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pivotTables/pivotTable1.xml" ContentType="application/vnd.openxmlformats-officedocument.spreadsheetml.pivotTable+xml"/>
  <Override PartName="/xl/drawings/drawing2.xml" ContentType="application/vnd.openxmlformats-officedocument.drawing+xml"/>
  <Override PartName="/xl/charts/chartEx2.xml" ContentType="application/vnd.ms-office.chartex+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pivotTables/pivotTable7.xml" ContentType="application/vnd.openxmlformats-officedocument.spreadsheetml.pivotTable+xml"/>
  <Override PartName="/xl/drawings/drawing8.xml" ContentType="application/vnd.openxmlformats-officedocument.drawing+xml"/>
  <Override PartName="/xl/slicers/slicer4.xml" ContentType="application/vnd.ms-excel.slicer+xml"/>
  <Override PartName="/xl/pivotTables/pivotTable8.xml" ContentType="application/vnd.openxmlformats-officedocument.spreadsheetml.pivotTable+xml"/>
  <Override PartName="/xl/drawings/drawing9.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slicers/slicer5.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hidePivotFieldList="1" defaultThemeVersion="166925"/>
  <mc:AlternateContent xmlns:mc="http://schemas.openxmlformats.org/markup-compatibility/2006">
    <mc:Choice Requires="x15">
      <x15ac:absPath xmlns:x15ac="http://schemas.microsoft.com/office/spreadsheetml/2010/11/ac" url="E:\(D) DRIVE\MASAI SCHOOL\World Electricity Analysis\PROJECT- WORLD ELECTRICITY ANALYSIS\"/>
    </mc:Choice>
  </mc:AlternateContent>
  <xr:revisionPtr revIDLastSave="0" documentId="13_ncr:1_{2D6720BD-C982-4856-8D12-C1261C97CB20}" xr6:coauthVersionLast="47" xr6:coauthVersionMax="47" xr10:uidLastSave="{00000000-0000-0000-0000-000000000000}"/>
  <bookViews>
    <workbookView xWindow="-120" yWindow="-120" windowWidth="20730" windowHeight="11160" tabRatio="863" activeTab="5" xr2:uid="{47DD378B-C131-430D-A5A1-7E2BBE6ED903}"/>
  </bookViews>
  <sheets>
    <sheet name="DASHBOARD" sheetId="11" r:id="rId1"/>
    <sheet name="Q1" sheetId="22" r:id="rId2"/>
    <sheet name="Q2" sheetId="5" r:id="rId3"/>
    <sheet name="Q3" sheetId="12" r:id="rId4"/>
    <sheet name="Q4" sheetId="10" r:id="rId5"/>
    <sheet name="Q5" sheetId="7" r:id="rId6"/>
    <sheet name="Q5.1" sheetId="8" r:id="rId7"/>
    <sheet name="q5 KPI" sheetId="23" r:id="rId8"/>
    <sheet name="Q6.1" sheetId="17" r:id="rId9"/>
    <sheet name="Q6.2" sheetId="18" r:id="rId10"/>
    <sheet name="Sheet1" sheetId="1" r:id="rId11"/>
  </sheets>
  <definedNames>
    <definedName name="_xlnm._FilterDatabase" localSheetId="0" hidden="1">DASHBOARD!$AB$2:$AB$21</definedName>
    <definedName name="_xlchart.v5.0" hidden="1">'Q1'!$D$3</definedName>
    <definedName name="_xlchart.v5.1" hidden="1">'Q1'!$D$4:$D$268</definedName>
    <definedName name="_xlchart.v5.2" hidden="1">'Q1'!$E$3</definedName>
    <definedName name="_xlchart.v5.3" hidden="1">'Q1'!$E$4:$E$268</definedName>
    <definedName name="_xlchart.v5.4" hidden="1">'Q1'!$D$3</definedName>
    <definedName name="_xlchart.v5.5" hidden="1">'Q1'!$D$4:$D$268</definedName>
    <definedName name="_xlchart.v5.6" hidden="1">'Q1'!$E$3</definedName>
    <definedName name="_xlchart.v5.7" hidden="1">'Q1'!$E$4:$E$268</definedName>
    <definedName name="Slicer_Country1">#N/A</definedName>
    <definedName name="Slicer_Indicator_Name">#N/A</definedName>
    <definedName name="Slicer_region">#N/A</definedName>
    <definedName name="Slicer_region1">#N/A</definedName>
  </definedNames>
  <calcPr calcId="191029"/>
  <pivotCaches>
    <pivotCache cacheId="0" r:id="rId12"/>
    <pivotCache cacheId="1" r:id="rId13"/>
    <pivotCache cacheId="2" r:id="rId14"/>
  </pivotCaches>
  <extLs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C3" i="1" l="1"/>
  <c r="AC4" i="1"/>
  <c r="AC5" i="1"/>
  <c r="AC6" i="1"/>
  <c r="AC7" i="1"/>
  <c r="AC8" i="1"/>
  <c r="AC9" i="1"/>
  <c r="AC10" i="1"/>
  <c r="AC11" i="1"/>
  <c r="AC12" i="1"/>
  <c r="AC1553" i="1"/>
  <c r="AC14" i="1"/>
  <c r="AC15" i="1"/>
  <c r="AC16" i="1"/>
  <c r="AC17" i="1"/>
  <c r="AC18" i="1"/>
  <c r="AC19" i="1"/>
  <c r="AC13" i="1"/>
  <c r="AC21" i="1"/>
  <c r="AC22" i="1"/>
  <c r="AC23" i="1"/>
  <c r="AC24" i="1"/>
  <c r="AC25" i="1"/>
  <c r="AC26" i="1"/>
  <c r="AC20" i="1"/>
  <c r="AC28" i="1"/>
  <c r="AC29" i="1"/>
  <c r="AC30" i="1"/>
  <c r="AC31" i="1"/>
  <c r="AC32" i="1"/>
  <c r="AC33" i="1"/>
  <c r="AC27" i="1"/>
  <c r="AC35" i="1"/>
  <c r="AC36" i="1"/>
  <c r="AC37" i="1"/>
  <c r="AC38" i="1"/>
  <c r="AC39" i="1"/>
  <c r="AC40" i="1"/>
  <c r="AC34" i="1"/>
  <c r="AC42" i="1"/>
  <c r="AC43" i="1"/>
  <c r="AC44" i="1"/>
  <c r="AC45" i="1"/>
  <c r="AC46" i="1"/>
  <c r="AC47" i="1"/>
  <c r="AC41" i="1"/>
  <c r="AC49" i="1"/>
  <c r="AC50" i="1"/>
  <c r="AC51" i="1"/>
  <c r="AC52" i="1"/>
  <c r="AC53" i="1"/>
  <c r="AC54" i="1"/>
  <c r="AC48" i="1"/>
  <c r="AC56" i="1"/>
  <c r="AC57" i="1"/>
  <c r="AC58" i="1"/>
  <c r="AC59" i="1"/>
  <c r="AC60" i="1"/>
  <c r="AC61" i="1"/>
  <c r="AC55" i="1"/>
  <c r="AC63" i="1"/>
  <c r="AC64" i="1"/>
  <c r="AC65" i="1"/>
  <c r="AC66" i="1"/>
  <c r="AC67" i="1"/>
  <c r="AC68" i="1"/>
  <c r="AC62" i="1"/>
  <c r="AC70" i="1"/>
  <c r="AC71" i="1"/>
  <c r="AC72" i="1"/>
  <c r="AC73" i="1"/>
  <c r="AC74" i="1"/>
  <c r="AC75" i="1"/>
  <c r="AC1616" i="1"/>
  <c r="AC77" i="1"/>
  <c r="AC78" i="1"/>
  <c r="AC79" i="1"/>
  <c r="AC80" i="1"/>
  <c r="AC81" i="1"/>
  <c r="AC82" i="1"/>
  <c r="AC1770" i="1"/>
  <c r="AC84" i="1"/>
  <c r="AC85" i="1"/>
  <c r="AC86" i="1"/>
  <c r="AC87" i="1"/>
  <c r="AC88" i="1"/>
  <c r="AC89" i="1"/>
  <c r="AC69" i="1"/>
  <c r="AC91" i="1"/>
  <c r="AC92" i="1"/>
  <c r="AC93" i="1"/>
  <c r="AC94" i="1"/>
  <c r="AC95" i="1"/>
  <c r="AC96" i="1"/>
  <c r="AC76" i="1"/>
  <c r="AC98" i="1"/>
  <c r="AC99" i="1"/>
  <c r="AC100" i="1"/>
  <c r="AC101" i="1"/>
  <c r="AC102" i="1"/>
  <c r="AC103" i="1"/>
  <c r="AC83" i="1"/>
  <c r="AC105" i="1"/>
  <c r="AC106" i="1"/>
  <c r="AC107" i="1"/>
  <c r="AC108" i="1"/>
  <c r="AC109" i="1"/>
  <c r="AC110" i="1"/>
  <c r="AC90" i="1"/>
  <c r="AC112" i="1"/>
  <c r="AC113" i="1"/>
  <c r="AC114" i="1"/>
  <c r="AC115" i="1"/>
  <c r="AC116" i="1"/>
  <c r="AC117" i="1"/>
  <c r="AC97" i="1"/>
  <c r="AC119" i="1"/>
  <c r="AC120" i="1"/>
  <c r="AC121" i="1"/>
  <c r="AC122" i="1"/>
  <c r="AC123" i="1"/>
  <c r="AC124" i="1"/>
  <c r="AC104" i="1"/>
  <c r="AC126" i="1"/>
  <c r="AC127" i="1"/>
  <c r="AC128" i="1"/>
  <c r="AC129" i="1"/>
  <c r="AC130" i="1"/>
  <c r="AC131" i="1"/>
  <c r="AC111" i="1"/>
  <c r="AC133" i="1"/>
  <c r="AC134" i="1"/>
  <c r="AC135" i="1"/>
  <c r="AC136" i="1"/>
  <c r="AC137" i="1"/>
  <c r="AC138" i="1"/>
  <c r="AC118" i="1"/>
  <c r="AC140" i="1"/>
  <c r="AC141" i="1"/>
  <c r="AC142" i="1"/>
  <c r="AC143" i="1"/>
  <c r="AC144" i="1"/>
  <c r="AC145" i="1"/>
  <c r="AC125" i="1"/>
  <c r="AC147" i="1"/>
  <c r="AC148" i="1"/>
  <c r="AC149" i="1"/>
  <c r="AC150" i="1"/>
  <c r="AC151" i="1"/>
  <c r="AC152" i="1"/>
  <c r="AC1840" i="1"/>
  <c r="AC154" i="1"/>
  <c r="AC155" i="1"/>
  <c r="AC156" i="1"/>
  <c r="AC157" i="1"/>
  <c r="AC158" i="1"/>
  <c r="AC159" i="1"/>
  <c r="AC132" i="1"/>
  <c r="AC161" i="1"/>
  <c r="AC162" i="1"/>
  <c r="AC163" i="1"/>
  <c r="AC164" i="1"/>
  <c r="AC165" i="1"/>
  <c r="AC166" i="1"/>
  <c r="AC139" i="1"/>
  <c r="AC168" i="1"/>
  <c r="AC169" i="1"/>
  <c r="AC170" i="1"/>
  <c r="AC171" i="1"/>
  <c r="AC172" i="1"/>
  <c r="AC173" i="1"/>
  <c r="AC146" i="1"/>
  <c r="AC175" i="1"/>
  <c r="AC176" i="1"/>
  <c r="AC177" i="1"/>
  <c r="AC178" i="1"/>
  <c r="AC179" i="1"/>
  <c r="AC180" i="1"/>
  <c r="AC153" i="1"/>
  <c r="AC182" i="1"/>
  <c r="AC183" i="1"/>
  <c r="AC184" i="1"/>
  <c r="AC185" i="1"/>
  <c r="AC186" i="1"/>
  <c r="AC187" i="1"/>
  <c r="AC160" i="1"/>
  <c r="AC189" i="1"/>
  <c r="AC190" i="1"/>
  <c r="AC191" i="1"/>
  <c r="AC192" i="1"/>
  <c r="AC193" i="1"/>
  <c r="AC194" i="1"/>
  <c r="AC167" i="1"/>
  <c r="AC196" i="1"/>
  <c r="AC197" i="1"/>
  <c r="AC198" i="1"/>
  <c r="AC199" i="1"/>
  <c r="AC200" i="1"/>
  <c r="AC201" i="1"/>
  <c r="AC174" i="1"/>
  <c r="AC203" i="1"/>
  <c r="AC204" i="1"/>
  <c r="AC205" i="1"/>
  <c r="AC206" i="1"/>
  <c r="AC207" i="1"/>
  <c r="AC208" i="1"/>
  <c r="AC1455" i="1"/>
  <c r="AC210" i="1"/>
  <c r="AC211" i="1"/>
  <c r="AC212" i="1"/>
  <c r="AC213" i="1"/>
  <c r="AC214" i="1"/>
  <c r="AC215" i="1"/>
  <c r="AC181" i="1"/>
  <c r="AC217" i="1"/>
  <c r="AC218" i="1"/>
  <c r="AC219" i="1"/>
  <c r="AC220" i="1"/>
  <c r="AC221" i="1"/>
  <c r="AC222" i="1"/>
  <c r="AC188" i="1"/>
  <c r="AC224" i="1"/>
  <c r="AC225" i="1"/>
  <c r="AC226" i="1"/>
  <c r="AC227" i="1"/>
  <c r="AC228" i="1"/>
  <c r="AC229" i="1"/>
  <c r="AC1819" i="1"/>
  <c r="AC231" i="1"/>
  <c r="AC232" i="1"/>
  <c r="AC233" i="1"/>
  <c r="AC234" i="1"/>
  <c r="AC235" i="1"/>
  <c r="AC236" i="1"/>
  <c r="AC195" i="1"/>
  <c r="AC238" i="1"/>
  <c r="AC239" i="1"/>
  <c r="AC240" i="1"/>
  <c r="AC241" i="1"/>
  <c r="AC242" i="1"/>
  <c r="AC243" i="1"/>
  <c r="AC202" i="1"/>
  <c r="AC245" i="1"/>
  <c r="AC246" i="1"/>
  <c r="AC247" i="1"/>
  <c r="AC248" i="1"/>
  <c r="AC249" i="1"/>
  <c r="AC250" i="1"/>
  <c r="AC209" i="1"/>
  <c r="AC252" i="1"/>
  <c r="AC253" i="1"/>
  <c r="AC254" i="1"/>
  <c r="AC255" i="1"/>
  <c r="AC256" i="1"/>
  <c r="AC257" i="1"/>
  <c r="AC216" i="1"/>
  <c r="AC259" i="1"/>
  <c r="AC260" i="1"/>
  <c r="AC261" i="1"/>
  <c r="AC262" i="1"/>
  <c r="AC263" i="1"/>
  <c r="AC264" i="1"/>
  <c r="AC223" i="1"/>
  <c r="AC266" i="1"/>
  <c r="AC267" i="1"/>
  <c r="AC268" i="1"/>
  <c r="AC269" i="1"/>
  <c r="AC270" i="1"/>
  <c r="AC271" i="1"/>
  <c r="AC1630" i="1"/>
  <c r="AC273" i="1"/>
  <c r="AC274" i="1"/>
  <c r="AC275" i="1"/>
  <c r="AC276" i="1"/>
  <c r="AC277" i="1"/>
  <c r="AC278" i="1"/>
  <c r="AC230" i="1"/>
  <c r="AC280" i="1"/>
  <c r="AC281" i="1"/>
  <c r="AC282" i="1"/>
  <c r="AC283" i="1"/>
  <c r="AC284" i="1"/>
  <c r="AC285" i="1"/>
  <c r="AC237" i="1"/>
  <c r="AC287" i="1"/>
  <c r="AC288" i="1"/>
  <c r="AC289" i="1"/>
  <c r="AC290" i="1"/>
  <c r="AC291" i="1"/>
  <c r="AC292" i="1"/>
  <c r="AC244" i="1"/>
  <c r="AC294" i="1"/>
  <c r="AC295" i="1"/>
  <c r="AC296" i="1"/>
  <c r="AC297" i="1"/>
  <c r="AC298" i="1"/>
  <c r="AC299" i="1"/>
  <c r="AC1686" i="1"/>
  <c r="AC301" i="1"/>
  <c r="AC302" i="1"/>
  <c r="AC303" i="1"/>
  <c r="AC304" i="1"/>
  <c r="AC305" i="1"/>
  <c r="AC306" i="1"/>
  <c r="AC251" i="1"/>
  <c r="AC308" i="1"/>
  <c r="AC309" i="1"/>
  <c r="AC310" i="1"/>
  <c r="AC311" i="1"/>
  <c r="AC312" i="1"/>
  <c r="AC313" i="1"/>
  <c r="AC258" i="1"/>
  <c r="AC315" i="1"/>
  <c r="AC316" i="1"/>
  <c r="AC317" i="1"/>
  <c r="AC318" i="1"/>
  <c r="AC319" i="1"/>
  <c r="AC320" i="1"/>
  <c r="AC265" i="1"/>
  <c r="AC322" i="1"/>
  <c r="AC323" i="1"/>
  <c r="AC324" i="1"/>
  <c r="AC325" i="1"/>
  <c r="AC326" i="1"/>
  <c r="AC327" i="1"/>
  <c r="AC1441" i="1"/>
  <c r="AC329" i="1"/>
  <c r="AC330" i="1"/>
  <c r="AC331" i="1"/>
  <c r="AC332" i="1"/>
  <c r="AC333" i="1"/>
  <c r="AC334" i="1"/>
  <c r="AC272" i="1"/>
  <c r="AC336" i="1"/>
  <c r="AC337" i="1"/>
  <c r="AC338" i="1"/>
  <c r="AC339" i="1"/>
  <c r="AC340" i="1"/>
  <c r="AC341" i="1"/>
  <c r="AC279" i="1"/>
  <c r="AC343" i="1"/>
  <c r="AC344" i="1"/>
  <c r="AC345" i="1"/>
  <c r="AC346" i="1"/>
  <c r="AC347" i="1"/>
  <c r="AC348" i="1"/>
  <c r="AC286" i="1"/>
  <c r="AC350" i="1"/>
  <c r="AC351" i="1"/>
  <c r="AC352" i="1"/>
  <c r="AC353" i="1"/>
  <c r="AC354" i="1"/>
  <c r="AC355" i="1"/>
  <c r="AC293" i="1"/>
  <c r="AC357" i="1"/>
  <c r="AC358" i="1"/>
  <c r="AC359" i="1"/>
  <c r="AC360" i="1"/>
  <c r="AC361" i="1"/>
  <c r="AC362" i="1"/>
  <c r="AC300" i="1"/>
  <c r="AC364" i="1"/>
  <c r="AC365" i="1"/>
  <c r="AC366" i="1"/>
  <c r="AC367" i="1"/>
  <c r="AC368" i="1"/>
  <c r="AC369" i="1"/>
  <c r="AC307" i="1"/>
  <c r="AC371" i="1"/>
  <c r="AC372" i="1"/>
  <c r="AC373" i="1"/>
  <c r="AC374" i="1"/>
  <c r="AC375" i="1"/>
  <c r="AC376" i="1"/>
  <c r="AC314" i="1"/>
  <c r="AC378" i="1"/>
  <c r="AC379" i="1"/>
  <c r="AC380" i="1"/>
  <c r="AC381" i="1"/>
  <c r="AC382" i="1"/>
  <c r="AC383" i="1"/>
  <c r="AC321" i="1"/>
  <c r="AC385" i="1"/>
  <c r="AC386" i="1"/>
  <c r="AC387" i="1"/>
  <c r="AC388" i="1"/>
  <c r="AC389" i="1"/>
  <c r="AC390" i="1"/>
  <c r="AC328" i="1"/>
  <c r="AC392" i="1"/>
  <c r="AC393" i="1"/>
  <c r="AC394" i="1"/>
  <c r="AC395" i="1"/>
  <c r="AC396" i="1"/>
  <c r="AC397" i="1"/>
  <c r="AC335" i="1"/>
  <c r="AC399" i="1"/>
  <c r="AC400" i="1"/>
  <c r="AC401" i="1"/>
  <c r="AC402" i="1"/>
  <c r="AC403" i="1"/>
  <c r="AC404" i="1"/>
  <c r="AC1672" i="1"/>
  <c r="AC406" i="1"/>
  <c r="AC407" i="1"/>
  <c r="AC408" i="1"/>
  <c r="AC409" i="1"/>
  <c r="AC410" i="1"/>
  <c r="AC411" i="1"/>
  <c r="AC342" i="1"/>
  <c r="AC413" i="1"/>
  <c r="AC414" i="1"/>
  <c r="AC415" i="1"/>
  <c r="AC416" i="1"/>
  <c r="AC417" i="1"/>
  <c r="AC418" i="1"/>
  <c r="AC349" i="1"/>
  <c r="AC420" i="1"/>
  <c r="AC421" i="1"/>
  <c r="AC422" i="1"/>
  <c r="AC423" i="1"/>
  <c r="AC424" i="1"/>
  <c r="AC425" i="1"/>
  <c r="AC356" i="1"/>
  <c r="AC427" i="1"/>
  <c r="AC428" i="1"/>
  <c r="AC429" i="1"/>
  <c r="AC430" i="1"/>
  <c r="AC431" i="1"/>
  <c r="AC432" i="1"/>
  <c r="AC363" i="1"/>
  <c r="AC434" i="1"/>
  <c r="AC435" i="1"/>
  <c r="AC436" i="1"/>
  <c r="AC437" i="1"/>
  <c r="AC438" i="1"/>
  <c r="AC439" i="1"/>
  <c r="AC1469" i="1"/>
  <c r="AC441" i="1"/>
  <c r="AC442" i="1"/>
  <c r="AC443" i="1"/>
  <c r="AC444" i="1"/>
  <c r="AC445" i="1"/>
  <c r="AC446" i="1"/>
  <c r="AC1637" i="1"/>
  <c r="AC448" i="1"/>
  <c r="AC449" i="1"/>
  <c r="AC450" i="1"/>
  <c r="AC451" i="1"/>
  <c r="AC452" i="1"/>
  <c r="AC453" i="1"/>
  <c r="AC1427" i="1"/>
  <c r="AC455" i="1"/>
  <c r="AC456" i="1"/>
  <c r="AC457" i="1"/>
  <c r="AC458" i="1"/>
  <c r="AC459" i="1"/>
  <c r="AC460" i="1"/>
  <c r="AC1434" i="1"/>
  <c r="AC462" i="1"/>
  <c r="AC463" i="1"/>
  <c r="AC464" i="1"/>
  <c r="AC465" i="1"/>
  <c r="AC466" i="1"/>
  <c r="AC467" i="1"/>
  <c r="AC370" i="1"/>
  <c r="AC469" i="1"/>
  <c r="AC470" i="1"/>
  <c r="AC471" i="1"/>
  <c r="AC472" i="1"/>
  <c r="AC473" i="1"/>
  <c r="AC474" i="1"/>
  <c r="AC377" i="1"/>
  <c r="AC476" i="1"/>
  <c r="AC477" i="1"/>
  <c r="AC478" i="1"/>
  <c r="AC479" i="1"/>
  <c r="AC480" i="1"/>
  <c r="AC481" i="1"/>
  <c r="AC384" i="1"/>
  <c r="AC483" i="1"/>
  <c r="AC484" i="1"/>
  <c r="AC485" i="1"/>
  <c r="AC486" i="1"/>
  <c r="AC487" i="1"/>
  <c r="AC488" i="1"/>
  <c r="AC391" i="1"/>
  <c r="AC490" i="1"/>
  <c r="AC491" i="1"/>
  <c r="AC492" i="1"/>
  <c r="AC493" i="1"/>
  <c r="AC494" i="1"/>
  <c r="AC495" i="1"/>
  <c r="AC398" i="1"/>
  <c r="AC497" i="1"/>
  <c r="AC498" i="1"/>
  <c r="AC499" i="1"/>
  <c r="AC500" i="1"/>
  <c r="AC501" i="1"/>
  <c r="AC502" i="1"/>
  <c r="AC405" i="1"/>
  <c r="AC504" i="1"/>
  <c r="AC505" i="1"/>
  <c r="AC506" i="1"/>
  <c r="AC507" i="1"/>
  <c r="AC508" i="1"/>
  <c r="AC509" i="1"/>
  <c r="AC412" i="1"/>
  <c r="AC511" i="1"/>
  <c r="AC512" i="1"/>
  <c r="AC513" i="1"/>
  <c r="AC514" i="1"/>
  <c r="AC515" i="1"/>
  <c r="AC516" i="1"/>
  <c r="AC419" i="1"/>
  <c r="AC518" i="1"/>
  <c r="AC519" i="1"/>
  <c r="AC520" i="1"/>
  <c r="AC521" i="1"/>
  <c r="AC522" i="1"/>
  <c r="AC523" i="1"/>
  <c r="AC1784" i="1"/>
  <c r="AC525" i="1"/>
  <c r="AC526" i="1"/>
  <c r="AC527" i="1"/>
  <c r="AC528" i="1"/>
  <c r="AC529" i="1"/>
  <c r="AC530" i="1"/>
  <c r="AC1728" i="1"/>
  <c r="AC532" i="1"/>
  <c r="AC533" i="1"/>
  <c r="AC534" i="1"/>
  <c r="AC535" i="1"/>
  <c r="AC536" i="1"/>
  <c r="AC537" i="1"/>
  <c r="AC1658" i="1"/>
  <c r="AC539" i="1"/>
  <c r="AC540" i="1"/>
  <c r="AC541" i="1"/>
  <c r="AC542" i="1"/>
  <c r="AC543" i="1"/>
  <c r="AC544" i="1"/>
  <c r="AC1644" i="1"/>
  <c r="AC546" i="1"/>
  <c r="AC547" i="1"/>
  <c r="AC548" i="1"/>
  <c r="AC549" i="1"/>
  <c r="AC550" i="1"/>
  <c r="AC551" i="1"/>
  <c r="AC1763" i="1"/>
  <c r="AC553" i="1"/>
  <c r="AC554" i="1"/>
  <c r="AC555" i="1"/>
  <c r="AC556" i="1"/>
  <c r="AC557" i="1"/>
  <c r="AC558" i="1"/>
  <c r="AC426" i="1"/>
  <c r="AC560" i="1"/>
  <c r="AC561" i="1"/>
  <c r="AC562" i="1"/>
  <c r="AC563" i="1"/>
  <c r="AC564" i="1"/>
  <c r="AC565" i="1"/>
  <c r="AC433" i="1"/>
  <c r="AC567" i="1"/>
  <c r="AC568" i="1"/>
  <c r="AC569" i="1"/>
  <c r="AC570" i="1"/>
  <c r="AC571" i="1"/>
  <c r="AC572" i="1"/>
  <c r="AC1756" i="1"/>
  <c r="AC574" i="1"/>
  <c r="AC575" i="1"/>
  <c r="AC576" i="1"/>
  <c r="AC577" i="1"/>
  <c r="AC578" i="1"/>
  <c r="AC579" i="1"/>
  <c r="AC1420" i="1"/>
  <c r="AC581" i="1"/>
  <c r="AC582" i="1"/>
  <c r="AC583" i="1"/>
  <c r="AC584" i="1"/>
  <c r="AC585" i="1"/>
  <c r="AC586" i="1"/>
  <c r="AC1854" i="1"/>
  <c r="AC588" i="1"/>
  <c r="AC589" i="1"/>
  <c r="AC590" i="1"/>
  <c r="AC591" i="1"/>
  <c r="AC592" i="1"/>
  <c r="AC593" i="1"/>
  <c r="AC440" i="1"/>
  <c r="AC595" i="1"/>
  <c r="AC596" i="1"/>
  <c r="AC597" i="1"/>
  <c r="AC598" i="1"/>
  <c r="AC599" i="1"/>
  <c r="AC600" i="1"/>
  <c r="AC447" i="1"/>
  <c r="AC602" i="1"/>
  <c r="AC603" i="1"/>
  <c r="AC604" i="1"/>
  <c r="AC605" i="1"/>
  <c r="AC606" i="1"/>
  <c r="AC607" i="1"/>
  <c r="AC454" i="1"/>
  <c r="AC609" i="1"/>
  <c r="AC610" i="1"/>
  <c r="AC611" i="1"/>
  <c r="AC612" i="1"/>
  <c r="AC613" i="1"/>
  <c r="AC614" i="1"/>
  <c r="AC461" i="1"/>
  <c r="AC616" i="1"/>
  <c r="AC617" i="1"/>
  <c r="AC618" i="1"/>
  <c r="AC619" i="1"/>
  <c r="AC620" i="1"/>
  <c r="AC621" i="1"/>
  <c r="AC1749" i="1"/>
  <c r="AC623" i="1"/>
  <c r="AC624" i="1"/>
  <c r="AC625" i="1"/>
  <c r="AC626" i="1"/>
  <c r="AC627" i="1"/>
  <c r="AC628" i="1"/>
  <c r="AC468" i="1"/>
  <c r="AC630" i="1"/>
  <c r="AC631" i="1"/>
  <c r="AC632" i="1"/>
  <c r="AC633" i="1"/>
  <c r="AC634" i="1"/>
  <c r="AC635" i="1"/>
  <c r="AC475" i="1"/>
  <c r="AC637" i="1"/>
  <c r="AC638" i="1"/>
  <c r="AC639" i="1"/>
  <c r="AC640" i="1"/>
  <c r="AC641" i="1"/>
  <c r="AC642" i="1"/>
  <c r="AC482" i="1"/>
  <c r="AC644" i="1"/>
  <c r="AC645" i="1"/>
  <c r="AC646" i="1"/>
  <c r="AC647" i="1"/>
  <c r="AC648" i="1"/>
  <c r="AC649" i="1"/>
  <c r="AC489" i="1"/>
  <c r="AC651" i="1"/>
  <c r="AC652" i="1"/>
  <c r="AC653" i="1"/>
  <c r="AC654" i="1"/>
  <c r="AC655" i="1"/>
  <c r="AC656" i="1"/>
  <c r="AC496" i="1"/>
  <c r="AC658" i="1"/>
  <c r="AC659" i="1"/>
  <c r="AC660" i="1"/>
  <c r="AC661" i="1"/>
  <c r="AC662" i="1"/>
  <c r="AC663" i="1"/>
  <c r="AC503" i="1"/>
  <c r="AC665" i="1"/>
  <c r="AC666" i="1"/>
  <c r="AC667" i="1"/>
  <c r="AC668" i="1"/>
  <c r="AC669" i="1"/>
  <c r="AC670" i="1"/>
  <c r="AC510" i="1"/>
  <c r="AC672" i="1"/>
  <c r="AC673" i="1"/>
  <c r="AC674" i="1"/>
  <c r="AC675" i="1"/>
  <c r="AC676" i="1"/>
  <c r="AC677" i="1"/>
  <c r="AC517" i="1"/>
  <c r="AC679" i="1"/>
  <c r="AC680" i="1"/>
  <c r="AC681" i="1"/>
  <c r="AC682" i="1"/>
  <c r="AC683" i="1"/>
  <c r="AC684" i="1"/>
  <c r="AC524" i="1"/>
  <c r="AC686" i="1"/>
  <c r="AC687" i="1"/>
  <c r="AC688" i="1"/>
  <c r="AC689" i="1"/>
  <c r="AC690" i="1"/>
  <c r="AC691" i="1"/>
  <c r="AC531" i="1"/>
  <c r="AC693" i="1"/>
  <c r="AC694" i="1"/>
  <c r="AC695" i="1"/>
  <c r="AC696" i="1"/>
  <c r="AC697" i="1"/>
  <c r="AC698" i="1"/>
  <c r="AC538" i="1"/>
  <c r="AC700" i="1"/>
  <c r="AC701" i="1"/>
  <c r="AC702" i="1"/>
  <c r="AC703" i="1"/>
  <c r="AC704" i="1"/>
  <c r="AC705" i="1"/>
  <c r="AC545" i="1"/>
  <c r="AC707" i="1"/>
  <c r="AC708" i="1"/>
  <c r="AC709" i="1"/>
  <c r="AC710" i="1"/>
  <c r="AC711" i="1"/>
  <c r="AC712" i="1"/>
  <c r="AC1707" i="1"/>
  <c r="AC714" i="1"/>
  <c r="AC715" i="1"/>
  <c r="AC716" i="1"/>
  <c r="AC717" i="1"/>
  <c r="AC718" i="1"/>
  <c r="AC719" i="1"/>
  <c r="AC552" i="1"/>
  <c r="AC721" i="1"/>
  <c r="AC722" i="1"/>
  <c r="AC723" i="1"/>
  <c r="AC724" i="1"/>
  <c r="AC725" i="1"/>
  <c r="AC726" i="1"/>
  <c r="AC559" i="1"/>
  <c r="AC728" i="1"/>
  <c r="AC729" i="1"/>
  <c r="AC730" i="1"/>
  <c r="AC731" i="1"/>
  <c r="AC732" i="1"/>
  <c r="AC733" i="1"/>
  <c r="AC1812" i="1"/>
  <c r="AC735" i="1"/>
  <c r="AC736" i="1"/>
  <c r="AC737" i="1"/>
  <c r="AC738" i="1"/>
  <c r="AC739" i="1"/>
  <c r="AC740" i="1"/>
  <c r="AC1588" i="1"/>
  <c r="AC742" i="1"/>
  <c r="AC743" i="1"/>
  <c r="AC744" i="1"/>
  <c r="AC745" i="1"/>
  <c r="AC746" i="1"/>
  <c r="AC747" i="1"/>
  <c r="AC566" i="1"/>
  <c r="AC749" i="1"/>
  <c r="AC750" i="1"/>
  <c r="AC751" i="1"/>
  <c r="AC752" i="1"/>
  <c r="AC753" i="1"/>
  <c r="AC754" i="1"/>
  <c r="AC1574" i="1"/>
  <c r="AC756" i="1"/>
  <c r="AC757" i="1"/>
  <c r="AC758" i="1"/>
  <c r="AC759" i="1"/>
  <c r="AC760" i="1"/>
  <c r="AC761" i="1"/>
  <c r="AC1448" i="1"/>
  <c r="AC763" i="1"/>
  <c r="AC764" i="1"/>
  <c r="AC765" i="1"/>
  <c r="AC766" i="1"/>
  <c r="AC767" i="1"/>
  <c r="AC768" i="1"/>
  <c r="AC573" i="1"/>
  <c r="AC770" i="1"/>
  <c r="AC771" i="1"/>
  <c r="AC772" i="1"/>
  <c r="AC773" i="1"/>
  <c r="AC774" i="1"/>
  <c r="AC775" i="1"/>
  <c r="AC1413" i="1"/>
  <c r="AC777" i="1"/>
  <c r="AC778" i="1"/>
  <c r="AC779" i="1"/>
  <c r="AC780" i="1"/>
  <c r="AC781" i="1"/>
  <c r="AC782" i="1"/>
  <c r="AC1511" i="1"/>
  <c r="AC784" i="1"/>
  <c r="AC785" i="1"/>
  <c r="AC786" i="1"/>
  <c r="AC787" i="1"/>
  <c r="AC788" i="1"/>
  <c r="AC789" i="1"/>
  <c r="AC580" i="1"/>
  <c r="AC791" i="1"/>
  <c r="AC792" i="1"/>
  <c r="AC793" i="1"/>
  <c r="AC794" i="1"/>
  <c r="AC795" i="1"/>
  <c r="AC796" i="1"/>
  <c r="AC587" i="1"/>
  <c r="AC798" i="1"/>
  <c r="AC799" i="1"/>
  <c r="AC800" i="1"/>
  <c r="AC801" i="1"/>
  <c r="AC802" i="1"/>
  <c r="AC803" i="1"/>
  <c r="AC594" i="1"/>
  <c r="AC805" i="1"/>
  <c r="AC806" i="1"/>
  <c r="AC807" i="1"/>
  <c r="AC808" i="1"/>
  <c r="AC809" i="1"/>
  <c r="AC810" i="1"/>
  <c r="AC601" i="1"/>
  <c r="AC812" i="1"/>
  <c r="AC813" i="1"/>
  <c r="AC814" i="1"/>
  <c r="AC815" i="1"/>
  <c r="AC816" i="1"/>
  <c r="AC817" i="1"/>
  <c r="AC608" i="1"/>
  <c r="AC819" i="1"/>
  <c r="AC820" i="1"/>
  <c r="AC821" i="1"/>
  <c r="AC822" i="1"/>
  <c r="AC823" i="1"/>
  <c r="AC824" i="1"/>
  <c r="AC615" i="1"/>
  <c r="AC826" i="1"/>
  <c r="AC827" i="1"/>
  <c r="AC828" i="1"/>
  <c r="AC829" i="1"/>
  <c r="AC830" i="1"/>
  <c r="AC831" i="1"/>
  <c r="AC622" i="1"/>
  <c r="AC833" i="1"/>
  <c r="AC834" i="1"/>
  <c r="AC835" i="1"/>
  <c r="AC836" i="1"/>
  <c r="AC837" i="1"/>
  <c r="AC838" i="1"/>
  <c r="AC629" i="1"/>
  <c r="AC840" i="1"/>
  <c r="AC841" i="1"/>
  <c r="AC842" i="1"/>
  <c r="AC843" i="1"/>
  <c r="AC844" i="1"/>
  <c r="AC845" i="1"/>
  <c r="AC1742" i="1"/>
  <c r="AC847" i="1"/>
  <c r="AC848" i="1"/>
  <c r="AC849" i="1"/>
  <c r="AC850" i="1"/>
  <c r="AC851" i="1"/>
  <c r="AC852" i="1"/>
  <c r="AC636" i="1"/>
  <c r="AC854" i="1"/>
  <c r="AC855" i="1"/>
  <c r="AC856" i="1"/>
  <c r="AC857" i="1"/>
  <c r="AC858" i="1"/>
  <c r="AC859" i="1"/>
  <c r="AC643" i="1"/>
  <c r="AC861" i="1"/>
  <c r="AC862" i="1"/>
  <c r="AC863" i="1"/>
  <c r="AC864" i="1"/>
  <c r="AC865" i="1"/>
  <c r="AC866" i="1"/>
  <c r="AC650" i="1"/>
  <c r="AC868" i="1"/>
  <c r="AC869" i="1"/>
  <c r="AC870" i="1"/>
  <c r="AC871" i="1"/>
  <c r="AC872" i="1"/>
  <c r="AC873" i="1"/>
  <c r="AC657" i="1"/>
  <c r="AC875" i="1"/>
  <c r="AC876" i="1"/>
  <c r="AC877" i="1"/>
  <c r="AC878" i="1"/>
  <c r="AC879" i="1"/>
  <c r="AC880" i="1"/>
  <c r="AC664" i="1"/>
  <c r="AC882" i="1"/>
  <c r="AC883" i="1"/>
  <c r="AC884" i="1"/>
  <c r="AC885" i="1"/>
  <c r="AC886" i="1"/>
  <c r="AC887" i="1"/>
  <c r="AC1791" i="1"/>
  <c r="AC889" i="1"/>
  <c r="AC890" i="1"/>
  <c r="AC891" i="1"/>
  <c r="AC892" i="1"/>
  <c r="AC893" i="1"/>
  <c r="AC894" i="1"/>
  <c r="AC671" i="1"/>
  <c r="AC896" i="1"/>
  <c r="AC897" i="1"/>
  <c r="AC898" i="1"/>
  <c r="AC899" i="1"/>
  <c r="AC900" i="1"/>
  <c r="AC901" i="1"/>
  <c r="AC678" i="1"/>
  <c r="AC903" i="1"/>
  <c r="AC904" i="1"/>
  <c r="AC905" i="1"/>
  <c r="AC906" i="1"/>
  <c r="AC907" i="1"/>
  <c r="AC908" i="1"/>
  <c r="AC685" i="1"/>
  <c r="AC910" i="1"/>
  <c r="AC911" i="1"/>
  <c r="AC912" i="1"/>
  <c r="AC913" i="1"/>
  <c r="AC914" i="1"/>
  <c r="AC915" i="1"/>
  <c r="AC692" i="1"/>
  <c r="AC917" i="1"/>
  <c r="AC918" i="1"/>
  <c r="AC919" i="1"/>
  <c r="AC920" i="1"/>
  <c r="AC921" i="1"/>
  <c r="AC922" i="1"/>
  <c r="AC1560" i="1"/>
  <c r="AC924" i="1"/>
  <c r="AC925" i="1"/>
  <c r="AC926" i="1"/>
  <c r="AC927" i="1"/>
  <c r="AC928" i="1"/>
  <c r="AC929" i="1"/>
  <c r="AC1462" i="1"/>
  <c r="AC931" i="1"/>
  <c r="AC932" i="1"/>
  <c r="AC933" i="1"/>
  <c r="AC934" i="1"/>
  <c r="AC935" i="1"/>
  <c r="AC936" i="1"/>
  <c r="AC1483" i="1"/>
  <c r="AC938" i="1"/>
  <c r="AC939" i="1"/>
  <c r="AC940" i="1"/>
  <c r="AC941" i="1"/>
  <c r="AC942" i="1"/>
  <c r="AC943" i="1"/>
  <c r="AC1476" i="1"/>
  <c r="AC945" i="1"/>
  <c r="AC946" i="1"/>
  <c r="AC947" i="1"/>
  <c r="AC948" i="1"/>
  <c r="AC949" i="1"/>
  <c r="AC950" i="1"/>
  <c r="AC699" i="1"/>
  <c r="AC952" i="1"/>
  <c r="AC953" i="1"/>
  <c r="AC954" i="1"/>
  <c r="AC955" i="1"/>
  <c r="AC956" i="1"/>
  <c r="AC957" i="1"/>
  <c r="AC706" i="1"/>
  <c r="AC959" i="1"/>
  <c r="AC960" i="1"/>
  <c r="AC961" i="1"/>
  <c r="AC962" i="1"/>
  <c r="AC963" i="1"/>
  <c r="AC964" i="1"/>
  <c r="AC713" i="1"/>
  <c r="AC966" i="1"/>
  <c r="AC967" i="1"/>
  <c r="AC968" i="1"/>
  <c r="AC969" i="1"/>
  <c r="AC970" i="1"/>
  <c r="AC971" i="1"/>
  <c r="AC720" i="1"/>
  <c r="AC973" i="1"/>
  <c r="AC974" i="1"/>
  <c r="AC975" i="1"/>
  <c r="AC976" i="1"/>
  <c r="AC977" i="1"/>
  <c r="AC978" i="1"/>
  <c r="AC727" i="1"/>
  <c r="AC980" i="1"/>
  <c r="AC981" i="1"/>
  <c r="AC982" i="1"/>
  <c r="AC983" i="1"/>
  <c r="AC984" i="1"/>
  <c r="AC985" i="1"/>
  <c r="AC734" i="1"/>
  <c r="AC987" i="1"/>
  <c r="AC988" i="1"/>
  <c r="AC989" i="1"/>
  <c r="AC990" i="1"/>
  <c r="AC991" i="1"/>
  <c r="AC992" i="1"/>
  <c r="AC741" i="1"/>
  <c r="AC994" i="1"/>
  <c r="AC995" i="1"/>
  <c r="AC996" i="1"/>
  <c r="AC997" i="1"/>
  <c r="AC998" i="1"/>
  <c r="AC999" i="1"/>
  <c r="AC1847" i="1"/>
  <c r="AC1001" i="1"/>
  <c r="AC1002" i="1"/>
  <c r="AC1003" i="1"/>
  <c r="AC1004" i="1"/>
  <c r="AC1005" i="1"/>
  <c r="AC1006" i="1"/>
  <c r="AC1581" i="1"/>
  <c r="AC1008" i="1"/>
  <c r="AC1009" i="1"/>
  <c r="AC1010" i="1"/>
  <c r="AC1011" i="1"/>
  <c r="AC1012" i="1"/>
  <c r="AC1013" i="1"/>
  <c r="AC748" i="1"/>
  <c r="AC1015" i="1"/>
  <c r="AC1016" i="1"/>
  <c r="AC1017" i="1"/>
  <c r="AC1018" i="1"/>
  <c r="AC1019" i="1"/>
  <c r="AC1020" i="1"/>
  <c r="AC1609" i="1"/>
  <c r="AC1022" i="1"/>
  <c r="AC1023" i="1"/>
  <c r="AC1024" i="1"/>
  <c r="AC1025" i="1"/>
  <c r="AC1026" i="1"/>
  <c r="AC1027" i="1"/>
  <c r="AC755" i="1"/>
  <c r="AC1029" i="1"/>
  <c r="AC1030" i="1"/>
  <c r="AC1031" i="1"/>
  <c r="AC1032" i="1"/>
  <c r="AC1033" i="1"/>
  <c r="AC1034" i="1"/>
  <c r="AC762" i="1"/>
  <c r="AC1036" i="1"/>
  <c r="AC1037" i="1"/>
  <c r="AC1038" i="1"/>
  <c r="AC1039" i="1"/>
  <c r="AC1040" i="1"/>
  <c r="AC1041" i="1"/>
  <c r="AC769" i="1"/>
  <c r="AC1043" i="1"/>
  <c r="AC1044" i="1"/>
  <c r="AC1045" i="1"/>
  <c r="AC1046" i="1"/>
  <c r="AC1047" i="1"/>
  <c r="AC1048" i="1"/>
  <c r="AC776" i="1"/>
  <c r="AC1050" i="1"/>
  <c r="AC1051" i="1"/>
  <c r="AC1052" i="1"/>
  <c r="AC1053" i="1"/>
  <c r="AC1054" i="1"/>
  <c r="AC1055" i="1"/>
  <c r="AC783" i="1"/>
  <c r="AC1057" i="1"/>
  <c r="AC1058" i="1"/>
  <c r="AC1059" i="1"/>
  <c r="AC1060" i="1"/>
  <c r="AC1061" i="1"/>
  <c r="AC1062" i="1"/>
  <c r="AC790" i="1"/>
  <c r="AC1064" i="1"/>
  <c r="AC1065" i="1"/>
  <c r="AC1066" i="1"/>
  <c r="AC1067" i="1"/>
  <c r="AC1068" i="1"/>
  <c r="AC1069" i="1"/>
  <c r="AC797" i="1"/>
  <c r="AC1071" i="1"/>
  <c r="AC1072" i="1"/>
  <c r="AC1073" i="1"/>
  <c r="AC1074" i="1"/>
  <c r="AC1075" i="1"/>
  <c r="AC1076" i="1"/>
  <c r="AC804" i="1"/>
  <c r="AC1078" i="1"/>
  <c r="AC1079" i="1"/>
  <c r="AC1080" i="1"/>
  <c r="AC1081" i="1"/>
  <c r="AC1082" i="1"/>
  <c r="AC1083" i="1"/>
  <c r="AC811" i="1"/>
  <c r="AC1085" i="1"/>
  <c r="AC1086" i="1"/>
  <c r="AC1087" i="1"/>
  <c r="AC1088" i="1"/>
  <c r="AC1089" i="1"/>
  <c r="AC1090" i="1"/>
  <c r="AC818" i="1"/>
  <c r="AC1092" i="1"/>
  <c r="AC1093" i="1"/>
  <c r="AC1094" i="1"/>
  <c r="AC1095" i="1"/>
  <c r="AC1096" i="1"/>
  <c r="AC1097" i="1"/>
  <c r="AC825" i="1"/>
  <c r="AC1099" i="1"/>
  <c r="AC1100" i="1"/>
  <c r="AC1101" i="1"/>
  <c r="AC1102" i="1"/>
  <c r="AC1103" i="1"/>
  <c r="AC1104" i="1"/>
  <c r="AC1518" i="1"/>
  <c r="AC1106" i="1"/>
  <c r="AC1107" i="1"/>
  <c r="AC1108" i="1"/>
  <c r="AC1109" i="1"/>
  <c r="AC1110" i="1"/>
  <c r="AC1111" i="1"/>
  <c r="AC832" i="1"/>
  <c r="AC1113" i="1"/>
  <c r="AC1114" i="1"/>
  <c r="AC1115" i="1"/>
  <c r="AC1116" i="1"/>
  <c r="AC1117" i="1"/>
  <c r="AC1118" i="1"/>
  <c r="AC839" i="1"/>
  <c r="AC1120" i="1"/>
  <c r="AC1121" i="1"/>
  <c r="AC1122" i="1"/>
  <c r="AC1123" i="1"/>
  <c r="AC1124" i="1"/>
  <c r="AC1125" i="1"/>
  <c r="AC846" i="1"/>
  <c r="AC1127" i="1"/>
  <c r="AC1128" i="1"/>
  <c r="AC1129" i="1"/>
  <c r="AC1130" i="1"/>
  <c r="AC1131" i="1"/>
  <c r="AC1132" i="1"/>
  <c r="AC853" i="1"/>
  <c r="AC1134" i="1"/>
  <c r="AC1135" i="1"/>
  <c r="AC1136" i="1"/>
  <c r="AC1137" i="1"/>
  <c r="AC1138" i="1"/>
  <c r="AC1139" i="1"/>
  <c r="AC1595" i="1"/>
  <c r="AC1141" i="1"/>
  <c r="AC1142" i="1"/>
  <c r="AC1143" i="1"/>
  <c r="AC1144" i="1"/>
  <c r="AC1145" i="1"/>
  <c r="AC1146" i="1"/>
  <c r="AC860" i="1"/>
  <c r="AC1148" i="1"/>
  <c r="AC1149" i="1"/>
  <c r="AC1150" i="1"/>
  <c r="AC1151" i="1"/>
  <c r="AC1152" i="1"/>
  <c r="AC1153" i="1"/>
  <c r="AC867" i="1"/>
  <c r="AC1155" i="1"/>
  <c r="AC1156" i="1"/>
  <c r="AC1157" i="1"/>
  <c r="AC1158" i="1"/>
  <c r="AC1159" i="1"/>
  <c r="AC1160" i="1"/>
  <c r="AC874" i="1"/>
  <c r="AC1162" i="1"/>
  <c r="AC1163" i="1"/>
  <c r="AC1164" i="1"/>
  <c r="AC1165" i="1"/>
  <c r="AC1166" i="1"/>
  <c r="AC1167" i="1"/>
  <c r="AC881" i="1"/>
  <c r="AC1169" i="1"/>
  <c r="AC1170" i="1"/>
  <c r="AC1171" i="1"/>
  <c r="AC1172" i="1"/>
  <c r="AC1173" i="1"/>
  <c r="AC1174" i="1"/>
  <c r="AC888" i="1"/>
  <c r="AC1176" i="1"/>
  <c r="AC1177" i="1"/>
  <c r="AC1178" i="1"/>
  <c r="AC1179" i="1"/>
  <c r="AC1180" i="1"/>
  <c r="AC1181" i="1"/>
  <c r="AC895" i="1"/>
  <c r="AC1183" i="1"/>
  <c r="AC1184" i="1"/>
  <c r="AC1185" i="1"/>
  <c r="AC1186" i="1"/>
  <c r="AC1187" i="1"/>
  <c r="AC1188" i="1"/>
  <c r="AC902" i="1"/>
  <c r="AC1190" i="1"/>
  <c r="AC1191" i="1"/>
  <c r="AC1192" i="1"/>
  <c r="AC1193" i="1"/>
  <c r="AC1194" i="1"/>
  <c r="AC1195" i="1"/>
  <c r="AC909" i="1"/>
  <c r="AC1197" i="1"/>
  <c r="AC1198" i="1"/>
  <c r="AC1199" i="1"/>
  <c r="AC1200" i="1"/>
  <c r="AC1201" i="1"/>
  <c r="AC1202" i="1"/>
  <c r="AC916" i="1"/>
  <c r="AC1204" i="1"/>
  <c r="AC1205" i="1"/>
  <c r="AC1206" i="1"/>
  <c r="AC1207" i="1"/>
  <c r="AC1208" i="1"/>
  <c r="AC1209" i="1"/>
  <c r="AC923" i="1"/>
  <c r="AC1211" i="1"/>
  <c r="AC1212" i="1"/>
  <c r="AC1213" i="1"/>
  <c r="AC1214" i="1"/>
  <c r="AC1215" i="1"/>
  <c r="AC1216" i="1"/>
  <c r="AC1546" i="1"/>
  <c r="AC1218" i="1"/>
  <c r="AC1219" i="1"/>
  <c r="AC1220" i="1"/>
  <c r="AC1221" i="1"/>
  <c r="AC1222" i="1"/>
  <c r="AC1223" i="1"/>
  <c r="AC930" i="1"/>
  <c r="AC1225" i="1"/>
  <c r="AC1226" i="1"/>
  <c r="AC1227" i="1"/>
  <c r="AC1228" i="1"/>
  <c r="AC1229" i="1"/>
  <c r="AC1230" i="1"/>
  <c r="AC937" i="1"/>
  <c r="AC1232" i="1"/>
  <c r="AC1233" i="1"/>
  <c r="AC1234" i="1"/>
  <c r="AC1235" i="1"/>
  <c r="AC1236" i="1"/>
  <c r="AC1237" i="1"/>
  <c r="AC944" i="1"/>
  <c r="AC1239" i="1"/>
  <c r="AC1240" i="1"/>
  <c r="AC1241" i="1"/>
  <c r="AC1242" i="1"/>
  <c r="AC1243" i="1"/>
  <c r="AC1244" i="1"/>
  <c r="AC951" i="1"/>
  <c r="AC1246" i="1"/>
  <c r="AC1247" i="1"/>
  <c r="AC1248" i="1"/>
  <c r="AC1249" i="1"/>
  <c r="AC1250" i="1"/>
  <c r="AC1251" i="1"/>
  <c r="AC958" i="1"/>
  <c r="AC1253" i="1"/>
  <c r="AC1254" i="1"/>
  <c r="AC1255" i="1"/>
  <c r="AC1256" i="1"/>
  <c r="AC1257" i="1"/>
  <c r="AC1258" i="1"/>
  <c r="AC1679" i="1"/>
  <c r="AC1260" i="1"/>
  <c r="AC1261" i="1"/>
  <c r="AC1262" i="1"/>
  <c r="AC1263" i="1"/>
  <c r="AC1264" i="1"/>
  <c r="AC1265" i="1"/>
  <c r="AC965" i="1"/>
  <c r="AC1267" i="1"/>
  <c r="AC1268" i="1"/>
  <c r="AC1269" i="1"/>
  <c r="AC1270" i="1"/>
  <c r="AC1271" i="1"/>
  <c r="AC1272" i="1"/>
  <c r="AC972" i="1"/>
  <c r="AC1274" i="1"/>
  <c r="AC1275" i="1"/>
  <c r="AC1276" i="1"/>
  <c r="AC1277" i="1"/>
  <c r="AC1278" i="1"/>
  <c r="AC1279" i="1"/>
  <c r="AC979" i="1"/>
  <c r="AC1281" i="1"/>
  <c r="AC1282" i="1"/>
  <c r="AC1283" i="1"/>
  <c r="AC1284" i="1"/>
  <c r="AC1285" i="1"/>
  <c r="AC1286" i="1"/>
  <c r="AC1714" i="1"/>
  <c r="AC1288" i="1"/>
  <c r="AC1289" i="1"/>
  <c r="AC1290" i="1"/>
  <c r="AC1291" i="1"/>
  <c r="AC1292" i="1"/>
  <c r="AC1293" i="1"/>
  <c r="AC986" i="1"/>
  <c r="AC1295" i="1"/>
  <c r="AC1296" i="1"/>
  <c r="AC1297" i="1"/>
  <c r="AC1298" i="1"/>
  <c r="AC1299" i="1"/>
  <c r="AC1300" i="1"/>
  <c r="AC993" i="1"/>
  <c r="AC1302" i="1"/>
  <c r="AC1303" i="1"/>
  <c r="AC1304" i="1"/>
  <c r="AC1305" i="1"/>
  <c r="AC1306" i="1"/>
  <c r="AC1307" i="1"/>
  <c r="AC1000" i="1"/>
  <c r="AC1309" i="1"/>
  <c r="AC1310" i="1"/>
  <c r="AC1311" i="1"/>
  <c r="AC1312" i="1"/>
  <c r="AC1313" i="1"/>
  <c r="AC1314" i="1"/>
  <c r="AC1504" i="1"/>
  <c r="AC1316" i="1"/>
  <c r="AC1317" i="1"/>
  <c r="AC1318" i="1"/>
  <c r="AC1319" i="1"/>
  <c r="AC1320" i="1"/>
  <c r="AC1321" i="1"/>
  <c r="AC1007" i="1"/>
  <c r="AC1323" i="1"/>
  <c r="AC1324" i="1"/>
  <c r="AC1325" i="1"/>
  <c r="AC1326" i="1"/>
  <c r="AC1327" i="1"/>
  <c r="AC1328" i="1"/>
  <c r="AC1014" i="1"/>
  <c r="AC1330" i="1"/>
  <c r="AC1331" i="1"/>
  <c r="AC1332" i="1"/>
  <c r="AC1333" i="1"/>
  <c r="AC1334" i="1"/>
  <c r="AC1335" i="1"/>
  <c r="AC1021" i="1"/>
  <c r="AC1337" i="1"/>
  <c r="AC1338" i="1"/>
  <c r="AC1339" i="1"/>
  <c r="AC1340" i="1"/>
  <c r="AC1341" i="1"/>
  <c r="AC1342" i="1"/>
  <c r="AC1028" i="1"/>
  <c r="AC1344" i="1"/>
  <c r="AC1345" i="1"/>
  <c r="AC1346" i="1"/>
  <c r="AC1347" i="1"/>
  <c r="AC1348" i="1"/>
  <c r="AC1349" i="1"/>
  <c r="AC1035" i="1"/>
  <c r="AC1351" i="1"/>
  <c r="AC1352" i="1"/>
  <c r="AC1353" i="1"/>
  <c r="AC1354" i="1"/>
  <c r="AC1355" i="1"/>
  <c r="AC1356" i="1"/>
  <c r="AC1042" i="1"/>
  <c r="AC1358" i="1"/>
  <c r="AC1359" i="1"/>
  <c r="AC1360" i="1"/>
  <c r="AC1361" i="1"/>
  <c r="AC1362" i="1"/>
  <c r="AC1363" i="1"/>
  <c r="AC1049" i="1"/>
  <c r="AC1365" i="1"/>
  <c r="AC1366" i="1"/>
  <c r="AC1367" i="1"/>
  <c r="AC1368" i="1"/>
  <c r="AC1369" i="1"/>
  <c r="AC1370" i="1"/>
  <c r="AC1056" i="1"/>
  <c r="AC1372" i="1"/>
  <c r="AC1373" i="1"/>
  <c r="AC1374" i="1"/>
  <c r="AC1375" i="1"/>
  <c r="AC1376" i="1"/>
  <c r="AC1377" i="1"/>
  <c r="AC1721" i="1"/>
  <c r="AC1379" i="1"/>
  <c r="AC1380" i="1"/>
  <c r="AC1381" i="1"/>
  <c r="AC1382" i="1"/>
  <c r="AC1383" i="1"/>
  <c r="AC1384" i="1"/>
  <c r="AC1063" i="1"/>
  <c r="AC1386" i="1"/>
  <c r="AC1387" i="1"/>
  <c r="AC1388" i="1"/>
  <c r="AC1389" i="1"/>
  <c r="AC1390" i="1"/>
  <c r="AC1391" i="1"/>
  <c r="AC1070" i="1"/>
  <c r="AC1393" i="1"/>
  <c r="AC1394" i="1"/>
  <c r="AC1395" i="1"/>
  <c r="AC1396" i="1"/>
  <c r="AC1397" i="1"/>
  <c r="AC1398" i="1"/>
  <c r="AC1077" i="1"/>
  <c r="AC1400" i="1"/>
  <c r="AC1401" i="1"/>
  <c r="AC1402" i="1"/>
  <c r="AC1403" i="1"/>
  <c r="AC1404" i="1"/>
  <c r="AC1405" i="1"/>
  <c r="AC1623" i="1"/>
  <c r="AC1407" i="1"/>
  <c r="AC1408" i="1"/>
  <c r="AC1409" i="1"/>
  <c r="AC1410" i="1"/>
  <c r="AC1411" i="1"/>
  <c r="AC1412" i="1"/>
  <c r="AC1651" i="1"/>
  <c r="AC1414" i="1"/>
  <c r="AC1415" i="1"/>
  <c r="AC1416" i="1"/>
  <c r="AC1417" i="1"/>
  <c r="AC1418" i="1"/>
  <c r="AC1419" i="1"/>
  <c r="AC1084" i="1"/>
  <c r="AC1421" i="1"/>
  <c r="AC1422" i="1"/>
  <c r="AC1423" i="1"/>
  <c r="AC1424" i="1"/>
  <c r="AC1425" i="1"/>
  <c r="AC1426" i="1"/>
  <c r="AC1091" i="1"/>
  <c r="AC1428" i="1"/>
  <c r="AC1429" i="1"/>
  <c r="AC1430" i="1"/>
  <c r="AC1431" i="1"/>
  <c r="AC1432" i="1"/>
  <c r="AC1433" i="1"/>
  <c r="AC1098" i="1"/>
  <c r="AC1435" i="1"/>
  <c r="AC1436" i="1"/>
  <c r="AC1437" i="1"/>
  <c r="AC1438" i="1"/>
  <c r="AC1439" i="1"/>
  <c r="AC1440" i="1"/>
  <c r="AC1105" i="1"/>
  <c r="AC1442" i="1"/>
  <c r="AC1443" i="1"/>
  <c r="AC1444" i="1"/>
  <c r="AC1445" i="1"/>
  <c r="AC1446" i="1"/>
  <c r="AC1447" i="1"/>
  <c r="AC1112" i="1"/>
  <c r="AC1449" i="1"/>
  <c r="AC1450" i="1"/>
  <c r="AC1451" i="1"/>
  <c r="AC1452" i="1"/>
  <c r="AC1453" i="1"/>
  <c r="AC1454" i="1"/>
  <c r="AC1119" i="1"/>
  <c r="AC1456" i="1"/>
  <c r="AC1457" i="1"/>
  <c r="AC1458" i="1"/>
  <c r="AC1459" i="1"/>
  <c r="AC1460" i="1"/>
  <c r="AC1461" i="1"/>
  <c r="AC1126" i="1"/>
  <c r="AC1463" i="1"/>
  <c r="AC1464" i="1"/>
  <c r="AC1465" i="1"/>
  <c r="AC1466" i="1"/>
  <c r="AC1467" i="1"/>
  <c r="AC1468" i="1"/>
  <c r="AC1133" i="1"/>
  <c r="AC1470" i="1"/>
  <c r="AC1471" i="1"/>
  <c r="AC1472" i="1"/>
  <c r="AC1473" i="1"/>
  <c r="AC1474" i="1"/>
  <c r="AC1475" i="1"/>
  <c r="AC1140" i="1"/>
  <c r="AC1477" i="1"/>
  <c r="AC1478" i="1"/>
  <c r="AC1479" i="1"/>
  <c r="AC1480" i="1"/>
  <c r="AC1481" i="1"/>
  <c r="AC1482" i="1"/>
  <c r="AC1147" i="1"/>
  <c r="AC1484" i="1"/>
  <c r="AC1485" i="1"/>
  <c r="AC1486" i="1"/>
  <c r="AC1487" i="1"/>
  <c r="AC1488" i="1"/>
  <c r="AC1489" i="1"/>
  <c r="AC1154" i="1"/>
  <c r="AC1491" i="1"/>
  <c r="AC1492" i="1"/>
  <c r="AC1493" i="1"/>
  <c r="AC1494" i="1"/>
  <c r="AC1495" i="1"/>
  <c r="AC1496" i="1"/>
  <c r="AC1833" i="1"/>
  <c r="AC1498" i="1"/>
  <c r="AC1499" i="1"/>
  <c r="AC1500" i="1"/>
  <c r="AC1501" i="1"/>
  <c r="AC1502" i="1"/>
  <c r="AC1503" i="1"/>
  <c r="AC1777" i="1"/>
  <c r="AC1505" i="1"/>
  <c r="AC1506" i="1"/>
  <c r="AC1507" i="1"/>
  <c r="AC1508" i="1"/>
  <c r="AC1509" i="1"/>
  <c r="AC1510" i="1"/>
  <c r="AC1161" i="1"/>
  <c r="AC1512" i="1"/>
  <c r="AC1513" i="1"/>
  <c r="AC1514" i="1"/>
  <c r="AC1515" i="1"/>
  <c r="AC1516" i="1"/>
  <c r="AC1517" i="1"/>
  <c r="AC1168" i="1"/>
  <c r="AC1519" i="1"/>
  <c r="AC1520" i="1"/>
  <c r="AC1521" i="1"/>
  <c r="AC1522" i="1"/>
  <c r="AC1523" i="1"/>
  <c r="AC1524" i="1"/>
  <c r="AC1175" i="1"/>
  <c r="AC1526" i="1"/>
  <c r="AC1527" i="1"/>
  <c r="AC1528" i="1"/>
  <c r="AC1529" i="1"/>
  <c r="AC1530" i="1"/>
  <c r="AC1531" i="1"/>
  <c r="AC1602" i="1"/>
  <c r="AC1533" i="1"/>
  <c r="AC1534" i="1"/>
  <c r="AC1535" i="1"/>
  <c r="AC1536" i="1"/>
  <c r="AC1537" i="1"/>
  <c r="AC1538" i="1"/>
  <c r="AC1490" i="1"/>
  <c r="AC1540" i="1"/>
  <c r="AC1541" i="1"/>
  <c r="AC1542" i="1"/>
  <c r="AC1543" i="1"/>
  <c r="AC1544" i="1"/>
  <c r="AC1545" i="1"/>
  <c r="AC1497" i="1"/>
  <c r="AC1547" i="1"/>
  <c r="AC1548" i="1"/>
  <c r="AC1549" i="1"/>
  <c r="AC1550" i="1"/>
  <c r="AC1551" i="1"/>
  <c r="AC1552" i="1"/>
  <c r="AC1182" i="1"/>
  <c r="AC1554" i="1"/>
  <c r="AC1555" i="1"/>
  <c r="AC1556" i="1"/>
  <c r="AC1557" i="1"/>
  <c r="AC1558" i="1"/>
  <c r="AC1559" i="1"/>
  <c r="AC1735" i="1"/>
  <c r="AC1561" i="1"/>
  <c r="AC1562" i="1"/>
  <c r="AC1563" i="1"/>
  <c r="AC1564" i="1"/>
  <c r="AC1565" i="1"/>
  <c r="AC1566" i="1"/>
  <c r="AC1189" i="1"/>
  <c r="AC1568" i="1"/>
  <c r="AC1569" i="1"/>
  <c r="AC1570" i="1"/>
  <c r="AC1571" i="1"/>
  <c r="AC1572" i="1"/>
  <c r="AC1573" i="1"/>
  <c r="AC1196" i="1"/>
  <c r="AC1575" i="1"/>
  <c r="AC1576" i="1"/>
  <c r="AC1577" i="1"/>
  <c r="AC1578" i="1"/>
  <c r="AC1579" i="1"/>
  <c r="AC1580" i="1"/>
  <c r="AC1203" i="1"/>
  <c r="AC1582" i="1"/>
  <c r="AC1583" i="1"/>
  <c r="AC1584" i="1"/>
  <c r="AC1585" i="1"/>
  <c r="AC1586" i="1"/>
  <c r="AC1587" i="1"/>
  <c r="AC1210" i="1"/>
  <c r="AC1589" i="1"/>
  <c r="AC1590" i="1"/>
  <c r="AC1591" i="1"/>
  <c r="AC1592" i="1"/>
  <c r="AC1593" i="1"/>
  <c r="AC1594" i="1"/>
  <c r="AC1217" i="1"/>
  <c r="AC1596" i="1"/>
  <c r="AC1597" i="1"/>
  <c r="AC1598" i="1"/>
  <c r="AC1599" i="1"/>
  <c r="AC1600" i="1"/>
  <c r="AC1601" i="1"/>
  <c r="AC1525" i="1"/>
  <c r="AC1603" i="1"/>
  <c r="AC1604" i="1"/>
  <c r="AC1605" i="1"/>
  <c r="AC1606" i="1"/>
  <c r="AC1607" i="1"/>
  <c r="AC1608" i="1"/>
  <c r="AC1539" i="1"/>
  <c r="AC1610" i="1"/>
  <c r="AC1611" i="1"/>
  <c r="AC1612" i="1"/>
  <c r="AC1613" i="1"/>
  <c r="AC1614" i="1"/>
  <c r="AC1615" i="1"/>
  <c r="AC1532" i="1"/>
  <c r="AC1617" i="1"/>
  <c r="AC1618" i="1"/>
  <c r="AC1619" i="1"/>
  <c r="AC1620" i="1"/>
  <c r="AC1621" i="1"/>
  <c r="AC1622" i="1"/>
  <c r="AC1224" i="1"/>
  <c r="AC1624" i="1"/>
  <c r="AC1625" i="1"/>
  <c r="AC1626" i="1"/>
  <c r="AC1627" i="1"/>
  <c r="AC1628" i="1"/>
  <c r="AC1629" i="1"/>
  <c r="AC1231" i="1"/>
  <c r="AC1631" i="1"/>
  <c r="AC1632" i="1"/>
  <c r="AC1633" i="1"/>
  <c r="AC1634" i="1"/>
  <c r="AC1635" i="1"/>
  <c r="AC1636" i="1"/>
  <c r="AC1798" i="1"/>
  <c r="AC1638" i="1"/>
  <c r="AC1639" i="1"/>
  <c r="AC1640" i="1"/>
  <c r="AC1641" i="1"/>
  <c r="AC1642" i="1"/>
  <c r="AC1643" i="1"/>
  <c r="AC1805" i="1"/>
  <c r="AC1645" i="1"/>
  <c r="AC1646" i="1"/>
  <c r="AC1647" i="1"/>
  <c r="AC1648" i="1"/>
  <c r="AC1649" i="1"/>
  <c r="AC1650" i="1"/>
  <c r="AC1238" i="1"/>
  <c r="AC1652" i="1"/>
  <c r="AC1653" i="1"/>
  <c r="AC1654" i="1"/>
  <c r="AC1655" i="1"/>
  <c r="AC1656" i="1"/>
  <c r="AC1657" i="1"/>
  <c r="AC1245" i="1"/>
  <c r="AC1659" i="1"/>
  <c r="AC1660" i="1"/>
  <c r="AC1661" i="1"/>
  <c r="AC1662" i="1"/>
  <c r="AC1663" i="1"/>
  <c r="AC1664" i="1"/>
  <c r="AC1252" i="1"/>
  <c r="AC1666" i="1"/>
  <c r="AC1667" i="1"/>
  <c r="AC1668" i="1"/>
  <c r="AC1669" i="1"/>
  <c r="AC1670" i="1"/>
  <c r="AC1671" i="1"/>
  <c r="AC1259" i="1"/>
  <c r="AC1673" i="1"/>
  <c r="AC1674" i="1"/>
  <c r="AC1675" i="1"/>
  <c r="AC1676" i="1"/>
  <c r="AC1677" i="1"/>
  <c r="AC1678" i="1"/>
  <c r="AC1266" i="1"/>
  <c r="AC1680" i="1"/>
  <c r="AC1681" i="1"/>
  <c r="AC1682" i="1"/>
  <c r="AC1683" i="1"/>
  <c r="AC1684" i="1"/>
  <c r="AC1685" i="1"/>
  <c r="AC1273" i="1"/>
  <c r="AC1687" i="1"/>
  <c r="AC1688" i="1"/>
  <c r="AC1689" i="1"/>
  <c r="AC1690" i="1"/>
  <c r="AC1691" i="1"/>
  <c r="AC1692" i="1"/>
  <c r="AC1280" i="1"/>
  <c r="AC1694" i="1"/>
  <c r="AC1695" i="1"/>
  <c r="AC1696" i="1"/>
  <c r="AC1697" i="1"/>
  <c r="AC1698" i="1"/>
  <c r="AC1699" i="1"/>
  <c r="AC1287" i="1"/>
  <c r="AC1701" i="1"/>
  <c r="AC1702" i="1"/>
  <c r="AC1703" i="1"/>
  <c r="AC1704" i="1"/>
  <c r="AC1705" i="1"/>
  <c r="AC1706" i="1"/>
  <c r="AC1294" i="1"/>
  <c r="AC1708" i="1"/>
  <c r="AC1709" i="1"/>
  <c r="AC1710" i="1"/>
  <c r="AC1711" i="1"/>
  <c r="AC1712" i="1"/>
  <c r="AC1713" i="1"/>
  <c r="AC1301" i="1"/>
  <c r="AC1715" i="1"/>
  <c r="AC1716" i="1"/>
  <c r="AC1717" i="1"/>
  <c r="AC1718" i="1"/>
  <c r="AC1719" i="1"/>
  <c r="AC1720" i="1"/>
  <c r="AC1308" i="1"/>
  <c r="AC1722" i="1"/>
  <c r="AC1723" i="1"/>
  <c r="AC1724" i="1"/>
  <c r="AC1725" i="1"/>
  <c r="AC1726" i="1"/>
  <c r="AC1727" i="1"/>
  <c r="AC1315" i="1"/>
  <c r="AC1729" i="1"/>
  <c r="AC1730" i="1"/>
  <c r="AC1731" i="1"/>
  <c r="AC1732" i="1"/>
  <c r="AC1733" i="1"/>
  <c r="AC1734" i="1"/>
  <c r="AC1322" i="1"/>
  <c r="AC1736" i="1"/>
  <c r="AC1737" i="1"/>
  <c r="AC1738" i="1"/>
  <c r="AC1739" i="1"/>
  <c r="AC1740" i="1"/>
  <c r="AC1741" i="1"/>
  <c r="AC1329" i="1"/>
  <c r="AC1743" i="1"/>
  <c r="AC1744" i="1"/>
  <c r="AC1745" i="1"/>
  <c r="AC1746" i="1"/>
  <c r="AC1747" i="1"/>
  <c r="AC1748" i="1"/>
  <c r="AC1826" i="1"/>
  <c r="AC1750" i="1"/>
  <c r="AC1751" i="1"/>
  <c r="AC1752" i="1"/>
  <c r="AC1753" i="1"/>
  <c r="AC1754" i="1"/>
  <c r="AC1755" i="1"/>
  <c r="AC1336" i="1"/>
  <c r="AC1757" i="1"/>
  <c r="AC1758" i="1"/>
  <c r="AC1759" i="1"/>
  <c r="AC1760" i="1"/>
  <c r="AC1761" i="1"/>
  <c r="AC1762" i="1"/>
  <c r="AC1700" i="1"/>
  <c r="AC1764" i="1"/>
  <c r="AC1765" i="1"/>
  <c r="AC1766" i="1"/>
  <c r="AC1767" i="1"/>
  <c r="AC1768" i="1"/>
  <c r="AC1769" i="1"/>
  <c r="AC1693" i="1"/>
  <c r="AC1771" i="1"/>
  <c r="AC1772" i="1"/>
  <c r="AC1773" i="1"/>
  <c r="AC1774" i="1"/>
  <c r="AC1775" i="1"/>
  <c r="AC1776" i="1"/>
  <c r="AC1567" i="1"/>
  <c r="AC1778" i="1"/>
  <c r="AC1779" i="1"/>
  <c r="AC1780" i="1"/>
  <c r="AC1781" i="1"/>
  <c r="AC1782" i="1"/>
  <c r="AC1783" i="1"/>
  <c r="AC1343" i="1"/>
  <c r="AC1785" i="1"/>
  <c r="AC1786" i="1"/>
  <c r="AC1787" i="1"/>
  <c r="AC1788" i="1"/>
  <c r="AC1789" i="1"/>
  <c r="AC1790" i="1"/>
  <c r="AC1350" i="1"/>
  <c r="AC1792" i="1"/>
  <c r="AC1793" i="1"/>
  <c r="AC1794" i="1"/>
  <c r="AC1795" i="1"/>
  <c r="AC1796" i="1"/>
  <c r="AC1797" i="1"/>
  <c r="AC1357" i="1"/>
  <c r="AC1799" i="1"/>
  <c r="AC1800" i="1"/>
  <c r="AC1801" i="1"/>
  <c r="AC1802" i="1"/>
  <c r="AC1803" i="1"/>
  <c r="AC1804" i="1"/>
  <c r="AC1364" i="1"/>
  <c r="AC1806" i="1"/>
  <c r="AC1807" i="1"/>
  <c r="AC1808" i="1"/>
  <c r="AC1809" i="1"/>
  <c r="AC1810" i="1"/>
  <c r="AC1811" i="1"/>
  <c r="AC1371" i="1"/>
  <c r="AC1813" i="1"/>
  <c r="AC1814" i="1"/>
  <c r="AC1815" i="1"/>
  <c r="AC1816" i="1"/>
  <c r="AC1817" i="1"/>
  <c r="AC1818" i="1"/>
  <c r="AC1378" i="1"/>
  <c r="AC1820" i="1"/>
  <c r="AC1821" i="1"/>
  <c r="AC1822" i="1"/>
  <c r="AC1823" i="1"/>
  <c r="AC1824" i="1"/>
  <c r="AC1825" i="1"/>
  <c r="AC1385" i="1"/>
  <c r="AC1827" i="1"/>
  <c r="AC1828" i="1"/>
  <c r="AC1829" i="1"/>
  <c r="AC1830" i="1"/>
  <c r="AC1831" i="1"/>
  <c r="AC1832" i="1"/>
  <c r="AC1665" i="1"/>
  <c r="AC1834" i="1"/>
  <c r="AC1835" i="1"/>
  <c r="AC1836" i="1"/>
  <c r="AC1837" i="1"/>
  <c r="AC1838" i="1"/>
  <c r="AC1839" i="1"/>
  <c r="AC1392" i="1"/>
  <c r="AC1841" i="1"/>
  <c r="AC1842" i="1"/>
  <c r="AC1843" i="1"/>
  <c r="AC1844" i="1"/>
  <c r="AC1845" i="1"/>
  <c r="AC1846" i="1"/>
  <c r="AC1399" i="1"/>
  <c r="AC1848" i="1"/>
  <c r="AC1849" i="1"/>
  <c r="AC1850" i="1"/>
  <c r="AC1851" i="1"/>
  <c r="AC1852" i="1"/>
  <c r="AC1853" i="1"/>
  <c r="AC1406" i="1"/>
  <c r="AC1855" i="1"/>
  <c r="AC1856" i="1"/>
  <c r="AC2" i="1"/>
  <c r="E2" i="10"/>
  <c r="M9" i="11"/>
  <c r="C7" i="23"/>
  <c r="E2" i="7"/>
  <c r="C5" i="23"/>
  <c r="G2" i="22"/>
  <c r="M11" i="11"/>
  <c r="M7" i="11" l="1"/>
</calcChain>
</file>

<file path=xl/sharedStrings.xml><?xml version="1.0" encoding="utf-8"?>
<sst xmlns="http://schemas.openxmlformats.org/spreadsheetml/2006/main" count="14434" uniqueCount="603">
  <si>
    <t>Afghanistan</t>
  </si>
  <si>
    <t>AFG</t>
  </si>
  <si>
    <t>Access to electricity (% of population)</t>
  </si>
  <si>
    <t>EG.ELC.ACCS.ZS</t>
  </si>
  <si>
    <t>Access to electricity, rural (% of rural population)</t>
  </si>
  <si>
    <t>EG.ELC.ACCS.RU.ZS</t>
  </si>
  <si>
    <t>Access to electricity, urban (% of urban population)</t>
  </si>
  <si>
    <t>EG.ELC.ACCS.UR.ZS</t>
  </si>
  <si>
    <t>Electric power transmission and distribution losses (% of output)</t>
  </si>
  <si>
    <t>EG.ELC.LOSS.ZS</t>
  </si>
  <si>
    <t>Electricity production from nuclear sources (% of total)</t>
  </si>
  <si>
    <t>EG.ELC.NUCL.ZS</t>
  </si>
  <si>
    <t>Electricity production from oil sources (% of total)</t>
  </si>
  <si>
    <t>EG.ELC.PETR.ZS</t>
  </si>
  <si>
    <t>NULL</t>
  </si>
  <si>
    <t>Electricity production from renewable sources, excluding hydroelectric (kWh)</t>
  </si>
  <si>
    <t>EG.ELC.RNWX.KH</t>
  </si>
  <si>
    <t>Africa Eastern and Southern</t>
  </si>
  <si>
    <t>AFE</t>
  </si>
  <si>
    <t>Africa Western and Central</t>
  </si>
  <si>
    <t>AFW</t>
  </si>
  <si>
    <t>Albania</t>
  </si>
  <si>
    <t>ALB</t>
  </si>
  <si>
    <t>Algeria</t>
  </si>
  <si>
    <t>DZA</t>
  </si>
  <si>
    <t>American Samoa</t>
  </si>
  <si>
    <t>ASM</t>
  </si>
  <si>
    <t>Andorra</t>
  </si>
  <si>
    <t>AND</t>
  </si>
  <si>
    <t>Angola</t>
  </si>
  <si>
    <t>AGO</t>
  </si>
  <si>
    <t>Antigua and Barbuda</t>
  </si>
  <si>
    <t>ATG</t>
  </si>
  <si>
    <t>Arab World</t>
  </si>
  <si>
    <t>ARB</t>
  </si>
  <si>
    <t>Argentina</t>
  </si>
  <si>
    <t>ARG</t>
  </si>
  <si>
    <t>Armenia</t>
  </si>
  <si>
    <t>ARM</t>
  </si>
  <si>
    <t>Aruba</t>
  </si>
  <si>
    <t>ABW</t>
  </si>
  <si>
    <t>Australia</t>
  </si>
  <si>
    <t>AUS</t>
  </si>
  <si>
    <t>Austria</t>
  </si>
  <si>
    <t>AUT</t>
  </si>
  <si>
    <t>Azerbaijan</t>
  </si>
  <si>
    <t>AZE</t>
  </si>
  <si>
    <t>Bahamas, The</t>
  </si>
  <si>
    <t>BHS</t>
  </si>
  <si>
    <t>Bahrain</t>
  </si>
  <si>
    <t>BHR</t>
  </si>
  <si>
    <t>Bangladesh</t>
  </si>
  <si>
    <t>BGD</t>
  </si>
  <si>
    <t>Barbados</t>
  </si>
  <si>
    <t>BRB</t>
  </si>
  <si>
    <t>Belarus</t>
  </si>
  <si>
    <t>BLR</t>
  </si>
  <si>
    <t>Belgium</t>
  </si>
  <si>
    <t>BEL</t>
  </si>
  <si>
    <t>Belize</t>
  </si>
  <si>
    <t>BLZ</t>
  </si>
  <si>
    <t>Benin</t>
  </si>
  <si>
    <t>BEN</t>
  </si>
  <si>
    <t>Bermuda</t>
  </si>
  <si>
    <t>BMU</t>
  </si>
  <si>
    <t>Bhutan</t>
  </si>
  <si>
    <t>BTN</t>
  </si>
  <si>
    <t>Bolivia</t>
  </si>
  <si>
    <t>BOL</t>
  </si>
  <si>
    <t>Bosnia and Herzegovina</t>
  </si>
  <si>
    <t>BIH</t>
  </si>
  <si>
    <t>Botswana</t>
  </si>
  <si>
    <t>BWA</t>
  </si>
  <si>
    <t>Brazil</t>
  </si>
  <si>
    <t>BRA</t>
  </si>
  <si>
    <t>British Virgin Islands</t>
  </si>
  <si>
    <t>VGB</t>
  </si>
  <si>
    <t>Brunei Darussalam</t>
  </si>
  <si>
    <t>BRN</t>
  </si>
  <si>
    <t>Bulgaria</t>
  </si>
  <si>
    <t>BGR</t>
  </si>
  <si>
    <t>Burkina Faso</t>
  </si>
  <si>
    <t>BFA</t>
  </si>
  <si>
    <t>Burundi</t>
  </si>
  <si>
    <t>BDI</t>
  </si>
  <si>
    <t>Cabo Verde</t>
  </si>
  <si>
    <t>CPV</t>
  </si>
  <si>
    <t>Cambodia</t>
  </si>
  <si>
    <t>KHM</t>
  </si>
  <si>
    <t>Cameroon</t>
  </si>
  <si>
    <t>CMR</t>
  </si>
  <si>
    <t>Canada</t>
  </si>
  <si>
    <t>CAN</t>
  </si>
  <si>
    <t>Caribbean small states</t>
  </si>
  <si>
    <t>CSS</t>
  </si>
  <si>
    <t>Cayman Islands</t>
  </si>
  <si>
    <t>CYM</t>
  </si>
  <si>
    <t>Central African Republic</t>
  </si>
  <si>
    <t>CAF</t>
  </si>
  <si>
    <t>Central Europe and the Baltics</t>
  </si>
  <si>
    <t>CEB</t>
  </si>
  <si>
    <t>Chad</t>
  </si>
  <si>
    <t>TCD</t>
  </si>
  <si>
    <t>Channel Islands</t>
  </si>
  <si>
    <t>CHI</t>
  </si>
  <si>
    <t>Chile</t>
  </si>
  <si>
    <t>CHL</t>
  </si>
  <si>
    <t>China</t>
  </si>
  <si>
    <t>CHN</t>
  </si>
  <si>
    <t>Colombia</t>
  </si>
  <si>
    <t>COL</t>
  </si>
  <si>
    <t>Comoros</t>
  </si>
  <si>
    <t>COM</t>
  </si>
  <si>
    <t>Congo, Dem. Rep.</t>
  </si>
  <si>
    <t>COD</t>
  </si>
  <si>
    <t>Congo, Rep.</t>
  </si>
  <si>
    <t>COG</t>
  </si>
  <si>
    <t>Costa Rica</t>
  </si>
  <si>
    <t>CRI</t>
  </si>
  <si>
    <t>Cote d'Ivoire</t>
  </si>
  <si>
    <t>CIV</t>
  </si>
  <si>
    <t>Croatia</t>
  </si>
  <si>
    <t>HRV</t>
  </si>
  <si>
    <t>Cuba</t>
  </si>
  <si>
    <t>CUB</t>
  </si>
  <si>
    <t>Curacao</t>
  </si>
  <si>
    <t>CUW</t>
  </si>
  <si>
    <t>Cyprus</t>
  </si>
  <si>
    <t>CYP</t>
  </si>
  <si>
    <t>Czech Republic</t>
  </si>
  <si>
    <t>CZE</t>
  </si>
  <si>
    <t>Denmark</t>
  </si>
  <si>
    <t>DNK</t>
  </si>
  <si>
    <t>Djibouti</t>
  </si>
  <si>
    <t>DJI</t>
  </si>
  <si>
    <t>Dominica</t>
  </si>
  <si>
    <t>DMA</t>
  </si>
  <si>
    <t>Dominican Republic</t>
  </si>
  <si>
    <t>DOM</t>
  </si>
  <si>
    <t>Early-demographic dividend</t>
  </si>
  <si>
    <t>EAR</t>
  </si>
  <si>
    <t>East Asia &amp; Pacific</t>
  </si>
  <si>
    <t>EAS</t>
  </si>
  <si>
    <t>East Asia &amp; Pacific (excluding high income)</t>
  </si>
  <si>
    <t>EAP</t>
  </si>
  <si>
    <t>East Asia &amp; Pacific (IDA &amp; IBRD countries)</t>
  </si>
  <si>
    <t>TEA</t>
  </si>
  <si>
    <t>Ecuador</t>
  </si>
  <si>
    <t>ECU</t>
  </si>
  <si>
    <t>Egypt, Arab Rep.</t>
  </si>
  <si>
    <t>EGY</t>
  </si>
  <si>
    <t>El Salvador</t>
  </si>
  <si>
    <t>SLV</t>
  </si>
  <si>
    <t>Equatorial Guinea</t>
  </si>
  <si>
    <t>GNQ</t>
  </si>
  <si>
    <t>Eritrea</t>
  </si>
  <si>
    <t>ERI</t>
  </si>
  <si>
    <t>Estonia</t>
  </si>
  <si>
    <t>EST</t>
  </si>
  <si>
    <t>Eswatini</t>
  </si>
  <si>
    <t>SWZ</t>
  </si>
  <si>
    <t>Ethiopia</t>
  </si>
  <si>
    <t>ETH</t>
  </si>
  <si>
    <t>Euro area</t>
  </si>
  <si>
    <t>EMU</t>
  </si>
  <si>
    <t>Europe &amp; Central Asia</t>
  </si>
  <si>
    <t>ECS</t>
  </si>
  <si>
    <t>Europe &amp; Central Asia (excluding high income)</t>
  </si>
  <si>
    <t>ECA</t>
  </si>
  <si>
    <t>Europe &amp; Central Asia (IDA &amp; IBRD countries)</t>
  </si>
  <si>
    <t>TEC</t>
  </si>
  <si>
    <t>European Union</t>
  </si>
  <si>
    <t>EUU</t>
  </si>
  <si>
    <t>Faroe Islands</t>
  </si>
  <si>
    <t>FRO</t>
  </si>
  <si>
    <t>Fiji</t>
  </si>
  <si>
    <t>FJI</t>
  </si>
  <si>
    <t>Finland</t>
  </si>
  <si>
    <t>FIN</t>
  </si>
  <si>
    <t>Fragile and conflict affected situations</t>
  </si>
  <si>
    <t>FCS</t>
  </si>
  <si>
    <t>France</t>
  </si>
  <si>
    <t>FRA</t>
  </si>
  <si>
    <t>French Polynesia</t>
  </si>
  <si>
    <t>PYF</t>
  </si>
  <si>
    <t>Gabon</t>
  </si>
  <si>
    <t>GAB</t>
  </si>
  <si>
    <t>Gambia, The</t>
  </si>
  <si>
    <t>GMB</t>
  </si>
  <si>
    <t>Georgia</t>
  </si>
  <si>
    <t>GEO</t>
  </si>
  <si>
    <t>Germany</t>
  </si>
  <si>
    <t>DEU</t>
  </si>
  <si>
    <t>Ghana</t>
  </si>
  <si>
    <t>GHA</t>
  </si>
  <si>
    <t>Gibraltar</t>
  </si>
  <si>
    <t>GIB</t>
  </si>
  <si>
    <t>Greece</t>
  </si>
  <si>
    <t>GRC</t>
  </si>
  <si>
    <t>Greenland</t>
  </si>
  <si>
    <t>GRL</t>
  </si>
  <si>
    <t>Grenada</t>
  </si>
  <si>
    <t>GRD</t>
  </si>
  <si>
    <t>Guam</t>
  </si>
  <si>
    <t>GUM</t>
  </si>
  <si>
    <t>Guatemala</t>
  </si>
  <si>
    <t>GTM</t>
  </si>
  <si>
    <t>Guinea</t>
  </si>
  <si>
    <t>GIN</t>
  </si>
  <si>
    <t>Guinea-Bissau</t>
  </si>
  <si>
    <t>GNB</t>
  </si>
  <si>
    <t>Guyana</t>
  </si>
  <si>
    <t>GUY</t>
  </si>
  <si>
    <t>Haiti</t>
  </si>
  <si>
    <t>HTI</t>
  </si>
  <si>
    <t>Heavily indebted poor countries (HIPC)</t>
  </si>
  <si>
    <t>HPC</t>
  </si>
  <si>
    <t>High income</t>
  </si>
  <si>
    <t>HIC</t>
  </si>
  <si>
    <t>Honduras</t>
  </si>
  <si>
    <t>HND</t>
  </si>
  <si>
    <t>Hong Kong SAR, China</t>
  </si>
  <si>
    <t>HKG</t>
  </si>
  <si>
    <t>Hungary</t>
  </si>
  <si>
    <t>HUN</t>
  </si>
  <si>
    <t>IBRD only</t>
  </si>
  <si>
    <t>IBD</t>
  </si>
  <si>
    <t>Iceland</t>
  </si>
  <si>
    <t>ISL</t>
  </si>
  <si>
    <t>IDA &amp; IBRD total</t>
  </si>
  <si>
    <t>IBT</t>
  </si>
  <si>
    <t>IDA blend</t>
  </si>
  <si>
    <t>IDB</t>
  </si>
  <si>
    <t>IDA only</t>
  </si>
  <si>
    <t>IDX</t>
  </si>
  <si>
    <t>IDA total</t>
  </si>
  <si>
    <t>IDA</t>
  </si>
  <si>
    <t>India</t>
  </si>
  <si>
    <t>IND</t>
  </si>
  <si>
    <t>Indonesia</t>
  </si>
  <si>
    <t>IDN</t>
  </si>
  <si>
    <t>Iran, Islamic Rep.</t>
  </si>
  <si>
    <t>IRN</t>
  </si>
  <si>
    <t>Iraq</t>
  </si>
  <si>
    <t>IRQ</t>
  </si>
  <si>
    <t>Ireland</t>
  </si>
  <si>
    <t>IRL</t>
  </si>
  <si>
    <t>Isle of Man</t>
  </si>
  <si>
    <t>IMN</t>
  </si>
  <si>
    <t>Israel</t>
  </si>
  <si>
    <t>ISR</t>
  </si>
  <si>
    <t>Italy</t>
  </si>
  <si>
    <t>ITA</t>
  </si>
  <si>
    <t>Jamaica</t>
  </si>
  <si>
    <t>JAM</t>
  </si>
  <si>
    <t>Japan</t>
  </si>
  <si>
    <t>JPN</t>
  </si>
  <si>
    <t>Jordan</t>
  </si>
  <si>
    <t>JOR</t>
  </si>
  <si>
    <t>Kazakhstan</t>
  </si>
  <si>
    <t>KAZ</t>
  </si>
  <si>
    <t>Kenya</t>
  </si>
  <si>
    <t>KEN</t>
  </si>
  <si>
    <t>Kiribati</t>
  </si>
  <si>
    <t>KIR</t>
  </si>
  <si>
    <t>Korea, Dem. People's Rep.</t>
  </si>
  <si>
    <t>PRK</t>
  </si>
  <si>
    <t>Korea, Rep.</t>
  </si>
  <si>
    <t>KOR</t>
  </si>
  <si>
    <t>Kosovo</t>
  </si>
  <si>
    <t>XKX</t>
  </si>
  <si>
    <t>Kuwait</t>
  </si>
  <si>
    <t>KWT</t>
  </si>
  <si>
    <t>Kyrgyz Republic</t>
  </si>
  <si>
    <t>KGZ</t>
  </si>
  <si>
    <t>Lao PDR</t>
  </si>
  <si>
    <t>LAO</t>
  </si>
  <si>
    <t>Late-demographic dividend</t>
  </si>
  <si>
    <t>LTE</t>
  </si>
  <si>
    <t>Latin America &amp; Caribbean</t>
  </si>
  <si>
    <t>LCN</t>
  </si>
  <si>
    <t>Latin America &amp; Caribbean (excluding high income)</t>
  </si>
  <si>
    <t>LAC</t>
  </si>
  <si>
    <t>Latin America &amp; the Caribbean (IDA &amp; IBRD countries)</t>
  </si>
  <si>
    <t>TLA</t>
  </si>
  <si>
    <t>Latvia</t>
  </si>
  <si>
    <t>LVA</t>
  </si>
  <si>
    <t>Least developed countries: UN classification</t>
  </si>
  <si>
    <t>LDC</t>
  </si>
  <si>
    <t>Lebanon</t>
  </si>
  <si>
    <t>LBN</t>
  </si>
  <si>
    <t>Lesotho</t>
  </si>
  <si>
    <t>LSO</t>
  </si>
  <si>
    <t>Liberia</t>
  </si>
  <si>
    <t>LBR</t>
  </si>
  <si>
    <t>Libya</t>
  </si>
  <si>
    <t>LBY</t>
  </si>
  <si>
    <t>Liechtenstein</t>
  </si>
  <si>
    <t>LIE</t>
  </si>
  <si>
    <t>Lithuania</t>
  </si>
  <si>
    <t>LTU</t>
  </si>
  <si>
    <t>Low &amp; middle income</t>
  </si>
  <si>
    <t>LMY</t>
  </si>
  <si>
    <t>Low income</t>
  </si>
  <si>
    <t>LIC</t>
  </si>
  <si>
    <t>Lower middle income</t>
  </si>
  <si>
    <t>LMC</t>
  </si>
  <si>
    <t>Luxembourg</t>
  </si>
  <si>
    <t>LUX</t>
  </si>
  <si>
    <t>Macao SAR, China</t>
  </si>
  <si>
    <t>MAC</t>
  </si>
  <si>
    <t>Madagascar</t>
  </si>
  <si>
    <t>MDG</t>
  </si>
  <si>
    <t>Malawi</t>
  </si>
  <si>
    <t>MWI</t>
  </si>
  <si>
    <t>Malaysia</t>
  </si>
  <si>
    <t>MYS</t>
  </si>
  <si>
    <t>Maldives</t>
  </si>
  <si>
    <t>MDV</t>
  </si>
  <si>
    <t>Mali</t>
  </si>
  <si>
    <t>MLI</t>
  </si>
  <si>
    <t>Malta</t>
  </si>
  <si>
    <t>MLT</t>
  </si>
  <si>
    <t>Marshall Islands</t>
  </si>
  <si>
    <t>MHL</t>
  </si>
  <si>
    <t>Mauritania</t>
  </si>
  <si>
    <t>MRT</t>
  </si>
  <si>
    <t>Mauritius</t>
  </si>
  <si>
    <t>MUS</t>
  </si>
  <si>
    <t>Mexico</t>
  </si>
  <si>
    <t>MEX</t>
  </si>
  <si>
    <t>Micronesia, Fed. Sts.</t>
  </si>
  <si>
    <t>FSM</t>
  </si>
  <si>
    <t>Middle East &amp; North Africa</t>
  </si>
  <si>
    <t>MEA</t>
  </si>
  <si>
    <t>Middle East &amp; North Africa (excluding high income)</t>
  </si>
  <si>
    <t>MNA</t>
  </si>
  <si>
    <t>Middle East &amp; North Africa (IDA &amp; IBRD countries)</t>
  </si>
  <si>
    <t>TMN</t>
  </si>
  <si>
    <t>Middle income</t>
  </si>
  <si>
    <t>MIC</t>
  </si>
  <si>
    <t>Moldova</t>
  </si>
  <si>
    <t>MDA</t>
  </si>
  <si>
    <t>Monaco</t>
  </si>
  <si>
    <t>MCO</t>
  </si>
  <si>
    <t>Mongolia</t>
  </si>
  <si>
    <t>MNG</t>
  </si>
  <si>
    <t>Montenegro</t>
  </si>
  <si>
    <t>MNE</t>
  </si>
  <si>
    <t>Morocco</t>
  </si>
  <si>
    <t>MAR</t>
  </si>
  <si>
    <t>Mozambique</t>
  </si>
  <si>
    <t>MOZ</t>
  </si>
  <si>
    <t>Myanmar</t>
  </si>
  <si>
    <t>MMR</t>
  </si>
  <si>
    <t>Namibia</t>
  </si>
  <si>
    <t>NAM</t>
  </si>
  <si>
    <t>Nauru</t>
  </si>
  <si>
    <t>NRU</t>
  </si>
  <si>
    <t>Nepal</t>
  </si>
  <si>
    <t>NPL</t>
  </si>
  <si>
    <t>Netherlands</t>
  </si>
  <si>
    <t>NLD</t>
  </si>
  <si>
    <t>New Caledonia</t>
  </si>
  <si>
    <t>NCL</t>
  </si>
  <si>
    <t>New Zealand</t>
  </si>
  <si>
    <t>NZL</t>
  </si>
  <si>
    <t>Nicaragua</t>
  </si>
  <si>
    <t>NIC</t>
  </si>
  <si>
    <t>Niger</t>
  </si>
  <si>
    <t>NER</t>
  </si>
  <si>
    <t>Nigeria</t>
  </si>
  <si>
    <t>NGA</t>
  </si>
  <si>
    <t>North America</t>
  </si>
  <si>
    <t>NAC</t>
  </si>
  <si>
    <t>North Macedonia</t>
  </si>
  <si>
    <t>MKD</t>
  </si>
  <si>
    <t>Northern Mariana Islands</t>
  </si>
  <si>
    <t>MNP</t>
  </si>
  <si>
    <t>Norway</t>
  </si>
  <si>
    <t>NOR</t>
  </si>
  <si>
    <t>OECD members</t>
  </si>
  <si>
    <t>OED</t>
  </si>
  <si>
    <t>Oman</t>
  </si>
  <si>
    <t>OMN</t>
  </si>
  <si>
    <t>Other small states</t>
  </si>
  <si>
    <t>OSS</t>
  </si>
  <si>
    <t>Pacific island small states</t>
  </si>
  <si>
    <t>PSS</t>
  </si>
  <si>
    <t>Pakistan</t>
  </si>
  <si>
    <t>PAK</t>
  </si>
  <si>
    <t>Palau</t>
  </si>
  <si>
    <t>PLW</t>
  </si>
  <si>
    <t>Panama</t>
  </si>
  <si>
    <t>PAN</t>
  </si>
  <si>
    <t>Papua New Guinea</t>
  </si>
  <si>
    <t>PNG</t>
  </si>
  <si>
    <t>Paraguay</t>
  </si>
  <si>
    <t>PRY</t>
  </si>
  <si>
    <t>Peru</t>
  </si>
  <si>
    <t>PER</t>
  </si>
  <si>
    <t>Philippines</t>
  </si>
  <si>
    <t>PHL</t>
  </si>
  <si>
    <t>Poland</t>
  </si>
  <si>
    <t>POL</t>
  </si>
  <si>
    <t>Portugal</t>
  </si>
  <si>
    <t>PRT</t>
  </si>
  <si>
    <t>Post-demographic dividend</t>
  </si>
  <si>
    <t>PST</t>
  </si>
  <si>
    <t>Pre-demographic dividend</t>
  </si>
  <si>
    <t>PRE</t>
  </si>
  <si>
    <t>Puerto Rico</t>
  </si>
  <si>
    <t>PRI</t>
  </si>
  <si>
    <t>Qatar</t>
  </si>
  <si>
    <t>QAT</t>
  </si>
  <si>
    <t>Romania</t>
  </si>
  <si>
    <t>ROU</t>
  </si>
  <si>
    <t>Russian Federation</t>
  </si>
  <si>
    <t>RUS</t>
  </si>
  <si>
    <t>Rwanda</t>
  </si>
  <si>
    <t>RWA</t>
  </si>
  <si>
    <t>Samoa</t>
  </si>
  <si>
    <t>WSM</t>
  </si>
  <si>
    <t>San Marino</t>
  </si>
  <si>
    <t>SMR</t>
  </si>
  <si>
    <t>Sao Tome and Principe</t>
  </si>
  <si>
    <t>STP</t>
  </si>
  <si>
    <t>Saudi Arabia</t>
  </si>
  <si>
    <t>SAU</t>
  </si>
  <si>
    <t>Senegal</t>
  </si>
  <si>
    <t>SEN</t>
  </si>
  <si>
    <t>Serbia</t>
  </si>
  <si>
    <t>SRB</t>
  </si>
  <si>
    <t>Seychelles</t>
  </si>
  <si>
    <t>SYC</t>
  </si>
  <si>
    <t>Sierra Leone</t>
  </si>
  <si>
    <t>SLE</t>
  </si>
  <si>
    <t>Singapore</t>
  </si>
  <si>
    <t>SGP</t>
  </si>
  <si>
    <t>Sint Maarten (Dutch part)</t>
  </si>
  <si>
    <t>SXM</t>
  </si>
  <si>
    <t>Slovak Republic</t>
  </si>
  <si>
    <t>SVK</t>
  </si>
  <si>
    <t>Slovenia</t>
  </si>
  <si>
    <t>SVN</t>
  </si>
  <si>
    <t>Small states</t>
  </si>
  <si>
    <t>SST</t>
  </si>
  <si>
    <t>Solomon Islands</t>
  </si>
  <si>
    <t>SLB</t>
  </si>
  <si>
    <t>Somalia</t>
  </si>
  <si>
    <t>SOM</t>
  </si>
  <si>
    <t>South Africa</t>
  </si>
  <si>
    <t>ZAF</t>
  </si>
  <si>
    <t>South Asia</t>
  </si>
  <si>
    <t>SAS</t>
  </si>
  <si>
    <t>South Asia (IDA &amp; IBRD)</t>
  </si>
  <si>
    <t>TSA</t>
  </si>
  <si>
    <t>South Sudan</t>
  </si>
  <si>
    <t>SSD</t>
  </si>
  <si>
    <t>Spain</t>
  </si>
  <si>
    <t>ESP</t>
  </si>
  <si>
    <t>Sri Lanka</t>
  </si>
  <si>
    <t>LKA</t>
  </si>
  <si>
    <t>St. Kitts and Nevis</t>
  </si>
  <si>
    <t>KNA</t>
  </si>
  <si>
    <t>St. Lucia</t>
  </si>
  <si>
    <t>LCA</t>
  </si>
  <si>
    <t>St. Martin (French part)</t>
  </si>
  <si>
    <t>MAF</t>
  </si>
  <si>
    <t>St. Vincent and the Grenadines</t>
  </si>
  <si>
    <t>VCT</t>
  </si>
  <si>
    <t>Sub-Saharan Africa</t>
  </si>
  <si>
    <t>SSF</t>
  </si>
  <si>
    <t>Sub-Saharan Africa (excluding high income)</t>
  </si>
  <si>
    <t>SSA</t>
  </si>
  <si>
    <t>Sub-Saharan Africa (IDA &amp; IBRD countries)</t>
  </si>
  <si>
    <t>TSS</t>
  </si>
  <si>
    <t>Sudan</t>
  </si>
  <si>
    <t>SDN</t>
  </si>
  <si>
    <t>Suriname</t>
  </si>
  <si>
    <t>SUR</t>
  </si>
  <si>
    <t>Sweden</t>
  </si>
  <si>
    <t>SWE</t>
  </si>
  <si>
    <t>Switzerland</t>
  </si>
  <si>
    <t>CHE</t>
  </si>
  <si>
    <t>Syrian Arab Republic</t>
  </si>
  <si>
    <t>SYR</t>
  </si>
  <si>
    <t>Tajikistan</t>
  </si>
  <si>
    <t>TJK</t>
  </si>
  <si>
    <t>Tanzania</t>
  </si>
  <si>
    <t>TZA</t>
  </si>
  <si>
    <t>Thailand</t>
  </si>
  <si>
    <t>THA</t>
  </si>
  <si>
    <t>Timor-Leste</t>
  </si>
  <si>
    <t>TLS</t>
  </si>
  <si>
    <t>Togo</t>
  </si>
  <si>
    <t>TGO</t>
  </si>
  <si>
    <t>Tonga</t>
  </si>
  <si>
    <t>TON</t>
  </si>
  <si>
    <t>Trinidad and Tobago</t>
  </si>
  <si>
    <t>TTO</t>
  </si>
  <si>
    <t>Tunisia</t>
  </si>
  <si>
    <t>TUN</t>
  </si>
  <si>
    <t>Turkiye</t>
  </si>
  <si>
    <t>TUR</t>
  </si>
  <si>
    <t>Turkmenistan</t>
  </si>
  <si>
    <t>TKM</t>
  </si>
  <si>
    <t>Turks and Caicos Islands</t>
  </si>
  <si>
    <t>TCA</t>
  </si>
  <si>
    <t>Tuvalu</t>
  </si>
  <si>
    <t>TUV</t>
  </si>
  <si>
    <t>Uganda</t>
  </si>
  <si>
    <t>UGA</t>
  </si>
  <si>
    <t>Ukraine</t>
  </si>
  <si>
    <t>UKR</t>
  </si>
  <si>
    <t>United Arab Emirates</t>
  </si>
  <si>
    <t>ARE</t>
  </si>
  <si>
    <t>United Kingdom</t>
  </si>
  <si>
    <t>GBR</t>
  </si>
  <si>
    <t>United States</t>
  </si>
  <si>
    <t>USA</t>
  </si>
  <si>
    <t>Upper middle income</t>
  </si>
  <si>
    <t>UMC</t>
  </si>
  <si>
    <t>Uruguay</t>
  </si>
  <si>
    <t>URY</t>
  </si>
  <si>
    <t>Uzbekistan</t>
  </si>
  <si>
    <t>UZB</t>
  </si>
  <si>
    <t>Vanuatu</t>
  </si>
  <si>
    <t>VUT</t>
  </si>
  <si>
    <t>Venezuela, RB</t>
  </si>
  <si>
    <t>VEN</t>
  </si>
  <si>
    <t>Vietnam</t>
  </si>
  <si>
    <t>VNM</t>
  </si>
  <si>
    <t>Virgin Islands (U.S.)</t>
  </si>
  <si>
    <t>VIR</t>
  </si>
  <si>
    <t>West Bank and Gaza</t>
  </si>
  <si>
    <t>PSE</t>
  </si>
  <si>
    <t>World</t>
  </si>
  <si>
    <t>WLD</t>
  </si>
  <si>
    <t>Yemen, Rep.</t>
  </si>
  <si>
    <t>YEM</t>
  </si>
  <si>
    <t>Zambia</t>
  </si>
  <si>
    <t>ZMB</t>
  </si>
  <si>
    <t>Zimbabwe</t>
  </si>
  <si>
    <t>ZWE</t>
  </si>
  <si>
    <t>Country</t>
  </si>
  <si>
    <t>Country_Code</t>
  </si>
  <si>
    <t>Indicator_Name</t>
  </si>
  <si>
    <t>Indicator_Code</t>
  </si>
  <si>
    <t>region</t>
  </si>
  <si>
    <t>incomegroup</t>
  </si>
  <si>
    <t>Row Labels</t>
  </si>
  <si>
    <t>Grand Total</t>
  </si>
  <si>
    <t>Average</t>
  </si>
  <si>
    <t>Sum of Average</t>
  </si>
  <si>
    <t>Column Labels</t>
  </si>
  <si>
    <t>Average of Count_of_Countries</t>
  </si>
  <si>
    <t>Sum of 2001</t>
  </si>
  <si>
    <t>Sum of 2002</t>
  </si>
  <si>
    <t>Sum of 2003</t>
  </si>
  <si>
    <t>Sum of 2004</t>
  </si>
  <si>
    <t>Sum of 2005</t>
  </si>
  <si>
    <t>Sum of 2006</t>
  </si>
  <si>
    <t>Sum of 2007</t>
  </si>
  <si>
    <t>Sum of 2008</t>
  </si>
  <si>
    <t>Sum of 2009</t>
  </si>
  <si>
    <t>Sum of 2010</t>
  </si>
  <si>
    <t>Sum of 2011</t>
  </si>
  <si>
    <t>Sum of 2012</t>
  </si>
  <si>
    <t>Sum of 2013</t>
  </si>
  <si>
    <t>Sum of 2014</t>
  </si>
  <si>
    <t>Sum of 2015</t>
  </si>
  <si>
    <t>Sum of 2016</t>
  </si>
  <si>
    <t>Sum of 2017</t>
  </si>
  <si>
    <t>Sum of 2018</t>
  </si>
  <si>
    <t>Sum of 2019</t>
  </si>
  <si>
    <t>Sum of 2020</t>
  </si>
  <si>
    <t>Sum of 2021</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</si>
  <si>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</si>
  <si>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</si>
  <si>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</si>
  <si>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</si>
  <si>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</si>
  <si>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</si>
  <si>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</si>
  <si>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</si>
  <si>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</si>
  <si>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</si>
  <si>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</si>
  <si>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</si>
  <si>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</si>
  <si>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</si>
  <si>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</si>
  <si>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</si>
  <si>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</si>
  <si>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</si>
  <si>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</si>
  <si>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</si>
  <si>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</si>
  <si>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</si>
  <si>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Average of Average</t>
  </si>
  <si>
    <t xml:space="preserve"> </t>
  </si>
  <si>
    <t>Others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</si>
</sst>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8"/>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1">
    <border>
      <left/>
      <right/>
      <top/>
      <bottom/>
      <diagonal/>
    </border>
  </borders>
  <cellStyleXfs count="1">
    <xf numFmtId="0" fontId="0" fillId="0" borderId="0"/>
  </cellStyleXfs>
  <cellXfs count="11">
    <xf numFmtId="0" fontId="0" fillId="0" borderId="0" xfId="0"/>
    <xf numFmtId="0" fontId="0" fillId="0" borderId="0" xfId="0" pivotButton="1"/>
    <xf numFmtId="0" fontId="0" fillId="0" borderId="0" xfId="0" applyAlignment="1">
      <alignment horizontal="left"/>
    </xf>
    <xf numFmtId="10" fontId="0" fillId="0" borderId="0" xfId="0" applyNumberFormat="1"/>
    <xf numFmtId="1" fontId="0" fillId="0" borderId="0" xfId="0" applyNumberFormat="1"/>
    <xf numFmtId="0" fontId="0" fillId="2" borderId="0" xfId="0" applyFill="1"/>
    <xf numFmtId="2" fontId="0" fillId="0" borderId="0" xfId="0" applyNumberFormat="1"/>
    <xf numFmtId="2" fontId="0" fillId="2" borderId="0" xfId="0" applyNumberFormat="1" applyFill="1"/>
    <xf numFmtId="2" fontId="1" fillId="2" borderId="0" xfId="0" applyNumberFormat="1" applyFont="1" applyFill="1" applyAlignment="1">
      <alignment horizontal="right"/>
    </xf>
    <xf numFmtId="0" fontId="1" fillId="2" borderId="0" xfId="0" applyFont="1" applyFill="1" applyAlignment="1">
      <alignment horizontal="right"/>
    </xf>
    <xf numFmtId="1" fontId="1" fillId="2" borderId="0" xfId="0" applyNumberFormat="1" applyFont="1" applyFill="1" applyAlignment="1">
      <alignment horizontal="righ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[Dashboard.xlsx]Q2!PivotTable4</c:name>
    <c:fmtId val="4"/>
  </c:pivotSource>
  <c:chart>
    <c:autoTitleDeleted val="0"/>
    <c:pivotFmts>
      <c:pivotFmt>
        <c:idx val="0"/>
        <c:spPr>
          <a:solidFill>
            <a:schemeClr val="accent1"/>
          </a:solidFill>
          <a:ln>
            <a:noFill/>
          </a:ln>
          <a:effectLst/>
          <a:sp3d/>
        </c:spPr>
        <c:marker>
          <c:symbol val="none"/>
        </c:marker>
      </c:pivotFmt>
      <c:pivotFmt>
        <c:idx val="1"/>
        <c:spPr>
          <a:solidFill>
            <a:schemeClr val="accent1"/>
          </a:solidFill>
          <a:ln w="25400">
            <a:noFill/>
          </a:ln>
          <a:effectLst/>
          <a:sp3d/>
        </c:spPr>
        <c:marker>
          <c:symbol val="none"/>
        </c:marker>
      </c:pivotFmt>
      <c:pivotFmt>
        <c:idx val="2"/>
        <c:spPr>
          <a:solidFill>
            <a:schemeClr val="accent1"/>
          </a:solidFill>
          <a:ln w="25400">
            <a:noFill/>
          </a:ln>
          <a:effectLst/>
          <a:sp3d/>
        </c:spPr>
        <c:marker>
          <c:symbol val="none"/>
        </c:marker>
      </c:pivotFmt>
      <c:pivotFmt>
        <c:idx val="3"/>
        <c:spPr>
          <a:solidFill>
            <a:schemeClr val="accent1"/>
          </a:solidFill>
          <a:ln w="25400">
            <a:noFill/>
          </a:ln>
          <a:effectLst/>
        </c:spPr>
        <c:marker>
          <c:symbol val="none"/>
        </c:marker>
      </c:pivotFmt>
      <c:pivotFmt>
        <c:idx val="4"/>
        <c:spPr>
          <a:solidFill>
            <a:schemeClr val="accent1"/>
          </a:solidFill>
          <a:ln w="25400">
            <a:noFill/>
          </a:ln>
          <a:effectLst/>
        </c:spPr>
        <c:marker>
          <c:symbol val="none"/>
        </c:marker>
      </c:pivotFmt>
      <c:pivotFmt>
        <c:idx val="5"/>
        <c:spPr>
          <a:solidFill>
            <a:schemeClr val="accent1"/>
          </a:solidFill>
          <a:ln w="25400">
            <a:noFill/>
          </a:ln>
          <a:effectLst/>
        </c:spPr>
        <c:marker>
          <c:symbol val="none"/>
        </c:marker>
      </c:pivotFmt>
      <c:pivotFmt>
        <c:idx val="6"/>
        <c:spPr>
          <a:solidFill>
            <a:schemeClr val="accent1"/>
          </a:solidFill>
          <a:ln w="25400">
            <a:noFill/>
          </a:ln>
          <a:effectLst/>
        </c:spPr>
        <c:marker>
          <c:symbol val="none"/>
        </c:marker>
      </c:pivotFmt>
      <c:pivotFmt>
        <c:idx val="7"/>
        <c:spPr>
          <a:solidFill>
            <a:schemeClr val="accent1"/>
          </a:solidFill>
          <a:ln>
            <a:noFill/>
          </a:ln>
          <a:effectLst/>
          <a:sp3d/>
        </c:spPr>
        <c:marker>
          <c:symbol val="none"/>
        </c:marker>
      </c:pivotFmt>
      <c:pivotFmt>
        <c:idx val="8"/>
        <c:spPr>
          <a:solidFill>
            <a:schemeClr val="accent1"/>
          </a:solidFill>
          <a:ln w="25400">
            <a:noFill/>
          </a:ln>
          <a:effectLst/>
          <a:sp3d/>
        </c:spPr>
        <c:marker>
          <c:symbol val="none"/>
        </c:marker>
      </c:pivotFmt>
      <c:pivotFmt>
        <c:idx val="9"/>
        <c:spPr>
          <a:solidFill>
            <a:schemeClr val="accent1"/>
          </a:solidFill>
          <a:ln w="25400">
            <a:noFill/>
          </a:ln>
          <a:effectLst/>
          <a:sp3d/>
        </c:spPr>
        <c:marker>
          <c:symbol val="none"/>
        </c:marker>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'Q2'!$B$3:$B$4</c:f>
              <c:strCache>
                <c:ptCount val="1"/>
                <c:pt idx="0">
                  <c:v>Access to electricity (% of population)</c:v>
                </c:pt>
              </c:strCache>
            </c:strRef>
          </c:tx>
          <c:spPr>
            <a:solidFill>
              <a:schemeClr val="accent1"/>
            </a:solidFill>
            <a:ln>
              <a:noFill/>
            </a:ln>
            <a:effectLst/>
            <a:sp3d/>
          </c:spPr>
          <c:invertIfNegative val="0"/>
          <c:cat>
            <c:strRef>
              <c:f>'Q2'!$A$5:$A$6</c:f>
              <c:strCache>
                <c:ptCount val="1"/>
                <c:pt idx="0">
                  <c:v>Bangladesh</c:v>
                </c:pt>
              </c:strCache>
            </c:strRef>
          </c:cat>
          <c:val>
            <c:numRef>
              <c:f>'Q2'!$B$5:$B$6</c:f>
              <c:numCache>
                <c:formatCode>General</c:formatCode>
                <c:ptCount val="1"/>
                <c:pt idx="0">
                  <c:v>58.22652435302733</c:v>
                </c:pt>
              </c:numCache>
            </c:numRef>
          </c:val>
          <c:extLst>
            <c:ext xmlns:c16="http://schemas.microsoft.com/office/drawing/2014/chart" uri="{C3380CC4-5D6E-409C-BE32-E72D297353CC}">
              <c16:uniqueId val="{00000000-FE38-42E7-85A7-D3B568C0E2C7}"/>
            </c:ext>
          </c:extLst>
        </c:ser>
        <c:ser>
          <c:idx val="1"/>
          <c:order val="1"/>
          <c:tx>
            <c:strRef>
              <c:f>'Q2'!$C$3:$C$4</c:f>
              <c:strCache>
                <c:ptCount val="1"/>
                <c:pt idx="0">
                  <c:v>Access to electricity, rural (% of rural population)</c:v>
                </c:pt>
              </c:strCache>
            </c:strRef>
          </c:tx>
          <c:spPr>
            <a:solidFill>
              <a:schemeClr val="accent2"/>
            </a:solidFill>
            <a:ln w="25400">
              <a:noFill/>
            </a:ln>
            <a:effectLst/>
            <a:sp3d/>
          </c:spPr>
          <c:invertIfNegative val="0"/>
          <c:cat>
            <c:strRef>
              <c:f>'Q2'!$A$5:$A$6</c:f>
              <c:strCache>
                <c:ptCount val="1"/>
                <c:pt idx="0">
                  <c:v>Bangladesh</c:v>
                </c:pt>
              </c:strCache>
            </c:strRef>
          </c:cat>
          <c:val>
            <c:numRef>
              <c:f>'Q2'!$C$5:$C$6</c:f>
              <c:numCache>
                <c:formatCode>General</c:formatCode>
                <c:ptCount val="1"/>
                <c:pt idx="0">
                  <c:v>44.864654450189491</c:v>
                </c:pt>
              </c:numCache>
            </c:numRef>
          </c:val>
          <c:extLst>
            <c:ext xmlns:c16="http://schemas.microsoft.com/office/drawing/2014/chart" uri="{C3380CC4-5D6E-409C-BE32-E72D297353CC}">
              <c16:uniqueId val="{00000000-C4F9-4E21-8D61-3E6099E8883A}"/>
            </c:ext>
          </c:extLst>
        </c:ser>
        <c:ser>
          <c:idx val="2"/>
          <c:order val="2"/>
          <c:tx>
            <c:strRef>
              <c:f>'Q2'!$D$3:$D$4</c:f>
              <c:strCache>
                <c:ptCount val="1"/>
                <c:pt idx="0">
                  <c:v>Access to electricity, urban (% of urban population)</c:v>
                </c:pt>
              </c:strCache>
            </c:strRef>
          </c:tx>
          <c:spPr>
            <a:solidFill>
              <a:schemeClr val="accent3"/>
            </a:solidFill>
            <a:ln w="25400">
              <a:noFill/>
            </a:ln>
            <a:effectLst/>
            <a:sp3d/>
          </c:spPr>
          <c:invertIfNegative val="0"/>
          <c:cat>
            <c:strRef>
              <c:f>'Q2'!$A$5:$A$6</c:f>
              <c:strCache>
                <c:ptCount val="1"/>
                <c:pt idx="0">
                  <c:v>Bangladesh</c:v>
                </c:pt>
              </c:strCache>
            </c:strRef>
          </c:cat>
          <c:val>
            <c:numRef>
              <c:f>'Q2'!$D$5:$D$6</c:f>
              <c:numCache>
                <c:formatCode>General</c:formatCode>
                <c:ptCount val="1"/>
                <c:pt idx="0">
                  <c:v>90.358394077845986</c:v>
                </c:pt>
              </c:numCache>
            </c:numRef>
          </c:val>
          <c:extLst>
            <c:ext xmlns:c16="http://schemas.microsoft.com/office/drawing/2014/chart" uri="{C3380CC4-5D6E-409C-BE32-E72D297353CC}">
              <c16:uniqueId val="{00000001-C4F9-4E21-8D61-3E6099E8883A}"/>
            </c:ext>
          </c:extLst>
        </c:ser>
        <c:ser>
          <c:idx val="3"/>
          <c:order val="3"/>
          <c:tx>
            <c:strRef>
              <c:f>'Q2'!$E$3:$E$4</c:f>
              <c:strCache>
                <c:ptCount val="1"/>
                <c:pt idx="0">
                  <c:v>Electric power transmission and distribution losses (% of output)</c:v>
                </c:pt>
              </c:strCache>
            </c:strRef>
          </c:tx>
          <c:spPr>
            <a:solidFill>
              <a:schemeClr val="accent4"/>
            </a:solidFill>
            <a:ln>
              <a:noFill/>
            </a:ln>
            <a:effectLst/>
            <a:sp3d/>
          </c:spPr>
          <c:invertIfNegative val="0"/>
          <c:cat>
            <c:strRef>
              <c:f>'Q2'!$A$5:$A$6</c:f>
              <c:strCache>
                <c:ptCount val="1"/>
                <c:pt idx="0">
                  <c:v>Bangladesh</c:v>
                </c:pt>
              </c:strCache>
            </c:strRef>
          </c:cat>
          <c:val>
            <c:numRef>
              <c:f>'Q2'!$E$5:$E$6</c:f>
              <c:numCache>
                <c:formatCode>General</c:formatCode>
                <c:ptCount val="1"/>
                <c:pt idx="0">
                  <c:v>9.8704169818333209</c:v>
                </c:pt>
              </c:numCache>
            </c:numRef>
          </c:val>
          <c:extLst>
            <c:ext xmlns:c16="http://schemas.microsoft.com/office/drawing/2014/chart" uri="{C3380CC4-5D6E-409C-BE32-E72D297353CC}">
              <c16:uniqueId val="{00000002-C4F9-4E21-8D61-3E6099E8883A}"/>
            </c:ext>
          </c:extLst>
        </c:ser>
        <c:ser>
          <c:idx val="4"/>
          <c:order val="4"/>
          <c:tx>
            <c:strRef>
              <c:f>'Q2'!$F$3:$F$4</c:f>
              <c:strCache>
                <c:ptCount val="1"/>
                <c:pt idx="0">
                  <c:v>Electricity production from nuclear sources (% of total)</c:v>
                </c:pt>
              </c:strCache>
            </c:strRef>
          </c:tx>
          <c:spPr>
            <a:solidFill>
              <a:schemeClr val="accent5"/>
            </a:solidFill>
            <a:ln>
              <a:noFill/>
            </a:ln>
            <a:effectLst/>
            <a:sp3d/>
          </c:spPr>
          <c:invertIfNegative val="0"/>
          <c:cat>
            <c:strRef>
              <c:f>'Q2'!$A$5:$A$6</c:f>
              <c:strCache>
                <c:ptCount val="1"/>
                <c:pt idx="0">
                  <c:v>Bangladesh</c:v>
                </c:pt>
              </c:strCache>
            </c:strRef>
          </c:cat>
          <c:val>
            <c:numRef>
              <c:f>'Q2'!$F$5:$F$6</c:f>
              <c:numCache>
                <c:formatCode>General</c:formatCode>
                <c:ptCount val="1"/>
                <c:pt idx="0">
                  <c:v>0</c:v>
                </c:pt>
              </c:numCache>
            </c:numRef>
          </c:val>
          <c:extLst>
            <c:ext xmlns:c16="http://schemas.microsoft.com/office/drawing/2014/chart" uri="{C3380CC4-5D6E-409C-BE32-E72D297353CC}">
              <c16:uniqueId val="{00000003-C4F9-4E21-8D61-3E6099E8883A}"/>
            </c:ext>
          </c:extLst>
        </c:ser>
        <c:ser>
          <c:idx val="5"/>
          <c:order val="5"/>
          <c:tx>
            <c:strRef>
              <c:f>'Q2'!$G$3:$G$4</c:f>
              <c:strCache>
                <c:ptCount val="1"/>
                <c:pt idx="0">
                  <c:v>Electricity production from oil sources (% of total)</c:v>
                </c:pt>
              </c:strCache>
            </c:strRef>
          </c:tx>
          <c:spPr>
            <a:solidFill>
              <a:schemeClr val="accent6"/>
            </a:solidFill>
            <a:ln>
              <a:noFill/>
            </a:ln>
            <a:effectLst/>
            <a:sp3d/>
          </c:spPr>
          <c:invertIfNegative val="0"/>
          <c:cat>
            <c:strRef>
              <c:f>'Q2'!$A$5:$A$6</c:f>
              <c:strCache>
                <c:ptCount val="1"/>
                <c:pt idx="0">
                  <c:v>Bangladesh</c:v>
                </c:pt>
              </c:strCache>
            </c:strRef>
          </c:cat>
          <c:val>
            <c:numRef>
              <c:f>'Q2'!$G$5:$G$6</c:f>
              <c:numCache>
                <c:formatCode>General</c:formatCode>
                <c:ptCount val="1"/>
                <c:pt idx="0">
                  <c:v>6.0392802896953777</c:v>
                </c:pt>
              </c:numCache>
            </c:numRef>
          </c:val>
          <c:extLst>
            <c:ext xmlns:c16="http://schemas.microsoft.com/office/drawing/2014/chart" uri="{C3380CC4-5D6E-409C-BE32-E72D297353CC}">
              <c16:uniqueId val="{00000004-C4F9-4E21-8D61-3E6099E8883A}"/>
            </c:ext>
          </c:extLst>
        </c:ser>
        <c:ser>
          <c:idx val="6"/>
          <c:order val="6"/>
          <c:tx>
            <c:strRef>
              <c:f>'Q2'!$H$3:$H$4</c:f>
              <c:strCache>
                <c:ptCount val="1"/>
                <c:pt idx="0">
                  <c:v>Electricity production from renewable sources, excluding hydroelectric (kWh)</c:v>
                </c:pt>
              </c:strCache>
            </c:strRef>
          </c:tx>
          <c:spPr>
            <a:solidFill>
              <a:schemeClr val="accent1">
                <a:lumMod val="60000"/>
              </a:schemeClr>
            </a:solidFill>
            <a:ln>
              <a:noFill/>
            </a:ln>
            <a:effectLst/>
            <a:sp3d/>
          </c:spPr>
          <c:invertIfNegative val="0"/>
          <c:cat>
            <c:strRef>
              <c:f>'Q2'!$A$5:$A$6</c:f>
              <c:strCache>
                <c:ptCount val="1"/>
                <c:pt idx="0">
                  <c:v>Bangladesh</c:v>
                </c:pt>
              </c:strCache>
            </c:strRef>
          </c:cat>
          <c:val>
            <c:numRef>
              <c:f>'Q2'!$H$5:$H$6</c:f>
              <c:numCache>
                <c:formatCode>General</c:formatCode>
                <c:ptCount val="1"/>
                <c:pt idx="0">
                  <c:v>59264032</c:v>
                </c:pt>
              </c:numCache>
            </c:numRef>
          </c:val>
          <c:extLst>
            <c:ext xmlns:c16="http://schemas.microsoft.com/office/drawing/2014/chart" uri="{C3380CC4-5D6E-409C-BE32-E72D297353CC}">
              <c16:uniqueId val="{00000005-C4F9-4E21-8D61-3E6099E8883A}"/>
            </c:ext>
          </c:extLst>
        </c:ser>
        <c:dLbls>
          <c:showLegendKey val="0"/>
          <c:showVal val="0"/>
          <c:showCatName val="0"/>
          <c:showSerName val="0"/>
          <c:showPercent val="0"/>
          <c:showBubbleSize val="0"/>
        </c:dLbls>
        <c:gapWidth val="150"/>
        <c:shape val="box"/>
        <c:axId val="312649295"/>
        <c:axId val="312650959"/>
        <c:axId val="0"/>
      </c:bar3DChart>
      <c:catAx>
        <c:axId val="312649295"/>
        <c:scaling>
          <c:orientation val="minMax"/>
        </c:scaling>
        <c:delete val="1"/>
        <c:axPos val="b"/>
        <c:numFmt formatCode="General" sourceLinked="1"/>
        <c:majorTickMark val="out"/>
        <c:minorTickMark val="none"/>
        <c:tickLblPos val="nextTo"/>
        <c:crossAx val="312650959"/>
        <c:crosses val="autoZero"/>
        <c:auto val="1"/>
        <c:lblAlgn val="ctr"/>
        <c:lblOffset val="100"/>
        <c:noMultiLvlLbl val="0"/>
      </c:catAx>
      <c:valAx>
        <c:axId val="312650959"/>
        <c:scaling>
          <c:orientation val="minMax"/>
        </c:scaling>
        <c:delete val="1"/>
        <c:axPos val="l"/>
        <c:majorGridlines>
          <c:spPr>
            <a:ln w="9525" cap="flat" cmpd="sng" algn="ctr">
              <a:noFill/>
              <a:round/>
            </a:ln>
            <a:effectLst>
              <a:glow rad="139700">
                <a:schemeClr val="accent1">
                  <a:satMod val="175000"/>
                  <a:alpha val="40000"/>
                </a:schemeClr>
              </a:glow>
              <a:softEdge rad="139700"/>
            </a:effectLst>
          </c:spPr>
        </c:majorGridlines>
        <c:numFmt formatCode="General" sourceLinked="1"/>
        <c:majorTickMark val="none"/>
        <c:minorTickMark val="none"/>
        <c:tickLblPos val="nextTo"/>
        <c:crossAx val="312649295"/>
        <c:crosses val="autoZero"/>
        <c:crossBetween val="between"/>
      </c:valAx>
      <c:spPr>
        <a:noFill/>
        <a:ln>
          <a:noFill/>
        </a:ln>
        <a:effectLst/>
      </c:spPr>
    </c:plotArea>
    <c:legend>
      <c:legendPos val="r"/>
      <c:layout>
        <c:manualLayout>
          <c:xMode val="edge"/>
          <c:yMode val="edge"/>
          <c:x val="0.61221844518672508"/>
          <c:y val="4.8504117927809605E-3"/>
          <c:w val="0.34286587134051094"/>
          <c:h val="0.8014359800716970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[Dashboard.xlsx]Q4!PivotTable9</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a:effectLst/>
                <a:latin typeface="+mn-lt"/>
              </a:rPr>
              <a:t>Count</a:t>
            </a:r>
            <a:r>
              <a:rPr lang="en-IN" sz="1400" b="0" i="0" baseline="0">
                <a:effectLst/>
                <a:latin typeface="+mn-lt"/>
              </a:rPr>
              <a:t> of country &gt;75% accessibility</a:t>
            </a:r>
            <a:endParaRPr lang="en-US" sz="1100" b="0">
              <a:effectLst/>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'Q4'!$B$1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'Q4'!$A$2:$A$21</c:f>
              <c:strCache>
                <c:ptCount val="19"/>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strCache>
            </c:strRef>
          </c:cat>
          <c:val>
            <c:numRef>
              <c:f>'Q4'!$B$2:$B$21</c:f>
              <c:numCache>
                <c:formatCode>General</c:formatCode>
                <c:ptCount val="19"/>
                <c:pt idx="0">
                  <c:v>249</c:v>
                </c:pt>
                <c:pt idx="1">
                  <c:v>253</c:v>
                </c:pt>
                <c:pt idx="2">
                  <c:v>253</c:v>
                </c:pt>
                <c:pt idx="3">
                  <c:v>254</c:v>
                </c:pt>
                <c:pt idx="4">
                  <c:v>255</c:v>
                </c:pt>
                <c:pt idx="5">
                  <c:v>256</c:v>
                </c:pt>
                <c:pt idx="6">
                  <c:v>257</c:v>
                </c:pt>
                <c:pt idx="7">
                  <c:v>261</c:v>
                </c:pt>
                <c:pt idx="8">
                  <c:v>261</c:v>
                </c:pt>
                <c:pt idx="9">
                  <c:v>261</c:v>
                </c:pt>
                <c:pt idx="10">
                  <c:v>261</c:v>
                </c:pt>
                <c:pt idx="11">
                  <c:v>261</c:v>
                </c:pt>
                <c:pt idx="12">
                  <c:v>262</c:v>
                </c:pt>
                <c:pt idx="13">
                  <c:v>262</c:v>
                </c:pt>
                <c:pt idx="14">
                  <c:v>262</c:v>
                </c:pt>
                <c:pt idx="15">
                  <c:v>262</c:v>
                </c:pt>
                <c:pt idx="16">
                  <c:v>262</c:v>
                </c:pt>
                <c:pt idx="17">
                  <c:v>262</c:v>
                </c:pt>
                <c:pt idx="18">
                  <c:v>262</c:v>
                </c:pt>
              </c:numCache>
            </c:numRef>
          </c:val>
          <c:smooth val="0"/>
          <c:extLst>
            <c:ext xmlns:c16="http://schemas.microsoft.com/office/drawing/2014/chart" uri="{C3380CC4-5D6E-409C-BE32-E72D297353CC}">
              <c16:uniqueId val="{00000000-ECF4-4E03-9625-ADFF3038C11A}"/>
            </c:ext>
          </c:extLst>
        </c:ser>
        <c:dLbls>
          <c:dLblPos val="t"/>
          <c:showLegendKey val="0"/>
          <c:showVal val="1"/>
          <c:showCatName val="0"/>
          <c:showSerName val="0"/>
          <c:showPercent val="0"/>
          <c:showBubbleSize val="0"/>
        </c:dLbls>
        <c:marker val="1"/>
        <c:smooth val="0"/>
        <c:axId val="312699215"/>
        <c:axId val="312705455"/>
      </c:lineChart>
      <c:catAx>
        <c:axId val="312699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705455"/>
        <c:crosses val="autoZero"/>
        <c:auto val="1"/>
        <c:lblAlgn val="ctr"/>
        <c:lblOffset val="100"/>
        <c:noMultiLvlLbl val="0"/>
      </c:catAx>
      <c:valAx>
        <c:axId val="312705455"/>
        <c:scaling>
          <c:orientation val="minMax"/>
        </c:scaling>
        <c:delete val="1"/>
        <c:axPos val="l"/>
        <c:numFmt formatCode="General" sourceLinked="1"/>
        <c:majorTickMark val="none"/>
        <c:minorTickMark val="none"/>
        <c:tickLblPos val="nextTo"/>
        <c:crossAx val="312699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[Dashboard.xlsx]Q5!PivotTable6</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Regionwise nuclear presence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4"/>
          </a:solidFill>
          <a:ln w="19050">
            <a:solidFill>
              <a:schemeClr val="lt1"/>
            </a:solidFill>
          </a:ln>
          <a:effectLst/>
        </c:spPr>
      </c:pivotFmt>
      <c:pivotFmt>
        <c:idx val="5"/>
        <c:spPr>
          <a:solidFill>
            <a:schemeClr val="accent5"/>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1">
              <a:lumMod val="60000"/>
            </a:schemeClr>
          </a:solidFill>
          <a:ln w="19050">
            <a:solidFill>
              <a:schemeClr val="lt1"/>
            </a:solidFill>
          </a:ln>
          <a:effectLst/>
        </c:spPr>
      </c:pivotFmt>
      <c:pivotFmt>
        <c:idx val="8"/>
        <c:spPr>
          <a:solidFill>
            <a:schemeClr val="accent2">
              <a:lumMod val="60000"/>
            </a:schemeClr>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s>
    <c:plotArea>
      <c:layout/>
      <c:pieChart>
        <c:varyColors val="1"/>
        <c:ser>
          <c:idx val="0"/>
          <c:order val="0"/>
          <c:tx>
            <c:strRef>
              <c:f>'Q5'!$B$3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C0F-40C8-8752-061DCAA1EB2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C0F-40C8-8752-061DCAA1EB2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C0F-40C8-8752-061DCAA1EB2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C0F-40C8-8752-061DCAA1EB2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C0F-40C8-8752-061DCAA1EB2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C0F-40C8-8752-061DCAA1EB2C}"/>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5C0F-40C8-8752-061DCAA1EB2C}"/>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5C0F-40C8-8752-061DCAA1EB2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'Q5'!$A$4:$A$12</c:f>
              <c:strCache>
                <c:ptCount val="8"/>
                <c:pt idx="0">
                  <c:v>East Asia &amp; Pacific</c:v>
                </c:pt>
                <c:pt idx="1">
                  <c:v>Europe &amp; Central Asia</c:v>
                </c:pt>
                <c:pt idx="2">
                  <c:v>Latin America &amp; Caribbean</c:v>
                </c:pt>
                <c:pt idx="3">
                  <c:v>Middle East &amp; North Africa</c:v>
                </c:pt>
                <c:pt idx="4">
                  <c:v>North America</c:v>
                </c:pt>
                <c:pt idx="5">
                  <c:v>Others</c:v>
                </c:pt>
                <c:pt idx="6">
                  <c:v>South Asia</c:v>
                </c:pt>
                <c:pt idx="7">
                  <c:v>Sub-Saharan Africa</c:v>
                </c:pt>
              </c:strCache>
            </c:strRef>
          </c:cat>
          <c:val>
            <c:numRef>
              <c:f>'Q5'!$B$4:$B$12</c:f>
              <c:numCache>
                <c:formatCode>0.00%</c:formatCode>
                <c:ptCount val="8"/>
                <c:pt idx="0">
                  <c:v>4.4485656335961091E-2</c:v>
                </c:pt>
                <c:pt idx="1">
                  <c:v>0.61904329539389491</c:v>
                </c:pt>
                <c:pt idx="2">
                  <c:v>1.1469211824361197E-2</c:v>
                </c:pt>
                <c:pt idx="3">
                  <c:v>5.643970479081435E-4</c:v>
                </c:pt>
                <c:pt idx="4">
                  <c:v>3.1876084655903671E-2</c:v>
                </c:pt>
                <c:pt idx="5">
                  <c:v>0.2815931308995589</c:v>
                </c:pt>
                <c:pt idx="6">
                  <c:v>6.1228968849005591E-3</c:v>
                </c:pt>
                <c:pt idx="7">
                  <c:v>4.8453269575115029E-3</c:v>
                </c:pt>
              </c:numCache>
            </c:numRef>
          </c:val>
          <c:extLst>
            <c:ext xmlns:c16="http://schemas.microsoft.com/office/drawing/2014/chart" uri="{C3380CC4-5D6E-409C-BE32-E72D297353CC}">
              <c16:uniqueId val="{00000010-5C0F-40C8-8752-061DCAA1EB2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[Dashboard.xlsx]Q6.1!PivotTable5</c:name>
    <c:fmtId val="3"/>
  </c:pivotSource>
  <c:chart>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dLbl>
          <c:idx val="0"/>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dLbl>
          <c:idx val="0"/>
          <c:layout>
            <c:manualLayout>
              <c:x val="-6.0176981925346229E-3"/>
              <c:y val="-4.3999999999999997E-2"/>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dLbl>
          <c:idx val="0"/>
          <c:layout>
            <c:manualLayout>
              <c:x val="9.3274321984286174E-2"/>
              <c:y val="-4.800000000000000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'Q6.1'!$B$3:$B$4</c:f>
              <c:strCache>
                <c:ptCount val="1"/>
                <c:pt idx="0">
                  <c:v>Electricity production from nuclear sources (% of total)</c:v>
                </c:pt>
              </c:strCache>
            </c:strRef>
          </c:tx>
          <c:spPr>
            <a:solidFill>
              <a:schemeClr val="accent1"/>
            </a:solidFill>
            <a:ln>
              <a:noFill/>
            </a:ln>
            <a:effectLst/>
            <a:sp3d/>
          </c:spPr>
          <c:invertIfNegative val="0"/>
          <c:dLbls>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'Q6.1'!$A$5:$A$6</c:f>
              <c:strCache>
                <c:ptCount val="1"/>
                <c:pt idx="0">
                  <c:v>Bangladesh</c:v>
                </c:pt>
              </c:strCache>
            </c:strRef>
          </c:cat>
          <c:val>
            <c:numRef>
              <c:f>'Q6.1'!$B$5:$B$6</c:f>
              <c:numCache>
                <c:formatCode>General</c:formatCode>
                <c:ptCount val="1"/>
                <c:pt idx="0">
                  <c:v>0</c:v>
                </c:pt>
              </c:numCache>
            </c:numRef>
          </c:val>
          <c:extLst>
            <c:ext xmlns:c16="http://schemas.microsoft.com/office/drawing/2014/chart" uri="{C3380CC4-5D6E-409C-BE32-E72D297353CC}">
              <c16:uniqueId val="{00000000-131F-4F2D-9651-F4E8D85A66AD}"/>
            </c:ext>
          </c:extLst>
        </c:ser>
        <c:ser>
          <c:idx val="1"/>
          <c:order val="1"/>
          <c:tx>
            <c:strRef>
              <c:f>'Q6.1'!$C$3:$C$4</c:f>
              <c:strCache>
                <c:ptCount val="1"/>
                <c:pt idx="0">
                  <c:v>Electricity production from oil sources (% of total)</c:v>
                </c:pt>
              </c:strCache>
            </c:strRef>
          </c:tx>
          <c:spPr>
            <a:solidFill>
              <a:schemeClr val="accent2"/>
            </a:solidFill>
            <a:ln>
              <a:noFill/>
            </a:ln>
            <a:effectLst/>
            <a:sp3d/>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'Q6.1'!$A$5:$A$6</c:f>
              <c:strCache>
                <c:ptCount val="1"/>
                <c:pt idx="0">
                  <c:v>Bangladesh</c:v>
                </c:pt>
              </c:strCache>
            </c:strRef>
          </c:cat>
          <c:val>
            <c:numRef>
              <c:f>'Q6.1'!$C$5:$C$6</c:f>
              <c:numCache>
                <c:formatCode>General</c:formatCode>
                <c:ptCount val="1"/>
                <c:pt idx="0">
                  <c:v>6.0392802896953777</c:v>
                </c:pt>
              </c:numCache>
            </c:numRef>
          </c:val>
          <c:extLst>
            <c:ext xmlns:c16="http://schemas.microsoft.com/office/drawing/2014/chart" uri="{C3380CC4-5D6E-409C-BE32-E72D297353CC}">
              <c16:uniqueId val="{00000001-131F-4F2D-9651-F4E8D85A66AD}"/>
            </c:ext>
          </c:extLst>
        </c:ser>
        <c:dLbls>
          <c:showLegendKey val="0"/>
          <c:showVal val="0"/>
          <c:showCatName val="0"/>
          <c:showSerName val="0"/>
          <c:showPercent val="0"/>
          <c:showBubbleSize val="0"/>
        </c:dLbls>
        <c:gapWidth val="150"/>
        <c:shape val="box"/>
        <c:axId val="89278336"/>
        <c:axId val="96637344"/>
        <c:axId val="0"/>
      </c:bar3DChart>
      <c:catAx>
        <c:axId val="892783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637344"/>
        <c:crosses val="autoZero"/>
        <c:auto val="1"/>
        <c:lblAlgn val="ctr"/>
        <c:lblOffset val="100"/>
        <c:noMultiLvlLbl val="0"/>
      </c:catAx>
      <c:valAx>
        <c:axId val="96637344"/>
        <c:scaling>
          <c:orientation val="minMax"/>
        </c:scaling>
        <c:delete val="1"/>
        <c:axPos val="l"/>
        <c:numFmt formatCode="General" sourceLinked="1"/>
        <c:majorTickMark val="none"/>
        <c:minorTickMark val="none"/>
        <c:tickLblPos val="nextTo"/>
        <c:crossAx val="8927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[Dashboard.xlsx]Q6.2!PivotTable6</c:name>
    <c:fmtId val="6"/>
  </c:pivotSource>
  <c:chart>
    <c:autoTitleDeleted val="1"/>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dLbl>
          <c:idx val="0"/>
          <c:numFmt formatCode="#,##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dLbl>
          <c:idx val="0"/>
          <c:layout>
            <c:manualLayout>
              <c:x val="0"/>
              <c:y val="-7.1830954050813328E-2"/>
            </c:manualLayout>
          </c:layout>
          <c:numFmt formatCode="#,##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'Q6.2'!$B$3:$B$4</c:f>
              <c:strCache>
                <c:ptCount val="1"/>
                <c:pt idx="0">
                  <c:v>Electricity production from renewable sources, excluding hydroelectric (kWh)</c:v>
                </c:pt>
              </c:strCache>
            </c:strRef>
          </c:tx>
          <c:spPr>
            <a:solidFill>
              <a:schemeClr val="accent1"/>
            </a:solidFill>
            <a:ln>
              <a:noFill/>
            </a:ln>
            <a:effectLst/>
            <a:sp3d/>
          </c:spPr>
          <c:invertIfNegative val="0"/>
          <c:dLbls>
            <c:numFmt formatCode="#,##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'Q6.2'!$A$5:$A$6</c:f>
              <c:strCache>
                <c:ptCount val="1"/>
                <c:pt idx="0">
                  <c:v>Bangladesh</c:v>
                </c:pt>
              </c:strCache>
            </c:strRef>
          </c:cat>
          <c:val>
            <c:numRef>
              <c:f>'Q6.2'!$B$5:$B$6</c:f>
              <c:numCache>
                <c:formatCode>General</c:formatCode>
                <c:ptCount val="1"/>
                <c:pt idx="0">
                  <c:v>59264032</c:v>
                </c:pt>
              </c:numCache>
            </c:numRef>
          </c:val>
          <c:extLst>
            <c:ext xmlns:c16="http://schemas.microsoft.com/office/drawing/2014/chart" uri="{C3380CC4-5D6E-409C-BE32-E72D297353CC}">
              <c16:uniqueId val="{00000000-60A5-44F3-94F1-50DB951B8F92}"/>
            </c:ext>
          </c:extLst>
        </c:ser>
        <c:dLbls>
          <c:showLegendKey val="0"/>
          <c:showVal val="0"/>
          <c:showCatName val="0"/>
          <c:showSerName val="0"/>
          <c:showPercent val="0"/>
          <c:showBubbleSize val="0"/>
        </c:dLbls>
        <c:gapWidth val="150"/>
        <c:shape val="box"/>
        <c:axId val="101540064"/>
        <c:axId val="101380528"/>
        <c:axId val="0"/>
      </c:bar3DChart>
      <c:catAx>
        <c:axId val="1015400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80528"/>
        <c:crosses val="autoZero"/>
        <c:auto val="1"/>
        <c:lblAlgn val="ctr"/>
        <c:lblOffset val="100"/>
        <c:noMultiLvlLbl val="0"/>
      </c:catAx>
      <c:valAx>
        <c:axId val="101380528"/>
        <c:scaling>
          <c:orientation val="minMax"/>
        </c:scaling>
        <c:delete val="1"/>
        <c:axPos val="l"/>
        <c:numFmt formatCode="General" sourceLinked="1"/>
        <c:majorTickMark val="none"/>
        <c:minorTickMark val="none"/>
        <c:tickLblPos val="nextTo"/>
        <c:crossAx val="101540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[Dashboard.xlsx]Q3!PivotTable1</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'Q3'!$B$3</c:f>
              <c:strCache>
                <c:ptCount val="1"/>
                <c:pt idx="0">
                  <c:v>Sum of 2001</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'Q3'!$B$4:$B$5</c:f>
              <c:numCache>
                <c:formatCode>General</c:formatCode>
                <c:ptCount val="1"/>
                <c:pt idx="0">
                  <c:v>35.032646179199197</c:v>
                </c:pt>
              </c:numCache>
            </c:numRef>
          </c:val>
          <c:extLst>
            <c:ext xmlns:c16="http://schemas.microsoft.com/office/drawing/2014/chart" uri="{C3380CC4-5D6E-409C-BE32-E72D297353CC}">
              <c16:uniqueId val="{00000000-9256-49B2-824F-C4F1731D9A11}"/>
            </c:ext>
          </c:extLst>
        </c:ser>
        <c:ser>
          <c:idx val="1"/>
          <c:order val="1"/>
          <c:tx>
            <c:strRef>
              <c:f>'Q3'!$C$3</c:f>
              <c:strCache>
                <c:ptCount val="1"/>
                <c:pt idx="0">
                  <c:v>Sum of 2002</c:v>
                </c:pt>
              </c:strCache>
            </c:strRef>
          </c:tx>
          <c:spPr>
            <a:solidFill>
              <a:schemeClr val="accent2"/>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'Q3'!$C$4:$C$5</c:f>
              <c:numCache>
                <c:formatCode>General</c:formatCode>
                <c:ptCount val="1"/>
                <c:pt idx="0">
                  <c:v>37.851070404052699</c:v>
                </c:pt>
              </c:numCache>
            </c:numRef>
          </c:val>
          <c:extLst>
            <c:ext xmlns:c16="http://schemas.microsoft.com/office/drawing/2014/chart" uri="{C3380CC4-5D6E-409C-BE32-E72D297353CC}">
              <c16:uniqueId val="{00000001-9256-49B2-824F-C4F1731D9A11}"/>
            </c:ext>
          </c:extLst>
        </c:ser>
        <c:ser>
          <c:idx val="2"/>
          <c:order val="2"/>
          <c:tx>
            <c:strRef>
              <c:f>'Q3'!$D$3</c:f>
              <c:strCache>
                <c:ptCount val="1"/>
                <c:pt idx="0">
                  <c:v>Sum of 2003</c:v>
                </c:pt>
              </c:strCache>
            </c:strRef>
          </c:tx>
          <c:spPr>
            <a:solidFill>
              <a:schemeClr val="accent3"/>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'Q3'!$D$4:$D$5</c:f>
              <c:numCache>
                <c:formatCode>General</c:formatCode>
                <c:ptCount val="1"/>
                <c:pt idx="0">
                  <c:v>40.664260864257798</c:v>
                </c:pt>
              </c:numCache>
            </c:numRef>
          </c:val>
          <c:extLst>
            <c:ext xmlns:c16="http://schemas.microsoft.com/office/drawing/2014/chart" uri="{C3380CC4-5D6E-409C-BE32-E72D297353CC}">
              <c16:uniqueId val="{00000002-9256-49B2-824F-C4F1731D9A11}"/>
            </c:ext>
          </c:extLst>
        </c:ser>
        <c:ser>
          <c:idx val="3"/>
          <c:order val="3"/>
          <c:tx>
            <c:strRef>
              <c:f>'Q3'!$E$3</c:f>
              <c:strCache>
                <c:ptCount val="1"/>
                <c:pt idx="0">
                  <c:v>Sum of 2004</c:v>
                </c:pt>
              </c:strCache>
            </c:strRef>
          </c:tx>
          <c:spPr>
            <a:solidFill>
              <a:schemeClr val="accent4"/>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'Q3'!$E$4:$E$5</c:f>
              <c:numCache>
                <c:formatCode>General</c:formatCode>
                <c:ptCount val="1"/>
                <c:pt idx="0">
                  <c:v>40.599998474121101</c:v>
                </c:pt>
              </c:numCache>
            </c:numRef>
          </c:val>
          <c:extLst>
            <c:ext xmlns:c16="http://schemas.microsoft.com/office/drawing/2014/chart" uri="{C3380CC4-5D6E-409C-BE32-E72D297353CC}">
              <c16:uniqueId val="{00000003-9256-49B2-824F-C4F1731D9A11}"/>
            </c:ext>
          </c:extLst>
        </c:ser>
        <c:ser>
          <c:idx val="4"/>
          <c:order val="4"/>
          <c:tx>
            <c:strRef>
              <c:f>'Q3'!$F$3</c:f>
              <c:strCache>
                <c:ptCount val="1"/>
                <c:pt idx="0">
                  <c:v>Sum of 2005</c:v>
                </c:pt>
              </c:strCache>
            </c:strRef>
          </c:tx>
          <c:spPr>
            <a:solidFill>
              <a:schemeClr val="accent5"/>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'Q3'!$F$4:$F$5</c:f>
              <c:numCache>
                <c:formatCode>General</c:formatCode>
                <c:ptCount val="1"/>
                <c:pt idx="0">
                  <c:v>44.2299995422363</c:v>
                </c:pt>
              </c:numCache>
            </c:numRef>
          </c:val>
          <c:extLst>
            <c:ext xmlns:c16="http://schemas.microsoft.com/office/drawing/2014/chart" uri="{C3380CC4-5D6E-409C-BE32-E72D297353CC}">
              <c16:uniqueId val="{00000004-9256-49B2-824F-C4F1731D9A11}"/>
            </c:ext>
          </c:extLst>
        </c:ser>
        <c:ser>
          <c:idx val="5"/>
          <c:order val="5"/>
          <c:tx>
            <c:strRef>
              <c:f>'Q3'!$G$3</c:f>
              <c:strCache>
                <c:ptCount val="1"/>
                <c:pt idx="0">
                  <c:v>Sum of 2006</c:v>
                </c:pt>
              </c:strCache>
            </c:strRef>
          </c:tx>
          <c:spPr>
            <a:solidFill>
              <a:schemeClr val="accent6"/>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'Q3'!$G$4:$G$5</c:f>
              <c:numCache>
                <c:formatCode>General</c:formatCode>
                <c:ptCount val="1"/>
                <c:pt idx="0">
                  <c:v>50.525100708007798</c:v>
                </c:pt>
              </c:numCache>
            </c:numRef>
          </c:val>
          <c:extLst>
            <c:ext xmlns:c16="http://schemas.microsoft.com/office/drawing/2014/chart" uri="{C3380CC4-5D6E-409C-BE32-E72D297353CC}">
              <c16:uniqueId val="{00000005-9256-49B2-824F-C4F1731D9A11}"/>
            </c:ext>
          </c:extLst>
        </c:ser>
        <c:ser>
          <c:idx val="6"/>
          <c:order val="6"/>
          <c:tx>
            <c:strRef>
              <c:f>'Q3'!$H$3</c:f>
              <c:strCache>
                <c:ptCount val="1"/>
                <c:pt idx="0">
                  <c:v>Sum of 2007</c:v>
                </c:pt>
              </c:strCache>
            </c:strRef>
          </c:tx>
          <c:spPr>
            <a:solidFill>
              <a:schemeClr val="accent1">
                <a:lumMod val="6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'Q3'!$H$4:$H$5</c:f>
              <c:numCache>
                <c:formatCode>General</c:formatCode>
                <c:ptCount val="1"/>
                <c:pt idx="0">
                  <c:v>46.5</c:v>
                </c:pt>
              </c:numCache>
            </c:numRef>
          </c:val>
          <c:extLst>
            <c:ext xmlns:c16="http://schemas.microsoft.com/office/drawing/2014/chart" uri="{C3380CC4-5D6E-409C-BE32-E72D297353CC}">
              <c16:uniqueId val="{00000006-9256-49B2-824F-C4F1731D9A11}"/>
            </c:ext>
          </c:extLst>
        </c:ser>
        <c:ser>
          <c:idx val="7"/>
          <c:order val="7"/>
          <c:tx>
            <c:strRef>
              <c:f>'Q3'!$I$3</c:f>
              <c:strCache>
                <c:ptCount val="1"/>
                <c:pt idx="0">
                  <c:v>Sum of 2008</c:v>
                </c:pt>
              </c:strCache>
            </c:strRef>
          </c:tx>
          <c:spPr>
            <a:solidFill>
              <a:schemeClr val="accent2">
                <a:lumMod val="6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'Q3'!$I$4:$I$5</c:f>
              <c:numCache>
                <c:formatCode>General</c:formatCode>
                <c:ptCount val="1"/>
                <c:pt idx="0">
                  <c:v>54.735515594482401</c:v>
                </c:pt>
              </c:numCache>
            </c:numRef>
          </c:val>
          <c:extLst>
            <c:ext xmlns:c16="http://schemas.microsoft.com/office/drawing/2014/chart" uri="{C3380CC4-5D6E-409C-BE32-E72D297353CC}">
              <c16:uniqueId val="{00000007-9256-49B2-824F-C4F1731D9A11}"/>
            </c:ext>
          </c:extLst>
        </c:ser>
        <c:ser>
          <c:idx val="8"/>
          <c:order val="8"/>
          <c:tx>
            <c:strRef>
              <c:f>'Q3'!$J$3</c:f>
              <c:strCache>
                <c:ptCount val="1"/>
                <c:pt idx="0">
                  <c:v>Sum of 2009</c:v>
                </c:pt>
              </c:strCache>
            </c:strRef>
          </c:tx>
          <c:spPr>
            <a:solidFill>
              <a:schemeClr val="accent3">
                <a:lumMod val="6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'Q3'!$J$4:$J$5</c:f>
              <c:numCache>
                <c:formatCode>General</c:formatCode>
                <c:ptCount val="1"/>
                <c:pt idx="0">
                  <c:v>57.56884765625</c:v>
                </c:pt>
              </c:numCache>
            </c:numRef>
          </c:val>
          <c:extLst>
            <c:ext xmlns:c16="http://schemas.microsoft.com/office/drawing/2014/chart" uri="{C3380CC4-5D6E-409C-BE32-E72D297353CC}">
              <c16:uniqueId val="{00000008-9256-49B2-824F-C4F1731D9A11}"/>
            </c:ext>
          </c:extLst>
        </c:ser>
        <c:ser>
          <c:idx val="9"/>
          <c:order val="9"/>
          <c:tx>
            <c:strRef>
              <c:f>'Q3'!$K$3</c:f>
              <c:strCache>
                <c:ptCount val="1"/>
                <c:pt idx="0">
                  <c:v>Sum of 2010</c:v>
                </c:pt>
              </c:strCache>
            </c:strRef>
          </c:tx>
          <c:spPr>
            <a:solidFill>
              <a:schemeClr val="accent4">
                <a:lumMod val="6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'Q3'!$K$4:$K$5</c:f>
              <c:numCache>
                <c:formatCode>General</c:formatCode>
                <c:ptCount val="1"/>
                <c:pt idx="0">
                  <c:v>55.259998321533203</c:v>
                </c:pt>
              </c:numCache>
            </c:numRef>
          </c:val>
          <c:extLst>
            <c:ext xmlns:c16="http://schemas.microsoft.com/office/drawing/2014/chart" uri="{C3380CC4-5D6E-409C-BE32-E72D297353CC}">
              <c16:uniqueId val="{00000009-9256-49B2-824F-C4F1731D9A11}"/>
            </c:ext>
          </c:extLst>
        </c:ser>
        <c:ser>
          <c:idx val="10"/>
          <c:order val="10"/>
          <c:tx>
            <c:strRef>
              <c:f>'Q3'!$L$3</c:f>
              <c:strCache>
                <c:ptCount val="1"/>
                <c:pt idx="0">
                  <c:v>Sum of 2011</c:v>
                </c:pt>
              </c:strCache>
            </c:strRef>
          </c:tx>
          <c:spPr>
            <a:solidFill>
              <a:schemeClr val="accent5">
                <a:lumMod val="6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'Q3'!$L$4:$L$5</c:f>
              <c:numCache>
                <c:formatCode>General</c:formatCode>
                <c:ptCount val="1"/>
                <c:pt idx="0">
                  <c:v>59.599998474121101</c:v>
                </c:pt>
              </c:numCache>
            </c:numRef>
          </c:val>
          <c:extLst>
            <c:ext xmlns:c16="http://schemas.microsoft.com/office/drawing/2014/chart" uri="{C3380CC4-5D6E-409C-BE32-E72D297353CC}">
              <c16:uniqueId val="{0000000A-9256-49B2-824F-C4F1731D9A11}"/>
            </c:ext>
          </c:extLst>
        </c:ser>
        <c:ser>
          <c:idx val="11"/>
          <c:order val="11"/>
          <c:tx>
            <c:strRef>
              <c:f>'Q3'!$M$3</c:f>
              <c:strCache>
                <c:ptCount val="1"/>
                <c:pt idx="0">
                  <c:v>Sum of 2012</c:v>
                </c:pt>
              </c:strCache>
            </c:strRef>
          </c:tx>
          <c:spPr>
            <a:solidFill>
              <a:schemeClr val="accent6">
                <a:lumMod val="6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'Q3'!$M$4:$M$5</c:f>
              <c:numCache>
                <c:formatCode>General</c:formatCode>
                <c:ptCount val="1"/>
                <c:pt idx="0">
                  <c:v>66.155570983886705</c:v>
                </c:pt>
              </c:numCache>
            </c:numRef>
          </c:val>
          <c:extLst>
            <c:ext xmlns:c16="http://schemas.microsoft.com/office/drawing/2014/chart" uri="{C3380CC4-5D6E-409C-BE32-E72D297353CC}">
              <c16:uniqueId val="{0000000B-9256-49B2-824F-C4F1731D9A11}"/>
            </c:ext>
          </c:extLst>
        </c:ser>
        <c:ser>
          <c:idx val="12"/>
          <c:order val="12"/>
          <c:tx>
            <c:strRef>
              <c:f>'Q3'!$N$3</c:f>
              <c:strCache>
                <c:ptCount val="1"/>
                <c:pt idx="0">
                  <c:v>Sum of 2013</c:v>
                </c:pt>
              </c:strCache>
            </c:strRef>
          </c:tx>
          <c:spPr>
            <a:solidFill>
              <a:schemeClr val="accent1">
                <a:lumMod val="80000"/>
                <a:lumOff val="2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'Q3'!$N$4:$N$5</c:f>
              <c:numCache>
                <c:formatCode>General</c:formatCode>
                <c:ptCount val="1"/>
                <c:pt idx="0">
                  <c:v>61.5</c:v>
                </c:pt>
              </c:numCache>
            </c:numRef>
          </c:val>
          <c:extLst>
            <c:ext xmlns:c16="http://schemas.microsoft.com/office/drawing/2014/chart" uri="{C3380CC4-5D6E-409C-BE32-E72D297353CC}">
              <c16:uniqueId val="{0000000C-9256-49B2-824F-C4F1731D9A11}"/>
            </c:ext>
          </c:extLst>
        </c:ser>
        <c:ser>
          <c:idx val="13"/>
          <c:order val="13"/>
          <c:tx>
            <c:strRef>
              <c:f>'Q3'!$O$3</c:f>
              <c:strCache>
                <c:ptCount val="1"/>
                <c:pt idx="0">
                  <c:v>Sum of 2014</c:v>
                </c:pt>
              </c:strCache>
            </c:strRef>
          </c:tx>
          <c:spPr>
            <a:solidFill>
              <a:schemeClr val="accent2">
                <a:lumMod val="80000"/>
                <a:lumOff val="2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'Q3'!$O$4:$O$5</c:f>
              <c:numCache>
                <c:formatCode>General</c:formatCode>
                <c:ptCount val="1"/>
                <c:pt idx="0">
                  <c:v>62.400001525878899</c:v>
                </c:pt>
              </c:numCache>
            </c:numRef>
          </c:val>
          <c:extLst>
            <c:ext xmlns:c16="http://schemas.microsoft.com/office/drawing/2014/chart" uri="{C3380CC4-5D6E-409C-BE32-E72D297353CC}">
              <c16:uniqueId val="{0000000D-9256-49B2-824F-C4F1731D9A11}"/>
            </c:ext>
          </c:extLst>
        </c:ser>
        <c:ser>
          <c:idx val="14"/>
          <c:order val="14"/>
          <c:tx>
            <c:strRef>
              <c:f>'Q3'!$P$3</c:f>
              <c:strCache>
                <c:ptCount val="1"/>
                <c:pt idx="0">
                  <c:v>Sum of 2015</c:v>
                </c:pt>
              </c:strCache>
            </c:strRef>
          </c:tx>
          <c:spPr>
            <a:solidFill>
              <a:schemeClr val="accent3">
                <a:lumMod val="80000"/>
                <a:lumOff val="2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'Q3'!$P$4:$P$5</c:f>
              <c:numCache>
                <c:formatCode>General</c:formatCode>
                <c:ptCount val="1"/>
                <c:pt idx="0">
                  <c:v>74.903739929199205</c:v>
                </c:pt>
              </c:numCache>
            </c:numRef>
          </c:val>
          <c:extLst>
            <c:ext xmlns:c16="http://schemas.microsoft.com/office/drawing/2014/chart" uri="{C3380CC4-5D6E-409C-BE32-E72D297353CC}">
              <c16:uniqueId val="{0000000E-9256-49B2-824F-C4F1731D9A11}"/>
            </c:ext>
          </c:extLst>
        </c:ser>
        <c:ser>
          <c:idx val="15"/>
          <c:order val="15"/>
          <c:tx>
            <c:strRef>
              <c:f>'Q3'!$Q$3</c:f>
              <c:strCache>
                <c:ptCount val="1"/>
                <c:pt idx="0">
                  <c:v>Sum of 2016</c:v>
                </c:pt>
              </c:strCache>
            </c:strRef>
          </c:tx>
          <c:spPr>
            <a:solidFill>
              <a:schemeClr val="accent4">
                <a:lumMod val="80000"/>
                <a:lumOff val="2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'Q3'!$Q$4:$Q$5</c:f>
              <c:numCache>
                <c:formatCode>General</c:formatCode>
                <c:ptCount val="1"/>
                <c:pt idx="0">
                  <c:v>66.239830017089801</c:v>
                </c:pt>
              </c:numCache>
            </c:numRef>
          </c:val>
          <c:extLst>
            <c:ext xmlns:c16="http://schemas.microsoft.com/office/drawing/2014/chart" uri="{C3380CC4-5D6E-409C-BE32-E72D297353CC}">
              <c16:uniqueId val="{0000000F-9256-49B2-824F-C4F1731D9A11}"/>
            </c:ext>
          </c:extLst>
        </c:ser>
        <c:ser>
          <c:idx val="16"/>
          <c:order val="16"/>
          <c:tx>
            <c:strRef>
              <c:f>'Q3'!$R$3</c:f>
              <c:strCache>
                <c:ptCount val="1"/>
                <c:pt idx="0">
                  <c:v>Sum of 2017</c:v>
                </c:pt>
              </c:strCache>
            </c:strRef>
          </c:tx>
          <c:spPr>
            <a:solidFill>
              <a:schemeClr val="accent5">
                <a:lumMod val="80000"/>
                <a:lumOff val="2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'Q3'!$R$4:$R$5</c:f>
              <c:numCache>
                <c:formatCode>General</c:formatCode>
                <c:ptCount val="1"/>
                <c:pt idx="0">
                  <c:v>66.260894775390597</c:v>
                </c:pt>
              </c:numCache>
            </c:numRef>
          </c:val>
          <c:extLst>
            <c:ext xmlns:c16="http://schemas.microsoft.com/office/drawing/2014/chart" uri="{C3380CC4-5D6E-409C-BE32-E72D297353CC}">
              <c16:uniqueId val="{00000010-9256-49B2-824F-C4F1731D9A11}"/>
            </c:ext>
          </c:extLst>
        </c:ser>
        <c:ser>
          <c:idx val="17"/>
          <c:order val="17"/>
          <c:tx>
            <c:strRef>
              <c:f>'Q3'!$S$3</c:f>
              <c:strCache>
                <c:ptCount val="1"/>
                <c:pt idx="0">
                  <c:v>Sum of 2018</c:v>
                </c:pt>
              </c:strCache>
            </c:strRef>
          </c:tx>
          <c:spPr>
            <a:solidFill>
              <a:schemeClr val="accent6">
                <a:lumMod val="80000"/>
                <a:lumOff val="2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'Q3'!$S$4:$S$5</c:f>
              <c:numCache>
                <c:formatCode>General</c:formatCode>
                <c:ptCount val="1"/>
                <c:pt idx="0">
                  <c:v>67.451118469238295</c:v>
                </c:pt>
              </c:numCache>
            </c:numRef>
          </c:val>
          <c:extLst>
            <c:ext xmlns:c16="http://schemas.microsoft.com/office/drawing/2014/chart" uri="{C3380CC4-5D6E-409C-BE32-E72D297353CC}">
              <c16:uniqueId val="{00000011-9256-49B2-824F-C4F1731D9A11}"/>
            </c:ext>
          </c:extLst>
        </c:ser>
        <c:ser>
          <c:idx val="18"/>
          <c:order val="18"/>
          <c:tx>
            <c:strRef>
              <c:f>'Q3'!$T$3</c:f>
              <c:strCache>
                <c:ptCount val="1"/>
                <c:pt idx="0">
                  <c:v>Sum of 2019</c:v>
                </c:pt>
              </c:strCache>
            </c:strRef>
          </c:tx>
          <c:spPr>
            <a:solidFill>
              <a:schemeClr val="accent1">
                <a:lumMod val="8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'Q3'!$T$4:$T$5</c:f>
              <c:numCache>
                <c:formatCode>General</c:formatCode>
                <c:ptCount val="1"/>
                <c:pt idx="0">
                  <c:v>68.713897705078097</c:v>
                </c:pt>
              </c:numCache>
            </c:numRef>
          </c:val>
          <c:extLst>
            <c:ext xmlns:c16="http://schemas.microsoft.com/office/drawing/2014/chart" uri="{C3380CC4-5D6E-409C-BE32-E72D297353CC}">
              <c16:uniqueId val="{00000012-9256-49B2-824F-C4F1731D9A11}"/>
            </c:ext>
          </c:extLst>
        </c:ser>
        <c:ser>
          <c:idx val="19"/>
          <c:order val="19"/>
          <c:tx>
            <c:strRef>
              <c:f>'Q3'!$U$3</c:f>
              <c:strCache>
                <c:ptCount val="1"/>
                <c:pt idx="0">
                  <c:v>Sum of 2020</c:v>
                </c:pt>
              </c:strCache>
            </c:strRef>
          </c:tx>
          <c:spPr>
            <a:solidFill>
              <a:schemeClr val="accent2">
                <a:lumMod val="8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'Q3'!$U$4:$U$5</c:f>
              <c:numCache>
                <c:formatCode>General</c:formatCode>
                <c:ptCount val="1"/>
                <c:pt idx="0">
                  <c:v>67.166435241699205</c:v>
                </c:pt>
              </c:numCache>
            </c:numRef>
          </c:val>
          <c:extLst>
            <c:ext xmlns:c16="http://schemas.microsoft.com/office/drawing/2014/chart" uri="{C3380CC4-5D6E-409C-BE32-E72D297353CC}">
              <c16:uniqueId val="{00000013-9256-49B2-824F-C4F1731D9A11}"/>
            </c:ext>
          </c:extLst>
        </c:ser>
        <c:ser>
          <c:idx val="20"/>
          <c:order val="20"/>
          <c:tx>
            <c:strRef>
              <c:f>'Q3'!$V$3</c:f>
              <c:strCache>
                <c:ptCount val="1"/>
                <c:pt idx="0">
                  <c:v>Sum of 2021</c:v>
                </c:pt>
              </c:strCache>
            </c:strRef>
          </c:tx>
          <c:spPr>
            <a:solidFill>
              <a:schemeClr val="accent3">
                <a:lumMod val="8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'Q3'!$V$4:$V$5</c:f>
              <c:numCache>
                <c:formatCode>General</c:formatCode>
                <c:ptCount val="1"/>
                <c:pt idx="0">
                  <c:v>67.398086547851605</c:v>
                </c:pt>
              </c:numCache>
            </c:numRef>
          </c:val>
          <c:extLst>
            <c:ext xmlns:c16="http://schemas.microsoft.com/office/drawing/2014/chart" uri="{C3380CC4-5D6E-409C-BE32-E72D297353CC}">
              <c16:uniqueId val="{00000014-9256-49B2-824F-C4F1731D9A11}"/>
            </c:ext>
          </c:extLst>
        </c:ser>
        <c:ser>
          <c:idx val="21"/>
          <c:order val="21"/>
          <c:tx>
            <c:strRef>
              <c:f>'Q3'!$W$3</c:f>
              <c:strCache>
                <c:ptCount val="1"/>
                <c:pt idx="0">
                  <c:v>Sum of Average</c:v>
                </c:pt>
              </c:strCache>
            </c:strRef>
          </c:tx>
          <c:spPr>
            <a:solidFill>
              <a:schemeClr val="accent4">
                <a:lumMod val="8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'Q3'!$W$4:$W$5</c:f>
              <c:numCache>
                <c:formatCode>General</c:formatCode>
                <c:ptCount val="1"/>
                <c:pt idx="0">
                  <c:v>58.22652435302733</c:v>
                </c:pt>
              </c:numCache>
            </c:numRef>
          </c:val>
          <c:extLst>
            <c:ext xmlns:c16="http://schemas.microsoft.com/office/drawing/2014/chart" uri="{C3380CC4-5D6E-409C-BE32-E72D297353CC}">
              <c16:uniqueId val="{00000015-9256-49B2-824F-C4F1731D9A11}"/>
            </c:ext>
          </c:extLst>
        </c:ser>
        <c:dLbls>
          <c:dLblPos val="outEnd"/>
          <c:showLegendKey val="0"/>
          <c:showVal val="1"/>
          <c:showCatName val="0"/>
          <c:showSerName val="0"/>
          <c:showPercent val="0"/>
          <c:showBubbleSize val="0"/>
        </c:dLbls>
        <c:gapWidth val="219"/>
        <c:axId val="1716251648"/>
        <c:axId val="977136736"/>
      </c:barChart>
      <c:catAx>
        <c:axId val="1716251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7136736"/>
        <c:crosses val="autoZero"/>
        <c:auto val="1"/>
        <c:lblAlgn val="ctr"/>
        <c:lblOffset val="100"/>
        <c:noMultiLvlLbl val="0"/>
      </c:catAx>
      <c:valAx>
        <c:axId val="977136736"/>
        <c:scaling>
          <c:orientation val="minMax"/>
        </c:scaling>
        <c:delete val="1"/>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US" sz="1400" b="0" i="0" baseline="0">
                    <a:effectLst/>
                  </a:rPr>
                  <a:t>Comparison of performance with world average</a:t>
                </a:r>
                <a:endParaRPr lang="en-US" sz="8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sz="800"/>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General" sourceLinked="1"/>
        <c:majorTickMark val="none"/>
        <c:minorTickMark val="none"/>
        <c:tickLblPos val="nextTo"/>
        <c:crossAx val="1716251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[Dashboard.xlsx]Q5.1!PivotTable7</c:name>
    <c:fmtId val="5"/>
  </c:pivotSource>
  <c:chart>
    <c:title>
      <c:tx>
        <c:rich>
          <a:bodyPr/>
          <a:lstStyle/>
          <a:p>
            <a:pPr algn="ctr" rtl="0">
              <a:defRPr lang="en-US"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latin typeface="+mn-lt"/>
                <a:ea typeface="+mn-ea"/>
                <a:cs typeface="+mn-cs"/>
              </a:rPr>
              <a:t>Incomewise nuclear presence</a:t>
            </a:r>
          </a:p>
        </c:rich>
      </c:tx>
      <c:overlay val="0"/>
    </c:title>
    <c:autoTitleDeleted val="0"/>
    <c:pivotFmts>
      <c:pivotFmt>
        <c:idx val="0"/>
        <c:spPr>
          <a:solidFill>
            <a:schemeClr val="accent1"/>
          </a:solidFill>
          <a:ln/>
          <a:effectLst/>
          <a:sp3d/>
        </c:spPr>
        <c:marker>
          <c:symbol val="none"/>
        </c:marker>
      </c:pivotFmt>
      <c:pivotFmt>
        <c:idx val="1"/>
        <c:spPr>
          <a:solidFill>
            <a:schemeClr val="accent2"/>
          </a:solidFill>
          <a:ln/>
          <a:effectLst/>
          <a:sp3d/>
        </c:spPr>
        <c:marker>
          <c:symbol val="none"/>
        </c:marker>
      </c:pivotFmt>
      <c:pivotFmt>
        <c:idx val="2"/>
        <c:spPr>
          <a:solidFill>
            <a:schemeClr val="accent3"/>
          </a:solidFill>
          <a:ln/>
          <a:effectLst/>
          <a:sp3d/>
        </c:spPr>
        <c:marker>
          <c:symbol val="none"/>
        </c:marker>
      </c:pivotFmt>
      <c:pivotFmt>
        <c:idx val="3"/>
        <c:spPr>
          <a:solidFill>
            <a:schemeClr val="accent4"/>
          </a:solidFill>
          <a:ln/>
          <a:effectLst/>
          <a:sp3d/>
        </c:spPr>
        <c:marker>
          <c:symbol val="none"/>
        </c:marker>
      </c:pivotFmt>
      <c:pivotFmt>
        <c:idx val="4"/>
        <c:spPr>
          <a:solidFill>
            <a:schemeClr val="accent5"/>
          </a:solidFill>
          <a:ln/>
          <a:effectLst/>
          <a:sp3d/>
        </c:spPr>
        <c:marker>
          <c:symbol val="none"/>
        </c:marker>
      </c:pivotFmt>
      <c:pivotFmt>
        <c:idx val="5"/>
        <c:spPr>
          <a:solidFill>
            <a:schemeClr val="accent1"/>
          </a:solidFill>
          <a:ln/>
          <a:effectLst/>
          <a:sp3d/>
        </c:spPr>
      </c:pivotFmt>
      <c:pivotFmt>
        <c:idx val="6"/>
        <c:spPr>
          <a:solidFill>
            <a:schemeClr val="accent2"/>
          </a:solidFill>
          <a:ln/>
          <a:effectLst/>
          <a:sp3d/>
        </c:spPr>
      </c:pivotFmt>
      <c:pivotFmt>
        <c:idx val="7"/>
        <c:spPr>
          <a:solidFill>
            <a:schemeClr val="accent3"/>
          </a:solidFill>
          <a:ln/>
          <a:effectLst/>
          <a:sp3d/>
        </c:spPr>
      </c:pivotFmt>
      <c:pivotFmt>
        <c:idx val="8"/>
        <c:spPr>
          <a:solidFill>
            <a:schemeClr val="accent4"/>
          </a:solidFill>
          <a:ln/>
          <a:effectLst/>
          <a:sp3d/>
        </c:spPr>
      </c:pivotFmt>
      <c:pivotFmt>
        <c:idx val="9"/>
        <c:spPr>
          <a:solidFill>
            <a:schemeClr val="accent5"/>
          </a:solidFill>
          <a:ln/>
          <a:effectLst/>
          <a:sp3d/>
        </c:spPr>
      </c:pivotFmt>
      <c:pivotFmt>
        <c:idx val="10"/>
        <c:spPr>
          <a:solidFill>
            <a:schemeClr val="accent6"/>
          </a:solidFill>
          <a:ln/>
          <a:effectLst/>
          <a:sp3d/>
        </c:spPr>
      </c:pivotFmt>
      <c:pivotFmt>
        <c:idx val="11"/>
        <c:spPr>
          <a:solidFill>
            <a:schemeClr val="accent1">
              <a:lumMod val="60000"/>
            </a:schemeClr>
          </a:solidFill>
          <a:ln/>
          <a:effectLst/>
          <a:sp3d/>
        </c:spPr>
      </c:pivotFmt>
      <c:pivotFmt>
        <c:idx val="12"/>
        <c:spPr>
          <a:solidFill>
            <a:schemeClr val="accent2">
              <a:lumMod val="60000"/>
            </a:schemeClr>
          </a:solidFill>
          <a:ln/>
          <a:effectLst/>
          <a:sp3d/>
        </c:spPr>
      </c:pivotFmt>
      <c:pivotFmt>
        <c:idx val="13"/>
        <c:marker>
          <c:symbol val="none"/>
        </c:marker>
      </c:pivotFmt>
      <c:pivotFmt>
        <c:idx val="14"/>
        <c:spPr>
          <a:solidFill>
            <a:schemeClr val="accent1"/>
          </a:solidFill>
          <a:ln/>
          <a:effectLst/>
          <a:sp3d/>
        </c:spPr>
        <c:marker>
          <c:symbol val="none"/>
        </c:marker>
      </c:pivotFmt>
      <c:pivotFmt>
        <c:idx val="15"/>
        <c:spPr>
          <a:solidFill>
            <a:schemeClr val="accent1"/>
          </a:solidFill>
          <a:ln/>
          <a:effectLst/>
          <a:sp3d/>
        </c:spPr>
      </c:pivotFmt>
      <c:pivotFmt>
        <c:idx val="16"/>
        <c:spPr>
          <a:solidFill>
            <a:schemeClr val="accent2"/>
          </a:solidFill>
          <a:ln/>
          <a:effectLst/>
          <a:sp3d/>
        </c:spPr>
      </c:pivotFmt>
      <c:pivotFmt>
        <c:idx val="17"/>
        <c:spPr>
          <a:solidFill>
            <a:schemeClr val="accent3"/>
          </a:solidFill>
          <a:ln/>
          <a:effectLst/>
          <a:sp3d/>
        </c:spPr>
      </c:pivotFmt>
      <c:pivotFmt>
        <c:idx val="18"/>
        <c:spPr>
          <a:solidFill>
            <a:schemeClr val="accent4"/>
          </a:solidFill>
          <a:ln/>
          <a:effectLst/>
          <a:sp3d/>
        </c:spPr>
      </c:pivotFmt>
      <c:pivotFmt>
        <c:idx val="19"/>
        <c:spPr>
          <a:solidFill>
            <a:schemeClr val="accent5"/>
          </a:solidFill>
          <a:ln/>
          <a:effectLst/>
          <a:sp3d/>
        </c:spPr>
      </c:pivotFmt>
      <c:pivotFmt>
        <c:idx val="20"/>
        <c:spPr>
          <a:solidFill>
            <a:schemeClr val="accent6"/>
          </a:solidFill>
          <a:ln/>
          <a:effectLst/>
          <a:sp3d/>
        </c:spPr>
      </c:pivotFmt>
      <c:pivotFmt>
        <c:idx val="21"/>
        <c:spPr>
          <a:solidFill>
            <a:schemeClr val="accent1">
              <a:lumMod val="60000"/>
            </a:schemeClr>
          </a:solidFill>
          <a:ln/>
          <a:effectLst/>
          <a:sp3d/>
        </c:spPr>
      </c:pivotFmt>
      <c:pivotFmt>
        <c:idx val="22"/>
        <c:spPr>
          <a:solidFill>
            <a:schemeClr val="accent2">
              <a:lumMod val="60000"/>
            </a:schemeClr>
          </a:solidFill>
          <a:ln/>
          <a:effectLst/>
          <a:sp3d/>
        </c:spPr>
      </c:pivotFmt>
      <c:pivotFmt>
        <c:idx val="23"/>
        <c:spPr>
          <a:solidFill>
            <a:schemeClr val="accent2"/>
          </a:solidFill>
          <a:ln/>
          <a:effectLst/>
          <a:sp3d/>
        </c:spPr>
        <c:marker>
          <c:symbol val="none"/>
        </c:marker>
      </c:pivotFmt>
      <c:pivotFmt>
        <c:idx val="24"/>
        <c:spPr>
          <a:solidFill>
            <a:schemeClr val="accent3"/>
          </a:solidFill>
          <a:ln/>
          <a:effectLst/>
          <a:sp3d/>
        </c:spPr>
        <c:marker>
          <c:symbol val="none"/>
        </c:marker>
      </c:pivotFmt>
      <c:pivotFmt>
        <c:idx val="25"/>
        <c:spPr>
          <a:solidFill>
            <a:schemeClr val="accent4"/>
          </a:solidFill>
          <a:ln/>
          <a:effectLst/>
          <a:sp3d/>
        </c:spPr>
        <c:marker>
          <c:symbol val="none"/>
        </c:marker>
      </c:pivotFmt>
      <c:pivotFmt>
        <c:idx val="26"/>
        <c:spPr>
          <a:solidFill>
            <a:schemeClr val="accent5"/>
          </a:solidFill>
          <a:ln/>
          <a:effectLst/>
          <a:sp3d/>
        </c:spPr>
        <c:marker>
          <c:symbol val="none"/>
        </c:marker>
      </c:pivotFmt>
      <c:pivotFmt>
        <c:idx val="27"/>
        <c:spPr>
          <a:solidFill>
            <a:schemeClr val="accent3"/>
          </a:solidFill>
          <a:ln/>
          <a:effectLst/>
          <a:sp3d/>
        </c:spPr>
        <c:marker>
          <c:symbol val="none"/>
        </c:marker>
        <c:dLbl>
          <c:idx val="0"/>
          <c:delete val="1"/>
          <c:extLst>
            <c:ext xmlns:c15="http://schemas.microsoft.com/office/drawing/2012/chart" uri="{CE6537A1-D6FC-4f65-9D91-7224C49458BB}"/>
          </c:extLst>
        </c:dLbl>
      </c:pivotFmt>
      <c:pivotFmt>
        <c:idx val="28"/>
        <c:marker>
          <c:symbol val="none"/>
        </c:marker>
        <c:dLbl>
          <c:idx val="0"/>
          <c:delete val="1"/>
          <c:extLst>
            <c:ext xmlns:c15="http://schemas.microsoft.com/office/drawing/2012/chart" uri="{CE6537A1-D6FC-4f65-9D91-7224C49458BB}"/>
          </c:extLst>
        </c:dLbl>
      </c:pivotFmt>
      <c:pivotFmt>
        <c:idx val="29"/>
        <c:marker>
          <c:symbol val="none"/>
        </c:marker>
        <c:dLbl>
          <c:idx val="0"/>
          <c:delete val="1"/>
          <c:extLst>
            <c:ext xmlns:c15="http://schemas.microsoft.com/office/drawing/2012/chart" uri="{CE6537A1-D6FC-4f65-9D91-7224C49458BB}"/>
          </c:extLst>
        </c:dLbl>
      </c:pivotFmt>
      <c:pivotFmt>
        <c:idx val="30"/>
        <c:marker>
          <c:symbol val="none"/>
        </c:marker>
        <c:dLbl>
          <c:idx val="0"/>
          <c:delete val="1"/>
          <c:extLst>
            <c:ext xmlns:c15="http://schemas.microsoft.com/office/drawing/2012/chart" uri="{CE6537A1-D6FC-4f65-9D91-7224C49458BB}"/>
          </c:extLst>
        </c:dLbl>
      </c:pivotFmt>
      <c:pivotFmt>
        <c:idx val="31"/>
        <c:marker>
          <c:symbol val="none"/>
        </c:marker>
        <c:dLbl>
          <c:idx val="0"/>
          <c:delete val="1"/>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3DChart>
        <c:wireframe val="0"/>
        <c:ser>
          <c:idx val="0"/>
          <c:order val="0"/>
          <c:tx>
            <c:strRef>
              <c:f>'Q5.1'!$B$3:$B$4</c:f>
              <c:strCache>
                <c:ptCount val="1"/>
                <c:pt idx="0">
                  <c:v>High income</c:v>
                </c:pt>
              </c:strCache>
            </c:strRef>
          </c:tx>
          <c:cat>
            <c:strRef>
              <c:f>'Q5.1'!$A$5:$A$13</c:f>
              <c:strCache>
                <c:ptCount val="8"/>
                <c:pt idx="0">
                  <c:v>East Asia &amp; Pacific</c:v>
                </c:pt>
                <c:pt idx="1">
                  <c:v>Europe &amp; Central Asia</c:v>
                </c:pt>
                <c:pt idx="2">
                  <c:v>Latin America &amp; Caribbean</c:v>
                </c:pt>
                <c:pt idx="3">
                  <c:v>Middle East &amp; North Africa</c:v>
                </c:pt>
                <c:pt idx="4">
                  <c:v>North America</c:v>
                </c:pt>
                <c:pt idx="5">
                  <c:v>Others</c:v>
                </c:pt>
                <c:pt idx="6">
                  <c:v>South Asia</c:v>
                </c:pt>
                <c:pt idx="7">
                  <c:v>Sub-Saharan Africa</c:v>
                </c:pt>
              </c:strCache>
            </c:strRef>
          </c:cat>
          <c:val>
            <c:numRef>
              <c:f>'Q5.1'!$B$5:$B$13</c:f>
              <c:numCache>
                <c:formatCode>0.00%</c:formatCode>
                <c:ptCount val="8"/>
                <c:pt idx="0">
                  <c:v>4.2660262997853325E-2</c:v>
                </c:pt>
                <c:pt idx="1">
                  <c:v>0.49328925147632896</c:v>
                </c:pt>
                <c:pt idx="2">
                  <c:v>0</c:v>
                </c:pt>
                <c:pt idx="3">
                  <c:v>0</c:v>
                </c:pt>
                <c:pt idx="4">
                  <c:v>3.1876084655903678E-2</c:v>
                </c:pt>
                <c:pt idx="5">
                  <c:v>0</c:v>
                </c:pt>
                <c:pt idx="6">
                  <c:v>0</c:v>
                </c:pt>
                <c:pt idx="7">
                  <c:v>0</c:v>
                </c:pt>
              </c:numCache>
            </c:numRef>
          </c:val>
          <c:extLst>
            <c:ext xmlns:c16="http://schemas.microsoft.com/office/drawing/2014/chart" uri="{C3380CC4-5D6E-409C-BE32-E72D297353CC}">
              <c16:uniqueId val="{00000000-4C14-4CAC-A0DF-7163C85AA129}"/>
            </c:ext>
          </c:extLst>
        </c:ser>
        <c:ser>
          <c:idx val="1"/>
          <c:order val="1"/>
          <c:tx>
            <c:strRef>
              <c:f>'Q5.1'!$C$3:$C$4</c:f>
              <c:strCache>
                <c:ptCount val="1"/>
                <c:pt idx="0">
                  <c:v>Low income</c:v>
                </c:pt>
              </c:strCache>
            </c:strRef>
          </c:tx>
          <c:cat>
            <c:strRef>
              <c:f>'Q5.1'!$A$5:$A$13</c:f>
              <c:strCache>
                <c:ptCount val="8"/>
                <c:pt idx="0">
                  <c:v>East Asia &amp; Pacific</c:v>
                </c:pt>
                <c:pt idx="1">
                  <c:v>Europe &amp; Central Asia</c:v>
                </c:pt>
                <c:pt idx="2">
                  <c:v>Latin America &amp; Caribbean</c:v>
                </c:pt>
                <c:pt idx="3">
                  <c:v>Middle East &amp; North Africa</c:v>
                </c:pt>
                <c:pt idx="4">
                  <c:v>North America</c:v>
                </c:pt>
                <c:pt idx="5">
                  <c:v>Others</c:v>
                </c:pt>
                <c:pt idx="6">
                  <c:v>South Asia</c:v>
                </c:pt>
                <c:pt idx="7">
                  <c:v>Sub-Saharan Africa</c:v>
                </c:pt>
              </c:strCache>
            </c:strRef>
          </c:cat>
          <c:val>
            <c:numRef>
              <c:f>'Q5.1'!$C$5:$C$13</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4C14-4CAC-A0DF-7163C85AA129}"/>
            </c:ext>
          </c:extLst>
        </c:ser>
        <c:ser>
          <c:idx val="2"/>
          <c:order val="2"/>
          <c:tx>
            <c:strRef>
              <c:f>'Q5.1'!$D$3:$D$4</c:f>
              <c:strCache>
                <c:ptCount val="1"/>
                <c:pt idx="0">
                  <c:v>Lower middle income</c:v>
                </c:pt>
              </c:strCache>
            </c:strRef>
          </c:tx>
          <c:spPr>
            <a:solidFill>
              <a:schemeClr val="accent3"/>
            </a:solidFill>
            <a:ln/>
            <a:effectLst/>
            <a:sp3d/>
          </c:spPr>
          <c:cat>
            <c:strRef>
              <c:f>'Q5.1'!$A$5:$A$13</c:f>
              <c:strCache>
                <c:ptCount val="8"/>
                <c:pt idx="0">
                  <c:v>East Asia &amp; Pacific</c:v>
                </c:pt>
                <c:pt idx="1">
                  <c:v>Europe &amp; Central Asia</c:v>
                </c:pt>
                <c:pt idx="2">
                  <c:v>Latin America &amp; Caribbean</c:v>
                </c:pt>
                <c:pt idx="3">
                  <c:v>Middle East &amp; North Africa</c:v>
                </c:pt>
                <c:pt idx="4">
                  <c:v>North America</c:v>
                </c:pt>
                <c:pt idx="5">
                  <c:v>Others</c:v>
                </c:pt>
                <c:pt idx="6">
                  <c:v>South Asia</c:v>
                </c:pt>
                <c:pt idx="7">
                  <c:v>Sub-Saharan Africa</c:v>
                </c:pt>
              </c:strCache>
            </c:strRef>
          </c:cat>
          <c:val>
            <c:numRef>
              <c:f>'Q5.1'!$D$5:$D$13</c:f>
              <c:numCache>
                <c:formatCode>0.00%</c:formatCode>
                <c:ptCount val="8"/>
                <c:pt idx="0">
                  <c:v>0</c:v>
                </c:pt>
                <c:pt idx="1">
                  <c:v>4.3083323818815945E-2</c:v>
                </c:pt>
                <c:pt idx="2">
                  <c:v>0</c:v>
                </c:pt>
                <c:pt idx="3">
                  <c:v>5.6439704790814361E-4</c:v>
                </c:pt>
                <c:pt idx="4">
                  <c:v>0</c:v>
                </c:pt>
                <c:pt idx="5">
                  <c:v>0</c:v>
                </c:pt>
                <c:pt idx="6">
                  <c:v>6.12289688490056E-3</c:v>
                </c:pt>
                <c:pt idx="7">
                  <c:v>0</c:v>
                </c:pt>
              </c:numCache>
            </c:numRef>
          </c:val>
          <c:extLst>
            <c:ext xmlns:c16="http://schemas.microsoft.com/office/drawing/2014/chart" uri="{C3380CC4-5D6E-409C-BE32-E72D297353CC}">
              <c16:uniqueId val="{00000002-4C14-4CAC-A0DF-7163C85AA129}"/>
            </c:ext>
          </c:extLst>
        </c:ser>
        <c:ser>
          <c:idx val="3"/>
          <c:order val="3"/>
          <c:tx>
            <c:strRef>
              <c:f>'Q5.1'!$E$3:$E$4</c:f>
              <c:strCache>
                <c:ptCount val="1"/>
                <c:pt idx="0">
                  <c:v>Others</c:v>
                </c:pt>
              </c:strCache>
            </c:strRef>
          </c:tx>
          <c:cat>
            <c:strRef>
              <c:f>'Q5.1'!$A$5:$A$13</c:f>
              <c:strCache>
                <c:ptCount val="8"/>
                <c:pt idx="0">
                  <c:v>East Asia &amp; Pacific</c:v>
                </c:pt>
                <c:pt idx="1">
                  <c:v>Europe &amp; Central Asia</c:v>
                </c:pt>
                <c:pt idx="2">
                  <c:v>Latin America &amp; Caribbean</c:v>
                </c:pt>
                <c:pt idx="3">
                  <c:v>Middle East &amp; North Africa</c:v>
                </c:pt>
                <c:pt idx="4">
                  <c:v>North America</c:v>
                </c:pt>
                <c:pt idx="5">
                  <c:v>Others</c:v>
                </c:pt>
                <c:pt idx="6">
                  <c:v>South Asia</c:v>
                </c:pt>
                <c:pt idx="7">
                  <c:v>Sub-Saharan Africa</c:v>
                </c:pt>
              </c:strCache>
            </c:strRef>
          </c:cat>
          <c:val>
            <c:numRef>
              <c:f>'Q5.1'!$E$5:$E$13</c:f>
              <c:numCache>
                <c:formatCode>0.00%</c:formatCode>
                <c:ptCount val="8"/>
                <c:pt idx="0">
                  <c:v>0</c:v>
                </c:pt>
                <c:pt idx="1">
                  <c:v>0</c:v>
                </c:pt>
                <c:pt idx="2">
                  <c:v>0</c:v>
                </c:pt>
                <c:pt idx="3">
                  <c:v>0</c:v>
                </c:pt>
                <c:pt idx="4">
                  <c:v>0</c:v>
                </c:pt>
                <c:pt idx="5">
                  <c:v>0.28159313089955895</c:v>
                </c:pt>
                <c:pt idx="6">
                  <c:v>0</c:v>
                </c:pt>
                <c:pt idx="7">
                  <c:v>0</c:v>
                </c:pt>
              </c:numCache>
            </c:numRef>
          </c:val>
          <c:extLst>
            <c:ext xmlns:c16="http://schemas.microsoft.com/office/drawing/2014/chart" uri="{C3380CC4-5D6E-409C-BE32-E72D297353CC}">
              <c16:uniqueId val="{00000004-55B5-47C3-85DE-AABC9F5F4763}"/>
            </c:ext>
          </c:extLst>
        </c:ser>
        <c:ser>
          <c:idx val="4"/>
          <c:order val="4"/>
          <c:tx>
            <c:strRef>
              <c:f>'Q5.1'!$F$3:$F$4</c:f>
              <c:strCache>
                <c:ptCount val="1"/>
                <c:pt idx="0">
                  <c:v>Upper middle income</c:v>
                </c:pt>
              </c:strCache>
            </c:strRef>
          </c:tx>
          <c:cat>
            <c:strRef>
              <c:f>'Q5.1'!$A$5:$A$13</c:f>
              <c:strCache>
                <c:ptCount val="8"/>
                <c:pt idx="0">
                  <c:v>East Asia &amp; Pacific</c:v>
                </c:pt>
                <c:pt idx="1">
                  <c:v>Europe &amp; Central Asia</c:v>
                </c:pt>
                <c:pt idx="2">
                  <c:v>Latin America &amp; Caribbean</c:v>
                </c:pt>
                <c:pt idx="3">
                  <c:v>Middle East &amp; North Africa</c:v>
                </c:pt>
                <c:pt idx="4">
                  <c:v>North America</c:v>
                </c:pt>
                <c:pt idx="5">
                  <c:v>Others</c:v>
                </c:pt>
                <c:pt idx="6">
                  <c:v>South Asia</c:v>
                </c:pt>
                <c:pt idx="7">
                  <c:v>Sub-Saharan Africa</c:v>
                </c:pt>
              </c:strCache>
            </c:strRef>
          </c:cat>
          <c:val>
            <c:numRef>
              <c:f>'Q5.1'!$F$5:$F$13</c:f>
              <c:numCache>
                <c:formatCode>0.00%</c:formatCode>
                <c:ptCount val="8"/>
                <c:pt idx="0">
                  <c:v>1.8253933381077788E-3</c:v>
                </c:pt>
                <c:pt idx="1">
                  <c:v>8.2670720098749956E-2</c:v>
                </c:pt>
                <c:pt idx="2">
                  <c:v>1.1469211824361201E-2</c:v>
                </c:pt>
                <c:pt idx="3">
                  <c:v>0</c:v>
                </c:pt>
                <c:pt idx="4">
                  <c:v>0</c:v>
                </c:pt>
                <c:pt idx="5">
                  <c:v>0</c:v>
                </c:pt>
                <c:pt idx="6">
                  <c:v>0</c:v>
                </c:pt>
                <c:pt idx="7">
                  <c:v>4.8453269575115037E-3</c:v>
                </c:pt>
              </c:numCache>
            </c:numRef>
          </c:val>
          <c:extLst>
            <c:ext xmlns:c16="http://schemas.microsoft.com/office/drawing/2014/chart" uri="{C3380CC4-5D6E-409C-BE32-E72D297353CC}">
              <c16:uniqueId val="{00000005-55B5-47C3-85DE-AABC9F5F4763}"/>
            </c:ext>
          </c:extLst>
        </c:ser>
        <c:bandFmts/>
        <c:axId val="312700463"/>
        <c:axId val="312705039"/>
        <c:axId val="322030767"/>
      </c:surface3DChart>
      <c:catAx>
        <c:axId val="3127004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705039"/>
        <c:crosses val="autoZero"/>
        <c:auto val="1"/>
        <c:lblAlgn val="ctr"/>
        <c:lblOffset val="100"/>
        <c:noMultiLvlLbl val="0"/>
      </c:catAx>
      <c:valAx>
        <c:axId val="3127050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700463"/>
        <c:crosses val="autoZero"/>
        <c:crossBetween val="midCat"/>
      </c:valAx>
      <c:serAx>
        <c:axId val="322030767"/>
        <c:scaling>
          <c:orientation val="minMax"/>
        </c:scaling>
        <c:delete val="0"/>
        <c:axPos val="b"/>
        <c:majorTickMark val="out"/>
        <c:minorTickMark val="none"/>
        <c:tickLblPos val="nextTo"/>
        <c:txPr>
          <a:bodyPr/>
          <a:lstStyle/>
          <a:p>
            <a:pPr>
              <a:defRPr sz="900"/>
            </a:pPr>
            <a:endParaRPr lang="en-US"/>
          </a:p>
        </c:txPr>
        <c:crossAx val="312705039"/>
        <c:crosses val="autoZero"/>
      </c:ser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[Dashboard.xlsx]Q2!PivotTable4</c:name>
    <c:fmtId val="1"/>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'Q2'!$B$3:$B$4</c:f>
              <c:strCache>
                <c:ptCount val="1"/>
                <c:pt idx="0">
                  <c:v>Access to electricity (% of population)</c:v>
                </c:pt>
              </c:strCache>
            </c:strRef>
          </c:tx>
          <c:spPr>
            <a:solidFill>
              <a:schemeClr val="accent1"/>
            </a:solidFill>
            <a:ln>
              <a:noFill/>
            </a:ln>
            <a:effectLst/>
            <a:sp3d/>
          </c:spPr>
          <c:invertIfNegative val="0"/>
          <c:cat>
            <c:strRef>
              <c:f>'Q2'!$A$5:$A$6</c:f>
              <c:strCache>
                <c:ptCount val="1"/>
                <c:pt idx="0">
                  <c:v>Bangladesh</c:v>
                </c:pt>
              </c:strCache>
            </c:strRef>
          </c:cat>
          <c:val>
            <c:numRef>
              <c:f>'Q2'!$B$5:$B$6</c:f>
              <c:numCache>
                <c:formatCode>General</c:formatCode>
                <c:ptCount val="1"/>
                <c:pt idx="0">
                  <c:v>58.22652435302733</c:v>
                </c:pt>
              </c:numCache>
            </c:numRef>
          </c:val>
          <c:extLst>
            <c:ext xmlns:c16="http://schemas.microsoft.com/office/drawing/2014/chart" uri="{C3380CC4-5D6E-409C-BE32-E72D297353CC}">
              <c16:uniqueId val="{00000000-9C52-4D7C-8726-A16A21139C31}"/>
            </c:ext>
          </c:extLst>
        </c:ser>
        <c:ser>
          <c:idx val="1"/>
          <c:order val="1"/>
          <c:tx>
            <c:strRef>
              <c:f>'Q2'!$C$3:$C$4</c:f>
              <c:strCache>
                <c:ptCount val="1"/>
                <c:pt idx="0">
                  <c:v>Access to electricity, rural (% of rural population)</c:v>
                </c:pt>
              </c:strCache>
            </c:strRef>
          </c:tx>
          <c:spPr>
            <a:solidFill>
              <a:schemeClr val="accent2"/>
            </a:solidFill>
            <a:ln>
              <a:noFill/>
            </a:ln>
            <a:effectLst/>
            <a:sp3d/>
          </c:spPr>
          <c:invertIfNegative val="0"/>
          <c:cat>
            <c:strRef>
              <c:f>'Q2'!$A$5:$A$6</c:f>
              <c:strCache>
                <c:ptCount val="1"/>
                <c:pt idx="0">
                  <c:v>Bangladesh</c:v>
                </c:pt>
              </c:strCache>
            </c:strRef>
          </c:cat>
          <c:val>
            <c:numRef>
              <c:f>'Q2'!$C$5:$C$6</c:f>
              <c:numCache>
                <c:formatCode>General</c:formatCode>
                <c:ptCount val="1"/>
                <c:pt idx="0">
                  <c:v>44.864654450189491</c:v>
                </c:pt>
              </c:numCache>
            </c:numRef>
          </c:val>
          <c:extLst>
            <c:ext xmlns:c16="http://schemas.microsoft.com/office/drawing/2014/chart" uri="{C3380CC4-5D6E-409C-BE32-E72D297353CC}">
              <c16:uniqueId val="{00000000-4142-45C3-8557-6C2DB5DFFA6D}"/>
            </c:ext>
          </c:extLst>
        </c:ser>
        <c:ser>
          <c:idx val="2"/>
          <c:order val="2"/>
          <c:tx>
            <c:strRef>
              <c:f>'Q2'!$D$3:$D$4</c:f>
              <c:strCache>
                <c:ptCount val="1"/>
                <c:pt idx="0">
                  <c:v>Access to electricity, urban (% of urban population)</c:v>
                </c:pt>
              </c:strCache>
            </c:strRef>
          </c:tx>
          <c:spPr>
            <a:solidFill>
              <a:schemeClr val="accent3"/>
            </a:solidFill>
            <a:ln w="25400">
              <a:noFill/>
            </a:ln>
            <a:effectLst/>
            <a:sp3d/>
          </c:spPr>
          <c:invertIfNegative val="0"/>
          <c:cat>
            <c:strRef>
              <c:f>'Q2'!$A$5:$A$6</c:f>
              <c:strCache>
                <c:ptCount val="1"/>
                <c:pt idx="0">
                  <c:v>Bangladesh</c:v>
                </c:pt>
              </c:strCache>
            </c:strRef>
          </c:cat>
          <c:val>
            <c:numRef>
              <c:f>'Q2'!$D$5:$D$6</c:f>
              <c:numCache>
                <c:formatCode>General</c:formatCode>
                <c:ptCount val="1"/>
                <c:pt idx="0">
                  <c:v>90.358394077845986</c:v>
                </c:pt>
              </c:numCache>
            </c:numRef>
          </c:val>
          <c:extLst>
            <c:ext xmlns:c16="http://schemas.microsoft.com/office/drawing/2014/chart" uri="{C3380CC4-5D6E-409C-BE32-E72D297353CC}">
              <c16:uniqueId val="{00000001-4142-45C3-8557-6C2DB5DFFA6D}"/>
            </c:ext>
          </c:extLst>
        </c:ser>
        <c:ser>
          <c:idx val="3"/>
          <c:order val="3"/>
          <c:tx>
            <c:strRef>
              <c:f>'Q2'!$E$3:$E$4</c:f>
              <c:strCache>
                <c:ptCount val="1"/>
                <c:pt idx="0">
                  <c:v>Electric power transmission and distribution losses (% of output)</c:v>
                </c:pt>
              </c:strCache>
            </c:strRef>
          </c:tx>
          <c:spPr>
            <a:solidFill>
              <a:schemeClr val="accent4"/>
            </a:solidFill>
            <a:ln w="25400">
              <a:noFill/>
            </a:ln>
            <a:effectLst/>
            <a:sp3d/>
          </c:spPr>
          <c:invertIfNegative val="0"/>
          <c:cat>
            <c:strRef>
              <c:f>'Q2'!$A$5:$A$6</c:f>
              <c:strCache>
                <c:ptCount val="1"/>
                <c:pt idx="0">
                  <c:v>Bangladesh</c:v>
                </c:pt>
              </c:strCache>
            </c:strRef>
          </c:cat>
          <c:val>
            <c:numRef>
              <c:f>'Q2'!$E$5:$E$6</c:f>
              <c:numCache>
                <c:formatCode>General</c:formatCode>
                <c:ptCount val="1"/>
                <c:pt idx="0">
                  <c:v>9.8704169818333209</c:v>
                </c:pt>
              </c:numCache>
            </c:numRef>
          </c:val>
          <c:extLst>
            <c:ext xmlns:c16="http://schemas.microsoft.com/office/drawing/2014/chart" uri="{C3380CC4-5D6E-409C-BE32-E72D297353CC}">
              <c16:uniqueId val="{00000002-4142-45C3-8557-6C2DB5DFFA6D}"/>
            </c:ext>
          </c:extLst>
        </c:ser>
        <c:ser>
          <c:idx val="4"/>
          <c:order val="4"/>
          <c:tx>
            <c:strRef>
              <c:f>'Q2'!$F$3:$F$4</c:f>
              <c:strCache>
                <c:ptCount val="1"/>
                <c:pt idx="0">
                  <c:v>Electricity production from nuclear sources (% of total)</c:v>
                </c:pt>
              </c:strCache>
            </c:strRef>
          </c:tx>
          <c:spPr>
            <a:solidFill>
              <a:schemeClr val="accent5"/>
            </a:solidFill>
            <a:ln w="25400">
              <a:noFill/>
            </a:ln>
            <a:effectLst/>
            <a:sp3d/>
          </c:spPr>
          <c:invertIfNegative val="0"/>
          <c:cat>
            <c:strRef>
              <c:f>'Q2'!$A$5:$A$6</c:f>
              <c:strCache>
                <c:ptCount val="1"/>
                <c:pt idx="0">
                  <c:v>Bangladesh</c:v>
                </c:pt>
              </c:strCache>
            </c:strRef>
          </c:cat>
          <c:val>
            <c:numRef>
              <c:f>'Q2'!$F$5:$F$6</c:f>
              <c:numCache>
                <c:formatCode>General</c:formatCode>
                <c:ptCount val="1"/>
                <c:pt idx="0">
                  <c:v>0</c:v>
                </c:pt>
              </c:numCache>
            </c:numRef>
          </c:val>
          <c:extLst>
            <c:ext xmlns:c16="http://schemas.microsoft.com/office/drawing/2014/chart" uri="{C3380CC4-5D6E-409C-BE32-E72D297353CC}">
              <c16:uniqueId val="{00000003-4142-45C3-8557-6C2DB5DFFA6D}"/>
            </c:ext>
          </c:extLst>
        </c:ser>
        <c:ser>
          <c:idx val="5"/>
          <c:order val="5"/>
          <c:tx>
            <c:strRef>
              <c:f>'Q2'!$G$3:$G$4</c:f>
              <c:strCache>
                <c:ptCount val="1"/>
                <c:pt idx="0">
                  <c:v>Electricity production from oil sources (% of total)</c:v>
                </c:pt>
              </c:strCache>
            </c:strRef>
          </c:tx>
          <c:spPr>
            <a:solidFill>
              <a:schemeClr val="accent6"/>
            </a:solidFill>
            <a:ln w="25400">
              <a:noFill/>
            </a:ln>
            <a:effectLst/>
            <a:sp3d/>
          </c:spPr>
          <c:invertIfNegative val="0"/>
          <c:cat>
            <c:strRef>
              <c:f>'Q2'!$A$5:$A$6</c:f>
              <c:strCache>
                <c:ptCount val="1"/>
                <c:pt idx="0">
                  <c:v>Bangladesh</c:v>
                </c:pt>
              </c:strCache>
            </c:strRef>
          </c:cat>
          <c:val>
            <c:numRef>
              <c:f>'Q2'!$G$5:$G$6</c:f>
              <c:numCache>
                <c:formatCode>General</c:formatCode>
                <c:ptCount val="1"/>
                <c:pt idx="0">
                  <c:v>6.0392802896953777</c:v>
                </c:pt>
              </c:numCache>
            </c:numRef>
          </c:val>
          <c:extLst>
            <c:ext xmlns:c16="http://schemas.microsoft.com/office/drawing/2014/chart" uri="{C3380CC4-5D6E-409C-BE32-E72D297353CC}">
              <c16:uniqueId val="{00000004-4142-45C3-8557-6C2DB5DFFA6D}"/>
            </c:ext>
          </c:extLst>
        </c:ser>
        <c:ser>
          <c:idx val="6"/>
          <c:order val="6"/>
          <c:tx>
            <c:strRef>
              <c:f>'Q2'!$H$3:$H$4</c:f>
              <c:strCache>
                <c:ptCount val="1"/>
                <c:pt idx="0">
                  <c:v>Electricity production from renewable sources, excluding hydroelectric (kWh)</c:v>
                </c:pt>
              </c:strCache>
            </c:strRef>
          </c:tx>
          <c:spPr>
            <a:solidFill>
              <a:schemeClr val="accent1">
                <a:lumMod val="60000"/>
              </a:schemeClr>
            </a:solidFill>
            <a:ln w="25400">
              <a:noFill/>
            </a:ln>
            <a:effectLst/>
            <a:sp3d/>
          </c:spPr>
          <c:invertIfNegative val="0"/>
          <c:cat>
            <c:strRef>
              <c:f>'Q2'!$A$5:$A$6</c:f>
              <c:strCache>
                <c:ptCount val="1"/>
                <c:pt idx="0">
                  <c:v>Bangladesh</c:v>
                </c:pt>
              </c:strCache>
            </c:strRef>
          </c:cat>
          <c:val>
            <c:numRef>
              <c:f>'Q2'!$H$5:$H$6</c:f>
              <c:numCache>
                <c:formatCode>General</c:formatCode>
                <c:ptCount val="1"/>
                <c:pt idx="0">
                  <c:v>59264032</c:v>
                </c:pt>
              </c:numCache>
            </c:numRef>
          </c:val>
          <c:extLst>
            <c:ext xmlns:c16="http://schemas.microsoft.com/office/drawing/2014/chart" uri="{C3380CC4-5D6E-409C-BE32-E72D297353CC}">
              <c16:uniqueId val="{00000005-4142-45C3-8557-6C2DB5DFFA6D}"/>
            </c:ext>
          </c:extLst>
        </c:ser>
        <c:dLbls>
          <c:showLegendKey val="0"/>
          <c:showVal val="0"/>
          <c:showCatName val="0"/>
          <c:showSerName val="0"/>
          <c:showPercent val="0"/>
          <c:showBubbleSize val="0"/>
        </c:dLbls>
        <c:gapWidth val="150"/>
        <c:shape val="box"/>
        <c:axId val="312649295"/>
        <c:axId val="312650959"/>
        <c:axId val="0"/>
      </c:bar3DChart>
      <c:catAx>
        <c:axId val="312649295"/>
        <c:scaling>
          <c:orientation val="minMax"/>
        </c:scaling>
        <c:delete val="1"/>
        <c:axPos val="b"/>
        <c:numFmt formatCode="General" sourceLinked="1"/>
        <c:majorTickMark val="out"/>
        <c:minorTickMark val="none"/>
        <c:tickLblPos val="nextTo"/>
        <c:crossAx val="312650959"/>
        <c:crosses val="autoZero"/>
        <c:auto val="1"/>
        <c:lblAlgn val="ctr"/>
        <c:lblOffset val="100"/>
        <c:noMultiLvlLbl val="0"/>
      </c:catAx>
      <c:valAx>
        <c:axId val="312650959"/>
        <c:scaling>
          <c:orientation val="minMax"/>
        </c:scaling>
        <c:delete val="1"/>
        <c:axPos val="l"/>
        <c:majorGridlines>
          <c:spPr>
            <a:ln w="9525" cap="flat" cmpd="sng" algn="ctr">
              <a:noFill/>
              <a:round/>
            </a:ln>
            <a:effectLst>
              <a:glow rad="139700">
                <a:schemeClr val="accent1">
                  <a:satMod val="175000"/>
                  <a:alpha val="40000"/>
                </a:schemeClr>
              </a:glow>
              <a:softEdge rad="139700"/>
            </a:effectLst>
          </c:spPr>
        </c:majorGridlines>
        <c:numFmt formatCode="General" sourceLinked="1"/>
        <c:majorTickMark val="none"/>
        <c:minorTickMark val="none"/>
        <c:tickLblPos val="nextTo"/>
        <c:crossAx val="312649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[Dashboard.xlsx]Q3!PivotTable1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Comparison of performance with world average</a:t>
            </a:r>
            <a:endParaRPr lang="en-IN">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'Q3'!$B$3</c:f>
              <c:strCache>
                <c:ptCount val="1"/>
                <c:pt idx="0">
                  <c:v>Sum of 2001</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'Q3'!$B$4:$B$5</c:f>
              <c:numCache>
                <c:formatCode>General</c:formatCode>
                <c:ptCount val="1"/>
                <c:pt idx="0">
                  <c:v>35.032646179199197</c:v>
                </c:pt>
              </c:numCache>
            </c:numRef>
          </c:val>
          <c:extLst>
            <c:ext xmlns:c16="http://schemas.microsoft.com/office/drawing/2014/chart" uri="{C3380CC4-5D6E-409C-BE32-E72D297353CC}">
              <c16:uniqueId val="{00000000-FFF7-41FD-8399-F5F0A072B590}"/>
            </c:ext>
          </c:extLst>
        </c:ser>
        <c:ser>
          <c:idx val="1"/>
          <c:order val="1"/>
          <c:tx>
            <c:strRef>
              <c:f>'Q3'!$C$3</c:f>
              <c:strCache>
                <c:ptCount val="1"/>
                <c:pt idx="0">
                  <c:v>Sum of 2002</c:v>
                </c:pt>
              </c:strCache>
            </c:strRef>
          </c:tx>
          <c:spPr>
            <a:solidFill>
              <a:schemeClr val="accent2"/>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'Q3'!$C$4:$C$5</c:f>
              <c:numCache>
                <c:formatCode>General</c:formatCode>
                <c:ptCount val="1"/>
                <c:pt idx="0">
                  <c:v>37.851070404052699</c:v>
                </c:pt>
              </c:numCache>
            </c:numRef>
          </c:val>
          <c:extLst>
            <c:ext xmlns:c16="http://schemas.microsoft.com/office/drawing/2014/chart" uri="{C3380CC4-5D6E-409C-BE32-E72D297353CC}">
              <c16:uniqueId val="{00000001-FFF7-41FD-8399-F5F0A072B590}"/>
            </c:ext>
          </c:extLst>
        </c:ser>
        <c:ser>
          <c:idx val="2"/>
          <c:order val="2"/>
          <c:tx>
            <c:strRef>
              <c:f>'Q3'!$D$3</c:f>
              <c:strCache>
                <c:ptCount val="1"/>
                <c:pt idx="0">
                  <c:v>Sum of 2003</c:v>
                </c:pt>
              </c:strCache>
            </c:strRef>
          </c:tx>
          <c:spPr>
            <a:solidFill>
              <a:schemeClr val="accent3"/>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'Q3'!$D$4:$D$5</c:f>
              <c:numCache>
                <c:formatCode>General</c:formatCode>
                <c:ptCount val="1"/>
                <c:pt idx="0">
                  <c:v>40.664260864257798</c:v>
                </c:pt>
              </c:numCache>
            </c:numRef>
          </c:val>
          <c:extLst>
            <c:ext xmlns:c16="http://schemas.microsoft.com/office/drawing/2014/chart" uri="{C3380CC4-5D6E-409C-BE32-E72D297353CC}">
              <c16:uniqueId val="{00000002-FFF7-41FD-8399-F5F0A072B590}"/>
            </c:ext>
          </c:extLst>
        </c:ser>
        <c:ser>
          <c:idx val="3"/>
          <c:order val="3"/>
          <c:tx>
            <c:strRef>
              <c:f>'Q3'!$E$3</c:f>
              <c:strCache>
                <c:ptCount val="1"/>
                <c:pt idx="0">
                  <c:v>Sum of 2004</c:v>
                </c:pt>
              </c:strCache>
            </c:strRef>
          </c:tx>
          <c:spPr>
            <a:solidFill>
              <a:schemeClr val="accent4"/>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'Q3'!$E$4:$E$5</c:f>
              <c:numCache>
                <c:formatCode>General</c:formatCode>
                <c:ptCount val="1"/>
                <c:pt idx="0">
                  <c:v>40.599998474121101</c:v>
                </c:pt>
              </c:numCache>
            </c:numRef>
          </c:val>
          <c:extLst>
            <c:ext xmlns:c16="http://schemas.microsoft.com/office/drawing/2014/chart" uri="{C3380CC4-5D6E-409C-BE32-E72D297353CC}">
              <c16:uniqueId val="{00000003-FFF7-41FD-8399-F5F0A072B590}"/>
            </c:ext>
          </c:extLst>
        </c:ser>
        <c:ser>
          <c:idx val="4"/>
          <c:order val="4"/>
          <c:tx>
            <c:strRef>
              <c:f>'Q3'!$F$3</c:f>
              <c:strCache>
                <c:ptCount val="1"/>
                <c:pt idx="0">
                  <c:v>Sum of 2005</c:v>
                </c:pt>
              </c:strCache>
            </c:strRef>
          </c:tx>
          <c:spPr>
            <a:solidFill>
              <a:schemeClr val="accent5"/>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'Q3'!$F$4:$F$5</c:f>
              <c:numCache>
                <c:formatCode>General</c:formatCode>
                <c:ptCount val="1"/>
                <c:pt idx="0">
                  <c:v>44.2299995422363</c:v>
                </c:pt>
              </c:numCache>
            </c:numRef>
          </c:val>
          <c:extLst>
            <c:ext xmlns:c16="http://schemas.microsoft.com/office/drawing/2014/chart" uri="{C3380CC4-5D6E-409C-BE32-E72D297353CC}">
              <c16:uniqueId val="{00000004-FFF7-41FD-8399-F5F0A072B590}"/>
            </c:ext>
          </c:extLst>
        </c:ser>
        <c:ser>
          <c:idx val="5"/>
          <c:order val="5"/>
          <c:tx>
            <c:strRef>
              <c:f>'Q3'!$G$3</c:f>
              <c:strCache>
                <c:ptCount val="1"/>
                <c:pt idx="0">
                  <c:v>Sum of 2006</c:v>
                </c:pt>
              </c:strCache>
            </c:strRef>
          </c:tx>
          <c:spPr>
            <a:solidFill>
              <a:schemeClr val="accent6"/>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'Q3'!$G$4:$G$5</c:f>
              <c:numCache>
                <c:formatCode>General</c:formatCode>
                <c:ptCount val="1"/>
                <c:pt idx="0">
                  <c:v>50.525100708007798</c:v>
                </c:pt>
              </c:numCache>
            </c:numRef>
          </c:val>
          <c:extLst>
            <c:ext xmlns:c16="http://schemas.microsoft.com/office/drawing/2014/chart" uri="{C3380CC4-5D6E-409C-BE32-E72D297353CC}">
              <c16:uniqueId val="{00000005-FFF7-41FD-8399-F5F0A072B590}"/>
            </c:ext>
          </c:extLst>
        </c:ser>
        <c:ser>
          <c:idx val="6"/>
          <c:order val="6"/>
          <c:tx>
            <c:strRef>
              <c:f>'Q3'!$H$3</c:f>
              <c:strCache>
                <c:ptCount val="1"/>
                <c:pt idx="0">
                  <c:v>Sum of 2007</c:v>
                </c:pt>
              </c:strCache>
            </c:strRef>
          </c:tx>
          <c:spPr>
            <a:solidFill>
              <a:schemeClr val="accent1">
                <a:lumMod val="6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'Q3'!$H$4:$H$5</c:f>
              <c:numCache>
                <c:formatCode>General</c:formatCode>
                <c:ptCount val="1"/>
                <c:pt idx="0">
                  <c:v>46.5</c:v>
                </c:pt>
              </c:numCache>
            </c:numRef>
          </c:val>
          <c:extLst>
            <c:ext xmlns:c16="http://schemas.microsoft.com/office/drawing/2014/chart" uri="{C3380CC4-5D6E-409C-BE32-E72D297353CC}">
              <c16:uniqueId val="{00000006-FFF7-41FD-8399-F5F0A072B590}"/>
            </c:ext>
          </c:extLst>
        </c:ser>
        <c:ser>
          <c:idx val="7"/>
          <c:order val="7"/>
          <c:tx>
            <c:strRef>
              <c:f>'Q3'!$I$3</c:f>
              <c:strCache>
                <c:ptCount val="1"/>
                <c:pt idx="0">
                  <c:v>Sum of 2008</c:v>
                </c:pt>
              </c:strCache>
            </c:strRef>
          </c:tx>
          <c:spPr>
            <a:solidFill>
              <a:schemeClr val="accent2">
                <a:lumMod val="6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'Q3'!$I$4:$I$5</c:f>
              <c:numCache>
                <c:formatCode>General</c:formatCode>
                <c:ptCount val="1"/>
                <c:pt idx="0">
                  <c:v>54.735515594482401</c:v>
                </c:pt>
              </c:numCache>
            </c:numRef>
          </c:val>
          <c:extLst>
            <c:ext xmlns:c16="http://schemas.microsoft.com/office/drawing/2014/chart" uri="{C3380CC4-5D6E-409C-BE32-E72D297353CC}">
              <c16:uniqueId val="{00000007-FFF7-41FD-8399-F5F0A072B590}"/>
            </c:ext>
          </c:extLst>
        </c:ser>
        <c:ser>
          <c:idx val="8"/>
          <c:order val="8"/>
          <c:tx>
            <c:strRef>
              <c:f>'Q3'!$J$3</c:f>
              <c:strCache>
                <c:ptCount val="1"/>
                <c:pt idx="0">
                  <c:v>Sum of 2009</c:v>
                </c:pt>
              </c:strCache>
            </c:strRef>
          </c:tx>
          <c:spPr>
            <a:solidFill>
              <a:schemeClr val="accent3">
                <a:lumMod val="6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'Q3'!$J$4:$J$5</c:f>
              <c:numCache>
                <c:formatCode>General</c:formatCode>
                <c:ptCount val="1"/>
                <c:pt idx="0">
                  <c:v>57.56884765625</c:v>
                </c:pt>
              </c:numCache>
            </c:numRef>
          </c:val>
          <c:extLst>
            <c:ext xmlns:c16="http://schemas.microsoft.com/office/drawing/2014/chart" uri="{C3380CC4-5D6E-409C-BE32-E72D297353CC}">
              <c16:uniqueId val="{00000008-FFF7-41FD-8399-F5F0A072B590}"/>
            </c:ext>
          </c:extLst>
        </c:ser>
        <c:ser>
          <c:idx val="9"/>
          <c:order val="9"/>
          <c:tx>
            <c:strRef>
              <c:f>'Q3'!$K$3</c:f>
              <c:strCache>
                <c:ptCount val="1"/>
                <c:pt idx="0">
                  <c:v>Sum of 2010</c:v>
                </c:pt>
              </c:strCache>
            </c:strRef>
          </c:tx>
          <c:spPr>
            <a:solidFill>
              <a:schemeClr val="accent4">
                <a:lumMod val="6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'Q3'!$K$4:$K$5</c:f>
              <c:numCache>
                <c:formatCode>General</c:formatCode>
                <c:ptCount val="1"/>
                <c:pt idx="0">
                  <c:v>55.259998321533203</c:v>
                </c:pt>
              </c:numCache>
            </c:numRef>
          </c:val>
          <c:extLst>
            <c:ext xmlns:c16="http://schemas.microsoft.com/office/drawing/2014/chart" uri="{C3380CC4-5D6E-409C-BE32-E72D297353CC}">
              <c16:uniqueId val="{00000009-FFF7-41FD-8399-F5F0A072B590}"/>
            </c:ext>
          </c:extLst>
        </c:ser>
        <c:ser>
          <c:idx val="10"/>
          <c:order val="10"/>
          <c:tx>
            <c:strRef>
              <c:f>'Q3'!$L$3</c:f>
              <c:strCache>
                <c:ptCount val="1"/>
                <c:pt idx="0">
                  <c:v>Sum of 2011</c:v>
                </c:pt>
              </c:strCache>
            </c:strRef>
          </c:tx>
          <c:spPr>
            <a:solidFill>
              <a:schemeClr val="accent5">
                <a:lumMod val="6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'Q3'!$L$4:$L$5</c:f>
              <c:numCache>
                <c:formatCode>General</c:formatCode>
                <c:ptCount val="1"/>
                <c:pt idx="0">
                  <c:v>59.599998474121101</c:v>
                </c:pt>
              </c:numCache>
            </c:numRef>
          </c:val>
          <c:extLst>
            <c:ext xmlns:c16="http://schemas.microsoft.com/office/drawing/2014/chart" uri="{C3380CC4-5D6E-409C-BE32-E72D297353CC}">
              <c16:uniqueId val="{0000000A-FFF7-41FD-8399-F5F0A072B590}"/>
            </c:ext>
          </c:extLst>
        </c:ser>
        <c:ser>
          <c:idx val="11"/>
          <c:order val="11"/>
          <c:tx>
            <c:strRef>
              <c:f>'Q3'!$M$3</c:f>
              <c:strCache>
                <c:ptCount val="1"/>
                <c:pt idx="0">
                  <c:v>Sum of 2012</c:v>
                </c:pt>
              </c:strCache>
            </c:strRef>
          </c:tx>
          <c:spPr>
            <a:solidFill>
              <a:schemeClr val="accent6">
                <a:lumMod val="6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'Q3'!$M$4:$M$5</c:f>
              <c:numCache>
                <c:formatCode>General</c:formatCode>
                <c:ptCount val="1"/>
                <c:pt idx="0">
                  <c:v>66.155570983886705</c:v>
                </c:pt>
              </c:numCache>
            </c:numRef>
          </c:val>
          <c:extLst>
            <c:ext xmlns:c16="http://schemas.microsoft.com/office/drawing/2014/chart" uri="{C3380CC4-5D6E-409C-BE32-E72D297353CC}">
              <c16:uniqueId val="{0000000B-FFF7-41FD-8399-F5F0A072B590}"/>
            </c:ext>
          </c:extLst>
        </c:ser>
        <c:ser>
          <c:idx val="12"/>
          <c:order val="12"/>
          <c:tx>
            <c:strRef>
              <c:f>'Q3'!$N$3</c:f>
              <c:strCache>
                <c:ptCount val="1"/>
                <c:pt idx="0">
                  <c:v>Sum of 2013</c:v>
                </c:pt>
              </c:strCache>
            </c:strRef>
          </c:tx>
          <c:spPr>
            <a:solidFill>
              <a:schemeClr val="accent1">
                <a:lumMod val="80000"/>
                <a:lumOff val="2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'Q3'!$N$4:$N$5</c:f>
              <c:numCache>
                <c:formatCode>General</c:formatCode>
                <c:ptCount val="1"/>
                <c:pt idx="0">
                  <c:v>61.5</c:v>
                </c:pt>
              </c:numCache>
            </c:numRef>
          </c:val>
          <c:extLst>
            <c:ext xmlns:c16="http://schemas.microsoft.com/office/drawing/2014/chart" uri="{C3380CC4-5D6E-409C-BE32-E72D297353CC}">
              <c16:uniqueId val="{0000000C-FFF7-41FD-8399-F5F0A072B590}"/>
            </c:ext>
          </c:extLst>
        </c:ser>
        <c:ser>
          <c:idx val="13"/>
          <c:order val="13"/>
          <c:tx>
            <c:strRef>
              <c:f>'Q3'!$O$3</c:f>
              <c:strCache>
                <c:ptCount val="1"/>
                <c:pt idx="0">
                  <c:v>Sum of 2014</c:v>
                </c:pt>
              </c:strCache>
            </c:strRef>
          </c:tx>
          <c:spPr>
            <a:solidFill>
              <a:schemeClr val="accent2">
                <a:lumMod val="80000"/>
                <a:lumOff val="2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'Q3'!$O$4:$O$5</c:f>
              <c:numCache>
                <c:formatCode>General</c:formatCode>
                <c:ptCount val="1"/>
                <c:pt idx="0">
                  <c:v>62.400001525878899</c:v>
                </c:pt>
              </c:numCache>
            </c:numRef>
          </c:val>
          <c:extLst>
            <c:ext xmlns:c16="http://schemas.microsoft.com/office/drawing/2014/chart" uri="{C3380CC4-5D6E-409C-BE32-E72D297353CC}">
              <c16:uniqueId val="{0000000D-FFF7-41FD-8399-F5F0A072B590}"/>
            </c:ext>
          </c:extLst>
        </c:ser>
        <c:ser>
          <c:idx val="14"/>
          <c:order val="14"/>
          <c:tx>
            <c:strRef>
              <c:f>'Q3'!$P$3</c:f>
              <c:strCache>
                <c:ptCount val="1"/>
                <c:pt idx="0">
                  <c:v>Sum of 2015</c:v>
                </c:pt>
              </c:strCache>
            </c:strRef>
          </c:tx>
          <c:spPr>
            <a:solidFill>
              <a:schemeClr val="accent3">
                <a:lumMod val="80000"/>
                <a:lumOff val="2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'Q3'!$P$4:$P$5</c:f>
              <c:numCache>
                <c:formatCode>General</c:formatCode>
                <c:ptCount val="1"/>
                <c:pt idx="0">
                  <c:v>74.903739929199205</c:v>
                </c:pt>
              </c:numCache>
            </c:numRef>
          </c:val>
          <c:extLst>
            <c:ext xmlns:c16="http://schemas.microsoft.com/office/drawing/2014/chart" uri="{C3380CC4-5D6E-409C-BE32-E72D297353CC}">
              <c16:uniqueId val="{0000000E-FFF7-41FD-8399-F5F0A072B590}"/>
            </c:ext>
          </c:extLst>
        </c:ser>
        <c:ser>
          <c:idx val="15"/>
          <c:order val="15"/>
          <c:tx>
            <c:strRef>
              <c:f>'Q3'!$Q$3</c:f>
              <c:strCache>
                <c:ptCount val="1"/>
                <c:pt idx="0">
                  <c:v>Sum of 2016</c:v>
                </c:pt>
              </c:strCache>
            </c:strRef>
          </c:tx>
          <c:spPr>
            <a:solidFill>
              <a:schemeClr val="accent4">
                <a:lumMod val="80000"/>
                <a:lumOff val="2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'Q3'!$Q$4:$Q$5</c:f>
              <c:numCache>
                <c:formatCode>General</c:formatCode>
                <c:ptCount val="1"/>
                <c:pt idx="0">
                  <c:v>66.239830017089801</c:v>
                </c:pt>
              </c:numCache>
            </c:numRef>
          </c:val>
          <c:extLst>
            <c:ext xmlns:c16="http://schemas.microsoft.com/office/drawing/2014/chart" uri="{C3380CC4-5D6E-409C-BE32-E72D297353CC}">
              <c16:uniqueId val="{0000000F-FFF7-41FD-8399-F5F0A072B590}"/>
            </c:ext>
          </c:extLst>
        </c:ser>
        <c:ser>
          <c:idx val="16"/>
          <c:order val="16"/>
          <c:tx>
            <c:strRef>
              <c:f>'Q3'!$R$3</c:f>
              <c:strCache>
                <c:ptCount val="1"/>
                <c:pt idx="0">
                  <c:v>Sum of 2017</c:v>
                </c:pt>
              </c:strCache>
            </c:strRef>
          </c:tx>
          <c:spPr>
            <a:solidFill>
              <a:schemeClr val="accent5">
                <a:lumMod val="80000"/>
                <a:lumOff val="2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'Q3'!$R$4:$R$5</c:f>
              <c:numCache>
                <c:formatCode>General</c:formatCode>
                <c:ptCount val="1"/>
                <c:pt idx="0">
                  <c:v>66.260894775390597</c:v>
                </c:pt>
              </c:numCache>
            </c:numRef>
          </c:val>
          <c:extLst>
            <c:ext xmlns:c16="http://schemas.microsoft.com/office/drawing/2014/chart" uri="{C3380CC4-5D6E-409C-BE32-E72D297353CC}">
              <c16:uniqueId val="{00000010-FFF7-41FD-8399-F5F0A072B590}"/>
            </c:ext>
          </c:extLst>
        </c:ser>
        <c:ser>
          <c:idx val="17"/>
          <c:order val="17"/>
          <c:tx>
            <c:strRef>
              <c:f>'Q3'!$S$3</c:f>
              <c:strCache>
                <c:ptCount val="1"/>
                <c:pt idx="0">
                  <c:v>Sum of 2018</c:v>
                </c:pt>
              </c:strCache>
            </c:strRef>
          </c:tx>
          <c:spPr>
            <a:solidFill>
              <a:schemeClr val="accent6">
                <a:lumMod val="80000"/>
                <a:lumOff val="2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'Q3'!$S$4:$S$5</c:f>
              <c:numCache>
                <c:formatCode>General</c:formatCode>
                <c:ptCount val="1"/>
                <c:pt idx="0">
                  <c:v>67.451118469238295</c:v>
                </c:pt>
              </c:numCache>
            </c:numRef>
          </c:val>
          <c:extLst>
            <c:ext xmlns:c16="http://schemas.microsoft.com/office/drawing/2014/chart" uri="{C3380CC4-5D6E-409C-BE32-E72D297353CC}">
              <c16:uniqueId val="{00000011-FFF7-41FD-8399-F5F0A072B590}"/>
            </c:ext>
          </c:extLst>
        </c:ser>
        <c:ser>
          <c:idx val="18"/>
          <c:order val="18"/>
          <c:tx>
            <c:strRef>
              <c:f>'Q3'!$T$3</c:f>
              <c:strCache>
                <c:ptCount val="1"/>
                <c:pt idx="0">
                  <c:v>Sum of 2019</c:v>
                </c:pt>
              </c:strCache>
            </c:strRef>
          </c:tx>
          <c:spPr>
            <a:solidFill>
              <a:schemeClr val="accent1">
                <a:lumMod val="8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'Q3'!$T$4:$T$5</c:f>
              <c:numCache>
                <c:formatCode>General</c:formatCode>
                <c:ptCount val="1"/>
                <c:pt idx="0">
                  <c:v>68.713897705078097</c:v>
                </c:pt>
              </c:numCache>
            </c:numRef>
          </c:val>
          <c:extLst>
            <c:ext xmlns:c16="http://schemas.microsoft.com/office/drawing/2014/chart" uri="{C3380CC4-5D6E-409C-BE32-E72D297353CC}">
              <c16:uniqueId val="{00000012-FFF7-41FD-8399-F5F0A072B590}"/>
            </c:ext>
          </c:extLst>
        </c:ser>
        <c:ser>
          <c:idx val="19"/>
          <c:order val="19"/>
          <c:tx>
            <c:strRef>
              <c:f>'Q3'!$U$3</c:f>
              <c:strCache>
                <c:ptCount val="1"/>
                <c:pt idx="0">
                  <c:v>Sum of 2020</c:v>
                </c:pt>
              </c:strCache>
            </c:strRef>
          </c:tx>
          <c:spPr>
            <a:solidFill>
              <a:schemeClr val="accent2">
                <a:lumMod val="8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'Q3'!$U$4:$U$5</c:f>
              <c:numCache>
                <c:formatCode>General</c:formatCode>
                <c:ptCount val="1"/>
                <c:pt idx="0">
                  <c:v>67.166435241699205</c:v>
                </c:pt>
              </c:numCache>
            </c:numRef>
          </c:val>
          <c:extLst>
            <c:ext xmlns:c16="http://schemas.microsoft.com/office/drawing/2014/chart" uri="{C3380CC4-5D6E-409C-BE32-E72D297353CC}">
              <c16:uniqueId val="{00000013-FFF7-41FD-8399-F5F0A072B590}"/>
            </c:ext>
          </c:extLst>
        </c:ser>
        <c:ser>
          <c:idx val="20"/>
          <c:order val="20"/>
          <c:tx>
            <c:strRef>
              <c:f>'Q3'!$V$3</c:f>
              <c:strCache>
                <c:ptCount val="1"/>
                <c:pt idx="0">
                  <c:v>Sum of 2021</c:v>
                </c:pt>
              </c:strCache>
            </c:strRef>
          </c:tx>
          <c:spPr>
            <a:solidFill>
              <a:schemeClr val="accent3">
                <a:lumMod val="8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'Q3'!$V$4:$V$5</c:f>
              <c:numCache>
                <c:formatCode>General</c:formatCode>
                <c:ptCount val="1"/>
                <c:pt idx="0">
                  <c:v>67.398086547851605</c:v>
                </c:pt>
              </c:numCache>
            </c:numRef>
          </c:val>
          <c:extLst>
            <c:ext xmlns:c16="http://schemas.microsoft.com/office/drawing/2014/chart" uri="{C3380CC4-5D6E-409C-BE32-E72D297353CC}">
              <c16:uniqueId val="{00000014-FFF7-41FD-8399-F5F0A072B590}"/>
            </c:ext>
          </c:extLst>
        </c:ser>
        <c:ser>
          <c:idx val="21"/>
          <c:order val="21"/>
          <c:tx>
            <c:strRef>
              <c:f>'Q3'!$W$3</c:f>
              <c:strCache>
                <c:ptCount val="1"/>
                <c:pt idx="0">
                  <c:v>Sum of Average</c:v>
                </c:pt>
              </c:strCache>
            </c:strRef>
          </c:tx>
          <c:spPr>
            <a:solidFill>
              <a:schemeClr val="accent4">
                <a:lumMod val="8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Bangladesh</c:v>
                </c:pt>
              </c:strCache>
            </c:strRef>
          </c:cat>
          <c:val>
            <c:numRef>
              <c:f>'Q3'!$W$4:$W$5</c:f>
              <c:numCache>
                <c:formatCode>General</c:formatCode>
                <c:ptCount val="1"/>
                <c:pt idx="0">
                  <c:v>58.22652435302733</c:v>
                </c:pt>
              </c:numCache>
            </c:numRef>
          </c:val>
          <c:extLst>
            <c:ext xmlns:c16="http://schemas.microsoft.com/office/drawing/2014/chart" uri="{C3380CC4-5D6E-409C-BE32-E72D297353CC}">
              <c16:uniqueId val="{00000015-FFF7-41FD-8399-F5F0A072B590}"/>
            </c:ext>
          </c:extLst>
        </c:ser>
        <c:dLbls>
          <c:dLblPos val="outEnd"/>
          <c:showLegendKey val="0"/>
          <c:showVal val="1"/>
          <c:showCatName val="0"/>
          <c:showSerName val="0"/>
          <c:showPercent val="0"/>
          <c:showBubbleSize val="0"/>
        </c:dLbls>
        <c:gapWidth val="219"/>
        <c:axId val="1716251648"/>
        <c:axId val="977136736"/>
      </c:barChart>
      <c:catAx>
        <c:axId val="1716251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7136736"/>
        <c:crosses val="autoZero"/>
        <c:auto val="1"/>
        <c:lblAlgn val="ctr"/>
        <c:lblOffset val="100"/>
        <c:noMultiLvlLbl val="0"/>
      </c:catAx>
      <c:valAx>
        <c:axId val="977136736"/>
        <c:scaling>
          <c:orientation val="minMax"/>
        </c:scaling>
        <c:delete val="1"/>
        <c:axPos val="l"/>
        <c:numFmt formatCode="General" sourceLinked="1"/>
        <c:majorTickMark val="none"/>
        <c:minorTickMark val="none"/>
        <c:tickLblPos val="nextTo"/>
        <c:crossAx val="1716251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[Dashboard.xlsx]Q4!PivotTable9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a:effectLst/>
                <a:latin typeface="+mn-lt"/>
              </a:rPr>
              <a:t>Count</a:t>
            </a:r>
            <a:r>
              <a:rPr lang="en-IN" sz="1400" b="0" i="0" baseline="0">
                <a:effectLst/>
                <a:latin typeface="+mn-lt"/>
              </a:rPr>
              <a:t> of country &gt;75% access</a:t>
            </a:r>
            <a:endParaRPr lang="en-US" sz="1100" b="0">
              <a:effectLst/>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'Q4'!$B$1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'Q4'!$A$2:$A$21</c:f>
              <c:strCache>
                <c:ptCount val="19"/>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strCache>
            </c:strRef>
          </c:cat>
          <c:val>
            <c:numRef>
              <c:f>'Q4'!$B$2:$B$21</c:f>
              <c:numCache>
                <c:formatCode>General</c:formatCode>
                <c:ptCount val="19"/>
                <c:pt idx="0">
                  <c:v>249</c:v>
                </c:pt>
                <c:pt idx="1">
                  <c:v>253</c:v>
                </c:pt>
                <c:pt idx="2">
                  <c:v>253</c:v>
                </c:pt>
                <c:pt idx="3">
                  <c:v>254</c:v>
                </c:pt>
                <c:pt idx="4">
                  <c:v>255</c:v>
                </c:pt>
                <c:pt idx="5">
                  <c:v>256</c:v>
                </c:pt>
                <c:pt idx="6">
                  <c:v>257</c:v>
                </c:pt>
                <c:pt idx="7">
                  <c:v>261</c:v>
                </c:pt>
                <c:pt idx="8">
                  <c:v>261</c:v>
                </c:pt>
                <c:pt idx="9">
                  <c:v>261</c:v>
                </c:pt>
                <c:pt idx="10">
                  <c:v>261</c:v>
                </c:pt>
                <c:pt idx="11">
                  <c:v>261</c:v>
                </c:pt>
                <c:pt idx="12">
                  <c:v>262</c:v>
                </c:pt>
                <c:pt idx="13">
                  <c:v>262</c:v>
                </c:pt>
                <c:pt idx="14">
                  <c:v>262</c:v>
                </c:pt>
                <c:pt idx="15">
                  <c:v>262</c:v>
                </c:pt>
                <c:pt idx="16">
                  <c:v>262</c:v>
                </c:pt>
                <c:pt idx="17">
                  <c:v>262</c:v>
                </c:pt>
                <c:pt idx="18">
                  <c:v>262</c:v>
                </c:pt>
              </c:numCache>
            </c:numRef>
          </c:val>
          <c:smooth val="0"/>
          <c:extLst>
            <c:ext xmlns:c16="http://schemas.microsoft.com/office/drawing/2014/chart" uri="{C3380CC4-5D6E-409C-BE32-E72D297353CC}">
              <c16:uniqueId val="{00000000-26CD-4AD8-B75D-B9FFDC69FF66}"/>
            </c:ext>
          </c:extLst>
        </c:ser>
        <c:dLbls>
          <c:dLblPos val="t"/>
          <c:showLegendKey val="0"/>
          <c:showVal val="1"/>
          <c:showCatName val="0"/>
          <c:showSerName val="0"/>
          <c:showPercent val="0"/>
          <c:showBubbleSize val="0"/>
        </c:dLbls>
        <c:marker val="1"/>
        <c:smooth val="0"/>
        <c:axId val="312699215"/>
        <c:axId val="312705455"/>
      </c:lineChart>
      <c:catAx>
        <c:axId val="312699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705455"/>
        <c:crosses val="autoZero"/>
        <c:auto val="1"/>
        <c:lblAlgn val="ctr"/>
        <c:lblOffset val="100"/>
        <c:noMultiLvlLbl val="0"/>
      </c:catAx>
      <c:valAx>
        <c:axId val="312705455"/>
        <c:scaling>
          <c:orientation val="minMax"/>
        </c:scaling>
        <c:delete val="1"/>
        <c:axPos val="l"/>
        <c:numFmt formatCode="General" sourceLinked="1"/>
        <c:majorTickMark val="none"/>
        <c:minorTickMark val="none"/>
        <c:tickLblPos val="nextTo"/>
        <c:crossAx val="312699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[Dashboard.xlsx]Q5!PivotTable6</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Regionwise nuclear presesnce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'Q5'!$B$3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F8F-4FDE-87EB-FC272B37BA8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F8F-4FDE-87EB-FC272B37BA8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F8F-4FDE-87EB-FC272B37BA8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F8F-4FDE-87EB-FC272B37BA8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F8F-4FDE-87EB-FC272B37BA8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F8F-4FDE-87EB-FC272B37BA85}"/>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2F8F-4FDE-87EB-FC272B37BA85}"/>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2F8F-4FDE-87EB-FC272B37BA8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'Q5'!$A$4:$A$12</c:f>
              <c:strCache>
                <c:ptCount val="8"/>
                <c:pt idx="0">
                  <c:v>East Asia &amp; Pacific</c:v>
                </c:pt>
                <c:pt idx="1">
                  <c:v>Europe &amp; Central Asia</c:v>
                </c:pt>
                <c:pt idx="2">
                  <c:v>Latin America &amp; Caribbean</c:v>
                </c:pt>
                <c:pt idx="3">
                  <c:v>Middle East &amp; North Africa</c:v>
                </c:pt>
                <c:pt idx="4">
                  <c:v>North America</c:v>
                </c:pt>
                <c:pt idx="5">
                  <c:v>Others</c:v>
                </c:pt>
                <c:pt idx="6">
                  <c:v>South Asia</c:v>
                </c:pt>
                <c:pt idx="7">
                  <c:v>Sub-Saharan Africa</c:v>
                </c:pt>
              </c:strCache>
            </c:strRef>
          </c:cat>
          <c:val>
            <c:numRef>
              <c:f>'Q5'!$B$4:$B$12</c:f>
              <c:numCache>
                <c:formatCode>0.00%</c:formatCode>
                <c:ptCount val="8"/>
                <c:pt idx="0">
                  <c:v>4.4485656335961091E-2</c:v>
                </c:pt>
                <c:pt idx="1">
                  <c:v>0.61904329539389491</c:v>
                </c:pt>
                <c:pt idx="2">
                  <c:v>1.1469211824361197E-2</c:v>
                </c:pt>
                <c:pt idx="3">
                  <c:v>5.643970479081435E-4</c:v>
                </c:pt>
                <c:pt idx="4">
                  <c:v>3.1876084655903671E-2</c:v>
                </c:pt>
                <c:pt idx="5">
                  <c:v>0.2815931308995589</c:v>
                </c:pt>
                <c:pt idx="6">
                  <c:v>6.1228968849005591E-3</c:v>
                </c:pt>
                <c:pt idx="7">
                  <c:v>4.8453269575115029E-3</c:v>
                </c:pt>
              </c:numCache>
            </c:numRef>
          </c:val>
          <c:extLst>
            <c:ext xmlns:c16="http://schemas.microsoft.com/office/drawing/2014/chart" uri="{C3380CC4-5D6E-409C-BE32-E72D297353CC}">
              <c16:uniqueId val="{00000000-F501-4256-8FEF-72F85804B5C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[Dashboard.xlsx]Q5.1!PivotTable7</c:name>
    <c:fmtId val="0"/>
  </c:pivotSource>
  <c:chart>
    <c:title>
      <c:overlay val="0"/>
    </c:title>
    <c:autoTitleDeleted val="0"/>
    <c:pivotFmts>
      <c:pivotFmt>
        <c:idx val="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
        <c:spPr>
          <a:solidFill>
            <a:schemeClr val="accent2"/>
          </a:solidFill>
          <a:ln/>
          <a:effectLst/>
          <a:sp3d/>
        </c:spPr>
        <c:marker>
          <c:symbol val="none"/>
        </c:marker>
        <c:dLbl>
          <c:idx val="0"/>
          <c:delete val="1"/>
          <c:extLst>
            <c:ext xmlns:c15="http://schemas.microsoft.com/office/drawing/2012/chart" uri="{CE6537A1-D6FC-4f65-9D91-7224C49458BB}"/>
          </c:extLst>
        </c:dLbl>
      </c:pivotFmt>
      <c:pivotFmt>
        <c:idx val="2"/>
        <c:spPr>
          <a:solidFill>
            <a:schemeClr val="accent3"/>
          </a:solidFill>
          <a:ln/>
          <a:effectLst/>
          <a:sp3d/>
        </c:spPr>
        <c:marker>
          <c:symbol val="none"/>
        </c:marker>
        <c:dLbl>
          <c:idx val="0"/>
          <c:delete val="1"/>
          <c:extLst>
            <c:ext xmlns:c15="http://schemas.microsoft.com/office/drawing/2012/chart" uri="{CE6537A1-D6FC-4f65-9D91-7224C49458BB}"/>
          </c:extLst>
        </c:dLbl>
      </c:pivotFmt>
      <c:pivotFmt>
        <c:idx val="3"/>
        <c:spPr>
          <a:solidFill>
            <a:schemeClr val="accent4"/>
          </a:solidFill>
          <a:ln/>
          <a:effectLst/>
          <a:sp3d/>
        </c:spPr>
        <c:marker>
          <c:symbol val="none"/>
        </c:marker>
        <c:dLbl>
          <c:idx val="0"/>
          <c:delete val="1"/>
          <c:extLst>
            <c:ext xmlns:c15="http://schemas.microsoft.com/office/drawing/2012/chart" uri="{CE6537A1-D6FC-4f65-9D91-7224C49458BB}"/>
          </c:extLst>
        </c:dLbl>
      </c:pivotFmt>
      <c:pivotFmt>
        <c:idx val="4"/>
        <c:spPr>
          <a:solidFill>
            <a:schemeClr val="accent5"/>
          </a:solidFill>
          <a:ln/>
          <a:effectLst/>
          <a:sp3d/>
        </c:spPr>
        <c:marker>
          <c:symbol val="none"/>
        </c:marker>
        <c:dLbl>
          <c:idx val="0"/>
          <c:delete val="1"/>
          <c:extLst>
            <c:ext xmlns:c15="http://schemas.microsoft.com/office/drawing/2012/chart" uri="{CE6537A1-D6FC-4f65-9D91-7224C49458BB}"/>
          </c:extLst>
        </c:dLbl>
      </c:pivotFmt>
      <c:pivotFmt>
        <c:idx val="5"/>
        <c:spPr>
          <a:solidFill>
            <a:schemeClr val="accent1"/>
          </a:solidFill>
          <a:ln/>
          <a:effectLst/>
          <a:sp3d/>
        </c:spPr>
      </c:pivotFmt>
      <c:pivotFmt>
        <c:idx val="6"/>
        <c:spPr>
          <a:solidFill>
            <a:schemeClr val="accent2"/>
          </a:solidFill>
          <a:ln/>
          <a:effectLst/>
          <a:sp3d/>
        </c:spPr>
      </c:pivotFmt>
      <c:pivotFmt>
        <c:idx val="7"/>
        <c:spPr>
          <a:solidFill>
            <a:schemeClr val="accent3"/>
          </a:solidFill>
          <a:ln/>
          <a:effectLst/>
          <a:sp3d/>
        </c:spPr>
      </c:pivotFmt>
      <c:pivotFmt>
        <c:idx val="8"/>
        <c:spPr>
          <a:solidFill>
            <a:schemeClr val="accent4"/>
          </a:solidFill>
          <a:ln/>
          <a:effectLst/>
          <a:sp3d/>
        </c:spPr>
      </c:pivotFmt>
      <c:pivotFmt>
        <c:idx val="9"/>
        <c:spPr>
          <a:solidFill>
            <a:schemeClr val="accent5"/>
          </a:solidFill>
          <a:ln/>
          <a:effectLst/>
          <a:sp3d/>
        </c:spPr>
      </c:pivotFmt>
      <c:pivotFmt>
        <c:idx val="10"/>
        <c:spPr>
          <a:solidFill>
            <a:schemeClr val="accent6"/>
          </a:solidFill>
          <a:ln/>
          <a:effectLst/>
          <a:sp3d/>
        </c:spPr>
      </c:pivotFmt>
      <c:pivotFmt>
        <c:idx val="11"/>
        <c:spPr>
          <a:solidFill>
            <a:schemeClr val="accent1">
              <a:lumMod val="60000"/>
            </a:schemeClr>
          </a:solidFill>
          <a:ln/>
          <a:effectLst/>
          <a:sp3d/>
        </c:spPr>
      </c:pivotFmt>
      <c:pivotFmt>
        <c:idx val="12"/>
        <c:spPr>
          <a:solidFill>
            <a:schemeClr val="accent2">
              <a:lumMod val="60000"/>
            </a:schemeClr>
          </a:solidFill>
          <a:ln/>
          <a:effectLst/>
          <a:sp3d/>
        </c:spPr>
      </c:pivotFmt>
      <c:pivotFmt>
        <c:idx val="13"/>
        <c:marker>
          <c:symbol val="none"/>
        </c:marker>
      </c:pivotFmt>
    </c:pivotFmts>
    <c:plotArea>
      <c:layout/>
      <c:barChart>
        <c:barDir val="col"/>
        <c:grouping val="clustered"/>
        <c:varyColors val="0"/>
        <c:ser>
          <c:idx val="0"/>
          <c:order val="0"/>
          <c:tx>
            <c:strRef>
              <c:f>'Q5.1'!$B$3:$B$4</c:f>
              <c:strCache>
                <c:ptCount val="1"/>
                <c:pt idx="0">
                  <c:v>High income</c:v>
                </c:pt>
              </c:strCache>
            </c:strRef>
          </c:tx>
          <c:spPr>
            <a:solidFill>
              <a:schemeClr val="accent1"/>
            </a:solidFill>
            <a:ln/>
            <a:effectLst/>
            <a:sp3d/>
          </c:spPr>
          <c:invertIfNegative val="0"/>
          <c:dPt>
            <c:idx val="0"/>
            <c:invertIfNegative val="0"/>
            <c:bubble3D val="0"/>
            <c:extLst>
              <c:ext xmlns:c16="http://schemas.microsoft.com/office/drawing/2014/chart" uri="{C3380CC4-5D6E-409C-BE32-E72D297353CC}">
                <c16:uniqueId val="{00000000-9719-4776-8DD0-2978917DA768}"/>
              </c:ext>
            </c:extLst>
          </c:dPt>
          <c:dPt>
            <c:idx val="1"/>
            <c:invertIfNegative val="0"/>
            <c:bubble3D val="0"/>
            <c:spPr>
              <a:solidFill>
                <a:schemeClr val="accent2"/>
              </a:solidFill>
              <a:ln/>
              <a:effectLst/>
              <a:sp3d/>
            </c:spPr>
            <c:extLst>
              <c:ext xmlns:c16="http://schemas.microsoft.com/office/drawing/2014/chart" uri="{C3380CC4-5D6E-409C-BE32-E72D297353CC}">
                <c16:uniqueId val="{00000001-9719-4776-8DD0-2978917DA768}"/>
              </c:ext>
            </c:extLst>
          </c:dPt>
          <c:dPt>
            <c:idx val="2"/>
            <c:invertIfNegative val="0"/>
            <c:bubble3D val="0"/>
            <c:spPr>
              <a:solidFill>
                <a:schemeClr val="accent3"/>
              </a:solidFill>
              <a:ln/>
              <a:effectLst/>
              <a:sp3d/>
            </c:spPr>
            <c:extLst>
              <c:ext xmlns:c16="http://schemas.microsoft.com/office/drawing/2014/chart" uri="{C3380CC4-5D6E-409C-BE32-E72D297353CC}">
                <c16:uniqueId val="{00000002-9719-4776-8DD0-2978917DA768}"/>
              </c:ext>
            </c:extLst>
          </c:dPt>
          <c:dPt>
            <c:idx val="3"/>
            <c:invertIfNegative val="0"/>
            <c:bubble3D val="0"/>
            <c:spPr>
              <a:solidFill>
                <a:schemeClr val="accent4"/>
              </a:solidFill>
              <a:ln/>
              <a:effectLst/>
              <a:sp3d/>
            </c:spPr>
            <c:extLst>
              <c:ext xmlns:c16="http://schemas.microsoft.com/office/drawing/2014/chart" uri="{C3380CC4-5D6E-409C-BE32-E72D297353CC}">
                <c16:uniqueId val="{00000003-9719-4776-8DD0-2978917DA768}"/>
              </c:ext>
            </c:extLst>
          </c:dPt>
          <c:dPt>
            <c:idx val="4"/>
            <c:invertIfNegative val="0"/>
            <c:bubble3D val="0"/>
            <c:spPr>
              <a:solidFill>
                <a:schemeClr val="accent5"/>
              </a:solidFill>
              <a:ln/>
              <a:effectLst/>
              <a:sp3d/>
            </c:spPr>
            <c:extLst>
              <c:ext xmlns:c16="http://schemas.microsoft.com/office/drawing/2014/chart" uri="{C3380CC4-5D6E-409C-BE32-E72D297353CC}">
                <c16:uniqueId val="{00000004-9719-4776-8DD0-2978917DA768}"/>
              </c:ext>
            </c:extLst>
          </c:dPt>
          <c:dPt>
            <c:idx val="5"/>
            <c:invertIfNegative val="0"/>
            <c:bubble3D val="0"/>
            <c:spPr>
              <a:solidFill>
                <a:schemeClr val="accent6"/>
              </a:solidFill>
              <a:ln/>
              <a:effectLst/>
              <a:sp3d/>
            </c:spPr>
            <c:extLst>
              <c:ext xmlns:c16="http://schemas.microsoft.com/office/drawing/2014/chart" uri="{C3380CC4-5D6E-409C-BE32-E72D297353CC}">
                <c16:uniqueId val="{00000005-9719-4776-8DD0-2978917DA768}"/>
              </c:ext>
            </c:extLst>
          </c:dPt>
          <c:dPt>
            <c:idx val="6"/>
            <c:invertIfNegative val="0"/>
            <c:bubble3D val="0"/>
            <c:spPr>
              <a:solidFill>
                <a:schemeClr val="accent1">
                  <a:lumMod val="60000"/>
                </a:schemeClr>
              </a:solidFill>
              <a:ln/>
              <a:effectLst/>
              <a:sp3d/>
            </c:spPr>
            <c:extLst>
              <c:ext xmlns:c16="http://schemas.microsoft.com/office/drawing/2014/chart" uri="{C3380CC4-5D6E-409C-BE32-E72D297353CC}">
                <c16:uniqueId val="{00000006-9719-4776-8DD0-2978917DA768}"/>
              </c:ext>
            </c:extLst>
          </c:dPt>
          <c:dPt>
            <c:idx val="7"/>
            <c:invertIfNegative val="0"/>
            <c:bubble3D val="0"/>
            <c:spPr>
              <a:solidFill>
                <a:schemeClr val="accent2">
                  <a:lumMod val="60000"/>
                </a:schemeClr>
              </a:solidFill>
              <a:ln/>
              <a:effectLst/>
              <a:sp3d/>
            </c:spPr>
            <c:extLst>
              <c:ext xmlns:c16="http://schemas.microsoft.com/office/drawing/2014/chart" uri="{C3380CC4-5D6E-409C-BE32-E72D297353CC}">
                <c16:uniqueId val="{00000007-9719-4776-8DD0-2978917DA768}"/>
              </c:ext>
            </c:extLst>
          </c:dPt>
          <c:cat>
            <c:strRef>
              <c:f>'Q5.1'!$A$5:$A$13</c:f>
              <c:strCache>
                <c:ptCount val="8"/>
                <c:pt idx="0">
                  <c:v>East Asia &amp; Pacific</c:v>
                </c:pt>
                <c:pt idx="1">
                  <c:v>Europe &amp; Central Asia</c:v>
                </c:pt>
                <c:pt idx="2">
                  <c:v>Latin America &amp; Caribbean</c:v>
                </c:pt>
                <c:pt idx="3">
                  <c:v>Middle East &amp; North Africa</c:v>
                </c:pt>
                <c:pt idx="4">
                  <c:v>North America</c:v>
                </c:pt>
                <c:pt idx="5">
                  <c:v>Others</c:v>
                </c:pt>
                <c:pt idx="6">
                  <c:v>South Asia</c:v>
                </c:pt>
                <c:pt idx="7">
                  <c:v>Sub-Saharan Africa</c:v>
                </c:pt>
              </c:strCache>
            </c:strRef>
          </c:cat>
          <c:val>
            <c:numRef>
              <c:f>'Q5.1'!$B$5:$B$13</c:f>
              <c:numCache>
                <c:formatCode>0.00%</c:formatCode>
                <c:ptCount val="8"/>
                <c:pt idx="0">
                  <c:v>4.2660262997853325E-2</c:v>
                </c:pt>
                <c:pt idx="1">
                  <c:v>0.49328925147632896</c:v>
                </c:pt>
                <c:pt idx="2">
                  <c:v>0</c:v>
                </c:pt>
                <c:pt idx="3">
                  <c:v>0</c:v>
                </c:pt>
                <c:pt idx="4">
                  <c:v>3.1876084655903678E-2</c:v>
                </c:pt>
                <c:pt idx="5">
                  <c:v>0</c:v>
                </c:pt>
                <c:pt idx="6">
                  <c:v>0</c:v>
                </c:pt>
                <c:pt idx="7">
                  <c:v>0</c:v>
                </c:pt>
              </c:numCache>
            </c:numRef>
          </c:val>
          <c:extLst>
            <c:ext xmlns:c16="http://schemas.microsoft.com/office/drawing/2014/chart" uri="{C3380CC4-5D6E-409C-BE32-E72D297353CC}">
              <c16:uniqueId val="{00000000-D61A-4289-9610-9018522F4606}"/>
            </c:ext>
          </c:extLst>
        </c:ser>
        <c:ser>
          <c:idx val="1"/>
          <c:order val="1"/>
          <c:tx>
            <c:strRef>
              <c:f>'Q5.1'!$C$3:$C$4</c:f>
              <c:strCache>
                <c:ptCount val="1"/>
                <c:pt idx="0">
                  <c:v>Low income</c:v>
                </c:pt>
              </c:strCache>
            </c:strRef>
          </c:tx>
          <c:spPr>
            <a:solidFill>
              <a:schemeClr val="accent2"/>
            </a:solidFill>
            <a:ln/>
            <a:effectLst/>
            <a:sp3d/>
          </c:spPr>
          <c:invertIfNegative val="0"/>
          <c:cat>
            <c:strRef>
              <c:f>'Q5.1'!$A$5:$A$13</c:f>
              <c:strCache>
                <c:ptCount val="8"/>
                <c:pt idx="0">
                  <c:v>East Asia &amp; Pacific</c:v>
                </c:pt>
                <c:pt idx="1">
                  <c:v>Europe &amp; Central Asia</c:v>
                </c:pt>
                <c:pt idx="2">
                  <c:v>Latin America &amp; Caribbean</c:v>
                </c:pt>
                <c:pt idx="3">
                  <c:v>Middle East &amp; North Africa</c:v>
                </c:pt>
                <c:pt idx="4">
                  <c:v>North America</c:v>
                </c:pt>
                <c:pt idx="5">
                  <c:v>Others</c:v>
                </c:pt>
                <c:pt idx="6">
                  <c:v>South Asia</c:v>
                </c:pt>
                <c:pt idx="7">
                  <c:v>Sub-Saharan Africa</c:v>
                </c:pt>
              </c:strCache>
            </c:strRef>
          </c:cat>
          <c:val>
            <c:numRef>
              <c:f>'Q5.1'!$C$5:$C$13</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5E-4357-4D6D-B26E-A0D5646F184A}"/>
            </c:ext>
          </c:extLst>
        </c:ser>
        <c:ser>
          <c:idx val="2"/>
          <c:order val="2"/>
          <c:tx>
            <c:strRef>
              <c:f>'Q5.1'!$D$3:$D$4</c:f>
              <c:strCache>
                <c:ptCount val="1"/>
                <c:pt idx="0">
                  <c:v>Lower middle income</c:v>
                </c:pt>
              </c:strCache>
            </c:strRef>
          </c:tx>
          <c:spPr>
            <a:solidFill>
              <a:schemeClr val="accent3"/>
            </a:solidFill>
            <a:ln/>
            <a:effectLst/>
            <a:sp3d/>
          </c:spPr>
          <c:invertIfNegative val="0"/>
          <c:cat>
            <c:strRef>
              <c:f>'Q5.1'!$A$5:$A$13</c:f>
              <c:strCache>
                <c:ptCount val="8"/>
                <c:pt idx="0">
                  <c:v>East Asia &amp; Pacific</c:v>
                </c:pt>
                <c:pt idx="1">
                  <c:v>Europe &amp; Central Asia</c:v>
                </c:pt>
                <c:pt idx="2">
                  <c:v>Latin America &amp; Caribbean</c:v>
                </c:pt>
                <c:pt idx="3">
                  <c:v>Middle East &amp; North Africa</c:v>
                </c:pt>
                <c:pt idx="4">
                  <c:v>North America</c:v>
                </c:pt>
                <c:pt idx="5">
                  <c:v>Others</c:v>
                </c:pt>
                <c:pt idx="6">
                  <c:v>South Asia</c:v>
                </c:pt>
                <c:pt idx="7">
                  <c:v>Sub-Saharan Africa</c:v>
                </c:pt>
              </c:strCache>
            </c:strRef>
          </c:cat>
          <c:val>
            <c:numRef>
              <c:f>'Q5.1'!$D$5:$D$13</c:f>
              <c:numCache>
                <c:formatCode>0.00%</c:formatCode>
                <c:ptCount val="8"/>
                <c:pt idx="0">
                  <c:v>0</c:v>
                </c:pt>
                <c:pt idx="1">
                  <c:v>4.3083323818815945E-2</c:v>
                </c:pt>
                <c:pt idx="2">
                  <c:v>0</c:v>
                </c:pt>
                <c:pt idx="3">
                  <c:v>5.6439704790814361E-4</c:v>
                </c:pt>
                <c:pt idx="4">
                  <c:v>0</c:v>
                </c:pt>
                <c:pt idx="5">
                  <c:v>0</c:v>
                </c:pt>
                <c:pt idx="6">
                  <c:v>6.12289688490056E-3</c:v>
                </c:pt>
                <c:pt idx="7">
                  <c:v>0</c:v>
                </c:pt>
              </c:numCache>
            </c:numRef>
          </c:val>
          <c:extLst>
            <c:ext xmlns:c16="http://schemas.microsoft.com/office/drawing/2014/chart" uri="{C3380CC4-5D6E-409C-BE32-E72D297353CC}">
              <c16:uniqueId val="{0000005F-4357-4D6D-B26E-A0D5646F184A}"/>
            </c:ext>
          </c:extLst>
        </c:ser>
        <c:ser>
          <c:idx val="3"/>
          <c:order val="3"/>
          <c:tx>
            <c:strRef>
              <c:f>'Q5.1'!$E$3:$E$4</c:f>
              <c:strCache>
                <c:ptCount val="1"/>
                <c:pt idx="0">
                  <c:v>Others</c:v>
                </c:pt>
              </c:strCache>
            </c:strRef>
          </c:tx>
          <c:spPr>
            <a:solidFill>
              <a:schemeClr val="accent4"/>
            </a:solidFill>
            <a:ln/>
            <a:effectLst/>
            <a:sp3d/>
          </c:spPr>
          <c:invertIfNegative val="0"/>
          <c:cat>
            <c:strRef>
              <c:f>'Q5.1'!$A$5:$A$13</c:f>
              <c:strCache>
                <c:ptCount val="8"/>
                <c:pt idx="0">
                  <c:v>East Asia &amp; Pacific</c:v>
                </c:pt>
                <c:pt idx="1">
                  <c:v>Europe &amp; Central Asia</c:v>
                </c:pt>
                <c:pt idx="2">
                  <c:v>Latin America &amp; Caribbean</c:v>
                </c:pt>
                <c:pt idx="3">
                  <c:v>Middle East &amp; North Africa</c:v>
                </c:pt>
                <c:pt idx="4">
                  <c:v>North America</c:v>
                </c:pt>
                <c:pt idx="5">
                  <c:v>Others</c:v>
                </c:pt>
                <c:pt idx="6">
                  <c:v>South Asia</c:v>
                </c:pt>
                <c:pt idx="7">
                  <c:v>Sub-Saharan Africa</c:v>
                </c:pt>
              </c:strCache>
            </c:strRef>
          </c:cat>
          <c:val>
            <c:numRef>
              <c:f>'Q5.1'!$E$5:$E$13</c:f>
              <c:numCache>
                <c:formatCode>0.00%</c:formatCode>
                <c:ptCount val="8"/>
                <c:pt idx="0">
                  <c:v>0</c:v>
                </c:pt>
                <c:pt idx="1">
                  <c:v>0</c:v>
                </c:pt>
                <c:pt idx="2">
                  <c:v>0</c:v>
                </c:pt>
                <c:pt idx="3">
                  <c:v>0</c:v>
                </c:pt>
                <c:pt idx="4">
                  <c:v>0</c:v>
                </c:pt>
                <c:pt idx="5">
                  <c:v>0.28159313089955895</c:v>
                </c:pt>
                <c:pt idx="6">
                  <c:v>0</c:v>
                </c:pt>
                <c:pt idx="7">
                  <c:v>0</c:v>
                </c:pt>
              </c:numCache>
            </c:numRef>
          </c:val>
          <c:extLst>
            <c:ext xmlns:c16="http://schemas.microsoft.com/office/drawing/2014/chart" uri="{C3380CC4-5D6E-409C-BE32-E72D297353CC}">
              <c16:uniqueId val="{0000000C-5FAD-47AE-8027-F9444EE5E103}"/>
            </c:ext>
          </c:extLst>
        </c:ser>
        <c:ser>
          <c:idx val="4"/>
          <c:order val="4"/>
          <c:tx>
            <c:strRef>
              <c:f>'Q5.1'!$F$3:$F$4</c:f>
              <c:strCache>
                <c:ptCount val="1"/>
                <c:pt idx="0">
                  <c:v>Upper middle income</c:v>
                </c:pt>
              </c:strCache>
            </c:strRef>
          </c:tx>
          <c:spPr>
            <a:solidFill>
              <a:schemeClr val="accent5"/>
            </a:solidFill>
            <a:ln/>
            <a:effectLst/>
            <a:sp3d/>
          </c:spPr>
          <c:invertIfNegative val="0"/>
          <c:cat>
            <c:strRef>
              <c:f>'Q5.1'!$A$5:$A$13</c:f>
              <c:strCache>
                <c:ptCount val="8"/>
                <c:pt idx="0">
                  <c:v>East Asia &amp; Pacific</c:v>
                </c:pt>
                <c:pt idx="1">
                  <c:v>Europe &amp; Central Asia</c:v>
                </c:pt>
                <c:pt idx="2">
                  <c:v>Latin America &amp; Caribbean</c:v>
                </c:pt>
                <c:pt idx="3">
                  <c:v>Middle East &amp; North Africa</c:v>
                </c:pt>
                <c:pt idx="4">
                  <c:v>North America</c:v>
                </c:pt>
                <c:pt idx="5">
                  <c:v>Others</c:v>
                </c:pt>
                <c:pt idx="6">
                  <c:v>South Asia</c:v>
                </c:pt>
                <c:pt idx="7">
                  <c:v>Sub-Saharan Africa</c:v>
                </c:pt>
              </c:strCache>
            </c:strRef>
          </c:cat>
          <c:val>
            <c:numRef>
              <c:f>'Q5.1'!$F$5:$F$13</c:f>
              <c:numCache>
                <c:formatCode>0.00%</c:formatCode>
                <c:ptCount val="8"/>
                <c:pt idx="0">
                  <c:v>1.8253933381077788E-3</c:v>
                </c:pt>
                <c:pt idx="1">
                  <c:v>8.2670720098749956E-2</c:v>
                </c:pt>
                <c:pt idx="2">
                  <c:v>1.1469211824361201E-2</c:v>
                </c:pt>
                <c:pt idx="3">
                  <c:v>0</c:v>
                </c:pt>
                <c:pt idx="4">
                  <c:v>0</c:v>
                </c:pt>
                <c:pt idx="5">
                  <c:v>0</c:v>
                </c:pt>
                <c:pt idx="6">
                  <c:v>0</c:v>
                </c:pt>
                <c:pt idx="7">
                  <c:v>4.8453269575115037E-3</c:v>
                </c:pt>
              </c:numCache>
            </c:numRef>
          </c:val>
          <c:extLst>
            <c:ext xmlns:c16="http://schemas.microsoft.com/office/drawing/2014/chart" uri="{C3380CC4-5D6E-409C-BE32-E72D297353CC}">
              <c16:uniqueId val="{0000000D-5FAD-47AE-8027-F9444EE5E103}"/>
            </c:ext>
          </c:extLst>
        </c:ser>
        <c:dLbls>
          <c:showLegendKey val="0"/>
          <c:showVal val="0"/>
          <c:showCatName val="0"/>
          <c:showSerName val="0"/>
          <c:showPercent val="0"/>
          <c:showBubbleSize val="0"/>
        </c:dLbls>
        <c:gapWidth val="150"/>
        <c:axId val="312700463"/>
        <c:axId val="312705039"/>
      </c:barChart>
      <c:catAx>
        <c:axId val="3127004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705039"/>
        <c:crosses val="autoZero"/>
        <c:auto val="1"/>
        <c:lblAlgn val="ctr"/>
        <c:lblOffset val="100"/>
        <c:noMultiLvlLbl val="0"/>
      </c:catAx>
      <c:valAx>
        <c:axId val="3127050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700463"/>
        <c:crosses val="autoZero"/>
        <c:crossBetween val="between"/>
      </c:valAx>
      <c:spPr>
        <a:noFill/>
        <a:ln>
          <a:noFill/>
        </a:ln>
        <a:effectLst/>
        <a:sp3d/>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[Dashboard.xlsx]Q6.1!PivotTable5</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'Q6.1'!$B$3:$B$4</c:f>
              <c:strCache>
                <c:ptCount val="1"/>
                <c:pt idx="0">
                  <c:v>Electricity production from nuclear sources (% of 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'Q6.1'!$A$5:$A$6</c:f>
              <c:strCache>
                <c:ptCount val="1"/>
                <c:pt idx="0">
                  <c:v>Bangladesh</c:v>
                </c:pt>
              </c:strCache>
            </c:strRef>
          </c:cat>
          <c:val>
            <c:numRef>
              <c:f>'Q6.1'!$B$5:$B$6</c:f>
              <c:numCache>
                <c:formatCode>General</c:formatCode>
                <c:ptCount val="1"/>
                <c:pt idx="0">
                  <c:v>0</c:v>
                </c:pt>
              </c:numCache>
            </c:numRef>
          </c:val>
          <c:extLst>
            <c:ext xmlns:c16="http://schemas.microsoft.com/office/drawing/2014/chart" uri="{C3380CC4-5D6E-409C-BE32-E72D297353CC}">
              <c16:uniqueId val="{00000000-6513-40BA-9BB1-0C1550743141}"/>
            </c:ext>
          </c:extLst>
        </c:ser>
        <c:ser>
          <c:idx val="1"/>
          <c:order val="1"/>
          <c:tx>
            <c:strRef>
              <c:f>'Q6.1'!$C$3:$C$4</c:f>
              <c:strCache>
                <c:ptCount val="1"/>
                <c:pt idx="0">
                  <c:v>Electricity production from oil sources (% of total)</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'Q6.1'!$A$5:$A$6</c:f>
              <c:strCache>
                <c:ptCount val="1"/>
                <c:pt idx="0">
                  <c:v>Bangladesh</c:v>
                </c:pt>
              </c:strCache>
            </c:strRef>
          </c:cat>
          <c:val>
            <c:numRef>
              <c:f>'Q6.1'!$C$5:$C$6</c:f>
              <c:numCache>
                <c:formatCode>General</c:formatCode>
                <c:ptCount val="1"/>
                <c:pt idx="0">
                  <c:v>6.0392802896953777</c:v>
                </c:pt>
              </c:numCache>
            </c:numRef>
          </c:val>
          <c:extLst>
            <c:ext xmlns:c16="http://schemas.microsoft.com/office/drawing/2014/chart" uri="{C3380CC4-5D6E-409C-BE32-E72D297353CC}">
              <c16:uniqueId val="{00000001-6513-40BA-9BB1-0C1550743141}"/>
            </c:ext>
          </c:extLst>
        </c:ser>
        <c:dLbls>
          <c:showLegendKey val="0"/>
          <c:showVal val="1"/>
          <c:showCatName val="0"/>
          <c:showSerName val="0"/>
          <c:showPercent val="0"/>
          <c:showBubbleSize val="0"/>
        </c:dLbls>
        <c:gapWidth val="150"/>
        <c:shape val="box"/>
        <c:axId val="89278336"/>
        <c:axId val="96637344"/>
        <c:axId val="0"/>
      </c:bar3DChart>
      <c:catAx>
        <c:axId val="89278336"/>
        <c:scaling>
          <c:orientation val="minMax"/>
        </c:scaling>
        <c:delete val="0"/>
        <c:axPos val="b"/>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637344"/>
        <c:crosses val="autoZero"/>
        <c:auto val="1"/>
        <c:lblAlgn val="ctr"/>
        <c:lblOffset val="100"/>
        <c:noMultiLvlLbl val="0"/>
      </c:catAx>
      <c:valAx>
        <c:axId val="96637344"/>
        <c:scaling>
          <c:orientation val="minMax"/>
        </c:scaling>
        <c:delete val="1"/>
        <c:axPos val="l"/>
        <c:numFmt formatCode="General" sourceLinked="1"/>
        <c:majorTickMark val="none"/>
        <c:minorTickMark val="none"/>
        <c:tickLblPos val="nextTo"/>
        <c:crossAx val="8927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[Dashboard.xlsx]Q6.2!PivotTable6</c:name>
    <c:fmtId val="0"/>
  </c:pivotSource>
  <c:chart>
    <c:title>
      <c:layout>
        <c:manualLayout>
          <c:xMode val="edge"/>
          <c:yMode val="edge"/>
          <c:x val="0.11486410972821946"/>
          <c:y val="1.567091087169441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224108658743633"/>
          <c:y val="0.21939275220372184"/>
          <c:w val="0.49989091346603753"/>
          <c:h val="0.60353274156107561"/>
        </c:manualLayout>
      </c:layout>
      <c:bar3DChart>
        <c:barDir val="col"/>
        <c:grouping val="clustered"/>
        <c:varyColors val="0"/>
        <c:ser>
          <c:idx val="0"/>
          <c:order val="0"/>
          <c:tx>
            <c:strRef>
              <c:f>'Q6.2'!$B$3:$B$4</c:f>
              <c:strCache>
                <c:ptCount val="1"/>
                <c:pt idx="0">
                  <c:v>Electricity production from renewable sources, excluding hydroelectric (kWh)</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'Q6.2'!$A$5:$A$6</c:f>
              <c:strCache>
                <c:ptCount val="1"/>
                <c:pt idx="0">
                  <c:v>Bangladesh</c:v>
                </c:pt>
              </c:strCache>
            </c:strRef>
          </c:cat>
          <c:val>
            <c:numRef>
              <c:f>'Q6.2'!$B$5:$B$6</c:f>
              <c:numCache>
                <c:formatCode>General</c:formatCode>
                <c:ptCount val="1"/>
                <c:pt idx="0">
                  <c:v>59264032</c:v>
                </c:pt>
              </c:numCache>
            </c:numRef>
          </c:val>
          <c:extLst>
            <c:ext xmlns:c16="http://schemas.microsoft.com/office/drawing/2014/chart" uri="{C3380CC4-5D6E-409C-BE32-E72D297353CC}">
              <c16:uniqueId val="{00000000-26B1-44D0-95EE-4E09AA89A0EF}"/>
            </c:ext>
          </c:extLst>
        </c:ser>
        <c:dLbls>
          <c:showLegendKey val="0"/>
          <c:showVal val="1"/>
          <c:showCatName val="0"/>
          <c:showSerName val="0"/>
          <c:showPercent val="0"/>
          <c:showBubbleSize val="0"/>
        </c:dLbls>
        <c:gapWidth val="150"/>
        <c:shape val="box"/>
        <c:axId val="101540064"/>
        <c:axId val="101380528"/>
        <c:axId val="0"/>
      </c:bar3DChart>
      <c:catAx>
        <c:axId val="1015400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80528"/>
        <c:crosses val="autoZero"/>
        <c:auto val="1"/>
        <c:lblAlgn val="ctr"/>
        <c:lblOffset val="100"/>
        <c:noMultiLvlLbl val="0"/>
      </c:catAx>
      <c:valAx>
        <c:axId val="10138052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01540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Access to electricity post 2000s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Access to electricity post 2000s</a:t>
          </a:r>
        </a:p>
      </cx:txPr>
    </cx:title>
    <cx:plotArea>
      <cx:plotAreaRegion>
        <cx:series layoutId="regionMap" uniqueId="{B55215E0-1071-4156-BDD3-28689D0717E4}">
          <cx:dataId val="0"/>
          <cx:layoutPr>
            <cx:regionLabelLayout val="showAll"/>
            <cx:geography projectionType="mercator" cultureLanguage="en-US" cultureRegion="US" attribution="Powered by Bing">
              <cx:geoCache provider="{E9337A44-BEBE-4D9F-B70C-5C5E7DAFC167}">
                <cx:binary>7H1dU+NIlvZfcdTFO70RLbe+P+ad2QgkA0VB0XSZorb7hhBGZQtsy8g2YP7OXu3F3u3l3vUf2ycl
pS0dpZCYEmNdjCaiJypFwtFzTmaec/J8/G30/NfRNPDj3vNsOl/+dfT89w+T1Wrx119+WY4mwcxf
9mfhKI6W0fdVfxTNfom+fw9HwS+3sf8Uzse/qLKi/zKa+PEqeP7w73/DbxsH0Vk08ldhNP9tHcSb
L8FyPV0tX3knfNUbRev5ik0f4zf9/YMXR/id/odeMF+Fq83lZhH8/UPhZz70fqG/qfRXe1P8ktX6
FnN1o6/osqraqiUnj/KhN43m4+y1YvZ11VY0TcZ4+jfP/RnmNSAkIcO/vY2D5bKX/X9uYoHq3Hi4
jLz0o72IUfjxS/JJvxRB/fe/kQF8JBnJ4U4RqXtFYT+Y3vjzVmFX+ormOLrh2AW8Vbkvm4Zsmbbq
pE8R9gaEiGHfTiSwb8cp7Adn+4fdg8TF/rR3uI6jRdDz57e91STouf50FY6WHJmqRfCO4vB9PIE8
LFf+vI6IotS+thI1rQ+2y7KhmSnnrYJkmGZf1WxDkZVMMgz+p9MFedCMpgrpyE+mEpJ/V5KSo/1L
ycF0HMRtLk7V7rOtUDUzRjhOgRNqn/HH1uTc6/zW2ICeCi7wD6Ec4OMU/cEf+0ffw2ER/dwbBLN+
70uw6HOp/OevSs+/iXpXQXwb1NHQfFEqRl+2NUNzZEV0PEqq1jdV3TRtRUkXLUQlLwuej32rliax
OOTnEonIv6JC4V3tXyiG0cyftrkk7b5mWux//FjE7pdTU3SHsUlXcJwK2dCAHjEPthMJA7bjFP3h
r/tH/+B7HI783qG/XAXxPDk2h9EaJ2dce1y935npTcJ5i3qrZvYNw9EsxdG3HM8JhCLjNDU0TXc0
siDryBDLQUY9kYJslMqAd75/GTgZHPSi+XTDv/6fvx0f4FyYtshxSVH6tmUZUJI00V6sWH3DdBRV
V8VbcT09YtbzeYT3fJgy/6ADG8BFFK/WY39ax/zm56Dm9GGSKA7gL2y8ktV38MK2HFgzyYP3+QOw
CSli3HczCfK7FxT7i8v9LzxvHfsjP+IoVK275tArah+bnGoqRvHMk0y771iqZUIRTdcDsQgaUCJG
fjuRAL8dp7h73/aP+8EMRsDIn/eG/ixqddvR+6pjKarmwAWSO2IkxZL7lqIpBkwFzu7MFmtMi5gB
9FsIH+hryo6DYQfYkeog34KdDpJZ8xyqqpXxfirIwfw2iuMWZUNX+4ZuQCU1xCdS37AMHY41k39z
Jh71dFTIBZ9IBYKPlyRhsH9JuFzH9/D/wXfj+eEoWvZOllP8q9Z903yHVJW+pSqWbup6cYVaCpRE
1bJltkbZg/f5w+kfIU3MmerfRFhV/YOUd5fe/nl3AC/zeO0n3HP9+GZ92+LqgcImWxZ0B5PoFCb4
6TiqrjnZsiI6/BupEnNM+EsIs4Q/Q/l0cLx/Pg39cL7qna1Hbdrcita3VUPWbT1bPeT8M2XoH4as
mWamcBPVryFRYvYUJhO2FN5Rdpx1YdnE/k3vWxRPb/l+s4fDLh6zra5Nm1vSdLg+Td2xFXmr7Oc1
IhPvTaxoQ8k0Urpwm9AkloeD3VQiDbk3VBYOOnB15Ear5ZPfKhvgdFTgcbRsI4O5uDBVvW842FZ1
g8DfhBQx+ruZBPzdC4q92wWbIJ4F7V7bQeM3HRM3A7stL7cAdL1vWtgPddlJ9Q3CgIN6esT4bycS
+LfjFP2Dz/s/lA7i9U2b6gKUbVnRTBV3ZMlTlHrJdLD5KDis9N37vLJXS04V9MlXlIBPRkuwd0Do
3WgaPrapB8DQ7cuGaZuOkW37xfswiW37cLypJjGDG1Aixnw7kaC+Hae4ux1wun2M5rfw/Szrjvzm
do2iQwFTNcNUAWxum5FsOL8dC3sM7qWSh2heTUgRI7+bSaDfvaDYf+yAt/tgvWSBAq1KvWrAqoSm
o5lFq1KBFqTjPtC2d6dvYZ9pQosY/dxnEPhzbyj+B1/3v9UP47B35s/vW9zu4c03DFzfbANh4ETJ
rQE78b1ZtqYS50ojUsTw56YS+HNvKPxnp/uHP5GONoVfB/q2JVuyjp0lhzp2JESLOTauxNONB2dw
SfZfJ0QM/fYLCPDbcQr7wWUHYH8J4hs/vGszCkiX+3B7wKeP/T15ivFhYIxlW7DKDVXMgEYkVfAg
N5eyIfeqxIkuBKFsFvG6xZOXGbq2qmHvz2CGIp9bBgjVUnRDQVCk+AjwaskRc4DPI+jzYYq89/v+
14DrT3yEx/7cu5wEfC+ocnY013xgwlowpLD/F89eyUpDswzEegg1H1CB8MCEpNeoEcNfmEx4UHhH
GeEOO8GIGF7A1776bZHBqtnHlSPu001DtBMZch9c0GEIZ/YYlkj+KAAX6ugRc2E7kXBgO15C/+P+
0f/sr+MQ4aCvn31vZIDcV2HMapZdVH0kB5Gg8I+bGrd0id3VjBgx+vm5hAH5V5QHn7vgafPn46l/
GywnXBJb2IjgA7d0nMYIAUyfwkHgMBaZuGHicWc4rYuLoAlJYk64uc8hnMi/opxwB/tfDRdBvOZA
/DgPJLMP34NjOjaXd3ooIEhTN2xD5TsV3ue5UEeOGP90FkE+HaSYXxzuH3N2PeffRi0qQbj/Yfem
yP3IHuJwM5y+AU1UU+GG4GsjD3sTisTQ72YS+HcvKAtcd/8sYAGXvYNl6Pf+nz9b/P/ehT8KkSbE
hbFqJbxfwIPnb2aIiGn9wl1x+ppiq7ru8HDcwq4o2UpfZT5wxOqlokMWZHO6xPJB5xMpoa+prJx2
QW8Opn6rJouhIRZFcRDxWjTZWTID1GhTU4mT0K2nQIz+diKBfTtO8Xa7gfc4XM/q1mJzEwX6L7vn
gV88M9SLsOMmyFRwE2rz2wqqHgfTOnoq0U8nltFPx0vod+Bw+j3ARdzP+84PSTNV9pukgkUSvrRo
KeNuBhYYzGFNmL8p2XbfkmErmFw3Ku8CNfRUimEyryyFyXBJCLvgJJr4t+2tf2QGmbgKUDRcESRP
UTvCEYmoM1OxcnzJK0deDTFi1NNZBPN0kCJ+Odi/QuTi9r1FjwTTN3HAWXrmlGNxlTmvnApbzNax
J2crgaYs11IjxjybRkDPRinq7qcuoB7PWg3U04CsoyMDDvlVXNHP4c7uf+GUVpgdnC6F0llXS1AV
9NnEEvjZeAn+DoQ9VFgBvZ+C59F0fYtyAb1JOJ70wvkomgX/VrcjvZ914E7WrSYwq1ZfV3RNJ+4q
+Eh0TYGBzoOkyYVdPRkVwpGRT2UjGy6JxuX+V+bn8PZ2GiSJeZmJeI5MnUkvTdjboyRES3gukyjf
j0H8Eoyjx1YDBxEXhYA1TdZJgDaUFwSxKQj1dfjHpxHy7psJqpCRit9DZabix0oydLB/GXJj/yVs
MbNLUnDjmDwsiyW/rcOiTA9absUTN3M9JRVMyb6AMiEbLoHeAdfyKSq/PLaY08USR2wFt7zQzQUn
KqqA2LajGszzzHXLvPJYT44YeT6PIM+HUTiGnDalgXetsuLiCiVcTnpXYTwO38NtZaOYjWYgHwcK
Sl7SocCYqoHoQaq4vJkgMe5VH0b4UPVjdEVcHXdhG1rPg7A3YE6spT/1W/SssPAqsELeppQW1XwF
QSim6tiWodDblpjRxE8Skbu1ij3pvBI70mEKv9uBgDcck+FNm5eNrJKFqmm4cc9VssitERzVmqop
imxkOj45DBoQJAZ/O5Ggvx2n8J934RBeT8d+qzVncCJYOBKwCWWXXMXDGMGI2LlkS1F2YUH5E8Ft
QJAY/91MwoDdC8oBtwP7z9d5uApue6cwp26jFjcfKD2oKoECXDgmkqfIBwkHt4J8QjNz+sjUydCc
LjE76HzCFPqasubY3f/RAJvmyd+8tg2/LQ7CRAI8/Gyoi5WBXjy9UZkA/FChLmWqFDnE68kRc4LP
IxzgwxT58w6EoLtItYXh1jvyly0qqyhAIKOWigxTrag2KagJYcs4qLNbProWmpIjxr84m3Ch+JLy
wj3a/yoAhev57avayNuWgaRBe0WKM65VM0GH0Zw7oVXkv2gqwhJVsKl4NtRSUsmB9BPK4KfjJdxP
9o/76SYeb17aLc2nI49ctuF6lrO0LyieOeQt+D+z++6UM4QBzUgS8yA/l7Ah/4py4rQDR7Tnz26i
2zaVVOxE0IAQE0cSYuBd7DuKZZhIGS/KfhMaxMDvZhLYdy9KoH/cv/iDuiCOohZvXWBtYUsxVIWX
OywKfxIlpMEqYFn8+W2nCSWV0GffUIY+e0Gh9zrg+E/jI8M249AleIJUdruLe6+tJyi38xjI07AU
mA26uO5dI5LETMhNJVzIvaFs+Py1Cytg7rdZpgLqJxxxqmxB0UmeovxLjgkFFMl4Kr/fKAU71dEj
ZoCHpHH2HQR9Pkyh9zpgFrNqPwi/n98nVwnH/gvIT7cEkTPmbeqPpvQd3CMphlpU/zVYxoZpoVJF
tkKIY2JL02ukiDmQm0qYkHuzb6fpUThn5XRe+7q3AQ1nKK5kUGgvl1ya23KQFsCKhUMRJXZWA0LE
MG8nEpC341TUjzqgZnpw/9zcBIiuXKLU6bQHhXMVLOu4QNzrdWXI06LxCWq0njzdFi7gg13X/fnm
0W04V1CJGiHXvJZi0dZgObCGiaWoIPqXPQr/03DboWZ7LTViScimETnIRqkUXHzb/1lz6MfTjXQb
zKJx7C8m4ah3i9z726B+Pb6fJPCi6eml8pwF3a1vpvVhyG8RDgR9azD6eWwjuJ/bIRD6hPLYKJin
UI0QZwEr5/4WysSCUv2NRHaqf5CKk9cBnwFLMjuG1dSqzQS3AVyZqCGwy1XMMUtCHBtcCkj01YnV
2owYMX/ycwlH8q8oD447oMUfr9u8y4J1BI8NGj3wijBkqSAyAq5mBUWTUrc/2UfriBGjn84iuKeD
JcS7oLCjl8I8mDZNU3jHnXMSTgN+kP24xipBZbVwkamhSGtqORQPUQnlCZFGYaGGKAmJQl3p1wkR
8z2bRhifjVLOex3o73GOgq2xP1777YEOFxFiQDVUfSQXNzaSxDTFwe1NxguCeSNaxLjnphLsc28o
/uddUGKjadTuaaP3mZEMV1HRSJMsNM2QbTQS0jOdgaDvNaBEDP5uJsF+94JC73XgqsaLZhH6SbUn
+BIkX0WUJSLOhQc9Thp4khDHa+7yVQruunqCqhiQfUkJ/2ycwn/agVPei2Cw9b5g/2mPA1B7kQgM
zZfv9pDxvKZlIwoS+4+BZlupL494KprRVMWE3feU+LB7RVnhfemADZU2d0pTJrf6Osui7FzEtBet
gt7tX04eozBuUVFADX3bYYkiPJsSdlNecAzY2hbrFcbvWYnnxfvzfxrSVSE8ZD4VIPK6JEQdOMnO
g6feHwF8IPWWd3M7V0ru/WDmak6WcVLUKRScanDO6wrCD/g2kvo/GpIjZkdhMuFF4R1lxHkHkqzS
Vm1wiyFSpf4W6h11+VZrTyI4DqUnob2kG3fi78qvUFQjw9lqW9vCuFS9qaFGLAieqPJkOkhZ73XB
jnsJRpN3cDehuZOFFajZ+G/yFC9g4MDQ4GpyLIo5I+d1T0oF7HwiWXseHy+B34F1NwjmMz++59vQ
j1uvhgl7SYcbT3zzyCoAOGg8Ao0yfcgO2IAeMfrbiQT97ThFf9CBAnzDYB602m8HMc46aqubsk6U
SPYCWZAmgq4y4DnL05OnASVi3LcTCe7bcYr7sANh0IO78AadzUKOwY+LPWsyhdpurJJwutcXHXYI
00WFYXTc4SVPsBflragmBInx380kDNi9oBwYdCDZdBDNwnnSd6f9ewaWQ+1YiPYpNZ1CypIMKwoZ
ZVsmFbjwJqIq+CH4HZQzgh8p8agDvoaT2EfxBVYFBk2s91yEgcsLXzYtrFhcYChQzhCcVzSb0EYE
JQThDeE3H8RsakLK67JRCs7Y/cqSHHTA6THcIGVh3jtg3SnaX624EkbugmKz2qXJU7Ri0UGO1aFB
AkPFwcWIe00qxKxIvqnEh2yUMmH4+/7dHcNVHwlu8xH2qyRKZsXu/OIAsT7hvD6AoLnxipsn1cBJ
hoTsraKQN1mwOuAKRz6Pk9UQJwpc2mTlH6O0glVJk5rXfiPZX+tJoAy+8vbP4Mr8f9aSM/Vynbhf
BlkARxgs/+01qWexO+9nJZ8HEL+45XZcBhzROovFFRfPRd0UFT00EB/Av5v7TBrRIpatwocQMSq8
oxJz3oFrsMPRGpX7Yg7Hjx+JEk4+DQYx4ncyhwU5Gi2YbygJhCKimWML7/MKVAOKxHzYTiQ82I5T
/A87sGKH7PIpeoeEY1RqZXEXyC3mjiPIfG4TRvloFEaQkVXJQjTwEDa8gTAxO0q/gLCl9J6yZ+ju
f0Mdosr666rB2wIc2U0Y65mq8oyxoj8JIddJN1sWFZM8lCm15FTwIptHWZANU+S/DPeP/OF4s1j9
vFUY+3yTqNqh3u+gOpyir+v0sd1tEiqShf4R2AeLqiormmYjJAflu7JUKxLI1pAasRwUJhNhKLyj
EjG82r9EDFkf+Yb1aprrqhKKVKLAL2JJSdQG0p5lVJbScW3NZS9zczWkQ8yC4lcQHhRfUib8cbB/
Jhw+rP1VBHNp2jtew2rwOTZV67I5J5DSCVPaUmWjeFCh2DvaHWullnJvIkXMDMGvIBwR/ARly/Fv
+2fLx8B/DKcbFPa6DW5YcvoiiuKdmt/76ePJhbdHZf8Q1UziVoXF6KMlGK4AaEoGLrTxmLi1Tk9Q
Ylo2IKRCVPgXUAHh41QsDr/sXywOl6uo1b4Aho28a6jvLOU0eYqnF/ZMW7NwH1bRnKQBPRXo8w+h
6PPxEvqHXUD/yUcX1BZvCCRkwKDmPwLZSJAbwj1xK8C2T6ouoAFoHQ1VkPOZJcz5Cwr6sAOXkYer
SRgt2tTZUaRMRZgFs1gLB5OGtYDUVHgdd9c1BUO2ASUV0G9nUui3Lyj0hx0oMYjyFFDQPvuj4Lbd
XQexMAg/Yj3ZeEpQgRGsBzsqhOosAi59uFKSeXea0yXmR+nDCFtK7yl3PnfgnphFx/T8BofwO1pS
VeF2nF9VSuQeSOr91EGf6ZEfR0HTZIXmmjercoPaxjLKrKRKU9FVJKEHK+wgVPfg7TiIUtWYLPHy
ItPJ4iJv6dI66sIl5xwbXoCw0To5bs4SCd45qLE87CjZ1gqbHitFJ0MJs1B8iP/ZdLs7aUKNmBO5
qYQLuTeUAyeD/ataR+Fdm2oWKs6hzSSiqeHKTp6imw5aFvo9o6Isjh3RgVNHjRj8dBbBPR2kkB91
IPriCNkzSBVKLhJH0fw70jxxq/j9ezBi9ucyXMFRgDDMJRfOf/7eDgpx11n395uvSR3VFhLdm7Uz
ybnSVYRFwezZVuhxHP430wVZT0eFQGT0U5HIhktC0QGD8wi3yQjEvIimm7Y3RKxJ07J0nEPiS2UF
sZpggSLD/qT4NyeqihP0N5R4Qn+AcufiaP+75LF/Ux8X3Xw94IxiGnfmaEk0B+K6Y1Xakh8QX/XV
0iPmRjaNsCAbpbgfd8BpmuZVt9ynlKX3Avp/JVdPV4mY1FWpOA4ilHZuUUVDPCYCNZEdk9WhkIta
s46mWDJCObehCERpbkBPhfjzD6ELgI+XlkAHfGHHQYx2cBu+MVcpA803H0NBgKaGFrGs7FruMGYl
5W1ZhWZcwruWgiq8s4klvLNxivegC3gjsb1FWUcjN9h+SOLksce4E8uBjqAPVpADsTUkJvm4jowK
yNNpFPB0lMJ9/LEDJ2t4g+oiKz9uT8A19EBG2VldRfGv5CluLxJST3TbklGALX3NWijk3Y/HTUiq
gH83lbJg96bEhpMOsCEOgjY1frh4FTjbkeOTBdEUeYDULMdQkfNPc/AQVFlDRwXw2TyKejZcgvxL
NyBvuQoYq2mKCk+o+pslnZLNBu5gDQVREZyfWQJ00wFctSRVMyCbKuBB9qbEhg7E8aVhvC3u+Ejp
x/bDOoDzLKvijo8YXtNBDgS6IaT7D91+krjiVwmqZIGw+OD2C0vwd8D/hAo3qwDF2F793reFirEm
f46BPDeTiD+aWrFGImjfkjmfqPg3oaUC+91UKv67NyX8LzuwC7Udi4JAPERPolxC0dXDOhbhzIVv
0OKVsMmpW0tIFfJpME0J9nS4hHkHEuDS+B/JDdGEZc1R+HHFnm082FHYfUTqWy3q9xL83iw6UlUM
OBsKCk8CfQN6XuPAdrqQEdu3JX582/8aOPdR9p1D8uN8gHcHLdZRSa+w7+MePCn1rrOK5OzB6zwT
aokQg59NI6BnoxTs8y6oPetNqwaWjtxOxYLg88jfoqYpscAbHY3seEY0czbkcT+upUcMPJ9HkOfD
FPrj3/cv5x99tOriX//jco5MT4VZtUYp01NNzlkH7oR0IyL7TS0dYsSzaQTwbJTi/bEDZ+vHXcfQ
OtTf757+Ixpo907Zf4YHX37uobBcvXvjHalZz9GDaVMHR3Nvlo5W2ggmslHYIH2g0+X8K5BR1GFH
zpzO6zvxP53eMH2sp6dCGPlEKo58vCSQX/e/ASQpbNF8Wov/+wnAyShot94PKl+jlTqKeMGHljxE
6VdsVILHXQq8DcmxS709DQgSS8B2IpGA7TiVgJNhBySgmM64ilZ+bVvSdxQGUHMz3Wvh5d/8Vn2P
iONFW1Z4c7k0OoXtCL53VXXgoNF2rsm8MlJLjVgUs2lEELNRKoa/HXRDDPcte+jz1KLTQWU6TxLp
tTNvc+dQkrupmTayk9JdiKhEiBJ6nRox47NphPHZKGX8SQdM3+H6Rhr6ExSQRUmD73GDUo7vuPvE
/gPXBn5cG9ZQbQyqMIqJgbU5zrM22paOvF50gkweYvehzserVFQwPplF+Z4Mltj+WwfWe9zyqY+O
j4glw62akXm6idWXXD/A1ZRV6MZtP+d0FupXT1AV8NmXlLDPxkvwH3YA/iXCzaLviDCfcxh+XOAN
ZOSiYLNtqcUzTkKXCc3R0Tmex7cQBzdq2jShpgL//GTKg/y7Eh86UMvlkrV63ATt8QDXbKhCiut8
hG4lT9HpijY7uoauDywNMHmI7+Pyz/+tJUjMht1MwoPdC8qAyw44n06WsR/UKrzNrU8NgVyIpEDS
cebpKFqfqK5jGzA9s4se+GY567NdqJYcMfr8Mwj2fJgif9KBa7YTGBq1Zmdz4FmMEPrbocFjZtXh
VM0duswVzvQwG4tDeOjWUVOBezqNwp6OllDvgAfqkz/zG+hYzXGHNZ00kUFSUbrhkL0f8d0aK7MH
tqTvYY3nDZwGBImh304k4G/HKfyfOrDfX/iLtd9j5X/bTvlGEItpI1cUgb2pgJM6agqrl4H+giiA
iyMhz4G30CRmRfk3EJ6Uf4Ay5+J4/0rRJ3/RpjqEqCMTaXZwhguv/cEHVJpHdjVNOqklQ8yEbBpB
PhulcH+66ADcUXzbKt4ohWYiV11XyJmLazbc96goxJo+5Mz9VEtHBeDZPIp4NlyCvAPZVafo5Xg/
QSOBFrV+HZaVjPrChp65W4saJy45YZbhnp+rPMTP0YwkMQfycwkX8q8oJ047kFt9Gsw3Pt+Hf9z0
UtCfSkGOG6JcRKcwrAI03dSQaLWzCvJHQC01FfinH0GhT0dLqHfA7D0N0e4RuVRtAm/Dw4O+slla
Bjl10ZeN6T+snYv4kr8JRRXgb7+F4r99UWLByf53/SH8fJ/RdXMetccE6P64WkYdMGUXxlXU/XVU
JUKSIdE9m9Eihj8/lzAg/4qyYNgBJfQ0Qur6z71BMOv3LoJoMQ3+stxzPeGMJJSz7deJxfu5f0/X
T4iHqPv7zU0j1ekj4lyDD5iH+hdMUlxUwwsMZwBL7GIP0cvryRFLJp9HpJIPU4k8/bb/TeF0E483
L+9QzThp/YJIn21CaVE1ZOHRrP6ObGTnIlVOErrq9KUKNuTmUlbkXpXY0QFD6MyPehcDeOdSHaEF
9QT6h4Moc8URm0IySvih2Rx6r8B7kFdMQMmSj4jIEEOfziKgp4MU7rOD/Uv/GQKeO9Z9eAgJuIxm
aUr6BU7rUbho0UuNMkC4EJCxLWYmGVGbYDlDocKBnu2MDrmsGf75nwl9f/5XkjN/Ef/537UUikWl
+jcR8an+QSpSww64+SBSIe5TZwG7UM3KVW97nb+2oN63UPWrZHWvUZyIXFbofYtkJyvbgOrH10MH
3pY9gRZCNiofKwovf4zbu5x2rSLcSrWQW8Hj6UpbeB054pXJP4OsQz5MV91ZB8qqXq4f/em6bnk1
VyBRLQjHJqpxKdj/cpArFqsdCFsH1mWqOvK/md4i1dMhhpzPI5DzYQr5ZQcgPwv85ap3GzwG02iB
Yikp6SjH/9fe1/PeaOovl+F37IGsfgoHSaRIvPO+F9z483oCmksGYktQ9F1VZBOrLScZuN+1EU1m
oJheKhh0MdYTIhaNMz6RyMZ2nArHmdsBxSpYRqtJi44GCSYdEvmw35nF60VUPkbkCXMCZU7QEu61
lFThnk0s4Z6Nl3AfdgD38AaKR4vuTaOPgCmUQkWSdvrAkZOTehToh4/NRoZNzv1ZMCPqCaqAn0+k
8PPxEvwdiGk4C2/a9C2jUKqtIkcYNygp+MXzHxfAqGaHOuu80j5WBsH+dWoqkWfTyriz0RLqv+9f
6D8jZXXTauE6jVlBOj/i2X5ekHpWtg63XYDdJOZRE1LEqO9mEuB3Lyj2nzuA/VmIJqGrYL5cBWHt
Md/8lGWpJEgWkRG6VkDe6eOAtdEmi3jsGpMhBp9MJxwgbykbzk72vwTOwtVk7bdbJZuFz5u4Jlcz
V0Fx82FlI9CPDNFuu6if4ubTgKIqbmynljixfVPiQhds/+gps/hn4e0tIivhvYErh+/Ke9B+QVAH
aAjiXlcAWT8HM3Q8jcd1THnDXoX2yrhJwCm8q+SRU5HQBhi9l9EoLss2oMnGZ41Iqlgpubl0qeRe
ldbK1/3vWKiwDU9nF/IgP/u3/thfjtqseyRBN3MgEUgxKaoOKL+JeAETBZGyYHmiszUjRiwN+blE
GvKvqDR87sC9B1NynsL21qTEujeaiIdHo+FUdQbOuUXJrHgNlyK6vavDmT+96umpYkH6HSX40+ES
9N+6sBCnt+Fjm50zUXQBcm+xiJfMaGSJnjn0LZafgw1x23TA4JxPvWhAv5akSvyzmWUOZC9KPOiA
Lw0f3KLwK2Zfg8G4SzUoyr6E9pJgDG5fYcsToX+VikrIMasMNwZLUHcg+B1Qr2DHpt9dpZE1P/yZ
28+20T+Dq8FFewWGIivxhaR3jBOsXyejEmw2rYw2Gy3B3QGVGAFHy4k/nbZf7x/1/BFdwBSr7CHI
WwhKVVlyL9IA2YNFUGRAc8KqeEF/Q4kt9AdKHPrYgf0/eA5HLXpqmWEIj6yDorGpI7wY+IHiUypq
yjroYEvvlj/XUlLBiGwehT8bLoH+Hx0APZreRo8t7kNwmODaXkVyWXb74BROXHjJdZO1GuOFrulq
qKenAns+kYLPx0voDzqAfjiK014XP/eOgtt+b7ha7jH67XPqLEj6Xqf9rdNePGlSdvcu5914PQ9e
1RTeds2NMxKGErre82A9cueKQ9REhUbLYOkF+T28nhCx0PJ5RGb5MBVZ97wLIps4lCplpIN9fjKx
3rf/6XM099s83xDyjKa3GsRReL4hcEBBaKm+1UtKO20dOWKZ5Z9BZJYPU5n97HVAZlHpKpqGbZ5y
uBDTdActh7NjDtcAObtSQTQj0vCQimpm15HF/QJg1RJUiX42s4x/9qLEgQ7sGsMZU70RRbuqt+/f
L7obsOOGKBjHLWqZ6FtgwX1g7YKfipKAAHBDQV9qvkihDuVPjmYkVcrC9nPK0rB9VZKHwy6syDga
tbkZomUnmh3bCIfhZ3eBDQijwh2SCk8QD4op8aGWoComZBNLHMjGS/AfdAH+F392Ez6sa6+Emjsg
JJTV06D5ayr3QODAye2JqHvgIAPZsTSiPH2OmhBThf5ubokBu1clHnQg/e8zSp7O2nT1o3Enyt8Y
8OdnQRpF/B00u8VGhBIsmSOaRgzU01PBAz6RMoCPl9DvQALUebCoL3LXXPhh1qpQBVT0NygIvc18
EFASLB6WRECvJUMMeTaNAJ6NUrjPO5DozcodeP607Va2EmSe3Z4ge6co7Cj/2ddt5ByrqPaRPMVj
tzE9VfgXPqfEh8LbEj86oBGfh+Mg5pD8uPMZ3eQg4aZKypzhQIB9omf7Tdn1WUtFBfop8RT1dLSE
dge0neQ72zQ/WAgqu1dBqYP0wb1V7qhFVQk8xVjJvNLZgJ5XkGcfIsKejZfQ78CVbubDShNh6mT+
/YyPhIwgTlOfUe28/YsI9LhQYGegqKBQB1Z0xNBqaLCGLiPpw8FILzv/EQIrxIS1CBd+KpWbyh+k
gvS5A4dYXSbi25yNCMz4V0Iky8n4bR3EG7qj/HroDXozhEgF8ZKLadU59X5r9ld02av7629QEtHX
DQ/CRrOrwqLOgjIR2NNNdovL/2a6MOuoEC/CdBZZcOkgXVy/dkAh/5XtGL1lJ/xEF/6IZQzhNGNl
yTtC1DCcr1A2w4/h2On9NFiv0Bl4gX/9GxeWf/7yuPDvw7rM+LdtikiuYWeXpdu7Hrc5xca0UVrR
0DQblzTJQ1ZKE4LEq2U3k6yY3Qu6ai5O9+/IuYAiMYPelWp3VRLQfItCXXzFsdRdwkHRnJVsGa0p
bcPQeS0nKJ55zbKenir40+8ogZ8Ol6A/6AL0aNm+9jccgB8HX0LEggbLFY1YhR4c1rYGHhwN/dGJ
G+ECtbPraKkCns8sQc9flMD/vQPgT8JpuFignVetdtBc+KE/oxSLvqufiN0lt/mgZUhfV1FfDgUU
OdPTA/qiGTUVHMhPpkzIvyvx4WMH+BC127jDQI1WVTeR2Zzt/1qRBawpvawjoJYugFo6KsDP5lHc
s+ES5B2IG7yIlquOlQq5iLtWvOQCNsUq6n1pNaCM1blFFTcb5Tq32kduf5BQ5xB3TKqCMnvb94XD
sRlRFZKan0zFNf+uJLNf9r9NfIlgSLXpAIMrg/X3MS09u18v3r+zghS2jq63FvaPPAsaECKGfzuR
QL8dp7B/+bUDsK9R+gDF9hBaFsSN6h80PyxZx1q4H1Wk5RW2aMdBOCxamqDqrXARfElo4lwRKU0V
DMjmUfyz4RL8XzsA/xOsxxaVc/SFR/lOE4kk3KNeVFBQeF42dR1XTeKUni+19FRAn82j0GfDJeg7
kEsy9GdRq8gjEVuVbRSJQ6pCfs9H0AEC6y0NpVdTjYWohrWEiCHPphHEs1EK+Lfh/mV96K9vw95B
7N+0uc1jH1fQN9hGs5wC7ChkbuiofoMrvtSTTUIKmlJTBX7+W0o8yL+krBgedIAVwWY0CabTNk0j
9G/BYYrgDdyppk9x1zdw3coKRKEEK9/aU9No2IiYCj7k5lIu5F6VeOB1gAdhEMd+7yxAdDcHRHTW
vc07xrrWwkWsb+tsFVeFpCjoewsHc8k8GjYkp4IPhdmUE4WXJV50wGAaRuvVpHfQoC7H+10kwHk7
9hcoutueMCDyAVoWzh1+B1xUBlgIKuIfUAlfhW6c14Eb0VIlCdvPKInB9k1JBjpwBzx8ggrc4lWO
qcL+sFGUQt9puTm1AImPFsIeUHA6M0/o+VRLTgX+2TwKfjZcQv6wAzvhFOlF9+9R19dG6Rvk9iLi
TXQisSa/tm7LaIdCxD8h6HUtpQL97UyK//ZFiQMduCMYgrqgXevb7KPMOqpW8wbLResbaTK2Cm0Y
Ebdl6OsoqYY+nSmAPn1Rgv6kA8K/PXpomdA93toNE6KG61Y7r1h9G2Xv0GEiK8JDEu1Z0TwWIV/K
fm1ITIVU5L+ECkb+XUk2umAxLfxWC1XJuDlFhVaof6LtUEJvNNzaQYXnwT/0SKojp4IF6TQKfjpK
YT/sAuyrfu80XK2WSdno8+AxXPJN6scVdMRBoti/jahHYes/CWoDa/eEcyszo0reAnbJ/wbyKpgC
yRL8Gsok8U9Rpp12IX0ITDtbj14/tN9mS6EuC9qFoK6bWIOTTBmtuQzE45hZxgjVohP0aol6jUHZ
ZCFbsneUGWddsG3BDFRTYNXFfzqKg/n+41DKDaS7l6ssorGDubItqwVQBQ2bdd0hkeHQB5CYioYP
Fi/vzzfhzG1Up51UrKt0Gl1R6ShdS8MOFAC4nPhhuzfoLAgY8SM2clFSPYC6BRCEiIoYFn9PTqAm
BImx380k8O9eUA5cdiCCYbhGawu/vjZi85sx+Kx13ABrMD3TRyv4riUU05ctS0FyNs9FpLJfT5GY
BbtvISzYvaAsGHbgdnj4FK5egrjddYD6djZ6EjKdWMQF1rIWtV8MHorL7JWCk6wZTRV8yE+mrMi/
o9zwOrAgvi4W3SmTeenfhW3HmKITYnKlpCEVMnmKO6TF2ncjdGBbBYQYSs1IEgtGfi6Ri/wrKhaX
n/bvyvBeUF+5TQVcR7VSlNFH/Qph+QqcYxrOMcR4FBdmAzrE2G8nEuC34xR1rwNJwpf+/KXdyBkJ
acDIg0d8Ha+JWLxEQh05y7ZY8MzOhM1vjE0oEjNgN5NwYPeCsuCyCywIZ1EsnQUoLM4l8ccdBRKc
1w6cpNtMLQe7TP4CQWWxqEyJI+fSZTNqKjiQn0yZkH9X4kMHrvEuo3GLZTuAP1wwKi7Q0jNALipp
TElGGgJrQbY9IwqroIaYCvyTWRT4ZLCEeAcuzS5RpcZvUeaTAgUmwncN3qOjIPMSkhf7CnYlU+M9
ivkfT43CWnqqUE8+owR7MlrCvQNhe5fQ/8Nb/zbxUF5GN36bgq/IuJpkMey8F3pR+5EQ14dbY1m2
VHLwvpGqCl6IPo1yRvQzJT5d7l8lulzPwwZRBc0tRxSDRrY82n2xsNXcaZBEvSuw2bPNiDadaEBI
BTv4F1AW8PES7B1wBl+u4/sZ7vzazTzTkHmGC00bRTxSlIssMFhiGrvO5/2H8LpwIDQkqooP+U8q
MSP/ssSRDuRufh23G+iq9JHjhw5mhUWgoVo0km8M9FLeMijPgXoixNjzeQR1Pkzx/tqBg/nry03Q
tlWMNsm4trI0tBrcajy5LchEIRs0vJER9VIU/Ga0VECf+w4Kf+5ViQUdsAq+3se4AGrRIoA5zDxV
SP7DuZsDHoXNNFQohrOCWAINKKhAnZNOIefjJbwP9n/Wfp2HK/R2ZAHGvcNZiGyGNsNbEWcMoWfl
4YSaqQHhR3ADqqun0cbMWCtsPW8kroIvwt9CmST8Icqxgw4EfmUcGzaq+fgGHQmdt1jlG5O7jYqx
RxLLP8H9BmqcZMwiamxjsl5lEv8qMXf4W8qWr8MOLKR4XZcp/LaLdAkHM2rQGgbS3go7V3LRocrI
10d7ruShy6aelAom8IkUfj5eAr4DKctX/nztr9Z852jBhwQXqaorzJfnFICHlgSOqJaF9rD8z6UW
dAMaxIhvJxLEt+MU8auv+xf1K9R6fVkHU//n3heXA1GF+/vFfl+FwQo3jHUENN8CEbqiq4gz0nPO
qZzGoMi43MIGiVKcsO3z51QDSirYzz+Bsp+Pl9jfATvxKozHiFE5SYq4LHs/fe0P+7Vhl2/gAvr9
qlhiyMfLtILCIpRMVu/URH9unqOERZpnxtdhr0ghfy2SUDFbBL+CMEjwEyVWnex/pX6L4unta9/P
jqT3W6F/sGK4bXo6WdgLWu3g+hkbcG5pqhaiMG0HFVRINFk9BWIJ4PMI2/kw5fUfHXAW/BHObvyb
pxZNJ9bjTkd0q2OQJq2IMoKvEzkwOvHWNKGhAvAt9RTy7YsS6N/2v8CGf/5n1LuMZn/+V+JUvoj/
/O/5KFy0yAQZARXwXGIvTN0HSaR3TvRN1slYVuFAy3ZLopf/IxSKWVT9mwjLqn+QsnDYBW/zJOi5
/gTlnpZ1O2XzQwyGr2WhcToqERY2Ksmyk1p1BhKbU36SDeuyGTViDhUmE6YU3lE+uB0woDx/EfSu
gvi2xcUDTR6eNVwG82AlcimDwlAoXs/K4nAPBBeBVK9vRpOYGfm5hBf5V5QV3tX+d7VvuJTHmpjf
czREqtPbrFm421gWi2KoRWMWYRHQqS2EjGdBQ8SyakSKmAG5qQT/3Juy/lNSiJalkaSy5pdguZ6u
kj89DqKzaJQUAql7Retxen/+zyro3f7l5DEK28xiRaliGy0BUEgkOxaIO8foA3UH9y65YMq8Ft2c
LjH4dD7hAH1dWgUdUJ4FOn6K0I+vBihW/7JxNu2soMs//ze+DzctnhoIZMTiQZyihQa37CmuHWxZ
uoY7HYNXEyRKcBOCxItmN5Msl90LulAuv+z/uKgvPfS2s+JfJZD+Sk8Uemyw3GMUiW3Rttb/lfYt
PsxL0IvT+1o7Gv6V6thcm3rlBBGz7QrNCsGpxFhHYezeMfLs/NuWy52iM72BpgA6GtmlT9EExPbG
fFi4ks5MeqLyDhMB+8coFZ8r9b+RnDf1E+g5dOXt/xwabuI2d0Q01kJZIPSw50nHRA3AhSjMe+Qb
IUE/ebi1lNqOtdRU8Cr9CMqQdJSiPvy9DdSrHcAwfVKfx8Bf+YfzVbja5Ayc199WTM189UIdOt1D
T27//kExoVTBNtv99YKPv9Djffvzgb9cYSp8xJaJKpYoH4fG7EhE/tB7gkGbvMENNmweFD5DBDgy
JD705qxTxt8/aMgds1nmEi4esCrRdPxDb8kqHeAVSmLKKE2KGwdDRUE6BOpwui6i6WYczbc4ZP/u
zdeziwip4kvM1owPvUX6c4xQ/H6UcUQFDx25AAgVNZhyuRj5X1DICD+u/Cw/jWfS+F5auZNo7K0e
Hj11NliYz4Ol+XRovDyc68vYe7ZHd7Z6sriX3M3k23QyUrXfDHnpKgvnUJ7PBvL67ngRTgfK8vno
6eXOfZAfvFi+mkb3py/25CR6tDz90/P110jX3ci1ld9e1JVnr/3F0+ni3sN9qjX7Lq8+XV/MpQtj
4znRp+nl2NDda8OTQZkjHSov3sw6c+Qvd7NfX65/3US3L4uF+zg/utNUd+q48uz0RXPNzQNocu9s
071Wvj4vP5rOhW4Oni3HVZznI/N67G0eJfdupnlxqB3r9vjQDE/s2WwQq2NXmkWudrd2ZW86G3tR
dO8a2sVifO8+m0vXfoi98O5+8PS8OWLwTKTngR2p7mYxczeP9x+v75ef5rP741DCJ9jK4dP4Y2xo
n+/l2VEoxe7z7D/s+xvvQda8EDib9rUbXceuZMbe/VxyxwYo2mje9UJyX9SNu7A+y+bd4FpV3Ov7
u4FtXbuh8eTJT0N7ejcwQPfz9dPRk2qdatHkZDZVvUdnfPQY3h8ri/HRLJqcjh8mh9rzxl1eB8qz
cuLoT/j8l5P55n7wONa8xXhytJ7cHT9Fm8H9eIlPePDuw9H64Ww8sd316vjRcM1HZ6C8zNynyDU1
z7Akdz29d9eb2HtYLl3NARHj++Prl9hldErG1fN47Knhb09334x7b/Ew8YzDzVJxbfvrenOlfrwz
z8fhH5H8KVr61vrO1e0HL1QUV7NUbxpdxYvngSq5T6unwUy9MqZLN1KuQNNci73rSPOkhytGZWhc
uxvpwZtNVm40Hkm65Br3S/c6ej56UMaehnkv08fDeKK6q1A5nj3fDdS7PyBVsfE0UKO7Qag/eCoE
9V5TPMm5iBePh/rzs2uuvDE+5flhxEYcQ3Jnz9Ih0mfcx+X4yFRHjw9LdzJZuk+S6j1IN7MXxX16
vppPx550t3KfQh3c+zRbvhwb4cZlZE3BluX6bjC5vx9cm9euHj4dPjuK++JIg4e7sTe3ngaL2Uc9
st04/iNaXi1XI2Wy9PRo5cYWBALi9TTWjl8c2Z3hz8jy88DUJu5cVr15pBzqky/m8liK5IH0+Pvz
SvbWd9LRYmm7qvz7avlJicGUFwgPJPclXHrR83hwvYTUjg3XfnrBWp95Y/Nqcad6siO5qDrnrieg
6m46kBej9er8YT12rZe5e2+fOPHVvXnnWovxYQwZmM4k13p+OnwwQ898OH7UngcP6p1rLzRvvH4e
rB7xkZN7d3OteurDyr0P7wex8Tx4UZ4H0cPzgGH2BFlh/w5X+Lc2WoBY8+X/KPuy5UiRLNgvCjOC
JYCX+xBA7ikpVZJqecG6VF3EwhZAsH39dbJ6Zrqqp6fvNVNhSSmVCbGc48fdiVhSSOEXQ1Q610ta
1hhOPabYgogy4/fTnPrbWAmfWNclllCu1j4RJ1JITsarUO9/CuL/JThuq0/+NTYG2OwSjkkHdu0t
dv4pNnrgCWMxSMvd8nvfdOn6GLcT+tVL9IQhl5d7jPqqMomttzuLzkPpYqqRlEZHP6ySdp13C3p8
dOhxWvYqrSMEk3Y3enRnC5+3Q8+Vo9OgN4lo9T6anzrn0C4jH7pt+JtkdTSPa8rL5X2bZPN8nwN9
c3OcpzxUHFINXyLK/UnzSryXmECR8+aH+8r1khg9byQa0b7lS89Lo3juvPvqc7XL8W2MnUzVpFP3
3plbP7ucqPc8UrxBW8ul41j9lzP22IvnaliSYN7/79al/zXz/Kl1oRT9uXVtuFS68dG6a/mq5xej
w6TyCgx/lYaq5w6RfDDfPf+BqIeFIPX4S9p3l0Ca7H9fyeZt/Us/+x7WU8Tal66PhPvzldQjIdHU
a/Rzg2S3a+nFw2hfROI7RzRcEO+MSYb81EQP8ZDmS2r6pz7PCuNyFWRNk4Vsz/xU233vnEmdlh13
25tuHquZd+a9Dc6GHInEz0fP22smucMOrWM5sT+eU/mBO/7bkP3rncSb/oaYibvBtog/34mntg09
otLyyt918Vc7lKl1WLKGl4Z2PzDz334XjA2/thq+y4NDz0Wr0fiX/utoGQsxV5ZP/s4peZin5biz
dh/MPPraF/x/d9LdIPvz922b/jpYp8XF8scB9g/4+d6myJmJmwvLt3izKvcY5phWQu91S4+zixlI
l52e311iPhGSxsgZE4kzMr9Nk01sUWTN7CZdRB/oaPiiPeQRcXapvW5Rvu5dyVf9Vqg2mUn7tfA/
OtUhluJVeWpfY5Ljie9vAaHHXOAZmuG4xm5CezeZ5i4pKpdvV1GW6qmPpusUm4Nfv4dzkHrLrosQ
LOabb7PV+c2sRWbs+yS6JPSPDpLrBiNIqHmkOt6bve7P+EF6vS5Onk3LZay8Y7HkhxmIwKc9D6lK
u0pzuOR2Hnvyxufcq/Y9+Vz59EgEOQyY84t5V6s5ueUBITTBSOEqn9MqfHItgMw4pVvmlbjsLT24
IXLZiFvJKd8y33a3xfTiasnzN8ci0baaa79LtnyCkLehBgd/Q7bJ0RVJGSi+Bfou7072a6hSzcpE
CZaOy8dxmDgrCz5MLp/F3kXy84nig525T77ty+Fjb56GdVeM7U6piNfhmLVIEgVwz1LvuhETsTfc
mpqPOuDx+ruvn0g78ryW3B0AYeqCU/1lu68toVTNx9VHI5nrKrmJgCCpTC1Bp9LPETPJds0GOW+R
Gvep96ORqf9oF5MwEWa+dvgQnXQBANzgw5TLRUCSkJPau6dJOxNuhuLoyepjYLoD9aZrMx3VMqaO
J4+ijx4WnxxYaJKxT3BtqbVfvFEktKnSUlOAEpE1BcBiGCZ5v5+bgy8Vn6nmvVx2zVTuVTNmXmHQ
wnsnsPu1uqxhsSuQVkYkTd/Fp/tAVUzumxFQ9YR0Kdn1npezaI2TXv/Wi4DXALA5e6N5kbXN7xZ3
kQNtsvlS9M1hS9fepIBxVNpqvSd1d5gwabaMFFTvetw5a/m2qjKhatgvVZvk/qVpb0ZJdEXP3QBj
URUvuvYAFc9jpFJVFMehLV5K6iZ6GxDkbbE+5tXzSOdLq0U6BuN1KIAN6h6g6n2KvrpA15QUSR9c
wuiyRDKRgLXRV2+yvKYvte359g0RMDUGfoOLm8dTXO2aftnGcjcBzTrIWIVOURmlU4g/7k9bHBgn
d1+IOSO+u7dqODAz7bzl4wZFgG7iYkm3WSl7zdexSFqkPM98wAjgbXMgHlIz91rBC6TD1gXWEC4K
Avco4qcwwHRCvAhNkQEWNeF8z1Y2oGmAIOjEh24yh6rqEm8o7vi2w3BZNlQ9v1TD162ICI13rzE6
M2Wh+65L934VtaK8Hd9zh2RaFZlX3Wz/voGoyT/W7i5CUvSBwkUs0mbVXIQiE2TM+vWLlvMdFDNG
Ur042VBx376wuUnrquCifa/7j61uD+6UCa87uLXiKp4zNtAja+VTr4AGcD8jSddA8j7ORuphcpV7
QXXaizLp+vxggg9R1HBp3yrzsFOS8u23W2XRizYlZY0SJvXGMS3ZyLdANbd/FBYYDVvpECOLxhho
PgOAjQDmesJ99xbkQJaM8EZ+I/mY0U9xiUk43OSc0A5BOvy6tbnXGhRZ712NuA+cGU9jNk4A2bo7
bBWVpeVjGKKeMwuS0cp9EyRlnLal3tvZJKaoUGeiYqE2c/L+UXfFvkEU66Ivuf3SSAaUnrCt7O2+
lLlMxq7hSlQHdCufpzerXmn9XdYBcH7DA1amk13SFtfgjCMv8zSoJsQNmYhuTYf60ALSt2lIE2VC
vv2bqzYjg7+fvasFgmzEqVxt4s0yMW391A4yaUie5e4E2BMkrtIJHdY0nkVWOIee3ow+5eLQli+x
PZfiq79mobfP8y8yeJfS58XLAES89fVUyz37UHYFt/73f11so2seD8+UPOmpTM2gEhmSXdQEqCuQ
S9y9KVUyTQFA3rL3TYlenHjep523pHmtEhOQndmSrrNv6HdHXwpaJ5Z13JjrWE47oAy3y4og4G74
sba8o2rnD5o7PbvW4uuIppWvkX1BZC0aXJmrdyAm9gxB+HcRVDzSZ6d4mfwgqfozQdzM2yrNh9fG
e5nVbwThGRkgx/RBsTpcNK150DS8C9bUhJe6fDFzVgyPTKdyPOTiqOkpXh+G5nFBBOyxxV6Zbl22
2rcwG5ohoWGZ+q7gozRpEV3iPFkcNMW6C6ff4qBMG2kT7e4C0SLpjYkuIt7YgCtCT/WUxmF3pJ7N
XB2/ksI8rnPN19VNQe1wLNa0jx27GwxL5LKkcY3LtCLb+A5DAq4D3IEpdsKLX3RRpTQeswVzKpAk
82tMJIQ/WvaPsaoSWn5pAfwHkZBenCZxaEyFa5CJjS4dEkLYlTvascRHj7Spph+LfE88mehuG0Ak
66chaUKLiKoRBc4z6VHbTQi3Iy/WISnpIV8/Bu5L7fp8u3/MA3/8HLqvS1vz0sqkSEZWpEKO2eyP
3F1UokeVLHWQsNwmsVtz106ZVQ138yEJgjxZFxfwoEsj3Wdr7N+82t+5M3gZBMlKXYbqYzc2YJNi
7rIiywmyg8XoKjGtmnEXDghVwI0+HZIwHoEa8H+14LT8sH1xh1LUiCARVX+s3DLzojwh04udv1tw
IE75qfeqowB40RjeBeJhr7/T9VPVHDzvhTgjt7YC9HiZOpW47nfPHXktC+6tJCuXAR0ukYa+bwPF
RWyi+fd5epm8IamqAKWHTcJ+7xiVNOz76o18a5IWca6bg2R7zRaRHeAh5vg9c4Zk6YG85ZfaqTlY
26QTU0IXh5f0S70ESV5gTHRlGgMcVWOeKVANsDcmnbddzJo6a551UoCpknxeZeLZkQc5Ljj3+ZQL
3o2oVdw2Y0Lc31+CriFoI9WW3MdsC4csKideLFU6OD6gKYadkNlSWkyAgmtlk1L7h2nEheoyVarg
EtGOIDqIKUDZ9WWxa9oDPW5BgoQBLvxiGObd7PNuC++x3fkoCedwvlWo3be3xX2QyMgmw+Bzpx53
TU0yG2CaOQBhvtivXfHs9+WOsfrLsiLQ54DGwy4w35dguvZgpSTIA1Utu8h3EQKQLBb3EnePZVnx
rdr3onkHjDLnFaaEzkrwaqtHDnU/ZdMK6BuIc6W9xFZdRsdrLNTbWCw7qXarXs62K46rdL7IKUdU
nzK1qHTjO4bAXsGFnvr1memYR0hnYwHGCfye9N/6Su020LvRhr03cAc4b2huRYt3+HQ/tfnBC8Vu
A566Ryqe591G+9Ra7ipkcy8kaUnWbPKAM6RNJ/pbF2DKW8Bxpz0IgEqkbD5FMsVQZusZw8EJD8Ek
0jsHOQ8nXXdJT8GAAKVJj+7rIS1zkRqG6ahyPtB0MmcPY3qZ3tWWT49jiT4Q3/rZOYZDjkw5ZRq8
T8+cCxvf1rV7iCux2zC70Cv/tobvfeFyByzhBrJKkh+GVe/jvnwkU/cwef1xHcxeFOrNc3twRCSt
avmTD+CPwvUHMf3etFAPCjH8cvp/4FvFz93//e/33Knt/5xd5XvX9M334X++a/97s2ke/a9v2oSF
f38Wvv0PoWETE346+Yuy8C+C/b/KDn/zy/83YQGV85/K4O3zfxIW/niK7Qw2/lvz70dLNuL+/od/
KAxYY8bfVphxsaoAc7Hz978UBiw/s+0iBLshC1Goe24EHeEPiQELn2Ld9DB0sIodw9NbDBfyh8SA
Z1ThaYeOhIWZmMviwPv/kRjopiD8R2EIYNnG+ishSG9cG2Yu+4VdcUZPMtYiAJa2+R4Ibxz4PNx8
T2dgtPJgCC/uhzZfi+v9MDuqPbRdUD3U7jAlYhTTqW2b4I0o+dXLV/sPNBTsfX+5PmzGvG2YjtX6
8LzN5uX/Mw+lNYvKOm/AJLbjcGTjWIOHch6m0POelpZBhvD6fH8/vR8a1wOXVpNPZqKWS9mRp45G
BEhOBmlr6oq7Xe29wujpAHW1bTq7a5uC51u/VLG+tWWwr8jYXdBv1Uu31G0iyrg+DmP4WATzezH1
zrFhfXBSMMsdReVNqTdUSGAeQVgxwbS3gZRf+1zRJKr7ZueX/tcmAAKKwgRlPHlwC+SDyp2ndPBr
cUTpqPb9OlRvqL7BnYJTLYeesn24LDOfLZt7wFW9HNtKn5t1IsdIW2R0IfSjkd7Ko5F+0YrJr6pF
0VSb0DuHE647LoI36hfyQxWVKaH+eJasjtMS1clbFc+oz8UUoqZ06M4zM+q0cJKXfoqrl2mRQJvW
c+gf99YxkM3BFEdclSiYjT8/MfZpkbI4+bZb9q1l8S0eC4EKMN7FRpKvKO04SnD7u88AgfzBvka0
zbN1Go4i9OSujehTEcZtUmiQB8J41UvlFPplyeIRSpBYtA+Fh6AuZY08rqyrdsVUPDemntAJxbOI
h+VAhSsObGAvZTSuN+ODk65pUV7cpq1RrdfRvo+HDOqL2FvhzE9DReanmbA6dQz4P5iBk7iV9MUj
XXkqXeg791PNiuqRkyF+dEfmvjJl8kfWkR9n1iHLRTjVKVyKk4LC1CRLE09JMVuyN2kdUkgZg2zF
Wbv1cYW8wKJ1fVX92u19vzZpM51jHa0Pei1Q6myHeh0nsGHyOvfFJJIWkeTUDk17qGw4X5mVqLPK
aflUrgMgXKsl8FyJcpaGL/489bfGX+YnrcjCA2V4s87R1c8BVJd+KlC4keBIivb3gUYruOuynpJQ
A7pEfS6/0bY65oMTfVKDrrIuL9N+icMP4Pc+aOXrx/YkF6+7LI7pL+ie9UQm7wC6FyQUWCe8mOoQ
L6ROyOg0fKS2Qpe5ATkPufdiI7UeupCjPp4Mu9W+Wt4XvCBqWj+Txab+CJBX9YPz3PkIJdJH/u3b
peKFnBu9U6HT72YtwxtUH8a0uUl/CG+sUuW1DeprYcjw5OarvvpLI0DlAx/Swn0O5rU/3/uuLNQ3
lDerU+UXZ+vMGv+hYl0fY9s/RG0Lka5m137wnYvdDnENDsmGuZ96tCLnXCzrXtZgNJowbLPBYgVN
NbaYyZ15cWZ1VhHIIEEc53UeoOhFRKnfmsY8FWUlvv4pu/yRhf8sB2+L//wSq8N4Sxnetv32Jg7/
HAtzPS5sCacuGWg+XhY1NRAEXUQeL7z686MOpXrMsd7ZazE+E6DVNxO1H1vZmD292XWNH40fR4+F
H0/cr2p3rxRYlIWs5fsSFh/00ASvUZmbvR/qYz5HIjPNNF9DALz/fSPQ1f9yJ1EMOh/Zb9tW7L7A
2p+j+iqZtpMDsXLt4mpfWXWaPbIcPElrCJaOtzdBs166QNEnTwVsN4WmT8zoFNeVNfFDISySDxvV
a9FGEqBauZno8yftLcW1qzzUqMNAM2yfoSBZluqohjg6oLyJwL9RID1Ze8/3V1ShzFFxOlgS74fK
dV8FUnJa6YLuQrUkJMqXL3UL9sR15IfetivdaIkSETjsaHe7HxzC4rNn8hgVUiWv/mjj20SW96ou
3U8dYqnjqM+1kPQzhQKYem1LjkHD1KdZ/tZZGULtU9PjqGnJY1HHb7axJPEokLooa4eviKNJ1K32
bWopUoeszMUJy6+jiqqnsHaqY+83aAX61oXu2WK3yI/l1KNOiZboimqZ1Q4BvYtACvtAMKbKRZ02
DY1Om1ycZJSHh7GYtzQTDSH3cjFlpT8NKx8t6a+53q1K5Yd1QM0SWUTGKNL7rnV9KCa5i7qxXHbx
Yqvb6k0yZXKMkzGsUPo6djnhwUzKnbAOs5qUS8DFmBF6NrV1vy6ys4kKiY/i3LrZQgsvq6Wsnqbt
FUGQR84vyqvxxxVMQFQcGqX6RzP5OhV0xhhmRD8JW4WnsI7CXdHV7YPTU7xCYe+Z+DBWsZeMG6Pk
lS1ibfnoEN29DWF8XJgkz164glmBFggBH5IMGTz6ojwRJVFeTIcpMvSlLfN455IAioVtziQP/aco
8NvDVNsBMkeU/u+Z4QPy/TLFgXQ8LK6D1YuhYP4Kx6xhpPV6iBZD2+9FDvqlX0h0WbuxO1q5Tnyd
/O7it2WUdk10dBwXjH3Uj4ewz0WiahpugVh/El7wmQUetKy8+8yk9j8qCZLEFvOrny/zI+t9jk7j
VLonbEU/f3HrIU5Z3NfZWPkfglF3qJ8Y25G+SZRm9qulmD3RMlRHQI+b6xbrpfDcOo1H9jlv2WMw
RuJQt4X8sY7q3wpZv+h/QKgAwNhmFnELC2pHaJqfo97sMLBbpmiTqhwOjduLz/Vkdks7OZd1zb29
HFwnaWghbwqMZzmV3tlZoji1ZmW7hdbq4lhjdp4THELpRsdJRfSsg9I7OkDZNzLpirNgqt+RGfdG
NC2oOmMuZeksqWr8wzwH3VXqeczysWe7aI2CVHeec3FrpOlgyM9FTOwxLDoJVRgigm6JdxoEi34s
6Pi3LQFw/+voYI5H8Yhl6Pp4EIlGvzTFOMbBxFTdJEiQxBvORq3ji6lEmwH2jbup0cGD7ZrPkR6i
ZKhQJOKJJ7vv4uVpllMBHhDQtx7D+HA/jVyznKWHYjouIDhFQI3H1jTD89wVV7fodTIPlLyxvIR6
1JDmej/N23bn++4bWwL/MjWySeq1jdM891E7iFC1fJZVBCqmEztTJv8pHgoHD9YNDsZbmO9C41uR
sMp/hr/Jf/CCwXv1gQQrkA4opdrPOV1+t5RBnPHDxew7D+z/ypZktoW4LItGUTzk/kNE9nesM3Tk
m2fz5XCPyGapit08xU2qx/x30xoC1gFk+pEwLz/fDzWZ190IMAjFw867qJ7YToum+aijDELmh6oq
/O8eFP6F9fRb27Jb09tMwYHxefZnwCy70Msq5obPUa2PdjRRMo6yPldOSXntxdVz5W8i1xQ/r/Qk
paOe2yhys2Eaw3QG6n9Wypa7kRiHF1TI82hClgBeirQffejrS2GLS+yGMPlMwn8rF0CrMpzLW1UK
d+dXYQ0Pgy53MvSeVF+ML0vYjy+WCBgEqv7RGe2h6FV5KBn1snBwxn2X+10qke8eXSk2MhQsyP2U
zmumW4c+Os1C9kPHdpDOzCVmyzEMSXGbh+8NUU4WuGvhwctAEZfu1xhWHbo4GtunJoJitdjA+bwI
UaXF5KqzU9GIV830TftQTAE08suPcMuAk/3iej+otn3PxQC93YuHYzRX4wMFzAFEj4YTrfMw25Li
02jzT55e3pxAdW9OIR6rVhWfA00eoFxdyNA+dmZoXmSALpg0eLS2799JEEyfZGFuTlGyD7buv1AR
1lkgqjwd7oPrfj720SNi8QDabru/KADjR7dBSFv/uWpBlrOuCW/h0qc6X/Oz3A73V8iFY1KtINn6
mIS7KArNMYZXgi5gXwnrm4/BDAOU1xXLNRibYlfOcPG1nXRBikfOgZRx+5nApjYUOaRPo7uPQXHw
HFL8rtbw5Jr8Fi+t80igQT/CcwQb0JyD39xylsU4Pi6aunwsiA8LUV9mBKH+wQqYmVi5AdklqDGc
GjhxnKIH/TgM+iB1Q/ZO0x5N4D5W2te7Jm6cpx89o6XpuOfn+qwKP+Rl25FTNBRxQugEm5dr2ifh
EuewSvm2hOaZNKhYisiZ3urelJhLKmYnijr13OV1eJMa06le4Mq4nzITsduoLZReWVWJS4lMaaPI
adCaXnrlxRmroU84ckG4DfR8pcOM8Exe6ed8XEMo0LWRXP2DWeKvaRc71IFmARYFpYJVx39hGYpC
QL0Vok1WyKHPBNHTJzZ6gLkrTDtALYUnEo+MNvFjLm2buqhwM+q1VRaidgGBl6OAMX7z7Ocd990q
/BYAdnLaVQ/NXJkrJLgEexL18ALAizHnpv0cOOwoe8fe9BQc7qWKNHl9GMhgklKyL2UgxbHXju/x
ECLOuPaMlye2YU41S5gTFS2zwG/Cax8v4XXJqf6nRvlLuYFGocDu2MiChSG2Wfw58fbaDLnbATX2
sEpB8gr787odJNSD05I/QUpXz3MuxiONm4kDDOikj4V7pCwQt7KfT0YN/ofOmSEwlvLms/EU1I73
ev892vAwVcMJqCvaMz3qy4JsHAb90wQR5ioryKR0rwkb934flj7vw448WGhMvYJx0hNwYzn5tV2b
zAxGc1Wo6l3m7ClQTvXm0UikyvMehipoz2ym1dltxQoLUKR/PE74t2nZ+y9ZGfsfAvZtK5Hg2dRf
Bg91BIw4WzuJ0HW+LsJtEQchAaN4l8+lA8WMFcDu8ew/VAttkXstCvqpnJ9a2WYxqRmPadWcPXzO
q2Qd41PgRUcDEawzXf84jvT7HCl2KBFoskn18Q6JuNj5davOJbHswTfAZtbHVC2iCloUHI9e1b+u
ceG9khYukgpKRNXCxyHs+KHU86aZTfPRabt/KO22J3R/BrAM+2qBy8QShhEDQ/nLoBnrQGkaghQJ
RubtmmFuLvmwIIlCo7gf4LmG2GfIxzFqvzlRDqbAi5ZziT1Wb11UVrC2xfvN6QYjLctiC4Wqi3Mv
rVgwXAtPXgV4/ePEqv4yknn4BwBOt0VAfr2BGPZtIHAwrNv6TT+Pelq6Pvpgq/g6Z4X2o+T5fjBT
/8er//xfMHZ1MrZe4B9EjOpmgI9SWRs8dLXf3XpawOc1LlVSKVIlQiJUMLdqHlz06mlU9dNM5+CD
531jzHTP95Mxsmvi53l/uJ+yhXUnrxMOB53ZHI1XAAOAHDgXspsPeV/SR0hJDVTiNnpcARkvrZgf
wqgvLtUgCWytOYHTN/o8Rqs83EFCLQZIkSsM4QL02vOsEZJPWkGtb0P7VpKpLfgMcXgT+6qSvfae
Dj/ZkK2J58rl5pEm3k1D7GRtZ6CjtDHKkXmzjLreaVzop3WdkJui2T2MxHaXYX6EVXU510h3exL7
v92RT5HX5CaPd1DkmVAl1CM2o/CHPPtT9XUxajmzyc2qDkagMYJCdD8UwJ7Qmt35ZmZ4UasJQleD
+Jz1nq1eqFs8THO4J67044PVTYC+6dokcKBHI9HCEqGG5UERUrJ02Ny5BLbiO9EUCT8RLsg5B55O
Zw/7MvxHqw8KEpTbazV18lg4Nk7uFNII0e/YBW2c3OM2c5p+z+KFuz3pd8R3yK3BaEhyafpPhi1f
PDCrB9eWaBYl5HKqqOqu98M0DflurmQJa1nTQxUVTMB6jmBKLaD5WvrvXjOtVYIKfIRAzOwOYkQS
rmXnpeMoGEZRdQTynI9VsJQCDtx2vlSBSVHEOWfg/vAqPSN2BVzXaaesPsQlPMhN6EVpFRnDHY/0
z241ZPk028eqKdg/BIRfHmHYyjcsdA3GKsAusTHFsww/z6cVo9KGDpJ9vwbBuW3dQ+xbkgYmFh+C
tsQhvnVzlPkkbHQ2grk9u9o0D4Ds+rTOff94j+z+Fk7AEZK0802RjqZ14JWI6gdk9fNq6Ws0r9Hz
aNibHuPlS9s4USLmvrmUjrNvW1U+N06+c4dNZ/UBmagPpwel7k42qzzTMVh+7CL7t2nB3QLFT8oK
lkekHpIC1B0sl7vtofFnjisntdb9VFdQAmEr431NcfwR4Yrf46muX+J2mR6b1Z6dZobR2skxBXLU
phVrPi6qrs/F2nyBe2t+MrCVP9siSGm1hDyWbru/534h4/Bqmfv9H2iIvwbBmOLa0Wl+hFUF76rM
n7zVE5kEaftcwz+5/rb4A4HVazLZ6OwGkF0nAUtCOksRpVrn+a2uwVwN4v8SdmZNcuLaFv5FRACS
AL3mPGdV1uwXhd3tYpZAQgz69XeR7nvjdvnEcXQEkWlXd1eSIO299rcWgwQtV0FszI2AiBfnu7L3
O5ADWXYGJfh8vwAKkTBcxIN/qFLmH+6vQkmnbcarUezvovM49dOVRxUG0lP+SHT56g2xXGmTRW9J
WqPB1g+Z4c3rJHBL3c+uB6zfdy0YxH6Y2C7n9WdoXH2V4/uE+dYaW7c5xqQzR4SuQxvuymHz38/Z
HBH75fvG5R0QVAABnmkYfa0hezrk0RSW1SwfpOUhz4Q7EOq/lV5qdjCMRCula/F4f5VywjZFHQoA
JdNaxAN7JSjEL3EaQ5jvh88kGD5kN4pLjUr/MjVduOYNKs+qq9hT5fkbakz0HGG0vEKp3G28GuRk
QPQmcLb4uzVMLRqSAfDIIpQT3OqHIKr1uVFyM8BGw4H/k/JP+sTvez+HWdFH2lMc4rFOwZcrfkib
OGU9gCKFIn6hynBZ9MBjMN0Ba6VssnaSlJvRwnoTjgU9I2el2vIEfQkfC36a8uL9LtT1WUzPnUIh
lA3AtlleXpjQxTH+v0Pp5cXRm8Trf/8Oo990aeQuk1loolDCOf963RcJNIyaDtWSVT0qEZ0n72M2
5o9jwD6QC/ONDD6EQULkzche3YrGB5I4dg8AYdVNUVA3qs7NjlAJfE/Wp8T40ZbFMYBY+H9umDVF
q2jq6Vpw39tNWaWW96nDUAL5LwLxw0vq4GTjDiYrOh0LxounsRXfWY+2IYBonY3EnMDdbE1C6tUw
mOCQhZG5Tdx/NmkFlEvuQm7ijygB2CGs0de67zC/pM1tDLEU5rWD/eteZxk0N2nps6eOSFBWmOis
fi1VnYv+gsBVnu6HuIIBZTS6W5sAeOv9Lp742Hzko3z3CjuAv66zIwbJwXKqEqhy5finmyv4rcbG
F4NAWVxYUC19n32pyvIxKzMaNfWS1SIBSJvQl5Kk+xFcRa/BEmPIrl+SjPwVD+O3wc/yTZUH6aqJ
e/ImZL/0QGWohoGuiVEBT0VLdjAGmm2Yd39Y99lvEi7cKCh9od5hWMPir3eBiFrXSGj5yyDDXTfg
K77LbqkLmsP9LR45o7aDxRzH5HlwQiDy38zQbuP3zXS8H7oMTiJfxi+EcfTGTd4eXdkGW7SQ5ura
2SjHPLVURhcPQ5/Dt0J9OJakdy5oGm+dKz/v7xIv4ICjpw47Z2iu4WD4JSZV8DikgPOd8jDcXkCW
G66sGOg1Uspi3YoqLPZan/U4AVgLhn6p59PYKGjNVSUDTPTwdojoSw7t9uwnXbf3vPAPvo/fp13z
eUzQTqH/xPNKvq6noUFhHXq0wkU1b9iVoymUjGaFCzA7WxWCiEqjHjCoGECBjs2tiAWKC79BBSjN
s7LCW2oJ3j8G729q6u3vKlTBjvR+c7tEomeN6a0YRLz/ZxtJIfBL1cL3qCay+++ry3/6RPB6Y2yO
qRf++fqJpKeyemjravmrjh8676hltbawYx0VprBwG1bgxFAH7asS5FvphukbvmrgyI9ZXuVrTTIB
GMB5BzL67AOc5THxu27FYmCM92I0Y/AuVU//LF9oRCg4QuPoxx8+ym/FTRzA50FnZR5GWIgn/y5u
QNJykYdQiAH5f9ARCnTV98kxjcR48VkdL3mZpn8pue3Beq/aEjhqym1w9Jo4bBclTvgwHkObs1eZ
Er2KJxVfMUWwMBk24wKo24mkXOLTBcUf7s+Qzr/bvwozPPcRHd5sjIGn9rcxKiaLQwotoYAxJLEY
XdHydNcfoldcStVbP8kjqOSd19UZHIr8u1fl9CJ7Ga0GWPSWveD6cYiLJ8izixxDuMfKq6oHyI1q
puzkMed5tOnhj741kqZbUcHfKGQgH0QFEi3AOgbbQ2Eep3g6NCWR56jYkbaW6EBEtMVOGKz6rs/3
0ETM8t7ZENsNDyMNN7OyMZn61E+t3o7Ov4a6jc4hJnrnMezTHa87cfJgvDvHAZpuhWIR1HB0FEEO
msX2KwF1tSDpeJJlH61l4RxsENl4lm19GvKAXGoZlY82FZveeOy5mw+8bBdtXoDx0T+m+Rc3UTUt
U52pbaIgs9QFfrO7GMQyakCQhtWqmnKoEn52Iw6miZqF0xqn1RV+/zTOB1ZlPkAeiCZuiN0uw9J0
LeaDDEWyykZ6TmrB0BZB/5hq4m2kJ9RyIFl/BZaw1X/3aeSdYiXBaCPZ6jHvAaArrzyjaA3XzSDV
cz0ot8gsWJQEGlExwIQHVO4Eip0D15b/HBrYJXfeVJ+AAahV11L90DSD2cY0V8dC+P5qclNzdRMB
eioavs96t6Mtra55kb52XNoT9Fo2oL8B2/o+lSpc5Xj4G/A9gPID7HJtmskPf5xg9sGYfcO4lR+t
prc8cde8coALKYe/Vyc/7wNdBXNfr+G3oYFud85OaKbdBgZPc2Wq4E9u3noTEUavthJ66TeTugDy
nsmWTk7RtkoG/M8xct/ddcaspWyX0OKxKm12xJq/Gvu2XDeoSXZBVLE3r+9efTAmMNfG7fpejUDq
mlaJKNGvcC+t1toxcklpER1z3cPhQNQ+yOXBnzd7HiYr2UaXeyP5Tze5GIr+OqQJvSFSrL90DZ1A
Yo3vVdFVp85U9lhEwbOqErXyikRD37ftTsLIvdRVP31T85gnTRyMVWWeLzGM6vaUdT/K3qirqjMw
La2UsMqacne/QKwcBEzKizawcpNTP3uC6XR4JIAoBz48SmWact1R9WOUAq02mYpnz0Le6CPvW9+S
7MkS1Z7T0twYzsbaGDwucZ0nuVwxv9eYHaTtAbvf5/1dEoPDJD7IYhVUwZFBxT86biBbZSk9oG73
nqqMowPh07uK8j/oU2xul/+9eM0yIzqNGPM/xBZ8aaclD6EXBn61BEU2YAQA5r13UX5SQ/czzXIM
yUsWAgvBqzTNm5VurVkNEabsXuf4RwcuHbIkefBy+CBb5+qtE3CG3PtRy3AqlB8c4fsEbhrTUzr1
6blHlY7BMVryud8O26RdBWHRwO4GArgeXLNgHuyYPGqKQ0/0B7HKrEKnoYV1PLq4eupWWeKlMN/a
pz7t2HtWY8juM7PH8/nUKw2Wtsmnb1QH5ZZFD792x8avxk3dVbgLe4ze76+q+ZWXpX84qeHvJRvq
CzwQLZg35SD+quBiwgzd0Vco2Rz009V99OMLnx1FPOu4Ef3Rwjt0ymZKTWrvjbAp3hlPTPAH6pEc
WIXtz8cm7kcJhjvwkVAL8GKaevVwFzZl29eLvEnDPzhK78jPvy8HxI4ld0ISW5l/b0r/X6PeeOD1
SDNVKB1Cu2isry692JJWYgo0U3bWNOsmW05hEZ/DmROCAMX/USGk6fqd4exDxIbshcwKXAcmlcD1
vQ2qQuiT9R/Rn9+B03s1F4Btjfwkov6XC1h3xPMLgyIIwRP0hYeoDDAxCR/vr8IUc8A6hz+k1f5b
LgZ/7fD26JWNuZh4huuLMj8aMBKXdj5MpAPa0sF4fit81r+CA6hvIDN3ky4vRYtCJEA0+HLS7fTQ
+hVGbWFzSP0qWs6QiAw0O9oOXt8iLOUDG2u5uf+Z64IemmSSrOjUJ8Dv4bEeuvIZv4I+mRYt1/Y+
BWvASI2D+NlF7SVrmuQxEf4ySUd3y5E34NGse5u4TleKJ/LQ2L5HyELVXzAuwKRjdo7O7+5/3scw
slaxBv5XFdBfgzI53G/KuB8wD2x1sM8hUoH6yNu3Hn6ioeBmbRHkgIoBQEPDaLvxCgXUM2VqifuG
P4iwgfPvro/k6Y1g8IwsCwH3D5CSFa+r4WTG6DqmGDRiCiHhBPGaj0rAXsTr4gGTMPZkHIbV3Qjf
0r3lCy/tXFGXXsDWfRpyjC3v6wJO9nBIfHACv+4gFoHBumvdac0B5kXodjZTaPyd3xfRspgL21hW
7xZdHz5Sgfq+bmvsEqnsryxqVyXG2Dc/V9mtKqY/ESVfb/c5whV5u4GPLj+m2IP+XbxKIBRjPYxQ
5ip79fqh/cDsz85eDnGJw9cmSMeDDky8A32MxTBlD2HT042IIrep0DK8xKl4nQqT7KOwL9dinrn6
OoyOVBwGaja/KvEqLW/zu4olwJ5k8+FaDVuGh9NXwoZOmdVrAlfDGpO1/A+zO4zpvuwT+IyIHcRe
AaabIjP1i9ccfNgkcOdUy1E10QpNySpLGfY81tX4WH39A3enXPwC2jwrYWWuD66U8kE5P5nHQ3Bf
6DCrtxXT46KI07RY+EOfgXyCp9OKlrxBPwZB4d8aEdutDJL4RjFY9mQB1wjE3bodIe4aOTeZVG95
iMiWO1OcVW2+1aoXR+GoODrKhh3tgjcBg8zSBoM46aDxnzkBwUUnizssDNe0hQVuATdrFKcQToAR
37u5seZo/mFK2tl8rB+CwmYbgmFGvmhwF4XO2XNtQ6iEVdl+MApsL2mUgR1HfQcBIYEp4MdaUpSX
qIt/VOOQX8DD6wszxd+dsciyqYdbCUR8DT2THaJWuWtnUdjR6jHx3FNNi3I/tJl8huCcbGUFP7ND
gTqitX9iFuQayUi3CxL5HNu8vcIe6i88E9WPgnI4uUKVkQXJXbvBZg1DdxuXmzxjxXvj0n2hdPK9
CvxwkxrZLflqDJT42Sukn1Rafkum9kXQl7tkhqISM4MMH3mGXHMbZxjuUb4cIoyfkA7TfNS2vWmO
LzqpwOlMGdyL/70nTL4KoPMlh+cwxGiu4v8AdaZqSqyKgfwMvHq2TH20Qox7M1rwdxj4LBNIRDiD
6QbP+KOfchwPPqm7I28DhXKhZAjq6MxV9ak8gEdMNrEpzTOr0/NA+N4FQYMnGPBo2ekyePTmWUuV
JdGpRV266uP4ezTWyTEsfLkNaI7pcDkEq8yw+Flk8D9R3bJNC/1/p2hQ79pAH8WIudQvMqUZIPZJ
Ph0sFvqyDurnDJrpUyCD9ZhYhOcEqKx1GHxWLSZDVaW8V4fJ4B5oZrcaZkgKKTVnFwKR5C5DcFJR
ZLdB82yRVIH7XvvwSgM0e9EsB8+ZFLNYi6yevUpacsbmFu8xxkBkkkrEY+GV4tFqDAv9ILhoA1N0
DoPBiypwgXA9tuf7UoyDOWCojEOgokVX9/1zVXjZw/gAgxo7ahT9yyprNBoYvC0Enf4w+P5twoEv
HK1AFALLQwbXb0oX18iJYdQvl4Wnu3Mb5mabGr9Yl2NHH601f3dRDyugLPm9hzRx7e0JdbhUnVJi
60NNBYJq631K8BtGZfitdrAEp9Tpk/Pk97pp4wdUw/DbCiH/YC2BXvHvjBP85gmN6KxY46EF87j3
i6joB2g5PEtBmPH0Wx6H9bLNpuLRzIeE8mk/+GOF0qAuHonhxaNGLAHctQFSV/AT9z9q+hGTdzAv
iyqqIJOSQi7lWNhtMjf86BXIng/xX/d3UyBOE7TSLbeigUinyaWlT9bt024iD0S/D/PXj3vUe5y4
Sg7syvS1cRLbLdTuu/j9RQaHvJkvNba5DfUT/ZxjQBRLvU9DD1FXtj/GdsLspMxq1FQoaIpydDsy
lmjuOi9+BVr2dzHE+nN2quUCdu2Cw0k5xmxjqjJ6LWgO2QOyPX7G7MIIXn+mkmhVWXj7gXk0xH2H
uEgegPySh9q0mNdizLyXresA23ctrjyMLO4SSQo2l4YFZl6BFQvA7fMd7dyigX9khQKkRUPSJ49F
TlZ5GaPKRm92xF/OOUUp5FtLxV5XObylI3kryxbG2OIzt/lDCjgABvryQWK4+Uu+TqccnoJS3Iiv
yJYzf+1VJtvcUSuBlIU4k/aYBXBhJ0MCotxl3drjEd9SBidzwfvpRwMPpoIU/Y7Siq1kj/gmmNKf
Q+3BAYtmZV2XjO7BopZrLLPliti4B+HDP1hSDg/D1MGdZ8u17vTJC2aHR7KtcSkeq9KPjm5ywVPm
xz/9nj5i4LWEQSm/lVFUbXM8b2g5Ypy5y6a4QWIDK/ewJsPf1IoNtzmcu5Hjb0M8j/Z7yAZ9zwDJ
dQheKzIssf44l7+GQdtSY3Poq0idvcIgb8KL7UvYGLIwVVIsuyh7xPBx3A+mtssB9/BLxIv0FNaJ
hjcdbxMUtWHA9kEYFACwkGh26KLgnwPxrb9vFCqCuWIwGPNBE1bNr7fT/GciLBRK95CsWg+5bChY
ryBWg23cV+NKeCBH+2ZAf5k/+jlaLA5e4pLyTl+SKTe/Xkmfa2joJfK+5r+N54OOpNx087ba+tG5
FJS+I5BjRM4EKS/pRIKdx6f82HdMbYxf08fci6KlCLPyTdfQutG2slcX8IfEw0RFoqPaUmvFWfT7
XJXmNS7siRPb/IhiBE+0ObfX3hbRCdMHmHXrUf2AU2QRxNAv06pTK84ydwRuAJIVHe6rbLB8j/pv
4ddrG5Xpc+pl5c1Q7EvDoI91Copianh+gY3rhtp9G+kq2QhBEIGnYjhRS3Xqeh0/61YUz1GTZLeg
ZPpW4VzvRg2q5v5WcEgVQcEpginidmcrDDpSd7NJGTzdD4WuXmEias73dxzmqE3gRWyVt+2TFa46
+Gk9LnM/aNe0a4ZLgaSKX4epxbDENaE98IbGuyxHZBr0vfa5H9tDDl5CNnUqVwNp7OnXSxuiJ49R
WcZogPYKWUoFSY4T1psXXzN/3/Y6xI0wQD1BZkvpNf6RzppJVzv/2CBKrIVphuEoCg6w2sUwJzix
UY3xLhlGQRs46yEqlnlyvh8gMI9FW+0ww/rO62DV2gI5VIV98GWbfojag3UC1K7Ix50HjnpVN0Nw
ccCPLtaN7hIt6sEvNkEXIqJirttoG6mTDm02j+hig54A2m0zPSGJqn6OBrSnjaXNUVU8P/EM+pFG
jhcghKjboqGfXojUBguMBcgBuuTFWcfWBfX7DWniz9bF32lrcKHYsljIDmWGG1N4I3BLhhnu0NLL
Xia0pgTxD4Hz0D4hp6Utiw8GA18BO1YtyqsdYnsYy6Ra+hVfK8/BvM4x8Amdv6Cqh9jS5DmuINi/
01aohd/ARRND/CFo6Rc5vjmeiJsu95DMXrGdxStjyaFIESIpRxZjpdO7vvKfmtz+5fNiV3SJ2SEC
aloQ1eQbk3SIcFO1hXT23aXlutWxW9U0QqKCGtbc7etJficO8QhekcKXRigI5iVI8LOsiNvCN/md
TUEI4EhGe5juYCx1gm4l03CVh25aIr0NsVhYp1uI/2OvfkIpRNPSlHIJF8YbL5AoYE12pWr87lfA
ZbwyPfYoFxfVgJoM1k688ICtVy8kjautAEsm8d865pP3ACgbl3+r/u7G0T/4aAKQQkDMerJQYzuk
BXDacljJMOXkBJ0JPxPnV4hJIPkanrpyoTwbrJpAgIC6wSM5hw0IVNvgbZCSMATLRpHmUmGNX/Tc
9xeRT1+QF2+W3GduM4CxXIVmXQYYTqWqBW7eVcCOxuNI++91Cz9OFLM3hGOGQGzpY5F1P3EP/mD9
ztLrQIDLIqQKwHk59xzw7nsacVCIncF2AUsEEDVOZYWAHVquxxKOpcaDCR3xC4escyebtsVZSZgF
pyl+zZHpwOZECY0NcWUQ+GNrpPMBMutPkNkqTIx7wppNJ806yKpjo0FEmcYDNzwgocgbGTIj5bGL
xFOcu2TfO+yP08/IjMdS9xvBknzbZfozSKHHYkJxQjymWInYwwZCk3UjwI06DidsRsii78jr0NXp
yqf2ESceW1vQ+QjhwK4ihiOsnYikiUFChSPyLALIEDG+0VULX0w+dnZJO4LmaoAYiPyJb51BcBdX
Dp4v0Sy9DJyuKI6TfBnCbDpUUdgdLQsREEEdPhsiboZAd0sL9WyZCv6Nd59JHNVLVfk3mRT5sioi
PEcyaQFIIV0Iyz2Zxc18F0XdgmCWlcNok3QgA4j6mWPgu/YcrFltjssB/hAsP0mQL6XuwLci7gls
j/dzLJpnlcrvcvRXjS0/NSdu58QD+osd7jC5q9JQHUDb7UGUvZO0p8siQtAJCgOsF/CRKjSSXUSA
d9+QHsYXtLH48W5APmgPcADKk8O9aJmdtkCttkULUnrqNNKpMElFDAwkSKvgV9CxByzKkH6v5HuS
TDBJxFgxJZuGp3JEdFFtvV0qwhW+0mglnJQggCHO1MmG9N21F+XnMEct9rqDvDbm+2iCJdWgdFjG
FmaGCfZHVYU7VEC4yuw0rMNQ4pdrAXdP5JzEGRJefHcYNELClIkHJGuQhwQK1zwUwn67jkaJmKQ4
ec/AiSyLMD60dXoN0Rgs9ND0m7EftjWmW5s6Qj6MM6JFUka7H9FDISbNP9C2+ebmXLgoXAdhi+U+
fCo5BHxL7a5yzXvjz5UegArUvP4xBQyPRVOj2bMFRi0IX+JGvIQ1Qn6wVa1yAmauGg7tVLWHvoHk
M3VzGJqCDlJvMthVAYFtAVEsyjJGbW3VJcVkCy7sbEFS1Lux/4n0T/CEzULhbCpHox2x1WocAXlU
anpLClIuWz5sqGrSXdgisEeU74YCjSkd1mthjlQGw1bFDVuXg0OUKjfRrieArbW+mMZES4+IaYmB
kj4OU3jIfMwhdNzBYQlIaizg9VIlfGVt2vYrmkV8YZr2U8Qt31q0SEs5JX+P7dCfgzbat0W2mYrg
KRVIsgPt8lmmxUmiZcsRbOFLPe5tk6wswjpSmrwORmEfyuCBLrPWWwvXdcsOQ+hYuGgVwOi4rsP2
u2IEKnU+tEuKTJ658V3VBlhgU1GBtchHTidH0Raa1zwA58UQdzUOCBdNpzLdVmM1w5Pq0bYY44XJ
Nq0jpAnH+U83IhBn1EGEOJZUoM4drjxrPjtVXAtjBgwA4QEryk3Fw1dpE7fohITlU6Gm8OCiKQcE
77U1aTejh9AobUtEcvADarcRUW/pj3yqzrBxPmZieigT+oAa4hlROPAnDuyFYQ20HamXkUkPgwQk
b4cUuAn/HriqXnLyHqTFGhFquz4Rb43BZxzy+MVDMq4i2HgwXOe4JXu3CFj0F5NJtCvi7O+87das
Le0eGV9IezHVPuHiICP2lKXA3JIxhkyWhlhmsQzm9QFf6S1S5AluCv+UieKUw/5dwgiqYK0MNEJp
sKBNpnsEV7Qthk+TN4eI2umM9Z7dog50bI0knCGEXTBqmd0rgticOH/zSbud0gJe6WZb95lcxKY4
61wcB7hYg26LUi2MipnKqAcEBU1wpGeAnevgW4YsA2RCrXPf75cdIlvwWetiWQ+mQ/hXy5d5C3OK
n/9EfcnWYIqvIQrhzuHX7uhnHKM6hX7QPmD8FK4myNu61rjY2PQjhA/ClnZEzF6GCYvXIsdF92ST
oRXEX09ttYEMM+2wYG1bl721QIWWnok5vHxsowRSZBw0tx1sdkAy63iL7RoVF3aeEGOxVbNqo/BV
m+ojHjnihEfIl4WPjIfCfNQJCg5mu2aFPEB8W8jTRRTesRgslgtHEIaXYaOu9YoIsmtGPi7TYkKW
YcM/YtrDRmMRDJZM0AbqAFBBIDDChE+uMSnC/3LsCbVYh5PpF7mCnVep9LPvypuP8BgXumWPmfEa
azTB3BFgpl/JaTNW0QXVKDmlND2h9Vy1EvOePI8QO8uhww1oPCIsaVYyOPUFti/CQmhfAH/HPEQD
BIL6fl4yi3WWjL05goz/dCr9hls2Wxum2SLXDQK6U0hoxQx2k3gL4Dje0J3IkdioQ6z4pZympSTH
IP9J2NHkyFeMEn3gFiVrKhzC0KIIswrwEtABEZdF2jdgw5i6RPiXs7CXYGA4nIITZJQEe46v/sow
P1zEaMMWcf+UY2S0AK16DP3+p+7tKgnTZD1hENyLAkmvEV3Slr1zh7Im9sc3Jzyy8MI4Ryo6RDBd
+08Mxu0+CWBmFQkSipDWlRPZrLIW2eKB6skaQQxLWqJHT4fGIr/QCxAdCPoW/wrhEKARTTc4xEAG
CgpArzeudvGmgA0mhWq3GWKkbk9Rs5cGiVSjp/4SMPOlBtdoUM0wV+G6RVQHO2dYhK4WdU9Wdp8I
TsLYxXlbJJMgJzh57hqZXrEEx4so+jbHNxB4steTD76gLavuqfO1D49cHyFyCG/VfBAtljC5V7mf
PdYsCp/HqIPpY4j+MGyMf5ubcITkhzHsDAkSZX8jmj2NSbAAoYo7evYn9k2yLEmIqqIb5OEOgFS9
Lm+2XoNOy9aN6YpTWchpB9sjPh0MDDqP8sMdyvLiaOXx4IKkXLrBGqieKtPB3eYhJESMnGySjJmD
Jvjg4Wxjub9txf+OIgZ+EgjsPObe+Nwoj18yBy+j4kG++OVRtJGtF3KIA9wbC9W0DmEu4aoiSfrE
RoR1dX5THrKZFYBq/aichnG68ou913TRQ4nNJ7F1s83g6lpUY20eL0gk8dfjHMMxafqh70kAsC42
W0TI0f3YFWxLSx3uGuZ9AEQYL9Y2H1nLGBTq4T1uenWGX+OfQyync96R6A+EWfBV0YwxCMJ0Ggby
CE8oCL6aV6a001AjECrWwCvTCAIHFo/xWVm/GDqWbBGaAYKT6IsXeohJxERoJnHB2TskMrreq1CC
RUi+4n9Ag4OvaDC4TbCKuF9DHgMn/8pvlmADeIVKF61XbncW4JqEUvbGYg3axZ/UIR0F3H1RbQ8U
w8Zf/FphBGxEPnrYEuznH4b+wVeEbQ5hhk8JXRjcCcgW+jIFxAQrijO47yDwgh3BoIleetnptRRw
kcduePYH85cfxIey0g8jZh9n4udk6arhj67/0P8KHscUTiRkzUVQAaOYfo2G7oXI0mlssYl4GEv6
erz0+B4GqzZdN0eTaNcfdJpe0t43R8y26TENqmjDq4w+4qkD6FOwmFXI+1jVOYKJc8vNuZWAFObp
S1hHZh/S4BvrkCEHCilbM8XM9ddoBpF0BtBDKVMfYTHwFhnRk5fYoVa6v6284DWJh3o2pqQbrApw
CbvZfiaaBGHp0ds/dg0gIHiMYI4ACUTPtH0Lzw1SbncGiD8yJFMIqgksyH6V4dIMekQgxuAv559F
HzGgGJMJUhH7Zq09hBDQmiOtPs5+cNsjkwZ2tq2r5mxZ5sl1wexMJNfTumkp0tYmyGG/QphgmkrO
U2n51Z8PtUXiXIXQYcbaR1Z7j2FRw67aCZzXX4PqNEyeImy7szEe9uECuudaaSTy/bLY5iHSnoGp
BscpqbKdb/JzPDjouHAaM0c6sHZB8JxE9kZBr1ymSQXPKH1AeE71EdEhyQo2BbHK/MTfMIG5YC0w
rxQDm9ae3yk8GMHBuDvH97hAgrIbNXvK4SbrKk2vNXKvbapfAgW7NZopfirKIkA0uRbomDpMFJl3
TkyWXTVU3M2vRdklJNsMlRc/ZJyvkENMjjqjyAFGlSLj7melC7oXYZA8IK4sP4AbxzWHzXZZcsT+
LUwHEYqSwZxdirSnLpUnkzTyRBDw+OtVduq87OQIMpYWTtRAxMBHnUTUuPOoAPvnJMfcwrI9bh8Y
YhFGetvcj+B31Y2XSCMaCvhJOuRd7mJElG8b3n2bYIW80n7yVjZjeBwJlvtDKzNkZLdkT1NcWW48
g9xiuz5jEisaZ2jqcmRzz8N3TzR6k3CZ7MmUwI5sKML/p6FbJDlL10WYwPqOR7q86P/h6ryW21a2
rf1EqEIOt2KOorLsG5RleSE1YiM1nv58AP0fn/ovNosgvbQViO6ec47xjRa+t17V+Q41ezaPhIe0
ewYyAl6wLhsmF2AjEjTZ95tufqbZ6knVerlfXjK0Fh2VN7yPQfo5VaW9rYIeZFGpl5e2qctL0GKC
xZuBIChhHuLUeoGyPkQpoeH6WiXxhClSOe2tnh+G3D/eYV9hmNCzH7LhMvp5+ySE857UL06mIo6e
NX3RIKkIWxgsdZ0UwE43ZyqWVcEJy7gBFYsHpdnWunTrDJCJrWNi5qGz0c/lg7otV7rD6S+cdRYx
MKnZWMIYKLwuz9g53EMZ6i++dBGCh8FrxrxxPTpdvJ8c94e5mFObFyU5//de7m10PdfOelZbp6Fw
xQkPenjRLGmvTK80vvC9zWkmagDNbGW3HF7Ks7QKjROyPT36soMUL7DVhRemDfKENz6oHtq2hx6V
Ayu2AekcaNvv6tnDZvouOJpc0YKDlN+s7bplggoYswfuCPYwmJzx5pi9DkiN/Q4HYvQY9j+9aFLH
xEFmS0OBE99yjcuqfBhU9724UfOgQv1jZc6lKS0cYXbvXNlf4UEIKkDXa9yNtPUbdkt1XChuvba9
iyacOvSAy4j2WTnUeY14Kiz77f4eusWf0aJmzcdp7TYmeRkctellJc52sGkUzv9dM9r506huYoYj
eFSZ28R1aGnOl5kq4gt6OLFuMmVsslxvL4Lupy0947VvHPFSF3+Uk7MwzWOOdvxuwkTF1DZy20mp
/Q4LimDVB48VavcrhtJ6G44QrNJ5utYkozpblf3H8Dta3tzycCURvNC3GVTzVHqietR8Prnq+d+r
mm/Gl4qluP6ifWA/uAWUiFQah2LxgGYwVUM7rnYVbr+9VY7BCjn1j4C//CduJyJJdOcnM/UY9NNL
5uTJGpbg+KyrMdkkRtttQ12lmyabKjazHieEbMuNWeTarrCHVSgmhBJTN/o4z/shJC8n6O73XTgC
XrGqkd7jfAeWPYwNGq3Bw1161FIVHBnOnPPaQ8JY+9hmwrLgxIyQyR4URwxfo1Ve5OMFgtBY7gyH
X+Soup8FPkuY2MFMBePB+99ngW3ZrDI9uLeoMC+pCKIdo9aZfGxZ6K7bBsXrmGTmWVUvYWhG+1FL
bzn397mcHzITS5/pw9RvWvrP7OSvVaABmUNCD5+PEQwAFRcWucV84D88raux9/2b0tz/ghb0VxiV
w5mBcLdBjqQ/LJfLGzJsX31sOnvh0a9+6GGAn314MU2stAv6z2YV5xxxnIWWRnkY7zTExUIh256q
uHuToS9XlWHJx/v+hzFP3//fH6rOapixBaBHF1HAZWTRUQ/LU7N7p6DaiCm1zrpwovekDL594owO
d/FQi4kNLr72FnWV8TU/0TNLPIahAwedxKUmcru3tunQ1zjVrtMUbQH0igMNienBogsKTxiINLkz
E6SqHK+TXpVfmDfRYOo6vbc0barH8r/G/o4HJF1t0hv7tOHm6aeAepwT/gbww6UvgunVs2ObHlJa
ZVuI2tMF97650Vsz2siuBm6gN7Qt5oNX3KXjekwljTMv2yddKD7MkOlAphz/lNudj+ZJvYVmve60
uji63OUIRv89VQEdsVr3Pu/Gh8UDMeS2c4xQNLBSS9ntnWU1k3oQ08r0g00EpXmnkF08LJqmRRUu
NUs92tWvOs2Nd+Y100G17OjjSUaavDkG5BSQTelGODaFrlGaA0u3bk/rAm4zgnvm1uI6NxrdeCtt
WvPGfD5a2C8ZjrBtj9J6I1xFnISODHJmOQM/q5r4BcgDaQQwseHTzkdxDvLGKcdV7lZBeELSR7JQ
NBzFjESJh5GwK73mNInZ9Y53+Qd6ab0fof9BHpePps6n36mzlC+Xwm3pVGQ2ZoJJGBqhRlLs3JDx
CYIqb50KpzhGRvZnMYEjTlZ3O3hpeuNJT8R71pvG2fCoPe0AfNB8mJPKyp5drmQwPioFOc5ze3zj
sgsPlWSEtFwmDYjkwJj6fYWLyoBl/Fkb+n/JiIPj/vGgb0V17ojRYfDHlNTwrxAaXhiTeOGpzsrx
YeKgbiSNc2wqGmK9r13CREuRR5bqZys0NtyALKt48LcLJ6QUErZgHmf3y8EeYOSbNo2LKapeVNl/
BWPjfxjgvHLOccflATK8dlRJ/9E1Mbll9HRuQRj9qWNLfUZsoHyKO3PnVJX69BIs7npiIijgX8Fv
+SpN0pfK5FIb2eZuE++xKvykaqDdErJxUTbbhwAT6lZHLfsWqfYtnmgd4zZCQ+BG9WNaD4cS6x0T
pzx7R8izss0ueGpBTuwns592VRknryH0LxYD99xgorxGRhAjqo+faiGqQ6OaDWI541KRa3AROHMu
y2Va8LcYRP0LMWPxWCRdAdW04rRs0bZeLpc3NPlULxQn5fd7NbjhyoKf/XvqVtLIza9pHP80mL0X
yB4S2Xef0uk5zcf6ygGNtIQK0PTfdchi6l1L14KXUDb7yrXLh1a5OugvafGdq2lTZ4OF8AFWmnYt
C7fYcopjLtkAwiw8nNxTaR65Ue/1E6cCudFtZUClzsor6jJ7F3rE1YSy7A/RUCK6jSJySLqq3ZWR
Plw4V7U7Iuq8bWaMvyfusgvH4mmVtWbzqwziR4M76q1PBME5jkl7VFAZwM58jSstX+egajGczLis
3M3XXaFzOR/OlnedVk57t8m1bYcOe4NvFER+oEBrOqHxriXud8FQ/WqEjfnOqGxt58340pRjt28w
BD3MNJgT+WPGCc0deE+ZHZer5XVvzKwaNhD/xPn31Ee/Ea2Xf9XqvyI30I+uav01Qn/1EAgvOi0P
3vysTLEXrZanCVD7/+/rL1+jDuQfbRggsc1mg8V2QLJhuB5Lu2AXBHdQZ+AW4FTe1aOK9qZ0ffcx
9zL/ZoD9Wgb3LTz6UWujjZ94zVM4Pzj5WKwovR7yvKyfUwLJSkvGX2HpVBD1rY0Cq7DVZ8BNlFd/
H5ZLjo7Dqi3JMBJeaF0bUzy1ua4dbFdrVmlbaSfYJdHGMep+x+5sveEBiqhgSZ7SgvzCsay8prY7
rFKgYJtiIukrTjtnQ+cr2kS2pX5mnnvg3lFvTl7tsQR2eFUNi3Z/XuEjCt1vv0W447XthwN4KMpV
vR9tXyc1B4m2o+dvmV4HJ3rbTwwW4/NCH+Eu2DGl47NvGOrapNF0BT6trnbeMrWog9v8v0K4Nzez
xmMZhdp7Z8h3Owm0Rx+oxqWJ8l8h4inG2+63baf/NVkWv2WoBrZt7RpHq98Gnje+ef3NtpPqo4CA
d4375JVfLTEetfenkpQLM0dk8s1H18l0ks2wgXhO3a3AbEgAfEPw6nRi2OSCVJtFKWgZgdgrY9TB
Ro600amI47qiYIrouWYV0S3ojhOmFdWnDbZ4187oDyEliLMs9jeLZn6CRHFSA0MNBnL5q5UTIRgV
CiRczvg+GQnRacmIS4EEvbWa87uKm49YZBRFuAEpJIeIDlRev0TwFZ/ZENDz1oO+w4eR/AREuhAm
lpcxKUGXCMAxhU7/ZmXR5zAO2iOtZfvtThYx6DMdGG/ZB79MngtgTY+BtlvcFcje14YI5c1DG3ak
5wj6NMKdTI80fHbjoHxHjtyz19rUVEkR/+C2CEkN9ErW8zZ4cEumGs0wZjAuqoJuaiZ/xWrY+0Ot
v+strQKT48cqqqr/IkfTH8uO38DyDORetJ0wtz1SbPNapVOFZ5AeoUixsoIv+CW1AOSt8L4ZzKB5
C2qTHnXW7tNSuxjkWj5a6Yg+xuspBJQk4bLjgIm165h1fDE/jzTmzHW0d2bBe9pCYGtYkUVkxTvb
hIdCdku6yxqUCc5sTYaU3/V2em6FEDuGoL/4rIK4NeKeVoPYprD2Zwv4e5ZnaF3HqT+xPMfvpken
O7FALS7vVq3+NZROcY6Y5/jzcZ1hnH6ORoO8F53ZXhZQHwXx2O4yvjRdhcTYLHpDTT0z4kteFG6l
deqW+QHl+wwSKTBy7GKr6nf+kPFLLtpwoyqV7pTvdPsCgsjbSLfOoOT7gryJfaNQ+aOuq8uIHHOL
1m86lOXgHqOKQ1vpm9tCIZc3J7u6VN5ob0a2wpcwiP0HOsefaRZXV3/+PIj586DNnwe8CbgmE1zO
cFoC36YSnCnIZuZptxYnp0rIjJk0UjM5bDZswPn+3+luOeIVZnXqFzSzzBD41emIp2WIkmJldsSI
tZGZnpK+t5/NUENRXWavnm9AokmCZgfIm1pbFCXpbI1DONXY/mpk0LwGQSf2Nmvajip/HzMde+wC
MvXoZFV/Yv5kafen0TLCSfIw2tmVLLZjSS6oq6XiO3fWfo62NrHzXxLd1ZrQZKK0wAldM3CCKyfI
8o+/G7buX5A+ao+uKiju65p6P8ncl2KywpcoMF5ztutLFxEyWZYke/r+GeLI+EFqVn52XdBrddjo
75j11q3RvS8kbRnmw9otmC1aufGi4va5k47/6qX9Ock98R5KgxVAGs9x3T05s5tB5GO7Ci21qTH2
vvZEt/hBX5566lvUsw0q2bLVIAMWpjhFNmplzUmdi+HG7SrJdKzAM1dT14J92Qy7gZlOTauIPheM
2ZZMUqy4RbVdLq2FNtsP9vqrdKvxEpgZIW6d5aKWLEtAwKXPZ3UKNqBI6stYt92atZUT8azr528y
7LSGGKOpoBPmwKHfLna2Pst+e3BhnRSiZqos7kzwrQ9YvbCXMgteIJq5sL5zv+9pnk36uTLanlSO
5nXsrmmFzg730JUmrjxEo14fuYiXV6fuGmWV+0ZDIIXN4lVYve34AiG7ep9YfjXBuuFWXbLJKgLG
LCWdDyOABGLXfr+O/BHVeDqd6z7X152ZGWthZ8G2QPXgMD0k51ZMpvWBVQDvdUE0Uuo2jMZ7flpj
QC6bmsk38ifEjdklQrv6vDxwFxC9atvlNuxU/xxc0a+F+EPczbIl9G5VPMlGB3NPdFtis5Or0c/m
cF+++lDL340CdCUbt92bhjfiAOgPEorWLz3BStlbcD04Gc5ZrX8PTMwQMw6SnbtZXsNxfRwlZKvO
GvA+L8bn0YxuuTC3HX79F8P5a8yQOlP1xUNU6mlzZcQgCnLrpga1parjYL0YtBM3d47tgnB3hj67
QEeqHzRO6Ic6cNLnaCjE8f5toV+xucVLCFF+Q+jVrKav+Fiu/aYCl7CQnqnYMlqb852dE/R5JkBs
0gfUWRNUCY6mA46fLrvcn9pall2EATEnHFhu64TxeUQ64d0vxFLbrStV+fbhyaCvF6+siXgty2y0
TTtb5fF5EuJigUidPcrLQ5AapPfyza/+vdaC0LqIKt42Oi1UmusMAXoQn2snGe21matm67CvrlnQ
Ww42aX3KR7NZ0yn/qlorPi9RB70tqyNTB5If5tFeYXQDZvK43pU+0pu5WrJSC8VEktZry4qLcxME
xB3Olf5oNdDT7Pg/5iAhp4oQZvZkhK+21EwSpxSZEIs/ajJ99J4xgXbLZWtM2R7of/jgxmGztTpi
xyqvM16zpmqOKEVY11VfPFVDSkRpaiq44VH/RVW9mTLT/cQ8JbftPAYrYiLqnLm4Hfgg/p8Hafa3
3GDKP0n9t2jt8I+e/h6S8VmyQx27JlsTydieEoMTDMDOhwnPGzs51qjtNCr257FM9jBV4idJys1C
EPKRr7+0EgcYSWcTpAFkPZmmI+5w0e/QTF0eIOA+6XKG2gj1lkm+5Xt7083s5LYcMjvn0xGeuLVO
0z4OjILZ/aKTP5/1PXcgfGq5/vu0gtmbQQ2+RH55kZPSr11pdA+ZksEx6XRGB1gxMaxFQEHx4dBd
hJz0WNRyZ8ACOkpJ1beUuLXS0XkNWnZm2PUSNyrgxj7jOpaPADbI4ph6+z/GDyjjii4+j12dnLMm
/PKLhoq0k2rTeAbBS3vSD8w/deC/eJo+vbV2tSv17s/y55Mcj559tJLu3HGdP9dPQcUqG6+tMUXX
VWnuyQtk+2XAzH6QUSo+YFwSrqi87DiQCrFOPUYv89QhI9bghsX11EuT4gAd3AqPATQkv+3RFPo4
sHPqKumXp6X3SxIDgxiNn1aguz/Lgom7k0Xxjwnz2CqvLfsUwrR9aQPqSzeST3oVxue8jz4Mfo53
jusMdfGnLVf6tBrHMn8Xod5BDYTL6YvfsR+k36EAYa0y7SOx0omUbZSNpebU1wZivCuT1wUuPdT2
V+IRqx416JyykrTcqYaj6RtteC1Cn3hu5fTPhagcqOlT/57qdDTbgly6SFhig0qvPnkeiJL5HLjs
Z43zVrfG8Gbo+m8tD+ZTQ0Ix21+wz5LUob6ZpY8s7bX5gqKbTnw9FDtpF7umBRJli5Y5mBfMURZI
v1b9NKAUnl9c3o4Mxz+XtD4e7KnF//y/yTXLsxKFjud3wBUJzRPfSDpzrdKOg8mGTUUxP2ICo+cy
v+oOsb+dZPeemWF9KWwd49XIpuI2ErHLfLm8oXSzHh+kW9cXWTsBMcRis7z7759kA8PcZtTeBsiO
NwUQ9aAViEQLVFC35TXfGrsLf8YdqB9CYHRwDKkeVTuvmrrzMIvtl2d5+4PpT0voRMCgoPT97iwF
9kBNVchzEIkg3UKTGTGMfxOQzw8ypg1fjdo38xXUe0nlwS7IIrSebnzSAjM//3vABNkgafe+l4Zj
lOszwBiiej2cVGmZp8Gbg+aV22UfZmx1jwPHhnXrw/JeVhOnlACjSjTv+tgdekmouYj4kMRx+r0Y
5gqZWockA0Nu60BJFf7X3bIPdZ2TnQdhorPtLlijxMa1uviFHtmhAM5+bmYISKzaEccYGYxLZEqA
SEh+tPHo73vz2No5uZ8s6j9Gzb6VYzHxQ3ywphwjD/W/ol55SQIW6kHRWx/17ldUOu0+K0Pz4HX9
YXBMb9VQORxlBocyDhhR6KoVK0u2zQ8/ElAydHc9uTOlS5uqJ78DBjO7B3CM4qsaoGx7Y3oZjKD5
hfaFe6E2okvK3ntzNH7nYrDCg0Uc0GYRv0xUPw+WywTjb++XGn7TWcz50G55dI7GCTVULU9pgA2w
CwcY84ShppU1PBoK6XzgQRtd9s6lAW4OPm4bq/yt9Vpwqlz/1KUM2OigOiemy19CEry5XFUEAmEW
setHI/kVJs14U1lAKq2eHvW5bdqosNpg8mJs2DEUMKAMfmkk2dIALP/Q3f6vg9XxxtqYbmsHoyPt
/+6i2Zs6Kh4SEzX6PTlicmnyogbg9DPvo6qNmQfHvyv1OAbNwVvY71IvgQACZLTEcB3mTsayNQ0I
sjpLej8ip+jWPe6Pc6NRfBjKHldOmbyN49Dt7sPuTvTJqbSOhMq5762CWoGQh/zCxjwBwHAOKEqZ
gdMdO7Gy0V3PgVFLE479/P8WlmzQKqeBnc1QveW11PnNPjnCpsjjq0SXshpUDwO1jGdmUb1p+LLb
KHWc17nbfED6A6lkvkxUmF2clDOfJbeqRfSAC7ZCeDvrFul42s+DCbtmftf3RHSy5kBzZu/GSwmI
JWiD5DPAQHdIR9RtjCDMY4J5du3AnctcL3sLhiEn/DOvDgwn3SeSfCbyBrGhu5G9B5JlrEQ/+Juk
8bWM8EXwK73mbIbO+tBmj3UwPyzPet9KET2b2Zkh3jvSjelJem52qx0rwhYdRj+0Ii42hXDOIY2j
S2EQAEtUivcjwLG8GnTNPLV9kLzpJEFgyzSOi8zh7rnWPVPt2dYsjm6puvWxdmPao72bjfox5ln4
1oSEGaYR+YguLrvA5eYRVfG30EsC3Iz/DtRLz1ErknGHH+ZN+moO+JHacCjc8Qm8kN/oZILTtoYo
GHGgmId/y7PerX92PoOrpV03eUZ0dfXT6GrXhYjDZOUhneKJqOTEIfp4PODtaNbdHNsVA3uIPaN4
ag3dOLTz7Jn+MHjtqXjrXFwvyAR+DjVxWE1oTLsFq5F6LZRVY4IAUxSY/0cd56OdjgaIpKSco2Ru
ndFM3ASsl5FWl4goo6k+J4V+8usQTaUDtXXfpAHrctVk56LlQ1215t7t8/AoKcTrGca3vJcjWTpX
tbxWYWN11EPhxIqgo5BC1HL0JSEErd/FO6GhZGTjfPWNEAT/AodNfGtaefdZmQc2o/TyaKP5/Wca
G6yI/pemxDNeI0jnlnMgIgonqSR6ITejPxbYkC3yiPHBqZS66nWLHCHNqhSVb2QfrJpIMIXIr9fy
+BgU2dEgjEI9NJphHjI9/ludev407O4flXt8AMkLCb0Fyh0lRrm1Jitat2nlrWxmQ4xJTe7QjsE5
fpXtIgOMsK8+z1cWeQq3+8/V0b94ciP9SY4kGDika9/rJJrw426pawc3ItzK1ON1PE/lLfp659Bq
vLUNlmkVhpxPGMgnZ0zfwNbmuUlYvWqlKj6yQEpEDknO9lBZm3iKtEPYpa9i4GPtyGEbtYZ1Wobq
fkQbJoK5cKiq7LUQzU8FAunRECktkEovbxrjQkpHKfcYE/KTW7mI2hvrSSvM+FO6GqU91cIkGCrO
PoJFhhU2QbKq2hbTS1x/VSbtU5tK8JX50Ysw4vIQcKbaWXmIKorm6G7hFeuCOLoFgtDuq3mgX02g
wvg+1jjvus8hGZ7vb0/wxoTmYwOrPI2wVU8egIfdo/5aT3tHrh/uYgTPNlQYV5ruNwYrlDqHKAjF
rjZmTtNsE4R0XhNTJKeN5rXB+zCSSkKolt+aCOYNeSv1sz0LeKxyWUhB290p0cgSgns97g5OvKv5
TawnnLbrNNOjvVFk7yJOtCvtHmellcSuajZ65KFnzDSk8/wAKX9vIsPyETtd6WO860Lmt4pIcr8Y
1JGmDmKRoap/mCDSH5aHuOwIGl6yHzBiKtpid9EDmiwicTj7PMSzPlTVjnFYmP1DwIQoZDZJuk1I
/6LxS+Niazt2gPIqXfPg0AA8LOAsZr+NE5U7LexsnGb6cZk+ODoQKcarWQQPYBlr9Hk/Yn321S5D
mLFJ2rpeN5hBsH+gCLIIoR+ikKgZBur3VkyNhOgQN961RfzzGXpKQPXp1/ebCO5bmtox/sPK+ohL
OrKV5hNm4pjqBTb9zm4m8mgEDqJlFKFjKCCUG2DTQPNSy52PQcvT71igROmJg/Mq5oQLgz9Ebrpt
+cyj+oaci2tbnqRTOeuo5hThSLc9Lw+xrv80GYlwJMfEz+KatYfEQnqXhEi5y+HiAW5iAcwJ41vk
k3rqKmOdNix9BgVKPWOLHFVtmb4J7rbcfgwCHfpQ4z4tt1YobXbGYniU4dpzoMp5HVm79w/kH79L
h++ogDnsGNoACc6fsFEAvLp/xiJdSx9yC4sAuyf5s3NLIjJzsZcCxXfNcv3QIkQ+TVZl7ZMGqM4w
Tqh6qckOju7JJy1GvbJcGhUGuiX6J45i45y0UDwgqT7IZnDf0QYcaMbTBa7VeiE0SOqQjcZ48In+
lYnnmt9N1fAzZXm341cjm+DRM3KG6IsqkWD2564Ogv9zyR9Au4N3hrwUNIk46w6CULOyd9PT1NT/
LZ/QEukVU42B1liRkmHRRANJJD5kifKpbnxm+oPVhoeU7Hkxa3UWwAI9r26fJ89sAOTjsQ4zsbZo
9Pk4UH2TrA/yzYMbFOjfNGV2Q4SuxQti75RW3ZfphtA35lPTELF/CQGdmbS88pz2InpmuLrVauu7
dfCwpLb1/4RrWWafu4SBZtGYjJoFYEK+a/j6SW3hpUoT6Bl2npMxSET5Q9+L16qgIUsklnMYXTKL
89DoPvox3zByzF5jWYgXwAqgr1A/xLT57tKpNOui0/3OyGfddzfAXbB8YnHieaf+e0At6TfUQrMO
1kCGpjETxxsDtFxUjSm9evEyhG38RYQ4+u/emk1Lfn9MLAdj9GS+ew2HsyIISJP0rBEcK8fdfw+L
nGG5LAb7TZsj7oyoxvc8I16I0YpeO8DWu6Tu2fHtzt3GJtusl4IgWHgKk1k+SEnS2gJWwIIWbBqf
FYOoJgLWRGFeVYOpekCD2NJh2KddmWx7E/LuvCQFce6siiSNNzFxXPggmgpkPFgHdJ9VvSagbaI0
mIfKrBWnKgvLnYSC+COrX5uwLLdlOQqGLcmL4ZXaHwvEgaTSfjAKG2EFQit6+XOTSgutVGMCmSIi
sHFaaH3kY0O1uGtmGUIM492vDLaNCn9+BHl2nxRtsTOFrb31ffCUtraBdqIoKfDjAB+MjKDceoW9
o4x4JE4JrUlvwzslSmfaOHFf7gI3tl/r8Ecle/0P/MfvkT/6VUM6zMlV1qsC8Nfb8ow42oZuBoLr
g2PWZG3PI5TOZQ1qbPUkcrd/8VqWCEdkNz6qGoJIhrTR6H42VWDuF6pVbOZPiBzU4a4jq1FZcMdH
J8AdDgRCU/2cMiSm+qgFODY679q5hUMXcGXCD2Q/iPUDhA1tnZXpj7jviDoN/frT9xr/7GFyalyF
P9etQFNyHtkuTSfbm7z9oIPLdiNuSBt25xYBe3UjOwS9NXWDh5t+FVeGgFOGSisi5yjq03azaLY0
iITb5VlkeWI7MDxdRfX0s3e78VL7ItmFcQZTIY0ZifbNS1ihN1MSZBHdEO9IOpS5U8ICu10wqAC4
aTyVBGU/ZSYQERY7K2zNncTkupLsFockIKB2WYCS0fvVNS4kR+b7z3lgX7yp/K0TqveYEhmE4Dfj
dikQfWe2R4J1Z7+0U6qdRNznOLz5groIyk/8E79Lm3E3WRGrOPPi5wSb1I4B/clEVbgnXaemwktu
pnB64mDF90Km7F37F0g5Zz9SxiICJI9Q41wM0yTLf2e9v8d3k32GYYfkZmzKY0Xs74N0nIjpD42B
1pl+dXqYoLkDgJeNI8TmOrYfzAyTzh214xPoU6TNDf7Rpbd7801oWbqWluYdGJ7nBDXk9moENEG+
ZFcxCkcAsp6swNm7XaNe6EBvswxVlQn25jw4or0lFcYynQiVDcoU601LyA7O40/MPqTJDtV1qe1Z
4Cmihhet+DPMaqLcmL81L6dP23m0lC1tB1bxJRIyexVC58acLTT3pc/tzLelJV6LlDSjEEXF0hIn
MXeFa39n6HV36JLWf3cztUEhrn66ERJLxG3aQeus3xoONybAun1zI79Zm+QOnjhExa82vwiCH296
ZGYfuUjeqzwdf0wtKecY0KcX2xdy06tkG/bd0esdGyi59dNBmUITuo2vrJjxtQuNlgLWLXeFXsJw
xcyHijvvX+MMgQNYm8+xQ/Sls9mt9WC6sk8812NNKwEv81Me+aiDPa/fdZaTvAjIAVQOF5OAkpUK
iLqICu3HIqu/9wlUVelYDnukwV2eb301Xmko5lsU4GTXdj52glQS2zKN9WoMWu/mgjReCQW9ps4x
Weao/y+W1thPopm+l79F+b+vD4zqsMQlTAAiApiXtAr0iKckHSD1GcPZcsNfdguRUYS+ddVNfEW6
gf84dxAxFm5Ph49Px5pTJ7pWEjh62rvoVQA3W8wKEzS6nylRy6s0xyUF1CjcjCCGN3ZsfmixwQgn
adz4DFHDH9WnQ9RX35fDvm/bdFeZJhEC6M6uHZ2gtMqv9Zi0m8GGY6zmzcLKaZWiyybTJTHNw9ib
v2IBWtysuT1RBhaf0IgnMPMfhtPaAHcJOR2ctniPggkDL+0rnDtF+WwgX37IhDke+xJUmVUV8pyG
+VMayuamZF2fvS6Xaw0h7lqrhb/JgtE5WhTeqzEJoUDTPN81nu1tqkCib3DdD6P2mzPNEnkezUps
mc6TWxz8WZwr1mxfyYGsPfDxCU8YV0NMfjsS/sSmdCx1q1PrHQ1s9aQL8sxMM/jtWMQehhG6w6UP
8q8t0pvattK18+RU9CdHayeM2qAfScNI68ERYlee5xgCpboXVR8BLsaURpfUfeuNqhVKoG9TrcHr
WeVlPu2XlnyUIrpN4VFGlAPJfFoUZWMfVDgOK790x2059Syjc2eTiIZuZfolrp1E3LTYi38AJLKH
jOgbTf59khUb3cii91Rru8cYFyCewI7qD9EbQcoPBg2kp1S1PwJ/bm8FSDajMPXP91M5atc5pMMr
H5LatgBGOcPWZYyxHeNSvEhOqYEVXas5x51shOrcTBMn1fnSIL9pPzHdXnsHMEd1Aa1VEKU6hiaC
SEKEux20/+aVOT7Dz9wu/1jas2KzX939OPe1yE5Y51Ir1M+9yPN1BQb61QrLVy9j1IC05Kfnxxzq
Mro0dY1oos+ql+VXgwRugyDvwNopn3p6cmfLFu9M76y3yZqt2n3HB05LZh1N2+1YrNA8k0vyKvnr
bDzN9beEFODvBXV/Tghgt4O4uC2WCUqScJ9N2IEzK0FbnBY9gqPCedFa5yBkPz6Sd+i8kPHiMX/W
EUlLoCot5oVbWdhobOgO68zzDypP1I1jvbdueyfAqtTCnGG/23mez6Tfxc/fDJ16uo/Owv+h7sx2
41a2LfsrB37nLjLYBHlx93nIvlNvq3shZFtm3/f8+hqkXLUl2bDuQT0VYCQyU7KYZJKMiLXmHBNf
7srLyv6sjil+oXoot8w9rA3z7mE9myzAxfx82dRj82W8nAPetBjlXDjSf/CnzJfQS6PJWY5XKEEH
gYeNugZ58yfbMhI4lNiqvNxjHckPlsms60XaVCztIGAyOlV6EVvpiwCj3THUMcSTJv0Cma4oB553
Bu6QhSo69tslx9MVEjVOTAOs8iSceiN81G3/zGwH/TuD7hm5LytDZvpp9kq6BVmk5Wif6yWewzQd
gCbA3BskzXtidO1rRWX5lpvcHRtvn7ysqj2UR7ZumWwwOxidH16p+G8Q2KvtOk0MhE80n25fnoXI
l+bbuybKaJF7GeLJuLSuIyb8L8zm+XPExBysqHGNbcB3V2ideaS3Vu5rr/icZeq6Q6tKyJU1rrjb
Bd/zscVlXLTdQRKtTdHT4YbRZvcCeus6qWnszlVqZpCrl+PT2AYhUtPIo4UesiFGk0OvuZtSK6rb
ESHo3i77imm4KZZBBxQtFMXaMj33uSzEda7Kz14+FJ8NJ/5OzFT0hCXqe9cXQAm07kGxkgOjm3EX
DqTX0mqkJ9/74dKX4QryQnzV6j5F7MHBpFP36jbNLBP6EwF0EyDcjfr4okUNiNsWPoXGmLUhW+RH
N6UhO35p7JzKgd0TJpeiHxHys8J+qZqpXtpwsgcG1Aq3vfNYjSOPvH4xvNrNZa7b8cK3xviW5TRH
Lk3Liwac4k6EE2MFnJvCxPumcNzy4BEuvigmCd/8ntc+y4yMo8qUt2oRGxs6fbceljMceYV+5wgS
5FWhhCdtDssqogQZaAC7JEC2tzKnphDU0mH3cm8h1jo8mzH7NuvvLe79o5fZPYIGOpxd9+A2HhO7
YSR+YMkKZQR9kKN9SURLpVaLxE0vqd5HcSfJFKQIHwAIg86Ox0CdIPesbBAuTscS1NiFjVbl2OaV
v1azTjy2oVw0TZxtWQ2jtJ8I+tKCH9O7ervT52ECO5meefr1kGTqUnfbaO+VN/jo9S+uB68ooke9
woIkt6UXsqoPhuhk2Oyrlsrmyig7ekhGfjbGqbJy8w73kmbHw+HlqUuzeE25Dpop8MIyKL+jRgNf
VKTbGtgqnnN6tdM9UxVDg23kXDa5el7Qyt92BHicXg5gJxH1yxDhZYZO+MUZZBbVqbR0Y51PDzOO
vYNfo+o7h0rM/p0APxJqun7ROY7+cJ4oEbJ5B9b/P72kmo4H4WB0cibLU9L0pAszSUXsT+Ouqa4T
PWTllNvNIiYJ6PjyyUC/LtxJgjT7bip/BJfrq+3KnovXsQq5h/y+XefHcuGB2z4ZRuztInqZL8/m
hRBul4oZcV5d+bavHQWTS+jfYH7ne5uTItHy/WEqW+aHOZjAVcFTeR4UrVBLUFsULaVcC1rX6Lse
MOoxWbBiMr+6CPkcRtMvbd7dg9ODr556cj2X+eb7TuuKalX08utoYhVpzca81rM4XtpRxlhn6OdB
qKpL1aKDlOmYFjRkQhUuDBCvY36tJzpgPG1CU7iD4i1TR/+uwhY7JF5Ur8KkCraxXlbUD6PqFBMS
zDobGGogNHfJH1fOK6zBzK1Z5VNcOCqZlTxPT1KyKZ6HqD4yJqXzO29/pECom39n/mXKX7R9yT3P
NIsDMqbWpefHVDTpiq+RcVbcHrC865nSn/C2IM2iCPXAKYXtFwjbhWOH8oKaWE5PQyoPpOMxGfvH
AD8/k5MpPpRrO7uwFZLdQsqMF+YEqwU3XJ10qLlfUAP6xIe2/hleKfdYp9mjy3r5OD+EgSAyDD0Q
8afGvvVzzFuFa+xxwlCLrJm5l0gWvkQShFRtca9XSBk7m1+CPLp3e3ia69Ji+kbIbvpghC76LOST
g6q4+3iSjeDQbBZDCNjN6Dr9lAvEHmFpdNu4AYXjTIr/Kmlv4yZxrssuKFeJWtk72TZ34Zj3h0iz
Q8olqnoNqY+8OYrmol9bJSmuVGDjAydkBLOtJLHARH9BoXbd1OQszNVkKUOwE3jGOR+BIkLF1kkD
0zmB8yWhXzTjRWsk1KPdx0FvSdBDs6wvC4ob27bMfzg45B4HpcOyTTLxi820sTSPZi8FNdRqcgW8
qXhAd/XDjfksXdxdqyUMZr/D5IENE0Y79rEiSL700wul5e35F7zODF+e/fOrat70F3qV9ivsVsUd
ZuLVjPl2amGt47KPYQbFJeW7buVp1HFxCnQQWMjJJOuAGrgF9yNJW+7Qv7xujHx9UyVCfGmiC6Vx
mpXUa/2ylAPMAn/8lg0q94tcUS9llFUHBSLTBrgTRD8aw7te7eJFU00RjmVDRJVGWbrJz2LVH6c8
XW+dNUxygZGGd2ohiwXBQ8NZUCThnR+QnazTCrJFXaCNzQ6F40V3OeGVAM8AyMy/5Rbp18a1023e
QWoyHCJBtWkAmR9q1/ucc+Ycvaj9+Vau19eE5bnH2BlZZfqGd4UTIzrNvx9JXA8v3rDa53QkD7C5
IQsYCE1N/ogYEfdH3bllmS1CHXjyiU1XknlPtDKm95gQPnZlDMqk7AEOYu2lP07ZLqLoQ4sT3WFX
lN2ytXAdQUJqb7IKDY8wKy6VvtzM0o/5oQ7t5NLWcQyGSTRs0ubppePY+a2/GPLa/g6JyqCS/FyE
6Lw4VN3nAg3uolNFsFN69CXO9KB0Onmvpkc5BudUlDJlyAftIkh0uRfUJIkBRMvRNa18jEaS00Cj
3Jai7ynotto6wY19UAu4/0jXJo2cDCW6P8s6EixN1ajunOX8EuseERzJIMAoOeUmC+Px2McUBVEf
ZzQxrOpByZuRryFcMQe+yuywu3TClC53QCUGBBVJ4tyJSpFiyiRha55eVobw16FPXI5Ri+40P/Pn
lxZDg2iTK6rn5rVGjojhxdvaua4KVWcRw0Or5+PRKg42zZ5loWesbfQpvRXH9FWE33Vb+l6H9CvT
Hob2UoyW/RiaI50X66oGaHQm6e5joMH4s+jKyN/Mbyp+6W8HBVFvlBekoCM6L8pwXKhOnG6EHveL
rq6yQ2IMWJJjh9W+cRbkrbZCv09Xx9AnsNDkFOt6WkXVQiACe4gUW+4yMu+XQW5F5BU1xrhusfIX
BrfMOkms64ww8Y1fFvqhct3hzBIlbsFQH2+hiz0JQ1GeK4PvSFL4hZz+TVAFHbIUazGO+zsnAzjR
Jc5F31g93s2pme05sD96ua+x6y60iVneS23Y5xMKIaxNuq10UoYyZ7VMm/9cISmIGi98fiHJXdW7
sDoMEsgmpaJhabV1fAgqCVm9i9cRhYob3ajSrZeDC2e19lULIvwIDQW2Ohn0w5gb1eVLZSgX1qId
R1ARkHSwvxHKVk8vCcB0VjLO9G3tkc4uRFsccTdz9EDL7rCQqjsApeqmyjR/FQfUql3LSC9BsQZw
b6A5GVFbPgWpuTc7/H4NHaxtlubpdui8fo82y7pUhypYtppVfA/BMpYpyjIndk6wn+Aa9kG2x7tn
b9V0MI9afT0Z5J/KQXVXI5qBY68iphrEuK8k0iw1oj1HFlzQ5JgtZF/fCM+70FO9f2CUGkobXfO0
aEZYWB7wEuKltz3notAFOz49q6XxLWnB14/WaTIC3sKlP/qNb18BejC/UKLyMhxLOMlKanKuWMYd
UZZp06YbT7OCs0gTw17A5YBHOgxbrWmzxdyKRh+lnzqENC9gekKjNl3vZRc9eT2Bfz2HAdMnY/bt
tivFDApMB633eX5QEczivLyZX0iccHh4NGPjFVN3MYEfJ7NW23iRGBbGbGim9E1LARXp+rXbVrBe
a1hUEx2iP1hloN+VuZbtFPrajMS81CnCLyPTUY9h4Z5g/UuUtUhnGRthAxV7Txkoyxhf50EZ/q96
KtQhXQzK0LwIDJt2shRiV15Ykyd2tsIOQ+EeU24B6hT9Adb1Nioc46Jvx2LXyjpeK550l3P3Xomk
eZQhipT5kAmLhBOj8leO0ZOtMHqTS704lcPFHJeMk0c/y/riOL9iYQSgdcYxvcxrpV4ahMnxvway
xjH0RdlmNq5bLaJcQvseEkU8zl1Jf9KOxgrmC6itGCVz3dg2aUM1dhqVY2yFVpzclJDLqlEl7hEM
88ZNnPNmMJzT0IbhbrDtap9qSrEqREurmipSUeTeXWsRIhQYYArJJLSvieBdz46nQPc2TVvnZ1Uc
XCpjL3ehooKqcqt6ZYiRZpWvWQwCVvbj5SWMl6nhTiREmjnngB6RtzY6sky/MbcvU5pMa2/mQjec
RHtJKEr7UugmeJgdGQOq7FR1Or1MzukEbYGaX+X4ZFgXs5OUCYmSTU8hCq+TAhWM+u301Kb+e3Kn
Bzrr9laPq9vWcelcyBDnsGN4UNaK/KHSOtadaXRRi4q1Rlx6R8ps+LH0UVlBZ1jGNrGD/bTMSGJC
0rIh0akmUdO2QS5flGZY7IZaabaVzCDhRullUBvpIpeDscM49MWyp8a0UvtkGMDW1RAil5jR0oD2
7NDEubHQa4gSqAOmDnUzuitIRnlJ1yup7LsXMdgQ+PHaL3pr4XXefu4BaDWqQpxbCIi0MdPWqRIj
J+yMs2kJoGRq/i2wlWvPqt0nzb1lIXOGrCf8bor6CX9w+CWWgbelsRSsXoY0ZwQi3lZMsyoWqt+4
qC59XJq3/N1DPXbZsi1k+SUeOjgNamk9GzgmJX66kf7mKmUsxMNVD+Vxfmihzb88I87xhhLjuM1Y
J5hnNjDqk5OZFM6dYEpNmRwgedfeNpwgu3m5a0a5sYl88K4clh94DrRLI2tCvF+2PA6WfhcKzzwZ
AuSAMYoCvVH3E7hPcAKRmUxBXw4LKgfK+VrmXMwPCH3cLWbBbpH07s/35h8MMsY0izBj2fjdI3ce
9OuySI9R2nvn82I3kyhYNROTbRes5t5RLyLzKogxHE/i8CLubitfM9BRO5QVHUs/zs/Uxvw8wGEp
16RX2McoC+QSX612J2L/uQYh+czqdYmjZJWaY497EWtSaKJoRLnfAXSd8lrcwIyW8zb1BmRkFYMB
YuvrpqV9kqaBRFsAtfiltNMMJJP4cfKYTa5Y1gLYa9JKHIukh23hJ4BGxuSIv4ho4fkpdzI6X+oB
nq1+1sKKoRZTnWZ5WGGnA+sio1+T1goIU0YWCEV/mJi5EnNX1a97ljIGTLgOqvP0UAn/WOHlP9Jg
9IlXqut0gw2I+mCjK3xTMYnNWB6HRG46oJLn0m/qAxxq6upFez5Mb/kTxdzjrrmqR53IxRKQiFKe
iqAdTtX00Dbx9GBWi4KkrnVvDiWjHQ2G1DCfDE3JFpnKaOsF8BtV4nKOWTUy6ChcVHMmd6Ai+GVZ
dykSoz3SgqPXOxV0gqhxl2qJNiuinHEDM2cRTHcRDGHeCZnEk0dQyWZ+9c/7itaTeaDJBRId3HC5
PS23Bh2Qbh7Z6H1pOijUzb/1xH9HeSm/tTzxQ97BUW4ylCWQDi9rkSTXivSuZmFQ6bYVMcLMZNAm
JMSXlPcq0iPKxt96QCVLmyr5uZqOQG242vXWyMQCiV++7h0PGc70rdXh4CyIICHUMEvMCyjTNE2n
lqhAJbmsWrLuZ2qeEkYmTbQleF/ScNKOFWVBkp4v9QHFhnaXoRFa5FaOyRf/F5zxAgC0hrzAa1hw
WCPVmIJ+3bFzWAY6WrrqEz070zq7ug41Gpuc/3vKthNwWqP9T330S+Zwr3ODHJVZww0P4otynsr2
jDaCe9uz9iUe0+2R7AebWSNuD+W1F1NkmQWGVpfuU7DxudPfw2B0V5Bpv3u2UhyiCbgDdJ2S3pAC
r7LJJXQ0JTmzFOWU06C4KaT/VGia/fJKUxFk2FjTKZLxw8gP+jOkXbfzq/mhRSJnjiTqzq9kogEM
ToFgmwFcrTjur/K++KFRug5DAi4og5ASRqFRBWefttI58xUEYQUz/kfmw8t8iodIlI4HYmWQIyja
onDRoi9JaScxNaVuaUQujV8CMgxtJMNXms1GQDsT45ZZWcx5bRrHQj50OmaYVThx82uzs6hLTvy1
kP4DNyw6e0mKoks1r8bRVveG4dxhLY2xx5ECwNSzO6vt5B7dun3Af5VsdPqti75vva01ZcXbRVJe
jnVfXjat+lHSnfwFbWjYwgFEIQ1DJf/wfaBV0GuCQgYniygGUqr8fF/BKTsr0W1exvJLMPVURroA
R9HGyzCN7gO440d7sK2zNHH1RaI5u24KWJlv+jm47x1mPZ2ITt5rlBhMfXmeuWSpeyYV0/lZZvT0
V9DBvjiyemIiXxxaiIhGUH3Ie5teJpioMCganRJuhdJevtTRY7db5YaxQNWdf22zhM700NPvTbOG
Gj5CpHB6GKZgPmlH8gAg65We2LWo4pghAbtYcmhl2WHI2I38qYH5QLk2Z4Y4+dJqjzYWVTf9MqkB
V1USXX9oXMLsjtYsJIwXfFHUu9YCXny6ztGAVdAjHoRV5LCH3eEz6ohV3SX6uvJzdVtDiplzof7X
t/6/vOcMkvfgZWn17//m9bcsH0q6mfW7l//+nCX8++/p//zf33n7P/59Fnwrsyr7Uf/xt7bP2flT
8ly9/6U3f5mt//x0q6f66c2LNeLperjCeTxcP1dNXM+fgv2YfvN/+sN/Pc9/5fOQP//96VvWQIXk
r+G+TT/9/NH++9+foMi/CtCa/v7PH0478PenMxQxQf2UBk+//Kfnp6r++5Ni/GXrOkswWoymrUl7
4rF2z/OPNPmXSiyAJBTRMVSuhk//whBf+39/EvIvXSPLyJkC7FUEKfLTv6oMtREfyPhLCpYbDgxX
wc+F+PR/9v7Nt/jPt/qvtEkuM3RZ1d+f9HdB55AzidGzuSB1k6fTp/n0r/xV9mTK7RGtkn9ukf+L
GJeCWLmu9SHGAVpRVfqhCDpf28GImDGo9UjbKBtti3moJ3S6paU7UJIqTKKEEMT7Rfi5jRrMkJGs
Uvu2Cjr7gQouUmbQJ5a/gqdcJlvaP9LZuABW6+84qe1u6lNnRbdya3S9106nagmyAtyiCwUqkrIS
NjLwc40CTLXUB63LyfnKgvpKjVi2rAtmrcU36gwJ5W1NwY2gN82qV8iIPnVZbOVXFCR7YvpSuz8k
tjPWHZ4MiaBDK23V+9pYlnsNDUsNdyJrwFuOGEGQEe4VEjeKQ1ELzCcoYkKgK6u0KhvvWqE+RcaB
rSeAbahYmGA9xQXvChNYhy3DNBaPeSNC+AemQgyWuaF/npn3HiUUfQQUaZtGfj9YNv23K633jVLA
vUEjUVN8LsyoPVe9WhlqoIkR2kMbTTKub2mjCVe8zGipksmxtj/ruOsK7OldoKujugHPkA8YerQo
iwnwMClwymBRal0TsZZvS6cnPDDzWv+HWmFVQJgAFaf+1giUPZ+NZrAJkOrG3o6tb2rma1p266DU
bUN17SMMQEgjaUJhODcNMXWqqj5a5m2aFsRTjHlOUgUtDQh+9lVHPFPIHcnM4evrfQ7FIs2+F5Hx
UGQw5pmUsoovwnulwHK1kPEQH7URE7yjJQbhRW3FLburGBedrDyaEMhOPlE5ywwU7oIFgrVTHRS6
eoUFWeRR8a0II3ydnm/tuZ7IpjKlqBeVXRiYvhQs8qj2rTvLa0C0IGZFIZWnrbmsU2p1oxe7d5Vv
JQ9oXRWSD+rCu8pJsoJMTRntPMDftla4I23MJs0eMjfPnm2cP19cDcXEEn0z3RtndHNwmCZ92qUa
9Dj5+OXW3DJhS/2dp8JC2bo2bRaOE5WXUBbNJtFHiwEOgBqVbRrba256Bbttut1yIJILEbvaOell
qKnOTqatgF9mA/hYVK5EGakbobrRIiU2l04AKkoFDbhhQu1Gu8xuIz7oxI8vBcSzyK1bAqLgXoNz
JQsh9UR6XpV1s3fVNrikX4ffv4t68zw367Cg2hiLszzJjYNC4km56HM/juilo3uAAmsKcJZMJgnQ
pPpBhEdKfwsS6hHkLXT8oIaUsTCMAm9eZxg3Mu0zb41islGIgscJ4ZBKdNskVKrHhpobDgE/W5pU
DU96z4KGDps07voxZdIirMQ4pEkDOHewqO+2fS6fI/xtcHKU5grxHnrXiASdAAP+CjGq/tXPBjhc
3tii3EyDyNlXnsU6oZaYbpaDEROS4XQmEBDRQoiJFOgMKxgMWr9UXJVJGBg48ayiudqMYEDxluPA
7A16vAvBZLpAZBJGSCQ80y6ebKs29H3kaiomMaMyx289SYGQ22vHU/UD0T6ddjZKxEdPzKs7qLGW
R1IEbng3XvdlwdIjB1DgZ8WYrEO1sOCiGDjRHPDxUZt51AOZmpjqsup6sIFMm+HSdBndg41GNzo8
iUDVPw8dapJ12HcZiqC4ZYpkJaquPNDVzrw7xSNsd60gH0v2fa+Dsg5cyxF3HZuGudgz8W4wf1b9
D1IyEtAgStT/wBeHmE1TRCT2KIdy5p3k97gblt9udWsFQ3Dvo78n+J3UD4thY8zrTWCbfYt2snbE
EhZEG+4yq6L4bHIjv6NFrWIvCZLS3rdthDlDI68VYEPV2N87qrD2qlYbep4RPkEPFZXaf2WXHDKK
eiuRO8k6/pG7eSdW/DYtAU9puu+S+CuXdFR8hWuHS+h+zHT72qYYPsXG22YbENjBHYdek6LdWKMv
8JSO6U2rqvmzgxDSXmqljgqoEbp7awOJCJZGk1rEU5hxDmo8MJopRYBExAVRL0Sh1HZlk6chKuAd
K1J+rdueeUbFFW26wYl19jiAV9PoDVGXT8YW+ovVG+fEc0ttaaIrclaqRZ7ZAnME6CDcDg046gYz
9YYlDND6KMiQrzEIoMAbC1V7ouGcEDfCVYK/La9q68xJK4mQXGtB7Wu+b/o7Xdc0NMQ61gbP0zWc
5zIzm6tMGzWyihy7xK3ntYrIwf9WEWRMkUFwOeQi7OJdUEWAel9Ng35ONF5PLN6xwrmOydqjIqOS
WQibyng/r0BWkfYdGPt2Y2+76jrfg7Xd4lHt7uTW3qg7/4MkyLdRuTZOPt0hYMMUlmky1zKmlcer
eQwBVEblDtW9l9QrGNxLtBD/2R7NW9AN01RNTZNkmr/bQun5Ld6m4V49BLvqzDBX/gY38XJYUexj
iu/sw4/yf9/y1l/26fUW38HNMz/hlkQ3hnRSFtskSKz11biTy3FpIsDzNmIXfnAUHY7Sy9x/muz+
3KLJzE2qlmnIOWP91VGMS9NnPBrvdSgKyFdl/JBkohIrelqZvtQLiolDS8n2SKZW5Vw4VY9B94Pj
/Jai/vIZDMeybMmDxaF++03SBTDdutLvmQBR8oRQ5G81qgdKh9g4HL/aotmmqHpqMlxDLdrRSoYN
hVTSWU2J2FG+Fe1zJ5qHP38s8bsT7PXHmj72q0NTlBH3fVvc03LfRLH7lQIytWiI5l150dXRuZXd
GUWzIFvsPA5QxOMWXee41VtiUPTxnFLpAh84Aii60xpFcjMQ5xOtOJPNQjGyfYUW888f+XefmAwB
x6HYYWvCnpIgXn3i0bAzv9SM+14Bl8YoXmCd+H/bAmul11swRSfrbjTuO+qWWv29Yc715w28TSN+
ORde78J0hbzaBYzgnYGG6R4TLh42cGDRjWXARgzaD6613x4rTTWQo1iaQ8Xn7YaIO8J0mJr3o6aa
MdkVcXk9lshvVv/p/qAgE0K3TRI4hKG9O7c9t4qkdLX7mQ5SyMmImGNWdE32jbVZ+cHh+/VSkpat
8pFNRxPSNN8dPtMJ1Jr52j2wsqMReWvhBovGLJej1x57DGPORxv89TCyQW780tRtFqfzqPDq+2LE
6w1RK/eDwI/FTQSs7xh9MLSwwn1/k3q7kelDvNqIPSSx5lnuPd2OdbBjFgaC7Nu4cFffrEVwmSpr
5QxU9zq6sZfxKVySZfkfnyxvP8C7kUC1UF400r0PuWRt7RY6ygffm/Y2pGU67yWMTaarZFpI23Te
fXFExRStO6p0uoHOGyVxqIs24Q5sy+hzMRZyoWtpurY890GUXrHX9ao9j1T79s9nq/a7r9MRNFwN
h8GcddHbI02LRjGHQL/vrHAbjGByq5jUIZ2rHdUc2ZajFm6sIpyCzLrvvWESWDl64SafVMmV6tsH
lpjK5s8f6refydYpzDDWc2q/u4TQAZFzp8v7gQo5yyTzs9eLmz9v4te7DuOfMCi/CE1MtZG3ux1I
HaFoat37LYAhFE5XLJt3Hf2aBade9MF3PZ0sb4fctxt7dzYH4D0bEVv3jkINw47pyQKiyIwPZi+/
OWpvdundKctwrxcWW4E5SXC3V97zxX6wiY92ZDqqry5LJQFKVATWvUTpuYg6zKRR/dBp9u7PX867
eJz52pCaMFSdSZ6O/vrdruh2mMdpaN93y26taZf5xr1Uv2DbXdOPepTWwjbXH0+MtN/cdN5s9d3e
AWHzB3gobLVd1Z/TTbsDhL7Iz/ODt2o+OCV+d/m/2di7c1wDxJJyONmYtmHR2G3dPdC3dU2FYVt9
cDynv/X+/Ht9ON/Na1KRdG7KtqjkLZTwW08glxwfHEyupnL956/udyfh6029G2R9mg5txKZQm6wi
kPW5++PPG/jdKSgkVVZDF8jarHcbSH3qFH4VPiRefZk46toe0v0o6s2ft/K73eDUozLrMIL/cnvQ
w1ZSH1DuhZpvfL9dZ9yd/7yF357jTICZDHKfYzby7gRQYR5IkeYPdEG6tbfDEOsulXUCFeczVZW9
ukpWqdhYw+rP2/31+NkqGhwqvTbAUjb/9hI2u3x0g9Z5GAKtvAOpH1/UYQM5FnVRWi7/vC1t+jLe
nnhsjOK4wfzUoQTz7jq2NSQzovMewRNTWR6u86Q4jyuykhprqfYJxVH/0ovlkna5paM9wa66TGiR
5NB3wBKQsUSVRFO/FTLdjMoHZ9Jvhj4+HfHIpmS5p2nvT6XRCqwU3vpjgTU6myJsDO2aRGIy0dUY
EYZPzEcHBpR7DvGu1uTOD/B24ILMrPiDK1RTfz1SwKdNC5UWpT5pvZvIMwoPeSbCR7pHu/QCV8AS
ENSmPPto9feb085mQ45q2YTDsWR4d/0M/pCVZRY9GjgMFg6C0GV35h0QuAG8XgDFWkYr6NsfnAi/
OemoqzBZtB0iRBjR35502ehZlJbqx7QtUDHguERIJ44fnGy/XLOGrVuWYTCHUXUmDu8uqC5NqhQ2
6ZO80TZNvNd3/VFZtgcVVvgemxyr949269eDySanmxC1Aupp6vvJE70DsyzU/AnQ1z0S3WWyxPu4
Rb2x1pcs388AobzcmP6jJt3/rAN3kT+nN3X5/FyfPeX/P7ThDOvVF/5LG+70XGW1n73pwU3/46UH
J5y/KNtgKqKP5mjO1DL72YKjz0bdyKQXzU+mc4P/87MFpwj7L3OqgrB8UqdC1pT29rMHp+jqX3yt
08yc5aKka2b/J004Bqc3F/hctZoa37YJ7ZcTRuVjvJ46FaNLWkEvXSSquSSyOLSxzruOvWlstEMj
zetg4UPx2AkoNVtwi82jW+bDgWZmffTTDGlomGVEN1eFZe7JEleupjDqi9DVC9TSZrzNafMv02qg
hZz6WvJFabJxnw4+0ro+dfKTGQQ+NYuscO/7lDUb+QjEYy+ANZLbi+74rsXiWQEGLustgFvaSBDG
SHIiegN5eIY4Ii/beJ+VVkdZ1Am75ERjpPsucmKT0BapPzTKwqsh9ATyxIBI5K5QSZCtVcVe0hPx
N00BEBJPmi5AfzKL2FiVVuzID8q+9rDdruCjYaztkybeyA7NbKGMMK5qZVqd1AlBtarRHx36h3s9
TstzxXGnpmYZ4wrBgWhZY96SJKbRXXKsut4UiuqREtqEt2yiXkVR3p1MBBggySXl65qAZTyR+ZFo
D7SvXqPchFP0b46kfm8inKB3FMTlqrQLQrQ93UbiiJrEOJoIjz7XiesfvDjU7jXM9ycDyOwqG4sS
YRNO+px8p4UNIgGeZ1fv6dqH+8IMs5XfYS0sOzjnfU18gBhw3zlah75Tju0Nor3siygTqHIJ6YCK
7J9sDWNyVrXjVyNSo+tCdyUCZT08eYjNz3Cqg+1vsya7VVLLXDulbTwnlm2voNihcBZ2+LVGR78P
tCZd6Wonv2ii7s77MgjXIanzB9Js/GRTi6B60iHTfCVjrSBfELnDujONblP3YXNUJZQvidZsa6Za
tI0sRz9mxDRsEZiT4momNV7VKVha6wd75+FRPbI97ExY7L43YQVPAoHwKqBFsVLbSJ4paPigMJTk
HJl1tCbCQBBWkKLgsSrSyPRouDRqrzkQvqtvJ8n7NvUQwy0kx/97hVDpzEwqtI1q8BWsq+kvEpyj
gJIId7WUuvsSBjSo09jxv6AAU+4KauEnU60VRNlV8aAWinfXMWlZ17ZOt6HvevUmCdrwqx4r0PJq
UezKsY/vS0dT72nLVWtUXz54MAJCPrcMrejJwu4CWHS3lDRtD5lbGBvf4HIKXNu/VBLMik5sklZb
KnKLik1BVpc3d8ye8rVPQ2qdGoAIApE5e7rgxQGEsor7swvhvnjD12gYqz0pHOp+lHq0glOITV3X
k3uvTcCqBo62QdpvnuwsA1RvapBmqxgo6pCWT5Fsow34FtputlqfwRrRpxSjbGmR4bVs/Wrc6Ko2
bEh8RXykjuMTPQzlKu37fl0lnrmDpUoYt1Qn5nSkr8pINOu6DwK45sT7NmXsn7wEzKWWqv5ODm5I
ATdLLpGzKwTLh9A4tUiew590zuIylhdqTQj6orX6aEPask2WCexMm9StTdmFSNyItCM+FChbYnXV
KuogRE0dugHk/mCdUJqZi+ls2tadUK/0IvLpqxEoIUc89bJ3wUSXsXYbt2p3VIUXAZxw6eRplXJE
RloBga4pdetWlaxbA1JioAHf54vutmDcQNbVQ7dQ8dIt66oKLnJRoP2SZbWGtUMkK0LfC3hS8A6q
1LnXM61ftV2mrEwR5oeQpIbpTKm/OEpWnzsxl3Qb/W/2zmM5ciXN0k+EMkgHsIUIyWAwIqk3MCaT
Ca2l4+nnw62xbutezFjve1FWdqsuFSLC/RfnfId4Q7w2U5jyrc5kGMgDdpXU18kfPlSjWz33fWaF
PBVzNyHyg0fcFnc+8EVI3J39MGRGcsywPjw40Ug+TczO+G4lDWaHvCEGobY2Dijuimgc7GuE7eeg
y6I8LbpePEZml59zIy7OeATmnVFW9s0tR/1nqPt08ThAnV/SxIZoL/36Mvcl4S/13KehVfXizDsW
cPisxvKt6IX2VSeV89G5sfaVomJEaK2Tq5nqyRGlwxKYuMjCSFlJfTOzcW8KFc2nYmTPjdlmSIht
zQiMWm4JxEbVvUwbirkxdfnE/S0BSMbup1gl3kjDpHDStWWb9q86kr06xVmQ97tsNPVfTpok50yy
otDRt8qz3JStS47iSxHSyR1faSpiiCXpznYFLVUrFi1c8ol8in5C3Kg1gKePM9FYZaiutFuYcPKA
D4RzVceFXWOjklYMP+SorzWoLY30BvbR4xV1Km6UVdZoKBaoKSo5E5vlcLj0g+EcmO2O5DSVeHDK
le29ZXGhDUi5Ihc0Iqd/EoEsS5YJ83EfvZUaXwMLUveRtTuBI+G3gOuNb+DNszc8jG7rocKHbCPT
BQBHPn8PUlnCiJiW34OmzSz6O8MnP1Y7jbIhMcvq2+XoDlje5qoFUchuu2+CVUuJvohVkvpMUJ43
9j0wG7K4hexQD3tLzPATEReg4pCAhMepQcM+9rG6kXygFkZAMP/d6/5v0YrY6v9Vs+J3jb+6/yoc
277i/9aszr8oWLekLvpPndrwP0pW/V98NjSLoTArSPql/yxZTfNfNFIYXUkAJR8J5dF/VKym9i+6
enZBOlUuJBMh/icF63/t2Gy+k6v+M36Dbauj5fxv/Wg5N2OlI8GGe2N8sgq+56nBNMwe/j+B08a/
l6r/OSTgR5F/LRgSqCZbSTq4/9aRErAqkTHMCGJ6ht4KFkYwgSmCWc01CQPA5FAuf0cZwalWASxV
qVfmGaRj9LLB4LZPSpddklTwGU4029dK7S1elX2CCu3YpsfBHYCJLTGnBMRk7SrFugZ1FhW+VBEF
AKMQPRmUAtvbHJP9btm5j6TjvQdK5VUiZSEZVaeIarCdusTHk4y7vDPelvoGXRlXb+18r2kbcgng
1lKfc0O9ycE6N4rGqEMOR2EQaVDm4x9cB147kaLObLP0Mid9Jtzs25gA0LpGYfpVDTeZM/IQa+ah
1wuksA2mdj0SGDkIGayARgA91Z4hL8tja8zvtLv7FEWiN0fWOW/xsQzFchyQTtVj/tGo1t88sq49
hAcQsNTDVvReOQQPWJCrfLEgJV805VhlJrVBTXh1Ju9133xhfzzNyhkRROHhI4oJA0ivUG1eUvvc
6PYfsFfQ3H+jAmZfrCK6Bz3UmnUScAsN//6KpZOXYtZey+2X6kiMC1It/UyA1q0QtUvSZLykw66n
dtdVdkcRG1+zzdEpqmOpMB1QjeKzKVzFExe0SFAYi6yCyFf+uCa6kAgH8UAhRHTntNUV71AXKQbT
9aNLhBbURf3dTeUrKOLANfQqmDpMGZZoVZ/CdX8RQFk9O8f10AI5V+Yc1FEuSNdG0NFmBGsujZYF
jfbgCliF5DspPp6At82rbpSW4aPiHBCAUJFtvwOA+DmQ8kVxh/euXBcP1rXwytKdd7oPSRAJRocL
rY3WBNb9TJOkHNe+JN9ETN6YNWvQEWRuoNb1RmX43cHFrgk+8ww2xwF1Nz+zC3UNU0Vt4DEtpFSg
Pmvc2rBZKK/2Lhc59QapvEoz4Ip8ZK6VkKUTn9SEVU46InhJyZIPWpeKhQxFLwJvEcj0hIPN9rMu
Bw1DsfeEhyf2E/5R78GqWNZL07Qpcr0h9QebaGmzWsBwsMtuLJIa4fiNFS5y7ijVi5f0iEFjxpji
5b34pXTV++TGLz0vjj4UR0XVz0WGbGYp9hYsLNQUQx04o4oMyUH12f+17J7spNbivqWQzZqYFfoE
5aWhmUuWJkRJdDL5H3UTo39j1gC2UJYufLCpt04qKgVfLy00Wum+0efMjyrEAzX8+gmX5NBSQ/ZK
fmvH9tpLUikidfijD/0jE6nz0hbppZwIOs5q9owWmEEu0ZJcOivo44adfkNMddzzTq4gztFcZVgF
5/luDWShzTS3TPaAecErkd2M+ZNbeKB3PyrSSsPZbl6MjOaYnN7CzcuDWis8pCypfBFFPzqFjGfM
DXxAJVRl+msc0ktMNTov8ByUpQUzH1X+5gSYtf63M2kvdZb6tFjc3cDlOPNu9YT2xlTPhvtd6pi8
13zCAJtEhCYa19kSe239FanzpztuZVm/3ua5eJrG/di5NzZkF9nAb6Eq4VcA8yzTaIH7vcmhavKq
GhSOsbnv4RzCmgCiKiB0zpX7LRLKkbEWlW/F7S8NncBOzwqWhfB5i2ykEwOu3pQziaYaQ9RKYbeB
bdEM5qU5D4o77W13PETV7ARiTIwAI+ZF1S4lsqWNRUN94urVYY2IGihCxtN+Fn3CljmlhfWUTXuR
LLdxad/MEdyDOb1UiQzQ1u5njbh5l/jwaTwjfdwNWtjbzpEqPRRDHMyGCKxofCJT4Cu1m1Phmjup
m0GjRh9Wq2I2gvWpip2KOK0dKuAIpXXQluysZu4BzfZbm6SoEAFL8VZxFECbGyW9dAjRseCcW7Gr
+jbB39ractoIInBsfhmzba8VZz9Hb3IeMWmhiCZncLJ3BnQRL1nJD7QJBsqM3xVi7SCR+8RVDsYI
HAFV7EV21bWvNd0bAI2XIXE1+4ngAgsYm0CTFvGhRNPzjPR8D7ow0FVC3+thKby2UL8XWG4DMmo/
wePgA4KCH85sRvnjrByEshRXin44no8K8miJYULFeeBzUD/WKkZfci//6JNzSnL3sxy+VHS8ZHXp
ePmMfLnSmPFKkcDsWdXXADsQ8fJERlPzKKLqzzgneLvcp75uEAPrr62y3Nu5eyeK9I28uyP3kGnY
H9NA8u8/F0mz7xO/a/Q3/TGCge03diWJ130DEY6lo5//zHCCprUOhK2/0L+FGr+6vR6HObukuXJf
h/pKhfxb08ZbkbwsnXFK3fHauRbOVOeWuGT9JPyHvkoti6fEJA2E4JyoSKDF6ZjkzOIPOmHmBNUl
RzPerSiAisfedO+AvULiHF6Tbn1qt+THBQuYtUvt9Cz+pnNzskS27QjcD0Tvvyb9EQXwLt+E3HY9
vOurdZ4WoKBYpSoRk3vQ71caj85q9uaYPjR2/NXa1hdLG152bJ/GsmdEdZDJP7mZO6Lcniu9xToT
dx6DmVfsWTCt9K9+jB8yZ/h0Eg4SEFGv1fpeV1iHl+rHWLQHlTkNt49fDN3dIrMJfq98Lzuz5ZDN
d06CozHLX5JePA/zwe20uzH22KiV59lsbo6NgCl+jmf3t5ONg6/l9P15cbNxwZctoNpqPZtENtBA
azeuyz2hubvYtB/0qIHwELNbr93fWus+/HHN8pYYCupXIEVZtkuV9XPQVRgFc7hSAnJvZqHVyc/I
kX8SgnJUS/kh87LkOMuCyDFvOkXQJKHXxjmorFLi1McyKx1MRRBlNyvf6sXZMWnKQ1FNh7hIdnX/
XDNYIdLSDNSF3KO4wWakxe9ubH6ZSnNbuwmr/8TCXFGCQqle4jL+iFSOwcWtzoVG1ltendoWkEXc
YwDCAAlmaVTFW5eAt/wk6IyNRvowyegX4aLntHcaPxMHS23eG2nvgVB8zPn4kHZRFVDvvZsQJeyt
HDHQhqUwT5cCYdtKVCpnTO5uVR8bErS5N8d4idv5pScuQmgIyI3BCvI2/eRtHvOJU9+0Ekq7DfXf
0/o50LAVTCMxDc7F1O0PbTUOuj4fMCOfTZXoFHN9rTswtHpnhDGhdbXtBNU43hdC5WqL9G0IHhb6
e3WKT6Z0gtLAhN2kDy5koHw/ZMpzrDuXmASGbI25VZyU6sS56ySqKuWXCVVbN5erBUZqdozdGven
7eNZicGvSp1yXPqNMl1ZB3IdqAeEuWFXiJeSaKAujh6navmwIaOC6/+OEg0vRG0+mTMB47jitv/k
VBQODDWXCY5s60AT1l6Ngbsq1i3p5QUd3gXqS9gt7xJ9IA9Tt9ZTlbvvGnGywOefZqPZqbG2W1J8
tzJ/Gs2Zvn7yMe88E8FE6wHl0MmCbMsnzpRjrNphrc035bzqK2319wpHwGW0wPA41eVjHddhtG8L
ndPD+ChK7jK7vjmYneFP7DbspvNpqn1IVuljZ+hhvdavcB+Icp5Os4G/PO/DtBeE5VjXjmDfqMge
Cn3wt3hWnYigVC8Z4D5Yg3qqRRqu4C060KezHQLmCGnowViiSbUS2EPyxCjtEunucVQvfQ6NVGXC
1EUPpu14BqGc23/rQl7npYLrOGNx1Hf5WO5IjoQESsYzCc1SkgHv1A9OB32bXw49M49/2Fda5Y9l
BuSyPG3/u2yAhkCzK4tTmWpPeF7OnTG9bq+CQ8Wg5MneLblRcfsUak/bwXDE/KOXyXMPN43YwiCq
I5+c3n2XmUFS1DvEhYfItB+jBKbxkt4WhYRfPfIZ34FquMNJJ+Io37evaR+fJoI1RWu/FgqpJbqz
a6lMgExzEzT72WKcTtqcw4ioBdzmLOkfjqcD2YQjVvSiD0SSPWzfpS/6Txgff3lL6Y25L9rx0E8d
o2f7kKSrh2tnAxwSjdRi9nEbtKAS+m2xMzpxKSj3uvYr38X6vAN7qa7R3akBHDZJSJkX6vF0nQnd
mdXOVwTZrzx0nXdXX61Bb7Y7c0gfdaI3BskbqQyNScABx3bKzwSszW6E19idY9gugiOSBozpjNdD
KExT99YX6z4xurDCvpDP675vHE/ytjGWcldNRgBGFZ10WJsw5ZvhoKzCWwaXrML0oetQoNfRcYj+
2Et9tIzkXAHdXmkmeIYGiYbO08DXR0a9y+UYJG0VymXeMWf0I274ceuCa+cxksVrQqS7OyLyTv6x
agd1Csi6b45jstKnLw8D9Ra94QUBZIDzFgYOg1ilOaqLeR11cdFdGWimyZA+PWoQqc3Z2VxEZ5w8
PrGxwZZmmwzWvlP10FKSPTfDgxoZrL92TavvksGl2uwvtcvNpsA5kW3ACn2fpGWo8c4pFYp4Qzla
6au5ruwl3tlN7bTho7L5XJBN0UBpssNySWEhVgfoG/AnlCeL8GpX421fuGf0/czXM0bazA03ZvbY
h329+a3TPRN4RvtWUAGL6+KdjPEjYVvS8dfpUKncxTmWOpgm6CCFsoun+pDjys1jQouhljhSXAQH
5qBmvt7Z+43zmoz2FWKtC5q0TfMjsb6QYCtuRQIIbJQ6o9WFEL5uTlocJ60+VrU8yQLGRG/5TPiP
DIx2UWzvo9E4iq4LaCWCnmGj2wjeRzBgpyVc1SREzxtu5xkUq2BON6ORttOybhd1vzNw21LrT+hX
w+1BMK1hj0CupkqaOZvKyq1ahsMFWwyNpJ1PMZWnKkkOCaze7Vsltjws3MEyIbuXh2jkZC7PuQ+/
5CCM5l6A+k1Upu562JrpudOGkxwybBiEIpjphUnKDRbTO+tYWuEe+8/wEg1uFcyl/bLYBYsC51Hv
lfug6HvT2IPqI8y1J4uYfDWfMdN0TApSOJeUD4RsDqLqzkVnfjaVe48a8VoxyPEg3PygtSSgMNUe
rFH8MSEJjQ2cUdMcvKLUp2CVW0UbVRC6M7Cx1fT5z/8H9kj3pWIi/5ghqy7PfLp0v4Zv60/cCO2c
pztRKn0Au/jNwkHvObPxGit/Gz1PPAAjjIeAeWMxAkewlNUMDlq5V/P6il+Jp7DQ8/XunQHN31Xs
Fa16SGvwwITHsf4AIemltFI+i04sNvym3d5y19cKaYVfa6zf2rTHfey+ZRbbjThRzkZOUg1ORIZO
w6iHueT7LNN07RQnZPfFLg3440HM0151DRD5arcbew0NiPpLw/5rYoLCB4qauJZj5RuF/qMNtOdo
RUlkgvqCI0jlz+452tT4HiecTL32t5Hlz8qcjiG3UhIGD9BP2gabXMKIQa0wEko1vjbFPMlFGpWB
E08xFKmJWUmVZJ6YtEeAvPta6BNnSbMirH8oizaMNQ6yqJbFlW3jeXtNbWyrQWMUP4nO62/N9l0T
xU+dKXwGV2ZGhSj/GpOy6xL+krXjQRV1cuym5W/bjtcp5wWpFWB+TcKXc17g3Jrcl3FSrtSAAGZ5
vHEcu+HQpu82+3u/JTrBnwfj1UxAe9v0b7Px6crpisrobpv5z+gusJpcEt/GCu6irII4yfa1OnwN
Lg9SYb7CYCh6jhFQYwoI3XicfJXID9/SUvDfjyzRm/OS6/FOqb+qCE+NRf5TnsXfg1i7XaeW9yq7
CgomLx5VkK087V4ZDqqaf7NUGXxBshkT3eqwCJKP5czv0kkn3S+Y1okni3yiIFI9c0ChYl5d6PVs
/jimhN48qd6qjq8pAzMeFGnj2kpHZo0NzjK0UELKyLPm927iVdeIg/D0Rsb+DXMwFVwDSh6R8N85
Ng2wrKLzoavcJuVFAvs89kP+2sGpPym4SPkE7WtDMlmYKoO0tkX3EQu+k+CB77h0yZYgkSJLvkBs
gJuJ+Aua0kI/bzdnZWz3y9D9dtL12+h59d2u3c+4ocJs2z/L3ZyXl0Hwa8cx+EAqjOdaPJmxaM9q
pIRpYWjnToBnzocqkJHb7AyZ/pUrKbiDfVNKapweJo9pQ6YbLeTm8ZjuVWcmI67O/rQpbfMUWy9l
NPEnL4zf2jhjP9P+lpby6aBZ0/hXgZCSOb09UrVS7mkCorsrKO0hYpI/bUxBioUzJU7Pxq3O6MRW
2UWlbTBt/S+YQ9a0yRgou76174PFP4NR1cMVX6o3YzWldpeHKqEJXIUmfdzJLmP59l0gKzlp1wqu
MSXULIN/iLSyAezbGBl3Kk65YKoopFrmaiUMlH9e2j6aS0jM9lFgMgvatvlhm/YDMu/a1BFkmYbH
MGTxR2qM2tHolNKbVBQUfdvt2N2pHpm1jI2y+aR32beaH+2SOoekMd7fnEqljpKPD9OPgfk5bB3z
PceV/VjqzPI5mRd9CpUOa7PaFxcsR5PXOKcJdP81KjP7pI/Lvbayr7LS2j2LwoQM6gF2Lwkq3qJq
uq/ooF7FLUlMYgsYunZOfiZ6xYvNlFapIElq+ynjwIlQS/GZdc0hb5tHEKajb1Jg+cYImTKtLgJ5
TJMYlA2A3sPob5Q1265UQyBSZ78sl7a9GVwsNu50JZSkOrTfW56wP7bauSwoJVK+WWZx9M2sG6rt
KnE7ewqkuaU7Vt1nM/PqgivmnI95c5na9vaok4XtMyPHteJgGeyCCaSo9qXDLBMAzGGaiu+YYGtP
yyGFTst5ctQTqZaFr0NvHpLyZ8TiGJkzT2IcQaOR6ljxKZZmt9MTp/YHiMZjalaHeugAuW1TQRH9
YszBRTbQFS1jvp9d1qB5aT3aG3bIGoxbvWYicJzhjvSRC4dxDFgzHwK7CciNp2y72zsVemE2uo84
VAlTrpafxLHJ21bVw+hOHFlGTLxiwTxsyCYuf3GYXPJ3/jk8hJM+kNr1o7U8plYDqt+SgGBO06+p
cDjx+PiYq/q4IPIY4vlq187dyvE1pSofO3AbFRJRyCyDm+/WFDG4NONXenvqjorXPpKZ5sklbh71
6ihdmezHQdd8UOdvKbP9Ywe8yJt9y042DI2FrT63f9xIp1aT+U50i00Ds/ze1l5rw7hUZDizO2t0
PReCWFCZBC/b4EKI9IaQwD3vga/ZqWylemSNH+40P/cywS7lRLs+lhSvJrxG4jiwCzfBhCrnxCqd
AsdS0ETI/iuPcCdn3bNm8u3tWVCAiOXitOs3UALWKaL66RvEYa00YDTwRhE1gfSttN/Wkv3PMim4
MWxKlprxl22WMJAUB6wPbHrNOo4zh/T2NjEXebXQIdO28UbWDV5+6GIxuXDJ46jkz0ISOyBU6Iuu
vnhQvsiZWvo91L7rwhbzUGblfVV+W3VuhJq5uIFlmssJK2XGyKusQ2CULYuziVxADb/kWmSHeXxW
tLgj9A3f3JCb+27V3hUYbV4SCaCg+EhYqo3vhRMtvuhq8Qhb4DeJBVtmm6UdRsW+DU2sPvCI1Ic0
td/M2Pg1z0xXc7dM92upLJ5rlKy3ZWIHacxQL0t6Z5dPR8lwJEQjxCh1phJuJDH2UAuXmwudIexZ
zAWw04Kh0fRHRBbjTZvKJlAcxgAVpaYOGCGc3EIEoPu9titHP15Zligy/1MkI7R6g9T1sXhHUGA8
VeWzvS45EyelC6oUVppBt1QLqKmd+m3Z6fhguANvO1NSwyekmcVJHizOgIddKXftHKX0CER+O/D1
2LpCKu+YA4GZv5lpch6Avgexna+UyiOyi3F+dhWkydRjXzBfgfqzJAC7yNIHMB7QmuWVJHEmykM3
HTR1uCeSNlmZCKhMloo2NqWDryHV8d5ZsKvPt6yqWz9ZUcMMtvW9xdl565rSM4gDWMGYusvWuJAW
v14m0ydvhx8F3y1Xlmm3ChNUwxw/6ZZ5FS1exFzRvAxZ2ea7fp6rmgxwiqVuBQyet5Htp/ahkVF6
nkwWZ2KoTxwDmMkfIBJ8xpi0d8Wo7ea1WY9TvvIS0YrNxcswMRsDaHssCyOhJZfD3hi+slUDkz6y
SjSVFejURDZMxrYIZSVSCVrOYmEfQo7Ca4cJnwmkXaQHcitMQoi4MHRLOSuvCDAUP37BlJ0G93it
NEzYJdUyTHcfhR7PSsJn22iYpFXE+vJBHSTn9lOBjiibiUKuSeJQWxSUeMOLRV7fMZlenBodCrSJ
N6PvSJCguPajfH13F03sjNHcR/2c0rsuxLwwTVWs4kvT2QwlkUWCrP0VWavuk0bFjCAZ3o1u1sOE
0dwUYU1fpdPCCWrhfrS8IfD979R27HzyXncuCeqcIyNLmi6jiYvzOizNdU/Xs+2yKUpX5qjEPpQe
erwTBWbrS52ziBE4EihVCxzOoEm1WX0u+hikQ9BEE8jySkcLViE3RB+f7FSFfMO1sYNZGSLYG9lF
YZdeA6Vjf43EDpXnueSnsRbg3as0MfHTNGZr3rmXrH+YBsgtDE69nMQd7uHcCrTxTy6M3C8bEMgO
b0HeTN2hF8mXxZMVZg70YoNsO1b5RZSWs28hSXH1JAfCEEfDpWIVMI85PoyjUU7hosZJAIDW9PtU
PzbqWp8Vh/GkXbP/kzp0ZKENB0FOY2NlTIbRtPlrNrAniFlGNVQDDWNUNWuhYkNLj9yfVSu4YnNi
2ob2dzwV686ptz0XWaOGPsNYE1RLxALphHkeemgZhd7f2LzUx6X8q2XDB9vpfHsxVF+v9F/NqMU7
dog06UNNHMQFmG7B3FkzwrbNnrRsw7ke895JCBne0HiUrkucumgy0nBo1HgXKdbb4DRENOqnuRvV
HbErrR+PWf4gOgdNP7zp6tLR24X2ltUujRA0SxwkObWCXqXoiJN718K5pGU7YEYfbkuT/QaZglFI
Em+WCeSXMZwIezXmU+TQdyyi8zqDebs98y/Ete6ynYZOCFEV3l2xvqWSwDJFBC0hO37V2qY/T+me
fehdaasldHHC7RQ0a1vInoklMYS3ZQRZq7KjJMO4MuOTbeXkn5MWv+MP37Rhg68nkQ8Zyz6PYgpt
bj54zz1VEGxepWnVIIP3AWvevERrdo9t40r0dgpLcehCY3aPVms/JwlDZxAoJMm6xMw0te2lJp8F
Z+lCRAdNAGS59VFenFTMwf6qW72nxt8Z8JEwEyDAXVJ1FilC3dkvKrQvkvBa387ewD26x1SZ7ddW
nd/0GKm0kWnCays0bPE8gaMkHWcn9PJjIjAMZCiHupO3gcuZ6Oc9x+VUt4xuyJliPnZxW6iFMcXH
4nQ5f7kaClDMfADJV7SjR8dhT9eTnwecolPo42krC90m0ShdHyKx8OMc6I0Ag9tgEM5zW4FlssDK
+nkyXCPSwQ9tXJOwoaSsIrrl3GcARrW2Q+rNDpGFwoOW7IDP9Q/m0jNqb5j1d0Q2BX0WxgbRNrNd
PbrMMMKKGSuMmhcdlDJsUFoMuKHUKkn3opBfv7cZFrTIawNWLDw/J1GCZuS75S1XFlLFS0IQ/A6q
etg5pTgta0/OT8dGg3kSyZXZsnqFxQU/qBbqo1gNO6WDNsImZ0+MQo1kyIJT7nKjL46ECt6yVjJ1
b61JVexErFHjxCfiGbbud9nmXFGQ2GRL0D17UI1gnnT6firJA0wY0AXR8sRaTRJsRnq1nR4iZSDP
tI2DaCoJIxlcRhUDJd+SNx8WXMjCip+ZRiIo6gvLI/s1CW1RecmMUoiMgMqjhLtAorm58cZ2J4nh
Afn/gSzZlbWkkXtL5g9bdVxn4HUJsnS8gmzjHaw79qmDUBjDNp+5gm+PKcZvoC6k860oyxX9Tz0j
90V6QP9FxU7T5fY0PUsd5HptMaaQVkAYYZWa88Vy6xe3R+OuxdOj1RKWbtbGLyTudBbEpG9974bR
88BL2b5sLqm+LvfJVZ7xVERMjlinkgEDLdONa4cE5vxgZdWDEP0zRbOxsz7tTnAErY9OAhqlUnMk
rWiLCr15MDVI5qtAfATNMmia8SeNFZS+2fI1ITVCkNvC8aOzKxXbc3MkQAaHosv+K4AjlIaVvHfT
1IRGb30nhvaUre6eytwq3m27X8A16YhkNDgq9DIfS9tAZ8Cl4Nn2kPudQkB8Fd8NJFReabaDJ8hm
cFFtEfqRsMKfJm+hWN8Xi7Phh+Uv3aXY0SakZpPZ+xFhaacibRTmHnxNVVfXJlZcn2wBNFRU7WVt
F35Pow23g/GCSREEEzcHHF6qlnuNR8qsfHI37jNkCCf7Nsd+i7DQwernzyPa8FAq6uKZhY0ei8ma
lzoTk2THOldmQ0SWe1aR0AeGgsp1RDbgm47zuGQtKEiFahswR1vYf+qsRa9esdVJJhSdq5F+t6RJ
TQ1Vjc3T5PhkwlTryIiIB+dJuN2+cRmaKPwMYsyiozkAR+Q4ZQEVRb/7wn2PVzRbhEndstTBJFAM
P7HTFKGbAF4aBklAGnzptb/HoAKCdgJvPlbhqsk3dSzCTjMmSjprxJMxn4UlwQmXVIpO8WQqdoQo
mPpxZvRbiiR0hsbeaSpSLYQdR1HwESu7oNZNft1Ee1nnZM/cIQqUglDzSdQ/vZtMx8FJxEmTkpk5
oWhTG06dgpYhNggNxd1qMY6mBDQOUW1yCPQUT9DigUoMWSi66u+su6faab/7JXufBlYGm7KF06uK
VHJOC4hGmYw7qFrlIVFI6e2q1ybt2F6O87EhqGwlcX4/1/Ki4EC1WNObSKWomeeSfUARETOokA2q
lE4oTecoV5XtBLx2r1seZkGGbMRqg96/yBngODbAO+XetEOY1zl7XsfZkblb7VBa6AyJI0aJifG5
lBm54E2M0D05F4NukXmS/9hpFQeFjKyAqOgXY0h1P8c9vQME+Etvf1BeVicOzwP4vEOTzfe+AcQl
E2LImYqSaWFmYWkjGaIpDAj2STwNkVlYsOhqcuTNXe6+WKZ4MrQCUV7HhZy73bEqB4K3Y0D03aC+
DM7vpbLVU4zLKrTYhgr775iB4CdmlX30mhzVYQvGKEYSobQV+8x0NQRbpU5sUatUfDbsf0YvMTCH
NbklhZg9rSscf26TjBGq7S3WWjNRDkyH64hN27TrYvjoyQfsi32RNOaDMDWxPWuxk+2wy/Qv5oMy
7GzV8Iai084yc98beFjcQbLbnCcfU8XDjxDI6WLuQoE7xE/cj5z+dC+AtQeRu+Sek45+xY3naRGi
q9Sw/rIwfRIWyyq0foqX+0tm5EeGIGE7NL61pBeF0Aiv0vhRa4ofxO4Tk08MQx4mF9sMY6H24x5P
nfyw1qhOcKh5KdNyP8cAoI6OtdGpnrD5hK3Q/7gxbykiL9n3NDfmv+QS40PcGS2Nh/JBHAwJIilw
2spdngUaQNrVq8Yozoid1yxOr1Yf/QguRL3+WBSUQWrc/FJESmbEyjJUGx1iRxTf7ShCqTyYAJA/
ptrrnRNpOhZ6vbfS6WjwTSJCn2NrDTtVchvQe632o+1aVIhUnIZKP6uOdRCNvXGY2nxb2SlnqFEu
Rhc+/4p0V445GPjapLCllUwYspNU20fVBQWMfopAEofdeoIfhp8mJ/sbc9kChH2TV1BHxsP/Ye+8
dixHsiz7K/MDzKHRKB/naulaRbwQLsKpSSON+utnsXJmKrIw3VX12EADmUggQ1z367yknX32XvvT
8VPckK1czRwL2tC6EhFioxPQgGcQawN4NaxkoDpmLcx8EcvLgihW7JYeM3EdrL2Ql+RK3ZoGdaJp
Kd5Klwraenroy4QHtkG9gJxnyPL8WBI9SlyC2DtYMUAjGnGbVomxXrgxK9m0r8xEgFkR89MCU1yU
AedSTP0qQp4dg20UgPWSDrJb2p+nqeMJHtV6bWXNQw4jyGvqJaSQwrUN8Y8lYYr3lXyIbVAYOopg
MxuqX/tG+MHWXVIPOIud0uYu8zlaiOSzMBx7Q9vfAxoF7cSsu3OBB2wogcEBWZfzNwfNmmOhe6Mh
oFVDux17fuwmuKBdua21UW78EEqiP19khIkqGGxmPBUSCMz3RIFAfsJpAGEUZejgOPmo3+YGj+uQ
S+vc1kxMMqlpDAq5k9FzvwdqvGZIQHVMI70eylytTW4K2mUbF6A2IXIczD5/5qD5mAXeT7IKI4fn
+q11MYa6PRTOIdvMbeysyXItJtXxrq85NsvumPlsKvK+EuvOxkEU6Z70URpu3Dk8imJ8NlvjM2Xp
ssoczXvc5QdaCrFvO3yXNaNgO5V0yTPJmmrm6YDnOfpqXPQX1drGNo6SH9pB9ZlmProMi/tRDTED
v3+nc+Ftvaqm4CU1Xhz8lgXgTpam2mFDMN1WrnxRoLVX5T3cEG6jockPeqjcNdP0tmvldzsHb10K
uMocuDX66IQtDayBJGRhDLj7TIo7mES9Qz+Qb3NVd7FUw5MxpPGyTMsve8KQiFfnydbR2Qoh40mK
KSkSwjQR4ELPEE9ctF7UB9qxMZbL2L7v7UlsvGx6d/vsGYMR2aOM9GZ9LX2Pgr52frOAaOGZxe/u
+u9grBEaZ3EMO3clEfgIaF2zfPxyxNXIX90i+GnE2O3sboWv7msCvkoFZPmKjynGkY5/LuUSWrfF
Ky0v+HAdDbqunYt1HXwMc72bCulvgj4gmNoO7KC+FRbTranCH9PA0iHGl92lD1ZTsQ8CNLcd/Ppc
Y1ON5pwOmcy88TGAFEKnKymrfWiIi0VskdODf2EkbCFNi9dsqN5Ub74Npl/jhfpwlHPvOwloc84Y
0/I/FZPt3LQvESSlLfv1c1jjOrMUnw5f0bg5IwzzMV4K02DbmLL58l1xDOrsPsSWGiviU9XyNZhp
fJ7K/NSPIbauVO/oDcOmgFwfcQTwUe7aGt9GI3oOpazUMX9Ea2F2PPSYCYuqfGXb9BSb09lJHUYA
Qx4YUzlRxvGDaXAMJ5CAgcW98/uZbgDWgp5hXTu7PIZ29Cl9fDrRl0sl9KqLs6dCp/BM2X0Vifzw
pho7pBm9DGYJsc6e6GMeX0tiqmvtoPFMgXW0rZ62LCGn1XDnLgYbCq/SVV1YzPa19eia1Ub3gpSu
m6xdmbw2Rv3mUSu3OvJA/Ciszl5PEV72sHaob+5/WAPtjIFk0WHMfsWDqFgXTfICaf5cD/3MAsIj
KaEv08ShIc5PAoLuypmnQ+6Yx5BvM06o1aMQDXipYOHU/mjc6VNViugruwYc/olJfQ79iKWWR6se
3suO86PW8yYsEwbOMyi5eM3+FSdLH/5sI7aFBO8qmL0NKpLlJ1jQjc/MTzjbp7ioXFd9iB8Oh2LV
RFQmWW9RxIkPeGXNkQOcvTc9taZ79Z3c2jRwvFZWDiUozC9xQDNHXj0Uc3YemEoC88nGZcju60ob
BlN1uHeF+jRs/WBj5hgRyOPhHmX2tepZ9rnjuGfwEVN9azv+pfGtZ7ccqAlOPxCIauFhyfEea9He
lKLf10jrUaYf5jTVfLt9sALxuy5EzAm0/3bD/hh5I86CsOTG31iPE3ZsQxS3OEo4RMI2Ym16gwfz
3kuGiw6Mm2QIV4P2YRpHDgYmrKJu7b73XYezltTyCoRmIwo2E+HVcq58ZuTqb7+Ykk1gu8XoQHWj
fMHEukTDudOnAyEAHeVQbaPDnCe/ZsP+2STupU++u1Lc9IL6wSTlkp6c+QdV7PvOXpa8PDBZT9/U
TottHOJFw6lRD+wx9fiuZFZs//YtL2HYmWm/08mxaMGGernxXCTWoQJZbU9X4IG7ooSEbl6nkMPc
3JGoHSuiC7BtH4t5Z83ee8JYwk86QjUH5LtsCPJKCc4aXIzCJ9QnTzVVGysrLT7iRu2sOi4YITE9
jm1wkCqmX562ah45jL9pyV8rf2KoxbbMfcO3uGKXkWxqeQjiS0APCfHV2tY3qyx0AJNkME8jWqm5
iLCK/AwRD1fIP+++E6Gv+u0XTevUiIsbf3zxcnpVQ8U+fertY9k5DwHVFbxfFGQQOWLpNlYPxBqF
3BWx/9NJo63XdChm8fxLtuR96QM76aR4nWL3S9uCXcPMjtpDVJ7jiMsx50mpmm1asLj1JepXBX5b
GeMHmxF/pXFVDkgFTCPMHXYUPOWJexxoAusndQvy/2mCkJ8ASSSoy7mrjb7JfdJLZUNVBvBCYkuX
HRERgjvchJxr3EV3MnrUXUzHR0JhV9nwoOyMkNxNeSvD7G1Ka4XA2W9zmN5b1WXW2rXqh8KqL20k
uCI5ZOFUTzFL2uQ8PQYGDrtkK938O3TKlVWgF9XO1UoS8h3zRDW0am67MR43WjvUyXbptw20xUte
hjr7UphyCzt97IL5k7UcBSVAnAt3ZIptvxRPk1IVu6A0mZhnrOe4t7aVJMBkHQzxBp326It5rygm
9lv3aAc9dVExlk2zWFOYx4OqtvZGU70GRXONxgC50m1XuMWYCT3ACjADV+jLt6lPFF+TqVt51MIw
GnuYEbN97zZgaJZ9femzeU9ew9h7ZlYi8Wzt6cXFiOPFTyXG/LDdLDsix7VPgLie+li+tNFMM+Lz
gCca+/3V94uHouFM6Rckf/vxhTwL+SnKs3H6efcQhmN/vjp1dCEv4hJhn58iZ62K+Qzf92fnmQTC
NIIxLtFbs2m3Ne04K9uM29XMFIdjtqL8SOPUyx2EBptzGaSEMx5agX4CUv0rYGN7HAPFtcOKPNHt
WrlDvGknlhddbl89yonXwI+z3WDbN4HgtuPY/U5U7VNiS8XHbX4GtP4O33frBvzE2edxfbuDWjHR
3ti95xEHCzla0ugzV5iHJF+zUwHfRARa02j31YG8ZXXSHWI9vvjNcs/BrkkgN38e4upoZ+3ySSXl
4hrZxVjg8VF9Kdp4JwPkQNEoHnEQf1fAob98u3xKamDnbIebOgiIEBe8lTrm3Di/aP2DIvczhRFP
qFCvSio8YlX10y5SjnxTujUy545M2VtJ15uZ/EK2SS39CeD3nRaqC4eoi6bEl2p57EF1dpF9eENF
tbFq3PDZoS5s03Q5x3We75CD1iEHzhVsrVuE6ZOH8LCq+vyR4zBVsyGOe6bzVV/O1IK3b3kXgmt2
EFWUcTdU8Q8QxmIja+Op63hHCM83a8pVq20X7KQL4YDY2qlAH2obGrN4OOGxuK8jnl3tOPEGL4DA
VI/Pdmtf6KATO8/SL7GLScBhn8S7XCHsMI4K4tqo18nRnfuv5csbVfQ8deMvoSQ3QAVyfTm4dR1H
D3xFjYzp+8202jX1T1xI1dm2eAg1LfEW0+TzizCPu302jn5xrDyWx5gHwp0r8nVUE2+IlpSSkdOy
CYGFfq8+PMG59o4pK8/eleUZyFQN8tNHT3HH58jH++5L4gBItpCKu1Tsney5HDsSFF2Br8MlGhJn
N720qZyX69j0+XzT47nR461ljFDqAf24/gO9mtSkVvEDhTsfMMPoftKoBT1zFYvPTb1MaYHt0N/u
Yhn4kRHl3yDCglSPm3ejye4a5P7U7e5x0zphOu5wVwVb84TfKD6Oume6jwdvbcJzBs07U3EbDNNa
GNrZRrY/rqlhK7ccH2p7LLbDEH5Q8oJndJyMTWypfCVac97S9kjnC5sCBOiAjw1fu+L0aKrhnPLm
Br0vUFnCS5ARMJ0zGhwr37woahRXNKiWO/KOix7Go0KlDziYbrMFMkr9E65UcwCQPDj9WtjevUwZ
iaU7XqzgggnQpAMgPPcW50PIE9OONSgiATIJ4QGMMF7+7ZQdOq5013RPvLmUgi9DuL+uPbmjasva
F2VxcfmlEbcOB532O5be7fLvLLj7zwGrhqgyyz1wHFQxc10unpHGuuRekOHb8x94rlyZSZhQfVZz
GjeiNbo/c8HhkBJvYA1FvBPtktsfxApkPncvi7iF1CcZUERusei3ph1uLdzE1L6ta+Uem3S6Yftz
GrT5RvPVKnb6C45Zs8u+JsW2uVNxsWmLCAcRkzez0iZjlz4WYlwNFj8FZ5Tx1uVhkA3qswgJrFjR
hx/aXxHcF0aqTxfJPFfpU0HB6yqJMchEzpsaz9XSJAbv+9JlHh2n/Y5W0PvlZfFpf1Qto1vR3hIy
wx2lB4o8+fkMbD6c2l9rsR/mrmC/WWYb6PmfUYlSpfKPKjnhw8vXdsNRzcrBkQK4WU7NjfVtzPGz
l9SfQcRGDRxziF90+Robw/qVqMxgVXavELAPbfrs2exZUZgOidOzvutzsr34ryyZkZBL2lsDdZ1c
Ar2TIUghO0INMZ9TFNhITU9xqj+tutunJTj2ykeBEaQG6byg4rBt2Rhal3mUdzRGr7SoPvgIr+M8
P1IicmV9eht50cnQ6tEqllNWg1++G+friKJU2etU9fdhwRgWczkM5EF4vPYbCbcGuxhlilH1PVTD
pRPlasByX7J0WAmPWklR9hiopp8ELD7YRG7bTrxwOtoZs/1IMcWqaZEPFI/WQpCe6t6W/zYW/B+K
fnSFbjiHOLW7aEPJI9ffDEFwkvptUMHKxPGymoXxGLFtxfIN0UfbehURBVybdsJl5BcbtlYPpVeM
uPFpq0YSFtHN8j00zRWg1WtWNW/awxc05ZAqvP7F9rkVOQmLI5V8cvIkbEuVIdnnnKNKAbjO7zpE
WOeBCeWjpivWqnj4cbQzmX+jzVIJ3EbxrVn4p5TzR8XjfuUJ50ClEfY5kzspdHwQR7hNl/c56EZ3
lXeksYGIXMLYeqC15ZL41hOOnWdJZNUQzU1XN7c5lQSrPkzvl++od/tdMcTnpQ66o/UqdJ7TUsGT
MT506j7i+j9WhXHt+3uqSo69b/zQ02dtNretYb9pn227U9u0SvkH38KtidC/0pOPjSnAg92FP+wg
X44SZMxDCP95lz243DLRPvqfqQ72Uxddcxc/Hu582vEmzhWYXrRsN1C1HDbnPEz8yr0mcB876e5l
+O55pAqq6eKwE/SXazo2ytexKQ5BG29nz70TgjR4qikSC0590F0HxomQY5Rr6lv2LUfV5jj32Pt4
4w17dUEOLtMombFongZ2Si3iPeSzu8gF8lNTDYCXh7FJxmBHXA7bM7nKmHNTURsXMeJLqeAjcXiS
twX/6tryOOObl9Jnw5oxZ27CxLpTrTjlc/ra63rvGg45ycS8SwZMSGy2mNuLq+NzAAiWxlfGoJoT
g3rjjnYcs4dZD+y50x8D7h2bH3Vfg79PHfJl9z72SMxCT1a4rUbnVvVYtj0fFn9qDDgeRnBIpfuS
1tW74sCeJ1wjg5Vz/5fBwWKjvFKsO3c+DkcS4N+krj7Mkr1z3TTFZvpIMJWso6T/NHEZ5QTQgxwJ
K6z2sANhUgWxuYGp81ogW3aORN308LKn6LM7oyMaz54dvcvhGfMyCiGQLRGkhUZllMawxlb9VBZO
fQaqZsNe3SpiC6XFuTrJY2Plm6TXpfyVMqCH3Ke3iN/zOsDz1WURGRN6uw3bWXejT42e0hwLErw6
kngB8JVVKcv7uc+W24nC0gLIPxI8GarGWKfRqZBYkqh2ZPfkNvvs1jcKkIsVdxqgGhgd2Xx68iPM
YoR6aRzMFvZlugwBsWT7m2T2jqHruQrEn9TJf4vLwj6ff/6RD/iX/q9/jTf4X6nxa2Gt/M//26m1
+cfGr0M15O/l1/846uU/fyEOLn/wT3qLwersDxdInQMk0JEANf8fcvDPX7JAEVr23/gtzt8BLuYf
vvA9CbAf7iC1sKbP36g5QdH7Zf4BRpKSLtMkyQrOH5jhv4NwCf6BvmrT7hBIBh8MeAxqgVyYo7/R
mpGYpgZ/t/+AnJdkJ6RnEAORujPsX2NACGxFjcYWrxr2jJBEvrvFQYdjuAmp2LsvknvqJ22W0zxs
UdaMTR/uRvlR4WqeT/Fwk5SkJhIJMgzvQX8jQeLZ7+K1G+8BmCfqkrl3U3+N7WOLluQGPJVug2pL
TKtvdt60jmCcajoSOX2fZphaWwb9J/+DNnO88BmPHfFG102BN7wg+Ls1loNVSr/ouLbr7TTsZmfj
MhcmBN+i18p5nh7hPYzJI2b3dYLIPyURz9JD6zxOAQUx3Ia2c4ZLaKM4GtE481HI2xEx98F/Ns7R
69+ul3/rg/WvfWr+q1E6wQX/xx+c//UdxRTladryfv/U8Gf+/Mx4NOX5LL3I9Zk2FMylG3L4tRTl
ueYfGP+dwBMBVFoAkPxK+WdRnvT/sMHskUHAly6A1v4deQT1U3r8EcJkFndIV8p/5/MCWfwvjE7q
MC1QwAgvwpMCxvQ/kohSx5xM8BbhtmyaWQMr4bmBXmhmbMud3oDyM3bs+PN9PAwmGRRlaUloIayE
H34WtACCRSBCoZ7SrsrzHwBn4omKwpmoLsgfE6AGqREM6wpQ4WGMFopRi4WErroYiAoDIhS58Ruj
iOvieqEx4i6QDjMOgpBn/pSj7bgPrhlyBjGCUhTbsK0RYnJJ2/qJZJqvbwuycCvqSb+Dbo5YCjaN
zdQX6OZ5ZtQxjjGpBJ84GdrNthsM0gJWqJt6E1J5GTClwo3AHNdwkikncpO3JTMC+4qRJu13ZSYx
Evpcckq6evT+jadcgYRfs6q3y5vMpkLgDs+mObBg9VhXQ5MLEDltaEO4MuI5PqkYrgqTtz80u5xa
zGCbO2GUo/CDsdyWTqNZtFl43GUaFcO+iG3lbKAJNv69ZxIcuw4xJtWco6mxcQnBZD9SqpdhXvSj
QfhCzi0sDBsv2q1b+MW8mTxK7Hf+4Jfubc+fTR97P8aW4vOOZkQuXY7XOPLFF+ZZZ2lq6gNzl0c5
MZ4Ekz6L0HRu3iGeslOrzCgzLoQ22GriwG+7IxNuxI6kNVnoFZ6f40vEwcnasZnbftvwhn8Phg7D
TRGpysWZmljuz3jSIylggCesfBJNFJPFf08vfW8YYbzh510Cvl5Yt+eoSUY0EkNO0SYZAG1A3SmZ
OiquPn3wMliZOJMy0ewNbFTxR+ZM+IsYFiW7CNolffpoQBrajDs16/p34Uiq1/I0o3lvsKzqOYOR
A/u14dx3asbWwoVvxOIBSw8RITYtxD+SGvrK2q1ny10nuZXEW0nR77DnPVLUTvH+Nht3nLKF1uOa
zn0fpbm5DRIbEQ4IQ79Tpu0xDdZNpJp1AvHmVTsDHkrS8NRbNEiP3Z63rvlJgXicHdypEmcXtThZ
N2bQmQ8BHsrqvmjNKdzYIbT2Y5PBtebJIONmH+JT7jY1xlH3ipMAzyAaX8pSsu0SdYdTx5QkC+Je
Lc4Z9MB8VM1dkiNqb7QTxOoQqCar9k09T4+9HsDL+qrhc4OP1Tb2ylEo8kQhoBtFzmReLDvAvGaV
dfuE+5BAogGKtCY2lfv+mR+UmX3XsXyYY4G8yZvDqdHphhCzgTXwWE1CboEr3fWW/QMzAYFhSsyg
kZhWPkA0gfKg9u3oMqfR02ZD2zDjEvgGldEEizDRPtvwq1iExKbr8UFsMugF+Ooia4fuhU2GdkA0
WFuUQ3hjZjVbsayZ4Y84JWSl27zxe1AbSth6B9Wa3C/mWZ3d+HANSA7OvmCHMjQB4C1dpqu81kyp
edma4IhDj6iW5n2ez2a7+GV80kQ0JLQ4t7eeh+17k8FhvXFsmMJ4FQerOCIJ6w6ApkFLJBsek4op
zUzEsttV3oo2U5wtBlw3Z60VQUvEZlbgUNniKdv6ZcbvL6IQ5ZKcoWefBwEjBMTLpKutCqjBfmgD
XzevqpmBV+q6K27SLBo+esNMngV4pJYka2RD50BAPZa14X3ayi6/WBhHX+xtFH2SmIJxS2pJs565
iNt13Pmk88m9TBerscsaJcgipOINWf0DRy+5s5RrM780bsmba49hCE8D+G62TySiG9Yt7fishrqE
k0Uimp915dqLSF3Y+d63CoK0AxQnNkz56EbXABJS9JA27tw+dHFXXZaQFMEYX4z91Spky9/FJpcq
SyCoBFayLu4fW254hHygZw6LcyC3aqgnMRnHIxb4Aa6+O+HsGrmh9d9yNOZoGancFIzOpJvBfUzJ
J1s3vSMKsZsiKuc4NnUFQLa5bIU4tC2a4G09D2N23w3Sg1kZNIF1wqeg262qUfzxlSbJ/BA3g8Ss
WBgtFkM9mCw780yEBysYlxpEAx063JRuRxkW85uBSdkF6E+HWpMDHbCSEqdO4c7kF425p9YP10Bx
Uj438dtCU+ToxWrYpIMVyVWQdBW7YRtOU0pihD0b5CPYH4BA0EXLjB0V6iy4OjZkCaVpBsG+VVp3
jthx5/IM7ENFzl3XFYTDvDhX9d4cpB2sbbME5+QZzuxtdO6oYK9cUSuSGDIlqyNZc+LybMWzIVIW
izjkJ8IZYM+iveyGpj87fNhYG0RiiI864dyAWauxX8Iigmk9ecQ0kgK4IRso3TQfvRqAZ+WJWRDZ
Y93orfvW8XGJ0rOYwEOhfvaahhaHdUfoRDZ0bqaZ+KhwonKvwXca7bQ0+VtARKiuIVBKw2MNkxcz
dHnIkjBpdo5dNNi2hnZcDr3YgBcv+uwDvWqRzLt66l5HpZoHvIJ4opwiwqG2UrM7jSvl1xTuEJEZ
230tx7g88kwvhl1KTzr5Mq9OxEfUWkN+a2nid0fHwCHKUswlG6CNytM/A34Lh50m8DIcazjafiWg
SdODn090YiYedZ0n/PBFtqnF4A5H0yS4cehiw4gAAYkpQDGJ/AazZGo1JwTvsH3NKXysT6objZDl
cVzr6lBmkRlvLGnXHmJi5lUQzQki33gyteEVCENMj11Ecyj7Ho0GjkXclP7i4E7mICPe7DpI2i21
t/WPNvJrrpbC7N32cQxSB3IW7ZPGjvahnPUE8YowfkwU/a4bgqh8KVELUOcBB8kQHNJaPkVJpptj
m/sZkG83g/K0CUo11yA6VMYDxDGRTe4JDWOGtzqTi3VuCLxcMUAP1bZ3Yyt4SVBiipXpR6WBLwhj
refHwXxbaVw8J5+1PEka07Z5B2oYVOVuKl0R3Go9tu0qKw04ZOUgEKwqaFeI4UtBWUDdOYuVLYb4
OjpxV22DW9FmdXwsERoFj3Y7Ng7go3LnUMf81cfScaPy07f6uup5bEp8oT0fNPugqrnrtpVbO9WN
A766YPUPPuuAQN01XCpcQ9vSn9JwBe+HOErg5j4vAE7hlX5QUgNJHpT+VevQpIkhLUMSk4OsupsA
8wILG/5e5Mp6KHCXW2UkXyk3hdk2W2Ga7yuvEOljVUFMwraI27P+YgGZBK8mQhX738abSPLNxeiM
EJN9z7tpyCewiVD4iIDzuToeT4MTUTUc5YusthlzFRQ3OD376jYFeN4mG5aIgNQ2FEhnzUMnWKvv
uqofKMONAWjhjMo6B22wqfoifya5ApfqoWT1DzsJMacGiV508b2Zg+PFexsH4SmYeejvy3IiQ1WK
sWmCs4R119cvDeZI/B6xa85GegkmXBjhe2B6KWsPs7bItf73NIrFnDbLZUz8j8fR1a8y+csguvz2
PydR+QdzJJ0dAZs+iLmuhQrz5ySKCOPRSUkZGt0/DhpJ8PdRVFh/2EyH/JpAUkFXgZr7f7Qb9w+L
uRa6rb208XmO92/VRQhG5N+KczzJ5c0p3aMrgpsDnEO+ht+lG0laoVJ8tOG4QPM4iEOx/kyxcVBF
mm+ZaP5JP4v4a/3M314PfdvB0MZULIVY2it+k4q48bbhyDiRHqODc+jP2dHY5/9K7dX/5xv7ywst
v/7bC1UQE+KWFzLvqW3aLF2nxrrb9d9L3VG0cTa//bzv/oQI/6WidmnV+I0tvLyPf3m5ZeL/7eVw
bhpO62v8wasGSuSa2NmvChgSxa5sVaEIfRKK4oX/ab0X189/+sILX/m3F558zkw++TH7Gh/B41kn
uRHnclfs+7Vx369x7RRHuujP3vGffMf/7A1e3pHfXriO8emW7PLSI1jd5E3vjS1Bip3ABLeKt//8
O3Wcv6omy7XjC2kuRVm2icoo/uFbjbss5AYMMIWUbaHYq9oOMXKZ1twYV8LJJgPB3y53QWrOmA7N
JAOXO+AbyQnTDC8YK3MO4LPbfWdwwIh+lwYGj1HqPVkpDtKcWEhSsTMjd0mk1qVXtdDTSxIH9rNQ
0NCHuK+uoywx2Qt+V4OXCszoaiKQl+CVTuVpgcM/GtoebpVjRre2G5ku61f8pWuV+7V1bkZmfDiT
liMPRVfoB2rNEQ1H3RGDDbK6wWOpnekopIcPRXeSZG2MUHPt7X5qH3Tcdp8tX/R4Thljb9IgjzaN
Vfn7BF/qvo0BVqZt5ygOk8nABsfpYIlAaYTZ5Jrpse1Ce+tRMPJEJ0NySkuZ0AMXcQTtnHjc1wUV
IevekbiOHZJiGz2k1p1RVN0I+iv0926nJrzALjDGoCNIlpB7d6P2JOUgzrMa+mNCxPUXgjCgKaNQ
JFpbrKNuLh5nU6IwiUyYTJRtkzB3j31+6oj98BUIWo26BREEofNqGk53VLkB0MGrnW8Rm+Jnjbf7
OudWdlVAqDci6aadmnpzMxrmtCa/B91BdIRrsOEHh8rDlDHMtrobPV08sOhornPaj7dhnnnPk1+I
s0kTOOmI0d/OrLLXyC1AmdkjnSKon6ew6GOyR0b8LuwYi1ZgVnsvz+0XXFYEYTqv6cmrTeTmlTbg
1ahqeNcGA9E1rewpY9UDIXPbcdB5tXEIf3NepMmwp9ZFUoCc5vWet8dmwrQsrtW0IJZ5mQ09vemi
Qi3uuIM+mKlnP/DNpt1OK6/+EANIFdziZvPROT27+zGfMpvfO2fFXuEKLtl3k33a0uoZ35W2lfpk
nMlQsHfUg0QsS/NfbuP4uBAn/IUbKwsGOm3iIcM3rJOF2YrA4+2CMfR+So5ETxGuwX3CRvpIgYSV
n2c4pvJ2Gm2yge2gS7Vxa58dk8qsuD/ItqjvzQoWZlF72f2SayXNFpr4SwNBEL0FfrTrZx86dAfD
a2Nit5Hb0Qb7WPpd+M37PVrgtjJxRLQozhkip/cjUyz3f8FCaGn5M2tvfK68yLR3mRfZsKgtYgDr
TlcDre1mEhxFYmHZFpOnf9QInEdVkLOkA6Tf28qThJ1w1Tz1/YDhk7x7j0WlZTgkE9mnR212XbCK
elPcmqPZwfF12Sn2PNzPrWrrt9Ls6jPnKPuQKWVQoYLMSKAOhQ1axlwHpyEYNetI/BgfnYufx+AM
YJPIIee7wuBdERBBpvVe08QsX2x7iF8Kt8HjDiVCK1I1ym1fZYvZtRVmfseht3h3EHTJ5g51wk6D
SoWxb9ubIRBK7CLIkLjaM2+rhqR+gRSDL5rypuajLBJCReUwNTe563k7DF6QG4YpvsgaJ3aD4JRD
Hzb6X6bojBt3lN5L32cUDQ0qf1cERC+2j5m7r+dxXWiVreohnk+GDVzP7T1Wvz6YUYxk2dlr42Q9
YCw84Csk+DH2HK51XVDFYxfe1RX2cPaYUA9RxO+289I+pRGhSCpQMyRQ0Sx7a3/np313VWDIb4zZ
yc5T5snLEHjVkRUp7JSmtPZhGZO/tekzwoyTdVzFed7cFAtQmDQH6i6ieXWRoMQABNYwIiPPPiSd
qtCDBvcXksC8GZqq+bSbNjqOlm/t+XwuX6wibtQG40sD6wqDUYj9IEnLfKsY28nkBeV4Ml0+3hFw
d6eoGYNDV699KGE3dp40V8dT1dGSvJLbDMahxv/5mnaGQeZwgOBlsqjKAIPc5MpmvQX4YdvNqbqy
E8dnapCv1iy39mHYFMdB2MmGyxudipB5eszFQplr2vTaWX2x70o5HJwRpauGVHtgnRE/QUjFq+tA
1RGzAQe6JoiA8peco2iONn3llRtz8u0tlHDzcZiG4VS2Fn7augk/cogSq2wuf00p711qd2QYhiAg
OdwMsMDpAGp04eynUqcbL8REIpuMHJCP/5aL1c8PxhSDIqkj1NwslL8S26tOHR1erNba8I7yzOKV
AgX3ijgSfMwZrhGiuOrTyrJmm9AHua7y0dnlZq523Mxoy5qs6ThOnctQK8b3PghyfBzgOSy3lUe7
WYiPaZ39nJNYvLcO6uLKnhLnvaLYZ4dH3tl2ZmhuERLjC8arDnNTpNZGWEDnR1lZa3RPso5D8RXM
sfsxMuWdI51X+9FS4bblyHpPX3B8rabU+0XqhqcVlvbpfnLzYTf6Wb7Y6tSaCrT+zfFzkDAzboGg
9oFtySG6ep3wzkPV1xcatPpVZIn2Us9ZojbR1PF0jzyEhVWai/i2TJimq74bb9Mqdv83e2eyJDeS
XdF/0R5lgGNyLBXzmPPIDSwzycQ8wzF9vQ7IahUzq5u01lLSos2qrYpEBAJwf/7eveeeOJ0j4y34
zKuYXaVahML1VqEMIJkYNWTKRqGuXidUOrxwLl8ttTv+sVLk6NxWmorq/RRhwlpooUSvz8bhB0cH
zM2FbAcTnfrESkbjLkGzuc9lLXxQ33aESaKT4LPB6o/Vpsed+2rHJQMLQybCXrd+qI1rhxX2Ua+h
rm1k7vHwM6fqyC4o7El/8ArBtBa2b5fsMtnwXCI5RZ2YoYDH4yPtKsQN3dKrR5NbJMM6kjPMkvN3
8grZhYmrD5ntvs+QmCDnoblovWXO3DYz+mEYT12cKLEKqsBR+8iQWfcmZDCatx7i3qMyeX9MCqdy
PTWNfqmhEcdA00bDQQR6tfYsq7jSHIHmymyh3UrUp28a4RyXHM/6s2fC/Yux/G7HlgabxFJzKDHH
HCKrhrOZDN/sUkRX5tCUd+4A3ywgiGg9OYD1AJBXF0KLohWTdpAxVu9vMcZ1X22va19EEzEophvl
bN12qGG/dyXIK2I5JqRru9GC0GF7EDGswJ82Udmxuzb48bwGpzpsCGdBy45AhCYBN69X3ZahgXMU
/Sg2VTN2x7oPAT/Bul8PRR5skzymP2eBYriSKT3YcHZx05UBrUFrYEeyGY9VFLoPpZWyTJVF+5XN
q2GYMCFGHLuswojFT2MB4Fy3pcVEpkaTOlZpNV0Ug24v0eH/T3Qh/zvH10gk/nW/4D/zoEhffp5c
85//6BcI6w+UGiTu0Ht3pWvo/Jsf/QLD+MORhPfMBx9DcjriJPjn5Fqz/kDogUBZF+SeMk72OFY3
P7QemiH/QPRkklbJyJtDFH/uH4KUPw+2zaf///NBl/PWhwMnIhRkgoZLUI9lubp05g/487lPC1rg
a2kH+N4OCQxUqiF1sWtLv6F+80AqhhbFSPMtVdWQFU9zbw7fcRpE2ntb6jnrijlltphzQWyKaZjF
jPMIyRmEOS37wCCVY9/MM4ANUxPf5tjcp/F9pGyrCOwViVdEBeyo6j1Cx72KOCvnW4BWFVljajoV
5rKoJrePE3gcdc1zIrshvsqaNPAI8iCeWjAJj7IUnXGUk1K/TKJo1L70BMfOs47YctVRsGFXL44O
rmIVVWNbw1GRAnWVTJhvLQIdZelzayQa5hRqctbyJVP1yXy2gs5jAs2pOD6gHyv5jphLWVpLq6mt
7VhXNZst478BybunDxsFHwrkRpRZ+lQtcM5x9GdUFxZYsTOjty+ciSg2jGmZ1uFs9QrsgDtmTayY
E+Qu79gM7sgcR1nlndNqqQkzGBDDthbZ4OFRosHK/C4m9Se7LCJ91LqDhZGCdnwY08RlhWZ/QpuU
jX6lcAFoGnq5qCKW7dwKs5DqLeq7pj0LS3AqXSB5pI0OwGiyCsr0PBHT0RcT0yM3qUfr2q8MEd8w
7O+mJx8yRrCzrAC3aAyX02PF0+J3ED9WetYypL01BB5ctKciiIVkwhpFRrDH5C7NmUEH8G5d00YN
DzHDQ4gxGT/OE0GFk0DEqdOhdZuCK+cwNg20/RZnK4qR1A6PeALCYcPAWw6X2WAl5Ow4bdgCFikJ
obPNQZlrbjLTMYuxIJ49RpFuWbpPQ1R3BS182bFPN8jXySABacYxnGybpTIjUByhPSRQIyA7trug
aebYN1dq/UozYPcvsWzAPiVPHJNUCGIsWg+961t3eW6G4cZOUiJDYRtynuhrvtVCc2PDIkJTU8Oe
rSLSAVQYJejOzI3eoY2o2ZthhBVgPyaLCA49iNXNkBYB6IEE+fTI+ZBZVVDOM8SisO6C2hGMdRkT
zT5JC3SNPc9vF71rdo8jDkGsNdjao5NSUAaWWkVWJ9RWBzMLRZL1rc9QK9NigSG7gEmZvNdeH3qE
E9jTF7MdkmIl6m7ExmBrU7kpSmEV9GJMipSYd67vmTQsBOxaf5OHmi2WoaZ3VPe+IaPLhDxPTAVZ
S9c/kW7oMHZjRtVdYlDwcft0Ie66gsckuCuCKvHOdpPqzh7/e6Yd+N0md9smU9reiRCpC6Q309a0
bZAXmnbRJyG2bCB5HsYmpZhmTGtFRVU4Wy8EGowK24nM7NikCB6dPaCV3CY5ozaiANzZ6L0W/E60
D7KQ5W/nkScJxx6iLQD8eKx0ePVoc1c5EbI6/qXRLCiF+xSqA7OmgVWBQUzQ0933B5i5Q5+OZ5+c
UvspsRLdOdhjC3igUrj7Ma9FfhYdmB+nFi7NkOMMQ0C7I7e1zPMNLwAtPZBOVLi7Po3Q73tWVent
YqA9Qa411uB03KSVXffWJk7diJbFqOM6XVajP7K326mL6Tsq/LSFchlN7mvfJLMAnIKijCoIuwnz
YwaqOlihFStoDSOwQwK9c/0OU83KNBHdv9daBKSemzxyp5aD3nTmkrN7E+MlZU1/UQO0lDU5wEmy
IfK2kCfTzh0UvMA0/Ow9mhwbjUrPGVW9cW4OIappsi8YQQ1hMK37qvHalTYxpCUJMunt6L2KCx1i
IGC5/s2vnTLGH1MM3tYdTakdSAdIvCsK9Np7tuiijV+JQyJMp61Lz3nRWdUqhv0S4HrkJlmIzN4u
3fILLZ1C7ARakvrBTuoOJguyZ5/xEKfH4pb1L+lWta4XtL1R4XAg2nRJY+OqGHO9yg6Mr532Isb2
NN1m7NzdtRY7KDhAZUnbeiW1y3QuqPedEAy4l+edB4qdibI1cqoTzPQuAN9o+RnkmKs2WqA5Q8bg
EmArX5swIJPxb9fk2t1PFcWfG/fPG/XHZqmNSA1dp20LoQMkIfbvU66eEzd9wEDu0sb877yHhtW4
O6hKk3f5717HMwXViu7ownbQtX0sB3CDDj0G0QtyppaCVdluv/z6At8/6V+t9fmbfLzCpxGFl4bO
4EbBBR43IlmqC2QIzrfmXj47K/KsGVSQe/nFea0bjNMbftbl73vPxlzUfP4MTF3QuTqUPe48j/m5
6BlUIIlnKi5wom5JPqjQliynx+5V33dr0CQH4rGO8s1cM99bEFr96ztg/O23xP7AGBXZwaxL/FvJ
NeVp7EVhfp4psfT3QdWs26Ozwu/ztV3SLVjFvxvTzGOYD9/34xW/j3F+au7jvUTHomVnenb75r44
e2tQl3fOBofCffL4m6/3cXbCD4wK0nKYoKAqknOp+vHmcnhUmszUuVkLtCMHmIVLbOC32rJCvrYk
cGZdbMZjuP31Zf/ZVV0eXMYjTOEc79NVIw+IQymKc45qKhrvOAgvVHtBatavLzM/GR/vpIlo1GC6
hufN8/RPT07se51Vl8XZ9F4a1lkTlGCNxenXF/k+Nvt0FdPjNecUAP0UKMXHW9i2BL8ldJTyU72P
nwCpL5MTeSzL6Cnfur95HD8/jRZexPkV4LXEGcvw8OO1SESvXOW7e9gaywphmIJI9+uv8/mn+X4F
wFECoRMXsT/N7mzm2uMonX2o11dJYpxVFmHQjw+9n+1/faV/9l1m5bznMIV1pTW/Bz89503D4QXc
7l6AcOfFdSH1B/I3K6QxL7U//zjz10Fq7HH0MoTAhfnxIgMNXMMx3T2NxWe4BDRBOvChJaixHqAH
5tdL1yXiPo2ux2q4SOGM/vpLfn4Ev1/f1edxM0Gv7Asfrz+Rqabn1DwQlNIrs2mSW8YNxCXZNlve
ry/1twfxx7UsfjlE0mgHPz2IA02KLvVw8y+HFc28pQndbmUtir2zS+Qi/s07PE/PP95aSzB2hfdF
BKjNgeXTV8vyPK2IiN7kPeVLvSQrLyRvHi+R4x21wExpT+teyRkoaKGVx3O6SJ0bSzdISCTMczWZ
A2JcshmXtt9p5oXSSTjbNHZm0nXyqka962BHFsJOh91YpFHvLnTBwGnXVZW5qyzINmrRZLUdI0uO
HU2xlEyzY0iLjF7dWEGpQyfJVSZef3Oj//bk2q7jmhz7GZtJnb3p44/q5XQPvJZk86dyD6hp0b2C
2GHo623bZbKBmv3jrf9/p8F/GA4tjn/drDm/qBrfrWp+7td8/zM/OjaO+YdNXIbj8hLzAFID/aNj
Yzt/2OBzEHG4FqYCQVDyf3dsDP0P05zbOwwMXHN2IvzVsRF4FFjFbXYmz8aOwAv7qUPzq46NNddH
fy0/khXHpmNkCBY5zGimMz9JP61xRV9BB0vdgWZq9RC1/RVL+o1lhtBFG2TMoO0ZLCGmy0uPI0KE
vDOvrh2kxtuiJoRPcGr3nK2jTGtRileXXjLJRTjvw5DeMHPAHJamnnfAa0p5GfgzdQb37nB22ugA
KgYOarCcORFlQ25pOQiiApLwJQ6JNXBCLDhVmGKqJpoWMzxT9E6uVGslmzJM1qCzd40hnbVZJQ5T
l2nt+7xcJNL+Zt365Mj4cZMcHZW2Pi/TP7peP92kVCvsgfzzcTlsxhp6kg9ye9GRR0Zu1WXu99Dd
4rtCVyuFqp/T51EZzgXJDPDLe5TiKj6S8HEebYFuTfpnPa/3jVXuaGnfRtPgYCIot9xqeLPJcOsX
msBl7h8i4tIJHMlPZeRslR8hkU7e2AjuCpKNfnpor3783j+fBz6tzJJYIoe4bp310pz3IG/edH/6
hr5NsCWkY+YQvnyMvOYCG8xSj5wVA0LYIMkqrdWGiJhX9A1bnOW3/fD2m4/wcSP8/hFsl/IZoRFn
Ek4MHz9CzpU5+rnlikCKq9BLd40vd3bpvHwTBSQ3IXemACdcoCORzfnXFxcfS/gfF6dHioSEr29K
99P3R1EpioiI7FXsO5twMtBNn/XpC432ZeM2UFGJW7EAmwFuRRMQBHCZtQppd71pMGmTKZe1jPxs
DZ6A2KBmBd5Tbuz+xsWiXUDYVUZxC9Bwgcq58NZFER5+/QW+u+h+fo/5Aal8WCp4mWc7IOvMzz9g
MHKm0yFBr/TmjfgWGHRjfxFYEbbTzsbcEVQ7mwLaraftOLrQjN5kufG7uc/WymNjDgCGoK/5wyoH
pDYVwSF4K2z5oPebXusPqpmuaB5iITD6HFbGNpvEbTTYD5Wn/eZt+6QC47dwhYMuzubH4GUT8tOS
lPv0IbCTtysr/z4ZvKfTddIiGOOB8TKaYHAU/QU3eG8Ytf/6Nv79PWDXNFhZKWE9C4/Yp+dATE1h
GF2gVl6aEOCkm89hgjPdpD9S5+nGy/ZBujm5Yb9tczoKA2FMy19/BASA/FQffko+g8VHoIlvubME
8ONPOeHCsljRWE0iepfx3JOozDV7xRuazMIVz6AYnzWFz7jrnSsgAChCdJQGSvNIqR5NpmnMn7Ku
m8ORMrHAlLNW2kmraCnb0LnqjI56SXZfPc0xc87bZKI5beB3BAZDSZq1wMwj/ta2yXbWtLNbmBah
F/VLyEk3bg+aaq6dDDLw+uELx85cl2ec7PzNuvNmeTFce+LLv8fiZKm6YcLajIAxHWOYkEvQaU2w
hCl7bXcwm9yzFgxn2HyPQZ/cGV10pIl0zArx3I6MCk1zpzfWKytnOF20nQQXYTw3Dkxwu7wsvPYm
6rw3XVqPwJDeOAhDEAKv6d/Kxnwc/O4GSweBZqramSkxnYP/UnXue1Piq7N0Hnjs6lettnW6mnl2
/4CX6VTiQVpYifnsu83JFOqmEuYL3gtKRki0NN9DYWwmX2ybShIySMTNSuXOqlXG0httSBLePrfw
s/eF9lIl0y6q07uenDvapu1NZ+d708XB0PNfQEa7rcqvYeoyIy9Wo40YKouOoe7dhzhUgpR5bo1A
W7ffUFVdzf9rYvE8oJQOArI+fbRAvK8EydKqNx+9xkqX9OzRklev3YSjg3/vJFG9SOa7SaPb1J76
LoPo7EzLgp4WmvDoXU5oCASZID0ahFq697GyH5tE3wtLHRMXeX+m82fSLvuat3eO396AxQZYVdE/
bALoPZG5K0zgbwBzYLOWyS4yjGflrlVpHcpqGPdVKbeB012lISRBKwveO5sNZTBnrKD+DBr52U4y
Qhks7B9YiS/Iu4gz1ppOTIwyQvNlLPRvwCwWcR8SOCU6ZOlwlDA6INLhot+/ox23q9rUcE6JLW7F
Iz0+pHSa3FsyuSsH+7Hvi6vCgfLkPPoOap5S3ziJcXAUyF0enmmJMu6NxhjBIhkKbwHeeKzChebz
rs9lvtaE76zs73IwntHstHxXrPMmSHl+ahA5jgjfpc1yH/XwWkC70M6/JVgT9g/KhkVe5ZdFhWxp
bE9JHz8GSFxVqdaVDpk5AKpc5+Tokm+51sxuTuRCelEMxYkQvYWMPVwU1slujJ2V8SKiAwF06SJw
avWXYQzhikwHqV2mOlhr4i/9issqLUXF7yDWN/3hTupvtRtAmCeZEBwMwE4PMotVihep+PRNmc7Z
Df5ilIDSQhNrnVvR+C39LWSxVR8wVcrDg4eklOZxeGx1eG5+4N33ASopBDy8xddJ6bwNVnsqooKd
sNe3vRIvAE7PBRJ/PolaGaQco3KgqWJ5BzMk/8HN4nBBdIq7zMCkgExzjPZLqMPI0SrrBWIbaeOx
DgPp2Xbc+0YM37zB2ZoZt5TZfbesSXk3nzvoUKsMKu6ySUg0BoCYum/sEfWia9z7uidkGJJ4YNcn
P46vmb8bmbbIbfeeUJuXggCqqdOvI996rlJetNBdEhdyRB4/YTmPjnn9hjDkBhPPCzXKxgNoQo/2
jbgVCHW22qXAsxZuj5LNV+0Nn/PWssyO5ltEV264cLAHIPW8Cm2YOBLtDh4s4pnjkDU7dtYE71SL
QhJjHbL66vVNSTZynrQnLHgnTSOZInORDmnnSgEJHfx3I9DA20bkAYi02fgi/gKtHgUEM0qn1PZK
WGcTg+kiTcOaSEwknj5p3wafU5LFiGymRDOVTicnl0u7tQ9MNCXVu/Xm1eRmcmhmbmFkryneVSoC
ELt9BJG2LNkS5q0ny6znoDN9rErV1za7sdvnXuDfT6dLuK79IgKZyG2zH2mvnQvjDk/CCenGZZXI
+yHiJsWteLSd4Tga4bYbvBtj5FVFbI4UsSYOESXa2uoME5/EhLSs8J8YMmFWK7z7vOEjmba6tYju
Zmqmof1qhw1AHPpmRNMZMe16d+pOwwTXvUzjBwYwt1aZXhXkKkgmBL7IL42ErDR7a7vq9td793eR
8aetm9oZgzgdBxgKs7P85yrMq3rlZanRrvowvas9BZ6LZHOliQ2Cy63onDOj5KsY+y4esUtUnxcm
nSyaA3cpy2nomi+//kDi4zx+rqVMZ27yz2dMPCfGp3pmTDCgZj5uXeWL5wxPTpiYO9ejtLtAxgso
1jem5bw6To31LEsEWBjhYMHTLvdxAPsTv2cy5pe6kc/bBmGkaZqz9rMw/vqTGs7Hbg0flRMoBxBp
MJKQAjvEx3vnoDxFTGsRnUoidl1VD6nRERUQH1oYPEQSbDh5MXXsox3ut1uljWcXZSrEWHx65aOh
cp5ASYUWX6DNgcwNFMIuaS4F8aygWjPhZN1tH2zZra1AP0NFOYgeaV8iiQUhFaTX16hVSdZo3x1I
bPinbsY+eAkgtQnzzgoxhXcqPLmFOug9o+KusZ9RDV+l3lbrzG/2wGIUPiuIs/MUGb3XcIGrDJSs
h7L30GqvI/P9yb8ONHlZEznKnnFE07cIOWsTvgYunBxZJzjWYnjvdImFGJhM4jjPWhl9KcUcPyIt
iq3Z8RncdqF6S/G+6l5OhFi071priViBWTcDqm5FvM5eiyGRNmB2yfI5gq+8S+sKXFD5UnKiMRLn
EnfHwmq9+4aJoTYAuldvHiwv4WinyghPZX+PBuLSKVP2E0l4zF3bEuxU5l+jJL9WVX4DLw0UtnVW
xoy50VfmdM+aTF4J3exu6ZN1UsFCxDi1Sntnn+0pZREKb0I/Pjm2dtbN8d3L/W45meZJ4e+GydVK
wNZ+bTOqZvOPO8lUoxku4h7lXQV8tOb3p2WCW1IGZ3Tlqwo9tWrhikAHTLNxaXn2XiZfRVCWi2xU
4NlGnJ+JepVmeajaaUs4FvJntZptAJqmzkOF+2loL5refk6m6VpklAusUkZVp8t+9DA0o1y3Udf+
qPT/rabZ3f9B7g0d6H/dUPvP6Vv9+hLFH9kd/JEf/TQbco3r4YbS6ZbDrfmrn2ZZf7gsubQQTAuz
km7SX/hTAWUZf0C4QefEvOBPV9Q/BFBgPZhTEGeNmI5j59yf+ze6aR+XMFcHn0iYAFQRE14XrbtP
y39G3kRMbhFpi8Sp6Fa/0cJ1wuS8aRnM+/J3S+bHLu/fL/epnc7YuwEtGYp1u1Frc0NHbLZTLtAs
r4jEWhaXIfLs159+jX/WKfrNd5Sf2jTxRFKb6nyxxkDwTIfPuSRcmzBM1a8R+GxVkO9w4wNq9pf0
/tBxTiqBuq4eA0k/THjBYxkxu3cCcF192oiHX3++f3pPGAzR1GRyyOjw4y5CQKw7FhYBtcC89gPl
UWQnv7kFH8/nf972ny7xaWIjAyzd4Fch+SAea3vdu0bRcTH2JfE2abwVouEAOq0twrB+84vPu/Vf
5QVXhqxqk9nDoAZHIN7Tj19ODBa9kVZr13rBMURfqOKaQmMVDu7m13eRxu/ffmdJt5rWJ168GfPx
uQtBSEYrjcot11bBnro05JA8tWYLAbQmNINoyFIdhqGqT1XvVo/WJJ0Rxw/OAY+mp+W8yMzsoN03
KtkbNdnIptXVhxE90KYC2rEz2uAVswoTXBJJD4WeEhXu4u6xKaB2jF5dwn0sT1yDNaGL2nXNtUF1
Sjab3RzRd0wEPOH8eZEeELtFIZLeWE5jbG0iGiTLaABrj8Rl2mVt79yrvmjeMzfTb7ORnNgGgQvv
ZauTI9MN5UQeoWbF72h9xi+dXUevfUKo+QbQ2nBMOQxnGzccONI1BfqsVjoNfd+hHN/7NmnXQQpF
xIomwIST51a7MIq8ax0W/KZ154zXQVJcyYksdUzk1rqdjOFNCzhlosqD9k7WVDUuSbMX2x6t48qI
p5Ienh4XxJOmkSI33O/GjcRivvRSnAZyckmKH8OUcmgKbvNMs1YZKimOox7pTzBeiEOrQufJRp/J
8cJzLmPaXNFCmirYd4YqvxCwBEWRbuelP5Lzgf+XpjV9uNMAPm/ZhDYx2w1w2T4f6q0c4m9QaiQG
ESN1u0WMlOYxtShZF7F0hdxrmlmGawvHxxf81+VjLePkqzFU+fPUuWibcFeQ0aww1JiEh5E7IaAn
llWhyr2bBd4GSbV+ArRwIBVJcTJib4ecQO+Bjj5CJRTToGWdeeuvLLs9icDvdqA+ONfXqfWk2ljc
GTbYvql8HnJUdG5LtYiz3ruqA4KzwrjzbicjfgLLcyz7GJNE7/vXCFn9FLJHmDzXg2K1lkkvryql
EoU0ntMPx1cbV76lHwZwFWutp2IYbQM5jg+OmBQxPUGwJFy8Lpwm0L5XQIutiwKICkB2/ykjOon0
lcEgBT46EntI7m/2NGEMWKsgwJFdU3BbfVMfhcxy+MEkhtR9S3wLeFp2P3fVUmWS4KUea7s+yKI8
FzXJRVH5OFjBMai8/kRCcr2NgTzybHLv8jrvDiSyODDqcwuofABjc1mTiriFoeMe3QQrifQAuEv5
PoU4/PSRUJOp3crKI3yq8E3GG8UyR6e3tpGre7DsF5VvwH3XYFWT0YyrzuiaNf4scWg6gXw/6IjN
mGBehKFJGGPZOBsD0fy7hjnxwZAK5ptfXBd5SeBzeR40Yz9Ios50TqVmOAFslGv0T9tEpP51WqWX
tZHcsKEQF14pfVUF5rKg8iIYMgvJsW43BplIeBFWYWM9NSonTc8taL7D5y6rL2qYAey2+5jb3qGp
wTiWkCuroQ435N0CKaXRskQwSqqd0IzrPiOQr7MBePAA4ALdowE9tVP+hN7R39JSXVt5x3EkOhdT
fQxLPPWGxcnbeaTV+thF2XG0/RUiwWgbFbrD8dr1ToCxIEGjHybvWLanbvTvScK8L+J84xDpGpbO
2p7ta30O95QOBWTheFv5kblHgBBfEFsLvXIaX4wUtnBEkMCShv+jL7y7GuXdQrFtQvaGbuMRKqTT
top1da214rYs4s1I0OSNxiBrAfPqxFkPPS5j57ocmk3e1NOKJK33OpquuWsXQT7eSgSrHLHTLw3I
JkhEa9UZa7+flrWtPxZdCz8I+ciO3XpOjX3oCD1pkuQ0tMXJ9WhaSZMcqzottGXX1Fuv0Hd6gHS2
Nt1+VUnn5EbjAf8Ycd1SbStskZZjnVGoXpEXehGTCIYoEF4piTJ1FRLlC7B08qa9ZxsTw7DklvbD
qndBZLs0QnMp6G+HNIVyglJS90Bo663h0C0jB21l19469KM1yTR3QSIPYTsxAOmOKNY3RSSOXW1d
jnalXzl9D3UrGG/AfsdH3/XUouymfT8UD2OUnb0wu+SJoX3AS8btq1Ise5p78vTytpn8m9aqL3rL
PlctC1udHQsA2cu0IYo+wuAHk7mq137aaItSYaKE5QK2DMVmRhLH5GDCHE069GH4zSID4JA2vrMa
RdzzVyZEARiZufdahjP9ZFzJKj8UIwGUODjcZlwNE2fzoTyibk+7VRX12lfuzwPAHWJbguHBEfJM
AP27WzVPZLldDsKYw0FC/7lClH3AaxfTPtVK78Bs91umqq1qiGtOB31lwKAIlXPOI3lKgnxDMvWF
Pk6PoUitdVYUao3ogZduWNqOA4wi6l6HxLXJuhz30WBskybdKrvhZCzXg1ktjdEiu8KIvsSyNE+J
yF8jVX8ZUICvjRqMHMx388h4HAtLVU3LKiVzgWyE8Dygs12W35OX5tZuZHRXdQcv1tAiYn+C8SJQ
1rkBgAz8YBsS8aVK59R0czJfwPiNv+1rzcw1sbpHcwpG8vqIEyMbBqpqFBZrrx6eHGUfKWGMdQy8
aFEFQ0ywp7ZxiYXiytWlqiGctyVEe2sOVrcTsfOn6nqy89kHvG1SWqB6aopTy1SXCXUXbAELocAF
B3OaVBERWywQlBMXtTAErkkBImxKCKYiQxSz5gAimAV32XeOWDNsIFYs9EmJs2gD0sU5keFXLExL
kJyG/2thYeRcRbFVL8uwuvKHKrkRYJsOFntyNENN4PWmisY7fwYYEnmR6mokCauX5PQ6SfalJ8V0
FRh2ea2wsO6EoXz4m6M8CiHzgwfkjuGPiq+LaFrFZbNFeruSyhRXwlPBgyXC54peSog9zpTqMujg
tcNOXmipe2V1CgkstK9aNbfCTLe1Twc8mSR8oWHEDNyiv72BSpK+IwJWK4u1d+PmwJ5pSx8TgzwB
paGpCpvcf7MGAXk2qpI95m6Co30AJe9DO9DJqzuUtWEGxxDTYfmatFlf7xT9jmFdR0GdLUuLsCka
xUHm7IhcEM8BnAwcEH4w0V/DqiZ3uEmL5BS7AQ17kk9DcUXUUuy/DUFgB2jvKEYl+5BnPDsxJcTM
KbqI3QgTQWqIvWeieN7bZekXR32IKXbBjHe3OZkIwDxVXZeLPIqChzI3ZL8Uocgu0xH4/yM/WPPc
BUOwI9YWgkAYVfYJOflwy/slKEBdJt3ETK1EOlhvmmjTDZJ10EtESRy7sqQrWih38nnQm2DfNxZB
7wjwT11JO7UiF/NGwsa5muIIBB5jJQKpmq55dbTIOxPjWTyLsmQVj+z+wnUJjSuxBbLO9tGmgzd3
OVbBSNGRW/gqmqHOb1G1xw9QYJqr1jBZfHG/WSvYNPIQOJpxG6CYOmDKizbmMPTvRDFoZ2n780pv
3mfch+DSFW12hW67PwiIWked4cblaFa5WKBUsi+rmqJAx3y2wLcqN/SWFdwandlP6Vjuc0/o7FuZ
4aOt9b7f4RUgVZllbpPHmbfWkGCDVKiMJxhfkb6M24mZUgY06cjUmKw8LWn8TQ0gbOXiiLymPeaB
mxfkq49xAvrHVEfl2uWt5/uktEZj0V5UFPrugnN7gtzCG0u4jAR9VdTg931joOtOKX7QgJBlr+e8
J83YeA95jtnT9AMfAVcUEr0rLAIMsd3sR20sT0AZaUfbEamBS8Jzu9OYppk1Oye8hxak1ZUW2vUV
boV81ga4ZLb1oqkpXHu7Mynf5lm9ORVs0oUSh4p+c78M8sa7k4AWjwZouAN+Uhu4trIAL+DzgjqR
M6hhswGeoEstOeaJW0KpKKV75eh1cW5HnQBF1Xo3mCinZ6przAoToxFPQhzwkqzYu/FoUMvHuE4y
G2Yh6vVl2wQ5tiyZtrNNBJk1tKyVIjJvLwatp+TQkjUO4HkUhhU0tu1uEwQGKQQ2o0MzpP0JBy0F
SepaDOa6KzyKwCmTol15AcyvJNUQ9kySWBNNaqekC8vtVE35vgvMeiE45K3KCs1NFpbiJqaNTiyx
jv8Qexhgap6GzmFCMfjCvGB6kCy7Ie2ZbDQ0DzFGYc8upvUYgmYKHcaQUxdi3Ba9f2UFc2xHWj4R
aoGlxsyoLZveXefRkG1mKxcuoLwAvibLrd8Y2lqjj07MnFeu+paZMh7T4KatWgz8oVnsxzRJN0Pm
sEn2Ml3JIKKRrVrWQehR2Dj1IllWTKkQFkx3LGqQZ+LkNWpEtW0QHSxjs6oJ+nSIu/FbiKrs0/iM
2tCiWOhqrGYIcI5JNRFFwvK2dtKkWLpZxK0Tc5As8YI3yEIIVSzluKTcjnccwjGKxb13EHaPrwTg
3cERTr22XXPYt17srPSkIR3PicQdmwk53r4Rzu5ji80wBxwObG46uj0YF5a59mBL7swEl3RlEXmy
HQI7PaacfHiAe5t0vcYHSp96N1BcqyWP6UBhoxizhDS3Ry82wTjo7BukucmTkSPuCpiK30ulqStL
au2XsfKL2yHzM3fnO1N+58gJF4Qk6/xZ1EN4bqAqvHHetteDVo/VMTVK/WrM+qpbdCFxhruMtKij
iXsbG3lsujvsB5R2RRIf/4u7M9mOW8my7BchFgw9pg7AO/akKEqaYEmUhL43tF9fG4rICNLlRa/I
YQ1y5SDzyQg4rLv3nH36EiDuEYcMTIp2metPo17lbYDZqE92M/Vzou4mES9BVoJe0ViptxMTEiPz
nIUPej6KiItx2eMeQXrD4ZGtssua+VAONgGDY1o3ZG0KI//mjhkWf2OAZ2g5o4SgL8kDp/sYVc+Y
hMLnDkjNQ0sez0OGfNPaGI07381tzYEym4r2KicwmeZFqOPTy+W9YWWGpydZfa0yyaEjdmQvJGpE
GXuemRoFpmVmSrOFFSKeyzYstzaUvyuYUwSE2jQ+lmgcArEAKnSXmfbCZMW7eNKhDmLB+YmF6kjy
LpdKVlwKGjaTeVrap36qu+eEoChQOs3YXVuNUgewwtlfuAYnOwWoI+FgSnFUoR3eq3VSfO+JnfwS
OUt0wGI3bVy2LVAGCA+sXuH6LpbFj/SpZTfP4mtpNt1zDMa32mSy7CHF6umVUpfubgF56+F/4z5A
slYbVHJEnTGFzV4SNxeAiql3uXQ4eeiLyy7SzFRkMngyD2MzRXf4QZC58u0+tkyqwJ0aRC1CzQDL
URtcITM6xZphWfUBc1qQizVNJAR3mWVeEQNl7JXpT/hMWOAuzNyctAY1/mKXtnLPV5nv0qrGtcPB
bgyUkjLQ6v3yXKtEc5WMuvI74u/d0YrKgoKmyhddU0iDifFzp63rHLJJKtsGtDJiyrrfwYJsbsOy
sH+NdWs8WmankofcaAai8866SRVug+FUT3uX0AQuIpnZvM4s0HftYGX3UwnXwKs64AEg7/qqJGhA
EnsataK9g6XH0dIdagM2Q6d4sRjH2zm2+UUHQunpCuPYu7eTGLlLxUEBQEbpHnJrnhtCqOruPqGK
Va9XuclLZMjq5ALQpCmNvtFSbIdWzcQSit5fftZlNH8lpVj6YaPQKdRlru5HM7PpRy1OtNd40R4h
M+2rlYYT8fF6m74QEK8ehrkl4RdowGGqaZx6hZSuT2OLlOo+NTB/SaDMB30Q2XfANcl3O1GMV2tC
oxC5/bwbuar7YopxJcYjGGRhhe5XILdAZC0jonSYAeF7bJ1uuSJePfpkSpiiqyrTBJGZS+v3bMqO
3LChla+pXurfjTwzaDyba+e8GpYH0wQEOq2HPxK+CCHG+xJ97lW78ha4LLtMhjomelNz7y3bLF9I
uI2Pg9tqd8KR7fUUjtGn0XGa67TNUPyE4UBhk8tJ/p2aVBIQV176eU0Ut2K3kkAX8WOym+IBwEfJ
oWv+Y7tvP1VG3u7msdGOlVKTzc1JsyXDmCIhOXdJ6NwmssjJ3kLZZLGXLPw7lRdXZkqHa2jpfZaL
tndnQN95pqrXjoFrWTHC8aBIouZSN+vJvRoaJlNvW+GesgEpnLU6erRU2NKNWj/CjZH3RR+OV0aq
Uh4rgN55eQ2tYl4GLutpmLH3xo3yqoXj+JgVCrIjJSfWLSXh436ULnx/aizdnl95/GHYsAmAE9nJ
gWIIDlQWTMQITd4eiWx8RdQFQqiz5r2TRuqXPLXFlVN2rBUVfxubi1C2vasoVwsfkkfvOtxqDqoN
QlUIkAvp/ntaO7cHOwvtOxUmJ3XHpgivim62VhWI+iVrEJYAqyElBxT1U2LK9BAiY/69RldxKLWB
9+tdkZJrCCL4K0Y+cByg/uv7yqyjB4d196bXW9unZtpUnjLY3K2Bn9vfY0zjtEVxYx//FBVDgjg+
Q2uySYI0OGoMFYiI1DbbW6Cp7RXquvEOaFBzLGN+2lxfBjCPmnbMU1gk/Luqzwq+ZieW1ie0qP0z
ZbJ44yjR4mEjcDfS7usr3L4mgVi2+9hOJZdsDR4XFdRlCX1rmiCDp/gUt7bSKIcJ6Z3lVZJS8cqM
r7ZWlQOrjKQapJzo/NAYgMNXpdgnCoJbS5JxRGjTtLNDvbtbva/U19cQ57qwwkOlJtWNlbvFFXJl
ToORJXdpy1l9YxvLdCDoG29tIvJXdxnlFYHAaNvq0SRkpQchM7Swb7oyfqTwYt5xCUWCCmjkrnBj
5fuYAYp2lti5CcdWjIcQSgVg5jq+acHPshx1oVhFLosJ6WI9nVNZ5p7faGkB52kq97WDqixcpq+Q
YKdtYmmYbCf5I2u78Rq89kiYUpgchEqa21IkREBytL0pZuR5CinOnsRafR/pCNTjdslf20JX7uvU
nKi/84daL1HeKD3fdxhzNydNVGyoebZI5avSvW+0jONvpwgyLvumuspR6AWFzUEpA5ULslq1vwL9
btAnNOD9hUomBEkFTDkDoPfKzd/PXZbu5yE2bsLCNe+txiI/lDx5H5s2acOoiZ70Gd19HBIoSNAQ
FJTMkJT7UvChJJsNWkJuhuwtFJxTupOsBKVvqYMRAmON2AA4psjPKjqvYsM5CFCvadazLx29QQEm
JlJ+7aTeForGQ7RydA5SQx/cgRQzAZ3aywEhjMpq1vRA/Uqk96HTZS8ONd2tvmi1v9iZepOUE4kX
pTY1Txr5vQjhIODdca5CwMaFYRvGmfYygpZzoerGi7mxGlpLBNpP6kuOy/kGI2t6v2obf6VYkh+y
WM9+h7rZUS3sivpbOznWlk4ErRI2XdOvJro0hsw6UupatKjBx52xP37Ddz04QMKrOleYq23jrx6v
4vZSAoelBzcqgjpJrQd4hNEjunGa3Zb27D5WNTiGNh/MbWxhEW+HhRy7obhLy5lqckdgqJJJbxjH
XT4qyQ5vp9agMZaE+jWl6U+q0j3NyrRa3IrxMNOgIR45GbCXQo3BbxAW1K/QSCU4EJzCda+dodrT
y/tlDUjAlHHug7Hlcxwzq9xJjE6HviGe4OMXgYrotBtJ4xxHBIJJzFx4WdYO4hvPQFQLSqYxFaim
UngwMx7JEIzSo52NzLQSdN13rtNZYGhle9No/fA5Ja1vh5t5edUKl2RJWBJcLemDGeig5ukBsFC1
i0F6HMNFmY+ZIokKjU0UnxAcHfOzRaX5h9v181OEspmrFVTHq8pBZIl6XZt3g0kcwybT1hVsbS4+
uyGCf3Sv4ADSuLW+ZllFnl7q2l5o5CmFUkP5BEyf6Fxds2YvU+M0SBsLEEZulzcxxctgAAWGkIgw
dClnDf+BLF+Z8uqDSnvsaBiCWtE4qhY5b/ZovPbUe64VOde3egPYcCMHffm5GHl/LKKuPsbhmBJb
aULewY6PI7oa++m5RQR+KJLS/gTwsdkJHejVAAyJvXDS6JbBjr8u3Szb0S8YtqD2CEYgLgGOM6aR
J+KphhcshJCtKZFgms+NWzVy8JLiV8PSgSSiJ9KSwt3WcJf8Fw2h+oYquRPkzbpqsheZyGnG8sec
GwtKoHi5gtxMA5ZsAfOK0wQRUBW1e0uHU6LrI7GIU07+FN7xfatUeAfxKXHI5NQq0wEO1yD728Kc
lSeOs9xim7Jsn3HShpCqBhkYE8Vxyedx1VgKDFazAqJhpONDu0zU5kjuLL9Kp5I7LqGEsS5q+8vW
0uFL1dRiF5luSmtV17azUhWHRHbhXraGDHp9yp9YhOYraxUv4Wakheqke9qZ02Mxtdp9r89jQFhj
6CNU+AIgCZUtz5lsCr2Ir9sFSnMEFnSHONN9Gru6uE7BsnshSLIdlDfrtrUAlcRWRWpRHZEpIrRu
9lCoj8cqaWrUYiH4diCFh2TFkW2MSoS/Cl0tDoZIBPL8NvebTA73DYCpdBPbE/1UR5+0b+Egh4c2
4vML3Hqu92psi58WN8lNxkJ3bXUovQFioosz0dqjvBcDMXlFnzeeC+rKMx3ixaF9kIIgqrL4rsAk
2dep1n3mP6VYrZYEhC2zvgO9Fpse1SPt2oZg88wie0+GbLjNZxDmICuTqwzn7rEZFFZ3WBPEjBaJ
52SLKrxGUkHI2nj8psVpKgMU9eILGLLwc93ICfl269wbegn1IGOpcgc3uSB/EPpfK46hcXElkUqg
scEO/n7FqYtUKLZE3EFTbCs+Qe0NMqKzI2z+7EDHS5SEEzcIegs6M2/HOxGTIIeUtlH2WtAFZMxu
ORFRM6RfsxWBunf5DcJ/SsLIMYt+oS7P56gq3/qw/hJ4YD5SBQYs/geIkqO9f0DEqVXtJgXSkuEL
v4un2vN3PauewV1ccLr8vXi/H+nkVUKzxT1j5hqtqvraKJNdHMmXj3eIVQfzbqc8eZjTt9eMuk6y
ixaIxLonLMJnTm3saP758TCX3tmJHKclF2/ISlRQQDWuFHvdOkPyR1WcWdaFn+fErP3ng3j3+6x/
y5stTzfaoiHBR0NptQEYH1Q74+DEG3Wr+cn2kpX+xAj192gnGyy1/XBBBKJRsHTR+w+9Y31Hn4K0
BG2AN+rF+Jqk0w8xaOo3aS/xizLbbut//HrPTYJ3z3wiOpLRtNQa6QABwhr9STsaQRI4fkIyAU+d
bZ0LB6yL452o2ihy60miMp54opywK7fhofs6edoWZ4R/ifOw/vF/faP0uejMa5hgrZOHIxh1UNyM
FQUtLIEOuq2Rf4XH8IEeUOwLZYzuw0V3qAjA0v3fvFic8JqOkxfF2sn8EIWjDmJdzbpgDEia3CLL
CbeMv8uD8tl6vDDce3/lv74mBjJWazHKlJNvt54Iy82zVgTmZvDVoPOWvXawd2BJtvEFO+WJG/Hv
sU6+XNEtrTsPpQiGsXuhvSF81WyMHWwKMwAJd4WbD7cGFWwnvhOp9OB48vLHHSgxInl/VoXxbBYL
JVd1mxjFM9u1Yg2PBSrkmH9BbZsHoYbbRsKDxGswgzZHW/Ezb6bEnzvNvjDtTyAz/3ycVQ2HgBQm
yB8W/9tpD9KbRNnBFEHkzPu0K7o9kHHcNk7Zfun1nNZLTOiFVebWbir06rqewWbluQ5DLF5RrVpv
bSyLNOB8sbsbayGeylcrqe6dmVzDySQFOG1hCllL1F6aTutCfvqFk/WIrB7AwypPfb9klcqoU5hW
RAC1GHZKuc2fQn+Y970fbqrtuBfj7uMPbf1sPxrwZA9b8GdTjbKRkfBEJjoD6wIyY/14/hrAXakZ
luD+cUqRqB2pI54KBYA/rB+kHnXjVVY80NHdDPNwYZaeWyDYjP9nMPNE7gqlc0mQySEWILw4obhm
zA4l52yDNsoP47uJdtfH7+/ctrmakDUXQhQnnZP1j1qVraE/EgHKQjQkxLFQ7MzsTx+PcnZzMUBg
mZouVBvH6fvvoktjrTOJ9AnSw3Aon2L/tThwTd1dWgvOrudvBzrZnwU8LOQIDKQehwMWiNhHKuE1
BxEQBPAUXvjez709aEF4rAxoJrZ+8vb4jhZZJozW6tGmUX4lExb79MJHce6ZwC1h0MUpbmBTPllL
097qAdf1IlD2xpEoniMyrg2gdy9lj7rIWzozhQ2NbYJblBAO4LD3P5U5dTkXGEYzxWbhHDo+0w/c
af1mCFB5b9vnS+SUE6bUnwXv3Ygnz5fNibW4Hb3g0VO2uDge9T1Wq6/GhuyZ28JPfOv2wue4rgon
k/rdiCc7RpsmRNTnxp/P0YcPjbx853qTZ2yLbZ9cPmVceqcnG39YLyTCtfr6hKq3+KWfTQ96dXS9
IUBvgOXuixQXJva506OpqQK7gc4e7Jgn32auDrOjy0EN9Ls+WONUEqpypKnEe1rM8aXRzrzRt6Od
8hQ425dao7PfGztivmh7eVFA0tbO2q6Biv6l8JYzy77JQcp28M8bBiiJ9x9pnYeLxNSs0idXApKU
AoH99eOP5MzcZrWij8k+zDD2yVZWt2z+VlsS7DhHmN9zq9m4sO39poNv+fFQ4swm826sk8dJaFl2
Zc5vpZob5drYTT4cE/LJ96R1/6aON29X3pl5QEE23V8Y+8xJDXUPZhVqasj9VyfL2+OGyDBrNVrB
q3SP6y1jPW+r9m4Iuk/ofS9s1+cu1aYOg8ykVoWwWD+ZCUsn0es0xGUaO+LdQFd0v2Lf+jkUwUwa
jgRlh1h98/EjnvtYVrIDp19sMoZ9sqI5mIxRrsSMGQoCLp2u+B71UX1hUTk7CrgWl0QYExj7yXxL
qJYVFhTFII/TB1GYD2sq5McPcu6T1P8zxJ9d9s2F0Em4e9owcQOAxph/fTqkm2i8MJXPPYep4d7k
jVHJ+WPyfDNIqZh6AshcDTD7jA8i0uZHRXT+x0+yvoyTBZhyB2BhgQuKe866YL4ZZLHpFFR1z+IU
f68bS/dLZxu2n5Ri3i0IQPE+IqQaDh8PeuZ0BV1P5wxHjVu1TglrepqXaZ/kU5AORCPNhteBFpfN
EyduVFu/Wzlc+NrPTGvQHvYq/uNMZ55u3GFOhF1OSGYwpmizifXFwoIYQFfvk6r6hCTo5eMHPDce
y70pABjauNXW//ubtxqiaGv0OJmDqIm7RzfWy6Bwx2HXkptL+CwJ5EqtZZcWr3VxOvktsbv9we/Z
rCSnVtpY2pOlaIwaE79kXkM289Z9Jvwid6V36Xhy5hHfDXby4QgMH6GLzptrmfGaGzmLci6wxw7h
Izv+Q9yHPz9+p2fmHOFNYrXrOTpVwJPDCVEqed01DXfmvLnrDGs3m8u+AbL28TDnngufIbcMlsZ1
rPc/3VKZVuqSWRtodrPTSxDcM2kNozJdWdL8SjKE+O/XEvBS+K1UFYrwXwMOGfxmUYdjgIF3w/V3
m/YaAa6SZsbHT3buePdupJOFUTWjtiKdd6TyQHiDlxJ7s1+4rPKNrIef7keyrcoLU/3cmfntoKfn
EeJpCE1FQBC0/hwIPwmIQiVX2je2GAdM71Lo2pn17N1wJ5toSg7GhGhoDPTlKRQvA6hrZbzVmsnv
80+F9onwzgsr6AlE6s+p+d2Q67R8O9kjUmJJNKav7I+81iSo8PVsoiN1ADPAhf4VZQ4FazLBaM1Q
euG65dHB86rfmbrBqbGdhsOl2Xlue3/3R51MzyKmi12v74GKIVWmjj8L/qfXBuoWg9L20kH+zOR8
N9y6l715Bwtagkq1GU6JHgXItoHeXC/+F7e8d6Osf8WbUebGSsE4KyOt13RvdCw58Ezm4dIw579Z
VlBAySo4qFOew1yHtRw7939eHv2b5/aq85tDsQ2LzaXf6uy7ezPaybSc+3ooFYQyQWsFI32zARwL
kd4XJuK6PJ5sDoBm//1M7klFY0kVDoHrM1W5de1wZOkPy3hg4b5Qpjn/8jBekwchbNU43dydoU64
7fAprN0TKJT70ji4Htat/fBMxsmlt3dxvJMvHbxdEsbrqrZe6Qyv9BG2JTuSDnfFNjc2ly4852fW
m+c7+dQ7idNrHnmR06vqCd9Ae/DL8jEFbXNEvAM5hxc7Amf2pLUG+e9XevLds10lloC5Hwzb+N76
3N3g+0QodcgC5dEGd63seLkPdbzv9x9vGScgkX+tbW9GPtl0ZQJ/Olu/Ghx3W9I0fC0ogvi+26CR
3ar3zoHwsu/9df/kQDHsvEtPfnZqvBn+5BzlDnZFh5Lh2974FCb5VZk8RWF7qdq3/mR/zY03w5zs
+cifcxV88RiEaXcM2xthKxdepFj/iY+GOJnkLcEU7bC+SOtm9qI9UKKg3U9wNSh2OBvE2huUk1cu
wsvdpdbKuaExC9IAMC2V0/bJSxQE0yeuzdC4P5ZjXgnkQchfSer6kS+pP/fw0oXy/eMv54SJ888v
5+2oJ+80zUiPdidG5X55i63a0/fRA9Wk1xVBXfh5tvl/QJSfW+TeDnrylqNoAsaI2GK9vostcrds
V5h+7NseEW5YT4On8ls5BunzpZvthYFP68VaUqGy0tcP1UQYb8Z7c7pxKsXXqvDh4xf7J3339Et6
84zmyQnHKmpVadafU/pi63yGzZPdku/VZMSNBO0Vi1+gNDvHl1zk4SNxP7U32i1wvtBf4l/Weuw6
JC+Xol/PTaG3f9XJIQgrS9UIyZtXgPA0Q+gZQ3hhBzu3CvIZO9ZaSOPCevLgqlBCVMMM0av7Kb1S
3cBqrX3RPcj0YnXk/Jz5z1gnj4OXo9eVhLHYxL6oQel3E6INv/FxHR8ir/WIpzRATD8kfvrr0pZ2
btXTTJeyjEHxlwvr+2PO6hmNYYdMQY1HytWA+RfJrqV89/GXdO4nezvMyWShvREVmsMwIYDueQN9
k5hX7Ij1hXvH2XFAWICht4mEOO1A2gSSprNRT4ErfiVYvEle//hBzlXtXESu/x7hZIUjfapAxMkI
zvPsWcdyG2/D8Qgd6nYuWV+nQHpxEHPPUejfXPgq//6xTJVOCgRW19bAbp3szfraYI1ztL1QzTRl
jfnoNmP09eMnPLMPvx/lZB8mRsbNbI1R1KO+7TwYKrtmNyCEUQ/TER1roHGBo15+qx/iw6W5ffYR
aXwge2SKc6R7/z3GNT4baRi4Oih7KvLQ27g8huuPH/HMucoUmrApz1BQ5uh98iPi3beWsaZsZz5Z
R7IefPkSUnrVIg447BhbOHZwvS4Mus7j94vp+0FPphqCLJGoHeVr/U5s3S22cQIm1h7pmsxtXqrw
/j0TTGHQPrJWJJtt/TkkvLm/WLGcZrPIVE5TxDL2L9q4X9tiaOO2gpXTesq24eO/zlD/FW/q/888
PbG2Uv7vTCnIGNXra/UO0b7+F/9ESiniH2TjMWsRe+F/Y09hP/lnqp4i7H/wmdODZUlB4kqx6d9Q
Kd38h6vR6bARxgLjAVj8b0Y7iHa4vYTtAd8nPwTexX8DlTq51zhkeqE2ZnzBLQog/J/58uZjGbEb
q5Gu/livURbXqBRvy73YLYHcIa66dNI+KQ79azhHBx1I7IXhOCe7a5PCW7DM5Ye2W7ao1YN4a/jk
KFEdWi9SkbO5eCxV1yvnfyYfQ3K3hmqELIUAw79jghaCupgQ0fcsn935KmtDLb7JQ73CkJJVShR9
dofUrH1Cx2MQ74faKgi3/mLYQ9rDeitMa5frKebAvowc+SnFhcV/iYozg+khYbbOAHL10iaN3Wo6
t3mJtKzKdcNvqHjP2NkrRZ06xx/GUlTKY4bMtWq8hsq0gVeqlq0otlZPBXDYtijNWggBZUIvpqib
z7VDvtfXitgt+VS5eZfTOiyH8Bt5U6YgT48ka29Gx6rtcJXh74gq9MoY7Sw8o5VbK6YHXZ+Uv9rE
ILOtdNFdJ1bnEE4/GHhqI/xO8IdInwALkaUmAc5KdNMYcT7dqFo98mtYAFv3BdFZWOHUEmYy/gZc
xY3qFi+qFUMZGds5/NY6S/u9dKzoO0qGvvE6bcpvDFUpwA21+fi1gRege2Pd6GA1lKbzTbpqW0LN
MXiaRllKPJXmyCHTISAOWXNYHnPMVEFGqMY+Q3YaHjOsi+SDk3Cu7ONSrcsN0P7mNpuh+O2KQeoO
PgM3PkLP6dmMh2hedsiuS25AswyPrbSS51mI8hFlm7qnhA/QwUQtjG9Kr7GFEbEshnin4umN7hLb
0uDj18o8ualH9FqhafwxxPY+2ZitO9iJIBzBFMEuVWMytfO2RS89xQE+G73w6GFGYpPZpYVQoIxB
BQZxqxi1r8PIQb4fYwfbpLDmHo0I2+3nMA3LIaijGGCKNqABOlRWXDw0CGBzFLUZx27H6LufS6kX
T0ZSOr8sKEVwjnOrtjZR32M9nKST/ujJYf40kIz8WqDWeS0x4pACbduL9C2yYBIvrfmMN4Oqrhkw
o1CO/cRLga0z9uKYhAT5tPboYFaXJXZb4ykfZEHKXqElneJLvWi16xDCfEJFDN4O5Fczj51sUzRN
+FOz26y4x3EeuffFuEwasKUKegaJLIrTDftGCsjWSlxkxd7S49kg/xpgx7W0q6w8uBHMkiDCz1P+
7MNafDXiTDRPeKFGgdHI7bhybXDdELYCxMIEYd0NheYLPQ6tAPy9Vt11kx6Zd5OQLrAhILfl75DY
YOSTWViST9TBBQFrJm17A3QikUGXdtKF3dFG1k5WWZTCI9X1rrnWlcLo+JSa2b5PcdPHX9puQdxs
LEikkZtaAH7NokyBnI5NIpKnpGoc8wWeiuTwN/c9t6BqHq1HPnNTO7QCz+AGrkWZHuKuQUJqiEma
+7KNs/KWLkMDFUaXqflJrcTsFSQkM2cSdbkm0TiZ710wIctOaXvrRQJVMb25VRO5V1kNjKvGXDBb
yUidXvuevJB9Otct9qy+WL6Ohu6UgAG0pPgKHxsEBtCPvNu7Sm2q1zbxNFjs1CkUB/4NudXsbPkJ
89aFdKRr5WC+tHM24qFVe6CYhZ4N2iZzOhK6+cFlfaCPYgVLPebMBLeWUvIDLZgvXipstHntiVCx
TP4SvGaFVOpqDS5WxpguvguLGRtJ2G2pF+LzM8vUIstMsmNsiWges31VpT2hdUXijleA8PUYlJPb
mVs8igOmaGKPkUuFY7iP7BmfakYmJAXvmjgv6v557uQIqJeFRjtZkvG8yQHszxiYi5nIw6HuvyyE
iKaJL8MczS3AXGOCpiAjTfmZtQZ4BWueKtNHPC+VZaOkZXaXz3N4KwpA4r7lUHhgHNcu+V9ogZX8
Sp8sODBrF1hfCATF2bcGbMSYRfgUN11kHZW+vl0gvkK/ve0j+6mWCeexUDzUekG5vFahDExQa7RF
PLrCJpYb0DcwqU/lMIGMmqGojVgv/HoUKaHhmIkXSZG1jp9MrgVhV/yAtPd7aQ30+1VVfRYuhICM
6D0yQOZs2tWWWm1hMUmPtNhrl4n6qLTNs82pUO3MfVaX22UudlkOtXky72yzf66VFXSOT9zD43c9
8vlz7YYp666bKJSlRNcH7Fptjy9Ubqu+YjNsQi8uoMXLpdoBEVh9nzoccfm1E8aXoadxGCt+mbAh
yEx177ggVo+GpWAYHMl6NsIIJlx539e5r0zVD2bQDUgqk0jZLmaUoj7kiOYOhtE9trB1N7FbA2hV
68qrRQFAR8zHXo/zH6KRMFaMeHnKxgwzlTV+7jF7KQ37kyvddqtk/DiTS3b1qMP4IgkXcNbSgIFK
6Z9GlfUZKdYu74nUEP1t3VsHNUE3igqa4suM/lsJ7faX2/TSazNF7FSbtqHWSF3xsbJnXzrIe8fB
Lr+GYRc1u9hM66Pi4ETF7ur4bd8cC7cdflYUza+l0WhXCdxclrWsw6BtYV513J4oVNVhV7P6Wi28
OXHzT+Rk0h6wQ4TvGw220H1lY63AmZhF7gZk4XRYdzjPTCrDE52sV8wsQQ1pPANPdFZikazG+Vs5
4TWURkxuYguIMTRRzBK4Pl4pZbRAFIGvaOTlc4drCbz86shMcXq2MbrLnqPMJi5SGx8Uhmal1Ssw
HzVQjLZ0vsAn7o9xWT+6JgmsXqPgbqKgEj2nVcR31JiKaWytppRY/F1ZdgHBu2HOj9CV48YqIB6o
jfuoZ9MPKfCDXg3JbI3mhqSs9rYc7diHAJoeSUawj3j54xc4yIT3qi763TVleQhs1aVGbFXZLWba
PNAs8BVmlD4D5rA3k6n4U+88SNEF5WTx3PZNGyb7WP3UWOO2yfTjkAMZWzr+n91oeextly0N6OhY
ZwDsOxvozTJG32iyf1paOAiuGR0sjOB7jFijV2Nc84nD5VEsUdyOVrHLFeZ/POYU7x1z8S2WKN+R
sROoOIiGLP2aT6xKpWNUXmYp4Y0GWScYVEy8GNNw4QwEna51Exdu2pJ6Ti2u+06WwSxBHZU68l/b
HtpbRaoP1iKaK6OOMpc0ihACe5EM9aHVWnWNek7+ZNjvi9ZufhNCq3vOTPo86mbI1DnIERoblcVx
djHsI9XqQ59Wj7mbtD+tamm8pcIc6wz6lyXKoBsjjLG/pHzFSCpUEkEU53M1D2mQm8TaJqnSHbpR
eVU5JW8mjgW/cqJbDfiIOSl0w4jUSCEAsQ7xH5U+3p+bhKg1FoTusS+ob0bDdck6D+DCfEkca9rY
eqT7ckzIna0N85BCqL+3hVISCZCBjxzwsCOo17yo64390vWHNCNBdgYvGhRJFuO3VaMrM7SrXcNR
9GCF9c9h7vNv/FFE/+BOa+11E5QFnBHJ7+g0IJ/DpLlKYp0kj4453w7ab3NN3obgQz9bdNZxwfPN
UbBZn9UzbbnNC32ntxxOxgEwkioyE6QNiT9u2FOsnDRn5zrpyu0AK9fJFxZOUB5NDWZ7lr1vGzW4
MNedvLHrpo2Y1S6IMYCPFVunkXHFCJ36tZaqyo9WJtfFemKpZ608cCKJ/ArF6lFjHfDlou5BAFi7
ylGL+8SS2WddNHbDwkyAlZsQvG0VmV8pTuX3nah29Ri6KdVdgrP1UIu2cVLXL9Byhvul0gqSQNKc
4KgpJ+8Aofxwx2pR3zdZmd5W5C/f8j2O1wbHxs5H9WvdChPURpoSnq0mY7+1RKU+A0Iqd4lskWQV
tbZwXs2HraJY7dZoKwmW0GIbbkkDK/SceIPJiLeFXQvOmR2+9nL+7HQjs21UYzCWypdYOA/p3BFq
MDrgRhTYIq2tUeiopye3oofTjp9ih2ODwf6/j0Ph5l86RwBDEj08tSSCeGFAveqOtZEKzcvyQe9v
Jy1svydhPvpdHHeWF5lTg8WN7PbKSKeRC1/exr80nYgL6BZN9uAOWmT4tSnn13Kpi59mZZq1p/VV
SzY2SI8skF2bBPEUQ++xkkrOQYYL62cay1Qex05pouu61rgOKFEqDD5RAna80hERB4G2xh6N819G
efysxC1S7SSGiARiKe24dUSSdIwIy+ULSmyzuDbD2Byfu85xgLJZBJ6xJkf80toByGCiLdusMPSx
9IeQE+dxFIsZX/NDVxlpz5RPr/uwJzQQd8WsHesyz0ljKvOZbWDDnUDI78YEzwOgR4MRkcgfHXHV
ZiacOi69kNuTkW+62NWijdUaCkcPtZFuto91xTH3C0Ma+9rsy+KqxoRnGJvUUGvTy5wmpfyQgObQ
N04Lpr/YZDhkh5+DGJop33COSrs9tIeqfNQUU/nWhNYa2RbJ1H6N7MEAm6LltWmEXtuqQ/SLk7Wq
/OaeYLZYd4mXmW44MRTdVWEC44SsWuvjD/l/2DuP5ciVLE2/y+xRBi0WswEQkkEtkpkbGMkkobXG
088HVnUXichOdO3HyuyW2RXp4Q7348eP+H7eJ1cTFfI9miooIjlpAv3VJpIDiMkb6OkBm9QLnnpf
lT6PBOI7KTHPeMqHywpf27hHcljwXvF0Qvi3etFGdjJkseCWAhX9l6UI8n0jGF2sAhKr6HJ6AHvY
lfs8UwPhFgZZGp36EabcBl+4rp8CmsxTIKf9UO+4W1sVlQRq40ab5vV8cAUdP/8gURCYQJFoYzKh
mFWrf0WPPiufS0Pzf3cIKaibL8Gsm3/GSb42DZ4HiAifWDpCj/zVJJa1iNi0rS8AiMteMInA++xi
O+xD6piHp+4u2KxFa4iTLWI1iGnOkqQwowmZLgdLOrRWtUB9iQ5zBXO8o6mYTNJq3mVO1n8PCTEM
bQMKpYHsNW2RzFc92omp8XhRrsOr7lQ7eD5749e4nTY0R61mRhcx5zkCZVH9SkSBv1K8vAzew6AT
eaeHr3NvFGgnJyaJ5nSf8sLVbXZp/P6PPxkfzADwRPwXvYvlKnpjAqBCr4jpzbVQ0Ra4muqCadqI
+2inrY32PYn1Obtvoy2SWEMTy2NpVq/tsd2Qw9rCK3JqZEivvIdqM6PiYUb/Sh65FA4r8/yeMSBk
qcqUks6afqpioJ+4TIqMVV8kofQu76StvAHipx7y/lY+zC20IB4Dze3LnWq51XZl4O/x/POBF3kS
MaDnuS2k9+jQHHrNJSKwNy6NowpVw/lflO6cncHPiaLHOUsMIE28lPGFtkIgQpbe6+Ncc5ltzcNw
B/bMRYJ7tTH0j4v6ZazF3ISmFKRGkd5V/ZnOfhuKm1Pm5VpG5HuO4l8r+GWURRpGa7jCa0N6l66B
6yK7k7j+MXWmK/pOrFvjo7/PdoiarXy2P06NfIhJMyblVsvgsxKbjRGQHkRBabS5rBCv0ikw8R+N
R+FXfAMPil65ddXqPwzLWCY1uirRdlASWKMvIXYNrVwwnfK7OF1O9UNWvRrj7d9ntughnJdzFjE3
SE5Sj8vhXwyhz2yTAfkwFXbZZpJtI7TzIwrWG4+ihPABCPJdgWKRnR/KB/Wk7sWLev/3n7DoP/n8
CVht7gcZ243k58Kmyp6f6JOufKh9uZH84DoQfVhPV3WkOWBJttHw28r7HaBWttTzytjn55HkBX2u
aMwS6ufS/r7CZSGaIyfybU5iINqyQ0MPohbq7dUueI+l/yijPc+Uziwa3A0ILaJORuH7aHAL+8gf
Rmhjuh1Hv4Jxza6dH47vAyyO4KAFrUg7z5u46yoX1jSJWP84l3a2lZvfyPb6oT8bkUuX63Aul9fR
zzYWH08TgJWMhf9RAMrRiwfPm9bO3tknWoywWDQY8jgR1fgu7HmWAzvQXfl+3IoutY5OubYX5z/s
6/1OlbNsqFyBIqADMqGL6SioHQ2+Wf4uXOteTi+yg7GNtoKThYcCSaQrxSGMea2tfbY/jYquBd3W
7ESZ6vHv+yIG2RhZmf+hXbvyMdyDXXPevPvW9SlE2q+Xxq8NN3/TL2bFbIkzp3yzLvqVN0+tdUzM
fOWrfa+FYaezjl9ntPhoPoERHSGYdxXMIQTW4odXylQ450dTjwnxSCs6s/IfNsm38RYbn0f5iGAV
2qsbtJvgc/P+x45JF+gqELx1Hf25PxQvc2uxv9Vc0FWbtbrLc0u6mPLiYgraURciVlU8xqGjbLOt
fwxvX1XaxXfCpnPyg/VRblno4lg9VkeAZivGZVHCd77ms7v15bNWvJnKHsbJ7G/To1vdjL/IXl3X
j/GudKePorZLxe0ug2PiWA9/t6Nrn3v2zr8M3fRBXsi+/zH1vc1jI7EQuAoP4vTB02NlZ535xIut
pS4KhcecV+P8qZNT9PDPs4JDvI04m1SYrPYPrn1WdXFDDFFZjgQ2P4gg+FcoPNR3xbX+1F0n7nxD
ilvthR1eF7ZwOzwhPrLx3bXavXnxljbpy1laFiyLYhmqKB9/zD5jeox3ys46Vru1IppFkdJ/bR8T
yoslzy+oxZFFKifURjyBepO/gGQUTTc/Khdo2QkbtK23csAjzlUvrMN6Bej/8E3/Pfbi+BoJ8F8p
mcduToliN2BB3XiujEIS40WHz7pdPa7L5P4/t9G/h1wcVymLmkzhtHTb6GYOSit2CjfF2iD4eSoP
5rZ5VJ5ECpZB2Drr3/Tc6fm0Fv8efnFYO4S5x8YS3+aicNkh1fRobKRjRMvtf9b6cP5dF2dzHMQ0
9iL/oxnvi/BniINXrPUkLbr2z8ZY9ht2xEGsHNs3HqtDuun2064/UQbixiuH/384jf+9bJ/L+sXQ
eGIXNiWnMTqpDKV5NpI1226v3vgH/wbp1o3840o6im7lCG59kV/83cytnZHP59aX4ceoGbWeoxg/
aa42o3ZwsCJXvglvrU1im3b7oP+g4nLNsv/ByeJ2+/esF/6BRBy7mJ30T8u+CRzUAS9mr05y5FN2
u16nPB+3M4sjo3SON0ndorI4GwhUG6LBcUTU1zbiOyi3thenjpK9/n09/+CIWPNTTjJ1Q1JxGr5f
G+lQV6IQqR9yxi2p3ZPnBaD+8vcx/jAXNMhpOyQAJ0PTWWz/vkz9qk7Vj8LYD8NTq5JVjgx35Rl1
PhE0QvF4NKIJIjo2iw8UG21JrFT+QIdnEPv7QiHVOgRrzum5k/N9lIXfBni7lUfVeJ8fKwqPlepH
fJqDM/E2cVaDM/O99n0PzINRM4p64CzstJiS5WuBFWjyR+Mi2ynbyr7bt1vjWPh2vBo5WBTjz/bD
mv3Fz2o3WhuXl2yWyn3XdfIvzPFbcQrv5oYwxJF2BEgVzTZ26jbersXy/mBLrDn0Q80ooiwEQRa7
3CrUeqDC+Vf17F8pW3UT3Veea11NFykhNmpyrwzqOBzNEW2QKo5Kvfzm71vzPDrDtL/+gsUlANt8
mDp+gWbPPXCSHbmIJG7nDrhsl6/snvNzQAMJirsymnrUEy7fnhRyITUXI3AZ3PXBuyf/Fmh0tCZv
xRP/w8XGOHTPG4RJYS4sQ4ixJ5QZ+ZyX5CBuxseABpIShOpBdoUDpMW/L+DZsQNeTb++aSKuac3s
iu/2Q/QKwIhZ+ZJ7LRjzzs6j5Jhmxu7vo5xvlHkYg4L+meCiYA+/D4NmGbnMpiWQ3RMVTdxCvPMi
23idHSN6xMU5nrbb97b1Gy0ZRXNWr50/zvPLD1gc/CiWSe9X7YuUXyYHbZtsmx/KnfWSPwMannfo
fNutXjpnbiezVlUNS49HaICX+j5rI0fzL5zaF3Xn70kpdhfqb+uOxq4ssy0n+QgdwDwuFTmqSz0c
5Saj5f593c+twvwLOCEG4Zk5Lr04oL0P/D7r+hf1Mglc6o2QBneSa8/NEFVx9GvFQbElOq71lEln
J2Ux7GJXpeBea5lhafY3dVcliHKVH0vHSG3lLj4BPw9v5reG4K71Bv9xwvoMr8UgsdeW8T5CcSjN
dyobzUqcEd93O78d+8JG7Eu4nDb5VvyhU2GwVvf9p/1FjgHkkgY56Cyr4cdNkQWJwbizMxo42bVP
/E/F8Eob2S6c5HItXXNWzjvXl3NP4mTMFcx4Gt93VxJOVPFNxguqLPt4k13nj92FdtdvJaey8/so
d/Iff99NZz6UbqoGZfvznUakahnCrWLD6nIpe2v7OyE71mDT//7nn68hiTyJtn+TlphzZkSYREla
yvUbgiY2hbVuU0K5j9PN30c5vzL078MsbBESlDmJ8PpNu4a0PHufW/WgX5swnsS9srYv5o/wzQdY
DLawO/T9Z1QzVG/xUwBrpjtZW+oAXPpW7pRdeSCDfxO7vjv8/E/nSEpmPgCyJuvsE3E+oF+8bB74
atGrGUFZb9dcR1vPhXf8oeMDGAdxrTdnXrBvczRgLcuzDrMJbQad9++DtVI+Fg0L2jyjBDWc2p3n
oo10MjS7POTgM1eDfWdeHAOqjElcfxZmXtpVnxIBVc+RDPvo3DlX+fnSRRTFabDiazfk2a4nkSer
eHIQWmYHe7FdLBL9wZglH0k9SwHZorr2Ijs/yIsRFnvEzGWfKj/5nepZV3bG98hF98YpT8Xd7Deh
S+L8fXcsrTMt73wo2N6GRlIZKeXF9wKLn8DS/8gz4ainv4f2d9lKp1xYe+rNVv7rvvgcB6yTaGkw
bkR9sXKlkipWIdXv/wVNMKEe0yUOT5vMj6tdjduZQ0RhB8UD2socz5yoz8FJiZhkDEg4iQvrKM6U
aMrf3uP6ZO7mELRJocjFnJ2Mt6v5lz+tKNhibj36HFQSMN9XdJDqyuzK5r15Lp/6p3QfbrofYmHX
237r3zRX2ZFq8V3Xr9jLM0s2z/HrsIuNU5Y5mlhj/Z6dugN2zLRTR3fF5zltX79av/++a8626edo
HG8NrpOps7DfJzkiL0RZd/OeI7RsXRVEKahfFGimEs1H5Vd+yDbBcY3iujx8n2PqQItou9G5cRZf
sVWKKkQs+X2IyaanFiowK8ZrbYCFp9KgAiYizfee1tGrlVFs38nG6o1zPghmQ5TwDSiumOXLv69c
j3jEpBbJByVqB+FazjbWNrr2TsIl0la+I++Ty//8iJOdl0WUoE1spfEJNPli/5FmAGTIuiX+iyGe
VOqxLXEfSitX6fLC5r3OKLMVocCCbqr5n38ZJUhLIQzr7t0kyBGKD3Epb7p27SpbG2RxlUlllcbT
0H7m+7X0Fk0IJBUc9TC38Jkohu0S/QclUCv2Y23UxScTlEaGDN+9Uzu2NXzwxF6296VpZZQzd/Vz
BUn8iSLsQIopFisooIVVROGAifSaOzBpHvFi72BsjMsEInv86H2Gw9d2x1mweDnsYk1HhBEG5KEI
g1DaPlFz6qDUSFQ8fxhrd0Tuars65B8X9MtMFwsq5ZM1GFr/PnurPuIuxP4bAiE7FdYlMlCDTVXZ
3g9WFnht1MXxjmgKRK2+e2+GexWhYPO+6df252zbv99yHIIvE1s88pJMEpJK79/1S+Pe27U7Cokd
5Zf+iQ4vdmtNfCsT+uQzfzlymZzFFGT372nV2BXKnT7Sk97KlP40Bre2otGlJOvUTXw/1pmIYxkY
jJFF9uQ9WJReG8NKkONPY+CB4KCSljh/GpsmvSoZLlxk0Y5z3fYXhf/w9/vq/E7+BOvNlEWO19mL
LBiN3EDv/d0z7jVtP5a/KOq0vfHu76P8aR7g+/57lNn0f/keFDX60qiI712HR2MdVPlKbdYSLef3
vKZpBJ54fUGqxnNbfJAgEPM0Go3f9HK5OcTWlKMqbhVnDlyvpcrOlm0x1ux7f5mQqLQaT3fj9yCf
aLd0+qZ2rRSoR5G6f1+51VnNB+vLSLrkqSH6rMwKTda7bBuDTNWIU5b367M6t3iLaS2+kyihg4Ry
5O/oEF9JrnIRvlvqdXEx92WT80RHe835Xb5R5MWA88b5MjuZF0pXM7u57rB7mGdHCYlbH8rr9WTD
uWu2GGxhz+u2UouWDaLZopOzlHeCQ5TJ/insusv/xXDzfvtm8j6H0yiz0Lm6kMD7PrdS8iZDZzjx
KDulLfG/+fIQdjLJvr9vkvmzfB+Jcg5Kqmi3xm9i738fqRnM3M9MQgJolfjyldKtmLq1P3+x26XR
Qv+kbN7irr6Ih3I70Q379xmcPYJof/46g8Uun5I+CcoQDcLqOldIcJloO24l1XIEsXAD5fnvo63N
Z7HNM6r7Gylu3ip6nsTB2urxw98HmK/p5QdRiP4Q/9ZmiPni0/sBEmtobL8l1O8NqohGaLdPBu3k
txNSwoa5doz+NCHFVERI3KICmWJxjKx00LQmF99GH3VRtTrl4P4CBRHvaIQS79k82emcHu2KmKrR
9FsPRa0yqxDjXXMlFoCOuW4RgsCXn7I4ZI0Vln1ZkW8WKEVRfFfsj34Ex7FsfkXjr4k+FzCIdo70
06Td54hIh7STZukDwuiJ4B+K4aFuFXuaO7+sp79/lT+Yt++/beldqUOoC634BlAefWmUCbQfZEJo
HX72JJe2xMfs0VwrI/nDp9FVEPNzGR7Y62VhrKwXVkR3/5vlXVpoDPXemsLBH46ODrpYmYEaKhiG
xV4zO7pWGqF/i+JCdyEAuELZ/Kw0+ToAciVoiGjF4/3KQp5ff9bXMZeUJ6lS4hIuD4GzEdBjsg2y
alM34Wns+Z6UxNcHcU/T5Kak+dWz+q2wwkg58ydgoHDZ82bj/3ArFwYvEnUabdDJNMDmhrwMf8w1
nCtznNdtcYa/jbEweqo8FRnt4G/+i7mbkzE0+92b79aPaKu7g9M8WYk93rdEE+77i7Uc2llqgAJH
lWyyQWCSolF9+aLPdF/wg9Z4a9zySXWKbbgZaoeeWa4rhKgosNRfzbvVtMDZbbwYdd5qX27jVPSi
aYznUWfcN7TOY7NXbWuXbZLHNRf9/DDOg9HuRWieeBD5n++DmZERSbGos4f+CQsttJ1BJc58Pwq0
rv/8V3Lr/+Nf/o/G9v+f6S9OnuTpa/jyFf8y/xf/or/o+j9M0l4cJtRn/sVx+Rf9xZT+gZAcVwo6
luTn8S/+m/4iKf8gawTjhWIRQoefIiR13jbB//0/gvoP8jtsW6ogiEbxJ8v/Cf6FH/F9WxJIA8yN
yqVlYkBR1LQWO6WOa4T9vDAG1NHL12GK+KpxjAJ6u9LboEDzW6DXUxKGbGOKZW3c10XXq3vZo73q
SooFMJjIBl5LRfkxQfBWjO4jagafOjrNQjI5Lbyud6EMhx+pQh+kNrTIco65ZIx3qkWTm6N4npih
jpplcowcriwn20miMcwWap+IW6Y0Db5rEPmTKydiOTylZp/QWOhF0iC/dGaeJ04ZWw0IXiwXDbhD
oll2qRVJcoGosiXQQCb51V0VdH59GCY5QNkQiIry2uViW3x0dRZ2OyDoaDD1QWwM20agM9Qm0VQk
G68VkHgGPUJ8IqPY7E6MWQUnoUgzcXK6KbWtqKALZiNKk9Y0jYsUuPdTBJJFsmj7sYOJlKiTA4OB
GRJbEgjkqtQJHsXRIBxRcA5o6w06PTkEakZyMujAwqKb5uee04IPB77gG23FSnaZWNG/LMQh8Pxi
lkCtm6Txj1HSR9FV1Fjj9JQHsRj6b2KdWr+MDKVcO+r0yqKBOxVutVIDTpAPOUFwIc7ql8LTEv4O
0t7gXZRApJm+EhLD/OUHUa/SUd71oF0KL6Trf6iht23bOvOiZ4R2w+SyrLTAP0DsinM36/KpcNRa
CdN9oga17AaWKlSuZw759KPSlUjawGe2ZhJBI8BItIQyn0hBi/V0lyAU7EOga8Tpoe3F8mcIllqh
FW7MNYAqapcqYNVSpKbpVEXMtAwapdnnSMFLe96kKv20QsKvp67TTLuLFPWm5ALe3dzUN06tuGuV
iaZJRI2D7hirfq0iW09T8EEdpkg9dnpQ9reqWg7mhTxSwIg2tqEEl606jYg4RpkV0oMv6Ae1TqVy
71tZoroKnYyiPYHE+egbMx7cFGiNph1qTy1h0ESwPGhoD1GJLM2pn+4yrdb5l2Kx4i5PdEu6KdC7
bjetkJj6KR5UYaRtn3Ph1lqsQcQPqrFHbyjsWtE4NWNjqKBbcLEcWgm7+GgRssu3samPwaYPqmp8
IfvhFa9SUZW5K3Udncv0grPsUye0xkVdF5734gu5lT8I3hQhc0ljt78BGCr9aEG0tM9BLcmdb4ds
gO5Wm2hOfxs9oFWbuu7lygFGa4VO5lMGdkAdtNcuNC1vDXcUrBw6wzRSBWPXotY3G11JpuQ2NunO
P2RN5mk3wjQI4QmFWf6dEhX1aCdCALAoJ0lFVEIRIoog3JiZUUAykSV0tOnDbfONOA2WeAAEkuYF
nA006up96HkjdYlt58V3NByPChQcUdOPbe2V9AsmlKIBxBzK6IcfjONFHResXYoq+pNPq7S0Gbws
QgkZYlN4qCWjSfi6ZoWyp94N3cuUmpHiTG2C6ocl1YJB2ZQ5fJgmB/gURGnG9iiSFOFLvnuV7c12
9DhDshWnxi6Q2I4bUekUJFZzfvNPRGSrgi58xBuPojGY4qE06C//OQxRIbldWqbhha9JXnJUY5/d
kmdFUW5COonK11ZUBv8hbSoTeb5BNWvqv/s0Q647GaS2ukshntRvRmWaD2JEB6yDArJ/4UuDhGhn
VGg/QJu0NOAVauof6gylJFcqE8CZfQI4Y9PqomBs6lw1sbVFIfyMA9UCNwEpyenlxhtsMTWiXRdr
5R296gnYoslDTk1TfbrRk0akVMfXO/kiDYQEaHDhVaErxXV8gZ8MnrAoOvOCpG128ppBzmzQNOkm
Qa7td6Cq4ytS12Jod3rRndQmGCq0zuv+vlKhjsHaHm5Q6jNbsAlF7st2A/OCYjzV0wV3amPFu0Sm
vDZckEo0VEtU1ngbPfab+iXpVDNz0K4ZJreCEeLhwuZ1vDfEiV5k6rRqg6J6WRz7XeTrkR/ZSjty
wivYXyM2wii6o96HSbb3PE3/1VMP6J9SqugSf8++q8qPpgyF8bFmEzQoH2g1tQ7RFGzSpnk0ZY8Q
gXXji8FdE0kXg6WXjpj1R4OTZNNJ/zCU5l1pqL1jdJg/onoNbdB9uAVLYThxjUaKXhfiXlSFcA+B
pDx6oK02YgtNqsi15ybTburC3EGduY2whTbCElg/cerc3kPa2+fo2VHWXAqqdIrTsMSIKv3B9LNr
I5eeqnhGxaAxJo3Jex8Ot+VEb/2k0bLd6fW7Pwgvvq5fRwo3UwqnMxiV5ijVtWY3pMBPYl+pP4Al
KHZMbcSxSuJ91gXBhalM4k4rFa6VxITiRs4T44fOtyLE931hXZiRisgyjaI20gDFRhsa/xmdgNYB
V7Iv/KzZabFnHJMitXaSnPu3DUeUoFFWwE+ANpJe95KOXJ/kNepODIrfPvAlJ0BM2E44HWga6C+h
EPsnOqnzjcHh50+2YjeAJaHa4qRCMiuaazoOILcl2dU4jAjHx354l4chAt+JdpUkXvOCO/MsjBKi
BZFy7NP4QQiDZIOyaLLjwCKgqAUvFgTa6yAdmp2X9zUsBTW1KyO3tqJWye9NNMTXU9h/GCNZG0sc
I6dNjKOQBncyZKRLfehuUdSc0XOZsovbYdxVeeE5TVG8JHms3o1BHzwJaZsemwAqXT7E2vPYCPFF
hmbETsgacBVZLjhQsmBWVLVtFO1pAtXr1lKauZMieQ4QKqhjlRi/1p1IFic5maBImgmzmZU5+vBe
UTpCruloHZkvQYyOABVaiLojrOiMSnph+FO04TZ3afGnN9pK8v2gosjZhjcsHaQH9lTeN6PdlsV7
ykmwe6lAttBELTl5qib5NQ/KfVSqvS3XoD206Ti/yFyLTPhUBpETyxV9EFq2RaPlJg7EAzikN7WB
GSICHwfoAjBj2PbDsA3oWJCDIH2JhLja94H/O+ZpY2dDqu1olU930Wg9d9aABtUo7Yx+gtmg5Luh
i3am4Tt00oF26M3exQzcZXl1H0sKhWfVqfYB4+VeFdujWV8Mke8kLTYU7JuwaXSNQo6gA5QpxCIv
JlSYja7QJ9tXU30nZSL9BJZvPahTmN/nATAGUZW7e19pxHcrC7z7cMzaCG3wSj90UR74tuSNDbd2
JsWPbdHgJZFt3qZ5ZI52rUjBhaUM6skbcVG7qm1f2q4YHo3QjO/4V5IbszEbNyu04DJoKsUG0FeQ
EuzM98IQw72Ck7XPRqu4gvnlP3eNN8LFQwXekzL9g8Lg+KbJWghwI+n6K3zRGEHQVpI8e6pAZzVT
Wz/nAbCofZ5QHX05dMUY2X7ijSnmbMprB3WNqdomlWe1hww/+jUV8EodFWWEErKSAGZHrcbuXkNg
EMvfNcZ44Bh2lB23iR7utC7MoqMCmU/7lSeh0ZyiRtJn5o+a/wxHQW/fzUQMjV2Zk8yCnTj6mV84
Vl4JulNLFsg6RCj92zCp+dJ5ifuGPntsDnY4DmFNHKwVb1uxrS4zoxKfxrBquAkK9SiOYPTtuKzM
lkk0E0Eco/ZkeyqkEO8q4UXkTviW9c6o26ZzqqplGVQ/KSnPxCW19gN+jWybrSe95oL+IzKlbKPK
g2FLugXzATXs614Ywao2BN0UWFAdrwqXIzs8oqsXXwDRKPZR3dTYxZgbuC+EbYp0lKPpXMV5rFiH
3qPwUosi6YhBeEgMNbgDzlTeZMhvX4T+qGGIxehQdeIhb8XnjApXdyjl0Amjmp5eVXlqKu2XmhT6
tWzk92luSr8CuaiOeSpyPTdV7mpaiRqnIICrGvTrSepe0Ad67UkPbNI+Ho9RGAZOoIvZtdakzUVa
dKC0OLKXgWzWXKdIlVsQjB6LcYT5PeVUVFFg+TEhD7/FiE9OlIbBln0J7ksJWpBmU6TtG7UNNpFa
CXe8KMRNb3VEsHg/4TqmpqsC7gJkNeLU8ewRhWPt41LaNAGkXBG1cNAHRbzEkat3WZkZjupTQlpG
1FHCOzohDV45aWXS1aCKefBgZWJ+obWFhyseQwTJCuoddY/cQNP/Lmfhi9Ecol2YecOBKgsoXErz
hGUImJi5TebrwhtQlle130YJUEax9pqnOd2YSHYphXe+orxLo/oz07r7VkIYFhp75OD2zXIM1s/G
U8lZF2HCNQ8xLCk11aYg/ifCi9zzgiVB4cuPuoGd6YNucjKddzVQlL0Q6ldDoVxVQvOE7zfaaR24
YLgfo6Lee3UX222jXwp6/NLK9bOa4TZEonTtqfLJ4m82EgKbornrJZBTnjTme93yk6Mmwf5ENs9p
ZFUAUBdpWzPur4YxBibX/gYshNpjX1zieV1Wo9hcGiFOgOLFiq3HKs2XAlCTHqBdFYuXsqwfKLyk
tyqelE2nQHtvTKyor+wKcIZ2H2qHyhMfGj/ctfqMvlJb3pxW0+wqCCp2p+ZvgTSV27aBS+NxjTiG
zhvRD7GBkR4qdhhr6Nz6/GgU7hV7bIZfyqC7lTFyU/YhWuVF9Rj6+mNT15Gdj7B7mrx98Bo6Q2Or
sxWxKXYZkveHJqBrscLEHsAS3jbT4FYxJcAxt8MG1uQW4XqMhhBdWR2QP5Ivg1N1kbWpM8F3inR8
iqL2JDaVvCktga0k8MrribCHVfJQNeUtwVFxl+c+ldI96sqaWL5RQA/vyVRQgBscaRAf1Mi66ZKZ
UVZfU5XtgH2EdpiF/m1RKcU26rNmL8fYn0gWCFvUkMtEKQFAoGYEBusKBG8kt72dpK1xSiI4U5w/
kk+iPp7ykNLhRMumWblVdLwkPHWpyd8KxMlpBfFq0oxrdZzLGTJ+jVmpjjbS9dyL5oWVa1tVHIEE
jGF6qAS2ucwTzUvS0Z0k40mj/QugmNDCs7HucqM/dX5yOcapZPOm2EeK/6SpSHEJ5BeyKf5F2OCy
1sYfSVc/jjHwu2AScjcS5YStb+6xecXerEJxg+pF4uIa9U6dTYIj9XipI+YFrBSIoRLkH+a06bPL
YiRoECfeQ5cPyaZIs0dJKMBcKdatKuXeAWH5Yl8m8rjN1aSCAWTlJ1CmxQE/rtyVUg/npDXaJ7zV
WaG1ilIcQbM6VHVX1I5UqlpKzGFQttrUxVREN2mdOpFVeD5ChJX3Wo5FdwjiRvK3WjF2sHTlwntp
2nhoN6ZfTNqeLD+3ogacDKXIoBwoqY8lBDbQ6rsTIk++UKcaQRpFGLmPyuGBpi/OZTh+CHy03Sh2
w8ZX1PE61VVv2wpdbRFpGtMY26G2W19NQInkXb3X9Cb9SCRBOzZEMg4NLCU70SH1wwni/MnhRI1M
Qz2ByX/EQ81ueZw6RcdnFqY+2NHe0ZHtTTzIb5PopdrRmqyITtA0ri9VWWifU0mv8l0US5hs2SC2
cYA0JO1CK7QuCN701mVCM+chS/qYE0UFBuSRFDiSPin1tVjL4vUke9ZNANgqvCuioR4OSTMppykE
IMwCZ9VxABe7K/1BvIokPJqd0Id+ZiuZimZ3TKSLSMEo2ToPugtciGFThc3wEXhGtuFZBf9nyoHp
Ncoku6bWCJgDQ7YFIbrVhGk8hVL6UCrydFHImv+UpL3uemoUXvuVWN9LlX+bT93FGJqPclVXh1zG
XR0BU20R8H0IomnL9+YlrSsvY9TL21KgNEMd/M4eTOkRONOt55dXbaPQBd7WN2oLjmTQAK9ElFcM
6TbOlU1uiOVOr7XfCWRHibdBVwm/yBYCzx2q4xQgexnp+Y8qja4LKcs3YLlGRyJiBou3zhwZCQae
eyB/G1nn3tP1rQ+vLOEl6spGK6KQGF+2oYmPr0c/qy48xTiRdDDALOab7PUxv9Rj6ygYgKaqAaqv
2Y3bKiGimHpWfgsfGkRp3sWu5EOMU0XL35j5LJ5h8m6I1Km3m8pQjrEshdcWL4NrLZMj6m0KsGHN
mFFQV6n8OhDmBXG7nHSJ1SanHhzuJk1F8UoQ1ciR4+6ys3inCUSLWZZUs+NA2OlJfmrVYG9O3b0S
01DtF7eV7EFtFoSYtG2yJ+oWO00oXMhe/agUDa1TUwyxBKzDRhcajKCqAmzQETiTPO/Q64VqD7pw
YzXTj7qnHQko6kOkcP+qcvMsVMJ1RGmoXRBlQemx8OxMlHdRCFQyTJqrNjO42bx0flRcE5p9zTv2
s+FdGXCWo0HekHvd+eN4R123ZqdZ0dmpgV1vY+EgtfKrIFC7VYN0nXThhQaCXxI8tUMURoifCLyF
8/jGG43T/2PvzHYjR640/CqG79kggwwuwMxckLkoU5laq7TUDSFVqbgvEdz59PNl24a7qmdc4/sB
3IAbamWKmbGc859/WdzljBXvYU3953latkNSfu5KcQVgutGiO2BHuq+xjwyFWW9zX2NV2OSHOMaA
zvOm8+Kk3wWWdL97luXqvpPynmPn3jOSzwmujVKWxwYMILEpQIpqucX1s97nK53J4unvIw43UWCP
T3y3m0D7XO3+VsQDzzLWz4uf36uF4A2nNg5OOeAvlt6NffOtbcatMdtsv24nJ3XVNQ3QLN8tCSmb
vKk24yxSpJ0JFYfGg03RQWIzM9sHAYDv5M3dJHCKzjCsdGRHGGTh3k21cQNSd/aqMY8sp/paGOZL
6aa3xaKuhg7r9FR+5sxHig9JOlrxlYtwHH9uB00sWQ8ltRpNwFbPvbVo7+hGFpy6Y8MOu7gQ+z42
DwnD2ahIuWBby2ufuh643Wo6HbaaYlG1n8tc3fr5eBzWIer9+SpvzOtgpKJS8XzM3XLnO+01/nNb
UifccLX8bLMqZujzYlYhO/+5glaOgV6b7ILEGULSdw6gi+Ekm7cum/YUlZ/J5NuvefNeLvoGSOyU
lMNXvBwli7L8VOR6C+12q+f2Ntf2rSrxUV26eQNAuCmM/ER9+gXj4/syj6NyBX2p+jdvQollyoCN
J9JLAdft7WnNwoo+ClfW2z5Nn702+9QUGtPvWiVXaaM/GqxYtxe0nXLG2rQV7rF1WWGjGLzPXfze
F3KnkvQT2WxvPGh+7SbzTdaxMC+Vkhmf0ng4gZxHc2W0kV06aLBTI91K0X6qRbAf57p5cyoZHIcq
02F3qVnEZLE18/p+LjoklxlupLPEAn1chzsvBv4QornLpmVXG0aAEWS5E3H7CQ3ck9PgjScaRd64
537zWtfYD6h7o1bLZucQ7gf687U2/PNkWPC+cu9ScK7XJK+ftU+kKuaa9xK0KFrUcNVb+Dcvcrgf
0pnV0SSf+ml8YaumV1kb7H0lPvlZeRhWrB/1bEy71FtHfzfX3XTEyyV/T3qxnMXaYzzoF30mNkr4
BV9JZZ/xIe92fCziyDQFSICREfWQqSKGAsVXZxytaKRNfvETQx6W1qLot+PVObnAy4/Ma9YHp1nW
s10OJNN1LmCDg5nXo5EN1gEcaz5Vrqm/ZqBZfTSplkSAwIzHHTaM82tfVgmW6X5/Hayz9aqhnrwB
q7yPagFW8S6gy5jGTEYkt3ia4cQ/VnEUL9mdLkUWpp3xCbfWeo8mbAcNsYw8O9sm0zCc/Ul5VzSi
t7KFedsNi4igIK1hUEm1Vdm0sQwPZDjHZCAR7NLY5BhwGcmbAdsEtGMMaQnuncI5WrZ+ZO7HMvV8
Uqvrwr7DEpqwEdmZTJ1UueHjSvmesHAtwNRxh/awuG+6B6Np/bApFepV/3mpXM2HX3xxc++9oT6O
hrSQkd1imCji+DnRRN74Db68uTm/u5n3sqS+8SK7Zs8gibhJZ72qegSdlvWulf0t9eaIoBdjY3sg
Bc5YPC/zbEYt45JNrgT2LTGltsWU4yAvTehs0J/rjK9vHu1DOayfvNTAtLzsX/rCOHmJuO1G66ZX
YiEmqXOvkq4MojqxOqzAM6g/aVWGRkamgkunZdXttRdkV41BhoBQ6wvYxW3l6bfSNB8zqVYsSJv3
1V3MG0uPV5bjPMbzmoAlgNzPdnlIbfcAb/U4L8oJ05kapopNfSUBKraD02NoL9tsU4zjsvcc/nyw
kjtnIVZimVF24xYvv5j6AjHUHlxGUcmPRmX1ybeRWg7zpA5lItJHu52yx7lex6MUbHrhT/Otjx86
aG/riA+XhbxhGJTfMjbCo6HTboMqVgU14HCaP45KJDd4qTbXXdDR73WmMDhAHVXCDMYhL8Q903wP
NMR/XwXM/1itkV+q6c4tUwmEPYitXVXJU2Jk9qn30/RgrTZrngCO1tpx+bo3ElT2YHiNc7f2rkNg
wZoWRjgX2GLjPYqXp5NP2OzW/HnCXtWmy1wKqNSftwBZoDMNgt97MZNxwPACx3rOCNtrQQ/BO8LS
XKzDnGlgTkUHVRH18F0HGZe4XdsnZXf1A46e9ckeG+9oN4u4CgKj+i4mO7kerUXd4ymLvX2aFR1v
ivVmeyaMwuBrSv1PGHTOh2Kt1SGw0+loxUpuC6xCPgOc2f2GE9B6sYvBjMpWuxfwqb7pRWPsY2uc
rkgn6fZE3OvrxmJW1iW1R95CUNmbuG3dXeUt+JgvLQdxLnvRR3xKw+fKbuwn99JzdX7LB4qd7T6t
1x4AwZD4XE6tc3CGftiSxZFdA16ZuwlPYBBx/PB3/krZW5hdfiCHo3fDFHXWZmx87nTCULvIbePy
EBuJERnCr5CYJhPRA0tqf69k0ohwKQmHiBwMX7dWn1CLr7IMmgerxHKVoJFEhGqlFAPt+Wwxr/Gj
MZmyL9Zopk+N7IttxeCh3TA8BREqpvVbwsR1M6jSvq8vwG5lJcnGL+z8OS0ZcKogN885zhPUsr5P
jeLIW5F7050ma2ndlG2TkwkB8rVbhplY3E5qjj5fPiz61vDBSZLQE51mVB/4C46whTcdRd8h5Jv7
qzouV6wyavC6EOZCjvBCD+WDVEriVkZQCnLpZKw/rNi2vsVdMB2XxCs+YCrGGUbFcfclBol4Gu2i
cfFaV84ajmvmn9vSTq2wVGv+xaqL+UsNp1puKWd6ee2ih+h2DobwcxV2OXuZP4CmIRwntxtBiyoK
cXIdpoT6TlvcE95ox1tLAW8CQq7Y0d8lXspZ4MaJnq7WJqXQU2ZseYdFTFcyu8CFrVOMfIqpyPAZ
boLPPr16s8Hg14ZPQSx6tR2auDP2VrIE7s4bfp8H1xOV1NT3BVb4w2JvWzvoy00ZAACGnaydapvp
mnE9ZrSUoXphwhdWi2ySKFGen1xJsZRHa/bTftc7Y/8OANsVm8rqmNIMPU78YLhCvcBc4YbJZGKk
UdyWs971IrF9XM3a9CazuP42mTfuQYA968pbjHx9gIhyWU1pKybCKWzMlsEzausbokImlL5Rc9K6
LvETu6QaQFFlgod2yA/hbtiuvsBQ8UpFOcR24Wwthwt609XoIHED8PEpTrlyfcZMslJnd0z87NzM
4MBvUhKRcJ6aYZ7PXSHr1y4fppm/WpTMRqzBWuA/KjniH477uJr7hkFLHHyIepHfMS/Gw2sFJeyu
g2xGTZSORhV1gEX4BMOBiDDlXsFMYIsMod31fruXZl+Pmy5OimYrJjCkwxCY/YdjCEYc5mouJoFw
6+d4CpZQ+i1j1MBZOTH6IvtazViVbkm4GQIQhNqGDVIFwfJg9RTUZtNXw/UgbP8rQ45ljiD/DIRY
xzEEHBOnenOnzbg4J8G4fu+LmabfNVtTbYy44e41K8Pz8bYudbsxTOYcYZ8NWbpppqo9OdMi5tN4
oYzsqbxJAaA1S2lGc7+zr4emAy1jDcllN2GHAuXBDeJ1PjnG0HiP3hh7xmaas+q2Bc9Iti52zxIE
Zwiob+ZxXbYSAkUb+Tlt1R60uSlOujcCeT0UVXvnzfFKnJuwrnuuWeSd8TAXjzk1nz6LIRkpaFZD
QNtxY5Yhg7fJoKwnwSiyZ7NVfJz4JoRwoSCOTE7ASWy5FApbaySBZzd6BvGmDayaYFvnnfE1bZF/
nFrIOSAfFmEHUROr/Nu8emTW9G6D1b7MeVDV+Pej0UAgganjjlBsitSOWMHAkEUWMFaCJhjEEcFR
8yPUoC6h7VpyiLNYx98vyVS+53Lt1gM5CKn6VEF8sHa9S8hJbnZJm4Y5RVv8VLpirs5Y+BPTM/Iq
MwOzdOCOJgCnowwa6+rVMy4lkGOkSU4VjjM67UbnLs9SSzPDN2xKPZDqXLuRV6bpE7UuCUvKSFVy
79Zi/TapIV43lSDMFqevbH0pcijb5H8SZBB2vR7eLbVWRZRVKZhhP3mOviWOYfzO+DMvwiblFbdt
sGJKgbWL/bSKqqL88hSXaQuaUWDXOBrzh8kUSe0S2DVkmgcj8iwzxYiIDZaSA1MHeZ4cS5Ev2BzB
djjYunT8bdOWYxCWy7zW157Z1DoqpxYuVS1zp9yNQU/yR1bl4ml0JmfZK/S7yxYTnfgtBeQdvkhI
GhjDG7nQmySXinPc01MQ9ZQ7AMZGZZxoy7M6dFkzNjGFXvdQj9q8WZoYX/0sMWq56RbdDCEhA/Bs
OMxpqaGrlFczZKgdpyEZ7uY4trhBi5xJ+EJfSK1X2fLkqlnpTZaaZXcs7SRwOBY1xyfDDaYUfelh
TDAx0683Q+4wjZfp6sy7eFRqeGaG6b/FDBrBVa1SfBVVYDzHhWzx/1lKh0afxcFEoA2caod2V8t7
EA+7iEy5FOlBxZ3noLox9K2Tt3UeIa5cBTNsR4sIIvQsD5y0vX3dBzQQRPiw/Dd9nUjFHdes8aa0
3IHgBM/o01NjxzaUslkW5zLhB9cVYWfI8tVCvlTt+zPbou2mW2o6MortDrH2NiN2injZdgUls9pm
bag77SI9dcAjK/EHbv+1WlRT7WoVJ13UlQtWLcvFXX6/2MrJ9ik1Ss/TrNPXnvUTAK6Z0t+LrIAw
lZLd2+6tuIjfAycx1j0cqMrfG4OjESqMJmPfNU+xOVd6rqnDhrTJoimrXJDCdNRnFWR2sVW5lCM3
4LTe9t4o5ohkNo+QE2fREE1aiCh00I2ZHbWo+nkLa4aTw857pzusTW8PwF866LZuPJDfVvG7cuuA
ChJaMjX9uO8UXDE67pKBYNoAzkV4z7folEIFX+Bz0SwX3MhYnCXymo64mzIX5BGHvlMSzmJV7rLe
WJ6j8r0TTHK4HCmi4pThxnZ/oSz5SYpBSYPHqoU4GiEOTczP2hiok6lRVymxoCrW7Ia+sziabCId
BqMlckYVqN72fyDY3v2NJP5HR/qfqOMOHj7Sg/5qBTbBicQk/khtxpYhA5ov7I3jVeaD54M62kpB
SSWSaQcsHe/qxFk2BR9ENEm9/kqd9hM9/vL+LrRqhp82/uMoQn58f66bdF0k74+F3bqzsnS88sQC
X8JEzfqvH/V/eivH9PCM9uAB4+7841ut6BmGNm3tjSV0eYPWOgsNCHObIin8h3/9Vj+bFfBYuLjA
R4YYidjpT1rFJGN3j0CulBkLTNsBRDHByVmRgaUM85QPHcBXoSmBFg7fFgg+HEzX/IUw4Cftw+Wv
wCIfKNq86HvEz34NVOvVwKlhb0hiEe8FhSkmXoVRhq0q6/uOduxX+uc/LWGPZ3UDhM+woMkr+2k5
0RzHGXuSxyRyD++p8QPyjbmBBPySavOe8IfyF5vmz98q4QMOFlS2C37oi8tn8AchgK7m1FEjvvGM
ZeoNJeka2iUkIdMb+1/slT99nOg1feniRuSilLKdnzQHyI6dbhp6eMxWrl7S2c+P64BcyU9AEpoy
+FUA/U96HNLkJAvIE44D2912gp8eTdlIyWVS0xL4ysZcSWUQ4GawxV/pUf+HN/rdVOBiPMTh8/Nn
GMwD183cQBTQ5vgIJza9mZ3R2/5iU/z5bTA1wm4IHYyJ8vXnUPthgRw/J8QS1pXEDLjJxb6wHLKg
si7HMKQtooToy5A/4omkyXgLk6MmvaROI89PLx3BzIDai5NfrKCfVEl8zD/+WT99rXUR87CjzLdL
nUL+KCAirEOVsC2NIpKr7M9FkuR3ZRyIXyyoP30gl1halOYg/xZu67+rQP+wdtsMPgHhNyUgi12f
mngJ7pbM/JVX2887xMHCBEEC0ghWLZXzT89ngleUDNksZvcwJLSfzbcNdV7o53G6+ddf8c8PxP4j
bMbiTkFmjoTspxWrbdjtdO8YMBmEq2xWt9CQ9ufWm36xln5+JlYq+gpujt+NRPCy/HHXdybsl04N
6c6aF6HPshnzB8edSbwjQoZy4vfH+n89zl+ti8jvfxfknLKPr2n/AQH2I6v/qMr5/ff+JssJfuNr
QFvjSRPHUptu4R+ZzMFvXLMYiTjc7HjWCZvlAinworxxvN8EV4VDmAtKYERjXBR/F+XwIxOZlSSN
WXDlYTj/72hygksB8U9tHAaBXH0XVx2iaViTXBQ/rpSBlcJUgJ6jFRUcB3fprgcPa0sQnKCp70ef
tM0JxG+34FBK2ZFsKknAXyr1AE9XzdtuRkeQi8hft0w3oXQGPllGpDiZrRcc7HbjFUCQWW6pEJcu
cwfDz9kX6xiJPnm/UJ+DYdz6OK5GwslO0BXILnXlLXSjaVMAK+U9jqUrxju+IxnRrfYG6eexrqrn
WSLiyaGMh3qdjzDvW4So0xkzSfO6MicP241NXXbdLrOQnCTwtu9zn9w+WpqN0Tv+rh5H/yGpmu9+
7OwsayWddWT6XpcqnCvoTN1qrMQUOtNhGI13VZqfSF3LHgrhHVqs20JEf4QyyBpgoOk2djHtfSIP
bxcFbYiOG2lEM+MwbBgNqLR5GaJaE/QhO8/2jSExfxxMUjvXgNCtPDbDFjTXaE542cznBQsCCuy/
p0n8Wzv1U1Pxv/+4/M5XQqF1lqT9f/3HD//2f8tW3380N2/VR/fzS/3wyt1//f7j5KPZvPVvP/zL
tu6JnrsfPvTy8NEN5d/+ir//l//XH/7l4/dX+bS0H//516/NUPeXV0uy5of9KP71PibLosjqt7/s
3rofstV//7W/bWPx26XKIAvdC7ABtykZ/7GNDfkbUv3LDg8oIbEHcPnR3/exJX8zSbRCPXexGuWX
/rmP2f1kNeH9a/rY/yGF+7f2MWXzjxvZvpQMFxUtnQoWTpwdP27kskgra1BM9ic0allZVuZNnPYs
0Izm+yYbuI5CwdhBQOgaGJHagnTU0MvnHr1Jmb4xJnevITg267bC4ZOoXsq5bRVM9kGK+SI8sKr0
MZfLyFymqoJb2M/ixbrwYaDJtEjUvVn1eWTATD9oOSicGUS19tG6zPLetmEe2M5UzZE52cDOfg+K
Xi8MIDa1ysl9dRKW/Kgd8QqVK9v7ABkE56VDPmygd5QlgjbFzN1YR6aSo8MeLobOvbdGuzz6ch47
wLRCXCNrwH0UeshLMKshbG1zjDdJUtkkEbZV8tr43YV72NbeQ+VYyV0aN8UUVkNt7qupvTD1TTt+
01ULuMnw5NBJBph3ixsQe6FtlQMdDmo0+p1jtwGUzfwC4w3dmOWofCb+rzHAKpNpZn3xUj9enqxJ
macOAvjG6JR5y6d4kTHCyHS2sY7d7tCjhKCoW9rXWSSlGWoSOo8mqQx30lLzkdi99Vb0TQrCbtfz
TUkWSGioajmuiffkwQssjq7pwvgoGF+3arI2sS0yBGQI2KAorOqa4qZCQOAHn3Wxuq8MhsS7dIEP
wxStZRfWuQff/pLxCIOLlGlbwrJALKbhUPXEnQqLPGLCjnGLqMV1rp34yKlrRV7WkUC/SlVFYlri
d1tOw5M3W+khbRFSItvxxYFwX3WFFirgJcq656OpBaOXNr+b3ST9PsEwWooonQaN9KqRT04KqOHs
Wp8oSjFmxQ42oAvzovRvpWXoOISHN3ffFgWtlBzDeg0eGLcG7naehHgRY2DtqgyrzhG08bYwFhDD
0TD9CzY5SLEZA+WerJWB8dyM6qTieDpZmZ6v2yr3d2hrQLeFrmBdZ+OLGq0GXrs1oICoEF8KET9M
BgpPit/V+8inIgOrr8Z7JoPtbmBMvtdZUFx3apoxwJiqb7nhEP/iFMywIJVFYP8EVSN5QamSNafe
jE247PUl2Xwk0bie5Vsn7ZgcyqD33i788FfK/RmMjNjZcvHExkzhvTIR8F8bEjF32nDMA8w3DFiX
pt+PohA7wFnYpYRpQ2zLxndNWFPY2JX53tf+ciOwHX9mkhffLYU2NyjN1BG+nf1BvKj1cKGnbxrX
hzHVCgPyahlXp0G36uSvBA3qgM8ibgR1cpA320V5w8k3xHcbhR3yQW2/6zQtbp1WTsd4keYjuw2N
mmlivpvLgvTdMbtueYStX8hx36Kr3StzJUGJivaTwRRi75VzBwFgyrepZ9c4SfTDpwo7+5DoS8xs
AAO+GyykTW8mJMyWLVBayWTc9LoWcUHenvN6LbeQ//DFhgd2Zw7NdAYEH2/HdkW4ZaYK2Hkyripv
aIB12uZgl5k+M7OYQMA6x47I74xfEUSZBOCOkzWfgxaiMXy5vCHh14ExJ2eZfWM0CVGz8wNUti50
y8yYD1Nv669JHawwUBPvo+ib/GnqzeXsrHG2sxhb3BIvTndBwnB+0wY6uPLlkLN4FKxkBpVlPkDf
roravnEMGe+Qk3U3jFCqmxJyzg7dQHmcnanYyFraZIOTEx41esq/ZEo2WxA/62SIYP06Viu4pzeb
w1lVaxdsMcUmaBS+rWmFhpdVzSZB+BXNiWieR3Cfkbugnm6K3B5uHfrO7GpAP9UTfD8g2UksnWab
ZuGs3iL7kSXMoNrxzjXM6buCGRfB231tQBcO2jadToBkOq5gDBud+Nw4CWrOuaMMDYFd4cGG61wJ
yYwGpPpqCNr5ze1LWNykazzAkK/e22lkvLgQwYyqJs5uBMGDFHvTAjrfBuqjVoE8+EKvSdSXSaoo
AQvmD7JVBI4bo5c025ELceSNXLRUc7pQrwUe1K0I0aZ7Jew4FUfki7xLHNRouyxwvGWTlo67mxjq
HCbL7DbAov2VmzPLvOmXdm6gkhPEtTFkOT5ATwwotET30NmuUW8Lr/k9TjrJB+jSJdIUKELuVdx3
CKjcSzo6ivLkaki4oHQGKcFIXfkmK1hZBtMN7VxxxrWHXvX6WXlxf5lbdMhN7LYquyibmLVSXFvZ
YU5QjNF5V9gGq7pJ7R303ic1akKAg1wodExpkL8mKyXn1vNiTzHHDZgiffVFXpiHHp/uFjWIJ3Vh
XxmjkZ5MZrMMALlwrPbMAoVsssn8eJoPcR3UxOZMszlvA21Rt5s5io4UXcTs6Zty6dV0KLFHmh/z
QZbWB2SM1PuQMTpoNHxVbXwm075Dlbqio+2hztCSVBwiMwTtmW77yqjN1D4365qbuxEp+vVialeh
5kbevK/7vIz3EvUroeOOsL96iJRfs9on9Zsu/ewXjfjsI5O7S4ZgfOkZJjyheINf6Kql2cZpm1Rh
2xcrxoLF0t6siRbfgsJYdTQWhXxvwF0TWIVdazz0rlqhHfWrvtbShj9SCrEuexReaNhh2aEEK8pU
P7Q1acIbx06zp2XWwadZrsmZfxRBRl4/MFciEn4Pp5hcW3NsXlvLgt6Ktg4O5yqXnpnQnMw7z8yT
XUEhWe4ZcamHJYuxWsHn5zGPY6AHX62whN050Ts3m8WhXlgGUqXZC8bR3fXFCfV+6ExNUzZ5S5gm
vUL3yIj5Blm7eChLFYPuy/bKXNP5yAAheVSZ35wNSA0vlkKEXZLver+SWcuctBvLd4Sv8l7VE73f
bFWdTUzxbPUhagzyYaslX3DPRawT+d3oTVHSVA765rY/mQ2y7MgeMgjdowbEhR893TetCopI94EH
f8ZO68es7ivMoJu52nRewVlQWW11cNdlLVkJpp2HOASIx6LUwQuATXvMrSZ5jHsdwPWYuoCsFG73
g/S6/mbtnPoZfUvAGTEO8GmyOA82Szwnb0G3YAhLcOA2pwT6yjOSvij9VH6CakKcpZUwhSfmPn6o
fUxLmprpG/c5M1OkGpZx6JRum33cu2O593Qg7Os8aYeHXFXE99pd4rz2nts/IqN3T3LCE/S554Pj
BK/wmYhW+MFtiFbddkMlZ6ixdZ9OnydPFBesN360Ap2EjnLSrel56fcMjt6DPQzQ5kS1XDNwF3TG
tY/M1Bs+mTAb4C3D78HmiIvIQ2P3FE8VGUPsoqMNPX5X2Is+DNqtPkPYtc8r7IePGT7PBlaYh5jM
8NNDN+cMf/iyMFD0nUffRmlS8x/SDLMsumkcPpWi8x/MtehuYRjJqO/XLFoLZyFeW8WQ45jRF8tk
7OTolTgB6e55NmP1vOaZcWwG+I+1K/MNA0CCkTyJNDklmDwfzeCdOqW8SauUPI7FbXcW6q1IGgH2
E4Z0jm1mlKilLD9M5ulYxTa5ptlNTdIyOGjy1FYVZbxDF7WJa2QXLpPfk56pah29yBuy2MsPEffm
80prWO7yILNehDdDxFt8pd/9AWJnzkXxATWT0nYwtX+tWlG8lM2yfDD8Ya7rzynU2TqmEZDwqvVV
oQcEZFaPDCCvev80AKJAjxCr+1FC5xo3tqUJaLaNxH53OsjLQBvTdDSNxP2W1E3Mm7eKG8EQzqfc
jasvboNekmm4jSAr76DeaioneFle82rhmJ7zLQXjbWAnA25fo89545u9yy0oJ9LWNapQphhXPSPm
jwVG98nFCn/Y5FM2qXAdlIs9Uz7cLn0NqwmRNP2ft/DjdTrmTtPcLnmrmdBbxo2T5FhkCbNlczj9
zkQzXIZVm7q3lamKbSBbCIiBsbzTNfofjWVBCEPOdKoq6A9ud8kHz/uAMmJc9OW6yE5Uq/VXnMS6
u4r9vgWwz29zwXSDIXwQWhKLC23k9t51LefWhYdJoeESt251lr+XdeU91Uu1fKbDyr/3HA6kNvjZ
3uklJTuST/noxUZztgvLvIe32NxUSy2Pi4ZhwCgaSWFoqgU+mlTj3kvs/nWMtdp5TTw+BQHZ52EA
iwNcBTWxNZTjk0jmkRj3Ro9OZDs6edXUqlsnQ5soEunsekz5d2scLLvYN7PPJHygmelzoB/ijXbj
MjnbZNH+5wZCx77jOj35neYAy6iedt24dtdJkwR7OM1TNORIe8wFo/GK2vo1CBhYLomZbFHekBum
CoizU/9I7WXSiYn5Ht5Q/c3LJh8CqG98wc3G2o6lgJPDo+xtrMC2EoX1deOVLsqWnpD3QhubYZbe
q1kKs2GWZrlJWKVu/yG0MX0x5sp8EZU3Pfoi6158kVZPBuLdg0lDfhHiZ+lLLVJ9b8TuehxByh5X
NLEVO052Z4Fw9bEM5mIHX8Txwow4ntfKy+zHPNfywas7/cWOZ32X9jUsEwqQK9oa91XpgW9vwWSF
kLTUtaIu9qeXZQ6WY+yYSCGaQbPrjALe8Qp/zHCNrUztDt5kn942YsDcphqGqzkV3dNMC/c8xQlj
8aIUTDvWAotnAJU1iv3SfUxhm0CUbVt48LVEdGuLvEbilNrqsb24A8yUia8FGfHv/mQXD0Wm4cOa
U01+NIfA1l9UzFE3YroA08hLmDwuq0lLXqBcqOq4z8LCn4MnRISQiEdl+G7YeVP+1BuecWsvfv1q
eOn4KoiFhdY850Md8mqixQbA1EZ0OWxHdlYSnKFAQ4GMPQ9HRN4JFgz45BAOme3u7bgbb/EQ87Gx
S80zFosFTYTOsVVwKsEVzY6AH+OXkBOvRQpbMhytWF+JtJWfIN8AAEH+yeU2Mzt26P8j/P1y+Paf
f7UCRv7/O8J/ftNd+laWfzl05Vv9rfsB5L/86t/QQQD63xjrWLASPBz8nH+ig6DrvzFLD1D0IB+R
7sXx+h/goPMb00sPS2bHlSaUBl7uHyD/b5LZ9B9/798B+eFw/wAOEgYAEk1cMSg/kwnQyAvN4Q+T
NJXEg6sak6t+O57c8jAV14RyXKfQhNw9Islk2BgRC38DW9A9NR/5q1OBXr9SXUCWhZUYVZEC9hiQ
PNYo1umJ7pzizpTPho80YHmty7dB33jPvY+89qnUJLKQ/yiuWxQVy3HEVHBx76hPwmQ9mmgFnXyj
g405Rc25QnAOZWsHkaXYG3E0+acseVybg/TvLVTMKHw5Hwdk40gvYoTauIXbV/wECMxEjywiaUKy
3VXjVlukSYi3bl/gqhFvLrjHWcBbjonFkfT5iB02RYOZAfZ7bgjzIMS2yceZoNyaSKEfFyqAFEef
vNhbRugsJx3nCOnqsEHRfxXYj9P0IcfXGawq849yBjSIdLT+N2nntdy2EqXrJ0IVcrhFZBCVqOgb
lCTLyIGIBJ7+fPDMHMs0R5xz5mbXru1dRrPR6F79rz/ozwc9d0qOERz9it1xXI3VCuOkVc5lIByf
pDnomw1Kl1G0xRQc7Krtr7txbWRuSXpB0weAM8fB+38OQv6P9w55hd1QlAiyWfqEX957avTUnJxC
+8FndE7pHuFHB7htrbltZray/vJtnGHLnDoB/vO8kwZnjL1NUkGf3o+O5OP74M7v5uuSyikE0AJC
55L1oHLS6PzngQvh4ssPrOujOQlsift8vaQQ5f1Wsu4UYA20s3aLTuIA91497mgbJfaDhF5f9rsS
mNDTYVw6o6sii9B9OK3Rx7Ehr2O+OqhrbdpYvKt4vKutJ0N1Lw37t+njn67bf36PC6dnMYZEXnXS
deOKMlDgyRH27NvZh9VmZquidg5BdtyAVOJEh5UPWZH+4eBmrlD55XiB+6Isn/x3QzjpF/QmdPwW
U7z90c9ld/Ko+Y+DI8DCEdGV8GFsTdmHze7MvMWWDCt7CHe4solOCv4sOHLlRLBVl+Qb6yZr3KNX
Rr6SrDJfGbwJi8vMbnQGX2E8ge9apV4gB1ycw5O1jcJYy7gCRHv1rnqavOFhiS7Hc8fyRACY3Jmd
+alxAK2Y0PLC7P2OgPxu9k4WOrJukNdU5Urt4WnkGr78iRAJRuJ7uCqu4lXhUySTPn9VwFazL64f
c1nX3z3/ZN1noDbod1hAoGhG487cfOqb2dXCtTTtJzmAcuzDvKxUzwBhjbaAflHmKuqqgCqq2EZ4
xYWrsdZz4sGsHlZW4ify9qi+1eamdUrtLQLuSXwxcsrDQ7zW6KSsVUfE8nh2pcSbnpqbJdfpFj3A
ALB2L1MT2bP90IWu+DRQAOHWnzohF0+HokncxRUiDpu7oUKWrD8/IwjV4a2zN1Orw+wED/X4f6Ln
7kO6qXK7WbOD+5NiH22KSL1f4SEW3aUfOBNo+y51MxtzyO1ID+I2/qQ/YKW2+B46xbb3Zjd9SYgg
rlF0wPZ1jnb5fquwCD9wRcQ3BcazdTPdYR6OKDWgot5iy+crH7lsj0COrPYPOX1AOj4eApm94LV8
BPy1wLdvQu/oo7enetNxmbHhKEejZ6g7lvgsPTbFNoLSGXAxy9aJ8Q6Rf3YUR0g2ObCKvu7Du7S4
lTHEOq416SU73qbyWsfCSn2Pjed2eioDK9li4tTOqLDjz1m/1cfbWXs2ppcL+/TZeuDL/nPCeSmE
sjInbqN8/PqmRi74kniglFfqx9Gb1hKk4suBncvf+d2SPalB8rpPmrBkyTZd0EuBDKl1TdQ5vMmj
Y3Lmc5SzgWcbdG0VmnSbExZU5VKE50K3+GYYcB/48y8nRjyh+QYeYdsIEjkgR1ndaCrMKjs5+Jh7
YJXryUcQx9t6K6BbWEIM19KddSdsEIY2j5ZbeceXfF15wq32eVRtAVAotcsPlEehYRu3+ha5aXw/
e3T9EMF5yn33oLi6gzXJknNl7LKByqNzqht5ZfrVg+iCxO/NexlExhGVdVJ737/s3+70//3EA5T/
/YtzXFUqs+YXzzdD7sibA1TuYjVU60p/Xn7gqpkcqNoB9Zcbay7Z2XO0AVHEvHEz3nRHe/7RvNXX
9LH8i0TQ8+f3fx2E5Lf9PTZaGlkrF4xNvkNedVM/QCw7sG9kThjbLRZu9rhPf1xcBN+vRZzW/34s
QpdQLVQeq//oEWzZxgpzRDredMycQ8mRxuI8uHLvNt2WIyVGZv5gwOhn54pdXXFb8DnJq1V/dEe2
+oRsx0hdTfIN9aTao0vYUP1yV7TxnrxLZlRRm+QNQeoR/TzEGtwmCMGTMDnEFFrWgyUKpiyd6IV9
11qNs9+QDgPcGqO3AH6gy9w4mY925gK177+p1/5M/0kRUDRpE6XLx4DdAnqo1SEQHM1btjD0LG7G
hndhLZ5731DgF84vckWYsH9PfDrQOyfUN9qn696DrODXa3lVOqbTuQ0HTO4K13QY/NwtHGT1FOas
gHB7OeTubPnzdSAnO2BSHIsKoIMvb5foNr5wG4XydIa34xDZGVAnT92N+NptbqfewTclWx9kt9nk
PyJfxmvAq6+MF+G1DnJHFT18R1aCa7wi+nnMJMe64JF+6iH+u8r9OtiTrbNSwOpUk1IHUwa+4Amd
ryPYOp0GtiuY98D+q9nh+1UfI1+9kBh2mlty8nQYK3+/s4J+fDMt76y8atbjLlyrNmUga5Q92tUv
Pm359k63K1lieYANErR1ul2lbS+gODZ5M+1VKBBdjlwVfPSXeQzi7hZ1+IiBong1x8FEAlt6389e
2e5Q67XObHO14+aoU+E86tid04IUfmDgo99gV8l/PMIJc7IHBC9KtR0KBCSeiLOtwz3hChtV1Jfc
g/XIbepVlXlcXjsRJ7zVxG21cqmhhl8HwR7ejZ52iCc60ObwtUPmHG8sy9WwGsFYAcDHbrwZJYYD
XyUM1GyVQMyle+bObGsanfor4NHeXe6fNPnGK3Gtdq7FzcwzCvujd6uQzh8N3oB0ScwoCBnbqdEV
Bm220ZOmUkncFO+VzucPq9rFgxTn640UrQ+IIpSVPr8L4S8Bx/fxoe8gAT2I4oXP+Oy+sZCMJGhH
8FlPA1GEKFETCYkg5S9ZNmTdVoHpJldLEiu2A/+DOJtzt5UvD1RO1mAHSyeCQs45gRrp1+xmXryv
n4EQyso1Ku/5yggqt3u80/H/6PBIvfCD5XOL8uvzT85Qaeg76D2/fzCf3+HoTi0ALAo4pEV2+GCE
LpXwdJO+LYbfLmWj4co/ZPxw2x1tJffw/v0+Kp07wL6O5+TcbOuIhlbEeKpfHS5qiH59CEWzS6N1
E7sxThFOl65RNS8Xb9Lcdt8//2xNQTohSe8IY+Crn8yHqCJIm4sy3oubvr8vW14IIrCkdw3REffc
vsT9HGDOdgTATp2aHMpKdeZHwVXJQIOQBUwuOGVQo9t14W0O9aWT7dxB83WAJxNkSdAQMEWO9+2G
gya3DT852vX7dCNN9hUCfltw64M9FReee26hGKJlERJCVxQ+3skBV7GbCuZoRPt4vu29goBTXCwi
7mNI8nD/krxIwtBm27qMQ6LePaDessXB7ut17cSmh6uBaV26rZ5ZvX8N6uSwQyQ85+XAlipuEBb4
1Y7FGl5xbDgUMUF4jXvo9+vj3Jnx1xNPTixpSFMdGfpSWJRr4aX2jyvYfOvDeriLvYvX4TPXma9P
M092hxHHN1xLmPRps8Bc0057t+7B9B3JGff6u7X+3/6+02zQXKuKZJp4ogR8P8PAoXSJ3RknH9sa
3WPp1sHFk/HMzeWvX3mypIkwkWm+8UxqQvHX4boNhq3y4xBxh6ZpsKcd8nK4TT3MzS+lUimXHr0s
sC+XpgmvrEJcfi4ORbNTkChmzK4+eOpt81pshpW411/jl4NjGfZcriUtmMCO8F95OTrR67iPvVDb
Tdy78TzAOKjhiLWbDSdFg58jSvSjY6wvLMAzG+Rfk3VS2Y6x+Z/fYfFLdJZ9kVvFQ/+Up7a06lYL
8jd1nvZUMFfH1wvP/puK+xvd++vZy970ZbbkTM/ro8JsHX2NRJ1XWGyZQ2H9Y/nmBk96ylfQT2T/
4o9e1vlJ6WSgIFoEBWw/JLH8/WCiGboe7me8D3dUao8mldrs0Ji9HAB8bkF8fdIJ/mVMTS8ZAw7f
Te5ggiUtEgBwsNItdvjztLkzohp18qMrLvglTLwL++xpAtxSlP71U0/2WVHXiszE4Wo/Qv+n3+61
MxmbNApg52VXVpDaXNe5yl78FM4cLH89+GQvHZeMjbjP4/0QeV3vHEyQ7mNohw3NCd0O24+w/lXS
5WsVcltjdxSCEsNLbPkXM0JWnWspqHIqW5tym/gRQfFbgl3fsPoHdem24ESFukqDTF5dWJV/Kz3+
Y1V+fWUnW3I3tZnRVbyy1ju63Tr3OQ1/Rydb7nz7/bPOnoJfnnWaKqUMeNqNxzjmfj05uILKHZ4v
DxINnd6Pf1XrCAGzA51uHJa1wgkJ1wN7GfcYrZLxNsSX6MJ6uTiik4JFV4zjSIs03gtHvxW4eoYJ
DaSgcKQf5S9RcWQfVxLRtrD5xPTNVjbLZiqvjNdpdem4OrubkuxGx89QaRn+rq6/7A+zIpr4Y7A/
iD+ypyxxoHZ3+/wm3mNR7goeZmywLIXamw9B0zqx/Gg5+k20MUGQ/OZZ2y2xiniIYnLl5+X9OLuj
5eMVpUSbbLjNHX7B96/zt8r4333lz4BPNlNI4miAq2VDs2zoSU9wlMaEE+/wqEr+wfAU2moHux3u
TM1p/d49Pukr7NyGdb1J/DrClxEHSHv41HFocCfJAZJXLkLy53bdr7N6svmZpP9EBszPPUkwhWdy
9foF0rySQGyOMB2cDBdO/Ia8aSX438/Pb+X5v/OD9S6yAzSpp9VAl9cyaeHckE3D0R40G0z1tnRL
zE3g50Q/QldezxsTzzR7xHO3BtxJ1Lew2tSp+/1IzvXD2J3+jOSkRpDGY5foy0jUoFtPO+gxZW9D
vGmq9TTe5Xjl5TtanoOjBf1V7h2JjyFKenRwzeDbw8xzvFFUGq5+vcyVc0QaIW3G98M+/kHy0aWw
w2U0383bSVlRS6qSHmJeGZKN1ZQti6izwdqDyidaO3J17/vpufiiThZyhTUFXyXTM3zMflS6Y0A/
ZOivp1fpB3f5yVZA8kralMcPHW2tyyEdy/4lPfG57tFfb+lkqSJpw9wq53fjEij5UG29MFqNCs1n
WtzKQKPEgXY52Ms9Jf3R1xK0wuvy8Ijw7fsJUc9XDH/Wy8k53mqzhe0tEyIWXms6slPf9sFs3DVA
YWJ6HYa/FD7eUYf6WiP9mwE7pyvBmZIAnzgdQZETRgGQCk2lxyyj439Vyrsj4Pi0UfhJ8IS74dWC
FXAcHizzSW5HB8LkMAKS3FjJpdd7dguAgoHU0oSfpp4cceNCwi2b5dKHZPgtyTYqB643VsEoeGK2
JvsPXqweIGyZ5ZWauE36XOn3ReLJdu3Qs1RMr4SfsORg+Rehz2Vt/bPY/wzu9Ew0cpO4rJ7BIbxn
Tht3+BiOW+5jig2zGKw5djNIVKMz3wuf5h4z+yTGyskT3WnfBA2dxUuXtAvTpZ2ciU2bE0NaMSLx
bnIy3qaXecK1vuYao9vpdX+b/yh3l54qn11yX+bhZIsiaFvq8f+N950/OaO0S+rbVt+ScaQ6NKG8
wbHmdQJv9YXPMdW3klN3fhNcagGcg7AMKNj/tVa0k72nbHHjUYTldfhCs56vEqzQaDmGD+Dzhpvj
H3b5mWer5i/PPNl+hqYSU7Kd4r0E6pH53XF7ACdc1LOHzwK53D4KN5HsFnEA/pd7ZRDlL99/8OeA
I362LiEgRJMo/+6qf6k90jwXROKb4j1WJUXrS6+4Elo2wSBLNuVxlQirw0eE3y5ROfe0Jn3j4cIA
zu75XwZwUj8bR6tskdPE7PmES6m0n3VXC4oH2Ob0RPILa/x8rfXlcSdbArmAY1+PLavNPRqrOHzU
w33W3JJkYpv5tdHu+jeNGBRrHTtVshktT808hfFQtWMkuiv6F0NaN9KqOrjxKsITkdRXSb2L8Sfs
g8OyRRdu6ajXU3kN8/77udLOwigS4YuoShF8s6n9faGLkSy2fQPwL+/ETXiX3+IiLkLbpQuOYXbi
VNGuXJsbcUdIm2Hn+2knhev0AwUKzlGowDhQw58YV/+SNNiyDt80Vv12eyvjoXi1NHptjJivkwLD
XIBMwlCTx2hdpY/oLLm79Jmd3Q3P+m2P7dO1iRB8VwWZY+zq1bDq9lWAXdHLR/cO3E74jkrtxz9d
JegOlBdkja8AJion3eeSYwprRVl3+kaoA3GRg98WxoIMjtwEquQWbTSoOSw0s/JxkT44MEcw0N1W
n9JwO46r2FfX+CfRD4TOubjqk767ODR4neRZ5eIrTE3zQKcOyH5YoRfib5NHNGfXVM8o3Owp3aaJ
nx4I3eKE1TdpUQeT+lyLlpNVb8f8paiuxvDXgRRY7fBMI3ARYm4pw491YyvHjy7cZsNaQLluerBj
WsHu+evhCwUFCwtbbmVVHwKCWvBNPjYOBm8dQr86iDElY7QTHWUvUZzwSk49q/ZMt9yqNyKVIML1
dHs8IIVzytYxR4Zfhlv9FtWq+YqfmEGgkK3+JGBAI3ktue1Tb5xeBhp1b/pPBoA88+BEa0gY8N9C
v/1A2ouOio4C6SfqtUqWyszzrjp+xuDijd4mt7yMKmXOPatFHUwYAJ7BxCvlkSOpJkYxH+2wj/PI
1knCmcXASDq3/0jrj1ytGSSnE7INZdfMO9NEVPeBwxbkwKfxZYDRkfuJet/gp0hH3UjHYFAq3NN2
ivZSwDY84obbHsELmntNf53MT74yjYkyHEgpZunXBrb5j2l806Ik7pSbZn4v+9s2/rkURyImeVp/
K9RAT2nt5scnxDJQox+YG0PyRvy0jmbkR8c7YnLCYWfFr7FaOQsZcV7ETYCeUAYP2VN4DFiU9Grt
Q4Cmpted0jfIuMby6xeQLD3IxIPqUmymz/bRdBuvxs7yAekYsVM4fyHTH3zDo3/u1kfiFnwdqUq8
kckWFOjniKjCCPA0ohXUv2qR1467dAOnQsQY8+fR5GpCNGl1bxweW2RJDSLDVn2T3w15O2fXo3Wn
IXgY231W04BV4r28laerNLvOjMSNzLtIeavS2FWUvaI+d8J9IXlt7w/M9BG+DC7Vxbbt3hAKY6VJ
gtQume6FNnetB1ExICvwNr3JcA6NP7S4YhMsLr0qg+H28FmkVPCM5hi0deXoKpfhscQckJaO+pFH
FEgjZmKgGEm57YiNOdR0PS3FPqwgdIjXlE5poPwk9sPWCxxfI6cvPGLZChzwZTrs+rrKXV1e19Zn
GiK8vNev63Sr3Naak+CKqiDfbFKc5miqDOuKNIyMqijpuMcwIDBkDGCyuxr1IbkeoUucgB5jEmp9
qnp61fOVycPPuFVBfUo7ouxs3+O7edpE/Jto5zA5jhsr/Gyzu15+7HXTH5KeL4v1T7V90HZN9dYf
5qDWbtOE3Qwi3sEL74+pO4ef6hHQEBds6U0yY0wjdrhbAy8J94P6rAnUwHar/eiHJ3r9Ka6Hxw3B
Xx0kUhXYx67ejdEehgX9VJLrJnmKw0+93g/FWzM6sL+9LrW/PzV+V7n/FJoaYZkyVmk4zZzcLibR
bJB1HBfwJYWE4NbWSkLDYEPzSzmw5pu481SMMFDQ6+4IJ4rIURgg7pF3OnuSciULnglzqfDr3lPf
DoYTWeTcwYgIjON93vtHB7JfwcbtJsotNnrV4UaYEgf3cgUoTvoVjTinXrFZw8JyhQsFxG/LtX9/
3oKcwGdWKGL+PhPLfBjGQZ3jPbFKi+JR9GlfhG/tL3Ya9B6tbULbkBwcvWWIE1ByWHzSpgTzcuZ4
ZbnKJbDrLLCm/RnQSVU3FUNmKZUUA47je0gXoN4NBICZTvImQm9Sj2sSeAVMjj0wkwKiyC+hCmT2
kk/zwgXofHWnG4asYxZnGr+roS/VHU7ByWEguY0LkITh4hVmDrOLbtSq3eawibyBzrRwB0NBezD7
fUEX+gLKeP7tLBUm1k2gIeLJ4tPQK6sz6jomY8TMLKTEb/zDDHXQ1QhGzK4LfGW8QvoU9FfVNu10
NQr4l7oTTXHyl4jC+fn953AWvFrsOUQLrY6Ol9/f66VQ50qvjsIyJ/V6YhhUOzRpi0CafCxfOn/2
B1CZHNfXNWiAieVi75Z0JyXy+ZBNr3TbCCRPhyBPE15eF9J9xiaHmi34fqTyUvqeruwvIz1tco99
qx1yPWTLx1hWd2MIicbSDexzYu/cwYVuoNPleWJ7KxqnTP0SqT0kTwA4TCSFDU4+zoG68CeWlPNV
W738D1pty9f1zxiXli/ORPLiivb3bOKyQzyHViT75EndqA5gwYqK8EexTle5BznuAkSkLB/Pd887
uS4Q5KWN3cDzcFBwwgASFu028D0+/tHadqQOhc5AhlQRCB+Sax6dRbPn1uI7GYYtxWTJvX6DGJLa
gOMdE1HFFfJn9qYgBmC69AH+Ngv7Z7j6QrY3YFWJp0hgT0u+UGKW/4CbQxCObrQqoeL2r+Er/tr0
6sAlxYXUMj6GLkdPRXimPLw2uAuMu/gQQG+po53kqJ3XKm7hK/xs4UUYnIOyGuKf9bgSEU4SJvV4
CZWWz11Osdj8v0M/uZdrYl72Yx0l+6cdvt1E/SVwjDBEaXs3+dH110q1SeT9MO9ETs7s0aiu+UBc
uJwr8j9mApwyzoVjINz+r0d2suMbxLGqhAzR64G92My+0Xpte6UfvSM6cnJ5OyLKt5jRtcGSNQIl
5KlYG9JOUzZSGUimq6G6XGtkym8vM1PkZUM7feM03HQRHgxuXqcN/zgfoiMZGMv2QvTXXn1Mcg8T
ETAnWt9UL8maqTGwYPYkMhxYd5OyKmCX4aIHjxi8kbCV1pn6C5i0cg7c+Tqukw8n1JOKNE2OAgNv
rvyzslwAuyDc9I+xi3V8aWHRu0vKR6I6jfo5Gtwkc0lVa6eNCcPI7V0J74zQ5opLO6RwCUGA5pqJ
eCn75mEb9zu5XB2QcfYXzrCzu+DXgZ/s12Jv9TrW2suEYsgLa4pCBDVSqOCyAmXVriJf0lYxAYHo
iynpvdjX3dzWXw6vZbGRSGwZ8g1eJYsGlRG77YUj7ixm+mWA5gJwfTlk86oqEBDzxg9e+9RxTbV2
SrOuzcehw2/cM3oPO+cw9PDCyR1Sme70+OXIhYCKEoQXwq3uVoKvpKuqcQmUGHJ7eMIGCUU4tiYj
fv/WtTbzh2vrDuEtcmrv4jZ1blf9+hNOkT9NK8tOY46PvqlvW/HHBGO93NdEgy4kzAJyGvLFzB9A
H5uAT2y7ENVuZDCA5Ce57o4qQYfz1fI+vCIHic9LR0Cl74imJNHiEt3sd0n37zeGwhTPO7xwTxtm
RBzC8CDjeD/Dzayv0Wyqd5S0GHNjIwVPv7ctPNtoc1QpVvzudFjDOzpgHeS063SDLDZR13q5bmo/
su4yqFt0WXFdy2q7R59JiSgQCtX+EJILAM7ZfoOq/hn4SWkYVuAMXcPAm49FJhI7Nb1wJHYs5ypo
A8J/QVrJZYA1mKMXHxzsPjMXSgQBBN8XF2ehJLR/Bn63i+vYKfCHc8LhKGgAYa03ebojrRYdxG9l
lrpFCjZfuoacI63CQPjzwJMNqIly86DlPdEv6PcbeCNIfD1i+3zBa10CSopuMyLIXy9SGelCTf77
1/yzYviZaN90nHZ/v5gv36ihdWXZ6Ex8dfjAchuOZjlcxy5hRh+t6hWEyROC4NSl2zjTarxEDzrb
bV5m+b8ef3KWVr0eH9Cm8Xjoq5CCXByOGi6AaMwJK/Tx/F/kUyavX86dsHdm9lzRL6fHBEDArnwu
4PKlE+Fsaf51UCfHKGe7qFYJL4QjJ3kjKwCLmnJw4tS2Ur/bWy09AAcUL34S/XSl6kHyAnpx6Hby
dlxdnKLl9f/7hhRNhieH9eUptDnRSMUVbASYBfOeWY07yR8J2+CmktZ2TuavAYHLKoMEoT4qy/K3
Do5RERusrkkwaNfyjQVFtttxyacW/P57OT9bUCzxhoXN9490stQPYkzGarwnZVe5UTdYYkV5kAvO
/BzJPmDgSNiJi6WCQXSTHy2IxJiuwk8UhOzp44VLvbKsmH+m68twluP+y4KepT5KRH1YCJcchrKX
eIRU1V6UPSVglqV2o88vUAwbMgkBQA5kPS+YLP/kv/SfgleutGD2QDHdUoZ0ERFBohCjOD7gW/fw
/dSd5eaoX8Z6ckcwoUcKUb28Wje7Nj8BU3ad3bpoJX52QenkzsUG/Nnz7MsTT/aaPBzkpGx4Yr4G
dtOvdeUBkLD/EUbrKcsQYgRa7Q0TJN0rFa1H5xGBCaKP1VUXPhkY4SXGhnCRIbu+dCFeqpWT92aq
Cg68i8e4rp3ePrv2OOMgXy6CB3wP/GHV+0KwFM3fz7l+Zga+Puf07ghmmFgtNqrM+aK8pZPWXR/l
R+l9qpzhOXksACDopz0Llps9zrNbp45xbcGLIFYjaA0ve4zBGz+XHJ/lymE3XGCmQH4FmccErNSC
0GU9ERujQ9HZNPtFGdq6/WDHKyjyMPpW5SbzY68nEEm9NgcoNCMAPdexlZbPhJu9DEAjmGYvy+7i
ZnLm7vLXrz+pZ7BuLRoRb+Xfv16H63d8Bu2MojXpgIfiXRPtBGOVJkgeVcXunhsYN7o7+ZKX+UV+
JyaaawifMmH06RZx4fev5tzJ+9fgTg6D+IBZrZ4zuIXlQIoENz/m+2p2sCkKaIV//7hzG5ep6oj8
4edroiye1M9T3AmdOWrCvaLeS30goq0PMjJD3UL9gIeGEAJffeIR/QYqrmhQ3nti45Mx3Wlu4l56
NcSnnPsCTBHrCliJmvJ7vF92rsNsiBE2PRG3t4WcS5MDzSjuZ2zpkBwe8RaQFXtpET0Q1seWVnQ3
Gi0efNnyd4LJ3wvNAcFvQdx19o5nJJYHfSVdJ4N36F4lgyx7bBWXulpjmamsxe3Ye0od1GJQbumE
kJAcBQsO6Iloygp8KYXjfa85qnWv9w/j6AhQzxZ+pqT6RMZmV1qgOJWf78TYt17zu4QYPNKPd+Lz
gajB1C2hPJHQsz9+zJKNtEKAvK7eH5CwflD9i5Y7KIhKDdzaiR9HB3sk1710cKQcC0/fwYTsUAzC
MbmabwzJDh87v3g273oqUL/dWG7sVXuEmfUUdJV/nARvtn59v0LOtb7JPfjzRk4LAdwvKzHkjSRP
vadBCM+C+X4Rfal+uhlXxYWj9PwH8OV5y971ZQXQ3exw92JvglBEFQysz+EVrih4vMT//yEV/fXr
ThBIaUxNKZz5dY1rBroDAbd1Fh6s5DWBxXd/4b5qnTmZTQx8TVMFX9Tw8vj713WT0ZNJGQr3iXCV
0TUZjKCvPyqWpbypqkAtArO4tcgNSd0Un6ARWbID76dUaRiTdOxCB6kEr1IekhmvDEdVAqu9MX/I
ja+9yN7Sco0eO/1Op3G51Ov54WmeVpUZGKKXZysaaDoZar2PlwY2qk+jG5OTiva9vUow6zKuD8bg
CsmKWO/aeG3UoLWIlnVTko1IKpOu4BLCzqbF1V3jtwTlys5buyFifp8Rn2wsN34aKNrPkJC6O8sn
hKC8VZJgqvFbtctmFacBvQ56HJd4IueqiL/m9aSK0M0i1OSEeY2RCqKj8LD1oCkXGE7nQRb4KPaX
GPbnbFJ45GKWgnyDku9k62w73IK5VQr32AJxX2t2Kk54V8JWD2SMvnV7fIq22Z1xP93K8y2vICMr
/CX+1Ugg+yIzNbqHh4W2IfhEIOJq/m69HlbiJlnRfRn2i04fRA2d6dEL1XVJs+rCUfObtHJabXz5
AfoJNEEyHioBzWTv3+cP0pW0x93FNVYpm1tni5/6HSdy8d47aiDS9oS0bCtuue8kJwnkvS74qbmv
1tJuML321tqlzwD4N7rPPm2+Nh4/yEaRtiNn07Wu6F4NKEbTwOgcwKwRu5VLRe85SPLr+9BPjnUj
1wSsnS2WQGVPTq5cTV7U2nD4D8CSd8aLtU392DUIhKXvfhXRFc3t7m5A6LM0bInQDWL8wSTvor7l
nHzU1FRNI8SF+wv0jL8/+lloKqtPZeGe76KDKXSkJbqSXIsmQeXQRbW8mZtJjO4n9iFP2NmbYNEM
WaxosnvZI0CWTzmLgqzA3BEuNOpRZK9F9B7qP7tFylnDlL14Fp87ir+O+mSrUlsVE8FQFO7FZE1Q
r6biyrOdvMLDhcEhS9aYd5OFaUFo04qpwX2+P3hk9exeyV3P5BtTZN04OXnqqA6FZm6E+wMGfWVF
smTYubme2Yv/X22RHiAc+NBepFB1xuGtUz6VD613FPFWUmPsIU1bIUYOeiaC3GiXieSbXWWla444
YDj64+JRpy6V/c98Qjdd36XJWyLtfsviCN5E5ilJGyt2Ivmpnf2j5S1YO8gb5hnQBD5ibfHuTJym
+tUeHqrJn1wcvbqWVyzdka14JxrrtEUL/lvj38gBf08U7vIEa2YPdyW7HlIkoNwwTNLQU/bGlRmu
IvlKweFPHskB3orxx6jdCvTFVWHVEcJ12OtpMOibmSTDwrzSl943RsYoaNIgqn2DfngSRXauF3ZO
pXrcmATF6rtceROMu+rwwzg849aHEaFrxgYb8vMgvkvqWpTwCPspHD+U6SqLfpXjZx2SqTZPttVu
4xGGaWiiloDgQ2KrCdsBw5bx6djLtmI9jFNQ0ynJMDRJ+EGD31iv2nAbH3048ygLcRQ8dK5cvCXa
rU6qkJRZdp0+EFN5AEyYoPLHLT4WT2O6zTTkGcqP5fzV/Zp4GsLR09tM/2GiWZTC+0baquGrab2a
5mst78X5PaNZU1KoSdzKID6ZnYz9xy1ITeEXNQHId4Oyz4o7oXqr2v0R+I/AFQhBKHrK1ZAFtXml
RJ8pSiXhPhVfzFCwi+OvrN4coE5AR2/3aX0ltRAwHCHd9uNPK/yJNR7hoL+OyYeeknSOJim5ifQf
JJua4QNJ8jCjDfU6kt7xqFbVmw5hfvE+5++57Of0mrNrPd+VCJ5upPRjMXSaLTTLtyOxwyHyXekx
DS/c9oxleznd50kFMURDVnDPPu2BT6qVYsFaCffjZvbRfa5U61dt+nJybWibQ+pWld8Zd/LrwAHe
LXe9Fr9WZS+WjtU/KdLbUSJjTt9AoVjYV7Nhj68HokmXhAoMS5SdUG4EhO79Gg/PRahcYAhiZe+j
siKsHqeEClWHQvMK2tSmhcfe3ggYySxu2fbEisaO3KDCfcj7B1l8xMpaL9YsldQBXyYdmCLa6lfg
5DggpEE9eIgXrPJRwk/1wbignVfPdOdNnY0aA2NVlv/pyJHWpIVZv6BexprMeABhLJ+jVYObjacR
pua10TOobG1sNFgpmhPpRDL/zGIi6R8t6QExuEouiCPb5WPU30pCYo/AQeG2R9F2CGDMaxP8xUXL
rWVP5C/APzGIXLx0qzv7M3QYHTAzyGr5fcv6UkPrcaX1Wk0CQ+tl1HRbidYbKCaN7IVBecsdZXom
p5QNcsHKDnZ9n1PKX2rHnr066F+GcQK0SCH5BmmK+il6a9ZozV91EiRta7dgGsZasTEr//7MkM4u
9S9PPKnJMJauZlPgh4943Muu0Dui4bbXysriDr0wVa1ryZM+E/ciYXsplv75yP48+TeR+cuUT2aL
322Z/gevY3EXC7VrLHNT4wbzI1irmCC4XbweQ4i8pAk4A1Y2l3HSS6M4qYHGY5MMONovwN8Sh0MB
SR/bcBMdlKfGkALaOJmNS+GObzE2RDvZVrNXVkD4duFNLO/2u/k4wTG6LrSiqWU+9Lv2TXbUx//D
2XntOI4t2/aLCNCbV9HIK43S1guRlYZG9J78+jNYGzg7U6VbOrhP3eiublEiuVasiDnHNJ79V/1D
2NOh7Tb/4enhlmIw1yyuvcbXHoM/HfdvNwMAtgmJnw+fy2lt2jW304rMbqd5Kg7+NgHMoUf/XzZH
k74FDUtDkYnFOCvzkkrUTrochsdWW4BjYzQWevXJse4td/QIqSAlk78wFLuKS7qk4vrx0We1WpnF
VkfGNzMvJgTSUkowCjxNPller6r+4ifHLroXTPpHWy08hP22m82EWyn+JdUrFD8BLz9MhiLdDgSX
0/pLVE9W7035acg+E7QQp2rFP4qHX2W1NlRvQhK4P9V7CdWjupMjp76JHJjHC39PeaYdaXn8+3HS
LtWC33/bs/OdIiSEdZj8tt27NjyL0yp7aI7l42R51Y3FyJmwpoWJprVYKIf0hW0XLcxRPlYFwEVn
NB7LwM3ASN0Yj0h02xcKDXKpitJO4Tm+KYwrCVhEUITotKcEWZilFz1nL5yiJ+mpeMnm7g3Rj+lv
K9uJ9//+bn+Whr9eFdZpna4XDOnzg4vVDrnsK1ZwTOudAjdTIF6aM2w04jAwnbDehd1bWywq5L0d
7CV0cv+p+IlGXvz7Ui7pAEwgDTIXQxAkYvKfJ5XGGvxImsdwsySs7XaifCeeNl25HmnGEPa5mpNL
zR0CWqoWJ5b20mlVNute3kX66gRBcYze6/KRbm/APqe4ieUSUqWJ21B9BkwYmru4W53kK4uNPPeE
/voF/3vZ5/3soBYi38yZd+QVJG8C492ks4uPDqGpvoB5rHTgTz6hgIoKr+KpW7ZKBXicmnate6RM
M2ctwP9r6DGX//5FLy9F3y7tbEWWNbJfVYNftHF8bSGZ605GSznbyhlZtQgVdv36/7Ik/Dkdnf8m
f0a3IqAskfv581b64PhVLa8YSdG3GxKSmqsP7Aypf1DkXSmuc3GF3o7ekrU2nzV5HwVODZ8wdivV
rdJ8EYkrU76TTjtT2luaK5ForX9FxVcqrcFu5ZvY8dlL0JODOopNjlSrmJyjyWvQLaV0PczfYbub
DKfSPKJKinQBJYk9py22wM6JPWZ7tur1WG7rcd8wTVgSIGNkW6G514K9hTthfFaUB5MDrzDIdtxW
IARIKEJN6ybXuu7yvD7+68c6Wz/9ISXEK8FngkM9ylzRzeu3Es91ZrFnMszgtI26l/oYg+0mDu7G
doP8AvlGTIgzqb7rLtyoOQhXJwyvWoAvPkN0w1VNJQTMMrWzxc8XxzHpUs43TBczdmxYP27iNKv+
faShAYzuYXLnrsA15cfFbvz3Dz4r4ATJTAwFmfzxFK9pAIIZdbsbUrmIcFpbdsjkpLQbNO9ozILr
DYj5fP/XTfn2tc8WozrtSmEosRvq8+rDMADF1kJ+nQXF06/kLrOvEc4uybPMb9/3vCM2EmCftBXf
V3+EfewMxJ9FTiPc3ABv5BltTA9IDvFYp9TuZQdiZ7BMCR1cJL8s1MN29DWh5M69K0vIpb3v+1Wd
LSGqlJgjagwM1V4Q2XM/yHC1u96p/kPZc//9cZffhf/+7HMK3fcGfJkLeV8St3WcFcpq7fEr1MRZ
Yb/6EkIIrbb8GLlWbL+HX4M9iatQdH26wVv/paFwoCEy4+euPYqXvMo/bs1ZMwiQut9qGi7Y2vWX
4BHrDFt+H9h+SVcybzwfrCf9tN5N2HV4ZX19F9lpeB8BWArdzM21dT8rcpdhDXMJd4Zuo8VPBOS8
eIa8yLnWv7rk26VzJdO5mhNc/8L2RpOitZ0OM1cK3Mp6jIRbnqhuGdqKdtP3i0hF+eWNFikotiw4
pbVWdzP94uop7NLm+P065n//rRjO4lbUcxmUZg2ErEAfgeQ1/SRXpHVI3yTX3mMVu1b//8lv/uvl
/fbtz7afQSL3a1TG4GiV634eqWY1TglpqeqAjeLHCEehQGaFeJjrZNgOtCF6OzLdHIIk8B9EE3ZM
wEKzG3kGH4hPyJKjbCwFed357mQLhuMb60b1osYNmgd660p4M6g3ab+14rU213J2VMIX7otNnt6V
yf5af/TPqvvXN0QhjrfA0qjczp5IK5+igNSCP5yD2ixsWYQ8V/0meARSzbpxRLvj2jJelV1/kheT
6sapjQxxKBYDKhrdDXvXd5XGZnG1wi16M9OtXnr+1K+GAxNYQXh9rQPtqV2jOUGn8RJNmKxRcW9U
/XcyAuicGed35FwMblnfpdrTVND9c9tq2SvYaeDKzWKTa8vk5f3o2zc/e6KipD4pglLjA99oXv/Z
iTPgR3BbzgV0rF9EuGKiEx2vnbEvDnnm+GWCcQlE1v6Sk/d5XhZtwbxTchonvJVt4XfodTalfBfa
MydVvL75XmqDf//Qsz0wEYoyNfMSoCEYlpMnzeC0NNtwHng28eVSXt4GIONttJdkZJQ3Vzk9F5f/
b9/6bBtUjSxTdSFnHXkH9e1ABwKM8UcQMO0FhyHllfX/yhf+o2j9tl4UFlFtg86vDLUwDpZR6KX9
XLu2nAB4rRh1gbhHKQt+zJ4OxmNCpqDbf0xvokWbkPeuULca2LuH6z7sSwJ/gg7+9wn407/7dm0d
6TUD+Tuwu9Jl2t5HqdOP7ihtlJR3DJ/UTZfd6DM/ceRo4oQ4W3umxwRjDqcXRqCmiuPxmCgPJ3Mt
W4sJntovIV6dhL1JzGTMLsDbcg2IcknX+eOizzbUcQpEKVSRdJAOI55Ww8vJPzYK+gZ8n7c1i0Du
yet8549HIXWpLMOM/uCJF/fakoX+9UJJZZFeDoQRfQUi9J97gZlnZjf0MUbAeDPGx9J3c2OBElne
J9b+VHkh/PvO8aFF6o8pMNp0TULrIhqIWe536NPXEpF0n5lfeD7luoRRcqpmNy2V//AwU3EDZZtp
a9ZoIuNwi1WJdFB4NwsVKVkxRyHS/0tKL80wTer16tRnC5JUVEAixk0Z3RnNql42qwHiVjYki7q8
UaS1Hhwqhnou0UhhdZsl6zA/GszsMNoEXoMDcsHKi/hQ0b1EW1iZmyIfq50octHsao0XpwxhFsjT
o55hd4SUMlzotLl9wBQFXMZI5eQxPBrpMUh24+RlNU9vs5b932W30aQbQ97PkUScVzSPw46heXm4
JMwhFJfm6Y0wM5Fhro9Me9uQdYEp9XmA/x0uzPspI6vUDvWVwQthAvSK9xI1/GQ8xdW1s/vFYn2O
85Xok3CAP9dIaqlKUsBU4zT0gpW203DaWGztHuFBTGNHR7HcvnBE/jFnwavljnmpzPj28dbZNFkI
xyySDD5eXSpQz0F9kDq4GwCFSy9iuCpmY8FWryaGZse6cxrjpnglJTJ5Te9NfNq7WnTjajOCgx+6
8KkJf9X44cgKUVyNoighacBp99OzgBWi89AUeAQxnFjwzZRvk0SbE/KY3quMQ5TgdH9qxE2l3QnT
0hpWxvTWRrEjgYZQN5ZwkK01FnYBvHJOdCvBUUvASDekQ0rJbYEFkqiO4r6BGqo5Rf4GMgk5aVd4
OnYMyxP6VaStFM6rzlUVw6UTz/ff8KzSl0QSrqYan662kDfWS9EifrHYV9WXWcMQ310zkV3s0H//
wPOlKahTQc0YsWLAc2ey1AdaQJuhJSQ+n+Srq3X81U88q5qqRoJ3V/OYzNLD7jYuMTzpsARIpyJf
hifzanP0//GR4EdRD/NunB+f+2iMZFPp5ydTN+0ZIoHcat064HpW8fb65PrqB56VDJDrSVKsB+F+
IABAoN4FveVZCNkFol1cli4ZJcS/d+2LNZml/PdLnlUJwRzeavl8SdIJPP+pvlNWtHgPTJxowzWP
zJogGthXPvSS/cb89qnnB+a6rKUhUfims1qxLX5PAoI2J3nvbjhHLxTpnaV1ItXOFR+BpZPs2QgY
FG+pICBniJ/ZsQVgTIx2c4Q/oXZuxupkbOJ2O06bkWRoA6Eer2qTgR8g0otgOWRRr1H91WQPsn4E
XdHGnyWZrSflpZj/8EDMELBrgkL9uxHZPnFE+pI1BdN4Va5Stpt0BJm8E0rI9u/tnok2y0n/mCfL
PNmK0yZOCLR1jGcgvQFCncaV3OyugfSBKqZ6PCm/u2awK6HzTL9ekC28OGUPQkZnyGg9K8mZGSLK
P7EnNut83joJpXijySzuhoM1YZZfqDQb+ZWoFev+ReqZhQYLI7kN6qURbvJyk9UZyx2TZOYzxU7o
1+GwF07bLNo0U+/UbGmR8NAggijdZloa00YjL5GDxJVbe0mHZ806NeTIBM/gS/lZKghZ21pmxGB8
9lLOAy258JqYuFuHPb58DAhNK4GIpPz1zrzNP4M7bh4JZpqMeCLyZN1Gnd8gNAssxiED4R6uqXip
4Zm4UGXLFbHTi64xeYJwY0m37fAWy+wD+n0m7NPitjBXhjdtEySRK2klu+lBSOwTeQSpS6DcWr/D
oE6WLUEhcOFP2Hje8oO+LDBYrVVSOupPAHm+g2Azm5wBPAbtyg9ROoZPxPaliq3eGEsSNA0RdWuN
egToR7MxCfYuD3oDb/cpzAjN63amfF+dRmyNR6F6TDEEZ8g7M9ghfelqmlOqj6Z4L0QfXfHWYLc8
UUwiDu+uU2svdChnU7KJf1GCVnVeuYmjHLWDH866YDrI7biAhxNQba+Urb8eNVu8ofdIGZaiY7pm
YjMv7Es/PvxsQUviuDAnMZpbCF0Io9e80/eiYaNITdHHDDfdexItjH4LIaLeVMLCWlmyzfDf2Pn7
kcMDQAM3XJPGqvCvquixQEsUr6SjeIg4OHrmnb8kpg4a/aPEAgCCgbg6sN2fgExiUl++suo3Axzl
oN0HKLOxngxLMnkhTCjDTWwd1GOzgU4y3Ms3RX4Ln8Kv3RZY41NzUKm5PIY5H022zB/GXeZKj4/k
lbvXFuBL8jN+IyCNvDCA/f6o7b4dTaLelwi7RH42zEXxup5r/GHRyhuCksw3QbJ1zQEwiMh9MQbY
x2kxE+yyLJsNs7RisjVbL92CyHDeNVett9f6UZes7T8u8OzUPrZqkVXIg2Yuo0EwpVkQtbSOVQQV
bsm4rF4AIshuhW5hWR5GQpHxyL1ENqvhQm8hr2aw5878ac1Zt3VDeYXsqhWdaXCSu6sOBf3vR45x
mCZpREeSUAeh9efy4wfaSZZP/unol15NZFP+VJT74LTO2o0sLyvpkBlo8F/1EmADh27V1j/7PW4W
jO7pXmA4BU8Av4HTMYO/MdfYNzYGi7XuwhoZH5Qn+m1it8j4pe3yCN8ivSn26srfRtNWFw/l5Jnm
WhJuLf9ZAP2SEcipvpzyh158CggHl/RXolppQT0xuXMSkTPA2Nl6BR+jOcjZWwjwx5IeUd64BIYT
BN57A3HGJNABGpL6j0pgU25vc1Q2BonIb60ue+CElpm27yrC9GgQDebDGDIiAqvRmNrtKHxGLZqh
fpGApin9kFo2sUMk8Eqbr7r6KAdf9el99FlDq+ek2UYwncKNoK7Nfl1oN0l9FME8Wcme+ABZWAf5
oxLfnZRnRZunYsQRZF8T9vx8EX4p2SbtF1bnkLVHPmyvLETuObAvYZVbT8yVbAP+oqD9isSXDj6N
pAU7s9JXE1KxBsb+kL7o8VYMVjBJZZU0hBUUHv9DjZb6rBvaWsqa/1uBdkruHtphU2dvfCfr7aS6
In8KV4U93FXmUTxa8Uv+ogoeQ9tqdJivz7Ij5ElIb+p+Ub/27+g4LWNmAuVwY0qstONtMfKrLaLY
lfWV/qDt5ffxXS0dutMN+SD6I3+PCozO7CIwH8vhCPDDmtBkbfTh2bduZHV2WGqmDYReIaABATET
IRhY+UIsFNu0GBa7kuEUvaOIy7F8CdLXttvG2qZHun+K8wXB9Iva2mTZRz/e6uVa07Z9vMuNVYle
yjxG0aPWpWitGPB2b6k8s5Mc67GTVyxjv/D4CYY9Bk4jr4jUXcTZIYGVZPrvgeqEwy59OY2HEoQy
8wZSYwn/RYV1am768pcUerG2F3h49G4lDf2qwMCi43X3OWGJaAqD4jGPRm8QJ0SDBgruT1/4SpHu
FS0BLgOgrMSYI7ikAf3kkK98iR5x3ZBN+0Hsjl01WIE4zVenm4QDPpBc20oRhiVYMkQYmDI70NEa
P7JyM45kXZH9XCT4yohVzbDpFdz9ie4M/d1cR6Y5j1RGiJoFVc0205fEGUO2FGhvQde0WbR5mwMu
1NFz/HOb+nQj81/i2H4sym1UOpPmyNWyFcjS2AJv9qtnNE+8mraK442hr7xtqsxRp3f2akP20nZb
Zb9D/bk5HYLshUxvznXbWp0p42HEqgIf7CVFy1r7D6Q7PhSFbf6emwwGAu5dNJluBHbfuB2NX7r/
cDrdRF4nvmj4HdO9jD567G6z8MvspuXJ2EMHlsYHsdxwFUWSu3XyUOZrsPooHtcqMEu1TikCDypP
djK9RNoSWpCs7vP4oTfuSkC4smeBSPJDF1OUqS7RCHY9ocY7yXpSjF3g9Z2HS7kvn0vjzhK3A2KA
JrpVWZazjRU8pe3j0G3z+ksyhmVCKln5u68MSG/kmLVvRfAmQdjqTrFddo9Ws/TNYxj/qgJaNiB3
x86RJ+BajhyxUDxNmF4mc58q2GzUTZ9uR+t2tJ7FbCvS/FQ2mf87Dpd9cFfV64bdZWzIwnxTyjvL
ejNph0fdo1Cup8AdQecF2W1FSmg23qrqNu93RXrTKO+Rsi76RWkeTtFa1199ingle8QIIbX7qlsV
LD7FZmoZS8c3LUf9cGKUvJ3IOtFIc1llp0MRbiKQBdoyMn6pI17h7pDSGyBEO0lX3FUSN4dWXWS/
aH8o1cEvobWxah2j4UkhMjEnZBdAFWcDQDNyQc7YvajsLRMcw7o2D/npKMYbAxd2ch80hyxggdbw
X5zuLLaJlSCsYh74nr5As5BkD61xOMOpm+H11G4t0MLDKlEQ/tG2CBxWBNtvthPVq0D06I4WUoOS
GaKmsM3Rg06YW4nEoyuFs5c0UwbnkD9Ajsa41RReNv8zV39J8rPQvGJ3X1SyhiXbkcE/swEh84WZ
JwCmBInwmHUPE9iB/CQ5NSVVhsIde5HdMMXttV8B7Zl+NhCbmB6xUtEIiA9TJyJJ1ReCsatJo6b2
1rhrC8bP7GqgxCTYwIh1i2cYVfXw3hp3PsmdRrsoc4Y2GEzl8tno1rg+QmlbCR+j6aHzQu1Mtoew
RuaZEkDd1GilqdajW7lnLHdM+JZWtDSU2xjErXk0+fbtXaLZVvjLyO8qYnaU2Qkli9cOsX/3ROdK
QyVwF7WkzGDhZ6VRyypNpy5MjtKxZUKGGRFWI0uRg9v5jdzomOk2S9G1euzCif3n557VY3KrNiLi
yOSo7mU2WTf5QD47LPCREUPE/sL5hjbi1UP7hUnqz889q6wmMcTOokZ87nJ0LbRGhxr/CWCKpfBC
rUr9BxgueVVER0din96i+86OvuGWe21rrpVl8Coki1i0jW4nw+iGl2J96rA/GOixkG6u/k5/zz9+
Xu+ZNiMkVtds5vuDe6J1g1VxQ0eFV2KkS8VkbIXv6MrZ9++z1s9PPOuSi/HYy0Rwc7gdkUAzBZdt
ZMCWhO6B90taBhihRPzJeHcernz0fJL6OVT8+dFnJy110qMkU/iysu6oiJmA/xja2jfdKaK5vcSJ
hVeBECEU76jVXuIERKN3tQ/5dy/351Wcnf0DxdBPichVNFRkWE9JbWUb4ryH7Kv3xHoVjwQQiOPu
Wt1/YWjOJ+N8Nqn5LWwfZ99facU+9PU4OTIMPhAl+lC72Zo85tXpkXRm0/XXc1pWKXrl7f9hvPSH
uPTXz//t48++eJP0BN0WJ9aC9+iZ6mQT3McfBQuB7lbyLey2xSlHvyUeK+k5Kijl/VnhTr3FhlLd
tu17ICuuyplkqF417SmiK1HjMAkxyaH8iv0NpE2Ce1bqtPI1Twl7pyF9ogfx2FHpjfSsgXrm/rEQ
NiMD89w/+KcJZKPB7OJRtA5jZ9hZ5QQ0QAC0EqKh2Ir85Gvg64I9gCMx2PfcteE4NvcmsNFefh0H
GuTtvTIdzGXYYh3B6XBoOHJW+xrZUNw7ZtCwWRBiYGzl8tCoO21uxNR3oa7bp/GxLj/rYgtG0kYJ
Nj7FBtNW9pHOr+7llnoex0uifrbFR8NY/0Q06S+1QBYV+rYk77QeWPhSr+9j43cV70TzqIy3ir4S
pXwhR89ad4yyQx5aC0vbleFND8wT6SPV7WzE7KUtx/pC25Y4BQz2a0pKNnRagnb1DB6HkKbos0Ro
SI8uXQjLYSOvG5KYj802+d2+TnfQe2Un3xEVOvIg05P0xJtpWsvHmrYc5f9n5TvFKnuK4f3RZFjE
vzkUVL/D3/07Dpvmqx29hvmi4J0MonJtRe0WsvwUI2cwR8aLGu5g/9nniqxxkX6UryFM5HZBbcC9
gxuATMiqPNVcWqeNaK4NbVF8zSuHNTicRSssdfmNGj/WIxt5ZZf+Y4JOu91gz8lvh6VK+Q4BKln1
O5INY5/OQbLpxFU3uQPSllfp0cRqtz29GoLLKG2Y3JYDy1sIMPUJgCGJNafI6SxyCrEsW7YYOjJK
nho3xa4NYc2uBGpWf2HxX6tfVnHL7FYOlvyZEOCsvujeZLJHZSjoS+I9T+EyazwtdczpkEf30Wkn
YanC3/NGnmV1SPKtld8aFJZoA/1qVeTbIIsJaF110p2oukjFaPvZUE9Jb32MzN9Vvs3CfW09iiUz
OoxG0PTjNSfaLjnmwkY3Vhjb5AiR5rbTFwXlrswjsqBajp/lV4BiWMBvh/vqKyQPJHUqjJJivqAd
ixzu9CE28+G+r1dZshmHYyjCK+o4xH4I/qERjkr1hOevOK192O3NuiB5oV5LtYeGQqs92oJVi5up
ciRlM2UuEqcp2aAcCmb0e0hXa1jIdJQf1OmoAcw1nZN8W1OpBMaXQLCLQiatb60UutIxS0MpPqUM
HNsihXG60/1lxZ9hsKlBv5T9xeyE+Pce8kek+3MRo0mIKVVXLFonRCP+LGisIWi1sGzSI4YiOXVE
l3FbpREybGuRZ3Z3XbbJplWruXm3FFGK6x6grhtIeHYd2tHg0AwiWEyBnxZ6SWKnFd6yq4aJC8Sf
n1d5NnqapFyUWrFOj/VI4NNC8U4a/agl83Bcu5U9pW6hI6ugyaSne+3/EKv+9y7/8wLO6j4lT6ux
j7v02I72BN7BKzFTU8B6dIxnkPEIgw0eHOdLwUnp91+pO+X5NvzrNp3Vf/1Yl2KftylbHTFZ1doM
1zUWWbJvXuY6A3+OWDmN5vnGqjNRBBSMuzkJbipOf89XHplr13JWE0ZiqerjwCOj0LeNV0rptG7C
nqdj9bYVYrEJtATvimvE4Q0cHWM+HWzZ96B9IHz899VcmGQbc1ogJCwUCuAjz+5MnJZFJodZehRW
2U54j3jlVtKWYJQP8UYG4zOuc28qF9Zt+vvfn3xBX/Lzk8/uSU7gcxTWKZ+8DZ5ITzX3oeBh59AG
r3uJ3oL78KNZB9sGSw85ZuuEVh0N8MSjnyQPB/FYGCwNu2BN4OlBXhH6HB/0e4z8/77MC0eHn5d5
drumMVK7RuMHmmX63cf4SRqEbe2zN4t4jdkMDCTwmuoLltGFB/b7bTkrxCc/T6YgydNjpG0n8Sm0
9qrVOsF/cq0IRGe7h1pRBcuJtkJhrntxSSEhqq2bgzjv1RfqH4GQe9M2x3XIiTKvvQgUXOe/WeG9
2DNdm1sSKpq2WxP6oeT7DI5SeDIo6pRd0kFwXianmqCZZ+y6ZUoOgdrOrYBVMopLcUBVEL1P+K2m
lRA8aiI+NzZeadNmB4KbM3cMmZxgnkCSmEOtKWuQUaOXWKunEmA1GmPDk1jsphu/uW9PRwXeVcuQ
odXIq8S5muNc1a1s4TfHYRQ9jA1wnNMuYPb3UDkFaqJaVdk9dWBKNJ/NVaNJtpbf5GyGxQy1ZrJu
rgfY7hz0cjw0qQq67aMXbsURVSBa1uxjZvRLjspFdsqXIWFOF26414tUObmDAbA4Abc5/ZLJnA7a
+7jdKKddHN37/Fxy99aFb3J+CCl2DOWzSn/FRW1HhBRH4QOKDA3mIYFhxbK28+Gh6Q5RAPmdOUna
LvNOxZDMJLKRFyIMHELK9JltjXNiArAS5Tsco77vIbwNyAgqbg3rOc8XZkAT1G4/aone4ioF1OI/
Cd0efnaP5FN0mE1GXvho7BRC3hDuim8l4YczKHwbiDexeJtKS9F3dcNOhHVkejrdT6PfZ4S8Z6sT
mLm8/6yJiEOnVLhtBPeUUlq3W9m1GuQCyZNp3VnhV9g5CoFAFbkt5rJOYFGcdqkylzk5cip5GSeb
RlxPxjbkON/eT9MvxkHGtKoGp/qKxMNorqxpNYwIS/nSLLXFLtDvAyphu0qWtdSu1AS/Pfoe0BLU
LMqTJu5THstUB08jv+o9jEuokoHrm+s4J5O+XZoGxu5luZvQgNJ7XMr+voHe2FM6181LEN93OP+p
K6Rlrn5SlIbZcoJFylx1lI8nWlIiHFhm04LAC3GaG0+fQf1yIk+LOkmjCx4sx4om58bgSGHWTjqU
qNNnnTpUeQVQoEWn1FVSJ6/cMRJ5cnlEcIRL20Zgmvwq9E96vxdPt13yAJkzW0GvINYCRbt231sb
ycoX6elD0DcN6E7paPEijCqqGUS5ZNGVexUgshuDZyq3sbQqmEiLzbKyjvF00ytfkdDAt6fVfY9t
bJzldXENy0rQ6Mc6ATam0OZpa/4DiSCbLLWZBgAfI91Ow9cP4tRWQ0cxj/hB/GIvNdRrxLsE+9Tf
G1A806Wa3TTyw9xq97MH0Vy+pok9cHGtbAMRsnWsCb2XWsliALMyjrptVvwPx9+8DoD9qNvI+4Ts
+0hPbQCLDJFqPEqnpUz+geFdWa//Pk//XK/PGgpCgEquwurOes3KYD5lXoDMhqNitCPhcW6aMOw3
3H9/6h/F1XmBgRPRlACf/wk5+lkHdmCFpCiM0uNQvvQsgXWyaOnGapFJCas4Zf7RTmsm5lJ/DMCh
N4Inx5SFL6ylYe2qLIgk8ybcsD07ofilAkTYAR3cFFsfLZaD6pWDKlEQhNPfjS/8nWpthEclv20J
fuMLnhYhg5wNdXy+GL7U/hjHzxyb5jtTGADXFskXfiSkjqldPE3L7DdBJZvhIGz6HXlM9CwTL36a
DDsClasjKQVYM5S/IwVTdelkoTcKzJMcqLQWoVMgqmY2pNCuankV+LLz7x/zAiydW6joMoNdBcaf
dnYLTWGyrLRh8xt4yudtV2MvqexoApROfgix0gA6BldUGbb8gWOxlX1eLe3nT/n7lv73Ks7aI4UR
57UklSn9B0drlxi4ToVL77hFkLAioYLwipz0YpWZSbjpCpi7Kyz9GTwFWHoBsI5x3Pb4DWYBYOeK
2erKr3Tt+s76J31TWUI6lwi1i1VloFHX83zYAfMy5oqMziip9YX9SNOQMHKxulIYXUBp/rhL+pkI
sa3Z+ySdz89au0Wo3U/kNMm0JZlwojR1TALZKxtLGqcfjWRBePOAS1KkSpoNZZ4g7n//IBcEtz8v
6OwsJlhROxlylf4x08SdPTZeEK7lkNztToIG5jVMkUYiT10aAplbmNs42QqGG9Ds5zxb4UHy5tkV
+/i1Lt8F8dbPazs7geVRWbZSycM0P86RsUjCnVZCd+kY7IbvdYYB9LnKlioFnXA7uWoB8S2xtXQH
iwHsBk5PJuB2Zd0jI9YqN+yuHWTnC/jH0/5HI/BNUqHlg2yFOUfEAIhl7qJQUHtHAoDqUEKUDHYw
7fZurjoFbn/VyxD3JZ6/mNNBZzqjcP3QePFsjcQDYruMpdKwzo4mSj4amSxwQAAwoLNj0yWiR5Tf
KGgZEweNm6rCQuFJy+MlkomiOA4JxkGH1CQJaA7tI1cKP9PcQWkdZGve2/nc/e+H7kITlRv77SLP
TjE0pFodd8p8sjzNpLhBOlB2zemS5MnMvHvYYJBsJKY8YA+dlsVTdjXgTNee/kvHyu8XcnZOSaaT
FqtKmGLmpL4uD+zAkDT2Rm0TWFpKHsFxjHppWM0MoyUzvw4LDLPB60fKS4f971dydnbpRSVEq3ji
SjArrgvQCAUbILFVCMxCFNlQY9NX+c+U0MyviqMvWLx/3pGz3WPq9TTFWJFC+qfxqcmzuVtCJ8hE
Qf/IeaJtZiqMydNXcVX+VnIOcT4xJf9+Li52HOakATi6oima1tlVWMKU+rIoJEctwGGe6ywrzFch
FYh7aUGHDkl/Z3gwE/O1jx0NvOH72Gzh5BiGe+04eXn1+XYxZ1uZ0AZjLmoBG+p79JThVRq21kJ9
41eZ4U5eROHBYWo23ZYZch5qXSJjDA5xdGNuAs9kAEXWBlPM1TZoFv/+pS51IOTZJDEHIYMQ//NL
flt5GrHRqsSilc5RN/P3XY0CUS7pGe/iORklT2+APykPvYn7fY8heVlrV8I2/zQ5zha/H5dwtjpP
paUEgUo7VOZw5G9oyTCPN9NtZi5NVGJ3+ZNIAqOOvOKxHxhEO1lJM4LUtQL0X7EZkJn1NoIZ1C5G
YQPy84/0Sul7BtaKCkwZF9JS3/leb903xVyMBx1xijP5MN4I3RofQxvfoEM7nWwiXZ+R9lzrgKnz
6//XV7QUzdLBE80e+Z8FauAT1KCmbcIGhECF4OfPpFhxcNC7fRwtu25ZIyQgoc4fCHvdidNjpyEy
vj8Ne3W4y0PEgT608HzHuHKh3JlYj1JvnJxS5DTKfASLjUTYd/Oc6UdNI1c+ZsyJWAoAbZZsI0eH
KC6OV9a8C+JvA4zq/34p5awE0bpuwOfIfSPqraWnELLWbXCmrhtXdESMfbRmrpRdf4xv//ghlbMq
Q2ryuMunZv4hI1zyUYMwlgh7CRNlKfxK4KU26dZnNGJ0n0qFJNItHdFjdjhvP3CaavOVUn3WOseu
Pu4Cp3CK4kFu2UvJnOgZ268qa5ctk+LXlRdt3i/Pr1yCmy2qZFCpfw3fGXfpURbyaw2ej3JjEfFT
tf0SDQZ301yJK0m5xgiad79/feTZ7hj6MhaLEx85+2SoTyUkR+QCECDBLlRtRKg8QXhlS754h75/
z7OdEDZLr7cmH8pcs/JgCBAxDc0zPHDoWNTja1od+uQJeZAm3Q/pXkfG9z+cndlu41qWbb+IAPvm
VSRFtZbk3n4hbEeYfd+KX1+DrluVPgrf0EEBiYNEZpwgRW7uZq05xyQm23i0xAepInz4ZXTT5lde
foKgT5j+qgEQb/qsyg+D/KCqb0K560V3xi/Y1nB/TQ3+g5vXkCWKsfhMNQmdxMXtn+VzpPnTlN5N
H9Ky/YUkQNpmttmtLR9qoX+my4LL4TDJrqB7tXaoNa9/T6p1RpXWbnWncXTF1uYMcgOVTwlXwRUr
t0hfUw6lSb3WNnP4hkURZFdBNZBXerLX25tV093EhuvnTqLwqq68lB+wIf/8VRebArMQUrWNRqbY
vYJH+yOMHwr8yDm+UhAYi/MHE2ZAy+eTEKqEg/PmvKb4RST4L0ImN9cs7uoP291/POSL5fks5VNn
ief0LqYLyaGctMMRWeGuifbttFXbRzGsbUteSXK0lwRkhhMFHjPwmtptX89bEyXoIl3r0VoydyYC
t3Ef9BC6jUPXbdgTS9I6zh26XrlG5YajKy0Nw/AGTvD1Mu76a2vojz/H1EkJIkvrz2S50hCGSQbM
x0SI9Op+mCU1c4VncvvXulpcFWD/dD2YbcZsbATD/7XafFuzjbqpongeoy3HTc4sjqUSXeY2dsr+
liPgchgWU7RGdCQuUR9Z0wZnlyBR/7XFRbm/dj8/VQzk7/dzMbq0akrNLBXnTz6jxMupJRygiSjk
dcwR3R4FjT4he2RN75ex70jrs3L4+/T6A3kUMu23Z3IxpCpBT7NKmYfUOlrxECpQo71nqKtJCxe4
Z8/jDsQ5wTKrqNpyqKJqMGl7M7ep5UmZQ9sYNyUbgPOOtrIq7BVjoJ9OfQeBrbGPb5DDbimUC6sm
vm9Hqj3alW/U/GHjzi8wNMsiHQSb/cXSlmeSFBvm1y8YLQ/7bE0PHj2Woz92r81r2IIzs7Wt4jCJ
HDhmtOahBMHX3wnjUslfKGQ18Gi6ZQ5OmvwfbVHEK+MQ3QB3USiDiLYWOmN1LzMN0can+ogUXFlK
/Y0VvViFkz81z0Nn01WeBHfU0awxd9nGZ3pjHubSXX8y6fbWjh86gwnHp9vEk90Q8IPKQLnFvNAs
tdEVHrKO0gut1oXwaQVLIXGQ+cm0tDclYnbqXnD4gNJdeXg/bmNlhXUHMoZElMvFBktXkU3xcbIv
yLe072yp31D7t+vuRrDRSiv/PRFoHLq0m9QLnv4++n46h8pACOGhaRL/MC9GX51PimkG8rzSijbn
Hho282cwe1Jlgl08cKVs8bGV21lr+wIEm6i59gh+Wu2/38PFMUMxjKofQ2X+Cgu819kS3cxSlpZn
7V3zQL+6qBl9W72WQvTTiY9QQ4nDlgopQbrsYYbwyoS8VdM7Nu61SVNpTQsr1x6raVPNE8BAmTtw
OyTk67R/z0UMFR4RzM6/YGPPP/Fyw/P9Vi42PH3nS1Yj6ikcnX3jKjWL6Ubudg2lMQtvxOiN2qYH
KGzSTUqRT8yc0quz4Y/f8bfncbGDqJDxWVrJTZAohPJpWorZalCWlrEpvHTc+eahWOtwhRY+qvKo
XBn58spovHYH8///bX3Ie8NPdF9L76DrI/QM95m6yTH5icpi5qJTA8CCo61aXMLetbX9BzcdE7Gq
zvxnXTe0r8Llt4sPWRmmxSws0/f4Oda0c2zNFfYzLPVf+Ih/HPRQTAn1RNJKufifPzWeZKsu9Wxe
epESg219nVYz+ZH6r4Mpiebb4f/2C79d8+LxSn3WJKLCNRlitJMWWAQ9wwPfxQbKtY7WFVTrz3Pb
t+tdTC6FUUp5XqEUTNflWlhg5PutEvu8lo8gvkH0OtOj+qRmtDBXaMX/PpZ+MHvxOr9d/HJW0TQS
xiwEklZrp+uCI0RT7IqGxk7x27J1ihjyxhQ+oDfLnEV7V4jWbMIiKpjyQoaWbGz6cS2yO2b2yYYl
DiHn73f44+OZGxUWvT6DUs/F4zHMZtLzwEQ1m8JL26FhZf3yvdxp8TaQet44YKgjcy1A5PGy9F4u
Vle7FT+U/+Tv93DxlJJMns5GZHBqOEzLDJ1YtoyRmtuNa31Qhzu7NUhFDnzkNivJBiljNrMvriui
ftyKfb+Ri3WwD6TQjxtuBAmxpQPZ3oxOk20wDNmZN4bLD30Rab909SsqAEnntbfx40nj2w1cpgC2
SpSYVQaHs6AXpgMR15EtbIX8lBA+ssnUmxJ3EySxxDbXCQfx9hFbq6VyGlypuwISCGmpVvd/qK9/
fz+Xe6s4rXQ0UNa8NnaSp7Fn7jd54GSpN6orXFuWtkn4kNCIdclDhqGZ/h4g+iXlfh/g1iazro3a
nyau789p3uN/mybbVpwUOWTUpmu0hC8pACgcH+DuOye7rxcD9pnSnX79/Vv5gZ5q/OM5KP+8ap6o
UhGWXBWjRz2rOb9qosFBWQ39KgpXLVVb0rNapyWm/sbYTjvsraHhkkQc2xK5HKEtLetjgo4NvcBy
Fm1TbJ+yve8o6uvAbseREZjlWxSEzS/K7YayjBriBlYiUrNgifET68r1SUD+aclTLMAHujIrqS6P
RE2KRqH3aQTo6C7n+AbpPjwOqPoLzt5bywdQa9VkC+jEkQbsxSra8MgKkKCyE5FJoR0WJywlyXht
8tZ+fNHf7uxitQh12ai1kFJ0+ZFg9kYUoSeroN815rbsth3exdHGNjQtk/BUiBOhc29ngkZ69MCy
shHz+SRQVDe+8hJPd2doltlT2j2TUt87RXXskX/oSFVI4Zj45MXqsYP0n5Ijkx8LxJePfr6NwH+0
zyqvjtK7jmw1aW+rcC9GdpJuDN3FZ52+knsXrGY+WSgulPTUfoVHgCFYqjEKULb5GPMWEMp6W0lW
lrQZioMRrzCR5+ZNv5HT18RwB/aauE5PRAvr1v5lKm/Mei3jMckoxXr4glGqWl42bkXyxuCkP7AR
xkIfr2D0FpoDM3PGNgtzV6n7jPSdaexa694cN7qw7inywfKnH+aFyVpyxVUZe6b2gG0M6WlCYwxU
mJfWOxxzFpl0lH6RtopOIKH2ORBzjcNIVdcRAUXBfZ7QiakfVRRrxhY58XAH5Yk8E0bneAz9Z638
zN1q2uUPMd7K6u7vX+HPK9a3IXGxYpljxO4zYrC2z+QwkY9Lb59Tu3GbWeQkyMsW4gqhU8w+Vy48
f96X++PvX8nFMmUmQ9CVKV0q2ZNpIdp8x0frTf0A0s9nABw79K5c8drov1iPpjpKJGngp1aYWJ59
gofi5blYCm8zQK0F077g1QpXNi0/Vqa//U7tojKddoNSQXecd2izxD51BOqtHrAD6p7tQ/xwLVzp
JzWljHyT7G8FQ7zxdT78NpvL6ahHJO1ldwysjh5o4dS1k4ZebK064SYgo3obsqog3uo3JKmDradE
JGA+QyTCIEVPT0p44iDJii03bKNFbD5jvkZxrqSeJR4oxv2L7unPL+d/7/rrZPftrs/jEOiSOCs9
pBnjDS6mx3WA2zai3Ca5pLFmiw474bXXc+26F5WOBi1yWgazdgKzs7wY788PhRd5NTocRr/i9v8m
ce3Hc+q3d3QZuBa0fiNmSjmLAFAhImoh5RSJ45oAkBhlhIC6avG1jVdXJj2iz/pDghvwhF3l//RN
WIplyhTv/oheUJI675oeCTKNYtST91Ts7jK7mHt/1H1A8C4sB+/j36/6kz6DIfqfq8r/XPrZI1fq
EP7PVX0A1o84XzVeNLb2ZYF8hNYsB2V/PXkisFDAoaXXQ6Atb/FFk3PxcnWv+POi/Z9butiN9GEp
p4qJ6gGrrtC4xI00r6PmWewCNXei10XYMuQVByGblII66G2in9Md5NXkuYCyBQEEJWu5FGAP2H9/
XD+J9mVVhJZEhrnCefZi4qrbYEiykDa6NlfZyvUcBqQfpxtoBKuZSTg9VsvzNnq/ctn5vHo5Q3+7
7OXMpaWamBcJl03XIwdKF+7ISO+etHHHolFCBi4WK+3lmpDiK43tz+uyFxEpITEkL5Yk6mdZFvhf
Hwc8dgOpXHGQJ1ceV1jc6/QQE9RWO31HCRUyzC+S2VGlqqNdUc7JyA+JhIWGw9ex+sd23l+hQ8Xf
EypecyZyIbrV5aPW7UbZy+pNFnrID7WKWY6swm2EKvN8ipKDnt7jfrnqcTT+mG5MFTG3SfKjjDZB
vxQDJF1jmX5UJf+7GkTRr4L6WDK4k3YooGQwyGQbvk8pu92wVgwsVr7d/W51T6OTSFU1dtUYAQli
NBJcVrq0lINN3X+SooUEGOdq6UjDJ4F3Xp7FKwESQFW9cWr2koY6pKrfEDpvty1E+fNLmr7IwaGb
6EXcBKWxGrINzrlM2STgxGW2HW/aIXi07nq215+pvxgmO+yfK/Ue191J7hysYEzR6dO5pG3jQwoC
tUpAdvyGBypTH8nLlipmcEdX8Y66k76cyq2uYarWf+Uj9KbQS7kiIRnTInrGwmxX6grUQHfAooP7
4swfHceHWH3p8Z3m45vBZ9Zpuqs1lFMj22/uIa6OWP8tAzOgl7Cei7fkxMrlpqYckCP3qaDfJPGh
Vm+mYGXF2/68kfqXrtmm1qMKBmQqusXQ//bZ77wkw2Osaos8fXeCyjWH36lJCq0D/ioTthQ1svcZ
sIjQ8V2/6d7L5KbRDu3glgg4GJsYdpG7Fo7wMpExQnk89ogyCl9HmnSv6O7Z1uuibf0Kf5M0e2WK
0P449M/jihADVeQ/eDcuvhmp15skCVT88hu05VZ6MEI+COtZEd604L3G2FxPzOT1yu+J31wPLoHy
un8jjOSeUaFwBFvv1kF5GhRpMbY3sb/VmmOifdT+E1tux08fRKMB3blESF7enhHv4IOV/ZhkqlsQ
ctm4bCEQIYaOlIcpfeziF7FYd6IDwzK8imW6+msv9o45rnIrTMSEI3RP0IwRHHMrWqQ5FENuKesJ
eTxN7SoKlg2WOrb7+i3uUDnbMJE3b+H9yKyOu2EXrPIlAAjiK/b5eWFM66R1BwadyPHFp1cTTE+V
yoRiI+Couo2ouYzK2tyO0mrio6ELUmLvczvAHaHC1D+/479PwvLPL9aaAyoklaL+RVGxL8xh8P1+
njCMZzF1Y39dWeIC8gM8GAZpvCUzTfVgaQtEIZJjjhoWCfnZLu6uo0y/Cqb/mJq/htl/7ubiABnB
Me1kE+grehhmWqf0Ebco8129B4WrzGf2vNyoEAocJdj7pA+gCPXfTQ1IXPkm+Tt0Zhxtr66QP02r
iqQgADE1dr2XnfK8IogrHQSeEtJ4qtmeYC6AP9XvvR3Rb5qWSPNTd1jp05X38+fazBP5fuWLJ6Io
Ei3Q1kxYJJkdTRygOYyedVq5db5CVINImPpWOZ1E6R03xtUVZR7ql2/k+/UvPvxqRGeiCEZyV7jT
UlvKb92JGsddMosrHAM1vhPYsRvddSvN+fvQ/POgcfHTL75CPS6tKvf56UQ/Tu0mMDA+nwROzjnV
7j5FCiwxYYjILoAcWA/VnImOUnR97k9YbMFvJysR6FP7LEU4n+VT3b1n2EalfRLdZtOTZk9kWM2S
s7/fN6vtD88Mhxv5yzp6PPlyg2ExkLSuTeO780lZINcyvDG41cPw2fKpOezBk/wCdRMSt0PyQy0t
kk9mi/K8NF8xfYBKYVk5N7v+I5d2AHw1HXhpszHF0zhsRekltw7UN0SpXtbVfUdCYoX3s+FMf8za
HUYEpiSRPPraDoWTUa44go39URz20LxzVmt9WCfpka5mayxqRnPM/c3kZ/4c1P3Z6FsRJ4uQA2rY
cNOlbomLwVGeZZslfS9AwNkmD+1AxN4CrshTtmJmJEmNfxIF9zbH7XK+d9J3sDQT5KIn4wZBL0hH
S15UsqfI8wDWSYEmcbDD6+EqLMnlcmRptJYobVPYY+YcWq/gKBnvtTmiVPisOsIaJgJzgRfByHGx
gnQK1V0QSQ7sKJ3AqWpRMCSJfp//d+ecuJLsBtOp5S9DcxSRMXHe+LAqQzBGGgysz75ciziS0LJA
DCPo6HSIy3WPLFFGg5bq1KLACIFpBwd+b/TLqritgt9d7HUx7CtHg2NYb+sYVtKaO6DDpgDWueeh
kppXs30dMeVu21knZpeotj70cJ7c8ZpLmMY+hQ0WWHNbHYoDUF1b35tkcD5izWCCURjYR0RLKGZ9
e04Olbtl8Knou1LfdSAv/bMz9isSU0Idy5UXyttR3sLKsZQ7IVgldzS6bvHjyJLdz9GEc2uipQpI
niIBpOd1ecOpk1KUo992xkYn+DWxISXq6roRPxrZrdlPWDuDA6pLpxyZv2PaQgeQyk7taksJyoGY
WTrxuOKvZwWMOZzguGno30uL9sE6amR4bHG5o8JAAPo7fT1Dz4ldGvXtS6StsZ7SEJTC1XnVPQm7
ihOqrazzPeoRDF02+1UgWVs+5rnJRAgVMcNL8zxzi8yb4LEONrmdOUgbYKicT8KSDVSYwGxbcMXK
XKjiB1Kq5gBCalW5wxZhXkkbHMRDvv8irxjrO8UFdwlAv3+OadGcV+qTuQWuT7T3XiGH5HeCIHQk
/mNUttSmS85gasv+Xd32J+sTH9iZU6SHQPG+OsqrZjUuhQ/tTtgNq+qu9Ig4LL1iOazFadmzKVgm
a6iGVBoB/mJmSVdju6T+xKuld403YCcsw9/p73IjL8vPM0bccKMc/dvkQIbt+ApQVEvWZs/dFEs/
3SEUmyU/s/tfPG9FciZUu8AEH+8oLQIxgUpI87PY+I+EMdri0YfEe9OsczdBU8mdcw7hg6JzvYbI
deIzx2W2s/jLKromkUcNJrTDFS4/R75NvdIbvWatW7QwVhPhqdIJIPZrSdzkLFTiQpwX8gOppbTm
yF7K39o3CdclfIPwtT3xqTvyc/gGbvtmXFXM2VuJLswDHK07TCPJWncqz3c+RkT0vHeKl5verd1g
HXj9O/cSzIawBHcphxVtMR+1jmq1Iu7PtUZbyR8Tf5dCGTYBDfTV+wzDnmCH7nynecBZvY4/m9Yb
Mw9XPBlbiDYCNB3SjGnEhaTj1mc7Ba+tWnylzlPzlesVejARvHxB5nF2JOJiaeVO9RHmWwrpoC8G
NJSP3T2cgFp3go/SSz3hSiban00lVj3DlGSZzDls/pc77RFnYFFIbYy8AmxHvxEfFJSM1BIPWP1U
ChbCntOxGrr1bfcLocq76Du0T/gK90SlXlnLvjSml8v/97u5WIPrKR3zKWjiO1amiYQrFJ3g4e7J
+TQf0JhRih9bl22h+lutIHggRYV/AhURFxjxviE8iOrr1JYuo/uUoLHAQey27qwrT+3PMvPFU7so
YbBLAt5V8NSUABOZQ3CsvsmVRTV5g7ycScKkxCG2ZLln/Cie+HRNCvHVdfnLk7oMWAB90gXyyJOq
CWDxgMjcwfl2SCVkiCRv5UfaOsqLcd9y6ncmp/+ljmsaIhkfOYxUG1Ay+ix9B/owdotncEB1ZZPh
jnsIk6TMXhw4iHN+ZzlmQtYcvNRXXvX/5xGaEmrQuQ6kXzzCuPJ9uauLmJMACLRP8n+gl516sP3h
DQ0Tu39lhrHjzbUn96fv/evd/e+FjYsKtpBGwZBpWcwWF1Cguej20lZwVUc5UaWDlFLb/uScs2s7
6592tgYxqv/v9xoXldmsV6rSb/J5l5a8zQQAbVdspFXlAby+KXbK53nHrqHdCy/y7d93iD8eur5f
Wv5nfTJSpTGXZR51vive8qO24+NJYDQe/JdypZ3i2+7e+h273VN8UrfRx7/Ab/24Rf3245V/3oEa
TlJaTjxzMBUEj53mnhqFtwUSD7zK5nG6ZbZkewqjhugFq1qwG9kLVxqG+vw7//xm/vMK5mPXt6I8
uYlioRDawJCbllXOrmxLJXBINwq92sHJgHdKG/G88t+CL2AeU5117N4plSCBHY/aevwgOU1EeaTM
tA1wxUm9LT6tw7jOzVd2k8kI1nM1/6JhwaRkPGivbGwk3EI43FN6F2CIiRwvkS20Xkutgm1vNT41
JjPVlg8vypfM9PDQ0tdue+1U+eMB5/swuDh7i3hlpjpnBM6xQuWvWcMWgFY43w+v54fud7WXqX/E
C5I7m8YtlJ2A6Rb+z3O/D1+1tb4fSOY4jC88DvgFcunlO8MRryKG1Z8Ov99v8+II2hlmeJ6AtX+5
HcVH8rvLI3pxWgsn+WwHj2LvWDhoSEeO98ox35nEs86v5aven7pqAadpDhmvWCHIh8bHhxytWPR0
1Dk1R0QV2zKT5qfeupXuwklSV/8i3uinsWaqwIcxpRikcl487DE4G8FZK6OvXzHHwUtP7HsxReVu
vm+urEd/qr6Z02aVtAWzxxC57D9HdtZIJuGfHAHjNQXmqWV4Lqo3/7MwsIrkpIuDsjxTF4Ziv0qF
HRhiIqaFeik6QBdIOp83/yapZ3OctoSQw3e02KHSSD77PPZbzQaeo067giMvwN3SBaCRFzab/GvT
84+T1fefcvH69fJ/fsrEpTHw8/0s+/v24D9axaK7Nd5DiuFP58P4yY5dK7yp28VsvMVgcWXW/PEN
fnumF6WIYjD7JGp4pv1SBaRIhdZVUXknTgxKSPN0YXWOHmnU983S7z3wm1qx1KLj0GwzULMzUK9/
+fst/dl8vXjNF9ujvKxCU8m5pfyZhnxvDx6xo3a6nYhgs6V96F4T5P1YIfv+Ni5WaT+QB0XouOK4
HFE+sImF5UNAHodiiCCgTGo3gorGtt7B+WOTaYMVn8ATW+lRQRyE4WrcyJ9y9H8+hMv1Gx90Y8hn
bmmulso9QE+HLWvgxmxzQLSaAG/jgx6sC46o4y+9f1HVm+LsRQXbRnZIDQzl94k80VnHmAFGwu1+
Lwnr+vwcCduoWCvBxhjutVJYlJzMu/H3pAE9vhqA9mfT9OJ3XGwIlKyqq7PE75gsQHcOjzfBUECU
KhhM2j3wANR7cHJJcSD6gfS6xXzqJrnLTZ7+Pqx+/uQMUWOwU5SVL4uycZFDnC2+nuhAIIGbnVnP
Ntj+o2FtAuLeCqJXIexypdStPYSRqpfl60rYEixRmMu/382PJUjz291cTABDHDZWknI36brGefE2
OcQzKIUDdhcN/obFdOM/zSfq89Xq40/bFOSulNI009S0yz2pFonyqEnJPLQGV4Ln0rqxRHAlUZDj
2ZGSzRB4eF/mNI+5Gs1WJuwOpXqlEvmnMHQeGf+5jcsRboT5aLbB1/sQgUNwHF4mhAxNSMJyE8Tv
0ihdGTwvRXx7hlqwb7fs5JeG+h8G+OC1VI0k4MgeQOur8/NPy/P3m7sYtqBAGr2TeUaN2+4ol6nm
M0qwQbvpOVYjcCOu4CWUX8w5D2meC1I77tdG7ITEMvr3VHv+hdrip73193uap/JvG7s2SpRaFLin
EKxAjCoVa3KwtiQ3CDaJsKRdlEBhyilCFcUGBQmg4gJIgff3kavMI/Nyf/n9Ni52uV0TZHkNDptH
Y8S7wNyaOGEXWXkb5s9VftsN92dglOqrPx7T823ZQ8deisIhhBgV7WcNd0yRRk8Qjq3qyjGJu4m2
qc9+8hRHbA4r6AluyDZyeVUuMO8P/rhzVOVEJdBvMC6Fvo3cd2WiCRH4YuVDW2anXthIsgPeysZn
T/gdnHzHJDGAauAy8Dr+O1HNi7awJyR21+EDPz7Jb/dzsdBl0De0Jg3nJ4nkkAM/Zn9gFk4tLnzi
1G2MZn5mg2/7srhb186mP47xb5e/WPWCOM9bVPjRbPRnJ5UTGobBme4H/Eu6a9TzmqdrXvY/jS58
9Rb9TkaQgYLta/H/NohTqfQ7KzeiO5gdFKw5q+Mq2ObDshJ+Y274EFLHoL77mW7IbfCbbYfOLw3W
13Ja/gzIvLiP+eF8u4+8HhkORGaDdm7ecqprfDe2uFapC38lc1JzpKV4xVD742r4/ddf7GCj/jzN
gp6Iw0n2pjfLcFzOisWmPcCAUpfg5OllRlSDwXrNoc0V9b/Bpkj/92/4TzbHxa+/WH16PQgaqeU+
5t0FQbehjfhiGNwWn3fUHkT5rjAfAxQClen12jLnPOHq3CLfQCJ6TU/Zu3ptEy+Ot5ji2tnTnwqr
8FrYuPTfbZ2Lb5YHhp7EJNNYli7HyxTlQjyOKSeMflsba2Vchmuwb9YdTNDmk3TTQNt2kGiFRbgz
waNhnMpBXleIoER6JCmfFocjM1rXgTsejWMdrsJ99OlHa0X+jXoqB6wFy0vcn7UFzHpzX7y1rctf
rqvLrriJTDtjWxzPrN6aXcuqEBfqq1avVIMOTlja8XmJMjGTTkP6WXDBUHj1zwAhjhMHSxMJe2Ld
acY6JkJggjAWkLM8pL+T7iGZsPyi8TNWYvEYh50jTearJT0Kxb0m7YKSYrH4IlXrNHwI0t8km87W
PFqRKcSb9rcePqnJZy39LlO7lX/BovNqf2NmnpyFaJPd9Fk5BpgJyB2K74O37Hzg4RSffmlLHG6F
bbqLa6f7RD+XoKu8a0k5ATNmHs5gwar1vPCjoYUIBozE7U6mDlhOxXHtb6JWocv+nEhEeS1QVmTW
HJtrh9ORq/onhfBdnMDnA+8oELSFUD37FXgjYy3GTx19TVJ900hdFApUiA4UJGfzNn/RIFV1zc5s
8D8LSHvJ0/tUin1owtN4EKd9T5KIedNJ95p5GDkRTUe53nJIp+PSAb+3K3ZtSDVRQBLDIFrZUoHv
MBlrc1OSfETdwa7vkpL4ZN+pnPSGfJOu3FsU4rt14/irzDs/iOOCHMaKZYBQDcq+6+kzwGBAfbjc
CnTFKbxXLo3wG2o4qeV0uW1Zru5wSGTS0NdQWthE0rntjq0r3wmv52NB2MIKMbtLQOmdvHgblkCs
oVInQH8lNDy3ClthFu6pvq2coF7l2qLaSTq4gZgAoYKduQvy6/wMAI5qfR5DnfZ0fgFUNlKa0Eof
5PtG3PYbMk84JZFUkDoWY3Op30HRBWYBsO8+Olqf/Q1bfO2zfEwfq2cON2nBuwGjaONOVYpHfScf
MS3gVFhMK3Wtkf40Vjektecn9Z3THhi2dJk061p4wt95/mg+xhGN6RunIkYeO8babl5M3PT5TQDn
MEKnv4idzpufJOUf2nVxTKrQdKvqK+rXueXorZ0hyKYlkPpHiBwkUXcP5iG7N079YlxY7aJf8azK
z96VHSCdd8BD08ULk1NBhg0fHdba/KVubkefKcuBIkzSfD+tAlZLwmiYw0Bmv4zv+pEpjN6D1b5p
zW6wFqF0sspqZQk0KIaSZC2iTfFTgm+pV9x7Gh6s/nUuHQBbXifjc6PZ+bt0M7EdSYjdPh+bCqkg
Gx6j3k2cH6KnhNgFGOYnX9pVBqjxRUvf50UzlxPpmzejPK617iF9K1o3o0tp3Qz1GnBjFL8K0ROc
cPQ5XN2UFgMomcalKsWo4m2n2rKBFlk/J7SFHmn7SoWj0JBo5lJPeabDuh4kR6ThI6Oxt6FhU/MZ
zwsia7L4FVj8opHEe50nGZYf4bRC9W7AYBJcljcRoy+BI91bmjLkURZRgVgWz+UnWGhRsVPDaR+T
xglvqeo1+UuqGW5iEv530nd0yMydeKg/JVx541Z3DA+0+TK4x+5hkcjLE4ZhSnZPAJtkzLclDdj6
GdijJHpKs+PTOQMJbXD5Nh+GZXfnI2PFZ7NxO1fp+SwpYfG+RgOgHsKnZSeB/ybP8IVspWJc6u2+
Lz0z+AiUG5ztYO8MVxzFVcgKMFLbE0irhZCTnMp8LSp3EeD/U7AX3jJ0hczahNqK2S3FPxpPZCJV
sZPjqxVIsupd4DkRPgENqeb40fMkhWZYTUDQQNnBbqQDiU3ATWnD8J/2RovbfeDTXFCPCtRJDGyR
8mQpB3H0hJxok31vvgQRGTwosmtOV6Y/80VSV7NI9FOedFbX4WQO2MB91HfrKvYsVqKEAKKcqbt/
lLNbRT8Jotuqe0M/McTEYUPsUUTAC4TMyu+PRs9ENL3TpSF7BIFr4ZxjR8Pzw880fTYvHcvHnZoj
mgQWAX2Hj4MOoxnd6NGxUcFp0EtRn+LyCYal3vi2rMzvmyxCrxs9nqDS/xr6dRTKOEw6R2+IDtuH
dByl6R0DO1RNyiTgxMrSFV+s7reZg8jCptct+XfNjkaMJ/OEWS/JM4ptcZpRlmyye1LTtE0xbnJ6
w/w9Zxxb9K/CZcfDtraxueSZtOqBOq2RrWPJLpvt1LE/XKXJKX0S18pJ6B2m4ML65MU1hht3R/2X
39sVBbzaLgbQTAsoegRlFdG2ax2j3jI7ltGBPC/2NZIK5XTPTxuUu5pMnHTOe3nmcZnnZz/amsK6
ij44uvj+Kh53ZB6OPAtalRBshZVuWU7aHat+zwceA2kAqQadrvQy1ANuij+6XAyxg8E/kJaZ6vDH
hW6pRIeuX1UCSbqOrLumfNPpO824r5L3qdjUPNSMGpJ5avPcDrQbfjrfRXqem6ZjgEUfbR7qEsQd
Lz6nPoIPKvBkg42C9Bw/yvGxjQ9a9iyJt2O7lSbH/JU++b9M1cFXxRv0+ddp7GrrSr0x4nu/eBtm
/2febwwiqRsWgqEhv0G7s/Qaqrx8VCksW+hR+6PS3yC0X0SYChpvmDahuIPJnoSw2/PnIDfsYvIm
wk9SzsVma63Iptbro6Hu+tDL1Bez3DYATYXe66Wbtl0pMDQTkCyLMfRGxRXw71jLpHPAjDJ15ilW
P9sntUPYNAKrEa0qOLB63tgZk5wW7oOGsDMTZUkIu6WzBaqn0mwK0puFqTwm0rEPnmXxJimR07Xr
s/AQQn5iQQImq9j8k0jrCmmQ4Bid044rI1xN4Woc1oG+BwCAdcpRfSdCh6HbgY7bLL5Xx11FDBCV
qmxRMFtI/m2VnDibVCCOA+tFImmsIwTAbs+eaS4JJJ6EW52hlyY3orCdzpsOpQjhRBLTHfac8lUN
blh+Zn8ewoE+3LRVt57jlobkPtecuH7Iw1VFVNw4pMR5rWqIMaB3BP9WQunPTYbBb7P7JMRIKx/m
220TcMtIXDxBmBUjOX/AHqfnsociEB9kbrMBQlNxpkxIECXgyO9/WeyLg3JjjZ4RE0X5UeTr5nyr
aLZaUVdcNIhw2hirv13KAJxhXfWntGULua27bFkOp0p8L023eZf6EwoPI7+dOKXU7CcQtOVLIafF
v9OZWGTy8JDvJUHuosdge0TPUd/wh6XW0Vko3xEOn9/nyqO2jyg4sYOph4WKslh8iAX6R+y+MA8i
V5afknylZutzoDGz/W5BggikuYX7YUT4EW/DeM5NQty8o1JVBqtzQUD2r9E4Exu4iIcV15iGRas3
HmM8OrdOlWNT6H/1pGn4pRdWON2ZHbvCoe7Pv6Iw3apHI7tNik0ce6mxizu2j8AZ2HGhhUtOmbLS
9F3Vfgq7FF9Z0GzPxqm2io2BEyS2MwpF/0Xaee02rm3b9osIMIdXiUHRkuXsF8LlQFKMYia//jb6
hmOrhNK5+zxsYO1aWMUphjnH6KOHaJ8EELEcuX08Jc9t8icdbYv9FDWkXzgg6Qp7hCI5pflYthht
/wFnNNXOrVVbx1QMM/luJouO1twLG6hKKbtlaD2ah3w86MSyGo7aPo4NlmURPtw3kTwRnwsoLcyN
aslValtrl61qywbNR0c6BxsVIXhsjkcnZq0URxbdNeo/TKKxHY/SrVE8YKmp9F6Zu0dsT2+O1c4y
Hot2keYL5oW8GQPOs9VOOfJNFeDjnLT+Oj950ckT4U4QQzDYXbQ7FY7PsEo0XhplOfbe0XQYqeWN
OxR3iXKDTjLh8qlp2prIEFATFLsmVvx0gnKi7FReGhHuYX28QQbNov10pmmEz37UKZso2UspfpBy
/Bwk5McBUS7okXt+L5sv87tyLVdf8nH7765ZuTArwZuDGkAEP1L/GubXdc1eKH5jBpg1k3u2pFWf
lz7W6BuFSF+92ZqK7ECGIRSTKEBI2EjkQLwU2mVeUgcnzMaAcG1Xqicru9p8DIuHgvxHsK8r6I56
AVwilFhRUZRNrkLncLd0KquoNKXorgXeISVYH3bcGsybpGpFL8xEYUFm3ARy+45JaHNNnI2dh/M+
frXwg/Hfe3fEgJhk+ml+auFNDqFchKVXstXuTfFRC13vSPWiHnSLwOWlYd2kBjb0WBA3NK82VKtj
QTaoW7Uf/34Ql+Y100+yNFHSMR5Uz5CrTE2BtbnKnbJrHCwiBTIqU0fA4xsF8VzAtXYmdzBayc5Z
U16o9hgvkMvrLjVS9BKMSFGv3O5LyI6FexCwokq0OC4yv/GkQBTEqpez6A4vcZjqRYZfLgBXCvqJ
NDJ2gFcIVp34f6Vpx/ckX8/zXQBufOXWXKCeW5gAGQZu1jiQ6WfAtSBFsnLM0+guNmxNwFodU9Mk
2eS160dz8iOT4y6qvVjYCgX0PGOfKS60MRWJwHCVvnNpyPFrMWeIdYvXftnoLGY6HSYbaA51Arpa
cM55bZG8t8JmSw3BNwOoY+RSpst/347vIcI5fKQYGi6eyCpRrp+NN9OoaFFM81hYQbYmU3Es6DAD
ohifw56YrsmrkSpOoQJj1tAW/FHzGFNkD8SpMBbxKHAh4aEmUMudod9zhB0f+Aq8jHgzUlubHZXt
a8CI+eigv1vjT/qMA+atZmzC7IAe2GdHn7f6wmwfkagoZLLB0VUWqIrhiloMfWaqfisRP6NqXozV
YOsF5TYAA3aw8QQ7LzmP6fNsLbL/fWsuIbGWYiLpkyUR253vedkPBDTNha5NLB4OgS3iFqNgVNBO
VvCS2lFpE9FAiNBgBx1LoPbhQKPmoiS/sgz50j71cxln70jPCrNqemGPMO6bCesEkUI3RQDTjKMy
DGyEYkSSYwIEIvqukJCONfAswIpGcE6YwsIbZNpifDDx+Pcd+hZ0nr88OrxBE22CbP7lYNyXosQY
KIjuBNALsm7c1FwboV0G6w6H/no14k1ri/o+zw6FtFL7p3i4G5hdfpGCAZsy8F+qa2vSLwyBrJ9r
Un/vM3lddRZe9WgDBqeOXWJ0Szt/pFYn6wXb0vxF89+kj9IgB3SVh9t83AlwzWtiwvAum5+CrZ59
BSJ0+bnYO5nKsHufli73rmOjoABqRdR7RGuBSrfKIqZJOu71zNW7VYRq0WRbWcjCrQpyRFqvIewz
cz0JxboHpaJl3sQlBdm6fEMorTlI/Kk4NLsv98R6KUCUMMzpcKHp/n8/Kexx2Xo1QzQUUsXPDoSj
FlqjaVn5XQZ32RMCSOpYmsdO8IppMfxWM5n7H/i8mragrtNl+qFCdcbRjQ49aZ1/L+bCrvdrMeeD
zXDM8rzUWEzl72HSZ06gE2deUKTrJAev694meQYPkYXFYFm7aiVtKn+NuX5f/+wI0KIxPYWhkd9R
dIBtJ8ahC3Z+Rfwe31dQ5Fsl7+9kU3CYuoxwsMkzlR9a41aA2n0TO/lp0gf6kJTpJehdK7CEMHIh
eR00p9n6y9k75GMYzY/KDVxfnJDDNwvcM34ophAwL/3omBZPTcFpTTpu7NtGsBLbL4rM4oQe3HK7
u+gFhU2Hq4OKk1Tx2tzroZ19TYFv+EWkW4V2SKWVzwQSVYfPLGUfGGAKp8TalUxFYJ33y0m8ZZPP
enVENX1Cvz977t8kMlFEFSX+OVlYDAjxTWkG7oygmOvA47Y0I7YcBXEzeQBYZAtSzG2vhype2At/
X/l8IFjAfYn76c1xrCNtbv90tHYxQQBTuqlx37qxcj84fbW1LAKE8bx0hqSFY/jV61sB94xTeZsk
HCXdZB96bfCrX7svZx/ZmGDLJQZhcYcaswHo8beUlac3cg+l1hukhR7edtEzmj0NEO+xS5YhHqYL
kyo5WjWnkbHBTfrqL9GxrCdWYDdTpghZDlRbOqApQd4RznzC3tlgZoFXOsUjzH3sva199lrG6wCB
FkaU8AAUDbh8JWe3CWCLjzIiIkwcEBGuS2gzNG2WOcdxcD0P9uKXZZk6syhtUp2fFXnHWkg1+Xgs
7hhSU2KOywaa5xfaoOMLbWlguMYTtEikyU6DB3VgGxaxJbhdgVCQn1J9m2RgabihEzaRAxqAz7Pu
idR77ePfe9DlN+nHSs8GfEVWR0khf6+U0Km2XlXyCqFK+BEvEPytLQYnr8rgHFMb0lwnzcaVtDJW
2ufJtVb0KYtwQw7OlTVdfH9+rOmsFiujqg/NnjW1zyL8FhR/eASVNrqoads52rE3eiHA8nElvo9f
/jONxoIbFL6CXUh74wpP9m9XdVSHuJ/+v4d59rExdFSzvGA5dMdCOYEM+gM1+ylepOQ8DrN62XnV
g/5iHHLQ0Fm4q9f6pi3JKMVTe808BBN6mWxXYh+ujIm/WdLnO5Am0sOInGfYtJ69Z1U1+l083amh
dGvX2gxIau5vtbsCxLflPVtXb6nu6nhSboZtdnTLO9LToZMbs+7Bal1m2QwAwNcKFAb3VT/nz3K+
ENdqgYXJp1J32Z9sLVtbWXxsxZVS3UTdPN50qqPeDR+9up1YABjfou2idXIatBKkzEcvKrlhfXcr
y28nwq7gV1eETNUdEIddwwgGWXtH8j/tVfa/3x3t7ypRUzDpm9R/JkZt3+rAH8VqbjWGkLZpcScS
y4MR/1jeq4x9QByzeutHPK1iqZ1WdQy5HxustcYpZHrHtyMUOGqbBwVRPQnNAQnFJaUcU1EGaWm2
kRHckLal3bUfeBeh4mOURc4CtoozCtBgow2rdHwceTFBplYaSCEYckX1NLQ1BlZrC4xi7v/pkPVf
+cl/O7Hxfv74ydYZgz/1O1z3Y34y3Tlte2/HWMxy+AE42P5m+DgFpN16quuvmXpWc0a01zCEq0s4
qyR69WjVVZwUdE+xgA8WXnDMSBO7/yPhgT6LfKwYUAjJIDFzSLM5yPOVyk75u5/9fRfO2gOjMo0i
amLeZObsr8g86N/yaN7pLlZX+uDFxSY2NxoBWcbkTSnlDgba9C0M7kgT26Z3qbEK6jt/LTkktJLK
HMzl9TU2yXfW8l8fLKUCpGSEHvzD76oc2oIwtqe8mAS9kj0wM8/wlnKTjwGG8qrYVdsKG2f1IYt3
lNbjEw3mk5m540F7NQELwC6mXgsAlar0jxXf5ARZE2u/zQHIu62lz2EaCPZpceWrurQjkx357Wyh
T2YyZ8vWVD0xBpJXShveBOdDLdvG4BaJq6lOjPND6Jlvw0Oy67zgIL1jP1vZwvAVMjUHVAZOWDQy
UXeHQNuHd7ln1jZNdC3O4q24HNxmAxCNObgRPOHRk3ja+NZ3xPV4AsgYhx9SfNNlgsEXVFAFC8tr
bYFy6bzWLFNRZFEk5FU7O3GsU5dY+P0Xd89YwgDMDOIkZxg5EJkJ2V17iGiDMqwUMNGRq5mykWYY
H95b/Sx/ZojZECoKC8taRilQHtFbs/xedrWH6zHiF19zeGkQ6U0QLdU6W6lqSl1ZNt1U+SHQR6CJ
wvSzJCD7wfqDDXamPBjNlMj4VWNFx7Rk2qAFD3sngljkgqmUO+A6lNyW3TItn3LmUgPqTmWR6ytV
9f792nwjA+dv+0TAN2m4JECVs+NJ7AWr7SuA3Ik338wzyyMTrWEKDoaOxJMN+EG/V16hTuD/fDu0
kEQWqb+UFxnKwysbxIUmXcO2878Wc1bpHC0zHht5LO4iptmQqdK58E7i11p5wq/tRfwIv2hopkhU
Uj4wc6+SHal/RCf+J9v1z3WcPUHJiNU+OfbFndYwb5jLK5QY83gV3eLu77FXLsXnKUsEBfJ/RA2d
bgJQDm5DGh7SZ/tPdUqNpC41jsdVuVQRi0foP/01CcETCaOd6+/CF2fWGqy5SbbX+PMXoKTfl5/2
mR+ns5+JfaLHSnGnMAKGP8jWW9I5ORiGM/XVOTLofV8ieCvHdKWgVDnBkYFeIl47sS7AsL9XcvZq
1nKf+K0qUWO6x/sRsWSLQoSpM3SNzWmV3eEEpdvpUhzuyhsjtclJvdo/fr/+f38e//Uwzt7IsO3C
Y4yD851gbTtxXiNacEVlZWBbiIJBdFXSib1Q3SCxggY+z2kFBnRW9zi+aeONmDqKsI0PQ742g9sp
9xXyC2+ufpBqJ4u8U7IOmBFiexRBe2tvhGYvlHP5LjSJI94YBLfdD8qN1fSboHk5QT8YULiw44k7
wDINhlCw0/CHs8J7S1JmpngkwfkNdQNDTsE5kvgG0zU77i1GWh0MgVB9GimncFbk3KJTE74i/yXC
W6iReyLryfuOmVTu2twxrOdxfBPGe4EUpL2UXfnQL2+RpopBHt05iNzZB4Y3DkFIpl5MRsK9Wy6z
l0L7FNNVdzN89n+abhZhQzAfEoSyjo7u57WVPOUGdg3c3b3i5Dt21acanuA3AMuoN3769754sQqg
MTQn/F2EXX/2Fap+EoXHghXKXgOlvz0ecK5VMc89MNzCIUmfj8Cs/ccRrc1eOVSBo+NbprowWZBb
h7qbvYmS3X4BOKNGZt80sUJyxYXVOIaPXeXNiHeC0i6lo3e6tvbpqD9/aX+u/ewTjjFzlcWWtYdL
TMclZXNs5xMXGaAeJrJe2vAc+T+Np6jz4UZbn7bmi3ZTTa4MZLcyi1duSVCSvI4py7BgVje+BChl
qKQhVBc2LtpX3ocLDF4ck7BW0ziGVOZqZ8WpnjRanZjqVJy2dov/HfGXcPDAEeAx8c3F4MIdce1X
VGjfjNO/7pQhSoqoQ2D+K96yM6yqlhQ2u6AkPRLru/JDe0I6gX6yY0TmguBfHetc0BHzY39c9KxZ
laWyGKqKH0vkeLbE5Su27PD9WxdFChipQ04Efcjy1M0kZTZE99+v9gU58e/rn1WKx0wIw0qSv4/8
nKB1LycEAYuJ1vUnSmNgPQTU4DgxeDG+RvLyf3Z5/awXMvquFIecnw91TQN6J8uFNkQBZW7sQl4Q
IdEVLzKteKDupPTtytUvfhv/dfPPZ2om+fODmfHEe7c5oSp31Tn9tQ687JAXlaIaaOYWpp3QX77I
q0Oeogmkgv1Hz4ABNLsf80X5XP5YB4E16BWVDgMS37BJUx89oIkTkssGaRpsw7f+FVmz4AHq//sW
KNO5ef7SW4oEA5uBsqmcb22nlnCRfqhyztXOGR5zw80Mbxi9vliU3AAxuNM5HADz9sMz8cW9DK1l
Dh0TNK5rvVNka59EiGJ3Usd7X1mckF7uS9fAmOIJfzXZnzzYymtIvHVh1eQogBdgAE5dcF5Vx2NV
9UpR00JviUXR873VraNg22jFnHsYG7NqHZHtRa/GidLb5T3mRpBvYhubG2OtZna0MFO7oTXiAMYs
CZOMZ2UaTNW7ZJdiUljNT4YTPShqMpcgvtbpNsWtsIB/ipR0qZIOrhBWmD73f8wXpb4Zc9u/Hz1y
dSAVMmETN7mt/6mxCfXFmfKpbsyJECNHrjIAZdjqU3k7VjN9UT+okYtTSrQQ0kfofVKLU9BOeiDp
PFlVu6pxZNE2AH7Fp/Q9eMaeJlwJV7V8l9qpX7fzbBOKDT8/mQntVDPMQfC0d/Wrx5sNE1AK/9cT
oifTha8nv+TvzXNlLOBumeVtzd7EmeHiWvedHfmd4iCTnHNTou6K3BS238u/X9cLIxgd7GRKbpza
P/n7l/woSHN/hNAYlf1B3oIXlRtiqmbKmtnLHwZ3W15K1C1ut75WfpLX9Nd3gryQCoX8HVH9P3KG
HxcOizLXu2BoDyXOO1ngPIfmspD2p/pIew0yBvk0ll7VlCJZih87srtFuGyDtNVTO8XGUeX5iwMu
isVXrt6aTQxqYNl181T47yJod47dfJZq80B+7a13wy+dcq+U/r2SvYrYtiUqL1WxjgZig/9Y6Hgi
i5AerqZhFpWYkp239ULjv6rI19EtOjMhnYemTAR65eg6ydZqDwiwb7QXmXFZeFJWPbaBmQHtLD5I
cu9WFQMRGT+nCtqSJs1hqDKdNoDABrKZ8FqKrHVaf8g5vGT9RR/fIv1+DB4I8cz1exEPhHE9lPsE
vV8f/hHaZ0H/TLsEwycffp6K798CT8KFJDQe7BV3iJJbqbwdoALXmIzo1Bkytp9avTLQcIdjiJp7
PyRrw3/JRDvR3ooqXCId9BUYfi7sFPIctcGBfS2YN5OrWjmHiyf0LxQm1rCSOb6cgay+TSraRT83
YMBAuurn1cafDXh6Q1V0MB4R/ZejAU/CrUQ4Crd14oR4bZ5CL8w9vV9HwltprAfgAzw+9vKuJdfI
n6H2OD6etoaLNf9C89J9rj72FCdu9DxxBXRcfjDV5Aw7Ja/AkCco6XsRtcJNusSDz1P/9Hg3mE9D
bcJZ3EcQaaU4c9XK0ch/qB0DkgEmcZZ9cmpzWZPFBrn6K9zy5WNy0j9UJ+QRD0qG+Y8I7yXftYf+
TSa/eM5Ou/X/YOVOnaS9jcqKmbqG9mDZAoEkN2M/Cz6m9QdzS59lMhPj2Vi5BbPTgR0PinWFb2a9
ol4t+4eC2IV21uJ9KpEOnzD4cDCMQglZPDCiD46u9YkvqFG7UoJvKDQ0R5PX9a3wKiMbIc6oXImz
zMuf0jvcoYrb/ku0Bx+P2ptGDFG8LLraKaDC4vdFpvrcMNeNbDudP1MXDYYG5lP91jvw1HOse4Sb
QXfEls0aGQaGUPk+M+z+EX/TGhbW6Q/sxbd+cBIoOXeIjdNPiUvv2l3yMWXbtDN9pxi0i8mmThcJ
sluEWIwlG3R5CVlxC2Se/GNzPAT++6jeNrgo5s1i0iqvw3iNTydimd7W58NDhunaxiodCIcZkzie
abHmpwinr2NCmg74NNkMtvGWPdaTOVN7SNqNgRo6oYy1mSpArEaD2BCJiVlY/SAJBcO2YmLIEuPK
2/Bx2kHHemCbj0IOhTlnRPsmztoH7pRG/JYDaUM3qctnBqXarNaEWT6uQ3j+WO+S5JFvuRpDQyf2
XUZvKMRNdKI6jC1bkrYiyRrIDEbGumjzsNpNFmJli+lcqV0imKDbcgLV5ABijEc8T+tBuEXJI/oz
sNUU0zg4YHTVMjV4/NwT2/Ya7LFceGjuwhQ3q6gCL6blZSHBPS8/7AJMOaFxezSfirmWooUvzP3j
QWRzMJ5gDYyazQPXrcWpXdX8V/7yiPE1Epe0RkHqloFLRHmZeNRfpgAUbmNvQlgQCjCkK7QBGt57
5orVp3xlLd8M3B1eE/LnW9EpGVKfdkAB9YhgaB3Xi7hBhjEXyLLAGOLb+VInv3FiI6+OvIZ4iQYu
QiOEF+o7f52Bv1+8QZV8skkhSEli1T6S8FnngDypjzCwihch3I5EzdbCTW5Ofz1XJucgp2XZQwHG
ajdO3aznaxG2EqqwwBneLdXtujXcurGoYc8/F81nEBP6TJp4j3VtkpJaKkbLln8WCKNTFGPWqrtJ
P9BbeN7AP/b3IQzbxposAI/aLku2MvoGPOt82pRBn9HHKbgqyGQcBMu2dWVpqfezyIlppYTcZn87
IohsXkrYlyEDwpphz20r/hGPjx0mGkf4gNohuNUmG9opLokbZM059+CRwfmLLFeG64vTKkbBOKIN
a4jm2rLFjTd86YVPqKYJ3jQi3CIshU+Ooj4lAVIQ9qYQDvrpIcSZQCCCMUKB9Rl2y2NwB23KwsNN
eQvFZ7JpB+s+GVbZ8Qht+ybifZuYsIL/2bWucSLCTYKYHD2apzuTtqF5LBpsC+M55GVs/FCf4W83
xLcVNGGNv8RrilVyXBv6poZceqUa+Rtmx3EMxAIIWoFXcF6N9Kc21I+R3h4mjk1H4MXseBd5qHym
DRBPlycGJ1dDn6bByO+K/fdFzxr6oiw1vzW19jBlSurzhHQIf9E6ujuF0vRX+oMLzThXm4KeRKxc
VeWcbRqpfVaWUtQdNCZsLWBb4/WL6bXgM5fh9/03csonNOWvH/jjkmcw26lQm0jO4u4QLptHZTMp
94y54dVvaBqxArxW211owX//xDP8KTH71FRTfuJkm0Cho65MnWkcA//+js0SYWHrhNIOUcz8WjyU
NPW3//qtZ5W3qY3w8QN+q7jK9sq6XkC+tuXNdQrKBSj396+cCtwfBWwuxnV7lMPuMEzBT7N4FbNj
6DMkb8zpw3ZVuO2CMu3bcZm9M3Qahn7Ovz+Yb7LsXz+X0p2YYxmy27lQP6tGszSatj1kkOapCzne
gUm57U0ErgP3e5cdd4m6aLUdTqfl0Z2AkCJ082DVFnCRbdWuFHC/jrQXG9L6yYGTr+0NDfe3Z+q8
kizDaJ7jDMUsF1sCr5pKBXoyunfUTu64z79aG028isH0S7xnm588Kf/9Ky9gKrpisidAv6Q1/YtN
Eqa5np6QmR0qJ7lHgt7XeMGePJMIYGqax/hdIKfgKo1HvfTdmBi00cjDYf+rla9OQ6K1sjRddnDG
etkkC1DmjrjPfIGcZgclNSSslCIKsFiyBWUOqztqbR+cDV0E/WiAWfKszSZDHISW47x/DBFJcWCo
SxE+okO0J6O+eJm+15+4F5z+DFhc45W7/PcNvNRr/fwhZztcdSyUPPKH7qB6+U2GR7HiFTeTRem/
L6NIl7bSnxc6GypEWpqKEeEXh9x3iCQU9y3clXFXMaRLxNNcoyRP8G7UnvPmzRy3fp3Mcv+uEp4k
GU2/+tlDsPGLfVB8RsoLUmWF9Ka8I+g0cvDO8mrIlHKC7K28DQTm6tzovj/N2giT+3jpN4e8Rsho
PjcWKHyZeUJBnYVcG82KV5+oDfsny18N1HcaEtdOn5iyOASdknlf1cu4SXcd0dFJ3M4GgQSMymAU
2uBkm/F1QGfLyafFjCHoB08ipKCBJCEon2nxqVVIgKW99SzK2awldwofw3kne37wfMrR27LOgYal
RKQ2NWUSHBGzesR7jREggqUgBiIBm9K2SHTHzBlL1N6OSHjlZJgiqsuyOJjiu1COyAbNWdkvTVpN
K7gnACoqX4iSEJJVFj4DjecxRA0KW4qobHhIj8iNaErTlUX7VT/TaSpOyF9gJ8rtAJ28mkTXWOea
JxhYNoalhocILd/wckIxQ7Ebx17zIH8pd2iwKf0nc6kWL/mx3hjCRpiynm2IDeawLx7ZR9o/yhrZ
Om6hhW05xKyMk+41eMGz91NFSUokMkMTLlCvjgA8oh2bfzr58RS7Keaehi3lqP04naJJDX0Kbb1B
dTUpcpMTZ4d4K0avVnWYYnCN5YkRWem2/ItTjT8gQjH+XBCwHM7hXvtPvdA5cf5So27Ob1JoXBIG
BS/U/TGT+8xpTGwASHG2/egBTLYBs6qfAxPi3OspfAuGp4xwr5giT5qhg4ODmfg3SuVKkjfEB5MI
7YjCd1LgybjiCncCiIAs2xOaNzgmxOx1IjrH4kZXeBDVn/hIkCNyLXNpBocMQwQj/2yl25ZMOl5/
+q5Kc6BKoQiR6FLCHmXbNuOCkiczAEtXauD5x01MhlpFyytg5BweuBa0YdFfldjZCG5RH8L2gUQr
WtP2AS83/vLBJHTPLaL7EiFedpDUXWNsSLCIHnLlK1zouhdx64NNAFdpJha0idR3MsUsUvRV2K/8
/Mp5dWEkwE4ukx2sSnjhwUL+fWiGsl8ek6PZHSSkpJWrli7GUq8yG6ZGjZfxPjODu7qTXyy6TFgD
Ez8d4oAx7fQ/zuowI69Y15r2ED+W9+kCF6A5DeJqykqFUjFHZ3/lh35TX88P5p9XPNtyFfMUZceU
gxnCnF66A14NgKOzaj4uLOO+VPDSQmgDPrMeEJS29+ERplmDr0m4xj6kWJ3ujp50hxLqiOgMe+KG
fdH56NBE4QguuyeW3S1Pf/69gavT7f971ZooSyYFKvyc3/epFPogU1vuk4/Y5YSrzCbGKWRVvgzw
kWOvIjkqXybJLaZqFWw39LCncNWod3q8NiFzHvlq6YQJpJnHuN4mUJofC+zQeV9n7FL0ln2/leFS
J/tYeOkhoxXDS66+hd1LUD0N2rY9epoGEfw5id8l9ekq9WA6f/71+844UmhkjcGKeSrTJKwmDiqA
k412bj6ZiY24yaDDsuz+SmL65fpF/6/bevb6jcOxbYrp9UN39y5r62KZuYiSee3BuZGyuAMeb5AQ
4fb8+4F+j3v++sGGBEObnoPa6ex7M7ShKcOEKx/1hdXfqNm6IzeViQghpbjLxzcnLNu1G06icNwU
pZOQSrP3x+e4fyGNI61c+ORzDW75tzoAKxbEsdFnM96GgodX6eAR7kiQwZwZuNmA2BXJsqoXPYMf
7MEJ2IIRVL2oZNOAJNZ9PsuYeEcfR8aAMNq9ynD9Qxluaz5/27DVa9OwC5QXtpsfP/+sGxjSqNaT
luedjtigL1tbZVQrRG7GmHkXcZylwlJQt6gO5sC8crBGjIJffcRJ5JrXNr8LPNrfqznrGMakOoZ1
xmpiNoTKPZFxAPbjcsLMQSVodv3YU4K1Ps+9QYWFw6zktAQqKqy59CChjEZ3LS5BJ4mvu+qxdcFl
7tfqzLPJoagnXdZFrM58jUG6nHqfE7qENPFjoslMrKBxHnxk4uII/3yHBeGuWTMNemd088ip7l7j
3F3etKEITNJFVf4rvE06+Vkd+CwogyWfkt2YOgFuh3NYCkhK2xkDgm8f/X9/MhcItNyHH5c92yOU
ox9YUd+1B2hw0eDgf4RZUPQofTRO93iq3SLdlLrTSagDP8T0pmBAsi6ApAxXNm0D10vcI5hfjLN2
X93mr+2f4slfGLfFW1jNjiCqFGFYHcMjZJZAXsi79pUoAHtLS31B46fjnqNumqyY14Bnj2BlVuHm
2K7AyTvCsLuyQWjTF/DXBmFi9WhMfOG/wteUXhmNNOnbgwH0m99wZOH38jAYa4k8RdKQbAoyvV/J
Mki6+hrPQ3lS6KMqBppN4LfAvdCzuUjOQHEgFcaPb7J2b4zvik9NXggeYbDzAAiRsNt1gieFreTJ
LNIeiE6xgmWSgjuGQHDtV5E0yMAXWA95eJVL/mM4dJjr475tkLZFzNUoPXMQApCYjp1dzbG81CJZ
Ir68CgWC+BcBMkpKa9RGxlHo/aVkLs5Hm7A1lZy8OYaL5q1pd66muYbsaVAJ8f9kh7gGnFyQTesK
nTwyXe4nAXFn7VPSNFqXVON0PFk7xVU2tTxX34Q/5u20DVdeyYhKn8NVM5fwBb38I+hdI1/LYDnE
EuBDlBN5gc0VOg8J3yE7v8YhvLxCTAEJ3iR4HoL57wLhiC9JKWFQwkmG2So3Jy821dHLhLWfbyzl
rRfWTbdN1GSm4sq0gAnliBFiaSfsbaY0JWnQTs70JEJ6HKxI0xKZ0Ux+JbYmudLHvz9lHtzfb7fK
xqFiNW7oBoy/38vFNdMMYnPsD/4DRCzkJxx80aJJV319j3WWpG50eGUDc2z6VkekiBfV3BOLr47A
RrWFF2nSBfC/QXotagxlIDSI6gwboZppxU6PbwKyQrpbJV+NIBHRzmRYb97m5ibG0wUzI2wsNJi7
UnpHXW98Tnx/Kiq8T7BE0REaLBKKIBMitjhDuBMFdihAEyddnT6WqAMU6EDwPhS2YimlTKQUh35X
gDyuENUzzDrrNi8dQib8ebz831lIBICYc8kiCJ3AnEX8ZHWYHgS4hyC7STcn7KzC4F45fdGtaPV7
1Uu4zhQLVf9ixuaXL6F2a4F8kq9CNGYtXqEEXcKrVNGSDBICYX9p33Z7Pwrxxuxz3xeUnjd8il59
IZCzsMun4NUgykfaTMT9e3EVPeVI8OfNLnSEvT/3X8d+PdKj3CA+NgePCA2FZoU0hyR5LmhRh3IX
m8s88FJcyr+wUm8Xw5LAGyy52HEN8xGkO+m9bngX209LcqPmxmpvS+ErI/sAYP1K8X8JAFXBqiRR
FSXC2s5hbKkY+soKp19pzHWvL+8LxcYUBsupSlhW+W4ErMD5wtXIpqUYwyWkfSy61ZW3/0Ix/2sV
Zy1I2nWjXNdyD3xlTGRpRGYJ0oAVNhphtASYQh5Mcj1baq/cdc3N//g2nH19cuOrltiyAHE1JKuU
z18nRE3MRobnuwETW7KoQ1tFq+ewbfE4g/T2Gl3vEkz76y6cg9+yqlmZwiLUiXtdUsv0EwdO0hZH
bRE5x9NdG68EeWX6nmba4ar3v0oN5vE1seSl+gqeA7mYKKlkwzzvraSsgHwtSNOrT0RIFy/61ssU
Km4eiY+7VKA6mbZCZ8Z8iIHpS/TS6hDzkAHn1KzHGx94qKDGVvHgwXRZr2b/fl8uFcu/FnhW+Kht
Vo/9tMDerWVmunPszQOWN7coRKvjTVL2s6xxkWEELenOFKH4HOZvamgw+n2x7PLojHdX1nRpA/95
0846p6ZQKi3PeHrE0RA/ALY+h7EcMrne4GyBeOv+VHuyZPfKLeykeNa2C2V8zusb5fhohld4Zdb0
xZwVS7/u0NkXVUpJA52VOzTuyHsIIqy65nCLU5zEg7l4whaTSlk47ka4TMQrzEzKm3wK/dIp6KGt
TmkwZbsPeYYGnkJIwjoxAbeMF1G8x+tB74j3w9KP5BW9u5cb0gE0D64Y/l/4yYGc8tk8689MnxML
axxPIMDgtvzE+MXCUSv8SGsIKFhs4Ym1YExHhOeRk6j7lI/3+N0Q0pl5sA7KT3TKbeuc1uKNtrT2
wxMPMiA0Kd6nRLUd+SR9eR6JB0Vem6xm+l2vdaUvGvLbzKkpqe4U8VnwH3O0c8Gd3/Buenho7v+T
h68oZMnyuRBHdLZ/+EGOR2f0/em2sBYwwhrdsFkMk/lk2t1H+aFNng3lVcZSM/Qifdmd2EZ6LLYA
adv91Uz3S49flXE4kNBDyuhaf1cTfdsEgnCspg3Vh6Lx0FYeo1MLHZXqMghv9kl5+G8Mmqbv7vyt
+3nZs7dOFHMLrmE5XbZzWsbykyYPlxS3d/rc+U8vyLjDUlDTWMr5IZ35je6TVTdtBGyZobbBqMo5
MWqJ4kPtXR8YXtwaqSn/7wWVs9ZTbzpZaw0u2M1T/TmsnzuUJ8C3xbrQl1HuNbD40ntMUmZyDv/D
88NNZ5AMpEIdQJo60/2lFj/1QOzMtodbHImbLwsp+L/fR+Xi8/+xzDN0rC3F/8XZeS03rmVb9osQ
AW9eYQhaUaJs6gUhKZUA4Q1hv74H9FBHyWSI3f10o+6pUwJh9l57rTnH7OrK4kFQoSz73fBeW6v5
CuY0CLBq87l9jlLpMRyZNL9mgqrllxMaBHumec+TSA23KBlrk5cXvkBTjHGvcU3///Vd/PPCENtp
WpKFDPG86XMcyskMBW5noYGQta396AnTIqneRjSv41ZFBaQT+x2zaCd3bbtP0BMIyAJScoUDIhSW
IfwLZiJOXKC7Cnyg2iVSF050J1TLi5RUEEf5TdCCwrp7U4efAh+dTAhMgJoCGwQ4rKZYaSpszqu8
+Yv7uQqORdREBYjQuaWqz4IYDEo5HCp1MZt+KfNQkpDDAWCKxSpiko6JKrH2X5ophwnQ9RdWujTo
4qz831WcVRXq0BZJm57mb3KAU2grxm4M7w2LseDwRDctBL4QSi/diAK2Wmf6jRytC2I2TSYGEuX4
SFp1mPwW8cqJKimuHAFilCBhOi5jXFht/q7TLQurbQY5UO72nTjDaFdxzrzskFi7jslZmSyD8Vbr
XOSMwEgBYCJEOXTWU5MiWiofM+mdBbGhzWTEv4FDjBTBEfbP43KSwHjXj0O/NJ9z3e3zlwH2gAui
CkUAhHpGBFvDhO3MexGuQbMkhFKPSEEn/v12+COUh4TBVQaqa1glxk7V90dqAk1/VlMVjPRNP7C1
PQTvwDBiVGkOmH+FFL7EBeYXkQXO100feT6lHgH9tvwvzXi0EylJaEHBfC6uOU4uFjcMHOY+kily
/jhbu3VNFZQg63ltpl0MkIbgVn9MPWaS1oNKB6LqH0Jpkxu2NghAYHZN+6I5EaLB1PrM1J0Uw4IT
Vj8vKPK8YJx/qN8v6mxlN/ImTgWdt2he7ebTNA1Voj/zh57mKnICFvkUekjL/lL7IQ7XOf5zr1zZ
Zy++zN8v42yfHUWrrzqTy5gFMKoj2ce7esP80089aFPXetKXH4UlihgiRZVgjbMeQjkqjdplLYfy
eE0XPnNyjWAGuwRznHoysUQc9UAC03oyffll8mBW6Bk9FxqzYXCHkUq5srBfEkFzCvjfFVln+w8x
g4Yezc8hXh2XTC0obtUbIX6wcpQ5nTdzqcmFYT4xgJ+6djC41Of866+fbStZPemKoPHXzdcs2oko
aWc3EYckxJqKc0RO6CEzTBm0XJnXX3Ct63/95bOKP1CzqlGPPAn1VQdPywJKUzxy5d/56LaLORm9
+DU9pZ7Atwqn7f/n7afGUM35OCSfzwLDUjHEbOSvMwmpbd1wT5rHr28sgNFbGbbGDD33FNPRF1pF
zjrGh0SAa057pF2KV00jl9rz3I3/rudsWFBrSt9WUTccjHvr5Zjdg67SSIplZQ7dIwpYC/p/sCiA
RHwAau8J50kcaDei4dBpq24nU1tGHQRBpVkGdbI4Hj8ldSmXb6NFN2YOWeT/ZtTNTvZyfGDiboL5
neEAULix5zgy7DCqAYk/utCYUNJMBW2ZOtk7Chc3SfZY3qM1EtOHmDOGN8ksuMNDHy84IaLwE7p9
090oj+0DJJhPzgDm+4DPAekmnRyAUg4dZCWhlF+gCZ0XNpWIRbSstng/x45+zH5bptbM2W/iw2m0
04NKMxYSZXDQQKHw/R1ZeQw2+FfEojKD78VRlGxUpz2eb5IZra0Fv/wtWpbHdY5Eu3FQDlUZimpE
uK5x7aP9qkLPF09DlSRLm8vxf8YD1SnsEkMYeVzCAoNoafq95CPO71rGjykxy/qtqT2X8mMrksBl
W68p9lB+BqdYoVyU4Qpd5KID6lKXGxQes9v4+HzlFZ8Xjp+u8ewDK4SirnOLa4S7CI8kZxkTPE6r
otuBUslXgteR34wkBT3sA4MeR+1u29MGPufxWnP5guFXV7/fr7MdUFRj04wqeqHcotrlAIOwcmZV
Fu0vZGojzcWAtz2bleZOXS7CRYlqvnVb+cqq89X9+ummnO16k9pJaV1wU8ik0Njf0L0+qBg57+tV
0TxqlcSXwWlZAFjnYE/IOPYQigvoyUcObJCIwMwcv36x0pO9Ca9F4eA/n/7ikHetX4IK55z684P8
as78e80qhhVJNmgZne0QTWekcRgorFVr+paKuZoiV3gppZvecqKeQQ6BWCSeO2pODh5oYrum0wxA
WPUYflRbdZHCk3GNdXlADLYUHrJNb5fAJd3kg0FKorjTrtrT68xsyo9o8H++/EtjYJ79f5d/tsWk
VpcSJsNJutLs2rIBADCFqZ5009GQAmLSkj0ZVzRjv8GtRIcFT1oOc1zyrAzEiWHj0amdycOmhDin
caut8aj5iiduWInB7PuYQD6qD8s/OfTD34FMLTpSWyXGZx9IeWbCxSld9qt0Pc8noms/by5Q/nk6
LAOigufPQt/BP//WVa6rdMysVhwOYXJP67snF2DLPI6TY5KuMu1XeEjolOAjSdHuWC+5tm2IyFok
jLZQEjKjMNaZW/qnT+VNXKCySkmezp8H9VfNEdPuEX4/1G/JtqKbj8zRH24o24s93Q/9HrOF4iiI
Le+ig+aYz9pnssW1RkNlNhuomidzQDmwfqMz835+qhcLB0PjGAJmF87WudWw0JJTIATqgJjGhqVQ
Pc25kvHe4Ehm08avbclTl9e0hJfEDKqhEzSDcVunL3FWvknHU1amEp+C6mvDxhLvwQGRwRM4Y78Z
zVV4CxdRdqp5R1peqx0vdta//fHzSk1Op0E0Y35yTywWLQCwoIvZkzLG/iCu9XQRHR39aBcuLPHg
BqjztSu4JJH5/vOts08pkLVyShquoOWlsPYwkkiXqLYtkeagPWpyPQfJ0ckyKNzBcGoOX0/A3YqF
hNHnE8RjyhSYY1V5i0NrVAjbnMEgA9/kmwyW4w9MA3IAfmFgY89id+ZgB/07XeSyP+8PjKTIMov+
PwQqf/2os31qiPisaHwMB9zrnp7ajXqXlH6f+GFHp+JGml4TVinO2wPEQ8jaV5bXa+/U+ekMS+rJ
GBv+PkNgin5pNab+rBRvIVlXuJ9ycCSlneS7EA/1tc9oXh3+WT3MOXXanKev595XmYVxakqeaAr4
ilgU/2hsspSBjem2/dpUaNzoTNpWJ2oo0FJX1WkXj4EG0jT8wpICPvXslSqP4VTrnTZ/UYW4bHmz
AeYvGQdCKV98NHMnxho9ZH60lfUNtnVIDbTir8JBL/ZWvl/I2WtQCEabKQZ3QtVdWhlR5xun1agg
EVwFMGpgs8humy5g3TrDZ0ZU9rg1xyc2i/jKM7nYavt+JWfFSpkVap+p3BJhCUw2RGVpc0SMMz4A
uy+fALpJbsXMkBgYOfqk4VKCw4W9aUDC9EbzcVL9YKuiWEG2gCLNRmxnblXzThD+mMeK2eBVyMJ8
b/59i/57iGdVTZfLhl4p3LtgVz6w+fvBigYYtibEe1jqfl76L56hv9+feUf8vuNJ07GE88rSn++t
kHY0UP9cfWySjag+j+G60regictpz9JRHkRGxlG8KQGNiu9TuIqJjHR/vqKr785ZR6wtirAtC65o
9rVgSu2rG216MrP3pCeao7o3UMXcSWSjAftuN0O3F9yaaJWY/IQrl3K50v32PZ2VA8d+gOGvzTfH
WEn1MhJ2jNpI0Dh6Y7fU6XNRjCPiaH027/CX0buU/8xiIg8bWHUtRFS79GKAZp5BLDKb9Zck9tuj
6tIkJ9lBn0dYDP2CdK07wqn1RxBbaoalq3lUi/fYrYqt8CmzyAFuGG/K+usSMW9GA6ZxhwgmXXyv
0w8BhkJOHcJ6HJ6eY9mX3XDAoVy6yAZAEYtzGFa1omGSUQtXSxK/GsAoHL8IAztxxgk4s175Wi/e
8O8/8ezdD6sgKDrd5Cgm2adgR0ip4k/xAt6iBjJbdYl+obOmgMOjVb4I0EejgBzX/fh7jk39+UW8
eC78fjFnn0bbq/iPZANHe7Mltk6x1tzRENYCiWc4uo/ucWIfze6Kdq9o6zbexibrWdhuSLMFmwrP
EMWKFkKxve0VV2aw1DyLwq/5zv18pRdSunVwLAqkRrQ0dJ/O3tNUrxEIn4LhMN6Zr8YeWokzIGF3
Aq4anycL2ofyTDRT3WwiQvp+5zgZDDd9OnZ27akP6NyDB8S0kA1ilHCiO+w460M82pmHlHwWMgx6
jA4OZp7s/dpw7kLs8t8Xf9YtUUMjHbWKix8Wo2ct1Lex8I0Xbni4XOCcpQ5qMSbG0xaQlNFsCMlW
e4efEVLRSH5ebCrZrW4LRIQtQSCGN3Q7gWBEnRV+QcQGPYVkX/Aw6uKqSeziCfT7jT8rYZupVtJI
t9hdyJ5gHNMsJ/DoCH/AbA3GLojWwL1LnZOKsTYI1+zgcTCB8npIeD5zkrtxmXfLOFzL5kJgxqsA
Xk9plta+EN2pgD4mjkTXVtjLX9l/r8vXP/+2kKjNVFV6wlXTcQphpmGIldciFhavw9O+YDZgAKTH
OLLqjXccJuZyto+E8tUU8ItV+Lf791XQfL+SY5SFJ1D8FCwGLhLQp6sKdcWct1e/KNQOrFk+Ve7c
U8nr16m9suBceoAm3QzTMlRR+xcCOEagza1ZrdeQG+EUS3Vu+bgBaVLtbdw/gWWxEQmNPkFwJ8bq
bvQEaODhdNBl+1GxnCzwjRm1hhCriPbshsgGQEcpVDLG088f+ZfE7KwuMAEqiuivDQ6oX0aBb/eq
tJp8zAcEljOdjGQQessDWdkHZP9aRdDjqqvv1X6d9A7F3V5dZAzqvOIIBcALwtdjuBW6B+O0m8SF
nl/pxBjzUvjTtZ19ww1MhVrokLoeG3r/6GLw+pM6SdjEhD7dJRHKY/UWhc++xcuu3AdzkNlxn5sP
7dFwFOC43e1J27fii4LZR4Bw1SJnq1lKoeNjNUwqmjUuQMh9I/6psVpBaIiLzaRtQnObKytCyQT1
reyfJJjBnlzstXn7Ykz5ro0PffCrlDeJ+B4XBym+bRMOdUcOulO3aPvfFH39us82OYWO/CZQZsWb
mN7DuG3jhy6+JaSpZ6vPhE2mXxNWzcvD2W2DZ0WmCt0GpkniWb0eo1TIlDKc7XQtwnHhji4wUB9i
q0KPaoJ1A+fa54C+nj0Q5rGZzzFZVyvOeVf96TLOqvVISIwmiwSku3yCC9FrfVJVg9/4yPz0MOtz
otdrZPNL/p2/fvpZXR4HY9EXvDOHChE45LXcmyUvtN+cDCAfLPEIDot/5ROa7+dPP/SsvFDMBqvI
yeqooFrap5Ed53yxc6rQQJPcTaQFqmttIWb0zR1xKQFdoMZq3QbBzdK6QsO+1HWxsFJAzAFiqfwT
F1SVojSas+8Xtk8JU56ya1iyIyOjI6uTCpf217VS4eJ9Z1om6Sadbp3Kn1v0bRUpylMVZVo7W1Fn
aXLjNHN6z8kOb5Gfox6/Cui5+hfP6vm40QuxOXXzXzwe6Ek68cJcqSs6h6vhhuXp188P+eJt/f4L
z4qhOJwSoxi+fqH2gn/I66Ai3IKocBpskKVDHXBNH3ypVATVRejTPIkkA+jsb1atMeVWjV2VnEOI
Em7zWv6qhTWil8awKa1xVSLcdEJPkzzyAqMF0q/ZcozuStO5oi2Ai7iK7VkkHLrViW7oz3flS/ly
/uqrYM3nvjMC/fMSsZFD9RhU6TyZ5AU/rs0QZoTXEzoo0h750PfGn/7BJDYyKlEL2MD0W9XrKvDI
szZIIQ3BnZRntbkdwrXQ+9Gwu85UledX4Z+L5EaquoXFCFnG3y+nwGy5r+pmnh/HzRLq3DOIAcHR
CpeDOUsjkr1ogfzZJyPey3fkCKa0vDm/YGtB4fu7jO2fb9ulibZFx+p/V3S2sVVFHcVFwRXNBALm
C1iej75qWz4DgquuMvXa7z8rJ00t0iV11kuhc30a82ekKCg8SKYDZXW6qck5tlvtnWhaqkyikham
S2jSCfgzK4bhz/OWlIYKILTCyX0OcgQpnZwppxkV6rAw3TknDsKTaP8B+CTEODXdLvWDbu67X6ms
LrU3v9859WzQEWSmnCoaGiec7WTQ0PiaGxmk4RI7kMrepK97UhQd83c32upDhfn6AWBGe0vCawZc
BJguLWdUFO+tP4vUqJwRy9myrcPIIisTNYtQzL+113Zpt0O2KHwpSSMmlXugeOKVM9al3tpfv+ds
rx61IbWSgWfTLcKlthF6puthBJbpDkBosiaNZTWbStr3lrFRyoNYwkA4Ukpfa0rMO+P5R6JB2Jvb
jBKcvbOdc+rMY6uFJ1qslt2V9owUUJ/6G87sYFjtkaRfeZkKGzzp6ZGPZVzMzKoYj4G5CL/U61c+
kQu1H9zV/67nbFPlSMpJOeXGqL651oHHxIvjEnNPiMNK/GA1cSRmHourQ4vLf9fAlKHLlvaPg0Rt
8vrUa5xieuc4wfuFjsgUmRRSfxjdaY59w3Wdnchqh6165SFcEnrwo//3x7/8It+20aytuySrObiI
a7FZJIM3EXzH3Y60l+zkz3EG8lac+bHC8QbewM+3/OJiDrhcmztBWHzMs3cxyOX2JOpI1+ZI0VsZ
moTposOb2Fc50DnN6MsnVNRLwoxD88/cxTO2yAPShZ4s1IcRQFWMvMzBENZ2Nyoq6Di51etNSWv2
5yu9+NV8v9Kz0jLUcqPui2q+T5F40+mHJAFkD/FOrm8kjlbkvtE40Zo3EEqGr07PdYFZFGmoKL9l
x4efr0adV+t/Pp1v9+3s00njpB6KkDUJEfjbXPxIYIGlDRF0/WAPiXPU3VPv00MjHzdL/e402A8F
Ixn93oC4KQULJf4KOzR1b2ISOy3z3NPEJZi8MNrGqMaPjD0hI1RqYuvqMlyculUSr0PgAOQG1RvW
X3yhLLYgtd5//m0XSMi6pdEWnAcPpkEU9997p2w2UV40iE7yeGtBrqsAGerDmzHjEtQ7aRkRgjUS
hxwVyLLCZ1pqwYpsbRxDL+yiM/OrfxdgPCB9c4cGkWBzG3tV5UW84JumuhcekO81+hpltyEuGzJR
WO2uzgTnHf7fJ2SCM6JY0TG9/P0rNNMSQsPize7X2r2e+SQjl4tJ28O+cMgTxtTQHg+jO1goqUTK
gvjah33xAqC94lmX0Yufj0LzgQGwHiNumLvPbFel6lgTn4mrJV9o5tqTF3G8xlNZK2v1KqHmkoLZ
0r79/bPVtAyDoSK1Z35FCf/oIPxW8Yk0mbWG7b8WF1wGqrKOuSzle75s3PJtyO81ttLa19r9NKzC
/DHsXxR8V0W+qEHrSNLi53ftq5z9+ymB5pU5scoSS+8/J5d2wAttlH19ECvAqezDoXU/As8zyKc6
bdvMM9kI9U0dMRLHXjL/v6fXyUCUTfFdApb7w6krBB0mOROjlv5Jhxre+2BTonyTTbfdtISwXGP/
r1dacbM9EnfgAG8NLdB6RnhHJjO0Idh8tZuGu0alKgh9I/Ai3S4lfzKdUHFBR9JJoPYxZ8fWFL+b
6pXj+wWdFx0jntUsH2Yv/joVfNsE5Ko7Jilnu8PwQkPG/FO80ZppnrRmNXCU0nMPO+5seFZ2kTs+
Ak5xi5WhL3qEHPWd0R7C0+qoz6zF6z0+bX5P/n5Ef13buRI+NkIkDqdAPGh7c8IVQqhgzb0D9nHb
Hb3q0GCQS7d8Xkeo1hVEZ5z3SxZCVsTmU0Y8C3+OBRGiWMH5xJXvx5foEJ2eQvF+JktOfozwyMDC
ux1fBpKjji/1DmsFBd1zr3ikZAh/wCoGL120osciv+qb604orBuXfiUbILugSlPsvBYKpOwUVGok
HsJ4aVlrFozwhiiVqdgPydZKHvV2q58+SCjAAk/ylRXbOfmRRhUjksOSgrRuGQvuWDjdTHQGJUhC
+AJmK3JBouDDcWHFK9zWp5vgOSndTF1hucNDD/IDtj99Sk147sSd1Mw5GJ0z6A8dbjhtXMXTynpF
madkG03dhIZXCUebNcUvbgeE75GvomXxI85Q1aLZ6vLc8BkJdMnuxsGWnjmA9cLchM2TnQZpclwJ
jd2SpyotUtGeRBozREX5TJJ9EmP+oAwyXvt51M8BTrxlxtqCOEQ27irKvv8FtjH/A6d/0mz16Cp3
ylrcWn7lnjaqm6yqyFNBybCKeDXtMxKVkSPag+XmLRJtfoMEbhyoIAFwpQOwEW4D2M3Y6+BJwoP0
LZoHig/Q79DyE+mBs0xx5mUHX8kfErmiJFyFXkEX1QlJIA+WPZr/Q/Wi3HHeFd76400foYsBJhU9
qbWxbmF36m4Vv3bIQXQkQ1B06U4gFazfxsVxWwGhld5YAOX7qiWjEJ4uhyLCkvzweCPuaeJy9+34
RjIczXAqfYmGZTAWX8F9M2mnfwl0TxpddNjckPQNGQWpd3tbqTdjSWTvwrgLBBC8DsHoZeDUJvHN
NwqhT8Wi/qz20cZ8mQeimh3HdwXgro7obCh/JQMTqJBm+BspZlSsrXHZxasS3jVzE1jbwjKQFo3y
HEibVHkcYzouIoFXApEEq7hiV0k8XXox06dBe5QnDaveW5HdhpbXJaTC+kXoNKrNKen4mS+lu/zJ
fBn86I5ALHmV3/XglDAs2cKfKVpZHIvC1QiG5LULF4Mvffacjy0HjlCurpEc3YtbTSC6GfhCecPr
DCocxVsfH3ivj7AJ8CaHN4jun5Vy2xGrGj9lmDDavYwcBdo0MtIe9MUH4I10Z6m3yYkV5bYc1qr5
MKhueLrJTrdTsYvhqyXiL72BV8Dg9ngTiJ5kHWKIkFkMZ3Tf83x6bCXRcZvEy968gc6Y3ygi+eo0
Sdw22pu8iERuFU+ltVPFh6q5laTtSfojRI8yacGkD0w78/QYS09aRbw7O8ZC1my8B6JydMXkhUR2
ohzN2Mkfh8eKkJjUS+hq0nvO33LAdQLej1V92lv9WobIio6ORqzuhsZD0dy041LONvzHk+Bn8bJq
tt2RR7Priyc5/dTrFPrmOhf/CNo26z/U48NAb1s4keeaUEXR4G7q+9GSMYUjfnBPJySGT1OwlA+G
fGOeSKNursb9/ds/gHiJhFWDegkZ6VxRVXdmUCl9Ix7EEfWLrtvqZwt/9jfS+JYjiraS+53YLYkx
E5j8IIBwNYa7yOuoZhzN9ASs9x0g3ofAI7v056Lhq8N0tiNh00abAn7PnD3bf5d2ANuJywEueQgz
V3sRvdG41Z7rzckrHtRpQVCPsJ5xJMrMRiP7+Oe/rv17WuSs9O2vz7fu216tqROE8mySD402v1M6
zCyEy2zHhOLgF8C8jyj75cR/nKZ7GRcvaka1WaQ5MwJvxEQPRtxUNvjGC78Hi/BKW8obHFQRSfXr
qH1GaJ22sjsVYCeyDeFsVn0zQXQtyGYqql8glFHGIkGvKX+Y/VnE+Ga29GkJHrRmknGvtgnMSy/D
91981kybguJ4TCpFppJEkhkCtKuSlS6uQgFd5m8d+rP2OZIbGitYEeZuOEFOr7W5zEJqkwkT/J1e
3iaDq7Sm0zxNL9pLA5QO2UGr3FmJ6OTodsL6tyy+juKroEV2Z0AkkVZJg7+WgdqNqN6dZMuV5Vcj
rXx6jq0o2ibq8mktwkftdzku7U8kQcfkaYp+kSuRIx3+LepbVsc2+BPHD2GV29XxyQrgg0sLAWGc
IIMsHg+alNpj8t4jctDqzcBola2iK5CEKHZhPFnyXm4f2Ji0O7FdMRUTrc+jZiH+RYXK0xxqilPi
2V36nBZ+X3asbnR4QvWIkZ2lYwGECAVgSOrGuDHNFZ92Qtwp8LdPq1/G/V6RFwqyoNei96FNmzLm
sX05oXRzRCC424qt1IusVSIuK4mObrJsit9B4JHJnpkO4rTpuB3YnzkDZ/yCdRe6mXkfo+hmX26X
FYRmlqMhWIrFs45iwxNAJIfL0+BjSc6GbdA+0ddr602qunHsh/ifpMew8lnxjunOeMiYP8e2qqzK
YjFIC4VBahf86amNOrpX3ao5UtpsUgbrjboq0UKZlT8y4po+REblJ3nTshMLud1DS46Pn038y9T3
oPH6B5B30ptoHkZIik7Q+QVQZfGkOE3kgVqOzY1q+cJdsdU88zaZiS2BW75PS90dnOAjP+AeRteJ
f2sp35TrmekOZ054lW4GGjZzB+9X6cV7weNIfdvdzP89OpVEFBNmFgjQwjcw0M1MtI0dJUDxCBr6
DzAL/j0WjdIvpuew89EHTZIO5PGgFmD8AoMa+y7K+YxFR5ley+GxJ5KOCaK07ANoyB+AMwkXnbz2
Fkk1fsR0NR6i9bU16NJ5QSNhVJGJE7kAERECs9UkRo8zh4hszEHmFfMSoPQsLcClpzuhvx3Gpybx
S2th3fD63snGsoUlEnnAwE/kTyAG1qkhWM4JN8p2LWaSK02SC60tk6uENiHqQIX/MbgZUdWFSlpJ
NJdkGHPKVmdpJrN6obsm41jlQRnt/MBBBxfVdbjBvy2av//62flXLtjZAqWWsB/ax6fTdNPU6ERP
fEU7SYUB5wISwPIev0BuR03+TtnuSuJKSe+ndA1KvHuz0uc2OQAqp48EPqy+spNIF3RYXCICfuQ2
cI4k/az7FnHrrADLCuZ99O+43MPyRvo4PkUdF+oJBH1jxMF02Uo+/ggJ27t0Ws+p4MmrFqyHEQqT
D8kvNd4j1Fsa3XeFr8DERw9fEhZjTEmi2QY3wLAhnybsRIEI4S95bU6zf599G8RZJC0YO9kZ0t56
7oREHjcrs2Da4jWSxZ2CDY4QsyF6MwVA3xtyF1vTBaknE9gphH7cetW6coZN/qzuRcVRg/0Y+icR
V7yPGqyWfeABnO5Qraq/WouPat0j0ehPL2L82La+gBqolNeTA5emlB9mQRa5hLknZF5W/Ao4SuUT
7+uu1z6w8zTNau7fRweV32nVLJEa/zr3yShvJQJC2BBJKbhTAOzDO7SLeBuAwI3kdVX8kk2/DDz8
TkjZKifFxmXtUnkZxXf9h/7Sq45ZFrZEAF7nH5kQEG9c7YDUSHflxoBmw0T/hrka6xOIzAQdvQLx
YGfeS17spX5NVX2FTXNBwfj3C3LW9OysQk7yZJJmFdv0wiOUChvtsztb4ohEpOuZ71NtYXF4G5cZ
oheyA7yf650LrU6ugRdxZkDxQn4JX77XO3osTV2fyIfTh0iFjxQMS6YRzj4G4/hWiXvDWhVl4prw
IKIQPnP/Ig9u3Emu1bhTUzGMN2NbKZY1MEnBr35NgByB4iTLE9IK6y5gJhWOG7XeTe0BQr+FZ0Zf
VdJHq7hHtM0KQUmnXaY/Nsau17347lr//4Iehl9oMiREvwPj/Vw8USSJYFnHSv4azQVEtkV+km2i
9DBpxBncZ6UvGrdUushhAmEB7daO60NQrbsc2G+1CSqyEtfC7bXC68sUf17n4gFlwK7QG/unOcYK
TxBOUHPnsfB35HNxXMb9dEh1j2jazHIsDDGu+Ak+Rn9TpsVoefRbEKcN2+yx3nOu4bjoKA+EiFN8
aX+gAmR0azr2WVVugdPeA7yHnMKXkiHw5nBR2lp4GzcAxRaq6ekzLXy07FhcFbQrMuC8su4Zoq9F
REwQxuKn1iac/qT1Nj3eKcazGW77cJt8tKxo411orb8AGJJNjxchxnEt8JZI9AEs75Q96Yhxrs9y
/hVm8CxBDMiiopu0cs5q1SQxTr1RDTJdV2sPP2cT7Tv89+Gv6x3WC3qEv//W2Ui3lbSMMp+/RfMQ
+yLZUigS6GJ4Y7MUobj+X8y1/20q//0nz7radSa1YlCO8mGuiEGWeV3o19uQjiAfJvb41jboEL6S
M9ttbjtHXBgp9nEsKe8BuTHZ4vSkLkQm8NcM2/I88Dh/V2cHjgGnlW/pfGhw1KbJVE1WifyDt3U2
cUFU45PRck69Ljl/8MyYzCLY7yjOmLCaS7VcomolTqVwf16yLgg3wAfKEm+vpGEI+jpAfluy0nZs
rOyUzR904OssQF3lh0z9yUGcR9un1gVciDr/5z8rXzonff+zZ+9Dd6zEjo9LPiQSGZICnQo3R4hj
bmXaooWbJe5g2qLuiMND5kMtYvChqUDWvLL3ToMDA9wCJpk4fXGtvzzvE/88HfC5FBmKgkjx7MRs
RkWZDXUgHU6Eu3ituNKaZV9BVUUrpbzHJo+lctUPsXYtSNbYVl2qRLnxxdPmemX2NbD/92p4HUSJ
RitW2b9P0EhTFbk3U/kQdKwHPgx7CtgW3RYNVvNe9ysLdglR8PQLY17k2NFZQhQbS37rZMM9akod
hS+PcvDFJdFT91P5KPfbJlglPaZAcoMAp9rcUcGd8EGTzlZeedTKpWUGb8z/fsJZcTkdBWGSjK83
DNgGxCzLuEsQW+XPxYC025bXRbaM8x0fIrhyfSnhJhfmrnCrPuU0IJmTOafDxAsgL3L9Vs9W4fA0
Dlvjqi710orx/UrPHn2qCV3SNTGL1McccRT/qvtF84o1VNyFG3NtvNREdE3Mwxx27S5zQvN2TuNI
tNuMXDxw8+gtTAZAdvuRovFCI3OEPe7KIEUrFKE3Y/7Si4e6W/78MV2YTPMNW6KCR4Wgg39iJFo5
zisma9LBgtkbzUecggLjWP5JJjiI034gRwMuyBqBCp3zdd/7WMBbIuYjGq7Ta1Td1BNi2wXRmnBI
HikS6ewPrYfysR2vLDiXXwcLjhryAZpmXzvFtwWnroYqj7qOiw1d6vMYiF1IMJBHYzEiR5hmglfc
DPfdimjrd0uBdoK4fCGD9QicowaohmLcZfiEgf7YvshI+HZHZnVQ469c6cWTIxJR4qYliwXyvJoT
6rA3wliUD5NAQryrJ2ukiqSNkXGnAmth8fl6wr3pQ1dh8yhzVica3CgDFsQtImwmtgMy+5KAqpl1
Sybvzw9eu/RpUW6SkkkDkpiLs0NROArGUAKmO9DxPLmhcndqlingD1q4k/JUCbf9H4mJXUaEmvI7
yzdMqTWyDvDY0rdx9T9QEBC3MhtI25sTHpVgoVm3KgY1ggXW6Y1uvcfq2prWpvqU6YfhdMAOa3jG
HYF7VnmLSXpyOCUfMS+9zTI/tqjbn3/h17HubP2bjVIq4D2ZB3G+Ghu88VYoHtVD8ifjB5GfRK4b
7N263OvpmhEVFVJsy+PjpG7r37mC9I8sPPcIGyax4RqdgO8p+zGeW1TyyQl3krIieESwCZkyOmIZ
yc4C4UdutTPQlc0wFjun04I04nLV3Q0EhZmuRnYX00NENQg4KpxGCKBGky48C7GtTy7Gh0RwwmqO
2ctbHNgE5Dr9tVau8u+WidKRHBXNoMwFhH+2FQhJq0tFmaI3T2ylcjOCr6q7DvoEHY0XS2GcA1/C
eD09iyueTIMRs+VT2UyEpIl88QQv32S3J5/Q4pigCUeWPR3Eq2T3BF58ypIXKPtI2oSnW8BQPz9F
Y17i/36Kf1/6/M+/ffPjKWpiXcjr+yl0LXNfk7ZSkyVCzB0x34QG8r72rEWC/kGr1ASggvl+ZPG5
0zBpS1gAJKB4zbMFnEl9S+nChHeCRKtLORAiAUhwJAZ5LbETE4dNyX1HzoO2Tg/gjmz5BW7nPFs7
lM9zt4sotMC6a6anoARF4ws8z6xbt7qXS6t8eJTrnWytOLlap20p7SpgIKrHsHChLo/3QX0vg8qF
3ljVwE1s4f/9DDvfJxCrKDEQmpln37OUxJMUGVV9rzfbpqoZxdnpQzvxkbI3Ovl75R5PL1L2x5B+
wcn6XSxSn27Ezw/rwhHv74uYC6RvD6sM5Gqq2rr+P6Sd127kSJaGn4gAvblNmnRKuZQr3RBVqhK9
9/n0+1Gz2JaoRGVjFtPTM1OYBiPJiBPH/OYo7ihhjbfktJXE20o8nCqHIo4Oq928Ci6teeBDJ0a1
1dukbyJs4sDFObSIQdvoQAovFNdn0uZ5XQYDBSTFZwjW13VNWabGZRbVx8q6bR3g69BmnAH7hQzO
woqMArXF3nfynrErKDh83OZZi9D/qm0jWdcQbpr+6e/v6kz2DCMQfK8McMY05CX5WGHU1GYQko5M
N4LGsygcSk8Bv+Oo+tXgIY7a4ssJXhYvsr8/+kyv4eujlxm05Wt6ZYj1kX6HEDhq/FwjUFavBBDQ
HZbJK0tzfXk94oyz1/8Ur/kRR9I/3WtDSRF5+O8UxRUmtsm4Sww3jm3l1YdAA2nkyrjLf3bbyhv/
mHj7krAcmFJJJYPUX3H+FiSevM8Zo8vXf/9FH7nsMkpAkCK6cZXBuFnUo3Ha5llZcMhGL9V+l7MQ
TGA5FGxluDbobAHLMcZjJq9TbDGDm6o4DtXvRtn5+If6DPrw/tGe2mkf53babFtovDOG1XBpR6tP
zLVtcuXUjsnTxg5v1MeibPDsu26QASx/6OYmwoZe2JX4tdD5jWGLMYOR3Lk2vZRanOEOzqKPFq5U
wCjZ04tY3sYiWkUiSpwqgfk5y9cWxsuyI0FlAygIStAfZXvAzIaix6h69Pw2BVaZbXVDXple0w5g
0s/A064CjIjcRKlsn/52rT6oyeSWyp1fHaThMarv8KVpmk3UblT/0On3CsTSy7X2GYUSfo8BuGXO
k7iqF4FLtVIjRlm1Oc4ArhCjJB2mO+6j8tpsvCYGBBPcVqPDr2wKRnHJFskuUqark3gdiTeIn2C8
RZe1umFQd+LIwN6P7BFeSLieyj9d9tyXTLFIxMM7PrYnXTMbHyPbxKjUZ+xnJHgdBNdT81ACosub
J6R6nVDiDPjXtYasKCuI4vsQEZOTV9ZPmf8rLvcibUlIbpdJrKD7z1x4qjHzxjTD+D4TbjMRH8RB
aY7dLt/SOBrJTrA1rRnYTSMpIkJ5mvqED8K4OdEq6q8wKehmKZdx35c3JUoss1b5Sfs5CNd+eS1Q
Tsggrfz7FCPX8H7yr6sOZ6h2l2TbsnFzxGX1FncZg5Y9wsNc8Lm/6uklDsiuncQGh1kUi/rbInlL
28xB3rxDYGRAuprRufGI9vgPcBl1cmhJaG7TElkl8WZQnrLmRa1fDIAkIWhfZK4KgCHTA21JDReu
D5KyfF8hFBmpv0COzdLUR828HbU7ZjzDNqeFVgR7beDb5s+1fGdg0ZxKKNki3+evgTOgrUWh97uC
achw/LQnjcZwDSxJ0O/ydFuPP4P+pdRBe0ub/u6/8hZi55oAyWYUp/hNFXYqAqkqo2TeuQMa/Htc
IGZQt8VFB6jFDPYS5jK0Bv8e687Me74+dpER1dwm7A8eO1vZVOV7SkuSURg+94nNjzUcI+HDenqw
lzcXGVnndiesDoWKEQ4miOqvN2krqpCXY6s5Ju8nD1eEZ9QU5Xo1OtpVexPPNPTjaJ8mzHlvOpn2
AMoZFvUMdc/f38IZHQSLSY8kcakjTEGC/3UhstQWpIUsBAWVmRgFdE+hHlmVt6DDRJjEtnyEM42+
lsHEaSaooYKJbSFUBf9CjnqGnzuvRdU5zPxFJ+zrWgy/kUbBZy04JzG07l+CZkV9hEfCq3Wv3CfB
uoBg8CTtmgeQeZvERJXi0rDybD7xeRGL3CsLw4H8h0UY+G+gKZltIA05OKie7A7v3dg17y8JGJ7B
MH/94YuPMFSNoZ5Unkm+aZTIdhEuibXbITFW4L6malNPb3l/3SVOjcuIvOWV2OYPkFu/6XY38pUB
u8nGjrKwM8lmupGcHIbdSnGV9TiSzBEWXKOf3lFXasLm0l36Ufcs0wYk5OYinQ6IsdSZTmRzElKB
9UN1S3c0U9cCms4xwFW8vW1mYxev7zM9DF7Zp0fOpdqnFPkUR8lQZ/58fQsGohDOcLJhB52wBTBd
H+oQfUx0EzqwAC6IH21yVMSNPfFqrpGrYtP3Dg7L8p7AGUC+bynAihvaIRdyxDNEgK/rXBz0hk5L
odWss3Us1Y1+WtJK6mygIsPrLLibPwO26GkGMEydBw/0f5A+40K8RIA05z307Rsx4OadcSNC4vj6
wgrNklWFI3aEbo9OWdmtLXKRcd+enrV2h2RctbKwAK92Ig5eNTZqyQ3k/VJby4ararclbqEGL/Za
169y0I+nLdAhEy0NWFeSLQKqizedthdnmLP0APJ2DUJZL68zN73JSPsoJ/m/idcZaDyue89ywSw/
xbI9C2NrOyPbSeImJdf6aLeL1aGo7tJ34J8Bsn6F6Cmak6/RDND8CqF4jMsZIUjxuhXoXsqP6jNO
KA0SJBPKdRhzX+RznI3Xn97e4rIwLMMcfYu3V2Kyg/EHOmZe8XO8QncOM7xyRjgh7dNyaF32GZUw
wmEh7Hj/z4V4/R35y376tBDt62fUTo1QVyoLkTjQp8MpWOP2aWAzxQx6pQ6IE3vGfXgDDusnVXlb
2Y2/0p7QFo7fZy2f1LW2DSAL1clu4kfl94XVnX1NCLXMqmbkotpitw9lBsdWnCM4jk/yQbcVfS3m
7lg7p37VY9qW/QGbGq3I+UF41Cf6chvNNjqH2Te323+hTMXb+rSeRYXWySqC0AbrgVj50OmrHo3g
g7GZp6MlIzfaFiiXqIw5QH//unSVnC2XDbpEJukn7JQlTl7U4raNDB+DjHpjAAEA/OSEeNa6pnJk
igrffw8Mi8wcGM/Q3Q5yu9Ig7BvrvtgrdgVf5SI8Tju3fzAIh6qrKsyc9MX+MaumbybTrGbMFXu5
DB2ldsSn6Xr4I5l3JSnuKfqh1TQnFQloMk31Xl5N6rHFkahZo1dOP3oVXddX/np8KO6KR/02LBy1
tccJY6nZgB2dQsizaLlOgqMECO/QwHPx5qlDCqjdkD4Y5c8kwzzmqUccESWuClVBpwMT19+aPbwP
UC7DXdq7bfgWXBq2nc0xYJ/rmKJpNDGW7QIxFbSgJ4iQ9f1HMTobW+80DrYWUtXSpVSSQ+XI/oFh
E9TlEFlZksDBvPPhEVmKcpmZfu7MWJrKcAnQAqIcy6xHNCahyZX6mF7pa8Or1vXmtJutiGbxj4t7
cg5Ui2tAFnW6/pbEzPnbsHHw4zQQDFo4uBohhXPyqmJfNy/1dNS8QfGq19iZZeAz+eqU78b5AqcM
kDNvFLdqOl+eXtDYf48a51IuWcT3Y9YCkL5P2CJ/iEd/biudsh/51vCU8U/oVBj6Gts5ZlnhVsUe
A0LHhcv54oMXUb2t6p4rMagJD3kN+2vbpjeU8U4hBauZy5jpbuZVwM2U7X/zk+HVmvJc+NC2+hrG
40lPmkpmG4KzRvIH3Bb0YK38QG2kgFJtnOsuHn793MeXREbeKsWWCRrv61PTRiiaqOSp6jrYEJpV
JB4CjIp3jTq5EWL1bbfPkx/ipFH4buK2cPRxm4HTQN9WsOU/FiZatNT4s9QNNRxOuIJ/QmkCzWFs
FOj91Gw2OOZ3RppUnz5IYbomsFGzK6BpfhkzQX6osFeeVBuSFt65g3g1Kns/uztFf4a2dfMBjFbk
WtqwSl8VnKpKB00xZO612/RwKe8+F6DxmPrnfSySyLgXjHISLIIhMZA5GNGN1jdNKxSIfg29K9ZA
w2GgQRpJ8aT4g9mSYg+/M9HxYVdh4Qr74e8b41wpIMvcnvPEBXu4Zf85aDRFqAVjzmuNF0FzU/VJ
COEpAJ2hDlFWFnZXtO5t7fV0ckoB23RXZCzu0wqer7SouAFLDMIj3srgUWvvBA0Sc87hAWFq0fTy
whtKuMExiN4LgyL53O76vPQ50H1KyWW5FMI6M8kwm6vO5b7IBAyk15iQGIFrvSGMgz4/OmEONB+k
XvAmBMsJtE7mJkSakdKqRPX6whk/l4DLaM1YoqWjUoFDytdV9W2vyvXIC50Dfq7auGXfxRjqYsLN
ROkxASZ1sn0ET2NXjbzx8TKCwJiP1TLmfl7CIsxMmTCOncQS5tZcu1Xx0d7kN4AtsAAc6Wy8+nAG
P1QzRn9lPqFT5HZcP3BTTrMRyvAqQH6SmdaAlxu22eCiIxDrhyC5bltmRz85rhGMj9lkb/5ZWXgP
n0kkpceW2noGbHh6R9GC1vyuju3K6d3y2t+jrhO85a+DCqqbXbaiZCzSQ5G+qIqyqmg6xNOu7By0
lBSED4dNxZtC9Vt3LsOgzhVzX77RIi6VRve/36hyYepsizs2+YPQrRBySOjKvYe34Q/zJxyE6mBc
g7mwVskDxRKuiOKL2a4DzJlWlYeq+xb4hHqhKX4uZcB1zBABaBE22UNfd1BbjmlRWDr7+h3cgZ8d
T/5NE1FBzSTHGOqDg8TpIMA6OmRo5IG4XGnxbZ/cojlx8f6eH/ZtL31azHIvRWM9RCF7qXmHGLCq
EQpGQiW5OtBAYkVyYYeeLu7xH4A64N+ooxfdogFbbMsoxabbujRYPEO3wGsTMxmkGSkuoS5/fTta
084MbBYUXkXX1kvHi8EULvMsuE+/JXMnVDvMXecucTELdynBVX5EZsksr3R8B+k6kyOCxLJL/RWE
gXTNlPR0n8V7SL4KzDrxRituI2MDCXp8h7M2PaglCAsKUPjyD/SSxWarv0yevEXqtf6lb+87PMAa
FDI2BhMVmrIlQ7KVAbhMdNCoPjTKRkOjon4O/wQiAlN2C79wNn2Rad4KiMy7rfKcMsUxppdyeFC0
2ym1Vhaga+wDLHhrvqNf2mFn5spf3uEicvpll8ZdxjvsPcDMsDEipxSv8OjCSXMFULe4mRHHz/Hv
0hOAx+ur9kmBk4aoT59cz45tUAEvXERnKKakyaKiiToq1RDSF7te6pNwxFuzOUIq8GpkSMRNr7kh
zjZos77DYznNNObAZapvaCv6PD8Re6wYeL3p1dZHcgFzyTl7a9fdRqq25iXtNXmuJZcn4fMCFydB
CUwpGkUWmEerVHZkEjc8ZrPn3Cse+w1jU7jY3Xr2T6hupsfAbVeydGWg6W1nP0I3cBRMc51mwprn
En7t3BkltVbg0Yv4IH/L6JvIMqOUUYycOtS/iPaQOcs7hfbO6IJXxXDTd8YRfijKzIPsZMFtZ0RE
u3vgVTg55vE6tP78PbE4A6Xhe35a1GKPSUEp4XTFohpXR3nG7ls7Tx7TllyOC9nruhsBdkjZ7Kfo
CdyUlRxB2IuOvkdaRwy7lZAdNRsPbeacEaqYyJTV3Y8+ujB/PxtsPy9zse2SaZIHOeSr9h7z5Qwn
hdMzHOLhPtvRU/wBqzajW0WViXMVxiondMocadxddDM5I885vy9yc9Jk5BeWo1BxlCtxNPvmGNAv
Q9NbxXoUF/eV+FpuVTekqXW6N4+yssoO82DTv9KZdUbqSo33Yg+//Za5eAsQv4Mdl7/iB6GGP6Zy
kymrDtDxS+RYFyHYZ1BoX9e8aHdIZuOrp3nNs7+e1N5ZdKrSG5S4k6cWYteA+U6jPleF19M993el
dRSkBzAbDtAKJyIkyl6qXwH3wTziT6EZq5iOEniL7vniPTZfC8vTazBygEsClh1g5ddrA68Xuc/y
el4qWr7zCIZpK5oNJq5ejgClF5OESHO76TrIiNxocYkbzXCzzlMuyR2fcfGx8KT4Zy2LSHIq+0mE
QTrnZ4VJlgjxJ8Sxxo3CzQlf4HnuUTtDDQ/OnUFkdUt/4JIo3rlo9nkNixRobE6SKE7tvO8V7nMv
1jYjNhFrfvLV4CSRI9cH5nTxR3NYrY4XosOsSvXtcygwn9C2MJDmW9SjVhNGcZh+vILOTVuXph2I
fcoy1DWafYa6Z34bTMcB5OtVxXgcnS0xRSdBsC8l7NLZN/HPUpYSQ5U8ViX/nhN2yTu1rkpItFVl
DzLAReEII7T2KmmcYHYXC4pteKlpePYUGbCJkUalNpSWJ9+XxF7N0rI5fthrkWCFcBIwadBwPy4e
IwwHUnQ5MyJgqK7Vdm3k+xIxiy55nDr0OuDj2f512W0RHbXCfaWe5plLJT+28a8w/S9g3GxeTQIB
g+49C160XMPRN5RkirkGO0y111p5N9nZteFJv/wrAxzcrJKWqVB2SZjilfZuYZpDzRPAm5o9ewDX
Azu3L2yn+cR8206fFrUIRFqCymVesCj/T4OPOjNpatQu3LTyr1ljG5EHpgqJXc4R3kHyxLwxOxtP
H9T18BvBIEDPL1XWZ2+Wzy9qscUT+ZSZlpiSqML4RfYWNVnoSSsmfK6grYf+APMCDOwq46wxh6ci
1Jt/UeycbToBSIDvQVPYpDn8NfLJQWoWnc86GnCATHxltxRxM3ajFp8E2OoRAiX/YmJ2thD+/Nxl
s8NKi6bOMyJMWa580NA3NP+uVbdYa9jv/vCBcSF5uCNvg8p2ck3UMS1XJPdbX5x+z6/6+/Yw2bSm
hBjnchalTDShpixsjrNdXLNG1Pc22eUeLaWKjjSg0VX/S6Vqya/wHLghLUnqB/NmtnUfNqr4s21n
EwsJKChtW+fvW/cM3JXzpDM1QNZSZgsv6pnSGkq/PQXz2hBipL5eI5ZamodSQs/nIUrQqsThBoel
g6bvDDTEUliphCrs3gzZ1rQdAtJQ3bJoVSHW03GpuYN10xqOpu0T0CIU1ky+xFfQ9Wim5MV7ytBf
vMFzjGNIoWQd5fJNTY6a9B4DK0FpYxLdqN4jr4x/ohLDkMHOz1hZzU05oVupXg/xDeY4Fz/SmRv6
IwKSBUGTsZYvopKjSm86kJBz48QERoTspL5uqsei/xHJezShM2Z48wAl6/YavvIWYvWuiMds2T8E
7YV65Bxc48tyFvmrUVAksmXqY1d7AXqq3jwDH+K1km9KlxympVXLANDYapc4hR8F/mK74vslqgrM
Niz1PuCanxpb6PJnRSnWyFrYUXqUo5vSwTpH8QLzWR9++YGnlI4GatVNPQ0+vwI5fWPiXSt7rbJm
FlK0W6vGbLiQb83g1hchgufZXgQ/fwux/e/799wxZwCPOJUsasp3ecB6goUoU78e88DtIVuDLplD
LobZlmPA5nfnOeHv0WboldkpaRXzcMzuLtWP58Lc53Usr/FAycusHfX6WKROa60+Rht28Sdaz4ko
kQZU3+UO97mO7penLk5vRTehBNVLR9+6qWgz5Fuwqeg6j0/Aw1XHnJ3iP1Q1OZknuxauLWkbdTsz
tRE7caxt1Fyo7c/v23++xwdO7dPmiXpDqpFWq0nsgk2PRh7bFm8JzjB9x8DGS3Ae9yvD6vT7/7cT
lmj1rkxlI5I10Oqc2qcxvU/gWIY3YolGyn9IuYqIL46j0WUcV4FAboeTl++vL0d8SZxv/G9nCN3G
jwSTsdMiTUHw/hTJ8VgfG3YjcjXtvZRcCcgyQA3mMg5t/5BcmyffSSMn7VyAida0z8qTOwwwZcIM
CN01Hjb0wlXk4ZptLhxEgOrCbQ2lEA2LMnSzCnxpfpPFz8V7yNVurOQ74ShPq1JzMa7YZHeYMKvJ
ekDZq17X2QH7MkmpUYL2sEsVAg9FjMrYEsCSFv028HMAEnYtOg2W5aJohW6TnD+W0QNpn+/DMJ+V
+XJUMEE8nNyw/lOnW+qUhvk/d3jr6V4CnFXUA9QjorhfB81hEvC0HxCpqRtnEn52p+dU2kztxlRt
ZdwO+lqiISD9qkw6sPv2kWmI9kNFqEyipwciA0ML8LTKJfeoD7TZt4+jS7MZgMilvMTvZGkby1Km
gutWRPTbnuCrzSZWRWRHm4x5dXIwip24rd6M02q4DZ+MO2vdoGT3O77uPF4Ld98T/PPOQwYJwuQW
RZNrBg0b/dG8ZJXyvVdsifSlgCjTdDSZkCzSuLbvY/TjjYrCMYPGLyOyj23o0bzlEi5+Kg/lyyzE
L/XA2GoTqOfapzkW3RrY1AGxsfK1gbb86W6+bVNhBe9bGi70f76Hvq9LXIY+o5m0zipZoom1tF1v
S68AwQgDntqaXsG2e8hQYPPqSw/+MFH88h0XD15EP4H5S1jlCg/GcSMcj02k0h4+hEm/GssBABi5
FT3+bE8PiM82M6iTDI0YcxXpWGcjeebF7QZtFNuKvNiRx7UlchQRcgBD5ppgAu7S9LnNXQi0jsCI
SbmKhIMpv7f5+wDoJhNvI/NXmql2B4CnecFzcnKUn3TonVK9kKh9B50tfuwiIZjydMhFS6qO+iG6
7+e57dZ/4Ac80TVW3AkRWvfvAZVqahnE5kdK8B7YePyXZRBDFFtQh3qsjnSE0wJO+zWajxQSGCRV
6U4UnqNM3SjoSBT9ypyyFfpT/nt0/xLKjvpuQGLVfG9mwXd2rbmtudGlAzpV0pV2VfUO1nc57Eqo
YyvLHTyyyq0KfQJiVGcXsuO/gDFCPSGA+jgdLWk9Gk4hryojcwLoASDRD4ApTEb37PotIN6J7gki
Ju1uCp2faL9M5kYy7aR2gHNK0bbotn3xXIj7GHdmtOSkYlenBCha5Z2je/lrexdOTitvu+wK6TLR
v9NzTk34SrLQolwX+Pven62ki+eqRY3FuNAR+T5OnF82/4KGYxjwohcHPS2UuhwaUAHmowV5Q/U0
xS5nC1ivW+fwO9RNfkzw10Dxl52HaIBpG+lGpdicHBmA2TZ5RxDsEgfsO23667I+zuCn+3ycJoLl
IFRHqX4Z9U3lU9iq3uicICE7GaISaMUITk87fNzV6BUGKy6DzInvc8br0kZuQGDvQpDzs2q2fv/3
Lfq9Kb5Y3SICxDKgAoVe1tGC3UXzvdnSrbeFe8VhL5ZeaK5UcZ+YLjd/j33WylrDTZNQETKc/B4D
nhnd0QqbALrkJZjH94nCYm2LA2s1fYlwNWiLgusauThjK2J7I7hiEa4kRFv8mziiFj5WUKroAebb
XNnQX8XSi350dKVKzoCB38h1/sPvXqbupQecvGJGean0keYS/Fsc/WfrLevTpNGMdpL4xoha+jtx
hgSQxD63q2TYJ6mtvs28fES9DH/z9+/3vRX58Y4sDCp0TYJxvkiTyqIuTr6ZzDS9e6nfd24JHiba
NfF1WK9FSAVv/bv2bjy1kV2LmMRe7L59HKvvv/2fFSxaN/VpzPJGhOMY+Siqg6js36YTgSU4tKO0
0v3jgDBRIP9Q0lefD3eKYOl3xBRcObPXngNqGvsKjkgPWnMtTEdFuJlg+AR3Yvvm41ymVu8BfHmE
O9rD2O2kditqPyRtE+iewEjXsP3ErR6Du3GWjKwgc1dwBvODFLyWxUtr3RUHdKKacQfW8hj/atB5
vKMr2co3ZLIW/6yJbtTsC4DOsyO9jnaFJzPpGnLbT5gf2sEDglgogiD7KQ/Pmv/MTYnN4E/Oih3e
aWjKw9x6CDBfi5+7deCekrs343UeZOn70K1IJsbod5i0K7KlXHwZuxv9GdCb6NRrw6lcFFjDxPHl
x1N5pYkvuA/l+a+peInv1OtOQHCSsbsK9aKBqVw4FnnvCY5Mh+4kjJ3adHCkWRX6PdJA5smzDJRN
CSivPmljVN7MCsEoqiIgyT8b7i4jFc5nLoqFXqBmKAp4CQ7Gp+CW1urYlBKVrnxonTKzE9OZDrPf
gjYrC2F9jh72Ze2rb+2gedN/eurcTfz01LwVxLKOeWr59mE+bCCoOws/v48qGMkDuVz9gZoIQVBu
T/t+haZt4x+snRXcRZjVVuORYRrw23GDflwtvfwL3Ny3Ee1ijYuuXR4GgZGcWOM8qqD9s57L6nHj
J061Y98CWXLVVYsnNJoENlcUdBuXcTMVyY7/YG9cCBRzIPh2TD+9s0U3r4FR1Kjzl2J+cgVvrYx+
NtUttIG5vkQ1Z4ewm4boXrNtzPsPS5+/L+D7fGzxQhaRqhEUVU4mFqCuR2EHqUikzzXPDRLUI81N
lW205968k7rbVPpVYBgxsLNP/Voc1zU4t9oeIzx5Xcuuoy36nbSnm1kU8BByL8nJg9FvxfROVLeC
tJ+9G0P/VvadiAbPpTc57+m/vclFwOsTzdcFqL68ScQQcONw0MG3tUNecehnD6iLMfZbLTy/OhrA
s40ByfUSJR1pYpXoObAzaOTGjYogj76mD/xI0pIjHuBA4bWtykZIHykcMvfV3z/d9ybJ/HwwoAp2
veJ3DKwuDG1mgfGFXjzkLhDyNvVgyJUnrxmdBqYa5Nm4x9Vh4MqFuu27huDG5W0H1CJfIYwvuXn/
8PdFfW+yLRa1+AxlU1dhw9/pu5KqFOrOEHZ023zswNorarx5ggDZwMIzrd0LOL1kA5Y04AzHfSzS
naWTL7ySsNoB4tKZtCrHO1U/YP7px/DKUPPByPHiFPNs5Pr0Jhc5qoh+jaxh28YhkN+54KbJxgBZ
+31ygthu7FCvwbasgx2YlLntBSlz9HCdlLCCj0FDP2Apigc8jUOIeiM6VwBf8URSLn3ws8Hr/5Zp
fNQ1nwJsN6phHqos88MyJBG3iU5k8ChCmGlHiHNdC6sP2AR4GAq9rtmghCfEmwbHajTPbcTbEwqT
f0E/O3v4Pq1ska+248kf+pivTsfF2LQYkgu7k1MrTgY/J7g60TyJ9XW2jn3Qefejvm8zNy+fqm0B
E96kKsXUOLUvTv/PZ/mf1rXIVbMxxtJijm7oMYNNBGgGj9t8FP0jKOHQNvDKmGHSfe0ZwaGytla8
q7tHUlHcp+003OYVo+SVf9FxSz3zKdlSoHctBFFIURf3kD6YtdD1vLBZMNXRlKeUZhrpTOoF8jpi
DAm6k6Gt5QaCZ4iHqt5iKtDVjv92ajxQgNmfLKIJth1ydAucstlMjUfVQu3/jPwmhh3lQx3cqcit
AIrUk6uZjdSQxaxb/Vb1HQs97wtl9ceSFwH4y09aXGXKHCN1ZlPHjLNjrRp9r3VrmXxTh+2zg3Aw
OqnFSw+1Teo7NYrk3VrX7jOCFCJvvspgeI2ocG0Pc///0vWgfr8evqxucc/5edBPVjO/cE/dBRCe
n+YbFmdEnJqgt6wyJ/L6S7Iy37v4s5bQDNFmPsbQYam1mYpaKNYyT82luT9a1sAjiMwgYSDSJG58
DB4tG7WAMXMrcH3IRKKbYsczYlO+GOXO5BpfFrM4DKgQ992ksZh5EgR3DOiXBGY3cLg6OBfmCbM5
hF4EfUfHKN23k51AdRugzHuTSe/dade57DXSLJrymGI68OPvd8f30e7ibS3T1rjwe1NkgRghjJpb
35JrhJHTrJTn0FvLv+m+JRtuMvopaMuDj0YgNe8v7OPvXdTFKuad9CnKghkIZAh2NYmEYfxqmzsa
1Pji4GAQ7vyYeUPpoGali+UqxlFH3YIBC70p56o/opo/JJ6Ou4A/I+gFN5CBmVypXsw/OXsQ3yFQ
L0NzTLaB0qLriCC1Kw4XWi7n0n+FvhZoJ3PWsFqyEia1z+o6af/zoWFTEvfoXT6iSg2fcqtj3MsA
9pKDz7lY+/mpH3iMT+9tMk5WHgU81Wo/YEBMqYr2ETdkK/Wsbl0/0MS0wyMOW6+gBBS464K+V/A7
0QG2o0XkteGuVR25vQRoPxtr/3kdH63oTwtTYz1QS5UPmtJTluo7w7gvunu1Bnh80FCLQOzG1n5h
Weom6LvJP+rkyDhUum5QfsCgYG2g54U40tMl6vq5XOnLG1scSDO0EkkKeWPaqjKRSdOmfZ/QIDl0
0SGHFXBaFf1BxSxIZFzc235brRhTMJfW7sMNJj7x9UlzSDtCbqlmNoYMzSutEJ1wsqVhOzEB4Y8v
hZHv8rDz+fj0Ohen1KzUrEgEXmeLuCIavftKPoTBXnWTu9CJOB7I0V8pwNUxESOaj9VjPe0u9nbO
XDcScgOM+C1UN0VG21+P6Yl7vVdPungUp0NrHQz1TSof2nYnwi+lbin3bbtt/bd4uE4yzMMq0iPK
DmF6GuJoJcfTSjj96UEiag9BfFB/yvkRmF0lY27lGbVTVTZ/l5W7Bvx+SXEq6W/ovyEXkcb3k3Bk
kH6SruVw23fH2tydpLeAypr/3SJrOOtB5VCRnokEbbYSK4xQNoX/cxYMTmnYT4h9axHkV2gC/k7m
9sElqBJejeaKznCIhrHmAokWTqQgzyW92WSE23YQyqvavOpjZ0BtBTRngi2H3erPU7ePhPWICQJU
zfoAxQvhYfS40gmWxjzc6kHDFasULO2JeL6uhnWf7nODZsXraO7r/FlIn3NlJ4MXC9di8jODhqIL
jxC26sqzgi3KXEX20tXHWjlG+k5pShv4Bm6V+bhTIiTUn/9+EXwftlqSaRioueBLhPjHsn1Wx5WS
C5OaH9s5KWr5XjTg0Vovf0+PGTdmss3gGPVXmXfRwet7sPj66EX90g2TPCUnJac/BstD7u6F0NVo
RNDAAa2yirZisLaUO3ze6PMzsrxw+5z96SaqTDDoMBH9Ruxs08Cq6snKjyoWLZBtm41sW96cqErG
qp6gf5gox9E2tHHIajZ/f/FnSkoJrax/nr7I4fQ0k8XTZOTHAMuF4E5u3qTqRtO2UuTJ6fqU3ABG
WA20xl1hHRv2yECJIVyYbdjvZmaPr6ztQub2nUrFZsAXxJIkScGsajnV1KPWwlGmhm6gAU+voQWc
ris2H0KChqeJK8gz0IBz/szy+vYdC+0muu2QOaOxmAtwB3Rbb25S7B391o7b22ouN0/vWMSjwJKs
4XhYzoRyYo6hsprgjdHeTsKL0hteQtv67y9Y/Z6Gzj+Gva2I/PWNF6YqcPd0q8iP4lp6STanvQil
+bmGLMm4S5eOQfQURW+6fy/LA4PbZKU61noOo2aBwKitVCsldyyqYMCs4hzeTz9OdeqIdyY6bqu4
XQ/TQc02ya9KZHdAvBucUNzj9yesBO/vv8WYr6evCf/X37K4vjSxt1pFy3MSJclD1sSrI9oQ6UGS
f5rblik/xre1j5OZ7CZq7CjlDp3agxD+8IU/I+mQKWj4RZB4/68iiR7fRObKYP5L3+SHirjDqVrD
Oz49TscC1O5jddOVDv5AKIakd9Ij+PXyLn9llJB3GtZFzBc2Wnsj/B5Q1LivX5p360ZMNqgZrZP8
xOd+D4Odhu6O3P/ZWMEmRHyDsU6kOMLDJfzZmbGmPGus0ZehPUR9t6g3BikNCzXNi6MPNI5+FIk/
WX8Ogd4bkBzkWPv/wjftzOXMY+HsyyqKSdK3giOm9TspRVPQExJIssRr1c6iTa5udGGDZQguhMJO
m25A3isubX88OMarsviJg9DfN8d3UTWQZrSlxNnalNt5SdBuh26QkqqujpHq5ZShBiooqOFDWUAL
GrU70BWKPT3FLyKuHCq0hJVfrlby7ek6SD2BNsGbdZDpJNZOvytym+mRWTmTtAo7TwJDQS4L0RbU
h/CTDoInMkGNnOE3d+JUbIXePcVPdbzOVaRC13//ZWeqFFmaad6SpKO0oYmL0j3NyiAGmsUve5d3
+AAdKLlJzJTrLnbl3+nsSmQzRd4Mz6fBlnNevjNdWMPZz/x5DYs4bYpFZ2VaVh0D4apU/uTGBqaT
SqsquDMdxb8a+udJuLPEde/CS2FEuY4RHDSf/qtXgQ6BAg9dRXhkkYOlRqEMSQyIQxigJdz2mKVB
XqXieVddDKoyKgA8ZbxkIBzL6LpX1d1JPogbETXaS0O3Dz7O13g0f5h/VrMo3Gpyzm4sw+pYRziE
eZmF+PWuoIXfIe4/MpNxKn3vQ4BHKdc06P4H2aZbG6ZHFjW3gPCLYM6FGIfIR5xecnGNehzBAnua
2/R/ODuv3ra1Lg3/IgHs5VYkRVXLllxzQzhOwt47f/08zADz2bImGszNwTlIcLRJ7r32Km9p0yW6
CCqKoATjUvoZUwaXlZsyNrg5SbkCjuFJ4NGzu2gRYdD49b2qsTgOaqMX5/A5eUzuJ/9+pJFKtjPu
BPFgJEsdC+f8qY3cEmDMrDNguiE+Ngn4KWtxAL65N+Sfeo7+OnU7/nLMHK3w5d9fX/ve9Pu6yotU
yTATDTqKWpyzV0FdLvoXYVrnwmFMnRiPdsNquqX5KtvqS93auQZTabkwZ2qNmq9FxCHUTQcZnc78
a46pwI7O14/0EMLRRgATEdneezfzOwM7kmSFyEa4MaclBKHXdp9pq/AXwrlysnSCnbIjq7/vovtF
tFOSg8ExtNLaShe7+qf5K/x5q879m3x+22afPs5Fs7hssynWMz4O1x7p9fssOc88UYxMvE5tBuBs
GpHGhc6pw61IaoIbScT1CPSfFfyVOv9U0GaFHETaxAp6MGvIX6DMggvi3KhelZ0z492GI5K6mLdQ
gYXaUYRpaGHpebMIm7/wP17FJUMOt3dMfWWzOGOAB5gbRhe/GdiiPYN6/2qzJMJB0NbDH201oPxz
k6Hw9xr9vgIs2WguMuy+DMZKL0fjoumLMzbtZoNYzRZTmigA6PzoSRRv4Lybn4mKC5TvhtWHEhz0
1BIlnPfcCPo/kMF6B8KjA9zXEgOoD6EqW/EEZ3tV3ekDFoB0dZZ4BvUgvX3hXloo1lhtogRajbRE
dU8NDo2+6/eik1Dlikf1w8feAo9R1KrO2ikMoH42d1Vkj6d/n78rIBEJ8RNB+G/5y2/cqyBAK3Jo
peKsKLu8t4tNE9pN59a4bSnvRXNHmGD2b1q9cleNz7IwLuvw2dCPxLFMepscxdto+iHGMMvre7ID
XG0iJ76xWa8eFxX2Ke0oMvhvQL9EWKRmNbXFOf8DYBJjlmUC1Q+FfeT/I21HL3sez2F0SwzGTfuW
5NOVgmp+S//z+5covrSrksZTqvm4jhQ162m4J3Za4xvEefMJx5955t/j5NtBn79Ru1zpxPHj8DFN
gSkheh0XuYIazuTbOi6op+78xb2PiLzjO8bG5OfSpa6R3AMBYJPeKiO/T7TmH8aOUDNo1qDn9vUG
qYw2CEp1ZG88eA/lXY0dBeQMq9oJm3CjwE+ZDUGTbb+u1/6Ne+FKEYkikQjKngwFHOpl9d4V0BeD
uKeEdWMs5S2gVFX1Umr3/vBgRPdi/Jjnp7A7IJVL5maXODkhKBS+idGzMn3MB6YRdm1wo1y5ggZi
WShC4xXC5/jme5Wp7ZQzPJtTY+2PVO5ggknvnA5UCFDHYQ+OE8FrKy+4xG4cgqupCco4MyMWngyA
/q+fo28LvZGNJjvnnhPT6qudOl6nJ/ERjky9+G1ErlA+qd5bBqe0O2rBdvTRJ7MK2Vn8hKv2hDWW
hGU208W/BMZABPT3B6e60VuGr8ZPY7I7wwGlsOjWQ/E0Sk+Fv46zdT7cOs5X7x4EAiWZInb2Obm4
/RJViNow61EMtgQLC4fSxLb6IMQNqIlDOr4CmADsAZEcR6XKnXLyem9XSTuUJrEBvBEBr2QguJwT
WlDuJxe/PF6Z3NHrxpfzHGzAwiNf7/mHIXQyhmi7ONy16C7ODO2j17iorlbPsxhTZuniSjJX5Qie
HrTP5saapO93Ig1JNIEUTHMMXKy/fmpByhemHLKmYgAG+mEqfzplX2fbadrPUNwtYGyDvADXZaTU
wcFku3yjpSuARtiXZsrZs5RbYOtr5cLnNakzIPZTwjDpldlmGWuK8MV81dDNzUv6jKeFM43rcNiR
TEnZ22ylHC5NUN/jtu/+LECFL7tbqIVrR+HLWi76tpI+ZFE3jwkUd8x3PZ1HfxfL2wFmJiRHqbfY
+uC/VHwd7zM7dSvoywB1mMnOEtSzj/Su9UCNLRv8Vmy4d/gdQtWx2IFGZQX4rEV3helwP6sw8J5v
a1Zeu9G+PMG8Az69za5sZCGMeILaqYbd6PSMNPD78BFJjJBdPXGRFc96/puOjcLV+nwz7RK+d5Ek
iWtf1jQDaQfVuKgPpFwWA6Mr/iqWKyK0F35pluwUoLbrr1j0xfx7/1QW91htUHePhAa5cRPFwaGY
JlEFnUh8GfqtVu2m8dVED3V0i/oHEPHIP/vCqbCStfg8HQrEmuTltMIZoaysGdrS/RR3giNtB2qN
/cCc+Q68rKe/1lyklE3xxhB+JG8MzSj2Yls2VvqdfgeXzvtFNyhBGg71+HKEjm04Y+Qqb2KwyqYT
hJKpcIT6mNHk9P6yNMylwhCZLJ82BbQf0oTMKdFhLuN9GJ4MDZQuZgRlBPfFgwuKoWP8hMlf0BJB
t/0vZPcWxco/3sIzXz9LyI0rmqZLSO1ehPICKh82QgbgcURsq3UHgB4SAv01Jqojl0jxpHm/Nc2Z
teeGd6Xd1s1jo1soB6Cjd+Ne+V8Wo6E/BhDpu9llo3ZyWtWgPNMRy1lGIccsOCHdafwG/qRvE23b
5nu9vs+avbTSmdNASUVBqscl8cZSvisQox8jaP9ZykX1vcijKY4lIK941Ap/DGU1lZsKR+HZGAxy
GhwdpjCxk2ApbqMTFS2cRN7mgdv+oqts57fGVFfmQxKpxyyTSncCgNZFBpTlYpj2QjGLpNUe85rH
RD21BaoseD+aj36BuTVMvk1ka72V+tuyWjeYAxb3kzOIx0BaZwaDrc5Oftw6vldAAYiJ0GNnujH3
kC61wTSf5thU0jWZxOeiMQm99bIpjuiwlvOQYamddQxy8rsgFd1GXQobbVlu2sZq1Y3HdWr9+8K6
0l9nOTr4fBITEzHJi2DSZIWfISk3J8h1Cuem6YFlnBcvnrlXqjvJP6cz+Rw/Ayj75YcHWBkzvd4O
5f3EhUoozlzazbRFWqv0dpGXMZkql01+QgYsUs8Jc3pMhVyZSh9IrZNlNx7gWob/5QEu+hCkKkPu
GTxA/OxhxGnL2lF/gbpr6QJgTpXRm3+XA+9Igzf1ltPVFTT8/PZU4B0qSFt6vV8vg1Y1U2AlXjHT
Vxhv45wq2soD9kb3DXIXZ+k3zU18fu99F9zOuASQlZH7zilSAnQHJerZPdtzOtrh2Y3q47tOIEdS
IenEBHceol1q/0yqNCZDR5+gRCRVXI71vgcCXsdAToajriF8UByoHT2cTxWCdzRsd9RfyT58j3Fl
TSmS0X4KPjKBlqKdSiuNIOevBWKxEtH5emrytTnsSw87V+yCSAg3OboJf9q3Yq1ke8go/UrfBrsq
PAzokZv4pDL8TMcXBIWQtBvh3up2XT2Ao8alupMfx014FCP8UKzwZ3ATi3OlJMKMDmN5xK2h639D
RUhCKceCUpwXNIzEvfAgnPQ9yg9bbxvqK+mpP7RPOuZvq+mngpbUnjrpg+p04qumW2AASBweapoo
h5uF/LXr/NPKLpETSR/qkxKxMrYPcuX+6Jhcu62l/fH+6NBzEHJfIZBcrdWDnKJmCDDSWvxR+Ubb
kKHPNnNvCVteYe2g5EbN+reD8x24FHW9LDZFVzDkVw1XSEmVV60TlvcybOPaDmBQQyjEIyaygN3n
u6l7l1C7r6HOUM9nMrZdtwaBV/Ouz2u6yLvKUikjT2dN4Jd6LhYTx7JoleHj7JSRg8tFflfHex89
EV2xg26T39Kq0ua2+kW36ctbubhTRF3s/FKil7FYG65iqet8ssIcmcsnWpiSapfI+vl/mu65bhHh
j2W7456t0ocGlygBwZFZkFTO7iAQ9tWPsMEk1G+2Q/zSOBHiGQngaT+xRmlPZVfK/J0HSj6UrzSC
LFkRozxtNWtKRFawN05h6uQ0ravSrupy6cVYbuLNMWG7rT/LaEnX0SPD+iz4tegem8XvRQTHi+Ab
hZiu6Q8379v57V++Gzy38UKAHGziovc1EKYJtR517vx1FlgEy4WFylKx0axRtYvx2csYYRfmG3T6
4lHddgNSTPtEsz3vCZKQ3d661q7eChrAXUHClEJjVV/XU0RCXPdCXpwHpJprmLAhnl1Y/LohM9QD
2g3eHWSR/iQjJ/n71l7926H/9jY+/frFgEZOkigSo5RrQQfEYZfDk6JD1EqwusoKJiTvergfow0i
Rej9dbuwONER03HmcSMZ5xGbzphWbbP6LozgZm6NfqfJoD/sVHeZhBuguacUWxKazY3lzdz/m+Ck
uQ771xNcpAVBuJD7zIzmCJAXvwpQvZvgAw6xKw709y3FRzWCHFcdjrRNEYaDNgzsdDnrxMnIBHjg
jENuXRqnI1HCyW8ojP3Nki7WNwvvmqgtk0l98zhSA2+2IlHpMiGGbr7HwYM+7KTup64elX4tphYO
4VCQhodVrd4V3FSqm6svE5KwJqkpLdKjHqwMcZXrDgog07j3u3UtMarayBlQGHykl0Jk+1hLq24K
ZP0xKl1JdvRqhWpRlWLScFdpOz88KeUsHJmVL4n+wN7qVLBIRxSOgHC+GqsBfCljD8ORFhCaFpq9
UEZrgAyQVrs4InozN1R/ZN4z3afcXDXjg0niWR/qX2OGawbK815D0Fj8Nv2bu5QE/ftHNnUkpCGp
MW36JvSutbWuecIAHKFgxGrVKYLJ6PDJhtuODvY4ixTY2YEVV6DGF6sZpWa4tNp131bDJyM+G9E6
8d+leu8JrjlgULRGDXahu4qI3VL3AlzSJOzpEP6XDCkZ/5r8sUbggsVso9LlASWqTzEqMVX+KLLv
FQfET/uevcUPSr+scH8UllhsTXcxnlzeSiLRwBUi3PVw1IGgIl1IUwdHo8zKZsFncNxLJZ//KRH3
7MR/yxAKVJZpsdJpLIrxg4H7YEehvs4/hJas5Yy+Pq53pktG1tlxvyoRLxi2ONGn3tyanZEGzSkP
7XzxNE2W8qqQ0YrLvLKL+EVU59mUCDUIzR/mXrI1BXBOPCwE+hUJ0xEqmAV4b6hWzBeGUwZbnSGN
uTSO4SZ9nbZoFXB8YN0gkQ2sFSbwtB2ew+qgGcDQlZrEkOQLR7RZMytPTwYW9q/1WzfakbAcUXSl
aS9v1PDIQ0fKOg22ZbxTx704oLYDXix9CAeL/AvDryeYllRlp9Rc5vtZt0NaJ09Yaq5Bwp+KO2nv
vYixIwlA1BA+XfK/fPFfUX1W3yMN9jd2jvCRY3tb36tPcnJv9gcFcb/cLjEpQT6PkZsHXQK5joMi
OkVzHHOAGSo2J7dASlcSOaTNAAOZSA7NreavkT0lCcilqJtxJ2zSX0Zu1b/15BAfipcGaWr4uQBd
iUQktWBgjAPWIHZ6ln/DPr4T73vcqlz97db9d4Xyif/Yp1VdZCdT3AVJULOq3oJjvdWex8M4uvkP
4w2cVG9DZoZyIwHzsyVI94//LuKuwU2+/PpFZpJ5QagNUZ2dOaiQCCRLsWYqAQfSGVezWkW3BDKo
3urmXSsev/zuRdXvlaMeG22bnfUzuVBDe3EZUKmiQBKump+gNuRp2WTr8IlrcNXNOopokzSuuWm3
TYwKfWJJLt9nVbJ1rcXKO+H7h+lFbrVI0jEfuNWmuJYWfFnwRVqAefoEB5AFx8+zZpeJje9SPwkb
jy6T5X3MzkARs1Max+83PtH8f768sD5vkIuUINP7uKpUftl/ju67I61C7xdOY9w2wTNOs2v0B7b6
myb/uPG7V5LWL098cZG3pWzGmcHvAhJLmBICBWc229Eg8izVUY6q+9+KXGJ746DiRHDjkS8qc72V
dT8WGHuY8+4wfjQ+RDRLmpZSZYnIU2OkE+3JZ7flWkJZKVyGa/xpbCrmTfAubDDhlg/tK2QmuoTB
z6awsnbVrsyHVnH0J/luPurCEqbmXtzqW+kon5AIRseLaEdoT3q7xnRJd9oFie8CqeLluNhIb4Zq
AbqT/LV2XzCdB1E5B0NmFYxoAXn42x6YJ2IKjCcPprFnbj7lGGXZmHapxjF71dt5aHZW34IH0xbc
5BH5WWeBJtAy+zAfkyfl5CUOEsTTL1qcu1uTvWt9Ntp9iLzQrdHABl/k2Vofakk1wyG7FcbDz+JS
RZGkeJoCjHaXpuK2eDb+0UG8WQZwIFtduJQGSDyE2caEBXWj7XdFEQhDFOwPwOmq6GqRSnyNxtmk
iwtFSzHFHO8N3Zqxbv1Z8O4N9bUz3MrbMveMNWGJ7WkrHLxpTWy0JKxEzmoM4WTu6lO6WSlHAIcp
dSbYNcqqGh3p1aOSfF48Kb867GZ9YskWzQs0jogp8b6lAoO6YgHVZ+5z1I5QPXfNT0yHHeN1/ADg
rdiQV3rlvsrtVj4HmKFEHUID/R96WpO5MkZXp/W4NSO0QenIuMau30RUWMWdru2yu/ZRjnGxbBlU
39Wt06CZsy/ey/1MCAZJruyK6SHmnmS62R3jwvYAK8prMdwh87PwP1LhPR+ZwJ1uHOcrddaX930R
RvwQNqjk8b5JI1d0wSvEX1inE+4Xrh/+X0SfrgaQT1/4IoBMhhCE6vyLNEoztxTWtTHbTNU4dzOw
4UjPJuIt7TbDNg2HbtaNBp98bQGmoCjUlfM4+1KbfKEGUEsEM6XLfQRiqjxowDaxLrYVMDakhaMz
vndA9D+Yro78hyPbsE6soFol6OIa7pAs20emENb4KtKukD5yxVFTtMuYvTu3Sj9jDmqXcf7zai8S
ATNRpCBW0Jenj5P/MQ3g4pgAoG29FOkO7otX73fmbaf+PE3DcsgfyZyNEd9wa9FizvmgdztpPKTh
Cw+nJC4YMwr53tuJzWEECZ+qSHrsmeQgIbzUzUMYbfw2dkYMA3QOYLTuvTsVCBiCq1ZS0ufnj9Go
chvyU3BJi5cEu0tECqAipPE+y+/lCieQFRIGdC4fJfk0+Id9oLwG4aMuvBvMLtKd2FPEZNu63mrx
Kqxeu+xXrcdLCVkJz8Twaytmv7xgvwC4ZbodBWCprLq/1tjGTZ3Ua1eKKcANYMAKxOEy/JlVkQaR
oKdn3T/J2bFotvbYnPr4JTI3ol3+6Hayi3x5lKwN+ZeZ31fjMqHLOLzMQf52U+pqOP60Hv1itBpP
aLNRvqCqPXN4YONKVrxGMX9h5cUqYRSIa7ETGmtT3PZ2ee+9LDbNmxCs4KRk/Y1grF5LMfCwlzUM
IKXvxuadYk5Io7bpGTxeP88lDcMCiDdjMReW1nWrYvwppe9Zv88RIfP616G564JVRbBr6QTfq8N+
oT3UnGgNHUYsEdCVNbMW/WhbgbCL1GVoC0a2lNrfqE+F2S4lnA9cdps6PEJ/D6zsQDQl3VRcDe4X
cBMcHk27FLdD5xjabRrQX929b6ft0yNfJKBJJIzyaPDIpvIz2DcQ7VtGj4X+ZKbHpHyVmneheeq0
PTDkJjlV8ikTz3HB5kVrs1Miih1oO8I2qY91+0sO76MBZZrxLmN/L6p1vXiRSGnzcmTcDEC//BXD
zR3xw6Mvq/7SUAxpT6byWyh+6ygUDsVbLRyDfitKdribucXCGbKzUq9rea+XzwlexGrAPSQ9LDBN
Ux2ts8w/YfojmY6ML33Gm9i9BPKbISNVA3gVGZaPLHexg1GZdfqnqf+hT0+h+Dzqrlmd0vBJHA8h
0ax+z+UPzYBTqG1q8SwXmK8Op7TetvJSkJ10pLplRhilG11aFxCaCxfWohbeiSc0l0pw0uA2UO51
hQmvEFuWdphMZE//vruuzORkMGBMrlUdRse33KUNBlEokyqlckvKR2GxB/0vr6C69X+Scd+096X5
7IsrqvQIVZUC/PoaBSxUzbuVRprmPTfN0Rh+aTRAb44Hvjfhv6zt8iCnY5s2cV6m3HLiqlMsDfTA
Y9k79Bc8RGKTQxU/CulJCu4apwP4TdG70xRUJ+FTW1V0r2N1WqmW2m7+/dL074d6bmJiKYauuAGQ
/uL6HUYR3lgqtGfTOKCk0Bk/U2SNJcbivaIsX6v+xXD9XesOP3skopbC04BmmlXqdxp26ZkPDeN1
sKN2SaIQPfrrxGbIQZ9KeAe9KmPOQsuCZjpWG2sVeG5zRCpHDR698FmL3Ki769Y0DFJsOeCaFL+D
+oMcLZSfZXFr1vu4f2nZdKnuNGgNI0O9MuUXFeH5ftxXOMCU63aG7DP8eW77V7/d5YKCYsgOu5x/
v6Ur7NO/rd7ZiRfI2TeWUKRj1lAFWntu6EBmDE22/vijMdy0f0JAi1DIwGKgnUbfRAZJ9YgZa41J
WujSbwkOSfknbNfxzKkJtkZ8+Pfirozpvy7uImcDIz8JVSm355EGcCLtReUP2sylY3Qbvd5pwooy
RMB0RgdBUi9JFAZrlJ3KjY23NHr492L+TpO+Rsyvi7nYT0x783Yo1fY8hXutXNHWY1ifoQQ5OVnN
CAe7bMJUAll/1XZrIM3mTLPaqiIsx61oafggzIrj2OP0iyPrxtNlndxmeF6BEX5d50XxmPmqLxcV
L82vT2X6288cZpjSYk/L9oRmJyfTCdr7sHMQu1P85145gSeABLKwh84eKxeVphubTL4SI+Z5wv9s
sovaq22S0cfclE1mz6ddWioTWgbbYXihy6mW9l9HDjb8UcisYSZJ7lDrbYcVeps0Kyc6kRbWhOjc
UZ5inymSMLDgzoWTxIIjaTWh6nYLfHj9aMizHzMDCQ0Hy68VWmhMciGLZnvusrdFvU6bfTLi1eZC
GWnEu6pc6z+5MqOVadXmdkAnFcI/uNgotMrFFsVCRALFU4cHb7gKobvfeKnfHU2wWxT+szz1IoNa
+EafK63enoE7RLPhevs+rZAtRc8926Auq1hBucYlzaBh4UzDz6k+oYgkIihROSjxFepqZDtqL3C0
G7tPDn7h/PvEXD++n1Z40XDsvTjXaoXYMvW7krlWTJcNqcCgPgy4wDgMCKJ6lw93ImG1X1WAmjT0
tWoYcFV/421d4Yx/fVsX1YWgFcUQyUZ7FiVpKdXU/ig1PctwQ/x7hT4y5OaMHoX4FHg7pXKodCYg
YI0dHD8GC5pURZCWbaV6gBZ84h7pJxt6b6m75aQtkTuZ+ge0a/79Aq8gXr4uWv66AwOjTyVxwSeu
nZ5mODxrnbntAxMBWM7IlKbcsf4arubgeN3ZC04aOBg3KPa++fD/AGjOizEEBZ8FHfTNRfzzjSwe
hGDRctGPeBuLjwXlKwI6xVtie5uRAUWt70Xz3nyadfzj+jH273y4HIZynLjfb1zvVybtX5dzEeYg
hAYLc/RwptgE4iyDzNfgkmACAGZbinCx78d7lIakxtXGFcJ79UaSrGBLnIC7h5dcKd7k+F+PvUQK
0WS4xhTt4oMJ1SA0ucw7ErJ7gbwRMoNWr1rD0nqIjJm8RB09sNPIXYhPAwNt44hPnY/mbHlSERmy
C4Uot77VbLq5rItkvw99P2vFoDsvBDuuTw3RQvbeB1txoBKVCLa5Y7sx2rUeHql9zkp5QE4uxlyd
GSkjkRkZYN/Y2nPw/HabfnpTc/b2CQza6Fox6qPfnQn/TfE4sa+X9Tu88Slwp+pBVCyzW2EyZELR
WGKGNhgrvuhqwLq7n2UB/nJz8mY3RIfOJ4bBS70FOLsevz6t8SL98FKtzZWR1zZ8mNUanBaO0iaz
+ZmL0C3HX0poa1ymDMntcRPTk49/3nhLV3NYQ9JF2Pz6d3c5PW2HpFfDjouzd0pG1wl0nMH+OwGf
NczxQETsDrVp+c5DRxc/DUfQHGyqdPRoKFvwYsFWOC9ebqxrPuvfvt6ndV1E0wEN2LiS4u4sHpHn
yUdHFJ/BBnn13hiXSEYINamF5Y1uh+QCQGSs0wiqVMDGeQC7twpfaf95IrWanSZzW+oW3PSKPh/h
4dMKL07iYiEvpLFJujNtF/sVRFb7PMnPKbKTRKcPbdxEmFJr6/YZcrzGnPNAeos9ZAG7RLdUKf9b
EILEilwvcvU75Vi9Nw+tiv8GXSHbxzOqW+lv8j1ilTcimzy/vH+93MvTWk1FbNS83Aw+KM39QOX1
ApC1Ms5r+RBiMw2CZ4NEyTl5MWkdI85ZboLgmMezKnv2nFYHodl6rYUaITM8+V6I1rJkSe3q39tA
ubUNLg5xnIsxejxRd5aXwaMYOHKyCpHKA2g1/OhmiPfQgfV1gEXi++1NrrG468jWJbun84Q65FrR
of52hcVTFOoOGaC6elXOwEyOsMbGAM9PBESWaPT2Z+2nhwsy6l7m3i8KB0Z7Rd4XO8HvfP3vx7pC
EPu6dy7OfZTRNxlj9k60h3QSlh9TZ0JN3Obvcb0czsFH+QQoJQRpHa/8cdWayFivjIrmGdJ2y9Z0
e8USHsG8BQUEbie9cfqusKPm9WHSwj0sit+4JO3oJTo6r0QF+UQZOt97pdWprlQfaUdou5m+2MBv
vEkFmh/8+878nx++rPXjRTkaZpB2jOJA2hWblAYZl2w6d9KbNQZCYNi6eAkk41Ys/l+22n9++iKX
lNIqCPqUn46Kxzz77U0bYzrOY6+eQib+GRfQBbU1vp+045jyTyj3PkWvuv9sQDE0tzpCCGlwqJ8n
m1tYFS1xoGdUvPvDIbKNcKep+ziw2/BEpzfHurl5EAeUX7a5uGzpipOu2qOykbtDPexT4enGhvsO
J/nyQf8qRny6DKVeaheaysPBjCCnEl11OMvVxteW8UlypHjXiyu2fPTktW4Y7/H8DNh/tmnfxOXe
2lv6RdxUYnVRpwF7C7SKnNDSUZ6xjkBEDGBakiy112pbuGK0/PcbuH7VArkFEEwT9hsnM1Xahe71
VXcux023QvJOGThxa3nENaR2F46U7vN8j+0ZtPwO37WfhRtAhHNuLGPeRd82+KdlXITexlwMeliX
3VnDkRvvo2HX32uvqpUfb2vqyrd+7CJ6Ro2Rm4SyDqS9v4bIUTpFaCvCWoaQFYD1QUxdZkizZICq
PBhb2uLH4MjoiNpFxEaBuqMt16F4501nM94IoT3GDHqBTN14KVdTtU8v5SIc9kHZTAut6c6GcZ7w
0xGGDSpzos0kXFkXySvjyPrVbE+gV0jODk3kIFwV//+aCGgzmwoEHlVRLiJAujD1uImneYssPVe2
5Z8t4jmim+NBgLwXsQiTZyyIWkvnDNGjkt4KKpP8R26iefOyeMqAarcn1DNSMu28sOVug9ft6NGa
X97+vNfr80/rvciRZMZvnTn21GXVKV4ghuSK4l7GdnJY0WbX3HA9gfLG9lc869m2ytYMBuEgq5Ij
dquBr5xucmxRIVLHdG1TO3PTm+/0+8yNwPNpjRenvVfCNEnErjuHAKKk7gnSN07dFsuoLUhHXUW3
e9f2P+Gl09PEwVx4btmRNdWxtWBAgiMj+mCYy8LfEkk1nf6NFg2DM1uUV734oUkRgpbvXbMyA+DW
GeLkYfP73/vzfzlH/9kYF4c2SXxP8rSBh1BXEl68UPRQfNPggDzPpqQKZu9S9dsTDv0E7ah/BzBD
7kRC9aNpf/vRXQNMa25Mx56+jPODKq9S4VxPv/q1+vjvpV4txGiy4jED69L85q42TXKY0MmnC3GU
P0JQWLZeHCN6wAQ2xLRdPJtrcaXqS4WxgmyldhOsNf2EQLrWuTRob2Q6V9TuUegF1z/bPF5hYXRG
6cvlVM4NBs9tEWVRMrwItll1jM1dIN0tzHWsbHvI0M/dGVwaskSFthXCXf2Wh7h2vBhsD28NMdKM
HyqPVHQ5qMu6diJ4Z72NEwqJIM0d702rdxUtEgyMKsqUPn2V/XGJIJGo2KA1u37T5puM4R7GK9aN
l34tS4VrAolYFTEw1y7ibCAVUSOIYgeBOZ2coqNlY/miqxzqyAKHslkc9Rag139DfA4xKITfueGG
2rr4Q1otu4t4o/9R1rde/tUOxud1XcTVtkuKUp4IaJVvSziSxNupWivTAYVFmmRW6S6sUVhFwUou
XUCai4y0eqVW2Ie5dYiZdwPl8Gav9tqsCRWk/7yt+W1+ykUKTR6mKZK684jEZrNXtXrZMwYQqmcv
gHn1UyqzZScJS6+2gWR62BJG+qqn4JPUNTAGvdjrCMIsW64G5RyN21udgyuoBvbspwVeNH60cFzk
oy/Pn3Mi0GcOOPFxPOr5QyfdKYIb0NAYpGUqPzBShty98YznZthjYhUwwk/qU2Le4V+VefzZtrTL
yjYfhvfUzo+S5HjmY9UeIxSMrfRWQ/mKiNnXlc8X7adXq2hKXSelMKd54V2m7CVth4dOVq1xUAHi
i8wDOF9yO0NaDt22kx3gPrK+7DlUMLJCF9X48U16VOgoVzhNLeFmo3uoHKM7tKq9VRohDTxrHkrJ
USs2dbnOcVve1PtZqeFWQn4FtzmLe9MKpBfI5Pxvw/XTwyR9GmjxoHRYdWDK8ALCpY9ejG0DrMbp
1oVpTwMDcGkbpyvZCkgeH0I7eLpxtK/dX58XcRH6m0AtBV9jEY3d4NiihRt9XKXThjwAyNJY3kcZ
BePDAJh4HirfL377s5SpFQfPYvqbZj28K2Q/yr2weCuKn7cNRa4W859XeBF8miH0Q0VmtyIj7HD1
mzhufQSgbPMlqMIE6nh6LjyXpj3ToOaOecL4g3MlV7sm2yrUwHZx4uJlqQCm818oGJDrSctFvKu4
3Nx/v8+rM9PPq70ISX1gyNlUanPHKzyZnOLMFtut7i0V0NDIbqpk4MJMWB5VmnJPLVErozh58PL7
YthhnJw16xxadCk/esX9QvslV49xRpmCDaITDusGdCrOaOIOeKEubTJzZyKpEf1AwXmgWypsoOIo
Ih6jB3xYi+fwXnw2ab9rjhxaxR3wG26X6JkYiK+T31lSt23RJgwxQCpeS8a8oauAHQelGWwi4BQR
eulrwXMXuYvk1+1YOadHl+XC59d1ESvbyGxTfaF25/4BZGTCxbcSoHhFL1mz7cDjMehCXYhJoKWU
67LdpMEJzhdCpbNsRik5t77f1SnH5wVdxMZwyrxuaNlt0aZ4pC0A1asYd6KxDhMELo5aem5QPiot
ZFojfIid+o6pmx0e+g+kHqbE1qp1j56qy1/yn4dypRkIrp41js9NCMrV8Rp6uFAKFUEzdPni5flt
VSzyweT6+2jsOj0vwDSj8zID5QRtFaCtTWtDZOeDVAWfAQUMUbTCgBO7UVbxR5a4irm6/VH/zjG+
fdRP67p4h4PRSuYUsC51idWgUfzqcFxBmHEzO/UiU6Uu4Ra02VFYHP32/1A4XK2FP7+Yi2tCxJBd
S+cXk42zP2TPrTU6Ge0KA1GYBDeaWfbvT7e4H6KNbA13NbKOdMZuleTXmj2flqFczhe1qkkjY34P
ygkjP6eqjnhXrnLvNBt09M1aHdbkdsUP374527zWAv382xe13uD7cdKMzLT8Z4UOnA+Q2SV3K58p
TNxi/C/OznO3cS7btk9EgDn8ZRCVbTnbfwiXXWYUc9TT38E69/axVULpotENdDfwNUQz7L32WnOO
uQ3oCEIyPcwBvOXdIG6rciX9Tl+vJ82ol2+DinSY2Rejr7MFPE/IISiPwrxpF4JniTT4WKyG+wGt
u2Iuj/B/WV2qTWjyLED0jIf2BHn99KmPD4HpnVon13dptCJLKeDMNHvQ0N8G022o/LbkQ1QxJEu8
44n6U17NdNqDdUqcpLor7hv9Rs93QYmNbV/q4f+PDO9S5wnFG8cRWVY4ApwdAKc0KKVUCof7FLUd
FAxmKxZEGLtuUAVCFlkKv9vppqzv1BaxsQQbJC1XlXp11qJdaoZ8v5CznbwuE20SRi4E2r/sWtZO
799G6akS7kdcnso2IhG1XVasUUny2o2vBYFpzmz7Ew/J9IsBsjmu5eo9nKib+2c81EeC3TI3jd6N
4+8JkvSThVasXjKZfFBoVAivXeXXmMiy3SBs9DZyQuUxgvEQwP+09H2rbIZlf01uc8EJq1A2zf9C
b/i3PzjOu4QsKP5MRfEUaxe2dx23vHO6rxFt6clBc9MT5Vreqozn5XWmED64hAYFDNWRluFvE8or
9NeHgSwqAHpI5wiPyw6lSgHUbqIj6WD7EqYtlrrhoZI2df/ZKyuhYVrVSe7sp4mI3bpPFNUVNS+1
fpU6vLVMt4P6IBSbWSz+mB8irwH46IiwdWvst1W+mrS3Tr1Roc9Ko18m7r/rjku9Eg7FokX/z4Aj
/WcQ/r2YNKbTOCYqCEqFvoOv1p+nZmeGC0O6y0QXC+JRv20xIqr7FH+yvh2T5ZHGe8iigKPTK3UX
Mnef7QvxrlMeBchQBfyQvXo1znh+Dc82Bx0LAcM4cjDVv8BkoVxYXd93IptDR+gDJOXTUp1dbLP4
U3NOv0HoXTm/mtd+86woi8y4qcP5N4Md70aOFkG2ldjWEDnqtvCSBHgCbfZ1g7GWEz0QQ6GsccGf
Pvim+4JmoV+8V7DS514STGz1tM4Y9S6Hx+6x2KFv3SL0hRmDgSDuNDsK7qeXBEuq4rWkt5bPskUz
Kl/2ZB9hoFsHoSfle4nZzhPOLM/0MN8LD/IzmYkasOJ+Jas+TLiiRx616uacVLdrNq2xRdt6PLkG
cQ6vXQNe2jZeiesocnvanEioeLzGWb60kf94VmcFRheOnagP3DcQi25M0LC4nNMggWXO1sJj6OOT
QDP2m0ENcKtrn/qlXg8YAEgqiBAJ6z0/IFm9iMFLS/j5RcY7a48L0c9XJ1bVand8zEVbLe2eyY21
Dle9x8LqDqCYUBJ/itO17+uCYVX5cTHzO/btA8vbTBlVJRMRb9QxAD8HjSNgw4SPnwI6csESKZJd
aNg87L7bnQabgiIh6oT/ReqhJ2XOkZMolCEQ94+KtK3MPaT3Bs9AODt8om31PL4KgmtmxKl6JYHi
1UqqVimjA7JdtQ1TS14u822KHJGYhXZHCuYA/ZTqjh0V26k/q1qaNVaFDgevonv8YycLqf57lawE
WtuhUswQ5CrAkU7ihFMzEzWcjRVvxdFT6rV5XCqtUyVL+sNgzg3+LvBJ+oMWbXQMqlhwayS6POib
U7U7WTclE2lpetbRKffKln08EDyVwG3kXAeFTnqLEejtOK2l6UNQVhEayK3wW7wpJxseCTG0WvHF
fxnGBY2ZfviIiWsEDZjtKuFOgmJGY5dXXXQQEkfVr4CGzeDotwPnUGCRMVw3B5+u/sBv0uqLmOkT
2Wy6TWkb4UF7YlzV30XgWAxfe0o2Sb0P6HUoOHhtKCgs0/hGTu+cBmtjE5Dc1izj46LPaQzZISkJ
tfxgBbdSsx2ldcIdDXYNvth6hVyB1laGh8Ok3nbp46owEFSDHpddIS4+rXDMslFI2qaWSEZmhVlW
2AtzjhFuWRv2qLs6COrJq7YmOHtFxKpqT5TB40122kG4Z+c1CAdlZAHQmZ7qQlDsKX0glScsrr3V
F0ozrOrYGTA0IEs69zSc0qJVwxPjj2jao6EfXd0xnifdHdsdGj0NA7Wj017k83eSd7nGuBJQTpPG
Q5D67wzf4FJ9FpKr2hb9QlcCTqKqyRC8JcKSz4qq5ihUQVorp3v5rasBw/350o4O76W0GLc9qaEz
cBpVrW5ulXgxqARe3GJExm+d5XwMkd2yiWHyZHOXSfiKS9p+91G3H5WldXdMNqGEB96NYDSUTlLb
PIkSlZGE0IOmULaS2kWjz3HqePCsZFMddzlcP6qC4G7IVwrMj4rXwCb4pNyFlacQ6vlaeGXoNs0+
zxwceWnX2GgqTXU9htdQiH8Odmd7qAlgE6KjLiJqt87W5TYth7HJuol1Ge4s3++cKKlJd2O/1yKP
yCCdbuOjYeBPllapeDMozGiD+o0Pq6h50R2Io9kysNPYj+rSlRUyW9pV39+1zrBRPmWgK8pbx4k1
cY2pv7IbS3O9/9fVQ5DDRyjLGn/Bz5W0V6W6LMoJ4jUKFr6Xwp/TcY/DQRH92T5N84686EkAmDhe
M6pcoCYhZf/242czpUKXYw6nPT9OHpYXwqI9vZXl28TEZhUvlUpxSRPoblN05flSD9e65jDZRkGh
4FwX84fSTxGUTNpjxIh8WNEXqf3/Zl5oyioddVjcpHedf5bhGORaHUvTfQnw4IOdoyXwe1XfMpM/
Au5IPPPzA1hitFMwdazihTaQYffvgvIPGPSvp2SoaBVlZe4Vn52hw/Q4jmGbnDhOMNioHXqC6Qhg
OVkInt7I+xTJPkyOiHmLqy5M0RWe5jClI10nYMv6I/8F6JYDIye7F6tFnrJKtITuqcryWkP74t7M
BAYSp8R9ox/y841KIlEfqyw+3YfJysCeyDD4VX/sQYrNKYpANJiy4SxCrMSlKpkPe8C7crsuHAOx
PZnU4ARfMQs6+yTNWKrKtgqn+xjNgSVvZWkdInRmWgawjNa+lxerieyrcD2KrydOW4HwYZkPmGvG
O8Sz+Cmdo07Ey7Z8s3SyEhxgJt0BL3p+7ahwqYkOhAoM1RzW8LdX6yREYtVLwoiPF1BOvcCbD/HJ
NxbSRthznqPp/Cx0t7X1anavBieKxGIRPKTmU1Grtlg8Vq640JA0EtscA1IPXC3k5PjcsnPJbPoa
cYCRehs/DV/mLngEAJ8gp0uw3l8dTF0484KKUgzRNOewh/MPJTopimANLCVjQd7wgP2yNHZH34IL
YmfI1ibP6ClYSdiy/hy+J41K3L8WXnPBCqaYuqjOQxWZafD5ww+DZpQqeZzuJXOnE+w7EZROLbGe
x7hlicP7Wpvy0uzgxy+etdhCswyVSWMZ4z2j9osqLO3AMt3moGp7dkHDa9xmC6i0r8irK51rWuaL
i/j3P/lseRAaPTeZGE/3lZc9qO9Cspge4ZWBHak9ZR0yNtGW7WN0zc9y4ST3/e82z1pqFY87VOa/
W9hgRyX0xdW2EvptkcQdRhEtB+9rq8ulU9CP3zzbr5iHHvtMYbdVfehihk2V78Ab9j8ApDg83oQJ
nYqwNKUtdaWFeGlU9+O3z7arpuEhB7zh91rAGUj0jGA1kqDJcjKnqcJlcWE7OazFiQvicjKe5240
AY+kcqElw+8Ho21yCbl1IczPPXNrpT+auGeufwRzTXa+YXx7I8yzmq0/qf+3KDHJfcAKnbP0ecFq
uJ2DQJMJHfvVJ3Opkvj+k2dnskhspwJd9nRvIeeHhBujyD49zPGa6kNmp5rHtpRexcFd3G50NmdC
shBaEXbzc7s5DUahSkIz3WNy9JRFupGW+utk3qKVmSOFpj3hfXagLRMvQLG7bn9f/fwv1e3fr+Ds
Dx9DzRLilivoF8qCzTn1BC8yFxH5b26ubeY+Y09od5O9HNUrn+CfTtJfz/nbX3+22R41SHhK3c6f
A6Hq6WcER4E+B8nlKznbMlj7yjxIEOz8LRbL4KkW7q49+Iudge9//1lDp9PLSNdF/n6QUeoRmgpV
iaOizCdexSFCmZcPcuG4HG5bVoU6d6cXiDSGf/0dvDQwQkj6vy/D2cbfdplCsBm3g8N8KrFCHDMK
IwZoBBDCdhqojlzx+DSvVyaaK63fI1KxoNFIqKx2AQOKjGnkvGylTyF2uOvz/stPDBcne6RFjSKe
rdVpJZa6WhS8LcICWoHshPQd0tugeLLUJ9WpkW65NTgnhrrsFH5eb/v+hlydOIAcfHUycalSMsEG
z1umYmLH/fn1RKzhuZzoOXm42XHGcNE5qQD2PXT7yJlLEB15aeDIK83XKkdsV+ln+9/A0kGGGNSM
QFoVk/nxz6vQSpInBF2d0RKUCeaLkC2G4jZIVtqi8WNfoceEBZFtzAWYKiZvQLJ6JGR0gUDeXatj
LhUQP67m7Hu2ylBmiKDN90RF1LMJ11DCtpLTrXJSfq4FJv8pi84+4R8/d/YIxqFRtSHi5+qXBkqB
TI4s+ej0PezYcIY74sKSTz1dJgTAFZvZrPtRFnb4XkZe95QQRrKU4CqVrD1H+zcUO2Duv2gUzHlZ
K9oruW6Trcog5ivobBgECg6nOznwoaWgAsLPo3qgHkgHR4ZB/dsXLrYM8UbYCQeIapBjTCc5iNUa
0EbzKzYXRrwhqTYTVv8u2S/pdH7chbNFBN1Qm8cNdwHeBQME4vBQjXROcnTKBxOet4oBcB7gKH4p
+9bA6eXWsyrACpltLqYlhn9o4u3rv69Ku7C0/7iq8/UkVkYrV3gx0y/GlpK6rZQDo5sC+cLpBio4
UXseqlYFeE3qarBICY1htZOBVtl4L7rGS0N/RtcBrC8xytrjs3GXkmKv2L2t7aR9oi1GvbdF66bJ
F4RPJdkaNPYIUY3SbXoZXKGaPaEyWjTzMJivQ3fbZIdg/Kx4nPloW65wxaX3ZxD61/tII2pmrBiQ
5c8qLIIUGqkPeBKYgzpP9DhAqIM3FV6jMbx66PSF1G2aajEGjyOqnaPw1CkbMj1ISm9/jyUE1hKi
JdXYKfMq5bFMfTo2JNTieVbpCJduLtMVnNYQMF1r3EkmiqdVMl5Vf1z+jiES0bGGEKedK2xNgx6/
UJtgp3C9r5q39HdLq8/BcTsjX4SVobj/fl0ujbrnlMr//OJZgZgnbRxnJrmZuObBXvyaGeiesUzu
Y1/+0G/CW6btjfEY7REErK/Bes0L568fv362ippJrka5yq8PvIS+gvaBJRySICjeAJ8/zTSuZ/DS
/egyh+PwGH0V2UZP3RGcx+/qTn9v74UQPYcrFneZeahLr0VSyKQ+IYt+cdTcBhOUYHfglLplktGn
BFhOLjLOqH1C6FfmhOST+jqyes4cNaCT3q6zZcISdPSYEue1XW6mRbLEdwz5K1+YlqfVNyfB1/Jt
TWZJshnSh2N3a2m3VrE9yQsh3afNc/KWZx9iekP/71rYuHnxC6epiQMUqhCiyp9bT9yEfVMFbICE
XVA+dndAQLbxvn4IsuVJ/92D7tI3JUYgypgJLucCshWtMqblUu7QarSEmZIIQXIdYZHxs0/1vThM
oK2KO1qNp2ATJJ4SIKLZVyMg140meSKI7NzpRafg/yu9G5OLMbz6ELUPtV4ld7B7RDc/2hRKIEab
3slFzozgsg/qMnQjnxFTpa1QtlonB7lyMro5k+7iZmToUqKpnRqSvfvdRKCdsAojYpgdqBXX+2IX
6n2Mof97585e9rBNx7zveN0m0NliilLPzjPgi4ofLVsMJiq4z2KhqVc36EsKaeJ7GDerJKz8na0S
9lGT5xHPbHDw31s1jV5EgrYmu8VX2NiAzTt4mjMI6ITiW98FyW3ZP0WUyPSdrMehWbX1Ioy8Unzr
PsVlZy4gw2gQ6+H12tfK4z8m2fP19NvVnhvbI2mos2BkPc0wksn+LKGSpF8jGmkPcnrQL+vjizyt
4TORA4VrzJd2UKlk4cCOEMnvDFzkfAuqrrbcoMN2TlzpKiFPVVp8ZPXs0Id5RwCKmO7a7Ffb7wZz
odhJs1aC5YDynj5Q1y9O8n7In7TiMTO2GejnNHi9dg6S583wrz9UJn6NL0lSrD9Yom9DOTXoNTWI
5Xwmq3MCjDzxvXuPl/RfCsQe3U0wrDHvI1FOKMaDepn2vhU7UvVn7CpPq9x8cvL8DqLJ1QbJXLL9
69LOqouobHvZTLk01E6u/qU6xckPORdofvCShwvSKZ+v1Q7SpZVF/nY7zmoH1RiEKRv4zX5hfdCp
IGjq5HY9FYGnIRmf2xUU+W6M9GYhlv6VrejawzjrSbGLh1YS8Ovqju1vRuz6OG5Sp5VmFXYrvlYz
7DbZ0Dh0TMVvj+9XLuDaLT8754jRKW/Eer4AP0XyCQiJWfVjSoNaW9f4V2cM1zVtwaXzH2EH/3kF
9bOOVCMSDDpG1Gtz/3Ew3Y5wg/EWMoJgrKJpg5r3RMWCI8QvUaArq7h6C2AipebSTB4VgtQf4+5F
rw7whGmpWuhtnERYQkBqut+t4YnHK2WvMi+S5y+mItK1UmiUAyM4u0uCJXd9Y4jzXRI+jGTRVbdR
7LGGKYsxXtQMuZyj5lgk+3GKV27S5GnMsAHiDnRhQ4lu/CIu0xILw43a3fYCnnKh5ACxzDoiFPxr
x8VL0Bjr2+Wer2XHiUeqmqf5aBT4cbK7STexh+s1TL1BXmTWK5HxFvZdVxZ8O2MSLKdbs4X0mqJF
d5RPaUXevUqwA1Gk/W/xqp7lwqiSCDCLUExRnQvYsxJo0uTAqC1A1hFCEeeE6z9kn4a77Ed8hdSs
jmwsw8/5iJ8SCUZedbK5dqC7fJO+XcTZ+VGp8ZUqvP4800bnbLDOP/NFDRqkx8ruRU/HZN9XXjgu
BV4zNGrzwDkSVymJNIx5Zyntr46TX+Pkxzug4HGZMsOxlv/F9/n9Vp0dO42wbdNE5lbNn0p3V0eg
X9Kd5WSTrX8w91tGazxe//7RS82PH8/nbB02j/DWpNOU38u+iTLWyep11Pi0JuN0f+JwmS+nfHHE
al0fRLe5p2kGqdugThQQbtxcGxVc3LGYVxDixMjCYHH4WfzllVbIR3PI0Rf3roJviXyAEeAARFqC
xiRPI0OWbh4gY7t6URHSRWQzjMRh5b9B4JxIMTm5I/9kuq+e/5s7ZYpoGU1JJGD37PGYqjDlscSl
RStEZFSDvLOv1ToiP1xdwa4nSXdq4ZTbozmHdD2GA0XMbR2ty9213fPSmNZCLfqfazl7arh6hLGY
uBb9EYJMD0iwGV6N5jlkZy+3wIy6VfQEgUnqFupsGRdx84Q03Uj74eRwT01iFe9Gv9NLL08RJ13r
2FzoQKqsobBnZ4UCz3PeDL9VHuMprdUha2f64pywTnke3ZtHa1VPePzGwxGGSuKbwFulV0z2s7+8
8afSleTJMzO88MmTBBKYsKfe+/djNP4+k3FleIB1UHcXsLjHLMzTtOHWNV5EFsFK9BEdMcQ9SM0q
UfD8w9tfSNWapf8YrcgIzm7igwEeXnBoApb9vvpNLow9WU9p5yrGkRPFw8KMIhYM/tJyhBZ/J8af
SuO0lUe+e0sWCyTraGHs6BfBy+gkR/yl9Z5FV1GG3A+1EJsGQyqFlIR9EJOmThMUS80uhAHY74v8
5Wi8nWbn09FWUkKn77uOQ0TznPU3vFtXjswXNsD5BlmGKBmkN6Av+/noFPE0ZEPAMpQw8ScqTu13
NRCX1LYQl/2KEEalAwJxahiC47rWxTmGxMfadwtYwLBSMe3C7V+mFBbqalLAaWLe1AGGa+OhTD/0
6xEnF4oMLtngif5ZOuTzDm7EBnMSUxaxZDU95TDWh5XRbhLK8GEZlNthWBXMWnCJLEimw/AU3fB4
gtt56Mke6eW0RDaiSXPZP4p3J6IelWUfrQf5V+hedaL/uX8/CwzsCOSMYYjk/VP0syUu7pETNDo8
Q3FaZaY/fRkfKAdI+DLXR69CnA23YiV2N3rFOUF4GtKUzRzrQraXjF2MmyUn0hOALLSyDtbx58jp
eNO8xWuSiNgsqGOl9wkG1iIp93mzUIJ9hgW5FO7BWaoc2I/0DPT4/VR9hsldPr5HhQdz5KQ7kXE7
iHextZCEZZj/AfkOiybflTS1OJ+AdGtt8U4umKOROfE2GE4Ay1fcoLuS1NuroT4XejfcKO6UQX2D
eOH8qYaNnsZaMxxRLEz8UQuOl7q0UqrXAYcQZ7MBCzOjO9mW1afOuDOrV2XcZX5xrca64KOcL0Sz
REvE+/KXeCHI5cGyAgUCZbLWfQv4p8ZgN+jRND9V1jZrnXD90Xzk5b4+LYV0bfKZrlqnzTathLjx
tCmm3+FV2+mF4wyXZegELeBYZ788e5HoFBpKKZnH+yp5royN2S5qcCazD61dowZFjS7c5Ay/AhI2
ltf95xciBlSReDq4z3OdLJ6Xdscg0ZownOuVdEHJknuElJRo9qyFVboD4JRFVoAvFfBBCs/QHVr9
wKKPpCJdIghG1Kgqrom9s1hEhwAQlAfxI3Q5qsYqx1CfpNwS306xDggBu5a8emEH/XnxZyVhJAWT
LucsGQR4uOOKodTwGltbBUVcFd73pVf1h0BYAs8+riqUVofsnT7RUoufpHBZ9LcdYMExJJdwIZuL
ZFiJ8uO1lfjiJorEaG6rIDKSz4uhJkpNoZsjEYovaTHlrlGtCUbH2cbh2dUlhGg3lfJZY2rLPRn2
/RFtDVLVSOAAcq9ZyPgHkoCca7Qv9e8jEvfu23Wd9ZmyqRHiqSfTYp74ywwl7ofKXsTRqktRfNpW
4Rp36gMqz+mzal8VeYVsU2SKBae3XU8vIZEqaBHQfQi32q24zyTXiIlp9UzLsRQ3Lj0D/O3o45ww
ACRdDVa8UPNy/fOkD2nMnE9/9uHEfOl1HRRzH2A6bnrGWQ1Q7oZj6K2Y7k1XeORSlXcC5FlcrHUe
c/acOUfXbuQFmcrPCzm7kaJcymMs1Tlu/YErEFW7FyGkj5V/Qu6aPA+uJXjVvYFqKzD2sNWun8/+
bgr8vISz3T6tCtHKj9V86Ah8ddYayjPToOCDdsF1dwBDJIesXv1KHXah0v/5w2cf4NCFehH0PAQ9
WQutD8YaP4iXLSAUQBSdHfSNnSC9Oli/RtkrHIvip1vEjmqsSI6MoGRjIil2SUWZZl/tnP09hf15
dWfFvm6JSj0Z5dyeAssGLcZRY8Z+LpwcI37gHZ+p4aHCeGkNt9ElGbGObqPE169lRV58R8CMKRZ5
UBpAprMHVORqYVpGzgHtQLu7EJe6sgg1EKX26ZlRnCcvEhQsjKlp5lir4fM65v+CoEOdSWf/uYSz
R2VaXTdMMjkDrJWFHdEkVJymYTjpdCQqSW/Nh/gR8bR4QkhLtipG6OWwubYNXyAH/byMs2dSF0JP
rix3AlilF8EjPdp/lAQOxhga75s5ru6qomq+vefV2ve//eykpRy7WqBzMHe2yaN7tUy78hHwu6MX
5075dv3odEE69vPPPDs6WTBNozDgF2sEmuUtRhyLoTFHBLunKuWPrTEjr67bgC4Wpt//1LMGZTpM
FDo5PwyamtlqzrHSEYlZk+4aedMUWAa9+RTQen3vRC+kc8jJr7b0cJlEz/i0V/Jx0dIl6ZzmUa1s
2SLlDYG0Ad+KaZNvktZBinl3K8yftgsDSyznWL1cJhDAzTRfXfXrGcDmybJrJlsCrsqnOdKDwZmd
bFsiY2TRF4IFwX16sA1Pu2C4kQICTZc4gOpiMVL/asNSbhx6E9f24ovFlskmzGl2ltFKZ3vGVFml
1I0JN8eAwb81T7SD7OIt9CzvuAUaxaG/0fA32KRb4ci+0qa5uOV+//mzncISkPB2FT9vEHAy0TqW
Gjdgrqs6rJGs2QUzqXtSxk/pW9DewYrWep91PFlIJmvmHH9GjOUiUXAkHso516yvnIxTx7gJzN2M
DD8tScAVraWCNtMbE5ph26DdJ6kXX6NUXJiK8oJ/u5VnK1o/lsFR7iK+47VxX28Nfi9GDwZYDi4+
knfnxOelEJvuipjKZDs2cQ+9cWjidWGpx2se7IVgpxcbQViX4R6YUFA4wyPPH5piNxwS6yHh6XCq
4C1UbpWK8X5wNynPsrSQA2mXm8QGOSnzzJnnSjHvdJGnK1vheJ8J97MDButv6LSndRiHTs/hQ+Uu
F/Kv6niI3gYYA0Z3k95InCzbTSPemdIvUwAjyvlLuyUrcNQZ99rD87HZqOpNnjNL1Hz4od2va30W
6eqLcbY2F6Io50MTz0ffo+xPp7dQQjuyhQsb1bui3QbCbdVuVekgCRlUD75fie6inHtYWXSfqD9f
b96E5CGvvKladL/j/rXC4AECzw1y/yTsSmvZ+cdwJTiD+aX4krgUss8q3I94zoxlhyKBz3gjFN5o
HLRg/t6TF0WZ/aZY4lYS7JujY3Z3bbNctApCNFlA/mJxivKngL3kLk9XPcqNo1e/n3ihszVxq4yx
x18GtdeHGe4aY8PTFp8E/H+Nq5SvJ5flZT7mGIg76WgzPcyP6wocKTmc1ugOxocQ7gb9cTBWVrzs
sVAWrpYeLJQQhMwINotWzP9rDQY8Of3KukVK/cFtMVeQb6wKz94RbtC8ncjJg8jnosLMNZhEpsr7
SavsWnxRRuxR+Ghii6OLbnlWsDyN61586ezgWgnwl3kV/Akx1thWWXfwhZ5LwoKoTjJIreK9YazI
kDuB4yTJ4wvHG3azljhocpoeOG9x6HdSgeCyDcRWmS5aBaCTNLfjZ/oKNdFs58SG6yOe8+PA+eWd
bZF9rqaKanJ5qi/mPiRUKbDH3BZxUM/IQ91ko/BFcrQfki/9plply+KmfiSVCUCyVD0W0q803A7q
Y3wzLJuN9Jo89iMZQlfrh/k6vm/lf65TQ9NvIH6k93K27iRTO0XqOIkz9iCGfKj4Wr1DG7QQnFDc
zLMRTdpJuRtZRPle1Sr/paeiWSvqRMujyJ1dW39cS99aomJCathRlc17CaTvFlzHs+nhNWwg19Bo
a5h+1u1eZ+Rdesi+DFa7J6Ri+iL+UH9NJCdurvlX/7KR/c8V0dZAbEhG3Dl5ILTycIrj3rxXbvKt
dGPkRIxX++EpJznrs9RWlBzhOMeYYSfjVM9wZBqBDaxQ1JbHh3q4rWuQc2hZnLpxugpf3rMRL04a
hCQPKVFO2iWpcRpOR5s46mMzT1mzfbTRoOO1ZGp/FeG2ggxnj4/Jm/4csB68dawz9KjuSfAYiM+9
70RbU++tfgXzUxLsiasLMKSd7nqMwde0u+eHoT83hI4K/9YutPjDko77VKXWff4yTY417WO0CLwW
uNRvwsOE3XKfbawS+7GbImNmYXipAls+ArknkBTViRVv+mvoSuPaVZ19X0NfBtXYRxayjmyV0vEC
07HKWEZvqgHRgU9NrhLJklGgEjCVyn4QkQ0bf4U0VU7g8Jyc8C9ydjvQxNhnqSTdEkMuc0CyrcfH
CpLaIiPKzy6JmmpZZB1Tc0+CE4EwX2sbMqOdbCMdxjvyHFpjVtENlQsnJyY+ufMLlDMnVKEBI4Xb
KXgXi1c5umvTZYs61e3uq3IGX6VOcZ/es1ReOUb+GST8/Kj/pwn2/x7ZWbXc6HU6FXJo3XfCNlYO
Bo0Fc4nuZGQ1/IR1KUt+uUo3Om1pAhPw8sHM9YTfsrBIMIAsKxMNfrnRYNPYarCLKgcwBMO/4JZY
W2lwKZM0wUtfj4uuJSnPFj6FLZlhWmnr++ZXeE9y6AbStLA6PndMMh3iDE9Un6OvXBE+/nX6meXA
okazAg8NlLk/opZvy0capJJZ9iIAEI9YGez1tIX8ejndNNtkCbeLxLe7f49KwA2cr5hnv3leXJSD
rAixQb6Ob9ynDdrOgsxFpjNbFJ/QkUbPInfM2mcs6OO9Ob7pB8jh4tFtYkf4SN/hA8DBiwmsGjcN
o2fUrXXnk1HcYULjn6LnbUGy9/nAAEFF+SyOE6H6fY032mCLyBxTuyQVN1lFp33Ybvva5TQekzFv
gfy2TyahSV9krwFyJQPLKB/y/Ab/9zFdHvtHqV72na8MmwaQgWzdK6fbk+lrIWeNxo7MFZrdkoAm
SFeLrrht65WSIb4tbsN0OaVrKVgbmVPIa0ijhn38gjmN5myQDwH+bCG6i1qEg1/1S7JKEKLJxW1B
3WA6+fTcnW6ggOvJSiJ4Stc3p9CPbgVr1s6G4UvcbXXlASoKiEJXg+hSr8pmKYX+EO2gvSSxG0S7
cdochSOr6sGAg9pj48aEXTn6V6Q6ZeirhgsIe+SvB9Zjolvba9YKpJEUrLLGN6nZ8Xp3v+v7bKSd
stCa3VAtmvfss/OZ1BRruFvahqQzchgF2+dwEJY7pf3sRTZEGz6If7yJHlMah0tEaksUpWHn/884
XDGwXNdrkkcAKmaUuYKbCgcpW1XW0ujvEtQdgfnLktdltKvrDwlPPnCV3J/VG8WifzwOi5Yvcd3c
DL3TyzsQIaHl69zoVbS0niqmbSksOdGVqicKGLnBQD9Tuyp0ve/Jk/E4vTSrcccJq/fNF2YcpKR6
ar/U7ppXBZ/4tj8gasV72p9sLINx4GsNM2y/F7kzixje2Ac0FG9yK1fbz2nEXWyfPBSZFVEqTPrh
CURevILy9RqqdvBAYcV8OTguMo4Tlt0/JcuCy8+WAmeCiFhrbPyo3slrGdzsxF9xmjicP4iL6jN9
QM+mHQx/fLKIUI0cE5BKSWQKiRpuY9nCjiki8Wt3NJN8IkEWxQqRmRh6aIFIshrXwTIxoKrQOI0f
Tk+ndxm8hkamyQIYCMuXLEFTcMSFuAXy+h6BcOo3zUv9FT/k4jLLmOLzgL2SraCz+e66AL+CnfLk
YyJc1eSxKWzlbUAg2vnZ8JgDhdMWRz7vaakc1I8asnvoG+QRHD2dMoBQQpoQ76f38HZiofsIgYQ8
0fMRwkO2n4RF+XR8aG7T2yNnd3nLrWJ/OOrLdFU+WTvpLV1NXP2rOT6rFSep6iBnzEFdbcdDFmoC
ubk8+QW2gPRFxCdvnJU8W6dVwrcmWzdA/qzpZtt/GelzMW4EIBvbyW0Pp0eDU5qvLxIPDshsBYh+
X1sErXMBy/m6e9Z1UmVBP1U86AeGg09ZuuWbbWuoIr4xsnrUK6pxs9nOnXd0+fF7DCgZQu0pglKL
sibiPzmXAd5hc2os0dHhgkp+m74ljCK15gWHd9L57Or0ecrPai0t2/Qgxxu+chxD+nJ+L8QPaKdo
oErO7E/Y1RfNyoTaL/vZe8bnj1QkW6vTAuOf3WqLGqtM5EXvvJXEirdf+Tve/f6pOr6VsDUiJlIF
EvmTR2hJJ4Bt+MXhl3TVDnX/l/4x9HYRuWlxExD4bq7ofcuk4S2ML954RjWYlvVyXTBL/fz3ZiP/
dYpgr5GozBkkqZLOvI296Nv+pvwf0s5rx21t27ZfRIA5vIpBOZRKFewXooKLOYr562+jD3DhpTKs
i3P3Bja87O0lFkXOOccYvbduFoqZ1l16abzq2ZrhhYvwg25GvDCdYB9+qfOjGH8RaoJ4mekBwRMv
Y7I37qkEv2Hj5i9cMhWNnB7Tgqty0+npNCHwQ7FNL3ryVXss/urPdFfv/E2yLR9xEST2cBalxWTY
FJcJS1J2TNaTm7rWumPVWBr9crpzc75V+b+vCcUHoBeAmGS//PfmjIEhNbHBNXF8gdyuk8+3rbSF
us+tI76HooChNiyK60epr2M8DIScR4+58AMmGPZXRflpgVvIUDAE+5kEk3dOB6OiSku2wIfkutcs
t7R2fbrT0ERicQB33S372sWzaf3IhO29voV521a9/YFuvu0yy6MMJFN66cXNYB2n7kUSPWGLfFg8
XXtofKFuW7LgKIrmlJFr9pET9O9J9SsoeG2AuoQ8r5bxkLH2606KNuHQWS+1/5ITJS9CrROusnNt
HgCgxdajufBJnS5scfHI1jGme6Hf5NZZfmdwlgXnUd797qo6HdQAk1gDV5sjacisbT8F/DvaVr5u
WC+FJQgUeatS9seL2E1pupVPw1sO+NnBRYy0g85QOrfWrPr5Wj+AmnIxWOS89G//flu+mW7/5/4Z
8CEw1c+pov99IBQtNbS6l7h/9hDvaAAgSWohbGwjxYsJDNPn+OyiWyYcHmYtMmfWf1/BN83F7RXc
nA0lzYq01prSy5gfepc+T2otIUGpTGPqyTNxHkZNZGfyhkNbmdnFPEMBjmOiHsOFmc09jEMx4UhH
s0FJgsTmhS+rEfdMdzQIpPL/gyP2mxDw9qJv3iMsoUYZ1OLv28Y1bJJiGYSXgIao5kVoJfhqBeuJ
qbCi7OTKpvZTuZ9OHJENVNGulC9isCx1T7l+isQ2ph2hDlibr7/iZFsZd27x99qGlYh1yDQ0VFQy
LdP/fslXYSiTJMeAAWnUzw8qpwX8V+qvejpYxqoWT6b+OpIlswul0pVA8DAiqp2p6YEWL82Nshsr
soPteiVksLGd6NKiXFga+x7AzhfAGn+TVkQZ25Z1YLONQHigHimI8B7ZZM2SPteKt2goD+VkV2wS
+XLA3JWx9aOV3uRnQDdP9zwzv93B/ynosHcZqs7/iurfMqUlYdIURYrO+j5fF4eZbkoWJMFDtkTw
YuDcC/LRvy1F8wdq4AmBiVjmty5IFKthGTZGdE7X1mskut2lfcuecbxx/pemA4JR6NSCvCikFdpV
Q/pohtPV30UsRJMgHC21XgT5ZmJoQhhNiNOetTaeSTsJjeG1LK0U3ytAVD0FP+uXcis/qkfzyOFx
oDJXw6VGB3pIoQPCXqAjmvZnMTgl/sc4bcvoVYMiZNQndeL8z18BNiufIrxr+tUppeNwqO8i279N
x82b+3GzNIe63ylTyf1QjuYDliBQVyo+Pw4kX6obIaPScw+Kbg2Ei1zAZ9InXXN7P8D528Tl9jpu
Kvt+yktRC7kOGdsvjyGqxg7PdL3ujlhP8x2kVHFvLkD/J969ecv39XW+CfMpBGTgjMO5WV/Jk5xC
KQ5jEFkrq9kkEIJapEdubnkZbkhPJgmJSLxFAhCsdbvynbQmIAf/XmO/zX5/34I/ruJmARi0bEqC
JorPXbUWgVG6Gh/uIGpDYiEdQGqNKnm9jARBiVE1JQzqlXuYuW/zyNuLuFkzgzYtakHnVsBD47CL
aU1//t1sph3I+Avf9oLTaANizL43dUNLxBL3bTUw6FCapv4X6VVSWtlUXtPozGknSh4bGh7Jpppw
qrxlgNUHc1o10uSEsmBPeraPJbIX9DUjQqhP8ej58YsubfCIyTkTYvwDdcjoZ3ctS+9afGpoioHC
VTzGpJ4JxPxsSNILrysgUFd5Q6ReVsWsvCSg0eTK/EPRnoWJOIcPLRddk6rqtcUrlonrMDUXeXQ2
h9LR/Rez4MTgNx74iZprUD2V3RDOT03d7FMpKNKiCUhCteuPGAHgtG6Ko0ijoLpE0n7qqkUBBW30
0bzxa039ZZqZPVgc4qVT0L3Lw1MaLqFYNZFTiDZ6/xGTDtp6ZlXMZwlRyLVj+TI8aMWpFzbSFUnw
gkT4TFpEOp/mIECdCq8EHZsshd610jVlASXxtNXKraJsQnxjEZywYHrslB8dFLpwb4qnnuKguqT+
odXOEz2f9DEuPokYXE/760UYoWzvsgpW6oLUOvMSPYF6cPKDsqRZ2EE6fojFffmmJjvKUKF89v2N
yu0ImErFxVbUwY7SJyk/E36jTT1V3kVQkfNlSC8h/+Kw5/Nt80fNJj5oX4OFbwQZ2ZDNPQKAzfLw
0hor/sXEVL0a2iuiLYqn8IGelSkuyk0VLhUmIHTx3ChycFITdTmg+VwKxMPTpwn7t8xEU4mS44n6
0v8g7pv6HKkaxeiMc2Ow7XC2G1MPl0c9EsK1iGggUZ/i+iW2vGGRQofgu3QPsV3irTRSZ/gqD91P
0trJehJoh1LiCa5vjgsl+7pqH9k6iJ8KeedjLK5QrD6V2ZIpymezFTJazZENo1z0Zu1R9FjbpocJ
8eAfaSWA8LVsjlBIQIfN6JEPrDsVEZQd9l6bf6aX+aofh9RR9fXvWJrK3ysPtTarsOIvY9wLyisd
g4Q42S/aEsa+fE7oD1zqehGtCUZjWli4yQ5Yd0IhdoyAL8kcC7TU9VfGQ4HiMnAZi2U4YApHFZZ5
92kK2E5f2uJpKBxMlcm+LzwaMx1NYqVaMoXuKhrVmxqVbbpXQNSl6YPEkHbwnYSOctKvlHQ/J6lU
SDsNdCSh8tRrnScy84PWbCNa9RM3+ymhwX6UXaMghpZUbRvQV3rod8pzCkvUsosfrEWDC/aTeR6w
NOmprnZJ7dbhWu+9GSiNco7OIdZx6wC70JQc8xXyoaraY3XMyoUQ2aG6HardtSFBe6HSVvWdSnnr
GP/1/Fz1o2A+i/lKMtxQXSSPSgWwdjFnLr8Inz1TZWU9zk2l5sfoDyyWFx3OXk3+uJ/jaLLZI8gH
HVvS3LZd46TjKx3jniNkdPj33vH9fD7vYKbELMMg8uqbOjSMQktpa1bOrHyOmWYJg+rNUvya7ara
BGi11Q7fLPi2k0HzhKb/qXR5KweXu1GuClZRhXd12dNthrzPaFZ5sNSL6D+QVJbuLXr/3v/nJc+b
wR8tgKKPpiRSs+hcO2F1KddNv0yCl1x3+3wJaTZyUsHBMDZcUmFf87zSMoaIbdPAj21fcnxUyr9R
FBkLF8j5yFWAXCuwgKwLJSU137+v9+/bs2Xia2Ku9x0q3NU1oGE1js9gSVWyB13MA2UJCv+QxMuG
FRmR/rpPPcIYbAzCDYZL25fvGNa+KVl/789/XMXNXRuHaTBUjavoiDILEMdk78XkNqknmEtsuGPC
HG95NWwaynrpDQUO5JXphNkaXxHHe0279NpnmG/EyhXE16v1YOZrkTj2OxKWv94tEwuYDukc1aVx
c57LolELVDB0ZxZsxY6koxU6jXgoPUvYcusC5tP0iQ2aZdournclpIv0XkqzNh9eb88Tf17EjcbJ
jH0VmkLCVm25Oqdap6hOBWtd9iJSBda0dClHzcOYrHgnnPykkvWL4ciE8MkT1g6Hvt2nXbCQi53a
P2RwSlX1MaS5SdxkU23w7V/RBGW28DQvntG5Edxra7PPpMJLWh3G64WdLDkW1sMI89TUM8LXYgpI
HBLyW8GNgKOZ7sO7P/d8UvzXz33jaqw7VdfCjFerfKWnKztk3TPEoEzs1YuKvdlaX6UVJ46A3jEM
rMGRZS/L3vvmaI0OtmceZc1V7J7ifoDQ7hTGvoOpXNiB4GTNekLwV/xQrBeQBAA3olOu7bVyTenW
OhMxC3Z+YGu20AdcrGFd/+b6Xzss/CNCm5V6N0dyPpN++3GxPRvYnmVdvFX4Tmpq5LLOswYrhzEC
opLeKXAezVEZ7gRyrjwonMOShXiXtvjXugUPPtWraMJl/l1a/LGKBV2uj2bErVaO/HjGR7eWMPIp
bJSnOdegXWvPzc/44d779b23wYL/5+fePNrTaEqNYfAz8wR/6fiZ822juvFu8iaHxJwX4AcBhp5q
8St/11Hef+o/VCfUPJ05CkX9CQjwTMo2XNDt97roGOT+9o38cVduHsDQDwU/T7gr2VdLgi+T532u
2eqG7Mtfoe9M6b7Dhd95nf8jS05YVwe8a3K5I1wHDWKeHjttXQ37qv2ZGAxropW2TclYUt6hjSvm
ZuDngkK3GmRbeQfTeFb2Jp334YWmBee5Wl/Qtcl5jY1tkVGOL6a5aj8yM1KtuYoyNtObIC+1zOGw
w9iDOQ7a706fRyc9DSws8CLJkLSrwCFVrnl9TI4tGd+5ztHoSWG2xdFlLFajWTtmRzoqWGe98Kp6
me6H3mbcQt6d+lgIhAEyYu/3HEyHH/WrHNrJs3RM3iFD+BBzwEyd7sXNKnPH+tvbMMco4ZIiz/VW
PyS0YmzGbRmxQ4Qn6EKrQHUyic1TxPEKpld86cNV7kcuAWtYpLAKguj1+nqZg9c8DMWOMKC0fuKF
BeiDXUM4ma6q3NkfvvfdeX4tkWvk1AL245ba25eJPMsyonNvM9LtMm9ANTCKhSsyews3Qv0on/pu
W9SrqXdCYyvxLdkR/DAmgMEp1A9S8KhRcuDMtNOnYvvvzf632eL2Jv55eTevV9aNcQrRcX69BqDu
gQjJjMAlWmxZ9jJY75p/TOt11r614rKZlbtXZ6o2iIvUn+T3duPOGMgV3kuMlu203GbjNiC0Hg0j
XuOi3vv6L+H6HEPk8+NzUEGJDWg1TB+ddtBid7zXWlC+6wksGVXZjBlTNWnuc/DQ/LFMWXGpdG1o
JucKIGgFf2MdyBuQVpOwQT/Cqln2265lLbeHyYs1DUz3IWQI67/rxrgKLN/7GRqSbYr9QRyURcZk
ValWLX1bNeC3p9YOpdCJ9TkjqMd0h6MC6Hnnc/hlIbLid0E81NeLFZ+ldCe6zUX+QtjS7YaL9aI0
5CTa0dL8FD+Vh+mLGi+5aF8yLX/AjVfvqmG9X/U/1PqoGQe528btU37VnSs5ZxEagshYjzQsKV56
yAHsali1cBZRDbrGuGC5K8/NQ8ZZGLtYpByrKzXtAj2A2ZynD36ZoagVsfkvcma+H0hucyzhOD1j
gtGZ9i2kR6MFArXQf/bwPvx9aS7rDxWiFOdQyxEYsJg7DqP87HIGYHqhdets3AnkOGiOaJG4x+T+
UGJ+Zz7AmF886rLDfvR7CIpXBrLAYFfMbGnXvmnRhtyWKx5oMvvA6suObD1F4TKsbfnqWMqmwbnN
SzO96MztiMNm/g1In5JH2YO45sdyreyj6pcoI4fuzB8XxrLKvShattO2NT5j9UFjysdQo1qJ/P1u
l3LyoQegob4Gfb4ycBfl2IiRZ9bInXztqxSh3FBtXbtlTW8A7Ht4Vog0n4qPqXnq2Wn6iHbo6GBB
xnTpfzKmGaSnLjqO8XJoT7lkR9Orbuw0JIPkqBZeotsVS2m1QAhODkfQaqjIrw84yvpkIb0Tx8MC
7wMpfAK4jrws6/faixJ76AwVogK7PeDnpmQsf0pKe+oPRlsvcnMvaWTWr0aFmfmxN08CQpA3+eoJ
aFiIu3zkQmU2QWFPxUZMSVdua7wM4uEKHMM8o0CP61+ScJiknwa9vnEdRe8iFDdtZ/kmaqnJQe9+
le2JaZGyjcpZe26oDo9JNZ1VX/FEoFYEkBNqICxKkX/5UWx+aWZlJ4SvknWT22NJSsuXkr2p6MbE
+DV4H7uPsGT3HtG/2brhWe06uFdpGbdDbQv/FvxszZCQE80ZEv99+Ue/Sc1gEpJz/Vp9MVSo0WA3
rDIbP9uo05NYLFWAatxCwWuYe/EWMBYgzUFYpMGZGacl4260201SuuWH8VjJG+FDfCO8hej1YR2+
prKN6Zb89ZgjUN32sOxwyABXrCaAw1O4ipL3YiBf60v1VzCy6RGZ4EfgdT+MHsKO1fiYPqTJstNt
oV/78ntmoqXB2p8sM2BLkYERB2byVur2vuSmpIPXATs2nmQzHG2lOQYRBwieDjt4+fc+oNxWELe3
7qYna0lBKsdylJ6VR+3jimROreb8qPYh6pw6B2q/QAk5cZF26JUYIIgQ25QuvaTKKexiEzofydok
iudUabumedYCW6OPcGxfivfs3p717dTFhqVZDLHhb6oSIWg3i7yWSmEoauJ0lrptI3hGs0zp+aif
pH4R+9NzLkfFRWnfIOZxaSbKKOV1Etbt6le0sQz8ek7j2+Nn7TLxmftQjuEgE4V9CVAgXr1N9qzz
2GnJJqB0qvbFusX4ShG0so7Js7GDaf1AWi6zqpVJMOsbapjRLlJvJA3kp0IkwPWED1QY36diMwqa
4yO711iQ/a+0eul4dvrYFa4HuGcFjRZFWZuO1nwZ0tsVHyTgHnXBoKV54ecjiSmaMwsGYyGCpnif
VYzraamWD3xiHzhFC6DLm1CsTTj1mffZ8g9xbaVu+C4/DrU3ngDaR5I30WjLF0L8iAYXhQoiDbUr
0Xb8MppPq0L86ZNGsmmtzSKM1j7jwgfhq0lxLNpihy4MMAxgEcJLlklD8sA6p6qMQnfK3JTnMt9I
6r6ML8Kwm4StLG+b5BhXmyRZFuMS9JRBPRiEG6N00QFfWRAwxhSYu06lvkkLRFTxh+Dj5c5esaam
BKAWpBIwkqYvmQdOJz81Ip3cD/psUnQZO5bzvSQhMv4lhB6V2JgcmsjT55H5ZqrArM5EDZXxDmtW
WC5iEeZZ1NpSthAkNyk9vThXzc9WXQTBo97zXdCmm8GJfErUQ//s7MmMnOhniQIJIuLAl4s3xqYP
CleuCRZwD9ruB4NE+VIhfss8JPrxwXy8eqJXeDlAn+JMj3Ph00u8pvtANz2jXATvVe0pj8ZF9e2C
y9JYJ/J1mGAyn9vYbGN6Z/PayOEWYenkFOrxKi5SylKBdiQ1hFt3NHm9mC0FiZe6D2h565uBJZg8
CAB8JfHSawH3FjsPYnW0SjChPZ7QxNaRSCA8aBxVXqHlNZOHEA6Yvp9UJ8jXKclU3XqmecWLznBN
zD4DURAr2n4g3ZreNmliyE9msYpwO02virDikwzCSukkBt1XD1VOEBbFsT01jMNDt5H3lkmrcqHT
ozbdIrHF7EFKXJ1WDvHhqqNjXQFe3ksun9SMr1q7F/RdjnAPlHKz9VkUD9GLiasjfGJSFWD9EWuv
5VTh6vAN1I8U0BejzA57P4eUJPtlXWlYSrtG/kRzIQynSl414nPgb9PYRW3ZZp8tRYiUvSkCaRfC
a9dcmSwckBrwUGgL6yIXNdoXtyuf6GWaZ4nNLn814eHH26L9unbPIq2QPqbqVvfF7EegRTBj+Sqf
N9sxxae7pNJvFTernC7KpMtpkEZ08Ztip+3N8Wqq03lESt+s5dapxVmmg5BlE7qPpqtABmXl+vdO
IN2WtL8/VhF1EfIEYM5bQX+aC1FVXPlYestzHbuEALWUcI8gE76L2PvWPrv9tJv6wzJHA7Mwn6aQ
7D0AgU13BE8scdy4czRYZI88yG7uzolZd37Q71se93fWQ0En0mUYyf89LSSSnppZNU1nYB/tcpKA
qo/uldRUm8jjbN17zKbmwIN+ut81vG1czT+2pGI9VQ0TsuBtJydRFArDhvPUnLNhmJxCNlq2RkvH
aZ15jn9l5qmry1a709xFVH1TNd9+8k1fVe0DAbVAOVGPYrcDv1wxGkDCYq6Hs0JmTrWA+KOp65zu
X5ftabDs1cuIXO1Ehl46fRQtMjobomROUQIU8Xpidb2QMXkMhwWDCmRCtB9YL8HLssrXbrSRqRy0
PUQ6PfgsYgYEJ6v7FPl7EwiM4/ijhbYbXwL1wN7HJXTWvN0F63lxBcoM6XUEQ9Y4+iWg8nnN3wTT
7j0aOjTr4wPZdkDB+HWrMEzbTOVS1HdTcxqSvUaPD2+z4cbglPKTr8AJdWe04SS5194OX+hcEOS1
F0/wbqCgGWfxxEzPelC+hIeYwHAOfizjPwrQKZpdsxza454hvTN91cSAofF8yt+5GUpsT8YieRK0
ZcQ0jjwMYREsJ+hzNt9nDD7D7UE69+zPKC2ipfVpMcK01ZmQx1DCjagLGbF8ocQu3HxfNfb0xHZ5
Cr70M3tAtSIIE8vgx7iR98m7pSxSFVU/UIHH64uU79TWiy3YuOs2YdT0UA07dgfWPcFLik3arXJj
lyQPbXPKo0M5eBErqQ6TzinHV4a1SdcuwBMI7Qo2oCi68E8Eit3S1n9yJMKdyH5SaHOyGVsXiS6g
RJ0gecjJNwwLT17OXL922EntPmFJLXZBPTgCp6s6PjRXnP/3BvfKbRP09gG+OeQnZi5F8sSrg1yO
TvfkKObiIgk2lCMVFYFtBUvzFy6t0PtYRySGC5sMqqp20H90s9oGyXbwSgsGRbpvV8RW9HsSTdhJ
VdH+Xywwf77kN2fqqy7ketdxpTOvf1gL7xzoISMiNSFA4IGezhlLHrsz54P83tDp3l2a//yPPojW
dWpQsLoh/4nQ3trjr/DV34SYFjcKL4+4yGDQqvPDahx8D2G2Wx76ywhQs1pcj9UpOlk/i3npnVmv
cxYZE+fIa8X3u/vNvaVwXqb/uNJM0fLasrjS3gaGw2AiGDGAdLa+yE44smxrXVR3mnLfxB+3z9DN
0EZoJklOzPmb+Zi8/BKtZjiE6WSvpGe8CcsUp9z1TtXyTQn8+zPpmyNzJdnQUm6e28GyBinMkukM
5UrGbV0d5rHKA0jvSgWu5k10Yg7qMQpgGKJJ7g71T3nc5cQpacfgsVrdeTjnj/uz8Xd7OTcPpyBI
uZ+W6fxwMl+LbWkRuNfowNpNMfFcEsPVJq///sxvjs/bz7x5KItKLmQEZtNZfKAFDvZjMfSeyEHw
0L/BUFQ0t+ls6x0Ixo/4xXw0VXeUqD5PZuUoiM4Jbv2YBb4+ZlxhFUbPdy7vb0+iaiBJJM8J+s/t
KK+3xiyv9Hh+EkOIjoNTf15/Ugp3vLFklBLr+NlYjvrIk3kJbMXFdhwyT4Kf2GI9Wxlraf3vK/rr
WYyBi4FAWtZMYl7/+240sj/22GQnurOaZ5A+Z+PPPcwKgBrlxjb/+PfnfWMfzV/Qn5938y5OV62S
24zPmxE4hCilyMJ8Gpbaqdbf1Inp4fBpPqVr1cYseV3y6MLTdv0YoTFCXfb6kMhd5mK6VxENVniT
8ZJ4FsfjN4HGMi2rZtG3d762bxOi24u+eZlrWFFiGHPR3XiYPNENMiZ04OnU/dg/YGIyneitXmu7
iusdj+geQ14vOfZwqNrhqn3khIf9TNwhBb2zzsh/O2z9eT9vTreiyIByrLg0LfH0JU986s7RaiM2
9TmgLLFpA9vQzXJo5ZLb9974v1tf/7yGm2ZJXlmZX6RcwwxVlIatSsl6GFZ5+6vDZ6ORD/pOzOE9
OClg2b8sMJiSNUvG3c2A/OZ43cia1hYRn9u8zuXLdWmdgQZq09m6bjvrkhDQOF4xQvTEL+5K8Xxl
YpyFq2qZJ0cxeWZM4qgjE7BNqVIkT7ss3V6HlWqc/J60FAB2ikDPo2/o7uw10TFLz0+es+tTgpWv
MTdisJaDtV96Zb1RC5v5hOUluBmmnTo+lDJRpJ0j9cjY6GJe8Jf50ZcocjTUXT37UMdiEUWrYO6t
Xr2wWllwXpV2W5ZrY9pN0nkCSUbzNdBp8HnDZ9kvmTjxTymeympnaWsD6VqTXaTxa6KcbQqVfolx
vl4tgBXgF1HHRLTcyafcN/4SNW3Z2XS1ezKZka94tbWWYa3nrjZ6ffmLGIhUI/9hIEb2HHdL/qGh
K54hHfMkEo1R5K9lLH9HonBC3QWCTBIaeR7064q9mSOV9slD5c+kC/0LWdzm2M8y17f2Rb32Kyf9
6tDqLOg/LJFJ0TKuI7uAAgTUjHhXFGqIvJBH85tIgeVl8Bnn8+8hPjSJaqefn52ijj9cGL4rPDRv
IFOeWuNDyQjFE4/TAD4U5CzNaB/rI7WDgyhjZMKe7VT5ZBKenqoABvqDMD4IiasWr/11Wf1QX4BO
tJUrGSdYkoW+HOLPNiHt4XlStk30FdIBEHFkPeJxU3p6NLT1SjaJfpqWfVDtg/TIKpQBgC7j5Osa
7gKmP4AGkeUdMySlv+RmxdA10t7G2BPJY40NyILQYBC0XRMaR8GLpDMc4tSPdVzF8lCJH4nwY6je
cgYZwU6ul1qynPL36LqU9Bf9ahPMTJ5AvxUpmCJj0/nPIQp6fNVXKQFTsVSEs144Mv1llf/HED9n
6rp4uTfU+2bumldEAjVEOHpMHvH7/HfbkK0kTaq0E8/qnnlE5hAVEmW4nuetdmnwy+yAM96rwyU9
NiglLUANlATiWg3xr/3Iefgxo+9xBy3hpWzCz+wQ0fj1saau5HxJIgzGgjk1J8a7uu6sRXAgFxlE
Qn1q96a81ZhkuJKDf6O5dBdtVSyVg/CcNUvU1Zl6tupdWj4q6qvRPmXKZyae/OoiZl6drTrRZUqB
nBERA520FpvJsGHwlv6UBjsLd/lPen+0VnGlCkeToIk1oxgyxSVH/+A5vJLmTaX0NDxxrqazKN4b
MXybL97cWusG/E0M5bVoS+goxKWiGYY2DXYEeil4HuQGw8sMC00HoCVuazz8e3f+Jon6n8+Gf4ho
WEeLcHMaqEa5lScjZfWRUEs7ZPUaCeK3WdIzjZ8oC4eMb4kBjLaZASKTD5nI0TAStiKDV0OjifiQ
VwtRX0bEYrULWVvSNfz3Rf4+JN2eK2eOmIR/Bz72LY6ijCa/LGm8nAmSDum6Ch7O4+grx477pnyo
4jrXzzU2lN4hBDt5E8EpBW4EJkJ9Li8po8td9CLv26/8Ik4unuv81J+vw8J8C6xXUP/hD/UN0Dac
LitjMlXR1kWAipvdue5xxtoziUPgiW9cDR6L2a3M6+v1mhGetxtDA1TQBc1fNG4l5SJx2D9I+/Yx
XdWH68ncpj/F96n+CWu5oudgOePdilCcN/zvd0fB+oIJBin+zaYYNrlUR0UonfsNjU3/J9NWQ8Js
TOD21kCPeF0buFUTcS21S4TalYRabHzRIkRVxaGXfzTDVjJWYbCsgv0obcZsGYZnti0SvOMlodwv
7ZaBbdlDU5rhUQGxyGAnPujNbuMdgwfivK0U8JsWLcjvjrWnDvIXS278IembPAGWMO7kgCb4o5+8
JzhjGSFahas/Wg8CrWTyoGaVqUN/PFTWQbStjceAnOtuG+ZL3Vil8hLOUIwa9CMjRmxcSjxu/toI
H6JmT+5wYn3owXbIHXocJu0PiuHtoF1EhN/BtsaABO9h0bj+xffko/BQHvhXiavqTin2jRAyv0gG
Yj1FJLrT+pZFbEpTE7ZXSTyTQ9ZvGIsPr+KX+jURAnylWN4NAQNgRwxpCZvrCq0Mq+3cUW8+8h0S
Ah/9k1dt8u6AvpsmUfXRTHscnBmt6NDpR+ZAHouRwvb9ZeXIPPB7Wyjx6Dh44TOCO+Yo46vYbISf
2k9lSYz5KnlV2WBpSpgjZ7RNTTVKIBLqTnJ+q2N0pNnPMaJ6v1dhyLdEwP+5FQaSLlUWCQe4OTwn
nSm2ej2KVBj1Rc6eDSDkQIUFGs2d3b4W634tPeU/S1p+7Tao3e4pul+L/q3wQtX2fy/i5phsSkFQ
5iIXQeNwmVLuLfzhEnqGzWBt6aNL4jK29xoP2vyj3b6LpFHP8AkFG9qtfiiT/DQT84ZPNZZi6pS4
PrIf0cC2bsvLydO/QDwxKsJiirhxmbYb9Vmm4gPRXnoxnM/Yg89VPlZPYkR7tC9Q3NvJr/aHhOKS
zGSTCtLT9AXKHdoq2XF8jzcIPM6oPuJkZcCi6l/St3ClPOXRRjWZ79m8q4HoACBAWzX8+PfC/Nda
BKctvWadiQKLD7fjjz7LGBlBJsiQoIPZr7gWY9iYbOky3V+4+MDeWwGDHRKNWNpjWkiJWXXrgU4I
6+E9o+w3VdT82AHlm+OyMACSeP3fiwkYPbQ+kcR0H0xKNIzedtshaAFn0mnLpPBAMUwAVonRWSbt
a+yjfVeYQdAxkQgpaGDnwQhvH0DB/vs2/a0/jjFHnhMCkZeDg/3vlQ2KKophwGy5nkOcWwyU4R6W
R4snET0t0pkl5AuSf5gvzwDwzhUZ2DLyQ3a/R0VnBB44A1bG36EUqm32nhI8xC6h8e3q35f6t2/0
z0vVbs4itepbuArHeYgA0CucTfgNwFcdLMyOITg9LTDZNriFFPTPQhc2OkVns848tHp32f1/WUjm
0PCZa81/vu1saqFMplZAMFKOpBuUWxEjTbKr/fWsTmVQGxTelVRFD9PPVGHTcZSr12qAu+4Bsf5y
W6xZA4JMVccrYNyeQHzTJxyt49kaH7SPaqDN5F1NJ2WODcMt2wSuzlB9AR5g0hfQJ9r6orgzqvne
MfwvXcb/XsjNQ14ZWT1dxUA8I8kGlZA2q1HziJKUVjLddFsR95O8xKttwZ137t6G71/Ifz/95rSY
UPVrXSnMvZy++Aqve+W6VvwnrTySVRo7TMdVgDbUgY+yyQJ3XWf1JS6WOcYC6AB3HtW/Xsw8bYM3
Lun8979vVV/Gai1pkUhrDcIN9SyQHGgIqs1UNXDZK2kF2qyB4XJ61sbF8DZ3foXPO1cxf8p/V3xu
yR9XcTP7qrRrhj6dq5jlwzmSpwMWbhCN7dvwmR6pqGk6h/qC6pZlGs/AmhNA+PPexvOXmed/L+Om
E5wNcTYFZUx5toyC12uyjiBEN65F/WKHjvoJzMVK1i2HW5rvtvhy7wL+0jH77wXcPJjCkLVWo6fz
twH0Q/KaKJ3Fkn2xZXyS7q6MA32nP8nhBoGFPamEpAI0v/pLgmvDudHRuACduy1dYmColjvrZ/79
Vf2Wxf7rq7p5ehU1aWOhy0WGs/5DvMbpU+c26rsSqA7hpeT9YZ26Pkv0RyBqTB5R6PKSlz1nOB+V
dD+MDyoD6OK0tnvLHfVDnxJ8+5ZR8TTK0wjTJSPAaNoRC6O128Q8BdXZJC8hIw5Ve0zaY5wvkl+E
EgJSrEElYQpbINDd+sf/w9l57TauZVv0iwgwh1dSpKKt4OwXwq7AJObMr7+D1bholyyULu5LA31O
o0Uz7L32WnOOGeF3Mx1hE/2ggzguu3FTDeuYYyAxX+d7nSPr3TzRC+1kelaGNbz82txg1ytltyNz
R3gcKcZpPIzauoo26YSqfRVlj9N5WYbbTFla2YMY3BMRBaXawFnd8r/xNAr3TUC/4/YMXp4f97/u
9UXXNxWT9FyKyXyvY8gVKz94PYOE4M98DKV7EveiDbIDNJqIXJ3ptxTeNebCVJ9Tf2mS6+W7t6rS
K6fs+QU1yFDWFHRel6LpsQySLC7pFcZr1oqicbNoDndeCIx5PUt/nfQ5Sg11+Y3X7s8R+vut+O8P
X1SiadaNuRQrNEvv5Ar50XLsPzp6l3h6cAwC/dqpa8yCyJgf/Xwff/AuiN68ZGqPprq8NaRR5gXp
X5dzUYz0TTpWcaRPJ1+na8T4rnZUfcshupuBRMcA6hYdFVrImPhsZeUrZEeUMhHCIssJtwleUrNL
fiY/LWyF7WaAGqdxmvEw9gXedPj3NytfGXHx2Nh4ZbTXiiTrFx/t2MysynPLfCd7HnTQu4RiEeBl
uU3mESOj8kfM6jKkJHhVCK59xYHfAqOxHvJMcgX05KRpCS/0l/iiOaJCw06RjhVOfTq/Ca8DFj6k
h3xm78ztg+xN1Fe6v5GSB7hcoKqUY7ArVhblNQ5KYjz0FWYJLA8t9YhtPsx2pkeap67cQD1wkodh
qf3WOICPDg5RSYfZscE+WqzCvbGCztIPi3TTrPDDmvmjvg9Xw534cu5XKaCi5rf5gKZMVlwkemBz
RtQFxJSUP6BErkSvclHYCR9xvqgVBuioAtEViA+dYaMbHqOlgdHARjYAdwd14aa/r9EVnF/GQ+8h
tEsW8ZaL1cBegGRx01cEVhmiSwwvxJ+h3FJJlHgTSfAKyT3v1gbiCYam2rBLmj3/+JyvQuq9Qx7P
BsiO2usufVJIBcDsKeYfsDNQ2E2kO5Wulq/EnuoEUa6VEgu96U23YoE/zr2Uzo1T3F5kGDx2R9TA
7UNKW/MHwTklZDD8TmtzWljxUlVWyMuAB2eEnAdYLgaUhR7aJPMP7TLtPLpOeuyMOXBnEEOxa0Zo
MfqfMhQfGLSjXqzxngoRONUfChC1YWeG+2xY9nSrJ/O50BwA9D/VyS7qPfL1G6/tvLx9+8jIUIZg
aupAQy+2Y9LT/dqEjHCyQtu/M16Lg3iXH9FtjznbIH153+1SNzuVxCixH7NqL4q1tMOjbp8xsjOI
uNVE065+918u6WKDtgQNmY7KJUmEZAgPTf6mKUQx0SCacLNihxdw7bkRPu0isk1O53ZUHPRpXSm/
owyQOXpwwqdw6iYb66Tv4Jz52R4gtN4su/rMUcBLMfTsiapEwKPYRn4vmk+dmngp761cweawB2Mx
Y8oDT5+YtHDc8vyTsb61Zlxf6WmEWbqKoe2byE3paxGsH8cGa3VeC3MxJKMYMhc1AUz3gdPv/w8I
jnnV/P7A//ubF2UgL1/c1ZE1H1WoHyBHg2BcG9t63uiqVf1KesvwgPTfwaFCN/UQ3hgL/kmH/HYB
QFk4L4nQr/7AYr4cxZM+L6ZRKAll2nev2g+DwDdGGZi53khLbhkp8+7RwYV4xK6jo0lapokds2aP
S2UrPpV3LG+nYCk80eU8Mq7fGM8l0mzrmG2MTbkjtmUFKefeWqurdg3bhpa0G2/6baXYJmGT4ktL
zrpEm3HRFgu0ycleZxh3i6V0RcBoSTJ5W+p80ifG6qLjIPZTHIwxDRaV3uCcpJMt+LOQVCFNRue6
iFSHkdYcQTL3/2581jd//WIrN+RM0QSjosXwA4qmCTzgqX0K0RWGz8NvyYnRur1Gi+xm0tg3SxXk
4b/+7ItNu47CNqrPjAhqlLAzNbpHLKDtzWTRsjfh7vOPfvMOGK+HgizOEcLa7PWO3aQcZptzHyvM
n7Z4R+R4prj/8VuXwp4epGza7fDcaKIb6XeB8e5jE6j0ewwaHWTibnhrp5/9Sjz9e4W8emD58iDN
+XT35X0dcl/M4oFbqd8JSNzZv1H8gjaz/YVyr85l8YrF3LfZHsqH4Ga36A8R6vJ7odogMIgbi/H/
oq7o/Da3Mp87ytjwN8NPX/MSk3nf7JPJl80KdoSGqj/4VfLt4KT6ZZzOL9N99hvl+huTWmLo/G29
5xBTOxVya2MTs7T0vxpzd2vk/y3e68/TV2QdzYYqk9F+8fT9vq6rIGrpLTO0GB2GzOaqOTQPpYMr
0WmhayHnDSEeIm7ldumwSmbu7r+fmHqtpKcZ879XcTmmmpSwMYOaT692i3X201wOnrUi6E77bXR2
+Frgf941eOLDTSed9GAtVUuqpsl3MkSVP9ofyIBkIJA0sVw03E4L7KG01ZThHguJiDrduNPhrfjP
QbBL9KXGmP3p9qd0tZXz9c+4aBvQuJWmcH7w4Tq4V0dboyvPsGcbHOE4LPQ9REi6rWR0eLqHxxXT
5x0Mh92/b+bV8xHtcZJqqA50hlp/v/56FqRD7zNODauFTlCvoz8xl/F/qaBZGXSWT2AG65OOC8wW
f/qedKyejWdiNF2IwLccjlca9qwuXy7mojQo2lARo5L3K59WXb1Szy93iObsdIPm5Sfvtkrz0QbY
0mFXsABKMje36DbdOChd3be/XsbFJ9n3Zp0MCpchvw/U4nPCEpcwn5Qtw2HLgad7NIlQvNHzvKKI
+vvPvzirKoIkZdLE7553o+AyhlnOtYKmMTqq0EzfalRf7eF9/Tsv9rD+HMjlWeHZD9m+NxaKlxIA
RwE/uKHE5KZ81BjaRIjx//3O3fzdi92rTCKxrCp+t0SXUK0Z3UkLfnrPlJl+wpm+Dejg9rF7Kl9u
/PK1cljBDiYTazw36S8W+14prHCcJ0KcOa2BcIYTBtdewwjQxSSzeJr8iNs0cExzI/Vr3NM3w7Wv
tem+XsHFVx8kTA20aZjrBsagsroJqoNk/FALEgfvDHE36XvJOrYIiDRsaP1dxKuvnsx6I4xrGZQW
SZEKkJrB8Qs31fZVt4/BOwRDuhApMzCx3lr0jWvtTfItiV+duZWUPH+vEILMvlWUNTovcmHLewyZ
/ZNMHuzxrLjWS3L0O9eE+iOllq19EpzdUnOlo6c028Jr7/HZ1cfOfxQ4KOlLuADarj6l0kqwP2kI
gr2UpYXwLhzpBCWTl4wP6U9A0HnA46FqXNbSyVSfpJYwEFTvB1Vdi0ZFi9srSSrAUCV7heyN2h24
n4rTHY2cF/0eJ0vwmS0bfDTMU/79Cl0xE1rSfJZiskMPXvqzrH+pF1LZbEC3NNMpiAnwjh+nRWpt
m9AV5/KHcCvjUVKfJv6V4jEGc0eEv0xK1AdwUo6Sxzb5njQdO6QUgrWjPkRq3q1qi1UOVV9p33rh
1PljuqwvVDQLc6wvlozLBb4wpSwq+4F2E3F+8IV/aMxo3YF4X/T6D8MrHZbo3jwCIw3ujVdcz278
UH2G9ZZQCzX4NZ2PFhYpED4cV5f0EorfbYs6alXvRmZBHVZzt3+0QDngOcPqJXkCFMretg7FL+st
kdybO9a1PwhbJDIRjaRR84+G/ssD6JLAV8eRb5g4+nN1rLqliAqyR1d338aHIXozQ9qU2ntjHeoM
SSR6SMJ0HMWAGnGW7HL4maR3gTp7x6pNgjfSafEA39pD5q/i8rZ/vcqLtbzNE6OITa5SXfJyoEZK
SNZZnD0xRqAG8m/bTzMmzDOCjYSUz5mUG2XS1Xbf1yu4+G4VuayzPJ5Y3b1O2MDBlEU0qrvztOVF
xTrSrcj+nBZMLPSVpnqBsSrXXUYbQGkXGDdKEO/Rj8BT/z8F99frulj9wUWU2RRxXf4ZZwZqNg8k
/rq/DzZdhTmH4wzgD9ZgOkW/iJc08BLe1KrMO/jl0zEw11J1K5AUjIuqp86tQtB7riGYCVvqbwz+
XtqQeXEvuFgkHQiBwSI4P96aJGrXNiDDwnnGidEAQHXxw2JRT0OdkhKdpMvs7JiGU5pOJC/RR7YU
f8F9ntoSIUZMqnsvxc8prBRlhStTL+zxradF+xMXEdnWElyfpHcVHiBwktgR36T3/gcKFn2vvePX
3PWA9WEi07LvoCir6zMtLFjrn9YawyaANNOk+4GJdKOFv8+9i3nx7NyKq/mzN1zeZzKQDKKQ+GsZ
nf69d8i5EWe+wW5ndLQUT7LbP4UepWShruVunZBJs1Snez9YArVCK+WJ4f7fy/W1K8BmqJs0bWWI
W5cNsK5BLqiMpcR3KAB2pNw3MUfaNF29ue+N83YWm60Rb5Isvrm1eV4rJf/6+YuK9uwX5ihZ5PGF
0TzYEVobtxPrwCJd9gclxXuIrO+8uTU+v3aqhRUCy4gkZgW55EWZMSl51WKSkTgjERaDSHdhvMpO
upK2nc1w325+KxpwwmpZ38woutYj+Ou35b8fei4XQ2zOUr4aJgIYScuW+pdqvEfZFSCGoLKVwWQ6
7TsBhdx0KDuAfRBt0MgDSorKj55/gTF3YRKZ8KosYQ0OmwLrHWWhOReHuoJiArsuy6fpO0g4xNDT
2htVqnxlBf/rz7j4VKOhbLusj6WTD6HzN0Ex3Y8OSAxLxUI4zZ516yS+Tav0vVvhaV8L77gDgbjR
RQ0WieTQ6L15QJKuuEyQb/BFoTznjdYuPyhNNwQ5jkfpRFsUCIRoLFKRmCAHtp6lzeJoE/4RFk9y
QCqWlNLrpueUpCAxXMfCknlhgTgNucZ5a/BOMnZUm/ciUV2rfmghBo0/FSAOYbmIZEQOnx0e4fYQ
Ms8mpU8iFhIVjb/CLFjki1HfzZMH8XlUDrrsmOk+Tn9F1TozyDBeyC2ojBnHqRK6Ym30VbonGGpl
OjCXY+R8ii1vyg8iZZ4HxUEkbaCGOkwQQi27dI3WrSRPWuejU0LVVO4tbEvxvVG+Y6/JyAyMxl1y
PvakUK6K9LNLfijmjjg/ETyZfhcSE4KwC84beI9Oe4jLnZi/Ul2VOyVYt+NPKdlapisE62ZYWfrL
QEcfXAzdemV55tAVuUiasnCtTEtop+fBNt6ilxur0pX9By4SaCdgPgak3IvPU05LORSiFLUri26z
IT8e5QQmJegxIM8AJz+ICxq0Ii3Nf/+yeqWa5/RD4YRNC3Xg5fTRkENFK1p1lqN1i/AN6gfwLYfs
YDijDTsvWKDSywdb/xW+IbIpZ0SLj0taaey4fDDgbJ8dY3Sn6K6cvDzZnQMPl0LxBzNRakSn60df
h0W6kyCJtiu5QKBxo7b602a62FUMtlCUVbPG8VsFSLKCyKyF4Hv9KJ6h51bO4H9a/lNMhnVc2ZbH
yUK/s2CR98yUR4J2mYo1kqNmmhfMeraYfM3+rq3fwzBkxIjFlbOW4imCI07I1dwcCTwZL+fXkLCY
zAZ9io2ZyOzwV56QH8yIj66A7Uu2hFpyo3yE0aqn60xLkzeGUXjebIPYK3uvbLdlN9hKt9dp1Yka
XadnXfTpg392xa7SXuAHMDefW58/h4++XRKHs+xftEdf2ojL8iWWvakj4urJUl9Siu+x1T1V37Dq
RdajlMPmfYzfbxUpxpUixYKkjb1Fmj3kl6NORWzyvj93w4nAdC1wWWeEH0wsKbMRG8fWJsFY4vfN
Smw8mSnioYU8BvAtQ1xic1gImr35szDo83rWh6aTNmxgz/gNiZHOgio7NVwKfMvmGwmUieSBQ0G1
QAbG0/jTV1yxnS3NJW8jgYmv4g5ejxCRGEUUz/nQJUykzj8CfW+2nER5xqdWcjP/lxnpsM23SgLz
YN2hAfedkKNwiW1XWGksJrlXBRslOymKHdz8mr8dSViK0a1bgHlMermXYK4szKVa8HMZOqPiasFz
ZX50ykmx7mROzP6hsDbRdBdARqoAzZhkskWtAof809df6UKoS8zRFfAxEeKyP2dskVRcHwz/qIn9
doKPlB40VlwLxEcgMVilSi0x+Xbvqggliwkd7jlzWFYsJikhA4QiOMZcVkzEkm8NWiqETqcLyR3u
0jVsETZRvw+desZHyKoDB9q4gyZGhymbHkMwFKRmKL9m7cOEBH98U4LXZNgifXd0xQlHlzCjuVu/
mkhi0JyObrP6TDNarNZ9dRehXmG7CD+m0586fszein6y1eq1UmGQKAROsSnI8BX5/wgY9y66dDn4
W740kMHothlMhp4U2BwnhU3wToSdSXHqdcOuUFdxH26GeC+UL6G/tfydORJqyozSEY5MYJ6Qgj/o
6kfRMIyR3SY/qbCmohUWFk1Ga3JohF99e0AWPz1owMGPAnXIWpVdONuhy9i80rGGqIyAFwo50c0+
lrjObv3vJfj78ObP22KRqCuBvtCMiy56rquJGJgNb4s7LJr6sYODi5dvjrXkY8kOBtiQp3ly1Gk3
mhffRQzzTxuWgVCM48e3faf0Q3xrqiifsuo1qL3gBA8rWswzHKAM98Un4E+WKSSXgMfIW33wIWwB
j6Eytg43249z7fvXMn5xMRd1YuXLrSbEk3waaDhrtr+hB7gQaYaAP2DyxxBLTxzjTehu3YU/E4Jv
v8yIcnbCsolc0jFyqypEP1PkWRhe7PHUpfeYzEgWdpQf1uusLZ06OiUmviFqOgSEKCfgngUIm5gi
kwAHfjvcndXP+b8EMdBxNoUEJxRzBJ25+pSyK5HR4Z3XotMc8PnFfGLne62xQxBNGm0sdV7Jxl9D
17iJ8iq1hMsFL625y/HXSIWnkKd1fo+DzyndMVzTLccnfTd60DNXgJn2WRzU6G6ERadsKhjj+rPP
K9M1q3PyEahHpZgLibvYWCb9ni1dgYcnIhlLIbMVFYzTD7PdtZYI50JZiO2uW8jUP2HqEXfqDqNk
swpV/Ke6qPRliEHeoEXRfkrE+AWgAHP1UYQxizVPllXg2kt6gpj9ZMx1FKTFT2v2XeDnkxftR7Bt
yYwLvHZpMU3r3DbYGtN7P6JCc4qJnDOmGjrfernX/HsMk/DniLT7qQB6Cu/kdlhVKY5luNZZdSiK
4j4JQFAU+7JxP7QEs7n1WfEv24aINKW1mwSxi8Lok2HPvBj+EklCK2GEdx3D/m6ZVSjeS6BaPyQC
QgC9nbECk+HWj78q9C56RXOzZ7/OHpALaNSv61HA+JYtit76yKvXuZtkVR+9fhIXm6RcZE7Zefjk
WkCc55UYLRKv/wS9wNtQeTmaT7t5ov9kzykoMs1RL5yWmEdEqruTtCQ2jt2fDYs+BNTJ8ajLrpU7
aunW2V0SLqOf4mNzPxCXHLhEzTlY+azB7VzJ7eTXYqktZBK1ks14XowvvbFB2u+JPxC4ONk7WvLU
ptwtkf4thHXo7yxxhWkJG/DoCA8kTP9JF+hOwnKGf/V291bvicvAzDaL0amWl4Mw21NQFjHYdmIL
vea47XqHOn95Y0GcP/R/fY4XC4GQD1KltHyOMyWBmvStf+pWFdiGiSHP8taY5fvEVaLtQ3ou9aNl
iazCf59PhaHVW0srFVoCUfpQIbdS4EFqxFo/ncdtY66T9pSQomA9DeKBaNKaXUliRI320mlKF7BX
X65BlMlQS0K39veKWThydewJ8hCFjzNRpv5/nELF8lZf0bxSagBaNSWLP4L/vGw/13k4WmkmKtyr
3hXF90rmODw44MNFVDHhiNPoV1/eY+ZQWcHb4Kg0m6zdYKwlbcjsn0rdK3EKZ68+1RFEy+xOhS2d
aEe8uVpz7MePRMNLa+fJMtbXk/VOTWdAeotxMo+bptiMkgdsBoya7EFig/RI6ucJ3Ejfh+uJoK/+
dC69JqF2QIG6mboMjOImIzKs/hVkXhiQJr4of7ZYpktnrDbMOjRSJ3DYh7swfh2MfFnOfk51FzXH
graYwcBR2aT00KV7vtbZa0qnaopuvITGtyMZN1RnU1YJb8IccXkwasVCb6MgVtmVw0McLit/NR9T
Zwui/iF8grRvGo6lB43Cqn1RqPVj4LZgPMLtvI2yyqoBvsSUSKdtYXkNkedIuypX2hDAEuwZVsId
nIVuUD0Jl8AWvNFx9L+aRHy42ELusOURow3fb263x6vmOCJ2yI2FfMyL1SyFCeiFOuZ+xhEFyHeQ
bOUcqZtT86w5wuAM481P5Q+D4eLLxGaL5gMlD8z8y+5Zn7Y1b3Wvns7RLMtq3mrSr7czBZql971k
LD0sGFV1oatSeNuY5AANKcfmk6Nk9Ua2fGHsy6dy4GhruBq+9W2lPcJ0nhMLujvM1I9piogPqfUa
XbPIu1KzVt5aYL6bS3m2ZFPBwjLoAX4TYml9rkpnJVMRASc0l4SNkr4bmH+iO/bWUn8B+ciK7cQw
S8MYlPpLPnrGtMrTdxm8+oJTGAqBel9BlcehA3OZU3KHzdT+90L4fbY0X6dmKTKNHcv4pq+Q1IZ+
NZMnrlN0unUkAaMQ1CefKXSorZGsF+AFIoZmrRccGAq/i91hGDeUr3Wyx0gmIWqbHVZPpFJNjm/n
C6J0sT4uyv3t8bH+7ZgoMVSiCzUXUrPz4aKOVXqprqMpk09CCWDRbskxWGoea0dYrPv4OYcIBPdL
UPZqe+fnO9pGqvIgfDJIjx8V87EzH4WXfJk48gOcKRKqqLD8NvWm5NE0n/kzibmYOHoTE0Q2UL6Z
NZu6ZzbQHR0CYQyoA4tzfJhkr4MvOxzH5iBKuXMWX331rhc/w/hHaj5O6ouF8rbm3KciHCQKpXp4
blVYAJ4v3miuWFfWEMpqzaC5b8nMSi/uiCmMmZ4LiXwqjDWbAyU93UHziIw1nZkuhAK3bqaanty6
IYk1BmJ6kjkwWaoPAYPCleGOXpcve4Q0nyPfjemmIMW0JQcly4kEr1M+DKDEDoUUwjdlq6hMa6K3
ic7ANAEv7ldtsTsL9GNAVRF2s8TsEc6jgxIcLHUnHxcVnG9n7dzh2s/qJlwYR5RiTmQ8nme/ww4e
Fp0VX/2orNEpzks5TOdA8kBbis2KD36hgGpEkVRoB9pyfQQNN5IXHS2VibmbhiMw7I854lZLsxZh
SwU0t5XUeyM8DNkN9Yo292Av1ifUd8RtgcVVONZc9GiFwlfywueGi+a9qr7i/pvxIyXzcPgjxPzk
iGdQWYtMVWBd6uKrpTyVDVQL81hAh0u2eQlyXqyddGlUjt7f0eJ4023/R/gstjOVNPrV8CVJTnfP
gJ0gxM47Bw8S4NozvcMcbgcQarIVFEPiNLvr8lNcPvXd8zS86rdSQ/4MNv/1x17MErqhlOtUjv9z
bjTFPZvUqG60epUmrBNaZjfE32GW16AexNma1J0U9d15kclL1be1X1Lv6qXbQqgAQMrTUw9qc1/x
RxiAUe8UJC6cgs/L9saq9qdd9O2656C+GQgIH2r+ar4MbDXpXMVjdeYhbTSvVLx62sAfYXEb38cP
bj3yC9xaiEONg6wsTfAktXEIH0DHPJe1K55PAsg3ARxlUbtm+tmWO7mmDC9csmVMXtIqg3mScMgB
23NX1k9W5AHvAbAI16jkGHXf055k5iNOOwYiU+JK2mJuCWT9sdNefAjjSVywCy8z2gzmzshOPrTi
Ln5OEKor5HzEbHFZSDnw7+X+ezOfBRQdiky4CkR39c8g5cuNSeOqqHK5nOtepHS7on3IlWUAr1tS
iYHOjiboFI5Lmns29sD3aKiSaIXz2rBez9qb0lhOaB00XvMzxhpz0eevwsK60Wy1rhTnhkm87/yF
cbGXa5qQqfXYBv381o2upqLXWKc0IR2mDGmWALlC2JC/NsFzE2zL/PNsbc7prpTvZJjQ9JnWjbqT
LW6vLOCIgzWCsjJZIvJR6OZI99jTC5IB8Jt7GAlFDieouwqaNls9RfVm6nd1CVp8S1IarGjISzs0
cYTnTcglEHw0jEdtUt3hZi3l4iQAgytpUqGbMctdDvlnQaZPQDbRopBcqT5wqJjcTuGEGdnD9KGX
qhfGvxGzMU2K71Lx3oc0/FgMzKSViRUMGe/KF97E8L5JtgykbmwY8rX1i9EkYgYRqzZl1t+fhtTF
tTwq8nxzofYQyuITW76E6N2E26EjrmsDuhLvYFMehnAdCcs83Qm5U/3K6clkm3HFnb3xUt66pItV
RgjboO7O0nxJZ5noRjYmxONU5uDZZ38KZrF5APSi70TQfi7dbVgmLKlRxZ62MWKXB/bvS1K+zSzm
78SAECazfGjmH7P7l+/ETPEUDkminkj+K5AyNJ9B/6HmB1D/z8YeHNLdeYEpxIaASdlgajvZWNdk
slXP2L3Lecxt+rYp0bUk1mlpHZJb5BT1yk1D3w8XZI7DYPxwscQZSXye4ixUToXgze1yY2nIz0K9
wUuxIKNvXqmmT2JsjhC6rKeWN9SNVmzO+AHCNe1zCE6PZ3MTGVDpIcR48fSM7iuD5rtsOWsyV9Qa
T2KDNj5Esr6rwgOTeUsq9F2XxxcOV4dBvWnK2jfEfKDnSS539Ghn3yR9eic935fHmVXAlgh5hgU0
8MK7fz/da3s482kUIZIp0ou7VNJLfRAkqX6ej+OhCXac2EZ2gWSbnpf04UyP1LlUpz0oVLZmvEuT
16YLoonBkNKky5eAstC/Ue8WbjusJzr/KWztfp2UHkgVjmTJR8rG4GiSY2lLfAfklSPssqOlFgHY
UYxX307ghjTieTnBJWUrOKM3p2jc1n3n1jqBScQx3vjytfmNuNgUTT7sWUdGxYg24e8v3y8src+0
RDlh3LFbDu8/y3RDcqvsSp8ZySPqOwHWlvDSt+vBeID+lI0rRf3FGUxbqUi91Wir4dEi3XWOKSLu
7pcKPoW43dFg2K+PbhjT2bv3XRwwxrqnJBCNH/oOGqhPNbgx9E1O5vBCxmvIwDTwFElcBRCTrOKd
k++/H/G1CgCpjaGgl1PmOJuLZa5orKJQxFhh6Ni7E+oHRX+vaPer+iGeGCN7JA+ogNJY6IwNbclp
y/F5SDCT7uNkX+V8zQ+ACuV4y7Gb9nDZPVhP5l5/lXFXTw7NAXzVTf/kv5Zv9QN2VBIHEosDxf1Z
k+yBiXGoEgcCdfwF3mbSHkp6/aTA0H58ET/xGcxocKfalTWiZ2Yp6TolQTAu+If/vhPfRQXzJvrl
TlysrqVU93ImcyfGTU42x652DX4yI0HGluGiIJo3d5yIncGly5wAw2bCGKD+DcB98Wxsk+E308gb
m/x3lczFZV2sX4EErmLUuSycU0d/M605xYFEtlx0pjYqOXpD6LHOS6zKwo0aXr9SYLDgcN7VOfKq
ymVHy8R7ca4SfjsMSE7Z9do2h9hmkdvmhuWbrM9zR24QeSGcexgzSnd+s+F5k9YmgCo23jNtYlLw
aUZErR7V+Gcc7DASVumxkz/LM6HQ0VtTNW7XDpATkTHCxTUWgrQMOtNRhQ1W+EQk3HFppncTcRC5
2/5O6m0JPMQdu99jtNeKJ21oF6X4qQQrgqPGgVRjnpO/LaIb+J5rrQpTsUw4naaFXPOyWBaGMOiM
OJg/FV96k+YWVOvOHBM24cA1/RWTw2j01EczprnCYI3lyS0NopU58Oc2FJECdr1PXAlt3alb/X+m
Nn9d4IWwsfONSK98fy5aCZ9gYVX71Sya6xfJz8yNj6Zhq6d/fzXzWvhtrfxyT4y/18ozjv5qCoR5
XBOscP25f5ykN9tE36E581fw5XculInjUDeRlrKLJxI0AFuaDRjHDiUEYp71+fxYPYQeSavvRAIT
F+ulnhXjIcQeCtKcoWo1uqICg/uOLakMiCm2peY+VReDT6JOjeaOKhTvoat8ZLAO1xPmYKKH2nhR
PcztMZweHGc8qAOS8lIZuzgm2RcvfozKiXBeOiGd0tv5LWr6d4kafzV7PV1PRVYV7fL7s/yU8Y4w
P9ANihDQgJL92P5Klv0cUuuONC73t+Rp8pXWES84rVYGzEzOL9/yrBE60UpM+VSx8S4KE38kOXfL
WdpDRNgj+hNFXSaCPfluv4NjEoJjCBaKzUyEQ8H4jMf7/+CdvLYSfb2qi1db6SujlnyLhtYqeTbZ
jQ1lPe7bhe7JKzjat6hF30V6853/chcu3uuiNmSlSbnzeDXRNNjAM2W7/phlwv7CXynJCoUVJu7J
PVMn2rfOn9ef/Jffv3jf86zKRiHku2K0uappQTP+ld7pJLsUBTP6XHT8j39/yld3GnXWleiShX7t
EpZilnmaqhFPvvPk38QSuKFjvNCkmpkciIacKHOAcluIsm8cbK7W6F9/eX76X08RUT3JSmrIf5qr
88JFXSFVD37/qOYfjIPRPd83FCUIdNmFwYMTKgPENnrJZBUQAu1WfaFanmrcBfLB6FfgB9t11W/8
8iGXsUPlzX1ChjVFBsAiUqTQynXPSD90eZVH+wjt/a21+Gpdpc0wCRmRp6ZddmCzDoG5XmpM0BGP
FT/ANvaQ9PBtadhsGaiXG4Yu/EXQ/YFfyWtSrkOcVSiLYEw1THTe1eYtGTaWso+h9T+WCwuLf3So
ngmqR39DIqjri15Erb2bnMLOXAyYoLwPcbyU78Nd/ZvRByQGhMPkAT2VREK9jJzcZ65+CZsk5gQD
40AinaSwQ+HGE726V375840LN8+kalHX1ur8RGe6OhlFHRITXAg1SkLTcNvuLjcru7U2w4bGiYsy
6A0GXZ2takISGjtQuQ3BOlLXsSOICywlfr2V1MONV/5aqc+yOlvsNLhNlwec8hyfyzKZdQ77Cgs2
tU25zrCCI3tfiOgnq/U8cAWPd6PYVOZB5uW++fWHL75vKRkEGHAc5RM2Tt+df5M1Ntp3oDQbQtAU
pjpRuyxJJpeLu/kBz0O/Y/HbtGd/+HlZZLs8xcICesZRgL29iQRqmIF5I/j6iixlzl5FFI8BUUac
cnEYEvw+UYJCVCk/B2hSdgzLy9ph4zT79Zl6PEYYSe0Hr58stt6ZterxT+KyOZPe3gauvFYEWloM
NQDNqoxYL4rhakikroKVdhLfRycjxqAm1dHWEdFjlQAZzgSSzK3YFhhokbvqrwYU/IsZ6M8z7LqF
RkM/X2m5A/2KoTx8y1sr99Ubhm5Us2YBKSrvixuWypUhBJk6DysNhejCFUm5sHB7ggBpptr9GwEm
hCiSbKr4aHvtdiFhl0yEOZfdBv453jhAKPNW9ferpsKSwA2lMPbQzUuynMgd0/XEUE/yeSHJO31c
T81SMdcAqoVgxwhxfqZZfjTytShvp/SVxyppy1ZF2oKRoXgcgLguVQQR1a/JdMmJm8TXnmE7yxEi
5RFVbO8N0e+p+VkoXuDdwmb+qXL+8QdoF2tJrHWmmla6yl5YgKNG4EFTnd5WCSYqj5YVXIqy5/gB
ehTTkBVvxWITlJtm4HbKp3+vGFffQAtxsGoxs+QLvigMxibKDbk31dNgcZR1gV+Y+rbWOXjQglOF
ldytRlQjdCc4xM56yqAljQUwDKLVZb5IYq+tX/pipX5WZ3dUV3wzt/aeP6Pf7zfsv9d4sbgkfgBc
M7fmWWWQLeNiD35dTDcSlBmMfhHuScNNugcl3ggS2fW2mi1VN4cOEzUbxLMyeC6w3Oar4uSyE6Hm
jGVHM3cFuqiB8RWRjDe2iyvlFu+ooaFnlZnSfTtaMd72k7PAFQurFlHrRjk72ZpxhBNseqaDjYO0
wXBm56mPcotw8Ph/GDuvHbe1bIt+EQHm8MokSqqoyvUi2FU2c878+jvofjgulWBdoNFtnO62KIrc
e+215hzzwlty/nc1GRAqEsoT7c9//1cJUpaLUBxl/Jz67NDDV66UicDnyM66bYQ5cDtaV/0KB+2G
zwGnCr9/xHnAke/WAgTHMzrrGdSNCk7mVzJC1qvtqvLBxf/7+VPPvs3/Xeefhuxf19mHs6ZMlqD+
GUyUh3R8QqklF79nD5+igkMd2wYBQ/0rQmi8SAVBF5pLMA1SwUfV5FTI9DFtnPHAAzv91LCfRLco
3LL5VpTc5GaGJMl5ETx/cW0mTgbCDBbZsX1ZZ1PJrbb999c509fkh//r65wIfo7mULRFztdBcBm6
k1/qdsde5wmeVux6v6V95GCSSn5dekkufrL8teaslFKq5C7UeElGD1kL50R/ZugLFNq4XnfZ/oFG
wiWFExSSc8uxibiJgGb5u5hFjIUoH6ZIOwB+HUkuuo0RvUL+qZ9bBIOdJ8muyk4rbQuXoBy0G0kb
pIu98CimTlbvcvm11x6a9HaMmB8P16IQJJgrGKsIgT5sJxHJziijO3aSxVHAdDEpLVyVyWvk6tt1
rtxlQZEGxbK1OOYiLEQ/DvxZgToaumP/ph+DrgSFMyOpAC4FdQPKFcYHk9ElNGWvjXYKx2xyE7dL
72dwnp0jWpcjE8zXUDigFlYf8aiy15Gqx4FJ3cyaw8gmjO8mDofZs/RuGrCZnfEjXpD4vS6CN/L3
Q98N7XxfRJ/Ne+WgCh9Sj2wntQzQlNPWGYYrIwvCcadUoT0debzTLVNA8rCW38j271IXNCtyg9JT
+70Y6KGNnjzZ0vAXF1pDdgu2qF4EIoU40MRbE/ZgcUUAk4klAVA97GpcpyKdJbJWeFvGl0q6Goud
sJci+OFPlKZTH5TpK5BckqpawycbkRwW0XoUGDrD0GX6nhFHrT+mGUvVtJs8+lH7ugj+/c6cOaGv
78x/T9DJ8t6SWzTrTayxBEiqVwt3Qu9Aj54xH94qPuhBj1H5odFWRsR1FyTPveaZ3U6vuWXlfnVv
Fpf3nO8F7deLOil7LBJFqyXnseZ+x/LOXG5rhEN3rQPT2ejs9hA5kYkMAoKMK8+7WGVsd20UNwzy
5Uew6chGOkfTXGENfJaY2TcTv+ZD6EuXkrzOiLz/5w/XQcVTE50WkSY44lrJkBwBdUR/IiGN9QSe
oMoHdMStY1rLPGow94q++o8vrTznthr86RRjDBbhgJ/avrtGTKLcbNSDUV53UeUM017RPlQrc43Z
hwqO6YJ2KJLr+qkqtoK8rWdyWyb8LmAuhnInpj4Rb4pzLBiSP1A4krzJ0am/KAM/MwVf75S5nmDJ
Nv7WERjZrJsyltdCos6wmHlN7vfgxVEXkyGy+BF58Y7a0yJ35U953BvkczhJ9oJAlgnCntidHAdS
i3G5Ux+w1F44RX0npEhcn0kVpquqqIAK+rqG13iVOXojDCSTE8ivq0wPi7rS+wXZxu4Rh9sku144
+c/+21WEpxr+3xNiv2Z6y3XeCfvyi0DewLcFXuNXldFfUf0zFD2pEOXKEBbk0DTQjjtzdvJkG6mf
Vkbgb3nDeVxNgqgEWfeuakxICLEQDQTmPP/XwvFappVcQV2rH9XukCWVM037YnrAlMDxBW6oW4T7
sfs5JAR0Yb8JinEfP48eIC+GAjM6poKQaXvCJQC3TYJuG+Odfc0Nt8sHJ9kadZASLD4ZxAW+mxR9
69TY6nySxnPjKRG8CsRDvCUul1REWipGoLVXtOKl4rdlkMYuXQnzrcn/u2/cJFSdI4JcuI78yh7z
sDmHtScQEht6S0EXUHHGbjeUv6Hza8OP/nitx4c8eULh7/fCLpE2EeqPst4qFPBkugy5awhISwm1
ylcaIJAnbQ3chXL9HJWCM6ARw0PUFz+GmmRg2ErzBrVf75ePBqjrlonyhhDL0s48Ihrm2O/GgBam
wpRpDSKBa5UIh5oTs/ncYKr2l4ZmzKYnQNmOj/tmIjbSofmgoyG+1Mg9cyj8+kycLNlabwyDIeJC
6lXyZBe3QV2bPcoDmfJ+SK4t6Y7k3SIT8o4cFsGm6fl1P/5Gj2YcQSH6BEP8exPRv9eRlLpsI+sw
A1GtdbJeH9tjBUYAp2nC2WmR0d4Tu2ORC4HaurJuzWPoRPFh8WP1rcSPON9I8RMPnGW3N7qznhWE
2eFsaEUjIJDnUf6lXWfZ7zT8MSskrj9UsC4Ttx9X8pSaH3JhK/waptu5t6XGFwZXR6dc+B0TP/KT
b+pwpybuclNup5vhWnC1twlBISRYY0SmfB03++EYfMrajlRgjeUGc3wYmMn9v++J9r00W8t/hYVk
tfF+M9epo17mUhKv85Mk4mXLzf00bsl1RsNLdyF5UUgS0ut9Z8De3xbFrdAkeEfANyytV7ZXuXDH
9El1MvkGc4bS7pdub/K1+uPOWOGJxX49X5BquNQfJQBR8V4d96P5Y5ae+3SgLCd8dfaFlsiusSfj
7VH2SzcW3DGokJQ7oXxfm/cXB4zfe2Bfv/VJa32J1CmZIp7N1qOjItLZ9gS+JbwQ7DIGe7KtTE94
pzfGRQ7G+th/Pah+/eiTpbIsq3wqinyVn8XLAphuj92OQovYh5D+m6NulgaRdzZuwvQTJbDH7Ea1
YSOyWlDNpaRtKwLtT1Xz5CpolR8XYz/PNOK5RHaWNfbdkr/pk8mtm9RcPK5ufZAO+MBoxc9uLTGu
h0RBuaJ9FtLDvx/EM2Ljrx96cjYx02HsI4MPrfNNozmT5M4aIGfhRSQgaa7vcCNOwjUPms+WDLT2
PQH8cmyClN5gBq4ZI+3IxLZ8bqeb7jexVMxJ5uC42LFo01xtGNU6oFIT9cIp+syh6uuFK1835Lwn
V71bwvVZgidQEBj9GRGtuWr+YhIVWFC8hgr7UiFwxjXG51oaQ2rmZPo367RA8pQgCyqr2XZxAcmA
H3Mm7lh5paKfFWyMShmgjtEhZ9gQUTRfyRWqHbS2GQLSyiujz47w9pGgGi/l8D4+61PrdJHhxv1t
JtJuJ5xnRWPeju37qufV0J6ORAzB08cmgSMNUER120XX6/wa+VONg8qZ2wAUshm5LYQQ027RUMy7
Y3aN6bVkl5muhuPvsaRRtSv5Xay3sdr1+MppyyOo6H6rCbYWl0MRNm2jA1EMWBUJyTBsl7fpLkb8
0+x4SererznFMAezfpk6zCLzueMFPvz7mTz/Ivx1i0+2sEEz57ju9JXWERL1AxkmcqPIR4XwUXji
HrznezVe6HZ8pxoSqIDnEZwQrhrs5CfPkxzPXT+mGh9Kz4UQ9oc5fxj0LSOVKGCFPiLHQEV0Z1Gi
sPFTdo4mNd0lsJS2boan69Tfl7FuHH81XZQhjaxukKXDhHYVXaIRLIjaluXuSFWkqZ4+28UnhMPx
nXItUOXfBRlKxRO5pmn9PsOqJHkn7TO3Na5IbDaJKRaFT4k86sYx471Bw4Xq0M1+DZI/hjbh9E13
a0l7ESnME9TIdvxtvdXZaxUGhHOHfnXd/Ypvq+YdpJMWBkl/S6tmhNXW9+j+Lv0G62Lz7cuDdFwx
uSaWzJNKoa/0Y7/y73inj5t17x87FuH/LSnJpr10PDq7C6v/fZ500u6do7CMiKqSDjO1WgMVwpUk
+38DEutmjJ7r8V4WDm16IzQPPWqxeqwc1byKy8OoE4g22bPmWmBt4rdxAQGu3cp40IX71k2aj0S+
juAWqfdYmszuYdGdHPQX1gfzeSKWmmmYDrCMSQw/Vr4cUhMnZOlrnFF/dvOmrFwADUiAb3phf0lw
qq3P8rf7rEAfYhalcaNPZhuGksiJFRPySNfdaF5lSA6NW2jeokC7tHtaEg8YsPPr5kW5xpTUeebs
UzVgMEjxCGLdngS6OOrG4sA4PMxkbHboEjgYvmmcDLT9upH/Lv3CMd6OEv/GIJD2SloEMQSG4pD+
rPtPmT4Nb7HCjO4mFfb1TzYMq3/891JyRmmFlFCG9beaVL4npaRdpMdmPUE56XYqjcv8rdqytbp4
4eefXRGI/fVI1wDR14e6jQcPeO/mCQc6djfBLhlTVN6aG37cF92FDexMb4UzOWNbRWQX0aXTNrBa
WTHnyUY5ZATI8XJn9b2SwNwOA9y3AMwR2f5iMEJ7MH4VNH+hmzpkFM83XQDgxe63hJ+5Fwsl6cyz
8fdlnXZ9k0SOzEZpFQ7iwu38o99Me57bTQ0cKf0QLsZgXPy804M1LYpMnTpEsx/xTRxMVcBcTbuR
aG8NnU9ybetcev7/SOpPnv8v33Fdh/5aZNVUEzI9HhGbFjdHvlu+URDc/i7L33DwQnbW7pWkoSH+
ofH120BW7qNh0yOtghr1mL8LnnQDF63FED7NsAxX+87nZCHO5IB67OmXLO+CRCNwI9X7qfnEgjlh
BKe57fz78T63UyKXExUoMqaucL76+kXaqluKGGfBWtUG/abkJOWqj2D7V6XCik5jenEJW/OnaXV6
90xpXTbw0aFaPdmej1pem/G4CoSRUYeHwR1rh17njYwVOdpSyxMzRrDaUN2Irt66CDiLN6HzB6Zm
BTgG6u1ofv33jfgeIwELCbUyXEqDNhtYmK83whTH6UgEmrwyiS3Vk/yB6F+8lTMDa7+pdiNrUb5P
cuR9vb0eCu2btxFvAbHOq7CSE0eFhcdW0g1mg4G0S0I4o2ezu7lUP5597ekj0a1B94Jz9+Qgkh8t
JWkK1BqJsu7n0nGX6DqV4p0g3hHi5CuFzYZgeuK0G8ilr/0ZfszrRI7qc6lcie19g/LN8pGSc+i9
sAGr64b39aelVQijjZBPBVrbnwHvXy9GrUg0/8pBYgQ/exT9ro62bVdBU0w2iXYbl458/G2Fb6Pq
zmx1IupjXyLJXdxYPAYSPX2HfqHsdrCWXU11oUBSUR7ZLUR1w6E6A7CKrhZWVcD5ujTI97hLLzkF
znRdv36LkwdUMsakk8aRRV8PeiTBV6hCcBB6PRCyFmUznvKVXSyA33SLprrwUp5xaH39+JOXsrLU
JbcMbuJaxZg/Yu94F+c/m+R2Hq4Jn+QkicwGtcWCHToHcMCbsYJARXv+GbHzD4xt93oRELsQXVeC
TaWW/cq09XYqmKT1+/ISSumMAUUXZQpudc2tMmnRfH17RNwncVECBFkFeNpwY473YndLpJnCAYaH
cXPMfgiZO3i1PwbSNqnfc+ttepOsA7SdZN5dWqCVtco9fQ7JWEMlblKUs3l/vSAl6yU5irtVk9Zt
2RIGyArtJnMJ8qxMXxX9sX8MGTeVKUZy8uu8GcqEchVJbxmwhBxsMYHRNN4KFEHcX/py2KPUu7j/
rZYvo4a1iKGVaF3Y0o3v9SsJG4oiYeaRNGL0Tu4jkIpozEcO07hkiNaDmqEdIuU3I+ZQ5Kf3ww6M
x07hJSFzNCPEu3FrwZOTrWjdwDxTzQfpNU23oggm6EHy+aNFZFeAYf42Eu3mRcCEWduMW8UHFoZE
2pkWOXf5rymPwIg4poKACBKUeSPRMYMpC54gb7YxTJNUBcZv/TCW7dzTlnRga8pu/ZClnPG98YVt
Ip1T9KjupNjHij4bASa3RzlQAUzoXnzpiTv3A8PPRbSCU0aBZXdSgQ5COnfzrIuHrry36tdJpeVh
+WZ6VzzU0U6sfLwbBRbVtQvitO5RAXtBV2IDNdmuJlrP4lOIfwaf6WrxW8nYM557kYIbqdd6xJV/
LKw1F3aZM8sjtAg4upJIQ/Mb9bdc8lWuncLtXChlMxqMuCcYZ1OZ0dFahQT0uQmkZdTTj4/ZctWu
p5Y9zf/GRznKyA6WRvMmmlsgzrtJuKHn5vbR28VG27rdnbw/XOiK2hSBo6F3/Pr+gHbr02gy1viz
Wt8TWMMJGpbM+yJtJtzhl9siZ4QguvRn+wUib353Zw1hoTU8ZOuZvRKuuyaYzK1kPuXVc9R6ivRL
zjy25g4rmUbCevpWpI+VeosuWiTmavKn6LEiQMNNu6CmULKmwJEkOGnBES0iZmKIJRd+y3O3iBMB
EBCO25yD1v/+r60uStqub2phxcdVbv7S+PX4XoXADdL+Wa39pUaNTJahiw5jPjBA7JRbzgvzZ/+B
wlvZ8T7VV+nVkZesscn53nXAXS7ux+vvdPo7/n2R6zr510VOdHALhHmQYebbVHo7Nh+RY+ojjsBG
JEGI9zoLFhkXVAbnzO1Epjyuofnk2Ovz3lCgahywXQ8HAF+EV9TWU808jfktiDkmZX/4aFvoJ4Pp
WeN2YkbgwipLL5WpZx8OVsZ1fGYBLDmlaqzahFIcZvHA7IgZqPBBhicZFknujEvQ0/mqHW66l05v
kTtqd3PCeHJmZQoKBkm7UfeE5DP0mQrlezwZqRpE6n39ydngRbxEX/hOyl7DG/+61pPioW7CZsLb
R6iKX//I0K9qMeKEvaVfm8fnpH2pp0edJ3mO4Qxo6BGl7iB3zuSoGaWbq+WbesR0bxFpgh+LnGH6
2sOMexyGRM3d5czGVIKlwjSYo96o2S3agwI55Zux8GIgeZZoww6JR6uuA60YjPEFGO4ZL++6zSMJ
UZlpUuadPPlTuyim0EzioQB5RZa8PzyYPcSlW0J/4R2z5U92S2Mj8pE3soiW44MmeTh1JbyA4DE8
o/Qwn+iG1wqfYbht2TW0DUYH0GzR0S3MBSkfw9n+pmnganrj9GBRf5ndpiv3Zuflq22R036yV+t7
I9+sri1oWR3nTBGXo+SUgByCML9m21Rze9ADS35pSwaJExj4H23jIb1zhQJE2d2obPvklT5kG92G
gz/qbvcLp4DyJOJ5ma19ubhCYs8vE/FHCDcBHjhd/NFDmttdWnTVM7v/l/t68rLqZRX2jcB9bb00
2ykCm7gtXbW4Nv/kkfsyDwuGfIxt6uaDyK1VFDcHIyQdUhZsBVyWEz2sMYRAXhSbWOgjiUVPZQ7i
tCK3UPGF7fGprR2aNnrvY3F1/r0kyue2Nw5P63hbX5nBJ1VXu/SaOVlQkgueZf6FrHvVByCfWXar
pkeRfvzhIOSAfzYEmda5rwb/j7n2Wiadrnp/X8fpKyj2mZENPQX0zCwqo4zmcAsMEaYnxbQLrUxZ
rpPnnGAKGT0wKvstDNt/34w/57BvF0FzcDXzakALTiqUMdZIiMgKGrH+THY9nB9uBRIEHLfJJt7o
6DaQjLXA1WD0KRfnVeu9Pv14IDAqSw0tIo7aX1d+4rOyMBx5mNQ1qH32+v5jzHcqmP7Sy+W3xdoM
ZiAkByyt4OT8Gv9MZ0NJznaN+ToKu0a5HjQqjY+x3VRPF1f0M48K1DyVTDPAG7hCT+5Ok8tFOZaE
lOTClZlvsvkOY1oZpHRANtSsEar27JfwMD1SZjMimloebEO7B4CSwuRYNNEOSWYrcTZiePHM9FEi
EOxiAPqZ5pL+5TJPBo4aRIjeksgYWY9iEvj9/SpDWI2Veez1nywSF8qKc4vrl088+d2yWeukxSKW
SEaoTrBCWjvqjWjTFAEJHbuCL96Xz8Q8do/xPvfi++ihepnujfsILp6wvmM/hZ9L50hALbK7Vtmn
yy7TqJnWxLR6YvqTX+fc0BTlnXqTElGIg4A8x87JS0rku6Ryjdaxas/aT49SoB5BnRIPQtDp8ClM
h/EYlN1MbQ/CqLWPjbcs12j/CUOvJleb3GQO6nbTZHeSdpNFQSPv5+SWlVhL9gwJTOOeuhoOhK0q
oR8X6lWC1SLh9y5UyYbCUCpBZFxlo6O3FzoTxpkHbmVWsjghZ9K/HVElQ1nCPobJRgs+/MHfrzwk
YBpa1/pQd9OrcNVcF++8iDZpnCgLtvKmeKSG6AoH0Wo7223pEm3UrBBH1rPa5gyho3taHweGbY7o
yqDMphvZjzkoUaKgoAcO+tS+jQSa6G6J1AWyXgd+3Gkt2zrUNQ2FGoSV6XdPctASIPOoOSPsqnSD
7/Llwmp0Rh+FI/+/738ad9UWaasVbc73T4IRsJrO2F7un4Th4RhvIS4T42MP40M27jXOxNNtqu3z
frHl+bquNgkya8GWek8BTMsUF4IKfwvU8MUzjnaS+Dl2Q9NvhaAKSu1OV130TEPe7cX6aVxfX7sJ
wquidIefvMbohnI6Ao7YbzTqs5kXe4XMkMIeEhQf7rAwp8z08SK8xfcm9U9N+4cBNlGS46PFwbNg
Plk6Y+MJDZ/lKIgr26047XUJdibYzP3AS2JuxnEvH3fV7GXSTp58kMDRlLDK+KW0T2ml4HNfcSCc
fD2zCcbQrSzXqv32uMPehLeJnh+iY+2nJNryHbx9pwQU7zKQGGMqEOLBN7XpL/NrzWgRd+XyJuVX
Sh8sPfhaXjfqPYgW2Lu8f/+WypntTTNNnT4b67vyTYE+L8fMKI9hf9Ds+Aa416F6BXwqWbb+nm3w
IsGMuF3corIJEg1W6kJyWCIHZDIzSej4ki3e9h8reY74hs9lM6yGmOuZAcyByeX+UjTeuebQl8s9
WUPnvDEiidLmcLz+n+SzewjpmN7SWf6VEUVNw/UFN8z0cgysDZyN2A+JLhPtkfS0i7vyuvWfbItf
LuZkebVmsU6PUcJr4JBTVo+uTJfZo0RHf+Z16lbonid9H+1BcVrPAIGFg3aJY3DGQsiraOJzkVZ2
Lh6hr1tzGq9Kp77uD82HReKkX1xJrScoa8Jllzvy4mCfBTZRfKpP1NVADWK6udT12CoXu88YBATh
tf5mOGH+p9itNubij7dF6ZQVjPzxBdq8RCQNDNDCjt9W0c+LesFsdWZy8PVLnBSroRlGI460Htcp
6ygxawi/1/zp8Fp+pJ92pDtEgs9FluAfB833H/C/m3dSOJBymKeysd484HbF4pOEbACa3QDcVKwN
gRAVNFRgb0hHZAd9voHZISUc1IsGnxl291K9cSZ3lQO+K0XykHWVnJWg02QIzBmzuGa4yWoWYxHO
S7GtIUXWODwnhxwoUv0UEjgC8H3VLyAGBFLKl86P5zpbX56Ok9clGpc+DWu+YPVq3QoAE0s70bwx
vAeP2B/A4vnofvuAyBOvdoYg7TaMhjZ0sHaqbNekaZJPb+cf8kv/k+cg4TSAnYdooH8vQvL6ovzr
dzh5kbJlmiNUFuuL1FwJr4jWkwElvJ3HToU++rZ9OrpSbo93hHAk1GjPBDxti8mbY08O1jFgu7ts
ujsj6vn6VJ5U/moi612UZv0fj3+9Q+Epesii2aTr15V4q414T8sLtAXtTJfly0920rZdsrxSa7GC
9wqEXPWixxkiNF2rds0ZJjilFoN4sbE1aaadvtfv4TsPY2XaubI/pp51dNNfHJOVgym/GO3aD6I1
2H/gFkBnXfBH7NyfVAZYWzA5WXCcj3YbezUzaOja0GlWCXMCaL3TnCZ05+QxNv1//9wXXnfkFV/X
rE7N07Kp+Lk7tzednGMDnBF32XRe9SM7yHbqX6qEz2jP+S0tmSMMLisOMSc9yHgme08a+Mg17GOT
2tGj7Mw3OECszM8IHWca2G7olkKuIZITMFNjuEfQThB3ZIbejAqfUhQQ4zbklWC3SzbHS1XlGW/s
12tcj/R/9dekIY7VZb1GGlM0ZYwHENlzhMKbtXyemLd4CosKl9mzvaADVmGs/oBZrYee2no5jDaI
u4DF9g1h6yiiNdPLQDo9XeotnJkafr3Qkz1HpdMdWzoXWilcXaU6Fijc2VFmX2z9aA0wd0XQxFRY
OFHwFEhAD21C9WLNE7KdBgt6+ZWGmGTsSfbD5cLg489h+NtqYq1AYmbQ3xt8YtlGw5IXPF7W7jh5
R9U3kqt29hLVQ1RD9yKC/LlKR5DHuT1kJmyfVwucus4G9teT3ix7VJ3g0uHNGBCZJd+K71NhYxx6
elCOhlVB3yfGPilcxXSbyctSVOc/zFf20PYxYZAHe/Tf78y5OR4P8H9f6mQxGq1lBB3NsjA68i67
066KwWkquxxcc/TYo3gexjeTJuWLgd7fsCdgLZgbc4fEh4f8cdxS8poeXDQqIWXtpNnYJ5aEKFkb
mVH8Il8MNFufgn/9DCcLWT5xSlJSrpgb/thtm9twlzvzZ2ZrO3yqUPGCf9+iM0Ii3Md0E5FsMamj
vfv1/RlaA2DWeOwOqviYMNAqG1/M3NfudXCP4P3sVSG5BPIdf2Ii5rejDRK07Vw6YAC0geBP+MmQ
5Bu7Ob0pMxjzrJfW9JyU28HOSGRJgp5VuCKPQKC1wKA0Y85yJ8KHMj0tdccUmeIu2vXGTscchUfY
eluGx4tMV1n8vl8aAJtEvHSijJDgtGlaZRJs6LAKH8w4yEUczMwff7fLtZKK9nDctcjiVDKE2/Iz
zFuYUj2dItOeUyKjtddqfFA6YhMDUXeL8aWwrpXoKV8QdLudzuFdIX/hvW5vQkwJ0Ifn7Ld29ENV
tLUYyB5RNG170wow/2rwBEFKT4GQSHrNPwppb2HNQuWXlkFUv1fCZjA2CeVo6h+LvdKs2XpH9CeK
/hkng0fakE0PSVR2Og5A4VagjNeJdOQfD8YBPyCJs1V7T3UIK/PHMduTRSzXjqxjw3CqiFQ+ea/M
V4jiKsbUHV6PNXUuERy8ebqrbdihQX1L8PXVK5XXWk4PaXSnchZMP6zhp6St2g/+SmNB3hZjBti1
xNNjTtdJSFnnaQ0x38jLsuStiLdTEmTJQ0yFAhxrdsMnpkt6MOX7xUJ+RhJqfnWUbwBHA78UYYQn
u06GKXzTSgQo3MzWYRI3Wf+8xI8mTWA12h/bHZ+kkjWae1m+qXpfeRGcj3ywF/F6KfYL1CnjCVR+
tjEajMkkRS8cb3CU5VBpaPrDRzjWdsaTnXcbVXg3pHuiBXpX9PWHUmAq7aTkmlSPon6VCp/68GjS
0J+ZUh4FvLyeDJXVa5LXbg4k9ZU413xltMaoSd2GBiugYMUm82xxozE4au9ifLtgRk5/hliIppWG
gku5v0N/++/X+MxKx8OtKrzA4PcQpJ0U5eOxr8N+MsIH5VbfzN6wJd4BjrzVeZAeZiDD++SjE13J
8lcSM/hEDpsP87PugGh7sVCHiX76kX8me4zmYKtskg0ocyqdIISLZcX3LvvXaz2pr+djvrTReAwf
iOXdLDKX87Q8ik96Zus/CpENz+1JF6RRhtSV1oUKcEC7j+Tg8qWcsZJ/vZSTGlrTK2MsZCt8SLZY
1SaMSm8WhERAwJhWmaOjWAYt6HS1D3lXyTbAxS70Es4IdrgETUVCCNH8u2JWnNLJGoUwesD6irko
ul8Rf7twhPjMqBWDiPm7J22vvlP4o+kKiy/kfgEizY3jHYD6WPaN9kZ9pL9CZhZ8mNEXNvGHwLQ6
JsqABtp8vVb9BFOYd5JF1t6lH/TMgenLVzgV4VZMo0pBSSLu4lw72iv6x9zu77OPmkkUZyWOzVct
UVzvw23xluLWssfrQrHrbJM9hDVSwT/LDqek3LwOMSHQb6pdbvj/41K/HxTWS2Wezrkf0LRxUhGo
mXHkx8iiByY8Oi3VTUnzIXktaNbWV1aFI9pXLQfpWY7VMkW/Ob5VawCH/cfrzcjMD/NH3gyj/NmS
8By1tmDyjlx6KrSz78hf13lSBxT9pChtXkS8IxknytJmdsIwSv6l/GxVIMY2YTMpHU467+P1fHNL
3EzRusOnIjixHiJz9GKQ33CQ9wwh7fRasdCigHEnNHL2ZdeofDXxj7WnornQN43id/kz8D7bSYnE
mYKImYxwH9ZBXAcElP4/zoni90rHMPBeUBTLqEfk04dGmRVlnksTl524ATZSoJGXcXKPe9xUAobE
MqMc9+LxRxZC7XgshTud5V1yadhky43WbJvMJ1Uh1O2i88r+6ih43CCeuKJzalwt99Yhe1k2yxJQ
kGQoJnQ7vqPVGVV3w++c5Er8xuysHANg4y43Od0MJCr0L2nLez2mS8QMjC97NosZ75YP0Tn08HhU
1l6mBgegKJIRt6pDXDZH+YEuJ/8QChwt1H7gzbPV+DmssVi0+1j4NaX30YtyT3ahk+0gdZo1gTTV
VaTfKYY3FkGX3FBh59NVrO+S8mqJybn6tST7iaCXIqDZ2VwcUK17wtda0yDSFVgcMyBT/rZnzFGc
V5mlCwyoaKvLv8338EdzBUTAfFb23H3VxtuZvPzpIZRoYne6D8lFPboth3nM1pc6Gn8mYt8uiBhA
wPswJL+Jr/JhaVa5qnAYiCxGohtu2twd6sesuj3ed1trPwLJWNz4Sdyu5JE7/WpQ/VSjO+1PB/1j
1RCNAfq7n831vA3BXN1kBK3f4X3BGwEm6mnZwFJh7Kd4AASW62aTosImipyJ5M+A/MjxdgKRvKPT
d/fv/fmM4pZ7/d9XO33aqyXRh7rmq7U70hE2JBVhjkj38bxRR0e5WTW2cPpu4mSz7noNhC5LtQEo
kHrUOhNA/uwSdevMsJtLsjjCMwSUZPIfvlb+Rk4tZ3VcEtGamZ/PDEfpdNWUvgxMq1ey9tzYw9hk
KBmRKGAfQpZDYusyA62Kkxiu1Ni8VAZ+p3QHPmLF+zHBeO+uxZ9Q9o5FsFfTa+mz/LkUB43wquJC
S+T8Tf3rG5x0QNOoF8Yy5AFukQvj2uWob2vk69UbFaMoIXu/gNHDC8ve2/0cCI/4QOcXSbCPxnpX
QXI+/vtXJnjozCuFWBsg3uoA/DbzbVsrzftB5AnuNnNCwIA3mRsgMVTykgH31zMgRPa2JoE5IEiG
/rELvUAhbYql78F8LxN4xwTK2yNhBdbWIu1n2bcEYRn+UdqS6DMum3YK8ilQEdgjuVAC1nSEG8tO
2BAWUoY347LPgWLEopvRlhxpIXgIePFphLflLcxxBUm+RQLg1YIhsfEHRi+c8Jg7uFEw/UJWEdRX
y+yVqlNSxu/KxrWWbSI/ZsiJQVU8S9JuflUb4geBdEB5dVrV5UV1cZeMvvYeRq58O94Z01Wj2Sjq
mYxmlJKQ5JBFSGhoIo/0xpJkCsPm3JKEAUxmfbHnyRPK9wu/x7qbny4of/8cJ7t9bdLnj9pF4DRN
IBVi6PZG4T8T2s8MnlaJ6fQuBthqkZpc+OhLT8LJBt4pRsholY9G0GJuVmBbFsO188yr8HEVL/ep
07MkdRdaHtpaPJ98ZQs3Cosofu3vyClNj8bQUOVl9aRIuPazB+ga+fwU6R2nga0y0KfHKo3yIkNE
qhvIcuhix2vORopDsa7fmXJERTAOoBGuItIyQv6nqrjFf2vPjfFgJu+mbS30kBVEksQw9gomi9u5
eJXUh1x5UuEIofoJGqJBu9tcDqYYdoofljdzdBuLi2Msr1QYJZKaXvzZERrz89+3/kwrCwgxDAoR
VB++CvWkpSGNySjpsbEcjBWN549Hj/S/mNw455huGvKfaomBMMmjV6Kxt6ygSvw1ihifiBONd1r3
gMHdbJ9ShCrHY1DPNzzqU0WTn9VO9o/adrKuxBlbI1ixGNj2gSTQoO/3c3gFcrLBYLzJYOtf+GXP
aOK/fq21ZPyr05n3yjQLrbYcesIWwo2qu43AmdYtHg0fh48cSPGLNGJ9SoDSRJv/I+08dxtHs259
RQSYw18xKFmWJcfyH8KuKpNizunqv4ce4ExZ8rEOvjNoDBro7tIrim/ae61n/fxQvylfzmTneVOm
b8Y95eyC2SbRSJ3Bmuj6nMS1WtyGNMpAAr3N0lSaP4vY33Rk3zCNMzwHC8xxsOY5icpuYfe+IwCS
WXbXPJ/fsBK+DuvsLgkHNG312J+Y4RhvQ39eOClCdb4X9ysLjlBuU30oJadcd4fukYKMEjkZ6jgA
oLJbi9cNPd9NwH8f1NmVMhLCZixMHtSMihJkR443KA/WJ3DHUUI33+tl1M4+8hnCDX/+kT5LWOeT
3+B/kmES9MHB7usropdyo2Xm59PoMX+Mu/o2vCvEO9m069vpQWq33L2kej4M1b8pWXAcFniJn3lK
6PLNdUcfC1U6Agq4qC2vM4eUanldH/bdzj1DwinOGjOa8Vw8PpxIZdcbcWLnnrX06xrZHEHO0jYo
3lLhQ/X/jpTCDKJG8I4qJ7Cauv4q6psMbnez77TbkwXs4milRwETzc9P8ftXfZZeQ7KB3vd5TP1n
oiVVK7RhEczSa7S4CG9qZwqRSyxIuAdu2/8C1kDYDamapkPkPcbimbeae5HcOvV0w9Fy0JzJf+Iq
c+UHhlfzzfJOygKMdVSfXJvOpmGkZLCYkxDVPW9XcxdzkS0fSSame57Mmg2IggHsO91Np24hRn9b
CqklQDT5XY/dpN3W4y+xoLyRHSR/2a1NedlnpMy7vCE+x5RlmNkyAaVE+Ri3cvubYLBFJkO3kPLC
nvMQKZBjtHLMlCg4eW1AvguepNOxAGIh3ir+Jm5v6GU0nBwcgozmPm+XO+jbMD2XaGih4y9VzVPk
hUXnfCFEe9/RRBvciolNeHDJ09Om17FHlquQAJo+d9Vdmr0mKHcEOLbG6YUL/Js4lYtOdJW5xlmu
5bhYtONTpt9P5dupsOB9C5u2v1PNw6Q85zCQy3QXW4eRZOKrU+67CpJlggAEhCwSG30uJRjSKUxC
iTc5qZxivoMLtS3Gt6dgxcEeYO8s6UOWtAQtPBEnCl74+aqm4ptGHT6++RpN2IcO3OjsrVDrwRTk
Fsla7dbYzFh0Wnxe4gpVg4mrqyCEyJ675ba2r/6DihOOyXCjUk4GXmKD7qkrKp5ziu1CkdqFT0Hz
ak0D0eN3L68yZ2VQeiEk52xp7MfYENoMReTJd1tX+G1OrrToSEkNPCJ6qU2LNpdzT7RR7e+1m2E/
eMJLjmhrR3yUApHQScjIrX+ZRmfXRP0S3UvRMM9ku1Wo/D7WpC5G1T4PLNKfD+OoUsnjqo4sOVub
QIPBWCzL+KYSVzK/0BKz55wkk3MOapDSYalIPKQniuoF8B/S6DXSPJVjrd+S1OQAh+qmY5buOiQ8
tbmVw0NVP4ziHgmWVTqwCCH1gPkOHTVZK1wtSYaY3cgkD/Dw0Q+7ReAFD+mjAJmPeYECVPol1beW
6KKwLshO7B01fkVyU90a6UYMlrF4J4Hz2JNnAKzkCMckYw7VKVpE657rbfyHIFw4WYSqhNai5V5x
IvhDoVOrrCDD0iyQh5vMP0a7cHo5QZkw9JuTSbhufiO3d2G7D5RHBcqyQNCKUL/G/kNDThd/F2IE
F1TYb7FXkjg42GRnNeWCqFkB2E1gt9z/72aciXLnWxA4V+K1Pti3GwQMf03HhIXB/cINWtVVWoxc
E0A9zpDRN1FeDjdhuKw4c7rlEdlgT6wMZKHXbgJF6uKvVj0r2eTtCx53TDnX1t5vbAVz6CQNJEnh
aof0/uvmCoU5MTO9EDnu2VO9As89K7lRDMkL7YWIJaO1s26pl3/94OBroOKmW2DU9IvmV5032lMQ
4ufumLmy4EJRtSxQQHhaWQdxS7jRR4v51o3bzSBvsp5iePQoZyKiBZN79UFvSVZNCbt6Na21fFX1
+o06cbYCK5iiZM54hNl8/XaWGg6h7CMHtqgjW+sedai0GnMmqAdRU7JN2WYqKHi6W8WtDqBsnNFW
ITGh2OECusWQ8plvcnWF/UbT/nVkZ5e4E4FrcWcwstrVXnhiIxa5aUHYbU1K4ay4dzSD8oXXuQZF
CBKoNzWBkodrME5lPl+fH67+fUJnh6twlLqw4E53rObO4RKnnRov5E3zQEh9uBqjbR2s1X4dDXf8
nAWVSxBoTo7AHvs52cLiRkFPqa+ayivijUZSmjObICKEqFQsAUX9fIr5Rv3OY9Np6krSLFU8T0eO
xRabyMCe0HPhRXS4LDim0+gW7QjGnXJkQ3Rmg2URuS1F06vchsuTChUQHIJcRZk0FxcGSR2q2EwG
AWM7izgZ8Fh4I4+zh2EAATXsYTPuOaDn0SLZNu48FvNZ+zs8xsLcbW9zZ7qPllyR06s0s8sfkpHJ
bNng+KAyn5+ST6ivDbNsZ74bNuZForlSawe3OpoP6W9yQLe1VdbdC57A3pUcbXt6BZ6ax1QiN0IH
RMn38KSLqBy0HSqiHg+rjB/ooLZ7QXnUspfAuCO6Zize6LNyE5pPNnOpgfjkuHIJ4Oubh0B9T9Lb
btpo4Yb2d9a7Zu4E05ELUv8elouRmd5vcuvK0fab08qXr/6p7fv3aFuUWVT6fPXkBkV5XC8MeTHu
/OEQQLLV9+Ex4lqLecQldqb6m+yuTaJvkg4YgGngzgJlebmuD71vRlId+MdSOijVuqvA2b6amctf
4ys4Ftou7yr6Fkzm+I8aux032smLA7scNwndeGlLTak90doAo2HtKD9uzBWRPi86Ta/G6bSFZXgl
HVtjHZZ29SaTaE8AZbGcBlxxi8YWF8lywD3coFTytF/IfTLSxmiXmDiMqfgffBMI8rI0Nrx7eW0r
BKlT8LxWff1GRfn1Qcz1o39+CSNuJj8rBesodg7yKlp/pCqi3ox34Xu6g+GpDE9cy6TOk3wkNURJ
L5Rd8hQ/VOOCfMhdfXOy413aOsFf/eQEkoMPvaJFiXV1Fq9F2fIzEd5rFyPh5dkBeXsn8HCeAjIs
qm3orwr5+ecl5xsS2dfvdHYMjeN5wke+daS+WdzMtqN8g7IAR+0f6vc3qt0vR9MNCo8ibQVXlziK
Zjkf/6nW1ouo8uQXOXRIP5oNwE6oLVqSTTkyGyM6hHQdANW9VkP+pgrOmC0FW4KlSjKVs7PfYVRF
sxpN61gNHiRQO30a8AjRWdvBdCju/QahamfQjUKi8JAGG8JwB3T21hOJvga9NLRB96gDpjdkqj72
t+fIJgtH2FZ/i03sqeC2yChO17KyFlnjriFovmm9fhn+RV9hKKNs6nXr2MMPEX9Jd+aOnrqjPp42
2jF/7Fh3/4CZuq+P2ta/0x+aClqfo6QA/eHkBHa3PN0ppGfZNVqnatnjXLm25sxP8Ou++XWI5+em
Oq/8rmaI0/2cgKW6wSF2CRBfK6tuVRQIGLGpLGEjyM9UvB9+fie/X/HmOqBu4W6m4/v195VbLZOr
NPZRsdgKQED/Zo7BOPFIoDjQOwqQCQYu/s7ZV42Z2zOufP9P9MLl9//vCM7OL+LJjIaOGhVtNgWq
NkIqhZR5p/OXwVHbSy803JK5wLhCeZDQw+VoybKGwPRVYh/8Wx/UzC1FV4+X+SE+Uf/gZLgotjly
mc6prU3kb3ViVrt18QxBFSuBz2eIxbqMvOyxfIbnsj+9nT5gdyCjTsi4gg3uaFSikQfHi+nptJbX
XALhUR+TVf+CLaR8AR/iBg+qN7wG6J3B80Y2oXV6Q4fMIpt5jZTob6MuQjg/uQ2nLjnMwSJXfrp5
CfzpwZ1NzVYQtbIfI/8oGvbpDT+Fkz/SbJD/sMpj8JmT7IjoiK+RDb5fmv/7yphnStuhSzMO3Sf/
iNhxwCSD2+itwXxmrRN09h3BhXbfE6rqmsOmgjle0AhZcLVkASPnqd75m+yBUpGDy7tVFgKDh/ik
QXzQlvz3t7Dn1BfVI/X1HaRWr+1qZSWHXo2sjos6eZk9WQFO/Yzf5+cH+s2lypTRv+FBovHBGf9s
fe60PpyKihthT5imGnNvgbyYLcVojbIdpQngGjGn+M/5LNs2pzViKKu8m047WZuRvcrH7AH6f6ih
zJ979kN/GddZEZdbSTXJbeofzV3R2hH17Ol98m2dvHNndv0Mt5puC+trR+RvTvRfn8fZ2jB2fdHJ
Ic+jxFUmLmnGqa/6bfiouz1HMpz5C2s/o2dqCFqspNFTt5FWzRZigGg89gBwNhpRJ+gZ7ewvhzbj
SqLip/by4rmo5IeIGqSNC75YX4axPGA0+nRaBMhSaqd+LR/JT7wD5IasoUtoQjgylm539h3RSsTZ
175fu/qal4Ubqks4aDkw0yqWzyuibaeX0wR752glv3IUb+xj9C87jPDmvlJ+cyEKiweFxOjYa/xV
kP2BFSFyRbqhxG7jzVJ31ptIhk7rheE++hBF4CDI/yj9PYbNbUQTU1kjmKhPS7alyn/ufzGpIEPr
upv4s12tBqJTHQfmlEx9xDa7Q1VIc1QKqRrcJ/jT9AflMO6rdBHDnFhwhgh+JZkDw9svnClxZW0V
GTZ8KJHCO4VA3+GI7ROEOS00gVAlhNfvUbWyMLapu+bXzxPvG1PErK+YY36oEnK9PnvRslGqDCEc
rON4CN5Ox/oWq0vscIWgEcv73Z1scBVU7IIrM16Sv1lDEbsqMLVU8EDWecmtFc2xBnpiHVuDwu7T
VG/q9s0SYBukH1LxIE13aG+UBg7LUvbdULGFdkG3rCA7lCJt10iLdEQrv5B+6fFC+o1mKgc1+IvS
3O/JIwU+XqSrotqVn5zn7L0OVl2zjf8m7+XvGggpmH7BqSWsrSvopNSsMLnhjV8jDFbKpb5uverD
eqv4TR4bkWLKo5a4UUQnclP2wE7M/aeXRnxJUlcQbkZIMdbssMHb6XOUn6Xp0P3MW1SfKOURoorV
GtRvT0s93PfStjIORbbyOzvZVqkrK25WbZPTvlduTc7/D4hONU4DJa4uGLBuLi3qPcqokpFC0Xke
W0/nTDAuUqJ4sfAAT/IBoD/g/ngJ88ef35HPOXQ+2RWZEjIviMKN+WxxHuqTobVpZx3D8Q7Wf2t4
bHvNS7E2PPkJARjipuweTt1M8HrMkedu5CWHNbC87YayoIz5C3bNsKojV+Wvzo2QOCCAKhDlsY8B
aaDJjsyedcrtf0vE9aHyB5N6cmZCpGSHq4RcE1jo8FDeht3UOhqQxXIpFsufv+k3dkRmwz/f9Gy5
18dE0vumRdz7aSagvudvtFVS0Zmem1Ogw0NvjkbVV8TCYsp7MsDO7OZgPhorNk7Y7lqOpfRNSeDL
kM4maF2MzdA0vXVsvP/AQ7EAwNCkPhyuimV/zWL2eYS4+LHBS/EgMCFetKhLY5pvwqV1VAHZmbet
uER/M71kgQtOPfbv+K2BhwVzcWTuswK0HSPKAbeasUZPEOaLyeP8fKOtghUdnHRRvSBonm7AKryr
qpMQlC4sotJtMfEeC3g8+4yyRXBEuzFFG5lXPV9Yj1XlneqNyM2GgBWvQ0C+Gck817bm4HVcFwKm
l2eWToduIrNj5T58N/y75BhtuTMA5I+eOStSyNoQ0Yx4XZG8mtPQc7APxCvr2DctOXMuS6LfJ/EJ
qdLZ71PmpjxqKrWy6AbqPPiM2RyRUS9dSYWDOxi+AsnaXNNeQOY2G3xIs/2omJZS68Swpjp3+nN6
l9Mr4/qm4cq4aLXSJJSBhp2XqZusmgR/Os01vCcs3FzlVwHy7yd6azdcyTc52HuPtWbsl63xNKSI
LJTnokKHjkdgX31AIycUdhElGKEDAmeOZfuX47aGDEy9S/vfP8+8zwPe+Wv373Dn3eKfokMqJoUW
DYJ5zEkRNPfd6UbRXavN7Crdd+FdJyzNaltaDhclENJYQSZPdBMyYlhLG1K0/5SDlyrPbe4pWO+j
u4S+Y7tuS4cWRyus+uiJXdnvl6CeJd3hUkXV2g+WebhUQ1Yf4nL/dkBl/xcqgK8/w9na2WHmlY0u
tI7CFndovu0PuFPWzR/rPdZget4Ej2wJOQRcsv3EhTEsrd4mXUhcCX9+fsLGd0dZZPh45TQdcMV5
1TVpfanOe8M8GpyiNdqtq0B70cpVKKzHnNCJJ01EXM+JDU+/5XsU29l2mbt+ttQntxO9pJz1KCTc
h7Ir3qU300chrTl/N+Ial/yQuqKxrLJbFYtpXOwStI3coEeC4b0OrE99dwrIle5STknPkXWY1FWD
Pw8IvrDtig02ZjOcjTxjgvFs7vtlIrGZH5BGFRyrkXsq3TLZhbI3akszX2Fo5l5udA9GwzLlScB/
ddpM1yBZ+iUaAlgl1WIa7jqxg+fTSNbUoJYGxTzq407r7gV9TQJKGa/Cu7lOED3Ei35bbKJ0kWyE
tenOUdqKR4FwtrCzkbH8vGrpIsqdtF9kMDkwaRmLGn6AtfDNZUK4OCkkBcdl8hUMqkjaTshJoaei
xv7PvzS+zAt9h0AaVPlfjjsVhhCT+DbgnvAnnUy4sgd+I+b5+o3PZmKvl74gx7J59B9nolq9ZF9u
tvpapJU/22TFlQ966NqVWvtmn1Pg8rBaaQrQsYseViD3TVNI5lHal9KyTbnUTHdwEj7TXRAT5ki6
0uJt6j/0ALDLRlLWpXAc4IzDCegW0QdvTUOeyjgnZRobI9mU0Y3wGK/93528TCybJLv0xC0x7vGF
byziOKwHWl3Cym+9AHQ+z5KmqIX8zlFzt8Y0xG9yZRJ+d29SeI/glFHlR0NxVjioo1hQrM4054qL
11mrmuoJXcvBFrhU0u6Q0Fa7UuLIvxt80XS6WhYmceLn7w9juQRs9fOq8N0p/N8BnaM/yimZ0q5l
QKbICrsIX1DaCaODe04pNqgjCip2f4THYRrstlrNzQJzxbYV/oWs6ne/22hD1Wa81mS97Mezd4EP
B4Wm6LwR57WxcIxGNW5P1dGq3MJY52njJBm/svqhJQIFp7VUP6AUsYBoh7AOt/Kw0YqlaiyNEXnt
RqavrdyjEe9/mwHUxOWvLNmM1apInEFeaf520E92JkD6cP2+W6oURwLyenLHvKG2f6vMtfhDiDQU
nZTpTv2qGXBpj3ZODBmic2nYIRoLssPU7pGMTv6HRM+1yI/ItXP5cUrfFOn+5x/qclrKqjwXgUUo
Nezm50TvCXdVqPtaOVcEyNeSpxVd3MHRuTnaMAwkDPWuTE6a7p0aWEDXLtqXvc7Pz1dR9ohIshHB
f92gcfObaj+2FRWa022CF03zrNodXT1fUv2Kb1Nba/90IMdgHhvlTVo6cGgzWnzezw/iswf25aTw
ORCkZApNRMxJZzuqmHZZqfZ9RYWyUp7I85p+m9k2Z75jk/qPd7kkbHBJNdJIDpbp+YaLS6bKN3Xu
GeUysrzKeqBvIR21XYaN9qnZZOPR/1N71lK8QSxFsQDgK7VPNP2cfU76UpC3Ib0YA5La32on3FkD
UqOF5vz81S6vH/NXI9lWQy4Dv+X8otXnUm5GmVgdY9+da8Fag/7YDcPbUaFJr8UPGlWA07J1THN9
EjYDYVSer65j36uSO3VLO+L09POQLiuODInOOxlvzENcpWcl8v4knqwukSuIhaNroHxK2meruzX0
TaWsjPZlrG4b/x3/V3ybIGjxD7p6rxkbURTcHIlT95BQoE3VPwFW5bRzZ8TbfPVGqCI6vUkfApND
3t76yEOy6F300efuK5UcNnQx8mNQ38OOTKgvs7Rr5SOF4VNAx6WE9nflvbrUa8rwcghdEanFw189
F/6JuSXrfsMES6Pn1h2Dg4RO3dMKNzWJ7preSz9cqCIvN7ug2b1QvykmgpweQFOp0W7Sb8bhCLT4
5+d/2Ss/G9XZjTQa+1wdcrU8xtJySu0WAuQqU/bBuJlN4i6IqiVPU1tXwioFgXDypsi9MoR5wz+b
cF8ezNnMH0zJD4KYIVDEC+/aJQTkowwXZaFTRQFcp9uWE7xf+dCLHj0vG8dUEHCGxhw/BzwQ2ayI
ncwsF8SbkPyI0Zs5nuBveAT5MlZvxwZRVrWvOYTRo/WawQ48a+zsn8dxWZiWkYIyFLDvUNUlba4/
/nMvEUeEolFcVUfC50469yA3yJdd5bTxGmEYgcn4CaUVKaP98nesHX0QFKEPInk1etoTLMNyWQa/
QhWB288D0+cf/uxXgSsCDFflpSUd8OwkoRtNRyheXR3zDw7pg9O/aSnxAgc2NukBmshqKpmvdFHi
fdm+yvpthh4bYvoxJAS5WZwGWgYeGJwA9HbrRuE2P0jPE3PYoBcw1jcy0qs0uE9UEJxbuXwlvyKm
1AmwJdvq4KRCp9RdERtq/q6K8GqLtRrvRxH4Xf2sgxoaKRJoxqKP9qW+s/Q7EdNoOBFGRFEF61kU
PA+Fx/4KfeOqpenKszHO2iSTKImjid+bvQrwBp1TKEef+0Mi7FDHk0EbedF0lMLnOePP9heViEEL
7bWQv436UsJEjrFQ6a/+apdBQFwYoFJTS/sMaD6vFsjW6J+weSLBDiiOww0MbYkqSMD6yeLtZc22
7R8CEONYlqrqBgOkPEDkLNxrguxv9hpGIrPJAKSF13p+wlLJS1P6JJ3luuSc6qe1xMtxQJEDYyG8
o6WFC4jL1rAhboG7CjsoSXnZyT49yE60Sa8nzpuXv9o8IhSYOCS+0fEPej5a0oSAWF4a+7z2cnFf
BodQvC3G+3rai8Iz3gIFHZpwi+0uL/9ITnOfTjBeFpxc2UD8TVAsTy6VKg5ypzvLt2v9rjp5YrdC
o1BBExRsjcDf5CGIoX5jk7Q1UPgIWp6NLbfbplgFsHYFw5nX+T6awXwtRWfJ8e+DPwXKruougxBI
cjj+pWCWQzLBMC51+m0V3g+oPWswUmQoCBpZWS8tScyFc1Jh6i1GvJPjpkLzH9yU+3EbPiJYlLnx
96uTc82j+82uwaOkkElrl/bMhYGuaYNWN+NYBHXkbyDuxhbe9cWEkASF/WqGwJZ3hNRWuGpQqr5e
/fzLco4uYZwFykwMIaKa881UiJRTZ/jleOgg6KfLXNpEKF+RUQQVHSqsDsPWpHaJCi0htGxFmyhb
Fyfy5g96dyBJEk1aC+Sl+GX0j2T+1jX2tPlGLCqOiHrEJf2z/E1pkPYEYqFuDQX9adzzk/VeSrsl
g/AF3klacHeBY233d6eH4oPqYps/BlypK6Lk55g0DUsMGsfQHuk7Rq5i2OrptqLXLt9P+cwLHPtN
mOzUT4gClf3TkrIGAuqGGopCeqcU0gtQ9km+6cRHbIvUQm+neFeYHrJwesFqvdcVzGbZ7QjEidw3
zjWPOqZK4hagmPh/0mhZNstsSyIaMjPBiegft/dhskXrozZ3EAP18X2Ea9J1K11i2yEYrTQUtJgh
MmDmZS0vVAYTGqdlH9lGj++XQyq16IBdWSdNSa76lUxFiUjiMffiZNckRyO869VdpYaeWjyfjAdg
NPxp2IlJKLpypr1sMH2+CeaM/KU4erGBVqNkxWHTjoe5NFqtJH8H4dzBpNCsKvOW4j98UBJW78eV
crpWyrg4uZx99vzP/9m8ez0NxBbJ8GEw94K/EQG5rZX0EHlV6KWAlsK3KHcj1I4ygKyf9+fL+9rZ
Z59dU4ST0PtWyWfXLnLarlpLngxwwIYjSLs0RIqzUd6SBFkH+8y1stXlPjN/OpNfx9pLe/Rc+4/O
oow7vxqpNk5zLnT7CnIDm32IZqggnZJsWlf0MtOBb8y9l/jzG8H7+QlclhbOxnD29CM9tqrJaOYn
kMu/6uE1In8MsF698bUt0io059MhHXaK73TibFs3Yy9vaYsBPRkNuqCkbMTNffT36t53UWtiZKil
55Ol+Zkz9PW9UNn8GjWO55Gp9KBwn4AtXWI6UtYGMkp1NVieSb28Q8W2K4kH3AnpJmi3Mi4Rv3/y
pbe4uiaKvTameXf8513V+sgI1Ywx+a/jR7OWVoKdrYCbTi7FhqvS5csd4uwRnB3q61yQjLT4fASn
I/ngO8O38+gPaxcBNrkTa2uMB7TKyyVcmKuLwnw4/XJ4nT+d7pKG/Bfw0XkZLNGzppF6Xs/OU4EZ
mE5oraEBVYrbIt2Z4T8VuQ7LulumrUs9mTKYTlN9+l+UNb6O5Lz+pZxqNc0UNioalQgH8DdLwKEQ
0U4c64utuEexmH1E7ziBF6In+kutXIB3//PzXLl0Z58N4+yanRKYPRQND6Rx0jeRzgRB6Xbx/Ltx
xdDF5ZRTHfz//hms+Z385507aakZFgmfys3OPIQaRXb7VC+yu9OKu/erceuv9HsQzhbaGkqnCDZX
144Kl6zIs29+fsFqT/0YCvwAxXgr2sYLkZ8DmnN71L0ZBrSPD6BKf9F+wl3BmRjXL7FptAZaLNvp
Xe7177G08IkYHa5oXC71eWcjO1u/lLwUGzNiZMSQd9ywmj8G+s8/uHiWukO7I8EIj9vE0rl55iv9
eOWVuDJHrLMNZChaPe3nj8dBgxacTUT/aPn6bjDa41u8CR6JqadJItYrKHypF3ji8mr/6vt14r8z
1TpblvJ21AWjYRTqsk82A6kB6kIFHeo07+2wQB0LnBdcBCmULtZC3zhcDQ6YX/3LtQISrqhxqL3w
FeaJWMWpWYwHmfxuBBb1ugR0hsaiuOE8b7mB9BHFK/J67FjE5uQBFiCPPQPmw+2P+O3qys37//Je
/HdAZ48kU2pT6QwGREMvW0cnp+EWjUU1+JsKHkURWNBoJW/xBeIGcQjcuPJizH/+xQOB5KDjo0V7
db63BzlxdYHO50cIREfkfbAaFt2+PPyHIulEhPJ0SzSIHoTAq0v3/Nr99OlnsyLU27avx3lWoFqt
3UljHgAu0HN7WgFMA49GcZpwpfLGzNboun/+8pd863lSqnN2F/+vYzb9umRlZVt2aYAtAJeptEy6
ZYWNxYZZl68h3IsUbfunOnsbfCcAlynciP1D3+wTXN7WQ+jg2UAXMLoY1uDh4nY7wK3ULS9BJ6rb
Rvi7Uu5P3ZMezXGsv+utELmEpf38Fb5f6//7Fc6rE5KRSakYCMMB74v6ITniXyVfDQt61fPFrDqi
ZdX1jXoFynzpxOTJkUdEkKOow009v5JxFKKrIJjDwUygI8t2UTroMGpaHwSHnDjqcNs9CevaWAXC
rs13xCIBwHJ86kOO5mU0olD3oYVvHbJmC+riGgDi4rRt1CtEmm8Pr7qGmg9D2xxgf7YZShY/stXp
w6EAxAC3NV5VwDFJTVV3aK/g61D0017/T3D5r4lsGdnLrrqt51f5/FWfD9C4QaiRkPT69V0bRzNL
1VYaDqf8FrH9sJU/qEYk9UGuFiahJcp7j2s4OwrdRzH9jpcAJZX6XSp4SP2N1O9EoCLjTc1V7cob
dFEc1bnaU6dmXTYMCbfQ14GJRqoiXWffRpPau0axVx8Tp3pnORRs1GfSMghd3JrxulqecIugWnu+
MoLLRzMXFzAoYeDC0f95///n5CCmpaTI/ufxEYeSIlFsWchgKdbS7Dzwp/tawUNGNfrq6ne5/nz9
5LPVV0r0KFNEPlm611GubDkqBLpT/y2ecd629ql9kRcFzsftNZbcN1uhTBrqfHGgQ82l6uzI7AcW
OYZNOJ8Hkm6RSoRATM64a1G9yuu5jJC5bWpjEKG8c+3KcrloAJ6iMcQcVjHOXSTGFK3a9I0kJ/fy
kkVOix81GaQ6iDCnQzI1S87n/ebaPfLSe3n2sWdP2wyCTM9zJbnXD+pr8ARWk+2GqpyUeKA+uz9k
1wAaR3W86+6rk5vhHtYdWHTibVZTW0pxcW3qYBv/UldXDVsX++Dn2OiSoWrR5urC11mgppIlNDUw
NqipGrDfljp4rvEgLDYBO28fE2GpnB7r5khAosptgj5BvKGZUAXuOK2SdtnntxKN0+G+FHehctNp
kLSJ49m2+mKg0PQk/J7j6j+Mypm5pjGKt4V553viiyYtx+ZF6h/7chdmoJuNdx2JbO+ZIUxc/q5U
/iCZXATTXUUxpgDucRqeCZIYh+cQEmr7UO/xLI/v+btS4Ke7Vvi4ODvyaFhAsVnKwGYu1vpxmNSw
HCDsiBsoEeRvo8rsn8bRZeF/Cl/Gv4GrudlbOnmZcB/Cl75KXrycLZ9D0GUyKFQoXueNEz8vpbFX
4vS+t7VqdTLtHLgCD9JtSf42bBHhn+GQIJTazeF0Pfn5+yfw348/O6Z0ueZ3gigk9/XmUyyf3koE
Kr1Oz8EjNcMbZgwK9elJ2uX34rN/e609Y1z7/LPTe1u2nVWqxN9ByfU3JgbwEmYWOgW3M5ctRjkU
aOlKCh9JwSKhQGk4tYq7Wj5MntJsChr5HSIbe+LKc4ffXS+8/ljdn2YxUfqoiIsCZSHAVnUmnLe9
bYqekbgqYF5yOKEKEQQxLIzjSSfxDScMZUXqoN12IucgWIx31B+14abuD1brTUcam/4+OU5vIaqP
8iZKb00C0JLkSYDFONxJeLFoiO8L/LnFO5xOvd4p5SIjiubnXeXSpXf2zpytNmNS6t1YJ+l9+tGn
7riJ4w0x0OlCbx4Tw53oTXEgeBoeir30PFCfFei1cWHdENZa42ZFxFfNwN+CAM0HKsRGtrWW8H7s
0EVUtjYt95pP4/u3XEZlKcOpJtDrbCfOg74+5RJvefGiLkVbdE0VuC05WmwJ2gEkEyD/X/wqR20t
XjvQXeyE89P657PPbu+TxS44JjythqvhY/ws71pX/LBO8E1xfed01+RHCdMFQgWwpT0YiUV+A+l4
JvxI5o3KghaLi2tHA3Vedr+cms6GdbYst0UtpKXII1GXENRSPBQLQL9kn5sfpHPOvn3V1oV78UOs
IDv6H6Uxw69KhqvuTfWuwftKtoq0EaFbAdS0nK770wHLU73U4z51quF87bUkd1G9Z2R6xPm6tw7D
3+vun0vxw/xVSEnTyDSwaAKfTWK6oXUk9yFrGG6C6PSo1sdx3AeVh+m2QjpEQRn/we/BKUFW21G0
4JG2r3BlfQWYPF84+lW+lmQyBCCLVgL2X39lqBth1pZ5QmgXC5OUSpjWMD7QURZbKcP2cRvcSQTP
IC/vAVcvCoySSFlUJ/wrrX+ecN9u7zAt+WZcrzldzKvYP8e4UYuKIY795L7VFjKtdRrJN9kvObCF
fGU0kGwWMV0wppbASQ7J7CLAiGLYk93eJDgjg9LNuQEHVIUyw20tx3/7eYCXqkDa/wQ8WPTficbF
GvZ1gL2i9N0gRcl9dtM/Cchhor/h4A3NQ4m0ujDwFAf7MV/WFsjClxa0TAyeYixupfBNb2h+gzx9
r6s7P79vkl+t/8JuGLvdqsX+arfmSkdsrovruHooxVsoctm4PhkfsXDgvXB1EiprfiLRaSs6dwo/
w3OVbUrpWUKOkz6phRO+hrufv/Fl1dwwuGzMCiCDGxk57l+/cZTH8jRWYXSfcbbXIBHPzc04fLFi
W3+aXvRNvompkU6OILrSq75oAFBRlqr+wtbRHtP7+p1EhCtjmleSr1N6HpNJRw8+n0au/NcxTaFh
jn6RRWxms4U3c6RteJ+ZlH+CJXU5oLPpTXszAxTbZ2U9HrQH4w+JBFdGcXne+zqKs/UurafEsiqg
7fihIe8SKdOjPXvgCZVP/0PamS03qm1d+omIoG9u6dQ3ltzfELYzTScQvYCnrw/vP6oyZUeqKuri
XOyzzwkjWCzmmnOMb3AcVX8zOIAWaHiDn8zP97w9VrRhimA+i88ZZcYbFJDZrVOBMv32f92bq+cV
ipy2x0uRHEs+UC4Z52/GkUJU8uN5d8z9YCGSzgBsfxthLLq7mDO056fzalxaDyM9q8RbRhu99DHy
YBfF+XXjpn2vQwxd4qFJOnsY4u+rF0g8ZbkOqyU5ijCTnewzVmdCTMKqF6bzEaPG4KNkodFKzBYT
Q+aYOBxRgsqfTbpUSUipbLuCLag6le7K79ZLeaMbok6npuv7R8MKapiuo/u9tolbcasaWg6R1MQE
Z8yDcBNgK25coV8ZwxE6rafS3RmPZAowxaYrTnoss5meUgXRxrCITER9K4ofGdvfuOiAKtd+kS2F
Hl3LWiumUFi53LXlbgzvquxogPtvDuk+dGCOup3wK84XQs/3x+PWoKn+9/3/ki3/6+ddvTpRlllx
GVy4//GCRLEMcyRiGdNR0zkLWH8Dht+mnghNWV1UeDa981u8Mp4gp7mFNwz+8IF3ZOh903hQjwoU
Vq9btmdbf4a7xP52dkQBdgKJVMEEUYjw7d2SQCnfJPDsSBCzONDrnLSwufz99ldJUFjGIMGMPTbG
ItN8ug70kPpn3rycdJ9PI3StHZUqUgMApjQhHkHwosJtSI6vEOP+6pajYy37Lbofc6t7/77F35Wp
V9c3dUv++IhpyUUbyl5OjlOR650vrghNMVkIz5dNsJf3+z2ZOi1cQwuxGORZl8yz21565VtP5uoq
rl80SwiVxOQunRbRXiGaawcPSuuPlKzjh3xn0Xe0Qx8nKSYAcFoUqrtyq83TBxCeZfRwCT2yBQ2R
hs1cg8eGo8najBDiwol6XXjEdZkwxG9MHX/82vzxbK8N5SehDSs94941ktsDnMHjXG4un6GyDBHW
uHwrV/JCNhZNNutYunxYdZe83sVlXSyr2WkDOeLG0/xpP/3ziq5emKQdpkQYrihZlI/BBk+HVN5J
5oLCxM824SyDUs5Jku5L5jaP0iOizK/IsP/Py7j62Bj6xTIAKSfHYAML5p6M4NhRP4dHyw+XMURi
yGxhuwTL7mLm2ugHYXFrfv5Dy4f3zlBUFe0tLKBr6a1OK0rPNe4EoxfNT0cPTBH5bqpdmKRM2kJl
1/fq3Fj8+5dj8fu+I9P05HvPXJYMyWsVslIJCXAkKT72lddLa7k6FOYbRtz47EqTytUD7hqMdoB4
iIbLQX/sANE9nnbNChc0upcicKLyKe7u2KBzFg36F7J4ihkLHSWZThIWSuLXQWKuajU+Qpw+I/F8
hkCG8OMT0sQ1/lzKTf4L5VAKNswHEAW/+B/WiLZf2Qxjy64gzzdb0ySABbbRIuxn3XmpGyh2rMeE
s/H7OVii3crWyZtEvCX8lJkqukrqosiKUlcge/MyI4Gz6JeF4WXivdF6tbVq8nWrLdviyTT4YLu4
igh5DTgQX4BnupT9VrXTc7cXZhZXLMxG5cZu9lM98dfdvzoDK3LXpHWtxcfGZwNB9VtpJDmM21pZ
csCIJBKMyHUxlsEjh2PJIfsR+RIAStR5WuYmhMYB00OUSyxcJXpR6XOi5xQawFje3+pyfFfHTkTX
P5bK1adhMMXmnLRGfKxNYtidngyfx4bk1vhAZ7Rd99EMLGJAxk6OitQWXmF71+VLO/qyuA0GfzRc
YUbVMxeDGxub9kOx+NeVXX0UgrwfjFhW4uOlYBECvIATaquCh4Y6xN3TfGSiEyLQgqP1REtEqo/t
+RCdF5aEI8QJf8v7y0u6OW9Ihi9/q8QjP8iL/BOEePcJxqiKwY3DOcp9cfT1bjZEq4gk3MLJdgVD
E85qqd3AIQ3dFEaiLQLTuDyKBVbKuYW24f99KjY9B0xTwDMmWtA1KsjqUmnMajM+EsDb6hPMpyLZ
yiXF27IeLHF7EbadySGTiTXaV+bll3nKsImAq7eTi+OvJYQZx7+KxAFmoWI+Y8NHEPuaDE5ab8J0
+mDdJ5aTrJCpvtzq+/xwzjYMWSTs29SpAL9hz8xB7cSkruJjh2JPB1/rm8P8dPITZV2c/KpZkl9r
6q5lbQKOzoZbwmsmxq/Dt+lK92BNOo/ExPi3yueV9mK+JcdWqhATzQj8k6vFiTCOewlApTKNCBIY
NniOWa6aP9JmCg/G17Q02VjKUfgV9Utsy//eVL+bVnhAf/zCrzvwR42SF0lTJkIbH1HBFQqO1HWg
rlQUf/qc33ZW/Yv2PDBp61Y0vHoJSYxDcmqYuyl743nq8zWJ01nkN3r6ugi8S7Epkrl2mg3hh5Yv
Bfk1NndhvutbX/MmMSE+N9zyqh08kQVSIf4T5vzTcF4Ygj0JL2/Rqn6qwlA1M5FCtq8Q23a1FYyB
lqrVJY+J1ELYuIcaRlPO6ecmn+1+VosrOgkfrTt6md+lXlL4AppD0TbHG7da+t5/4lb/cSHXb35t
6OdTXrAn4U5SHQ474Lad2p1sJ6BCef9uSRRu/smr2q9Q9FAypz9JuCCUOv88gwewjO8nyjhxtze7
y99N59Ny+j+/8eth/LGcGgK7o0I7x0eeKtOW5QXg5FP4arrC2zgfXRhhTALzz0DxkikaT3GIuKRM
IcnFSHBCOfqNXqRy46ZfdwjUMRDHc5LFx4ReBLMh9g0VZG7rTOVvherVQ1NlvWtkV8EeJpSz2WbN
TgEF2x9gsxNxAyaTBmX5IUIkZqUqD5bsywAz9VmYIAi7nUfwXZl6dROvSjzRynE+xTy1i5Mvqn30
AeLO6Zz+U/XZ+2b4vG7KzX5eKfR2QJkizvxmazk1Y2Sm5hmxuK/4SuwOD+N8cvHguPxtTAPTW3qN
7/qq6Vf+8RevfmWVaaISJUVE7yaYqQ6K+dA/dU7zCxh3xZdA3DG6tUxbfxw20hNUV4wbtMf8bkNA
dKpVmGbRWu/Cm7NF1H4/FJrYy0Qsb5Pr7Xq+HgtCDs28ncK5Ut2PGg+PDakzKAsiipVyru1A9dH6
lWIyP3K7nfqqd0XsaeJTD5cTfxx1HUMOyykpO0tginDTZAJ4vBjQf+ZeIhKk7JQx6fhQWPOzMjMy
/4KIq9UR5q/C6d95pP2N6voUvJcH8zcTlhR6+GpEt6POg2EZvKiLcEGPS+QMqXmV+KpBImvux9g5
id5gHPpsWek+35P+tBzTeY6kniIXlUnTPigkMKLPeS4X42O/KdOdQQpNgrZbg4JY+oP0oRLqYOzJ
u8qMWZn77biqhrcLFxnuT81jY67O5U4352Y9NyMSYWe36brfSVPT+oB5idN2OuZf97jFJsibIjei
48mcKXxVOId+JjK3zCmR6ldOshaXOaQXDbk2v8tDhzE+Qd1tRFu9r5+Fu8ukAPKsseX0vSEpcco6
Aljt/PsL+gUKv2qkYASWId8TnMHFXvXZiqGFNTKKrOPnPvQatIjL8Rl3T1HPE/WRp21FXi48xKtq
N76fxWcQZ/JeeTXuNCKJCYxM15gXI6LKXka26HGiUxUFsni6h/5lLqzT1v/3Ff9YHMt013n9eAFV
8erN07NqEGTywo76hkreAGBENMbolcvTjvkQhTtkbfkjOciyXT2aO53x1p22PLvsfknvZFgaKETf
/31RP4zYuB6TVhvcXRM9/tVttAZZKlM9jo/KkU6JTpOGZpI0y+S74TN+hI7PYe7cABv3qA7BmnYg
QHbGdthROEErwFCgnZaA9sjAizvnbC262q4pxMJZZLrF20S+swAw//uqv5uVWKQsT1EhhRDa2PVR
2Oy0Wg4sNYajD3HCVj6sjxJnoJ2lbkUMLLysefSmfJaNN76dFxmvK/TLwhHn4TGWbpzQvnM5uRiV
hipWXQVYwXVQn5jFvREZYnwcluayesnRhCPSpplnOQMGj/a9Feci9sBH9aHdZA8V04YCmzG+s7d8
q0TOKC0rGtPPw7BNEK/8aj5lwIYLLMX9osJmX5NI7ZlI0fcShtnJmHLrXfqh50rOoIx3UMPnipLx
746ZqfV63aRDfNRfz4/ZtiRU5jf7ah7PBmTP+LvCFW+T+BDeNSv5PieB0rKjZMGxPGAEhN6USCjG
QSdHfbaWpq8/5emMENQeD2r2fPpd4u/Jnf6GLOy79G+67xZtF31yhhIn+vdVS12X6WpyoejpCWAI
3YTAMjQZxBEj0LXsmOmI8Xw+dLv69bTDoJxb/iWlnl7FZOsUS8X0o3bbJDt9b96LvxLCT95aP642
xFgPJCTotiqxGz/1p9Tu1Kcsufv3Iv6pQ2iQLUC4yOSpNq8PaYIsZYKqCtERqK51lImuaiclgEI4
ObyPXR7B0lzke0oCog4aO8IYTXhP7oMVLuO9rDnSYT/OeAKwp9LsVexsQbdD6quHtHABxkDBlOen
M2gA+99X/nVnr/dew9IQ5DHmZgh0Vdt3uLPbpmriI6ONmivjs0uNp3Mms4dtukwfhj1eK3hM0yZB
ou/JNwy3xav8bK4nhioJRdKKGu5LGeVVNzban0YIaNCgMIkiSxql3tXCKLS+ECQrOn4l7QjGIgG5
LhEF7kYsjsTt8nW2kmf5Ot3SOxldBOZ5sUDIPALC7VnZfnzxArKJIsQQ+WcUeCKdIw6Kb9ZAaeRU
ptv+ao/yE2FB2m+jdM6BPdL2I1GJJuhlfqtm+47OZaVbhGYg4aHt9+39vJTnixhIZXQUZ6nhkrKp
HYHf0YCCtVEv48dN+5m9tefZpfEFfddePEXdCdqyWUaPBOSc0nlZL+JmUcaeDJeR6RzIbDTb3nTw
2tya4PxY+/95tVM/8Y/DSNCLqaGVXG3IYm6nOfJwcXMwZUSJvRZ4/MkZQGrwOijHiu4Kcb6WLag+
om22PxYK0QhmzIl02iL7t2QlrvSQseZBE32ZUAISo24pO/WfukPUm9xiKCNkkV1tJTi660I0yDAl
7iPLvIoEnTSdX+DynJL1pT70iHJeVeQjwfJsOiQoiB5gYMY09nlT4ccl+0fxs8qZhGL1Ruzd2nTh
4moCKGY3UueRNrtAYef33J2fGY8WvA4EPVFq6quRXB7gDsCBGAjI7oV2GQnw9EBDdNSUuBwYSbNB
wF1u0ePgLg21uYKsnWzVg8Wu6yeesDjfqAu+29W+ltz/viNfQ6A/HmI9joNZtNmUPhvMqnBlzKcj
5Gllbc7rdK89Gr8Jn5xpt5rN05fm750FPBYaMYTcZER/o5SlQxWHnSZAfV/ohGT9MuaUS665MzKc
adXMui0ME7/9SXMSQvMFIRuHCLZr8WyWFkJfjpV+yCZRh/Ipo8RCwhfJRG/VfiLtT+3yLBwl/SAH
R1wXqk6TzxNrn3QgGSCmqxcHoZpSvS3UEYsQWG21sCiGilT1xpyHLbyMuNkknOYXEFdn/iOiBAoX
kfAiFG5pkj7HK0ks4SZ+4KvU2QZvCEdAGTGLi6YihrOGqSWtZ8FTKq4h2rhAxyF1YypeGNoxYhko
8XPfL9J4llx2DWhAk570VtXWFc1pBZ3JNCexZtTxIj1hEg5PT9Mh83LenODEWs9RvBkvD4o8Q01r
yzH+054eWfccSvvKXBnxUrzsy2Bxgjmb7ZP4V35L5P1dJjQ9BoPpOIWxaX4T8od9WXamOOoHmOTt
6RjN2LxJFnGkVepxHI1XAKeHbXYnX+AVl06/NqVZZ81OL7SQ70LFj1+bd0meG3ck64S8rpBTL3aU
zYdj6dfBrOyc7i54v0QzvGO39YXf+8vT5SMHpu3KAfrbws3iqDAuAYvk4ogIfZhOA8IhiyvqnGBz
Uj0rXo/YM4h8g44vun1HhCvZNaX+JGWbkZ5wP66DaKGVS+yPafIIvP2EK/I534L/WlGePzQbdWQf
8Pt0BuClK/w439TmsrvskvG+kp8Jv4FNpHU7Y5zpweykLgN9lhWLiM8erNmbIUnqt+P610+mcOHb
BKfmmtBlZEZoSIHOT14aaFN4IUqHTkKx0O/keGFGTsaJnE0wt4vcVs9OdnKR5hTEGMHKpIcQ2py3
QJgwIh7JA/LZIStPmKkrsX2SO1L64ELAf3GK1+HYHQY3oML0q4MIJHF2MzTw25Dr6sdcHc7iU5xd
MIfqh9pjugMljARhnVrMHc87prd57hs6PjOsgPOWOJ+t9Xlu7gYM5NXykviRgdbAxiEx+3elhYnn
ekM0OVdg0aC7B4fmWyt8MBExnc5n7eu18GoBuKwvCb5GbYUObNs+gYBNNqFoNwbkQj/kMxK6dfeW
aAcTnoTqKwRGF1vEtqdgk+Sd08Z0yiF20mked9rCeLHugwf0H2KwT/gUZeDVg002vKp0LkR9lUfg
L1yzdTvZM9Ip52KEm3AE3dqpHGPs6O2lSOdiNeewHwlPDXjafYCIDQc/RK3BLjTb3AEqwqrfMuBD
qlB+wO8ct+VCdJs7AqQGz6r8NZsnqC4mdERjjPDF/XShfggXTOoeQxYxxPVJMCIVAayR5BFMuWlO
guFeIgtEPKZnO0/nkJuJmSRh59nUvfFOY5zz0S603sYxSref7yvE3cg8olsbJvuKLQGIsIGVdDPu
2VxenVPHQgn7It9oh2rfxAB/P8Xrdn+Vx0k3CiftgPZ4iBf9M9N0PgeAR+rYobdftASbOyXo4MhW
7gH+zhR3XJ/fpngH1GkvovwkZm+DskXUQpcAnHDPhA+GZ+N+FJFfwGVbAclzi626At8wiTw9TXGR
f+TqBKMdwBZ/tL9S1GtzdHKte44mtH4qOcUtWZbxw/cUMJmpK8h3lO/BwtIQGDWoNu0AhnmShfBI
38iYEhgKs8q6B1TnivHAVGrAwYqUEOYlK+HsQ0ChPxwkSz6ipFsECXzmWW8wAZ418q+WsR0Pitax
6YiNr+ZHPECX1+RIwNeF5+qOqH8+R0RKeLhDVyl90ouUYN2LxLzOhcfos9WcYccKj7jjqFTCWUzA
8ZQvdDxHsGnwogNsNvFOPo3afWGuCK8CYIbtKTjcOrpK3y1N04JAzcdIHcrpN8+eVY+iUQm6egg/
abuEEpLlkuDh1zp56lQgDdKLxaINkDNF0AiW4ALO6bIEm3msyo0Kv6ZgClzLL0r01qnO2DjaO5/y
lUV/67yAFXNe02wEFykf2xdqTqJlUTyz6XJ2l7JZS1SA5BINlILRQ+bJLUObcidMBQqQCPi7kGod
UyP7CA2ujeg0H51xdOp6HtMHiPchOSJK/0E1DWuq88eVqW5lY920/sAJqzqGuiMrxIoxYSNfMX4C
5SuhlLSWAUwq1sJgs12SznXW+R48Gsm+idhAlob2VDR0oSoScGB5a3bzIhu2Ue+iaI7fW1BtpI2c
Jtvn0yN9KJp3jvSQ/25IWihm6TuRRBz9hfbWQf1be4SHxVNCX2HqJm2SKwlKbnbntGXaesB2C282
fQwP4Sq5Zz1q1VK/uxAVInvYfnRH0zbciTrdp+GxGtbgG0FZ64oXAqnCRp7OO83vSH6LZuxKIxpm
07eg56nbVMLUri+LW7zZ74LZq2u/+q7pVp6eK9LBD3wx+JrR0AvZl0c/U5dGTYANIdsrVMrw8fLm
SHBH2cMRTBCl+TWRi2/RY/N5OvC0rU/JdMfP/uLWC/2J5Ktz6fHEVECmR4zgF9jcxiolcfNxLG3p
IUWhJtv1oljSc3OFdU2SFt+NclHfGqV+7wVOv1Cmg8nBWOTMMJUpf5xUrKDqdR2DC+CiyJql0jzB
+wAC6HF8yhxUBrHqDvG6gxxbORNcw4mr2Rlu7WPOP+/UG1u99DXa+usIM10PjdQJoU+D8lphWea6
jtPF0g/khwGgPXEayPIVkaVWuTHG7UBW0EDF/0wxly070CdwDnIQpDOtnivyWjjvDGJwHSs9UINw
VtdcmbzROaS8JRaVvAYv6dbasRLXncjwvniOZLZa9yQlNg1xpNmVrcLqGpnVi5zA1T7zs9LwSF3R
iin/DlcE5GPRj8ZFQ+J6nz6HF487pe4l6S20snkWr3Gzl6UyV3LE9UfJUWDeYWcT7IKyehrSAv2e
mY6xv6wGpjTEJScO/X6NoW4XTaGNZfmkJVtxWAv5oUQ+Jg7AvzK7KR5gx9mZTE5f+aDhl05Mr0s8
MHWNALLuV83JSlVQBAlEZ2GCpYzoiZYy+8dzd2JFIno73avBvUZxG64uuupJj2yXt2W83wdz01Mk
mlinzwwy5esr9+eqMpvCGgVzqgeDGTJGX1ZRWKOIQDjisdl0vnILeStP7+K3lfPH37xqnAihHipy
ycoZZhM1GPMcVKF8MUgXgg5sQoA0T/ywDillcu+Rheul0NONe4miAuXSjcrzp02PYYVM8hlqez7m
f79W2fRtL0VuwMWRfMlNQCqjdJpKvn4CpBEeftr0XJLiNv0yuyHXIc7qh3vBDIqKm9fa+vYWnZSy
KbVU1GkE0E3hyGSbmssJQpE+xN6Wvs7Tv7SYQqg+SskuabcnXCA58gJy+ohZdKiURumN2L4kcNvo
lxn+Ms8PmfV41vYifKjus74s6PGlqpsa3im5B80UiqsLakJCOju835DGZ2b9MgJbyihbiWaQ76tk
weCPiEm/eThH3qD8Gs73aneM8q0ob9XiVUcCVsxMcybRwClwb6VHkhhtCaegWiVexkEcK0tJKtGX
B8k+0VdRNN8UX0aC1Eo0HgNRPnlxJ5fvZZK6DYV2UL/F/IvcgknrEwGiA4dPYs5Q5XMw3iUEKxie
eEE1GpO9dlEdYXg2yO+WlCeB6Ve/1PXRPo2FbZEyMSyxGdb7GtWTYkedex7RJFi+Lnl569bGUg1c
4/IyQpEN55fSyy9z7Ubb/jsugTeLjygIScsQdel64iQldZvoRka/JeNosTbu/4sxIAkAOR/LCxYS
gwXzOSBRYyrMb3lYf3y1/7yAq9fMkM56akpcgHzXufG8nJH7BifMZFKZEJBzS8301Sq7fq1Rs0uo
YGAvUe39/SZF/diJZ4EGU3NyUmE/ah8nIdvEeuFEGIZrh5OxU1UrgXNOqpqOeR9C8vbjvamFdkiH
0dhZj+MbgMUiJH1TWJZ7IiZ86cZz+R70QMmO5grYqakCm71GEQp1eor7VNcOis6gYZ0AIm8EnxOu
N0Iul+ZyMhNGtyStvcdDoZF+vW5E0rlozTpGNT/dt+k8TqpJpJSXblmu28Ifuk0euMD20HkcdXMW
oJ19IyRdlW1+SCTPBpXDgMNLy+mQU83ZmJcQvtGPP1h3xZY2MKezMMAR69ZU58KMGJ7AV+56NNAx
haFvwN9E8UileJBXKYa2yDYANG96OnSMcG34l/W2l49B+8swKrsh8/j/fZ+cLPfMdCccKDfw76fb
8hnJx3ZQCQ/FomlRVnviGypBklVBJD6GSCCnApoYceLHft+0B02L52pxUWtMDnRiwBh1XM06rEup
KULQq4e+nMcchvWVKWwp7mqAOU4LHYFRHfqwzilVj6yJ/m3M3Vh0USCSuOxa7Y0G7vfmP/5/uG4q
Rx4Zp8v1282ontz3kesRZ8MyfOtpIh6qfUPTrZYWnHjJTZkXEKS8xkM0ifqe5C4VzzVj95eud6rf
9a/0Hq+4AitVwpvY7hEqlfb5VrTqTyewvy70ahfoBuFSnmQuVH6Fu8E4pX2MHBIxhnARa0+cfSbI
nkaF70tciozti7rFU5utVe/+vYS+j3e4ZwY9Q9BX+Ea/GddlY6jxtLcaFSzRbM9D6hntMjOfTXER
qKrdCnspQs7gFqyvY+t0X9OH8nf3xPOlkfJswKCE/kxXjFcOMNM59qTRO1eeJq9MQqluLPnrgbcE
cpwCF0+aQiqt8W1wKQfnzuqajhC+0KvkNWy2yJyftN/y6SminhW9WnQ6fXYGNNh5PYdqqCubCGXF
RfYjF8Qh6hyk4ScE+7yvPGmjWYfWu/B5Uu8u9aITd2pEMDY0TL39VFQ3M4hTML2gcoK3tnxKbsll
9av2zP/8IBXTEecHCo6rl0gPm7IZ89MJdi52FqOe5yiOZGkzNssR2lW6PpUvsbIc6aM22m+z/ij0
3zLjvrZ+lMbSTWllCjppKHshprXV2TAo0lNld1jiymrKf5drW8YQ17vsm8boislH3O504m/yuYKW
nWmzAo3chih/QsvPCavlBh1ztFic1x2VAbEM1V3+0LqD0fjjqxE9j9xEg1ioFi1JnpVLlQ0x0yO7
yy686ym2qN8wkebxrYSA68/Z/9ws9CtAdybV2tV5Syh1qy8v9emQftKYWABa6N8b3Fedm/HxlPzy
shDDRX3ajkSLkncxu/iBncwlUiNaetpbHnlgLsPsPnkYFQANtqpsiptYEP3KpfTfZcJqBns6yUSu
naJNKQ9iElzSg0g2JCcaaymrzyNhUuxOtnje6+NGC9/UzFP6p5GYyoxmGW+aMnWIhKnhIkB3qe6i
8j4NtgqfKe0AbUPjMJcdNTqkNER4I2X0W2dI6Mw4Oad55tI6v5R0uy6Uf3krkvUFDas9oDwjeuxk
vZ8Z3nYnRGOvkvp4Hj2mAT3IbCLia5/gh4yavwav5hgMgThge+OhhZFQL7an0Q4VV4+8i7o2jGcN
8+shdPpZ8VgdMOWJuylOs7lTnJiKYXH6xBCSFyuNYVQWuZdnXeYMI84N9Bx5+64QR6czQJoksKfq
o6k+cmlzid5AqcnCyQ5J80TeEe6jA21Z4W6U6Q7B3umAFIjjPrysTDKLB5AAhmtUB7VchM2yWak7
MplQLTHOJX9dCDycwQw60b4NL6bi1ZQ8TjwTzlsqYMhYCK6bJZoBW3OEuy53LQjxDfChmMlI7CXq
fU6hUz+CNTntY4CHw+UG0O36jPHfEqG1zrxXlRDwXB1xTAg/hiWYLJE7EgP4FL0pkS2VnsYh97Vb
kTvMvbAoWuZccWU6CP2FT6SgDooXuvDg7Yl9JInkxuHn2oT1dV2TJJRxEjWyfi1to5wIRqOQTgdl
8oxxdm4+ikUSLJikGLJ3nqn35w+02260SkxXcyAQZqe1vMbLstIW5xvyputJ8H9XA2Doy4QFDv+q
fKUplhdNop8OEm3zZI5gvf4c/WJvvffv01FUyT6tO8aR/i3nkfrTtsxh4X//5avelYLDNxwz7XQo
PXOGa0EnWwBxv7kqDR+rr5wtFbRJ3dT0Q1YsKGtweBnsSBHgELAqF3NMpu/JcUdgHOZrooThjWc9
dDDtHcYoB1kZcfFwTM2lrO1iMLDpr1R9T63aTineMuNTkl+H7v9CZXldffx3UynYpmH3FKt2tYka
khDVRmmeaC9E+8m5PP1JFBJeKa8k0RYceva+4km6YxJPUfqpNr+tBdamGueP4vHbVVzXrkHYiXVv
nQhzkJ5TsJ/jXLzgmwjv6ofzq/XeQtOrps598os82UlKdSrdkfee1FMkn+ZefsH//0bSJRgcZG+E
pRA/MMtLu34KuZs2R8g6t4WXOLIvJgSRbQfZvHBbi+BzO93l2Bh05/8Cq37VSfn2w64+6PGpLSw1
M06H+DN8KxaZl+yoTYDBbfV56t8iD103bv7nzyFDozKioX/dLOoaMWnlJjiR4mMuM/IYJvkf+gH2
Ejh4wMUzsCtOuu4gJSgOQoaeExOfbm0xrG5VZ9fH2/8uxlQURf4v2OtqV5MbvWqsRCD8bpEdqExQ
NYS9rb8YjjGDSDWiH7h1xL31N69N25XeaOdQ5waIyyjz261Y2l3gYr8RHs6L3Ku0Y765RQrlLflh
+QIfgGtEXx4Q5NVT1speaLQ6ygidJYqHNqo1T6UdTOcJvZLOcT3Qij6ka9AZtU+AN9PmzaWwg18l
gou8/9VnG0l6B6RgNXNBIcb+achclN4FTIhaRW2zDE9eVxApOCPkodmnXrqJHZ5de2g/LG2pSqtD
Zd7p4QQoDqgHMNfVR5W2psxqDyMEWb85w59TxTZletKulj0XSBnOPH2n4swK6pZxyq5v9mGzy7qN
mWvEmfEX+k9hliwrcmB1SKcnSqfAck11RwLNyAE8fy6VbiGh9avrJ7XQnU7EgXqSnVh9kMTCzi6f
Y/NKEnEYcL3Dsh/gTJ/Je+B9Cz/zaD7IqS2b9m1DwzVBZFp9Gv/BfsbzYmB9tfrC5JILsnXKDl/o
WmljqQSmnKFsaDQQsQAN28uGpE6ErEPKl31zfh6eFd3Gu16pnLHWbX2Xar8JXAoWcbEAMnuzfv1h
b/jzCq+VTclFMqOTfM4OAt7Jj46afri8ySKGYo1cabdr5qePiFg3fUYmkGLe1+2LHpPaMQ+YycK4
RP9nnzTWzzwyJfvUY0l2paaFOeubAInLSb357wPitdLi66bSKIN8QuAqo9Wrr0UrSsSERWF6IPe5
yKAKWe/MmEDk5F9i504knGBmSKBvaJfbJTWbwYnQljSicRekdJCaaWCeIwnLOz2hhm4eL51dIiO8
m/A/sY+2nDWmnxkIcH7EXbPH2xsru1Z6IGmLLLJ5bd04RH6JMK++PYQBUHch+NKno+/ffZPKyE7E
UZjJwcL4ey+5HHQRP3NCKGdELHOocPiGe8HZHdMVeZ03LXjXcvz/buofF3DVABBrPRQamC4HkeMz
QCJknJlXLAo/8pElVuouAawb3HN0GLzhhH4coN4LizS++ClFq+bIxAAzmryZrzM9zX/dmaunrSVG
YhoJF4YS2ELsgtmC4IhwrqD+eysXJd1iG+Na6N4SwVw3Ir7dkqt6IA/OalMrPBOmG4wfEr9DH6Gj
PoeXWgqpI8YfYr07GWRAwv31orMbCHb+lK6Tg4F5BnTq6I4EmDLjCcqjikYhHN6nMS7hrIMXML0p
KpSyb4x8/v2GXHu3vl351adAMssULjD37HLHNCTb9ov6d6A5pJSw83vI8V/LY7G5pZL86SysSaok
0nmbWgfXEm7mapck1XQWMWSLtewY/vnudF4o1kt0eWzOaLlWTbNteduUQ6YiTPAMpJ4nW7wPAjcg
tLDddAIpmivVfEmQQGh72WIzcUT5Rl/upxJl0muLRKmQW/VtnqVc2l5XCNI6TMSRBYvJJOB6GaB8
SPl8pZhiEnWmMnYk5HBC42jO2M+Ny6ItlhljTHYFKSLMMrt1XVdqka8H9+d1Xb2FptaleUHU62Hc
jc9MpyeneOEb74Kwog3X6wgPJ2uMBPvVrt5AdQxwjyg9caXp+YLJ/61Ixh83JsIGJ86CwaHwWj0e
po1RxTUvQfB68cqtMmdj6Dxkh8q28ZApL9GtMA4dnjhy+P9extempq+7gRFHQUBDyihWjL83Rb2e
SrqkzA7xI04AZjzptvqFqVnPQfjNBWQrSIhpiuPGRstteVIxJ2gtqmaBW8lzId+W/bFKl+O4SMV9
Ic8S/q+Cg4Eob3fR+auSgEDbXUgSvbGfX4/hv136lc226q1ulDQuPXjtXAG0ckaaFFpuJGNe9KKt
gTGR1MaYalKk/y/SzmtHcmQ7168izD236M2B9gZOMn1506b6hqiprqZJek8+/fmiZqTJZCaKo30A
QcKoZ3plBMOsWOs3r510B1SshjafuyZaTF+c5dxkKhdP+OPZnOQipV6lTeLlCe97dQ/q6NrA1KFb
HJCkQD/4Z4itJtqPwc5x1rwWG1729ZYNASU+XCVfQKHRAhEYmmcjuPPBXvHgp4FzM0JrozD0qj9L
3lXQIqu3ousNqDNHyYDFSuvcTb3FYVzI/jrQVqN/bb/7/dY0lkOx9tsltgZRt9C/go2hNI52YUZk
tFbWoNISlV4dNkPgWCRerCtQdCBifCji3WaQNoF3VdGQPaDO/CVoEK7pVgHtO1jg90W74l/zqS+t
wmdsWa8SWksQGvRtGWzJ/DIZAhkOlm4ubZV2V5VPafqIhQJO2KXGz2nuaQRGD3ga8mRLXQTmcqER
Kb0rqB9UVz4IZKn84WjfGuhJvfTYgYYZu4e63WXZzGK6uAdNWHKWrhsaoI5JclBr5tA0HjmaAf0Q
HNSmvG+fqLS45q4uF4Kw/8ukwLUXTdQ5/aBLb3PjOPjkSOpszYu6iuDRrtx1G+2q/92KXH+fPkkI
hS+wJRaCYgjsY2DTLMtoAwtj5hy4lKMe/4RJCuAlzugHfZoI3/nAueswAKkoWuB0q7VrudsVwV4N
9r7xrbOvB1TXvEfJ+171a25v8jq0z940RIFRn4A8G5n3UXSvw8PBmtSsb9vksekc9/NfrF94izFp
AFTBb1/QFdOrXg2VJEkegZwsw9txqS0NevbZtYoZ+/jm548lDyl71cDEbFcBalYYHKGNbInaGmas
IO9gDobhkjZB9jKCs6D82UEhWwxU0CM3gwuZ/2i9Rytc1YYbtFvKxp+PQRWn6zTxOhqDJcZ4hPkY
gs7xPCdKHm32PaCuwD3scwkc+e6gXjX6rWygrrXzERsrXQM4ara4rb/6bvrA//Mpx4W4eRmAvQ3N
uhv+vR3xP/NrTapwcVDXHyqaj/kb70sLrSjAtlhg86K7cr6E5RIiYYeTGLQ7tGy4ombm5kIt7vj7
WmLFHs1N7RRGcDjwrtNviJ+8drdRs4h4cR6Wkb5Tyfhi/6Ur0JBzY8+Vn7QH6cFc698CipOcVt6V
HN7l7Q1GqSN5TrRJvs38QHGYTz8el7YFgUPY+EyvbakKKiOow4QmWru0f1G3UoNtX+xb/cuorozk
xspXCobaEXiIVT64oD0bXdAqSt+N/Z2Fyod0Jb1ExrcM4FG27vtNWS/7uV7fpZ0tgGFAulFsOJNO
NFHEaOqUn9njGrdWVwNNMmPJ5aH6a3hoegOV7gE7Sz0VgGlKVtQJdAnLMpsy+tKsthauEi76simC
Gt2DnS0zey39LLBjhSQ1R4xSPqq7Z9NqiGYuKS4vz0lG4kiK7oUNvxclw61l7VPvQQ52XnmfqTec
ImNwBTloNL7avxSQJPLei28L/YpapiWTejwJ1dOe3h85iIvhZNfedbRONqPz4MB7tsXQhKlev8FO
0vGu6WQm5MqwJOK9qkJzXMC4K421P6zxc+OqouZderfoBJnSOskf4gIL+WrVKYsB4A7UsR6m5C+g
wB3W3dzW5jp7st5jy00M3O13To9L6hYN5n30gAHmdyRwnM7tu20xLlmTqrEJWQPttkWXJAJ/8QNw
shmjhXNbmHCKMcOMMImL+gete2lhQWVr9lpfL5VZ0/VLR5FDqg72TBheTy9AxT6kfTpQUEP2aomN
oOjmG/qW0x+9jLheFEswzHi/IRGBY2N0P1dFvPheOP4Bk0vwYDvFIerED2gWtsiaAHqANG42epYs
EJiurQdVendWzVKFgBZ0Kyapw+bOfyqklzpzQSN+vsEvNfSYj7+mZHIn2mETd0VAXVPWv5s66lzc
dQ0e1+NN4t8c1BesmGgFoO+i68tw43l7hUKNeiVTYcfUjPcCrr0eviBbxXqqkUiRkL6JNo65lEre
uYAmwavCi9z4Tx7agO4BVH5M7/8uKddWuWLd1Acg40u4RX3zGAkdoVXju8V7uKFU4ZqwvjZ4hqTt
1oJhGs70hKa4CpFemwJgQlYgMFPTulqn6VkjRWX8iCxmk903BvFdK3vuom8aaeoBL9oDLUngRNHa
FA2/fl0ZbiFtsTTX4lU9boviBkO1eliy1eLBlYxFKe+C/FftIwlGNWGOy3fpRcBPhqHtQOijtz45
OuDEaWFxGGPx5DTy56h/imSSN3UZUpTcxcvoCUc3MDm/rOFHnb536R3qS2a10lxzSwshdlHt/3wN
XapOnvykySPFczrb7iqZvgCFXu0akow+/DjUNFsaihoj7+IUhALWAQqOhK7nvRV4mjj0JtEOAH+K
KZm5CuINer9eTbdya/Ci+SY9f/4rL2W/J7/y7N3iax7rQLQTfL7fUh2/jJKLW5+HVWCDw3MSrnIT
pYO9NOz/hrX7hTvqKD6cvNO7voiaoKhr4oPERdBzoF6xKn4MSDQJXxrcM9dCQAjIfg9FiF3zneLz
q45v6eymn6rf/bHseQlTTraF3OjkIWCXfdF4Q0MzI33RSGwj787uvlTN9SGGCrltsiu5vpZfm5tg
adwWCBDoK3SvxltkwlX1tqk35nifRF8QRU/DGyjFh3KPoW+4ZB///vlXu3RiIput60BjKK+cNYH0
A6VblLWjx8JYVPnXtL/CsxbKBTyV6Dv4T2jAcgSn+QpgkQ+qDfWYHqtFZFx28YAHBQ3MxZ+Nmf98
6/+P/57d/3FRV//6L/75LcsFOTaoJ//4r5vwrcyq7Ff9X+I/+59/7fQ/+tdd/p4+1eX7e33zmk//
zZP/kL//z/jL1/r15B9Qyg3xb2zey+HxvWri+iMIv1T8m3/3D//j/eNveR7y93/+9pY1KTZ3j+9+
mKW//flHu5///I376D+P//Y//+j2NeG/+r+x/16Gr5N///21qv/5m6L8Q0DlxFNFpDOwcH77j+5d
/Ilk/wPFOSQlqOMhow8Xjz9Ks7IO/vmbZv0DHT0oIFSrMf+2HfLvKmvEHyn2PwB2Knha4G6Ll5Kp
//bfP+zkA/31wf6DssN9FqZ19c/fJs1/bEsQ7OOaw6wXHx/oJpNT0zMr86Dn3U/7xtxo68Oq50jK
buotpMO185jd6Lv2o8nKLUO55y7YK/f+erahJ673v9I+lq9Q+wSLRgkKiRUw8KdHgJp3SZenaKdL
W7DMy/yuRXFr04NcFpBcmgVztedJC/E84uRo9rGY0KKaiBh5oWwarvorUDn6ruOtXaLEN6t1OzfE
ySlbt+iTjT0Bg/YqrF9CjNKP1tyfn/b4UyriTfbJJH68mY/eTErYJmkZUu6Nd6RwtDcCrmbk2db5
PHF+ZjRTMm4fgC8sSggi+qbcNb3bCi8qy1rkWyG4kT7kFIAqt5pdKOIA/myM4i45GmNu1Zl2EGOs
Vv1S0BUjkvqXclXtqEfeV/W8ZfrlWRXtXjDV1tk5a6sVrks+Npz6ZljRgFt6pHsW1Hb5am5RXpxU
4YcAyo19P31Tpr4T51ZEAcpRgcy/mFTtZpbIhemjTWoKODpCl4CvT6cvKJGL8hRRrCHPR6/b7YoF
jXPsLbprbRU+zaG8J42Sj20GXFjwtckm1bOeedWldeyMBCxxdVdfAQdkm4MraC2D4A0iNLBMb+bp
HOer5CTqZHN7Tt4GhAUBij+Z7lJJBOe/EPKiWFDPcrBOSwFnYzQnSUNkxXJXjuhki/xJ23J2ol+n
budgH5eOrA8RdLC7JsflNDlJTb/vypS1n9sb0Thst/LP9Jt811zXt8FKmn+UnS19FWA+J7PqcAGx
9idPoMJKijTpkfsRpKTmR/oEMHbcdNUqv0/X0kp5tJ9ADW+lHdlsuUyRdczmVMwmySmTK34DPHT0
oLkNz1SoHU+2Mu43js0d4LwVuj/3MYVRHcUKIeuOViLArAX1oLknqRjcyUmjGsLxTORWDl2sKVpP
tvtDUh5QjsGmYOgeMgjb8UwFUDnNfD8Gx/3N/kDIgVtvKoRVawjHe4ko/32sU7Rw3+ttxRM3W6c3
2beZzX/hc2LKzcGMepUF6nhyycqhPWieA1cgvo7vIevfw/Fzi2cAVO5c/e7C5CHvZmCfiD3fOcI5
ihvdbkImLwCQEmlc5uWNoflzN574xZNvdBJmss+rxLMzxyeMvql3A+IlKy1f4QSzRB/QHd+HLdrs
L9qu286eMGcHKViB4wFOD1K5br02IDIWpGtxxqRrYH6P3TrYVk/zb6SZ+fwg0xxde55lSFEhFmMq
6W5gI5iAvRZqgjMr5LSq/rEej0dlixV0FCYrE220Mg5ppUG5YYjp0DZX0oiGi3yX1sXaDOurIXSW
rafNfMrzL4muIpvNxEsPz6NpPhG0PRg6mbVZZ4D5K5g1xkpB63EwfrZqMTfO869HNCpdGNyoCm1X
8edH4zT7fDQaPxX7jmi7+K6841YXgLVHBA++6I8z83r++YiHUyDvNZHxT8HhctfqRdQnYp22u3RZ
0yP9XX4pv2mbYJvcSZ1bgcF8mUWsCfzE6fagrUvWImj/GsgX8bOOhimFFNRCCaRku66+rqVFsurx
dr1HOZ4KEhKrmwTk8dwpc5bEiF7yUdAJqCMecsNoI8ZKnXJN329DKo+WnKgkiF1ZwVGgqji3dCfN
V7F0T8NODrfcCL0m9NDOE5kNk/xUIoYFEvK93qOvfgDkJupz2Z18BTjt8KRtFOHYvJSgu66U3cz3
Pj/XTbI3G0gaDgb2WSJXa3WYlTYTbz0pFN3HrbpTNt1SEP7QDdzMRLuwd06iTU5BmM65liZ0YjRz
U1rX/vBFlr9kDiKFGmJSoCq8uzYoaWxRyA+uC+u1lwq3sO+Meh3Jc3YtF+40xs69Ca9PaCtNK/i1
3/ZVpjB2GbZGug73tNvpYFY735WvtPvPx35hsREM5LyJmCjY7ckKT6qoUHwQQ4tYue1gLNv6HN//
wtY9iTBZzkGqdxxLTK4c3BxCvOJMbaGq28+HcZ4mUwDA28YWmZZMs2Zy8MZJK/VOaWOwcI3T71oD
CwUb+FnZZOCvaI4vpeXc6XBhYEKsUFPw+ZKFr9bp4RCnSWfoGW9eQ3LcLsaK6cYDp/D5wC4szZMg
k9lLYxjvQ8q4jICaXnOd8SJUysbNi0dL/fZ5rPP8mEkU+qw2BHI23ZT4WkVhlQYWWkN0aLiRKzdY
2uQ4UP12wqNlbu1djifWHXh69RwP3CtNXkutiAf3Cm0Nt35WtnHF64auGgAnGmSbOZLChXyYQR4F
nWx2L3DS5vARdOU9IAM3vFpbZZHdmLt06z1ZG2mfvbQ3h7s5ifVL+/ok8CTj8QdkyIqYPSbuzPG6
2hw2+oJ4G7xll8Vc/+HsTSW+pSOzK1DVpKY/uaHjKOiTrtCoyDxYy2rlP4rvGa29a/0lv9eobH68
5t6Urb2U78SLS0HYn03i0n5wVaSxWGe78XuzdXbGEj4DFdhZ4MaF69WATMHZY+uacWaDnVt+AapY
Feoli2I1uMPqcEXRZVluDzfq/YeiHhDwu2pmbi4uAZtyIQ708F7PrnXYBonayUxBuUSgqP5e7oQD
PbIVS17zf2j/40avbpJ5V91LhwYWH3S8hdcHkP/TQyMaQ+1QYee2aOG6vPbPyDMjleWq0DTc7Nna
CK0KcEBzz4kLxzy43b/Civv2KJHRHU2S/QKdGMrhi8xLsQ6JZ06qi0fwcYzJijPsUNa6nKFZ4LG+
9prbQ0OvD660SrfKL3i5wtQiv5l7Zk74Th+Jy8nYxNiPxlZqsT5KcAcX6Xdz89HyTDb5yq6X0NKB
R7s5emJLTaPd18zdOpdO5+MhT66AspQkw+/FtFK46G7CK+Obs6I2tFHxbN2QIH6xEcNfgqmYHfXF
L8rqRQJVo5A97S+OiTfIgZ6Iszp49jbQJBfS7Ru+C7/UJdJbs6oIFw9rLoX/DvgBrT2a5sqrrFQS
S8j7Im7YZBUswy/dS7W09tigzLeSJmyRP78rjwyZ0heI3Wn9oDzgLOjlCCqI81K51raHjbapdsjt
zGWblzYljicaTQEuvTP3nbpGXKKKOYc+yF0vf7QUuzdvPQLh0FblTbPVnj+/ay99vqOQH4M/ms1I
UZooU+m/GThb+jp043i2VnlerqC/9dewPsrdRzGyyCjVYmRjgFje6St/Dy3gGi9SjvI5jY654UzO
l15FMMMWJ3mErrX6LuszMJyLR/bxWCaHS1qVphKmBBCFHmmhrw4/jDUJyvoAkWgR3hu8DIZv9uMs
KPV8EmFOOyZC6zTyYclMAmvofcdq44Hh3RvIkS8C/BEPO8Qmg7/Bxrlwlp1GE/N89MmG2h4MXmFA
Ja9NEMRoXQcuMEbIv/pd6MrfxREaPMwWRucGOTnHnLGwg1omrDjH5HEfPphLYxPDp70K13NOEBcS
IfGiQ5MAQT3axNMaemqGg9JY+FzDYsS/F4tVXpf7bMdTnjR99nV3vrtPwk23WkZ5MHACBjfgzV48
Kls9E9yu4FdxDTp8hRR+fRcjiPX5Br8UFZURdGQAgdBhnlz0o5oACxeD1EEI191XBzZbHbx/HuQ8
gbJ1RNREG1M0AD9cq46Wi6G0B1H6DRH42pcquVKLYVvUrA/pHD//0nCOIk0FMc2msqw8JlLTIW9/
24SP5pzl24UD/2Q0xmTKaseJxlwlRrfPd+jG7NS79JaHx25uBZ6fVqeBJqdVIit6YIQ2ambDVRbd
D/qXzz/L5b9fc8TLjRr4x2F29FnytukdU+LvL6PHob7pwpfP//5LxwTisli6gjfToJ1PZqq1ap7V
CgFAnd8FUH5cxGzRtV4gnbcub7u7cG3spN1s8/DCKjiJO5k4w+iUMaw+vpAHvzLZo4Dk4hzIi21Y
AoncNt/m9PnmQk7O37hQBr2KCDnAY1bkR3C1CwiRMxN64QA8Gdjk3E2NJuuahAmNd8Vt+RQtHepd
NsJbyd3seXRhdZzEEiM+Wh1qZo7OQLa8QHHH7SBV3Ct8vHr7BmI0DV3St03nL2YGKL7MaSXTPgk6
qSN0Ua8XnioGeO18R6n/rt1SO33U3PaLz6Pv82hz30ykzUcjVCSgJqYjlidVsxokn23j6PP4eZAL
CSn4DeHDYSHbiPr8ZB613PSUvodWUFInlRYQ7lfJxlxiwEInNr+Z7cReWiPH8SZTWCpqrtsxoxL5
aL1Tth7As2QH9XAWHaCe9xEYmyabFtBjhafiZIP3SOnFvc/YkNhmoVhLIcX7WvFKpRHrbwxUowF5
oZYFtBUxkev6Md/MPTEmACmRgPMjSH4QRwfmcvZMbj2Ks6FnhIv8jYy/cZGkpnePMiV2R5KH7hkq
KEt1KbJ/kF6G4FvOGq5dWkrHv2Ey6bpyaAfQNzCRvZtUKD8jpZugrDezli5tj+MwkxU7GsXgmGKo
wLLB0MDpWQZrwWlt0EfAS854/jzgpTPgON6kCGWqUZ21EvFU/3mIvlhzp+bFzQECVbVkupWQCCcD
qnjH9Y1YQNYTGM4BqazCpTP6HZdZQdOVZgtOlyMCHEVSTYAvppee2QSmfMCwlSVrbw6PMBN/z24O
rsYz2MCjZTW3PM8LXLx6j+JNptCDvEJGRDx9g500JnwCNFBuZnPjCzmWwJKAE6NhCRNzcszogRWh
C0Kc+rv0prvlHbh5s2EjmLvhbfxV/DSrJYTbd+D8n6+RSzNK8mCAfaMddC686FQHJ5INfNmND3YL
HrQmlh4haLJ0lSK6czWXs16Y0pOAk1sQALmetwa0/zj6UQY/ZAvp/Ic+55FKxsfmswGE/DtjhD2J
RbbyYSJ4elVEtSY7VsAYy6WAI2nL8Ifkvnl3nOAgdefWzOUp/SvcNI1Na83J05Zw2lOLcoSoiJov
UF826ELtY3fuIryU0po01sjOWTw8Aibb0B6coPUa4omHlXGF+/DisIu2/w62BVO440iT7dC2UVXQ
lRWLBcKih3OPkKmEdoBZg/t3EAoX6n1ENKjbIj3J4KbdgihVsi6UBjE2Za1/wad1Ez0d3BpoEqIx
V9HeA1Yyk1lMxEg/7iQTiij6YBSFdBg5p+vFqJMgzVqCHr5a3/Wvzu/B2nuGUCdgzgJnOb7Chzw8
6Y/Bj7mS+sWPCbRZZ6mq9JmmJ4EZcEcUwceAe8r3IvcV/Wf1avbMuZBqsOH/ijS59TLYJHFrEKlz
B9e/KqALH1xjg3XQfjaWSKAnmeFJrMkSRcI2Sqq4R/b9rmUPKiqYQG+pPmM17ZYWYhOzm/DCnX4S
cbJUY1vroJEzOsH84rSxY2iDy5FOhIC1OaOLPrn8TAdiNXPYzE2rOP+O8tIoT8Zy7BmqfWMjuBnu
/6gomlfzBbELJ43D24+uFtriOgKbk2mtHaPN0VtB3w90C6Wqj0+o3cAYWydrZ/lvoAbQU1eFwZ4K
0IsD53Rsqcd6lRwPZZv9TbsUAd/Fnki/egsEQeZtmM6XzWk8kVEdzWUgeUZf58T7A3klVHElVEIR
69rVG389bP7X3+40nvg9R/GkrAq70SZeWq1KsHtQe2/DYNmvwJvMpr4fpdHTTXEabXIT+qnupa0S
/3GapvcNvTq8r8vbv9GPPE89T0NN8oteSbIuzxjYH8wxUcgPlt5a7PZg/2+UM4lG+9OkA0XpYFox
UmsnjZOOLeA84aOHSjBlg2sBxo1+zPXHz3NcpByhF0Mlos12RifqDRyiTJM6aai+SIjJe4e5MsiF
qRPVDyqIsANo/0/2WBE5LaQlaN1wAtExEfCcLWwrfLgW0SJ3Z/sEF9b8SbzJwdXYWtbwIuKtwx0b
jgvpd6yQhOP0KqP08neSz0sRNUpICKszg2fY6cCKQw2AqU9JTKjaj9sUe5nh3vwA4vr2YjZhmQs4
WfhOa/V14RFQ31SvYj5DFy0YBgcd72/0DSacM3GfO9rxACerv8MV+BDoxGu/D6t0WfwI1qEbgDio
eIKNV8hkYH224JG0jBbq75a1ylbRvsDWyZ05X+YGPrlynaAu7dQG6aRvoCQHVwDVg4X9s6cD1JDa
YMs1a4l8oRB+OvjJ+qWsUQSaxODTa9QuluHeWTlfMBlZy1v4mz//nRFCQ+OWQPkO1srpCZqFUIaL
4ePT+ltE1CJ6J/rTH7tlNfyOOspcn/38omd8lgUthkaU4NycRtRgwB8QUxOrV3su0Ee51Vd4deJ7
U7x1GSVD+LizrajLs8rTzwDQRnVoesQNmT7EUgZsFoe+V2tdAJfHOir9isTGVrl3ZkRJL51yIsqf
0aYvil6z/bhTUZ/UB0xXunFRzIGcL84iNRi0e8l7rSkIsQoKkJ0SwhBW2W/qTHJtOd31Y7WcWR9n
D1005BFa08X/odN1Vk/TD71qtD0KTKv6OsEtExnVW8nVbsIddqArPENuJOj4My/As/kjHGK2ioCs
guuc4lQco5IdLBh9pKbqZz+LVk2rrGdGdjaDHzEcAKQg4C2Eek7XYenVvZw4xAh/NchESIvqJnEP
rvUQuhjgipba7N6+GBKdNEsA+CDjT0L69H5ko1JwkXRu1PzRODzF7VxP9NIH4x4XZR5AaGcAe7rG
MZ+SD1YvrUW4DfElD6jFWzfeU7dEAwNCgSy7cxybiyP7K+pUdCMePF1Kc8R2fO+pwBpYfbHN/ecf
7OMVd5J+GQ7AIN6VHBsw6qYfTM8bCRMMquDej9iFnYnX0qOxFbCOeI2F762x6VfBVbuSl+0GMbjZ
quNEUoZriR9ggoe1TdCE5+92OccDAujdr2qFPrbxXF+jRrtuNtIKZ0QJcX78DWD1rodvTvCgwpma
y3bP6r8f8WkbqqxX4XB7umIzr67aOjB+6Ztwe3hwVsZGXID5Zs6O4PwRPwk0ufb8vnXwQtB//dFW
T5don4qMRtoUAPEpa22Ca2P3+dcVt9r042LT8z9jm9x6khNLtXIwf1kl3vXPmddiSt/A5lcXM8vo
4uBEqUB40wrftskmLPU2TQ6V9atVvy5DAHBk1uv3jXqH6JZ4N8w/bc/r9kznccTpqyjRGlOOrF/y
XujxKd/43+vwC5lEkO1Al617zJcU45YX4G7YD5hsrD6f24+C0nRyj3+ASHOOnkl2JGdBq1i/tDsQ
nPBRMYZJHh7t5eHacuNbVMkOd7k7T69QLhzjYPPJIGThL8ChdxpXT8Mw8YI/NszHJb+pV/VWACXk
LX65u/899IqZPg44WbjZEJYDxjAsXHh4W6H+02za7YEW0PhQ7ASAsd/MH+uX1i6AdPDSFs2Rs4MJ
OXqnKVm7PSZWZrIP/X31UobdpkX38vMvKbKx6YdEzRwvJ8B5UCwmH9Kr66wcQ+NXtIMC8MXiBOh2
8/v/7LOhDw4tjEwJFrWgip1+tsiJzZgKxi8p/pE2r1b38Pkgzneg+PvF9WTwP0KS5vTvT33wLGo1
co4Gz9J3QfIZf5eo1EsPuGc+jTdCJ/7zkGdfaBJxsgPjIkuUKht/Af8UqIi4QeUGn8G6u9GSmdTv
A/J28o1MhCR5RgvWNV3IaTGyRqREhQz/S97Ipagpbay19vtNu/Yf03tR8Mk2jlvhxcoLBv89bIua
tbw23PbGQPpJ3x6eZpUozl4xH78IIrjAhPA5J2friE+l75fmu37Tr/1tw2/QbmFo49KbLEHyzJ02
4vOdTgCSSIJsi34w+36aaieh0xhlrb+36/a62fRb/B4/qr/1bBvmfKGq3IUU0E1BckdQ5XQhQdss
4qwa38firmLvdcqXz5fNeXGXVYp5Grsaki1Ir0mA2ql7tXLqd7Hf4rtwk10HW16869kKzFnRgqIg
RgHURAzjQmcurvI8kAz7Z4x4yfBF9JDp5MIxF1Sa2TziwgeyuZHgYFKjBysyWQ+RFqDymBU/GVW7
qDaiIcdNsG+egv1cWVf9eOpMVsNJsEl5BK0Lr0wOpKFxm5dfGy108v5xTDJVbhG7sRwvwqNtlDL/
e+IPZlRuzb5sC3RRDgcvSajiqCjmYNc5RLFavg98qlrHWQNJF0++V5i2ob+S4iL2zY1l+TKyj0kz
hJ36w+idok1fgjJ2ggO1ZLXvcLGp+zbA1wQZtP4aM9+x2CpZhC6UWxuVrX0dnCREHpoMOtEtnFxG
B2mpZLADq/5ed1kBSNqOB6OVscJWC1SJzNDgvb5UtboIf1fjIsAas7C8tnlRq7qHvZ8EGm6jZaVV
6WrUCzW9MhMpA395iMoGhm8fHRo0Wf1c0oCd+3qkGPARSVvCl0YPpIO8GutI6sNdUGqjOoB4Ga3q
irZkXu5AyHK0hW4F9c4xlqPh+I6OBGUcpcaNr+pRXLp2qFiBhJWJpmCc2+nwyHAXwS+gRKcvjyuk
0ySzln9Gqb2t+BD5tmsNL/kWeIEVbHIjlw/49tDrsXeDZatBg2x22qkY7PjDwT8sNMe3pHU+xvL4
gG9apt72bVpqzqLS24A+U+QrxvPAN9C3enPoyie76T3zrjRHZaSekVWHPlzFhqQbCLbXOi457iFS
0SpzhzSSza8yPax+p2dDSZNfizpJW0tl4aNCVjhZu9Hq0cHY5FAUNq5zTtAYJmYWBc4t+8YYlHoX
NI7UFDgcxmWMgbrkmdFPq7QD5X6oesN+HPgPlGIhp4diuNPS4WCRmVlOete2iGV+bVIrGrH9qvN8
RPDd9DE2C4chGbdjXFcIhodW7iQFalI44gHKkJWEkoIp+4ddLZSeClwwDwMSqZmBXDsaaKbhK+XG
zAwjeEvi5sBnCDotv5O7vI1ux6yUsCCsPWU0V6qn1dLjEPK37YyEryW5paQ4KU00vpxmrvxe7tAO
i70wKK6SzktkDN3USMICuKoyX9sHaGCaKy2ok/7aATPR4iSlqe0XLNltfZkmvqgipqk/Qtp0qtjL
hbmhZLdrOy/G7pddGYbebmyvqbVuWZXMMj9XaRqer5bG2VQHXfjQVg02AelQ1dJCKhAY/hbIXhw/
xVbmA2aITHtEGn40U5rh2kFRg++KPsZNtSxLPxoczNjRnlrmgVV+b3FLbDFLMRPZ5HqsMj25bmwz
5nzvQqXDPrGqy3B3GGQV5beoicaMAgjLnE5D0qXWz6aolVxAK/sUVj0EMK9a2YFZ1U+pUWXW3jx4
ZWrcFbIk6eFDjPAVbqcBcjgSpmZlNPTP6UE1DpQ77FHzb/3I1srrMK/KeJ9HoencyIGZYtjetla0
NorYQYg/cpIyZdGi971TzSiSf5XY0Hu3XVhqJc49vW2lKJpJXqVqC8euoyi4bdIx9TF5tNk23trW
2777qgWyHazqwPLMVT+mTuvalo0HSmPowtC1i+SwarHOLLMUET2LHSUvcBbrA6S5I/6GddqDfEIB
K5GHwlhxJFpFtMr01o9614g4iEO6a6HSwppdD7Y6DKmzDuwyz/qGBdmEQ1WuHUlr+FcWtRxEIRY6
7ehr1XVNbcj8qXlB76+BBPfGbW07ZXVnFF3g43hVSX16ox9UJ7+JMhnhqaVcJ5K61tWuzR9zTcJB
M0MzBzWHQMnDnBy5CpV9w95CidDvnOhrJPtVeheW0Npus6KycmuXh7AchFkuivpfvKjVRmilVqol
C0uyinQN+yA0FHyGQjbL5zf/hcyCCtSHaayj6KAtTjOLMRz1XA+4IjP/xgnGvTJbpzlL5fHPPI4g
fsHRmywIi9ZWhgOXMJ4Kd/ped9V35HIWKAWvyE4RMN7Ia9pYFDL+9/X8SexJgi8NvSbl/eEnTTPk
zovHENoGFGaUgRf5fh6udSHhF3AAZLPoQkKLNCfp92CU0CKJp2+E78EtQjqr7osiStsuMAtct5Dw
nGdVnSf9RIVDhgwSMuDwCU9nOM0LXSvU4Cf2LZsG/xs3JW64l1+S7wLGia8WKCR5O5teXcjlTuJO
RluEjaqksf9TiC5hhkmlGfWEzYcmyyyF6xz0Kz7l0SAnCxX/+UaLtYhPSSvoVTYXKRTXEL6etAGU
aG5NsYY2c+W+c8QFLqOIOOKXaTs2xoeTsKPp6X508H+KCpH91dxD/Fkb3jUScisVCKKoJWjF1vs2
30M/3zcCAUnWr6MsjWfMJHKZNL1aSICuqGOkiLVocCXnAV5iB5xmrbiogsUjGaePSNHxdO3ETurB
G7bfHD3y3ZbEBrKtw7H7+SkzF2VyBvRKH5KgW2+6d5/SC5W167B8+v8LMdnqhwNyM5R+3ooCp5bO
x2qwKhADTRunXXwe6bzKJJxn6SCpFmVSruxJqL6QzNwyrDfzh6in61+5k7stzFbLxcYuu9e3dESX
h5RUfDErHHJ+XgMJ400jG/jfcq5O9noslX4vNd2b/UPpr5C4vcLp2sKvluc+mWiytr95t3P0pvOe
EgM+DjrZ6NLByeswbN/S6/YaC2vM3eNF+1Ws//llfw4dAdhPzwxrUfyWkc6ZjHAIwpR+j/UmcMby
ChH7kZqs83oAahzsHcOl0TTzPS/MKRUDSneK0G8/QwUMidI3YW29Rbt61+mL/M66bb8Zt91aXWOo
BIlyGdYzMS9sbsEl5AOKNyN1rtNtlyW90fW28SbvSyQuBAEZEN78CX1WSGcuKfUIhr6jAOOchLE9
Y9S1qieMkAeP76zVANO5vJm9Ci5N4VGgaR/QIQUzR7kj0QcbIOEfBq8X5Lt1A4ewXajbYGP+Povd
mgs6WSma3Mk+za030aYofx6426HDfS+5EeqNfdt9myuuXdoHCmelgioRnacz0e7GGOVRGXqOZGch
COVgIFbhjmOZmvLs6C4ukaNgk3qC11GmCY0O8HnxVf+qPpgbEdK7966FwlO7GTc1Td0SVYzZ0OcJ
BcvmKPRk2YThoansVGEL2pvxOvuBnS9S32+Cs9+tx5VhIxPq+mv71tnObEVxkkyuo+PIHx2Go2Qx
M1ondXz1rfxeDYv2Oqff1eECsSJhC7Z/A3504WI6iTdZQgjcUHVrO5aQvYnD5WGVAXEWWC4xx+F3
A7D/LG/6PCblQlrZnHCcAKDTT/d+1Pbm2Mjlq16uvezVxkJGu/18Gs83hojA+qQZgYjr9IIyihAB
/rF8TaSvIXUiww6Wnwc4b3iYUPugJtNTRnvMmSogKXVVUFqLXz3UwHCF75/Cvb1sUUAKgYevxX6Y
K7Cdj0lEdBSTAqWCDNJkTSZOOTqZdHgd0cPNnj0pmzmRL9w7BMBCVUyaTsNs8lmCRuH5Fh5e5YCL
J9xWN0hDPJmL/0falS1HjiPJXxnrd87yPtam54FHMk/dJSn1QpNUKt73za9fR6pnKhOkCVW9D9Nj
ZZIyEkAACER4uCtbCa0d8TWzVkX276WrX9qj9nfZgdCKi+LX0oEAgCXekiOluEZbOaryyjZ0K+hA
NRa7c4A5UGomJ00Y1FSKX0lg6YESHNhF4JarPegO7fYm2PLaw9feMnd4eCGPtC8oOZAuoWMWX0af
JpBwr4MAbQ9ovI+V0/OV89tGdPQpKHhqEnYJmt2waVEO8JL6Rao2YTCaaXWMR0bFY/6803hSKcJT
AJ1JyJPTMwdior7KhaPsDkAPduCfPBF2yHaEa68yB2gaF27LqoXNNxvMYqOhLk8iotlmM9IoS5Ep
OBKZMyKu1qxREDt0DoH0eBa3ZpbFZ6cwZZDsxbNTmEcANnZZfdSuBTAd5K6CZ50ADm2CqfjtrgsN
6CEJexoRCmIUetvFUqAh2ZaQOUURhXOgRrL/hYOevGMudhtlhtptdaYA4FYnRxJVBsfU6daVU+4F
K7X59S8EsQszeDEqylPqNB5zBeZA+vpIKrOEKrG4giDWL8zgkltCyxXNeSewxEz0QvdRmwtl7vmT
07aGhAXmsTGlW9KKgIv6XoBWOCtqJiOgJpSQRSjYcGC1nVf/4qGOEr9DaEmepzqIj+tN5f5+YAmX
PzdDJvrMFafUb3SQRbwrwyp8Q+UD7h9cA9i91ocViWUhEs6622bAopNJCdAbnCNoXKHWTho1BD9Z
+C6ZvEXCZhyQ4JQ+EfdaYWd6pggoClOyZl6CuzRrkFj+bKReLWQBpFbeg420KpDbqMG/4Zkymwd2
wTcxpf8dH+EGPzcU57k0CE307r8qzwQgqDkVCKhwmojYCcyzZGHjoU8GHVwnAokZSrkaxngckhAx
8wBJjhu0cKItB2K0nyBl9nmyOI/nBqmdnvVtXQa+90YOFJI36bb9XkSihmPdBrOIBFVvIGvwfAMF
K7S/qIChCqYCtHnGG+/qLv+YgD00tvyNbvZ7kgLzmbV9lj1qYGg2ytGkKb3lMsLv6m4sNl/foPPn
DTUgyvHByFcPyBC9ia7wjFwtOlImV3G1LcEK/X7xnBhDDoM02RKQIJV4GjQ14cWMGENKGDkFb5Vu
SBMte95m4Qcs6bhdACRH7IFe3kt/96TcDwSOf1PA8UoEubayzCDiXVoZgDc1Qs+PW4yuM4+RUXhK
PWFlwBEtQfMwZmGJFyyg5QvFf2BiwFVIYy0qjZ+m1OjfjPsWiJ/0TgA9u3gMNxKi03HzC1Cu2RMQ
ARsYs1AQMNArMQu3eQ0F1ynp34ZnaYXMgT08CTvCl+7dEC7MELx4KGojgw8Kd0iKbcd1ZCH9fKU9
QOSLMfg5Sv7yu9AnYzON0D8u+7feyvatNay87ZtqtU54l9mhA2m2XWuXACTCVRNzCx0s9i1EthZ1
2Z3PBn1kepLfKFzev6kvkQWhZbC0gfFft4FuMZO7YPWu3AIKumUvwzxWx9CRgEYuDMHRPN1nRD2I
oOryjSQBQiIRbo3HwQruTugMm7/7+gSYexm67gFuNXAVYe1pzil5rAtDmuI3QUMSWH9SfEaOdmE4
qFAQbR0AQKB+RoPwS/A3evGgvTaracU75MhUN74rm5yLNvoN84QmO/ty2aBCjQZwwANAwQ0s6eXO
D5QOwIhAf9UP00oGjaq+j65OwsjsStPlpQpIzkluDtMGumr05KjkEDq7vaHrPnlT3TwTQB7yNNie
w5qEzZkTrlgMfpcH2skWhLWxQAbequhCpQ60xlM4pReHZ4UfVry4i/zOKZKbr12Bugw+jUjob0VN
SQR4jX5PDZUntlXCPxv3KpoFhR2BN00Q1EDAvGO2Fi3MHigQfxojjnk2exF6EysZxsLHaqMiT4no
57ncJE58nVjMbPZlRDIfGbVUjR4JsZzyz9Emv5OAUuvlG+OgbDOn33EPrSUqLCAua3QUWFNuxj4a
Y/5Zula34OnYgtDqnkxksP2F8Ic1OioqQZeWocQYnXZP+gTLA4eWZO5AEHC/ZI41NiooaQH36aqM
f45RG5MwNt0Wr3swFQNwx+aOYY2NClDCXOQ4DxNJjLVuuAXp9n6EulOD/MwvTCVjbLQgSh15dcth
KsNHIpcQXRMm4nRvuGDP2jK3AGNs9KbOh6IRBxjzXyvQHn8aU1xgefFADdnn1eUj569NQDrzEZbj
ZqGP+qEUcyNJhedUR481mc2MswiHeZQSaL+dvBj2OgB3KuNUWRzlT7N0+0Qzlk0X6fyz7HLP3mOJ
Hn35OxRUNw0oAE1u07D6ay7DmP8ME3VjEIEhSJco94yUfMoG2JO4lSjfR8DN7YUhA2ioNqMy8FhP
gsVZRbgpCoKBEIm+cICSVTK/R/RsxqkNHUK8HWMfg9SsvMK8NpC49ZyMTQJ6edF9DpO8eRCxodqD
HNvl+dlMZQjUlYwMAEnYRCupXXVWb5OKWayvGGt4GSXMjVGHNUD2gDnw8nM7gid5wsM4ykDKA8fR
TdGuDr/Cg0MFDnOb1Jmd61E0hIP87CeQdyTUhwDkgeX02jO5LUG7/y1HPZ9R6szW1TwIOVl+Hl09
vu9s3iHdoPxN030bHHKns4LchUlVUVbSkPSF26Cb93IF9bxWMrUJj1XXdhvCacerbb9mrNyCexJe
BTyFJBSw8Ja4NBLHdR5Al+So3csH/5UEKsRZUJA3NEt9BukIeAD9FevCXQhXUICEhBneERD0oN8u
ctB1WZMqz5O2HtAP7XOvXfnCGNnCPr+wQY7yswCCS4ZYblrltAHIna5Im7Hb6Pt0U5nTC3lVDr0J
oRS9XUmFyTC+cKhdGKd2n9AHVRmqynNht1CVOrH+ehtCjgVx6MYa1zyTG2fhZgKfiioi/4bkwyxp
OshJWA9DcBw9B6JSyJs2a5TnAnu0f4XtYL6AGk/Y/Ej6Gb18dP7eGwW95ePyqOpPhWTL2it0RRlT
OB8QTIBq60RqgoQKtb+jGK01U1MhXxpfgemdEI1CWBd80NPLL2zu+XF5aY3a3OkIkaygrZAM1kFM
U7voyUV+tv+F/OXcLzWIQoKrENJDgDTQtb4w8EPZaDB1zT4X9lp8V6SjKUPPioes4tdzuLBKSJ+j
CQnsjqBEphMqfReMUZD0Rz13veGmGBwtYJQVF94E6Fs7M0Gd/NPod4Uf91glf52mZrQiNT8udUDq
gV4BcfobI4LOGBgOiCLETEQ2brTOG1SYi5/i/E5FASlivXLmWxdtAYRORyb/nVFJRuogVFGHLiZw
v0BNFQ9S/4PoiyFeRnujwjJHcrg/H6TkGjsxVioq6VFBsog6KZJOH3Wgko6JcR3HV34KcjlAhq6b
ojJL9HVUuoV6tPO1XyytGl5wEnYuaaWaOUYBi3LltcfGViuTJHwNpCmjK8/s0CLGvDgX3PDCGuUj
QRPlccK1RzU2fQ0xEDL2Nqo6R6Bn89wkjOSV1SNb9PUgT5cINbNIkqA3BpVviDjQrVYql/Cj3HRH
NCrgxAeH1w0QiYi8AK7Zi066TV3EYBvJ8naGbhkqMvjMkS+cKuDqJt8AxIyoIFPP8ioGPw1eDPgK
xjvJaBpWB8WYTY7Wo+749XCXJhkgUyTxkd4AeJfyI0VI8hKil0clXfnRex7jcGEhlFgmqHUUjDrN
hKY/jtHGi6AVkG58gyk5ST6EXrXzcZAvcXZtj3UfFFDRPB0oHVYsWhHkBbSeoyuyA6GKyzpTFiJJ
DbQsP6eOOvvzLlerJANzO3h06gr+EbuAO5Jie5xBTttzUsP+erGYJqnYTuS1Rh9KrBawUaSgxBOZ
1HY1xOsR9JH9uslW/0+L1LOn1Uvf8Or+VO0M1+mwIeDcwer1jWBJsChkjJfP4kKiLRSoFiSloKFy
uZAV8NBtD4NSdOd7qKoaOmMSl9wRJAnorSWKSOgeuzQQxFoAybThyI07MK9ZQ3lXoRmdMW3kW9Lu
eG6E8g2/QwcG749HwYA6RfWALo+n3Op2hFttlMAWwq9IBde7E3l2z/vSDJ7bppwk0/qmAMfasUb8
aLePCrR0Sb8af+3do94D6Sc299ninEI1DTcsYAXotL2cU10Cy1OTjUfvm+6SMxLJ5WEbBKBakyze
7D4go2DYJeuoJpM4m+SfVmmooCKF6MVKx6MujzZXbosCLG+AEU0pa6tT2sSn21YE1RrUnYCWnQOt
Ml7JhokTsQuEZ6I4wzk59BvADhZuJUjtofnASl46p0LqobAM5FjaH8FtzqheUMD1+begtkaWhkij
iuKxeY5Qhlxr6wgkRtIVaRYltZtyP6HwyoTwLQQ2F2On1jaOJqR9ejL24STUOryRsEY/sc6EK4EV
2Cx579lUqyTwOTvIOV0Ma6hX41Q9iftYEgTprMklFezupbCib8z6IWOA9KMkBEthGquYVhDM8U7s
dMXWP1QIReV1MJgKMDmMEGNpt5wPkTxhzoZYZPKkthhiKNxy0Gn0niKJcWyfHvn01jg3QV3rFYBH
OXCfR17g3EJt7kPgjqfoKS73eVnZ41TYfj6AK8JF85iZow3R+OH3V0oKJrN2XInJC7rmzWQsnayy
vBr8Ifq2aNyp2MnGTSLIdujveR+kVsOqjh6hqKXFB0m8DbojP8UrTlOcXhMZs0aBU/7j/qBxhkgp
7gcai8g1nZJHjYicQ4VosJ5AbEUK5YkJ5ubwIVlXeCCzvJ8493wef9qkzvE46bpiwjxGaDIWIJxS
QVOaXRWk6C7+GhoaAZDaIE8U2gUFtaumdhTxeIiv5FfxR+v6jnzTWfyqXfm3FRBGnAsCf9S2YoWp
sMC0Tvljn2oDWoLFo9/b8rZYoS2lXaEfMkWXmoW38yHfgLXoIJnRfkJKx8/MrGes7eKmPxs/5a6c
4NcFqonHPhZNpXkNA0ZQsbiMZ59P7J/tuDFta0VoCX3e+DJKd7K4MmrfKYrQ4fGQFiRLHz8YEcDi
Jj8zSX5+ZrILxFLNManN+4kgF84aHkKHcDbgnUaAoKEt3n1tkzWLtLOixiuIGKUA/t9CRX9tzVgm
ql/l009PJOaE+pCQUVwOKsqSJPdxVBL8IEn4cdJ18KaagqWgOwzpaWBVCjwODZvFDkYhF+eWqRWM
ZTXy/FzC5jcg5qKtibyZvCHJlvohQhaVCRcjTn+58zFCkIRBwE8BdIsOaRTUNKrW0BFq9w4yO6jS
x6635leZM66Zr/m5s+iELwFAaxzMRHb9cl6HFmWAeEpfoOGbrFQVNd/I1u46qwA7p5WulK2IQhGL
5GLuLjAK7ZiT9gVYYKjFTDsJIsxN/lJqaB+u1op6/7U7LrxWLg1QayYMU4U+5/ylys02AXc64TYl
eR4e5FMm4dFgXaxUjx3xEgM014jQIIqMBjOV2gFC3rSZXE1H4I5WSElvo++fGHycZ265J3p86XX3
C2Qp8/W7tEuF3GhJl2Kln45TcDfWoelJH1Xw8PVszl8UMHFSzQacAl2E1GqNkuyPQ8wfc613orKw
mqTd95PkoCB3o+rRXR1Ao/Brkws37qVNagGzVimkPOCPCkAx16OTHCVoNagP6R6MdofkikPyca0y
DrEFrzEEHiR2OhAQCjYgNZfIUhty5fN4S6iu5xKL8kO4R6ctnvH+inWwLKwcSIFQL5F0sDnOsj1G
lVVj1wnHrtlmJej1tVWsM1aOzNLlSWKA2gbAdTADATzCU5s772LOFw3hKKb3goet1oqMdSJePTOA
TCBQHKCOkWTK67OoCQhNxrGH6knZ3XqqG/kHsHvYv+8OQMH8tEOtDDwwgXiMeJQEMOUZFeoTpAv6
ffTt5If+uT5QsXG+tjq/ujF7Z0apR0+uNVyg4VLL4ychvAlCz/JE8I9xV3KJ/0u3IsDzJ4v/8z78
r/+R33zOXP3vf+Hf73kxVuBTaah//vsQvld5nf9o/kX+7L+/dvlH/74uPrL7pvr4aA6vBf2bF3+I
z//Lvv3avF78w8kakCXcth/VePcBQZfmZATflPzmr/7wHx+nT3kYi48//3jP2wx0SXcffphnf/z1
o833P/+A+t/Z5JPP/+uHV68p/m79Gjbh7Pc/Xuvmzz84TfgnCm6ACSFTeOpwFP/4R//x+SPln6Qy
gXZH6YR0lrEDsrxqgj//EPl/QvJbRlIA/UPYAQQdUOct+ZGg469OCCcRfPvoctX/+M/IL9bo55r9
I2vTmzzMmhp/DfPnm0CWwTWooVauCwaeq6CWv7xCy5BXux70J864raBeTJK27tibRkwofm3+iRkg
EG8/23UwiBubiEehgU9G5pTaDXkVV/FYQ7S7AwRN34qgVMwPUmBGtm63EmrmaIgB8y0Yeb+xXiWU
ogy6U1DXxUaXcWljy8+6MYVKM8LK6EUQwoXrESjK2IyB6UPZbnA7qK1IqT0GSEUkbukAsi+ZoxVm
5LuwblzqbCNfhFTaAPYDSkEHhP9y1qEUrXFFVopOIT7y4XvLMwJ3Ohv/aQAREQhHSY8rfe1NcT3k
U9OIDo/0e3t1CvtuyucG5M2Fk+9JPAawFW4h2W0tlS1bOHcrDBBwX1wS4CCdiWeWqjzpaYeZLp5J
7T5ZTbzZrBXUE8P336Z9OC0sPElGbR26TsqMp3riwyQCu5Ho1I72Pq0Gu7smTJ0hyLgNRNcnbgtW
VZ3CuX8aPfFzyqTiMUPotiS2BoJHdIZniLgdmqfOmqwAdKhM0Wjqtj2t5pmlGf6WywVUm2GpViWr
HZ6DvrAk78fZofXX0XBxFFC1sZkV6igA5ZOS9xWscGu0EJtgb7uBlN/NL3RFL5wBGvAPKjpLDBRL
aeyTrJdNMPoiWS4oPtiZ7W0QsBx1mzxMeLt6geIRUI6sO5EOzE4jPLNLg59GqW9LFbRETn+LhAGa
eSVIohAUMd7PApTPwpVnsTpql7Y6wPWEI143gCKmtroaND4etSgqSuNO5xS75VmNjIub/dwE+Qpn
b2ZeKXXZH2DCWLcn/JHOAQ8EmmEruvcwOgj2bLODZ/UWdgKQ4n/nXNXOvwAVqg0Vn/LgL8e8gqRD
fI1aEzFhc980Vv0tuC52govKHzqlR1CgWdpHeT3Kv9DzRYU8n6t7NtNUPBeFWT9KZBpkl8ijkVZp
ecXO7FJh48wMdYH1TcTrOQhLnDb0n/hSSM0mabbdCJIqg2OldYl3ULflxcxSYVypKXnJkzGR3B16
Yl0foiH85rM+3vJMXeeFwYFxDp5K+C3QVEatZKbGqT6JmewE1UEPfnB+b3Ya/md8MA6bhSPtdC8B
g47ew1mP11iBba+LShmLRSpyfWnmQMpOVynUIEiax7/mvktMoNDCZjy3Sh+klRRG/dDmspNsxkcD
KLZPAQUdnaPRur5mt77QqR/iLRcWqUM1QC5L44ZCdhqbYPXAkRCAF8VMP2IX5UBcTepbcTCO0Cpi
lcMXx4rADsEiIc+hQ4AxgW05bWSHl9LtGMm2L/Sbv7OKaIghnEtAKNEHOdfFqlTqnewo9wlCKmHN
WcnOP2S7gdT6kfKBXjfrQJ17DjrQcdULRIdJRWvb5WkHOrsOFH2Z5HDad8OXbFE7jB6r2kkXjbBu
aEVHLIF3s4LQmJ69stLUQVWjz3XL7+TXHGKjHEq4xm1h6gif9DeO2WA2333onYY10K8YMnrgKWeJ
h1yGVRgVpB8I7dwKrI0ge7NVLfh8rF281c4v+4VJvLBE4rezK8ObEkFJalgKy2Kl1CB3yAwrzFmo
wHkYSJrB0fEFjl+0ZNCQqGnkuT4kZmrA5EpIJ4LJooEEmbqafAt8oxbDH6lsD1k1MAMRklYkDOaa
L0VRd/6kxGTVvFv/DpJuKEzlVrNDTjAx61ULYDxhqfKu8ieG6aW1U5DeJXbBwU3f84MEOGAhSZLT
bsetuOVMyZaeBkh4lJLZoPyR3PZvwUFmIMIW1pGIs2D3EYkLvKcu13H0ILmWDq3scN1gooPD4kD8
qBvu14ObHyUnCZj/WqFuIWwEEBBFsCIXN4YM+ig4zN+wQBoEUSoGrbVKjSOJOQhZdL3s9F12L1ed
q+QCQ69gYYE+9ZD/MkENIom4MptEmPDU3VCXlt6NFq8esv7h66HQ2VTihDJQeqSLS5ZFtAldrgnc
E/yyaKc5EaATib9pk0Zr1eUtAYp/qStpq7HfER0urmM2Ty8tFRI/BvF+POvpIwSiqWMjyjAOTQtb
KXLL01jdNAubDLU2QPkBBBERK9DjS/MiyMtRdsbK9O860Rz21XewmO4qjSBGrebKF8zxwXB5m821
t+TwoAsnpUxo785a7SVRDEuF3KdcZ9hK0ILokwNEvKkY3iItGtKRasEQoWdG0yLUvaKFVYCJTMAV
c4OLrjmkIMwy5SzyHwEUyTQHaG6+APtsmqzbsgN9JjeKABPFISfZgVBPbllzPtreUtEXbLHnJ2kd
aTmkM71Qj0Fg50XSISm5JLf4SlFrS+QGzQ57btgaeiLd5GkUoLmyEvrMbLxKOcS9POK9VKR9a7a9
H/O2DKbNyJqCGmRnfOGLu0QvRksED61pSBXHOl4XjnNcvDxg5Lh6caRTK09I1kFknCk4zgXoC0Ro
7pYfyJvtRLPPgo8srcC5NbKhz+4o0CR7XTwmihM07RqMsbbgQVekYcFDyKV6GWJDjgi7BSo6hAyI
zoDVoV/JeQIaU1KdIyrOoHOTTeNWXRVuzWSwYlmjLl4/lhWuz2CN8GB0mwjJp2JNMIqFW66/PoiW
joLzgVEvT0NrVT/2CsURqg2qLJakZwyHYFkgPz9bobpGvzSHEjSIbyMzVELXyCpGZzclhUKyLJfL
Q/mczsWTljeEZdZRt4SjtN1mGwAVoVhOylNkAmWbkCdULjNfQGaIcg2cb+Ckg1fAE2l/H4t2yDI5
Uk/+rvsgJfoU+o3u0qP+Nu5YITtdxCGDvTBIuXzg814RajBIkIrBMd5FdgrF3d4OC6SV2B12Cwt4
YY+6dgUpUyfQ4KoOH/bPlaR/axSDVWZh2aDu3SluykJqYaOZZKtNrg3jx9d+vnCxk9gHOFzSVYOb
99ILE5Qu61rLVSdoh++hYmZj9gy9py03dAIjTKHr6Z8L9NPWSZLhzONzqG9wLXCC8MbeKYlInO8k
b0gflQ8+qKJ8Wzyw8GsiWQTKCxFREhELHlDjGV2ZWqRZxg0lsVmj+2qbvJeubmerEnJm9TfDefcf
wgd/n7wOjgxZBzDh7bR99K05jGsmn+/CXGvga0MmC1En2scph4kIGX4ycJ/HV7WRrSYAoI+o3hOB
oMoSoJs87lgZrvlNQBrWIb6A9C6WmMaWi3GbD90UKQ40PhJTSwyHU7jHpCoY0fR8dJd2qMO5RQ6r
UHNih2v8Te7lwyYtDd6MM11yBrmfHr/23IXD7dSJDzpqVHmUWRMoh2wEH4+xgvZxa3jWAyu/Aj7k
Oj0kIBHay9f6tfpsbIFRvCe+xXo8nJovLz2LmEdfDAi7QEhDvx7kIeu1rsV4d4pZ7UnvFGeq2+GB
UO2o22jDW2BVHzYZWA+CVYH+83IzbeMbdTWgqBx+V/DIT9aQrr7tmRWSudNffjXq1Mg7VRqkEl+t
j6C7BXZ8Feg5KbbUUVlz1cfX68AyRp0gWhwILbYk4hrOMLb1EEKyWi9rq/E9z0pVL7tBnUX67cvz
YoR0czPP+anKlSnCGwXgd4IZzH8/goIJgKk0YBoVEUfH5cnY4HRX6zhXHKhEWH2x59DX5bdPX0/e
4uY8M0I21dmRqE11WwgBjMhSvAI+wU00FJuLjJVrml/Gl4Ohjp4OqgVDr8FOZQPfYMdbLQJtXmKi
q9etStPY/B4zO4k8Lg1SLjjUcSmXGRYozh6bKTNFJLW/nrr51XhpgfK7rtNDcWxhQc1/hB0kJgZW
ap6xOKca1tni8E2hh3KFSTPKB4XwwVaPY3X/9ShYNqislR4myWBksNFHxlPUlE9h095qgfd3Duef
fnaqZJ8NpRI1IfUUmAlaVx4een+N3WMyNiVZ09mJeGaEOOGZES2oRn8YYAQ6RodmDA96NTlTZeyS
OLiTuGYwIY3CKNaSVf7KJhVFdyX2bgGtCAcSGN86nrvNjfqq1bxtJyCZ49du66ul2cg1w+7ibXc2
Vup0kCqpSH0VdvGsXKWRZqHzwqk4yGQk/8+D6JRtPZvWqdJbTp7g6FIMoL9Ub+rMw3skcP6GJyJS
AvYQpHigEb1cvQ419zrRMKJhAgK9bCwdwIJBKRnbdiHDg3370w69q6Aq06aFADs4tPcaso37pDDb
2/olWRGm3nyveteCo6+HQ7RlPUoWzgxS4QZbI0IGNMhTu63UeS6Se7y5xgTqjFXyHinM4szCfXhh
g4qDoqRvZD6HjcZGNwHqswNITJD8fmrW4T7fN6+Nld1mpQl5DeYDmTU+agfq3ZBUfQzbLfg8bQNl
6AhNOJ0D/ajEEn6Q7sUW9OcDI6vFMkttwoq0pQnEbN4NloarxSsbhneyTFD7TcjEUp4KvGSLPLtB
vfBWqgTGKMhHUEcJACWAcIKEAg2QNAlSr1TQsZnwVBhUJMZqcNLnglmHjNzYkhUB5UEQYwFyiMzz
5TbT5EwT6mRSndQvNnwmrEQp2OmFzzjwF2pnBirmpHCuKxAHpJt1cz/jR7Ca4zV8LW7BPQZ2eGFN
OGBUXPrcN9WcIGeZMZ/9p9oOPYvndilf4IpCrHkRdkmOJr9SLX8r2STRUKEAW35wjnxvOIPlu5rr
mcm63wM45UBlcm/sIyt4QQ/xPgErODM7MMsdoVYKkK4goDyLsJ1+BqVdWk19qavOZJhEDtazyx4Z
Vx49jCMTqDXzVsoYdQbwYgOVnE5RnRwVyzHZTyGrtk0+4WKaQWgATC6PSrNogMuXCuhAoFDlZR7p
Topn9X2kemhkB4f9EDx6QYV0aq8lRe6qIRfth8DX73nd07EiqVA1low3oX6VK1ycMiKAOUhERW8c
yjgQPkMVbgZdQkK/GvgSxY7aEcHa314RgJhmBVcC3rhEciFzWYfeHJhGbCLLhAoq8ICKRk2F3FVi
lhaoTUR7cdt1Zv9jsGtTeCaBbmJ3bxL0l4AAL/dx4LYyYBzZLbuF+6RHe7Eg5FuooFUmz3t05VNH
b+C1KIlmE6q55oTsQrxV0SnQ28GO3boz8y7KFLXFxoHzhaSCqVY4BPpk+rnBuKRnUdXJAt7UYBUA
iphuBkeFIsfjlgeeUcPDtnuKkidtcNugswc+t1q/tZNBYticBwaUUWrTQOdKrsoWRqt37b4I0cQq
/0CWqL0ivY+V4zfghLCSySrBtPkLDfDLs/pzzNQC1lI7dkMB86VTQDCaIKsAq9yowACh7fgRKhCs
7Cz5xLnL/LRIrSNfVBH2Iyzqh/YxJr1l0Sq0kCSQ0dvyK0REs9AEM4zSExS8oLYEShQqxAtrv4mh
GQtUQ9h4Ky1pxBsx18OVrwBfFbV5bkGXrVl9HVcuzauErmfAtABaU+iNoWZc3EDoEL7UcFdllQ5m
FtcN4+BhGaGmUsj7KBZ6VXak/HryHvTg7etBLB5s56Ogru02R7WsAWjzlFzuNmNOKDSBFEPT5olt
Yx0BnfbGurVmwQJZsLO5o9ID9Vh6qYJ0rDMEoOHpvey60NDk6wNtzBjfDL9IWaIOUS6rBDUF1YYj
h4LVdT2EM6d97D8GfWcKaLIeIN7hu3HFFFhb2gRAiRB+GRGxCl0Q1cMhQYkeE1s8l6/aKoOGgLgB
tUiHLqTYju+ZGGqWQWpOI79SmziCQRKgKPFesqddjGb5akVQjH1hJ+7AuK1nD2MyuWdjpCY3gQrk
GKfEOxH0pE8jKFSybdi8tAo0CGPWUi7uBYLiAJOJgPiPclVOzTOvAZAbUFSVsI253ZN2FaD4iloj
qfQgN6d9/9p9Fk2CmUKHhDjqgDTpeC8YedAASOnkIX9f80ZgSUr+42sbZF3o01JCnhfQJZk83qhJ
7H0wyPkoZTh8lVh636zw2jEHrTM5jfG2n+P6yXqdmaKSV+D0gIpn6hGkWwWOP/BdIHdqGgD67FCq
W7F2+VLsgBcHlJjBMmagbYFasV4EmR+qSbh6xDDelILI7aJS7HUTHYGFXUXQlTTR4SBkK3zrxMUh
Lt/kU6w9KZMfNvbX87xwSWD4BEWF3i9w7pD9c5ZukFOPrzQvIHlPKTGTqHNVnjv2inrdiTzEySaf
VURe2JGwSCqF8B7UKahXeTAA/yMaSFdDihqsbpndCEhOEphm4wYv0YEFPl84VYF9AAoDMDFQM50g
wWcjHL0hVVSSue8bBDPeVNmN2u66sJNZW3HBZ2EJw4L0C5pNaAiXMiaakUvEEogM+kcusKcNIuKV
cRVuvHco/4l776nfKYwlXBygAakZ9EcAfEEX9WQja/SuxXucy8BymPN2YKAon5fO156ytE+Iqg24
KaGIDQASFU/oErqZ+9FHCfvguVlhCqJVxFbQmNotJI+E2hxF5OWsr60uDQ4YFhwCGBohTLr0z5oP
8HbXUW8QfG9Xy9kh7hQzF1jH6KIZHQ3gqADoOFqosUk4sQFhaTGH4304bGv+Sh5Y58zsTYo3CziQ
MQqiPoaes8uhxJmogZwb6zRuPbdYDWuA7PYVSFrYmh5Luxo+CDArEMNQMyAn+JnPN2ENgEzWI4k4
PKn+aEJCy+kzwxSjzErK1ddLNAeAkscY3mQyLyLbNqNNyBSlyBRjgt9v5a1WPBQPqeNthjtO2RWv
AqwDSBiukJLafG14adEMInADlCvqq/R+k4cxaQ0JuUVNhrayfC+lO6X+9rWNhcscfTKkd5NgJQFu
upzJgE/HVOUxtsFI0R6QQudI8r9FUrkD0sKVVLAY6InIwpyiHo/Pvbz/gKMgKqIIpbGn6d6vRIhG
DTT9OJf1KgDGvPRkKA+LnOtB1Xxcq0qEyW7zcDKjviy7fTNFkIuvG35lKKF8W+uD6ja5h/sfW2uj
jt64TTldtUGHJF4paldavpzrbqzJAwjIjD66KuWuv2s5QdlWZa3va/DCbThP0ffFqHnrNjTQfWbo
9T5KJ8keOg9tKGXfvRkyP265KZVcg2+8Ny9R5J3RpN5GKf0QaDNNuu7BlrhtCv9D4lq82bUB7UZa
6Dt6rNR2UxgPIQ8SENDfVHbfJtm1UhvGegxbXMWNGllhn4CxHsLebqENdW4KvTR9T9Nk3IY9MkAu
+BHVW6nuwR7bT+B1Kuu0uunDojBsPuvhf9AVCw9aLGmpXbRKC/4J1cg30dAbD5AsTh7bJinufGEc
v0ERHZ6U8+K2bANtN2VjlJv6EMpIdnq+NLq+0IVXYpeV17yvCFe6GAVrXGiqVYmJcZQqX/+YPA/s
pHmvovdA69LaGsVWPghCqd8a0WAIlsBH8XCl5Vz2mMoBWEblIh4fVDEIXA7y9N8kuVAVuxT42q2M
0eOtaGyrxtamqt1rvk/SGpknu3yQZC+GN/CQJ1aj9MEH4OMglLxul3XQ2Ho6oTFIF5o3L+1rqD5V
ykYaEu8tqwZ9h3kZXEFCsjoe9FoFm4OsPnJ6WmdWnfbqPYp4vegG9Whs6rEWvkESy0AvtpyCiaVL
p/FVGYfyLelCz27agit3YlIPVoGR5mYmNg2o0MMogZqi4ql3mccPEKYZIv+hlvwU8uxpHGyFRJW+
BcI03YYiz9tNPZSCmZapt/fj0l9FepIUVp5ksbSKWkMtbMi8j0iA8blj1CXkE8q66lMLNMP+dvIx
OoiDQ2ohahrk4DTwBmk5tNHSPnekQoQUTgp0uJgPnA0YI2cbfCc6eRxoThBlooWuU2PH5Q0QIYXW
3XFt1zpKoQkbveBHE4TN3D4IBzAHl0X4Vk5htferoFjpXhOtZa3prahvi70aKiB01QKk4pEx21Za
EzpSFfAvMGn2tXbE2+A6x3vEGifes0ffDzeV0snuVILuLCZfRJTyfNPySbUSRQ7pJDFC9qrMm7UY
RIoLZYnq/9j7ji45dbbb/3LnfJccpkDl0Dm4J6zT9jECEYQAgfj130bl426Xa7ne8647vBNWSXok
FSAUnrD3Gjs2kIz2WrM0LMliTSbeRjikfug7xmNt6P3QaFJ/m+ddGtMSu0ko6gZEho+lGXXSZTx0
tWlamUmVbChCarecjFXs0w78Wcloh4nOWFTRAU6pHU8sQD2OTrAs+orGI3A174iTFCT0cjLwqMml
iynQarTvUvfLqOpbeNTkXAtNBI/cWbKEU4g3FekU8mKaDmlN6MqCw+UXuNXDxdcjr1YGP2nq4+aH
wfeSWKuFF8Orwb2piBdq3aIe2q0FmvSkDCJE+ay9gdTPndUBhdtuZWRkPsAzEng9SMzPy7wJzGXe
if4OXN4MgeSjlBsrmGQc9HW1JXzM1xK866G0d7LRyJvuU7kEJ1vYNVq5rkViLFEsdpOQY7nqGiLv
zCbRdroOelAKIEzQumr+rSiCfOvVtbthzG+PaV/6YTbybgmAWEAbSTK1O4f3+N4R4LtJZQKnfpFR
66HkBfnepVm6E/VQh3ZeT/clh9N93ZB66Y9TcOwszBua6aT3VGrgnPfoVK+Fp4GalHXlUnhT/8qF
lR99b/J3JQ+S+57YgFZKnXHlDoBiMtta3vpJ5UdOWlnPbcL6J0sO8HlC3Ne7ZLzro4wRukv0Kr+b
6e0R01D1r45m1hG0SVVstnidwUDASyQD+QZuVoAg5fqwSOps3E3aGCwMWkygbGQuwgTsTo8GgIGE
FZFFsLSduqdhGxD9vkV473Q/eQVF8NBo0l3LqbfJpfC/uLqQABqDc897YfgEN1/zO4mp5ZUHVfpS
SnuKu46Ig8gm0S38Ae7U4djgbrZBrpvj3h8q5xlBQ0YVTprV3bjA4FmOZpZ/g7ewf1NiEKfRQOnw
3nuGXAmtzEGFCrZLwKdCKwCg80DPjZj0TY6lFR7Hb7A9BVsxJc66BB7uws0dIkJ4CXtu1LStHlo6
HdaFa07bHrBXWhgMadBHvW6MEfBf7VVR2oA5rt3gputKG4zA+oCdct3eFgPvjJvcGjrYcyXRxCLz
avGiaW3wEPSOudIL6wnh81jrGGvClPQsGpKsuRVBoD0N+GLDCc7edxOW+1XbAiHJ79psnaZesxhH
lnzH2ugfwf8NAKUid+4TiyQr2mNBSasxfcIkPQEPuYWmZTLFUmvgsTUJkWNJEf3asES1GjpY8HuD
y4jYqb7UE48tCDaSMctJH8L9u9+AabW+hVNbcl/lNg/LcvraVNCMOU4HGBlKMqyWcngj0DYuTUrM
ZQUqzNsxmPjGTz1rITLSHXym3fuDlkR50MMVkZvw2iY0KGCIdqrkucyc1AsLV7j7BAH3iCqfbB0H
jNHtZ+Zo4m0aGhjYEWT+zktEM0Z205QcLDA1XpVW6QOw5PsMzuNOYptZ6AlO7vzeRUxnglUgZLYm
SORrhfuu2ZXII+bxJKosRzwZ0sJEhWBc6kcdNQU4LTWne8QZnh0GmxUu5l3RxMkAT7EQEbv2CjPd
GHpGX4UGyd04H3h761OT7mG+sBa6rumrik7j16rEQliPVWctTFnUj7YmiyocaqqDEVvqooillYxy
Cdy2+gGcq3Ub8mFov+PT5k+l02mv0LiKtyRxmyrk8LdfTkaP6bSgXuwhpDb0mpKItV4OiYz9MTHW
U1dhLwKOU1ECtwUD3LhLYStC7Av8IZ0GcK92s3OSBAe5vAO+YZf6KYlLR1R2mFpVHoSNXvvacQRq
yboiTQ3I/E4H5WHStGsK7pzvBEsdiWhL6k3ql/kdrQhMP7Qb3ygWtcirermSfBSLnPMx1FPmxp0n
3oWXsy1spjhEEhMrc57Dfp1nAAgynKqJ+yTN3i1busuUUQCDTT28iQt8+pFBsce1SU1BkdDnZdRP
XknDbEizMaSDUzxoaZov9aEq+kVfWHDVLbX82YHNLEp9P/vCqgDMhqWsQk+2TYKNZCojpw4aoP36
cgksmj4qccBde2ZDoXii2kNXV8Fy6OdFhm4SWSHw4HvluGvDxBZF84BU0viPMlgVqT1gqsWm2Yh6
zXQPQDSdjKWbeTaLbL1JltiqAzXZsxL+EiQ6XAYHgx3LAe83TNKhOPZT1tw4Vm/HxOXGg4lZboW1
qFgKV8qYpJNrhx0tZNTaLcg7TcNeicwMGJRivFsAmbJYZkUnsJWDO+qC+AU2P6bXbgZhe7sM0zh4
HkTlIoBCWP0CzmfdBhEd5VPpsyaIDIc6bsyNAA9xsIIVcaz2wclp99aNmRNNDavTFV6Cv8a+2riB
TrC7GSox3kq363swSDB3hR1wvsdUI7Ye7igNW0Omf5eBCL5nTYcluiCkvaIlvKBLm41W82kaTBK4
sbMzdZ3k1RRMOLcnB0SwRcYa8WvhjJ3QHa6xnpyD2NlwPHWgsANxGtQRCMM9U0VUUMHWHAeIhbli
+/55DuVJihBz0kw7CpegIAR3MWuX3jaN9LB48jb05c+H0d8VrzNtBuDtDRy24eN7pjrTGOlFIgr4
LJjZW2piO5RWqbX6cyfKVf/s6Al9Mk6dCGqG5fxcn5SncK7W9BLm7O/m9xL0UFsH6B7aVxj2AaI+
Ru1exg04OwAzO907h2avx/nC08IiSq/YYS4cgj//k3MX8nIsaZ0CMnKBExaoeP8KuqeaXYuEvNbJ
2UPlhugmXaCTrPzeiz1tjTB3r7y4CyoSvLmPZ2qZv6oRkqlrsZShE+CGfXW/46z1ki2CY7scXtPb
4Lt4M3cAGbmimLk4XD51evZx5Fbqc0Eqd1HpHXDEH9PiWtDq7xrPX2/rTM/kTBZY0G3clv8ko/wx
+V7FmK2148y21z0PuMxs8y/XVLq/xxa4v/Y7v9NP+q3KG4tB1vPAWCYrsIZjNQZ4+nra8uf2URz4
GF2POL5gsZ47hfv3HLg6a1p/7bQkE2+4juAJ40bEAh7QZTzB9WD4O4XHVZOH+B6w2W9gzQ36+D9A
bvldFfVr/2d2CrvJK5ZOeJ0JACp4bNQhE1Cf5zHfzcae/N6Ou4W7rLBzOFxzpbv8kXzc+5kazLPM
rsC2BeE9yYNRPs7Ogtl4ZTK/2AdMgoCHcQDYdB5CZGUNdnA67s/VvwTmbd77Mb/mSXNxwH7qYy7/
NHAakMnSWqIPeJEs9OGOpICQznYjv+bGeXmIfurpbLQYCQxWRoOexFfze7amdwga33tFDFzuWIIK
21xdi6ueW/xt3v7U49n4SG3Sm247Pz+KbQ7Z2WMeVfWtV763XvvvbR0YjJ86OxsQsjTFVPbq9qwl
zLlVWL+RGzfuYw8fYRrVMeij/8b25M+Lk1KS/+Emz5eEwrM1m4J+SNlYUnjurUtwMhpbAVD8fEHu
rnmFX+3wbHmYXMDG5vNTLfbNX9XGXAAuBRjrJZQP4MhiV13qLn7lHw/2fKXQuKHLNsHUFox+VA/f
KXZv5de6fmR1skj4NWvclQ9COfh9+iACIIwNuTu/xyBsdzN0ireEcmfcgREiggYG6y4gobKrCNUX
rEkYQMG8lQKa2hw4/OuXqNWmxbIc4WH2yt9iyY3pyr5hsBXMtOPXAsMufhrYN8EJBuQ8wfnGyYJ+
uXQoOhs5Pnk811JElH7RuRWW4zXl/aVNKW7to7ezxR6AEaVu6uit2pcIPKtXdux/nQ09AKmP/vw9
XFriXSxGgPmwZ8a2s6dILW7roNd0F3lrmQdNy+VySNtr6+2lmflzL2fLvJ8khl9XEgeqoIx4und7
J2zl839xK0BgcXwEWCF28uxDE7be4T/AldSjxcbu01UyGA//RRfYxc+wBrb9W5APoYYnfewlF5zQ
19LNNjgw/vXnLi7uErA7+dnH2QrDBLWJ7NDHgFEWwxicuWEP94UyhhfqJsDGqBrjDBMIiBL8iBn/
Adj3pW/68184W3o0UJWAEx5/wcjfGv+1cg9ub4RF+nLlVi8OPtgzYVYHotxvBs1Sc1hDJheb2rfk
zoi9FxJNaze2bzwZwmkvIttr7jyXzGI47AGcYgY0wF7sbNlp7GQyc3zgeLr+Ct6fxTeAc2bH2QV0
9j3NVsZOf66zqJ2iEeaULDTCmoZil26GvZMu9RKhFJH4a4Sj4U1fRtrWX5PdfwPbhuf/6X+eE0dY
mu7n8ApHJO8S8GlZVCRhfV8B+JxG7av+MLwGK3edTyttc9W9ZJ5dzlfIz12ffUcFM3QqKB7RyMAD
0sH8ZXeRGNMwYGNY85tWOjF4LcKqeOTeuq6vRbpf/gI+3pFzNv2VTqsNGC5YUpbts7+SC7fc2n8T
TPAiMrZYUZQeZLnN4uT4X81Un/o+mw9lSQIBzTT2yCW5czJ3wcbkG0nd9ZWhf3FG/NTP2YxIOMKf
9MLDvLsZitCI8Uz979AQH/x43ovPanA3rh+u6SCudTuXf1qtgS/GtRTGMBhGgTSGAF/a3OT5tT3B
/BH9aQSdTWFYbZxONLi5GYjLjpo79ihiuJYAGxPmvhAz2LO5zMBAdEiBAvjnJ3vtDs/mLqu17byA
dnXR24/umMB4igMV6a/0cmmT9fkbOdsqOx2g0JMJzxF+kFOoO8W2y/NNP3pbhJjt2NDsuV1dWd8u
3Rm8zKBXmQMScJT69d0xRkYP0Z8efGQAa6zRiNmPE+FX7uzS3P+5l7OPjwFTPhnszFtUXzkpYMp7
nuiGFtei+6/dzNl3xtg4TMGIbvxGhrl4dqoUmvcy/PNguPSaQDOK+ALg2CDI4KyXicKwI+dHpsPQ
Cb9+k7b3zHYA0Zr6bhlzQ3ZTyMw8vQWvpcniP/duzs2ffwefuz/7yA2Ldy2M9R7AIs1VdpSLma2z
jfp7bzd/CdWaDLFcSiDT0RgWGywliyDO3v/8Ly4tsjMkMnSPANKHM8ivw6YuaO5PvPYQD+hEuQuu
IyKvPOZLL3OmgoPWdoa/O1dscBe6asE5Xibcdpcdhn80eX6zELp1bXf0+/DEdiGYIcrRD5wzzt5o
B6u+pWXMw/qtR4UNNmdxMzMrAxZh2+4p4uTTr/8etR+qWw+QEPBdm4lIQW959u3BHKcXgYs7BNNf
uy026Q5mJTfqNjMNQjAB7izbuK+gr9agOPr3/nno3LCBao5IsJkc8tc3WJkt0G8T4S2M8ZjmAC4I
7lngX3mHF1zWf+3lbLDCkD0NfjtgnDx4D+4THLGWAB0KZbV0DsPXGTZnWLNr3nkX9Jq/9joPrU8L
Es5VtWbruDcew3t27716KeJwGjC4iSg1Yw0z3Zd6SW+u7nJ+H7PoGC7P8OxEUNRviMJwb+QlryTG
7Fsio8RYZdpCgIxcW8hvWbtO+QE0OoAZudbxBe343DHWQBj9LNizz77HIq2kkXm4Y7LRt+52RqiH
4h8RUBl2nUe6mNYzAcW4CL57K4Aqv8KOGs9j+tpCeelL+vQ/zhUhJZCda98YvYVp3CXmroahsyOb
oL/78/Rz+Q0DLgbxi7AF/EYcNLrULPxWRz+raWks2W33rdxqC/1bH8tYvLlLdyd3V7Uu5m9TL57y
p17n8k/jymurLmDW5AEwGjC5eKg0SpYgKY6KxXXN7sWx9Kmzsw90MhM4TDrorDLHUKQpIiKKCM5h
V57ktW7OvlAAr5nN1OFJks2Muz3Dqof1Klu1S7Fg9+OqeahWZPXnTq/1OZd/eo6ZL2jZtLi1RNrx
KL85Ioktdm1Wv9bLPFY/9RIgqENzM/QC9rplBdrlKUo5+LrHXRMPcTA+NcvxkD1cu7mLn8Cn93a2
V+S9EFYp0a0bgPsoe4BRN4T3QpjRK6/u2v2dbRcFGafEkvjWyPhQ078LYNvl8sqHdq2Ps3nF4TLn
AcPo6JI3q7sz8gYOSu9/Hg0XH5iNuCws9AAFPI9GrqWRaMOEPga3XvUWX/Ua3Bc7DW5M+ubfdwUc
MHSE0wL0e2fvpvY4p3mCdxMY8DQY7oQXJX4LT7p/HfkMzFTP8WesI2ysf+uohEvcKHgWYH7KYfpd
0i1Qypd0NUfysec5AqaIrM1/YI65MEUBTxScttBKwUP4/A47s3OmwGPBQkYiZrfGeqaKm03P/xE4
8rXezoYgvF5yOIg2ARbaMebf+kO3hsftavxr5ou/OlXNb+fXnS/4EDDdAywMIUUIb/71g86tpO6D
Ab21i2TlQTP8XB9nBGgKhDWLRdOdgKHJXsOh65qh6cL6ik3uDG4Kf24oeH7bqrViwubeSBZdU9/Y
4r7XrY2VNAfPFHFuVLc6/EzhHXOraY++9LZyTJ512MRD377n05SEg2XECYPjkl4DbFHTXoeE7Wpm
xF25HQ195ffmG29+kPz8f0aX/2NhIvq//9Cm/EboEv1V/fUNy8WJHGZmgJnlfxC6OCYIXUA2BpU7
DIRwqkPRD0IX6Ax/Mrj41v8YoMH2ASKEDTpAEjD2fzC42Mb/uACrAzAsQBpQ4PwrAhfgXv8yrm3E
xxjgUcGwArkJQNLOjSslqHrAjemn8LpD0GPmLEWbZU8mILJx+ZT4p8QQrvmEBLUM8qTPYlz+EBsp
OBk8gmNfX9S3XenErZmVNRzBO2CC2TSHs+5IHrrOrVSpSjlNQB5qo/4sQVtxklCFSmywZBGXrpmd
2lA91CVsFf2SuZq3G4X0dyxhRb/0KfvnJ2nSVWZZ5aYE3SIPfX/0IqGl+kaKxF6LYPJDkZt9EdUJ
nN4cIfm6U2mhHeE0294hDIDvEMpnxV4DtNa06tnLwJJgJZ2GI5oxZS9ZyrzZy7TYqtKide6llhmL
KudOVAniP3g1bAQ+qXHIAgjsA2vSErvSFp7Bc+ngZQm8qw+qTOUEtSZDVpNhO9id/+Bn6M8EznhU
dl5xI3O2hLNws+3Tmm81RCbMZJxz2vAu/FRFQIHlW/VLZg4vQpU+/RzmVgLVivqpWqV+0sCLTQax
GOAArDcgYGnN2r5t5ouk+nBktRXlIrBu1aUswXzT2N4CXIX1nmVFsHFSn2zqIqsPQS3bZWcl+Z1B
jTp2ZDU+1cFghOirfxt4/8hGEvzte2UE7+o29Jidroxe3GRu2t553OB3bZu2e0Ar3KgUWKTau8oz
ucpKf0pZAWv3FiqeZf2saJudtW8m2R0NrxILvW3KfW36+UFCoR+30yBejZ4e3NZ0v1FXu8+7sXz5
EG1m0aoYghjBJ+I1tbJD5RXeN24G93nl06NlTrcMAQ4Hd/D5wYSfzooX3V8q9ZHf1lWH9VELB3fK
TqL6xAbEhc9VlZxdjN/HKuArRGSgQDhSQ4BJT5ei1urIrezg6LIhO1gsyOMB3qvvwMkEVgvv3moc
TxaOdIF0WpbZfZADfIw4lXh3CX/Vqqp+LCxEr/h17y3trgtesBLAuQ0CH20DsBh/jNlX2m40UYFl
MKuWE3i9ll3uVRF8X4qb3qfTXjpVH6elZrzDz1Qz7OK9DLgbT/kQ7PwS3sDwQU5CMJpkxyqRAI9y
UnNbTszc0vmifqk8dRGyccrwksxY0H4z8eHGLxNQFgHB6aEgkhybwbkb2tR9UFltZ9xxUWZHLded
B90ozEWX2aCrmZONW5FjMHp3hCJVs2HaDm5y9NtM7+Ec6keNLMxtraVBHfdZZuxHoO/svUxMp+Ky
tMztKamKjcLq3eVcUZWovFPxqY2hStq1lmnpO9gT4wn/7Q2g3HChAfrAAWGp054PIO+mvTF8YQY0
bFzLvmnJUIZOPfYPeeEkq0wn0zpBJM19D7KkUIn82preat2hTfUJ4SM0idPeEV/agK1oI4aDtAhb
FaJdT2joXQtyGfW+kxx0/DrClsciPozZe+6TnejJ+Jwxrq0AwjWuAmCYuV1gHFqr6/bS0o9N2Wk4
IvLJONAkWyd1Wt/lvl7ddVOZ3tilEXkG/5GVW1V769KDKh+zDvNZj3iO0oG7MgGY2Y4FlbtTv9RF
K/UmGlOSg0A5cT4VqCTY+b6aJBtWmdd5B9qXcP6pQMRlaJZ3sOYLI0U/hSp9gKHMOyhJVfQhpCom
VMIiSTP/Rx0l6FTVrm26F+kAGtYW7D13agk6ANe/IYXvbAaZVStN6vZDhrjzEIho7rdCuCfZtKaf
ZUF6jfhG2CcqUm/HiowHdcEEDKivUVIJf6kx3c6lKk+VZnMpUaXwVU23csCmba6bScR7hXBuzmWo
SpKRnUqcjG9nG/jKAX7CtiFes016mAlBjYafhaYxY6GK1EWnWlOEJ1Gb/ZD/KP4kfpJMtQBQsj2z
sfaO3T1MLt29XubwIHZmJps5Ses+v81cQFTPKXXhRQuspSZFOBKXCBexiBZZJHNvAJbEwgIEEF8K
M4eZyKPd3qdV9iiK7jAaJYU/8aock3qBmTbbWkXVPuUe21mG5r7ZlT/ECRnq3WRk1oPZNQ8q38ix
Jhd1P+zBn5Tfd43+1ZnldaZVkedrcEb2B3kL53MWmmx034Yhs0IyldXNmPuAUMUMG7LRu2dVvfFF
k+wdbUarkuYOLoQJnPCRhRNisv9Iql8qj9orF6GRJylVW8mry4dU48p7msLFW+UHNbd2LmIpA80e
o7zl2XsCgP+G9/VL1rty5dhjskIssnwGOOI2K/lqgJ+ra5V9+TV/SZog2cH3KB+x6pAFFYhu1TQX
CICB37+Z9XIMnOIvUx+BqZ/Z+Qa7uPKZNnyDoJjyL9cnD1qHAwUdvlZthT/SGfb9ONTFPhjFFwQL
OPfdfEll0UQAtiZLzqAVZo3LQ8RkaTttspPTJSXQKocqTbQ2X5QNFPTBz+JzwUyJu43EodRuvuYE
xidhTnQNpIUqAVKKATsDrMYgn2zqJGwAz4zoj1C4JGsXSrqvvX+kJ1GaK/BaeyFIBlgSWjfOMZME
sLiNG0QUW5ZYJQ2P4/DmS4ItiD78VjLNxUqGJxJAHDm/UXW9khU69p+/tFWxBIQFqgoT2KMpyVMm
pn0LwTBjsEnabukKr/iqa5kXOqOcbgVHWGlZadbC8q30C2bFZTc05Uki8ZxyR5N63yB66p4J5oR+
rqWbGTD9Xkfowx0BJE/l6KDsSIZ+jRN/FqnCSxXkXCE3IiwR+mEcg3Xpjt2+ar1uP01Wu2wCREOo
pCpQlyah/f5DTv0q5hqIUcywAfEs7Mb/aUUVfCQH37W6UKUNp94ZRhasP9r7kFPVOrNfDEKyA3f0
W5/5ww6HJ7x5L8E4turUinuij7e+J51QnzCn4EiLozbN83VQcv/FSegrQZTLraGVALL2h2ViBN5L
aVPoojvEcXqzlN84PGZArtqoUoTc7BJC5/Nxat5pwXRrt5b+DGMF4qUTx9k1xvDjwkT3DTzR3bKv
c/eUr/vAUkMkDeSAre3hAc7S+MPObrCbb8Qbu6Uuk4fS7JsV6ae83yiJaWJJuwxI/UNENWNZrkA4
47RLpWQC0RBvLKvsHekNdw+GWcRa2CZ391NhDvE4wOw7pmUjQuL373mGxVyVAj+ih16RvdV8+FH3
1NypVNXoa/9GY1a+svtx2BqZmW6EkUUqpS5DgDB/9Ssv3TmUGmKX8shcqkQmnF0AzIE5CBGkML+r
zBpffRmmWYOi029aewge5vDuQJTeHsZsfe8b5Nk1U3ulUh/55lx4lsdTl4RWJsAuPZcqYWGD9fKj
2keei+ia0IFmaPEfCNdUyyMwhTixEj7rXHas3VFuLkmSI66rL/I3PSGwvZtTcSh7Xb8fjOCpcQh9
k40rYkT4eNsyNe1bBpAuEA0VG6uw340W+ydsS38kmVOMwMtueHtj/pNnN8PghDYx2xvHnk7VLuXR
KW1vurkqLTLsqXF0X7re0C5oXXSn70TyRuKUhuekk2zrAz4pCbtSG29bNjx6epHu1OekLqoqF82P
qiovge1qP2IXoirVTeesKBETLHS1tsh9t0PEubBepjlGvma2f/STnj337Sufs32ttPZws3JCl2fW
y0cllUQUyVkl1DODxtjSdGIsrNu02flGRbKNaOxvI3hSlqnR1/+UjBIQA7OMuvROa4du0I2I7fql
4NTMnHeqrPWs2RGBy6myHbBFV+YCED2VDZcD6qwRTus8VoZRL4Ou0hH/7DiPVpbIjY3I80glWUas
g5f6X5SsAfKKez67MM01TwISITdlNtydGht0Ero2HodK/r/oCvy2qd8ZOHJW2umCONwfv6A3ONY0
sDefsn6KWVrTxsLo8vijqvqlhB2K/Wbpw/77s4LTk2QKVTpj+anhj9KPql9LUiLEvSr7hVvpmhla
sreP6VQHe49nmKkd69iXQAkI1c9p8sFaV6f9QsmdqlDqB3stSBEAirpKTl3SnNpHN8NmiJZtvzgr
EFx+6kPJJhkqnPWjCtKuQ2RQlx+B2O2FIBxBmJIarOb3RKfZs9aQ/MYTQXoatFz3x5WdWDDgzlJY
TC5VSpt82NTp8DcfsZMFsJx4NKRtHwAe8ZIhgP1xRFzpo2eFsCnkpwQf2ve+tIqDKsLmvY5z6GBW
KmlCKbZWbZ1KBQAS5rZUSjWItorczh9VXyXFcd1HBCgxg1Uy48JuDfxtcOkOW9+j7gCTfQHEk8fe
szFRkKHdsK6nT0NP0oWhTcWqtAh9EjZ3l44j2aIgRv7k4Yy3FkNrIzANSd3vxc7I4VyhkqAEZ8e+
6l9U1cY2xR20ikuV8tM8fRrhJo1qqiO3z5Yj4/WBu9l28ob01u4Bh9Ppxh0BrOxd7mnuPqjpUZ+z
VH7SV2RreilAFX6KYTKAftr2EaM351GnHg7VlGxrWfvx5MEPhs07JH3eF0nT3DFWBgeV1Xc12xtp
/qzK1EVV8jM4jqgkxnh7D46mXUZ9/yD7IThkfZ8NQZj7UJSLysCZ3k2zCE7Z1pNK4p+Qz0mfwsJd
muZTkhtXrDjmGaznrJkFRBP4vYElbzggZ5vtH59MiJx2jlsgevYZHENyYTsA9iQ9gtztbFyDB4ov
68aUbwxnf5iD+tdEc4e1YzR8met0enMh3/+U/8j/Vb6Z2xFpLd86rN9n8qr9n/2q9gGF9EN+bt9j
Ho3BjDRuange7EkOIgrhpvUrQ4BvPBTBuKHlVL2ODlvlo188wsF4vOEBoPxUfmIAZiAvabZStcyJ
/eUBC+xWgEfjgXTjFkDE9as1QF1lSwxclQR5hxeOAwtwTKz7l4CvVWVCJLZf6cgxX6BLJkcOOm5D
X0rg0m2x8dIO6oKwTXdH2yL+yNJ0julOpQdJ38iQt2uV+lQA0AnwLBgdi3pq/WjKLEcjciqcCVJd
x2bVmdh6gv31xdGhqeFJnx2hjKtecNjFCWganwq3dW+Fwe5VtinyFtSalRVpVFYvZcGmRean00q1
AfXvEKYloQdVyimwAO1vwB80drascXJBAGl1VBc79LS6PBqTTnVEfjhzwjPL+phZZQPTc5hZSXEE
4gSHH8pc66wC66GNarj9vWoFwvexIA6xO+jdAgA3vRY2Fo5jNeLGwwJuHrekdDxs1JP0YPJuo7IQ
lwS5tJWIEC+N4ykp+xr4r1zHgRuh/aEMOu9WSav2mXC7xUfeRx+qeSWXJiM5ZKLZfGSpCnM/2TQY
x9PfO/UzDD/+ixL2PMQnVx0/5lBCFSwANok98X01/+r9QnShSheu7DvYrXm2JhD8kPmoovJOwj+b
6QnN1rrOThU+tfchVzllsfVFF1uknvzIBC5LrCcONiwGY7tUtykLYdVjO3WpbPnjlxAlSj6lZ5mT
uKqpxO25jbECrpEm7PVZvpKYcASJPxmxbk+Wzs+cn6DpObcUAcgNsQjYDiMgzYEZ+9f5KHNIZwbj
mDy18DYPeOTX+bszwWFaWQCUZSCTmr5gdoKV7adpIGAGSGi08fkjS/1i5t8BRtDNR7YrBhyrVItO
AFWWvecjdx5ycISs7JoCn4Jp9kPZN/5tFgSxOw0FjzK3LsNk8MUOFq7Lwl0AF2QlXAT8s3AFLrCe
6xsoEGG+GCS/U5esMekWa+aPPGhi+R23O7rtCxAW9XPyLE8lVYGqq+RUU5fyPuqqPoaaNAunqknc
V6a7M4gND1/oKWuluMxnvaZKA0etilwYSBYqOQHBf4rHoD1V+SRd2AN8QJV4UFUcmFKVNcVkbujX
HlTbp4pnPZyaUJnmrERV9f6Xsu/akhRnun0i1gKEvSW9Ldc1bW5YbbECCeGf/myC6iInp2e+/9xo
KazIqkxAiogdcLMiE7SJ/GKGzTeWapa7rgt1rtGk/JgBy+1Kg+6M1rUcHW2LiPYQEC83y5jN06aX
swUwuGx3DcwuoAg53RDgR514u8khF9I82uQfeCvASn/3MzuruuaaALbEqNQ+lz42ZayJX2godXm2
paiuRJGGqVlvGtJy4pcWByt3GrxRL//9e0G2xT9+L/gbO8hytJCp6+ME8++/l9HrkrQRyn11/PCn
DcCK9qA7PRJlRcfidTGWXSAMp9xomeueqq50TyRuAN+O84NFU0eeSD31/PRjoEKQYJikM02G5GKm
cYSCoAZOsIJ5HRIlTtG2h2WNPLN+DR5gv0apm+hM/H4F1aD/XmPR1mNENyrUFBc4DKkCvCMlwP91
dkMeZucK6C/4d1VvszteqA3Ijq/KEQ0noEx6RZvI7djiJQAHX/oJAIBvg9kqTWyJbs0I74+TziKm
maWZo7aKNQGEfIG9a6DlHdp/z3PAdl+AxBTuZqYPVLTZPenH3ZgfLTR7dllmXfJeeIGNbeDninO0
Hisr/cwrnX2ozeSAxn3N5xGRoW3O8mZHZFqoTYcU3tcq1tipqJIzDnUee33kJ+6UjyVrkEA0Sn6q
h5ifABlhl4HT5BiJWwJpyF25agQcGDFuZESrydYWZh0A60Vbm6hDTLfki9ZAxBuuFnpZimakQ1Ii
bzyqCfAoHAtgg2CBf9VbzO7WIAHx5o9AHogJMBIEfF31i6hZStP5o90wZgU35CveNiHgoJp149Tu
17QVYt2GvDqbI47/LDPvgr713K+IVnw1hVm8DLyQR+XwfoPtIT/LKK52Wp99Qw8V7xDrcfGojdOg
ASMsYVYcEG8RADzvGxqhurMuN1SBo8QIncd0F73nBpM/ki4JJr9+aeeBOXjhOrdq9wkYmO4TPs4h
Eql2ISpNRf0oQ4B5AOEnXeF0sT15if+J9NPJyMdB2q4r0JOVDEggQrwBOAjBbxa/ABiqEQMvugMe
+/WDASRK4LLlF4AY5RejbtguMcYvxsRa+DjC4Tek1Fm8MgpRbBY9Uu5cz+wCcpVmCOa7LhIZJleL
HgnLZsg2bTfgNruufmVJAkSX1m42Qzu4D7GnvGfZqGifVDhw4iTFduSx8NPugtx473moG/tgNv6A
I0ko02DrLAoKr6lORIZjbwM6rP5OBqUfec+AX8NLaGKpA2n4iMlcUtYCzf+3DzX6gGbLEmOnueAl
g6UeEbdeLRpWEXlrbAvTLTA/9afIOPPYrI85C+ujSvDDDRaaZsvwP3RITNqzn4W+c7GQNPtXPYPl
n4y89Td/UgPw2NtVj1ryTatca1tqmnWmQTOEfe6tCMCBRPda/bGJB7a7U4mqOsOpsAltNWrqkLYp
4tW/vSyu7njoHyhX1tDo60VASy7kYmvJT52J/TKtsrDnpYnG7xdAOxV7u9hFEX0v0ZNQL8tdoSk0
HNEysTMpk8ga3khpoZtDhUhQwNMwf6iaMX+wGLCtm6pcE0V8KXP7f/S9QbnF/aMagTO0X8YbIrrd
MfR++vujGrk1Fk46xfBaoKPIAeX0DyiONj+7uJpVy4vyKZS83elcDcfGZenFinWAPnZD/8FDMD3A
ZpN9jxlq31PL+mWhiEOPvvPc4ieLrW2VO8cw4fwUZy2iOkOEODFNiUlqd6TWNrjXE5PEizXxtBR+
4Fn4aDWomgitPaYUKBqQ3Oyj4QilQGmoEkM/dwPtOJr+G7LA8HpNkkVdkM7CBLrcU5m3+o5URj5G
q9qoEEssq5fYRr7gfPo8nUPTEfbENyuTI2UDLBroGPtdf2HR7J1PfsjFO3/xU9AZ+VDXL+m0JmmQ
LllNfMS++TFJ0W3JdDQ7wIO/ONGgFb9nd7w0qf0yyHINI2oioW4xxBFHE7AMxMw0x4NIjG+e/kzP
uuSbvJC+B0Sng4U3nVv375dEKvOSE8/nSMUM0fMuMKIyOXUxMC1paIqhLHHGAzoV0e/pIi/84mvd
dtl2YdWJGZ/u3JD0jteQ08T8n4WtaIVy/9NxjamfEFoXoJJIR07j3386vDKsJh4BAOxwpxnCD8No
IrHNyVWzBmpseakrWV7atn1twkHsNaPIsx3xsrrrdmXlfx+VlG/KYZbGaHDO+ldNVGJPDmI39hD5
QTVZq0Ibh6BIPESdlCG2lWmGV56p8CqmmTCSfB8jWAO4WgFFYpLYtVL8p/3hQtS9G9KbTXy7z/d1
DHXD6rOjLP2HtAsZoMt0djH0Akh4GvueZcZwvmGRioew5C5BqCeQY2ldiLfYEi9SmRukArfIRTA7
JZoXP0ovHs4zq2xGZAH2jvPmFe+gYuWEXJxC7L53no7ohG+p+KHTLLGuZT5+6sPwUfZd+NPo5BbZ
eMPXQke8CrUc2L+qJNyNlTkcnDx5M8qScfxkht5jzYzvWc6yA5tCjUhfCA29PEcNQpDE6Si8SFMv
Hos1jzSEnydd0um02Dlr/RS+bD0gZPIirtatBwRG4PgO6hSm2fA2NSeamFqO6BrNFh4ShzZOpBcH
Eo61q040m30R/Y/pnSp5dBt5VWzQdzcmy1ISILMBMNnkLtdzgURGR+DIChGIpPDwhA5bccUrKBCd
61iagcX1dovODqgXJXWS47OpoAcO3K6N3Kc60qoDDqAydHfCgfHVRKeGNc5m2Cocyh65SZ6mH0Lk
/cxklOTxVTmAN+SDeyJqNtbq1ZBKfpkP8LvG8lY9DhvWVSF6VMUMEuWVSSRltOFtdCiwpYtXfj0d
CFSAPJzpqMeOH92wnLWZ8i5eLXRnZGhyrivUXrX9lxSN8p4TrTHPOkJZqypvhy9drb4g2bZ6bkVu
njMD/2TdjYYvRdjc6GN3cqOvj/JnH2kx0Jh1nCI6TOLVxAasr2kll8Ft3oYiLNFtjOgOpfCbpDTH
mbxTXEjTrcVaVQjRkdkiyIQhuoDovs7x9otD/83MvFmG5HpfJUHTotfPcimLo4WHc06k/1mv4ajz
beFV1WOkmRXe8oG26IsInU+RbjLzSIqmpdfQT6xTA1xK1ALkwPasMsTCSE/T/dpHSshBoI7gYVap
/Qz/8MEcNuQ5DOG+1mV00dwRENqpu7cLzdjkaFqwEo0YvviKfYr6Un8OOWsRU0Wpa2SxmQ8ohfEZ
GLbtedF3oR8DLGTWb/A7RbXhUQpLXQvNCf8qs72PRI+PY9bhG5bkeiCn8BZ3WoB/J1G6Mx1pfUTy
KZ5L6I70bkRaTuS8GRV2zfZCM+s9guzBqKwU23jLfhAs8T6PuqVWpeuHT5kcna2uVwMedxFyI1hm
bptU489oiC1WdRh6n0PZH9ApG+mWpWO/RGX0pcPdA4lWYOUcRyAIvUcA0QPJOr94kGlyAqy5tnbQ
lnZXAFD4wk1UQbQ1a7fuYFVBl2hJuyamnUrkDHTS2Jth/G30Gu/AB+GhOGPa/KXT5m/ZKM67RWz+
SG/ZFJKu7MNbXZJOm0rrfQM6mzOrOJAu7UcX5++bVdwDsb72roderaDf/dEmlbahd/5Io5Jes6rR
y32TuRy36GmIDCfH7FAN3RvHckrcg8csRTIIAIH1lYa/1XqxKIQH+UL/mwfy6IQ4SMFfHq9a2Ory
7yHrXgct6k90pkmnmwvLcHAvmkjXZt0pttM3spsMFpLsNeu3dHb3d1vD6NKA5XWGOBwwSPeJm7cX
gNpjE6Slz0mip88GAjy7OAZuPJEkQCoyOqY4iFQQj4Y097a8R1R4Zv12tBj9q6NeIL+qTtlPRBj1
I/C53SsOtXFQ5qfelyTqN7rROD98Vf8qmi56ZUjy2iZuasyqcZzdqGppOKsqGzHSRTUfGveqkNW1
buRw55VUQ2SDbukCkiSp9ngGdKtlozByIAtzpRsb2iJkaDnhrmhncLN7uNls/HlK/kqBr/jiat6W
0DaF/AH/FTsWmiqVqIAJ3OhsE3/XsByRotnbLzTgvfwvlCGpS1bn9gv3nHQ7AqRgQ0JeOOxqx8aN
/phWf/kiUZf04KEvAEopsgpBZ6bXjyZAkV4T6yOiweKjg5zQa+jhmJ+UPJXzfe1a2SaeqjGqjkVr
u2m9A/AXyo+eU7zmOk5oYrv0Xsf8E9mMXf/mAt0cmoMywmpXR+bOZZ31q/brPY4a+69I/o5WfpJb
z6psh63Ja4aAcuXhTL5vtnpRas+aUmEwNq79tYK5/9s8jNPh3px5QLstGh+dtXB+kUVdeETHA1S5
F8or91UoG/xSi+JxZr7rNKnHH50caY6kpypgyaZJIIBf7kfstcC399q7BvJmQHGdjddOWJ9YrJuz
bKJmTV7PMqKYiXB4ZMYPwOle3SdB9sAqPk8CSnqkXMZFxWzz4uzhXUDiCH9OpyQ10iChrrNV4jIL
ueM4CK9Wbo2HD5IPGEO/3c4yNob52etbpAnhPdOxo/BnXn3XYx+I5CWeQwLFii8tWrhu8UeIT42l
lZfcH4oN8kVubET9LZcq+5FONk1bIkaLZom4OXVJPD5WUcY3vgVo9nz69nVOyy+4/X9EQw3rhVg4
A0VOVO1f0efBfkmKMEfSSvmmX4f5rJ8gB37dAVJpw3RkCKPn/Ydu+l7pnhkdGylC4MviW+ej4QWK
LNxkT1KU4xeBn1nahaRN98OWhfn67oK4NrbqR7xphAD1h0ejcotN3AOvHN+sl7b3tEPX2AwbppZd
CoSC1l2GhOim97EPICaJjT61Lgo1DihgcffEJxYJaeAAWjxKpMvd8RfdxOyAO20W42pZcV6H6Mk7
6kHcfWsN+j4Sg/ygK2+V4dAmDqZZVGXl/UzT9Tcegu5vM52h2qTpmi9IblAngAWrE2Ib6uQWNTYE
RM9T4natBi5NNdEBhVpHr4lJnYbFxZ9NSEkHdPwpT3KxBfy53Edmpx7wYdWDdBp/V/pZFSAUrh5a
bC0eaLYISI8sFkHL0baAyMUVEqT9HQkW5bs1FuXFFS2+rMuMIkXvIUudBmNjTr/evHHTV+C0L0Tb
bgA7xF7rJCGJQT95q0lfYTNORDkRsFkkkw1PgWiOGoERb9x1x46+lpXXfLTLa+hw4zDUw2Mj2vK6
8GnWt/6PQon2kGGPHq2B4W+caGCtSKO1FVr6phSqCBA+eZPc68zqfxejU8uzVRqGFX8veyc9xLIe
j+n7MPTZeLTRzkL4qt8hy7XmAUlJb6bNBL0FiEnai/jODen92UVvjQ0PFnNSJTJrZbJB3WCz8+0I
WH4IQu1yN9OeFLfDJ8/MrqXQ0wtRcW+oRwVke1IoJi0kwf+IULCUf03N5Iobh8IpLL5x1vQ9S6dZ
mZpoXZn0bE8C4pF0EZRajvRmYrqh9abddx0yRRemCC22J5IG8sOy5BFFy7jpVWi9hPTMMaj9wb2g
Sw7qXyKLH0JnRJpW6V6Ij9wHVMMQLQDpH+gik1NLnb+Jld/OdmQi6l+2V3RfDN3Y2qnwP3FkOwMI
p2FT1qD5qFeZE1DquueYWy5c70bDRtut/9YgHww4ukDPxVtmZeGER4zAyfML72jZnXdsTfttNjZh
X6A84DdNYlK844VFB0h7EtNgTn5oFpWThOh5SlxUFqGXVB1z9F94XzZOUDl3Q78ve8MjHXJxs+TN
Zd4sR1rLQFccylZu0dTnI/HbuxVn5rTsjUcd/VZrZL5mTVOiMLDL5KUWCXDsfM1pj9J3t8QLB0cg
SbmRF5wFuEHrFsOqcwfjYvuecRF2aUCariRatpyI30zCDgcCAIvoQlQh2fYxzlKE70l5nkbcsyeg
fTe480UkDbws8eKOCAU6cE8ep4E80MKs0FZS1wBbMjbo2uDljXOkoRmHdgNw8xgpjQwQSCZHuwSa
LjoZMoeMPTHZpHRDl54HvF1PxB3+j5PT2X+bYG84VGGVP7mVUx0VOiw/yWkI+XC2jcw9E6uwVfVU
o+yuqRv3TBTxJy31TxYZjkaKItTJcNJaDN/dzyxUIh3aEmkKKMvUr1lotiu8HgHeZIyMq+6idjNA
YaZxFenGAuradbRyHVB5k9TLeiRAD+iN1BOTTMiNV/HnKLatA5nOXkaDdwfDVx/IdnZDyjo23iiA
y8rtzXKoB3MuyDGdWWRC7pumFZvGLvSVNMbm3JbM3jMcPR5r4N/nQd0OOeKjbiuO+jTMNGut31MS
EU1WRNKAXAmOfI1uQNkX/ndo1zN17UDuVRFkbLTW7qDX8/9+qCIwZ9Gt2u2cfNDQkfZso+M3MH+d
FjnxbpYkGj3HhjVDxf3qJhs+jouzy9DHYKo3iajcyHKaJ5N7eAWhRPoiRRMMbto6emVNNSrojcLP
PkzmkhVUYeTnNsfrmo7yZqTUutojr3j01GRauHWyrkZeLXg0WC0SYw2Z/iKqnNQ03DwvOY4byWhR
Na0vhSuth0WzLqJnZnMTfY5gR3ypRWYQeoXYE0kCHb+HNV0L+SfBGHPtX6+lSloNqXrVOF+HMnNA
/5AZrsEyov4cco/t9bQGWJjwIufYoB7ZWlmRZR+daRidcMIRm6bAbxPWqs5b+3hjQKKZLlCCivRM
/pF4AzmdJfeuZhlxl+FmKVp/vhS6KlK6WZQuogL+yqp3s48qjIu10Sfycw2EmSDEzeYh0ks88Wv/
lfi5bNH2Z/TZXo26+FwUv3opxo+RrJyjHxXFepys28nadqo3a8PUXkm9U8aI17hnYwiLVe1oiUQB
dt2dKprqoTmdkIAWGQ5HeFtDPkzMReLnlrnjg369MakTzQhXi8699ewI7fp+4gGdb0lMy8yChXaG
pMK9YFpxWfZ9xZsrlUMMsJPGEIiKMcQdpjoKtKiaaiYlNvMI0u2IV0w1GYsKkcuwqAgpYbvQdzoy
9YH+5KQ4yp4c0uDrDco/5pFWWESLHzvNjU0axWgOWCFvHlk9CCLFhYm6UV/FGjJ9x3DdM4a2ACRH
68/0wfGTbu/BKohjHOCjeAo7RhMvgGZcQSqi7EGlTm2hKH/YjybeeGdj9KvDGUHCDkVeC7Qq4+h3
FliopDpJbjdrwKtMMYOJiYo9KLSezOOtIOXZZB51u+HxdtasO5Wc0ETrB+Omt8l6nHTSMHuYdf5p
NXuY+eShddYZGrwdb5e/NZ4vYr4guuIM24v1qGUjSoBq3OG26FjaP46aW1ySEcGCpJ++ACr73KZh
cyQhDWHaoxFlVaVrz9ZwH6x4WUxVDbt4GFCWOVm4HRoHdiJH9edGzxTiOnXKN1GGsuGxs6ozDR5O
1c9TJedZVh4ycWk6SyZtrcpRZNwlXX1jQ2KjbpHDO5tPmrGC5p8dTd7JZnau+/l8FYAcYRs/jVrt
JSnrt8xEZAVaV3caKM0w7tytgwgEEvOQ0EgsGkyT8W3TAbhw0SUB6SnhbLHzt06oYPnpe2OI2l28
f8eJ715o5jho6yjQ2G27CEx6dzel6I5ooHnAWSXe09X0Yj5PyWZQ+OESU06S3uN7qSWd9qL6NL1U
RrondJZRd4ynIooRUtDZa9unxpMpkz1huoSoo3uyQBF0S5SCmmSL3bvmu53H7RMqXzdcEwmCMUiw
PtJge83brOe+dcMTsZ4VATFJp3EzQEAhSLUyXdag7RXQEy5FiJpJ7B+wJwNFrGqs32YLD/e8j57h
pXs0KFMX0rhTawpprpEU3KPeCPY3S4yi/ASYUNyOg6q2nq00jgLAtqC5qqENOGzi49GqgKTRM0/D
c4ppX5gu5qPdRTev0EAROJrDrFug1SpaNJ540qpHWafasRWNvgnDQnz2OobSsZF/RxchP/hPDTTX
8gOgCPy7j0UjqR28hKuOyW8dKiywJdFM/OUSRHBwKvVKZIQ9atBarfna5ILdS2sdR2aLMmCab5VJ
emdbdYK9Ojoqahbb7Mfoc3O7/Azo244qPIVHP59/Hnc/IDtB+7lElsXu7hekkrg+Mp5dU69Pr8i4
dKZ6hYin31jG671OpQwTyd263sdAs9N39gC4jEnaIi52daicYVKRU/nCHY/MbKqT6HjbB06h1VsC
VRhwOrll4WgEsYG6qmMzoMpQF0CjmXEY8nTde+g/iPNIb132mbOnCBiyhz74pus9qhQ9W1MbRb9T
+KxK4/jERqQJEflvRr2GHuE4CEtwK2iLFxcH6HRkI9F9+kWh5RpCJ6jxLlvkcBk2IEI7x8EjzUq0
Cxo+hheJnqRjUBp9vTf07jPxaFhU8km5H9pt1trZaTZY9GzAq65sycf1wlts0dE5POi9e57NRqbl
B8X9B4bir3MinOjcJHV8JnLm5Qhk1pauAjxKbwUkXZT/ZItckic0+rV2/2pKVsti5A6J4t6uZ83j
H11OF0FqfzLNbBdH6LjzbBbpcola7ai1o5cKjWyVtWZO6uz0KTPNsntr3TSePSeqkZRIYwK9WkhK
Y1uU/79s8yJx0IQ6/1kwN1M/C8c0j7yvPI605gqZY6O9v+EplFgivRGPAvS9bEp2bFvUp9bItoFZ
nIhoNaAQYgUIpnr8POCcYEzSSxi5Zr+uGV6jODLVt4Xe6pfUQfJa0A25fiHay4AWZOHUhVhu544z
n0ju5zhjQLfeSb1Bw+Y3S6LH3O0OrHQuf7IkR1Uy1NsJLylIvDxZxax21lQrf1NGT+Xxy7CU4As1
xAdpNKiJSooq+JPK7CZGG9VDIXHqYPbjRY/Q/NRFqvE6U1X8kLr9M5Jy42MxdmhASrwxAxaJ70Ri
U2lG/EA8GsrWdnZerqFr86KtMfxJ4hYniHnoRPsMKHxRU8XHxYy8eMq1V6XJxUYVrbFucZCCZGeX
f0DD8BfEwhI0IwWFmvEWEFJIZSaydErrgB9dtFKs4R+sHmCXvG3Xhte4yJpUCID/3VQMbbUj3baJ
bk1R79iQKQnfVx4qLb6iL2zxAedgzfrOXMfDbl6ZTeZVj2r+95X9RrrbTONfWrQEPtFgJc3bjMjS
dPvTHY9Ioze/26Mltv9qGgGVEGld754X9xW6vK7+uyDDQP+Xf+SqAWPet1xTR2EqstXuctViJ9QV
gkr1X0aLc7euzbwTatU/Itsy2sU5qjBCEwAS3wb0Vd1FSfzoKdNeYWNYbRJLj1+AM5Zd3RbQOxPV
sxKlJHVerkK8Ne+J500ayNeYNQwrSl5cH2U7rorR4Ar4i6e32qlh1eepdw2l+0sBhOZjbSGtgivc
gIjEq6Vaa1YjD4BUQFAz65CckxkPRubZf0lvRVzHrL3rYBqzhwwNQvaui3sWCcmDN3J5yAUqlRVC
/fMDrg3xzi9T7q7m5x/R3AAYKaEKNSZKC7smYpsKqS2BmiBJ0iQ/caZ1H9GPDPB6ceMeWJq6T8jg
e9PgBrJbmZmg57x+bCa4AWsY2cEU8pcp0lRtBAf0aIQabC2cYFzsITZXtj/VgUx4Bf00iKJiB5HW
9xYm77Zvf7Wx9uVOKwztofU1cdYzfqgqLXyggfg1IEIACKTp2OpBMAipzdIwtvFiXUbnhe/hwP5Y
FPUnfdICci56nqecI2NW5rvWTp1VYbrymWWZfNYzu8YuT7cPOByXzzIZAjMsjeuQa/wR6V0uopgp
utkUgOM0uCweEf0EKo4Tn0lj4ddZ76KXrGx2pJY3PQMsk43GEojHrVNlony5FPm5qOMCYHq+86lC
ZWPre+mPAaA3wTDWyQfgvY272pqKtZPUf+olw/vcpJL5KTr6OuoreTO58i8OeuueUbdWbIrJm4C3
DFAAPxgaUU8gg8mH3NaAwMTlD4OpL61W5A/9OBp/JfiK8IRrLyU61H8YDWtVNtz4K/LPJrqtjkCz
WQ/JgG/gNHTTUHQTYk2CfDSi+sK7aqP3ppGZGVruRk2+n6XIDWJBFOGVSCQ4MSMHJEm0+ANOr9Gs
fSohNLG113tgci1lgiJpvWDIKgZYKCdCo2U9R4azjT6w6Eg70Zpdngcenmfy3Y2vLPcy88K88oLG
sRkAcn9DGFZFiJdkR9uZwKp6itDxfYUDZv1rkhVbV4u0n2OcPhWtHD6pLpVr2dbRQ+2z8VCHmT/V
r90b8bIPfzpx/oRWwsgFqxzD2aVD8UsJVh0IOytqUUOv+ZcFJqt3kcHSK9xUkgZv3isX37kgS+IY
X8h86xe59YB/kPWgiiI/hdZ4RV2y9SCVw2Z+D9S1bW1G9WoRkBSF60BTykPtxgkJ6treDyhaPi/O
EVOwzziq2ZLC4qiTgP/Q2t4MFl1SMUrLACYQ0KDvBKFRP3uAG8BP7/dl4n7WX23v651vPcbtK02Q
vBuJGgBOJI6rpkcvAvykF3v6+KP0flasyg93fD3d46QmfVjYQkvyo6H4XwuLPMjc6TaR6/k3fygS
tA7q8lpLOrvFYv6QXrtO8k5els8ITDzAzKfIUp3+JwufVegVXjRRfuOcfKAwKF/JUo33/4WR6ydP
cOO0OOH+tC8uq/XylwKQU7qVuZehAC42L17of9WbLNrzKrZQfzPx4s7AtPqEIHl3IU4XK/Mya9gV
kqqRG/2JeDjdMy8mXjaH9Sj0cm3abbKe7cmQ5P+60OIifKXFiDFfA13INNCCFXM/LQ570XTrzI9x
2/NFdpEJXkWDwvgr9lFHSCyGaHOyG1oA4aCd/CXDwUG9TpMou3DAjncI3oXVxgBOc3AjIjkNLn7n
QZXZ+gbRSsDiLBKatW50QmpOf5hXNiykoSPBBt6ZwRmeYmqm8hDdKWX5Ez1z8h3d9OlBMPbexsCG
9qGZngNFW5Yn61FWozwKKT6nmVY/pn75Nuj2+Fh4osZJ0G9+37IMyaguSmlJbRLkvsYeOFCgJk4X
If9pmIZQACLWTxA6WAS0UmlXn5dFyGBaqYlGrPS+eOT7KBWYViJvJECTJsAZlThqi1HW6Pjl+Jwn
/vCMqE+/YWFU4u+qv/GiuD/4vd1dSaNwhvGIslIeEElDj0bEeD1qJLqUw8ozw+5JuE+LAk7Qox3q
D6P1wsMZxUejScozsbQKGci8zD4QRRckEgCjeEiA2S5GqVegbccUOpmutrVtc49IMEITE0lWnUSm
hl/E/Ei8LHSjh97sdouP5TMun9tth0OSt7efkWvIE1isQntqkOYbck9WGpf9E27ay8LCMKOdlsXx
zWfsU/3mM5qxZZ5lewCmpnSbU1V+t90Xx8QhbzjB4iGIZFdBhcbmM+14eQglkFXWj8malx8M5sQn
JDwCWG/WJsMG/vYmU3Z2sY3xg8IRw1C14jFGS+yXGr8z5DchUk+k74z6Q64le46E35fQjdsXPA37
AI19xZFIwKnbh7xGS3Uc8/lipXN0ZxGZeER3rfZFB0onkpNNQBxNtuTOE9mehLQCuWvatwtSHTZR
VLcTOchscOM82lHxzlzak7wzuwFZ7Bsjat+UZnisrLFlUM7pXUY7oALp2nlWvCtcK7q4Recfar3e
q7iNAIQEFg2ZkcQ3JKl5SBO746Nf6q2VBALLAe+VN2qA9Ey7gMxoiazBuS2SkzrgGyUNChu99EjI
BGWqj3vLQc9hItvCM57xhSSYAuIAaYIFodTTIzBpAE7gu//QT4pnUqUhsQTqVib/f9IPZWc8Q9+a
gA5m/zEgsOl6PCdOz16aPjepFR5tmRv2yrEE0tKQ/u4iInczx4lyeKShm5QzuxkCmTTj+lbpn/Mi
jtEWYbK9lS3O5oVi3cWiKY2AAPiGxyASHV0HJTW6NE/2lBxkqticB/19RjySkt4dydDdJkiZgeym
yeJPeiT47zVQ2/48yKze0bLKHiwZkNn/4TJITyiUJOTCPCwf408r/olHS9Q6Aj11evw/fIhFpRI5
fg3zR07ZuM/98vCvK5AZDVFUbk29lodxAgswpkFNIAPRtNHF+e6xRgOPPbFIeKdGAkVwAIttEnpy
h9KFD7P03d3ihWa0xKKyuA9Tvw6KylSbWUru/9uYfFk64ms6f1iu5O5qlyVoZiF3bT2MytsmRryz
aw/VYRNOFEo25Mk0xI8bUCizRbI88BW2C4/V0S6LCu1PRqXk6Ihlp26QO6K/FNNg2Vp3KWsgERkW
oHcnCqno/cXsRqtbM0vtO3N8RYVY+pjqZfoIcAHBO/kEGBj5lPmF/pggqD4RxBZDlz/JU/WuQty6
W/kl8x9Jj4lRbu0WzyaLNegMGFtjwKcbGw3ZNItMWaj1n8TSdHB/q6a7p5uydAvwPWCfOYm39RTv
P46xOhhuaXyr0wHggdjCPYxDqp1UXNrrWhXiW43+jpNCpwMpqPC9GojvrHpAHAUhHs3Wvw2O2JWG
5J8EnpfAcbDrQ89D/oJU0l9kmWT8W26G9ouHFO8DrV1oVkdrO4z9Y+2iT+w1EpCXtYFc8bY2kAar
B+XhbduoVfLgukjriCqA5QnJvmrSQLymqtuHXMrsaBkFaoFUUX5wOjMLogy5+UZnzrqocmEAK0re
dDXXrlatHj7TCW/YArRjTDJ3T2SOCpt1GSnU7Yw18L8m6UIOKk5ulBdbRN/aa91rIRBMy3Kt/CL6
0uso1POYCTghJ78qI/cQ+AOfAYwnUIX+/zj7riW5dZ7bJ1KVMqVbdQ7TPclhfKNypKgsUfnpzyI0
HrXH+9v7r3PDIgEQ7LG7JRIE1qovnud1D52Wfa+UHI9zkCUAFe+Ec3/2ASWLCEpAXvmNt+niyNmn
SKF+ycA1qsQ2gOx3ie0OIEpA0jIqXsHwNtnOxUed09oucMTyROtcZN7nVoCrtvquQLB4HpImVda2
hey4RNM1hDaVIWlapDSfct84kkOym7WhDZiL0LCMHSBVSw/YlMzbI7b0dfZV54BvG936uWrM6eBy
HPvAa8hP5QqkfNVj24jm0WiEs+9k6Qc0pAZ1iSHoqBJz7+uVvc5iZq4bPzIPEhSAK/qPKYBadmjV
kCLxy5D+n2jY8OzWeAgBS7jMJe1iTK5IW6uF/g9zJU/XfRfZDyYY2fa948U7hJTk524I1xmwjL+i
riNZO9Ggn6eoQPgImFm4LYRCc8pPbHD9p8FJ7UOJotaNmRbsixhx3wh90VtiE6Y9PzE/zx7jwdoU
gl9QyTx+0R3QJ4An3QJKhZk8sFwCa1MVkhV5koPaQrwqzBT0wKRoOM/nGR5HFMpCvhdAna3SioAs
p1uAzg6BXql61JhNPazLppCrRZHq1V92s3Ey/BKV4c+eyOyffM62/kn4Q3Qmq1AWWout3+9VqYfa
SW2H4rVnW/gNrlhBp2Ej3s+Q69oDKyg09nmDG5RAT1r/Koox2zh9Xa5r4fhXahL80K+TZj30U8mO
i1yG4Dbt9O5MIppOvTTX8e0yOjMQiCY0dY8HG6sqPdCiqDiYbu6D16i9q1D9jyhonAPxPAJlgInS
pXmoZC5vrbUbT/5mkfXYBbK+as9O0uWPTpmJK5KCtosB1wTKUuKuXfVp5Rxap+Yr0HsOJ3z6EDfc
sfnSuBHA1jkIFGRhtveubASu1A3jRZRGtkaALz7FhlF+zENtTXJ9suPdGJX5rlTzaxzANZ73HzOR
a8e0swCvoOTMjSIk8gIMGbh3Nur79SIoYiTmWjVwGtMJKDlFNhZXo819QKsyvkEYxvriABnfHOvs
+/+fhaF8WH/4aIaHphqbGes/cWpc/KRIV4jwRgcDgM2nF3BPOVtdjXQv/fUf9wTun1RPNphoAWPI
wEdvWZYLVIh31wRlZluoBHaSp1Za2wwXMytzyIePrsbtbZQW0dYx9OFjIcthHQKEa0/azgYsYZ0a
2JwqbRhWnwvUQV9JWUzmOhx5/1RMffjsZjyYxb3EsT0u72nKhNfpOdcGUEqUXv/o4dyDK1uw4ySV
jUjzYBzxMo2eqKnsqluFpZMA+hsy3xYm0vmn2YImMdwgrTQ8afYj94d1Z5Tgk/jzhNQaSNUbsnzc
Lgo68CBQXsj1oq5pw0CHrH7i2WbiONboflKdGt5Wp041NCz9Eji+3ejc25ZR7hYT6i12NI1kfeuK
vTaax8X2nRko4OCT1N5o3eNF8up4sXtdVn0Mm1Vbj7VsD8QRXHkvC9FnTnRXbEtTTFckY07XyMC7
0HajYuvqoo03kVb8BKZcjEcvTBa7aUA1mF2PZzMN2arp9XADFogaR0HNyM4jLhumtne2FYolz9TY
kfeIg49CGuPOSqiccpydvaPmO/rOSvLTWLSaDQBipKUj4pSFgFqETU/57STNDVwEBe8NRg7Ooz1J
acKA6LrsMveptqS4i/X4a478iWe7stNnH7itg87LRxIVLX5ilu1lxw7Z0M+88gBPDBgRq/ciUAWj
KVnUIHRcN6t+GKJ7anifi3tNeA/FJELULhm5B5qHLjoyu355Z4Y7SQ3geO3133+OYIL+89bO08GB
5Xuu7+umj9Ty9wxVkyhNRyBn8cNURf56Gpl1iHgIAMTfBBpGYbxSaZCM57h6UhYzQ8ZiRwkepEUC
0GlmziAZmQhFtNGxyjqoCvupK3qkrrURLihJfWNOlj7SoTeqQni1uFj8kKzCnnRjxQjmv1PMvhYP
7/8A9UloCpkgvfHVwz+tRCbLIjStocJFjoyXsTAfumYMkeZu3fmxbj4w1VjI2jsYYD0JylY+i8pV
6KAJirMdlNgiOaVgFrvSqDD89gxKjCdwJaHCto0c3MY5abZeJqRYLnBAkLenGaT4H07IoKo1b498
jH4HMIhuN0i88B2Vb2mqvExqKp56J+TM7NifcjKzFA5hh9L5xV6EVXLNATUcTLFd7xcFTQCcdb6O
7JKtF3ekWNa3SiDBx3ZRbklBdszAQVl9iG5KOjuQlDuaIQUuVYuT3bLQsjhwyYWGzCFQ0dCaiw31
XHvqdqgxaoFZh78ZqCHxcUKW6870HImjCm/NY18ULAvmzA81RmmmeaThYDijf0IFhXkcvCk/ALAz
aHTTBdwstWS0mBuI2q6iEfxL41iFJxxpnV2tG/c0ypDtiuoIpRA5NhoBdakBWqa1B9vV4UYB6srw
tJjEeRSeSJbQ5F6E5mEEZ0OvHC52acgRtqTx+ylx29vHuBXILMGU2c1sqJZKezxkXie+LV33JjuB
rPNtjRzkwzhqmRzssXJEhQEVv3cjgk6DlXNkq/0ul8d1RuEj3XzsD2M8HSKt6eInEAC0AW8ivu2S
FFwLZE7l7yi8RjkFoI2twbXKywDWNM/T+GmywAXBUqC74+pAkwHqnfKzZqFKfk3dWWpo3UW2brl3
6ynHZWSHI9tNFweDZouinT+c1MoTGZEj6i0yQD5eLCB1729Ei1vb4hxZsm+fjSZnbnXvTS4/+BGI
TFCGDBCbXOiIfjqnG5EghBsclu9wz5htU14aQT5wc1zTDGp6002DsUrTXagMDZwnN7wBvQurWwts
Dol1jpFoNPfAOPUYIoy+X0QJ2L7LdZnnzbnyXjzP2uha4qEox2EP/YhKiMxIs4CGE0i7ERkBEuQ4
+fmaZNT4vTusQkS4d4vMy+WXKonqE+KzYPAbcbbRvVHek4WbguinRFh7sW8bB8GzCbdIi8zpGxMZ
xKUNrvPfn6mzy2RVJxHfkx13++QccvtcgQLllE1au49db0+jQomcYbDKwOqTFneB2LqShhqLNNQd
3dgucbMJezLyCgtVw6h02tDERbEM37ugMTU3y+Jb0exVrd/NWqzMo/9KoLHfIZp6YD91fZ15IED1
mau/z5/BZZDWlmZlPrWgH9kgA/W+68bwB/Ii96LiOQ+6CbUgwAgWQOQ6cBMbkmBoL7iDKkSQVPm6
Cbvwlxvrh8yrzR9lbj6ANq//ZtXdN8M2ywvIH34WfZNfdHCmIIs2TFBH3vFdEQJE2VNHJtQ4ImAe
llPgV1V10PWseCRFO+wi4CY/zAMEQI4mLpGCZZLrIbFJlCm414FcFDhtae2T1gwB7Vt9TR2vPJk9
MAtWuE/l2HM8zDrTledYGx8NPANAPifAMYYpRqcDu6rI2lXpTixe4e5EW3VhY24bpwofUB+gPVRZ
8dVlaXXq6zrf6n1Zr4Wa+7d/VAw9zmsjGvbq1zWfKnNi9zRlcU+r0xrqU+e9J3CX6hpVvM3D2MHe
JXRUIZFrgSpJtzvgLrPoQ9Haci1FE+4ioxAfTD7m29pCJR8Nk3Ro970X4nhVGeIDkknA+Ba6JvJj
YczBh3zRJ+2zpqvRkHYP+mhsSUeNd2l0y3umflg9NXaRHduhxOarH3bgjLKPjWqcqgBF2JQiyc2p
8Z/ZZnj2k6aowSS9Qi0R9Enf1fqedIivIWMHeUPehszmbjJ1XwGd5G9mf7Pl79WWeTdLeropcqR9
q+VJzNoq/a9fhmm926MaJjLLDNcxLBC7Ir3sPdZvXRtOP1X9E3M/MJGyeB2a6j0BILegTDxxpgah
HdBbvu+6SAU74+6oOI3+vU2DAekhqOD5h3kWL5/GAjjvjdbGs9d/tJuXsuMKZ0j4XpEROQfRtYsc
Z/ooplbhA4FoAKSA7vARYfBw3xsI+xDGi9bq9blxxiuBvRBstf9bNGO60FB6/dWRpXwgMxKBr/K6
wMT86YdMPb+aXTt1YYP+w8ikQP2ydmkS/IaBneAdkSP5jUbuJMeHWORIBB01QJrWMbhFBieRO180
iEbRjGIoDrUE7L5MdNsKJsNBkpqWPbk2GCh3Be7dAKzRnwYJRBuUtqd8DTJVDdnQUXiJNTkCmjnG
K9rj+jWyav1aWchayyPOZ9miKMwhW5VW2m1JJgQo66d0VDs3vCPSMbttFlnRpF95hx3GIlpsFxkY
RZKz5AperDXxQAVvTrtdDMFWkZ3+/XyFmOtf313fdMCA7gKnybb/eqonuAHFTqEqn0qqMcDm8hSN
0j7j7GCfqQcOwNshKYD7+rVtQds2j5StiCcBDNK3uYUGOi1EsW5E79zFII8DdaXhZhu9d5HVpdzo
vEMyNi9sbL7T8C6q8s+N1JznVjP9R0f0ge6MzjO20M4zACq3rpDFA4l8G/E3YVTDmYaANGOrGvha
exoi+bjZAu6930itdp/1fLAPvEIokTx1jiW2TagPWrZhpsDlNcq5jkI11KMGIQX7CKg05wicbJS4
UHfRUI9kZLjMIzd4MKZ5sLhY5r1zA4q4aoNqITH7X3yZ5IHmGQ0DSU02yDtf3cenOTLGB+yl5tHo
6Ws3as0tDZs+yS5WVV5pxCk7wG5ipJhHwylV+QANHumAZgTRJmn9skJiq4vAvKoVNzrrq8wKvh9G
DalFHu/ScZ18MnNQsZABNSXPzTtsxpGBZPTF3pbaZ5KPTY1JOrV2nxdrkeOdtcyjHs2jHgoQ/uvZ
/Fc4D89kBDZMG6SljmPPWcE3PCoAmwZ3oWvJp9GZWODGSLhryjK8y/t0OuUdcFRDHXmSb3LqUaMP
Jk7InpPvFtli55dRu9M13GwvWnK8DFmkb6YsrU/v5LTihMiWunLHY0etvTimXmi2Ey5szVm5zF8+
bGk4WZC44798ugGAVTd/8TKXllCfzi2B0rysv3yITkzlWnPa109HU5dPATz+6TQNoJBX/5JDpWFv
gx1fGvlfD6jGZF8Z7kU3QOoB36jLkqeu6L5N3eh91dMMYTNXY/dWaIuzZ4MjmE2yW7usHjaM8WbY
AtvVXgN/AAledlGI7/4EAkENKVs9vRd9cxTn2bJSr8i2jDYV5+zg6raRfiKZJmQfhKUnN6z3K/F9
FKAzYcBuDFASXWsPKCurN/pYujjUONVe8vrboIE2RRZTdmlVQ8MRpeAoPxAPi4jkzeBnF+R9sqOU
zp5EqK0A0SV1/dTPz0bYrWj0zqWUOD9xuSHd4nax4v2nCHXmYDECEHRe1/2WS3u886t2vAvxY7oT
pQZC265Kt1Ux1eWONANvfuqDM+1CrQeEshQZotOJOV69BsB0ZJI2YgK2ZJkP67QdN1oP7Fhkp5e/
rW3c2QJ85A7p3jVIG8ycbf7rVfM+lGfgh4hKKWbrOD/gdfOOQmQaCyAHASzlCUDJ7RnZ7ChDtOTB
x7kAx6uiP7soNmoDGrM4R7ewQasW2QDLWoyoh/+Z/jzbeGrmPN1y93iaygONFvkyd16AvDYhzv7v
VyW3izn13j5n2aP4nTtA44k87xcrQv851Y1xmznVdNQ137tYyEBeg/wo/CJTsHpI8IjHMLX1AVWH
lTducYR4NdW1ApsQKwm/GFm96cPM/YEYlHAyXWUusPWCI5h0YXzvb2ZcQIV2T73cie3ZkoYEHZh2
SDF4tewIX3CxCjX/8prG1IEUeaPlcQkeXhQxUOOY0V2BgoELjVxn6lD17BazRaQKHipNO7+zKLSw
WMVjmRWrf9DSCkhBSwrAxf3lneYWtsLpcr0EsJgfbNCEJSsOUqijb3Gc5LWIPzK94Y9Jxtkmrq0p
iHzgguFBckonICGHIkfITw09hXhdDHyq5/FNF9d6QqxrYPWD5bE4kvkAdEPjgbpzIwa58hPULNOw
Df79m2+Z7K9dluMjC9L0mYlTtAFOL+zCbt5CfeoVEtjc5ZNtFN4xdAobqDmjsU6iJkdkNjGv1LRG
MZ1z391GeJ1dZzOj1MJdkU1NYMVdkWwGFvfrzkE8k6aEYfs6GbWJOZBZZLtfHJJWLYTI2F8L8QQ5
H2/TaRItBqqiJqBh7X6L27o7U1yZ4s943BanBC8mElFzE2g3cjsn7RKrnqmtafymvZlhTTF4bCwz
XjkKNcIC7TDOa6qL+Ll7LFRDPc9VeBKkyXSA++qRd6OdCD4CYBzusSFMCpo4S2n6SMgUi89kKj7w
GNV+qHYp7qgZB18RENnNNtQjLZ412PBz8M35ezJpyXhgOIjQuNT5z94uQM2sdbteOCluw1Cd2qhm
rklVha1K2cQC3CBKbhYhsoIaYM/1OXAmWOhPOyr7sVLcKfWDlHc0zLx4hdQv/3kAdPmDhcQhcK2h
VggXL8esB0IlWZEPrZf67COWya2PaUpWSWP5zyVDeegM1GsN4EitFW8LNcTMUqZRvYmcHLnjSrGw
tbhVM4K47429hdSGE9qrMJTApEVZ3mas8MIYWhenFlKXb77fOaMhTYnVUu+8AoMfS5HNTVPbYP5G
gUvpAmWZ/uJyDF9El1pX7mjmRzwq6Z8FpfzOhdcSxByqomrSkRagS9tZI0k/u2pNJJHL5H3hU5e/
OGGKYruybJ518F0hqalP7qNY07Y6i+UZcVLnEBlecugBbnWX4k50C5IG/mB1RbVOp7z5YJetiXuh
pP6SGOy5ATXwT96AEitFZnsw+CFg7Frxy0eoDIGHswC6yIkqPrKYIyG1Rshoru8A74cd4AcWH6gG
xGGV99BmQNcCbzpNEF0n90huiJGJ9JtLHSDT35GJYyVgjWfFrivGcU0shJHtCVzCyHFNlIWl2dwO
c7NmW9MX2a4Le/kcloCTRx7W9zD3PuOK3352iircGYOX7P806MsXQDRap5oYs3UGdmxszsSdFX+7
EUWKaHsA/kNgtwjeOvG3jnMEKkY9j+/G8RvpY4B9498GpNP0PADlvS+BDz8/RdS1V0RM9zT+rZyf
FTf3b1AA3PZ11vKcoUnIXbaBxT0BQSrRpq1Ahg3yy0EPGQA3MT87gD45uwBcqZBEfExIkSgb0ua6
zjegSHax2UAhBnJ0sgFETYgX0byp6Tz9jrpeA0rKULe3zEZ1YKS5+occ/7RBVnj5r43vyuxXN5Qx
Ct3y6UPcWYglWFl2lzqlB1LeWNsamY2gIv7BgaFsofy0ltWWENXNGiFPpzvzSXE/LxjsNR5I69qo
nJUxIKtz3ZX9xsgAZoybKx2ILApccWkmBYRIQ+TJTYEAB8W6sobp1fAf59zob7rkxG3rX9JiPTCj
01+4PJzALgWWjJOeSvB8WlqUnrSwQ9m5ElJDMhk1NVtRt6IuaISu4BEAd33rAxSlan8RJd+o+cLc
5okGpA8PlKznJl9phWwybKWUbDaKJLpyKDkC8E2A6xylIf083/OEdshwihjdTJ5vNX5RIjsnB3CL
YgWOiWw4pfbvvpw85A1wRRfs19ZRM0wBLnqGMC5qhQFPmaZVGZA6jfOdjEV39EBwjm914WXIsDCS
NSLh1p2nbltQMcXGgMZ6C9pHXUTI1ZNDvcsLqzulvF2nfeuNuAvEqWDuRiWzkA6A0888jskAZ3Jc
4JZaHoSukQdI+ohW1hj11xZRryv1dAcA9JOD9GYa+ng1uYg35L+4h7Ae2QFLAGwZuTPed2NtHGcT
ssalxBYghgPYVn77I7k23oMhaLws4ibDK6wqvwvX7G5WN2scelC+BuaQgQdGk1QBpajHaVRebFHc
U9Y6pca3UfZkxLV7N+e894a7AVHBuKFhwYAyW0fVPZnSpDd7EqUWczfhyAZQoiIPnuyVf5cY/qy0
eAKs9Kvv5M032SLxuMBO23arb6YWm6vRGLtV5GsDkstw801Nz7vjhCyou3kEGoqLW+MyVBnQ1bZW
5O4OAKUVCph+T/pfjqoi8+9oFsL/syNsZ921hUSPTRvyvTEMDq7jZD0jySlR2OTOHYHIEQSdEpWV
b99po/0DDzt8OgU8F+vazlOWZEQe/vRnjdWmtXBmnA8GZYL9bYokUDosUFNJHaDuYTWLCGac5AoM
YSUB/L/Vuol5gVGE2V0CbmzytMxPlc9K2c3Q6uQPKYzbxrW0YgO2n9cll3lkolyRl/mEQm7oo72z
U66mkH/oC/vix2V3Ykm7qdoc2JTFCM6t1PTKwOkKH5hSuG48WXEIeF7qzlKaRGM1cxiAajkrbia9
ejG8g47ymJOjONjx1UShTZh6u97u+ggHj99j3exRzSIRNL8mBvaKqPBku1kYOe15yGwQzpXJh9R0
2uOoyoqzRkd98gjW1t6b5uJjkCy/liynHjby+D1rc7XyooiNes+l0Z0XkecAc8pq2ddaTbdHJCcg
RGw2K1/zqi0tY+Y6jkQgKgtaHW+QBlUsZ+q1ruzx4XK59To9CUjhmD2O16Seu3aBB5sdIwxKQtn2
APJ29X2t3Cy+qPdONtqN3IbKtQBCGXIX4x4oJTZgTjYW7kJOXu5n94wZ+GAA2fsu+mST/mnhFmGz
n8YqOuvACAwsM2M/Sv4UxqH8biVWDtTl2MKTqMQlJ89sYKN57LGOnR4Y8Zb7Zoqb0RypvNvGR/K8
H0RNxdbS2cajbL4NFZPrsDH4HSC+xcUvC29l8TH7/ocBWBiQWOIa19fqo7hjJp4WyfQZKfagka2j
HwUySbalpQ3WpzJKfoCFiW09B7mca4tZcj0WiKOScRjaQKl6m0eGNMoUlSz4kH9ru6WrPGYpG7d9
vJliNgLvJJvuqZfxHwCsLK80oAZpu8D8YLXccWU1m/pdsu+jGK8CNX1qh+l+dH157zwursjcEG2P
OsBJ7hdLT7BklyOyhYNHCqhzHTjZSGQAdodaoGq7GvnXCCQFgEboDp0YBlx6owCBKUpaahBaee1N
vpeWwaJ5p+4m417t1Hfv5DR8P3fxuvgjWegjGm0mhbHScnaH5wuu0rAnCwPbNPRV1FdAUwRyHrAa
h4kB4Td3g3mMm5DogmI2nKaV+cAs615GeOwrFzSiZnEzu9UT+eqmtTQXkA0ARtEVFHMHFJ9awfkQ
3Hrzx8hDSpWrgH8Iph0h29mSRmoe6+TTILtuH6lIHz4fsEZUDxjx411cA8467FCsRwqSkZYaTUUE
E9zmrZumaleLg3d2Oc8cJE2zfr3MXRx0XgkexfyTm0hcwoS5uZdOkT06vZ49os59hbSA9J5EYGy0
TnELTNfICcrY3YBOxbvWSKJ8UoUpu2xCVMu1QMZaWyJ6wn5349qNdyXRYkETSPbmY7HI++bVx5sF
+finVcjiX1cpW6SnmUVfItdNLy6sjV5sVGTuadQhvR/oYEqBLLFZURsMwOOt6W2LqdVXYMI21jfH
kvk4IptUB4+JY6zngwkYL4LCE3EmLlMdezseNbvIRPIRuNrteI1U5XCjZQ5/QX7/NgHx6QfAMOL1
m9ua+pFFL2FUWashD4dTN7r5pyIGPLiS9zwuwYfE43m6MU24F6p7/wrQVPeBee0Hcpv1abJ1AC6/
o1lvqzDTBuVj7oGFQK3eWa21mv5YheS0Cg7PG9P3DyhKeJmyNnkMO5EAZ9bXNi2OsGsazoopQtqU
PoDWSJkAYuLe7iP/3Hjfwbfi3JN0aBMTpGzZS4TSScT13vzM44GnbRBVpX5w+8bdaD4qRBIZ3Wca
M57zphVH18vaDZ6u+dfYGPAgCfnLOOgdEmjDadeGlv0ZmbMBGehNX22ATZgf06Jtnx0/e3DiMPsK
cNJplbVleadxY8B3vJVIVYRi1MAdO3m6fS98YOfZXbKxCkQZqknmX//8GAYCahuSq4/hIcZ9zvq+
39oeP8ZpP10Z/tueHL9v1jlSCHfzsNejk0gcGdAQfFIh9qVPEYudR5LUsY1ck6xqDjSUqIvcI8TT
r2hYJsJ+wIlxHpFodEC4o+vgDDGcwOn75GKphnpa+2P0eXimAfa3r2JcGCYXbQCc5djbh0VOZtTI
Tgf4qNuD/kfZvpuvAcJnJWTnrxfFYqdl2LOPuONdLZ5RoD+gSsIA2j5zzV/LQouJht/jcZTAbqBP
F7mjPv85WlpFF7FbLAVAo+5kOKM252MuD0DIBdcvmCKj1TK27e/gfWqQA1yUGnZrWsqMbae1NbZb
ClXS6QaQRBm1vSYhNXYsPWPr48ydFPEGSECodce29aPGw03Pi/FLyGwcJJWc/SHnHuRkLy2E64cR
kR01CSCE4xfmjgMuK+Rw8PJmdkbyZdLbIjnObqfUGaudUBX7tlUepOMa505V/pNoCGW1wYmxWQsF
EkCyPqqqy8DxnI8nQAySTJSjgRIN0589kTHLeuySR5EEiecZoDlUXtUaUTIY53macipFXm1QT4Y1
1Kegxq/16gJsUaStQ+TwacLXB5V/EW7owTPS/UTaI64gnM5/aF33qXCF+7mM2LS1SlbutAlWWdEC
iMI2UOUwgfFFNHd+AgIWen7LLBv27ZAXK2M0cG+AVMg70bDkQk/y99poLN9rO6SMrHCfopKif3uu
pH+28yI9+33bbIwJubed4lEZFcEK9UT+0oQ8urZieBVXHa4EF1Oy4unIN+nE2Kr1Gx0kY6MA9y6w
SfoAz/oHG9uqvavYef0mm8RuMBCM8GzEBJXdjTET00vT5u42xX7hREQXBWfgw+sQVzg43Fg7RIFB
pBU33U6Lf4AJxNgioNSdwT3UnfWqMLa623LsdBGHJ8UwNmEzj70wa/J14tof46wadzRlEMA85YeS
tWBXz+zvyM/uAZ3pWBcLJMoXg43y1KcpnhYmGDGl7+2xF+vvG9UM+IbtIt0F76cakgJXWTk2l8Ei
oZ6PiG9gJJG5WxRw2+99A28HFw/XHXJzACkypGsjZ6DcykUc4NckY3CbrhvhRUkAmAdjkikkqHFG
+QzyamvEL72iT3mQZGxXu435s07K8+D7xY+0tB+qTvO+FUP+2c5B2lPU7Kfd1/kX10DBRNNZPr6N
ABmt+ShXoZaE295v4mcPubYUFKXRhEoniarMD286ip8uozedsvy/zauFCFyZyxOumwDVOUWoC5EI
SSHZHrQGil8vwkFrVWUuv5tyKyR50vmvciSDR/9T7gHDfvHj2Np7P+Tf4D4YGId4p9niSiWLztjG
+KmKK9VCMjX6U8d9fiU8Q7JUo2VeYiRXqoM0Rye+V7p06K2zgTzK1YQs8tWoGcmnOunzAPBm9Tc8
rk9JKgDh30YbkJkCrWoCkFpXZMb3zAfukT1Vn/HWK1ea5vRPuKJHaCwFq3MvHi2j8T4n9eCvtCwt
7y27zgE7P46HJvXaS4+rtXXcxNPHIsx/unjv/AJAUhh1v5wm+4WTevuxC322Nus0u/AHfN2x+Roc
615HIuYqK0z3k3THr+ph/QsUvqjOxS1BmrQPk9NagCp2qhUDSvfj1NXdNrb97Aw6IcAc4Od548ex
Y/bJz/s3P0Y3wE+FaIzBkGwziWbaRy2Ko0E7yV5436fgiEQvVjIOvvmXRbv0/t3unfZ/+iM7FMYC
SKxz641ne8C8LPwU9UhAcuWhcTtctLVCkK1r51VLw0WrVSOwnhIvXIkJZGoHxO3rY1Uj051Ovygv
Bqxzgq89rv13xGtODQL+H1AjrJ0WqnO3veNDouGBrPjUXbO9Y810mkcqBzwDjvFBCqQK3czhhrHh
tYZbbjWLFIXO0hUt56pppOi69EOLBPMbd4KdaTmaU7u8Q4k+cp1skLM3gKU/GEihDKzBsK/6C8f3
7OoZwNcngeem3aHunW913KHIn2Rtju8fLvPHdRZJLdkIr/g1Ajf7MDR1mGxefbApFix4mz+bLlN7
DdWg7tQc8BclJ2psFTh3KZzOwV93ovGinriLQHsInGhjKqw9KRa7vJHeUVoBiWfTdxaLJ+ot3snJ
O1nX2zXCI01370bVmgIw+FKLIK758Cx65mz9Lq6O3PbyK+5W2CqdhuZrpFVrisBkjYMUbzb1z0Ui
APAELnvKZcT1WJGgMv53bmSVc9wc2rU7qym1kbSgkU/O1Gsp/XEZR8I45rjiAAab8TmvkD9EPW6V
rz2hen0xGJ+pt2jBvmp8fme3eMlFeQTl5A8GsM9VlpkmtuMa3r0UnQkpoGPzSFu1vWbOAZ05yoPL
ExTGcly4MgMEwWMD+LwiQ9mRo4Yks0vbBevgB5JUqG6bxXpVIwF0AmcpKXrcyleOIe9ojp8inBl5
2qsfmjW4gik/NBBd/oxMgOFZeyAStT5laVD14B8UleZuOlQgnLO40U56ZkQo47DH5zLHlUXnG8ZP
7aFUzMDLnHpI2Qa4hPKY96BiVXkgZd1NARMuO9Bwwkv4PHl4Zo8qwQPw97daFC8g9ZalV8oLtrLu
Ge9z4wTOYFA/tg2+M2pIKcHU5Pp0I6JJElaGbuunJXtYWVVNdyv60xeTCfKeIsNADhOAo2tA8U4p
r+4rRHNohA33PCJIcy+v55GjoND/tHwbke7NEjc+3jo2C36RdXmvT614Zo1Tn6IQGJZ+lE1flLwp
hHj2c/Ex8qJ0N6CS41Jo8rUZW1xKIxoLLNiea3qwaFzHBRAj2ONWi2yZrEkBtEMnzmYtKYBk4eNE
BX7VbSoTP1is8Ux4XQ+Vl/129P9YqUhieQCk4VOGtLdLbhpyJYbY2czDZgBztlLYonf2IZff38lp
WOJ9HCHudeYOL4HQ4A97hXV6H9sN9vBCawIa4nk23lMvFVe/A9IUSSIH4tHC10GOiAwtpqOWDnsU
ySE2qkxuFNih/j/Kvqs7bpyJ8hfxHAaQIF87R3Ur2JL1wuPxN8MERjD/+r0oSmJPj2d29wUHqIS2
JbHBQtW9QSLWHzyCRS2+xYpBa2LCQubvIbcz7xAq2UjsWDZklQu+uxsGrS8ZmDlcIIoa77aJ+krQ
dh65Y8snGmrPA1ph16In8Etmsfy7K7IcSXNctf/diUSmYX04SfweHGXmoGRhleMyepkVqBLADwf1
y9OUxxpwVtMMVYCzEG2sQCj2gLeE0ykKpr8GbUweTZHJHRkbPPpQ3i0No9X2QeFtSE7u02534ebN
I6qwJsubz0Eb4Prn0cNb4EYUdo9e10B3XTSQ2/ZKsxxvw5DMfMnB5XcohAQPmVqahp08JeCw7PMM
0MSlrN4azWvORtxlL5Y92quBj7eugw9gL3IFX9V4TRr5v5ahq2Dgsn1x+WCukl6kW1o2eot6QCYH
pLShtYCX+1CH5iOtaNCzn77mR88ocYIe51oANX4Gy0r2ESyWQfvyu2CGg7rJXtPwejeiIAc9AqhS
wG+G3oSoLCtVFTCtBcMNpu36xtZjJTLCXwqa5ZqnbYYSD/0b5xGdIXg6SqRLeOAdp4ikbwwU23S8
Tjc+rwKkeED2NQwShE92BKxuLUtRxOcCWwyNocAgdHNMmZqyiD1FJkhKZIcaHBQKQ1YryER8UbOj
7ZdAv8Aq6AyrPTg1Ggp5aJaLAp3yZzIuwrSKtkw3kdKNg2Y9bTPtgFYVxQ7YsE3V59VhTBOzPVTo
Ddg3gb2f95r2xlEoXUeN4S/iDFj7RmVfzEK1wwPNqFkYnq64tMBcTwNpdKXm6f8aXHEfWxCYN6Ca
Ux5qILN5iVKOcBFUeM0FaTQM51ANB811zvMDMCrSbdwV2oIFHLlGNcRBJ65+454K3bGBCvEp0oCf
tu3Q+Logi9nBBw0r6t69wyzKk1bfxaELmpYwTW/icjd4L2IRHXzhWC7wUgCb25nDX6baJkiVrBqa
EBRzbrZvs465C4Ej76EBnDCFp3j0AdwgqBZuj3pKWpIiBbbAcXCHxzFJEIpkbs2Rx8E99XYOkAZS
O3qxfaxrJ1qOg2i3dNVbdBWetGhFnnJhPpCMLwCEX+Jxg8ctadWSbOm6GL0qk8NkQcvBY5MFmVGM
OeRXDLsbXhLT1793FnKnrWThd94mgEFjjX6VWa9tkO4OTnkm20Okt9nOBtTrA5qfsnUnXf6Mu3jk
EnSN/VD0x6BG796TNMkXjiv7jRHF7Nqpq5ewiOytEQy41KT7mCbHFbydNeuqDK0a3SHFmfMhPU1a
wwV3KUVAkzBub7Qc3oUGcgzDx1uXNfTWBhev8nIzmDjND43wN4E34vp26N8ct+xASRa2qBBCagWf
pTnRkmYkqxzvnKNhDqBrgVujvAd205QMe+Xc5lG408vsaXa7MUll0R1z1IdI3NMiUYT6Ml3q+VVP
alBQNDz8Q6/slxhd4S9N4qX7uKqbTVuX7Q8jCMGVl6/KMvIe2zLMXromPHEXl88MXf8vUcocpMCM
fEfKdACE+FAD+Cjuc2BADGF4tVIEpJVy+HIne6seAYBfJsUuROodSXgU4ZYxP7rAe3jCDYF7jWPr
uzkayVtYx8a2amJtTcvIRC1dkpXZQ2v2QH9trQVTZjmqOI4WR9aajusAEQHMmBliBwsoLifOnGOL
J+21rcoWdU+Jew40cEuQLEdj8hX9tshESmT9aUmKQcPzCaDk76my6LUy3FciftdUoScVcwZFBOo/
m8pGzXFwDnj8V2xJlaBkFYgOzAEacmHZWEgGUBS4knpyGlAL4q2nMBRxNqAZDSUF/f0u2WAhbxEA
Z+PcU3GTZuOvWw1x0EfH7mspWg50cjNr8WiCItai+FjGeZkvJuvI+ZwmyDpvq7545W7s7nIQ6KwS
hQRvBk4DvnBkzyO1xE3Oz3qUzaXIveA1+645Mn8N2hAoaEb8J3logc5vAmSF1qykCkDaQedTgIDV
1doHYudyVLguMbqO3KXWm2I7evwRGI7lUaqBtDTcySYP0uAXCK8ds+UkVLEqFHTP8smFJ+wAzAR3
G1poOlq6eBjmC2/ow6NtIes5Fr2xnoRljnszdMO14sPg1mOak99k4fYATdVBBrBFX+zxQzYHJ/Wt
dIqOSs3wSFGmNVcfZP40sraQk1A2N/6kpjVpJkcSkrdPm07/hMbRpbNMkQgLY2Q/WwWV34TgG3QH
0wEdW/8wUQmSzLeBYQs85+MkkwPgTyJgza9q5Ua+/+bWZZIdyYJse427yMM6HEBs2IwGz9WcIzpG
HmYR2apdyR04L/oRlM/TM5EefZSCpidfDSBIS9fQya0eibOclJSkphkp7MIeNzaPwillPSvId17O
vjGaC5EoTLZjlgEx8m6POXyCJ9ke5c2oifp8ik8etO+dW+I0Lm5BkZycA8wf/E7GAKZ3bJzd3afz
pYPPM3vRFhUvwW6AG8Lpy8Qv+o1EOdWpVlcQYxD1F9fZTfcLqBcCgo7nNysUAScgAcWZG8jGVodv
873X5NDSncVsQn4Fi7WlLUFSS19eIeCoFinoQbe0pIG+6Xyw3CwSL0FKXn375dzmxzYr+cJwuovj
BSNQRJz0Mg+uFqNEI9T97Syj2eDIHgVjoHGdFR2Y4C/GGGfrPkp8gC1gSVpSFA1e8jwHvDJ3HgJV
Kyinzr7dyUed2acxG1ZzDK3D9zsa1h7ZGBQPFHaMjlbRiQsLigpssv5K+I1/AQ+tf6GZ39TDGheF
2nLQuzEFS5n+jH/xeJjtClmOx6r0TqH1ykQ99vxQSmQBnbAGUaAPtP3zPBiNDahaQ2i4pcfpbEsa
gOC4uwBFEn5qfxiHuR3gUho82pMzsPw//MjDHZtfRQdeEcNA5z0IQa11EaJHDQBUxanFY9zeM6fN
T7R20lpbonzRWKK+Nz/NisbQ4DyvSe1Jsz4wS18WwYj2PNREZSvbKdDI2nrIIfpywK0OirGOzQj0
nh1NafAiS9/HEteByrDWfBjSdDahGQrMPkNYbVLy5ayfzVmnQRODhQzFVmxPJpP1jTtJR3xvAOJO
fSJyn6zANp4cSTiM+nUIHXzTkOG8hYZyUm9H6+lfFeBIY6BebptyHFQ0vezw8to7zpEGTY/dgzBf
SYm+6QqtQPijBHicMpFm8DmddEL3801gmX+R2m6HERDeynJ02brL8AOy4qQ82WpQLybT0ODI6EZF
d7iTl6jJvjGbHJSsRxntInDcht5uTncxHVecm8ZPdi5P2VEC9hAMAAbe7UKQjx5BioY37aA7kIKG
2Y6WKerVShQkwu9OzUSOZqahKpekoHhT6DvD2Zls5mWF32eBpAkQDP/2qW6ikAfpyS1FwcBqNMSJ
BSi2bkU3vEUmwAairO4PURMNb2b5KrVcvMagdjh5ohLog4AY6akPK44/29MIKNildHFetisZ/gBr
ZAfOFCCn+imvnnmOO1klZw3AXAFvCVY1tUzT/GTzYnhOgq58EEhKLQIQMP0Qg8hXSQK2Px42+lti
TmLAUEWH1vb7FVkB+KsCQxUrlr3flkvDs+VpGLpvo5+hs6aNa0C4YyA5DSKsb5ck032cyNX7+Gz2
r7ZOif7LqgaFmtqKBtqB9vqdrM36eNeM8eO/hrz7SHmvG2skDdvFrADZU7ZKBY6/43MBaKYDQAni
Iw1V6+NZ23TxkWZoLrd2DrhLSek3n2a0bPyyzlEGD+GdG8l+5zLbxRqTH849kIN2dhFNm9zFm5fx
gMJWDUSseq17h7arvAPNBrWkWYWnIjgC1Hqa3unJh5ferbeONNIiNkprdacgY9PCSR2d658bks3d
ctrq381v9LwHqK6ONvk16vsBnoRr4EWueG5b6isAkw3OzIDXKY8kDVEoMM0m/W/XmYpUlxaAd8g9
oZ6GwFCcueRA8Twwmh06Zyc0jgw2R0dzIwFh7kgb+NDgxg3OtdvhTe1LMxmSxsw9AC6YwMsiH5LR
AFZpKETmJ1tAYMSLuAZGYoBv1QU6LyN3a2j5vkTr8bH2WgvNrMz/h5qX4qkOfdQxJQN6MyvZbiL1
aj6faVBNEC0HUERO7+yzItO7YIk2W31SiFqiLDtiro8nbWlt8iCXaGoHJwMoP9/Q4O0/It+FehWR
4gu91IwlLUnBUcQCJE3H3diJ5k12+AZ498uxOpIZyWV/8usyeqRFnAzsZJb+pa80dGaNWaxtRTGC
2kXtQia6btUr0/fiKWzUFjkquocMIHP6xQeKLsC80L2AH0K77hLHXZeKIABgJYDptbxnLdfYM4m+
7HNlYEvt1h5JbAAuDOCWU8G+7HnkVw+0InvTwg9bdNMWOe9N2mJICiC6cq+7xPYgkWltfHSU1O6K
9YmFKqtuNI40APHTPCIR2y1rLXWWs+LGUFZWHKxIdSOdnXT0hR+t1kP3UjSADqQqwPlkoOnqXFet
dW5Bt7VgwivQGGQDXuxLQUvc8jonv3imBdnPVjTzwz7c4PcEhFKW/2usRm1D14czcMoEqTJfQxLi
Cvf7Q+FpbDffQk52s1+uIB74wHeNWaMBodRwR+eg+AjFMH3SHm+mvdWXqzDxtAWOZ+1RjwZhn8hL
L8Z+icR/gowrMJ1xnFJwdmDk9I9IAIDhg6ZGeOUJiNZIyQS4G1ezHc3Qu4QCiy9fOBQS/211lqQb
ZFj7fFsCTOuc6MVDmlUSuP8p4NmRU0J/5lCvO8sCrZjp1Dstb25nUR01kyz4mt3ZDX/37YwGrxRZ
+7McdYBEpJaPE7iOzKPXAOVN77y/rStHJY5EhqI9so9aa4mOO0IjKThSrBVuEWmllT1uueIwXU9L
biM7OILCB4i9qBqJAlR75qLZE0pJBoKhQ+ME9WICLVE4KKAKAkEm3hZ8RVoSaTh3Ujiy6PRmCkeY
J/nYA6uQ43+nlLG2R1HRW4Wubg7i8NgDu0/lLVNR6utBYUrraiBFX+ob9K04QLy3P0Rf/mQwy+cY
pKhHnDw+YEW9vmwPaVF9dOCKLBiBC5Wn38POrrbU/HrXG0tLUsxuJFNegx7I7Z38ph2X7DjXzy2K
rHYUxOPld7NS6D2qsXeypekcxQxwNEplj6T/TcOcEKaq7Qn21AJHw01THa3d+265qXNu1tFMBcqy
MthPHXWTDVf9eQKtphMx93834fN/gHS5pm6CBhEQdrppe+ZdC34pSqNDlWD4NAEdoV5wWAee8VdR
9exdTZD6ZO+xxf5CRtd+SfR+WAFqKNvj3cF6CnuWAh4bfIh1VV2CPuy/j7VTbrSu2pZlUSxnJpoJ
LxkXgh9EM05UOas6FGCU+zsC8x1vzWznA7l1beCpvWw9DpLF2nM3Ze1mD4w4jWnKGdCWmNF+aFA2
gb48ZcNVy3lUAWI0Yj0qDEA2SlSgCR6zJ6e3f4WKhHSiHi1fKw+wSrQwU7RzmEHJD7REB02zQXmd
WOcGoH3zFhhAwpDZtSy43NQDeudQGYD8RaADk6IAsJJpshrXZW51/u+fnGPfQ1QB0BvgPR6QgF0P
lyt38GplxPMYl9wgy8tN99RpuJgBYXKxScEt9lqkGpqC0MhjJRKMRq4JeDo9d8CKxF2UA0v+NIGV
ZcCDOaKS9amhGgVzDNxja8vHMDGDqxei9JxmZjWiI4NaqYCHeXXVQAobdU8MuNBei5zswhfYp+NV
tiSlUw8J/ifK6NUGygnu49QStE3aoXSaR18F4Y1E6ghYsgsUqvdX4IXUW9622sK1Ace7AP4yv8Tt
npS+ulIP1O24nttAyEKl624yIzfZ4QcCzAhQaYaRdC5cm9xmX1O52VlZ73hbIHpV597/BdTC071/
/Fg8B3DpYD93uWfb939QLtJXGvjVg+esjttdpN7weVNhkAzkkdNUrWeNHav3vCTfk3KW05J5QHFb
zG6g2sUavFsYp/msm7bIDcAbxJaOArWvzW+9yN5WH+H3USzXE9GGDArUnW8jrZr+BWhLYHsX9ODp
aPoXifvPxyRqfyYiKX80XZeuzQrV1LQMcZPsgxWys4LsoHcawLGUFXAyE3TAhtolqJiYvePSBNiZ
8q44anV8D6/3uNE3FmMYeFuiapsY3eog22uDi6O1qsOeFeCuRKYwM06zPLcYSsVrT65IRoNWjSAO
aXBJb6SoACfZtI+H4vzZTuAqf5+OOEjMJHWkzXS5d21PP83yUu1TpECTnFnqWtMvaR/g3GAf+pw9
rsMXA9Dupn3q8hlYw+VDYCATqfBVfkYmf1ZdIC9uksh9ilzFRjfc9F3Gv0hf2+hAM/zhsbHxe6XA
ZwI1yCo1l6ar21uSJYEpLsqCiHZJVCoL/Mp+WGh6ANKgutn1YzIuEtsF/hMBdlrNn9hiuE5wncjT
nQNveGAEAOqKQduinwft4grHkyA3WRqAJSjT8s2E4amAPGvN/CseNOtAFiT/DDtJLDz/46h/mMOg
jvAj9IwTOoee4/w9NMnxbh4bAIp0o3ZEdTWNGkNJL6hbwc1eR/s6iozTJJrUTc30Ew04J4anrtzT
orAB7oJ3QXPN3UicOnRGhRFoMXCUTnC9qERqZn/N7mQ+0gdHTwL/5NNqNiAZa1oww9OUhqEq6kMK
qEZATnk7OXb6ewUIk8gfqveiacclLiqsqyijdCc1UAW5aJO/BKAhWqH9QbzhtuXFGAo02mZA8ANh
rth2aIQA6oLufBtl7mzQq6SvUzfk3wbNbDZonfMnrbRBb1RrQ7HRfBjjos9eVwXTN+Tra7i2H+yu
X9lAmzFFkJ6twhTnOmYMPahqSsKxZu5S4uVxZYVlOslIW1YJDMmmcf0tOKeTg67CzLGmmXLreFHv
rNR+npUUrh476yMISvFBNlgtm18DkFDXNZIjFz2WPqibM+M1HzMN17StdaEhGczmgov0yYBsGxTE
70fOflrS9JwFmY2CiTXQYrLVjbBucCWqhTLZkQ2ie2dhoWkiSd1VngX9QfAs+2a12oG6YdIhcFco
3ewBhKNn31KkUSy80h3RvpSvPCnH1WCl3jEPfecqUUqykF0f/RH045s+FqgBaHR9j6a7eDO2Tfru
tai+VwbkOeJfPXlqA76zUEcaofa2fwNeozt5hngf3EQmng/KkwzIs2jiZsPA6uJKFCkvUqmh4ago
9s2QhlcarAJVyBw0B5UUMltbaOUA4xG4LmcTmuHdRCUYjQc8WBFJyjDbDoALB8jwCDqmySbX/6hG
Ye5bRY9AIlGK7lg7/plE06cQsW0vgR7CUZD5aecHPMGxgVWBuXNykCJVo6NpS6d29WNlCAOsFUhD
LUD5gG6sQglISnqniNeJ2TX7WTRZ368nb5JSCJGJp0aR3ZFoBED4GrUsOCBxIIVYaiidwl0OIN9e
zjKUvMsjDb+T6QpWBCU0xyrg/hZ9Q0MxxSOPOejIkUKdZf8dj7SzMe17t0zi8S3Bt9KpKGI8/UZH
GIAocvUTTrLxIU29Na1IbnWDPilJpiszmjVGnBwAwbX27X4RhRtXgAq2wLvMsU+ScJqRzFEKmpme
H+WLO/XvXO5kHB11+aKw3XIZDYaxJDVFpFgj12O89QOhG5ec9ZEGT8GGgwHMUE34ENKaYMLn5WyN
/HqCApg4WZEdOsesQ4FD9Dvefn5ZYdg9S8vHXwLaRUGBV6ZvwDJHBSZDSstjgO4WAkVp0eA8OSgD
38ZjIgCl7VtX5qJwO8679levXQ2jcf5HpjWKBW5MOS/YZJqI8N7UTIAAFAPSOTUtsUBuIMJT3QiB
UYISJJoV4Kpca32uLe8UwC1le6fkL2QLrpwUtAvK1/Re0eLsnyfREHUPgDcdDz0I0252INN5h7TB
rdosoxntIAbvZZbPnwu7mCAVOpOO2yJji7t/QyrDYOlnwNPelAWIfAEodVb9tgcCNyJkpEHBI9HM
F3xSzqLZDBwYk5JMZznZ/j0sKQsBWBSafSkn7KXZ9SvkLJpdldc4+MGh1VFBi3vE9IQvPXTqayi5
yRVPWMf4Bb1tyYvkUYmuNqAlkBy4Rpeir/sz7ui8JaoLy2MQqwIPmt6viXCn8r4oe2jt+lxfM5BM
oRHxkypoZuYh2UTh4zpNsmd2vA6S1tS/kV+FrvoFqG/jaM+s8A9Ut/RJtKwjZCfoONOjEO0UGNpS
oHr6MJ1/6Cg0a7mM9Gbhet5kMx2h5NfpiCIkbq1trbZwF6wN5aaPC+s1A8QAAG+j8hyNpvU6IvWK
6+/XyJX4WaBscUFWblQE2985kRZXML9z8pWTqXYaGc7tjdt1KM3+JHCUqKw8OH6+7omKlhS+ofgc
SWOj8SZWmYQEwJ7BliPjDxgo8P5JBwetKG4ONKNBJhr+DOc1zWJlWLEamiAet7kX8y35TbKbKZnf
hUzNvj7cx53W0zhFmV2ldE0BZO7ffBIKnYQu8vxh5q3SRPoPlWVetcIEVZH0bWtBMjAUoQWnsNLJ
hGSTAkAVxz7vD7OolwctBbEt6gtqfzlysz3mhekjZwuUO3SDx4DdDYLuWJKQ9L0yEoUv/SWpjDCz
V+YQtg9W2m2zMA+DhWkUeMnSfLSOFeMSfymAemPoIjd9k0eojr+6YY4WbRtM7IkFVOAicPy9H/np
YbTt2+F3MolWXHRiGB92tJzdSHEn83D6QQ0GUkR3CnK722M2mfbIzZOv2doGvITVITbj6mAhBQmK
E7WepjLk5SHHAUIsyGA2peUs41qd6EtS66Eef0ynIGR1H+TGymy9bZdrNmoVeHAFbmO+R54sWDR0
dlIyUiRWjG+CEqQLFZ3tlMLVCvQpR8bCoTNbrRSpZQNprQZ0GwVAMzoyNd04HoIQYMOB0FCxgWvl
C/JWF7zZGz/syhxQEKilj3Xdt9sqFf1BHxJxBjrpuDaArPcScwfPjiyzf4FQFF9qaOhjevdstsFf
EsW7O7TkoZy04biBQhPUr1G08X5akgb42j/jbChvZTHYsyo76/ex1424uFL9DJ4rX90qZ+gpQzwS
RXizu9RCfhvtSvvwJ5nXNs8yGtID2dIAkmcJgm/rsUp5PcnzMjv8dx6Omf8A8EX2zTC57TFwnnuO
qf8dxTR20s4GB2P1xFumKo205KHHKfhBcg1cs0C6WrVqafdFba7sMhMb3gccFSxsBDiyUpG+tONi
p7XGHxSBlXljrrzUYIfRQT0XGof0KXaXMdyPpx4wGtZdZ//JVP+ybrIrl1V4MNVKixKGrChmdZ72
W+EOJcrq/MBakIZsCtO5mkjkHSYFyfy27rfOiL/fnDeoDf0K3eTf0cDrxenZqMZV5xjJj8ErnHVe
VeOhAsTHY54AsmDUreBXEMUHHkUmumBT4DQz39ijyrV8CgKeTxb5EFzxbMm/V46VAdtAxHgZM2tc
F7L9wPG+SDgt80B4LlqRDGfNjFDJ2ztHUpIcyHSATwQ5ZXv21oxVQCckOVm0sYcLO75xRk2ejcjq
vRVyvUCiHGSzwb0TcHzyAo9THnvatvUCIJsr4fzYpJkXvctWOGdaVF8GFClLx2ZzZ1+O4DOhaNOW
pHb0H3MQMMF+0w3/xS0L9iC4bz3w8FJ2vXt2lGQWA7wYRYo5sF9uZMqe7AY5OVEEGtDOwR4GIDGu
YuVEMmYlb/WQiT0pSQRHELC4Z1oUQe0ekig/0op2DCog1pB5Y/mauSBNZd3vRp+JdsO1wcduZEqK
z48Yhn6Hdqo0SVDSEyAH+kWrlmTuH2nT5jiAAzXOC5riMTWmBUmAxgU4kR4YXLSkoajR1GwYIzI1
/xInQnfEpYrwEq6gFzgqqiPRPtiG0zwgs9I+lJVe782aPzcgaTEWpKXBqIpsnTCU0ZMdvoA/1Ybu
4XkX2uF2jhXWEhlK1xVrcA25x2Rqh6y9uFoZAVDgCNVqArSi7klaGwVawaUtgDmnoLMmkKtcQV9N
U5LS4Ijs1vImkKG3ANNgcjsb0wYUu23QQoAKLgEkPOudTnF4pQISTjVlvUhydxSkQyHJKjyvv0xJ
PJ8IcwAj56vUW1jiz3CMDRw4+7zWT1wAJkYUHzUKVK0APkL7hE4R4Aqavb3wiqrZuFaaoFsDCiAb
rNuyAIjcIEt0mo76kQo6Sz3LDrnD32g1FX5anvkjR30UXkNYWaHNEzWEL2JJc1MJojx8NcTgng3H
7158CUQnW4phl5XJrsAb54WVqJHU4/RqAhUR2DEg0wVRdMI2dtoZTzJ2jSfcTVjgGnokyQCCgy0g
QcYlLUtlIJjxw2xFdCKRaWTyZKbhKw9HC7wnrGHL1hybLWnRfGCsrRF0PqmrhVsLsD9TOaWnyiLn
2sip0LLW8ejUMnt3XzpJBZNzhNmPFDRMEZguHo0osHeZF/20XNz/JkDefOJdOqyMAnCBtIyUrLKH
ZZcmxbVP++GpaUH7BQwSa0FKkqUlONPrOO/3QL7SgETQhwvRCBAWqKGLmo+ZLftc4GX5cz3bxF/W
s0tjgGJqinOnnm3mCK7tFoexj831wAHT7+Y+auQHvV4GyD+Hy7BEb9zNWlYy3Taiq9FBrfTzOu+G
6pEpEp45BiARqkdplclGRzHzWhNAdG+c8RuQRJEsaN0RqFQse4/G9Al8ofVzKozqxFIFEKXk+Fh/
aeC4fwwyL36oPLTZkLx2kPMUSBtdgIKuXXjZoAARXZPvA34OKN/3urMuHPBfmcFPFnbZ6b/PIAYS
/3fXTiYunECm4Llg6rU4u4dSNxzV9OyI5qmvJPK5nGuHQg29yXyQstC6Qc8OqnY3qTdoBxIx9Oxl
i/v15DPppvlgJ0CY/XKjmWhd+E562qoxWD/Hv3OZotGm5H2/Jg35/HN3it6V4NZx+nqjARx9E/hV
sNDcxgC0JMAIP6ZpVgRnktLQeLm28Rj7HlUmUokMcFJHA5BzwZmmtZPDM0xjbzum8QO5iKIJqsfJ
u8B9yOC0m6kSoC33bmr1xzpNca36uaLCAbzJv9tNlF5anhprdNHmOyuohre+qQ5FlevPwHfJL22I
PwKSk1n1ZTZo8mCisPoZx6FbM8tMlqAmQo6CnqIJQ+G0VxYnph62saoKC9WgdUBOVnKtNOTORGkm
Oqzxm58nYXqwwMa6qOlul9YAuw0W0x/KvCZz+sswwCg2+dCSFCTD3X+woL+lOTbFoiUpyhQ05EP3
p2kOLRhDRfgcVU3+CHayRWs5aJYPu1pf2YDO2hA/c6K0RtqhNiiCNlZa8g040r5JCQJBswyeLSuJ
dkNfd+BLwNI3zQDXZPKY1w6+1JWoH8JmxzuzWJKSZLyNHlLb0s4kQjG2vcO3F+D0KWTHlj2KpY3U
yJYFz/pX1ASY66BBR1dQGP0rFy1yaCJuHpgjqyf88qzzMdhbuAB/QyeO2Jhxnx28KqoegXk04qeK
X4n/NwsROOFukJp+ynD7l4Ce8y0GaNjaLFrU4seuPKHCv1qjL659jXL9kSnUT1fkk2lkyHCd9eLW
FM/sybRQqJ/KtAHa5WA1ryjEMzaOU3XhMsoGBt6nv6/DPkfPWlgcNBzOloDXNR/NIXC2gclHdFS7
Cfon03QFTOfkBzJk58Lh7M8WGJel2ZTv5sDYsrDz6BprlrdrpN3sjEgBzARuu5ToTv0pXHdTVXW6
c1A0vQoqFCOHph2CRiEzir0j0h3JbFX0TzNLzWipU4sACWlw2uAPC5jWGzIhEUgkAStjAyIS3M7o
CABQ1J4I1ghIoff1Txn9+s9rUpMhyQAkl+zrwHXPEW/w1rtubR0oTZ2vfgVqcXGT0noGvvLeVH/T
QczLXa4VI+7MvP4Nt1soR++iGzOmzHzwVd2YAXIddTJDtA7wxbkbdKAgRBbn3zjL7Z1j4t181HP3
WwRsSfyX9P0KLebut1oTxhZnQ39VDob7Ta9Bv9AUuVyTr54k+saWrbMm3yyoUA8MBowNadMcxxBZ
pmDgVr62g6Oth4qxLWnRSuKshg6wnbSsQBq3cnQURgivLdZWAebGOq6R/2eRuk1TVwGmoX9OC9A3
odtM3QjkmrGSwtd2ZE6Gk8+9O61j1eIRo7wbOXjABxNTriBeWzVElpVtkPgLJ4JbUlgS1e03axKi
QFwuiI2FMDmsrNu0pm1caAV68WZbAkt9mfQ98NCUtv7S9kprgPf9hsMlj9pN2YNsZPa3lAUSIngu
fUUXlhs8y6S79f/7/sQIE7HI3hRoYnFzfYsCmuY1bDPcJqPxHUn0sX4txdkOfPk9LcfhkvbaT5LW
DJgTZuywFS3RRhYDUSh29pNPND71beNfx0w6LwzwqBQ58fgyrAOZJ/sUNEelopjIVAUdDbmMkQ7m
IBGZFXgPBCEFrbW2BgoNWfZm/mGZ8jA5zea0JJNZFpQ2OHoEjkRDxX5Qq0JqAkQ7Tv1sS0vXbZ7y
RqFz2Z19VVbU9uABHPPGKnTkZDWErn0Ff8MUi6zcGImByPOGty+rr1i9aqGgHcmKlv+0IufMDS/9
0G0dVVc6/6IRn/LvZG2KsjCrSkAx8vVbSb+k0+8rCSX96s561+PNym/w3UJhJ8tIWALFt4mz6FAp
+4xSxicUWFrnPNTHZ7Sx4vUvTJ0VKeuR29c2G1dhg6YsNDA1OkAM8T1M2i5EyQlet4JlF6pbSSsp
UdwgwD6vQtnAPl6NKGrdknGZ2PYpdbofUyi1rSwSdrad7N+3nZTKokE28WZrnrkgjRo0bfpH0A5q
+zYH1rFdJM2BXH/3Gdpi/EH2XMX9+ue7XRE95IG5b1ShcC95c6SZVMv/lnUhOu1xwESfnXL7//L9
3R6FxN9BkaTZ+m5zh+qZyaV0e1QAaTUapXiMYxOvoyvyZOETkgDPKXOdt1HPdOSLx2Lb5y5wI8os
wautZ4EzG49QHS+nTzSgMC5ZmiyKd3UU45ZSluHBAgL1uWBj+FSFYMliWrSp1IpEyALhnTDxGYBw
EURErYa+kyJaecEuix3AyNltuQW3I/9VtPWfeejUb0Mqc+Rt3eFZ8/A5MpGVF6u2wQGM6u9jZ6Df
6P8QdmXbcepK9ItYCyHGV3qe3Lbj+YWV2AkgBGKevv5uqh13nz65OS9aUqkkOk43oKpde/cjoM41
Erg3ro0HRyPr9L6ycGZu0tJ5Er0O2ngWih9j7+1LkL2H/n9dTwVq/BancbKo4wJqvlYDitApHxZU
I2571AWl+zuI4uTSs518Rw3Zqcez6LffeZp6zpf3aa+Kx/0iR3G8AcnOGVORvLWNyFpDWputATrJ
b5uMG7OmUNUbJMg2eNp5P1Ux7ovS7F+hpafNIkh4H/EvTDb62EHcV4/CVdllS2SUvCM1bEI1t5Zm
LCCR6OC96R8TYxK/gaHKgQb8b3vZBcH+n3sEUxAy8up83mVRf5AoZT0MU8+VUDXKG/MDKRyzm5ON
XCKPjStdOh+yCwQ0gL6WVZAH31rVhAjG0smD5pq2gNt5dw9gH9qYrnW2x/2Aiq/z7tMnIZfMYcDB
f30eWpHRtc87fC1LghLELjj2DgDZ4ULTx/CGLre2Xxuc9kt0N5uVeKWYhS6kZHTbfM5rMNzpwgpu
nbbLjyGAuzQiO761wa1hdUuPQZ0ChESO5uPEEgNsYhgb8qPGxn1txnVw9ddVBh9IexZLHBic2dkn
7oZx04+aALELrkYTRo+6Di/wlqcR7W84mc9EXx/p4vQxChk9W2IMdyc3txrWpg4lg6SD7pXfOoG8
ycx7htocfEfCy0brs03jQpTyyu4mqInIBcf71bQgsxodJbwOZC1V66Fg/WsX2hRwA3tZhrHtnyfA
JNWt6jQwDyMDfG/MTHEjdbM7RCrRZqJO+A/d/PDMMngrbaYWThmkO1S0G7duIgx/6JjxA1iyvaha
60n2PF0FIO9ZNypTDzpvX6NpB6WVoBbtJY5Vveg2KP4Eg3PdyhdQOK/yofiFQ8k9B4XHbVygTkC0
EJsfK2NchtOQbH3PhpUcEQhpe8u8JWeNFe2hEMmKRtwCoox1HLyIsg22wOZ/NoPHrWxC+AdbmjG/
pmlolEO4igfz9moZkGj/Z5cxRuknSmZwlYvuabNMN8GE+s+lNNPTIuqmfXgngO9akp/O1U93lP0i
DIZ2C/x8u3WmBlJsOBpQFzzv6NK8oC550ZjmqXdefvI5T5+9L2ZOe15c6XxlWnl9ofN21LP5+BMC
jXYAcsjYtBfn6rRTQVtXS9O3lDGcZrKp1O2iqi0xvfBw9jmVupExYjmK2/7//PlC1KM9+Nd1zrNs
BJ2gCabvWVEDDZwP+PYZZhltpGJixYWePkGAE0xGIn3/q8egjfLkMeTlo4lH0LpIPFS1DlX7xhzv
3nDb9psI62Dngah1jpxl+8bH6qkydfc+LHDUdqzSmpE9T+TbUIniHnJm7r6ytX5G+4x29aEsh98l
ATiZM6hSnuxMWaB0TTN5N7DxFdj71AfVXLmlxvnq/cnmZGaD78/kkyT5+39EApn9r0CgabuGidox
0JTik13JiQrA4r1gaLw7vA3Ue2iriwPEMMSBemBY+eylAC9JSCeuyf5/3Qz1LocSfEvTFlLnFbTG
U0OAuBQbKVlW27pAvmEane1XuzFUAa5UxX6d3KAa1/nkcl7GbKHPswzEcFcT5yH12PTtTaNRX1x8
FqivZDOgNfK52xv5iqP2c37iwlahtRD99EA36v5eQmCuYNaOGhZq3SbV8gWDDMHJJK0yQ7nz5JKk
VopK+a8pFYf1LmZzDql5RHbzcNjJOuvwTZm61ESqiVYZ0x7GNv80kb0IzFVksXhb4r0EDBXcKg61
Bj1xE2g4GlHTaygXmOd4q0OxWvkTT/lmJSEIdaDZqtHBmEZjDiUMqH1C6ea0Ya+SciUEKsSDIX8f
6jQ/tjJVz2vuhPlzgsfdUQTGe9eN6tmss3ADbfABqiyYLLiBaqYWIvI0LPm3v38ZTedf30VHRzDa
Ni3HRkWEflVcpAp7DAfAZ+9c4cjxqa1dbWsbKMQhFchSw2sFjmFqdbaFqQftCYhHfs6c5CJHiFEm
jWscKmUwBNbBG41gZ+dbZjAeez2Vxz9NQJC+XIuyzHFoQuQ39BAtpoaGHUV/rWnmatoIcYIHc97L
2Q7ttxA1cXm06ZDFuWmmJkcqBSUEvb6iIfiYy+Xf/37WdXGWoTvcMhgqVh3PtHTv6rds5Z0dd+Zo
3tmhd5fgO3EoQba5s8sGSa6pUllOt2tqGoa/GxhI5KxMeLyA2Cp76pwGYg+h9jPA24jLQhOq0eCl
isw8+qZVgbs0Wt3etlbcH5wUzFuuibrPCxzbCX9GUDSTg6TPJ3zaGa5GODfHiep1nPH1td9oGiHw
1dyaRVz1gK8BAxCEItu5UY57R65BC9iQ4ilr4p9xbQY/tfwxEmb1UYO0HaR6yQC5lHxcugKHi7//
YXEguP5mMu4wb/pqehDCdO2r4ikZxVlfAgRzZxdPrRDJDV4Pim0cga0/zhHyTcoh8J0yd3+gwh5E
2PgjyjB4qoq8eXZ7xPwcPQFiGagDP+kDd2/GOuLcQQa6+cSSb2Sj5sLn1C3018YavwUovEB+Ddrg
qDHGcUJjTyjTiNbKtqsVEknuc9OmgIZP8uCoqJ7htSTYZyBrPrqQL/GzlP+CUJBaJcmgjJmwnGHr
huOw5aoY8PaTG+3ansZkpAYHVxcKujWyFDz7XAKKuCIFmg+OTRqUuFtOGzkVauFnXhfKBb5+3Heb
ptplZX1TcFs7MtQhAv5d8xjnh6xdAGEbpIsyZUiRBfbBQRwWTFsSKCWvU2uAIiv/5NINBcQSQxSS
0D7kw4pgndXaiMvXHNwUqF896EHbLnIxxDPmcnaghiZOPgp0eb5ZBNXyPH32oV5ZhPjkrtpd2Wno
9XW6LTt7Q3uSiRpZRkA26naoL/Ki11A0h4tf+ZANLzWjj9IbUFBPLmXbsU3dJR+uo5tQvqktFEuU
4Y6PkG1HEl89RGGgfNGL5idIYZw4bT5AFst9S4vKnQJDvyZnow74ItKJeu+DHhI126pzofwe8Bba
RMCuBEVeHybyxQVqf9XMy8f6ECZcT1ce/hJrsHM+Bl1dG1ttaPk+YtvTaEzURxxHr4UXJ6jkMTqk
PcVwrHJQmwZtH9/FOtTAPK7pKOWsEsSxrPwBOovtTEJZ5sm0GwiGld540KzWXg5aUK+azOD7krNh
3SOtu4MIsL0xnd7b5FKlO2GL6ZAhf4ZG2/gQeFHbc4P8Ptilo7TXgd34PYOvv1Dr85h6KGBBAp66
tOhq+mwzQRGOl6lpt8wMhPTPU9cbXbhedC9WnbrXy84bXnzyU/c8dfF5zx/14ioXXUH/Xlp6ccEL
h4su7XW+SlKO8eef6my8uPTFyot/1h8/0HlnkN26m7/fXplzXZtqIBtg4JHP0OD+eg2Jw0MxbWIg
k+8kqKL9pmpqG1DXTGwt3XzME6EfTzbcmqNVXyiwUMagll/UUaLPHWGzecbibuMmKM5GmYsph5kF
IuhbyP/axxhHrixg+L20+JFoWg/IxzRJjdJ4fMuDDkyiLQgFvuw8wJ1GCpw4yDZGcYE6Jx1BwHSI
i/XZscxTvg84XwXpdA0bJb6+SgxQ2CCEh69q9hSGMXrKVU8gZRezFAzmT1HkAQ7j9NUTIi4fHi/n
RPB9ykS1aT63cN8DHMYr72iin2yQidQWGqEWAAbK56ZRQlWKslVdGX2uIXciAz/brvZBMaW2ID/8
BK1Za6fFws7S/lAooNMbJyjmAHt1h4tGdf1pSC5IyhVzc1pBLrR27ADp8+uafe7gOYndXexDC7tp
74uFrY6wVDltHlRaONM8llbxqkBwEYQmYCZBdifwO67AkQYM8FFDjBBN761NIIHITg3Zo1zhLbvU
N9LQXNN3gyzeM+b9jJiJgictF2szMXTQbZb6jUI0/MZVMd8FYlxe2WkYmPgngki+ndMCauppKfVC
g+H1Tg92eofiUsj3xCi5jQIQIEeDBi1ShScnwLx+5mQYTk0K6a1x0vjQDicrdS+mkMWDuHYM8CEZ
O2EMvupQwqkBY39fFRBmAcNjvwWWmt23bgsU6ABa4CoZ01lZQ1uh8sDUcBrbspjVZtje0tquR9Kw
gNaCXxQJwEnSKP8D0+r86xBpGCAI1jnekFzbcK2rF0/kAUAwk6XWrTUMPQicW6g17UmK1gvqam4A
Co5MOehYVGlYUAHOBMJIoGIhW2uGywz4Z5Si8AGLRd9uGGApG9IyJU3VmnMOjsL+nTRPyU49VOqD
3VIPIsgXjjZHJhAqNqBbB+8PA5noshDdDwD7f1P5nBh+iBvInVgSqEfNifXnPD77ZIh5g8EYbw+x
Jm7HSaYw1rQbIy6SWzaNQoxozrBq/qjZ0dGIdXGam0aVaVor1xHjTEtsD/corYOmeglIZlqKRWmb
/UOWOYaPO2D9XVnFfmyQKQUxNnSj4vYXCFaeeQZFnkAHZgkhkOZeY0GyHPtc27O4FOu/34zN64J0
wzBs17VtbzqB6Y5z9X8Jgh0UJNZBe5fZDWAcftQHqF1p2SJwRQMNEOls0tAroWmalUeZ83HOrFQ+
eZYmfc+r8g/mNrMWckKhz8HmrPp4+B4pZftG2dvfQoY8Mxv0H44DeSzdFagH8TwOJlvR4LYzdPYe
P5+qmCdZhG9FqLamrXK8NTupvT85QeOhBX8o8o5a531XsbmQiVSvYcNxzBd1sPUMrboFhgrvIhpy
43nSt/NTEUg50Ukg/9Lvi2h5URfCnae//xW58e9HmumYHMdZ8EPqKOS8Ost6YR+OZWnGd5UAdVpV
gHG4cfr7QKWoCLDC+uh1Tb+r5Pg+2PW7ZZv8FyjHFXgzUvFeu6F4zgOE3AOzSo5doXtrO9WDde9W
4qi7eT+3IVX83GEp/tye79gFXwe6+65ZRvPKIg9cGXXkbYrSMV5ab9nYqnmVnYo2Xls0C/JKZP9Y
d4ZEoMOAOrCBA3La2/1NaEbI4St9REFOnM8zL88eUmjL3uR5c1d1XvrARZ8+FK6+qHstvKORLXWJ
BC9vNs3k4eGWvHKQ0ZnTAm1UUCBS1R1tRgsca6oNAHkYhH1w354wyrqlypsUVX2gleAnDDFhilmU
Z/NOufoJn0y+NKGBQm1a4MarYcDtzras5A5vBsldIvV5j6c/hP7cPpwVSXIrJMoXaFI2TXKXhhBm
0Q3kZhCehYvmicA3UM25EtM0+dhOi1rXwEuWvBqHEFmKEWCKwJ2EM+BDlzNcMCW5Hm9mp31cxFrW
QaRAGDf50AUHvQy2IOB5OX2aaKzzQ5WWqIJt+ttPNv0kcddmXgDmUCq8iTQGiO6ZFdzk04hM5+ZP
ttPar2WoUwx2tiuDHY91falszfGFNLzHWLUzM89BI9i7fKODAGxeD07/Eg8A8yrQOBzILY9AVTXZ
o1TnG2io4CuR9tsz9JeAwSeMr+ngYGlo3XeaBb9zbS+dIE5AvZA/q9j4QLSH32VNinIAUzUzKoee
7BzI+z/Z0zr8oz1wICvC2hKqKelv0l+dxxBwCZPjieAXNGAovmzzqSwHb2T+kJTeeoxchbKcaUx8
vloKjK0Jaa6TzYkihXR5Gc9Rd/0BVTTtJev4HoKf6qemjTdgHu9eUiHBH23VAMFXboTgnlUvs7jQ
H8LeSHxwaiNQbBhvTdw5j55slF8GrffeufG8r6JJ4qqKIFoXe99DD2e5MR2SB4kk5KIMlHGo9Qos
wG3Qrz3PjY8CRShzFxGnTeqUL2mGAgYow9s7MVFrUo9sbqhQUd7pHIfF3xN2auTIRE1LTl3ypPHF
PkMBBajBznGX/XIsCxRiAMM6ExTMjKa4ZlkFCHFSl5o6gzJlomyUQetlFs0r3XwGgXG9jMfR2vaN
a23jQtpbGiYKyoGIj/4eC41h3E5OJ8+vNRHNkPE8TcPaqpF+q14rlnlrNgUhg9F6T8o0O1IM8iOW
QfocI1V29Dyw10weRscj6GBV/ZyCmDxxhznOz9opwuliPSiq0s/1g21mSOb1+TFQCXLjB9OG2FeL
sGMMuZ4QpAvUmLrFcFgsws9xMpXvZbmCkebzK8/zyqvp8wRtQcPztqMKhtnfn0QI/F3HrrgLFPH0
dgbeHt24jgp6YLEH6k20d1EcFoh0FDYoj6QsfoB9Z15MikY9zx7q1PGexyIZ5mK0NCh2Gis8wEJw
SKAx3eJNgXxr40jj00R2q0KJX2V02fxqQjZ5uEWy6P7K7kIN6gi9r3nvQbuF9qhjfcEjYw3gK455
CoVrAViGXiBM3yw7YJ9XNEyc/tljlXdrctHcZ45+E3ll8dJGQAuOMh0XNCyisvZdnHpvjCZsH3Hr
nJG9guTVdmgS0HYOVvFS9CCISPLc3tGsJWY5Xm2f6yZqwG8crVqBL3A2j93+TsRCrHpjgGoQuDX0
nUjbGwFKyNvUE59NA6U932ZNty5sJT0/ZZ23Aa/zD3I52SLHfHPLPAaT0eSSQDt1jcq62pfTXucN
pdUcnEIla+bqD3FrA54dafexbZaHOsklUK/SedViZGxzB2QryHEPd4mwvnMjcl9DVBHOHZQubrsR
tyMXFDvFODqvYHOzlm5QLwE77Wbn4Hkdgu2KIuahRFjPZmO7ouF5gpxptgUCZEUTVxsgNJr6qYiR
fkYQeRMb4009lQXjb8z2zcSnQsNTr81tVKXpanG20UQ1+VGPml72/dqAlFC1SMB6fd+JsbjH257a
BFO8320GsN72TdfOSj01VqexlbYzN4M8I3mj2KVdq/QW1JQQ20M9DjihHQ4saR1lOxaW1vo0bGtT
7UtEDkAwPTnRmHpeIBHQdAvIwznFxD89TZ88I9aM6yKPRt/jTFsEkexeestZEbA3GZmBg2Ab3RWF
aLej0Eu/9cDWg5cL/A8KzbmBFgNDpgZhAmg1xT/cXq4iiRI44J3KVQUQ7drrM/mkynFPDmMbpmBB
gHDxeWWsh+Ibii1x/gxxCGp59ItV1UvWyuAlkG0J0k+L35cOeDEBVmwPvHbLje6GcoN8onkw05Ev
apDDfGsdUGpaXVG8xohHFC0OHdx76EZjWKlIuBsUJ8ytZsxeyhBA1zEvhxXKeKuXBJAly9Wb7y1i
mHNdsXSnRyUD/Bl51jJtvvdq5L6OQhHEPMJ2hucv3tMmtHYt8siYu2YvbrwSPNCoo9rGrfSyHeLp
dYlwAM3FVREa89rsbx0XJUxWBA4UaOlpHtALcQr8inYcofj9vYUy5qzjRnNTGWD/r1JU2SDybXx3
tOE2CwztQaJyedOOKltamqe/OWKvWZXxXbiAfgb1LEN5AOix8Ls66Uk4rQgXpSErPwJHTXNLM7KF
+vWbHZRil0QV/Nsss9d8ZIg94/E763Dy6KBEt8LZdZwStk61HepYqz70CJSuGmiSZw1LatDCNNL+
RvM4iMG1sdPbakxDPwUiyu5jAMaEZT3o2fiRS1dC2k7aDwD897M8dJPNaRIIrwXQpd4Cakf2A+Nu
usmqspt5k7MVa+ow9gxPOowcs0zubfBc0EoyARf69yu5Hu72tJf+/65Eu8Wg3P1/Vzo5SECFv/5N
UBz7sFCPKrmtL40cIrrm1GgoUTj1AvDCgsN3GlNzGp+dRtToXrirYdYMVXxhoVUXXmCvnZ2o7ERp
PdiopVioSWcaRxtUFybhU1044fafdhlz7bHHG9uf7BVIcbc8j7IFK8N3fEU1P7ILSKK4AXYNtBdV
45znVXG/F5MdlKWQwq7iV5CEDX+yR0Pb31dAep/8GxxfGMBSgNXrkRnOUryT+7GOwpIGashgnTJC
uWQmQzyIxqxrmn3TZXi4UTckCZ66lyjqVvmSbDxL5Oe0HG1sYpUxqNLjy3WnCXKnpuRBuSigsgV6
A4j6kO3kQxo9pyumY/QdUvLJ6vRZyLNEDBYXQ5XoKquC+xNEGE+mKkS9cUmAYrJRIyf48Xl4YZPx
Kuy0apNCFQgkpG+VEiXOal714kKna8QhEeWwhXmDO5/yyW7WKV+4RiHWqV7WL17p4ESNaFldV+0t
EHjfkSmvX5QBvGXAzGBJi4p2fJH9YEOc2cjv2WAf86aKUfdXZ0sl5LijxhXdsO7wk6BRVADClTQp
qrZ6qIKjnCiHgayg3MLY7fjnQjJmhQcitFZL5qdFZHR5BcEF2g9P8XxlIRE2dH7myjc2svxoVR1D
2hCiXeCs4OGiBf3xTOpZCiVTTJ8bHOE8nNWqHDpPlRkuQtWyuajzFtwelRUuOiQoZwpExfNgwiMl
qN5YFW62d4FPNRcexIe3HJJA5oKmUYSOsmbt2trKPHwgB1rg9g7CPelYL4Las1a6U7V3umP+gkxF
/yZlWM70QasPRH7SZKWad0DEzu3ILY9D77wVVqM9Abkfb90KWi40rEELsQDMEDWQUPB8ajj4LAJl
gmJicrZGeWy9LL0bxth7hDazNTnRhllovdGINrT0zJ7R0ACu77QhDbUcrIIQTfdpUzJNmypUyt71
fes9ZuYNXfmfn7Lz8NZGm159ShpCF1dcfEqdo4AU5Q6nDU1kQIs8fP7np4yjMZglcdpCvgvHc5HV
710ixyWd2OmMT3bq/YetL66XntfjngsBJ8tCxsBTA8hMUNHWsAIVDk2PgtwhNHey6JHY/5rVZDep
UaZCm8/MrM1fO8c2N0UVOPMiKYtX0eS/AIPF0zgehluRIwMPtunXvJHeHC+GfEPDNW6Nn0vbQOB8
Oi3FceCX1cj+Frxo3QYcxPkafwC2PTcjao22edFa9oKM+ElCuIG6Ua2rEkpdv/0ZAzQ4qBEW1duY
g7mjmnkaCB0hfQyEaeYrhH537qQ5lFT4Gexx94dIAHj8w2UoUYZaDF626jOnPJooVVqDhRbfiQgK
1j7QedUxL9Ji3UmQrUQTp0Q/Ssyo3qrXqJJLPo20mrwFitVxMxb+yZG26DtnBKdFBDXfDsGtPDHu
ZJYXz13TofoFaJTYZvZC6KbcQHzowi5GoKwB25Qbe7KPOMPi0Du8yclO/o0dF1tAYF2faHBr1EXF
hsY3RJR7ZsYdcLsD+m7it/lyIaJcnkBxgcsabw4+qnUhQTAHozpbCbey565g7hzvQvVtHfH6FvQH
1WHiawy82PCAW8SEW0MBBMl7fS15Ba7KmMly7lRQV437fF+nKsUTauq2eQ2iJBs5OrKZQ4bpAn/W
+YVnFAx75KbHNU2r0UZV4rT42rt1ZTNDIDibhxmgJz7NX3RpES1nCmiHwfhharUFnPkwzMxxaNY0
HJ0hR3rZ0n0aZspGBsJ9sx2rvr/yx9u09U1vnU9/5KDjGYr8CmSnRrsJN9IbxmOYmBqosqOj4t54
JBM1roniGhd1n/7ZRi6jYQPMC3a4OU2cl+HuGPj42nrLsy2dNu0z9tiAK3d73qnulX40wKcC6fjw
5rxRGdvuPkZo/GyiXuhwCQl4/nHemuyWjbjmyMp6RsMxBsIfSnO4HQ+9NZx2oRm6IG8nyGJtNmuy
0V70CfMh3jhg/92ft3f1VLuJcPr6+rOQp7TBmhWbw8VfirbWIPa0QiZyBEMMuBr0MvS2IpUAJaOw
8Ls9sk3bxVATBZXZrKnC8SPOtdjnGiAwzIF2tgPg723kohCxqzSwLiL3sK+MulhGBpIlyu2KmSri
8VVv+H1RDV2IPK6Pyt8YJEQ2YDQit1/ATDAAJcGsu1YoY2l3DiSg8xayZX1erzTAUW/7MonnGY5a
LDf7VdpCXMk0OsF86lZ9urI9qXYXtmTyGcCOrueZuSO3cqIgIzvC3vlSh1AITpXjzHNBhY0E0uCn
eaW9Mmm9BX3N3kdRbZUzjKGPQATiT4UJNfHwVw0sB8iU2mgbgKD+PWizNw8Ht7caNI+ofouMmxKc
A/pE7uFoWQ40Zdz4NVFzkDGhcDvTb7RkLLZOAQ4Ra2oapVv/lRtk1+EnExXmpsnwMzIM/q9EiG1F
4Wg6SX3nFtojMf4To381MfxTT8ahAP/1YCGdMJX5gOpld/b7k+281jOTchekKFtTHyUAro+9WwaH
r1E7jbQk/SgQ1DvNTaO0rAYIxNa47JSUNIC2nyP/z5enlGWmN3ug099HUncAB8VaNYwfTSiozGqW
6gsbInPuPhwKZ1FNH/4C5nkGeJ6MMQt1MJbn2kIEdgNdHC05RJ1j3Y2m+oAEB7uDCnDi420n3w+I
sSxq3kWPrYHHT13hERu9NYmm/8zTJvdFASol3SzjZSWMYBemqfsfwUL7X8k/c8pXQW3WYpbHbPcq
awVeolhoVZvfVaAP8PAWl+n6t6plb5EY03fh6q9j07EHC/+OVZe1Ys3SqHv4mwPODuJm0HmxzzpU
MgEG1uCHiQcrqVLT45KbNcqJE7denm0F0FGbvGhuUxtVcVmqQPoSC/6YgZXcT8FmjcJ6wzgNz7Pg
k7N9YI2mcFx9q2n73tTEfYx87L3rGsEmjawc9BUY0kRgjvYcOVC+ONu0Tv3gdVHsyBTUZYgKiRlS
BAiEe5mF7HUf22CWRC/QRxibr/F5uqzq+yiLUEkIgaPd3wO6Jv8XGNECCtG2Qb1uOh7E3a/+k6La
FIKNRXub6IjSGhNvU94A3xaoAmyrjZ64QF3F66jm+CEVDRQLz9OBHCMOnEHF9ghdzCE0C+r7Ku/m
vdDbb1Fny/uBvSJm1X5rgqz9VuMvObPKpF3TkLHe2hmVB3axadaGGsg3EE2DeDjyDrQqUbm7FJX+
hEST8MmksjS9N6wXGtB1hqq/3DXCo3UuGViIIokviqrrovYrHKz2QKGWe+qJacZLk3thJcGKRic/
WkJj8nO6/E1FbYm7rDYscwlqzhyRm1eDm0BAy+oZ2cRmW6X6gLyXy15DbXi3WCnveBEVx2FEcMLs
GvYq+o7PSmi/7MDLIR8Tnq1pH9pWRz3WKmgfnWzbGYk2LsUINY5BmNle05ALK2W7qcB3xw5koybD
AQ9Pgon4Y3I+raMZWpwprlX+tDpLvAZCydO2ucic9ehA0HmQPcRsESscVN34CK9pt1rZWDsV4n+R
Jtz0RziilM2Iq2jJM4tvPFPwb39YWDFu7ayhRvQ/592b1717sedbxRjfUJ1aMclyALznrTsHxVXn
2jWaAHM1eGklfq1XE//chCZtrwmuNym5leyUm7xxHNR6lKw/NyOqFfEyjYDW9HI82dvJ3k129x/2
sz9wthf+Rmfqz/mIJI/mSG0hW++0z9mf9rdTM8LHTpFXt6w8nYdmtsI9YQBhHu6KSyJWcr9mIrMb
NkSalNQtqJ4bjlB6uDcjN3+u+mhY9pIbmyzKo/s05JUf91b6/uXhOSjbJY8AgZz7jEGehDzAI7hH
VPEveygu5mEv9yLwnA3dIlG7Vh2pl/bZE6q1nE3HtDZaTEM5ufVdB+qkL5cLG91Uv5YpTYJlz8VJ
fBHgPQp6OpYVJfOTiiYkofO5QJHZIiSVTakV6bEw74lhiUQ1m7hPb4PJLZrcZN1bB9DuhdhReAOg
u/VwMyiv1r4VmR2uwXnh4XQ15trW/Wdjus4BqN9qdbabGVCtIEoMwUUDXomtXUhQ3FbbqASjhk8U
zITHDyYeF5vonslIY+q56tANrX2AyFvAWXJTjha/EXjXA5OdF5pzxyiTORmpAYYZM1DastoyuQkF
WPDIjtw1SPGmBZK367aJcfWvNDydydnALSRGgbMo/VOfzKmlpQAudM7i72f4IQdxb9mCzCRicqq4
HMpmPnLdRuo6LixQ4WJcaC2kfI1A81FaBNJySIKADKTt/dHV3IWRKIjw0Zim2mEoD9TDvbDZuV4/
i2mWJsDK/zlLQ9SD3pd2AGh9ArhkPP3wpybj7VTRHXT6DPWAwZyM3FbxTZt7aITf4TUR939L+rHA
q9cMQGHwzCJ6RkpZbDQzsBCoekVDHai1nYGfoB9BXeo+4IcgkHUJskCQqZwbBOeLeRZYySzUvqZr
WYNwpRhx2iRPGp96ozntkaUPWhuWKw9EotsB4BWmEGN3IO4U8r0+1AbeN2KAJKmLYJ6aq4KNMwMq
8CgpPc+Xihv7AjVHfh60+uJiHqDu3+uVjO+daMjWF9O08GKMLKTfgaV/Jy2qWp0uAYoV4/Rh6IpQ
eWy2oWci6/q19elTtqDkXjmd/Xq1goY5/UOQ0AwXRlaGs6EC0o9z2/AhocCO1HC9CQ6iNP26z42T
ieyJY4SbIsVZ5zxRTi52XanFqEAb4eqjaQOPB6OTeagKGVrAtqedUS1a+H9/e3H+VeNju7rHuWkZ
tm3q7LrerJd2YlRAEt2C0AiVyxDvPXIAvtad5XY4SNoQXctGb56YlXhKPYA7JKomfoaQKkUR26+h
bZ5x1AhfDBbKedfgDhjyKJnJBKkhc6jlQUwswz2HRELlPem9W980vYMf5WS2OlOgRHRQSxrSovjn
JxtytSmmA8TgFLs6ls5tOR0ZvkY0F7Vgbp/mlMuiJV6qUOGFTMWRGq8yXvFa0G5iruxtUKf9DuFm
6CyAmgc5mwbqJzaYVBNWi4//UfYlW5Liyrb/csePtegRgzvxvo3WIyPjTFjZVNEKEK3E178tIyrI
ilPnVN2JlsxkEp6R7oBk2/auqt9Q61h/t6QbQienVnfpFCpUBTtqC/yt8Yrv82UIWfbTiBuAHg3/
1jvqpvyklI8o2h2PnqVAZJwCahcxbqGWazIvYRmal08m+Denv0EI2p83Ca4fMOwNmOMDb+PaRHD6
49sTio3b//0f6/9FlsRXHO8VNwlyCwgCWJdkHKHW4oxy14cTCr5lKt7MztnGpWm9+L0qLtCtG9fG
gLBAQ5EKYM6uKjQd8DVZF6+ejoHktvhuxg3eZSXqoAPpbAZ3sF+4ewGbdvsGjMMJaZT6JZTpeCpK
Hyp7k8X+5vtp2Z/3q9gBocwHsmhgR7NCx/xEzwqleT+uoj6+BXWzdfr01jMnBfFU2T3HpnPAIWnw
2oOg7mT3LhBDENh9jUGvvekg4HOi0ZSlx7RR4lm2KPg0QXhAUc3UTQcVgc3w1oPh8KF1Jn6JvbLf
mKmZfHeCaVVx130LqljsUCrZHmWMahAjFV8ooDJxROJAMvIBSiR80xVQ7ahljg0Mr54c5pdPbZHE
h6Ayq/Xiw8FCtvbNoT5QCA2oIVuHrlU82EXS7JOgtSA0i+ISSIL8oICqKBWYhCprFUIb6RIykdo7
AB7kDnz0yQo3pLFbgULuFYTnAFWVzH8DG+kWr71IgZkQEglsSMx5jWJffBPUR9pfDu60ZWHXHyX3
ipNIJKhI5CnXP0w1VRm+DjhMITOwmnIXqrrYE/23iFsQrfrg74LkoP8FtRseHtCvCtVFZxv/2Ejm
31EQF9fbxAHWO9IMyKkf/RjDvMQ2rH1ILXBbemDeW9V1bt7ayWCboVLNfYPK572RBOGpn9LpHOOY
YB/wlD9YuXGObeCA4kZkl1FtetMbLr3fjhfqoYb0vUc+sBfg6Ny1IVMQ8g6sG1B2+O/3TZdwt5oG
FdJBP//3f1zs9Rh+crpY18SN899wua0sOlVVPLkB5sHPZeHZ18DpDzWJBpKpMvCmJhE0AqMyc668
7Q5c8vYxR8XUfRxXa1QiDA8VZ3JbVe7wEOf4P6Me+X4ZbX3IfjYDW3c2D5+Lqtu6GlkFaRJ1mRTw
a7Y2W3Bz7VtAkHc02reqXosA9Kw0qsz+zLnLn1DOCwCBAgo64tapTW3rrnH95LnIx/xQV/2w9p0+
eU6aUl18wb5HolwVg8lfor7xHwsrviCBYnzJzTq55IYXrMgsvLbf2+Cf3JLZIF2E0qd0OpKZpONv
ojRcaBxgql4RKkPsNNeVjjXOcx9roEe7YxVpXtS639ITAfjXfM28iZ19+oaN7Rpgdf4yqjS47xr/
G0X5ssXuWk/yrG41QdGyO7bB6OZXgFeeSxfMy3EEOmxIsooT9lEQULTs6quFn7+jGjC/mTZATjjN
hEhbUH+tJoCyzGhsdyYbUEbsYW9yRrmqd7aGFAcM7VTVIPgCSXlkhTzZLONVaf2wsxpgeiscmnMX
e3tov6EUXf+vh2nQPAY5+2bxABpcH65Iet9Q/I7Xa2J6Kw17NmkShX24lHRRyIAzlRx8JAxM4fWg
jjWUYVHEiCtQ8BSXoPlQHARf+oIV0O67HmRukNOsoFDDhp+h4YmVavP4xQTaCUJ4RXPt46Q/IYMm
99AEKh+bKFFQdU3ZW94Xd4zX1u+gZgAAKyl/5ByFEwE3IgjZ4BjNxT4H2CJZnEvcpncTgBNPXiAA
j8H391shvGOeucFr4pcn/C+716QrvGtfB+hpU5plsMI+OtySz48BNY/laOGFmW39ybG++jITOBfP
HM0sPj7J3+sIuXToVnk/wc65npzR/9YIzwaXnSvvnYSnJ3w4SN0jx36j2DLJxEoENngIR7e5mLqp
G9Z3q8HocZyBm1GTmdmerDlkAqphLONcPkYMUr+gNrZ3kjv9hn4p9PuwO742G8EewHMjHjv6vkGl
a3rfqoF+YxtNxXBd9mqGEzY7EB2Ma9q1CXWXjZ6z7YEqeE0EhJr0l9HNsbeyQ6OC0E0tj0ZbM9Rr
2FW5Z7FodvN1PC81j8GQQ7MsBqFLB/raTSyK6Ykjt+ca4kZP6sJ9qxlfDDCWiRu9OCGMRiC23F58
zvUPJg2Df4XGE1jloAHQJhBYkpP43XWxwZ5AUxQG5ReP9/03rwFQO8qz4q2IvvT2xekmfx2KvD74
EQjLJG+inSUQM/bZ9KWy0n5TeZZ9P04Kx5Olk58gBJxekQtg23SIuue+QlERFOTSby2OxvW3qx6K
/LHWx4tJwUHr+oelzPxU8dCECtSEp4M+tbTB5rllUZxsUm06Oge4DEysSDZ4niBjOOgd+xJNgTSl
AJFAmgm5HZEFPEFKEyTmuheLodlMmu+ZjiG4JnleGJvnU4nePPs5lITJzwq7XOMf6K6MEbf0oR/j
4xgH5tvvIRunN2mO6dEWfNwaSW295YV4nJwqfW5Zal7BpA2aLh1cNHGy9lQlrzgYK55xY4COI+Ih
Yi63rKjzVZDHHgDvSIEkdlKvpwkkD638Ynil/zNpIVRliTh+BgTb3g+Dqo4+9lplZXZnI3MLSEDF
wTXOgHCjHvlG7Uu1j3rkSxlEQlHv8fgPYv/7msYofr0irWdkxhfOExSDaOZwP1XjfQpR3NnSvOBu
IuxDXkKTl3zUgMYw2Vianmvx4dz4wdHS1ailQOVLmdagBkf2RaKMJ8I28QCgcXywc2e68S58a0do
nf5tQAHAKrhvVn5pZz9xYntMBHJS4IoExsgK8otd8ehqxqLcqCzrvhmQ+h4Mnv0MGuQyJ7xlPZbV
CMKvEUUXklfpLeSgG2mdxL3vItNbWU3nYeOBbGXKy+qlTGIHt0s3P5JpFtLfFGA13CNZUb/wIspw
8y7iHY263J/2HpRgNzTqRxAHG3CIuy5TMGJV3I+QTcWjsMY7NX5zUiEhL6vvkANYDRH3f0ITG6UD
Ue4/V8Dq7iX4iI8UG+aQjQiA1f0UWwOS/ix07KBjw1AEf8OT4H/eg+L43PGgpOhZjPmhZ36q5u87
KzXDpLef52cbstn7GnKtO9Prk5sA3GAFOZL8N5X9QAFZ8wPqMviDl271KHNA9AEWQQWXkOIxE122
Dvqg+8Gaf81TUPICLdLcePZ4B8IE6bUnB4+OO5dN+SbtmuxfbGgPFGuo8l7hR/tdppBkYw1rni1p
eQdQHRxyy4JSDyjTTfDrf4O21G2wrPIW1ajpCbFN3JLfhm5zYZXfxl4leBKWw7EPgwvY65PzGEl3
C8rY7MFwm/ceslbudoyN9KHMXXerdC+O3irbARyjs7MtsTHiu9uvGnAZIHXouTebt9BrTNXXdMTp
KoVNidn/zett+Oc9pWeFqJaCwpaJraVjYgv2qerMRhoZSkUVymEA3kfK3j+hjsY/Uc/66C2+Dh8h
RhnA4a9il7Bl/v/JB3A10gbQMYl1KeGs3RzqikGySWG5z4qbKrto98lPEeSbp5E96zNTdxmnZWbN
Zr3YkJsRlD7+uEhBgtGzmHMff/fCrOvAHl6a8aZEcvxU/7nJ8cZwGlsGEI0e6NrJw57pI4ZGwHTj
H2X3srg/zaIB8lEPqGbINS/2f5y3hDBQsayyTqodHaTmLG+3GSiP15WMcc7qC9QTBuAlKRv+N5zm
ukrxT5lmD/siKL/7gYOzCdvyzc8kHa6cbFa5TfBQWg6Oc+WmHDz+MyujGO/0sQCbeuEdoGydH2Tk
VU+2D5w2aDJwj8LNjQv+U00DSKTdKwFE4y7DrqHpzQeOsbs0ShLgCIAcBUUKQEZF9j5QGBBEooGk
xkBiR+MDUgVTi4Qtz80jOARb0Bvy1kS6pQoePDkFD25bskPSgOti8YmmM66pmrZAv/fGiuKgrLlz
7cK5kkVNALm4la2EhXKDKHig+QUIsbZT0rMNhTj6Ek5vBPMlyEdxQzA8xppcfyqsXW5Y7DmOE+Mh
bBJApKXzOuRWcBgNcDyQmRnJBEluGZ3I/PdJqG7rVmXBfiy03pChVUHuPaASs7hUwfAVgkGAN4Py
EcezOP4ReDfbCBcYWhQpBF9zsR5RxfemwAEHWhOZbunwCOX3P4A5Ch+qiHMkcivU6ulDJZqtyepA
qOG4myYU6lp5BoCqZZ29OHjhXHEfkOsRCofgDHN/Z0346Hd59jZZBhitueU+QDLY3Q+C81PP4vfp
OPd8nz4FzVOW82tSIkMDVr9HywzjR5kGxUuWW1C2hzvtBnVF/qlZzRtfJ/X2YgK3CY02QexCQQNV
1jTaRd2jo9cY/lgDKKBVlI4h6pU9H5xATm9uBmsAPlJzHeFdDCUOXATV3ShqfGlcEW88oCv2s6A7
aqVA6QqdEy1ADu1GfpMAXK6kcrpL6/SozkTxJcominJHIQWOys8ctyqIEyMYHGTds43NjTYoXsQV
TodR236MsngwnluXjbs+k/l8jhcM4OkOW2CnRRFcbKMs1/RfEXhxsYYapnEZp3G64V9ypP9gUKXE
e82csKdTQT3dNQf3LqnkiepHqMSkyXSmCRCKzVJxkkRpCUG/V/ozUIAjmJj/KnMhCrE9sdJ9nzo2
4F3xp3Y4Gl4uQTqCxnaT8iQmfuz9/t1F/lGbeZLi7+13oCZycbaPcqdpT38Iq+QDkoCoKqE/SdMY
yaMLalKyKMKN5KPJZHdHFk3naajm6Xzoh2OD7cQqZMN2YuGJ99XwHEKt/D4XEDQTiaO+1gaQBkCD
FwdPF2BCYvJc1qx/rlCWcp+ICBJ9bj595RCi/I9hsUhASaGnN3o1bDcKFUX4JiVOzHcVSgLPXi8E
W2dRDT4bc4xr6H6j+9lu3TSpVzRh7uLV4iXvlTMvMvtoZl4P0Dil7i+TyPZLcCf6oD1Vnn+dfMhG
geGI7YIOOThPN9Sza4gh+V3FTtLK94sfAhBQve1U3K15G2VbikPOGrkYmocqEXl1dEICq8sghZ9C
yHbBaLXpkdMBNgNbwk2aJxU0u6TcRxH/uWj9iBRHROBIBym6fvWngbE3y5Vo7fxEPmpauXd4MTzO
RhRl5/+0Th//7KaoeQ3sCb9zw7TOOaubLy1YCAA+EG8aYnbIQ8l3njZxznzvdkb6DK6b8m4swUg2
qqB+W6YzvCU+Q6xtH/flbzwPFJD+kIWu4xHQeMVzCFLbSK0uNvUoRs+AFOi0ozjy55bvr8Drrjaj
jexCbkTRM/W6ujHmXvPRq5M8OU6RD0LcOC/BftaKPd5QnFd8cfakL+yHtr1G1Yt5lfXE7vppKkBU
jPNqT7gXp29z4LgZn2dCeMJ5TfKblCBq1J/+079jMWnUVn56kGALKqbaPgGqbp/CFJy866op8eJR
5MgcTkOU4mwO47PTi1wMUaylIcOz/T7hYxnmZGBHlt1P4pEk0soGWfuVncl2t3BLEjvlJ7NPsgc3
gB62gQoV2YNJjpoW7Hlzj8zebqtjoIbrJ/+nWFfXFSUobNyh0urX+axp3YMnhu5hbFW1zr3RgVhQ
Ht2cNtrTbbTrI75nTR/t6G4bljYwwX5/gxhVduXQAZ3vwsv0NBijG4qd9kn0rWSWfCLMW4D3AqMu
XlqdzfrDIKQcjBwws5c/woDC+iprtgV0BKX8LvtSBIo/WkClPOEYQEEHF2RTZFJTG6pZs66IdK63
eyIfJkkfxxuAVSMvN7rReqhTnPxnyZfKHJNnVCXll5T8gY2j8sLpNjHe4qEqAbTMpYGIfYt7oMQ5
bxTXm9iO67WhTVOlGm/G7msKIR/FuW2BKYvN7dcIG+AzeWjReTm9/CfffDUwcaIKGvTSqwk18gfk
SdSZmiafQN242DZROS62Yan3SAUo5y71p99ocPHPK4RRtcax9DfkZiHnW/bd09Cl3ZNCZccqzLzq
RGZvBtWDi5JjsqiBQJ7Yf5rl+O2/8gQYfHM14kEOqEae5nsfybKtkthxizLNvTvLGXepIceT0TWd
OiEDvwVfZv2Y+SV71kUrSK84Lx+WPfj2bEFtBv/iX61l7P82r+qFiayTATIg006/BtAqTpzhtcss
fi0SsJ2QuwW2fov6AWjW6yhvCp+gXts/Yuc0PPl5d6UovLSyg+l1BpIwiAInZQqkQNIgEzMv7Zr1
8Ooa0fvSKGcsnm1DybPyeXc36gaK9xE4LaBkX8TCtPBmrp/kA2vvKsjqCSuujlqo1t6HHdJbTZBd
KWIOjuKiP6sw3JUT0OWbea6YAhy2WynkjRPTBn5ZQpTFMux10U8WLqDXpuuXID2aLz1f4eOCFMLH
BnhG4Rh7vPbt4zj2cUDH00eRjM8eaABQ9MzCQ2hF3kZZrfs6OoO5rqHyd4KCrPNag5CcJkEdO30s
Bxv09F997AsOVhccAoYyffyPKnYesPGeG/xiQmSapwlVqdoZU9cX9gWAl+p9zhL+eY3ZLqMkXLup
lGCPwhq0JvWcggMmvUxfRj4+1XzBJYR687LUncebIejOJgo2w+IujFxjv7CrppqagHhYP/lo4JPv
Y77QDAoUQQ3g308xy8BxHzjOA5N1vQaRSrwn0wa65aGK/QrJUWBTyUeNlanyGobpAVk+cFiTL2b2
0bY5u8gAX8JVWBXvS9EqwkIFiAKfhRdWzq5PwFM3xEn2OAiRorqcqAoYUKSWBaoY3YTcd89ACswR
5NcyXndugT+2nkQN+dP0h5hi735xD6lxccdQXhZXbUL7GUBC1Ijo5WlA9SVIAbOk3i/XNWvhbSAK
W21BQSHitaM/rzcBM7OsRZ8Xv7p2tfjyMfPOWeo/Lv+soQpQqtehfDLrXqN6LN7sHqV5duIgQalN
v6/XZjJOX6y6cs8d8F1rpv1117EVskLy6mGfcauxBPnzqcv3AtSFO5qe1CP0AurgGYVEATZivrsi
P+p0/bUbu+OxHqKV4cjx3sBx4j1qsZs1CLn4LhoZfB8DHZikV9YgjD0NMD1KvXp0XrwSouRLLPlT
H3kRCAlePvmhmgoKwvBuccdT2l97Vyvj4mPM19WfBbeU+ByK7s6Wdn+1HXD3gFoCmgPtrw35Apa+
+5iz6cvRPf9VaPUXM5kCoqJnYrcsu4ShUttqP191RD5k3yTT26dLfDIVzaVVOVJiG4gK+0Cj4rPL
qWWnBMU30gWzDRC92apPTPlADdG1TOAvaItK3S1+s0EJPwptJ/wwEEvkLDnSvp/ncxeZHjAPlhA9
sfxLApwZSmVUHu9Gq+hXsVKgiLLtxr+AE++9kTEXAzDz1lGCm+FIAzR7jp7tQaAArBu/kzCPMYXO
E84pyEjA2PncNl6ztVExtCVfK2sX/GlzAHnKfoL4lm2YW4p3cU9+Eigl19o/tQkWwyLOu1XVSYjE
sig/pBJ8ca7ZFLifoYhFWC3efgGhgKgrGq7jxNQggT8a9Y58rQ8MI/ZpmBzryVAfhI3T1BQ6DTZ2
+asW6Es34vl5aew/mzQQRkN+Fq3/te/jdre4lllWFKIcRYctPur9x+VoxhJMc5MOWpZBD9xoa5Z4
4xkgsggWq2HfB6Dmwa4B+ITBANUExBLKdem1zWNbus0jWF3ffWTSAPm6ZgcKrUOTBtfJnKKTpZsq
ciCKRV1qHJlDqCF1RHSau8vQHFoGsY9Nn2LvC/wSpaa+2evlaQ7u4vahN9sd91wUq+GZim+t51wA
9MLBG3XrNAV3jkiNR7yH1+ClSYFRYiDcW81dHR4rEJz4SJSeMohleUOB0Qx7kJ094viBavGo6RIG
Ad6eHRrbR8ke+ahujyr6/hxCfnIFUA3cW6n/FBoJNkFqspBNFxb45GFSr9Im9f7K/AfTHMktDi6W
8bWPquehdKxDh83aHWOjsWkss34Byg/3Eagm/rCdBk8NkOathoyDIkLJ7wYDrlV5g3UbvaDaWj0E
KcKe1xDobNlBGSUIGPVKKMasX6CcC2LNooI8/YCHCxTO3EvdyfcGVBX2Nm0DtSIfjQYAu9Ubsksd
2IHlZtWowtuZhoX/Jz8LXOB1BKs3stdqTqBfI4sGaAnZ1ikC/7z47DTMoDkADSQcE9gK29x0dWxe
Eh4PZ6P9vSxRIbAiFzVmV2UQ5Eh2loEbdhrV5oX8c1yubXCIYUqCDHoIXrgT+Txo5aYnisxxjBJh
9JivfbfpT2mXYO+LwvbxhM04OES8susObRyPJ6BTIgfSbEoH6LF/85Kjn/rAOlPAsswSP0J63FpT
JPRO8rViyGj3btmCuyVs5mYY7btuQhXnJz+ZBY6hSsiBX5d48nte1l2Y268/+cmE6jlSVKnzNFst
hJqrwYU21hqv+OU1MaZOgmcZSK6jUanhjMq8e2Afx32U1cOZ6YZ6ToM6+B1AF/2vNo1DPey+7VFQ
6JlpHYGAFXMokBaMkf6M1stCNOIPVQjloT8mhgWoh1YUM3dpJkUyKwDpV1B08xMg6rBnRRn/HT0K
pj5pDpM/gnjFqQBn0s8PzzXOraP4eoy8dhvF/QDKS57vDSUEQGLJ8Fwk9fSk8P3kPs4LyVPgFTF1
W3DAaDNKo+wCNPxPsgCbQVgtkG7HS9JsAcM7L0gmzv7lGYWQX4cIopSAMSXgDwCZq1eCrtXRDZnU
jDHYR5gOkSgjHDfziKZjpRGZ431YEa/rssQycVl7GV0usKwgpb4VzGvrT0IxSl96WSE3ra+yc6w9
sQYxmYLqEG9ZCyPQJ4Igog+i2ESCqFfHLi6aRSb1KIzMj1jy05I5fnan9yNUv4eoTZW2N5z6AMc4
sQRAnCg8Szeqn4OgvpVEHPLhryxVP+v4wPbADCMT1If6SMj7U7XuanfftNjCYKkOPGrouWPe4ytt
2PVqsak3O2l8mUPmpBwBlnMT3A4fi9GAL6Xzvk6tR2h4di42OSk8d6R1YIY9f6bF//nj0Kedl/Ek
fhVm6LgoA8wsYaEPmS5i7SdefzKpAY5uHZnCPC4u6v0iDUB2mzniPCsDLPYyZ1EL0Au2/eivDfOr
gRv7l1CFW26W3lswRM5OGNzak5lCx5NXrvPaGjw+eR2YCMiv7OLLhPfQp9bM4jv8fdiK/GVZgVAF
IpRXFlj2U1LFN9vL/LeAASDR6mfFaFl3DCxGd/UUW3dpZ/6svXI4xLgPBsBbl9bJga63ryNmX++7
HSqHS4Xdv2/aEPf8Y4VsbUXJ9B7mlra5nXwDZ2Z6Lo4OkcOiboc6gSaz5ImPOI9b0XWBtlMQQe1/
TJpyuDc7MH4iTxZcBsNLzymEUM4qt2twEH3Y5CyzCm+f1KWGhudIsrGjEOssVRr+8U/XWBZyYpys
OSbA82UBao/JUKscp2JbAN+qNdAhEYRFRlR5+L79NpZ4ZYta07nmeegoUAsk5jmFIB1FiKlyr9Sj
EOoNir8vRSY1Zf2Y2l+oErMb2rs6UcWVKjfr1k7uUXu0pTFqBJ5eh1KBynPxtar3112SJPvF9+eF
oCQzXq3S3wPxBoaxHKkrAJjP4xDmZ39A7mZN3d6IVLWiLo2zvsnPUwjonKd4uFHcM3GQN/7a/J98
SEi8z6Vp3UmpCM/+jxX/wWI1ZBM5YGf4ELQaqNJPflMO1y7o+l2VpCgZyyP/sYv6fpXqcl7R5uC7
8sZXXpX9zo9MGxxdFs6/bGi5g2c6OaVtPNzyKCp3MSTTt2njwaziFLXHQq5o1AT90GMYZlsJDpgb
NVDnOCLrkD1QvGk1gJrZ2EvToIfXhHm1Ng+7Y8wjMM+VHUifAhAjnCcDWs3UW0wACHpoJqfplnx2
YLdnUzdlDw5NkV5b5RV31PiQcEUO/almHXJz5GqyYoVdq3+ZfUPeHFHq4pxCp8bbHStRiBVY6Znk
Un7RR5HGXnPenMhfadmrZTApGZQb2tBap6AHjfsg+d7mClrzcVves0KKa4kiujXul+l3MF1ty3Yo
vvZliee0n0Nog+H4NcnVHQUEKTZENDMCkjcNTXGtNUtANUCpuB2Lb3gXre4SlVR3SvcCp1LH91Qw
0D+esep6kOaD/xq8Tvp/44JXfxAwQRulv4SFCveTmz+TZaRwdcQa9UvgqFi9jp1p2PwyFHVSHLIq
e6p0IpqaLAZQU7aev6fk9DJAvcFqfmOsyQ+zpakF51lmUd85bfCtM/J+Hsy0ywMXOSSekbpvfaXw
0MzCU+kF7W3wnEBLWfhbJYb2Bsg9GJ3TRK1otIA4yyNuNWuVFFO3BgbzjtV2dh+VVXdzfSHXjgzY
gWJNrxj2ApjjDZKSOHMRyTEGLFespjaxz6Tp/tlOmqA44uAfnPAQ+lniJnB7vyvC04gb1mCJ8PPk
ElVmjudqN1Q3Oxe6YqRM1rqk7bo0HAQ2s9njsPUMbtE5YvF/jh3Aajfk7p67+Dr8Vdg/uJbbISMJ
tiHou0+eXLmTSLeLRNFfyhstckefhoVewdYr0IBR058RlFLAF0poYKdm85ojnQFmUT8IL207QH2m
9JDxb/kWyjkuRN2nIrrMXVDlRBeycwuyp0YankKGN+cNTX4PZ9NvUK7P97NJK87DejL1LJY4axGL
akMLBpFVX0xw94T2WK1QuZOfO2y7KvCg4WZt9152JqelRxQFkZOGC2/6zaryQFf84Pb/l0v8strc
pdgUXPcb1DMXO8icf6FSF5HYIUqkBb8kXWk81W37JdcVyQOXf+n/i3hap/pYp3Cm5ijA0AmObbnR
GYcXlBp5yCWNG+Kk/7CIk56raR4jTnqy/jwPyIlPqyzz9FixN5p4Wq6xXFGPLrH6+ov1MUafJgBQ
ZLBLMPQntdg4udGvslYEEUrzBD/3urG8Mst2nYJIlTQnfqYe6wsPpQMfQUEpFYgUpqtPA0EL6ozV
Em6C0ghlsrLasG5sr5Uz9LscmAKgunl7JR/1ZOu3V+q1Km7ORoONoJ7g64Z6gSiUnKeZYjo70KA7
zr5lFeo1MShjeYkCyk8DyzXoYwQ8RNpef4xlgGbQNT8+RhOCMm6oe5QuTaZ7slpPmAfqOtQN+9CF
BEFXv3tpyB+MFGgzr3FPQSEBVaOuN5kN+D5BnbCWFZNrmsoaw4Mkn15lXtBkVr5CRa0H2pWkfBhY
zg+8UaAsVzWDzJR2ouoX1H0GGHBAxPVALtyO3+PIpIZGkwa0DMxOzouf1gxZjzWttpzn06iO5ciy
naMJVyEX9od/XF/HRsMUMMgIvcct8/06LA6WZw0ruuoy8BG7+Jc1c9ywt7aWhDVWdm4325Eq5cHf
jS9AGdTbYS6kj/TJwC+20mkTWUQbwEa2+Oeos5v26ky92ZQTpFWXEcMCK5clWtyONMd1LjTxtW7I
/CsfhYyuepk5tD9iP00lk+bTcnns93twqIV9dszruFgZoBrD3su/srJJALlJfm1+8Y1hfEwcNke4
2QQhQujk4t6MX6fneM8Vr8wHMB9vqXqbGmZX+apJS/s8+8YBgol4RUEFM+Q7DBIbR12mYAbX9evN
FYlFGxK0gIbburokfwbYN/q+jNc1JJffyWVUZLibMSmr+xK6xXtfNv2F2VlzTPMmOrLBcM5W1rl7
ZYF0eQDD8bYKq/HRHmxgA0oe3JKUgdyTjcPXys1TsMRk/Xc15HedGu3fOwiR24GUwB2OX3xDi1Ob
MT9Zoyl/CEN+N1kwvqUxDtNL8FqAUjAI1wk+w1NSq267fCyg/jQdUCDmjwUGezBnusX7xwJBOgP4
0EYNE7iajjxv/CfX0rX0o32B1KL/1KWO/yS0yKRVo6Kx4Lhte1lsP/LsRmMUleF8ZJuDtG5LATTg
CrkBa2z2QBExKqUOhlu1a7oI+RJvfLFbFMVQPN5l2WkKgGWgNSiiR4XcypeQRyaz66GonuJ0dbmK
V7J4E1UpNDf1x1VWYz+G9jOS4QrlBgrcGCANTl5tFWEfnpmPiWa5MBPwDg8REu145oPiw2j5/iPC
7YdijcqzcDeyYgBGHWpFOD5HPQv1KqgsA9YhjDWZyM+388AS16Ms72+ojSzgyT/jgwOA/oESdlwM
QuDkE8Yc3zrQFWOD8NB42UGZKDC3WTGuhqQovkEx8WFSAIz6AoTKU8YS4ASnjR3y9LcoML8OojDf
kG1kKxH2zi1ohmnTT27zwMFUBIA8itLyRCHXJKPqaLN1LrLkQABI4FRXWV2kr0Ga8XOR+PGG/E1j
Il+Q++6dgiwJJNuLZ0L6mFUUbK3WhkoiDpO4z33UOXP1FqKAs8Nx4fcesl4bA4Bq/N5VdS8zL103
eoDb0xlwselLCUZA7JXMk1WA7AdAEh+p1K68DwznPjNK/8ak6G4DXxfaIM/gJhcc50b3VRt4tzBt
n/pxWo0iKW++GRd3RVU/k9Vrl63sDXK7zSPuBfw25ikQGX5iHxunK29TUXR7E3XuG5oQ5I3aZapJ
z8XkVXeF64zAFHt86+Pl39mERl7dQchgXBfa6fDpW8XK39vcTXi/4iDwWg1qMFZm15gHm7BJ3lGg
FPap1rgjN3L8QyZqtjI1UokaivfKyTx0ZgIskzjXFq+e+IRDFYUUoMeDNaoOM0CNcxzLaQJiasiM
c01ADPQE9qKNjW45qN/7qkfloQ6c9ACNfpr3H815KZpG66EW+vfQ/K23NJscJMltrwpOVmj4vzSL
DzlzH3yP/y2E5v6DuH8QwsDcsscG9vIPYpfLthMe26vZ/vMn/bSMGC9WJ51TYIEVC1TJ3Zl61OS+
Dclc3VCPfPX/J+3LmuPUoW5/EVUgQMBr03O7bceO45y8UGdEzLMYfv23tHGiTp+c79669yEqae8t
QdzdIO1hrdkJ9nlXvGnR3VStuJtKdnjdw9mqV3ZjwL141l8ySYUCw0Vph8KPE6qh3v+PrK2DrQ1i
iVPj9f9aDgxJHHDd6bizPHMM20EE36TErqeaor8HLsAx0la/+ag938ppmJ6cySpOeLzWx9xM+HM5
D4/F2D1krtyD0QfwW0mNzOfGUPBM4hgsBgeWncD3fVAS6FYrENvt6wbI8HbOL8AjK8Fu4r7ksZB/
NO78+4wH3regFCCxGKLsBbuWaR8hRA82tu+NB+raq5/FyXX67U6qh9QbjNwIRzzGtr7oxbShmQJU
R9PmYz7A0CB3gHgbZn1ncQQmRsF3AK5EmR1Q7s5UZyTLF44DwztwHJsHE1vRkMRk5Tv+P9jh8rUW
zfJiP4xsVFJkqnANxcrRVuITP7hdX78ZE0AEMqcIdohaVm+W51mHAWgT69yu4h91bDQX8NnpBVyX
4DpXc60AXqXI8eDvUHMBhJHgwci/lUsZ/OlY7hO4xJP3zBX5fkER5RneLh9PV6cGNovj/2nN+zku
sz8HOTlh3Uv3se5MkDwDvHULX1eIF+eE1yrQZAMT7x04ToNnxAeLR+GLnRaB/S8AsKXYtWVWPJIV
KSNzyNTLdzppmTEgHTDIsYnIQRb2THZFg7cyZ7wMyY6WU1j5l6Din/VUP+X1s0gPbuaDeAoeTwZ3
C44t03KVgeNgw7eM3Q77I9BkKCE1g1GO07ZvXADwgrRkOzcFnlG+HLHh9/Jhf28JfNXPggfWcTVE
ecS2RU3Ohewc4OVeWW06R+m6XLnW+7HaumIrUKn9FYSH+PKyfgBZQjt/LRgogvNkyC405MU24JX4
atrCu8xVPSDbsgb/R8uBMpLI7NyNKBDG+7xCfWaUATIJZasObjvuZ/v3ErjXIXeD4UnbNvXwYQvQ
P+u9E9ZpBVkAZ0q67fIR2BSq1J0hG/48IQE5u5pz/TD54+8J+LPB0o7GK/uPRsbG7ZC0ZEcmvxqS
gky4kbmnBDW40wDQAYDARdmD5Dgo++WXQiGn53D6InKuuq0NSjSyyMsJyOtIE568AEhPG8MP0k8i
8tJtMPrxlRqeAStua9lmvXd8ifyzbu7jQ91k0UnIzkdGFaghkTaZAUKQ9fKCgsAmAhwEun5jIECq
Veu4rny2Mz3cK2lWIdnfjFGcPSC0uiBIZrFWoiwi8x4Ggfowu0Clx40wcHoPJG1QG5KBdAcuEn7w
vYidLBa8UrYxjiD9S+Oh8qmNBms30LsemfjXAdW3VzKJg3F+UBNs2jhoY9LOBnaoZWuddR74mDVw
9GYA2UqtKtrp3HDqkR2rAMGChLpq2jQS+aStz0PE86tLrYovdEMyRgUYv1Kjvu/DOvIGMDhVC4qT
1QraGNGOy4jt9eFOfr9ooa5+My0xi30+jtlz2QNDX4JTrkbHGEEx5wB2AJ/82hEgXPznh41SjR63
3gvgannN3peOv1kzKmX7T5o5QE3SjPekuEupvMu8/DE3NqNqTyNK2rxZBcF9pN/hyGE9OovRnOEY
mC7U1HY2XfLU/hjOFZLCslrs7uQ0pAlkezfUK7XgBGk2pAYJfDhJA3xb6mKIQXxcgoa/kmkTXs9h
zHh17tRvLR0AOZZ6SJmnYal+hLNMgDBH47U7NdY/rOnlnmTmxI5+l4xHIVFXekNHSWPkzzQXgFx8
EFP+SsZGxKW8t19Z6omtHQy7ibs9HhuoX9AlChlIJna99Lx7BdlpYwDx7Lo0tuG5+Gm+kaV4gSdq
lQblR+sqei5CRi0YCosebNH+mFshUtm6By+zuoe5jtjejqK/SaQbwIx1D3pIPVdN6GpD7FAugJx2
tYhW6OHd3AXZGgDsjFEspxagy2pjktFQK2KcpDaApxt2ZdkY23RYvHOLutKTNWZyz0QjsQlpL670
8j/bAqcRoCv6n4YSDNaRHwx7HATlO/PqS6eq/MkCifXj8eMHZJXg1fmRMEypwmvW8H8mDEtKIL7L
O6YsYkpD7jLR7gB36l8iGQeXAP6wCw09kCIBjfCHJoL/7zQCrUmb0AxqkNBcHqoAPO1w1/KQWeDQ
6NMA++4Z1JyoyXHf8V+52g5L/uqC6Y8eNBmfBYpTDo5djidwIOefcidHnq6ycIy/ByQh/gHXQxTy
Ho6aZOyiM4ul3FalKN7m2jOOLLCckIYpYBkvXeoywHmb+RvLkuk61/FfpAT9Z/7c+YhgqZlB3Cev
g80B3dgXbySqgOac20ARMIChnvHoswt/5TVRpYxOPWEXMubFoVdFkH4RGCdhZUCoV9qxAJQQX2SI
1yCYm1RmIjjN471EmHq75iiOcvgYU+ohEGA6BJ/9bx8omYGP5C+qHkMwcTrOiAbCFfC9oszoUOpg
eJG3Jxk1fHKekDoSPdAoEUXzVPnGTRna3UJkBtK86GahEbs/dyUGAQpNieTyctkkLCufQRIQ4NDL
o6dRpu1lHcKLFCHPsvmwaZmEO1fZuEEBGP+a8D5bKd/nfJy/jqj7R55p/rlqTfdxySZkQSl5V5nd
zpi7BTQIGM7fzYRXu49imL7Bmy0v9WBim5U11WPiRDjXF6l9zif3RHJHZAmIY7LgvQP/6WXgJeha
rQqMrKp+NnU9ti+k7FfgKFORaGSAD1+Bo9o0O9UAaXsJpqx5La3iQHW0EiWCAJ/qgrXoltYQCev3
07hU73aQpWEaOOJsofgMu9yq2GoIFW5146Fshy9R5MAhRfApK+Qrda0aeDYz8utFDuoXMAxOz9RM
ZQUIfgBJO9n8LFw0JAY1NEgOengTbkxRTXlAAU8Cz9Z3O4YY9JPjrJNI7LrAvm2D8dGrl+GhAzGZ
kcz9Gfh3wwOJ8JHg2+/jJ5D6AR7gNIZHYjmYffmFRnd2WkYKWiozZBKWvQvvqlrPiSeEhkm9dvWc
YMjWW/iXjb4MXd5I8y+09npfdIt6GeF9LtOgERFynevSBFdy+ZyYTXYFBWv/0qezuM6u8yzNHOVP
qonisdlVSdvtaMi5270Uon52nfhjEkO+21Vwtk5qUyBE80AGm1F54qlxlTueejX8vCB89h7tEaFY
kseGnYKejEwmu2rWeQLoJT91f0zSK0Z+p3ikI+z+1LI3U8hGG460Ll0iyziyjAr7cCNbu2SOAl3c
jJ45IJCOiH+EoH3Wn3CcRzWWndmhhcPnOgSbjw3mKGhtFeujodaS8f/jXEASeah1q44MqTq7iWIh
qYIyQmkD4FGVcIUIJijhvOtQ/4HStZ1GINYKshZqMsn+U1GrSopuAShaglBdiwq0EYmYOyojLa4M
xS4A7uLdrjUy8+wOpXyx4TpEEWuS/BH7RrpBtjPcEx3ez24rfkyccsv7Panifp1YoVj82e78z6Zx
SKsOXNUVSjDG1IvHLY3lLA5zX8znxYwRzkYp7oCMctVlnfgr4bGJGkMlywNDboVaAkTHqIVMZLlb
DVfhj8WtBSi5svPakK6lr6rtSmSzonIf/51qMXEp5eM58DH4ewCj24UaO4iQ7Z9mst5lKSKGLc9M
BJZAMXJxSUVdJoC9s+8BEJ70gOZehzQfBUeLEer1+Gji1GdWdb3jSMfdkGYVaiOJHNrLzSJBkmAS
fFKHCs6gIxneXJfMSWg2qdyP0/JtEogOMpUTRr0hQQBQyxhSUBaPZScSabkeSjVfD39lQrL/Czu6
C3VFEBj/64pFHVcIGKuruSBPCAdXpDvUkZpXXvzWoppiBX22FY4+DS2gpYBpJAAHoNJqBU0KnK9a
wkvTYGAP6kIwtKGWU/RAckidE8H3UUNofd4PSD8tuzOhIUpctqz27HX+gLTyFQhQ22a1O2xzRwZH
VHyDIdRaXloEDK6miRdjbhvsNzDJiRBokbMiOjdeuiF5IflSuM0uG9v2NBexATD+A4n9ZpRHrwfc
U4Ecl98AwnZJcGL4nMWefMA3EX55WrUdxg08avGTDx/RpyW1kdmEq8G5isoc7o2oxG6TdxQ9rfb+
FPWHDlxr+0otawKnDtGv9Eu2RDnq5bt8u1T4ORtuDfjHrC32c50YW3/2ytfIaZEh7qyDySqrV6cX
47Y1GmdPBgJbxCeUqB07Z6leSZQxcEuUg+EfaWil2fjg2fw3GlFTKroPH+U6F1pyWWz/VLlAHCVt
NY3Nc11hB5kHv5U+IKUXAmERHcDowcZS79exl6AQrWAtEFZZiahEX2PXAtfTJ8JY6YG/nE2eeCKw
lViBEANkVcO0qMW5OS9n0pM8y0C4oxKJ9yRbEV7URRiyfkItowvh8bjN4Sx1a1Q0ZNESXQAXFF1o
2FuL4g6nllSrngfZzmjNBZgR3+fcTaQhs/v5YLrxZ9nPiCaqBvxzLpw1SGMBnEa34wAs/pDFTgoM
7VVvq6TtwejfaaIpAgflWKQH/8m8CYwh2HbF6Jx9vFnWZkF1/7nAWaQEdhm6pCGboAJs5iq80d90
E/DT2KFeygdZF+oA+LswHX/LBdJS2+LJaaccOZ1efl1UQz09BHG1A8A75C6RXS25PW6oK4B05ptR
cV4VRnSUDUhD9HJ6Eeoh0Q98A0P2ZKY5qM3VtRL/lcVB+XBneXdNstfLUi8Fwu5Ugiee+bxfNl0w
e8gaGZ0j4r5vNHKdyruOrukg8lhM/0Qcex0vl8OHMal94G/SjNW4zeYrdoGAaehfkEpSbyh4m5vu
dWhy/0spXGdvimE4kUUdg2SGzrI/LJxydvZexW4t6DyM7cA1TR3vfg3TQPzUnQ7ks889xrdea3Yn
GoIHbWs5S/fWxKl75Qqym+Tgf+KowfcBeKzOGyaI1u/MpJIHDhz//2XmqNVoOq3280XHKe7XiwIb
8OOi+t5ocXVRMmsNBBVsH7wIWZdPm8iq5k/pbAkAudb4kbqN9+65walPsgLecjgBpzwATfQPC54D
u6kpYn9LicotK4FEweHc0xnIE4OXHHTawIFUVDTUREA6N0t7eaZZ8wSaldFMv2qDAn+q/8NCE8tR
G94D+s9l/nIqTFNh84EHjatmyEIhve6VJHIqytAwgBBJLGjanojPyMSqVnvZWxcR58sxW4Ze0ZvY
2w7/g99l9Tt9VzgyScIEhL6P/2FgFMYcCqf9MOA4cFfAgQmaEYkDCAm82C6Ac3rAs/5Z+cuZd63x
7seLscvcyjqbZdU+LwWIUMkC1APhPGTRC5iLn3M7TR9qG+hHdMf0XzHS6iCxQX4mETJwQWiODJ+9
iECpFCP+v/MyVNJGXuFcxAB49Y0ek5Aa2x0jICAP1kbLqGf0agp1fzUPtCAudpMglgSgALg7kYHC
/gmmrj0S5dbKu6VouYLCSE8FH7+SCPm+KlDvRfajZ7n/4KTQHomoa+XsiusyI2OWgwoGW5x4T09t
0Ffgma+f7DfjqgXNdZo80gtifcR3hffvF8TIQJfljsG5tuwQyOPiUad18TkTKEL1bIA4GN/zwpQd
MLJiVCUoWVuByRAhtwZv/3DAm9J87CLwWqR8TPZWK2pAaHtDdi2DaR+PsjuvsrRH5X0HRsYxA9bC
KkM+dr43cBRGypj9/L/DZyMG+i90uMD2LdO0vcBjphnc47o7ogeA1dTHT1IiMbH0DLnJKuSEFYwX
u175/Qs7Now9B5opXhwBCz1jrrc26P7g7p+Y8bB2Se86DtIghSvDVRgwbNsnwy8rKks+UJoApQTo
XIH/TB0YRjfZIpabhXrG3QJrKsLdWkELelzHF9cYtft4Uy/Fb3c9x5blb6KD67sEdcC9tmvK1ykp
8z0zhHExFidC+kjdyn2jyE5IWBs10g+yeENaLachNY41PXVNwZ7ZDIbKbPk2NoE4OD23D64R+L95
zg7eH3cziw7HMKdGLbNKHaP8MVG+ANTFeiGJzbEVBCgw3HPKoPDBepiJwt5QbtqoiEecYfjbneME
sJl5DdjbyfRCAwHgHQmbok2egPmZPCF8aB0EUmbxIIZstc7bPLma3RCSbAoCOKPyDHBAyKJ5pAY1
1U64AMZ/h/SYmm3g7v/QoPASLlNvuCykIGsz6OZTVrWvqwwf3fxIM+BDi0IUgnnb+2V8wCLkWYZM
GNGASdSouyPglONHGdQfTYuDXTR0CLxCksQ4kiICja46l26UY29b1+IkMuTKY2P8lvbNeAYahr9F
LHz+5kze2ezM6g24ZuM5GYEHSExISi4D7JA7hP8PRHLnOyg2hgfVPCMWCqZMswIq4ghAK9LWcRt9
qti4Md3IeGEo2DDLkZ2i3pu3XmwmIa9RhbBPEwCGcGyAKDomrBqBMbtsbQBm9CjOVUUTvT/iQnUS
gQE9NrpjvgxFaOSFexKK43wakhG4EF2/p+FsxcuRefhYq7FzPzNzHh9QC4yMLDUEnGL5aTLM1dZI
MD+fh02HuO4LGYws/SprM7rSYnSpou7B+2V6V2KPo2YO4iXdDgj4cnebof427IBg8IRMhf7JZ4g4
AWPlTCKTjeBKMoASeAEB3ypzBQPss2oq8PFdEGo4k6gc8ISb+qQ4RoEZEl1ekSHFypxz66mOrRmV
gEu5A4IsBxksqBu455gba8xRO4W0uvdI2ssDV0D4XgkQ86UEiryFzMcq9O3pRusqLc01J/BNAjt/
esefe3kgpHA91x/ZiLeuwzaGVebZAVW2AB6TgbdzI4YoTq8AraiBu7e6VtVcIfMY3jPSxrWTHBLu
AjYjFcvBKxPAUhmp+SUq3LOn6lpMFPOFgjXjoxlNqLFL2imkSpi5s458msv3oS8KZMHLZb+eTRJ1
YKFXETVObiCPrQPty87u1eOTji62PT96oLE+ugiknZBmeNWFOTNniFlTGY4JsqYTEhFXrS7Pqccs
A8GaE8TXRkVoF4EvzzAAiKFDWfiTrR4e1KubBKH0WO49Ny+dVUuKARXIkY9ML21L8shqAQTDUXdM
Q92IqnQA2IZLKK/zSVTA8YsW2bMqNBjAyzqiilDNWJl74Bbxk0RRy4MkRgklr612LAHwgW7hFXLn
Fsay0TYBkUvoMfLeQJjLjD4s4QDbTqDke7XdBK5mZgLrAiNqHLf/o+v85QGZwtgCRu6yL5P2LzEU
b14i8ZblXWLigEct1cJCZtiIx5ldBoy3oYwefAPfgNQupzcLZVzwKpjTG+JKH71FyXokrZ77jPl7
XRin6+TyeFoAh6FK6rRa2gMwqScDn6VS3NTWuRHQ0D7M9UwUu+Or4LDdYiVgyklBMbYkQu7SEvQ3
+dI1DPVsSqjUzZJ9AxYmP5Ioc2w8yFFNnT+IyNlqM+pFqBKwUlxQfV+o6Yr2tR6r9pgq0UAPL1Lo
b+EPk/W7pr97ZDei3qUdJFCcS4+dQdnBzoXqDYPBC7BWodvpLul7kdmIO/a/0C8JcRepVW6661o3
y+plqqJ8ihNu7O+vdDOdrIHtfZZY6Bj9TB9EHEKggTIfBm9+Q+o/P2gR9aghviGaumrn8d5WzIAB
cUUBEkMDUMQGYOseu6lE8Cf71gEg6I2N4/CMv9lnkiKgGoDvs4gBr8Wr92Zx8l3iN/mRtKYHMvAR
Berw5iK1PAheGNjoNgLbBZxvcSymA/J6GAZy+fPkpWAYUEdo0mo75i44eaAoBSy6ZbYTaYtHUEG+
2eipJKyS5uch6OiU5zZ6YikqIkNl3Hs834A91c2udYosaR4llX8CkYuDyBLPdx8MgqC5EItCaAvH
GVTLhNtBoB4E40Ec3sIR3Y6lFR5rpP7AAAGiIlaCioTUaOgPLTPd0d+MVtntVrpvvfg6Rsnx7Tqr
kBbCPhclbi4i37Obxci4mI1z63kGEjDQI1mbJu9G7fTIN4Qc8bgPi4k5UQlgj39Pc+bGKJF4CMub
rl5bryH7VuBXTnTaeC+hckptOJFEt0uteTyVZW8iw1ntR3WzClnGX8w4aw+2GLqNLeZ6pyH57vD3
tEJj8v3KZOyQWpXBt5gMACzsDPezYcnyYcrmAhy8GBapCJ7rxDvUYIGSYS7/RgZ9/Wq6MzKlnfhL
0gK/nyy72UkQ5zbAfK4mgnin2QGseME7o+Wf7TTrjq6Txts8XeanjItTMs3ARkDK3nhNzAxJk0lS
7+cSuKejapC9lc4IVKDbZnidkZqsqeGdTFE2br3FoLm9eCbcqADXs94iz/7d6xgwI9zxYExu+o2l
Xb1Fon39GFRwBDR+/96AMVsVwXJUb6CnmxuZPQfhmLlx6MaOe298Y/djAeDJ3i71q2vMPMLPT1/u
VzZ6aXDi/flRLtJWqNfF3wNc2OqcgQh/HabjMF4Lvy8+JeeVW6eOAQGwiG/RwOrdBISXi6x698mx
QN5s2y0qIo2sDvsBAKu5wlZFqQo7zl0BJlUFt6oa6lGz+OncbfSYpjHLRRrj9xm/mnYnq9P4OQPe
1FNcjOWlAQFhyHjjvAPnKN5FXmkeDZBMvLdz8cUeMwtuDaP6DIY13H4nngbQBxwyBWDp5x6QMVWP
mg7IStvJZnLFyFyhMAnuUiNd6nmrejAObPKQw/djqRtETTPnCXwiqJMR4/zsJ5cBKaOf6nFuP32X
0MDt6u5TjzissiHJqAznj1k0IHFQeNrmp3WC1H8LpNPGTJ068GbPhuCJKGNHudSX2ZsfLSXSchDw
sm1U1s52wCkb1QNxcK1Y3IM2Z+FAunfsU4DdMlLIAahIQVMaBqhwwAmyt9/62SxXLQVcSctzkEuT
NkWdVx0AtkaxSqdTnZ+4JfxwPTAgw+XUdDNA6lIvX74YAPDeAhDCfWKT5ayNw8QnVBqDtuCHPAD7
4NWpRUhWWj71ZXDI5gyIZWq6VqSDcMM56exd55f8yCrjax/ZTOy9qE0vflG5xdvEWRsCShH3QuM6
z8tw9qIyy44gB2hQ7GoO58l3vHxjJQA1HPOo2k0xR9qYG8UbwG8BtHgyxClqXSQcu4AUi7JJvI89
yHbt2JZbXw0ZHjW7qmQoOfJS8Z7WgC/yK1FcaWhMeFQj3evVBnf06wgq3BYUFon1WVio+QcMnGTb
KkVaZ1ug/FhKT4SB8v+3kxUsx17FA5RLHDuQNvV31MWNcXu1Iv1qSqqUvP7UdWKv2PiOk+xmNX+A
L8zf0dKkFkCrQUZXne4iPmJj15RzfBFgleHhfdcngyD34svabZDYdfIQ+/+1JXOM92BOvMp+MeKp
BO6DQOpSGcP5uZjSCLEVr7Jt7zE7RKmmfanNl7kTQMRabP7EweT1bcSWGr7LZoHTw2z24GPpHxiY
Ss6oHV4OEc6jz2YBSsEiXsZ3I5N/mkjw+hvr8KJBiqu37RNQVyWgE7RUxoAajUie1KOZZSh/A0SJ
qUphEkRtjrhHAAWrIVXLgGnE2aAWLTmRzEH21CcfZJtdbT0t8D/l2BEiOi7wHq862zhTs45JdTMe
HGSgb1adwzgLZYZvG1n18KBdtL2W0XStqEC/fPIzAbiCfRkB9TI3rX2nuAKZnw47W4BdeTFc+eUX
8jGS0ZMXZ80ho6RUoTBB5yVyL0CHcy80vNHQeCn3fQEIGjJLovJ1dmJUKv2wJ/kvZ36fPsAxcnMB
1xpfOpAYcw8s0MLcAPmbP8R2RT9g0EoFplsDlwJC110OYM0JTmxKHTCTZTw+W0a5pyroupbDYW7s
R275H4XRALorLtRUS82rDdmRmoQ0pB7JxAQKVXwWmEN10dSjxpeuCL2pKcW2nUogB2+Cdk636ZQm
F2qasfvo3cmiiYsLqOMQOm+qGu2dOelzZiL73I0Arq7WuTFcZwZt+rVCRawiH5j9ABwOBXb0KI+7
ow63sinfC38aV4V+9I91+k+STuBzRH7RE+o0g6eiWKyrWqMwhnOfttgBKbQFeNvba9dF7QSPLsYA
wts6HV5oNzKyIa09+lW4JGDU7SuQ0W/6scFE0kvDz4+enb+T4czAMYxAwO86vXbicV1vlqGcAA7y
HFtDhbiayufVJpSf68P3fqGebki2TsHvZd/3RXICNvFdfhIJ1sSjto788xTcZzxRLhGLvD8ArvMn
Sl79CzU57z9697LEcAHdgIpxbVf+bPzfc2l5U57xBEcBnRrd2bpzkO/iqBrWpwb9wtcnw/qUoN99
oR4oFj1byKDdj4YMzvpxQAZkevtsWft3jxQvBh9VmyNOCgRY+L6pCHvtcoehFrF0TiQLsiJFhQMV
btNf1ZdIxyk5+xPcoPPBL8A+qcm9UtNsQgtOjwNfwAlGCpHzow0+vEcSiYUH1zJqz/A6yCykRUCW
GtY2uNhsRYqJAmiwp2d+dBhVXiIQ51XU1eJX0gL7DNQxvXzzjcF5LmzjJVYJkZYDLoI581GX6Dfp
rkrtOB6eDBfEIOSIlGL8s2ng8iLHYwBKFhfoO/2NjMzIEankfQfnmRZR74ecrEhEjVpb2+tJJYOD
LGnPNpfunuLZd0FtCltXs7c8BN7hLtJOOh3mbngv9jjbAUD+57C8tiNFgBrnDV0wtpLk5HTeF/yz
PqdZ5eywlUj2XA1jlG4DInasQ9J2wukerRl4wd5gfZagLfw8g5pFWZJk4vwZZK7BI00uhjkJZ9By
noTfm8+dBQ6pRuANNJjjjgpYU6QHP/hpDEpBnFm7sO+AtxiZr1TO2g0pomhNA75GVQkL51i6d4v2
nPLa3K05pSt/Hwcu/KYQ7gxAQxS34/7cq85IFc64KigBNWjc+pSbtornRyBpE42x6/MRZTl+H21J
KEwP+KXUHVInAugDLBsQw629BSFDY6c1NwuREOjw02ls/ZWXQZMzaN6IO1nFg3Zb+4CkJ0WpDkbU
o8akg5EeE7MDkjBup5DWG3K+9QHosPXStvRPTjQg1S1mwNtXtJilSu6vE1a4V0Rp6z02A9mmIa5M
0nOXw7Ui8YhdVSYAzoA0oKaO1RxYe5pVGXO2Wcdc8RU7McINc4akXpxz4otHWz1AtGGrp8csgNtm
s+pITAYTSP8u5jek3fFzTBtHPY+ryes0mgBKt7+RhJHs4wh0lHt64Eh6yiTpJ6twnXNAiZ83CseM
6rCtvWKfBra8iD4GHPA0tK/UBFnylruyuNKom33/0LWRHdKQKTMJb5RlL94nEoEAWey6BlWIRp8g
EAWG5ycQMOxJuVgcvkzkFm4GweoTyeiiJtzETM77GB5HeHyFMz3MUcCdvSs56k0deOX6zHfgqoam
FKVRbuM+Bc2DCVgvJbtRNMOAYmFLzA9lHQ0g7hDtlmRtHiNalvobD2nrX8FR+xygbuqln1r5qXDk
K2pfqq94n/BDbwDvKSuWEjsFGz+tSDaPxtSbb5UYsXXB7KoJZlD3AmyDhjjh4aAgFnFZh6LdJIlf
f8ny2b1GE2q3aLXYmRHrj+PySEN1C8iUB1euNy/72OGoMlRNWY8oPpIotQfnG18VBpwHiJvkKITu
OGJ5yiTljs02q7Wd1tuqiiYcRVMI9TpLZ21ccxJXr8jZujQpi7iUe9BQeZuh91Jvi6J163Ewitd5
GS08H9SIlnK7rjwtVfJOFyIFLcXAuzmz4alyhl0TJenVrvFZW6qJUHJ6nnLjE4lGUIuDw9JHimOP
d8lW21HPGao/ZGvNpwRIq08DfMhPgPGWjww5FGSg5UYfLIdRdMiXUbZ6oRTEnaEfCWuvjUn74+ZE
ND1OqAQ+2hFrL4Bf/Gjgw1cZRj/G1NM21gTnnw9iAS3StiRDcOp2vTs70t7JaIG48fHRoQQQ3Mnf
F/iVneO68lS1YFdUxR9G57q7TKqUTHL96vHqKAYAogvG8QwkvQq/muaAJ+tfMrLrsdvaGqnsPpEx
raXnzj+up2X/+3opciJDRDBR5gVuaM5uaLSIUIu7dn2Jp2hPxFkE2LYSi5EidYz9aqYYxzQDlwTn
r56lp1LvZyUtafnxcWqD+qyjiVU5gjisNOEm/znCiB1TMwCPDHxstcWOWrtGHGmMgvDbyayWKDsi
jZqH/CN2RFivHbYk47H3DxhtuwZghWlwHROvAUGZjIDjowAGUgUmQL2kNsE9iIcUQL9v5aSkpvBT
IAXcTdNqWoomkyxCAdMminqkFv24hjbm6uJ6aBMIAY3/8/IoUzJGhMK01c0svdTdbfzq4r0/Baic
Zkg0//k2tLG3TBa4CX++87uhvlMryJ6XrBoOej2y1X8NUpCsor/if6oz9TE4+BhoxgIEDBzduo0j
Ab/Yq/OjnUyAL6WxwXoH0J1KSs3N2CKr1dZoBzMsZrsLmYOgHwrUo48J65irtaPUAFTqOo0E3sRr
saeuvji2dc2kKEfVlHX1dcrsNDiXzpO3iwp8eb1yeWzSRX62LX8OATTo4TuJ4ZyhMI2xBuyGapjl
rHsAR0sCsCpDfnaSIH2FI5501KjFWtmDzArQTcDYHWcF2zBU9idqFh69m0g6vmhRqli33Th9MmbD
/jTypnlO2T9a72EfhH1r/qxFbW+0p6UPgAwZmx8rM2DP7nHsQsGaWoeMgQUmt8XoBwhe4g5I4fg+
3wB6QB5JBvKDBtSO5GkMwEg6o0Smgc8vAdecj1f1Oh7KxLnYkQMHGBDWmo0ekzBh0r4EYjKgybd1
VXeXGxGZUGOpFai3GpPRMsfO4cNfZAWBvYmrL267BNjgVdh3IJ8CHCyTOyG5shqtDQc32w7Hd//B
yXhVn33gYuwBqRGjqopZxWturbPNBfiXBogutoCrA6j8DJKfB4G36oPfM39XDArTwDA+ZFpbjkUq
N2QYxwuwHDwbKTFIm5IbMkqR21BvnUBWD8hcpxVWbYuy+I3tTHw30B5W+vi/mLEEsbjavdLuFgAI
jcqR5fYGhYrFzupRLrfumUkf9Yk4YafxWOdV9Gz1iDq2dbGOnGGJnucOj+DGZCjIUxbU2BYya6wA
+2wtywKGOtHGsUKa5nt+8OwZU3ZmY/o3icjWkfjau8wI15G6AvXiPttxWbDv32LwLvkb/Z4rJuDx
Dj02svTao/ecN1lxaBl4Fuj3pvtDlswgXJBZ4CKs6rogruw4CLmSst3Q2E4sdCfXeAhKtcGgIWmk
qpYwWmZvAuQQ7nk+l88SzK0oo+q9PUK4yFZ0agkY/32ZMus31x6bkCdW98JHq9svc9U9BO7/kPZl
zW3jWre/iFXgTL5qtAbbctxJOv3C6k7SnCdwxq+/Cxu2oKjd5zun7gsK2BMpWSYx7L3WYB+bpmF7
xjt2QAbusvZmtqe8HJWc05buWpQ2QzUscnXAONk9m7W4sUixA76epQU5XC3izsvXvQCStU7l8Kwp
Rl6XzPygdJCQRSmyfvJpRzZvmR8yUeTGMrMjAMM6y5OOg1XMDGptqrwGcIS1NkFNdQom8da4cw74
Uj1efGs4IVGbzOyr7Y2XjdN2IyWO0hnZutuhd8BqkKbmuXdBrsnK+UgiakBkgHwB2RiOj4wssmtA
KHhozPF4I1NdYHmW+6lBwu8LFm1/0gq4rEF2VsbLwcfv2H0k2a+KuIjT/tMs0cKkMVA9wHE54G/W
MRSnuVOyBYkACFp93h/IUy3GTWRvjiEYQ27qPZGcg1Vk2iMD1AcfiKoWHULwfVZlOKPeWBgoEvXZ
eA5R43iazOQXWVxPZ9JGfTTiIYGGegIUlagucqYNDUH3iD+uNmyTz0vN63Mz+82wCTE7WmUpeHgN
CbZTYDEJiqMJRGRmzB6jypWTpYbtgKrmgYraTJ8s3/bxrguK7w3f43+D/4Uy6B4cmIu7r60+RSDA
bTeYbi6gQ2qBvG02+wy5VMgEBCo3aeMaQNarBSXBD+CZ+pTSEN/gm5psUJdtAqErdjakCEGA8fCW
yIAlC9KNJQyWjxSLA3WnYMYWFzam5lViAQtbjUmVI2mzxMK9BwFcN+ziscrAoI0mwk8e0NNOV69o
PAxt5OFspGSHgXkrUkdRgaMvLl/oqqs9l+fIBTwIJRhWrT+di2j7lmgocw69zq2QUCEVS44Hr192
t8mI7wpyV5Aec1R0wC9s7X2CDBUvKKKTCQCVnRWX2SpJQmRZk5DLPIX7cSSQqECaPMZmEPnQUCu0
851MxZpsZ9kkrsUb8YqSK8kiw+vXMLF2rp+XxzRdwrNr9i1HEQG6poLYlVQDjWVtbzQgabHG1WB6
YstYb4FL0U5b5R/bmG4NHaoHZQhqSmxEr3x/qLe0ma9279XGPW32q+4/dIYZRXt8O8d/GMnZmlnM
C07bZFdw+yjziR90Fkcovys9xFLUAcA6tmxJgUk+vmlKPHabFl2ypLHKEJHedeo5YJ0T1vpOoY1L
H8gI7luCG3E9AAzyLyfH4sKwTCS93SbAkT5n6fc5B9rwrZ40FWh9sZeEY0d6Qvs+jozsxfxdPZDV
U/suQY+e563bfcUKetrrp7R+zt/JwtxcT/6Iw7ACJ8idNQGboTWbzcRjXq1ISM3/OmYSVU67/18x
TIk1R0Z0C/nUPGD/D0uTyBhOmgXljlOFtP+FbCi7Zd3kmalIWYhgRbtR73+S4f39Fk9xs0iml7Io
se/buwfa/tSbpUsEuMomcPutVgDZ6n1D9cPNU9pbvdc4cwvaKT4su6Aai0OYN8HJl03rGf5N85Es
TZEbiCo84Ab9m/F/jjcG6W7kfgcg6PeLzSAmmUur/Wuq8k+tJEKqZUM93wLOJ/Wa0AK5uGP5ay1D
STnYj+4MWYHszzGKDySnhuKZxKlEY9CctAewGB51KOoVwKLf8aEYUGAOqPbO2qTySLZyOeZrN8hA
Ad4/E8+zbUEaMlJdAgfKS2ym39rLIOnVSQe6Cax8kCKP6ssEuVxeKgq8FoHD3gHO5BdWsFQShDVF
KN64w2hMpGBj/bWaS8BHSHYx5XfT/dCP9OTsimpx15pcDBhRwxEMSyhgXzZpiCx+Ah0nuHEFHc5D
iUxOAmomQhxHyuIImgnqk5jcANlmbKfZ+04iAh0nubLWdioyygeTdKel/4jpFdlTUOPIWd8TxdQu
s3zpXgx5AowlGs5+qRu3dvXWpTE1yC8AIQlpIqDXnmgcz8zYVnP6/c6uqi0gzmhhCazR/RsqiWk7
Fx8IIc9DnwZPHdhP5aB1QgDrUS8oo900YulACjP0mL/KChz++QWIl0hYRuACMnvhdvg/8ZwGqO81
cH3iZtzQzWWNHyc79ZFCjiz8Fd2uviH9kah384nVRyTzvJwtpI8iKBmVSFt8m3r7JTaQjTE/jeBY
ABV82qFq2cnxTkQVttKwuZv7M0nJ0jGS4rSkQF1dkxCENUgkB7uc4Ch4Bj3ydCqdaAFrMqZwYcLx
30OTNC+Ohn1dgPhdCfUUj6Z+bTl7gL/Lwu29I43b4M++q8XZqIt2LVDiuElR53Wa5dluHrgjdtSv
Y+pRYw8c3DshgJClUjfkJqTvnUwPK2+utiAIRbnk1Q5c3Djh8nuk9npsHLdFxrwSab4tkk79IvgK
wIhqvNAEEIVEPfIQGknSg3U5leVnreOAEA7c2pizAdeThEEa5ac8swAgM7jYZ09zwOvi4EIZZmRI
QmwbAollsd8MB9Bqb6MFBIUBAGIfwKB8uSlfmWR1mAaJ+9VEy8mDETwcaoC7fZZvRNuX30Q1Huva
9n4gN/OLVZnTl9HM3e3oeNYJIObsMRkXBiI8AFyjlrRSa60aZ8g1CqYW7JHx8qDXX7MzsLOJrRVW
VPycxJa1cVA196VIir8tJJD83bTApgeyG77HPzpjGr+WQ8U3+dCPz/1cmZj4A1uUizIB0VG9iecR
rHsfkIMBkHp6bHF+vR4TUxLzYTGM6p53AjFyaS1vUup7xZXoqymNaU0XoYAfXkleRN+HuvA1AA0p
Ct0HDRUpmboFaVjJi2i1iiB5zHQsfR90q9qXTEimTbT27nPRhVL5lWnF/dWu34mOrOMp4+sHpqHW
UtAIdRUH4WGheP1U+mLqz9DSZ7te6OZvo2PpW735tnQg/WGBDA0aIy7BTq+IHDFyS1CJhgxaKco1
goYC0yC8DdVVOtUfgUf9hrRBfnfgIEBqwYmehww5wKY8ihGUpsj+RtGhBDFoR6sddzR2qTLoV5t/
qMkyDoNHU8ZRLiRD/SdKGCnmrzbIpotOPgiNQGESqvIQVQ8yoeaoWD7NFhbeukJESHEXNda+9IZy
dV9nUvASAHi5j50j8rfBE83YAgwLuw1ngAY0BaY4wNBW93PzwahLDRm1JdJY6N7iLENFFHVJPZT5
Jwb+ml1kooDPldDKlpzRU+9OZmRuj6REaQNg2WHfuz2SzjDSdjREothbKBr+/8gcUHJuOHaesMyc
33KSAU1rHJPlL5KolGNDKrUFB4hKd+MRF8icyTtQCsQxL5GIf81vxhl7cr6JYWdgqJgafK+2JH/i
KW/34Zy8BGMkaVUke5TqkvpGOo0o5MV7MjK2IaCKV+m4dZD2/Zw0gOqI47J0Vn7dfGtQb34gGWmp
iSKr3ngoNt3cKTLRzw8l9qRW2ph6hi1rlN6uYALeOAu8tkle5jIVW8JDNWLQua2KOvzOsJu1I9nc
+cNpkGir1LuTAegZHsovaECFPC8OjiTCBfvvfEKm0YJU8C2NfdeO9qIbh2QrClAd3evvx2M3VDvR
WfHnSHTR1jeH9sGZmvYbEIRBIbIAJKJmzalCYdi6Gu32GxhCJtQx2eyJg2T6E2BSP+FgMXjyg3ae
lp0x1ciQxi6gv68Kpzxlbrhh2Cg/0KgCdhAybaRiKVGgPrmWX6+USgonKSQNyXDYEWFe5LH5YYiH
vRqSxqja6mRY+bs3Od5ENwAV66M+DjGF04DXvPUB+HQXvTCwxUNXU5FJn9I1lSndnajxeBRdXG7V
RWTMm/DKVd8zGak7Ux9RXlR/Qvl9ZJheH1SIxE5xvt5hgmKMPfKHFYgogf0WEk80zMMUKd1JvSMN
NaQAsR1WOqWfAFdPgpFqdVd66aoBH9ZO2ZCGZ9HvLbf9nd4Dph7t+CLJHI+pqMOz67pjrLeCb/aO
63TBT0qryFx73yn0BT4KG4GvbNWweN6wELySmvwR2P4/W9s2tiS/55DUdqS+89VD6hFZJfVkUCEf
AHdyzWSpbUmGQ20keWq19iNZyLJXPtXxOchd5xUMBy1SC3izn6j8snTNk11WgELmecFlrsoW/6bh
cYzMFxPZ4o8sabeokDfqbTcAYSmME6xYCE/BE61SJ5KEh5pSkuJoO2NENtUKucojKMX42lwSYfI/
c+BPhgDpOqpnQRaI15shiKRewVGBwywjvRBS8OgAsHClQYMVpjAIiSG9xxdWY/ALHYIqrB40xDH1
nLL+Y0SFG+ryUI86oMLgfckGmLRokwbZtLlby7kOuxSWMI5aDjQQ+xQlmAdI9zZt+c4akU0Tlzgi
NGm32ZYbz1Y5zUeevZKcEaECSte9DHCnyK4uY3BaTJGsmbJyY1OAjWdNlVJJzedH6qmSqoRLwFep
pmKrmzorVXz1qzcVYJE3aRO/KNdvy1aDj83OsMEv2or5CQAF/cWTjWXUzWZslmFrOih6WMUWqPcA
dIVMiay/UEPGUQoswM4cu4NW5P7oIC29cOQhIXzJME4DQDwwIM942BChXRHZzI4DNPQMKH0kM+al
wwrY/itMzfYYAEH6IWmRK42kpAUJaj34SZtSrLD/AYhLr68vKehZJLBl4BpVBBCWjK1GwGKBUgAW
RTQC8nKYrX2aAYeVZHNsxlubIYncRuLWY+r3/mMAHoKtL7EVFuCiCvB+uEAl4vjzdVnWnJukwJD1
Xr2egBPyaGT5agEKeLpCIf5bT8omcIVd8LfOsEgEzHFPnJvxVBZYmGKsm3D2uA8QZwhJLVDksrLi
oNxo2YfWQYrHKSBl+XEpLHCPL8a0t4DZ+5mGmL1Ne3P0gLcotShbnW+GpLUXwT8333XwXFYw002U
flSuRVcF6sYSfJWYC8t7JJu7OyupvJkcP/ycUw9iVVBfzGrJpaf1tGKYArxRAfB8+Wj9QLIqAjsU
2M8vH7Mvv/urlYMPHCAxhYeh7P2n0bb9J4cw8kCtsO7lkGSkDYOMPyLfYkVy7UDDEEhjctfd2JEi
drvRBlxNaT64bvrjzphiTjEOJfIJCLHy0kuNrZ8QWN/7cUlbPIdA/OaUSJHEdlXyhLPdgq0i2WUh
qrOb+kuSFsmTa4fOhARkZEc2Ij+QLETdw5sD5sXO2mkXd0NCPxS9udGhS0zP1pjdVGv6jmmBpL6V
KW6AbjGGX+++fLWcIm0ALX3del2ljc0uqQGHbSgLMmskaHDSWGewBPkncOSAqo0BMjlBCl4sG+qN
Zs92lZXin1Vqzb6ZnrQdA2LOuuibEDkBUJCH1oZJfbQx5TySXAce8k7szKwcUR5lo7gYZIi9PLAl
cmx1RCKHChOAxle7G9lNV3m/x6IwmahRjUHOXft2kTqfcEK1LHNnrfvKzx94YwCfNwvKSy8b6gGe
61sUZ8WRRqjsri4OMq4frDYFyf3VjBTT3H4zFrzohnQuLyRqwhQQ09JWmM1v0eLFB/UU1yW0M0fu
ZVf79la/CeiBTg0938nE7BNHMmhM6mVBikq9UKYY1VeielO/CeUVyFxfgIZ0FbzVn0UTPOeGgQmW
FQCEP5rCeqXGCegwHvPGtsSqNsAJ1dTeKWMclihLBYSJVAdWmwCmzu43NCSFcrGHKT+5Vb+7DUbX
SW0cVy8JF/ubaIs/om4h/Dtt/qCZzM20qqGZDk1/HNtGLcvN/IdsaRz7EX5Y4/cbEzfDJlSLPFDU
JxU9w07u3HirPMDeb01P/Ey+GxLZTDM4MLK+3oNUD7hxVzn1SMbs+JnhuJwhOTQ4h1lvrVMJLBvL
ZhiBM5M7vAT0NYY2TmtvFNzH8pxk1IygWnrm/lQ/aAVFIV+tqAzkCyu/u/hkDUjG36coB4EsYOHj
TT9xB5loaMBN7wCX1a5OHfuHcgA836mTDdli9YjsZBqThuEsYAW0m3xHam2oh37tw0WPqUeN4fNh
K5y4UwG1Qhsr5zhcfoALx91OfiSO1OC7n7C1KscA/B5LQOKAcHryLXTt1BLyj/Nu8KaCqcPabjVy
FHPeqJXToEJLf4qqnSicHt5cnjTK/f7yd/YD3Ri5UuNHO6CdN8dIclj6ivkSiTjHUPJl3oxdq5j3
oO87KVlwZ07u5EM9UlNPK5wcJGk4jUZcTGqAMUFdJdVOyHNHpaJj/aaT2rI6jNdVjWzghRLj/j2N
TekpMW4SLj9W7YTfNfLiyEUnzH2YQDdR8Nr1B4CLFicAT3xdGrwwkaMynplkfyamZ2qI7pl6pIgA
K3Pk7bK+k39kS+HGxAo2oMAxVv8a8873ejsghajOqCLtjQEIfXmQnrGzPc076jpzkZ270j6DNal/
8NJqSmWta7pmnVg2AsmQYE2VPos5dTjOk+Y+zhKyzWTGBQC7wgzAVLYwXnQ4N8TvGTwiq7Q0W/Pg
TLa5QpprBGyXCftrSOKzN36DwgE1vnsEJeZvhWX755vnFj2VyA1lavZaP7ioB4I9/1H1ks83rtqM
XDtW2khTgK26LD0M1bXfrqhvRFng5BEbFXhxGHiYrttkMR4rv7ptpilzjp7gD1ruDkkkVjTm7vSC
VUJz+MiV94a54anwkN7zS0wyBqKJrQMXV4slRR7DyvbZi4ESnYN2VZftZdC0HW6DnjnqH7ARaQHT
pvAs64iKO+s4mygURO0gukpVxgMwcly787cLlhoPflturcDtbMCnwYjU1LvxCeaBhSetUvaooF3F
bZeELRioTRt1FjEIyGMsmE6tO24BH1MjexFN2wfVEw2vSjLVcuqREohe2zs5xSAlXiRKeedugM1s
NQcDR5apv8rtML0kfRB/qsBIf/bc5ZmldfJJiUTd7xejA++AtKDGSGeBBQQQFXEo+GaXeuZlSUwb
bNIw6/K8uYTmtNJOublEhynLsaC3eZ6vgdPWbK1uKQEM8x7EGvC2RpmPeyA/UpiJv/KtOruM48jw
LMmraQRtt0x6RArleZTkAQb2sh4qVr3QaOmKxt6R1iZWgdbpuvWUZB32rd9dXGMcg0c7mHc2ChUP
ylD59EFabRbutrsuisFSUbr+xUQN/6XuUU4DCq1uSzKlaKfywXAxD9ay2rEygCpkBy2aw94HvoaL
Qs5ZPJGcRBYgWkE9Z/NDLC/jA/HKnICzJ38ZbJoLPBT6eR+XIE9Z6VIHS2pwWDbvyfBG7S7sFx9m
iBjlPldpLwPfVVWQVkejy6iQpDFLLDFvyi9kBLLRUd+ta9wl3bVrshmsbr/WbUjH24hNvwqMuEOm
0hXwDFs0IPXGM5mgy7QCyNf2Y2VhF+JXhDQaoqj6FYVH0YFGtZiwVw4IO+QhAsF/S8LcqMRDp3LY
rWJwAQMbY97r1E9h7wVHR0LlIYN+Atm0aJWsckEUskI+m7Jz2iw8khc1H8hJdI1L9iTScUmmhnRF
wCUCRemE3bH6BN5F9kxNiGzy52FHfTPq36Q2OLBOQTg/aUNSWmMy7IG3jW2MawQhvbxpEHibmNbm
TtGhUg3PoWzZ6+jkYWDTrwHw6Akn3O0j74PNYtfJqzAa5LvVw3SkYccA+1uO04/EYckriYBGiTQ4
w7q1KErxg5Qg/IlfOwsJMxSDvBJeu6erBZnxOrn0qBZtAAIyAgPu4BZ4FlHTRtZbT8vSkSfA7ECK
Dsm6q8mdcd1G1a5JayDQXuPpoKJ3JFF3CkRrH7md5KtDaTvti6Pym9sT8/z1Lde/SOPhAKB5vCvo
hSGbTDZghAC0GAnBg413TdQgyRG88mpEChdpbHjrXx11nFq+o0hBsptgnY6Lc8TWXt+ZktONkbpQ
6T+nHJRyoOa1jwxlFMekee9pmQmIkQ03B/DySBOt4N4QlkpImjv1/yTTUcktH+PovwptgklgMhIk
ETcA4UiRD52k0Ren9PpDPTK2Ld3uqW/a5gzelDNh4/jBNF+uI4A5qhHB6CQxntNFiTw5K53q+qDq
YIEbdPJGKz2EIJkj0U35bNPZf+agiGzzU4qVMZLM8JyLGcCnGqM+0Ei/kellbDqji1T0Filr7292
/aK/Kkl05/6vYVkkDvg/NfpDFIfd3hELqoJkY46oDxKyoWEWzz/npDC3NGLYYlByGpIZOdDwv5DF
TtECUUWGf7uQjTE56jj66paL6YkAMhAInmbk7oAyJCyKCLg+jplsFinrmQ1+JJxT+CdqFm+o92FX
ftYi5DNayUZFoK5W5RUKkkQ8LBstuzGf+GL2O7oO0tY3rR1gb5oB4j1PkZijYEsIg0Rjl9zglNxB
nWgb7UK9MYweKtuvH8iCRHeuJCPYk/YOKkW7fGhzDU3auzvgg4eKXdv5k+BbfHvExJK61FTAnvKX
9EyDugmaEdWznndW3cHmfDNXqA7THtS7D5OCprLGOkeb3VuYM3gKPgpFl2td8VpL0r0ubPLHZRhx
6Cribw2KddK97Ygc8IdorGRJNtbI4k2NDZ3HsDBnIPsG9TKBZgCOpT9/4xZS8cha+5FSy35PK8y9
SHgTh8aRGBYweGEmsa59pz1OPDW8rwXodOs8FOc0wbNjcfvhs7BxOImD4ugnUP+wEil+FmnQrdwk
LH5rRFDvOgA4I8Oe9ft4TgWwE40CJTwAh9qCp6cA0nVpAfaoB9c4MHD/9GoHUGBIlwejQ8z9rRpL
68jNkKfr1NmmzLvoCXny0RP1UiNDsRUS2HYk6+rGBftmg3lYVQNSUBsqzQCgq5IPT1wGUCKKYOA8
ZqfGFHaZMGOkCEqo46TLFsx64G+W90EXSheApW8aHu491qVnUKV1oDBHsZoJxJHznH69X4bSCjJH
aSFOnWYHCLgTlrR6CTpYS4U1Y7KsfB6jjELOLGguMNTdPsck5plE2MwS+5z57lpPLxKg2xRVB/pb
OZUgCx2DvGSMTFrQiAcV0IDlVUxb8gsKnKDdJcBlQ2oeLaCYkJxS5ygxjhpt+6uZtsCKOQcYEgo4
hnAEthZYnXdI3RhQ7Zy6ApW9c7Bjht0CrMqdp4cCuCH7qnEfvEWYR2q6WYSzGjO7QXZh3wUmAFjT
FEgKVyttT+obS9UlPam0JfVCe2qCkxbaLd4rwEiK/X1seQ/kYgvHW3ktUH312U+wVEt/1mN9sAVA
I6R/kkadGnVLk28LE+kd6phoLMFzPfJoAxBB7Gj4ZfSkmwZHCY/Z8jtJlqpC/e8yIw/e6ltjT8LO
A43RashAWQn0uGgVxeXTEFVHT4I6UoODXO9meCfrC7xi/7MJeSxZD2RHHfUuDA2d6zXHqOAHo/GV
w7+GL2IUFvG5BsuQ3PEDn4xz5PKGaGhhZlattIZ6pCZDGlKTSmc9JC2SWuCsDe/82Iid7NFlf2iL
u1B8Ydgh1Hfjdn+6NrbgKENXV1V5prUqFmRzqOorVXTVza23t/z2B+XrKpnSdxxJzlwMYEyiWq4e
sAmgCMJ5ckPAKKMxcGz11QlghmpsMUwo/NyQ0MnwS9/hfAos4pI6NTMK39z5sqhUWZEXcOr81Y29
ije0yy63MJ2eGuA+AJG6RJkYTp+Kuh2fEnk2RUPTYqDOxhxxSzLSajub9Z/SzhJgCX13pd5SAtRk
MGMVUisphr7gwL0YmYh1uQcTqHce86IKdzzzAzCyLnuRZ0O7QSWOd1Zdr8nFql1Se2vOnt08TRJg
jYH8OkqWGfkZeFatzB601ORDIXnaowR9GT/d/OmGTJjBVv+Rb35TNyo3TL95QiB7qcV7bU1/dBXk
7kdx46N+YLULCGozXsINl2gpTlEBdsVb+E838PydGpLG8/L5TL1IwqzQsIhLvMzqAkQkVxmZ8BLL
LxUxTgEl06Z/kIUJPN0BdeS4kvZoe9RZ9RGbjRKvM1YdmETQSfDU6TOjP6rfCf0OAIeN0sgMmg5J
aMebn8kiXWic43a2CYi2I/A2opCR9fEauTDpflmibo0zYIwNHCccgHkE9nEaWyk35Qn+p8kMu3g9
mtPwVEXuJrbt7MXmXfYyxUn2wjN8pMa8TCkfYqBBsj3A0Nkj6ciUBdPv0cyio7IYRrbgnc2WB4pB
DZLaceAbdvNOXYtjDbHlSJZQFzPwl3iKknBlNRYYolDrgJ1TnyNdLgYXoZT5fQeFHFKPZE2LjY/F
Xk53ZqRk0qsvnHk/5eyvf41BinwS0Spl7MnNygHfg4HMPXtO642Rz+ASvBsvRf4jSAdxnr12uHSi
ebQklqmQo5lzTO3ADtlFptJ5PGHnHN8oqCvNYZ8X+HceQvxg934gePhcdCZS2WKQBRiLkOW8zhkJ
48ED5rnAfo8k6jc1SPNhZxFlxS6awBMMSgi+stvGfggpSwTQ0MXeBpzN2qAxYLv759L+6qczMKs9
D3ufY+L8VtYB32o63LmdUYM0j88kcq3UOxfY2KQR8epW1uzs7KHHWkLy6lLjua6PJ4KHDALLxKRj
KZrdgLy6Sy9TptKJ9ZhjY0gyJEbFl3L0X8tkwgtfykk0OOB8jD3zNzJVIqmska+wto0Rr8UuzIOV
CNzoOV+TwTjPycUw0uIxS/m2t6366A/NI2vwu7XD4raJspjvRoDCru4UprQzQwD0psDy2motKWgI
+puvtm1FDxQ4mP3+JnrvPHKXscd7sbwZUL882h4oHAsUny956oOTufdfgJK0G1H7+0QjVgrxHIHX
Fqg0fbZOoxinsIPxg+w97vovgznGeyz05LkI3EnR9yCFbfJp2FXY+s/wrw3mpKVg2ZFcwJeAdYPn
u9soG/H+dOzWPVIzBwmwX4VwgT+LHsl4E/yNLK95a2kz1CkBu13aaTfq3fneDclEh9G+/xoqYEWA
NXyZAxw3bAG1SCU2upmmcQ3ShOGQ5jXqp0kRVq4TPlBZjoedzXpFUoe6dYdkbGuovsQT8pWrLkUx
kyzeVtXa1KWGY4sxi3C+RVXcJMISsX7EAr/dDKhCWbUoPgqXvR2jcBlvr7T95g8zkKAYcIg7wZpv
Ydn8BCKMeRF4Ul6mMvqbxCZzvU08TN7Bre3i27gNA1YekM2C3AmQymxqXkmaFsf+CmD6R3cU+aew
XcxPdl+f+qi1v+Y5T0GxCphZ16/bzyFIEYVXmOelCNgZFZVM9Ujm59Z0YuF3rbMi3m7D0DRB0dRV
F6v5irRo8O3IXMVIoLFst9vOAo8zklGD9c1PW0zuvgEY1yFZRrBcODFWnWhQQAJ6GD2eq0mZgJcI
ivxq+IGJFlEvM9PkkSfjW2SKNKHMXDQAMQHAQi+bQWIpuIS6QGPV9Sb+N+eSXpIqeQdJz0GW2odk
Fc4qJefzRfnGAJ5GSkm9tS0O3FfhYLbShShvsPAfA4z3xWue8hB4BUBgJhNT2nk4f9lipWhtDZmz
CLCM0nyt2p6N27I+0oQdsDAzNlVFuS/7+Xaun4BocC8mNq/URP9mek9dMh+basXC+cUAQgW4KYH9
a/gh+ImtaU8gwCRKUTW+azLRbWhIiq7Ivw/Y+Nou3ZJsR7vudkNemV+BcXe0Fl5+L6YRx2vCt1/K
JIsO/7cFQGbqtcNMsXdyxzxRI7rEUr3/LBtE+opD//bG1YyM744RMMDhpm9VU78WWGEZ/8Uax/nL
MkbOFlzS9ikOzJ+qRDaM3PQ4tbIK2QJQIdZS3lk3KPvC33BZsJUzo6rgLDpQnUN0ZwHk7FuZPaXI
14m7aj8kbAbeiDFfFsCh7LvY9Va9HJICdBvVBegUNIiNto6QgYFT1SoJswegjf+GU8FX64omPrq1
h1QPAzXuVxn1ksnBwZ9luIBxf4cep95Q9esaVE6P4M4CMLTfhsCRLNLLSEMRJSubI3E9FUl9ngFB
fK7cvsaJQLLJpYjkSEOqis1NF8ssf8VASrkJ+xAqMs2a3ABok2dysDWMSARMAHQ4SEhv1ZOP/puh
VLRFlGz8zgmUcc0FQA3J2m3rDFkCv4bgckiygFmArB1kyNFzQhDRye6NtKVQ2oGVQNV4AynyImB3
0t6e2nf8V/hkvU94t7Wo9wSNGhPo3Ija9UfGE7fWwVC0v3cZTibCzvwaFo43beo0TXZlHE1AFmqW
0x0NBc8FqlcrUBajZsgNV2pMlqJFJfgOZz8C3LpsOVpe8SMsl+gVCfj9A1scc98FSfl5jOovWZyV
31FX/yOdo383QIkB0IYLd19F4350B9TgOGaWnLvRQpGN7MVxkCO16DomIePgc819e9jeKea0TwAP
i4bsZopI4zHH+gKZw/ux64aHMQmOwcSwN9eCKVkd6asxHeyr03s6zTda1ttr6uKwAHgL1FXZAaor
T4B6JnMKlNvYI79jMlmEKcrVQXUHszcfhjLC9CcexlfgIQKXA6T0IJUH9mQnRpCc586WlN7c2s+h
7e5JGSewr3IH3LX4zR9JVoWmf6i7wMbWCbQeplxWk2xv1tRRhpW48JBxcsYD1wTxTZB8TsYdcQvQ
YKh3xDvwrmESw/19QBpPAGuhSsG56Fc9CpaQ3Ye28U0bMOE4hYlDgKlQmRMVOBXYOs4O49jl21rY
0cpEDRCI4EDiC3Bq/3UUOAdzUTazciU+Nw0XiRA+LAnO2aSWmv7a0wqyC4cCoOL/2YXip05y4FU9
IsMzXn7Pghwbsrx+SnH0+tQFSFwATEnlnKQCIKE4Mm9Bd6nUExaVpwKKHMwO+yaM85UPpNmTXfyk
Mldd9aqQgzTa0LvZDbgQKcmN8IdoiM2BUUaz/XWDqdPjfbLGIJZHYzl8dDxkSF3r3xw6aecY52OP
fnakMyeQA34XfQbAVImToSEtqqzfuswuD1qkUS7CwpIlXfUygvfmFzeS8dBlaxbaDoDh2mlOJKIC
fxESJtIemj+nARm+Pva5k7UXd7fDTAx/movwwDqF38P6atxWgKgE4QjX/o2Vpy9RgSqv1DqMIcCV
l36o/7Dsn8ngJ38tAmzTVtr6pwEJL5eBIXe4trvkrymKvyXAXHh1sFd/CF9aPg7IzALvWNln2cXC
hnGBJ80riQxh/u3WHchWpKhHWdZuwmEBEgoxNACmrO3JIh2cG/vOYNHOjZAVFoBH6TS1S7f15/jr
NPr83OUm+yT8rjqnZf577YZLuR7sxl1HSErZm3FifkqAv/AJZxKkm5wUsFGy0p48qQEk+lfbC+d1
HbQPvqx+ApG0eaKeHrIlRtWgY7rbO4UeauMpLepjAgYnygTHPsiCk9LfMssHMcb7iFfNXCP1RP5b
xM2asDQppUPndWSxs/JsgGvrjBJtFnN7NXYFk2QDC0gegOAtRPg8ysYCkAKgj42jJ2ETSD5j//cU
WcaJRFrexiwCB9swbUgWLh7bCxCFzi85C60j6sX8bWoW7BgAj+0yW5Gz6oVXfo+8ZM9Z3T0GAx7Z
imYBPMf9JvLAAktkCcSl8BG1Amm1yVKZYt3nyB7TqEAxwQDRuHfwl8bmuoRdsgx/M3QW+HWvdKUa
FUjLFHKQHgeZ9+anAYKoB4xcmUc4soPL3ewSh/1OZGx8xdb4+CoAxySRmaPDLGVegIxzN/fESmml
LJ37vQMi2WcSlRYS3TEfmrc0LHru4jHMm4c+wQZ1F7FP1Iwh73fgjJs2fVKzcl2Z7VODCsfHsW7N
T4NjA2Ha4emNRxta5doEotUDBcBCKnmRMRdXmOsuYN/iYLI2fmIbpzSa8os7l95qQpnEX0aU4LjO
6b4YZYYJg2jSB0DSm5+zur+QAWgAxSphrXOpnHA4dYWItxUL/h9nX9bkNq50+Vdu3OdhDMENxMR8
8yBqKakk1e4q+4VRtvtyA/edv34OkuWiWt3tb2JeYCKRgOSSRAKZJ88Jv9cotFUr0NLjEIn1ULcT
/k7fNRlF9/O9JRDv/9iLxHspm+h+bEPcozCPmc13F2wN27qAmiYoXHNEotSmiPrUOKM/uEeQqpyn
1DZ3ZCvbhiCc1ab2rexV9s+k8R2Y4XQIHTMCuYoY3zjn0mszXh8HKMq/Wu6FV2S78Gqj8c0IUR22
eDXFC5mBuh0PhRXGs9eUJR9eqYB6EdfT7cCmDhLIEcrVyyF88g3TOBfteNB5IMN1qZjtcfSkQ+h8
bO30dNzprXxfjqjXB11ymYL8woXOrhDTxv5OC46hErxAfgYxDHlHnUKpX7ACQq1IsYKfTjksA3pR
o8oMsY5dwiXjKz8uVzHKHscc0BnWbRZs8BX8d0IdL0rch69XEGKakKBKEy8Vo3iN+jxNBQgphwDs
0mA0Xl2tdeGuTaGHIJtzoHnL2kjEZGsUw2E7Kot+ZQdtdA8yMRfp67b0RseK3yF39FpPafHkp1DZ
ypjDAGeAPRnzXdy59hcXUIsbA5w8Wwll7Pep9dyp07+Bec/eNjovbiBDZL4iSrKmcSgCRhsNQeJD
l1XJc+82j7SeFaQgj+3S9JRVlnOv9Rr2O+qFDL1GjXNgR/conj1kaQeSpwmJa7soxre0qZ0NGEej
G2El0xsv9Vtj8ounsrGGO9RFI78dmh9uY9VHN9T9s5su7QerStfYA2wRlLSf2yEszggYtLOGfeQj
fxr0WbCnr6gFN8iKMoBwu3xtRab25GTVlzCb7PeCQ1xZWNK86+s+PY0Ct1IasEN501RN/OqWk9il
4DTfjSCafQ0Ga0MOcRElqIEspiOIVep7K0cCeRwT+x0o3/cIBdZPhhnXh9pBOp3sDkoRAc55D1LN
2RR2wfeNVWpP9tB88ZFoDzM8zQco0T021jR4hQtYevQpcD8mya3eQwOBTE0WtucCN6Q4NqCjkVVI
hnf4fL0E8scJEvdYIIWA8cUCiJL9vyxAy/tNU58jS25rxUEdNdhXp+54C1R6fmqViezUpSYuUQ7a
8CH3FhtdLX7jJKvjoEO7t1q7vt8flk0mpNZ5vqb9JjWfLpy0VR1SW112p58+iOMNh9wK/xMkDsK2
nxtx2pJHpOlDe3Lag9Pw0qWr2WfZwQfSj7yOD+F6caR5luNDdmvO/xgaKA14hnrhwK3LTagqaixV
UROrK1sNcA2KUzRANhpdBnpVYEO2ZQAgjo8ZQcQV1DNOcCqrrRzAPyoQMsyEezHkDg+JVrn3VZ2g
ulXFlIwBEZ5eY29JHorN33mETrUrUAj7ZmoOKpgjrVr7vmXsoAGz7+tkgshw52vrxA35JgSPZoo9
cbFOuRveV2XCHrs8i/ZjXQI3Qt6AQpbA8rT5IWgt/THQ4uGs1grGDHmsIqu3rgrWLuHcOaYbG+aW
DYhc+5+jPGzAaLQ4jnZ2dlrg3cjkWn3sZQMCoo6FFH2kxErpysKXp0HGaDFDuAGIjjpNx3WL3bY3
oIJoQrbk1zTMQAUdckxK0hSSyiinpcFuqD5mVGqEhmnASae3j+MD9u1sjc/DOhNDEjA35jq0tWSN
4/Ev2iSiREL2pYrAIUxuM6dSopxdO5FrMl7MgPNo+3J2Zn0Unz8KotNy39RGu8MJHBu3eLp3U0v8
p+nfuRvYCmTcbVBtPfwE29O77TLtrULhs5c2ffAcYJsHeXFnurNlhENEW9io907qgw4ph5vJKFAG
kVbupkvybmuXKZKnCYN8iNIQAZGVuy80f7OYyE7NYPGhWV30m27CQzQ9LSZiXqa5oY6yMCDeBpSU
A2UfSD06453Ll1ZLoBZl92+DFtd7blXOuh2q/k0H2zNooOPppEN36MUdkGpVbim3oUIUu5CJ0NLh
LXcFShA1q0L8DpVue9/JfS8H68IpzgGS1SPc7NqagZUK2F9XZsne1yuUdZALNVocIPhfJqZXO7XV
7Wge+DXVzd3R12FvnHNLfClD3O/dFk9NQ9Uyywn3VuoyVem8dGk0V86+ctaV89VcGg2TZA3OFmRy
Cw76h7kNgXr5dd07+ed1CvUORzeAhREtu6XGVKHfpbvYLueR9XPy/Bp/GSenuMKRZwyT2zALzBMb
OsQP9SDcCQYCFOyKYKTGVRS4EuDIhs2GxUqQi6SAqIlE8h5Svn8zs+k5Yp+oNMfD8teSBOlIcfge
ga6HbLsNyjN6mcUF1cTRJrBQ9tPbfu5xsOchqwDlDlmE3V2smr5FNl8E4DCmAWpQ8dPdZQlYxMPC
bW+uZkRj/Bbjsb+/mhAgNe5mOBgva9CV1ldbPxr7I/XqGInNVcSTlYOQwHnxzQwGhBAQOE2kWPNV
gxgZKHqxn527ZPNlqnh6lZGGL7yxgWs45Og/1bICXWQQkETukMSzaKA1xFPbhdWRTKi+jtciCsBP
Uzl8Y1pIJoGUJz8hL4KbKV0uDWv1HZNaflhMdMXVPXi2xfrlKjQg1GiS3USI4TwKv8NvX6uQEVYH
O5xfun2aYi8DOU2I8QjRrRnKOe/p7KcjeL9xQg51AIi4PlksyO7SSezDroXa7NVSelF2+y43xKoZ
8PNIE8PZpbV/AwxQ+ASRxfDJahyEcaDXsystB3D/Oo3upObOHmPwFZVwjgT3lO+DyK+AZhjEb3zw
NukOoPO57h+pn0l8fq0Iug11DSikalsaHrEJXiO0W3rUdbMQE7mauMzm+fDDsrTqZoEkEphRGAY+
vSTPd3iYApySNnq86zmqcsY81Ga4Yh1ANSvv5VvUSDwrOmlaZ5z5rLMt0v8AUFbfUG+xp90Q7fFr
+Kqz2jobqvGhC3sKSp5+yXn7JUHSCzCg1UDamLlrvlTYGbz5jTZ5hhGNDyDOEPjP+dNtG9s9tAIy
bVth5gPKjHHeHXPzLRvqL0MYlmqdrhqcr5NmPFFIAXiE19Lq/S31lmZRdiRbITJnloi8cikbcT3f
ATq1BaUqHeUcJJ761Xzcq2JtlVWAltDIcgREkI57PoRglAxHfWdYgEPaiIstymooTmVHSBPvUgOU
FVqVurtZFmJEfXwAldY1KNa7Z2dM2ClOxzc9j/zGwxNEOtkzqUkA3QHGl7w40TwxmX+/TOcqLalK
yD1P6v4mYuG0Q+6pejHaCvqhCfIGWvwHSyznaXZwOjxGHIT4dDPeMVH9IJ13TvAQEoUntXdqaOTT
j0w1wGHrKa1sPA3KvAwhuRFb96ZqMjb+YYGAZ99z07wnu9/m7rqIJm292MYcj0xh4pNF8EDzV3rq
6/cu6pgxqecWLFbDLhZybfBsDthBQBnamPimmSJx6A3bPdBV9TfdxYX8QEH5MWOZlsf1qgpNfb/4
8r56Rd623OI4rgNs++eXWPzoFZcuXV29C5p75TdAAG5ldlXuOYpgsamRxUoz19laqgvdtH5uaJRs
iws+M/DdVIoRcHGMRvBl0go0pW6meo8PFmIkgzvdjFox7vXKBr5ENN2mFjqE7CzsYkxTht95bNy0
PIB0rSWAt3OZ/QPSydBtGrj5UuKdroUU2plWAnXouJddDKkKkXUbA+C3swhlekN3fscXMcDf0wvd
+anJrbHY2rlfrWcFRa6gzJApByTNDvvEG0JzZWpRfk/eZp0lywIsBt2aBp5hWwPBldNA/g7/6TAb
+9Oa6DWouSA8CQr+zWglPydawB4h3d6WZvhETYFj4MaOLWMTA870hD1ofVdk73kmHexGse9ZNz5Y
5ef+aIOUfQBd0wG6oRgHd+JqTBz/zo0i7WHkeBduM6Huv/Qf4tbwH9wc2ruZiawMdWlATOm0lrUt
NjTLqnh8hxpJHZA85F3Doy+4vMVx+Gjmdn1XD+1Hk7u23Ig02QZtzo68dMd1J2L3fegf6r5MfwgQ
veMdZ+1ZWD5kGAy89zQENpBxWW4H7uI27wgcUH1eOd4CXwO9GHLJhEmjJgMwQ0xjtS+n3vwYgLZt
OiPhjH5kW3wcX/TSwD7C4Leo91BAL9nwWwdvqttnDlipqW9Be2Q9tqz28hpI5K5DWSf3vxVmgpjH
pHCEJNNHVxVkVvfgMTsFMv4JYeXqpez8aqtNo4tweQEuvb6Ua4cH/bdMdlst9p2fytW2nHJ2jbp8
AkYstg/IbHXnPgYngQPi19di0JOdSMZsKyfDfJ0EIijTlMcnGsWnmWbC+bJMSnQ7v5+mIkQhsiLc
A++cKFat0XS3iAMdUzBqArH/aWsUXd/cv/SfrwcwGNyGKTTxTLeyjz1+Y14UT+mPMnnho2u8GxO2
7HmUDcc+ZsNZghPLK0FTv9WTEHTFKickFKW53eV4E9T3VbaIriAvCgHwgQ3eMuBSRmnp09X1EkUZ
jFs2lT/wVwlRlA4anaUhm1AkuEEt3TWewR+jNBDr0UPYNeENc+MRaf/WRlIHjCTHdiwgOVUCdUA2
7Js+BuhqIm+6zEc8VVI7geJ4F4EorMyQv1TK8ciRVA8KiTrbLKUvv9iwNY73DXOQzlp8aDh3U+1s
ZwFQTf7wBM6mcVv0PhKbSRKftNItodikRV9iJ/6jUjUnmvHcWVr9s0AN2gpYrPEJgjzj1hiy7DZJ
kFcGtv/F0Pr6NCLxt7w1GWazaXlnZCocdy+wbTv/+1//8//87x/D/wr+yO9zOQZ59q+sTe/x8Tb1
f/2b6e6//1XM9v3P//o3oIzQ5bEEd/GvCQlwS43/eH+MskC5/49QVlWWNbl5ToF83RHVDtHqMFNu
dYYax8VEzDtLd2bfiaDTgnv5lidNNBPykMcV2U8nBAhemWUA3ecnR9sBz0GEzKKHx2lyRIwZHzNd
QsQhAS4MPtSlBlIXidcm+kM0WpaXI1/5Do1yD39+5+cI/aBVWmjFs4Yc1FavbXkw0rG5M60E9wQD
9G8k/aPZiO7jrBfczIp61MfJMriRlL1c+rMCH3Yy/ipwovCGxPFGfzOJ9fz8i4Mk3haarkMzogAg
kfqV6o9OavdrgKW1Y4KbG4ouHzLXNR6iEFLo1cjvqGem0XDXNa3HAyQMvA6UbrcoG39e/M0+sW+g
s4iSb3JJ6zDdpo6fr2kBaqAxFK+NYai39efr6BA0XxkhD/bz0lFmPYLkTB5paZ1Z0bkXERiqRPhE
+YWuzM8SO9kT9eJCZ1D7QeqC+33u/f6bxvW/fNGALnWBF3CExZlhOn/+olXSDsYkENNZ50ZwSzpK
TjUU4Sy+NKsr5ajuiyKEV+ZhKM/cgkk3a+d+2LE8XP/ZR58Kv96iJhN3N6Iw1PF43TdjE6z80Ujv
idGQBpJm+AHqMHOPdAHkmsaIbUZ8qbZasErjkX/P1IPMaKziFEK6/iSYifcC4CXgjfZ25vi2wzY6
O+U+H1CStQtMMNMFtWutG7CHb03wGqHaq4w1j7JNYAUFJJ1SS5UloSg6pneORJpl7oFPeNpVgSyP
EA4tz40BsCAd5tTpLTez0oPIaDMf3z499JGluSfDGqNW9DEa2N9+/1Hhp3/9WUHgBzcDE4APAeZR
rsYvbgpdpw15arnDGbBM3xsm98iFoT0ZZe0eJ9cqvKIL2FccQs0VSneLc2smxaNjaC9k90Mt3ky5
Oe0RJTTeQu1g9S37ipK+/maMDH9DXg6On04p+SZo6+bGkkV9lwF3slGJVo+6sZjqu1A1bWJeDhSo
zDu1EzLIFYu9WD1xfSjfbbKgCG7GuDBf+wi8hAJgm6x2ihe9BVej8hqrQYNWDCb57fTGgrpBaXAC
+JSO+85aMyvh0ZY3Fy4isKFI1zVzjz7T+69tq/lezXvzLnKrcA/FOfz5cZq9Z6xE7Vg5Td/yMNoX
6uafZ/bRGrNNrIUY7936UThhssrdhh2oy8Ro3Q1ph8Ao8Ohe5abBDsUsPiSdCm2vxRwR88h4Gws/
/q4uwMebfI9w0SuLuiDL51CmT4sPhnYsk+UtnRaXhs6NiETwNZR7co8GTNxqtr//9ljcuv72mI4D
hAJkFEwDTxV65Fx8e0Yj4UkQ2vFZA+LOKx3XOtnGiJ+UgPZyY7KfgypIIhMNkp26Waynt2aob67s
1KUm7Ltmzdtcm9f9O7+GJftBR0VJrl55mUqvMA4QCeIJe72y03vgmdsd4iLY2W3sHkzV6ClyY6j8
cfhh0AZc0tB8SVbq0xU4JtzDYrv2oeWWYbpCseFNgOreG9mHT/g5GduP1/vHpS7exLLW1dLXr0yO
9O7m1cl9ed8pCGZT9dqL/cJveZVlmcU2aNGL0zX11sdHdxBJAkE4uqQmhnbSAcc7/bDY6OrKhuz6
AEYFtQQ1F31aYu7zMgJDU4Mw1N+t8Xc2ehmAAbFLvxoOQVK3KrUq2zIBfAPL/T+AuUM6UkxfGlmB
j8Iq+pMzTPwAOCY0/bgWPSENAJ5EIAZ+KOkU2Vj+H6xg7+BNnb44bv9rktqklMXQbZuCn7CHl+Ai
ZTLzeFZPqH9BwE7LtPCc9PaJ0f18VKN5m3yMpl0R0SgyxeETTZja8HI+eUSYryMht+3dJNoOgFUc
uWFKL+9AnV1FeIoPRgL5LdYaz21rAnJUlF+xP4x2iYma7X7kxVcjc26cgbFnmj66wDbYym2ZLvB/
punIYoUQWca5bgbaMU0Xa4iK4//6ibGbMXc04jJjW/KsXXdWLt/0ujvz2nB+ItH6wLSkf7VAzLPp
M6sBp3TmHlPTDDdpbcg3MTSLaxlDsqIJ3Re3LKyzqDkIeRrwfqqe5L4JoqUJwUJnZLoHUHy5IT8a
oQblY6hJx4wr+wStcU8fq2lj9MDia2PQzFmuJXO2JLh6x8aONMWmRCXJ5vwZ+XUmkHitH3/MpRlX
yTE1F08YCHBo4Y6kApNUQ+EkXXZIrzUrZgebuoniA9nyQqD0jQYKPml7PDccaLNMogDwRlUUl3bJ
DnRlqy5dLQOtqj/uqP6YLsnborJhckIpNSqIl5ltKYvVKGoArMXUbXna/LDVrqtk/UczdRFUlaiv
I8ZXrVolfrmMD7kEsiEFPiZTFRTU1Ko0oqJ6C+oPgKytDF93NomCryyOqCDU9gEC7/P/mP7zkYvN
jYMbx6yVmKo/yPxHY/HHCP2lgEdhXtwoVFjX5rdZIz+a0hdgll76NDwaCqxKRupD3MXYYCMYreaR
/5815tWcutrGmm4mJzctJMLGIKLVhBD3iJX2B4b96WZkAHMAqbEjADV5lPit3Bsu6HjIQweB5qqo
snQNZIB9BOXqvhddu6ceNULZly6KCdtDGVTAuaJSsLCCHPUh+rAZzbYsV8R14kTteDv36TIs7azY
0iU1KfLcepmbW5DHtvmebLQaXUV+oSDjanUb5L4IszrNMatxKI9rYGUeaGR5HZqDMHUFgF+vxV7V
s3xPMMsRFAL7kkNDnFCaZOu3te3rT3Rt6zjdkburCM5RA3XpHtRd7Tm+LDzQRgvHWLVd93NiJl4J
+/UdlShGE+jHqMsU0tmsrXTTqNFJdWnUiGW+owrGMfVTcJMbv5m7ONNc1zYOeSDdVYUy39tEfc8s
ROShHo0sPip+lFUvpgypMdQhetSXqK5EPZcaoiY20m7TBzaShMqTbH0WBcmW+rTo4j1P8ftu/fut
GdPZ9dbMclEFaBgOdBuZMB21dbvYmnE91ByEJYwT4Ftxs3e/6vGbyUtvQZdegVIXsOk/uiA3rO3V
IqGBX23jQzvY7+4QW8pPnS4b1D+74piI/iFth+aRTK1R5Bu7rdsNdWngbyZl/vhADtTUahJXk5aF
Pif1VleusGGX87GvsMA+l0v3O53/UihJgDZ9CsMV7sPlnozMwE0/HroOxXGpqwWbv8h44GkjcL88
9CTqQXD4jJDwdGlAV23LrbjAAy1Dvi5xf1oFx44gH1/zADQKBjhBHkyQfG+ToA2ONTgJoY/ZWLt4
Mu27Dmd3gFiZ8xIMY4UUXO9+bx2QSyOIHABh765EvxM4YdyiTBACrUsuUsaJWFs1TohhbgfDaklQ
zv3GQM5XTYwgvv37L5D4y8HQch3LcXVHZxy1L8ZVtCj286bET7c7BQKkP4GJCt9VOZWoec2lZ5oB
ulqZQoWauxlov1BxAqbvAkJqMrXWZKRGwy9TR3hp8tcQbq09P2fmhtvmhE0SePxWlMCKW3Aot9k0
edSF7CswQ6oh72UAf4TmjlyWAfKjGctSoZLu0gs7++bXOZKeqER56iMN8spuBKExx0EBFYqyPF+3
UX+WvoERobixkbbzahV+bT8lU+iKbKgzSXaOlj+RlMpi/zvfCxfpG9uu76ZVPI6RN9apfiwcy/1S
m384CvcnoU16yDgyds3IhzfyqsJeP6IQR3yxsz8s5VWOgMwFNhJy5IWjmKI1xVrkhbXIvHjRJFqL
gWvr+PtvBrPs61sLUsUOMxm3uAs9enYVMzBAGNmGwmpP1lS73qSYtakJYwZJQQccOYuNrtJx8EDB
Ep/DwYfMBPkxPOUu/HACS+95NSIgVcfn1o2Cfd9a9SovZPqE3zql2Sl97uIk7UVG7OzIBmy+fuRd
/G3OvE9O9apVpnYk34aBgkfi41+Tb5WV5VN2nD37MBBeW1XmvE6LLd6xjpuvbgIApTdG6ZvLwRpN
6+itMe1Ko9HAcsOrdT5a9b4GXTqAzUzsR64lXxBn2eWlMX7r2/DSXqA8iuyiyC7tyj/Wk+mbL8ev
ml0/NbZ1Rul584hzqH/vsvw1Qrjozal5vlPsg1vJmvLNDKzTBygqNi3AxoKfOUgbToS7Ub0pCPwT
gXI+x+ypMV4+ewTJ+ex9zgOF4MUqtObnPLAt+CfqZUE8v0KaANgZBACxqqX+abKE++/eHr3Zz7dA
np9vb3Jrb8haFIRJbivZeaPgEIx1tTut61MoMdvFU4BTFUJ3TfGU6c6HbRldrshP62rzv/ktiOtQ
pwqquzbnDLdKhD/sq59C2wOcH6S9PBUcFWOs6bDNpwzUnJYCddnOsJoJQgi/8lOmKJElt4ejNlXI
QKD6xANplvOsaUFywi/rjyC27WdrdP2HxhnWnEnnWagGZd3Q5BjTR3IQvPwR6055mnsDis67tsn3
5IrUJzCNIQu21GVGMm4Mq/8KnhK5Apuh+dBmrflQ1XW6G0INsFplo6YJS7FOKt5uFpvW+ok3hpzv
bNv+8APE96fRCvvQmhyBZkBad9IPijPNSussfcixDVKvQhZE4soTQJu3ywpmJ4PD8o4S2w4BUQiy
w6SjFDSva/sepXa9ipXGiIZn0/vYAr9X+/JVxFF0U3VRvisL3XiTvu6RA1SyjfVgo+pgQKjl0XTx
taEBWpK7nqaFCESvMl/y/X9zVzSv74oGMxxdNyzTsizUBujqq3Kx4Sq7KBggwqQdQxts6ksRiY0s
n41czyxYvdiXYpIrG+S5m7XrBihhQRXbKkyD6YLOdSnmCXOIE+jCGufRZYA4Y40Ukgg0dxkwAcJh
KxqxI9mgDLS+bwi5nOtAPiUxsFK1urSAbt0KKxhXNKwhyJjs6BJy03vfCIID3lt30AX2A2muFW8F
OKC8PLKzbd525xy37p+BXV1dqKEhLuqf09RcDQ2wTGroTz7IiciVaQ/lTbVxRFncEV2rSzuHck2W
uUP2asOwTb/7kwWItXhV6wq4kIvGy1Tpe6q4rqjJJocdYzAdNcRmhbgsmEkSbnwvc43fXPipaRwg
503HwtabXKCRWVWxTR+hCMoc9wuPTVQUbbMieiTitVkaVd059cW2U3gBv6jCJ7uHnh62d4C5qh4U
K258xHnwS24dlKNCmVlKSBn2wPBXK7qkJlNGunLdCaQXcetsrge68en3X3DHvHrqG4zjBmc7qFxj
pmlfZwqcegKbHwcYIAtyRIhQ0P7S59ZbERtO7T1ChUo+R+BEem4zhlpaO7ZvG7NNn5O4ANoxLm3w
naCra1CkAAYzBeDJQWFFKxQjZoOgQix1AThIUu4oiUMNZNmTY1jGt7SPpzQP2fUi36OQIRkedBn7
OztqtaZQVDqbUPs5NLgt4e73Htgx0rtAH6Nw8bNLoziwvzefSeLkl8ecDyYPsBA/RDjzzXkY8AIx
oDORUqLMjWtm7NgL+TpQzK8zWwbVse5jNG4GdmwxWgqU3Pz+U0Bk/S8fg8BvWhiMCQb+478k1xzT
drHlR6SkS6wJZYhgJp+8IOnqELyIeokKncAefpSjHp8rHKmfDJluwNUKWR9AkJ60IjRxFGs7ZF9K
bF0iNm1yEbiPcYaa+SHjJiQKavcxKbTumGAzBfrLLvMmUcZQQxTGDTlnOmgHwfRz0yXlkHlVN6br
Igv87eTr/LGQpr0FVJvr71OU6Q/W1DVbEOC1N1PkYzcL8owa+ctvYVg0CEUPiIxX/fiGWrKVxBlt
ti/+EjGexf5nf1ona5OfvQsBDapn1aE1vLMQGfJsqmVd+jScpWDsszvDh47vUByDGI09ZhCUmhw0
sdbv81zuyESDi5shcdME4ht+RoTibbd1k9u8t3WgGdGYKKY5t7n+XFR5t+9lXOzszMQxNQimZiWk
Xh9duhwaGe/asXqfu9B4esinMtiOEtT+Kw0RhUM2Cf2A4wKuLAEj9S8uL1znywuHeZpaYFlqnkoj
Yd1C4KUEarIo2W0UtV+7MTS3TdyAx8kYNbQ0AjAku73oz+5qDl1VJmgaety4NnOXps+LQKAUtFzF
6vdffef6AQtGO8t2kZ7g2HJZunH1gAW0oWO2RL1DNWThBMQkavCgmlZA5ZdZL/HnVT6GH7bl6h/9
csvCZxP53UPmP+PcIL9OKWryRNQZ22Tqx29u+ZI7g/zKlDlCunurhWZ56pIMjO554ENnzcVpo7Ca
L1anA5qFokC/C6MDwyFhHatKQqNyv7uRbSQnqZfjnT3h9ukFPiQvuRZUpyCFQLVgrXnvg4P+3IFT
AJlOvLTICxBRg5z+vkWh1sUAzYAW18eM0QKlKc0AqjpdBR0GJrD+zDN86Nx/k3GMpZDe+P1nIoTK
5V+CShzDZEJ3OeIENnNc5ypM0Nh615tOPp5GCXSPASFuxMkiN7+lZkxkAUUqNLIBamhFlyNrN0MG
PSVy0dK2uHWg8fQx76I/e6vZ5Ll0a99vtpavhatU8W9GyOtucl7md/HA8ju6ajik+vLQl+urgQnc
d9uwwAmaBhK1Y6ArEBgCKIujOMKrv5aSar1w9KNDbA5Py+rkIaBze8zMaXuxhprp4PB8btPd4k7L
0Jyqz7wU1OlQyE7YbZwNw7ks0ghZpxxPKicFZkvZpFFLY4VTSwkANyBpKUMaKk9H8+dgR6sqtiyI
LmVPet85b4UNhAzkSYb7oUfZRQ0pwA0L/Fvke2tzXVX5t7jvUc/t4A60+5suMizjDdRWsTME8MTT
RqhPhWnBdoMwdOwvHR1smqrq22l6kNZDYnHXmgYIffBNA+jsbvYAcwjbtcWkr9LBhy9N+Jw1ue20
a0BHdp5m+gHT/MGpgg2CDQgFjSxbE5gI/NOIohHeiPrL8AxVkmbrbDWcytoVODEnEJiCDhUUMyJf
u1QXN89yeXlbIDn6tU474RnA+J64AfgWMlDVuoum4XtrrAmr3CoHXTlAsdffszhwbwnxCZlJvkWl
Bh6Kg0J2LVjQGSA6QfcUQHZkjBWQlpoLx/BzeBFxA08m1oktifJ4iKZ5mcp3BEH4qoUTJAGoZ00w
qaalxNDsgmLMGyOQd2Iw+aOssggSNShqGDM8mIdRlpuh7KfN2MfuI7kY06uJx/cqsq0b0zbtJ9+1
tHWdo4CiBJPPU4hk57Ev6m8g0IKSaNYh9ZlF7TouHQeRFRTsRRLke6BkmA6D092TKRTQFVoVKW8O
lmAPuPVNyONxsMbFrXhcZtHV2LoxuMOS5yt7W0NTBOV/LxdLgmwAxR6N+4VetCABrQo3nH0rszey
zYuo9wWhom6vJ9ZXOwzAJlXXgOhYrHzvVPXg4gYksdy7lv9dlCLYSQgXrGyV0atVPRvUFFA3p/kA
HGmOd2UnD7Il0Zh5nQCHI6fSODKGqtyuY5DIVHPJ+WJ0nuw0H/PImaYBKsU9EOxlqBWOQKFQZ9/N
wIaYRNrqL03YDWukdbS7fmiH3dDF0DHOcYYFtVi5i5EBvR+CoV5bjR98Kd0e0l9Zwb5Lx7gBCVAU
rtoyXiWy1/4QmfmW9JF4G7Oh8pwkLc8ohARtI1imc9+o9u1ovhJjNDVL6cYo0q2ONMGR7F3tg9m3
AumYp2VNtVkqN+Zhq6323LdfZ79lPbVK1nYfq9jJtih3lNPW8QRCBSn35y63XXGegO2lQYvS5KVz
6eFUmX8Okna/5MW1Tw+y/XmNSpXFFEbx04aSCGIXyS3wvwjDA+2sJyYq71IuZxvBoHk3QC0eAi8r
qxtdkGQq3sreNDaomJEHzU3ZUTQS5JXzsK+IK9VwOoA7S4IhXOfpidVKDjtJjejWjBH/IfWRtIL+
Z1w7RypnzX0oGfZaFGM7ilJYamggNkBiHgZI0E99jyD4R1XsL2NOvwEjA0e+IlKd2VOXc2Sv+69m
PaJ+dWHu/UXSiyiTyNzXaLCr3cW8mYt1xESmJs7egPamKwjPge6li8LHJgErYxlmz61qeMlew9gY
Tia2n8+NhaC+pveomjGb7LliMj3orAElhPJtZBs+lk0EiCcGacKfp2sRSimiAPB8o5cbH6RDN607
jG9gS9rKdtCf/Vavz3gKNKDlgp0pN1e59apbV/Y2Eon+jIpqLzVlfwT3JggEdG18Qwzg/zJ2Zc1t
48z2F6EKJAgur9QuWZYtb7FfWFkmBPd9/fX3oOWJHM/czPfCYgMNylEoEmicJdWqct5WpcnlirG+
YmkH71ekdvpgSmMZ0FYpNGBRHusf40hpinn5YjAZHhNUC3zLCcsXMwzqjdP19opCpxL9IoiBEaHQ
TbwjVHPMe7pGkYVLap5kDMUGfQ3z1zWiAsvfmtnLKi0Y+D6oPFANoiug2IGX/qXp2o5CnFgYAajS
1HapS4wZ4GtSpi+XcIYBfGUP0F9G5fFUil0WyP42rx0O++FwvHWT2dyHvEN9mNl2eppa3Msgd44b
swHSYJkWQwyydh+uMK+AK4vqoMnXO+GJDiY4ztuyYalfZaoIlm424Zs0t707vGd4TQaidZ7YX6H+
Fu4uIY2FtZqxBDYIL1md3UeZulw0Zt2w6/GQp7RrO4Vz+zOxYgsYGfhY1uBubGC8hOlICCPyHbis
jz2od7cBS4rbS4cX9+WiN11sWgND/MG6XAKkEnQlFA8JXPzJzvxiXU5dNPBXNkVmUx1qN3D33kpA
EfYDfZ1+nu+teHk1p5F+tR4klIfydOGm0+/aXsJ1DtqukXwKm4It69YG2B3Q9Un5UWN1ANCMYusa
UXeccr0jyrBZSQUNEXf9wgb1e53QDmZuNJeca+EDwoPzBgUY2AloDH2iYfafhPALdzhADKneXZXv
6awFZEnzNfaQy70Hi2x6LMA/PMddAvMuRH0np8dBxscgTYYTNdmtGS74WIfAmKAzADp0hamavaLe
Oa6xT9nmP0qZFJC7SfrXpp8w15Y8PBRF5z33sli0cupf44J5mxY7x2tKi93wBs/k8DGxu/SIjfHk
ksa8JlqMbV9idRfYD0kOTcscN3DJHWefpHF3DivjqZ84JJrAzTpzFKiODnduUjx0zrk+sKriq6KX
0eraZprN2QylvKGM1AV7JIf/MbCfh8Hk8ml0ePvoGq8U9JAUfFAgDFAk8X/yAEwpVNOV/RQpIzgD
17W8ZLpNf8YTCb/swH7EKrBKoO0RgYNQsghLU7fIIXJugulNa8iEY6M2xCPs1DpsPk0ZTDKCQrhP
WFU8XSUeijDB24jExgYHqt3BluQg4EjQYtJrVGIDYMTsQ4XyDnvu+XNcGDG2F4BRhRExO8u2TXzC
nSSBfScAsHwOoeZ2ySinNHyo2up/ztCfEki44pkJL1cTqGs+lJ85TLsb2Az1LWSA1DisZTKGYCvi
Jb7EBtK06tUY31kqAzVRufFdtxublp2olQ5F7okVNzHpfr+Qzp9iOKJGFcTZdXTJiwO5YdAi9jv8
eorVFNuvaZeqPV32kmfHxX4w7JdLRhmlws8GBisJsHHf/8Sh7iE3qi8AaZH3P/ESs33RRex0vRxw
C2JVjxybgjSA2e2m0H+UmY7hMuydasOK/s0x8KoqYV3+pCNeVR+iRLHmtslM88mS46WvCXrxVFjN
v4371QfVpsKPYrbrpIN7rh2+xV6PNYCOYFgfbt0A3G8KR1k8Zy62iupplQco1E1aNapvCuirB3W5
6TUdeZITfkcee/RoL7NW87ekyeqbVnfGYfp+wUvvYK0iz8KFSj4scohCbuwSz5HEni4qo1e9UbeJ
MXEuoxtSJKX2SkDLgRdcrUiElNrmPh0PzB7uKO3a/mt4GjCQELNyWLvjkMCJfmavw2y+n13bPp2V
swrfZijIXUa4dXNysubQzqUFL+DJfAZXB94UbDyD04qqzfji1Kn5rF/9d6XiD53OgcCQOKTQ/PBt
O86PqTKaFbDd9bkwxxtIaFsvsKNzdpMKsSLV2sZsdtOlEQCmRSGiGzseu3NW96DhQp/b4lEZLIgT
NeJfHjyFfQtogXKDxYU9VYs82U4ORDVRogI7hLdHW/9hA/cAxbLV2bZK9hR3G2qNVS2hZMJOFDXQ
+L5RAtx+ClPe822JB/KSwjbMjBW+/OIyNJcldjiiku8dWbtbZmORCS0dU/ggMGBC0UDkYYSQtwd2
9zxCoAfmiBTWYvRulen9FSXeuMUzD9wrmJrsew+yWkPdDCcBvvUpBn1zU3JYVne67dox4b8QpuNQ
M7220VlaDc3SgAjo8lOHy4d6MbltuqaOa6+weq3QjGICfSR10Kdh5+6bl3TVjtoj25mPrjfPKzm9
BgBq4d528hs6a+Dw1vp0GnboUR42VnwryJKFMXsTlK7RSN10iKmbTvtMojCX92wpeAE4KUSyG7eS
W4rCYUqg6aSf3RSL0fEO4Rz6ke6g3hTqaf8B5DId73OFTXhY7bpcSk964E19qrA5rqesoZyiI6+L
0b+gqAb4WmKCl6+vmKm2gOR+xYdbgkxNoFtqp663a0L2/wwClMhet9gch4FAmC2DFOTdq842aiXY
+VLfry10dk0NoGzv+pTmqe9OUy5iCQ2qyVSnsHXCx9KFFO08QhEA7tbqEXtVHLL5E8ADune2vOAB
oA/dRQ0Qf0VpgzXWntK526R4psX45+p0OG14t1VrHymiUfACPvbenALFIQx/COMQRga45eWQB/sa
SvRPDTxMl1ggR9tWh7AiBePagrAeJRvwtd+KfJILCkcOlEFkj+Ai6uSyMavTnMd3l9wG+BGYVPp4
gITDokvxFsMe6pk+ZjayJ8mC4ZZSewO/Wbz2kwNdx1a230CxBbCdGRb0WjMFr9RwOf0eUi9wZOal
l9XOx2RQ0j+G/za2KqBekPSwKQ84pvaw/3kIh0oevMip71EQa+51k8yUPCRYVdxTe8nNS5PXNsu8
TMBlMh2ovUG2wzsNIUzTXT07TzrvNOuDigrYcIzuT0q4tmOt1kOmPMjW1HG5yK/x12TVQF1jnHm3
vMBCXcBskiF+I/lOagKzbM+aujgRUDRpJgCnU9mur/mAS7xRVNWxcS9akAp1Hc4m3joxe4ijHvTA
i6eQiwVDWFffKClvDW/dY+2z6AqVnWRX6hunmN4aaB3i6+umExQVs1ObRoafa0xPi6LopYNGRBC3
/zAC3u0ToGqZjRqc4hvS3UV5A5Mt7xEUF/OpzT8Ef/dQWsW2lPb3mLGJzsAYePDXARR8koN4MeKp
2FcJCkBkxIMFQbE1RSOTYzzzL/T6p5kB2MBrZvPgRFEOutGKDhRSh86gKQBNEsBMMFDl4WpPIZ2B
YA9EIU0afl2OPgEygu+Xo+QIN/rJDfDckPgl26rHr1IZ7q5r7XSBN4f76MTVfMzE+JUi0WfQkLT4
DNVeJ9hFbIoee9ZzTLA0gEeHVpKVJ4XJRV52wAkmc3RMBWwABPZjHllolsspy4ZNX7Hoca7hGxGD
XOvTUJFk+c00jUtI0RWHUAEyVJUDHFBYXFI4BSaqLCzPs82f9z8M2vX+bf/DsR3Dw644JGVM4G0/
bUqJMi4NVC/wkg5ZuRcmli5uyX54AVuzoYcACzRTxw64Q81jBqHcgtrALMDYwoL4Ox4PXy3mhW+W
hfsLe1vyueExKg05kw9Tz+ZlDpzVfVn14bp0m+42HoMZ8v12jJd31e3Cag73hmf1BzhDxNt+5BZW
n3m3nhgr7gCADVeiVu0CkGQgCzDdXDj12L+4gC8DF2OW32QaHqGLOoV+0Z15W0bQGRzCVeVlcFew
wd0QesplBJr85zRP2PIulkkwFfdT2+frqCrnIyuYsVWj0WC7coC+yjwaGyuMGSSBsBFhJph1p60I
d7aU5gEcb883gtp8tkYn2jqiZZhbIRw5gN1JN0p43CKE5T3osiiaHSj0PPFslZV5oih2Ox9qo9aj
XffJQ63iNTWHoi5vZ3BPLx8wFMYeHqNW9U1KC/InfmtC0xBbzthn6hLINGhQXOfF0i/suToQCK35
FQ4KZVcUGR+CILvvxmx8SccBNJZuBo3FidwbE9ZEKyAyky/YHLg1jM7+gQLXPWAPw0uAVcGqh/Tr
DTQsnBs7So2l0PDPoR42Zlbld1PCszsBOgzoFRMssW3UAcACzu6YB51VAZ+UDYWU/CsvFlW34SyI
YPwVjyuWYz/PlHDuodCClAY4TsDBX3sJFu/yGvo9LEpu6L2jLLYQYakeKOowTb1G9hwuS7joHNyE
W0BnJhdp3sTC2w4LYBfS20N+MzbCXo5jln/lxv+cEZduD2Js6f3bNWI+W/+BlBDGZ2ye7QGPgC1j
YRsgYbiO3rr8AMjiAUjSrMKFazFAVfIqrEDiC1FiJKvYjbuLFkNjQpDhorJA3RcJBhpkGILn0LyA
9gLFNBIr/A4KTb/EGkAijxYt8OHLQIT84OoDFpTzgUJgwABap1NqpO4EeIKlndvQ/NKJtvCQQ6fX
gZ+ucx3sWayCpkkagqqOcs4MkrhPWNsuEsCYR0m/pRDagvndmExir/MqyrPTKb+jvAEV5O2lkXKg
tfN4wehGgIcv3EEvEYLpJwFVR9HUC9MI2yPUY4G8SYZL+xRht4HaZ0MO9zqfAK9Ga3xs1/lA0L4p
TMS3dpkbR1aPxpHOtAzQUXUrb5yyD81wqJ1RTI28fqey+pZSQxbA8FA4d4CX3Y92NDrACrbuKcNu
6dKBAsKSQjqUXZNtQzYd4O+eP2Ira16iOJWiMj4gNLHfF3uB56tKZI8Ciz3IRciFrXNpADB+TyiB
2sfr8KRy0w3lT6liO2iWvg83FIofLmhTu67uYZjRwTUDYm/LLO2aAwcjYMLmOGZRUS1biLhYL5TW
jx6bfJYYweQLrEIxEYbyPg2mw4ckTFMvF6M2utY1j67qVuYLtRvcaXYstG54XxgllK1Zc7geRFy2
H0JJIR8rFA3N5TWNzij3kqEv8mkopXz+DMpRTeiuZJ4ov89NXvrXgS3FDYvRShemrilSmNTASgGr
1+6cJK4ApYP3fuXy7tzoA+yLigV35mRLIXUUHdwzWnWmQdrNYVsKGfizGfaXNjiUWEA9zMmO8pmE
0r1sLn1uBWR47Ihbgdko/Gea5mtiin0grTr0XY61Yu51P0IOBGYH+4zn0JQj6NRRf4oqr9jOmARv
8GdvQxtLEuC0NDS8YG8cZPBZvw2KMvjpmYH7mNXZvM4xh8WyB6mDcNnCruzgDaoxK3pxuLAjabFh
Wg+leILCxXTLa/dLb/Xmk51AuRrziC/XvtGTXyrumk/MLCGx8Hfmv4zTmXg9g5/WqE3oWNjMcaLp
GEMiFWRGyOxR27VD6l4KXUg8w+AwgFgW2GhYq+nBXcjcVVXX9YoZmbsGJs7ZV3k1gHYJGi2Hsstz
0xpf26YM/uqi0leJZX33oDAIokgRPQTCPuX98KRcqIX6E+swY9AHZYhmH43YyPY/n1I/CHfNPqH+
y6AqbC8jr8M/5NBpBAmQP8/05Oe3icMtyzZBifFswwHr/ROfqp9sCXElt7lpYQ8nTFftc6OL/IvG
CMXFPP4dVxmm1aXun7BPdE/CIiKNxi2osX5tivDCDnbZ5Nz2tQMnyhTcYQu+15Dt96oFiwYPc0cG
GuyiteT6ujKC0I3yk4QxvKLBocuCOILOWzJcllKADhR30ArFQsk+irjG7ol2EvukhAizg2k9ZaK8
EIrcq0bilWAUwMYPTnXNroktfvjzd/mPkoaD6jyAB8KwHQ6XE+PTm9mESo4BIb7s5l3XzUig/3R5
h7khfnq5lwVrqC14rj/NUJ1x++n9LUWvLuyv7O3BgbzGiUSXAlcFNwleaD5JP4RmkqynskFVTAs2
NZ6AbgyWgLeT18/P/xyUQZxnMaix2A4aEhqYIJ8PLCx2pVYQojbZsPrSJhvICFFHKH7L6/TYa1tb
mjWkwBS800CMdtu146Ae6YXZGdjO8DavRtcP8f28ZnkCDJlwXey0ttV5qOZnau+yVC5Rncz3ssmK
F68rF0MX2K9Go/9hqGluKOR8xipWRi+e4tU+AiZsScP1x/HMSM99otTl4yi/TuESRR+XBcDf/vk/
Fi+ST8Uqh9uQtfRcQwoQWP6hMZT0lW05IJbfePXgz561eNfcic3oNCIkhR76OXj/TxNuvMVFmIcy
9DXoN0Qj8cuJTzqDoqECLhz/zwdMp4s9tMiTtQnE1xfIuW9trIO+Cw5vBdsNq/t4rJFRNFrTK/9i
K34/q6q5H8oIlgum2tKNA+Y1x692xifGJaTeYSMBA00r2VEIFbUPg4ww3haCMR9s+XYdBxqR/fuh
McBF8qkR5tHZVrbD8d/yrm0Vz48AZ1r2GzahBj/SXjexbYltlc9fKLoS8A0HbjhKd2LO9QWeEMUt
NV3TaOSMzkt7IO5HgER8t7sluw137jQOltW32F0TN7wU47KCIsa3ObkkNIA7L5Rd1bfKAXHmTwl2
UJW72fOWEagRPNv++a76B8bQEQbkhCTpjFiWkJ8eFznqN+3kGuoA4x3sp/lD1O+zLjGeW8vx3Zh3
j05SzA9BbC5VKfjzMMGM1azyb0Fc8ee2Hj2AFXLooOgxXgYWqOskNcxmkTtVWbDEJ8TbyxUlmM1c
ziMsdzBWLzx5EPDTr4/jgbMUI8xOryD1qBjnpQcd5dW1LfVM+wR1Nmq54tZTbn5MpQ5KbYYF7fT2
A0QapQUaKn4+JaxRcgvujn3JG/BugUuwK+u17fEMiwf8W7AxR61QmbBuwx616AFeHC+Achvb2YCu
M/Wmv1+idIzLJTpjpEsY+sKRxd8vQWN44/DLJUKNjrj+FYlb/5x5EO6ueCjQ5e5M1wYoiIBSVwiV
8swULycLRuYac3XtMFXyH4UYV98DH+swDt7LLtDwwjNskwMq/Ptiz66UZc/l3OxRbwIPRJdQO73g
h74PFve63tr8HgKP+t4rcy4+JDe19c3jEAOKSytftZyn6zDw5IPHAkj8W8kLKNzyATJ58gHKKkdH
tpCC1E2w2XzPp84E8N1j3EYvFP3KzzHNuL1csKoHWARN0Osu7M6AP0EQbYnIYqYMYK1RvLXQcjnV
+kDtos4baqdokGl56/XRQrRuvnYGM3moZixnktgEVwqIDYCSg5/ZBN0QDtuVoNfmM1niPJgscVeJ
3aM00Tl8jw3abpPBCUE/DiHqYk/xq8imcw5DwZ9N+qaKOPtrxEPYl6KJn1PwZ5epB3kvWLuFO2U7
7A5WF1/akjlQGQjiNY+4syn60fmSgpHG8jF5DGOb/cd/ufhMSHENMFAtx5KmbXr/xIMn42AZc44d
Krd3UQaa2LEzwFJIVctXU+4y+Hai7XoIOq3xZkU/rk10xlDyX5ogTiyHYnoe4Gv0V+8F8N3Fxr/v
lc2yje3gx1Qbb0HYqldzxAwF+GXrYY5gMtZ0TXKqmSs3fTemB9WW8WFSIkPxH5DJ4j+ehSgrfrrR
QbcV3MENKEC/xeTp042eSNGjJFrUBwuswRtQNZxtB1Trrg2L8HZ0pZ6dG+0j81DJhUZP/I3DtK6q
yg51sTJeYs+Mfc8z0IbMBnhCUzC+5F1TnXK7rLfT5Low5HGqIzh1FtAN3fww4onpR5mJUuWMehVd
SXVYPMCd+6+5yBSUeqT7PIWyXAp8xXfcHJyN2cf9HsU4E9y3KFvbTSfPQQJjsACA2DfXMU4yk5Bu
M9ld7wbqp5dm35Ti8gU2Y8GCLhFBl78+4ZfYw95hnDYF2M6Lq+UYM6s/tDXalYySKa+MMgBuJezO
QPN3F1WtgKgYh/oMjKKca/M+sJL6bONRvks4fFKpT42Te5uOqILhv7J8VtjpAER66r/iOzhVPXBf
vuE9BUbk4D6ZsI3euP0PqA1/DSrcJ1hORwsX+0S30MqPFyqL3q6Tx6LpAUAwkzeaStLc8femPAH2
rICc/yZU9aKoOO7F389ikYDeOBYVyD8Gzj70rrBuAxbGrIfmTMtIHUHw+0NEfbSozIt5ZelMWlT+
GtfoJabuo3HUVyL638b9usqvcXQVUBm8ndeJcVVH03RwDDYeypyn/tyV5qUtBBkW9qp/HyjvGtIZ
tfUpBL1R190OMNipQDnA9Yp0TCHV0ZurS95U/XC5M+24M+ZnB8SzTaRUgyoCwn728nMClcGFcud2
S22tbsNPwPfMrLyjJtSHykNkNd8p6sIYTABu8A0U7lAOCWGnoStXdDCpWEWnDbYYNx3qxFhg6TpX
OvMjp26KO0MBrj41EbwUdIHreg06CxOw4yDQFG0s0M52KK2jnAgs8NEGyekAjXO5l7W68AGLPgmn
XduVfF1O0C9IPAGXJqctd5MoIDQWuumxy8sHZcH/IRVu+HDNoLZMZwBQ/ED5dMBz51+vETvFLape
T52Mom9CNEsnHq0vsP+W68G15LasjeSpDPJ7SlBwSPNHA0X7PHagJcjaaAmDXfWtMtolaGrWlywy
baxpoB6DyQcYkWEXrFFyKzCLRGhYYfSQAXvh1hkg6LoJT8X3DOqktt8z6BqTJYslwOf1bc3tB2BG
oa5hRCghxm19FwNPs7BG4X6DOxdKFBD+dRvwjcHTKWG+Nr7nlpOSN2ObbaO0HheTgzm5lbZbVoTs
r9KygBQNqtfWa9VyzOV0asBN2WEXsNqaXgmnPD1o0INakNvgA9mebQCe8R+TJI8Fy3Y8t+WX3k6D
TSJHta5RZIR44vw2zcyBtrld3rvMeqFmUOMYMI2wfoCx1MlLh0UqKufejJl93xbS2ZeF/FFDeTCG
eEUNvD60RAM3dncKDLTXBE4pJtS/MmveGQbQySnMKV55bf4o0lLcsbJvUC/oUfHSaZBfl0sB6ccd
mIURBudz0r/8eTZvWJ8rKS5EaSR+m54jTUjTfBYNDGQAn0LTiA+t1wtIOxiDdqJQ6QrmZhBEwbbV
ylWj+91OgsSvrcZ85i0I/6GRjHfCU2DVCas5BHOPA4oYG23EfddaKWwDZmyzmVnzZHXYIIRyfL4A
yaR5cvq5P2D/mfuJDisHUNxaDrHv5WH71PJuvMW8+4WGunmb3xVueKSRzJLsPmg9MCgxsOPKfciH
Hy12c5aNUs6yHEUBpgkO3RyWhz4aUPi6xmYWgdd0jZlsb7idDDUELVRvLHqtetFFY3bX2ma2AROA
+dR2PZhJvRdtXGIvCbl0+JAL0/XbKmWvcM/y/LiOQPHJWlOtVRIHPnYt+YRp5cSWFws5CIOLQ4Xn
LbnCkSzk1WKAQjrM2Fk5MJDLr0004FMupUm4qy7lmHLmB7Xh3k2GODaFUdy4mDswmMXBIQl0BBfa
KTq2ATFY4bkxvY9xgo5tK5bAv6bD3+mHRWkcUZNf08UuY7A4XISOmG49Hnp31AGV58jnUS4Ayjpb
LfgEnNAJAyq4rT2cL2511JaDTbOUGTT7PjR2wwBKsM1QOdB4Bo1zAHT/MvbaRO1VoG29Y8f8D5Vc
WpF8XLG4mMdhAgtVYBNbyP8QaBrAiAtFO8UHJ8vAga5QTEYJOcM6VVXQQs2jc6eJ4gXTds85pOOU
Ny8vpGfYqWPEn3+X1ucVFJiVBvRfuYcdbQ4P2E8TyziSskSBDMpFDk9vJkAccKviQGfXMCsqbXRV
osSme/Gk6daeW9bYXp/gpwAS+W0Ni2yKrgfX7u6zSMGuWmfRIQZldVHH2L6NMoFK88DscpuDc+RH
PZxTksrDBm6qdejqdjS3XgKiZgmi5pq4VuSDSmdXgpVl8b9TtIY/9X446LZBifOfvzf95XyaknsO
FJJsVDQNV2I6+vmba5pgBM+orfa5jfmvxLNUrgKbD8dGw0SxOgl9CtsMyFBRQ4ZY2CibtxoamsNa
2U/ABV3WYNj7EE9TxyJusVEvsoOb1+pITdiAA4KbYjtjZ56M7r0qA28zmX2+qmXHnk0+QdEBVvI7
CpnDEz+xJrDAdW8Kn5PSc+vHqinnM/S0t7ZyGaqhHNyWAk9GCt3oO4eV39ZSdbqIGxAkbEhFnwrA
MianAV2ilv0jfmSLSHXsnhLCvmxg7lL1B+oEDRhquGk7rql3NhIDDK0MuhI580FQLF7AywvWNTb3
10SacAI7X3QxHubUi7XDPirT+hwmufVg5c6KuBR4nMEsUhdE4AYsDgoEyQX0Kpj1HRufP+KhhNOF
B1O0iQj59Uuc1vaZ+EUCIiKrPoDIb9WJpd2mSuOIn0NbmMBC5epOFQMmU5MIX4scXJIJILgdgInq
lYH+b/ZZ/NL0kXEoa9NY0HBUDtSiyOoIE7IufQIGdQ2/Q70wZOG2HwL8XAcAUqwBTggzy4JtFw0p
FMShRX2RJzOa5NWdymx/wfpD8jPyY9uN/Zp55QbklAmgAuuew7L1zKfQvGPt+EbNsCzr11aUghem
ecZ9Zt+LKIwwaUWW6sa3QQ92Mqtf07U6NW0CFJ2xxtLsqya1FkybjSvtR262S8vCzUQBVLLTpTX0
9YZC1kz5ETDXp4Tb8CgaO/Z1GER7E2ir887gK2lDVXueYqyOtaxDVUbFrR0bZwgd4tcfuGzZY7v2
PtGKENwraP0z77whB12oKfvNNMDxJHKnWyZZDr32aLSg4js8B7Mc7+jAYAt5VyT2Fr5K7s0lLYsE
APKtmlbpCP+jQkQyCjH5r54drHfXeQCjKNjr2q9DHf1VeHFyD2MVuIqA++JbY+O8WhzKkqEFxnYr
0vbBjZo7OAk6r1FgQJypDrpdNkY95Jif6DJRXHgbJuxxTWEo8O17hvvUAkx2SBwLfhgTmGsKD0of
xQPPQCW48taDl3+/hGFbKnhOQjqm8NuwNXZGp8DIS9WEV7RhPIqu97ZREMwLeKoaj26j+NEsvFeK
rNFrH1T5xGJkUgt+djdwxDBPNFhaqfTTvJr3l/RM1rDU6xcWNllXHJbx51JTJQyQUGqo1h+pidvh
eJPz4hHlMA5B6sQIVzTAsyvYTTrWczjJ3kfVAJ8S5tGpNGfsWaXQa6AOpwjFaQLd98Qb8bHD1CMY
gxnVpxHXjlpfKtESD01crkyvVt0ORlAblTjuOizj4rYo+D/O4l+9o532+LILOzlOgF0vMIVHjT9o
nsE8gMNWZUIOKanDA2r22AJDWRP/wYmBlVKpfjjsL5C5g78U9gX6PnkfIwoQ8LEzF2ISV1vwQ20w
RroclmHWdUzSJt/7qQn2Q4DycOtiOwesemfH3NoGBwwGq402TWldBcEEe3y5ZlhlaN/zKPicUcu5
XwEf/7Me4UukzAEmHtJy2nXXoCjiGNMDEHvGKQHp5djZNZxhOslfm7DBk6crh+OEVdGDCOY71ufQ
Ww/yaWXDS2arBoTeEs4646vJRLxzDcB5aTAWX/fQSQ8fBjbeDUBirNNGdOAbefZDaOC/vHKk+GGn
R/qa0gZANcwV5FPmKXiEDSPWcIq3B2xGLadx2ta4e7C+QxW014cGFmcwbpV31OR1VbEEDLfZUKUT
ILTpMDnQwpCD8d3xnHhlAT3oX/jHhdiOtjY3G8FN5gbKHQ5qk9sLVTmAzgYkBrbSgxoggPpQhvpl
BXKJu3DUaF3tHAI3SzCaxJCu23Zu8PcM8fwMriXgDxomxYKzAZPVR1IHzcWD2U3vQVQ/BEOtndG4
WX0rm0FUcCxy0vk56oryOc/A35GdUEcw68RLXUBCLrSe+1yOt3YPqU9qdqC0AhGsJFsPYhjxVyt4
iwg84uxymm6z3DCXoLnFSwot3UZndGit6W5IPG/H00h74ehe5WbBvg6j/aWtBqVtJ8ER3hqBNDD7
xVo6UuZji72Cx44NGXYIvG7N2xikKxsCgTqhgRX40gE7+qYAW+auB6d3HGO8jVnVPQzZ0K3AU8NC
uQvGrWE6kVZ3HG5APuHwqmuL+6phsDOAL9Iz5IMzvOdh1D5rgl7c5DCXA/zLtbL4Z5iyZwbR7lcr
jdNFlhaYfU1jANAUJg1RUg6YDzK2BUylf+QNeK8DS+SSeqEXmcNxPkp86k1Y5Z3DHoUtPbTXB+WI
uz7EDgc0ogb4y6KK2+GxdUxSeUj7OjlP2h7YYiC2Vg3UBCi8dLhwOacB1EYHc4ZeFvaAbikaU7gQ
usYQ+di3hJouAAwo5ofVY2pY0CECwTQoZ3Pr5AWcaDXB1DLavwr5YigZPLi57a0yKATdoBAV7LFw
gE92bch74C3rhVUUzVucdzfwf7F+GuDJdHWmvg8A6fvMCq29EdnfJWvlg/OtwBT3gc69cEgXgPxn
O0d39dE47KK2gK6mDsuBdwvesRHKMvDwGhyzX5Ql1qHXSTBNeK26gzObCyXbMAe/OSxBE4f38vtZ
hLYBkFMADGLAaunsmvd7b2TVlm+pvtk4VWNt25Sdrt4+dEY+PmTrAzVDsasduQ0z2KZFdQ0M51iD
M5aI7Le4Dxpn1Qh8tge71dk7uqCaHr0Bq27QtcOjncxFs4ygQLOrbecIL5HvRhDXL6OcH0XLi4cC
3/chwcRteREGwl3CBzzu59bAPmxmqCUsYePdABjCAqCW0MNtUKg3qwNh9mmszK+zE7TtA4Sy4erk
dRmEbLB7L8Kp3c6lK3xYGgA93wlgteBEI6A+ie5LqfbaRuZBNIZy6BJuBBO0UBuRV7ENKL5GlXsV
dqGFBJFAuFJtbbjQLesgsw5Zu8y011Gpn2idfoB9Cqnj2laOgLHmRr9r4OUOPfCBPXkAg5MGkmwg
dtxHItwPwJRd24MJEsnXdlflW/rKrvmehBRKg0czNCZPJKQaBhDOcKthR00kq/qrfcQG7I6aTIgh
rbmuKUE5LEbxoQ1hwGMm94Y0v/bxVL3CtC9d1WlY7xKqOv0fZee1HDeyhOknQgS8uW3v2LQiqblB
SKMz8N7j6fdDtkatmZiN2L1BoLKqQErsRlVl/qbZDSn2FeyJs5OrqPNmXEZxSI5XI6yfukZ336q1
knS3ljx1afyNTBhCrjWHC1WArWNrrLQs7M+Cl5deafJHQf55GXzvTZfB0zLXWDD40hz8ul37/D3W
sjGNmwYx2iSkGrbsU2fqLWfZmEqzUEGe28ebwBnCsemqyDPvnAYk4+oCAZSoQggCZVvrPC8Xacql
zKty1U7evE2BG9Sre48MlClpwJIbZ4XJztAo1ZozF4azHxbInwfFU1YOaNCNnbFlFGwCDM8HM4pj
aLCB8WLbFMMXjEIfNfFpAQFtZBTqKdWmjKsn3Hay8fm2VUpUd7HnmvOHkjT5Fu6i/gaAq12pSu/9
2YXp2mY1+8sAn6WW5vi17bDNHBsrfqbsPu6hrXQYRRff8Eq2SJTjeQCADIu46WKrU/S9iqZhQ7Vi
0SyPSjx//h7QlJcoHuLvs9n8Y4CevIyzzVvF83JELor8LUz6R/lUqgY+Av8R13rkSfjcFOdG5w+1
jJdPvaY03SZ0WWkK350bHUqZG10GZTiTfUZ+fin4SCVoCRlpAT1fPKB+NecFnpVYjXe9KdF1WZc/
jH7GEYZa6ndkv1fqguaDmNyCCuyK105Rhj1M8u7olUF+mILMhj1v1TaWe61mWqfSzX9f2fV02OWN
qp/vi72s/QkHIOSpi3eJG4Hx97IPlVZfs5SnW3lS7qQVL2BzWsn7x517tnc4lm7vlaN/xeRFZP8a
J00Z/O8YW0x0ZeA7F4CfjnOlfGMj2jzeNCmyJTYZ7n/GhkVv5S5qEVeFuveN1z7nk9O7Xvy9ZaMK
1s3+YU0jEjnj7L0GdpvszWQhUtq6+YhHwLy23PJo9ZbxlIHj2eRT1T7BgWYVtRMkVtC6PQHhUTiS
TsmjksJMKOCGvCEC5KA8PrV/tIX+XEfLFlqzfu5J8iY4d2Yff+8m/mVhODhfxjl9H30Tca4x7fYC
kQ9bXCganH32sjOUpvTK3vDeFAB9E3s/B/9/zb0/WX7QfW74z19Dfi7/he71tvFsSBoC/mtQ61lg
E0ArcLM09TF/gDr2LyTFDXIxktlZg8IeN4LK8MC+nCezPTSNYr3NGimzqiufZ2uy3hobtZjc9cZL
t3TGM5I/fTurB2mi5c1LeizHrQz2+sA8mn6J/t8yVxsy7yFteYMvrTbO3ZfUH1cyU37UYtE8wM/9
6T1sO2/ecpwPLE7ycuem9reyN9OT05ec+i21VrZJpXhrX7IAtpFMD5jr7ZpetU7glqx1ZjVw/5ad
V+YYNqTdvHhQ7CZ6H/itehd1EFJy9jFN7M3tf4/F/rmZBhsOUMDL0HAc+xT6/IREn+PXvGiD9eA6
0bYo3bInkcnI1HswbWQVymDcY3eRPGF+0mywDs3fqdIVi9JF9Sdqz7sBEApEki7aOIBQfxTeiOZi
qCcfcaUEGwu/2qfR6cP9UrQ4D5oRneWZbo+vd6N4ziX3EzjWNlmn0e30o1aRyaHSPr9CRqiQ6OAL
o2GTGerF8Jx5s7+2Wu3sINVxNSuc3HS9LNGgI/clLm5y0UwMVhc2mBKW1RcvsY91H+TPwkIfVEQK
YVg9C9N80MxbHwLa1S5q4XSgVBlsU9vKznNg6s+2beQrKdLVnvsD/pL/YjRBeXKcgWqy25bfFA0/
B8p/agNBB1WdZ6NotdtXCkUJ9qFLUz740pwmleay/N6b8pVCAdHdqGFb7YoY0+wFaCnOiFVkP/sG
spl3n0TWJhg4U3i5uTMuQ5eQBrMI0q/3c+ISkomkDMvHWou+dAoEP9uuh3CtN0W850z2j3bEW2Kl
9FTPlHifNxP5t3z6efMr8vuNUqhezJYZGQBzfiAFixONDhJMUYOr/Lry20iIPPA1kD2krzFiad7/
jWj5kfByA4+6Hypkc4U+MJlMZ4OBpb1tA4Tp50HDdk5P5w0pGWu4TTYX6GkT19s56IfbT5SHLqEa
Tvpt1K+QTLz/B4VRtZVQuPyZKkUF7VqNa45bxgdLBJaHZAcP0kSk6gtZPPvJx+kRAm+6kzB2E9F5
k0KZeWxtbfltk5cZYNzLxLv1ABjIXSw4kxe5pAi7rjvYObt7DMj9UxTmDrBfZuVhXDxqI2kQvgaA
n0NdWY8UEvZZNYavHva4j+inLmkyKBaS8+mK9BmGNR/4uWwO2cJfFRJr54w/Y3eaqxHXJKdGEYps
2OoYCuY/MwlaShz11zZ+kjRUPWbWLZyNaf0VvreEZTTJPFdSACp05kjTfjQLz7krsTBW6+asBEr2
DfqMR6psGpFYa/jbcQp/KD0vPHlFlB3MyJ4fK0ftNybqsO/NAqHqFcu+6mryF3ws8zohykdCzHf2
0uwzH+OCQFHUoz64r+ZEdU865DL7ZrpJE/XNLbz52auTNQr2CQdN9KJho1be6XaC1AZv31uWezsy
IjsZbG6ZEM4zOwHOaonjHWwseVfSlIudzj9jd8h6mNc/YwLZJeeNxn3ShYdaNS3wiRT9K8+KX+Ti
q/EGcUD18dZSEM1qQvNZWljfJS/tQIp2HFDtvMeMHP2Yiq9BSlV0F8Ut1rzLBfr6z7se0n0QWQ+R
CXIHkQw6dUhze9fDCOc+NvUiuvuSQkC+PMoy43GdDumyk13kzPI8HS8xFKFyUUObGmPAnL4pv8Vm
FRxFw6wpSsZlYa5unQhkngSTZLJ3vVVpB8+J4oNZsmnRZrV+dfuifh3xbTdKNHVSjkuvRsQRzCdZ
t5XOyvFRNlGVrXTKJADI0dpqjOgoIxBtNNBCXnYvvx6Zuf67PoJnt5cfoCw/lD/PpahyOMF6pK4c
xAI2VdjWzroiRX52mqBrL4YSpmc3x/+VaipRuUhQJhlFCfnO8fMkOYAkUY8pevEZLMg02tVR1m4j
EyPV2aT2mFj+/8rM+rBMFSSpNdobpYyDaxuoKJH1DhkuV+lf3CwEaNiSz7CHct0tlA9zcj70Ni8+
qgp6oEzKzYNNcnQyYGU1OKM9xSO1CLmoHd+7QkWxk4j0mZwqt1mKAo5L0uC3oRpSsn5Ra9f7I8I0
8LahM0BRW8b6gQVIWsvwDALM/Fr0CGIuCNAxHX9r/eoTOOikmz/YBrGr7/j6NEmvv8FlnpEZn+KH
EbvD06wUSKWZyvBsFVG31rI6/yPT9EuhBtpfKigFiJnWdxU22AreMUC5KE13cxUX2FH03TnoBmMX
dwApx9oN156pD98aqzz4jj1/wZHmw+ndbl3U7L3IPVuvZhHHJ1R7kd5bmnJpk2fXU/QXadzHB6Vi
vurL+EgjOyG9s+G9NrqaPYCm3s5N4j+ai7KeVQCY0NIQ89WlKeJ5FfWbAUPsRwn5KSCzJs5CahmL
5+h/9FZL783fbnl6M/dU8ovmW0radlcngEKzevr0sln/gdfOqSSb/bUA2LJygdCsDMqeh9rp0R7M
6y9J5htPgVIlb3WAP+gSbrA/Pyt+P6ztOjI+3ND2N+T6LJYDuM7Umiq2KkCQPyAWkFXQ6oE3be4e
xNjOSj+LcnA+aiXXTnyZQHEufnfVgLl81rrNI29L8xkM9IdtlZ94sH94ZjJ/FjaEBPxGXjofWAW0
7B8Vtl2f3uhk+MTCsu6LsFmlmdHu5v6a6aH9Im9Xir1orJi1fpBm5gQhhgWzuRqM0HotCtt6ZXw+
7KhpVw+Jzh721PRptkmaJl7pKRhc+UeqJWwFBSDYXv4LShKiq6rL1atlDep7NF8lTBXTR3+ISVB4
dg4L6DDtvPnCifqp0ns4nwjT5U+mWU0rh2PQIYV5A2nGhfi+jFk4EWsMVaybgHqkxDZkLHXY3yHp
/Ge45y78CWgP9LE83goztV3ziQBngaJW9H2OFchMgVK8lB6lusykjCUZ5mCl+HnwPVX49qI/rp9I
ZdYvMjHQqTc6eR4dm9qtX17I6FONWupSAGmMA/R8ULZShTKrwVu17KsOtjVbz1a4s4RnY5Yk0/z+
4ZaPK2kW5jQ8yGl2tjtzU87zBOszK/AH5CJ3HJaTdWRExvYeq4BI/9ZrOQWJn2XGvUMGy1xn6ZUO
uVBg+Dnu3nt/smqHR6MniRIVw6erd3yD/BgTvMAERhXXcfTa+NVwSUpzbdZat1Iys74B0rPZNFeI
LVKdWPDpTu2i17f0yrtLmvdeGfz/MBf5TfBl9ypqyMu9S0GsuXLiClEuWQ/ApHdSXpVxnesqxwHP
ZGnhmpTgMtc8x/niolTmGWrNszuub1bIroqqSILNVz1bxjUvKPuknYIjVJM5f7NdhPgydpT43ILK
vzJa/ngcC6eGtlP0ZGnGOHkXJFOTzS3m7WAWpel1BZ/esnXPGvqyN8RTo2cY/6btdNC1Gt3ttvxa
6jneMPgbrWxXK1+kqIzEvLECqwNVcEnloYdv77yBra708rU5Rg2lFJH6dAy92+TYxqxF61Ni/iLy
KRd3uYtsMz40jvE8TZVP6sZDT7m0Hzs/8ziwQfa5x6ter/qdBH11LHaJryXz+6gXj11e+UgxY1Bg
BLwfS1+76BwFXt0aT2Bs21BdME1KCoFiwWnxowdhi8DqzPbOApYSRsidQVI21Wn5fl4sp8oPpttH
q38liCWHLLHCdT+pbsX7e275PnZsLSCFJC83YLv7xyF0fia8fbbjjzV/jdv3zWGLZO3suHPICSDu
b5V4UdWl+mVKyu65rdXyuRnadwmXJLQ3cCEOcTchl6e2RvbauEH/5BXpzhad4ThEu7qYHHuptbLe
8Vbc13bUbrSOUyIisY7lHD8zBIK+1EXMHof3cZR5Iy7JmYGWN80241U4wjB/0Ch7oGyLnl9SVNFD
qRbrUhuh+6plFjx6uqNcS3/64gLnOd5DCCEGj77j9Bu+qMNGhkmvdBjDzMZbG76YQHZAmiyDZciA
qpH8GBkLciMgU8qFQ4O16uzUgm5I8zatWdrF0vNb8NcvKQ/N+eh1COzYSemeS1txznPaOudnub0H
pflfsX8NMS1b50uJute9w/316HvsX89jhz4eONVfot7xVygLmz+ljm8Zp1Q1MxQRvK3klG6xW7pJ
xoeRYd66bkFh98gc6vXbcBFKvs25Z6zuP4dU97RDwFtdNf2osYsZgj2EA/uFVySsnLLu/gStRmaJ
faWNBIlazXim+WiXtkVuPESNloGdZF9YV2XwATXsoGizBeyvTN8yPd4I5GnOUv/B5BW0kmY9Gd4h
zshFS3Os2mRb9R6HmQUflffZRKInti9JHTqnAD/jbYA42lkuroqgeOBkCeL6dAx2gIyIBG+3t0Fp
Stpfbp1xqs6IGfycfut2O22nj0WwYfE1oUT9fXBy2i7ZQBSad3JMko5Ob14auNcXCYVJYAL9tdf3
Se3ABkgeNJvhcwQU5SKrYhCTxEA1LVsr5lLDurc7qVdJu0wLCmKY3Vw5vGwkQRzW3bSX+D1fLGNR
n8zW8uh/PV9qYm4dkwOnXL8nM6txeqjqXQjdmwRHYmnHWfH+GutqerrFGgcpvVBJUccHgyCXyZqv
4WK5G9clUgipXC1rTNZJ5rXbYdFRuAV5uSGpsFz0rF2HpKDP0rpNvA3UMS3tNfebtIIIUIiR9cG6
zUmPPDRY667qwLW2me1E4Tbq7dG2NqaKIvE/gQUCJshZwU+DWiMfRY3utyG5rhSHwtL+AuY87bEl
8/c1L+13VEhOQeeE31WEWtahXg1X1R+DqzH149pLqug7dfED9P/8o8iKmJyN92RrfsgeCKEobFy8
J0OJqLAM3puEpv7QFl7yJhEnya4ABKZH6QIM3q36IVPP0mmpnKqzBBdD6W0su95hdDBvpVdrsMup
0EFcS2/FC+qC1XW4uj3YOAKZKH3neR5HZTvaWXOB5YKJUWA+lX05nhFtQd8IHO1ldBcfY2n3FY+r
l8Ily+E+URJgK7jiqntpuyqnWqswSgM5YHJ3Bko/q5rU/nFyO+s9R5t8pfAhB8hCM+67Qx6o44vC
H+YLfyx2sITrKJ4enbH4JFlovSde4526GDSadIZhlu7LqrW20oy6rtwEkZoc3RApuSSOOS6qyS7B
PWYrmJQWbZAretrgW8CrBAulzw+n97rtFguOqjubUYNfJHz531jwS5NT4hogZX2+x+1QZOqW3ioL
k+0M8pp99t9zs94qj4Y6nnuQ4VRvom76edu7yUShcGwPwMiO0mphKhfH2xh2qedbGtuYu3EX2EHz
7LtJvG/LngN8E5DMvLdBRxhX3zPWylI5l/K5XDIjjU8Yre/vZXWJd6nlr8s+8DczCYfHFkyzOXD2
Wke4lp4CE6+DpNP9Z7m4um9si6Y0N9GvWJiSgu+bWj3IEOloq/AU9zNV+mVYHBf2ocva/6FZtQ06
U32RixJwssaoNwNE4c7ZelL8/UjZ7iq9fmV5R0dL+tV9RpsCLkP/AC3jKtFehgkS7lB02zjQ43MU
a19kT3anXP/GtpYg76WLk8XN4V/jrM5yt+A9qpVaeKRvdHesNrWS6uu7qjIAPHo63fm8Aa0LzE6P
lem5j87iaFFHIef82RzW1tKUmPS6bvgXFMHieI+TuIP/E3trGcBiS3lDHa8omWmcU/PymitNehpq
teUI3iYvdoLs8lh283d1Cjd5Mfr/87Lpi6fl1uPQT8ZaDm6yMdSBlm1is0clQAVaeu84hpRnn6bK
u2gATkhQedbBbAfziuuat5ncvP+SUnBejei2/amhkwZwF80T9BP3VNmb752i4+HdZeOb0kXYTtcQ
C83YajArDGc0FNl2xSgXCtLWKvnfRA/rlkpAzwLJf2Tb1iB4RioEoMyHo+6Xan5yVaNbuxpbrw4t
5vyEhRVr7UAFXR0/pRGyQl2GJnJWVUYqB/VKvQVkjvtsXvYth4vc79ZZGwNIWoJjBcNyo95v66Fw
znKRIDyLg19FykFCt6fJ7W3i7TYgIaZH84ON0GS9+u1hVoY9aTeG9UZfsrAIuPXrgJVsK6lYicld
lGEbqo/jupXc7S1lW6d/6rGOVrTVDVtnbKavbhegkBvmf7I+BOsyddMn0H/J+T9GjE4arPVkTJ8W
0uXZ12d7rVdtfh0RXHiq61RhUTMC0FM05aKOaAxpifGiR7F5C0l87v2Vrnnkm3/FSbqPKxgS3UFG
VEVy1ZPFLm0Rph+TB0sdkptAvUTk4qazvaqUWtvZfBa9DQKyxp7STbma83z0Nm02/nE79MSIhMOK
KdlhmdxJAUQJ/qNt95O/vW1IOo5wm6T1v0wsB7elBVv6MtvcVpnMQ9l47H6EKmbcPYIHK01lfwnU
6MhX1zixP6qNjZzTeacd1SWmKXOgre5ZAZ3BvLmM0/2wP8uQZYY8JTKyyrjlEX49+X7s/+eTbj/C
UGCR6vzooszwtWfV10HmoLQXpldjwPkQ+aLmturDcTqpVW+9h/ir7NW+0/den0YfvZMcu8lFHUqv
ng3f1q9Rkn3ekpP9oF9jI/6tlbMOTlT1DoYX9HB8K7TIYzNstipmn6tat+EHJKVRXab88YZ7GB1r
7Ucz20rxQUt5X9za2E9hQNX96r9hIixL/zleEBMQnoonX7+6hjnjHiBXOR/LcdkMc2+PlPebhLqu
nreUR3L+S5BejQCdolkBAVd+kXtMmgK5kBi+EWhh/cJoWK1trCQmv8B9rtN0aK2JU+CMw9WpxUFu
n6TRsJMzIsj4P7LZBQDPP+wlKL3nbErBKN+QGYXOMbsGeiB8hIq05wEi4MLpAzSmzZp+BVX8PCwt
CU3Kj8D1lRdp8JIHmzQX5Y3+kIaJuQnrLNkriy5LrfUXd45J36Ob+dsCgcii9RDjeSzrwH3hCDx0
5OyBt9i/OtrmJUZSdWDdeSnM1H4eXfMpdProkxbueP5EKqX1ok+7sFiA88a9LEq4HxlWdVH0WSmN
dolanTrZMqePWmgMUaAepJeSPisnT/bLt1sdrXUGM3lwmk8sZZU9zsvam2X0X4GyZX/yNfljACjy
NkNxPWBkNuO40X3Llx2Y5qfFamw5fcuGrKMKkzia+QIIzHnrJhL9y67N8mFtJ5H7Veagz2acBmdu
brs2vQrDvdF67m3XRmYN+c9SL4+8fgO2fx1cK9R/+VCDMOgG9gVjQAqzXbAKWZQnV/S73/ul5aeI
P+pJijaVki97o2ofmUX4LJ0p0rCroqjrizQT0uHrAZvVgzzIcJRhsQ+DiZYX2O+moELkdaiz3V4F
o4P31a+XK+Q1dae4VJPub1GjCutLxF8fRJb5dI87hUuNtbEeJCRv6aY3nA1rfPEQztW3LM6NPbiD
4oFtUJJw5sVrY9TNDxnhLx2+eMCPHBQ37Kqcddin33wOB/tbhwyUS59w7A1i5wOpWNRDb0+QyUFY
fAudtCElnAFnDjLI/ro55cfKB6wO3nU5tPlm/jxAk8Sudjknjmb6XIPcYTtPSd31KEp7lXtG5Rzf
+WbxiL3dAhgot8o4MqMLCnTuuHRiIXsfM+lYMTsRa5fbp+faVedHfGK8vZdl2aFo0vrNc6ZvyN1l
f4bG/FlPLe7GoO4X4MBvA0SmpirHTz9N85fBy5Jt7pgYaiwXuZvgdPLW06LwAUZhPGX9BXJVgPvA
D+oHZKLz8VPLlWrr+uBFTY3PT+GUyUbRUv2bBzOgLLX4B87sIDy9UnsmOZAc7UJFij1XSjIJyl+6
1/lPkQ+y0HOC9wAl01cgx+nFahF9V2MdFWJOrQl2mA2Smby/Bms8UQi8SgzZKZxmf12cbrhEXYUd
6a+QDGs9pdl4BaLe0mEg0wOZYm+bXYXJVJ78mUbfepwmfmjV8i0b/fhV0ahRBNhqHDXKH0+4TqAa
5oKzruz+AZet8hXG/dFbXho5Bi9HHQWBjTRJu9coO/r6WZpV/y2O++k9R+PgwecWDhqTIBngeIJZ
zl5GIQX3YRu99hQmNhsIZ/7w47KnaKN0KOVwR8Whv90h/PAxqK6xk7gl6vj3IR6uQ+VKKab+nIVD
cu4ivA+DrDxUIliNepu1giH+j3ZOWmET9UCPu8GE5t972kownaERzmfLWtDwCzz03hR4qAyW3ioL
DPY50Rfht8cYI8Rs1zjSQipPhqk/+gW5d+mUS/j3CGmZqLEdbUP9OSJM2+6QjDHwo2D+7ibVcHZs
q3lRwt68qpG179S0fZEQUIB6V5V2u7nHlkllZ2/65kNf7AZ6s/tKCid9gthvv2VNjlU9tgOpkiMg
iiHOWmlN48OEObfVwxGGZKg5+7gYmx3fzAIlmTbcaSp6dzcLvwC6Bl4jS3TJTIBAZpAYQstdDM/A
xgpkX8e4uY0Ilr4j/zPvcfQdttIslldylVntUZp2Bd4BFbfpehvsTquQbPgbrIfoZeqUk+b3wUfN
CeTC68taef580Kr+T99IFDw94D92k6dulMLz90J47JUIVS1pLnRIaY6zZqxmXcUJ7lxW6ct9wyV3
CJrjejJY8042cKZ4Fd57IlIH1MYp5qR1mO+6ItfOVbaZ52D4Zvv+uOWt0p6KGAUSL43+ks2aaSCB
rEaB+4xZbXTGDCze5j0b9RrHEZesgxqr752VaVcFk1dqZp7xYVOS3w9uTt1OQDNlguDcNPgXaTLJ
7kt3F/kNVIHlRKaEinGNUT+S1v2Q5i9ux4XFlukWWwprsTbCGqGC6COnfLQDi7VcwB1DsjExb7iR
A2xPyde6HYTHrvpWohe3L7FHelDU2p9xBeKWfHm77us+3XaJoTxITC8MXGNK6n4HNAY+fjaX0fcx
ipNs7awbzlhmBjvXCXroah2GSF5JplNuVVJYwLC59EvPf8WGjopDak4v/xpbylMk6GeXsqpdoPn4
hWM0QVlkUsmuZ3FysXWcC2P9hEUxDEirwnGtd6xLrCf5U5kPqyofpqu0Ugkphb61rTLYSKz1piWL
1LMUduRtiyaozqMkau9tCSbBzL9Jbm+DotpY83ZpgcEzJ9Cg/KxAFv58hgSrZFdl0/hYdo6yKosm
+62CqutJdaEkc5JjuZzDSaQNiLE73koWe0w/c7wiL/fFW8L3Zhd0+SZAq2p977it9yHCS3+Dmz0z
j7ZdpY7/BpRHCxD9frmBzm8oc8GfJ3XJB2KZCNbXzKmb9WG8TTlgO8XKGawJqb4k2v6+YZVda5+A
g6xTN9pK835x0CBRnN4/qygOOKssya2TWsYvc5jUDxgScdZVx+WEOz55WvtDmxz3ePeRaRV8P1IH
rV0ZBkZ/ekoa08EW5efMebD7ownMy9trhZt8DeyChOEcFdskYBvj+OFHnrnaHgiBvfcHx3xX/PQk
yMWMDdga0ANGPPaYXKcRYy0RJFGT5MjGd94qYZzs3bhvz50xq+t2csbPsGGjCylvOA+K3n9i1mAp
xRueHPtSj4Ynb4T/ulBrE4XMaj6AGxY+7uxpT0ORFy+LLxdLdTrzPkT09V3x2u8IkrV7VA/qvZgL
XEy7G/6wl6BeNfVejAW+SjAbsd6pfPi12mC1DzCiFZhyYB2QRmrY/ALwCce2/mK36u4GekAMfj+o
kXFrVnlxdro6foV/c6shZJx60NwyT1IxiO3Kf3au9/LC2Jj9iS1GDG6aVXgN8wA/18KttzK+McwR
T3qxsoqoAGFmYZ9mEr73Aqnc3c+DUkiVZrWkeEI0TQUjdv+ROh+5DeAiFVQzlQ/pWPBh/gIUkxBp
fu3RCsLNfZJAzORBPc4KG12AronLmagKhyZ5x1o7eIHycVu7w3naxeAFH2XZriuj2ztB4K1va/qy
2Mf/lxGyE6jGIr2wabjc4MY5/tylNz11k56+TEn2LGGbCtK+xaRuNxRoXizs9Y0IeEyL0DZUF6PD
GqePAZVIZF6ETZQGrwuJZSzeuaupD0kwvgcLWdP1o2ibV5l+VIFufnb9w9xB9ayVsDuUaBHvpFlY
/aVK8uhNnzAz8zILFvMyuwMNDOdFra8du6iX5all+DWv2wxLdF7Ru1Kpy0MbOOwvYfvtxa+xc3oV
cVPkqaRpjkX5rLd49JQO3G1gRi8uJh5XcXNsrfY8CJkEvVADSxc8TGzPHY9FzCHR0ll6U31Kt9XS
RJ9jOutdXK+kV6vU+KXkcCadcqljZHU4uT9Kiw8CeFqEs/TZ0C5dm07n1PGNq1uVpNzCCvZVEf8l
IUufQSPY0mFlX3E/DY8Tvj74OyhvQRAV1Rd43NXa35ddOf0B+LraD53Z7Y3E6P7w9wGr6B/Usqr9
rCJ3J1ESWkH/vxlha7t0vGZXtJHzDJsXMVi/Dp7itCgPVlQAK1T57+84a1xQdmILPybBrmlU+IJL
R283w0XuABzAOZD27bay61Pq6PHR1ocApfll9n0OqhZGtjgUDGHsPKud8UMQNU7i5yvXDRAlc+v8
zHs22AoGx3J3hjsU3wBPa9vYMopTA4D01FvobKMbjpzvAiBHAnbVRlX9fWz1EaJS6j9O5mgefaw/
9rBmjFcZW3ZXv8ND0lct3AySzL1omY1FZzasse4YLxa6FRdjudgz2s67xvXbFdA+oDmtFTbX1MP9
TQvZ3vRWP/ZoWEBMUz0865Q51S/s2W0kFxSQAE5zZoOPUZd0GOXUnK3l4tfGKSI/uY98sl9r16/j
c6HMmovdGbeWH7ZoYdZJfWh6FFrxUT2To0bcRm4tL+1YvOa6PVIK/S17b2hOd540fXVL4yeLT2Ko
lWT05fZX990jkZo8x0hpp3AWs2BGgswzwwNwiM/MsCqMTP6+cMptxpW0J4+ybdpTsbH634dg7lzf
ZlTtlK3dmL3lb9Puz4KDle0y6gidk6LfFgMIRgQOILhRYUhqJsVRQDadZJZTL8sPMlCC/gIfvkF0
ltGq6uZHY8lUS69chqHLDzXyMSvp0EPrWAP0Pk2q2l+H5eIGRkxGvfS2KQIe13uH3PlhcUoaTqvS
GYYKlobLsFZV7LOloMGwtCQu46XZaaxRc4AIlTSlw61CvpYhNL8axNsjHP93/CVQ2mvq8FEuEs8t
yNEl/kFg5f7ZoarFwUpKbI6XDhksd0ZcZlcrv+Z4tpm3Tok7U36A74k5YWoc/pXHlSNE2qmfKRWJ
g7Tkcj9zdMH0iQ2eux9LMghvphdl61smBX/YZ7dxkk0wW9FVScrgkrh+uSUlNn/yNT+5jR/90DqO
TIBFizeKqBgbxk2MKcCkP3feqK9kCCKgZGG0+Zs8jURsvW5nv9gXgaNtUF9SvmhzjPN408U/qtBa
Q42mQtMCo8Lv1vhmZoDgK9tQXtGcwHagqCcSIqpxVEaPpbE0ssdULeYFvngMQvZ7ca65Z6GEtJNA
BaPfm51bA0NZzmoyGBrf78251sZVlVr9CWksbR1Y8MSwjVsLWwXgIecbqwvfbD+I9gEwmBOvh+ik
B1QXpzGjHNR1Z8vGoNZYLnLnan12TmcO+XkyXKuu/xmXzroz0l2tUruQ5r1X5gcaugENtejdvff+
lF8/sOa42bEvf7VtLGYap+2OeGAEX+saFYtk+MhYxs9+19hrCVu8K9hDePUDjGDrDbjJ3lokYLwR
RxqA4KC6ltluGr0prRq+NBVaF6aDf6qzDLMKxBLcKXyUfIgkN+6Zkf+HmAzJ9Vk5OqWNojGplFue
ZOiewznWqKRBI7EaPtDFeKKiw57bjtkzsgdId/9KJuuFu07STnu4x/MUkb2lOik7+MBSdhTvqtOc
xF21cZPaORSh+9AnKSBz+KjwouqFF5V36ClaaTnubiN1y0bDbkQCA7XM6amy22eSOe1ZqF1yyfM8
2ep4927unC9qyNnFxLRDJt2IXgVTzWWqxO5TNcwdNnHCO4Dz2c9p0nsft/zUVi0PJZIzZ+HUlX6I
NG2clA/SrH81/w9l57XcuLKs6Vc5sa8HMfBmYs5c0IoUKd+t7r5BtFkN7z2efj4ktUStPmd2xNwg
UFVZkCiBQFXmb4R4lHjJ26g0P4wunGFx07nOlWA1s4uzsJSuwYlWdttZnfh0izewy5JY6cOttxgA
W5sPjXCPbxPG4G5MiY7EA9v3xNRur4e5CfWPTX4LEALvMVlBygj795+zDKhzH23ypnIgBKrUKB5D
ffSPJgzmDTog07c4GM5qh9B0E9f1Xraqf+xcZfMbLkgmGZWD3WTptm09VNfeB3rZKl/bEiiT29pA
Iga0LUKViA7Ui88atnX+DZuIR2lJv5iuSfMa0Rvt4zSCeVhdByROmXX/prfGxw+GbRJSTRi2hqlz
IBv0Imh1e8Gt87rji9EkLYk4mmRssZ91qhdpyQFpRkojM0bZMqst2vC8XOMaIddAF+TtGhKxXOP6
U67XuP6U5RqQU5zbqTT/UnMtePFS95MNCOKMK1z4ElUQ7Kd+rnYyGIGVvcUmBF+kZVT6FJCaBbWN
J+ny2OWu5zSaD/0SUaN+R8YMWK6MVmHRPFSL6eH7dLgh+8aCHriwtNNq61t5+BuZCOpOWJh/VmPN
pEjdqneFMpVsu7wJkFE53/NlpBLrZdprPM9fPVKGRxMpkOpHE0AyTKl2G86rW5ikt1x/+lYZVPHn
KcFlHc3Tdo5RE5sHpHrodxSf/rQpb1VkQbil0QzQDD/fCSYsjeF9GpqGc65gzMiD/aMt4649eGvB
lpl58BSaTrwBzTJaK7/KxuNUBo+mX/DF6aOeR1zpP/AZ1E+Dk7JTrm1jnTZ19MP2LJ77vf2qYKW6
T4euuMliK/zMTvYsAS3g/jU7YezHsNzBuCc4OC0MFZd/07kLMShDHMvZpq5Xf3bj+XWYWudXZ9iH
2Cyar47STRt/CdXsbL6dOv9DqGiF/jOUV2Z07Mh9FNyUJ7doy63ql9qXARJEorXxL9cxAljHXf6C
+Nywd/05OsAyMh9B6KCEtISUibtKQ2f8ns9WyvJnCO9YCIbkir40Zp6vqeMA1rP64pvShN4tYt3j
U6a65TmslHuLN/+TdCnYMWxKx452f0/It0Dw1HsZBbmItEwB/Lzo1Zwd3GgpK6qvxo0Mm4ads//4
fpmqeFoIsgqbGhkMWjRVGmrUO1T2o5tu1jNQBVp839Q9z4Qk7dVT26CgvfRh/tCbl2HVwwey8nJs
jJtI4VnILRwavbnvERV9i4kyVWW1V3FLXSfKj1F6pDkUjHZChOlOrqpCFybDdLCnBNnyQWNfvmSX
ktYsN1VuD1vFX1CHucp61QVe7ldBfu+XGAjGXtE+oPgU8nXxOhyfaE6wmR4QydH3qLoCvpbm+0CC
17UClwYnzyVs6Q/UCF3aDOZJ7LoQElVuoFPuWEe50iWub0A3NrkLuL7vvHRXTa5/1NTZP3aoQsGC
X9ropp+HtG5Ynbz3RUb1FijREvdhuKJyqGxl6HoofEO11l6T5MsXKIWTE7GyLxNHxflat9yjHeh9
cgphkvnc5Hse9ljPk8IgEcGLfj3pMQBdxXDOchZpto8K0/x87U/NAd55yBPj3OJSvMrSbNzbSW7M
m3jp1LTpMkVaHwYGxQ1XlucPexmRKw4dOyG7oI5N8ixGGGWdFWOH/3s4ni89aW4MlzYQj9zpztMy
lkq0jMmhB8LImMy79rpzV7Jf9LatmyJ4qlgUWbGKf2qVKkAYaGcUMJIAziEf7AdKBEt5aStq/1zW
o73Yy6hPKgpDt8XofG9ChD/WbDQmcKNNu4+HjWRyJH+DX6i7N3BlWknSpxQ/NRRB7qe2a28lpF1y
P1bXuvssD9UPcq5ylSW2LdO3WEjst3wW7zy2SYMDmJ0c5ZfRrUG7o5JziBtffZKuwYJxxlvHhF3I
rzugkfJkYkmV2CVWnEtX4AAocYG0rq6zKMP+bMxfeTtTwNFT/7Fuwi9eO6lfSW74G2uwUTGbuuJL
Fn8q+kD72jcaz9QGchKmk9pXkhyILabVSz6W80mLjHYts32joE4CV+4uT7v70UWNYVhd0HLkarkx
A8c9soVWVtrCbYFG+dYUn8VrU0avwWLK6ER4IKb1DBmznI19lrYqpekOxDfcse+K2Wx5E/p/KfGE
uPmcfymDANGQIaX6lvTWYUQlZV3MACVm9irHfrTqc5TAMw56y3mx06JZJboX/0IyYOWYhfk7jrUH
Z1Cqr7nmaesKmysIVY66dzy08R2rgY/vBN2RN59yCFKz/fMsAa937OtAOfz7OJZLxW5AZgq3bq1+
RAUZdt+PUUCdrZ8ujbAsxzPrfYMVf9BYBuJVKBWD+Tpeil6XY9O6pw7L4w94Juud/aQl/qlcZlw3
tBc81DKQ8sbZeam3/Lf8MvwEb3EX6oH1Ow0xVKXC/d1Cm3jdW1311BaRvVNDq7mFLJuf8krJdhq5
refZd62VapJhWqY7YJ+3VJzynWpD+viFq/qTjR9FMXvWwc79CUIfzRSBy1VKIeCO1V2NrPaCL16q
ZNeDNnTPQesAvl/6y9T0d5lnumsnAOVhAeW7LMqvTVnuS7NKwugssgPX5odRitBnWf3LaF+ov9+4
sI2jUO92Ms/f5q7pHZ0UGsuNnKZLe5hGNCjk1M9i9y0qQDfnmJRslmJjfhwwI8khbdM3WKF/BLRh
74pheHaGGfGG5WCOCYt8OVVN963zOix9g2J81ctWx8jj72mtHcHSNwPMFmtWJUd0QPAt9eb2dkxa
+75SUijgo5X9jBw2CWpl3nmO/gMYrnbvmgoSkC6kMxtyog2Ylc5hYOsWJLa7q8dSv5c+OVhzcOfa
7MmtquR7U4+KfmfbjxLVvoeiRAxx2Jy/XWfLYGs5lBcr+6noahKkf8O+khYPlTxpTxe4mTSXiAxb
57ZA/AaeFgjQ5SC7zcvG009zCml9vJO+a0heUhlbXdtIQ8P3gsmzlcAKEWxKxJOHJJgPLtJNC/Oo
qzAN3bzItkPi18jKJ/H26lYNdsS77+f5mJe5couuEIScGMe+G1MLTGiWPH7/ynBwGgTDHfplWa2G
Bb4thw/tD6cy5BR6cRwX2acR2I43DJvC9OMfi49ErwBNsVzwlFgfVLBSk+aAIXK+HzVdezH7/pdE
OA6MIMTiv+QgUrZ5WehkPvPuztE0Za3pLPUVSwGY5qT5Go5beYLcXr/ayeLwBEPLGLRjnPGXkOZ/
jYqgEXxBKvUtKlqkZCWKulx1AnMs15Juf7C0I24jIYL6XPoaVXUPKTS2QxIN8ZMCwAqrAy384eYA
cGyq66xRo/mIgki77ZPW+l5/UoMk+mEYCfLAuuEezXlTR+z2od9Ci3PiDr7ewryTQ6S0ELNTxdte
+8ixwdBboqUPiV5wiRIY96m/9YvE2Y+F/+n/qW2e9ypQbx/+4VXXXM4Qcg3OF4X0qEIzRmLiBVXU
DUF9ayCbjrhTagzAhMhPhztnyU8DMyc/bUqWWjpCSWNHJTh2jCadDQa0aNxLxjpZkteXCY6uQamN
dR0YdZXrJ0QE90rfqTdarU9Aapd0OQJR5Mg7UGdoJdVoNNaWfQO7jPXNOH3hRRQfZtQlt4GKQKFX
JXiFtXl6hx7seDc2HjkKo9+HA/L3ohkikiDXvqtWSWv5b3ESIsHXOOmTYOmb2CSQ/VvAYteY6/Wv
14oHbAzLrNUpJqJfJMQw4ZDNiRZv2hyKtjRl4EIeq3RVPUc/rqFm5Wer0QqyXTex3YX2Fdu3LkYc
K1+x2q0NRPhW+uRMDip+Wc1OTo1I4+t3DQ/0vKhXMqR5Ydotkmp/sUypduFSOZdDIpVyOUWEjunT
oukG4vOFl0aF5yuBH2LqxifmOl3OZIqcvc+7TGET8PZjnGz8WYy8OtgFcv/KrYwolnNc8Adyi0vX
ZdS5oG6XGx8GhXPMID5d7vvLOF+shiw8fjWO0Ta3fU8C4OPpaBuPZeTlex3NoFuJMcKs0E9yqoV2
dgzGaGaxMTm1x18lzJpV3evhaYha1HXez1zWwQpUusMf/bHMuMZd58Ye9201LKnE96tc45SAnCNy
LP8Qq8hnpEAW8Qo1bbpoFyuOt9Mb5al4F7T4oHWBXhThbATHdS9vyJBvxOZPhk6HQdQtue8LN0cI
OokALzsNv4wBwOtWOl3sKLZv6u1Q18t1o0AzaIM+v5FCJWqF1j408CaR5lBM6ZlE5A9rzvqXoPTj
F/aEMiQHpdJevWE2z9KSa0W+8qK6mrHt+lh5tatiHYM0/wZrOt6Nk4V/J3hMjCj0PWRTaxUtm84w
nsH0xuxGeWipd9LXL1tSBSTEBkfkYRvJbnRedqMZu9EEwV5cypfNbtlpHeBZomXe9H5pjzc4lgTW
QR81814OfAB7VfY9N8rS52iVeT+3gXXv+ebW9Co0CN5jU2Q2bltzvL12yZmRkgJz+g7L5yUWiEyJ
cZbVb2DhAZEE8aWv0YGbNmjyjGc5tHFgnfJS69kR69FK5OCpUvc3BsBkMgLY0vWZlm1ie5wO0oxN
73XssuAhcuLms1Icw8WdrnazDuSdU0XfbDci15ihzTwlFHN7owfT7nWs1MzW4X3LYarj30OUGkdp
SX85eeskd9nFLZNQA3TuyDhsG8tq8RPTYa+EWoGs2TJdJlAzHneRjuyizHDbnqJlElps/dM+rA51
jj7YCr9nzNKXw6VtwCe3FBjkQCrzdCMjl9NkDgtW2JW5s6rwV4KxJJuUpS8iaGeWuc5bC20JQABL
9lXUXgPdqjZNjHjate/qdiD6sBJSLSGznXGPueNTSPbsGLuwUEXSG1ziJ3Aq6XNQzOEpw8QQKUf0
ud/7UweZrf+mH5Wt8BS2yV05BqiqOZB1O1ffihjsVSC2kcqqtE3P13BT472ngIAP9tdIme2zCN9A
HnDJBanspYWT6YGb1Nu1mfO9YSYYW9HogW1AxSI1f0if6PT0IvJT+2B7zUk/2XWlb+JyMo/YCPws
Aq/8Hlrl5ST+++R9aDnBC6z6Lj26lX+znG+lP5zbBaGY1nX7sLQEzZj/o/U+lkHPXPv8nQ4XoIKR
j78V1PHxIV2UvYoYNdopNr8IliFybTw28xtRW4x1JBeB1nT1wiD3U8D67+KKf3dLjERLAOl+iR6H
gfzpf72ARDYj+ASnyH/XyczK1YSC6JpleqP2JS4c2jTdyplpBIxeYnCbSJW1dDd5Yt4UgwJdhXCd
yWRKUtxWsdt7u+CHiRJ0PVyvLn0Q7BAjzb5MflsfI9RAN1JMayMdkGGFhHaHR+OzrpZn6Q/HTAEj
lITcItTcTMM5NT5C+Oz++7vaHqnjL/1J0NcbY67aI0LJypdf0mmE/MYUufcow8cQF1nYspbGysJi
H7KAWl4L/ZN05xOUkAT68+Xzyi96+WByevmzXD/I5U+jIdy/dgw+kAT1KDNttarJV9kQDe1qHsz6
ZMSNq+0Mr/qkTLW6d8OoOaUluxMb5XzW+TtUUKxn3JHROjc8ZwV6xjrg0m0+TzUE9dyxy7WMthEE
h67cktC3vXqNIBUC4KcJgfGTZvnm2vcba10bKqrB7wPXZpoHc7PCWWW+cQLtGOBnbK/LfApu/92p
i2g+aOYhLlbg/Ofj3G2ly1765UwuIWeVjvApGp1IA81ocr/xX5poB4JOOUmlUSqQkdHbB7TEv5nm
wBZLBnrDRXYyKI3tpbNI4gezbDG0BY1bbVDoXeXxJs/waZqRwjBXIcLN9/E8/uCjB4dmTNP7ajlY
fJXuNbVGT8FaLOeXptNaYLULfEy2CWA+ChUONeApNnAFNv2ff0ymrGCDyUHvMQHAv5JRuUw1emv5
DaSLlM0BPQv1ZHh6eGsU9mJjoT30Y6H5K9c3N53ih3etNNN8TtdlUqb7IvPVBxMRxAckpCywjOz8
+mWeTE5z179DTuetS+aWZfs9dYbyKGFycMl/bOGRaJtrH/XUy28BSmbhTHmfx6ZGq9cz8n28VG1q
dBPS8pv0Yrjy3mvYevEtUdH1ld6ujJbYWe+VR6zM61VTIPDSjIP+rezrc+sEYBkKhPtxk83+6iNQ
CKBQ/c95p5ebOHaV+8juPbzuuvoY1qpzcvQa3AXOA89yJbNhRZn2adVEIGZBUodLySTBpmZnKm76
wvYmXaxhrF9tMa/zbra+DworBS+Lx/tmEd2N4v5HO7JRrG0dRVTTBsVnROVjWnSIH0UoXC0FQVxX
kHZbIqT5HiEtmTQkhrpp8uihwRTl8mgoFf+z2c7ZI1+/4TFKwsujQW/xRqgj1drJRnks7c9mVuWP
EfDQP6JQrrJwP8J9IYtTVmPLszzMgictyRu0WmhJl7E81imePHW9X3/oz3oUsJoBs4FhMRWcpsAe
NoPdjWf0hcezl6Hhmkc2CU8UJ7e4DI0hBnvOYxcYxWV/ct2AfNiQxJmFa5JsRi6nWbKYtVDWXnk4
x68muO8PtUveToVAtxUZUTPpySDzrl10Rs26SxBJCOc9DqrjNjc062ZYtLrj8bs2jsZr5M7G0e61
AgAUfnKhzTvETdqSAqLmPEYmAJ/FT65NLFACg/Ji2OArDPJEj4m+KPm4pAC1LPAfVT7yRfc0RaHI
n38huvAWGXvpWyTKQsBXTbKOgjnBocJt1V/NvNFJN5wvvIcLxUH7PNhNfsZLDWaEMCEu/Aftc+hH
OS4oOOQhuncWTIFqfosLp7p32Uv4q9KteE+w3tpfIApKF1jgrZa83UWrNo6VPXKfoDA8Oz0Jewk8
Pu5UJC+eIjPVDpk9zDsYZdkryZqTXVrsOcWpC1UD8oJF8ZpBKD5B6FCfuBGKU184r4EQ4jFjsdbI
IzR7GbUtdX76JadyIGFbgaBKnHXfJJQuErV6JU0DE7JWTrEJ4GKVDHO+xrVn3npKUtz1XuesB7Vf
hDWo9eYkch5gO4Z3mmFGa1n7Je38NqBT7bgbWDuvzdqMMIVd9GSLCvX93NeeqdSUK2SonV/tQNK/
SNsfCgy6dR9lVCCD0DwU2lzsI9Z6G1iZ80bLh+HWVMdyI48XM6ke9cBwnqW/ZX9D0oeC83s/GMsz
ymL1T9dM89ey6JX80DoUqRy1zc+ApRFOW+T8yMTl57EGByZlg35aWQjH3AEU8W8VlreC4/oT7rUM
Bi6s84UIc0V6RYNXHlGUyFC42g4Lt0ptKMkauVdihJrHN2OZ2jeN0cALRnoODRlqPc+1XyLvNYza
nePa9rk0KI0qLeRfjBj3Vld0r9hZ9PsaDaTl3mk+OwaQ1mLOH8AdDKt+SosN3HYTqLqtvWrVz2ZW
0arzGusmC8aJKh5NA00lEsbuY7GISNV+X620MQIMvsxuIoSJLKgwb6TdCBIKFJXu5pJlVa38rX0h
/fL4fmt/iNcNtbvRs8FYj205IQgZg8UAkr7pdbTnnK4IdolT27sJw83PRqxRhuBNfJBRcgwJyu25
dZZRJzZvjD4pn7LBsRHavpEgSFfOg1ZV99Iy7GgCUx1S9Vuun/U1OdYU7d0cXkRnOR22DV72rP4E
oNo/98vBzJG31NGp2kuzr90ZZHbxTVoyxW2iV8dUA1zUiAfC1O9jZBY3UeEZN7h/UQVd6nCVUUCf
SMJqLfU66ZM63ODZQBbQiL/2K0qo7ZYU6MWWUWJlNE8A3i6x0pWnPpjbamLzz998DXL+U5WPE8as
4BnwGI4vTTvCE4rKwQgiP/fvrLL5LCUIKpT+nauUn6Vc4YaeJ2NSrbCWSIdIQR/9N/OWq0ikX0Bc
taiP7SI128vyURaNvoJivWOH8UmWmaEfBnsvH8eNjLIqTR9m43XQsRRehJTlUCJrffa1YX9N+Nno
8UnXJd+HF4SHlXm/92sPBZukSG9SvXj1F2ZaGprDTd+OMShIeGtWCIS8CbWazCdNCLJbs4n6l9yM
+gcLS4kq+srix//LHf5KgG78yhTclsLZKp+xwzN2ETj2WzZAKL0F1uJckTaffbv86cXTvHEDu1kj
C14AX8W9NdY1e++I6Az48X+0ZTxdxrtU5ytcQRf5m/46132xEkJeFXbNEx4qPH3K6SxdtVIgrxjr
z0Lgk0OwVF5JQ6ILu/D8Lof/z0llSLFxFDauGt57xcyvk8XONm469+CK3oHeue3mjaHbA+LeObHH
7q5oK4Ark/LJgkMt+V/btc0DqjrTpplYs2DGEM2f6xB0YEpiaCPyJyJPdxHe66cNNVrclm3D2sOk
f7bNwjlHi0CXnMGbcs5txcM/LNtp+8eAhAzUWfBvcjbSyjNc6tIRkZB0Mu1tiDzbVggU4i/smTsE
RxoQPvAttFK7aSgXHjUM06bVFSI25v7BC8roKKCvWUblVKBkpAEA94//GL1cYRmReXKpwYnVrYnt
K6t9h5eUqoDld6o+009G/3Pk5Y6IPJlPVhYs5g05XRKlrVYgBcgmowG0qa2aAHp41k/65nIzSXv0
DH1TAOBW99fxy800JP3dRfAiGz24JxpCHkHfKrfxrKm7LjGDJxXvUbi4RvN1MNynWFSj+fslhaX+
9p3+q4o08Zc0zOF311HwmGKftx8HZ7gZLf3nPHbPrSCpGrvBXITm5Xtoxbp12+nDc1Qq67nVLzoC
FzzoyN9rxf+SZ6vss1wlju5wrr1suC59aYJlC6udGoFxA/Bl0LwM46i+dhuen8YrxTodz4y8A1Li
Ga+Y4Kq7yGiMnYzWLjZbZmgBG7E6MNpmiaZC50Uox5nYDSx206Y2hbd2i3Os/Pelr6/jeGXYwOSl
aajOW4g05SBX2QMlHm60WU3UfR3a32ZvLN5Qr3wSjfxXsq6SbNxUKUJWaFS3wV5I4HK4jlz75GwQ
iricah0GCYgdQ2OKtKM+OIc4hIvluMZfuqKeksoOfuUJEBgYnCDNkh99qujf7CpHY6DPk691ABV+
bkGNaQ1QIxhj8efAR8pvJLH9MpS6t7a7FKqmznIjTdlRzSGPxawc7zTPyu4ogFF+rQPze9q7+zRb
0HwQ8aOuVr/3HutyPWvsJ4BL467iF74tJp7xdk1JWCzPWqVLDoo+3ogemXTJIVvcg66maJfYxUxI
4gbTyA59mtyIppl0Vcr0ORzcHupM1z9PUGW7BNtpb7F2hPCUbP3QByWwNGGUx/dp2B99yggIb4Ga
ppSskDvN7P4ZPb/64GtLUXm5UkkWhH2isbh8AHnV3oGuV8hrUDl6tYrB4O1MN/96hb3K2Ye4hPuq
RXxj/kzGxFh2eF7oACJVwkfZ0iU9cnnw1bgdlh2h9OkIV+ruHD5KFzcqEoMZrz4ZnBBUP0Gw/Yyk
av4SOflM2gnefB/xvnJ13Gwn1izCh8pxZlmDkagOhqdmLxH41/04G9lGUQdlp1d2sS6UwCvgfUXa
CYndnT8HwfHS56f1c94Pxr2zKg2zQPgns7DQsCkHLms429B+51UxgG405ofBsv6SbqplHk9pRz8Y
eRG+9FW1/8OG2Io0mDbBDId3qVvLATmc/m4ME2xxrbcu6c/KQN91tZGu+ef3QNQWixqHnNFJZMAu
7lquWuMwQ5ptLSphgRXxFLfzfNUh7kD9HGZ9WdTnbnaCB56C4UO9HMwi8tamBbhABqRPRiOw9eqC
7lji5RJ2oPKAMMDx/3GNpFB/jIWnHWSiDBr68AlJPuNG62HiFC4OflKXuRwyC1mMRUJDDondOABL
nMO1S86utR9pDpb+u/afoAznN5cdnhYm8z4PRnd1QZhr4xQ95ObGxmis2aIRgwDkEt07zf7NstNg
AwPuOreehyawn6PwS9v4w5P0pPkwgq5ohhsZC8opPyqlSyI8AGF52UOBfZ53V8hHHk3c/te2QD0+
gEPaJv9M0SnYX0P0EbtlrG/SgxjioQNpAUV/RswWvZqgCLDkC9WTjOW+M26mcm72Mhq5qNZH4YTc
LsDxF8VSq7sp0i5T60mrV1mzYKHHwFyjI5FTvFk8WWxyGofMTf4K0cVotqRyAOTHyvnyN8Q4c5vO
aJvWhWZTfwaok4J5fCiDsr6LYa1f4TzSr/JJ4KAR66EK8iGWTMiHWH8xx73GTuX4G4g38GMkpozi
Di72uFcmpWB5SEpX87OfTTBWD7UZd0/gKO+lO6rjtyjBPehz+THK0O+lO6RK4SN6twmrxkDWZ/SO
uo8HKctbA/xE2azJeJffgsY8ZQnGfW0/bAxdiX+GhTvz5YjClyzp3C1ehMW6nlCXRM22fbJRbTyE
ndcsVhPNkxxGXq6sOnp1D2cEr9XYhRiJ8vVDvKDZO9s2L/U2O2YjHpvzfCNFN6mfSQ2uA7g6ot91
7Z5NP8AfuX+VoGt/ETnpVsO8anMd6LHa/ruoWTU+hLiycDc+qIo1CkgYIA54LFzOtGi6wyH2KbWQ
y732y6DOPuTW5zYPzcWBQfrkELtwRjtH/83etrvPHZCKpQ2rizzT66j28y3pmWSNB0f5Wo3ogtpK
hNmG3RSvMOTclZOa2UlGg9ncedoUP3YpmpzWJi38ZCspmnkIf1lh5R+E/yGckhn25c5yPGt9uSPd
QLHP8DYuEyQkHXFeVpAtxuwYM6nc9p2znEVK4Z6HQEO/KZ7d87SckXhwP47G5mfyTcEak3rzC0ok
G/G78VmrboJ6dE+jVun3rk/mXujmo4IxYK0lnwYXNwy/aa1dAER7bfetcwBHZ64DpfH3fsALktdC
exqwUpZ3q7wzo2j+hBJdfpaWsfgvayO8Qnm/Gos7M7+BjMnBxfAKeJa4mgwJ6ffaCvd93hmP7XKw
XS/HIFu1D8HMG3TdZOapAe57vjQ95UAZ0H+QWKvg5eFbw06mF0A7H+cyDG4tbfzxFh4tftakLdda
17I9ICc1bbUa2Wh/Wq6eKr66lt9AZttV/zoZOgYUS4kyI0G2dtoy2F6rk1KTvDavIa6TkPiUEaA2
VAKk3ulqjbaZ5kpfkmy9Ub2G6fDIGoGMdD0dMdEuf89a+70tRzSQKtNHlj8xEQErF6wCfpyRXWWU
XyGU5LlRPkHxrdZl54CS8oqTNg81ToOkeW0WVdZ+npw/K9rTUESbJOAhKN+p6wHuygvbxOooXfJN
dQL+mob/S3oo8CBiGNSY+umzV6yks3aUzeD5iGEZI6yrfPa9mz6tz8aig4ica9WvLqeXYQNTyp77
AVWQJRwGOVW6GMXsoHTCe2MO65WilPreQMDxfkCnz1zNE4pWsaHgHrd0XgKXM4Pq71HR88cPwXLa
WAg9zkl7vsY6rmLdNK7zSSBNAmGKs8BdD9Sc17lAnhD4im9lWA4XWJMgnK5zPsCiruGXTrmmhGcN
8t18sO84CP+yZR8fkfVFwXf8pS67/BiNS0SayDXcjdiHyMAlLvk7zq3m6MZQx1/Duzxwy81y1iic
n5XI+GUCadzLYCzawnI6RXp6alt1dY39Y74TYnlllTluYe8XnuLwoKGzd2qcXrnHwUSeUVd+WhdW
46q0/PLmOtCwutiX4BZW0tc53nxfJWe51wvYJNh5TU8+FVrraNQKTa17qnFvLvZ2mGunf/3H//w/
//vn+L+Cv4qHIuWFn/9H3mUPBeL1zX/+y7b+9R/lpfvw6z//Zemey3bGsXQdNS3XNHWV8Z/fn1DI
IVr7H4CixyIK8vQItjvbWlEChc7lS77kRiWDLplzA4Yu6Wr9ecTppdHT8UXn7X3ANczdYrM+f5cD
5Up3S4pCO8R5Pb14Vo28zkJp1bQUhf9yutN88OH1MCKNa8bqd9RPn8ax02/0ZLbhsw3QGo7o55lH
BO1uS4e8Hvbli6sAPuErrOn9nZ2rio7VXx6cUIfcUdKmjIQ77iVDF4w+dgEVDHAtj3qwEkszSpFb
UnGKcAorXpOKiHGs4JBM6KMDK0v3wB2SS180RWdb4f6XiKKa7bsR5+PrJBCk2Y1cKE1xnv/3/w1X
/+d/w1BVD2l2sjWWaxka/49//jfSxCDtAu7imCbgfCYrqB9St64pGGrNBrfdcit9csA/QjuXTXzp
QkcO1lYH/Fo3m3hDxRV9l7Qa7uHT9JcDhhw5WNGC9y7AasRd0nAApdxp+ykammjbNtUvdHs3bzIf
pdu4d0o7ButQJbuMKBb0xmubQgMVrDlo7uvlTAb0ivyA9Lm5AxCha/HWk87L7NJqdRQD9qll+FCR
2TBetpg5ihlz8bbhVFre9almvG04kQuMQR3VRwmVSZPZsOkMO+Mor0A4Fc3heslLH5dMa89+kJZc
sivGeCdN9PziexSLLntWua5cEqy0cfkxcklPV3w03tj06nyBbv79v9pQjT/+15rnOHzlSBMbFshx
9Y9vnqK4BmZjeXgTlap2HFOXvH2DO4SeogGMg4G7acMJPI9fkK6T9tSlNtyYZ32KrbvOLDHMa/DP
XSNpVW8vbS9SmpOHsJsTdX/H1A3/hTFGL9fIS+cuBP19U2vZQCY98V4mL/mGTd7805izF0yUvE8T
ImU7Q+n6w1wF9iPPep5hbqf+DNoWbkDYfPVDKoUzGclbrHR8hB8ajDvnYf6J3Fw7TNFP27e9dVZ3
+Z3ujziNc79DsbFqKIWQ/Ex+WhI09sqzBuVhTvIUUXqkPUwvfUYaNTgakOHu5aDWpBvCPGkQJ51d
OLTQt6RPRkc96nZdZwTruu/bxfaQeWFBNgJfu/OlLx8X5mWv64dgGPtNMiQRb/8UjWtfb8lDcevD
T0cNRw46OYXGZlsrrdkZxrNtjbdXwWsL6Tz8lXl6Xy4yupSZGxYR2+tFrAINDCAI8eXCaVVVB3Jg
GW6CsUZyEKcDHu8aZaRYK++yFF+iIdFLbE+q8q5c+lrY6LzmXPuvsI3im0u0jJht/Oo7HbAQmbvM
kGnShJF7rwwA+aTrchE51QrnoPWtAVHF4MLSJ1fxdONzYUd7q4/j234GsDC+H3S7QNIARXmwxJTR
/xiQZhi0sGgqYMXSlBnXONNWjEOGbu0f/ddmh9KZ4+Fm9t9NH+wJ1lgGAFImOJ0+b8IQydorzUut
nY2rhNltgBwthXIhiC20sWXAXwauXRdSmXXOXLaQ6jelyMbvXVRZq6Ypx3vNTM1zXbn9WgbmbL5D
nD7/5FhzdYjbNEFPrsy+I5wp4xjEdyutNG5UREfuSEK2d87ocAD8vjVB5a+tpekCiDARoaekrQKc
2FkByPKNzFGr/N7AK/tguu7/pey8luPWtXX9RKxiDredg9TqlqzkG5YtezKCOT/9/ojWcmt677Oq
zg0mMQBQPeUWCYzxB11byOlWxIkclNN8Oxm4jvllZe9NuzlfJ8l74EWQbWBzugs5u4O/veNgTPaf
jG78VHQ7R8d4r2j1u5ocM0r+rnlJDASEtOjaicna3xttupdD7TzJ7vjjo9AncD+jK2Mm5y9Ki7CR
ZVcOmLOiM14aKalt5smYTvYDF/s+u95P3rTQArZpM2Rn/ulybh+DVAuaS2VMFkhkY7ovAoSnbCAg
I1nLUNFRc2ih2uE3O2FhG5fGQ+erxoO8KoU5LWzdHbcRsnQ2UBCGPTXf1KNj3l1jjhI3dykbeDl4
jfU1BQpIt8CG5A+QQ7U16JCIcX+Q3S8/JSU5MiTVYZh/sIyLqYc32s2+bB6AnTle5CP5wC78dY0B
77z/768I3fX+ekXoqut6+LU5lselac3bhS+bM573ukMSy9hi/DEjvlJbSzdDbbbFm7+Ph7I/IMPl
n00FMdKmL8WHqarbEmujt8rkVVLm09cZpHqGt0JgYpZVmsfzgAJ62Q1osLs1XOCZlTeFTbuUo1J0
Wo5OLUxhK1ONL5M9B0Vf/rTO7qQ0mzrqI95ELhTwZCzmZ6yLfkw56Jd4bgYDQFSMV/dOxsKoeon6
Sj8Orv0zgc55QNJYv1wbVdniwB6fZE9Ol1fyPlrSMMAMBHfsM7vc4qjNWu+GF7bVYorRii4VbX4n
ovpejyrB6+XcD1IYNP/nCCqN3qR/nTDPl3ee5tvLRbIrr2RMdlv2nmvfD7Cs+fMTUMrgPfvlh/2/
7mXp/YUSgrq93e/66eYFXz/87f8jD7N61xja8faxrktuU+TnSkW81wUQv9iz/XuOScZi0Bzx7uJF
t4Rt0x9BJDovoweSnI096jLjsNFmaopUWfqivXRVXeIJh0LwfMS7Ncj6GcvRckvO/BBZ5MDtFoOH
OsXmrxGrq/HfbANn2cLvP9ud8YGqhb8f9QLXN0gwFUZZurp0lNkFbjJT8lGiWSD71+WN+0ZOpNiN
sTpsUKxCuKv7nbSKcw27fZKt7NL2t0LrjW4xiQQn33BQvLuoL/NNN5M/ZDeeY/LqOtMuCv+u0agX
tnZlHuWbpXZKxOVDbXt9z0i+sdXqwMgjXf/tj+rwOTK/aOScyDLqZdVaSPax79oajYPfqhGnr7br
bNsxN3/YnuMusT0M7rHSDc5lTFa4wIX0hw/LtEf95qmxBiwRsMpbyzh/pUHbVz8sTLDWYZlZ+9Qw
k2+JIvBLnIL1VFEe4hg8E9MTrPLUoK3BaCCVdg26/GUdOzRvZAxndfPUGD5HpzFSvQWPwhp2JkE5
XMYeGBMPWP7CvP5niNpkW1SKf3SNOj4kZU5uolMrKn1ZtQFimlx44BcrcB/1c94KA3sIPflui/IF
zBJmH0O6wuZvOA4h/qitomgnO9Oplw85WzlP1U/XmOBIuoj6bh/z9D82bfk5UM1XZoaJPORGvn1y
ngzKdVSSPoII15GyDYNTHN9Jh9oAJXHVt8KTHsN1AzOrbGQXGCMUpSqPthPP65N0rg15U+/9OOiU
p2tiXvPMBkhPfZZgySFRqlUSZ/XRYMm3OS6RSzIe1/n5vz/qNdebj3ZfDuKkwTRbdQD1aRaHAcv+
6+in9nnKIb3TN0NLodgH7rfXmjqgIgSiyKZo/QMhq1Xdxelv24p/J2bTPsdmCCu7FAjy5al274KW
Xynu2L9NaXbijfhrmtiOoCfYrEbKOa/4ckRr1FXFTnZNh3NUSHGDvCejRmiuMpz/ngqt1x5NEPUy
HNZmeWf2tomMHf+qxSCmfT1+D7TWftbcoTu3kYFYt1q8Yrzq740emYh4zviGSoHbUqomOzladNGr
rjy1CMY9SRdETXlohj58lJGmLFAtHvhmIyCX5ZRRroPqUIpdGIDx9vQ0AUz6n2YohteSP+ytm6Bq
EBRufB000G7jb+dPXw7LZbiOIFxrBM66tHJrYWredMq82lzWbpg/96MQSzFZ7gs5BR3t5HTChARc
SIHlznel6T9UgIQ/c6E+tZip/uLBcQxVP/oH9NpGV4cYPQQHMBz7sngRA8gbVPHSqGm1wK+jf3WR
oIOS2sLJz5VHBK32MoylQgh4WXlRrfqu67o+31r2hMqBL7T9HMumjkSojgDUwkryhNPOVik0/wP9
cvKv6RRfIJZ5uxgF553qkipyS0NF16JFGlxDDlz8r6nuIOKFrZng3Of5sBP+mu+E0OXlrXXIRDs9
bD5v/a+pqBlZ34LW/YimSr0LRTuuVQBuz0pm/JN7pf3b6l9wvMh+5S0ZuzhV0ycoU92imKLnITTI
fjm6t2crmHzLLVQZo8kAbmam6bcOL5oTiPEH1cSEC7vQcFcrQXEugNMtdZB323poIUUo/d2cujrK
nqOFo7Uoiu7OFo2xpbb5nqaK+gI49YeFM/dvG6svtwrNj6zKOWhXbfRkxqW7aVXhHMIcNzDLBpqU
zYuwvfrhzIuAFi6Kof9c1AedvUob9IQlSCFBFhMZ+Oz+2oNVt/fCCa/VGfjw7xl6grFVpJTn0VA0
Nqfd/RV896d7xeaFTQFTBZyvirA3+PNCV7pTHmnFxaQYpW1bpRPwgUqHvw3VfvCRjj12jriTodTo
KkoQaT2uwYh4y6hVbLIcNHJy5vANTUWKSGaf1s6iV6rgoLcwqCF8X+QBt3fzg2oFFE/mkKJAEA95
+NwOv2aAjlvtUhK+LdJGz1xXQWusZExt0lUyGEi41+29avrWgz438qrUG5u/vdpYkqfSdoMGQ0I+
CaIm4BA9ODhAF1X45OpheTEi1DHnZ4VsUjvVVp5HhlUuCNyyuPiI19xmyHuIPLfWnYDN5mnfXLTr
DuVgY3kju00jHrqhfqj5irZLL1y3pZV8k2OmnTy3aMucZM+pkM7HCWzf+Fp5buPCX6tBqa2yvkEZ
F50hXhRk2vfXfpO9W1PinkdTicH1mNMx7qz369htrRxNMQp4vK2XMQBa4wP6PgsVEs84sifucz5y
DM/4sUmicttg4naYJmN24aE2nWFV+jqV1ov8gqKkvlT/LBKGWj76Keh7NMEeSl2Ik10oqHP75qNs
hBvnq0nJ2J5bbXXS2jR5CV2OZFgQPNVDGb6AvW7H5EWEivrUa82SA2LykgVjc5kwv5MLVHACDzbv
CQh8CAwjooXXfYGk4ITIkewW5JqPVZH8kr1hntFbuUCFpAyOsUXdDC/lTeOCMh1Qjb+QdYyXGCo6
H1a8l8+uIUN13ais7jGbdGUrp9qtHV6n5nnhfnjTrm1g0Ju+81TPUoWw9kOo8W67lSytDOgRIHyt
vYrOy9FbV6Cd9HXyvBZ9qfuUs/qx6jiwC+om74bhJ0sewXi+RUX1xJn5LOOKNvTrys2gY4PVfce4
Fb3UeK3mOZKcqE0tyzGsfgy5ssOYW/+nxBYQNwjrR52UyiIbSudx8KpxYw2xfnRmoFg74P8XBeku
8q10J49bput3K6o1YicPYxCM+tVQjZ+jKbXoVUZJAFa5nqzGDN9G2LXG85CJZKcM3deuN3cr1dWf
c6v5HL115doCX5mnvODl2Icuux5BxcQOYQhiTPEedeU2KPvxF/j036OfOt98L7Q3UZ5TOKgqsC0t
FU6BWMLPuP8tZ+opspJTTr0gQ5lo69Xs/iuzKA8k7bAUb6NmWcxdGQvA416v/nusoCw+BRxZ2WXY
+K+DwFXRiw2203zpWna57LMBa/l6CCmgptG9vJKNALazdsZGX6n9LAOho2ihZvlbX2KSiFdot24K
LX9zwJos4pISsBBV9GIYaAzP0wJ00Q5p3bnLbkzeObk0ylNfFtrGQlue44s1fG8iqg0KmKCTXqg5
ij8MSKFvFRwkWnXK5wAUgHIhxb7lwG2FHPAscjqTKS4hCfhHCKR7NmfuSfZ8uEY7P+jipezKRqmb
F7aOLyOP+UUVin+kJDIPSPMkuYWy6d0QUHkb7W/xOkrOuQOCQlVMZa2ojv4Npap8kao2acfVqOX+
b8vyxSLqTPebqnTD2og2psjts9d5JlJIofKGH8+j1vbOP97wq8Ra7Zdtu+mi4nf1rAwODmcuOeDc
sIa9jo0ddMP2YIlM3EdB6LInFdMb3Li7K9q+L0CX5ckrDlXlUovsgxEWiEjkRfYxdfmuGUHl8Aa7
L8welIuZ9OexSP3vnaapCx873eccB+TVyH7kLAYYDnqjv9bo+ZxlU3UlnhBpWS1vMXk1YagwCeDM
t/hgtdo6A666Kv+sl6NmdMRhpn/A5Dr2FrAnvJlHvmC3ry81pUCRyPPSn0LtjSNaoNOjH0ELV0wy
boY9PcqQOqD8belBt5FdOVBG+qLFy++szdOquLZ3lknSpDbCDrlgnkOiBXJYxOpZ5Xx29HzgljGQ
tZ/ht9DKup/REFkrxXCdYziUxbk3UZPtoXD9VHv7fvBt9VCldbkxYx+PGqkter2E3xbvqhGprL9M
WaQ9y02x9DosZUyvMqRGGiS7QMmOLTKQ6wwo3r0Sls5yTNFimJJiLhX96YM+BTbkgPkvgXgshEeN
os3t+BVtZexJU+8x80b1qcbegXdf/IpaZnDvdFgYya6TaNRr67ReZ2OWvOIrThEeOi/uWEzWDeM7
hpndgxx0LGrkg8LuJg4vGQyvhYoR6nNWqwM8YCU/J2zOtuOg49+aaekBMQ51l3YFzhexba01dWwe
xRSquDOK4bVTQaqqY118KGa2iweHhHSaUiIq+llqUTzoo1b8sEU6LIYwMp+jWslXfd4558nyYA70
vXo3Tajw9oEb7vmXa+/jnE08VHj7Eoe2sxwMb1+2ZY08eljfBUKlWDJf3RrHd8oNmo3lovY63OUw
eGuo7sTZquO8pW479rvXftGqORDGeZIMlmmerao5yImhuaur9FugFvxufNV5VEPPfuwQN4tEz0GG
cv/j5BjdMbGSf2RPNk1dWbC0AD7K+XEWNSffSK/zFSV3HnuMVaHZDdEW0jZaFG4xHOq4HFdqqeaH
TDW7N6veJTMnrLb0fO8NTbbuJHMsj34gQZldnFjky2awxo2PH9OCs0P+rg3s91obZuAA6/Itwrlq
Dk8I4eMXi07Ztas2/wSd3527STF4KlW/yHEV73YrqG7WcbcPmjp/76w1oGz1LTMq5KthIa1kuPIb
sTA7R6Nur46XPOnfklbFPXxw+zsXgez1FHbaTnAUf/N9vHAowj/z54VhZ0IO2C4n6613XLHSHSR4
EViw30ZEG9wgfys7NT+6ENkQKCNc+zCXWhPGSpRALxoyJV37mGy8DLzsXwr0xS72VOJCTojUenyn
c7ZayK47+fEuC/PguiCqI5TfefXv5KicZ1Md2pKzasBoT29RGA7HeND5fs1NUmaLLGjzM2Uv52K3
mEaG6KvfJhQVqCSngD14i/nkMDej24lVmlDFWmpwjxDyBIUo7yInwm7/J0f58SB7Mh6a1SrT8Wtr
TDNdGaHdZys/yHt4bzZS93CZtfWYpv3CtPUhw3rK7+60jKzDBhXlnWZNA+5UxCbNH5XrpVzjxxCl
5Ii8m7zqAZ3GghNM5A7tORDQk0cl7L8bliAJXWbhKeg1/5xpJs7B84AT8SVzNAVSRx12F7JK/xhI
cn13RdEudV9J7iu3UC5VpP+83miW0FXFEy6daehOpy6D2ODEeB2IaaA2BOJOX8jLuGheZoDw/kss
UIR10N0AtRjWolcz2Cs8oMOV5ejmSi4LjM7deBXcRimBqmHsptUifJD6qX9CquUED1Zd1BcZV8me
ylkyNFm1RnkdohPiNznb8Vpb6PUEH8JNi6dKtdKjoSPY7DpaDLDJyl80xUL9UU52SCbD4m+WTtgm
BVKzOlKVojvLUVE4ARqJZbIOjSZ/EmGcPprm43UqePmf0di/ok1YXH+yMKr2ZEbYUMw/WN6hyovP
D3O9oRaJ64eRXdnkcfXlA1VpUO8gZGDkPf9Iead/f6jWae+CJrifQi85I0WfnmPVZPNAOgvsNzSm
P/G21ihEC7/Y3AZciumnKKf4N0+T8TRVY/jy7own4ZFY6jpWDXCQOcTQBZ0j7sl6P+awlQBOVGw7
yQdFOzkK08x/wHoWunpzzLO+OlDHxbIKL9K1hbaYuRdlNazDOCQDDJZ15edhtJFaaLIZqJ6tSuww
vsRST8M/AL/QTR7aQAox0ajModo0RlW/2I3+VDpB9MuMNHC+UUZ2BTcPwXbn4LlxdAYszb56ntHz
P1Tk6odWk5G29KZ98HSSHJRzo01k68pLHhvnKu4RprfcV4us5HOH9c/GFlW10SPjXCKVDAm2wD8b
P563LLLOqND6vyuj2ihZM/zobfhzOluKi5aW/nZMxbiXi2If0+1Un6a3lEXSrbhrig3srfHLImFE
/rafF2Voaj30kQp1fF705yc5I6oBq2Y003ckoLS1riRo8en8rZfQZ3CzSMRHHyDv+V9njMxAkuz/
vgf88PQDCd/rPeCfryY7SO/98n1IFXGWjQ7L+1xCFF7l0JTXQktcl3dGGz4wLZ5a9vtyngiFt3QQ
mEpiKrft4K7MvElflFREi0zRtN9xehCZafxjae5rY+X+qzWp6L2YIJU1QHo7TSm7vVzt/FntzatV
NdX/rPZc6HQjaQ8ef/gut7azkLzZrIjAbk9GetYCazrJAZnGLgaV7yyuJhJKp7SxtQ4dSrCNpMDp
j3WEomaib0KrTnaq1iTvrvssjyzVwAYmz2aayOgk7/bX8L9my3OMnB33mr3o6/K9DRrL3PM8ze6a
uTHzWajUc9iT1vlM8/Y4MAU8PtjfJemjFtfGluqHtS3nE+qk5R+OyhO8Mzv9GVHJLz2dXgIfEAwZ
J915puyFVTt8ZMqTx1EE3IhWPHuoDk2cIV6DINExcxvza7ft02RNsWDYyVF0pKiX9yCP0Gx+0tts
2+me/RoZ2nhAjI2adxqTtxxsbdnPn1cS+CV3XzZqEzW7RjOQ8dNm8ffCsKnQzf0b018vshqNHnav
VtDGpA9TiwSXF0N0z1Hat8wnGbLHMV9UuSiOgA2sJ1V0GA78ewHsx1UvneqtsEIyr05WZY7suxmq
013ghx1MbuRK5fe6EU+9kVo/AM9OqwZ7XLSE6u7EF4A3Rijecfia4dsQ8khbQBs0vGEjU5Y6OgsX
XJgW8VjwxryNuqoerW3IX1uN8g8nqXbYto1RvJVt/w1YW3UZhKpcXMc/D2ZRvIE5pgimKNZaztI5
Hi06WHen2kzgCaIlcexHYyUH7cxS9qrjgnaa75ikCgUACj1HOepcPG52KLV5OlnCQ0GN9NqUbJ6y
xa2v5fbnSAVzfAHPU6w5/DuH27qsDl0yQsNJzxAcRVnZ3qMQXj12nIAunnj00f15lJEUNtEuc/J4
KbtyYAoDhAGySN/JmGyyfAMZH2OaBP65cNtx2YsyD5YTKqd7DFGKBajy6CKb3kWspc/Kh9gNioAs
Ud0/6DqbL9lFjTrfAP3Ll6pZWysjstAq0SNzWMSF19zLpsyz9n6ai5BgtX7JkF9Mzf2XeY4fR8e8
BGg9z5VTUnI5+xhydJxr7oGT4oRKdOK7B9m4f67+HpHTQ3tMl6iMIpw1T5QxeXWdPUatsQ1Q9zWC
PDpCiYuO8ur/6v5/xby4Q5rCseLV7X4wxKGaQixQxNjfy4aURH+fzxDzAkwlz1l3fRv0/kyTsVHF
ZjQFzCLny5Wwa5CflpdqX8Z3AmFAOVcu7a3gD76emrqxHoxKAyhsqneBMfkroCoYZ0fQvuw6UtuF
E3WI+Cm6xrWcQH4wuE4wS0rTn4JWmd/cc7ARj5GqJBezfgxQEU+Q8lPF3ldtdaGbqJrHvPcLTAC3
0Vgba7d1wjfEqqlVVx7K2CRSXzGxrfnDfKsCLb7L9TlZGRbRW5eDDVQBaOxl12+Hu1RBY6IFEnrp
E+3JEo14qU2QfwMQ0Yy6jF0BtJJdCwtce+G3yhtqnNpexpze7R/gijHZKPYKZY6j7Mk4hDNxMvAB
lbaXUVSGx2lALFt228p1V4XqWjs2qgYlSPWbByT5nONxkDvqShtT99R2OVKaGB/5CEzUjxWOJaSH
oNasIsRf9Vkh9wspStiGerwkVffadooFi7QPHifVhwrQAIt3g8csSoNH7D1DJMDFLznez5PKNkk3
nQurWs6QA2F88rRLETvPZCyLs6v3wUs+PEnOio7V7qlW85TsLgXNUW3y3Ygtzlp2vTkRAQ7CuhJc
5ls4tgq3AOLPGu/FfGW2pvamJMN194TeA7DKsfsx1Ea5tKIpv/hDoFBmb4Z9pBvRQ/JnEV7W10U5
2Ay5yCCtk7Hzml8A8o0hUDfUvVBcZM9IweA0kNSoh/JOsVzotaqZgiycF8hYVkVfFoxgixvcD5P7
1hTPTRB/iFl+sEr8bmmDjLwPzNa6kMr6VZT6+B3pa2xEFdQ3utpUL21o/Jbz9UarloFBeWvCafNS
upify4FQxcSzGOrhXouKYjZRC+HH+OZ9mLneRpP2YnOTDQEixS11xtlZ7BaX3drK+w6RjKxZ4UWG
4fa/50QgdNGG6mF128JFyZf7CRwq959UscHVfo5T86IOpnhre3vOG7FTLjUUzd2uV/ciUsQpcEIO
eVrsP4sW6qQ7ufXvRmWDbJr//Hu1U5nhdXVom19Xd01QLTh1jCuZhMFmKD9FuFecYNXpSwWzyFXX
dhDLZTqmbEJ7DZDno0GHcDmWvvOAfA40bQHdmw0TJXUj5D2t18U3b7BOI+Z6oLpIx07VXRp62ns1
L5yaiUKg43wuDNuxO3sxx9bB9fJjjo/0spJs9nAM+SRI7fSkoPfXvZ9kU8yxdo5d94f8hq9dOYjf
sLcPzLhf29kaOLJztu0KWEWM9+et17orYOXuORlEfUHTrb4QGY32te6j4gEobvzA2UIsjKAa30jN
oWhi9xz05m7rYzpI5v1JTvNzqoa5aSJEjJvIMkAQU0LULMHvNjTG/k6WQYx/d+Uo/kj93ZBkwVo3
Wt4AwnwZ1SJ5pt7LzhK0+C7J4vBbkRkf0kJcDNOLUeqfE3TFhrwXGWvFCupLSS3rPDZPdoUi+y3S
hU9XOQ85Tk8O1Vrrb41+VBZu5DDdJjEUdWG2S+ffhKV2n7EiKrKd7Pp/5smYHqlkr8oTQtzuY9Sm
h76g+C17mOQou2qIeAU2yK0vrd59n3wh7uSo7tQFMlk66Vy7G+HMsHPu1FHby67cSMtu6DB668rR
zN5cMS+GoZ+tUAfHz485OhXI5hnLL0PyKvQq5SiCZkemtpnlWUoe1XG4K3jJ7CLbH755Wv69DUMk
FVP3PWu86ZucoPZhhIIMLBCOedcJqea/l27/OUHeIez1ZDG7EN7971mDUoY7Tp2ft3H4OQbqrB9/
bnObID9ILarvuiGKJ05W9qaqFasiVzv5R7wZOJnpFngNm+3XUQaTQd8UmVXu/4rLQRm7LpN939W3
U4ZC6rYVmnbRBOByiNbKwhhq573woHYJHWdZr8MIjK3lW09K/r8DhHTVc/+i6piO52kODB3DgiSi
2rr7bzQouK3MtrXC2vOum3Yh5gzT0tNEdqg5fYzXy5R/Bmomc5TEabcvYNVoehtsTMwd1tpQet/q
0J9rIxMIAdU2Se4RC5ssv6uHIltQkfK+CdwRyRhah9bBEmMpFmC73G9yZjRFR0fD2FSfJ9aNm6G0
AW1TDiKuZ1GZcs2d7FI7UdYkpZS1nBwNWLu4gfvuoOm7hNZgf7PskaNLQ5Zddg2Lshecp03ZVZQY
5xkaH7bJwxQbbHpRlrzgEZWfZA979HAZ6WZ8aNsRTiKp8oMZeMN+ILG1CpHT3bU9KCUvzssVvyK0
NBo0iUTFezufYu86qgeeDeuvLfZy8lQYS83FdC1Hr2zfNlPz3CG6vrKjQlBwpuupWGPzuVJIvKJ5
Bp8RbMK+RZh6HtXT1t/koi8599BVDMXfDkEyrGJNjWDkoZlJ1i++d+aGvXJ8P9mqdxi9diV7yKR9
xuW0W4zDITC/hOOE6+S/21zN72VjR3lxvbrFNE0/D5Hj7G4hEk54mM2NjCEVCaeHZxAJjH8NyFFl
9COULaLqQBrD2l9jPuKjXgC8dbKSpwiO932WBj6gb5jEGyMGGi+DX0Zu/R6ivOfYAWw21t2a6x0M
MYs/m+1ZG/TP0Sl3kTMKcB3RJ6E+jugolWb+KDsJD7vtGJrjUnbVeUJqlx8a5h9HGZJ1t9xKLtZs
gyJDGUoVK0iSFN3nWNOE4TnvilXBF4xs54MNXeIuCPv+kXQUoHgBn0R2ZZOYOuiiyon2qIf2j7bN
gU4IHJXnBbJBVgvZJd7l6D8Rg/zTP0ZR8dsaJhzE55COLfSpxDVR9uR9BoQf1o4T52sZQ1yGFHFh
eRuRT/cOAkf3Iirax7CyqjvEI55lr3BVYF7YY8OPRZhLxmSDWNS+QwbgJHsN5Nyjl1Q/5XwZws4E
3H7lvBhJT9FIdevvnflL6VvjbVCCCc8/ALcCdjXfdh2ec+mqz6kzGKtB08NV64rvVpUrB7xks62T
J8MyE22BAF3YLrVJO0c9OwXFmMiWNZX63mnRveYK7ynC8wp3n+kHGPB6W8GA44f00xolk243DHWI
cEOG/ePQHMgh4HwzxDs1C+z7wPLj7cCmGo+lzjlVnvGcV2gxuA1HDI8P4Wl1uq/xrlp7PYzBvhLb
0jbrOyW7x7VEzMctr8P0QOMT9fZOS+NNYhTJLi6tGBh5ihpHMC6KcYKGkoX2RfVxvTZUZThkYURF
0tVeSmdofiDRzPOlMNVToZQWoJqAfZBbBFvTqbR1M6TmA6jcZTHqwaNsEElQ9xMgB27+nxhIy2Rd
FVYFBPM/sd7DWT5UUn+Pk3t4XRvUBimGND3LaSpQtjuq2w+3RWqp9Dx7/BYd5P8sSiBfLjXNibcy
NqI6dueH3rEzwWgsjHosD5REMb+R/XxGXsi+bGwFqGww4rqNoly6uLY6ZnEHDQmIQ6J0mrqWfb0z
i4O8gnLO1Gker+UqGf1cqhbDwhfUf+SbSL6kgthHW35uZOzWvcX+mhfLd5kcvl7exm+34I/V+Xzh
XS+F6BCmg1CDe+phqJvPJgqw4EjmJnasMF3IvhyWQXl1i90GkqhCvOg2/Pctbqs/Z6J3vi1h9i39
Mlr0geVeFORDn6K026MS8Qv44PSgdvjDmF2gr2pAPsDThf80paJYKGRxflvm7yIYAD302MzyFA8v
PAfNXeHVBUyw0Lx0vcANM2qSX5m7iw0t/l2KoUPryhdPSlPU21xLzb2hpDoETbT6XIC+P+LRWU0q
9mmWB0Q9QNBgZaENeTSmIn3GXWhv4S7xHqZdtHGDCtRfj4UaC6gXB3HwrLX8ZbZ1/LOhDvisd2Lt
mMKg3Jk278mUrIfWVJ77eip3kWItmsHpjzY+LEdE+NNjZa510Yx7L83mkisZDxKV2cqwK29n6dk+
mmJj3wYIPYAhK4+FbbzNoAf5YI/nvKPLQXDlP/P2HLfCblBOU7ToPa4o2PELfYyjYheiPHYibYoJ
ipniyDSN26zo460rptWoNPW6FHNhvGgQNwJctjWCQKUABmKa702yHxUEeRxosYgauCle6PGjUmnt
zhzZ4fgxiX4w2PZPxPZ3cU4xPhzC/q5NgGLyXlkKBUswbXR+T0F8MT3FpIYQL80+eU4RrPjBEWsd
B269IC2dnvIi6E8+spJLtPOUH7mrHP2ozV5stIV3GTp+28nhCN8BZPMq6upu1H4UYBIWg1t1F6ia
7j4d42ET+5ryAuLgBP6/vIOUna2En5lLHEuqIwD49E0d1zwFteUk+MKgG+etrBCCb6nn27ocsmPq
Usx2yvyBsyJWzE2QLmvdMFcapaSHTjO91YAGqWcXq762jW0bmd7J1tU3cH9oUDRIKpaYlexjymXL
MNB/OfaQHBAYg4JmPrk8xpwkzw5dDJ5aKdQZUxcU+9wwXLRAo5IUU6HubEUczL7UlrVdLLwobVae
npWrHMnkk2NH6cFmQwftY6E05cJTbXBjg+u/tiWin43wnKd4H7GvRCaMPH/lsTmxBOneCOin6hrb
MR6fjbbMnrK91UeXrrEx2EbWBm8B8DkheaeNnVRs5SfFXVeCXdioP2BQrBx8o6a6IwagfTPxTyCe
FHsx6U+1umvj4aLbMUzqi4Ir1mIUY8TjPmnvILAEfrz3f7fxqG1q3EQPsim9Kl2N2OeNuRsvEMdp
DmWBxnspPOS7smRnKeamMlPdXttJ2S6Lzn5XmeDoWAH14RM7oWZT6kN+kI3uRcX1SnaVws4P3tzI
boDDLY/xP7P/Gk7J0FHz7xcGZ8pDNfsEcrQbs2u/zvKfofXTKS2+B6GzxJ9OP+Tifyg7s+W2kW3b
fhEi0DevJNiLjVpLfkHYLhttou+//gwktbeq6pz7cB8KQSQAliSTQOZac46Z6cfZjCyW6MxvM2yG
bRmsECx/J02KqHfuIoiCiRDGTOTNa/kS1fOrrUflNipH4zgktnF0JmyamEZG9G+HII29VRH1VEgG
AsASoexiixb7ynN5h6Iu10nS8dSv0RBXLiBqEjgmB2yOBxZ6zT0eoRG3dyOhTT2KR3tQ+XyrK1Wf
0kNd27m2HjPx5giHSLPlJ8CVZntqeZja16rMx6MXDuNRWTae6mdVBHex6PNjsGzks0a+goITYeKh
hLmyQ0XzhwH6mZoM3ZEiECFwy6ve6n+VdfFCAoe9qtSUv0C1PGKpylm7iScCwXE1H/Mh2M5xegFd
rhzrJfxRboIYrIiSmZT9U+h+zXSwYn4x+e+nmdWbhZp301JmOQ7TnB+ZAHVK1h8bPTcPpoXAw9YE
azSHbl5vdPnGVDtoKGBFj4UnvhtFY21yNZloZhQtKSpV/hZqXn3kW4rPjj+sOSonOyHIs5uwC3nO
Tv5iEWSydV4K9B+xPh/jqp2PVgsxivI57DC3PFKvqI7M5d2dk8RMSHL1mC45cqIuu/uf6fON+DPJ
V1le9fdXKbznQ2uw7gvAeCDH18U6LFw0pGo9bxvbejQKATMv9IDoK1FzlBtXrZpjl2LNIrIDbSUm
jVVZFCuM6c1RxMF30p4e6wo9YBlW7TrRNR8V2smtu5UauCfNGo9hLJ6SChWagQ7k0If1scopy2uO
9VHbSnBOxn5et0n+WCRiJNVE+wk1Hth5M5wE7Vpo8CFYTDt3cXsAl7WRJKRq+1SlTejbNjOiusya
bQxWeo1Pl85rZQLTQjeJePFt0gOxBfGS+MAB6k1okUmhxEPIyg+XsFLyhTOzbR64P1KFArhlt89T
UY7+WIYul3jButb1aGXPbbaNWNlj4BqeI4fu6jj1qNCXAtjSXE0tm8B0B7gUujpyUJ3Ft584q2nh
Q7SWvtGITtiCy0FtxbLK50uFF9CtrT1aZHXbeC2TA8utN5EX8ZAQj4g+ychUB9zR4WjtMSBdvdBX
6jLE3cJ3QgvycQdvyOB/PepQ4/h9kmim3jlqq5A7PsHBOr9lx1yGKpMIblkagmfNPGUXxtltTKx2
79rtgx0o9imNykPCM+sYB/GuE0nLn7J3wBwQoZoRJbYijkts6rmYN9hEyDpTwksai3Kd1rW64d5q
b4ilRublZG/kQqobO8FclCgVqUYjRIM4yjaDpxNYD3Jxk7rhmzBxzw00fkKnHS887K58h+pTHhE9
7fQPy2N1hen+Q4WE58e0dNa5a6AdYdbtu6pDt1LTvvcuVvm2raMjwu21VdsTscgNjJo+TjdO13a+
F1aXOooPeWSgEPDMKwGxmIUKz8Rlk+lrt0FK3mXNju8nfOKmeNSLEodC3Wz4x5r3tiusXWb3m3HQ
G1wwZr2iicSHWtgnK4r5d1WS5Gk2+MjpxmGmeLhlMXFZZv8PTQw7LZvG4qAZPUuDXqVXyWw8nSek
+x0Pejob66EEbWhByzplavwnmTqBVn8hJ/UQqqnLEipokqymgg9CqkvmacrDzxuuYTo5K0uZIUWg
fn/IulszE+2llvz+7ZT+ZZVVvtFcxTgrFqm/VGD+eGYCOyurX1lMneZGh91tYVoeXPWaJMASSm/e
6Yp3NrOoWKda6x0tDcl7qcGRSRN3m0I1v7TeeQy1EI50FD87+Riw/Mmsvav0jk8NycLy094S04Xp
x/pMtz3vqMXQzqOlkO0FwRlLNUEclMguVVUr19kiLwtpr15U01HJunmHufp7UWj6ymVafBuG1yLL
yHIYSJtmwqdtmEcN67q2HuwssvYA7aG8avWvcWK6AowjOPE0uiSZVe2n8Qo2z1pZWLV3teUkJztT
aY9HZ8frGz+nM1z3pXuNRlInjLpNdu2AIsmgBr9KgtQ5V7PKXX/ubBzWpkbMFzOqoReuH3pCX7ed
Ua40BHDbsfRWMNKcJxxHGir5wu894SwPbgsTv1Otq578pbAiyJLSFohbNHsYr8CNdtbyQyWXqM9v
NFzgDIZBA5IE4mvq8TkRNq1JJY1DWn2OvenmI6w0fn2MxXPlRmtlxp8PKDJf6S5lOc3s/bn03qZU
5xENAG4XzuWWeMzvOnYvP5hp18YaqtCijLNrMaI1RA+9DtWx5f+XI/PPrXI9RMgRQH+m64HSzXoa
nPE4CO2mh129FTyer8LLcVVYOIZ4CES3MCxeCbV8AHd36SgvXyDHToSL0egrh23g9t6jafW7bOL5
U4nK2NiqCkq0isV1UiZj5Y3d8vswFc0re9rWavGM8L/ZuEbV+YXS/Uhz0W5ttyTxSaC4MEKy/dII
RJxhjqgCWTnxD8FiP5jVAa1SAfOujAds4ngNU/d1LkzlxUuUGzrpkw5V/kzpo9/qasICyG6Gixa1
WzcttVO07HVtPFxsYQwXVQmto00KC35nzogj1M7cIdYZjs9ZKBiUPP0SR7N+EbjX/Abc0FructM+
jlPSEDrSjOjW5+o9NNFXt2XVvJflMKw6o+veR5z8K882+ndquj3CyXB8D3lmr/Ax4oZkRbKKAcG8
a/nUIXeguenNaYegtTfem87GrM0H+t0klA5kSO28I5dqVgAE3XemH6x+cDb7Y6sBQDepzZSo/d9Z
7/CJqlvtW9LMiF4NM/q2xAisjED0b2UUwfyHJ/BaxwrCTsJP6656tXEWr1u1tV6iLjdAbYTlSyy4
K082fTPHC/L92DQQgGChPGGBYwVomiEKjDPO4BhiHQptS0NWNteOfvXsodqGOm5Q3IgE8sT1dPaS
2NwlWTs9FE497E3ioU9U2atD6zTasUOWD9mTaGEX8QD+KjfYK1NGPp6dZPtpqIxji5hyI4S9rhLL
OeAjdHxyFviRcB/DKWmyTRurLGPj7jGb1F0RNuKGQrvetyDhFv+HBXspf6lTQh2TufxWYHf2EQmp
68Ikdyw3T3ZsPpAsprEK0n71jfGGavdPbisUXpj8q3p1SJk/IAIW/ljhphhZiHcRX/A5Gj43faoc
c36WlTG5nk/n9MHyonFXO9MbxMLBtwJ7ue+N5jYeAL2UmahOrE5WSY69QnO0cZ8DGFuPcABXrqGP
64nY37WzLCUSyxgO5iCeTO/DdVT9NVem31HPytzk8xop+04Jk2ud5SwmPOc9wJ64Ki2re3VDnF+4
4hEP1dU2CSnpKrWO7FwxWIw37aWPB3cberm+cuyJ2FTqt73+gLUeBtECY0jc9F1DP+5XnjhYHrV1
o+eGGoso2grQoSA546eJdvtKy6K30mkwHqyMYUZv0x3LWNH2kRI/8uDyBzMZ19oEJUhX6z+glzW7
LtCGtH8oyA48zVtUbmocr6zQtI5i1vrNnHc5Gez1KdKddFcE2jujN1zjDeis9tlSlIfMybZWiX5S
YRJ479oMy6oxK14pALCkBAlJQdClBJpv6z6Ld7r5oRfC2HJ/fKn6PF/rIhnOHR942o5G6AMq3zld
nZ6EgVB1KAdckvbwOmaVvQuDoCW6pv+uNgUlBVNsZjvi3jcG/TmmNGAHDcQ9XK8buvQfwmrxAxnd
axhMMQqPVTbj8+tqKA1KzJNJKctN0WrOJnN48FcdDIaIXBgMOxsMHdFL426rjPDIQu094m0AO3nm
ZS47+roQXpLIm28FM2k76X8pOggyzU0hUwagdGznWeg/R4eiGb1wZpxj9/HoRJn7l4cnLSHEACUr
xok8PAaNlmJ0Gsn0HmbvEaajfWz16Xc95cYuHZY/SOzW18mB9rduYoqecH2voRfr2yGfm2NDViGi
OXC3w1IrEFUzUCqiRCHqdZvaY31VdZUPeOyx7ignlhx5SSo4guruwES4303ysDxSY3oit7VJOF8O
3N/gb8fku+hCPZqxmHa28yetgvrQdwp9k9pdq9hQjgbJ9qTzYE3TStXeE5CzLnGnr0vQrlqU2Dtj
2qQ0sZ5g3lwyGKLruO2QceWwaUfaj69YV8nI6fEs5elmaLGGK2nOzRK1EPWbnZLbzq8wofdPRCkP
gmL27bmghh+QtBGDeVYpQq3SxmCdXw6nMmr9ru9utNfKFaGWeFA1BKa20T12szCQh5QmRrJ2E4WH
KISTY2Skxk6pWYGhWPIhRSo2E5ogMGrRU5HxvIJpppANPHl2C4LIMuDx1YEfBNFLJ6DP6s6x7Xvt
tcteVFQ5kBfC+tIVw2+Tnu+un6tkX6kR7TON59uMtIl8sw1WTWNdjMgcFGW6BB6In7JuXuOgpjMX
/AmGPH9Rg/4H67sOAHmzncJgIVrzXSzL9GIT5XIgJDdce7a9AenzwToc9rXo5k3nBCx2G/c7aaHZ
flbItjGSntaREcwrUTnhiugdPlf1W2raIeun5nc9ED/lJPOLVabbNH+visj8EVTt2a4r4izg3orp
WyhEsYI5TrTlVDyRmNVtndh5MsbsW5GTAh83H+movQZd+zvPmKd24Q81nv64cZ0zo/A6OgdhSF8u
Vk+uBvnIig9N1e1Uu5t/VDFctoCAXz3rSUCtVkVLKUXJtWqrVUa7SawcH378V0vKGo2roj0PPXRK
oWYJYsEKlqc3bLS4aXxFP9JHEClJzcIK/jSLNstyMBKAfVZvfUfljU9u7BCGnKFBhfqLB5nZR49k
w5sdh7V18F1tB8MvrclddWL+nvGHIW6e9Uh3KyrD246ijG7BaFoo5i6FZ/sxC+d3pxkPlj0EKxPj
3A7+8aviivi62Eh3SaDwiGq9PeVob8eD94cC1KZQjfCQB0HxFNbpL3iP48rVyLrXDeX00+EGwfTB
KY4hrb4VaH7ilL0+W7sjN/g9s+70kKbmZXCZeRWU1NYFkZWUFHLEsarBV4KQiMoocz+Gg8btnwVV
jP5mO1Ny8VXdBOFWmONFvjJayq0OjjR1KPCVBHWPhaeOH8kvP4RN6ext21bWRVIqF6PgV3XIm7GI
peEjnBmXKp6sM22pfMUESXnzJgRzVpbOy3xJeTNmFbt6aGd73Wqim5IUCUbTyAZT7GXaFVl0Q13F
o6wdJnO9saeW/xNR5e0zSgJY3ln30IYBPZ50bkFbFCiRPmOwRIq0vY/Oas9d2Jyz7MFNbCw8WFnX
hTMHZzz7fmtHMG+rIfmtYhRjth5R+9NAj5J0FpsYCivSD6KJhhT1C4XMicRaSbFOHYr6NKW4maSj
ufDc6tSRbLWSyh41oVD9dbI8KneZUK6thPi3jELu0hjuiR4Ka+HHajRsxRh4V1srPjdDAO8A1crX
sG5ohD7OKMfaeZaJ7p+n1grB98mEbQViOlzuTqdVSKWQGyR+dPwO03sDjp/WmnudanyJ9QQWYhmW
Z9kuUwjy0e5nuSyzrnNjuU+61Z/lMCCpi+PR+UvxyBEFWT9K1kw3wHfN0vTE7JN1p1OrZGmhkpUH
JblGDi1nUC4iQUjuLu9hpPoBy37Eo9pybnKji98VoWRXiOM8Q1T+TVAMxMevE4QDY3Fm2bVhyoVI
xczccReNWgjIYbmExio5Y0Am5CV5OZe+naQ0kuzknVnV9Fy2U31UKbvc0a5acK6hmn93oqnZVnCG
D5oVTmTE9mc+e/OPaFIHykKqec61pr067eCs5AFMJO9u2Zy7EUHH5JEqkTUp/UkEzjvFS771vRft
5kSlSTSimAzyKH8z4vpdhv8lMSq+2ew/Cp2pFg7i7iELvnHjw48DVWBt2x2OzETvU9oB7TbLTOci
j4ZFV5+trDmnetClmImCdKd5KslWC5/BBPl/QcXz0qu2ryDPfKoW5VQBwlruSV/BsjfVqf4kHQj/
PfNTY2X7pptOftIaV+jS0LiWVIt7jMVstaTDCRBdk67l+8/B5fi/oi+S0Y4PS56gTCBHrWuf7gnl
5Jk1O0roz/IA/sOCGiNuqdM9sLyYY+zg94DuanCdhzsnW3PyddTUxukTG/yfXXjVZOzYzrap947j
ereAhIKtoc/a2lt25QabWnqcCvH7ayiMwfTiG19D4jAVSC2cS7LvxqlLgVjzP1eOjRqt3LyzDnTS
g5tK5f82u1TqyJcut/I8eQCyn8tamDLMj8TABFJGYnxMRayfh7lvfUEF1dejOrlqmpZc5asxNkDh
u1O1+teByZ7zh9TKtnJ8mNPevJ/SsAavcuRE8k3auu/MVdDPQDfVMKa8xtt/bRRbbf0S/8iq68bf
kkCfj7O1Kd2+Ab+44OonfVxVOHDO8mgVBWvbUfqXYm7UR7dLLvFyVkq9/xj2NcIYFLus4rxpU+DP
31YDeHsZbtbmlE5jS2HOt2SdERRBYr1pxWe5y9/nQe/U7lHuTTwe7eFNy3rtsUI2Igebti7OSQNL
QOarsSAaDkYThX43JupbNOU9RT46bKZr/9I94klE01f8g6JfATQlXtJoEuhnoIHrJWFZQ2S8FwV6
XXmu6s5Uk7rY3cpzLUN8XtovoSjyUpaWn5f2vXW/NBkL8eK0lk0L2XG293OpmmCEr2lCLk3jyum0
F6IJ0qvnjtdi2fPKWHuZxQbifHzfEbn6yi0qu8hDbJo1AL36IC/WOyRV09CqG3k0zqP0iKdRWUUd
TryQEuHVMZrLUA3ZuxBahPy3dflChO0DcsZ6M81j/63kk+aC9Pjrn6farv55aq+61b9OHabuAoO1
SvdxVCKf68Lqho7ORi5U/KUumS3WPIUb1sDTYegwgnV/gMmFH2UP/ipnTuPLk+TFASHSNzyu9s0y
s79djM90OsjTatahFlkpX1fL99RxgK/k1VZNxa6vUmUdjIjUGqimey0OvJsbKd16COgvV7O+s6l0
/x514+LNRfxRQ3dYvDXNVSVsb0V2PH2UJbVE7QeKI/Ogr+XuJJT4ySIGVO5xH7Ge+3QYCcCa8XGH
Ci3cxMnmtzS7YjlrQCUa1d4M1QzXqg7hWQ5iM8HVRWTGyiAt437iVJtEtw0tz3BMjquwy+OHevDE
izJk6qZNWmUjd/NGw68cooLRk1G8AKNxn13sD8uOPMEsqdLR73uY8qY5WipJPLhu5vc2ZOLd1KZ+
lA9oG4tz07bfeJJUCPFa/aayus+1Wbkg2Ddekz5542ml4NxlbzlGaK1yicm1PFQEhvthaq34L/hd
zfOHPmoBU3sjoLrfmzzBMvU4NXO0I5vOfLImwjoypWt+GdxktLy5lY2MbE3Gm+n4IXfddJXrfjTQ
mqTRTLlW3F8oUAEJ56EV8r/OUYku25atR6KTM6j7vqH03iwuN8Ih1b1alcKfvLw83f9Xpr1wEcmz
MSgSyYyi2Qx/4poLz3Ioh4q7oVyCxm/5Iuu2REzbMy5sLlgMTE/QeggjjRZoePs91hZbvGjyBy9t
wxs0WZKTiqj5OXYuIJUoeyuszt3RYLd2duuVb7nIz9Q0m5+NgwwgNxX32mR19dCyQPYr0+tOeY8V
QBpliNDq942WPfWdoELulH8GK98Xel39UamX/fPFco4cGXkxONjFlRAMnkNCrS8AiB9AHk5wRya/
KkHgtSo9hRSJ2Ep+DKY+sf1kiLqD3P3nadjPPk8bm3c99r4NrTVEG3VMCahSZqhg40CtRGEFvFAT
pIpfvnLa0PFNTQU5A9LBp3tQHwDHe4Sb5vrjv17x432OGflQnlwvym6hEm5n1l1PjdD112WvMdTi
CWuJjr1cJ1u1Q2ATMc9RCGs2nRcmPRZ4chQ2xeK+iOrpQUTobgw+r+fWDZS9DNPRdHKuYwCQWx51
aFQ6zLZnSkJbGboTqxB1U0U10nOuRkTlAHicVi3+sl0zcd+B/IDzKS/bGJEFmj7kGq26V4aRpU7k
0mKHyiweAEclK9rSdjlNMCTdCfkbr+SGdc24tUtoI+Z/x76Ojg2eRpUl2U6OlaQi39/AGHv7bMQP
RFjrkEkGqBBxGD+JuZxOrb03q5ZqcT3QrEbv3K/4epKKresBiQS5dUReg8uDIbnpGzCayEuSS23O
0/HrXPlKnefRn5anvdxFyuTtO6cgaqBwg8fcaLbawAKwW/ZiOt4XIhdpBLInNxhWyoNhUwj7GkNb
lYM1ZCOvkgdcSjYrNRcVTBKuBf2QXZ0+37hDQY2rN678uOrTDGbr0MLzpXpVqGLddB1rrnpQIJxW
2lNmgvkByLNv5dEIh/hG6Ap5hixjxXp5v1SP+muKfDtTHFBYnfOApvaqjLODbyF3HjNNwRecxogQ
ll15YCSilguDZGNlXZuslSjwSO3DbR8SE04T0wzAlZjjgzzbW97LfsxY4N7fMs5jY41rIt1iEVWK
1rkMZs+3xkr/33vMfRAvUEuRz45YmeKHoiC9b5cqTuQ3BdCMhjmh74yQGnwHSA19RaLFhB5U980o
2jVP2f70NT7QAej9slxiKT2j4E/DyW0x0dD4ui4wa2dXCv3715B8dX+bZGOb26iuw1ur//5an8kR
wszvy7OuCcObEH8ySQ2dc+IsLDsk5Bn1htJudA3WjxUNii+TMaAnHqg5BntC/Wbq9joJp2lbbRtz
AuS97KZxQARPrFWXUtPDb5O7JQrD+GbgmnkA6F3vphaoh0R38cB+ud8I7rHSoTW28OHdV1Ho9sM9
186ypkOfjbCOl6hzFAd896lW+ZoZxs8zpWs/CQexixdvb1yb8Y0kj00szbz2wmrBlfR51KiS5Bbw
CZXnZhnUm94zur85HJFb9VstxKQhHY7NYnOUr+RG3ttr8SHCydko1LqPo2bo5zZzFXxWgDSFiL5L
31KLVod5Wv8rHXoqA3FgPyXUzXYg4k5tkwR+yN392QQUeRhDpGrpYoEeF+Naa6xzZILPcoQ6fr62
Wf0eIOAe4yI03ijoDeE0/kyMETgqv9+5yYH51DTracstdhHmhU44/e2Evp2VsxnSLVLrqX1q4E6s
c8ukbhqGfXoQlw478nV2TRaPqBB+pRSU8X5E36EqlhtqTv0JM0XkKyNBvQGwIGYnWv0cManfe7NN
a3fS7Neps57KeUwf3JY1eKIPzVV3un4hi6k7c0l/l5v/64AcExaURTrk9tbNPfiahtquInValsns
yjH5Sm6UaVYfstBUEZrn3O1pZr0lix7dsf8TT5uq2lop4/gmM23HvmuPsYOaS54hxxzCHtbWIitX
nOAjNI3pe9Bnl7qJhhclFPEJ19roYzicv8Mjvo+7i0AkbZTPcZfz2+V8exkXy3gCPfUgnBaUhRcm
K0RgzqUErvtmZt8wzRjfoiG2IAQAZHUyBX+o3pM1DZ1vZy276ug9qmWYz2/UPGyfeG7saDL8Ua/C
Z6ISvQx2UE3lvO1wKB5Q03gIY5SxDenquvYDpriZql4JsNbSfxRkiD/VjXD+Nt4K9T4eq1w/9OjS
7dwm0MTz1mRDqR+uQnT7MrvWhxatYzh8F0YFHEYvhpvZqf1+smtlT6A9oWOOxf/dgBKT2klzReFl
H4VrXaAcDyTkjWBLDcAHcozGGxNooykhXagpEQxmqfxl8MlqXxyjtZ70gUla17V3dynCDPU0qUqy
lsvTTAT1tp47k78V61Baf5Dn8kw8yF1HuFvNqr0zUfHPGt/Fh6b0El/mkoN0YOZESzZPaSkBUKTR
VAzhq1o4j25axT9VfVzSCkbrqmVF/OkUw+E17UO9NTYsggjlccgQW6uZWa5gwigHTXWTJ7mpvQdL
NZBP1UX61HlBebK1/qc8JIcsp11aHVhOZHR2pAPOIek04g4zipsck2ncmGp+alrl4j0BueKlgHjj
caKaAWVlOLu0IkqVZNv72FzgFYji+Fio+J7DVLMev17NonT9aCytx5AprE+swHxMJnGJNUsATfEA
butO4mPOzm+Jnn5uPCwBpRLaFzm+IGnXulcHALuYkcZJqj1OPdCCKDOqbWB6xjdvEcYvd5yvM7Jw
/DzDKGrzW1oU9zN0miyrolFPvchRW0vHuP23LSvpYat5IkXK3KkPhP40jkrVKiC5fTam8BB2/Uc9
W8YFsqZ5SfKSAyQ9/wYd0+2ruCXmwe1/w4fpzw3xjK1tKMUmU5R+7bKKglagg7FcQhpbjUASTcA+
TGocY45h3MjnNm/6spkCwhOTksdyG5OEA68I4Uyn1zgyOE9u4rYKtrlrAoNZrpBjgTKaONfzY2YG
yCDBUbC8DCj17tyFSUj1iZ9WcZSVmNTgQY5JRKHEFpbN2G4oTU9rOaaTs2IK26x+pn37w41J1VNi
/h4ZEQch7DAAXyLw5a5Cx5pilMm93YoA1M5KcWx0ws5rwHBrDA4kWTbE5VzjgDx0GfBJw4KmQNW7
+/vhegTxDopP4M/GS617GzlHUJK+efwa+6raFst5Tb/ISmXZlpSLz/2vuYW8ri9r0nxUzb3Je5fm
KRdrmp2zudzJCm8w8VKWfJ/k3Wyyoqs8Ks+NotLct0ELdxaZAvoUGrClVz9EJl5guRHLbooCbw0I
c/C/Doy2aO6naP04b/oOOsCgDx1orGnTBV79GKUKLYT7LTOqYnrHDXNpg1CnI/L0/GUuDHuLh9Lx
jWU9TluhOk9189EtC/lm2YhqXllNU0Lw4/xII2sAVdIu0TsF9w66/wgwwW2es89XcixZxsZlLBms
YjsiQfxVNWiCG2+MjlblRc/EiFYPCNA/RDVGz47VXgZLJeF6GLhnkkg8nVUaDf2ghHzUAhSguIq3
1bK01xzXBrUSkRPwz10JhcXi72ymkb6m1+K36JV0RXeif+wW0jCrKWBLQHZ8uZvgFX8GGUCnIwOw
tljlP5PVTVQXXpvNHYm+fKksNG8+jSqif5cHsXwkk0fDYfr+v5l6OivqbD9ibXavlRKlrwic7nAE
yy4JGZyIR/OWfO2Oxt/GUjS6nQsrgfyL+0Wt1v1/XTSFuXbq6+UXrAC+yLlliJToIHcl+JV8k89d
eTSa/rGbEoRzPznVFZRRYfImarPySxdmIiz+6d0umlUW1/ObqlgO/iR0J8oYi62pzeFBKKwuvdKo
n4qRAo3mQV41SUT+WbDE5BFD/maJJ1QxweZZxZM3MTPwlgMe5lWFTBz5I87wni/kMLzLn7DoZ/Xi
zJjIsSi8wgP/97GJM6N6JA8xdmhmWg3dlxJTolnmWPXlZH6IQkTuc68eJINLntOTuP1/jrlLI0ee
EvV2u+sHdI6RP8caNGZRXalxuFdr6ULJV2lMETtP0Ob96wAJ6+cOOMnpa7xAaXYyp2QvYGbIWqqs
oFpGc4S4S1thKdsmKcoyKN/DXhZqE93t9uh4jLW8YFI67Som4zjnaXmE6D2stSwFj26H0cFSWus5
D3TtwLoFvhwN5+eisK1nSKelKirQQIzw3P6ZINwL4RL8jG2CuwiQiQYAoWqce2ca3Nk5S4bKd3L6
KK38/Lc6f+NlLmuXVXymswm2iz05lZXjbarex+XQKL+u/xyTp8mr/vse8twBZdX9jcDobNDh3FDX
otyN818Dy/DVaLU1jc8hPPHZnDfCJDhjOaN3jeu9JlZr7QZX2niWm7iox3O4bOQute9dYiE/H9GA
rkxE5EAQj2UjUKQMU/3YL/fDAJVcNEw3cwHuyWFGXOFMt3Y5/J8Ro3J3wBkoE2NzYoZEoNH6Xn9R
y9LYO9gyV7I8I6swcjNaAVadpDsGk/dNG6boVJoU9PLYu8dRyC6g7mR+QHP8Ih8fchNjk8qs5nNI
Pnr+e+F9ubrsNnpzbPUaYZpQxttYV9NNbwrsgWgqtnLMHrTphu0A+03aspxbzru3bR2UNQYIuIte
/xwnsiPiiAl7pWrkjMTFkXVVvJE1qGVc6/LP8dTJ4g0O6/n7P8+X44JZ/g2NXLJKI/WhzSLzeQx7
7axM6OZl1dtWTAh9npM9AIDTX1UmlveieU0PG9jNuJVV8Lmi7qUQcdfmyCnbCuKZ3zdHxFrR5b5n
tUtd0IYprixzIbfKnu636kZtX6Eeq48gM8lZ/XpFJRywebUZSaWkIjkN63nU1Pc4yz+0RE/+2P2H
2mWLxAOZXJ4lxo9BR8GRjZb90nSF4hfEqlwUBa3eOHvJojQw6KeGFdr0HiGJi9P1D79MynqtsNNz
M89I1XrNeou8JNgSY4EpXu6SouJ7ndsc5FFzcGAtC1c/V2VhvS3a91LU3lPvRvpLT3CivAilqriK
0Pour8H/NB/Vsu/WFr6NixfBanREcGEpW/n9QFpuowcI5uWg2kJwT9L6KvfkBpYfZbTlCtcYT1XS
K8evcXMUOg1pdBI1WnkL2fg2XpLmq9jyrvJVSPpMPLHo+xq3WsPZkw2arOQY8lDvqi0b+SaVW9PL
COMb5empYhq4aE+ULNt/oYaFekonVz2Nrlbt4Pm/17ULqGsazPohUTIsFb3S1Q9d6N0PpwNNSV+O
mQmG3W2ImsOfpr4EH+IPumoeOyWgEJn0anq6v8yWl0PvpSf5Sm6sAUnz+r4fjjPf4OWk+yjpBJpT
m8dgtvlxZ+9ULb19+QxBBkeYUvz4v0fuj5zyTx9PyeNEXGW05mS5J58q/8PZeW25jWvr+ok4BnO4
VVZJqhx9w2G3beac+fT7A1htub367L3GuWERwIRSSSQw5x/+j+kKxfpDlLQYNDR1eOelCNLGM5Vb
2awVLSSpyAAkmvImNsHlmLMVHCiLrOYMIft8HnAAXuYWSQNoSJ/312lyIFXRpbTDbI2d6ggQXR3v
5cEIyT4PKES14jpx7be64EjxwzkHikB8BAEKkdepMlhOdeLkVc6axKVInv2a6lDBQUItQSdSTnVb
bToW/OJY1nkGKXHFoWoQx8elqWjFnY9zj2xZrWY+8soRlPLUgCJraT4W4oBrQleySpdRLtA5HBBC
fS3HZBQIvicoAu5ZtlQ06E+q3gFhFLPlrMSafmYwJEk9mMdByuzVDty8FhkjKZ9ESjJ9Qj9Kjske
zCqgAf3/xKf94MOwjcaDA2Bnaw+DtdOFH5vtuxOklvL35nVUBstRVQS7Ivg6ep2rCS83xdXBI1WG
tbPmVn/5Y+61eX3eMAApXenOPhbZ6ipV2QO22qqR6WhncvJd20K1LAZzyoDm++fGa9yLK+QUzNiy
brAWS1aGTFaXXhWvkd+ZDgPquw+m880w8vyguVSkpGKkNn1B40h575Lg9+4o/NphNvh+jZZqlEH4
9Y9o2T32X2Fe+Eu0GbrGFg1DvtFC5zl2izc4Oo9V6Ql1oqh6CeAHyG67S/QLsq/Vqu3K8g1suLOf
fK/Beqgr3pQstNfLY2RfnBqHZxNRqxgpDb7trQnTwmrN+Ba7DhwjBs16MWdWrYjdFz+s9EmqfOaa
/tIHYf1eRQn57nJI7hUysIeahPDR+TVb+zXbLsf8hzs+5Wlh/hSzY8TI3uOANONcOsl9Bm3tMPTO
5+xAg+bot+WTZg345fghGEbHHz8cDRMmU1d/NLD2uNSilz9iGjVrtfedK9kXBd3Q93bE6GhQAfoM
FkWMhkTXrWbmyh4VdO+mNcFkObEx70PTaO9Utlmbpk3S52R684CZrWKtjb+jIrAC9Kp8dSIl2Iis
523e6+YJE8Num5Rh8W667cltfOCGmFWhUTU+I2lT7iu8sGEvYycSgyYACpnERxuYNTW7MjzFCXYk
AumUapFzDyZYvx9vIvzn0EDyWrr18jl05uK09CHL26/nhh+LHF1mmuiaFAPiIYmcV42wi+wAPUvl
4iqR+SXwtJ/yBD+15QRMyk9NVY0v4uS/jhHTZzHrH4/zn9N/xahTtu2NMHi0fKdHXS181+KBPTMa
lc8NuywkvONH2bITWEKxY+c3ph7nz2SQWTZAF9u4/thfAJwnGyPBokl4MhZu3z35DiRNcUWIKds9
/Rqj2LyMSSyeHNOYJ1u/5iG/AT5ljIqTlVXJPvdJIYGmMF/submVm7K59MN1ibPEXUJ55VIgU7YO
0CL8pqI+Qm6meUWybDUL9mFajOAtCpKvsTgDPft5JvvkqIxD9uB/Gb0+CkkdyEvh1B4nSONocmgf
veeQMNWj+mBGg/bRGA9VrLbvYaiYR3/imWVUNXVveLVH5CX0/jZIoSHKfgo3DSqWtX7Wccx+buFn
DZ4XoRRVa4/egOm2XXTNvaXXCrKDuYq1gVp+BKWGKgj+Tk3RK1tkeuet15X1QdaYqXcch5pEa4+r
wF3VV9lSig6B1i1hsmItwlhmG0+zjX1OjeDJEjZ7iEMnbrZWldAQMMxiX6D1/P8++9/j3FRTT6bv
r53GKPbkMv77R2pU7NtDRIqQDWzuGnxF1g1qa7uibbDWSmEorpoJPwsJsQjCrN/L96+H7b3SK9Vj
OqTdPeKK31zNbc9GRZ3TUBvtDFf3myzwyCJOoNrHUDOgDIqaTymYrQYIk50s9yDe2K1CwFZ7qApA
NU0138kym0SryjPQ18UtNB8bP4zu91HpVi/jtMbcTj3qwsJKy9MsssaKlYwX2XYUcgAqPLFd6hQk
RPGvOmDnHFzkofDn4EKqZK0GHoo0v/oHEtwHzaipbETNeRaL0UquS4v40CuafZJd8qC1fd9ifa4G
G6fAztFxgJpi0lY/mRqfGWkM9PYqvbzXurCFXlI73xTIL73i29/76UnP9Uf5ucIeJjfmxdPyMUeW
dsd2rnsseiBFkAX+qnR9XuV2J2hg4KW93bUG38S68CHSfsrCuyzaq7D+9ZWv1sm6sgsws+XfRfxr
DKbCeFQX3lmW6jHyaza+mth7y+9f9M4xXue61rdgHPFTLbkUDVFjUFjXlXdgaCecLbOvmot0aAlz
B5nHbG0VVnPnDpEzPbfPVjWgihL6LIRNWw32DZKjaykZKMUDZV9a5eO6n8IdNP/urE5zYV2SvoJE
Kss7qCJAeWNHcDDmrGZJ7xn38jD4dXc3m39lIxz9pR9d1NdcH1149IW5RKli1WkUQMqufU0bu4eC
YndR/ZSad6o+8HU3Eis8hGFTwqREIM8QBzksByIBJ1fhWK1LpDL30ter6XTtoBvA3yeBNJV9pddz
e4w0yjQSqgr++D5zPOssQyIs2+4GB+kQMQFHIaDnEkiEOl17t2zvp7kGsmEO8fxaRce6Tbxmh2/s
dJybfIvLUI9k48xGpdXOGaSIc40483lK4ZJqnfeMY9awh804NivZJ0NsCa/Iaj86jJ3zNMkkja44
+o1rTMh+CCVrz0qMG8se7nqRlql0rHBiLUEmZj06XriWn4T4xHyEZhfRQNklPyvR71WIj127fsX/
2R+BXrRJB6/xxOBT9/tmvk18QbXjRfxqidcwjkq8wgdoQA0KKI52LzM2cUR9dsSuXbOx+Py7RRWg
2UaFyM6zZLmzbfQIlC7DF0o0syxtTwBLTss7V/0JwkXoH6VmN+Zo9wtsIdP7i8zBdBqcgJBU2GEx
EvV8PEuz1ukPn4ABMd5qYJxkfoZ/FVL6fR0Ka6DiYoctREt5OsZzsnGNHiSfGHHKvrjIs+tB9gE8
Vj3SaCJIhfO8+/yRN6H3ITuXx0RRBXVrFw8D2fnHw8mmJ55C7cx1SML0dA2buqo+RtAfor0mPGFj
Tb0ZbH3Uj8KgYpsXOpXu+xztK/Kxv/4O3AhEe/r8+2vcRf8NcRxej34gVe0uSPU+AyUZZbm3WYDo
JAWcQx9oDVkO1ngyENl97+K15naBswdiIACCM1H2uMRyBefNppBS1jC+Ql13jQumvQFSow9fbT39
EunOsOv0tj+1Y9KfYGtWPlJxWQk9qMQ1Zpg1dHDRD5Zn14PiU1i1nelw7fq3MNkHAKgHFzbFCxJJ
Ion0wufSDkB2LZvXQ55PLfeGaHvtktAllBv827QpoMLUMVJQ4Je6wLSPSFqAcvD5L8SmZ63NCkKd
PfmWs9Fb6net93Mx9A3nOty6maJusm7EpAjpOtUY7bteTdvH2SjUGzWfk5UclH1eYkJecd1wL5vV
pL7jYeVSn569blgwqnrgby0fmo1lqDmmQ+gWyDRcFwImy1AJv+QGzoCBW57DYahIjClglA3c7Pxg
8leW7Vh7eUMOUIQ+VHPydr1RX+/H/xy89ldDvfMpfN30kDMXhoiBaNtFxyvjkz9CSu0iR6U9OWnu
30c70bzOlaNoGD3NQdl+1bHIgD4J51wuv1h9kzYLpsdRQbwyiOLv8YRRbd0P4ykY2Tqc+yFObi3c
BNesFI9egf2n2vgQS6PxoxPwW1d3DHwPIUAEjd8e1Lid7zHfmkmfhuoXMckf+pOmkYGW+dXBd+bL
GCqwjEUW5FdqNnTTb6OPUpLskocgFkvpbMbUxiiH28QbNlGJvyoVyk9aykBZxbLwG5Frg1FXMIFo
3OLWcJolTL7LYIgDpILn/whTylG7rQTg0keX0hkf5C0nHhNhaOZ/ly15SEi5brtSKCILs0rZV+Oy
unJUPbv5dLw0t6WJfYwPRX1JJcs3EYf5WxZn+k0os0MZAkvb2SWBfX2fcWQo58JE9U98JGY9eRtf
cdyNvIfDgLsDIoH5ID/55Yade9CLXPKvOxkh79qFGYUHUDjGcpuXfYPGorBG4PG6ItBbt0QbUdOp
PtdaMu975EpuwWdQzxIG4n4MLCuZem+fVu4PeWPo+ulQU2Y/ydayDmjj8bc+uQyA/VmvB5NNxUMN
sRACxMowaxdPocE+TjZ3NO61/ZtbYB4tAAH/FoGHXf8GceW3iKYROqJWi1KXWNZEseKeC009GlHC
kka+zXyOD02KBvf1bZYZOCWvA9J57YMbE+4tx8cORix9Eu51x9mN4Q0r7bdhyOsXfSLDDtOcckjX
1HfUbsH4Yf1AFm1awc8av0+NyzfMbmE3YeBK+s21D3yk40PLP2wJEY6Zau79JR960HVRdHDhJhh2
sCqS6D3TEXTEy669qflB3thV0OwcHESR5sv65z7sx1OGJ9eqiuf+uUZ7+3EOsEAtIr9d+2l7brR2
umusxIOcr04b2+TbFsRm+lDDcbvpNMApeaxWMC3bg6wTIUP/GdGKiOa/i0i6rELHoPvtMby5bLcq
TnFrMBfJ3tXidJ3bcFwAy/r1nRJ/dJMDIy6ZoMX6YWweltEONvXGrJJdphek8VrTeFNQCl3HgR2d
dS8130yKT9lUdC8T0PQ7sml/yagiKL29ZXRM4i3w1qYTDoks6YoAHwF5avcKX3tsnuC4CG8BtDN2
fSS46UJsXC0Ub9MFJcIvonnFL0sV8lSzPASuEnN9Hag7IM4WSbON73jZxhtgCKepcXSswQPQDYoE
snMesG7EDAeSshAEwQwHy0UkB3PzxdC6/ohGBir3TlC+DTnIm2JKp0OYd+WbGoOL0yJDvZWjoQV9
cx5e4S26d71pv3duhE8N5gcrtcIn1FZC76vl6zemleGlmg0fk5emPxttfsdkznqf26hj5Wm2jyEb
mB1A2vDi5pp9dHNVPUT9MEAhMdKNCssgxudyJ92ypEmWnuZcVUUf2gesEfOg+WwPoqYnA2Wfjd3E
Mk/2+faAnoSudzsJlWhTMCl6a7GQdlz/PEezf54qPdhAp1XWCEXYPbvdTDnL4UxHTRzp0fWkul9Q
gnPurofaqpONPWDhIvvcjp0V+IXwjDG8drrGoWI+n/K4RWyO+Wlqh6vCd+dGX/sxqiSB2seXzi63
FVmZO0SPrDt5Ngx1smcX6wqRuc8+r9T7mzq2vk+RtdaRkH4hm4GLyByZ6FV543s3IZFq9pZ6NIUw
u4eKIMJfT5/gHVEplvVjWVg2Yn3PTyG4ly1Li9QNXjHeThaV6xHEeKbEP2VJGgvHr1THnIsmDvJM
bdV3P/PaQ0j+r92zQw8PauN9i5z2M6JVq2mHVBd7T68ZDglbSBaMAyQLu5ioZg/aPgKTeVmaaMuT
ty2KeiNj8tJp7u26xVknwzo79x3uwAjUjaGdfeRTZiF4MI+nOhns13JERTNpsg9ItNNhHhDzMXUM
NSg/jSvoOs1hNpg6NQGkTWRI66VNppKvka8bT6avfUympb+O+fziNDqW63184gcYfCSJr28SwCEX
a0yd0+znOtUbVLZUzzA9PEjtSgFLNnbVZgyxZC5a46bLawMQFrTeM5eJZBt0BmVvGWPqtX2GOTPs
uRTO0ARU5JB0M4LoXTyzbvzMXlzzFaScE/T9AEufffV5slAOc+ItClv90U75He1nR41ASiTY1piF
c1k6oUNgKk7MLoEitCqx9rlIE4+Bn6hp1G/ADqLbpCNzLrtLFeKY1jv9TjblpFBr6rXVj+5abp5y
p1JcbzXyP9mRbeuOc6o9pVzin9KaD6YwkUMRAN0vdmU8TbhD/tbfiPv0P+NndsKbtPeW/gm1ojjf
64kPuV/uclOxB85/HVD/FltfeYS5AeEFs40d/DTkdu3+pYOycuOjObaRT6W1/nFw5uEFhcrqt34R
H1ITEdjp5pLXbNoN33ywHDd8Ks3pKK/srelBnescQKPU8N/Qj+7Zc7LLsMs0efgEWaEVD4pIs1K4
WTjItBGAasV0UNNJGwpaA2DZBfMnh+XBTnMLoHymV9/80vGPFdoHGyfLhr0nBA7mEJ/yqbbAhSYO
/KnSTR8S/CVbo4P6J7pSraJIxtpHxqtoNet1eZOSKDj/eY+RbYTZNBJANWqbvhLvVL1R1kNU67fo
hyK5qMWkpS0DgInSDQfotNg6j7X1lFrt+Oi7/KpozBDnbxJV/yt3zOASdUWznmocBmXzekgo/l9k
E39bND3ANu5RdhogCrh8EhZb811FJelITebNGaOUH0oV720Bm8uVML9XPYeNjMAAF4r+rbM7FV18
IB8SJHo91GkLYqN2vl675BkGOeMF7Y3xYhspKoamuUSgBPIUmjZ+bmV2bLVm+hhhxW2AFruXpuvZ
Zmqo6Ue5mr36pvqOiZz9nYoVhY3wrCvNm2YozWM11i2lxeBnEcTpSXYVWLrdtWO+m0WA7LItX93F
iZJt8rAzkKwbmm0wlgmuElawlnjYclZxnYsn+4hHVXOOEDlwV0b+XUEsXKs154Gth3OsIqfbzWOD
L2NaniRyHThZt7JFcQAJN66wQXib5A0k0cB4qVUd0TxaBhX7pYW8019GiFTP6E8IbknAT8NudjWq
8SkMdf1xioD5urkucMWg1VDDPNYIaAEsphmNXbTRUje6kT8AMcmaLNQqTBe94SEEuDd7dnFiQ3Ve
HILJevFKw/CMLE9218kM36DtkIoUunZ8evIT0h1/WhueMu6vH6tVjkCU3flediH2E9wECXKHUxNX
pG5B7eQ4j4CctqrtMDnlh9LMH55itA9hrel3DneClexHOxF9cD9sb9rYzt+b/uIMZfXhuM+9jsd1
mCbTe2rw0hVIIhfovv4L8lhLv5VU5pEaAxoNsbMZC7W+zUfwsa/yshIgTiHRD0pUOGzTkL8ABSF7
JDIi1jRvN09xuP5jIC9RWOprtT7IAd3zg4Nv+eaNjr7aGFQvsn5jpetwoiH3xYygd1m9IEk532oa
cBeR+bbNBy1w8anip1fsBwOXkkartPumqlKhppv9qLF6yALzp6oMLzbfvPcRvRVkJ/X03kOr6dAa
pnHEIyC+HVJsXzDpUO7GHE0qC2WMC4XV5lwO1QvbQ0RZFTP0N3NTW9seW7xHedDIKthJbF+yvEMk
0/XDgxtZenIByaHtzcx9gK6h3slvZJzaD3z9VHKtfAfFmGwBefMeZ23eBkO2qy2u/JOjYDk8srbU
kty+yVGH2ulmmL9AWvo++Jn9XYQOZpOtizCxq28Y/CTHnlTYbaHFr1ZVBksL19fiVvaPYtCqw1ef
euFR9ifAiLWVnXyvDfOt9iaHVAwHg3soLEpxOgBanAKVz5kbqBx0076bATip1UbHM3VToFWzW+BI
Cw3PSepX3NSrTeSxBJL/SKedfm9eR2VBz8COb92PwVnPE97uP75BqHQbG8C7qAb9cyDXy9veC+rT
tb/J3fokHsOb6mJXzZja9Z1lXEZxyOpSQdk0pmCRwiH5rW+JaZzsEEzKhxyQh0TOkKfIQuTrPHbK
bVf3nw8Y7TEnBxUUGtb8zeks8+ALhaOwb1CYFD/HKHQwh/JUWCuNG76o4bSX/aTvKVrh4bWTTZS6
buI8qZ/xIEgvcnrtBK+LgIBXBhd10EPnYwq9Jw+IUon38inxy+LEFj1AushVAfr2HVAEVuoR6FXG
W9IH5Uqe/tZeJvw25rmqvjKMsjggqeneOUp7L7+XSdi5d0De7jVMGM9jPGSI9yFml2VleWnGnJ1Q
Xa/dyrKecdZsHkpnRiEcisZUBeqNTUptbbhq+eajCLxtsXjYy0ndT70DXDCfJIY51j3rvkogQ/o9
Jd5usu5/jQV+YS8tHoEdiRbeDiXU0bZWkhvk0w0SD9oNKHALndsxeIyz7DaVPLTKmY+GD1TZ6+bm
3q1QdjBnPO3eFTRPGxQFb/3ZGu9jO+u5hIcfiplM97Jr6U+6fcOW8BJSUFv6eavxhqs9+SAEQC5L
jSYc8hut9w8Yeynv1pyk2ziPi7OHIOoFhfpyY1Js/mqZCOSGGVCCFt6cZ/BK2Y24B26H2t6wFFwj
MhdlNVOPvruucmB15R+XZVDrGN6WxZx/0+bhUzuh/rfVe9SXDLMtD79tVSNys6N5mls2RjflqMME
tXLrbMSIUWtqfCsvUdTo4rNaTG/yEiW7ClWDBEWudbmSaXZcXYauOdexfiDBZny0c9SRuGqCW7fw
6hOzMdiB8PiK+eGH3Aj8Cq1Az6KiHn2GNr4f7EYjCV/Rmr+Gen3lnGcj+SFXRBhUB8uyyDGVW1j4
zuG6UpLLpcnWoKdMCez6X4yVUnmuAj+5kxwWyVqpHaPeOpNXgNKF11Lm2q2itO6h9nUgc05QIdWM
IdM2bBxwc+Wg9DdIH32ZBv6rYdj1T5Ovx08u8MHM7gEZhP2TuLeu0zly97LpJSrOglPwVbbknKZo
Xqd4ii9ykpf5LWJzWbyhnKliHzOrW/LSwaWd4biQtcC9U5Rc5UEOyDPSduHZzjIYXZM3rXwr1r/3
20Css8y4QvSvN9yH0oTD6nqAqGYVS7o0ZVlkDnm6TWpQ6rgKPcMQCv76xwlmHqHsYaexnLhl5bxZ
abYvO7zZudpYD4nbAg/Ea307+G34rYbH27U4KFjU/S2WFDe6hbhqZ44/5LicaKOPtS4bPb1DqPfo
sDZ8dIKhe9KEdKr8/c/cC0tsYVaK3RRv3SwgXx1iBXK0SJE3tduMC8AYRS+Fam7bHDwSJDyYZ+G+
7vHINYbW+9DDpVtFhnWvJulnN9Gz4mPU5msDMmgvjbhysFfonmlIBQTZiEyUNGFJ9LEuRyQf/e9G
4NdIU+JV9LDwzK2uAEhnQ8jBJvWLmyK4kLDDuXV0LmUAAAHporX57DbtTwSSp6+W5pOBGd8azJQO
M9XDSzGAVt9P9HXcjhKS588T2CQYk2FxkSg12US3ubhIlNpcIy4mR9mb6rsuTrKNaWHfNOhqd3Lw
lH3KYuW+4jmV56julqaWOOMXGVZ439QZDMxcojErkq/8qz6o8GrPUdRjtah38SGsVcQb/XY82KY2
PgzwgeSOQh5SL7E2emWVu1rwaxGOnsjyfkbUps3GQ0Tk9lSi1Mg+JHSqZ/Se8wfDRJukMaLmwnor
frZdpIaFWAgOK+au6dJ238xgSULb2rmseiCq9N05zmrk63q7QWtIJJQLXbsFwxY+JSZ7AN9Hnmsx
4p0aZRPUmMLI0UiMBgqj0sM3NdzgaW6C7VzZyf1kN/kx8cl5v1KpTw5hiliMoeJWsEBSC8T+qFnQ
diRtSbaRT/27PffmpptRaYYL7gKAhIsblApapxnKTrIpIZAWdkf4DDzJnswrEbQU8bGItzRsIa7x
MsRt/zXeyPJkFYXYgdbCwrV3DH2j5M1MwsKb+t2CoS6SISItKmq8WqSc5zSfzrgFyv1trnrpoaSy
tY7EdtdonRxehnOWO2C553XyGVeSKr2X8RZmgSxYTPtgI217oqD8gcCSwBCr1XNc4WXrFSBokWhs
8GCcknqbq9q8thvWcstL0DN7hobBKkVmGNFxgjGHAABXvE3AFv4BU6D6wUWE5LZPHQFt43UrfrQ0
5aAMkxFKZm1qmNL72qjh7ouF5VhjSOFlprGNIo/czK/1pTzjV5SffM+Ey866c1lyLtOm5qgns02F
r4mQH+PTbKcA2vDcjDsTRXTK2fT9digGVMByr1lCrgPTiMLViu+/cTZT85ufUeuWNZHCCtoFBtFF
GuL9YkDW/J0cwigcTjodPxqWaFktkcOeKJ7KAU/DZOtH4aYVTsdY3tyhAGLuBwvqg/yHtdjr3sZF
dA/fxUHd0il3KAlay79OAdm5zsKpPA7JGNxPISYiwzR9D1UFmXWxho9Q9Dc2ep4h1vwWxWClvoFJ
nGBasMkP+YJsYpUi8h95gIVFKocbaorL8DU5IKOrbFbXLjJjy/ZgCpX61HPblE/7244BVxZWBBHi
N/KluOYK65QYW3lEgd28UnamjbAcuqpii+2Mf4F7YrOLuadmwVEOKvsVxZlgO6ZNfBwQIdzGQndH
QrLS1A0uYG43Q1WiwCCbilJvZEQK2N91M6EdG5m38jBU/c+c9MXh2qWCjboNpjA+Qq18l/15psEh
sGth6Btc3CoLL/IMca95a2YIR1375ICpW9G6LMtpl+ZBdtKj/v36nW4yZOsQgnuPxA8hQqcckqrk
ZEOY4der9O4JZcuEenpBEchHe3dkN//DRly8GP0fkQUlTx3c5GUwcmurF0ZzVjWgoo3pzdisowmg
GROCFq4dL5gxD9moyxzXrxJQJmFkPu5pWY6aB0TZcZV2pb3LnxDAD8H6Ft1dNkTfTDMSS/UwPaKU
0W9kswWps8mD0j3IpuMr3x13iu5kK3+aPQsvQpkWmXuEoVobYZ7M0DE/E7pJc1EY6MvdG8aQ1OtK
aCdlWh/dSGUlyoj5ugv1nSqgY5KtIBkN8mw5VBYu2kr0LPuvYYru11sjr2oIXkVzi6f9dilk/NFM
g/owmF627rMmeOKCEq8pGUxfkM67TE3YQHodwpUDbOrHbIw/U34abxinFxBdlYgCT+vsETdtb4zE
M/FPwylNL5VsZw/1j7TLvfRoZ6ROE6v+2uvTOHydAcajEAU7UqArWEZ+Hq7NIppIFMt27k+4irDD
+Lc42ad3WxQUgou8TtniYgXlXOcCWLoreWG6XsDkqGwGXqBvMYP4DLkONBbqIZp5F1RTsfWhym5Q
os0XzrM8i6M7JXLKu2s3l6HfQ5WZ+L9DOyutfgtt0+geDOgtpqjTQ9Ir6m5wrfyszMN0E6qtz30b
S4SuLfQNJd7+pe+HbjWzIvvWcolfyEW+pa0MOy9RuB3/cvGXe6uHylx3tYtbAElBPB0qex2CL/im
IMyRDiQha8CHOz/q/aNe6OYjm2L21CICPtNfqOQPT4lXdkfPnxGA1jvjvTOpjYiAKYZxikdHeYsO
nn5xbK5lwMmVs8tF86IIoNH10LUfXTNl52uPPPstFFbXBt+xcX3tI0u1cagJ3kd1U+46D7CKZefz
U4+3472HRidw5vlpUJ3pqWysnp2nNt7Ipl0q4VFnbQMqMGyrtdG/avpQP8pBU+xFxpRst2yyauMC
N1vfllC/RadTgX8kB2uHNVmbBScAvZhXkvC6RcILYecobtEHxr8abipJb9GatYiDCInnoTvMSfJd
9i8HOQvDnGI9z4nJqkrNbwowUyu7YAvo6l531/GL3MCw6d8QswaFFFg/02RtKWr+ExVyxGP8+dXz
TJ1EUG3eAtPD1z1W++2S/ppJR+b+JhFOVt5QuQizg7aNPW96pyCPaDzOnKe4i6Z3N95mImpysFxf
okS3Sabkn1FKVCm/P9avqLlHyls+1t/PWEfhxs/gOSrTxs2Qzp3H2Hzsijjeo5cM5UA0Z8BCjz1M
dRxh50vU97ScCWM1zS5XeNbAFlfwMMcDV9ePgRgOg6G/1fr2Rs5fZhQNJj5w7HYpSpbMmDZDjwfO
wqMeC1AvZY9pTjKO5PBj8j1C+r3A0l0ugYHuo0+DErccTsVw6Iefw2R8YFGK2e6E0U2sVw89Vq4a
QncttMqBkuQftQDwvifbbq3jH7f2ay0Am5FTmevWUa4XZFgVK8PNiKLOv5UtEs24n3tbPdS4gQ0r
GQLsBRcFuWH/NSwH9LgosPkQFRE5ilDlMnkiIfz3DHxXUWJnZ45WbXKaA3S6l1PZLkWnPOs+cJ1U
buS5qYTp0msrOfHXKDn8R4xsBkoPuS1NPrLMq5e3NvT5DyNGFZz64Gf64d/esshSqGmfL5PkG7nm
K+SEIcvRgXYmlCDLQLgzqS6ohKA4dpEengBEfR6w52AU2Ycg3F17a7fS8K0VoUuAHBKKMZmD4adR
WvtGAKHW3Zy/qmZhg9JunYcpiTj4qI2zWFwaEd/b2LVulnB/DPIjMtVo2ov4WBzUxiB11Ub6Rs6Q
A0Gg5GtHPE1fKf3BLxVhnANuQTge6M3JyVssYtzeRxraNVowPqI3s5MApxbF2/45Ysl4SBbUgIaN
nzTlXZsYFZiQOPurpvSfx6X+ZQBytZ3jzIWOQOnUA1p8LAx9Vale/IClqQHICHup3ef6Xhm+Il+Q
vPlJXx57YWEiJW5UfOadYMxWFWWOXT44PpiaOnMO+pTezGVPLVRzre0UJbjPjdialTX2doVt84V1
5MKv7fgmDi6yD9zQjZUwERGJBBauCSaR0LLJHcS+zuqs2srcgRyhcR35O+zvOXAASYEkuUH5qhfc
0HZcSeyupFNXE3zRIUKI3DcFPGP8FSOHJRPb1vP/mIcECdbhRvPkk9J7tgPnXZ/q7C9vKtB7r5rn
rKd+AYbK2xdNEaysAsQeda/oBowednDt5L5NucV9hxxBjj7GyrWt4eH/juis7KWp4xaLy665WzR8
RvhLfQ8qxNVCQMxS+kf0IaqrnP+IU0VfjlH7PlQbNveg93e5VgbnUBmLM4tqZ9sntfJsGPBIsD/3
f1g4eWvGD2N0UenUKvU5FXOmcA7OaPEUZ38wHaDSvv8MW+JzTnf+Y458Hm/AczJ2o1eNC/wFjKq2
Rb8Dg09RBOhGjyIAurkGuU7a85D/CMeEvZlo+QiMTCs5j818fp4KzGN+xcr+JcT0h1tUQI+e2x80
rbO/J7r1USAEhOamFu6aSq1OnTGEeAOA0qBWa36I0Cqf55WfZj+pzHkNzstO3+5Rdp223K2xm9BQ
0uGqWD/FtfU119zwW4m7/GoYtfIBq93hFKDOuJHpuEi7pzRgfYkb4yOKexPckjYdVB9hmUjcFHE9
K0lj4KSARFP8nHvkD5W4OQaqY0JJpfzGHQsp+EZzqo0dVixF7cl8bTuw0CC/USYsAnQV0ylDXBHc
YbJJdLLmc6Sg/8tA21nJWTi2rWe3tE6hZj41hh89DtD97kjj496Civ/HEGLYU/lTd5RNu/zwdfJk
QZWjiZ4iNckVJfwIB5KarmU0lyh2jWd8cvayH406roOJxyZaPJh4EhcU1ArRdPtQF//D2nktN65r
7faJWMUcbpVlSbbl7L5hdWTOmU9/BiG36fbqvf69q86NigAmILVbIoE5v9C6B/Fi2rGLKLT+1iyG
EIZPo2Ku9R5SgtoIVnbfLzo++XrI3ea+4tZxVfc4yYmmOqotGzm8YrxIugaz0t4rWZ5gQYeZjhjE
LoiknGEuxaCYFLWqh6WYlO1dveEEoxc9X6URgzyrte6koov20Cv8rV9E1ZNZcgQp0uqxtdXuqprc
6yb9wnx6sU03uOKGEfOosM2zGEhlCYy4g56F4qpVuPQnkUJEX/ztpZ3Yyo8oa6wrV8gZTvMQb17q
dSjfiFVQPFOvuzDbdFKTbVposle4Sf2ogyj5juPAk+9m6aPeFsq2NrlzhOHo3pda9reAok+aXdqS
mVSsaBPr2MJC8/sZuC74SQcspN66MPlj7VvQgX1vvEB97CpsWL2EL0TIc2ub16mK9EcfHpFXhyui
ddV5hGwOWE1Vn9FJ+YFYQXedTxUfcT/222athU5z0RM1hg71hK45h/0jmvoBVj9qBrI6tp9b09yL
fxRMFE7CMXLIbYqzCLuz9ChPKAQbdlIm+9qtaKWF4eztwEQcfxoEzFHfIdDQL/vcl7dzH2aBn2cZ
mlotxAQRZvQmfkDsX/7jrDalpAMhuJrgpBSQ5xmX9vQe5dAcuFu4R8CR/n2XOePGcGDMyF3MhhHP
K35MFl89zgMgQkJ545NLYQM7QUJ6RsnkeedKWXckJJ+NlnOHL3c4JTXO0bcRtWonJakxlimKaXGE
oyU3CI0wLfb7D2GiX4Q1CZIPVG+HlwKArAjzlOhttf59NWtaTTSnsBy8+WIEXnxydc7wsahA8sB4
NikYbXoLES3weBwFJH+y4bW9GwX7gkdXjZei34ja6jAgKLSMfHb5dT0oK3XIs70Y7fnHFKhV3plD
r59NtwcWw2JqSN0V0pe3Fs18pB4u2aV7EE2v/YVnbQF+hQ/kesYKETRzUYaoMY9eEr6gpoa0g14+
DQirXSPKXSMVWAQvZY94bdpmwxY5ieBFtaNXRdLbWyu1qRfl0V5010ox7JMeJxcxqfB6uIS52x/E
6J9ry2HGln16zyoxPq6NzP5rY9XtbVRn3d/WVqdP0I4TT/F97SZ9kTtybJp2HC3NR6GFF1mu3660
nPuIpUlCxMy/TvoUz0YRiAiGu4q1CGG/KRqBVUbE7N6Oq33QNGeYt8G1rtSNshJT4AQtpM7Xj51e
GDuEXJ8CVD+R+ZRiyofIJbVyaeAtVOfpTspyTv9uraxEjOEY9kk9NhixJwdNsV/xzELuYZouXqL3
K3004xWZlzTR+006SS/5NnuX1vLPlt4pZz2W7jk9o4vkV8gk5LgkCUgntbVPUWKyiJJRt0cH1dKX
MfesK7sof6SdEX6dLvLfFzqpAtEjLka/+SEulN8XU/D/FPN/vYVYEHTpib8pW0QJLSypy4cdG4D+
JUv7XZzWwUOTTBUoJcgXol+EuRpCAyabpxceLjvfjcMHcGr/CHOm1USY3DYfwopW4tDkIys9r/b+
psOAWn3/52q2I9dr8aYGZa5VLmFf7AcYkUUD/AZRyBJNQ6+loyhzxdxeLqNCbmEeFUIOg2T+f50r
PoZ4I7EydXHpOL/v/CHn9xWj3fvHGIK63cIrtJaRYYOZcJyTEXb6jSyZ+o24Ciu8UNxI7zFqmQba
JrAWhaPKi3Ss+60IVEVnVRar2Cyr0zz5v110ejcvi/WbeeE6jTCyFe/5vvCl739ZVMyPAdZdPu2H
RRWQxLLlf/y0vobigKdJlz/BJfbzP//97yIWtU2534oPPv+b/23hD++fumay1pqVEMBv/ei5yUMZ
20Lk9yQbD12ynf5WNCHDAfhISpwru0mOL6/dcx5QH5mU+EREpvofpmP3+Y/pdpF+nF6Z2VIs9j4d
B5JxkYeVfPIakpjmBHKOtK/JOATfqZJyjEWRGs1IGzohBo7b3G2je4+y819CI7N6C+1N+DgidFCK
n1HXLXUriB+1TNfX8Qj1Ay9W+wDwD/gpbnUP45R7K8uh40SyqLnZ/8zQg6InSbY126OFMpU1xulF
y1t3qXY65mJTHcQoWzSKUAPUcXq9F2Gi3/IMbHYklZJpi11LgyrrQVzNLxoeCNQc7beQeeBTsGi6
tpYvEwssIFXg7hS5JYwHz/mGwnCFMMrvZgicOwO/auH310rjOqOigIZIDGIoSIfJDrK7YvNo3Lso
iQGVw4Fbn8TcEJCM70jKQ0b+hUZi+AAFuH4opSdx7BaNXHoSB/IMldo/R6LhQ9jnOQINwPfvn3PE
RlPXtepBrp7F0mbq2RtHstC9H57+l4l//Uz4g6lLv8fJU5abbCmeThgWSEtk/fUr8QxDzJMNWfsM
DC05OvbAt3NiK/i5/jFKUU5wattnji9vUfJYfovrMQUFJwcIWPbK3pFd4z7s3BcKSv63RgayNWqd
jdIpZPZhRLxPiN+G2c9etrMv/TQRPqayrxA/uLd9+0WMg2T5ODH0CvRwphXb9JeY2IGC3QTaUzUa
7VUVuZiZo60EbkaBWGXwyOzdJ/ENlgLnR5170RMlgmKt2l104rSERedf5hT9k7CmeJ/TTnNqP41O
fZElB6vWxo2a7SpdUjdsOgrchGzj0CatPsknIOde8hvzqaq9xjJSLlBQvIVTLvI8c6fv00uOnsAL
NvP6spWb5KyNYbQdI3yQtWQSXwXL699j8umsR33yhez76KayeoUieBd+z/W9QHJJQRwug7Afbtn2
O/sGXdlNgr3To5k7LyJCMdSbTAOpmTdfpXTQbqOJ6TbmGLJhBUDxlpboz/wMY4KRx2ou12zTJXwm
N3qsuEsxLF5MWaN6n0jnUoSE4XNvYuwNKCI8aVVm7ovWk3eUOoZrw9HjtW2F1UM1YIvjg9r7ivDQ
KSun81nEOV7X5V95NjxZbRS+DoNSLmOQ/Xeexv9mndiYlTRtuRG/bfGSmnmP0Cw/dSv7ZgRpfcxR
YNvLbCAWHkmJ+n4YUP13bqSWVN435EkzVOrhaC6Erm0YNttAsceDJZi+qOHlG6sJJXwwR/2asrKC
UmvgHcIScOTQ1I+lB0QystR+F6Jodq/Zyk8EMrJbL4qGZaa2S6itlPf+vMr0AQUgL2rwjJ2u/hxl
u0gfh8i30T/jMrni9mTjlzrN+hzrMysU8/9c8/M7/qc4Lz8mlicX3wBYxxBddPmOpzkie1XXo25M
0zSS5qbP8LmPsQNdusXYrgP21OuuimjjlbatOATeiOCu8NDskkkslkWk3CHUlWw1hFbXOTUWhBG/
ktxz1lmktXs/8fNHdTROMGyqr4YdITCPbNXJhI94i99TsxADccLNdujN5pzii3rMTazPxUqSle9B
gVfokefGri70dlPFlvZF11d1AYgPzZhi25s8cyDxPZKBRUIhLn4ISHzqK9Y2S4xxLRgjZuX50/ku
Pgr8/DSpAjGV+VT1kI0a2Y1drry8hB8d0teLPg8s64fRyKqo29gKODu1X8ulXQH5AbeOI8F+HF3z
3jAoYsNGRnGmcot7vMkwxil+pmZkflc86VQUFXf4Qucn1mqgFAYgrmHssJXwZDylwkOv5aBAXNNZ
4gdZXhujB2afBNa6MbXiNdf9bZqE1vdRlaBMWPl4Z42oFnOOUrahUhYPeHn/NMbQvbX8BJnjEFaH
qhrfKq8k7+yU9oPrqfG6K6r8WpW9eK/akrfvzL7hZGoGayNVg0cj17CR5U/yXRpd7Do7KtrTSlWc
jm/i7wEGHKiqVdFS1VqTRFXvX2f+gA6m3ptfDY6+NrfMJ6rkzc4Ye+wQvcp68SlH6TsnOQnobdfn
2oNjnoRasGgAYxMjI4Jq08iHsOQkALr928gfc1TImDDEuCNGPdooudGsKbWor6TVV4Kd0ZWFvyyw
8Lz9vyPGIEsPIOtLv0Y4aoE/LGYhKYbRHlaZHX8TBDE2Nku/DHAhNlEHr0lJ9RooY9JfIuKiO8iF
nz8XmNlvSLE17Nh65U7SpPgtIjPPdZrbj9iPN9uoJmuqlLp7b3vp98ubNONr7Y/dg0Ixd1cBUtwi
jG4tjYk9CMjvNtEs/86z4upca90Dtdv8RVaQEiM5wdN0airw9RZdGjnXie0bDyUJXtGfqYW17ySl
hkFi5C+oFlBCYo92FKPOS4ae30ujAAYpZFzifdvJXhpDyNXV/V7MgU62UTupeOCYmN9INprC2Fon
j5nS65AmM2SzzzxF1xkelvifcjWqHVd+an7oC6MKO/Ycqbi5UIfvdb5KsoFbxXtpTBS+RNPsM//Y
NA8K1KRjoY4k8dLkoelzCCtTF2DmmrrLdDmHzE1xZUs4WTfw2lafBmI569BWx2Qbo1t4IWmR9wdE
rPtDFXn9wbBhG146gzJZFopq78XAHCJmXOLEiCWmzONzOMhRG0kHr1t9WFtcOnHkLFBcHFZBoRgH
birGQVzNL3Nf5IePJG6pIxplWi7+FjL3VZX7O6Y2vMu8oe9/1PA3X0osuQp8Db9kcSLf5Po5lHrw
Nbmm71OkMC8wrbFJMKCPEvzBgHjNpVxxJfqmCBPU1VHUc0W/eHnzDvg9Og98Lhs7t2+sTcPV4j05
Ie2idI/LJZY8tS2v5r4G/hCkd+mr+i6ILwYrZeP0UnRR1hc98IUibshVvR/bSUCYzO2mslGxhibV
xltKWsXi0g4GP7tWrDK77t9HRB9sdE/BpVDNrsWcUMd+8tLpw/Jdhw0a67jL3LhV47/YVheu5Rqp
i75pOtzYIsjDYJieDde4Fah1+L43CCi9hdZRhzOHT0LbgiP6l9BSkcwlZ114s5OhSah21Y3hG8bS
CnGLn4WeL/rOpLzIFTAwB38aEAvEWTguq3aIEN8HrShwPh3QsOXYgbuFGwgyUXTOcEVDrfql6RUA
Kf8CcBR98wrzqgIu1FlDf+CMuNLzuNmmPcBTxTbTO3g+6V0E7Rb/NsnkWZZkd3bUpnfl+K0yPedW
NIrOMa6KBEsLy1CR11cprgOd9+11lzdStKSSf28mWncUywWAO6+hw21ESywwv2sM3H1dtJDOZwV/
Ie0/N51swvg5ericpf3FaIUKZZK4zZXvlA5sW8FYL1vjO94b8b72NHPhpLGyEdq+DfYuF81fw6v0
LbJK+WIW/RVXl7jmZMhddAmdu3WwrQvKU+Jh1wNSXUaDgpH2ZGwmmk5ZV3vxkNS78W10bgZTcJXK
xt5Sp62fW2KB4vc/wT19i7U6egkSS1kOY6KfHaWecKukA9zSrq9UFy9gH6tBNKlMHV+0Jn/E5bBb
jEOffRtKDDYVmMSLvKRsEAf4+QgoewsswKrah3jMm7XaJEiJVF4LaJ3iAzR9alTTqAIP7raRSn66
DF4mkBRv3Gq4TFcKr6NACZMz8f3kVpXg0hRpgZKz2UPjy3C2LFN3By5nXIom8DjlpBrKq2g1WH3f
1zaZDCK9SFEeMq1Fz1hWby7REfDZ1G2Hq2AaVBu/WJdVr68DKgJCQsHAJWGZW3V5JZpYQpw12fHO
GAUlj6E18hxDd6Fow/HUZFRO+m7MnlMcpbfO6LfrlufHUevKX6kPhEq8aJld7/uEY2OLysDcH79H
iD4xinAptpqy667LseC+9D5DDHxqztMA0ZGch9G/+hQnQuY3skyQN4ukV15dqADb+bPMbz4vKpa6
NCvQJWmFTPf0kf/9LYzpX9vAZEPStMHPDjRIJZXmQzKk5rLRBmXXVpJBYkUuNyr2N2sZ9uqDF0jq
PuVesBRNuPr2SVLNF9HCndG8i1p5IWbW03TZA0Xv2cVZBEiuC2JJN4djMBroB+b8NQppKE9A1tcY
9mG0OCT+bTO9RACuVqPuKyvRFAMiRB3bjW6D1Zsn+ArUa0qtkNumRS4vPTJoZZ3WmKCE6U70iZWy
32+oWv66vbgY9FF9RGQqWF7KpY6NGRtVpX59aecOTyH21c5urp9WsnIEEY6g2VRNJbOQnJERuMSn
EnpzRajei+KsCPAq9PNI0yNTaqjSNRSjJWfj8iiAregmT5LeZD+u6sK+iHeLUbVu0U4Ul5cYcfke
KKCxpZh8GZjAtF6Ev4Y1evqq7fUw34A6QLmh9q40zcM0t8q94dDoY5BvxCXQ3eHgSwokesTHSKgh
SLqB6rnNbBt61yBxT0BxxTCxmM8QMinCRQatNkCoBAh7W6OPOff1CDfOo/PVfxPX/mXutF7ngcAQ
FslepKK2yrHNyzPl9dNVVkXqay/ryWIs1H+M9lPfOI3+e5wYJWHxFvfpPeb3/RwXoMGWIcQ/5SqF
Dkhv1CtsDQLq7OQr8V6PVrC60a6cmlVawf5pLMzt/SYpl1Owlar+WaiKzMFiOSjKb8FiVK2/sOFq
bnNF36v4ej+FZddfw9z4nttD9RTgfXeQzQFNomkwwAVvLyt2DNmT0diMLEryirUWo6ljYNuXmIgB
TMFNP06YAD+/YktZPqWhBMJT7j1u29NoWN/paPLeilZXpVC8jf7ed6z6EbyO6M3S2jy7qOY0g+3A
o0XKRtLKYCOlQXOkQJscMDbDIYlC5Z0cZJxptFr7gs7OwdI6/ZfWtOsUbdpvkOixdiLvdK8bTbCu
vLtJLA8Lcy89pgoaJFNLlRBRAV8A/1i0w0GtqegO4frSnBRUxFXXS9ZVFWjbS3bJk7phVQ8dgnGd
AnMP7Wg89ZprPRiR6RzRdQyWtq/dO1ZkglBTCn9D+oBtqNhrudL4K5EV54q9Tr3gnBkdhAOJIWfZ
puzGci2aXi21WIV2v0acNqA0GQclcfN74V0yDjcmBO2vpsPWIShy8zFMtH5VOZpx4+e1Dt9TMa6k
rPGOhg9Wv1b1DFpWYS/rzOqfi9j92SGf+6PysqXtTNYMitVt3bw2H7qOLbVtD/Buhmwv8ihOrN4i
YNufUS7N78dU3fkN8gSjbXfQHIDNilyMmJTiTByVwG7LpV/EOLfnFQzvWrVOzeDZp7mZ2cXCjcz6
OBaSPoJrJK4IPW8dGVq3LP20W0eZbC8wLCuPrif/0AIP575+xPTe5Tx8NMXlYKo5xslxsY4tPkfZ
WycAPrzbdJWVXjtOf2CeNY5XQaem05RjHjh+Ba3c4YuLeIK1dG3zi1kX/ZVfje45o3Jy3VU6aKtC
Oosuv3Ws3Qh1YqF7knsWA1bcOCvVqzhvT33iJS/MYhG5wOB66jrhZJi4SoqwvPGQ3l4mMt/yciCR
6eU/KzxqF43Zmo9KhNV2UdTRtYZW5D6sDA5wPvnZlW+PxYudW4+Gbae/2hLw+14KoWyiMjiiXyH3
5FPREssN7PIUI/TPlRtiSUU2AekpgMWgxeZQK/YkfqahtEui1seL9Hcoq2qSHT8E+jgsosztNkGG
H1Pbl4kMxS5YokRyb2LRhoGJXK7VQhlONTUWpM4aYwtoVuOpGxlL1yXVC+n1DI9K/yUhPOwGUv0j
nigpUZoX26pQmhX+ZAXneFxprdIuIcFieS/SN4li3skW/9o5wkNm5UOEodt3Nf9Zj2mnsnXDF2T7
gSdEVQC+B6dEdB/xbSAt/JwqloYEUSGtaj/GE6pPjIemDfhdTRqPyKRqJ74ex2TSfxRdlSYpKyTU
l77ieGsokf2dlpXDnS9JpB0s4yS6QFc2B1urf/BFzBI0rVB3Mm2n2opYEYIKu1LzWBcNLxyKnaai
8S+a4kUCt4pCI8byYpLTluGNhS3DHJGWcFb1IvQvn0Nt7OdwAkgAK21BA5vxtaFIxXUFO3HZGkHw
zXOlvYw2xBM0CHObtYa65dHnPcc2kNYpQMzsXMDBtdwvHH7x/6qaim6RsRxNt1iJOPHyQXyVtKp2
VPOtW5vSBtwmzsRp8MFpNMfLBqHArLkSMtUVAl07CJDyUjCKKvx07kL4FolHAagFxoeSEzIqSLsA
0MeZfKtOzRx30rXL/YRbGrIq86jQDhCjqNiQrn0PFs0oqbItyVAsee3sZMuj+mO6SEHbigvPS7z7
NDLJvS0CDhymscqa0X7SdJPaOmYPp9EOyiMonXDdBlX4WoGH6CTY9X2Ie7qlUPusVVfbgkIxd3mZ
Rndmi9mdCOFUikf7aD2kKnsbTVPtVUDt4VlzLG01eMawE82hhszTQMQ8iaaj12vuu/J9pqrFvaNX
/C8p0tOI9+MpxPd9IZqu3lY7sWSp8ed907ENNLs7mhAWwALKzdmMk/qQdDbOjQ2q8pIKFlaVvhjI
jKzDTgrIZBbpva4533IEGV5i/BrQtm5eQlztKTXJ9W03vTRGiQSjnR/mfj0tU/bOoQq1gljx0vaB
fRNlm7lHXPVxiFxiAcdzHogpiVypY/6SNuqw4o9dL1VPscZ0EZcK9ielB5wfj3asPHw92GZIeXfD
BlyqsRBKwAilDAfPyh5Fa1DC6vxnVznZyEjdeIkSrT8nqiFp9uX7JGlyIhzyXr5OwjdHa2T17tJB
dfdCZHbWnLWd0V0VCRJBYqDKcpz9YhM4XWz5n4PzxFSvk/Fr6JNw1+TDRRBAPMwAyJXJii1phFTN
JrK7X3iqmQfVdoxDOV1VJYjVxYdLMRR0nXlwqQ7uMr06iS5PAjJqdOxm/EjG3jdokj3qAAjHhDQ9
k0eN/ERW37wXHWPdeGhSYkvX9QkbD7zben+ll3m20LFZPUQc3lGF+OMKa+u3PgA2/xidZ3hujGSj
PIDO/Utcl9+2pR5QeiTg30PFG85xnz6OeENPM14QNuivMreSTuKlcJAvUqR6wH4VWMk8cGn6PTvG
KANg+T7jUxyPUzwu1dPcjdG4tSxxOuMOUZShBLwgLyjUDsVBXIXemON5OLUvl/M4Zgj1UgsN7TJH
DNgxCeKFuBQvgxrYuyBTdvU4Ojd5q5fXMBkWPhzNZB3jergZgg5v5skOT4SIK79H7BMJVm03D1RR
c5nbTivN/WKR3CrT5aeBpC3BRk2LiAGxetHGZC1QtLZG+bWwsEoMkyrfRaWfr4WR4hhJ2bIKA/kg
hOkcI1n5Umw+aDoM+r9MElGuBfyFX+9/nOQZpX7OTfsndRRsCmwH9RKqOT0W5F9C2BUrx7SKkyr3
2rFE14Zfnq+8ar2zkccm/OGX3DjaAB8ABXHwXSRbCIrD57jLtQgkqWJV6IQk477psGzppltkWSX6
TYqO+6JXx0nGqD01nhk/yWruAgN31K1Rt8OT4ZgHEVB7ib+Mk6C5KfzBPMpqlrDJjopvyBUtUt70
C2V2aT1AcdkrXe/dc7v8KWYaE5XQKEb5rm4znFv72kC/Omq/6Mj2iAiSXSValwzC9EYnKPMfwt64
OGCkStDvFBXrl2IC0Y0qbluqDQfL7GT/oYn0negXYYOGj5UxQfVkWwF11+A+45qWJ1b7FCYkjZVp
tT/D1Dh5YXOKKTSnl5toQFhOLvp2hZMY9AuRVJ47RVJZ5KLnAQ1AO2J+5KznJLUTYiKdFJDhdRnV
W34qwzYzSm1bxL75HDTamnT/+FVyUW9qIGwdZUnKz4afZAu/GuSvVIEQJMhQyG1UHQ1jEHErMWNo
cHfnN/lCcbJA3eYqsAwXBRNTfYRU4VyaQsZrbl6UoTROXY7huBct7L4Kq6u2u69w91o0oZ3cmvGQ
3o4RetZguh+juByu5n4Nl8SdiOW/Ff24/o+4S1+jam8xXVIMUMi0YO32Brh7GSpOxrPnODdDTPdE
0wksnrTTS9Qn1Zkv91KPy+QGIrV1ZsNu7PMBipQRN7C0YjLHG8NJi5VXx024HDMggzg/5NtLWyrU
r1KHHybiEdaZDZd1TrDg7QvfvxULwjYvrpFN2ooxhTvROvMKd5sp9VbO8vHXdNHHxuWi/X3xzyHR
I7faeuy74IP7euL32Z5z3VfxhRiFG8J7n/j2YCiKezfv8SFOBHe1xVfIyf6LfqApQD4cq7wUL0Tt
IVDd6VGs3IqaxOX4LUobMcSKvauOt2ZLiXtRTjoNo9R3G6/NlGXbJcNCtjA0ig0/fvTDHGU2YOzC
ELlELuZiiGyq8rr33SvzSpxXCqwqV61pySe3UeoThiQcTYPG/17ukb+rF28PjwwWwi4EwJMtnCBJ
DkB/pspkUKNDMnV6UZscxAuWzm9Xovlh+MP0OdxU/HGjV0Di/EE6oVDNQww7SOk0OqRdvDSXNmLE
NrE0WFmTCKyXwFkQMZdwMZ65mnKici4alx7NXngIoty6KFQhqWNdCwKCDxD1YBrN95mTUKLevOJv
1WxExOj1+ZXdJNdqjkYSevnoVkxlDFTQfjcn8lsSjG9NgbabmwIh9yH4fW46GU7JqZ6idhrEZDqh
DsUFjMY8G4d4pQRuhkUAv8ENXnjqIioo/dRg0sy9PqT5kUJwBCR+9JwNEhbfLk11GkHfKTb36L6h
OeCmW8surE3gBcajNbpUgMBgJGrz2Ja29Rg6vrkBTaTt4X7H54D/vUU44TlS+I0OKIKvXl2hg1Mr
yUmBvogiU9+vPHSNv9R9taTH/J4PNa71rpKeiy5R97bWW5sxN/p9V0MJKZr0i0ni4IdZZ7vOdM3X
UkKcwoLshNaonB+qhlQYwpnO43soQKdLaKPrfw/V3Pyyqm+8hVZTaNPJb6vmZv9h1ZhUFWcQkA7Z
2B8txHx27ADuEFV10lUw9YkB8dLLeX9EtbU/Jqa2VqoepszUpXoR9MrPl0M0uV4GSb8Sk/+21mWi
zal1hx3OEnU7bOfbxWB78WQ0qD3G+JtwZGyiYzu5Fs+jwuBYjOaNFh05RLwF924erloLtbvphyaB
fAQ4FuvJwZ1+jaIz1bt+YeUcAue+SPw4xbB4ESOf5n2IAS/fLvCz95u9navaNp9gUxEEmq2dlGwe
G12+u7zogPXMejyKFl4Q0qHSoi8XUNbQAgFsVGXYilGU87M7RCbFYqInThOETItEWiLeIScgEOPH
8s/VCla7QLrm1cQCeTNATA+XocB/ZRysN7V9tqOu3JZZUd/GJdoVQWD3T4MGN9fxC+17WNTrWhQB
Td9cmUbh/VBcjFjLXDWeZD+LEWeX5ds0tZKtEcntIdec/ECZoNzWlgnzo88wMOSocSNeiniwcJ5t
0/Xc5+WWf5M5kr01Q8STPw3wbVK5v3KMfl9ETBBNxYnvfdN096Il+uvB32VAaq6SyDz70FKqZVN4
OzUA3NMXiIGMdaxzCnKKHWzk4MFRpXA/Wma+FKONaxVndaw5sJfhQyANwYM7SC9JYGYAQ4kPBz48
RmflRgw2ht0f1JzPHTV6hRGaD0Czae8vg6CX4fi4MnxTpja66m1Vk4qzaFotCsIo9J1Fq/SD12gS
bg+oWG3cOB7PA3mHFeK4aIuTMl6YiCR8Ya/8gAbP+NNSnCUwJThFiR8slLhzf8VNeZPnifp1LPRi
kSGI84Rjmgr+3B3u2Hv2a0cutWssOEzkzFHZK+1xvOrYZ+86x7VO3vTOoQbHqY18zocSRU6tza1r
JNP1baHpDYZ2pHz1FtCkXhv6Kcn0cIPte3tu/TBe2VWjPNZRhN6+3RRfrGx89Kqx+enmKTK8Hp+1
7n9EjhR4C0nWrwclN7+ij8rGRo385xDcwzIPFfVOvHOWgHiVlERdNeTGtFXOzhwJDx6QctUcytrx
b42W4rHURS4Fc8171YPMJDMDRz3N6xb4/rgzcEp+TaRMRgcmQ2tlCkuRBpNlo7hry7S5gR7MJnPq
B6NlrRI1lPfWNKs3+FYr5nM9kdo0xQevFDfaUvDWhgzBq0Hp1EPmm+mLicvwRHOznDY7KG2uLQUJ
TkS1EBGhI6XZi4GB73sUNTNtKdhsc5RYy04uDDqwhRn4eaLQo5S3ftPHfCeBg6SFbCyz0OD/Ztpu
i5d22jWZA9m6eUAEe9OMeWAQWzHRmf9lmRB28AE+/604TZhGZC06C28MoITRU4aciOh3G9PaV6bb
oRqOZQiijjWGvV77oDucVx0tuYNR3D50iQ/ZVZaVgxi0VMCjnm0oGwEFQKmt3aN1iUTFNLXUk/pG
N9OTGPQySdqhkKMs2d5Zl7xXqrvN1i2tcS3SYH3MTT12lWEvmqWk/izayLgWLS3OFlLlJ2zkZOs8
QtgVCbauaPxj7utIrmUm1f3CMth+pbVfPCrho0v1zVt0/nBTo1j3RcE7ellXpXKnQBzYVHreHRWk
AK9Q5pW3/APrW60ew1XJ9uBZa70fVpKkLxbpLRxyyCSh4b4kmTNW7cJW5XrVhjCiTG8IFlLmNKjg
BcmG8lJ2tBAAOpCwtTYlXhR3I+47VNByCVHe/MpRdf2XpYZIGtr1NxY1Fk6TS2trNGW40bm9SXLS
2uLEQlECm4k+S3ZFFepHcToRAyLOQnHnEpeJw8swpjtfNeD0TacYce4pe4y/U9/e1y2GJEJlzBIi
ZCUPhc1fO5sytBeXIBE/R3YlXxBHSuurFELgTYNm4Z+2F2qGeAPiqWR3JysMDUm5qzDsXgPsU3d2
y9GuKTTkAsswuB/H4dgGTn4tukpFe4vw9UkYIyjkY6UPb6Oa73i7VjX1g+UHBu5NkfKUNFm7Kw2N
1H6uyU/pUMjrALearRhtfPLplqa3V2I0CfJfqEPU12Iwx/PGCzXvXouQ1Q2kn5cVsirhjJHdX1oK
D3G0JHg3mXqcVWLRjhxIeyU5SbwUaey5KdLYlsK7iVGRxv7QFEnuv8xNQn5/Isn9IdiX2VpPS0XT
qHijFBvvrc9HsRLfPKQS5QlRnUtwEViD3412oqSnhMnXqLKcG1kugkerZNcxaezbTs7Rzw+9DaAi
/bkNrQOA2I6iS5/fyf3k3dRrz26Q47Ll2enKoPbzbNlWhDC/7u7rMrjC1hSqoaztLdOo7mCF13dx
6ocbd/x/lJ3XjtzIsq6fiAC9uS1vutqrW9INodFo6L3n05+PUb1UvXTm4OyNAQhmZiSresQiMyN+
k2hwV+mTg20G39RI9c7SUi0bgWUmpTk/wrzoHhXXn76/tno6fg+VAaFDw6j3U5aeZ7vAPx3HENSt
WuvVxgtoVVmj94u3EWpnUzrkK6sMnNcIjt02yef0DnXr5G5RM3Sn+WFKnW6blUBUBrHEk3YZIhF0
3ZSWsZ/ukzQs17adP+FE3t2LyOFQYIQ8tTyLpWnFXnvMPSVdi8hejq3nk2/r2zLmDY/SYvmUeAv1
2MR00/3tcHnzupwXoIUm4IxgNrStazkoWt065ZQ8FqliOc1ZGV6DbtdwVHwETAy0Ee8stmNcGu86
D8a1X6jzWZpRWmyQFLJehxIFcrUvv1lRYr67qlEevMA7TJP7QlXyFC88EbE2krNonvZh3NWXW3+m
AjzxjLr+5IpUmqq/82sFztoyXw4wKsy7Pi5OboYVWxgvKZxFv5KKjrlxQtvYiaic2SHV2Uzez8x1
4WqhPYcVCLREKQ3dYmWqOlOwW2JlULpCFOUC1zYePKOaHq/YjmRqvTtJIpiZZ+/nuWlW13/i0NY+
2jLcGUD4UGX6W1TjoZmlW6oz1VXzO3Ug8K5qO36pef2fGt2hGWZpdKdhqyYzqsjyHuqihnDXmPWh
/1p7uQLDZ/CfKLBoZ948X4fC9Z9AjflPPfKaO7iv1lr6JBZwEGqchZ3vpU8O6O19Cbw2RLCAC02h
ajz538MA8d2r5DqaMsk67Cr+UWptYEHAWTG5wz5ezlCn+TiTvtsoWJ4YMcrEOfstG69mrtstGX/n
scbG4NHBJYK6dq+zoKePmjoDlRpdgqo4ShciIK3CiwuP7k5X768RS6xRwrRzrbk53vpKsx4xC+dp
jLEfzqqQoeP6khlWhcmDWiOXsLQpnumnno3spz6JqSSmCuJXV0fxUvrqqmjG1TUyKFxzc7uuZeC6
XSGFpHZsjU0lVR68kR1jO1TZTx9DvqRTrW9lnuE89S8RyoCdyBDZ14hG5Q4IWXQ+dV38zYt05a2y
8Wzz4hwZblhNp0kPgMPrXfFSGdBcvQLDCA95kWxyflWVzj5tOK600nSvlgSiFG/ULD2V2oWHI/eV
dHpqrK0sy5ohhCE/L/eUDFxnX2+520wZl8jb7EZ3e4SH/PpND7JNhazSe6q50bHxMRzuvHiRhxLZ
UrYxJXS9EFGbFsDqZorN/A58NRljNCJXTV4hZyqdn8YlHrspUipVsDdtfThKyDW6sYDEJ1YImtJp
z3IwR/gsq9mOzXIlHZmKqLJtLCbW0mlLwDXseh4UU3s2h6Q7fx6TyRHbkLLQg+Pn+KjoUDkDJdKe
h5qN76JytBHIdgIsB4V0pL0c8NwC6pZ+AXE3vbrPgLSc/+iXCM1EM2iZKYO36e2INYZieX8HXqed
jQQTKTn7t6b0KaVDKVdOy8TzNnHIDSLzlHTAYWjyH3nz9ueRt8m5BZJ3PZO+Zhm4jf5bn6Y7WG0U
4+6PWBWdE50c1ljZZIjV9pDMoKpZW+YPnTkYB51V453l9u4d6oSFvytbEEsZLl9rq7VClC/tYTri
uGmRCcin6FfmqjHie/pXoVPyrltjZZf9tOYFC8aP6RlANyxGcx5OdT27F7ho7gZbi5zfkZlvSs+K
n+cW+yF/rtTd3LAiX5dF8Kw0xsxXSDE/xODkoSrhmi6xctCCwT6AV7ZW0sSB2d2EPeB+FC55Bo/1
A0gM40tlDS9szusHfVn0LGPSkjEYlp9av8ckcplnVs6l78cUAKYxXG6chRu/AVGYX8GsjvBqiJDD
Ta9OmktEW8PDJ6no7xLdDY6p09zz+NG/1KqKcU5Q39dL0imay/zx91iZOPEd9gDQLkjSWjqOxJ3q
FFT3WtRXpTN3cuWi10m5H8lbwpKheRuwJK+r4sJmNTka9gxeu+S0iQJ21EfRbxr0TRlZ7Y9uHqdt
aDv1ycO641kZ1F8y7mWLwHOQ208BzM0znoTRthwg++BiYa4dVAjPo+uiKR43D3LAOrJ5kH62J+er
MpcM/O6TiNuESoGThcQJBikItuYYn36tNHR5vMpuuUFpOo59TCIVGFuQaY8luhtDiLFhqwb63olH
D2VoolD7XrZNHbeYHkOMVr+TSUOYJG/1s1zaRp770I3dvLGWAmnRG2dAIOa5Mj2cJZYuD/2uk6v7
CNnQJYduqY/WgdrjeaRQyv8dSwZZXZtss1egWIttHChAMKNosSRrrW9zZrxmqTX9U1dvbOgo31Wz
dWCdav01hBk13XZq38YhWFJhrvtomLwmhqLP7oomrE+lA/SHIqx2L9cu+yhaT3aYj0+jE7YPyGz6
hwCDme3AE/E7GfM1VVXtnXvEP5SKw1ZPt8bvCv1xUScXpNm+di1GV81ykDM5OL2y6lJXOYkBlnSN
ZqeiOEplbKrVdCd/fYgQuccq7iJ/vPy/K/1qOEbR8FO68BNSUZ2wUm1dJpGylU45mNY0ruwo+2IA
BXyom2DjOml6iRYtZenCKgEg2uQfUKg0nU1vDY8QP9kQsPV0gAZHw17RQP2Rsq1xV9xF42BhUqyS
pcna4ZtHrQp/ya/ogkSnxvTRnM6U/ltjhH9r46A8qmqNakXdsbpfwlHKTDfOFERnFNnNN9ue1mhn
D9/I35j7Gf2mnUwvwuak12r3alaKcQeJqlrLdGRseaZh/3UpOiV60X2MZ5fLypdScndGO93WucWw
Blu0lte4ouHNtSg4yQFm6Yx95LOYKo1xrhySKMFF4XfAv02aneskifJjBUcPN/+YJBdynJlyc8+K
XvfidwVHx3MT99Uzi7hfaZE1P7rOwdG809QHHDvci8dNv27YGf2Ik/45VZvqFY54ciqrqN/KBGv+
qfgAl4GABfuo17ID4PnmPe/SncyzwmjcqOhMnMMWrvmMhuNBXCnRsLYpEcQWpa//squsVg66LI9T
3FR315Ixfpz4Oi4vX3U5xI5/9gDCnqQVqK5z16CIFeYxax0vd7bTEOADtTRrWV1nqf2j81TtKH08
wrwHV9fTi5m2W+malmUS21k22bOBo5eCAJR8STlI+sDupmcnUZSTfNvrXxAExSFBNNBAKCANzS9C
mSkCP3j43arnInyIKvuLkG2khbfAtTVkcyiRM+gP/OKqHI1XvVGo/Bb6hJ5IYX6VdFVXVyDYKTDd
SS7Ljz1t45nIfsqoRQ330GJhfs10ldg63NslcOSFJCMHco9t5iQvWTcHZ7sI+1ULKojUm8Iuqi9Q
6CtJK8mANAFCVC+J011MY+IlPqv1iz3WIbVQWCEyKGHJvkQoGxE7rmAHRbuZPfyxJNwp4unea8a7
2/XkI4uY8p2C3uwQhdmjkZDlHnJzRiw78V61xMqPcYw7nTQXOe47dKzJzC+j5li5j41eHqQlB8/c
OxaeedKgVnqPLPX8IC3LdloMs2pWV8tkS5+ijd92gCSXpnzwNO4t82vv5sh0z2qi7vsC34wF9w6I
so7VvQO1fGuOcb3G+tdkuVXYCOI0yomfNtULiEkFAmgZjjddg3xDC0tMqRqYqX2VYQziFedhwdfx
An/0Vcd9dLQ2f6vhfKeF8lZMFvzI0foqrT6bi5Nh9fpaml0XLo6pZN+uscsFo7G+Q1avv+/DubzP
FWwxEfdqtq0dA3GMcywFQ2NEYJ+DV4bdzsLKCrm1aHq02mi66BT5qB+x0oEAQG4D8AoPAZrQ/z6a
kirqauX/apqR9hH8x1wJltE+jy0M3cx6y9Y2u6Cnm14a30ovbl2bd5O6kW7puY11S4D0cd8nOw3T
9pWM/nGNWxwAtwy94V7f/RE3qA1ofGXYZ6Hi9KyV7XiGwjc1+1ajSCJl/2v+5db5CXyih3azp8I/
Lw/QLmRLjGyBMDrKzvHxDtkOlh9ehjlrMar7aOWjWkurUr0EYY1xWyLdeoHQ5W4cx5q/Dvl8Zy3l
1jTXXrqqid5z1xu2bq3Fd4WSTZvGNX/1i/Waq5vDFntzOEZLU4yN4rh+bnLHupMuA6rbJQiNexnz
3BA7IHHbaYruvVHAunb4oM2Op74VUPkvFJzTVacP6ltZZWTOFM1cy2jXGNZyX4U7O6i1t0o1MDRt
HOUgo2U48xae3fluXC41a8lD4GXeowxmycFLe/fL74/rYRXySD9lrhegiziU790vTx+Ut3Ty+wcy
Sj/MRbR/tjBljNW220hTmUwN1nQJ4r3VinenG345luIcKWcr23JM7Y1TDJQeZzNHELrTbJZ7U9mv
QuRt2XTiR4izItnYILA3enc0yOsB9c8gEg2YYJytqIMuFMQje5Pl1PFaTFdaMmmep1EgK/V3MWe9
mreCaa23sN1tkhjL58nQiJQ7C0SlxH/VXtSxO+tuL7kFd8Lt0S7SYP0peyCncpjIHpxZea+kZajo
XezlNFGqvybQhderSNen7ATFLWA8V91im4fPpsVD90kdXfOpyzBDznRV35VpA27cbnLy/F7iHK/t
zElPXTtrF4nuu7KBUbAOalDOa6ecEDMrnMs1NG+Bw5QtdWSJlQOSV8XOs/ICU04+zc7cv1Av+TF6
LYmaEF90lHsusZd2LP9CXotqkOkHrUvcRwkJXCPYRnxFvHwt5zFYDguh5TDUJr6oy1VkoHNnf7Gg
3N66pF8LWZhufSpT7+0UVzs4AyF/TjU/4dA5rLQArd8wT08SkcVVteP3GJwAOMxPiYqBC7n1/H8T
EWawE6KMDbflaty7qrNJHQ1gy/U4mVF0tBTt5RPa5XrKL2Ff5EZwvqJdBMaS2j0SUiZ8MqXY8dhP
X20DNJqF9NOvNiLFXfi/2sJCIb3Juy+sTYH3+OTuESvTznVtFbugiLNXntkfk2zEYVvT/+XVsNfK
TMV0nN3VNqjM+W4otY9JumJlZwsmyZWpj5xWuctIUN84+n/y+LWF/i98f/w1s3qVIM/PL1C546lW
b/ywtN66Hkq0aSjBLx2pZP4nkycHQHFXlbX73fUUZTV5QfmS97wtAOGgTpf6SOy7Q3DABtV5kCvB
B8J7JGjVUwxA+VSG2o9ymOonYTenSxeCKtcusfKWqKVLWhIqXXqHNVXDrSxdU5b/lY+4T8IQ2Umi
KpdkV28p+jbn/qbuxALu2jkn0fc4bZ3jLfc1lPylbZ7uAq8+FbavDwAA7QjI51WbA2+15ICZ8V5L
+/kH790I5/V+vosyU390BmiuMhAlUQjR30+e3SYit1SrBtIXzEh9nM4hln7NBtTNcojMh3qyo/eW
nYKGBtWqbYoY83Ojf6zn/iis036hnhY485DGfpEeu6peUkp598JDnRJ0QqBT1ycZrAaEAKrMdHYy
Meqc6IDfOmDRhRDL09c9mxmKazIXOY5863gxtmqx+7OJlOh4TVv/pvynrfWp//oebAz92nfF0wnM
kifGz3aaX3MFIpPThuFFDlGkfK2qwtrfulhGhZcp0RA8yQuQM+gBgKlQCw+d8ptdXGEoO6trs1Oy
GMpJf+8Uv2yfx9kwu+p2LjRvg8JK/CyHrOVhlyRxfHKW7I70pcbBaoL2SRpToKXncLB+3uZM5vDF
gd4R/pOgkrAaxKRLKbV3DaLhS6SnVAig1yCIVrKAM60SwGPHY8pUwxd4qAZmtklH5m8ZTacKMolh
oyZB2bMVu1vWchmQy8JFZWVEndbprb9T465aDIHGqg9WrdWZX1QnGragBJw71YXLoxdBt8vCFrBl
5N+jGadv0riedvrYwT/q6uTBnoGSLS05FGlirLqOCoc0HSP2TjAcy5U0ZZZm649KkzgX6eqtsNu7
lQvefrmI0kY1tmvHye/m51mz6xdXrUjflPq2C/RpL66TuWs9+pkyPKVzUlFpnA/iOum3yXjSWgpW
0qxSuHr1Il37/53kpnD1pqVMdJuUU3XmVaVr6wqdfVxywT+I+zQKaNFx0NMcEHyNN7XXNC+Qtu0Z
JZw/Y4emj44zKonrAKeEly60JDaOTdJAns2TEPFWZaOC2qvyRyCK7jZGf3EHm6Ln4YtXSuJiGLJ3
Fu+U1MBLPK3t4598I2lTf8x2CjTPlR22VBr/DOJbn4qGfKifWf+57O2z1BqzTsMdVSXb1gowAYd9
+uGKdzeyL/0c2o/lgDypbyQ76bbcIj5nfjiuBQafTrG/sRvIDr8nqbWOmWiOQZ02x39Okig3RTVL
JkVmpa1TtR/PoQOAXhsRfMX2hFR+mbzUCz8vyzPjYFBqfephHLOmIgTZhZVGYfMvTx2MdYOZ8EOh
Rzy/9SLfGTCs3vre+zIoQfM372Zyd9307o0Y/CZ1o5/LyMCkFvzTJsav6MfywVTluoNT8kJ3sgQO
k1dmW0tTx7epTzAeqABq62OORJ6NxUvWqP1JRuceBSAzCvyLjFZqcGo83X2SQXtfTmOLzHedPLMW
P0qIWTXJfRijteUsl5+zRjvlPls2mSIfHnaqvq7M/GC6qfG99JFTX0wpXav7lVBY/lK4OSouvmOc
OgX/qRjC7eZ36DC1zt8+oQ5Zk38NdXL101V/h8ZD93FVpR8WnTz701VztH91PSmfMbIodnqbK3uy
knhYg1rVw6h8A0tlnLFVNzAaHKpvWdKR1Q3D9B5NnOyFm/hB4m/Tw4Ew1Oj/dXptjx/TDdNKZbpc
1vccuFYJlPCm2OTt+KExIsIhntG5GHmmL9JqdN80QLIQElUGrI1uOMtAa8+QlMaixYN64hfYS/sj
EEc+VBNePk2WOb+v8MdH6riSbgLQcNfvYmZQ/2Yq/qt4nKmmR2aLut6fp8lYDCusaM2NjGeaEpzl
bNb1j7Nb36fZMuy5aAp8vK/AzW4qN5/uEz/wsGHWttK6HSwg8vewccttahsTTyhiwQrzG5JTp4I9
aU3hkftpuv80LfYR9nAHMs1ApeQ97I9o1HgoTeykKQOCWseQ/vPA9b2cN+xNvBSG0af9qnS6kenv
bpeVS7jLtf8HAxIc8ZQbvUw5Z7pfXZSUFVIZ6idpySFXC8qry6AcminosUlTzc0fA7mpVhfpS7jw
AUnlF2SiqMe2BUyblUzuC6xWJjdGbXGpet0Ot/rXYBeUuW7tWwzMU6Slw7i+TlbqqtnB1EY6ZrGi
ldUE8kmLic+ysMhy/pVqIyThIQsQ6cwVJ4OvUzfYXmupf53Z+0VyMod+B9m2oUyHL4yYw1wtYHyo
WaGahSen6jP9ToavZjLX8bqM7jso1riHpXoI1D+P2XhGmGYYZDbPALU8e+139MpQhURJGeP20HWV
DxxkCZdAnVzlsRjrlTUOrb2T7LqpNKh9InWwk4w76OipWzlNpAJ7XhLvt6C0twkKc6fAsbf+kVZK
gkyNgVlZ7LEbnlv9y60p0tbSzDxIjPrCabmNirT1rXn1d41CUOs5eRQkNYvcfYbamr65z7Y9NG9a
5nTPcVvtSzNu3sjDx1hne1+vY6q9fBFT5c9gcEY/4ZhSEyFxxcwmMEAnjCOrpGW0HMm4KPrQ72W0
TFyefc7E0mEZzQ1MgMLQ7+5kFDbJG/KJPQJjDC4S9PLFYqPwjnOtDB+iXFKDjboGuc3IT7bX5iLM
9aHRtYw4pfkxUkYaKFD+0o/OP4W8biNS+JWr/euFZGQmy7m+emYpMcx7XK1N/Yenuk+TbQOFqd1y
Y0zoSkoTTpL5mDWWe4hRolkZS1MG1FTt4Pb/lMYtFCvUN+Crzkm6xtnCPNHGY8Yiw3cA2uuf7cH1
z7pVIqBoxAPwCJJgENNHjJCXPlQ/j6pV/o36y1qAPKqSK2c2d4i/LACedEa80+nZ3CHRY7zn9vhX
aWnGQ6u25Zdl0lC1zdoe2/LFKtWN747Fjwqs8lpD2G1ZPADLo0K809mTvqqxG66w7XEXBQ5CJrsj
Z4qbC/6/zTNMHXaViFJGMMu3RTX0h37CcL5BIKkLy/S97pX4HMd2uJF+mZ7AoMmdWEe8uVkUl8Mx
QIbaQm4N21vEzJx0fvM9277vK/0Uq4XGCWA/f9CSgxYl0Nslfft71AdV9oJWb3KYl1EJDqyxYekx
0uKFHMYxFKc3pR7g/3Ny7WEobJaezzEDQOltnyo4kWTK+EiyJqUE4mvAoyGPsK+H9ZXM8dcuVMdH
t/Izf1WDTo8NPb5In1VRugD+cu7Jy20d31BZwPynyngtlpmofLK4Pd76Y54YF4iSGAFThrz1O363
mcASzViyBx1yXVliJrs2YPee5mOF+os6r5oF0vIvEYuN4pOPj8UtQjNRAtfTUEPYN6sufY32wW9i
qBA+E7/wt2gb6Vd26Y0dasXBTzVqp6OQSKWfyv0ELCYP72Oz+Dvq9fkHG1cIVGVVPBpBr9wFseKs
qWPNP/xhOI5JOaK/jMGLYaTerrac+purjysJUELsrMuoDs+kWtRnLYgfOtmzgbQBoV1V3YvmVz9E
qgAye8MSX8meypgymG+iRdcuGgaD8pw4of5dNwNvW/ajd0TKfH/1sU8N6ueUnYY1khPpt6wDwi/K
zGQLzdL0/rHq7Gufmc3XpkVAIiO784TERgKmzYLlrnf2OVaxi+k8z74qPJdjgsZrMaO9SMn5JR/1
eqNYib0Ll/2oibTYY6WKanN1SeOh3XaWdYDD3IVrb/Tni4OMCBRFuH/Qbf616bb6buA18yUBLIog
sT/vAcAk33OkpBJMuEmPpiyt0fyUbm7GkLrP9z+il3uUCuuLAgF1PWT1g2qF+J+PfucB7eChfm2b
JnsxzLD6ww2AEQfFVscJ7kG6mtEKLssFMjVWVomiq3tv0rPHYHH7BLL26nb8ZFOtya9did73B3dA
Ic4fcyqS/DoToBOo6iwv+pgUIE40ylaatwFpRijAoZHlabuhbMKHmMXNCtsiqMc6hQIjA8okTbfC
JVtJ9OkOLwrjPTP/nsk2vHm5trXtwGoQA4o05N6hT45TAuQEe529NC21/+jLlz5/CYkadauT69sM
i/NtOyg+3Cv0BdzEMl+kD1nRWmncZ+mpB5cHacEu0SrCR63vwzu4YPXJBm6GZEQ5fbfs+NTGQ7hv
TKp8b82AgoSu4vsKiGHaI2QboQGrq+vZiPtvYZ08pllg/jPG0VoPPf+nP3boczWh+Vop5bj1bZgm
hmNG67xp8eg0y/tYtXEZozSRrALfaM6eE/YvQWtah6FSi7VfgoxeD8BHB9D2T2lm9y9QP42NZzkw
/kLYKEOITshyKR8v8dXgw4W8kQciO3C3uNEMayEGyMCVaTDZzjZwRn5NvMMvmTeuUVLntdVkkC4h
vvvnT+1a9Skr2Mle+uRglR5eWQk3iF76D95s8TjtrPIUWvP3wEqmR6cveeC6g7YLSTtdJOIaVrNj
idPcxWqWuMGO9H1sqngW60F/dnpUqpf7UW5DuT1jk3VMoicOCfz/3Jpgzrpz1uQPEnHrd2NNXcUg
e693tgwMppWcJ/3gRdqJvHpwqfTFfjJb1GlHEHiUY/VuOJLnP0mfHJJl9N9CBmqFdyDSWSrGlOvV
4v7KYdGQj7oDp7fqu/AvCDraroz0clHECb4gO+/hb0SCNkas+bWfFnZQbr+FS4tqZPrsQkuSMYnX
x58mWtgvTTgor86UPuTo+j/IkNMgdZDrqDNLuGpSb7eH3APwz7VUDRqrvYjyyehkZ+HBzZxyo4xk
Ij8EReapDlFOyjFsUPBi2cRqH2wqqMYXFP+N6wHBFPztFDe7x4diOsqA36jG5RbnhoBmjUo9XWNv
c4O22Le5dZYCqlqqpIEcnwfPUpF1xnhfZy2oDNVxeOSawK7pHqNWv8x9X6ykOaPNfIg6bAakmY6A
NZUxzwFpZNq9ZYOt8au2WMn6nmUu8jQpecDJhvh8bd4W+J/an/YH11O4QbgG69YZy6jkTg5mGk3N
yh0rCkFti+CZtGVo5o1EpbN3zW0VO+be01LIcrj+ncVuK4xgLIH2iVfSHBx4gIiWO8f+5M7jjLF3
Yt7HeRkYqwJHFYBKvG+kM4gZqdnN3wOtKC5X0+yR1A57oNJ3MHFznsJFSnhaaglyFkstQdrXU+mt
RR8Y3P64X+bolOo2H0zlOAxBWPC8yzH5fKtRDtk7fult06WJC3O68aesOk78iN8wiM+XOtV8kWbf
4EUHWuq5dBGF8Bo8QZdJk11XD0EUfpcgaPZooS8fECIKdyxAOu884EDYjlT5RW9Qjl1HTW3BBOje
BVmnDFa56SO/O/SwzlB98T+at9Gi1rsD4NBgnScVL4PJq+2DLOwi/Q5NFf3huqwbBi1Y8wOs97KG
+1jIOf3BqrtuJRP6ZTkoA0yNrcTg57Ss/sABBOtyTmpYZFWBTA2r74NPInflyIrR5an0ME3n3K55
kPUN1Vjcy3EK7DZWNiV7MTM39cElPwIewRA7c+of+C8UwdZR04CpfXRY+MsYhC4fId8i/6eGQvt4
/RCjIFvuWFiay9eUL3ybdf2iGIPysPzJ77K8/h0SFfS2RQE2NK9/uUynNBYdPKt5Ss3uGENE4oW9
yOCJIp5I3uHHsEqgvN0V8Oz/o4+3BLK5VzaR4g5rAyzLIXI6g2xqqSAKFqUBFDRDKY/Ngou8NeWf
K+8c8zoqOMlbU0ZvwTav0HfXd793XuWg0dHsfMvEXsOwkl05zP5f4BhZzwEjgkgOf6i2zeYeZdro
qFdufCy6obrXQxevgtj0XoPWASqNe91R91Ow0DbMcTNx44tAR31bTXjCpclF0KIyKs15wV4EDqO3
YCtQnyBOYvvdWA8IttdPbBO/y66nJVMBaCPIjvZQVt8G+0Qdj3cbCqDDRrpKvDdXhh3bR11J3a3W
OX2xh9+FCW5G2ZtN+8QcH+7gVONbIzeW3AXpsEGyNv64DXC2cSk85fOn21gBBcymjGlaHWxDtYB7
Dvo+CzdW5SSHZAILz2tcR1aL9QvSYfPAQ7PSQdOgloQgXndXm/oFtEO7i0DoX3czapQCBSSXDsXU
r/zDtR3nXXQPVpyELijLa59MhJt0jqYf2SJgIVIWk9G9Tx2gUmkBqW6esqB6z8e4Ol/lMJwaJNrS
9BUtPSIOpwLYQWgGcHfrbjKlVFeCGPgTPADyCD0etzPmrTugQhrV1aENC1Dhfo0tSaYr6rZHwe45
aXz12YGwq7k93iFLayh5gimGjpJfAVxk3YZ1t+JJrRwDiiDPUW4698v1cqzoN84w4OixwTsBgFvi
qI9sDuCMaf2rHKDA7vpY9R6l5ZiWvlJiVz1JM5hUa2u2lb+VZl5X3Wk2Zn7DXji86k3T7OKhMU86
pnAPrH+D9RiS6QYaloBxpk8OABb1bRGpw1rTtPihiW3cVlhmDsc+6t6l7xYcKEp3n9W8zS2bd/qQ
PACrHk/XSeQHtLsE2ztBFfXjaJ4KSwmurDGBB0nzCjJq7M+jzX83u6VZopm8zg2nvEt8LZnfqGdq
WxTueNcrPrkVdHcWNSPf2ZWL5tLt0C0CTQkYmx2Asp53F6OKWlPil1NzUO2Ldf+pR7plllxTneDr
aAPFDcjM4IGyxL9Eoe1dsKjScTCpqIvLiHSmikJQnSCFASnsbJRzq/JzIryNwmEDhEgBdtN7l9t1
ZNRUWbryRkaHjNhPl5LTym+rVeiQIZamzJ3K5mArRrM3Jw9GndMgC0kdwTbb7NhYtr+pF6MlfwC/
M6CwcNLNlj3bNEbXZ/31AZ623Zp/qO5efvlyUBNv4GdRjrvreyzygo7HK9XbKMzfP2T02QZZl9LU
sjWY3PzQLSAlOUCqJPkzP6V51z4nlVMgtq/Dz14CEip2d1XXu5RE5/BYTZbybLVtsuSCsp+Boj/O
4PverCKP9wXC2WnuuXslaptLzD54O6W2CQ7DshfllP6H3XSn63Naj/FEzsLm7wYnFti7XCNs1cWn
3mgeupQf15Co1B5sBdt7B1WsKomxKlaxDk69Dnyo5UIhq1P3lFGQ2HeDrz7BxWvxbvWy74MRXWQH
1aJhUZjkRSwdXBiYwW/q0DZbJQn425xsuri6NxwCc67vZuA5c1fvpjYzWBODFl8KJtczacrAH32l
bytoX/EPdBuolNrnX365gsyjqEz7dtnbtYeSj/XN9HAblMto6qCenOafMsDYOFscj7vF3XjuvXaf
TQM6uP/V3wcj60kJKfxskRvMXp04iC5mn/bHmQw1S0JKLNInh4L94EXO0tgzsBwcvknrU9wtRBmo
piZqhTbKH5e5XcsKPGdj631B3o4Pvg380dSm1lh3jlJubgNqMERrM8nMDVUJHyRAhI46PkJoXuio
FuieeZIBOaiwFBDCl6N0WEugnPGEKc4VctnuZK/hafdrS2UDXWA/DlBgUdG5aXTI2f9bqEOGkf37
kP64zbtNIfUdrcsQTKpdlWuz4F4PGjRDFzpfQPL3yXSOsZKg+TpD1YssMz9rsf9DWtIf6qq605H3
20ifHOYsbdfARCaArFxH+jJ4g3JpLPmCleMCUph2luW7J1gE9dkvKQXrM5sBtnXmvfhceYB5sBRJ
hp0lI6Tto7tZVwGsnjsLu5MqvjdLUgBXfHGu/jOOHavZhWWf6voAA9pvr8hkzXfmQ6ZjwiKjlHKL
e91TrjPjhcMf9RctsoxNXxbuBr+u/t62rf4etcvh3ozNX45r5QfpMpf+6+ASlpbb0taCa+RtYs8C
56CO5Ve5gubz30om+ZT+NnY2J5vbNZTuDesUVvTLHmo9KSUCIQaWxbmFXkje+Adt0sCAFGpD+tVw
14bxJAvJvjDXbICTF9ky+NyU0vJ7xV2ZWmDyv3jU22odoDkM2WUYvespdXw0tqT3etrEur5VvRpF
41sUZcbmzNJzOhi9UaxvMPQu1/tdjq3C2sgAOdwG9BxzpbCsLm3YvfQafDspKw6tA81mgrOqhvpV
Ou3W/39IO6/luJGlWz8RIuDNbXtPT5kbhEaagfceT/9/KFACh3u0Y87ZNwhUZlah2exuoDJXrqUU
mnORAmW2i2KgKCT+sgtTXfYwvOZA2pZSbctzr0WrDmpgiXtb7ENLNQWoTr9dbCJEhaMGcI/0ZbE7
NgkilEsUvlcTPhaeeRXatDT6YjroJCel3V9zxdLP+ihpWzfuR1hK41edLOKPKXQC+7wL7dzIOAPR
fAuFg+w1zzRThHogq3d8M/L2FcG9sFCyi8CaCUQa/TT73irM699NusQjgkCeCbshO3PUYvo1cQGp
TSYxcYyRU/HLNt8OPXDU1SD1xbGX5dsigQLQuL8KBjFhcyKzODbGwKeZOvE8S5yKQ1EE5bF3u1s5
cYot9gh5jDN9gBupVGN55WatfxvZdW1qLW/eG+3JY0u6fwja+MccDdHOpKI8EXO5Nf3cRDhAiG5+
EEMoKiZMh9qJPys8Bh8We+gm7S6fsgJ942XXsc5BN0nZeqhIr2+EzYnCSfQTqMK6MooAVgACZ2NS
csNZZQOkpjKTPDWNo73wi0PngXSn8QY+dfpyr4vjbbZeOIe0c2m98dZR4EVX8s3RNW/9nsrvr3Fo
IzJGg0S2qp08ugpHb/h0KIjTtkknOi06tOaJ5RQ0pFFab9TpWwR1wdGN6Qmal7TFqVRNf+ffLgvv
Q5lk5amlEH0e5DE5N4OfnMVQnAkbjyjwQf1TDNoZ5M+1GtwzCwS9Rpw4XVZQbcWG3l1PKXaZEJaP
nXKW26q5ZTE9jl0SR39UwEvtyg1+GKljwuEj5w/USaojidx0b6qZ+hxY8Q8RYabuOVeT6DNU5DDR
8Awkch79xFcFLQ46Xeyp1b8P5WkICuPN62j2W7Bmlu0RplCV73Bgq+FWAXV+siHD2udp3gHPi6my
BZr3Ve6sq2GQkg5qaW3CN/a9jpQe/fA0fy4QLN8OTexc1KEAKDCvV2llvm5lgKp2PO2mQjh0BdWu
sLGhKuBxmHaa/RQjFYxnXt4psCpBCQhbKmLEHNJHSKXPZKsG5cl17FS+tKEmqa5ABEo7ddr9BG7B
3mg6G+A/3EZuYL8FatCNHmR1+M5D/luIiJOzSr0GbQIM0Gj1lbCJQ8huNanb9CxGwajSflrF5rau
aavrwVRdmiDgeSOrj8jBIOryyyQihBNhkoSy+GPCM88ucQx9M/bkGdZ6A/OnrvQP+dR101fNJJgA
ppLW8a+0H6nrwPKK+6JGS7OTIT5wmwrZkiCw1l4c2F9IoUKy57l/gtbbeNFwSUepRKmbxlQ/K/tr
0xYwGIou1hCuriBPq+lL99MmAsVB6tRXMXfpeJ3nzsskEKFMK8tjzqeN7rK1wGEIxEYXFW/4T2Fj
x2Dx9E7/HGiOBdKxDMWZ/D7qHbJjCYP7bllHXCOIoEkNOnXcOqJo1oPnP7JjMdlt8Ac3sr+OSAKe
xWj5O0DZjid6mr8H+iVQ1ey1KtrgXk+rT0loZ58i8uVHD8DMBoRt9smsegkkbkqD9DRsjCpcqexL
bmJo+VcejkLKa5a0gpMVKjwjMPaCq0kZDCQjSvOR33Dpzs2Tv4S5pZtx1/+KgpboXZTShe+izJos
cOA4w2dugFcwyW9rNZr3l+B/mtdSe3mXay5iRYWWPGcIs270xA/3tVMkMJC5/ilIMhtAOd62KawH
BxFG4fQmU2zXr7ZFDicv/qyBWeyzKO32DZ3gz5U+eqt2Yi4feh/OmVD5TLN6vh3Hwr9kihcAGat5
o8x++EbbwhwKVQCMoVGqPwytDgy0qVwe1KaHMTts41Ux1b3o1gRM7UOeO8TotNopTMHZXx48iyir
tg9Z5PvbvnPezsZfZ4t3OYOiqHvoQbVv/0VcNoCC4Da8dxM9Vz/ZfbimKjSAZQT7LUMBsQ7hM/rS
KsnjjJN3iv1o9e1faVd9LSXE2FTftcFVePZ9Dt87utm0kSINEMBbyDqZJBcrPZlkemvEOVZlC4z3
rjGf5iJzyw7Z0Jsa1tCoujROU71AL7TjyR7hzk5v9q1eqjsbeNyXCbRUF473HMBNfTVLl2LXZJfj
kbv6UBTAabPuqCGb8jAO6UXNCuNVswP5AiP7RDCskXcfsu4Aryno4GmIzCddL1Km7UXwUHRUaU0U
W4TXy/vHtPWbe+HU1V3DP/61ajPkqmz/GVpp+aK3g53xJNAe+9biRpQ68sXU9LGhRA7adyxLqag3
Gc1Lww8v6sutJ8uHrEzVXa3RzRc7SGrRAKasgshKnk3F6B+LNFkJp6DGoQ3mm+GRYRUmxQF3WI4e
O3Dd27V5VXxO2LrZZTt8BYfLo4SrGmdyI9Vd1Q9st2zX22k0mmznBpw+JslMMvVp4RIR7Tm50VJy
/8UvQmJsl0KEeHpPGCICjTbp1lEba8jnGCDlpoOY58YuzzAUVg126ciYbrKuMp41U5HOnRHniFIY
xnNaVuM9dIEHMZICTIhPZ0EzPgmLnITPMkqggMZxqQpkKZbpZyexltKSjizRDdyJobhS7Qe0OyFl
R0UxTE15O1AuXkSaIjQ9EzZcYOeyJB53tLuVF2BUNsRpEzsQ2rlTvXjy93YJS/hkFEGhRI/MTp7G
wqg24VvMPGeJTGOTRM8Y7dHWi85xq7Y1FW9OR4/PI6BA5ai2eXjQpZSh8IiDkxq6c1B01TrIFOf9
ohnP9HggMC5OaUmms09p0dEOk/L40f0ucj7tAkvi9jgMq3nsdtp4hqthkNbi1C2Qv0DE65gav2Qv
tS7N/E0Wl4DdKhVGvankRZU192chTTEWhzlSnJYtjWt6NYYr0WgjbHCe2tUO6oKfDREeXdwzBq2R
wvFgD9FXgRT7QByiVvIgnDO2bPH+cizws8XpJ/ZwiMP06ywlKRYWcY6kIuqS1HwOYLMCH8Rjv9zA
/0n+TIq2dhXz3amaq9Yr+p1ce8YdnWopyaf8NkeoVuTtkHwf1kuIrRT63bIUbAdrYBYbY0zY0vdq
cNLJMaycQWqfrc6K78NsPAqnMDV9trUds3oowrF9djwTmhiHxirhHLqk32bwF+yaXu5urUrjmW5O
9GFO5G9FqRv91OwG9JVkwnRmxBevD2j7WXt9at0JlZXWARbT5YMDURj8YEJ+xXNyeBZVRz3MIcKx
cpKmO73JQAyWrxxbxIwF61gYkVDPvMhei6FmRv0mzLxy9sptfO+anfKQBZL6oOdT7431k9/Z9SF5
mKgY9daH5mjidxbDdqwHhPhoDO1o9odnGypoP90KKug5dKD9BSD+8Nn2oerUFMMlF0nYhxWnMDSQ
hs8LsXSuQAKkhSbfN1jWk04qrrqhGU/IekU0WVM9Em0WbQMxJiwxs9ObuilMu3vNm7y8igARDwYQ
AO3UlgGFgX5zxu4KJbPxJEzKQOLEUfxVlbG0P+Es+G4P97QS6nDqwaLjTkgMcdBlxTo2UfDnYhJn
8B1tKr1xr2Ik1si50tqwpu6LaTXhQH3POhqV9EOYRNiv6dpAYn6+MKTImZKXM4wZ4icT/kJ6QgUg
ecYhL2hmOY+Ky6B+eodMXgDO0QR1htAGBn23TPbz3AXrHCUUYHM+GECkyPpG6SVQRuWc5Q6MJPGU
FlacczSZhF9ogTrZCA5ejHHKdrEzyj+4ZSjnuVjm2uXzh2Gj0UQ6e4sufW40KzrGvaY+VA1dOPkE
hhe1xbzg01VZwd+GJX07otQogoVXlBrLKVjMhY3QfZQVJJABtwGwoKAGa0MQfJ1SKHRehPpVrnpl
2AxmnfJ07BXs4PFIkN0Pq3lOUrlrWHAVkXaZ5yQ8Wa39pIQE+JgH2ZPIIEVtQ4NOHIW7ua96GYtc
lIgRZ6k5lGt2XcFboBiLicK9ZK5oowbwJlJHZkx2NrcpBs30Q4KOyJUN++IqdnqCLGoXCcKizpEf
p5begyZoiXQDdbV5HlxsR4B7J5HaEcmcuKo1+iPz5rCke4qwf7P5Rsi2UzGnT1fjNwdJn8bVL3+j
mIyXNT6O5z7HBBIx03e0XW7wgJTX9qvboDMrDj7Z8Jsk2dZtUP27SlfKE9J08KAmwN9uA0IrW1sh
Py2ChU2cVRnJ1aDfL9PF2bxuBXkLW8VyFxUkFUGscDFxadjJXlunuUs6We/8TZXnGkJ1hpeT8Iuz
M/+t7CzOlkPhOv6b+0NMaZZ4vFaJTu1EsjitsIRoASJpahVfxL1puUE1tfUky152fKeMLLyTQyOJ
c3wDWU/A7V8OlOF+zliWkgBFiBnivgjvQHYoVYCDXaa4qJJHAbrLTfwyFnBEkUe7WQ1c/GMsq49I
0a2V1lcQhkuPU4b2WUQWFfnBaEwexAgkzqekz8t5HoIi8IRDI3MWTgSgOph14GwUqzaGb23sFlIB
4ZUKCOydCRclhqoOO3Skw7ibiRcUFBBeqSW7w2koXm45wrrs2yOcT0F6od8JpBF0bOG5cTVaDRJ3
/Gmwq/4Pl7bC3bsgxZXD8zyeIx2XO+4aKbSQHJdcrC011S9F3esXPUaYL6CIk00jRVL4s8BP/zwV
MSr4e3ij62ArhsvkocqDdrUYnbBYAzbwzsI0e5doSQbqJzkKH/+9NZCkdJBfu/iW3EIe57bz2WLT
q5J+JitGKDpM0Xr7baCYrLdnCnwoGE0rdRCNHAepGmDrbyCWMoyjT5J/gBYiQpfBMLv58MvrKtzG
qFHhCEUgSNAzHekXfiC0agdZaEVXS+Y/2eYfahYqDwKemytNupPp3NwInzg4+Xd5ChADuGHfAkS8
p7Qvpk+2t95MPeKr5a+u0WLZ6E2CLtz0doCyhfR4eStEoD39ZeJsVO2VCr/BabHPM5ax0nmb0kui
x860leHgDG1xrNPxoZWm3jetusVDmXyOE5QBA8VzLpbl1Re7zsptNqJlmUNE1sKNs9bQHb/mtmE8
toP5BIGz9YVSqwcmZrSPHf3+nxCoWlXjaH1JsqbfJ1RKwB0QZoKrc1LEbppEUU70SCNSP4UFmfI1
M2CfhO+WRKYK05GIp5UzhGkx6q7I52wGAwx46wbnubXm3WnTO/46lyDLEcYZWge+OXwfOlt5AOq3
USdLB01HSLCjD2GnTUVzSa7/smXVvVP80nokR3S1naZ8qCzYTq+eHbh00iTmZUxANwD3okN+6MOn
KkjtlebI2RZhxDE9yWgL72Z0QusOVL967ZOsrgYaKz+FVhTCVISaLQlX7ZNWF/auAalK6pqh12nd
ylRQB+pCg5IaN/ftEGpT3z0pXb+xkZ4KIQJDXs5GyN1bRTnv1+CQXoDQa1UVZcnldG/bNlp451ix
dwgp3ZwU3zbO4PeivQtWfOoyKTeQb1ovEHTUMC6bEr1hqbGhMdrgWaQle1ooZL+gcEERTJyKQ1ip
BXskN9gsNjEnsBxtVRR2s3YRir7vIkW9tfwSLWhZcdbJrr/p0JBkb/8TRtsqhXrrIKkWpgUyKw1h
8C4WbmD9WIA/OAj+OS9DMdnxh8tCWDcEE7Od3qCyM0A1j2p9a8ob4Q8KF0ikb/31geNODOMxTLbJ
UKLAusBBBPjDgVFvDca72YqhOMwxQ+NnEzTwW21WeksiBzCJb6prd4JvxAVg6ZA9tCAoFYf0U5y6
8v1iMICuDEUrkdGADlUwnkLwMK59Vx7mefrEiQrQ0dypftvQU8NQ2BI9Ls6RJT0Jk5hKv+HXRA+h
JUo8UOO+Lb120NDvxqGpdmLYqOCsixYGBjG0K+VFS9zgXoycRwiX9dfILZr7RGmeSqORXsOqd05i
PchSYCvzIdWPuoexauXv00mWefNJ/x+W/xLjdVX9OSCHNtoeHPxh8WoCANxqtMtfYqNLL3YUgA8D
jPVS2f73zoHGX6N3GSbw4o8mpSw+aq6HrFFLO6E3qge3amAAzqRqrcPN/C3nk+0XUfNnULpfSztt
bloD6nqw2YSHtpp8c+n4RtxJM+4kk12UHFiARhAC/CZ75osLfh6GqxY+CnsS3ynj9NsQ6JseKNkn
k+riwQAjuy9ge/iiG/diwVKSra0+pt0Rtu7+JfRpbpsulMuaB/tJ2aCBWPQPpgMk24Ei6jny+mNt
aubB981qNcQ9W9mqAe3TSPpW/DvFZ0L8d9l079Kw0a/z/3r6rBhB10CU16uHxVb6kbfVB6rwsliu
/LW8MY4UetzgOOsPLbXGsKPLyx6VvagcLva5zDh5u4FEq/B6jX4H7CrbVJ6cX4fY77dhnOnPVoac
n6yG3o+EDCM/SPpfYxXfe7nTfNFUXV6nPDw9UKsA+cxX5NSYerSONEW90w03Wfmtbj97oHu2oTMm
l6RIggtkN9LWli31ObMLqsBFYf3pbaAxSl5gO7k5U9LQnbKJYw1vVUBycWvXMTlE106U2QOjOmNL
RDYTGcoUtEwkT9TSS1no+4nWZynNDY4ZHetepmuJsttSa8vHnFLWEic8S4wYIgD7s5i3VPiEJ6Ug
twLw8KXra28twBcChpHwFdoMdurzHTXorkuzHL1wmOdOIkagOYpIBqNpRvfC1AdVdR1IyqGYZyGm
wv3mwO3HQw8ij/aSrhS3NJPT9ocUSupXLVHbLZKKPt1Yg3YvDjl9m1c1SfclFHKzSdhjazgVPOFd
golNW5hMHSFltCegLpumC0fhRPVeLMlPGeIh9KF5vWvZq9zutmTE6ysEV8n9MPH6d4Nb7Vpyresm
6JP7xfH3WOGUNcCBLuIsaxGmtCntilI0XiBZnHpGzB/ZxJ7TSXoOqZzU7lO/bY9a1Rf3kU3SPYZ5
8FG2lKe2K51T6VRqurIKh6aGqrfcrVzLP09FwGwVAXNsTTKUAmnYboRRBBWuWxprpMCzYwztS+1H
wPeUwnAvuf1EX5VzRR3NufYeWrkbbSJXHRRu+qmVoxZR9kV3GLXiswh0KE4DwZgW6Ev77JV1gPDe
FBcPXbA1NN4kETPSSMn9K+1PkpHKu5KW1ukhpfuStgHcoGHyvYcOC07wNLm34INAj9QTjzFzhADP
mZbyPiIHE7zSgMH7Vht8Diy9mRi1nSvSvd2r7cDJgJkbPdzhCvx2du0En93WGDaF0zdH4TVU7chn
q3hq4ka+b/Twc5YFwWdUupR9btm0bhsIMb4RMirBubMq764s1Ohil7290dkJf2vB2glCJolWN3bF
Pn2e/H5shTZe2QTAdUPrxh+NrlLofWo6sLDK1IEsG9EHXy3V1u2/zUObo9spPIujAGhlN1/37mov
sMnf9dnNVJPsJuzi7O9OL3F8YEFTyOSANsc+1tOsZWpXJcqh7+MvVgoTTafk0LmDjnAmTISvhcha
TWeQptKZV/nO5oNDBAdd1uyRQopWy4xllenvu0TJn4uFD0SrkGSOH8eyzo8wqGWbvHSzI8qNkGRG
0XjnV6m6H6s8POdDW58jOW/2PbrgcB5Cgivzl7zIIRLb9tB23/IwvSJDMtHJvhaIa3ir0oju8lT2
viFMp65MEPDPrU5/C9hk9sTlqlVd5W4+VLJ6h67csJHURt98cEQgwGmpIJ8SSI5m0lw2RdvhVuvA
7802r3W1iw0LKwyn6p0lj8gURFIZHMSVhHHQku/gcfI14GkgaFIQNTeX11Wn+m02xa4NIUcV55sw
8EbkWBhCCD9AFg0PHI/H8QA8bALTKKr7HSi4ym/9NOoydnPLDQ8pie9aBJZJmMSE5UYY6vEn24uK
vUjb+5r6V6AgNixGJAB5Lhany+EjuVaYVm+VO6t+LCcaIAPpySwOzG+JKZP1kIzuQbdtYz/Arno0
x8a6AYCt2APa5eeulh5Qh3KRynb1owcYKq269rsEd/a0ASqeVQcBxBYRqovstOoJeSk6TGK3fiDJ
DhsDpIlfvCSFFlDX/gpRAYB8+zEue/XaCfmJNlBWH4ZV4ad7R1YTMgoQqoek5w/19JMufpfDSZSy
UvQX8QO//KwvscKxxML29CJGi13ERgE6knaA9tJVcaFPgh0AXZrEH9dWQRuVGFrKGFwqy/tTjAa6
wJ7oXn+sQ3m4tm7aPmlGEu4t2sNhlsfZmmn/GHqzz6YXaj0C+dxLsWbeIQy2Wfhx3cqgY3IwnTU1
fjmmL2RS9Csj+VT0Zf04tq+D4de3aPQgG9bd4EDaFp1iXwU0N9kWh8kDz6osyjdbPZ0VqRYcfBS/
V0swNwvbjfqLgC41mWGi4uN9nRFPH+BMAthUjR7/Od+d8U+DwE+RgNjyPJmuRNVdMiOJbswxWg1Z
asHE+5wDTHgyqOs9ex0yps4YymcR2uuRQ7OCpEztPuoWqVhjK/4ppty+WubYnsRIHADAKAfX5K9a
/sWDtHOqwYNBwODucXwHSASHShetAphrRi36EcxZK22CKQoso2L1VngkQ2khxNGNp0JP5LUNGeQe
Xgi0gywYhROl7O/p6K4f5VwPTrXl8a2KZIbOoN/lLmwYQQ3gagHGiW/qKL7HRl0VO6obHfIlv77X
8+OrcImZhgJldWTQKjgVjeWx+as36u4iKsTQ1pbb0NazucBcRll0pr2Wpqyp3lxmkF8p7jmLzeiB
EtCmQQ0NVJAVu5sk9YEs/cLGLijZeHjsM9W4CsgsiSV/3wqeMR5lNYVmrniSJBHNvslFdevxSRik
WI7WjV1Bczv53SDg+WYKV2F3ouV9KkRPtyVrOhS1ncJxuY2j3rjqQ8Y9S5jEIUbDebKLgYeO8wwd
KB2+Tbk3nJfD2OY0joVaf87KJitoHWRsdiWk3Xl2EnHCtMwQZ04vU0nKb12lBefG8gtwoJCPNyCm
kIRJ/c9+mnwFHNbxPr+1T+lW+djrSffFt6cOPNeLHvtyGHat4kMuXzfBuXbaQ13o+gqRc8iGpkNM
08xNai13Vwa5MjuETXgzwx5uDcpDAZrMG2GqHYPMGJX4faY76YHWICS2jKp8yFwdpeOOuvVcOhHj
qMx/jsOyS09ibBUgqNbJFC/G1dSlVOgtSiOVV+wGmRKKbrTul8rOIfOEjzGM25NDBeFrX028JNBl
3/fZqKBjh6CypI/B/d8n9RPz4zQpIaf3dZwmOf8wqYedG6mEsIaZlAx4qUrqjUzdusjRP5HVlLR9
yCYSEgbvSuMSe8Lp0DgxgG3Tiw6LzQOeCGFR2W2ETSxg0KJ1bA26uotpPylsSjpJjFoUESokFGik
5SDOxMFLNCQbzYI7hiK/OZTek4Ez/BySU5yYh7tJ6YW5wiFCllVyI4lXtQ6wc7F9WCWvOohF8po+
/58LL4tYXmfTRntZLGKd5bUWpRQdA228/2CPOjb/Yx6Gx2L6j+rmBEqh12X+f9tu/36osZnpurK5
idhG/XPQuvgBUGJ7ymmAXc16ma4JZ12gtxa9k+htmmpf3mtSv571Lzt6CnedXlmbRUCTVq4TRIn5
jc20/Mhe5qhlsXGcIRICPDEjMIpNBhXRjKwou5JUgaMcRiWAYypxlFWo1CpSsvVwWw5jpw23zNoW
ThbcRKjwCfMIVmgfFjSLLPEB0ocqgHOWC5wEfMw0f3GLFXp/J5ZbzOIsU8r3y3242LIkqPx7vhPh
aa4shbZjHaVAe/xQnRK1KMCgj7EImKpbS3mqiXRp6/lOsl7KWYt3rlYtY1EaC6ZorXGlrbiQ8Frl
GtJv914y3T/MuFNOc61toh+lBP5dmERJTxwmU10hwDRX6CDQmIcLoJu2YclS7hMv9e5GyfJf9I7d
KZV+6xwoWfASlQg7a3TIHIXXCsdi64WlvhNDlNmp/fSKsRHBykghW7LKbC28HQ1kQLD4uHrTUm3Z
SeAuDMrJjAo/Vp5y46twzYuhqOKM3HPEqNCrR/GqYgU0OwnKTz2fLpp4Cv+HrnUyaI1piIZtcJlP
kWfiFObCiziDizK4QAZSk8cGMJkZfyi+Zp5oJ347aNPQGJsiBYCLUXYkE6pXO38bd6VX/uepCJ1n
iQX+cbxcScQoQFPW0D63JCF+vgRLXFiMLWuQkYIsV7Xkepeoombt6L1/WYbBZMvHIaIZUO3vW6Wz
9x9CKDrG1WqOEUuIOVavhaixIA0yLS2mCOeHpYVtcYg4MkV/RJqt7RZ7TrK2ml9lnrTjzlYSOERB
0pxChBBP4uyfhv+L7cPK/30p/3cvI658N1otL/C/LxMlHfeTf4r57atx1Jyu02G4F7Pmy83L0Abw
t0u/9/3Tch9f6vv4dz4xdb7CO6u4+nxFVMTo7BWG/3hN//66768ulhFTq6hBz2BZe/Esto+v6v1K
/8P1kxjQw8d/0Lvxu8u+OxUv65/HpTrye2W5BVvSID3l00GcdYaRfBz+U4iIm/BkJ3H227lLyBL3
4Wq/XepfzP2w1PJKl6v9dvkPc//F1f7fl/rt+9JI0gME3ZCeT2/9b1/t4vifX62EmkpEp8Lf/tP/
4o/+7XuKuh8ZsH/7nizLLO/JP839/3w/frvUb6/2j+/H8iqXd/63S/82ZHF8eLuXpUw4yYLIg9Sl
QfbOXg08QNwGds9ro6vQHgVXrgA7xOhP6Ji2od0+yhJnKwKFbfF2bUivw+RdHPMKIFnxaAaI22kZ
yJrfFhRDD6aeNVR7qEmMOYoVVbkptF6+Sl7aX6LMk6CfsIYvNgXuOg3UFweBYeBzsnbXTgcnMO1L
GFsw3zMSh4A2djb9ybBPvXBiVaokc57hDYDZIr1R5mgRKKaQg6AqmeWnZQFT6rw7qJw/rOtoIwxq
MTqgbu94r1WlmKu0G5tz0Wn+KyXggnpyal7CvvBfTXv4DlszmkLTKA0hc6Dt8E6MwMHDHEhDkRjl
2kgGCs4gsaoXP8mdE6wy+Al2eVlMQlOQYZ3enequV6rrHvjQm7VdTkUs6Y8KMrkQwpgAXCHgcAOe
ZlgmNrbpSnv3s2c32muCmDN1ofyplSPvU1/b9sn3Q3TgSw0iI5fttdYn9U54q7xv10EkKSfhVfvg
paegdm+6JvgLiprKVA7NoHhdJaDbv9HY9h3yJeXRl0NY1P1g0kJIu29W2q8pTQT7pEQDy9X67s6C
wfYOEYZT0Kb62ZFzNdhqEtQCUM3clogcYphbpXwTFpMAEzrn1jnXNYKo0zp5O/EIk+o+IOnhXElM
vrrAIFCVkrtnF2IgKQueLTIPiNxdSDZYOx3R8zvT0cHu1fDojSRkLD8zXxA6UyFr7BIEAhmaJulo
aKIAFU3DwrfdPbBzdQO1vPFiGshkItDivnnhldyPXpTSFESw1sOjm4DC3YrgdKBXBgol4807jMUu
bPtgJ4LTkfYBBYaWnQjWdV3bwmKgzl5gqM1WcVoPSliZlWUl3sZQgOxFcJYVzkYfZGUv/gSNpBZ6
SpJ3ECvHqlNt2DZXBzFX18BmZ62hHUwJ1S6j8Mn483LRbWrTS04+4ZNjotpis80c00h6ciQDicTJ
7Ov5NdR7arbjGH7Suio4GFERb4XXl5Gal2CfPwovFHo/6LZxb3qWd1endm9y24cby1ZcBMCl8rmh
WfNgax3EO9Mw02rllib2vdQP5bPWlNVzOyRrL8yix7CUXnWgZmfa1Ma9nkXZuq31HiW6DlnyNu1O
kWOmSI4l3+ECjB5rYOL7ZALPx2pO114wdOEOjD88K46hfGojuJFGNSkvYthoOrIN3BL1SUPHHbLn
jF7S3ALgnVdS9mzIEYyhkCCc4ojOLL4v7q7IehPon3Yb4lKHi0jVHzQwvsfWhFxJ2HxajB8s2Wt3
hQdHt7CJQ5bAR1VHDgmhaa6IUwuy8hTHY4hsWUo41NK5q9pWvgRO6E8KZ4+j1kFtodB1EVkntQn4
OLtmT3LZyThasP2fxUG4Ar6687CWk29DhSyZDzApGBFPNMLCfwKize7PqprXuM8ofSB6+TVrsi/Q
LEHUMxgo8FRZva09fdhRWSjomjktBzWqKvSrJ2PtVm8elzz1Kmrgj+u1rLx57Y/Gb6Mrqu5f+tJJ
9mYJc9oYuDoIUHXjQ8Oj2OoFwcfxPjT6TdCY8SEeqnJvZbX3wNbfWKtSrt9nsXxL6Tvd+OCy921s
nkq9os0WnMRai6rx0NjZKdZr68EsDetBioAzqyN5X2FTMh0qTH5yVpU/hA+KYu1DeAavCW9w38Xu
EQ5JCTo8DqXuFXvJ8pIVLArS1TLMdteHTbUCdVXX8G3TozKfZhlV5rxto20NM8ilmbpdxJmIsckR
b2s5jdatTz5JAfSQdvpdkgbyvbCQYpgETXwLNBwBwlE6cg8JIezSwqZbSkR5LkW8YqqI9/r3FFnI
2yJ7b9boigVgXjbCJg5p6qT3mvWCrnp0Z1PGuk+1dYpI+LMd6c8hdAi3Iq7Ll26CgRo0pF2lyitf
4NKj05seICiD2Jy7mZc9OEqZPbDt2A+hZF5tKA3AAkCnyJfucSKAfMytUd1YuSxt/KkaOOZ9eow8
MBi6HzQT3e8KKGG5dUvbXNue153tOjzFRW8/NLbT0y3hq1u3CuIvrRR9rgupe/CHkrcS4lKqoGWy
UiSJilGqDTBSDt/0zm32BmCZR2rAvi5vWm80/7Ql8x75Hug3kqliWGrQ2Kt6f4xtUhB6HaZPwga2
69qqBWyIOffAOMrSgxYU40UeJH1PWSR0fLAciaHdN2WWbeBGDF6tqqtWKNVVIHeqa2t12qq01Y5C
yGBdxEGu0AhchuJMz6zkQFb6KS0aaNCFrTWmwp+p9ZtYM6zdgCrZmobq4TLYaH17jooipKXEn9Fk
WjuRlK4htLUOUWEqL2iPhZtOg1DD0yXjwY2lNSJR46k1p3eoRA1uW0hxspKa8GXwpyw15V217Pu/
jKH+ppmN+inzHPB2dRwcoG1JdyaAYbO/Qwq1v/N5/jrqdd0jqO4rmyyPtLUJe/1VS0r3NFQQ1o/q
BSJfyFDs/CmQ9W0rVeAWBvOr3mrxxRjJVLoeskNWlqfXnibFbdd24yepRs5B2XMnUaVVmmrOvbWJ
jN68F+d0xTr3haHcZ1JvgqNl5LklMaHurEAU6/vFNpRWvvWUStmIWcKhhKN86BXYLRcbDHn5hrbH
L7nMTjkHmPXixvGfcdAofxpOuRqzpqL82Tn/x9h5LUmqa2n4iYjAm9skfZbJ8rv7hmiL956nnw/R
u6hT02dibghJCJIEISSt32ygomSPbYjI6eDIeL2rrMTlnQSFL3ZwUs2yLxnmnYUT6deOaMjVTqxf
o61kX5pW8Xeq3vUnveqIHhQN3ZmXQ+jtssfGMvTnqrXBVoF+szq7uWsYViC6DZrO6EP45nGTb8Xe
zMPNPJhK9SD1TXKrloOx6YBu1joSm2Z3VpSmviYICD1POaxNMzQGsEmWfQz60t/ZIEK2g9yY9wM6
kgd5inJcih0TlzZIRs1QH5W+zg9WmacPAdRCxNwy/0fqm+cy69q3OKlYy0v1/iRn6fho93SPooYc
jg+G3zsvctBg+gKp6Bgqhf+MNPD3xEFWz0q78Q7L+WiX1G10UYzafGhsi9EmInbf07r/5ei99djh
CcNoEhHySjbLb1mxt3BI2yg4GT5r/XjrO73yj2JkynacNOOWVp9fkE7K9nYWApwPkMzzc6yuinxw
09qKv2dQemZlhfpqR6hxWEN1KZImZzE/avdFp9SPZqAViE011pcxMK9THUAUSM1bxUyj35NRf4f5
pb5Nlu1ve0I/10jFf96qJfmAYhsCGiE6jQHBF6mNIbNrCvAzrbpDtbz43WmzPL2MhNpooFJVpE+K
XJm/jNjYWZamfMudvnRxjEofZDOKjrJhlaciV5NdW7Sx23g0VLU19OPMQLqGVau5jZLVWEkNgCMA
pzHkQ6E2qb7wLMNt6DsNHthVdWo7zgbWEJJAZZS89A8xEmPPsB8t5A9CBOHKJt8paEHcq/nooeaf
2zd+Bs8x5cmdM4jxdLglKNPev6JdDVxdYbYU4W59X8bGuHdC5ON9z6wOpVf5t5ZapEcM3p2Lk8fR
yQwC+1wW4W/TRDZGHqSbGeuKmoKK8HtRnkROlItNP9dYq7WB+S2Ote6wFq3VAr9rd0488JGtLeM5
VTO3nNL+MZtzeE9+0wJ1vO2NFiOrQK1cDRjYSWTtUb4Qzvs+qXp6h7dbccUDxXfbvE4PIptIbXFN
VPCtps4S+1xDFImdRPTBDEqtByghKcEYI0iUhX63Lce+2cS1Zt/0Yde/dPrT0Eb1bwh4Lh8kwCTh
FyW3hQoX8hFE8K5T1HzPegVslKP9bFHPttIGrevIuE/r8Zr3gXP2+zsDYr4rR+ZjbvuYCxIXtN0O
c/kZ9gZeOZ1LlySfitFN/anY43XangwNeEE+2OWrajnoXmggc0XWGbJuN9TMmQPVGjYWo4oHFZLF
gw2xbtMpxnhay/Ip/t4OlnWeRq9/EOWxHjwYZpXDzuAj7faDdUxQGLwVO/He/Ylcbwq0NkN4vq+7
1wRhkPOA0qGLw3HNDD566bsEl3ZvfPGsPNvaQf1VQCNROFMQa5KwkRB5sQGgRmER+Ici0DClp4oo
F1hLbBvtk+K0t6XcBhdNAq0tefS9jGqGjaF2/Z1VZNKjN5r3vNPpl7xF+Re7G+Auc9ZpnZ3HqDTX
byQzDRlNRcN4mkL/ESuL7CZwfuVpFF26SM9uBqO6KlFR32a+YuFxqsBVV+QXuXKS+zavngsTyZDe
Lq5TX/zTWaNymxu5cgv51dhFklS5rR9ED16sPRalrFz6OSc20Zjw/+zuLOBWNnZmWHHPOK4iac+G
omJIa+TwFhKL54klsWXwxjdxf62wrf+uFHa48TH+uM+89p821Mz9mLUDbSDR38akxk9xdC6eEWa7
svTOuh4Px5iZwyU3DOtQNxjIDTFrARbxoyK1ra3fpUencR6iPHd+A/HpZAPKod/DuYBc+WOwNWbW
wIDeTJiAbkeM6WDyOyBD0MRVPL39rmfmm1Qh0YXU/iYrcqRyffxCVKWdvlmefF/TQT7ajoe0lMEX
doO6LxDPsfTdLp/g7uYsKs5KEzvJNmsgGiNOdJpcXfzcIywals4/k4YjrrrP8rD7LXX9LmP+6W+k
/Jue3MPTNi5i0w+hecGnmo4oKh+GHgnzqekDV4Vd8iNOtW3sjeoX3yxuTXTmmXshdA/n3ztMiW2+
AYOBgN1V38zCYqauYJlbtqP2OJbVd4ij3pGxnHIM8nqTeF34E4eLftOFhb8P1ZD72Zbd0zBUX5Ow
AkQK0vLJm1QJ/Smsf+lrTnBivCNeU/kdRqzFDlwMEmJ1dNXkEn0ANRjftBSIoqPVzpe2rH424H6+
p1H3EE4WPKYyVe/kEPsapwylu85sUqTYkp953BhftDCsmGx7zjnGR+BqBcGzjSYxDn3KaxWYyj3w
vleRK/uyZvCRNJtCzeeIYnW/YolCGTHUsM6i/ZgyapZH3KnSQH4u9MHeyKHTXFrMO7ZN5hm41OTe
PquhcOQY2W1R/Br2c5j2lM8hTufngHXyA6qXnqFZd7lvOpuYtay9k1kMWuiq6/u10JizXtCaW8Ki
xcZE0g/7MVT0IE7hPt0i3dsBX5PL/ivIUfMbmIslMZe878qtyfjPOnI8mN8sKqNHM7h4NmR3gzoE
G963HOyIaV3TUv/Rt175RZajYOer9XASVlaQ9M0KJbON3gX6lr/ACo8GOgqj6847BVgT3FcDBCHE
+4LvAbPCfCydF9MxS2jvenooQ9t5Sx0Y93UVfmcBTXfx1epuK5gbVbUVisNChlikhAqxpPXmTZa/
fipeqzJ4ctFIQ+K+CzdOMPt5qD5LNN1Y74bZtNxOrZCmmSSnMZbTq5qW2TUODdx24/KbqMEMd6a+
BzZoReiJ2d7XfPgZGAddvVJVWLycykOQOeOTV1ZY18+yZQOugmo65t8ZaEISZfW8n/K30WGBy7FC
1t0sv3iL1TTaen6hn8ReXW5fpbph+hkm0WvSP4hSTy3Lu9hGY9hrc3AfSG40J6cBtQaLNtt2qQY5
ZdbQhIah/wDVyUCQRzpKfLgkT0oOXGj+KDaVph/GLlLuRC5Tw3qPhfQxCbADcwyTpoj53lfVP0pS
0HybDBX4maYoJyPwnOci7u4RO2++gV4bXMgt/a09+tbNNKbh1reb+IuV+3sBbFYVOFYKQCFc/DSL
twt52v+sMRk00T7MjTPkwxdVCtUL3Eltm2t18D2R3iAE9F81PZR2EFDNE/KO2a4KW2NTQZ9kspYZ
boeN9VOODOLDiCysLjXGU2s1DOm1+puWGwAC1arcpVIGyZl/uRk1iD5FIheMBWz0ugTJt47rfVkH
ZwWFhLvJcerXwgwuQFKGB6bqzWuq32d+Vr5YLHI+8YZBqqDUVGPvfvLGpyLjLvhm0m1VfygxnZfT
YtMoUn7o7NK44M2cwf/EAgo2yqPYKA5SFXWETBZjwy52baiaW78ckr05YY4p6pS9Da5RRudrPqwf
lfY6nyTosG/HwxILhnc+liEDiJzs1ucWwdESG1B10dmLnS+LJUdr3kt5lENHDrjlkhG+hbGHVQaC
rW+iLFPxtP6UEnuz3PxYT8rh+eR2tlFH6Z9QuDZqlX6RnD66B45psHYZR7sAJsVem0ULpj4Kbue6
IDQit1D7eG8Itsc6ZhHkECthABbWuu2KHZKsslTAUE4atqDzukeRsljZXVLOe+pve1FMvrXEK9L5
MkNHa2OiTfgzzVi0k73YfEK3Oz2MBRO4wtRxvJ0QxbCmMP8+14VxrjMvnB06JCgwWquDMdc0ENet
Od0jP9zTr6Jq1BvIWOnzjuo/d4gj1FC+j7roNbAaQEVhpL2EaIcdRLZOVfWF+Y56KHOi6fAFtxPu
1WcJDO1VaoLCzQsl+pn8MgpN/2HAnsBNnmlHM4XqOQSZt7ctTX714ulR8pFr0rz+JZvoLupG79B1
aeudl9ovYSlbBQzJAEtzSdbi2yyLgjstKep7nk17kir/ayd75ETRvPGZKpxCO/wqitKgLI6BjrsA
7ZIX0y9+YFcQ3sZKqF/ULG9Zq7z2ZjvchoJqCyVtuMXzhjzokTNCvmbKy3YIMM5CyI219ApGras0
TBD3dB7TeQQt2c2EkVBFBFovnPLJUsLuoPo4BKWQ96/RDKqzR+hFvTRmiBbQeUMTVF8KtbO2faYr
B+GENiJZvJUtfLmF15nYO8yV5blyNVeuayDyajyE907u1dfaV4+DVSN0MiuepoOHF2ySPIQVcqa0
2NmzqrTOYieoZ+C4NZEDsbfpnew81QUqW/OhTkcUB4Vat/Y67SXtpGTfJHWCYwdPHeHFdD/5VbHL
jWSDSyb9ldMaF7iWOGTOWdGHyZK/R4u7v4qi1O/qbRzYNFJr1p7JoQbJSlQ/yJ2+5WOn3q1KenOR
7yfaXWE5/TX2Y1c2YZayVJM9D4zVHiIN61uBOtYS71VqbPlWn3HHOg1wW9RacBDZwQzjszhUGlCe
y2DXbgIYRKwWT/GNrOmoC6/5VGumLXgc5A/m3euOUEsLCCPIaMsWXh11FI0XgwW0F0OhE0YTmbUL
LcUAlYBnYRXBz8n/rVi59CuBPKhlEhZxTQMmVvOrW20M/UtigcQy6qB4SvOYIOlk+j/r/ndTF+je
/XuMnk7pDk/v6laucu0Uxg+d51QPTOsKF1+Y+rD09CKvOCDimnm3o1sDw5Jp2Gr1mG5l3Qz3AoEq
NgTtkFeq5T9lAlsq6vWgrvbT/DhEPS9naqlqtcELRuzUlSSwoJnX5M++Dv5UpML31LpX6olK6JHM
0ipcuqZv7fvCyB1GT373PdEtFhNq9TVq4E9NbZgzhDarl7byWHKnwmBhpIdGoP8wxH3OyhC+eKMR
anz29qKC7qkjynCZdNat53G21YYFToBDO+FlmC4ZUUxsIjpquU6Qaa61Vm103d5EYZEcxA508nHt
S/DFLDQL8xDpUYxXxY3mcdoXrYOWOt9XUS6Kwtp6XG69yBrUEDv12RLc8Rrr4sFqiDXrRoyFQkcP
zp6jOK7Iqlad72qEDI5iEKQNeEjrIxxQsdduf6e6r7wopTNdx9Z4ShOpO2VOCPM76VEdg1WQs9qO
Z7D3nkobmcBLpV1Eudis1UQ2jWIEkOqsdNcdSEImBy2cko0QwvVbr7slwLlZDFFFmdDE5VsZEv9G
6liUrTvsgMU2E8S8u5axaCuf+ij6lqPrqTgbubHv9YbVFQFFFwh1AVgPIeqd8Yu8E0VipygXqR5q
BfI90EA+yD+/HyGqpGoeaJu1djnXFufSumxfzfQ1obs4eEl51pCLXiUdRXks/LnQXgP/DZsN3CdA
WRZ3f6IvMB0GPFoPre4Pb3o7HZZlSSDnrh/Gxm3WVvqdpbWg2gsFHyPLv5lAkb3KwRQdnQlioN45
ewZI8iVsc/uYjb18kTr/f6WYQtvHv9XzDf+mEd/qEamp4YHBN5o9+Y2Uo4ckBiTWHJfwjNE7iQGJ
GRb60feU2hV7e8lCfc4Z7jHfstEy41vBcBJS/JwVnw4ohC1zTLLiwzJkUefWNTYLWhKEMwUF+L+E
7TJabtGN+AkjlKV94tC3iL2aUybXUE4PeuHr9wbBsEUBddRvg6ZWbv4IoJKVwDjciJ1qggT4iMba
gZWC+rF1GshViROgpkYWBafmMY8fCOxVD6Ikbpr5e466vdgnpSlCtY6J1FyCK3Cif6mJ4ee7Tp0n
IXbqnwTpPzMnaa+EWQsjlQCJFXsoiTe69paHASpoYfdcyhoEc6N7a7xSe7P6WWAw0aKd31KrqpqW
FcVeK78vn3SW1mUkDsLWe1iKM027T0t1/FoyTd16qVNephb766CMrnJuXMo/Oq7JrF9gTE52p3it
dCit0dxHBIG/2vhA9nhMm0Oh7dPxZnE3jDrcYVqEzaIqNW4cGKrbPIqcl1xH9ajlAnAIfxbCSjhF
EQvRoyU37xM51Wi0l/eaQmRpzf27T1UMHYsYRISEA5M2moM7pBhplrqJAWWbW3dthajVrDQuNj2j
1T81YHBiUYn+T1vrSw1x0HoOcYAlId/zfo4x1rXroBI9VKALQBiKz1KkKM9VWE87TxqyPQsgCmoR
Y3kCGlK7Yq9ZDPFd13kvQUxdGX/EZ8XaiV2ielMV93JnJfdLbQVtGg2t5rPsuX4w6xLht7hprCE5
WmJ9oTSgxiqtXO+NmYCnzZtyVrPuA3u4MKByRa6cJayX1LxTVGMdb7hAov9TYy6Py7DdhBlWuGNY
2G4ZlKjRy1jtdRaAgdGuviErN90afiYfx955bsdEvhVFFmyFYWsEkYPUXmTQ34xQV8puXjAoHnCH
GaEqFrKc3ooXYBpz6YYR1oNo/6IIxTe0S1XiPutL85eDCIss75Co5WB5ufPkodmpGUuz7v91QOBN
9eP6K+svvx9kxXl3rEs6oC7NirMOE/Rcm11xFllNVrGczsLaJZygY9Y8MECsx2xn0vK2Bu5puyJA
SYSFWjeHXpnuet7AjVVr3VEdBtViMTKc7iTn15LT9DG9sfvuJLMIt/fVlMufv+ji6y0+/kaopJsy
rbjZ7zuGvm/vOjoMUUNPEFAKTSfat8S2rsMw+Hsam+JOMlGNakyDq9gxasYVl9bwooxOeJenxN27
MbzadSSdHBlBxFBjeDzMZTXRfMVJHbdDgcct1Tq3z2grEHtL82bvy+jJbiPNk2/TmUIS5tHFYhCB
lIOWbQyfufo2kUvtppaR/YWt5nWY8fVfcrqmGx3y8db0E+LHBQI+xBAsVnDj8k5sJAwol1TTqAfL
h2OojvbgwsSu7sbMYEUl8KDIhAVCkRbTuS3krequ8fHMgYyEiHUnTdtgqMontS6xefbk4kVStcj1
db16yw1mggx0m9s4CQM3aDBmiIC9Af1oacj6iOW7jbwnC0cEk7yvI4ZB215XilepwE2hrH94hjdd
tUaXDzZCGXsgbfbGnvT2Nnasp9iEQFwPRXHIWCLaZnXsBn4+wplkE6fKsJdDTM9FGcZTw2PqDc9J
HsnEpLBZLSHihlIE1lBuqvqesX3hR1a2w/6h3YW2FG9LSWO26YXRsgkqZz9YnXczenifGw7+XDIq
6mexSQAQo9eZ5rc+vL+t3KYDSjyG81qyFLJR4iq9Vf3Me42U9IDQqg+zkS7Yc4KtqOXrrKx0sB03
Wo75o68M+anLx3zZq0PYwYUpGhg+cI4qVuyN1Q/lJlUT1bWUNDv7iNWf0Zv6k1rLxI4on8nZYrel
AqUDw0R1sRE11wPXsrWKSCGtnwFJtMZdq3ZfR20wWWoLOUtemv+ZJArFpdgh6NppRk+LvKgqUqJM
GhuIvi9QjpuD6oTF2SmH7mQ2xbPmOep+vfwwDga3GtGlanJAiIN00dXZ4gv4wrmfgf7aDAU3J+Nn
rpgF4I3A2DiGL7l0Fs3cYzTnsrZZ5FvzUW0iSZFl6akH6sAyLw6ClUwMW9ADxEn7SY3qf5T51ETi
iBo3YFDOhTLe1UT0gZeWu0oPWkTX2uhoRYzrohzsh2tMGZwB0y9g/mItkC1PRNw6cYvFZqnkNSqP
ZEmLYlF/rcq80DwOEq5hcZelx3rGKY+KkaZHcQNzutYGWiUPoG8J+mJqOt92NCIyXK0yrbyO2m0f
tsQI5vL19ouHKcqWR7TuXvesZSK1bsRzWbOf6rWhzDNvAtM76sgy4GFBOJ8HvFaTRKsQ+RZU0bhc
dALyc3SJ7JSo0iQdGFaueN2s1y7K/La1/xwo8uLOrLVF6tMhn7If/vh6nNJVXDx2hMxc4+E50jV7
2okW0FhqMrkdvP4tshqsQjXGkOzE42KxOzuvD3rNirL1ia5ZSSoApK0PXOz5fJxjO9usgDIV+moO
rkYuZEKsTY78B5uKGB3tOZXqyRUF9ETNn6SeAm3GmeV57FgWHPKzQd99rgjf0zjnpNjgPFt+zKch
ktBtgxypeD7r7frwmi/J5e5mlbnrHG9nqT9Gm8F+5/PVnjfRfD+0+Xf+lv1bmThC7BCHrVlRxorY
n1PJPcFhWep/d7Fzs7yp4p0Um3buCETKEqQdkRcv8t/q/K0MKQkey7rn8y+IPeK0yy+MKdjAqoxc
kHasAs1/e32m4iUWD/ZT2ZoVqU+H/a3sv55qPf2nwwLHKlmy8btNOPeRoYzn5J/knO/mFiT6zA97
CibVCdoW7BrTlKQ4VOSXk4gzvR8+ArfAze29UKTUrpwOdZscxclLFEO3k7aTkLtc3mfxmoqua/0o
fCpb3+S13t/KcmVmboimKCqupxFla3Y9jWjSa1akljd+Lfz0U+tp/vZLnaKiGOi/JFqDGvP8NV16
v89JceyHwuVL/LlUVPhQSyTXSkFYdtPSkfeij/3wW6LW57My8spOnfdj7TSMGRS2ZuO5YxG9iygT
WZH6/9YTx4rDYj3ZTpFaH5dudb30pVsX1/e/kuJ5hKInF0kfqBMAnm/rjRCfGtG2WwXnH62D/C77
Po1ZdGEJAbXmIjoJkU+BLc4AyvcursRppG1e1q5VnOuv3e38oV5fNFHlU731HRM7It+RiG+P8vKR
//QefzrWSyVWseTzcvFm9mMs5Pw0D94nF/EQFO16AhfqlOx1FlpI42L/72Dtw/AgEAMMcSHrRly1
5Ue4ims7k+DGXtyMtecX2U9lqriLoNfE4KwOAnkn3tlMJG3g0Ued1a+DNOhfR4DtkytGW7gISdD9
5rdeVPec9rkPUFUNa/vDGHS5evEc606R/gw1EzEAXZ6pGICK5NKY1yddY8srea15FI0Gsb5kK03Z
iHjo+x0R/3h5lKLwQ/79MYLn06ppOK2NaWlj72NecXrxs2trFSlRJvb+LSvK/naqRK11ZFO2+jy3
FxcnqjZx/o8PGpY5Q7ldulutZIaHsIADipcpXNyNG+RTfrXz6E70RCKFa8THbB6k6c5Mld++ppbn
uGUVEmReefZQ1Dx6ISsNt11po74TEINRpAnNhK48fvikMSrm67Z+JcWnccijeHL7PIfkShxhA/rg
x3pjREpsagP0v5Y1+1q9byPY++s3WgLIvAepeCcqSoOhbPHtZR4EnZpTz1/lBFThsYbqhCIXWGOM
EsLQfCxrByr5UB5EnzNVCUOZHAb5ruOWidYr3mzHaPkYTabJPL/1v0io1mHBWaSbtq6Nraii1Gj7
I4PIB3jZ6BW/3wzKVtxJsWEshHaGdRJXKZ7M0lWNGOSimmc/ibIyCp0NSyxX0xh/BrBqThz36cEk
vZQSE/8pXvEkD3ZK1DVciOPKg3oWr0nltMe4ZYlomoYLA6WUVTkV9838O1+MeMdyI2ry8+Ner08C
97xD5OIbfkgvgDukXY1lxOQ22FCcIpnlOjzBkg1Stl8Gx9F2Rj2WZwZ6+o4G8I+4+A+zumVg/aF0
edXEcHtt331tlzNUgpWF9zHbehcVKyYy0jRH8Xott2yeW4q2LU7yqQ9a3m9R+OmQQiJsGxTIIzIX
HzF7wvJGDEy9bJ/rqEPjjkXsEHMpOnnYX5u0t9v9OBQPeqezDgRKFNr+0ejTBwJnGwUtm9T3bswo
dtOpeTDTax461k78aoyk5xxx3CCXvvcL5t20IBrL/HIhK7UxjALjPvUo5TXTk0Q/6UGlLZPUZRa7
jCzEiyje83Vw8KlME7MFUWdJftovsv99gLEcI5oB4du9HOfeoQ77PSwya5ku/dfRh6lV6G5n9WHp
aDVuY/JP1QTGYW2rmam7YIb6oygios73RPQpS1KUirxIiY3pS1TycbBg/NjvdXVCfAM/H702dmvH
sQyDRet9H3KruVmd4mrI8adl9eN9HUI0kyEy/U2LtTesmeTDC7j2ouKlXMYzziRHR/oUlhcN10mD
4ShaJACYEaqB6iI04R0UJdmL1088cSJtG7UL7aNoes3ULRXEbycsum2zvJqWoaK4sk+/+7eyoHXm
0Gx403R8md1iMOU9KK77pTur+m6PduVVXLY4m1n7+SFt/iyniDNaQy2zhBR8VYNMmXaWNBHNTw4T
Osli/4cvvLju5UO5vD3iq7a8TuIfGkodnqcns9K3TSXlx3XlI+00ddtOSrb5MCCWVRwwC13Plmb9
oQl+SIqL1+Ms3/qN1pqbGhW4Y55afCTAHOyTiFYovvFi/lurrKlJRLP9ItzDu2xOUfdUTqF5SGp9
r2UWY1PRmqw6CSDeNEinN9+9avYgKUsVtfl5Zi3eCPHD2FROBH4A463NTzSsz0207tvHNPe22NMe
pyqYmXf/rlp9uIPLHZ0//iIl7qIM0HtTDw3+ue/dlt7m4zYvQ7q995ECaKRzp6dv9PSsBaGwNg+J
jMwMjwOAAvwj6YXFHHRJioHeoAcm4Yb5HB+Sk1ewSFB6IUZ+4VFH0XIraosWHPglt1bkG0TkZ9bb
MsQRv/eh01nf+orh3jYdfHW5SeLW1EHYbItMRd5azOoNFhLGMj51sOUmV4/UYa8SwBavq5Y2T4Ye
AYRZvv09Swh4U3z9MOQaga/t4hb1L9acR9N1CASz1KvW3AwTR7D5H/65Ve23ZqpQyBVjUNEsxW3m
qs4B2vuzo4DTHtb77ygEkqL5e7eWLWPZZv5fiCOqyxpIppQ/DfS8dwnrbKcsvRdNQrQGyRknXuve
7SdIQkf8W0AD0SOJXzYHK9wFFkqPH94akVw2ubFJ1NI6pnOLYUXO2ZW435wK5IvnAaxUyQdNgQw0
jCy7YzuvL3N/w0phUwYyo7K5kxOPQ6TUClVGBOvfe9LlosS+pdEosTztRFIUio14aiKlEct2vV92
k1oPRZtviYB/wSVJXSZ1dqhnwNWkogcUqnu4b/X/rtlZbSMdaqtoVbdHilLcmWVkJ/ojvQS4fhTJ
ZaFSPPwlOdi1fzb0742X9Kd1rofjAQMx3Sw3nyaBY+MhyjolqGgq0xP8z3TnJ+MmMVNgdywpBfJv
PXgeCHgex4MxP0ekfQARiHYiuq3lEVvgcDfxpdXn5QcxBpzXUZN5k82bCRG8Xegnr6JIbPTy0uEG
cBLVs+DqOFxyMo+Ch/mNNJsKs4n0RZ6+dcHNUN2rUEC3UbbvCv2+azSQLRJhVcsCG1Erg6uY0FwY
LPhJedTBgyO7GWz0isZjEujbMdlqN1Kl4J0JmvBes834vp007YTO6tWfnbjCKJsOnhT+BMxmbjOp
k7ZOiRqwDzCJxXyrJtTu589opxpuo1d/skVBMAstIs0NfWMLLz85R60dHDVNkw6mF6bQawlU5JOt
PbRFVfC9DAmgzlmcdt5C1aj26hRuMAn1rtP4PGl45WXg/q5pAtxJdlILNx7Cb500ckKAec4+hLL4
FI+/a3DT16IrzKvR0FakpGqhbocoNduh81pDYd2CupXp4aTN4gda+h5NaoSHKvlQMZvxBp/qS8bk
oZYRV1FRAQglWQenYNzZ0eRwodvQGYLd1GpHya+ir4X+NmmBfMD219zGvfSoxD4acRK8Ga3eZlmh
vZnBlw7mUD2Ph3FQwipgDmpia0vg/3fdpwfkL+F6d9VvDVs5yY0UhrYgLbcAPqctkma+WyZRuZ3G
vRKr01m2o9ewHSA1pVgioecub6oo7/emrkc3nYJz9ezpk0km72pu3mW+vylGOsfWtBHzN6LmoGCN
uE2iQsO42M9O2aQ8cz3aeQBWcHY8Qo+8f7nXwcBMxRYonAQvyHAwWKv4PUFGFJs+AZhcTmrnmvMZ
xGksUdtufk4ZTAUs25MXJ/82FBBzRqe3XsK6fDXUBv5oE6X3TT+AkAwm+87sx8zVQ6PerR/4ZRqF
CH68nWA/uC3iqlZbZHdoubm9z03A+feizo9UmwUrfCtItuK73eqe46amNrpm6wx3SaB4rodc5Nae
s7ImX2EnFEB81JOU4gWP6yHhrlAdd5j8qG4dQ8uCutCCJi6UvZqhITlh21AeMifZJHar4JcZt8e0
6JCgD4d467exubWmCpqpHG5w8PXv1k0L9+rsZCkgNZ5uqRMzY346c85uR89QsOFBy62TqgeMIODx
VYOGTZmLenfoqo4RbBrbfHDaLLoQXfE2wHJBUksdfASrjlnbfvAaJYLdMUTIId41PWjbZTPqJm6x
+TVKVAOnrfC16RKMs5vC2JR2eoqtGBMA38IXFYcSYPVScGcXfvMw6VXzUEfVrusQpRM5LRuUm7TX
TmlRxTfxvEksZPGr8Trl0Hl0ZwCL6/8CG5I9TFN8rHJrOA+xsvtloCkKoMw+RWqnXRDEL4+I7W+G
ocxdKMEBBswG3yAiN/vRpkHZiGNsda8YNlI5GXdG1R1MK61PVZ8DKuPDdxGpdVN4IUwhLd6ZLd6p
/TBsbMQqrx65xpP1bWUZOXq89nOOWRBIhuTOMfLKrWzUdY0pdo5KKddbJAihNhqpfw60zvULW/oR
587Zxnl0RLKjkRvvBwL3MRCECs5MPjb6IYqig5bnsHSN1v4nisMnJcdDU5r8Dte6mqCehdZAj4UF
AsuFvGnKACnxWQRfygrjiAcfoSqU/Nwmz3yCdSMChGGBW6Up+eek9d0sm75WjeJtkgRyQdAjXVrq
T7pRFc/wYSGlO5BQCx5j2pr+zvI8bVO07dfOy3EzSuKvUhXtZHMokeAIWRaI25C/7dwUUftND/MQ
xQwPZxmPtmSaxNzDzDwNJcLCNNH8FKdqjU2R8xikzf3Yjs2xheTn9lgc3MByeyw7gtCS5Gwi4vx3
piJLm7QFFQurd5YFoJ9m1UR2DYxgm1iy3NikONQIfFYwcptfjZK6ChM+2GnAxSLPPjTzOKBGSpjQ
wkyRAARxtEsocA54F1TxMPPUGywhY1nbFn6wcSIkP5XWgjQ0N0ZwoO1GRbTXBXrvbKbSfyzVdjw4
aVNtzBwsi4oXbpxZBkFxbp+SpS9g6lOk5XG+M7ZNGje4Qg0PLLUOumXe1rqHUmENoQdN7XCjqsbg
Gjrgszq9tbTof0j7suW2kS3bX6nwc+M0EplIAB1d/YCJg0hKIjXYfkHYko15nvH1dwGqUyYhXsFd
faIOwwAhJnLeufdea2VPnlC9EMDZbhxcs0eYv3hXaPDlqG7uYDErKgHcs6XQIkscWClXch0rTHSE
BfREYLI1aUEP9N8a0Q2QirXUgUGhKI0mZDgFhplZtw0cpnGKJTtMFaMWAPsWAAhoolzSmUjkO+Ly
Z01j8lYoc/kOauM/GzEobYUz6BqGBs19ti5ieBMC/7UFIzPkMeJnnrfFWu7vYqYSm0GBxED4C9MU
Gc86EEd0m0mDZFTiXZRllYHlUN1FNfnuNz3YIOoAyWtOGVlpkQaPfHBw3kD4H34MgoAYodmOcOhX
R0TdII0VPgvau1sFaKydSIQcEvJgOiYN4EoDYC0x3EISOfYjnU1dF4cuzckx6dxii9TcnyEIIlLZ
6AC/WtVcOJD4W15w8RHEuv3Gi9Pc5ERoVyGB81GuGr5Xxo+E1fdFnd+kjidtysIDqiOUeuT0id+z
zFUA4yHUqhME20HaqYtFiEA5kuRu5BI0ELIQIHWz8I0cmvdGREHUStNEMzCXgciV+TdP5t9Tx43s
UEuIpRG1tWlQrQeepYbcMA9YvLZDskeVm2rcaZu4yFZlAausAIgPJ7G1AFr3HYxVxwik/i7iXQVF
7LCGXjjRLDEAQwpg1tVOwUxc5wJ/rJo8v+eeALdQJ5kRYDaW0ELda6ik5xDirdjZeuROMmS60SIs
LYyDYttWPFy7CbUkeEYFV5YsLZJOadcMNxJEofRI7sT7yEWc1UmlXVJA4EEehBYjDKJ3UdZ6W0V6
BR2xcKjkyMG5UQT3Rih22AWaZ8Bmgen11S1Sy6GB8PdHoGZDAdMTN3sNnEn4HYDKh4fEf3LavtFp
GYh27Lh0J/dQZS37NjbUcC96pXY3NPcZQ05uCZgDkmvhtYHohNnk6KGho7UNkyJK+gqE9hQaadAW
tgG9QsxOhupU46knFbZrKsAh6pegl5HoY9RAsL1uWnUzyl6ayCcQMIijTUrFg1AohRnlQqbLUMpB
77hrXzS6AtNugACaSTJ6I4uebCGtxwC+H7KfheKvUkS96jLtAE0gP1utZXZU18IW4lC9SXwVVKLl
uMwGUqzH2lckSBglSxApgd69GTfQDxZzrIhdWmygFQJ0EzS6YB2tQyiJGZGcnkgZ9GYMz6yi5d8D
wkAjBJCKrmXNXoBeWEEdYIV5/hwxEUHoJNoVWanuIXmnQtkqrGyvBDcOdLuQTim2GfKerNxFmlvv
xnu1KwCwLlibbfuWPsqF1+BNWAeoP88OA3KMN16vIIVejssTIbw4hbB7xVgKbqdbDew10HND/nj6
ssnC9ujIIPnxGjA1aIFguKXawUWFv5TjftgLpDiyri5OyH2ilta7sKg0gDRckoR2mgnQNIEMRd7V
zgYrGgpGpvyYjy/c1G0nHsrAQVK/moOeCt1nTg9P9ygxeUc1JIMChQai5HtaCcVGlTNEfasITS6X
FQg48sAzK7f43vEE/NqdFh943iii3okupDDS4Hh2b/qnEkXDlnrpdrqa/gyTHBpNvN9BVguhi6Zt
VgA6iEcuVt1RMad/Tx+yW4JHt4Xr7te9nPDPtesEOw05XMfcFzvQj7aPvx5om8o1owIEXL/u8dp+
hVQ6kscb5MCrouhsJS38ASIG94hEKPdYQxXbDoHHNn/do0UO8FqJxL1EinxkghXqqnXU8jD9xZDS
4QBbazVdTR9V2cKr3EsM41V1j1xVTUlJ/LumAB2HxGm4kYBxOaZORPc172+nq+mjlMFtmwN1sJ4u
xSToD92Alxyfl6TcPVU1QAtQYFZW0z2gCepbQBhWsOLHJ/BYn0NJCRjc9O2JnMTFXcmgYPb2G3gC
Cdi1yVpofU/3okTIzSQWHCuvf2ZCrRwBCFWOWt10lhr7JcTeoTeDjPwO+jqCdz894sdg5k2wYRti
JSHHHPm3uzKBmcuR6XaUyhbBHOif6dPDbx9tO5KIJ846c4G5Tmt6aiXoLcMIaAxlvOyU2D9lwUps
OT2FsGdO4lC4BqQw6s30QItD1CYYBIh3j89Pj4A9JXQ0HHjdjm1iLvlHIdOSLelBfxCFhX8Mxo9s
TC0tWJzCU4XL6UP1cELNkVa5hUcsCyErAyoNAO4bkaUGEgrZQwbxFiOmEizGIqEPMOZaSyZQAJ2+
RQNp6xFab6TaQB/ckKf7tMtepmchcdQdndx7+y5sX0U0Sz94OSS9ebhLquBnCMYGAKQLb1s4SnmL
EJd06gIvtjwAWSMInxhBn9WnUm7DW0HBgX+8mj60dFTNdLL27Z7jMgoAK84ejgQ9MnX8qKTUBvY7
uHv7K4gjWVige2v6UoQs710OnfdfP1lrCdeRT0o20z2oevVbb2T3n/5guuc0APh7QHC9PaEiPJBA
ptKaLjvmZ/edA7Tb+JYJpDNvY8FfS7UWGBz0eZuaMPGUVUiJFykOZoUakhNcXuTUaRhbDa3up1vc
5xBaH3i8mv7A6Xiza2j3HUYROU23okDbswwTY7pSJYUjgUlorOnS52gsMW+sPA3WuVSQvcbK9sja
DkwfmfQFm2N7nD4GNYAyjFyRccP8616mqcaQEv/u7Yk+VRFXQJ49RSxgFSggoPNqSFQT4ng/aLOf
GFPSXvwOYDZ9QgOopsCS8MByGRR/HiErwLCre6GCylxaSdrXPvc2bBiyn1Cu3naJ4O9bLXhxRi5m
DWb2Thk/eK44eg5U8S2liJvkeVqe6iz40mcCms2lA0Z5AiqOnJuC5ntmAmjyIdQnF4FXgMWjI3Fu
iwIrdCbHwlotjKSTDnlDQCZX+NpaOdV1bGnCV+QpslvILRYI0AJo3nGSPpVM22BuurbiCLmugNih
SchRUUFQUb2UESSdWrB0gRxagfvDU++TBuQvTKMZqKFdbS0+JyUSh13R7CGafELV7YJw/y7F+jiE
0hEJnr0J8K2Go6PW7eUhJ1bYy2AKGQJD9Wj4tQlbbrdFAHdDmiD8KisWVJUJRBzhc606j91QYEVp
4f9oa0ncupnyopbhzZBqviUNAxA0Uh49u3wlqhJsO4hlpfACG1qQi09ipAi2F/gKYr5xeFv5wisQ
j2CTyX0w/SnIsfReMDekp9Tp7lidPzIS9w9pGQnQUsy/Z10sbsJRBALnSahsQkVyQ5QKlGWgRoMx
Wkt6EIbBXQLIGHK2Reeb1m4dzkH10ETx2weBcHAudOAV87NBn8zpiBYJ5DEQLvS74aFl4DVUIP4a
dklwgOZOAAuRJxapSGmvQTLqvyog9zDEzOe3CUgyxgAwh9mWvdLe657KXjmGsuy+kjh4SmQV8lIx
+L8ALUHkgeXeDck7Z6s0RbQuWJcdQNWeIoICGk7Yoe6JxHJi+EgA/qIpwqPSZMNPAuIZZVQ+SpwI
YWdwE0DdvdfbIIse1bxn5uB75RpMAkSXcTSAIGteFltQD8I0c0WIkoQZNAU9p7mrm7p6qBxePfQj
RIzHzXG6iqQER1JPHG6my04imZVJWW1Ply3EwzYREAJ6XSX1Q8jHDQ340V+/lieCHUqKfDc9T3yF
Q6JWzsDVh6JkFsa21wadNV1qwI/eQF8DZ8fxW6/A1i/LPbiLcDV9QGfsoLIWLrTxFp6vgBEAQf10
yasWkDzktJvTJaRwhp0LD/5fv6bEbNzBpu+m95Mz5XngibSf3t1peWA2CL6/PdHHBU7hWg8vxVhU
iv3iEMnJ43RVNb1reiyMdLd3vNsGymq3SFoI9TioEngdcG/6CBqHmKR3kfJRcMHsgaaHrqHo3kIc
GJz7YFC9FUQh2So5u5vdny49IFHlZuh3TQUngT7dc5sKlgoS2+3p71vEfpBjrwVW3eTaoe9ycVV0
8DuWVMGAnm5OH9CW0xsRE/vXLTgItUOKhHqj6gLl7Qemb6cvKIDxmyhqPkOV/iAWWYODlZRSRNA9
fqi8/qFXxWFzdq8HRsnGiRaEA+MjiVTwAyk9/ImC5AYFdvfu7RKnEygVxa23HrcfBIFK2UBaR47T
1/g3tEybA/z508X0AfIffAlKEgjM9RUCLtP19JXU9/GND0SSFEv8wMaPt59CcnGstxJRVtPNGvx8
wKeXjR3k0XAA0620BVoNEqe4mm5JhbR2G3m467x+A4hlDp6dlj0Csg87qBbfriDnt4LV59xXnsYe
Qzmw84Gnx+nJgsTWEHXD25Xf52bpD9rbVYZMXKhVpafpSSiB68VQ9CffyeTHWsLBkdXa23dR8So5
OJwOmqzegA4oe8xiYiteR+6jVk0fBWCx6zAob6fvQEEKjjJoZ++LKIttFiLcwNTimELrt5F1X0Ke
IuUqcjuFsEQYAAHqyFVMv8lOwQBVu9Ib6BE57TgxBOLo+uyLNagqEgN8/xj/GHoRDndrqYFfpW+I
q1MVQkc0S/ONVvfYAqnI74BAIju5K/d0xE+Hvepu2w7cndMlSVMJtDIcxpqMNI8A4oIdiGoMMCuq
pofU0VUIGrOV0H8tgsJ/cWH/GeApK+80MAvqwPOHICFUshUm0JNaglMwFYLEyshQG0k8gluS5CYD
XhxsS+AGCU45qeUXjI8NDlXyY8PgU3CBj/WiUHhGgj9wftAqHbo68eFT7vXgoEoqc/UGCpGFKok/
QkHYaw4tXmIt+JxPNGQ9dLPKGHJ9cKzSNYSxXiBecpRdyQfrcB4iR4CEty516F7LMLDHW8H4Mf1L
FQO6AhAk0B0gvcCq5JyA4NKFrtRWULMeHrq0umu0PP0WIJYIRExMdApyJUOJhApseqTaSVKhmANV
QFqs5D2yBgUf3vniWeHabeyseBwWyIjBhw9RKWCTzDQRBIhu0cTwmvgU9QC7pBnkxyNW2zVRMyvG
2me4TduuxcRVjIwHEohD0sIuOojWtonjPSZNSNZcAnyf900IsYx8FcW1b3G6ybK2eACxFPaYGqSV
oFi9n64qzXmqha46cIVHj70PWiigkQDYHi9DwasNRrp+0/XwQFYuVs82Ep+dsKGrZIjrRwlkHlZJ
uYzcyJafQlDqwtkxnpgL5Kg397EvRQ9S5/orV2kii0el/emP//yf/37p/sv9kYKbtXfT5I+kHnOD
kqr88xNln/7I3m5vXv/8JMOKZ0CiKhTikgoRFWn8/uXb0U9cPE3+A3FmYC0Cz1/XSv8ciXw7UZnm
g6iiBaXO0bG5pBDNHa8710t24zOSn35x5QH7WpaTexcLv5nGg/j2r+leymIHaRT41oPeHnoSqqPT
cyArBCcwsM5vbDv9yLGTgf8WRzM5Xk/8OtMHjAcYHXF5nJ4oVa5PFf/Pi5qXU0u8pFmPPQ8I2svL
/3lIY/z33+Pf/P3M7JG9/1KkZfqz+vCp1Y/08C3+Uc4fuvhllP7X25nfqm8XF6Cv8qv+vv5R9Mcf
mP/Vv3twfPJ3v/zjx/QrD332489PL3C9V+OvuX6afPrrq7HHCUcP/z1Cxt//68uxAn9+uo2/vX/8
x7eywljR/qWCUk9Rqcw1SmUNP9T+mL6RPv2B9KLK+/OTxP8li4osahI0zrgCwZRPf5RAxuIrwv/F
ZZExUSJcRJhSpp/+Xc2/Bupb/1wfuPLFuFVEkSsMLAycEInjVWTlctzGcOc7WdVWpqB8r6JMx7S0
q7pcn1X+yvQg74tRuahyuEFkTUSttMtiAuYByRpFgdnjnF10/WewRX4fFHg3sc9uiZu1RhBET9gE
mj2yvyzeO69CBFI5T1izQfH0zJfp29C9GLnnc/baOxEuS5qoqSpFl1y+EwDUHPQGeCfWD2ChjU0e
qnoZUnOh7uPv/FoaxiZWNZERSSQikPxMnNW9qlpWCD6OPhHOYLqydq3YqHTk/mz6HTIcDMdYKJB8
XCARLyvWlINQS0gANZUT39arYQ0JqU2+Gfa+qSxV7kojanBPKpokE0Zkcfz+bN2jJBmCHgzUJmi/
TNDbmtSW1+qGrspNtIWpYnjWYpmYIO8a9LxMflnmoKGTejAXmeIWdGDZJrO92+An18H2Z1X7bgU5
7KUmHZts3ofnRc6mSdrWnlP0KDLZUbtexavM6iws6itl83HnSddGC8aKBNNBVTSwDl1WLgY3VamA
0RCKfhBXNUhtIBUCuUBJs4rX/lYwQqM0UbYPuJzuIvCKAHcD7luLGrHpm4s1vzaYKBYHNmKn8U7j
92cdHIsuyF3AtGa2BgL7RmI6G77TVpHl28Lu47qT92VBOlvljKtY3LBazAYT3L2+D18deGO2/jo3
QHBnyStHD3Rx7a0Wyno/iDQFrD2iimwdCMzSWTvDw5QwB8leprdpLWImNmhM+AY5MIZo5ifQV98J
CzbClUUQRUoMiyBim1h4Z0UKXPbEKlNjzJXe6jbOE7IYgCI1Wzs6VkdwJDf73xi66ruhe1nq2BBn
HTjkodSVTInRga1FZZyXQZOp0116r24US7SVLaus4tgdFN9Aws0/auezSs/6tM7y2lGQGjaNH8UO
rZQboGiwWxOkt6oumIjvPn/ct9K4AFzO1rHKsGE1RVTGtfeyympb5WJC0dAwMddIVAHHNllLK9i7
rTmYCJ2byBG9FTzD/wKKSXNajB/KVwSsEC/r14Hx8fu8WyMVEdsMhYGo4eCszDeaGqKh4AFxuIkx
YTUMsQZkfjo0sj4uhrwb0mM5GFgEmfyIqc6HNGeSLEKrmJuV2VqSNWyQmfe21RCDr9XnZLW0FC+V
OBtbPVhqeJNniGxnAdJVcWAUxIVdmoxL60VnolYK0aRxmooiOvWyM8HkLMQIQ461Gj7zXndLRFt0
jCMDtywl0iUfcUZTNJFUZEYLXUdggs1LVyg6TdQ0margnrssXUYiLsRuPG6qe8lgBrLoN7BZbGaz
GyQFLJX2bgHEeD0vbdaedaqBKL5DafR23E39LZjhjB5099X+f2+SoSyk/BFs3apMtHm7RqlAm0bD
aAG38A71gqiDLZQgMLTgqrcjq107ItK0dV9dWgffrUjjrCQqY4QybbSLLtvU10AVjPMgYoGYnuVK
O4pPpRGYIdMR79868Aqb2N7II5LHkcXSLDXylS5VRYD+KWfjQY3NBhQY2fOU0gBJfRsxN5iVrpjp
nIhRHCS92C8ugAvFyTNrTIb7GSw63mAimj5ZSBATsbku2dVKM8mC+XBttpxXTp61bQcWfwK2iWFa
7ZlBsMFAvECzqi24OkvTv5ON2I5WAtINl7p1nAqziXpR9NgQZxsNHPsg0lA0/pcp6FuO6a8UA6Sm
dmxrpnRcWO6uLAwX5c2mJvdkMQPsaqxqb0iGZ+SGe48kEh9ApcB0t3Djb4UtQW4xEuDFWF8o/np1
wVItjdFAdeqJs+oOschdCNH86ldQP66zm8oaq0txnlkYt1fWWsxUjWqYM6IozlciJeyAfxM4siZj
ei+oLgKzw9eFOl3ZqS7KmK0/RdmpsucxbvbbFvY8N4RiVbqGu8Udm1gOW4dY57fy0qh9t2FjfZU0
HA+5Kitw8cymZM4wbsm4c3Wf5c/VpjR8q/suGOM8kbfirgDVrO6bSy16bcM8L1aZTU0k7UayV2Nr
KS1wYa0xYgMd08THmIVtb1Q/mGPQpbpeGbYXhc5maNopiDYUKkSiATGAT19nRgfwzfNLBn0PI9NT
E5l+SGTVQ9tZshCu9u+vdlZmU1RDGCBuEpSd/4wRXcoNzR7WSMXewCD8FksmNUKcIRbbeaF754Zv
jC1UVDqQEjFQW1oKDY0MmTxIMNzQwvuqsRG9hxyqr7Kn7PzuibbBARzspQpGZXDZC0s9cGXmXvTA
fJQjbtyKPlpBdi1aG4OJXKuTZpVmTXf1DpvASl1o+Mn9N1sb4fKBrwE2mAynzmytalswKjo1Ep5C
0tuRN3xN6vAz8ngtHw5kuQHlgfMMhLougL+fPbP0S+aqdtY/JYUdqb1ZNKHdIB0iyzBcQnklkAxh
xWhdA0KSiYv9NQ6Dj9521kCAdGm+yn0M0V5HtG8NyW1I3enC13bXPEb7RYfFtQ45b51x2J4vpaAi
BTAV5JrIQtw0t4PumaGBxIWfkGyEUVf/g6X7ojfG8XpWHikClXEkWJpKmBmehFKK+lgg3XTg3aal
YAVSqiPxgcNgiJDswJJ9ZCCaXFhs3/kUsOid13pcKM7eopKKvtaQq4P9qzFlO7GRHYHT2G/4FJb6
czTIzkpinqyAbBIl9SgpPUAQAGcgoF16AyZ79Fplel7Com7WTI83MKeF7KZhSJ43i9WiOXRtGzuv
9Wypb+BM6KpuPAxB7czwnNVoVHc3yL1dJd7973X4Qplsts4rwFiwQUD9oWthAzdhgYR5oTMXhvD8
yJkmkgiFAhQx3PL7NtJHVxj8FwaIo4mRmr79D45e56OHzZbytqwAHVDG0cNjMHzfU5IuLFrXNgt4
mRWErkYHsTIbn0rmggYaQlZmN0D4qI1v0lQ0oHjwT5oOrwr3oaIyDQbA5ejsY7cShRzlwEC2qw3Y
4yx/322J4Rrj6by8+birJl/zfHU7L282G8C/Am7VGMv/eEzumOG4DxK1xehGCI+VewDSISH6cOPu
Rz9brgETvXfpUYFoWroKKUCEWJgkUwLcJ9FBzr28XV4bS+cvOJsiAjLf+k7ywTWcGRyqcBaGkl3p
SGdPd8h3MJBlbH7cJlcsIZzDcApEFyhAgc3duDlUI0IwEfJpLRJ0JLip4Aqg+njEZrYIilKCdKJF
9/H7IUYkaACMcQ5NwwyZ2UKZyh3FVV1QIyFHKwBnhQiohbKw3L+f/YQS+BA4jpwS0jJnhVAK3Usp
9mSzIYeCAseC6PFC871fYAmFcwLxXpwHFGQGXA7hkgkZUBKhbApr6lp8m2Et5yYB4dVKNrJFt8t7
TyJmC9OYqskSiBpkhIAuFvSwLYtIk/sWQ1hdpUfJKg2oxWwaA8C1TWo3e9dc3KTHOlxOm8syx2Y+
20RojxSAGjyRsFurXazTTWf3VrwmawQod3Ql3MNpsA7tJdPpvVMYdZUJIqz4HxqXz7qPNENXgWOy
NYON8HlsWPB3ms5nsMQtHrGuDMeLomZrahIGaqmCMdlMisYeoBxXAZUYf/94sIyzd96O5/WZ9V0W
xRSiJqjP6P2gN9VaXjE72C75d66M+ou6zLorrOq2l0KxNZteM11AuCAc/XFFrvjGLntmbM6zERED
+BRnA5or2ECq1urW4i38mrqke5ZjZAtzTHpvLl2WNjPaWKT1yOtAaWwlfw6PzhZJ9YKZ76FlojdW
+IBccyM8RRYkNPvTb4zDK3P8okFnc9znCVjDAzRob4hG9dAiixH7e4tjcQ5C3sX9/eocPx8ns22q
D9ySVQB7mBlq7KyQWbCqf6QI/zD4x5BliH3A8vYfd+liI8+2nqjWOKxdFApAzJO0AuHq5+w1PIKw
qdvI63wFyBrSugEO/AzJnJvleOLCDJyfyDk0nQEPHeAATPKdGwFoA7bizsvsj+tJxsb7YBIqs0XF
o45DCgn1HG2A7Ev2IOjFLYEA7Fqzmu1gwKzyreYeKkzm0vxfLHu2ynCfAZjXTmV3ZvHAIl2xncx2
LWHqWni0h28aR2wxW0X7xbjXwjCen8WhMcKqWsUwrgAWMBFmWwnGC9g0gbLaIfq0tEYsNfRsGaJe
HwIPjcqCxgfnf6M6+dtw69ypMCzArmFmq34HruHb3zjlLdV0tjz5RVEETETRSLZ5CNdIQ9URLEh1
1xARdlo8NL93clysT8psfVJ8OYuTcb5WJiTlv3Qn4RmgE6NANdsHCMTfFCth0YCSlio5W5UozWVF
GFfF3Bps+bNoZbeeyU1wG9jjAaTS6QoEIsqW28m9b6Y33mNtLMyl63NWRXI48hs4VFkutwECBm2N
UcxZcHKbwIIbBGyuumf7Rg2HUvM1+tqvlwxW6fq4+rtQOjvSDRAjEEUZuyjVxW2Mor7VB2UNbmh4
nL0DCBwga6JDMN2qLHkLmKNvNKtq5dvl8/BNMoPt0rn2eu//ep/ZggK+BKcEcxCimgNfM9CLq4oE
5unadjpJX2jw9+eDcaT9KmscE2f7rp8BWw0IuIydqEdMyoO8xX4MYuAEbUGSNfq6ZEv8f2ywXyXO
bBZBYb0IX2mL4wGAeVu6DlcQq9SF7W84CK6P6F9lzVYMJXRTLrtYoCCg/JB9GcMIjYFJjB1v9Rur
xNgx73eCX8XNVonElbxMggIVjJjkTnpEGMqgK2/dn5YTV8Y3/6io2QqR8ASHsBxFFT6A3eXLMMQL
c/HqrKASH1OaGLbq2SjMRj2msEWUO5EbBA/l0Cqo9A3xi9tYdGSTAqhEISiyMCCvLgBnpc7GYxiW
AOX5CmLr/EVpDl0VgXf7x8Kgv14I5PIkDUVROlvo+t6H/CW0XGGZdGbyJTccM/46LnC1Kaxa6Ebq
yWpxTb/enr8KHb8/m2nQp/JAzIRCAYDlun/oLSDnTUQJxrB6bYav2VO/q3DCq9f5eqHCV0cLw7kY
2WNgZpkfyaFV7VUiqE9MAIRAYdZCzcpyLfGuslIwXocbagAP9viP1rGzUmdjVE7LhPQFTuRCK5iQ
DwAAaC8Jji6ES6H1pfrNOlQF70IrI43LLED0IKiQr2y+fNyEV4fMWV1mvRc34CxJHcwGDyDjLC+s
Tt46mbTQUdfrgfwoZBGBCGVuUJUQRGcVMISY0cho6e+rPDQ/rsfVvYX9KmF8g7NR6HiBVAyV0Jok
kjaNF993NGluKl4zuFCDp48Lu77Wn5U2tupZaRn0fXMHQjmTs3jczt1tshZtaiWrpTF+vYN+VWw2
2HzwQlddjYrVzslHmntUIdIHe3ihRks9NBtprR+ofjV6mcYMqKK8J1BJgkcNyQaWgkpVwCj8hpNm
qdTZ6IsyJJ1lPkqVitAEQEGvSfB/rdnM9GJuKEJeBGvEGEIIvgzaSrGHm9DwdyA/d4HT/8ZullaI
68f+XwNEnZlePOLVUIO0CRs0tf3IdLu1Z4M9aAOnKMx7JHR93H8Lo2Tuv+v8ynHdFA0pl1tBBF1A
+MzK08dlLEwxdbaFOVyIMBAdmNEI+zjVvtfCfcbKfe5Xm49LWhgWY2L3+fQiaaH6foDWk4UWNILR
18KHEtX/vgyuMYKkBFlGzsBswKcq9O8iSFiafiK/xpTtm7b+B9VQZWQiwM5A2vjcKzdo0DXvRZwg
JQ0qxanz3ZeSpe33WqeclzHrFO6FbhGqEkyzTt2H1WuhZYZC9hkYpj5ur/cJg/Axnpc06xRJYMJQ
VThN9Ntix4zgc7MbBzdd9wfAPJ+7G9UcvS7FEXp1eYPzo2+yY2jTb7/h9xnLmluJY+4rY0yhEhzj
lwOEgc2CRYhQwyANXsXH1BAMiBjp8QOwVGths9TI5Gp5SJfEcsSRYze3GQNHKRTHxwlyzEptXiFZ
bI22fXagFnb/5XyopfJmvQopKtWTAGo01a9glzPZDygFHUHYhmTM7sdvGPjXJhxgQn/Xb9a3Zcm8
vE5RXmnFB+ephYkfG953pkeH3E4FwzkuNSm9dqY4L3J8pbMt1AEuUkAudWtqJ983+npH+psBeaYU
kRwkRWHfgXirFeJ8TJDnEVjS9/SU32quIYApXU/wQGlHQFw/lbfieukwd205RV8DPIL/j8mGly/X
D12WNwJmVS+kmtm07LuqBAepUquF3enK9AUegCDzFVKmKGs2kP1a85Q6TbgZAPzXC6JRQpW98B6S
Plso6UqVUBLTRmyJSgDDuqwSVOHLLndQUoxkxazYD0OzlcE/tbBK0Hk5CCAhfDSmb8Moh8z67HgF
qjTW+kPLDFbXiURMFNo6O8iNOcku8MKmvZcdG7t9VFmCYEKASBeBFVSAPk2/BAP4wnetS7JEL+KG
K3Y7hDFUp2uxKXJIzLZFnRoIxNbhNhRhcoP/FRD1epvLMVdUHSx/SFYPOtpBIDZNq+6Ux4EqP+RM
CZwtCE6U9tmjmaIhjzNLlTUPQcfzCFhjGSRgIGd4M+q64W2mgcdMr6JK9naDKzvPg1Mk7lOA3GUk
HSWKy06ENW2wdhj0Cs3UkTzNIlDSrO3I6Rz4hXk5PKsOOBc9wP1LRa0hSuYBwauDmw+qdzpY/+Pk
Z5QWNXiKJJqBIsgFKycEl1swWgQt2JcsWZQAMQRPe5OYQeOCwC5teVOtwS4cOKssckqwP/nlCtZ7
mVuIEXLyDO+KADJBIqZHpKlBttmFwHZBHG1k58tLTBwVuRt6Cpmb9gZ3fdgKRBGK7h44u/xRBlU8
5NvyjrZrTSs6b89bBjoRzQ3KtSTW7fdwqEJA/LtRyM1J4phZzOlABuX7bdLaml9DM8bpZM8gVPC/
IOJHEB7yOvAWIfQn71inFofMoT5EEFzQKoUpe/IpyCE8uXI3kTJkou0OAiSaffDXUkFKngdZAUSf
xwnr9IppDSg26qBdZ5E/IGfAcSGn3fh9Ft8BjM66FQQoE/kONDFS/dVP8CsGF3Il2qu5Gw+rpBi6
FgD+pm+e4sRtSGWAitUvXsQInA6vrVxHr0PdJEEHHH0dtXuFhUHuG2hVIt/Ksh/UIMcMQVx0B3KB
lhgllcEnALqpINe1cFQJGPpkUG4bD7xWa1WSxmh4A4G3yFQjZwCVelj2qgL2fs8DjFwUALI1CMj6
0xveEU8D4F7L1M8UawHIJyKt+BHWAXtgnax+k+uqrncpCUioK1J327RdDAY8cLgg9Sh35WAFj32U
rBP0HCiZ2roJqp/BkOT0nrA8RTmFrAqPSMoMY9cWuBQjRCMkDDyuaepK9Yk1iQIxuKJOChaYUhqG
wlNb08Bd+UjPh4y5RnqMj4IMEJEYgOXM9j0yLAfoYytuBQRuJvu3khf54EoCcUZlJdBNBrsUKAtX
BNg28v9I+64mx5Er67+imOeFFt5srPQAT7LIYrl2L4jq6mp47/Hrv5Ps0TdkAlHZ0oZCERr1NC8S
SHPz3mO8QTKWr12/5ApyO3DN3a4pAgMKvJykOZ2gcwm08paocMMOxjmVmahKPdtG2ECWOWtDonGb
9goMublWaT/pHVSsHNg/NNETKHqF6mNDhbPqhBLSDlpOevsFsgRdEZlNXGoQbYmieTbnblbnF0ht
ZuFTirZ7+CJwoPdBwTXhKleAGNMIproBiUlL46fg+wB7ZWkxocWj8fdhGHLaDrJeffdFyUUILup5
R4wI23yeytRpe6NZKmuaoZaPdl/FGUJrzrMBBQBI6VYB2G0G6pLwFW31qBvHu7CH+2sIBU9JrMW8
t/sigyRhpsd1a7dTXlWyJwRBxYfWf8lErALHpmqrUQxHa9gp4NIOwnYC7cc6WY4CxzUvH2/oFyLc
daol6MTVXdRwNhHyLp1qNfBjKuN8QjLnxY+KD6M9r3xGz8nuGTWC1Z3pVyQwMwjbUOTpjHxIwmhu
qxH8rGN4UlxsbHZx4I7wRwSPilUcX7UOSTSwRkGZQCwdpJDb81CBQGGaQDrQTu6qHVj+UL62hW+1
ne8MT/eTvWY3ruowXiad19FBSTpwlfRMAp8nMvYpYCBUT3EFX7erAxTSLcmC2OqOSUwjhzr98a4H
SR36mp4CNCRU8aUmPX+S9wRyVVrNIfQah3QeRHt6Hw+s5I7OauhhUtd6kA+FhYM+pF0kdy3ohylU
P/rOrHImSpEkwh8NkMqfphyCkBJKCJeyRewTEJByqu30XALAv5wZn49ur1/GBcYhloMqgf1GpckV
toZAVIvYHtzhjjTzQ0wW2WfTUzdf4FUgKjmGPLncSBBOsweprVQ/ypLouyZivzdRfEzKu6hFpsSa
nPQl4DI6dKgAbgKKBAzk28nZKG2o9DgygTCV9xCaAbcQ/qp7koDztuyzG9mbK17VeAnIOfC+BLp8
G4JQ3oRJDvwarlX6p3RvOOWdAXQnwFTs5uPW4iMjM4DWg0eJSGWmtRpgYkJLxhY9eS86kNZ3OGc8
E5pJ6c7fawaGbnPn1PAiUYc3cNzp1PucRW1SODkjO2d96r0UOyeQq0c2JOfy5NQq0HUdb5IHMg23
FWqZlzn+TyVUI4wseBhEk/85o/a/Hz3Bz1/CY34n4dQTTfhcf8p89cAfIFxtfbw2LuDNj56BWvPR
pIoQWMUzxDyy3Tqp75MosNNaeq4TyR3SwZ+b2YXe4b0cI0Ut0+ouTjtAJVSIx0MjXvHTKlXMttEf
q6qKbC6QiD/n3dKXX/tJ+S4HzXNayEcsdk8J9EPX4cYURv05kiRXaMfnLFa+9VEsO5Mo/VhmCPrI
fbc3YulcZO1ZjGSfi2s/m4tdnUrnAaI4H7+BFX4d6wc9XJyVPMFprr53ViS5lsjI+LMOuuE4uL9W
VfPWQ1I81jDyuIYY+PJcS2iz6uObpHZ+lYeHpFwgzYo9udXRFVYHTxrRyktKVxmGPeCyjsxB4Hqo
d7Bs3g2VyECzbM1SPLWK8hRgf7xII0vFDiJ7UCCJLpXK1oz3oTeikJ26LEypQOY7NUNuIlEzJAmz
DmRIqGeOlg5Yl/YdKIcDOXY7M91lqP3asw1c1DcD8ufvTETJxklxE51ejRD0RhKPcU4uJF9Qsocy
sTWeNa+0+YPCOik29tLraCpV/62kRIU1PKL1DRr+YPAR7p437TtTv+dtkNCZCQ3JV+i3C+UIDVUE
9MFWbc1UWfJOmgLsbmVp8SK030MVPIiaccHfOJkMkGSRpQkCLqZ0GWGpxLpqc4SReBDvhe8DN8DZ
ujTF9vTxclr1WNC8J3IQPP5LILf09tkbejpmHRLPX9MFvhSHt8XKz53HqvasynsEJ4CqgSaCpqYg
JD03elhjCMjpsX8SUjApQMG/GNFkt/H6g/jIGNp6LiKeBg1t6JuQIgm1X8/E3mDKF87qbNQdngkB
UXpUvHE3HNkN2o3TgcBOgL2Fcgla3jx5mquks4u1bpSULMTML08NtBkku/fKY/QGFK7d2qiyv4LR
Y+du9SIil2Elg8J6ypCkQlREQrhWVhWhEALqoTAXIQi7A9BNqtUeIze3Bgs47VNkZsCP/Qd5IWIS
LRUcveBF01yiGgK9oFDUIXa16Q5+OihnTnvRBfDSB2eXsfNv5DG30ah0rYWaoKr0iKaYM8q1MJ5H
MfyNcJJ5n8kD3Jo8EGMxwNkHmBp9hdvPiWYGlys4GCxSfW9N7XNwVsDLSh47L3lnbmTrG4SBsqEG
Go6uI5WhU7RUmoohQmHMUu6JtEXwCcOz4GC2k03wrCpTdaEg0JkQVGW91PUWik8nglytQAAIhVjp
dpwyGBVdMoFdOFqLC5HJfepkT/puAs6l/5HaTDDw1ldU0EzAzqbjP6tVGcoZt4xZjNzom74nG3Zw
hq0UcLPNIxsLtT4MwZWXREXXQPOG4g31FYeU5/ipTclX7HbSATmNJzjsMBvXXMTBboO7uwiterrA
PEeCJnUAyVvJHRb//XBOXAKhnN3GaYGCh6BayATcba14aCwIaPSDSwCpL2pwc1tCRLKBAce8x6TZ
LyDJ9sfExn5nKl73Ou9AH/GYq5DuKGAXR1QZJyCkNBQ0hm4njFB2BuJGEL/fxX4DiF9qccfIb46Z
x9xfSK5ye9rexqJWfCGNdVqQWPVPXQFoMz7sBh14vsGcLPWLAPMT8y7ziweArz8zDo/1JfQ2NPVy
07jNcBVE6GxHtprsCQRyzJ30niWzs7kgZCj6YEXgyouKzO0LrXALhkSIYVjDFwJL/XVMjdB1wDHF
PiY2P99f0WhFpskIM75BIxWTptmpVmanR+PIeVBHYgIRtw585Wpkl9zj6kjMICgPz0/EGq0CbxFW
EalZ+dNPog+U2jDHZKn2kLm3mi8S8gusQUxPmvwiNwVs1UIEBBnlIfAiSzkEOwKPQguLFBCYu+fG
2yRsHlxzDVS3VtI9opShsMvDOlBGuMoNzu2XxXoFYdrmnj+ekBs7GW7VWHIYHcl5qVkySF2eoUgL
Px4Q01pcc8kM+Q3M4+o8MAj7TeQlnOb4n3Q+CGlvvp7kxbAIhDb6inzQ76AyQooTMBIBBZaJy159
tEtEBVJLEHdak+5io6v7bBYMi6SF8OR1cbn1wB9CIkF0KUpWwYCs3JtJQsWjLkiaAW3BPOexV+96
p3oWbOOQuZB2BT4aGF74t0DjiVkHZQ2S+nzJjD1zgg4ngg42D5JU4uq2fjdZhgc73QOT2r9KX24H
Sd+MUBiAdv6EQRI4Tn3C1EQq0TkVhEUqi3Xn3HyjBoS5cKJDCpAuKYtQkgKJHHNmjBozEsBQFk3Y
LHy8ANa7CYYECiiOHABJiH7d7T4JKVe46hK/4tEozQyCr+EznDbmOIH2WA2PF/UgwDxhyGQf0p5O
lWmgFDMV9LaWx/VDUJNnAj1xCvsReqLghwt2/QDZFqQwP5ZTb0d+/ZTKbFjEapPBwNG2xvJAZkhy
0tuBl3DP6dWoN5DEoNqElpmD3RtZr/ReMeUBVpQQEC+R0vMCEazSxZXwmT62gt5PcJYkdJQYhYMO
++cROFPpBKMtS7HEQ/iD5MAQJs6+MD7xeqTQwgFMEl0JKKTijng7UqEoNVktF+1XbvEUgWpKErbh
5Te2bvpLShDeQfMcxHcZvQnkv7eximKCqVAXaXb1BmbrAFHmzySxkFogTgCah7pIY8FIj7kTsOKS
e9zVoQgVoKmulEy71NKFwcQZ7JKkrQYNpd0JENVlEibp2wWGio+pIwFGLwZ5NzVUAAUkNWww1GDQ
rFmfD0apeZ1aWRAmuw8EFkh0ReGl41FDzItE0MArBGPXJYJ2KLh910oMkUyg0BKA6clNmbU9bLzX
m0FS24Os9bwUq6lmG378On8i6GjOiq3gnvsGTx6UgliH/+rGfxkm7m3Y8CDsZtCVbnWRhKVWMMxo
F78K7vCswOonsBa0Ej2gJKwKlPGcN9vKKV6S18j/LdIAnRfgIQweXFQI1iADWRUWpzIRCwPdeeDF
yMGS2XiCUIZwjADXBcCnDM94mG3+kpEIKE50NmPN0icN/QDUjtg1mVa0nK4CmB768Lc+p1ZYAiWm
QwJz9vnGYsRbfWcBuz9RAcAlcoOoDXCfVKMMQ/jho2MELyqukANEG5R9VDoiHOpAzWB96tUComKS
d3C1ZodYhlZ4E8L6GYlkLO/h32MGQeTWOW/BINL5eIgr6iPyIB1nHdQOUC5WV9UAJQXKY4LsCRo2
/PBayREgOa/DYA66DyU2h+R++pd0PlTSV7jpmHn0Cl0WK3ZZdz3mg1ALGcm0XAVEDEn2qp38s4G/
q1M+yk4CT0XzjShUhlZ+x8Hw7Kv6OX5i7ZVbrx0YJ1I35w1sXCSpunrtKfz60lYJNVsxHmrOy+GV
KE1QnnZVsdp9/M5XddDLO7+KRabdVSzo7alarSHW4EpuDfJWM9tw47WCw+zD/JARbbVo8IXRDxdQ
XFLJ5YHarPQJbu9KlS6XDjVKoa7y2DiQ58ZnZJcm1/sxFY1aokAdALpD9MHImS7jzgeqMmyO/9yP
y6fiBdI//8EIkaxJ8FpEswzaCrfvszBgFT3Bk4iQmUBpHY9Ea5iwp4TXDhyVj6OtNkEMED05FYU6
A0ufzpBgqRfEMo+PV8732Sw6+QSDjRBC7ZylN50VYxfuYEzzcdBVp4VMmauoBpWtZFqbJALR7oGx
mhtDQQ+KndNREx1+dIJzdiA6ZRCxehKLhyB/aLnfaEes4MK/nkFHlwCWWehIUBOJQ/GuT0UIGF4Y
j7jOGG7tSYfwQYGGTvotPc5fYfp0qbAXXukXx9zlY7f+zp5lW/uyrv31JNQkm+D4GQLDMoMkxJfn
UOGTY2KMUcGaWNvf+q845M+vFuqUwc5LSjFiKZA/lSpQc9pBrGPXUKO7QlKt0NB9Xc5cqOo+aEPu
ieD09HDt08KTOAGTN8xPAYDTQqG45bDsGXOCrsJT34O+d5W8wYm1gJnYvTWu7vHOLJtCa/0CMjfw
6UNeIPpAsbH26tX1iI5MLbigD4IaGBTN5h/E/XAHn2tL/RF9QncKkg4GU0J4Rfel41Fnot4HQFsp
iBfPiiOUMMqAImoPu0WlXewALlZJ0JpBfCeCNT9UrhG89eMJHhNW1qcwG4KhKnefAGjcSYpZyBBO
naGWMLwzvsfmrCTEAHS3gKuiBW9LzAScIEh9U4gyfkKH8GGGv7YdISHaRT6ybe2Vza7c3HD1q6jU
YZLAFZozEuwMRM2vGL35G7nuk5p6CYfVc5SBwcTKUUgSf13WuHyPq5hUki+00hgXLUZqiD8qOLRG
hQfnw49f58ZHlyB8i1OLNN7hCkCdyECD1l28zDOSr+BBzJ6UL0bwKnB7JJ6u+pXU8atPbfW1vZM0
7ANeoPnkSPsNCRiym9yOFg8CLAu0oCSUTGn8c5jXuphn4JXMslBrbjhWnQbPm76OzmkVZRkUBeBn
9iKpTVXdFWlZdW5dp8K3cjCE7tijEmscegWMdQdHB8CmqRxA+i7Q4EJgaV0HB8ZiTnPgt2txilhb
GF0MAtQdIkA6TBfQmdiAMNTSUM8TcvbO7aBSX9jhN+lEUnWiHIyd7Pnjr7aeGTfh6HMKnsE6PJVJ
OiknljzCFDdBIylkRFnvy7dRqP0nmuH4rJYXLhbEZHycPjvVFX1muXC9otHwgCM1od4CIUYnFnqI
L5WXf+b/sgXbYiAY47v2rsEdBxw6h8kyo1sB5HNpsLcAJwX3PMy62xNn7rk2AvsH7IFdfUr33UGF
Oua4431mJPJL9Ky+jkTtqUHQR51C8u0cuMgdqb2OX3t3ctIfIpN8sar00MOi1nJQB/AExNJCcp+c
fyEWcXV7aN3EzS0SNTpgXcAb2RS+fjwhN5Lt2zdK7Y/cWCXD0EN5r3Wi8+hNfmqlF4wfW5ZifYdA
KGDtNOiegxtGHwD5rDcpDA9VW5knjKRe4Mejpfu8Uh80kArUNmYo116guquPeBWRGpxWJUUkjogI
byCY1RmFKe6FOyJcmR4nf/wGYRdLOwZ3UOZDOS3BhbXyXvsd7xoPnJc4QK0ydu3t1331RNTRUAH+
bywtAM2wMn3sPdKmlzGFmxNgF6ykmEzR1ejBTJH1C2eM7id3MDdHloo0kOgz8J9qAvkNLviHDJZY
zCWzuRugZQ4Jb+Apkf7frk0lTAALJwJ1ADjaWfkFFCDn48m6ta/peGSeR11ybSsi1OO4hD00+vh9
AL2YzieNF/nAbANujUQXUMBBgwfQSbpV3YVZMQwijxYgUFv94vUvyX2wU5xyV9qwu1wgQfjOumCz
YlL3eyi2TKXeIOaky7sW4ptBKbsfv76NvFSCXBocOpF8ockjUjeURKlLGEi2ZPLBqh77dX8kPWMJ
UmPhW8isWaxa8djWgD5V0YZQRXyuC4Ly6n5QL2kXqgFIdgS4UWcO/w5iQu6B/OaKdjWZ07sy/Uat
ZHOcogj2EhIxWCJdGFvXccMxrNsYFH/IbM5ueyKo88YpDnBcfCx//EanbmOlCdcBqY8Xz/mktLpC
UqAvafQTnlemqBnwg8tMkDrMRjo3s5M295KsmFFtsDaV9U0HA70aL/VdhUWqAInAe+Y9/SEESGWH
ncVNOnM+p3eax3nVvrJClxl344y8iUvdMyGemua9iriNLbj6JyIAQ1akAo1+Vkq9as1jLimwIzBQ
UQBuU6Vb8zVsK9U4ibCVf+IhbkOsCVLorMlu9cAuMq4wopdomgrsGHowqJxQ23SXAfdeiOMI3kmF
okKFe+OUdq2liKUDJ1470zV3buQvUa9+auBtajNW6sYXVdAQAd4AMGdirHm7l8JgEO5sFdjt8173
+kfjewI4l90+wODdWkA1Q2aAFCuvbBYycCOZvwlMtqmrpSNodVdVcAC2e4Aql7iDd9/wTaqFwkmX
WLRlIdhpavPwfxwu9brHUo7HSoC6BBasC4NV8nU12G9BJQslI9jPTB6ZwPHnj+OSn6UOyJvBUstW
U0E6jWEtCi1bOBnBJLQY9Hu5G62Pw2ztRzdxqPUpF/jGAByTOrnqLXbqzAkMnS+OGqXb55LN7qlt
DE3lFdgmkU4+KQXdfkfOmNsE1DdMYC3Zx3FmpcFocWrPmqgbxxaUOoB6gqW3rgLseBsHmHSpXYgG
1L+AgHVokV5huRtOqT37/z7VBksT/UiI36D9TLrP1MiUpEPRKU9VuxKHT8aCV5oKn4s5dmQpdBkf
buO6ATMUCR0lGEKBFUaNLm3EudOlGh8rqj21N0zwia2cm83AeO6XycywNwzoKY1Mf5uNe+lNZGpr
TYJCkDkZZPGAGx/SMeB3I0ma8zSvzYyP3gwlhMUpd+jH4LS01UNTL37J1aWp693547ew9YmvXwKV
14UDGHGGBOmBPC39qGoPrcys1W0coEAjk9Y6cI+AtFExUljMxkqdq6hgGW+S0fp9shy4ud03nfAo
GoOtBvyjHgn3IgzJ9Wx6irV8ND8e51ZujqMF9XGF9LtRFLidy2XeNJw+4yEGFxpj0JTVLBWKB+Qy
y9pmt7aEm1jU1lNDqJfXAFJGamS89Y/E1kx+JsSj/gyqIbN9w4xHzeQeZE0FprFkbKHPL6YANX3N
4WQXUrCP0R6+9yJj19vaga7fJjWDq7aDyCNED+xsHM0sLhxwgi0O4p0ff7WNO4GKVjr4jHCJI0R8
6qPVQ1e2XYyBoeBfFKGvZKMzzvVxrHsnKmIJSt6CaIKj+uXjwJuv9DoymdNXR+ViDGEjGtjJ45+T
O9m/BPDaBAit4pFIWLLmzNY6vI5H5QRFF8iG2OKFhtFzGX8bAL9kjIg8MXUe3rxL8gRXIxJRz+cG
DiNSj4uroXsh7+IdoWrmAJuxLjxb8+N6ONRqy8pY6maAve1iPIHm7/AJ/HEG1g5OPv9HQ6LWmVxD
xU/vMaSxfAPTvu6/TrA5GDVvUZ4MubFDGbKuyVOVvn38LjfyKKAR0agEpwMqFzT8MZ0A7uEHjE6t
zyl850wjFr8FPUwb9eKJNx5gcfLj44gb7xMy7eAs4/oNXRN6CxXGURiLIlbslmt2Ql7bEz+NVsMF
HGNhb1WrriPR3lUo4VRxPHWN3USvhEclGLIl5YU1Z1CI1zIYplRmqgGyqOX7VH4r+adGr8xG+axx
MIt/5+oF8gqi/fHwt5bjzVNRG0FadFExt1Bbv6heRV6jOJpbegZaq0rh9YubsVG1G0sS1lUiwKbw
S4MhAnVsxVUgcwUnKmg7Kl9EB0jzxziEXwY2cqfxlMQEB1hhOdRujhRXIdJiBGpqdU6JRixnkTYO
yJZRorAUv7T0r2jmoGoNWifPxklt7Asa2jbA0ysQs0df93ZfGJNeLgMFr3ZAQ57oDRZIRQK33NVu
ZRm2EbG0IzfeK9EdQuKKBgeYJlTATONyrpAgzs+VkCaBUIHAPOzJT1AbA8npwIMCihG3Smq6JCUX
Z/ooNnb8aXQIMZ0YS+G6A9hpY7FxX5sjugpHHRYQ/tGMTg4VW2zfplA0Z+k/mRY3I6JeGt8nkE6U
EIJUrVpL+mzg9oTa4uKAaQ9gpDUxEsONHecmIBnz1XHRzg3mioGAeY/ejfFzbiBPMgT/wal0E4Y+
KDqFCMrjS4lecwcvd78BxKgEfyu1jR0L8LNVZ7iJRh0Y4LBB2qTA1BO9/CTBMC7wdROv0OTBG2Gp
XW5EQ5ERahPoQeFOsyIcaFHdKGLEy5eLr2SXngLqtD04kFDZdzLbHW99HN7Eo1GdkPJI8g7ygFBf
ssW97BAEk9rAkELEXY35LteT/sLOJN6jUHxaiUqJAfZNIW9lzMhmJ9mJW8LJy4Is/w9iShx5qlcN
O8YxsL6yIaYC72nsjRuVG9Sr+C5tEDNok50s5rsG5k3CTlmUF2QcptqDnxpLoslNrIR34/5AnChA
PEIvFLsXXW9XmjSJxbIgL/cOrt5uRoSmm7vOIYcBs0G19XKvo1GrD7GWCu038nL11FcFsKoEqLR1
Dg/kH7y2kbSx9czJNeF210T9DdsyZixPGKTUWqyKuhrnlJdsHZXcQdFMuBeDFvdt5L8nISvBXu8v
+IYG+KKEXI5FQm3RegVCsRxN0qV/EfvzBLpRakGuXbAyH1JCbBWKjfWoYZ4C6Ec6JhDbo1Z/IukD
VK1FCfCswc6+5vmlZQKNWCfj0TJhtWg2UH238ahrWW3U9QLLAQmIzSh3k3OMfpTiTHDvDgGaxZ3Q
Ri9K9JLCTsE6znyCZC0sViq+gSW4fQzqrhanel0nAh6DQJfCQ2rYkr6XazMWv8D1KN43B8kb4Gxe
2sV+SD1pfjagZzYff8NQYz2tcY2TxQvQENgGOteAcNekGoUk2XkGhGNha29EvBSAezNWHGIExvY5
Ih/1dlLfhqRWEp8mYViTjwBhKUtfcnNYAr9SeE9rWC63a6AyxDdlGSRIdJYI7ICe07mu9YaE4XUo
meN4cXTps2Qv/sVCY7HSc+FwtjSaklN5DdiKcPKBxhpjj1xfTm4fgkpGxKQVwxJkTfCTCfubmD3U
9jiAnjW7QJG6isX76iNZAsDZMmKvd5Db2FSWIhRQmptrmSzq0VkgzhPOo8PlpnLKic2inTjjZ+2H
BiUNjk2S3p5cf7196ksbS49o2mXguid/IisstmKI8XlkZmVwAmAtrQ1k4u14qR0TDWiA8aBcDmR6
BeJd5Sb3OHKt5J6IhWselAnh5tGc4DjvMF09tif2X8OldjOugppsCHLZZVmXJ/QN/AU2qpEbekR6
goNhNkrPTLfh9XUBQ4ZbGLwWMMlXzZNkCcIqbxB2cKsdEQ0yLKiJEchVAf9oNgx9czpfxaOGaUSl
lmRkOpM1Bft2Jy3vhP4dSwq+9ti6RTN3x8/lZ/GoAxIXsRQtN8593P5IfgPhKVxa6Br4MPX40SSU
8ZoxlWGTBps4L99JwNz/21x4aF3cxKJ2aqEa+SXXObJ8ekgIEeI90QzNdwQEw6o4bdw0dcBtwFZR
iEqEQm/GGcT1cK1QZXsMIO3rDz2n1GYpqEnoj2kzfq4lNXGKnDt0YqSdelCfeyh2WGoWqzDqhKar
j3pFwbh2CBct6ZsNWwRxBkZnEjhuPKiR1CYad1qcEJlLm+P10gd8X3W7QVd9AQpzP0A+Hx+LUJre
1EUwarcPmzKBRmHTQ0MQcoCxmWljdIjnKPYg6qmcNJn0+YJYO/BRZewVqcNehF3iJZPL+YhKvIIJ
lGTajlPC9lnIOg7UtlzU4Aeq5+ciD+SvWtOGn7OxVh+roJpiU6mLweEmNULgbtIfB2CinXpckvty
XvJPWmRA/kyq9IfZmLWnrpxLFIjmtHkfoSwJOxqpSk9ZkNc7aaohE6QKwlvbS9J+1EPwdSI0eyEq
D6E9X8jhd2LNajme4yAyHvNMD0poi2q51w5zC4VCUZ/PiToPz1zcCa7aRcud1OjKERZ7qdfHZRuC
yyBCbFBHef0FOn3GcxDWQOeqi4K0Ehm8Mxhdcjc3i/ZSSkP+FfbamQNE/QDJUl7KvFIY9YMat+Wp
7Gce0WV+OnPoJDpdL+lf9YrP3sMk6R+nKA/cApL1noIITgItT6eVGm4nD4pygh16+DQI83IK9Hg+
DWGZPo5RajzGadJbYPXnLzqE5J6nMOGA49WX5xjVg52CyfimjwPR39QjTMC5PQ19HsHepub7woy6
AHoGU1PfBzyfHBJhzCJQg8LkSz+F2jNXBaiZZFJ6SgFx2+mtpt5Jhjidu2qKMluq0XmZSzV7FBZd
s8qwnc9VU0Y/pFiDkt0otv6IJM7uE7E+GmXU+hoUVk98KjROos1Qghs7ucjNpEvlO1WKuTPAf9xT
3ehCYaWtGB/lrKr3SH+BWRf1aJe3fOTVc5zu2rANfFEok2OYNN2TMXeALykx9BHNUE7b3Zxngk1k
UE66GgZOK+eCLcTL8GXMpQ72lGGwi6A2tguyOt9XtTE9TBre9xSdMVAHvpZ99ITP3DRemE/5UxhB
iyopw2qwOFHlZ0ftBq1OoZVaF70DzU+1dEOuKt5GPirQDa9rHvZQxShHe76cwuheT8JxcecABR0z
MUoWxmF1dGPNg1alaAoUxjCBqUxZjBVoTeWo89cZJGQ0IOOa782hd6HJAcQR0uLf0FRZ3SWpmNRm
G3JGPrc1YpK0ONgLvrrrnMgX/331fJTWbkZHFRKnYpo7mLP8ipT9KL8R2Q/dTH80VnVk4ZtWKRjE
4Hhk2PClBBp7ZesJRpdcidEEuHgsuF0qOFofmnqmA4waW1qVeYyUb3WPI/FA7QR3iKjD0dCNEJJo
aVwMGnEuXRp7sQVT+R5Ciu4tySA2ksB2OISND+v02pgxUIxB+VCWDFweL4fbVXkKC6sXlADDbGfR
EpIveZAzSlOr/IoM7CoClU6Ctc/1qYwISfqig0yjQvg0kIGUYJo7reo2l0goTBHpQOhNUyden9US
hFlnDfdEsL+g5VVaFe5kqlve//uvDcRfgLVQ6cXptwJtJYsWorY/6Da/hF+ECiC7ZH5gzIhVhkjQ
Sih3iYBnQWyHvgXBlbhY1FrHjPDaV8Wf/N6dXfD9HVJ6ZUGH1tMdyRmRY4JoA4xYaD3XYhZnuYZO
FAT2ovilF6LvjdpKp0GdprtlUUdnUAMmrnxrhEi8wfFF2RxrjbrmoAez8OJY6baSWaS6TLJ9+b63
2x1Y/x5T9nQ9P0D2FxV0zzW0f1bzA7z0ugx4fLR2/JabhQEIbz47XFaZfQPh6B+dKN3l+uCw7rPr
NYa4QGEAjIGyF0RobkvAnJhFgpzomCyqZKnJI+wnGGtsDSLEXFFh8KRjpkBpgM5Bm1QUwqFXdDv4
VgwmRsS/TD4A4J9KbMaA+J2FI/+ZVV3bmjOoAgG8SGQCwQq8HZdWx2GulpNu94Lq1XLtQWfR1Lva
wu7m6mXlfLwg1jskxoi1LalEIGmlKNLmk5BDyEy3a6VEsSmTIOiTD1C1a6bA/TjUOqcn79MAWger
D1y1FShzyKaEsMIhOiwBBCr5wS61FC87EWPtwmIintebJImH+hLRZlmXuBspy1qVG8laBysJRRWI
B3FmulcxGwFGBiEchRc3fGKxsMgnur0k3MSlS90C3N3zJiObM0qx/4ZKy9ZKvxoffRmZR31uZxXj
i3a6Z7iTr0BnmLBxCeectZetC5T4aBqwKVDUwaoAFup2YgoDXyxDpP6SLJCt0QObaacBmaz7xTtz
WyG/Rr9DDdc+3IOgZbeqaBvyDDNuhcMR6gzoNBKplIu5mksEZKH0xNCD2dpNsMBRG0MHG0V8anAl
XzYKN2jgTfGnQnodWqaK1Tqjw0GKuwlqcMgLAFK/fX1hIYF+hEsSocKee48osehmfma3hrdW9FUg
2olSRbNPSocU+3/RHcRRehb5cjbTcnj+eDlvxiFpAQqmF4Ds7YBQiw/EQQl1O6x+TgUELIDtmQbW
tNuMgleGXRz8YTBRbqMkWiE0QmOA2ipFZjeesgoQuJwhzLq15+Kj/CsIvWD5cEZTtAg0WyvUz1ye
OE1rvM2z6LYtCDCR//GL25pr19GojEpOValNRkQra9T/Bhl3GcH+OMTGgKDnKeFchpgnWnxUXUqM
W14toka305IvIESFQ8XTqn4x23YOHsawHT1DHULr46gbAwMSAfkMdBGxbmnocg4PBz7NsEOkQo/j
Eo1L5f7jCFubEPQQcOaDyAKwHu1W1VZCxw8ajpDibXpDPgoRgtSqMliNAhDAzOM3X+NVNDLgqzw+
jyq9inH/R40G2p1CekrU1lli/hQNpd0mrGm4UjVGvkZOY6SmoLapK9mdBYYSYSeDRK6Yiyt72Vl1
ege4ssPiLjaMSWCkq3+NvdbVvPxH5tTn7oFdettYcXgKaDOKWG6opFIrDqo8mjo2jWGLUe9GUeIY
XOoKyuePv+SqcoqhguOCnijZFVcbbj+i9geUJazg9dqcYcYsw7QhbH34gpq8/pkXS8bk3BwW0U8C
zBMAR5ox2KNUC3sNTrejZL5LueAlEHHXDSdGkrO1BqDPJCDjADJnBZ9fZlmpyqA27EyaH8Te+DEt
scxITLdigIqEpJt4DK0AJFI/SGowCbqdBaJZw31TVxn0ta2Jfx2BZB5XEz9qklnooCFk56G4mDk3
PRaN6gqN6gk1Kksz6vuMMV1gadSBL0Iunmiq4362mvtRO1UlChE4tp4WNz4I/gyRChDIq+9vaCzb
wzF9+y0FqK2hQsGZUIhxMYTg1e1Q21zV535ZQNNBw4sIrhbP4gt8BOFvgDJB54hghoPGvmdSWOns
FK1GEXomMD0hWlurRB9m8iVKBJCAGlxUuVwB4Hxo2PhEgW6BXC80tiDMLzAq2PQqoILSycHYDLKU
cAjaAy6KoimQcok984zFTSfAv6IQgBMgzWjbU+9Ul6YlqcqQJMCB13uD3zhosDFpfyuuDOIQ9i+6
H2h/gNpP7c9C0Gp8PfJQO9gTCEIA0JEC+rR4+LMy8d9v0/+E7+X51zxs//m/+Oe3Esp/cRh11D/+
8xi/NaBP/ez+l/y1//+v3f6lf95X78VT17y/d8fXiv43b/4ifv/P+PZr93rzD07Rxd380L838+N7
22fdJQielPybv/uHf3u//MrzXL3/44+3si868muweSj++POPdj/+8YeCpf3f1z//55+dXnP8tVPZ
dNF7U/zt+NrEr8Xr33Zt9lr8aOlfeH9tu3/8Icjq38GOwE0bgjbkQj6+//q/5b/DMQGIVGyI6OYo
WAkF+eF//CHyf1ewT6KngtoSAc0gF2rLnvyRIP8dRROCbkSlCyAe+Nf/6zFvvtdf3+9vRZ+fy7jo
WvzwRZTgr/1Fx9UF9EM8AO6f2Jpxn79d52nG6UoazuL9AC5zBAWKRU98uR52ffMmdeh3jz8HHrAH
eEigtn5Kee0Uqum5RVO+4su7MiqPc41OqaK7itL5w4zOT1ZYEPT3h6x/iDv1JRsVT1dTlx+fJw1d
MonbG60HcyorHiVnMTprlmJAHKJHqRZ3zQDfOdgTmVLZgkkSmILYPITa6I5t/Jw0/4+9L2tu3Ga7
/EVMcV8uByS1y5Jly9sNym53cwfAFQR//Rx25/1iyz2tN3M5NTepStIJRBLLg/OcRSO5CQZ78MN2
y5VFtTUw+7AYNnQmQKIFFOjrXkIcbuULA/IoBWafx7y4bGEm5yRHGyRZMbAwqY8Or1H+22FX2wvf
NqOmK3qCq9fCkPm2zt8Q/7kUxSa3zwa7sYWxgZHOEQUselTZagQjpEVsVs3ql9baTFQuWtEiIuzN
AOY4+ghTKAxIDRcgGcZW7ixbB9HvYBoiAmu0jMiFpipL4f7Ah03T90tW8V0lORp1uEJWG3tsQy9Y
lYUeCQtuIE4f+YrHjN2WEE6j5kfk1o5OQNiHdqtpjCDkKcTpszTHliR0fOg7ZNG5wowSwyajdsDh
SND1Rm6YBf//FHEnhkMcFBWseB0QPOXa+drV86VVIfUBZIvGp3G1y8YTp1lNYHq4671yCQNEwgTy
Sn0wBXRHEFXTb1brxp6LTaZNwwZ1e6Tl5lNZI1WhrqK2nG7aAQ5D9pOfpdtSTTB/m0Q8FP27gy4x
LAXTpWdoS03yiUxjeew53RYNu61GaDaroV4YlaiJK9EhKdSDpmx48btjJDR9PZqx2dWw01SSYLWs
YXO9bYZ8oyY71OQEO5seL0ZteYWObP2qVdsELTIL9b7vJXdVcDuqaicrc2XLfpXy8r6z+8WQtmHR
vQVs75vNqknShV9nt9rQ4as+AsJfOMYNLZ50Y53Xa93xQ3DX1q3o98xxlxlIhUTvtJjVzQKxW2Ep
zU1atONqSqgbwm08J2MKyaLpNIfRRYkyex1CH0GRggfeveCEm3bcQ0FFEDn6zWlgzeEbt6Ko43Io
TsNAYZlTqYVeVQu/F/uitO/GCRCAj5iPXOdhKvO4Ho0n2o1xwsQSKX/3zK9LUphq/WHP+3sz+bh5
wPkWm8PF5gEUCf7hJvBAmApfbB4ps6eE6YF+wE0KvBlpkLpzk7DE/GT6XeHzfU3xvQv4UDQtMQPx
GjgtGSQmjm8canSBRVbHcLgl8PCLDe/NkEcFm1RXHjKvjqjuk6HkHWm1YJ0JEY1ZTybr1Rjze7NH
oos7Llomdh5gyA6uLppmHj2G1FANCyqlxVpzk3dP5lHpVMvGAB276FcjwhUL3j2aaR3b9YjdC9om
dK+Jyd11lTRhnmtRWRk7qnrYqRWRr5k7BotGpaMFCw575rDIKJ6xNomdrdBiI67RnbmRbBRHEciH
MewzgKMc7gXIwGlE+Qb38xWv0Muxpbgthc2IbQ5ooQbBUqXjMwTmx6zxNTB++o2udXHO8Lq8rAU7
khdbWdCtXzlnWTm7vDH0LRsbn/T6u+B9DKSLePI0jlkcGNU6dbVN7iKOMJhuRDmtLPdlCGgZwlce
Dvl4mspssDD1G8GhXU2fDVOFw9Q+6JVN6rZdVvpwtAoXoYBII67PqYZ+ZCkia9SXbbmZ0jUKw9AA
XKND20dtnQxtua4M54C+bFhmSJ0zscMb1tnHn7V6RFWCcGICxvStcACoD2PNVenxZz1P49HddlUW
czj+wOPuBizRcJQ+oUaXkMn9UYjHYWh3yIbHTajI40R7G3gS1a0R6XUuwxSebX55qLHxQ26Ji9J5
gD8NnTu+lnMyfFgCcqRr+whynO6YDHbW4F251Xwukn8envC0/+kFDVnJF/NZW5dTU3OI4Hrc6h39
DgHmiGuFixIyZHK1/PNy+1yj/hoMHgGIvwNPDQDTxWJzi0LmrCitQ25QxFLC8j1RBDY60b8fBkJV
MDxBenO/hNIxR4jArgLrkBSbqTjR4o0PzZVbzQXp7tezoIIxUeVj64Ag53PVkTDqNoZfWAd3rzbT
Avbg7xyWuYhOQ2oqqd7ZTVmHxU69jyEo80vwwNIrn25+W5db18dfcFEjQyfSTdzE29Q31mKuxa0l
OkHXa/HPF/r/POlsj4PQW9hWXnw1z2FN2VJhHYaFikdG+I0LPpS/9sFzU4vyRj0hAY90Z7kd2ZWr
/cXd8T9jQz8JLQMoN5c0KNi3wIXMxlseMXYVpwtJV9kernPgu+2sDQfDjRuh9Qy3YpvHf55Gv1sa
Ado1Dqy+YOV42YcSAbMrmB5ZB9MAOcQ+1/aw6PTbvs4XNlRefx4MxJGvnxOjAH/X4VYM9cjFa1Z6
i8pmGrpDNnUniQT6BIFAYKhEYj52YXGYOzgTDOvY9T7pevs8jkFcD2NsMX0rA2Qm+Jhwvorsid/W
FEVV1WDfGLYDVHC6URFXIajY94aNn0Jo3CxyPX+B++vSsujK4MNOtYjuoQLU62bDW3F0BWzFre6b
7bYbNYJgk4qwSZPIyvWTlsH7xW/3Xd0he8b6BhbKWlMoZDArEaOpaYshqLcF43ExnJ1iWDJ/2vap
t/YHBznDmkH83DzopjgkJquJXhsPNXXW9dDcgLdytkp+J5OgWbaCndxA22XSubHBUiNg4bC4Nxu6
Ksvyhz91SRhMr0g9uJm6/K3JwT6AHw4kI1lLGuUf2xpUQURQ24zv4EJfLQav3Doc8QSj8wAtcDmW
YVIGKlSVfupHFXKw0dCWjBpTbGrWhZZbE3PqKgLzj3DI+vu2PjR6AsGkipQPM/l0DJOihDIOca0u
vC+R2zawu9J/YAItgGCM5eie4PHgo+jDHlub4pEPxZnq1VIF5XFsZSR8k4UIbA0dDbHhafMKZXzo
1kAmHe/kmbDXdJvQRcAsOotRQ0u0t1gM8hxUctW/grB/LjgI+yE0mP1LYa00b+Ef8CGzpbQT6dgd
rGQiGWzPp4crE/03FRfIf0g6CNCYnANRP48Aihd8METTHfw9bAwhhhFxekPJT3uvqwkOP5Hpi01y
bnLiEJmzN6Du/zya0wzco5Y/HQxqrxuL6JzuXN7cJQZcYhzwELrdQOtwQkC54XO+1CpwccylAY8M
uaMgX25w+z1UMDnIsLQqqsU5Up3zuoQ35TrP73JNbVDoLWRyhKXx1mtlQxqRLGSeVgT8ijU07m47
fk99GU1p8kBxU0GzPW44wu2UtRqRKGUEJUGt4aK++fO7nk+APz08rucfP6bhW1wH5W46MHMkLL8L
0rs/D3DR+J2niwl9NHAupAMAILiUU/TMFnLUzOAw01RnEs70FoTfZk+jdBNctcq3vj6QiV4OGr/4
pCCtXBYQ3DamMUN5caidNk5cfzsNbhx0WpQaALuScuGleQhLv7AoH3Lv3cl2evfAiuEoQHFkA4p7
BlJieQcGyX6AGUmlo7lQGOtyYsRPVOTn6Za5/lIYfDk4YBbNVwExbQoNOmKLlMl9k1xZcFhcX76S
OS8HRGnaARhbl2dcITSquxUPDh2lxKXPFse+n73P7R2T7oqyW2VWFUqVEWGNhA7NIskCUqbfE2kS
28c+N94HcPjFNcKBUwafoKmYEC3H5bpS3q41uihwutBrDTLmJsLLmfGtrCbS+3loUREr1ZNW/sg8
qDybYsUz8WxV8ltLu0ORAKGwHmULx/NsVY3yph4LVLanIEA6Ze0chfNQpxDO8H0+QbGasKWNi4OS
3Uqn3+kcncAOKbDlFG0jrw2FMURNLpaFNYSqL9dd6odVMIWD8NY5c2OZeKQNvHUXFCuza09Ob0C5
UMJOlRcZof6rKdo3yZNl6rehrekn2MKDVemdhkreOAGoMJ6z6/rtqCPUpDxIYcMaqd06LUiKErAA
uJuZGyxzE56xql0O47gOQMhwshs3M+MM+qMue+m8dGV7zXKiswUIMrhfO4rNPDvwfllm9pPIxWbo
xU2eIy9MnP68opyvNTKqYz1AdBYkGwgjvdiwzGLqG8sokyNImoYAcJ2VEeJk56pgp0v1oLQkzDUa
pRPoxjdTimtxo0e61+5KryJUgicAFwsBorqwPcLTJO4QRo5ZBIXaFKUFojSAq4zJd7e9LdjBhvFI
Pdy75o8GFqowAyc5U0TzFh6+dcGizr1JxyT2tJXEBzaG/mCDW5HKgtARIrGyC33/pc3WevbsWtU2
5RawGRUmJkLf9ebWUuWVQukn9PtpUwN3G3ZwDqJuoXcHyPh5U3NayQS38+I4mSdWnXKrC+3E/GHJ
ZlMM3SoHs5qmjx69Z9lNApOafkK84n3ugI5I2TaH4rji+PXcX+TaNinvUv/EgM3x6Xbsz844bUGk
XrSqJH57YLg89rxf5eU6MF+pHer+D9M/ecHW9vZKOLtJiK3kEqf6iI0kCxlHNH12mCeaGtNoKGwI
2tcjP8JnIWxZZQFKgEXhhPiJK/Pmy9aI3RxpTHOPdvYdvySHYdYgwxncqaMIzmalvzuoPDTWfPPd
2gg9qUW66t9qWJ0r+gRCLcqHZ0TJIluW1hGv+jiX9lqb2MZiEPvmD8rcpdZb4hVk9PrQwpwwaRHW
Q0Aq9up1uKpnhypHfkbrxFPzrXKPBXvR/dcKsU+QguodXGbkEHdqInI6dSj4Gim+N3W1ZkF7U3EP
27V6SdsgBDixBfU9or7x1IzDTaOMTWVb18qOL7ssaEngiUJJCfP9WXjwedqA5G4aeQXransptb8F
SkwBogRfaPwxa4TcGw0yy9Cernyai9Y2DsmLoS+OYb+H1W47TPyIwOufGQ4TqHv23aysTxb2tcTP
ef5frA9oKMGMwhYCnuBliwbwhykm6fPj1JPsdYzSsHrpVvUTrttTDP3mf5GP/uWmhAeEJyQIMLil
2V/cevMmKDTNsNlRQ7RBCOL/7ZS8y8HKiNvmqFonmHDlG64XMWjgpIGSRqW7rrRJ6a549yC1YW9q
iCB2iJtnRCY0msRtZh4ajYfYRYheJXHh4b/CiZg1U8j9/jVlZbDxB/reNfm922EWKveux/zKRQJQ
zsQNxAIw5PvrqnoK9FWXVBAYeC8OG9clSK/cQjUgtm2OqQzYV2tZmLqnrrMXJr0Tog4h8LWbHiTf
YZeXzzmAXt5QAnwr1HA9YP3eLo5esOfOUQF4zm94ufEAY/MGIMp01JsXAFpLWnc7p+ULezSfa8N5
BbM+4295c1vYcn47E84WIIKqWuWV+574a7TH79scEG2GeShSO9aGKU5AFMyYdusG7cGb6gA8GQ+O
fJ4Ia2ObyXQhxKnJp5jnPfHlxqnPsG4K2/GHbO4rT664+YMVUIYN6BygM2hlDy0kKzp+Qe6kMW4D
YWoDIUk7dof0rAUS5heVgUi3ADRuKBsAkuKgO+OIMdtHbh9qY9+x8+T5YcfAYXeAdg7LQvnjonL1
jd76IaXPY+qtOriGuGX1piTEvXYX6t6DrdW3LpMHys21pEOUm/5Cq/wN2qgLkx8mpycNK9Bc0InE
lY2u/QJVkVVa+0FfcnhFDDae3M8jmaR3msWA/r9pTRK1fb9xJlQPAvyNbMCrkytzsE/uAJOO3L5y
CP0k4H1eZGg1wSJ7ZrH9ZpH5IJCigLCbo75xFt7jTGCbk4zqu+u+gV9gnplwEDgIoIM0Ceq3i/Nu
6EpPsHxqsHH98gy2YL74Xzi7/rRY+fJMHwaaT5gPVz/NaJWGG3BzhK3/gleY6+pbASjbcUvSNU/j
WJNuAM9yTHeO++AU2iN+LlpqPAykAb1Qv7bSYFU4alU2OA2DggRoIin0yjqXEjuRCx0tnNLFkSxg
xxdsAwHCQeAQ2wIZQFRhIcCB0f1jnUJA6J17vUKaUQMeBAUF/pSnu17W95k5hKLJQ4bYlER7YPlL
0ONAlUcbsxadrrZ+58Ck4KfKff9Q2fVqCBSO/ne9whVTPQ3IunK917z2Y5DVMVPN2JJq1Q/KgwjK
O9nNgzN2GxF4RLOfbKy8yby3m5dEou2lhnWmeXthI46+8MJa4U4QPEsXdLIBdRiStws91tp+0Vh0
MehwHuy+dfKFlQ9Ce9LVLp3cfdvmK9wSN5nzbYCeKjSmJ4tva/WuLDd2efAwWsB6DDO0TfQgxIx2
BWEgUHvYRWRX38cEVpFo59Elt9jCwQ3F9xWpGhc7YBKrxD6zftjIwoqMtCZNNsa6rUjHpl2W4VrG
sxSB71hdHV0VXXUzy8aalG3gGrEP0A6ELcbK6B4GvnPFzaQ92MBAUo8vMvcdDSDiTKgCvIXToM1T
estAVeGfC5lr0/3inO5tbapMA7Pwp08ughCtJdJHr1sdfK0H5gBQeMi6iAkDS2k+0z7MduY6NeI9
ivZo3bE1GOAZLGjQBYvQllgXawOIZh6Xy2v2Fb97OlyYZ3wPLrZfQL6+A8LHA785zmlKv6wV/puY
x69rGXQ9UF5AooDyxgUF5vPTjZ6i6Fkaw7GG+r9xT1TtdHpX+c+icHbCGWJzqrOwRw+DTOjd+RMU
fGXdEz0pbjUveciUt2hN6zjlLewA8Xa65kyViEeY6xYzhNHeJfQdkl34UtzW8kciq5UfvLC2JJA3
YbE/DOVbPp4R8LpMBom790vKmtAepqXGH8bmiM77/ZQchG8duft9ch7b9ttkmgvo5q9MqAu1NMov
vAv4doABjLcOs6GLGTXiZOz9CV2hYTHukrvZzMndeBCI6CD765F2QtMmBPk4Sg7XlNoXJghfx74o
/epKa3wYLQ7HBsJ39D3uk5VCVI4D6sEWorg9XsctJeWq3PSrbsG315UqF85a808AlwayEbg6wfkA
/MrPU4GPTZqn0FMe2wq2Gn4Xwy19kQCmIMyDO8yYn7HnH3rzbpgOI5dhmww7qddRLt1VyYOlRiGw
ZCAGYEf881L/WhjPP80FWRARfTND8uKnJQb6e5Ra0JkGAvtgvyvRmPbkGrLTu6wHaOxOr72y487N
b5Hld1MEWfznn/CzTfPp0IOOBjJuWH97swbwkh5e+qk3OKOSx1qUIaf4GUNLamsfeE0UWNj9nfpQ
GNtSdxeAuvaTTn/kHoy0DSfqgyG2HR6N4CL4pZ2SrIbDxATWwVRF9SD2iTFdmcsXeUA/PybYsbCW
QjsCYuWf/ZIPu1aqPJiiuc54RG8Y344vdSAURiOBXtXErt45jAc02R5oSUmXWhvXvNW6o1s+0rzc
mKWxMQRalqlDyv4xsWBPBfs62nzH+l8XCSCWYch2Y3fNRu53c/DTz557Hx9+NgTGcEcx3PGYr/lq
XCDgc+a8IjAqgYTfJ3Y0IcIITbL9/5gl/E2wOv76lheMrou//X+U4AVG1f+Z3/W/mv7t9SOZC3/6
F5dLc4O/gDLihjjzkAMEJ2BT+sXn0jwdNC8wadE7BQcbCD3Or78JXYb5F05KrJS5Q4UL9Hxg/ofQ
Zf4F5cgczoVUAOCYkFP9C0IXXI0wGz6sSQwN3iQKXlipoer9UvHSySv8MkVGhqD7Nlv6SieTPUWD
x0InA4lLlreaTGMV8HMPMLGZapIkd/AOWIBnsLD8E5TxUSc1NCVH/0bPGuLXTuyjveUMKYGazO/0
sII+tJ2mffPsaAnibuwxB30jCytUjl2vrXrZr6thpXUMgNmiTrqoaKcbq6hvhdufba1Dw6YnEsLk
2kpu7DS5haQsnGrUbPAHZaOxrgDgZlkSg+hCOOqkOjmVCJtR2gsqBNIWW1f/oZsvULbfdzA4ALmN
BPld7/BFmdohAuej3H03GuifzaXvoyTGktVgxVi8dzn+LtGIDtiG793MWoruEcp0kqI+z5DCXesb
o15UKLMZvBTHjm4trdt1rImt3oMi2wjbkodWDduspCWpR0OhPfcQYAj+lCfGzm1Bvap4XMPUCty6
0HMa5Do9QGxAqJWvhgxkheK1Z4uR7eVQr2ny0KLGrY8Zbq/ZXRb8EEFLOKgQhnosQLGHmwCpsm/M
rUCnOHvqIJKXkT/I8dwBkdb4sai2VgGRd/no2vc2b+NC3A4m2mtwaOrs3aho7ChwwdJVleNKQp/b
So/KuiMmviMCgpedIfe0wybYITA4FdGQjmgJv2hJeqbTcONpItK0ZFEoFfsN1JMT6WptMfGbacIb
UG+T+l7w53F4yotmVeB0zJoE7YJh5ejHDPUvta1QiX1pHUfjtenWA3yMNPgiUAZvBb4vEwUusT+R
UsM7k3m7sZxqy2vcsXlQhD18nh3Z4SLFu9juVZzpAvtej/wsTYDtYcA2Fwa6VrPU3HwnKsiXJWTa
dbIoKWhnZ7u3QhC4ULpn2a1i1kafvD3qWmRvOWGJg5Rsam1KUL8B1W5YhP325ATTO1yIwEyy7hmb
4oHyW3xIfLOVAnJH2bAMzFurpBDH0FgkNQP6bQ8kA27BhFqWCYW7RS1vncI4WQ6wfOc7UnVJUaHN
Y23gBL5CFvsjQGxcAk3SJOvCacPOebShyVN99pIERxo0RLUcOEW1LIQb8iGP7bJZpT6aFJURphY9
T5BfFGaA0s8hpn+Ty3OV+aFQ5SGRct9hznX5agKPMGcd6Uw3HOFhAOeNUHjpgQWgmSVaaPY01AX+
jNc/qbZ/toziBV7Bi9rxSOYdbDM/mPoaLjLoCwxRJjkEMyc/Kda1Fk5VCLdR5d/blYinwgbe6Vuv
NrwhdNy42hETaWQLW0PoFiAqrdwmHUUzwgzNorkvgzJ2uhcdpuGNJ8/T5D3WdHj1oJIJ6xQ3N3nw
gofJxvHr7gsfGxOsHdpA3gS2SxxV7oxyhc56BDnPlrKgDs26UsQYsCz8RlsgdmmZFM42K7yTXlBG
DA1AlSexBILQQMAUPZl43Z2GXGOwP3xEEtIsntBLlra46VCqtxKru1yUIHbV5kpzkEFsPvKaJ8TT
wfUaa+SqjOu0f/5w3Px97H6k1s1V9ZdNHIo7z/ZdiP8vW3Wpm7DGsBjmBkQtBroPw7bJrnDeL0k4
v04K1I4gp8BJDKkKn+uKzGN5Cl70rCVE+Mi5ukX/wnqjfTTbT2EfIfCQD4HFG+fqUBUh1Iw0vKYJ
vQDev/yGixLfq+uABkx4kaEDVkyzJgYwd9Vea0Z5vr7Of570olSuyn5CCBpG0VbjN5CNFjSCH1CA
zPfZCLAM9St9qEvmzZfHuijZyt5BS9LDq509tQwHkg2xQB8IXZSds0TQ3bGMm73xHU4SV7C1C/86
tHZw/AM5mjVK8AnC9fXzR1XCHXR/7PBC62gWgsHPTCDr2N0hlLZ8NGDP8ZaF+mJ2l9QsAg4jer8I
Yf7z9P3t1IJR0aw/n2WjwcXU0v1pNLqm92AANYeq1iEci8bH/gw7GJAod9r5l7+lLmJr3a/Qokz3
OHmu/IjfffWPP+LiVfRV7kKUhh8xm4XMEpb2rM5gMxtAHL2wvOtWIwQlPfrFsb6qHyt4gX2XW/1f
pr3+55P88zIuZp+ghjf+dNuYnd5BLr61HYS9wo4Jcw8OGLgQ/fnBL2+Gf8+Bfwa8mH0BunnVmA3z
2/cIHpzU4bjy4Ck6e9i1VyTCxu/2qjmAGLH0Jnw2Ly+BotL8zEvMea7bm/ZH+j7fTpxTughCyCvd
RbEAklZdG9X8uqSR4AEjBwfzHE0xVOgfL0W0RSix70FMPptLiyODN/r8PY1wvLnuBvObXQqDzZIy
6JLmPuHnwUZ94pKnOmaSPsW1+hHo9ZVvdm2Ei0/G7bLX8gYjBONjMQ0LmeaLP8+K346ATEVk5+C9
fdntqT3w3Ckh2kzHEe5hCbG9dv3nIS7JGPPEc4Cb/c8YFyvOaWhXpJWNzcdA5FEF++3s3K1SBDdM
SwtJ67gcfMc94v9mwn8a9+L7SBVMDU0xbh17oNLAcW4zbGd+JfxL9tecKC7kVT/X86fRLr5VNYiu
DjKEeNqzwytJ4iB2MM/1q3GO8+u6OLY+DTTjoR8u/oayWglOAPTXWlS1QaxSscuTdF/BkerKl/vt
cvrny/2ERD8MVWXKd6oEQ817pRnOjnnQUcIO0QmvbxnzC/rDczkXa9dpHKkphamI+NvE1w+dCS6M
bW6R+QJnNHkyMu3KdvGbyY/QM0gKf0LWXxDdquQlyC2YIH6xyer2oQzk+cobvDbExawo8lKrjNbB
HGTsHTyZUwHP34mWrxWuBqqEpxJa98qZYjY5+zJvwmEYbJLoGqL50Nm58mt+c/bhgUEUR2cZrbbL
TXnkgdBaHX4+QUr0zfxBi5fkPJuPJ+8IUl1c882dV9jFJ/003vx2PswfxVQlEW+E7djY6OkqKceD
V22rYAMJ6TWx+7WxLoqLoUIXFxm8s4yy2v5y3MdVJUyS0NjSKJhg62MuYIgnNjS+8lrnmfnlMRGl
CLOP2UjzkrHnwwR/krNHQcF5nBrT1gWPlLrjimZFbNr9nWZD02WfWKq2uNBco7vNC/5Pw8+r+MNb
ThHbKxMJ1wd9k61gArzy0DbF+lxdeczfzuUPjznPrg/jcOigOKYwMKRv7tIMIfqCybt5zNbo7+xY
/P9xxl8a01lIij39Dzhj+fbKstePSCP+/C+k0TSAJoJ1A9cIfAlgefg3fwtHg7/gIwH518xwA28E
X+dvmNEGzAhEck5NdoEmWjMB+W+Y0Qr+wj+y5oAKmIlBDmD+G5jxZ9vnn5kImwAfVgzwYgDf3gDA
cilrUGU/StehSWiV6da0s+8660AR9/cT2Bgm6CaWVR01XYYOujUFgnIQM599p3W7g6ce9FBtAIL5
LneTW1svWBiM1A897u6C7EFa7hMrSzOEvUodduN0RcSPwvTzaYdfD2TU12EnYSImDf2t+eD9ML+n
Aux/MMGBNqbVs51YOxEA/vFgCJYjII1Z+0QaFCQJ6AfZgMZPkykj0kA21uh3TZXFpkbKCnEhBBsn
7VD3yS3u0jHT5XcqghVc4cK8mOCLBZ1L2HHUO/hcBtwliwe/pvam89AK9pIubLo8qnU/Ypydg3wA
YOTjzm8N+rdUc+tlW3uc4Jy8Ubq7h3HgGypTAI82RLGigBk4wMOMdGX3krpVFiJhDmItTUPP/a4p
QXuvoTOdNL8Lg7I4uZBTxkHh+BAZsCVPBvBPancMU3XsfVxB6hRUzjbP32sDdOdeQlspHEjuK+gi
KprnoW7wNQSGCcEelO3cQLxA/lupJl10CXOj3oM8ThQgvNiDe6MSvJu6CBB2D4x1mKoUkGTSwaC1
M0PtDZlhOP961uKlajBSx2OmQ+/HWkLv7JLflKoRJ874frKb06isSOgwbgWsA1WcyqMERAFcm+C0
n0NjGioHraOibO6knaXAaIxdUlmoAE1axgU864H0GkvO6L5sDaCVzCdw4VzmLfDOwG0raGJ7/GXN
EsgIgzlTLh/rhWs+w4i0hI4UcHGrgVUMw1oCy4/AASOvTgIy1YwTS3lbWkPXk0GzSuZ/J6AaBU9n
2bgtI4M2rZB9sKWJtadM/w6M7zbvnQiTc9W17ZteIACsGGC610I3nZl6KFyLkp75D7rdv3ftiKCs
BJSGxACQ1dehCrR7n+c5RJSPkDJMUI6YFLOI09JamUFFw6w3/ZhC+7N1wcvuvDdmQeaRDDCUdTgv
oISonrRiXI6WeStqvYQcV21cu6iIfNV0D5i5FcqMfmOWfM2C4CShe2Fe8FjtnWqeW432ZifBoWzb
x6RX53zYdMUMVU/Zo7KKxUjTBw+WUegeUMzJTt+CbrqBSI6UOYVeDVIZFzQj4skGJOgcKC/Vln6C
HLkKOOloFPg4YJhqxhEak20u6wdT+COGtXqiTepm7IZdl4kXarUD5CX2D4FkscxEI0811n06PbpB
D0a2QB/dSsHzAjA4atWr06Q7BXhWc9ztYAC+t7tyZQqoFNxgVxhlFKiHoaU/UmhYWyHS6Of/hjW3
ypMwi3ViKbSXupcvsKftICxsCrQigPYmPuzK3fZh9KvtIPJbYdzAT9cLTaXfOeUsZW2OMjlokmHD
g36zavg3LRnbWHmOIkO99ws7hLrSDAdXQj1pdH1cAisdLKnjZdGtI4ptIJFfRuFnzCmPewgwU3O4
tSrI7K2se1JIWyPCdSHwHsuKGO5O9/SC2JD1gFrmQAYpISY3+702ybNfYB64nR9Zrvrhpm1GeitY
p7752jUCzOcCM0SKBz0NljXLB8Jmaf8Y+8rYyrq91aWJKcBZnFQIAR1mjXQp4agsickUmjk9ZqZZ
tFYoxgANBLq3mbkZFOhQSWuhkRMUCtzxw+DRR011296rlyVaJP+buPPakdzasu0X8YBu07ySwbAZ
aSPtC5GW3m16fn2P0FF3l1IFZR/chwsIEFSVSkaQm9usNeeYXt7hTop786uc1yjU72cTn3w6pjdx
0Wzcmlmlm+dr2cv9kBRvrVLswyE+ibwRfhJihk2SYymVx6bUn5cMe09k1t6UpQsV7aI6KwH3RZfg
gBsdyWxmH2LLalY4jbnraboV2vBYG3azm5Vdu2AcjeBTBkKPN+BdXp0sespMkkqSWL9vMLZ5aayu
Yp0HqxS931tl6klQxP0yv9aGehkWYi2qejvOpWdlEYRn9527w4g3DnLQUYy3RecZBQWvWGs3YRzv
F13Nt+pkZgfFDttAMQwc8ob14STAWTkubXJ3WrBCR/M+VnQY/Wm2y9umvk0UJNwp2mOj93U16fxJ
Yc2ye/tFKYfTULQGohPtxjDQinXlbZfiP++byfKsSIu8StlP0nzvlOtQdEFSZDNncz9L8v1gVjcV
cZplTzk4niMMCIAQVypdEN/JrAQ98wKDHMkJlcjr2JJfpdW8lmmOEbu0jBVrpJcu6mMeuSe3H+Re
KyDNZ8pyaLoZS7bDxqEqTJZM80IBFb/nvXylXmru6gRXa9layKoSHS5DPPjoYphtq5R6Uk3nqVDA
518mQ8Cj+jBGppNUXSuhfV+nRbNFftauqH5VK71PfadZGDoEs6xaxz7Ifsx9wzDPUff6nSmGO8BV
69mJ6ah3YbrvJNNjjPQyI9RCVZSAWLQxs9cwW9iNoMKJhquUNGWhS2R3Ne7sBG9ydfbClCYudRs7
QKU7b25EwwgPk4blvcVrAFEXEaw58wbEjY6RI6s9cyk/wqa+KJrmNNNy9TjQePWgYytIrgw9mLS8
3Xbz+Km4VrlrMtoqI/9bCdjFL4Vd+Iu7wWu/bYxXPFWuh8f0Xgl3Rtl/xVMCgrnvnuvKfu91vB1q
9WK30UftDAhbUeYO6dtimFhhJG/uUsnnkSHpj2LdVGJvxZM3qHR91Pk42vKyN4Z1UmVlIKM8D7h2
6MHZ6Ew7BjxPolpkVS18QOPLmKfCr27cbDT2kNVfY6Mp/bzis9I0eQJKig53Qm4YteKYhZWB9CJf
t70UiA3BrYNI2zZdqvrw3yQ9a/tWsiMN1NJsA3N0nikoX5tql/vScLOgXrSVYxciKOaiXFXu2Vpq
BFWndGvEWcwqrrKp5nRjI+8jJ7fykVxua1AfVqTfx1p1ZxhTvy7PwIfQHW7mtL3pDXHsF/ei6Khe
htnHYMiPsYluQkR/ZYy+S5rFrTIbT4lp32s9vIZuvHX7AkuJmqheEz0OeqnyZke2D5IdmAjaKFVt
gqgnelyHGFWbA8X/qe/w3NN3t8b+ZJvJF1r0dWOE8FpJz11lRX6ST3ZW8C7FaA0z0VusQFgwrCE7
dqN6xO3qqykzbAE7cSUHuBoDBqvUqpuV9coodzzFVe8tRfsqSkwmc410WShrfewsT++rDyo9yFFF
0vuiqTe9jXJRb+ePumkupYaIvJzvmpq962wjR55luILzPdKMk7bfjQkq0XChITv7PWUVtsFt7esI
nCnji5CNPSlumyie7vNKvrLBCTIz6wNI/otfjhbSVR2QA0fj0pq+ZN8qXukMuzFaNL9U5sEzJV3f
UKFkncoGIogkhSdqI38JpekZKOK6LCGcBH8o04T+7hppsEBsQmG1zF5u1neZVjxNbId8OVlnLABJ
y7Rfe9g3hwRyhL/oZ9qZQnpZ0xjYGM2DdM/iiMlR1qIJYuQEgWhaWqxZb/sTXi1Rut2VikBVSQw1
IDt6HdtKtm1Bs9GaVdZZpqj+1Im7yQ2PrtUUR6t7TlVcdvWQPTILPymF+ihmhW58VqMXBLCQpLQi
rWsBi/XAzdrF+VPRpl+JaXxMPeLcColSviwKk7SzpRjRe1OtoPLtxaV0lsus1Okp4eOqxbTD0Xas
tSBGG5uk7p1BFmk6sO1V9bdS71UYCM2HaUeqr80VRFtT3eYF7rfe4W6YwZCECUaW8Sus56s5tE/y
LFrI1HIk7K9aWew7A0tpN0orjJXiZnSpkefWEddR7jDlNtvRcW/UiT0Vu9iVvgDWsEL3MzOrEzNd
0JQcOoBU4eikSEbrt1W5tQcNGCdYetpSg14f04lOTGw8WqXovKI3PRrJBwP6vTcUzVveq+2/T5EZ
qJ/EvihsazrWBV3ycdIutHZ4jCjg+zmN8iLJgFNW+adSNtezUL7GyX4M2ysrR7iRFNo+d7vz9N4T
OpC7qKnFKVpI+9Vx+qhYdlZSLK/6uCzrWsteJzUJ4CG8mXq3M7NE9eeOxvtz+ihyHD113+1FR2N9
6YY7fdDetal/Vc2Rx9TdcZy4TLv2jriBxs/n9y6zPoaazenkJF2wWOa1pWfaqnMammSqu1Laepdm
/b0r0k1jSOZV5spWV77y8NnMurPPQX88+wX0Jl5PzXRjolJT20PdiUNh5BpzinVRaicnXHx76D+z
EgVLcv4lWu+sI9v+qMOgq4eDIbMg6xyk6eYjgXBd0NfOW2rWxrbNzt2wWL9erJeqtCd/qZuY4e+w
tYvT/Zgvd21bbjVl8eLWNnkBTeYfd4CobR3Lqnh1SQXA2pg/KbF9GNPk2IzoikoFXKMNLm7Wyudx
qTx9NN9TY5l9fUiutKLbJYkg68PcDSVRHudHnzFIzRRATJhqzd426+PSLPdmblzGefwWzcsxlvX2
/GHyqXkEvnBZZ5mfTCeVCAdPGuXTmNfRak7AAM6EGbVOc19mDptbCyW73YsPkFK+OHM7oBgQlSA/
3Bj4i9Tsh4RXjyzKY1/Zr2OsEELZaAG1Fl/ForlFK+vs8+qripBwyFavdj0S3cZ8AM2b41LHBGYs
T1qcBbLgbhbxBLmqO7IHflTykfCd6rMk+GKVhpcps+UubEJcf8XCQmQbG7XFHEhZ9zB1/ccQMrOm
WU0UEUxL11kgrzxOdfo+jQO8bY7YgnGwlq7AIbCk644ECa+N5dGCeUMM5GvfO7exhlJRQQCU5whL
jNH2dCPrPTOc+WKCvbPdPMTGDXUO4jMKlTvEooKoiD1NExFINYbjypZvAz8lhulM37qdOpcWuiKe
e21BCeRgKCCxggGqhXFQFHj+215nJ0fX1YzTK63D/mM5Oa2SRr3PkuVGmOeQExTewAEwqETz3dyH
4LGi0iuMgR2nG1m+WRTPVsW6ioIHWdaLS0pHm4aBnud3olbrLRvv9ijKRqy7Pp2usOMjCm7L8IEF
4lFy+jok4HM8pT7LMhu6TxEvj12kw3MWphFKuKE5zCmLYGWxV17SZ8fdzDK/c+L6qTKbg962rzJz
npWEk549OHv9TMkx8jH1uii5leFT0xXPblLyXUakay2EnBhTA6IKxC5W9Zon1SZdMGAMqnsRCV6T
dELktKjpp1UMNxzJr6NpWTULB8aoSJ/K2NaxeODnyI1dFRb3GPARkHNnY3fs/U6DXqUQ3jvkpcUG
Kb9E01Rzr6k3KWV6z0Go89x4CGI1ekSAVbIpNEXQxvcojUJPSUjmUazS46XepGp534S4+BuYUeWY
CF/o6lVtAH7orfqYTIKfi9a1hDEdA+My++1cuw+qYm/7RBxTx/Tc4tGp+xUWrIM0iouhST+Whe75
kk+fTizHXapUCAGtFyMK9z1uyr0+uul6jq/yyiwvCs3cJk6TQqcok+uMU4w3CXtemzoIbScWu5oK
DR8Ne1tMrUszAcRMxVz7VCRfOnN8iMPI9ZJC/zSYBakE7XIpzZVrNyHZ4h8ye+SnHxJMK/UybR2x
vNjM8fhRsjXo0e2SsgWaargTiQnboB+2ud4s63bgCAOAUnhaGdWBOnHQiszGtzu39RcgYOp8MEUv
g7Ji6yxj81ILlU8zd2hwqhLUER81VKSk/IFyphY1S6vSsg9U7hsx8OwL9JhOJR4JQjKp/bVXblU8
xcjJ0zJBDF3YAZwq23Hfnc6iDqcl0VpZWiTKtcE+JrqbOh3mva5hoBY3EpQZi2TvL2mncDoCmRXV
mGalfXQ12zPkyAPoOAoLvqzM+Wx9OO5mFHSFXSJMpMjvKyrHn2hJLRp9Ze2wvVa7qxAVtEiymxa8
g8ck7cU5ftbQ9ik4RTvVutFiCyWDWiUriZ/YC9X4saMe546MU0uDzrRwWvEX27rNZuq7jZn56hhW
h1ZTkJqFOIPj6Kmg6XjsNTxQfa7sio5YHt7hJ7g83ERwlCu8azKtPLNBuNrUyU1pJTct5VSklGtz
UK5k1l2neQ/iL2NCsQF7sGE0HvKI070c2OJEYXXR22IXLX2QWeMDcLe11hi7IcWe309P7RK9djpT
Se6eLLtcG/qITnN6yvpxm3BFQGDpJxSHNe3J+1GPDrGTfLpDStyHsSqpCLJTjCKvn7K7qZFHgyNM
347bqeWeJou+U8YOW4C4lW50jmF67NOrudXilY74tHNUzdPU8d1qu41rJzeusVL1lOofNa7AnfQL
11wllels67boN0mCa6jWUGfR49z9cW3FnqQfNrLwc5vCi1GwsFfatVKzzCiW0aygGW6Gyr7PzPmF
vG2Brc/s1ROl2MprXPyWUV9e2iVrkkAtNBg00aTcx/g9DXSiLl+FfZh9rv8td5kBTEfOJwHn2c2n
B1PrOTvW3Skdn1X5OMOZm5f4000BC6ZTFSH+WJXOlFzQnVxnWJ22paEwjKlvZBaeSJ3CjKEnhxqW
SBkvJ6yxjjeLTsNDr/M+hHYcKDVVSRsbeG73h5nOgT8lEeYK2iGe2k5PedZt6C00q2ziXomvtBR7
M2z0QHUxT5bKdaMIXhup3rNHIXK8ELtYLWB0DRZbghw2gMmrjHkrX9VZ/y4lzVJdD31LpKeknKgG
hPx9WsN6dKmwj1Ab18okKOfVeFV7eaH0b6Nj3dULzxu6fcoZWqaoe1G75oOkhjNSY+4idRW5oe7P
DQXmdszXqsnrVY1j4C4U9LNkelStKVuNGISCWU+BX9XRhWMva9mbZHuHzrVULAe1rnU5qbz9+/Nr
pqsPOliW1pQXSwEyzaZYAvqO85cSHRtKJqrZAZ6wj4OL9zSfnhy0zhfRVcLRt7VurBQMXeSOm9bp
25Vuxvp6iXaFmaqXTmze91GMsqavPimI78HtbMtzxSXckAe2Os8QRdVf09MQKlVI2Rq784yhuk3t
DZmySVMubccYkw3jjONIbwqJarupDcvLF/tO7y5Di7fLidwbhSIC72+E5rJcbltt3rE4H4yG+PrJ
PE9mJYJcI4LoqE2jR+3HStmTKvnbRJ/dHufO00amYjutD7U7HMP8fuiZ3i1J7Xdur8Z48ZrCOco+
vqF1Q/oKjYuGMZ21au+bXC4Vl0sZ31iLkfrxwi5VN3g6HSprqqO6MhBcLKangZRMr7KVY5VX60Ef
nmbb8sOxuuqob4xxC0O+JtsuM9g8Owla9gJlLzCzMvnszfYiVtt1z8aflwodsxwZKtMUHxbemso1
dmD4nmQZHZLappQUHfLovG23Nq5pqLgp8228LM858pogQ6XvJ6V4QYR8/sV9wtDzLLV/UsuJEva4
bRR+Yk4vy2zsNtFUrKMYgoMW35SyXmtaAu5qfKBvPaCahczZAyONElSuFnAqK924pXWsO873DZMF
F4zK5q4YTuVivo3TuDXyEvTOwCAUb6Eq3sgjfBkS5NiyvYrKK1QAT/bwbCniehrarYlnnJ4W0Rsp
S5V7LgFZdnxDjps03UBLzy5XdkBhj8zV4qLnkRQxvSH2/gwlE3jJEb50yoeeN4I1hQlJi8+PPI+C
CIHyqI9P5OZ9qvi0Wzb8Por9G0CsG22KbnJlfDD09oImyk7T5FoZPRBEVBEVpr8wXV66Vv3z083V
To0hEjpBxGZsXdvt7CszHS03Fqgk10MmTL9q+SulTJ6pon4pFqJ8gR4Kqb9jBYMzcfYWOJ5wJkZW
vElSnnNSWvtK0GIpWXrT80zKKVP1CviIZkg5Mk03ca2+WCPn/EkU73PG21ryQG22K1NGuyy/r8JA
6s3N7JzX2pRdgDXjeCtEvKlS9T10k62a8tu1KN0PaaV4dr48WQk0mN7IccCOBHufXahCXJca/Qho
iZobfxa4UfwY27hi4cl3zoNyQFLqTXN0h+rumAMf5lU2kpXSEaMnfLedP91weSl6bt6wmJSQwTzh
1mCN4zqNuF2sZdV1E03UlhzTIf7sonmNOoVGjrEzwuahYzi2frhkb6xbR8OSl+cnM4w2v7y5KtPp
luVRGM92MuyaRV5oVXxRVNLP3D6oe94hZdzSkw0Gxm9l0YUpsVjPqDa15FOrl5Nbtg+VEx7r3noL
iSyk0AiTYBplMJbWmwRBO1DwYNDepUl8bEN5pSzPXQeM1TAhAHSPFnyikclSEePWDnlaXUIQVj8/
jFry3g3mUfTU820rOiaWAV00pdzBQem6DOODGvbjRZlFE29Gue7VZm/V3FR7ytnvsLz6Q71uUFB6
meGcciO/ULXzPdchB1RlGZyXT2T23ZaK200s2rfMmjXqq/Fnqk0PUhW3kdkFBSPaDNVjRjtaHcYd
ZYphd741VtReOA0Dp1kGWJ6kx5l1cZ0OmGZiekuGqE5ywJ6nqIBdIHbls3qyoYf2pfZi2cl6UPRN
H/VBNfOhJpt7d56F0ix5pgo/eEtImGPs5Fg9rGMueFGTeTlNmnPk6PCZ9MbOleKWZqIfF+mNxVxJ
f5uP6gLNSeU9AqXbxSa2Os4rAFLjg0uXK+KIOOjRulSoB6i0FM6TwJzrO1ecKiFWLuA+fcBUnNaz
36lFAzlCXzlFdyXL8ek8UaSCTV9K9HVpRaew2WptfNOwENZd/5Xwm9twKYI+NW/P3yxf1JdlEm9t
rm8gPa+tor3im3Bc4Z1zxbCd/uAC8+sFzXT4KsuLFPrFJGixF4suvFI069TwFmXLxuBW0DiIxatC
2V9MyY1o0xsOwydbKPvZof4TjQ8Uu1Zz89Z2IJmrwbw1IvHWyaJaGRoHOnU5hsPwoM+Uj5NGuKux
Aj7E1rRpGLR1t6H8/mJM08P5Dvctd5T2AguVn3EAzybeePbbdOXj6BCGFSQax8+Wqto1UXEcgJ6u
VFF1a5kINwDg0CZsOofCfYqbqLnMp/3Y9SQNJ060UtN+0816v27p13tLa7VHLWXVEBFEpLFslTU7
qiu7/LdC7T9yFp6qgn++0+D/QpH/v9HlN5/VGczefv9V50/z/gu4/s9P9/8TLI9p8J8UQXevRfUX
PdAfP/+n9xAWzr8MRJCc3XD+khaJPO1P7yF/8i9EA6pBKRgQC//+H1GQohn/wsKNf1lXVVIkdBtB
3Z+qILgy/1Jti7920ARhQtT+E1XQN2UslECbXOKzPZIPycv9XXWoZiSJszBOp8EsAF2jOOnlAO9P
O4bmmFKQ755b62GkXuxRPvvPFJh/v/o3DeJkDFqzaAKeW7tNbRDD+C5ktBfpvZ3RGa26i7NNbKR/
XwLblmb/JJPUr7LsJzEt9/oXmd7fP8g3gWIf1rqejOZ0+neaew4s1Bv2/cpEIwwo45fxcf1vzdWv
VqE/bur/SrG4mkPLEkkrSW7C1GGf/VXMlEi1bNJhmU/pztmTOOulOBuU4xkrW6zr438oDvz79b6J
ENs67nGjcz1BVr22cg+sU5v52Xw317qnHsLLn0LIzrfrn77gNzWiEQO3E+a4gDyA3F72XqrciVT3
/x/v47fho6vRmGfhMJ8oXqwVj+Y0Wqad6YnNvOIc8aj9pJY/f+5/+l7fhgnWKzoYCxe0YHnSi8bS
3XnY2r4QhhGe+1NkmHZWtf3T9b6p3hrV7RGRxeeB0u1QoASWj/xgR5qCF17BAQ7M7Xj4yeAF8veH
y57lvL+I7WZnAlhm8loWk8MRG6OImxn1Wg7uRYX3MDJpX6a8lFABuqBOpzsSz161UNA9h7aeq+61
1k4HVZeXjQRE2XQVZb+4vB5kF1Bb+pxLKvMDuya73HJ6D7SmTfzKpGarRO3BiOwrgR4MrVF+S3V+
k/b9Y6FgBbJg1creiWn5qxta6PmmnOX7UMozDJ0wBMG22HkB5L+V2oIUarHobNRvFDAuKrt6qvRO
DXSyD0Q0mV7Rth9hkVLZydLbwqqfYrQha9Ha9VadlexYTASEu9N8GWrxOzCFfWE0xxYOcWWE+7K0
rvWivnQbcRHj0+3y5Vgp7lPeJU+Gi/6wLUKsiLG6M1vtka73hxuF72wtJ6Id2tcU3ZKlhcXasiJ6
sqm1i/FkWzMsvxFb6JqGvho4cXs51pBy6aWA66xyWDxGCFWPEkuZxLve4uQr0QCWEXawWnPfm1HG
GxkZgr5dtbWkdHzp6AN7mhwS8piN/jxg5ZyK5j61ICl2unqhl9M9zIm1W2C5detxm3fzRq/hUy4R
bAWKtHPdvOjQuNKurrdSaU7OKG8WhdJQ08qbJBYXok+0IHdlYCs6ahUjfl70dE2Bcp8sMmg7ejG6
w962OxIb/85NqICiNXsOlzGPob6KG+MiidiLTubEEawztk013/X6cFEbi5eG1eecvCzhgQfSxdFn
0lFH7FilFntbu/PetBS/yDk1KTlY1gV26Rzu6sm8i8b5GCcOp75Fh2oxMsEmZU/YVH0Zl5R2m2X6
zLR49MLGijZNL77GAr5oqvQA6mnk35MsD0ZstodHPSVbICdEjfMqPMl86VbgdpKdHcHFFfSWN6M2
tqtw6hm3da+spVrRhu4bvPytk0NanatVGpUU/9UpXzeFFUOUVMv96Bab1M1uQA5uQ7V5Rr1Ia7PR
ryrpHiyjegCKAerS2jix+hgt6OPcc/kXdRr9dWVXNgY1PaSFC4AprUS0lKvIEOSU7EKYjW3T27uo
1h3P1OEw2gIxZ2YoF4MopF9R7wlIdd8UhnNHBvzOyNpVpCCEKkkvERkSYNfdq2Gy+GmivymqeRXG
7uTFo3JFIwzQv27dix4TcZxi8g2j6Kpx8oc+ohU0g3ezKi3oVTeop/HNtagvRrNEq9cT8mkvHNma
wFBhQ9lYumsiF62851BcmmDyhPapq8sFLYmtUeuLDyc1qIm98fQoUtZEbzuBADO3CsELge9vXkEL
X+e28dEY6kVviWwVyarwC8f1Y4r1MzLfwY1qOvP5k5s2qDnT+SHthmIl8QwEhegeWmrGq643PkWH
wrJ068x3tPAKlcND0iUnd7CSrRzAyM727FJlULOXVulflWZ5bEMFKukolIMGz7FpgV1P8bK2o69J
iQos2fBHrFYNV6pMystFj6FLUZi5ylVxXLDNe2qRdXc/rI1/NQT8fc3/Zm6p3Jw0cv28dFwMZMW6
j5zGfJI675od5/MVCsIf9lC/XTR0zISOyjaXzeRfF40Mud7Sj+N0qs029gxLP465c0F/+qcU+7/m
j/75zTA/mxBhUGGLb5sLUE22sqRAgEmdOEzYP8c3g8E1AVexo2JjqShEYY2LH5H1f9Wg//3C37Yb
fZalzHqJepr32hrBzB7o7trdAIFn7f9pFf4jieVva/8vX/PbXsOaZiftKk09tQGF8VW6Hq6tfbmz
XqPLszkoXwFhoKHjdwEqyB35FfJWXnav6EDWhAzti8fm8Ych9dON/7YbyQZdRe3KJ0p3c9B62lZu
zxBA9fCTJfobbvDvd/r7BmQuLQnuazmdox5iv/pMNrDX9tKft+YP/NDfDltbx3iFOYHMh2+3uW21
xJYFwxZoUG9dt3HvaeHtD3fut/tGuACEqBuayt7/r+8GBayC5sc8nYCxBjrO8nBHqyE4U9eYqlY/
RvT+bqRCarQwSpwBuca3L9WlsQzHBtDKf/uo4Ylu6PVtyMTZGj/tis9v9veR+uvVvo0LVcsWg4WO
q10NK2ufPpsPNqGDw1a7hd1pefOqWo+PMFQw7m9+Givf7PP/Hiu/Xv3bWLGUtJod1Lan/MLat3Dt
7Mv8WZ6gnfpowk/2DVIh2I5XhEZ4qHj1HxJ3fzfPYgU5H+SFQXTft0dLmSfv1CHVThm9h25I/Hb+
afT87XDKcfHXS5yf9i/b8dioI5klmcY3HC6a/XSog+Kkr1QvWf10N3/6Nt/mVgO1k4xkM5800s88
3CAFGWQ/Eep+O15+uWXf5tEQu0O0lIl2KvSlDLIILYAY7B2asHYT6zqqRepY1US6XadQ5frhXTyP
xr+NVsEC5eg2Cgn923hZEo2tndXNzKsFyS75GvFX9FkHyo0BVCD1qaRv1EN8/8Nlf/sQf7nst/WY
naM69kutclY98xVafzqEW3dTBuVG+ekr/m66wd7/P1/x21KskaZuJ1pxvpbBpn6d3AzeO9wezZde
eKg3P2Wcnz/7P9zS71mcwxgiQmxy7WQ2yJ+6utwZUfGo6f0OlSuwqm64mq365p/v6E8X/fbijZFT
KoXCc7TRhKqoQqz5uhGXQuZ+193L/icQ+28XpV/uqvHtNTRi4nDVZZ5P4REqrKcdouO4jrdE1K9/
dK3+blX69Vrf3sM6ioe5hNd5mtaAXoKaUkN2tFky0Mj68T7fKrsfixu/fff/d9T8EUbx6zTjmrVN
l1M7de+cSR8sf/EAU8NYurI8c70caaT/tJX7/SVN+tw6ORcg2P46s5kIUcRCvvDJzdb1rl5zGFe8
zst28oF5O5B+sqre/nnYfAO9/LleYBz/72t+WxvRz3edzSzA2tg8sJ9nU7VKAiPyJBup8gtJ6YpJ
6Y7q0U/0nm80w79f+ttCOQwzlBVj0U6xO3+psQYn9BzocwaIusS8LYjADbKX2igBwz9ZR8serU1O
CA8iAXEnFoDL5USJv0MDmenKTHvVdj4ixbiYpuSlF8VxxpoSOxLxFAEGtCbUOFc9y0KKoYevjlGf
inrck2/H6jxkM5F76HZlmN5NdSTWsRuOwTRIsXMg6vt1ohP+3BUx8SBKi1ZVhEE01JBfSuWdqBu5
czuClelnmN4MsWiVDqP5NcWQeGVOp7CqDmQdmlCjynZa9YCtNmVYushBtZtzeKbIrQfEsk/Y21Zd
mV/muLR3Wu+aQaahdNTzSr0akq48agMmqSgfql0WsyoZHMwhuV5PEnU2+DALKHB2E2LJ8uYq4ljt
2G/qvBCkMVCNyGYEwtRTPu25y/BbIQgjHVEgdGo76EXTE9qqetP1Tb4Ss5atMrc1d1GKrEMmarZh
1H4ooYnpasIcOItQwweGOtUatMeqyp+1Sl7gHYlo2bjx2gZlvhrLjt5TpFdeSuBSNht+leLrq0u0
pnlxlef2cSRMDTBXS0vIIjZtCq1xP7S9sTe70V1l5WKsuiTPEIzKNsBqV/hp1c0YAdxT1+qQgFSx
sSvI8GLhBzLjTCgPrYe6qL/cWXnAK0NPUGj9R9lTEqFOQFpMV9PBE9SyRmGV22TqUghrmF0Gwo8m
e3xUzOkjDLF9liL8GAZt387Gseuw78T0gOcS0uacxY+1LLei14ATKRx/+qxBUJ8pIOiW7nJIki2d
egCv5LJjWALfRS2wnhad/6DD2Rjg/Fh+vWKgGBG2nNPjqbmKRdlvHJ3uaaeXFPdClDAdSqZgaDjy
D01oXS5w7Hh4mQZjDH03Z3Th29qkBSVOBUTNZyfrbMBZi+vyspbITsJKKdeILIKl6XoSP9Porg57
ChNjjwtxQDekKDks0YaSXD1KDDQGhclQ6VZWl1zaOa4v++zSsfsw3egGG9mFm4Mkk3N7N9zIaHzP
zjpwVy0xGveZ6+cGWD+hXiQyvM7YreFwPLb28txYiEvpImqrxEGVEaMn1RdY0xkm0SxLrt3S4dZU
WCd+mOnOC9L3ZdlW6TpBwQUE/B3pRPzWqCIJN9g3suUI8LX6PefVyFe9n7m7v5vc6GXgLMesztLl
fNtXxXmoyjqmS43HFicgYY+eu6tX1s05/rzak6C3Ii0QGb8X7YZAXgoIM/9F3ZktN45sWfaL0IYZ
8FcCIDiTmocXmBQKYZ5nfFu/9Y/1gtKsKzO6rLLrsc3uVaYiMhgUAbj7OWfvteUtGFSHXHL3v/7R
/5N9RedsR4LzOtlS/oSxNWFuCALZ1McGXVosmYQb/Ns28p+csWg9MIbTQIuqeP7/uXWpSzN20sSP
C9Fuq7nLbthgLllxRmuNVe+Cj58f6b81ff1/G63+/xbcDa35b1d3nfT+I7n78X/9T6qb+fffkQs/
f+SvEatOJLcC1NXSrZ8hqsqL/TVhVY3/YVrEFQi8BJqtWytY7T+oCwpR3JpFwDd8KMJG/898VTN4
PZPJ3HrrWKDE/1vUhZUt+7dnEBY1BbiMMgcuubG2xf48yNGn7i3N7GnEi97H8EY7ubMOWbDq5K1Y
xsSJ4+ajNQbkoJkAeIdqBdP2EGQI/uWQLro8POhaWF3Je9tn9lMZXyIdrU3M4IUYiQrnYINb7yCn
zCwVOf1UJ13f5jkBEaIbj7UUfTXsO81GIUnIKfMhcYYpqB7QnHitPWN5XBrkuFk33RorpGHex+Dm
ciXaaoOY/Kgz7n5+M2C3IkYL3F9Zf49ClHf025kBdDlxWHFynFN12BFvYHtDRqh32MhnhPbIlZJA
24ay/FmM6b/U3oDN/9mTWj9f2iqgNsh/4WEHv/HPxzDtW7VDyjQ4eTGUG3PCV5GnbXBpEIVeNLuq
PaVpYk/qx8/YCLOLMpjqUzSMn53SrTiFDGWjQvrhGEc3zFmFD47SPkYJHoe2ULARtmmW0+g+/fzB
ol/0xzo8q02hPU3qs13l3TGeggLHUay96NF0K5YGZO4cEz6Ng8Hhw0LKtv6lP9/mKJ72ZbttdXu6
W5Yi9IBRrv+GsHihTXTM0vhgojRH8fuM8WV04qxPdooexg96leb7kAQhrTSQO2574LLtVFQvuR6k
5yhk4CQHOCtbFe6DWAZ5JzpjdNUJlaE2RzG22Uzb6nNvPpWYWtI0OkVGtu01zbqYRmtfEDENGjIi
8i/iIQWPNaiOHTbJa5fkkNON9WU7Eb/GNcaKHkeeYTJlSBPcpyUX1y9rmu7bEZ+KW0N0XapxeDG0
WXJGTY0PP9+i07/idpzutIi0Ll2bCncgu+tcG0viiChfyD5ut4Zdp9xrbbSLdJHuFxLifKLWfn7Y
Jc3VS2Km+8LujmFvRVxXhKNG20aHAhFDs0nqQRBVEZOu1kdvid7Uuz7rmPqhWH2T5H5XREmMb5oh
X7ZVB1k7j/p2NOb2GOfVNgebToQh0Nh2McaL3hjBTcYqUvW6fs578UYoHTmOSq55ymKovtotRrtF
ZoFVjbAet2DsT7g8lxLFHTQ/uXQFQ9Pf45w+JXK9t+oJ3aHVgbOVNOs8KdODaluqbwaGcfz5ssjo
vnKznF0ohJCWcY53TV2ecTsZp5ERZV3plzzvxlPXZq5WTa2D+LLzyqCVzmzCOD3LWsfI0YYfkzSf
ikiz91EsrHMnRYYfdwSbzKTM3hNvtJ1Gq77+fCdlA8ldBB9toohYaYSktSuPCRRVAwDBIqbqzQAS
7Vh1Hp0bbF2hJN4Wu2wuWpC116m3HoZZwuECZHIzxCXqkemXFqnttcwWp6k0hA31dILzW+MgaPOd
yAXB3w1DWgBJRGLrvX4KI+NrkBvtWNKOXcZcPmt9v1ODpDrV+vCQK6F4SNNqP2TNl1qJzo+Vhh5O
sxjXOazvbTv9qCfTukmEA2wmc8YAbjHbSkklN8r6XNVldw9rBswX87di/m0t7atRkxOpLzCyE9sy
T8MgngZLNM8JTRSwABpmmRGwQI5Pk5IqelCb6kmpxvuVYhBUQ3m21y/houEzQZ1iIZO/VEKKNv08
pPvWHrK9Zo+MPDF338xpsW6TYUrYqDHDtPq0UyNrOZh6aREKpY7euJiVU8DiuFRJo1wiSBHrN9h+
tpkqD+fGDKxbTzaUq0xV4f28YNLgf09CxK4NC4iTRdG851waPlYGH3RhIMNfSrk/TeX0bstwioes
tzZLMdm+1Cj2jY1G3LqSoPGZ07r7H79G1SV2rYrH6Oc/0QroxGCE9CMuk9xVtULzQV0Uj9JQQ8Ve
GFanqZU/CoUfVU9Br6y/mc0z0teWerWMmayGY5q9LxGy1p9/++vXJvy4ywKLwZDRYhpx+91p8TlL
LetNKjsaVww6d3+tyKIFsCw16uRNo9q/QYrzRhMDs2jUeVvHifZkgGzegxCAHptRmyQTbJo0NUqn
Wfrc7wzYAGVIrYdhq3BC036JzGrxyAGRd0Y2sIRMOnUcjljp9vOlH4s3O+iMw4SK1OtRXmqtdN+F
9mW2Mm8U+pPUicJVcSwO7VGgl0bMuby2pX2X6PE5B11sItCsle4w43FrgQVE+uxH9XOtFPfKIKEa
x+Vs8Uut6S84XuYSsnYh7wYcJDEeSEJxfVTihzp774blPMnZSykIEi4EzuZk5V83u35St3AMHJtc
nTltDhIVaC4+1KSBmqxs15ciEs4tdBaWkV6STC4HccqJxlSwMr1UpvWhRu7c13RhlL0UWr65plSt
zraWgjljhS/nw8g2II/5vonzO6A1HoNRUOeBiya2omEr7po43QfIIwdA1qNxZTndao3lU7I7FFN7
JFFnzjn3mLSAfY/naCh3Ff2lMQQCQTxpTBNgmM+cuXFPCJIbg01aEkMbOUOru1pgeU0U+V0Z7pCf
QgtqPW1Yu8gUN9F4GjJxXD/E9YNYLOmGEMLp+3zXByHsEtOLF/KyVluAp3ZvveDHm16NZXHM+FnW
GKdLErZ/5PqgR6y69COlwg1GNlEUOD0LV5bb2yxVtk29XXD/d8p40qXIh4LjdYnux5jpEPi6GV72
TpuOGr7+ijm3pYV76tNtL00uOu7zMjFKl6p9C1ZGrtNn2B7ukpXndpm4DtOpi5h5B8U+DBJUNzoq
U7A3vcy+MR2xRDw3pX0Z0AlIC/aImXjyFlBtXXirSEFoJcJQbJM3FTB/OOHJAcaDJNjUoqM9YX4N
vsDS7Adul7yIT6IMyHxFHC6gIGn5Xaw1HsYJ1jxXR1Q6IzZvJRQP4+KX0EMUpfZQu/h1aN3JYeth
laH0pu3CIOo94m+TubdkCzBTrZNPO0KLH0x46Bkex4mJ/N6gvG4F92SxuJrEi3MGCIklnOTGmaIR
+c9wVe3Cwxvg2cwA7MG+r5t9pI5b2BP1RwQRPcnsM22jrU2QtRDVZx5ysI5yuOv8nYJOSa+BBJlr
dwpaFAS6j1+eG+y7y9r32A72cxudqrJx2c89wNJmtJMtCfkMsW1Ur7ZKeo3RHOSq8iVD8mJ+qojc
tlySbnFoPAM3OK+vEj82S+IPQe8Z1b0ScuLhzsmsddUL7/rW2PTCuNBaIIuv2LZoektp9vtUcsQw
uCmhd0EoPQzVV93au4iY27omRBJLXkMIxHo/x+18LrpVmqAdEWHcMjU58M7dOnM443phlx8AAWwa
tlG8PNjGTH/9dYGXMLXLU52o+9zsQD7I50g0h6RHIswD3UMN0uV85QldsUFuVOK/1n8CnzzFk87F
WwuVc17Ye02PzkEzHQJi8wo4QwO+yoZLuV7j1rjIKJEqM/Yym4l4e1ovchBn+wFhFHkIjjpGpCx1
u9TUrnVs/Ly5EZXFNEyHahk3Y5U/r2thLuZLuQqFXiNFdQmh2dqocHorv0vzfter8ts8Ii3bFiEE
R3W+jBbnUvpwc7+dlV/repYd2d3u9NH0mkWgUc9PBpF5KncX1xUEmPHIoc3BgsoTkt7gGLjkRG8n
NG2jqt0MAwhKKl41YzloU3Jc4DNOrxgAvXpJz+tV6CSDuAte0aRrUaM7UeazEHgNm+J1wC2y/t8Y
+WOlfpMiiFiQH36x0fpjMb21YXApKpBkmfkU1KWXK3Bn1RGrQn9lkXDyHH171PEw8+CE7WGytS2B
YFvVGghWDfZh8aFZeMpKbNyGHbuFFlyioHGJFT/3ifRYpj4p9mkVnwCA+SW7ngxWhhBAp5lJGzf4
pPoZXMN4X1m2G06aSxihVzWQGiZ9eTbkYZ8qyhEj5U5dtF1YGG/GYJ5ztXPUzlXJa7dzNdxwrEHW
UcgvSSqBf6pRZPW6Oy+oZbrR9sZ5fhLaU5vSig2GIzEBlLp8mKOFr2zK8Dpii6RXdbFjyzG6ns/K
fE2aACAfEpE4nN467l9Trl4RQs2xXjlVJR3wVjy0pEaMhUVL9V1r77AQvxDo49p2dDWL+tzU5jFT
ykNk1ttZkCmg4sOK8vAN8OcTRCA3BjmwkZvBN6SKP61/lEr4qmMNSXumm2ZKeiuzCbyAj5IK95gE
DDgRu9DazUbKdGBWUXDZoIoiSDqz7kfpDHoONoKrhrA1LfVuwOZDVxIZTyh+c9Y/Bdn4JczhHVmc
N8xDtTE41rUqT6G0vMfJVpP5lDUcN+Cj7n6rtTjVsvlpFvTRyaf+RWWE7FnbVnPnt/lyB8iKvmOx
HIta39sFMSDZnQqZEF9KBQLIMnF5BQ/tdMF8dxfG0qPet7egUe57HLGt+Rja0ZMgWTOt0m3RYEMY
5OEVfUWxmeoKT7yj5NDwEiRZ4Vz8rgr1vVxe50V5lqtO3wxN89714amJ5A/QDL6Jj5tEZcxRQXmW
UuuxM+3tAvs6jasdZbbftAv8fGTTpfZRWuGHxuUrSG7Swok0j9ZfCulAdqfFTeUAhjoOVv0qcxNu
0jVWXr3g7XyYYvFmmkm3qaXiEH/Bojs2lbEtqok6zBUNZXapPackaGNKu1fH5CKVl5akYvKXz53I
XHLRv4Z0OfRN8A2tciMkNtcyAd4Sc36tDjHrYcnxrBXGKRE9hxTlMMmPhgzsT5k/mbJcAQbeG6x/
o7XsQeCvT2e8yE+ccV1dRkStdF9aTCmVK8+IxciQ7myIT5e2Ul8g6hgdhwdi7ieFa10ab3AJQ6vY
q8n0EifVa20P99wzz11ZvSkS5/ExogWcfS1TddGlcHD6roWW8KEV7PBDQTWtp9OVMmIXY6eXkqMa
vCuz+d4L89As5dfY4s8eAigzymw4NQSlpo53yxhdoAfElX61F3Igp1r66lZLpf7VaeA6+1SRyAGR
mNfIv0pGppugIxpwLIWrc6UybXmUwNjMFem1AYuZEp77EOJFCOuKwcak0joqrgBsznqP9DoW0i6e
/VIacc+m2mdsZQhAAWeZsPdARm7Drh05jaXHTJUOi4rSr+zLK1RIVloKMJ8gCUcTo0sqLeMnEPyb
3lZgenXQLTgSbGQwe62+q9YAMlu8LIkAwZZQthu7ao1mXeTpMye5rAOj0pWL14GCmDXYYyq0pro8
pIr1IaT2xtTRxUgExoEpj2XvW8UT8rBdhv5YsupjmPUU/DxJMrli6J5CXTkNMEvMcLiTCn8mEwcC
CnvvuxUK0DoZZ+lzXg/FjgwhNq6SIabcQGSwz3Voq26v1LZL+2/XS2Lwp4kovIKlc5HrluDybPLq
fES7FhfoX/klq55ZCBJ6E6ydwK/qB3Z2DPltDuZxMn+lAtlskGC9TzmYQHTzJUnziyl2grxiBjZB
IWB+zLgmBEzBm/YZNZyR9N41YETn5LY0091ErCadsv59Kh70wfAxKVxL2d5pOTKWYMQxuPS/lnQ5
llG5p8Vx11nF3UTx7hdJ7FiD8jQo7aed8yAEhYMGp9g0OL5TO2aXuVfn6oBS87IYtGPOQwXSxeJi
1XrgKVLy3RokogUEaAcwWTWqfR1Emp7R+GGt6ODJJJJ1p4KG4048GkV438cD0BkanW1zjEJ1i9d2
W0sxJwIZgAPa8f55gNG5BOkJ8Yhf5dZLHRYeRfg2Qh9bqk9lJaBeBqhaDXANnxKbkEy8UZypqaMb
MKCoeIKRUynHYizE8hZk6l7XnhgleCDd90v1mY2Nq6XEJ9PnRwTs5dHgA4hyYaI5rTk9ZIQGTirL
D93T1z7GjtpRVoH7UVr4rValTru0JMYnzot9T2xeJyKvYm33ilG/DjRjMGkqbxSxD3afD6dOcAnr
goYAMU7zbN0PJAAoRks9kpzMBc4OPDJ1av3xlK78qToynuwJfS3+xHTIL2JhCChXKlvNPZ01tlkV
/Wt4XWXntW0+IPS90tzdJnHnR7k4W0PmT0AntOBbZ9/P5y+7o8KoF2Lmrc6BkX6RFd2bJjSPxbir
ZDJhZ/MOStW2rLDccwBk0PhdVMG2Scsz5065+QCF9Twp8hY5PETR9jf6Ak8eVmxa5og8ZB9j/N5Y
KkLzYBsnOPGLtfqSpVNil77ep/tJN91STR6taNwyzHSEepZgKGgRCOAq/iWZ5T6UFC8HD5BFuLdz
LHGkkF0FZ1NZ6w5VH/lBJvtGHG/jIHuu7tr4c6wyl4lwMxwi4rQ6Q9sZotp1VhauCw184XY3yqrX
Y2ocsP3NerAHGkBlWHkKmmGJ5vzQCHTb5n2syofChBQXw+xzRyv8NPMoZ34J2q7tvhvEhHMemxvN
fimGlO+rvUFikWZAfUgnFu2y8ktG1yp9B0KFDT9tbd+e2t0kC1/U9ndanc11NwocoL9+0MrYFKed
qGwMrDwpI1SwILrqXcUc+B4jra8yTIkV44I2+tgsMv1g8rjhXyaKAatfOgaZuh3K7mZY6VM5lyc6
kjfb7iiQeODk6AQRxq1VVEJF+doNv+I+3kdTAGogcmT82kOf0MzBWZCkn0Or4srKvWGpdwA1vUUP
D1mVnVul8UyogxlG8I1SxV5eqi+SSgp8ygFaVKcos5EHLuXnsJaTg+1OsA3bINsGyeh+tB3RwaZJ
LHCYlW5GPwTf5+CEslKAPSM7MQ/eggCMEpr3JLalzdhXV5KyHbQSm0x779Xs12SzdpqWTs/j2dAR
zIcyiLtyPxtfbRM6UThf+zo4LiWmen1i7Te/uYp8yKR9DUu2L5riczQ+rOmtQrndWPqXLXXHFjRL
DTyKrvA210lXHpOHVkQ0RTGdq5m+ncnFikNpQ0MdIQJBzjUJWlb3UrbCZQQebSZBwwLkkIDkLIVk
uy/krWj5o6Rbh7prt1Oj0MTSAsDVmacMu07pHwQpS5tKM85V0TuiQb0tGdsx1G4jr2rRXOZJ3WSg
0eqcSmY2NoaT1+qtBxVRZo+B+QHSlf/VteVOob4D3Bc6ozE8G0lOqPK0LUdx0MZdAcuvzDF8gDpe
0tifE0nZIAtwdaU9JMZyZ8qd25B5HUvLISZkr8tICM0Cj37hez3Y+qbViu9AFmBy5+GoL2ITSsvz
MgH0g1Xts0UfSARELb3aWcShBzOLUyFxjIzCtk7WowjEjdBp1VOK7xgKzyYwQ/wGXD6z2rM+PHRd
68S2cbB5hkpG6vocHVo53GH2QbcLgs1SfGsIDrKR3emkwCK7gAWgJS5WA6eYCcJbs98SDS0JqsPG
LkhhFxfMSZus2c5N4okOsQlHmxtMTNdS2ouSI60eIUZBop7Vz6m2vFSE6qXAHrUe2ywxf9T95Ka9
dr/Y0ZE29uO4/K4plfUkehuhZs5B4NFwpchv93lNdzdLFIdB3E7VS3zXPpxev1dPczP5sikewy72
Oct/FGNwMiLpwnDEH+ZPfd9SSDiZKW16ablv9GArquoiz4mXpL+R3jthQGJVQj0uQSOtKHTp9uiD
jUeDROxA2+VDhPRh3DKjTkD4okb8nbRYbwb8IRY4oYAIycbmbl90RxlszxqkDx3HN4THAg1NfsIB
9h7nG3vK9gjBd0UmXaQxJjCS4eWg02WHJ3Jumyuc1/3Y8FfUMC8wl6S0A2G08ekCVG3znFUPGZuM
AEkO98nMD2TYTpyUvmkfdXkfIecXirqN6AgYNDSrZguKzIxVCBzxkcLCCVmAtLHamsLYLVXpWchW
8alP26wTN4lHC0M0Z3DcOiH6Y7M/UO3u9DZ3+lG6JSqH1ILhmVGdVWguFgwGdkNPkhfXrh5mfDwm
lLxJ7V2rv5cbL41PbdL+ErCc215CNdQ5adSerO49mw/JiAlwBZou55zcMOtXWn6ZPaWH7ETjHQU8
YBEavDK8DmVv2/vcDndy8SYpj3LyJKcfAz+69RWo4raIiDAhjKcBceWx5AkldhL4iPbebOYDS/Ei
d7QaLYLymEllnIeh3cFmSTTLM2tULax21Qx/HsSYiW+28EE+wrT1RrI+KQLN+NgGz3kCrbewzgPn
LVUZ6P3hnUx2+Yl9EZ4lraT+YI8HKapdqiQ864ujFakXWa+MK4+qwgmhCz0zolHaqbeweO+kF73e
i+CY6PqlGRbX6n6P0EehEHY7ZbYusrVHN8387TtOQji87atle2T8TaTTWYa212WThta7MSA3rKQL
3VzVMg9q171mOWDImL69DCchNvp1VH2wrZ0St3sC97BhlUjjXhpdO1GLcQJYkT+y9GlXy81eTrTe
+ualmGlWBZKDgPuSLgkDd9nPmCgmRQDxCci/aQI8bH3SD69pJoE6wZZLIKaV0/3LHaMqnU7t7hNg
y5uUyz8rszPSspsVzi6garMIKmILWbxCrYR8zcfTd9LkcKafTXOp7A6QDYaATt0IQG83t4vCtiAT
LzdK3Nupdis1JG+1corCSDlprdgxiO6cpFeDu2j9AiRNU40eABAZAPlSCbeoRHNqODNwMAXyy604
W9ccDNW9lDWHvop3fb7AaU1pZ5aMWU5Tk5L6YCcA2A2OXspIOCODlf0QlZ1bT43xIK8AxDKlom11
6SIKIZ8sJiWMRWaOgRpE42kMfrejdqLV+SKkkDi6ONUvsh4pvmS134wt56OkzDO1ejgff75ttBUD
isePUx+/+/OlFsZ73BuwO5TmLhmN/GZJz+FQfzLFM47FpMI7Ffb150s8RpajpXbkFkpjHGErgQAN
lZdMSStE4+ly7dMTz7dNNy1WwG+pum8HKXP7OYSAgc9SvlfqmL5fldaePczyfdWY98U817s4LtgS
anV+bxdEFMvCvWFUhUHcwhKes5lNwyhtfatXJgjrqskuoguMh75IjyFpXG/W8DQBQdxLVjVsDGrc
xjFhYZkKg/Up6Kjl2/YqKXLlSFPcfIr0SzekkX7ilNFYhEBjW3l4+Pm3grauH6o5pymLWcBmXGfc
UnWyEzV/rDphOumsQ3Edh9GrZVt9qqpjr/bGox329LCaojnGi9gW8hS/wqr/FzXVHxaLv0QWwtQU
WzZIDreNVWj2N2VwXVhw+QerB0rZT06vxey5hsieLRh2W12HUUPswXdYBfInTaGiatKTBpzotPhW
U/plYDBgVLMbqj8ORWlAyljXKvRuI/VxDUb5F/n7j4L/P3Rv69sVa2wza7+qMK/W/pDZwizvtFAe
ZYek4jxyRxKUxmq5SJ3M+WAOPVmai5tBYsIFNi+jbbOprqnGaDwLMJmaC6x9e67QJiKZIBXkrpiz
sHJMvf5qyoH/wM6CI+IEd9QtMPnMnL2oSMT15wtYv9+58vQ3wdPtr7f+D2DA/60iEjqSJBOJkyDX
Xv1DJx0Wqh2XcGEcqnY8dcgBrk3L2yxL6TIpTBMA+3L+t0p6rVC6YLNbYObM8SnNc3oRlmncc2Gx
WM/TTesq4f/L+/unGO7nE9dVA9nsmoltKj8+9r/dIEMIjkVSG9lJudj0fqfBK4Ar0sUY0TKlC/2P
WKFvbumSfYqGx0WeiRHg07v8fAmHfxPQ/xFnyTv6UYPpOnp2tHmK8YcaUYkkuxdrf9RoldHrFWlw
+2J15KrDciqqHYO9/jFJuTNgs5WmpO7DiPTbPASDXydjtS/0Q6Nll9BMp7PBcLfpaWIYopafDWi5
myYZrfv/+lP88yIbvFHBOs4RTxiysP54y2rVkvEMMNLVwzvG6iDWFsf+F9miKkj4+0OSZlA5mTxW
trBIOEcF98+nuSwnqQkFrPCBuXLCDFlBFHtXZNeh2zUat1e7kVaG+QtMaYVOk/IOwIEQzmilqFYH
Q3Ir8xdVWQcx1UaA6/X1hSgKVGjEbcM8T9vfIYqicNgr9k706GJKHyij05AuwvjDVHYA1BXtatWV
1xn1HrfaFonfi7mQQjFJtGgcwwJNxMwxfC/izzUPvZ68jMM8yDikEfC4SziocKvmkbyLgb+h0+9I
QD4QbeqseQ1S+B5H6rEPgu2kv26anvNwLXvDEKITQx9RvpmTW0bfgMoOhNgIyWXaj7U+RJ5LbZg+
mdNOEZ+ZfOrSU3yP/roQdylDDEIv3LFrOctML0XRkztRVU+ceKrwXAbDYRLZr6xVH7SgQ8sjHUXT
PJFn8aQsl0Y6hP19C/SbbCW3s5gUCzJxwCsXNh1LRSLXvDuZxCyANZrcTspvRg1supBRKduNYyRG
4rQ56usQDRCAlplhJ2OLCOqZ5uqkEPTA8bp1MonsvyTIme7PRIC8DWkWnhZJ8UEybwsoZON06Pv5
sy2z0VFNYu7Up1ird9P8PMpssDk/rsmUUk51PyEoQI1SjnSvrE+nkVds2gNaoE3J/Wk9mfKbm5HO
oEXFW06nuSsOdfVAEhLj3NbtmDgPbbqLYiifZkE+hRY8sFtDFEse8qS6RUr3sFKWg/lWy8lh0S1/
hltVXNeiI+ezIsWZgIZOQCKvaA+mj8Z4g9a1UUfTjSx2k+VxhRfrPNk5MggJDVxVQVKId6m4BEy1
o+jDGC6iSghPv1bTc9KAVtZ22xb/fFA1Tq/mhzoa3CGHv0ytuYhHMzRoRx8yuXZicpuA/zt2tIei
O/HIrOUonxEyBHC/IT2ut0mjp93Qoa4fVfW9Tb96Itc1VP1mfy4tQUwAY2ve41ZtvoMk9/IEVJuf
9Xdk1m0g4vlaxAeSPs70MJvHHGE6zHLmBBttvIH9XYoeRDA88nS+s4kzwrUGBsGAzvojqIBfkZov
c/MdkXAhZ7RApltIfLsN43Q7zh850IeqeJ2qZrMNFr/FXhKyX1dK6SplBRsLqUq5Z0Cb6q9h+RWG
d5YghT7fpeF3hAVef1CNo1BoNdPg1Z71Gu5vsanR4MPMdmhNwtsD75mO2PczDrj01SzO4It1iFId
TicfHNrBirbnMj+rBkVB7E3tnlV5Q1ObTt0IvbhxG6rzkls1KBEzyE8T78GyQIq28E3T35IScCGP
prJn8sN2W7bvEuGT3JjQ72AmQ02AjFlbv5bZC2RXL+CTsk9bH23iK9UhJx+h1Q8g9af0ZC23IsY3
nTww93Yj8pznF0Alc048EAtNRQ6Puu5Z1h4vzZGODnwEJUeOgsbmaEQuco/dlL7N9exavBWdlo6k
fxP+tc0IVUfS5rnOwMlhaYkOGR4rZneaji2WfTiCx1dHUONx4VXvPXJdHd6yOV16HkhxQk2JH4jp
IMftOSX1o/emmVgNOksR+rOseFVCiBAy1oaGBt1EEf+Sx2QRMcCZq6/1HmnDXQMWRnIn8VSb23iq
HEEXRtdkiJj6JmoKpx/u9fy7ppaaUYup3ySzj5HpFvBgm9sWZRxPntBvNYV6EvwS0E/xIpX3Yf+o
0FyL6hcGDZu16xggcR3Ua6+pCCaSregBkCZQ5mTWGQipAwES1bPBeL/GDkEvTx7vy/69G3mixgpA
SeXFybNlMn4sn+ljY+Coel+3nyueWmngU1s4SHymCMZ4+qKZ0DEV6cpJXV4VnDS6+rKkV7jKMB2L
5db2v8vkoWQIZcI3jyFXLNl2lB/dWAXQ0yFQxTuVPZjqm8H2kvUENJ32tnHbZHHimXq8F+Wy404L
h9MYnoeGu1LdraBUkQL6rn9NcuSW2YtlcVy0JjLkWOBaIKspIMzflAcNjh1G4zHTPrU+dtyJHeI+
Vo80PajgjyUAxZ/h1RjOibUtWbjeotXDBZ9vYhGfB/ps0e8C+PwI365DI9b082no6qOpT2Aa98VM
/8mG83shbknIyIQvXbxL5CtKzcg8mYwgdCjaMREbUihcyO3YwO5E+wJ6v56exJpncaaZZYY57cll
I1Pm6CFaDxDZ6c6iIJ7vm3E5Tvldkz9te6xSGYjWQDvY0jNpZ1ygc4RBx6y+rOJqSL662nmgfVe9
4ZjWduZFjJ0xc9nU5WgYnYsK2OnYyGSubCYeYNsg5WL4wQ5eDV92fYvGyLG5WFk6wL0t6dueurJ1
9AlHWmLgF7P/N0fntdy4lUXRL0IVcnglEnMUKUovKIUWcs74ei+6ajxjT7dbEgnee86OK6skYyh0
y5FsQU104gSx1W9Up7ASNX0t+auZwq4W3c14okyT8gOLuXiDwiEZvQJxg42M9DIQSAMMqP4LJOsW
C4WEAU67Gkr1KZiTV5l14TFN3lTCCteiZLgSjqIglIn90HYq3xjzhD6mbmdwGc/AKyM6fB1gAAFk
iD16gFmhUMzWh7dw3OipmysVYwHs6vVlckK2ZpH30q4YyHiSSEIlrrzZIxcgVqdJpKvYnSfpn077
R4I6W/hopH4rE62LFHUWu1VDyLv0cgqGjhEsLtWDAdKdRXNmLdlE7bpqNqpBO4QV83ky7p2MTysW
9qN+CdtwK+ujV+b/ZDKq1do6JYBZckhsRAg2R7A9I4SeOIKJR01MkbCBEUhhv25oATJA7sw492Hr
PaeaktlWZ8mLmg4hISq9JXhkwlVZTGHfK5LrIG9syRKrrQ/rrV1rBGib/DO6QxgVsRxXQ+8P1GDl
X+lRlojMRCzdw4Banlyf69Q9RzlCJukeiQmTxWWOL1liuaNW+sFAyotX0z5YzikuwKfQnhSpZVEW
6AOYMdA1XJgk6y4HcfmYiUgV4QFNB7Pa0YuRwbZeUD16fVePgp/FWJ843fP+PCJ9LClf4GOzZn0i
oiz8G7JvDG1UzIsMh/NKU7IVX5lqt47VaSd3Hk7LCgVbvc6qT2XpXCGGtAN26GBG/AEZQSOsFHjK
5ECKnRRu2/EfhNfy2/2kGaY4ei3eY9EX1F8kAVtdJEdD/phxlSXCJyspjl/aIDdZPhC8LDdE+Whk
8gUEzLdB4HMgwqKnLm5Jb9LXFC6Qjeu2zKNLv1Leq2JdiOCnf1az80r1VoUDUVOOwpDdpMNJzcPn
DLunUqUAzB+ZJZhV/6K9NxRm/XKWZhX3Ad1bImh7Hf7r1jrVL2r5h9wCCzefA6XXNgpLUFvzgahe
/jlPpMOBk2MIH4W1CXPVjoKv5TVW6HdIP56vltTfBs1tQA9kqq879YkYYUWs8GWImnXakfglKG+j
xXVn0Y1X3/SCsOriYS3CW9FeRXm5YNRYx7wbs34zRg6EMY2PMuIikVt9wJ4czLoTls0TBRgmTcOm
y8g2AovqB9L6KwKI7J5oKKDgiVAKbZ9ZykrRHqL2LsCzCdFOieUL/FFljyOwXNjZCFQaN8jp+KAc
CIV6Et37DjEkqrlkF6Y7ADPUxthb9PaNbAmcLpBGnlmeerJgyk2ln9PyOaGqpaniVw21f2aiuNxo
m+E2gSesYnKVMVrbFbLgLuodroh8Kr+JvVopElWXwkn4zgdaqbpkV1XlLdLGm5BQ5HMV1aNJuYwG
en1thn/dd3lPP+t/0Y0+m4gYXTWttlPzPumYeHZ8UWoF8nsHaYtRZ53lla2iiqVSE20qJLWWu0tB
I4zhp/nOHE69CqpBnC0cfz8UYJ7VJqRQGBiS9Nki+x7UMYQL34UwDAIdLnaNW5OD1XgboxkSZyrO
KttrTCmMTnoj9lNoOw5IRbDp4sy0wG50vlH8GK5VZi5ZyHszQtgiWE6gajZF9ADtFKvAPZNqDlox
OUro91BfhfGjy760768lBXd8zRoTEte1U99X1k5+yH/5UvoCGTjLjJG638NIrnXaXGMmZk5BtgJN
4Hz8bE7jcX70hE2VV+pHV7BJzsCl0y1envyibXFBumgQOLS6hGZIWGmRFzMABvs6JRLSz9q/0Nc3
+SHdJml9HA/asGIyROzaY9yqL2Fp2ZZ4lOBkiZBO3xPLdKl0jX7lWnNHIu3EGdoh2wWPujk2zUeX
XiM79wdbPslZ4kxbnp2LIpLK9ZYftVtsnefyNjU6JL2HAtK2+jFFPSqt8mzby9uK0LLcwYx5ajEf
WOK0kgzrDe04bD2NHN9yi+poQSjaOBomJ6l7CiRrPufHUND/VbiBZbhwZhin+s5gyLxGOncLKpBE
6sgznBkkiYa7mSFyQoECJIPCr9T8lbKCNonls4a+I1t/b5ozl8zow0zZjTETOpFT6FpU2xLlXTlG
lIz14a6DUjHawVjBcp6NYnazWiAIbEaXZW2Kgby3kcPdgE0EdqZMwGszlslw9IIsA1i9xiKx2esm
9mPTG5JjOf9Ig8uLJnPqwQ+pLh2LzlQ7i+nL1k0A5JYpQmqfsfKW1iT9MVc5+OEC47i0p7xhr9mi
Ms1oYogRpdhK6ye6O7F9gc7SBsyPk+2Xdj1QgZtuZtpO2SnrXRa9NlSBhMJhV5h3qX3WqDGrE4TX
RMhOudVeZZ5eWh6F+C4167y/qstmotFsds3MRc88pjdz+syQFA9b3LmHpF0v8zlAZGoS1b9Pimty
mEFGpmedu1W2LwZfhQsK/Xze0Ecp1NR/uRPdO4vLrQ6bOIuHZr4pCaDzAX14We3Qx+Mxe0mRphU5
71W5WWS3i0mB36nCOcxvfK6icdtzn2RoWnn8cfrYUGyJggr4hHOuSe8m67m1WYLtOCBb9TrzK+t8
Ih41yRnabY4oLnPQmCprZFw5kSm6pwh846AWB74RzI5845q1wZgk67s0v73CusJd0W9T5Q0wRImu
cbnTLN9cXN2yyTYXc19KPTwSHdXDrccLJoRuRLkGtsf2AhwTKY6ku55l+ZL6Vw/XKvjuxHddPIX5
uu48pvVMpEz+p6i3Elp0Dt3cAw8Kj0YAne9WlRO/FIYHiuDraYUqYpqdCU9y4esz/gPHr8leQCtR
7ifT0wwWdhYwh0pSb66/6oiJqX2XYHy7+acKPviHlwND0g8lfTfCLi6pw9zOVC4wQPxyBESFx0bI
eyTDWWGW4QacICud0WJg2A35hTyo17Js1T7fWhCuMRHwxWhgXk2/jtIwXToirrdXDec6FFw4xuZD
eW/vKK8DYa3U73BNQ+17SK0XECrkFvEVbMp5HRw2e0shOGG1R+EhJztdWJfSzqp8NXG8vvLwHWn1
Ka14IFweoJCkXfMeIgku1D8j/VSX06Q+eAQC+aM1dryJebLhPR37fVqRvAAxuqUXuEaEQkAjNThw
A+o163nuVqK0FmW/5s+aDWrkTGQUHqtjbqL+WDUfQCJ8fbIu+NegpWdmGG0rIvKZTpG854OFi18l
wgXQ5Z+01lMMZYzzfpkziPv4G6BZpHbdJxuG5Fb1JuNLCX6qHhrGH9rnyFCMaeTF5KwS6k7iHToQ
KbXz+S2zPN4a61v+4qWSpJWIaVI7oxCWDJ9zgzW7HGgj9XLLRSjekAaEWYPow5Zi0LVi3SONjx2T
Fn4LxCi8Gxyt83yij0YxfT4qkXQksVLHVoTbCvtL7VvYAWSb19rhNYFbHyyfGHtrNfOnvlnNGqkZ
yEb9T9Yc6U3N0SOe8NbpeB9ix6NYqde8JliJi41NREDzOF/l0g0CxBEwoGxHK/GSGx9y6XT/nIqm
FlbVhaz9FeR4ekx3fPp5GXV9ZUqvIxKHp2aehoIhfl0Xu5LAC35r9Xpz4fRR61CVMucOpWJ8w1GL
cNorxY2J66Rwy9luOqeHlY1QUBBf6aJEyYszz43WwEGepMGXgcNMF/yEUJUgvTHO0EfCbEpyA+Oa
9Q0myRshBD4Q5BK5nNvJBETL80ogRHpQYVUpj/8VKVYVbAQFJAfxmlHQAJ5mdb5s2JJ1mAQvERB6
O/zU6N+w0AEtvCpidZsNo3J4vAeYkFcDCDJYF1LsBScjLmZZE9ysdRbZ5iZFOcdOqzF7YTJCzr3C
3wOxHiScBjb/ATxNZBbWa9p+g0Hx5OOA4HREWTBJV4JJQFWEn5YVJeVQWUHaR8/5qH2jxUCCOeB9
ACilmC118dCyyeJCwndNnRvNcOnipbg1KVD/prJeKB1zcGPYJmi/K+8It8Qo+X3nveZnnvoKm5Xq
sIAjm3E8hpuX4cpEZ6M9WapqwRVGHE8bxIQZAPTg99nr8Z2yQ/PHTNpFFIZ6ielxxk/ccnDmitOG
nmjSjYVOfj/W+3R0S+3cTPuoPzfVVkzQ5u9hXJv34GMIv+mVW3WsuDs53ep0n38PP5N+HiWXtr4Q
aa7MpDXwfl4cHbEWn7D4LPXrcod/Z9x2HMp2HZ/ayKObDpuWntiSYbza2TK3MfVz04bJhvwOIiOM
JD82SGDdUZRau1FZiFCEjfK6MvZT/AOI/Ip1YW/NzavW6LyvXbqsL8VUmKhx+K8xns2jisg5aOMj
CcWCoy4GBaj0C2Y1nWQtaxXyiPkzmXelNK/LdDt0W0I5V6mIkauHGE4KP+U1C9RpQ5MQnWCb7nPG
IzPYdGVYyTka1tR7iMVaGLdL/KiXa0aXFrLAGmPWRVT3WZo4UkYgFa8vAbQUgFBpNdDqI09MPgrZ
qkNk3lA7lXbQXimGx7R9XqpDnv8bzWNiUVAANdHovoNwtVJ87SUwPYoay9LaElxq5EC8DPVDCW19
Dej4NQZbSbwEtZNvNN9Wb5qbUkmH0Ha2wc6hlOu3irgSpH1XQ8ASTsH2vqfOV1073UE0quOoCl9Y
cQS3kqLKEc3KowEI/6N4IeJX7Dhkh1VguXmAcXHTY5VuvMKPPeqH2/el3bJamDHNGrtRwwq/T2kr
VD0++STfxgvh6TaMoKE4E9xOtZJu0sapPZmCh1X2RFb6KgE7l6fhn/WLLCJ9dD9UjpyCL+3UsXHe
5CvDn/mJDm35WW7JPVJX4lX55SnQRVv9BDVGkrlkNh0PSIL1q76zjQPfypqYIiD0+qb98g1R+ZY4
yV37HS/Bp75dTiYCTQqRWTronK9YsckoW5V0uLa2jlQhcKioRVTjUNgRCo7QO/oTgTOq8vKMxeW3
B7JDYWAhdHVLthkWXtOFGUCyRGEPgAHeuD6il6MNhe9Rz98iSbsIZr7vVYKRiEvbjxNrQmQIhA13
MClCvBXD6W9BxzCE4D7BAgDEMd2MGQcEbtuxOY7d0e6yR5ob2zTLiP9hzDecmQCeYLTscniY1yZv
3X6MgdNip6WdKtVZWyiJKjD6u1pn0haa+9HZUB7aUsg+YUpOlBKsL0NXuGliPMA23V5AQUfVZb4E
4F6/pfFpCtkBbTiGepwVrXCWGvxqavepKf8cxBF2WiNOOikKBbFuLP5oXEUNdbCkP9KSyGdD6dtH
bQpXqafKVaHzNfjTpmnVpDL0FNhi2xks3SqANt3EQJdups8XuayRX03At4Ki7yzWTVPQ6TFu7KWK
XA3fgBC3blBNTpHsamFHsxVtsWw585cj3JZzjhyJvCaqLD+of83J20tceVkvHkNSxvyiu2rlzsEq
eBp/4Q/GdBUqVC7fl/wURVetouKbW4/NwNOVz24u7vk0b+rhgSnC22nC4taR5NS8PulTk8l5wKRb
WX+16jfVcFSKjquUhkXq4FqS2pXgLRari04dcEnlCTLBLR27t4jZQlSpNcaPYA71PynU9FVZS/9U
Q/+Xzss2ETvO1sn8bcfXbT/RbEwK+RsdnR7CBO7JfD1YFuxp8NOa0qWysKaxvouTUW9j7u8mGsJD
1BKHJEWW4g2mlu7FV5duC+pMvC6oKbIAC1WVHc+yvVAQbYZIuneRwSK03FP9TQzBtKThhdh/VeJ7
V2JU7kxbJp1K0Ss/ro50K3kdoLjKlFaQwYQe6tjmGhWTqJ5x7+O7+QjC6DMJyCzHnmdMpJUDCgRQ
N3J7neB/qHSBZpDkf7opvLVKd0Wah4SvuSt98FG2zS2l4Zixqebk3WUza1hC++AIwEP/Gi11CISt
xcd3r43EqiRGSkg1edtYTXjPN8skflhcsnKiIo8XiAhBdfYJ29D0xW55mTq6np19ccqZKAsl/PYo
/nRrsGWVb7FPuTZmDpSNCXgbd3/opFY6yOECptehkAvA4Iqkt+tKgmr9ev2S3kV0qAH5iYs3SgDZ
WC7HGJ2aa1iHAOx4qWFVOnObSM0+mzM3VBknmx+5wGjBxIN+hSxRyBcWCJGvr0EUEOLOufLGHEjA
Isw3dh4i0XavKZa2Pfmmlu+y/jYFJsiFGtIbqZkOhcrFrunM35yq3bG5msatzf7qlrjqpVhFxrcR
U1BNTx33EdwO4WogjoDD07kdv0wwDI2a+2BcVj26Pep3nU6q4CuViHY8piGEIKuGqjCNAA1CcAi2
NcX+GlvTnfuUWP9lwr1LiZhxN/kh0PzwzG1VuVb8vEg2AbBMkP/DkSVLrOLKamyYkorBoKD5BZsP
ggNvwVPXzTY5aIVfmNiauAGULmK8G91XCTriNrh97buR/iqa7SX+MjrMq/SnQpJyTobFv1r6SJcN
owtxKwoFjmhVe3qLPUCuhHux9eeOyP9lGw7PscGIMimIqSdMKIrTx4fFKPeiQjXnDRS+F78V9d3i
au5pZLtyTRgUsc9XLj5VKo+0bFqnHicTWeanjlTwrE7eQh1ZdQVYyZz7yuBXIVem9tIN27TZS1iX
zK1Rtn+vYiI5/TUwYM3Hou53XfHZqHtPlHAR8dG+192+pxRSfwYMf/LFai7TjNfTtMvgqM6fqnQx
zSPOCT3flWgFsvlYhV9q+ZuN5CAY332H5f5rMu4GIMTSwtkUZz6p+XyKX41/7VadTuNMr6Yv/aa9
p4/7vjvnUoeyDucyGofhIiqnKL/W86bPdzi1cUYQc5JjTtPgimQCBNVHmG/FWD5ZDW3GvsPaD/zS
AliIqskTyj1sYi/7taQ9BwTSaJoS2ZdeW4t5wkhhQXzpe7nZafm16E5qj07kvVdOiXLk2Va0b/QG
IpcERUtEAmg1DaAceID1hxSYMHp9F+ltbq/hsinqZxOsdYxFVvhIoenNL6uBQf1CvAIeRLjgKhRP
4nISy3+S9tOWvwWz13zsQe2ErzZ8huYzM34qnSuaLYRIRcY+pjU1fi+UH4ojkBL9jmD37USRALm/
C59bJylPMa9HSH6NEN7T/pGYjxYLXQSeq6fPKf9Kogeme2E6Js1G6YIPozDXEweYNpVONd4KEkT4
cOCcOIXShzEfobTabr+gr5nm93C+a9mdGrbQPOcG6YHBJZOPHeTLFKSrit/kiHjtLGPTLmtJgU9u
mIELad1p36b+po4/jMg5qNgJI5Vo7YDINkEFpm7nxuhK4l8W0vCef414Kkrq30P2dlP5DNvxwGn9
yld/mBKzO+KVlo7jAp22CLAWC+8V/HjK7RBv65F4IbbW+SQt56GYvsThq0EyQVMLTW4HudvPkg9u
pmsccoL871UkUo3vmgj98pV0H0Uk7crX6i7naBz4Jko8JKle7cYXu620jqLNGEcnW8YnnU7wpUkb
ope3NFg4nY0zUnyjIKOCpk7UAOKxzeroyKAnzX2z2o1qxkm76sHNjgqfBAEQpR6WrzHZKlP40dRg
lpxnd4IBXVPdTiOmqHMtsRtGpUMciY3ykH1Ff4qv16bL3/Ky2ItNE3p9i7wRLdqZEEE81maPK0k1
Al9OqY5MY5nbwSCWQbAQByyjeWHTp6iZgoIa/7c8/+sksholXWZ+J8hg/lHNnuMTmrUBCxmIUIQ0
AwoeupwOMUgsivMgHAbeu1lzSbzvy3MdvKvCnjNAzHdUmxfWtQjWhXoO4jcl/Y4HT5l8JTlqIR92
npnwxtWcFpewXkeib7SP1LxmAyDNeE05RxN3HPt+I9fqK5DiGFeVcQ4iMUQy3m9KsJBg2k+Fvq4h
J/qaVrw54bEYHLWs7aQuHLPmPMx4MBCp4HjctBxnVaCoLpV1qisHXGFDChAeGvKuoMtC6IARs+cS
VfEzTHmHeng8G+YRkxwIDXdqDiKKPaoIG4/+UaesWK8RsL2KG1gYkfdjUfV0kQXyPlq7Qtgo6J2c
EWclyx0fkAQhGfSpoKnxy6vE4p6BA2iFWDtS314FZAggNtYnRt5F/USUZpGgEn3mxUuGEYBjkMEx
I1I28naNgiRlbgoFDWpKeKjNNUwXtEXNW5Cl99FGXnWVZYsuiaD35KDZCQWN3HJlB/j3xc+pZ/ie
EHPhYEQ2rjuVU+I8XaX8Th3zt/gXD4w7GCT1+3hpB/beVtkGhvhpTdg1AmrSTb39iPnSWq4d+yxe
y1SukkRiKyhVq3z8VTr8SMpBaU5E1pEyHQt5utFUGa2+8aN0HBQsDPuGQkyNWyyTmcyZJND1hVr1
zeoCIIVmqR3Cr8gkc8JUpbOsmJ4OgNEPvzqfPDliqYmEIN7gXfgw0xRQI2BlS+6D2ZyDosDd8qss
+kcZcAJUvaqshP6tIu2jWTrEIlWyK4aLYjwG4xG2x8Q8FVl/VCdc13SadpjrTU28wEyeBkr3evU5
hjKcpO7T0NdDUITMw3j2xAH3jz5OeGcR6K1kX1yybrXE8iZW+42S0y4Mr6/2JdIjBqO4Peg1h2Mn
y//itvw223BT9PWubgOoebG+mBLmozohNyHeqbypqdCikRDsFlnBkJUnhs5j2PT2YAw/XZTYDhGz
MoaWHGQGxEYRrS0/ShYIP3hiW9QKsp9rJOhGfbsqujlxqCmxEzM/N2WECGgE/BgswoU6/l0rfmtr
PpzljKWE39ZWHLANOaRMT1gDUQ+Vn2JTvRv6uugI9ZSFw9hwq5KDr4B42pwpIbARZpSl2tKBjsFK
2pfEKYRW7sX8RV6ij6DGYgMXSc8lXYre4bg1uLTQAWbqTU8k5vh2hbu84iHr7nqtO7FR+6M4nut2
uPWRueWZNdGI4BLL6md3Rx1/sup+re09BeK041Bt8Ola0Jw7cWY331RAHCwdUTuunLL/GlmNJmPD
xx/mZfKSjjyFOIX9Q9AkEcgByiGtl7i5oxKf7Jz1X+bCIVYOp2Q0fwhE2Tn1n54G5AuAAWZ/QcYy
inpSeEXvtMlzKIgZo5ZIxOS2WpAC6Tq4Ln+19XcRYmlI4DG05UrqwlURLnJEgOsccCfHTUYuD4Kp
pnIk9vCU0VVkD5jxenRMoC1ZY1J0zdJPYB6hOiTyn8KnvGKrIXRoRd8Qwk4GKuuE3W4wvqXXVBIP
Tl50lK3XHE+dv6BH1AbSldF65cmpa/Ga8oEO589Qrt0F6UXVbSSFLNVY86OZK2kxs+8gH700YXqM
dPTVM8CTuvCk9pP276Wnk2P1p0VPNRO3RqnRDxZ2YA5nNqar0Gn4r8rdjEiSP/r1/3PrylG1yaFw
iKaxU6yV7Szcyzr5njLxHnJH6jxERntRG7Y/olYbapa736p1Ews1gABzbfGUzLw8pC3YM4dSxCet
X9JLNMM7Wfm5xJyAGPEutJrmWrF1rAJwktkt5XiHBfcclaj0UqC02guCs1wSFfw+Mk4pyl/7yMcv
nbg5RXnU2ftg/IDZca7Kf3SOsn/EhbPMu8ViDFveVdmHlxMkxtXPOltTJuiJ5Z/QbaflqFYPRX4w
+kH+vStU0zedspU5LamadQRO2exvHj8XfsHEJJx6WR9Bhgl3tYiuTBrnqeieAbNtFrEplcl3laQ7
oXwrrA6lh4kIUyHZKn1fGqJIEpRDMbJQRzZoKBJznvXGikwvbPm7fqGeep2UylNPidR+2VEBonpi
FNMW+QiovlxgiS3epqLZ4oZVA3h3Q229Ahsp+dQQSDEADjO5MdxeUWVQjhxOmEkjGFgkZtTfqTDg
IXXjPAFyg+JhYpnopOAWjTdDiR4ih6bUzHbIm63oQKvmdBpq666x+yZJ+9W8VnLUbnpFqrSVktdl
6sGDgDZ5pejBuyV2n3oTrzO0z9Mt6f2cSA+TOUPmDM55W19H1tK6r88S40BewwqV/KwqXt/aILmO
OGU5kA/02doDf3WEDY2ytZH59ah6GdvPCIN9kGxdDZ3ZJFxquc3DtQMZRMiAbgKGgNcCCCKad1Un
u8TDsHJLB1VuPPJ5LpKCUmfRD+FQ/vSsXa+NQOf8tILmrZgVzOB2ZKyLBUwqY7oY/8ch4pT4oz9y
tq/JtliWvbzLDjU935DbvMHFHn5jb+1IWCOIfDWO0us2/enqUmC+ouUgFR8tAZRtoT1bfjE2rF+5
UY7tK8+str4V9J1BXNO0jbtagzJN5a/JRMciJyDC9L3W43seIAMrAIRrsu9h4oMGjXQZNT4+rRdj
sVD1mqDGwLookWu4cNybKrZWrhJU0sEv6gdXQxYywI6XbCsAHVyOSOR1QBWyupsRBVYao0aMaaUt
x09D+Wnzf5iUVvlIjAT/OkCB/0IdwgAFb4NSDSQEwqQcc7gJiJtWIL3KcuOx9AeoIovrM4yRoxlv
1lAaPObEZa7LDMMzK1HG1UDa7CqyogcS6t+558syBp1bThXedJO6v7wcYfip9m5jJ6Kat0nCQywH
HnZWWv3qTTR0myTioUrXQdaRLvdv4FTtRXIhcvhA8aQs067hrtGXj+Jl8f5pUK5W2k/XbFKldQ2F
SYFSva7Dzw1GISH9Ij+Gpl2gQHbDXtlKUuqbY+CNRJ2J2T+9fJ87DgPVtiIDLvCRqec4OsVcghVS
AqkDaeX7H+rDwnbyWeUmUjWBxpluwvxnPpEwpNn2tSZB6VsSaBKmX5v/sZsQ4hrD8XEpLzmzD3Vc
wmaSdnG3s6yHVII1EGCuj4DR4VZJ/EbAKnww4cSSCzMI8FuwVTF0qs3kBsWABQwAJ3qp1lEnpqhO
i1XAlxUAa8TiL0I8XcuXDsdThPgAaMNFmgB9BojPmScRVk2UJIpCXpxpKyV+le4UBDwL10xUyPzq
E/+c0cDcBfmzIPuW4F2uvLhYjQlRrbH6EUMYABiVH1pAW7oHWYAAFJkV+tSqeVtkh/1flw6T9pjb
X95hrppLPl5VaYP0yli8BqMgeTKtVxu7mWyM+vCSnzhViQHzRvSVARoh7IPGIL7kVUzOJdiQY49g
npANX6XEThiUrSUvJ1UfKafkjPQ1ZngYkRodAIi+8lSIJ2r9lLWEH624S8VdIGc95yUUEZ7z3o7t
MS3WqojWa70ghRuwkq5evx8QlJd2PqvFccjs5gnJMeZ+hWr8NQc0LOo9wSwBM9VrbOrUn5o6b4IU
rQP3yQLP38T7UvTFV8jbZUTYGRQTZ8lee5OMx+uL5xRo4+Mlja9zXsNwPFQHPHYu0Sa2ivDaSr7n
+M0at+p1itNzb1VnvTH/hBJOJYNHpBStxvKhnY0q+au7ydWMh2b9Tu0HbVZ2Tuq7O9FxAWv1k0Bs
ENlHBArW3mqa/6UYYDhggha0nQC+UVxnWckPLZoMAcomwg3T5dNK/Errmx5wK5IqZEuLsnYWo9kW
WbHxTBj2gNQVARGkmJfwJaAdJosunw4N0eBkWZ8aIuWBSmyyKisiE7jeRAkf65VG+a7eiNOVILK9
1Z5ilno12An6ngqMX0Hnc+sUk0fd9ywSXkCcIoml1U8GGFoDZeHTB8HS1adUP2P1WfLiIuHgpBbz
n7ZH5Ar+aETpuUIJEgDaWQID1uAN9crE/T7zpzUEE3bHojGb6yyjgCmH4jkbBD+M4k8/E4NnsnKp
wohYpj8iUSjatzD9FpOfavR0U9rls/WtB8NfJjfrUNI8cy5tDQkz2C7x93uTudZYwMUHiTLE6SEE
Ac/8t8qVOKXCyjHQYIoSmQxM3irDb1zxFDY5rijjg7BVSOtw3JV5/tbJEv1uCe7XzCQDS0NaxCMT
OuxwMky9XG4r3ST0NQbIEoPmUJMTTAXO8E+CZhr762yFT00DUg5KvxoHmJYmcq25eQ8bE2jWK5Jr
aewEC4aYv+H04QrM/nLVCwtKV3J4H5GzuMWGrVIIjygu/hTEaDVk13T8CZRDpFxH61xzOIYK6QE1
YTnQhOHoE8Xq9gwYcE//D8IZQHyOQ1hDFzYXqE27zyCBgtAj2W4HdB9J9Q+f9Vc4TSxaABnAZ6g4
mNsCcZvrmJjRmUI8WUDmDFnLoOyisj/i0Nz2kwAWcKVJxa+6xCv5Hhs9caPZugulyHFjuIyfO4Vk
U0tjN7IkInBhdBzuSc0wD2WUn6c0PJcSP3KrsqRJW7XyowEToDEP9tS749CTzESegCT9KgJjwBDB
pjAbOXMZ6Vut0vW9VWGJy2VENRR9Ij9MyWzhUxe+JBuCjCbOVHqIJD5MJbJ8gxQmVQQ8z7COJNi6
kTIkm0rc1dAbQx77lG/uy4I/jTRqNWbch+VG7EKc38sohjMkJjyqLH6TKXlSl7nV52kjhfDSnCwj
TOk4YhYpR7QpeIU4sOTqZwKVjji/kiTblthzwHgkCBcN+afOwvxCzi3uSFSnQETDe2Xkh9eLl4Fg
g6Y7Js7rkeWZS24edQBgZoaUo2sm5Md4KbY7AKWIcSZYlq0oQlRzBJs8C2NYbdLCH5S/cTI4f6C3
CgMQGZhwZCXqVIFvj65GAveWAUgoFG9hMF1Vk6jBgAEhJ8AwZpipEHEV2sK829IG/q69IkBFqlAr
dru2qh7FSMCBIZ16qfGWWVvTDI0+Pt5RCVs+KPI9tQNWHUXwx8GwB3IuRaN3g07xdKalhr5UPbJ7
brSw+OuljxdnkUof47IxomsoIfkw032QN58Ri0pVkRyXCsciAOT+j6PzWm7c2oLoF6EKObwSJAjm
JJEiX1CSOELOGV/vBVfdZF+PPSKBc3boXi2vumi6KHr3WQIvUBA5mNYRmPXeqtqtX0fPsC1dLmkM
x7YxIKNBwqR23c6o0e9BBxQpfkxZRPsxLFIqLtW6DRRhunXMy3syPpT8VJd36iwpQH0p2GVvLCJe
3HgTXnEpytPLmo6pcol5SszppMnLGAqjhaz8EPH15tRpiCS2qrRmijHiWn0jcOS9Yy+md5vOdEyw
lAdW1s/MW4+VZfvK2v9fEqgsm43wGzUr7te4rHdqszdmBgMkYjoZNBjgs6NvUTx50iE3l8V0C97o
sjmyiWZd8N6A+rib4xx18sL5ZHNr6w98iraE+utsUdiB72Hipa/6Ul9E9lyolQtjgXLF5Hsoj+03
PwcozKWHQ9GmzjGmG1usHJrcxQvbfT0haymjU4iwoBfiE5Bqan0wcOsgVB962u6MIj+3Mk1AyGOn
DgIOf4xvwy3IBrdXKzAmXe9OxrgH1vmnlakTJVXkeMO48zIltatBZrDAA10b3JimBSlCSoarlSRf
sQCRWiy3cM9nA4jImwIlM1SbdF15GpNnLLRah6hK6g2Unxx7jqCFP9aU76IoRno79KSyIlzCsqUK
srwm2hYraKSvSz2i1u0hJnkwdO1OA6aoVAF5szB0CM3DCWvVFLPY8MexwbV4bVg8N+2m0feDfKwx
FyQ9vqycS2Lw/uKsbxf6qqpPjDdtsQFfyXywLUvXYIiMbYlxEOK8fjio1I+Qu+1GPBviUWk2+rQK
hWNdntNZFMhBoIMwNAYn9h10BQs8bHqyCqtdSZlA/WCiV/aAyVkOR9h2GQH6hYkNaETcRsG0EVnx
d/5V7rDwqOJSULq711zNMd0T9bkYWCj7FcHJGitETwNSRP3bfEvajzSJ20LEtdYnByEBPhVrVyPB
hMDxf0DUoReMTdLujYwsx+DWs/ilIaMBQes3Mymbc8iic+oeA/C8GFVrjCpTaNK7opuHTKtWKiqK
tKKXh9dkhZ/mxTA203QuAduYP4gw3XR0U2zkUlhw197TuZnE6kDFvQznj0LU4UDQF7H9W4CsYTzN
AFCEuuVxdKU1kuCmW4aM4yURvWlzqDWwjJZgrrx1bpkLVId4c0XdbVVvr8om/JdgEaMg0TBpjd4x
L8TvUWwfQsm3Wlfxt8+DwseGAkiyAXT9QkFGINfAGlEJ3mVYrAIFVkbXLAgyhf3EHj1m5xyrDANn
BUSUomKKVmVXHTJMmzEAZSSpDFjDEefaQnqgWYz5Bpi14x8EVMu2JNwM1tWwriB6OwH14DIIVt2X
oqzqv/jK0+jp51H6UvurL66gWw3N2sReVCnXtHK8b46sQXCZDBXFVU6QlWI+5W7bMMWgZmI9wOhm
6mwDSjj/Ch3h0XVYJjFsL8uaSKlzjOSwRXz327afcn70iyOfDUYVEhcshT5aWxbNo9M2+nCRGWWQ
RbGqeZot7OjcLTGCpWFlZktctmrPRHsdlU9fKGzTxDFjyQunkM6N9537B5G/jplc/UJK1JQvXz2w
lzK9B6IwbiM8kx9+CiH8UwAoSiIHl+1tUgZqSskN5W0a3xBNzOsQ5VXiZS4Qtr97eYv3O0tfCLb9
fB3HjxhWeYUk7VpPQMrRyVqrtuJqX8gZk7XwqSNJNLwPQXiiLkQVEAU70tN0ItB9eaep05LIDlwE
C5y6jJ1yWmP8adUHIey77kcpvVNcMbd1+mvx9IZvPqyh+mKTtCygxkTlJandUHIlDfX2b1bfompV
iY48rfAvxNMh8sJzQUvb6YAl567A7fEBsPNbNwyjAuGA+U+yJjjxJ3+86kQIsH0JvmCiMpCY9U/b
hhteYtiSw3MqKToZz+1hrsP7uiHw0ZpF9OXwU1ec3khbSWZhZwn2yKfoky+ysayaVZzSQThRgZO8
3kuP9lLn6zZgnt0uxMqJvVVZrBkswtIjeVlZpsCfwfSdHYG+FzMHlgX8Nc2Gi2pJ0DwTodjbhfif
OVmR7CAAqMJFgRCncah0U/6ghcqLjMhbK6o9cW7ilOD4Y/+Fg56uexxWPvA0j3Pur845TNdS9qVD
GiokZverQXF7vGjiO+upAH5KtIYeYx3uXy+VLsPSE2tM8DvK4qeu+ecslR6a7kqZgum7tCds8vMI
rYle0/hVmcGqDStXlpGHlisfN5JpEFBxGPVxqSoaSXGEwnfRWpc8xyzvqYKA8QNIAwPXKXKc2RPw
5DpGiD1LhbKjId10GsF5WeYxWLVS1sj6Z4UFUS/fpbQpxncdKmtF3xKzs0zAmkUUu774opFaTAN3
gn7O6sRxJv2EmL/LPjrko+OHiWicxZlxYhTKKE361dnKN8zkfX+iRzGTp1Iy6q4DNhQNEYfin4Sw
ZAiWZvszIjdoJGhj5b3HlKCM7GuiYC2mFqjyBlU1VOl5+iQKixATXBAzh5UXEYe1xTK+Nr6QQqV4
g1InQ9scdWslnOhLgBbMKS1AXFwkf0bxqkOLs8BtxmNJUENgL0VjWah/uc7cvMnRqoAtIKkvrXYt
cgliXWCUVOuS3PCEj4viFG6stqAcVuqt8UzTdRm5ei7DZihYQVKI5Cwg8dIlc0vf1t0PvvJpQ/z7
mnT3v8Tjhx1dnHqlAFLxX6HZWfccoLYi4qEhEQEZMmj+he587WNoQOwUP5lJn1ScBsd44CwhdgMp
Jpg3NSwhtsbxOVC688SSUBLPZnBQ4s+Uwq/lglaGgQyJt4Eigia84D23PivGMP2OtmVAdf5sac/E
caMx1uzlEwFQzCv8RUfuIOrQ9OmPK/QMZrXHbGn0WxoVJv8if2dJQf3ywdzIlDeayb7sKA8nbkhV
XIfSNkwYjEl/Fo+gGbnCwMG+60c8OYj8XMYiQ3YS+puqfaUBM2R11VVLxEdM+vNpk0hOGsBkOBrK
O1H/igIaU3EqZnAi7Z6i6rag3S0qD0mdUdk+IiTqSOWZ1F8NfxRpb9oGmVIYb441whhwe98xio1J
WkGV2n6xKzuk8mtShcNiPRpnxmvcyyZ2Ld9W/OvcsCr8zP1rCD6F4MWenzGEnBw0dVn8Qw3I+Zbk
tim7tJo59NBsk0V0VvtIP6OwCKxTGD5Crjj8F1qVvMvON9YceqVACNQxKg+itxrTP/R6YKos6iqW
GQLv61ei3qG+IjEZlUs1HVlEMxI4eIxxvAN2W5YNzJ3nSba0QuU6CJuoprR/aPlBZhna3UL9ksLk
bBE4/QryvoXJMPEubsSXAjiwB9y5LYa1xBfgrfj9MPFG54PYSfPcqAMisb9H2d4S1qN6KKMbGR42
GISODUhUvhSu+YZLCEp4C7/lWyp4Ct6xtq2GL384Gfh5cRp1Jh7hQx9vicYw2dtii6X2aPw7oaAc
6x3VMw0LvQwl3UIlw4dDfZloKxgVPAFL7ETY6yORRfdaRN1K+SNtxfE6ZNch+dGLhx9Wq7QFJODi
gqh0V+W2GM89+jO4qHx05Av4UFvWWr81LYQs/G67W2Kulf6Wdp9oO2FyXMrO8bR1W66iDprX2vfm
DMwDbUcMXHajEwvUcCFv9PyYZv8i/ScDqytvZNnNioNlnCyFhpe+CYnrqqDhJu7C2tE2luW6C9wa
Z7beHJIiqFD8o2Eo8NNZZv0Di9eJ74wkAbYqsg0zrvuSvtAFtYix/yDnBf6KfYYBNEOx2aKqgJq+
fea53x1xGdKyR2j3IItqpv1m8Q9zYDXb1PEXIoIuPkKCCwPHyi/0tH7geMal1sDGgriyBJ55kk+O
TcwhWlN+5OVP5B287jVQkuriliWsop4rkgTaNSX2sskddI1Nemq9B0LUwvzuyg0vfqtsZPCSkmPW
Z1F7Kf3Fwuz98tEvChRZ+yT/RCeA1wNH8wnVLRZb3NmTbGBGt+54eVEwsfpiQFlPy4CWqdKKisFJ
eMir8BWhJguKL0Of7KzlfalUrjiatMFa9FwMvdG5faev8wK7VEiFZ3U06uHKLEq35JlgczmwiExz
V+J9pZWE2QVhrF+YVe/WWEPwtNHqMXgfa9YkiZxNdij73zKRK6tM0xtiseqvDF4dZb2HUE9gIDea
FmnOVnNpozTf5aEG04DAHixVMmNhfOy91g4zG8BHEdrfGhWeZ+Pz8JhPeZg46q7YK22ZoEtthM5P
Dl0P9rIkV4fwAKhedkXrMpm43BjpFCEq/DFya/YxEcY/ppJWK261AEB7gIW1JnB3/tt1lcS6A/ag
Mdp8+TiT3Uj2n5rFxDWbIBq1XsvQEnVponSzMrCE/kL7QCQDNzjErTIPV4YxuGqLn5J1YbH3hn+F
ZDglocJl3XKVAqOIe2nTaHwhexG/3X6kKYHhKaP9DNOGccKcrvolMcPFnOWHSOoZHqZcBoyVqCmn
BWvgRrmK4sWfXIEttJFASG+QY3hEBqCgJdgo0X4Urh2ABfRvOVc1mh5INiHHdE/+UrjJoYGWUsW0
5qGA3lAYA0J+tsDzcWzyyBvNKSZglUdk0n/EQV+q9W82wZeYzjCWkRmKVNTtMwjecYocvTnm6LS6
vF3kvPO9uctUAbVYc+oj3DOxYwgKSqJ1gzbONOH5Ietv05WEGEzL9o3sEGi7iKYvn/phSNEnH0L1
pbfvUNtadbRKQ7rIdlKZ5/IlG/9AumsxikMW25j/kcsdRu1lcbdqxCASyEcTAh4g1jFxJXw3id0V
0dW0vL3eycYuswKFGnnSkNV89YXZ89KvRZ78T2+yWHeGZwNwrnBgs6I1PLefg/8j8OCYB+pQP9gg
Lz7oMDNlCUseTRSeKeOqC+iWckRh7csP2FYhKzNr9GI1K6CbgmgvzxhULHCcDe0adyZEyExD37OT
R5dCgG3TGG00fy21Xx2TY4poahmvWISdsRhhWWvs0ibzMCRX+irk92yM/GEiAuQwP3tN9tQ7xrbS
P6KOlll4r/ULVGQlGmw6MbnGOyb966cn61FWdAeBzz1lVqzc6pRqjwsjFT8N4Z+oMtzLDepK3oS7
9jGi/5pV4AXvvyBinkv6DeO9XdxIa7I+3MEkQykALdus8Jbq0pp2pQ8PAqM1bh6LIQJfU1CeElJF
CMVOzBNn4tSTDRs1BJ9UzvwwmgLXvknPdArMZzxsVb784C2i/OWPR2BJBhAGAb0vv2xWsIQtks96
afTiqin7DwNohUMtO5gu7sisqJHTnzDUmcKZLx6DK2k5i0bYesWZWYGePormZkm+qwVPr3m16qLl
+0P8g2MMRt2k0YAActevU3A1S0dBVkShL1hbn7ILaE0j6zTTS1N8amyKlHda/BZ8mkZ+mMYjn0Cr
OymnI/JDs9xXwofUXHDOptlNBEuW0fmrbu7/s7STmX+bwHtgM5lEBKTksCRn4BGg3FulYNaw74F8
M8Fd8E3QXLRcQtAQZHf+fdTMZEMmpnnxGMYvUfpmuF617L1QvqVQDPTfnk28kn9obMakobFhIR2n
4KzWM3yDByr5y7P7EDsV6wzfI1AjIBEwfoC6XxTBWvogjjTbY9nw4SJZB5ZDevM5j4i64JM/VQVL
JAdo94dvbXyAWqFanVKRSgfoSHNAMYviD0jHuW1/NFaY0heGRdlbkSNp598yDvKF8kuxFlDAVPw7
h2fs4yf439g/CtgUXRoqD8Xosb0YMFwx1991eLkwRzA/NArND/tPXqHJKS/lpb37d9Ir6q1/jD4o
dqR3i7AMp04CtH8TIdAg+uAvddMtvmLeJSRhujaP07wXDegy3hZOt0S3vUVeGjSrYr8MNsJJ/qvI
pFJsJrn9Xz33ORtjlkPhdt+Uynb4GNBVI9NHWIs71vYpcN3io2W8CKgdtfxFHPHb0q5DhmIZC0uF
+c6CAeUJodZ+ySTWrZbFJtkXy9Gm/2WmFLt8sS1drnrv17GbnNtDh0zOTu/lN/7vh/9HXBXcIYI5
MXDE18lRD1Xl5jDWFPAXawvqn+EISPoP6Q00fic5BIOCAgWEHK9aektMQxQRjO1CYc1byodvJa5Q
7GR1j4WgsOzuCiD2FZPjtORdNfx1bjJruJOMmcGa7y/yD2YItky6Q2CQM5y4aZXiMH3N5bMBxAAe
BZRRjPwOX5PI6SKlp1mFxXKCCVru+L8hzTVILFaCK+vPxoqTYqDsZqfXgJSsZxS2Fmfa3gb7h9B/
ARLnY34G4S5t70EIRHSrdR89dk/Fh4IR/SRZ77skwy21QqoWBwZOfJTyPwCDXHHxzqnv0o1WjQVq
aCxDJsBedOMNVsVPa9jSlE7f4W99y+DxGYvaO6PeLbJPLT2xdrPUlcXj6S3VbskRICEqN1YFMztD
R+BhM6hgU0N1FxBu2ayraoNNigwM1vPF18TpHjhEG2FLZCrLr51+y9it6KfFP2NxAma0Bh13jj7G
/FgsJ2HN8Kf/Y1PPZM7bdvtxFfI7xy4dZNc42zTDWnjDpaNDafBYhxsf7Shl0jhP3HC0PKG72umR
ldUbJ21958m19uaKoRAJIGW0oUVShpvuI3DYWKODiRtXICIanUg1zi8VrA2r4wUgYAcpB104hmN+
/jA/YxYVkEJVzDarrxph7Vxsrqn4Cn8Tos6UAP9tKJXiAsjPikavBgAs7aL+EEm7EaiIvKXWneFt
7aHpDoihq/bpaS8131q+2yhHWpLxGj+Kl/xDg+8/ki/l1F/UKysyZqi4NkmTTRdL68wWrzFvcILs
sjEKTghEIZVgoNdeyS8+j87JV6zcOqgTCl6qg7IhJHEgayukwbaTfz6NCQNXoJYUDUcfMROmZTvf
LWeVwo/2Hi/MaWX2Cyj21vUu/6l/hKe3Y6rSLD5LAXgMYQociYEw2mMmZatAbw+VgUapJL0BjQCF
3HjmLhjH/+lEJI5Nys5/d0fe0NUfuB3g2UuVGZSl8xMZmY5+nLvn//8hlBnm9wDd6kTjPk2wVkI9
/ERTpWDu179N9hl7r0l/c+4xLRzEzaAHgT0y/kbiCXJN5dGPIn/nC4yC+6S8GbyosV/k+37Ujvk8
ByFVg29ZVBHhKPe0qs4ydShgvvZPQOCCQCjjEeabTuf0s0RB9CEH7cXSZ87D0MRroacyBxl9LT9K
VZEcX2HDKoHjiEufPkABcuGzfrHCWj2WkvBGnrwhUWQrMNcLpHub3fPGWxSsWQRE4lkNxGVqYBZk
aF9eS5mVS/1TqeG3hrDDxC6t/HWlaZsHCbXnVLt+Oa2q9JVX50K7N3B4zGNq3TKuFam/M9eqjF+i
PQhyUaZjnf2L2xgR/F7xmBZSmKoOukKJ4YYHA9eELHIf83PnnczqnhhuNc6vRCPybvUMdWomt64a
3JhdjDAqCo0GbN8aCOQZNKYWwOqNQabFgP29ubKV0OLPsbmOsBicBLcgf3vhobPe9ObFDTV83PwW
jNRaM0W6x6QtuREnTIG21yClyXx9xCbypdGHUI1NPlQM9h0ZQoOBgAS9vFdMqYpd3bF8NbAWHdBS
cURiixHm3sd8WLM4ku5La7JVRplfF+duOAOOZQSOqsUE0d8R3LHDDs0KaU/8MKL4OScDvABGEf2z
mPbkdJo6twEiY9CTJd5hNcS9wrjJ+phanXqM4QI5Fuh87VaTFmU8p4UhDA1u7EDD+F/HSI3/j/AV
p7ZbS/iMJKg3cIuekjQ7vHXtApujB4aSPxmT46LvCYIYXrl5RKGi64C5dgy5avOhGPuQxJSrToxW
ctGiszV96dLKH4TO7jPAKp9MPO8d1Utr3WbqTEo43ZpMij+K5ortTL7OWiQ5AFKcZni0AcWE9BSC
T/5RSs8r8Ikhh6SrbIHsCOlcWzkckeMr5UhtrE/mW0rygj45sH/pbdF0xvZvVHf8avSpZvBAZMNj
zTwKwZLoHyLsl/xinPkMSRgFZtELtkaZboTwqAkb+qmxJP3YKZNtBQwWG8q4KryT338CrfO8h4Sq
l708egUU6/d0DHdtB4IUGVVrfplI9EKyejX/x4MRpPU7kzEaUYi+4jbtAlDPMWpOcnf3yffVpJvA
md/J8DMSmr+lweiO2WeEmnXWAPbgZHlzILA39DbVxZc/5PFAraCyWuw+dRzUgrnphC1ytmKWo8Iz
ALUDLkg6xvh9pPjFT4rrTY1uXX0y0n0s7NHKZxKail08fWCUJBtIFZjl27DWUZPhCyOPa1MHh1y5
wOfr6gu5rGK/YSDcHjuJo0HbkAWEpqLqzrFwHzbkuzYBrsdVz48yOktGNymHGj8tXrkMNZK30uiP
6+wv6R+i9fC0CxcV1xnuwl1Z7VvAGAK8Vig0zK6AY5DIEUTXmhFruMp+oQXVhd2Za4bTK3PAZM33
c7NaxocYcjlMaCRtGB0I5iI0ViTnyUsM1BB8WKfXQCQnlOJHLz2E055PyMaQTsliqT81Dr5sM+bg
So+FvBlK5sKL6DAPULcyigDu9Axo+yottuhAPHTbkwbTYT3LQuWmJXL5xF8z5zQobzqqodua4bvH
3jO4Yfds/Xcm7Igp6PTTpL8gXUBDBXOCepfJsROiLQK9Gz9rnPDbeVgNniPes/pJgZoMN14x/GCF
sPAxZ1u3hqgreiS2FLQ5/jcPeyCe0VBahmv2YBd3fHLixLzPKacPtSN9ZAetRCiezGt4Lag6mN7J
wooMXAMt1MJiqPjdJmdB3VjJJS73eG1ZpjmSeGR0i1FYXQs+9A8ipf+m6lJLB0NbZTAfix0iG13a
LmenCapx0iXh3FGs6dMpqA7m2hcPnrGsu6VFNASVTpvsBmC42LNUJ9L3AmxAQqqkpT7OP5Gfn+F0
yPKTH2GSz7xvlfCdJxujQR7S2hEQJAw1HBIplJS+OatkCOPp3GK34ixR633ZfTK/rUfKBhrxU9C6
isnkfN9gAKMVKnMI6htm7XX4tERiLLaY5OUMO9WWcVQS7ZGi2xOhEhbT2hsHfRjfWooKhg6p9wUH
JJOZRwBIs00dUdxqnrTXdMMuVy7PohdtkWLxznniCVNXCNAPPzkcAX1BJDiF3DJg6hiRSqK+e0Rk
heEiSBFjt/lScC+z3lX/oDy144rkZFvNVtrojDh9c33nMWdQIBbDcOFwRdSczFOJiQ6tRcweigcz
O85NH9HZiIO11QQKzv+KjZ0f2vDMBmg63tqUNmo4g1asn/6bFodWsUTV8ISnlBJ0a66gZYn4E3Bm
ok71YxftjYYiS+Sc5p+EeDNxKCeVN3Ud0Nsud0Ske9XOKl0JsVtgXfX6rOkrL1lTiiYWdbiDfop7
eAgpwteIJAJ9lcV7Qmt6fSEGqFhYcBxaij9xKaGOSejMEAlB+SCgLBRs33wN/yI8VhoxUP63iTQi
JPPInjRcKIjy9kuuHdQMnkHqEyh2G4uUXU/vyUQfLxc7L07zQ5H4CAcMdn75+K02Pw57NIbP6Hus
bZqfQT2SwYhdvlmg99c/ffESet4yEAZ3GwQEfgKf2HEh1cWvzk4xpG3SGgxJ3L389pl+jwVSI5cd
A6OJoFJCyGodLntNgiFki/V3jVq3X2noevhXw5iIleyKojY0r17nLfCTFR8GYFr6J/HQ3BLuLW9d
Jw+T5MPpEeI5C9fG3qKd0aerCMFIEljRDIwcJQtDbx2y3Qkwc+9r/SOmjVA7mzLBHysGACgSdkpz
y/WjiX6u4LsfmIO2kbLRUMNjiy0YbIaU1FO4iSCG9pbF+OXPad65ciikazW+p/4dNEdF/o7Mpx8l
YIZfA2voQgEGlLDX+ZVEPKovX0pXIuthUToZ/n5A5xbJHgL5Fr4tbS/NJKpSfg+9QR5RZrlpjvSV
vmOIocpmOMPpBbKW5i6AXTF+C/LVglEVPCWe9iR74cBCy2VBGWUsJIMUKAfbm4FZNI4VuwuB6dGM
OK8QDAUg3tF4rVTJX4qquqQkttHULqgxIOh2mVEvxeLeUwC23fdESFtfxHcRrVs1zTodBikMXNly
lUg32Qg1ZcCluM+I4hIMkqHwQJblnYgMJRTtymJM86EP33V/hd+ejTOGZlnX+KNgULI01aabJ5wL
8Vg1XzVXNCMxhOSZjeaWc4XPA4kKpihyeHG1MS0TzxRk/KdkuTpDxFK7UMCa5bdRPaYRlvT4zwSh
mQ/qbqDyfnDnpoMGJXHNd8w5X0Mfr6UvqblV41+a/sqchLNKRrZIBWak8+zUaasobh1w4QaKnRD5
obELr/EJmDoxdY7SLNDvSgqJL/eJl0L2i22P0kNo/g10vB6sLh6dLjq10DlTVPAFExbZ+9cn1kFq
oXNxD78bRFgF/bRuEZt2yhtqUv0h+resgAuEl66cAI5BTFLqq+rfA6xTONv94oB28RdV4ODA6vC8
31g5iuY/gfY+IPQCrGOlnsgUUdIvEbNpGDJ5Np9e/pKGX/JiEZi/eEUxMvwNMkZ57ZHUjW2xKYPy
MnpXOOMiTIsGJ+1U3sbgd95G8byA8F8UqmULkbV1Ytm6lmhOWj7O4Q1AuLzqLJdU/IIZj/yICDqS
f3v11qMI6+oPBSKWxL68QFYRGGtIHWJNldwfB6ihjX5KEzcRDop81slOTH67IFimGMKTBiY4skBg
FYXTaBgtLIIbmbuYpuvFwiJCxU3ZJCq0o6NPL4f/Ezc3piLUAHiVQLDwLRgwSSrstuqmisk8hfIB
czTaTxTHU/ft1xtDc9DlFZTuofevUXI79QjVM3mUSmzYEkKdcC1Uexnmk9IDv9OPIpJg2e9cNYqd
UgDH25DAXpV23yhrbj2WzBlo1AyVghdcnBi5NLTBaJ9mu9G6RbDq868sgUDtwzbaT+Mmbw8GfGIm
JCPOjZiGjC9khupOw33sGfElPBrn+ZkIabKDZlhWYIABKYxltuzkT4nTg+dcEH+mmpAyDSkLum9r
uIPa9iiIldWY/0hVtGzkO3D6pNmY9O36IxsRxU5fYa2xtDkYMZwPka+vSHk8/o3KrYNEA3ukydwO
d3zo0dgzcY64ARMeB/GUzVJOOrO+Uk5G/Ffrn6V8U40KpXJ60GEXqdbM8hkRjMXs5gDToRmEq+V4
MXlpJP0hOxX1ERQya/NmqfGS1OlPKyAszHwHM0in/kZMfFsqX0njJcZdJIyupP9VHGWGBYkMRTTB
xqvMwqUQ/U3ej8chFsTfOiwDL34HxjeZDRtxNJkHwuYS33r6ywxYmBdYmJ/ldAVCdjtnwiF6Gts5
eHpXjkgsWXUhneSSDtH8+cuMOR5/NnEj/XectXqddS2Cc0sE8HhVsmeVPUPGOtPT8LYRJvqYaOBL
PaBmeSapk5PDMb0iLE5oQwiaqLyDwg4McF17bgO3VD9oCTh+uv7W686A4kC51CnupzdI24wjLRjO
lXENs63s3abqoIhHH4wvDCKpvyEvSVHpCJcX/1X5/D23qcGUazO8PZMvHw4jNeFOhkln+LuCQMcx
ewhMtrwlnJ+T1qwqhLIkJtoKMHrWfV6z95gZezBgENjvjdqmuWHwnM2BuNpVY2pfGySIfA4dwzAX
TifEIJFVsk6nCPOWSfYu113RQNpwz7MTKaB1eHdS4WrKtwRPUqktSzgrNI4u058JwrF0BSSpEMmC
m8Baiqy7keMp3loEHNStK0bM5JzJ5rmcI7uxw6+MAVqkYymzIKUU117zDy3jAloBHxCVsdQyh1gJ
wb3W1r5KQ3wAjV0mG5+SYIT3q5b/2tAl8cHUjmHujLpbiZ9khE4JVS2B8mDlEE1rSzzjOtxtaYX1
uUU6h7VQ2mrmYWlZ73wUEe4sUpWCkz2OzunHU4mvZZJ+cMzwrmL3PoXMx7T1kCKHuPjSUkPpbBFh
j1M+cFTg/Xy5LZ2hcSn7Z0iF7dXm1tPajShdZEwNpSgvI7ChQseMl5lzixrMlNyx/OfRBPWbCtA6
F6mZPuZNndzuE34PBXtEUXxpPdCiht2WxF8QnfOS3rU5ysFbH3lKtJeZ/WTpl6RgaPEx38VrdNwl
h/8o+IvgZKXlWchqEiFJAq60RS40eKl/Jn+0Fyi6kuFewNvvoACGiWEbPuJKc7QVT4JMx43QwBbV
AF63SOqGf41xGCwFNTqW8wnHwqHHQ9bokBNhpHnJM+fR8hGGyLeIfNZqzmbcBCzGNLOidf8tpn89
AOhO05Esf1sGb+6s52eonhazJJmFv8kXgaaGhCgeFmW6mRbiXfPMXZPhGAgvTM4K79JzbpX1PRo0
YCaUpOhIcgB+egPRdNsSF/NbYw+z2DqbU0bHBvibYSeWs4x0R636qLMzXgm7DbAYhBtdXEvBp9EG
eArZ1mJTCXRIhlxvExnmw0JXPkY2VREC/EJ9S+yMW8TBRX1AEiWp4DJa/jlQHnxxj2IxpyoTTmwj
Bom3A3wSKmoS/UI7Rqeo0e1pgi0JkBKYCZaIe8hpnbmLiLRMhBCYLfktYmwOOOct2toAXNuQM5sk
z2UkBb1t1yJqQWzYaD+vCNzmNS18C2p+bwM/bD3KNevhf1V7gzvaBswvSp5sBmIwxggoI+lwC80v
riAwz5wq8mhiolOpXkwWH3MiSivQdRLdULIFi3/SBkkgjo5rG/9o3rOdLu3wrOtXGW5TeScPl1y4
xgUWOlY3XG4RbDpxpqjStdbfAW1pp8N2QCqZEiggQoOpjAnM98YocIhqoR1mKn0tFLH0HX8ajOrM
VYAkWV037Lm6Yj1gx6LoK/aM9xTryYo19t8GGCKctNbdoo3390b6MYiOWjgxmLpoNtX5dVEtPeYm
QkXvnkjmOsL+mALTQQ5F6u9uQnbiahmrh3oZWABWHbPZgmdZkKxpsDtd+ea+JHWV4W8BbqavSc5t
1yXiMJH5BTU41WIQL1RKsZQ6bOBirfH+6CJJLiQ5ZBvfc5Woxw3vxCZ4v0Vf7HWw4BSYys335zb0
IYGGiE6SuskBpyvTb4H2d6yYRSBjR2O6XKqILQoaEDnyUJO+axHOXITdQuOVUAhigOKfIM9dcc0S
78pKw2C1icXD6IyXxjfg9fT7vh2DIc9x3er1fxydV3Pi2BpFf5GqlMMrIAEiB4Pxi8rYbeWc9etn
aR6mam7dnm43SOd8Ye+1s2tZfooFAMi6dMVgvioxHXoURzU6OWFHlN8iryj6s6vVITo6D/WzDn+F
dq4y+QuP2LRZIwxvy8KRQRZHBXboU80/MEnRr3B5s0ApMcnqwGCaZ9b9hgmlI1IP07pWJLxgamCl
ibCmv+iEy2iWzMYR+5HpSt06ajeNtYm5FSjyxPcin9ysPgjjrp5eClGKyGzJHZkPhwoNO/86EQND
4KwAfZTXicaHqAj12gEypJppwUJEdDkJ3YfE+FlLvvTULapXSngKYUqStWXK3xF+mWyn/lgUG1Oa
c49eo0Zj6ko9Yr296W/rkKE0V031NR+vXXowIwJKEX5HPymrE2v4aX111XFAqvFxbE4KOPtmF0gq
u8/5ZFD88I6HfhEzwI2RKNS1xmzfs1ssLIyIOJZr5SctPrriWUwJi1WUDIB1O6C9BKMh9W2ZrWQL
1un5OTKLx3jOWasq/Vc+foa+vhLnSM1KHAGMN+/JSlH34Wz2jY3XobPmo1dhx8YXlvex0wDOVsPh
pAqcX9NXW76WCX4tjSGgnCw1XKeaeYsFeLkmcHhYx7yDsgDCFWMM/nLoIYsJXZG/T6haLfywJe1j
T5wVSzCPgNQcRe1fUHa2Hv10EIry8R4I7aIHvturrPp2hv5tJHsseSNq9hFqaoN60xuQZTK1yn8D
IGU+Djm6oOIJroIROQowRkFD+68EQzPSSzXhyYweizp1LdybJMqj4vhVxluGTEqKPypQwqGqb5U6
dBESMyAq2ER66U3rKYEpwZP+0ZYtqVslo6qPtPgWFUYiXO8mvghqLb7T/598wjg7HVFCiCrKbD+i
8NqqrynDIWx9CQnS2LkyPYvDgWNWKg8ZLxjrPyFCTYs7NRLPzK0JJ6BIE8dvyIRCszOT3+ZUkbeG
8ZnJMYbxAhIeoCkK4C8JN1NkfGTYkaL17IalcYb/y0eqvEwvWor5w2TE6F/mClAMbrB4VoNG/4yM
hddBpzQsz3Xxb0DRo+o7WXxJIRvirz75mbIcxN0+M68IUZhD+DlmWZfo9qg+0B3VdLT6h4bqe0rn
6OmnMr1JBsnyL6RSO6V1Q4v9Uee20gnq8QxWisVLoP7zcXAISj7ryRb5o0s6KtIAuf4h8KaFhqlE
iL9SfAb6GyyOZPAIrTBrrrrBGRASEYYsHvr+20CNMw+stj2HsXLLNTiovG4ZZeuepK0lW5gZH5Ax
gfQKBu9HtvYE2KNVAMM9GtrCyaadmN0QnWbqoyYiTSP+cu3jPp/OGF4p5YKFUG05S/Pk1nFfV6NF
R373W4wrB8albX9X2D1ADBBssb8ik+jDP1TqQWEvAn/PwMGrHwmurRYILYrMUtJxLjK7Adlquk5u
gnEOPskOLCRk+f03SAKiSTiQOoGxgX+3klOm7iMCA71j336HgOnS8YvPeqkz0WxJ/auzBzHgjqxi
FyYHyWzYctYctvzfJVTfmpVNS/WQI7xQWCON3nPiNGlwT1JIT5k9YhhOGatk47PQQdghLyKHpUm+
KuujNj8NoTyK9QRzG7kSdZXE3JNIQ58UOJ8QuA1I+7i4gIJQWocmAHZVEDCkZlDbCvuaegKPB9iR
ZJVDfMj2deo7IcdGjt9PKS4d8SkMKtPuW0L8zueObJeFkyddOpx+pGFbrpY5+Caw7ep4DWL/E2cB
eSayuEPUhLvJmdsEC+JYtXeoYup2D8Wku+mhLXe7nicGNZGRnsXe7X9ynI9+ynjqmHi8L26lbT31
xteeS9sA83v6noRV1lzGyXbkei9AyQ9wsMpYKQwsfvxuaglINgLD3Lj/ix4QFvbc1dx/6NSJvZYI
OsbSpkp3Juq8KZpdG8dcvTALSOdrt9hwV2XaXy/C4jA/w+rMLmr+ekZjJwH7VZq7kVP5poy1MpJy
0rfYffEw7kTvSL3m67veY0TiiiWf1F5XD//r/8Yte4I2uRW8RqIAjEoAp9aucRkZJ6OX19BCbxFO
Z6OHZyj/6RAHvZkkUlPkE8OpggL3DW/VleISWL3VfxbBVVAflnztfZ6kSF6K7QqkHAh84dCiz8T/
7aR5bCuqhbXbs1PgjB5NxjspAGib0tk0Zaeo4AB2HjrwbNn3io2dszJ/AYy4Ez778F5gcEEYkZgf
JMSAoboG6nlClqHL31ZCreSKl9Y7mzKufdhCk3WVPb4SFzaFzkyJODP25S1EwuAsMfpugh85eFoF
c62g3snCPirviRevK4CMAhGVJcZ3G3+MxerYYBkZTA2WlG+BhpzfR5U+E8VW+5Ni0lwljw4lEb2C
LsI1HG+cojrgxrBcG/MctUNx9yfraGzeTfns5c8iIzrwZKFvl/1bifgrc7T+rDeEPUi2GQLTS3xH
Hv2VBd5ZJbZL1G9O60tbuSUongVa2P5UJYpIDth0upDigLp4nUzRYjtfMBBhVhGBgjgVDMoxCYPK
1FySPl1JzHlEjMG521aEl1wM9nG4GgkAmBvh44rwQwlQm/fbkuMo2AFMl0UehIeIqIHGsTDiSi0Q
+I0vQwUUtKXWtkcjNheDdDTgw0xovYKqshknrRMrWLcJxw1Xfb/s/xWGAb0EVl9aO2lBX6xv+/Cf
yS69B8KW1g+RUU1R3Ru+7uLex081i1e6sYtE05Y8HMf9mjhDxp/qb6qnSwUSkp/RlqIGmzv9RYkw
poLUHtLdKS1ZeOjZIERVXMh9TXQOuZA1WrFeG+9iF23RdBJMJHgnveVhyoePVHkpVFBFHt1nqeDQ
aZtZM4F8QfG1ZWF9I3ycJe6zMqEYgj2atrh66P6ydKdxzwoy8XmKmFXVGc5Dt8AJETCB//aVbYzU
IMB0O7ZkB+YXnNcSguMLPj5xeOkRYW3AOwUbHiF0Oh72A8pBerieyBC+OLtnXi1EVxEtp3mQJxdj
Xazj+qJ0Di+Y0BWqZxRziZ2JoPC/qmLDz274b9Kwpsmpq2Un/dTyQUD6HeKhj128iabkFp4rlZti
hGXJ0gaLRdl+mCIsVMotsM/7bhmRiRYGpB7xUDjU47mGNfsppRttOA3SerS2S3ROJZtgjmTwB+zU
2HMIqrLYFoxsNOvVFCSeroLOrXxYK5h9vofPwjuEEche5v4iQl28MzTBHbKYnJ+f/BILIApvUftX
eg+5v+st/AuzXmvpr6S5TQFMZaOpu5bUX1EjuoIZDSozPCYfOvoytBdp9OhU3P/lTRA+JZxqwXFg
YtCbjwDSDTBeRl4ckr3y2fvbOFo7fZATNfueCK2U2dVPpKgUOvFPzzowV3KKK6Kg4VJQplNlSqDG
Z0huNvxZ3Tmd0JegYQ0SZmI74iQdgaZw5Pby4h5EmqKyoOEJQt0dSYeRph50S86bLq8bLMEaoHYf
ApsRoFvmasi1nxBZdvTlW4euhC0YfnhEzwnyK89fVX21CKKpPbepcEUwcDdvSvwnaBdIDKSFbdXM
I7dPWedw4Vod4NVsJyQSiyFX96d7CRj+R4BcJinfafaB7fup8C2l/rdWPFOkzhbltc/GlXlyE2sL
jvAxUbY5maQJ+X0oW/jwrexcyBtNI8qB4fFI6uZ4H6xNO95Tkuumq9zZgXbQrF0Czp2dTuQwO2Su
06rNskQkNT5bnO0TilbzoSffGgwhS0w2DfP3PiSqaN+/lPo8QFcoHnJ+SqmoirUUbtPqUrVXCRZP
qSxajm7ppgRPYThFqjNSVqmd3QsAY3KnYpFoInwfg8cU3ueoOS//ENPvDmd+U91kY5+xrV346tHH
mJkN/4yevUnLrAkaXOfmWCoH8VkNnr2IyKf0yFImd6K8qKxPgw7pErO7gZO2L655OKuZRkBBbKJD
FHfamV/Udcys2CzzU5zl6EmpBfYBKT2JQSiHWZkeKUH92MVkGkXU5XdmUagQGNwNuAuGm8AbV+5m
YzMmeYFcgQ9N+xf7RAyzIXoY3sXLYOLcIu+7487TZRQEHXaylrCA/qnW124v1duenQByYUCTemKx
PnVD/9mwN83ia9Yxckl/AunNQ68pHxUynMAAJuy2wTNg4Tx2J8+/kTurMA4w4yf+WLAihUF+FxCb
Zt6g181bRrdvrVtwaLrsaLpbZTGSmj9RfrLWdNqRefZaZXSGm3HQDkP5JM5Rys4QsYlGkfUzXYVp
7gfr5VdfvvBHFHcc7cYReYkzy8FkenzdZVU0rzYkRnpyfrVIzC7ZxjMQG8GARQZJJhVylj0rXYyY
OQDnlhwB85xpNEFOnt/gMiwGwhlEA5UqzNVMDlaS/yjr8NRovFjqFp5FMPwGDrQhiC8nLz7m4ga5
Ev3OLG4uVMyGdHR2jQwqxvNSregSEe+47PFxtmFgoFeqGpebDwwVG0GAQiFcCLu7syJE5EAYQPxg
UYA8Dd4s3y9G4GT47P8GGAfnmtVkhzaV56bWjrAa0Y7E00eWHUJrhy86Y8sHW97Hn76ji03zfcom
P0dapDzN7Ek/I+eAhg8yNHMOnHRTK2sW5fPRevJB7gVcEtOXQZSKhIci0hDWqQsLtG9r7T12vWXK
62TZXXNp4g+RmUSin/To3Ec7nn5nmlGZywJupsano3P3fSXilVndEF3yASTVMfddP9gQ0Sao+9nv
Du4Q6+jiIBSbvreT5NKae8or4NrLOckhWOrAipJd3fPh/tM4cP0l9bmf2AHiZEw8GfaTlI2gTQbu
yAha3lnqKbMuKbBQCjgOfKU4KeOun9w+scWRcIBVHECpXYEHJVVYwQSIZQR5F6KKgEGb9SmTypxb
nxoUQj3FtQVbqsAzsCXkCIUPKmWv+2Zi4CCrZDrY5ngW1628rdkr1iX8xkXab0brIdCqjEz4a+3m
GKWbB08ZgI1WcNVhqrwpPh5cvqZ6labPFYoThaI2W1OO/ErFyVKVVZg+A/msoMEKyhT4CU9jY5ft
t4SoG1KNj8vSh8JiSvdB+Scm2HyI9T0Z+lpiygtQEUvCbTT3qcqgb75L/T0fOwnyMZ+3ol+T6tAz
Q0fsTsgjHw9BwKx0Bqiz3b0a9x1bPnNA6h3vmEcV2smobqW1p3EEsBdhTaPGJ+IoNz5TEm2Tn6E7
Shb724lgdo6vfqMz7lNPA7u9OlpNHAQYWhN3goUl5ufqp49us2QvjHG07eqRiRNZNbYeHshbaDIc
Hx9SctfqtTFQsFfnqie5snGm8hWOhdNW5yFA8wTsDDUn/xTqlu5P78lfsF5cFUx5qnlFycOrcPcQ
QGrItoMOA05HzVOrpTT9dPLe/N8y+lMEtGTeRm1OdfvyvesgE6SDbYJnrW5wcjEcDB5VfJHwLQrl
s20PKZJ4aYSVZivd74Bs0DJego+t1i3TUwjtWgb5HIXKSsHhZHHgU+WMfFRGQRik94rLb7hcxPb9
6N1L1HCJbmnXAQQaZEIpHLxzaYhKeOAGEOiq/D+QrywpFfDVX/70pbLVnD784BlJR2dkj6bhHInl
bVpPqEPxp3Qq8LZDjhGnuaTVueFlkdR9Vd9L2oUyg6F9kLmR4p+STYyhHsxuO+rneadU4+wwBx7p
W92chhAbFmnEssSHqOGEXiMjEsszZnuP3mJMXAmZm/TMyCfo/ZwMcGpzrVyU/SH8ynjSTUR2sCG0
j5blihi1jqb96gETqRWrI5vt9iJQT015i0UNlMu2so4SNwgYSCZ9CVOvnOeI/7oCUtpw8Zj+XbKQ
U68t4zqZbHsY+VYacBKkvszPPOK74jnPySDD8ASsQuyuefE7E/ACMFtYpfKnhKk9DyeHbgdpmIT5
KuTgT5+T9Ci6W4OqWtrOtv2NdcrhjsTIEIhyzGfNKRQuj+O9SF+Rem19YIfPLFiXWJXybm5QNQXJ
j7Oawp2i72Hf0A6qSbGVIkbs8qtW8LYwXDN+Bdy18pIqyQzPefbd6G46ujBJelk/Dtq3OoA+IRea
FUn8S0Yg2gUCbBL5L+CRpP2etzQ59tOB0M/5uL0OBIE1CjOoEe0P5bLhJNkhYHXD2rQVd7F0MPVx
w2YRkAY2diShEFw5syzvYga3sniX8cqsvgqGmXGwGVBr9JnBU4He4ZATUkpzoLcrGthRZHrTI1jU
SXMmldbR20ssQbQUFuXoUv5L+mlkga0SJBhec3k955XKmA6ku6xjK2Da1VjyOWbZTl+hYeozfWgn
tIrI3xj8SOTatUetdK2oRRV/aoimIpJduSTVhXFGTrvcai/oTRj8Q9Zz+Isw/cnMrdiEV/sc4bXq
fWbWwS8ehfSQCHoSz4iMEu61uEWzjQBgjZhEMV1fWzXT1egcZvpM1WDpUeFI2TaJLzHUV23d6JBU
kEEoH9Es8YjylRiuF+Kw8VA8aHw1O66hUGQW7bSlU0/uqItkSIO/7f9gPxrGXa/FRYFVIep+WT0X
6qnCgThd639MmGl+A7TAyl4cPhqVX8M411D/GZloF92nPMH8eY5pv5RDkHkCNlRGauO7CRxt9k9R
OzUscGYNumCQA5Lt5fbeQQ7HTMH6lV6TTkgNj1lzHtNvlF9ke99U3Cw8QV1j7QqcoF0ZOkETHJPx
pLGQrOYdpXTLDJzp24BoB6BBpf89zgNK9dMDwCtkOMmvQQM6Dvu3te6YTkNT9x78tTidHAF7nSYu
C3w93BwIDMulJ0Mk4ny6YCec+jPrOCBefs/qwolb8HJtz5vDULodllkfYDQJnFraGkbggo9R/UMi
c2hkz8L/GpXPqtzEOR0DkCyLCDo2v2AjOLyQ8ZFB9EQfU2RYtLFOIVDr2LgNuCJMjjeB8D9GGGYM
Wo5aRcWsKcwWgAWygxb9W20wVfPZhogAvUzG+zhxWFtKFeAZ2aEy6oCtSbxjNYM0NcWUb0/iLmJr
BDSIcC1/zSKL3MJQcRrlnQYYwFEjhclOmH7nnXLQ3vILzcGqtLikZcTRRrWrLPK6wqtSGIsW2c/E
wAH9ICYiGmeQYSQNGI6ev3Oub0RgRC7vxQAtcefqgbFXkWuGjHYnuKiNSmdEAlOukm18mMPDIbem
ARsanCYVjVIc1ShPkY0al8lCbBdkm4QlVqLbpfCv7yhWBIYitl8rhyrKLpX+jwe5Fc4dwqSEOSv7
Kr/4U5m8dLM1K2dXuPXJgEjLR+K3JHywwpFbu6m2WXwidtcJ5O96uBveCzFZTC9HEGhjzNpRJ8RY
wiqEn0JQtl0Jvr1Z6dVp/klj+iSlEpZCw7+TXBf8D+zfKvwFZIn6rTpGkSOVRGXRQ+flzBdqcedI
47My/lL1Uml/Bttp2T+pWr8oryv0ttLogGcOshO8MGnAvGEX+EGAsjAfcZgy0Ph4TPGrFlcp+YYR
SGbWqJc45oNjkC+tMIYqomOFMHxJqRlYwqB2Rx4z3iQPU6jhfavYUSKwF1Li7aI6QHQ760Otbcgr
B1QYrbTGNNwwN415KPy9TDZa/U+juCrqW+89iJgifICBRTRyVsrwYfRlNtdQKlo0PaDWZMfbmCTo
sY0mOG6YEHi3gKeY3uOY2YvFP4/ePR7wGWFeZFfuicte8ZwSl6bOQ1zLDAKg+nAnCyP67/FHa7HB
x8iGyvmNQctF4z2OrzCBAchhPZ9mpESxQEIVdkq1ZzBvZMSfvAIT3q24LzpxLxPUyuVhwXwhkFMo
HpIeXCyo//uS3KoVTEumsmArNQJNh5EuLZmCkMxnFGGitq5dceBADn2y0EpyeGXHSXIwTmQV1A7L
55c48YQugx76WY8CDcJYBlooE74VAFPpOaheU1cCv/zJ9H8sWPzRsjOyRibx2hkEHFIc9xquh73v
DggdYz7jstuCzrKNgOlNtgnSQykxX9c+ghLBWQxcuMVsDxG5k8atyQFR8NuV3UtJJWQnr6KjgAJG
nx7bgZ+3OI5asjfhgwzrjCB5Hmc4RF2zM7QtwcDxsMWaobVMo12uyHYAveEMkl0RC2eFgJVTedNV
TzE0EHvVdtWeTR/dF6IHZiRKfK8qPn3mVVvZbMeDWZprAWG0RxBkjOE0S1h5oQ3FsyYqZ1HErLbp
DMcY4cK/FQ7FWVoD8l1Rd0JnQRAgSgRcM51rcxamt9keik2BrUsWtn0wCwpmQPJRSS6pITs1FbRm
ANuZ7kF8mpPbdD680X9GwZs1odKfG4shJUBNqCb+y6BsLnh3/dZbZhy6FYuUqj4iQ9CSeMmfiaog
gcw1KzaHxsZIVfLZlUeVmFeSz3hP503lZLihwT1RrTipR/7nKek+ZxFx0sl2KnH5eU8WaGX52866
4X3fAh8QDrX6qqbHMF2xWG2TfNsVWxzs8/eJ+ZKeXPoCsLwhVypqmSjY1NRtQuTKEodpwUgjCc5T
i7dVuXcorDoZG6HdaSfGn8E0bHT5MCMmQKHEJCn+Y6LqtaJTcxir3QaL8CsJCKP3Nq2JB7rxlqbo
jDjBZ8JqtB5nmNJejNdK9WytYZNUa0BxdbI1Ixbqls2Iw7QIx9BdTCFmd5nlLijWAEtH04yJ0XTt
JWFD8L97+d61nPiwre+0amySenqhYqtIAEiSMzE0gYUUjgDg6pA0n+kU8kOhPbklFu66cGXo22IO
vi4aN1MekKeR/7fd3jNghQDJGPBmwJ60GCIRBEFjx6qOAYfJ3LY4IEyS1EOKf60lblw74aOB1kUY
ddCv+UV5BplruqJGEVOG+z0I8AviXgN/JtqUqPkjML0uDon3rMRDIrG2540ElgEYnfOmg1d0aDFE
+9EOcYHMgiXiXSsjnhyo0ge+DI++QREYeKqKE+GLG2YO2/iLmJSWmhCIATeFmbhcYwUJMg4+4NYl
dVivf/r+PSh7cJAW9QmOLcTbFZGWJNWQyx4/vGLfSG91Vt8Nm1raFCGFGMXnCGawILmNBA0FZcWx
Kmxeay3fOJpMNfNdtTu6qKiCYHEzhJ0+rGPF4dOMd5g7vZ4ZQbaphmHV92RGjZ95S/dMvoEaaHaI
jGDIiT10FBJi2mfVoR18J1B3/IGy73OUf4vYDXFShvuCd5i07b7OVoZxpQhvCTdPNhWWWi9SHKWY
HJwvUsoUc5EhxDDofQoTUehnOR5TCZQuS/AOZ06M5SdKJwf2x2Ke01mZ4urFNdHXs4Q54UYRqNsN
pi3EsqrJedaBlSP6d5OQevpMOHPhoc2PcEMWSjijtvYrITAXheBOnbmEcfqJbIanp0TVyZQJRU+M
J8I3yXIA0G9Gbvcqm4VqXkpmhxzEXvuX7dPcc/KMfxCJBfp6wqEw6DD5GPfQ/bQoku/9wJ5wYB0c
ojViW5kHt7x/SyUSpipkFQoZoWU+pm5a+YSRjGppZQLf6vCLiVV/1On2dIXSm/laOZOjkthpta/S
821NEu3Wx7QpDs8CidTovxqQUrPTj3uWxVSPSAAZrcV/x+R7yu8RlqieZIppihm78Mdyu1RopdJ3
F1S0ScAKckbVHHdc2+TFPtNmxrv1IGgfjYT90MqRhfjfIZ8I5R2uBMwDREWD21vMf6gow9Ms/JDQ
X8YQcF46VAO/SYW6VDHW8PPRQ0M+wMtTj5vKOim1epqGo5Bz0rCcl4Lc1SPjAHfK9Pam196HQuUH
xJBCMg+TK/Nf8irk6gGwnoStlnwNg7A2FfJLrOr7rMTTUq5EY9kn/+bcGCBPpfqJK7MGLyrOkoRg
sZIKdqlbH+N3Ybn1vEDB9E7c24C0UOSa3oy41eqd1WJzIVt6M1vkwf9QnLGIskpiM4BJYKjOXDz6
asd6MuSI30yglrkNwbJHN7376YNjruEk1AwmaOjgm2TVIvWJOp44fysVTP7zpdRvummEqnokdnnA
y2qHodMUbD2hKfGAUs0rd+EeY3FfAKF682GwCzRbJ2e5hsey5Z760HD5Cg0PrkMqcgFaB3p7xIz6
OFFZ9yyihH8VvvsW1OKu4A1hysmF/F717GPjn2UTuLGw6qZ1wVERYT+NFckeCHmPwkkGHfNB0Fdc
PvUK9wqitwIut0/BpxjaWtcvVoQ8l4Ov5DEcumcDMATNMJXV6Gf0ouoyKiANht8iBtwBOec8VI+I
RwFDtdLHko4TTZ28zqbhAAddiEI338nAdCTosYlEALpRXMxshkuAyjAVAmZyppXjqmfoPzUMiYJk
08WiXXr1Jh6zDfv+zNMdoyIWLAF3XqLz6AhwAQloB7kIjm4ekEQLSGB6dLOyg2d+ejSl/LYR4i5S
lwAb5kfqXTM7ay0V1Koov+KCPy1CuR49dS4fHcW16bEZisDVTGrDmqFm+iYievZ+1PZXhUffwl8q
2uEpwpvzI92RqCvkSxh+EiFZfIr2PaGbGzb8JjChVxmSMIeLsyhXWuoIb6Veon9bpv22OAHFFN5t
gr17VW/0Q4LkbuF/k2ygOP1XaBHLveCDQs8JTWwR7BVOSJdV2M1kP4Big80vHik8hT8BVmniMcVr
e0XfKMPjWkeMTWmROUmWTD/6lYy7MHNZApkwYKjJkfk5xi+vrLIz+TCP1Q83vUBJbIsPZp+s4yly
VhKTjSX4INPNH80vthB/Z66b10CQzwLPrkeZymUIAI2LdDlL0CG1urphh18OaLdxy8HR6gyzluSQ
DlgYbADappParBB0zOMr8Tu35Tf2JkApEIHYfi+cnn26k/wAbYkvkNxr/vtLmq/qL4anqh1zV5zL
fImSiPmMzSxN+em2yakWHJloLMSHmq36S6fZK9hE3UBCTubkiwMmB9lW44XoZgCenO6v21T1Ckct
UdAr4RF+kCrIxZ1fsclOn+JjqLY1pyfdIK0bRcgnq4MSw9PbyjfqB/kCWYAs4K/Y8Je9GMemWLKb
s7qFQPvHO7Ba+B9ocmRmQKtUIFVnxUJbHNaUYNIbAg5/lIocQnX19K2aNvccVdkk2WBmeDpCfRdX
R5hd8U5GU4MUlJuSiij+lTonbEm54+zE3iyTTrimUicg3mAOgPWljg5luQ/xFlUYrpC6rup+EykQ
v9besHb4ISL9IInXTN/eE+nG5icx1p0OOI5ICLJaQDfpLp0uYlx0ObZWDhAzkmUPrx+OhSOSgV36
81dLwQGcrMP/YLEJVWKVtD+QbF3I3YKPCw26DmNGC2yNvJuKCKROk89qCjSmtRMyjUcBZlD8oYXf
QtCQlVTz7o0nq4aOB92qpP70OdzOZgW8TB4ArICy4rsywfu9JRUzJg4glXhW9nI1/iidT0hVdm16
dDoMLCEfEL4nMMXHiGBYD+0b0rH5XxnO1ywWVA/Z8ylRafdxpUcZPf3sqBriTRTsq+wefTb9McFZ
BIqgmq5N7oKdGcLTVL3YsyUVegia7YleR87OrAzSxEDay9znBo6aUQ/nMCGPuO3MGCIAGzAGyKV2
w+yLqcVqsKxwunb/+NiS9HPUVlX8mnqGTJRCIu+BlysAPVmKIGLLodwrgXDr8UTjFuCnyRlBpKjH
h4rEgnw1DnyL2G6qzVBaThfKN3IKV/PBpfZfY+zWVNAj3gkvFPea17GC8n4z9DtWp931UhhXadM7
JHfIERbUYu4zPufBKN8tm029WE869KFKEleEUjqR198VozwgjcYAPxPZONsYgqLP7PQ/3ItEl4w6
saBbDEiKZo+ZPdt4WD2xVeI8Rhw2i0zN5kc0d7zEDbMH5KDeS/JeXX0TZTQgaOxurFc6KLzyLk14
rfXvgdAO86Dy4friPSZGwnRLasro2pmHvD/FVIJj+kiNZVIyIGt3VnpIlXUf//OTX/ptJrgdEdwg
t8qj3zIhMM+i/1cJ44eTsy73+XoYjY/1B2ZAFM5wv5fpRCQoe7rAgRc4bZBgLMQStyJq8/iSgS/o
wchjUpmFM3EoIs3kCrPj3ljqonK0Cks/+cawlQG5CZOmg8s0qcqAMvQwwrd+rJQMRjJoaCPM065c
gwplk8/0rktm0nfNN0gtls4J1YVQIfSygFRoGCjDQtthsFj1+s6iZRp2nC0M5veZcWQk2gq7AW2H
LKlrRbuZkfcJwXNTJPpdiVqOLZYADROQ1SDkjEYxFDAyQmGgJ9QfAdheZpR8jwiPzLIvsf8mGD59
u2nXGSM29H/WH7C07oKictRPy4k4QHFpkghpi8hRdyvddHKqZLTM40H5qT4lOrgDPyw1a/hOH7CZ
sHJXn76wpNfFQvMFf622V4Pk6GjRMH3j/PjFVd786Nfii4CZ4VDAaWrtDMMuo5Nyy8pVfjCr62Wg
UdTcS76/zrsiXcD4XM/x4wshX2NB9BgB/POf5XupfCPIiQFh/+j5atCpzhbyTpl7piUUTEFflnDf
6SepPrCcOhTKeAvTW+mtkDmitMeYsQOdVKz9co1tj2OGlZszUZA8oJQko2t+UbkYwa+EhxF3IGVb
tNY7h7wf5CUVIyTtgIO7RDXUnkY6HR2ikCVqh0pZZpIjZ7+828DNacioTCedVuotDUs9dTqcHDrb
TyoNJ9ROI3BJzujeeJFPQj23Za6KdHgDaIK42GZ05XId9XbuMbTg1miPVoI0axUZy7FDPbgxJ+AK
TjutSsRA3swTyStSgpDypH5ZvuC+tZGxFuUAZzkXj3ruhF/LoNbF9ah9+AoGcgTRLUCJGhFq4lEQ
VOWd7Di2UqC5tGqdNOmunDVCrZXBx4V1QnBO5Z+d1qO+oGSEICj4HVRRgbRghq6pBZfAR8o6bzk5
IjKM47dJHDelzjPFIlVCgzYiOzEMYrgLgKCs1xjL8dcXjqBq/C+mZCbIDIFfRmZ5GEXnSUHFhTGn
tJhfyszwub5M/VnUA6tLgSebXil9jMNBoied2XxF3X7INTdTsapDEsFN20MBp/doCo5KR2AuQ7aL
qfNMsa3qGCKX+rTR247XifaDBx6yHjver6JFSkWRSIYNjIXkmlHAxALUPFi3Akf6uJVC4CBE2sT5
R8FzJs+LXTRiYvA3hG/FgpfH5LeJCbzofnDlNCgvtPqm0m5mYbkTo9xOsRgp3h3+BriYfYTHLTZQ
eRSmYpOxDMvvoUqqU/Ecdg2JvixlRC/fe3FBEN8IoGGi6Z/3SPdImWwATadOTKEsYfHG+OkryPKq
YyziFBFT55ppfIcDjC8PS2bDAFhqMQPMRylbxsTtgMqO1N5cjnWHSItKrKDL5hWPWOL7BMBXo87L
8D3CGreImWqrd8Xl1CMImIhs+Y+p82qOFAm37S8iggQS86ryRiq5knshpJaUmMR7fv1daOKec14q
pme6p0tVQH5m77VNYLQOHPY+9Vesbqg1fhzKOznxaT4rePy+A9wVnN17DjVjWtOFrIoEoXNbRq+7
bs4PXWRBL0YJhsPZBLKOJ1tk7kZBV4wd72jWkvt7uhSLN4d6WoXzQ8SPVA96z1RwzYzzPpIYKGrg
QxFfXsIkoFS3FkYCn1SLEviZkBD/mckRLTs4r6X/WPr/YiZt67zGiKjTUzBxW6BN7RS2ibLeMihG
Lm0TXJtj7UQz8BbgZihB5CmESwWrBj06rN+wsA8YmxPqy0QdqyjdcFef3DjeyMXPayEhjpiEe0jx
5XEcKerwA3jUDL5xN+NXDpiQd5gsAXmh4+k3ouBu18bOTUtMh4XA9r1z1nb5r7B/GxMh/iie7eau
ZiNnqV8/JtoAr7DNZGriiRgHP3PswQZeGhPAJd1T7PXgP941vkyXN8pknUZ9M+jgTQHgSOzPiHFn
qZi3khVdxW/kkRDM/slVFtbfqc2zKlsCDSitXragIlOfZ3vCGmJpW/In1voZeafxcNtw5/Wu2hp4
AZlh3PgNYYP+QIiG1x+qpbJDJWCKcGXNem1UDVuzU4050ND+NhDPMSzaPn+LWGkVX1XurYzx1+FH
bzgJePrEnOPRPK8cCnRykejo3vPux5C43dnU5Ikgu2DBRPokESH0lAeb3AoPzkyBy9WogH6ga0fP
VbjRyWFjWcwMSgyWmR4MmMwjJpDLbUhv5Xi2sY3PYHBZahwmkNjNstRb/Pbmti7WWFIvVBNeUz2q
+NQXR8cHlhayBUbKuGGAve9ZtdcNn+k40yuT4uP9m7AwFL688bh4I/RRE2vssUe3NFDPW9jQZxWt
7ZgOsym2DQd5TCnh9+mtQKZieYvp+ZNIjQ2MuYLzSddIQETqOScrNg9ktzsvFs3lwKPMT2knzB5L
iPhRFO6ErmwjEABDa509+WDHxhIDHTKYoZ4IhnkfFSyn2HrRo5WfOEsr6Z1a1BaYE2JSmGsPx4aP
NrcFA2sWwaMUiVyhC8DB6bE8KxMaR0KX+YLYczlbs3kzGVy58T3OvzG6dP2hyx8Tc5eQ2bry2hg4
DNJtN30IHfneOGBKdO3uuhbvsTf81NJGO5yPGC2s7n5amAmQ/dfRZN4VSSBvgjbf5rUU0MHmrU5Q
BBJyCyOXxnCS1bcRZQeWJkzjhqpZ2Rny1DkU6TowjHTdCvI9RoeGpxo6XERcRahd82FiisBTrNXd
c8oCdOdWuHVniCDAHPiwLt5j3+OdlZ75GXc2IixHIw27jE3qHbPqrRnLnjkGoe6B0ZxsEuBYNwK9
9amxUgrjqE3yYzGFT9YYfeaquloSX05YCgAbxl6kAVdQtCFFlqF+H/xEhrubinyiFyyhyrBYNvVy
LyNqah291jOzRzL+tmTa7tq0/54rT290hBfN8sfvUZUsWFIW+ehnrBGyN5EBoqa8b4IhAGeo8OOW
HpIUVvOu2AaAzkeQpwFQFjJPXcbp3ELJcFfhtDcoJlGO9O2TP1NVaYwqyDOJdgSxErCjY72vvQ+W
UDv+Rtu+hP0t6duqJIOBiBD/U88Ufh1eGmRqKnNWYaz3QK8Gm4blHwL8sb4FYtskT+TKsRnAQLhz
ByxxH0ir6IcIgYFswFMBXV1UXiRiP1ujGEtux+k+sAAHRsTiiF/H3LUsjy1oE2UW7lKzRKwNbTfO
PNJ0qCeK4AHl4l09bqFz2ulXvah/hnK7BCCuzeTeYO7V7nPUIAHniSkwwaZww4Lb5USxrktLxxib
x3IkP4ecnbiP8PxWGva14uDP0XqROsSRUJofZqHRaNXuNut9dCa98cWYDBdxQwIPcQ41XJw93i2k
hrHffLd7ecdKqbSYs5GoyhT3gE+uGA6C50SBQrZyXpP0zUie4GJgbqlutqA4ZAWlGFk2oyPXfYvK
Z2KLJ/cZlGYyA3UgI7Sk8BjJaCTL/NAQATPzsDWbx4QRlZdE+xpD/0ahK/f9AuiPsm9NHFNhUWCb
bSDlX7ERxtFbFf9Uyf3oHgd64gqPh/fGqbFPdLRfXFFpj1YmqtdGeajH1wRt4YhIvLfOA8NTu30j
luGGhJrafVj8kyreCzym/WqLu/4pGy/5fJ+W/xgHNzYzI+zcJkmUFnTj25oIQfXDqtaVw6VGasba
xD35o0Cz1354qf07DfV7UJiol6e9m3zrGY4I/wfSZZ6rntGA2iPJCzkN/b5bz5zh7fDiFI/jUpgv
guEEt2xEe1WEwSOWXGAY7u3cxGRxdhBxhMFG1Bzn9NE1/pn8tsU2xMidnz09znyG1pxwiPXg5wn3
2EdoukCsY7IgOxKBP9A9iWmesGev7NbNeItqN7Lb9QgMpAJeKx8o6+4Sss/1UwrDt11mgA4Txci4
toyYK+x5sP4CWBro3A3zH1Y2LaDtkNw+80Aclkmegw8LzU37iBk+BwI+Tr9R+mwRhJo9pXOMjUyu
Leu5ZgdABDz+CONS4+onGTv7l+j3Prgq8exY9RrYZijhYE37uTpqD4ELE2A1Y8Tpjbtq+YyMvR6+
3frDkRz298YSZuXDmrNXybaq2Eon/2CtUGJ7x2pXN69Jh4Pd+CJbdTNH5g0G85CIIuvbAa7bvefw
OomF73mUmMhdHcRuZA2j8yZFeavJhbHrp459vs90Exywm55ilvVu3+eA1gQUARI5iCJCvYtVZeqe
h2ILHmaH57fRTIUP2Fwq0zsi8W/95zC5M2goWVCZCV9xyCSAL9TS1TY3DYSFUNUAV6G0RqMUk7HK
GgXTqIGAIv4s8B2Z+B5ad8+0eC4+fLyUsAwrNoNHPzxkBLUQBFqz+V1bamPg1wnWAk14dguJZIsT
20PZkDHOxvSp5gMgOhIM0mTPPxj4MBBbe5PauMUW+mJlb5dcML1l0QybC7V2Gx6D6lBlv4L2CTGl
fiOJasxuPcKI0hPrv0ltq/SQcvrX+4Rsk5E9i+19zTAR2rNqHlX/vQ7zfefGT6E6DsM7Q3i3urep
2iR3HtDgcYtZieE1flODz2p8EAQUFu9RfSAvyzmVfFPLEkYwa485xkqu0rk++PDxDKiLwdVBspXz
M/Z4EMmiLewDz+8JxLnAZWITO8A5wkxYo4PvOExBtpojOHh+8gyFfHmXCm6dU8THbZUvnvXTNI/W
Mmve5NQ/1l8YgPFgG+pyswX4xjaC5Q3w+6I4Ll0mOi36kznEg76vpoPynqfxcSLMI5HNV3eqsUlg
8ouBXipOOrKVwLQaUM5V9z34xYOIrXM1oISq5L1DI4XbzB8PXUIUgLXuzUeFWsBMXiKX3TAVJfCC
DfLMWX3yLu3gNqzE3pwwjo/4sq+Yep7La+1v/O6U4w6wszuJY7zr1oN5NQG0uKipCXthOmoeZXtr
dM/ShhZ1aAPCV3msoW+PfioA25pv33dxuUCBUj7YfQ7BGW2/LuKHmL/LeCwChNXxqjDpqlE6lTuP
ah2dcDiZoASW+pFOrTq2zHkYthEJX4JobpueK4oD8SnMeZR1DFtsgnYyarT4ta06ltK7hjC7rNbT
Te6mJqjfikWcZtUwI/VGNtFbIKViRYE4BB4Z9ovVzgvnbRSJgaRpp94aWlIminancYYPFkch835T
z0juYfMFxtdC3YKbxLA1QVhCgDeP8P2QkP03g9UrxB79tJXMP0XaP3FSX6NBvpb2xKcSNY879vOY
OooHBeyRkhwKQLGy75zgJvrNDki9kXa9mmeXdI16lRd745X+UL4yARyf1LXP1pTENsBw/vZxtWWS
PIgdboaw3uIZMdItdrhAUOZveyZlpH/+rR+YyrnBBngRtwCZ72xoec9HYD8YCGygUayIxzVmWDTM
hI2RFZEnBP+tWQDB4ozKm6Uogx2Fog+B0hrdeZSstUDicaNe7e3sMXvBtnEqgwO6mPIaLgD6DSYR
Cr6G9+rf1FtS2MyftVFvSHbFDB/seHM5b5GnxNLXrLPf6jOBrFpuUpj2WD4OIQy8aTMhOySmiAyH
m/F7y35eEYZ4ddpt6++y2jpV4AFW6LjYPCH6AqeSnBtmu8697d/Yr8adC6rQXWEDZzHGA40ARID5
piZM5Ma6dtZ2fu4e2KRUPxizwUrUFeqFm4RVBBfpDVPmgLn6uv9XPsuKAMkV+Av2kj+8oaX1COl9
l5JHX+wE4eBqO7L34EPrVunRvLc/iGPjt7McN98H1DcC6MiNBuMMbRS74AqRJ4aMnuYbP0W/A86D
0aU61l/ChNFwgw2Lj4rShtY8waWUrTGxjK88zZD8AcRdZekODIkd3EygAyHnoQuGo8ZlMS3zCxpY
tAGrtt8y5a2cRWzlA/lRe29+XDit/qZE9w3JpVzzx4JlqXiDhmup1pgKoy5j1QfJ03tFSCnnrftC
9yoJVvyMbx3sqd+sMttqg4XHoxlPuSnZX7Ec4rQD25k+VCgwuy1D2+rovlPYsGLIPjHEH+KIRQ1D
0SV4Mh1vll096A7ysptH7y15Y4sCmuJ9uS2eqw+HgTBmchr6BIQrfgRwr5QYRFOhr/MozfjKGPcz
of0uPvgGRPeLOn8JUoyxy+0otSmcK+wvaDXeEcVHb+mP/aquYCfbp4zIyZsSVRxPgKWyJWNpHR8T
d0OzAuUXdlaF1L1HS7AqAsoaRioLU6ChD4M+jlMvXDECJgtl+QJcmt3kH4cL+4ToDYQD2mPYWzBe
VwN/Oex+9OIbgZCRbw1KE3NQgfuX6whJCFn0K8lEkmuUeIs3JApsDVv5V619jydmBSyZym/2rtzw
j5wIh8DZ4Twsyi1Ntyc27NSHBEzwzTJ/W/GTkwZCHu/y78Gucf8G3FU0gd2aPAzSXH1o8ghwiVC2
yKDdGM6+ZMSfbpDbmOUWFUON8t3+3DKNUcVmofy5u8g58O5IQd9A7lUIMwprb9O9kDnnrYhwm/rN
3N2zV2j6Debj3WKtGVd4rbnO5vkutBBw34vsDSYAmkCHbCm+GM6B3j609l7l55TeqR3/4TH43dYa
wDNjb47j2f4asmPSPsX1tQgm+Cas9F5m3Dl+1j6bhOquZvh1iCxRxEwqOTayvrP/fN+TAMiKpG9y
ovVUOnzILRcN66P7Rultj8CuZ9XkBbCo2BuO4RcKxQ5ql8B9s83zEJ7UEWuBUV389ksSZGgT5zrH
UIcgDNV7saRpNkwQkLd06mBjfnTb907gZ4+eVQ8Wv0QujPGrPCTq3ivBGeMPRTdSUTO28xPZNsx2
Fg7VJg3P0fAbIw8b20MqUAQywpMTYZNtzQxk13keJRjyf10gNh3tiPF/zzhRJNV9yB7UVi0SgkY3
u86kbJAtEPlp2/cdd+SA7QxsAZnVxxS/edEOa9gCMRrFjnZMl0xNors8vgiCLuDqW8yB4uDFdbkT
mQZkjI0mHvumeMJm5tMEYoYtG/lV7sExOigTmG833qFhmthOH6b9D2cmQ3EDCSLLBr99Hmqccmi6
BgUdLH0UXb82nQKLrO6/25ygz3Ds3qKR2YSyyn3W9++6QYdrdShlZLzLmKWnBqMGZ97XfkmPTwkQ
cD84wI15X4v7fzKSB7vGZhcH9mc6IRSxCblrjOwc9dHFi20mmBHgmZ6Yw0kVD+bg3lXINt0CUXyj
zcV2yOllf/TTt08JkiX1yp5BiNXRvsQIkJYcM0WLXydxxbpuG5gTA4qTJjobdvbgVWNDcTdgGgJx
UQ8tPIaKKUOe7H03wR0UwjzOEsi70QBfp0wu8xBe6iLoSA8FEZRMwWuRlRyzFrSYjOVLSg2DcpIB
X4gdvh0IswJ67NkMn3RlHKvAYXElO2hiKsUTG1BnVmliXhw3w18hKovmDeKb9PN3G40KRdZBmzzO
MyxIvZ7QhLOy7iSbaZyb2SFJsBgMda3e/ZFqEkHA6IYppFYXFoCJ1AL6eOTRHuWmmR1Ghbeqzrga
umflcv91LbIwrBkvVRWDAbXbr1CVP3mcnppKvnWmHo5tyrwqEdlhxl+fWxPcC9PfW0jc64EQMuHe
do69twP9mVSv9hQyeTGW2RXZIH7Falah3GMoMNwkS0hAbnFhe9bFFc4HCxJ3W9sl3kKczEnt8xFF
dH+08WqjXCDOVWzeV2FEERTC+dCzfkIbPUix90kKCXwOvoBbtwqaapMa5oX42RC8HCjrkmGzIXt8
gCysrLxY5R7vR2njjUO9akyb/ThlhxMm3MDjK/6BD0XOXmC+6uU3Fsv/sWAqqUORbALmWAiJpq8w
yf+FRfiRTG5zdjOy0mIoHFgmp3ookXlR8TWwUlfePF7EFH+DwYWg1FUosVSwCywEJ74rGm4OpNnQ
b5KhfZci+ApH9z4p9umSj8D0MKDy4i4rh/K7I5EUY0ml7B51sX61pqVlaGiHQhZ+2nnwhUsx1w33
QUOdYRUoKSa1HM6wb30OjqJt6RsxvnBG8iRDGtal0xKy9ty2qOaWvUwZo4BtcXGbCt1FLZfYtKG8
cxtzJDAZI5/vsYrCS/Fom4RbMxdgalEIRqSO2xFwCXFEWCT1BorjKiyh/oTsnKKDKSFet9r4Hi1J
z+MCBFHwBZXm/9aFGLvsgGV4Xv4Lm4D4ChsdY2CAQAja516YTPhqtl4OAwc7j11ydaJdglJ1mFGK
qnpZeBVwHQf9rx29lZrat37K3qwmfFWW83KtsuBH66G+Mx3vIprgLfZyVrMzFdCQ9uziw+1U+rce
6yKi8BAuMvLbJ0X4TZrJR16hyiWH1OlobC3C71yEDGZV5ixPYZbG+VsmSxLnWFvlIuLPuuNR5fND
3B2L0dsNrMFqZvjmoKp1uvy4mUuIiRM7pzal6p/YzCYGaP/Se3Kd+hj2q9Glguwyc9zK4qicmrZa
UOrU9GCFDr5DwOKeXx6j3zC3rM3sQD+oqFCzXIJxkQzWkRN48TnD+nqDpj8cIQfELaiC3Gfv6cti
K8uCmhCgfhj7/7oAz8dBsJ7i4YeizQ+aX6MIFQXlOMNcJoTChqPhFxVEEL/a6a64zWk4zRgVG1jL
2bpGTnUeO/WZEOHWO/SlPtIj4MzIIN3qza5pCXmufQRTvi7t/rfq0S+rs5nz/Cj1D4DOzKB3rwW+
U8vGLJRkeusICm/lzg+jYsI1tHTcdvc5Whbb5TInt5WgqRhAoYqHYoVqQh5SxulIHsebeydek9ZL
adt9MxDfB2n9OQz70Ele4tLqoD+gK3KdBs2zMiHVoyWITISRaYZAHp/iTrNaEi2HUyPf+kCpNU8n
AnVYl+G8mwBpLBi26Em2IfAMWVEOssGUJv6cEGNSLkgilVBumpYS12wiZunGsZzEb0yJ6ooWx2Di
3pUZe1PDAZMYOzyjBg5ychVhZDgkQtMS+IZYUZs4BFz4yP2iV1OCYC56GAwGAEo7Y0peN4Q5z45+
49uB6BtOAKA4Ns3hmiTzu67mR38YfgWpWNmQnbvIQc7BQ8+pOXKV0O9BVpQPYYjGc3Y8CB7zvB6o
+T1rvCaZse1cVpfaoW/xlC1vXckjPOAG4oQLF4wqDg/HYiSI5cvP/PFGSFRKFY/KkQXN2jRR/Y0q
OwU5DpvUnOXT8isn6GmjymI8NrlTwwxVTPRRA0wzB7hnY84uG7BhRuh+R/i9jN7OVqUZDjsVdEvq
Jy/w6IpksC+qbHaF14nnYaj1pTPbpz6WoyBXOGoufj+Zj75A36Vxgq4CGex7Nx7fZZO+dMovfmP5
XVdi52VcUn3hhw85T9pdGzvmykC1P7UiuE2MzF86UhcOHg8N1of//8Xtndsy5VFuBRkLfacANCj1
Vx8sbOU2UF+NvxDEL5VJ8xdIET5mEV65QVbJZw+Fthqj6ZUg6VvRMPl0KxaWnmmiJCxKERytOL5W
QX+hfClOlRP4l7wmcJh7mY2H53Jpitk+qJZ2qtckiESjjUOLmsoqY2wf7EzaPIWYaVvqQZkuQoq+
BNhYqmmpo+/HLOAwzoBdqKDWD26GXyueyfaUef9lMeZqyiC8lg12ukmWLlIFg4leMcyEdiODEhGt
xvIGZsMVQFjZDmzSaxIE0xvaAcRhpLyJ+TFOOYKlP4z38SRIMuts94QsyrmLW4sh5KQVlhsZsbcP
SVqiJmanYl2bsPcedez9hLUX71sX1nbet0wj2t780q4bPhoRZmrmuYgGqcAe/r47QqLu8zK0mY56
P1M7QUFyMptxNw1Y0o7Wbs44y6tYBhcZPxdNDhxvTM3sYc5H4yp8IN2Za23aNAMjgQrlRMjWJXLm
+lyOU4NSCYPY0ArjZeYBxUa2zs+eXUBVj32iMgg1NZtqWnW1GjdGSerP4BaMerslY6A0er3zq5JU
K40JugtDcm7S/DjO2TMDf/1S1Om4xKjTnkZGdjcVz9xR3m3itd5tq2eG1LROdc8xWIazQrzEi2cu
+8401Vvh1cUddRyDNB6bqBTMLx+FfYjc5BiUMctskwxY3na6dSe20w3CyGlwamLC2Uj5eLVsKsLR
BEpWrlQX1092SDtcOo9/v2h9cs/TxvvG6Ega9IRU0R8Y2yQvgx6mN3dIVo0v5MmPer5i1wqbbcMB
f2yYov59PaCiLIafRZ/up8Q31yV32VlPH1bvWlfZtS92Y28yk02QGZBs30XVY7YzqopqM0paDgxS
tq3SRTMUK0GAzRje5ZJLStb5sTEwJqcdBZLfh2NAejO06SKRp6nh4yZC1Dbc5GLVQ3JRddFiWVuu
OXtsio0YslOGL9ieuwDURPfoBsUvugSOyDBD9F2NU/SapeY9m97pIY89RipG4F8XO14/toLa2rj7
+1Zj0SNjN+Ln3uhID+p6f2vMbLYbREvnekLH0+YHSo/Pcsrn69wSDJAiPVP5GLwVwRfla3/t8vE0
SJlson4MTwOyvb6O9MaBCM8sWTK9Wi6UiHmFmERWrCLmOKpB4V9a4rZGrJE1VrALZz6YpApQEHhQ
1aOy/2qHKvvnRfJVBRa6szHBkIrVk7hmqpuhuUwRdYkc6YX60pv3CHeCnWMmOde9Muvz6OjXYMR/
0eTWsKKVcbf4a4rHhCHYoNtn33LKp8rCmulE/nif9w5NsVmxsfeSjGwMHcw8etBN2+54n7VM67GC
tLeYuKy1Z3R6b2nGQfZge6jhBEk7jnWux1o+TcvfMNUjmwXHAkjTsIxYXlqKrH0jjVfhWQ1ZVi1b
7uWfQmu6a1KVM3FUSJdtQGqFRR7EPPpA6XhdVz6j5KGOqrOmevJ55OyH3IcA1meUsEhidCCpRabx
WdlVtQmQp24TA+VC1/AIUY75sPAOdW5j7FteWkkyV2+zYY8xAF5cg7+tGgKCb2i/7SEqr8aYlhtp
17sOYvR5MgUxvWjsPDcnaj2N50Pt8uYGVB9PVQR3ZrDznyH8NXkSPrK61ScfxcdNauOGbuz6E+f8
KsgkrPAusu/8eWoALdTPlV+CzXIb410HilWvN973U/2ZTHaNCpTQ8MRTTBsTyTg6knO+bQrEBjoq
C1ALYbuSs5fvDauns/IYO9Wiloc6JohnDkmdqOoyuecUNB94/y9WNwlW7128K2mBH+guSIIbcpsW
NbZ2tkWTb0hn2mtiwBnaadSicUyEom4puFJyx9xEXGaQqg9pRtUu2rja+zW4GDtB1dtloSLjwuxv
cbeEp7pCvOgJN9kOQevdh2XR7AzK+Jt+rsjcmaKMgMg5w3lV27BbW6JLE4V/KvOy8O7vJe2wd9kd
guasJufv717QJaPmmfJUBuHp73cZTgPfhjFMZYHCnAVzUGEbzePfC74Wi53I4sJlzB6Z1jWpFj2F
KYmURcdmdMWLrCnelBcVh8SNWA7FKdtLk8rNclDAO6oT8CITRGwJAI9JNrStEaEX7lxupc+b662x
wUM4PiWlP52llR/NvBoe0prBZlW0j2FuFwcRofpJ24DjvEMj2pUbiAYNmY5xdFC2Fl+mixRKxS+2
6+2VDCSqu7Tbu30yHpTb3VctAU1dUH+KOUPP1R3AKocHewTeoOIfw7fUoTRLvIyoR+6jQGN9mfk5
M89/m/pbPxY10Cvp/Pfij/mDrVuoY2bs7GgJ3weP6blLLvt7g7PJEsb0NU8kX0opV7XX26/2AoCb
i3I4Z3VQv/QQTAEh9WabHaWFi8ZbXtSQXaPYh8E71MHRAxpw/PsnszUDfDel3k8hNGrVoVtkNvjf
Sz7WGFJTHf36gTXf+eYJE9heBOaHPXa4SsE/csfGxmnJGEHY6JILwks9De6ZyRtj/2EZS+gZ4OX/
PFQogckQ0y6dcN4vRBkDxuAozON/h4kPXQpA3j4LZ7ROflgnJ0+lrG0UQyxwCzRmidXbJyt07BOM
Tfv090ulk3hXW5rZSF6e5fJi6lgzu4sRVEZZN6DB8W77ssDxtDR8oSl9LOdMaaTf++cEPSFh8ia+
MBegMJpAY9wNDjY22Gm6mIlkMcvxjFdiJNgiwFLjKR/5TN1hMib+oOdxvTGgZXquZFKfG96DA6N8
+QXznfYx6vtmX6k+WZXOeCgDrz3/FZ+VObuo89AtcTsv4/iMoMilFC56PtyyfYyFRwAW4ycvbAC5
zQWQhhF0RFe4yWvha9QG1Mk7JudtiV7QNSGflQrf2d8vDcDbh77JLmXLm4RJSU2xfGv0lP/35b9/
h/vObSt065MJf2YA09iMej/PGOucoZ1v/sqmmf7glocb1Ssrnw4kBrRrGDWZDf0Piah1tRl/8ZZI
uw/y5iA5lq/FOCwuBnkqjO5eoUnbtVnpvniZPZ40yVVn5eG06CFmmjrgR9YTZOYUx1vfxUe/U1TB
xcC0OolzqINh/M0fL29SH71p5pkcMGnDg2mKgP1Dsr0xNFD90e73bVU3l9QH+ayd6C6JCN0jQcU8
FhIBYNA+VvMEWTe0atbYdX1vVdoBTw/gmF+EPAkoioyPKi+a/Wx2XIPI194LLz3PVblN2jDD9pPb
11gSwepa/gMCWCbxEbucXkKdiVqf4KV8oU3Zc7AvDR/DtoVN1bT1+GS6LAg9NwEqprCRyWRwLoPG
NaLaixtozjBfc+TbMPna1O2eY7fbGblv3Q8dsgrR1+XuvyeP6LnqsP60UXSbKtNYeVUb7/tMsNEy
mKbIqjZuw0EYt4Y3hIdJ1//ahi4loI547iYG8I7w9dmShoU5UfIcMqk30kgdnRj8cHj00il5+Ks4
Cxt0JZMdgUuI9nnkm/s7sT3bbra6H3Hll/4CrudH2lqif2QSxDIlzOjOFwuVnHAoWMwBN3MVInc3
G6X2QspTnBZoBmtNRCPqz0R74pzPNoBB7ZDMN5CrVi6/5NybboPZvoY1eTRdB09JL8xo6WYDGURu
sI7SPoNR0Elk3SbEj9bJMqDKIBvISWDbKeYUa4TD8s4cA13AEh2/3IYlazstsIel4rfb2QSxrL+t
3FYXs0Ze/ffFJ2b7LzflxXIa42TGETW2izxrWDTkWNcEnNE0rfDfuwUfwTgt5r2/H1i2Ew6n5dHa
/8/z1Qrtt94M0ZZUlPiFDRR1Vs3iFfGBsETiFAt111UAkf7qAW8h9HjMyddtHIuzryd85AG7Tbc3
E9L+6nrYGnF8b5YdASHuPp6aAmAEvUhV5b+o+dTeoPZiRpI6O6WyjG8vEsU5b8bNVAD7yOf6939r
wS61KQjb7iUJgDrnTAbPoaDp0lZlr53WwvraeWxVC4qJcHZCgsrNbBO4QHusticjNQKaFNeKlpoO
a9dwOR9Hx/fXEheBl0qsuI7e+rLFqJGwc4icHsojiFyMTGa3i9P5Qo/Z3QuNCaHI+BoixAMkU0oi
li3jGE3RB6xS5KNZXD8klb4LRsKoYg7gdTfC/84Wd2Yz3jmCm2/Mdfths0XvsfZTY4tnbOX6IcGo
sgBFw6DGTN7VEONrcunnaZM5oUvwhlAkDEk2m2CCO2YuD8DZPiOaTz+sahD+LUZQHQwQu9ClikDZ
1xJ8NDVVHOwKQYiHZByLb5twFmZjMhbUGUXoMs/OLO6IwpnGe4OCO8kkN3pMRXJji5zxp2MT/WRR
pf6NLQTLI78Qt5lnoxZl3XNw/IXy3kTWyUkdcepaC+9RWaXEys/mcvrTM0TtdQ6ji0zxFfz3p5hK
vI1pnt83Ff9t5pHKrdZVbr6v8OTidOJtCx9Breqkc8eIcpUKBJADo8vVf+1d2aHv+7vhZ9wLR8ZA
h7jhCSqd2F3/d9k39ri2p14eUyTc/zXU8EhoPpPs8HemtHwwm2JhDTo3asTLU1rxcF/HqMGsuH9L
skZyYIG8myIBVdp6aLRPsgmTQVrxEW2xbkdSV4CGu0vjH5kpzC02STRehIaofPIOHcej5zjyLoia
6N5D6tAZob4bJ6+4E4aSzh7VZ3mE3T/eugZJS/+VuPWcvsaqvv53OwMugFXTECPblw55dZZ3RclN
iiJH9X/HugBFPCZmvzMsg8hU7WXgCjxnK5iZERlbN0fGJme06sW+6Sh0/9rysb/OGkbi2D9wotUP
Md3IrZjCo9MQtjZlzjtJdRF42IF7pG7krZaoOXUPLkE53OMqrg/eMLOXEfgcFZQCazmCfKsn0JRY
Bd1zKflFehy431h2h/YdLaHJE7mxjiqenVeZMzQOpkOZ6wxwpyHOoovxTsH6BLCCiA/5AXIc/jAz
BYbOdMd9q9vTX3NhZOH5v3PJDSnpMSNuxqrvHqfy/zF3Xr2VI2ma/iuFvF7WBBkMmsV0X0jHG5kj
l6kbIi09g979+n14lDtd3cAMdi4G2OpColU6KR1DRnzxWoSn18c29vg29QmAhTN4jwNE5HVfvv7h
9yiP5URcup+5r/+YQazJhv+ZFUbS1hanMGD1CDzSbz9W91kjFO6LaKKEj5UocszPUdT1T06WPnx8
dNawvU6t/5hfZ1t0azUqXZ8UDO5od+LULT/8+kc9OJxdl2pKx0nHExoupjoPgeUcldXm+t+IxpG7
KM4eUtble5CPep20MLVXKEJ2HsZHQIdFHcWT8wU8uT3CEcipsva5y/xhlK7Y2nGMS6DT93UR54+W
DtNL2CLA5azsZX3xKhzGyyhvW+Jje4ZpB6YYgIh4TPFWVCjK3a7AjWdIr927E4QNUVakIJJ4MeV0
rY5hePwYspOKuNKJS7ZWxrOhZ+cgdJW9suh7t/kY0t1cWXAltbJ2QQjH2sz2l6AXON6LKhCETuTp
3kk7iNeqPScVBEM21fKUl6gnfKijdWpWlyjsvmWwbfeDhcGjccz8vWmIw6lh2/KJlmktqn2i/CVH
x38vMFpAgXIWugKMDIk0KSKpO1a6OV1P9h0qnuuQA6syrCkxCbcmZoDdDLZzy2XKepmnBoBNyOTt
qP6uAgTeKm1Q5bl8KSz5oPpkugtV16NrkyQvx42kgEPl+7Bo/O2oMed6UqpjayT3RgxyUoXaPxee
aV0cUT2VljfAFDO8A/9kYNliuGvIKo9Z2E7hUFxiErIuEaHJ9RzJkxZ9SC10Q8DKwhQ0FRbYeJG0
2Hbk3sTV6JAhwpBfzy0I0EpX9FW0kQNrQmAaNVTl1+sVzuQ6EiugCLTLEH3li5lpuXGi/mdYGvaT
UYaomlXsIdT1UVd2UICr63Y+Ox1BUgn2I136KEUWb7CdB876el1ayv8F9Y2NWNfBrlZ4QDUVovdW
4BwdsrAIf64Rn3toj127McmDK+TJmAjSsysf1s9WPaWGjEWFmsP99X62pxop5lINGmVZtldE1cxJ
WBwS/OenaEIjU3rMQRpbzL5D++rbZXT8QKVNd6o32sTbrLIRKt6O3pNSZq9WiDpJ1Yj8LR+tzxV1
DRDfWVO4dMl4S6sY6h9WHv8AWUFzmIRfZ+Qjkyy0ulsw6PGzYn68LSz8jm2o1nLq7Dsj1N+taqrY
CnhrCE+7nwtVbVEV11uT8/jxLrV7/w4whsNC+CCFmi42fgOo8MWVBEV9WyrMXfZ1ES2GOV0bA3nw
QNTjg2q+R4Ysdu1kojg1kLjV2Cwp80Pm21bTfQ7iha/O5sBrCtujGt5KqSzI3znM5xfPEF/SdDQ2
Knfrw0zkeuJGwdlp1T6sZP5cNCi6gu4JVvVSSKpWuFPJ8sNqfxGhTz5zZPTnqO6HO9jgC5aOibqw
5XflgWgRNgtvW6YB5msxIg/LUNvmQ8BgOCd5QtAaEuh5AXS6Bd+5/j/PQqqVWM5DOCLO5qiMu6a3
cLyEtSXXekQsNnv0T3AMh3QAn2bfZYlzZb4TaeGvhhHTTbMcr9pkpF8AmARZb7UMhMYyEM4tL4lC
m3EgG1osuBRYxXBzfaDK3OwhixVVQca729fcMwPQUIjX7PcGVpfcEEMFymHriLrpwMFoiWi/vI27
ivQHBWZpl3B2JU3ncRXdA6KiBc7j6cEWLnlGumXXBGfGFisoEPZsVNK+4JRviXUvK4UljVOHpT1c
cB8fWqG9jTUhjYqEb53iqV4Au2c7spp7pWh0tMKsX1XGOWKU+ZV5+lvQMlgwcHrbscvphLZ9rEcN
LVTNUOx94ZDLzNO7CXsN4wg4uh5sv8Yf1bNQC7oZRVQdyyE1CZSqorvB5q5JWHqsluOrW2wsmnHP
c+ZhSJj8dEUIm3oKsG/BuN1MnvvDw/vDfCXICOIm3go3ag8wYiT8hBW9vz6t09cBIwmm/CSL32+s
aAPx015yAKLCPPasK5xkEMzCNHZ7o29ejSGfvxlJXl8qLVFbLAei3EvEofE3ulcLjazQEi2yEcMu
fOIDAiLl6VSopmG886tx3wMfkGRO+4kHPLNiEtdkqHXqNUsZ5mufc6Brl3SCg+KvnYB2VRiWfuuV
AA5uTcCP7pPqMsXBUz/SQBeP8BUepd1F1tdA3Ji9/Srf4akfH3DZl3ddUPRPg5JbZ7TMnbnseoiY
u33jqkPi8qEDoMmHcugggiymftkNKxVfE/1f+rrytwUhJnTAESWPiuAm73S8xxtYQc9aFGwQU66L
OL538a+XuvY4a4Lp1C5122yQwd4Lv7L0tuvrj2o6RGRuTM3kVIvkjheCHVS/W3MP2pXyiwt27ENs
Se+hicueXi/3M0hv9lLDrBgqSVZdNHBaIA2Q0RX9vIcc8kqFjC5KlkhH3c5IqLEQtUfUuU3hFi4l
IzTUscosfTc5FFQUxPLKPm9vrm+p5NKDEXd+VbVpcnaHEMupzuN0RvYc/bHN2W8JmYIdwieXJ+WR
wMcvpgHy7VViPNFCwXoqORuX1IgXpQNeRnuaLHK8/nZ2EBESRLPA1hcm3fzSTR21FIN9DJTt3JuO
fykQx9G+3Fh3hUM25/U56aIlkdLjBMDJQ57dDHvLvBxW5RLgP2qX+A5ZmydJ87CvsvlIlwIa14Yk
SCNdNzFyUcW0+9aS1kjXpTpksrF3RunwsnQ90tpO92TlEcay6nK7ufVdoyWr0ypuZJqHu4Qskl00
LA7jhTMNW5lu25CDotW41UM2f6BjV0zMDdSwE8NT6vSXqYs6ikOBTo/LlyZOq1lL7H3jiFqrW/I+
67IjXZM8DadkW1FD91oBZy8CEn+P8ox92SSma8rJNsm5pg9Vg3LWt0SwrwxwluVoMwwEpPVzr9H3
05rGLW29FFUL59+rI9uZpLbBMva2hZe6s6DxBEgmfoSQxYTzhJTirjRiehYXlqJk2McaqxsC8tHU
D0D1qBCCcx8gGKfG0SaJeUDsRp6Zo6W908tONxKEKmCWjr0MraNy3AaHNnHRaTuhhu1mc8f+3d03
TBevlsvC1ipE6U4XRXcOXtmRsXqlBJmeaaZZZ9AKm8mPslLYeuhI2zL7aKq9m2xL8RR7V+NRd4Jw
dGvWMwBBhDzcDtL8UNTGoU+8/KFfZCqFYX83ZsmRUsxvnmVkuwLLJ4tCQC2XRxTM6KUXvO90y3o8
yFwqMZM2f5hSazekZfa56tS2dp0QB6HxgtETeblHSe8wtyfWDZD06BsxCQAKzJqMD8j5AmpwEo2/
qzIPhGW1x4kw4lVoo9qcWnlxdeBti5w48Jng3LQo32PPuA9AyADMkqfC9KJvLmUXthhWdjpTkgBh
iNL8xyJP2dYqoB7NGJ/weomDK8uLn6OqF/rF8WLStH2n2bmE+6/GQpW7mFJEOipRvC8cQuha4luA
HgMvXFCBgzETG9WwSyPE3iR9QRkvi2mlx2jnLFRGm4+HIvcFYwYhKFGlOKcoP9z6kTYwxlPvJftj
YXPmbkHg6pH7J7g0C7/ZaJM9VFgUivPhTMvHlCTiV7Twctc/Kqvd2TSSVGldfYlRTRLBjtdlNm2w
LGu0+fQtiQWDeFmHEc1TNrtBB8E8jeZ75hlAHmE9fVZTRNiv51a318uqLAtxh1oCNJSXOlXus8H9
fofU6jArJEFeXpFmgXX2KBdylGbn4cBQDG3n3vUqX7V9N4DD9Ye+96KT6MsvzhwRdjWU7loKgNG2
rZw1HrbmfB3uejKhHzoqv2yihp80MdK7kcljE0+Vfb5uKTadopvQDdBNlNZX3qJ1hUygq0bzyXSQ
aA+cYVH7GjTN4xlfN3NK6Q0h7qfaGQNkGCnJ5oioobca6hUk4qI666f33qd3qkk4fTSGu+t0YR5a
4TyQoRad5YC87PoG6MZ0n/KJzd0Lx00A/vYZzbxWzb3rYqi5nvRsJEYnP6tbmFPmG2t4tQNZ7pw8
bg/W6AH7MlcbFIqvcmQDt63RNoegwcin9Hqw/OY9VHCZLDLE62XSO4f50G0VqnllBCB910lvisZb
GxhqVSyYPbg4bTALPpDFNfESC0dvZj8HnljNHY019/qmDMPA0lrraTh0VvQo5mg7CEuQixdQIx3r
4wdIMeOH8UaDRHNQMWFHzZfBD1/F9L2uky/m6BDztJwdWMqDQ55RoQY4hVxkntRWGj8GQXr6SN/u
7DH8FGD/HI7deitbEr7KrHwcspTkFwQHsCsR6vJFQZCMc3gkmBUEdxEGGnGTPtvF/BYZmEfRT9T4
+weO/YPF+ea6uHZnH684SktCuoJKvvkzkARX6JIQ2UD3Hk3fFWg/d0YW5F8R8SEK7QHTHf21TOM1
yKx741fVfT0W5duiDjFd3z5fP7+apFxXUi88O6Pa2vNF+A2rIxs0x0OWkM4QG8+dg4cmNd0LCCA/
th30Vius5ajC5uMAWrpNZ+JcKr8knqLGr9RkMWGnM+JZO0LoeX0Lhcn8DvQMqJkFFVgo1imEqQRo
s2gYdkrGi4+aQLr5CCtBn1Y2zaSHdrP/4IY51JAmHaVvLbLjPL2e3KDcZ5FBdi9BkNvrXJ16IaEi
Ey4nQwbFwZm/h4ZMPw56aVWtJtsyniObsFCrN71t5faXvNLefRQ7tN3mJMsk3+rCG85+hfl8rtGM
AfgwpaGLJkV2yjdhGON+77zmGJXMZBoU56FCStYLM3q2LCY6REPnSGl7h4ALFX8maGerWF88m3qD
GtXmhcz68dSE/TfShodbElXnY9InxlGKfSetYQOZJfB28KYsKKAxttkDPXH8ZmxxdreKlw227ziO
62jItvGi+RhwK81dMn7znM8MRd7z5IZ8CIG6jwO4JyGMelcOPZ8rOAK9oOTSFdrFdrTc74gzKDWj
FCZQKQVDIboD1XlbZyZVrxvEtAm83EQN+mx1GfBxaqX4bolvAATwHG+lOXQTx8rAC/yD6eJ6iA09
zMmOqf37wjUpBpfgViFXd5j7UBaLcj0iZPI41EBhoLYQ/WZIfYEK69c40fPOGGjsQbF2HKcqOMZR
t01sfeiRDtm7RcLYWFzj/Tz792LUw6lLh023EBQqbOt1aKKI9yuz3WkjfbBTPIHXu8Uu+4fBHMaj
RdvtRgyCgDwbs0GUjJsGKDq/fQtz7M+qzcbH0MlapHIERmeVOJSD/mYOYXYfkyq5lPper+iOQtaj
KuB4a3KkNSqOnauXd60ZSERepipAkCWlp91XUTg8d00eruqmf3dZAVZFOr4WMSmik2Xkq6xNllBW
pz5cL+XrRhZaWbnpOUFcN4sUFDC7glN4Kl8zw/syzwMfiEQl9ppBBS9Di+hR28InULmz7JXaS+aT
tKajWc7+a0nHJdKxTT3hVVqYzCtABrr4dgUbZz9Sq1wVmMmDBJN0ZJZrACFW3N5EXUoNz67AbbBO
0965LSMW2ispVKSIm7wxt7Zj4if0Nxj84AjIuulIIXJacvYNa+AgnVtcxnp694Fv8NptrkcXYyr1
bVsxd16XdE4s7r3tupfWpUjK8KbbRNR3LvqXPVE/9YneFHJWYAwqcs8U0UkvnBcR8i0HqqblovSH
bjxeP+5GWtmK/Dv1ZPxIMoVktyAb3HTAGsj/37iiCXaWg3cqS2hSYfTlfOaTCNtanrHKYp/aC9W+
mzSsrbwxc1aB1flHId/l7NAaHeDqyoAqDv6Eocq28JqpRtDQBt2xwnudIhlb8AhB1o+foIyfKNg8
pcitq8wl0j6Pd3qR/Rm+z+Hajan5kITcTQCBUBp9cTR0W990kcMZufA/jqnKc60H4AwMOCHDN2bn
gIoJ10CQuIP4Ncg2QLIMfjwKUrq9Mn0o45pn4+p2z3053doqfGL7q5YhIj62av46SAKJZ22Uj9MY
hXdSI7v+gD2KriYu2Biqp2nQxSZCY/Uqwf0Ts4RVjKL4ZPfJ+YOgSW0cowZdbonwxkMUmAF5FB6o
sZLVHZdc9dTU5kKx4odbPilTxMM9EiLqBMO2OfXB9EsP1DZMmPAv/iheVD6Lt9kxYOIRo/fdImTM
gq+Kwa4fnf5c9p46xyldBYOJAsZQ5l1GA8DQP3eoOz/PPRUoI2Ktm6v4hU/i2ScWj1+uwJFG8qss
03zxOiAHKDfMez7qviRWOdk0Pu0ssrzzyfpNJwHStuzAMHxbP0uG+6HJJ/SwY/AMeICCfaCxmdNG
fkX+lIkXPu78j2ECXtE/p3cCQdHTwP1AIWH5ebDRMuEWYNhwrWUUlnV7yYkRtlIMbkmBvrxrDEWk
gZ/gXJZE/4O2b1Iba3E2ue1Bl1jyr1smCkNCZt2IgAwhSNCjFCQgljOWb5ykOjaLFMu8QsIQh+W8
G9qRMHbPf42N4TNC5jWqALqQxtk7BtdHVbqy2eQYcChMeIq84SUMCR0g0UM9JXF2S9wK9FGXYdt1
m3E/FsYX2ffw5QwgiEt4QSOquF3R4ECFB8cJ4SBer+hi0nNVERcvxN4bE9g90BVU3Ol92WCIz2b3
qcSoU4/jdJnM6hSm9GWqDvVW2Q5yc52CCzrNS6Sh1NyBysz6axRGByu0iXmIcwJeO68/MMNkHGD3
BprpabmqWzIQCFGoFsFVk1h3ImycfWWDfDkuko/rrtZmzp0xhHcxFC35wzmC6WWuqsMInmWQ64XR
uC8aBmjkyP7KMH5lDsVJsT83RKINJGg5waHP0OtIYX/Tlcr2RYtiWiYi/FzmHRAF0WqG8l8rO5oP
AZEvBDxTRXIVTpJTnKw4VP7IvCWdCzT4uZDGrwGS12ksh1Q9MqAfG2vWb7oz0kPUNC+1jz0ynS35
1pUeuv2xxWkoJJEzy5h6HRuu66PhQyjPOsrXKvKM17SRIPlWtP24uaUmTQP0/4ynBD9rIAj5WZid
SjL8+SEJj+y36c6zkfhdjzoUjWHOyj0TOT2vL7MIgEOk6XsxdrOcbNmic9PVFFBCeT36mVb+teY1
7AsUQgW3p5mm00qMcfXFRy97cwaw0RdE5YiSFFbXj7FBZwadpclgXRKz3dc1dnDSz6YDd+Vm9kb7
VDCZba4XW127VHb06MRmerQGk5woUozuW50miGrYh6xwmDfzwo7r2PlxfXecGng5QzJzsYelmlMx
BF71sUA75QcS5CC2RWNPpc51vW4SGl4/EG/txxAXqpUvqNibm4SuRiAX864JDXePHK8HYMQ3hSdv
ObOgsstxU8dgUN7gb0RFaoFjZelpHAt7Z5Gjd48ceFqTZhUf0/KhNiJ1SSNYdLf17kyrJfvR/V4X
FlVOIwnMeU08yeDgBo59b+VNDh2TefsYQzvsrkwsgrV9XT36xvhAzNv0XsfVK7lTJyau8otVlmgz
U4Vsu8o5qZEpU6s0eMFzCL1PSTz4IU6swe0OzVQUzJi6JrQU2sGnuzSfVf45wDMmwuzU+qhwqt7F
JoGXclN25fSOUb7uEVAHKfBHgj9wO8y98RgmwJcEnzWdMtalDDxYT9pD5pxgz86s7Yeh7vHrlRVU
FFNU+Fg++5RlH4mLtG96x+c9rRZHTPkkwyn/LjussQhbFms0ZVIspMnheinM5NgfHQk1b85jdj8C
F1BQEJ+qhuSnj+t9mCPjACJJy0KQ9xsHDOn3Vo3SM7+d+VgrcuAw9F1HB/bvHDmMRANUQinXDjMR
4h2YB5L2zjPBGQcRdsiq4zLAYkH06ZUUAXzU+ygRqzbqseEK57MzZ+ml9FVyoTvjccHQ8ynW5C9W
wb71It6HwqSDRvZvIYmOUx49BMmjEebxfTfj6MtSUtxju93NZSlvPYmcxnej/gmHSAMBhUMtM5m5
r1f5x/IGAYyCGckMm8gzZuz+wYjG/ZDayWMT12tJUeD99Y8YRWXr0ibZAI2vc2OMNi163M04t93B
c0u9HzTNKj7uI0ST0+l6ztBVsCu0UZ1hyzhziYkpPQ/tvV3DG/ZNH72YdOuZCFx6aWkwKyY2ZdFv
r6sW5GIq9Cqm3n6L31FaNRHClcA8P9kICHqj3/YG2vO4IeRVuBUc5bAYT/Iozd+iQj/4XZTS+9ls
YhPVfBkn8iUtibwJxgx1IVG2IVbVN1wE+aqyYXBy33uMfQieK6Jk+z6cbYjiCGUWBwMyxGQYiP3E
zsxPJJK26LF8MiQaxyWYVsfRc9GbL7ZL43kRI4m5RUyaTy91H1oPoace8ISIq3QfEdId7ROr1Gzk
ZURysYN6TXatDIA/0YiXMF9rDgHtKmoM7xJmLbUZ/oDEC1PlTeQRzDHZIDidjIpbglL814aQlm6p
YGvc8sXxPfOstJQEksauexjS8dEkxeiuJiizNcwQvU9E/JQFzOf75DHXsMkgNN+meMRCQ67EFePG
GUWeWUF6+mS3hCsNIEVR7LvnKJbl+fexzXWtw9R4r74/hG+NKscVp0m21YbWuGmeCf5tG46aOKr2
OYs3xwkExLUP/UYHRlLRwFpVRzM1z1oKOs4szJy0Pu2GmShJRZUOwdc+Wdk5oZoLi5BwmkpdvFzK
Ir/AJUsLYL9/ZsUk060Tqj+JpZ8NGQ0Iuz/FKx/tMzcdk+UYZd3Kzq3p9HHvXWVEuzaDEfC7MnrM
egSZBefBW+D5mdSCpauiFOIyJkF0KLriLS3maB9UyTdeTfSElKi96ROT7BLHLV9d8Ob1aIzo2ntm
AdG1NK5aCVYTb1JPTvOQLRNfSavQwfAoshvq+OLRT7LsNaoX9gmxQfPoRnm9NvL4h4dj9cLODzso
RbYlpJB9tdDBsY2daUVsFTyNohDB7POZ00NDgH1TzUfkhWTuzNHnKJnz77avv4WxzVvhLEruSfQU
sTR5feyq1D4lrTiaA0UJmPrqbx5Ubx5lv2RauW82qhNVJM5PdxKvC+NAm5yX7vO4fMxIEw9vzmjt
e85VvFEFSvOVWbMT4LSmgp3IuVtz4QSx1qTUeM2LNrSvAWVblKkik/5zUFECJUuYy7lJnSPCrWo/
1pn31g8pgmU7jN5FZ+QH3yRguu9Mov37btEr2SaZj7E+g6Mnq1xA4HMfJPSE1s/eEqnY17m5tker
J23djDaOTSVPTfJ20JDa1ZGAcKLpQ/Qxeo1oAGb4uIg91yWW18zxBoX9i4Q9P8oSHwR1rXiA2+oc
90F/nzUx2V2FMf8ePWoDieiVssP3BEpKs9wWPysJUyBNVDLFetdZ6EE7YcWfrcEDisry9Oz38fxG
iiowJ5Mzx/NVv7g/hrA7OW2poM2xhqQpbBminSfhYg/RCEmfPV8Uh9oG72r70EbAot27IsSRsnzV
53lxKlLcCBxN1atGRbpybFjGSQ8xQTFoggKM5bbnGr+fvRPZJ70c1a0YMac0+WBSDixF/CTiznuy
KYiMI85ERU3en0rHc0QHaWzh6ZARTHMowfll1+ldHlH6VReBQaYkN8T1+JRQbowJRhM0k8fh/Sis
8dzDfFH6nNenDxAiyL6mVzlhq1w6OvzsaHe53Omk7o7S24qpG9bNgj6yPhMOFXYf8DbRh8RQkFHT
jIy3fbeLZSfule2/zlCor5HrDUcT7wEe5vG+NrruOUVtdDPoan4LU58IBh5L2iVnxzE0UHw2iG/8
sECy2cgNbL75JY2BY7tcnKaw/TIvOsRBmsgACVg8jG7TP+Ng+doiz1y7WYMZX3XG6zgQpg3hfunp
UUBmj72qbq1HdnrS13UGu5438aNBWGOAC4vrvKsJa9PWOuCH9k43otrJ9+lVPmD6MeG8NQkblusn
935e43lJss/ND/C28ZwhyPjAYeScYWvJtToDDtDv0Gpjb0LIrdIBD2KE3njjL+6/yFWaVJWeHSmt
LZIWw/DCxvCNcQwjf1ONDw6+ryzN6KTi7VMLCpdY6S+R4uzQ8WCuxmy6XInKuY39uyzTX6BehpMx
uJDlFBfnijDJfiJSM+idfYZYd48PnVSteQdIkL3aJex53ef99gohzzRE9J2ACcxSQqTasd+6mTve
ap0SRDkW+vtAEktQR/lr0DWfaQKYb1RvpQ+JZ8RnzG/O7W0xKvtbSJxOwfZG1j4VHl4lqzN9FRSE
181DJBp0uctXmaDpUo7ZwZ6sas2imLFJEyNnaPEUjNp8QQ7Ublv4vMw3800ek6gdUfs1QT/TFTu+
0Nb01beWdCiUKk3/0oupIk0dv/jSvqTm6DVhlxzrtcMC2Mfk0b/0NmLImuI7lMyP6EFBU4fnHK4r
HA5Z8QLZV6GYWZwx9mqYL2iuYg+d9R1htGMA0XyvDGJgdqP6NRlPqI/XDlpvMOZ2bm+bEuFxSsoZ
UVdgSWNF/Ud7Hr2ft+l9Ur8cRQ1wNlbqHBY/LRfHGU+2ooq27NXFBjRag8oAXvSEP9QEu7W5R0ia
izPGGaJDyctgeWW4JJ4yZ1oijWWnoVXJK4k2iTJ2tY3KRtXauZtzq9+bbfdkJiATg+2htajdt8on
j6AuKJ6aOc7jHGbXdAtJdPlg3BJzcvvpj3/7+7//2/fxf4c/9YPOCHIpmr//O19/1+VUE2jT/suX
fz/H3znb6V/t9a/9x8P++S/9/Vnn/PtfPuQ//UHL0/mPn8uv//30Vl/br//0xbpo43Z67H7W0+Vn
02Xt9TnwQpZH/r9+84+f15/yPJU///bpO5HQ7fLTwlgXn35/a//jb59s8/pGfbxPy4///b27rzl/
7Tb6+uNfH/0T1d7fPlnyT59/PA/nFYIrS8hPfww/l++Y8k/bJehFmBLxkFh+QcFCFV3/jq1MlO+2
zy4BNuF++qPR5MH87ZP7p22bwvEdYfmOI4XnfPq/r/mfPrx/fJh/FF3+oPHRNvxK1/r0R/nxIS8v
yrWWp2VDJ9mmz/8A/fj+96+XuAiXh/8vAJTOroiu1IaeRn/tJdhNl9oB3w7OKA1wBvGNeHhtPcaM
tYydknK4GXCLVlrHFs3GxuRs3kWhsjBOFxFc/3ZuqwEYpAzw9ADM2YGgYkE4UhF0npidObzKoirp
bveM1iBZcKwNiF1buSa2icaL/fR5IO+iJ7Rxzoxe3JeBEyGrChkTs+U/gqa+odgx7ReAyNI5N52l
zfe6dgJH3prgcNMX7gHLvTdkr4F44kzZ3R2bOBKL2wrD3PCas7vOv/IZmRCRO2EtWdyL1B4pijPF
+Jz1A8NlWLkWhIi06NMqsbj+MIVnypnpWBOClmUyCtEgyJG+EiSCsfU8dNU03w1k+CjCANtB9O8o
T/0EkY49Ev45QesUT0bq2e1zUqsKDBmwdZaIgVkzvqgAXMK+TTWWiUucoFD4YlRTh8Zo7DlPDzed
bY80IMUxaO5bIHNhEcgqSczhTIaQVpus3Ag1Z4Zs10TwTwlD6mPwcYhzsIsoc97DzCyHz0kMBbX1
PFGqg5kpUu6JfxGi3lWDNaDJtPyhONWu9qu969kRhELGHpS941PIjKdQu5V7Lwd06eAW0gaUu2ml
cNNfFuothxzC3qLzC4iIrbKArk57dHA9sTxwQs6SSkRQZr9MnciYv1VEixTwZXU4z3n0BKtop5Iy
i3AoQZ4khWDcqbh2U2TfW8uFvyZpFFluQpI4pM/8bplWMyBJGbOs/R4tNgngyNBIyBkLxnrWJEQa
wDLjrzSXdkbSDa6W0gq3UJe+F/0q83GsqzOXYok7jZAwFGUHmHpM1bf0RYzMeYM5tvQxFLWoyIWp
ajulHNNIOnQVOizy9eSYFIzdyaFRA5dWEHmTJDpLTcQv53BazrasCNKh1YPTJSV9hcXi/xVYVAbu
rVXxadwttvjokrqRGZ2haDLvLHLliS2zPAlrGjVH9+CkCTWpKh4dfW+kNvFw1RjMxWcrtUqiErPO
5Wh1m5vESBB1WHDP47qI9cDxpUv6vvoR4hwJTUpBORy0t0nKUyRedKw4+hPRNatFokxSgrdRYw/j
e5s7XmVQSK6qsdjXqRp1v4Iez018z9SrUb/iNdKUyY3taqNtl+p3I/jqEq3ao8YJvenczDgeuPrb
jkXqf2onui9/FmzbP3+256/lv25I/z9uNSzC7Mn/2VbzNf+mf8Rf/2m74W98bDemcP90LBebtnAw
s0iTBf/3diOsP6VkK3IkHZlITfnO7/3GtP90PIfv2cr3pOc5/9hvTPGnLXzh+kqhy3Nc1/3v7DfL
nvbX7cbzTJttDdKM5UBI6ah/3m4sRH0zYtd2l8MprmLIAPJln0d3TE5dDTzXDdSOmVgQGKGzZh92
pL85JVGlvUCCRDz9zlg2icAb8nXHpb3y8QpuyjF/UEstwtiSBRAwZu47Ru2bDDfFNu6aaamQ/Uw1
WPvSqVnhkvHXkz36x4EEgzXNpg4P6NslJqi6TbSzly6huLYZdDdForKt3QT42KL2rav1rgiUufnL
B/h7W/7rNqyWXfYvu/DytrjSEdL3LEgeX/H+/3UX7nq/yxEsN7tWqLvadqpdzFmUwD+6VKUkn51t
MMYLYNeravCw4C7vlSaE6WiaPYkccfW5n6JDKMp714wMckNpfMtb/RZT+tE0WX0oY3g1G4nPSK7A
XdtLJILKjzeBGYn1mJqPEcbVc+jhxsBsFW+tijQ83VouJ39J7U0ZFeuc8y3g4PRtYlHahINBWJOR
nXzRU79t7D1FQo5NcR2ZbemmJfDViCkHIGI6l9ELp5701I7u+r9+66zlrfnXt05ZJhcVE5G01DLg
/GWA4ROpRBK69c72XQROTCZrUd1GGbGYNh8jh1lC/xyv1fv/Q9h5LEmrpFv2iTDDHXBgGhGEzEit
J1j+KdBaOk/fi3snt7vauic1OKeqMjIS3D+x99q6JEFpgdRW51Qqhvyy8sTcJ+V4FW7Pycc4wg/Z
NnnqCIEDOCkPMY4Sfuey0KSWGDje+A+UtRXBRJGwxa6fq3z3//6F/P/4fRyU1payBWoJNkPqf/99
cnNIyYoQ6PzWn6zmBPp+C9FSVox0C/FaROXGKBys8O0obv/fP1t4//nDHUd5WERd3ndhrh/uf3yZ
vRyG3jXq/ohEIsELW0jMXPlzuf7h/+vB0cv7SOgQRGswzjJJ7fuoR4dOPFED3UP/wZ8sT5mc94aB
NaFsmPeVqzb0//M5//MY4WNaGOp8aQnPVv/H5wzT2YH5xufki5LbaTIWekis1Y1iW7aEFzzWOLk8
zd+ZTmYviuJJsw74717ov8/d/8try1X2nx/Ety1TKgpp4VqOS3H/P78wVefI3bHuHVHoQJG4pQqf
N0ZreRhOzTTgKbwPFd7QeZjPYBeRuiztb4sYnkW9c2s4/VOUaVCWzI+uahEgLEcSy+TCg5e276V7
SnHEWsRmkdQCJrmBFYzDdY+9/VQZ47sxWXd9pm5Gw6Uq9BrAvy63tpTnXMc4mFo7vpnLF3MJnUtd
5+OpqzFEVT081tyC+DjjIo397g1qRcQ+mxwaKtqXJkH+kab9dA7bbDpDBUJHWYJaw7zcIYHbNIRS
LeiFXMNFaV9ku45BbmcW1Yl1EQBXV4mT5QGwA5pmvUlHM35ml5QitEROA2enWfCioAApYT8hhUqi
LiOXy44umJ/Gfa1jTKslMdlFd3EZmj/4eopegXoGGVffXvsYBv3BY5/c/1m2fLIVCeuc8yDx7Qet
MPEMC/7ugcT01Kw/4ItC507m99yMnL3zb4pblqF+t066SMyteFa3hWfgixFGvEsriMIJ6I0tI/Tk
GKfKIk4aQWJtN/vFLsnTFjB/ZwKti44+mw3/ssL50owEHlmzsMWRba6eBMBvHcOByPGeoG7/2Tlb
rMqPHtq+/+RiSw+z2zebhGmNnQM19h3rX1od4mJugnGSUN2dmTfLeEj47Wz3CbfVg+HLJ9ZCjBDM
aiIoyJK7AuGYaWearQXZpbkA04bueiaZpBrLfoNN702nZXhMp/YXUtBXh3dsN+bDiT1Es2X36Gzi
1jBhxCM6ReFwy7QT56eygaiDmNH+bYrQewOeATi1bElVqOugL4wnG8siBptNpBefs1a8SNG9LLVz
M+es16CZSuer8PFjDaImuA9fsgzH29Y/tUV8hwf+ODoKvnWPjlsNnQrYgwS2yi/oSZMr6QFfngXQ
kT3dp4FwQLPka3t9AwbtXgyo+Iz2gwK+35qIgDfjVL44uDkOKXEMZYzEHU1Eip/0lHefg66fI4b6
3GI+6qnMfuwVje0UjQWhD2RL0echuWPYU6FMgbGxVBcXEZ6dGp/mVIM+lxJK1WobHgnWPoQgsjau
la+061acw3j6nMauuoMWwlgnxbikSvMYJdDT/U5/6sTCbIS/EP81M0CZOvfNoC+u+FmL+41ZMOVu
Fvc6MSUPGvC2tASgJAeR5yhLRMvgOgq3tkWOjtc5gLWmPNBw8Euj8Q7IwG4dxHA3Jr3k2JisG6Vw
MG3p19kZ+i0ZkVd2quSoFhFeukUS5rDuHMaKBzPT09Yfe7bCDlFIarxVBRqqOY+ujZfv4tG9C5Fo
bge/NdixzCccGv8Mf2r2aJMFrFPyUeOTBuJc6HnrRBUo3iRsjwNkwtl5jXWW7LHwQxavfjtQQU+C
oyqPJ/yd5vJON/FmJ31xwJc2sQZyxk/jpDpQrF04nEoNaV9GbYZBUHzM9OQsBNNXmsA/FBPk5QLN
OqL0PCq9EKZUOQMfiggtLy+Zi4btW2a27GUIxGHztjOLQh28arwacG6tGCpBwjxj2/sJUqJl+ZhZ
qEsGGD99E2NNrswHtXLH0lGU28we3sZ6gjy/ZMDiO3kNwfJlnpMd3bS9aTF1bvt3/O+AqXpCsEIY
EHAtJDpwMUIwNyJza6Geo1fMPlPK2HIVPEvgBFqMF6ssA8T8aEYe6L/zAAl7s9WS6BC9QJpts3je
LyJkGZxWW11memt1408Vmrw5pnnIK/dzLk5Far13ejI41QAWOitOvE+KYx09JFaJJ8F4cUVy2yW/
EUq5DHPpYUwsh+F0i9aWUY00gUtpIoa0Ey73AD4L/lmb1Kc5AV/qrVjl5yof3UAucR/0S74vc0fw
tX5Teno4y6tb1SfWBnV0uZ2Mh57NDY4KDzFDKo4tmTrbOepxLLfuNdf+sg9ByLFSq0/cldgwzfTS
sS9AxGfzlvrDbepWUSDSkXswX1/kieQ8Ip9xQSDMdNhPetHbjGaaq6N5jwghbOcziHU3qQ7G2OKH
rknyXdrsHObTtlfUKmb0kuKic4b81XTdJ7cOnwo//GpawmQn1tSL+sxc/4RUNr/nbgi6kfxWZK/N
rm8LZ7smDcZ3KNp5MWtw1zUQIbA8HxDsGAMyvdUjoe+DwygkiyH9itL/NdPeDgQ8FwnM9tBh8yZb
ftkNVn5TzF5zvC+awXpgD65YVTgTYcer8rPO7FdDcvP4CFotF2cbszJsc0b/7Kj+GocE3ZpT+N64
gJAY9M4Vq0W3DxaJGSovnUPOCbA3SnkSjfPcG2xz88jGmowB0RjdJ9vS097PKuwE331tuO/oR/RO
MGtmO4VyndF0tyQ/jN/Bg0o0gWEYXxNFUrHnxo8Vks1biSPHn+DldmW7q0tCQAhPGYBrVaQNOroL
lEN8Anm+S+1/xk7XMnwy9U4q79CLCQ3t3q8secMsChlgvLywwN6hwnhza3IhbUe1J5Ej8ah8mFA+
1d2OB6A/VWgJN50qDu1cyQtKoGZbRGo9RA/TCD2gSnNvO4rhOmNFvplGI+evzaY/tNtkL4vBuYzT
Yt8MuvwEHZ1ADBjDmxykaZ1BIxkYXewSNjE4IawT5/o3etvPAU7poTB5YkuA2Re/p2qa5vqbCT45
5gkhFdm5kuLPiBcSbwxQJa2NVx/Z87X1hhdvlX7jX8kDh0kjs7IsAh1FIERdkVyTOTyPC+MTN+3c
7Wz/pTMXXKbUp5USAymTmNQ0Mnu8ousC1oUPLg7Ta00CCG8gHXI9/emGgG3JUVVj123dTzEPt4jG
LgN6+EM75ARYWzyyjYjwVWUO6Tm6Qz7gfq6KIgou4yZJjTWuB2TmMFFWIOEEmfGk/OzLj1Y0P20y
tLv4pZUjuQu++VPz9kwOAapL/WhEa/JMXX6ynw38gmAJ35bHer64uflozwSXO+Eaf+pEH/5snf0W
HpUZPsP+IkYX9Ujb8kr6Li4AjNIK+FxRgqM4LTF52iW62E01yNeIFmDrifjBq3iPbf2eUqjonj9G
/ccI7a3FZLadBnd1I0ECscSmUOK+MZu72JOf6eR/sHp7rpKfzB9+hR1+9L41cWVhZF3MpDk3tfmz
QC+OG4u+ESJziYdyP7fvocJHK8MU6IUsTaaa4Z9RtN+oDT6y2EIFuN4RGoetwPaO6JYwSQhS5M4i
6MZTvbHn6dYQAoZ/s4pRPYpVTMl+Ef8ihTPEhDt8+FcYZBQbAxEJogJ678wlQ1x8vxurINa+TF8b
/xKP5UtPnGlnl6x1q/ybnl97zgOw0pVsQ9gbNLZNo3iwOsY71Gr+pQK3JQyQRRDJXYDEvgkv1VBd
eXLA8kK/abqLs2R3ZsNecyLuXlb4kOv2sRegWp1seAJyzSMtf5ax2eXOdPbV8GLq8H1eIIfQUTDH
FCRsdQQ/s2oeN6PnG1jxMV55y95cI6MKthtQVmDRVOgiuK1vk8i/J2cVcfhKamUufx+Hy2Wc3Rvd
6H8oJYNkNp8Ai/0zXXEelylBNDOfmyKk2VAMq2mBN5VmQJzHKMITTVLJPIPCg3dLcPhAnTmkHzjb
9mCgIMaC+02texD2HA8V1yjvwB81KVm7Q3PNlH1vqKzfLYbNXz27GXy2jGU+3UUGuZGF5344mrYH
TGAXyMQhOVFmeo9JamMCd9pFqJ/ZnuA9NQkbkVFvUIyPT/WiSHJim87LswaXduVzx9iXRDTRPQ42
/hVQEuBMWWePSNG2Epohim8CyjorJpYzO6qO05qNHsnzdAzabZnl2DthQ8NJykJtOsFG3fe/82iy
juWPDpMLkRzE/Jnpb52ZtEmMnAvenY3tjcDoR8PctbF3cmSPI5hUOk2OZFvOGMiV2iRce12K1Ucx
VMcDIC+VNHMOMe/c8+/2qXYLcDcjOrwlgB5sxOQSzRFZOJ4Tqr09ZSxWLbJ2eO7rpuj2he3+5W5z
CckE5iXI0x1KjkezRr3c0h4gL3jSUfOW1cDXOF83gMbuepc5tn6227LZeznmtJHCyKzSn2QJMmL+
mpB1UAu8GIVuIlmR9AdWW02A6OCKcqU7+w7rcxSTN2hetkOdkHFRpWfbts9+JFNI7rdoAdArLpmg
pEtjZmTLv4ofIEx50JP5FA042hYxXTgaA+GRUWNkCuG22/VB6Xis60W9ZQ3x2uP/22QiJD3bI+Wi
VONJT5PeuzK99+bljVWZx67YRE0/PppZvdzjMWQK5q9RvZEb1ecyq7lvyF8fRVA1louQAOCy1zuU
yyMGZY4vJMSEWkJhL4f51sBcdR41VbytcHCTs7UuiJOJlVV+sZriBzu/DXoOWIsVHSJMbIbTvDgI
5TL/yQI4sI3SqyvRpxbRiEKLOUEWMzwdy6vZkpgnOo5aa7qn1X4MXXcBte8EuXTEkwVzZBPKaNgh
9nQ3CfqFx7KU8yMJRAZLsO0yljnpCgSfNZ7TnfzKY/SXz4AJ4fr7EedKa7btPilUfRFuV9MAo/K1
bKM81nlXYysmJrGNIB15yaWzjPNUT0bgmUrtUPXtLNuJ7zPcybt0IV60wKfuLRb6WE1uZonQM3QL
/Eix+xVNiJvTmT4LZsd8YBcIQXsZGF1yTd8Q23oYBktdCZ5dl+RQ6r2BcPucczOD0bb3RHstTNhd
aBGuU1gUB5ih47YIM/T/Mek+cM25iiOrXaDv0EWQBSDvanN8ziuownH4UBSi3Axs7c5LMT/ZbXjL
4NbcKQv8Y8YkdJq9aGfL0X20hHljeuuUrcchpp2rtNS8HbDzEpUxHYeJ5p8Txd+6DDmCpR33DGpy
cBiUwmDt39TM+TdzAQ2MBrdWEt5DgdZ0M+LArFxvrAS6j5GcDDg9rIvYEUZAsKaQYbIPbMGw25/S
dMNdsXoZLeOmEM1Bz/O3WyoyY4jm0V7q7Z6VNtNNm7sk56B933uyZfm1/NktLE8C5zeA4vl2uVI2
mnUX4lC8XRYVew6/Q5rNAxNpNj91yz3QpfMOxTv6yTh6ltFxqnRHJ4h9RiG7Z1K2EUI+yQKhYjIU
p3powd+AFdxETf0SS7c8tA0w/rAunlwWe9wy4WfLMHzypAe7nWygLvngjSSoOiSuyZpkyYwM4yGb
Z3BNzktbTNNuwV5HHa2fe1dd6GQ4TXsmZR2FdxMqf9PVpo9wGb0zIvcZQilfMYc9ZSyDYjQe9r4r
+55mLsN6QIPrjzbhtL6hNn05VEE8sM7A8vi0ROjlnAwlW8NMaaS8ol3jOrFOOdjU8xyDMDWt5SqA
s+zwG9lbe2ruytIIRm+9e73OPBB1QjaggOPf/hZCOkePmZKM+QhaMKxP7tOO6U00uQTXL/WX9W2b
PB14YE6LD+oc0h+/Ljtz28BsQkiouYtb9RFbS3sWERmcbAw3bjXT2DCbiWl6TpSqq+C56U/DXAIe
yrxA8jDcpASWHKFWY+uLx8AAKLexIZiN8BsPvU3dCdodukVh8Lf+aHy0MpVJol11HkgRCEoIKhuM
iVvXvPUHgg9yScEr2+Vr6CMK06Kn8p27E2fDyuNyn4vZ2PXR+JWg3wtYHHSgk3Kf1w0P2iDLP2mk
Di+w9QDenx17MY+buvC/GxRFGydGFBd6cMjn2ttrGzP3/DiK9j2C+wWOWL/G7Nr5Z4WuCH42JGa8
JjnZLkmi2NlfRG9DbNT2N4v1pzLv7BWF9OdUF5Ie7iM9Xyek7ltbsPVvCBvoRjjcI1UeQgb/FkMN
JErVH/BsnC2zJidRMonj/kVeR15gjUNlAp/J23sbi8a96SvI8e1EQ5BHO7Tg1UY53FQ+RQZB9Wts
N9iTmEaw6T37NtPyBDBgnamCMI47cu6xyaAXi4OGXFd8nf5eGWTaxyW7ap9aYrO0+7JYS9h828AQ
O86NewVRhEmhf17AN26QuHL9kUjlUWDXXCM4uLdIy1qSUMZ6J53Ar+fpoBsiKh2TsQTPYG3I58Yh
0Lqx7+A6//Yab8do8K/FY2gOPpmhjd4hfRuoYTA3D+6zbWeMgwv3uEzxwZPdv65y9kr673DSw6Mp
90VHf9ynOYPhCcE8Q2A83JhXLb1m+y3ei51mQDlnn215LG8Xiz9zSV7N3ajTf5PL8LVTPr6NGRGk
O2kihdG+jsRSZnbxQHLRw8wkCBh3DobiNlMmVpDeTTYo/JtNyE8tOX5BzpA0Mvszc54UyZUbPzuW
Qx2i01ssNMYxboXJN7YwlYLf7VnQURS6TFqyjTLolDLE7FvA2Zr3xNBbrzc/eHYc1pxhxAnDVO7o
WVl+rOP6Vmbz1hQQnCwn53IuUxBnpbWzen3qrK4i/4RrxsgsuiQGdpVyKQPd1H3I3elaOfZyC34J
qUxDd4nrvVpZlhSaUfk4TnjH3Ibcga6LAOfl8L1VRxD6lH9FMdmrZKjcMAXA01/Zj4VyXiRdG+lm
mrl+DCao9MEwR2djDYdIlMeRrkmiA4FCCUMc0NQquoQkPNSGwdyUFg+LX3dMnFSeORwfS4ElVFm/
WmS33jzeYFw4FCNdSk+c64Lav1zGp76McOGuinnRZN86OgM3uTjHZBAUYsg6yCG4VU7/y2Sh2jpC
E1E6d/XjIC/12sov5H7wePB0Dl5Kx0NRi8KGiSx29RvGV3mxS6H38M0U/TkblmU/S/tHQeOEXs/P
dCBRJCOaQccdb7SwXtwo+fbxNxeZdxPW89H2EEiTVshcm8mFSY+DDht7OJ60TThsByoahvr5L+EL
IAur34TKDL9Wl2+8jWrtR6+DLWjHwt5U5ix3ztlP+4exagUuOcoaodBODx6DAas81IVZcenW9Ifm
A0728TQvytxMOIN33pi61DD1qSOy6IAmiImk+yBC/QiKIN6FE7EJfTbMEKTLo57GAwZ2Bze3pXY4
wzcsTY6RPe7BEl4qEPIRT6BE5nNJlwPZa/o6ALxJHPOlcppqVxt9HVihgGAN+ittMYZFy1MEAq8x
SkoVYxyhFqdpINleLOwJA85SsBN20NXpLsoo7eTAo5ul49FUIGcS2hopa32S5SNjW3YLGcHcM0/T
iIGFnQNPPnZOcnx7izhtUrFa3HPn1osxezKaoMx1js2cJ2uMxgP2BmfXZupBkFSC2hfvdEQ9OqmP
tCVxuJ/Go2VNRN/iNplCUA46d3bAEt5Eox5DO3lD7UvUk3dZ/DG9zK2mreuHk1a1PHpz85hGyF47
ZuxJZXS3nTkGadV0uyTEL+lBIA6kWSBiq3dD28GxmOjbeDN6bMQEd7KZhoVvMNN0S/B+LrDhOM2o
rdCLOgxFmGaxI5sTFDVN85KDivPTHyfz/N04WTVBCOMaxpebbO0KrI8mv8M4JcaWNSdbIB3uo7CM
T0f2C6BBUv3kpOSHrVEKxLoFbV0W25xUV5VRl7StfkVueMdDDgAZARYbbDBTA+TouMjzjejgKPS8
ONu8xtA8uvLK9aBq1z/WgrLS5hQMYyLA85bTX2HBWTx3PwrY3sPsUlrZPMFFgWAe9yD893sz9n6p
QjQRlxla777U7AY7cm49CSEuo/gVyt32gI+5OhIOVm/clkuOSjZPny1aGTKeqNSbfAJIewR3bpEo
bt4N4rVsWb2gQCTzNhXAUtLh7JOCCOyGgQsPArkO7/38k4sSFLsRv5XZcF8PxR9yLvOtJ6qObMro
dakaPDclqmWejwPsbLICMvEkffwt5Xtoz89lUfkB4YlnBFnm2WT67dqTgW4keq4E0KKh+aUUtjed
GzSuXd0nFgswI+H/kbkPU/4BweQwWeeCvw0Qi0IFro7fwbGeM98w4EQxCQCGRKyC2/RHc4FpSL1/
KmrGIIZvEW/YZDssWuYWI9NLa52sEC7OFD/hax/3Y1a5/M75YRbTE1KHXel3D1BhDwnJrJR4DnIE
pgRiqR5Uy7pBsvMTPap19GOShKx5n8TZczy7kuKbuZkLoTJGtM+7wMMsjHsb0kALzvrQLbcOhL+9
N2TGTdRgAzUb5q8hlIUQ8TxJPfdRSyPRioMFMe6VWdKl4xffJhapl719LEzotL6hs5NM5Zcp9FVX
+buyujcw91SvLow3JVkMrEguTZG3DfOi4vPzubN5aMj1Lqu3taKTITfeNLTX8N6p+YXiJCZ3qXyZ
sorUuuLZiYfwgHAQJwcLIvZgAPDUGBSD/5wDZ9nyglyWpMTTgLrfQz23hS126S17W5vcIEKswY3z
QCGahJ8lIC7eXmY2pbkK50lXMOIPEhk6Mjmzd1TzvLcuUXP1UEJ6iRwE4XyMGsUrJVGOEMmI3716
+a6g2zlzQQPmcWjV4rXwgbt5iDU3+n0aPHYqU/tjYoyRIJf2C0UIGGsAQk1vXEYJ35HVyE75p2jt
rJOJsliSSlcwgN9bhkRY4C2YnaIlP/bhU+2JP4adNYiDOyGYN5e1fQ2t5bBE8KWFiiAVdCMY/tG6
xsV7YuTnSK9xIksfHsaFCeFo/ZNEnIaJZMzBtmdbe9MxyX1MUWVEOnTqn7iprV0q/Q/Vef8ci/Dt
rn+zGZCYPfmBjTMeqhT3F87aV1/DMKtNOlMkZlD4E5yiwDth9MVj+waNdB/l47XqMf9FspfbBGU3
s/RlPM4dYzdj4JkdFkk0Klvmg1o5T6oCOoC08k6r8SZSEwkqpCrVpr6rwDml1LeGixJGlOQNL3D7
pX/uRwUBILaZgTnVox1OCugHiffKy94TMheQmfbZ0e8fe2SRh4HCbStT46lxDYTDkDIcnNQB+xJ8
vRGvD4QQjJFsw4aRWEmr6IPQfPczrF2dkY3MtYgYa1vrI5OpdypW+71tdfSXKUoICHeuSxqRaijv
LAYmcWydl46CbpCrCtVIY9bPbP8Dmw3ZhbndGIT+VzG5nOx1kQS2gdbaZsY8h7BY3Y4MZVlB+Q8F
susMP2EU2owo3OTMzLbf12K0DnY/w3Ih4JIJnfkbMzTZDsUEljSB8WSGzQdxTq1OP+rJu3Rm94jT
jGu6QXgyQUUZ23hLGViS1gKIoyLM1KH7Yl7WrErcBV+1vwbgYSN15+FrMfkvVtQOWH/THfJyM4hs
UH0Qy2OghBz8Yx7EDmmRxgySUPnnRY1sx4vkg6cAhaxLcmeT6521sliXwXvDCMcQxZZd/hAx6aVl
s27guCZ2+0D0wJuKv/M+M7BmsAY1imfIIO9xqM4RbrooxIS1Hq0SlL80yU/DeUYbu5gvBYv1bb94
040Zg4QvzcOaW0Uv3uGQJ2w5BNbIBmSTYFnZuUo/kvcDztd5mIkf3M0BO5Ar6byv/2U4mh/j+SXx
umGrNOr2nOt349REylW8aFuF9sAHlrEV7vzaS5bs3lhQJGThfkore1MwbcdE2pEVRZVnmjyQlRV/
LeVPl3NWTD1PPc5mjWyD5ErCLMAqQFHAnh4Z+PGIxrhp2vK5KXs/UDDz+Lsu+96W4dGhQoC9/FEy
eQjmKvUO9BDiSJJQwkZ2fC3jiszvKVwjgZvbJWFBa9LC+XOCf66lm/DIZO3Kzj4lpA4jXT5of739
GvMtgqBHE+LvkzQHPSDJW/bG3jiIUNyjFfwN05yFQsFCL/FjiDjix/FdliFFVKCaMFI2iAyWFh1d
0MrfG171kPWA32BlbBwajX2XlIjlUdBUOS++Ff2DnM+bEruv+BuxM87D0WQvQ+24ZkTm1rgTifmv
IhJAFKk6emV1RgRFQ49AozZxz4ZjundNf4b2ycTBRdBcAkLbtJLcuA5FRpVQcZjTcFMw0qsidjYW
A8ah/zEHsGz1TLhwSxIr3LtoQ+vI97nUN1EK+s3CVUSLkgeVuO8UJAjoftWuMs2z818KJyIftiDZ
0CB4XMNO81nEAMZKKqPEmY9AFRZUJdXNYMHalDMDWvDtrBx4mog2NA6xzwiwVFdD9eMlyz51ypHR
DiSqNynccLqGXeuaD4ad3uQGAyI5jTEYQTa7iEbpfdqgnIdfa4QUS3pFIJQlwdOJgcdxYOOVdPeG
zXNO9aAHxfiyzEnqaX2C3+vjnIFLn5n6WChdLhY6tHlOTxqKyxGLs8Nfe3zy1WjQo2PXq5Zb21rI
GJzKe4XgLHC9CE72ku3xO5Dr1gVjIn55DTeLntnp49241BGT9N4/jDbqSqQAH5HHFdqQvZzn0WtJ
l6FiU4OMkHz3dAfOkH57EXGI6Jz5klx7kzuAIcjfuQ1XXkW+ZAVb3+YwJZp6s/vOee4P9gJA3FdR
fFycJ1QK+c4vS8ZvDbMLn2jLSXy6TSIO3Eg+fVbJREVFnxY5HVy7FpPAMWg8ds6dcD5M7U+QlgYz
sBfC4vrFDx8sdB8TQY1lCDpt6vgccvZfEoWASdrprvZH9o9GHYRRycyTl45n78XvyWLNysbYLmFL
haxcllo+7ZsH5xKmSfEhOny4WfGzhFN37NoHryxv26not2VHAnXeWUCqque2ADqGj5U6Ky6IYMU6
Ns/ir9R3nVkqxL9MW12ByjaMNbrgtrc3k8AGWo78HJ+qv8tqtZsAfm8lcVLMyrqNO/iAZD4Ni0Un
DDYN7m96pny/slCwNh8UsTZqO3EAVwMfc6XwzsUOe8TBJ0abMJnpiQdObTKDgxfnC3005swNf7eg
g64eDiWTCr4w4Le46FsPHdTQhnw/1ImLO4pDdpry5IX7/th30rqmBCNhToR7B5HPplI6Gr2uKFfH
cw1bNrA6WW/7zv3UUw2YF03MtrG/xxTaKKvVeZt15PdmX6HGs+ot0YeVE5LisGFMyuxILcY0fClf
6xx5AF1BEGus56aa3yeGHGiii++op0fNkhIu7/TVu/Dfaabo/RhLBXBjSRA5pcTZURK0bE7RtsA7
i76OeO0/LHfOT5mb3jGGZp099gMD4XbPqibaOHb6vdq0DjzNOxMpYrBqTTaTJiIuA/sDR5gKiGQV
CsqUrQPx0CwHPKQQBQ7VBZVRW2cjvx4b0LjMv2g14a7HAN3zhGyble2hEDlZGnUD2wKmPS+4sbqH
ecpIY41QhtnGgJG9Cp98qINsukk5XKZoi/htY0/5E5Wcd/WzwPJSa79o0vOq/CNMq5QcYu4UjpHh
TKMYBUiCzPEvt6E9k2z+oHxGwkh1P1h57twxSp+swj+ZWftIAA0LH7d56xaVB0z0QFHU3P1jwBp0
wFud2M+UuTsEKAfh1hAkhxninJdA4gcuxPdzFZHB8GgtamyvnhEg9BNMBjDLcEh/k1F/+YCkWQMg
zXabP7/CE1/FhwRuJl+HGe5SK3t3QwPpApp5tl6c57+MWp/aKfxCE3ItSqs7oIRGl6eX12QO9aEW
yccKhlAF+Z5lgZrNNWSArzfcw9VBcmTHL27dfM1WrXfF0v6bquTVtJP8AD5v3lWWcbdI4KbTh1TL
xa6LN+KUIMtUTAMwuWvL+WFviF69PrSuYJtr0m3mKqbzBwS88ZTz6h27brB5L1pCNRFgyQKEHK6b
ikaUx0qchZRgijqxb7O+P4A8vZUVR4FdQC8Ge3P00Kft5qQ/TBpND8FW35rkY0aY87EoFyZhTjIE
Nndup8N/jbfmtbb+e106MNL8In8NCXbs5hRsn3QJLUrf4MpAvLJosvLQ207MuWEt+CxMUyR9Bv9u
sL58GCaHsWo+RfJvtjlvY3z9xdKcrbywgjjmfzgmLjyU2bjF1r1xx+6lx9iBYbwo926usGQREu14
WbIrpPfSR+4KyF4ebVZ3nKUsPGKkX5147dujVXaHIo4oPCRtrWrfpkQSaajZ5+Fw2PMaEw54cud+
PSJog1ZWT4rHI6rZfCQOHag1pQWotUNqmdl+wO51jGV/UKoOhgZuPA42JnM4+5LUvQwADpw6kyfn
S2oXiAUDOpqX5Eu7jHQbA3x2JBN0OchqQoc2siZBHCZVCUxhFUzHB8ZquPyzGdRnGSAfkrsUzAx/
I2bzRNiNVn03sDf0yFq/KUxNXRwnl1S0ZNKBNZ5YkdXmFBPc0JRBXYe/yZLAJ0L96Tttul9qpr3m
lOa7kBXMZjRLj6NJy60f5ndLzaWvfFZ2UUUn4o7bVJL97HWK1RYUFWybiJEIlzPi8SJyEqpCMANZ
wm4UWdfC/UTZh8SY4UYJ1yv/llOOYaxb1hlYeApLJnDuYn7NRbxVo9CbKIo+TKsXO49Pu+tVEh1z
Z6bHWDQtMMzNiETsLWxuR/AYEWK69VfOacgw0G6Sx5ZwWijTHCqpwTZpUF/aGl7R9V2s6dlqZXrj
ORPaSBuxu0oLPDF7DxMsyo1WBchFodLbcPUIF+KoYNxU2URkm7p4M1HT71j1FZsptM6c0eivCKiD
Suj9L/bOZDdya9u2v3Jw+zRYF50HvGARtUJFqOwQUkpiXdf8+jeYNmxZ1rHu8W1d4DWNTCcjGOTe
a68155h8yzrNfwV7smxv/Tnq3QLuqYfwksVJDW6KiHa0zyYXpb11qiuUypVYemraUIMNdGnQeBF8
JQfvs484aLFvWNV4GrEQEZVXEtWJ7MxlXE/8OampzBLaeF8Hm0IO14KoyVcteN1OujCi93TWiovB
aB2tl8ltIagkhlzDEghOPI/kCDHhtgwtbdWmcnaslfJcRUaPO1+u1m1QcLhOWu3cwR+woIvr/b0G
emkbmGifZHiMZsjxswuL48+/+/OT+gw093KIjqlXmaNFvBkIllZBlxCFOVoDak0YeUjmbKkb0VKE
KAba4Sg3KMKrcRy25LZfhzx7B3Ps1lljCFuhnRkF4lFSx462ezeJeyvEj9+112LPk7zYsQykDXY1
h7CiAmi0bdhsa2l6BadKyMfAyUk1coAXCKOEXDW8n36tMWQzseTgnmSakanBqLpWR7MnS+hqoUmm
KJ+M5pARtNvh1xzZiRGe58ciAGAVqOsQwSM1Tjzf1Fl+fEgwqVz0YZwzBSGFs22jeJGE8bUD2q1j
QAhaG1+RhXGddRHpjwYpcSO9R6R7lDJN5qsHtG25LTIiwEMNchXJpxPTJHWSEChCK91aunpLPm+6
Fsa9Mo76cfLD0h2HuHYb+Oa2rDa5N/ZZ5TC/l+2yf5B4cS5RV2peM8Q/yNQ9kPoW3sB/eBI4f+1x
RmzFLL5JCpwdGU7OqyibISu16WVZt9G6NNpyl/gZQoJIvDA0OiOFWgJhEgOSJUDRVznZLUGlbrWq
VC98GOe4cWXKO1JFOJO4uYhn4qfvLYdq2/DXj3lqOlbbgASu5+BBRF2E9dOJW9agUpYOGK2BytZa
vs1INMQ1nnl5J1Vgpqx4LSOu2+eyiDq3IFtBLFeZhEijYGzYoe5HP5QLXjgxSkvbAVAdkxFunnU5
ZfXzSON/sGj61SK/BwVPqzbkIC5RHT08PPYj5UJq240WifpO0KJFr5i2njjST4e8TAGUiuz8gNEz
xCWrSPFjT4j9BhHxEqVYAsknTYCDeKu8zVWfoUUciq22eP4mjZFaK6vbauwQowiK7k7WWD7WGjre
KGXGWbF8Nn1XIFhfEA4dgnGf2C9Lz9x2uaHd8mekYiqEKEKW/bkoLP5E8howGbPDxKofXIOGWCOx
i7aVAru/hgXgGFVXbmPxkvUSUYzG6ltIDRYCSfvx8x8ea5onhV6M60IqR7fFwrbyc2taRzmbZDuk
PxKi42F2skVmJQKwbB5qZkK8EUC+MkdRxk2K8RLAV1gwUgXJy3m8E2b9UES+00dMHyW6RlsUl8aq
1PvR1UqJjMwiPqqLPXKOSzRyE9bxXMvMbUAwF72O6z6mbq6iZ6yLybUGZkwYOW4GPoSmpqrBUxvm
ga0cza9aX1sF0/6fFkZyw5ZGZLCpa9Zjs828cfFm4iLn+T4VtPTdCXCmLclxsREqclzZhxeAab/P
LLWiCWfhLgy0jYQ+mXgbQo06UBx1NE4HEh69WY+YYIJ70wWVaDqofYtYCO533UsXKv3RggyhC71j
fL8w5Wn1uvCQjCue4x2Ad5TxEFe8Mdb4TFX8OieG5GTL0zVbDamJva87+Me7rZFaz206XGaxGF0E
UkCTDCAN3iHF+/kwVqOKMBqe5KuwRFgA9VlPxczJebSutYGGjhHdFbHOAyKEIdCUij027S6NRpMP
at0yK0YaIwxIEH+NuBgqAmIYPyJKa2zV4gnxGwHicRyKHIvGU6SgsmihCnhmNZ2VqXkpkpwToP+Y
MJX+B3CQ/wn24yP14/+s34qFrdH8LzBsSwa+wH/v2L6IurePbu2ff/3tJx1EwFT9i2GoOH9NUTFw
XKr/9Ztf++cfWSrGa1VVySKzFNyavxm2Bcn8xdJk8jIsGd+2BA3kd0KIIFm/SPxPioVB0kRLpmn/
iWVb1v7sSNUtURfxaxsiPktDFVVz8UB+MIUaralgpBLK2ywNL2sr9cKxDdmp6JY38XzMirVa05BQ
6tGT9encYeGw8oDKvdRKsDqavJLT/EYvFRhyuDSZo01rmL+eHJCLkTu5iZEqRnQbDqgoGk0/Imu+
qiVJow7W17JeuIFVPpc/jWQdECCdV7TakuIIL2haYAl72I/obAqnVQ5YEm2KQTvEPDMF94ZxLo3k
RylN21a/o3TcR5V6VXAu16qzKryP4n0abccp9WiTIADj+CTcNeFwzAZ1k1Q+M9xpG9HSETg+FeV8
UWqnOWUqi9+gsgxcAehj6euWuXw5Gupaodkh4RpLpPc4U06LeHOYzzKZQXAKVQx65LM7hGDfIhZB
iRcPe+ZWKYoR9JYdRwJjHS5bkSq/UUbt56R89MPHcX405hdRyO6t4KE3dgLU97h5b4xruvCrJD+1
8P8gycAreolaUnCqywbZXHqPJQsSyHWV7IvkdmCEu6SqoqibiTAWby1xK6ODFHxSt65k/10MnrFO
mvGlb6C64Shhcbb31w2RXggU1gXU8rh6CZr6tppLJhcoIpTMNsmMMfuLoDhYeEF9HIr3Kv5qctjY
NNaZcGSD6+2SEYqVXbLiOj0TXpC2jqkdtPzGB5RYXqcmNqxz0ZyMGSPMU0XWWySQxnanxcdezk6m
hgGN452gn4fUfOjKRxV4qfIwdbJLEWL3XXvQlOjRb+GqUcKE4M86RGLEyO8lkQZhyc0BWc6w0ozP
7fCMFeXC17cJxqjwVRmIdBXTy0a6EcGXAVx2hvS0dDUKbZO0j6b0olN4lxyFody6SUuPXjRtMXxp
kwcrvc+NMznBOPmSEIHRzcDSK4d7aRZuFbM/mrNKV7YBPlYYbhMQYqnQinCDuJ/WWZL2DFfr5zBP
3tMKba6xriYEJd440gGko0V+hTI5M9N9nJYSiq8yr58oORP40SnN5jQIzrk+XCPsuAvjZm0JnCwk
sXuXUjdShIeCY+Sa4ecFJqVfrfe/sZZ+8z9/Yj99+s//JgrqfxuAY6Eg/fvl/P9mb3X04zn/181z
Vjz/aWH/HcPB4m3+IqmKDHlUtkA1mSzev3I4BJb/X1i4QT6JLNJ0+1hQf1/X+SPVMEX4TqKp4Fng
f/uN/CRI6i+gAWikKbKqQ+qw/iP008IR+IObwKoO9IkdAl6RIip8wE+repDnohbQlb/RRzxzeECL
iDWI7vys3n+4O1/Y5Bemx1+uxLYh05RSF+X2n/ePMqlybLWRcNOhJQeHZ9NA7criG26CIbJTfr6O
xmBJo3eBwUWXPkE04BChLSRS6EwIteuj8K8jJmipDn9IvoLjRDGI13K4KFCOqdMLDrNVgqNsIgAs
gM7cUcaVJkkX5M9Bp0TLoXFuZiiWiDdygX9Pf2iR03XdO+dodASkzTHdNDmlrRdhf94LDmtzoIuO
ChAwkm4NBKMRZKZEuopgKodkKEfkPVpkB6AP7gtbzeHzpE9p8N4bL+HSuiY01lBup/nFLAy606+6
DrAu5vrYP/D9el2ApTh5avwHfUivA+ZPSQje6Ynzcu2043ueXmv+c9uxnsWxsBoS2WnUfj0xou9y
2VbK9qhFzxJDQH5+jmAoNs+TfzdnTxrKQ+MSjgKNMJpl6JbbfWvc+vQ+hu2AXjCur7Uu8/rqwVjM
SdpTJJ5p9q6SQvEE8gi1CeVff6kWryEq+qK9kbKDxGwLNes+QkidjyqQQcMpa7z72k0/6K5GZB8f
tL40WiJadWNtYZmXVYIRjRsmQuve8hGNtDDiQzufbrrqusWMVjQGp3eVwsBw6yS80dDnJbX5UinX
kXYTNO0hbVJX1QgNYvwsQ+8UkOtJ4aYu/C2Dh+NgMkOyDgIOXU7S8iwi4HgCAbaLiAuQzaKBXit4
mD5XGRF4pUmogjDY4bxIeeTT3HqFH9+JgXIUkZZhrI/EQ22iYO9zvqFROoXu24UmuWliMeAQGUs+
a/kbumfONrSmJTj+6OXprK4zRpkzNERdvDW0io7aWe8yd0wPZq0SVxs8Fu1lj9EUYP9K7q0XUKP7
JW0xHa7AgNhWeZ44VwzEL1iEZBa9tC1wrODbI6rAtIWObHOLREAzudKmt1DXV/Aw11OCo0Kf1lSX
ZNQPEFoAsfUxzvnIrUqKEpJzenSdFXYps6DMURXYn3gvTP1B9Ik46l5K41mpH0uRxLtmN+cdkyWs
Kb108kvEignALcvgIFNfCrBBrDaz8/C+NxXaR6MjzXdDjw/DgqV9SnvpMCvieYT/EI54Gilqb8mf
2iml4ErY+hgoH4fypksvBOVpUSHNzDEwN9oCgnWSXwpyZ/CReMPEWDPjwyfntoRpRbplKOBSMnzo
A4JLqJ4gyfY0sRWnitfn1obJqaey3WZElpQFY2BN2iSkysYDhiRMCfqtHFibab7t/Oek2gkMnXAX
ranIYvNxUhhnwUoeG8KBa9qJMV5cVDG5/6OF+WXJ13NDcnyirbTaIMP1uZDMda+91WP4ECsRbXCc
VLXpSdR89E5OlaURL6du+qBfk2F5BdvX0QF1hlVkF8GdxO2HV7vMV/cJlypG2e3SlxpxHSGbjCck
UiR4bSEmF9w4JusrEXCS2jwx0Ge28wIdfy3LLFeLVj3B+CNPnlUh1ZkIfCAmWGgiNIaVU/voBWUN
9WJwkefIzHiiM9rM8DspmjRtjdHIaeYR953qMnI6ptmWNjZ/GDkx7eIael3R34jpnTHzmpv6gabC
Tg5NpF3JBn7Qro/RUCnxRYVgk2kyNKUwsIE4O6oE5Y5x8Dgrbq4QXkMspCyX/IXOrek/BtUSpxBd
tliZJWZyYXDFHnmdEE82WUfEHXjXSZIOJLpaoRcmZJuStkQgtRqJa1ZruuNXTXtUs1MKtVnGAqEN
LtmFCB3B3DKECFgsBeOiFHdm+hxaJFoREmbQuYzRTxNNsJqR1Be0jPXooDSviJnobr6GAS7SpkZ+
9EYQyEj27iwfAcx5EV3mjja5ily0o+eajazBPKE0O91Jxu8YgiockarJRAszzKmSzo58xrU+E4ww
pZHZ29h7LiZ81mr0KE/3osVqoe/q9nVA8p3q6qqz3se+dkzYpCPttibARt1Etp6Cqq4vFZxOA9lN
c3JWpNNEZYnEUGKOPO3bZaF+lOPHLrs2Jt2phnOtolJTYi+G6RdKIu48y5nDJZXV9GLpuiSTuM13
EbyUBousKS8/+mkYQyLEqJPHmxBlNEIuEBMj+bfHhR49WngfBtPGstu2bz6wqS52zYXWYYawk2mK
W9uwB7ZigJuuIhz+FNl9uy8CmiK424PizNeCZfEs0BlsaezOre6Ii1Zl8dykjygbebBgdWcsNz28
KuF1lHcA2I32WmHWkEnEsomnHt15RxyIQJczqM5jv2WuaiO1cVKMD367S3lJ6aE6bdWshh5BfnQd
pg+ZiuKue0+wVpUpLhUk5Wk3uoV5pD/jmepBVZm5MOA3dGUrNrGdjKR6GRixWxrz6LqINXkkboFj
mbkK4ytZPEw6eohWJ2Em52HfaKBhdUM5tdDM5u61GWkzjbjaE9+uodVKrbyfJfUGY9euqEOalsEm
oedchiT18VsSD8YegFm+OvssKoFkuCRAraIKH8I6Xgj9+3IhE8iWhwSBAaBT4OGeA+s4CBDCk9Qz
MN7ruGtMC7gPgBb0Jui/MmpAxnCMd+pUtmUt3uOXpBrCzDKVrpryz2Ov7NJHMcR0LS1HOoSHPuo9
XpTC65FudMOEQJKnmjmsMT/k3EPCWh0omKtuetckpk+LsYEQ+Jy8ivaB/scx1yamb4qjKqBDduog
MVyMaNUR3ExOSqbyRtPLSs3sEJeBMyPPM3FjpPxbeYxTplIxU7X3uKyZBGnWKp4HB4wCizzWWzyo
+qxuTAR8pDt7LULusUADob8rDEnjNHEn3tFBOIQphzyUn9ZI5f/7GeGLKlhaCupPZbCmU9DLMGDB
vcmfmFUK06pe0ClP1XW7HY6+8wMXg91eiJvqGzyWvDDP/nIpHHNAxIwFAfiptu/TsVSzFm8iY+i7
Ea3IaXD9XWjTbzyy0jriQ7KtDvG16cEw3sQr3sxv0FjSV8W4/uEjfMKyZYjSwcvzEVRtZe76c+6M
++yq3zSOse71FVqewPlnF1UtwHWmaWjc5D+fNDqrB8Gdc1E47074KIGMdUkOtquD6ilv8S5yjG9O
HV+cojT9wxU5rn3sjVWEGVRMMftzqL0zcCAR7C7BZ1Co7Te/6V+acBAYP17o09OjhbFUEMTe/Xx6
op3lDp7uIbb65jLSN9f5SSr80OzLAP+UUsUXGuzBZRYC+dUzHeGp3yYuyae2cGwO/srcAOv2L4TD
378jPx/Mvzy4f9xO7dODOwqtKrYKV592jMCNU7Evj90G2YBTXCR766XaZbvk6G+6+SK/gCW1jtd/
/wm+OKt+vM3ap8c2rgDgQyDgeR32oGHUGQlz7/39Nb58NT58yU/MOPAhsRgvt9iQmcVEl4a0/fsL
fP0jajK9Y1MHI/j5JCzGxkh1b+GocSZ01vZIMcnLb7mdVz+TGLmiJbuvTqQb2MK3r8TXr/6Hq396
J7BKcQAb8mWh6w/t1vLoGDvt3veMtewwQmdC9s1qI3/5s3245Ke3Q5L9jED7vj0rvXlQ4Z8g3UH/
815ke928tBL0kaXgiThtNb/0hJEOYTcchnLeSqiFSuGgwz5SsYfIezHBiJLH9JtfE/LBl8GyHyjf
LBvf3SN5AYJ+eM3MpI76QeR1Nk4gp+3oSdv7Dh78XX8ROYEnb757sKUv94Q/btHnPUECjzlgsu3P
ENAc1c6d2Ok3qgNG1JnuzV9bg/+WjPjt9/v0jFNMgggzg/6MrnOr2spGchDvONLFbC89y2XH+e6S
yz/5l7XjwxdcXrsPtzQumtnKhKQ7N+7oDBfZVbsRjopN5e2gOlin3zxz0nfXW57JD9cbp4DRfNIs
L5nk0aDwxr2+1Z3Rlj2GiFvr9e9f6p+PxN99v09tNNkqgzSusMkRPnLGkgXrbIewdpPedMfARY3h
CmtzP+qr/joGb7bSvltVvly3PtzgT7urKAlpVY38poMdXeT4LT32IVtbN4firHqt/U+riA+X/LSU
MLhF+Njxm047okwcBhBO4Ebr3sbws5uPRH9+96su/+Jf7rJO25bWqGzqn1+TGn+Yrxs+rK2Vvq63
qltdFE+4iR/V82gTQWpjXwHgcez2xXdbr7jcwL+79qfNJ5kapYS0nZ3rULPlSMJSACggOGf9LWfR
lTgjGaUb1SV3uf4em/EDGOScqFfp3ObLYKPm8NXsCGC6EKb5hHtHihOyyZ5n6IUyOc3ILa8EXVoJ
YXyHM22LMOMHWoe9AbgzmVmfifhRFGgh1ZQ+wVNxwwBRQUxeEPz962Qct5MwvkZVduOLPiFNL6V5
VYUcJuOVUqyHZE/7ZzXIgCk70/hhUuviREuctqCll1nBY6SOJK4mV+hEf/gdOUYyUxmpARp8HaA0
zoKXUBLWuSLtAcFfkl3hmvKbUjZeWN7E6XU1KZuho5+GRURAgJ0V/SqAKCWhg6rzi7J8sVDVkUW9
r7u3qXlLYNKYnBBbC1CjknnkT3tGr15aYJfsEhOD2ASbke5vhYNqDn0nMJhcQgAdzPEJLh1nwQyZ
I4NFYZVotV3jCqlwnnzzXn/3qy/rzId1hOAsAYiN2J31p3ybHzDaOLgX9s2RYGk7cfEjuAlPPFy3
C2ENaH8tPA5ba93a4e67avbrgwNy/YX/q5Nc9mkfTfUYqFhStef2wV8DxcZTwV4xbyOCIVaYgNf9
pt5kBw7Bl+MtAmp5E5y++xBfH5T++BDWp73RiHKSoxU+hH8ER2dzHrbFrbGmLbQOvyn3pC8Lhw/X
+lRw+iMB7L5etufxQXM6V9/pXA982fW8zu8AEzj127c78Zcbx4drfnrN8TxKfRGU3c+NY/mxh5it
f7aXciw6hbfy9d8/YcuP9tdl5fcf1fr0gIklBBkz5n4Snrxt1ska1dn2n1YYH77Xpw040xtrNOkG
nyt3cOPXYoeARXoqtiSEn+T9d2eFr4vcD5f7tP9qYjANiiS17PfY0TbYEo5Aum3hzSRR5A5Ehpva
hhNurXNux9+8tF/vEn/c0k97MQQCSUtjdgkZlBZIZEK1eis/TVV1keqVO9J2/Pvf8OtF4o8LLn/+
YZFISrT4iiy3ZzaurdoB2MiuO6CPUOwxSF39/cW+Lm0+3NpP2641+AErvrU8Mcm1agN6eLJc4Sh7
MucG4fK7L/dlbcogkn6wrjA4FT/9lLIJ/rZBc8qJQTVtw5s3lt26IB1+LSu+3eS/egM/Xu/TzydM
Gi7CymypZER7dlDSn0IvsX+g4nOTk/4NVV35qnAyAVMriHgNhpOfXsBOojvXKUZ29lUaWFmTng2x
vWkGFUpIpD0TaXJjjbpb+7kbiACdSXL2oR3rfgFzT/FQ5SZI+IDOEKc8YuxSblShBBVI/tVQXuna
SUdFkPQyGZk3M5MJS1C2hOiBv6PSngmunkrVSxu+bu9v9XD87vstC/LnBebj9/v04kuBKitNPmbn
3HhJBNOOyhbLNtKNFlg2YjhnJJ3cidXYHafKIdXSq8ruB1SJI/iWOW+QiABR0cJ+21rN5ZxYa8Hq
1wn55ZR/t1ZO7oLRYrArrpTWcBNM/YSyPMlZeNsyKPgHz/7HL/OXZzEztDnix2pc/O4bIjJd3Arb
0i22qQvx+rvt4Gff7+/u3qeHMbOEsqtjMzsj0N48wQYBI5HtlHtrX95g9hXsH0jVXSa+G2PNMlOt
sOwDonmjEDzdxG7OIvdPbgFLpw6mlYCpnyEeHxYbwiDBQy3Pa2vdmtLeHK8RS+UmCOzZOvgYS8zm
iGllU2PSh0BoN/3bN5/g83InqUSKmjK9CwX5mWR8Wu5wl5IjMAGrHTX50kpBepVKtZ8CCaLNRNCA
7Mi1cqMboesnpMP5lvxQ+v1OQnU7CumpTineJsnYhGa0/vnR/r/o5b+WpsrvDe2/BJwxVs+j5389
56//2rzV81sAgiB//ih+Wf7/X0WNCBB1Waf5ZKqoNAg0Yf/4LYNG+4VVUKExxWhVElWVWuU36Yuq
/SIbmiWRSctGJusa78FvyhdV/oVQCp0TGUllooje8T8SNPIw/WnBMmS64pIJVlaSebpUnrU/76aG
PKUjukpMwIMgXInZux91JSKN6pZAqXzj5zCllWr2Kr3zt2Wa7uA7Dtc9Rv+j6GteFGDLhMlr7bux
YrpXyNkmSJhuzJnuzJ34oyWtwYmZKBysSUeZR+AjE974Gr4NADQL/xU0dvFEqsYbJBkU2KJ2PYxL
sBeq7F0o16ewGXEqmcWdoSc/aouBBGY2uy9OUjvhaq3rl6qEKRthz90m6WXUJP1NUwSSh7FAdvQc
MkIQ9ncYKqDAFGNmY3VQHHkoL8eqmPdzjKM8JlnqUMbLXLzG0hCL/Y0eGqlHktmyUmNrNs2OaaFu
7OqJGGr4F1vU9V6O5nuPJXw6ZVb0NibRtDbHQjvUElE8gpThHym05tR2A1B4jANbhkm1NYbPqODf
iiS4n8uhv8e+SuoknpYoea/78pjMcJtMVWW4NycDh8Fq10TVc2aSoIB1HEtovBGFriGeE7VjktXZ
KYPFgg0rgXRwm4lbTQhaomDzeCOQYiOahXqZ5Asf1urWZk8bNJKZNWczCFc5Jea0zjBbyymQuCa6
Vbk0fA3rnFlgFqCS0jOVrvSiWDjr1jYm+mJjgOncqgAWhR5dA5qgV5Tyg0vwWXoQgRWaw0TvMAVi
OGDgC8lLSIJodITFoJYbKXjpYLrCHYr1qUb96YPcd4naYEJRIlSKFwqbiNFhlZkoIORg2MuK/jYX
UKay5oc/KHiBc/x/84KHMSsCcmdBwXKBBt/jZ6w9fYZYl6Ib2JRNzFgSVN8to1up6oeDBJ2R4AiM
db2OYXYQz8Koh/sgKC28Wxg3czUc3b4vdnEKQow42U0zlvJJVcbOaQELj6iNPSxjHJ1LxpayIaFD
yFvfU5Q03pCBh3GkjCZiD7RmG1pY6mNQB0UJiq3vDdzDMQ7VnlxdzHDVfApB2thN+56PgGVzQcWk
WDQ0QLtRchuzzAlMDvJD0epYMHusjRBbzEvJHyGzEuqs68wxfWA4tYF61ijyZyXA8uVH/rQPEVo6
TVdeqko4XHitb6kUPRkDyKapUNl2wq7Dc24LddbR8gCDzLzvSCjGuqyUjciY2iyC7jlcIn/MRH7U
8Vu6GEet2cd8ZU3KGqF/4FSKiptCSU6ZsXCk62RbwgaFEjmcsbAIXjvI9+jJRIwqyB+mMtDRZ6Aa
VkbtFluc6MDhBVweiuaKGItka0oz8t7pWe1JShGSuV8Vvf6ENJrVprmYAqjiVfKGR7slcz2FeZGR
4lFVL5pfB/txuMxbcb4ksq4eNcUttabgu3WMtWvm+ZEQXyEOiJ+lId/Ngj7CMajKLfLyuy5StmVT
lneMJ/VVrCAfEFKNNOUmuJwC0HDEnLS0mQ4ZMAunzQzhioiFx5qM+Nzw51ctw55p5dmLlANEi/ON
0kfVNRjyxq30/E4jGn4nBLmxCv1mq6a575DjhH42z55MJfqBHy8x55sy1J1g6gg6b0lBhsuOoqtJ
3CRAugVhFiYRsQhL7CQsFID4rN2IFWbjgNZXxJAKl2YSAIqkQ1p40dju8nYgoSUiyNIPArdSmiu9
CRM3qqW3RlHuOgzHMG6TYqcX7W7WsPukD0otVDvdl2BDSxNSgw74Svc+QmMlrgIZRWEtawLIEcbS
JVT8dn4dqoscNQ3/mquHZQ1SOLlLDJQLhEVq9mCSZZOQzFGkxyKz2s2EGjguCYOchMWUUxe36Huu
agxSroUYCtk6hIjpffKnG0OLoLXMOdkf/Sarkw0Kt1d1RDyOk4aA63FjSvpNbCHM6C7mQcI8UwPR
0Lv5OHWIWcKap6OOrnX/uiqRsssl4rSKXHW7LjSToXp9FpURFNtoSoc0QLbSihHTmWEgUml0gjZb
zVEDwxMvoVws1DPrQcQd7GB/xKaTO/5ErsFUAfFWcF6aRvjocxJGTDkp7rzR54lHz6CnZknSswkw
ejVULO2+6CmsGRjApMY2M/0iblATANyHyBMRelyOtlgpICCGxCMaIiu9dI7Qu4sw3et0k6rINRHx
OwJc2G21DkYWY+le7ZZMxRq7oZBLz81kPmNU3udqhTwKtBJEvOxHU1cRmx1hQyKuYY9IExqqZZhA
4gfaPwP0DTp4UEMiQSwekJpYYXXZl6ArFnFINg4v4TD6C2wBKIsKaIzCYq9m6iV8JbsPKYrRUM3b
IJ7fQuTvo5i8KlJGckHasFQtkq9szFeZNt6XguKRHn8Ta8Jso2Z4r1rrtRijFxk/mWNawbbM88ZJ
WpIU5+qomT5BeWDwXOieOJVUrLwC3AuEH/e4I7ejqCFgeTQjEIdtWh5n/RgV3CKTtdqRk+YxLhB3
qGC/7Hlkx4uq8qoXK9mWYh5wEmNmmgg1wENS5jRAlqwuMg8wasxWs/ItfEGUdUWzA0lChUSkdsPj
FUvzGmijm5qbVMqynSwHzqRPP2StfuisOSLzoJu2lS+8iWp46Y/KIa6q5KYxZYoQmbBZdGMSb6sj
iW1DyzOuCZvgDAwRzBewJ6CFsjTrLponD9weROwM5VCRonUDb7ZJpij3+hm41SwOqMSCOQT27R9i
nNzUCnwmmG+OVld33IlTZ6VEcQ/qj7yD1iYp6V0+wM7DvY7YNCOn1ZqKBMC98jZaGXuqiOyQw8dm
FIdnCUJij5fPrtt20edHq1rSbmqx2uHkK7EeQMuT6ahLU/4w+Pkl2NcLvwL2EOnhnWkCtitCcb6p
8txR6+4ha1oIwegaV51PlxwwB/QtaJj2XLWBM8JYJ8EwufVDyOwkmDRrE5po2tTvEClkdFdxv6bG
snEN+nCkVpPe0BmuZTIPgHeZpKSv4bCu4GdYDolS3FaTRanNNH074PAHR+zVmnLfQrrZDZ0CMx5C
OhYFrKwybOIpXjO37RHqhLUtNsWTSIbUFIqxV0n1WxiHSA7ENxC4CmbqaQY9oBAPB6q1HJViP8xB
uWcHrEnuap/S5W9bc/fDmhrBa2ZbnbNHn4KMfjvOerECOBY3CPrIKpLyHMslkXpGLRMBkycUo6Uh
bgBsveB7fDHCUL6oOPErs7lRrPHY+8Nr0kOjzhOc9kIOw2wYzzWvnVYKL5WmXTc1M4k4188mqlKv
kyTgW1oE2URsX/2+eI0zBhtAy5RV3VS3apXVO2KEKPVI4u1XWvuQqFoE2izemuZ4rynxjX8AsIJ8
xWhOwiy/J6ZorrEaSSGIJ0vxr0x033OJglUV/Qu99gEhUNKMhsW3DQirwjqLSHin9+lWHKFzqTKC
p6FXj9iX0fTGl7ECvGfOiZxF8Tp3uhNO2YsVGKbbz6Mr5vF71zpB01mMb2xim6tNTYGUSmZqFxIS
TCvTLuvSOikU3OFgTuu8CJ4tkSgaVZihZ+mIcQVPJ0B+ZBWN/MXQUsu012PpCSqqGg3Vymgru0JY
GVgEloCmktT2SmsiDt9kDfSNm1bzy9Amp0oUoMjrF1Guz/YgjbOjkRHpN8qrCW2dSsl6ISfIDntt
F9RAwjXQvbaeoI1p5iuhmo+hZoT0vgTUWUzcZfRyBA1EHlkaJ/jtRcHeknOwWlKT9Axnt0hkzRTP
t2UmHxPSeAqKP5wwa4ZVyASBAEKT4oUy4nJv+s8BHy8cgJVR26szBl1igQaUFgqpR+ccRC+SaZRn
1mLkLv2rwpqfep9jU5U/d7n5MlbR2VDrtZZpNcQhwtCEJuTHzMQnVsmrqQA3qAmZwXGB2sjXta3Y
mk+YDqKdCE0wVsZ92pLY0xPzt5Jq60VDV4n0rad+9x1toqYZK4ChvVoeYbj+P/LOY0lyM82yr9I2
e5RBi8VsoBwuwkN46A0sJLTWePo+yGQ3ySx2cWp2Y1NGKyYzI8MjPAD8n7j3XNRqCRBMJm72qMaD
ywd/9+t8QkIBejkj6R2IUlvzJKAxuxM55700lA4GvAybbnkv5HriAo5+n0xyiVsRbsJWec/S8pZL
M2bcYr2oY3aUMmF0i5pQo0GWgwWHqCsh2a1bPvOUg+FOEQMLkWIc40r322Z4mIqMygsAD17tzBkn
Q/fC+3bpz3XSSUc8KkzD0uto5hRNDfNuHiFyKDL2+/pMeIvDSeFWU3FRODfNhQQPseUy4DlxhnnD
t1SVrQeWiF5C185hWGLKj5GsDgB+mGmn+S7u1scs627ipX9XZvwR62jcV2vcHCPZemgXRON9hMi9
CSvBqwW+cYiCiQiVrQsTUBLzAJ+WDJm0OQvqYtnYEUoM+5p+XowB/PP0tKL4vhBsZa9Za10t8xmR
ZOK28wIGm+DvqWsMJIyRHnSKhgGOCkbpANcQ3c4SugCbMbUKaHOjHZn/RwTIWtZXCWPgcZKgsBdr
yslz1a4CVve2RmZMGA6w6a14bVmO5BIF6treJhIKEL1qgzWadnENa0s0uM/JkTj2ZZi7JI+34Gm0
bxaR8dCf+3mDiSrYtTlm3JoMFF/iuc9XhoEwvDJLwkvSqr8qZvTEpQbllsFxUIuwVhe6LRNiZ9w+
qH1CkZeZsI4g6c7iLJxC2QBLlgKiLDHc9alB9d1svg/qUTBHbUaYkhKRrQ4nCw5vMK/g8HG4fsbl
IlFBWjglOFpLYidtwmVtaS7w7Unzp5TET5NJdzIQguaWCGbpqpfaHuP1XWk5gAbqY2dS1VfyBgsf
9bVOD13etBry2aLFLm1a9bMwIqFuaLcIL0xrubNJMt6Uz8h02mXkQi+elITnh9bKID4xVWdtAOUP
fBBBBKpUfodRz1mNoFkbF0o1RKXEl9HbYfIphOW7ArTVgCBz8mraRVlYYZiJWseU01cjVbZzrn6T
wKYbc7UEFuFlOKhGHrzow4HIIcMFPVA3g+oKq+TJmhzD3ey9tLeXlAszJqoNhkWLOLCr7iedEIBR
pimpCjm357wiTtNcQ44otOWxVgK8NaiDaYX4qiHIZPgtST3hVyohWWa5HAf6FY5YIPDzkQxSBE+C
Ntm5YV1GHlxy1jOwEU1IJu2VsRlUCNH5FlvlVgJPZjdz9Ux/GIAZUJx+Cx0U8ojdOmGvWUarMAO4
WMPmGVo90uuCAVFPsJe9quF5XutPEg536zipJB+gm9UTcBuUY0ojnEgC29geCeesca9PA6Z5TDHe
KH5AN8Jlxt8hFrYgpCL7aArQJzTFVMjtcpjT4mCOwhOwIBahBFoaEg/ZzsoPtTY/jkV4BUV68yfk
uAQE5Wlob8dMpmSSlthl/8AVbnKFLZgVeHw/8zVDREjkiUJgwQMP+NwMjYqwTp2MtTENuPb9SiDL
JayzyF/n93kwp6t6q09LsAJt3AYj6mQ9ETUnmbPS7YwYF8wEsi4Gk9f0GJjH8UPXNyjvyPUWraNv
LJBs+nIr7OJXI5x7phkQrsA9+jJRSzYmLVXXagwKVHSKGKPTFu6jHORnbuuZvO5Xod/FE0azHlq5
R0zvoa+xKHVSTg/U3NatKB5DzWCshY0JFH3ihBNG0SHM1EOuCYdVYefKS6LV5ggKoVOu0iT5JBu3
fl2v0T5iAefMFaRwKvbaPUUzftYxqtiS5gVF6So7KSfqTl8xJZs5SOx0aDkciIWp5vLbXD/EUZ69
LO+yu8gacVp9NEIz7fqUJkAnzRImOW40IwUhNIb3JsAemv/kRYnju8LKVsi4erJPoXvKsw6JfW1o
Pps6dBTDD1vcDwPvAxg+Vhtd29rhiUGSxaglWWGlUW3yFblTQfEYyY3JcC/xWjl/GyxEfSFieFGg
DTWZSrsD1GC7gsewSFxLcv4oLRpi5HVlEsNXmUrWEy0YxXex73NczPKgcAAyqpJjsXWhg9b4nvNT
po0OAAjZFkfhEfzEauPU3EHlK21lOU1W/NkAOj2Xw9cwbVYBPb0oZGnbqiqTXdlVXjIR5JXDQ+Ea
RE6SRJdUv86zLHdzFdwh1Yimlb41xQjV4uktwpPY9PQQxLg8DB3fcbvCgI3V/Fmc+I7Lon7rIPtI
2ngxx07bNdZBw0kGgAYbfCEybNRK4bMc2xCT0N1qmaq31uTtClZ4Lkg9AZrLWSqvN2bT9v6oly9J
ZHwm5HUlay7QgYxbOcbIclozbBWFTkfRXTP5pXua4DiXVFnLIjC97XWFac1MRMdA4gw/oKVAF9aK
07fOGWLRROlRESipjp2DoSIOscg2zG1kyItFcV8HBuAvgSvENZW5Y7wUukrJwcsBjOi3je7zJXo2
uXrcrlhe+0Z54rrlDSmM1am3FE51ZvgGqg4Or4QdpntmU0i5BxE9sjZIYfk2l1yMVc1TQJRfxIhU
ZHBFZPRSzSnhY1YoLjQbgkihg8Z3dKDA5wf6zE5xjRJSiEJdTdZEfh0CjuVzcOACabbrHgJ0QgFE
nh7YVl0DokUmNmfm8Naxu1QZbi8yHpAYogxmHA2+SPlUhvgXawpKMyXXpI2UF1mg+KCcVp1xXF7a
RjhbZnNd/YgsBU/am2danBpyH9ep1YNBiiBVjUTotXV36CrrWxFox81eGqCnD/tJTQbKZ1xsgrG4
WIwiN53yE8Zb8n9k7WNK49wGH+BpCyZBzcQpIovaR5LdizKcWMmiYJhZwdcyLUpIRroXU4dEEWD9
7f/wveAN5PZ3M5U5dJJ85dsEBlT4Z9h2oduqT+RF4T4cKeEg9aCoYuypTjFu/IQLBim1MaNCHgmX
KGqYq4IRgRogzVmLVxpgKzVsrKCVmnEgN9PRSohq6HnWE3QlPxuLcumJdY84+OAEcf9VkCtBfD0t
mpDvyK8FTKeUVA/GUauUj6yXZ0cJ8fQOYX1sOM/xzvb3iTFdwoWBT6EWaGCjg6jiQbJEBeSVCYPP
bL+RZ98wjeR7GKltq77h3KKWKM35Y24NRtCQ+6MUhnNqlu+NyLcXDtCxQu3ayjR4oi1pI31n3cRj
eoE4abh0+1AksxvyH28tMkrZK6FJq7agZouL0VEKssfg0BMM0LtNrbFqLcl7FUfMQznmsMX0E3YZ
jrQFNUcyM+N+DOHKEhNMDliDoQrAD6P5JgEz3beGaXv5YhSuPooRRYwR9Lp1K1f5anOBc/9IAiGQ
3OUrTzOkFzK9lACzWExOS9Se6hVxnLFSwhcrvD+je1zJzImE+jNJAYcamEOzjr1VbQJU1+rkAvX4
sgIH6qLskhq8b5MmjI5a75DbfQ0VpNCMOzsDeeEUxcjzejkLFZ2/2o6fiiV7fUdNushgEJQnYRah
2av9m64Xx1Wunggn4wzrxrcpI25JkKv9aFK5TgHIeKZOrfwFttyWa0HH9Vqstlomt0OWekWE6dHM
8ANmPdJNOMmRmrW2NZUvac13a8Ti9zY6UBmY2ultpDHaVFkjOMTWakD8dnVrvcHYWknpy+7CZnYb
LXvpqJ3AkTEyUYqB65dejqWZpyo8csre/JyLqr5ZJn68UZh+hCuhy7RsPNHnr6qamVzW/VuYs+BT
edfDiEiVQh18veNN6yAeeZGiniW0Wlp4h1ydcWfPldozGbHNcLDHZPwugJo6Vox3wNK1kx6z6akN
DkJNib1O58+iJbknFuiQVclrU6x+NtQcewrhyEtT8JwOXxaC3hwDq4cLDoqcouvcgvkdxzxVKShh
PylAyHLz3czXQNUZU9acG7bINBGGHePtRQ3A4bLB6rTMXyM2QWKWVf6yHgWRHzS18p2ehzcU44oz
WvlpbV8VKVex42ZHfZIxHCU4Pftexu4+t0epJpV9VT5FNspMAcMt+CI8TKbU+5qgE7qXqKjzjVtw
CqQldh1O/lXbQaRaKSzIrjXX6iKIKQE30bWp6KjpFs5JKQVV1hrRVSI5klo+VAM/4E4rvguFX8Q1
fyqntOFifqVF/DCGmh/aMk7BIoxfCFG4KSYOVDEVrow+fev1G360ABV7yBoCSSRMdeOASeYTq/Cb
n/ePUsQuvUdjROwMmvIzLwpc2t2UOB22/nnmjBrDGbCK5JOJjQWQ1DKly25T67uNkq9sgQwbxvKN
0iTvS50dYOJfhih/qQpy4Ki3dIJ+QBNiLN0GEqbBIrkTKiyuNQxVi7qnj3mXLeQRTbQ1ycJblUbX
A5cPLpCcB5RA6nRKMign10B5JZ/BFl93qUFqC2/tksNJ5CrkAbb9sNiEYoqtX8RaeF5gXRAXOBY0
69R2OWKkASgvLkTTWQUyxfLqGDcR6LV6u65NEPBiLGC1b07iar0kpNdibTQlO2mTw2wo5ynXdmMO
mA2kOf7zHr3eKHD4WDHuCw5/q16ODQwtt9YuayOQElGzXIOLuJNm8XWqupSSWMHJsF0NUjPvWRa4
3DwvzcQaq92oj1sDN5FuBrhmdMCQL44sFXcEzxMFJVFsGvdhDOQAeK9d9b3pZYL4Js7YU8nGi/0w
532eeFoxmbnEHULqlCcWbi+gMlJ4GKDl9Dm/wzWcr8o7TTPNPBJjsPBAZnuMntsvEl37kEMEyGnH
E56EAcyKofWVT/cjaMsftytba1LEjBLkW1dcLFaoehxiNCbeleAEOzMysONdF7CgF/xVLAWatGkj
pwMgtCQGmKzAyEj+rHLul1mtfGEirj1cuOmtLt+tEghUsBk47y1N8juA6GFcZXvrRUtghiZK/NSs
q4drhzdygvIGuee2HkwI4TdVyVM+CqOHIpxv1Vj/FLPwAmHoBt4ueLGY9UbFF590JNiX2N8TQnkc
1aBFzgRgQgTlQRWRPgiUhXsdCW9pV/sGyYYQ8/q9sYQaxUZN32Sqj7oIyggqa+ZZIpzfnsgj5jrj
xwD5V2Tv4JNc/DQT2kSuodiwQ+OUpJtKlV06Jbdhbx1JcfPl1iBiShWDVkihU7A8lWpPLoUPJhXB
OqbX8Lrv+iRr3VVpTjURiEt401nU2LI++jPVrasl12SPohNQ4+M6WlcJYDljDIGomkdgcVAd5nNH
tEOayC81oPckFk5tVspHzjCvLdSv3NLg5Yn95EgvuSkwx0XNT436MiTEE8fWo9lQ1a3MfsQuGRyw
w1BRNvxpeWfmrbDTMj2QWn21afL4GdMzl3JNw5gn664nUBVjHNkbhW8V4+xgGSAh0Hpv2Uu5qpZe
VmJSnKpjJDGsxEET2NfX1xJ5e/QL7EMFnPoMrYfmIEtKs9NzEx59/zKKjxP9PXbn+nptuRnVVX9T
auz5xLnwhuY38yTrh1hk3KEaM3cnlVoqD6YrCfOW3XgjFe9oMSjkuEy5D7YUMhLMCDbCT4xZ2+CW
mUjfCtqOtocAOkfH6UA8bXphb/3cRtDrciQlgd4ld+gIToJQnToiNQFdLRFLoMKJB0797Zkr6hhI
10S/r9EuVHFPq6zNoxtZ03PbwvxLMnrHrnmfLYqVlTmIa1ihV4Q5yfUFu/g8IWJ5VkBZrGSFVPKD
aKqKZ1UiDbkJiaCX/KZbMLloAVkDBXoFEgvVFj7BuIrXWjQQo76tN+OZ1Kj6UK8MzZoFS1UkvkJV
pRordXYTTQQ8gZpTrYS3bh14sk7KJpngzwlJtunB9p2lPqUpE3xFaGnoI347S164Vh6SvNPRq+Sl
L9I/qJYEorsB3rWAXnQxQSQgTRV/Ad0Kw8uLhFHyswImpYHwTamG82Ip3I6lyR0gNKDuifQao5xQ
zfE7mbZyN2Rz1ahE64TImMq0JS+TuQugwjVYDB6GCDpdfSLjLTVUw004QTIwVVo9PyYLzpRYTHhi
Q/b499V1/z8CBEnk0tE4/s/yuwtg+P+4entr+6/yj6K73/7ibzBBXf6HZW3IP9Fkry5Bn/ov4Z2g
K/+QiP7GfG4Ymmnw5/+tvIMlKOqIr9ESW/y5LPOV/Ka82/5IRMu+gaL4N3/z31He/aLzNvn0Gn0U
OyAc8AQy/iqEDmHgZqNIa915xfk3b8cOHOgt0q6n6viHN+jmp4L2P8A632zQ/O5//69fVOz//Gq/
yJINeUY2zwPSpQZfHKS82FAJRgiq0+JubrW/083+kA3+ruT97QUNXdIN3P2SJv9iJpGFOlv7qFfc
xqtPrJ2IFrrrXdQO+9ADvm1c1/ser+C4/ZYLgR/Xx+QrgepVuzaoPfw1bnku9jw2+JP8cfSsc+IM
rkhNaFOHoBvx+crPFHOYdrvD5DDW/NfvmbGJjX/9FrhwuBRUFfXtrz+hjOKoDHto653HzM0uPIIk
vcojhul2xDcqBMkZHKvlLjtCjW3jYt0r9pX03O/5pnfW2U6Oa0Bu5066/cItzrcI+pXPEbs8l7Rd
bzNWdKM98Gq+WxXPi+qrz9UNdZ+HisIjS+kAYIWywiFZ7+X4SQV2yB33/8Dnx/X2V98qrTIaY5Or
8lfTgYj8Hn0BjMCWSEf493TPYL/Cg75cmRQN8Jt68IE2fKXzyFr3LQ/t6I18OAJgwXvspSObXI/m
6YpibPNIJGeWWnAo5EMSdLuW8eZ+vK/e9Fc2OKXmhfJ9IV11ZFsvFGc2GExSf4PWCqzotBRB/Amn
gQhY+VUkVIIcSSbktgK6hNkoaap+yTBC2BXf7LW0T74A8RjvgAq2XSCbFFC4tOJnSlf1i3GUyRKJ
Q8ieXqd1P/c7BgfL4k3iflEOKm6AiFBNbG32ktsWmUCO5iumjcK08yPpasouxnRUX3M8e+5ib9E7
7tjvluVaIcBVxlkLCMDVzkRr7oXO7hq7vqFjp6hbnwwIIYHlZQ/ZgTriNN6EB2JJXbLjzhz/Dw0f
5hGdd+bji4fhS79Z0TOwh3MYMlusSc5V5Et8cgtM5j68HQwUbrek19T3iFOmXfgiuePzcJAPsE8e
h/ocld/NY3bX3BUC5H97+mbSFwzfxOUk8KqgSrPwRghCLfuNtlJ/K7Sn3jgkx43GSDgIUXbweYne
mdFeOKQkahC8G3tGPoh+ZvCQjo2qj6KhILU3O7f6DryVNXHSBvpwGtn/NE5WuGCKN4Ft+K7I1Pz2
+BmtEPDt5YpJrFwQnkF42wFsalQ/xrGn564huYbqdTWNix9tcAOpcNQ34sT4NNPCW/rDlTLdFbex
6NYkQqzO1nR7RX/quyAqd9tiQLwhWpWkCTdmASr77P8s0ucoJbmuaGotB70vuTXSdMNSIyrOPbql
nh90kCPeN445SVcSwxCuMhg/H7zrhgk86kyJEq0e9/kba+2deABPfys7GzpkA2lsY43TGMgXMiOZ
RJDI7BpX5eMMjQIWOR+Qv0E2u9Em1wK6dWk90beu0E/1wexUewguCXU1+xh7vjS31dVwtXwVHnSe
cM/CDavj8BBfEth9NtgJVziHE/eVFEBjfaiv5yBz8GJ4zZX4kMIUGIP0utg1806G9XG1ec5wKvrc
kn74wl0SBePwiaU/BPzcasNb37TO3NIb9vJrqbECzA6LP8gtqT33o3jVe5RkhC8biJehyA/M9yiU
1WuI1I0rx5+tqthmeg4NT2kIseyOFFtzs5v5TY9eXFRdpSKa8SUCvzqfkq94OZk3SEDGI8uZNZjt
9gh0FbbM/cqe+2bz6l7ixwXxhuIUp/IRa+kzA3Bv4epy6sf1kD9OH8hnHmg0bUmGf5/ZyyefoMUG
RAwPQ6Hw2GIQ8tTkTJZXPfgsGvmSd8KVdtAO7IXiOxQC8Eynk3WwuFKJ6rS3htV/G6+YXRKcFRxk
H9M4T9/4jkUqj4PWjvOAPOX2sYq99MxsGZVFBeV12CXxLozeZaL6FjW7aPKyQ8OhCf1j0pH+TjG/
0BWpK/ZC8ghDL7XOhbkbpmNW30fWtW4C07ShnomkUNyUw0Ox15zhwsNpx+TAaw/42t/KQL5hYSrt
5+R5iQFHNd7SP43KUXBr1c2vmqB4Kpnr2mkA+uOhCoCpTpfCCtTTcGGE54d38jm6LmJ7Ihaa/0vn
PYBfR7HT+3y33WnZGeIueEIXjlXojb7QkEh4NNar0dOcwjxsbIr2uT6wgieW1RMFHvbQww70mi0E
26+uuBf2w0E9FifFSW3Tui36p/lVDqYT7qA3LE4qV27C0PVu8lEoDeNeviGA1Gp26/ox7LIjgtdd
HYTutOw2iAu4fAFWkdN5/UlxV+hi7uKjZKBE8CvzFN2JcNbs1G+DMMjX1+10LQH2YnTEs2y+Jrjh
u2cRFox0eyfx7C06z7yvTjE3iOmml+grv84emkPKfxE/c2QuzalLE8QxTGPpr50D690puZPyjdDj
9TfLF34nlw7Ly+3Y17zo3nw2r7MT2vI23XcngeePk/nprnezt60RhwgX1NBw7eWJcLnX+Zqo+Ihw
SOSORLc+xDu6vqsFAUkOyBllx6nHIuZYHIPkbw0OiffMhWY6aiaGO8Nw+7dSoOWxEZu6Bgvt26a8
FV1ehbmeA8PQJq3yCXpUfJxOsOP89Ap9tm+RQmhn39j+7GJ8LJqdKHliR6Kmn5rEwDvZdeRz67ii
nbiWa+1w2NtEjDkmMzwXeZFZXjWoFhDwXiy3dfM9XZJ4NFzFFi6hfKtOSAS9WLaLwmN/a6e0uQLW
AfJ7anr2AR0kyhr4YynxiofmkiFwIVrLOC6KW8Xg7nwV8Du98uQ1EotyhB9Mjz22OQz7Faz+jZOa
+7ELCMlw5bN6G+6S45C50n11RimgXiXncdxxioT8DDQfKTpDiwZtyLSbt4Wf07Q7tGJ5cjBxvUPz
E1yMqCEbbvXabJ8ucBAdFFmepTnZC4JSMmB9Hpy1YAthUD8ocCYdRjlIxrgapRuAKea7tLlYBqQr
gd7eqUWQlYGIotG39gofKF063kfNEZ8Uj72UOwCqt5V7Wl/pBY1GtDLwD4bltPBatmr5jJKkRyJW
BtYD19IXCEnyKsj+cRmhM5Pi68uZb9gxTf6rQOgHYVuuyJvc+ZrT7iLfnFmD2Mt76LG0dAl0A2ml
Y6XQgC45TNmccV+QcEpKg0s9VBs7QMjxp6n7CQWMALLMR17bcFaYV5p+Dfia8mu4NR8l9XGQkUHu
iT0MPR4osaOwRCOVY2dwipS+5OP/p65lnllHO/MwhWeEnU136qTbJrsU5jnqVUoYqGrPsn6bK09G
/CFWB3nD3xDPcNM6HOoamj/Ib9wHiT9w6tYt/KuWFSUq91My2uPjuJverR0itcf2MVbvWwkSQLUz
99uxV+w+sKdAr3H6ANbso/Ag+jNAaAdm+K1ByPuuOQK9Sj7Y7acWE30Kufv6YNpwIVBIoIWDBL64
qLVswzOeYDygSHM52coX5m88yfLD/FXudG/anuHwx+8mF4cM2Se4HLIvkZ3xUQwMDla+jfVOErhr
juLzysPpqYXoExM/62qZTaSbR+rHTfzIIcoxys2GywoKF9QoFEq121/x83v5113L5jT7564F1hGe
RVHCFLP9+R8Mi/Ug62ohoC0mqhgdKVKge/ktZI7NieNOu/VYvzDtL75QCylUXeUuYvu22Ch9OAfV
9+lJ5WDu/qaXkv5s+/3ZDkomEDTWgRI5zr+0g8zjQ9NIAdrRS6keckqmrR4c4Hft1voG4HAmuGv/
N+/En43p//yavzjbInivM+234rL5ZQcysLzCQLNc2IuJLHba64aLCWyG+b3Wjzx5t59SS0jUo2ru
Zm44WOzb/ZVx7rFl+Jt35C9/ToCg9R9kOhP09Z9/TnxpLBELg8KU+/Y8+nnhi9/kUjvDlXIq/Vo/
gFh8W/tTcQ9QtvJDYEjYcnaGm7OY/JuvxlC2H8Cvza5qaiJQbYlWV/rFedsl6NEFi8UGopJ9fyIa
2Y8R+jLDFr2VuumYe1PQ+/ENzdWH+WgCkrNLiFZSoO9BkdxJR3Q5TrGj8BJnW/02W84K0UmOxWvV
2dWBzHsCJ7Uejpo/lTsBX5SDy2yo/emRoVrGnVe4xCYN82s8HdNT+Gop1GzvxnjUZijDXDMJ2qpb
dqkF6pbCeCnI2i1o415Xhp4IZNiVExKYUsVPVJlRIJdo/TKKQTa/PjJV6QuRYOuxT0Gy6ohQKV0w
sU7FotxTbIQBB7Gli6/3PPQqD0StX4MH27U3RIoNWGgYVuoHLTDKPSbbG8tT8ivBaa8l4YhtI/Uz
qIxUEuk1L+52LFveOLFQde+2WnzYCU0QLbZ5qx9Ub9FZWmaO+RYeOMEWL/6Y6FIemqtN3M9G1WFH
2jEe3SP4058xdZnWzirYJ8J7Sw6ItFCFGAFbStgAnraDnB05ADRZkUP3drYj87LcF3gc6HZt3GYO
OhB844rdIZq+VrnQJ6KOfC3ZW05nXRkO9rrFFw7FfjCvNyZitlPJaHUUuhHG9BVxr4gcXACzUyA4
2UkA8uCD0yFwKIyPYkWQ7FW4L8Gk3nKIxfoVy23Sj3EvFo/xEFg1/7hFQPYt2z7E59fGHdoOdpV8
BC2XYGM2URF0s9Dw4if+VVio19HT7qP7dZedVHfTPt+L1ytiYvtHnyzfC95quR3T8JNc327tVonr
UfOHwiFIbEeSzqeARuCj3hNE4au7GYddoN9WRwqIqNgZN6mHHDgg3/SGc9VF8o/1xi5vYeSkGFEd
1pJsdkPy+tSD9DadaKAZ0swebusAIYkjAtGKGe47LGjmK4rA8EchHm3LcLRZLpp7RiCbO8BO6+t8
L+8oycTsaixP8YN4bGo75r5AW6Vrd0nu1+/bdIswzYXALj8MDE82Ti2zr4IOw5UVe73jHWkAz7BP
IY6OG8eeg/KSNX7/GQUpr04KiG1ecd3uhXfF8rUT95ve2GRNNXyJsY1Wy5lu+qNwp5DLh+3TQYee
krvhJLvQ5xjlCPW6S31YPWvHFroO4uva17gwPlL0TY/MZnQH5O6Jvl5KWFs70nMSMFDfF19a6IpR
QMJXwmSOGl5lziUOL6Xk9bZXsutzaZOfSYY1vAERArK42I++lk/L406iT1t8rTjmKXn3xzK8pPkz
m5TmVd9pfn+pdtwq4zFtD8hitrc+an36HZgmDP4IlrqSPb6I6HYo/Q3+i8AGC4dKWUmDfxb5Bmyy
LGN8pZgrnCzx8x8PBP1YXadf+WEKuuiEG1N830jlWGaoHt+jS/1AYPktbY2XX3HWu4LLKAiACgpY
v7iku/LENqa222dG/7rIsu8ApN5KzrV0LEL+cdCGmcW+YFxn7Vl5wrzfFt66YxG2jVJF5tuIKfT0
K5H3VLvXIUC9FOJ7QlTMQEvIlMwdNRxTR/TWn8k9yk14wvq+84tTczIOmhPfDgHtxFG8bvasHVEM
H4X75aj6kVM7JXAkfDzOJi3nht2urdVLvejCKC3dV+fPCXbSVpY7SEfeLZqLB4Xedzv/piOXbo9J
GOAIy32Xfc/3yP1EZ7rfPlD7nq80XmIIKDAQW3+UH3Tl1VN4h4HEpZKL3oXY7tCdPmOzeR9qDx2/
WRLPe435cR81gSXvtMfuIj6lX0TO3g/v2rdOwd3AoXLb2yVg4U3NGZTkaAaD3QEiyt5iBBYssC71
icKcwKvdAHNsuTWuF+YtyXWdfuTTHruqDCQTY2+ibAVN9tmfidFhWa4G6SHDo5c5KjI0SlucNh/z
C9zOdyyu/xeLm//XUj62bI3/eeNCmHnyx03L9tG/rVkkw/yHrKA2wa5GdA/13X+tWSRD/wfkWc2C
rsmihSH6f29Z4Mv/Q9VJBNsoN6JsmAq12W9rFkHeYj+2T6ST9SRa0r+1ZtH+XNfoLB4Uy1K2/5EP
oenKL7wZ7PVFjwFRfjJHPZwWibBEc8v4GBg9F+QcHQSjQ3bz45eFTEy8ZyVhccCLVRTBH373X3zs
z49KSkv9+PnL7dMWv/+3aSZs4n9+gt9f9+eL/fwLv79u1GlEe/743R9fx8///vklKbP+26eZ17nt
kUf81Rf668f+4dV/vqTR/B225c8tx/Yes0NTJUtVeX8NTfmFUBJj3euyLJ0YKONZa7Q7dO9+K8v+
H665v1hiadvn+b1G/fE6GKJF8k9JaRExuv65ZM5DQbP6RhifYEMxfpTxjpbxauficFgX8DCxhkcP
rS9zTaVzxKW5lEN0yHvpUswzE89ExdHWPi5lSwZiL+6UASqyuepoecviQVTm+yGcDrHUP5IvOTm6
okFPEE8Kh8ZQtQdLYLLb81CNsiczpM0t2o7d82DcStK4Q3XwLmfSJYqG1zI0CmIB2tduMj8WQz/L
Yx20q/qRhwbjgUJ40qR2Ny0LzNkQJYJeTS8tgZCSxXA3m/e5UpxqQXqZwvyZ3FXlb6A2f/Hzgi0i
S5pK0JpJO/bn97GU1rEao3l86iZk3XHjoFdF+p78XVPx5wZs+3mZkgqz3YRwopjir+jdOp1NItRT
ppYVEt8o4jixjLd0SkNHyLqvIu0/9VT7FAyxs4UiZwJDSrGKY8aVLUJNCkP9ziBY2+NCFcWaLsb+
AitqsU6FzjJIXwv5QKznlnEqoQc0KkK9wjXoMwZms57OrszOk7+dhp61+WUmpMsEKVa4XJj68Ytj
Urefkz5cTQUhWY2E5aYz0v3axM9EWN6keISRL+GJVgX4iUPWUExPxLvJ6CdcYoUoz432dpWqj6RD
MCHnR5SXpJQtxLbhEllECFXjiroZMemshje6Bc8g6fV3TbDOlajfrkVzmYfxgM/7eozDCQ9ScR1H
8nc+vmnNcN3P3ccclouHY/jZqij6zDV5TM34ASvT97++vSSeub/cXtDYt1Ai1do23+K2JPzD5KCq
rVJIpLV7Eg8/thxPxU/cElkb+7/bD/9KrNuuDVnkElFpOiWS9H55MUmqGwM/bffEUpPhIrpGp7+s
QR0AI3BAbHvTVjzdUFi71svfvvpffqu/v7r2C1Yx5XKoYjJEn7YWVgnM/XwQKZy2bXLu1H9zu/3l
96oYfKeyirTh5/b1D28sSi1JxeKwvbHTm3JSgg2s2D/1kd0GyR6X31495rv0QDKRcaPf/esf648T
7s9PTY7m31/d+OV73RRCGMV59Qn2tejV+//k7MyWIle2LftFMlPn7tJr9A0BBE0A+SKDJFHf9/r6
Gtr34WaSVGJVj+eY7RQRIXdfvtacY8qlsy3v2i3dM8ZM1HkL+7m8mhuLGKR306Hc/tcfX2frcUdw
+iY7BfS3p/6b7cH5+0dwbRQVJlwryzadz68AGei8bl6WPFmyQ5YnuvjRamsIPGGUEWdOvxMn283U
lo9JNAHKh3rR9OWF6LhwUfh6SwaNc4w8grQINBVkjaRvWYnYKpQ2Usqg2xKt8KOiiR7bxi5L3YvZ
6eYhMxmQBnZMP0OXd5EiF9wJUPb3PULftsHapAaGg70+DAdzIEKim93AOKILuujJ/RgosZkyHwZG
VGrQWhgqlSnpVML8RbDvttC6M9Zt6mtN9VhMh4MdO4xTbH7tRo/XmWNeT2lBUEvlvE59LhgbWXye
KqChigGAiPq7Epsx0BKuAtporJpCOoxWxxdQZCOp9824DpPextNPrJcTZXeaVa6UsO+Uau+Z7/+o
nKk5RpMzrTALzlmBtMOrChZ0imxrlJZ89zwz/Kbb9klhwsfj/Dd15eJXxJEo5KfDGRsuMu6kjZ+Y
J4NLxYl0TDba2n3E8rGutsys/v1e259Ie/89UJFNiCKN1wh81Z/ble8IP/Z1FT21E0OvgN8hcTtt
W9okhhRJ8OHjU1zmmvfgRcMVfBPMnl51bIQ+R2en90FHV6SoNKYhkeudkoCwEb+LbwqsQsk0hGs/
SIm1d7BoBMazaRUfYRojJTDqY6rcSzxOTG6r+k0KbCRqnBgxROepK145eIDqEGhYC6wdk5rOcZw+
OjgG0MLF/3PX+L/CxamhP+3ZZFkKXcwcMcY56lPpVZqjXxheHj11zEIb0Fj4Mr95xJ8ymP/5YX9/
xHzK/7Z7eQAk3E6m0VMSR0tnSq+madgb5B07XCa/+U2/2BKkRWKdIh1P/R1bR+p3P4RJGzyRuHyl
g1tYO84EwNGICBAWPTdry3wxVYl9bKA1kvueS1O3iKtnWeMMcRVSwKElusUK8ZIywu+1jDRnOMwL
f+D/83OYOnFQDI+ZgR9/TO7rMBgOQwBWIFaOvOliejDI9JF2mtUK6ejZcQTLP/Xxq/RAmwzsupLF
vGsVodBVQ5ann2C30Fofrw88t0PoxogDBnP47oWfX+g/N3IWl9A5m2dmm+l++q2LssK9YOf+E4wA
+C8FwaNJEGPG94jP1ihLtLkiKdQwcslBboyUl8m2X/2AMAOFI7eHTVnKnu4i0LARGsIixnqFqD/n
FEiakwZmZTUaUKRdPbjKpV0R3611G7vq3cU0xfUiFK62GqjMN71ZvtsuNJZRTrOVaDBIWmViZSQJ
m9GUr/WmHddFbO+RzjdLXp29KSVL1AiCQzMhhY1s87rPeJU0va/wz4ygdmxhT3usLPmytIxvbg/y
i6XiKkNQckKk1TGW/vkeiziT/LE6DUbhbUjxYtt/mg27GmIFKyeBT2l3caGeJjfkAlHTgeevojgn
G2xbsPtzN1i1Y0/FieQJ07dGOFKWvvpDdS5p9QxkBaLxRRy8HexoZ/iRvwmF9yPs4FbGH2Xe3MxR
XWGSI/rQm5U2ICfJxGYcg59awCRNTXtniG9cQHeYay+erX45nblmlnPQxmTthTvhZKiqBu9c60QS
YR736uEweu+ufM40nISyOvak83maj/mFkTvsLxKyDyLztpNs7/+9Vj+NdNgXuIJxqScCbSbVEtP5
5/dpJYndilEnInjtBUsmF9S5DKI3BnJrOpnUEih4Nbqu/36u+utG/+dzjU/1jD9kOsk2PBcl80ID
hgpIC4gcbjVafDm04UER+2UUtzlEPWFg96VJmprdErv8ciokNIjheqJvl1WS7m12SmpnWcNHCvgY
ER5IP0GsGOW3NeY0u6JF3ohlZOBJ42Q2kcnX/Xmkh2ALsTeZlGtFyU1h2jiSDh00vLNNZLDC7D96
2amwq4UexZsy4KcTKGamSR10qcjIwvVTJf7B05l44KlY1HV88If+pIW4MRW9V8PccGqsXNtfGi38
5pycCgETo5FPA4mH0PmXZhZj4h/yjTkREcNUSzOIsoyS9b+/878ujGhUDcijdGyUtInA/vOnbjwj
syXlCUuHlR2LdToeRRx+I1L966CZn2ITWaoEVbIQn66lXuBUIq/5YV2Gp4JoRwu0ZEUMNUkk//48
Xz2JTdSSDCLRpzqfapW66DA5tTZPyuPj4AOYioMdsPx10yXf7NpffXW/P2o+8X47Pds+IIW45FF2
TyZbfl9w5ZbT+78/z5cPEWiTHcS2ROJ++n2MqrXtxNW8i5iGrZ4KqkQLSV/4zdL78muTCERNFj2x
EJ+/Ns8A5CiFd2EfegFR/ZipAT9nmKEcsYbzvz/T39dRXgfahi7pvIqm3OfjLoGxAtDBI5EV7S1K
/lVy795xuGx7hvg/su135O2/uhXz8zgdXEehGf+7u4SboDEppi6iG0hCTJm7tZbxaEqMV41lPjql
tvP6xvqm5vnqS/39sZ9eENOH6tmaundJRHWRVYrFFlWcIzzGAd7wTS3392Xwvw85d2PJr4ci++kn
bLQ2ll5iYvYOC3s7auND2eXMMaqgX4VTeHYxQT54pmScpnnu1inSnv6XPAa2s+v96sIUFqiWmB6G
1loTOQeTIE/EKk7MrSxsSuVhG+O3qQQphonJ4ZrQjhunnn68kitDddeOLF9FF12pgpo5NH2Cd0Yt
/WbV/XXW8zEdmgpsJ3Nn+vOGNTaQ3SRM8Is2tLdRCr8ozE//fj+/fgSK6dkLIMXnytufjLQYrc67
tGrY00u6ETAO/v2I/4buf1R888dAPE81LKFG/Xfn+m3zKMUE91DV3gXO5et4wfOSbFL0Yog1H4bX
GUFPCfL/CvSfD3bDEXTLbUNwpfi8mwD81HoJD/cyVgwvGaaPaIAyB0XS9CObDhXGyG8+51ffpYvy
nLrWtOjSf3or+7bo9KTgc/5PfAEoPIbvb9C6NskOfI+J+OG71IKvyhc6n//7zE/rjnai08ZNNT/T
pN/1X4jQxHgbbWmPzcD6pa1S/ZsPquYj7PMP+vtDPx1xoSu8FgoXi52kdEiLibcnAn1j56oFE8h6
sTvEfJbQtAVZp87KL7onND5wB8r+xSkHyDRxiWQ8ym78yLklguisJDq1xPe2nqjf2oQeEpjI68AI
L4FpHn2b2AJfbLpavmm295bnyc62+2VqyEseZ+jT8vp+glG8Cz0NvvsAX0svvY/S4SohiulnqRfP
vkSFnCTukeY6oyJCxAOtO6USxSn37vuurm+JIX5O0/iKC7C31nqTy0gYXYpcOXCNS1hIcY20UXeC
ZZK6t33pVAham72XAwBxojPHx76JUIBX9Qcey3fau/7ec8UrAA7GuV28aYe0Y6JaHvN2uvz79fvq
9Pz9R5nfzt9XWZVWmZU03sXSXqwOgIfce1b1zc775XHmwtk2Oc8cSdf9z6cMY5IYmjXROUCTheZj
2f4i9nJErSrfvquRP8fGzEuYhHlDN23DokPy+a4TjLHRpKHpXIh2oAANCA0H5HsVStwGBQjETuPe
OtQs5lgca7u9NmJEOf/+Wr9aYX/8EfPJ99v3atetrsXM9y7JHowGMJX7cJ3+4nBjGP1B1y7eYIX9
bhb11VMtIWgMIQSfTfKfvue09nXSV3LnEpTDxgLWQs0JLc02Tmlyb1bxHdR1rPT6JqidY6PZ7w0Z
r73+FPjfVEtfvFYW4036MhB2XErbPz++H0Egcq1SXpry3I/n0HnT02/OIPOL4uGPZ3zaxNrWVuUk
GnkZtPTad90dc8FlxCgdH6kbBevUJRoD4RKgv6Vn5Q++mLYcixC0tIWHvbOug1Wg8p9CFSiBgIur
5FiH0RKqKq2eDF5Zv0sC91Qaabn+5vWYP/+nvZC/nXIVFRzr4vMBKmsybr2ilRd7Kw/GyljMTpp5
PeQ3362H/3rcn5/lQuHHuSdxBH5uNdP6MMhFkO6lLq/7JnmYkTSlE65rfcLRW2/qgkGDHSO0HQ6F
jta/+zEJUkjq56p/0Fu609DINDEgu7GXFSZ5zxsWsv1pTtaVqp9I1FqEaJ76vj6l+qtfjguok7Dw
gHEm1jbw7E2MJMHiphGGaHX9xy7nXgqvHe84JCQbauk0c1+OEt5QkN82IJbgm996kCRMMZNz01tn
vPdFeKsJuAVBe9eTyC2xAluQvYo02Obs3E1BewYfb2y06AnJyyrFlZ1KiKLlRTTDiwn4PEdNGFbf
hhz+1Y1lJjvP8x3yZk1uIp9ONjc3AMabnXshGADEgwtdPugQeCVtdOUX4kGM4j1CgxqWakus1v/H
Wvv96Z+28MpLsqS3xrnF79+qylrYqCrd2Dj8+539awDNfIxKT81VJQvamZf8bztaOqTsuGgdLm6W
XIl+Ivk1Rs/mQ+uTELy+S8H7oiyi3eeSAkFw8d/z09yp/VwzBnGR4w6TMTje7xquX+xRdECYplPn
MZ76T6T62weqsxSbbFyLS1edEtB7fX1uyh///tK+2pFp1lvzrMdxWWWfvzWSiC05KfuCyUo/4C8j
eAs2CNTuRbpXB8RFe+27ypn51t/byzzfRlzC0I0r3aenioRpnBF59iVqVLqsq9DcGn07rIDDRcsI
ob/b5NpOtbTxg9K4lBPC+6QClaaJ7Gjn7wJa3FBoN7zzm05Hql8x1KmKpKCrWb1DWF36mYPwKZuo
ribtFY8vVj19gsE85C2dwYAOkAFiT+kvAF3fzXBCOTipB9Mc+mVUT3s7soBTUdJ0/hisS5ORiTDT
w5QzJciMwV55bckqyshH15S2KcF0yLE5jEEEkSEGq0R6wlvgRkfVNs96E3fL0pzuB394g5AbgXKj
zaslTrNpOirLQMhDP+cuuKJm70e54A+JtYS9gAcrKWCFYHDV1K4wQhu+e4L3xiQuqTO7Y6uzOXUQ
ZiEzFND/K7+ANjOykcDrrUPk1XYvz5WOOygG1ChFfd15Dia68rFqh52U5PY5xkbqLc0jmBuyFd26
U4gBS2NEvIv6IU+qXWnO6q5wUws73sRWc5PkaYDat32LmMEtWyfH9VCLfDXZ87Y9li91k+DzA7gf
eSbG1TghtS7J3hrAyIua4dcy7HpMO5o9jxeLVT0X0+z8gUHYd1r8sDMsOxCcXvpKvVnzZRaAW7zy
q+EmK/qLIc3tGGEqyMAIW30D1EVbmYrZXVk7JXam6sRAEWGwFi6LugBX1PwsoioHM+pDpoqje6P2
2bNN4wrTXQW0iJdDeHD1RoMiKAh/JKJNVlMSfqSRw+CAceeG2cJLp4w33XMQ4vX5pigd/FuoGOH2
HAHYXdsUx9vK74ej6Y4vPvQXWAxilfl1sdDzgTDxxuPindYZLBxUnlmHGnIIhEtnwXGPPiPODZ1k
dVe1ZvmQhHhJeks/WZH7rIw51Cm2X9HqI0SW1ameYFZW+fU0f2y3zZm56OEmr4i4DMa95cl8oRLn
wbVaDItNSEyC7W8a00DnqrJF0mswVGbYW2Bd+J68dU5cR6WzksYWPlFev+lR9FQb4kXvEtqcVkc6
Z8RfLoNabsu+U1ex19EAh7y7NsyEINJKTx4jHz9UKcyZhvQySm9a96mBwbRFDOj3GBt6kLb6hP45
zV7LMZpnxm8JnFoWNAJgwnBlewxEfedN2q9EOdV1hmOpqsdNo0pildylJjHZpOO+D7m3JI3EpdL1
j0GMCZBbc7psq4o/t/EfhJ7/kMZwnrjAL4XbP5q5ewVH/9auEY8g/CLcoDfWfo3B1qp3nnQOChCm
cg2g1MiNFcCMeJi9htJ88kNssUNI9WDla3Aye8/MABv3Aq2x8o6uHV9VLhZt9Csfhe7fq3F8HS0c
VaBXDd65YCzuXZ+QhjIisDRxTnlfbHNw//syy3dSSx4LieoZTXdde2c7qea7vX3wBvWgbNIwekC8
5kyEsozswSLeJtKDaUszBw5kZpuHrmZB2gHSWs+r7uEZv/LXfORdelUhpi9/GvCGZvy9V1b3KhkO
jsRhxbvuOJfaA7XUgtO2UCXb+dbPLaZRw3Uv0SDber3uWjXxhpks1fgtBV+FTce7FFr1xBRuXdf2
1pnEumwKZBoujsfCWiegnvoIY1LpbVtA+wZMrh7k1eD/DPWHyfslTehPJlF6mlgOOjSomQ9lYsRp
EOew82TAUrvWf7Gm6yDyYKfBjYHGyHV8o5Jy3clkHRjIfufd1+0WhXdStb60/eemgi8I9TAiMVXZ
KMlKQZfrPaT08aLuZzWz81NxRxWCey6eFp7mLREq3TADuxIaIHgDTzWeRIylGOgQ2pcrLYddpmdn
tvpyAe0E2FgO3rw4zOgpgb22GgfgqKSCJD+DeLhzuuowDuXBtxC36/ldaUgAaBCeBmSv/Kcz2ql3
o6tM//CKdy+eTq3w3souOnYNe5VpPkazVT0E6l/chPW1MG7CtrrJgx9NFGxrv2PodaxcudFN6wrZ
4o7tae/66bKrx4OWjRdwOOsY6YJqSxxkbM0hVgHvvVDdzm9pz4bxvZfYa4fRoIry6wGBtIyeGyNb
59xJaXktMvjSKsecOyBobnCrCf++a09mgNG8n8lanDC6IMWmGLZa8FpJIjvzfJ319TZXtxMwwyTQ
t7rv3TKXWLUOMhVN7K0QFLDDBNcrl1Ycr1s32rMZbvIQVyDUpwn4FJqC2yF+1UyuN128sp3gWI/4
YWHAZKYAgZ1lSMZuKo1hcLryOlBNnbtilr/LW+y8KeJw4d0GMcr+TK1DK2aPIFabWXOnwGtUCM19
tavsnwphdxqBUBiDfcS+0cfu2qmzgwBVnGb4LydvH0MgIiM48MH0p7D6SOMAQXI9kVIS6ljTJeR1
pNGycg+d0yzM6t2p7XPVPjXuoz4Q1yi9tWmyYWTEGLN3jeQMowI9BGF5mzGNY79dW3A6B1qxqWbc
jHa6FgCA/BxMPx5/wd7kpJAbRDtx+OF68DCQGryW45tfRYABEFrbz0POqrMZhblkH3NXNIJfozTp
WGFEdF+d6NVixOUG1i4a7L2dv/VOfXCGQw++uamdXYxVudLdrcq7myLF+WeDwtDLbVuNVzC8F1nx
7oh8qchuCp3mmV9xNfSsdcvcesAZ2n47K/pU5V63Jkr9wsBSPGwCiaWu++W5Ol/BsFRaca24QhW8
wnnDik3HAGqSPGj8M3mDEcRKbhPeyCotOdO05yKKt9iw76CKb4PEWsV1sKaFtdCzZkPU3rqGie0B
fOeav2haddcFxqLkxSsaY2/PRqdZ3z5gvo/StzoXJ6MgdYjfOw3D+zC8tbx0ZZTt0Qydl5iiJbaD
kwfZKZJy48nk2HbOvYj8U0HIiQZdKvXZ3AnsMkL+TE+/Gsec1wSzmnaVE5NTAEAI+XiZ/kLJexu4
3tKr8qUc7qD6r2Vz0Sn5otpfDu1OI1Vmio5ucYaBuDTkTksueqr4CQm97vPnHm5jjKm6CWclIxAj
Tkv/uujo0BnZsfCBTYqL56GEmq+/pr6Ox0sanwwRAYWol1Wng7S6y5HdCC3bNNC7uolYe5asY3Vb
y253Mk+PqZZcIRm+pkv/ZstblJi5depKLNrdh5Yz2GGQGfEBbQt/FPizNP3QSw1sabkp7W6Cklot
yezaBgHgkAovAqvkbNvtqwkFoozeo5DUD8PbEQWbLmLJquI/O9RTAqr6QwbgMtIN+SsL2cstJGYA
VklyZkiRjO6ht2fAsm9siW4D3s2kvPcN8g2inRvqiMe4qfTDNlBMZjjW1NkGoggJ8KXP75s5PAbe
o56ON03xXM3a1CLrHh3ZP3p68CPJ9bXQ59CB9LGZMNGxuwOWVimYiQD8zZQaHpt8eiIoR1vIpPll
YyuecJcSO40vpAV53Ptk95TpqUhcl7ssg2SvBd1rhQCvAg11Sti3/Uq2mPuV3vvvU06Fx3vU68lb
lgy3aKNeo9Y5eKI56rRpCbTYoe5cg5ml5DD8d7+wzmD3sZsl7dsQD+skrQZU0uqq4HbQW7xrZgDA
rGV8jnW4K8QxovQEJLRsrDOToU0Z61vVD7fKFZvYtwDi8yhjOFpy3DJtP3PfOFh6tiLIZdEiWlnV
fYkP09ya6qaykyPR7GAp8aSXMbx+ghJXwxjvJPzrvJRY6LJ1M0xvXh+tm+g9a4rroTbv2gSqJD1o
B7pkY46Pdm8dsw75bjtsVSnvtLZbRR5Y76bBOPUets6iQv8zFhia+mZDwAAXIpsWNtDvpNoLrdp7
qP66vr9SGtU+risVT8d88N9DQl+IcV5Y2X0ibzXGIUTmHLtBOxRJg++MAFdxSqYAM1PeG8jtpife
3nIbZyUZfbCDlkaqxxutBvNpC4+rzoRauSvMH2nsnJLYPHe1tYECWPII/+h19rovw8toJuMWUiK0
II7ApeOjIlHN0enV0TCxEripcec5/o/QiF+0untJrOHkJ8DW8t56S1EOLTq/vTECsQrS8kY52V2s
RWtP9+tFhyKQFA24baFuPKWjbi9MffiZ6s4ZFjyQdJt4Ri98U2R9oFdEkNuOz6Wunzk5KdEEKUpO
tRnpOi7p7vyX/mDj3LTePEshqOyoZyz/kg6kfYHH3brkJmG5Qf5MEgWUZJHd1SHRC1kZfpTDuEJR
eBO44alzSJHLy/4V7P8uHNunoerwUoVnIw73Vlvd5Vm8LojhGTTtOXOdOz0U56lP9lEQnYWdnS0r
uMoy46pH1buslUKsxoILneS61b07ZZWPqlBvk6N+DYWAOCjuXULupIsDmrDlbaKPm6QRb3oufnlV
z05rqjepB9d17s3aQmafzksV+3cpd+CF3ydqkZvhe1nMuZNefXIDvQFIENzHDfek1B5uyHl7h6a7
bVz7JKL6ph2RE2XtByLOS2mzHqST7/uovfOlczam4acL5C6t1cfoiNdQQ5eV4Ve5Fq63HWdKZGv4
T03P5EAW4E7aHptiG7er3uU4UDIdttmYAnnovLuhcjgLtOROI/Rygm/4KG2lL2wP14OZmYdgIHNO
EF8xSC5CU1oTslxcTC7nacrFMbUdxWLpIIQhpQThbn/IsT6GbvYYD+LWzFGapGXonRAAsK9FyU2E
4mzXlOifSGaBUBI80VN6HRT+Rgiet3ka3TueuCuCTt+ZFv966Rmnxi4pOb1dH2dXZQER1UDKs4zd
rl82ouJMEkO3MAvQ6Y2fX2WE7bipCb7YuvNz5CFuSLEhTbfd2Ub7q+JGZU+4I7tI7Mmc2YDwjxZt
0v+wnH4XypHJPXmVi4yMqFhxi0i4/YrkwumOnmZ0JekDqcl9E2ZGkJM9NPTvnehuG4gkY+xto4p8
REEIYYjuReMbt0HyU/CTc6SGKV72Speriq17wdgdh2qKFVNZID2CUgDVkTqvMvhNfrV6Fw4mzQ3W
aOoPIAnYjhZ9BTjJUM9lQ3Micuo75Y+XKBqeMRGdq6qaWdxnsxp+2hSkrt5vCaIEQUzkRUQs6T50
HPBoPZVJ5LblMgklfn/rWTaACQRNDX8aHpzUObYTmAxSOIY9CQ178LHPPRlNTm79IjOLAzMKdiIt
DpZRIE23BrRQ8bbRzUticyL05K24TnFnIplZGLW+nSouYIa+bcx+49PNitmxG9AubeifUVi9Tl37
WOvOoS7b67FEjmiGxBixPAUZKx5xcWxxGts4e9FRDgrDJiMoBhWQH8riwzfadxnm10UUtTTHvW6V
dMOHE9G76uNkA7cXWFcGZd8I1In/RTKKaT6bqruSeTBiDbHOdVQ/hgS5EK569MvsZDkc/6jKn6Be
b7R2OPdGeR6y5DgIfrhMFod4Ilc1sRSUdkSQWsRFbMj1YmnKdhNT59cQ0WgLX8dt9cvWKM9lj58D
XYgB68rY9JOxLfBoLFUH3CKeEb4OLEm9SjcF/antGFKAm5V+p+sheWIc8Sn1BRv59TR4b3Gntplr
7LwRQ87o4f9O0HkuEV4BfzXifUrvj0meG6xCy2HDKl7jaLr1GkTKEyPHRU7Zl6bWIZi4EUPp3Lck
dORkSbamffI1ZO4m6cOrOkS+mA91uVDMQtoyfvA7kk1a11lGZMctEz+/Tcfs3vACBNOhwYckc2xR
h92GNJZtGBYgjRXYPjM+1YP3pHcjLnCRPialzTQ58aFP9x5wDgZGOds/0Z7c660h+dXPnOiMVLFS
J6bNtIYfgxneu533UyIMWEyjdt35WMnr9OdEvBxnGMDQqaWxNimJpBUYM1R2wrdLeVvi2ck6VNtm
cmMMFM3MGgA4eHpNZhpZxkTJE5NqeK+0ETee0h69yeF1mzluLnk8pEmdcArcmzWYgjYcIE3DvsV9
daVNwb0bxE+VJQ9dYN8aYZHBzR+tpU5a72KILSTg9ECXiJA3AyR+8g7rOb0zWlkpyWwO5N56TB6t
AhL9KEikcJ2+XLlSKwirB3RW9pfJ4nreVmlKvgjuhMkaj0oU+w5zopTlObXr+piL/DAZHgp6JuNZ
Yz8VXVeshd9/6Iw4FqbrvY2yuold+8P1uHMQQwujrYqfkxiWNrhbNKqquLOmkg5VD081tNxFNngm
0fLaIZzUjTsCFsI9jXSAvSn1781ufI6rsQca31FL282V1yY3Yuh/SY8aqsRvx90ih69kYy/wAGqY
EEMKvf9R0SnAbwa4jXinpTEv3Si+1fDMLQvEizRKplsG+sNSaxysym3qr3n60uS4WcUqJxkZnB95
0NQMefmW66I9iICMJeTgwJ99Q+4bbXpLTAYtJbKEoe+B+4t+5fUtegSWBLQEn2scJE2RmDdDZT3F
TfZWF4LBrnuVJxl1VZslHHC85pNRhVsmsycOS7AaqGTxwA9kVYN1q1V/NxnWdTABYiCQBxmDZj40
GfVjytG0yIl9lu1I2AxQcA7gQzJW1h0gXq5sRjYuKdW5qvrJNp2Ma1kBY+4VN7vAuuug/rjGbBnv
4p9cCZZ1kYwLP+RfLseWKC5b7NUQnGJ/asjrYHsjQomkPx1hsTktJPZ6jll/hUZy32f2kQ7nEyj0
H74rwJkM7A1Bwz6kxWQv98wsyH7neuVb3SmMSSMyjeCxTWtuxvYUrafM7NYkM/zMuu65i6yLV6ch
MYctuSFZCxagDcmOdWNtVfUctnkS1Ht+7Du7nj7KwvqhOwPd4/TZAP/jFmCfciM7J039TMPvZeSu
OToJjdKEiiRK7QdimHYEo726UbkJ9ek26urncBAnO7HvjIhRhSh4acfR0beF0zx4RUCaNgwI1Vna
kvxnbdfrlJehCdEgzSAK5jEgzilMlwlH7SagORFJI9pGyDpX0phxZlYHUtowHkvX9Q9x4O7UpN91
5GUWFtcnSUdWFb0gxQCk9kh6n9Ii8AqacWp9sghl0bGKo4dI+I+tB85T4+4QeycSru/CeriIALRd
EIYfucRN7+TZqc4MIjiKeWGTsrG2OmaR1VjLtUGXTDj5VZyXhGKBsO/M535U5y53X8uU9RpGRCzJ
VZ/hRyinR68sbzRhXnd2+qo1+jFz4iPda3pj8CNEqT84ALiXQZqdiQph76OY6adjH8tri2W4831a
kNmY/SSywt12nnoKk/Skp+3Bl8PaUf5xrNVaa5PT1NA6H6arwSqPwzyVqfO+gavyX1BUdB50970k
5qjocmddqNi+6oT5EmQwg5RE8FyMOP15WaH9ZUxUtOHR9zjfx6zptmSHZQy8e2vjT+xyDvW5Gya7
oE48mI6jWPQ5jjuzwhY1ttd2B0Gq7/u7opPwT2hIpaX5azSZensTxv/yflb107Mtr1zBQitbBIZI
lTliM3WqA3goxWyFcgf+eeX46ioxayb1+KaWRjdeNam8oDbml/VIxu5cCKH+Jo9Ab3kdSdii6XmS
X2ITqaznsZBrZ2zOZQ+Qvaz9neZXj5Hnk6yT52wLah34mMUaD+Jfwl4p/GkP8v3a8vXbIiN/qDWg
kMDn6abqunYJDCiHY1Npz8Hk4BByCK0Tw7GS+keCLGsB6nvTxcDJuoK1HWr+veXBbHAaU9EQGx+t
0HoKO/BMWd9yEYH+uySqrdrlU76RFbn1klqCoVpsrrS4iJaJPsH5N0NOKtuEE5hNq8mlY8MmS4ZS
TZMr5CF0IwIX3B+VgGWBkWmk/52644vBssStwuTakLOr9JMKx89qC616nzy1BdceAxgW41W9+/j3
aPmbp3y2cSrUbDZ3sORpNEEi5vGWDOY1vtlvZHtfKIOVyUtmoxaE2PSXEnmKKGpFnDxhwKevjdVl
vJ8qGJkFQgMwdCaf7//5g2GbtpmL68Jmgv1JOzRV0sk0rY+f0viJVPalCEFWpG//Hw9xhWkj3OCq
9JlABfA3rKm54yfXvSEpuTEf4u7234/4SsGKhPt/n/FJAyZ925BNxTOceEEE8VEdhyd1nR1pU63E
kj7hGlDJzXcisC/eC1zFmNsVDQS045++vv9D2pksN44sUfaLYIZ52JLgTIkaSSk3MKWUiXme8fV9
kL14EsQW7L22WlaVnAFEBCLcr5/LcigF0XSCi1ooO0wjlplgwYa3ZhRuc2Em6it1iPo0U4XgkmA5
nPMRj7h1GkE/Mxn+dbRM1EsmbbK6wXzAO3faRx9FTcSDZDgdhXquULG1rEeLDSGNfre6RUKWDzR5
43aHpurs4LyymnmNV1YAimBFNdCj8M9UwiFRnh84UIQXdQMgWES92F1A0iSXkaDpLKoHumk20b21
86Hk/BxbHp/it9GPMVUUFHQDjG/hk0bFdUWl70ozuDhme0w170k3gT5U+P0EAaVOkfasKkk/BLG5
SBX0FwfxbCnHOw/rFPSplb8czPAlTlC4Yd4uRPmpFjlClzIQRnIU29ZUnn/+ydcUL+igwJqM0jYJ
U4CvPzk2Pd3CqY0Xhn2kD08nLf5KPrYsLaY1b4nyuwJm1pH+0yPhrknC7egO7yYzoqjZnzG+1U9P
DsAKjRrDuAxurFPyVC4iG5s47G9QYAqbEXw597KurfcvI5/s+30qoIXpeFkUsb0nOvpWnJGhrnIo
+SsA3VnCC9tqd93MPnNFBznCBdH3GUj+6bf5OlKjEGOv9K3gwpZpRnfQYIAb0o9mWHNr8dqa1yUU
naKu0/I81bkpWRsUWS4xG2/kPbq9w0g1E5GE2LRzLZpN/IhWa0bmeUXKxMGZbUwcNVTfGDYWuUO1
cXiPbRnh+YSobq7B618nwXSRfQ4x/oRPU0U0pLroxqnSrN1tuK0wi1yCeuNqtNEPzm32PKfQGifC
94C6PDahqAxrskUnySBGrqIwNzf+Vjr4IMD0dbjWdjNL8YpkDxGurmk09miWNN09LA20kaypLMU1
EHQs55Vj90iWfKnbGpuAHTxE8bb6lQFVnZPvXV0Mn2NPPn59VoZ+jdHDJV05Nw1GQBSe37QLOteH
6O+wDJ+kN+MtPs0RH64uhk9DniyGlkzc4NaswQSHnKhO7ZjSVqbd120wsxquTkwDeAPvUaGzdvIS
fbMRLegGwcWrtF2UVys24BnJ5fWZCVEA4S7FDd2cCEsjs41SwUpQCa3Kc7ZOwRkCKF5AlINwBml3
Zkj/topvExMwBScHJs63kyvmuxaFwj64yL/Me3erHAy8GwQsTO/KtXHv3kXb5kY8aHfK3Ey9urP8
J/D0MKuTSujcqgsuUNR2MPiNbXIa2XegqrG9Xww36nakf/68PkivX1mIpobCVOYLjxh78nnV6qQI
yfazY5cu8FvFf67d8i7Sy1sqBncGmfQFJjiA9gwDr/kKZ6xsRFggWliogforFZTnKM5vKil9CWHd
bOTaPXuBCgqakszQ6u9l31xUtcgpoQJFxiDYojxfKXgpCM+RSKGMrgiSLWEB3B/fzNB0cGtoBjzZ
wG+MqSyMRXMvXZaDifcFJW3Xx59PbW5UMVrj83Iir20bmnsXJ0axUZxgU1oh4Mpa6Ffh0CZ7pHvZ
vuly3e5KC+as1u5JZjznuvOcZMqzRuJV1Drcd0sHK5Qk8bGXAyNSOjjxJQjl40A58kXf15n715DM
Uxf2tzUNLYsuSFFzGjhKtGOyVBxuBZL3pWfdU8N/keP0UTa6k1vESFo69JQh0jSPbAlyGCDf9Knj
gKf8zT3MClpBpgbYosgxUnB6XZCtlbbDQC/+cAMBQ76gvjiCfNQjMANO0p28Pnhwunijj8m6yBBu
qhJBAPpvXQ5QwlntY123GH3Gd6Ja3vo51EylWAmNeet3I7Y7H2ghj6M/Vldu6h4AJ00wL5B6SCwF
G7fUR7tAFAJOCwm/iZWD35q/jVzClNEI3z3ckNvefBwUMOC6d6o84HrGwMW4C4udNbRPJQ3RqRaR
owaqOuQ4MUYulhfCUL0JSXtsHP+s4/W9DDJy4nXoHR3X9OzaDyrbSsc8Pfs24yyfJC28N/JoHUnK
u1gNSKOy+BZnOlq9RefYRBTeJbRky4rCYRTkQMLz7gYrY9pbsKz0VEpJaluvsfHEBRQxqByikLRK
alNdZh7JHlDgAb8b53CgJNj/GY7INdcv7uD1PYZZSDeFdyGiKyus2o0Rks8oy+yM/91rHIW+jXTy
1lMKNO4Aq8xM22qq8xRp+Y2qd6eihZzQ+N69amXKGn7ZTdAAwu1E46Tm9aaT6CKXzLH1SzhYFemT
oqPe74vvmF29m7icL0RL2FVdfewG464IexADBd9mrVHvZG044pGLMBzXR3zvXz0ZQ1qqmYysx+LA
EYdHWQjuW0M/QEkrlorfPA9lvWl1lmEVRrEdjAqZPskoKiLzioSDXoX3JKQuoUbvfoIaAMcs69ZS
hhaBhosNSZU+5VnJI8/Ig7uSt8INWKTeUVtQd8ZySWxdMgFvll45kXq9z93ytRgkJEEP4VBuk6S8
MUsKRTR6k8T+VyvVlQ8lc3igw6tgpackEY74OYH7bZBde/vUxf00LnEWj22lK/5qsrUtdeegoLnq
A09ZyCrCrMi0u4ydScVBuCyto8ulTB/kdWFKq6wvT65hOKssQSuTucKtAC1jQe9Mz/DCR3Pwtqbe
3w1CuIKKxsMQtmrlP6dsbYtUHdYRUHvsTF+TwrUll2R60rgwPSkf9jjeRuEdmel1XuNCHQx0GsVC
a0tpdtO0eLn1yrEwIzJ3RrxxmoAEXdoh17PuayXZGIlzqWtrWHKk/iPq7ZPiqHvdCHCole4p4T0G
gIbWXuHBbw2SnIY4rGuSUT071Cbs0LxEho2R4cHUww9MRcm5lnkFlEw3/8hWfle6bYyiQh+daVpU
boYFhrMhddngyb4yZSAWUYzZtxhSP4ZaENqFgO5Syrk4Kf7w0MWINQfLvUiq+05/6sVS4ayzZLO1
1eQ8rVx092DD0q0w6ggrGb/fTvTcvSrm6jrIfYqUDhd/Pra39JK+QLx+LhoijGieRUzVBJOdBjUk
9e1Q9u8EwcVaEKn9kBm7GNkslSavXwloh4xQNBc1jhN9WDxpet3Mffbl759BerQ4xNDLy4HGmBwz
ENs6hsXX72L+amx0hptw059Gamqymr8mXfnUcxSlYUW1OGV86x0OKsmTUpEMPrWQk6wVB69KN5Gl
HH/+uF85Y1uYbzGucUiQ/r4e6qscab7riNzaB3C0XVTvE5onvdK5G/g2+YJYrdrKAd+vU7r7OfSV
k6GlSDQCjY1dMt37X0NrSRnnKgbbF67m+zg138tWvPwc4trxGtaBPnb6GbKG19jXGBlS7zqW44g7
S7Yz//ircDM8ADLbQ8Ne0K2wc+DgzvUN/zuGTc6HnJJELmISCRl5ChQNdFfw3cwJSfoEaNcq1psa
pr+tkOacMjLQvihPAZZInkY1JW7R/eXRm1l3J3iQ90HU0vOl1cjoUydEZq2/q6WypVUhQKDsCGCw
k48Y8sHCD7Te7kz5l5KFqEkHMMeeeFd2GYIsJ3jJLbVY0fV0r6RIcKOOBllFujcr48bRDPZpJD8B
9o/C4JAqaVyJv648Un+4JLLwK09ybVWbKjIKxX0oDRpyBRwwUPqEqfB75i1dSR1Zisa5CEaVIYnT
hQUgJklDg0noHbEMW7ZvSCrIH6X3OuatPLKX4LZ7ax/FC1N0DulwbZ19jj251dZKI7G1SeGFDPfv
yuXYLpvhsi7cGZ7I1TjItJjnQHC16Rl6oBVEC6QivORyuXLz6oNy7KbM+m5mVV2PoyqoTUUytv/u
Sp9u6Ri3elkYw1iTXWcrUYQbSnJdUrv++Z1dXbwm6QYyqPCspm1uUpwKcp+X4UVQ3zNahxMEAD9H
uLYzkaDVMVEkR0sD+9elG5aUMgszDy9BGeAY0r/7AoYsYnHngPnO+Xh4FcJQKZhr4Lv2AGmOHmE2
JrvGlFTbiZ2U07XFA6Qb+5iYOuL3QtlXhfry8wCvzXpStiTvISDTYTf+kE9vStf4ulmFH2J/Yvvh
h5prSwmBbfLcesegef052LX39TnYJM9Ail1qvIxRlbBNxnaqhGp9/fy/BDGx1ASY892vkppo5kca
KTYHMEpJI5CFAdfPIa6/nf+EmCzXQRP9LktJQplmthzQ77W0v/rVYP8c5urj4kuvkVEniTeFg0CL
rgYjkIOLYDSvRWddOiV9+znEtawFBAkIp9RVVD4Vk+NETOmQUqnKzoNlDrLyvYat1Vpf5E/gU7bC
RzmTJrk2JnjENJuTbzbNaZYkRQuvl5oSXlpoqq10VOKZDOv/Y0RscGMVzOBU/XVG12JLCt0lv1rZ
ja0c45V08GykAuR021P1/N+XcDggcd8k40NzOC3FX8OF6H5ILNXBpc5xHBluXLJ1vjYH3/k+46Ak
sBWQyOUTBffka5TWMIYMmoBz5qt+W3X+3dBley+PZnaD7xm5r2Hkr2HcQg9D/guoO4OxbDLhmOgY
ZPBpRiIzs4b+nXq+nk/4SyAHZMoOuABNd57WFSrVNweYMV1InUgbRfQpKFBTv+ky4xSFkMUU/0WL
620sW7u+4GoIcYjctaXsqbqjAdBpn4zoNpIa848i5Dizpuoj54yVlcRA/ZI0O4mudyP01ruViUc9
6DO78HW6oloE0T7KwTq/1F311Bic/nvUQb0ertx4eKrG/lmzoRjdZu0OV1ru8zEoiNSj8ZbiD44d
TfBudkZoJ0F+keUB4Wx8JzlyupZ6LmyG5MdkJvQHUkiviVwJtjXkPdcyCk+K/+Y1/b72mhPnpDdf
LU5eED79vLK/LzSJ7weZZA1cAB/7yTLIAtq+UwdszCB+ZJatRHNT8tpc4fNOrQ+sEHjTSQC2vcyL
ITGeaeRfBOFDANTScy6doSx/HsmVFY33kASW2AS6A4N3EklqGUuktdY5UZIdnX4bWcrWQ2re0A+4
LWJJQsGTXtKBriaV2VJEkYgMuesWgevN3b/k72lIfsy4COkQx03gW13FLNJOj1Lr7NwUR+6xb9FH
iC0ypPBtcqSLYEufB15f6tpaSfd3zmN+rN6km+zXaAgy81y+f7vhEJlwWuAEy+q3Yqfs9FZPfsw8
t/vsqO5prXvI99ljt8WQENLrwtoAsuxuyT6v8+1M7HEnmKzeL7Enn/I4pZkgDYld4DDcPZVAmsm/
rbxt/ogFycxeIV+ZzF+iTSoFRuhasp725rnuBYQN2l6JTUoiaezcdKrf28aYOxARyC/bmOSmkkgf
heUPr5nRju7t1V9FD5qjqbjdKpHc595zYdyp+XAyChqyEGeZewl/ZXArrrDVPQWVnSnYM4/syh4O
lNCUYAuAVxW1ySCK0oismpl1bnBrqjeYN17Ej/gor/EO3iqP+bbfeJuZmFcW6ZeY4xT6dLwD6l77
TkfMYk3j+y5ZIxoWtWV/F+9oWUMVv4g24kNwo69+DvzPNns6Pz4PdrJmzaYVSynSDaApyjre5zfW
rXpHy/fKfQaRvUKmuugPiP9O/4xb+sPs4rg2QT/9AH3kgHwauYV0vgu5Y541MEbGOjoBsqeqvbQ2
st1vk2BmwDMvd3rHD6IhC8mKGefBvR37lhATY1gn7WYe63gcmz5WA0o6CGW4ut/oJUXoq76fDuMc
8u7cNzTOBpMpXrVn65BvjFUULZK3VlmOopXqRl5422rZU8f++WdcwTaNOMr//IxxvX56uIkUFTR2
8TMqGzs+DLXdvbgzNvm6387tNFcerAWzVUWdgOUbWdOvocza0msl9NxLa8Iy8Arpj1vUe6Rvtz+P
6cpm+jmOMpkvReilaiiP6FCrMZZ1PzzWBnJJrXnoZeWP5ibrflBndvArqxMYNvUssl4yx9XJjkDO
Bu4SHeSXOC0PiL5XoivsUNSvxbz57+cnoeBV43oy3pXHifXpjUmB0HRFaAjniGyPRz3GK567aJjZ
qK/s01+iTOaFBd2mEwtBONNmenKHessdduY9zYUY58ungeiJDFQ3YSAKV8dFOcj3XSvOfN2uzgVF
FBUWGcmzabk4VFGDkXAUzlrCUsJRvKxcW1fOPfgCiGTLup4b1JV1zYX1PxHH3ezTqBqr1aqkZVSi
iXSiAnRNa86HAQFMdFCf1gGSAD3ZxV32W6/HmhuwZd2HqjS4Eeae2kDDWbhNFWU3FNhG0rdT2RLN
l4tICP/IDQ5YqoDhal69R26C7RRi2JWc42TimtGWqw01TF88qJ5+34qkBKFxiVgZeJRueldc+6q0
Ezr6pyWdjCD4W4yq5AYAXnav+xjQGKn78vNqHFf1ZJ/78jwm01WE1zFIkP74fFS7cO9vWlQX4nbu
8nbtaGmZmL6o3EVAF03fNPIZLyhyXTg3o30X3OI19uXCqlkOSwTy0BHmc+pXF71KtplUoyF+u9UX
Xal7QS4J56GmTA7LKKazqkiMZZfq/8s8Vo1xaPqV9L0mB5FSmq1wLmjVDsV8q7XCsqmMRc19Jq2F
nTz8/vm9XV2dSI4gmkJu/SbVtFzwH11SC+eKb8QicDCSz625j+BckMnZs6x8yqX8fL4+jd2Ex+Qu
0B8cXPc2tMXWq/F7FHD8rjFnHLtWXoVwp5jLBGcfTFra2eTttRdqif+UHyM2ano3F6S6FZmwzNXw
ES33HtdgYLP9EgnD/7C9fo402SU83HeiSJfZJZzqgTvIKdXimRPjaGj2beVZEvdFBEE0vE8znk6b
lkNTMD11bE7grkK/kN1nk+6Zqgl3UOEQg2M0Zde9Ix9rMXj2o36lteJt2nfr0JMvfWnSvmtFoCK6
fTGEzzGwprJ2V6bpHa1ON5bpUO01GqzppKKpJFHpIFPMB8qbK0NsUHE0Mc2PwrNqJX//+9n5aWz/
6HufdlklT2QpKXl+Xh1nEN5AarVo7H8Ocu3AYlFJgsCGGFaf1hEq1AiOYjZg3yMrt2kdKgHMN4+p
NhvpigRovIWiaUK+Tp1uuntlldYrsMeFsxAAZ3FoMNDkGBxWDltCvdF54LYLn7QXxZ4OS4g1gwqN
qythdwXiCY7U+0BfMyfXw1Arjz8/hu9mQqgOSVEihmI/YLebHNx0SfHcSgiFM+bOeJkq8kLeDOvR
rxdbT/1IP6sdrYa/8U5axq+jR+bP8a+uyv+ENyfnudqrytooIuHct2++GS9746wMwaYN8plF+T0Q
DFPSp7pmkQckhf71090GShTLSU0ei01Wkx/ossFoPlk73bD8eUjfZ9bXSJMkoNkrbQEA0jm30GpF
9DWe8dhlzz8H+b65EgRaNPdUhVvGNCHcFHkkKvisnTWkK6a2DYKZs87V5/UpwPgDPi1CrMVcT9JI
TNFhuzT6A42rmMFoQJJmctvXAilwmqmWS1wdpgvRk2MXsiJsJrWJbhQjxDY27hZxBB8g1ubYgdeC
qTwtGWEvc35asMnpp9aKPOex4Z0srVPc/mx3RdPTDqbIwnyvlvHJgHnyP0wJ3UKcSmVZpWo5OQ03
ueIbiUlqLJDDU+7qN7kshwuzb2ZW03gT+Xoeo0TwKc44/E8vLQvhD8pZZ50NOghG/4lIxLv3bhgA
UYXB+ucp+P34PQaDwQh11aQyNTn8DV6B1sSqaUxrww2IPDq9h90gR/du15RQrZplRk/ZzDK+UqUf
o7Jj8aro7p9upi4Ftiaqc+s8NlO+QwHekW4ih7h2n2FPWJx9F/lpeKb3bG6ruv5w/xN58lnX9QwL
rqawzllz6UWkU/ggoxJfqwLS3zmTt2ubyOdhTh5uL2uJK8kMM07/VPFLwpNF6PLzC7y2GDjacj3R
mZnfjrhRBXlSSyPr3BQNoJY6sKk/rZJe1bDStmaWgDxusNO5yRuD0csVWiZRMJmbOdu8JQfWGeX0
rXaS1upSOYT9Rt8hCaXptFyPkm1v75Yg+5blJfg1p3u/Ot5Pv2Cc0J9WRxhmQkD3Gs+0LpbcUGkW
Do9YcteGMrM0rk2Vz2OdfFTNVi772grhA2PU7GuPrtGsCn3fer91IV39/BavXI6wOPnPsP49+E/D
Ejs0brrmWWcc2tej06Ky9feEXXZ/kcCfhtef4808xX8pxU/hqmpwmlwgXJj+cWMYAkGz1KsnSQxm
NrOrS/3zwCYLTnI9p24qIiHiPJXFggzlCp+89BhhI79uVtoyP/VbmdKxPxP62ur7HHmy+hSH8pMI
HOGcFqDYGh1j9mypu/+fT3LyiXXzonUTcNhnnK+Wefvb9/54irvT//ty4agKo20OUzeNno/JgcRF
mtEMvmWereEgVzdNZO0V392jOZ3ZUK49NuRnuCConFph0X1dYGT9amSZ0BkNuXlGdnSvx7HAPWQO
fn9teZGcp58RJL2GaOprHCssLNPJG5PXs1aj26EODhFt4bmAj+OcL+C1MVlQk0fOvo6t5GRMvtYV
EmlM81xVht1W/d7VzLcSPsf/8Ow+xbEm51MIwm2RpgVxyPZb5lOLXiHoZ/I10pXR0JuMP/Z4Zvze
YSGrDtCd1rLO9dJ/6/+6W5ylb/IbMyPl3q3UmBXlPMydfq5cgChxfoo6Wche4sLpGKOav8QlgKrt
sG3ukBTbOM6do9voIVplN+4pn5FRXfFI+Bp3Mk9CV9AdOKDWWcjtYhev3JW684/uU7pj71/PMcuv
nIe+jHKynGMyKqoL6/BsIQNHpp1sxWakN5nVRhxGr7C0vUs0Z+b4fOWNsroNFtxoz/BNGYKznJRH
emyepVDDM8e1UVvtXGAwP+/6V5Yc9lajJk3h3kF57OuSQ2sMa7SnHTSTBHuQfivyTY0fQJMtWuvp
51DX9n1SGgo1cewmRgOqr7GUwahizVO0M4abbW/rG+TQv3YUa9p7a2VsgLBi5cv5i2ruz5GvvEFV
1VGj6EBI8bmYDDIcbZlTQZfPLVqkuBN+iV59j7h21WUOnRSm/mDU+ebnmOOsmByLSD9oqNbQ1Y75
uK+DxRDczcVEUc6BeKvDRXHyOU9PHO5/DjGZmGlgZXmbS8rZH6B1JmSZcz2m1aAWbkvcq5FI53Cu
QS+1yS6Vy0c0UwMogWJbdFjF1HoNWj39ZSTVsGg1+dyb7ePPz+BKoUpGKongyKJ8pJHknT6EFg0r
Pf4cYcSlfPb3xq22kVbYai7NmXd8bVP4EmuyGQ1V13ldRiztMeNQvQAyaat2s4LJAEzGrrc/j+3K
wqGKjAAB+1GEidOKowmFAnxvo5wh4Smmgmy6WnXSfVsfIndOtXUlmUPhiLM1QkHEaKAFvj5HHxqc
aMElPQcW/clCmie2HAFyl3L3wxSEbSEZ94ko70Ogh7ahhwYQ0/jDkN1XIRAbWJrVQxvW9yH4m75y
/npZ+kCNKp17BePrnM55BV382F0roxiY/EyeiaZhPDS+7nalLhNb2qq7eGeuvfu5S9u10zG1NBKk
Y7r7u/7lX3kWIaBydlvvQa+kg9NZ91ULXy+TnS2Vd8Br2Hgu804ooHH6uK7mwyqr4tjGdyic0dVd
2a0Z9th7Dy0Gz9dxtnw6PA/hgCs78KRzXR/rKlk0pbEIASv+POeufeaZcCQ5OCKRv55WY1svGOTc
F9jIsIDaZ0/GulwGtmlLm4JCxhM+xpSA5x711bFhSTSe/Ugn6uO//zQ2T4LnmMimTHHs8K+s4IJN
upsZ2bXtUhu/dXTfkiOe1mIFuOz4APWMjJ1iwOUlIZGC4c5rsZLXMTrfZOHaylzUa0ODajguYNSD
6Ki+Ds0y+lrCD+v/Rm12oPHivbdGDmcDlLKTFX1k88/z2lCZtqNkiHPuty+D3BX54PMiz0IovTad
9KsLjJmVeOUup5EBGJO/tLpTDvo6rr6PZYSlhAA4eYqN7qIG4t9Us/b0Dlirn1/dtY0QTSSNI5pI
0mGqyBKitnUx3ZLPktwucR0TAmmRUbfws1e3/fg51rX3RZsIymJ11GNONTxCmXWSKtawBvv4TyyW
vwepeu+i7O/PYciUX3lJOjIPUTQ5HoEtnny5OokoBomhc2gCi6J6/x4qnbpU2eWtUnkHXbTzdefN
SvTnAgqwpbUnyPfbohpewrr6A1OsgjskjQTaiypAmcWmPjeUi1DJR5wWDiio1jrk00iCUMcpckGb
4yFT221bSL90x8B+uq1PcSjeKUJ8b+KZAB4nP4AMXFME/g02bqVbiCSy5qZNlZUTuhvRDF/7Ooug
gUvOii3vDYo1VTcjX8VOZS46Hw/FEtJ8YpVPTJ50FWEcsfQRdy3KuHh0s/zc1EH0EMCOWmmKJ5HG
0ZxVreO8VPMHZGy0NqESQ7pvcYoOpGpD58ROy9qW4NkT7qjxQm+abkFZ/7fqU2Nq5GEzEpNBOt1R
gL+VcXtciVouH7u+VHG4KP/InMdUTRvWjhetjcLdRKZ22xl4GQSwputm5B8G/aV0vSczwzW6h7vW
1HlEOV09qK21Vqpk18HvWsnjJXsDNFBddanVAwd2N/6Ax4ph7eVBYQdxahhwRb/WDMrynvA8BP6z
1pbvUujeeEpypAeHcRkUntH/P0QKxmeOhmmWVyz0NLs4SnhjxvFOb+InnNMeXMF6DFrjlu8TLk09
bWyevI+V6EHzzAehz99ip4GUauTdsqeAD7uwFhZ5y+bd5+Yd0w54wuBduB0+Z8jpqVahoBvoojTL
ipuGh7xd9CRkU7Fu2mmdIt2qoeGI8bOBmfdKtbDo6ir3DBJtbXYBjXPuSXGB/rpCZ+OF/jspnH4k
QQdUuOVVVYVPilG9dTKNsOqgviZ4ny8Gt3pp4ZsmStfhF+O96rW3L0BApo4ir8w8wu6koB2M/tRl
L0oYRkkYmnPeW/tuAM4iM8NV5Ba/u9CzKysJ7TKoVpWkP+ZVcOzJHvVMWFB1MHSlUrP1ILXsQh/6
g69zgomKaivRw+l3HR29YrgQfdFdOh7N1+D/caBxHWPnlRln9VyiD5ymZ0WKgeL7GhYgZceCUTPs
PnzaY2VXo8mUXcjSMpj+lXYuVQ9wvHPEB5nWplp4x5jjVStxSsAI5F4282CVZe5HH+aDbebDP3Om
WyEZbWRF/kTC/09DsuQu6THX1oqI3rhEnLJSGlJTLgRtsIPqJs3N+wCuH54Og7lI8v4Wb6BfYW08
ebJIUlLYBILVAv7GYDqSQJPGukv/q6rt+f7wFhXPFjrdXbpST0xabjfRoDz3vYpZQZz0thAjb9ew
XqMj7G9E2zPVzCRdyG7+GJTYzWTlSVEa+n9dvCK1WOKOOpyCYMDDQEgxa3PZE1LBgz+rJ/hPYATj
wVi3mvJYdfHvOt3kmoiqpvHo4/Zxq8hF4xDpubfAe22TxyZW1vpDbsEhkwrvnGT1PuXum+lOBWm+
l7d9pu2puHLWquRDEQo3IPXjpZSG72FjvvKGvSVb6daD3LBQmpRFDlKHZ3AxXF9cWjVtbL1roJkd
xT1elnEFjPplEw47wQhO9NF9YHcJtrPXbuVefBRBE9IULJu22rub3KADqLIqZP9NK6ywQV2QUV/K
XDCRBIbLwgw3tWodsVjZAu67q0NpBwxx1/jNsZPKx7qLbFWrfmHatU65PS4LT78T1D5D3GT0djuA
yi8UcS+7qmHnQX0KNWNdi9KRKYC3m148BpYL1tJ0FrztkypjvpkoZQOpe3gWTFCmCZcRQRf7ZUzP
NKYh/kGyzD+hMRqTDL/0Lj6JlVTjqMDP13zNs6NYxJhnwCWzdy3obKhFpN6Xl4KBzFYaxOIo5rW/
qp360VfpeRfMOtoKRXYB/xQtYI92tuJWd86gbwZBbmxLrl9Nc7jLOlWyFR0c86D6Nyp3caC0Ax35
vgxJs8AzohPYKtzUfKnDJF4IYicvnbJ8NnrrtxXEt3JFcRXpL/YIziHHJmtlRuGDYfTvZkAnchts
6WGGGO7uGO+HJFgfSpA960H20Fvea1FXd5XRGDb+F3troKm4UF6gpT4IebBMPZagn9CzLLbSoUF6
1AzcqgAOxqtEaze5E6+sTryB8QomVvPOfDhvXVM9RywqxyTp70mqv5EG8ylmA18lfk/nhLYrVJo1
YgObD7V4Mz31oxs5h4YG4h7fHbx9slXaiacg88/0Tttd2v9NxhZN2WV/qOjZNiq8K7zoBdMXPkQq
Dj9Ow1Y2+Ga/oPnsXvLDk1Clvk2G6EGtBHfbw/BbeXIubOrKOGWZBYaXBMyRpujXPG/e6MusFriM
3Fsyrj9VpeGDR3v4QkBAvQjEPl4E5nAg/Y4Tj2U7/JgIgi/3gSNeSS+R3u4Gx9pnSr/0vE1T1BvH
qW/ahrkVGP2L6Ih3GtYlZtPcwsnS6fuDzlPvMVDZuIq7ppGDNLsnYGbYNA9WXRy6hoVcQmNYNPl9
JXBiSM3fgaE9xbnAsiA7gFvrhqX4og2RsMJewwJlV55h5S5jN8Lww9l6gmk78BsL1T2yKeMbE68N
ixN8hT2IOezRQd9LlrvW6CoXAITI6OPV8leKZQENrIecWy1fgH1rershwMNL6W8DV3jHWQwSYX5U
uosO5lRT9INRKktPxxym8bdG/FxKgc26s5W6WOM+c+tY6iKjFSLDWCKScgzDOjsQOdEbDg6zPVaI
7cLqj0UDrBO+fMiRLhP4Mp689LbJ/5rKKW5fuhw3iWyHhtzGoGxNm8mq5wcb3Jgb8SkESpK7/TbS
h5WeAjBpOoCCEBt1eVkHKjWMhzoo1q5avFokBLxbzc/LRdLk+OE2z3lKJkT90Iv6JkDaiFMX0N1q
AQJ5PeChnGTVthbuM7KNKuevRNhi/rVr8ULQgmAbGoCSsS+C7BAtlSbAFVjbKtWvil27oEs2MNu1
L6PoKGmYsYqHyNsVJYqfxNuC3FlI2Gb1RnQ0DTpSiidBOET+SbMozOXCUnTBx+wFkVwYrcqWs5Ut
QMo5TAyEnhHgzKIrlrHPjuqaNCm+Bizi9lj17h3Hn0XQvcW4JRTYMFQqZ6l+20ftyi/LddX7PN/R
EMxaON5Ixg7wxSxf6uSlEjyqCM4iM9PRLmphYJOoKnhoSaLt0/cswd2N1ln9bIi2pL3UzrpLLyVH
oHo8yiKbrMTfXXLjIm7Jra0won6DzK5iaQlkF4r+MfGkpRV89Jp0q4cHA+8bLDczDWON0lbMi4s1
zegGAXLfwDSucXAtqpAKAIpWVdQ8OU59Yb3Me23dyd3fqsxu6JXHFOZo1X9LI7Yrrt0tfFgz6nGb
G1ZOlp06BFUyvsVupJ1jLO+H5lxbaOBNYylADzV978DubP8f0s5ruXEkS8NPhAh4c0uARqS8ocwN
Qq7gvcfT74famBkJQoi7PdddrWQm0hzzG8TBdpHV2alZX4V1aWP8M47atYSOsFqWB/KsNUJ6d61u
PaoS176anMeCuIu4v1eDm2yldETnWTxvQvjfanCwQDvhV7WdJNrjgmgnYaZ5ulPjxumxujBUfEdz
FLC5DqZswQi2BuAjeEkqsYSJ2QLqLuvauNEmo6m4sUXxo9AulBT0Yr2dCt4jN0EjXVtcVcWUCqFE
I/T342jL+W1s3BST3n0IY5u3rKwvhezQ91jEO2GIS5CY7wRp34+vtf+i1HtdveR0NzIGZ9l26BEu
Uly7Tu/0HIw5136lKOuSn1SWHecTwXLvqfDPPPdTwXQlv47aTdlf1NkfqfogumqavaId5D5Z9cWu
C57CChnWVHJUyd/hJDMatEHCwPBWZbfJkXzzS2/tl8YfawicuDbWbXuvNUdl0DewB3KvRQjLWreI
VqukMmVp3hT6rWf+kXXlOm20K4tzwxe0XXwRCrU/1oZ7KZnFrh3UVVbcyh06g+4bMes+caMrKRk2
ZfZZmm9KLWzSpty7WbJu4mBfgDZPy9IZWkI/n4JDGCNZ4q/rcVfql0UEWc7rVoL3VI246/QVq44a
BtGRm+XgiY2tC+9ZHNjhnH6VZmaStRttLDYS/1Ztoer5KSx2vyGg0AmzCA3cBw+nK7EuDma89/UX
d7hujKcyHrdJf0flh1sqXGl1eMjyftMBFKuEzBEL/7xKm5Vl3SVjuxqE8czQswd0C7Z5ml+Xo+zE
MaGEvBGk2M7MV5kv5vYN8jtboUwfqzpaWyXOOdhOSf5lolivmKfc5OvQU0gOUPwnSQkHDDGz1A70
h174I0gP0kCtWqJySymBtVx148MQvhv1ecyZ08DsUldXRshWVU+/n4AQ5AY2JpP5mq9j4VA+KiHu
BcF7Jbxnor4esw9D4pJOD0W5kSLRzsMHsQ42kZauRCN0sKJdlwhJ9dqfEWOxJqjWmtutZOKVtj0X
wmepf1H8ZlsSErvvkHpBebNZY/2QpfvcOghBoqwGCQMGpb3uRLJdBLEt4VXG7waBNyLAjU6A3SGW
o+iXsXCZYQvVo1aSqY9qe4cy7UUqxpeJdtZXCGiZ7jpQR7uAMFRXk/Xfjaq2dl9iI8WJC6U3abyI
egM5XydRrrp636e3jX6VtZXTWARoumpLZrduuFWrCrPG+qZvN3HKLY4Adu3aDYbCGWaTPeGGiC+T
DMIdjXEJr+FWDw7lBGhsJ0NhFtqNb9SI3zHihzV+mMVnnZtrPBtXwA5tP8KKDHwHqWhSirapguls
1iPBB9uj+UNOvg31ycLrM5CFVSm0DmRWG0HUdzUcKc6jtMeD1QZcmoW69yZzDKEvt1mA3FBt2WaP
trfKKVa4IEup2JclL0Ja2TqGOWISORpBYRuzSzGG00wu8jh5DjJ3o2bFth+LtYWw8GAKG1TN77EA
2OOlsCGuBUXh8jyn9mimxJP0uwT0sCRTXlPs3GhxEyGUjjqYmqwUJQUINF6MurTtGmSVFMtdlY2y
V9HQpieI8ddDi++zjE7uyq3rDTH5dgxdjEXiuyoSsaP3LiLXR1OzMxyKAbfZoCNd9geTuhVOFWdK
FJ5TotpJA94RPTVIUdv1gbQuM85F0OGzhs02ptAr+sxXsleel3m2NYd+rUt4TyO0hWJygY9DeoZz
h+3V6HlRuWgkyR5akxvwustucxWR05HvoD2XqutIqXWQu/IiqcOHWhXPi1IjyVDNoxaOD0Wkn3s4
a3UsTx5jchZEOKUkNyUmB6swbrZSpV8kiuKMZYsXo5I/5mKF28WwVhIVrz28WOL42u3FtYlSjxGM
x0FPr0ejW1ckIJFbHmu/RpQKf9pBNZBuNx+EjJzFHB4lnAuVcJhUucCSS75TmEjqCU8xrgGTW5Qh
xQgQI3RkDpYjKdhBiiX6WKIj8qQ18b2sFyi7UgKTUc5Xo6vUCM/6TDivy3M9iJ2ImCTHXiKUYKJF
8YU5gvEatHWK2tbkK6nj/9E0A4piFKBTXCPVNzlzt0IPoLDJycTr2M5HjgldhBwfGUV7VbEy0LC2
VZDiFkWVatRn0l7W8ms6yBN+7FAK4adPSDVQdTDlK81/okNi99ZzUd9X4ZseY6cSvWsg6nKh/vDc
HsFx0b8CBApeyjwzG2XbDtm2VXEwycVkPwT5i1D7T4GJ3eyI38zedfX9WOMOEQxn+K74Z3KZ12s/
Q3B3qN8wf+REUU5qVHBgXCVYoen6hVVqa61/yfSYTBudXje7lD18Z4PmQ2oa98zwynUSkr5a039E
lFzAwKm97AcC3+QgFNGqMiRbjVgQMJ7sITtq5bUges4AhgKuF54YZ4r66udHaXgWyVYiKX6Ou4/E
P0eUbq/V49bypU3PSUvKJ1/vJ6+4VRtzee6D5qbwTQJ5DSdCkaqBTlhHJK9azXYs4vvaN85xZOlw
zsOXLNTBNqiq07mvgnJWsGtK6ZiBThnIRqRMWquuu07xAgDrDvp5Y+byWQAcLVUwB3kIjXtvMogz
zipsQbr4xYgFu267XWJ2NkmdLfn5A5Aex/eHGznNd0oFI8mMnMbAXxI390Frt0GH9amW7ywdTlD0
R+jCc0Uwr7ogvircgxTepvxjuSx3VZ6hKOftsj60VcCMjXfI5EOEe2jVeqs0brnbL8Y4fabmuasy
0C/dFd4SZ6In7rPK2jTExLk+OBgzb1rlJhLdP3j6bdMQA9Hx7C/or8ZjqPg0qXnygITU3nq0uyLp
U6YELQTmSueu1927WniWjLcE/FXr3wwIokmiu9cFR+D4DPVd5d24LEQapCsNR1ytLQ6aqG2x9W0A
1OPuIfAKCke3Uc9kBARMM8ZFmSq1lMQHssDbTtMcF4eLeKBiXUCxDzrU9B+SztiUynXU6JjeHnAJ
c7ryJTemABsf1owz2Az11ncprRhU6/jkun+u1+26VtUnqg2U4sLMlhrRxm3P0TEZKqRgo0XFWRXo
TqXd5BiYRuOlnopndXWR52Q0F3BvsNuoeX44nWWubAff5EkXtkL2EkbtRTnoO631HmoxWbdycRUV
2R6fBdctnj1dQUMRc58iKTVMUdC1k8mtFRs3AipEWz37sAYZxDmRWnupNbLjTpckNtZGinRdaiKi
tvcR+o/L4FpNol1MetDh0tnwdX2k67pz39dtSvK3nVLvqgGgJNIFRoqfG+Qkt3dvrPKsTfZ1g5lC
c13A0BCpMpZYT+SVsAllrI8DZAEF5jtcgWs7mEG7jaikWirOjvGjJYR7JK63WfpUiXfY2+GDK26w
BN4EkbZ2Wc2ciEqhe+r3w4dZ3jfBQwS6Paq1VYCAY2ChmJXjQSKVdiDf4xCM2mZsXQe+vtKaC7fz
CUAFfA/8TeXnWx1HUu7sLtfsmDg0iopbyzW5+W9oE5AqMPuq/EDL2i8fG69zKpw18CtY0Z9bQ+kg
LOMhGok8PYLky7wc1kX6mqtoHlr4b+s8Yru8v8dXZp0gjFk0xA+e5xTFR2Z8eBF4p+C8kl9o8OK4
7gze/Ygvn1rykCCKmGOxiz7hJm7vRou7TvdfY884DFMO4PdOjO4fdXUsSGlNVJTZaGfbcZvu0jG6
bBFJm96NZzODhEd/6sNTp38l3nLY7TYODkKXf+KVjp2GLj+kbnAVyZg3Ws8B5aKEfgW6BXahivg0
p9t6UG8phb1loXEWjSoCnjq1uIs6vg4wqDQIs4NEX8WyfjeEwqVU4wZdj6S9wT4w8J6sG0p1hCqj
uvP01IkwQDXDhzy5oM9pRyFGFkR6RtpsUMLcJS6M5L6D6YGFxsrzk7eay5Dh+s84wZcT+iLg4IfE
2xXjo69eKclDCXsMoBqAtay2lZDkP4nSV7HWtkb7WUQvcfPSUxdFtg77yUdZaHZyrt+PmeQM7l1f
6+teF18lFFwVFEw7UzvrhvKm1/L7QrmWeCLi7uim4XWCexFENqBGx0ghnhKTi6mhg4S3jfLquone
C6yae1W7EijnlkqEI824ElLKZD1y7dmtkB+HQl/HxbvpfyodGoz0o/T2rpJLnM6uPChaI8A7+UIb
G2znpGCtaXcVNTzP6i50dEjlVkZVs14LqH22XomakMKvIRUR1J0aPrnUSSdlwpDKnEr9KR1tMab2
hAKbJMbbCm0yyKh9cqcT1ktDjv8fQjfme4MyLpZRXZ45mhsTJFa7nO6CgCQSVIIVanv2iH1vJsdr
FXwG0u4OKl11vMbi0Q5K047QBFNkZaXhiqmGBHjaEX420rP0TuJsLbf0a3CDbJLirR2jtYEbbkmv
w0RyqZ1i4WvdhMZ6QyR9UbTleYGpS1JH/NLuoUOdhZBuPMr+1AYK6+FcbCmQ9v4AmMCqg7Wn5Xe4
Y+ASUG88/LnxDENAHxBJv+mtGjf1sa7QnCxjlgt50sTH4BFNjuckaviDMq16i4LmSlGDO1Gygj2C
qU7SZOckJfdW1WHmx7tmisFHmykdXl2YLyJEs6q1ysYj/BFhUJdMqoTs26SfYtTce1yjshmeax6d
Obo8iGTVCf8DgjJ7RY48bDUJF/UgvCjUZC8r8WsJUFXX3MgeDfWy74YLpUp3kE3FFUb2bOsEt+GG
rM3XsJbLJHwFmyKnjZtID16dv4adh4ClPHnV5rnd5PrBTJvHAje4ldrJ9S2NngdPadANjq/R2LmW
Q80gdcX/jqfQ97n/4EjyRvq5NRXQL+QKc1zitcoWU0yKyza9h1TyVGSwRhroBkZefkQNBu1VE9lR
Sq8OL8LWrhF44YqTkC2Wgx2uDw15sh7ZrVUExK0pSFIMzUhfVfguDY481Axpg+b073T6ICJeoWEl
rnW/QHijVcgWExIfssBy21gdLZpCv1M7KmNa2b/J4O8UtcUgS5GvMWZhmADu2EAf3Kn1Nt2mgnjf
I7HjBH2RrQwi9EndFAFgKXwll3OyqGnXca9NWCjanmre7Qq28InW/AIEAK4NhCLVnHhFc8Bi3fV1
qCaBflRzkhNb3xobiHfBi/vsnut36WvGsr3QijuBqDg17AwpIo16WloGw5rIZKJq1hT3sXtKlGnB
wWPC9kxSegpE/h8OMhham0OGKC6gZMvRKfsEOI716Yi3KE0nhS50hV4y85V17wSM4+TYE9rwC8wn
cd2kUntFOSLD4JhRd4GzJG5bgX/Z9AqxsnlQY9ziIuzwsuD2xFedlm+GHJu0jCD7Y1wy6S58H1yI
Us56BQixr2RMx6U7XIr3InKzZYGrQIIrlbd2/WdzfJQL3hz6h7//gAUoJSpNCjzCvxiWOVBRE5E3
75MQIJCibMfoGNMSabtLntEDzVFUPcxThKcFgImlmGikwc/UdO0v5O/Lcis9XAtJ86QjjH+Qam95
fILot/RBKUMh7QU9EnHXuX6dOCaD2wcyHejy9iLU/4zUrLSIK5lDTUHNF84r9QQocgmVR2qH9BWX
EVL8xnSMvszK7VQzUoJEPFZrDGnrjbIT1uVawofPwUb3EGxOYdCXlhHcHbh3ajMWQrLfB+zGUKb/
4o5HAQaeK+B83Guvv++NJZytZU7MQhRfkAKcM5xcFNF7QTfHY67YEhTacNMeSozEAO04+sq71jcF
NcRHD1EdKmYnLp4lkP230efnEsSGGgjGCL9KAu6HkTWBYbkON6ajAY9ZEfOiCr0ihOgO/+DW+zb2
DEdWmIpvNBIzt0ZeCkW7xYf2uoV5/vsKL0DIkJuASTCxqPkz82F8s6crHYhHfdhhcSwV98aIolwH
5mNwfh9qcb/8Z6i5LpEMuiYz8Ao6BpJ4NtDxNSk+/3dDzLakUtWmluNEeTRoNA01PnWafGpTLN1X
X1ZsDlzU6PiPncE02o2yGS6xeY5xLSD0d0zS8z0KT2t/L15iRptrzulNufzBLEg6omECx5tNMRqg
Aw4xHyztBVAf2WOLIW53KyomLO/21GSnvzZ/HEioQPCLmoza7Gx7YGFFvTBgQb1yk57Ja2+vXBYS
0G5E2086XUx/7JfB5nwdLewHFU9w8egWwMgJGEdB38p9tFawCPBIvkTIqB136O+bRlrcmP+ZpDVb
UkXvO22ImCSWla/+B3aTn+5Zgf2Zoq+svbo7LZwhLa0rYGKFF5dLG62d73dnnkqNFhuqeBwE+bmP
8K1ViwnkINPPNswLGREhFwEJo8hf01F5l2Lz/fdJL8BUEVD4zw+YooIvr4VMgSC3Un6AP8bSSu5R
8ROGD8sSMKRotr+PtfRdv46lfB9LrZPG6FDyO9Ytev9RfUFRB0RegdR91T73pvSHftchUE8hmxcC
R5guErGNguIMhJDv40aJErbU8sRjOQbbzPU3kZq9eNqpYX5OT6G6PHmIwQbU1bnAlNHkpdVa1njM
xBuCRtpl6kqjeZFjUVEXiPUnl3r7+fuS/vx805hk45aKNCTh6vepxWHTS17CyyQXJV13mltk0CXt
/vC0t93PvcpYvL0wYg0FjP3s89WRposwPEbw4RjDX0b7SfBwtP2dfDipSvTzk30fazqqX7ZlldLM
UjXGqp1uLay67ahtTUc805CWNFfCXtzhbtPXJ16mhdhpGtbSVJge+k8qVhf4qZx3vXgU9zWkttjx
nciOV8ZW3VDKPj3NxS3zZbz56Uu0Kk5NxlO3JhZl6RVlbRuYb9ChkF854ibbdOquepPPATNsTnIZ
fl54TJeIn50jcQPNyZ5SM4K4lXzxiB0xm9MmS36YTNJUx7gJAfFFq25XnWAOLpDVvw86+7Re0YUi
ytEi26h1yutsH6zzTXGR2Cb+WlfZPVKhW+AKdhisyie5tLWP34/M0qQne6qJS0HYPz+mllBUYWPJ
49Hs8aRXXmtXPPGQLI4AQIaAVVswTOuKvigEPNqOVm5dupn6KQ7tiUks0FA4gvBP0A+WOfnzg69n
kluMApfNJO7oHaL9ZBnY7ixkuyRb3xV33e5kGLw8r3+Pafzg0TYGwRtjdvuJ8ulv4k0trSdfyWGi
DaYrk5fr8R98Le42anLygm9ZzX2UCWM7HgP3MRGCVd6dcOxbeIJZSY2r0yTZh0Ixu0KpqmZ1l9Uj
crbSJt/0u2oTX5b/J8eyxQX8z1B/08Uvt1o3BCA3EobyrQdaWHi0nxBhWbo2YaixMaCoQTyZvXSt
IRW+ZFREMGh9jSroL+8cm+gT0eD0V77HZ6yYNcUryiT0MufdxdLoj1IrkfCRBwXJUZIeTOXdtzD0
AeP9+/dfGkuGZMZovKjq/OvkbTsUCJ/wEFB3NeULaO+wutJV37z5p+RyFseaFk+iLMDtMH/gMt0Y
wzTi3JIxhCCYB7NwdGgWOrBJEZDC71NbiDcpDHwZb9ouX7ZDboRB2RvMTaPNsJI2vrv1uYO9tX7e
A3ffCnSATlKplyKGr4NOW+jLoG0UukPj++NxBD2rFFfGWDsJlcoMy7bf57e0nARcugh7GjbZfJuE
Y9MPkP6lY9E2dp7Gju4C3NDIk0Fsimgr/T7c0sQgT2vkJ7CSICZ+n5jXhVXXGJl0rERwC3m1rkY6
VlAn9OiUtejSUMgUSyp7f0FKtB+w4vaAfh31WD5YI+l/nJewTJTwuo4o//4+scW7XqfswZ5Ebe6H
Tnyqgab2dG16MSdOJ+2YYCNgNihukut8j5/MIX46xbhfmiJaBnCQMAYi5JudhSQu6IsNtXiUle56
KPNzyt93hh7urUDZ/j6/pX0yKUBAOVT/XsTfP1wpFG7FSSORDpqDZYgflaCd94l7jtndeThi2vf7
eD8Td2WiOEr4cEzmLPNcNsm1XGtrUTziVfhihu6rV0nXSmmVm6rrDxS5NKgNf34fc4EaDYbKgKA3
CYqp2ry6msa43WeBPh5TbdwlUYWH/RBbwMX1ySjxNjOaS9+FsEYG2k7I940Y0Zg1TlUtFl6gbz9j
duUk+th6IDt5IHB1qxCIF2jz/4OpcujxYOfKFn9M1Q2iSssCoz+27+52EqI0bvXz0Z5sjIeddII/
ujQh3DsgkGJPo6Fc8n3z9LIieH4XDMdEr3zINtpge8jeXf0+p4U4HQ8BTHYU6tN0BWZpeiDpQU0Y
34O1MFZoMTse5JTCfVDcP7pOV+ggV/qpZVx4y4kfkXNCuBRDsPmOMTu1TATX7Y7SOzjdS+0QWhsp
WXnn1kVzru8kilrQg1xbvP19rgvHkYd2ypSRiZhG/r6ippLktd577dE0ctgW4BPMP7iDJVVr0xz+
fayFOTIWNV1uUk1X5yRZCTvGoYZEc6zCnaYd0wp8vvT0X42hzaJWuTS6oFTN5hi20spLcblA/9kD
n/r7MH+j31lUxO6gNEawKlJTma1b6htBCwqjOTYyIEIjzLsVGI4DNhoNjf7kuqxgPiZZ8mKKzUGU
o+vEU3dR758VurC16vxqDJsNboYwMpsdf4eEU1LWpKRng57sg2D4A0XzoNHENcsQQIUFWDLJCzgV
YfaZyObepdewG4PqscosukZVmjpVqjqh0mFoWkU3YxRwxQK960d6uHWZXuVl6q8pLz7DBTlUgXcz
JB7/p+yfiYHxoSjKee/SazK0Bi7r+Ci67VlrgsOjf3Y/ioxfQ7BS8YHyfPOa4PZpcIe7sRsvodjB
lcIn3sbkFTdAHeJMDLa56RvYRZaE1aHwDErxxKdecEngR02lFxWfDBKjWSxv4lVJ05pvYL7kZyAj
wDwp8Mfs4ZXACr+ByLZeGkfdeO80fZ7aV0kH3E3PwHOEE/X0hffz6y+Z1zCVKhbMRGRnN0VGO/kY
iZDrUtSuwpvf993CBfhtoNm2o1MdZZXBQL7w5hnnHf3xfzAA2QSuznR5oJd/vw+kyKjpYxnNsUZg
uHXBp5/qwy0FwgoXzr+HmF7sLzFpIuVjWXUModzpD+ZWXeNfQ93+Y7S1vezgk3BS9nrx87BN4bBP
JYD55dpZBR6uksikhJdUCte9fKb2Fpatp7qaSwMRlUpIdyEW8UP3hiwp5BYoIKDUUNMwnsfaPGnQ
FZVef/9MS1fp14Hk72uIAivevQ0DxXIPXPCDuNXO5VNBtjLdlvNbDls2dMjESetz3ogLjESj6wGh
BrLKH3fvX2CJuwUGtfa3EGmgJlDAwpM0seuV+i5tMXq9LM6be2hM2xop0H57WsL8b1724zcRiiNo
JKPZ/OPUjxLuuUbewh9pcCZsCKNaGQZSlIICcY24Yz30R0nzX7M+uZ8kcbeWKaB/k6Wi7YUD2mZS
4mMFAtOCAsFNVXeITvTDtlS6e73AAkyi15F25TrolK0reDd6OdyHRmMraf+BZv1ByqD/xK2hOmoc
XgmWC+Gjsj7GFqV5QeUGREx/31rSRkBVACXp16AJ78XefytwOQTWFJzLKv5S0Pr+CFAXgdUgW1e5
5V0UWACxsCe1w0q/kjCMAo3WPbgjhLB2rM8lF4BfFhd3YqqdF7CneLHVZ9S4D70yioCPFUimZm1r
sfiRCt511SMnD5oM0Kv8KUFJSAPhxSWnWrE0n83YXVlG/V7F5RUkKcCwgrutwxgGcnGVBPUB+++7
poRo+PveXTokGodRFaeaK35K3/euCw96FNqSTdXHWJD+CeU333VvQWCtfx9oIfRXvg40C39hPudG
JFftsWrepABir3mbg/mN0CuXtXOzTf/BK/B1vOnQfrnYcgWOfGcyXgF6E9Q3IMV8XeiZ43mnJB2X
zv/XoaY1/jJUqshaIGoMpdfnWKKusnaiu5/skZ1awdlroIxRrJZdPZ3/qXobO9Kj67ib4mE68c1m
cDxcV/Ahs4STKvMLEkwKXw9jRN1EUhULj+9TjNHXQkyBK07dlme04YsVLpQ3st3feWvjMnSp1Ftb
zMMjx+p2gtOceAgXdylpuMoPsLhlZlPHZoq4Q2J4EeEQEpyVBPjJCO5c9URUfGqg2XPYu64niT0D
4f62assrNxadYrws/eDEcVjcM7R1p+CbxvBc8FcRC6FNBYh3rXcZyg9eeGu4n7+fuAXFOcKTKa2n
v4AGmzb7aHqSdkPSkE6kdOdWVgSqJwqztSCMOGIX1VPZ1ndIlN0j2elvcm8wnXRUfchj5o0lVdiY
CSMo+gCDYDO7PfHbllKdr79tdh0UY4RCTxm0x/BM2QQQghB3poyOdYIdnfl/gsSurkvoVRSDT3a4
pnnPHy0iKs0C8GQCHpzFbUrbFZY/hlxFayp/NnSjt/HGv/Xs3Aa0t/NP7KmlMPHrcLPwgEYybMac
4SL1Pske8pM+sYsDcCyVSRsIFZpZ6B11ZV1VCaE3yMR9EuZXKDWeyPWX2nPk3/8eYx5UV4IZKHrK
GCGkZ/R4g12zFQVSmZWFhO2RT7U/pTEnLx3Gr2POvpNvlFoQuKSPVE4wQynkfavHMPOSAnP2PDMc
1Z9ovUkLDQIGDsjZK79ABSEHsib18DwqE1sZMVwrMSlalmJZ3rCtI9Bi9hAqn+FIsGGI8aEqfGIm
cDNkVfKj6iKM8vt2V6af+mPL0eVDptaikj5/ZoE1lj5KJ+3RTyqUOwRYBFj8nHVt+OxF8nNeRi98
wFd05DcJIeC6UNUPTTb2qhtsEmhf2FYEb4raXVhe9Bpp6pU6kEgizPSgDWSFZUOc7p8rWV9gKOdf
Rsh0otlSrmOgcU7XWYjz1LrEZMUTM1u+ZOC4/w2Ayb5nV3M/ZhW2BEpzDI6AM28jRDw27S6ys/fe
ljf1NkJW5VZ/K95+X9G/DdIfK/pl3NlNrZo9FGx3ZEOeuVvVBjEuQ6XAbrA7s9b9XriprvvPHFrV
S3wRviSbCRQb/LGeT3Vkli7ySYLvX/OfHb5h1Aqf17E5Chb0srxyz+qSK7XSb05MeCn8xxUFnjXq
9OAaZwttuCh8JMEwZWo9uq/FPokgpYKPXzUXqKnvyrWwNQ8gqMthiyEwMqL9iUtg8c7+8gtmS87O
HWsPku8xzM12Y8IxXeXJuFHb9LZEoHnnmshN/T7rheqfMqkKgopDL+6HyUgm9H2p9j25PJD00bgN
IZ64uNsAWR9rZJ9Qa/WbExXHxS+K/4QxYTnBps6eTS+pIiMQuuaIz43ZP9XSTpR3v0/rxxAUZ9FW
UylnKqhozl/m0pfKrM5pxNcadimSscM0eNO0wuYfDANOjW67Qctw/jAostdWzQSeBCCzisqGsAm/
rubEtvjZxmU2VNYnd2DFoJ0wWzBXhUubTIiR6T1VeMPN1B6ueCUcf69bzu9z+tmS+TvaVCE1MCgH
MPk9FO313hxHn07u1H4PdrEjPvQ031FWtfVNdTWZLFkncomfr99szFm0Enr0QUuP5q5xVZ5B2cy2
NIGeSlK+M4jfjrhL++2JaU5Rwbf7bTbktIW+JBXcbEXQdUyzdPxrlSAluYgfmw2GnZvyUz4Rjv2I
IGaDTS/xl8HEPqRjMzXiu/IYBS+S8Of32chLG15CCPZfH212efVaWoyVXo40JCVYlH25Jn9/gnc/
kjN0zQY1F7BFhajYQPL2QdS/yj0QhzqEWCvFxzzR/wpMQY5LhFsLVHeQqhsRGYnO6mk1diUlBTM4
9FGzH8K+RySiPGW187e+8tsXmV1/BqQSz/CaCRgFXxSCjk8j4iXbis/vhEFNsCqux0/1MbjynJNw
oR+h0PSBVKqAJGAghee9+KjoIC9FYDGMtErOwsz7tLzUczw/PLNSeW8qKL60CsI6aXNt+MaNFMm3
LvFQHUUPdVzc6kV1H8rDidt5adtQisKAGUc56nmzAK0Ws1iM0eE7Rom8aizUPk6g+H+8OEwb9KCo
A0BZAFX0be4afqwMRx/hoiZbl2CKNfHZMK+9U7fY4lCYKgPFptRqqbPzlgoD7J5YYy5GhEN2cF2a
zVtcTRmIaqp2b5yKnJaOBF3efw84O3N1BxtpcFk8TyvWZX3nKqPjJf6J63LxExmUDC0eAYabfSKs
MLuggFB89N3kIozwJqmM998P90+qBV9p0jQnNQfjaZqzpaOEpOse1K5jaQBm9RRtXUvKo1eoPDZy
uRuGgLYuCmJICrkPozAqJ+a4/AN4Sg0+HcKyc1xZ4PVNQOTdH7vcv45wUF75WftRi/1O6EdExvwC
okAMDlSLEGpr21OGw9PJn98MQE95jiTVMGC0fL8+0YMx6EpW/THWzfMkweFsjO8MDWIg9jOa40md
XWhcGL+v+9KnJeq0po+rgZ2efdpSc4WgMIb+6JnDrtaGq8rMT33a6TH9MTMM5ej9A9Oijv59Zp44
+BQIi2n7KFzLA5d0n983AkTNiGroCo2ejZt78Bg186pWu6MnWc++y60NHfAfTNdCO9W0ABD+aI5K
BDICsnX90bTugvqlMD9+//s/M5lpG38ZYHqRvzyCY1SIghIxwCTCHPPmxo61mYy0gm10JpQrzS63
0LNPJRCLm+fLsNMn+DKsmzS9r2VRf+xrF1XA3L2PMuWtzZItMvYvSZyYsMGr9e+TXXpPvs512ltf
Bh0LX2kbPea7JulrrMaIR8n1WxSLG/yETlXvFleW9pXOZUep60evOcr03o/GYFrZbi05wTqAn++t
xtAmSewT5KbjdbeLBrvX7N/nuXRGvow870D7ba6pSsrItXhZW89xFJ44hEuhoUFcA9uLsw+wdZb/
aQK6lABMOqKCbj3ed1vkTO3eFjfNfbyPt6c4SQsf7utw8zpML9aR61kMJ8QvGdTobrgsaoSNT2Eg
poM9O/iAnnQk9/lkPy2b60DpBVdvsfbuMGr22/adTKa3myiPTq3gdK7mQ1ngVZCy10QMKub3WN14
WRWmHQH9/zo9FRfRNrCxxHDEx1Pgqp91AzLnr6PNTnkeyG0yZn9HQ5HnUrubBNerm/6xevHWkU1L
5j3+0znlarJNwLIrfhHODOf/vSunPGla4Ek5fI69COrAamQ56Y60DlE/qzzoH5p6Cmy1ENF8HWW+
9xGvduVKYJQgGN9L6vIAgy59r0FWuUqfYLedoiotHDbDQnVdxr0IANLfAPrLpaK0XmOpXUQpt+zu
4YF9YFp+IiBcyjUhkxAGU4vUADjNjluppbmEtQf7sqnu/bHcsc5OqfWPIpCOdjA+B9Rzd02uhCuM
FtGL1Gnu/f71lhKBr79BnSo1X+YZhVVR5lLQ/X0ogl33oPb2/5B2XktyI8m2/SKYQYtXAClLsVjF
pHiBkWwSWmt8/V3gnDmdhcQpzPQdbUMzekYgwsPF9r1n3vwB/DdVueRRBm2V/tgew76phsxn9+/F
L1988PuBQXWCc3NqTtk+PkiH4Jic643qxJaZxRVJKoOBd5n1jefwKB2rOyR49sVhy8z6PjLPQmwh
A3RcLkefBCG3VOzUzM3Cn2P91K1+L4/pKS+l0klFFeK4Mj6PWkEfYnyAfQEeRh2y49ZHVDUa2sYJ
IsiSRaGlTRBGv9//0Cs+kKoJUR3aCCswsDZkvMfo2u4Sit8G4zWvHsYt6U5l1QYM+xZ9CA0XOP/5
1VkyFdZDXa27SF34PSpK6HYLX3DhGHrqM1rq1H17dyiiHeJgECyG7VM0xKdCH5+mPIK+T4DmRR8+
ilP4tTKFyIEhyYdAFuYEi5zRGbWq3yV1p+78FOY/EcEqW+Avd9TaGvf0lXMIDPJLnmTPI7RJAIq+
B3Wk7vqeVt6Yloi9K5D1vL+vK37CpE0hkWWpoBmWBbahTH2Y5Og5e8JjoT2YsC6/b2DtUX5jYf4F
V7tKOQAwuUEbr2fQZJrg/9RVWNwgeLZNJf9LaPy7oEq/tfX4O+yEp7IXPsfyjAHz9Q1plJX3mkYT
KDsyJMMAwPj2l7R9MMnN3FBsZsqYETkxJ08Zuh10aLNi+fn9ha/cXKyRUkqzztSN8oWhCWIC8qG7
aPkTtI8PrZn9SMTxBCPuSY+MfV8kCtPoW9CUNa+MXbqYBv1MMq1FeQeKkLETkMEAAJ7/NGsccKCe
8qY+Dpb5KQ7qX0FBmcaCITDsXsQyfH1/2Wv2We+MYJg1K8RllmvkbdProt/88cj1Y33ojsQqbntK
ztrpfVsr4fobUwvn6Jm91PSmV1/q8UkpjkAaYIXQbK9/KczR0RrxH5zlNwYX+QFyKbA6Z3FzKWDC
d/qiVHZQ80KW02S0wYCFN+SzPVKqhgKznujBPClnegghs/VsTkq6f3/9m3u9uFtaq2rIaAj1JbnX
z9bePze2bjcX2YYqZsNRrCUOJHz4RUr/pooffnt7YhVGcyJO/vaDtGdI7sBJyuzX+KHa9cAdIB6A
RTFzNiX2VjwUlUoCmZkjnLh+sedSYsitbIUND63+O6XGHLmQIzPgBTBHditne6b8T41iEQVjklRe
t3CKt7NQbVh51mTW9LPUc/cKQ1x8VO6aDylDpa/lN5XpQNOFA3Wn75Ozssu+B5NdfhUhlvgunUdX
+gQPnAsyeRt8cQugB7R/9dOWs1PR0FlmnPPT5op78UE7dkflkJ98p3IYBt345isPIthnmqSM1moM
OS22Xjc9v2p8jldZxTuvHBGWKRU0GPot1M4t9HFeFkPRQJ/wljd5R9pmTWCG/7Os8Bjt00O091y4
jLQDXtrtj/KWqu3quboyuXAeYlBavZqwuMZAWgNmWinaaMbcWlB1HhEmIJl2IBBf3BgrTaOWEFy4
DJCM+1LxUnvyxhjpugn8vAojAaXZRcjiJzHs80IrXEro+1pBgfgz273vZNZMIEU7N66Ysb5pKhtJ
LViBPwj0x6jlAx4vq8/vW1j5+iocLeDfUT8Car+sGfKIjoLvpcKFcSUSdzfbh+fgyWK2B9570W2c
0N3KPddWZajM+wKWNAD5LzZuUiooB8D1IYqooRwDgknfalIot88T84c6V4el8R4vNdKg8fYDcEXe
pcsHmaJOp9g6mgWOYIrpYy1K3xo/+hBIcgCFW/+aqEg49MJPGMS++aoJT2PgwXDm878637zvOgW2
hwT0gFQWnwR/gPk36Z/lHDiUWcmHoB+NPVBBoqpB1R21Ub6nIkzbgW+luyYOUMPiIVbHo4YztcvE
YuxthMqTXiIyMKL2FNaK8l9XfNgACt5zj5xRgOV3nZRR6rqy8ZgAfoBG2JaELdHQlQ4kdR5K6eBw
yXRvoqxUDiykMBL2eD+ajn+EnzhHy2hXu8CWso8I9fiOesycrTrabSypzoJ/Bm1WmiI349MSCoMt
HS4Ptp+LnBowA0Oi18PcTy1t43asHCODOjpJNv9l4lLePrwzqLpLR98D7+dPdoa4BrPp9Zf0XjvM
rByiy/o+1XeFmx226qHzX/32IVTfmJ534Sp2L2EnTaYh8C4TELxYfmqg7B/ivzYWuLKXBr0lc45X
uS5LqiZpyqoiSBHvlZ/T75AafYFOc/iBfMq95Bi/u48F2DMohf7BJ3xjdrG4Qs5VHwZ9i4mYiDCu
dloDyLgqw947/ZNvSFrNBCFFvLk383YjYdRNm8HLDNryXWiPxp2xn46tYkvPQegggWpS0Y5dBBXM
Y7BLnHjLw65tMWN3DBYyZsSAweIMtZmux/gNYz5DRxKsZ/Wrici5dIbR4VD/EB/VO38TKbpSVKAF
c2V1scNlE5GMTKw6uvcO4ehGP2HJTT/FjvxSw8/rWL+g6ogeOs3NnK2juxKvzsYhsJNUVZunpt9u
+ah2wMO5mhdd3XcuMlDQA+zKXwYMo3bHv7S96BYwaCSOvPm559hheW+Yvp15Dxhc47/f2k71SjcL
yI6JWZMPGRis5jyXMecYzf8HvFzMjtHr4y1j4B0mhDkTvbqlukcaNHqheZl1TPaQgqP+8lH7nDv6
CWpgkq/KVUY7/wASab9VPl17uxEMISGgpwAg2FosFaE0MS3i2PyT7skOA0af/B201dAhKE7xHO63
IJxz1LTYWyIRkLo8qBZhw2K1Zu4xlZtxqCpFuo9hjxej+tTr469cEKFORRJnwz2thArXBpchd9dr
UZUoGOyZH3BkR94hJovSFyvMXzVn+MXN2Xg4V8J8AqG/F/kn8bv6pOYUw9QzYlMBKPiTYf9StcW/
4E6XHPEV1bTB3kLirm4rERj623OZbRnr51Yi9kESsEpDfghV5T6To19WfojT1hXkLS36lcyVBYKR
pUpAl/qmDcXMf1DldLDZ1Jm4o3Tyg7Uj1t81D/9oZQzCi7NULeXDhe/19RL5JXXQL14FwgW1IW1E
JqrUvgSdtLOmZKMoseJqTfARM3skuYy6vI0FLgG5rl6/qOokOUkMtbYvPo5KXrugy4qNk7LyQnPx
2UmuA/w1SwIUrTBbOVQF7aKLD/UAUhsFoc4Pt96v2VkuLx2EAjoWaKqryzxDFvSoCqbR4nNNezih
24PwiEKkm36Ijtn5P/De8y1+z+Di6YggkkagBIP1rjj1pqMHzjzsQKyrzHfBdJuzaSuOhuhI58h2
vDc2PuPaxl6veL4vVzcwQEBTKtF2QDUxOslC/zWTkfRpt8ys+U/z2s4c/V3ZieG0koR2sghg1TOs
4Mwv/ZELz++by3hCV2/bZa+dUEgG5vNC4Kwt+Y78ukv7JGqsi/YEsdxrloFFRKfURXXP4Ybs2h/k
HA1YCXf4B9VgBlKvbM/O9mq5QlNMRdhiG+2vg+70DwjlWI+d0+3aU/+SPaCqueG+144uRC3gMnAA
ZMiLD5knCjCYWY5ApW41uRXkUmiYHIYdNauX/yDoWTs41/YWH9QSJ3QxhNi6TD/1T/oh91GZdHUn
gquCGSslOrXT3pxnbTcjni3Li5exrCsrtcjsLqpHGh39NaMmUIb0D4pmIxphOVSJDt7jVht87ape
LXhJZJkNrdSZKWbn8RGFglS/Fw7yfz+ryijzPGlJOYX5xps0KEb+pOkz9tVrf8TQusVC6Ygd/WLr
HyQGbywtfI/kGSq8H1gS4BptC28P78ERioJPMlocG6dz9ZtdrWpxOpOwMX2rCrkPp+JVRFnLGUCW
Aj4pdtah/SB/Vn71R7PeuhSr32wm/Z0JR5A7nn/W1TUUwzpRBcWbozbIBoQv0Kk8t7/8b+KH+N56
LlGrckQ32sWm3duJ02zt8KrXg5nzf+0vtrg00mHMxoAt9t3+ojq8/w9d5KCMAGs957T4VvyKf2zs
9Zrfuza62OsuEks9izCKmnG7Q9NiOpWH+BMqtKPkJndQlVJFbdALZy7l8/u2Vz+zqtEqR18TR7SI
QQLJ6/txwPQgJKgMxND1jkJrl1a4MeC0vrOweEmqBhT0hiLYGuoJWJ5sXoanYR91jnqeXqcfoYOy
gHyek0z4ozZikLUiDBh9gn+VeQjaa4uNzbNEycMy5Wui6jja/XfjrvxVPPlspTMhynFAMKwGruZu
4VXWQnNq00BeWSpR18Lj0YwxUZ220EZn7qiXNRtfv3v/y63dFI2pAHiOmHy4Ced6JqrrYVLJYU/a
vj2YcC/Wp+3p7dWI/8rOEkxUeq0lqCR6PFPhUf41P1LSOf5rbuUgDbZRmZ4/yDK6Au7C5Sfgp+q+
2DfNr8Wki3TzIlIsUwSIolpIOuldxN+zQHbf38E/M3y31sBkyrRBpZth+UwyPaGEth1nIzwhwLCT
n6Wf0j7dxc/oLHn3WnoIO3vYmccCjJb8jVb7Vpq6dv/msaC5wwA4bBm/SmohiIIxcitQRy7y4lAm
zOyGW3nb2nm8NrNwaz1fUGubyUSF6pKJr1X41/tbufr301uFS12eWzILNxLHeU9bvDJhuTibI1KB
m8xIsrx2NK5MzH9+9TL4Qy4j4FzPH2vGByZIUH6Lz8ax+AtBTSLTucNI7di8m4mM5M9Gdxpzd7Ng
NgdJN0fm6lfMQd3VrwCpK8TT0JoX9MKQ81JttIwOuYASdEOv3n+ml7/xJK6ekCuL89ZfWUQj1Uf2
sjQv9aQ8tplwKCLLsYYtXvpb5gjCGLB8CrSYOC2ULN/aiUq9jpHONC9tALQVlwI9PV08chv/HN+l
31De3tX3PgSvkuPZ5lP6ASZQJznM/XO03U7bRd7VQ3X1ixaHdoJZ3YxD0bxUA7rq+peo3aBjlFbd
zZWFxfugN4MQlwlrTk7TfbM3D4jVHIa7wbfNl/7e51GKDkg6udqGm1t1qjqNXOaKYeC76VmPyG1b
kx+ZJFcTdPnK0T9rj1RS9tkufVE2rK3u45WxReCPcHyaamVhXuBnlNQvIwHG+7d/9YheGVh47ShV
J3gHchMcqI5UHtLyMmLJ6hambs0MXNumBdCcAbJlvaRktAYKbip6WpIdEs1yxqL9EnnC1/dXs3Yo
rs0sHI0m+3WVp5hpNXRVxfS1qB9F/XugdfdxtGFr7dMYjOpATkaUcjN5EeZxpAyJYFwKOihCg+CW
dXl/NfPeLx2WOXMDMdeBd15OEQ6B0ESGMhgXI4jvRpGifpSdulI7xI36C0jtLvPlp04JT++bXftW
12YXXos5YlOI64ki9yTYqcFVkmkXloX7vpm1Yjr937+Xt/BaVCOHGGWdOTqJP4I9rl51R/kcvCBr
9Izscs70q61KTqDa8gbKdPVBooEOwhT6BNzmvPNXjrlQpJouXE1h8tzvMujow2fmbImPzhB1fQrP
MxJD3CsXiHFhjDkUB9NztsKHVQ929SOW0dkoK62p9vwI4Tg7Ekr6KESdR9WOH4o7tuP7zJRbWnvk
rrfS+pWzS92Ssj6dFJGXY+E842BMpC4zkd1CP7ZL9Z3fbDHSryRGb0wsPJdeiEJJ6KRdyhqp7nkN
0rmQawRUt+o/K5feUkBXioCIiNiXr5+lpU2gT6N2acIU6dTM/5CZGYrB011STt/rPkt375/c1d37
A04GCUepaxFIJJEpyAXsVxcDfgE5+hYaGwnXloH5z6+Op9V4k5zlk3ZBefp7UfSHKpZf31/D2ulj
12aE9b8Wsbh9JgKqfkgfmJisoJOW/NWdIJR0g71/GM4NxOzn4ZCcCZA+/38aXoQGQZRmqLtjuITa
qjqpTrzLD97JcmCu3U+7hnw52P0HI5az7194UxZsKcY8FwOb4CLOVRFnFrSYTRXP3Um7KxnkCJ1x
r++7X/8BpmrFiVp/CC0BfCF/tKyhA47o61oYtEurqh/qIXlMzIEmWtF9HwYqoHEnXkxfqNwKAghf
1b7GHvQNUdF87c3chdvKP/gJGPf39/6WcQPkBdJF9A/n707j4u3BkkX4Xyc11/4gvbpX+azAj4JE
ZmPX34v9jEATHoTL3GVjAIsgSmRGor3zn5R+cyxqLY5681sWDqIp8z5s+oYdOpsH6R4hvdcBAQI0
Kc/bQkpr3ogB1nl0gd4x//l24ZUCPYdkZtqFAMFFt3WsnqZxV9VbEf8tkRI7fG1ocbqrUQq9yWeH
UddzDf/AjCRSB/vGDi7iyXoAHmyc+5N6jM7+XnjVtm712iEHXkgxBuA1ElWLdfrztK7msc4IKktb
20tH0y3dpOSLRrttmYPVbWVsecZZKIC9F55wKCTkScdEu3g8kFVNobEadoWPSqCXbRSEVrI34ORw
omAFnPXy+ppFbSW9HGsXiDBHe55EZXj+JfPLyyQgIes1F60uzY0Ls/a0YFNSoaaF/2B5X/Rc8Io6
CLRLQIrfKfeduS/jzjGyl6LcSmjWnD52AJKDpVAparw9oqE/xpnmhdrFfADZlX2dFTIM6jUIST+L
uA7IFqYtvcE1m/rM7MfO8oRaizuYRNNgGNDNXPS0cQ1Fc9L0+X2XswLV/xc4BZwf2ia6vnA5gyRl
npaoKjwHXHNmAz13/Dr3uWeUiHXa4jBZawL/AcP8295iSejEKK2c6uofQbHgZ3gujuNeQRfd3p7X
Wd8+zgXKOiBglPnPr97pTJWzrmd2F04F+CKKwi4gBnx//255V3Eo4CAsYCdMHmPnrQ0tilI6pYN6
MdKkOeiZ/j0prU9Dm39MOvU50NTqKMEg5GZJ+SMrm/tuitwcyXSJub6dOnQNoLUutes4NBzTKkUb
wEfElIR8miT9Y9rGTJMgllllykVqt9o4a6/g9Y+f3dXVBrWKXzAlzY8Xe8MREesuKjLZrYrtmhci
kIX4FulM/r1wepOniFkYRrxqEPOJXf8cp8Zer2T6K5f3v8bqemaxjLm9Kt7gRAYo8hDKFtTLqPnn
RIewqgoOXdnu3jez5uuYm2IKGnD8zG76dtvirIw9WfJZkM/4QZak37NavWey8WMr0V9ou89ZOW7J
QaxGhCgscZY5ybyGC6ugCuowiSz1ohqOXjhUvme+2MiFV9P/ZTiCt0vu0lP4NXULaLXc95e8urNX
xhfvZic1gmL0GC/LnxP0n6H0wa/+QRWCOSwAc2CPIYZbJtSp1jctxWRWiHaB7OlOOnxOdOH4/lJW
0nbLnPG5CDaCcV7GGqExpWLeU63tahOshnxURB0qJ4UYNwugqK1Kp9bKL7MW28Ym3j5XszwW7ogX
EvjossoSB2mpQbpqXEq/cTrGRxRIA9CSQWy7Kj+9v8oVx/7W2OJuR+QPahVibG5iFPs5kURg6a50
5f14IrAKckf9+L7N252d1zYvjiHzW2phcxwDuRIRANfLi6R5u0gnPI0/gSpyokSxBeMkD3+9b3J2
4W+zBsRq6UDNEpza3AB7exU9JenKRMBk17ePk25CzC3JW1CYlXoEY+p/yF+oXtE9XTySmpaF3ejz
aMGwlNsBMpi9f54rIQC7D+GXwJ2HTz27/hC77bFyI8E2o00R4LUv+uZXLJ7OeJimHE0llZRQ2tPo
3zfdn6lX4dAcIC+vxc0kYGVa++3CF4WYccxrLc1YuPotv8hO9jXdmafpOX9Md/5OPaEnB6246Q7A
gpCDPlu64yN0svGNV1KR+VfoZAb0cZhzW3zktJgmqRsVfgVIVotlujW4Rkf8Mo/FFvn9Vvll5RwD
H0WhBnnJGUGy+NzlEDaR3GnKpbBOUj24CTMpZlvdyXj7ou9dL7W+WuBl/uuj/Mbq4vNWoacaJSxs
l6bWHrvEe8o2OW9WbssbE4vPqaV5KFi8aBcz8b74pujGSB1uLGPFyWGDCBkuMtO8KfcwFlt6M/D7
EtWj0+gXoxhs+Pl2kvSkV/1G1nEbWtB6hluHujXSfDelnr6dTHNACeNSK8XgKl17QIzeNXopsrVG
/fz+B1o7FqjsMC6Ne4P3ZXEMfdWIBSUlEOvBFt0FaQMsP00fJM4LPBBJ6xZxEdl1KZR2aci9+771
taUyCQCaSeZxBAf71tPxZKSAAlMFxtqpsP2mO6pjdhKs+FNh5Pv3bc0rWXhVlSeS4u9MfE8B8q0t
JRNDy0xmW0X1XCvR71ErT2pHheQf2LFU8sVZYfUGEZoWM9FfEXMeg+asttWJuYvILhF+eN/O2rln
pu3fdpZUDAEYokbsEwXlJ6ZqaohI62KDHmfNSc2+gnY9+8UY7OL7tEWTBF0eyBdIESYXOVPlaO1q
6b51KZXP2aEgHN5f1ZbJJUo56rIqK2JBIpdKxROwKCcKgEmWX6DF03bbcKyVEFS7XuMSotzr6VTB
Go5Q+t4bd2YG473PIKxbjbsUnRvf6b4VTvQJ7vnk2xakd4VlCuPsLaIbiFzcABhKuYtiU8G4J3LN
4GP/CrjnVz/pv7tefpHYC3vUjdrVA2ZJxq5+eX+3V+6fpoO3n6muYWpf4k7kwtARNBn5vjGtDzOw
1SE5KP29qg8bR2nl9mHJIkCdB4Bupu86OcmSzh/kS199n6RnXTsG6kbfctUEWFDo7ZnUugHW+VEe
mbmKiTR5kYzANgz4HMqNdazcOo35hP81Mu/oVXZZK1IyhX4vXyotdxWrdgRoEf77j4I4EUyepAXK
zaVrsmJK6zCVZ6f4uyi6uzAMX7RGvOct3VjNSumQcvzftm5u2xB6COBgy4Pv+HcQ7JR9TPoVO+XP
6HO1y0/ph8mZIXyyHez0jZbY6tWD3MUwAJPRlTIWMUkTNbrsJZFMCIq2/SMKL8pxRmak961lzwCN
GX/px45q2Fsv+tp3ZARephPHmTSWMXbbUftq25CFB190/UQuv/EV1yLbP6pk/7awPCmGCOJqxEIJ
g6mMurwUOfrrv2hPGJDSTtZGDrh2/hl6EHnkKP5zn98eTVJPMRDEmCumq7Yl/+hbDVGraWNday6D
5GQmJ+YfAFnfWoHCqZyM1ESXb/J3MohK4OUnSX+Rhi0GiNVPxI8mMphZIJb81oJRQNLiWdJFYSy9
0Qx7quP9P7hqVybmn3B1my0lpV0CIO8SKs1hKKaj7oefKEgcI1XbuGryHOou4g+Ntj0RwdzBvxEd
i+FH03IWCvOLqaJZHZ10b4JCX2duVvPjg6lGoq3XKnmzl49OJRanLupOUqzfo+rrpBnV7jF1/Tzf
D4L1lHsIpMAOUeXTno79yQsbgTgtyO1WNIC9x8K5UQtkZBXGnbW6CP/riW08B4kxcBTme27kE8Km
HIuAoPSSGN0OKk3H7PuNo7YSm2KCOUomssiGlxFbDby0QQBVujR7/Uyr+q4FkN0cth7h1XvDiAuD
t2hBMH/+9hCogVXUWsBF9ZO7NkpsXf6deFt8kqvXxqQYbVIxZHhx0bUoNS+IBw1X5zeJIwy/gVTZ
1fRV/ifvrIVHFwk89VsNiFDuLT0uuTRZThu/SIaKsR1Dt5VOFjfylJV9o6ZF72CmOjBuWBXMMG4m
2puYij5FxakeXqJwg+lmBQU8D8gRtzOxg+DEskjR114dJJ0sXVKACd8hqHIVyvmq5vQKIx6znEN2
mL6+7xRW/M6sbgH8hUQBiOXiVRqTqFD9cJAuFkGEqf+ola0X/lY0W2FZwH3RrWQamv7w2yNnIofT
CX0iXQLFMT8N/q6A90S8zM1wpr0NO/9pGE5+H3z0CLNBzgrbWOe1VRLRU5EEO4s3WvwEaayjQpw6
+WK8MF0vO7m4gxuD7k+UusyU9DZh70HbyFlWbgESq+SZsP+R7S2zTYBtEvNXhGiIotjy8BCQPPvW
EQ6r3fvfcM0QX5AgyoRE+AZsMpiFNiCORyzo63ZmHWl1nC2BMRK85fuW/mCMF36dKs7fphYlDsNo
BC82SVjquDihOfl56PP7YpIeUFmr7cgzX/PiCaGiXTFaP3o5vcTVQWkshCY0Wx0Nt4Ebs5TRoFQI
EzoqTeo9ilZigqq0wIjYc502O9NqHWmqTrn6GwHVU9N+jKczdHZ2HRlO2aC0klc7OajtbjBcqnoI
E8Z7UXHRztt1EjwCqrITR8M2kcoKwR7ElSvWjWMaabARhKzcWBgruTnM2MngwJf17kFPyyYMawT5
UBJTne5DfcgP/kPNhD/i4o4q2lsS9Ld+iA4CExj4IISCb0YHw9QSRl1opUtOCa/6LXUtCLLqv3Z2
GCGtMC0QXLA0LB6JBNI2KfZKbmxuOn3YO4P4XdeLw/uHaQUsgR7RH+08ACPyTXTlFZy0VBREKkzV
faj4p9BSEjvPA6eRAcx0PtKQebjPjF7/qNeA1Xzf9HatOnxuTPFDb5SRi4DgSypbZz/svR1K8wli
Q0Z4ilvrLIvjnSX6EZpl3uAKk0j3MB6e8iTY8Nt/+g1vLwXroNIyd83557LaCC6YRsSg0DAHHOzf
GXfJS/jgZQzNWzuVRqzBoj6kruAarnA0d507uOpBfuzvgo0d/eOtF78EEmVqrXiCebh0UcIAvVpL
Y8wv0absNfaMz0JYPadj+XlMezimkEt2TKTHVWR7bbWUPETWTMWNg/CDgjZnq5q7urUehFp5ThJr
r6Zl6tDN6uzC6Pea1DzASLbrc9WWWjmz+Ztefc2y5Y7vQTlZisFNCo9iIj+YepI7XjZ+qDV9l1Br
tKcqDvh/rPtSjB9qWXoMZ2JpwcgveiX+hV7zlylroJb2nhK9+6hUJpBPnVCYbkvn5AXdZa0Wg10v
1Yepqwq36JBsF6uGTA44iKNUyob3XmkZcL9mBB8RKhn28qt6VSMYbSxByB3a1f3gGnfWnXxBehhR
q9OfMdqvsybiOTo/No++81JsAxhvny1+AhOfCD2T5NxUYtOwaJVQEMXLCNZFRoZYRuEp2Lf7mbCq
spzkuD3Tsm5T4yHhqb7F3kl67U2Rh0CA3oeukt5l9dYc23wIbw6pCoUPsAgmq5bRoT9UlpEEg3hh
PtExJ0i/NS2xhyg9pkH1U2rrk1qoGcwl1kYBaAW6wD7SfqCQCKPHTQO2l+gbJs3YXcbo1KTFLkEC
SemKF6GIHc/TIUnqT17JnqbevpPajSRiZeIK7Teq3aYIwRRNtsXtnBIUESNBbC/Wizra3u+59iYg
/IbygYEusgbnzTZV7sob9cbqn9mGq7QPuLgy4uNbvFO/q14bdO9yx39gkM4Rfv9BbWx1X/4Pk5B4
QH+MH1penYYUw28DqQUJKDs1k3M7UWFMOT/RFLZlmGZt42u58Rb/ycXfHitTJlWnycd1vZWEGcMh
rMK0ndc5N9cYOo8OLdFAt48fQHYzTJu74UvjyJ/p7CffwszOt3G/t8/z2x8x366rzaaSYA262rQX
XRN2Xf1jQBKrbLdu0EotaTYzy0aoPJs3es1mC4JBMur2UuiMY7cXyWudBsbXRAb4FiB1Qo9NRYy9
VZ6LQHCFCIXQpHGDASr0sfwg9+Yj83EbYegcRN9+ALBBcM9BbrDEfHsBZMmSlLYXJfOdOvDcQvyq
Rnz4eLBHS9p461bSChIWgnocyFxQXlZMjEqhXKIliAef/I/tTjnJ53lQXIXoY+5njvkfopzyXtrN
T++moIi8stpr84svXdRFktYRq614zisCv/igPwlMxPBIHbcKeNJtPeXtYhcRme5XvT5UWOu+pN8H
JtPDXXqwoPju7PBZcH4aBxFWRZ3+wcY2rxRN31qek4+rEx0LYloHPZbrXXPyH8NjOdgzd3LzeRYN
miXKaonSZbmPzsnD1nTO6kG/3uX5zF1ZF8IJcu8c640LD8DJPAesXHi0HBUg7bCbtYOCHanDFoni
yuwELhoK3BnmSc10GQJPkqCNkFu2F//7tG8KG1/NPqt/Kc80yr/yDj8jmIMfe30/Jl7xH5gF14Ku
okT7elE5Caw59p5MpLNK70HVwpOMPJoNIHbThcx/0+K2vrG0OL9gW9M6tQw81YN+7j7M9GQ8iN9H
V7ZHe7zbGjdeWxjCIjw2dNeAiC8OcGZpRaRpiK9Fg2SL8Z0efhLjrSLqigdCIBANdWrcM+/0Yvdk
pWbgxde5JbllJ+JB8+7b6iww2elt4pBXbuQbW4v9K4QyyeUAW9634EE+jLvAiU7jDo7Vh+5Y/uxE
iBCFQ7q3VML+9w/JStuQXJ8uAiM00szzuShLk/DLEA5i23qBBWA3HWcSkLqzI8iqtqH280qWJwXI
LCBkRqTQTlp+Ol1ppTLmNW+i1p7iFwEJ5n+yoCsTCycjS1WsNcb/xCjyPLDwCcS8O4/8Ca7+8X1r
q0cRUlpJ4+2kqLfYvUYpqTI0XG0D2p2m5bwruiP5W2PFqwfkysz8gFy5rqDppbE0uWC5XPu7ofUP
gSx+arTumPdR6WiRQRIhDhttptWPdWV1cQVEPY1MaZj9VpNDtANFRLIxO7P2IgCCo0xJfkmqaSz2
z5DrMKPPimDld+GYX8JjfMYzvpYHj25WixbJeIpfAQQ7vjtufLqVPhMn/8r2YlOVvlXLYMD2zDna
P0q8ft0PXgPEk5Nd125K3a5v599rXWxnnmaqOOZqe1Fz0GFT7hbt139yGk2ZhB2g+M20a9jHbR1x
xS5GU6Lpfa6o4YniX+8bWXWMUG7+28h8Vq/OYu61HXg/tk2S7hs0cqbfHXN3Jdw9orJ739RaXMYn
+tvWIsuJEyHwtRBbwFtHUg5jX2S2uGvucZCusIMkvv6pVLa+j+fBOyYfZdHe5J++zTHnc/K/P2Kp
MGGUpeKNqjzHDVVoz4dF3jWBTTrgyE/Go38/84aIgT3LmrbHLaYGSNPXfCbMYFS1VIU/XvjMdjSa
SZ3FVZVImzm2PdhRCsKzUjc/oPr2UTfyR3RPE0fVyuE4pcmBEkRjU+/bR+340hTVS6ckpVsF3VdT
haHDyIUHywtKpwrqytEKujd68cNC6qEp+ietTNwm1s+NIIY2jyMgPslW5BKARQaRuRR+MobgPhna
u0qbPplx+xTn1i5R+zs1qxWnbhSVQUiRIksoe47VZ6cpCPe5Zb6IUn9uBf1T3deyretQI3nSU6sr
u3jyxruq8xiBCeOjbxrJHpz7bzEYnmvL+GI12b3ihY9yof5QYvMR4Y2feeSBmoU0lbKd39p+UNz1
WvJ5VOrQ0YL0SSiMYFf7k+Y2U/sX/b5XKzRzOxpCxmNri4H6AEbTPGp9J7fyY5sHT2qa5ugRjxNs
uP7PNqovlPw+yq15kqUxdYSqL/ZWEZ2GIT0pU/GxT0zJ9sdxRu9aE3PYIbs/9q4eKc3RkjiQUgti
3yry10hHBrEYy31Zi7/zoNV2cRmau8jUj52V7/NRyEFcGIPz/v1Zd3FXR2fxFsIOPbZSw3Nb7xig
+ird6afW5aJwVtHzudsM8FffKepMdGc4XjfNOkWwmiqQSSJnUj8TwRKUyb7Narji/mv2OJPPZHjy
Z2kDwPJ/rPNvu7PrvfJJCmTOXqdzRcTD8EXZa0ezR16ONB0cBNRwgiun9j/aWoQW5qL23GdfmKQD
QMmrwSv8YRboH6A2buxqN8/jdQ/Jr61CyPypbiIniET/bW/xWnE2W4qw2NOTztWa+nc7Jrmd64Zg
F8pmeWn1rbqytnirIPNqdEHEmngwn7V9/zDBsml3DiffqZ5haXncCurXvyFMzrg48KI3nPso82aW
2FGHUA9TsAvv/DNTpk/QxA47DTqoueL9/idcXePMQIVFRPWWaYTUlpXWlByaNizcTj2r5ZZu1803
A1A1T6MBeoLCXFw2RLNAkSO1qttP+XTKwC5QGwSqFu/UZsvSbT3wjykKu1Qj6bwuKxhTlMv6TCvy
icrMq+/b6qf6IT1oD/6r5IRf9aP62XKtDWTGbSVhNvr/SPuu5UZyZdsvqojy5rUsSVHeUN0vFZK6
uzzKoezX3wXNvkcUyE3smXmZ7o6JYBaARGYizVooYKsgBMUMHD/CMC2TSZs5ps99oO8MldWt8IBY
DM8knqtjQnQOugcaEdDGerEgNjgxNZxs7j7MK8nzWnHoc7Ku7s95fdDrW9PYG0XkgInisqac3V30
GeL1zsr2J3C+szMCfgbkgM/mfbdPRy//fMQHzRWANomLlk7lrbvP7yXBBp/Tn2OxnPmulXYtJQKx
lj4/SkUaLLF0cIpkrw5EUHj67Hr9Zl+wn8eyuOwI3By4f+d8eC47uGu9lfaLhO7paTav5SHeryUg
R9Q0v11NU/d1VSujIhv3ct1RT+vtDGR066M9l1rQZ53hOTZ4IvS+mVxqNXAF/QguB8l5IPH6ltdN
7WVOd09kCXjQ8qO6JL2Hcp3tV3RK4KPnzqvQJRGAzm/209XCNOyq3jt03vV5cbB0+od0yz7uig81
r6+TIfO6SjWB4g/KDc3OSq9CTOSqdnmPG37VLZK5Qa80QuKufrusGSc2hO0aZmpRgnDQ2/iZSD5y
PMvsZJrRJMNzbMwPpItvFV3kVE+emBABc4jaEbpFtJPSf2HnEuZloOi18oM6abQuRVCien15Iafm
F2LQog9vhq4GzHpz/mwEmj1g0PX+eRkqF+1J4A0ALq9ugyEJwRpU3CoejPy+1dFZnL+18wSkkb9N
ksc6yhjUhaUayun8jprqtC1tp39Oif6gduN27rO7PjEeWtVAYVf/fXnNp4cHcWgnYaOaGO3gk8zV
vI5xXxn9s2X8SckfUj9c/v3T6/vt93nMEKeYid6N+H1zbDcKqO+KeAxIhZDvz2VBfJEErsVElhyV
bx0pK9S/ucND5zzpFyjpoQMLd2+saOGlfp7YnpE8SWvhz9r4q+skr56AQb7WgbU699SaP2ijPQo+
hYk6siN/fQpgljEyA7idE7i8qlaHoqK2clCMPswS4pFGD+eF+rORRtN4RRvjKo91V3Pqp9EikUA8
5xY+xWMDoMR4sbH6wfewrJMTkqFivB6UYrjWbPKzg6nwcjvHm812iAsASESEeZb4JXBHhkJ/nWp5
8qppzDynSqlPZh3dI7QG7qdeB7SxgdGlxSJre2aTvr4SZbPvX4nYf5nzXFoONq631+TA+Jqt5zUd
RafB4jT+ND5ZKlDUQEWej3GmpMPLjcTLAbNqIbqkQn2OZguIsBaQtkmEzpmZCsKqsyfAiDH+I5Jz
WvgMrVXlYj00I4ivAABwncXl1WrUtSvH0nWTKxstLgUbyiUl/jr2I6Gc9xqNBcM32NVDoRlvsWpg
JKAFaZ5EJzWQ+nb0nIJUghos33PyH6GsKQvdIPJJingpy7jQq3E5zK/TH/1Pd5tt1k27Y8wOTcgw
/1EWvYlfa7+L8CK4MZ61nepXoai+wOUnTj6DmbkjHyQVIzSgwWfIuzgawLY2hNP+f5j34BzRX3JM
tEc6Kv5+guIIepq6VK1hOejRvO9u2xtWOZIC/dbZxbey3xPX8UV7zCc/ToQybTtanLWMBE3TdDnk
22bLFsfSgmpIIyEO91m9PVoeZzkKGVRNGcXyJi++rzcmUAZdoLxgqJGdY3Gn/VxAGFGE8cPffNrx
a/zMgh2tscZkbBzPbGPneD+niZ/m6UumY/J/add/cju/Vsl7igHslWlbL8uhMdIXpJx+ZqB/nmVn
M816UIz0cRKRLp69mkcS+UCdOnTNMpwgVfA2LkGRuXQusdESZF73yKMJHAD7uROLdySOWcSjzUw6
xywXdYI4XwZXQ++tKOGCrHNLYO9ETVJ89eTk6Li7V4CCdxilnqnn7AMsM5R0lFLHQAkAtF25mXDu
X3AJP/vHjpZXaWmmpzp0ZfHMaPUBii95LFc+hWhA2CjXhR/fiFKQIpmcRc8KLSutgd0MCwC7Mwmt
Ab1xmshx8CHoyWZyRlyr1KEu65kd3egPNwBYAyWE+qF4nZujdqMKwjO+hQfyLEzQwlGheAMYF35I
D21LLZ4gWnNIbKXeDsM071fLeqem8dGwbjBg5IwukQfTHx0MEZCsHlz04wh89Onu4isYfwtL77IW
l+8KqyP1mEwLOLJI8q6ADZSiX6kdBKUcvvgNSnRGG8hKLMgQ4O/c3nYmEmSodVSH5EUFjJ7pDddW
yIgGjMB8BIAfYABMYEeJTBs/M34il7Pfstk1hChTddBqpXeRJHkcTF31lnx4pyUSWG37vJgbzJIk
gVGoV5YEwpq+Sm9UKd2OHdJpcbVDv4Zfa4ZvFPmj3XfRBJjDsqJ7OV87f5VNYdr0xIZwm8W5Ag2V
X9pQbBZrwsx/VcG8aX3Tnd/q8O/zBfy1RSALAmw2EgyoXH5XAAXvx3xJ2woxmva6+k5YoRGxdSsP
aC9I1qayl/6Mb4Smi3udnIhlm3BkSTDqi3xR31eH9o/luLnxK9kYV6mvN64MOqrOb4fI6Nw16LwR
CCJbgZk+0Xq2xUeL5sw05jPBuYfcBhY9+3RbhvM7eU922Sdvt+rGsus0rjCaOHmccFI5c71OXb6W
aVMd4mvGVJTtioi62s4O050Z/MsVsh042l8pH0jVJNhfdqzGFhwikFg+Yl4pZZXND8ZLLmJk5xvX
Tg6VM9ULEhI2ZYdquOsrWoO96ZkezBfWHYgWTyTErXtj1z3IgGKvr8gs7HVhG/jN+3IbzJkZ5H8W
Jzegyx264rLS7VNRXwbfTXOyRM6itFQbVkmFCPqB+QtlS/04asI6Iu+aHrbbGg1asScGpRMpLGcT
LKI61M5odRigLxYIDa8W9fbfqcxnMHykMrq5joacdxUeFFXmKf4ygw4i9VXifcyeAcztsAYh5LuI
m+DU8X4/tU9HeSQXk0/rOPaQO+1AHtaNHkFnMDnMQKCWn1o0RgnJdU7jek4kZ30y9DU2BJQBeLQY
YbGjG+laD5lainqvBef2ufajtZGuXRZVhqBS7dw42fTS21AIDu68DNgzTOSC3YHHj6ykGH0sRY2r
3rJ66o8KdBLDJHLhAikWFygUSqz37J37GdniTkfKgUV+Szjs6U0ZpIG1FUV+p4mlz2P6v5Xx/Rk6
4JnNYiyrwxgmG3D13KeNr4MiREU3DQHJ6AEwhU//6BZ8yeRUw26zwXEaGGk9snfDTdy6ZRjfZV78
iNEnt7nXQGLuiuhgTyN5bqWcQ7JHZ8orp2DmmnVeKZvmEG8GPwUlQRll74I1nndEX2vkHJFBk6Vl
6NdQ/2xDHlP/o9rmm4bZreiyKGaXTi3ylySmVUf6b+IJuZRoiD/YCWZvpNid59TDaJMrp5gose7L
SXMT0aXjCyb/MdJfUjk/lEyNpccU6ysHyXY7J/lj9fR1aOv7RK6JN5nppp6nrSzHe5rPtt80LaiL
zRis2amywXTbgxnT3ru8FaILxDknYqWTRWcoM94Drla/VgitrOnHZSEmU89LG875p8SUe1s1K3LA
tHe+sQHlGI5DPHmd2YREG2+AbYoMpC5tSJUmSAmX+6rUd4uKJgSlC6w099GMHGCS3DPq5FFJyntz
liNtVR4LfXpOsnYD6Cd/1ebQmoqdPjZl0EqoCYwtaPtoWrnFSmr0YzhXo97from5sRN4yXjdAUla
93Kp7/eDFt8m1fqiahXY1Nr2CXihLzlDLZ/H9n6ZY9mrHDAJj2PeuWWuvLa5UXgGfrfPjKdqzqpN
vjYAfjNNcNCmY+cTByhm05o3u7HBo94xukfDjgt/6VHjsTEPcXmXz79n7C8F49yxJAPoE8dSHdT7
NVQ9FqLHEcGIK57DIYbqvfaOwCRWognU/xJ+/J9gm7PCpWSkS1dCMOMvQxvSR5XARbeMZpPxNXXe
gAzVlXQnqlYLlJfv0zQ0wHI3ScWUV9s5DXAkWUpd+PRhZu6C9tqc8R1Xi06VBTPIJjymm4Z+Ro4z
2Ev1EZ0UiS20vPxwFG8rbM7yNsZg1ukIC8Vy1PLLui19iA7QbugW9/G2C+Df7lMXZ4p8cnuLzL3A
LvyXYOTrTDlrbNEKqWUgN8LjdGhHHzfZVopywCmLUrXnw+MvQZwxJkk9pqBWqA5Ex6hpdjOVgkhE
JICzu5q0zCapmHZaHyW5Kcu7y/fuEyX1kn5wNjTO5CnWmZts5MLx1CwDpGauKG5swRxYtAMCeoV/
LX3h1mnceqQme3NAq1mGaqFOkl8qAEaJpgx+V2XRYFB7g8Jj5camdUcpPRgOis+JcmN22mtrOUE2
VCA8V0CuTed5Q531HpAJH+ZqbA2k+twqLnbKUEZyZomy+wI7bnN2PK86VU9jqGWCgTKUQPFaBMje
FmCtPrlNQxNzIfOf7k3dV7dkh4y010T/9s5zRq4gZm7MYIs5WAoa4LZ2/bRqgmWKDClfpESffV7a
CH0OaoTGxhcSFkVkPWR7FIgQ/K/XoAz0pk2Ve/8oAQHcS4xZmcDxOxm6kQGi13RjRhBbghI7/oNx
SKQVB78IKm8E8U12l2lA+fAwXSWM9pia8mp8LJu78VMBkkaMRDAzx4COey8NtRvrnb2SZ+T655+w
45t+J0w5novGjuVyBmCxnYqkgP6ErTM7N/mDjkpQtLVvpscg7lFoWLw1soEH4Zkqo1gSc0SesxDH
X8BZiKSVEmelxl/WNkOZM6pANQQYQ8AUpX7lTxLa/kVpwLNe81gqZzYoTTHjEGPdk6fuQCCyuNlG
2UgBda2IlGA/Jw8zmDv+yQU6FsvdYXlanEE3k+pQFFt1BMtM/6JOvy+bxLNvpGMh3C3FMHdj2XNc
Qo/ZTJGBpsfU7zYfGMVkDxbph2iw5+xb5UsiIIC/x/RlqmdKVZvlodwOJlrJ3XpXRS1GHBQzZKgX
/8RtHcvjMpSFQmZtaHBTe0Pbzk6znct4c3kXL6slJm6+L4k0JUmsxakOiyoprrEOb20uC4rEwn3j
Io0E80TWAOAs3D4kVX+kHjsp8ym+NUMQaos61M5FbMe7xtkYpRxLkg/YNdI+TavsFQSkr3IsiITZ
ff3vlkznu8P7pGrjSYUly+3npHtYndknSx04tSoQdDZLdLweznKUTaap2og7XOPC7kwU1qprcqVE
rHow3Kb3sijhcc4DHwvkjEY+AVgPpdESj+Thjd4ydLWPwR/f+tv/wUJdtsxgv/qugGkMprDFwGlN
HtKKWGJ+54SlP1K3jdD8XbgxaIYwI/kGO1W4tuWK4Nf5bsrPOPh4uZwdUTNTIsBTYlHoFGSb9Km4
qR/Ai+qZvvUzg+zOXR7TK7GVFJ3sZ3x8lCMoKY2TmSAGYIU3bW9sgKYTZWj2Vf3m5//APy247Hy+
Uc6demkW7DXLfrT3GsoOjie/omsB/E0sfSvikLrs7vVPw3C0wHUwCkplqTyQbHUHBePaw62q/cnx
4HWEnHOCe89nHAcryadETQlKtNoHUEyJq73TKxBsB9qL/EQwzDRcCZXn3LvtSHk+ndTRCjUCKtRE
wZaiZRNYhM3dhNFB47p+WrZdlPjC+o3oCLlAJgPVfENnyDPv46jHBIQLDDjCWiUAJ6GiWTCIA/rj
X/mIzyDjaI3dJDVGHCfIrFTtDynLb8dqFdicswWU433kbI4yl3ZKbGgKGLMXV0pZaOhrN/FLdg+e
sZ2yG19QFMMwhxffDFs2IilytqdlaWQijz+Bs0SWSfNMVpmyJjdGPrn6WLr6ZLvVdYvXqXnXmr/w
dvJo/OffbS9nfyyNotUGSasDkKEYF6xwcuxsVvBoZXype2FAAymL+NX79Ik80ScnZEV+fQvELtvP
N93/8IY6+8A5FsoFL0OfWno9QmuABWRGc+xaG6d2GWJYFskKWJSoy/o1pNkj96JrIlKnz9zHkcoC
s0tWkQJjcS+8SrlVQhPACt4KbwJXVj6oj8zQSveLjyfHb8snIihA4Z5zMc9MhhEpQlgjlCFZrdUK
KQBK/NnxyR9lZ4ARmiKBpSMyEcQLgsDkkyvlaOlOWluTMTHvvVRBlgH9h772euT/K6Xl+2HAXaqW
FkGEXxqpm6WFq/YiIgqBqftsAzxaiNUrjbGW8I5Tk7i1Bnxc6eHyIgQeQ+WMzpQP5iCrUNGpvVri
Pyrdgi5ZcByCZwowk78HOIVFpJLQgiBxGXeuTgKzdQ3ZraLpbvA1r2yiFS0vwicYD9/JhzU8Ug2Q
RYymmqCA+dZJUVx0AbaUP3VbBFfrwd4qEVKLoRo2KGStkXw3e6tnhuUORzlGKIggGvhXm81j2Kgp
bZPFwWb3VXadIj2l19rOSoR43IJD1Ti7Y6zykmYE60YZ3PpQEFUxjvv8oETxY/WEFod3uOVfl9cm
UFWNRdRHqroC7yquLdwGh7B97l20YIj0iP3GhQcHTyOWlT0mRTrca7KvbnTk3e296aL5zCW7TDij
JTJfPGtTW6hkTnOcVrofX6dADtKPddNdMcys/KH61bnyRpQ0EIXDGhfbpKTNG6rh5NRIey2uVmCT
mG61nfYdIEIA1SFQSNHN1LiHVVuDmBzNQSwl07+kTxUaa6fndYPY9Nr4060uxu2Cy3oi8ks8jmaW
WhRDq1jitGvx1Ol8TXEHgLIYB8wR91G3AUabDZI4d6jdLCrdrnTjDPl/YSJO4CU0ziph3ko2pBLB
Th90CZAvLCPQ30hY/db9efIX1XXWYLijz6UnbNARPAo0Lt5pqJ5IFq7owb5uUA9MfeUJLwPwnaPx
avaqJ4Rd2ku3w2CAuJn6M9S5cIv4oXIzbcc4G3EArDuoWN30DlnIKEaMcJei5LKihQWAxABAMFF2
wYgVHNt7KkBfEOy9zlmoEkMIMsmRClzbAb0ReYLpRFsLQP78ayrTSqDmAtukc7bJoJ2FKWjc5CK9
TzFSbibLv5Sgfbd+Y5trWQPUioOtpnd4nGxWXQSedHbLkBPHhCrAzy2TU9ee1hmmYlk8h6EzzCP7
sS0/WfabUr5fvqFnvceRIE45pbLuFH1CFXke5tAhryhde2X757KQ8wmxLyl8SwntpSEz2YuqDRbv
E3Amqj35DrH/Pt2JmtPOltmANfP/N49vJrEJYgEbMBgHJa582gEtAfgR5vhulSTQtDgEzMJGT2rX
ARumYKFsu06u25FoTvkmS+rp4ODc2sCOiqv0IwFV2x3wvVykHgJwOAw+auOqK1/hoZWJQYPP2poj
+ZxqriRuqlGKmYlvV49uAbnVumuK9q75kEVg6HCBMCA/9YW3MUS8kedfQEfC2c08igrScVaapcYp
z2F6p4O2unl0blo23TDDyWTbya9yV7JBOSo8csF9sThX2tRaS0oboqVH1VMDA3Cm6eDWkYl22sUH
dISvzXj0iWpLIrHs/x+tuBljhXFEVQfFLvZNl90tNsYAMsm1MkdgRM9HKEe7ywXvNbWsVY1ZnPcy
vanQqOS+Qh4E/WyvwEQF5EF/EIWw5yOUI5mcGeoKgJIkOdTZerSj/AfLUSgP5iPgp73+kURSKLg+
zBNcuj6cNUoX9HKaM9ZouBgKvWIAdVPYb0E5LWQ7Px8Nfa2Nb7DoMmXE/AvW1ryS7fykoAXfTwJ1
2+KSwk17yP7+EIVgAmvLN1dQkklDouloW82BkD4+6jL8IRVm0JmVubCNfHNFmZt9pyXYxmVHt+il
A6d1jVY6tAP5k1sLKrtnW++PzC3fV2HldDBN9M8fzGtkIsMM5MaNq92uISDugCxWR1oHsKMVYyP6
IXut75ZXJLT+LknAX8+/o+PkjA9VkjS3Ud05KO19brx11baSRNQaAuvKo4oNnQPYrRYyrOra6X1n
uKsTIEc+gGRDcBFEJ8gZlhnTJJa04AQp0qy6N0T5Ld1gujCab0jkPF2WJrBiNmdZpiLRZKpAWLPk
wTq9mNYvE7NTTVkKlnU2NDs6I86cjICwGLUVgSBppsJVFqSsJal4uLyas4cEzibMdiMBb/OkFKVM
s2V0bBSqegR/yhLOzQ5xYOiUyLNOgq07byGPpHEHBcxxqusd6okMiWYe0WzjOegiBSOPgceqlHlF
KHw3ngsyAKUHjOdPHvnPR9eR11GA4rekgBIFWhVIxQDX1weqh6Y/lm9rguwpSaNh25RAuKQe8juO
bz5f3uJzZuz4A5j2Hn1AO6ZSTXQ9fsm75WZtbAp8mG4/Zuh8vizorNM7lsTFM0XRlXmmkRHlBjuq
WONGNrulAohy6XoBF33+s7BDMaD02XfrsVzOmozZrE1AL6gPzuoA4oeUj7VuN4Dnr9GIPMzyBgbx
Q9aKF3nWp8Ceewm4SgATB6A4aPkImaO0N5QrZ+3GoJOV2R/VUXHlRJ0ivAWJq2j9x1DV9ubyfp3T
/ePP5sKghJSylc0WqiV2MrtdWt5iXLt0MxXpfYeg52ZKhYnfU58NFHkGsairQMY+YfWq+wSd71JV
4gZMwXBjXNGNjgGQ7qGLREQCp/bjuyjusqkriF67KQf8FnCXaOr4aiZEYWM9Dd9953cZnDGMZ4VW
VlyUh6orPc36nRc/gELlTR1mFMrnrrrS149KPlw+tzN9K9+lcpaxkzR9WpSyPChJ/TS3YBgxF3mz
5AwxoH+wpsrThxlDExj+jMuNSXUEKRJaw2rtNevLR3UtchibJLj8WaL95sIxNZmrpUzwVbFzU6Cc
MBIR4OTny+90u9mkN0jnQFfFXfC4i826RrXtJVfyjeV0KXjKG8k1tFrz21b6yBlmEgEmdpvJqKvQ
u2GwwMUq69Qv5um+0oBBRJu19dpG/5jS4peuFb+0rrVwaVPTb0waDLqOqno+NAEAjQgyTeZvSXWe
OjSHBJiVvBsstNLKfb3HAMdd3Oi9R5YuahK6BdPDb2dpGrek1d7Wp9ybK/VDG1HOXZXsLrbVCQS4
5Bf8DcjUp8azc/1VlijGuc119sbGRjWtY5OGS387KO1NTPW9pbabuFLfEgmfBkqQsF/L+0XKgIq8
xrejMWCcOB0nvyBK6eJxYXv2mO5lRKouZhxx7rEOXhK9/1lT0TPqNBBgWvh1GJzVU/IVNCgUVzlb
8h9a5pud+SSv9nVmilj6zrzRv4viLJWDdktgfuKa5dtkU+8YyKEWpRuyE5XGznjo75I4o4HpgHFU
dEiKr+0ouWKtOAVwbtVXFdO+REiAcOqcv4vj7AfoaU0AptnFoaRZHoyJlW7GdXozpW521xxWxK6V
dyNLntEF8veH0hmjx9EBcmZkplnf5DHcpTW4U5Bc5bdW0DuwxkqAnmpfFDiynzu5vCZjJ2CMDycs
SXKX6A3mHMoD8CTlkA7KBpiEez3ptqAzmL1ByZ5yR9peNkpnbaWtyIBdAXEJG2X+Hn1IS+UYbafh
dYMM5gbJTF96y29jf/jBeoQ0DxRsaM73OhHi72clkV/usWBud9VFW2JwoSH8b1pfmgfT06b5d14C
LTOVK3SPGt0SpYaT+5YKgoYp9xPg8ICSYjZjX6nNhzQ2rpQCKW+ZOP6cru+O3gcFzOwuHg00o6mM
1PRHoQkbz08DNrCCHG0ZZ8jtMjOGLsGWkX5nL8Hqs8E7x0tfpNQbNJcsKE1jjGEnyv+fcyDAV1LB
7wRChxP2CLB4K3iSjeUhIanbrE5kLiT8R+rwfzL4OlsGWoGW2l2JlBsIRzw8lpAKaULbHxqYT7RG
Um82vWYMYjE7+pn0OtvYL+FcattJ7GGmOLDD+KGExmsDFEFfQiYBTPe+uXWuP2EFVV9pXalDTmGT
B6K5K/uc0T7+BC4YB4UEMAG1vjzUoKnxtEx+jpU6AqwoIBTUSNc2BjGikdYPqplddY4a2U76OK82
3kXGI1CLPKek4LqQN7ExebombU01fVEmDHCVv4G17q1YVGXWG6Ttt3S1Ajlv/AqEyTGm5W2t8sEa
Cryn9oc8Z9vGWRCY5cA10dbbqVKunbFATwlojhLFI2BylkvzMOam78x5CJ28Tco+pDMQ/QqQiPYW
mk0ixSFvRTz46yC7TfViol27aMFLVQGXdnVzO9u1+rSjqnU1yHQXg/80udOdxWtWKSRKfj0v9r5M
f5Vg17OH2NWsQ0+6N8suXAfkQXmqejEIvtZF8yb7SRsK16owa6gZm2mS7s36zswaQRh1ziUcnxAX
4yxqg8tXzKySaYTaFctp6ag8DxvBTTh/y7+UkXPfdV+3Rdc1rKeIYqsDls9CBuHdCMCV9FL5znba
SU8CoezjT43il1DOkSelnK06xQ2QOnuj0t7t9MxNCJ7d0xwBDSNIMdsjA/GWlJhNK97BDRAsIMG8
/BkCQ8OXNkvDntQ8H8rDWg+71a6vaC5Ic4kkcF7HjrUSFFYUpgwQwEN+ZbedqG343EvqWE84/5Lk
JbWMtWUN3uZO8+NtHxo71mctzn6KVsM5BFqMIHBSsV9m6XiOjLYcEbfNmZrPN9PIVx7pCFAs3YLt
nzHSWwTJrlGCzJNDLVg2Sh4ogrBAsCK+yCilNHGGGeKG5NboMbgL03VZx87GrEfnw1cWKWyHPlY4
Hz2i2z6SUL+lgRninSu6yQKbrnMWQ08Vlca4hugMYJ1cbWTjKhfeej9CHutEKPdi5IEzjcHfT4xt
8XFaR1vnnKzwJCnaZUBH1BZ+A9iK1befTIxOzDdIHyseLDp4DA2vi4QqI7gAOmdL4qxB6q6GVn4m
tp56wHCxxHF9p25Ez4LzwRyYrYBeD34PBJPfF2umqdZJCWJX5Xb00ain/kk9VqjSbgDAUrrprXGT
g3SKujqAgadtHU4bay//D2Q1zD+fGNCvD+HjFzqDdbiO8cimrwBcDvsoedYQx+qY9BK3RJ9TLIar
htoogNWAi/J91ZIGZ9uaBgLBKv1tmStQUFX6UeR2ZFf9q+C+nFkZYJYZ15GiaeC85Y6zWuhY4V2d
f+ZGlT3gZljBagEkODrbUZX9+z7gmzi29iP17bKJzo5E8oOhk8odzLIAS9ki7Es6Y2i+ieG2MCd5
mdVOxVZlR+u+BckO61yZ/DYEfnQkap4QieOcgjK3ipqs2MSsT0K7zP0cSig4qDM+/NuSuLvQrNTU
CMHOYXLfV/bL7/zRCqxo2na/9Sux8zmT1QX80Jdi8HMAA9KRWjNhTeyeA+fV7aYwDS105MG8/EQ6
Wb5KfJF6nDPf36RysbpU5TQDfnWOlMOIBiTWfmMAnVI/iELyM53V39fHLsaRJkprqzmd8p/1ZRsm
6xN3Ib//16I4T9HlOUg8W4hifBH683olwcky0M0amS6BWzoTX2IDgb+NpyQsJl9k1/vOGVemJoOB
SRUKWtP0pqW/Bcp4XuG/pHDX2FrxJpAUUhziRn5tR4ZUZrU3mdQ8qCUQJRxAcYGKxszrHbihN6tM
dC9G64GX10YoDZoksCqiRXPXHY+WpKzTtsATdvVifQwXvQfsbR1eXvaZ6XToDOOeZwC7YLnitFM1
dUdKpRJ3cKy02wTY1G6+Zk9V16JfFgBm2QDoFX30zSV/zUxAHyxK2JnTjYGylgFGSn8wpvdmzT8s
zf4orQYPACrBjbTlsxSXt6tGRVDO53YGDOa2A9hP5Hd4b91OVmbO1VwcWr05aCbwUyale8ka5fHy
1nwyEnMeUrUBnmeyIgPyCOxDjq5TPi0mQTo2PZB52KDW8NxK+p2NV6OuHzr1rpLGXQGKJ+klrg/S
IF9ZU+tVKkY+J+PJJL/IsgRLcj+azb0kg8t5BIsghvN2qhMYxn09pECEG8Ju1rY5xkv6SnZX7TYr
KhcoGptUvyVN68Yg8YjXQ0FvrHU3gHtJt8DkZq5ocLaLqNLGZ5xY5KxPPbrNqJWMbuqowZy+ZsN4
lUzgmkvBEAKIkstbc8adY2dsG0RXrNLJo/EvmHGYUehPD8OA0fb03h5bz6nxqf2ffyCIVVQBHIg5
UL6oGgNxw+pWQ3tpmtxHHt8zygQVJd3TQUh5WdQ5tQLSrWVZjETvhCgsU3szXqU0Oyw0/0Esx7MB
3BBVeWMKzNm5zTsWxFlplg+zzKLMUOOLM580wCKZCfJhrbO4az8Ji9+n8pAkVXSTHRbIH/mIcykr
ZQCDCBaWUmdX1TkyRhiQRulhvBr7FlvZyH69xgZQS+MNcgZ7SjSfpphUjx2AABTaa0m7jTGbT9Tq
N1S1ddciWuPRqb1V4+q2X5x9YmPAtE/DzyxzUzVeTtqr2Umf8TpOr2ezfq4tCeRFik3DTEqNqLBs
ZUdoae0zCQjW/TzeoRVgjNKF3pqJqew0muEbMVyxW5Ih90xz/FHL5e+4M8PLB3+m6IoNAkEhUCPx
H52vBc1Wi5551UjxvmpvwDmyoX6Nzu/peqaIHFkrtubZV+Ubrq+rHwhyvJc/gIVS3+3Md/nc+6df
GvC0Aq/2sHbSFjYWGcM7Wz44UHUr3ZXWLLi9Z57I3wVyhk3JxsrUgVf+GQcNN6jPRpiIipa9jN5A
EcnDmajruzSmn0dmtK1GU2tyOz1Ufz6bMF+GKM6Rp9SRlUPg5ZToOs/C3hKt8qzeHx0r50HHFbgc
xNHTg6w3+wK5czfLTc+h6UtiZ5GiZaGiYCxTaVAtITstH66J1YWrDJS9FBw3yXBb5/Ovy0fNItpL
R81F1aRd1hKEyylSLZic3LCUHPqjNsLwTLR2LrJewRaU2S3k2D+1j9lXg3YHLtL5YG7BEvEy7M3Q
lLxlI8LFOrWh346az70gSKL2MMrpIU6QoO2ulHHwNLi+y5soksKFLBTcTFNt4GDr+afd3ikoI5i5
wCgINpDPuSzTsuIlu0JGLF2l1rQzHPzZT8Ey9P4/WQ442ODjVOZTv98PLabymCVLilHT2lJcdXi0
VYHL+S938EsG53MGk9KkaKa/bjzdph/KO5DNffkWY/TtHbt/wyZ2/pFd+xKqfV+YHMe5tAKO7bCM
q6v3qC+XVVDQp5L0bt9iCAHzUpe38jSGZ/r3JZGzpBOd6mZNIHFdJG/tMfmInP9lEeeV70sEZzur
fO4BKYedLLAKWsJz2UjIzb8vSznTJfp9JUw/j4xmh4rtgCAXsSdY3F40JOM+mSPd5TW5Y/1VQEMU
LEyoI5y9bDq7GWSmI9ZjbqBWx+AjRvwBXAA5tFAv8crdtBHlHEVHxllEc9SWrlGw0LTE2Hp7n/19
yCjspMloPlFMQeGWM4XtMGa9qWjpgab2tVNJpet0Iqaoc9bCsE3EDnhGmTp/hWV91NLOREg3l9Jh
ns37/8fctzXHimNr/pWOeqcPVwETpztiuOXNaTt9SW/7hbC3vcVdgAABv34+XNVdaZyTdJ15mYiO
jtphO5UIaWlpre8immKjpuOB837hNZ2br9OhZju5Z2XGYU1nH9HbgXj3S/g/kNLGVefkYWbbtu/t
qs4LFj91reAe7sSoWwDb6MkF7V3wLjddbFGXau1tiSbMOta5sh1HWCOy2JRWcmv3O0j0phBgxHW9
Jeqz1DQL0fncJjz9itMknewO2YSxKpXi8ChJ2p1lRgHva78DoWlhF05Lfn5cG8AMQLgaCoHmXPjU
HEM44KlJjCpHuIKpy0AcCODISF7Q8dx3PtVdzR9RrSXw/2JLQXta+vPRiQztdo0AcwAD969PqccE
CuJVZcHdUEaBDIOXQQ80bnb0gSLBfky9ZJ+5wlk6YOe2tQA148YAp2wFznE27gyzUKAXAuUdeLcc
6x+pM7jZbe5HQbmzEid9mZ5dh1hdcVceGNAPixrLZ+7dCOKTo5wOzXgCvb+vz12btg3kQmgd0fK9
NQSMZMGngSDidqxhAKADHszK6M4YihUbBz8U6Toahg1elEdGch/F9iHM8LLsRgpCozjEpuxrOYx6
quKeqPDDRODGPW8laa0PRYkgU5PrWqyUodnaIYjqY7wuVc3Vin5DYLutKZofE+uOKm+t0XkQs1+H
Wu8nY3rX5rADT1W/yOw9VJLcTj2mcCOCm6ZTDwdZBtdPUK8Ytdc8XHpHZ7YAJgclGyjfo0ZjzM4h
zpOk61QqHSMzhfqc7YztTx4V/uUdcG4UXIcJLsXoQJlk9iqKFl5DdBzsY1+2+3DUt0mtPXSqumAE
d6Yromq6qmPFIYLCJHEW1aykTVqb8fDIZeu+GIBkI1K8SUPlapQTaOKIHOL6RmaCn06uiyF1BVXC
VRd1G1h+XWlRG0BA9AN+S2uzJYGokj1U/AbQ8jPqwTyndHve996o6yj3ll2/MEtnsF74+sTAWsXO
sUCd+7piCyvq5STLQ/iCCl8CoaPVnRo71diyQJWdzC3/+ilgTP5PqGYTBOv5oWZ3ZiYzo7WPVHm2
4VyZQNLi8ps/lw7ggzU8lz35Lc7VSHqiRzUSbetI7PKj69gVLfqDRYc1I5VnZ2CxG4C3cAHPWO0I
wd+DooGGMSWwWeT00UKT+nM9z4IhCk7IkaGmp00+kF+nuM85cBIGk44Ao65iCyK6FEUENb6JWy0w
w4p5ClCpDs6oh8LS7jQET0B11R+y+kvtHsaE/xpDcydMkF6TyM112+G0HZ2KfeiZ4VC2NZTIT63H
ErAS7C2HF/A4oZlbFyjoyZWjgDhXWB+dAEOhquqgyqSVbkdBxJstGBN7olhXcZF4wqDIpIHJ59qj
IbcPGZE3KFIGA1PfNT7EvqIBFlr3MHO2UwhDSmWvoWiXP5Matg+X3+GZ3ftlzma5VVrQoc/0Xjk2
bf86Nnbv2LQL1HQpSpw5qL6MM1v+pQZKRUw75Rj34hel+VWlQebXiMfVKKBQK0QH0nWiL9UxzmRd
p8POpR1bUeVJmGDYSlB/0B5M1OcbegPHk4W9cAZuhU1mWziKYfoFH8RZGJRy0rU15IpBJ28hPeag
cxQ54w5X6knUUHdg4XI9bPRA+WW4MHO8qZe6AWfK9CrSS1S8DVS+sUSmV32S8eRSGadxollHcyw0
R8+iB4hIA/5nP8L+CyViHb3N/j3sAYIhCfnRxPo2bCH0OGhXQjVXoUBpLo6e9a7a96F5rKseKnRl
krgNx/UCYOfLK+9MlopjaSqqTbcx6MZ//bpZrcpdCTbMUZeFn6u3WUUXRjiTmn0ZYba2hR1p4BBj
QtTsIwbEDtHKTWGsrat3afdx+WnOxfcvg80W+GB0oT7YyEgmwxQJOWBVOd1kh3ykgH0Wq/758oD6
wtN9LsiT153GZVNnWmIfY3Vdq1flcKhG7aoOf5XAe0p67nRgzCvpj5FACbpNjon13kKNtsIF24IG
uhndRNDdJPCJG9PcrVsWGKlA+opszqbXPYDnWD5u3+S+mdorOX+QwjsRQpZNzxyUjVwWyV6XCncs
rnpl3U4R3Y5QAu5WGoGepw4bAHFDhu4hU3AVkGxfw6q8PAefa2QW8U8nfU43skubGxlXrSMERgZY
XcGvjLsSW08JaPkL6pNW7Cj77JDo0KpTF2ivCwv4cz+evIC6gw0pM2L7qCHprevI1RZX8NIQs6BC
Kq5WKVOsYw5HJJO/seH98gx+6upcmsHpG5w8hFDSeuBaZB/twWaHyNTguJYMd0LpUfDHrFWKo2TW
jrf5mvTiOYbbl5NHQvEU0T1pZb8WKTmg45k4agf84Eh3YxU9mqW6rWj9Wo3hfWzG13IRbkTXvSeh
5VtD8XL5Ic5VQr4sg1nk65UeIsw1HqIL5JfGy4mjecq6W/Nn/accOzUk9RbLp1O6+X3iCLEMUDPg
1zrb722SVG3JqH3MrrqrSQOm9PMrxZ0M3u1l8vz0aRdGm59jiZqGtWphtBpWL/AqQguofODcEatx
R1fZkV2xB34ro2IeJH65X4Y/nV+J/35ce3bRLEvJHCuBxV6imRjXEpSmjLQ85vlg3eoph59p2rp6
bIh9ORaZF9ZQLGdiE8cK0JXji14Q5Eiq8iTHIbCv8jUAD/FNbnb3vOwjD21k3NgS+TYkYeqA1wMp
HV3LPJ7FiVOS9o1F8F6GGMWDHdn7rCIbtJyII5nyI4cfo9v3yBwgaBTokFn2TLtbo0umgfqXbvS6
eItMy3YKpd+LtvzR98kH1qgAGHpAD9V4k1OxxstYl7oI2rwvvZjId6lR36glEE+0WJMMTs5KKOWQ
DNOfCyvHddqSH2EDFztlXXs9MEYuicIjjG7fkmTYo0ymOV08ep2svyg14qRmb0hnY38YUORofGFD
6sQsX6WRBZZSId/qbmSrBJ0v02DoIzeeBEuvBDwbb8DlzuGG8bNK9RWvtKCh1FzzSKvWqlE9mrn6
UNTKjyhP3oTI/FqrBkdr28KRa/kmJun90DevuFcpP+DqzdyyKV8BjSZ+SBWIaRKQXS0rhOpaZQxu
aMMJntYrXCmPMu+fUkFeL2/Vc400bNU/19G0rU7iTae0RtJZU9C8t2+aQPjhFi4NG/WjWtEPHpRH
aQXyyxY+iSqUuNDzWV/+AudOTQACdAv8VNtQ54UDTeoHAaogso6BbARu4UM+BGgXrOCmvh7bJXPs
7wapRCWApNgKCm6Q4JuX/SDJxthgluax0k2f5cMjkZ8NKgdlctVTiPlbUJwOJeOXwrPrqq92Gr8H
zcknZvLSpdZzGvZ7STCnyy2X5wdgyIIshmbGyPaaiDdhB3ki+yXrHi7P0hlA0tevPXtNWTFARA7I
wKMm+KpV6GPdSuu8lZhTRjhaBXSkpYDo5R4ijQtv6FyoO52x2Zmnm1qr5GGJPoT0Ml0IeP8sablD
Iog6o/7Lk+eOdwuJxPlV8edbmp2CIQJOnUPw5ynWGHYPBWHR9ihNHIMkWxDaNpen98yt5MuimJ1X
Y8yjXB45fbINxAgjuZZMbTUk3VWKGtTloc5QkvAm0dZXddyK4aA+H6sO7bqmCX2SVy1qhOVDC08J
f3JNUiC6UlxrrwytnSV2zdl0+HTYaQpO9jmYkrKSpChM5kfh17efIjPQWZEO1G1Wsbd4HE+PMT8g
T8eb3vDJeBTYjB59WuuYgeTsk19iBbiJ6TS79tk0oLPS3eUW5K0JX1g5Z1/lyfTO7hhDnMHLlWcU
DSziRfJHBYhgJJWgExwvv8ilgWb5hh2m4djzCPXWJPPUSt0Rmv6Qw0PULPhnnKvqnK6YOQRSlrmt
RDGmcrSdAQgu8Gzg6jrdYtU0GF36Tl1xn62WmGBn3yD6skS2NKzTOYTP1Ab4jiclFqqyb+m9hkPf
WMjYz4aWkyFmi1KX846DD0SftOSlR/HHhpJlZNauZX2Mk+qD+gzBEP/yezu/E04Gna3MQR40XA1j
CtHJcqNdJeiWTRaPxlYBVmQZRn1G8wQb/mS82YqkXS6pEdi7T9DRdq2q8WIRB1UxPkFgD9IP9SNl
ybYYe38oo84huay6xK6uRyFf5VxaVxBggkr8S6PRVdU0Do0hvxtFL9Dm9kVN9xpdKNudj1AnX3i2
sq1MhTtqVlOgzJFMCR9Ac5f3UEiyHjpX/aFDXyHQn+zbJUzNJ3z9W8z4c+C5zA5SeysER44+5WXb
wmaj+JVkENfRmkeeMcA584+hUnYCjlyou7xA2sLPbNhSmKLZmuhqgdaz7qs2YFG/KXExtgTxsb5c
2tdXkQE1/T6faOEQlTLLNzPS3so435qcQXgjtLbZKN0vrLSFHTTHaTYJbYe6x/Ke6IaDz9GcBYom
/QgfzH11xW7RHdGcfqnudD5XOJnGWa5QAD1mUBvxImxat7VlR7DeVSEfH8kaKO2J18pBP9o+nCgW
Drdzl5KTpT6X9yFmpMSmwNmWkdBPlNxpbHshvp8tMZyOMUsNZFtiZmpi+1rtI65ATtKMAbegCd/r
H6ZFiZMJyFj05a84Y0HKWaBXuOPmScAAtzTRV3baXNuxOlsSbDqXs8BqUVXQ+0M6O88sDaYoIo1x
wsbmj4iF91H+ELUgTShsR41uIWM5t7RgzIuBgP8lcKz5ery2et7qkplYR6Y9Z+yHnFxBzGBhqj9z
7/l+PBlkLsWXmEodD2VvHsskd0F9dCI9vUkSBmCIfp/LhSfTe3QyfDUxQ5ePg4daP5QMQJRvcsdQ
h5XCmrU1xC63s6Cib5nxM4vQ7cncIrxlwzNHCVi0W9WACFSCG1oIBrDbJy2w09wt2X0RLQHMPgU0
Lz3S7NqcZ4ZBmqLAqU2YaxiVp4FuSJSdFd2hk1VVfFs1+bqBvGf3qBTNTQG+Ww6PbYPeagDLwsR9
33PoraKfkmae1K4L+U6xb4buhlfFimrcS8XtyG0/LCw3Gx6y9rqvj60o97J4NIxwGyWqNxoHnZQO
z6L/t1VhznZ+aWsjVVsDtWK1CqhsODJMqgSrFrb52frO6cLQvq4+rEuZVyGzjmgArrSu8poQ7jlR
An95sHVwQAgrOiayBunEa4Y7M5qHvtUZfqcrC2v0XMQ5/SazaNCpBSAOKmIdepFOTGrHEsHlKL6w
0+ZpUDOEtZ41mXVsyodIQ/24eePy2+Uxzk+oqsKnFVOHpu1sQqMCHoaNigllvrodfM3T1igNPKFE
swLs76lY/Q/cj1TIXv054mziKs3IEzY9lrwiBy1oV82uf4Ns8q22gnDyulmVrorW7QIz9mzydTrs
NNsn1wI5Hgac8Bi2uOKvBhhRklv62XV+1fvMgzfiwsSeLW+cjjfLMDmhXDZS7PdsM0Z+Evu4bZEj
yu5ZIN11LhSXrlvDhyem6ghg4cHtcxQwXD317vIb/hQN/hZ4TuZ7lnWqPdXUfrp/kTJxqCE5LCWu
VO2Tkd+QvvXiQnUKG9KXVhgIVK5U9Mu7/dBo7miWjtk1Tpm+1TkYjgSK5Sj1C5s6dDg07KYn5toc
Whc+nJ45bCR0PQFpUgzq0fKFkJ9FVl2lgMemiNgF+uolsg6rEwtlgsU1PMtzE3QLzYxPoRW5Tv+Q
eSl1u52NS2a1GR4Sn8M//f3yrJ5r8n1ZxbNjkOfpmLNpzGTTbGDtaTeTi0G/zTfGdT/5m7ijH+6K
lwTN4PcYomf+5S9w9sz/863OM1ZDKyJ9nAKh0m47VAo7flXF73F94J2+ujzUGabYlx07zyYVaP6b
OJysI72uNwaq6T9H2MKhHOsuEV7PXW1PNo2lft2kpMx5XMN15MjHPUFHgQvPtn+k/eAsPNL0QRc2
xTxfFJHEMwjvovh3mEjEgEteY9lD8YDfoySxcGqdDeQn72oW8cIhonJNcGFvy19DkqEeu82j58tP
tDTGLLxFRWkw6NAhjpumX3eJU/ESWk0L0JuzFYHTFzSLahCUUqsOIrbobdaxkz1ALWNSt5FAfACg
A202e6uv/wMbmOkYuvS+ZkHMjGVkZh22m3ETrsZNv06hQt/50oqiy7JMw1xah7OIAjgbTvZeI8dG
J7edHrkWNQKU0XdNFC8sxTMmol931zyS1JWsNQxTqu/j69EDTAbQ1hW7VlfSbtKKkRxtrQRAoWyj
APn2T+HxTXyrHPiV6kVb67ryxXp8xW5cZPhP6/LCpM9bTXlWR5JQKGJMuBnLnz1dCKILa3beSYId
nGjyRCbHSIYnKpxSzXKEHtPb5Z2xdPLbUyw4OflpxHsD0lrIo6BYITnyftKZJvD0hPsU6rve0u3l
HGPm9GyYE96qUrSZrQEQ+Um+BjR6ouzrmyFQ/O5xqY1xtmhysiXtWXRhowzZFo5QhgZ8wHDfj9fp
duKw56BvjDiG6slIfSGkna0tnY46izdmJVsV5ZjUJHaiBw3JC9Ce5LnaQxsHNUIIGwWIBsox3Bkv
oIVBnKBZhddR519+uQsb1Z7FozQxpJBaUxyHlF3LEfbAlDT7NxIbC/t0aTPMIlDbphazYxy4dp4f
CGyC8pws5Kif5LrvG45oNlC8mm3NMbxxw3TQkLBwGk/dqm7kin31oSVBUTgxaHS7JHLaPQW8N3IS
eDURBboTIezbHDva0h/Uq94g8xEGJewIFxU0zz//n99ttotK3opEKfHdVMPJ7xQ4RjFUxhzpyDZq
h+Q12QI8uahmdj5E/Dnq7HqSqRLE2rORoJ/fe4LjouXsm43wGXdYjkkIPcgx4SCobqFiaLqtV0Gh
8B0Nw/Q/Ea4/ewoRXbFMoI0VkIq/RpJeqXEWROi9Tzq6UR7k63g7DSoZk6oCQskSbvfs8v5zwHkE
jmF0/gcmIzTfLYhPRqXtJg20uqSflzfS2dd7MtKsPJHBKVuEYSMdhfWDi11CFrzkzr5IYNEImJqA
iM95pXas9H2p1uZxNN7T4meK9Zwv2n+eTYr/HGSuUsLQ4SolDYM0BqKSrm9AvvAyvXNT6a3rl4B+
09ue71aolChgy9qyBur319VgIS+urEqGNjupVNfgCvFGOnaOPMG6aTjeoQtVeX2JaxWaCd5ff1+n
g0/v8+RQYzZVKxbiUZNoBExg1QAocXkEc0pyvj2fDtS4bhj2BGX8OkRfd+lYQNnsybJBMEK2p0cU
glmQ+C7t0ZV4SmBOIaPeplkvzaQdqqnAr08gdiOyYMMb6vexbg5OO2qAv0XZJrLH0TEHdqNp9Mos
onU/jvpTr9UQQhHNw9gZz6xvH2p8FSdulAr1UvmV23zX5/CBkCmKV1ZReIoCxY8hDz3B0OJjqJE4
NOkeWhnh0RpDew0cI9S9QuNakOFFgfqqR4UwHTlRnqAh0jmsLq4jTh6B8x0carF1nuNZJIDoHNa0
/JFLBWsNB/flG6UeoLZjcCj80Kz36qZbqSHw80kbAvdikiuQ8AynZ2axqob0IVGVrRSKW6lOn2k2
HsaivqlVKXe11txDfjF0s6gKILyZrjmNqWo5eg0EJj6hU8t8CdL16SFy6Q3OFkkE4gvXMzSA9FGX
XbC2lUDRk+xOcM0A7I9lQYLY6uskaW5bDsna2hCSV7fl2uob1Bl1EzBm2XhkgvtoBB7rmKJzDBk/
j9e7cNikpFVWTY8uOcxM1lpHS1z1SQi4igJnDQ0fAWpFsSvT9DbTxmNG9RvA8q9hBRYB2qM+QUrB
8HPWIZXXbBxkutRuU0n0XpPKSmAluPchNaaOgIhu2SHTsKX+qgBeOqfSthkIyvwF7vqkgIEfqTXh
xlr7JIjUrYgVQuIgHxtAPBN7JcBoXI/wHL5r0KHYiYZZbjMOKBNEeruy9USsuMGG6zJVTAfCqNBu
lnU/6tV2Z2u1r9ZAcJIuq39c3mLfgiL0AxSAhTUbdHus6llO0TUAD1GDGUcBZgkbmWNa0k5uyMJO
/n6Bn8aBiDZIAKBMQHv7607WaVeHDaAUECc0Wt/sokeACVtHUpNXVSTXas5ueS3fZlbuyxEvHNz1
l9hR30kbX7/DvJcsOsNqxxg3uJ50xyTsA9Zo69JWXAXqFbnBHix4ocRAJA+14UGR1uOQvqib2lV7
4RRt6VF+UNODPHZ+DHQq8Lx7E4UdbcJzIbQPJVuIsN+bgtM3NiG9ZYE1MdGLvs4a12lSCDlVn0B8
ivZ5CIrofW/29ehf/n8EtfZfv3n6V/+3//79005/WkGRammUP74DOuWgycZh1Q3KQm79va42TQDk
axXdsG3zm+x12gxaz1QFy9MNDzK6iMyFceWDDpm1EAZ3kqfdXt4P5xfqyYizgEXUkbGiAlUv3Od3
1RbXzlUBrHzt0r/ufDh7uGlvnhygFWRhdNEN1rFUIm/ACrKbn1q61Pb5fvmcDTO7oNRFp2k9VQGf
um99/Rd3YXaEjFUC+wVg8OVa0/fL52zAWUwRWsGzesRL0/fWYboKxo8pfJ0d3ANhfbxUVv+WA81G
mxVK2pDnbSowGgGnCBrhrgTGO3DYsD8AwW5ARsyupeJtYZlMd40v59o0KhIvMCzQ9LS/3ZMAMM5D
BmZC/Dp5uLKV6Vv3wvsDcbuwDb4Do2ejTd/mZKVwWEi2FOq9x9CkADjHUKLA87XviZrg3OYeKUZI
99QvbMwdFq81nvpdDUnRBpKzI11R6JvQvIDODlQSC2wgYC9VqfNHzBIfAxAf9mGWu3kUQt1iST7m
7AkzJXBgfRmYqlnkb/N6MCqbGseQo0IHoItJhWuk75dfyOVRNHmyKziZITnlg6pnZvukDswvYuZN
xUerX8pIp93//bX/62G0eZ+7H4q8KWO89iKsrnsbLyINj5ef5HtdAy8b5EIN1BlTxgqbBf2wEGUX
qWH7FG3EUUd+gEtm9wZiIKysqDtp6OUbhtq3gJz2HbieAZKQfrpsyksllrPnj64oMvB6OrG+aQwx
C1rIo1SEx8gI051dZpuWV77BR+ia5cA/jhlIvqB9eAUhSFPoTyMrdsyAAQnO+36V9AUgCaibblsz
2jV2EWjc2FqiedEryPQXGqQHI4u9kmw6Pke4S2p6OXrKiAKjqm1LHl/JUG2C1tSSyMu3Wy3m+PTB
ZhvKJoLL+dCjI6U8NAx0jDb20Df2VS4v7d1zkQJcfugZgScKGM/sWjtkUQqPPa4feW5Wvm6xQ5en
3OsLo38bUry1KEKTazIsk4pWOMLWiiDKjNoxLOUAG/nGVUx9p3VTvI6jcpNFNliblZrdSgNZy7R7
LwvSXyuGSZ2FlXhmtQPLocpYgzootfPqaFwJQOA13TwO1NgWreQpzXDNcZscQsnNQumxRAGmiqbC
e+fp7eAoXb5Ws97XSxEw6YNI8haemgEV1poQdi9y22nUco1U0KHiXTMXqlfnjrovX3j2WpOhSiOT
J+FxcjYGDH5rrNkqvCoNh3tw1XtPtn8d62maX4ac7VY0cYgmtBgVai0+1F0X2Mm+g+BXkTTT6ePH
1mOrmsGo494JDWE9LnzZApRMhi5suqQCcyYK4ssYQJRrWGuKPjsLqz7X8UqAjGl1e8OjNbQXcGEZ
vMvr4szmgeqLYaJhDwI0AH5fY21rwmdlGFuo5kiRV6F/a/LeZVBW0xYLHOfSMcCFcdJiAaIiOS/a
hCqJmJyX6rHtWO8YPH7MoO1ZhbJDYn4DLv6TyPiqaKNbuSC+DN+Sy896bgtMLEpYV6HeRuxZLhOT
cSysEWwe8GFhuXuLw8y9PMK3ihEW0OkIs3eGCndBzEHWjjo2d2fVN4OGymJnHsLeckPl9fJoZybU
giyd9bmrwcefJy4VG6SO2LUEEMLUxko8yeVBtQl30mJ+q3+fvK9jzbYjLEXjqKqIfczjCoJxY4om
Hc4GOT5INoQ4OgOo/Vthkf04gHigycFUtKn73DMUzDb0eFZWJm8UFm2UXE/9AsUfWYX2VxUKZwSj
3LFZ6YFy6+iT8EEJ4JRphtuuvm1MUL5N3YULiCtLz0pUbkf90AxyoANTb5mlV0KhkoVNUIfVY6Nd
Q4eh75td3mbB5fn+/na/TsEsPLQ9SD2T7dWRiHinsQh0hV9REqKu9FjVizZg01r5mp7g5oISKhSL
DRBZ5wqQpKkrzaz6+EkPG1C7S2H7mWpFmxyYPC8MITpSVHazsSQoZMtGvC2biO6NmsPydJSkrYB8
pWMlUu+mrH6QGfhSZCxrp45Le7MwL1OQmH1VVGF1mIPpBvQL5x19MHq6RDW77smIyZOpdXdlAx+f
IZZlTxpRjkNgTdxa5SEAH7FA1TnrHSkfkAzJJt1S0kge4XUgBvZeEbZLeY8OBU12aSW9KvlwE0M8
3+ch4JA0yX+SRnlK87p0EEaslapkzMu1unOTHhKCgvPrKiSAlifDlWV2h1pBN4mE4iXscqgMhtkt
2FUHoneHSulWY0ifdIC2gcE9coZ6ItjMB6MUL1E01nBJAJpONre0NY5RKXbcrJ6LDPKFUlYqgLBH
qt/SUHZNVaAUh5qHU3bjPmv5Vq+M5043fsilJrwmpkDcSePOMvJjVYNxWSPsexGnslcx/Thkf7R+
/utn/7/oB7v9fe75P/8b//7JygGFsqiZ/fOfN+VHcd/UHx/N/rX87+lP//2r//z6T/zlH5/svTav
X/7hF03cDIf2ox7uPnibNZ9j4jtMv/mf/vBvH5+f8jCUH//47Sdri2b6NBqz4rc/frR5/8dvWP//
dfrpf/zo+jXHX/3v4p3VNeLj7x/1x+9/vPLmH78pf8epjcIM5BOhF2PhIvfb38TH7z+BP5ts25OI
Dqhl1pR+F6xuon/8pqt/R+Q0wdia9HXAFsfwnLV//OhTrQkfhLUBmx/jt399ry8z/+eb+FvR5rcs
LhqOb/MpPPfn7jBxeKsoy03yTDbIORAa+XrEqnYhNXqdopkoXfVZyPZFOAIaD2eFFQOB0FE4LFvq
uGDuKOPg5XXGNgbfmlIXH6AKuoLeRrNOuOpLBtkiArHrsCqvktpSYI5FKsfOJH/QAfaidGdJVbmT
RRvY4BiZOhBUeakkjpYL9JMMNfb7Gv0Laoz7OOmFS8fKCiCGA73rvvuZy/WL1tVv9nidVMYRWeoh
LLNuZWp5BoS6gCB+vK4FdZisp2so14TCSNysgMUzM3r5AKXZd1T2XyRdXRVED4YKEp6i/lkxcSWS
lWwmB5lEGnDt+qFrGxRhKsj0WbkEUjfbiiZxS6K0IAwkHyGUGavPGzDVPaNEoO8yiezTSgej35Tc
WhKya6sNwH0qa1aYduGRBvLWUmv6odWvhrh4SyULOhkS8tjeGu6y4l1mXXKlaVDVZKL2bdFzRyHS
buA93OEfs1KWr+loxUGuDPB6MdrRld97WHi7o069uqetGyX54EZtCHRss4OL+E4BOLQ2e8uBUGjh
Z3rlNyHfYk7gkwBWgx+b2jG2HmpuwKcS0+WkRr4yh2TydmN39shulUclrn+FqfRUiFb3K8jR4Bf6
1gWU8lcb1qs+GdimtiXhJm0fu1ALNZzUFGubqdk6GVsAHdA0gO7puB07q/g9D/9LoeSB5fjf16Dx
Nfj8cx//rGG28qu5+FurDzbtZz7/pS/R6f+PcAQZqEsB6YFRdhqNPn/9X/EIBzdqI4hICq5bIHH/
Kx5J8t/hm2QoiEiGgXoABIz/HZAU5e9TTR1/AbosUrkJAfpHQCJ/nyoHJpD4OGKhhwRM5l8JSF9P
a1OTIWYMwp5JFCT9Uw3/azwytBDWMQnaIK7pjFfGztpMSLVxTxeRarME9ftQs6RRG9RuGDHUZB5i
76gvgZ+kuM31f3B3W3qqWXIWSZJQ08+h6LoIcgSAzEGrJWhW2arM8oWrxNdC5fcHm8X0tqccopbU
6YPJFSVdGSv9P/BE0T8z+JOz4/NdoWCumDZ05ZADzt5VZZm1ZSa/ZHWEtA90/mR/AHbSYzEw/LmM
2+CYx/24H6JEMkG/ZExZF71suHFN+Xg9oqHqkppGbhzmhg/KreRLErOv4ISjw6Ner/kOqunNu2JC
wyiNI/OohdBeRjafrm2zA/7BwnFBMlY6aSZbNzb47alTdbUU0GEIfYmzMCBVVG0bWzEDkOXJLhGZ
Hkg2CrYCfXNIVEYE6szgog9csb2k7LKdgXZ2gF2Cyx8VqS/HBkxPDAWLUO3KQ4eeewAFWbIqRlv7
iAdJ+ZWJonuvCh1wIBnknzwsYk+XaHXdtSN4kaE0+igQqjgX9PKBlGp8m9vjByGFjdKx3mzlciTb
EaLRV2g0D6tQ08arwkz7vRqq0U70jQrPrkbkG/wHTsnBzOIbjcqo8aR1P+V/Ru/InMs3alXLEGQQ
8fCc1Qi5B1XgAv+o533c3laFnDDPUpqs2Y9KVgBDRLmdvya8ZJpvdDb0Ch2JKuSxTOz6lw17JWQF
Km1o0GUs7UGyryG97yARy4VfsBLyb1rZclxzCnDsN6WhdOmaGFQCTGTspeIHZq5LgBZmzHaU/0Pd
eWxHbmVr+lX6BU4teDOFCR/0TJoJFoMG3hx44On7C1Wt7pJKffPeYc8kpZLBAI7Z+9+/aUS6bK1M
VC+MkwXse8Vsh1CPBoE6K+nai8jmVW6MSGo/RpYzFufxxzRwg1jiKHTThbBvMjjnZNuR3DmcSlio
pNpGMhqpXHJFv1vSpoow2Lcxl1LNnGwjpnBxOMsy3a5yUZj2aTViyC81vpb7RVI4t4W7WP5cj/lm
cSViFSAyigMZ27AqItXEYS09rxmV+b0w+u4nzrthE6dDpJKOVtV3Rl/Fx8Eq3R9zSOVBT1TC/KKY
wNTa0krLJzY1P2uTiv5FVpr+nMXm8stKDBWDJCuvnmqxMPM1xiL9ZWkydvxMQ6tJddGad06OsGBb
dFmu8Hrb5Matptbwmso0H8tZjLf5oNb1vtC0hbA1VxDhlKF/GUbTOsoxj157iT0gPY65s2p13nS6
2+DQJfWwX8z8l61klY8E0D42a6F+V9kwXeqyiJ4bZZiOxZgmsafng8u6l8V2qIhfjRtdholCAF2Y
LHZH5moipDc7lXZcMy15TiUNCVkMU45HBz4EmIXx3i5ZgjLLrjj5vVXpssqzsIYtvXRyZOZnaTm/
9bgIBO64FG/lNLcPVpdGGK87NV4NmlzUIE6rpfJTkMywAOtjit0su9SNjNAqB6gME8E6b60oXDIa
1LVDAiOcm0k2xm7SC2bNlpyzYEU1t+H/VLhd9Ng5KlqmNZ7ils2zIpLmtXUy5b61nPV5UQWCwUxN
u0eJB2B6Vd0QK7OKAXu9RemJfDWLE6HSQ+K5mVN/EbXTTEGhTFSbYhyW3VTU9m1cutbborripdRi
47WwCmgHdR6nNxrw7QZ4bQgdXRo7a83r/ULa7dZOZfqrWQrxqE12SoBIlKzfHTne/ixyESraXMSh
EvWLRHY9KTpkhGhGVRHXykwBDGWjQgf7qDQjHFZ1cj8zODObmst7DJpOaz/mXp3uShPjRM80zfbc
RhVks5E5RmNX5V1h1ca9xaYGXLeNHYm3BfZCinK/Cifzu6ajiUVlu52kOoezbszHtjS7Y5TOycVe
rPio6U17MQtJEV2JYvixS3O8M3t7OqZZB0ulKXKfpZP4s1ZCsXdWPczMpf/O+0jex05rBMO4RJsu
SaavlRJhC0cQL4YoM7a52mqPFuyJvdZdxb0zGQhUl5260SSRiOaSOo9dUuNxXNvDQxkvyBSTKNIP
ST+0j0OryFcsFYz3VDVoNVa3O3Rjrd0ooxEdllTTjvXsOucqGd2gLMp815Qa+nl9LM/Mhpu3vnI/
DTayj19/P/PIy3mfOdG1r866wjfaUQ9doZW5j/XF4IQ94GntreZoPbUK/7Rkrh3oraHfpElVP+mZ
QXPujgnqlLQeOCSk+7mYY7kSWS8UXPsg+xxXlxq7I/diCgz0mIk3thnxFnxAMCUz60NxUoJQnGr0
sPqzNwZbZDePjj7x70W5K/CcM6LIDKO5is5G24iQU0FS6lCP7M08jkO0heTurH3bbIWj2MfeNHuv
0lL3ZKqM8iY3m4i8g7/xESVdrnkid+Vr5cTgJdLSP8y211a2KV6SXrKk870ozfZ5Wh3hdX2yHqpF
pkxpVNG9tFNi7cwp7naqWQ73xjW2mez1YeP0VnEzq8q6jSSim7SmC1pi+wuemdgpo+K+tU7bJF5O
u7hdOtEw2+ui9aTjdb5p7Ll4cNq+27tJrGme2+iV9OKys4hacEr+XLkCJVHiG2zlAxNq67mL2/iY
FJG8XWuHMFLDrCzNK9VKHI0xMr+ndAIbVeMR0pPKwQ7Vdk6LMFY6Xg8Bqm23I7kdq7t8HYzYl12v
/ZId/qhu20WY4KhW95WkpSt2Ik4wLvqjmP8fdT3/vZbm/zeY5Rp/9v/GWfyP5vt//fpuv77/vbm5
/p1/9jZC+wM30SzXAehWtD/GEv8EW4Rm/gMfGhf2ERwkjI8UZg3/QltU+x+aAooJCVnhrzJq+D/N
jWr8A/SGQkLH9dfmJ/6P0Bb9Ly0HbFBsXP/orgzExC48pT93NxDiihZM5qNcql2eUa3aUmCLME9f
A0Q7koS2uhvvhrg/tIoGm3DhrizuO+VdA4AZmZwvCfP3ZvKt5ZcYJeSlS6P3+B1couI1GY8OpqcE
DXVKveVo8lT5XtX3RncpsLDvzVtLfhYKOtKJBMj6V77sx3EBeRm23fzQxrFXypslOlqGceCiR71X
dU9Z3T4zUwzLbDmmpYaZbrFheW/UQduQY+sXVPbNejVfEhsD7VcX07ctTkiKiZ8uz2onfIuweBdw
oZZNkJXpAXFmMOSf1ZRvhRLKxtxMbXlII2z0FtNTkzeIMR65KJmS7FEEq4SnNPa0NXEmjmBAyQaM
wt4nq70HWd6snYMFnfxq+i6QZO/6iXT2MVZYXFBpGYUkCnJzj/6qX7JI0B5Un3N3p833ejUFYwfi
b3/F3bx3UwFBUd3WfeUV64uZO+dW+RzqahNFsReJOzyAcdqtOYTOGcc7IcouN67cAZwgj9++9s5X
v7rHZT3r892Sm+FybT8IpFckWDI2x330WZcwRYoqMGDsTRZuuK2EQMq1nzM4BOAtKj8RZlgML3Wa
+pYu92nHW1aSrSyw6q1zL6dNMSZTwtG8lfFDo3yo66fd8LVjNxDduB+B0Wt33NizcjMk8etQy9Gv
EnpBvWKE+pOuVqA17WaenT2hYv5aboeSnkzFSN9AkCPihyhTdhi8HJngvBVC3xhWuh/SdFcURFI7
36Njb9cGW+nsmJXuZqoGXHaPopF4HTJM6d0gTU0QKXikSeuRFpLqd0DwTCWjcCazS2nczdgYfmo7
m64pfVN8Z85LWwkvXn8ySl5ZKwjc1wsMEoq83HeS+FAqx4GlBhXFTWPElfjdFdjcRpeYZQDYqIOj
YUibxGK78Obh0gdJkQZdj9QGtz/X0/A+Yy08ltq07voV1mw5VX7vNsGSuuGKjfKE10ds41MBdWSO
unBIbWiC8+2kzK/xSMoxNWAH6UMow3GoDlcOaYz/Ix0VhqHDvm7dw4x/WTz+yFF9pNM99SvUCaOS
m0rpdm2nnCz9uxRq6JYvsSNvOhNz6jFh66EhX9XAkoxS4uxdKDPM6qLc6L3xYtnFGJbQVCdBKrNC
sdau2sZqrLuEptKvO+NZLJ3PmrgMY/eoLTg+K3da2u6GwSUUF9FaRDAX84xWmIFhpq+ylkGnIGGt
pzDLovcVHJVmyyTDLbUmb1aipyrvPrOm/S05U/uDxf9/MYM/TkAIoMz6kRRwGP91KqhBai6hMHwM
+qHKCb/IrOdMXKzie+5UX0kmv+yqAMDWL5UisDTkHoIQE/3cxY9V1fmu4CCbJDbSqydkcWhkwYPR
z7quhLn5pWgx2LPyWA5kfNlBZBt3MwNOJFHbKxXJsbi9jWqfDpyPkbNjn2fpieC8m571aNnQrLW3
UZNn/Piey+KoVoc15legD1FrZTeY3cm0SXtIAFdIXDLT+Gbomr1babsBi+WsMbd4YHsjjXTX5IGN
lbGOt/DonMZkq/ILFdEZI2AzubX1b5Q8DOt/lOKOWsVrlRKaBX72Ee57jsnJstLI/0TYClRy2msZ
5f3wqzXJ3u6P3cpkCWEEVN1M42xmnpXRQPVpEqI72M0dCbHdzBb/VSgoojQNM1t0SlUcNgsEiUGD
sEwjX5I0zOEVscStZZti5SSXh9ya93M8nkxD3M+rsbFagGWSahy79Lv2VNofRX7Rcja5KPEWBlxx
jI2G67XAfqLOfroe4+sCB149AZt/tmEOVfex9hi7OM3Z94LsKlUBEcahsie6zOnf85H1aWNDL4rA
mHMMHWJvnZD4wsfh6AVRKZq72LzLr2xd2nKjTQKcIT293ne2+LVETeCmha/Jcq8vP03+asNe6lkb
leo1zo1RQeEsY19hkMCPv6nJoje4ePpu2i+M+iel2vTE6ApBFKr6HcUtv4UTGO1tXh1a9aldI9CR
Zhv1vEX80cx2J6LxrDYEHhSqlzEQzmVLVBmK7PIXzX+o9jhizulWU/Zufxybx07LMdQ3cBKKzk6x
YLX4oqgDTyyCvvTeJrc5v0uscLeJvaK8L5WzjZXHrl/8dY5DKv7ANZQj4vVwWIegy1ga7I5Fwchb
hb4jABNUVEkFmAlJ6roldprRb02tD5Tyc6XrzeaffnqvmmSvuPvM0L1GftaExmXxBjgoHPs+rKFU
KLkSDrPc4jASVs7g54yCyvyOvpgbjvF9XHlZfI6nN8fKvMK2KYs/+5FCuXxp24shDf4DJYFLQS2R
/hJBzrvR+/1oMm1P8p1KV50Wl662fXVU0UmcbL4bT8VvSAfE7oV71ghxntmkMLOsBUEoBrxkzVOY
c004Qdfw1OBNE2/OibX6ZXxIM4ZHo7EfnI/IwiK0flywjmTWgckV/CVXvPVJAl+j9YbO9SU27JFF
rV7tNI4Tu9Q3TbNLrgFzWudFLkMa/Wjr76v9NYjooHKpagYngD3gpFltbQElch7mk1zB2RT3W4rs
vjDMuyKzPNVsNuu87BPh3hnWjmfYrMkhy4SH4yIhHPcG9gFlmZLZzA0mh0CZMGCJisCuX9XuwtRo
m5T7uO0DNXWwIP7Q3Hwrm+7kYDiYcPxM6TZjodasvlSLQ4C2QCz4OAKblROektfABex3yAeYxNOk
3TjyME2t1zkWqgJ5k9SPjBq55sZdu5IagPmnicUgswC/G98WIKpqsHcywyKm6VhB2qlE5GAl8ZNh
AkmhxqJI9uoOuyOJGkE/2TjHdKLfti4ZjspTZ71kuukPuA+jTwmqCabMT+oeBwPgQh28NsbNkZ9i
Iicpk3tr6YJRcYD0bjUBuEOk5jSS7zh8jPAChnS9KZUR1Ji8wcwI7IRxK2bL+HLloMWz89jE3ZVc
4a2qEYwQ23rAAhOktK92qr0EDWTFKjOZh6lYMQ2Y75cBrcFeUxpvtX5qBStUpADXR3meqxvSdr2W
UeaQLF6fRj5RfL4DPGTqH039lkPoaJ29MyreEo2HlubWMIYg0XTc1J5njsbZaL1JKn5qGp4hZdBm
VRjJ74I9OIxVUMAXmt0+lFOxn8WlnEscpCOSFBcvd1illfQnbYK0tSu720olwZOek/vRSnB4SB4N
4sKSJkyiS2PCNqU+dlhDbtMh1eC4VU2fW3uTJy8ys3GOzQChMDBPSopVam1x7tlDefcBjZiYjnca
qF2ZwIyTT0n+0ZlaGNnuA0QD7GY8x429EYzQTYZtozxe4wydJMVn6hYJlrfWIB0IgDICgnXjaOCL
3HNJCyqYYXmZ7adCIUDtiwDc0EgIsXOjIKsjr9MhHlIjNTaVppLAuYBmSmZ59qLqfdAM/CklbR49
VN1dgqTTite9Pt0krEkVxUyUfGmY1vXuveyy0I7NXX4tlayTY+C5JdDe4sBT2xS97tFs820+vLVo
ZUy1CvT0VsmAj9dpVxePbfQ5RSlGH3i8w8xo1ciLojsdoLKdb0V0UYefjhM0togRhVE6M/Feuyzo
Fr413z6H+K23wzaNzQ4PU9OT/YOxPJG2sbWHG6vhXbPbLXRbFoANE16vsftQdfLAtJx9JqsbcH8D
DWvlOvD17lR7K8wmTJMINKsNksw6LEYDIaTaCv3XjOW4rfOf6zYsnVtnfV3XCVyEYBvtBP/VVzPY
/DluvNLxpfWYKeshyk1fjSaMTtxT7lwQdOS29BbnYylu2vjGnl91XKbMqwVeZzLXN4NI7dnXIJKQ
fjMO4vp16IyjXLgYnc82l/4wufDRVupCzksJKl7FfsvsZHLWoOdyXqs+dIHrmQ95lfkFsIZAz9mo
LQ5VAFLuloqnrjhcrvwe0kMzg6PesLBjd7kF8Itrodv1uzTNWZDHRr+lfZq7eldH7w0A6RS524YK
QaC+y+bGLwY+amCDyp3FmtA7VpP6Ds82qIy9bvM0MPPP2kNMcQyliP4GB8eF8A17b0oBOvTjlvsI
auiQPZfd06L+dNg6zzH4rv5YcYxLlz5Mfo3q6Efi1rDHQDcOk9L7kjyduj/otLTTYtAVFdwhcNxr
cYhrmA6K8MU1RSebt12THkot2Vf6dFrBVk0e9NjGe1vAbTYPTXFpIbEmY79N+l8mcwfdkYHF1k7F
bQ2HoXFehjTeTmbtD9W6SwW53NO5orUqaJNEfTvZb+bkbN0ByFC/GsDRUt6XVGF9brBc9wIH6Vzc
tvqDlsR+tGBvb57i5W5RLy7Te6fiKmnKoFg1HJm/M6gKY7f6k4DK0KZQH+ogS43t5HTvncvJNchw
XgoGYjjixCenUP1hUGFbuA+pbGlxsvEhX9tbJlfU3O5WWCYNXLkVNI2V+DI1QhiG/m2dnGBezsJV
PBsOSVw+VM6rkh5LyzpkUekb/Yuy3ixYmylK7ktulRVfatXSgnz9VNsvHCX9WuPiBZuwkgcbUrcZ
63gZv7ucfswByRiBu4X1z9TmvqKD83MX9VfJoXIeuOeR4VV6hadY5ZVrRoopDejc0105/NyMRn32
Gtc6L2oeFJCIZeNVFtzzxTrX1kVEyK81sjlX7jeCBmgXD1MFV1q/KfUksBLVK3Bk652CBy03U1lT
PWa+yKuduzSYercPWcXNp+EfVJY7Q1AXODhiJj91NLNCPnPzVLb3afrp4FCUsXJKmjdb6U6YvqFf
+1WJB2I9tkIjYwUnnDIhwUmRvjNlfpLmAaktKB4Wr0Y0T/lEIcMsIrN2LhiR+Yo01FO1LkSkE9hr
4y8GjXjxnqwPAmy6nF7M4rNz21Or3yvToe5vFC400etbfSJbC16MQySGYRBX4nzWCVBvPQG7WO9M
8SjIuyBhCtMr71ZW7aGXgvkooTFPO0Nn0+f1vVTu5pI18hXzndTaDPMx2bgY2imjdiOWd3PCNNFN
AxVYOZHrSR0GbzI/o3ovtF3Ro5Qbx70xPGTLz+RCZzO4qIrXSmBpxxdz1vg0FN+a8tChyCWk18s1
0OokrEomo8za1x4CO1rDYrxM82dmfAlqRIGSprtOss7wJDdadhiXcTfkP6rMYCMSHYTLS6qxwWga
GSKP5cN6NVu0Ft+KOgS+LS6qrzYJ1al17+gnU3t046dZ5Uak7owlMDA4Bjak5KJw6Wc3cpJ3Sl3e
uXy/aiBRdrECUV3oGPCLnEF1JoLiQL7aPuzKbzW2fWNYGbf8iirqQFKacGeHvJrDqXpQ4CC3iCPs
rt26dXSK1M+hERuZCm4RJxzK+8H6mji5c27HijvFdF8yV6OfeHea285p2d9rMKfGTs7NblwRduDU
LWS+UTpGD22x1YuRcgRsjUIhUh4xhl/z3rOoi/ElUOz3cd7YzS4aIN0PA3NO6Qkx71Ywl145R9Rh
w8qp2ybJzSpjLyGhKlbGsCNiym3Wk7ARCdUfs7gZKhhMXek3nMBdK3xD/bFhZRbyeaq+c0QaI3rl
Ub5CNN+2QxM2XHTlhz5UgQl0AVhHIgiVWh7k5BO5y1Ofv9sr1dqinZjBcexBWltWkC8IYjxhtXxs
WoVG8DyYCoNnm/5yDDI69Sp2w6HK6WcpvmFTmZj+LC5eZn3uC/1uKnc2TUTKyDKNabrSnzxPnnvj
p2EF5L3tidX0dfGu85QkUs6qY9mMj7Fz7ql3W+smXX14B5u1/WDy5SVoaNaVydj9wH3Y2jkIKjyt
K2l4jMKxuOnpMIqOFMNXV3+ZuSun8j4dtbAE4EmvZsjDLh9flXr6YMq4zXlhiN/g+1edCsgJoazw
DGATzCHc4nnOCAihJi/FxGviFhnmjaD1LxKsCSZQI+VxodWx4boOtGxMQ30TUKkso31b5htdw9J1
/DHH9eSO2tYSdahU1Ya4Qy+B3NsvrgfL0XO0NyeZvB5UkUbAQ7Qcih7/RpzcGzhqA35GlCY6A39c
6mGBfBomyXXU+tZ9pp1UkIHBiPyqfWcf9fF3ZX5WOEDObbSNp4QevkKYPfAmZ/8akOBaO3XaldMC
SUHZl1fLObffNFhlFAn2+vWzLu9smjoy8nZ2+31VaCucuUhy7xDs3DZY0M/du4jeU4XF2qfcWNRs
gLIu9YDV7WOUt9L66LSUcqcJ9XgIwPaDIabyrH4nE/ozn/o/YbG/cJESUt4qxbY+CudSFLfRqu9c
SmfRm5slP5vT72Ii1f/8vOvIg6GHpSN4/Q+1g5bG/bLK5oLWfdOPft/AGt7owbxz/WVDDbnChKJu
kAeNDbb5XaLqn+n612+rKQ6CdwixYLNMZP48BukSJPoqc+IVyCVVoSn+Lhrlz3yrf30A8ZRQ2WzN
0v8qNlcsMqkSbbj0V2Nl/A8h/W/srR7mj7+T5fxZCPPHJ/EFLPi7JiWych1G/bsc0EwV1S27+lLW
LwsEzelJrX9rNfxnGcw/P8NEp4c2SqHasf7Cs2rWteEo1y5o/m+uTjlX0HnPWewZr8lO85IwDpSt
+I2e4G/ekY4gi+x39++MdodJUReq4gtllF+pJHyOw28+4e8WIR8BN58V+Df2uvrcyqrLOr4Xoi6/
87PbJCBUKEqPRqBsFJwqU5IPwLbJnvyN+vpvvx1f7ppd9jfuQ7lqyYEh7aVEt2TDfp3y31koM13k
1f8Z6kbNpqDKAOg2lf8QHuiEpkfWIi/uOMGbXj09Nc/TOv2UV0uRapw/UKtRv9jRHVnsH1mTPuNN
cbIsGzMGaHtZt5+QA5/zpf9VaVwKGE0AFRuf0Et6+25GbVHpWDGioNg6+fKsczKTOAZ/moPbdW+1
ottbvR6WK/CDwEPO/ezl+2C+ToRD5q0VXCeHmLnCtcAcok/ao0M2rS6eeosTjyi+bJ23U/UlOWv7
jCyBSQ9WoR+GWt1ancqo/iHuQB1jSlG+h5Yy9FOtfT8tvpu2xxX8q83twM0+UvU+roujTgQdXmGk
dH0Pw9s0WDvUjAFkt702xQ/k55Acp0IGyPvLHMl9bMV705LHEnR8zEz6rdLDcsQlD9w1lxMI9l4a
62dTT0fROzaXFYMWO+2PCxN5kVjHukx9AzQjzfPQbl5EZmym2rKRWchvoFdSuvCBbbu905d7eNjb
PsJmyhHhyGm/Nu6NAcamEXCoYIA1mJ9rUp5Rc+5inaAxk7Uq9ZMCLJeqw/sYbarplFJJd7Tn5Lx7
LclYZT0f8onYu/INd1tfsUdPpQjVZrlHdpt6BJzfR4m5yTIiMaUNBlKdVS2SGIsGVZw+ja571wL8
j+pTsdI4d9PJXQkKkl/zxP0JKL/k/XaszdOS2hykZAUxb1Ki02rtHLzcHbr/csHHQXia8djH+m5E
RZsM/VbTYEFWL1NXBiqNKIbCO9LBvS659Cms9KV7ivPnuKWhrz6H+VWJh6O6YNTX5mNoGONt2Ss2
ihibWdv0IDs6NHfGI16qme3DUZ+3c7Ov+p9KtrfTQjKQrGg42k3UlJ4jvmJYUllDVaUqexHrvpPb
mldP4kfoz0lUPRRgZ4nSnKYR9Z3WPw6Tfp/qhj8BxzBN8xsVVTKDWUDmQxTDv4mSIzjYQ6R3+6pZ
tuYYbxKS73Rm6sbgek1/kvltpH1RbUfyaK+clzmlefk15XD/D7bKXHi5nZxDN3/CGPJjDPHrhSgN
erpupMtMCPKEEDIq47brQBw06kVcV4CYjeSmX7YVSH5mFCR+Qsq0L3227iWzgqKnVIGemoBFpNNH
H31zKQWJUCjH2xtrIbxXOq2fwYzyh4xeJSWmHXChDNaMWDIavpkXZxm94WWjq4VFND5aFaPUDoOa
wcxPVm9vBuhz+dkSh9T8VBWXzvhG40rvigFvWLGzWuoVObGF5juBSi1yz8lyb6wwsOKXOnt2c2C6
FAdktyD88xfxwkiXXgj7PAy5FZYC+mPk3iaF5VnxeB9H7c4VvzDtoFdxTkbsnrIkanxlzu4MpB7J
+kHF/aRaI6VyDEGmKsWTKNO3wgGo6qSCZQ2IX62m+r2EpQdMK3HvS/K9rWYvU2vdt1ka6IzC0YO9
6Zm1r2R9ltI4lQMWcc747eTZW4rJLptfaIHU1BYRcGoB2F4lqIUS9PQErkbtXqw7Sc+uQWcy7P7+
35gn/1LS/Lty5m/ufUi/V0I896Ol/dVmZiZG1XWylWw6BvvjHHSryd31O+Ptv/gx/HH1k2Dj6JQx
qGD/QxcvRDoNbmsCTOJAMswgobw3EwXazED7Jkqf4/xYLbxg99w52t4drmOgle3HQxMWXANasLwK
FvDRuazJ/iWAGU2GyD9tJuBD/jC0YK6/Ky//5uFc5UsWOlad5/PX8otXR1e3TJcU/r5+TMptVf0m
PuMvrvl/PBh+supqCnwZdFB/qbty+LCt0mkXgDGwE/IPpa+E5lEJyzB7ZILsY93lG/urB4kbGrjm
4Tqd7Nhr79pD/DjstV3ld7vk0O3+63WhW39TWlPTOkyrLEW3ySX9c0Wo2InlWHP3uSQEeCQjW7x9
NSfjocRdTC3mXRWrhyF9c2vjaE0ocsr2DAPvkczOvepAqmTOUHNjAUwq6VfuADilhIwTVpmXl7h5
nJL1sSlj6sCmw4uwzF9qAfRPAIJnltObrY/QVJB/QhEMa3oX4TxXcRNo6wALxGDmin9CVXxB53/r
EEypdYAxzHkqbuo6oau9STXqfQ0+OsAn/Jnz3LzKEn+yyjUfrfYWETpH9UVJ4bkzT6qfbPfJ0ORu
1RjMN1tRvzrLs9MxQ6oNaOANbd4X9gvg6wx/ihWDFPVR2hyVONt/wE64sezGT4x2m+fcRQhwEYNu
6uvUIsObnbEFlgMAKg+Klh5bHYSV4wwzq1s7wqCgsfGeE0FWYYW9lNt4eMd4aWtbP9Kqdjq+3zr3
86hO4KkXbbgzoLBaxXhLZJ6XpJrPlMI36TpH7upmsYOln++IcIJTEZ3UuTr1S/owOd9x9ZhEDL3m
K2ShfvWpQzPaWEE5KxA7XvLsGM/qA0GFYcFcCDeUVaq+lj4UprGzq8xTV6YNkX3CO8Vf+usMUmyb
Uj2nA6hBwSy8ZWp9rQAYNqTvzfhTIt9Xu5vRyja6e1/G065N32zuyASO5tQX/pDzqlSTeTOgW9Xz
/BKGzd8KKYJJtlvcaqvb43df5Kc5WgNRYt+WgUrYzwnJAS3tbmwwD35r4rfUfVbN9GwzCGlU96bq
IRio0B3Glb4vX44V9UrCtYulLEe5foZicA9AvlsMuCzu5FkOowN3ps/Hxm4GZTzIK4FVShyE19ec
GVkLpjxneItYcXlxq2Tbq8ZXvrRhHfMZsKPfXaHeOml9SOcZkG06iIqq0C2O43TvIlJ131vEH37S
r0Cd4iRdDj1JZTI9IZor2sVb8Jh2ivZlhRSriW7fqrjoxWj0NKv3S6i6uRA3Rst1rJ4N87aU3baY
bIglSthU8f00iLCeoLgi5c7tXcYjwnEwVPIPi4GlUx8bQizwR2a03J8B8ndtPe9G3NLyjLGLqTwk
cxka0ID5PcIVNr8dWW+l/TWnTA4yC9xGPXdq/1rNrS+j1u+tLhDSIH+pNJ7c+BPj7w/DKRgBMEVs
07NxndFG+b4TFtzcZaeO8ERU81YpYGgxc+BhbLiWNo4936tm8TbZDFqdJXCaH4XVNjXii0/tWw6e
DRXTgzskO4ervO+N29gdHorY3c/uDyPIn/RzsdjVzlahHEa07ulX4U1CNm78lKu/ymg+2QQ7TwnM
HMAZxgfGvNXq9U6jainIlp8UY9NA+XfhkDgpo6eOugjPOgZo4f+m7Lx2G8e2LfpFBJjDq0gqy5Jz
eCFs2cWcM7/+Dta5F+1WGaVzcR4aOGg0LYa9115rzjEHJkpJNKBZosBExANRrGK2UNWMAZXCEdFP
JAi3elW1BeOl99Q13tKTAPvDGp610b9D5D6Xph2FMYqQQOc9Ku9aZQO9zMnlaaMjZkayXsbyWheF
ZZIxxUilzunVfpul0pUd59+mqt8bzuy2JagLB9zsJf/3su7J6aR2Q3NGNb1U1vFqtqXJ62vthHnb
ujgzgrr5LQ2FXQf84t9XSSuhgl4kndXslBUUcUFlk+Sy6NpoEVwLcZPmptK/L4aTj00U+C6Df7yA
/76YUuAwKCPzQ9zOXQXKpjkfjzbpIn0Ntvrd3zfGP++fKilcTjbFufNzyddI4wrtimZ+dMtqM1vg
2qWwSpftte33h6YC18HEQc0kAvO4/FFh0olqJFvsUBqtz042nVAZbmn2vkgxH2JR3WseB/4RQa0p
P3reTYmdNgwPfbYO/fs0fOzA6qq1ktpZ338EDYEnWkUHcB92p0z9VcU3onCv5Y8N/5rVaGt1iDZi
JZGl2i3qbFPJaD+9RdP7nx2yM8zD5k4ZP0xFoK/xbA7vonKIo+IW1C/OKMUesprFrto37UaiD2uE
uzr6perdAn4C6Ima5KqVkTz4xcnwdm385ZfxAh+Fokk2CqMIYWOqMrQbqXfHYx1ApWKIWJ2s6iVW
jC0W3v0Qxccual25eNcLADslvB9/X5gc/pujVd1mTIJkQeR4eT8Ed0KL762fbgqyyOgHOKIoLmut
cKqEip9RKufqqtnktEh7KXpn2V6rIehv5aSE/bMUW0tEFDvZ8zUnShNnkPYdar0Re1WYUqgNOnk8
nqvCNunFeZAZrZPUWGmM1CqOLrQlN6ESEaPF0ICUkPw9m9IDL+4yzzk3I82wfCgIgraR/WUcv2mD
vxibBGmd6VZBchTYltIo2FZs10w7mFuUK08iHZz9vmK8UNxoHrOFOFQ2kW/uITk4EhAkraZZHptr
SYjdZDj6waaOO3us0rVI2o4fMz/qkCoK/THm5Mnms8smY5/70Woo0TdE01oLrG0zHIu0bRa5qT3H
2KiQlR7CmIGvdTKLapsO+ZuHGoDJ7N5IxYH6LWnsPjAII58X3ZahFioxU82Y3OnbDm+KE6ERtuNC
XlrNY1NLLuTRr278MKTWmZTbIb4vzRNhGF5K8rchtAtVTBm30UkIxH0moj7I/aUvC7YP4qFHuIhY
h3nZCSNMKsRHNvCHzgwOpkf8Um6g4Y4emPlr/lbskHMgmYuirwh1a11XC9msl0Gr3mfidm4r6LyY
oX7scCVhjhI2qkgwAjM1ejz4KTliHwMRpdr0pATeJh/FncZUNqBHP+Ui2kRtUzTyzrTS2Wz24JfG
h5parugn8Fc4OIKzHUrNDft4l7TH2Gg2kzeueqz1ZnMaGUFNLzJ/Ihqvtc54WsyMRaSPs+hr0QIu
iERpTagibsZUPqIyfsSi9RoLyaNpNluvm556qsVtFPenMLLmKKpTkLQb9GQZ+/x4sMzAyaz2ni7W
UqahMibiQZz8J6HtaLBVmj325TacFdUtPbMK9U7QnyrmDmHFYLkdjDsOvltS0m6aUHSUIr6JQ/Gh
RMsfYboUGYEMgbwMrHg3hBXaYSEtbK8ydxC4TlFpOCji7wcpvLJ//bjaq6LG5qJgQ9D1iw2siMWu
GGLhY9zS53hj+mrjm3OCXXYLYMH+/y/23681d7S/QfKMxueXJQI7y5yY0ez6ZbD+L2zVP21g3y9z
sYEJZab1lel9RJtq0976brcgl3BDv5qfdC038QfvBu3Ib/dvPvd9+01V+L/3z7qXlv2q2531RfzQ
wZm8dvP+7E3jpJcNCy+9odFWvqgBkjEs9TorKQybhZjeyfXD3x8OppU/9/3vF7gYNo0AQTIv5QL0
3YHfUjQyGbSzZ289oha3owVyD8uxrmzNF4jVuYLidyncQwYZnNwv0/RMsRl70yrOlUMiqOwUS29j
2TR+TFtexMvE5SB35TW8wLT9cUnjAtbIqaDOA7PglxLSOJvhCcJaQ0PiIOaky/D+2mDr2m80Lp6d
meDbRpB8xoJKucpUg9nT0V+pWEpssPnEx6ZXUHQ/PExdM+YZg2Xo2h/thnKsAbVZ9C3Hkix5H6Fe
tEraZHXlnfnhU/sN8zLAo8OzMS6cS1PXJV1djZS/ySl1hzUeWKffY/cgxutaEsBPj03XYV9CItaA
3FwuVaGutfxvPA9LAFaqiwDKxuf+wKl6EbnZ4epT++keQrCY4WvM2PjoLj5tWZumIcTysFe3M0Y2
ugfcfeLostDs9Fg8tjvT/fv9nFkal7W3TtzvfxxnjGXmcvnbaoKHnj65PJ0bB43Ce+wG99D7Heiu
9rDwXZ2wh/+U4tQVK0TaS+1h3fPXeM9Efjh//1t+BxZenAO+/y3WxVfCQl3FfTqdM6GDrzku0vpc
RcAWGvQRaDspJ2PpmGS42QnuHpLbsiXBPb1vtDfJe+zwVWTq3eQNC+g9Ttwky0ICNpOWC9N/SZtV
Y3ymaG4bxCgdUvsKAZaPq7gMb2poxKXJsKkGbd8hiIlEonEewu6hKwW3zMgmJmUDnxj60npTcGYf
y20wSyXknThITlw9hNBKLQg0GVhNpQAxLCVOit6ZvDcBO0GP+iW10ARvI5S1keJkDafaGyl/zNv7
YHiThtvEfJwqxMnp+9/vqmz8ObblXfrnEV+iTIJCjAAp1Occrb6SHqv0DZUBrdddNN3jH/JTfk9I
w89AUGTi7orMTSaQrZisukBchrg00oIyrtmMkuhQjTq+ddLIBe35AqX3tnjPBH9RisIqE/c+nQt4
lK4YPWjlZxs/JMVRkZ7nblbmhW6vt25VS87UbE2rPGqka8CLX4hqjUz3JfMZOWrlPsSPG4SnKULO
zWPJMxrqdWR7kNJINV+0Bv+s4rOGEAPRI0q2+EmPBrfTy6UwiAe+q0NFwnLUcUaQm5si2Cvyvp/E
BeX0Im2qgzRryhBXe9nSUPpNGXNC4/dlmryFIIHWnSEDRjmpgCQSPutMf4KutBWgE+JEsm/+oEFO
NfOPoNTBpycbzngbXt2FJvZ2kaB+1/u1gkZaTrcaqPCeumwkK0KP3wUkQGHw0TUB7LXMTvzGVSLg
fC0cD4RHCTcCnz5zFfQi3TuukJYWZaAbdpwIa6XXN3IanWjs4sdEG1wAe/MA72NakWYzRc1JXX4S
GZSK+BwD/aAWa6rzSIzdXCN2AeVs0+1hp/pivhQzcyMFaJZycafmtAZpbEQhD0TjAETyeBrcVDLi
HVlxOvMkx8YK24YkHnT/l1nfNtyzoZnPcBV/Aof1UbwTtGydlOVaZKY4u2Yk/xgpmzD+0vsVggI6
Mh/xQEXE9K2U71FQLhomvXK+UWmS1dSu9T5Tbzz5V5TuUv4bqX4wcFuL8UFUfwWFsgApuPAB0At0
EVXpfkhQWtakWhSO2T6qyvs4fQ1egZyY127VChgvs6Vo7bKBYW+96pq3BgY+pgb+dYCkpegGvoJ2
+1fESTlTHuN+N6EzEZpgpfujHctfQ3aHqraAQCEgLOvoiHkyTcnkrtFeCw1B9jC5bUcum4ZhssHv
mVbQF2bTXHkSIoBlfncoo+pLNu5lRsp62dtlVCwU/vYApT3WKFl3EpqQeMPXafZp1s8JkM8k5i+v
nNBaJ8NLaU5unq54+wEgh46f1YeiCzcjPlMfUZnOLRQ1ayUnyL7M53D6ClVxkY2HWLSubb7XVpKL
gi3Mij4c0uEMnQCWpuTA7aVJYxs2witcvu9zLJzyEFzJjZd/2vOhPWnmDBNmI77Yo4yYM7TAZWvX
OiO19tdQFqTl+J4Q5s6KLh+ZY3OMUBfYnZ4QmvkvoBOvDVSsH3fKf/6K3+jobztlikW00vr8l6kK
6mJgnC6n/TIu7qWwcLAP3TW+5got/N0mODUkfOAHcMlVp8erbbq6Xg0qB+lUvCuVZmWNnRszmNAZ
sOC6ZPp4ZPA+Yvec9nJsfvUcXEUQobnKPzumpnKFOlRD6eD1oY3WzDFLCf5Lx2SB4UvV4fIJlibK
42gqdpZ4F1bKZ2n2i7bSH4mdsHuWnxktOnS6K4kBaAPZkWXvKcE1Voi3HiLSSoAi2i9F3i1fB9VU
v6ZjukR0sMojMqdqOs+hDDNmzpQRHkf5FArVsyl9iH25ADd02wceezXFpVgto/jQj7sa/Z806k9+
BELITO+63CYYBXWFYd1AdwgcS4TIM0RMXpSuOHJjTGw91rYIu12rwVzRzxWW0Lrp3ABQrZ121a+O
/f3vG+RPB1JqLU2DoCLpoq5e1MpZGhux3JRndQUUy4ldJlwQuFDE/DdHxR9LvG8Xu/iEDHLjShRv
527Zu/TY7Oi+e/b2JJcyJlhUq36n301XNEY/lrHff+BFWQm0Q4KOMZ+z5O3EDxzWEmm45kKx5Z2/
vBZP8NMB9V/3cz5XfvtQgO8EbdGWvzvUR2kdwv2SXPFqi/rn56bLikk3XOGMenHqbuUmVwqh52eJ
tmzXC+VjTnlAC7KJtuWV080PZ2Hd+Hati0N3EZlSJ+csQSHtyPS1Ka+FfP64xn27wMUaB8W6EKwI
TfhGOALPXoOeAeANlAbZ49Xj6Hxn/ii0/7nYZZBtYnawaL35zs1BrCxNO/OET6mBhevgE0JxiRo2
UlHAL9QrmWTqn2o0qtFv17742iJZqeteMr5Mf3LVttt4rXcIdFy4EZ4coS4WKdpjBRxnPkabKJXw
rbT7XmGoOTAbbBpbi7qjnN8iDW+RxoApChQc/ljQinh8ko3mUCK+AJa8qopNRV/LMEzcaZSqTowe
CgTeYxtVFeDIYWmNja2X5Vb0rdue0ofYqCvNBn3+tv641fADf0M90JnO68G3jyEO2rIe/OGcCpod
mSPtT3rt3Wz+PJV1hZ0wYdi2NkvVDnIf4YtvS+U6ZAzILN7Jym2i86vFxmksJiPauY+iZR//Ik1g
Idd3ZYxhA7dOycjW0u50BN4SjWlS7tkfXoS4XJompqbiROiWk2qPA+3epBudMXoTjYceCX9RJbYx
MkOvniuc4hKJFaFOQ6kcmRFS4bFAgG1oAtUeUCaGdCchdAmRnYkCkY8bUUZlpmyFWLal9vXv6/KP
++23O3fRu0vRTBvaMJwFc1XHoSuYvt0bd13xHshfMlOBv1/t59Xk2+UuVpMaWpBQ8wH+RwSaUVpY
N4VrrfKltbm2mvzUniGU75+34mI5KftCESOaJbPsedjEro+ZcDHH68KGsNXnGfRh//33zevH397D
i/UlUiTGlNF4NgRv0WMP6iMyFTwOauisRLFfSIDoaNheuatXrnp5oi9bIVbNYmRrnZteIcNKyZXX
15oYPy7O/9zNywPu4PWlUSvD2SoPHbp/VD9Xfob8Y+H77Qrz6v3tK1ZqSKSd5f+aiCXOlZ0PFCXp
ZNSVOB8jThgiKo5qUO4as0CfiuU7D2uSCQUVdMRXlyTPcT8sjC5v8EnqJ6FU7s0AwUKmPgjzcaaj
JSEpQHXK00hr4e9P/qc26/eXzbrY/uWUGUQVzw/hdxN8DUDFIeXpdn63s0eTB3KtVv75gcxwZoUp
KzmG/75dZjK1wAHpY1kQBb7ghFx5mX8L8/98m/+5wEWJQcBePsTTyPeDrp5IUMQlC36UIzxFr6k7
OQivVtDy/dVADG55QqyKqACnC62ca5Pen6sr9NuGCOYLUcTFhlZV7KSaOv4uQ2gO2OFbbJ+NFWZB
R9hcm8vrP8yVNcod+nWGKHHFy3vbd1MTR3L+lU034dAtTKVbzewjMg62FgO8NHouiCAP62gTy58V
PB8kvisYKKtK51TZkiWIZChvvIMvi0iCBmBrwgFDoGtFkYszcibw3E04jCpLtf1MfM9ScWXCI20Z
/mmy9dgOugNseT1I6GakRuYgwx5mJku9eyvRWAB1H1po1SJjx8TD30xrgbOFyqA7Hl5j9ZBXT0Lg
0WX5jMWXKnhPws+xbtZxHO0D9p6wx/PCJkgm4cHPlGGRGIxrEzGwMzpUGi0iCTJlpVa4A7E3QckM
5eijrW/SJlwP5bAV0zW+7W2TB8s0rfCwNQ4H18+oFdcmZ61cSJfS5Im2CJ9HbPWjOXPnOFdm0MBV
9jbIlDeKWTvESW8mfxeN4a3ZPan6sg2KVchIVwiwJ9JQr5tZ5nIWcOKVFkckvIJGFa+DrNiPhXiW
pBpLET2saWXSEqyD7k6M0xvmxDixoGitGkGyPX3F2WcxeZhsDW7nOq8jWpU9D9bKFyLLRhe+gb5z
tcx3iil0ILiIbPmoX1xVKNcB5rtg2I4jbaIhXTbNYw7UMNcmvOv8ZzPDDnR5Q9mwRjoF1AaxQLe3
+mQfyjcap9Qa2y7T5EUQjGuNsqDq1z3woBEtUasath+YdlusmnRbWOWyS2WGo4+i/lCI9EdQKDd0
0iKVYyneM23YQKc79MSWxt4r8wfXLxjhTk4JpgoHKDZapjxmm4BwX4rtswjT3OpVNwnXI7ld5EEq
U3hbV/k5BQkxAeAbkhCRNSyQGgMAgtNp1YaN49GAzQmX0E3Tkf0OPUOJhB0WS10vm7hylBFqVrwL
Ne3TN8Q9//nE63edeY5yXlYFfliUwHdFz6C+QxVeKAq4MHFVI4f26jt5elRadMm+GyfFRh59/lXo
oOR0mMaO6DE6hfuhe5IxGJaWvJkC/37qKato/TU1JJJklZfaQqMXGkKE0k8ytFhTqnYFfts6q7Zd
3C8bdEQdQlCpJ/xRavdBQvAle6TAiT0s3prgQxFfhXzVBJkbBRmkle4+KpF1i3uLnmCdrHwBHqYq
Hotm0+DOaxErxHq+F5t80w0ses24CWX5Rn+llV5Fls2xGR2JgVqCibnn0dJ6mJRDn39IFIEGiq6g
ec6leyunUQcsEI6MwF5Nm7gja0YYqgVsBzfLJIeu4V2M5E+FIJYKjW0AEB28yomVZB8EuhtbwqaX
GaQxdpf+gw+rUV7EY+8KqmaXieFSBq96EU23NTi5aC1NVT2UWrJsdOXB9A5tCv3E04clPWaHqtym
450toBxC48GAKgrSE1FbBbGxTGR0TNqxHN9ZNR1rYfzUqrsqhzqEHEBk1RimjdXN9vjoURGYy+bW
boZ5DKSwlrQf++FdI5JogibZF8HSL+DRpf5dXDSM5sr+F0Ua7XFxB15qh7PGQQC4rg3TLRprF+dg
P5rB9fqXNh6XIE8XvhU8oZ9mOsAiEtNFl42bNiX7Vkqdeob+IoUvghHUCYJTkMvTusNja5FLJ8KG
lYNi76tnIZ0XhRZbvG77heXWyOQKabrTA3hwqAY9QnLDys7NIz0h9GcQpTSEg/RJm+SB7twiQmwr
o//IYKAkzfMQv4jJjSjnrtkcpPEpntUEEhHGwMWy7hgUn2Uig5gDBsfho8CMHzW0w8P4DIHJMcpn
sfgYp/uIDLtKe8tYD0wh2o4mdglWMVqwK0GqeZZ7OXsgBLZH49tG0kMfGx8JmiOrLH/Bw+Z13yWc
nXNerrR9sDTdyeJ0M9X3RfdYwxLomVMmyqkL5XUnPAfWQ4ScR+WmdgYgCv+XWogQ3sR1OQVrBcKS
NdRuWB0VFSKUGK5EjKWTRmM3jxyDTvxo3hlQbapRdZLZ9qscDdgN1oA8iRCgTnUqJUF39Stt3wQB
GV2/spjCdDdQgB3NeCjKX6Z1N9XCNgA1o1voYmnONZ47ercFeup4WHoSrV5IR6HvO2lxlKXP//ti
xs9Ueg5pwHuQlOAMhPh2pH7iqWfrvJIcIVlNjDD6KrLTbF2qdDQJUo0n7XmsnvvcOHnBjMZQ9jVq
qh4dGa6ZHmZq6pb9J4ikY9lAkDJWEY6ZdkZt+WiA8SA00fyJ1IYrh3rtaroPt+RGZrwi9IA5wJUu
a8lnlqYk96Ksri28TEM4AuU9oEYCk4uMKCFlUaZPGUMOK4t3kHI33gjrw+SuTMj7K2SkibhS0Ull
BA9JlL1mOzDWeWHaPhuqGJKtzTxzscm7Scdd1YgnUqS1xHKgSAVOFMM1xqXWP/jpG91QZ7DALQbK
Rks6dRES4wrLbiBKmA3T9MtPSUM972crtZKXAnFm3UdR5bewNNZ1h14r+QihKKczLiIXnkNuslcM
8IxOMcpZpdAfhy69Unv+0N6iAKPQM1REBMyELw6KQ2flRtrlX7XLBGZu1agbGqyDi5Jg5V3VRv7Z
qqHaE5FgziZBTfldfX47eZjjpOt9PHwRqK219jybTVfcEhvgh7GLltU6J/XtXHur6KpS8ofKlmsj
MZUMmQgE07yobOniyHlhil+VIy27T3keCM/9ofA0PuCDDo/XBsA/nFTgz4hgTk1Jwm5yOdzP6i4t
4npuVI724CCGp8DkF3MUt81jtB4exw/v2gD8z34UEQ8GiRNg/pm6Xz5OONqKkAcDahD/Trpv9vJj
fCu75U3MKWnYzcPv4ql6D1u3+C/0ST/cYip8+peIX3UV2vbFsbwQs7b2mnn8PqtrN0zebc0FYTH3
4CCSra+2/v48yXJB1MO/Yy34xRfP1IOZgUpjOOf0m4GNOd4TU9byy3Q6W1z6LyWf3QtONrv+fzdQ
ObSY8yFpTlf8Q1CcNJM6FNNw1oxfTfYVDOKVI/pPNtd/X+Hi0KkHRgXpXfmVFcOqqoDIlUADRB2e
HrN7CQVspW8gxSwz03sGDzHTDYkvxKtaJrg27iV0tFoB4rsnMT4oQJkxlkgJyl6kRuhqg7YexXjJ
cmBLCKIJTth3XuJWQrGaPVENiLFOTc6cD1noE3njm61jMs3tDZX4qgZCYQ+yJlgFdT3ansZpQbzJ
hc5WmJ6kYXLTd+Dw28TVkItOxYOE5T2ISEJXlS8LgtGgi09t2uJopXoc1JUafs160MwXHQ1uVzJl
ULe8O0PNoMgYCyV704G01gQelVLq+oq0aosM/B7urcpYtfq+bs6GFn8ATsWySLipMm5x/lJhZGuh
OulV4EYWGxuoG+hYBUgm6jZvMimuIV6Oab3NR9DttQZlohWVpZyTRtGeB5rGSukfhD5akiO07qVf
QvQg6qgoxFXRKXbC/BckrxMwjU9jHcDOG4N528pbZ2z9jaRU6Ffb17Dq3rS5Kh2eKnXfdN66HR8o
eXxNdGX/LjBYaY1tx72FZLspSo5KSXvOGGqF3t00SCsl5RDCvlv71AW14gp666R4UoruLhTKW7UA
fANF0ixazCGWDBeNx1bIqzH+mEh5mKG+MkuuoscLXavdXIrdnsOssQzXJXLUpYGRRB6ipe+hc65m
I44X237rrUYrdnJFXUZheWeM4dLycaDObW68piXbZWZyKIzp7ptUaPoKzI2UIAnL+m2tQzY03osR
0m9U7yUUn6zKx0wJdxnSEawMTluddfldBPlvDTsRKJMcZY9J9ykGo2v2Lz5Moro/Fz2VCfPRcHD8
fI6dQMsjYBrt3kYwdyVSpoTSyDMSwhafoprPn+g8oMh04G9qCBshX4KITkTcpr3lFBgL63HrQc6q
JeVtNIR9Ww6HsfdvfAPMldcURzVpFtb0alT1MhZlu2zV2xAUVKSaaHZvQZEfi4GhqOXbMrdqVCVY
olSoaUECeIH0AyOFGWc7L6vd0grux+lU9v469dKFkbtlrG8HMUKcnS2F6qar+NkdqyNFtgwLSBkS
2joQZcZmyWfuajAOlcnfVoiDghbFPAVB7bOm9xwiEQMVsJhn8mTOVNXgyG2Q6prONdBclqQI5YxD
H3xKUrRlDmsl01aQMY+NPGZDyJcNSVucC1F6yMsSsyqA+Iw8HZ8j5NBxeBq/VEtHDu3fe82wDtV3
sWNu2T+lmA9NrcVGcm9UglMiBCiMc+yfTANUiOyGCRGNQ9Tftv14SmTDzqzy3hSFlxTATih+Jj7f
jPQm+XcIIxDM45ASINyb3CT+IFk+tkZx0Ii0SFVqR1njgMxCZSGpxLqxNr1oNa9WvpICxEItkmiN
63XGWh6MTZ77a6CqKwkdSjMgigE/nFT499v6TZhOeqMvK8TqooK+yjcXRnYXtgINJnV1pU/5x9aE
YQK5HXs/xsS5Bvh311CpR1Py5OFcusYxv5GR7CpOus1XgustoxuVkhMP/VUGyJ/13MVlL3qJAwjm
LJDNX4Viz44Qgp5aNv3BZVp/1ZX555RhvphpQpnQREX6o3vnl2Op9bi758Y/qXQ4qF4L10TsWh7p
MphXatU/hs0XV7sYPilSnWil6f3qiZHzyZipfWdor6gzfnhqqkhtikBDJcXv0oCcpV1WYlg8D+xf
yIVSBb/+Jh7OV16Oeff+V8d3Fj3/cxnpQhs4RlqEIYm+yXznNNWOnOFZvAfJuBgf0Ptnj9cGJtJP
Pwy5BxJhWVcxEV+UZvB006AXyl+1O7oxq/5s5f1di7od1b5vJ29menVMwyD0hx/67bKXyt0qhDeh
q/jXVFq9GICEbT3HkvYTa2xdl2uNoKOhb+y8KrC8zX5JuXYq7WueZYooJSLsb6JPowYcle9XK62l
cRB50qGFahj7VBhI6dIYnhFk5hKfdtN/sJ0szYHk9aG0KzwomIHsFN6yUTkDLTnIoDdDDzBAe517
pH3+ouSHmnGiYS0xka1w4DBilbW1YE1HJR2+kMLYAp7/jk6a0jLGjum+l3ShJh2+QOdYIEaLlP4X
dLapy1KO68KjJ742HsxMIVsPaeTwTKBh5uFKn5TXsszuSQt8GTpaSV541rL2pjS0WyJLb1M8Q4Yc
LOUiWAGeug9Fcp+0dOupkqtj48wrSPh5HDhNYiTQwELixVcEjABIb149iGwLr4e4DLlOxdpZeFBV
aVly/tTUiRHO5ATNSkjfxM7fTuO+Ct893GrwtxTGx8bSCLq9POSurka21c6gZAGhjrX18JgQBmnn
Iq4m+qt9zimGPpPSHrveh+evHyp24YkeS9LdKhshyZcoGhZSdsB+6uvxs1nnJIXs2vJzTE6h/ABM
dJAxaJHwgVMsiB7z/FA15lqlFMlTbTdNMDLLnWA9DXm67rvPyexcS5fpW9DCQENZpidz/NCyZJsg
2pvxaTpqNwBg67yo3rCiHi2NAXnVrtsBS4acEl4i3JQzOhHmb2vr0k5r+4VPQTDQoypOIq9IT5um
TSi28HONzBVxnBSatFeBaYbJxvAfTQR5iobyDttw9FgQ7DgK95kE1IIuYTe7jIZ44UVfPRtWn8i7
Wk/pzW208HYIblKO2fldBN8Lb9SKoCWe8nshAEBR+30FcLAeHqQJAF526LtiqYxoIpEIVFg/RTO4
8aXX2TTrF4dWeY0BP8T+l5c9lz1Ego7yhyaqrNJeAkiP9uhlkmFOFL6TKZ8AuV3Tp/2TvKTEXDSi
upJbEUSVhXkpZrrOyEX1ptM00MTLIXXI0VuIWUtXamcaPoJRXSUN4cMQ1vyow9r0NiiPevzmF8wv
4nY9mY8xZnb4CI5SIzvK4XKiLBRKoj4rZ475GobuoQjAcJIt16jFOdEmylLBNkhr64xoqcJJGWOo
OB5wGHM1jQzwn0PzeZSbVQxxRgkUxxjeVKw+XoeMV8sWWicjvOwXUQ9/FOSK5q1i7YviwEUYZWNF
4ssKhFMvrVvzsaGFz5HfGD6J1MHlzYkFvZvO45ga2S5a6DN1gvhMmJj5jFbwmibNUdMTu8IZGEi0
pwv/1JaG21f0NiHS9CwshgD7qtsOKKADLGu8Ka4WV3u1bR6a9E0Pxi0+GpaxneAPzih/qRqHYOk5
GtV7C1Y+JyC3THpH6nAx0M8rusY1+b+U/rnvonXdqsy2HwyUCnn93JNtZrUCVfahE31HgN1pjB8N
UMUhLeEkvwTaw6ic2qywIyhEqfck+k+DcIqrkuZetC4tDCgQJcH2QCTCHFJWADwz402uQOngcpAU
gzY3mc0676G/m4Q7HJ+LMX+L+26hiIUTtljfaGYHBegW7XUM7mR4oGFpztwe7pO2K81yl3ueDOkg
f5S1bs82N3uwOCZgDdVMuEHcDmjJRhbcKHjQNIF0ERS50mBtep8zF+fTPAE8rYH/p28gBs1SGLtF
BY9RLwEYa7ALD1UdIecd3SLSbrMhfOk6JHpJekxDcZtjTpdDZN8deRBsNDKhG2I+Yc1OVmULfw+/
ZKypB4EKdhRuCw1ZkDC8WnJz6rRDKx/y8d6SPzKvwyGO05wPozRSJ6ea7NXE9fiQvQrBZPycoF71
cnlJu7ZHrD/zXyOq1TBWbmPFvFM7qbWLms+koEBu/VUEJBBkp0GSldIFp6nC8kzMm899ju5CjbJ+
YG7F2lNl5TpTke5l0Ot16aDHwKoLb4UxvWxMCt5qM8n9KlWUXREHth8JG50cNqX9qIZ8l4zAaNT3
SQgOqpevhVxfDtXNLAC2oLwb4KEMgO0Z701akUNMRHFF/7gJlYPBMA8yhF90mFD3xfAetwch0xjV
QaU34yXDDidRVkm4qULiApj2jTRbAnYLGZNuoe4mX1lkBckf1oclLWvk1E25E31gdPrk9C1A/4b5
Y4W1K7vX0OGLBAoI5bko7nRFsnFKeHwfdQQLaxI//OAmD45JdQNA2x8wTkLC6I1z75dLOSQQ/QSu
4jT1+ab9H/bObDly5Mq2vyLr54syzEO/3QAQI4MzM5N8gZFMFuZ5xtffhUypiwSjGbfUry2TmSRL
ZXkAcDjcz9l7bSufN/8YrAYNtJ+6qg26R+j6AQrs8qZ+KjRs8kH2XSxZaGt+8qSajgcaopwEmLIV
3Z2ObXLNvoO2ohY8BBxcYmNyheyh1CfbH7ydSPZ3HN8YF7SGcERuYiajL8HJUON9b1HIyJWdgRk5
yEf2ERRNwjHdNrmx9Wt1bfUp9KG7xItIqgiuJKIQWE2OIeKORgjuwvgYjt62ltPLyBu2vq9c5UK0
6xrraJT+b/Xk/4Zc/YfOceC/D7michJm4etz9o/bt6J9SUJ27H/lis9/959hV7r5h4Kjjv6Xif7B
kiU2yv2vZHHBkP8QqeTqiHMRwInqvIf+V9iV9Qflc3bXcHNkXdNl/oH/TPKVjD9UYz5JcBi02Hdb
8t9K8l3s4zmV4Pc3ZCLPVZLusOR/PFZ6ViSMIooJnNmNuAnY8NnwxmRmmIfCgn1rUzyzSwsfU0h8
nVuN3nBpGVG2TgzSzNmGa91GTgXwo5WkTwLU+3Ci5i5n/u7d/b3+fZh5j3JaCN5+/VBZQqhrzYHr
nw4cjYRusjVjRGfBRU2bz8tfWWXoEZmPRLAfq7R9+XrARW9hOeDSlSiQ46dbJQMmAQ4QSBybbpa3
jgetOXNIXNa5fw/FcVfjeK8zRxZNk7LNQz0sGIoaSLabdUjVy2zdkznZI0M+q0CaD2fvjov/HM+c
E4H59yfZZeeTmSmWReHS0WWwGZMRbOP1OaHTPHc+DWNatA+QdDPFFpel60mhkZlauIYOj2xMbw0l
oh8rnymef74aWeEQiicQlJNGAf3jFI6VKQ+xBJSuJk1Auwka4dsZzxWRCK1TQOqq3HGw0u2v58fy
CMxd/DjuQvY2Cooh+AUBvxrdtHWxro/+zRgduhX6poxoeDu4Mdjnn63JfL6tlBIw5s5YLUXkv368
3kyn/xgqZLxGndAceGWmH2LcIFFVlOztzDV+futUWbMggUDrUPAFLx5hWUPGlkMZnRDnfPrQmPxW
7EhtZdtspU10Obn1NQnye7xMmzNDz4/t4+yhjagaqkndRJdkdXGZ1pDKOQ+cAujG+KHOZta9tUGF
bAvOuWrGQpHHk4TZyvJHB3FeqpceBxJ9Jz3pW+J1aPTrxfiUBOEZCfuJG/lhiMVkyWMvD5OGHTlO
lthtYvG7YbE5I5TiW4Y1RPIKwjxU8+eZm7iol/y6MmguMp0VzcDat3h+MjTwwQuT1u3WwbVyUVwN
B9ycr7PNGcmFH6zOdSl/CfoWjw2UL7MTrosBsGbxNrJbEsxERkmnbsikQ3u+he1yxGK3QUe01nfs
2/Bz2Aij6JFG+QWVgbOC1BNviMFHEg2xbOJ80Be/IRKUKBCmnFgK27sxj6Sc7GFwjS7trQAob/1o
ucYTleeL+LqikYh0xQ7cdpsdz/VPz/2QxVM3FTVvUpEfYsWt4/eI6UQ3LMozK9G5UeZJ8K4LHpRp
Nsnz5ZZVcq0Olc45HcFXgg7hzHT6vFvghTTYM9CV5bYuvWZFxgsUKGXrEtDUu4ojj5v8LdzEu/ge
tOYqR4l0F6/7g3Hm7Tk5Lrw+i+WOL8m8v3p/hdU4VvnYN607ipvJWpfNox5sEDV+fXmn7qMmSvPu
iq2QuGyw0w61gFX0LQH3ukN5at0Tozm3J78e5sSHQ4U4yKLKvo/FdbmAm8pAgHk8Misa23vyb4nX
3JcPHs0nTqv2tJfsHsPsqt9a91+PfPoC/2vgZZl46kVi7v2hdVswUh0w3Src5pp2TlI9z+rFEmCw
aWXfS0fbYjX4+LRab8yTcgw6Xr/BUS6Ulxkhke/oINDhPGs9PLF4MxpYBWiO4ByXn39fzLxqGEDe
isXkGtA4SgSwX9+3k0/s/RiL91hVtaIYNMYg/OGbum92ysVv4QViwm+ogfH12eflCCe+GSAjaB3M
DREVysLiPpaUbBorp05Z05nzr0uTLCMOfzSu10Ov0iQ/s5OST91LgwYYyzbf+0+fe3mYjFyYZ2Z0
Ma2t1ZESrGwToL1mwaSCaxfuuEZ12tjjAVTgtrlMkfUQwuE9n7nhC93J/N3ic/XXD5lvzbslzRo5
fgiEKPAVadB9ROtwk+5kR9wauzMjfd49MtI8bThJ0UFZ9tWC2Kj8eo4wyujarRQqD5AzIse7rg76
BUQm5pVjgo9eyS/CdbvVnK/HP/VKvh9+MbPyqhtipdZaN071VQUXr/JMmN7imU/EiSPGx8tcvJN+
zOSxUgAD8ztJiPBAKIQjAHbpHWr+4jZ4OyumOTmZ3t3Z+c/fPUMfxJEe5QwZXODscCVemVRdWW6y
Iux9O2vZzjNJzo25eGXCKiYVw5tv5whyljxZLAd492hv0LWcLcRP53eP5x7h/PF6d52qL8Ude8vW
1cFfTSORp8jds+Hm64ly6spMtHWSpMDit5Z+TiubmrYWwcVqMSGC5Owp3rlV7twQi5eu7QusfyEl
49rNdrPCDHeOtpFuqYHt2isrX4MoPedOOjkx31/XYpsvCwHk84ZZEu3C+Ut4g6Df1TbDN7JAV2RH
/V1Hyq+l5d2AS3unrgBta4z5RrKFgXyHOmU3cY3lTryvWMUpMH795JYO/U8jLrajStxZSStwX7Fs
/sTXsR0v5wVNvyh/mFcYHi/30RZL4zbb1N8JBHTO3eNT35H3V7xYY8h5FkdysbjiAdgnm/5AOE4m
1o7iaEzSZtaWfn3Fp96I9wMuFhvRr4eg0XmmUrPvjVmj+lyqsfM/G2Seze9eu7EKizAbGSSdduag
we4gRLf6/vUgS0nCp2e3WFCadlSmUufeeU9Zdezupa3lSpuhuaiZLPndudl58hXU+eIThSxJnLo/
XlSqJmHcqEyVSucxwTqZKR5fX9LJh/NuiMV981pZqQJi21B93ZbebRHSkf1dFX4d/tN/y69/b/Xe
1+qWUtXfd+3dGIu7ltCsEJTam4+dwit0n+petRPHd2nQ2a1j/UmjkDgM9+sLO3X0NNDG/NfNWyzE
ZqJFQikwqrzpnKCzMai41dUv7njkhG8VFQswPG55V9/3P6vbeH2uZnFqL/H+ByxO24E25MpY8PQM
D/9RqWz6zjqatI0zs1vn5k+SiXcjocxfX/e5ObNYthOTw5E+MWpoiatpQp+jntkknRthsUaL2Vim
QcuNDaJn0SptlbzU/9E1yAsBS52YND89rsETPcAtDYnA374e4eS051QHSVedyX2LRTiHnTIppsCa
hPsli+BV/iz0M/P+3BiLhVZsk5KUDMbwxGM3Ej6KSTxOf3x9IUt79O+Xy5zpw5RYPkvsc9nXpEbx
Oz7TvYvvbw00xHBp7jrVikgO17rOt18POc/b5YHOfDfiYoYFWqUV+sCBzgxQE+DyCuWruIODhWcu
OzPXzo21mGuDmctDHIYdGekX7XjMVR8lMLUiHBQaEMKvL+zkwe7dlemLeef5USqUHlfWxvvkGtY1
cnqDrBCH4MTxClcGZx1aIqDih+jf+Uj+dVOXRSo9lAbf03iMtJqD8rvf7gR4vWeub/5eLJ4cZ3DD
+MXnw7eymPWCaISC0WoEKxzxUG78Pd4ed7JBH1P3IibyzERZygXnuflhvMUbMIW1MhGW07njXqIk
nm+mjbKf+YPnsZG/ik1fXdviW2kF9aiEDWORuBVv2cs5hW05whZqB9Viuv6c3EBmbjJ+Bk3yG046
Lsm40SUgJDtyvct/ZzZ9uPp5HX23JYm1TpoMTDmA9m31BsXK6ILRcwWXCAGoa1DNuPP1nXAdPHz9
nE/Uxzi7AgcnkU2ROSB8HLhO1UD3q7BxoxotKCj6VC0dVuznwsrOvTInptSHsRYXmXPL06INGm67
uQFcH6M25Lvuynfwx8IfIOjQs319eSfW1Q9Dzn/+7r5qeRgbhAuiykU9I1k3hoZqCnv316OcOop8
GGaxf8hlLy7lhmG6dbYrrpXZTnSUd5yRd9PDeDhXKj+x+GiqRMWBf9HokMXFy9IKhN/4fo9DzDZv
vA0m6xC8Ure3XADcF9W3+S0N12j0z1zn/M/98OKAkVc1qpwKOlv6O4ttitGUpZwmVU+PilgqergZ
EYNT2B+k1IDc1/mAnccIhT1cweCqUGUCTbXQI9G5hqcMgS8484s+TV9+EA1waqKwUVFTLVapsR/M
UU76Hoc9qLQ52YAy3tDgmT+zCfj8iBcjLW75YE4tsLS2J7RTPCiFsg0SMjabCSfvwP8uHmvQlKVS
veFYvdWJ7ezx84sAMb9+BJ8+crykOkB/ySD60KRb8nFCd42pB0reUUKfgPn2gb5hV3L01emgt+WR
0LQzN/jznoFiLHcXsa4JsZhn/nHANFVHYRyCear1rmrHbn3svjPX7BlzUR3Dq7MQl0/v7GLExcvE
4iMG8vRrRNGeHHRPD7D4PJxUSO5W4x357eerCbo2T5XF3Fapmc69Wcmc2xQfL7RVqkwCNt+7AmmG
CEatFqyR6VXiy9gKU7omfxZmQmGShaa0KBrDWjaestxX7wSlJx4jqfM1XACQi702QN/vwAk0N4UY
xMe2LpOD7s+BVkGHPngv6YLuk/ARSmsl0oDAoxloH+W6IjIYi2fYOm1vGI9BmiHeMYjPMAR1fMiC
3qJaXEXM9TCp6Yx5QvNtUKxib8USEmUv6K/qklBuKsLWji5hDVEfHSiipUKRtwDEwl0tSZptlUN5
76Vzbo+HRCzpfV0kVhw1J5IOPIgDcIYetWHVkuI2JubPDH7KxouJDHSzJEVFnVih5o6UmIlo95JQ
xb+QjocpHcmwQ7ur7juttwJSshMRGXIdBB6yJYnAsFzNiMyVI/0yybx2T4IojFRZ9MNnFc/RftBj
Uz4Onln9CRpEdsdGLva9UobrVDdQP45CIPMsVFj6WWiBoTLJJBGOQiVLlwH4n2rVp8bM4QnJc+38
yXoWwAdscz9DDpsOMcFKfd1KL1TIAz72qjrFu5Y+2zENLA3C00gbyuvILIgUsA9+J0frjEs7cBON
ZgXfy6/ZTU5ptjLVPvLslN0BhiqrEbLboR/lVyHKPNwAPpj7bCSi3CrUF72xOhs5IRGBCDJxbUF8
vI4EbUhcnJP9xai0xUtskLrn6kIQVOR9+fJtNqfpCDlqRd2YL0au6i2pq9a2QONzMORGuSmzFqmx
DBbxUvRzWF3xJHXfxnyEktOTbU4rr2+ORlYFD5GFLSyYRjgbE6mmutvHETz9hB/ggcPXib612hR3
9Sj11XaaMuIRgt4Y/wxGyBnAeidkc5pFnFEe+BzPm0Rtj2EVTCAXYjOAuC325LX1hE3N0tUHwWvi
dD2XQPzbISLZztGkUUn3QhTrt70fawfSoIty5akkoROiHtz6uSE7Sqeb6yTtw4eonkjNklR4LGZK
H9ibCQOVnM8BAhmf2tLMWyj7fU9oRQHUIlFDHC1dh1G61r1HQLPA+GEHbz2poZscDwK2qLCrgB4E
ahaQ2B411XNQxgBAhcafbjuE41COPGUocWVLxCjJkmccMhy8kEVysgq8KrxTzUkCJjIDc5NezPNV
mPtvVTAMyD21QnwKxsLYDK2G4pHEpx3SozEBR0ZRpsr0OZGoio7dBAdMi3zhCb0zqAJ9JJpYn/qk
dgjsyWCQhtBe83HY1FmRrid/hCdr9D0ZRGPBZrXr9Se5DolS9zPr6HsKyRlYNFUHQ6KC8QgMHBAQ
XHHJZIoZzQG/coNK4gSbe8a3ju/oRS1Y+aFh/mDirLNwQoat0JLRinwLgHX8phJR5EaiVq8xzgXH
Utdwt5tS+tSg6rjwxGrWpKehsAVnH7tdVNHShTD6I/RMfZ9IeXg95OFAwA2ZD+iTUpjXhWayGiXm
fZDFCL1aSSKEYpAuI0HMJcx/RQukpMGc0QoNTOOOjCDJVTqhC1darnevPp9fXPllCZtCZR+JtDlg
4yg2cXhdDFFLRIvpr1iQgwchBRBatQUH9qi0xltvyMzVYHV0ZYYhsy7HoC6I1fUz4Yfc93phm7x3
mk3id1Vu/ElNH7pMMypbQopPsnYZVhedrxYRERm65nisOetJF3NxVQqq9wyAICI7HrexKqVrz7Du
goiOrGKOkS0U/ZvHR2eFGueW/q28sjIkmoXaZaSymPmNLMTBoRqFeK9I8C50Vhg795uHqu++J1j8
V3oa5ZeW5BEUajRs8easEtaLVykndELvfqjmUDyx0N3P9wcduvVtLFHGd6BRg1IT8C5I84WofATK
HANyNeDKAJzS6VnhBkHeXI25iR1TbkgqC9I3PLo3wgwu1rNgQihMAmElpaWLf5fcsU4i0UJnF62S
ETUHvNDCmxogGQILaW6S7GmZQuPQDSC5LzfaQ9I1x1okICPFObBj00rEmYUnKxGzQ2UFGB0nIDFC
icUgnE0jQpZUK3Az+myR+Ua/W01WfjPhSkXfd9VNdcLz0LIGjjM7UHJV6msLqskmIEDsOuj66kkF
Er62ukb/sy4bywnmdLuiZ8Xmib3FHTF9Ft/AoxS1b1MJIyjuswpLL90zT0c5m1d94Vi41+ykQwg9
VJ2GKhnWC5L/8UIS4F8pAYGXqeQ5khfGdqeWMXEpVlGhFyMYJClTPLHdU6rPQc5Wuo+HuZJdS9do
ORSngdD9XAniMK3kiYi+ts1IZU/Du0Szio2vZOZlDb91L6jBPhwnkfT4bBI3aQnTkORYUb1NRsHc
RV3aXYsFx9K27iSn1pJXwzcBroDm3npIMOwEcYdbd5CQoTddG133oywM88r0xWTLfNFv/L6VtnWC
3SMWazaukdrfsPciybZMIA9nvQSYupEzO/d8xVYrwXP4BEe2OFJSscysuUlKy7vQi7ilORAT2urL
MSlCWXmjqJ2xl/hMgtEZiq3etW91ShxlLmIjqU0LG8X3shXWmuVa1Z0CpDwFFfWstaJ4iLWWeLkh
cMawbm1qzsKjkAXxRoiK6dgApcOQUEv38phStZTaHFNsVIErb2vjwlM8MLOq7v1ZRCNIHni8EaaE
cACVkk6kHNdayNa9xZUkSy10R2UaIGyxANMgL/QedG5R2H7asqGJm9TFAZs5kW5Y+7bpPXTy07Sp
R72oiOFFZmb7o+7dNRPgkBmnuqt1MmYmYaydrmiSO2/0jF0xNYVDEkIJZqjCihyb+VYpOx0qk0+I
pWdg5xb18GC1Hk4bJc93YsvSnU7juFOlAOF6LOtraTBSl5IMrd6pedCz9ujNv2ckSSmYpqfaaELX
M2ppnxmBtTJCTXEEIS4uFKNh4z7INTMLjagk86e6MTZO2YzNamrRw5pq1V76oU+gsZx7K8wJcJFx
ioUTJOyhxV8FlWrVgRmiEl2qlCizhiy3QHP8ogk541jVzgw0+CpiB8dK1pjOgKUdK41MR0VCSYIQ
MmHRyEWbWmC0lpVi9tyZeGP8Stv1aRzupV7B0WHWJV6yJBcxfoXhBFfN0vE7mH6krAWpidn98tkk
Ete0LgbFRAvPjo09i0xs5UMoG/5eNlKQv16ngPVsIrblpY+DvDVG/ZafB6d+igfR9aWx2AqU0B4M
tr5/thJunprPBU6+LuS11sLypeUJPPMpCPi/Uw3biHHVH6uxlh78erR29ZT18qZKe/0OGjkoASOs
9G+iGNS475VBsJFVDZtQjcZDnsfta5hwqXIj4WMC//JSs+9yygQcmljiHlfVXgLXGqV4k7yJSEND
Tp8qq/TujDhvf4RKS9R2xC8YVyg+hAdjkqVtlXn4NmosFQ35UJ14baVpsC2jfiITzTLutCou781c
km4iPto47NUkuBqqsvWAUvfZHfDFqXDTWUe5/T+YDbmCBiMR1rMbM8i2otm7aWnS7h+Ec7SXT30B
VIUINdCniIiXPwmZhiC2FL7Zg8tZFpOXTPz8GUnWLI9fnufohcECFVF+i/JSkyU2ZVEGUHZc+aaP
95WCC26V3U8z92RtYAB6Vm4KyWZ1deudfGAdnx6/PqqfuMYPP2BR7irQvmf+MPWuKNzF8l2CT+vr
AU7UAj4MsDixDnGqeFnCAHUQFesSQgDm/ecmxEqTE9Rli/rfxSnPHMYPQy7O5kXU84KZ3NS6d7xq
RSyzOx/ME3YG1LvPKyROlV0+DLioOOUlK3ojMCBMfwyEK+sluCKJ1kWwBXnt6Xy01ee+7eISFy0L
s1LqgLS03iW65VUmnIblYx3cKpS9ecmdv/8IAcfMeldKD/znx6JDkQy5FmYSGEK2TrYQKoGjYc2B
aFe4kjw7kTm0fD3kyRfj/ZiLCwzYZo1hwZjk1tIDvw0gVeOZLzez1qVm22Xj6Bxsyc7Xwk55DDZf
jy+fmrbvx1+UsLS8UApzvmaAV5u5wiM/yOBNXhJwkemqcFuHlrzdHPP18++OQ+rQA9gET8K9T4bl
mQLXqbcUl8ys2yRUUVuWNONOK6fY59dkhv9T1ecA3nONqRMFLXq7fw2xuOGGOohKYIk97kZsk8q1
YHh2N96fua2nL4RcalURaQ79uu3vSt2FFVVqWc8XctGgs0/30pYAQtBS1+LjYLc52WnKpbZh7cde
oFwDc9xxYgyO7ZkbeuKVNThNsIWGUYjm9tf8e/dD4MKlfmAZZLzsq53+Nvfuw1122aKWJgPIIYL2
zJXP9+9j5e7DgMsWMJJtLxcGBgx2JBzuW0C1cwBAaqs4YdQ1uk57fIJ0bb+CB2wfZ1hyuoYOGB2J
0t6Y5z48cyX408/hAeiwtkhxWZZoJ7PUBnlMsOAiE5q/N+mR781KXmfu/0cqwKnRkOdr9G5mD9BS
xBr5lZQlSi/R07UsjNjwemlE2t6d96o9hOtzr8uJ5ZHuMbYKmsiAxJhpH1esJNHiIK4twiqvknvF
AdfqVAdxNxtXsqdzESWf3xwWRlHWZQTjlCyXrXdtihRCVBMQGJlva+pFPTWucR49d2oYeggU1jFR
acZSLhvmIvQlNVV4daAY7oyX9E3yV/JO4W2R3PwqU1fRm3z79bT93PFUDFNS5t2JAhAHL9/HO1lq
PuILjw31PE9kG/PxttpqG33NgXn79VgnLtBEmAsCDhG+CU3441BBMKhh7rUqboLgrtZk/M39tzFJ
z0z9zys7LQK01LrEWmpAX/s4jFCkuM+LkCuqsdyS3tUfKcWRMnZDXvvXV/R5tWMoi50pE1+ierFo
/KhJFLFPTVVXbdKLKZ4ePC07p0afW/gfX2SLVgsTEK4M79YS8B2MfUB2BDjUuLmFn1mHT+FQ26r0
3Zvu40nBQX+L0/HfuIcmDR6WUMP43HcnvZtzqa8waPtcTAE9NgsSNIZ3dnWj+fj37yLwOJq/JAuy
F188MMAZKBozWXUL9MMGyRGTLuy+HuLz1KN2TBopTwvX6SdrRNsGQ0czQ3Xh1QM78m2fmJypevp6
lBPTAQQeDQGFnERYh4vpIEQiAbYZo1hS7uQo32bJ/ddDzFvbxWwwMN3iUzHnjtjydfXiriZJ11Ld
znpNejr12USfRb4QdenMSKcuhgYfTg8Dgy8u3o+vEX2ZmpxJT3UlX1wrsv9sJGl85qN54rHgrpSg
QvKZ4p1d3LC2SVNpQt9JTBIF1/I5kYjmMcffe4H/NXn/B5/h/97j/X+zhvbS8z+es5//WD1XL+3P
5/cmb/7uvzze0h+QDdn9z1ZXoPMqK2r/2+Oty38AdqS7DSqJpg6r6l8eb+MP8tWl2XJAEx7nCg/3
Xx5vHfv3DPrE0SrTH/5bFu/FHFFMvrk0QoGHkVkPX20xDymwKDFf4N6R+yfCDilo31nVw7sbc/37
/Xkv+FwGZf4ahJ42AiN2MbTyF0tQ7+WFOhkMIhgvFoS8SemuqJWsVCneDDWfe4l4br0YVmIp7Wv5
wp++QbS3+1RwxZB3XVIA9mYU+q4kYrPjTneMETi/5W+b9CWLadmGysqoHgLlHmTdmb3u4oO3/PHa
QgQmyBxO5Zwfb8JQIyJslcCasDwBolsFj7s60/w/9UDe3atfLex3O+uoL+binNpTLlI2bQbzolTc
mqL5189kmYXwz8vSdcMwgIDzZD4uQCV9lim1NKqh0sp6RQ9b7qXv7Qaq2k86KBZhrekO1qBbU/xG
EHDm0356+FnFrJDFMO9XPg4vtV2eUVhlSmxR5NrYP9bCbXPFRpoEMYIM7vU19bo5mvmc//PXlb1b
5H9dOZ96mckOavCTV6JALKhbBVdeu81FgNoBmZLJ0ViwK1f6U/nWHctrYNxb6cxXEl7Cx8/L75HB
MuAmNliWl26iMRf0bvK5aJmcNyOaiGe4tSLfUfuHgpJ8QY8H/IkpD7ZFZG3iwQGKIEySSl4Ojh5V
myG1KO9exeo3A5Z9As5Ig55oSS+SchnBUlTRhvTiTJvPHIXIukjL3VSGTEIvRU/8C9jLMMllXh9p
p7fpzsMXX3ImD5rMGeLBpcbpUOyOmjvDT5xEvlbAkES9k1iA24VuZ5EnlRc5HTugkc1lno2bhtp7
aATbXhvdVDLsupBu03Tat51+SW0MBn+30WAfoiMiB0FYm3X7TdcnelMqclFZaV+0ybsOFZhhqyge
9oM20DVOYLRlq4JpaUk/6wqlRVhsxelCzAlXrUNwNTLiDGVP+IYzkuxQF/5aF6RV6ud00Jqd2c+8
WW9tCJYdmurWGNRV1aIpUWjSajyByoQtGoGTt5qVn9NpsspLCQafHlLKnqMTOtKywBvJ5rMJHt+q
7zv5T0171pM7/ChgS8lS8G5pCK2abm2ImhODZI8SPMzymyS9jCD/CzVyB6VyOgncWSGTKi8B/5I2
UnDMrXtqzmsvEzaCAD22Bb5tButSN1eZVRFWFdlUTzchaZ9T0YF+OuSC4fTWcYBiE4GqFLWbJEzc
FhDnOJHUy5lQ1Uu7k599QonGWqOx0h5bobQ1CZMc1YEUPC/sJkt6i0oZFhVUU0knTBEiKIGsNFfs
xn8pwocuNFYWbUI2LhsNcUYoVndqTDcW3ztpmhD91dK3eX2RhwxgelO7QpaSFY+mpF5G6eAWqcnc
oNiTJXakwcHVb4ysW40DoJn6QG75itZCHuis408pWSqRjGGQxyXOsaalHRcC/cFvOihTQA2V/zPj
z6VIWLXSU2qKZKMgTJIJYqCc1eavXXZDvImTez87UIaCJ5E0KtpZ5tEVu5t0hYQN0WnB5JW94XTD
GxocGF75D5rsTlddGfQgIZfQcAGqNBn3qREQp37pQ/qyCnpsHg1WmO7o9JyAB2OSz2FWo51LnR33
nIt5XwD6kuo7OYUxuFKH9ZhjytuI2VkvHmlHkLwBFLCor8VaWgXki1iqQEfrTznTHVWAxT9973s+
Kvgk09FjKTDX0EQvh+K7AlE110Acm+QEmAI3FPaedGSeaZ1nS3Rf2l4GRFSRmISC1avtATpwmpq0
3MELoYHQLdhJHUqeIh/JghxaQhO8fUP/LRFVG6uYExlIqcVkX3XmrTUFTubL28C/FqUDAdDEMSHO
QfERlheFBva2kN3C0vYK4R6pHh/kVLFLDf5JFFxK1V1m0Filreen15pB2MogrPn2rBqCA9Tuex1G
mzG8A1U2hXNWjT1N3mNujjA4rjMYiMQbryyr22k10qSUlkem2mGurAJQvZ2I6TJJANjFsFi9dTUr
Zo14nTaRa4hX5JmwQyC+7lASMNHLuaMHl5NPGHJC2A1sUk24QtGxSydeQu1V936QKpWUDwAf9lMC
BQB2oGzy2VEuBKtYpwPsL7F7SGXJIRbIyWNmXOZvBdqambYe6eB3zY2fpizF4iHwpNdEiF3V0y9T
2uVWRcBwMZVXtf+z8daaIF3qEdG7w8bs+h0lkCsRxVbDSysKvVtliOTNHzUxEBbrsBJcqOmdmu4G
leU9v4pJXyqEKyjA7iRmdk2bi7QbsyIKF1EHYq4VopZLtb1EHrIyC0rnRbZpUfh26rBBCUU/pLmK
rHAtx+M+jOs9Jw6nYhIm/qVaPk3ejSrelMOumTSneuynCO3atGn6ZB+QyRJF05pcoDhGphxU/arM
vHUSi/sRaJpaaqS50KdHWKG2mR3KElyqfKtO3xECreqc2nqAnbssHVGQN7k5gTysAWNT7x6QM4XZ
dtIfB+Joeh5iVJCCXdwDSbYj/7vBX0wz6HHEnGpTQdqFZJd+uDPy/saakMSgAXmJckrGfbruSx5e
cRAjk/Q/2GklcDk13/RIKOzcKAjP+TljObNB2gomlDe/Zi3zdZZLlTUEM44vS6QeR7Y6TGttEB3L
OKAd340Tkd5WDZU1OFYo+8hn8bRtyxs2UioKs3hXmhIfaH1rDsqhacLbRgF6bh0AWFOiWZvJkwZG
XARPpoBgHG6thsiWCF+rSeFWgqijE/JjvYUhR2YUPmJ6m4jjOlNoEHcCqY3f5iBBYei3upVufZnm
JFXVTvO3A2wOT233kZ44FM74skqO0d8mU3KL+s/Vciy8OpjtHGRydlRRt8lqxVL8KLOS1vWmVtAT
ZMfM6gbMqIEboLYya22n5emuMIXrsWSxU+RNUIwXZgfofhjdvgGyyxKDxIpkbIumOIKx3mu2gxlt
ZJ+JTAK2qu7It26/V+KTnwCZNb11oeu7YahshChbrVUdYnTugEJdeXX9LDa1nTXAeAbRphm7KpWj
Cn1u5vtZaH4keZ9lL2IVObFEo3tgcTET249pEBwCRBBB9igZiYu0YZ0bwm2sJYdSvZZpdk/FuE9N
ZJeoDjO1R/aSu7POKEE70CLM08BxpyifhNsIuZko38yA9OFVBmtZjRD8omTXEaOLCHcrxvf1eKVl
L5Ex8js6mwx3gsyvBvkqmtiLZZYdZZeFJG+AYAkanxqflU3ba/ldnyqolV/LYrwWm01BuLompfcp
RUcfTR78TBioD/zEbdxGBz1PXkqlviqKV61rf7a0MuNJcHUJyGA9N9evMwJ+myC5VVlaq1LcNWl4
WSTji2+RNGSNsm0ItJOCfKNUKA6tkdiU1uknbz2I43WqPMrmTazddP0hLgHKptkFHYtLqbPcCP2Q
VBjOQDuYz8EmioyVVka3aoq+3M921aDv1VhydPaesnxdzUUEkl+07pa4Yx5a7KCoteURqajB1x5q
Z1ZRlCczNIJCQGSPW7DjnEDYxuDpGn5pO3ROo762yDiqonQq9mu9Ml0MfH90ZbyNdKLCSXoSWZZD
WPSyUV4lAWhChovSy8Q/eHV6JbNjjOVy36BEolq0qwKfTR0pngaSVJ5ZJ6ubqZj+H3tnths3kq3r
d9n3bHAegIMDbOakVGpITZ5uCNuyOQaHIIPT05+PrnKXlFY5e9e53Q1UA4ZhhRgMRsRa61/fzz3o
20xjOWmWC4nogRN9VdC6r7q1lvXbrFHrBkiT4sNPUQO26kFYl67ENC26zfThfi7f0+O5MXAekkAO
MJV+wp5vG+niztLnEP3DVRUjTBn6dSujtVrwfbiJR/m3nJNSmZ+iJvosDQOve2MTmT27H1Fk/UH5
eKBkeujycZWJtdKCa0M1u6rX1xH7ZxA9W+LoVTihP+t9tK+7bZ+1KHmvHNltkXrOY7Mry68zlPYW
XUuAyMAfrgzvy5R/8NocbZh5LmK03oheyCCSSMJC79fik3BUquY8Grio92tzlayab2LF3QbBdn2Z
bs/VBU5rTD+ipZfjLdHUi0hYoTkpKwwCGS+9wbWFXpnoebEVhYO6jrfi/e8j4iUJcRoWUrL0SNHo
YIFO04tWUaTziJJ6ne0heByANG7trX04i5RYsm6/jAM9w6Gtg4Tpkth5+ViG1ULjLDQsLab+OrUP
jpwPdXPDaRjV+TEdxy0GkOHYwoc2z5Fy3ox9F1+an4Of1PYHLcq6SmNOh0v0Psmzxh6G+r566kNs
CHZjQgPugLf64Xzc/Vbw+3Lok4RDgVirqFOee+rwnmPPRziFH8BV1Il140KSPkuaOcnm/lhAL0c8
WUAzshSEujysRQ18aWxwaUYKbnoarYzVUqhMNuX/lBv/y6AnuS7s0CvPETxm19zN85VNzFbf/36l
ntbn/hjDJvdH557u/iJ7GXwrJoORjetuPa6xVQN5G8oDUmjKj7TrN2e+jLdSUq6NYxFKGwo/p3lk
S5PKNTqowgqMhQxwPB66vR49nnmqNz/AF8OQQn35YfhWMjdWmQAvLouj6dbHYNLRVSJoyz93wMtb
ce8O5aHL2dSRNSyK1OU0Hu1mU8sUm0EbOkNJ7cHCe+T/cwqWvfHFXhR0gat3Ca4gdnytN59FXuKN
fQZjdW6al5LByzF8ZMp2yvMb7n3Qv1PxYdT+2coh80XJgXbn02KQFrcBDR1schiU3MxUI6MjQQJ8
R4nM5lwd+e0H+vdgp0CpJhAtOhQGGwuMNUaxditv29Vnpu2H6OGXDXVJXf/xTD9qsC/mrRjTqgMh
z7vZcUquy2P27ILih2BjhDG2A/Dw9/0ewfO9jwOXToi9lTeiDrmCr9PbcyVf89xTnyzj2hmnRG95
avc6vhE39s7YdhzoB+wGcFYqn6cbcdkfxIfpA2DvRMIOXwXvssv6niQFpJ0z9NBTaNOfe8Vfs3Oy
ch00Ez4pvnG99Hah1cCC58gkPc5XQHfWci9g7y1iK3JCQYh4v1kJ3Dlvz6+GN8/zHyWGP9/TyfrO
VIUm3PixayFg+Ui5S6zQLa+Se+czety183xmQ3nrwuJS2LACsszoNE62Ypi1oolk8eejH9Uu3STr
PjQug0uSDOdPOHt5tb+sxL8GPC0VqIH8aOXxhGlibCPyLuZEu8yELVqVHbo+2RTcjCNPR7qXrtOJ
lKT1zWm5nFrd3ls60aruqkOoaznFpoKjJ7J2XVHawNp+V8+08IzNpmudowXGIaJTLXfwnCAONqYk
1Iergp+ivikfMrYn8GRLFg/a+a4c7J2DxyUF8F2lZ3gLxrszM72c3b88uGdROwVcZ1DKer11eV6d
YY4mwIpvimCnkKSH05Px3iVpdT1tp6VVtd5Z77xxfR7scWbs4KQ+Q8vJXBsRb7lzu4NXSPCZZJBy
ucvSy6ytV2ce9c3P26OUR1IXCdZpM3UzCiepbGJs48FTMDJXJRyRRSEzOCu/X/USEVCxSW+tj2cG
fnNxvRj45PMZJSm3vCuXORY3gtDjgEnSytsVdIAtpnMXZ8Zbft4v7xTBImw5qo/6qWiu781K8102
DnWZYJC5p06ya7fDNrqIbr1LMywu/4eAlD+2qhcjntzXxuDn4WTvJJb3f9zAzYtzw7x9fXoxzslq
jfOp0MaeFdNv/cv+lo0I2RiWu6v+DqTU2eHevIb+NdwpRcIqo2ocM15cv6XeVIctgj3aqS7UllBm
ZTzpy/vbncUNvBlnvBj2pPpvmnVpmBPvT8ebzhgcumdiEu3VNo8KbE3tVYdYQ9Ciqmg2qthBzqyf
N9fri/GXv39xLGsyaMemZ/x2swhAc/qQwq8LY0ds0wdr//vR3r4EvBjt5JgLsDfusnx52jsXiVe9
t9btzjgA5iNQlVfYhGzxMCYTvvhD8qW+j0KX404nMfGfnAS//3bck2+1xdFV101+GyEOMzW8+Gyr
+lvbECe3zn+oAn/Rj+ij8Kt8SfUtnk75hXXIr4sDyl5jxQZ0GA7fjePvZ/jHbe10P3g54knoqGa7
1POcEaX9tZH6lU42xc+1XYWDtdKYTv0LHU84Hr77/cDmW9/Py4GXA+DFQvKmOOmoZpDVnOutjKa7
eCITMJYU/6/o2MWsSF42RX/RK6xC8npL6y6+5EtQTabFyFZu5B5IB29QOiB/oTjkxusAL7rWxpDG
2uuDR2dMt8bk7czN9O0pM2Bzmuzb5i/wUdUXiV/7TJl+SRr9Eu8ObtoQyNfnSMKntJMfW6cX0PCh
o24kRluWy8s5immRShu1XHW8W70IOZaeB/gb3W2071HItlfzxtrlR/+q3ar1j/N4FW2ai2pb7qoH
TDLOHJPmW18/Giqf3wm5FiKD178QbStOmbbzEqLSSBB2xyWB03zDmeXYXHcX+q3LdxivBpwf18Yx
fUhv9fvfrxvDfWPhIJHxTTC6NP0j/Hz9O7j0lcuqBtdDefQmmdUFivhjh0EWHCzne9XgOUjlwLRF
mDcXmhVgv5k95bF7nPPkepqhkFGlIUNDY/6aNrUwwhuwVO9p/gubabizW59Eo/vo2dEm9+y1a9fv
tbonHzi29A3Ht4EaviLyutRN+UA5Yktl8tITdKB7Fj2D7nXjTRsKwlsp7G0b+Wmo5dZlF1sHJcVl
4IqdBurK9qInMqQU2ay9zOhMz3mnptaFeeFhrVKKmzTTHgsFUN5SWx2v6LFf8pX4ZzemfSgR5oXK
LavNrOaPcP6uzFTf92DGLC/+XgXmQy0tIANE3d1jnH5SXY95gs3nnGFST2lGo6Os1bSrJqO2lTw2
Jvi0okJBcGvUt11MgRHN6WUura+yidqbGHdNf8J3O8YxxkmHS39m6KVxmp68zu52Ze+tigrcJrQA
E6N0zd4UNM/V9IUHWK4NXX5d09k+O/qwJgMMuMq2PhUlHaImjVZ70UZ3QV49VcLdWK3Cxylq+Nzz
+jJLKQ/0lfmxM3F3nYvqzhcZ0lHnaZqpnrqGsvBaoo2xFs293qW49bppuS6l9a6KuksLJyGq2eGo
2lUw5fjIC2/l0E66BkYg8aQZDiprPy3KnLyiY1o9Ge57YCgrg+u2WQK6LeVes+1blVFTAcVwJUVx
iJPmmGX22munb+Syj560v1WW87V0te9R3VJIT4NHrNDxrYg/n1n/pxe4AIwLUA+2nUU9+0uWyB91
t0oTLDyDB3c3barL5hq6+9rbieflwvgftNWcXjkYEXE6/G84+ajZTrXBSewHZmS21LloWZ0IbCc3
uG2GR5aPi5qFFFKYGgg2IpTsxTnO+SnFxPoxOuwajA/QXP+iTM6Fcobe7Me189B+LkljAokhxPya
FdA7J4CMmVrP507F0+jjZFDvJPog1BVaWw440XHnaGE6rTS1EvfUrgE7LUsf257H+Z15oVAUh2fe
8GmAezr4yQbXKSUTfxkcC+zvzU25ni+691iecb/byZV5OBuDvLGk0Bz+e4q9kzudcj3Z9zNTTDPi
DSa449rbGmH1DY+sAoeyYd1s01uKjb9/zrdHJb1DHOL8ajNRGzlyqpxRM6yosfk1u/f/ZACAwzZ6
MK5mJwEBxl+OmNuJlzgfPJI1oyrWvx/hl8T7j1dF15nO/0DUn3YqKuVOwZQwBLaQa5iX9NQdoysW
JMfy4pcKnGxvXiPp+EdrBGt4VJ70c/xqlDHIWcy9yc3gMr9JLwxa3b66tzRlwlvX1ueijjdf1V+j
nWZApr7Qg7lhtMyCDlxj1HVGOn+KxVq+co5y0t6eDVgd1sXrQ13jygGYopkWhs6BRPia+iZQh3xt
ZB9A0IT9ZG6TLL71UFzlzVWMULPV53sq+w9BboWDVv0xw/+rf/6v5Sb+9wJo3AbSPuVQ+svZavkH
f6qeHYyo6EGBp8n9l9Zci5XyU/Uc/IsaggtX3XF/vEJ2kT+drTT+CgaVxY2N3ggaJJbX/6fsWTPN
f6GRxhTVdej5xQL4fyZ8tl9fD10wVwbrxyW7wa+JG8hJusEfemkOyFM3vZIjQkUcQ0p3FSWoQq7L
ODU5t5DNcGUrBs3CHZBOHmzeDBsf0Kmzv8RxHXmfOqPL4k0baED9EFnjLtoFZedSi5kq61PH8fAl
wrS429LkmSsYGhmSolDXdKMEP4Wp/A0N4l2wmsd6wEZdWg5aqzaTHsq92PblneIPz3XiKSA3vXQq
a9MkqQ23RBdxL7Z6NMfep8QTEcwge0qho9h6CyCTlhcrPvizZovthGUFlCJROkQ9fueUtA1HQ33R
F23fXBRWF1hY08aRlFeJFbfuU+TlRolhnJt4CC0DmKL6M0bleH3GnUAv0FHnLs2bCZqCcd11Skuv
S50e/32PsRw5yQykEeKkPvGywF4DFPEnde13cAiPcAkCvwJFiFUTgTF+6Gn7Na16NI8XsafawDwm
dqwNUOiHTjfSyxa8aLmu2qIgSWK5c7bpLNkGR7/SDQzycmUGBzknuALSZpvVaAV52aGRwe5aQUt2
rJWVzspYuUDbVKji3Gsxpa+jQmvfWfnUt2tTRdyrK0u56WUeZTneosXcVnss0U2SuG0JxEHbtI2G
Yak+NEQBPmIePEz52UODk6Q1uddJGjXt1QBSsbmle86ZSarkizkh7VK4OxrJvJOTGsQx8QLZhzHC
/hrej9FNcEmEb6M9KJMse2SqFVIJC/bPyh+GKAj1ERbLxs8HfxcrCzPR2Jui21z5/N1g5RyKIdQt
/lLi7x7ak4lxfd53FR3igVQCklo5PrZ4lU27aBxybWXGvfJXyvJtHImnxgqa9wQGIt1riRYv8TE/
cz9Ws6WtxsaexW7QUFzSnzTTFp42G67KOLshVkthnl1ao1tnycqmkY/9NSdJkH6Maxv6hlCNlew4
cbPpsa8as8YtGIzTBYBIfEHnKkreV6lqtF1LmVZsxmqilOeWrvzYiGFMoL8Y/SdnyIIZmQSBEhiE
1L7unQlVvNNG2sfajs2UlkhzIv0alO5925lJjHas9PyDdLrRwiXXMvv1NKbdvgFMNO5o65mKj6Xs
52SnB1aVbIUXwHOQWlvV60wbpy8JlftslRbl3HKcFCMQdKUi1HLahKWmF/lPUw3863Myp1K7CoSm
Pqe56hH5TF6EMNTyR39XjgOuCXWa30d1U4u1F7kdjnlyNL2NH2HYvcs8Z/g86225XFBdh/ftAJIy
Q8hjyNABHgOZHQVbiRC8Iyz3ZifY1qZDUJi6k89egneT3CouLo9tqRc4YTmdMldaP824oUZB+bm1
G8TCQTEGHpLh0fXWZcUi5GJM9d+fdXIFEjALf55ksC5cjyh3qHNqCb0oEG0nYoytVSQCv9upBB/t
LY7JxbMTZylNXliupfRtYOkZGjpOyReT1iYPQq9zLZx1o/3s13WQP7iJ6Y77YvIV5CbDASfS97YR
7cZZZfJ7Jqp6WqOLb8iJup5PX0Uw5tgveWWLmjWOnfapaboMKEaZAN7TdC3FXpRLN/6fpddEiMVi
BxyXnigRWilb6GUP4HTGMKtxzIsZC5h4k7QRG4fJxwtQKx+QpUb0bGprbIs1SN89mk88TKZIhxii
N+lK45JYrmrMt+qt5iRTclHJIoqX0Fh7aEvTfR8MUWzADmxHf+25k/s9MvKuXkVpX/jLY7rxbZ5H
ebIfoonGkQlpibYfZ7u1d0Ea8Q7rYcrkVmZwaS4jx4Tjg+qqC7YWTJd01WZVPwLGgVu0jqO+/KLM
mC+wzwX1IjOd8hkYjufjuG0ASVoPI8g1FPFFJUJNCpFezRospkNMSbm5cbsCuJNDm81zM6m5u27s
2tQumXR0dm3auOPlIHxXXXZTnoCHEdAgxSEGU6XhgosB8XGYg7TetfUo5d7WS/QGcDoxKC5M3L5D
r1fmhM1oES0K4Hj4HgcxXKTe7PpiY8BZQL46IwJfd3VipBujdpnKPLNQm0Ve18KoEcjewyZpueTn
UTPejulsPsY4JiPSltWtQHB977Des02gNIEXiwvhpTaEpVY9FrkWkvGx179Cv9aylS9jj2RKCdTu
2+jEMX7Kdh0/o61CNItGWgwXKMNwoQ/iNOcIMTstNCUnJyQ7z1hjJ5Ul16kQE+pxI5nKRx1rKyqU
gF/KFcfNMK30oaRZoBbCxKFh6MEMyiRlSh3EX+nVWJtMbCci0V6NnR+pbwW/Uf5Ul6ZeH5xgMNqV
tMZOPGi1Ev6V7VlCfG6Z3gnTaHalMJqUMz7m6VDIzxNTlx7okm7qNRC6RIRFbw53pqEn042F7y7s
/LpGvGhqUR1vYuyIQP16wq5uyYDpmCwYwvgmXTEgj53cONgg9WubXUcfpVIbX4/a+dqkaysZUPrn
Nfr32U49/Zhmnq5W1LoiWuyV1XV3ZZNy/tRDOpWb2vUGEYpABfKgdcPsr9ilkC5rkkNp4yW1B81G
qLJ8SJtAm0uMbyXdEGWiW58zmRYJk9jrSGa7stLvRjhiNfpCaUUAOB0PfhlnwHjNQZqOl6nVl/m1
lkk9O8S9L7539JNRShXO+NCNUrMPfrH0uEizzN2trDTN2Niy6fHZpkelaEPFtg0jqiotdxtNHp+o
pRUNAWzCDWaTt+SfKdKKoLvuMLXGU5q8IXLaPvbeJ3lVRg+j0475Ni2Alq4KAzXyhxIAgoLbl2cd
a03FkB+7qmweDTySk11GpW7puhyKumg3qZxy7yqD3YPbjB2N+Di7i56TPgMed3KU0MNOH/zhPhYT
94WW65z51a+brN2mvduamNbPUelvEQT14zWipjp+QOLnYQFdVghh8iUJypXQa+GcNVXPNge0z29v
Y40M9MqjP3d+l4CfDr6XVlywU3aVIH/ZzFYpP8jBHr8bQ9QnKyNw2fLauZHuTVXPWXLfDjapuLao
9QBeX0FRGcSQR2tC00m5GVr8vkmvt7baFVmbfmB1z4CzrL4Ay2cU3irBFA5ksj7mxVe700W9iSz6
M7A2bmwsyKtaj0yQvroyPphe0Bvbkj5V4+hP1fLwqiygwRVEfMVNbY+js4lqbwD3ME65cVEGpoMk
vlWFDrO3y70dncNddMAcyo6eXXtG7iDiwF76KiKaUGwbtXnox7YVvAsMCA4Xhl859IoMaV7Ab9MG
mKpzN6rugyd9tch5bfKWppFgPpANg59uR85FUaz1PPaad4McyD+HcwkVEPZerHvuu0p4OOFwnS/m
q7godPWgtw3/sAZIhnC5bkjSGI4wwizS23ifux3NxWQx4VaBLEfzCvnxh2bbtN4PGv8AoJbW8W2w
cZm7Qu+MYFV4cVytuna2cC78EcT9bzj7X4sw6O/D2f+W8RLIlq8C2uWf/AxoLdp4dToVrSVyWtwV
/h3Qeta/SAQ7BlQuKI9ISKm+/AxoTeNfIAwwDzMxllg8NvlnPwNax/mX7hB4YtPsoE5ZWvP/7/95
ZaPSnvz5ZZft64qgxs+H++BxQ3qdEMlFnrUupi2b0phltSoFX3PIWmvSAxt0Z5xJKL3O8Pw1zEmF
yRKeNVVNmWzA7NafYTZ0V/q4fIkvJv34Rz3xP3gKZwnWXxSw5pKwtFZGsnETuL8fDVjIsLwo/ZXD
u9jKhOOcGeh19P/v5zjNUNVxhx6qspPN6JjEg/AU9YLSYOEcaeyhDUUiLD/HVH97LBy+Xz+UIxoD
eqYd7+lekA2hmY1vlk9Tipt37vuui7QziIS31wDOeK8H6rzEdLRcJvuJ5MV+Lr12a+mutasB756p
tJ907v6cOITZr8dI+2yyobjme7+lu9YjqeD1z7MSprYZIRbVOYrMrAg2MJerR8EkyndtngwGcbBf
ZE238pvSidiga/xltdo34ZEKo522opq79BYUovE0qMG+GGJfWWe8C3+4Sv5Vvf75W9unfA94ybOh
IPrte98X0THjc4xxJNBSlxY5oxh7Eh9dGvWbDrZkQ9mUA3bGQlw3J/rnuDm1c9jYmpE8ZPnslFtp
tGIoQTtlTlISDYkFugeNegC1W48Er9Z1KcdUfvD1ZO5T2oAaDtaVlwyEe/sAwerQrHv6JDOyDOY4
FO/8ORg9uGN9pA1jWGMC24DaDvKgzlEytOOQeus0I4Eirnmd1s6wTb1qjg1YzvqsydvbCwi4y+uX
m3mu1gzDOOwTK6UZ3wTOvcC80/m9MO3y0ULgpV/Unb2ynGkAU62vUk3Fl3LKmjtVeNNNatusAIfG
TAfV0PafbApUs17/VpoF7yPRq2GfpnpyKfMuf99XHvxmAONnhjip1f9cIGzur8ewElEMqWNK7hIu
xZMxx+k3yJEEJSmdwt4QEfU0n4ShDf0qxYvgQHeadWYvenvW8e17PfY0urHbaHwUisbFp6jXSKrU
dfSJFlP/jBbh7S2ItOnrIWJLF0Y2dfEFqSO6+wZroqemlHd9rItdUbXntrq/m8cf28aLDZwcCl45
s4ovpolUaFVF2THhGknruMrX0ktosgOvfKkTCG1Lu3KPFldscWYi3z6czB/CzBeDQ55IJe3g2WYq
ovydF+QUcdw0ax7+yToEY/F6Eglr6zJXVJOdLsmKHUB5xZcyUojYZLPXyTM1DvsE3/dzMRqn9bWM
jbvsqqne55qbN7fKnuFo7yunSMt2r9MghtXQ3MwtignbbO0ji5QwPyzTkXbyMJ5NuyA1ZtVR9SXH
zGRwaZXq6amrpz4d8WqN4N4X26LMxliw1LwkMzcEbR0hh9d7wfykp6aqv+uxWdFJnqEgp/8R+gWx
uKdiJ9gNIDtStaXwjovCKqlEluv7sk+c7DmKokG/LvJ+Tr9QBBKD2mppQGv7KiPfQSeuH2lOWh8b
teTHibVVq8UXNRRvMtut6SPRmoo8uR/b1pAeaXQ99qeNzPuGmK3TsV4mX6pnPVG5Q7oJxX+hqW6w
dno7yDG6q4tAM5NPWiBby3ufW4mdsrdn4D9HAbh8TCFKqCF155U++mZ1g71STsKyxyWoPcomVo4e
She5RXOldRaR6Zorft9eB7Yho5tZ2n170VVKp3XZBS9As6KrzaBMAvsZ8evGKuDuu6veiLT5Kkjb
dULe46mKXNCLHdbrB81taro1U81x+odmIhJdvEO8RpLgk00aDdfKJ1tZHzgaOIXuR2/0rP7YeHgL
33aimAZJI7+cgnqDti9aQOtFQfB8Qf69CDhGa3J1JhrionTu6BUPENxrBTDu9qoBr+mYS0+tRhpe
B1KfbwIvlupr3AFESFeWakisX+paO5gaGVtjyTiksVZpcm2yC9tXaQoz8XbOpcg+6j4N9Y9eWtRT
Q+Ce1pNBS2DryGzfFjYZni+6K4WUa2Zk7FEk+akYvllgfLOK3FJu0fg527HnvEvMLJkW9UwVJJKO
T9dPmnDuiy6g6Ty3Cm+r02AOZMF3+lJXoch9B8ozebw829W9k8fqwZWNJZy7oHCB7U8bR/Q2eFQa
6uXSMj2jevRRXU/Cz6N2b7dyDIwV2YI2r3ZFSwNkfm3G7L8I9fAqoP0wVkZfGruIznz5HQGRRoiV
zInViGPmLnkLwkHN6v1VbnjUXZ5xSSj8frMoaJPvmhqTGFGhhoVoT5/MILtdJ2NzRBLi24WZV5s0
rhLzvahM1v+KojAXhYNKUl+70gR33+daUwnI9Dr1XcwRyrbP7GNT1pVm0K3Ilee+D+JOfi0IB0mJ
Vzm26HS5m3QLXzVjwveyxhDajFNWaeJKevX47Kr6QnaFN08H0bFPUxmd02bYW7EX5XJr5PjfVaE1
WVWGNKvT2ibeJ2ks2MLnutRxIxC9pgoMwWsLbQ2l2dpSYeUGiROsOZ/V0F1o0RxIE0nPqFS9cYzc
1Wnd7BKtNj5mVgxS/TKdEbM/ywzaQ3Rs0oYlsJF0g41qU/nAsGQom8Lyqp3mTrEr91ORjkZO90Qm
cYTBup77+thOvPQ7q5DwSip4PMJUKWRyJYfofk61nI42k6SByuqQjaCarKu29lwUPOZsIVrhqC1b
da3DWZbGTTzoExdzbnuYi4RRAyNloByTtfE7mxOtGclPzIFdEPWjLr2RzehDj49yq3GK7wVotamB
4+JEyaPt1fQuhX46T26/LUyntG7J0HEZWke5VmfutnY6C+fmrskBdzM1FWWMnCKrPlZtHfZUEw1S
NzRbE35Yme12j0VsUlAPx9TyEdIltE6VWCF4VuvrGydznAj+e580/pXQMjr4V6bKHNRVM1rACqR4
4nQ0G09ZjJ3CCt8XG7Z8M2l26YZZ51A+Wyk4LF8E31G9Y7P0KZglYzGggUbNaOEFkVgUOkOqMlaq
rzLAwGTx6BLrSHzLfpTVN5jEuv1llEMlyUdL1Cj08UMMp4wgi7aNJ7D+GZ9OmMajrz6ZHEJlhbcO
oBSIKXEcp/R2JiTSsrUHl7x78upo5meARyN02LYkYaMq5O6r7C4c/NzjYhYFXByecgxyyHsFFtm2
i3zKBG84b0ns3HlakZm4aFBbphrLWcA5SOInVcPBcrEO91aj1rRlHg66nmc4iTiC8k8U5E458sOD
mGU1NDoChrgV4y0bUDTSxUGlSH4zi74EEFPamWNcNpj0cduJaWVEe+zoHWyGjnJtiE+WnXMR7gKk
aGEwa+SGQ2FgY/Iccbq3X3BCiCjV6aMDIYlf0TVwxjHSkn1xue6LChVt1GNUb8ouKb0173ExAUAO
x84bFoQZxrPZ+LG6yfqyGjepWWvzu6EWNXnvPkfvAMyiLJs6COcgq4oj9Mu2fq8o8E59SIN9MT9n
ZYO/YMj/F9WTYU0Jw02aIvwNyaEO8QcSZoPx5A8e33OYTbrffcRrKI4eM9HkkRfGAYiOfZfaeBqs
uWzhURRqhakXIDhEr7r9AhjNeuyEtRwKhIy6aX5qqeVmTtg1vaSFbvbyGZiCPdWRYG71GM60pgnh
rJCJZQmIH4mdwTs/dZqBidTmrNpaSSSiD607zSwhkuGetfZnm6pfQa3U3tGwgN0fnkpx1+56SABy
77WZneXUFUwd+EtACn24FYlR5oiJ9FkGy/ZhVKBGAs9tMpp0TF/kH5Lc7727lqIT0k67N2rlL1j2
FPxFlyTkJmTqptOtTTzYXViJgx1OMZVlvTfA3Ph3mTG5Tb4qi6oI7pCcBl1DbFm6HNuAavoIg4ki
lx0UnbJpjMdIBV70bGBDhO1u7lBTW7E65wCPSSftxqMSdtDLzTTOc4CORbcLe8NqGDAfwtUkaFj8
M64OybKOa9QKeTtH/QPMSxPN+4B9inFT93lWPOMqmQ1xiJ4g1hF0UnFqn5vaKVVwrBGVY9bTQPZt
r/VqNCgxNoYTlRbnJQWJo3C4W1HW6WpZeGTWHSV3gV6O2i3mIqKCWyRrr/sWTT4Y18lJRxtoTD27
s6HdiUyJILhryAmb69/fyt8ObYxT6Z1ejNLGIKLeB1LoN74+Qc/gfV4otuV9vewOvx/n7eDCOM0Y
Yf9RKUPGzoXTtuk+tXP7lsBmPJOheDsGJEn4OrZgSSdjDX3/wpsLCB0mMr5+XuhdQJt+//v/zQg/
dJMvgqOmVmOB50+7QwAi4TqlbKm4kH0XQe98/ydD6MHyil4M0ZWBroYsjnfCjNQMz0pxE618zRy2
A46X5Fz/nZh9I0f4WnP5MzrS/ZOp6ka3s1I8nratNHuwEzmmKuYgQPJZegUHG4iDtxxQnfpH7wYM
7evHMpU+aENWatvUhl2Dq2UXZs4APaL0xO73z/Q3IR/OGa/HyLEF8Ykno21mEDwPVWmEht9/zsHI
TCrAGM9P2pWrca2ZdBJJqe2KVZf73qEwNfrYF96Ik5fxutcRVNciaPCeGMuNown/c6RFwdczv+fy
zL8m0vQfAscXr5hensHUMxltS3E72AtgzPQ/0qiIAZVbthdz506rFoRWaLcubQ5TpOEBlJqhpsx5
OPMlLmn4X38J0uYn2QxbRNhU+La2tWrEhRyBkn70HPiS37m7kXCI4dRSeKLnxqfYEzp1fNcgwDrT
VfvmVoBy7CQh1cXwSqLJ0rYxNy0sc2fK/CEYw0Zf/X6a/26AkyWejbM5gYxmiXskLi+DdOqIMdnw
2/XvB3hzM1i0b6+XmzEHg1PWk0Ys4cVbbpLuNvV9bRe7RfHPJmmphrzcDDLKySVuK9pWxoV8pw15
fd9BnTjzwby5CSzU4dc/va/8vjNSL9pGjV/fT6mBwdVceWtQt9q1KCzYiQbM0N/P1t8M9sPJ/sWi
78i+2kkwB1s9HiUwqkzLPlqDG3wk4KjLsNRd7AElkd/d78dDyvjmAj9Nss+zllGLtf4fe+ex5baS
del3+eeoBRsIDHpCACRo0ipTUmqCJVfw3uPp+6NurW4llUqurnFP7kS6Ikwg4sSJvb/tbBdLFbuG
LZnX6Zni50tm+sJWwr1dm9neBFG4l4sj7uwpbb16PKsnyrW88gbP/cc/vnXhqBeDRCh0Xiqqxy3i
EfOpriHLtO0k3JnGyzaukS9PztCzbVK6gHwvJXj/7t8em9K5GDgz6Tti1ApnaxpnxGIqkj35i+2D
TCg3/7ufuOjk9SaF4dJ29lYJO0Kg2L9LiBFNLx459q+z7fu/8vawQe39eoxKxeTIXtoOoDo8ZhzZ
rqdmcsQG40zhRXlG5HWyFFdQ5m9PGRg+Xv9YtYyoJtF+b+eWlc/HlUSc4DJa8bUE5L+8FuuiS12h
QQNVozrbjrlvqw3mxzTs8yDFX3Llrbz9vPBWv76Fc2pUin5JbDN16N1UjdljU79vpzpybtgvjIE6
VuZ/NcrsS7G/nWttK89nFDVCO18NIXm2UPTciV7Plff/9hOz1cv3b2m5Zc2d2DqWCI+h6YTHJoqY
aQcwJu8Psb/9xMU0KCpd68kSFNsoM5enonX0L0sx1vs2E/Pj+z9xXtT+nAVs9eKtyKxu2MmyQKyZ
bTzMRoqgzXmOu3Yb94iH6yUGWKhqT+//2vnC//w1VqbXYyAz6Wdk4pw/VrRyk5PZedR6Z4Wc2g1H
dibiyufy9oMDD/H6d8LUOEcYhNaWjZDYmWqqB61eryeGubZ7/1bOD+iNW/njLJtme8e2TWwRuNfk
VNI1pDSabefK5/J2zQh3X399D6nRcCCRMqCQqxY/7dFqocXRaB6bCjyhGqJVG6OHNIUoCbLr5won
blN1uuV1BB/uikRTQUrQdJo7JWVSQu841uPg1jn41mTUnCtj9Nch0xsPwji/g9+WT4AQMi1sel/6
ALhnoD+0HYe58yisahe9JqGL6FFdfaSwphcyHon5zQh9bfBqnbkWliLWXaVFxU4159AXk5IFitPI
7ZRIw13Wtt5H1ej8d69NvzgJHKaGyi7XrG3TViTM0MK8sRV9vTInvH1+Tu/j4qUpXdZDnGOAo3JV
XESyulsvZrohEIqVobO/ox99qRUoztAh+TM4phujD00AMVPlT+cuWmn29zIXy1Y25ku0qqPXrnp+
ZV78S+0hfhXdv70tY1EamK3C2hL7mTwk6jB6hBktZ2tms41F9o2WYe4ZQ9fv4wnk42DHsD2iPnSX
VCue3/92/jIN/Dpe/O0ipKO12RxZYlsAUj0Zg6ljq3OM+SUFr7dLC2Idr2zu3p7e/sjFmMokRLXY
MDhzfbhts0zuM1qYwBzXZcvO6yd52s6NzRz7X9X2GJNffw2cd2hxpvCDhT2XA8La0LJd2hpm4r//
7P6yPbL+KKDqykSmm/ML7VwjDdVKf+4a4sbt6WuCpsmLWtS9KFoJD+xwMIQLlhZyDOP9lQt4u3DE
xPP6FhtrnDVNKNbW6pRwV9BMdGNVhSzXAESzzNb2OO4eDokoxEZnVZTlC1Fl5yBQ+kX6o5B5DQQY
YLBmDs6WPhmtp2qQoHKj4b85EKfddvEWtEKh9VUx/4fncPCMXNkdiuKQvvqEihhh/JW3/cuQ9ufk
hxP39bOI+X6qcYgpagRs2sicFV8vWgIhFUDVxLI3CLUnxesHqh0OXHMO4RLDmztN2c5KZe7Cqmuv
LBhvf1TwDV9fShgnU0qmE6dpGqyP1u7E41RNKvuXedwRppxfuee3P6k/9E6qQqQkYFCxpciyTnpu
pC6K8Y+WvtRbJze0TWV3Eq1qrVz5wbcXc+vy3N8cprmfWPqgAIfECFjL6M0RM4Q+KddiIP52Txfl
tZ3ovWqlHEHrytJ/7gaT7vKQMrhLARPVqqLt2K3pfsKP819VKJZ58bbKgQOjcCEPlk5jfazQoPgg
l5Yj3pHmykzxl+9UuxibEIObnFNcCtR6/hBiIrHXwbXbRXjWEEJmOB/UEk2CSC4dr7l531aICMLj
Xo/CwZaRnMVM1RJzNhoCk3LPBzpbLeHsRqmAJmhjyzmTo5AD7LSLL+iNXXmmf3mLl7XsakX6ilKe
EhxMvs+BWxtw1HOy2xzXRIMfK237blPGhJFcmQrPb+vPz59YpNd321VKTs3CWzyf+34YV/2b5BTG
zwmZf+gQHbuxXn6JUCgj2ze0nVnn/zGmvhKI/i6lfHs3ZV5Owq2lxLmlMmLNMVGOQ9EvB8WyyddQ
S5O0j6HcImav7t6/z7cfLObb17dJslCRawWbBCR+0WbVtGVXzVCxJr22dqoW2YGVVPNBzkp25Zt/
e+ziMXr9i9qyVqQa1SxypIv4MAVM4rzXJ0dLSSrhdBZhg0smzGOIzHz//k3+5Yle4nxMVS5YTVi5
5TqGT1VqfRtLFg8sSNJr9W5112S5pgn7yyJuXm63yyk3lwwz27YqdePOiazwyPca+Y1Cq0LYogek
rZmeGk6Rp8Z2Dd5a+1QZWvT9/Zt9e041LzcXI7EwWHIoIqJ2+WaYs+YLNEbPnOld21j+5Q0a58f8
W403WIYeorHgDlMiOzQl5EzTWGwXvD/pq1WFKwp+jFfK6IuG5/VKef/2ImgaF/V3W0/DvKyMGw7X
yGzs7erGEqgfCFOPNopZXatg/zLPscd7fXvmWi423lZuT4r+Z2m1j7LGaBkl9SdzjkjuXEDYR31O
njhqUVXU9v37b+4vd6he3GE/2Kk2YxfZno+X8e7F1Z6j1Wbn9Fl0GAdtvrKve3t/SyLb6xvM0UnX
xEplfqVm8/2E8/WLkSbqtRX3L/+8ffmBp+NgtU2b+KpZL/veXJQDD2m5lo72t3/+YmIe63xccFXk
fpgWzr9RSeh3ia1c6xi//fUgLnj9bGzItHpYDjaU+dH2rBY/rW7M9l4gftr+es3/36nxP+et9/85
EPS+9l//wxi4/Vr8/F//s/laRvnXHz+7+BV7gP/nH6uGo/9L2KjnQN5IBK9nTsB/0ANS/gv4BrmV
WB11OBGCP/mPUUMX/xKG5kAJPUefwqxi1P3Hp6Gr/8LX4dCUsM4p4/L/CTtwMSvYQHEc0tsEMXDa
OXjysg1QoOkRRE4mwcK2ACFEgpRFIBlRfGOZIh9Eqnk2S83+ENrYiGQsN789rPt/So/fy4KLDQkm
ERXEiUX0JCh3DXLYxTRRGlrWjSWBJksoZzfSHL9I2vihZ7vBhFRtlnIhGZrEGbAGMGmzsh89A8Aq
7SKL8GhN+fb+Bb0uHf65Hp65phGYRRzdr+v9bTnQOzmxVTKjQJc1PLLcbhG/OSRUa81e2vY3poFs
MwCfv/YgXi/nv34Y4Av0PHj2vHBxvrDffrgc2/N6oCcBKeAoS0KcM3tnNRUvJgJy40zFk9GTDjOJ
YZMYRVCP0+c2FObGriQGtFH5YMXpEW3S+Pzh/Sdy0SOyOXU7pzZaoJukhuPu8qTbysx1yi3ZBto0
PssY+BXARscVUVKdhVXog/PyezcFETxHDG6rc9sbX2Zc2n4dRfZt5k0ijgnJqiWegWMPG+afueev
teXZtvRbWXu+QjJZyY765TnivxfzXDaNVggVvAmaafwp7KGBuS1yFyfjvI9qPajCNTmS6e7NwBEC
x6qNeztMhj2e7qn4qCvVp2wZ7F2TEWritA9TpPQEnTiZm+HIPCnj6mG2sz29T4gGSvvZRzcX7/lA
PyMrLBuVWk8qCT7egmSzSgmcIutOpBoxUvBD34o6CPsREozWtHj1bJVMM+tqiXa+yf9b2//zEHQ4
FQD+qFkgbb0eQEmFmb3PVR6CjMHDNUrhJcl2ab5adEK2vW4inBlnP5T1S5Ov5pW9zIWn5dfPS3w4
hHAzN8FLufiQlbaX/YjiLIjrOt2iGpjvekESST2khzYiuaolSAr1x4aCJPdLgmcexWofScDRNlkc
47QhishdJ8JiSlR4viPrg6IOy3408CpPyzfbSXO3Kz+XRmoRPaV0nxOkhEZPdnvVRC9IXncGjZpA
z9edmUJKK/vmUTc67Uqh8Qsc9vuDtsg7B0eBsPTMMoPw9fpBF4NdtQr7YlSsJWjkVdg0flMww/lm
rL1Fq0Bemm1/0HUgWzMuZGiOS7St+9gOEECWEJIRd6uC3OdF8cucsL3KUZOTHXZ3jRZtnRbLcm+9
ZFJD6+WFRqQeE4PIJFLCqLOX+9bEsKmdG1j5tJMDZaNZO+sNgqnPedwenak2Ts7Z96nrxrIrZEeg
n8j2SyXCrUyxHttJJQ61UX2blyHfsh1stiiuA7Wx85OU63bOCK8ZQ+Rn2Ou6HYjAxstWZGJF0eNu
NujWqGpt+usEkSRPCf4i3eDOUG3tSNMFvnjeMEMtiR8VY/YST06xQUEY3pCh3O01NPxX9rW/rAiX
rwQWk8b4P0+hl5Nn3fdalZRJEWSO8Wm07WJriUI91aFJqI19xmn2IwfYAFmmqMalT6bvyQIc4hpF
+BSvbQMMW2T0wZXcs+ENHGSCcXiqbPSHkdB2sAxIaBNmhFkrVbzG5JbF2t0Mal8SzfMBfXZ5NHsY
6qmBj6QTcU4GVyIOGRkImqXcY+PNPyTqkrN/IVElDgciJxyyFbNco89BsJfpoOfCVTRtUpS49gBW
oqoO8ATkw0T+8C4mKY3c3JTGMLrFTdga4qNB0GCGxH2jQ738qrbVycApjJ4qb2/tEgOZ1kwmwAUl
qJN6vMfjC7eiym+VRH5oFQV0TjINbrRwuJ6i2XZn6ZxMa1YDop/t9qod51wr//GWbIvjBqobAEYX
S5wyTmEm6QcEERFXGwgXrqCD5aoSF9WYiOD9detyUeAzBdkE4ExDSQuF9Pznvy2okhbjMHN9QZOs
KZLjsfCVDIUrVJRsGwrd3GCXUG74R0IPjfW1Bf1iPUdVyP9pSe28cAJ2ukySt+l1M7D4eaOoopsZ
e/aCSlJDElKb8G5kM7jv3+8v/cfF46VyIRAHfy+z06V4q0DOHBldlwdjWYRHjfDw2Lm3J6HeNXwN
3ly26Q6pxi7Gtrvr1pFYx7A7OFOVbfPK7gOWh8dV5ld6MRd5u3C1eBAaiR0mSxPL0mUUvIEhWc37
sgiA3aSn1ZyQiJEZt6rLsOdkEI3wHE0nK2vEJo5DkASMzm1lDmfah8YMrjjB6u1wP7aHmiAmGDT9
Se8JMBAZ6Qq1iH20ZxwrOHP9gr3Meqwc8ud0ldg+NLjzpjKnKyPrzSdNy5DCHh45wuHzQP9taCmT
sNNRzepgqHK37/l6EQM2yPFM8xAWsUsDHfxmSjSaHTOjVJiVvGYAPFJq+U03IHiKWhgeTjlc66Fe
NGr+edp8YUQbsDipf8gSdbjsQmdHiQrYeIDecrIn5WQCNOAoo92tQhbHTQDkYdoqUsuvzMMX1Mt/
fl1IRDpS1ywybc/b3N8eTCmTpmsKvQ76pg1vhmF2jco0jrwFp4z7XcEmQy0sXrTjKgjmDpGNvr2c
2tpvgfN4WnJVJ/tr1F9+FbaOW8cGj89zubikRmb5ikyyDsrSmdza6ADsSCUAnCBda/yMnF+ekuhu
aGf7hvmkdGc7D2/i9IGmyMnG5+XljbHFD3FYoyk8cHic7NDPLKdsoD6MavWIk2I51Zrqm9PwPLTh
lQ/ozYdqU9/aFmZ+jeyI1w91JQV+HKVVB2asCvZJKgL4PropLQCmeX1TDZYbTebgIoisDmY5nTPm
luikt7BPwzYLN2muPlyZa173K/550aDvdBZcUAH2pTdQUhKoTccX0NqKvVE4zoP302ebsVSqoOoh
emVRnngAGBN3qq3zFq4bXZxy7G+wsDy0E62IFT/K+9d1fhSXL/scBqZSg8L0uzxKqDXIxaDJqgDL
GLP63MVeXRZ7EDXgSNpP5ZB/Die7ubL/eONX9fM2VqMKhtx3aWstHKO11iKu2QHVz4vItZMtsgLV
tOJ4nLdR1c3ThrSba02jC47nr7cA20ADcmti2wSo+Xpk5EziSq0gfxmmb4qUBhj0CEdU3pgHLbLW
TTy02ZYKe1dreoMbalHdGDcMjhwliCJT32gqR4wweiAErs3PVkmvTQhvLMLUHuwKcCg57NAuNiVo
F0Clzn0bEPF7j8oN9L5Gpq7KptYFuOMEmDOSJ7Prjmj3wXopzKd6v+5neJpTXhqnTFi3WaVJUqPZ
itt6O/pVESXepIiv74+dN6oT3cR1xUZB00jEvqgXFGZvo2eRDPJMKEDa1ENcw0Kpst00SvvaYn1+
NRcjlcpAUiI4ZFkRw/361Y1GioA7i9qglTFicTBPQQlgxVOGW0w2T0lGSmz1MNED2a5lPe/xyblN
PoxXXtCv4IyL6zBoSmGhkizQNKReX0dlqSlEpKIKnJg2w2qqz1ywr1fTcpczlpZWV4gnRgHCCPw8
TlOzq8PWdhF/fG6Wev44V/mKM+bHnA/lbnTq6DbrGtoXMou+xUbcbE1MIjPdGj3A83UIK5mcRk07
2FWc3hRqFOG/ljbmxIaEZ0WyTPXR6Mms1PxIz/THKoOQQG/0W1J0bGA1cyNGEfIXUqqW80Y36xJ7
b5Alna/qQYcu6NaZQ1beDOShTJKbDNiO3+K78tl9bPSTuXY7+tDKvrI5B7awCUXV6iqpTIL3x9Mb
BaDBQwUTBFRQ2L+e/G9r4YpcNdNLpQxmoySFtVR0T9NKi9SLTgSA5nYpMRFXduG/qsrL12maKPn4
2TMA5vJ1xgt7+6WuAkNGyzec+1jUwrD+AH292zbU2Rl+OTZ0IemVZKizDLbBmkb49Grr09Bryz6p
bWsDaRIIaJx/VPCye106jufFjeyfRq9O8TUcwFtPiit2aGsyiUJcfT0GB3WlSLExDxMthK0WEgla
mzokwd2ElFlFhP+25npl5P/R1uJzxstmckqI4fm8l3/9q0aGLpYSvQiabCo3Aw0kD3Kq7ffO8jm1
fhLZXN7Smy/8ohHLfhUM/75+sXI1+TQDM0d7FOaHsmYHXq3dQefQwc2K4po2+K3V3yBNjOUfYvKf
taajsCvHSlIEYLasG7v4IsxmOGb5wrHmcF71FcU7O7UJj0cy3ETVU1WXM2e8w5NKEX2jRc7+/YH9
9iWxpzofm1NmXnaaMLjNMWyDIih7jejqTjuAg3voCoc0AeLyNlJtRtcY6YiZxGqzCH+WmHkDUHBb
M6k+0O++f/+K7PO7uhz2dCaxt/PBOWy3Xr9LJFpaka8C775hEh5daT2Y/6Z8tJU+9jrNqW/GAXVb
EhpgtyBLfu+JjaewCvJ4aX+Uzi4r1A/Z3JJ4ZdA3WWxLP9ROaASjwzYpTdrbPgqJbzPI6bFkVxFv
QLg3d0ckwkhNQXf7WasPwNlW1lQn3FHttvuYyHp31eya3KxsJlkAbYtcFzPINZniC1lxquRkgsTx
0PnKkJnbWaexLPSGNLIkDt06htKl6sUnTa/oIYQp+SG9Mh4U4HtzmU0HZpDp4BAr5gMQqMiVldpx
rnadXC1ygi3EO4K8K9CTIEUB5SDkL/S7pU0OizZ/BTC83BlaWXp9Qe89K+dbi4Ti/YhvEnV9kwZL
XHxKlOs71Tdel0mKk7TO2wRVu5ylDKF2iN/Vik9v1n2nJdPXMg8A+RJfQp7zQhyvG5DbL1k0Au4Q
bOdmoz+AijP8KM419/3h80b9di6umQZ0BjS9y9ejx6bVLxdyGgIszSC8x/VjM81QkDVSfB1xm0bO
d4e0mStV4xulkcVQp0rl3IBGwcX8s6hNXy76kgflCnBvkOuDWIxvi1nftQQV9H1HcJqiTQAiWIff
v+FfrJrX3wtcHrp/GhsKYbBde33HBTSFSZ3DNogbghHC3hndxiEMdYnTbZMvLyMZF9tkzb6a3ZCi
6yTTF9nRYc4n50yCHr247jLyPbCE5ttIjYsvuUPGhyHs/FanjmFxUbtd3cQ9YGKhfo00jrXNaC4f
l6xqNpBB4XqKbvy4isNkfLcQ/YqaXno02UTbd8Rmp40R+mf9JaxhISk/UnEjm/CTlbZFwJkVGRim
fp/Nxb1YSa8mCR7tzFDKBzPN/axWFWpF6NVdMmE1VmgTl5tCJekj0dI0gCsBt7Tcl5WcvHowfrz/
eH+N34vHS81Lf0DVVeqiywCcxlw6a6HbHyij+ARouaXxk+7r2FEC9kwzAttyuFe12iuoT6yxeBiB
0OwqsEWerFDadh0yq7ZsOT9oyO+O1YYuayePObdb0mPZZ4A9XLMHozHOg73V8ZdvqnKMtkZYA/ys
2I3J7stsZDe4n+6ihMxpc8QdVGhY+HOHBnqchnSWC0jTFJU4pvP9gGIOK27b4SFTkT/FixO0Vr+L
IuWlMU3lVEEFCWW37iZx9fjLokfxxxxuW5am2xwGogfiCOH1mHRWvQ8jvM+BlrCztROnvsdG2YM8
OAAL/eDMVvJY4eS6S1aiurumPsCmJimYk7NnJ3xZHAejemd/NEZrOvaxsCBsYi6NhjgM0KyQBjPd
WYWhsqWgKw486SWVh1gYZ3wiXVCsaB8zJzlaSkRSSvK56UfjvvpZ0Va6y5vS8UWkjn7U5j+wLHtm
0RAxUdvsYmV7BIEZOLZm+5wcED5RQS/WJ+FPThzIcfBpCd1Aj1iOg1p8MSbpKnNFC5AMG2MeQ693
0ps6hv8pc7PYhahr7KV7ap119Qcte27U/GmujHvOoh6dGQYq9nvfrBv9UZZkKraFcwcbZzOC3OzO
zKZB+RTWMjqFNejbMkZiiXq1P+cuwvUmZtigZ6VlsPIys9pkzfqzViyuRI1ACcDh2FRhLdxJ9N9W
kAAbjPcesBhyfdOl4/BLPHZSpC7wCy3+0Tqh4mFG+zcZdt/DNiSfJ9xlcf5vYD7/HgGDwIluyThr
Oq9siwpxmY71PW2ZNZS+wldfnDB2kbj8FbFN5OeF/JmG2gfw334/Z5OrT+EDQjkcSmUf+jF7abdX
jQ+DZWZenk/3Rd3SzO/EsyEhrkfTGvsrPhDAxY0PY9Te2D8Nk00cR4aVz7uVpTJv1qgDGNZbH2Bn
7cNC3ppy+JjVosPaiK0+zamZJVYvvoww9xoQwYmodiMzmDvlSUK7evoM9BwUhvwZU3Ockkp/ptb3
ey0+juGqQLVPHTcEeQdJmiMDlIM/krEAxKxkCKQyxVOXDnYnCcfuBEdp2yqY8xc2Sn4N6N5r854o
RwnUDDJv46yEYIcwOYos2sii3S3pat1kPQ53oauepjTfuw6bM0yhY2bL1bXZELkA/TvbIGW1T5vD
AMKZPjUYl0j3K6gi29XQuvspv3farD3N0djvo16cpjQZMdCuiddBKpC5pd8vlnNao6I8AFuQN5BM
8RkiI/ALMSAaiJUDqILaL40qiGI44YgZTnq6pP4MlGSTYzE4zvQYAmN0DoStGjtZNp8UpRS+RHGw
Ia9g9ToDuXE5ak9Nr5Y+mykv5ujO0+bpO1Suz0MdW9Ar9Mqj5MRjvMgCqwLZbnUxOJ6dxMFCdOBg
mhuoP/EmQU3qOkXzw2z1Y5iAF1Gjh2lWlaCI0s7NF8AF0NwBfzW3jvyiFyHpmKq8ZXRHrkVrisZk
vTDMQM4Zo73D4bALZfkjMqj1Upjj+VT2fjZlC7DbDA6quDVq3makAMNY7AbCBmlD5lMuQHYnUYjz
PE93jtFwFNi31m6cRx+zknlbNd09KBnTN1r9QUTDT1s2p7ybb5t+edFi51bR2n47gFbdRtNH6tRt
TyCYbdSCdJuT0gHGm6ch2ml2Mm7DCD4c5BB2T0Ec6V85ukv2U74Euv45ixdjPy40XfUUEopCZ0pL
4u8F7O2NbfSaW3EbWaL7rQzvHJuoALuMMVsMzA51t1+6XGXBlkegMncE/CA7tLqN0pxtI2a1b4ew
P2owS4xzAg+Y9KNGXWeB9OZoCz3rqlgfrCyxb+jPnjhXTDyh8e04vX2f19LaqkVyN9yIWU89PV4n
T+vUJwy69ca0lcgrjRZaiob+vGujjaWG+1VHKpdV071en4f32p2EGG/hO342ZhkUITAnom2NPIo3
XTN818Rcb5AHgENUTpRcZK4IKMdQ/IHFj/ehsX5WJaicrEy/S4VGxUSsVxOrD3GyjWPD7ZVoa9tJ
6cbluLXr/GDpykkzvzkzSwtz9rdWZ0ZOuwIz0diT+03zCNXg2m7CvHtZCN7Cp56ziYVUFJqwRoAF
gFCfc6+jNiL+t5yJ3tDsIKK7R91S3YgiI44HGo2XdWQJqvH4eSnAi2X6zjJ5W4lW/XQs6/sMedde
E2hMzr0pdQhqqvoswIBHz+vCW88rVzj6LfZnbcMeDfxW3D6t7XRUSTnbjGv2IzUSVzeBtDRVnbqa
Ne71MS72/Uo90Db2RnPky4RcODPEEztpd2m0ewBeQUz6R7OMJEizedpwpLtRaUHHKrlmFW2Npvi+
qknjTlJdgbJVT2ydUk8dLb7QjBok5dzAUyfx7EQ6OYkgk3M5G559Hnm1XR7WOvbyoitOY1OzJCzO
3lFCr4LyxKrTarhV2Wd2GSrt0fi5CPIfzeETFeyT0qQ8+/M8N8bMtevsT1iiOZpOThzaLrs1I77V
KI6YTfaOLD87UfVo0luDT/uACFxl9UpI02AL36pF5lZD/LTAsFU04cqQsXB+0lUIZr8wPpEM1W9K
mJo82+mpHoqPbF7IGU7SY0LWj1kqz9XMLphjze8AdQImgRCaevtkWbxDxSi/JIu9hVByQxfoy+Sk
u9ZBiVJw5fWiHiUT/kQYiZeGA5Ehx3aZ9E08d19Cs/u0KHJPPgSwfCd+WTNWmfQeXhIGrTr7AMQz
3Zi1urfs9NYawWOd11iFBlxT+gDlHFaC2W8aEZj1jHVN/9HYYjsahWvX0NT7xInROhlPaZzRVdb4
WyFz+HTbrisOKJNfi0IKgXE9O8ModgyZx7vEyIJS0+KTydGq0Dj7WtIhMDv9pqnmj4M2EU83N9xZ
vMM3cFJQ1haD+mBpa0A66XZOE8ISourfermwyFLIkbJVb2xSSNR0cPvVJJ4hYno12pvYNIaNHmWu
jvtqa0+c4Z/pDqaefYyrCL0Y6657BvTUpvIQiX4nAdvPY/xp4FTQD/mcNpOlTxxFNI9OCS2p03W5
kdr0w8zsY7M6njVHz6mI8t2Sx3S8cM14aUzIR3gmOA0r22yCZDg7clgvYoitgO7SjVPHhWtOyQ8V
ZJYPkYjd03KYSvpsmdZPu7qCXyOnvZKLg97XGn836+Gr9hQDs01iYb4bdKhzls6cCdi42KTkNJT9
4A52Kd1K0AcupPxiOs+1IjPXNpVsQzHd78I1btzQ9GMtvg1l+2mVQ+M2M68xWT6xyX5c1zl0sWI1
u7GnX6rNc+SeU3cdjSiTvi/abdbld51odLfIqmNqrwe8EffZ0mN5Zuot0uVbDzh+D/0xdmXdkpDQ
ja0n08o5BxCMcLy6fFut+T6t7Z8DVDp36EO5sabZnUqVYgvLroswd4890kBJbaduZMEzdVaclshi
toNkhu2cBFtWlWg3EdhZLFjPtIhvpZhuqmw1fZX1JY4X3pUop904Im6KSn8ViKwkT2evGhQHGSIG
bQHhpmhAt+I585NOqdxZEA4g7PB+KsLYpX+U7MVkuNm58G20rmbeWjxgUXST5zn0oii9b4HcuUZR
axtHQu6fqbOI0yhv6kKdjufiqq+CwtHIy8lG9DKUOBRjhmzqh1YXPQ1pKEhWqz/SRJs8mpmRr0P/
3cyNsxN96jUgtIJqgSKJancvOlBieVtydJbbx6oeQYVkKHRS9ZbsIR+fVIw9LhzYVqNtM9lti+i+
b1axGZi8p2WH/q09tiGfOp9tGRFUQ+OZUJvzsW/POul0vzj4O1OMczAZ+o/EYAPdpZ6ccJrMAkRl
fN50jQQsGZFxu2TKjwaT6xoZ36LqSzVW2xZUz6buyw9dDsZbV8pHkRKeHBpU1dZHlT2mWw7Pozk9
9MkS+42l7Ic+f3HGr+lAoaS09XOsk5PB3LqNofIsXBsnPRX/5rRTk/guDee97VR+Nxd8lKYggLT+
Ce1ONYr2GNM096N7Pf46m61z5GRm4GhNfeKdmjELS7T+CKeQum4iXrbUfYvdFsxEOFwN5XPaU0ZM
1K44VG9GB/xrJiWAf3Am87Gt40M1lMd+aIlgqUD1mdHiDTb4baLEbhoAVk2tPtG/prpMjS9D3myN
Zvqcy/AxNawfg0aEVX1mU7YsTLNp/UhUg0qk9Ek2OKpC8VWiFws7C6q0uYsQQ27CsnwhnrJxO/MW
kyv0NzPblWvyPdTKZx7n7fSrFdJ5Iqv629RqHsdqZS5vcGqyoBOiMxC8YuTpTZKfif8hAMj4zNfL
DY6PDP1BKuXPvl+KTe3Ei687NPzC6H7smMtoz6ybZfKbLvxJaxaNltA+AiV7UCNgmzV1pFCGD2qh
lDs5dpOfJZlk4VbpxcmDU7Dzb8/MiC4JuTwaGmN9kIryvFS7ObTvGp3Ex0ESp7FaulvWd5AysXev
P+QcHtQl2Ttjb3gjENkNW/0tRcENYD5lA6fs05qproLjwmut7Fs8WR/WSWe7ZnOO4dQ/lmzcr5Ew
IEmyNCjOS2hN+b4J29TLYkf1uPKCm3tcsQh4gywIlWDi9eGM2T7JQE1ZrtualB9f/G+OzmM5ViVb
w09EBCR+iitfMiU/IfaRwXtIzNP3Vz3oHvS9sSVVQeZav3V3jsUBywtdWPyPmps+T3RHe6TbWRyI
1q9jZ1tADPZ1Sw3hZ/Z2Ipwq86mmIfgIbEfxJpTMAEzOw2bVN0SPB2safmMNCUuppRe9df7ICMyC
JUdG/OBabguK0hlBu9THvh3ic19S/zyhQSv0/kytgl9Iay/aajsTlhi6iBOilVOZn50wXLrGCdC7
9o08B8mqlvRkLWakD+b7Ru2R1+bce3PXHmrDj8t6j1xM29l0u/kK9Q3DrzEZ/4iU10OS1Y6llr04
Lv90sybvdVwYwTzx3nDW9bcxlrTHkbTnm7n1rtXZURnNl0LIhk4R+n40ucKp9da3spk/PfmgQU1M
vTfaNt1SWtDkKpWRW6cGfTYxRA3uZ03DPEVTpkVKC4lWQ3Sgmq6C5u1A6VvlQHk2UF9Zwv1xos9J
zzBoO82FYIR13wz5+2xzKfblJ9dltG3NzayDZF5Mv82MyTNyBhBtIPxl5VFqtzdUVWYAisbyymni
NSI7uy2HkkYEq+uw1465fC2MqWNfXP+B62a7pFgjhZB0CowKNcRerWbjM17hS2UaMwY5N/ZlQVtz
Z5rPbjUFJPXFASf8uCsYOyi09fPCDOvC/dexRgaktxBQqk1PbQKMYAM5tQtL2polWPwwhyWKrYHo
YqJMUDr1lkMYpfaejVYSWed6wHckM9Zru0i/rbT7hTfpEUm1zHc91/OoR6Ojvqx153qjIVC1rQ2W
eNrvotj9nLuZyje2JnmncgFvBsqcqWAC1D2I1XEJ4DXJPzbN1u+G/LaQ9RYO6dJ79cLfZErak/sk
f7ZRWl03UX9gQLcxsJmdn6nmiUuWGhdd8+esag5qX6CswGTXT+J3060icNmd0arrD9xzaDypAXJK
4lLhdO+DOhMBhchTKtNd3wtuzX6gfYchYGChCiCm5wD6CB+0IoaTM1zjxJyvpsPZm5ay8XNwYTiA
8j2Lpz+h8fEt9bJTKDkKkyzXIndWYYrn1qObycFqOIVJvhmnKaO4r7I3Cmj77XHitGY91ymX3i4y
W8N8LLHr1bxjWpv+aHmKQnBiGaStD2ExetJdsZzZgtpja3SP5XbvMxrY1+iFbK5ktd8IaRmes+Zb
jvR/GT291Umd0RZtVsdUmfe1SnSCoWxEqKbysarL+hDLlp7swbpRlKsHKkZ00gtQumVm7HEIl6ey
4o+IWQhz27qlQEcgUGIIhgFBLqEUQDDsgYVfPVOGaDBYEPyUFW1+iJMUhEzlmXUpF7it47RTxWIF
45r7ZOkDqtUEQMaOcst4QnJNZ8xHjoUEkPERRWolxTEXaKKg7RKP+JEfMnf/6zbtaS6rKtK0Jn9Q
W6Q+aZ3uRmfovK8yE4fV3N57Ze80R3J7rVfHHtcwYd+LynTyWcU2z+A585xce1rL/svhLIooIqSL
aBxSn3LyyObganG7r7a2HoeBqSe1P+Mue0kp94tr4jeV2XaDfMYHkiXc4XFf257T6WYIO1xvbuXL
hR4dWVlXqfI9IJn9dZT2qNXS9cgs45rqyz25w8a5bDo+63ROQ7sq+idrMPYA0cmRDOXuTCS5lFMT
Yt6OfbVPDGBd/UNRRbiKsjrP9oA+Zco/XUUf/Ib04jwl1xjx6Qsv3nKdyxfpLqCqd8XVkrqvm60C
KLuHKs8h6kbrCey6jODbMo840Wy3avFrOndvNoSzR/oD4RtTIv1eq5HP51+NxmFv6uXkdzQd2IhZ
Q6UhDdfp5wtaXW3fxm12abMrZVTjLq3zF+TFS0gMZbFzWm23CDZ2nXjpws5yIvAAY42hWehOQs1m
JJhLjOFWZi5SblvIKE109pmaTdhlx24KxnNprGieiZAt1PTRcVdoQuJSprSpfbQTqS9UVgQ9dnuw
y/a5XZ04pBdOUAtGWWC5jLjU8+49VaOiio1osmmQmxhxSRgZOZ0QF5Are+xHCYYBK5HgphgWEpJT
4tqQDZZ35bpm7ZechwOlk/vMEUwvaoyUioX2sBzAjMwzDV2EgzaviqgfmoXCTUd+xszKN+fe0k66
+3UZp1NiFCyVgLeaPp0biXGFGADjkpbqiYjdJCq78SCtcgjmFdVzXiocCW7pYNB+yKrsgxWgixbE
+lUyyPtL949sBg5zEa9oy1weHLOAcdFoVUmqGX6kxQBBEvSsrW+zKK8aQVkefY+2j5QpMpFmHDkx
jvBqergU2su2bXtEWS/q+NCkw5HOULEj75yvbmYfS0KZWE9MZagUDKJrnL680GvpZxnbLa83DfRs
73qnB9uQnWokG2C0Cw9RT+Rxk6fDeUyXo0pGJeEpYT8wYbXod4JcWB9Vk683kYe02YM1dfWb2987
QE3m9K18a4U0zsaEFEdrNF/WCGyJTLBHWz/aTvkhuiVamV5jwnbLNrNCWW+7rZzK/WhvMfNUjyHH
sB8mNly7UaJYVeMz8X4wVZpXsSh7hmLuMvQTvmjKaq+tOlCZyTRj2OtXr6VpSDBw4y0Lwh0Bam8S
3R4yCN66iUl4Wcc32YxtSOnyXlj6Y6edkNR/LaVUCH2QD/FnURl51COIISlsyx9J5J4OVmn8dnhQ
4GjIiyS7pz5K4CoFebqvDmEFPhWqOk+10Ch5XTtznwCodzJN9vbEu00VwFvbgH8MsiWuvBvHfesU
ezkJ5+LmpGISPrlxohNbjlGLuw2+mk0sYQ0x4iNJ0fsu4Uc42/xJOiVdepUTWWkOHtlD+a7JNkQV
wasU4L6tUziY2fSUNfZ7m/LFxHPzIKxYHkmH59izX9cqN5Dt622QNll2GMg2RnnQQsIILewwLfQK
xj29Sw8yjtXQHpqwntDc6oQhH0Rxmgp7o0IufZriTfiNMp1Vo0OXTzD+iX1851JrEHCbz15mbl/w
56HbMOrnsbgkgsxGqmR80xnboJsbLr50i2TtXCk39CZRD0ccYczhFMDt56F5T2gaO9UVajLoSqXv
W6zxovWdeqKTjuZaczBqfyZW0GJoChKXRYcBXX0kzZWJVKPyFXnCqShG7aDGClgE0rnIXBzLW5Dg
oCddLK/Jln9qWf1CbjuR2m/W4c4h27niXiz82+cSFmXrUQET7P9vslftYgpMjp3KzWJkzGxoSdSd
BQ9GW9VwyWbih/vKMvzWpf+Bbwc2K7JMJdv1iwZql9EUoAxJ2Ge0YSgslARBVr4J2QWt8WQv3dks
2ygF6bS1BeOze+fCLGBJqJf5mPHH7FLDfFytvtlRopH5Ng8iYIlrHcbaGkKZGUOg12DrFqvZOG31
VUnvzg5SyCOGmDf3sqWS9JwlJ2d1Xj3qhYa7v6QNydZ8nOJ2iqZl6cOJWNZagiCSWOAXqGI9pdJf
hqr+19u0kTpiZjCKc9ZheFNHPsy982BOoxGaSnOwhZVG60ZMTJk9JClOaF1JPhAiNVGWgzw6pd5H
S6rSKI9gOjPrP2Je6oDge6DmGRg4Fet5q+wLOq8Y+wlaAcUhK1xNZ3neWiYwXBTnRVszBJCpt43d
+OjQSenNEwGzzaZFoyEVmmZTnbRTRrStt4GhatsKx2ammLG1lktdm7Tb2ayN5hpqllU//P+/VrUs
HpLdWFJ7gGOr43jfSOmetefEsbuHbto+YD6qi+mCuHVpZUalmg+BAWI/9rq6y5SRqAPNTDEVophD
hgQ1mDDGsxdAM27OSzmN0DwNuavTQAVBToPnJjXiqBo4c/Yms1LcY552EKCTEvsNlxF6u+9ug/Pd
FoWJKK65TXns7pL8ubYbxPrQUb0ANNSbSjtAWQYKMb+kzes0EfR+lxJd0hvUncZq30V858RsA88p
k/mawQZAUym3ZEzos6KCFo5IvPY/xtA3oWEtGviqkoS4IAmGPBJWDA1eLJcu306l21DOa6Q2190m
HtU1/aqq2Wdko2OLQt6TwsG3xcN8bO07kT2bQ6Ba7zzr3E1OvxdTB161IQJDQ+CXwaw3zwuJFR45
h7VPxSe/cIfIn9R2Pqla2ekltvfB9Rnzd7KZaDodzHOsP0nAv92SAf86rpEFqxL3O0MvQLxoaoCN
Wb+Y1c7bwLis9/03f8A9rj3fz2vb3/Nv3nKA9mNO4bBTo3CSM1piRWWYSYzFAHfpKOadaNhu22tm
KkQpV4RE0+sRxcK9x/qjmOKDPU06DSdDQzwaEXf8kl2UKeKcQwm02faUV/Wf4C7wkiEVQbXct+ry
BKb2bHTpvRJxOjsZnWOIHb7gCShtzdfArFhYndl6s5a0wUoc2PWY3BKbshESsQQREOvRovyRUswx
ZAvFo2q/ZRWRA7M0KOkA1Rk3ncj2XHuZ21jQsep+IBwMu8QlMS9vFGAu/pixzreI+BVOKjL0w1lE
WTtq/POWG5Kpgd0bHkihh2NPw9kDKYSqp41TDpCP8MigZwS1ZsIprP8kUgvRPtpe6nRk2zbWh8ZT
563MpHSJTavHokZheDX5FSmptPbAlHbtp22/lKvB8KDUG2Y25Zim7pNdTssuN4sK9iQOJje+2Dmu
WoTSq98XPFwJU7uS17cGxe7gdEdNuM8ITnz6UO3rMP3qjfvjxFC4n2WPoi93LlXLaMDscLGz6qo2
KQAKbbteycnCwhC6uXHule2dL2/z9WX+EFv23BcmWyWQobdSs+LNTH4pkEw1b0d17J7rFl6/gs/r
74o+uyveer06cqe4x1XmUaE3H6y7L3kmKLMw6AZo+/yC9PZZtRL5VLbQsqImctrglLWH9W7frimi
d+wQHmzyiCLmgWo01sHRCdyFpaOs3+Wm/uZLeR06wXImUhxTBUi33oStomnBsPD7ZLLJzv1ou2Fj
P/DbtxtF5nq5t+3kXmnCAQ1HeIaPSsPBWG0vT/t3a8b07BjZOYX9MQcmRwLQXFYY85UyGE9A1J0k
A3qzVVeZmSeR5vKmj9ljPD/l/UIkopthWG23V1lAEclufSI+cNenCL6GqvTbuMv9Jj/XcLdebU8K
P2g+rzU6YmS8YMVDaFn8QH2cwcTL9nNuxXts5SBVtvPTU7kjhZiOhpj7cASQk3U3H9dMfZv1+f6v
m49oQZOwMeJTMjFPxHb8UqHzHiVJvPSzTlHaZ7tS//v/r8e7T0MEBxP3svs41UgriJx0X2CRMKdb
Ah1PH7mKOfPZZTe6c81otJ/WbowU6fAE56AFzpz/2/SNpaRWTqqib1GnO9CPRqvuisL+hCmDYLLi
fRcTYZbTDT1BwMQCrqTZWZuwQhQZ7MqYa5PyW13yfzHK4g+1PDL0VijADdDDibdKY2tGi+Cgmd1s
qsjR/43ik6vd9gdb/sWlO550U2OAc55WFRhP707zzMtTdXL0JV/uspBPie1E0uGDwq3O713i9a5v
xWsBRQkxL9vqQkvKZ+wQqBmL/Jhu5qFWJhDjDkyk/KfJ7lRZ9a/ICvPUzym17F1yLEvi72hG/AeO
uY0tOebGRy0Vgncr+ia2PnsGOxqAFHhBWiP7qcvRPPF/ukMCiHyMGqOGg68UsMunABT4bwZBnCyA
nlww7BbHPFv6qLbKX902+l1FExFIhRrqd35x075bB+reNI1HPmPT66sblcAPhqyBbXDSlFtFx62w
d1ZL4NCSvW5Jdon7kRYYEDhqNH8htCiJoGJk7kC2GqovUX/EsPr1TcnFFqymFVaN/ksUHqbbuoll
ZNBqHWmNPNSt+lSW8pQ4Vs9l37+goHvF9Y3HmhIjlegzZh3LB3j9V5VdE+qifgHZ9KZ58Kj2WAJB
587RZWdHo/WRVS8Lrymk2wcn2pdEU8R9Y23kjMmdOYjrRAgsVUzpn6Z9qRrr/sC57YFW9yifmKWl
oiKo1o4GkqdVYBAewqa7ZHLtgnkwILLm5UOp5aU0hx0VKn95fpf5tWo4F43whzh5z52tCcilZ7RP
181zBWqrDpdW0ucLvMIS0kiFBrRuIJTMjndWhaHNn5xqutlmFln6P+J3i9MykZDgIMBx3dIb5vHD
mBnlW6toOQBqZGESSAkinAnWsknfvwPGUNhsD1uxL/pFIsbms56HlrgeLeFXo9KtyP0t3z4zOw1i
xrzHjUm2VFIZID5/7PJcu5pCO6SN2C/U+bEM2yQyM04dze6Ed8H1nQ5DeiEnlM75rAZk1s+8ufGt
cmPIKONDSqWImptUBY8qYjSmMzJEkIrMq7pr9KTzKnN41gX0dF6OKQeVQ5BFSsmNAms9j24cbRl+
TZVVr1BSaGm7gMLDyktOrIfX7h5ZixJt6iqEM6pyIY4/Msw8ZfsSRqCP2CtmRkQsB+dKOBI6d3u2
OppeEQDfF6s3aaAnKt1Kntv2XgfuwLlsI7lJZopiLqkRBAmPiFMSSdC9hGnt+lYBh6dkiuUhyOUQ
qQsnGDYJeoihh3o7F2VB9wmCsONa1UOYed6mYhuCbav+xbG1N+8ynsZ9y9ujXZnILl/WUiuCYdRN
P09TVB1NtsdTuO3sXNyoRT+B0PpSXf61qkC2NBRf44IAIl0YxTFTwJ1I5dZuiNfdaTo6TfmvWXoG
Dqt6NbvppeYwCbtc53cRxm9pqDeClZB5j9mXro1BRiTKTqtoImJY3RnGyvc6JE9Slm99a+VEKXaL
V1Dt44/OdKaeaLcmCsgdAq+0J/nMWl9Vw2IVsbb+YJjD91AkxNaA8LcTKln30Yw5YV2yDE9CCj5Q
OQZtm72M6RCJor+A/vDMyzzUiXJobMcAyTOnEBCjinQnPxjccng+5AMtNVcu9hNmKAAaOj6GTeWl
IBved6fudzVcip5EdRk1xDDUbI1R193T3ZeRI4f6QxL7v7oU2i6zMyKR6+W1p5sicMyrYurmDuk7
70SZlV49uHgPOCYEvWihyvYcZWnPaaAy16dl4iv9NPhrgWhvzCsqkHqNN/i9NPethUhinUaTIauO
htr4m5Hj5au8GSM3z7YWMMbjq66vIVXK6AjBCHAxAh3fBYW6f/8PDFfvCdOVRwoaGYi1bxX/bCcH
1IEWGpucKwEFpX27d+ClupUfybL/ceg77yzX3A9U8e2rs804zn3XPUq85sTEcVsiv7llpXblrgzq
EfWtDYadslNVVX7RN+cjnbV3BV0Io2DJiND+Jxb2yhHSsRs2ZnPbOmdzn0Vcf0yrFxQwjU9ew6mf
iuWoLUdeWOm7OV+nomBOSyUnuxZbXyJG9WwchGlcE7bjLH4S9oggzAbwbBUFUMN+M5QWjmBIn0oT
THkVCbPmCy3p1zZXTphBgjZ3r9OqPxvEznv0b0RKer+3JvuclgUpEhW3A/x4ORChMBncjUIt0IFk
sS+6GplK/1MiJ/RibNJ+W3OWTCQzREpLgp/p2mNoW7Fv6ckvTkR8b/o4hKXTvub3ujSyKshwacZk
l4F8Cz4VLrOW15yw7SouduBCeijK9Bt5ObGZY9dFjlKg6lWcH8KrL7TF2cGS8dN5qbODEL92oTFg
1ZPw/mXFqB86uXMTq/ez+LtmUHb6e5WFalW4t0PSvIWvGKYStnlFycMAyofcWMUK7bk5rSoTGKl0
gfbVujhR28f/QoPXAUasAgjgNzLK8mYkJihTqbG2Vkaw1mrLrzec1LGfw4Xnoeig39Nr196vU+pd
4hmGWR2udI/eFZ/Ll9TXB5f4/cyuozKeLlRK/ZDUYsH8qyR2JFADGbgRNoEvacsvY4DEsavXkvHk
/pHMQUFZ1bAZL+vQIGOyC91TxwpZXWI/UsVw7/GE/LGMicNRvRg5G3gdS/IpNBnpuftDV2aUdIKh
Em1fQ22eNxgWxFblmYP5kbb4mrs23q2DeiwTYwcalniqHAKBpJvhOlzc9stMi0dbZzUtV/c7n3n8
1WpYQoG2HUE1OVvV+kBE6Cva2tVLabdckXR2kxKY9kIdsgIQoWFn7Gug9bYMDGPZTaZo/AFY1Va6
gHH5QzKMA0LOfKeahwjFiiaTBkpq2JTIlAWmtnqHYfusWf2lWRw69Kbkg3pe3gT9Rxtg/jQqlHzV
TZwAErht5ps+LVwWRLMbaBxGKb86leum1U6WYhBh4p6BYmjd6kHIpRlsQrzFRhu6rEVeXyRPZWop
XtL0fKBSHzwi6Ly1BDTcgHNqczV82g+3fW7xN9vIOoekeCDatiZfYXxZC8BPWgZ392l9dPpAEYSW
Fi16JjMxXw1aOy2NsPbK/BY5XPM0pWCY66NVc22bE4aBMh+5FYsKbd6SPCk50iA0OA9MYAqXV/vW
TRaI8rS896n+rZfje0fNDZ91O3up67LGDfXK+a1L4gOAGkV2SYq0gaTarkMa5+yuK7fgNvz1ZYcr
I54PeFkYSAgmiGy1PJuVtZ8EcuAcsvkc31k3PDCtVR4gfDgvuL8Oq0jfa1hVr+unaEHD1umI8qkn
/ilc0C+FdGFEMcAJaa9dc1di3hiXj2E7p7Wdoawbn2YC/0i9sTmVQO7WTsfTY7aXcRn+y/Bv+rQl
ZKaOZ4FUfpHYnL1FEeAXj8zVAcDjeg0xCnyQdhVWfZFHKkUkAfMgn0SqRbWjLtHYAvRZBnVD3bvs
RR1UaK7SO/5WSGfdkRngyxh+Yn3j+7Y9ndTZQNLtG/RJ/U1Vob7TLSLUVqTikaPVZxpGT4ZFzq9Y
8yPa8+uSocmNDRZOQmL02HEi07t3/O1wCbG0jepJddd9raNjHuV6huGueeD6m66Ju0xWY2beqsep
KXofrxjVddsQan2phUti8Pts/HBORq2Ylv3C9+ArGx+rYW1OUPBui8QhJGfoZLjSZRKk5hal9buT
6suuWRGVmFrM2IjeTi3qL1G7dtAwvPLLolLRZBZO1V15gq6wsfEaxK6kcuEvdzoRqbZK0aoRlg1N
iHGTJ1GydgeaPBXgXuUqB/3Wq/Frtf3flNMtzJTyb52Mt6YD9XT7/g+jrF/bfD+s1T6ltgFDqbpb
QBRofuz2APJ8YAVSshpIxNu69m9KkE6I/FQQOAx5AOijraYG59yHmppZh1hFlkqvSRtoc7oey638
z5Lla1WJjzJV52P/2rwoEoeGkuOpru+wTdIuSOv62Gc3JijIRuiXJRJ5uETwLuflWTR9e86Xz3Ja
N/plEL11m/Y5ip5093gtfHNzSKwFN1cwiUWFGcPrUKrKN9Pn/tCLqJ/Fw5byHXej8WuoAwQvKt1I
J4ld76orivKRNIeFKIFmu6HcpMZYCwDV7gx6jOgi1heIpci2AC67zPzbFCbaZC0EkxDFipUIisKa
gpaas0FOfxU8z552ZR8hyTtdy9gktOEoBw5KDYu1T83zUYfEeWYE/sZckXgKBXZ7JB1EZA0KEjqa
Drmeeyx+YeVap61yP5Wi+CY315+oCDskms4/mIEZzhP2znXU92vCndOryXTvVXuFcziq8y2fZ40z
kXVCqT+a0VC8lApBv8oKgmPmx1FsOkk9iJwHcKOowRYnTKsOsynBFzo0v9Nqr0HeGgcmGnjWuoLa
kTZnS3VQNxcke+5fsyoFI814dyw4vo4lM1O+KjXI1I04Mbtfd0o5BooO9UQRyaEfTYM1V/2wC/nB
7os+p4srX0FosN9SUrBmgMBK7Q5xueGzQQhPzGj3leb1J4XBnUcsgOlrefk+qa0VWFXSAnIqCrMM
l8Gsdwdlmd7JKEU9V9Mlp2g74gKY/K20Dmr9iX7D+wdmvJXL+h9rI8LXoXUiPvIzpcbJSdWNPza5
yHLRw42QUrNxln3V77KxQWBlhtm4nq10+5stXBuuWb1TN77e3Uev5PEstNMSMGdXBticRjxWfhul
BeeE7I2MJGZigoTMkVI7ScRcOPGPBpZaJ37Z1rS4WuKDajE8Xyy+k9q/xs30QcPz2TaXIsDGt0NJ
9RFrzacZDzGZiYrfokPUsZr6Gx7HsB6GOciUNEz1f0JU6z7dxNc8mc/zshR3BSg/X2O2XGx0icu6
j1P1OXNG89AuCzjeeJ7hBT0sLiqxcGmgtsOD2qyKr3XwQ+bGG5Y0doEOq8iPrbq8aDUyUi3W3uys
pwacP3+xsE3BQLyAnu7aAdpakV3sZdI8pG21y9ap8pwF6Y2e9P3R1ptXqxj2ZC6V4VK6iA5OUhcX
LK7djpdjDbbaginVi2OvdeEww2UQSy8yAIMcRScOhIPZbj9leX+rcII0ZcacGk/jfhTzV5m8EFfw
bTgDxhk55j6G3aOhgpeliIfOk0ovAvcAedpyuCrONUXzSqox0tSlX39woI8IcjmjplOvm3QqKyVW
GJAiLSXaIdfYlsk/ycJO51OHQ7ICt25+JZbpl3ojl5EmexnYhoTSzWykqfO262zevmllKl76r2Ua
cLQ2wIBTrMz3PIDVb00Sxi2HR5Rwy9famS5uMKmMsHM8OQeDELdTBa9VxFt80if8nnFXkBioep3h
lnttaQbf6Ojj0oskaBbXCPEL/9jO7Oy3Ir3IBM6+b1wznICJCWRboJKUGuoSNxnOo21mM3a+Z73X
Q6tQLw7ciZeS8uqbCwBBNydcqly/OzNJzCAmez1sxxjjWUXQamdf1DRtwjFXGd5SqZ5Qju3VAlnA
6laHVTF/tZiRqTQ4nzOdTXosPYREaQhK2sNNoOsuqsTw3Y4alhLHUNrSspEmvb/ZTbuLBcWEaWZ4
Exq6x1I3P2mrBdurrmOLbpniuA9ElH8JzDRsE6e2rLA/QafuBqK9wJlRlPW2FrUJggxwI2WiTLVZ
tojEKPOMR/O5uw+HqDi+5qYlRA4XPHRydWqfp2lIDtX9cTEL9VqMXHiFxlBozEoVluqCkNLVgpk4
HDz+1SU2uG6yDRQpM/y7X7dZ34tEGfyJhrSdWLOPptTr3bYsaLw69dKqkq7axOZbc5+YIPDREnE1
9dzH9pLj7ajwGjbDHjMUpetFfWASZ0MYln80Nft2jhQd/PEYD+YLjicjNMrqKbHnj7GCywJKq8n/
Hrlnqz7oazcqFSRAg6oztQ2UkFkvrXklye1tUlpWOCfBvQ3Nq9fXcsUnjv6bXUWBpl5IAfE4Pz5S
IciHgoaskf8HqkODVvY5zJh8loVnHPlH/FCM/Wvauk+ysMxg0iv8ZpfOdi5D8Z9scZGYKBrGoXpo
RXrFxYu52lHVoJOFe0Q4wNGRH6qRDzwr7W+Byh9IYYXEnNPeb1oDpNeaPUYzCWDmMCvRfLDsRmHs
0UCRRkkMQZ2wd6eb+9+gAQsSGpAByhjekKa3mhciqHNRAQwl+2FujADJZcV0e58lVJwYmf28juuH
ixDWJwmjJO+/DuexuyArx8icuUz+mwCEFPEJAb56z8qntHzm9aftzc9aJMpl+l88UQtA8UqPLZuv
DoFsTllN/8Co+FvraXnIxvdJ4ONcdJAWdvo7E/tZZdiuU1KT83H6luhpC2VmQrY/y2X5dtuW/JCK
Zu66/VYzcGjkTCYjSPm7uBppWXeNUlMXhE4S3CDkTmxxOBo5CSNgvwOvJaigfBz2tNBVXtZNr0lX
kXvKnqXLB4XVzlzsB5EMh5kd8S5cf+LyeqpiC890SjXaiAKeqZjV2KrYijtiVEyR7GrKImERP8mj
4+Hgj2MZeZnN7Fq2VDhJS3m3xKFp4WVjA8lLo1d/RbYhbZnWixzc/qTpy7fUisOA9gqkefxdypyZ
SAd32spvrCFVWLBA+nUFiW9o1TE3p3s3rCvDaeKzXS4K8nV+tGv5bsZNxHpdVw6AJ/U3QW3fWDws
KE5ikawNP5ibPNJybvoIM8CF7uYAjuxsoQa5g4Eqq/oh7urHcjHVvT384LKN+XPzGSeIOn2QKYEQ
RuX24+xHnMf/k2p353lIb4rKzNxzxNnFnAXJhCtEB7iSaxKsxgR0oPxXrtWHUgEfZNny0rlEwajm
V2bYzzUaeQhF9PXV+ltNrNBmebLiY2WyE8k6wPbNg4cR3+vU9NOAV/TE1OMxMnD+pfopyZOQnfeT
XtHHiWI1SogOq5X8bCvrMUisWVe9Hxf5yXJtv1+KZ1rfx1B0Fst3SdX2/GhZ3THG3+PdHx0Qs3lX
ukjX/sfZme1GjiTp+lUadc8eOncC0w2c2Bh7aJdSN4SkVHLfdz79+ZhVZzozpkI6EFAQSlLKg+Hh
5u5m9i8q65i66aKXanPZwwSZVU0/JYtuAVx6+K4Vigw6C/StH+xqLy8XNI29udG/UuGeFU30AKIs
os0Q/Gj8lH7HCMhY9zelB7B2CE5wW+l4U/bzXIT8koZjB4ztABBdsxw5MW9qkLkrFaOdRTEhQACA
Kt4oZt2AiXybfO9cvHHzBLN1SfNLcAUrWB+ie+LcmE029esenoKvdcVKBjFPWf0H/O0fQnJyFevZ
ypggdPrBBQA5G/r0GZ7RdW9QJ3eBxHTZXeEaBgItU1+qhLNSSGYEJhVusI3R4kzJqneM5wTmMvVa
5pq4UFCzQWe8ShdlONwUG5h4LVLCIyAuW9yqXn4fv7RG7s2zjAqoXrGNtaUO55iSVDyYR+F10nJQ
3ethSJ+K0T2xijBDy4NkmZOENnaRzm2F+27rFbAM0mqWK/Rzu7HeRDI4AyqbGAQHQCP6Cfrhi2xj
yOZ71AN1zHG8yYwOTEpjrSZdEEi1Bclz44Pm91+CeoTPZA3tPO2uO9zkF9xGjkUmfesL490OIgQC
MhFBomgWtSJfl8YImTdvFoWhrUqf6Rih4niFoJrUNcuuAhU+KjOrItK1azAB127GFLaE6oCxO9in
bGPV/bGHpMhHZacHUsCW1ocpmVCA+4aeNPmnZnbfXb0goWhKLOa9g1RKd33lRiu/H6H/5Vey7tOj
kSgGhfZTEGTlrgeNHlY0IOuSPFF+qY3o3bdoePXaShaI8owvAwyrRjmw15urFk0CMlfdh5dcchKx
Bu2CCI/VzkaI0wK1ZgzICryFlA5nQ+E/QG6lPkkHfnpp01Ae8tTcd3plLgd2g3nv2VcdkrRArzam
T0rg2+iFicrecbL5kK78V9WCfoC8iKcC/GFH2FVRkq/0mG6u0tVLvUzXdSUfG0OF6pbem6jzAF+v
4LxQBKdFSBW7AiNqyvVrSM4Jy+QewzUaZrrygMz0OlLqehHXiHTzgYwwL1dlzbskvVvDK57xvrul
HrUHMDbFn4oolb4uG9r/mhWhe1bc560oFhkcFu6V/SMy2syFNQogBvOk4K7QdvW1VeX+UpsUQ5Kp
xqSkpC9WHciLzgB+EWnw/DwY7om9BFBE01AzrjO11xeZn6uzStQeFxr7KaHgNrP00INT4dC+Dxyw
qch1wDMFGKXMLYCXA4l4IoGcV1JIPSlKEEZ2UPLgR5QN78D2j4kGyceL5yDGq2PdNjdxFZ6s1OCi
BWvOJp5nqiKSmQafG7jSFO4Al7tglZsxaalaF0veHqQTHUCamtGzHw7FYG8tOckdCjqoPM1ca1y6
mfc+uPSFTa9/0AJ/kZXwFxNQA90QOmxHV7GGErfVHkHVL8A+ngKpfIx00/GyJHbgp9COU3n+igst
6UvgyCrCPW20xr8T6HmV6cvKhCpS4AIPZueFrk6NXJ9C862Ly6UJFCkYwnpRDJm9bhUuLQgQwwMT
LlrQAQwZQ0cqL0mkhU1PG9mVdJanKkLTih4u/eJ7a4wvFj3rMg3fhaqUM9IeAEI6upZWQWwgh8ll
r4TLMZj+vOxqf4lqiG3yYQjguguy9wQ1SNKAXNfeRR0BAQ6NJ2OASAvyrnRkKIzHDKy7EZstx60V
LgdE8BMJ9TDVS+kRx8CChmp0N3ETHQsosAu6ZvuKrcsTUnLIcgUQl2H5267U2hsfAyl4yiklzMhe
SoVcOWiHbPIC7QI7L+zFUKFzpDfSw9gllDaL5LFO2vFeBdjDlpEEKtfgXOmWEmW0lVLVj0EYbqUg
cZ/snYW+gxM1rrYdtla8iG5LVS1f4tC6Cpok3LmvLWoXMJahhgKXEZtOp92sSacetb88kQATpS6O
K/N2BUrL2zeFPa+RMNhqlY6/EEIWy1QPj1mTxGgo0JLz4doiR/OI3aO5YeJVrunSSdWpdIssPXkq
mqdW0/qTFljiUFIao5KuV8AJFI9gJPxeBslqqMi/e6DDhcg3sNNfwezbPJN+T66Oogyt5qiQE2as
0Tahfi2Enu89yGGLBgcCVDqtcKcb8V2tk6L34PaTLDoht8Y3fX9Tpml3h6KdMUf/z6T1FAHVD4xq
Z/rGQSbz2QO8mme6Jx1imzsPpVN1Vxb1os+bVxUxxd6Fgmbh2jsr20Q+lgoXUABPHIoexHw4DNEc
mPF4UGRSCmkc7pvuepKwiULtcUSD/pYSARTlzt4nRcJq1yQHhmmwKJFeXEh11Ds+HeheUcb5UCf1
PhPam9cl2lpSIwHG09X2GQigWWJpV2qJasqjb3jVNc0Uf1kocbvEZQKNl0aOb30g82mkQ0oI7PSm
Jy0uYqQtdGHYO6Wnl2oWPVNQVf4uEwk7aXcXkMWc4tHUjpAYtlJj342E4W6k1BYLdx3TyUbSHkx0
44Izhl3ZXJXwi6GG0biCmPQShv1J09seJfcuWXQJEJ9JXRn1IXdhVhRMgH/TbNHUoxGrBdcQaltg
gI5AKlwqUO6b1TzrBbuDZNfbjDxyllW5vZEtJLRAT3rLKIvpuxtVd0wN/S7Ac2qfiKCam57/rQxp
DyHqRs42Ios1mBZjVhpFtQrIZlXqTqVTmPDxvKALOTwhT3JlB028s+t6rroUcqRjBzs4i0TnCBfo
pRaHb20yXjdJMe7DjH2+DhJj7g7qMgBKXfbIPPkWS1KRzGHjGUgy0rhFfO0HAlrF1kip7TbcFB2B
VTFI/P4JM8/wpMNXw9AtrdBFyGJrqVppvYY9C+ZZMYsb8lbqrhqyv5WcvqJP0rE929ZxNUryK8o5
6S5FySnUUvx06cM5id1MbgY25D7lCd2oB1cBBdLK2r7js7hyE5dyhS/SBQbxsB8sdlg38LSlV+wJ
e7kjuYuGXrqyUwhZclXu2sg/cgtzj7G7xyWt3KMRFu0CLtt8vsYaCuxCyP6z28W3XgOhCI8FFC50
JBaTVv0hx2Qigdw8qHLZ7nzxVA8iQVOrax4jFXmFSHah9lKRN11yElmpD7VaLFP4xnMQbvXGsEPy
syzfppneHNpa66/11Oc+g7SX33MdL22yTJiz9OrzDoUGjRZlKmvtvs3NNcehchCdVd1AQd+Andoq
1DjVUWTPsj/MzW+m9Qb3SDvJEqoEKMeJdduF0YkCY9hZ2VIPSpuud0+kpvp3HAqKta3GS0iNyY2r
p+m+A3SDhkQxTyhtPthSjgRcJY0LM4sGR+9G82TJLEg0YASCM2O/aMvqvdXEIw13a6PHZbYQFlX2
QJ+A8SFArxFEdg7ExRpy7wTc7HvtpsJRjOiQ16N3MofvpSLJ11ImFmnjq2S/1Bn8rBG7UsLnJ+EK
PBuTidOVZdcUB78PWJXe9JJHlmYPLcSiDnCzspIiD75UHd7lNiothV0BCJeQDeDs5MTZptF7Mkbh
motfCB1QSo/RuPMmRqul1wBhuP/OUtXrjnaY7yKpfaCd1a4DS3PkMLG3ysRhtIGIk7GFczUegRyg
DlxzqStYcs6PCPfatFSpAIbf86rrdoYccCWuLdPJXEp7vip1p6Twf8hGWR86XZXvUHiAfzKqVMM9
ZT2pbG50lI5mlC65LxolLUY1GTZCQr9rkEdx9MiWWj2GIEi/dGG4wGU1ADDziKL+og019WTki2Zo
/ZvBTG/gxwAcBc3MlTxyMPDhev1nUZNi3wRIFZUHTbd0Z0Kh501x6gj5MFlZFoLRiAt0GLRI98HU
Sh2togQHx1lW15q8r61TZSLlgtIUyrnBdW229unnWhGohG9+Mjn1RgeJJd0rFf+DpMYLJ9IKxRRr
nhqSuqL9/aqo7FWiFs1GCcxuK6vgKH2/ozKfgSwdfOCxKqeQ7cUbQN8xt9Bx6l31wxYfIGzmrQU4
H/Uhg/40yhMABVnn2wZQdduqN95gKm9cjXIlb7dajlamjJYYEnGs7VGzxxckjifhYK+ht5+8VzaU
/LJFYMgoRXkdD+FDMaazbJTRKaMzPzfy5luo9o9h48KEzMzbzvL17TgCTTC6N5CIr8hByY6gxzID
4R4tw1hUm7EL16NI9C18ZeHUnfqtD0sofWa25cYwLtxcvu0aSH6i0LO9aVF6FZ1SLy3Ne1R6tFzV
jAKSktC2SqBKmUiHQPXqqjm3zWpWR5RRxsQIndCXLHRW8ju/zUGkZm5NOSopwY8N9u7nF0ipyy5D
8l+xPfW+bCjoRXEb7BM32+axAmdQAoeRjG65bHvsamS5ynmV3NhEEv04N9TAmtYK0Mba7ret2Cig
U9auEdC+m/RQZBsua4YyCxhiKrSYziQzKsX3RhyCyeyDq6aqBVq6EuUQkT71cWc5mvW9NjhaQK8g
m6fYV3ZX6pAK8LsqqIMOaW0ghwRZpuDv1lEa3NaxlCMRHX0byka6KnI2T7d3902b3hruOAFzew05
06Cma3YVIJ3m+WO0U+r0zbJ6eZMKDwkV6q5t1a4rG/GBsEUTT/WoyKclDT0ssByb6vJxqJQCVJ7V
74yaFpbWervKB3td1CLetkrxgz27idvoXmsyf5X25Ce1Zm97T7xrNkh7Wkz63LXzeqnVPeXW7Ni7
VnsVgQ+Fme0UdkhneoCzi0YhoBbg/h7mOGu/0J/d2ksoVsvywQd+jR/VSsTwXi0dwAmAbT/GaQaK
lj2g7Fc2E3Yo3QGOsvjAT5FsL/ref66F+SiZNGFQ9Yaj6HGprz2rOCVt+4hgHxmCvsKHrX01bXA4
YFriuwSqJ4mv8LaGnO3DhmTCqxLjWqu3dJch2JXhPmnaN6PrXtIYoVAqyd0VaO++rdu7jvvsUJR9
B6lS3DV5amBcpqv7pmt3YQVuHsHZDpGZRr2L221BmRqsQgXMSnTjybU4c6Hti6WuBUgUilJZmC5G
BhAkweX3snFK4VbNe9gmYRuplH0VCVyqYe1ISF8FUiNd1tibtC/IyRtpMpOS/JfKAikDTo14981D
BSwLiZ1nP3Ef0rouHa2x2k2s0woUpgH238KtIlbZeQwb+dvedHpwoGCpigQOXzSr1Wt5GPET0Sl0
W6VhONWQLuuh1hctBctjF6lXSRdotziu0I7txn3mVVwLx01SmObCHkV/VetWtlIQRgTgAITLjJ5V
7grHEbFybnV686Aj3g+LAl2iikN4BuDp1MlAd7Nh2sfbttta8MG4S3lbW/grxGGuus4HUBIORxrC
VIVKmC2Sa5R7mmvb0pCMBdfeYmsVqIkqepLMI5n0Nhi4qMIZKfZNGGSOKnhZLRdUXasi3iPr4c0Q
dkoc1BMA0fRqfoVYWnHVR7BrTU+5FQ2wDi2E+dAEbrBD/Y7TcxhU0AiRvAPT2CCuKa7aNku2anod
pUO28+SJxlU0UwO/dmQt6WfSmNYAl+9MH4+7OgKHZcbGs56FcL7Caots92Kg2L4x4ECMSZjsSIVZ
LnL8KJtoBOhRtMZHJgUOT1NgujwYY7ollZc3KCmrK61JXhKhx3tDV8VG6oTTdnQ4kVyiAWn0+JHl
8M9gdvazOAUho9r7pkFfTq/dY2ATeIA8sNuDH3cgobIWpe01tBvEuMhVzAhJpGAKFiQXtfnSqMEt
paFmNfr1vKT9dIDSeo2XdnbHtRI2rdgDjQFEkaeArtImX/d1fp82GMwZg82OJ1x/52f59wBSPGo8
KGi0PYSKSDWvKRh428SQv9FFoJIq+/twiIs7Q4E2ACw+G+RuHUvJNmmRu+69/Di44mhVtfE2RPsY
JKsSjTSUvYOW1NWuHesriNmoQ3TKI7XAdUqhK4LjSf0fQd/S0De92Z1wHttlRbgZB7twPG68c7iH
JhnETqUbykJplK0s2nWoiOY64ZJam+K2ilt9K4ZoozYkMaJTIbz73j6JdOT7Wm4ZSZ9U1wbQA3js
DTANF/JebqOJINnLhj0CWSl7OPz8oiqRtCDpq9datDYSBNt6A7UnhIz9rZ54xGpC2SX0uzvDLZG5
qDb4IPNMpRgOhieHsJeDglyQ1kFRAIty1WEPddxRIuBqluENx1iV241ggjVwi/CWdEJZyYLDzy9u
WTpubHQbLiLJPkxHkFAhlHg4lhj8hOYmSeDbJ0MyzK3G6ym9x1fQG9xdEzb3slGpezdoDwM67GuN
Uu0ay4QfslaZTtzjyTJKUDprOSweKNxyEJq7xsvt56YphpnHXwRmsnPrCVhMB3Y1qdOjwIxqcY4V
RV9ws+ymYjMCBUswoFTmNUvsKx3vxSHOt0qelJSG0UfVoIfDyUIQUeKyCUe6mwf0Df1y2LtALdrO
yxbgnFV0cjLbsVM0dFzPvtPQWr2NJLGEDf4EbAAJUphX29JC5sSc4bIkH4VEdaezLGWG/TVeWgBC
2XzI242JFN9q2zZ2oxvRqx5Skm1FwQvhAw0Rw0Hnn3Mj96g0q7hNFFK4gtvgL/pIuzMy426Alz33
B83bBlPyL3fZzi5FgDCBLFaJBndaSXJvYfXlzja6zJuhuBb42zDBrXSWouxjxqjbBWYlb7i2FosJ
Caqn43LUtbvR7oZbayBPppdsXJkV5Hu3bDYuSGWnsfrhqZKjOyw5xLWh7KD0VFu3QHuU6l+xjgw2
KD/v27lWgh7jbOqBoAnozIbtbykOe1CtEOu24T08yQJsS8+5CR4Guy2KE1d1AgtpkVvBMSl6/7bq
mg4JOKR+K3UAeWwD06Va+p2MX6xtGUpPpTfpQinCe4r/IO6SuHnIQRsdGGKt6NkPGG7RCkG3CXCQ
9cc4PVFgLhYochNIYTuWi8aQgeAaEwtEj6uZ2qExABxpOxQBpEht4gRAHl/JA+2ZdnQfu3hyfC18
3GQSmKRKxRfZNPtHEl0GzJZ+q9WOEvbJnUZLqfNZWpnM5EYN3Z44N0FweiFaPI1Aq3UyuchgYnlW
nR24AwBmd8qsBpOB4AoA93Z8bgcNylp7NwocNX3qe/t6mCRyBrAsIeBmlz72Et82PEOHOlqkvu7N
GzQnt27s4drQo40AlXY7uhAPgZxjYeKWcGnt68FXxbc8X1WtUT7bY1fCYJAxLlGz6rlEaMuCcW8K
1GlCRNvmfohskaf2PbxWoT9DYkcGsbWu5REVJmVERqlvAspUeqbg5GX4gMFy4wn+WRGVxTeEcJuN
bqKb0uP1p5JycNSaI8lAAbTcoi3RCMKvlnpuZbn7ruCzYaLLTkWgNzaxb4KKj+OrIU3yEz4x8rXn
aSvKKCtbd/M7r6vJuifcWQHuNizM8EaCMpEqbogmF93a+g7An/INBfsdLXfzTiTSg9bIj7YiVVdA
mFBPgfOTVoq5qTOQpcK1w11eId7p6RjM6n1xGGNVup9AcPNas97LwZQPtt02izDVMQMRAnHCrrlN
4JhwH+XUG0LpGAQ+m0QV7vsuhGkKGPxoyRyLwipB843QyTTY8uObrihiLtBM+taV8K0DzqEgytBZ
woh1WSI3MIdoAdIidIcHBYURUFGVJPzTzy/2YD+4AkwwHVh5ocgY+HG4riUQrdxkrAXSgnS2gC5s
IxoIJxdpbxxx3U3XYZMDuykE8QAaQqINvMzbqNtgL7Kx6EDdEBVUSEieaBfRcM9sAIS08J1aRe9Q
aoiPlkxwYwyozyjtOwil6jb30emj37T1tEBZaF1efMPFgJ6dZSJLVyvcEOE5FV1jbatglBCifm9M
PX4N/ADPiEnqyGzUbm3gMbTKsxD2ZiUVy0DKv1PmqLZdZOVLsHvtlYdM0VKHtOWAA4HyHynZPcsf
PV79blATadkbBGPfND1x7kcbEWfatYBBNAsVzXYAHCkHBbGlVsvsnWxtVW1QD/RZ8/2oDGs70IFl
WZyhnqQefLV+0TEfuqN/BrulGPbDmNoLdRD2hrQSWm1vvA6hqa5kr7sxO6ZNMQqKhQnEWrNtXo2p
oFOmCEBYIbYA+oBsnIkWyLwukv6qMg+qkhS7FpQ0aFZuDj5VNuA+91yk3xKYNE6ZcEtEcUHQiT0F
hYaQG9JBC6WUT1pBWZpLA11aXHTql/o90DsA5SR712bTbwya04cWYaKZXF1lvoKWkmSAvRDoXVVV
cI2SxLBW8hQsEGxgEtWjGDxUwaqCbETHvlQgNJX59ruupcZNyyYMYIzuI5CemVy6SDdx7VyNct0e
A6XqdqL1r9Is/B576K4PmsUNhYwZiuAAcKCUlyFw0IWuBpsky6nchxWHMKgAtdDooPaWA16yA00a
YxM7Jt4qC5o1VrUg8NQwHlY/dfjhcxX7Gm0i+nBQOcEsbHMLe+HBJQGEL3mTNuG9Lvf2nQ08lNJ8
qXFdrhq6+YoMgEIAXkP5EnxIT2VtAWFswqdB4zZLX7kCCbNmd/UXFd9RCM9/IPsS7mrgKDOjUfw7
akkCbj3yibKIjpapu+RdfrKC775s6MP9vONYCgICeLrSdpNHdSeVBein6f8Q731suipcr0aTHb0T
iFtLEueVHCOJ0UCJ3Mpc27k0uHSJ4C62AXgWRactEblI3dpo14kyO8Aoqba2qvBxyhtUE5IbRc2w
5dDqk4JEKAQ7eK2jGqwbuTjmP9o8fK179JJNzQdgJMqd1A5Qy3mUbWq0K6q3ay+Xqie9BUonjSqq
/zq7ae416bZJ0qWSNe2V3wUSHP8Q8jhonEBFA1Mat6OCBo3tZ+Zc5KO7zVzquZWGHA3+k+PWa0xI
riNV39oKqVmWVIND6HQKd4SXtARqUvfZCy2EdA9CpVhJFEb3AWGzC2VZXyltmd9AQd9YSfFaI8/y
ViSHiC3/TpaNayRXg1Mv3GcXJOgGo4tHKctrmEt1tQmR7l+0LboIQVma1CTQRdBLuTo2wi6uTUX9
DoJd3MlutcFcJFupaWEsg6y27tr3YdSNtenHwUxI6X2WNuM9sAOYY1l9GKUoWxnV6H1isCL+t9eJ
qZNoGXg8qXjz2WdeJ0yeJMuWla51BXpgoU1acDnF+6hUikVRD4/W6KEerXk3MPW5NY7VU8h9eN5M
l1QbIsCepJkueB6biIZBBmxA3bQCXRX29p/mHf/1m5t49e//5vu3LCet8Pz67Nt/32UJ//339Df/
829+/4t/H4K3MquyH/WH/8p5z44vVBDP/9FvI/Pqfz3d4qV++e2bZVoH9XDdcOzevFdNXP98Cu89
m/7l/+8v//H+c5S7IX//1x9vSJnW02i4s6d//PWrzfd//aHLGHL816/j//XL6Q3864//k9Yv5Vsd
vOGq9+d4//NH7y9V/a8/hGn/07anz1ZYlmbCKPrjH9379Bvp736VZmXt8ztD/qeK7QfcNpz38DG0
sP2osubn7yz9n7IuhKLpJrYg2NQYf/y/57v6027lzw+O+fjr+3+kTXKF03Nd8YZ+8xeRGNvUTMEi
/N1XxPBYKJbB1bUhX9ASaZbir+whn//LdPzN8L+bCP1n+DPzoKgvzFYtpMaJvZtWV1B5P3KMzSrr
1NM3HVrts1j63ef9Py905o9iGr7sgtFtnST1Vor8rEQPtYRXTHurFNZcpQ6rG8cchtvH7+t3W5b/
vNxZyHYtpdSqChsn9/H0C4JlX5lrEolNkvuPH7/Epak7s6/UeqvtfAvhl6Y0HLvf6RB0exUWH/RS
kWlzHfL9x680zdF/jHn+82bE72tghI/rIbVfOalWrmP69rg4fDL0pTdx5nBpqFXkFmpXOdGgLUrF
fvYQvkGecqWX4kdjx7RD409c/i6s5HMnZUMVHZgC5svKrzxYg4Nx6pRPzN0uzNC5D6TvJVogl4zt
2bfh+Cp7+49n/tIzT95/v7ggxiBMZWUal7595k2UhqVs77429llku3DILGtgbL9HpYO+4GOrHr82
9FlUZ3GRZ4rB0LFKVnoD/tvTDx8PfWmmp5//MiPjCGVGUczKgemI+QnFLJSfPh760mSfx+yAvrEP
4NTJxnTdWs85yGM9/syS8NLoZ+EKpsKApoLuqj3gtDmau1BqNrHpfXFezmKU2lMXUJpAHcjduAMX
nS9GzVmARralFdwDWdnaNvIfWsXpau+T4L8wJT/vPb98llIS0iIIM6Ykv+66TRTcu/HXpuOnfeUv
Q6d1InWJzXQ0lEc1SBZm9P3jVXJhAf50Ff5lZK/g0HV9HhoIRRbeB9HTx+NeODHEWTh6fWTVCnRO
R2pv5dhRc/pdGYTIr+1QP03Zf3ns3IqzxtKYkDLGagFQ28Rk//jJL32MZyEJ8yNGJ286w8F+knMj
hSf5D18b+ywmSRgN+oYJ8CfrlCFiA8RpKL62tMVZRFamLzCu5LmH6lWPnjL3pNRf2wB/+sz/MttB
3KlKNa3s2HvN0TXPk8cABODHc3JppZyF5GBnVmjAGgWZgAIhcurGTTO8ReUn58KFBS5P2cgvz65Y
XEjdnmkRQ4q0TI5Wibf4+MkvnPbnxok+GGYIKixCeAMLU1afwWBcm2KcQ9N6sHNgVtKYfXLjuzBL
8tnRWeV6rsYKbwM9Z5l0HF56Tzv85uN3cmHNT7f/XydJ0qHFBzGfgdeqMwNYclCiJKaKTz7iS8NP
P//lMxi1vg8ggDdOGNzDK5Sl66H92tKUz6I1E22vABqdVv1N3l2ZGJKU3fXHs3Jp6ZxFq8hpz9VA
BJ1Cy+FPqukhSJXbj8e+NCVn0WqFsdK0ALVxejgq1clqHC1dfzy0uJAcyGeHJ4lADvCEcLUKxE+E
OQGG+ruJvJGJQcIcgXYZRa4BtycZs5FPouHSOzqLY3UMh3RQ+SQk95TL957r5Mkny/PvFz/O0L+v
Hyn1MnRe+SB6qBouVR6lWVK/hRDxpeNEs6cI/2WBQg3DoVbEfBp6jghUDyHwi49+Frf0KDUlc312
N+9Qo53av6bZUhYvH3/Ufz/nmn0Wt7lBhxo1yx7hs2MYPbVIMdufPPjfL35cxH+fEh1iq+8iYOiE
oWoi7iPF0E9prH384JdGn37+y4T3Rio3EpQ2RwGEUOYdomJfu5lq5+UlHBsTNMzha2Wi27eqts6w
oDdAQ3z85NOa+9/ZI0yM35+czo6bjyFP7qKFNwTbHgX0dniV6pcQiy4/fbXd7EsRBQ/17KV8HZHP
dnop8a3JV1n4jO3Wx+/i0vyfBausF/2YDQyd6SvJX4FL/NK41lmkasIfe7tg1ejSQWrue/GlU1yz
zgIUDuioUv9kc/FvTCQYPitKXpgH6yw8GwhGJlAb5GYNwNFwfntYlh9PxYXYtM5is9R9nP/QP3AE
ZuNhsMBZFZWvTy57l577LDpDoVtDP1320N2Q0BsGCXBdRq389LVnn172l/DMUUqSZIPlkacnCOWW
u2raLz752aFatdwlI58Zz3ANqRvjkFXN6uOnvjQpZ6GJDFBhDDpDQ9NpqQlXnyy+C8ePdRaHdJjV
0WxhVdohtur1Tgle5WEXe5+c15eGP4tFqY/9EkQLlS+6PLL0mGv3JQbxSb34eFouLETzLCZdHDTl
zqoLR23MBQiFRTVkCzcbvzj8WWjafWFZVHNbZ/Kc6sK3Knz22quPH/3C1Jhn4Yn9jZYj6dY6qf+i
ed9BWzfuiYb+J6fQpZmZXvaXZR6L0CrqaZlLwd4E1mMDF7UfPn70C4vRPIvQVI6BDTbMOuJeKl3R
otzUVed/srlcOIXM6VV/eXJMVf7aZ1tcnHv6gZb0PgmFhNJekuR5Hu20T+sal97JWcRioplnKD4U
TmcgFJV1SxX9gY8n6dIHcBaxwMEtW5I8alTNTZ2t8/Cxzr52NTLPghYzucQwcrhhOTJDCVdeHezs
iLTg1578LGjtzupGiBTkHejweK66aBKZbrT7tS3HOItZCTUdWtAB1OPx2KNYqB5C90hr+GtPb5zF
7CBX2Gy6TI41DCvfNGeABbZGkC+/NDnGWdgOCBwj9eVXTpt8w9pQCm8t3/na0GchO4yJlnqCiTGH
Y5+tI+2m/yzdu7AYjbOItVW4/KDgC6fQSffaocM0PmnLG7tL5eevPf1Z2FoozGOemTdO0IrnNi7m
mpfCZRGfzPuF7dI4i1S7HBtNt+OK+jrkZw+YDCCfaOObn9waL83QWbgOAKzhAzJ+Kx+tZI9aoPdZ
mebS0GfhijVhJ3l+WzjIDC0l+CSKla0N3Vt9beLPwhWhcasMM4bvVWuPQfa7FctrV9UePx7+whap
n4WrX3VDKwHUdjSEpXVwZJF4/drIZ5EalFCkvaAgUqs3A31bqh2f7AFTMP5NIqOfBanaGKY/Zmzr
WR2sivB7JoCP51dpcaw/i6hL03IWrFaiBAk4dU6OIZKdKjG7RWalNx/PzIUVo08//+UIHDVYFWXf
Y22GIdPMNBEY0bEoBWaD2OXHL3Fpis7CNUT+Dm/jrgEQy5mK00wK9b1Uu9tOCRzT0PxPPgpxaaLO
ArczYBu7ZgYX4dm7URG9B0A6Q1VyAy4fSNAcZogTVZ+8q0svpvw+cbbcdrIuDUycD0c8jwY0XSxj
8fGU/azA/92yOgtkLG2QMzFyWOTX7QI8+bJfx6t6HeyRuJuhyuSES3Pz8WtdeiNnQe37Wpm0MU5s
Wj8eunDEz7i19E8+kwuDa2chrbhZBrvC5/7mersyGA81YOuPn/vCytXOYjqJsyxR8hhhOjTqKsr0
G7v7JLu6cAJoZ0Fd+SFwDM+tHbUyF6r+MOnWYKdAb+7jR780K2cRDZxQrUYrzx2/zmeYscwrZDg/
HvrSo5/Fc4VVQt24JWphCTx1x5WxX1f3Hkfxx+NfevTp57/sF9C8vUzuihzdZejd3uQ3onwy9KVH
PwvfFGtP1UL8yOmR/hVQWRrrfmh2if7VFaP8/uzwOUrNiJmbInvP0crN8Qrt/y9nV9Yjqc4sfxES
YNZXlqKK7urpZZaeeUFzZr4BzL6Df/0NRrpSH59yWeKppZLa2Gln2k5HRoyNpPsiy3Aua1Ow6OfQ
TYyY+Sshz4AvHLM455/GAmgXZOFQ44MyZeW1SSSLUBQuCeebOVQItqZFw1CTCOkzCdazGVreEKCI
x0cN2Jke81TCeWrpdg6kc7c2KpUf8/jAtmtqSQYhCAKE89QcuCfoZji4ldMf9oRy0+yVtV8OGZ5H
OaW2o7ACnHDR2BKwPGexotun+02Lus15KQNuCm9FrIWoyHcdcmHjK8iUJetQ1DbnoVXbtqBFS0Hm
P3ZnDTLyoJuLGdQu7nddsMwJ56XDwEDEXaHreEoHN3D1hKL+Y9c1wvmnNhMGyig0PXS/hvQtQZ4o
USBnKfNQQYAhnIeiqg+pEBPtl/rXrnzIsh4c1ygD7tzwvm1EpudcdUo2FMpVWI0T1cIKNEjU2mId
qp33mxeYngcrmeoMVPhQov/AUEOH1pF0+y9M4cZpg0cqAZDMsn5kWDIvtrefN8A/GdAAlQkRSkxC
5mvhfuZIJEtIYCadc1rIKI8Gg/Yv4vDXdk4hJPN9kT2ya/s6vDWWffI/bFDqpC6oeoWRQFF9gp7M
CVSEa+JDTyREAdYZtefjIhnH35f7W9/aB/jhW8mmaUsC7i18K4nMR+0MitXVL5+sE36SvV+IZp3z
524dSrcsMKC6Ry3RiZjPx1YT58jmkqMgAzhyyKKWAYOQiG4yyYISdZlz5KaYkG5UUCS0lo/EeiHI
G93v818Yxi2Lcy7cgl201UYVh9Uoe25PVVTA4Pkz1MJ8EJ/I5nX311tf4fy4yFQwikMTJKIXKG7E
45nFqOo6p6dJMo59pd/4AA9yol1ChpWA43ezh3hD/ZUJflfKwHoJbtmiIbKIt2/lt77D7by9sqik
QrlFVD+m5/rkXEikRGMkuzqIrik87qnrHMOE6NpuKLQfFD8U3x1wggDP36n4lPjlO2oZJYtKEDV4
LFRXbPC1eu0jmkL/fIwNAxLW6+f7C0uwNfwd4AdPVkD47azOvq5GG9SOYNhzH9n6A0RB99sXdZ5z
4sopbb0GX2VEkquybaAO/UFl7/qitjlHrptiLdcJbTfWQ41CiqG7pvhzv+Mij+MBUW1moUSLwuzu
2xKCVjKqHyacEKGQFSiB7IQoCBg8NIrUxgxxZNZEoID3Jtr6RIpTFgXpv/iOD1NbMw3AnAIDWHwr
2r1gfEBG4IKQEQ3n+0YSdJ9HR5lkIH1r1X3U4h1hqiDfscqetURNcx5cWBvkc8qtjxT3k4IXkDk4
1mVuD06WuoZMOKyCp2ubvqSVBGPJ1af8Py7c4EFQOmX9VmvzCPC250TIQoKh4GSfykAP6ckJUMt5
AoGY23sQW43ciyI5GwkcWN2d48MsF27pUmdfQTbkmKzyGZLOwOk8TzI4kGge9t8/tK+gllFbTQxr
YRfol/alZOmIzisq570o0YAWVYNaij5Y/2Z67NQbPcvLn1O/9afz+un+hIscWeU2ZUgX9DnEJHrw
ynubP16GyH1i0RCUr/hQJIvSIjtxG7Sp6XhQL/GVmXV+OiGHC/JTyQj2Nm7sZiq3LVe1O616hznY
/DnQ/cxP4/ahuYDA5NxJpuN29wmPkZr0tE8SaiEzAw0mC5IcDqgN73f/dpgmPDoKmngFnqNgmdb4
BY0XOwGjySH4HnE5Z1Z6m6RVmYLBESXFS/Zmob6xLw42zh2oCZkbLBy1jRT6pbMfnfWtmiRH0D2I
/XdCCY+O0lAToIwaghuxfluVfUER/LlK+i8Qhg+VrUBJjqxmQjSvnPuuqEcEgSSMn6gR6SKlDu9P
qsCrCI+T6qEApkMeE5Ljl/zJPrGz4uOV8QlKSic3MAPJV24fSAkPl+rtZk7XHl9JruOFnPuH5cTC
OgYlnmRx3j6QEh4kZeYT+JuVvI1sJLPT8mwmD2X2aepewF8sGcMeZ25NNue9RT5kKQQC+oj9asH2
4dE3xe/D9Q9OEpOHwlqJrQRrisdOQUYTVFsDPpPpfyCJp+WPuvXs4iUPPBbe1kjihCBsEx5KRXQ9
Ran4MkbjqX80wiYC/Yc/4eALjXFffjASBA0eWVXWBckMDevWsddP5tI9ViaSFrps2kXNc74NPUwl
aRaKZI71PoLJr9Wus/P1/oSL2t5//7BjulNRg89MQ9vbD8penfbFOHaaJnuB48emwcowGBsKh3dy
qdiGMJmqT1BIbmWTK+o6tye3VgXmlMbando9gy0inq7ZaXvO/jAf8uohitCjSpLz2rt8wyscbldW
1XGl86bjTmadQSIKWZ/71r99HiI82mrZK6e3CqmJTf9su6cOoBzIjqaG7Jgnap/z5t5JJnsosP71
F/a+HybsV/UCuiafROCFCmvsyVl07MGf8Ngr6GNB08fCxwr2uV9+9d1rN/65byfBVNt7GPmwShOl
A7M5g4OhpDUkFnimJgWU24nkJUkwvTz0SnFScKVT5NiVCeUA2qNZHWx4n5cP/QZ3I611i3VRDq4o
C0zC5jzLzlmCSM2DrsgwIofMYO7ssh9JkR06FxHmNbQe0oNXPuhR/3sAKK0f7MXGR6bxBCG0SRaZ
9d1Jb3iUzTmvnjngY0hxoDaiUQ/WywjGbMOr4uTZCaqLgkxOj/MuiIFxh60CbQ/YhWe9Ov6xBcU5
dEkXKDaPmHErM/x03OJMgUTDyiSxSbReufN1D6WvfukR+iqQwYG0dPu5JU53cl3w0hwbAOfZM4Xk
RJcicrju1ewgBP6tnz/fb/p2OorweCzw0s+9YcM29EJO9Wk+T6c9HSW7hos2ZR6QRUuLLOtko/0c
aez2uYgVH/oh3gLAaVic0kCTPDsJkgqEx2bBRDtwGCNhv3AVCYfI+WxGdjxiZckOMoIIa3Ee7tZ1
5loNBgMdW0pP9fjMrAfaSTBUooMrj9NSW3BdLBWaH9+XcLxoOLhCdegrBC1xfJFlUkUTzjm50o3j
RPeNlF7mCwgUzzaiyNG8C+GRWi2ZJr1WF/ia8gjSPtz3769TgZNZnA/rqP5X1grdLhiohqv3Nde9
cpVsnYItweI8WAV+eIBWWhvNYA5dnM5Xobp0v9+iJcO5rtlOgGiqmNO8s17zzPZb2kfVqoSdm4f3
PyHoPY/RAlOiliHJiABaGEBxW5B26SVbmsipTG4v3kYNjGWqOUamB3ZN7DtpnJzBwRPWkSxNJJhZ
Hq5VV2NR0xzd3wqILX7f1CcwZx+zDOevdYXXxWxwxqjM62eLsZPitpJ5FRl9H82Hzb5qLLDn6Eh8
THjJGqDQCwZpSdOCi5/JeehWOl0C0RoAo1JoD0DsFLTSy0/T/Fbmx064Jvl355N26RXNwI5lFC7Q
BZm+eWXFJMkJkWU4TzXz3HILiA0CvladGh0iIJXq3Z9P0VLh/BRFtGBvhdRHpLZ5UNinzgDj9SYx
iqhxzlPtRRs0SFF3EIx+1fNnyB7ozudD/eYhV2yCrsS4GfBQ43eGdwDDAA0o8G/3WxcYnEddWRMB
3RmYpiKmfrPMGbyR2ulYy3wSC9UhRCnxaEjTKJmulSnbq/e1cONAaHCO2ZbGoNn7qWDPsIIFHS/b
WQA5y1Nzyk9E9pXbyUlicD7qEhuX0R5fGcL9KQyko7+LxyUgCF6QFL1vIlGENDhv1Wtb2TITHxkD
SEieaVBFdmjjSpqfsmNhzODcFfza1dqPmAYcnlvo3RXR/b4LVryxz86HGNZqPYQrINQb5emVbY/2
CIXn5ODGZ3C+quYOMR0HqLSZ5JBvjbNlAqviA5VBcEWd59zVagqDUAedN1afaL1vbI/aKHMpQeM8
DmuqJ/DZlQ6wnkr+qyv0oOqsN7s8GCJ59JU5D7njqjXyt2T96VYJ8Vst3yQrUtR3zmmhtWZoEMJE
3+0HVrznSZR23+4vGEGk4eFXddPp+VpiP93Uy5xfclcSZ0QnX7KP5cNKLEd9ZhYeHCPzrcb7fnmy
nuuH7Csk4k7bWWsllhF1n3NVpiwlpNDR/WQLrQyU8rJT0u6IN8IZD8AyISa96s1ul5idzJN2TgLQ
byLzgostIDrs+33zC83EOSw4ABcGTvce34FmLB5+rccx3IIR0MDEb0LJV0QLiPPcuQNRCFURbuZT
Elk+O7MAHLg+BHBe/p78/of9QBKBBJcRwjlxpYGmhe7UtQaegUEuFS0n41SdpLfP/Zh6Y2J4eFba
QBq+2tsvH+1PKdZV3nlU9aA1/DfL0AJBpXtFkAbdg6yURIDhJDxya0i2ys63v2MyYqjBY98p/DGc
Q+O0Y2LSQIZYEcwTj9nS2k6HjDQcXW8eJqBbRwiNSlIaAk/Ruf15GsmwLVCujxQoAFA8AxE9l+zK
ol7vv39wdXVzgISA4GOkmw9qe2q1z+Bjvb9yRU1z/l3mW2EsdtpGVo1kg/nDbn6Dgf5+2/vIb60k
bg/WIfyqDAwh2+7fHfW97f8h2tnJJC/BIntzjq2CRnYYjBF3oOXnACLVWpXVgQse/yEk+G97Q6vP
BVP9sLvYFkIB9wf0IXHGvTa+DS8wTvVLf80KD6Dub/az7MQimgnOr1nZqBRSeUiUKDFpM58lX8l0
bG3yQC1rdLrJBB9yBO79jJwdSzIHghnmqahY6faJVmDN5+OrYv9Qu/e6uIAVX7L5CEzC47JsCwo2
FUEOr0wfHPK0MtSfS7ZlUZKNx2E1uQ2U6z7HyOkEyPz7KdRULrOP1L/f/1hGTwYlEMRTHpOV4F5n
DuME/LXxu1//l4ytr5Wjn5ePKFH3WTWF971tP6vc8La/sfVDkIAWRW0069RHBbhNN2+c7Okn7Unu
egZ0cyCcCWVBiDuC6XiQfFHggTzdzjgrw2LNEEdpmg26nM95IwP8iSaeixy56a7pbGHiW+CclPfG
PBvt230ziZrmwwaUtUHvgnlf3G8ofPVL6KhKY5KocS5wrFOTg9dcQYYDJL7mszrG7vxyv9/63sFb
88vFB0gtQSW5SqeoCxXsy0YMbPOpP1dRjed692lHBkO4y6c/oEvm9dfk6eBTAA8LK2wb4mEdPly6
UWZeHVRwyZg8RBs/z5qVQu9lRrnxXrxBflVPSBF/cn3jjfnLIz3jkHGyDq7V3Ws+eMeaOzZOGZj2
LXnq2s+z7DQmHAG37QMDDjHN5e8I5iB/KF6XCLdZCB96xXMVbGf7cnQI+6L7MISiJ6qh95iHyQ0Z
vVTkwOYANQQe+wGAP6tVByIput6u575QILi2Qpnw/rq95RJ765y/5TSFaNNCSLwN88O2TYHSg4Rd
UQ5sEXvznMeRsS7zVtdJPNImzm3UflY2iuRlKUtR7zmnM6mx6mrlkrgbsyeje+j0+bmGgtgh2/wH
5KFApBySM2u82c1XkAF+harT2Z60L8ea33ekDwtGgxxS0s0GgYrYFkAV9NoZja9TW5JiubX5w/Q8
qMOyKYi6IRcUJ70V2BaDTLT7Q7Ha2E0GyflCYH6eNgfi4FVJoQAVd3UeNHUVGkl2Yans2n9rA9tH
sH/2g4G6tluNeS0hS7NB6ytPhxHinFA1P2Z+7mjtdvmgWg3RYzJW56XcRURN38qpxG1FtuH2SDw6
b6UJ9g1IWy3hMid+0nWBWxen+70X2YbzW3OC2D3EIkkMVdbTkuYhQUnj/aZFC4fzWRzUqeHuhnF0
B2JVaZCs9JySV2seDpqec9tep47mroYe94Maa5DwWxzskeossc2tKzjWDQ/ksCstsfNO1ePJynJI
4pLOm1qUeenrmHh4iZj9fKlTf6igVQOtr1pyDRRMCQ/y6FK2bPqEQG0U9lNfZzGuhJJIJGqa2x5p
CUlAbdQxotKM9bLy9KaRGEvU9L4KPjiZAsmnWW1K+LCpgp8az21183xoIfEIj9lhdta1rRFDffKJ
JeAHL9WvKRTQbEeWZhP1fv/9Q++tZqsoeGmWuIfkMzQEsf8eNDnnvwPOiSskDhcoTTCfophihrL5
fbsIQoPN+a6bqNQeqgJxbYePT82lMPOvSw7JoWPtcw6cm9BPUdUVoafsPhlQ58kN69foupLmb91k
dvfivHfb6NTUTofup+SlaOYn6MKcu6KAVGoVg9ZB8ugm+AwP4yjNbM27KlkQ/b8pxqXPP7fm+wDl
S0NGnS4IdDyQIxlRfFsNGEjT40IPKsvScxL6Oa0KLZidVbIRCJYoD+LIxhSKMkQlsZpqL7qaj75S
IGF3f6r3swJ/68Bc8PANzVXWQrNqLVaWJjDmTzWEBdwOQjXzz7Y7mdOR0pn9O9xWvAxd2th6h0H0
A4kKvfpudeUa3B+EaB44J25Tt0zHMTfiLme/Fx3iSoX61RimJ3LUm3kMR1UUtdrWrQbdMgsCLNvJ
6WV1raL55bw5NSYAUHJjjUmBxe8pG9UuUF6aJJl4QbDggRwAqRt94fQkbjSo7JT5jx5qq2VqHVyd
vDOb5qCNrUPiYdCDsuk+pboqcWCBYXgQx9qSagKZjxbbRv6iu81e/inZtARG4TEcLa1Ta0gHI+7z
CdW39fY84BITtHMrOdkKgg+P4Jidjmzz1mmQv8Mrbv5lUN/tIX9I7JiNMt8VDYLbeeskgcJZgzBd
zF3ikQRShJDjbIABqmVM1KJP7L9/2B6hB5xXs4nYQwcaJgSypitqHlxZABXNMOe4ZjckOSplcLtT
kSvr+lkNqlk/QlaImMNDOnJtZKi1wuVuaogHxb+4KcGTYuXR/agjmmLOb+sWZOa902jxUIALsd68
ynrr08UDI5rvtAfv1ya3F9dJ6y5LM5CYmOUJSDivXKzLCBrXY4Pg3JfkW8ugi6ZB3NvyoD49oeRt
TYuAGd/TRsbGIlhFPNZj3Ehpmj2muaDjubHnU5apEOS0JSFI1Py+t31YpOnSmRQM0SRObCdadh23
OfmsFJvERLs73dgieZqdSp37caMJgfLFHDP7d1ptPx37j246wf05EPWf8+PFYtB2Xhw9XqzuvYUG
OqS+3rUhl2zxAifjIR9rCTUTzDNWUFFf25Q+2sAyH+s557/5YpoZWW1MrE1QQ1c1Y5AnTPdHasjw
pSLjcMdoCqnAfGKI1KNRrv5M6y+KW7QX+J0sjIrsw/lxg1tqo8x0n9/93tUM5sMCRoxjmxiP+YAe
i5ukKRbnqA5qpCvUCS2nluwyIuNw3lv0U0XXsiKxpZFLm7fQYZ8ubCklEU7QPA/5aEhuO7ONq52q
umemAqSVFw8bIvWh1cNDPqAArbkORfYnnbMn0hffSwJaCpeGx5rf4/aHsIDi3jHt25zEZq9HpUFA
hev8AEfFsbXPAz9U1msoxp9IrDRrrK26Z6nDCVqCEq8V2X7//UPvO6vMxhnaaHHaWK9qX8VDnYLX
VDVf71tHENUI77rA3nZZivyPWTYo2SpDhcw/aYsn0EoWOAWOxUNA9EEbhs1S9Hiui3T0JtXNHB/p
aO3gEDjHtbcy75sOq1/v2sdigfzmkIWTvpyLhHy+byXBHs9z8bSaMbnmhGtLvrl1WNHJ9Exibj54
v/7ZKtyVkLGvJDMuMhfnzDkS0RmlmHGnHlRvMOgcQIlFhowQtM7DPkqwaGnZiPkGb8EVHB6Nn1td
Fdw3k2Ax8fgOo8SDQtXBky0jHQKnKF70qqx9E9N/alAQKnE50Rg4j9YnxXacFpfVppqsIMloBzXW
/Mv9MQgcjsd35NPO2WLpuERS+nuc58/9muZeNleSzotsxDl0YkxpU6EmJl4oFJfzxXholB4VH10G
4d/sWApR3y33IWrgLSZdnK3X4rVgqj/DP7yqG2rJNN8UG8GJ+m8x08fm9dFk+YIjbzoOT1j/fpF8
A3PLeWyMaMYJuJs2PzXPcr0g0YxzLj7QPC/BMGnEVKsvg72Gk/r7/nSLWubO1ba7Kb2mYSiQ833Q
reml1qjETKKV9B9H1msXVRNGjLxK6ChZyIwhTjcZAlmwkHiwh2HX2YLaDJwoWnotlc3TUvvJXqow
GyrJziwwDo/7qAlRLEKRUDGpWTVekVbNjCoupNQksU6QduKRH+asmApAE/vV3rhCWKNkQ8wyyysK
KHxDPneW6mqIhrJb8cOSVSC2zHo2arEzotp6zqx/iGrPkpuHqHHOp5lZ5MVoQollox2eVXO60ic1
H0bJ8U400/tnP/Qd79mGo5EFuw+ZLr36uAP3PBARBKCFfDnkBn/hMx8+wdacmluHtarbxbVOSAlZ
UfOf+22Lus8572KYzqKy1Iy3NPP1dI6NhH0ZkaWAdPef+58QrSPOiwdox1YZ4nYMXmCfssJ3gVLa
QA6MK6xV/2i2X/e/I3Bpnp2nHRXFrhMMBbJr/tSl0aBAzRjMfIea5yEY0NSd2Gx0gMrigO1qFdDn
eQz4jeQcL3jP4lEYS5nN7oZ9OC7W2svxHJF3z1X3k9m1tzY4CNDaQxckri36GLdJL3q/NuOeUUjI
FPZqdYY0oE8rpEg2N2iW2i/TP1U1SiKVYGJ4Hh9HqZ26JQQpeGu60MF42ooyyEkeHJsYzsH7ngEY
MGLe59k8b6z8tCLD2S722/3mBfGDR1htRWHMuEEb8eQUf2g6/x46JokdIsOQf8cOAKwsPMw12CWW
7uLqZWgq7m9LlzGViJrnfBuKNEg+agw7ROk+ZZrrdzN9osvBDYhXNetqW62GGTmXPh0dFJN1pQPC
cnUnU7tvedFRhmfpyd0BRbgalilzmF/2kOuxvo/9HNLeQf6oDpfkizpnns5kT7C3LfZfXbNeHfNE
RSo13ZJTai44WpKLDraD+wMSNc8lwRR3BAnHgvnWdHZq5yro8DROFFka5vZKNXjuHhs0jFOzVkbs
mr0dqipkTvRek70O3d4p/iNt5titq8yrasT5OD6yYfGrxXldtxlcBMcy/v+ROAMLypA30+5qFopj
LNufBv2UWkV43/yiEex2+7CPmlDE3SynMOOaWH6aYYb7JcgM8zqpP+9/QTTBnEP3ad+UEIDCqVIZ
zms9oD6mfTSJrBBENADOoS2V2bYzmpjgYoq3aQnA9xXT6ZebyEK1aAlxe/VM9NqxK8OIV4u9pht5
tmT7m6hl7sA9WInlNgkOMZXa/JP35EE1SXDI6jyEK8mHtHId3ApX14qRug7SfAnyXnZxFkwqz8+j
DUlmN6uLoog5Q3qhvxQpkoS6KXn7E0wqD+Fa5izB05yyT2of19CEXNT0zez+l0r3X9EX9t8/rPt2
scbRtiCw3E3Qt8WTrj8l1beC0RNJrEN7vMHDuFak8rtl2jfhMq29BuyyoOt/0KlMmEiwfHieHqVf
Sza3GENtu4vXLo7lzVkjyf+KZphz2xYXTU1rFRJDuvGVDpo/KuvrUMpOW/up6r+PEwZPzNOUU2sr
A2xj6eUPOuihumXnhqSf2kn3SSbbvETTzPluZgwKjhOZEQ/gO2Mp84bGvGpW5dfJKtnARLPAO3E1
KZDU3czYWYovbjGUgVXqx17RDB7RVbsjc+0EjrDUIPWgk1c43XPKZFBAwSzwyK28ZNOoqxmLm6WJ
iELPLhAtdep6o+OGxHYk2R3BLPA0PcXIcO3owJPeDK9u4TfVJ9t6UBbJBAhWqs25cmfXSgJGKUyA
NnsKdIsWxfWnnJ7uR1LB/PJgLgW1jImBdwpcoRLq1btaMsv7VHLruFnvYbkGT9RjEq0bdQfoNmNo
i7hD3QWu4/SPwZh7mlWImJWsAKnkBpIdxVzfE9x3cSSuGt9I8vVka5N10Iycw3fKYFsdM8x4mZXY
JEuEW+/Zor0k5SCaJW6fBhmKynJ7NGO3bLxe/1Jvn3Ll+/0pErXNebk+QNlP07G+ts71R8N9wxEj
YDV5u9+8aAVwHj6SDbd0A1O0ZYsbWkk/haPdvN5vXNB3Hu3VWGazArIGGOI2fk1bVK1kJHMioFGG
H/e/IOg+j/badK01q3pELjLtDSNMlRRVacRKFNkRTDSEPbp82EuNmbquRrAPDTPzlI6dSogqm0st
S7qJ2uccvLHpYqlGbcSZRs95VwfLuJ5Q1BPct4+o+f33D90f3bGZaZkjCDZuiRv/YHrdSllQOonk
CCyagf33D19oF7NzslU1436hVz2pznSQccGLOs95Le6blC7mul/0ew8327OlfAcroCRwizrOOW07
UHUqO8xsXtv+wFpQuMkAHKKmOZ/dCmLgpmwBf1WmbQoajan5nz1NtPaPzSrntBphfeZ0FVDDEwrB
kv5FA8sQuIGOWYbHeCla0bjDAowOc+m5a7rsZFR6eiwU8yiv2rUgTVhgUpshPc2lE27OcNoUGc5d
sGZ4jNeWonaeOrMZm5kKzpX8ogGTsMyy6gVR85y7FgyVzArTcPXYOt8mkLhgeqB3MspuUfP77x+c
aTWThC11wZAgGoLe1aJhrR9aR6bmKmqe81VzWlRLtZDBUbPpU11ll1atz62tS04Te0y8ce7lsV1M
McysSmcjVifIwHX1QELDouPzpFA1NOohmTxLnxWJE+wmv/U1zn+XMXOKbCxZvADhMuE81xvsLcVh
ftWMY7sLj/OCHsu0bgQ3QQixhya4bbNcxl4gCBEm58JF4W7q1AClUG4lJA9KMP1pynbMx3hsV7Xa
rWMzRH297DRv0WqcS12UDDkytLig9zyVz5qUzMadHr0fVM1bqTFArlPGGi1qnNtyrbpma400TexW
eujq9ama64OG4dx3NIuOJHhdifueGNm77hJIriYTabRHJ3VzwzsUn/ln6wxSiFVGFCSe6inuoU9v
rtZF72QXJ/f2yte5KDGzxgEoGakVp3Cgc8RoG1Yt8OGq2SI7p5AimFmBeQf79mdaMZnksSB6/Aez
ZoxqosPHAUusgrR5Kxz9sllHRLJxV+D5iQxn7AfLba3Y7Lrr1v0cVv1sGseqMwyemmjSydzVDiZe
bRJvtACtb3+qShcemm+eoEjVoOJQz6UVbzl9rJXJh2z2taKyM6gg0vFwNXUb9KXdbGB2SufaJUPU
lVAUVDZf7WQE+aK55cLRRBOAvurOiocpeUXCzuqd1347VLRo8JC1fNHKBPdLwAUbJXQq42Uyssts
QCB+Ko7dknjYmrIYqV3riRlD8vu8Gc3JVqyzkh0RRsPi5LXiOpAIF02JA5edg7Qg306d3oc5PfbU
aPCwNafTir5TkKjeisbHOwGo3Rw/daZDz04Gz1pEaY+co4N3oaox37MieUFt1cNSHyFG3I3DnSpw
yQf8ZMXaMVXrebZRs26kYausX+47l2D184g1Y1bLsdHoFqfqdkKKyCvLMdSr9uy4Ms1Uwern1eNc
nHhdEMxbMSFubA4E+3FzWTbZdUDUPHcd0Dq9A00E7tha4VzUzMKxN/kNxrrwvoFEzXO+u9VlMRRr
ZiHBQmMt6YMOxwrLlaWgBPbnQWr1pE+sG/ItThqQxekKNNey2Uuhm9rP9ddDQ+CxavnUVWnbImO6
tNVjP2nYLLNQLbLgfvOCEwXPQOS6FQMaHWDutppPoOfIAKcvZVmum41brsWZnxSUkMXRmutQh3px
yqYjnQawa9/9P9wF+qmAdnOxNde2+bQa76UiSVYJ+stfwHCBHnJU4DXXcazB2NlVuof0vmyjFbXO
Hd50rdBcCjD1dQXjV3FyZE+F+///57S/F6v92xpzaWRW3cEa6laj5tcr8ifTebLKU5Mc4NW09tKU
f38BgIstc0y1ueYJWLeyKDX/6aklORGKzLL//mEyhwF0brMBsxRq7ZHxp6VLnF/UMJcjcQpmEuDa
6islI3KnxFeY5J3qZljZgYX/7vK2drahdWi5ha7Hop5Xs/VUR7IIRY1zIZHpFEI/FRrPxxNFw1rh
OayUGFvUOOeRbe1m4DZz6yswIWoV1MYPRZX0W2Bu/mbFADnKta5vrqT5pLvXog3uRyhBl/kLlauT
tnQdrI8WGlSKcU4ziIIs4f3GRZ3mfNKcsCGXA4xdbcyjfRrmk6wq+XaKH7s/55fKuCpbv8LWyHw7
L048REmQqV5+ARmLEtG4+ac/3R+FyET77x9cqHdR3ENHu772+RfLAIfBZU0lTYsMtP/+oenJGhdW
qmjagOdv4TJJ2hV1mXPOwhyauh+V+trVT0njj84T9GruW0NoeM49czXdqtyYyIOuJsZng2Ta09Tq
CxRxauqpNC+9YmxUz1jpj7nTXho1i/Nian2om61+1jOZyp/IdpwnjxUkL5caC4A6VUC6BPWmsnIL
UdOcHwM0ndU10GRXNq8n2qZhv8nqi27KTyLa83cSuiX1nOxTA6HwuL1o7ywowixw/eFES09/3wL9
LGOCEywD/nKSD04BvEKFnZw9aziADI/LIaoEDINzbTqxXTUC1q9n+4rl5tvafIClcLcQ59m43RMd
j4/N1db/rPRz0720h96F0DTnyiSZNHsn+H/QsvatzHUUEqfndpaVJIjszbmzsumAcdmY2yGlb2Ox
QQ0+eZsS2VFE5Hr8jaQc57o3tD0SBdVP89RFWYA1v8a7dKn6YL0W3+77uGD989eS0Rk7oweW8lpM
j6bz1h0in4L5OZclUG7fEg2LRifvK85/T3a7HWEn3FcN57P2opNGdVgSQRjHm9NIG8+aqfpWFh2y
CX8bSc20KbLOrK846qjW42ZKchS7w9w4X/I3kNYZWN8X6/jg5slD32jeMHQPo4YtLH/vx4PHB/4i
UuiL7XatgY3GfWPbuT0EBbFcPuHYrUSpJxM7fEMqX1dCfUM4Y0/19Pm+1QUexWccywbiDaUyN9dF
N/1ldrxmAZtGIrufiZrnHJZZa6lnll5fTfJrU15Z/8pkuQ+BD/HVMZTu9Tbj3jT9aU/uxdZk9yhR
p7kNWB831xrMFd4J8Hbbxqn1zyiLvXuMvbUaOQ+dXFXtqaHVV9CeA9J+1Yo/nfvTnMP70ykyCuek
20SH2tXT5pqaakAmI3BK2cuAwCp8IUypNqaWMvS8dn6W6SN2cE/abVHg5Utg8KzRKhrK5K79e31R
PM1rvrh+jnKqSxNkoRuw5/v2EQ2C21XNVp2rYcUg7LpFfe3VqWZfis4TGJ8nQd1G8OdNNXanFpU7
KGPH84kE1iZqeR/Oh2NsY+ZjDfpf7Evpw1i8jVKq6P28emM58jSnepVrS9kybBgvAFueQSgcaE99
6HgspGEaKJITh6j/3HF5syxjBe8fLFOYl60poVUyS8K7wKH+MpV/MI21NOBqdbvxQf8/zq5kuXFd
WX4RI0hw3nKULMtj2+0+G0aPJDjPIPn1N9nvLXxwBCFCm164I0CogAIKVVmZ1fi8zQzyVHq4ZW2U
66nkE6LZcz5rpJU+91AqOM/q01r8KG4CAFku3+ZiUVBFKhlWdU6+L+BlVZ+W9eP6Pr9I1I7bmu9x
qctRKRYFc1YOyfNOCN+eHBCBQt0MilcyCVKB7flOF2d2lVqrMiTImoekjcZW8ZMpXksZxkVgeJXz
1o3MSd1rOOLVMjT643IT+BHG4QJg1NiMKs0R5jn54jXkft6er5tdNGHOTzPbKAfGMHBD2jtwPPql
LqNGFZxcfPNKztRMcfcnk2POByU3wnrDnWfJSPhEM+c8FM3vBZkI9kvvUr9rZp+xIrjNKPx1iuTH
RvagurX+1OlZ79+ujyuyCOeW09y0xKqG8WSPRmT1vyqGykF6iwDH7kDcTWrXepqWNfa2a77gkUTM
3HNr2Rv/suM4vKL00FurvfWI06vitUkfJ+WuVN8YvaVkZjm8qHSZpJmeM6yltkal/aySIJdRDF/e
Jg7fmAKSTKoXFnZh2iS/0omMHnzplmIWps155Ui3ZdGS/TSxT6NRIXd9ILOMlkVwIDq8rDQzFRXE
2hh9jKZQDeug8YvYeCUQ/Emjmwpm+Am72T5dRvbaOalpWDDP8k89PaTrg2pI8pOiLcM5aFXULVP3
J+NEZq9OT1l/mglE22WgG9HKcl66smxTmwleuhrWccqzUylr0P4b//w3yHB4VuGsc0nS7Mctiad3
LdBP7RYY38wweb3XfT1UR8+pvEGqh3Q5poGMzb8XoUI36jgksJR7IKa3y5RkkfNFfRzDJWTHLJSd
yIIV4ZtViqUAcnHBzzLn1V8W+7D1emjNCqhJbuJashy+YWXe5lJdQUV/3saP1p28sss8yt5vOT8d
vl0lM5UmzVQ8LXXdCodeRX06CUZj9a8PLzLP/vfPvqAZSqnpWAalcvzCisourlPiubakqiPYsHyf
SjJShYCEtjlbazz1x3mSRHuXrxWH708pmA5ikwpns9P8Mpwwdx9IEl03iWjKnA83+Tx084oCnZJn
QU3qQFtk9/flLIfDd6aoczp1uY5Z607c5U/blHlpcmeNwHzL3vKi2XP3LXLBJlwZs8+qCOVQJiOO
uyhgZmGXcw6b27u6bIOdkh2dWIfA43jXHPu/qjiylkfBovIdKSDq68Z+xWbJ0u9VEQ/9x9Acry+q
4O3q8O0oTaZADDCFHxXvS+PtKkJJMPtD44EDzCcejWRdoQKP4htSaiPfKKAw68lNTy191NyvlebZ
qe5d/yGCLcR3pEyT1rjr5q4npatfFv13sqW+peQnNXc8F+Qs178iWon975+OhWZN8y7bfWDR7LgB
/x1ImOPuNgI/y+EbU8Ykp2hVw15Khx9ZDvPgYSt7VImmzrmv1oy0HRoVV7AZrQ1Ur1P0Mc+FpCor
cC+eZlipm4VUNTKI6aRDcXPw1+Wm17djc44LbNbazSYuqqT86lTWF7dpvt62mJznujoYvyA4gXos
ykPKWPsr2u6afgmuD+9gT1wIHPguk2wY0WrKsOF7UgWm/p5oJ1auwZZDn2gJV9uWXFWCheV7TfS0
d2B5hpq19lyYwTDcQSb3+k8QOBVPJ4yOwZW0dGxAu3KkpkegucnsOEEGV0ofI6h4OTyrcLMaSkVB
Q3pu/rDQ8DUvD8YfVsA+jIgFqb+ri6WSBRetCOe9m1KxuSoR/yej+ajr01tSob1Mt7qgISQAqVnI
sjm+bjrRquyO8umkyNNkrJbdIUi2eD3VgmUcARGT0SsJ/I3nGGZlWgIWAq/om8dxw7+SFReZiAuk
3UHNZkqRyqy0L6h8HZP2LWnOWj2cutm3s/fbjMP5tLrMmQukVnNOitcWlUdUHW6imLccHvZUaI3p
UhtZF2a+AhEWjtlNBD6WwwOftKRt127F86jOYts4z8VtxuCBT+3SlUnNkF5EP2ilpp4JkuHs53VD
C7YJ33aSOA1zTRSsT2vVZl6BYNzLyfDj+uAX9W4Q+vDgJxtENBMKmk5sN19oeYTooTeTX2P+ti7f
xrQNzSr38vktSd7cvPBI/tYakpSy4GDiQVFmMSRsbBG1TFbiO+rBUd8zEo8Az0k3ksATeBnp0ert
AqoXe3VcqYM2GTxX057Qi/ra9N0xd/VwpWV43ZKiZdL/fVhMDUnyokf10F7wC3rrY7E1WcgiGpvz
6NaeOrw18AprILKRgtpKEjmKxuV8OLfdLK0MLAHqQYG6bcGSSxxCNDJ3L+tLXrjQN15Pk5oGulEG
HR6P1w0tCnd5oNRQ66ax9Hu423skdmIjXA7OF2jrVvf/Lzb6dP1Lgh/BI6eWFu2TaKJExqaqvcSx
IoPIYEGCq4UnGc7U0bBmULud0/YXEC7I7IF7UGcSE4kmvsfvny6ugRA6KQA1nqfqtQfnSbfK+iZF
I3PXL7iR25G6iG7r2mV+ghZ1r7JtyXbcp3ch2uL7NJw0NVoAveuzMh7n8Tftj+DEVHpHYhXR8JyH
lokJXawBB6ndtN7WHlzF9Fo1tJkkfhatKeelo9rpDnU7oFpK1dNcGo7oHrMKWWuOaHjOWbfRGIEG
XlChbM+1dR6Gj1LWGyjKTRqcu6ZptigpKlnn7XEM+uMQm5W3PRfH3Z/sYyVJmAh+AQ+MAtPGOix0
a85G4s7+6KJ9iKQ9OmQJYcF1lxXdZzwgygaSvFgXPJH011H3NzC2Qlo9AfjKLINh8pW4DNNIk2xY
UeDLY6S6dLCHdv+aloblEef94JX4WhKxyM788v3/hIllz2+R/Ti37itWWYaNQ0M1Go+Z7K2rVS9f
p9frthP4Ng+d6hZVgzBg25wbew1a1NA667YKjPOfPg6lApk6iOLOKTOCwS78vL/tackDpmpdpTPi
mvVkrphw1/rWIHlpiKzNuXNrL8nCnD2hlYxeUZaesfVe6n67zdicN482Spegb8XOUbP7TdW/jmp7
uD60aOKcM9PKVhtm4dkyz1/X8liCXaBOJTtesEd4jBTJFHMiC87/ru8/MpfOvlEZMn1Y0eB7GPfp
2pp0y+lrneJJ4VhTZJg5eeyrRQZNE8UNPEIqa9cyg3Tr/koFbS2yZJVf+OmxuV+DKqDBjV7KA6Ym
iNqPvYbHcAISxFTRIcMcjLI7RmSifc0/mYi1maaNC37DkJTB1KS+5oY37RqeStjUF3M2drS/wQZQ
di5Qr1qgcOS7+ix7mAoifh4whW4fkPD1FLKj40GZUFFPUi8hFLuz8Kks1yS45f/qrX6ykL0NFvCB
CCK0Ppn8dtCseMv7+rCu/Q+H0kQSGwqcjNeULjcy1KaJhVjqRyzDaJ6Wxb++EiIzcf67prSwEg2Q
GEc3w95iD2UOBfXVOuo2hVbcfNv5xsOpMDDT2gLHPTNPVRGw4a6VHfeCNeDBVP1WgCHcRKmTWmtg
mOmD1UOihriDBwE/I7huJoEr8JzC+tK0c78jttq8RUNDF6LPSRIpiobmLtrRnTId8g2oB4xJPJvb
63xrBuJvJPFpe3aO3dGWzsgp5cfWiLpCsmlEU97//mlckvUKY+OE/YhugHVLj0pr3BYX/D1PPw3N
XDXZRgprGEPppU7tt9nv60socCIeOqVWiTJUM1peuvJUQbiN+s3057ah+fvVouWcjtgdk2kdDPY9
YfrjKEtdiIzNeejcpXWhrbDIBA5r0pdB28letwKT8LCpbV1AgF4jkwSJkoOyZEGlOB+Lm90WG/CA
KR3E3nqy5s3Z2enb2+/maHtD+Xzd5u7l9xuPljKr0aKu3e3ZteW7VmSDl+TQqDIdb+62E+2Ro0U3
kqcwmeCuKP7mcVRuXySgHSmRd7tLX8rJ794Nf/CzyAJvo9f0QXMkQRENNxpvX7NPjuBsIB9pMgOO
kKy+WZfvJVlDy1ok5hMtPefCY7vRDAKY6EM0T8kItqZ4vIlS0XJU/d8znwfM3TKxMuX2lJuY/50p
g7IJ14CLk7eC9saYY2yn8Ip3crcFg2ePnnUsqMfwBPOzQ4tHpCsJ+EVW4hxb7cu1QJccfgr5sznf
3Co2xtvepzziyjIV9IERrO88HuYeSIH2fnN/X/eNy0eGzQOu3NFSzNbscT6bmt8WWmhXQ3h96MsW
sXm01TxPpUUtnKLaiN4CUHKmyD8kaim5WUTD72HKp11PNWIsjQIf0zULctxRUcxe50reE5ePDJuH
XBVp0xBUJhCtQeo1acdDZTbPvTEHqlX+sNQsnqq9jg2ExXVbXY6tbB6ERVJ1awcFkYndfunH16H8
MbgpJNwecyZjoRKtNOfGlVmmCZpE8ZOs3Ev0n4kpmbtoYM6Jlc2ey6lAZDuTzN/LUXMra4cTrTHn
w+lotIaLpm34MELydQG3fh3Y5MttRudcts5pPyeo6Z8VNfOXcolcfXnWevBwK1tIxu2m49nmYVcq
wLqmYbTobLAPmfGYJo+lLqlVCEzPI63MCmSTZMGhMyhPhvOYyQJl0bjci7fXrB7IkGJvfjG0MDcd
LWKLKgtj91H+m0+1eXyVWoI7gPWaEyN68+0te1bnr/2Yhpqueeai+WUnq5QK3IoXdjfrSm/V/XSr
tOm32Y2+o5SI9z9oVj80pJYkWEXW2nfvp5Mopc3O7AnRPxeUeoVDv3RFL4F+in7A/slPQ+tVSbPJ
wCE3D3eVHSV27w0mykVNNKiy3nHR9Dn/Be/oPJkKQn9zuIMoYqLfdCPaPPKqMqvNhcoT5p6+LEOs
N7lX9ZIzR3AwOJzrlmNXdN1Y47minpXl3krACyh5QYvMwQXRqDyiWj/j6F8ZCot6cTSlKt+CWfNg
q8bK84JtOM7Q/hVAg+mHy8znfqOSS0uAJwVR+r93i5onaWPmeGyxZ/DDhWakfO38FDwDgXrMSm8M
lZgcaOFLO6EvP6htHniVmqsOATrcKcu6/B4GqLe1+HDpHADiiK4f0oLl4MFX+tZUM1tzXAHtaal7
X5XC70WT59yW2EM5uv0e+qhfHfLTdV714qFEofn6xAV5PZtHXG35oJS5llR/gdVmtPdatyfb78Ph
WEVJKAs8hd/h/BcZAWNp+xJ4z/NedKTP1nF70WKA7MI2Vr4sEr8QFGNsHodVozw1ZGaKBOLbEqWH
OpoPw7ch2MIyXA8yFWqRi3CObbNtyHFqYFG0956ERvPsMsk9LNpJnGPX5gZ5J4Y0rg3ihs7MQtrd
hhG3eTyWTom9DBRDbzQ0lIjIcsMCa/D4K1qYmT6nyBbkeXMPhbCDtnYhvEDiWwIP+A8Ga85No1hg
7HEIK+tpMyHrpDx0t4boPP6qrCFKpey528ml97317howTykjgRLNnvPfAkddnRNArqz8YMwHms/e
AKIcIhNCFBl/30ef7t65BGIyA9X/eavzAJlIbW5BIhxePx0Em5EHWWXID3Tu3qSbtk/AI8+p5FUk
CBgsLmJWCte2+91Jbe3dql9r40MZkR1TgtqSXOuCpxEv5K5B4UXvXABKnCZyEdIusxZlNo1aFnaa
eq/PkH+1meRKE60x57MjJX2RU6U61/ZxcwvwGP6jkj9G83F9FQRLzOOuFjNdKrAi4+icWpDPqoU3
WZ2fsNsScjaPv6qnCVrEOVbDMNRjoip+B87/61MXLDQPv6oh82plhVudk67x5y3Y1rOafi+bsBsl
B75gi/IQrJkxJ7MSp9ofFyoeF7LmSEEt3OYRVo5pVj0E2faLxAY/7l0bKQ/5DzJ5zb0aaaF6GE6K
JHUi+g2cD4NJ3ppMs27OhW2HWtcdkCeWLMDfgsSFZwzP/dsl1lomqEcBne8+un1gvGmjt5f0+5AF
zf0Sdo/lm+nP712UhTeeGzxFVdaOC+TFNBQLkSHtgPlEL7vkB4lsxV295q4BNg+IVwpXj2cIESS1
xItFbsZ5MeA4lDgJcGKJNoSD3gUJSNl7SCNcdwXB8DzwSnHzZloyDL8w/YTyOPXM8giFVokfiIbn
ourGSerMTrDORlXFxMyiVOme3NyQnEGCI46HXNVrqUwMmfszq5/c7kvrfLPb3HNKSdeOKGzj6aqM
qrYMJCAw/RjFZX8Af4D9pt1ZUYsCpNfcFlzxTLkzwM9zBTTj2S6SITJmlE8zlxWS555ga/IIrBL7
Rbe7DaMblgfCj8BAG89tm4eLnlEUB/J/wTk6In7QtlOLLFPDouuDi+ZN/h1CKAxienWKnVnpRVQh
eb5BdvK2oTlvLeaqmtwZQ9f9sdePUly+aLdzvjpCeEPBTYgmQfcuo0FLDqWMpEj0UuGBVjTfSKMY
OGFA1TWF1h/7kIZuWDSeOvkaHivTYZCkZAS/godbde0AkaYCX1J1NbDm2k/yFy2R7HWRS/HwqtUo
6ppaGD2/B0A52g4Q/HyrUNPJwsSXeZToJ+znxafwc6xLkBbZ+wXf/1CnbwW5z2WVU9HQ+98/DT0p
TZ6ZIC87Z9tTS0LafrFlGHnR0PyFW3V5XaW4cMnwAk5ifXhpqMSZRENznrpo/Wgk/Q4MqP5MSgo+
zJdRxpkjOIR53qmWtQ6dxv0BZx2KInQgImaonjt+ue6soqlzztowE6eLo1fINPfogjW9eej9Vipp
J5o957MzWxbIR2L2Wpn6bPOnHMWW5nHtb4ui/oOuqvNx6nuEyRSPFfbqyiSkBWbhGaiWSlUGBm3W
s0Z+LYXfOq+lK3kHiYbew+ZPW7xGR22ZlJhyUZgndED8rtLyHiUpiUUEFufBVCPVctO0kTMtJhpB
5tWZniEsFRZU1iQsuDl4+ill1qZ82+O8VHka6wdDVpoW2YXzT2XIVxMaYTgYV+IX7ns/jx4xJdlq
0aQ5D8W7M1O2GflNw5xBH6JEmToE1z3oksFtTecrxRuYMvKtSqfYzt/G6WF1vidpbLayYP6SWfbh
uYs6cZVWsRWoNan2CRxrphIWsnyyaOac79OpLOoevh4rSlSinz/rM+hCP2vOLXy4+9w57wfRo+tO
iQalKfcIQFkuY8O9tJq2RvjSsO5kM7FK1scrnXNvmJC/74giA91dbG7eh+fC6h7plLqaYfLAKb6m
Gph29V9Ne7ek5zk7EHK03iS+Kvod3FGQTrlr0hwLYL0Bs99KeWBF4+4L/umISbY6aTd9G+M5ao+W
X9xZxyGiZ8NzPCNSD+4T/XHL3id8cbja7EVLET3GFlo92vsuOXQlKMObGyLJfSH23/fpd7gQ3SlT
Nvdxrz7k0N6RYXIv+xSERf497pjONkSh1DGuqgG7fvHq/n2zJI+yfZfwj+990pzD5m4yUdDVD3Ht
qNtyVJu5d/6Zug3ygUC1lvU8eK3SJPVJRx9mX3tjsplEhna9mMHYv875tJ0uTqtNMNn8Exd69kWP
5kf9UMTK2zrFRoQ6SCBjfxRZkfNuuy5SfXPMMUaly2HPkwL2NFkL30WMDH4HXz9mhTWQElJjcX5U
Xs2PvUW2jPDIPXb3elh9SX38zw1PuP1TnLtrZVtkJqUT2CVfNOc1kykeC7yQLyb3VZppJMPpl67G
z8mpch91nRvus33OnIf3aGuhIN6ZYlfxUV4v1pfrDn3xAbEPvC/2J5dbK3B3NUAvxtojQ5mui/tD
emSB7ve+EsioHS5fPITn6xgSmjUO5L7jwprv2Nh8nVQ96BNyNJisxiXYnA7n4u1cVmVX4BMbfauN
w5Z/TWW0PqKhOQdfDL1Ou8HoYpXE6vylbuOqkTwO/0ZpFw4Pvnq8mEtvQkgIJ5Pj9yiUagFECMPk
D9QUQ3qePpJojUC/c0r86qR6tWfd26anBnnITo4kPv2LOb40B86vlzGnzbJYY/zxYcX9MftCD9vB
Dbe72gvVIHuA7/lyhgyBl/CVZy0rdCtvcJdP85vWHuqxuO3y4EvOXa+Xbm1MfUw0LQU0h06eyhwm
s9JujQtW4gvMUEFR1K1Uxni9U31gKGP7gSFFLCeqFhmGc/GczEYxzdgK2XC0Ib8kA7SKrgheZ9Yk
GdGrwh1j5muRgvYrw0ctHumOxdf86Uk9dJJshMBR+DJzmSXrYDrYSHP9Td3itv2ZLbLcocg6nH8v
AB0alW6McX2/hoNXR42v+NSHGNCReL2fBrJkh+hDnLerhbo1xLHH2C1yNQ86tRrn2AQnym1BMuGp
PspqGSv8Feu8nCb3jsp0sEQT59y4osVYzgasnzHzmGdatKR6eP2WEAzNF5UntRm2ZHetpgFTxeAG
eT5J/EqwZ/i6MgjfNqWrpja2TJCRf2HGvcFWyYkg2vl8VXnLEtw8Hdl3PvtTPw3+vmk6SPR4LFAB
e2YHGauc6B7lC8zAhaQbNfAqVNFvrQfbYX2yEH6bfhGVvqxeJVqH3YifLuslKYauH7F1jMaAdOTy
6DiyJRatw/7JT0NPM3rRDQvz19MXQIJS7X2SddsJAmS+wEyNYU6NCrHLrCzmqdf74bhu9I8CXSzP
1Ko1YG1rB+tm3FLkQUzD682NDG0YUwoyM6e/JzrEtr4ttyA39qG50yFxK8vKraKL7eEjM47W8HyT
h/Eqc6VjK9mAelTM0iXQ2yWoapnMuCD44juXhyYpnGXBlLt2BTPdI6vvu+xlq2yJl4l2DmeS3CjR
RFLAyYrp+9S+2cq9c0vNFNbmC/zDQJmTDG4fgxvppSDz09gyKjl4BGbhKVRS0lTp6MLi7vyVsns6
HxV61K3X6+spMApfzjfz1M5mTe3ikbwb+Q+3eRirl9uG5p4vtV3oEB3C0Ar8SP1TKME43bYL+Uq+
4m5O2dp4Genan6T8PqnB9SlfLLdgIfkCvkoUR3USDNx/TKFzp3nQ731I7yH44jvofZCFsiKr73//
dIixCtxNoG/v0Jwf5dO7AcHw5UPyE/YH9YX4j2dKISyvEn3GTyjvk9g8OMctdjzdx2svSCRbUjR9
/d/Tb9lSmwuy/7HWsh94DB9XZzvMq4wuV7Dj+YI9WiAIcVfc4o7ymujU2wFcQygniN8d/pKFuFTE
mNhZ2a453tVH9Y+Np6SNLLS3RqaP54o0yBTcgbx2LxtMytIGX5laGnQ5CRpbVsgU2J+v3uu5DcJN
qraxntzpzR1zH7daAlUS2J4nSqm3RLMowxvSHM7D/Lw5D2l3QPn4tjOYr9ynzeAkWrdngUwnNKGl
mORNtLHitsCeL9wPnZ1D1AKGIfkrNMP6+t2R1aVFhuFctmKN2WdZ38ftqLJHBxnSUAMj96lYy/61
NtdWsgCCbcPX7ZlWOaWGdti4MF+NAUVqybiCPcMXkiutYWNa4XYt9G8leSsA6CxGmTCsYNJ87VhB
L3jaFjk8KR98tqR+Yny/fpyJRuYy0evK8o7t9xMIZcBZNfiLtGwvGnpf6U+HsN7UTpehch+nm7Ud
Epfk3/o+M2UUmKLhuQ1DF6MfoLkJT1ojpQkXWWwtiFJ5Ag6adnaTpbSLJ+3bsgzeopXe0LJgnl7G
HP0CriVJP+4mvnBM8nwcM2lHiyzIF9tNHtYJ9MLKAtQZVnOghhH2JbuFEwuXLl9JZumYTGM7IgZR
zgP9J+0lsY3oWcVLGDnoG7AAhOlwFdLvO03Elvhb3Nx39ztkzjzWsSqJdUSLzb1pZ51leVEtbVyD
4LR108A1NMmRKRiaryTjTQtl8wLWKdqnaXwsDUmNR3Cg/aeSXHaq6prY/v1Uh3mr/EhSovpDr0Fu
pB0le0g0ec59R6s0aN9j8q2T+WpVBxA3kpz1gu3J15NZiUJ4taVdvJF3Rh7JFuqs9qhzNGRsvKIv
cB48USPLyhXbZ1rD0jgu2YtrP+vsLWffrh9uoiXYrfbpBCKMOus8ZF1MzdYvp6PJ7icw09ilpNdN
cObzLB0acPB6mtEhttxe9YbCgOZ4UVeohtg3nvw8RwfreyvRSYKN37ceXTp/Wn5eN47I+lyU1qTJ
TiGstXFuMJ+Ux6X5CsicZw5RLcMai+zDeS013Mq2qII4Srs301Oq/KPIrnHB0Dwlx2qZQw8wfBub
5ewlzXdHHf0VYNfrthG4Fc/KoS6l2+LZ1sZJmt715uJTqF3fNjTnsWU1kpm5+9AArmjvmi45jAXL
yQsabY2qt4qL0KyiX0fD36YH5v7pin9GeuOF+7di98mber1pFFODu1aDFo5bF1qTTJhXtJqcoyp9
N+lmA6M4zZOCpnv6xmSXlGho7i3lGvmUl/s2t/vzaMR2cUhGiftfajvAvfo3BfjJILitG2009wjk
UY+Q1TrRo30nrwOISqF/YQqfxrftXKOqjfHHQIsGb/DBF4B8/eKpr27cRPk/aSR7MIvSlry+ERaA
zbOBbw0h3sthHrnfhw81IgHowoJEEmyKvsJTdrBlalykjPevoLQbNnHhD8H4TjzVkxcZRXUsnrnD
1EZbpRq+Un9Yz+mBxRQltJfkSfG1Z4jEeX73q/frWCYQKQqDeDIPvQb1GYFSYay92o/2hx1R9NVR
3wiUM2I48MofZBVrwWbmSTymZkG8td+YtXOo3N9572e3EKZjM6v7Jz9tNkuzKjBZrZDR7Bo8foNi
mmpT8QgU2NYPq3GX9Pn6ASj6DZyv95NRdLOC35AWaPyMteKuuwWOuf8GztfR2+KY9r69DO2ZkFNe
/542SQAqylzxcCytn8jQosU3NvM5ysBVZjlTWNhPavpLJSRkpPPWsfPAoeO7humt9uOw/bhuMcFt
pHI3NdGgQIqyHZam0f3GKT2XSMrOopG5C9qmRWs7e+zrqj/mzdcmSeB1eY21/+C0qsSZqYWnTc8o
8xrNVo9m3vxI5tYMr9tEsB4aj9UCveMAhBamPoQrquUdUhJeezKCOdTDIrIeZhmg4G+o9d93msbr
KI1bSdR5xa5i/hYVB+Wnei4jitcOikgP5En9aXwAKfalxZGiHqwXcjKfrv/Gy6uj8YwfwNC6pZbA
Je11VwhZ7kCdLXFCofk4dyelPtjZBPNNdyykhzKynljugYvGA9LtBEUnS7JQoh+x//3TuaJqCS26
dsORpTwmneZRV8bEIRqZ8/YULElrYhVDrGluGrZG0j3gL7I+18uXu8ajudQRGbSiXcmhTx2PbJM3
bkUALiu/WfKoz8/M+WK5jcRIoo9xHl52HZt1haHYr72n9XFTO79Ycz9FTlZB501J77Z19q/vqsv5
DY3n/ljUfKJ525ODa1QBOFk9ZVIOWQ0EwOi8VCmNh2U9Xv+UYIV4LFeelJu+FvhZTVcEaIg6243s
7Sgaev91n7aVA+LCjAwTOdSOHXerdm/VshKuYDF4+FZC0CrE7JkcFJr7tTIHLfrKxwfDKQKnruOt
DGsphlj0LS5HlqwzU4YS35rXBQ1Wr0x5XZMFlMtWbJOPev42a6/X10Kw7Dy+a2nHtFMyGEw11rsJ
OUr1l412hTJ5WOyva3fb80bjEV4GdUunbQdyQP/SswmAj9ca6+/rP+FvMHrhJOaxXUaKyghb0f/T
JcwbpwVgqTmiy+KRxPAnG0126oeWDL6ryJikRduM/HubJVZaaQWBs0yFOgfbBOWJeZNh7i4/2TQe
84VyqaVQTdUOTZ7fM2wEL9vSA2SbTnnVmN6iyJAm+6F+yW7cNW9atZt1jrUettR8q6CadUytoY5B
AD1Ikl0CO/FgrhRpKEV3V/WQFvUrqfIHc60k55XASjycqzGKdrJmAKFUY3LG34TVTaWE7uhqc3Jy
J8shzwMo/9uPznAGO5dkAAQm41FeegpRjcrBV4nq/gQTJ4Q2t1T1y5rJmMQvJ6c0nkUElJxGBV3M
9UCGSqGPRW1S5dAWdWG/Dsqqqd8ngLl12X2/3yQXtgBf0QX9DyMVW7qjVTjRulSe2r1YtRk2Nfpy
3MIvtD4kieJnuX7cphvXji/3Nu3WlmtTdEeof3pj63oGyw5omvI0K1KsWzR/bU3jm7drzdy0xqHV
EVrO08ktHPfBnWklQZwJdsJ/6r3mWq6Uas2RpefUeTfr0Kgk96Pg9OfbtavJ0bWOpv2RumqkL0lc
9ZWXOwnaD/Ig1dmRFt/STIIcFoV8fNl3SoeaOJvbHfd0guWXUTc+Un8CACoP3TyYEl+TBK6Cd75m
cvFMYdnbqnYrbAaQ4Z0e5JHxpJ/df1TUgJH5Cq/fB6KV4Y61aQbrMtWK9kjH0Xpokma7Yw7ifj2H
Msr1T4jOtf3Tn8IMktGVLrVqHXS88n9aiu7MIclxZksON9H4+98/jd9OLoqekJo5IP+lhGuBHuuy
SGR626LR9X+PnjWboSezDYiYmjnGYaznnr2YtKcQVL/NPtz9OFia06a2Yh1MiJj8JKZaINYzix/X
RxfELDxCEqrY2dpqQ3ms7R/gJjloVhJ0BnAFdREobfs4gNnv+pdElwy3ldCpmLRIVJdH6ri6v6BI
/2Errf7gUmL6VeLWQaWyVOKJgn3Loyh7BYgj6jT1cbDU391ckcg08+NakVuoyHAg8lhKPR+2nG6w
GxntL7Y7Prn7A3wuJcYSbCseTQlKznJkpK+PI4PaizHVmU8ZGmquL4XIOnxI7HSs05YkP44gOnPm
8nFJ6yh3iOTMFQ3PebRLLOYYEy2Oc4c247k4aKgN9fl6uD57kW32v39y6AaFA8fSu+Ko9qCcxIGB
VLzr3LhxOH9uQAfMcrfG3Mfuf5xdyXLcuLL9IkaA4Lwla6RUkiy3bHdvGG27TRIkCM7T17/DjrdQ
w0IhLncKLZKoBDKRyOGcUxOwYzux89pOx31rl4y5TpapdltWXMEmGWemfwJWgMbPqbQuXQisI6bX
2kVxHUh7KlvrrVnSMLNLTR5LJV4y34Hk8NJ+WeDAizPQPx/Heo36XnfgFeLlJr4hMNu6I3w7jl4k
+vJczPNpRtVyl95lSJ7FNVej7pwUObIE7fhuEkQjA/PH/y7dDWyZrQC3FUtLQZcYqFfXvAPOAWmH
t32ypQNZJw6rTau2Y68dzAtZkuzTkifr6b70j9S+rVw6j2tmDmYxlEs88+Jhtdw3J09Db9SBdanE
S2dSVD0z07Z245wAZTK5AgEoAjqeZvEfOYJt8dKRzGkHXvOyt5DdDthl6Kb682ysXONmFGuXy5/z
xAjxaObGzewcEQIds4EfMUh1vK/5j94mWLxc/zQtK19XXixxkgWRYTYR0Ah+VI04A7m03eHnt29s
V/E7TzkamddnRmXHbZfeaM8io++ePKIbJFToX66HVjkg8aYZhwc1utfEab70naOxKJXyt/+/W3nS
gES4yhMn7kwfFD3ey2AsL6VV7Xl7bpqR7hBgHfUGMZgbj6NxAInJxcSEsM9azeaqli8ZLbeNHBAH
3Ilze/q0rjkYTPrXOdeBYKsUL1ktzYPUqv16iW1nfXKoE0+uriyvWrlksbmRdmWSQrQY0yvwj452
k5yXaTzcP/WqlUsm61NRZqPbLHFFi0hYw6Mb7JmIwpbKhc86z3Kv6gc7TsflMhqgwFqCa59k+1Yu
VzyXcnRIWaZOjIADiIAFTcJ29BtNckehdrm+mQwlt1L8qngtRlAhBNPfZjIdK6PS2JNC73JVE1Oh
5gDsGjsGPdiRDtZzZ/g7AoNN79tPemeq/Tz43sihGGN2jytIXathOa1NovFhqpVv/38nfuiqyZiW
dI2dxhZoTLOYtVxYRhZdf5dK9ZKtugEGZqbUonHAqvNUsjB3y2M96AajVOIlWx0BHY/3J8S7ZfHG
QAKE+/zUzIHmDlSJl+zVLNJ+6AbXjqkxvyYDCZt8vpgs15x6lXjJXgtOkwyUijiXmYjTRYQun8+D
0BX+Pt5cQFb8d3MT6tVNsiRmTKn1ZzcX30bP1QVlHy/dkquXCbqFGWl8O2b99HWwjLDmoE3D01+j
edXapcuV2IZXlNTG5TqzpzyvXuDcdlmrJVclswIc2cECk1rK2j8BZHwGRXb+bY8LtmRcCStIa+61
0EtCSHpyEjsPTWvSzVWotLL9/525VsyBGc04j02wxIU3nyq2z5IsGVmis3mD2mPuxJ4xFmHiAAwu
I4Yf+YsuJlMdGclWczKTJElwbfvthNQdP5kA8ByaXZT2AGiRbHXh2TQBsmlBULOALdZIKb2AtX1w
drlKSy47BkWZm5bP7Jib9de+QosEBql1dHgK3fxWaJyswuJm5cQCU3N2tRzmYj0mtbvPmmSgiCQo
6r5esLntwtgLG6z10iUg29h15uV6o52s20RUS4F0D/WY/uw/GXogLsWZlwEjsiUvbM+Aauqp/9zS
8q/a2cWyEVhySbGyZnd2REdiMGoduhUAReuv+ypxYZBytcKFZMlQa8R0wp7gYzrbfjHcLGK++Wo2
qFyIXail+IR0syIRPrdBIragpr4YIGhH8bD+6/7yVTqXTLXjiTuaFi4ml9kXYZAH1jo7j6JkpsZA
mskwoHOXl0/WMH4jaat5U6pWLV2na+c7NdIyTpx2lv0tKO36r7Qu9637twIh66yqTBqclaJ7Xk33
HzMPNAUaxbrlAuFUVOsCYhxEGXXnHsuWkNNA07/vb6XCs8h1wCZw+Tp0hRM33fyGZrgizPKkDQVh
6XHfFzYbeHcpeSDyXOcGX9hyV2VmH/uenXdHAjLog9Vz0K+lhR2D6qE5lo3VnYYu2ZGQhJ3KQA9s
AYJgyvBi4lP34JVVcPHM4NZUzNMcG5X6JSvtzcRzAY1CYqPNTkgv/Wg999EKEh3UqursSJYq2pTx
tWztOAfy/rMwR/9Ttq66VpttCz9wY3L9ohWmXQDt04sdBwRfQII3mz4c/Fg0s+buUOlHstmxL83e
nWBWZjYcjC6dADHFI5/qKjAK/cilCmDceY2bLzSmCYnWJj2m6IK6f+4/Krng7MhFimxm/TLwlcbM
+16a36vg62h9Ak2B1Wrefgrty2WKhA3DbM9Y+9TSqGNfc3EcbQwoofh9/xeolCNZrkiJJ8wJVwhl
4pPwjSbsM67Dw1Ctftvxd24hm0gvMjJ6MSG+GzoVi6ZJ5OHq+C/1PvZO7MH2y959xBytFVXawYvn
cXybm/WVop11n3Iky6WDZ8wJr2lsdc3BXMGVTnYGTDKhQIM4KakSBEy2VzYvpu10/wgnzXVNC6pt
la7YZV1nsO+uXtw3w3pu2vk5yK1WU37yP3YJMtqARb3JALGkF0+D411xqVSHOm942Ja+CFu/+F5N
tDtWpp1pnmsKDyHXLtIs475FkGZdAT03h1mWiH/aks7HxUwXzTcUGpMLGJO3pZ38ykKifvmrwR8h
bEP3A1TCpadsi4ldNqeIjLPScP+YSzyv8nHpv+w6pnKHytIg0uYdNtuugCiZJ4F1BFz7LhKWwJI7
U1zqM5cTvNlI0aaHsSjSi9+XuqENhYuQO1MIiotZUkL6aJcnijEKZ33l5o8VPDL3laM6O5INVwMz
8nULNkF5Ha4ieGCCRh4fdoqXLt+ZZNNoUohfBb+kJY2qPj+Zu/BIcMHITSiZcGZ7bXA3ziLzyqjI
Em4dHW9euqi0rVZHrqxQkpytz/vcc0YyOnG1pt9JUdyszoDTq/fZ1r/dPO9cdN6VtWHwxY3X0fCf
0V451BEmSZEyur/HKvOSIgjemF6wTj2JqwRgM237uNB+34NChlFgrel4VQbRTlmdW0oeDTIcdq1a
hlHgw9DQBIQHsQVGn3NdTOS7ldXmzmyODKNgFna2dvnqxKyd3GvjeN3zYJXkMIA7SLOvimMjQynk
GKIrBemc2Az4U53ML107x2vlanSvEr/9/92xcfxpajs6wfOM9asl+mNRGs8Y2Dvd17/C9cgoCoya
c9f1EE+T5Kmdppu9zp/nNDlwFHzuf0JxMGXwJq+u0AhSYg+48Iuo6c0STViBLvpU/QDJ99CgNlbE
tEjpVOy15HkQwRK+uxhyDBuf/dj3E6RIom94YxN/sGI3S40VQza534UTx2C1xgw+jiao3EOasWTq
ixG0CMQZT71rnUjwzZqWUzaVz3nfHOrO3vXSo/IzMslJkPu+7cWsGgHSz4ZPy2R4sZfqgLpVB1by
Qz6vZ+KRwY0Xrzh5gX1IJuPge7pXtuK1IcNzzIi2UsPKSJxOFL2Vq83+7AvP/GfhUxlN1Jh+kqAt
9+27DNeRBCjGzXW65X8m3DYToux/Bi+z/th1rGSuh8RKR4LWBeSAcoZp9mF1n5YeCEH3pSs2wtos
5p3nMOocng4tifGywZl3fxCjv+arDj5TYdWW5JdE4VEgsmEfqjFfX71+WD6bRqaLiFRr3776bu2W
YbZjPQtQyfjrowum+TXtL02mSeuppFv/lQ5cminNnNqMJ9FGjDw2GMdbes19oFKM5JCAwzLk61Bb
MRnGTFzspQUyEyZcKkvzgY9XT+VcjYG8LzqjCi9enKCO8nQeD0NjB4c5Hy3N40b1CUlB9TCOrOsN
NzYZD0KrQGcdMiou4jqmw65SfUJSU510eBCkCT7hWaAkGt2ba5ZZ6LXNLkdnyZgmc0PXtQKUdpya
5DCa35mRRnX++b5tqTZZcnKDawAjfRZunKXj/LB4qfWVJDU53pf+sW4sGclEtC0vGbPc2KqmKzoZ
wjHLXsho7tpdSwY06VHbroy1sWKW5HaUDHN+cjzaR73BdXNwiluZSm89vLy73GE29OOmfdSJ+c/c
rPKownhJaBZkT9cyXgYytAkzHBuUZZ4Vl0OZR0bqiQg9E0RjaIpNlnkyaOAB6RI45vHC80tOrGNH
dOSAKv1I/o2IClAJLvFj0nVPftV9cUh1cRuMHDe6GqnqEEk2bNuLoF3budDNMJ6CtM9B1TjbB8/K
dMwWH85xbfqXjLgTnVmJwvHjYhbfC6/+Muf01K3jU1CNx44lD7ZvfmYrHoN1t9M2pFBssKwhwYgS
IAcxZZNx8t2f0T4bBBooCJXWJMOeimHhMzX9uKfNE6rvFzyqHms00N23bMW+y+1+jM1Og+xH8iK6
7930LJzs0Ne/CrC87JO/xZfv7s0arMNTYyHWnlGnBcFWK050rPzI4fMnO8/9877PSOZd2U05Zi0a
2whHssXKOiQGxzj1g7gKyL7wRe77WzvqFknp4vwGwa+lo+gYNWoQImBA7P6PUGy1DIOSdQ6xexut
l0Xq9Y818f5h5dgcCmvZMzIN8/h3qubdbgwpMHNwefpx1brpOe1bcha0afe5JxlVRNid2yQJCkJB
Wj4vfZWEvuF5O4VLdtBVbZoHKy64vuTDaUnxHFnAY3pf89tp/KCcIjfRDYEPLu86d9GthPF7g0U9
AkdY3tFOAOyyNaPk5uv9Tyk2WW6os/LaLdyhQW/wVByTnkT1Ko4uhqTvi1dcEXJHnWmgIcotDBTl
aQdIORY0Z5cEfJ+vk/vp2qoBBEqOTRgdpz+gM+WPhGag0Ejf7q9epZzt/+/OJxiUhsBooBxhI3uN
ijy3iyjPg/C+eJVytv+/E7+h1ZmNBS8x5N4vcGR9c/Pky33RqpVLlxvw+/y6xd7GSOsc8Yb13e5M
a1+zcJV06VqrRt9gSFu4sdMT4L746c/Cb15E6e+BqoNjkIFAfCfhZuMwuMvFccOqRKkvSJef93Wj
UrtkuqgJLD36moOYzdYB1DRnDFQf9oj+jbbJ9b21MDmHaAJ6L4IhR0Psq/7/xtlEnW4Y0yULYtsv
eSS8Ig2HlWmu9a3V73ePg8jtv0fRJXPniKwMYtHVX/O6exhFlYeFmf4ZeGNIxXpoPKDLBft666jc
W5djBKwXvghiFOa+pLmBlsZE65s/Pp6/cTZRxso2aHs3ngrTOpaWS6JhSaujn7f7ipa/8TatwHAV
GZ4Jz13lLc63NbUN6+xQsMb5YZ8GZpYBNsczus/3z9WHv8j1fosja59YzgByt8k85/M37++02NNT
AslSuJgscyFICi70cQZE8uuSaCzhw0AOciUjQ/0/GGujAWtsD1ogk9HvjW2zyDXzNQSa4K7ksoue
i/+eW79LJlEwm99sxs9VM5wL6lyGftb8CoXe5fEQmiXtGnQc7MbIgAT+tR7WsCeaLItCRfJciAEc
FLRl1NXNoFOUrU9TIqLGfmW60oFq8dt3310vbEqahRWmuCXIG9B/gv5n5+x5IUPt2yfficaMT5A6
wbIxPF68/A/XBz3ap/tH/UPvDNHb/9+Jpu3QIHcGDtyxnq4Dn66pzog2X/abj4Nk6U4MPNucUtB2
34xmidB4by23xe7QaHCaR41eVFsqXYyO2zdVMM/VzfWmY8u/De5jP751xtt93ah+gWSsQzohlErA
fOnArTUH1ncYoj9kJjgfNI+KD+8B6Egy2y5IPV6iIRxULeAEnWg4JMsTX9ihT55YvRysuTxwT+ck
FL9HjnPdxjDBhwl19cUprV9Y95ABmvPNmzWvSYUFyMHtsHU91RV4moVJXviSXkVfPFOADN3fDsVR
lYNbwuc8AUuSuAn3QcxPpg4wQyVXNlyHrUHFbe9sBHFbx8TXbK5KrmS1JriHCUDNQVUbrOeELp/S
tdwpWrJaC9k+4KCt4jabGTBW/zT2ALe5ricj3eUNsld27XrnqsgeaCee806HxalSh2SsvmHnvCGw
JttPIrymH0BCcNh3MiRDTcSUYhqnAWnvIo59MZ06phvWULgYmXHUzJtiQYm2umVuASDti7tmwG46
OobGhX2sFVceBqnb2hekgQeoV1BVWPRIg0HzbFCJ3p6771y7XVvThGRbdVtG8b1sgu/C1s3ifWzp
rhy/8o4Ca5Hjoi7zN+4fq/pHnWqsXCVatsa2m32HsOq2pn+z4pNvnFaqmTf7ED7EdV15CqRpa1PM
KRiBs6t5ogAjNaLuT+fsnupzGenQl1Q/YNuOd2pnwlqNIIWbmvKvy18Cc9Gs0DwbPj6MeKn9V3Rp
ekwQG7pBKuRgtme8xoHY/5MGGgWp5Esmao2FX8GBi1udrJHXHH0/CzuHhV7yusdQXXkYhCNHtC4z
wlS0VLh5NL4UDi10JJAfX2+uPAmCAkvBEZMiODVG5PjPtHok42dCf5nGr/vLV+hHHgfpTUy1rg3I
x8H0cG6DNwx6n+vue6+b7f6QKBgHVB4IWZBGKKmxVrf2MB/WgxnOD30cnIEMd9YlAT+E69m+sanv
3fl06MxLf4QR1D/GU3KuT+wwhp0V2uH2IeOwB2Vy+86mxHffSYfCWPsckaWVv/X+k/XP/T1Qrn+z
u3dyXcEL0s4rv5VB2LVhdQWq8ME/gLK5XEJ+JQc9kavClOVxESYqq+w4jittvtM1nh1ApZd/3P8d
qrMk2TKt5lS4NbbBIu0R4xxj8yNvp5AOL/flq9Yu2TJ3QdhcTRbHG5b9EwT1wWLO3/WiK3WpxEtX
bmcbVWV7OKmgjAvNYQqHtgmzQtd/rnLVvhQZZ365LC5w428NB92Pf/ZO4tw+ZKC9A3Y0QLcP97Wk
2AV5fKSeRo7h3pLf+qx6GRLjLbPHKQpYFrnVrp4mBFXSPewGyWyNmQO/JPyv44xWenPFXID71TN1
4wyKq16eJpmbnvnFZmvC6b+PoPBlpNNFQIqdlnuBFo+Ipc5gBCteb2Z3XvolYvS0T//bR98Z87IY
CSsSWEGb+Rh+idruJaVf5uJ8X7xq7dJdvIwoLi42fEU/stfZMEJjCS5i3AUkgp2VbBgF4KQMxpnf
DPZYU3AczFEVaK5K1cmU7HcCpGZlZcgUVRlASoLlpVinL0ZjXlAt0Bx+1amRbThjK/K9VnVDQeLm
9tZzkPy6r3eVZMl6y2FpWDCw+pb0XoQqYDQVmjYKhWR5cMSiIp2qETu6kBsGGn2h0YXipMhTI4k/
lF0xInhwrFfGXpGniypdlVW1ZunGRdKPrn0L2UvyYoH3JNMkE1Vr3o7OO+Px3DIDsB/krsjcG4eZ
ffZ1iQmV6O3/70T7fo8smSMQiNBDnv5Mmz+WSgfQolLH9v93solwhqGAYd4Wx5hfTFF730SW6SAr
FHYjk4G6RuqUQ5tWN5//k7svQX/i4s+8/Hb/YKvuJXlGBOFrP485xNMzcFtBpv0v4+s3ehKn8tye
7n9FpX3JMFlF8XRDZeMWjA+F9YeFhOLQaQ66Sj+SaTrwgrSe8Cqs8y7y0gEwzXgz1y8e0zwiFIuX
B0PoAOIvy8nqGxBmjrblhEVbHqds10yI68ozIdSjBUakkUZYiXceQZfdFj/ua11xLmUoU5EbRb4m
8OZV+rfXfLZLDYObSq5kpi23beJ5Hu5/24lmw3qkyS74FyhDMlPumDbLB+S0XY9FWR+RIA6EDqPy
3xzw7xlcV54DyVfLKIFQVt2aowkg9CtHoD2G8yf2pfwyHTbETV0Ypni6yYClRrvC+3ZQUQuupuGr
mZwJ+ZKCUonsYd3Ga0QGKTUnwGwvS4WMxUS3OtjqLsV5yYZWcy+pniXyVAiKYDkaphGCzWaIm/R5
e72xk3/w5uOGTlqcdOikH9KQbD9FsuDEmow+287TgPbscBThVjp8ms7sEBzTR/GYt4diDM2IhqAO
iHSva5Xnk6cugrR1ciZ8fgOm9NE5mZf05j6yX+IqTtUZiOb3jVDhPeQBjM7G2EsXNIj7nfHSreJq
or15ASbWffEK7ycPYPgwxjwpsEt5sUZ2/9hjdM2mv6iuAUO1fMnWpy5bibHlIKoqORc5B7zn+IVY
O/NutmTvgHPo1s7scDEM8KkLudhdf220CTLV6qWbGeiVAC6ZCih/4WGzfCuJETb9rplo15UHL4wG
5fq0h3S/ejDKc7qrewFypUh55SXl9TDxmwDT3uh7keMvmrtM4bpl1uzMJ2wJaFfdOoE2lHa1vxrI
598/iiplS2Y8dpPnkB7VmJn8EiWIGPowr067ZMtTCUORtXNP8GYjgMqmEUCT27fAFh2/9IYTaGxJ
oRx5GgGw6P+fBAZhjnlc2mKK/D7dGSXKwwhZ2aVW46IG73bjA9DEY4d/v68c1bolG6VBlxakc3Ef
c6MIp9p3QsdzNLuqEi5ZaDNTTGSacDBl8+fYD2hizsN9y96++C5spk5Rsmmz/RmXi30lhu7m2uzk
g2te5gv1HVDOu8mEEgey4v+SZ7FDd/qXo+sysGjRvMVVmpHMdEDerpvsmt+4GcxAK1jNMDCsl/vK
Ud1Ocnt9nQrulAuey/1hOnqn8pCd6NU80xM/pQex8+TIJrsM65wHJjTVHtP0LHSvLYVq5Ab7bKrT
hWWIyQfejOGUG3ZkOHRfWCu31685y6g74ESisHe2g+KhsYZ9bkZuq29c7npLB0T8ClSkVbAeysV5
HlbNwlUhldxOXxL0pU0dcozbnlqH/FiS0L72IaDSD8XJnMJVd3qsj01Abq1nZYMh3gRfak/+mR7X
S/9gBocxmg4gqrsgI+j8cf+cKgJdGTS3azIyZXOL2G0SN2oa5DDRKay80g0Db/h75e7h/oc+7oV3
Xbr91HfuwsaAQ9rVeEMCuKYNG6DuHErHTo42a7tDSfobblL/NR3pz2zMadjPucZINjf6gTuRm6ea
BRXTNccDrary80zAYr+UPwb/L+7p+nUVN6fcRNV76BIiuUDabfIvPXhZHH+OMHm9z1HJvVQIUkq/
3KIgp5+KiA0GkHDrame0IrdQdV3l9hPDCTDrsjwsvEwj3u9M+ssNVM0yJH0RYNPnpAzzLLato5l9
un+iFPsq909ZlZiHYEZoWy4vvP8+YUKt54dS1zyi8IFyf31q5CgXMQT+8wQIN3+4Fa2ux0lxXuT2
qbTqEEdQrFyIp25AZzEy/RozU4nefs07K6sLSleRc4iunnIe0uzJ2gNtjgv4X6/4TrTwrYmYDkTz
MX8QiXGwnPmtCUxNC4lq5dJ1XPsdYGYW+G5MRH1qm+qROdkty2dNVKESL6WwUmtGz/La81vqPKT+
Ac1fwRrdP4gq0dItnJKxrw0bojs6hg16svpf5rpv2XKLFC/Hcc4apJcHjztHp+e/ZuQlQm+e3+4v
XnWpyU1SNBtMBzzdSAZ/Gr+1V+vQRP61+QG2nJetdKlrGVSYk9wshfJSNS9oa7r1JsUrsYsqoQOn
3epWHzh4eQygTkZeoAoLS62nn1VLT/Xknkxv/KuebJTbXwrL1HhixW0po+wSLwGVVGOUN68BSi3w
lYIpiKyJH5fpASz3x/tbonBsRLLhZa7XxAAzx5nby3kl69FurShf0Ky+6Pq1Pu7zc+W2Kstz8rWY
8EStR5ecAfvw2mWOAzjGSTwWVvFHbSYjxmVaHpmm9ef9n6U6AZKBg1JA9DNFBRVljah0/QOGT/dZ
oDwvkJFaWJaFqp0AhUa7lA9r+8OxdegwqoVL9j02rrCJCQsZ2t6OfUwvnwBY9dcerThyvxVvU3ce
oOibyd0SsMSJg8ALMOj7pEul3oDaABXi2OcmiKr1SmyNIXx8RB2532ou0ExR9LDmFV1oaYn83qdE
oA9Yc7V/rHFHHg/wvDaYshrLZv5bksaGDlDgY0/tyP1WJekaHpjgHhLwoa7x2qZz6OoyuirhktkO
a8NsdLZt6Xo/9Lw8MtP1SBsdPJRK5VL8jMt3RJzurA8jq8MpC755qR8PxI74zOydx0UyUa9AmZSl
iHmGcTg23L85ga/JQ6iWL92/1DXbYLTo+iBc8TCaqNyP43U1/RdwG32+f9hVGyDZ6dzSosYdvz5w
nxwMbnyrSvMhD1zNmVccSrnZyp6DbGW1tT74WXDmgsR1ss/DOHKbFU0dq8VZxA3WB6HPgb+z6oom
qlVvV9m7qG3u6Txajr0+tInztTHBrsoZuujua1wlfNvsd8LLquBOLcz1ATfTHzyfghBJvV3jcair
bdv8TvjsB8LtGjx77DEJrlnKjIvNfV00q1r69v930gfTaqckgItZDfptWJLPuXbhinMoI+4GKa9o
zqb1oa/5FybE5zH33visy6WqVi4ZKQABu4KtUHrTmm4oHNsNyyTTJJhVa5fMtGhENlWU4Ljk1Tld
hoi44w/f1xEBqtYumahdT3iOB1g7pogfaiK+LAvfZ55y59TcV347FLAhk9pvYA54sJd9T2RHbpha
XZpmPlAFb2Vya9ICaBxfdtmP3CblYxjdI7ONNqkyzpIXV3c9K3ZRbpFKvHkqaY4HppEax7YcwmRs
IpEth/vL/jh6RC76v7aTMuqVbeFgksZJLyXrokUA7tXCjDIaBns2nYuhDl1bc3OofoxkqYmgTptv
FbixdcLBNsPEZSEgPO//FpV06VrNlsUG1QqSze3y0icA/0MGvtrVSw+MkP/qKUPLxNQFqKgU5Aq+
DC2ZomrNspFyEQy5jwfP0nlRmXkHp0vj2hs0Cld0/TqeZKV93dr1CESe27jQl7IcIyJ+jVMWMmd4
nhp2TJ3Xxb2uzlc72Od25C6qlgQOJT7yRKv/XPAwtV/xufsbrAg85EYqjsoKciJI86cLPbgAXbQW
51Q15rmiupkJ1SekOzabjWpMugXmNlfuYW6bNeKF+Dsw6q90dGpNeUux66502dr5EgxmhV33vEtr
XVvv4Cca9Svcsrt98t1laC52gIIlHiHt+jTbZy3Ag0oxkulWoELAgxkh8cRtgDUD5ynBFMLRzDXz
ByqVSMbbJI6T2qXDb5Sf3f55cL87wT/3j41KtGS7SC1S5rpQyTo9jMFfM96sia95CatkS/Y7DnZW
uyUelJ7PuhOIV8lx4v5yzIGfdry/fEVax3ElGxYj41Xu4hviF/2VXsyLETVTWFzNI3/2T/lpFxIZ
Gn62O+Ld0Vm6xMoSgu/U9CdZw4RkIdlFqwPZ0uvVnskkOoHjU3aX0rqy6rhUu7KNjtxbla4u6Dcr
tM3Nwc1iz80CJhD+933dK6xJhtoV3BQCrfQ4OgNz8FQrvmMEPT/tE76dqXf65q4JstgRC7entzJP
wiLTEZcoTqXcXcUHw5qQ5cD7FbTC0cqqa1NnP4H2rTFWlVokY7WXBoSkHVKZaWecvTIzDzkvdZMq
KuGSuU6kwh47SEg0Oeh/z4uuErq58N9zi47cRdWJyuaLAaWk8GBZG5fkra9eCvLUmPtm2B25fYqB
CX11O4byDnmx6zdOf7lMF7kqytCO3CQFvN7en0DAfjMuM9wvKolGlF7rv5OQHatoF5YW+vIkQ10K
anqzh6kFz/OPI/GuSzK+VoAn3HXm5SapxUzmBsOaiABR6U4+z/bLPrnSjYrUmzUD5xDz1F17bDI7
HBjT+JePziOYiWW9Nw0gILqJiKszf2bJS19o/PpHofcmV9L0UPqMYCoeTOrEO1LzRhAPuwXa/Ofs
bBVu6HEjZCk9/O8K2r4mBTaDPzs5nwwwqbtpaFvGI3fmHbrfREu6J87g9MJJmqvVpACXtE+5r4NA
/ciRbaIlFwny0YnkPfjf24kOUZEM7G8gTTZhsa6tJtW0qVt2C9sntm1/54VNjLUERGTtteZp5CdB
yET6MAXJOembKOfuESSIGof/oQlv35L8puMn04yEvbgOTlhfh7OIeGR8sUOB0TJy0XVxfuTotq9I
DrQ1jNV1+rm9Tn2P0BgDQef0ulhdmOal5uyqbEIKezaSitFIwDDQA0wxscZPtNJ1u6pES9HO6A8E
luyJa2llodOWoTVqFq1Sv9y6RmuB/gEDorvlmJyrU3rswxZETV+aK1p5ToGmKfvDLlpsgNy9tgAB
Oit9H9sc14/OqTtbwE15dV+qy3i00DubPrO4u7SH8kZ2XMjbFyXr5qwIDB/j3le09EZ91R54p3lP
fPiC3ERL1g26UjD3ThCdXVFSfGSH5JBcgvP02TjoGnMVWy4D7E5s7HLbwify4GnuXrQBlsLDWpJp
g5/CNJYZcu1zeunOxdk6m0f9CKdSNZI5Vy7HB3qcp+xxPKBZ9uy8+s+otEb5QReTq1Qj2bKoO/TP
0URc2+7CuidThxL1YQ/Ptq2SBZcJp0CfsttrUNnhUtsPfZle2LiGWWOEreEcfGsNC/HTc2bNPapw
tJZk2OgZbVsQ9cHRFmMUDA9VYp18QsPcSdGt9xMTqtH9q06x7b+1vJHFxXOgb68uKR+6IImy3HrN
uRUlmAdPyVfBq6imuqER1SmQm+DQakM7y8AWjacFrWQC7L5h8TgdrONyqXWUB6rfJBk4LU076Q1s
VzP1Z3/tj5wYxyFwo4b5yKD9KAbrSqw9LEE4HHJ3HLBWygbkUuJKvcPqnQCqen9n/u1E+uCylZvh
as+u0un/OPuSJUlxptsnwgwEQrBliAjIoTKzqruGDVbVA7OYheDp74m6/yI/dSowi20spMAld7nk
x89p8j4xX1mwR2IOy9iPy7B73KI2WiI7bCN+roIxzCMaHUx63WAfTaqEAUf0rugaY0w84gV1/89G
X71yDvLZDGZjelzlZ+Jcqjz/dns+zT5X0XEztzeIeGRjAp3a2DCeKuuPrGfRtr+4+Qs5hKZrTnkV
C2d5re8sQNwlkowXVhiPToXuZc87r+bnLT98c9NubyVQ4AVxXgvQxSVbap2saDgX8+/tbcUFKAmD
2zbTfYwSGwyvtYvZw/Yuch4YIzqB9j2sqykah+lhHo8UATTRVAXIyXnmll/7Y4I+vgh1gISZZXL7
C3RDX3fDuzQy6+apzCasej25Z7H1z17uHHiNbmjF9515ZovnYP/aVvdDotG74fLgX2vCioqM67ti
Wta+nxIH9Ngu/7cbtqee1bFFvhP+ivYENJlYB+nX7535gR+qWLnSyZsKtQY4/5S3Wxn0qGZ6MUV3
lv+l5AaKNUFeTF31Rq1eNq/b0Bnjt1y4TfvnPta8e5Vb1mRL0PolOm3CiXWl9WkvV0o+C0h75DhG
7MyxncDZWgMa8TZ43En1XFVFW+LBOyP5m1kZFo/Q+9w79cHW1a3O9fd3C08z3A/ATjsnfMofMmdA
BeUoYb3ecj4ymJJf0NIXRivcOdmLLUZdOTRshEkosd+3ZZXcopGWC01n/HMiEIzbOV79/M4tqwSN
vmmt3UIvWQJUVZTjctXO94j+4mxSec0Kr8UNtqZz0m1l3GfmqfTJQeKgWUoVoWcRKGdbBsO/dlEh
AcchqtXRbVtrllKF5iHdWAzTwVJu2RoBoht1QMwDm3+5b3glRJCp517TX3dKXjzsU3PiXoH3s6P3
RJ1hlDsARUMRqbJuSbZiPTfOerbsI8D1dYgP9riKw5um1s7b1loSMaxf584M0Hb6uIj2j3YsDt6c
dLZXPHSFBqS1G/j3ZrbGBZkSmuMkW5qDGKobXvFSywKqeG/2JckaLw8gRP20SRmtXUfuizCm4qcu
0rx82h0sLjEivEUl6AM8CAGac1dF21VLVkF0wZ6TuizCjYhTsaCqNrqnomchs/KDMqTORMrxns1g
BiodtiTjBvpZF8f6KB58wz3w24/3kPkf4J0FkrOCliKh4/AEPuCotepEyjJsPHnXGpi+crxb2TS5
fV6LxOoqsCEsZ27cI5IOmkYVgFdbG1+ZVYjEE00gjP2v3hYhMZvX26HhY981VQDeVvamC3Vbkfhg
b9397JG6R9Xlj5cVhd3/PfoKJumU1f6SyNJLnHoOXLq9QiPsIKh9vDlNX/HbpeyIQ2vsGqNzxod+
RYUh99lPUc1dVFCRhVmfHXEO6aykOPEw1q1N7QphyGDfqMm3kE/7ET2hzk6KA2NHepa9L0sC5d7z
Bm1tiL+Fmemfb6+wbvsrh22zgj2n2K/LMA0kRAoFVWnU7yAocNn95iCI6iZRXDjPCSpKfrHg/XhA
YRlvHCV/kZDNHLN7eFLgCCoqb129LSutZkmQIz5a0gtbf3jZGie+bSbNEqvIPJuhDlZbBKtAUR+w
xcaiumruEXi9/nnlBOa729beZiDE7V1atvR7N/Kj25Fm/6h0ZyMA0bsYnSUBKdYnJsiD65HUdeaX
24bRDX/9/V0GOzrS6Vl2jc6LE5sG2jQNGbv9fVmsqTKd2ZsPXv8JEFGTo+9h5eMeNmNTgUBvv4es
/Wp8xXuN1bHdFp2IiWRXonZg3ea6+vc+6yjO2yxibUFoviTcqc+T510mG0elcY/wwfWvK84LhTqn
5YCDJJZdnchevdYFSu9Wf/AwrFtbxW1X35Gjz7IlKXtkbkv51AkWLXb+513GUZF6q0VatLQgJQEI
wkOTkjvXddUGzlBXxA1A1Q4iz4MTWPMlKnLPMYrKp+MGpHFhJIZJ0pZOJ7SJxLe/RBPfVPzeaPPS
pwPoo515uzh5Eez29DKOfwqnON2eQfOSYqpQPnexKk/W+5xIPICK3XrMMvnWZt63eTeC1axgvepk
OWZIC3BjojBxe15N3FMhfnRgcmS2iatHu4OxT7xZ1lFgumY//03eTVWfbRpn0qyTxNBbHvH1Zaub
YLbKsLBkWDssEOvR+axbfcXDp9kD2VqNHNgu6Z8j85+An0oM9+iNULf6ipObfW1mdEEebFbFyyTa
T/uyhYRuQ0DFEaGObh0UT0dJbuebsV2vgN2DLfsH6KlFt5dYZx3Fy3FtBVHFjhDrTW3sQEOQrfZT
ntcHBS3NP1chfYJmTWMM2EG+WTwWxf5UrO5BfNINreTVc4Fnm5JhB3XuGlvdfqr6I7lU3dDKidzP
S2HWUNpIQIL+3GWLH7FSHr1kazaMiuAD48DUFGO54gUxO1u1W0XWJFI6rl9b6n+9varXP/qBd6lQ
PntxFw5UmUjWpv0228NPt3nzTJTXC+OJkyMf1uwd92q+d6e/3As0t8gV9wOyvbiFmexjd6ZoGrn9
EbrhFcd1OmdeKEgq4az5ZdxlnJnL2T+8PH38gGmqnGlI6RiHDOv1Amud7fHJL74vbRu0kw/smoyn
/hP378Gw4ah2FQfmPpsozmqRFEsRD1X52Dr/1s09GqbX0RUfNr2qNqrNEcDGmQ8yFwFACY/+xA7W
QbOZVHBfhiZBNHphM8kV/M7CfyCFuPS+f5md8fXoMUez2CrKzwMB9gpVA5GANT3N5Xqq8vbrYpPX
23vp97P0Bx6hQv0K0GSa6zUQQQs38MX6hz3aqVPTh6koQYcCdc2qqx+shV34aoBz30CeL62XeuAP
216dhjmpsv7AoJrwokID5621B4cjnEMl4qnz5fPi2Aepjm7oq3nfuWQpIZRrTchFhsEbLxUahBuz
PWLm1K2R4u/LaJtiHK/+PpK4YTStDfK6C/vn7TXSBEaVbk2QyQCVOEO2z7LQqKtY4mwKiwxNHE1z
JDCvyTtUxrUN0kz2sptI1kQZ7pOEmto0InWCUoexxiW1n3xaDefbX6QzmOL2gnZ5s3nY1CtA81/Q
MixPzoLIX2Xz0euSbgrF9+duGHxoDCGyeMNrlk1fMl5c8naPbn+BZj/9B8G2N7R21xHvY4j1wVJu
+7nsiv4++6g4NgsaLw7JCpkMXfMkCyeeq+xR0qOancY2KnBtHZnwKwPDGz05ZWX34BM/4fwoAdEN
f93H73yN7Oz/fC3PT6b12Qfr/fRyn9mvU74bupy4I1tjkElNlsCq6r/QdHzE2KT726oXNyUa02ac
RU7th+ZmnsGVHRp+Fd/315VTO+utxpLlJBPRF5eO+9/MJTu6yOl2o5JrG50ta5vgoLMmYv27lMgH
5t3rftz+5zrDKN7qWQ2oJyrkG6jwhT0fQ1/ugVnfQ8uMU9pRPLWzWOELWq+J5VY/IOSG1lFn+WqL
8h7uDEygYtT2XuQ07xeZ+BA4jQoxgpa8EjOu1M0RukOD/TFVfFrpzRWp6l4ikVkDQ1ghyqeoqoIt
gvxVUWAkhiFYBUvsebrvDqri09Bc6hkoZMqElv4MUkkfiVPBDo5LzZKrCDVhONZUgrc/aUoDd0+O
ZkG09qFaytiRELkmzVQRag7o4p3SNZHuc372fCdACcYP28I+z+4eLo0DYewJncq7dcRRpzlHVeza
XLRwu95YE2+og92XUY7KHm8irzqoyWjcUKVmI1bdcW5ggj4b+qBq/DKQ0DWJ7nJDW3FybpezKfJK
Jh3btsDM0UVYLg4EIVC+PniR1r2nqBC2tcFFqN5WrPs2Xrg1h8L5VVl77M94gXK9WC6PHfljmzC1
/Pv2Z+lWRXH/yZQ4pT25JEO+T873rTIylImlx9z9Gap+lv+wrYxMf9yeTbNEKlylXWgGvma+JWZD
f1ir14crW4+ewzVbWuVzMobKbitimwkEcCOSf2XLGpIJ/A/QtV6aP0owk83Y37e/RBdyVIanQaDn
vsl9NE/SCZovwL6W46WAvsNO+xC3YbST5bHtDhFa8w/CgmatVGxLu8F0ZktE4jackJdtKL3sX3Sf
orpZL23fs6Aymsw+UuvWLJaKOizz3TTXWeDIzKrAMHlkWEfRRze08kji1WBjX+SwJbVpwlSAN4ot
tPyiOCpQ/V6GDy5WKtsep5JWBBeZpBova7OGledF4ACICQEqr/hzoUNkwG4SCENep9P2d1aYX52s
PxXGpe+HqBPyIPPQbEsVelg0bT7ZOZGJY6xBV1Rp4ZRh1W7BXn81ijLoujos5JG4heboUPGIkpPZ
q6gtk80r0e1W5Dm4VWQTAEq5HWxDDercVHn5jMx196qet8Rr2fMKWfqh88O+dlMCJB3LnQupu8fJ
/wURhqBazbAhR+Bh7bIqadzCC6thjYSPT7+a+hPKLmOQj29uj9sztQNTVJeKjzEHtKj2adTvS2Cy
Tzn7ZZWfjSyz46xxDt4QdeuqHAhlB/Unr4GlAWQNqooHQw3WwLYOfT+PJtEHhfCC8d6XaZXHr6E9
Aeiz35LJYjG3voIlKZxByGM69aMsWeB5TnQ7tOk+TDkS+tUQm+VMWzIULVp5fthucbamNTQy83Uh
W1Cav9Z2vi+P+t0i+u5K0Q9bvzITLcO1yI3pss0gcUtBEbAc3N41/vB7D78bv2wte2aTYSZG7V3W
39q38/ZoWtlB0qG5uP8+yt+NX9NJ+obMScJGK+D+FoyuHUBHLjTcPizZ2bPvTApVmJiLHQCFzdJO
iDmfp858dTn9YmX037tWXYWK9ZZd1tlekASgxidCvlv0Z7usMTBYkOBBM88VBzgcPQ/oTk8VPSYk
9XsGKs2k3MyosPNgGn7mXhFnox9AdTOYm6S2mwBvoAdBS3PiqBRvsq3LRRpo1DVmYgcTY2bUNf73
27bTbAKV5I1W1AHdsGMl3U7jovzujV5ABhpsXh0U/ZtZH7Gvad48VWyZrMqWI02z0G7VPQ/yD3/L
YsOtX2X+DU1r97mkeTXhuy3dOgapyeTZwGEbUUkhYsSGt9uG0jQSmSq3Ww5lTz70ck8yqzRElVAP
YRQvwy1h41MlUHf4bvuNW9hBM1HgmoOhmlYUEy1qVcOGs9JxliLwBraSOOuF5Dzc5Z55f7mCT+LZ
lHQE5Uw71cRD/pfz+pVCO/wuOTgGzJSSt+BfGq7lwdshJQBBkymsIqi/x1c1uA4w/+GgRenDzYpp
rsv/bgVAeIgnRoZpujZy7GejOziyPtw+GPeaWL4bt3PN2rMmp4Ju8RKW6AyccEKLOm2K12bxDjzt
QyWMq5GuofjdLLsJlZqtQSRZwyWeE+tS/1H9ah6a4NpBws9yDaeDC5POTspOlaQwN5vYVVKiAXrw
hhNIn04HO/XDgwNfoWQaxGReLnCfSOgn5gf8i/9p+jmhucMIrefMidssyAJy8Q6qhh/nVJhOySbE
TBy5mTVJvKf8+SoY0YZY+CdEKfAhHCmHfEi8cF0a5S2pmMSSLbzBR30ey2BMpnMWkRf6o3ie0DBo
RP6X29b78KaCeZQUotqmGvz/mMfj/zhTavdfx/5BFi+3R9ftMBWkYZRQDUco/L/PyC8LPsN+tn90
j3s8h3ghi7qvt6fSfIiK0WBFjx77qa8TF9HHB+vAcsmG183bD5xFN77i6XJomLHnGH8XQ+DMIsjt
Pzfvlbv3ebyK0OgykH3lkOVNvGUPAAa07MQzT7kBVMN6cPjpPkFx95WQrAd/Qp2w8m0Rr3zGsT3E
mXswvMbHVUSGZ0wofeItJ6ET7tKZExnuPYViF4/siovnfUFxjS/cdGrROeWDsD5ebP6tcZejo/Qj
21xnULy6a4hYr2zFaSnqKuo8sPsgta0jc+YMuJL1iN7xIyNd51H82qO87+1KumnHRsnPGe4/+0Vy
wzkIT7rxFX/OhhrqrXtTJ03RPc6SPRrGEZOexkQqRpK49eAVje2mfmPbQSemCu1Ry5wyQ/5tC24e
cBVrvkA9uZcqMzNvzWkqcnRLF+4YrP5c35ExwfzqeV3WZK5Za9qpmddFYk+j92jCUvHtGPTRqX0d
/Wq5d+epnKemm5bRTxu/+IOjh9/czbi06sdZ5LFbT6fb03yYk1/nURy5Jtfns4kDaM4moEmtqB6e
3ZqB0oyHA5pNc7OImf/nCJHm2zPq1uT6+7sPG+ji2SXz7HTn4y/qFjRgznBUT9INrjg3LYA5WwYJ
UqGi/GNvAM1vtkIc/PPfb2Dq89LVVopjtxZDZDVYlZAePb/7dkKeGqC77ETy/auZyUvlTD88vgQL
c4JxmYJxu3ZptSFUxsN8+VLOTbxI79Fw8frei7ACSI6R+a3J22gQezTyLcioRP/XFu6suLjrHrrj
Pc0113+vhIsSb2MASsDwi6jGU9cXJDam2Q1yXh11MHyUPl2nUCIGrcxscnnvp/Pi/YM33sfesC+i
PgpIGp9QM4BmsGXrDAVLp8VPbLEGbV4B4wM6ajf/ZZnsINPQbCL1+JcLN4AxoXYq85KH1B/Rkbcu
24HHaWykIjT7KkcpeGWwEXkTmZPjxShPHSg2HIQl3fjKMmc7JFflAjkw9MSdOmkGORtOhmyi2+6r
CxhMWeOltz050cJPOxN3dxoiRo1mH0hauE4XdByk/J8n0mT9s8sHApo+D7qvIW5+eztFGXdX4+Ae
oPlQFc5nuzvhud04aSn7FIzNeSDbogtHazn4VM0+UHn63KV3ci4QgtcdinXoUgY0qy3vEirziask
gWC4QK0n91jKr7GVAVI2Gs5P0PUdRCvNEatC+1APXdqmN9x0X40l4M76tcqbF2/bwLvpHDVI6tbg
+vu7YM6WosozH2vQkRbaVqx4Aw5BRn5+pAytm+C6Nu8myLO+LoSTs5T2sBJZ27/yvD1lxVEioltj
5cDwibSMoYEoJDpnfrUoq4Rl5R3JAGjilYrq6w1vpRYQmymzrVC6zmUm5jOT/DJ5cwS8/Hyw1Doj
KS4PSYp1dOveScdminrahQSVRB+MB7ddXje84vGZh6vQllt+mrdQuBznk9l2qejG5PbwGiupkL6K
u4OcLOKn0oIqZGt9zhfy7M70QmyQyZWo7d+eR7PUKqrP4tK2smz107Z1rBgkqFs4WEeYPt3gijcz
6KX5Mp9YunimEc2lxBsLnh6Ho6xJ480qTG+1c1qjedJPh0yce0EDu+8u+Uqjsbrz4FCVUh3P88ay
yty07P0c/at7uEKhseHGwXXio/dSJAcqm59d5NO1fuSnvRxCiJle08vL2ptRZsyRaTux3O4S9MJU
ilej5lb29jg4qVuXRtx7eF/uXe/r7X2kWwolC6zbprMXjpDB7P2U+Vu4OENELOfUQePv9hQaj1M5
/gZIEArgxdzU8+pLMdQhFV1cNX/fHl23VxV/HkU5mq5R0jRboPO6z3v2UnJUy26PrvnvKkoPJPoG
d20DgMw1Gx5cuc8vWQGJG9G3/gE4SrMCKlTPb5lD82tAMqos9If673XJUr5skTW6y0G00M2hODTl
HgqZbuemfSW2wJ4gO7Z5bQ/iFVKgIXeqz/eZ6zr/uwOuIqYjxp5iq247IM1408yLJz/nhRe67jLT
A+fTrLkKkxk7WzQ+99xU0j9algW4g92Xb6oQmWkz8DbDsVfniZwX78WYQMRcs4PRNcuggmP6dfM6
oy+9tNqsZ7/aoC2xf1r9NmL2UeOyzjSKO1RcSJetG0tB48FDUWckoO12uWt5VTjFOiBQLJXlpZ3n
XTsr9nnqAi9jvkiL6b62TcRWlWCwWeqaDH1up2A0LaeIAiJfBXijy49qUDqvvhrv3TYd2W5D2Rgp
BqWoDW4caKhRjnZQ5OtRsU43hRK0mciaPgPla1pBxiuYhf0mLKjWTd7w5fZaaBZaJRSsyrKrXP/6
DUsOBvpCWjTN0Ul7hHXTja+kYZ7gDduH1UkzKsw/Z5uOqVXSIzow3ejKNgXyQDbDuLO0R4Ueil6c
Aktivd02jc7N/P9dXru13I2alZfaRH7e++kngB1ht2TfeyLuKG9hi6poTdMq/HIpLDetMytlm0hr
8wibojGNCsuUk18Xw7CylAxtUCKbEF194L+6odXwXM6ZsdVIigaATQho3vzl4IlbZ/KrG7zzKPD9
5I10EXbqthoD3jSJzcgX2e6/PHEktqSb4/pV7+Ygy17bzkrcFNJTPwkxLrbdPzaA4Zp4Wbq9czRe
q9LGNUWzGDMe2tK8QbdneaH9HBB2cMXXWF/Fc7m2EMSvBi/N2PSc+dIIhc3W6PY/1w2uLK3ce2sp
QEqSGtlGoxUSVw9EHL4OX/OED94KVUgWJY5hbCXsIm0omaW2fV7kNywyEX/d9/eVtd046tLIENy0
sfwv9siMQGR7dZD96GyjxGIBjcyhMmCbdRrDnfOUlPXBdU+zJ3/Tar3bk8zIWOZXDLixhQ95YNg9
fbQbUQRtP1dxZUIP6D4DKeEYaNam2qDgmPoE2PAawruR505H+173DqZqoJKSgLqg2ryU7OYSCbLu
UVZmZdBa1gZeSJpHuwBtV2vxJsgk6051P4mDrauxoYqonQh6Xxo0JKKGRYu3rOjw8LYbLKp2Yw66
mhQHyaluHgX5AOHOnO8j3LkCgiNYcjCZ73je5lsdO/SoGqrZayqmFk3Wfj0uzMPB0JSRGEYRzH1x
cFXQDa44OXFm06MFd9KtHOdHauw+CRywJx898WjCn0oGtxnexD3QKaRmRd747MUN3SDD1Z3u2sO/
a+HvnGUtS19uomep2dhDkoMGIZoA/71vcMXJm9qh5YxGkBRvd0/1YHbRzGznwPt0hiH/e/TgoEFn
odPiQWReftqtEedu/kDz7SBh0Q2vODcaJaeOVpWfmn5zJnMVTL71ubD7+479307/zu6U8r0eytVL
m3rvg3ynWdR15tGVSeNWKuqu84q9FiUei1iR20GfeT9EST/PPRTLXPug9KmbQ3FdyKB13VD6XtrD
UgFYjS5sGvtw4N2J9kdaBLogqALsJmoD/Si4n1ZQ/Xq2GHtq+TjHDp7Drk86NJDcb8Kp/97KPwlA
wgebS/dx19/fLc/o1FtV1oaX7mR+EN3TXhRvBIQd2XzvDNd9926GxmkHR1gNnkco+WeszUvbySLw
zel5EuvBJtN9xTVmvZsj2+siL3iOStDAv6xZmZYU9Kf5Gi2NcbrLxVXkHWTSclkzhKcWZTj+rVuM
b/cNrLi3J9asxt/3EVetBg1qWRGZuXEAr9UEbZXODTADDggFAhMbmRUI2/hG1vzolqaJHKZyjyLZ
Vg29CeYhRxTGM5CoMp0qq4zY1o/RPcaxVCI3KPlJ2+/h3+3Y4UFK0nbOg5VKcZfxLZXFjXoVuup2
l6XFPP0cBxcyXjLLUKy/7+8rT19Mbo2wwAT1tu54CM5RsA9oNx/1s3xsf0slcmt449hzu/t4C7Ge
mZX9Nex+YHTeQcrycd5tqWRunkM9N7vG1loQGuQVPzXu/CjK/W8j8+NsOUrBPt6jlsrqNhY7s8SE
k3ld6x/+P7JbDhZXZx/lVHYY2cRejKh4gcjCodXrUHdp3d0XESwVnIQ0RYCLzqcps5wlcNZ6jL11
v6+GYKmQJMPp92Zq8EjBhR/ZbL6QVl762rrrDcHyFd915skYHeSKqYlm9nMN+G/C84W/3N73H8dj
SwUlTWbR7LaY3dQchovfWZEwvZe1/klxcb49g2ZtVTxSThjE15bRTRc2v1n7FkzG8or+5INbm254
xXG54MKdFlTSDNcAmj8L5xK008U9zD8uRImVU7fo/b20oDKUOnKowtJjWcS86ett02j86T84JLGV
3bbN7pvv5f94FAAahw4/b4+ts8t1zncHrbkN/dhkeGqRs3yoLPZYVvtL0/Ff9w2veCzdmhx6fqh4
NKYbb5N54pMds+4e6pmr2ZWjdsq5DQ8aAFikXVwb22NV7rG7mn/f9++VTFoI0FxwArzIgFiZZ+Nr
noN/IpcHeahuXRWXtUGJ3rMuxzuItD+trfl9rY4YGzRDq3Cgxd4Ynr2B5HRz+4thuY/G8O9tm3jY
GP99vLFUBFC7NvU8EhR/Fnc+kRLtHV6VzDZ5WIr6ofbNx5y6/9yeSrM3VThQ5zeL1dkNQJwNqKO6
kn9vSNVfNgOI+dsz6MykuC0kbiCMOuGhKCftI7gcutCdkZnfHlz396+/v3OtrPGNepeImYAkPuzO
VfSQv7mQSL49vO6/X39/N3yJR12nLZFmjqw0Tm05/WUV6Eu6PbhulRW/NVouBdpP/dR3cpn21PrH
9q3uVLHqU+Zl6CRpvpqFfTSbzlKKGws0kTR4VvPTCW+wwEE9myheiuKoUKazlOLGYLynjb8I9tXx
RGA14iGb79K09C0V8TW2vo1KEmpYVlmF7r5GaK3Dq+MRebPm2FVxXCW4LsEp7nipKMwx8PI2Fv2E
3jAHxbipvc8JVCzXvo0gbxa1h/vKmqLPsb42Eh11CGlsr0K5Bg4SE0gyeSAznZbTKuaveT4WBzmD
zjyK+8qsrSvpOSzNQRK0lMaZFM63ddnPbcO/3XYE3f9XnLhd+MQb4eO+wvKvdNvNoBucI5oOzb5X
idnoCO0LIXcv5XTELdqMLMNKqWUemOfD4SH0p/x3c8cr+2RA6K9oRCD6Mcgm1LjvSUow+NVg78NP
TlkxZnJ7mEpoABt8paE5u0eYng+ZH1wMrwQg5kHfknQrVKsnGiGJOGVrm/Ls02o36dB0n+hMwDHb
hTWJIftwT8TGpEocqrp9zPFW0j65tArB6xNW8q20jkpxH16/MLoShgqDTGM5Q/OcUJycaxs0Q9yC
8mXM/fNcHVwDPnQJTKLkFCbZyADO7vapKiX/J4O06UMPCrPvs8mrh2K0jhD+H/ZnYYFUFhuBOoic
M9hqxBtHYkfVyY/3Z2jvxkBqnI5e2bXTXA+od9tsJN4wFxxSofOpf2Sn4dxfxhh9c2EdlYfqZBpH
UYukAPysTC4QLa+cP2nxfezLYFr/vh1AdDtZ5a7pJOMZ4LJXgVk0mLVxceJf57R8gZTP+ej6oTWT
4upFZY7MtK+i1hd5uurRGWF2ss//X6nsqFvuavP/pH5YctXl+bp3+wpZzwbE2n5x6hfsYXMMs+bH
xmUEjarbJtMth+L7BNByufor1JAd66EUduC2SwwQx4GL6IZXvHwVXtZ0rsCCzP0cLtJ6G8t6O0F/
6whO+bvE8ZGlFFeXdM+rxcEXQHOBfd5P7FTGbQgoeJ6YfwHN/Fv96khbT/c9isvPsm9xiEDBmHrO
992ryrCdyYspraN6niZwqUCdYQLzCa2g7Mw9L+77IhlK93kD7nta2jNEEw6qn5rvUMvlNiiqIK+L
aQQhQbteRPkVgM7bW+rDY9ylarV8l0ZrbvvGnyy2gGGE9WbYMf+IulgTdFVGE7+f683MET/GiQad
KQD874O5Bo3UwZbV/f2ryd5FwWEem34rJH8CxycUEuS5P2pA142s+DR2iddwCp3nzfqBKBXYy10Y
Aphc8eLcM+Zq8bAtJ35eswvoDm8vpSYKqUXychPoqcgm/mRSELp0W5Wi8BqD+D8EsvhTsc2B7zk/
b8+l25KKHw+rLLrm6lrFBKzpVzY/ru7r7aF1hle8ds8HnpkbQgThUVWnZnawVTTOqta/647ZLR3m
9sk2unACv4/90hMnQH2pP+qh1Z02KrHUBEd10MwATz2JCG1xsbjkj25gnNtTc94OXFZje7X2zX1i
GM31Q2oTZF9+F8luChbXjm/bXze8cnfw3QzaYSVOgYU+GPvb3EIP6gi/pFlbtfJNwTS0eT7iAWgj
Uq/xQoceta7ojha17I0+jDrzF5hlPnln/xu0baMiuur1bS9jXFzGc36CTMt9NlJc2B8rSem08CfS
njmOEya/b909+CWX/t5b70JaTeulNxx8xzglG32Z5s/3/WfFZWc+ALu4+dCWX36aWREY9NvQf709
tm5dFZ/NGStEhf5r+FYd9KCM4Ij1t4fWbEe17t3X9gbAkoVDnLBzTs3YF/4nozp6YdFloSq/DBDb
NdpgYO7q0TvvSZmiofjsnNrIiI505XVhQa14y7lts+J6lsgm3MI5aV+NeE7rMXJO9Ykl/sEB8CFp
A64eKruMNVe5T0bSPq3pEstHfjLQrRksJyt0T/M5i+UBDFGz3Cq5jC/6eu+GmT/lxnNdmLGxTdHt
1dYkDCqjjO30ljHKBRuJ/esb0OFynKBfIWk/3XmVVavb/QqVF6jwImMo64i0ZtJIEm0bO8jVdKZR
cuhyHiluSfAEh8ezlTrOQdDXjat47//j7EqaJLW57S8igkFMWyAHMquqq6oHt70h2t02EgLEPP36
d7C/RT05lYrIbS6UQtIddHXuOS43Wx/E+7BenNEFvFca81Kef8l0AYFxoB4D+1r/1WWvTuYv77Nx
Kg/5UdeDqziYRH7cDorAyRae18/jBX2F2Wk80aP/sr7Sb/axPLA60um/314mIr9y25CsKXs/Q27V
rNB8zxPjQUdEZK2yzAjyOZzwDQsaqsAZmwM1Z3+9f+xV05Zi7ryu49BUAdIpF5f4DtQhXMd5rlz7
3bF+iCdQ52vZhHrp8/rGvjVpcxSn+pqn4fMCBhTwaB0e+4T90z78DfPASuNvtH7m6LP2uhDEAPVD
SHOPyPQbYmr92nSxq00lokoAmGeyS9GxJBxsHexZtQWS4a4QZybmnroBndwf5lK8hXlQH+8vzu0g
RuQn7lpYqzG4yKmW/D0PvxXb2Zo0rx2qoSX7LdrervvOQboGoqHWpGcfHANjMWuyZsWyyO/bFhP+
XCxdjfaiHzPI6jiqpffXRHUw5YdtMRTIBPeDWTyxd/vrTpBlfg6iNbEj7zfjwRoWkSk3EHeXxbSQ
90zl07Y8uaCqcDWpmmLt5cdtIszQHjacmax/7wMeozBKtJiX2zg5j8iv2/2UjUth4SI0O9Wnhk71
gSOyxGMBvHkZ2ORUNvn3AMxlh3WewMScc6LZGtWmS7YcDnNYWxRnamicmFVLbG+5ZmjVkkmZM5hD
PHejSLdI2VgRNDhBT0m7ZKber/vHSjV3yY438Kr4U45ca1z7AyBCyax5lFbNXIrA21pkJIO88nO+
PdtLtJp/TcODQ0s2TEtg+obGq56tvJtj0POcyFTlh3IKft5fFMXc5VfvreF+O4DQ9rmYP3vz12aq
wJ+jyUz8m8VPIr97u2jDHgrcrZ+7dvhjLtdLN2Tv/lxGLtzFEmroqRR5CpHfvJtgGJwRfBDPO6Ge
Hffxdm7O/sk5sKOuWKw4OjIFVo5+eM/YsMPh9kogqLK2n+8vv2rgfVs+xMZqNNyCuMix5p3oxR3t
4Cj86RFiVM8jMu9VEVRrO+/PJ3xz/yI0+Astjw/urWStk4BqJ2HYW6t5LprEnZ868Y3/7EeNsarO
pWSsINqsWt8gu7HWyZyBxJF0PwrqaNZdNbxkst2UM6f1fLj+DuXH8uyAesfsNYH39lWFyC/cG7P/
F9M79+dEPtXFRThP3NX0IChGlx+4absUlW3iuCPBAVt5BHKGYTpD7PQxPyy/bU9WWztTiItW3/HD
YoyfSLmzvliPHRz5dbsCeCpcLWRsYdMeAbmLNuKdUac9urMTQY5Uc9tSbLDMV9L2bk2C3XFy68v6
hwOS4zbQ3HFV6YksQTbka9VaDXYArYEJgcMRX8O4T8KTnZjRfLYe/ITdZ3zwDb5XTOC/wd8Ezpcg
+9kFSTA9Zl2eZL1ZzYw1XzG0mX93l/dyfO9yzdD77P77jkNklhI3AzTCcl04hv4CpOaq82WqDZUs
lvThYvIFU14AxmUvrnWaQHV43wurxpaibNjQquMT3Dv1zS8GyV4CSEugZJI8NLxMScIEa+vQwpI0
ICluzDJyrNNo/3hs8L3m/+GU1KDMqX3IpT531jeyRM72+6R7NlB4GllYDDpbjDrgrnw2++IU2gA6
usH3afQSq6h07VqKpZeZSNDvVDXzBkdcGmg/G6NtO7ih5iiq5r//58el6QSrzHYPrpYAm9OznYUQ
mI4sW8OCcJNDFPFV5iCxpwCMURTJ05BYRy9uT/57/VtzmA7DixnVcRkXhuaEKgqFROYgGevc+zdR
QGnwYh7KxBUJjyEo+lpDDCDS4blvkuPvnyTF3WHlHPxFe9HnbU+mrKfu85TujLUsng7BZ1HFIlmv
wYuOdVLlTGVyknXstsbuYHv9wTo2r/yyREsRD9ESE1QmeyvuNfdV1a3Jlay8WNfQKrYZmN0eNOvr
534OwMRWfJqJ8UQXNMEvzyh5ofuE/rxvmgpX+B/uErDGuzOZlmvplnHFSOTZup4Q1cfIpCVWUA3C
8fAxy1ocM5ClVqJ7Fm15aNb24C6oj25FUrv9l9kU8WOfs6f5H8xpmoLAEw7+0p/QvlkPVhHPjvvl
/uDh7bBBdhv+MHi49isNB2+5snJI3PJTx61oYPOxX3nszS8TY3GjFx3et/xGkJJhXh4oP3hfkeW6
rfy0cQFh4Rc772IBD1S27NjXRRJul37WlXlUR2H//cPnBR31e1+sy9UYTRaNUEQ6NcipNAmn8jRI
8ZwbzIKq2po/uUAUUzCOsXCCeExxGMIcNy0X1XIHWNoz1/K0qD5I8hOji4YqkqHm6ewaP1+3RZMe
qsaVwnyZmxynF+MW9MCK09we7p8vRZyRQV6kHdbSJax+JnYNZQA4TevTki2aco9i1jKyaw5dt2vR
GPzc0WSrUuchkk2PyCwXQ2cIDlwMIH12cDC7V9ANHwxHk8fudnvDCGQIVwOEx8hKDD6gzF737YUa
IrVz46kAy4gINEujilwymGtmoCiuKyRuEDMITuRQJEZsfAOq5+jGzclP7u+vagekWE/6vTXUwr90
4TGzkqx6LAmXAVwhZ4FTNdhZMhugPexTdHHGFqQF709bcSxlIiXadMIN6H4sPfPNAjOCNzqJ/ZDK
OaK5zKYUdoAclvuzn4vXRHLyda1Byk2VzNTg9v/KRnvU9uLiaDoRATn/jtDrz+y3x1ZHitjGgOzQ
7/ZNXY7Fz5Cd20CTTynWXcZn4V0rBPsrRvbqa0meqyAls6YepRpaSshZ3/ZiC5HQNFlUGSf/h/MQ
MNwjMiLLc7hrlUuLmkibH+qOnKpMx0+m8AUyHGsSlkdKSMShwEVjiMrHk88/11URRH55dfpRl4Pt
4eGGz5F5TNYMkFEv+AcGk52qgzgVf25v83E5lFB1gBDHQ+dGFpcyw9V0QMQJ6BqbjnlZojIevoxh
c3xseCnaNp2To18ZOXJgQl1kYcWfVmUdahTw7o+vyIVkuJZXhYITqxHPkzsduCeiHOJXQCwe6raL
3W6N+PStKoPD/X9T3JJsyZRZVeV5sD8mtMDzmF48eG+2n9r8y/3hVa5CZjaxhiEsq6KpkeBPTx7U
L6qYpPQHPZvnLDY1VzGF0ckQLrS51hZh+Iix618WXr06lJ4MW9dUooguMnqrRXVtsiy80tGFHPqp
jkX+9f7yqCa+G+SHxBBto8UiMtSpiPu9b/8YrGf2iEQznL8s9VcXE7frDJOextM0HsPuuOowB4oz
I6O1/MbnFc1QIyxzft1pkr2wfoJwbZyB2uKxhdm34sPC+Fs5VSgL1s8tJcWlz6zfu2odjo77EIMY
lkeyYrb6C2035MxQgwvOVsDdMoKAlaPZWNWRkRPk3m7XimBjx8qLRrEcQz5qchLV6ssWy8BW2eYA
+LcbfalJGQ+kTPqcnqH+oslLVLOXIm8Gh1laJh53+22JoegVhTpktGJkGbUFYg+od1bAojr+eTMv
TqGZ8W2MK5HRWq2xVEFnw83wusriYmAntHp8m8lbMEPjvu6BagPL4P2zqYiWMmqLNYNV+y6i5daI
7WAAuoj3yuw6el7ckxa8jFoQmmKrZdyWWUzEB+8XQg0dfp86cXLK19kYcKf7fv9TVPUXGbHVQ0uL
NDuCwqfRkASn5ohLKlbr616AqY6ARv52/59UnyIZNO3zppgtbPxgl8GJuk91P3fYqH6IjJxpdkZ1
uiSjnti0tuMg6mcXgNuXNTS6T3zVdS6qBpdMel02j/oUacXKzz49Qtns/sooYoBMUAJtBmcrzHB/
0XnyACgfjXhtPt8fWzVn2ZCbjFr2DnuijXmwlvVn2euoJW5vqCNDtyBr5AwhhY8IyuFMC5p0nngF
Z1jEvOzPR2bvyKAtXi+ZTy1kWmV/NtbnB6sMjozYmpdqLqBBD8SW83efv7PHENLOf9hIHIs1gGAj
aK3Q8ZxILIQTC7PS+LjbfseR2UiyzgyqKURLRuW6AIcOK4mqwv9zXBto3S3WH8Y0ah4Zbx9J5z98
JEPYmMLDUTdFlxSOffFZ97kUwYPNio4M3NqCdhZtgT9YjtmpPlanDu2DT3OC6vKZ6eC1tw+/I7OT
1CBmyOcVtw1SBr8FlYk6eagr+ahOvxSEKSFhGywz4o3L2sj1raQi9nFo/CJyHR2CQrUNkvVWU9nO
IOuun33yK8u+4c4dGVCSu29cisFlAJfNSsuGdCJivPXWMqCzy8vK3x4bW7oEU2NqmAsuleegA8v/
NE3hIQ89MOh4ga4crZr+biQfEkReUuzvgM0Vk98eCC3qAxXjFyGCb/e/QXF6ZAwXit2129S1eO7I
uoHmDySnZC4fHHz/qg+zd/zGaQcLQOkxiFfjZFjH+5NWrcr+MR/GZWsNWpXSqp+3YAZdehkHonjp
DR3XnGpNpPhalsaaiRnTrrrXTfCLB/qT+xNXjSwF18BsO9Owc7wurMWhDYCxDzqN21QNLZmq0a/+
TsYtnhlvPzXT9JzPr49NWrLPGjrtIJDYX3ar+c+mrL7Y/mOZjCMDs9oNtM/d/q677CEkcJIg1/Xe
Kc6IjMvym2roBgKgu9Fkp8lzz8uuQN3popRqeMkwhbsU7TDuOPribFWoO343psP99VYNvTvjD6eb
VyE1KIHTdfs1DgIIJQz0MLdV8tjw+99+GN4r0GLgFPvw+Y+q+UrFX371fn/ofYb/LXw5MhRLZD0b
rR7F9qWe03r7NZR+2nhTVI/hg2sjmWYOCl8hFix7Y1zs9TuFmKL4en/yCgPyJdsEAnoLAUdBWhP2
cROEB+8hTWXPc3zJNj1UukjvERTAmfO7KYArmALj78emLVknmjTBsugiXRq4e2KteZmHh1hwPEcG
YVmC+ZYo92eqbI18Nwejgu42oFhsGX+1VHUJBUPMOkcbCgwp6chDdwFHhl4NFKTvVp+Vz2VwJuyJ
T5qYo5qxZJXdAvUeMuL+0rtmXIsh9tcfD+2gjLQabbc0DY7bi7CnCxL2w8J13T7/1B9vWKTMJFK1
ORuhSj1f68VN+vZvr/UPaCg7+GAq5F7CQDXhB15iu8ahJt+BuT71G/DnzgSSOCMmEzhloNAymhM0
Od+IrantqNZSsuJqG5ZymsPyORSGiFx8fdItVHMAFO5TxmYNXk+aKXSQdAwgiSfe/A5a2q+NESaP
bZdkzK45LvMEcO/zMFQ5Orq76akPoGDw2OiSOXPHAuoUXengojOCuC2q7KXo/fmxJEEGabUGzeoq
4HvnWuC78VCvINN1xFSc789esfayXlQRgNLHBS/H81bFw/TNcI8V19Rwbp0Z3zLlaqzRAwLdGg2k
vnm2Res00bgDLiy+P/FbkWsfff/XD0GRhKNllH2+pB1l9tU3i+ppKq3pHBZk/mysnq5geuvVA/9j
SkEGYXdoxNK5qd0GyQp9hKD4NU0MpJtLXKKDhZm/ct5G9z9KsWRyyaUAygQiAL2biqqpIhC0mbjl
VlwTilWfIp1U4duGz5fWTSvQfWRZj6ZXEnv0W+F+50GFfzrqmbpubo8ZylUYqP3lxAGjU0qnPtie
cgCqzN/DCa1uAB43Be0j7hvWoHFPt04xxL/lgsxMN1IHlkFSt+lP9pjFhtkfwIKuWbib24LhpdSR
e1bhllXuQvKn/GsWz7QlGhvZL56yt98nLsUoCMDNW4YGz7S0KeQRr3w6t+W7CE++dyTTt/un6uZb
1/4v+7J9sJU+G6AxA3hzSp+mY5fWR/48XObjmuz9dLoHO9UeSAZZBX038rWx0hDA7BU82csfVNe/
exPSuH+BFH8c1pseIZX1r7r7v7LoJtTdt8u/suj5UafvfrPyvP+VZPBrtuVT3RtWWqRTyt+y3/fP
eXVP3hECF3MEyrCHukz3v5ICU7eaZTYv+Ksm2Y4b2BdEvLP9kCg8CZS4tWDGfbxbp0wyfMZGPAhs
+J/puB6cRJz6OS6v7qk+NCequwTd9C5mKNdt5mJCUY47RSoAw3OX36rtS2dD87PuYmfyEq87zUyn
J6bwLr50HLCWwlltKKfT5ktlxmaJjq/sK9fSuSkMXr5ZQBFVANkasJQT6K2t4amibaIxxn2ONzZD
vlqAAj3rcquz0xWt9VvSxxzN9QBhRlbcXEAkpcM0qL5B2vQmq8MWAvM2TGb8O7j0pyyxX/ufPEU5
MO5ivcUofJh86cizKgAMPi9wsZu/mNZ5zLZXp/q1oBN+mufjMDSakK84YfIVBASrGxkyWqTBUEUj
dHhD/qnovaitfl9A9AVyxU3XLrB79hubJN9JyDCwym8dmpp5nwLlnExkOBbjANLJX4NfauLKzR4x
HFq5HcSacgfiqVi6yshP/mBFwfyVo5KK+mfkgSpvoF1Ene/9+rPVcdqrXKl8edkCMTvrAD9dPgFK
fSgRDLwm8g9jsiYgkfi9jldd76TKl8qXmdHPRkgO4b/MJra+NymJ62Q5e7+MJuZfdqiFpwFaKByC
3DmyGpA5yvY/MuY6ru2YgMmwcL4Q9kDD475RUlAoBy90wg7j28ZTGxxo/2S6mgxfETc9KQhspk0L
D6SjqT9BRL1u8aqdB5OdLFCx0KSV/wBCbh1nyRdUkJ9x27zfw+ez8/NfZ+C82J9/c07GafcGYfLL
19KHKIxHvrOYoOLN1rbkqcmqNF9FtNEwrlAvnOzvQodnU7g3+eKSNZTUtB/stDVe1/C5zjVORnGS
5O6SLuAeuIQES83a/1ZkfzRD88zE8Hc96NBmqpnv//whG+NLZWVAXdAUDI9JRvjVH3PNWbqJuMY5
leVt3dqhvlsSBC7ora+Qk6j9UxfasZin4wwpgor8ZXpVlAPSeT+cKU6v3GtS4Pbb2YVP05l1J0H8
K6XVH7PjfLs/vGqtpEDPuwz668Gcp34mzmZb/FZNmyZAqoaWTNpoctJA0jNPnSwbY2uh0NAFFUpy
f+KqdZGsemI+Y02X5SkYilEOng9bZZ36TkcOqpq8ZNAZ7rtQ21rsdGH9Jw6Uk8je7k9cFR/k9hDu
0rxBk+v/Uu0Bt4UsMV/Fd/GEHiiQdYaJ+O3+Xyk+Qm4WyUYXqtvLkqetmI9isWLmvD428u6ZPpgY
nU1na/ZjA9qrBEQWByPTgThVMVtuCXGscWv7JrdTmhtQkwILdU8/DxCAEueqK0v/DRJHvD8E0FYg
p2EsG3IqRsgKXAlUOedz41eGjrtHFV/lhpFqNXmZD4GVbs7fdlVG29AdHPuH6a5RUIFNICiTav4b
QL5oKvnRdP3YBTnC/TVWOEqZNthlpGkWb6NpULfn1TaiLSdfqGGcNmd98C8k668WPluAc9DUb5ZT
H05Pht+eFtIexn7QJA6KnFImCvZr0Ejay1CmQ4hH7CxyjCtZ8rjIXjvnC4WYXtFqPkYRFWXS4Nku
nHmFVnpasz82b45tBtaxoTqMwBcwHV+pyqQkv1CP88TqvC/TuS3xngiJWWtFdnd/x1XRRe4nMceB
b6bRZ+eCgp+uIIc55HFu2CfQX59L8Xls5hiB/7iE7fH+XyrcqNxp4hBSZh63chS3qzifcbEsgmOI
lqjHhpf8RN1XLWdNYKSWuW2Exb0jBB7VlxLA4C7pVyc3fr//T4qNkRHmPAMJb9HkedpN6MVhNGkb
XdOAwhBlWHm+gsN/rn2eMs+MOJhozLe1+0J0BRHVzCUjNEGxSouQ5SkjYxOtRbCiFZZ3j+UPMqic
VkNpLxnWBTThZxzYWED9z6sfIYZBPiSjyIPaKoKt3XgqCmhv1uByfehBbB9aNrW6y1s8zLK0oPVL
L5bnftXJLimckgwbn/ImLIu87NJCDOm8QWVuteNsHROvBdst9AkA7v88WLqqs+IAyTBy6ERDnHfJ
jHPmoRphrejlauuo3LLY462Ov0FxjGQS0IDS3OY+F2njLFFrAV6SF4eHbEtGlE8QfcupbRnn1WrL
aObznwsPh+SxwXfP9CGVcPF4CIE2HFAq+pMwzbNpPfJaixP0Twb2YWijsEouepqnI5hjW7zz8UA8
OGvJaJ0NLA1kLEXao8WK2mUcUkvjMxXlnn+KzB9mjUYz8FR7e52vKjjw18Jc+PQ8T2XFE95btXdF
pxGZfnNJyf3PrQDLpo4aTnGG5J69zrU612ts7MVQX9GKew5DXaqhCjTSNvvAs61iQ6BhNU/G2Ty4
w09is8e2Q27X6zzPxotxCS+39bHJqzjsdJofCuOVW/XGsJx8c64QWPyvbDhWNZ52WACwq44KQbXo
0j1pzpau4aTN0zxAZ6Q7xqOt059UpESOdEmyndbZ+L4sDVQQzVdreqHD65TTGKBsTc6imr3kpdFv
NbbNVOcpAkGUO1ZEtl8POQa5Vy8khrllmcjTGW3tlV0lKORpTEwxaZk/nXJzqbcxo6mBmykkmOMK
QvX3Z60453KzHm/rMs8swzgDDnWkuX9yofoAC07uD6+a+X5KPzgHm3PfRGswS8nIYmKB+srXRSnF
0P/cxz4MbfJgCjOKw5IFwymsLC8GWJod7s9bsSz/ZLwfBp/Qa9Z6DP4SiJGTY5Co8OxoqHWE+Aoj
lbtL/LY1wM2D4csJ5Bunnc6Mhccpe78/e9Xwu6v+MPtxNPqyRtEqtZfUm888+JEPYAzXsXyohpey
ZKCr/LkBk2UaGpCJcM9e87QC+EsegFgiDMrNJGLOyzXIsTgtgKHR5JV9lJnksbxb7iPhlDN0RyDt
KBwjpvQTvLDGs6hWZT+nHxbdyAs6VTUVaZ5559n2X9fGBFMUeEJA4HF/XxWnUqb+DfAwHHaDaFKx
NJfNgv5zA5pJ8CbcH15hUTK0oQNgtioEvmCZ2iTMjIsP0cn7Q6tmLnl2Ovt1bu8zR2NAWg7ToaHz
CdqwmoVRrb3k1blDxkn4mLkQ5RcnfBtyK5ndKvHA5n3/A26vTfAf/AIB1m1/UUhJ5+axm3tzVHSF
ZvDbqxPIcAU2GEMbbm2TjiDzL7qD60Kk1P11f+aqwSVrrQoUR4Tdlem4QHEl6eut8BO0xNTtVZQc
F4n7f6NaoH1rPhz/LHfGLlhZlpbhduL+cqyGRbM8ihJbIOMVFnAX5VlGszQAw9MyXTIQFvkmPa1z
E0HZ6ZDlVwjx4XUpGdoyeex79u/88D2DEaxge+FNamfd1feMl3L7cX9k1YY4/39ky6n2/rIiS5GD
Z3HgcRY1hmPG4aZDkaj+wf7//zAiI5tChrmv5ecx/MatJSofYQvyzUDGKNhDQBfgHRuQeC/93lBy
bkLjy/2VuXWGvCCUX47Lyd7Q5hc671N/Ke0fDn+gtL+PK8VDSIguzLU8591ff6vc+sUrO8074M2j
uQ8tWVfNO5NsgpF382087PJM/gswi+7OsXfOdNTOt9zb/ieSbfWW8Nc8c9kVeeDslkm59yS+GcU4
lqhidGsWnNxxDanO2d06P/v/SWc/YDYYoNvMeR/6tIGqTmHGnPxxf49vvifsg0vHv/ILDtFVrNhW
vCPdR9Pxz2IEYDWMnIyAC4qfbQ/cAXlzyN13d+rjHDKkwHDpnMluBPLb5/7/knFstRM4hT2M38np
30b//KvxbYfzVJ/L+CGXvv+LFPCmphxnpyjJOwdVdnsqAR4Sx/srqNodKdhZLOjLKTec99Uv4qb4
7ix/hOz1/tiKkyY/1YppXQCSxuaMW7qyb2xGq3Adrdp2eYWFy6+04ZR1tW8KjO87Hd4i2PalqRz3
8/3Zq0aXjHGcxgaB1NlHb6PRpYmvbWZXDS2ZIDjdOVtaf/jeDUZCZu9QjTqIt2rN933+GGm8zEUf
5krePTCbXBwCymcKGYBr5o5+xImr8yK3CjU4kvLTbG0w4GNLfMK0eAfLfafBm9sNp3G+WmG8Lrqu
c9XnSPaNt2xhr6afX00bpabeONrtnEdjJ6I5rx9JtvdvkYyYdm2YOXkPB8GPo3NcM4ab5RVfqPES
KhuT9kQMxgKQJJzEKF5JfrYp4Ofv9w+pYmiZSbC3MwvN2V5+3Yr1aebkTeQGtJxmTaatOqiSd6j6
KS+yziDvq7g27nXUdU8opi0/A481yRgPMvLeOT8LJ6k6Kwp1r9eqsaX4DFbyzAIxFuZs92/ziuY0
bv/JPS+5v+KKJSGSW7DAsrOuBCteb1t5MLx+SPyu3Y73R1dNXvIMoQNebMCN6dUucCnoPZaWqxeA
prnW3IcVBiU/6toCKp/FBJFPoxnrM4x4OVV94797c/2jNR8j4QpC+f22XIZhChyWXaa5+kZK62tm
Z+f7S6TaAMklsLxBSJmbNXXaLen6LnHdR2r9cATye223+kGfUQd7m808Yg2kOOe2eaROu48uRXHQ
FYKAew8oDauBw6Vd/gKmGh1q9eb76T68ZKsmLSERvKtj28OPFi1DK7u0eZDwdcLLo41e+R9h80Tm
QeMaFAdJfq4dRw/cxEgg33sj3xBZuiLZOnCNRrXjbXG+zkjo72+4Ki2W32lnq7Us4ovwYlTZSYyg
Fe8Tb9fsCtuoE4A1o3Ei984FiKm4/VDXbxDKTIH1Cu3AtVzd984AMSsIRevyIb00DC0ZedWaxkiz
KrvwJTvyeQCg3XjyiY64SeFDnP33DynA5udr4Aciu9A5Ow3rfOnN4tgEVHNLUdif/Nzgom+kA5fn
mrIwiCBdf8pMXbhRzVwy7WJbnaXrqXFxTPdcb+zT5kyxIXTvtarhpThP/KErLF4blwKqhDFwhABl
VOxc+Obh/klV/YFk4UE7zvMyM3odaXji2Ro7i/Oy0uJ4f3iVyUkWDvZROszbyK8EtDK41KA/wWOH
0gtAiL9ZGmtT/In88uA4BenmfZGYYX+ZITYm3DDZDH72pkeaOeCp5BeImdkOK7rKuIAnDS+2A6pr
3us2PkQggeGlCN3YIJIzw2xJi26KLdYfrcY6EEbT+7ugOP8ybWCfrXPXoF3ufQxGCHOLT03bPVZa
kHEckHtbGbIW9700v4E89+r63dtjk94/5oNPgEpyaOZZw6/ZKgTkScvWD17GyVvWx46+LOMajJto
cjfILgPxJ9DFLd9qy2V7A//3+1+gim8ymIOThRnLCLkxv6qvkBABMyn0A1vzyCwwzAdFDOnCaKJF
ZC9/3v9LhTnL+I5R8AFICWFc8HEnYgRnXhpny/Q1u72fxxu1AxnjsQk8BRkDMsmy2lJvSWwb6HV8
i4+aT73oFCMVx1WGexS9M9dt7pH3qQwiwk5+rys0q0aWEm178Gc/bCf3vfIgCEzsOM8faqpFWVAy
4cy1Jh8hn15d+FR0BFvuYcjmR7o74X9kSAcJi9nJ6ta4lEH9pV7yNxvwcVP0R8/qH3MScnsqVDkp
np627BKi/biNoMXajJFdDoEmFNwC8eyfINnzCsSRS5owv67gKgIVFam3yBBo0cb5yeY5ovi7ZdGY
niIk/AMQ/eA8/ABvRU6w8Otq453b2IbLAmJOHmYR4t37fVtTHSYpNo+dO24G1IKvtg+qt7kQ4hQy
osu4VKNLgXmpW9F0BHdCQHeOIGY+ziuN709c4STkx13qibK1M1xlS6O4hkv7jkeppOhMzfAKJyE/
7hYo1G57x+DFoOxrYKDc3IdROZVRlTlQqNGEB8UOy0SCZZMFNQwBETkbriQIzkDOHaA+FHlTpfF2
N/tEcWRlAsFx6A3ar1go+835mZ/7U5B6T+TnTriHOKEJQ8p/2b/ww1l1eDFAtR0ViyHZyXbzQzFE
xZ9TPCfOwUiZpfkfxYGSX37xJEKMad91gaJ5zvyIEs06KSxb1nydURUZ0NWcX8fFiBzXiLfphaAU
ZXo88gcW86qOGDAED51e+RFYdKxyVwsZt9e356kbDgwpGRfN6f7weyi4EeLkR2AGgpYaQAryPoev
ELgrSNr3e2fdZ8KO5UMQw/1kSdadZ2FVDWGYXcpeXDZYd+nPB1JDtqM0NWoDqv2WUm9/6VqjE7S8
blS02JO6YCK2/S7X3KZve5H/vAi7kBYExgJ1VDF7Iuk7EUZd39DEpNC3ub8Xtz/hP+/CbVb4Vl6N
qHLW23yo7KU+j6SoHooRgdzFPnDDFwycAhBJt7Jo8wY8a9PUZYGIJqbjGFB9gmTcbmWzomgEv+Zr
Y0Rl2f2GjPORN1ov+M+78NitXTmxwXuvODe+Bh4y5cgAQYIOd6ua/P77B89EZ9BhGGZAr3j0TGcD
/H+B5nCqDo90bQ5mc3Adq6HX2g8v60o/NyiM9OBxeezgSKF5yShzK1a47zUun6BU7uhLuDSOxkXc
Dj3/fQI2oJJbkMV7b8En7q/8kjnhX7MxX4q6/3r/A252suxbK1lvu5UcumL4AnL6t0WdPXd+1CZg
Fz+s57CJdLA9xU7IbepAxWabU/p4jrTBduVGa/17WejY0VSDS/k2q62AEUiFvKNVLTINPFKwZ5Nr
MgDV4FLG7YZoVsH47vvUQTiBRmyKtZpAqrEls3W6aR6aDSdfhCueAFe0nnpVl6FdqNQ1AyuMS1aH
zd2pGTsn49etAf+fgAJ7YXJdAVI1f8lyraHdthx96O9kRlMKjZBrB1RXb1HNXDJew6drD0J0uGVC
o861Y99xNLnj7egbBJLhVuG4ZXwucEmovw3ozWx8VIF/iXY5eWEXm47/WGQJpPi7WWu7NGSA77cd
4xObct+P1gF/et98VcsvWS9ocfLV2fB+37K5P3nNZEUL+KEvqxWMmpVS/IVMPIi0tPCLvmLXcHaB
M58P7egmZm6f73/B7SQexdf/7/p93PTDjPX86nQGwFi4gTuivZj1+H+cfcdy5DjT7RMxgt5sSZah
pJLUat8bxJgeEiRAb0A+/T384i40GKEQPzdaaIECE5mJRJpznvsyuqx803hq1WdIRlw2vWl3pee+
Bew8Lk8BTch4vv8JCjWV2WC30qFmvSKNQE3wq8Tb1ExDQhzwMGuUSCWj/ZveXY8YMRpoM8C7VY6J
kk5x4avzR1CMJxTAksrWFUxV37H//93PIL9S1YPAd9R2WpUn9xB0fxjKoCG+BaiFqlvYY9jTq+sB
BLYyTuOgexUoTFnGDAmRr6giAy6IIx0FFNVHqylThil4Hnbn2Y+yoKt/3j9p1UFI1sz6LWzdcEaW
2V3/HD1Ah3jLmTH2JVjXK9t0jSeqg5CsmhE3YNSZ2GMzGUAmGIWZDDbq+vc/QmEJcvMX90rhjCYu
4mYcHvqg+FJvfdK7tS73pYha5CYwsqC2Scr9uK31TIvqFNbFOWRtMpJQ4zQUApKbwbaybQGDvFaP
Y0nFVUTblC4R0RyySj7SlexNQyDI/mSqovm2uhRMwHWUDtak8dkfv2JDGQekpIbhbhXNH8utjwE/
ewopYE5AODwLdKcHv0JrBAxocMw5yS1mtUlZXc0dVBbUb9XcJt2oG/FQCUq6nl1KxrVd8DCrLDvt
o7A4Nb1HY6cI/zqmqdIlHS2djUcygnewyH7nToEEc/UVcEeam02RNg/l3rGxoZY1NAgCSqTMhRnF
DcDfLNsBinqeOjWJC3AaWk4XI/zT/KZKcyXTHohjjUVhe29jcMHc1lhm90Wl8ExyP1mxWkNX1VX+
2KJNt4vDiHwTq3eiFr/QNdJsXnHgclNZb7m2aG0c+FJ+r1agyvaxdpRC9QH7/99dPsJZusoPUcDr
eVOAHMUXCTFQscidlQIRex6zqAL19zFpSSZuDhbY2zurekTvIMZIacbtNem6Hy6AlPJcV5NUnLWM
CQKiiVysmCB6C0iVbm1+7TFme/8DVCex/+Q7adFitLlj1v6bgePu7SapTKDJCFNzRah27vx7eT9A
7JVvpveGNyclV4DO3t+2al3JoAvMnQWBg1jS4WZsuG08w+COLS1dzTu3TlAHDSQygQ3lsS01OAWq
LUsGGyJN5wGHmD7abR7nRZuw5hCvVxjKnV5IAlFvahr6WBVjWm5Vgp84m/xbgbvAcOcfk3EzD00T
4p0vY370JVkAtdLSR7dlzx2y422uS4IoTFdu+2IOyQM21fTRM79NgxPP6Nik1pYCyqTRkawrjkEG
/xgbOINtyf032380xr8bHV22at3dwN4Zkk+dsA3CpXqkefTZscwxzbdC93RSLb7///3i42Q2Ddoo
Hm3bjekYAqnj+31tV9i/KxloEBUlrWwTz0raiN9GXQjgPPn2m9FbX+//gmrvkqkKh4ecerCnzi9T
XqKKOSzp/aVVm5dM1aNWvYSA+XsbGpaQPLoKTOPYNDqWL5abvTibDfDfIm/PPfbmGkEfR2Q+b+vw
56Hty91dzDaK1hIdYKHDOq32IntugA/LPBbbyh1d3uQuRc2hNMs0/sUdZD5mT9dEoZC83Lg1e2bd
5gMOdfOvSJ5PmAUg2n5khcbIrVvosZt9yyj8N6eyz+gnOtfVsTmJUG7bmrjZOjlmGB5BTfsaGgba
6aKXmvLTsROV7FSQToTlgmddM1V/FI2T9kv7fW50kFQK/yhPiudB14zuQmFK/XmqTpbdPpvuk2mA
SW06dLP6Vig5BPR82HPtcpAsBOZZkDpGPeNyXzp7UPSfQhWWljzBYnbEtWosHWL2NyZ9/2wV5I/e
Hy5O/uP+T3yoOvgJySOEE0acyhLUMwJQjMwBDcKRuWgfK0vXt2kRlvczVq5b67tXhadp1lFTf2hM
IDbZ33fvvLtpeEZDLFrfbCdiMVieErFWn8xlPRLjYf093/Fu/YX3RU4moKdbg/PgEvM1tO3fUaQD
9VQca7Br6/vlQ480EQGJA+LIbC4jPHLE15kMLx7V1F4UpyrnxUTB27ZqNsC/58Gj7/DUyXVgYKql
9zN5t/lppHMz2JB9MRUn0xxPVd9rAkmVXCRnEJlV7lCwgt/68YcATncoPrsA5qx01QTV1iVLDYp6
m11gAd7g2/viMajMwjzNvUBh4b4xqT5AsleU+F277MDDBug+EMexpG5JCtaVRfcDqi+QrNUOBqew
2xV8McD1CXzrWgSHmpug85K5TmEE/r9gJ0s2tiv310+N2DROXrFrOe1FHH91lh3QH+HecPIZMZKF
6NDMVItLtmo0tYX5WIgkqOC8LA84Zv/cP80PLw/fklNdoUkab1tB0uFiCK2ovmz8b8+8iQhEwJ+O
/cKuR+9sKRIGddiyU0SVbpSIbrAe53XhcTGLOsO9CKKL0j4U++FzJMONDGcWYmdIqurXnsQl/d7r
ggTVGez/f/cdvmFHhclBDlL1SMi2FOkcb327LyOFTcmzlG1lzevsRPVtIUvc5k+u+a3fXrb8SMwH
qUgma4F0yS3ynN8st/ur7OsfpDaPtKRjaclYQ8upKbhs+a3MMfXpkmH4c7Xb8dt9uSjuQF+yV0FK
Mk8hwR3Y0RYoCXns1TyPR2poLkHFocp5LW/x2wJIdPw2okPgGg1b8eD1y6GysW/JCa0tMIi9Dbih
qOMi2ffMy53FLL0vG9XWpQt2Nok1hgLsKmy+LMtjfmhADJuW7FUAB5M4tOA3hB+XoKlRG5guvaHD
SVdtW7LQnrCyEg3Ye6o2d1Kwa3k3e+oPleGw+f1X3xmp60wbJnzAYBiKOnZ/2yZ6enVdPAoj9aSb
tViE7wMgC1Gk85t6Xlx4P5b1n/XQcAe2LhlpwEvP44vPbmvkxZi1TOvl0LsMS0tGSlpXBE4EorHS
pjGm8oZhSAzdqLHqQCUbLecQHR4UYrEx0OGJLu0NHY6A4nKSM1hkowEQaym/1ZuVhBgJC7yLN36d
2jwJLI0DU7gYOXE19ENTE2EggsdgyprXPxc4AjRNHAtS5eTVsFVLRMMQNzdt2Ul0m/8AnPnu9b4P
UG1estWlHfvCixwwjm5ZN85wjEk4/X1/bcW5/mdc0Vo3NjGUUyPCSGzUYRSbnf3X/cVVG5fstFjG
1SQ2Nj4ADL9+sH7T4MuxlSUrnTt/7lbkam9UsDfHY8kWrA9t66bHlpestCSYHGiAD3SrqusACnTj
lRTn+0urBC5ZqcfwEPMqcNOBJYCfbZefaGOQy/3FVQKXrLTyuzJySuy7d6tL0/EYzaevAzc0e/8Y
DcK35KwVn/AAayOEv+IFZZvy1U26RDzar8Y3/mRcwkfzGmoy5oovkRNYlmP2GKuAvwGW6z8mC88r
H38VtqOpdClOQc5h9cSK1sXDh+Awzg0P0QBxzFjlBBaaK+oc9RrQGpo//fkPH5PX3aiJ8D7us4P8
d2m9u/iqfOwcO4faG+AbincuIBRtQAIVL2f7f7zqOvmoxL/L7d0PzaiRcoOC+L7bapB1/MS87okI
zYi0SviS8a4UdPbmBG9phb8w23quC0vT261aWbJbym0UnEY8u3kxPzCkbOIu9HSplA9L7hC+ZLnl
2lN04CLq6FeKQai5wi+Ur+MoTnBzqRe6fwuUNJeW/nHfmBWRiCMZsz8tg1t5O+93/bf/2+d4Jm8J
dzWuQiEqeQwxnzy0GVG4is37q/Z+tLr4SaWj8vChg6luvoJw8gYIzsuuovwSPgHBEVxPTcouXnpf
Oqr9S4HxKsIp3ICdf5sYKPUmO216HSvCx/PQviVPILo1rUdQ0iHYaZOdSFxct2fgPsHEUnr2T8c+
QLJlvyncHmRq/Fas/E/OKowvlULXnqOSzv7/d/a7zHvvCfWhq9QMzsQYvhhIHh/cuWS/oDbpg9BC
0q9e3XNZbej1LTSnqvA78gwioSO1jZ0K2jVvHYjh0TaxTZ/uC1xhT/K0ociDhUwD3iT98OAvmeEb
cV1kQKGM76+/p2k+SHHL44YdLnRn5QNkzvO/Vmo+h1w8MAc1GDd/6YsvjRdqpKT4EnnkcPQJYLcA
GnmrAJx8rSoOeDtmN7Edig0EN/Pv+x+kOAwZWbodI766AXI6Q9+n5fTNGZ5YeOyalAcQG7dG64QN
8+XUjkHJGvO1SzCWozkL1dZ3yb3TfweZP+r52HrrpDmpkqF7mItDw26+Jc8e8mYqETYjNrH2QkNY
PjmTo7nhFXYrjx0CYgkgCwauxrlefyATUsZgL9ZojUomktlaeTjOwYqU7uK1eED8uYLm2j+EqwKZ
SDfvbK+NsRo75XK5nN06evLruFpXzXGqFF66ehGIGq0fQuIYIP1k236GgYOdjlTEBTM14lGJXrpu
l3CYDXPc33DtyNMiNLzE6WbNuSpkL08ZRi3lwnPgj0kOto3nyUgqXSegYt/yaOFAaCAmgphwc3KE
UuHZ64LPhxyAPFEIZfn/9cBcYNTc8pGT6/3iHAiqCcNVYpHMlPtRzboOhbV5utDg5A8n8+A7Sx4g
5CUBCcSSNzcrEuWX0NnGx95bW83zRCX0/f/v/EvukJL2K57N42ZfO7ReBr6ubUqh6/LEoDd7M1C7
kQ11xS82JnPwZUZ2u7M0UaVq55KhuoJjdozilvIxoJaiZr2eWGvouiFVByoZKnGcClM0BtKVVf93
N3SXqDI/W66OIEW1vGSjtK7n0inxuFrG8DPehywOgfZ+dpzJ0Bjqx+IBq+e/D5YaxeygYwWGagxP
GMzC48fQJIk+3jw4Nv+9NGaKB8ARdObjWE8rGESoiEEnaTwtRtef7hvsx7pjykOCUd30G9AzmxsD
zQQAVr26jwP7S6mTzsepOjDp/fsTog74/Y2PyG8swhh95esJxCvfMXX/2Fa9D85ybVub6hx2Ib4z
sCac1noe4PGLjW5Xs6zolpibzY+wN/i+GUkGXM5r25oMmuRbbjx61cn2dJD7qnOW7tnRHQiopBDD
UqOyP43Ub1/W0pxjO8JL5f45q6QjGXFlATV1RBrzBmxXmhLb8LOWuU1yf3XF+wfcFv8Wftm5xjKD
f+LvAJNkHivPpvu8hlHS7TNOV1v8tbInGwDlDaap7v+k6oMkww4K1vh5VTU34IyI1OsxgDfRI1Tm
OGt5aDDcxqgDuS1SblGQYrDyGaHh70P7DiWbFnVQEpfj8h24AfTqOmLshwB3ukYsH6ccwPD174Nw
WkKtIJjtS1k2oI9HiwKPMABTfp9G9jeyHd+n/BeJfE1KQKG4ck0o2gyxiqG1AQyBCarVEHHUNn+O
pY6vSfU1kk2vvWgxBUnti7uSs71Wz+W4ATK+Cb91dZEO7vpScIyt++LvY4cjSc8KRMTnqWxujQNK
jRLkpeuP+ysrJBVKfrAekCefg/0BZl7HAkWolkTP7rocOwh52HLolx4Y4AU23uSoJtwEtS66wRrV
1iXHl/M64LRA5NKVV9LFbvBHMGkuOIURy+1jdgU0V59i2wWq5kuso6pT7Vhydr2xwjvkOEZiFrd6
KB5Md3ysMJNw7CxlZ7fwMTcH7BrzOom7PpB8SsEGeH9xlUgkvzYAWLitUKW8RWCHdfHM1eKSK1aW
G8dwpTGjwSV5G8C4YrZfKUACD+1ZbhkjS27VwMdoboPxSouvgS45qwhO5F6xsMhH1uWok08dkDZA
Zo4yZZhfTPeY+smdYnvzIggXIJEpWtO6LC7udGhA2TcDyXP1A5mMxYZIdiK70S5jNtKzW+nCWtVZ
7v9/F+xw1yVsq3GL1BtKQUPT9FeUW3XnqbAfeXISDMWF2/mQO6guV6BGzLEopi/FopvJV+1ess9y
W/pinWes36F1I2y9n0b/ekwVJdvkTmX5GAJAFFgWPzEf+2UVugBwvwT+m60z5SYxC0x+IeAnoS0E
d2jgpUWxpqtwb0U7po6jw4pUCEduGNtAqAP0bzyIDHtmKWlXdlq5rRsMVxytPCVZhMUWsYrPL30+
M4GqPwk6/ksYmGZ9zX0GIsH756D6HekmFUbrdMva2Jeu6j/zlsRWQPa61qJxkwrXIEPmM+zYcOrQ
uqyseCsikGB5zcO4lQ+IpTRuXvUTkgkHwHN1ja4E2+UkEHw0X7gXXGoaJKbnnO9LSXXW+//fmbHA
EL0H3D/rwk3M3ZQBj4XDNDUz1QlIjwrMUfSgr0NWIDCthLf8bARtXJL6dGzrkg3TijdohcXyTc6u
TVh8dUIdnYNK8JINl5ytG6BGm9s0dUYKMKTXNmevTUA+t1oKBJXkpWt2QoNEFTRLczMi+zK17Zx0
05wfk43cPTa1hh+aQES/WYCoiL1tTCff1Y1vKc5Vbh5r3AkoiAyLD7mIV/ZWtq85PaaPcptUELiO
ACalfckn50S77mwJHcKfQuByl1SNLqAlGFb7Yvh/0GBOJ6IzIpVAJE20vMmmAxX2xRrRfNX5cYUp
v8jwNcGNanlJG9k6eH7VuA7YdKIEAOPXHHP+nXUwcvckRWy6aCn60nMeI26fcrc5g2L01Na6HLXi
0pJbpdpiakLbcpzHsimfqbPFOdLf/Vj+9gmPu8bSpGVVPyO9apHTtAVdevsyo5x16nn9CjRZOw7N
4h/w0z8KkFMfcjty35QNOjER5VAjEVVbXATkd9uxY280edjPqRtCEQjYYLSeAAEiEhssf6unS8Eo
FElunNpq8EA5JhRpdabMs4tLk9MHXzv2q1peukuCqJkX2kORSqQVXBDH+tGf/nSEuhEZEXnyDyhl
6BRaarzE/QX8NF0MPuMXv3dPK2tPJV+PReQy3LtjM0ds+Whfgmmds6gX5SNDHuO+7ijuFRntfZgL
QQuCmKR2F7zb2mQKLaRrvd9VjazCsd+QzHl1aGRVATyox72naKwe0P10okH30Dg60HqFrcktVcBr
XGbR4CcY6V7N7dME4mBnyVNCxlPbrOn9D1H4a7mdqmoYUv7CLG+1aaGfwa/Mi8Pw/rq/+scYCD6A
jf4d+bQNbfjCyPI4e8W3iHtpF9GLOQMkIiTW9jpR/sztcTkZlu/HZpvrHk4KHZCbrdy5qIUYeXlz
oheLfQrFszGcV930qsIG5W6r2vBsMoqmvJn2+MZr79xa/pPJe03QqzoTycRDxxxpx7B82I3xCP5y
U9dRq9q4FCzmLsYzAf2FWHfsslH0l7BfE6aF91VtXLqim7lf2eTBs/qL68aIn6cToKN1tV7V6tIN
3RY+mCSjqrx1s51wIs4z2Aju66lqacmczc2Ihnll5W1g+XmCU83N7//3lXeeNWnlGq3uxAx5m401
KHyXhn73RqZxdB/tGmvL6euKiNBgFGymtnVb2k9BoHlSfOR59nWlWz5fuOdvAfZs5EGYdEF1jsDb
tXRDnwRTdw2HIzHX/kOSdxhXb/Togg/Y6JSSnqX1NCWFpUNh+1/fhfyU39ffvcO7dxel1oKreJuy
0J5j0n5bq0sR8MyiRQpwtreatK8e0Ilc3p8mwa5eyB5QNQcYNU3A2nC6rwEf2dy+if3/7zZRzQzc
ClHUZdsCDi5QKiZryLo493R3tuoHdvV49wMAYWEOeCy6LG+dMyVdOhX0oeW60FKlZZLP6POhL81p
nbKhy8HM4j4Uk68plqt2LvkLAa5vr3eKPjNbzBKy4cFZnFPIdI10quUlh7FXLLaAQPK8pqjFs4St
0ZVPPD12sJJpG5PX2v5M+8xw15iB2GflTroUOgRfxe7lPK4JOLDSqnNc+pORBm17KVhxmaireQN+
2I4JvfxPNtcr1zngONd6tZ7t6Mkey8QJPkXuY05eTI8mBTp1huo5MB98gGBPOmZz1XdJRs/X2Q2J
jVMp2ZT6UXHixnzKa10z04c1yv27JKPferRPWp5HsqZuz1YZPbCoOhFvjf38QmzgYM1P9jwA59+8
IC95zBXLeeByAFsa6GtJ1gEgfKfbQ+eNZmmVvCTzLkcnsGe/7jPBvKzd8id0r5y51V8OabGcBHY6
o80NG8u3W5OOGOKjOUtH40j+aD8NycTNNuwB7YHQFeiRIq6i1fs0l8LS3FQq2UgW7qCbm5R5BwcS
zg+9T1NKwdnp6mSjcH1yKngFWEtnIS+esd6Lh/z32BypG0Ascva3mUMzNHpIfSvElbt1vIAoeyK6
gqpCLnL6lwCOe7YGOFag7r8EkUjJmH+OuA55/0Os9337kg07eUdqoPL04FWf39CPnhhbdQEI9RvP
6+vgFt+88Adt8tSI5mSspi+t7R1TVzkhXDEClpyI9xnBZWctQ7wU89mfc82DRXHi8gCx0eWRNVVQ
KCdY63j0XSN1AH2mMWXV6pIpc6tCKaop5qyaupPJBAiQigMDDvuJSLe0NdgoCU89Tlz4KafRV6ec
Nbf0HvZ9EEXJ48P+NllbNYgps5tng72UvZEgzQfs/RrcI59dU8fc8dGbbf8EyZgNb9xcu2/7LOjJ
xXCiix1NZ2+EUbvFp/vOTnUA0pW9upubByCXy6L2U1F+adkxrZQzwYDw8nPmYV3gXhbz7yrK2uaY
i5PzwJtbemaHSlrmRf0XNoqnYfGuhuCaMEAhEbmRhM3D0IHDtc+oY14M5PJMdIfdF7bCCcldI3Y+
mrbBwylrnIhMSWiMRpv4wBPuzmXgjEf4j6A2Mg6eCJEZxHhAny0reRuYc/HLMNsODSzvy0s2K+qw
BNV6M2aW4L9JEAEzMNi+3JeQSviS0WKacGioUxgZX8IiHJNyo6iKJBHQasixn5ATes0czLk/FtD4
2j4Z03IVpa4bTLF7OYnXgPWmK9BullnRlrhIZSO1rXHDHzUEQehyCq9r+LqYfjBmc/GVuiAyAP5K
Of0eJ45Rhiou8s/toOtMVX2G5BPMSqwR+jnHbAXnR9x5efM809nU+GWVEUjxTyW6jkxlPWa5aacW
XOe0lWc30tmYwjfLo92js44hdaCdRcG7OMAgfYg8KvozT3bknmYzT/3cPd3XVtWnSIJCq5zX5GY7
ZpjFOXfjeEbf1kNUVhpPpFheLmFYRHizseZjZoR5fYq66sUBqc+VojlMo1Wqk5byGiBZQRnG4mPW
FWOYbN44Jk03awbJVYtLIdHSTEtgWBFOAl15o21d2Kpr/FYcslywANmzNS0zDK1q/mKsicGxG9eY
yzMw/Qq4k9gjf90/YZXZ7UfzPpNQVjmbV5hdWP1j2d/M4LVdx7R2eAIsLmP5wg4B1e4Gvkvx3S9N
YHGZ6oFAl0AfV/Qi9WdtcLp7zw/iFTlxzr2xx41pkiupDO/kcPAG2Lx4I12fzEb3CKhKYEMsXeLZ
eVqguNpi3ijNURqmfvh2X5D/Yzz8aA+Sqgl/XYqhAfRV9LnP+AklrDRIEJydwJma+AlL6dcoYd8E
Jh/p2cts/B0v2M6lvwzX+3v4cCYbMpZz75PdDcA9a6LrYrVPVhvG417syqvxS8Gqn9QuszKg15EI
BhrUfotX03/pWft1pjSmU6tLTynCOjkVT+kw8qX0oitzx89VQ8t4L+JiIu2Wr8Gv+9+qMD45IR90
YES1ui26FkZpvtCxtj6Z81BqIB8V9ifzrhpEWCEIUpE7yp2fDR+fkZ3/0XZgAuVt8Dlq19gsm4Mv
EBnOT9ComHgBwvul7s+bwc8hGTR3kcK8HekuMnJhos+onJBR8tLZeCHVNxf4lXbgJu64xLio4rU6
gqG2a58UzXsg12BrAQuvTf9klC3K9obGj6vOQ7qI6rlBY9wKVwue4DgUaYDkkZ3XcVBf0ABqgzH4
vlYpfkeehA6oGDpW4Hd6+svyh5gbXcLol8n6HbWv7XQwBJfnoruSB+PokOjqOH10cn3ff/KDVYeX
oDANmZO15MM0BTY+Yp36tCFO6rFVc2Or8uvyODQJGtSPyoplTeHTaY1bixS+l4KAulijbDKd0fjF
F15NPwWzg0cjt3IrHi1QoSc875ypiP2gMLpfA0gI2PTQkomgpDOWK8+fS9vKmUbxPyxDQhlletfV
6TyzJTCqafxjw0mSvIgHNwRdTf/TrOe4X+bY9Ycb23SvEoWt2dIFt4KRswbm+JRR5CkYYFa9kAID
fDmZY3mqjc/WwhO6/XlfURWhk0wByzrLbVdznBE63SLnaXLKOAo170+V/khOg7DG7jwi5qwZoxc/
cp+i/kiL034qkosogDBTGsGCdEhdxGv7lS3IKkQ/78tEtW/JSaDVC5BnAvvOqQXqLNCx69paVdok
T1k31tiuoQ1xe8YnIT63GBCq2N8uRTl7Pjfuk99cWWNqjEzxHfKsdV8PQT8O05zxbb0UQFkcGx2V
qUJt5FHr1iaiZ1ZrZpbTX9Fwc3H4a6ObEVc4T5nqNeDoVgZXjZk53pKAZMzlID2IpjRcP9vWBmza
L/fPWfURUsw6bNFUE9qbmbeXE4A3MIXo5hE6UgKV+Pf/vwtUw9CyiR9iebvrUzx2LnbtpPd3rpKQ
9PpviqVqzSmasioIL+G8AXTgEjXD56oLExsHzaff939I4YvkEewKAMeGjcG5zC94NgPKv+vexpld
beJe0Kobu9WXxde9SFXnIRn1avBpYtFgZt1moAPHfF5EedInlVTnIZm17Q60b7uJXKtwDsDcsP1a
puFgzCIPY/fe1i1AIKbZFrVdUhgeWpkr40hjGNydPI89wdhEmE80WzCQHTsRgD0sy2pjOxdHQCr3
n5Aeob5pRluHlp4MA5F9LLppjKd1ebuvRoqTNfcA/50pWL2YVn/cTFTr15PF88dtpRgAbLNjy0uG
3Fa+JczZNDMXkEKY+Tt50fowWcWxFK3M7uoWPGqR+13QbWafAlJmTtnHnZtr3LRKOJIxsxDujnfN
kpXtcHEx35w35mlxdAUdhdrLdK4r4Efzre2XTJD80fX6VxuEkPflrnBDMoerb851BO4GO2tckrSB
HROjAnKXcKes618AhX4skDAlyxWRbdcVoXbmB/zBMFtQHBvDkX68wAzk6WyxdL1DZ3fJwik/1U4L
RLzmvExdOuT2EWDi/Td2Ab7Tf9sboqHqvCWbwTPt9yxbvEijnB+fQSCPZ9tBXfCeO0s2Vf905kuP
vqnpn4WidTG6zropvN1O/5uTCOQZbYBGgbZgM6zMBavDM2PCSbeoaTO3sqNTV4d/3Nenj1U1iCQ7
9kvTct3IXpCPN9NiJXENJqL7S39sZJjM+PcJuOa2tV4dLVkQ+ud6C65Auk7aOtcsr9q5ZMPbEkY9
wPqXrAU4XuS0r0C50DwlVUtLUbTbiIoXAYRSlOh0ctfENHVqqRKKdOF2wmxAFwHdqZcoBcoCCq5V
uuQ6OC2V1khmu/kR81kAWKQcOEJz+CDKMbWQgh80eVPF9uUmNtOdCk8InGkDxsSmqa7NXJzm7ciY
FYxW7mXzgSbUAdgCgufepc+3U9FoHl2KI5Wb15xyaplTYGVvo/G2iQSzbhptUclkP4t3nmbd1obW
wILOVt+5jNXyyOshWbv5dMiM5I60LchztEXnIqs2N3VE8IQHd1xT3Tinave7wN7t3rdnm1kOdL2b
nGfLZleWR5eg0GVlVHKXrLTPW4NXPFgy1oFVK0A/paORi2plyUhRfOA1OmCwsmtfC0KfnKLRLK2S
iWSkq9OEwvWgLLPtx8zr0xadjs1yLMcayDwU3AuRwSC4mprtFo2nkRhgfHfjfCHxfZVRiEZuRhsM
ti51hP0DW/UU1N01r/1jyi73oZlDv81DD6kvXXs2W//Z3MAPTXRVK9XOpZB4cAD9uAyFyDr7ZfZI
Cvrm6zGZSFY6mxUJSYmVg8V4cUMDBF6Wd8y5yP1kUVWNY80jni2h6fzui8gmKdBIyyNAcXCLwS6t
dzZarh0qO6JjmT8sYE31wacjnMjZH1RmUjVjrgn6FLeH3F0WFTOLhAdX4w0PrpUn4dLGdQi7dTTX
h+p4JZutwFFreh0vM1JM/Scfox9o7SO2q8kiqfYv2a3T57kX4TGSgfQiMmnSuBaA0gCdY1TVi7FO
jHtg07QDPNmPKZV03Xob4CWNlVnZTJepicPaQ4F1tgDZeOwH5M6zsrB6cwIWU0Znp0uRlK+e3SDU
PSYU8pIbz2xTsG3euJUNIAoq25fIezAx8Gavmkyuan3JmtvKbJYAiNcZUtohSz3bd82z65WMZ3np
iPazx2bf1SivQrfkXjPRb8hVM7FmXeOglk5OBtfRhSjuA7nPzI1Yt1gR7dC6j7HAZKtFOJ5L35+n
tCwAsZve1ybFz8gZ1hE1JMJGw8uc2o7S0S6WS7s2yHdTl2mKYx8JCcx/clGJDh1g5hrQUM61V8fo
/7PQohF9/7/vf19cMr8NEAVhxcHMZRr5xS35Cfb9aC5Ccyt/2Me4ry9Zm7DmkgSUgWwtsc5+Qk/u
mCJlkvrn/gJAAV0MrZDRfwpJMziWu3EgD53hFUkF75uUi26W7sM6Lz5Crh/lBTBhhr6t3taWngaO
B1ftnwJnSrb5n6kDtV7A0rn7G9gOSe8ZaeVeMQcEHqxjZyQXmIhdbSVlIKwD1EAI2EULWLi0WGMD
bZoHfNb+hbs3eHdb9bWDJqmQFo8FSpWFmNPBOBLY7EvvlvN+aSTfps0pfdBVY/RERJeGtBrjU536
/v93Sy8j/ODiuBAMaItBBpQAuUcjkI/c4L5r599LF0M7t3UNBlUPTZhiLWO//jrZ30piaPb+kePY
f0C6Vo1IVO3y/zi7suY4dSb6i6gSCAF6BWaxx2MntnOduS9UEicCse/Lr//O3Cd/ijVU8eQqPzSa
lrq19Olz2ia69yZxP+TmAyrSb7zsXm/H9WfvHVfzalw75oDnCBmf0J2zL2wjaLMvsZn5JaqALf9p
rUqw6D6kBLiTgdkhLrFyXALVUDrd2e5btVjn2Zt2wCi3+XLY9IvUmpCBlwi0NhbxyYioX8l5Vxko
OSXsruMVSCtcPx/X+uA0k69WhAY0anR1CxoGo2JTCGmo13QejB0Hw8eTO08rByuN59TiUBqZPejj
rhJitgUyqNIvl2FfgSB2Gl2/Jqkva76Shj+rT2A1qKUiO+6zpWE5PlXzUJS/k+YbNMz9PCE+BXtm
PJ3ztN5wkbl+S413iFQmWYt6VMXn7lhbfbevTTmt4FB0TlNC3ol61+1IFl874cNJZH5rQECn5WGN
IjMvflKxieAFv0PJAKSsjcws8Tsc88D5ycrQ+bVyxtL9CCX2y6qdYkbb+AQJhMBClcVqs6esq8Kq
e5itn7lrHm/HjCbJ/NfB8yFBTnZUokpbxyfiTdDSgHrzMW6zLBiyyF6Zbt0nlPhPRm5HfIamuCjH
rgb40lmk3y3N8O/IpnQNs/P5V/56ZCoaTg1zStITk6zZgSMBHGd1RoJiAt5hk6/U0lTfsb7D1SO6
h9Dyk0WrozknT7a9Rk9xXaDq2zDCQq1NXe8aQ4W71POAF/qwyeNX3oO3c9vYlUM7yMLFnFQOdGG5
HbhE7GUJ+IVcq9p97n1PrUsVqHiZiS3dd7w3tbuijuJHk8zc76Azt8JXoPvE9f8fVmpbJIuZXn8B
AeNuWvS+LX5Qc9w4t0rWSKK5HDOWpaexdX3Us31Irvt8GjaaV1JFzZoUVIR5ejK9M/ohfRC+hDHb
aNxSPENmeyzNND3lfbW3bXEySghMQWtu29JRDgqTlEsOTHx6qp39wkd/+d1Ga1IIukn9KzdUdlc5
sO2aAtvz11T8IM6mW9Ff9ajI6SrCwEV+iqp3ZtSg9up2tz1yDZq/I/WvKpRRmrgmlhi10cZh7JwT
+XMGegNHwWLl2vu5X/4qRvVAXaOfEV8AiWDIpBvmrH9oV3l8dD9AOcwT15hMs5eQQzZfQfpAncWP
zN+WHZBmra/882z2VwlqiJzCqJYiPRX0ywi8QzKsXRd0vlFCtZoGAFcpfDOLBhyF9yWsD+nP21Or
G7YSqERyID87LJpk+ObQFyG+3Laruea6XAlS3EJSNFTAsJ36kGfyDtVehiloJ4PuHxo0B7lyCP60
99bxXJUf2FxyFJETr39KK14eqNM8ONF0qngmw2yJTd+p470JCr00aZ+bmT/XS/f19m/8/FDsqjwL
kCyIwXeLPESj+xEVvBhbcHXqk7X9VzM3apnKsYQ1IIemJ89rA+JmO+auyQdp1pRaSJKx5XXCwOlB
Tg4eONzQ8NqjKdfuip8f51AZ/f8MnUE+ukZDdP+UNd/T+C4aXjn7mk9vzeO4Wn/Qeef60z7sj0Ye
cx7PWGApdy/oxXJ8o+Tfb8+szvb1/x9sy1akaHaI+qcWgiBTIw+1sVbw1XleCbjULDpJDad/GuYv
eFkY0tYvNwl2oLteibnBXco5y69pjk/Pbm76XFTfbnvk8/sSFHX+3yODwfpikqb7DhCCX/J+x9s4
cPL2WDgsQAOcnGUgNgG6ENNqbUmk9bi4KZyUEy9EFnmIcCHMljUpCc30qpWlpG5tx+VY/ab3xJ37
cROpvueqZaV88qQhMvg/SY+5fLRwt5hWNnfNslH5antmc3eQyHKd1/l2fI6uClzRSretzrgSrmJa
bMhdGv2TJ9IQnMkHpx79Tq5JNGnWjlpYMmpjqkdC3PeBWmgiQhcMxEEiE31pJUQH3TtvnKDoU63c
h3WTq8RuXbEkTQePHt3MeslIez/ba3JiOj8psTubS+SYvRie4tpD49sYDIl1X68Kd+rMK+FbzjIr
G24675EEKckrq+cod4IGXFn5ISax5Hx/O5g16dlVgllaoJHMLUwIq2kQNfTIiesPRh/adlDM+FOt
calqDl4qm4GoawhoTV375I7tk4yLHQH+c0i6AMCjY1Nn4e0fpPGcWmDCsXRJ0MNAj2WR4BcZ5iso
V7ifReXrtg9cPflhQ2gmnsVOhvBDbSAkYtotefG0xJtYPUEfcnXfB/NGV8qe0cl7Lyubvkivi+Ig
bykkaG4PX3dIUstKGc0hmJPX9G4S1j5tARz3Er+y3M53U1C4xigvtk3YmMYfp1ggqmBu20jVmpM3
umlMi5aikznbpVBimoc14cZPyWSwSThKoM9pKRw6NfTOqEZQu72VxctIR3BG2X7TZ//0NH7xyO8q
p74sh2NfOF8FYyvp+PqNT25EKvVBFVVDL6q5OC1DMJB7N3q+PVE6u0oKEJVFW3uB3d50Xhsuej/h
xtqlXGdcCfvCWbpOZqQ4mQ17mCP56hSbhHwwF8q9tjfr0i0YLy/DUgQZ57sqW2MM14xa5TmQccts
VsQlHrpQdLCmvvGTrFt5d9QZV+J6SCsjEyZcYmGNvMTgMP7tQP3jeHs2NRcEleigTT1eR0xUF1AC
78fhnHZGOLV7toau1GTXv9gOssoifZtUF6cRd5bzZjoSxKLoZurTnSk26Q97rkp2kJh0GCqIW54G
b0rvkyh/SOO4f3Js8ee2mzTZW6U7aN3erVxIdV6cqfBj4xszSz9vX28b1xw+VHJgM53j0Uvr4jIX
X/ryMEwtepnvPfkv90Jn/tWMKxlB9yOUyHX7ZZw42J4vcWn7AyqhXh+jIurd3f4Z/1VaPsk4atd9
UZQFjgBzfuG4TYumeiLpm5CpT9Jqz/l77B2bKg+5yYIoek4AeekF3rdFGbgsDmUG8PAUJt5anfHT
fiQkX5Vb2AHJT14nBMNBxQTAwWChrc+704RLMPf6sKIkzBoSutEqr+c1TX3iAbVZPwZdfeImWIft
bgpxUAmnI7lD8RR9zPGmpz9XVWb3DKdhUE8pTuDcOHGe+kNsP8hs7Y1IUzZ3VYrhOm4lNCHa4lIs
Xwwq97P9xS0el+jREX0gYjRn5Hce5Arjkx2ToMFFgqzR0GjWp9rQP4GBE8woCDLqoZ7deDsL6n/D
6pFSk0hVBmJZpQkZoWv3XJLF5yXdC7mmI6Yzff3/h8PR4JYEKmJjeSkyBrWePozLaOVcpDOtHOjL
aezcJknKU5q9ZMYDzqW3o1XnbCUZDJNMLJrI8kRYt296HoKG8ZnYK9uKbtTKPm4PqPtUANSfooG+
FZG3q6plW13AtZWNvPJSYsrFLC8TQbMEMb4YRecLlC03OUblSUgFb3JniauLIcGfNUM5HIT2fwxn
WHlH/g8C9EmSULmFRW5waQrWPbtefA/GJdOxd3nxQ7jiKHi269nXeepP5tDgvmP7eC55annR7sx5
+J2AnzbiXZCRY432Sks+NeSSgyHHay4F2QF1hLapw8yq/dIDceRmHjrZjMzPSQZip/RxruTKqUSz
fFQWhchqCuZaODdEaYbO3Wb8OUoAaqyykSt+0pwcVIIEMxnNWDS0vAiGp0VWojWs9g1yEdGPeI3S
VbNMVYKEAudBo7lmHG+ww6Hnb1aerLwuazZ1lR1haoAm8maze0bzcUqr+2RuA7d6SfGmMGQvZp76
ubfx/KmSI6B8bnMbTSuXdommHRl5ccB12dyWKVQom72QhroGrJMidMhvSBam/fu2WFPSRA7tAiMZ
sYqWmvyTJeRXTMsz7t0vt81rDrcqju0KpsGFAiOvlwLie4/lMvlNvZ/6balCBbA1TsHQKo9MJLK3
0asDZ34BQZu/afAqfm0uFu6WPCovIJp7qFp2AK2x3/Xx4wTRt9uf0Cx/FaNWjW7sIWy757EZUP93
iOPnkLe/bVyTIVR0Wt3VIPXr7OLiym+ASPnoPbbIj9u2dQO/fvPDfsuKpKqydOqevag0fTameFEh
+Urk6oxf///BOHqPY2ewJ6z3MmkDYQ8iKA22xrb0KTsEjqUqSK0ph8KQ3Qynj/+SJgmHYQ5AkwTg
UGgBflrPp64bQyMP22zfRcxPlr1jLUFvfL/tO925WAWxESZL9LrQ7pk5ErSv8f0Mpe+ybSH6/bXN
XgfH2nntFC5r9Ene54diFdVWt61H0apfXhL2vTfPOW/8pngvyaOc7uZqW6irYvLpQkbRVzVCvZPQ
Y8x9u/w3w2XKZGsQKd1jzl9YNrPJOLPs7rnJLzHZx2iStUy+o5DWzsdmN+SAM7avVcOgGdYE1rzs
Cic53J60/37HJ4cGFd3GIiIzYSz0zoGwq8NkYFgPdn8GG4hvF89Vfkc9wDuaoAU5ZNMyf2ihyZ0f
3OIFrAx+HN/3jeWjHBUAVBbeHpMmwFUonEiJgccJnGMc58ST17H+6owruUOTuFXoW5M3ceHWOE9P
Cw3TJg7L/nta3Zv919tD14T4X3A3d6RSJsN8EfPiQ//bJ8O2h4L/rlUfkoeMs9H25nG+GMUlN95d
4wsbNg6a/n9eSpwirocqny+LrFCfIAFFJN32h24qlcuAYZpN70V9CZag4ZinYKYYh5dkXPGJJgGo
gLaxIMnE7YzeSbrsJ7J3IR+Ext6wjVI/M4egMtaKurp1o1wNhoTYownKl0s3n0C9E5DoX2gKByVd
KdzocqeKNxsbm8cxs+jdOCUvkBKm5GcZlWEMzWXauIGZ3XnTL2hWB7fnRfu9q0s/LKcZ6uYpJLzp
XdHRsEpC3v82eqBMs+xPOZ1AkjwQ447I5Xj7e5q4UIkS4jI2qyZtrDspzddaiHcrmb5vM32dsg+/
ZErqgjVtPuL8ngcjFH+7ZI1bQzdq5TTQtegPmVk/XyAr4bu5c+Bs2XYWUOkRXEglRMB4jxcpDl37
JV6jr9UNWYnlPG+d3mj5eInjR2iwhV3K9rf9rLk2qZQIU+HM0vVgGZxOdPAr+8lunmj/I9mIFYZ+
3v/PpKgiM7OnybxMOY5dIvG5u7bedW5R4jePejqyuTAvvPKOVMTP3F5jgv48xTkqFUJjO+XSOrV5
ASd3kNjsYaFfDaNbefv8PPE4KglC2RdxK8zGvBT8DMpyZxwCLw+aWawkAt3or7P9IXqsEpIQsujN
i6gfcSfwXXm3NGto4M+XjKMyIKTTGBWgjDcvIIggaWiX39A871coVBVb2tkd8LorIWo5SYYtZjQv
dvQYCRmk321op9xe8TrfXxfTB9+wrqZRNMD3cnYCs8jPMet/lqINmT1vYRO4jl+JV1bSCXwQLcaf
m4dyck92LcMh73e3f4JuepX912Sm1dgVQsqKXgiIXYv+Ybbzjf5R4hU6KwT6CDCeZPdJ+oiz4mKC
iPvb7aF/HrKOijDzZpZTkXTmpRHk4C7DEbv5SirTmFbBZUO/QOQRWLULv+KEYvexm4tto1b5D4oY
r1astsjFbqlfsAw0aFvIhrBUVNzaPNF54NDXuZjU8duehvnqTOocco2ADyvdBBmQseSOeSG9F2bg
shjTjQlGJT/oXTos0Cwkl3ixjkYMxrnBPktn7fKkiVFPiVFgs6QZL7N5qYGyD/Oe/5qtiAR2ZD/T
1C5WFozuK0qUNnVus8hm2Jna76BTz7vBZwPg9X9uL3VNnlSxa62NG5hVl3hxdTLoHxwLdm8l3yBb
5C9r5wLdJ5RYZU4FULqoyAWo16DjB8GfofIYMHB8rxzxdD5St1hDDHEzM3IpwYdiDMO+oNEv20TF
el6bBs0yVbFrrRSiRa40Lx7wLtCXca6MXthRbs+CJleqCDbPNWUuSwQBKMn3c2S81SmEyfI1BXqd
eWWnBZIyrUzwYl5Mezl2/KftTDsra1f2cZ1rrrPyIYLL0WjGKcUKbUZrF0G5xnHdjaavP+iDaWfK
QMtqW+Ylw4N/BMrUOllr1NX5RIne0ZoL7HWEYEIrn0xhacY+XROJ0LlECVrq4ZHQlTaONlV+AM/c
a8XWmrA1a11V2eFtNlqoAJNLOz8ZVZh6/0z1Ly7X2LV0I1eCtfSQbziYIS62E+HGPPs8e9u2xpUg
Xcx8mtzMJBeLOd+WEkTjqfw50bU3SI1fVCxaW0Q9gZDA9cQ0/zHQg0eFDZiBuZfpGiJD4xuV8cBO
a6syLSZPUf0OfrM70S4rlSdNilSBaPGQ9s4U4bjHxzK06nciHyOsR3RqBWJYufbpvqGEqZx4GXsm
1mST/gsdaBEdl+KPnQYWX/kRmohSQWeidwVAVMgDcdOBf9K8L8BLw9JpWy5QcWfD0tu0W0brAjLE
YC68gK8+FenWjhKuWCGOF3OYdoe3adjPI3YOKyDjStVPt26Uk7DdLyYZRk4uLLXQ2lTuquTP7ZjS
DVyJ1kWIuBOzwK5kDz5E1g6ekz8a1Y82c5+3fUGN2qiYy9RDiXLKnwrQiRpdMLeHlHzbZF5FmUFQ
tYty0yUXyhzs1tXRYyAWEPldUXo/b39C431VVceC1MfYpR6KrGYV5sa0485aO4fOtLKvdtPYuMYA
988g+/SJVbuBLOzf28atxGtsAGnpuhm59PYckmpABWANRqQb9zWCP2yrrVegUXkpyCXrjWCKogBl
gHDbqK+f/GC6mV0rLfvYvLSViepeekxBC3jbtCa/qJCyoipLJx3hbQoKHs+VO16IPahVd7fN65yi
RGnSO6BmabHSi0YEeKPcyW6LZCCuTyqIDDyGtLeHNv4GuH/YQoMXSJJtWVEFhDG3FB0tclyEXV8W
+auwq382+UPFfbUJRQO9zOBuEHkOxNwRHKhvm76+9P5d+HFUvFdiWBDebRycvRrwLFEvoN3Oy+tD
VH0dyRsp17ZVzZSquC8kXRxmGmzYeW4fqJmccm4ebv8EnWklOr15Su0egNyLmXl3s+d+BYR823ah
YrquVN1WMfRIWI58s/qv5tK+bxv09cd8CM6lamcLnE3sklfQ/QDxIh/WiB10/lC2UFdAFYpI+CMS
2b4k9J7V3f72qDVFSkdVnzI7zxKxiwskFG996A9goQcu9N2hC1WDjBGkRLuFHqvisedJgHqdx55v
f1lzZFK1qQQhadbMi3Mco/nXPD5F5Xx2QarTltmu4VukAh2HqIgLLxGSTxWUurMeT0KQC2RAJd7+
AZ/OCkxfA/DDhEduSkt07FnoExtf87GC8HprruxPn6Zj2FY2P5Y3LutSBJTbJdM+mgsQeiQdpB+Y
synj4xNKkC3oG41bSC1BzHX8AgR0AGh3ipb5NdVonXuuP+2De8yobSsyL+W5lxYUg3OQnayxOF+H
+FeKw9CVUJtxNKjcBar0prMco+xX1nc/nfppatgKZlY3diXgRqPLTeGlmNoxTf2+Mf6Iau1RSGdb
2QpFCc145yrdY/BvQzuEaHoPby9I3aJRDqzeFNVLC3DyeTDiP9JuT7lJ76dNsl/XUFJOq3XWiAYq
gfKcD+VujLsg8jY1GTpERUo4okuhHwefxNc9vGmhruf4i9h0JIN5JVKdaI4bK4LifTYwtsutrDuK
kctteUCFNaROWxsON5IzhyLKFDu7jpUr2flTTCAGrsQo6hIWNGBq81CP81GmhW9ZLy0kmGlso+r+
jVnQqhu/3149mnX5F8RBmtMCFXdISnWZPd5Tp45+dN3QDCu/RWf/+v8P+cBaYquNc7hJ2u5hidjO
gJL47aF/upXATUq45v1kt32ClWkOb8VwXw93NWAuTnww1uQHdYNXgpaA3ZM35LqCyOTnuHYDA7py
XtOZVqLWloTbsovlGdRNYRV3oWFs20T+wwh88HgngNfuW8xoM8ahUTj7qv49TsuK0zXjVpENLiqA
Xt1mSAcWmDWX+Kvo7ZXiqCaRqSw6MZPeKAj0/3rIyqVNt++qLIiGtQZOnXllc01nKYbF6q1DO8gD
aXJ/iZYXuzBWHKPZnVQeHYcaJOlEZx2mKIMACWSE0+ZUeZUPoqTw9oLXfeL6yz7MrFnP9eIYhXVw
WrDtDVCbLfkDtS+Alayck3U+us76hy90Nhm6RFL4KO4eBvtbJ8d9lHvb1jxRArbsKcntfrQOZgpi
iyAhaZH4V8m2buUDOgcp8dq6pk1Rs5NnhvbsGnTR+W+zOqXV7rb/dWtfidmStgCElXQ8pYTaBtqS
IovviyxzNwG0ITei7LXgoS6cjOXWwWu9PTP5sY/WwC+fJkvGVVxDZVkE5PwOgitZZCDN7r6Sy7mf
6Wl07T33Np288R1l040yq/bKsgFtCUnHMJ5640uVAd52ewY+nWBYV2LYdftalhS/QqKBpp9IIK0E
aKroLKYtqvUOPnH99IcQABkuzyUAnAevl3dpttwtwxpsRTd6JX5LoFUag2L9J/EQzlZ/GuL4bnTl
PhX0+baDPocNY/hKBKNWNOVkydmpKmgAHco3t57OUFD7wSULqVmjjmru0HTw81qsSjoeLrX9CxLl
wVxCmBwYtdvj+DRUMAwl1KcyT4CwnfN32VIJxhfuBkmd/7lt/NPzEYwrYQ4MjW1HQ8VOpPFOFYQ4
DHZcDPTOUfnA6yS0uldr7Fa6IT+n/8HXlKjnFRsbOQ/sZEHBPZ5p6M4n0c9nOqZhWVdBzcGo6k4h
aJn8pU2PWbzW665zopIOstzpoiXBhSfL5++e2byNbE1NSWNaxUykKRfmMGAzrIz+a8atS2W2K1P/
6R7CuIqZYKCyoQJMTwczSkOHJ/eW0x+EvdYypjOvpIBKEq8zZYKDkxHdNdEvMsh9n7CVXVznFyX6
sy6CBhRAv+c0yg4JG/2+y4+3V63OtBL9NIevEBbyvCzeQ96Ro53Eu9umdT65fvJDzvISl3F3waiH
weJgLJ6fBtv+YrHh9bZ93dCVaC4oiYCvwcGjjU2xN1lkXkn2ft02rsmKKlzCoXbJFjvKzhbpDn2X
heXo3Bsi2RXzpksI3KyGsMEzt50q64B6Yxxw1+oPztyuNT7pvKOEKZ5/bCfL8QOMCXo6UbKL8mLL
gQZzeM2AHyY2KSnoodM4P5ck3Y/N4jtd8U9pQkw1EyslRs3oVZyE3VQZmXuMvojnXR3LoKy2XC0x
eCVSR6+s56Ed87OBDmBrNMM63cQnBtNKmJLWddlcTvZJjoZbB6NMu2g3mtj5Vhz/X9fJX49N+IIS
rX3ZeNE4GUj1XBwKb3kGrfzdUFe+NOyzV6V7RscDQwelyNoHllaHUdQ7iQIT9BMAXcdDRtKkQdwO
j3POQs9NQkHEn6Rb2QJ1s3b9/4eFMUKSsG672ToQwHPqqA6abg0HqDOtBDunUWzmC15lGOoruPH2
PKit0lpxrM66snfTSqIcmWHgpUlAlTTvc2tN2kaTBVUuIDwG4BQIhoRz31NzV7pz/hAXIgtHmqyJ
TupGr4S6TUkMuB5Pz9AuChy7OCSOuZLDNaZVsEUHJdcx4wuerIvquxBoNpnLIl8xrnHNXzALUN0O
tCDWYciMO5q2ezfiO4iJb9vaVKwFBE/QkNkJivQNZaFuPNB0NFZeBTQXF5Xvh155l4wMLq+Xs7GE
sXydin9qElb52oLXfeHqtA+x5DlmeW2hTM8e8HpZvq/ov30+BHXvt9aKgzR7nAq0cGqQJhsocZwT
KJ1DxrjtX8vkRyXktqhSSXw8UbAqH530PLVWCcRCtPxLrFSsHIF1o1dilnPhQe6xys5DTL+6E98T
boBcrf0hvWjlE7rVr+zQfV+WJh3b8r1Bp29o9s2fa9n49gFDt/iVoAWmpbwqPGVnh0LCOvFCArbC
SGwC0TCu4i0gSlEbcwHzcV7ei7jci+Fl08BVmEXJzJY5AOyda5nuwMV9KDrInFBrJSlofK5y+pAq
TuwW+ilnGgNkn0XFSyT6laFrYkrl8xmiKM+cuKcHvM2K/CjkL2sG2Qs7TnSF6U+zKFUuHyuzQX0A
IOPB4lUCrvD6q7B4f29Wsb3PjKhcWZiaxaMy+sxJswgaIXNO2eCDk+3BKuWjVxjv26ZY2Wx7ybIp
SvDg1og8MD3foFUQrXVe6iZYiduiE2yoDRinvfcg2/k1zoxtCUeFXwBtEGVOA9N4sg1dJnb2GqZO
N2glWvtxEkBcwbJoHPRSDS/26tOOZi5V+MXoCnD+42nwEEGIAQCDECp+PpZPeHsuNSNXIRjxtBDT
yGC+N7IDb7pD3ayhO3SmlaO0kSVm14sF19LclX6CtgS0DKw9qumMXyPsw/5HEjvyumShWCb1HUgh
TnW8hubyYOKTU/RfuIu6BQ4edD2HdjJ8cMDvLNl+c6I2aOj4vWHNvq2STTApxu3rz/vwM0QGxfoZ
Up6HuGvfGtpWu4IMG8+WthKnrVcaY+MxesgHMCuUy951lsdmXMN761amEqmlNbkQv4D5pZ1Lf+77
IrRT96cVZ1tXkLLBuqBTH1se2Sfoxtgm+mmnzNsJiqPC4fbq1+RjlW5nACqoxU2eIiPk94s5AHM7
7lyWfi3cNZI4zUJVKXdY4U3LQq+TkNDGlw1AZaPTruxYOuPXJfxh+QwVsBfTVTEU3QjHzurvEojI
33aNZnZVEhw+9la+AMBzKBcrqCv3Po8FOLKc3W3zupEr8VuXvKMNK8m+tdz4J87L4M0zeL4k4W37
miBW2W+8YhZVa8PtFV7c0qi/i1hxrKSzm2bWBLR/ptUm2mfGVTacPO9c6cURPaDyul8siuvtJp4U
mFYiuJSsTx2L0kNRyxpP3yZotrPKTp9BgdS/JbaTrwSCbjqUWK5w/6+HSdigZM5ArjOXVvw7GQf0
Q9yeDp19JZKTuHKNOoePJjsHL7wNmoc1dUPNqU0lwomAEgZBOyd7M7eLn9XUzWFSpc39UtT1F8+u
mmOesWrlZKX5HSpGK80jZ3El5nhJ88AbaGi5/UrAaVasitFyXE9gKcF0mbyl3c+lfnMIWFT/mZuX
NfiHxlUqVCsXdhdbUSfPcUZ8nOJ8t4vRw/ScDCcerWmz6FykRPYSz2hLQR3lXFAeTHTcL9EaS4Qm
J6nKbcSwR8NkMM1AFgpF6lY8V5tYMBlXgVpmH0/ttMD2FB2K9DzWuDhuapuEbSWMJ5owxysp2TeR
NRiALnoLpMmYpD82RZfKetOP3ZwTpIizG9kBJM33ebr2eKRblUrgltAFWVpp0wPvi+dGtjHeEiF3
ZpDU9QGb+4H2pu9FscaErvuaco7urCHtWJTjVSN/FE75WDoDZFruujw51nkJUdSV9xnNd1QQF+RO
uNE2ozyL4Uce32d4znPt+2l+cnD65fZa+tasVxXMFc1JLStI+R3IUhzz5RWVlENcrK0qnfVrlH/Y
/EFowbqujekhMtm+FTPahKYDlZsQ5Qy85/9v3inBTjml2HuyygtE1O97sgZ50KQIFb+1GGzKUlRa
3zmXPuHN0zzWz5tCQeWoKdu6mZo6hVOMZPAH8NAFdZdvNK7E8VA5BZ4My/Q84zbAXXpORrIFxglv
KxswHmMSavB2fjetZzzj+16zJv2uc7YSwRnPRIeuVRsN7G8ti3w725jpVdCWCYUOd876+X1oyqMb
f4Vw0LbToQrYKsZEsJFIehBgvSqn/l9upStzqIkaFbAVkbIXhtnM79Y8htWYH5aR7OtV6QyNt1WW
GcFtkWETpwerysqwqICpGs1prdVcN3glJvmydIZTxfN70U57kDb7HCIvwrFWBCB15q///5BRSEn4
2MQ1KgWjFd054Mgxmp4GYzRa4e3wvA70k7u1yjkz21Uh3KzD/mpHAUSKI0P6kzH6Q7fyEzRHHBWu
ZRt8tvEAifeMiHZ38cJyn9kPzG6N0HXNAUxmmzpkGVfJaAgX45JnngXcO4O+IICFwgpue0m3iJSQ
XUZcjIaFAzNXeZDWxfPgcfCGxL9tXTfLyibrZH2WogGcHmwye74Z4RxoAgccDolsN33CU4FbttuA
zcHAO6fnLiRETfVgsRRwUT4dtvwGT0VsjSVhxQAFnkPaZb6dknC4/l3l1/58AjwVspWghpqxEebJ
FO3brn6Uzbi7PXKdaSWE5TQTyOC69OCKMfRYtm+HrV5XwteLsrFsRIn3a0iU1bwOeJvuGklWYvfz
deOpKK2sQv9nVXi4+0TjycUd12pxk0AX223H6Mwrm6tll3MdTXjLqFhjPztMgKijSEzjS1KRbMX5
nwtxME9FYeE9wwb0aXJOlWh+DaRPUA7P76Z2GIPSTe8imzyUU3RHBtAuc9D6+JY9b8pMngrJimyk
UbOaG+jqoWE5yUVyR0fbvpuMJvFZMrMDr81m0z3VU5lruMQpxSC5c+ojI/0+xgY9kbycv96eqv/6
Bf5O456KxMqSJLMGiumH2m7gLCKkHFyG87z3mkdI/e0BSdoJ4UFaK/ZrL0adRoSO8032z0ULwBmt
fdP95/ZYNPGkIrcs1hS10UT8oU+Nf+3K/eEu37dZVs7XVm6AObkDki120Gq2FGG3+nT6+f3DUwXa
UmfKBbY+3JHHOjAQrWmS+DU4P6a6CeL/cXYlS3KzzPaJFKFZaKsaVe2223bbbtdG4ekTQgKNaODp
76k/7qKNm1KEtloAgswEkpPnsN9ttPKMGL+53xKd+kZRK+LsVgwgyfvW+jwv77KiSqpFgANnV8+/
AbpfCflvb7xEZ8HpbdXm41LjDhqNe8BPyrFOZvdD7xWJPawpQL19fCBEixFDzqsItLvscamaI52P
Pi6H8Z+Wr1wLTbbk/n3+gYjRklF+a94N04kG7zpw1943JlPk0eFcMvRbIKPwcDlN7UE2D27m7YFy
7f3i1LtfG/uQL+WeDt+DbE2i2LQi2j5fxe0SMVzgH2kbJGX7nlQ/wOickAFKQOf7f2VYDx3qZSFn
WCsHXRTkfQaorvruu3t3GwABOnR/L0eDBwZwduKWTtmV1O9s8hipM/M+3x+7wTV0pFes6ODSkU6n
Cq+YAUoui/ljV3eJU4BI1lN7Vv9oANO635lpom7fX52sXR+MG9E80Udm1TtHtRDroyimTt010zV1
oO39AJhmOCv6wQPupzsHMngJqedHyCiiVrIaV/7CYFHRzW9e/YWi/dIuCsVLI9Q95ZyW47dm5MmA
jbNfeSE3uGCkebjXzABDC0UfAxkfvRmQGWwY99fAcMDQGXPK2XPqpVjoY915SV54SZCHCWnWYpNp
5NqhHXzBsVAMzUM2N/jmrMGUTIFD13BrR8hy4zmDPuI0ffL2+UWc65QlUArcbzx66TCu3Gdjw5oe
1kl+lNDlya4N2d+fdINd6iCupiWiwYM+fXSmz0P7rZjnpGAJW61sfrsoPCA6jGt0oR1R+uhgOYUn
5MFOcObDuFM7qNzu6IGsmL7BeHREF6PQErJA3QwSybNgbYJEK2ErB423mXDxD5rzdk3rD4uvwgch
2HVpq2fSBhdQMu7rMPs2dNZukd6VkHkfF9PT/XUxRD8d3NWrwS/iDP8jA/Wu6EBY7BYQCk6d4KPP
rnJ29mC+ud+VwTF0nFdQjay0siB4sEpwAnnLkqjG3lSSiKnTtmyUwpRQfhf0se8zsHvKs7WtHh9N
aw4d5gGTY4SmwbhrWx/7NRY203y8tS+rqqbIgSx7DkpCJ1x7MDdYqQ7r8jORRVFfFo/QX07CP4Hk
iffn/ioaSkoAeP07+OedDzWLAm3jACkP+bk/0X0MGthk2UNu+xitBAzD7OgAr9HtA8R/dBOp/Lv0
aDqPa4BSU9PaJmyPQDbTWNLHYvahjBUkfb0pe0t0XJcoeppPLZb0RlDQ2N8i5X27P+2mMd++v9py
p0WwuKAhjBB6DVbV7Sn9va1lbad1YfEg6MGYO/KhC05uu3EuNI90+eyzfo6wzeLp6Ng2Up2UICs3
T9N0aD4JwKgrFRvpoyVPnvWuWZMxN5xsdPqcqCmg/8mxA9qxax2HPHoCYcaXqs7mPQ+yz+GwbLti
6HCuvoFeeg0VjkdvJD1UnPPoNE7i66Yl1cFcE2vZTOuGPvr9qFBSMwrwI63lL25+rt/5I/sfvc/A
7pbJrq05Lex5J2meOF6UhChe79QXK/uq4rV7y1trfOtIM0yrU8xt4gwdVdm7LuxOTl+t7HqmpjXb
tKoSoiW4fafZ7IefYzXyDwu4pr/fn/43j2q3kWvWqSbHKqnEFM2sTrK8T6txglDxt6ppL6NgSSP+
i5xHUiHfHa8BYt88PNw61bYTMJb/f6ed9B/5/IXPfDf3/4FuNWFgyAvLMZnGE930mI3+9D2mdEKU
g5bunOYdzxMvKMIdHqt+rUzhbdRvWJm+yyA15IJOtVPQ/FA7FwTGkv6hODKMNd01pdpN+Y+A53um
1siB3/L82+/cvr8KsIPXjA2SSAplefVuDj+5+XKU1Y+AuQn3t9RJ3DrRdh7RKL8NQrtLRzGG3/Im
jKEiXoz5yt781rZ/a/72/dU/tBGpGmugfeqKrPyatzS7EcgCIFFYNFpZGYP7/4Mpzmve+XOv0nya
dx7on/3l2e/jQ9XVp6F4bKXYkLq8/Yzm/jhlOOMClZTUErXvPo25BUVNz3HzdqUD04prQUDNlvKx
tF7qW+0eYvRnQaPHHHieiEcH3tZr7/OGYKPDjdtqlhlUorrUhZDwbwaUGD21jHb14b6vmNrXHN8R
grRVluHMbufDTgagIm5IuEYZ9dbFDcugb1S2kqO3VEuWDm1On+bC/xCxIrtMBXcOQJV+2fQP+o4F
0ArxGmVDPiWPLnYf5gnov1d2Q9MfaJ5dRzUUc32GR0a5nCGHlwhWfQ0l2Y11uSFbcZskza+Ju5Tl
VNMhDYTnvICJPvo1W6O3ctgx/YDm1jDRmI8khqFyKVG8ypK4LX9Snz7mvDndXwBTHzfjehU6QtHS
OLDHIHVz9j3g87kuot8hHY+kXbuUGOxUhyFHQHrOSOMFqZflDz5kG28vjvdH/+bt/7YAmi97zpKX
Y+v3aa7S6DM5+Qd2JFBVOsfX8eDuyyPZ5mw6BdyMGzhrpxg40vmL1fzKyo1rrDkxp2osQ4V2277e
BQRin8WZwcXq4Xlligw7qg5AjrPR6qhED/MIZqZyHjPUE7ldnXSxO77QYBY7MGk0QcKtxrehRDlD
U9MZ10R3DauvK4KSUlikr4I2LaiXf+RBRN5brVhLut1c4Y3jgo5SVmqitu12YeoJ64M9OId+rK+q
++/+3JnGrrk3hy6DM4QYezi8q4uHyF0pXzaNWnPsKKtENmZDmAJh9T5U9e/Rxju/h+KO++P+H9rp
rWm5/dArr+4Uz3y/CNt0JkuSTzLxmTogmaqg8B1aQ+JAEnTuPlv+H6dyTlZ5HqM5qeQWnlN4pQ5b
VlY8VlTKLK2KOGoSd2By+NCjCm3YQPlz60Bze8fuC2uhY5jWvbsbLe8QOOMlctf0dEzrrp3jQdHl
gOa/j9Kh8+wEBKUyiZlcq3s0rb7m8q2FcgnihE1a16eAn1WMF8Dj/YU3HNJ0eHKA98q+g1hXmtFa
Jc5s7RUtnnJIXZfIpiD/kQz1Gre9YefQ8crguqrAAq2idJbeZcnavUTBVksYAGZrOs6GddDxygv2
oTwfpygdx7BT+64NyyYpqWe5K/uHYSl0YklptV1cg6s4FbMvE0qWr4JNJ7vdGJ50wDJIDaXt9Jij
CuACV3I8WBaXoljjdjINX3Nz1EX3NVKisFMFcq2qko9htzSHuVg2zo92Fo9L0BV0+TCmwimWs7X0
EGCcQ7qTUTft75usaY01V/bjoexr7KwwI1QWiyWi2Aa7jWdwnQiyzlVWBvUcp4sqHlTZfijIWlrb
YP86hljMg09uR4IURLWPlbBRndvsB7f50am19zbD3Oj4YdbzuXVEE6VLWZ3l4j92MTvcn3aD6ehM
kGO2EEkrFacWeEmZ1Z4BlTsAf7Lb1ry2c4YZpCO6GiOP7eo7YyDVsuon6HZuyKIh/usA4rIMQwSD
Okob2T52tvXc5dbKgdg057fvr7bOIIqmfMwR+6UCLifOWb4LLWfltGeadc2fuFJ9DEhomIpSffR5
9r3Gvl+KbAViZBq75ksRp54/IKilZTwlVT7tcFnb319Qw6X5fymvV9NSWBmhXQl7gSheAYqQtnpn
NV37gUSzu6NZ6R5A8v5yvy/TLGkbpBdXIMWTNmZpEv81ZR/uZJx/ryrgLDd1oMOL584GytUlcRo1
86lw7DNEm5K86VZ8y7AMOsTYaRsVtJkK03z0EmpXu5qt1aa+9WwHw9fhxUHBq7Er6G3DasaoBLSm
C/xL6CIpVyQokmyAdyXN2M4fM+GM9eeqtDrnK0Q7w+Vp29xpnt1I5kgntxD2Avexjm80MfxRWO1x
W/M3m3hlZ16H+wmIP4Y0Cj859s++f2zaL9ua1jx7LpXkjo2RN2O89+r80E9tMq5qmhusVkceg2TF
sYNiHlLfucT8uV7eZ+7P+yM3GZTm17Y9k7mO4BDWFOyxuhdRbwx3uuBlVwWdtaCMFGk9t/pA63D+
WEIud1sw1bkhBfDqaqkwcAfnwoFlCXgJV3z4bU/4R/MSl8lp7sXcpQEyGNOpy5wuOosC6nR/YhC4
cbZzVev6bBfbfTV+qghtut9WWzfZhncuzL0Oh83mqmvmfM4vy+B2e2FBu9rl5aZI/o8mI+HWNA0D
bFWoNvGg4MxGtXb/eNuaQh0Dq6jdZF7g5Bc+1O/LGFhAK87XFMze3idCHeXK+5ZG9kKz1HF7eYjG
3t7TDJU4+XJT9mUcFFMNWzteG94+/hFolEMxAGrq5ZesRCFjce5z78DZk+t888R0LMkjh9h7TbcQ
RGLJddjrkE/+2Mz4uZoPH8FUDMxYLNYSJW+fJ/+RWS39zuPIrvaQPAbcFGWlnPyqykucbzsLhzqo
vR8L2rUFDDas1LdqYcHOX9gWcrObN2jbwhw1Vj7wuk+X9r8pBpKRrZWMmMxV2xFEG2SEN3mWztEy
+IduEAHKVdvRXUM/GZ7tQh1CjOy5XdF2gCf7gE3wptur7Fl64qMjVTL0Q1K7n3hQnqLmPdiKtoT0
f5Q0W9lOXhwEcMLA+eCQ9uSsspW9vRFBZ+bvLTQG5bJv23l+aQNkeRohdpyKA7XluBJ6DSuig4rt
YQI7pj3OYJnNRZIVLtm3LVl7eDC1fvv+6gRASRZ5Rd/mlx5CDLHgH8JGrETVt9MjoQ4fFo0LgeSp
z1J3dD70droAs7rY6tjgqDwH+xZEePdX17QE2obN2huydGZIS2MhHgsp3H0HYo/jFPE14hZTF1qO
ClhiMBpkWX4pQDkD8z3alvXOrbbwM9xCnXYGh8Cd5ZUDUniUjQnl5NCAwP/+5BgWWAcNT2BDrhXJ
6SWPPCeZeNifUdO9Rb4JA9dBw5U7LRxM3UizyCqZpTiG5bZzPdQr/7bMLsiw35VWcbGzeD+MP/mq
SohhMXVqSMWojbpBDHq04l0YxUnj+E9jmK3kmw1bi84LaZWjl0FHurjAs5Ki/VLnfiL981isPIOZ
hq+5LErDp1x6mBgyyZ0PqDao186NdDc2r92a/WCYu8VyorSLxkPbkRM4ug6N2GoxurNCcBXFOQXD
spbfuoxfS86/3Td108RoTprFjDptT0naWuSEQ/sRYrRnsFsdtzWvOamXVWPJcozcyn92snkk6qtt
NytGYxi7Dgoug26ZIymLi+OzJOyPXvep7zblQUIdFYyqlH5urVvu2G5OUdAcll48W+GaFokhwuiY
YMBTRj6NjF1Gx9nL1j8gd7aS2DI1rW2uWRFKGAtsce7y315ZVQmEZla2J1Pbt5V4tfPlrs3YzOco
tWfb2Tdd4RzKIv5631ZMjd++v2qcF/5EMlCwpIVTHsTUp8gJbBy35p9IALhjAfxtiuL4NnVnt/2Q
T9Ma05fJDjX3dIU1NNKDuhpj1jnwu/3SozKgWJMWNjWvuWjXZFYoiGAXafHjNPhJh/Nf4axl0E3T
rrloiQIZq+c2u8xiBCwrTMJs7R5nGLkOxLIWB6+pJSYmcMJdmBe7EtYOgPyKpZuavx2iXhlMnEEU
rmUVvQRzBE2E7MDBKj7Ha8zihvu7jruq6kUFmVLswjy+56JPXPZUzQMOrDfY0hfL/0zkiumbutJ8
lnObcgnnugz8e4VnN9oe6MKSKfyS2+8ngocyGhw3eZmOxPKzDKBXUbOLby17vHunQ2GvJN4MlqQD
sOKhmluez+yiol9NkX0UxPq8bdCa//JKtgGomQmQnd43V0m5G5lcYwM3mZHmvkuOx+4uXNiFgkc6
h3jvLl7iX5Ea6YqdGg71OszKtosgH5TDLm5bJpFw9lUxIdfUJ3b93emvU79GGmP6E82V227IoPvi
RSlT3oc8oudpGT67wxrCxNC8DrgiPPJiUFRiFWRxbJi37xCQmnLtGn0z9n8hAf9obeZ+a81tAyfg
znNLz4sN0oL5ELCf923I1Lx2Nq6W0BZzUZBUts2PwYp2VX5jZxdHv157DTZNkObGtnS6mVolSe0M
OZEIxdk4MThY6m7FeU3/cOv4VcSTwpcsjweSciALwhxvG+JJ0C6p+3ClB4MP63SPGZuhitvfFiF+
UFP1g6hhDTVtmh3NiUM/Eqi1RbiukCQBh1LSobCn9dYI4kzNa24cQEAS6m48Sl3UIlRueC6Gm/ju
mtKPaWK0XXgC9N5V5UxS4MPoXjIq9tUwrtwfTI1rjjv1lSPBXIhzVQfY+lhWIFJtLbq/b/lvtY5k
i84h6dV1UzVDd5NpfZbWdO54sYJyMbSsI7cKYfW0yRXkmXFySxbP/u7H9pRsGraOyxL2EkMRwLHx
BIkceUSOvFp7W37LjzAjOihrwssjqilm+zuNH2mx74dsJ8RlalYuVaZpuXX7yk0HVcmirRf7ezNE
+3yQD7g7r/inaeRaBKhmn1I/b+bz1AwQOgE5cw6a4M6DnJg80Davuk+ekO0a17Gpu9sfvvqT3CfT
UMiJXXM2QFfgEDVuUgZF4jgrdzjTVGlBYeEx6ag1suscuEkDCP1QrtGDvRUQbousBYR6zKNp5l15
VXEGIV5kR5l7cZk6bzNPLSCgCr/NICQSQTec7UYIhIb9Gi7YNHItHAR25Pa+M5fX2zFNHFwUDIpp
7f3D0LiOwHJJVhPo1ZbXmKQenRIoO1mrpRcGe9EhV31GUVQSNuyKZ48k55cq+qj8FxwLt8UEHW81
eC4NmRjYNXKgEMzFWXj54f56mubl9kuvTJ1mPrdnqLZ87zyWdLQ6uNawc9hyut+8wdB1oFVQKzwt
BTAXoCkPNqrTB/b7fsumgWs+6tGBT5wW1bUX74Px1PElmYOVI/1bFxP4kM4LqfCwN4+5xHpmU1LW
ODThMS4c20Q6nxvnNE/PHlljIDDNkOavkrYjOHZhmH1b7DLxM2Nyf3+Gbkc8/WR5+wvNVQmdadDe
5r5y1N6CjNASkHPvlu9sqzyUcssJ5NaN5rYxF6JrwqG8uuALcwcQB1s7ZX26/w+GVdbBXFPs9BYF
L9m1zL9xQAJc9+B63coEGaZeh3GNxF4CVJ6V14GJBBzEO7Upe4FJ0WFc0iPMK6lbXil9L7xrUeyR
AN8WDXQCyKzHraoKZXm1gl9sBJcrlHW2zfZtFV4Fg6qvVE/6oLz6tERNuw/KbQkp4jUxN9N8376/
at6mliqsNi6vC8I6b619IO1tcUaX76WKe0M9oEI+bN7nETj4wmKlZZMFav6pHOJOuReV13ZA0VsQ
vAvjL0O0xgdl2Dl0+FZnt6SMKuamUeUeGvARyiDek6J+J2brsG1RNf9svcDmxK+q6xIGRyd0JUoZ
6NGa+m0uqoO27A6Y7LKEqVuOfOcv/W5g8Zx4S3PdNH4dtRWJhdTFBHMH3+0jy5ynJio+yHZT1T8J
deRW1o9hU/8vCJCfDkDZM8qutw1c21rlWORSxT6OHKpMGUqocp8/DvPGE42tOauUoy26Mg7PFTgC
kWo8k6bfqypcuZwZdg+dERInr3louFVem+E0xx88VB65u2J5T+r0/vQYooGOyyqllG3BJhz3apqU
7rKr7C34XERfnQKyzrNgoTGtrm3lHMAetaNrRZCmWdH21IrlwIOwwk/jgR1d57rU/qX0fkXTTyWz
bVFYB2fxLlq8PvPDM7Sq9mFXnfhM98u8Vun+dsiBBunfUbhr674hrCmvQfHFHR9R8ICD096hK2en
t5cV+oh/Nz80viC2Kqurb1nPMwloYrtrp4E3cUUhgZLe34171K3IJOrymqn+4CFlKf/4xc92/jZ6
H0LnnV1+YO4W5MytL819m0HYoQO22GsGVbwAh44wWhObf3tPgczT379RF/HixRJL0KPoqtx5Jeq1
o5XkhKltbZOtizYreNhWVw7gG+fOtyD7OrfVppgG5YO/R94E/VQ3zRCeHc96jCz1kLvOe9XFKzHB
NHhts13ieeiLqSyvonmMqpcCZO9sJZ6ZmtY8dxkkL8cgZtc4f+jHjxEDQHEtl25yKW2LLTMIonQU
w6bsHY6QJf80lyiTXlnRt2MOyDH/nnMra+1iBCvhVS6oqzrmzbvGvw7epWJf70diw9ToOCsVeEGA
e4GbKjJm0ENpX2Sey4ccD3orR1ZTD5rfNjJw5RBn7Jq5z/mABO4Xlf23bfCam45jN7l1EFTXskL9
Cx+OEcoDfHs63W/eEM50TFVeR8Ly5BSeods8PYK4z3/KcjGstG5aWs1ZyRixLBKSX/Hknrsvij7P
02/X/4/gCWDb+DWHDaI2l6MQbso8yndeFccXls3eSusGwyeav9ZBnbHWC4MzhMcIyDP6B2tqnrnD
jnm2xlRmWgHNcecglhLaYzB/HiVTHyRUiP39yTENX/NbLx5cp4TW8ZVn74OlT+jwLpg+5f62YKkD
qvIapZ52jZGr6ZvTg6zGSazl5f7QDbOiw6ky0nWogez4NZtUkkV0L+KNzqrDqUrQ0ofUw7Dj/mVh
X12XJj1ZI/szTLmOqIoWVKjFnVU+jMOJ2C9uECfcPvJ6TT/ZEGl0SJXKg44OXlY++NBM8/wfbQvK
8ZmuxDGDv+pEi34Yt4OvcM2cvDGpgrNXvjRunbQCOo1fty2s5rDuvJS8XwZ+Ran3QZbj0R/yldyt
aW40bxWYfOGEjF1t9aFtkA8iqVpFD5qmRnNTntkF8ctFXB3rGkTAU7h9EkJ0r/nqrO1Tpi40d21K
21Jy6fmVK6TjVLbz8LKsQFs4lt9G8en+/BsmSYdXVQUfesib8StZ+kM5vatiK6F+uxIwDb+gA6wy
HoEzckTAJ7B/j79Edb3rFySN5+YwyuF4/x9M52QdaFWUEEZmyL1euQfaRaFSCWpnVaQuA2gaKsYe
PnvRN9mscUkY3FqnYczyJSp8YSPURSfwHHVjvu/AKCnW2jeEO52JcXGz2q3LvHoAZcIeL9q7Tq6p
8Zmavn1/lZXKCzUSxUd+7UqSxJ27Y81asDPZkubLtWPZoB+t4BNg/BqUOii8J2XVsGJMpknX/Hka
ZBULPH49ENVfnOe8k4cwkOD23/buEOi8WRI0NoTkEfsjSu8jCtgvvVx7YjNNjebLKEqQvRtH/DpT
aB0gm0NQRRjTLagKXN50DFaddR7ydTO7utQFJGHX0l8LyvImueVZ/9aBds11KtJFc4MOOB4e6vlj
k+XIjqyc+A0mqWOwPLu0FPS0+LVa6n0fzeeyXasXNdiMzngV5AyyLRTzzrrnjA7JYn8NgwOX4/5+
6DEN/bber7wpqhUNcfbDidaGlryUn8sgXEPvm9q+fX/V9jy5JKpi7O1kkXXi96i8UjVIJraNXHPW
cMEbs7BKdh1I/FX12OAbVT/fb9tg7YHmqXM2O60QpbgW/L9I7VvvVya33Wt1mJUl2gXwJxyo+oXs
OemSKfgl3G1vSIHOvyj6W2qUq/JBFF96e1dEyaw+5d5wELm/vz83N4/595kq0PFVEN2YY0q4uI79
ZanOk/dtGh5r6xLK9161sqkbLEens+p6tigxT9Zz2RYJKL4PzF1Lr5uavu30r4yykzyHMo/TPjS8
P+Wy+5SxtfhusBqdxQrKj7SKSVs+ZP6L23+152PtrZXoGeKALqY72WLxXNRxXxX5QSB5bdVJjFMV
sdcooEwd3Obr1bx4oyppaUn7U+1+5MsLK7450yEc10C2bzJMIQDr7FVFNMpsEGifdi9kRC1P84Kn
0wMvhj+ZTRMwgO1ZqNKwnB5ySlNasB1Ra2cG08po/nyTKwG3bMyvzfw5JjiMljVKaNcK30wmpR2l
WVi7FTBvWJvSTuLJ3w3Q8b3vbKamtW13tstAWNVkf8rbJ942u3ibNhLEi7UsVesX7dzYWI+JvDTT
+BiW0UpJnuHMrCOiejmMDYrmrWfVn2P+wpE/gnQJr1+kt6ZKazBWHRnV2jigdW5vf2rIxbWh+YB6
w1DxkxdvvDl6t55fuYNfuAFSATN2API+X9xdSL6GOIg7+XGZt50adGldW41Zxf25ebCKOUAarFyO
tLDXHM5g8rqaLvOXAWVd+IEStFUuNMPZ8MO2f943S9P8a3uv1fd9F6sOx7VuALNo6viPWfsxGz7f
b95g9f9golgI5hAfY596C5eS+QSB5hXjNDWt+Wrug3y39HDtjWKe9OLoBhtjjK6fC4qcqpqsQFzF
8sCL9358InRbYkoHQ8UMu9Z4C/68KHdB6ewcF2B7ay0HY9jRdTgUES6bqIf4NY7tnhD3OITeYSmC
pGXiRPPiyF13hTPUMP06MqoRqndqga5q/yNvQKebzytPEaaWNYeN/a4reDDebOZPlC2Htlan+9Zo
8CQdE+U5jphsIIqudDhU5IgaYNtfadoQKnWx3CqH5JrInOYBirAffJEdnTE6oxjlP1r3B1v52xJJ
Oj4qD6oAYrMwTVlNu36YDlXbHFFquBLIDNFAl83NR/xC5cJdx+hXy55G/uB1v/Pp1/3pNyVHdFyU
L9vcAQWSuIKkQtbvnBglCfTrQr84/Aks7sG8D5uVwGP6E2277Xg8y4DW9VWoz5liez/7IPI/fr/x
FqrDoyw+xAPK+9nVLx4nMM2UQAD0/razgg6Pwl0/Bz/kjLN/O00NkuNczTtRWszb2MHNil/tiW1e
VmoRnri23N1Lzz2Iwv+4ssi3+PvGrUIHSfl2MYeEx8iNPE6H4FhcqHced9Pe3Tcnf01myRAjdLor
pMm7Cm8IMNQl3PEswuT/uT9+Q4zQ5XKXYRJNmE3NA/OtY2tzUBHOHy3WP91v3jRwbb+thqUNoroE
JSetj9Qa3rHV+neDyf9PpuLVopLK7vxptMS1AgW9Hz4R8ujHH/wtvKw49uuAqakFkbtvuexPVPGx
AZS3zqJzN1JOv2b+ooYnZ+SDvbIKb0+Tr4uYzGU0NLEjgtQaahBrE4iy+TiqbDJ/X8+u1bnL8oUO
QSqK7iMBG8tOgkdut2WFfZ19HkrmbCEhlFy7ankpsmzaTZSsIRDftk5fz65BXzJbwpYG6Yhg2UKn
F4X9qMZRx/tjf7v54H+B+5UJDbyRoMSs6uvEz6CMATG3PaysqKFpHazGZ7AHWIzXV1n/Akt+3FZQ
YDvcH7Zh89WBajEhde5JIq6k7JESTCfrYzF/pt2uHFZyPW/bIwDxfwfMZh6cICrApEuaH8087/Ko
WBm7aV5u3vxqyqMwBn8caeprXB07nyezc87C523zcuvzVdvIuQ75wkR9jYJfUBJNQvGs1HmxHqZ8
jTjONDG376+6UKTys8ihzUMupvdTJs5gxN94ZdZxapbblY4M+uJa1mMagkLHk/VKGYhp1t2/hz1P
HIKmTldfc+95yPzEp4ngG5P3OoOYZBEtfR/jxpvfDhj/lxIME/dX1DTd2rGmj23Lp1XRPLTBc5/9
cNYwOm+36+vQNL+ktG8Q3B9I9XmQX1p/5Sz/9jz7OiYNxWFRnzlodyyuU/TEZZvweCVYmcas+WQM
3pEBisrsQXqnOrsEazUIpjFrHinJoOpWxE5KW+Be4wnlmp1jx1+KolgO95fxlpr594zk6zC0UDbC
t0VV/qHg2nEgPMpFdSpr6IMW7U6Jh4kijKmVm9rbl0Jfp2VDYbfliCyvr3b3MxSfK/lHid8hOVfV
aZxf7v/QbW7e+iHtWIM7PvdxGbz503cWf1fiYjkn6AavbNhvB3hfJ2jjy0j8iMGGrOVJxrvBGfYl
1HVcckYR+On+L5jMScsneChIUM2o6it05yTuJeMTAGFrJ/o3GbVCgqrEvwPOUAdszOapfrCcrg3o
bgzAqYLaB3dw8z1u7eWwiypiPTvgG0ybiTVHsYDS+zNO0qF9YdK3f9z/TcNK6c9n4+h4WThY9Doi
06ZQNM+BAXaepnZlGg3eo7+gVRbEWFTr1Vce1oAhWHs+TRBEWqtkMFiCDsljfT3n0l7qa9sffWTy
VFpPXSKr53Jj/tzXQXktLzIeCAfqDHb+RwA97mWySWKoiHb1Gk7AYGzk9nuvtk2QuTrK8kY/VUUR
Jh4ZuzMNebxyBDWsgc53BlG3qvHDyE8bkGs3xHo/qf4EJpWNzd+6fTV4lNrVXh9afhr4DariBPsC
U252HAVtK/5u+oHbtL3qQRSKNcJ20QMYLdPOr/2z09DqCCCwOtz3A9MKaBGrioO+Z4rzBxYOU7Eb
iACuIWQ9Sqnud2D6B+2IkXlxFFcRYhb00h0AA1T12cr/29a2FqvwmKA8Dl1A6LRXh9Fhydx4R6BG
V4ZumhstWKGUOLSzMIR1WrTdNV5TH2JhbSGAQSjUwXlRTvyOYM7x7NiitME+WE25vz8v/0syvLEP
6eA8d+79JaCi/BPV8T4YxMcG+A9nqS5TFZ/LyE29ajzgXf89ZKDOoQyPqujfVZ7zJfK9tBvfLU63
LQ7qWL4IsQKVrzQ8q0oAlDn4TuKxIgaOEumW+39rCOU6oi+YPJmRsEKgcqtfkizvoeD8OMdjQjae
N30d1AcyLSsMsiw4S2dsjn1Xluf/4+xKluPGleAXIYILQJBXshc1pZZlW/aM5sIYezwAV3Dfvv5l
v5OMEZoR9M06FNGFSiyFqkxOtkh8DQjRa/pkNligi6+9B8koKqPypYhcmiwn5rUbHUwmD2kgV66w
6eACJ2siHupifSiWKXKaIUYDz66MPtU1lF10lEO9pfIexn54KKUTLTcuFLGHYe8GFg3pS8m8SfhQ
I6JqiWntP4x29fl++BhQrssoe6qcRdKv7JK2rI1Wq66ijk4bFyyDcb2YD5TciRg6XLDI8mslIgq6
ct/uoxfyDdTxi2FVkKPP7fOU89AV3WPZFKf7XjEEpV7A5yorGNFJ4z1UVvAqBh53rL+Kxt+VSKB6
uV6bJ0mZZnnz6NplEld8CNLQHZOtF1vT6G9/f7dxgtt0rJN1QAJHXoPqoVbPBf3jvmMM1whdH3kV
U+aUIO/6K/FOE3p9xuJzRp467yjEEnXzj/tfMcWNhtjb/ssyGqi/Woa7c1BkoeiaLWnkD5cDBjT9
7p1mLgMbxQvy6kENwG9/JOxlgYis52/cdj8cPOzfvvvO++VQ9SIZsAg7ad2E3Tp/bUZ6vO+YD2cW
tvWZBWd3VpU9lEx7dSRLGjoNexDBlnaHaei3v78butdDowbbCXmCUtEhJ/0hdb/dH7jJsjaji+Om
dbBISKlT0YUQfPAjOm7pO5i8oh2yfMctiY+E6LV2yWlQ1UF2/leW5hvZepN5bfWdk7btx0TIK/j8
4qktPoHPPmwtd89ShjnVzlm23berF8D8Wn0K5CdePdItPZBbSP/nIMR8vSjEmZOMSZaIqwhE5LBT
Vv9B3S9z8iLVxluhwTd6ccg49nmTu0Re8+olnw/J+uiIjbOTIWT0ohCQhLJ0wb3lqbcsGqLLCKwh
9s/74WgatobRoKWSeR0R17XoDnMHbR3HDxtv62XN5PfbZ9/hyJ6xpLc5ppS5X3IoTyQybMpP2XyY
hy2yadMnNKi2jSWmdcZKUHd2aHUn332WNg2T/ii3WHJMTtIwO7ZLyQPwP1x7oiJJrkLAR8vX+zNg
ml0Ns1mSD45SUKye1EuWvuKasc+uBta1axzwSmLj85gVNfP4NOfuRkCa/KEBFVU9XZ23kGCXGYTS
Oy7OpHarMIXS8MaV68OMIPP1wpBepcUAemN43CpfBjk6j0VKa7CdtMmZlpKHTEgSq5SoQ8PVtLEA
GTZEvV5kKCBFUboivebeKRgfSX30wF9ub2VSDTOt14h4ecWSPkMYgfrHC64Q4ro/04bp0EXKCqya
fu2uydPighR6+JrV3lX4v+4bNw369tF3CFZVzj2UDUO5ntZ/jh4avNAWtCXmYjJ++/s745QvFV0g
BYgiq+ciT0Jh9RsBZLKsQRYZ0hkqYbDcJlcy/7C3unI+PPYhMDW0LpJ4VHAoqJOuAk/GHyn0VrI/
E9lFzfqcjqf7TjeFv4bdhrrE9Zcmva6B/TUlRyv/OY40kq4Vkao+KetUbFZXmIJeA3NyU08ccwjO
B3YaziQ/QCo6apAQL5fp4f7P+bhGlvl6eUjacWXLrkyvlXqdiq8MnRb5n0VVfmE0e8L7P6RGn4Pp
tW8KVDoG0NGcN75sCAO9dCQTfdNkFjYH2bE3FI2PaovP0mT5th29C11CROvVa4Zyl6Aoo6ZATz5L
t9rPTca1XbnvraHtoQl+xpsf+KPXKCVbK6thsdBLRWoFinp/WeQVieIT51fwpl+ot4vJCBN9+0Hv
vELrsS9nNSJwcUtBJ/exy7YaRkw+0RCNthymoPlOz17zyx3owZq38sMGTOuVIizjXs+qIb1mvTyA
2SFc2z87dhhaeiz4H427JzUC32igxgsWl2xQiEX6k/5iEKTpnY31wjSpGobLDixkOcOGXAUX9G6D
rsPZIhoxmNYLFUjVjUNmudiJPet1QfX8SrrIptXGUcKw+ui1CnxWrOe3HUD6Dcca2ozh6qv6idfp
dE7FslWHZfoZGlwrqy+F3WHd7vykg2CS94mnCQvdzv52f40zhKelQXZOUf9m+6O4Ur+aY6dKSOQN
fIva1mT99rPe4Yo5HpJeYH+/DgznrEEe22Lr+cI0Axpki4Hl6NvBnTGf/6JeJPogHHxwpew7hupV
C+D2XBx78LFhDoKHlqf+dYsttUTT0LXNOJ2SzssobFP1PKTPjr18HpLDkgSf78+pKWg0xFoCKtiq
w5y6vRWvqLvFiyiKRbw9SUHm6/w6DMRATjJUSAXUeHUcaPDv0Pu7wpHrFQzFugZ9g8qLq+U0aDhB
pe/JRnPBxunqY8dwvY7BpV6/OOjHv0IX5te0+BQrguU+uoTsUWjwGNcJdqqlsVWaIHdUZnKMqpo8
CwfKr3vmleuMOhMbp85px1udxIQOrCLKhwotQbuoLjB2DazWhIamYmLyOlT/+rN1lEFwuD/wj3cq
rtcuCNlWSzUvKa5F/wZtcID8FLOGYw6pk0nS0HfrXajlOr2OqgIL9EnwUD5654GvEKHe6qA2xY4G
2rZf5mRYcN+tl5mFLTgbIy6FjOZSbBFHfLxacl1jbrLsmiIhI64BXT/NnbgI79f9CTANXttouT3V
/mrP7tlPvIdusvBW4xzw1r4vMPXn/KEKmFNWKOBh/nwkeX0OiiDKk62zn8Ev+lN+cCsQqiFLd/Vu
UpHtXIQ+qb7u8oz+hG/3DuVp7olrJ2nk/61Qn5ZtvWOaxq3trRntaqsaW4wbfeYhr4PymKJ7eOOO
YJhTnVmHMzl3dY05peAjDLM1v7YlSCka6W+935vGf/v7u917ahZpCQLfUKZC5rCombZKgUymtVNx
gIBMEIfYvTP/DQT1KC7J/K2q/o/3V66z6og2EbPV27hEo3W6fivGJRzJcZ02KrFMjte214akBbUT
7CJ11VxVKw41Kf4k7VaRkck1GlYnBxRwtMPo/ea7NbUPLd13q+T6k30L8krX8eB03yKPaqofnOTb
fRQZPK4/2I+otvP7DpGS2VAno8kYWnx4sfvmk71sPfsY/KI/xXtESjxAlNl1xGPqYUDHbeR16L26
/wsMk6q/wo+2ldWizBGQvdeCgtNSUTGDsr9O03HjzmD6AbdPv4NTlq7ctwcLqySb42FQKSQG/a2z
gWkGbh99Z3zJ6olChPt2ju/idM6+oV/svFrj85hu1WebXKRhFlU2eLTKbfecTmAnEeBGkafBWTcm
wPQDtP3Vzusmg2SRwAQQ+9AVbWgV1aEvcAB06q2eQNMUaNBFZXxugapQXNFWdOi9/MjFVoOqybQG
21IgKdh4i7j6yHSRYn7Kmy0FFYNp/RXeHn2vT0ZfXJ0yfVDZ1VHWrqM811/h5SDTmq1+82QNznIE
b898Za3PjvcxZRq3dnkNuGKzkyDXBHXkb76CWGTqUXK4b9wQjfoTvGuj1b7qZnGt/p/9gGR4iQao
bEsGwDR2DaxkcXifloF7njsXdb3OEZpOG5FuMn37+zuoOk0rOjtzXSgLVF/wJPlZ9P2uthXQRGkY
XdyqJasPbc6lLf1DIdpPq7/6G9cn08A1iKKMqLMC6sMnKsBDUnvM/a2HTgP69V4eGZRduky493UF
PTR+cFwd/2SJ+bGR3sat2DR6DaAohktFiTKcqy8lMjZuRKZk34zq/TyF01qt0wP7TjEeGMMKWW3t
S4ZR64W+/cq71rIxod7Uv3IXor1d7+zqSWdcr/JtkqTOR7++KbkmXzyrfe6L4gXVIfvwr3PlkHJw
obSIeGl5F4okiLqy2fC4Af26Hhn07oe2oYgXp/hjsqbvKMqLmL+LPwh+0RA6gTbIKTi/7XROBPcf
/Z2ZZs40gOZVvViuQ7HNld8bdD2u4xbVjClSNHQmBcrN64HSMzpijnXSPtpkPt1fa02m9W0T5EyW
4q64luhZmaf52Mpk3y1GJ8gJeAqlmAb+UFiz5qtH01AOG5lrw7B1ZhzeuRXBnueeS1Vcbdt/Efto
EhnXCXFGpx9xfYGzy+aHJ+MZOhdLt29T1uubSAHKSyvp3HNQiQhEVidW7asP4npp08Rr2ie1La6k
nB8C5R5H9WNXiOiFTT5vnZkv2C8npDJFOx0D8AvuM62hsaZiXXMBf1R4wK0Zj/zhz32WNTC6C2Pp
4GIWA7c/dBZozvJh47BvWKCohsZJBY3Voe3gSl0JNuMcnfLZy2CtW3dcU2xrkKTF4jsrKobO0sHt
ltKQI029zyvaRumg8DrIbHilzuoocVBqi+zFLtN6PVOdrRNXBAvrLNYmdCGZHY0y2SjKNLhcL2Ui
qHTJbTFgHamehxwqgKA03xeCeikT75lH7QHR3aJyzJ/GyGNbB03TqG8nonenQYm6chwIby4Zsiup
+TWrAnQzlxtOMcSJTmqT4pVwVLc1kLb/pIk68KHctynohDY5HVC36DFkK0WWh51cvuYz3H4/UExe
0ZDZ+5030R5zmRbFNU2diGf5d9+ddo5dQ2dVjTzBc797tlMW1VOAtppxIzt0m7f/luxB6f33+bTs
hnmeA9OlcEIqonlFurKL1S69DcZ1Whu3qKaRc4s8BbN3zL3qZRiS432nG4auVy+JipKxWQcCHQDn
W776cbDYn1j998jVRjSavnB7IHgX7G7mt0Ks2O1tv3wBmWpko9CzX8tjyYYNqH7co8e4Xq6EPM44
iBon5oaMEemnUPIgFs5nJtAishxunXrl7MZ9fmHpxo5t+lm3v7/7WbIhyEqXmJOZxJPtR87yYrVn
6W1JMZrs31Dyzj7q05ph8ZPkKW3ccE7OUxBgBTpCyOz+xBsWCZ32pi4gAtL3mPi1GEPiTKdKbrET
mkxrQCYuMkb5tJKnaf68duvr4ox/7xu0hmG3VFlh2wu2qSkI10yc2CI2Ysjkbw3Dvje3Se32KKNO
rXCcvpeZCrFutu4GDExO0XbYysqhpTcjXnpIfou5fVNJ/bLLK3rJEp7biWANpnLulqj0ZeyXWz0V
hlHrRUleENS4iMLhZG1Dt+ijGari90d9w/8Hi6Yu9+WmnSzGESkRhy3gT2h/+dn8LU1SdFUU5Cy4
f7SItc/5OrON09nQdFEePXNe/p3lUKUaHfv7/d9hcpEG1MUWKSR5VtzWe/e0gBvcK4rDPtO3T75b
A/C0MzWqoO4ZF9MzZOPjTHg7TWsYvbUPjSlHGwgncrw0NUnPIk82DsK3ZN9HU6vD1BJoN/MX8lRO
dWyn85+5WpIIGiXW0fHHL72DwqV9HtJQq+oBnD+uIE8069/Gtv+ZgHr8vmnDcURnVMlKdCmNOZzf
3q4gjopqmx+taRfpL+N6sVKgxpZVnYOwKR+ZF9vWxrr+/1KwD5yvlykFUM3y1QjDdRFlr8EpO5GI
vqYqFC/juTpv8XAYwl7nVVlKa0UTwUie/NQqDlClmo9rY29RrRqcr5co2e6IDE1/W3faILTmK8qh
jta4lbc3rPW6DJibdTVoumd6zhx04wTPbX0E10qU7pLpwtz+B7crykKXiZ6tbLXODlj+D95q7+rx
hXUNunnmlrTpZ0DXFw92IA4JLij3Y950kNJVwNxpqhj1GmwlbZ/GaWO1h0a0VYwe7uYNdM/q2qCI
JBLrNMRTUltH2i3BmfibLRKmsNIAnfowVeSI3tlXf9m9lYd2sq+xG57T9uBsqdfSTxFVrp8fesbP
rCTxipfL+977OGixN/6+XPugnOXMwdhTOsaeF4Ryrh7ySu1asj29kunG1dP1NjJyfluGFHrRhPOd
prVXGzXa9ZgNOXkC1XRcJDSW8td9n3w8n55ev0QbHHvsFlfdKbDAnAt6lE6CdG+f8dtEvNsfJe+T
bKlU8tR0P5GNP6/Bvuynp1cvobMCshmBTZ6SvP9BZzSLEAqyl33D1gCc2BAJnLOKPDn9nH1ePTuP
uFi3sqsmjzu/O6X2kCR3JXHPkDyNiik5tv4ueTeG6uvfTSuvLoqxh2lvwE1E/fDtbGPXMkFHQ2YH
bj0x0gB9ITwNjhKvqqGlAv+T5037Hj48vWCJ2h5Ed/M6eWqn6lIEceqXzwQSH/fn1PAD9Holjtwt
WPxxnho7emS1GzvM/md1t7KWJvMaQK2iBH2/KJKnHhIx0AwJF1qcyLIzInXaEStIOpoGLnmSVdCH
INB9K5st3hfT0G9/fwdSNbd5Swr0M5Klj4T41Qr1z7zmf973uyHa/dvf31sf+JwmPY4hWZAHQ1hm
Tv89m/fxzjLkzH43zwrFJtb4yZMs/Dxktfe5HLMqcsvm677xa2hFlV7j2mDWfxoq57Es5U/iy63y
xY+POZ6vwbUqabDk4GV4Sif1HXQ1l3W2LzVffjQLOe0bvobbomg63KwolrKkOENW69OabDVcfdxY
5OmVSxBwH1U/IQHiotEHwpgxig0jx+1Pk3tFHvxz2npf03GXtgrz9Gom3y7KepVV8kST/lTa+SXP
T423lQM3YECvYypn6BWPBcqn57r/aqXuV750cbUkG/lHk/lbALwDwYDjMpE9Ei7dMH6lhEV48n4b
E39jvzKZ1xDsofRYpBjtUyHUKVj+tYbmuXW2GsgMUapziUzUrpDTAcSykQ6QVW0eSVU8S2/4lGdb
DjJ9Q4ex1bmukjgyD8IloDuquzBtx/w4U+ijewF724UGnVGkdsfAGnzPPa+SgNgcXA4i/3nf9Edz
AM54/RVlLZxx6YrRBzEU5M1yHPqb6eI4/cb++5GDbub93yPIAecRkhiKX2g6fBp6+zhNwWtvuadu
WnbskLdPaFuY4A5rysXK4oy6V5qoyA6yY+NslYGbHKRhoJNT1bleiV/gW9HSToe6yA9TusXmYnKQ
hoF6Sq22l04Wu0lyKYuvdfvVtXBw8wsIkN+fYtMntK1MLCgmE9CBjEGs8yz/cKslZHKIsmLPtfQ2
AxoKrFy64BN0gktBiYdiHihk5Fa+1U9nmgB9J+Mr6FGQSLpkad2HqGd9yOb6dWHVaZ97tN2sTPol
7UGTj/gJsrAY2UH1dR61OY0stbUNfLTp3Fyk7WdN6/odwJDFgfNPGyShg0mw0E+Q8uIo1YtTWhH0
Xjcm3OAx/e2lrmbhrXmVxpVKz0FWn+XoHTqyleIzxJPeIm7NpOil5fCLx9enPvlZ1QcnWb+QfKuy
4KM0H5ylv7pMN1oQMWLGZfKJBG/Z2oe0+TzLWJVbzWQmF91+27udzZ6bOiksRS4LSSKrh/hHo6Kp
7DZiymT+9vd35omNJJNvNeRSzk5kN2gmhqw35NuO90PWZF5DNBPL7A2yIxdIB6EJ1A97uzsO/Vb9
r8m8hmfQSQuwZMH/PkjmHSc7rBM9LMEefuPb9GqArgawBa7oWbuknB/tiT95pAgXtSXRbApPDc8+
uvfmalqzuLTmCIeVAylR6dYU3SkV8waL2Ee3g9tP0OAsOeTyJLNlnGbtofY79FU7/96fW4Np/dEF
TJZ+nwa+iAnIWScw54ee2+7JPWPc+rMLydLZLi3MbF90kZ+C6T9NooRvxaVp7NpWLOsm8WvSwnyV
56FL+Vu9sGifXzTEJmwY0aUyIubT7Ama6pesW/etl3o/eAB+Jtqj2PWSqvw7m3sRen7zPDny8/2h
G/Ckd4TnNsjI8z6XsWzTcyr9n0U9RLReN16MTV7X4NqOUD0buE8uqGM8pJl1aL2tM7Rp5BpUUyGL
RsypjHskIAc3bGXTN6+jW4r0zQKblbVx0TBgVu8LlxYlXVtwrDjNr3lIQ6ae2+WVi5/3J8DkIQ2u
Ngq9+gD/LjkJ/nEb8XdabN1hDKb15xZvJOU6jnC+qoJoqPtTJfaIIAKs+oOLJUZZ2QW/hU2nTiib
fKtbVPHdd4lhZvVnFlKSKSVdJuIafKFqQs1Xnz6CdOG0z7yG1kW14FANOv/iEOs0J94BP+a47w3t
5prbr3q3v1oJ6paTuRCxRFfyAlp/0osLH7fWGpNzbpP9znwmkdTjTUIuyajOHnUjK58fJNlqYTXF
jAZYJLPRe5RQGecNU00UNFN6Zm3vbJ2YTfY11I6lqlSv6jzmnf/cWPJvCFBsva6bXKPtrikF0d/k
oEyVp3UEqtTTnLZhQpzD/bi53Qv1R8bbxGpIHWhZKhaoPJ7K7NaeefLIDJH59dDJ4FtRxdbcbyw5
H/8QJJN+n2OeB+ib8BvQEGVTpHCvy9cgBBXPBr4+XtGY/qhid+DiXSju1SjcvKR4IYpsnDSlEJ/h
hq28uek3aPutyOfOttAUGueKpA98yt2HfJLpQa1TtgvITH9nEcTOfFthZaZyiiwIjQpoA8+Q17k/
36ZfcPv7O6RxKEWs5eBh652GiJUydse/JrbvPML01xYfyaSiHwCEhiXFYa4HsNTY1samYhq6huKi
trO09R1y6WQTSqilFgs4U+stxjuTeQ3ErlKg10xh3krlmZPi2XEBNDUe7zv+4zWC6U8uTbEGZBqY
f1EDfwZLRxfWabfTMzqInT5JRI6ho0YZevDrYRrt0JP1+f7QDZ7RH1zUgHczlIGQy+p6xylIUOjj
hM00bES8wTP6i8uKUrAKrf64bToL5ErtR7JucbybRq7hFUQg/U0WklzqunxA2ufTOA6/rNH6Y59j
tE3X5hVV1grzCbNelM1PA/hqasL2YVVvEs9amXc5X2Rc9s0Dz7tTNolLZaWX+6M3+f3293dLgWJk
ur3P+ZegrM6JV8QJ2ZIUNfldg2qdFikY3Cb/0ntB3Is6hCzfGaoEu+4PYET7feTQk+4YOMkCyAPY
B4s0pzGX576eNqBqGr225Tru6gz2Alojv3WfQHMcUY6MfME34GTYqXwNrUHq5rYHpYGLlXWP7eCE
CxePpd2GzbiHvIBboAP53UFjpxrL9+Gg25U8b1EuRK0N5xiiRn9faRvbYzXPgsvoNNhim2M/bOlW
mExraM28xiENy4PL5C2H2bGPS7ETSnqHuEMbWasePh/H6iiLOuzT4hlU4buy7mg6+93fAhUXc5G2
waXq+MHF8+U0urgVHrL1z/tYNcTMf95WwH84lH4TICf7JPnZs6awF6eG7UqvoDD99/HPVYGOU4pJ
DRIQ5Qt0pSxjti8HgqLu3413uVUXYoDv5WT/cBMb8unWr6XbyvSaXKOhdS1aa5psoHVkX8A6zIou
HJYnPP7d97wpKDW0cqtgtptjaqdhQBXGeOkgWbDLtN4a3tmQpkt5JeIBvGNd3uJJd+ut3jBqvTe8
aFxRpyDBjcsR6sKXhnVTe15Bursltmr6gI7VqkDReQm35CVIV5h9ztke2QYsXnpzeDnIvG27DouX
XIFVdcAl5dDZWx3chtXd07Ca12rh6CxAvCxD9xmqW+QvmVvsWzVl3ff7E3tzwn8vVWgv+j3iVdNM
ap2FiJugOSfdEtJJfam8JKrBQtz6+a48FNP7xZG+gQKkEmlsseRL4xErrNZyK0dnmmANtT2UTh0b
FBex0/QHqw1OfPNcYzKtIXZGckiuFIh1FF3eFo/lNESKq9tQpTZNsIZYN5Wi9TlGnnhWxKw16pU4
VcFW97JhvdH7xavOpizxiYwrmcbZyp7HyXns/fqpLvZwLwABet/42HCelePSXECrU73NS+/8BT6v
rVY7g/v1xnHS41DZu+N8geLm+gzaY/tY0KI83o99g/f1vnHBghVSZNipeCCjOkgfvBp5i9HaODyZ
zN/+/u7QSilFV9ycQlOpdE7KWyJ7rR6IWDaWZJN5Dbk8gwhRX8o6LqrxVDnTlQkU/+Juct85Jtdr
+2zf0zlBX0cdz8MSubhbysY63DdtGrmG14R1vqNSmE7IcCAQzCs5OS2gcd1nXsfskLmTQ+zgolZx
wPL54HILhLpbozc5RsOsVc5S+Jat4nJa0ihZ8VpbKe/brrHrreTIQ2egTEvruCWBFYoSvLbeEByc
zX5hw+j1hvK1bKXPV4YTPXhKG4tcRm/eWOMN06r3k3fZ5GXI/6m4cbu4lNWPZcmOtybwfa65LXLv
4AR+SAdJabhmIOKc1VY45/XP1Rq+3jdvcsztV70zX3R4v7DRchFz/4st7FAmWwwyhlWY3r74zvJI
V7C8BJaK5WofPDaFldPn0WJxXNrEv/dH/3FulFENrZKVuDEoqWJffR/tF+l+67ynNImd8q863SIN
/7hQgem95nKpVZuj5zFmHT2p5QKS528uWa9kLWMcmsNb502zq6MYOwvVYBxUkjhlg4eZJbXppcBJ
/Gq1XXK47zDTdGsoLrJhLEHKp2IHp5KwynJ6nLp+a8oN1vXKKaSLk3ppCxWvvXLDTLUqcgebbCxw
Juu3IHgXUDSvqyVrszqua+dEHX5eWBned4shVvWCKbubqzXhqUKlcn8Cs/FhLdbvDc0/zdR7u/8J
wzLhajieMpYvFZhQ8XTVY1qbkFfqR5MsX/aZ13DcTE42596sYlr2D8vAT72i0dLM++JG70YX7ewM
bY/Vn1XsjMfhTx24ku+P3OR7DcN0XQYv7VYVd7wOp6IIFThLx/wMHvj7HzAsEq6270obHVopKlvi
VXyRzksAmfS6+9KWsT1dxJ7iYsD2P33p4GEeSAkH9d1r67CXzFav94f/YaPQzbSG2Tmlzmh1ZRkn
xRIKN/+cO69u/7V1U7SIrmG2lLFKipOVfy63dMgNc6KXS7FcWR5e5PN4hYDlbFeRWMrPrceiifv7
IkovmZIA8OwnWFXdagyreX2t2j2k23CYXixVOnYCQtZExTdC08wW35OMbOzGJsdoKHbsPmC+5yvE
Tt8f5oYMYbomVuyS7K0sHG9DNsj0GQ3NbeUX3Vp2Ki7QENmLLMpG71OweGfQVW38EsNqqjeld3jt
yIesx0MQmnoyCI8k1c77l6Mhmi9Lkk5ehbCEQ8rye1YmF6fCAYnnx/uYMGzJer0UKKyHnk+AhCuz
aAnsxxL3jLy1oqotjzOUibvqOvZb2WaTq7QtuULuIfH9VsXgwgP3f3Bsd9Ee30JVw7ZKhJNSF7Pg
9EOUoq4sX9xDbW9pZxni6D+VU2wh6+IijvwujbAKgsP9Uz/9vRQbSU/DpqYXTyVZTRY7wToRkDwe
KnEQtXwSZF+5B9P71h1fBvYqWB2PEPipkv4lyLJ99zy9TV2m/RyoATFq5UsQBnxaTgOIYjaOKia/
aPht3GzoyxEDZ756wNnioFLnVLhb02oyfwvUdyehDgrxzWpRXFK9/tgFt6difhjsPQy8CMr/67W8
M++WjNnoB6niTr24/htdnputgDFASRfVWJupK1RgVbEsh0MmkD0ctyQvTaY1lEKQesamBVF15dOQ
De1pEVuPByZ/ayhtm9VH6WogY6vgzxX3oqSx3lSTb2RMDCP/T8FUNVLh1ksVw+0HaeUnsFduBKLJ
tHZmVo2Y3KLDVI7lq+c1JzXtDBK9WioJem8ihVfHfpZD90xO32vVqNBZNvmxDTlavTG9ldnith6t
4sD9Ytdv0IsLc/GF8p9z9vP+NmKYV71myndtyTnU6OKhQRtGgjTt2JzWZNjYYk0/4DYp73CUy1xM
Hpol4jKPi7QME/HPWD0S9tbRjbOz4Wir96eDnSeVXoeYT+1XKEH15FHyV7l8St2Dy7d620wxpJ2f
BxQYVW2PzZa6+bcCzT1hJ8o/9s2ABloGjlUI4Nzic5JouKwvXmpF7boc95nXgDvMtRyGBRNMp/zo
zuVjYdEDyYbLffMfTzDVC6bsQPVuUyC9D6G1k0vK84TCuFzasb+mf3gu6NHvf+fjOKV65RRZJuWM
NsR7ujoLJ5GFAZRBfLrv9kt1VY3UWcBzDy79eHb/EctrZX8rliF0+i0BPdPwtUMzq+3WyVYMn9TX
wkNj3k9P7LpVU11Uo6KOM8wLTDP6Ja++OMuzGl7uO/3jsxPVK6XKYK5nr/Iw6umrS5+q5o++6sCj
v2vtobqWhmdRBlIJOL1ynyz7a+4ehi22348BSwMNsEVDi0RyrAqk+iu5Kcl2W++hppnU4CpSOyvB
X9PETVM/cm86TcR5obx5ve9yk3kNroJQXsomqePK8Y62l0Z2Xl4GR57vmzfMqF4l5dN68gtWp7Fo
SnRYWICq91o3+cEh4nD/EwbX65VSA+7qfWV5KDPo57PLxLc2V/viUZfSWAbLW3s64OhUvU35o2pY
2PSRVN/2jVwDaTJluZNZXRpztKd7DzP+o56Crmq2GCQMk6vXSgXpqPwCt6dLsVrQB04cJ0xW+i8p
py3STtMXbpPybr8lLmq9ksYuY1Znz578lc3WxW33PbeCh/t367KC8uFowf9uSsOGFJE/7XWNBtip
RDYkdQGr1eEPpE6P9jKGLtt6hf4/j9J/X7up3p3eOHxiZYYdXPbs0Kj6xNWfJFeHupchyGTxKe+J
yEtZJxsbo2kmNCCD+5GVHEroca3kqUWfkUyGQ8Ps4/1YNaTEqF49Vbk8nftGlaBfe2npP3lAj3k9
HJtVPgajulYZD72cfwF1z7Eulg1sG5YPva5Kpoqt/TCUMS//x9m3LUeKc80+kSJASCBugTrZ5e52
n+0bYma6W5zPIODpd9b3x47waKwigis76kKCJaUklnJlit+M4cjSnVzK6sCBUMz9FzMsH3rxejep
2Ftv6+vEkqh0/Ffqyq1rDFPbGsD9sVkaZHDLB1n6YarmX95q79uFdXJVIiZ8OieodmUoGRz95KCc
NeJZfrwfFcNs0qlVYCznbGYMKwdmk6LWmeCGs+JbTBxT8xqwpcjSClfi8UXRJWp679K2/anM1o2n
N8VdAzdZnYEx2pQPuQy8+TPkAu5HxdSuthcvue/1mVu1KGm9Vc5aUGOD1d0WP9TUuoZgmP9Nfpvj
qSt7eS2SOo14uW4ZWhmQpNOqVj6PcwI+yQNBRn5AsamFD/arpfYdrXRqlaideO2WrH3w1wyFPGKM
pmX6YM2Tu+887t6+B95sNFaRC2HnyL/UlTpBJjOC5uqz73cbO/17E9IVTCdoDCkfm35d69e+/sdv
Lh0kbrvi+/1Z894ny63tW59vHl1JNjl1nLlnaJD2n3xkscPFbmEb1+WR21jqwGaxpRVreo/b3HrT
V9dZTb5OtH712mepmqDOjlm6ITNpeg8NtKWVt6Vbsvp1Kf9I+FuXT17yVcYnZ2jC+5F679v6FikN
t0oJe6gqhR4mdbXr+JILK5LWdKSN+8NmfaRc+3y/q/fAdutKg/IwuA3v/YRfxABfJMkja9k6sfuI
tb7135rWcOwvYokHUaavaeyBRJRGVkX+zDZ9Gpj6OM1W6Hby0NT88/03MQy5TuTgFPJDC53rVwtp
LLtc4UWIbFmqdgAPb6PTOHBPO4LigkCNE4vsbAnJSKMsSXcs1bfmNVwXqrbXLLbq17z4keGyDcSO
jQd/b8W7tXz7/Q0UymwY+yKzktfeflA84g7u7fiHtt9AgynsGqpbu1e0WVMOS8P6u8fyoB6yYzPz
DYqL6ek1INsx5hVUh9JXu60+Q+bgk5LzeWp+J8lWJsXUgwbnyS9zNbpY8hbCA/AOE4VCdYoE9I50
/y3+Gpid1S4dYaP9qVYXL+YHNv28P+MN2NX5Gh5ZeTsozi+ua39LB2cNfYvuKby5PbaG3rKF7t6w
VOlr486R5Y/Hcp8wvoD4zr9nJIqDStYpzHU1ZA/t+sCH5TGPN84mhvmoa9zMiyRxOrr80rjjh9Fm
H72Kf2TIF+yKuU7XGOvZkUve8Isz9/TZT1V/svul/3a/dcNc1JkaiYpRxQ1b8deUWTjNhqphge1/
6bck5k3B0cBqySwpEmfklyErktAinhUVjgvzZrWUO+6PMW90usZkl2OJgkfs8lMGG6kq7F2PBevY
hKXydzkGohMNs2ByrX3mK44SFjV+KWjCn1XdbHHMDbjSWRtu5gnBae5erJy0YZWAKdz63saGa9gV
dbbGWHgDzXlbPSK5HSr+d5J9TmHuSQbn4MdOMMKBovlyfzaZRluD8DxKeKBamE2jDZfP5KVo88DP
NhZmQ+M6T4PF4ObP1uRecFqHA2r5Oav+sbnYiJLhjPUfioZVtxBSwPnN8vpwrdKvhcPBRKCBXVUP
HYcC+v0QGYZa52tMdVcWsu/dc5k4bbSSSp4Eb7fEKMX7JyB6g/mbrVdaY58hHVq/iuEqUyfo488Q
Mwoc/zDHn+NyDzsNkKMaqscqJw28brBq1HFQcOtKR29HVuDWtL791itO0XHBL+mY/dM4XhJZ65wc
9gVfQzHr1wFbTF89zomjgildf3Ws3zmw2q5bxcsC1YDEvZSwjF0DotYmLGqR7En43QKjnZtpPpfu
BHmqC3UcJLag2nZt59k+TJigO2OvwRdHEr+PCbZ3VNc6UWsN3hAgV8CcjYOhAWM6Q2O6qd/myCyh
bIycfQnhCchfTWC0DBkNRb+l6GUAgU7UgLSr2yS05RdkYI9Lm3pBUrOoFOk5QzZzxYjQbMvIwLAo
6awNq4CSZ9c27sUr+y6UKPpas7R4clhabCx7hh1aJ290vdP4qkMP6OWUqzqYO/9HKrMDEU50Hxam
l9Dg7PQMBjAe4xfPA6Olo+q84r7jUsSx+nO/B8Oqp0vgUNpIfEkCHEvbkgACd/l5Jc0eERZAQ+dw
tEgCz1PP2aWEVHw4QRzkg2Rk6ybF9OwasCEYH7cplD1fCP+lBKT5/C2hM1PLGqRxweG2XV+SlyxR
0eLO56XcYnGYmtagjKqyArc/RfOKG44fq+t8bdL69/2xNMyW/zA4spazVuGpx5Q+WHF2ar2jYPHW
FmZq/obqN1vYOHl+bKeriwLK1rn01s3qoUMqv+ucrRJQQ3B0OkdfWCSrHMEvPsTIomoaXXoi9jqq
y/0IGSCrkzm42w4SlQz4IljsyJu8VxYTGUjXC+SEE8X9TgyrnM7naGPKMkFxHPKr7FWCThyTPFQu
RKhd16s+ILVVR/5UyA32hWlYbrF8Myws7ydeqpq8wBg6dFN0pdyQbMp7mZrXduYY1Ud0odK9wGix
C5dmSi4z/BZRGQO/3PsBM426huNEzPhKqFrysvRI8DZxtGRbqRpT0xqQy2xJK3fB+Z3K7nVMOkh1
w+cn2vfcGpSLGGRrN63IS9JDDW6EfHnYsn3mf8LRaR0zjlujqHBkX6XAoWWK2myLavF+VBydycHX
rFs9iYCnnIHoXh87um/Fd3QWhw/d2kZWA9agxHmRFJc82QQj4fsBf38uOrrmTbmOjjsPmOrlSr+l
os7PvYMPmRvVd2Mqvn8QcnQmRzNUhTUvffJa+j/m9IBKhtzpbzfc9RZF//0lyNEJHdSeUezUYdLk
HXj0Fv1hiRFzh6Ieqfx6P0yml9Ag2xJX1a47JK9NmUWuDx2rRwI9SgaRnWTXouPo5A7K5gQqDJhB
ApdggoiLPckLq8SuTKKji+Bksz8JQTvygmXzwOkQcToF3Nrl2wFoacDlOVhL7ohJmrEk4KL4kcxD
kLbDxtMb4KUzPCbQzmtb5O2jtFStAi4HRo9jPHtbnssGHOj8DmG7dcNcr0Y58cfFDebsi7elSfz+
5uXo/A41w1RPYYd6JHl/soaPftnhVNgfIIpW8gG/fto1R3UDApmPvKddAxjkX8ou9JdrA3lBn35V
Vb7ruw+nhn9vjCXKi53CwtE2sX16dlcLV58pt7csxgxA1o0IKiVxr2RhEDxLBrH7c52OKGQ4iHjj
88I0izQUs6kZhQUZw5ecW9FSVo9JNp3vB9/UtLbhOpMUUH1IvAtJ7OEw2nx8Kf1ha/kxzU5tz4UD
gYfvOwytcJAtS9PIt5eIiT0ievBn0GVxqiRu+3G4rW58OFTVHMh6h7oJWtb5HO3gVw6H2M4rSowh
r5t+Lwbvy66I66yNdMmcIc5xsOWrHJpAuGA7hlLJaSNBYIi5Ttlo+Oi0YuXytRn4mQvc6wzisYSH
2f3Hf5fqcgvNDQRvDpkQ6XRWh4gOVwCfk7pBBUeUq6/2+H/MHTiJoFzkHKNguoex5P0+DbuYTudI
U0gz18qRrysBaVmdSfZs3f7zv5bJRhcGCOuUjkZ0SjTe6F38dGmeYlGqyJJ1eq6EL4MuZb/3vYmG
5NgWY5yptH+t2guXJ6t9rdRrnx4sEJ/u92AAtC6dM8Vt0ifdSl7s9oWka1jt0uC4DbwG5nYc1DBW
ffPaxVMEbFxh9bdvFfK0XdhCuToiAEzkjfcV3l1DYDnOBh4MAdG5HbN/W88SzNekmUJW15fF23JO
MEBN53UwAcPceUVEcpoeRcKPpSTB5JKNqBjmpM7qGCfa5bjqdM/2iMLiSX6o8/5b1XRFoJJyY/M1
RefW9xs0x+OkejXO5MUf7KDlJIJwwMZKYYrO7fc3TdeDl7TQxGhep8UOPacO3UqEuCDbaN705Lff
3zRPywZ3m6xtXuucfG8Ie8xFvMWnMUVeg2mZW6uPr+nmNbaqQNXgnvcPWfa0TL/ug9QUGm3XrbxR
pCnY1q9krA51b0U2qT8l6byR2zA1ryGVun1rEyuWr3H+g4+/7PZ7lfyz78l1pI6cwqAETVP7bC3k
wMqj3W4pEpv2Fl0oxy3B5+ZVWj4my7G5jKcs8kPJDvOhjrLn7HT/FQyDq0vlkK5o3NX1yUucxgHp
TpCqDOFpJtTGXach+rpYzhing5W0E2h7IwoE4VgcFE132xW7LTlAUw8aaP1xaCxCHO9SsvEwFeog
+fKcu2pjxTQF6NbtG2R5cqzsKYZ5hCfUY8mbM8qXowIFbFCr3xgDA3i5Bl74PGakSNvxtbLskMbN
QQ1b2DU1rWF3Qjl0Niezd0kst36CcQgLiCWHjaO4KfQachd/kByZyfLRqwcJy2/aHSYU3we579Nd
1BBHJ1/VTQaZ1xyyJIU/hKnTnYW1lSY3Pb2GXnhIwpp08mELMs8vzepWoUfrFffwfCuBZ+hB51vl
WV7bEPIFghvrG0mW0JqyJ4/vMqsTjs63wn0j3IQlZn6MW7sjq/PpQ1dR+e3+ymB6+Nv5883Et+wV
JbKFwMcQpQ78TFD2tRTZc+urLc6+AVo67Wqu2650kPuFkpx7kMV8UMROg6Kzz8MidhkjI0i313vz
GqkTVwLN8XOSJXU0dHV5ht32FoHPgC9dRqdffVwtwL3m7PLpz5Jby9nJk/ZwfwRMjWvgXYdp6mUd
87OakFiuGJlCUW0ZTZoa17Hrsmz25EAu1P8yOR/Vlv2UqV1tu+2mlcWw6iWXrugeFr6e6bpvK9Hp
VliJ16GHudsli0/r9A8EDivx536kDTNRp1vFDiNWJhAMaT919NvYW0Fpf07sLcFdQ1B0xpVg0m+n
Cl4guWiC1nJC3F3u+8TR2Vau1w9iTuHcMyZJOK7WoevHjflnWAF0qpWcVOV25QJTIPpcd23g/GWR
n/cDbgqIhkr4rjQDqRv50NtlMAtx6tt8Y8cwfB/r7KoVtPh2ES38aOhVxt8tKOT3A2S3qwAp8o2g
m/rQkCkdVcBhcHTPKnWXS784M9J01hRlmZMdy7QeLu64bh1wTLHSkEq8JUa1KoZh5vkJfnE9yrg3
+TemxnW4JnYP6bLbGDd/2pIeIKcR3R/id+ua8In8H2Uct04cLloEqfw1kYemOnq5HYxZFcV+fU66
DyQrgoLwjQ9Ew5vobCtoXPgo9+n7B9IOl4TJQ19u5L8MOPgP0yoH1Sobe/mg0mdcGj048qtXdfvO
UDq9KoatatPKGkqzbAqI3YUM3555s8caC4Og86vmqp1qu8b4FlT2gT3+bN32777dyhSZgq7huMi7
Oc1skMPybP2x8v6l9rKNqxRT07ff32zcWddn0DjFEtF5fw9q/J6sW0lHw2qvK+CIvB8ovFcgO5+h
ZDh5jNVPVr9YfN9xXpe/6TK/URTn4gubyxDHqGNVphtboCkmGlqZk+VIOdbumZRw4U1nX0HboTnc
B6ypce08PHQkdvsF1hZdTZ5lPISOcveFROdREcwT6CUBQb2qT6utPtXVurNp8e9pEisvTsqmkw88
9uiDUOMQZPmyZe9iWOh1ttRczU3u2pgqHU3Cwv4U19/aAjrB1Zd0S7XdMBt1uhSru5lb/+eGhbxW
9SSSx0o+FfPG96thVHWvsNFPi4EKkI0d4uaPblLjtlDlzSo2tkLT42sw7XzXLm2nIBfbSZGOPhD6
cbWe5Nahz/T42k67uhykrmaQDzRLTulcPttNvwEm09hq+6qP256kzhI0PebPrEMmMRvaNRgIDIIS
e23OymrExipveg0duCXplONNAIAlo6yF3BP76z5qDZvT/3bfN8ukbZV56oKuc6nn+JiuzxAmDody
K39gGF2dOhWvibXCyU4+FOsQVh4UzmRQ1L+dLUFfw9PrlmGdiLlMBSEXp/2ap2notL+6ces62xB0
nTUFn2Po1s4ZwWEMi+Ti8DWQffXtftxNjd8i9ibuvUUb34Mr2SWW9qdR+h88uVXoZArK7fc3TcNb
Vc5kgvw5c+oPoI0EztigrHlL8MP05Lff3zSP0ktnaZ3UOzdCfM1cuGQ7fl4f94VFw6s1IVkgllmc
50T8Zd8+eTyrmTZQZAqMhti6L0CIxi3tw+0eAEWegddQCJmuh33ProG0JjG0HGnhnes6uzKUsR+T
YXJ2BkbbXZnIloKMmIwOrpYLOESg6GNjC3w/LFRnRE1O39ZEYED9dsiPbHKhjNr48J8lLLofmfeX
AaoTo7pqwjYLDvTFTXge8DUNpKwfm9r70BR7KuBdAT/Sf0/LNJtbujIEyOPfS4ZS8mWrnsQUHw2q
S4HP4rys4GK02NdyIDdp7FOptirU38cT1blRc1vEHbck8hI2xYUXKiorsevuguqkqNZibefZWGRq
SX6qvPUCuiZLMLUjC++P7O2Y9N8KVKoL3fhuVyfQQ8LHZZmFpPvS9R9Y/TVzTpSde3srCWcaAQ24
Yz1NiRB4D2r559hPT9ntb7oFANMI6MCtmxkWtBgBKLjjlEZO+VJuYOv9QwIUsf89KzOH+Kotc2SG
3DLkLBzjz7b/KZNfrX5jUTM8vM6Kyts4K30FcQ+Y95xS2Vy9ZssHwRB2nQ9Vs7YSngVILUIdrLUO
qoHiDnzr6GeIjc6JyhmEtYYBh+M1vUor9IqfrPtoJVeaPd+fnKbQaMAdB+57eYIObiuOM43Bmm3l
Vg3ZCaqzoBxU5UoYFbvnwYuDbvrA+/xFlAKWTJ9s+hhbuApLukNOrY1zsmksbu/4ZtelsO/ORI6J
FA+VvELyhQaJFaOHqhg25qphldY1cPCd4sjMUjFkdWYYkpGD6Lpr7iYhCrg2JqupCw3IbTXRdYhh
5A2e4CFZ6rM1Ff9Mvh+MZbWRvzMFSgPzaLcSYpm5dy5TFHkzEC1g29nNEDnutnTWTW+hgRprNaG1
WOOL3+AQEbuw5mMu7450jovHzEvJxoAYXkUnTuV1Xo+r6uGkYl0q7+tanfzyr/vQMDWtffayNOXt
3CJKbq2Obro8wNrx7KMi5n7zBuTpvCnLHesa6nww6uyP0j6u4nC/3Xcjz12dNkPonC0Et8CnLP3G
7CdWkiBB7dkMo8t9HWhDO7ZjPy6eYifaWPAzwJ3YcW08hps3AUfTecsj5934oIzT/zeaE2SQimKZ
2Kkha+ha45PbbzlDvbuqomltZAfq2243K3Itivl3Dr0smHA/ilr93Q24hqvL6H6gTG9w6/7NegQJ
cScZRgRKFuWF+Muh2OMe7uIFbmP/pmWbDbSn08hO7pRCAY1ABkJEDd9KOb4789H87fc3zSej1dt5
lbNTzvqHuVxP2VofbK/diIup+Vu83jQ/2ih4yUnBTssQRzO8fRbn4Gyh1hR07esoL5cRFIKSnbgz
R0r+nlHYcX843z3HISrawhz3bbks80KuY156mO3WUXjqUUHXtFN+KEr7Rwmhr/t9md5CW6Gr2K4y
JAVg7FMvQZ1aUZXuEqXBa2jwFeT/wzcpxHmwWxTtiNfC9zeiZHhynVIz0HSq4iIn10xO/YWW1XSe
/Gpn4xpwi6ztskJgTRg85GU7eVOJS9KNbLhhfHUejVd4MVvJSq72UByS5ESXn3ORBCV8kEA2Xe0v
94fWsPjo4kbM8lFt2lXJU2x/9Mr1pR6zNIL+6PeuLNsjb7154zhkGgkNxVNHZ0nlRK6l35Bg9hfr
kEo+bOwCBhDrjBqaUEIzacVXaISqw5L1MF/IlggM7D37I3e5DuTh5rtHl/jKQTbKeBHS1Pq8bwg0
JLutmgeqEvlkQ3PoWJHqY19g5Yd3rYIckHA/crXlimkKkwZkJbrCbdMSgzCpMli4ysJipN+o22xR
PEw9aHjuLLfLhqqRTxD7kkgc/LGSJQsmb0tB29C+zrDB3VNnDRL5clo75JhKCemAmvADtIGWjZlq
gITOslkUWYsGQhFPuLPIg8J1goTSB8n5WeIaLUm2as1Nr6JtyFY+VrFs0Y9anZOwq2jM64+UbSS7
Ta1rm3JPFFSil0w+zYX9o5LsKHwb3wV7bOWw5+ssm445vG9Q8ne13EwEq58UKJJxfkMVYOvMbnqB
20LyZl9mUBWcbpnop1zZH23vl+vPP9m4VZtqGmQNz/Cgn9IEiuBPtzqBtm0fSCEuxdJfutj/y9os
1DOserrQEVR/V6ubaoYKZBUxawotWu1b8nSlIwd3bGy0WgwwST+JtTvGiXPi6/L1/qpkOLjr5Bvn
ZvnZOgDagIsAlKFWw6MEayuGruH9Dgzjq1Nw7Ea1cYmyhie/HGTIqpwGsAs4J01xut+BYQf9Dwcn
nhVMqRm5plAna/h6YFI8V0o8tkzCnkcd+3WrWtIwzDonp/LpCgEWF8cMuCWDAnG2vS01FsM46Jwc
jlyUyBgnV0jSHlH2+WizOczS+li1W469ppG4/f4GaXGnWOsoi528CpYw1GkV3LDa6eDZw66SeRiv
amC2YadA68VhJ+JCU29dlBu5avg5SLK1apteQgP06OFmKbU5O1V1/LIy5HgsCIgGVZL9uT+dTAOh
bdM1Pg3AN8FA+A2OYF2oqqtDRTBsyQKb5pC2N7O1T7JBOuTqpP2MU3ZKjq109ihhY73WuTllZsUj
mXCcJEv8JZnox7LeunUzRF7n4WQ8zeLVx07TplmGsCQ8tLNmjmjsb0HZEHudkIPLiGleZotcaz6X
EbgQZ29eDwQGsqe03dKwNAyATszhfj33/oz1YpHFBym9sLV35au5+x9STjr1zJU2ufZr87Bk1mPn
f78/K00PrWF3gLFuC10RcmUu+U5tqMgMoDbuW6J1pSMnV20iies9Yq/8MsbdX7Ung141e5gKiIoG
2baRKe1sSz55S/XZccZfU2F/vh8W04TRwNpDVrNsMoBViT5kWXcBKSKCB9kXvyd/7ndhmvYaXoeM
FWk/4ulT8SXOPkmUx0/x731ta6doiDV0pYyxFriQcYuypn3u1iH9YM/Z1k2BYd7oBJ0G8jyevyB9
QPPEP/pT7D+5TOyrw+OuLnBEaq+fJPxvr7a8jrL/nk753/dDY3pw7dQMe7qxLTNky+zB8aO5LIaP
SULdaF/rt/n0ZiusnbVWYw84EbjYP3RxWlwIq/Ddfb/5W7bwP5dvCIuGVneS3qKq1DmVXRpa4P/J
4Rh78WlKyku+zoGf/pNa1sYXgClSt9/fvIuMp6LNVnS2zs5DMU4/G2+XfifeQ0MuLBwVeGOlfHKz
/jGDELVTDhsjYICVbknVF0vBeJ+Rq3CLU+F9ntLpR9P35/sDYIqJBtpirpZp6FNkzZz++SY1fkSp
886UnM7MGQhkMEUq6Ylbxa/FppHoVSSU9bX1Y4iB01Ns0Y1rGUOUdJpOijuZrhxYd8V3XuDOX1WK
eoH5eVeQdI5OjJDUXsKcE7iv6Z+cS1DBXWctN5p/v86NuzpNZ1gTlS7S7a4sGSKwdMKybY6SfLDp
N3vOn61EBJNCAgRJCbZVB2vYEHTBo2oqmgp6I/S0FLn8a8L55HFwZhRHJfkvVNvuEuHEq2kAXxgp
K0fV3mPSL8sJKa+2DHB4kb/3jYwG6bif/c5jwntcBHE/zKO/oEItcb7cb90UIw3VJXSFZzIL50QW
+SXtv3u5OHgFZBrlVnjev4RFfLR9mdNqUYLQ6TqwLMiqKUynz9PwWNbfwHMIB6SXXfJ3Ff+6/0IG
tFsa2n0XN2Z11rLrXNTHEp6pad9uXFoa8geWvkM3fuGokbBrA2nJyTrljgr9NOwki9Z5i1v1/hcs
13k+uRxGjxToJCfdI+6PedMFSzX+bKZvuOtyKraxmpj6uf3+ZqdoGLJQ8arYlQ0MJdCvYl4OpJ0i
DutO1lVhW+0xLnY5bvP/3VNW9BmK3G34N83EC1De1wRMblXfvb+7cl0VSahltZ3ZYtdavXpdeV7Z
ehClEyZkxSHkw0K/+Wl/uD+13scK1zlAIrOarhkdfl15EnhZFdZVFrXNQ7o7VBrW3ZlKn0M86pSn
w6Eduza0HW+J7j/++8jgOguo8LjH8UnOr4LkzyMqiJCipf3GKcc0nTSQs8pKi7XzOPyKlnBgdVgO
4leyriji/y2l9bRWPNz3GhrAG3vMq7lf2HXt0iKo+nkJqzXdSlqY3kPDOLOJiBVUJ6+2qqPSPTrJ
S+Nax4H/dOTHsdy6mDVMJZ0P5K8VjA0oGFhNPAR+TY8NtFxQtnhp2Jbe/fvHBa7zgmwJ0zcmY3pi
4xqk3Tee+eFC/9o1CDorCFZ1aT+kAlDoskN6848as+nrvrZvMXuzMq1l7VrCAswYBR3WoXI4yY64
G9PHFJbb729aR7XSXGEjck6q/FOo77ifCuTyz74n1+DrjHysRQX4+myObK8IxDxs3EWZJoy2T6t6
KacBjJYTvFuPQ1UHrSo+crA28O1yvP/0ho2aCw3DjVhBZRkxqMT+5VhfiqENhIji5J8cwqj1/KXK
irAXzcZyZHojDccdGP8NdX16Wvvhy6AUqEAZ9ECfKU831mvTUGtYRpVIIgoCBMyoLQjrun4RhWcH
89z+2YjY7Vn/+23Hde4PpI+ZOyvpXhlTUT//VdqPrSXCniSwi0mDtn7Jl++JeoZ26Mb0NSziupZS
3HBc9+cuvxYTNKK9bk0PvKh2bhE6I6hn9UzT3OfXMWNhBf+ldt3ioJoe/DYN3uAuj6eJqW52Th5L
3IBV9e/JBYnh/kCYGtdAXaT1ao0MV2qddKZHgjL/z0MGxc77rRtmqq6UVHNS25NvYcmofsHiNU/S
MPbzoLU3FlNT+xq257iEHbPnOKfJgg9iHwwqUknQ5ru04ODnquF6UXJs+9zG8/sq8p3xkFp/34+M
Ke4ahpu5YkqliAxcC4+ps3xI7Ol4v2kDeHWBJLeZCx+S9PggHeqITvFXK10Dl077Yq5zu6wGebW1
pZgxax3ZiQqSEl+imQOi4D76GNc5XqNcqBSD7z2OC/E/0oTQCu4Dsf39foAMsde1knCR1i0NivBP
yJYch2E8DmRLatQwIXVyF9xrQEknwGo2rLDo9EjkZclP4rln6W4ZkJkeX4NsLuGIVFsYAJ+Np1HS
cMq3al8MU8e9dflmqSklRGKaAinszF0/9gJQXSvnxZndl32R1/DqWq1F1xa5EojZdf4cYgGO9rWs
ITWeLBKPHkdQwDi0C+/CC++wr2kNqvWq5jEHH/C0ZE9Wnp64ss73WzaFW9tmqwr65qiKQIITpQu2
KAO4CEFjYauwwzBRdDqXhFLLiGMJihXS5KdFhj5w6JbemKlt7SN4sEWXj0PtnDBLYDsyw+12i2xg
alr76oUM2NTKDk2X7Xe59tFkZ/smiU7f6t2CurVVOadi8r9WZZ4ElUX2zRLdm26N81h6BKvu2vlR
ScZzz7Z2UVNAbr+/QaWX5GJZa6SmW5RhRqq12si2xen+HPyfZP87JzGdq9Xk6dgNw0yujc/SdTlP
jt9UEqoTI5m/ZV062X2ULCWxzgwCLvnf7tLNdnFMl8ItP4y+P5ZROTUEFQ6iKec4gYJVshZfMnCM
+m5Xcp7rdnZCDGkaw139t6ccxw0XjgR9ZI1OvOWXZ0CirqNUDKWaWuis/VnzPFu+c2+hNKqaJqm+
Kzvl+1g6XDe086yZT73Hkz+LX/eHdJnVt1KCDSkJlb/uj6dhsuiUr3i260H1ufens6oEOv68f4q9
YSuRY2pdgz3PljbmpPP+gC6CFMJQ8sM49MvGemhqXUM+tWx/UP4MKhyo+/TTHGN2HUrcQOyShOJc
l1SyM3sUuIREByjldw5Voc59lUzRvtDfJtcbnDaZiJvET2r4kfRO+uDnY/cFgoPxxrnuf/de7yBV
V1NitEjJON8qXj3xF08/N7MKoV8R2EX1mnAIYcKo+CtK2I/18BMZysCHnKffQ66LS5wzva1qR9Mo
aZu417Q3jjnDGtHIIhqbKqrsLYKzISmpM8BoXQ/MVyBSBXn6Y2lq6L0tyOTJY6NGaLj+LdPk0Fpb
dXemN9F2dkWT0i4nHJaDIkH5WjlHXr7VtmFF0RlhSzo6RYrtS0I28JzZXsCzU+dtnGANx0ydDYbb
6DH2J4LGcZ3usY9OmQagEoIlvGsm62SwtrNssEVitM+tNYT1UbC63gZKbmB+Zxbr7K+it+J89WJs
vgIla+n8LZ2tU9/9lHUdePGWBY5haHUi2DIXlU3YrZdkKL/BzeSTY1fB/egYJqmj4dyxauQc2wL3
3J3/IAowGZyD5z5XThnGyPzYvznZSlqYurq93pslhaSTU+AKtoLefGIFc88Dv7ND6HSWLA5ARQvm
5EkN8cb6axoaDdkUmrG0cguZBHFlH8q6DESSHz33UxaXqP5qN3ZzU7pMt8dbbYsXDh2yJ+g6ngpG
ws6ngUfnQ0YPAhOtsuBnN7Pxseq2ijFvG9R7s06D+iq7OLEkzZ5E1j+hmPr/cXYlzXHjzPIXMYIE
V1zJ7laLsiRL3mZ8YXhsDzcA3Bfw17+kTxp8QiMeT4rQoYgGqgpAISvz3DjFL8gdAOjrJc1Sfs5L
U/+H9ucpx3o2dL5tl+VQxK4dxH1oXSr3Y9R78VCjudrxL43jJCveax1hAiX+wRK88/tUWNk4DraT
4cGoiOfmpe3XC2gG4sl6CrvgwmmBslEbU/8BO2oytl8H342XajIcITVuo+LN7MVbgjXyJJ52Bif4
OtrcPZW0H8G1Nss1Hgle+0gzLQYv1WRWFXlWDtCKtXiIzwXb/BexszTLfRznqQFopfs5e9J9E3Nr
BBqFcMlgvwBHH0hQEj7kdyRazxz4y6laDXoPuu8oacSCakgFTQZ8J9qGJ7auUJ3fmdii7xZeFH2j
GpjuO0oOqYt1FY3j4jtSzo8+3kJbWT52mf24LlAwsund7bSo+46SPdg2yMbiM77T+y149qumxNHE
Kp6kU7NTMNTBE8QkTToHuq8pF/7WitpxBlXHTiXPzy7onHHoutIgSsUKuGlRfr79qzQbiSrTxyYh
h77bnZs43L9bQAZwCVthKIhoNnKipApJsWEMlG8I23E/lVr0OpP+VFj+GDd4kL39GzS7iApfK5fM
E90E6YY4a/BoNuF1gst4a0QCbNKp37pzsb1YkUnZUPe5PQe/CSDPJXaesaZ9DK1m7P0zmM5LX8Se
4+QoF65o4mdOEtUsLPp4lo3c0m4ZMgCLlqUXJvoizbqpsBkibNLV00I/SAqNN3fcwBO6+abWZZ11
JUfY3rjLu4rsQ+gE9t3mTuyfnrWbAS6hsa7SapXog+y9EhMIJQzITo2BYePVZE6VS4siDusps4Bb
tEQ9JTao3AvocyZb05r2Wd3mp4L2ZhsebUnPfoUIyXe6hqeBdqc5t+pYFuU/xVA+2ENxjmwBmdSq
P912cN2E7f9/43FLEQFxNTn2a78t7invgq9O1BQG47pZU/JaX5F+3ULXft2JvGLfb+9db/i4No0h
OnWDVzIZ6VqvYNS2X300NsdRRcpkEpths9Sce/6gyt7MDBlnbFpbZb/SHtemsZ1OTViC0qviCa2j
LUGJ8DS5tkliSPdblHzmVBsXZBvs14YMnZtUpAPt0wRhjM+3F1rnXiqUz0fcddG42K9QzRzj1uqW
ZM0roD3a6ikbHBwft39py607x23n2NlM7WeaH6ai/LwWOrz2MmcfRJH/XVLpx9h7jhT4Qtv7n1cD
h0bCWjJ67w/dqZ6cp3yZ729P2HvOu5ve//9m/UsWFctSFeByINNdk0cnd+DnMTyi27ab36frjXke
tvPa8rpLPeacaSU+LEZNtfdmfDethN3szRUiz+NpUwwPaFY5rZPpefu9XXc3rUScm1WOT0KMGkej
k9ezGkJ57GQt4R1zcsPpTjd85cKxSuFkbu/z1J0aO7YC9pjl28fbi6qzrUTZMpIRQhOzSEkZXUAX
cQ1WE4pH4y/qmwFELlvQTE0itTcRO3MZ29E/gWc4WeuMKweDuZNgDygDngr3dyFlXPMGBKMmhqz3
ToRYVbUHnFngJQBheptm0GHyZdfEGZcXOTsnS1h36H3NDPd/zfSrzwihQ1rijljaqBKfBIPoj22k
t9DZVuK1yqFHHxIsrT//lTnWpc4cw07wburc52f/5JtYXRtwP4NPowbLKABsIEiVKN2Fcozr/JVF
VSLnO6i4JaXoDfOkW24lgtuAT2vtLyIV3YsYHkj70vvHIkB9EGjsTKyjX3Tp0vcJL6akBX3ToeBS
nwK6bYsCnmPUO9xy7eS9yGfDuU6Td9Ty/5Izlq0WUhrxH5r6jjplItlLPxouExrfUUv/UGZjbuTA
LxuL3SFjnoPZkMw0A1ebvKswGjIvQ+B6rPk15S+zFVQxHS6FaZvSDX2P6be+iccKeyqzNoWE8l2J
zqN19g1JR2daOao3azVVRYWxL/5KfrG+Hq5h1WbfbnuLxsfVzm5BcdjN9qQj7O4+3KrnuetP+VS+
HjOvxKwryt7hEc/unaE6Z9Z6LUElK50jGh9ICZ4SoUNuOc3ii+y+3/Wu1uKKl9fYCk2lXp3bkP+u
Kh7OyQZdsTYdmX32Cb1rvfaLhz7TYjyiMbT/AmWbZYtd99SmbUpXUBtzey4SIptPIV+PvOrsX1A2
W1xWW4s3IU/90r+fw+hu9T/dXlyNZ6pV/CBnPgqEUZtCDnKLxVLVSe2XkyGPaTxTreG7hIAHCEix
tPenD5346eAI4mymHlOddSVgG8r5NoYuh5Y3/52N4d9AA/1aFmEIWp15JWizrRmmjYRtiqfvU5l1
Cd4wz6M88g6INVUr+O2YVRnAySKd8ArYAwvK/fDgtCsRu4Zz0Uw1kjAIHs5hHt550fTRI+PLbZ/R
hJSrRGyVtwPfemzixRzi7c2Grs0jUPxJ2RqcUjfzSsw2HLQOFbg27jeoLeW9PFVze0L16Hxs/Eq8
eqWbj33kI19GdhnzrDj1TIJZENfRqDJ847077766SsQGEONcp4FijqAV0NU/xSLxUvOtJZ+dIt1q
E+RIsxRqyb2iHbFrgZ9C+fOMxtw46v+FyNx3FvaXQ5OlFtYhCd+2/b7t1vQpqk/L0MRj99UDkOe2
fU0CUivpvB4DCNvvW2MwXqyhAMNpaxi6zvQ+aW82dD/LwmBYCPq3rafMK86tbYI36izvjvvGco21
hYAWNhXf+Yh7z2mwuMFvdJb3/7+xDP1uNOFurEsj8WlBq/IczIbj6j429XUGHqn2bvdTFpUVqM1S
kNWeh2B9KNH/4lXEkBR05tWYbQpnzboFd83ChWiI3IIBr8LLMMTbEpC/DjnLH/zQm9lxt9ZvoxmX
Zgdsoy24J4uJGiZeF0lKUiiKlk8offN0zqHL3hXlQy2av6K1OEX2Zuja0i2ukhRISRo2uFmdOs1w
J2hznmvTnVljWi2vjwVnPt042ub7IM+/lYUrxLeoyFojDbHuC8rFuS0JJU7Gu3Ru2k/SmYc4k/mP
Y+uq7ORRY5Vl3Uc8zXg+nVZ7c+/LEA+Ut62/274K11drzoINy9AWHU9XZDDRuGhxwkPU8rzMEajy
rUQ6AaCPVRJs1injJoazffDvBJxahcZy1J5XYMI88XHjF16EMRfPTXkm+RFlqf2HKTtxHW6WrIec
pWWXn4NOnIZaGuLhT/v2e8NXAjovHSsU+6QVtvOhFFhu57kH0yukR5JQsgRQuHPvrMnCHVBuyYRR
/3R7vTSpRK0XN/lku+3WZ/fLrqkG4Bt4YuJ8NfWr6xxZjcLcohBcxLoEaIEPxr0IbaK00ez6amXY
ovac2dGa3fvWdGnLH43nxwQ7TxDO51V+9vmRVg8svFoKDoPJtVYLog9OMLvxBJTg2VuyI/ydu3Ul
HMutKnEbGLL7OdouQ8svU0DiunYM66ubJWVfXjrfqRe8bt873nxeHDB9sDiz+cnLf3BZxuFk2JI0
C622dnc8l0MGAWusBkkyb4jzrDZEh2a3sPdPvt2Iamtcywk+1OVrDM76+0pWz6uEMLbYTE+YmjCw
1eCufKjs+nN2XwhyLhuB52t2DnITTZVudpT47lG/kt1egJZeFE+gB+XR70PxqzZxt2Rp6lriDNM3
08nn/GleQeY/D4bbgW7ulfjNOullBS5/6cKL/KWi2XTKLT7hwRq8dm1LO8O28f4EuWovd5dbbV6s
cFPG/fsoKtKuYAb3eX9rACnDf93HQ+/cQEnTpbwbY0HvLHdLvYXcjYs8j/Tf28vw/jy5auc24Vvk
hz2SkT30J6sIzoGzncb8xXJN2ge6Gdq//CYKunygm7uAiq/3HBDaZp+J7327PXid6T0o3pjeZtDG
kEF0uB2zz/kkN4jiesuhO4erajZ4nIajLXocsln7Em5eH09yNL0+vx+2rtqobQkBetAe3u+FdtJt
5BseoOPaM2mu6cwrYVuJRq5h33bp6qyxhKZvz3aaehPqUmdeOQavde/U2YKpCUQVo3Mjzqzv1hFc
OHqbVKWG1esnQhtkzVLyuKBeGg2joaytGbfakj1N7UQYxbT00RdBfjTFKxWGw6nOtBqstMtZ6MHL
K29JanoqNxfr+uu2n2uCVG3F9pwBpI0DMkHb4GY9eWI4z5mVCglB3yJs7o59RQnUuitrAf6ZPO2a
8WdTjIlc86ccEgR1ZDpkv7+pu6pYgwfAA6sGLEBnv+AcHdcEOuLTQ90u90H2QzJDUU43X3u+eJMX
soUsveXhM5vzW7TXCpJgUJIbRsMjgybtqPoMndW1wto9lLV/BbQA85uJ3VVnWYlb2Th2sdgoVkZA
YOZJRfFaHQ/FuH6+vcQ6L1UCt8lZEXXOzNOgnrfzUNhNXLn7fXCLivOxTygbr505/gqpqCoVYYD8
IB6sFnBL30TrrpkhtR2buniZcsFIiKLKXotbfWdFu/cIdpDbw9e4jtp83UqwBG891paWPJm89roR
6/O42rEblF9vf0L3E5SDM52oPQwudq2hw33JG+620SRCqjOthPDkSJtvtY13u4gFcV4NduK21bEU
F+5O9SaqcDUtqi2E8/ire8qcCcS304ehaQwnNt3Y9/+/Md+VFA8ke+mAR80L9CtJ7EKcwbCZaxw/
VI7JqHMTOwoIT7epetpK/kQWO/Xr5lDNxlXbr2cesXVB71kaLL0LtYpoPIH120Qvpxu8ErVs7D1a
1Nhuefs1HP+V7edp/nXbF3WmlWgty3ANpQXTyyKvxcBPRTM/zLltAPVookltwSYDKwnooPJ07MmP
rF17XHAJWHsr5AQ5+rkh32u2FbUNu5wat1/yEfujeK792C2LU+g+jv1Pp/rpkiNsKziYqN3YQmR8
imb4f2GtZ4gKXRxrObujfewmoWKrKseR4eShNiq34mnxnM+MtcfOPSq2qgrKpbA6bCt+471m9vbd
n8O4HU08UxonUrFVhfBHO5yBFtim4lwV9JTl1hWkn4bg0jmRErtdMQh7XSrky9WKLZ/HdfTsFa9D
YaIv02QeFWVVkrnaZL5nHiTNLeyu03LwxBkooVsPvh95s7erQg9nl/J7Vi0J4NmXQ+EbKOHbg9Gv
twtsJTTnYI/243wbH+bQBF3XLKyKseJVFDqCiTydZf865tUpcOjnvjLlNc3C+sqZmcsxBLwXl6AC
QO9y/tshz5H424WW0KHZUXFWNQEqgezntBA0ipMvk1mirWU80oqLfKCiq+rZ7WZm8zwtKTuFPDiv
m7xAdsZwHNd4pdqnbW1NljMXh/5sBiuGEKeNmwBounVVttracdyt8mF6rqNr075W1XLh7sfbs64b
txKulHnFgAdx3N+8/hFqvMGpHhuTPoHOuHJAntYua+gGuj8fKshnZ8q8y5hZn26PXOePSrCKAQ1C
tcAdDtnse9VRENnlPC677H5gpou/7gcoEQvKsXGkI7aqaZ0Sl2UvU0QNw9esqoqqcm00NaGZKk/D
rh6zs8wl8AJWIzx+qSCcuRzLOSrEijGvJX4zw3na4W7Aa+kMIiF/Nj2xaSbIU07HOXRFIqBprfth
iLrfuZ1zkB+Ay+v2Euus70v/5pAJ9RISNX7A087KtxhKCD8aKzgfs72vyxvbrVgWPB11TVqvwxPQ
Jh8aE+21btT7/99Ylqu7tEPQNikIL1O7i2IcFZLbg9Y5jRKtvCkkEf6CKlewnOQUxeH+tzbRzOjM
K/E62L61zsWEM1MR/TX4uYwJ+ZhFJv4dnXklYptq6K3Wm/u0LeR5QpdIs/wlXWnQatJZV2K1s7aC
VfPapQJECHlBPm+bF5yoNUan25OvWVcVV5UBzDNBB4Kno5+VINb3gyTvRsOxSWdc2V2FXwu757jy
oAWxGpLAYvZ8zqXITQVSzfSoD6Zz4IZQAar7dGPNc17zcynmv2XYGqosmkO9+jIqgnmN2nXo07xO
Q/aBBY/CeyzRot4/AZxqOCJoJknFCuAkVk7FZiFnLug1I03ayNxQSdBNjxJZ4zwGHgDMPVA3TTx4
2YML7FzklefbvqMxr3an+6x0I8CGcPSrMvCVkZPLh9jKTYgenXklUbbbDOGKEaqFI/Neg6j4XaJL
RbLNkIc1i6vi2kDyWovQlqgggylOzB+36oW3L2vz0K8v8ojsLA5oqjpJXdsLONI3PF71Q+xl4uJW
pjuJxm9UdBv6akYvAg1x2rm0j10akAsPchN1qM66kjVpTYeirNs+FXRJZN+hmmx6fNaZVjKmQ90I
/d6YeN7kF1EFSR2YTpU600q6dIow2BaJayBHXWuRxXX0wmO5TEWwzUy6ue/gAitK61MnwyGubfrt
diC91wQKL1Gxa24z+J3wMNk0+tEOj1H5q7PuC/k9yL54bWpNn29/RhNQKoTNqlYXIqBdnxKG3XBc
HmvXS1ZaHILUu6oUiZRZBkGhpU8DXJIhhwwevddjA99/0JvDRy2CzJcR8tg63jF6KZcHfz1Wl1CF
SMrIm/LVqXog3ufvfIY6bcHsDzlex4+dblQ4W1faA64MOB+44ZfM/eRPP0RluObo1lOJUTBnhlVd
wHROUtB4D/29XI/tHGont9j8tt7QWZsWLhh6RjRlNR+ZNFU7NLcctZOb9v1CqgmOaBUipihJhB47
jQ3DQ55J+lmTCVScWd0XQWf1mBsO3AnUd+676WBBRVUgWVhHZblPezP/qESXBOJ7fXDe1W7mrpJk
Af0DljRqY2f6txigVsC3A0eNIHL+dDu9iaOyccMO/eSozQNtGjfNrqLCWG0ogb435bCugoooqRro
DQL8jygK0m7Y0D/fgfLu5/8/CezmlcMkZV0DFrORocL6N2WPrTvHk7GV7z2P3I0rVz4yFcXi7K8W
fReeyvyzK+ffUgRJmZuIP3RfUE4zVRZMu0PylLbV2QtPlf+4ETsWzLCH6GZfyZGscTKfUdRuh+nn
NG5VzGwj7brO9v7/N37jNYJbQZFh0wj6U+1/JcdIYzHvygm1RC0irAvrz2UYqljRvVuZCpO6QavZ
UfC5AukdS91mGU42v7pTR063fVFnWznCzAue/IQ94pwBHYONzknOumMxaitHGDvEIw5I6VhayaGL
/R15awXEkNbfH7etQoV4I0Ob5XBCVFQTarF71i2HpsRWoULuvAU+Gm3h330bQ6IG1OFHoPdBZKsA
oXruW14yuF8LweKAD2dqmTTedROiRKXrtcuwhBNLKaiNrA4i7NtkmJD3A97+Hx2HFfoaABjwtAzZ
XUeeLfDjb+GdNLX96OzvP+lNUFqVv/Qj3+07KfhAwoLGnfW4RaZ76Xuni33WldBcxjxrIzxYXt1G
fh+t+lnUgB/T4pij21SJzwyUIE7ho/kHcfpDFk6OTjf5+3Z86sauxCcw0k5dUb9KoYDV5D+j6Iqv
GQJUZ1sJUBH1ISlqPLSulXuNIlbF9SYeSis00SdoPqBChOg8OnYfwSdBGHqu+/Y0BNlHMRyB5GJd
/0exIXBsW/qoaERWed8UHys2HzoA2CpGKPLLtrJnHC/QKOmeZCnS3vVKw3VdE6mREqmRla9WZWPa
Ze326KkYGnDl0MZwStdZ39fiTTCBaqmXVSFZmpXfIBQ1tgdujftkK0FKOWTog2Ld24yHhHQzeOnb
6yEfVyFAoUVH3Hf3A8XEznaYP3JwjMuOHhy5Ep54NhSdjDrsQ523QnjD4uS16Evvcnv0uglXIrS0
wF25QpEtZWX9EMr1XtBje1ykxGcFxehygIRxOjCWVJKfCRiXDw36f5A/0Bfrx35F6ICNaZj6J4s6
htjRBL0K+iHuLLqmQVSyKgdQHn0YSLmPUTB/uT10zW6hai40kBPIyj6rUivcntHg87USQ52wCBSM
VBpmXvcblBDdgmzKQ+b36GP76Acv1Hnp5V/Hhq/EZ5bJVU7F6lxzaZ96+1spAdmzoXs3HRJajsDw
+t8M4BQkg9Yszl1jiF4CK3qMCD8WSiryx/baLZRVPaTUgq4DZDTK3CRarwkjFfUzVcO2MRduU7Kn
dc1PgzAVAHUOowRo0a18saBjno7O18I9sayLm/xkmWrHOvNKlNqgd3CjIazS2fOCeBgzFlfBPF+7
vinuRn+il9uOo/FJFf4zE3elQYtrES+Xp9ajn8JwvAA9c2xpVdgPFPNEveXY8tZ1LNOVOv695Yef
bo9ds7gq2qdHcyQ0x6Iq3QovdqAEVhX/3rasm5V9Vd5sd3nGQ/BzIUfWY5hMWXGWYoDiqSlP6swr
0Tp1WxghGdTpVAavUfsr96xv4/Zye+y6WVECtRIZGlptzErriIvN7Uvku19vm9aNWznyTjLM8eKL
1YQ4ELz/PEUp9Uyd1jrjyoZqEXvqwAhepQMksjxGkhVqJt1o0r/bl05tg8NJQ4X5sJoPYRcW5ApC
1fsRzFItY48S1Ih1fuR1ef+EErO+E5Kqazcwm9D1KyomzoNF6kN85pGtAn3wZBpU9p7hkSrtU1u0
aKWzuAkFqHEaFefT+zSnkd/XKV2yOr/kwyQDji2cEPb9tu/ovqBUkKg1N3U4TM6Vu2t3zXO00GU2
mBxvW9esrgr0ITuSYhCzcxWz+7xjgt2m/jFHDw3LDcfJfZzv+I+K9akmv9/8CiSuZfPV54m3fBbL
h87+WFlH+sTgPiqnUh5soJGAZHO6TGEyhg6AmEj/XXMA6LmbV4LXA8P7WPuDc3Vl9L0cfqxbk9Cp
+SfPTIoEuiVWIhjSXi0Pe2yJFEjPxAFtX1Iu5AhT1j5+ZcOlm9yQbKI+zQC7Z0F56oSp/VbnPUrg
BnPZTXNf1XjMgw5uFQ/tCxnuuvHgyqqwH4m9Lxy3BVPvFl/tNT/nTvCPF9Bjx24V7pODrSZcZuQd
itffZBzRzLvmtWE70aRlFezjCn+o2rIGAUZTJTi/xja4PLLJJHen8RlVRaEKa7AkAIAMDo8sBuPv
2eX56XZO0I18//+bTXyEnJcDSjKc0IT3WmwZFHX9l6wz1X90I9///8b8EtYyjDKKWiEkEja/eeCV
CWesyTUqldIGXpFx4VaVypGfO8v6UpfNxxDaNXFUsnNvJLbXzZASsOE80qUrAW5xw/VEOu+52NDP
tRWGw58mrFQ+pUHmJJqcyLkCA/hg+flztGXgv+6fKJNfjq2xErnZuJKlCnvnKu3mzrfoy8aKRGT2
sV+gon9suWUj6nx4NNjYQ5s3Md/Kl7BYY2bsANesgUqt1NvW4KHdyrnWxfIv1IZbwJufiswktKnx
UhWDYpeia/0AqWd18t/SEj9yZnq51Znel/1NANRBVnAqiiGNHGgv7LWb7JDK/a4y+l/TQVtXs1Oi
xDdK8a2aFh6DOfuf2y6zv4e9s5GrkJOxtmSbD1mfTn15am0orFT9djcDq9q79qmj7jWEIprhXKKb
I2XTXdquameIG6V21EZnvEeDjzs3tZDqjCvh64MHZrHdGfutt8mHCWSv18nhH29Pk864st2KLJS8
s3DeWUUU14t3AQnS+bZpTV5QOZWcIfNRAbWAKdjrwv9mzhC34E5tTFdzzdBVKAoErsnYhFuddqyb
47yeh3s2dexye/Q667tf/cft+64gAklThgs6JKMEsuoHTStnZCg00xKkcc41YFvK1+7vbfUMQEnd
qNVgHe25loWLiKI/V5e9uH3z7fZ8aBIYUWKVEh7idSRgad/es/abw84O/X3btG7Q+//fTHUR+QXN
BwLT21fIOD4O4/DpmGUlLsnE2hK0UiivVn/7i/voo5nntmXddChBWaHfusrHiKF/81NWPVXOS9Ab
Bq2JGxV0AnKWpQQrLUvD5tktn7MGfVQSRbMiOTZ0ZTON7EkutuOxtLMXqHHaP2UbnEOnPXYDVCEn
RUWwG1VunTYL/WvD0SkBu5Gp60Az7SroRMggLHy88KPGNJ6qqe/j3IPS9ixM0DndB5TY9Ok6Tv4w
1GlmkwTqfKcpKhK/tk+H5l5F6nY9X2afoPpBgH+7rsU2P0xgdz15PjcdZjTRpKJ1q7mji9/8mf9n
KMY8LNF4bK9QIbpz15JuQhNY6rtFXKKAO1Fi8EndoJVAzepVFMtGgVJYyo9RSOqrzERrKMi/S2OM
O+UfzqQ3CQbs1LVPx0iklkUfip2dSPzj8CDJnCgpwGzskxySkdMpGgyIaZ0XKbsqCzrPpxJV9ABy
KUtpLUnL52s4HoSi2CqEiVBAMCWDm7r9/Ari2zBZ6+Zg3VJFMJFOhKHAc306Qu/ax6Gvva+nX4cC
QIUvkaWOiB8W6M8FpItE273tTB8AcD5oXglf3nUuSucEeDcnlc4DyV/98tia2srW6mLQs5/ZOG6s
3bmm7gskh68rjQxPOxqXUdmPgPL2rGBc6nSec5Z4gwuN4WXJUl9IE9Rbs7GoLEgjWymdlz+74YeW
nLfCib0dEmCij90n+Z0jt4piilwPjblhztMpgPgeGFLnT6VI2NTEdRicbvuPJlHYyr67+WUeFX6H
63j9BaqSl4qQyzHLSsyGOGQTnMyw7QLIENs9c8+oh5gohHTjVjbdKir7zc0ybFxef86y5tRBR+DA
wEOqopnaMgJDfoPH9YJ85D49NbOpavPuHQqW1TOwdDwHItosJf3rRk4yOjvDU0kfl/5x4z9uj/5d
v8c3lIi1oIMzgcSmTrdhvYtWz4bqYQ+av8hEOPDuzOMDStyiF5cuaADBurYhvQIO5/BTyCxmEsDW
2d9/2JvNZSiyjecRXnn8cv4JCrCvFl8OVRQx9v2bb2w77toMrY9sCdrVz4Fb3tHpZyaD2nBt/XMm
+J+IhX1l213dDHtH7pDrbLPyew9CjFM0cnZeZGnHA2UFFDSKLmED+Q4+CyeBkusUE1b8kkvPEjGX
gM920Xc0Y5nIfnWzqcT3nEPTMQoRhf36y2oYj2mYmTou3s1/+LVKhFdW5Locsp3p1t33JKGgjnSa
BzScHznEwL4S431feW0paqA4C3TybowncDuTIJdmYlQ4lGQtWNBdNEdAB51jyJ7cDMPWTIuKhBq3
uYFCDoprqMaP8f4Jtwm/M8rumF8YNk/dN5QoJ17m8zbA1NPt0vXstG7nNv+1ZT9vJxGd+f3/b+JE
CpBezi1i0HG+9t11hGaY037s0RB0274mSalsSfbsy8110QEXNHcsypOpeq5oYTCuW1klyCV3WzoQ
r05JNr+0s3wgxWS6zugmRgnwZsDahiFckoKJvl4YeAna9ZLz/twuvonMVjc7SszKYpv62QEeqLcy
fq1zp4Mw7lw+WiAqMPiobo6U0M1Lt8WhuqtTKTtk1xy9MG7ssqU9+gEldkG4xeqdTC0dcMiLRUDX
c7T2/x5yHxUwJadF1iF07dKlfmgIAd0TKszL3W3jmqlRIVOsoeW8VCveE8s17kVzheTS9bbp9y9O
IVXhUtUYTogt6Lj7c5dADieZS4jAjOiO9Xn4mAU4EGxlYnEBctYjbecBvqnEsuVXkYMnXhwIxu6E
Au5zHXDD26jGUVXeJDJOAfhTW4ADMigmAqrKEiq2OqalKE63p0wTcCp+SkSS2dLD7bsmd2z61Tqf
pyKGEsqxXKFiqMA/RIhfEkzO5McVlMzwYG0IMd3kKFFMLHB/oDwxgNmyPq95f3VGFM672uBLOjdV
IrhH2XpBv+PwwAM/pF8GOQ78IRgI8Nq3Z173ASWCndKqCs4FpgbEAg+b6JctBsV5/c8h8yqCirE1
9HqrIldvdVpILFrzaRG1qRVMM3gVQAWxwHxaWqzrwDsek7p6ItN6LEGo+CkXFSEwC2B/WekWh0X4
VVhAmR+bFSVY59Z2NtBz4vG1WX7bqJhf8zosjhSzQ6qSJQ2hxZoSUi1Xq+m/zvOaoVADsZljI99X
4s2RYbFGCwUUm4E8owWPUZcQakKp6BZT2XRnwmpr8TDhQb7cVR6/9ywTkY7ONFFGDZRdvroolYvG
PttZ9bmZ2ZdjE6IEaDji5YeUzLlCgdEGbXjbXebVM6H5dQNXonMFhQNQKRh4LiOwffBkXtixrK5C
pgpo1qxuU7pp5tgAG82XXsrnoeaGzVszchUzxUJqZSHoaFJZeD/qevnlO2hGuD3nmpyr8iKRsh8k
LVHGk5N3inb6Vs+6+N7BlKjCpWrKmg7XXXL1Xc9/hbRP8amdtsnQM6zZ6lSoVAbeg7EReMZqoZlC
h/mchd1XO3+Y18XQSq2bnn1J3sRo06AuAMizc/Wl9Vj3H5at+VcOpt5YTXVDRUqRlcwWDXDvqVGQ
vIyRPyUg6kX/k+O1IO/eioSy5a9umY8wZuJkoyrQlctGJOcjfo6T/yOmyoHYaGaI3v0i9c5NXoVN
+Q73WL7h3OG1kMOYT8T5ZZdfBI9zUzbWLbcSwd06cqhThM4VhDrXaA0voonShrzKsLzcjgZNpKn4
KUDvPGfOPecKVdbhb5T5wATSszV6uW1e400qfsqfhgCkTLs3Td2pj6x4WJ0noG0M5jXzoyKowjq0
7GBPQxDpenJBjDD79icXLwukNb3c6SZo//SbeJCQYgyGBgVcIWaokaDZ9XnzN9OztG5+9v+/se6s
dh2xHHu5rIK4zZff2TSeIX1ieIXRmVeCeVihHUlHVHbGKU/qRryO1QTOi8GA4dHNjbLpksgNrcwV
ex8Qjec8uhS1CWGmM61sut1Sj3XPZxwVAFxeTn1gldmd9X+sfVmTnDi37S8iQhMgXoEcanLZWZ5f
CLttgyQmCTH++ruy49wbjjxO5/3qnMeuaEOiYWvvrTX0xfrtdQvz4uR1E6R6ls0O91sw7NEA+Idp
se86caP38kdrkAj+cBfPX8qA1G4zxWnY+UeR1XtzIC9LJvbNPsnj93//iKtvuYgPBVqGpV+5/Pct
NK/z81uGXOzdobz5lj8uItj/JRdrtPQbFhEvTlv3TKc1rXG7PN/qY1z5BHbZ77bxYBtZ/dcnsB3E
GI7kZcy3nT8A0fbp7wP1x9WETzhH8N+2WdGziJWlL04KpGmj25zeJBxc/YCLAMFVsXRTL/7vHJjd
/8YHXMQJBUxFMg02OcXlutsK9VjjmvzvY3Ntes9j9tvYtKhQOohuBycFboA0oCJnMGV/TYGLgb+I
EFFo/MgmrB1RvOk7GDjTd/CVu1FOXPvlFzGi9EM5lTyQp3g4CvZGqXx8jQVyhN99sX35qhqDy16s
efj3TSrKEsj8mZv+Otd++cW+jboFNy+lTk6gxg37GU7RdzMtzV5WontN7R+yy971RmTHgAVL/l3y
fCWPM73FLP1j3oNHn5O731aMIOEALfuuOEHRw1THcilxuozTMLi9sx3AxpELybAbZrXd+Jgr43VJ
73VL13QbaBSnoRlhRuTDl1lF5Z2N2uhGHnRtG1+SfONBh80sqwShtH7Pc3swmUpSkJ8yXMId21s3
V9e+5Pz338aOFaKnExow/8Ga/WMyhGm52MgrITNo7HVyKsy2W4pQ58m87qMizqJKFjc29LWXXGxo
FZgYLpmuOJVJxuUXuBGmC7iQ1L0uGsmLPe3bsYmaaCxOkzz21bOuj9Hw9u+B7jwO/y1dx/hc7GkP
Vni7FYhFcbiLk7dU3Xju1aVzsZu9nLp5aQR+816deL4dTQb+xP906Vx2tAsEDcEoXoNw54Y3Vfvq
cHfZz6ahVyGpTPAfrMpro3PZz47NTMapqILT8u/o6L3JdJxCajrju/UobgH7ryzMyxY2lNt7yABh
dpvS5DHAqUFXQNPd5fNKb8SIK3v3spW9AaZmx6YMTp2qssm7fWvfxkuwe9XyvOxiR2tXMRfK4mRs
oI7dxiqXT6tObsHVr/36i50buBA8Y2uxSnFX1M/1McDdhWxukbiuPf5i4y5jopgCKOo/WEJXNm58
sXGnWSgWzSI+rTAgnLZyL276rF179MXWBTVPVdV5UKTasnhm6bbcsim9siAvm9fbrCU0/wsMCAvW
w1DpZwjsiEcyBMDm0NcJA4Tssos9LqoJuz6OT+DTpo3X2aZ+/H1BXtu5l03sls6VGDSy5mnf352r
i+m4Pi9ZcDhXF/RG9Lyybi6F/+MwkqFvVHDyIoNtgYCSe/Sa6hdDc37l72dtadVajf/v0efEVt/Q
TLiybi5F/3uQeyy6ZM2XiIQVyQRdJHtKwiYJX/mCi90KAA1nblTyNIKyGy1TZppXjsrFRp0N3yA8
NCF7a7dMh+WO9yv8im/F4Wsjc7FZZcwTr/0gTz2b7iS8UkrCXzkmF5s1Zk1SDAkiZEV9poWHsPdr
nMaR71/2s826mHVMluLUJlPw6XyWxPcl0Dft6xLYy4b2UvYzb0EH/a9V/v+zFK9soMt+di2maC63
uTgRW2c26PJFMZjfdPnfo8CVMHbZz25dH5VT28hT4ui//hMSJDZmvqibqfeVcuKyp40kPmjAGIhO
qqA87xPXwhnLqp0Y2yodJZyIIm3Mjc+5NlrnZftbTCBjxVgcTPQ09Hp4Y2QYPK8dSpm2W9bXdNCx
li62bt/G68CCLjothQ8OWkFFP5aheSusexXqCa+42MOlXopRAtxzquQiq5RPjcUeBrHxNdc7eP7F
JvbJFoZuLsSp51seE7pjPEq9jG9MwrUZv9jIPGhVWcxleIqqJKPDO1Taj4kTuR5MGvHx9PeVe2Wq
/1trexEBKKqJOAnb76EI+Wbti0OzlR///vgrG+OytQ2DykTEAmNUTzYN2upOa79j0hwMvSWseGWc
Ltvbw6ZY0M9LeEr6KnDpCgG9Y5nQ4UDcFN+HAAp87AmrXxejLvnChefCCZCkThXxRVoVs9hVQfl1
ZcUt1Nu1GTn//bfNx2IQnmsWiRMfxyMwRfDXG99Ezt6Y8PMe/kOBJy72NpPVMOtVilM7kXlnhLL7
ovDvXjfdF7sazkdGdmsVnlbOD6L6UUn+Xs40Rd1343i7NjoXm1rbcWS0x/jP/SR/1kTTXTW3gB3y
obY3Ovb/av/+aYwudjabaBl4MsKBtxxUFpOXWL0Pxi2FPrDla87H+8h/OcPtYhuljdnV/Gsf7Ga2
ZrjhPXjGci+WBzJ2u7CMs1JAWbB8GsNbMrH/qs3+6fddhAY4/6kO+6o4hSv7uXH5lcrqEXquOw0A
lGnGu34ddDbb9iPhclfCWCgLFsDSdJTPnH/oI3mXQEGpCfn+7/P+ZzxWyC6JytyUjR822n/jFJzT
vFuq7gAU3PprSHjwJbAGRuljVQefF+ha30FQXz0VaC/fxAufp/8PI3LJYq5QcvoFRP69IJa6EZRa
QEXtcwIC9SyPCVMqcvA+ToBkSZUIh7XflXWf9P/IroB+byaTjvVdNrOWrVD5l5MpX3fJwS4Z0HFV
90wgbHwt1/6RDu2JiCXr43kvVLgPfZSHrMkCKLZsU501btkVryOiYlbOUfm3UDIuMRsnwKa/I9M5
9g0ki+Usb11KXAkklxxpu20oDD2O63RbYzsAAtPQMK3ocute90pgvyRKw6y8gGFBAGANDqg3Rsxf
WFDcNS1Ji9DlbSFvhJRrH3IRtNaeqKgJigIrNIqj+slOy+g0zM986L/9fX9ciVr8ImqNDWl8H1cI
KER8Lvo9SaDRcyMNYdfW/kW06oCX7ckwQwTQ1V06t0safZvcA2t+Ch/fjxwCtc2u4neUvNfsPdff
tW93ktTZRg6VsZlxx6rMgL1Cw+ObfxW4C2vvIkb5fu2XbnH4Vcr9Q2b0s8pXrrxLfjUc5Wu9KbOW
qfX+0PYBMDtx9veZurIYLqX+l7oR3bhJgmeT5Lvv0F/qGn8L6P8vHfQPcepS4t/1UzlrJQFzswk9
yfJ92OCgn6PdanudJuSfgM/72dcPhJegMEj7oTDNdge3yIyNzYNULc6b5GGl9sS6WwSya998ESbI
JsqtZHUE8K9Y0DkaOoTrZ2encr2xRq+94TKnSVirKtoWZRoHtvpO106zbBIFtG7+Pm3XDqBLn4DF
hkXbDgW+gYKvptKqwd0f9WsmrTxISZajgXLdDj6Hya5bizEDBvzw93df+7iL+BG0SHIDXM5i+CL2
JHpyX5Wf/v7oq591ETik64KAF7DeTUkMi2XFljoNhc8Io7Dlnd/BUeTFhA3PQIWEZN+N4/zaF11E
FKXhZGcUias0GXXxHtmo/RqXAb2xGuj5OX/aBRexIZTV1lXBGmDE5jJ3fIDl0xfCXnrCsQfQ+QMb
NozSICnTCaj0v4/llRh8Sf/WauTh0FNXpawvRRqvfNh3frC5ofLWZeu/ogN/+LJLGjiHhPxINoaX
xCAqJVuQcRpkLZRbyATaduNSMe2sXA5qfpH1e5GYdIYvPfvZiY9JYlOoRPDq2EcfFD/C4iFFb2WB
KWGZ0ert34fhytxeOhg0uFClTU3wCz2NP3e62C/65nJN/jyxlyzyFctVSD/j4TZ5264vvpJpYZ45
xsH1T2w6xdWphYmP+OD0kFrO0kT/48RnOd+T0KQdHfZV/fHvH3qOXn+aiouYk9CujqdlxW/ptjav
4yKdyyyk9cN0K+u8tqLOQ/xbegVmEq9Fc37DOjbpbNKWk7S7BTq79vsvwoprLU2S0WGT+G15GdgD
Fyzr9AgnsFt2tdea1//+/bcvKLn1blN8xTtgsdLBPQc0t4ziDIpHjY7Jup+6HzVsCNdlzubuPl67
GyHm2thdhJitUyzeNoKb0bbZl5VJwwXowB9/n/pra/wivljTzsT7Zq5SN/EZV+2rTHjaVIbnr3rB
JRG90k0dLyz2eEFcftGkiNLYFLfW1ZWff0lFrygXHJkTnk4Hm0bLmLPwFukUto7XHn/Ot3+bdNHC
lSqYe3mYiZx7T/IZZMCVQFazxMVOotzsHoxTa+/8y3CWMKtFvYdmqJDLWXqTWitp8ZNZS9pK5rFT
npCfao0bQ58AE7a2Uoee92BpfMb9zhyNX4ql7KDM0AO5ESeHsQqXMky3sKmGLZujRPunfqm3pgMG
uxjiLisNbUOI7CXWru3B2qDRVR61axB/GiaCRli6iXoA8gB8TF0NaZcwSLXkms6seuIbun4uxQVh
ggtmU6O0+xksXq+PDMp0zoCqWnVQDW2LeVFJniwwL2iyNqZWHM//Mbxp2MjKvRddEjzXUzuS6LPk
Y9vekVnr0R35NAPMreg2Tz8XvFl/gL10sZ4EG0L5a6QFiPFjCcOvKOPODQF4YbydoeIKsSpc5oqA
zTYLlFTrvjV25Q/jGojKPBCri2qDJhTVaFK7LSI/TIdb5zI3RIz8Gw1xvCCciU3LQ59s3mwpEw4A
z6yhfE0OoSPKmv358G4yqhDr17Rbx+ljbJMeZfAoSfFm67ukZGnkScvuqnGe9AHoX1wURLJewRsB
y8mvTx2oGckjb4D5pnkfsHHN5pYm9ZiusWiWL1swIzlJQ8cETEFqPxWPTTXG6qsukJnzVBVNWTX7
AZU0Sn0CU67hqCxaNx80NKnoJxq5DmW3SsB0wKmnivFAlq4fc+2muu2y0LkIKJYey2koU/Q7eplR
W9Hg6+yoGnzaK1s2KuWhZ+uvJNaBruH4Zft+P07s7Aofii6c7sGsjaYnYJpBqg12XbNO9ccxGi28
43HvuCHf8L05BVYLOh+1ZlH5ee4oMTb3dVQHbydKY3rqSz/SvQ55+E06IbDsNatsnfZs7SKV2Uoa
81CXKEmGbJK0sjta6ZKkZRdof19OHjozI3cmhkT7OAVfGojRGGh4zkq8rYVbApH7ol/1KSrHnj4Y
OwyFTuGVzbYPVhBVPBTVEpl/XBLo6cMGj1KwDJOisiCSBnq1090IbTuXlQ7OBCsuOFzUR5ldyqV+
O5AttPvNxG1xDGDxvRzrMFJepawJRnsadNfEv3RStGI5F8AdeexjLhua2qLsN2iF6yVE8ExK7LR3
AMkk0/sxjOdnX0XQhAhdBGxWp+32M0gUaTKmy4l9JgMNTE7WaQ4/NnGY1N+LJCz1nJZTP5HyCLf6
ogZ8aEZ0ySYmbQJkb0vUvAPpoHRgkCXy7EwLKL9KbUyW6VNkRA2ZLhbLOoG5Wx1R+cRNTYfjOk/z
qT/zeH80wil9mhtqhtxA1lvsi8FX1X0htRF3SgdB+1iUKhj/MX0chEfrez2/r6fkzJ8dkibwuxBS
sc2prCLafpklG8e7qIKp+0H1bYMm2tT7RUJ5ZNFHRnoDAwjnunyGuuyQElP2b1bbkt3Km7HdL4lS
iHvLZso1TOUYbPRDWHMx6ZQ2PEDldw4SH0DAZHRNV93E4mWFMzr8vNCXdetxaOFJvRcsbOoPBF/V
74g2oMbnIa5sPZJKWW5Bmtio7H5w6I7Jd4uxNXtnw3WyXwqJidoLO/Aq92MNyaOd9fzcwKS2bgDF
L8zk78ZVGs3S2sxlsadbwOK3qkJF06QSxtjVvdG86hh0J/qSiVSGvQ4epxZmPb+Yn8JpQqEcgEYE
gdEo97CR354Lz/znSKNFOabWcpPck2FD9YD+//w8LGjp6LSLHaLvYSvXsesPA/wilM6neINUYNqK
oJyfZhME7hcmOFinlDLUVTbtm25ASjlVcT+saeI6S2BHG5LV1Y8Af7a62lO59gk/FFFckLfOAG9B
U560qyqgyKTXMFcxpkUeHWqQ/rAUAXvi5VgHPouYaR0BNMASvSMruDtttlRJiH9ZJKzq5qwuLS1e
Bue9z+FNucUsmxM0XlCdzVSH8E7ttJPFPdBZUPhLjecQ3RPBUnMo0XK/0rvCTuhhiaYK+J7IyS93
jSBmKvLI9A05YCsXyZQmSztJu5/Hcque5o74DPIu5CVykNsKyBICFQQSAn2vcZyJE2i28H1KJ8j3
ru+wDL19RxNXlm9sGYniCFhgr6AUpYb2YVSDVk9T0W3iwLeE1BQujBrSlcqKrWUgbRbreu+KsFL3
toAG+X27jWXzgHmt9LsFwObQZq5Qq/8lRQzw+d4kVPO8m3sEvHSOgTjM1krHS5vW/Vx0u63FSc6P
Q03H1b0TBe5e7+t4INXbKh6LaU81UoXvo+58qTIfGYxZxsEXgTmRiMAn/VRttlAobxe9vosCb/Wu
grluZ+cdLMikfrYWF9Apjiz47WT1DCb5P9swwH1kjQpdfG/FGjSPfNFMPDeNgRhRtoASGNwVsHTV
ekebsjNdqsIGeoBQ4UVfKS3VzO03IiNqlqwIINDtclYFLXIRWg+1+2CCcOzrXS+5isbDVBabszuE
VOkygITb4T4mapiqrPOdK9sfdODzmtupsP5jzRr8H2k1hTXkVOswMUGLWhENEZQ/XeOKz3BAxr8Z
5wFpVYqso5p0zueyGsed4WaO2E5ZxQMwkENX/5AwY/7We57Ex24Y65SKeH6qGi9ogZhdi1KlLinb
6ZHITaPmqgIRCljcb2unAGowZfWe+9nr07bIacunIBDrcmCtFivflxFO1YPjPQPnLoE1qpnySMp1
aFLuR+8/xxsRYYsfJDz7LmvEVJ0jIwinu4m3UoNguDawjs4aeE+gsh17jAqGMk6aJCNJBSuHDFht
KJUfdVNFEIIuYWHC82jza/TcOhwlKYtLG9/3YoiHt04VMUunRhctjqeKG/VzGDYerrlEINKPbANQ
5knGbQc852ZRuFSPzcjkrHfnppsRRx9PbVzu2iZcD0U7zm9YLfzyJAlz0AWSaCr74NEDJcre+JbJ
6R2ppqTf8nIcmvKuK9qkGb83SFyn3TjIzm5pKSPNadr1a9DZdxwq5l2bGagBsbc8MpLXe1+DMgtd
ZLTW3AfnkAUf7bDqx6WRNROZQ4rZoaODAMLCrF0tmY4BduOwKwFBEeFOi1pEHynuWIoijecx6oIs
7CgAU1lX9QHWqHRWDklWEWJJnxs2ts5lNWVs2o44HCwK1C5EfgO22oT8VjkROpsWFZhB+eYWYCJ2
XgRbGOf9gKwOMr8E+u5dXs1IDOO8SqD69yGQWHFv3ZAQ5EszVNamVM5ru9ldQ9D9wnHBom57GgUy
vge2CNwD+IG6LU6xEspqRvejaQub2TYJ2mfMiQafBPt16PcJ5Ia7sy4fGMwQEEnaBfPbidjFHxLU
iNE/Va0t/YgsLirfINUW6h9Xuzl4Nyyg+z9QHnEUS4l383ynYxk3OnN0w+VBjhiri/gQ2YK2uZ9W
sF+z1VdFaQ9BSymchR20hLY3BkbSEygbDFcaz7xaZLCmk5Ab5EBC3KHwpyhep+EhoolnCLW1QzEC
NepaSJLX64Y74TdyEm7aToPpS7q9JMTx8BAAYxl+tJzi7utI4zLpLfY8RHkq5N8jV++jpsbZfrfV
UdAdJ478DP3ycVr5iGZikyTdnYrBpI/2eq1nMhx9sFB2zoq9eIm2uHblHuWLEDtmA7+eaji8kV9R
jWj+Hun3DBscWCdNJMht5FzJH8da1WYXkTXWKg9V1G9JVnKoNGngL3pSjiobB1TLBDI3gQtoyuhS
R4ch7k1/X3ZN2zxXQVSzJY+YBZ43g05CF3/fjOl7AyEGWps9DrwCdn6mHWAQAOdmzoYtHZp4NSmo
OG0DMyRiZn8I6o3Yb70KsFjbsSD2cdSqc7RHdBrroe0g6MMG1lQpHAhD/cbQSYbvhw4uNp+7emP+
riniIfgqFMQNKnQLrcRtrJhbj+pvk/Doy4NBIn5m5y0TjdlSFEn1HrZj1FS4DCyoPzpjbPVhk/G5
E1Fw1pRPzPW6KtGHbCr1AteDSvxCPYYr4R2l/bCFWbQN0NDJl3YQ6JDGYxL2yHNiv6gVi4pI3+7j
jcJxcGd81fknKkLlviXgC6JSSjq+sLxZAxV+CBMai+MsHC77kbtAgHkfDMu8PLVLLQd751scOfc9
CwSvcSep4uDIZ+hy7woFrt2JdKTMkGaaJisWeNnBQnxyo4FRy7q22EAzfFBb/kSgNoxsf0kWcLSz
fuBUv53jEr2e0GD+v5Z9NSNqNCAP+2/I6IZ12nlbcwABh6RArgHgIZQpWLNUrYOuXMFwT1mGSChV
qk1T1fk6KV9AlqlumvWxDORE8sAUENnOIP9Rjx9F7YPu59RUpPzpkVnW3+Z5EOPnziXGf9ST992n
IIQ7933sChmH+wQ4X/MM6N1oP2xLn9T7EjvXLSeYWnjx6OwmpyBdGz3FP/ut7T8PdbU5cV8DE68f
yq1Xs0ohirDU34mX70LkYmjHQsEAu4ko4+9gO1XgUrxoSekgqlIpNuPuNZ7GZR95T1y700MYjS91
14cz2LeEsb55nJB8Qm6k9y1f7qIFYjj+zjpMHMReXCxU0qd9Nfb601YwqQOotI1q6e7gDRGV9wE1
3L6ore5rt0twCxR8JfNoxXSQLI7kO9vCxwsa8ajIgR/QCKLJlm/LIEn/GDXNqP2RoCVQs1RA84eE
B+G03JI7pN11G4DF0FX+LolnSCXlFbTn3T5WDPXYGE+M/pqEVhyddaWbYMCOgjROLMYDd0Ey/uAF
X9c9nboISVXLg8lkA63ge78rRsCDUG1MHsVdOhBm5ad1lCxtwTlAf7L9CrUn9JKzuUp8s6RVDLBK
myUwxYGfGk54NT8iKx0fPRGqf1mYGuPn0FBT7gJwwI3IzaTRhignwAbeB25i3f28zPo5rme3D+CS
SqlixZBSMkZ1rpQYpw9k8nYRqUfplxNAWdxp6WUb52QxL2FdeegrRoJ9rhQ6IynE08c8EtC267TE
tpZi9u3jIrrav+16AehrCmMWYccdoMjboPLVUUd+VlO3rgIOJ3ZMl3Zl4Q5wr6KYUtJsUryfOTJA
flCqJm2YLVT18lTYOarp/bmYGnWmJpn46Li5EVHrZYiwolmKjE4wcaauVsia6IqGS3g3dhuO/Hy2
dDAIDBxQv4xqeM92OYmp03bPUAlx5K2zkvx730VB+6ZKpgIdAutj4MmxgtRSlDtYcMt6SbvWxR0k
i6NO7/xYhICfFGsNawkzoqj+1fMEjZnYrqX95WduRtR2QR3GX1pGyLbtCn/W3t5tgP4ZjABPpg7X
aXabEVYHFg2VychEwm7K0PoYFr1fl62X/mTWjS6PJhQon7IJSmNCAeoA3lxcZqTTla5fQggytcDD
QCnMMZUcUTqxdbo3pm0dajw6zSxKKxOikwHdVXRlGhmz+42yoQlTYOf9ljdQq/8npJsZ3nA0EE2K
hTbfs0BH0XFpSf8m0ugtNi6OPDtArDJkXyWuO5byOZZbv+xYrBLzqEI7mLu641NfZFPEdZei2+P1
jgNE0TS51GscmWyeejixRRgQdEBkFNSxTBeFdKlGf6o2aktFzBDDdtOCFP5r3c3UPrC5omCyQlbp
JyhMhdkjfkYybcIp3C8QL0UR7qJI/Sh5235FY02tjzPZ6IwiBkdq9AFNOHRIYSqrxvEnioW6/jZ2
1kdveuNbDBxUW+1uThA0uxTMdBR6eVS2ZrxjcKbU/b1yyBt8tsIg8LvdPBKae7Qrl2aAPwGwwRs8
k/uN9z8S01k00Aqc9sX2QtCKGMXbiEnoYdwF88qGb6gqCfVvwxaOzFVWI0HETm/VRJNfoRm3yOM6
xYo2U4rUeaS29VM0DP3wYspxI+Vu3qJ2vFu3Oexz5UJ4Wu8mNcEyK+/Z3Fe5tD3ao/k4LDXugVtM
D0pf2okZTxsKtAplFobLGLKXFnl09bEOeFSvaSS8a9u0jEu5vbPQCh14jgb8Bh1ImlQdDXbRUMIb
PWMDwemYUVrDnyuf4R7lngZhJnvXEdJO39CvtJLv0GVz4l1RIVku92NQxgiT1m+ieNBdRPX7oEU7
9XMINbpG5a1XanwOVILZy7kJpnnJy8VMTR7BJrX/PjVJpw8xXTpU5L1MWPcQzXJC/PcxhSoVgnoB
FUwxjrASh0bVYtsBX2S8AlLKhf0OWb3dMJcM7sXndoyelurRtJtaXMo7iCmU+daOfFzQzeiiiGSk
7zvwg+DfOgZzihXdhIheoCQ8J1BurR46OLN0K4ROt2jaC6EwhajC1vJjxBvoNuq6G1eQKyNQkNIp
ENbvZoEp21E/mO1tVa8VriEH0Hq2/VxquUDzm2ut7mbk2WiNrb11yd50Dc5jKICWT2QZ5fqgVhdD
kGvrAuneYFAjd4xc08jvie70UGcdarSep+3Sh8GPqo8Xtat7uEC1KUxKEWwyvp5BkODZluXs02Qa
CVoZpEbTkByWTkfuEyyj/NCjILIm+cyBUUaySkq+DinOZwIhlwiH0TrDRAqNnIelkxF/J7lPNK4k
t6KCkUnhio1+MrZFXyevCq+mfteFAdzQ0M/rq+U4VHXHHgdb8P6tll7NUW44ZJo9xlm205PhoO4+
milpZJMPJFgZzWLcmyCXBM0qiPgO5ZQpyeEs2ho5JGvlGA059rTRnyoC0OgH3bqiaN4nlR4gKoGK
UI3YfhMS6J+bHw07Dg2n4iPwPXN7MOEiRMoHXu47G0iy41TpFVmjgjRss1vRndA6j4GxdfR5WZRY
vrb1QOd3GrLn/gGTIQRKzJE05WNsaiW/o+yZUQQpNobziyDaV3dqk9wg/ocoiH6FBP7fS85lNEKX
NORQ9qIZOu5JY9MN5iery2IkixR90SgB8i5Fj9uuz0mJtOBXEi3D+IQgPZ+BZ33j3xLk68Odhr8M
e1ctLglfmBvGTmZomxTxmLfjFMfvcfGh3Z60UTSljRrcMgDdCUGarAmWNjrWJRRMnqRFijTuox5u
9vlAjeVilwALzN/pgMwgJJeBAg0z/T+cncdy48qSht9l1oMIFDwWswGdRPmW1EYbRFu4AgoehXr6
+TirM7yHUkRv7z0NUmCZzN8llxTZEcmqc+mQ2kFqU/2ZDGlX3WtyUbPbWlMnf6b4oo/fxOB86bWY
RuEWOz7SFz/jYtHheADZ75u3eoWvuWuzOSflwld61Ltsyr3lbZogL+TGGpSV3k9UFfa+Km3z4M5W
qBKKzBQ+AcTiqx677GvM8GPYoIozHAhXi+ETs9vCtuFgGpbDYtnePvPTse+/zmkcFN0mHPTU7WyG
DMufDVlonbPPSr+V8Y3L+NraThYCArR6ZtxmHNeHaTWTR1EVcH7ulrQs5G/Pacux/dzXdlusO+Sa
XvGqMneIP5HI7pS/ZZ518a80cuf4W6PhHQ6eG1bto2n06r8xZmL1Dn7G6cF0OdeNe3OcSwZC5puR
8RZiPw5p3n/NBt8KNn1JSutLwYIN6BBCOVkvcz5U83HQeFKonZw48DcW1Il1la+idJjQ7Ez4YVAk
NGVLpRWqOkvWuVLrd5KfWue6ovwPg2tr9CtPJHM/2P4P8DbXvslqNUWfMwAq6EBLhKT6n27XpyJk
rT9A6umx54Zf/fmA3KCcHgIcLO6ws715mpO0C4IDxo04vWP5TRVAbjWu331XutpsiflR1kGUi3Un
q0E9dNM4v5yuvyMXnHkIHfaGzUUbRKxQKGEvWK+CktmwWyajZExHyLMiLk2iylZ6N1Hplf2N2ypX
bZ3Wmzd2xxjAUwnnt0j2SmLg242rTOzcAU00KwUfsIH3BJEk0qdoCghJqyVvL7tt04ZkxQQiwx1/
2iW3wbpdTi49sZuabGz/lO3SzL9AzNdgz5ljuXeh41b1D5s/YxLbgl++nJ577qLge86E0l5sMt1n
0S5kQljqH1avKYxP057H7ducjaUKDzjVVzSSOg/BnP0p0yJPysGyh03tA2bQPouA8jZBhuRQGTl5
Y+Rr20ahUJsVCKPjzobehRMQVgwrMpqe6ejkNIgJAWxUN6W9Ex3Ku+3UKlFufblU3QNsb6NuMrmE
NocLPbK3L0kOXe6txm/Dgymmgs/kdNLRRnYBVXAmFg8kWGH0uKuctnK9g4AWdNESebMuIbm6wTNx
woETzxt8LvF0B7QWaMopGYE+eo4tp5+WBIIgYp7+Q0E0Z6OSzsEOaZnl1jEhN9eTkwqvUYcwV4UM
Nl49uvJ7L6cZCHkaCUPcsYAZJXSH/SQunyLjNTXdho0jLqGEIUK4X330PXSGYD9duC5XAGHOIL6P
zhLDxHIYKMqDzsr4U5NBp/U4J6OXa0rw0RpDmL6UpoDWAGgzg2yemfIzbqaq7mjbAaXG8WhguZpP
WeGPY7tFVjC1n/Mis9xiY1h3lX4obCZYZQCvs+GkMnYZrygxAjKWl20z8I9/Z7WxlUyKKLOmLeaE
UV+lfpZbiYZIrtd9OZqI+7NbZ4+EwEmWzP8emp7P39pqXfzv7gLY3SBgdGZnoSaI6qCDilzGLtwV
eNl/N7Jzs4gl7Lresi3Tlhwz12UYTXdQUZ+BpsXsm0RA03l7KzJLc4xpxsZ6D+LcoV1MIiCzdsuJ
UKQv4MZx8wLp5uZwCbWWaXqrppCwTiudU++3FtpSz2PgBk64ccvQ0sN+arnivspSafc4OX6QjcmS
dmrKEpCFUNyMEbj/TTFkuC9TLuTiXthz3h4E0mebZqAR8wFuJ9c7W/VOdE1duDbXkBlLcOshb6nJ
0M20jywgc6MvjvHmHgLXjWMtbgGnchZfWbe9S1M1YG+40VYw9/chMy0i1K2IcSZIKMes6+3KQTB+
XkogpCtVAPlv8wiatdjboL+nz2cTDkCUohxHnVAkDVREFeCb/gEsYDKEAUIH2ruS5RwtjybUsrpm
Guxobsd5qeYI2Q9/rCI/W0TNdBi9sBY7YsT9rzGb5VM+Zk10my+t+u65wt8X+co2ynrow6SjD+5u
h2iUP9eApnY3x4NfPwW69NxdjaRA7QDIs/pxVIGZ2qSgRbfKDRdYUdQoHOkWEd4OVl+i3U/jaXDu
1pgxxD8cqe3vNkLn4DaPsN+0VfihcDQ8qYL+RSh2Pj+hCby8ZAodtacros5RDqnmlYAjPCliau61
okJv4cxtxmYOOdhE2NPgA1YEJWSE29tPWJVV/EWiiajK6zakg11RwKlm+h4KGZ0ot4oDtdnLonOR
++l0QOPfT1NI5LvUDbOidmuLKO96pBY29xOyD2KiXSxGdfBiYzKLuLMjQqR+qixz6DAEhtHwa8bk
6srbuB3jAJydM9ZhIxM7mNr82a9LyxW3XU3TkO+mwKYj4uSzy3BJGPPSQSDRGxb9sEtb6uDvp5Q2
q7umpm/zH/CJbhHtbboZ2gWYIG2/yKj1uuvKN9TEcBZYEb+6XrzGDzYE87rnJ1aRt/FmZpQSAFtq
2I4E8sufW3ACESwbiECAxE2t7Ijv3DK+Js7+DFQHTbibhxqc7wYGraheLbjpYtpBGZtu2thBuZjs
sNheRfBoG3dQEs921biRhaMsX/0p3jXNEqVmb3feunxaJ5x/+TbuyF50N5mJlT55bHFnxnvI4DIq
r+I6DBpc5hR18BYp7ae7YS79Mmb30RqD/GyWNoBkY2sV2VDeSUur7m2yrLycdq3t141z6J2clu8q
Xfs+LMjpHAp/TqQoAitm3qCICnGo51h4zlU4kdFqHi2YmuirRdnmp3djusgp/Nw2bpjljzJvalFf
WdJ13ZFmCxR377mNaT5JplaE5m2t2Yt2m8xNvFRVkfgWaoT5TlgmzUhY8DK/v9Ne5CGwsJVgUP0G
yeVoPc9oSuUxUkpHW+GppX+kC6S33LUtYZ3Ei7aBpwQqnkLG/GfzZL22gMHpmDQxOMy+cikif9L2
m+617YwtbphH6LhQ73G3rPdVOyvvO+50gcWrO0k6Eo0f3kk3QAeSNqmydTe/zrOgokMZ4gW1SYyn
2dCBdsPneOXXBd5v/So/LqnlIkK0/TDudhQ+VuEmfdcjKEgy0fn1lyag870zYnLXfFN2ukfkE3t+
FkT7WtU1fHkNk94kHnfF8mUc3Vz8mLOYHIokMjJaF9BC4zAul5w0138Tma6z37CiSj/4OqZwSobO
HvNb1xsC61PcuYP5Caovxi/ZKc3ndxF3jQfUPA42NWilvTXcrjRO86bsM23dwm3a2S1/bOD+9CoI
hSsxxaD9GzFQwzMIJ5e+fIvdZvQYVFZHvtmmud1Ci7QetmcUso0TPqGfihgST8Pt9faRJNVqfeyn
NmzewPj96Un3gRx2+ZBV0wsj2iz9aykb0f8CKDjBKJK3CB2hexiIP1E5ud3vsRpWfXRNWNc/yjaO
Guiw2jFo3hroX31txf3okMdYlFp8Dyehea+1vQzV19xtVvttKZ20eCTLyE4xQ/ginhEdeWu6vNhA
Q+6VTKldzaauiryx9rOV144PKTbK6VrnbqEf7Swrp2wfA0tkn/2oC51fIg2masOjgtZJ1nW2PbOz
gtQbl6Ra27q64wzww+qA7MqEVz79RvXL7UpJnTVBETVHKKiweeJRU2NtBs1fEsGw6rh55Y9eKC+J
isrJYeuKxkQHxknkzt7xFl39NpVVt1feGLXTz9qWbo6GDyHJPkI7xzBG5TXWulPTzMyVJLBsx/eu
gGdoTY6lJcse/rnUo7/x9ZIa55Yk2rzx7wK3sh3qYeJJSOxcQxMFWxPoKryd+9Zxor3m17PBqaY6
PVaeA3fJEcw5XfSFEQ+IVLlEGa9Gk5akKgxhzJwhNuFr1w06GBNpp2n6k0sG+KNb7Mr/3pplMp+Q
ZbTrr7EDbpiTKWS6bISVBPzvgQkPrb+tHZ2636gpVm6k0F1bo/Y6VAN6hBD9hrPu2s5q5CtTcIES
t6Z1PetVlaSzcmzbUdzeT3DF5mDSNUZFHdPyCLWzeLZ3C9+du8BBQdZ74/WgR1n9AdTJ3GfttVnO
GmcItH/NS3OD74uyHAOx7yl8eCxC+6csgryD5GfKQ5OsweqZK3b4Mn8hxrOOnE1PkxRtJw2etJVI
r6w2AcRE9bUpGT4im00oyr58HtD1U8yEfYxLZ8xRf4LOIEHsbmtpwZIF7Zp2jyeQAX5/8YPySfiZ
U73UXjzr7ewX9vQtT9uo+KVQVAU/V7tOm7um7bv0JlyZAvMcYFKwv5l49DxEn7oVT4YDId2lHpXQ
I0g49+yYhiFXIWSRG2ywPYX0A7Yr1GshIJtfgz73o8Oq+tKkSZz5moS9YPRKR24mU5mYkzyL4z9y
JEZQJgMcnHtNWHPkfG+ydqFBlgNVGLd+DkHZI8/ybju9eNPnrIqyleNYhauztXQZFp/6OsIyAFTE
kbgdEKCVP5as9iO5qzod1K8cqFl7xWC6eGKmMiPZ7lqrtuw3sBlINa/mzqY5O+Ek7c6S5GUhY4xa
BsKOCwN7vaQjMJ2pZC340Z7bfWz7TT/CpD3obun6h/HEX13lI2F5OeWncpYv/NEyekQ8segvvbCa
adpINjx1qY0naN0SAd6N1yngAaLz2BLILgIQmPquj8O5GDZqaub162nelHoDZQuZJpSZOldJ2rBs
vqX5GiwvndEZlU5ULwb0PE41lVxiT1FvHoq6r+/yfOLdr1bfjN91P6PKTVTeYQlJCO+1xN3Urr11
ZxrkIN86u8hGuWGXqqsUcCB7QuWnwpde0+/xFVLdfoEtSu2r1OFs3Ot5iNZt6WJx29dpVBevs9W0
qHHG1PuV+X56LEzBKYSu7UGG4jHPK2Vepmm1V/qFNf6RqrKkBc/ZH4+VRnJKBbpPY3E/tPm1Awi8
RXBuyZsQq0/xaUirUd+uyHvVjdvMs3PdiOi6g4uqyg31i4nK7ULrLookmI0j9swtX3scKHFXvcmC
iuk1LrXLUSNyhleMiZdarVdtAe8jcAlQj6p7QnAx+TdW5bjptINLaoqHrIQ/fzBm9Zwnd+1bhYRg
kb1PvVO5004ihQn3nbYx+ceAa8kK1hVNWyXdpRs3XoFv+bj0PqVF4qYY4d6WdVrnKfEkVuXvY6bG
HLO1Y2PiioY2dA60JSxdrAFzigxSTHaY3hcEweLvAkWe1ISqqWOQ3egI6OrGGqcEfcS8HuvcUcsN
RX0gdsBBvnXs3FmlN6tvuVSbDmAZliPmcSdmrQeVIEcFyckRMhJgWE0wVpT3TIddHI//JkoRaCMi
RGJxAH8iV2VBhc7y6/upN7sZMi4Md6EdGugJWlDT3KQnZaIHQhNO6lkjcrN+kVU1+d5OLQgTS+YV
L7G7JFFjgvXb6GJTnvcZVwFVc9n1a/gH4KKavyq76ceHMEcxPiQDngZxRUJnQ0aGWKSXX8cpTdt0
TRIF+/0g1CpRqma+DFFV+xBz6sUeBomLYLZKbxq3UYWsA7xNpTNlEWZ9IIPd6A0FqgtJliycTusF
xm7JeWrn4DfP5/667kOOwyc/z1f8nB2Lx/xRVV+Ztwoj5vTcBXU5ZFsL1dBTx4083weVagv3D+CN
L+OtJs8+/xOJtVJbg0xzfu390ervimCtW2odrCDZKzI/FCylPwrmv2S9Ger2Bt6Qb30ssoBxG5Oy
NbJkMdJ8lGhBi7lZ0wND1v1MIjvwRu9tKaYlEBuFDFHf+/SdXZ84sD0KLSTmsjGZp6Zrnl0CwyAI
VolHQW/A7YHFk7qE7fk0cIgV3kZlHuotfnmSOe3EQiILk8QMtq73d3HkAVNtylRaa8Oqc/nXW2kP
ft5cIRqvBoZTcWYPoEaqYRoiOtVIRJ+QT8B67eNWpvp5hoHy0n3BfWhfhSnZeC+TxyrYxJBFMBlR
uBj3qh6rYH2DxtFjk+jR4txIulWa6lCCQnrfoRQrA7oGfodDMLfWHIs5YvQ+PgZ9ELYU/bhUvO1q
Z5X+3eiadeWrePbBKqwaocAaA6OH2wlAO/ghRMD10IOOLHPSY1JY19fICkOLOIMRrfo3f5BFKLbG
JWAbpU2uRfQZcq0eX5BHePkdnbIOwqRjn37N17Qmwa5xqyh9cu1y0pzAbo/0cPDJRrziNYs83JkB
wRw8kemq+Q+oqm/vT4O9Ym/XFHoyZAIPfdocuEtMS32egenEsNA9+QJJPljT8C3PF+VOB2igdPy5
9nNclHsvZKrluJ/r1pm8lzSrHe4aZjJHwRXEj+u/Fjoq5S3mZJcosLKvvXtXsHXucQE0/lWAHkAe
q6kL5WFRA3hD4lg1hEmy+GkQ/yjDlGYxmWPb5iSaVllznYsl6K3fAwJTVAKtjUvgALnXOfImoEVh
asnSRU7HIBwZml92WBCllhP5FxFE3HFbUXIbYO3rbG2QRxPiMOj+uVuX1voZzyc1UxKgl2bZMbPW
cRvIl0rNt/xHvj5g4zEosKG21ulzjXypmBHYNzWdnToJIj4XbebX5K54ba+iXZkuC8DsVKRxUtRy
LD7D2TmkZ3lOMIknUYPGH6XXuWaT0rnM0e1U8Eawl3QD9r5dP3ChIi8q+krTgp+0BW0yNSJfr7uo
6eKfrTnFB1116L7WigStbuzSPZWoyW+VzJwQb33V+x5t5EBmwPC1n5phua0osb3PiBfonEW7uuFv
vlTXVAwQLYVdbCK+A9uezl+F5EWPqDmWnYrxDOiH2C6Jyj9hBb3Hm+xmLw52dRAW/nqNvjGqX+n+
Vb+NrNmqv81jH8rfY8cubq5HO3NcuY1G1t0Tm0HGB4oer3uCS5wVA/+wX2TPmSiy3N+ms/ERvwbe
MLteklPAnkJdB8Bw8NTAorqHly6kVWxjaWQmMT+ehKkJEuKxzndzlXIkbJzU6pi8WmftIMSGwxp/
8k09Lz3BwvQYK5kQYmgzHR4KbJKtPJrUs+zxik2o9GHxofOzTZAFEjeK8lvxy1+Bfp7bLC0Y2z1m
qbck01yPRbAtKZfsw1hyHr7ZTp9OnFSZVQqxbVY3in9UKmi7G9BvH/C3y2Uv8eMKUMdrKVu3ixLS
BLWLatXGgZNYodWqdlczunBRTyPvoPQQq4+qfrCp+wa9Ie3Dau4MpQ10p25GyxrQ8ji95e9UF5bd
zjApyDttGrudEeaPXjbf0UPrErdIFcTZdFBNKu2ria3of8I25Szutlgnq793Y4MGZEvHvFS3XuUZ
e9dndVSipzdKZRMNC5fWZ+wqXnuXrllqfxfA0ZOF/BhVAYq9yJ7xFC1+d+J1+q5htkU41RqVMWRT
GG2cRhhR3Ga+3ffpUx4hb843nZK5AhK00ipmvkDn97HYDR2gYL2LxpXblIulaYKdKcN4fTKT7ZZ/
XCnZbImiiI9/dx62Afw/8qSSc1EKUnnpee6qftNFsQWdhHzJaRLKjLC4lqVXjNm1O+p+qHaR8mgz
NpOsdPoS2aqRezHT781baJCguUHypsWzHXht822te9umV/RBX8yDqQmBQavjF6iHtkq0ZngoqhgM
pyi0MJsWkhxSxPKysvI3QwbPQVkVL/2QTMC40a9Fhk0EWQShbX4ZipvugRQyjq5bw7/vd10GLobK
YehxklH9jsP8uqDhYbaDyGp7UBszIzIIdtT8qX19Euz6v0NNHl10kMZ316+Ns0Rg1SSviPTnQDdl
RYmM5OLBF2cFlidoISynD3M6KtJzZiceVudqWQOjyj1OwDHLEs/JAqe5IrEnNOjEQvxuD35ahPAF
KpqGsbqrcl0hOSh4ErIBVAHIBHZYK2p8Rotda++rcFvfvldDo8NXt4EwD7ZePIRMGR5WZZiU0Bc0
2qigxjRuqkMxAlLl9/ggwF93vRot29w0rSGBGVVG6sY3EJUyNoe4DtAmb80QBrbc1U5gOcOtGAMY
Q/7A1ZmPcQ2eFSfZ6PkLoY7coxM8lljKrrmdqWjSaiPDwA8eB4VCQKEusHJ4wMyJ+1TAOY4UaQk8
bBT6G0SdMm03EYEB1rTBk9CM1RcvZwhatsO44bDYmXQl+cVYiNrfDtoOnHIj7FCuELU9IiQrsSxT
1ye124mKPolbUcKgALVFd+cOMEGfG0Vum6k2U2+XkoDj0U+RBxjJisKQJgbuM6cs5RMNiwowOBJ3
gWYhQJhRgxuXsUEr4DQL4bARYrXqT9iBNdH96a5VHSGOwkTRlkUkso3O2M/p8wpnPr7FeTePzbaT
ZeM/oO/yxTae1hjAqMVDJj8HtecO0y6Wc+Wi5kqJyZsfh7ntpx+t7r0I+APSVjKIccEecLLmh7Xa
utkaYsCIFgcb610zhAst2ewCBZ80LdE3Axn1NPb10NbHns0uGJjN/03XuLbj3KUbAIW5HLa9TY4Q
HGkFx1xsKGqiis1CdzJhzeyGZjnONtuZiJllHdbbNsfg125bppnlX/jQPuXflDp+WiDJFms3h36V
6S03nzO+UUmCliai0KPD7xQI22LPLKGT17R/mYoRTuYrVAky6CUC2MhT7rDBYWbSDtmq3/yBdm1c
f4+vz0MyLCJPdEAWvVLzW6+cfLzC3TcMDQN6C8n4kaoGT38tav4zwn2YE2Wh8crBWX+RCikDOhQN
r2tB35wwAnvqRFluoAQH5mYIE3vrT9R4nvsQd0hvPuFCsqWBIEC8+5uukyWV5LZahkfkQggvt7hQ
luxpRfOPhDlihHL+ABbAkAzw4Bwp5ZAujryja2oLXJRaWQZLoAXux4FtOGavh8Xt/dd69QZ/2fnw
Wfm8jYgzia7QHRAhj02iBEnekV4eh8Wm1imWYD3EJ/QLoJStUC0qK2+qgipWXofSvWKqEiFb27pf
KCYS3spsPTYLgteHCvxbPRHXEhFpRRQHDVGKLSX+XEUgZacEh4wLDEXNvErQRGeK+19jH9nljRjx
gWSHeuic5iZTPWKSIkFNGGXtjvQy4/YPskqlP+CAQ1yV2ttKItRC/REIWSg8MOzzees1BI4gO1hT
HnfwZ+QdFiknjbHy7cqlQ4MWxmA8iN+HdHDGZDJBVkiIprWKI70tedFu/HOGwptiYrDQQVhlTKs6
inEmOcxRMfRWLE4zUXZLWPXBWxbMgLc3UJconz/7A+B+eSsrm37jE9xlahf5n/eN9f8WehACkJ3l
najYl1YHhXpcVHA3j/kedHITdOprUMYfePf/LXng9BFnyQO+Wh0mvZf8wI5XHrVr3wGlxzi0Z2/3
/h/xbwb70yecxQ+Edtr4gScYV2ueB9dcYU/9YLLVhe9+njuA9rcBJsHPaozA7j5uGf6ya7zoL8KP
+OLnwQMGeV3eKJwBAinK1Lgb8IsP3vqFd2KfhQ7kdKVTMa947Cyb/RhczeNH83suPfq0ln5+/1Q0
2fA//yX+G0mmLG2t+2Pk29c+V8rUpH8x6O/0Qk6/wz8ejZAWsewy90ftf/bD8bYZow+efOmXPP0x
/3hyCI1WLnHHGmnDJywpz6qYn6xJfXp/CV7YR+cT7zNNhULgbX/kXNm0+tcg/kj3aRYfJCReevzZ
Nh29TodiyPBVF/W1aw9JKbr/w5g2XTH/eP9PuPSGzvZpJWAugmrpj5TDVwR4Py6BdUfT+vT+4y+t
mrNNSrdWFVbL6NsRE0+tyy0i7f37j/73b/4fs4DskLSJEhb3iIfuKN1HJIy3Y/H7/Yf/+/f+j1FA
YqWkHWqvPgaYip1S7ZGWfhBkdel7n+1R6ru1xcSjjgDFj1b94jbVq01R9v4Xv/T0s23qOnjV54K3
QvmrEKHOL7oCZxRd9fj+B1x6M6cP/seWkgG+MmDf/ljl+aGd1sPqf6QSufTdz3brlAnK3dN6t5py
03bpdc+1PI3TBwvm37fTfwwA8jtpPLBNdSyzTwr43AbmMxob3EdTXE+/4LnEhZcQn+3XiBe/lsbm
9BXVfVC72cY4QZOUTXcc7WMFd5X83W9wtmnlGqgKF1V/zOv162ogp6X1QUzjpd/gbMMScTgCUGT9
sYyi3WLpA/6aQ7nYf7f4z0cB6bAfkQL6zdGoAccrFX5lMUTBtH913vzHPKB6WtDkliF+vjy9wdP0
EuiPxvKcRgr9y68bne3bxWgHjzEv3c1fHYPQ6pPIH5zooZVXiFP/7peNzrZvO9rS7hou8BY6um87
oj/y5/cXzYVfNjrbuIUcCTOo+f51+tjPj7b4U+Xf3n/0pVdztnHzdm7t3GPRrK0Iks6fHyYfiHwY
93aFIUpPx0akHxRnF86f6Cywy/SO6hHTN0dnNLsqRmhy0gV+8PovvaOzHZwOVeppcKIjxvzHoNII
bbqvvV6277+nS9/9bN/OLRKhtUf5ZuhZt1YJTOb26QfH26Uf4WznRjWAGzQKBRp+FRRLu1alDxLG
EBsBgTDqzhrlB7v4wkF3Pv4nmEvl2kAfx6Z76suXBnbRLLs+0kn7d2/qfAqQ58IxZaZTx/G0D8J4
JyL1wQK69OXP9jHm7XUJW6c/Qm5fte74pNN8D8a6yQfu4fyDT7lw2ZzPAFrpQU8DNZsjMRK7Eoza
NeWzvf6ZvPaD3/vCYjofARTmGG+BXbMjLepdidOibvrdX63T8/k/FT0+YnpO0TCqn/qGrA9fvbz/
aPe01v/lGA3P9i8keVD7eEeuVcvv+4bVIxd7xOyZf4ckYiCpEluJ9l4nVcc2oYy40a3dShKP+TyI
YCo+eQqoS2/NBIx3qCxHmQUl9UyWyoQ/Td6jkq8tLNg2eDKK8obMEOD3eqXBd6zoxQoyyzqSP91P
G0jkYNqCVs/LL+0EttvsbDMoAMaaLIb1YCRuBda2hqu/z8fKlX9yQpKaD17zhdMmODttIMvhRpEX
EP8SHGlV3nJ7uPdwV77/qi8skODstBkbBgd6qN6Pfq9uLTPfzVJ/kC166ZufnTUwJNFykqYcUaOj
cMWWRQ1u238T/08hdT4CJRB6osbkkQjBdtZY3JOPukGw/cHevPDtw/P3boihIwSDS3b9U4fyuVBf
TTR8sMAvvPXw7K2vsB5BkIWUCcLblYF+1WTAv/+DXjpTzt56FCykFIqAazZcdjUQVO0OhyBftqMp
t+9/xIVvfz4pamAu3ZzOfPtOV7vWtLdgwB+smUuPPt1b/2gcSDNEUWhn6lhJCddMJBRkrBg+uLkv
vJvzAVE+9K8MSq8/CtREQ/cJRhX2x9218wcv/8KiOR8OJZiC5JfxVB9XRVSebII72wsPpynef/fm
T5/7j9ezLBjHSOhDRA3/HuxdeCF97cUZkt6/+4DT7/KPD+hkkxb2wvufiTAghugOIvWDDXXppz07
0/HESkZ318WxD0u1Q9SAytIO6g/ezIU3fz6wqF9RIUfoXo/TUh5WF1n1QIQRsPv77+XCyjkfWmTF
ZTWL0/WBPu8hWNxdNNikTdUHX9gf/AWXPuL0v//j1RODoao85aB3xLfIffbRZDlbBzPX+3/BpRd0
tnScOWoaUPHiKFzQCi2ae79I/ZPJ+8vffcDZ0sHkB/9iuEms9oWQai2+lbiv/u7ZZ2snwh7WlY3k
+mh+z92XzP+5LL/ef/SFZXk+mqhsMquq1oxbqmn3fuw/pYzG+btHn5/yJSK85aRf0W7NjEenRUkc
qq/vP/zS73l2zsfBPNdry/fu0vmgiP9hVCsi74+mAV54/Pkwomhd8U0gUz9i52M0JWdN1iUuYzLe
//YXFvv5MKJqmVoyCabm2C+SoBXnal7VnRkw+a1/M32N+sA7K+GtsjSrv/IXEPC5H7L0vp6j3fvf
/sKaOZ881FA92nUh5JFUA0L4nGxKxrnf/t3DzzZqQ95Yq2O7OVoIQW6ixbNrtAC5+/R3jz/9Tf84
ZgZrHlJy45Dti5OgZ+bqICCg/7uN6p1tVJNyPlJOnpzJ7W0/yNemXg6zq6/e//KXVqXz/788FBye
u86Xx8zx90PR71sH/zB89989/mzD9mJakHR6w9FYb07xcyhe7fLl7x59tl0DGEuS6Prm2LjBo2vP
14D2T1G8fsBhXFiR50N/tGNhJ3Wd5uj68+f/C5Ow3Q8W+4V3fj7PJ7MNruP/5exKluzkmeUTEYEA
gdjCmZoePbS77Q3h4TOIGcT89H/iexdtuXUUwfYsCp1SVWnKyiypwEvUV9xKByCPKYAnv+4WRR2Q
FXlSG+SrpMOEZugpBmoD5FAugMcAGntUk0+q8Uvr6gjZWAOIcRE59HUdfvP5xZx/Xh+9yvT2+5tc
stDzUnWs66Pe+m/AYmcUv1f0Vu8zLiUq4HF41V1dEZUVGLTQ/+wP3yftdkAVMFKi1mC9zECXjffF
uLxfy/G2WsW+LJIVdngM/p4xAV2tS5YDmspCgLYvGdpcrvtFFTJSktJYNDQx0U9N/PvVOroGmDSt
Mxo6dvpdytSqyNCpYCBeqF+HrglmjyZHx56hKWEKx8uKOe2I5u0G3NbRmNjf0KDp3VSgx9t3/pAl
cxw0xQMSirHz7MWCyE9V/4r7ROMY1cilBdVbKJDxSV1FydSiZ79aoGy/zp+vz6rKuJSlFExNrmBb
lk4AdbbFAeCDffH4RyDkTZbaWwOLOeYZbtkIAJNopSyb0JiGw76Rb//ojfmqAyIdBOdVNK/DaalB
bgGS+uumFfXljyjeG9ON8HK/qlNccK7Zq+PU5yYpnqZ12aGsix2SZf09clb34LbDPW3kN+OMPtu2
CbGmLierFLrLbNU/kJIVRBk5NAWYgJ7BIxocApHfzQAlXnePKmakTO1WNJssk0ijgvIPqeXduZNu
o6EwLSvUoPG8LoFvF1GcxjiEuRH6bb5dH7Wifsm6NIwB30Y9uKRYHvr0XLAKaijfXbSOXbevcLms
KtMD54zdhon1uvcBQIWSHunQ1e1ozKuGLyWqRUa8vkIrIBq9G3SiuVBZWMHZoDlEqvwurajO2jt9
ucA51jKH7STCCQzN+/wi5Sk1enQNoXcnciA1CPaU1HhyyfN12yqnSKspultqMCQsWYRGwIND2c0w
T19BXf04W60OyvRnAt+5FJcBWWJ1PbCqGDh18BQP96ELnm3zW5eb1XTTVSAMhOIcmpHdV8HQ9Q7+
DxBfu+hFgLRBcmo9cE7aAc5CfIlAQjpWn9GEsqJpwottT5BwzIy4uS9SbqDni6NzbtXt8RQBaUpp
CpoEO57AVRKBRuIAYpZgaaEFNv2+7npVxEgVBn3a49YXKyK7GMM0BfAu+XLdsmpSpXGT0rWSmLp1
5CbZ19R8IVn8WMfreQTv0a4vyBiyATxDaF0iIhL+0IMzkv1cZjEHGVrAblx/Eefrn1FNAPu7zoPO
Ag1sHGyccf2l7R8N/2XwPuwzLe0Jck8kvedVfdR4P7aksvhzrN2jqsa9Tcyb5a+PY+rZKQLHwy1/
nYIibQCQnXea6xmV+e33N+bR92gskODCZil+cYavc/4pnzShozIt1RpgstAgX5dZ1AMgwZYsnLv2
4uE597rXFTEvQ8rQO1yAMCPGEgKJhqlFb7EWW6AaufW3U4oBgPGmQjoZU3XsQbGT1uLWGrnmuUll
XspWOsV5MWHjERH0x0IBLDSc7iYuPc3+933HQJTr79EP0J7hoAoXEbDwIG2yk/JYG15z3ON24kt5
FHtZU+GkLSKWgUAWDabW/GufZSmNhhi9M+Ag7wGws0AN04QrJByum37f48SXkoiO6ChLiyKLVtYf
m2L+Ter2WAzOrosH4m+ffZNEbOJlmvqYUNDKfs7n8hmtkZoof7/+oolSMj2CN2zjeQCIDAI6uMsP
+sVC78h6JwTftcMmvrRwd2uNdiGCKc3Ys5P/YPx5GXfVACIDvSaQ2PEhw4mmXrfGQwc4dPK5mwZN
MKrmVcqkGlGSgTwT614334PCJhigIThAH+F62GxO/nezQXxp8UOTiKgXituHeGoOBVrH22EffInI
8K6uMqwmNjFyz/vlgh9uAivdrkEzKUHB62WQPs3RpYxbB9fvHscyebpuWhGMMrCrAf1u4ngUa5E3
Hkta3BnQKPDr5JRX7Pn6JxQul2FdeLW1W190WWRCeuoBkmHiwwJy+n2RLiO7cM9bMlz4wDegwVlr
clPn3yczOV0fuyIamZSrHYHoRgK+jqgBV3bTjMfUK6Edtw9rQmQ812KQxujjtYxKcAY0IHPlUBze
N3JpwQNju2XNLqJRtJsoQh6AqT9gRCfyp3KMlKYVZbaToocp8pbqDhIPn3jnfki8eN+Cx6Q0XZzZ
yyB4hvUUrbwgQUTfpKtJJsXIZfxWQ7Ilro0mi9D4eUY3zhk9aecEpI+7/C6Dt9DlaXSNs/SRsP1L
zsdoWK0zulp27XlB2fr34pGiN5RQDto4h2d36LQ85cbyQeS5xrwiV2XkluMJh6H/rY9mlIOGJS+g
y9OsqCq/b7+/WVGtxmis0S37KGtABGH+KNHtmzqtJtxVA5cSFfSoGxMWdho4NwXW2t+iz3fXfprI
oC0B5qaZ9qgBIzVOdeaF0JM69SCTvB4wqpFLieq49VKa/gQiwGZ5IehrBru+rUNlq5wupak3ASyd
GAsKTF7cb2IIa+//tCp/V5MG+cN3+GZOaU27sSdzH/njJ9M656kHHbPvC580s6oYvozISTu79zoi
sghc2gee22cHgJ9yjI/XXa8yL62reI0UglgYvlP8trAztdFOx8Z99wNERuXkVg3CWQslciJfufHb
mL9BzHPfwLfV/I3fSyevvT5GkelIfjbdOEqX9tgbVFMFVH7Zfn9j3p4rHK1dFBlhrJ8oZaeFYwNp
rRrEjMq8lKvjDB09Yid4CbZJuLLingzf0JJ72ecbaevr53ZPRcerqM/ouShAJmIUZ/DGHfeZl9K1
blIzc3Gfh1t3sK3P5cmZiyPY8/atTjJucQIXXTGkTR+VRhPFBj1AxvwV/AHf941eWleHCrK0gJCW
EUucy1iL01jEd76rewRS7CZl7CIgJpUvXMTlYIojuFjBpDMfq9G/ASncx13/QAZEbX0IkyuwjKwQ
fSMGdPo8yJ2wSrPxUMSmDIjKO5ZYArtToLuzwzw7oWf0J0BQNMVeZV5KXBApW4BHbvdKUCMtUgeg
cWiskRL0Jvvcs334TepaYNAsR7wNR6UwAJXEhWRWRDSzNeZVEyylLsiA874dAeIH/+UPs3qBst5t
VxZPfeJpEkCxHFIpfXGotJLcS4GgmRdoeKJrPGhJ8bzPO1LyMi8RXsVZHxm4pslq9pBvz/Pa4FF5
R1ptHTuf6KZOH622i0M9uWmmHqogY1i6dF/tpFICF6DvXvjQYskay6AB/4cBLb0MvEG7HCTDo5I1
YaO/Fc8VYumLlx5BFoQeCqrZL7w3ua7nO9LoByCboT4lAIvovEcoVhy8qd6xZsH0P0gRNNsztG3l
UWyBCQYyUugxaaz2lJT9HnDX9glpuwD9hjVb0XgA5BV/9vz4AK7XSHToJB+9HYvX9glpe1/i3iBO
iEku1GQfE2qD4Gtx7yG/oktgxQzYUgFKCQcxq8jMyN9UcNvyAOLw4/XYUZmWSg/0fjuwlQEjVRGU
TUgWFWax4+ywuWX75Juq5kGlrh/A+hpZvAsgGHKB3BlkDXT7QNXIpZoD2aaCzHYPGmPid+c+Jzeg
rZs1btn+vnzjtI1dqjkQqW7QJJCgm9YcwQE2nTMG1R3f2fHsupmXas6SedDQYGS8WN2PZgQsvvoq
shM192WsLWUsGhTdCltkcomhUVIDVc7cr3lX+M+7YkZGjUyF783LtIJykGftwfVKcA2Mugb4LS/f
8byMGilJNlvWao8XD3x5Q3UoB9AwZg62VmgOBlepM3+4/i/eq/uYA0vKWtAOQRYR8igRGO3CDCBq
CFvU7NkYNfYVIWRJSTtis2aDfgmtcxSau7wdrBt3BsXlYLT56fpfUH1i+/1NhkFBu17HJc5BKNGH
OUikSvcHBePoPutS/vIcWqYlVAN4QObbyYRE8RnKWtdtK5JXBpPgLRg7Nq8vo9lYj2BbvYvB37fP
tJS6cQy1JQZFQWymsjOIdaGFaeE/7DMuJS60Qe0VBEbWpWjZXVGPTxtry07bctbyvkELUddG0OL8
BuWD2413Y59tGUKyMhwiEo+Ol74F1dgIbcuy0wShYiplCAm0fWuHkcq6ZK3/kLVTONizxvSfXHmn
GMjwkcnmk1XGK6avF6+Gu54N0McZ3asoPxKQl/qABTjFR7J8KBge17KH2diuTaH0+VD7HyEyHLSJ
c6rAT734Fzt+qUq890MgpwPXX/29cJ52BQWRMh3qJNNoQbwyShsWgMH+EK86EPBWjN5zgJThDIrr
iw+RogsDnbJZfkrKHxb/kSXQ1N0DvEIdJFKak1yglHcgNnLMCtQCP3B2Dcbx83XXbC54b/zSIo0j
km3E7lTghs/8liXTAR1JjwkURtPl6/UvqMJPSvcsTwT475MiGjcS+Cwlh7wFgeV144rFSOYEMnib
dJ6JzaMBup6YoanXOozQzezil5XGD26y809IqZ+JavWX1BsvhbmhmGpcm+lu4xT+kWEdEyjHfYiA
FiCARF8yB9UvGPOue0ex/Mi0QGUC3ROwsBPQhOHdfGheoQx30zr5f/vMSws0qNehyQ5VcZBr0KBY
s0d7bcAPQjWXBorQlOVdCGAu6KHmRdQKcoH2xu1EAa+N2Qe3tQ/7/oGUva5b4eoceocRJIZL8Il/
B1kCBIRAoHrdvmput9/frP9lAhrqJBvbKJ+Xk2iTM81+Xbf8J/vfSVwZ1TGhM7kByd14WZG0tf/q
Tb9it7MCHxqGtPth+Awk5jFUP/uAV+JTIoYwg+5uyXVvA6rgkvI6poKD7c/PoyqtIWr3C9oIIaH7
8s2UlvE8i8GIJwZy4ThNBa0DEQQKua/rvlPUbBliZnFvghZ924Iz4QHMcBCavCTJLURDnPnj9S+8
7xsmI0ucbAbtMGQwIkuMVlg6zSOvi/a2QK3VHGnfjywmo0ucLMerY5NMl3VMDw2zT9A4OVwfvMq0
lNZD1XWtYYCwvJri32QY64OfQllkn3FpKS5BKG9M7kQuLGtSeB4IlrUBHmGfdSmfKZlWKDplQFFA
tiNwGlEfKj7oMKEqx2y/v8nm3pjjZgBTe0SgCHmkS54+2N2ooyx7v9wxGVxitsD2zWVPLpNZPydL
EXaCfYKg5gnsl7vKEURs//4DEF5kaNhvaJSAMbaBWI2AjsV1z6siXkrYPoUMq+GxLvLnJ6M48Rg7
Qut03fb7+cpkdAlIMO08Fi2NKuPbwG6LbXec/17T166hmuH7726DmIwyySZaNdztaMQbiCtAfhzI
09AevtjxAlmWD6C1mQZH8y1FGMm4E9IUQ2zTtIia3q2+QAF8+UjceD5fd5bKupS9fjy5IxQaaZQv
z+DxDIc5P1y3rJhiGXFSo+UY0hSYYst8HJwngjYaXb+bIvZluAk0wbImETkYDtzn0rllKQj/p+dU
7MxcGXBiQd2HgAYVFFQAnFA7foD2wq6rHCaDTewaChv9dmW5sb9DtgDcyXvaIVxwiUvp2vlxR7mX
IqeMD+N8u9IKoriaMFF5XMpXsKETyPDAI3n/kS53rvlfWlzApbWvEMtIE6hxdTQD93eUoGHExmsG
hH+vR6EivmWgCWjikqaf4y4aeetCC6T9xSyuOScqCo2MMvGTCu2oEF6JZjxg+M0NpFMEJNVA1wsi
132ekaEmSEdocjPSRrQCMfVaiRNn3q99vtkm+80CBR03knmLj0kVkFRi9c3UZpowVyS/TA0E+mCR
tAQUR9SCJjyBXDQUunRbyfdPcdAD+HvcjWFDKaDlYIysHiCNF9jTr6SDOmAZB4nx2WgWTeyo5tf+
+ztA+9LS277jkihOLmWxBo75n1/fQQREUyRV4Snl7KbnQjjnAFpafRKCKsAMBwbF2H0TLGUtxNr9
It3E9rzY/VkvcRVCgGffQZTJsBMw32UO5EXAYuUN5qFiyQwW5Frz1qCoNzLmxO23NkAb9abzLoT8
KMUj7R52NQKhUrpbYL0JfA4hPfCaIvDTNfs4eS4Y4yDHonG6aujSilrTEpzWYE+PRM1exoqe53V5
nIzhA2QmNJ9QRI3MBFPPiVnwPBdR1bT3wmOgS9UcpFSDl3bEXdq6vBYUJaFKz6Rz7/25veMm5Ksp
+XA9KBWlwZWyt2Iz+L45WqWAyvkYN7d2wp/6Jta4RpGzrpSzDJJ5FpSbaAQFoLDoL17/kPUiWPOI
O8/X/4DKR9bf0VN10F2eQZcecWFB/e0CKR+Q699Dce+6fdXsSlnb13ORDOZAI6sqb+pyujGoridI
5XvpXqpJURxZN4hoceIwXlggejuaiXG8PnKFZ2TkSQflHRsyZ8jaBCLg3lPR5Ngd3/J436oiw07y
ohIdFSnOa8K10SThfF6tdToYY7uzqMnIkzrPjcyFenoUOyaUTATQJ+ZO52xOe1N0gFWEusSCUt/V
7ifc8hzWstvUg3F9bemgP4r5pdvvb75hFJDFctzciaCO8LjdURF//rIOOhYhRXJRKXUhJ74Qgk7b
aLTvDJDXZvmrWF+gmxe0QtPDowh+GXkyjTnN1hlH8rK2TysUdwthazqSVaOX8rZuisbt+srG+3Vy
gnoNy72XuoI4lcgSSGyMOoZZ1V+Q8tcCiWAXL7SNapD+ZMw5OKbmH6gsS+kLEQ4isO6CYgwyF1D6
DtHvtK9uypiTJV+6pYL0axQDqW7XN+b8yvxnyzp2O6+gZFaeDEzNcQ3p+mgVS4heLcjB6jaECr/I
bDwxOEkaiO5aER+bQ8bXi1vpWlUUQSOz8dS173rj6lrYoEHTK18PUA0OSfXbXdKz6wwa7ysKpyPl
LbeGDnLv3ImWDPJ/w0eKlvk5vzT1vsBxNse9qQsW76EHXsC+SOkth4hksdxcL/kq10vrbc/KTpjc
AgRn46mN7R91okPRqUxL+TqVwjFHw7EiYLODzpkOeNw/XB+1ok46Uorinn3t4xF7kLIReEWp7y3o
FQWGp+tjVw1dSlQ8/PZxy7BQDV3HAmiqQTt0WXU3K3+eq/69zGf/wKwgQJ31tqDoNvcC04C6ZXHC
meg0JDY0y9ZLkoFvPX+Yu40S9/d1lyk/Km2aY+in5KW39eYnJXSqfrXsd+1/qXI3RFPLgeCijfPQ
Bvh8rnXXbIppkoFYpjUbKbUSJ5paiH9Cwn006VOfCs35XTFLMgwLd8udnaHdChKAdgAEz3HhOl4g
lWkpoediKSt7RcLNkx84zA9LXBBenwiV6e33N7nsQDnHjZMRy9hCoDILTjmIrl43/Ue55L3AkrI5
8WqTWCZqNLSTwrZMThBNDRvvfkh+1s3jxJanuHmMueYkoPonUoKvHkns1ARj5ur8Fgyaa1pyPFXg
SPntd63VFL5dRJ01W8HsQj9sQh0/ZCMzD9d9pSjZMiZr6HPA5/HoFPn+c2VfYl4HffI6Eb5zLmRU
lpP76OdscJLxmwzas+BpywGiwmP1Ootj6X9P3C/1OB7M1jlf/0eK6ZCRWi7N3bRgKRYhyqBfNRxI
uqd3EgduGZs1Q4cXWqI4a+RAOpRp+V/qWD/2jVraVuN2Fo2kWITQSZaHLPlvTFLNDCiCSKb2GUC3
UawTTjNVudwN3nKee1wAxf6XfQOX8rgGOp/4UMeNoHo1noVLzahitaZaq+ZSSmS89Io0AftstEBl
MxfOIyF7CHq3uZSylprcd4rYtHG1l26tkgu0xAtd54Vq3FLi9pUzGVaOAwwkNm9cc8rCsc9MzYSq
jEurctzgRSKz4ZR1aY5FPXzptB28CtMyHisfU5eC3A/U913/012hbJzNo+btVhGHMiCryRsw2xoZ
Cj5CW5T1DZkeQddy2BWGMiTL7+amIiVGvlRdaDvP6axrs1BgDpiMo+rN3KtZ3fS3/EvzeXzKDnXY
Bz0N5hCtpEF29IxA9y9UuxMiLbiLLdqF9PjWEpFTc5ovUK8Mm8AK8PK6b6srA6s4ZDdJYS1gpubx
EULLl8zV4ZJU4SOl6wgRO6veXimgZHsG5eRpKDVrrOL8IvP6uNCYXxaBIrbYoF+n/vfSy85F33wE
/cFNWUJ38noYqYJUSlyaWmCmFghSHvefRW0Fid3fl5N13GdeSl1jTJG9PbWjqSlCsYDqp/c/iSL/
dd28wksyqAoXepvmMkjHi2IMQIXWt5/68hbE7GgTCq5/gmxz+c7eSkZXeUCAioEhQmngnskJ+Mbz
8rSGwN2E+cG/yfZNhCzAlvcNXTgu+aI5Hg9Gnh44J/ddqxPeUGx7ZJQVpJoTaoD8KYJGer6BbEKg
9b6BrvbYslhTkhSxJKux5W7RrbY32xFa2rFvY5e5+2Kny47mHaxf5paDb/bP3MyJP1SODaar/oAa
FbizdckZ10SqIpVloFVB27yeRkRqN/gH6I6doASt8YvKtLTy1nXWmCwX2OrwJnQKdm6XVTNqlcul
9B1dYacDqMcjQeOwSzIIUxt4Mt0jprL5XErfEVs/0Ta4eiOob52/3hNhnq7n1ftO8WTsFKQ8q3RC
v3hEzZe1gmq5xTX1/n2feDJmqhGLSKYRYdiZ7pEPkDM0/DDpdIct/9164PlbLXoTh3WZDgNF32Rk
uE7YZjeivGRiClmXHtb1hohvy6CTJlD9ky2Z33wKjDYQLIpXOyqEcSiy8gF8QIBSW5oNyvs1wZNp
elywOQkT3VERIHghFFYPMaueZjCBMJ6+XJ9l1Se22X/7D0phVevs2hEejBp3Dczyzqpee8E01Vnl
IWkBHlw2V7aDrKU5g9pPfqyrOjASS5O52x3Jv7UfzSl/D791LcoG3C5AbPbTWj6P+edkfi1wzCKQ
P2bTz+tOUqWClMSe2xmNO1r2dkMTJH51FN143GdaSuCGOyZlGfzjA1rZOF44trq2FMWoZSxVntN4
caHfG80gvkDHztyH3I9/XB+3Yl5l8BT32tmGWB2gAnkSuMNdZX4fq0/Xbb+/aYBS79+TCrl0KB6g
SERe/aFNbwhAjzX5xNrH2Z81YakIexlDNTQZhIdxERD1ECz6mmfokeDGMB2WufaDNDV3hr8MqMLQ
MwdoYBqt2QgolQg88jnXdXOrJnj7/U3uJvHs5l6FOYAqxzO17DN3yOH6FKhMS2nbJClz28Vwonp6
JHN6zpmuxVdlWcrY2u0dMU+eiNIpPZDC/EXX6ev1QatiUkpT1JqiLJcVTG8NxwYEF/6LHTptvdMn
UqpCydboKmfub8umwGvCmrPhbBtWontD/nOmfaeY/QOp8vEmPaEX9HYK/cf0aT1UB4+d2m9uyI8T
lLAO/hm3VdnRekmwub3nJLzuN0W+yXCrbiw8pxvht9n5uC5fWHxjQ6nXQz/QrlcST8Za1WklbC8t
ncj2rA+gr6mDNu81T9eKeJI5fQrLMKt5SmhU8wQF1AISJ9EsvyrTW5y9yS8jHuMuNjFsb60PLB+O
LNbxACjqj4y0mgHsbrJ8QhYUw8Mw2McOpBizT275LoIWFz6XUtjlDFdTtMKtY0eODeVpkPPuUhlU
4x1FtslSW/5q5YAtt07U8zXAXcqJCPSUEUtzmlB5SErm0hiKKolrGrHyoYCEuSjDkd9kgFpdD3rV
8KVsXoGst3DZY15QoG+zdHzEBcSRxrMmLBUbExlnBe5yjzasdqK2/K/obxqISfHpU+qeSPLJmvbl
lQy3Qkf6CtCPYUep46JdFpdY3j6EmyfT+4iCrE4+Q5eNURomcXEk8aLxvCKtZJBVAcUhNxnx+IRs
DTI6BHbz/fqcqixLCQtS9KVD/7kDsikRDCwPs1x30FKEiwyuAlS0yBnDZmrNph++8WhZRRp4TDOR
KutSrnrLahtAXjrRiP5kAqT40Lan1NNRCauCUVpzsc+BDBZrx8jyX3qSBRNbb/ruozE/Z/lwM5ga
9/+5+3pnAZPpfTj0trxy6kZQra6hU69hVuRgGa9Dc40ybwi2zqtmsA7mTIKhuanZ5+vzrnKflMsN
DjDD2MbrhRke4Pwp+VqBd//ZbtFmuusLMgCr5AmtywExW3I/FCm26nYZOquuW1pR7GT8lbm2BZ1Y
bELerrjPKQvxBHmX5vw4E93uQvUJaVPt9W47tjYeobykAQVmdzQy/kQLN8iYjj9ZsY+g26ffrJe+
i/uNCfxLaCi/862j55RB3t4kEzrTdJJiqk9IGb4IZufWgn9hg4J0cEnQtuxctUABcB6g4fTp+nQr
ComMxzLisibQiME/8aejOTTfOm1Dv2oepFSvRrtuLIazpJWSs5tboW+2JEhBXldaxcv14SvyQVZH
S+a+IWtmmJfBBvkjjjWFF+OhvDpdN6+4YKHS0rzWpRVbfAQUdPbORWWHRXlXD1lYpOlH2/rQ8q/E
0y3TqpmQUtslPSojtfoo6VBO6vElAeHv9b+hMC0js4almWffcqAD5A3noRmO3rJHDQx7LxmSZXGW
955p91FqpoeqTG69cdyF4/P+gWSNHCfumQKJOPvPA2nRJltQXbuIIr1kUJaY0/X/cIgzuavKMUiX
FAChV1KD1uLXPq9LGTzUruUOoJyMCicJDPRE972t2ZGqJnT7/U39IUwYdhrbyFrTPKSVfYy1kClF
RskKad2wWL034kqistsHk+dPzeiex67T7BZV5qUFGoejMa0JF7eetR6a5G71msAbNHGuMi6lazGu
hMYeFhcIvoa+24eG2z/aabXT61KGUqOjkMSuzKjFBWUz9IFrdvt2ijIcqyNj3BjuDB0a9BoECV2A
B29sTZFUFGKZ7wrv+DN317mP8voXr79n4ocxh6VuRhVbLhlhxdrOLoz8T93ilyK9q+whrMbnBcjn
dMaF9z5AnCdDrex1nmJ0XOAgCS2T7+C+YnXIHbRq7tv4yK9e3pqj85turVjLAxGfHPsLdBl3VQL5
xauoc3vCGcyCHoJ3UztGaE2NpsHovZD3TCLXX48NYl1LtlGKv9Dqxqw/D8aOVN1Mb6XzbZHpQAxS
li7ISev47CXZZV7qc5tSjb/fi8rN/Pb7W/NtPTus8jDy9TLXl9z+mffhmH657nKVX7bf31hv3NQb
eI9WwHHwn8EqdPCT5WPr6B673ls+tsFLBdh2B0AZYwqaYmcMsup+zu8XMYH34B5NF9f/wXs1fvuE
tH2KfRfgqaoF10XfZTcxBN3D1PDHHfu+zbpUh4t1wO0RQdy45RrauO3xEp2emWpipSrsxk01dKAW
idohPphWHBnz8tikIohT8+d136hmV67Ec4P+pa7JI3CDRV5RH0hFjoVn76jGcI5cjS0yOHxssV8y
+hRaFOCM0qomKgLnn1qMDUE+UJiOs8tk39ppg2eWjz4owSxdQ6DC//8UZKMy5poPYC4vyDkenMDo
+KsdJ2Hf8v92+V+uxTzvh4wDjn8DiGSe+KcuiY30uJqx6dsXhw5Dr8M8KLJAhjCaGZ4vagdVwm+/
9pB5MCB4eP0/KNwkYxXnfrRo1SGFswVtXlkT0HIJePLF1QlsKKZaRix2tukYYHxEHnT8aLZZ0Lhn
D0jrPp4O2mfx91ZfhKpMKddlA+6utniCilUfQoY6alz34o/+sRjT+3ytbut6PV/3mCLrZDRjzkaB
Dhh8ayrBWQf5xl78WJjmSUM1HVJFrXHFZ4JNFMaBHmv8z81sYFP+bNqadlCVo+RySju37ExsU+Ly
tqBuQLpzO34Yule7+c/ZJ9ZNZGDj4nhgvU2WPlr65otV5HnQQX1Zs2Cq4kmqqwNPWxOIgj5i68VP
myMxATkn52x4LBnXbHFVUywV1mLtce+cwEvZ5H828URezGMbdH1yuB5CinT+B+SIm27fbpMh6v3x
wLzpkVnjzXXTiqHb2+9vVvzaa6DywZHPPr9zkqi07izdceu9a4BtPZBiM+NQhOlN7IRqaG9wywgy
wK/4Z5+/JJyGOb1Jbc2ZV/UnpCgt27VvJxdf4sk9gwgze4hnzc2rInxk/tKCZWKo1+1PdH1gFU9L
+YjjaVCNh87VfEIxuzKHKW2x8JNy3ML/J0GT0+Inx+uTq7IsxSXkMvrWsTC5XTwe55ydDO2KrDAt
Y2PNuaRt14kcXMbtB9F4H0y+Pu8atQyMNYWT9I5pYJNlxXNQZB7DApMbmnqgqJj/YGP7KeF8RT3o
jfU8uBV2oO7X0v7hDYaupU8RjjIk1qLi/4um6U1PmTEBVEo/T3iqve4flXkpryhF0W84QbQv9XFk
5JzE5RPv831Lyh8Y5ZuKkGXNKrI/a2OLpwCSTMc55kexJl/BQ/Lp+l9QRY+0jzZqn7cmR0FLe3Fe
u/LOr3UKWqr5lep9TxdWOlkMjvmqus0drIrzdO489oTWxH0r+p8mnjcecuy0xdkU5Z5PHOiHJyxf
z12tC1CFb2RILARuvGqosiEC6dYx89tL3jNNPVBEjoyENbOFz65IhwjsojdDgjcwizyg+1RzAFCZ
32roG7/EeGQecguuH+zpDky6h57NNxVu+q8Hjcr8NuNvzM9mPqRxjqABnevtVJkfDNB2YC3fKdEj
o19j4VBnajF84Teh7dmnquwP1Cn2nUxl+CvzqtZ2Rwy/Za9J0Z9AfLsvHmXkK60F5MfzcsCjR/cy
Qoq1HNm3npv7tgimlKxpEzMe1/CLv7rhyKyQOjQcVn9n1EgJ66c4lkKmB/GejEff88JYVLdT4WhW
V0U9kBGwydz61DN8SAZUT6Z1y0B4ZpObMn/dE5SmjIKdcoPFY4HFqm2+dN4H3t7zTLP3fr8QmDIM
dizEuPpbIWgpXmmc8p4ytmtKTRkCK6oC4WJusWgNeKUu7ufy58ITzRWYauBSoq5Fz5rG5diuxsOd
my53cdycrrv7/dk0/0G8TqTi8yZhAR0F/zK5fn9I1245JIbbXuYkIZoLQtVf2H5/U2uMaTWhV50P
oJB+ZaCRdcmeO2vPxMn+b8vCgMQSgYgFOiS/TBnksAGqve4b1ZilPDUK1y1jgTJQkjWopjWsoXBz
3fT7pdf0pRxN0CNjUQ8loFqty2QZx4FYl1orSqcaubRPTebEX8y4GqJZpCfLNT4Nhv90feQK0zLI
lTLTNtDgP0Sum/5s4JQWJNAahyu8ImNc17Yb2NA3QwTa02MhXtDR9VBo1YRUI5dWU3eumZe2ONrn
s/25dcQZeyXNFk81cClBqWmD2pDgUNOx8t5356du7U5Lv4dwAiEug1pHowdrpoHp7Lv0BIqCk1um
h+vTqRr55qw3eYkNjJtQCy5v6/6wwClWHAeN7++L839JArPFS0pUc0LMz1RUr17Sfy1j5+X66FVT
KmVosY6m7QMoGJVdVwQx2xqja616jcq6lKQ2Nzo0grVFtCTGGEJhjAdxt+oa/RSVV2YKbHgJzbUa
njcX88lrRug801+rC6kE9ELvco+MbwVn/1hlCxi2BQTvHgoQff4obbPUgWgUsSPzpmUTG9GnUkHA
pjCOppee/DE+zL7OQQrzMqKPriCoxm1ZgV6P9lDmXrhayyFLdO1NCvMyCHcGBU3b9e0QjS296yb7
f5x9R5OlONP1LyJCGAnYAtdRZrraVveGmDaDEUYY4X79d5j4FjV6Spd42XRE10JXpNIpdfLkLS1p
eIwPDzarQnAl7RvpgXw6tv32Q1PwZ9xZj7lJFYELFGVaF0MHFzwUMe6pgUG8c7fsDd7RCWb7+xuX
MPus9gwiZZyuywOZyWUYxcdmnnYyAd3yqsfp8KovgVOLrYqv7Ykt9SAipyP18OQXKbhpjum+khaA
GoxVfPuKxAA8TvpdaA78yECM7XAVv9PZo9+IapTxZLNHatZVOBX2HieeTkCK2xFD0zktIO9x3c1n
080jF4V7eYjVD3tXMazjvOZ5ZhUcKJzq2feqi9XOgCovxUnw7tgZq2DWwUmbsvBLiS454l6mpCuC
svR/k47JQ1c0omJak2mRBP0kGINUTJfZSE8UU1QFEzsF6PfL9IQpNoD5NTVtS0Tcsb92AFI2RX9y
yYs9R1LMAbOmnfioCTEqyhVdpxJUFYOMOeY3gKHzeeLVwTNQDGCRQliihQNKwF03Tv9M2QagPIIL
3LRIsYB6lkY1SXhPitF3ztQ9FWsJIBoaDXzzg+0YOxFMYwsqwHVkRl9hHkIVm5X3J5f+i8jrsC3H
Iz3G22coibJgxpp23Kvw0ECjeuEROCOjLN/rOtAcr4piZQaGdFCJ4617/7z6/YPt7r0b6pbeNPeN
l16B53YyN8GcX3+KUkxmTNy9fk7d0kqi3MrFG+QEzenQfWf4wF2lxo7ZapIeFbHaCcdeOiMpYr/y
nK/ENq0/thDtc5HWabcB67y9HhvdLykWbHDTrIoZCipaL+xqfhG0/Naw9lHMRxiwoTwqaNU3F4fM
DX6iYN0Vc50r8CPtznPSaL5KH9jna+17M4J8PdsRMbLI8+Zn7hU7VRzdGSv2y2Uu2rZ1kZ50SR4m
opqDrDjCv7MJRolgGWuchqWIvUtT3TIAa+S4176pO1bFYPmcDbYEiTmARu5Xf+kDcE28Splf3HXc
qZ9pRKPCVIuGsLTyVpRF3fm5Tbynsdt7O9UtrRgtHVz0BfmMxykQZDLI5rL9Y9PW+Xw/59EIR4VK
SXsc5pIgLTGXJTT4erb6KkDb5TfL6/ZoaTV6qeKlFs7I0rWQTtaQkz/xl8n4DMqJnZqubnXFah3B
yeAPM7Q+4VGLsTf96EZLvQdu1i2/ncsbp9mlBID2xpaxXIqLWLOXIW9Cy9hrjtYdrxJyG5R0iIl5
9HEFOmk/6FLZfTVSd6/FSbe8YrNGvgCDwizcdsc1XMvqNpn9Tv1SpzmKxZZzPVTSYFXcoGctqjPo
D1Jmdh3m/nfesza6r6A6+SvW6w1e54IOTGJYBovzzghk4j417nQsuqiAqaE03ST3sDwDA1BhvHDH
uLV1H8KgT/c/YAuBasMNPJuKm6rNaagmDreZr1Y4uMYjz80vjh2hrBTVyT/3f0RzGCpyinfdMvZz
gvhr5i9d/bLU/ke7XQIOtMX9X9CcgwqcwpybJitzWiN5WGLf6S7uaD+7VrkTXHTLb39/Y2ZVazrZ
ANBPTCxyc13yyRZg/Gd7xfZ3yf22U1DMuLb4JMYB5+yIvA+TYWKh6Y8YgGbL6VbY8p/tnR5MvvUT
AygpSszx23256U5GMfA6cXJieRRX45RHg/FS1hm6Pecz6q07WbtOwRQbr5zWdVjvIWuX/QOGy1gg
y8svvWjicvBPU3OIn2yToWLx7pikrcHTMR6r4dXx0ObZU/PPMTEpZu4mbuHyAmsnSRkJ9D2Fg5Fg
HED3ugAZdv83NDqmIvIK06cgJjPgyvM5cJGk1lYdjNI9H1teidSDhYlEQwsb5H17EaYblGl1ssiR
fhVIXwXlrV5n2xREU0gdf1e+H07COJa9qEg8mfklxh3xBlwvXIar06ZR5u0iMTQGoGLvVjFUs/CQ
2ZmDG03efB0Ntw46j978da+rTRPmLMW6m6YF56yFDCN1hzMYF07teOwdTZ3tysa+GGYbhzqu5anp
6JPl0w/39UW3acVuS2NhFaUEJXoyB9ylkdfsXcf892OOpVhqgWZSZxycKt4GUxTo5GSShlXy0SVO
kLmvvmcG3rqHKNd9h2K6qSNsa6yRQmIgYxdI8EudckPsvahp1EfF3VWj73bCX2TcrECwJfnFcfLL
iCdTaS7HHnlVHBVGhk9+m5vwC8nyzTVkEVSZu5NfaHyOCqSSXm5mlkjr2AE7t10h7A+AxByNyiqS
KgGIhBYGpANtChjNzk3Z4FWjxqDg/7uSoktOxSauVYHbN/L2eGiyawPW4ACdynsXg/c0Z1tcMVsz
L2aedmgGmzALyqiH57xzd7LT9yxgW1oJu5XTJ8izkj6eMC88yHqCfoc0dOR4QffG2R3nNLRYj8FF
e3TN75X/th9UrJm7XVN4tOwfSkmfzSQ9zS292ON6qmfxETr70S2OUaG5ahxOs5JJMxVm7FafC4zh
wNTb0/3T1n2EYso5GZ1SYBQ9aovyVvmfqHyY2h+AfQdpVUTcPIAVhazUQGzmFvFngQ/A7cEyf7fy
ZCS/7n/Bu4netrYShcuklQRpqom2zuGUrTykHR4of3sZiXj9Pe1fy/yT7P+5/2saBVZjciHR2DUU
PX6M/qlxgUCf3Y7dvec3ts/Y3OGbfDgz0MMkMJs7tukfSYzQSMOUyp3FddvefvTN4lbR21bqU3Aw
1Bgex+yTtNqdPF63tGLSllMLz/E6M869PvRpesqZGxwTtmLSholhffMAbwHupyms/HQMjFociPOb
vFXzJQXI9qWDxTuBe0d5Ac3I+di+lWBMfJ7ItvAxf4A8LVMaZhildX9lnZIo5togqpusEhYYD761
6wkYtCA78uYGgahxN2ssCNetrViyYPExJ7cJfXPnTqTZtxpwvQp8o8ViEEBP0eYTGfl1nk6HRKLG
W2MsgRRnEMkCSovUwvP78lzuDXbTuEc12hotQQ2ugt14yWOSvorm1XDP25yfYvzB9joxdMLZ/v7G
OFPqQup2asb++AlEQ7I+9/5OMvLeTXE7U8U4gSIEjBC9kXEt24ek+83TeBu2AUznSSyf7x+AxgGo
0GUT5P9ICFcaA9ty6kn1fWmPXKW37Ss22iATH/sONlpPn/L5uvI+YJhIvNcOrNu5YqdoPqtoakLw
3QJg6MXem1ihW1ex0pLOreP0BEwP0kXnEVKTwHL9T/fFrdEWFaksuq6yjCoz0U//ebDC0f3kHkz9
VKSyRRsj8x0s3Rsy6hz75LRHXtpxkirMF50EpPcdRLd6fsCQODZc70tDo+Aqvtcq8F4nPGyZN8+2
d0mcT5jvjbEg4141/r3byLZxJQalohlAx4Mf6GqECf55hkuXN4/uGKhueUXDWesgBDkjEqPk1Jtn
0oKPs3jw+R5jlI79R50VDn5Yfy179HMbD+O5u9Xn8bp8wKCv0xCKyxEUziYkReEpd/upNHG6Jvvi
iAfPzIJyjzBT8wVMBfuidFbiqoYv4F+HR+eUxt4jnpD5zQybaLkO9k5ofV+TmAr8TcHZ1YxWNcac
1FvFIrTpKIOpERfhTrc23wPT6X5n+/sbb7/6U0cysxzjvOwDzD9P869J6gT9RjH1et8o3ncRzFdS
yaQ3V3dwobNkzZ4WMErXfR5Ww7GRj0yFA4MJu6oqnElsVH8t3Vdr6sAc+Ojt9aK+7z2Zv/39jYAK
vDHwFpzqICziz325hB7dg3PpllaMGRsvcmDbGAqneThOAjmrfSjnYyrnrQHGZ8bthcQuyBicV1p8
vX+Wui0rMWpi9TwUFW6zjffQu8D6rHvwlfddD1MHh1fGyGiS1mPs9B/bBa+N/1gi6p2dGrVGB1UI
MJHMFShTsNgVL92E2Yi/evPnfZFobnxMhQCXNEX5SfZbyseD2r9Q72mCPzC+u0gs82m9ueOtyH7d
/7X36wrsf3hvDdL5DVnJtbarqEpf65y9pF59YqaFqJ4FhvEH0PKd4K457f9hwK0KAxNHVhJ37Jdr
g8FR7M1c062sJJk2t0sCPJoVF8VfKwvotFNi1627/f2NtbZLhXcUMGYBZ+j3gZM7p76VX+6LXuMq
VWBwK4YymeYWU/pSKxiNyK/jviCBKc7rHmuWxgjUKeJ8msyEVC2cDcj3QMKz/BTD2Rp2yh464SjG
S8vSyCe7QGZfhf187vtDd1emwoKT0ewmlsF0yZBE0zSGw95oCM2OVTQw5qyTzkt9hI56CZqOnOu5
jA6dpoqltdvBtzoTwmDFN+58qNgSuDyQazS4e1mmxumoeNo0ySwD0XoER7V7dvP2gz83l8TgxU6O
oFt/06I3ym4ao2eTGnKvxY14Q1C7oXdwKiJTh4ijjEIwT4ub8SAvIvmcWZ/d6SmV5/vS1x3s9vc3
W59sgdamah5jPFg9iMW/1eUegE3jIVVO236uk0GmiKpp/Uw5CXowRvhOehJTcqbrKWuWyBDp5dh3
KAnzjM7qeiQ2iK2mn6JKXiT1vx1bWTFWazR4UuPaFhezB4hlu4RNyo9dCcFg+1/xN3XNEKyq+doY
7knW8x9/6j/e3/e/l3kVb8Awvns7lzdHa3IbQmjA8Vs85n/bZ3nJou46fVhfZJRdu6fkxHckpHGW
Kiq47RwKuBlkn3Rnf8C7+dnkqFewnZRBo6IqIJhm6EcGJMaM6ew/tGg3TcmxSzNTkcBFQit7GLFz
d/1A3e8Lyh/FMR+vooArVk90Kje1EXa4FsOvujW/7pzslpe+d7KK0RbZmoxZniK4Pnkv6bW/GKfk
2r+ywDl3Fz9qdi7ROsEraXHXCMy1BOtfbDgumJfpqViOIFA33VTMlazWKLraJ1dv/ZsL+sOu2J4z
1qWBKu63oEU1pQ0147Xqoyl9NYbkJtC4UtgOJk1QvBcGHoDYMvt5/zg03l/FAZtmWyTOIMZ4cvyb
n8kPVZ898IKd7i//fq2RqThgjxfCY71jxsKWj1X3uxJ1kLh/0zWNnSzo/Z3c4d/a5TtKpdLaetNc
NtSGmbGxDGzMnPMKMxQUfXqo+3rzOZvSwCZlIIqbyD91GHdNGx5ULEN74zVH/e3+52qcCd2Svjde
KysJSXpusjjzvgzZd+leGN7cx5f7q2tUWsUQk2Qm7toOY0zNJSgp6s1+9+HY0pt6vNk4AzbZSTH0
5zquVh5mk0Av3Fx8Oba4YvEu9RLuLcTE1eZXWrrB1B7pGIElqlhhgEkcVIKhvZi3Nky/aB6m884V
6V+OjfdUSrHyQnQ2+Gw6+WA91TcW/uif8AwUTufqc/zMozTau8RoLFDFDIMqeTH7EpmG3z2VVhX0
63mtji6uhOipAwsnqvBmbBXXXEbgeh73+H402qiihdfG83zPwKuhLx+I8cMBB/N9ddEVx1RORXTk
TAXa91CyPZlnFhbn4Wd3BcVKxM7kuh57m2QqZtiX+YqZSglqznXsDmmQsU+E7Viqxg+oWOHBW5xu
5ja8Kis/z8PyxxIYIsw2xHkhDrWwQvvVkeOYH13XXg9/kCxNME3u2ezyIO/N2/1z0CimyrHYl0Na
9XJpH3xUiS37u7GCD6Lcc5W61ZX4XDSIOyV6+R6o+NymN4Ee09r4eH/nOtVUTJfVfEJfHdIXsPQG
hZt97ta9xFS3tJJQNzaH9zJxW5ppHjgrxcvcsqP3uqUVW3XabHVEghjGMQgB0M0wT+fwkEBUfDC8
C7Us0LLHpEojJzlb3ZGGQOigigteJ2nY9YyIZw1lKEoz5OteE68md1DRwOlsLTlnyOCayYqW8lNV
pKeWYPQE2OMs71dRljuC16iiCgp2LNbgKokCFeDlAXNfx+ZX2ezR2moukir0yDLbaWDdMF9lM9WR
LMWfauQRX4avi6iNCHMkxrBLUG7Oy2MvjEwFJDmDT7LFQYZN6yfRP9vkCiY2Ohy70aiYJL/1hlYs
8Jt2b4cIAJe03ZtCpzsIxW47J+vMbGrGuLWBdgG9Cr856R6X1paDvRPPVbwRAPL5Ik1CYhDPXH2W
RKz6IewhmhMSzn66Ix3dJyhGbFKLO/4WVShAAeY5Xc7sCFsXTE3FGzG3HPm4tvLBrf4CCL9NPxrs
mH9Q4UZua1T2iFpNbAvrVFXZGbQCO8al8WoquKh3Wlb5BbPi1LpI81Mtvtx3aRpBq9CiWsi2djMc
p2s+Wu1Hc8SjdHuEOWsT9fajb9LhaWOImte1ffDmNTDgfjx5hDtgW3qT05ulfVDazFabWbHjPzv5
h6p4rPfGkWuyDhXl6xTp3FFusXgq/ynx0D18H9e/BD9WE1CxRZgZUZqU4GYqi6cK81aFszeVWeMi
VZwvcWdRgv0EiHwBVKmYb5jSeWLov/dBn8VBbbEOybkYqoPKrpiobKsKcw24eU1gpr01nll2sJCn
wo36aUi4XAbUTejjlJRhWq/RIXVXwUZ9ZXlgTUWu5yz5FcR0IC92TkMyX44tr1xceWdJiSLJv3Xa
Rb4Uc1TvkVLq0nkVb5RVmTVhdBQ0/kme0qt5rcLksXpcoiqqd1/rNW5GZUpk7ZxUFOnqQ4nBdU5f
nirS7OiLxqxUvNGUlv8/m5yWv0bnNg+Y/2K/VLiq3Ze9buv2fz3CaIGxaBK4o2VIc4yb3KuAaTzk
v+fxxtPwEURIbHTHWJggt3P+TtEa5Pc/jm1ayYPtzPKcKcGhtuUnSl52p1/phKEY59LWoNld4R5l
W4Z4lQeo2jjf37LGzaggo74GTHuZsTSJc2hheqEXDIi67lEianauAo0Gqzcc8KQCDcTZyeTfKHDs
9zeuOUh1MgIIppNO5BIvQINz8r01GMn4lNA9JjSdXDa9f6MnXcnzZvVh+3bRhy7mupHmGcjmQIJT
zMIIiWr6vdjH1EaFTHm2R3LXwxlUBI/zVuC3e9d5Xb1GRU0Nq99mzSDlg3+lZmCe7TIE8WJUnP1w
Lq7rP3Y4XNJojwZCd9qK0XZ9sQ7mZLYPzBkxMnA5FT3bCbS641ay4LRuRrNxEUQs77n2z9n8oxyP
ZacqcMpqjXEsO9wDJ9H9WKzlkySA6JDh7/uKqhOKYrzpMNEsW/IxzoyffG6idLe56/3knap4KTmm
mT2XSBE6U1767JUY9gc/BXEOdy4gMflwf//vSx7vPv+1BLb6HH2uSIOT8W+R0oDW/4BE9ZCbpypT
ou8uE1gYyBjLqgsnvzwLc2/iwPtypyo2Km+WXpSbVfGmfGhNPJVly47v0S29ieqNc5BE1GaOKX5x
OuVnUngRsYfbfWlr3vioCooiRj7mCRqL4imcTlZYRkVE3aCZAieYoi7owvrJ2MNE/Ivc/d/rH1XZ
Eo1UlFZPELBEn1zs9sLa17b8tjq3knzm86d6fU2Gz6Xx0fL+cp0jgyzw+K0CqIqlKSpm2Si/bs0V
T1Zx8FSU6JtYdGpFiSoUxkU996N88Dxjx4Z1NqDYcNOXBeEZwtjafMZEzqAxYqf4fv/ENWur+CkX
PDN4+iuQ6GdrQAEF6okZ4nK48+SneTwDiel/ldUu/En6CQMMsUBPrEWmD41t30pmB3ROIw/2VjoG
Rrc3cyAwF+X+R2ksRMVSUSGbsgPOGyOH6ymQ0zQE1Sx/HVtcic2GsxjDyHNYdvZEzS+V8+X+uu/X
1qhKrDilAx4tLazbZhh3lbYB6FxC8H6GvJhOVfuULUf6iWEC3ia2Nw6ks0jiVH42orRg/MUMtFZK
+y8rbXcsYRPEO2atwqlEW1stZbAEf/6WZL/95mtbP6XHsE5URVJVfVW3aKpEhV34aVA7xlcrJTvx
QBPSPMWGrRT1WGahAG5np7a+jXaON8nv2VCdxLGHajCU/lf2HCPKO/QIwv1YdQSm+qBpXu7rj8aS
VUjV6CRtBXWXD3nzIMeTMf3g6TEnoUKq/CYXPqFQmDrxnjshLillH2q+B4nWmKsKp/JNqynWBeaK
N4EuLOeuCqi57vSN6cSimKvjUa8s6wLA9OHG8jLIh9tysNROVSzVZDUk90cX2cnwsx/6kEqyc8PV
BUd1SLjVT3Xq9DjOJU4u1qnAC2SQPi7nLmhwQ0rC9fcxtVGy5sYDPte0t7PN/2YYzi6y13p5vb+2
7mCVtHlwaulPwl9jhlFX+F/k7ZaOdceqmOqMmcZi9hiJZ8aC1sljn2C+YbNXNdItr5ipMAQtsgQH
y0YMrHHyaDJ+ts4e44LGQ6pIqmWWPdjut82jktbw3znzn2VRBXLsdopH718gqQqhMgWz+6rDQw3J
QUmI1xnMlTTtPKSUX6vsZLtz6GXd6f4x6z5HqVT16CaRnoCwMnkxm3gm6bleLj3aP++vr1EjFVU1
99aUeB78g7CDermWe3cL3brb4b+Jg3ZtlTIrsG+EdFRjBOo8Ykf+uqW3v79ZmtmdZXa8bR8WN+qN
i2Gej4lCsVZrsimvTQesQpUdJCI7GbLcyf01Kq9CqFKMxCxo58zXYU0+pUMVVHifGsneDHWdRBSD
LcxCWvMyo5xp/Ey9NnTyvcxbt3HFVoecWnM3gqbGSV9E/bt3ruvevBHNplWsFOV0lXbW4Ri9KrQS
5zL21bGTVOFRwzqClhez0OOuPBfi5O6VRjXSUPFOUzlUY4vnX/QXuScxPvAVVRZvL0PSVI7p/wCe
iiERzNmOEeCJuD5nZ3oyX1CVOlsBP+81emk8ClUsswJS0KvRzB8zB4h240/Kx4DbEU0+3jcjTaKn
siXa6eDYo2OinkPPVlYElnGbvL/sNky9PXYuraQUU+0MgyztCkmNZyfmV36qLs6t+8c5V+f0vO5k
ZjoFVSJsQg2/tGzSP/Bk+GoCnIupL9Me8lGnSorJNnwa3WF0ASbOJe4J9IstZdhwcycz0+1dsVvZ
Yr6sNQgX/D0vo4mYYeY7rszalnjnCqICoXpUNGnFmhG9iOxlPTvh8lQ/LicnZDELmwuLljPPAS8K
AKX9AWqW6L5aaQSmoqSEY+VtApDOg1d8G/Mz2/oO9maV6dZWgmyb197aAw4YM7DL8+n7IKsgX3/d
37jGHlRwlD26ljuZUKOiJEHZsmjE+Id6KC4z+zY0/o7V6T5h+/uboFgMRcPWAafCyKWxzj65oIB1
7AM2HXuztAep13UFh1EksSDROn4tjceMhP0uBE7jktTZs86Egrwpi+FhTpdnQetHr8uihQw3jHjb
KZZoDEIdQDuTvpyz3p+vxMt/DWyaA3DvHaryU0exZVybk8YCqvHBEPM533jE6j28ke5YFTv2ijTr
egrNLBoRDBOPmZt9NTL++f7RapZXgVI5z8D7QeGri0WcaloFbs9Q8izDY8srBaqx6a1lkT6JOR+i
HNzFjM/X0j1CGo1ai4qYIkNTpVTgVZsPaETy+SSDvmw3qnlj77FIV7RVwVLUAOJdMoB5hRmB/t0J
+zA9ddfqlT/iymIFIqzDIyTV2/coNtwOtp8UDcRV+E/ACJr9x4Kf7p+ExsJUjBRhpax5A7YsgSm9
J9lUJHLNNgv8pEbI7Phe3VlzN1LRUtLHN9DSI1c7/Zh0YKlwvlXJj84loPX4ScpXo+93dEt7Mkp4
ztoEoupR07PACDl0T1WWw0I+kfk649nacNZgBvmY3xeBM8xBM/zjut/W/MN9eWqcuoquGgmmK/op
g8kT58tk+7fZJB9MjMSoi+o2yr2ZRzpxKuaPgdzd5E7gofQtichk+q9EppcMKYNXZjcUd74M3D4Z
47KjJhovqWKucIvNp6qgPV5VSEBLHjVttnNeuqUVX1CmNmCBBM/+a3me2KO310epywVVxJU9lnmD
DgeQLqHda5pvpe0GDC1U3Y98KG9i/Gn0z9Pvdkyuy7THnqcxJxWNNcp+ZF0G3ctHO2jWmI+fnezj
MO9VqDahvJNjqYCsZSIVafu5fVh5FVaN/IYpdZd1XgJqAfOM8ALK9uVyX5V1B7P9/U145xlrBcbN
4tZhtQ9tToKaHuFJhkNTEVqZ4K1EbQFIU+c7N7PQmEVwf9OawKWis/LaF+jY5iQGIdF5EH5QGCWo
wff6XHXORcVozWtbrFKgLMK+FBD4zcZjXfUE2PzUBBhOE/Bo3+3rDkAxcrcw6URBrxZn7FLWH3zj
GPaOqvAsasxgGvSw8CA+l+0nd/lr4ode1qmKzxoW6hiWRE7o2H0MTP6lWJuL10/HnIVKCFUWte03
FiL74Fhw6k4IoPiO5mikrcKz0pYNjkS+AJ4TB29BVtMFrrAPvnqruCzMQskxrRIh3AEtiFvakbEc
LGz+q6pv7LSjiYNHLKSCfG2eWuLGFlhBiMgvGJT79b5VacKNSgNl43YypZ5hxjM4uJrKPFn9V2E4
cKeAxBRBOnhhZpsHD0KJ393imZhP45IrW8qPo1vc0nUPm6Rxn6aSkK9isae2gvpIC6ws9hPt58eu
eE0XOyobdi38+li8/Pdl9s2ZYFqbz0rHw2Pomv/tJmQKzAoZ9P3T0HyFCuDKeOk3/bo2D2NP06g1
+g/C7aI2T5CpFyKCovFgsg8+FKl4Lgpaz7kt7f5BUD8J5nz64wzVnrvWGJ0K6XLqtDFGgRhj2Z9H
8p2sH++LSBMGyBaf38g/9Wx08y+bG6LuqRcoklWAV/R7ty9NmFfhW6Q1qGGbPcrilW/gqWLEfDIi
55c5H59Wk1c7VLbvfQWIl1SnsRZOIVwx1bEp23Nq2yGAS5iUVZ7/70Lalt8O5Y2QclfOdesVNYbn
pSdGx3AevAePHMmFtuXt/y6/JHSQwsRsPup85MNzRW71WoZkj+LmPdXZllfchLStvvFTjJhK2y4q
k/6RzdVO5qOTu+ImMjdzrRlze8BSzB4b8kMu1gfTfL0vdd2+laiez3UzzAyLY/xWVEDyXbfXS6ZZ
WnUMJlvngo14qEiBzcXew87fY7bSiET1Aj6zVoubBhheMUrtxWeFewY/9BTmrGmv9wWj+4ntSvVG
HZNsAWpu7Op48zND1Z8Tv4pso4mOLa+6BNl06ypkHRsjmJYscSssI+iPcjerLsFdrHQABXodDzb3
5LlYKqM/1wxsfo8TITXZsVndEW9/fyOk2sm7rCwXzEQUJA/4yp9p0+31aOlOQLHYNKvLyvQwcqgl
RjAANoF/vCif27/vH8F7bhMmq869LkChb3N32fpMs0fX5BGd7W8eHYJV7L3wvHf/3n5CMV3mJ+5Y
LMDBtIsBNNjrksnb6OSgciIympY9knGdpBQjxmBKNOWh1h3bbAqRfYW5vUbdocmXIMVTYZ5zxVGU
NPAVtrtehJ089SYPi3yPGPq9c9iW3xKLN0pkg1acddvuF1GG7gakBvlm0T337bf7B/1uhoIfUEzZ
tmXf9nwBIc3Cw6bqwH0oX7Mkj2lXnZbs0ertL/d/6b3z3j5FseoyRQOURUF905lf0+bUMfOUmI/m
8qWfnSN3DvzEpgNvpLVihP08JgALj0v73cA0STCByL0ESHcUij3Txm5mj46A6vH0PKXicfTqT1Za
YJ4J/XpfRLqfUKzaX3yateM6xkA0nmbMJO5SFPi6tIidYf18/zfec0vbMSjBuF2denE4PoN03ZOs
6kvHsu/HllYsOpslxsFPWJqicd+bsweAuS73l37PirddK1ac2LgtmSvsIPGfhfwnG34W2R4wXrO2
ivHkjjtwt8oxhmBOT17FPyxDd+KOeTq0dRXi6RaYBDNLbJ3PXjTP3WWW9qnj3e3Y8ooB52lJhMPQ
auF006Pt+BfX8Z+y1D64vGK1EyYcZSZxxnglLC5JEXhd85e97BmVTvbb399YbF1a01T7sNh6nALu
OSe7+WS0yTF/oCI562w02iFHC9pQur+qtK9COReHkATwzIqxul2HIW68x8Ras3yw0ua58vnNlnv1
K51kFDutZ8IGCixtbKVdlIt5CLp5OHdNtpeC6n5Asdaytvwsz3CyDZr3h8EKqjQJLWvv4UjjZ1Qk
Z2oufpNssk8S/+TQFcTue2TAmqVVKKc7ikameGyPm1GGpCtPWXKIug7RUIm3xJ74ABDRCPyp9b1k
K6b9YK7H4u1NANAIXcVyOrypMmHAWtnEn4scrwyJZVendXTb4L4/0MQQdeK06RHaMMMfYsKNIaxs
WUPpHftHwTh9pGL2d2xL9yXb399YLrM8awIrOBxDtpzs2XoYSBWwITkd+4zt7N8s78o14axA70ne
oKt+QblWPglfBKI61DGNo1bsNymXbCy3efc+IP1JT8Fzsld00MlGtd2iNBOHY/NJ8Q0JIsYlPEzj
n/uC0Sm/YraV4TfTbCRDvCz1tZ4wVRPzEY8trQRZb7H7jCTYNtKQ25hs09j22vU1ElEhne7QJdyy
4OedPPnbZNZlcdCfPhp79NSa5FIFdGYFaH8HDKqI59xqQswVily8FC1kxBySsXq0k/lI7wSSWCXc
AlnfUz6iVOIZ7YW29hdWOTuAH43lqjjOSWZtb9uA7qdTcTEMerJtjFBhPBTM2rEq3TFsf39jVV3F
7MavYbQVeEUFphxQVFc7+9t9/dF9gGKzU8HotOLFNi599jC62Utjms9omIpGl+/Qpmm0nylGa3QL
xtV5OOd87p+7Mnls+53N60Sj2KxHV7tZyv/H2ZUsS4oryy/CjEEI2JLkfOaaa4NV3e6SBGISM1//
PPttTquPEjO2uVCKUIQUCnm4Y2S81u5HiLE6UXEI2SbeL/iNFrZuLlgv7FtfRukdhqzcz032NIK7
8b7pTXbRQjdb7L6KHIRuQ/3nLIp+2f0aN4vBMDrIM4qWvgP6FaWGtM5iG+QthywHGhv3lCK5P3uD
4+hgT+q6zPUXbMVIzy6zU+z8UTwD07wfs2KlRdVgIB336fgLToAG2drA/a8jRImGkmyohuFuomM+
eVROSjkugor7aK59Hfz0aW43sZFgdC1kuzmtOkWQR0H4cdpz8DUc8oGtkcibzHL7/d2GkHPPtpcU
1/+s9h/sKfjuNuUKpMq0qFqo5qJWPqngkoEdHCGlnBCb/GxBpouWkxW/Mc1ei1lG/baXGUjLLPSA
u2l/EFW6cu8xDa3FK21SDiptB43BTvOD8NBOxpxtehvFmmrRCl23KFMznLHoGidxeNrvxw5cZZui
SUd31kEeoSIOf5wyF75i75YRhGURiKJytuLyBuvoSM7Csjh4pG+FisI9OFQ+ZtCXvD97w3ajk9wN
zuQ0TQp/L8boHGZZXE3qLdhar9OhnDyMhjAobGR943WRj131Muev92duMooWqXgzTsno3/Zgx00q
VrNYcvH3/bEN+Y3ObMdBeICCGdKORYpj3kZA21efulE+zEtwhJTCtqReR3H2npwmp8N2MEwU0kTI
0Ib0QJY1vjjT2mrxWlZFpQKI3V0gOvxLTtGxATPPlOYbZ6/FrNdMQUVG0If4Y9rvRjr/3dGgirty
kyg8tnqiBS6cB8/FYwHZR0fF6DI/lPaw7QTXcZzKmVq/5rgZNl2+r2Z+zZi/v+88BrPrjHeZG2W5
1WNVWU/+mrj86gUyCbp6xewGv9cxnMwKSBFECCkvGw5Z2j8vKd+W7unQTSHrYAgsMMl7EhQ8EICx
h2Xj0DdjvTv5Jp9Tl+Ip9dKDXZBkduKRTRC8KNKRmmEWpp28lXH9NE8mRY51OG+0tffvWY+etdQs
CLsL2ufbpGXRdFAk/37fT0wLqYVnGmVjhl2mu/AKcMUiOAdgCrk/tMkFtdB0HUD/ZQ1r19N0QGAl
nA6nZpX40zRzLS7TfOp4HeKFefa4ExOrwxOP6/+5P3fD4DqiUoqBNLaH8Ok4NpO0PTloId42dPjv
5RwKZVdDhR2LTv0Ozv4WOmvPLaZZaxdVYIRVTmpkAY2/pElblWyXF8Hv+/M2LKcOnkwhhIqCbY7b
zGzvwFawb6Ha4azSB5nmrsVm7loTmyReaF3b9eOynEWCu9PG8qHOZyeVzfC8jApK6jTf677/38w2
hqeOlhx4CczbgORFVXkfN77vJISvJnYms2jxmc0DSgQQmL70tQ/FKknG2KLumllMa6qFaN6refYV
fNGJ/tcTdo3oN1fmK2UTw2Xgn06kd7ttKxXp+xG3a+YBjNaHqBWKpvpZTX/TnK/8h8E8OlayhHBm
Wxf4D0uWR+gzHKiz4u6mkbUwbZ0SPKtQO7os4FqFyirZpdm0bXfRcZJdVPSLVDgsMqhA7T3pOA8o
H8r9/UA1zfy2Hu/snlaKj7zC6OMc/Y+V6ZHN/bZEXYc8URB1e02Ayxcwo2oXzWm9g7bgrpftYdvc
b9/0bu5l2Vk27TH3nLMvlKSfHDj8tqG1Y5T62Yi+/rm7sAgPH/4MpTxo2W+ctxamkZgiaOl4qGaU
EKUS6M5wy3btWei2cP+BlUeRjou0gqas5gUJAN6Hqn1jd1/SNGsPxMsfRr5xG9MxkZ7Hp2Vo6v7i
Rt8s1GmbNd5MgzvqsCdRpN7YecguuOTJGPUHyPe83F9Sw/alw55GnoZ+kGPO6fKKo0JY/1vWOm9M
s9aOUkFAcR1YbndZvAcva3b+sjEt0sGPjQfFxtIjWM0Zzxzu5PygHr325Rpu0DRz7SBNZ85ZHyB1
8YUbxRGgoZSscbeaxr79/i48o1Qu6FDFMToWEWpHVmPtiResQYsNF15d8NOjsmv8AjNvCtyycgs1
5PlN5fVZ5elB1M3KmWHyGi1WF8FYUOMZ8QKeuaPgf/c0PXbbtLYAWtCOVMVINi9QZbqkeYH+77KN
lSJP86y+Ra3YZ1Of3Pd901Jo6S+U6hqxgOUaUKq8eEAuNl4yd1OfQBTqCCeQU/E8cm/13xBlKk6S
0ilPxRysHCMfzx0CDP92I6/Nco9T1ASkr5aY4A0hJukmCgvMXYvctOSgnvMHdUmFgrp4eHEntvJa
87HnhDqcaapG1L+6UV0yFR1Q2DizjMRutq0SE+pQpskuMfMxqi7j2O9Kr76qCJq0TXjc4jGhTmSn
3FwSIOuri9/4ZQNcXBCNyZJBbmvFPB+fU0DR/3tZXVQFOjh7fclHN9z3eYbeEqeZH8fO9oBoCsnK
YftPj9h/D8RQxzOlnpMGordb1E3A9/zQFKFXXVunGijUcsii+BT7ta1sEvtQ9ZmvXQpVmkc37CAe
mtRob8qneBB1z54CKM+qN4t0nY/kFBQfb36RLnUCjQOZ8niWeWpzdAcMPegWUlnmSL2dZVZ+GI+8
m6arK5y0ILuoCUL6i8gxyz+rAg8/EBL2CPFiOQIHvenmGOpKZgBZtzTqkMHkKej4x6xnaBjfVggI
9dfamk9lTcWE67Q9ybgnAmpOiMtNrqc/1Y5q5nOT3spF6Ce8OmFVv/msszbV7UP9fRb05W2UeQBz
OSE/Q16p3g2dvaxM3RDz+gttN+KFNu1QhRUTBPaaRvoxZdWDV5BtqxppB0bfS2/iqmovVcfRUtPi
8UGdwsBF0rHB+IGvU87irSpMQ3eYT9aY1i+NIOyXPRRrmJ8P7YPRtaC3uoxYg4PmI5U+z9yLGflD
0cS7beraUS373J8Wa5pOokBDejygAvFbRkKolZ3kw4MIk9dsL7q6B4UtH7BDPNbTw7AmSfzhTohx
tcM5sDs8l7gEJp+jpIvGg1AD21lpcK1tkIduMQ7RD+meEYdmBRiRh8iaDvUwyccFwLEv20bXzuh+
7IbG9+z+Wk/XrnxyqhWTf+wvRD+eQS0ghNs4/XUU57k6Duq3iFaG/ng1iX482ykvMjLb6gqW/ucI
xaqdkzbj/r49Pl5Soh/OLhvKqOgw74kfJ5CxOmDrPCxrMBxDOzTRD2colaRACxB19Vi9U9xPmvAr
bc/jjapoSiz6QMopoVXioHtMZr/vf5PJYFrsQpy+dlnfdVcOQph+n669axiE7oh+QDdTVvJudvsr
WDV30XIoOhkrkUFC5i/RitOSNXGgkBNAw5I0YG9tz0qgjIDOEi9P1DauPaLvrOgeqVsH9C1YMjwV
D+W5LdceQ43rpUX43JZ5iFZFdWX8s03wINp759nyEs+bdpL9WaxXIR+dRaHVz47HOdvQc0YDouOW
XUcUAoQ6/TUjbxzEK/aPdO0p0xCYOmY5zLucN0FuXy3ye1me0pDHqbVy5bptGv9J2DBtLSfHQ0A5
d6Rx/+5mGXqPnVRyBnMmraI8GbwmtF45cIXBq0vrhZ8Ct5mXNaS3wcd1Xe+RQQmBtrVzEUrsQgk4
bT+sbMCR4atulnx3G2ZBPqWQ31PXkUETz9kzypOmeHRBGRx53xr7h5sm9wP1n1LPRwa8fd27v3Ii
wXmZDt0/1Jf1oTimp+h4ozFhydpBbjKUthk0Hu/adu476Gq6zIkbgTsstTjkKO9/g2l899+fQGnf
CVGP3dWbD71zCNfwbaZQ1ClqW9qotLOD/tolVZGwk3dCczX0NfFauy8OUbKmzGAgbiY6vDl154qm
Lv4IqgDXmyKs/IqNC0wy0coFymAiHeTcqnyKqsJbLiKIVJwXeHuyF/F1k/11mHPE+owutocDjL0x
8bVfo/Mx2V/HNwOp1NszxcAqsZ6dJN/jPPmm9uQwPEaJ/3nb7G/H8rsAmCvbCycw1FysdtgNebeX
ub3l+hAQnbHWiZZpEMtNInJO3Xj0B+swpvma1JZpTW+/v5t4WM5TKirfvobqL4hhZZyvxJNhv9ax
zMXoLpPPCIS2gpNVnK1036yRs3xYiINFtFBl6ChnvGftdZ5PaG2ryjc2v3RtHIAM9/5ymiavJd4z
lcyXYwemiMr+wYLgpa+zn7MTbAwk7XS2aG+zPII2J9TR/yKq+Gp7ayB1w3rq92Su0FnI1AKyBfU5
jB7nasULDRbRr8hgGJ2g8IXlJOph8vc8f8zTLYWfgOj3YzTF1Qp0RNCUY85TConP0LK2QCwxtBaW
tT1XnqJQg1Q1iikBA2E+r9bOV5OptfNV+GkhPDC7XsPuYM3PqVq5cRvObaqFJAjlwdwI6CyqEfVu
aj8VJHgR/Mvi/uhruoPuWWx1a2Vaw7VBBy9PaMquRiD+Lg1Q19ASvYB7e46XDjjjEHnC/WgyGUqP
Vyr5bEssMLtRzGdTTJ1oo+9ogUqCOShxDcQC53W3Z35Dj/2YbhOVIlSLU0+Vk4dGdajbgkYT9B+P
o1oDcxoMr0OYHRb4dCwRp1yEsVc2sZpPTfZl3PSGGxAdv1wFGcg6AfO8uLz9UVWARJTbNOzAgfHv
I0PKPho8vJdfpgpAv3HeiWANM27YZXTcsjNZZCxcWCUvcXlI3ODYbqOkJjpouWC5KHoFT6Hd//qp
2S3bunZgai1ekWCodOhvMnjjM3rfd9Ii+/uBYzKHlvM66ez4GcOcLf4Wlg9T+ZdE6879sQ1B6WtB
OS6sU57CLgMq5gNem5/5NGwLSl2M2/NB+uLz3LmU09UpruXao6fJHFo40pS4U5HCHCU9AW8q5pd2
LUs3DK0DlEMrk97QYMpF/dTm6Glf9miCWzG1aXCtVlVxkeZ8Bkkds+yfYZ7vl9n9Ooq1F1uD8ADR
8cnca7tlUbdYP0KxK2mO+bHtEpTgEzfhFyeL0zWOB+NfaQfq5Ck11kyCb+9Tl6TH/siT4G384T6P
ibOHrvgab9A/WJMPbpT/keXOqDVAjNC+dAnQ4okTi314Ll6tJ8FO4Nw72EmeyD5xxrio9/cjwrAl
64BmkKKGtTUh6St6moB2Yx+O01+s+Fz5ZI07zRB0Opi5sptZEZva1zb/1uWf6BptpSFl0HloaUVB
iOe347Wafkn3BDKhdgDL39m1Hmb6XK0xM5imr522nt2JHl3vkP7jxZHXC4NST//jvvWNrqVFt3TG
OgUe04ZrzTsw+x9vjKj2p2FnHeWeHda6x03/o6OaU5S4fQ+8zBf/k/zsH5pjmMir84qD4ZAfsqO7
knoagl5HONPaalV4y0wokycJYaAanRtRv5YkmobXDuESpAClyKGIZZfNSbBvTl3/shuysoMbjaTF
edE2BV6ssB+So3co9vwgv+G89I5zUu6jMz9GIrm/7KbvuP3+7v5ZMEeUXg5qu1Gqo9f1XyLJdx5P
V1bhZo4PthEd90zZIOUgo+YKlMCuaPp4rr4sQ74PQRsTrsEUDWGh09NKj4xWbsNYeX5yi4dprepu
Glc7oh0gQSw0BOPcmOrEVuwYFM1+m9m1SObM9cqAoqgg5+KLW7fWd2Wpp7kJp5VKsGEz9bRo5tFk
+0Od2YCdNudgGR/RxptYeQmAeLOytgbz/BcEzS0SDrdADvGux37l4Uan1JW8Ca0nkLFi5MY5jcSP
W3aMujWNTdO0tchVSzOgCw3ZwAgo1I7fuAgqN1sjxDXYXYdBd14zInIx+uy+hg7bqexT2bytk9cZ
AkrnkHUlcSWXcJxAtonP/Xiy3CruC/8gluIHAD9iZQsy1OR1SHRf10MZtM58kfLnFD7W4Q+nfLL8
z6w+ldWX+1FgWgotv3abtpIE+NZLNpZXSGTshqzbbRtai9257Moxy7An+Ivzm/rq4k9rVGemJdZi
11MQCCU5Xm8DNX7Luvo0iea5Fv4r3qM3hpYWvWEZOCVk6CBd0MwxcZZkKfuVZNhAgkt0TLRTQTJ0
ziCl1CXOd3svD26wp0mf3GQ2wP3f7cTB2lZn0/lkh9p1ecWxCdkTTWrXfhBduTK06Q1RB0m7KUDM
rMJnjDt75+74Lnse+8RnMXvsYhq7+Bo1nlkyreRHhlXXGWbBjOIVeQ2Hch1/x/29Hf6xmt+oNm/y
Vx063S6U1m2H1M4bMxcvyN23EA/WybbBb/H37pCnlujHUMFWy3Rt7a/M3Ra//2Qv78YNejZwEELY
FweEH5nsj7XYWC745zXh3dB2C/YGFaESEVmUxB4I0aE3NWwi6gmw2f/bIB4YM+wKVCJX23ooZGJV
X9s11aZb4vRBxqMDpcc6r2zCoZYaVAVI6gcaJSGdf5JgKre5io6YbpbOkiEeFi99fkrDv6fy130v
MRwtOlxa1KLLmV07EA5ODw0EkJzSe8BRs4MSxtVaBTQZDKSzxuISM8p2AlVzU2bnirjfZNk/u+1a
W4npvUkHUBOg37LIV8O13TsHumuO6iqgAni7Hqe7jemVThipKstRtYvdQDrh2zS1+5w1STbzo0zd
w/3lMGw4Oi5L5bayCPXmi+++dM6vyn3wp/PSbaye68CsxRFdU3vOcGXpJ966uxF6svcnblpg7ei1
8ZDYh7k3XIV9asqHgD027cq5aLoX6Yis0cp6NPYPw3U6eIfmkh3qk//TP3r7+pju+ov3cv8TDImJ
DtDiQWH1dogHIgH7R2Gxl+FaqeBj63g6LKtEpdISoz9fqF8mgkDcoOEHq/FO92duGl6rdU1OLv2+
Qcm89FCL97jwHwvpV3EUptu2Zk+HaAEFG8noBpmIlBNbfppw68/9yRtwDKDZ/ve+7DZhYbMeW9tw
yJ/qw3RaXvskjYtEJNtyEuiW/Psvpon1DtofUJ4hRZKDRmee6CbH93SQFpVD7t+afK9hWc9JS4tw
Pw9zFQdRnu3vW+hjx/R0DHVQRxVt0XZ27dpT1xyHZSXbN+yang7JsiLVyPw29yGK2ak/Frt8B9Dz
tLulhVGyBmH4eFMD2Pbf1i+Bvu6qEAsMEEnMs4PgXxmkT9Kv981jGl7LmwuJwslAG1RlRnCiiL+i
ZmoBVfkRMOfLpn/QEVb1HLJpqlFWmkd/L7J+1/ZdHZOAxlYj1grWhlXWsVZLIFLPbgpUfzoB2Fuz
kxD4vT9/09C3w/9dXjXyMEClD9t+ye0ByLrg29DMa4WYjzMITwdTzQGZwUmOYpIKT6L9STK4D3kQ
Wbmry7f78zessK75vZQ+W1IpIJCrfg9iv1SXQHyjYiXJN21AOj0kqjK+03Qo3pYP7g6us+NJjWr3
7XzhK6Fm2KF1ksisA69U6OIvhuY1lBAN5ceRvt63jmls7ejtR9sCazt2/6rM4kE95mTcNdZK3mka
XItdCNeQmszwyoG9uW3MxE+0uNyft8krtbgNlzKkAuw3VxcILUAM+xVBE8O4OmKKLLzthIcqLQNz
VzN5Ma3ClaEN1tDxUixtcnu2YA00s7yEKJ4WDf3kqm2q556OmrJvimGWJMO16evzEKZ/E+atlgA8
BPt/7yieTgiZtoFXVC7m3u6HBCWApNpZu/Qg4+Z8k9pcLfXf3O6j/7nZ7t1mw+aiBQFfN1wrdqDF
ExuLGI3YSR5e+wJvfMg6i+Fo+3ks6ud2+Ou+L5mOMl0HvHeY1QwOvk5+75LbQ0Y4xkPsvHVQEnVP
8zZ8vacDrFrgEuosgm+hGJCWh3HbU6ino6vmgFpldovhEHfSIfpJI3YdIRK1Yp1btH60JloUq2Fy
pALr2XW81GeykwnEE8/VObyyZBPHbuDpjUgyAqW3z0qckcXR8372YqWmbShdeTq4yqFREBQp6oUq
mZL/F+1zs8QH4eUOfJ0xmFOfLGtlmzZsHTrgSoLUEUTBWF7f+SMq+yCitQqBaWTtCLbQ5BRl0OG5
tGANVwyPhvmaTIJp6Nup+S7gsmUSQVXB8sIHXl/gVrrWZG4aWQtle6Q92HH85eKos0/Gw2Bb+/se
adhIdbhVUPFI2RFyNiJZXNdJ6/IYbxX3B/+4iu3p+KqxBqmHZ6X11Y/yskOftqusQcUiI8HrDIrE
nd9nznMhy6W4Nj7Q5ysfZTKXdhDXshmX1MMau3N4VfPvaKYb/VKLX8AvlGcVAxR9WgW9VgkkRrcy
aZOxtFOYZulgjQrew8s28VQdp/1jV16Y/5bS/4V0JYoNptGRV2GItofcCZDB2e633P46htPKrd3g
STrmqm3TyBYpfDQrrfM0t+di5PvA5tuu1jruygb4IphahsJ5FyWVNxxsT0F5Z+3R6xb+H2zMOvYq
pa7dDa2FIm3FDwMVCZXTZ9A6JjZkUJeFbzT/zXjvtgifhsxVDe6/bZM+RDN/7NEIdT/YTCt7+/3d
0LQQHLJZ1nKZwV5Yl0XikjU5IpNxbpnMu6F5izpDJqAM6BX8azZgicP6SUXZpRf0WkFGYuV4NLmQ
FreZDMphsGGdKv0WBK9teunpSsJoso4WuLni6cAK+L2Sw0tbiSN6qzcaXgtcP0D/LL1Vbm0Z+NdK
kTBu6tFJ7i+r4cqlY7OcpgQPbj04F2f4lk9JSslO/M+Rb/dHN1hc542EGiPFUzhgJ02L15RvtkrK
YH9/aIPFdVzWkOZDxNtxuBYpLw8tn9l+auqVByiDR+qskSBdJKqDkPxlDj8Fwd8WLWOWPjrkNcWj
7P35mwyvhWrrZeiE8gV00Oqv3Np59HMWXOe1jm5TNqXjrQbPKdDxi3W9AX7kZ7673XapFy/H4tyc
CRLC6tv9DzEthBa9bVlYGZgRcHPss6dsrh47f81GJvfRAtaHaNNgp9iU7eLSQ4a4qx8yd41xxNDS
4xEtZmcuPVpn+Xglx+Gh2Kdn5+ge6GlrV5Wns0dmgyyDzqnHK9qGJv5YrzYgGnxHR1lBa045fMHA
y/NymPd0txxuj6Rif7vokecQV674Bre6v8AmX9LRVkVdVCyd8HfgSXiK0Bp4RPX2Sj+nDV6W6cE+
9fGwUqMxOJPOLQl2vKGG2RB4ebSbJXtdGrGC/DcNraXPsu/k4rnViK7NrhTQHnf4XxWAotuG1yEV
9bS0IGTAdRhiyQw0cGtPCoZp6xRzlPDcJQTow06deXodtqHBPV2Ot0Cu7C4zTqwhXI62iM7NECAr
WUNXG1z0P2q8BZT6ZtmN17o/Zs1RABMmHBAEbGp7ANOLdipOk21Lz8lrtDzQ1yV4ItNa/9CHe38U
6kVgO6pLCIKA52gASVO82FMZi7T9w+f2t5hG0OjXTbjlaMdfae85AKCVmRCFQhd/A6qR0OuDr73w
1iQ7PnQdDH/7wnd5laiqlqX+2F2CIcwSEHuVl4yOy8rkP9ycMboWT+jiBXwuZ5A0ZFkZ5zlL49qr
wJsSio2LrNeDQ7uKPNduwXM0VhG6xav6UIbDsHLIf3gjwgfczPbOPGA+d/2mn2oI9hW+v2e1J+aE
uXwud4SW2ecOVguPKLChjrtUUHZd2SkMhqPayT/OAWiKb2wrgZIRBGfS9sAY+IREuyaYbPgy/dbd
2mnvRh1YrixwZ/yEiFmAi7clz50T0l2w+JfWVfy5mtimfgeYUssBKB7J+WDD0wSEsfcWkW3cLWhj
vX8AmfxYSwMaS6Yq5EuHIoIcATIN6UtNl2ylP900upYGLKT3q1CC5MUBLdUlgBs8TW5NkvtzN+0m
2j7lShC+jayDrJPb7xkbTulSxgS02zs3asYd9NPIljJ7FOrl8Akvt1lV5c1lpmKBrhbnnwvHUSvB
8uF+jtG1rcruPD5UCjw7IJffV+nwmpUo+M4quxas/H7fVobA0MviysnnjICWBXJ4Fq4hsmoTxxJ/
ydYaVzzJ9A/aniU6UXN0hvWXHPIx19Lr2n3jzOMpD+Sf+99gspMW3IXLpTV0fnexLOe8MLwA+e64
Z2ERt9Jba9c3fYa2c6EVdylK3t5c1j0Hzps7p9+WnJ7uf4IhIPTatxUGqp0J+CxLrII/t2BB5fv7
Q5uso0Wyl1cBn7mtLhM0sdBQHC50Hr/mblF03g4Qpb76w0vBm9f7f2eykxbaNCrbGQJZ6hJk4lJn
YGgIumstxMoJaDCUXn/ki7ugoiBgKG9+CcboWLnOytCGmVPNUKSgi486YwcJvkkc+zbNjnVWCHCa
lWQlFkyz14xjK46XOVJBOIzUO6ssn5nkK1uRYZn11k4KRb8cCk3dpWizM5JiAbL18GxX/hMeR9WK
iQzz10uNJeXIaIZZXSwHRNrZmLvYk7Jm5RNMo2v7XSZb5WYWGMYzlNKgRtaMTYmmOGuNTdc0vpab
FaqTfTXjxPTLortkuW2D4YeuicKZRr8tzLvUJqVgocxvrLE9uHRPoD1AxxrwuithZRr95rTvRh/7
Jquxy9GzH6TVZzxopU08VLx4ux+1Bu/5T8tnNDn9ctPn9L26ujSNKlGMdflDqCZ3Vwft7/t/Ywgx
X8tZRD+hB+TmpFNI7UNosTKZrPZUirXXOJOZtBhePBDfjiP20XpQU5xlS5lkYg2jaBpci14rgozB
0GNwp3H3VVC8iL5bSYhM9tdSlkbVc151IKkNRpD29v4jC5ovw1K+Fva4pVwahXrVsWDZGLAWAlAS
JfeDsDx0CFjumhyfwTZ61TGrwh5EHjiD24zsFlq9sKLadjbqVUeVy3RKeY6h01Z8llWRd3FD8RR0
3ydNM9fi1mmDsGdRgBNlcDuAjvhT69KVsQ2ZqN70CQ2sCiQnHPe13t3JNj1bYx93QZNEoHoaubct
evXCY9FRsLw5MH7R53uw+j+4NvsxpunPgK81ehoiV2/0FEIutd1EzUUN7rEYwhjFjFORWvG2RdDi
1ql4K+tOdpeKRsMuR7noZxC59adto2uB25VOxqbeby7TUEzHMnfyfeouK6eWyTJa6IKPKpzVTJpL
gZul5Y6X1peH3F9jIDO4p153pLZqKtLWuI/nQ+KQdDfzJrlvFsPM9RpjVDqe4gK3sBqPJz3oFILR
OkZF++X+8IY9Ta8r5nRmpHHC5jL6ThkPEK6p3PmJRPwPRE23+Y0uXjMMvVN3DN1IDLTkjzNA0kBB
gsxp5dT9GPoC/eGb6d4duwsHISD6qdxLp+adW79YaD4HTqsOule6dHvHebXd31XfH0joHMNh4zGm
d3miWCpRbJ7ci2TzJzQnFA+K1XRbLUTv7ixD6Ba2YAe7dB7uSh5qR0kWgIOWzvYaCdwtY/vP0yvM
poVzkxdMhP3iXoBv+04y1K97V13xjLY8B60i2AJdmDOzi1/3Xc0UJFqAW8sygU0fTL1t7V6rsPXj
GvLcK0mvyY+1AA+CnA+pjQNitB/L5XfviEtRvHZ87QD6GCMZhXrfJxgG8VBt3/h0eUvO+dxYSST6
o99ZF2HXJ76IIbaKPGmh3d2zme5dq9pvMpzeGDoOZc+A7UKZx62eglweVLFWCTWY7R8y6XehUzZD
p5Ya2ZLF3QOOwL61Yzf85Xbf7089+tjH9MbQmQWz12cZzlYAx/bobvrTVuOxDRcHLZzOdaj6Ysej
5kAhhXD/Hw1epreKIpt3xnTy2osFBsq4BevpbizVtixHf8sAiLUog5s+J+VR8eYAV/lr9smm7k24
mJZ4V2OvetlxiHEUT2Mj97joHrcZRQt1ltnuXFi4kNfc2vs+TTL5sm1kLaizaYy6pYkglTU0jznP
XphaQ96afFML6dCbJm4VGdLtFDJ//DTbbjwUn4ZhZTENJ6veElqHPEfHIW0vOaq/YLqh6pApzz7Z
VK7seKZ/uO2876IrCttMWqjeXCL3D5uR8Qn6VLRiE2wjCvVm0Gkaq6AtYSASfbc98nPwxxiqw182
raze+ukEQjpdSpB4cDbto9lFyleW2+45euMndwsIfHEcb7xkT04H7ZlgRCf0/ZmbzH7bGt6ZXXIv
X1yO0jJ3h69et3z2epG4YbgtI9P7P4Wcy4GTDEJForqQAnplnvW5jMTKBma4jvyT5byb/eBbtKln
GwdNQHbMORfiCd+zW6ak7Q/bDKQFLW/maBmZC1r7xn9O6dNQF8+EbyuI662gdOECEHFYn7Ah6TN3
N4FrMJYyTPrR/33/AwybvN4MKtrJr5cZKuruYovD4tvVQcxkrZXPNLoWtikkJ+rZdXqwGXZnqdon
PBmtpMIG19TbQNuRLYTYKFAvTn4mSxjXIfscTWuCi4YtU+8CnReZF0sJ14yEfx4DfhK+9SBoeZB0
7T5iMs7ty965p8WygiMXGS5kVN4OnGxsP8q1O7LJPLc/fTe4s0DdSgjw9VmkPkYsOzS8fMGrwbZd
R+/+HBV6P2VloXYZst+shDCtwBvHNpfUjljHAboHKO3hUvrF125ykbRn7Pv9sU1m0eJVzihJzwWW
1ebFeSo/z576TK21lzjT6No566YyCD0xDJe2kI+UQ1UoZdfar1cM8/Hwgd76aYGnrhHTzSd9OkBh
ZGqgM6YOtF5DHZv+QAvXTKFv1S9bvLGG9bdi6IAXiJqXBaCWlfPkY5eHxLLulYT5sweXD5YZ6Wpe
RzvJ7df7a2sa/BbK71wevOUDCMBQba1yr/vl5JP3d0u6Ta1AUaD3fZZgnJcVx9ralZXH0dy0SbEE
3cpuZpq7Fq546awzr8SDfUNHsS/qqDiWt8Lffct8fBAGetenP1SyDxU0b4dsOjlp9vJ/nF1Js9wq
s/xFipAEArFVj6fb9jnXs71R2Ne25gFNIP36l/1W5+OaJqK3WiCpqKKgyMpc0ieAKd4pVfdJrmfH
Sdv2E0bgCmjhYAuPfFuv0xPvmzeT7z+07eZm3+cSNlMnF+TZgvM+6bXqk0+P2caIWVYOvQ+iOOiZ
4YazFdtJcOBLwqdtjQDE0aEjl1umwIT88GASEwWI8SJwRdVw/kEo8UX75Ek2zR+Pu+QvLFNgwn3q
cq47VmOJyECWtYcORHQYKNhJ79vKsj6YaB9cCER5uzbLpWiCUzRGTzrePpTlQ43hAopG/xvAvMWd
c1xB0Tcc18/RioUfABrHwm8zzO2XXi0OK6VDy1rIy3qbKHcsjd9U2tkU+/fNAjdhPlGck3hR/XLp
avk8EDEloRq+9HNeJa3nou2weZBxpqW9kHEZQRyTZaTZQfb86PXhJzbVF5AAfxhI61hGbZNsRPEg
iqAqvHK81HykCQ+yf3Fz2ADtQV3lMttcGEnYi+tA9KDrvKxRANSqfOG+qwnC9vFGNK/z7BEFBfWL
0g0I1/PEE+JHwB4Tm+QmAGbDOW4b0gp4hbB7FjPJIN7cfLsfXBarmPCXuBhQmkohxVusIj9VkN85
TRwiYY+NfvOqV/7vk3ZsYwL/H4LoG43KKhnb0RFbFvc320EXstT+SpAaFQuuW0mPrNWXMWYJ65v9
Y59vhC80L2YwUGA7W0fx9waOD5Jx5SAFsRn+9vyVaTDLeqwLZEcQd5+CqFHYy8aPATi4iXTZmsxv
ig2zOkb05+CV0Y7Fy6OTaoRqTYomxmYHJ4ibBHIXtj/HYZodezVLKHEjSqtQZUHTMpjFB37RU7um
jD7SMnLMqGU5M5s8czAt+B2YCy95/COQ2S7Y1An1zR0oMJKFuRZNy9yaHZ8pSzWa0WChhgblT4BV
o/ebhPzhfa+0mMjs8fTL2AMCFrygccrmt2M3g2qQj+Wh8EIXhtr2A0bc0k2XLPNWhR6O8mlg5BiK
7499vJFtMx30zEthmrZRv7Yl30VIMGDjfUw7m5sY1LhD1YVW2PEAtBntYjFVL2RSvaO2YzO9EbT+
sHhxoTZ10ZwdNSt2vahPDXXyF98Sxn+vdLgJvOJSNnIk+XDxg+Wcp89T9qZK/3Ca7ptB7GX2Es3f
UumCE9j+xghk6pdbn6VwpEbMexl+z33vSpfFEWo2HzIiedMDzQfE1yWUxRkyuKAacHWO3U6GfzOT
kW/bBgiRXma4kOyKveiSjMS7hdTo/GQXf/qApjLHIm2xkAnFottYREpCL70b/X5XAFWNzXlxLDpX
qdPyJ2bzZxVnKVZvZAGm+a5vPIiK5b94zd4GkJ7hhf8ZeBXHv1jmw2wErXp/gYpCgfmAgn3SlMWX
SXcv96PasqxGRlRvgqT+EGMDFIvuhcntGrH+FFAktbFMr1S1x/vvseR8k44/xGX62kCQ9LKN8lqk
cVLR8GkVAuKh+rHV1QRpVUsjB6pxMguW/hC1QdIV3nM7uESIbX9g7Kdb3TQ1IaO6sCB82/oQUhbj
uQMRYY1t730j2ZzWCGs/SDuxzVKBRJS+Xfi2a6XIblrEjkXQ5khGYKd9O9WlxLnD74uRvJ1V4Mk3
EQTdXQV6CyAAbZT/uzciwm/GhQAHg0rWjvsvQfVcFdeFfqZpe2hFBxne7w1ZEzj0IXT2fVj+y8Ru
oW+IUrGE7GlZctnt2mWsxT6fa5zI70+MZe5N+BYDV+wEHQx1ybMCwqhNwhk4b3wCklFX443tFUbi
LrZY+UzBvdDdcZTbkoAb/WcafWqyxhHqFu8yO0jrMu9RVejUZSkyCB1W2XfJ5m3fgTnpvpVsL7g9
f7UxTn1Wym3U6hIw/jWOuiP4EWrci7l0HC1LronjQjfKDPUqgVnQw0GHn2v1DhDzXd+zU8ZPOFXv
7/+HbSqMSM941mzdtKjL1ItjJL1jWQ0fxEITnz4YiSaBf1a3gTenWA5n6f2OiuWL6qfHqmpmD+lW
1/2IVht14SMcNa8Z3y+zdp3F/w4r4GYDqfBaEjYcqCXPg9RcX+1m+tFf0HPJsFjF+0kCEN73Du4A
y0SY4C4ovtZLOuNXqqJ+N/DqGWpXz2SiHyBz7Yhsy9JhgrxUuMzLiiY6UH8H3h4sm9HVX8LN4Um2
0Y2g9qouGr1sUDhFe8ubqCvpm6GcXaplNvPcnr+KNx/HOR6FME9Gi+c1jpK4Vj8ZSaEIXZ0eCoX/
ALxS9NfQEKGgveFZCn6IhvkY4eaM1uxw/xWWVcMEcw05CaMxwysK2R8r5T/X9a9BudhebDYyYnkS
KYkqDyl1iSQoLjqpjypvAggvMbVj9fjj/k/YJtrI3JEndZYNmIou9T4pvxn2HBPv2NhY9mjESNux
mpqMjdiPS3+9xvx7K9mQxGP+vq5CneSoHT4YDEb2ngE505XG4TGI+/xcqgT3pe35IQuZKK5tacKm
8JW6rGtAUFCFvIEIZ+owkcWJTKDW2ATp5mcYfQmrk6QyCfl2Ai+pwzC24Y04XoGbmwaWouif9oN+
iiAA9Z6UORio51nxPw9ZyEQ3pL2GVvzSq0vDhiJBl80Lb7UjyP7OLCC4iW1YfQKCKeAYL6OE0PGE
mkNXHXFnnQSEnrsofxrqcLfOwyVexWP7DROBhiiYSs5SyIdm6aFaQrC/ZIeOFY5fsoScCTfrg7Yv
QSGKzfIYJKLczq0Qjy3bJthsWwUNvT5QqB7mYCUVb3uiHdnZEsv/QZoBoVH7o49Jbl9C0iV19bFR
7a4TT3Ry2N1mGGMtkjX2E3kApPXGgcaN8j3VlcMwtjgwViLgSuKO9FiJSBO9Y9sK+ZPoncdduDDb
lxvrTxHnYpsiX1+6efqkRj0nJNQ/70eXZeNiYs6GSK6VGld9QdfubmG/mvrfcqG7YKZ7zuJkVWNS
zy6ZRcssm0IEMo7Wtri9LGjL/cxFUgHdKQd53PhLp8enx37JWJVUg3a8Wit9mbvmjeeDZkx3SbQU
Ce9ZQrrpk/Q+dpWrg84yOSYqTRSqC6KhVeAJbOS7fprjJ5YzVyuIdYG6udyrzUyXhlrPExaoDDSN
2aZ3JfkcLUfCwXOTZy+4/ku8fN5FU+lIGbb/uT1/9UI5t7KKGP7H42pXi+BU+/J0f2IsYfL/SOZX
QwOrPAL+noE3cOL7fuPnEZzbfekKE8s5yMR5zeCMRZckDnID6uB9XBzl1D2RcXsKw+7SqPUNateu
koTFk028FxoUIlILJKW5fcH+vvJ+9/6PyHspFxebiMVYpgyAzLOgCzcsVxUbnpj4OkTdtVkdOfXv
BO6Cm7Av1o6UzVmzXgYCdQTa7HTln3jR7HDMToJGJpkP8Y7MOyiaHsgEzprIfxrK6viQJ5iwMFHT
KCtCoS8yBRZsFZ6X+PncHKE759h5WpzBN+JmndOsaeJegxvkHamXhC1dUrJwFxB/59XnOKscq40l
Xkx9gJayrlF9vV4Inbb9WAf6SVW6dhjKNrqxT5egj09XqFMDiNAfFUuvAX0QROQb+bDRkN/ow0Jf
yhnKIWv0shAXRZ/N+EY+XPWWAqSBr67AB9AX70d9XuX3dYzOPPiqiOveyPYaIy/mK88HdLiAsjJ9
00f/riF0zaI0meVH7j/r0rE1+XuGZCZcrItkJ6oVoTKieRYHv72sp8Sf/KRhP9suPk7e79SVjf8+
3Uzc/vTVCqlBPlilZa0voO1roVfp/RGRi/bo7wsKOFr/d2yvy4H2lqUGx0x4SnNy8oNpt6Zsfz+k
GYb57xUGMzUDCtTl0tsx6cI9da4z/zT6wA0MYZvMLHAkENtUmEHNFMmmEFPRZ3HSRdFOZcUR3MbJ
lrMkFRXAq9cQXB33/8hmsNskvZ6MTWO/RRAgzVpc66nZE1I8t8JzGMw210ZohygZRN0Y6wtEDOsD
nYJ1hzLtl/vfbrOUEdybCIslzBCBefdRltW+8J8zqqBhVSS5t+ym7k/luYh0bXYyoj2GuLge1nq7
TGN+aL3ioMBb2isX5a1teCPKufT9dJId7JSRf0ifPs3rcNjq1LHCWoY3EWVe3GnqNx34IEe+D2Wa
5HH6bprV4f5EWGbZRJKFUSs9miEP+X3+IgJy4r6Lc8n25UZAzyiVovfnVv/wQBztLUdJ2cvUPGqY
W6C/cn/VC29lEeyeeuNLXZE9T+VJqNXh/ravvz1/NfyUBlkB/jikHw0ONs/fZV17jbc0uW93y3Jk
YsnoMk8t8RuNusr2g+T1nkZy78sO5OpscPyCbW6NCFbxGExwSpwowzLdDx2nx8V7sHbDYiOE4wwi
UBOPoUlPoFBz61hj5zRyBa3NPkbQag1SMMBMwT5OR9yd3jJakPBqH/Nv9yfANr9G2G7l1PlzjBfw
8nvm/fHiD1NWOCbXYngTPxbyfiFNA9HuNpiuqqzepeVDRJaCmfAxUQiovfT4bLRJndZAf8zT6phX
rnLfLTb/kiVN4iRVNrKdOYZfOOQQ90R9TvN3Jf0WM9eqYLONEbaNSGm/rnjD6kVJWZD9nD10j8W4
EbGADWxsiZAPgdY5chBlpAG74iDqSO4WhzH1AnAGqCcPdw4XOtJ9WKxnr8xfUr4+dGnCTARZ3XiE
tS22PxXkpkcaLAlovV5EIQ9175UOx7T9gxGzXshrr2skcpVsr1pG4bmWM9oLlO/yT9v0GnHbb23G
0wi16JHU6w6UNzkujcG1dj9o/76jZiaajNU+kspty8Oj5ZBPKokgpQYAMSW/ppkDLLi//x5LGJh4
MqaAy4x7TMY8ePiTjxs5+6hMk1wnrUu4zWIpE1Wml3jUa4UNKTpwf8ypWI4jm0bHD9gGN3LvlkUK
Eg6jvkxB3QHtRbId46HDVS1exIwQLuO68NM0xtEfG59dPuPWOx7Jd5LjnH7f/rbPN0I5RF96MwdI
vlExXCfseHY1G1x3S7bBb89fZXaa86qIfPDXL2lY7nQfT0+b1077xz7dSLpRJCOqCW6728F7hnrk
27V3oRxtdjeid4h5H48C3q/Zsg9ZfhR9vWuDB0OXGaGbejV8ksDpMblYgcJj267H+0axlAmZyePl
hWkfKpnpC1vX89awHxKpqxrjNzInVxR7DoHI93HQ7Vm1fLn/Tss0m1Ay0nrrGrY4q/pbtp94dsA5
2bEMWSbCBJEFcxAyviB0Nb48Lopjvopzrx6SORLMBI7xNo6msMZE5HQCFXl3Gjz5WGCZuLFx8Hmj
GDbNU8OXROhsuJJxKZ7um9xmFyNst82PNKnTGwJj+lP227Em4duwko5Kh21GjcCVVSj9kmL4emFj
0vv0A2kr157N9u1G3HZ1yvDV2JBnqvhJhviKDoBEFL7r1t82vhG8fKFlViPELp1Ux4HNO1Z4h64e
Do+Z3gjeZs6HdqpQ8GXltC89VN/nHM3EvcPjbaY3dsuQmWr6+ba3Kr3oGy4Upr3a5ENqhYKZODAv
zfpJDjl2JUBa7NJmQaevB5HU+5axnCRMENiQVaUXT7DMwiuw771oeRpRSNaVwytt4xupNpyickrz
wAfTFtnni3cAtddLW0AXcegdUWvxHRMCBt0DVvcMF5uCQb4IZ1Athz0Ytx+bXJPPa2Zhq4vMR5V1
8i8VHz8WC3esCDbjGCELcAXnqrmtN7ir9rPnZRFf4qY7itHVcWfxTJPCqwxi0mQccVX0w/ZCe7/9
h+Jg7TCNhcWGmZQRwGT5RdtQXER4207xdS+L36H3yweT8wAoetZhd7V97sQ3dMzt7zvszXH+cgYz
QWZ68SWKbZht2vxumhc6vZ2Cf8L4PC+/77/AZjJjrQj8Ntzo7aa5mX6luFbVs0vSy+aoxjIh0Cox
QRbFB2ynPoIE4NBTf5cWrgt+izeZwDJflgFy74hQo9s+w7ViPmZPICbbpZ7vML7tFUaFu8EevCcS
tgFkOBkVuF+2hA//ouPP4VEW45v8Ydj1Qzpgw9ZWhvm7WLOfundRk9mGvv3Tq40tdsz+CtowH01Z
4zs1Qsm3zIvMsYxaptaElGVQPYCaOBaJSfqfZcOTNpufY/GQKK5gJpws83khfYZvr8LiFy/KQ8nB
dMw9VweD7fON9K55jLviWsMzy+g0Bt5BxKAXX5rj/ZCyDR/+r+l7Xo28DUL/EhdVfigyHiYAw007
SKEFD77CiNoiVhEI3mGhum5PlaIolst/GumSArH9gRG6MakHCvy6D2IrUNpV5JTq8EQrl2iYZXgT
R9bWkHAfPezd8oofAy/+Z2S/+np0tF3bRjeitgqaYigXHC8Cn9w2n++qXO1z0TkA+JZFwST9Ern0
i2HFmQ4qO4cxFsla02s7jIc1dV3Y2/7AiF3CdbWuAutOiBu8eOl3kD07E80fcx4TddXxII0lRSlY
8OxMc/T5avZUE1e5wfb1txXp1cpTknmdwxtLZD1orJzzN8hnH0PqYou0lH1M9NWYa1BW5+F6KeYt
KckfMg4JeL+SxVtOqI4lW/XgVsjUMhGTCKdqgJtKL893tQryBIK2n+4vEpZLL1PJZMs87kOWcr2E
uKkds6/DNCRp9TPOx12J6lUeZjsvc5FB2GxmxHMQCrCATdClL7tsV9BvJE73OsSt6vg0531SN/Ph
/l9Z5t5EaHlDnm/EZ+Fl03zfNF6SbTjGD8uDwxuhnRY56oc0uuGX5h9gh/hMNLhUSwKY6/3vt2RN
EyDVDGgrBEE3oDJzUbwp5px8GVTn4u2yWef2/FVktNnmNSs0Oi5rgIa8YPvebum+eJRRhP2/0tKr
8cVce2lOcXbyI5YnUkYy6QeA4h6zjZE1x7CDBKMGUagqgmPT9s8BHRzdcTbDGBlTKS6bGHSWl3LR
xza4qTFuu2ppHUu2bXgjW7JxHL0gj0PI6Kn4oCvoZikQQQidPnjva8K5Kj4J6kUAstaAIcVNBZ2S
4MB19NiZz0RwrQKY9zJG71IR+PtyqI/oNNrzSh7uz6wlpZnwrSCeWJWujFzENAJ2XeASKV1/DSHd
p9nmSDq2dxgnYym9dBlTP7wwWu7KGA0z2+dQ5/t66z4+9he3N7/y/jQMPSX6HE7UqKcoj3aN116X
MD2q2lV0tf2EEcB5Hqm+AVPMRfvyX1/V75X2k0GTL4yXX+//hcVX/wPRktRXqaLhhaTZWUX5ryoe
3jdZ8OGx4Y0g3viWx5SDtpap7rCq5jh10dVNtmr7eiOQgxinDt0IzIEuv4Ig5VMf+2Q3FuuDgWBE
MiSQe9p4mOOxq9/305dmza9B/hiFKPONNKlwFFERwfTOioSXhY7hnujtMbBq9B9s1sbTjLaY2XwS
n6aRql3vjY/RQkQmGKsu6dqVLRJvL+LvrV+VydKKH4/4TGSCsUZkxW28rc6qqD53ZfCpy/tzNLt4
nv7uM5EJxsq5xwlFjw8YFbD3CcIrLRTw7i6E9d9TemSSeFFYPQA6HLcNE+q3YuGfKyZdrWe2bzf2
ug3xaZXHHjzGi09ZAUWSuX4/xw/1R/DALFdyKEfUaJccb4gu+VanTft7C0A5+cC8YnRjSa4inW8Z
VHmuM1QRa2xDlXhOXSyZfzU7BjdWY5xekLR8DF6qL1F0YpXjYv+vBTGMe5uJV6v8QpeAyaobr2RT
Kvg2FWKpn9BRmvLDlq7bcIY/ieo8lrx/iEEarzQmud6iaITo3Xhd5Y6ET3j3ffvbTGSsxVhfcA9W
YNy4PM/emboOYLZxjUV4YhuUwEKYfsqjN0ND3rTFQ5gBmMJYf+tWRqTp5Hitgn/autkt/bCfHvVH
Y/kdqjzdhpudoXXZi2vZJEV+vG/qvyZuHpjFwoGoMuh1B4J2qZIg/MEgHBmAE9alkP330jBeYJxM
lrwYoZ/F6/Myyn0PQYCihK7sh0Z/ALAoST2WVCvZk+W8Bv3n+/9kmWazeNgAND6UOV4Zd9E/uFQd
kzUoXD3CNoPdnr8Ks44OmtIirs8qfanWfQcOg0h9StW/j327EcXNIsdFThg+8oYfULNDX61y1Cat
U2GE6wryn8hvovpcVuFTydvdQsPEo2cdfxtmcOl64gBZzF2WfhLksZXU1BvgQYRSboGpKJZ/e08e
1vXDzBrHtclfcwxcywjnbfC7LpUYHO0bc7Fr/W/URYBicyEjnJsIuiG8EvWZkP6EstlFFq6TtGWd
JkYwr2vaqYph6C594fOFAJLMm2tR/aDdQ2VctEPeSiuvfJR2a4ka0O3rxTNnl6D6oOaXh/zT7EXN
UoLNa4qh5Za0Yr+S82PjGilXgqI+lxzjxjQ6xmt/gljmI1tjWMOIWFCB9+BqxNC4r1sIhGsgtPfg
VxvRKlahwU6a1ueQrPtIpcmkH+JKw1cbwVpH1aRliK+mGXp4ymyf538eM7WRXdHkOHv05ttsaN4A
5/YWyjgOU1vCxiwM+kUD0g2dN+ea/EHGOtWN67rPEutmVZAydKvmAXp+lvAzy85ZmCVr9c9jBjEi
sg2ZbuOuHK9FLnFh2aBztSTF8aHBzcLfTFjWbStcBDqIzW7UYthV4+DAmP2dkoYHZi9mka4zNGrq
EZrqN13y7pR9Ut9oshzC/XpGe+Zj/2AGpyzYIFjRnKMKWudBmHSba9/012ovfsAIzjjMlq4byuY8
HuJLc1jOAKaewrOLo9KipR6YigCdSoMe8mcYf93RCzY2yXxqTtmJfvD/Fadwj84Tx1pg8VCzxrjN
fkElbcZrXvNfuGE8TaF62ZaHKl0wlBG1cvQh3dNhDmryK+jOUvxoXeyDN1v/5yodQxt51K9zHhV5
P157EH2pwyR/dt+0eH/fdyzp7v83I69zUTWnQctwNKiE97nv58RXXtJ4wwV6gG/U5GIYsqw8Zp2x
RC2atRz7b5/izm8J9pvzut5iHrPG6Ps++B1mDI0twalAW3VUd/vgxtaqvj1kI7PMmGfzyvsK55Ih
wEU3uvKrPJnCaxbeIKOuRijbWmF2iy5zjDI19pfXakj6p+ZQHsWBfqSJPpBDdeSOtcK2yzS7QmOv
Djlb8DNhv0tP8yk7sP1c7/ShPgACeLpvMct0m42hWY/+84IirOM83ce1PvPQJZRhG/r2/JXDemmJ
a+q5bc4Nu4bp+5Y4DrU2NzICeKlRXwSTx3D1tnwn4qQOOAh53wHj8JhJjCgO9VKEA5R9z0HbgVqg
323+8lha943dcBBUrSqKDtbme1WccDl6/5Mta4NZVuzKSmmBfuVztFTPCvesUn6Nw8Oo6JF7v++/
4+/T6ZvFRUJQKenjsjo3IE+bSYWqqKtV3TZ0/L+eEq4R3zStqjNdoFgPlgLuWuxvI/x3RfbNwqKv
CuGFta7P+fpBbT0YFupTzr8101MxxYc1yg73jWN7j5F96y5gAKPS4Aqqpd/VKA9eIRNGvLd6qHfK
4zu/+nH/TTZb3bLmq6iK2gktOR4Jrl4dfJzSsoQ2K3fhz2yD356/GpwsZQhxA1GeJYF2SBjtqvIh
Ygjum2oBqtnKZRu98rwOw27Q1XGlrsazvy8IvjACdl04mWrOqrNaoXWQldP6TxdLaBAE4XIY9Ng9
tFb6plzAlHKQsYmoPPfArFQqeBOGrkPK3wPYF8bOGf0lpdcphiqdbJ5jLXRSF/q7JDuvzBKeFv/e
dx6Lm5rdnWThU5xuZXgVbEL8dsfQfwZ9dweev48R8xOs1vv7b7J4ktnomYpuIxoylVhE1UfVA8kY
og0+uT+47TduVnzlpv3Acs1xnXsuZfweSJNy147VjkkoVLG58vd9E7z3eHO+/zbbrxixPZQhF2mc
5udhxQrCJF9O1UaJw1AW542NeO6XhbbMy4rzpNklngAuVOUXKuJDF6yO8o7tB27PX5kr1OXg9WAH
OFdRniYkai96bgrH91u2KX5spOOBVkWqNcvPKDxUyaKbl0DnKumIl8TD+FmUUiTlgLbKPm73fhV+
nSh31FD+fubxzZ5Qj+g2A0t8di7klKTqkPfqOokr69/SLQP4ekiC2FUKshnRSN0kSqFhkK3ZOQ+7
9D3Y1OIvufQmB6LM5gVG/NNlAL2qoJgiHLKStdwORRqsSVOXu3py4botv2D2iYqmQZdKqfPzlHbb
AepW9CnDfbzDEW4O+5dUa7aKovxNZsCZinOZDy+yZvutnT/2Dx7bfLNVdC5UOXnoGj/nHX0PIa3n
MNPXsHpIzxUEMEaQd5Qz3vEuP49D/Q4FVuhfxkARaOk71iybeYw4z1rotFc1zBMGxfO8rYetia7r
Y62K+P7bnL+KcUjSFdMQl1AUW7YkzIdkwzWnbtcEOKANncbb7Lpktv2IEe9cZATg/bI4B6x5m839
UZeQLoqIq6vH5qVGNu87Hmc+ui7PuKiNE96WHnjbHisi+f+RH/C82Z9Lv0Cc+U+sz/6tC/bxoTRh
NouC/C33wE4fXFkQ8Z2MZr2rh/Lz/cEtRjc7RLdMpxsqpLjIy2RC1/afiuYnWnjH+8NbbG42h5YT
ICfbOI3XKEt3npw/e6R01AQtKxszcrVsSor+qRxasn5WJiJufo8KKZrFbOd5qWNnZtkQmC2iIpvY
VIV4CW6UnifSnAedHr3Cg+7Ddg42oDjbwrFSW07/AIn/b6TRrV3SqmmwAffbP7Lu/4n1ecn7p0KR
g0ynt206nEGC9iUlkJ6Iu68Qkj3cnyVLDc5nRpAvRQEJO7UEVwhzPLW48VsXMMnzPInqt5v/KS67
BCLwX+sqOw7xm3addg0tEo896CVG5E9bv3gKxePrMmYdup87HG3SwoWFtbm4EffbFrZRRbsA1aHs
N+9i8GeCYrTvf983ns0PjfydcxKsNemDa8GrPzoaoHCebeDClfuCuYjNLfsRs+10xq60FH6NUyCN
ll1TBNCZX09Eth/WLEvCVT5NdfGOLq59sMVkZs9pRdeskgSkD4v3qSv4IS4/FW3n2PZajiRm12mn
6CSnOh6vi3gGS0MicdSs1GdV/YnKn/fnxLLsmJ2nA/XDVmg+Xllz0tXbbnhsOTDbTlPqA4x5C9FJ
Rel+jdnbIWrLhDUbBIpC6h1Iy9I3Xj06yo62/7jNz6vkK4IRYHd0z16HVX/YQKsHTnPfJbNsmwcj
6GdP1nHehhM0FwTI6RqWxJAp5n2RZBqECuuDeT0yopuVCx8WSaYrD94P5Vd/vipg3h+baCO2oSXM
16GHgcByOPvX0OWjtgAwgpqFg4Z6KoJ6bYLuEPi635cohz/Bc11t6rZXGDvzbq0yOXfRdK2jw0Ke
fX3dcsfxxTKzZiNqo3lX3+ot16b4QpoFef2io0s0z7tRPJZ9TXgX0jpr+vA2qehGXcAr6C1losNv
kVPS1uL7JsSLDOA1K0EUcBXjQemvnYuyyzbubR1/FVPD2sVB2MPued4l08QT4uSStA1thOvClopW
JYaewwsS9hA6CtO2cW/PX32yR1vd+tnNy+f4EM75AQoBjhXNNrQRnFsKTFoV4ZO3NTyLaH0vQv/w
UGya/Z9B1+cdtqxIIgpKlS+LfizmTSBXFkuZ0w3jZuJdOf0OC9dV7S24/3LQNMUFZr/moina4Jpq
cWbV8LWeltOytk+y8nZ5Or6kvToIL33HmhxkTrF0JETLHJgIr7adey5B+Hxdih5UMKwLErAQf7w/
C5a1wER3ZaK/Ifzj6ToRNBqxt2tx6tQXNeESsXVMiO0Vt+ev3DMCYdESiBDXVv0LuOl2GXlXZSc0
nyRq+XX/L2wmMoJWbCspZYi/WPx/OYiZI+ep0zayEbMx+ijbysPHMz58C8JmFyviMoxla2g2g/aM
kKlo+XSlYXSM2uF57aGQuDGZFMBdOKxve4kRwSX1O9Ae4Qem5dqniUeKXSVOcv7zmOWNDMvaXLFs
FdNVimIBbe00JbrmDs+35EBTWmCe+36QMQwkQR0tBrofsq9l4+IfseyaTRyXDuKtCr05uMpp+hxw
ss/Qcq2U3GfBdozC76U37Vnggh1aosCEdOVboejsj8F15v4/ws/3C/XfLePwISaQSyj60/35sJjM
hHcNXbFBqBWRoOm/JX0Ww08/daQZ2wnU7A+NRBnW0EcLruCaPHRhB6aDIiGi3oNgBUBQ/lUP+kgp
SepSnDTZzpNaHF5sCUMTAjbQpQa6EV7MtU+PIhfiJMj84b7NbIMbMV714UCHHoMHU+AnFYm+hUXv
2sfZ5v320terH66IKrl13mlp09M4f2/BiO2l4qC/x9wFpre9w4jxoZWUexrvaCv0TGfJCN06EpEj
m7x9Hbiwctb5N2I97WhernSbryUBMIAeQGX0VP5kQdI9BQf/DJju/fmwVFVMqFhTkXTDgXy+ArT0
s+bfB99/08+g92683abE04oy//032Wbe2GTnC8nKrcGb6qX9Q9PxTyocRzNLHP4HNRaqCq6Kw0wD
tEwJbRch/o+zL1lyW2eafSJGkCDBYUtSlLrVatvy7A3D9jkHHMERnJ7+Jv1v+oMF4YYWvelFCSxU
FqasrIg5mryoyOkyaWxqBpsa0yrOW8BOo8/AFmvzb+nUhXXPNIld9QF7rL2J24IKUmcmXEOchNGP
afuBbt/ue11lev+sN6aZYLivz4g4o9EB7UFXLw+brkxXMaMyXcyurX6AhgxeGe0xAi/tYAbGY8Ei
88NwtpucBh2NzkbgJrgoPpaDbs+q8ogEYB8viHjTxXGpnvJTVqGSs/aTvu01mVux0v0B9BuHo0O1
u+I+FKex7puZvmb1J7f5XIifZD3z+uwv1/vzqvK9dCruJvRKqqsFR6fWM9pzRfjsPlm4XZvjx35A
gmuzZVmX7ZM7Vu2e5fgXbnufHrItk8Q2e1hXb/cR+ENo5EC9OYQMuGYCFPMr88PajJmsqzHwZsrP
6AUUBs72gkKKw/2xq8xLWKXz3LTgGuOuoB0iCI6eymUO1/7Bd1yZEEbdtMvTveom9dowH1CfO+ue
BlUj3///JjLnfqBtNmyAa481pauOqTGhZeyoSZQq83ukvjG/2as9Wwsicm3zU56lr+g5/7QwXXtS
lXkJtrRdqnJheL4wB//7soDj3Q5FH/blUhwfm1nyvx8QsMAYQbHCZSjHxe6Kx+4/aU3XeEmBWJkX
Vjl5ka4mqvBo0B/RkOejPRoPKTN4IFn+79CNwjH6qSj689C5cUuHsFjxF9QHjj4W1VqHJqQaHvAS
VtI9772ZZt6jh0Yx4z43tdNksvtoJcVpXtLDY+b3fcob86YPkVTiNOPZdseDGMxkIfzU+uTpvvmb
k4DRS+gNfLAkHAp4ddl8nLr2AhKTZuS7ib+uLGBaWmn7GYQRowExeAxC03TiOh8giTIeV1wQOToN
AtWP7Oh44x637Uy/7NEhMh+uM38fpCLsTZZYqx9uTHd8uk33wKdIUA4WXBTPRQWd1LmMwNq7FJSE
k/nL9hzIcl+RRS7GukGF90s+6jaiN/dZ+E0J3w3oKr3gDOnD8c8T2jCiZ+9Tu7ivXaPjK91MIfgJ
CeA+2tEOzWzs9wviMLH24Fv9gU0P1arCvLQkm42djgZ1hjMzoSIfEppVLLKhOH55LHYlkOc+umSY
DW5hZ2E1YWbnWTg3GtsK18ikMfRAbLytqMZzMLGI5sF3tPcKfZr+vj90xeTKTLF1Zs665TBv9AFq
RvyQN9lzVjmRzXR6sDf3XWgjIiEbV9SlM1vYUyCSQo6mD1PwqSiCcOxExKYgBN89xOu67oV4D8sb
aPcltBsNmn4b0Fw5s/JjScFBEu+s1o9Rmn/MZnLO6rj1X4xxPdA2OLS+/7oGD91R4kulHFBSX2y8
cJtLy82z8ANIxXqabbcqDCTgb1jAi9Vk0M91qsRaROK5LhiX2+F+GCiyr0wjE8UyGCAdk3NRYls2
r2HQaeZDFWAStJthTkujqOwz3cSL75uQQs1fjMyJglyn5qoavATvSjRdA26YjTr3+TWYh+cUanKP
+UVCNqWT53ZNbp/zsftvQA1eNM1aFVrFuGVGmD+igm0cSvvcD8WlF1YycF3Drtu3FOivI63WpWWm
ncXW5hKcwKNPj/WhObrxmKGAYYzKRFevoghLmRdmlL5XG9OCiHd+V9W32SnCPmWPOV9mhXnCrB26
5uLc9ONnmtWXnlma3YYiKuX2AVj5t6ydRrwZ18a7LusTqx1eveHL0PgaRKk8IwHWrEB258EIz3SX
Os3D7nvnfrgflKrBSwuyOVN/9toBF8LUa8KNrKFRehcI8Jxwkoju/4YqNiXYpuO2rUuTiXPfg8gy
FBBdM7PleN+4yjcSYKGaTsAdnpqLVzTPeECOxGK/q7oxuW9eNXYJtGMGmjhU9ZrL1LzzzE+T7upP
scWTaWCkQMA0LeJxraxT7py3qYzdrIh65zvVBr1icmUymFesfHRWRKaBYhJSeJHPoWqwDa+BoSux
2XPAjRVSJoWZTdAU/cZw80QgOe72UYMmRrT94uUnf/zC6fv706CYZZkWRnhZWpaD3NA1X6YsNO3f
vqUBl2KGZRYYd6xtylPWXDIQAtrDPGkCU7W/ljleNvZCE7UNfqHhGqGDXrid25OHAsv2qNsk/Ln8
vOV+Gb4DUv6KJgQXctwScsgPxmFI0FohoVcnRJf2pL9UEUojD+3xwbObK6F5m7ysQCPF5lLhAN06
EIVso1HXYE81zzKax45mKMcE3OaPW9uHi3lZ2fcHYiiwXMlX9VCLgvmr/zxDszT0TRH1PhZ3XwyP
5Ar8gOSZgYM339qO91wvUPEmvZVihS9097A3XQPrkmsavzGhvOB6z95mxVxsx6K3jrOrY//fhAHM
S4muqpvKWNbUe54YBP7zTlgg/jsazQuFcZne1qOZF5oPTf4zzBZh5W2/Z0fXrkHhF5ndNlVisttg
9r5CtTKZiJ+48M9q6soqVealEwee1+txHkz/ecvT82p8gXjWc78+dFsXWDK/bXPI2PJi8589c4xm
2iRZthyCwdSsvKrB7/9/c5Gwuo2J7l0wL8QYzgTdjbIpzrUtQlXm9+l+Y54VmVHbLhBlihqNONJL
PhZxI6b4IcDKPDbQtQqX8cVHOwukzbp83+ciWQadvsbN1RG+l+DqFrZZVm2B0efZEU3JjNOwlXW0
tnZwMaxWc2GqCn0JtmU7snIJKv+5KIR9WgfIZ42Dq7vEUX2DhFpqlRPbOEH8zJ11dH9azYJW8lll
hmaa67pbK35EZrcN3ey3AUr4v4qV/lvZY2xkbRGKtAiNQacSfnM/FPylXga103HsmPCfXe60sY2X
TyEEeAT+iz83P0yh42AqpkMmuc2LPUFWD9PR9W35lRXcgypBujr14X7M3twP4Tt2H76BxNyLLm2G
zn9O6XyADGeUTTyxmz7amv+wgw8rGmjQofoSCduCebZgKzxGqT3sDHy0ptAhT9F2528Zs7Yr7Yz3
/rPDrMTfnkEX/8ZLNPyy8PAKJnrf/bTW5ZNYKw1MVH6TFmcPhwLX5OC5GNyPqHs1hRnx9ZdV/ess
52V8aDuP6ZEwv7VY5oTHvVNG67jiLviZJLw/84pkKLPkrCmdV2LX9rXbjkuVh3z+UOskw1S2JZgb
wjXAGmzsKzWdIBFE5E9sDLKQ+eLX/dErokmmxG02IQtz8QtthzL/ao237edjlvcZf4OIDPSZcUtL
+zrgBZbnY9zpGv/evAxEi1FpaYbGfJnmQ2Vfp9X9VdXbU2/7KN4Yj8tGQ3SKvaJF19ei1NUdKELU
lqDN5gGqKQE+RLRlaNEDKcpwrX8KKP2l/UfDeqzRgyU3TGgsKxj6HJ+16/bax5LqDiR7tPx1WIC/
9rl/MxM97vs7FNGnzwyz0OTzcWiGkEG1auaf65Ge0oXGZfW9Fu/vz7zKYRKm07plBQI3hViniNeg
iOfiNwINi+t3t7ZCUj5UkY4Pk1DNPGclGwP0mibIQ2zZcC9c6nTE/xAdbrlNWsGzPKN4HId1WiY2
PQXbL+oz1Fk/91MNZv1LWfwK3FcQD0MsI+FgfSyqr8S3Ptx3omJh/ItTJ6aA9jsBsJ+7V3SGWx20
74TuRGfG/vjv/d9QpBeZSecN0KNzwaa7zsO1Eq9F895uNFe2KtMS+kff9yEHMTnXjp4bkgRdQnRK
1CrTEvxzQqxsLlfnWo4v6fRU8X+c6aFr4OBvgbQtrUq39x0Unz+V3hdGNS8wiq2U3E5hf3guqSec
azWij+mRHjw30mkWKVK4LI/mengAcUfPuTqZG0+oKvGrLb4fILevgOEPGcomhz4rgHDNXoocUjni
uJy2V7QhIMkY4TFEk6JUUyoBeSyqqiYCgWiPx3o9Vvw86rrd/1GFugFjmQNnZbnlorcZvfJvY9zj
C1CpxML8ZU2cpE7Sw6bJeqpvkNbqwF+nurUWRDyrY8LXy9AWkV07j2jaBFgL/jeJZ6Q3BzNznauF
x5ul4s+ttqpc5SKZBVekoq8nviGCfqxR/8QTcGrD6jz/No67h1bNLCtAILfGGvs1ty3O6BVXtpCs
g1joCypEQqPW7DhU9qWF2mptw3MMx7mONsqsttNSonyPvFSTJiUrZlhmxJGsyv3WROKhS1KSpDMS
t9O4RoFhmRHnG7iDKQbkh9Ji6B+7feizVpOJVaYlCLcM1btogou43A6oSWhnzfOHyq6E2a3mTs4L
2B1cTCEEZjWBrso5f+5V32xXVmqKKvBGJIN34pCfOlS/43Ei9I78sGcc9/P93KaKFgmvRe+O2bj7
xcPt8hDOOKAt9kdHV0x++xo4sGQanDEPnWU2Ob2OyU7xXU7jc/dUhGU8h7qXM8UUyGQ4lnVTS00A
amTWJ1ZO9dFHeUty3z+KaJc10thIIPVBkZO5kUCjKytOta5bssL1Mg2uzw1cjKR76ORfvS1uWztk
Y6RlT6pGvv//TQBtE96LG4EAmrLPxRhVfAk7oskxKpfv/39ju+zaqjFyG6lyoE3McofHgfGQcAJC
RoIqWfEKCs4kElg5ha7XRWT+cn8yVR6XwOqXtBQDCBRXu73QFh3Jp7Cjh4IG4X37Kpdb/+uW1C3t
sRfY7tlrEhgOjL9zCs3eSWVbAupY8oWwHmnXbV4t67Dx9/2syei33fKXIlpuQM5zXhDjeYNLrexQ
1U9G+1votCoUqcyUOy7k+TL644oJbftT+9QmqL+OjH/pGv3fc5DunVj5O9KWeLMchla6cBH7Yny0
E3F0vovv1ofuZa8m0FZw3Z4IU+bAkRQd9rIK2wTDerHIYc4/o6n6/fi5DStTbsBgtak9NpCbugYi
yqcPdf/xMbsSXEVVF+gkDbhm4ttW17GVPrbr/ksNjYx+m5cCzqhxx4fcqLudVnlCQiovIH7Z7SeF
tI43E/oTyWOekBAqerpOXQ+EcoYmFGdHN15VUEjoZNNCCzpRBAX7PI3PbmqjQlkTFQrbMm+NdQbU
TGxs6Ny8yECFtHhIHTPuO0+z11D9gHRK9UdSNs0++KF5bxnf6JAEOol5lWkZkoWVj2JE5PH+NKWx
XTyTxzaLpsxOY227tibEHK8chVB0tb5NvNds6lSj3v//ZnlLZw+E9xZRPRenUqDkCW3IDvcDUGVa
gqLRG0PNGxxgnPSrDzJL0H5xpt/3bStAI1PP2OqyhXIc28ugxVoP5PS6PouKJUJWKNsK13EmF/NY
myfivZCZRS4UKVwvuj90xT7R9CVgMqjOrFmD1GeQiO9rRIKSXhqaCYn/P6Ro9y3E36dg05dgCvyY
rtVgTzQ/p0coPqE1Spie3HCO+WE+We/Tf+9/jmIm/uKjsW5N+YL0VZDYI0/eQwKjgSlz0QqXlgX6
cjjXbThsQQwe6/3xKqJSJp9NzG5YQRA5jvXcNYkZXIJcU6qiWpVl7lk3LoPbbxjzlFiJHTfHrY/c
cIv4YT015+rbY1+wf9kbyOICX1QrQw7LvCcLZcn9C3lI9ANOlyBbe+ivO3iArLCb15qmZ9f4dX/Q
qjDZw/TNoMFoL/FKg3B0/ChzjkS3Gt0WWMKQpeVTzB13RA2fOxf3A4mG0D6Xl/Sl+71FxrE/snfb
9/tfoLge/kuIzHcLLx0G7LlMUHBoYp2MIE4/TaimiueYxNnBmiOThb1OHl7lMgnBnU/Hrhk850rG
4tgE/qX3u/j+tyhMy6S0xq5NjooMqPLVx5wkPj3ct6sAl8xDIwLtUWsD8dOYn9L/cjxcFaXG9H7t
dSOfyfwzNji+IXwI3fh59QkkwyTlByqsJeqL16Arw606DGzWIFmxBsgstH6ozTHfp7rmR3f0w3l5
Te2Xqdd1Qd/3BLc+RoJwlc8GKxokTZK+T/P3kDNIwDmE8H3kZUwzx6rf2Of+DeK20WQe1C/3ufiA
px/mLyFzfoN50uNR4/50q9wkgRqtXKmxuL4FccdL5TzhFTzuoVmT6z5BFU4SttH7ac7ZiFxtLa9t
F2/dr1K3EVTlapllBX4GExsLrGuLq8mIJvYJzy0CVLrtgKwRO9f7LlIhTQIxJ07vNSv2V5aTVj+F
6w/vjRRd/u5bV0yATLeyuoybRYoU0U9fwSWaaBviEqF7qAQmMGXGlb/gRpuXmN8c61jzY4NY7P1x
KyZWVhHzg4wWc4E9FjFpkv4XCPtp3n7dt63yyf7/N3Ef2BktM9Bhr3X+tNSRPf43GM/WoJGyUcwn
lZBbdwWHU3CqotsrNa1D5uqkAlU+kfEKuTO0RhqwrBcvAr1Klx+Vp7kRVgW7TLAy8YRGhIOJBDfl
HTvxJI27eNl5/RWuWHUn5NvPwFBG+V/Pb6lY6m6/x7V4kODZlLaHaasQkT6oAJH14EGLSvvnLjeH
voES7hU83mD4zzGi9KF6PAS8hFbD7O1tAj6v3Hvy/YPgaJk08IO5jHEmzNP9AFWEkMyyMkzhuv6E
8Rd0jhw/ffJdnZqFyrR0vIWaKdsCh5FrUFuXmVV+4riQtrs/bgWwZEbV0rWc8RbOgTrUCmFQ1rTh
8iNjumol1eAl4C5pt59Y9ivLvvhkTXRFm4hKl3FUxiXcZnaQB2k/W/+4HK278DoL+oAJbcH7rlFZ
3///JufYIIOh/6xt/eO7gw9Vc38K+aR7z1EkBkdaZbECQiq9wH7f9Cb6nK1Q1xXYaF1wRZrHj41f
Qm6xtKXvZphaHOJc8SR0Yn8qv8hQNQuRbl1FrrkbGw5KlTS3FqpQlHDa2RACZXkAlxRDiGJWgdLM
xY8C8RhEZZKU6DlY5aiYeW64wAtd30WUYHPzkLNl3bAWVbj9UpdgLaGkIra70bsEaNOmQemf7lE3
9pYyWapBb5XOYXgjwr3c6f9ed42rH/uxfU1PIrYO6DA1h7qlRRGcf3Glghw9FnIEpzdaoSDtiU1O
4lT5+/u+Uky0TJGqCGmaArpF13l0wUfswqGBztdKx1PD2GObfZktJYyh7U2CT8hJEy4jjnFL1C4x
+oLe/wYFCOQ+kJTWKE7uLf/ZpvVPIx3nEEJcGr69yv0ScJFtHL/2e+ufNS3HhKQZi8Q2k8RdO1eT
2xRkAdwz/m9y60y78UsTWx7rz/NsBbKAF20f9lCqkyDuNYGr+hQJ0x5jNVkX/Ew2nkA3Dv3uwKzP
D02BzHtC5yE/Jw7OWzvi5tR7MsmDt5yyalg9kJQEy4IXn+An5U+5DVq2TkJcETmyalhtpF4x+2tx
RuUzumKhCXfoNc2X+z5R+FvWBSMmeGYpuIPXDkXBqZdCCbc4OoMuD6nGvv/smyVxmTxztDIcP721
ecca6zcp8k/3R65ICjL/qcW7N/bgBJe/QGqKCtsxHFkfuk18375q6NKCa/mZwNsJEgJ3f7P24haa
CFfZlcBaUSL4Yu7X+F4R1vNXXyeerJpKCaEeo5lR7junCQ2GUdSzZZ/o9PO+M1TOlmA5u1Deawdk
4JaJOCUJRQH+WnzedF1yFU6RaU5sIoVpu4D9ltcW+LVmE8/TqEmPisHLPKegDEy03guKs+WUdApb
0rpo07N0xoFCXaDAhiE3HksxMtfJ7ZfAmhlSTO8+DROP3NJ97JAvt4ks081rhecW54G6T65hXk3T
isH7SEReHh+aZJnoZI5zxdHvBVvvIhivg482Q1i2rn0djKfSFbquT6q53v//Jids5Sga7ld4fRt+
tdV/je7ZXWVXAuzSII1N3C7ObObFYbO7L9Niuo/tBf+cqd8MukV4Gr5ZFGd0RPKzFzS7aLJ/Crq1
1iNXCn4gP4ULo0YnLKvG+rq6qOzYDlahExK6Gf8wLTmc0Zy4HAzXc1ui4izv3vs0+86LMS6ZsTwY
nlLyIXkJ5Xa3QeD3sbt+c8z/iBVZxmPVFqbc3NKo3SogUwuKjBN52BYU63PGNfciirwpM7YGZ+Gz
UXb70/s5a54a8tLpQlJlWjqJU5GZ7WBhDRnQgHqq8LB6mXOdMKbKuPTU7NZjzYwZ4x6zz7kXQi80
bPsf91OByvYeSm/CfWvTue1tTKeBrmb1damP2lJ4len9/29MGyj9QkVWj1Nb+jFnbUzqIJyJBqYq
41Ko2xPkU4YWcTK1F9b8tILXbHwEoIEps7SgxFTYdlMiwv0hEYZ5yXP3cN/bisxlSluCGbW+FefI
iFPx0ixJLTSbdpU3JFCupM5t2iBCVmFAocd5GgMrrIdRQ6O4mVfgEWlTYHbpNqNVKNjt7MhRC1E3
Rkj7L241avxyc/xIXPsr0JtQQS2rwwMbr3qlI9Zf/sSyV8/r+K+BGcHH+65X/YSE0Lld/dFqOO48
fAulsuJpK8pkqHWXoTdnFl8gYRSFUDlwChwV6aWyf+CV6rFhS/isMzKu7oYtTbWOTli3cxWSNiMR
LkXr5P5PqIYuLaddzoVPDCxIJXk2vS9Up+1wM2rgEinYJy7MbDMLHOaDr/6/jTWHS/k06zqZq6xL
Id8zl7OKY9SjsUXEGqISuv4hz6pz3nrX+55R/YYU925td8SdETPoGx021Znk7/26CSddEc3tckw/
kAlQvb36xPNSVOfVLFr5UUzfTUqfcm5H9vS56w4ORWckmmv2fYqZloW8JtTP8db37CvZDkKcLJ0M
gMJPsnrXtlErLfvAvnrOwU//bbcqstyk7nXiiyr7+//fpAcDjbWqfNjdlL901mUbITRDIqJbS1Ru
2VPGW/MZOqeTkWdnNFZlsIyebEu6PpZ3/P1H3xivVnMSLkGcCvOJtx/FeGh01aOqcUvArUrSOimY
lddgRrVRCymSuo7uR74iW/7FinJyumbVnhO2Ns5m+9K4VTQ5WXLfvGrkEniHIqBVAfmjM/Ryfgo7
mBLbb/0Ho1xCbd8PDi1sw75mW+Jmr43zyL7AD2TqEzWrjq0+L8+mx09biWOSa9gkvu+R2zQxWJfW
J+Ex4nYzRj0lqNABmWipQ/aCXWq8nkaumVaF32U2VD43A/O3HKf7tOp+1GWQvwa+NT02qzIfqsQG
D0tJU55Z5Xx0g3mLC7b4mi2OIgfIalx05DOqJfcN33TezHgb0a50SCrjn/v+V3lm//8bmE5kxZGy
hnkSsCgnxmkiurabKtMSTIeRFV1HqH3NDRZlPI9rqpOeu/3Si6iR1ljGM6P3rAx3TBBJhKpnZNTt
d1JdRxfUAPbsczdxvA8raljrLYiyodHMhiI/yF0azXSplt5Fxhf8X2+79oMNBdMHp0LCrz34q9mU
eFfGO7bZhASX3h9IX82aRf3m0F1bJiPUMxuyzS74xcydMnTGNcqd+USYr9mx3Zxu2JcWq7FzzK6e
gvqSFeYBYqwvtA8ODwQpTO+f9CZIA+HPc0s3fuGT98/aOQJV3tOn+7Zv3/vD+P49b4xPBGqwbpnW
F+ciDjYIMnXEju1hi9JwjPJEx4VSuV9Cg+Gu2SjmEu4fXpbyw5Z+DcSH+5+gMi2BYeMZxElNfEFa
PgswkAmJq+XbY7alFctFO+Z8Ao0Osp3vxumLCI6FjgV/M7PB8VK8dxU3+gHXQpc0+Dj7Xzy0pbDK
J27qrg/2I8hfL4RgMkuHqzSbKo79WXNZ/PJopWncEPo0mUvUFOy8ObouVYrPkBuZEb8PHM+B9+ce
T517V5PQQS/r9JEDP75COmCx2mRZBTrOpRtLiBmyH+2fttXDQ8x42Jdg6wdQNTXFWl/85r3bdHGN
duXM0qTLfRG/NQUScAff26rOwBQ36Acj/Ok4O97ZQoOOutti1ncJHar4fqAq0o8jwdjkS595ZsYv
9bwYIXrpFLEIIJzwmHUJvdXaQFc2g/XCMqLVIU8Ntx7Zm2ACJPTibTOvs9SoLqS1/qN5LsImcB90
ioReQVg9d9PAL7kY3c8WLuo+ownogz6R8FuiBtzCy0N9CQJI11ak5idjtlaNWxRJTeYmWNiZZOi3
Wl9oEXz2hq4I0YDFrJkGVopwkdkJ2PzlKZ9XwArFOIfJse0DzqSaHbMi88jchKmhtkepBVHWtXxx
DOs5S73XgTRRDnZVq/sV1colkxI8us2pi6qQi3P0n3cR2wEdFD8skQUmPj9abWhqlnbVXEgw5rVL
qonih7b2kyX+sed40F1nqExLsC38Lkg7F9nTtT7VHAf095OOs6GaYgmzeA+rLDpj6XKWd6V/cFNN
3abKrgTYmRELuuPwRgrpiLKrDphsDeFHZVrCK/NwBei0GHI1XFpviPhjG1e0jZPAWs20Gj100744
mXVk7hyaLjvBPZpcoIpFmXpgijIPvIrxS/YiDuw0HI2oPdOLiJ2kBHuifoRk4toyDWH0566sthzb
EfJlFt+7XnPTqxy/tMx2nknKbsD4h8MSG5jXQ5bYr+7H8QuLxmPx73q9v5Ao4l2mI9gcZH7XKeoL
N34Uv9ETIRwGjW9u36rBORJMy9EFFX7EIkXDKS5P7Lk9mYl9yBOdPKsiPGVGQmZ2Uzr6gl98tF8+
rx0ZwmYtdK0oVK6R8EraDhSrYOYXUaVhXsZWX4WdpwGtIiUTCbQTFiYnzxx+WY28jbLGjluz/RRk
WegyloWe9qyi+goJwn4wimrIXOR+vwrr8aWDRPSsK1xSGZdQPM8MTTitXdu3+9RXH+rusjWawFRs
Y2WCgjnaLrGXqb6M+YGQj6T5sOGJttcJgypCR6YoQF8gR+8BLIlDOh2DYjvmrSZnKvaYMiNhDlIe
sHSrL1b/rU2PHr1Q8pSNVTjnBxDSNAlO5R5pm+zUPh5oLUxrAyk8modusYUEt74PdWV0bZmaUKZB
Z9cbNlPL+srm732NTjjdI2+dsL3PyZsT7oYVBe0lPGzx14MYh2j8AU1cjV/2w9SNHf6ffPrG9tTz
ZUHrm/oy+e/wRrtzF635xRhAJ61CUzzTB89BMj+BbeNsWgQfQZc+LKxw7uZwIslDWfnP5eSbr8iz
bmzYmEGQPjcOo7s9s6W7BKLShKgqeCTYWkuJt0mIDFwq6Pk5rziwR251SU1bMwkKcMkP/FnZUNex
EDxo1BuO9RgVrSYrKBKOrMTSOHQavRWXOriAiWureq6Cs+nqjieKpCxLsdABBWKO4WLRLT+mxS8b
ukYdiIWt8+q3ujcU1W9IwG07Z+lbNJW6ZAQ9mDfvxbPWZ7tjR1LUUc47zQZCNQW7A99EUF1DNtzq
KLJQlWzm52L+9FBkmhJ2x6xlg2sjdOr9heZ14OE8a2ghqiFL621qejXaVsH0XKNJa+cc3cKKHxs1
+V9vZKNfg46zH5e9+v3iTrhICzoa2uAGHu7/gmrw0jIblBCWTitkfZdBLS9FsqmyQLNXUMD1xrN/
XS778W13jL9Fs+dEdYsKZM3x8DaoiPzqb3SWx80Jjm/Kg5elYd9E7lo9dG4msjSLLYLFqHPCL6Vj
fsja747d/WOCu3Df7bcXWyI/9+fMmTtzRRY2KnJwp58WQt2MWpQ++c6BP9TTziWyIAvHNW+PCxds
Foov1vyjQ99xLdFKsdMnMg/NSlc29jkuYtPP6eWPKFxC3psfqy9OsldEll/ve+p2gBKZk1bmpuCg
GgMCxq+lm4swaCzdZkQVQBJyLXOZA39AsvHXp8x6Xy3X5qGSELheQq6gTmVlGWIzWPiT4baxELr7
WNWoJcj289RY634eN4wfrY2mGrvc7EOQJYG0wnKyOfliYRtCa2wBs8PiVcfJ+pDp2psoxi4TFoa6
E9kyYoXNKT8JWn0krAndTleQpzK/w+3N6lH1xCrNGVcKWA6TtfRCK0N319LRpGNFLMo8BbGW/TTn
SJY4oocgSBm6dKAyLC2upPMyM8gx7rZZjtzq44H+cx8+t5dtIrcL49WcufP+7sAGb3xxixK1ldnP
oMqW0GuzPrba+XD/l1TfsP//je8bR6D3doNjp+PnK4lpbQyftwxcLU3KVNmXwJq2Ptr09h3HalIO
YToI9DvaPt4fuypuJLRiUa197uNU0lX/bfSF89c8/fWYaQmtwbAFdJyxjrBpC6l3KqFt2VoauKp8
IsF1dFpaGRPiZnVBYHKrQ2bojsgK0zJbgdhisEmPDjLu4EVtMB3zRpd2b+8LiExVsGdCGDGQG8VQ
F89mT4pwDqYflslw1HGD9P19zyvWWJmsgNfu1qxLi18mwzmuxnpgLJyG5lDS3y3vUbB1vP87Kk9J
4B0Nr/bydX+RpCQzD41XIbctedDorvAVGJapCzVpiO+vPc60Wx/OvfvFpM3LFJjJ1qDniKAPKYi4
xNs/8A2CO3stmqwc9rPzbzOPnYd4RrArITfr2m0rV6Crrrr/0HqYJllt0ui+9xXQlRkMY+PNQ9Di
aYZU6TcrNZIUkx6jrlyzu1fZl/Brk5TnUz/i6Qccha6PcmgvVXZyf/Cq0JHw64KTYrcWZnbeDjw9
iIeYNC6RBVtEZ44QuIRdviabc6kea8NEZMEW1pEtm+aWXzwxfa5F/QLJKDf0St0BXOFsWbVlgETC
QjM4e8TxdbW70BsqEEN0Aa4AkqzTYpojXspxh3Cx7St3nlzcytGuQpHoibvZ4aEplduGpVDot1yO
u122oorZa316mnp7/nrfuiJ1yr3DILE4ZIz3yGlpGfff26E+kCxuSs16cvsWisitsCy8tm19F3A8
UK1oXttFAvwf899s9NBP+mvZP7U66qpqpqUVN51EOno5riyqpYyW7FCuSygMzSWCyriE2SBvqeW2
+yW1DZ3qNiz6/8fZl/VIqitb/yIkDDbDK5BZmVlTV1ZP+7ygHsGAATPDr/9W7vPde6vd5bSUD1tb
KqmNMxwRDtsr1nIhFW6oQ3SDKzG7drz3F7RsPfo5u5sKcKUBljU3uSGfaVKCytEypb1VzgxlTuH0
+2kUpyI3RZduaKU69qlvLWmA1XXEXcPvaxPXkm7cS7i92Tdw19dtHeD2j4IEr04I18nB5Gcwt25w
ZXeFTlI1uVOAxxjYI+vojpeG6wNNLKloKFmBRzMYYY65KP4J3OXAm/QOfa5R3ZtAhxpfUTFR1tY5
Y5CtuJgDKudQ1c5XV4plN88mMJrOOsrWOnazqC0fiC6JBkWIjQN8mHHvJsURz1EZWlKb+6zwOE5r
1hqLqo1x325YVp1llBAVYQXb9Bh6o3niuTgF2iX5NvjB4Xqi1I2vRGnaO2tXC7wPznZ4oF4YNY2V
WNZNjGieo2KixIWNtpC4vwknXNXHuQv6ymjayGDIAprpq2CoYRVBQS5ytF6TJvM2oWO5xnknm75f
N4/Gb1Q0VNn2aN0OLxttsM3xvAIh7AzljZNXQpYPdWtvBTapuSw/z03xBLhnNInRMLxmF6cXm71J
NxBZr8VUwfaeLYom3qQfHtq2b15lukACVNjWb+mGyXVD6RbiYsA3H6shNVdONXJbCNbQLrRAiiYS
a2lvCwOVrAWFmqjHDGeHLd3Ggyzn30AY/Gi8lBoes3Xzd/6cP/BQZT2kOMb5kE3Of/jiZ2Ba5vfB
wwgCJYYXsDy0Oa8w+ec+jy/81c0dTahMpl0DfsPbhEUdqoSyjx7jrc9R4csqi+YSL56PWWhIE5o4
UNFRczH5uEC+2L87ZsGzNPFM6sZVttp5bcnmzrgMmaxTQU5GxmON76uIKLdbmECTCbbw/ltZrVGA
w/lWNgfLptHS7K/7vG7ySvxWSw5prssb7SKrH355uUbrHcNxSvcDlOCl9ZbPS4mzf+Xnx7K2f+IK
NsUNIDpQ6q79lrHFEFm6H3H5+5vAtQqRN+BuB5CmmqLAHyLuGYpkTUipBC1+SVLOQ5hnCz5VrIjH
PJrzj7eZXglX2x+CZmtwwFqsYoycfPi2VdvutrGVcKUcag297QJR0YjsiXftdqxJ8c9tgytB2hWs
x9s7NpSiEweWZ3vLiInSrKQKibKGBtyUeAV4DKyexXaVHaG8epPUhOeoQCixMp6v2LEepV0n/fxY
oFPPa9soHT5cN4ymylRJWTpOCgc08HiDQfYCQps4QTQGx9TUCqXxxr+AUBNeNkMPJebqvqR8iKYR
iI3K1PCjG/3y9zdRFK4EFDi9xOy9+YV17EcYQovcMz0H6IyjBClUkT2bzihf06U/eaBvxzXXi9VV
cQrZ8+v213mPUiFP47RI4uHdWrZBf4KAqL9Hq/NNgE5HRUOtEHBNPQeHk7m5F+LcWKeq+XR93u83
dMEzlXBFrbflKNJQou3bo5tkp/rQHJ3IjqykMFRSOtsoQVvREjp8E+6me79tQG/SJ1XYV6b6QDO6
ioRaB4e4dgfLB2O2c7LsJ5ltw9FNN7SyvVpV3oHSGke3NSBuIgcA6FJGvl+3vMbnVSBUEWyAkWeX
/N7L+xISKDzsY9C8GxKCbu7K7po63eTLSznTjBmPOILq0HmV3F+fvG50JWD7YiAS1DtIlq571y/+
nV/8uD6yziyXL75JBSyfBlpVuPeYRX6XS5F45XIvSXbjxJU4zdctnOwWO18IbRvpyiRtTaWApuZQ
IU/FxqYuW1CM8eYp2O7mEjRNNfifnl1uYrLWmV0J1tAdRQpdXPFYhmFb3/W0IzhRpfV023mZqA+n
y+KW4QAyykeOZyQ/T1j/rTHB0t8nRfeI2tftWqiVFok03O/wRvitidMEIiDHLXZj/rWOw4TcBOAi
6gOqyLq09asGu23whNy/AzlrtPA5Dm/rhSKq9AXtB3cAhynq4+2Ip9/2IIJPrglv8v5uRdS31GoG
Qs+fsNW2K0nc6qXHUx73v7Pw8y0RRtRWb2/mYi0vt99u8Iw7nJk89Lf1mDgqLU5mhxVtAgCJtgo9
JgWSgocu3uvTft8sjoqaW2gmGhngTFJuzyt7IsDNWXMy5c3u+viaxKNi5/pucwK+tMAkzPI+kF4Z
05Ed7aw0JDZN7KroOZdXq48bV8CI0NO2pVmSeiZUp27qF5O9yZkr4ZWEjgFOUs5w3/1cBb8T6bfr
ZtEBcOzLR98Mbnv1EoA6E+7yusb/ZWn2dxv6Vui+2FnJTaSsnqMi5yyPzJAGu1TI3Y/CFTHEhwxH
NJ11lJTvpvYW8OCSDQjbz/2eiC5pm1/XzaNbVeUkVU+Lx7vCvdQ291N9z02AOd2klUy/tivNUpDY
4HILooC4oqciBprwtkkrBVla4kZapBjc8QoRjc34mzbTTWMTFS0HOQrQZRbYv0drinlP8dR+G1aA
qFg5kne5V15K1S3f6oijao3pUtxU6xEVKlf4cPTawQ1c7kIYKBNbAuScSb3nfS8hKkKO1GxdaI6Z
O3n7QUo/CWw3ub6W76dFouLj2jUNHN5iLVGerjspx49M9kPUhkEbowg0rKruK5cf9iYJcAkiu9S6
XHM4D4w95PXPEEojlmG/ft/ZSahEqLNNPiMEVUfby8j7xnGHSExEsbqxlQBlnl2skDYCbOJyMBYJ
trvVvqnGJqESpHg6W8gM5h1sd85dGeRzJIutN5hcN3ElSO2R+GL1cO25BM+2fWCpjCzTgfhdfwR3
j7JhLHnrj9Lt8xOcPqEribfWRLz37rQx9OXvbzzFDrKBSSnTY5sRGlm8z/alZ3lJ5/YmoIpu9ooz
ujaRRebk2QkoklhMY2Jv6S1Gx+wVT/TremnbSuYnqHXebf0UU4YX3XqwPl+PVt3UFW8kvtOH3gJx
3Wm0oUvvRctoYkt/9/iBqSvOKFrkgbB3rONGnWhwgDeAABN2jXxKchP9yLtpAN9QfLJ0JKrershO
I+USbxRtsqIHHedAEUEay7AGGhupqJJGTF3fB7h7v0iQ1ivxABFobmrfDv6CluRhsHlDSqyjbYHx
2hX32brdXV9bjXFUVElFrTXb6tGH0iUkSQLhzjGu/NIPjid+r1spX65/RmceJXbTMltE25DgsFk8
dqX8EqKgN5j+crHxV3sQrKMEL3hwWDGMsA4vX3n+srYPFfoMBhK53tPqGX6Ac/GW976ixK9stoWG
hPsHWtaQSFrLJuoLd3vo2Wb/7HqQwXhz0O7RCi++eLaf3012NX8aLTZ+mBv7W/Vvg4Izkj6y8zLD
vcy8Hl1IFN17+eJ94BaT52UNekPI6myipITN8i3PGXx2aLtlb+Xf7GKIgrqOpF0cCHoRO+vH9YXV
ZE5PyQ11PoVssVzrGM734/DsijtS3LJRYV2V3NBAv7JdpY117XhHn7K+ctBtUFeeSK7PXef7SmJw
rJH3cu38w8onNLa7gtOId4TGi+iqDy589paHxsBRcStjb01WM2zZaeVQ5458UbJuV0Ogc4jy2XJM
aULze1SNodGe0sWVbgpK9iniAG9lDT2NgkagbDekC00cqwQ//eq6/upJH7oHDMpOJaj4g3G7SXMF
dlKyxMTtoc7GIDhkflV87FIrkLGYg8oE8tE4q4pqCUpQ/A8BSY9hkP+uefmQZtkPqysNDqvZzFRE
S8mL2oECqH+Yy3YPxYuc5i+yq3/JgOwgjWDiCdHEtqpAFDZNzwvZhIfOb52IZATAy5XHC3p+ot7q
3YM1ZSA9gbjDTWGiIl1m7lcO35BLRL34O3hAF5d+ClrrGW0bFkQ3DN/R+ZYS78FcNmVnz8Ghk8J9
zCdUea5k7vfrv+Lfq/V3ErhKBWTnlfDttcO1NW38IJpyNm/xGM7ZkXJRP+ReYT87C7MadH62LF7o
7LCIspW9XrDSeA7EP0qJ3X5ZSwv1Ms/b8WQFIJb0KAvOzbZyNwaJ1E1YyeAvFA3vlikLBRCSQ1VH
adk+B0P/et0U7yIZMbTyQpBBrKcLSRocqN2/jNjS+sa635w0ixrie6dxWh/oONKEhItJfk6ztiqm
Bm45p7kzFaeC5pHlZ3EH2Mv1X6MJapVcCD4DTsJmtY4phE2e3HVbotLNxuewKk0HSd0nLn9/czwo
NzZ2dTvkJ/CCHXDcO9W2PLjFTbToWI+L0d4MP0trdhY8rp5E/eo3Q0Rr0zOTbuJKGeCRnDRhO1nH
saX8zhWTG5OAh4el9E2bqM6ZnD8nH3qMpr1dlCdn+FS5nwf/XLgHMnwS7u+GPrDJUH9p9jYVT7Na
jRfKbC5O5Qa98HvaNdEmDrT/fd2JdP6plAITbVv0N8vixKxn6gWH2WcGvO37b5WBo8JoOjGGaTn6
8j4/tke0Mu69BC8f085J7MNieovWzF+lGup7j2wNGYpT5Y3yzum7dh8IP7luHM2+pgJrqM/A2L32
xWml4GByo5J+WJw18SmadQwp6X1eEVhJ2frrIpwA0MzDg9jYvhG/mvH7sNK4wIV5zfvH0BvB7Rp5
YjFgbXQGU0La8TyA6SdP3hdpGcn2I+SWrhtL46iqBFJIa4bjSIrbeLd5SYmMUFwmXiePPaQyrn9C
UwCoIBshrW6mpRUcfBADbSM7gC4oDgp6P5XDAzoeS48ZClfdj1GCe+4Lb2Qsr04pDyBXYkdZDfDy
EmJj7Jhh6XUroWz7spFzbTdw3Qz8W0BUxfPoGLYG3fSVqG7YNubtxXH9/rHEUrT2wZ9frPnr9XXQ
ZFcVfBMUVefRAJE91k8C3ul0czRu+9sGVzbpGeLR5biF8p5WdfFAWPs9t7JsVwX1bAhrjXVU9M0M
WlM/ZVaJbcc6tcKORNHvPCZ/0pEb4GCatVUBONxdaQjJ5eoE5b3DVBNs/ZXBNXXGVwK4DUDD2lko
5zhE2IvPHcGbbxjfZvvLz3mzIWfjstVsasoT7Ve02DRJ0a3RJG+iGg0cR9mVM+Y2cxiu5QnPgziR
s6j3uGHmOoMrAcun1Vv7zIFgaPfYyeFkWbbB3rqRlTCtGIgWZR52p5JPQMt2/i+LtabmI91iKoEq
JvBNenUoTzn611OUhu26QfzYdO7TzF1F2xB/rEeZZfy0FOdtJHvSloZsr5m4SjmExwW3sT23u/fZ
mEJVuRcRJOWtKCxb05LqPnHZld8448At35l5mp+mNNjVpIlrn+17ZkKMa7KAKok04l1diNwuTj0/
9vwRmOvEXr8QZrr31k3/8vc3069oIGnhpN19NlBcr7TpL9GOa7IFvomNQvcLlGil0CwqGuEUp6kG
sEGID3jEqyBQBTw6RE8NgaWpgVQOIpvLLljqqj/ILH2QwJk0IOZjlX/0ZrrDeft64tF9RQnfymqH
Bg8/xSndjpPsIhvCDrX9cbCWyKrq5PpHdPZSInmqV8vBVWVxqtuPnB/C+rNVHbLA8BN0662EMmtR
gRaXk15bPtNhirz5VyW+XZ+5ZmwVTWHjVoivMw4BEx7bPOtXNX5a2JfrY2tyhIqkmC7A39Cr+KnO
P/jkNM3/3DauEr6VG7Kidxf0co91lBX+rrBSQ0rW1IH2ZYHfhBZrFg+suvAWAQ4Z3FtYzq53ZGSv
H5wOHXimexmd1ZUIzvOObaQgxanbvFMztSjIi4fBMdE66n6FEr6gZ54gytbhZLf+J2cPnP+U5IHT
3+X8YVq/3rYIyo67WqHH86rkp6EuMtRpnX3kFZs/XB9dZyAlaud5Io7l4Rc4dc2iwrqrWlEkhLLz
9fF1rqkELN4W8oXIpTv0Lpjn+2xXZqaHeE3CUWmIXNotdj3O1Slw27inL1X1qwCtnRT7drppi/wL
W8HF3G7BMlWnYSjOIc9inzCAoExHlPeN8xe+wqsm6c8dlpbX2d6lKQQGDGZ/P0/+Ba5gEDRaXNrw
kzOvh1kGL2sdPvAtP67tbafQvyAWVdiO8kJPfg+YwqdZtH3kD/2PW7zmL4wFLtiqSWTwmnWrnrZM
/AfwQkNZr7OMErJ0TGmZhwU/hbV977hOnDV4UxoK8FGaNJ/ej6m/0RXVDMUn2VQnScYor/tX8BEd
SG4ntxlHCdmR9blfufD7fLb/se3wP1lIb/R3JVobREDTypqfMuFGS9CCyRFHcnp328SV7dXuVti9
gOmn1bnjbnlMs5v67YK/YLR1kbYduiOq0+xNv9thO/SzvcsLE1ZJs6IqkNbLlqafqhVlR+pEK6h1
8j6PQsdEr6jJAyp81mLNCAEZwU95gK1w4Liqcml92wHlL+xsyuZAtoAonrpVHNA5/+z6X+t1fL1p
UVXw7LrmwTwOIWqEKf3pND6ersH5HN02uBKs2TSk1aVl9lSCN7NtQaRmoPzUZIFA2VS9OsirOUNl
I/PZB1v3yHe0doY7YvFhv/levbvtByixiqvHIdvQW3OC6F60eeVOQm7l+tC6n6DEamaXa9Ywq0Bd
ID/31hB31nrizI08ZiKZ0rm9GrAO3nFGG5lm6/KkdO/E1CSVSRdC4/QqEZHF8crfDB3uV+rPNbqh
bWrKYrqRL9Xam9qySPM+LejET5acj1W53aG90mB0zV0vUcmHxGwtdhuM/LTmDQhjehxyihG6PVZY
r59bGnYQQQzzXe+JMpppGOxGl3i35U8VRCZavHMxf0HB49SHiVj3WWY66epMdvGAtyaTTRcAxV/h
jevnbHlRaZtoNXQjX/7+ZuR5gsZRyC5nKncAU9Nwx4YhuR4BGvdUsWMQElx7DoLt0zLLePC9mA7j
oZhvwpAGQIr9OfNwGWuoaWMz7EW2n0MKBVRpcCOdUZTYXd0mHENo150qP4xrxz26RpUzTVpQEWNN
beE1d81xQbfe1262D7NnVGo7ezA9qb9fdqPF7k+zkHbDzVHp94duYFEud9Keo4z9WMW+WieDfTQ/
QuUjSpuwT1foWp8ASge8romXgD/MRQ4+aRNMVbMEKnisKGi/AJUj8B4auJFVOhBUBMPX/rpr6ka/
/LA3Xu/a/uI1Y1me0vXbsnC0UIjz9ZF15lcitbezbC7xnn6Yh2+1fG7FAOKz7xIkHsN6U6N4AL79
P2c/QSTdEb4QpwqcwFbrPS/lbe/FRGUiGgenFACswuzz8J+WS+uuK7PbLqeJCujiGcmLjGDeNXrD
qQwAV7vpJoSoeC6yblYR4n7uVE5+nJblEwkqwyPrZVf6G9tBPGWT7SoLXfmWJ04zKDnr7MCgGG/x
NApI7Dr5PclMPqlJlyqSCxUycZYUpqeLf+qGvo9yMGg2zDcxOWqiVsVwzcu6hlsrylO+Lr/SctgD
0/Vc9T9F3u2uO78mrFQI15R6Qd+7nTiFgEh2abMjtinl6KyjRCxQc66b8rY8ectHGyTwU34MQXlx
27yVoPWHtXR9F6Yvnf/UUEGljBgsopu2Eqp94RNrplV5ylqXfAwKXxbxZBVNE3UyR+P1bfN3/0wI
BQMC0J/Y5akAuj15lI+sfLVpkzJDPa7JaipOq/Jy15bzJk6200QhRScYGJR/jdOpNYm8a8KMKVsu
IWC+cLdCnAbHi7J1jMvpsXd+zmSJtvylNYmE69ZDiWZc4myD9OChGSn3VK4J3Yo0zvO8vc2VVIYi
yXBOpEiiJ074PgimxO1Ml+uauavYqsr1WFBfklxA5W4Z6V03tft28Q17oiY9qDiqsQbM3Ktb5B+/
/wckdNE6Wx9GnCckBOCv+6nuFyhBvOKC3eK0wQaQ39XTGonqhbKX62Prpn/55pstvcibtbYqRFoL
geEe1E1BZh2og3Zgx4QG101fCebWWVyvznv4KLg/1xSM4Wn4Elq4a7j+Ey7jvLPVqKxE09Z61iZQ
87DG3rmgmMHbmaFi0w3t/Gmd2QlcrwRj6mnL66gqrP0UWAaP1xleidxyyKcJx2Zx6pqP47xr0Ftc
gZLIpPL8PgiMqDREDI9gTjo6/T29c/f1fjq4d9tuuOsNV2oaw6gQqpBWmwM4JhJCBcCrdEBubOqd
+bfR/Z31VJFTpbty4pWYOvie9zTmu+BY318kpbo7s6SUxilVBBXrAHGR4HS7z9l3x/0HgqhRZUoJ
urGVeJ3bdOy2RjoHW0JQKt8iL1yeRmmCV+psr4Qsz1nOBG69ToR+zsmaENuk3aub+OWLb5JBygUE
O9klzYsNhbd8qMoKz50sMAlt66au7LhtmrbeVi2XXPxRzv5+8G9rRSOuEqlttxFRdpY8teMhDGfo
NniBqRdVE6quEqrpJKnDF5ilgLiTP782y6kOp3hdb0K+gWbkT7MP22DZFi4UcPhZDwEu7DlIpm7K
jSogitqsbctaopDCm0Ys1w1P4+VkQipo/EWlI6r9si4aaouT9PqXJn/1HWSZydSJpnEWFQ0VTs0C
mIhHDn7u70GgctcYQTmaFVVRUNU0bc6K0vKQTWxHsumlBACiwYVpJFoTPkFnHCVMG1xaZrUIyIGI
8Wnpnhu0AgLPmlxfWE1+V0XZcImzpqGg/f0EPTPnwzZBIBzdzITci/5Q+h+z0fCkrVsFJWQBjCpK
f53FSYxOXI3TUXQm+gvd0ErMTpVF1qxCzLIUXHYykeiWvm4dne2ViB0IC8E1CtfpivYwMT+SdPq8
gTT1+vC6iSsBu5Q11KMDnxzGzbpzrDxZ58VwG6rxTBUYxRoGTrUeNqH+K5nifvmK9Qxqw8R1o1+O
EW8SfFjODeEbdw7WSB9lQQ+iKCMQloHZp76xWlUJiQIE1uYGErbneBNDawoeJA7IE7vrttc4voqO
Ajt1P3ojlnbt2iymQfAh3KYEtOoXEWyoSOG/wKaPi2vaFHU2U+NYZIR3A/as2pq/4U3rLvPlp9QD
A+BiOqVr/EmVaiuzKVuzYHAOrkVBLQseW/TzQF7gusV0oysRzKZyHd0QlaUlqf+YpoH3bfTr2zrE
yL9V3BuXqgIHEBpikYNXucNzOaLDaqr9bn997jrjK4HshEWO+2kKlHBlRyVz9v5WvLLmtfEB1Lz+
iXfNw5hKTNLYfCPVMKcP1giymRLAlzibfUM46wa//P2NdVg4FGvWYnAwFq13hSe6nRea+Il0gysL
u3Ev5OiZxuAeJw+hrOk/Jat7Q1Xy/qMQDKOk526VWV+0ffoQ1OF3dwWhLHMfKeWfXT98dbz1JR2L
s6yDT4tTdfH1xXg3ceObynp7Xl6GpeOmD9PqnhwJbUErDaJtCX9dH19nMiVzN+iLhYhBx75k4EEY
/HF9zQpmvVwf/JJF/zq4MKpylgAzjwv+QmSvbYn/fWpLS4b7JUvZ6h8ZH9r8EzQZwQnOWGmRJc5H
e+k/XP/0v7Xoe99WMjuEimibi8390q+4agq/l00Vu5DP2lCyVrwH6QtI5/AEhpuJyIX+bI7jyLg+
go74KF0QT6VN4m3FwcmeRpCbSo67YJ4+QBp+v2VdXGd+HGavi+vGZRPs0CGARjsJYA9P2OKb2ijf
Xxyqcqc4FJScVm7NX6bGW3Y4v1r3zdylBn9+37WoSp4yumh5R+ounjofgtnFti/9HyhtdtcXQDf3
y1ffBvq2DmkDxNmTY33xM6gt+dtN+YmqkmI1pVYwE4w8LjTy0yrhrYm9XxPiVGVMGdwinZYVnNdz
O/xYB0Bj6iEv8QrbPtVhe7Ibq4iz1jrUoraTrDSSkry7iSNSlNTihjWZoN3A8yigaNMg01crXeIh
D+OuGJKGT/ul+hni9f+2xVGyCs6D3EFDGT5XEvAg9VWXouvOCNN5/8YCP0fJKhlx7Hawe4xPwQ3l
5iKaAkA+iQAZI5r9syERrRvjznSX4+zltF8D5hh+msarVaY9dLtWTb+BHW3b6qOHh3pSVo957huG
17i1ChGqWuaUZVDR89LSBzTsxAErDPH47tbO0JXzZ8RMY11vwYSZz0MvYugmJ8BO3NVyi9q6/37T
wqsEeyXadWuJFtFzJfpk68Edb+S40FlGCXiytbkP/WF67gVb86jtGeR2grXi326b+uW7bxIKcUJr
JYXtnm3LgrzMSKHjHrGUuAYyWM1mpWKFppQTMMu6Npp/BannLtos0UB7Oyig8fNMp3SlPy6Hv7yK
G9l3JIs2fxxtQ1LTfF19p67oCI7kMGVnWmV7cCpGpeS7NS+wP+V7KtYHZ2oN0EjNQqkyOltR0Qwt
t9556Q958FSbNGF04yoOwETjNJKU3pkNInE8B1Dym3pHGVVfqgn0AdgyeezcpMO+TqcnuzXx4+kM
7/7pVmtTiZWOuXdu/WBXACPQoiEjBBNCU4d7MvJ4NDZ0alKT+m4dMmplzYBPTe3zGOYRHw5iuK1q
p+rTNQ8yKZoKDjRMzVchbRlT2t3UXQ77K/l8WP3KaibundEJuR8CMGqsbgJpCMOVisYw6pM1zXNu
Bys8EhcrSZptRzE7aPW7CYbDQHXw5xJ3FkBDxbZ6ZzwaRX0XRCI1cSBqfF59qZZghGilFTIQ43hx
N5bJtHy8Kd2pRCN5yPIC3P3sPG5OUrPuWAZpctPQgVJsNA4b8ooUiCYn6z5U4Cj7xifnJlE0bGNK
bZH1NdrJq4qdi9XrItl47cGbM9Nth8bggeKJoedAKqTH3Eng1vey9wWIgrqbeuUYVcGKoSvHUlg5
O7u1HfnTBL3vPEKZZzj8avxcVU4s7C5vCq+B4Zvq4wzx+dC/lEiDMMSRxjgqanEL2jWoAs7O04Ie
Em+p0qRxJlOrsm72l7rlzQbsgqLbaUvGzkHYxrbt7Bvf2vtzZth/dcNf/v5meFYQiwXysn2Mxa6F
vtvife0z072DriRV1RHdLAzsAeD/84UkmSRVEhz/S7Yq9lninK9HlvYrym6ykNFJV/yQ//+Vclfe
2a+XpzqxD41f0S2zEr8ir2fOLqm+XHgTiU46MZjdvl//CbplUMK39Tke6mjhnTMexqL+cUk9Y5rt
bhtdCV+7q6Z5I5j6mH0E29Se1L8H0RxvGlyFLM59C25z1mB/zYqkyvp9DRaAybpJExqboLKNyMDK
0e+L7XuU7R584ZB2MykTa4yusj5tjIct1IPoOZA/5jCLMvmxMMomatxF5XxyoDhTz3lAz6G3HVw+
48rwtnzGFG8nTkWo6zN65vJDvuLiPP3GnZvIl7FrK17u9tB73JyennEyTqZO3IOoOsrFYLhI1Zlc
8XOUqml4SWdn4byU0EVDMZYb+ah0gytu7oeljxt50CzC3SMugrsKzeJgTjc4umZFVXCQHYhwttDh
dM7EkafnPFuj6xGky18qNqhZar8lKUb+b5bkyF/LS5/khxJZ0v94/Ssa66gIIdKnTeu1GTvbaXDX
t9UxZKDtCE3gfd3wyj411GPVypTQ80oe3f5X/zMbf1+f+GWEd+4UVemy0XPFvIwrPftBeRxAarZB
na53wbUYNsn1T+iW9vL3N7ug70LhZwNA+QxhCZC+hDthBP9rF1cJV1f6i5Wy8H8Wt9qXd85r/y+O
xLy42q8ocYtmzale6P+6ULkbDsvLsLugVcxf0a2xEr1TSvrZgf7DOUi/+PnzNCC5Ga5hdEOrsbsQ
EXQMSc0DP4LwkmJeYm5q6ntfq4FRFSckU2exQxxw/zfApkO/l8n/hJg8BPF1R9L8DBU01HG7qf0C
y1BWSSvuAc9dz9dH1q2wChWCyrSNVtQNuxVY0sAhCxjFqwtaecu7T+d/Jp8ma/pNtP6xD8uI2sPL
9e/qfpES13TmQRAyF7/IS3LvZaZxan+7PrQm6tzLJ99E3TxZIZrRsdd0UzwUh8HUWKxJGCrTErVa
3w4tn56B7YnDUBwcp/kYTPK+8xZDza+zihLU87atyzZ39NwyHkH/5570TdwAlnDdMrrhlWgeSlwr
ZANORLI6eMMj58kwGu6hdEMrMVzXxeZx16HnsfPuWpCm2X24T912f9vMlTgOpqnJWGXRM0s/ggI2
9vkBtFe7mwZXYUTgnU8Z823MfRqjAi/T1tjs8sEAk9a4jQojsquycGUBt3Gt4h77zK4fly+s5/u0
yQ63/QDlsrkGdjwYV2ySxTrEg/fYzG3kmY5ymnBS0UR27WXB5CD3uFYVCTFGuBY0VCgap3Euf38T
qaWFlnGbo3aoIRrVuhHzPhLrw202UfbeiUrPC6GgcSbyI5ptHDRn9LcdblU+pbJa0GvTo3LA1R96
8CIoiZjxxLqErOqY2VNXz9WMSPq/s637OCZousGWSwzW0S2qEq5VtxShewlXL31yNhYtw00gSEb/
5bN+s6asJmlerEjsqffVpU5cGksejbeo4KFpG518mVAm1G009Vlkp1EV/L7JW1ReJZr1XTO6FMeq
/sD5U1GbM6PG1CpiyAIHM50aDL3YCWQeC99Q2rxP9MioihXqGAhs2xED0zt+pnG1Hw7yx7Dz9uV+
MZGl6GyuRKi7Sc9NKb6RD1acW04y4i5tqUwa9zpnV7FBTrHwcBzb/7liuVSx/3fFYjqi6FZA2VWp
xdlqpSjTXGhFQS9+V5t02HQjKxuqtaWNO3QdO2flkIzutCvyn7c5pBKghdMsUxoijHKelEUVubjn
6k2QX63Zle10tBuvoRnCf9oPD87ucjK8mP2CoTffbGl8R2VPwiuDk5K0xiuYBfJxkHfimAWMxk32
UemT/h9pX7ZkKa5k+ytt9c5pQAyirU+bXYY9xhw51gsWlQMzCBAI+Pq7yKq6J1IZ2py7+zF3Zgpw
ubtc0vK1urJ29biocENiBShl0i5wq43AUr23tJq2juuV1MNhwrjc5donVEnd1rWkaui1RniVHL3O
9IauWTeE3h5ppvaCawswGehljt5MegsG0YWITLd7gIhqZFfFFnxFcbUmS0+lLoCImsCi16bpp2x+
YbbYMdM50IYe8vnWS/voupmVolUwWkFlGpcC5hDv+r4Ok7Q45wkNrxteCtm4LTRCGKag7Vm4iqEP
7hQB33DdTk2GeE3EJmXcYRqAo9jNJj26Yt71mdjYIKiSvkyg1CWDl7Tsx5YzfSBhFnmR9s3eG5F+
iK/D5BAZ6VV1TdtmtLWf0o75Gfr0oYW1EbZvJ0wiq1PZaOVJU7G+/goF7cowH6+zPJHxVemwgI0i
RjHpDW1QN584i0NnkxLh7cglMr6qmntWs3xdCHFZqnlWOCRlOBZbRwmq4dffXyWGgRMbZHDIlY3b
+DhyCevSCsZpiyRYZfb191fDe3MPhGmK7ZPwyizxi0RjcVDTGKCLy1GleoAUtFncGt7AsFxNBGQ7
PIdCwNfLI78trWcTGU0V86Ea+Gp5HlonK+iDJtACfsIubV9G0LbeyPqqL5AWXMoLp+ccX0DRHJQf
mqvU5/H60lKbpbm3NDrGdZaAuvtx6zRC8b4yNEr0Q7LYCU628nH8nFACadze+nzZ5qqxpcsRT2tw
vG0jSuO6CRaLRBm7DnxAfsFFuY2WdQ3MYfB213jxfqygf9JtJQHVm0sLbCd0kyPB/9vWVsSnzJhU
abUYLA8BZLGhDrrGy3cg0L9FWqAblAKqJ6xf9CpE27QcFnc9mzHHG44E0GovGc12102oFJ5mF9dt
M+OwGKjTcCmKUM+0jaFXy/56jE5k/MEIPaeCrjtJlKuBVnp+omvPDDTS8VYTr2pOpcgUbWyDFxmn
G8x4MLzWzzd5elXvLsVmPZic1x3e3WzjsO9/L5b0fpkr3+n4dbMqYxCgcO6ldQZ/NF3zndfGlT+B
EZxN87fLE6vwGhmEYNB+sIXbp88DTYLUuGPl7Lfx+8uDrwXvG1MrIxAgh+MKtDElz3mvhQRLqQea
iwLT3CQfekCMLz9F9Qnr5LxyfNthCzO7In22xhvA44N8+N3NtrpDVIOvv78a3J2sabZLNO+JpNV8
7ozN/TLkXyf3OkpFm8hQhJEkSz5UafrsFBBkLNCukG/RHygcX+ZKmopZtK4N+wt3DliS7gEf3PBL
RR1JZKKk3OqIGIyOvZ+JCD3yZDqNj04anw5hX3Jw72dRD9lsxnb5VWy6sJQUx17mxLQxnfivLRtU
9waxsXirPFUKZKvXXL20lxgnuHEIoP1uYTR0M+fQ6EaYZEZ4lavKmATLHTvNa3nzjAbxes+JJ4Ad
n1NIZidbNz2KlCTjEnJiDFrK0vipsqGvjA6wImiB0Ms3julV8y5DU+k0J0On9zO0d1wKQseR+Wm8
7FnihXM1BPZcHyqvuh0Xvo8F9l3lVb1ONpGBqtroJDoFeOG5jPNbtxPeMadcRBbEjPXUzD5cniFF
yMjafM3SF6kdO81zNWdZt+vmWLcPVszdLdyU6gHr768SyjCVHuA5evNsmI54ok1hPANjutUqp0hX
MtMSZwU3s8own6g+h0n1FVTFu7G4quUYUyBtfceCrnweGH2MEyswcuBivWTaUoNTWUYK7yUtR9pw
2wSkmxx4hRo9vYoTAC8uhbc+JkU52zp9WsADo6NxIsuvq3RlsGprEm2k2Is+13PRBQ2AHs8mAx/9
ZW/03l5AZaxqwemQ8pgaT24r/MmO9AX7acheLmXmmxAe9aY8GPhWN7widcjw1WJMu8YZ8bTRynxD
fMiyJARNTjMW4eXPURwbEhnGapuQ1SKMuD+uJn4+NkzCYsNoihiQ4VOWyyrqLsR8arD5KIqvaZdF
rbNF1/L2MRaR8VPVaBe6ZRL6lHPrlhbWwcWhNm3f2Wn6pI3oAW+uwyTh3OfnTKHHZkz4kHt/LXfg
Icy3UA2KUJPRVLYBTEldrGmi+aDxu1q76mKLyHxLHtQ6y6wrvSdXfOycx4q9q83ny76jmlUphC23
EL0jJu/JwXFSdbNkQbKleKUYWgZQpWgk+fOtZ/KZjTyk2q0JDZXL760wtYyh0qpioXSASRpw42Bk
40pwEJGBU1OVCS1JO/o0Fk9ZUgVgKQ2ue2epoi6XxF4ydGc+gUvSN1M3Suh1p6dEBk3NjSAFbQFT
E8VxHobQ1g+9u0WTpZrIdQ5era1ul47V1IBPXbP1r4KjO2/kQ+l3Dn25bBjVA6SQrKpc6E4CkxvY
z1RQf3pp+FVK5ACuSIurR8lSkDKJn8CyaZl3uDUACcHl11blXVmMzqqyaUaXEn2FM/r7lmw77yqW
D5lTqZiWEv12LYwjjAD6WD+UghiPwxTC1RsfoogmGTBleFUTx46LLUAYrhdPZahFvv7MoyVab7er
65YQGS7l5hqut3PhPbUV1IerOzbHQWVuYVFU0yFDpiiNl5Tl45/ToUd/Xlqu32AetkFxiumQBeom
tLmMjcaxUA3GjcW7gBX049AL39C32JwV4SADpUzdWHIxY0O2NPe46EIT4eZFl9JGUiybc+WkjYWZ
/hvFsN4w/i/hiURWpoutlKEdecRER9WdgduQv6+P82h7JlRmkiK7yI2uJw68SdcPepz5uLXbZuZV
DS5VzSgRCytDs+CTO5h7t2Nfu5WNnesbyCDlPEjrrt4vTg3WQQ3zMHwgYbMvAmiGWD71STQfarGx
5Cg+Q4ZQMS2uyDRClxbXsS54FKrtYkf1CTKAqm3saSgI3LQL0bcf/h1uFnAO25OsyEwyHZNrF03v
TLATUBq6e6RXIhzIL/CppkVWLYj3IxD+f5OF0kbrvLxaOlH6xxZzTe9p2mVPRrgcIGto+KVvBGbI
9s4WgYXKSlJUa4NNZttMNUDh93F6ExePlxcG1bjSwiw0l1kcShZPPU5fy6rcJe6WPpRqaCl6S5bn
2loOPRWQA2NNGsz91rZUcepkSrHLKhxpzdxC7EJXVTDjmLC9rVsHE+qbQ1xE19lGimBmV+YyVAZ9
mnhWpb49l3EWlLyPv1weXxG6Mqyq1suYgu5aWwuXEVJ7/5v0JuOqlrEZNGrl2hOOwR9HF6fTTul8
zL1sqx1U9fbr3Lx2fKHPccyReGyb7VO0N7X2NzJv8ZCpRpcqadoQytLCQfVfHrr+3yrqVEOvv796
8dqq6xnsiSjSIQhL8iIoyHfjOvJim8i4KsA+0oWMPY4RLZw1LEZP/aHKHi57jCrbyOJ03OmMcdC9
Pxf3tYpbl921K2DNyFtFnPIpUuTiFjz2Elzp/wAp/Z33/2y/2877qmmQYjghaNrUCWZ4NNw9hLdx
HwlRpJ5dty7+oCZ5Ncs0cSCITe14xRX+VTtsNyYpUpsMsBroAAX7lqKaRhCfRAZ5ulYrruNfIjLC
SlggXxa41HsaLIr++TkEjdfGPkD14lLQ8pH0ml1rCCubgluVBLbYgrYp5lPWqDO1Ue9Jg/NzZDNE
bFpfvw2TIVZDbtuOmyLXrDXt6vb88C/U3HVgRSLjrOw0E6Nem6h25jMRvxvkuj2RLi2xOfaQi87g
iZU1BblX3hqiiOolfb6cExTbFZlOK+7A8O6UCNY81kFSTyC/m3fPi2A7YHavCSaXyPsVdDtltDYz
/ZQsLDTG/rnvhnCYtroj3r4bwfiru74KVnT+p7wD7clpsIcIbRgPlkUDDTgfaxKR7pQn3HWHs1Pf
l7H+SbeHpytMh8dKMwOuS7tneaqfcminOTvBP6N3VN9EXLwZbBheSqOsnXsovQ3GaWqSYGmmkDvG
Rhy/GWwYWkqewOr0zJxL/RzXH8avTXaetgQWVC8tFT2lUzv2KMzxvKrFDJDmnVr0fCx8C+L2pru6
RN6vLMROaZLl+sk1qpCy2M9ZfJwYmm0o39p6rfP3y/U5niGhaFyoyBkdmDrPxvMY2p/SoA2gyBQ0
JDDRQZ7snOgq/5G3LpmTWb3XuDoIrQrizy53A4hAUT8d5++EXIVPwddIpZDO6qUFgkw/WZyeU2++
N7zxZG+Kr6gmZHWxV7EXl6KFuHm3HEph5ZFNc+ORaqx8dPJWYE2e6IbLqp4jOVZlx5PrGJyf43JP
Hb9je/Eg2o2ZeHND4BK5lHbizB01jYuzQ5+z7q5KoyrfZ/W9kX67PNWrNd5wKbmcZk7qgXh34OeF
PIHrKRsPubFxyKgwjNymkNimRacSacKxxsMwzejKEw8gMgoq6oSX314R1HLDwgIdOyOhePu4/tp7
ie9tohnevNWB4SXvmQGxGfKpG8/287IzozG0gjSAbuneDcRuCUjQBSI0/W7vbnzK262feOL6ja/8
deW3KEC3J84ginzkx34Pkq9zfHD89M7a4fRpRzZ69lRGk1aHhS2N2SX4tIE8Gs1X3M9fngyVyeRl
ITGsXLcSHWqjf7ggii8Sn8cPggfgog7HduMpbxfxsJO0RGgdy5yEwU481APzpUcKNI/OvRF0Pn9P
Nm5xVWEhBbXtzXE3xfiWoQSuQdz2Ha5b66fLhlIMLlfZTWOMadou4qxDsGz4Dnkue3i8PLQiX8gl
dhGLuOr7np9Lxp4Hczib0Dd1cV9bMT2AHtLGtd6b19BoOpfK7RIOtGgtXEg/xad+X+zJ3tqVpy0q
DZWBpJWhriZQBKXDeO6xdRrjHe3mwBy/XzaRwv3lmnvUDBwYJKNxMqoR/YFFhHpmI4ZVQ6+/vwrh
qjF4g9ug8VxQN4JAcJSRLTi0yuJS0HZmkqR6iaHHHQhX9kiou/64rU/xNiYaMyoFL4RxCgIczwj9
i+aw7LKDce7O/DSEejjutTAOLhtfNbNS8ALzHgurQZVkowh2RuNDRWacVQwbqe1Hen5jOfulmcH6
20w8FJERHtcCiR2yYM3Yd/+OHsbbyc6UOxpaw7Sa2YS9OjED0HymIJ6jd3ryNV2s0M2vEkrDaev6
+FcexQZw+qPDVz/zHkJUJ3fcWJvf9lRTbm1ISp0T7iDCaqIFNh38wdw6P/uxvv86B6bc2DAlOpsb
BtM4t/k7suv99TQni6qA++uVVnpHAh6kkffuskspNlmQkfzZRimAeklsleJssSDeV1G1n4GbTIOV
VSmOtsiz3g5AU6aVzZqitoqJrwGSHPo9P6wtMt2eRpe/4u1iyZSZZUVCmkK0+IhkrrF18O3E883+
UGcbGVuxbJpy0wOnFpqt0AZ8zo/dEQI35/QPY6/vzHA+2Mdk40hA5VZSePcza9NR9ONZkM9VfZ8u
G+DSt9OGKbc82IRn3KwKcV7mEqhSKznartn5TjbuL5tfkThMufmBxbUuaI3pzbXbcbizHXCftpk/
xQfbiqj7kLW/e+W+MyEZMR8S7UVvUBCw95efrvg8mTVWq0ifMY7PK8b31nTq2If4KrVt15S7I9LY
A9PyOGJG4jtLPE9b4pBvFxqmzBS7VE1Wty3sBanqgb9vl/08PPb0fb9sFEkqh/2lQYLlRtmCqeJc
3iCV34Cb6m4M6hc7YPsy2Ipq5VOkJZu7xaTZ0Dc509tlZ++Wgxb0u+qYoL7PNle9H9u1N1KiTB47
FzHz6gzfYu673bRzTtldhUu1LEpDG4mxCKz75Tv61xpE41ZDviJhyW0Udl7WIA3DM/NjvF8VrVik
7fl+q0ZTVAymTOQI+aAqLwXGdwByy9O7mrd+Zx3QmJhRERDvIeeBwMnWcK9BaCUH2ePlYFF9l1Sa
D4toPGv1aP0E1ssTP4idteN7d6OEUDi23F9ReoOrE+iHniZnSHxmkDMzlhMU0ww/1aDIvqQbGxlF
0MuNFloPPUgnhv2M5KmwfWgia1t39Io0LLdZdFbDktbD0ITcuPXDsiUa9UMt5w0/lrWnk9ZFt6gn
4MfNl1ILnHHxuy5q9HeJC7Vo493k7Xt3R9sH0re+1dPdFAu/NVlEJnDHP1fagfGntLgVlY6fuS+y
mzbeXfYL1Uevdn5VKjVl0WR0WMazh3u7oqaHVmx1Kqt8XW7JyHQzTrN+hs/trf0Uurv8Pv9o76lv
hjoQOltFgOoTpCLfWoAup+DcPyRNMUOKQJj7XjO3DrtVo0slvjb2lcHa0jixzsn8JPZ+Z8vWWZ5q
bGnhN+o+LUtG20ONfoy9UYkba6ZpdN3MShEPLe9hFPOkn4W+X5bQNTYWfUXNJTdfuM1EIY0zYtwE
/WuQHE2y22Ek9+786fKLK0Jcbr0wWUNnPcWL88EJvKnYCbvzbTfeeH+F0eXOi7KlUxYnFIpN4pPG
IbiTeNdtD+TWiqHO7d7wYnaYWHayvMYKITSyRfKpem0pUHu0CbC0TfRzS8PUOJnNRpGoGnf9/VUC
cNzO000262fCvXBgznOWDFdaWgrMuiwtvXdT/Ux1477Kl+NQ/X7ZRVQ+KAXlrBV2khG8dG4l965l
3BVOukstbvo9IRuzqXJDKTj7JLFoCjgMNqnvk8SvvG/plta26vWl0HR5nxg26ZqDmKI5CXpm+bjb
TYavl62j2tvJ3RRpxq0uHlwc8P4+htmh3QN/DEXXdecVB+bW3kjhOXJXRV0JYY8xntJHuRl2R2b4
bRGuNZNe4uggCcZyzy0/3/AmxXzIbRVpAcqhyaH8POH4AO25/LbINqpm1dDrPL2KgWKCHh+4xvnZ
qz6n2lmHEgLZImRTWUmKW6haQkBvmjlK/uowFGY0x4+Xp1k18vr767dmoDIfq5YdrKr40LogpwGB
4PPlsVUWkUK3pUZn9G3anqtS13fQpXVDNhWuX+tbTa2KoyC5dyJta97EomcHCm2GQse5YnoSrA0t
8ztz0ETfXYWfcE25mcJqQG8xDJwdWIkYm8Zdwp3dZSspimpbimPHmhLNHWJ27mJvPxBz17rjlyRf
DqKO993k+qVlfdCWfsNNFRMuN1iYBdQUqgoRoDVmFBdDBOEs//KXKOZbbq+oFtr13px0Zy3x4uwR
LZuDG4IL1Gw/i0RHH9Plx6i+wP3ZZWf0tXi6hi/INPCllOO7tq6uS9eWFMNttwAWArams2l81oa7
xEyDavpy+bUV8yx3W0xzvTRaXU5nS9Mrxy9bV997YhZBvrTVTkBvwva5CcKK1sy9IPPosOFgqo22
JcU40TOgBXiu4wB7vHGCZt8d7N+roxmmp8EvNwqu1URv7E9kaWtup7i4S/CQqQ21/rSQYyKeB2ej
wFC5lvnznIu2HcXU0OmsjR/H7pEABzeWG9tOlT/Ja3QvasOulvk82fNjQ6F8lLMrh5ZiG8Q7os+S
bDhr3bTzhB5qW7qeqkmVuy/qyUgNY3GWM+RKbD99sA9pyM9p6TdHgJ4PWwumwjhy90XGWuJO5mqc
4UT0z261kYYUEyq3XUCLz3KSKZvPBs4pmoOm3bT2xhqv2jLK3RYsRQ3Ncns5p0NAPhlhu94eB8z2
Hb95t14cb0mLK5+0ft2r1dPAY7SxwZP0xyGKZ7+HBLgW8RP2GqCoPKTR1hW1ylxSCDeOW00doM/n
Mf1jWu7FcCitLRonxfW3KWOWhh6NI0YJV+oj8qm/q3dpqOe+/jwFUwTIwHP9bQsPp/RaKY6hwlwa
GVuW87Qzdk6Q76q9w3w3GMF0yPbDVY1+riljmXjTjGbd18tZ0DtwemrGRrWkmgYpnuNu1TDLsKtM
9NuF7vL4ody6FvrBk/pGApVRTDh9sBprtjDFVp1pTUCznK81jGPSYldUWV78bizFuHwSre3yuwad
6u4nTRNNUQa2XVX9uBdNpmsRFGPYfBpYIgo9sIalKnZgIWinJ1aulDo+JDh5ZvuDVmtVAhkYzSga
/NcuNppobEGISgKWz5DjjmYvt+OPpG37Hg2Ckx1vNa+r/ECGU+nemDuODZcDZAHojnLnPpnEt+7t
Ux2JQ3yVJo1rymiqsqQ5H9fHeF2YVpG9pQqhyIoyfgrUy1kbl9NyNsVLv3R+uUUEpXAwmUS36/La
7hMM7AzvOyeqMPbcB5cLEKXRpSRStTSDkLJYzuTZG3znNOybAJVGH7XHlXzrOpCLKTPqphmaslNz
XLDoPdbNXb11aqsyupQ7sqpOSVPi9TX7Nu6jeIsBWDWutP6XuZYPBauWM0SsaXxMuuu2PzJ5Ls8g
EJlrM5zP0AIQErDxSwwm8MuTqXhpGZ1GqZNTrUIipfqx65+KfoOTUDXuutN6taJZeqU7uLCEkefd
lJ/Illi4ovqVEWmAfwKTZvRrwAPgcGAHF3e48+HK49tf0GhUZFZc4LU5M+bTBJXJM7gBqo2KQmUU
aZlf0hXrZmP00rsV6cErNzxENe76+ytj86Wzu3wieOv8Jrd27rfLvqEqS378/mpcl+Xx4Ln5ch5O
zl6P+j0W9Afz3Z+Ngmy/kA0nVGWUH7+/epA30F6jUOHC4byzNyPjkO3nr10kwrUfEWw0l79HZSYp
QMFdZxgex1MEv/Gqs76El8dV2klazqsedO46xcCp59PHJeyD5QBhLkAYHsnJiNLTVkpUHabJuLOs
TYeyFCXy+iNgGYFxSKLpUXukB3FYHja+Zs2DbxQQMgAN3FtEF+b6jFv6YzK8yL6193q4NvKk14WC
DD+jcWtOfYKHxNOpGoMp2xhX5Uq/9Hp4U7+IBQODLmyIuiM5FPvlsfu+AjDL/ZUFgYxA47NwYmPA
U2pnL5L9sHXXr1i35UaPhHTzVM0aIlk7zSjO9YMtrrUM+TlL5MM8pzrP+dkBmfGnZL3c0VHv6TQq
5rad9oU16+Mf4zRo/X5iOXvyqmIs2oCUTDceKhwnlE+9XmlGvhGPqo9dHfBV1E957LaWNUznJe5e
+iy/53rxsUq2TqiUriDF+5wPk9fPqNqcFVW0Iu70Z+PRuXd22NcG+sbRsyKryHg1e+66tveA0WSG
E5Tu55h+uSoQDRmgVkxkAGqm0ZEV10BcsNrxiPkrsCEJt/QtFcnLkPFpOY1J3zBcjIxfliFIDvWO
Hk3clL9oj2vvnhduJZa3DYXj35+ney6HbOU91M8luSnqe8uINuy0zuevCcuQ0WoFYEUOm2AncTJ2
VjQd6M0QxrBTGqUbB3rrO771iNWFX7lq2ztoDtEZLqb69iicUfPLPN2bUO/2ShJN1tb1vMpG6++v
nuPp85Ryd5rO4xIXZxMUqETX4qtOkQwZoGaac2rrOT7CbdE402fBmNgbc6B6bymUyxrqvaLUunPl
FgcNQvBp2m3krbezhOFJUZxUsxtbNu3OQ0f8/JPTf+btRugqMoQhg9LaenYST8Nho1f77EjCBEge
593yCOXLUAvbq2phQwamjdgJG2MDu3vzl9n7Gudb1IMKq8ugM3fO8g5EmfDKtM33qcEnsDjXV8k8
uIaMO+s1Z8ny2JjOZfuOu5pvduHibbXJK2ZVBp+VfT2wcS577Dse5/HI6vOwJX6rGnr9/VUMge10
IB488tygfUHPApN+q7Locq5RWVyKT3OY66Gqmv48ege7dcJumK8cWVqd7bTvZlZU/TlfmrAzh4hs
MuyoXloKzqGY3UoD898Z62tAmixMu3pjCVcNLQVn3fQLeM+n9hx3ZTzveUpB4wVmWHKlVeTKemb9
pGcxcOyD5xOwspWb/caqhU+GiXnxKKp5wY7Xbo8xjTwcgOeAy49/9OSjcAq/riMC5lY+B7N1bDeV
zn/sJd9YS2TUGLrLAT0vi+6cTuJjqb3rLBqNXnFsLOM8amxfVaD4dIuPsW3uBs0IuHBCs9KeXRzo
Be2g3df1EFx25zUk3noVaUl2WQzlkzbvz557qA243JluEbApPEPGmYEqnNRmDn/WjJs5Bxp34xZK
Ne76Ka+im8dL6ZYJVpphAaV/5moVGkHp82V7qBYEGSWWJ87kjSJBFB7X5oMiikN649yv0oZeuCXS
o7K6FOqDw3B32sGpmwrEQXo4aYBdNhtTqrKPFOylxw0D3Z/9uc5qQJ5TANw6ft1pkSGz9bqu1ZTE
RchQN/TY3moOl+2uKK9cKcwn4Za4Gse4VrdrphsAkqlBg2o+1/kfl5+gsLkMFOvbuBgNAbPY9ecJ
QqQzLli2dKIUJpcxYnNv9WzOcalYmegCn6Oi3OJRV+UoGR+G1M1NZuBkASGP9vMQDYy/a4Hll0sw
h0W4jW9W2Ue6sQa9ZlUwKK/j1uCpATHIVB6m+v11tl+f+SpkF5B512mFzTKfOj/p7mqcjMzO0+XB
VcZff381uBfXvGMEL657gYNJ3QpS1bhSkBo8bWYtw0sbQj+NVnOXiq0D9LevuA1HClGWglHWog2O
AePSTyw79x0yP3SaFg4N5PSus4u0Mtuehn6XBFdXyL+jvccN6XXjSqGKCxe7ctYzQe7duvbe0jeO
nRQOKMPExmTiHYialzOgPUH+xe6/aWyrzFdsEGVwWLs0ACSlGNvaL5nPdtNBPzq+EYyP2zerCn+R
EWHLstjomMLB9Fg0fg/lvKLZQESokoDMsJtbTZUmI0xOEnQxr0lg+YOGlo9Wcj3sgu3WPtU3SIGK
/VFrixjfsPBm18UiWthVAk6uIVPsTrGlpUXZIZxIv7NtkfsZ6W7qynl3lVvKxLqVk9gaS3BJ0vP2
0GbNzTJtHRurPFMKV7MVrLdsDA1BG1/rP8264y9bvqkyuRSmbdZzr9V0YNt6EMngMlWM7g0oMb1m
I15Vby/FK604mSfmoJl7OHnt8zzfdZsbC8XYMgYsGbNMdyc0ig/LoXLupuW2qP90+v/8Mv1X8q15
+LMI7f/nv/HnLw2buyyBCu/Pf/yfe/atfubdt2/89oX99/pf/98/lf7lbfala/rmO5f/1U//CeP/
9fzwhb/89IeoRhva/Dh86+anb/1Q8h8PwJuu//Lf/cv/+PZjlHcz+/bP3740A1YgjJZkTf3bX391
/PrP31D7/Ofr0f/6q7uXCv/r/3TVtzp7kf79t5ee//M3y/mHA0IYnVqG7lgWiLx++w/x7cffkH9Y
lmtA5gr6XEBKr2Q1ddPxFP/J+AfRDcuFgKdne56z3hz0zbD+FaH/oJZuUZ3qEG0Eg47329/v9dP8
/Gu+/gOb3Ad0h/H+n785P47u/7WZcHXH0C1CHZvotovh5OWtg2TSDCRiHvUG0YM26abDjFaCg9c0
ZWS3hCe+BonEKqg8Y47MRu8D2lftgaeL+alNbe3sNPPcBZOr5Q+DlZnHOjOTe8iP8ZPJCTmazDMz
vwNx9PsuG4rOLzTRNkHFJheyiE51y2yWPPax1tw7pIZcWTMa6aeyGqZDW5jLjag7PfHnMWE7zRnI
d8cx8iMv0d3Sjrl2KNvM9BMIIHyqcXocphr1zkY8pxk0rKr0Dgx/1T4xNceCdnhnB4NRuYHeW/Fu
HKvGr+qqvUtEZUWm08WhW/dJ46ddYaJm5vonDhaWSKfpnc0WEuoj++A4ub7L3YYGs2cXkx87eY7e
SA0kxJXBxR9WgybSiXtiCjU6VQ+lVuY4aNaFcTTK1AlwoodlwSTzXZ2xIliW0Vj8irU9NrBZHdA5
cb9rpuhuGTzlYZxncuK6lu/auQYJNO/7B43H3R01deL6HR2rnVHZBB/TZbfLklu3lmGNAOF1acSs
eH6ittlCz6eadklZ1NieOpCjtvLW/JRnMb0z86afggZCC9nOIhaAwItozVOjx+2+xK733djR9jYv
uQu8mTn/sRCtf67Y3O7HCbp+upGDsJWl5cuQpc58LLpibnxm13lkMq092qbQohReHlSx2b8fMisN
BPCVJ9e164+FbXoPJY+JEdSkg1pFR5pgnNvkQ+y04zETDXkn3Cq5d+yF30/NuDympQ2dSLssrNBy
l/y9ocXGvW3NdhPxkjvfYWe7g5okyB78lDbpu55igSyFWz+5VgLV2QmAlyKAhIn3ORNJFqTp6KJz
Kh5ZOFVjel4qG3tUHL1mL0ucly+9TvvjwFr4ZTHWrvCh2YVD9qRqPb/Up/mdRzry4iZ2/jFzvNkL
6zjvvhhzXgVzXqQHQQw39y2Ou6F4XprF97KBhygS+PsKZ18vpllQHjTeUAX2sCTnnLbiYQKO4ksP
CF7gEBDK+lbC+ofKmec2mofaO7Ixxp4rSycOyWU+PYjOgeT1kroc4gSGEHc07rVgsQdv9m0jFw+J
3nb3msETSK85Q1OHrE+gFDPX9sgDMpblw2LR/D4r+PIHpP0yjsEEgsVOp4NLEuulhHr00bV7PQ+S
etVCig33W+cY7V3XiGGfxR6wrRPXdrVdekesjUWEA7Ly1rQ1+imJ0zL6v8x92XbktpLtr9wf4Fkg
QBLAKzjkoEzNUkn1wqUqy5wHcCa//u6U3ccSpVbe0/1yl/3kWuVIgEAgYseOHUbZjZtkLNEPUY92
VCojLSqX5kX4MnZkdnxMwg0vZ9JD1KfkxnUiivipzLNiU4fgd0dzhvE2E1ziVjijfTFPdu8ukEQr
XAwCgqgmzZgZY1N0fWxt2f4KJx0Oyigm7dsOG27nlMgN2nXReMpGbFY15NcthLVKd6rSE5sSEp17
Qhj4aE44+OEU6m2VtI3Lirbx07aJtWIAftxIl3IjJUsvwKHvt8lSwmW0tm4fWMKjw9j1jdJ1v3ga
nDeFKSwo/BqV4S/GOCmLN9EOvG/61JVj82LKqbpO46rcN6Vj7CbbTDZ1XS2xcopc+0yP7WG2TXxW
DBJsH5Zpae5iPrA/MfQDsyeI2e/7PrThX8jrLJr7tHTccDERTCWitr1wrjB1mibCxTCd+iAEioFz
QaBOzGO661lpqhR9QW4O7Q+/wISxAOMsKMxIHehiLHYjXDvx8oL1m7wsSyizQHD6IRfjvKMJY6od
ymRDltzxy4FYd+hYmHzUBPprMP7IcS6m8bKtSrEzxylUPI3hGudevAztkt2i43/YO0XJr8Hrprsi
0vpa1/O06coIg+1ZYf1RmWESpF1e/wh1X14TKwOkFtO6UNKuGr+kdq66uKR7h/N2T+QkYhXW9YM5
zstuNjt6YVaFXSlbls0fckGPj2OOIFcZRYE7txQ6SCFRtnc6mfuSJZO7RJhuy5MiutAOjTcNRo0q
mZql36CV/6dgbPIdzaZjZYXJgU+dFaoxbutL2RVRpsaSxESlUNOPVR0OZgD2tXExDiddsqmguzwy
naBt7C5wNJUbmG4L17Jq83YaMnTDtWFvBBXNRaU6RshmaEf7tZ9T6CyNxlh40ZzWeJ0hcpyr1imy
n1WaaPQvW2zBl4sT2iqTRh3xo6kYd2DDGpPXNKXhGpMZPgA5TPhFSKfooeJt+jzymm0Zl8Nr0/f6
loAy+CufqPniGCSe3WqkVnGQfasxxKgCKYK15SFqKLkiuYz2psFK4A7CrE7jp+gBont9jSYwNt/F
MnK2lsnLXUbmur4IY9ozd8qb9iqdpuwlb4Q4JgOLlbHI8jjYjembCyMe44RvLSsdIcQQ2tiJxbq2
7BzlKb4QL26txivKDtwG6G+Cd2vXD53g4UuhIdOm2JylXhOmw6YZh9JltOh9vHPLMwiCnYcg6xdk
QTOVd0PH/Eguue800bidMRbwaIie3Y3Fgpc5rYSP15H5skHzMa6mcT+EeRqqjNYddXnTF/Cpdmff
YkQs/00dwg6anFx6V+UbEnbLQ4lLHXQICLdlg2nVPS2anVOX7UOd1QxyBnFjeXaSmj+NqR9Rw+Xp
dJ8OTvjS9laKoz2M+Q2nJBv9ebTmY7aYdFsVcxngt6eunprlMio708UcRmjjNzaiiKiKb3SZTM8s
59HvpiPsEjuI6phN2DbPab+DlIZzLTriLCrtYxvKXRqzqd0snuerJDIXVDAqsw7CbEl+R8Icd3xp
lkpJQzC02EBYVdeJ3jgVa3yo6daXYRIbG4lvvtWGLR95K0NvnLLuWI4D4p1p6j2RlPRKj059VQuz
ezUXI7oYjSp5geiy3R36Ya5uwikGKzi3lmDJx/gqjzluvD3mtWqNRvh1Xugjkuni1SAmZMBM3tfB
koq8xhMs2sZrMs4u47SQHqaVzZ5tZcOPpUiSGxnRFPBBkvxOqZgvE6frFVo2KzevE3GorKQA7Wes
GxeU1OKQJyW/11LyHYZETg9TOGO0D0N3g+lG4Zg+FITU+9nK+z1KJuQPnPUCrtMS9WWB8OEQxZH9
e6q74tDWJr2sWB7bigi72bMhKn41XMwvTQe8i9tC+FEqan8apunKkgLDNxpESxPU+maXYbsvS9oY
99LK0z+TVCJW5dGyKUNhP+dVMbqt0eU3JgY0/uoj0j+k1BqQh9pOGStAV/OmFAktMMRuNgAl1XgX
MV5wvrObvPoVL4P96ITLpFHvdeJWYaDhvI+yMd8ndVFtlracbiCnZF3WJConZRYyMxT8x/I7kjUE
vbN5+WFZUh+lnDMfmtbzi5NB4VGVtZXsBzsej46wZ280NfurW/PvxO5D4vLvbHGdWP636eKHFPPb
9PP/w8SSAqD47zPL+/j1/6iX+KV4ad9nl6e/9Fd6aXD6Lw7tI6SEksCVgT79X/mlIci/LG5bEvmd
xfEHJ17x3wkm5f/C1+XQLca4T6SSJ9rY3wkmJf+SSPVsiYTUwWNtmf9JgvnWRvBPfikQkFH8NAfJ
Kgh7llijDhWlFjQJkV4kQ0l8MQrnh6RzdyjCBugY8gWv1oWb6NG1dWcewlovbuPo5lpolt90Tirh
Utp033DH79iwz+b24CSha5I0fhwjCfUeNDoFCGvjbWgWzyRbyEtmxcXDtEAwRdmGhvvH/biQabXk
KswTtgllIz3ZQMu8wNP57gP9fVI/pNQfqnNvC0boQkFyICYUQ9fz6xC9hTqROgvIpOUFFSxUxqQb
1XRogozMcz365pvs72qHLZMSeCfCJICGE/n2HaaeGpWsMPoA7QKtRTDukQ+KhC3GWy9VdCjKRQZT
WTwzgdCmS2quYjt+EW02XToL3LopPFpiWqSFMiYrH+icbe3UekajgT/1+T2dNMRfTDb6mnTDI5Hm
/dy394K2AW9o7dJC9p4uln3Rs30zkl/hwkevTau9Dc14Vcy5qey6tGOV5NZFBmU8jE0T7SP0cotX
EuKJoXNb+SatMc6iizPXaEatBst5CKU+DIWzgXdnis/kkIMOg9dTbIoxP5gV/x2mvTsX6E42MKpk
kxVDdkfgqO6NIu6Q0mEWgVPJ8Woq2pslQwJLJsT5dbdABsMgtd+IWbzESzf42uBo2xUx5pnHFbTY
ukQfDJmPilEMYGsae7pyRDT5HBjLfpiaY9mP9b6her61wLDzpsXSL5Vtpz9pBTHaMHNCN40Ijibv
GD0WxpggHbILlUHzf4OgNnfLKEPmDB7tgSDVCmy2jD5E/rqd1iK7F70pvW7Wxb6aDNTWpDlcVjpD
svP9WcUtr9dHByJnJoApxCN03Xhg6yZBPtDBt5Mr9PG5la0VdIY9kVcPVoEfPBbZGTrTJ5PcBLAl
MAFQ2sJGu8fH0yobEAmhQRsHzEAg5Yg/ESXs2uXPpTE8KSaFt/wMC8x8Y9Z8WCY8JBdwaRjdQIG4
rQrni56EjEeSBGGSiQdW12OA/vwdwsaHxg6Ni6hJw6AVY+nZPLH2Q85Q0xxM69XsJ6Kg7kyCsiXo
tG+XcFtOo30VOexojH0UJGM8eHMWHVskevBCdg+8fKrdaKgjoDnhgWI4AFUG4WzHAUgc7Ln9UU76
GVDXTdrxP2abAaCZ88e4hVSbyXkQTkuvxlGEW9Hpm8maL+Hjo1Qt/SRc1Lf0pbT5XdtPv3Q2lYrq
ChfbsAZ36YcJDDRUqAySeEk49z5U/0ytsrHPkFGegBT+zOLIUllIF7XM0oyUM4rsGsIc9q4KuyJT
Qzf+zjoMDY0ROd1NmOO3D5lxOWfaG+OG7XWR0TsJGcG7ZIoZmJlzWh2tKJ/dshXkQDCE/YmempCW
vEBPYtT/rsa680LkpTvQDJ97U98RbW6dke8FMvCAOXN1L6nw0hhYFc7/McljkMd68rPHkKZgjrvJ
Lxv26FAISALVOlTxAmIlVGg5hMpctH9PWN4EJveEiWBU2OYGgKWlgPosOytN26uWDLlXW7iqla6h
MABQDI0ZJcjM+hSm8yTbDLNEHFRUhivZaOwK2VxRjOk4hmb+nEW5tSGg+7p9GBW3QJ+iwKqT6AJT
hWYPA1+zTV9qyxNdndyFQwbZJ6fY9dLpPLZ0neox4miTLiX0KVvHVqEJkCxKysfJKUsQnqbsGQS8
ViXpQsFgiaBJERrgGoBevGnjapchpPNTqMoHVa13WZj9mivKMcqusLzarOF/BvFMYrmJaeg2bTq4
WZ8+1VGGSQ7wv54QUe6SSQDBaUqwrGdxJ7jIPJqmRBk1JjwtTWxseTE2vjTbX2DwQOIVuk9+3aV8
YxS5a8l513Gnh/T1YF6lHWmf83g8pazkNzz+cLDRGHWJqlcO1hmZ3A6SSD8NXYQbq9T1roMU3plK
6dvchY+XGk1GDiES/0pc8FUtBjryMWNLngZ1gtZgu1OZU3q8n3e6mI8Vuy777Dj1rR9hg773mh8r
wXjh0VsoMW+Z4NFF7LTunATHqUCjHM8DixjKMVDg625nZIzRuQ6Lj5WaN0PCYUiVBaM2//Syl8sJ
tzaiIqiY5TUl2gLJJYDWMwHLm+T0x51EdiGFxIBLjihtvR7NZq6pjTnRKEIHyMdyBE+90yLFAhpV
BFre9/YcoIt9h0ZBF9nXBTGrKzMKFSWLrznHu2b/QKf2mbbvt0a91Q9jlCK2QRnk9GSsIhtDTsto
JGUd2BXZL7TiilTJNkNztaKVfqXR4hbN/NDpWnWTA2lf4UKUStUyRlxyAEfP69FLSTExvBnrW3DL
d5pYwExb7ubRdGOVy6J0CqAltTa63YTWf9jpePqCKKnYHOKIhNumue48yIdCJH1r14Gs0mtoqEGh
uaF+j3IKF3gV8hsN5BCOGLEG1SVANSSBxrl+2M/nFT8CdZ5TyUhI/KSPT27aDxpvuVMHCKuUHCPY
21HrsZ3/+P5efOQD/b3Yd3ZOVdN3gWjUOkJ242mx+mnscrfNweWXnqmv8/Fc5PKVrdO4AlwPKW3M
uftoC4F/aFoER6O148uloYEBnXNA4q+dmfnJdI5Cxd7IxeuzyJFHEWYS4FBrdwPgqqspLeoAJMQ5
U11uREd0ZdRBrk/3orocukZswW4RynJQzjGRTm+MMe89XkDqMHY8bucYllg9yL5OL6K07QEgJ/HG
cPivoo97VfVEXKGLPfTaJEcPhDAaVYsUVbROe/a0gHY2OfltZjjioRxAFoFcxDBJFS/J/DA5uvay
JBsORoeI2BKtZICS0kshUJwD46aC87D4HuFX4cURLQOSiWGbY9ywhwkx2jPhTR/a3BKBqS0gOHgL
6hkelA83BumEWvBdSZ7dWC0CbZVpeZRZBcQ9bWmJ1wyj71AAxd2rG49Y9d1Yz9cg+WMURrezWPuT
V6jItcUIfZDuRlvDocDfIGl5g4zgxwjuJIqeZIvh375BjSfMgA/iOkQIkaIbNtnFzH4QLL+eafU4
9c0VjtltyG0PFZ3UG6vqGI14kRd8difrb6fZ8KPcfilN9AI6Hd1mtu22rLiwURpJOpDhrOjSSGs3
djA9r63HTBmDdVEP0y+MEn5qUqcLeuD9mDszOJ5l5rmaE1K7bSlQGGF4vI2GClXHFTmMQ3zbsRQO
JR3zDQO/SYGS8cSrFGCa1s+YHHex6MVxS1lB7Z+FRPWzfNVdFJjl8GtcyhO0WEGuvdujoHU4yfd3
FprogEhl/pzZNdAV42kAfOdZDgB7e7Huly71oDa5ofPod3Xrydye/aFKuarzRSp9Ks21lrjsynIf
tpOjtAPcb4AKtZsVM3PTOjZwtPSBj2iEQf+VQhD31MXGH03uQGZo0U/mbHtQSN0jVd+Us8hVicK1
y0l83fPkDhN63CKnFyUCD53TgDV0Axe0lw27o33iV2YZZHFzYULwTjE2tmp0jGtbstumNTwUiG9a
RLtWwR+ieh4PVQrlQEwwwwhvtP8My2UWyQcqm22cNdvcHu6XwnJnoyvV2FQIeYxdY2qfAjfrSpRP
q67yyQwV7bIyXSHK331DFEbZ/Jo02zhTBko8AO2hyrYMNSdPT0gsdXtdxdafVc2esNtXghXeVLFd
3lfbgS6XNIcnjiB/J2OzCFJCn8PR9Mwmb9QUm8FS1DcZKo34PYjoE+sPiSQN7/gu68dd0zjb+TQj
3NL9IcHUqLRnEKMwUGFNk8wbjPIxysctCoF7o2hRF0ruJDJCNtU/BwtZ5sBmlDGKEDUv2m0Tga4V
CIgYMWT4ZkgiKoip76w53NIFESETxTaemifeZEc+DDlKZOIWhUh/tsp9ORk+wuj7WhserTBcDfkd
dPcSj5T5dcq7LrCMJlJtlb/qBELLBDM4bbqvMwmBUSCZQQ5h6W0zJo0qHZmqrKGtq1PnZmgrjcRh
iQBo2DunA7KfOdNOt9xSppHbfraMo0ooCuR8SB9Le3rg0qyU0xW3us82Vuj8LjGxDv4SN9DIshY+
IR28DnC6CyS9ek4Gp3xsoiUJ+sH8c+icDjJqhaFmVON3ie43iMF6VdOlupgb8ohUJFWtQE1cNyY0
SlH+Olb9hPFIKUq0nBhuatMDncoLFAef53QsgsRJI9XQ7uAU9I84qkp3xhBDxaJun+v0tSvwSKP+
5iZC1GqZQiiGhnV1NDRydvxOG9XBKnObOMo3lp7/zDuwgiQ5OCU7as3v+6F/yO1sRAEWzGcK7+BN
Cbji6YSR7m28zeo6QQDAUAvKezcvnIPMmkv8n3Zk4A/NaF1Uo3VHzcWNczofbTiFK50AAbBntL9M
1fhijc5dhOpTALTd8aCwMbhjHhu/hrL5qZMcozargSv82eM4C+EChJlvR1kf9WwF1pSdG9f1ObFH
lIZ/qCkhb/5JnraSIHfbGg8i7/r9pEv87qcJAPsY/sqLxm2scyOLvopb3+gxjHNgmQhtPsYAM014
l0M0MSgeB6D7B7AF3AES0l520dxNpvtbP7XL5XygKgv+s5bzv2IdoPO2zRzT5s66PU4yIGihjnTQ
1Ki32b9aVP6+j6Y+B//Yz3cWTvv9LpqC8FsVDfPJAurGIrls0xeH5WcAoK/CKHCPBBaBhAaI5Ucj
cZgS8KpiHZhTuTN17IWYek1ndjVpC2LC2eb7Na06of/etnf2gGO/X9Ric9SMLNjrYwfk4usMQEsR
PaFyBSaCB02GK6TQx7zpIcl+RvDxK9uIIUzTkcBmuVzH4jLFAOACxI0gqQFTDPUFgEFIrADxqEKA
yJU8NHA3zVgqbdbRtu6ev1/8Kfz9GEHCLEXhFrmq9Rn5WjptWtBZAEpkE9VZP0FK+N7Am8bGRwuO
CcSZMhxIR3xqGYwMg+cD6AKBsZ3RQ2u5uactVYGl5LWjcq475ajykiqiEC9DcwVVVJ/+7MwzCeXn
k4ufIREnS+CKFrzBx4881slSNyHDgAa+Y+FzFR7z6eb7pX5x9x2TnWoKEhISKC6sbIhpXiLapUDb
7iaMCsoBHin2pu89qMkVat61B8zNPfbbc32BqzELpzP8wfRauq8yUlQCC5hersKj/RTjofO7H5l7
2lsS4D//2bnFFYCuMw7h8/n5aHd1V+m8AJE72R3o7dBA6eIc3LDS4v+8stXttNEuopco66GYDnyp
fynRYmm4k5vdD3vjpt9Nm3pzTmJsJW39l1G8GpQQzgWw2ZOLeufnlizkMco8fRDvuBfvzMA8gM0Q
6I29hV6RPmYP0rXueg9A20W+R82/VdNDggjJP3OkTkdmfXve/5CVwwUbbbDs6rT62tgZXdO7xmJt
09aiqBJZr3rm0HSx/ZnmVywxf3agoyjkCq+1KH4PPO1RdSGXc+j4yIJvEhp7wyjOZNhf3SzUlmw4
bLBCLbE6Ah3PKaonVR9k0dPYzN6MQjk5p+X31Tl7b2R1Coa5BbM/qvsgH+QFS6BvFpVn9vqNQP5p
r204KZQABNCt1UJEalcmouIetRbzFh0zGqEW4sMF6JQa6vx3b0z3BkUvGrpcgP0SCc5kT0BvIShO
ox/SISYmqJX2b8b7cVPFzHJ7zCZzeXbCwaUF/CdjHoA6n/Y4WU77qIfqxSHlLiTWhOQqAsOAhL6l
U6/oktdaErcZutcxFC9MDqpv6YzPL5BczOGGzEOjFs3BXY2XF3AUjlDohMcxg5jyKyMWNIDGbOhi
HuVTNKaYGqPvzFgfGJUv44zu0G5qz9X9vjwKCGgtwk57uA5A0tjKnMKecVpb4SalHQhZuUZ/5s1a
tdb9fTvfmVldiqF2RjBMCJxOEG0HdFljmqaKNoNvu44GFUSd07p7+/SfjsY7iyvPzoZ6oW1pYmEN
KPYtY8domTGb29oM0CWyUkwEKZ042aDZyvA1WHNFo6+mqC1UNLQ/ljanaurI3UIqQ8XFdG215JjS
FhyqLrorc/p4xm18DqEcIMEWQl7CTc7e+kDe+a+xlV3poPwcyJncNxTprWF7XFrxTogwGAcLiilJ
wEJ9n1X51QLaDCaj3w4kTl1HssrLtJW7VWuA7H9OlPjLn8YEN3HTgFmtJ3rYsyB6KWWPkhJJ9qJv
HzNupaouBgzbKEC2zRdoI3y/H1/ZBN2dcxxNRsm6vteLocUQTtiUw4VmhU9K7eeyBkoFNDa1z1j7
6jGGdOE/5k7Y57vdJ5BVzVBu7QMn6x4kb7ZjHf8AEnesZ+FXEL1TTdzepjGmikctKNnkAeTSS7tl
jeKLkXlzm+1myML0c3bGV3/1muKngf6A6gQnn2B1ZiYL1WgFCpa7zjOD/pIDev4VB5kLCMZ0qeo2
iTefA3u/3v9/rJ68+7sNmQ070cZg9IFhDl41D5ukPVI8pDxuPB6+fv+xPyPLCDbfLfHkpN4ZG3Vb
MkjYDkFOwH+vrycI23Kn2xTZuWTvC3cHPopJhOk4aJpYlwJ6E/oq4ZIMwRxitCgDjP6bmed6hj6n
sFjOP0bWja1hLgoK2sIQMLnpiqeUhiBmFSjjAqpPuKJg8n+/f6v5NG/uleIZl7YDvg1BkefjBjo5
D4fBgcXOQ9sv+nQn5qWBc81dvTMsBagRza9eh9E42bXtkv9QOe2z/ZV7Bw29rKse28rD3dw9F3N4
5oJ+9d3eL3DlzcNhyks6wQAloVva+6o9YuCGd2YbvzqH76w4q7YpvfCkxggPnMNdcmu5mR9fAXM0
lXkh/RaRI4iwQARjdW5mzRch4/vP56zCGAtQzNQX+HxCYPRZjBaGuv9R4hUmtbyspuLYOs19M2T3
36/3dIdXT+QHs6sIjedGIqoIZm08HbkFGLE489m+qK46H0ysakZg0OsORBWYUM5f89cu2Kbf/T8M
QDy3mNOfv/MhGFCfUwH4MUh31SWgjuimvOOX2juNAQgvhp/lBlTN7/fv3GdbuS1CskJbMUxam25n
brtttjN9MDG335v5Knj6sImrx2nqKZV5CjuYbeY319B/O8rjyfNnXnR3DpH6yvFbQgjwG5hEerD6
YkUBQ6i64SpjdKqOn0ZnVGFvb4W9KzEE/fulvWmdfj6C/1hbfbUM0he0t4shMEbnR1FCy7nRj9Y0
pMpOCwMFgKFAV3r+ikFruzjTJaqAS+wDxN6KethaNkeFoXup+PJY2c6EThRorufTnZGQQ2ToeyuC
dpAEgawz5RxAmeJaD87N92v40jVJUCYt20Tpe315gccIJ+mxhHkAW4anNy03vbSxzrRyfnW+bcAy
IArAy9vrl6vuKXrXyhpm8rueXVigmn2/ji+PmU0dXFiMKJAEhM0PN2g2Jz104TgErT95earKoNu+
YSAHEeQ3Z0/1V6/ke3Mr7yMkCamsYW50J4+6rQIvfGf+KvxF5a2LCtnbiwUWOFhw5yaGfHVz39te
HXKIlOSsdgYc8oG5Dgh22vQpDnrcPE5d7aFNw8vyNvh+g7/8gu/2d3XWaejklZ6wYNKnStBJ5eP9
/87CyiGl8RzV+ekLZpnxYKBI5CzDH9+b+ApnAVT2zylZOSNq9DEF6wFO70YenE15LTFAVdkH56fY
oLS1TY7TD4Yk6qd0i52xD0MPQVwnEXSce67fNHDXzuP9T1lFPdWchKWgWC5yugM65fLf0aKQ/lNX
31SbZDMGDQ7RgOnirngarzIvLNQ5d/nlRwU+CaE+EJM/cWtmVkxZPGA70jZF++FzCZbp9zv+lX+x
/7HwSa4sDR0+OicL/NWe/rDNIxHJGT+8Um//K4B7b2R195kV82mMZ0Qgk+q8AjoJkMFBjrH5zTD4
0O/cLDj3+VbKBp9trhzAMshGSwabb8/aTkLadIFup6UmXz83ZxHClfTSf9lD+ooCMRLndZCMfho6
DCaBvZsh6H3io3UIsH39nN2AePd78CMSdC79YZ2Lgr78gqCWSdDgQcJa02MxxQb9hAMWutjRq53K
IO5Dv8yG1+8PypfBlv3Ozupq2hU6ugRagQNTxoW7TAStQiYwLAq6FfrqWlVhwDhNapAUp2ewU7rN
9z/gq9AB3d8oop3wuE91gyFtZpDzKSCegrwWHDzokaC/UJvGFZuybWqeHdLwpUWB7iOw5E8LX3mA
8eTFm8GCS4UwtLF4snCH69wDnRS3HkyLJ2NTBPa0z+CoNumZS3PO+CrpmZbcqoErDRj7NR3A1S9V
K0HmpGaWqSouDa8w+rNyl6dL8cnnCRCIcJBQGPmEi5Q1xseV8pTpjT7Qyg0aBm2foA5DVbmRZ7z9
l+ADmon+bW51pGjMejLPMKchQiJBvcF0XSCrvvEYDaq5PEEPeRVYXJ2rUnwdjbyzvPq0NujFaBeH
5RNiGD6eKggWYoLsGZhTcK568LX/e2dt9S07jeHmBRUY0g6IZW4V1Nkin6MWY7rgWGtVodHYOxf9
flFKRDPNO6urrBZ5n0wXG1YhNrTjFzi8im2aS6KgULP7/m6e2881KOH0PY/iFLbSXXlverkX31m7
CQBSf908nHsVv/R4/yxsLRmWN9MyOy0+XikXv7MKiGTFfh6Sq//lolZPSAtN48Jc/l7USQQWNR6F
TnG3hkDO/+y+//surPmPNddV2jCOt2NkStSQoUi9rtiFvVY8S84s7csI9d0OnuKOd+ksBq1m8Vhi
ZaF4gvosGgq8UFynZgciCCIdzOybMvo/cmj/LPD0Vd/ZlGk6RjzDV6trTPHInmndo7WidhPrCujn
mbDm8/MvHIeBAW3jteBcrsV7qJy7TEBaemNeOagx6/2yHRRKL43qXPDJz36+T74MDwQK2pgzL8CB
hoDKKug30EQsl5SXQSOWq7alRwnNATT9zOBfRVbzq8or5mHmnIPmlYXvYwJxh2zuTz08iXVtgDoH
LgoA4P5cYvAJfT49XQQkENQu0Scn1gyUdJ6Mpas1WNN99QQo4CQSkaFxp08Co1sc36miR8xR90DV
2hZQFHAzFv9p8dlwdbsgl5AJCLmDjV5kqhe/bkEM+P6irXM1NLsQ0H7Rf2cjN0STyceTUbQhxAYs
kEh4dVWOy2PcB2mEprjkEv1MgU7lGXunZ+X9K3eyh2DasgQzTw1wK+c/hDZarlNwLBp7BnIUozuj
njGCRROuKrSPnDn4n5zjyZ7FTIuik9Gx3nRy3p/8yYgXGQKrCk4zD8J9tjd8yBlPe/E2sbIZz9k7
7dd6fe/svUVy725aS3OZLVGn8bhx5nJUqdntfMVvomsnSG9C177//vuxU/y+NvgWJkGgB9zjdeuS
oE1CYjHoYIJ6h9vJ4XcGTXixsCmAlEa6QauxvIFaSrZdSB2B7RXmAchqtStrx/Im2scKLUCpN00V
eB/oGq9B6FzAhdly0N9VmabOXTPa7U2bS415QLnjRuZwAPUzgF4MxB1klmwnbkb30HU2dtDiKFTb
s9H7fp0nr/jdMlfPeJm1ENRivQ469AqpkVGQReft9za+OJuQsMFdtQiAGJA48BvefTs+VTqxU9DF
SNvhGbidumv0JKqkePrezvoNxZm0gMDZFhivaMxcF+kTqKxk1OTg/8bdljV84+Ti/7L2Xdtx40y3
T8S1mMMtYzc7KFi2ZN9wOTLnAJJP/2/Ix6MWxK+h8ZzLGXu5GmChUKjatfe92PJ0PtgslppByo7S
lYis/Q1uIu+LbpA6LEerH8ZiP5oyWCqOCAd2U/GSuq2tu7TFfJ4OzbRESi3M3qs/MERPJ4p2KjC1
vcSbmNhwBIB5LB0wBgMTyCwwoMpbxQATQOvr8V06oXH7Fx/n8t9nEg/KpmFAUqj1C+0Tule2MYNx
Qch5cYL+M4w/A5uEwWck+/AEVvkj1qH6kRr4OCOGVhqpdsESVZIbjXwHo04NSh+gnpFpBQXusCT+
dd0BMdi/Yd7AsCMwkeghS2zjV++jqhSmpvUF2TwuIjpJirw0XlqUkNlosvkmKhrBJqagHTEWekqk
KmisqN0rQKz0GGqwe0B1QLXSoHELbx5sIxIXPwUt0k6YZQ2t9G4A6lGyEFxMUOvEOXo701OPQbBh
jg69LO5lEbpKqZL4okY+5xiGzIr5E5r7d8YSPcnyeJzRtw/juYW4MMYUIjmZHDmRv7bF8iPtlLs8
62/FpvIXXfuoCNU3UoKLxZTXL6WmVr6yYPCrQ30I9CD7cZYyYPJTvbejqAYHQaS4pjR/A/Z6sik3
RohROVsRx4MxamCuyorolKmFdotWaebl4KRAb6ibjolq7RPMIa5LWQbAkTduooKtp84WO1Os9mYC
58SuK+cmNNrS2IO086ssdv6ELusxX7tmr+vlaKuYgBBEoM+gAnXbWJW8A61PEcxp02FUDY3Ztesk
zFWI7loM4mmQavT5ALf8OnelZptZiQrq1CGVqtsbrbTisymlH5Kl2IOmMtAQue0+BRYbMs0J/g4u
2ATTG8Jawc966z4pyJGsxq6u59vSXB+qtT8A2A8Zyvl7ORiYkyTdXWxVH6uifBILEXxcQumaerdP
B21xklJNXNUA6ZtGOjNoOzDJRz00oLus9OpEu43j3p8FYNMzo3ehb3PbKdrkal0rgg4r2wlFDVoX
okJ60QTvmpKeDLP91huGJynJI76Tv8j6U9dhcraMIl8ZQOcSW5IjDpVv5En1WU/01l30GSon8mKL
+viUC6rkZJOu45e2APklmmQDHsXjRN8KccCg6/S8ohnAImHnMbY6EGFR4iPhZyxlj8YynHoL6iO5
xqPR3wpyQFhhtg9nVALL3+ubaInWQTUytX1uimbN6qiNwItAG5kK5p3RK0eaDtQ8m6U39bDmmrgi
EzNiaDBoJ6GrbvMpqewSSbEZzV/ySQ5yzfKIIX/ryBIatRqqBuEM8W3chvgdFi2gaRbwr8ytC0I2
CwwmUovhh59l89Amxz59uB7vNj7dKxNMTJcAYrGqFCZkK/+ltqBNg7j1eY6VGd4iBNeNba4HmjtA
KGGk700x0ooNbUwGGZlKMgVaudwVKLTmcfR43Qy9UZkLBKCdFzPMjZu36JJHrdICu7bLknsl6jH3
UdpyMdlE+pYNP66b23jJKK/sMRWNyASvFpiR4C6oo/T3cWknUDWNTUhsDBCXrSenBn81+RZFDq+e
vPn5LAPbiRRDxEvv9WlQulgeMzzX/KLvb3JMcwErtBq21iGUJO3AgwxtfsAXc2w9pdQqtStSPBl6
+WGsU0cnj4M+cY7fxpp0ETO1uvzcYGTrm2oVKRkgCZ3fo6GZGynGulG4aRcI9Yr/Fm6NRPCVLcZV
DJqZkRS21HY9zcW6w/yWH2Hg67qL8JbEfKYIHJtjlwkYFdDvpRkBOvo5i5UdN+rxuqGND6SDI4Iy
kqLk/iZ/Rhsg1kcd0VHowrQKCap4es6D+mw5vI53oyjhIAN9zNb2BTCsDSDwhpVd+wnTm/vcqwNp
JzjSffEL4rFB/LQ8Grft7vritl6sr+zSbb54heiTLIKeBHZps5aW8/KT5s0OKAOCccdj6H9Tq6G+
cblK5j0+qqLcyAmsyXf5GTUIrz71mZ19lRwFgIfxwOvPbjnJpT3GF1cLsVijuxpbH3KMaQuzgKfW
roju/2obEX/xpDPA7MFcoYmUIAWQYSjb52dIAYWWA3qEfewAWuFGnNO8cV9jF1+M0T+/+GaZUqa1
iuzDXxrLSfrCJlx/fAOooF8Kz3sTcGjgwd4MNOOpl2LOy8CCkHR5Wbn+EovI8lR9ym4tpQ9SzM6c
gfnPHBm6LXfSMheO1eVkD1qQUx1LSFR7A/CCOb/tWvWsxPp8kIQGk8hDrGfHXBemB3XV46BINXJq
U4Jbsl6kQxsBQ5RmGuf+2nIEdJJ0yTQwAP/mdWqMq9xZsgGBiCKUS7CzdiAkRY7aWqZ/3RXefhxN
RBqlAHeAAXuVbayUqMRXvT4Qv4inwFigcy8+XbewcYqoCTQAQcgGiA1LkIAZ3jKuqgkEdKMNpjoX
bIPfnnUdILfnlNCe4lWs3zQYANlFxU6i4HgTzNDsrBLQDZiBwkMY17HoDA9jYO7zIzlOJ343bHP/
LkwxAanL1mjCXCzx5bh9KHFYc0nhbeDb9+jr5TBhyFTyRDV1LGcJiTftK9fKnGYHjGown8g35fPf
fK+LJTFRqEotvQE9I0GvTRodqlA6AV7gNd6z4PhJxlQkx+TbO+v1ApnLUUD1dYSwNjxEr3eYS9zr
gvShByPy9ZW9AXEwfsHWHxWoc4A3FnbUoD5nUEfYl+h31V+GD+NX6SFFQQ/a6oaTfCpLJ0LG6KLG
Jz4U4XjgxUT6yV4nqK9W/OzBFzFxxORpTnL8EtAI2J11VyWzLWatF5UWJnV56mDbR/Dlkz5fqxfm
ysTsQAcBD6qOM85f5baQt8XUPXJTshd3Kk98gvNBn3/Phb1cKAUxEp49loo45AdFtMnPxEW+aC9g
xLVROyo+8lLhTauo1xh4hkoY7WDcaK7GcQY/M/jAjI9QGcj6M4bDr7vQGzTFswu92GBdCDSeCoTM
K+L3CwA3zW37pQXrlis4o999MhYbuKpdd9INmxfUtjzGQAHWwsieKb0h7AHp7Lyi5IeYVt0p6hex
/xnLH/ooddSap+379vZBuEYdkU5k0Foi3eeLrzfIWYRZT43gMpWgvnNfjgOGRgxvKYzg+nZufTEw
u6APhiaVjPvutSVZjsaobk34ZQbuJX0vtzsUDDj5B88I88BVozgSgVakBKg/VWLardHbICq4vpLN
PdPopSPhIsVo0uuVQATEWLpYIL7efQMTe2CCs8+A+iQKytcNbaTA+DovlhQGrV1IU1IDQUSAH5pc
MCg56WzT69QKKq9BT9a9bm8zaF7aY78RkL5qkUc0aFI5FjUcz6kH3YEd9fopVG9BB2eDG/qxCBI6
LO5CnoiLtKfbx8bLyx/BfMMmUdZO6vEjxDDe5SEFuenQKeMCIjZP2cXmMokxatoC6IlhJ9vrWC74
Gpzp0DuxZ7oYksG7RvdztwlAEnt9l9+AmGhcuVwgkyQ3CmChYKuihhWfyveCi8JRfT5ifNNR0RzQ
dQun+80cd0dEUbYGtC9lM77TSojHgvDJBl232XNuAcxMv/1qIDQyVTrmYpo62z+NQBQtVQ0mqvM5
9XMdzCSieTC7FlXjZddHJvjuxc9GDgbTAWXSE0pqriyBxyZTf0RWdChy+VzEZrWLI+DzFiOv3Dxa
MZ2cat4YCx8yCPzaUCRxsVTUTQXxmz6oXjJXoVS1B20ezlIE5IAIyQd7GtO7qMn2UQ0+d+T6e5Sd
7zJpcVO1b1wBrNEOLg9wAAHImHfC+ggiQC81jTCOwAoP6ctdCTx/IBvZr743CxfyCgdhIAloM/SH
SQMr8JjXgaanjtJ/sqTU0Qz8v8nATOuQZ+FqDC5wPXtQRS+eVX9vMvABWnnQF/G93kwgOynduh8d
bVYPlgzS/T4OK6OpHE0fd0SoHkHbcj+37WpDuwwqBb1roDUGbcCdPD8UINsXFRU0971l2AbYNMnw
BB6Mw5KDGUaegDC3bOT+tgjjbYNOwNzG+6IoTyLamjWGRnN00iVLAHNMcsIAqy9mwt6cQIUYryC8
Ukb9Drz93+ay8VSQzxjVyWwKANx+mWMtg78TLyJ1POhgkCghVpKuRNkrHchIm6elrT5P4oOVoSRm
6oP5WJG6dWoQsIBcrN8pels91FqR7KO++yLV9V5qwPVvtmBeqaYbMRmVY9ybpwmlcCUb/EFbd0mD
doSQkjOGVxUHVDYnMJWAbLyXzukK4HavrP4E8OE9mATmEEytsT1V5EClOg5SC7UThQwnxcq9aZ3P
mC89g9QH3QsNY68xZMK1WTd/Dp243nZVqp5jkIXvs0b9UtZa6U3Tsnp4aoJBNR5ENPKEX7LWKTP4
2SM5jI0ZjFotuYPwQeHLGhRCYjIdJRmUknHuK3K9oKlT25neHyFFGa5mjp+zJK5Sy5KjZSAUFzRb
sBSPqlyglXuM1SUNmwa9FDE1033U1oGpANFYqhYeodlTZIrgdRyCeRXpW/exy+cvZATZ/Uoid5BM
NDp66XutVA6mASqnT5obwJJKZ8TrH1w3xn08Jg9asuSOBpJJSUEyCjzGaUnKcy30sdN3g+qiG3ae
UU+EWIAkY5B3HAIwJMpeYVip1xDlqOVtUI5TbIPtx4Z0tCcm6OxDvEYsZCef+68g7Bnsqc3AlpTE
drtAeAaiE57WLEGp59NOgowq5abdzdHgzDIUNKVkDHqh/maUyV4m47mIQOBFDDPUBeVgVtqPoVpA
ZjyAcUYzgxwBzV6FJKiUdC9VSbJDp8KwwZnjTWB+Hwgo7dPSTO6aIVogCS+UoSop+NGVQIJBmwuQ
bhkErF2iK2XiB1Dl7PW5PqoRJi4TAfSYGNf8WEg12PDicT01GIwNE23uqDINmjvp3EOVI5eOSQMa
zTzuk3OiTjE0btBJQojqZNDiYwC7BN1XvAd//weNypoauf7UjyjzNEWOYQAxqgIDFSCn0rPPq5lm
jjlXOtqfMQTKze5eqcljZ8WQqJm+L5rwpESYlBWJUlO6GLyp5SgUsonqyYSdpn1ZU6EEGEGonX7S
PwgliDTNGmO+Vdfu0xrkk5heXeyBEgAPUjGC3HiuArVbQQCh5IaTN1VmQ7BDRjwbMBHTag8jCMqE
sX0cBuvrEsXg51EXGxTzlQ3MCjpWwC+r7b4XrYO0mFB+KJHk92MSuZbcoAclFferOO1bdCrnvke2
Akaq1B5qfb/0oJ9IYqgcdMCAmFR2RRFARapo51WS9mI/fy0gOw7q5QGqu4ojtLg5aslepSnMVsWT
CiVoWuOzbrYYH54/D2t5N5mQd1kV/RNwEUfRVE5SVwaCIj5VQ+SPVvxrjZ5ytf82Ev3XBHd2JTrk
nLcLGCnA8GSSMKlNsIgK3e0kGt5ULDtUlk4kVeB2H1qwR6hW6YprdkhN1YfoiwPZJ1DR6tE30kGI
hsx7UxHB/ZqDFfmmTWpH70CUVk47q20QjJKjqHaOUeZQBID6oleb016XMOUa958FStUIqYAo/2pq
0CyodS+BVuLaERe77QggY9a7Q4/7hSQNmL+aw5LkexCZOx3I2MBE7IL9y0sjJchGObZBVlvYAvh2
bjILN0xREhC24ZUbfW5E47tR4R7RjbA1gN9thfW2qFowjqqQeYIUS6ELHql7y9bH1S8iwSVttosI
XnB6lP80VPmYNzcqZbfq1jVxkmU4T238tVPTs7VijwxhJ0H8McJDGpokbgqe7bq5XUr51A21DQ0I
1wCHAGaWdoPc78VsPpB5cvNe9Iu0QGP1XMWTm0z4lw3MYs1Kt1+FVdlDFSiQyvyurwEeixGSRVxw
+TdFJo6kHpt5upFqMTCnXLO7Lt0lkeItw+xE8bc6vcXYYe6NfXxf1t2pVfJzmc848NlHfCF/avVA
jxsXHuwnuABX1AbqKuiyU2QUkMlYdy0aH2D2j1v851zcK6SD1ly0i9ronFozWIf9pBcdWfgxGZhE
yQuAJau9WDYZpHJGtA5lm+rFSJPmJUbvmVIFCa/xKRYVu1lOOJQOZusWdxK6CUQLyakWfqjiDy27
A5LA73IgBmdMDGUfZ9BnQZMEKYZlm9KNhkZC2bcf1kU5iQOY3AqQ/yEwO6p+JiQEx3YI6YaPzQLC
Mqty9PVjLRMbfNIOgX5j3/8wowEvo7OSi6eywqm3MG8H5LMojF8k45DhBlUyKGpL4OVqZze1viQI
+Hr0kaSykyYraMoLBNpkD8W9R6HB3xAnO9FTd0rmc4w5zgHTP31BxWCWScXuDaaXaO14S5LsKSft
I5I98BBahqvky49MXvC8Jci5OuQNsRJW5rybk9hrZcjoYFbso1WpkTNk9adhiBzLqmfHWk0S9FGH
a7kUfNI8NSocuFyaz8hSAE0ftQ9TZrrTkN/UkvEFrBmtXQuRCwxFg8A8+NDaABuxWrjIPcm+HJLZ
nTT1pokzfZ8YQHOpGYTOALb0CmQ7JJv9XiFB0mpfUFMybX3JDT82lNWFuZtJAvuFGEtSsJKyBhpM
V32zG2VXGVLlnM2WZitAUjhaLt2qE8gYSTas7jAqnyDdJHiSCGa5mbSd2yqdavdSJ9izbDyCB3Hy
FCPFieKNvm/0dDBeh9+PCroCyWEWjgna7iWelH70SSg7EGByNNAUorlud4+U+qi+7bADToeRAsJ9
/my80U28FDBOJEkwzRISxZWB+yFbQUhkA9//Kf+CAYrEH/AGAuYOtK+4qu3K4dVUtpaMxaL4ALwU
0GZv6g9IR6YqAes4VOgwh5OGxmN5Auzs3LvQLnHUx1a0l10R8Mp/G4+wV3aZ5yzY6Kp2GGE37aJT
O4/3IBFFa6JDGi5AaovzuNzcXEw3AnOvYUqerU0MRTaA68nEh4371LZG6/PUdZkzaNID5xVLfzfz
TDfRwPpjia1NlItsUUaiEZVqPSQB9tLO9+2+cxZMafC+HpXtuGqNrUysYPXudFgTw2Gfh5aH1BCQ
auMRRIS5Y5xknzxQRLy5a05VmLq4M35wFkyLLdcWzHzIpV5NNTfwE2hFuQ6nXX4UAnCicz1mA8aN
st/F1jKViSJFS8ps8RG1G0rZRVQ7cXEsbyI7dhIPXOUAGPCGVWnR4drqmKLEog+ahtoxKh94PIyj
NyNSXt/AzYNwsSrquhelxtSM1TSOQP8iqPHnvi4DALhSO8oSpEnCp+u2FJ4x+ucXxjKAeLuEkqsY
HxYPiBAfT82dDMhuOOxiNAIET3XLE65Vpw5yp3fB4OmRXQTsRhUuO/O+gYQy6CoPNBDdcREC26cU
WZpoWLQ+w2yFMSzrhOQZmy09NU2wxsi3fl3fga3qNZzoxQazA6NSp1o5w0bvgX3JqcPEF8D+Rpeb
OsTtbOkjeWwfOVapa7JuBKQ/+nAGos8bMNW6NJMRaRWdMjK+Fw+qo+xi1CzBLTF78oQbhVvG23Jc
TYN0G9Rh9bcEWbUVzU2bYWo828tO4kCeEuxODgjKMSaDEv0cJGEb/ctJdVTwAK54scmEgryGCoHY
wiakRnxoXjR5xakxb3nIpQUmBAwKpGDmqZ58VAhAH+gOMcqxoFHjfK6tY3Jphjn1yTgCYBLBDLQe
hNbtE6faq14cqj+KBJeGXcp2v39mYfirzu2rTWQOgYLyXGdq2MQWefPROtAac1O4VlDs+JPUvP1k
ToOZL0pdj1ho0t4oo+DEECTsC45+Cs8VacX5IujUQ1Sv9YAVLVCvW1GniNXV4XyxjTordk01gVaU
RB10Zq9tVJmmFPPUYkQrrPbKEcLjZzrCJ50wMsixtb1n/5hix7ILESpyUEqf/LkUjuqCUImSjahx
h3q3t+3FDnO3E5RfG03FkugcZIcy0hcBIWoNF7e77z+kPhIz3tK2uqSX22gxJ9hsyrSrMbLsJ8eJ
UjOIwPBFrnJa0QzOFqcJeL0VrkXmRMvtqC3F1NFRfsWvfMC9Lc2l5Ned9/vy+c2MzZut30wmLhzG
Yo44mqeg4Y/glMQRnfmo+Urq0euw82ZvfGhBi4j02+Mul24gexFcmmVON9Elve8lmKXXz/wDJdid
9XV2ZB8PJDD9u9ePBc+FmOMtJp2USjFcNY9uR7QAIvP+vxlgj/aqpcuYw1/yFGTUza0pfb1uYAvI
8sojGShG3TdLJnXYsBngBLU/DgSeiBKQXBMU++/HGA90iF+k5CkReCyTXONMVFlEQILEBManAnS4
tCe1/KBXduu/4yTQlfxv10Bb9HUIUxq0NasRe0lpUVZXsvs8SHywUVIgRgeYkLVX7NlXbLLjnvvr
4dNgwevQ5pzR/MAp7L0oKMH/IJV7utAK2d8ccS7xNzPXv/OEP5HNEJkoQ0BsB+EpuKUKZqjhBmSt
qWd5NR5m4dcB9F7cuMbbWibIRCioAySMaw5CvU43yVCqA7AW8Q0EJitk7YSi9zh+S//Ja1+TiS9j
PTYLANg04xuONANTpnPiW44WKF40ndP/eNYBaXztPlY7tYsswyBe+nbbl87c+v9xTUw4IY1WJ6SH
CUV2ij2qPJ0j7UzXhF7UHnPDzTuoXjj3AzDer5clWFEWYTTmz41kTBc3kjj89xsJE8OvLfYT0dGg
wCrj83RU/Mafd7kzuhBVBn0rwKG82TjucWCiTF7FkijT/IgyO6ylU3pFcZcDz0AZzKALBQr8ncVT
mdy+AHXcc1D2RMeMhbjoq7SUQk7TGB/ywhigL08Z2sC/0fpuhI+c4GUY8POnLfgGZQn5xzLjRrGU
YrRkeT7+wx7lespoSatcy7758o7tpf/cm5N4YY7xoDxFnVQ0YK738DVHG4ITVuM25knQwN1meIMn
eQqauSowuYnHI0TYvIIvrDPepIt9l7d0m5dYcnTp55zxZpifJ2CuLZDxn1WAy6JV8fviQFCDhpVj
zJ/q4tMCxZvcxrvFJS7ksWfMaDlE/J634Sz7EfoinNSYs1i2+AWFbYDecvySTEBjf0WBpsw49Aib
2ffLfj7PO188Jsp1JnKf4aai0oPF8msZiCdVS3A91D17/5U9VZgrKlortDNTrESlRFffZZRJpLOa
BoK8Q/POwzSil/zEWN0BSo2u7mloD53Ee+OzfPi7l/zFipnLCwiSuTDKYfL1dLhfQV0kKpk9th9N
Ab8hIrZK8Hp7aAXdLZEIrX39eWyiryRqObkeb+eZGw061SSyZHiypH1rMIGaI0nXJ950zWZB+iI6
KMw9lhtr3aslPvASQFPcJ/frDX2KgIIhQySWHyg7XLbs3pGAbVUyMTECGL0G5V2A6V8HfhX4W9DI
gxtuJuJDiRxvLE+FKd+MkXKaBOOgpWaojZC9VDgXKz2gb5ztwjCzs+so1FqkwHBtguGjANhDSu21
9mTjy5J8LUh66ABWuO7hm1HxwiazzZKhr3kHyALIC8V9VWvh0H0TM5BwWdz7bTMVArIR7BGgkUZZ
5vW+QvR2zdBy/f2QBZHjIQ/EvXBKdqINEiEH+IHrS9us8WEY7Y9BFqGaKQOQviX2c0FVHPjND9MD
Kn2B5QweRM8iWwNLTOpPXHIHGhTefMcLu8yLvQP71WxSYkM87mobw8kIvNlXSr8LxV9u62Yz2EK7
TsXUhwhwJeOuaaI12jwhLhjRADCYecjbjnPkN53kwgTjmFpmylUVwYSQdCc12s3LjdUlIPeqOCNb
2znBhSXGHTUiJ+Kg4ZOhn0vrAIAbPqQfG8+irYTWVvYcF9n+VC+bR1d+cY0QrcLMHiVMhDxBFDR+
4pYOuZ3D34x3vCRgO9m6WB6Tg0B+UsvyGKetQ4pHX1jKoZG9NIiBGn3QguGchPJ85K5y891zYZZJ
PgRM3BVLA7OD236antrSXvC2NPwydhQTeYGFvLZubiSP1pN4xYfN17OOQSQwU4Nk4jc28mKPp06o
UMyfn1ka9wss5aDy+t1TaPUTr1OzdT1dWqNf/MIaAbCisnpYi9uoQIf/GJfFh3KSPY7nbN0Sl3aY
Y0fmqDdbsuCdhcdr5WcuIAFBsit93oK4+8ecvhKMKvWqgtVP2FV7co5D8/jemubmM+tyVcz5k5YK
VL0NVpUcKbvcMt1kfiY5qgvlai/NPr9jRGnrWrg0yRxBCD2SNBvwwejEsIpnXQoulWcRHAjF4Z21
8FrsWwHz0iBzCHNDMBTSYz/XRrKtCFxhAtfnt67ySxvMiQMuT5IHGYt6Jq8DbFaD9iQQp4sPUWML
unwrXhzAL3hz/kMEaNxY9gZUJbiXA/eDMpeuVOqkEjv8kNmPguypDKcDVPWCybGC2i9bj5umbkXU
i5WzZXFxjuqiHOBB+mkGKF/ZzQcBI5XAix+Ev3szX1pjrlrAQHEMaywv26e7KbEX1Y5uxdv6e3Qc
PNXPwoY88F43vAPJVsfXdJiFwsIS3zQZuNWcN8T+tEZ2uUAmzMw9xmyeiYopR2r9i3i6I4Ak+1zt
yr3sgpR1L9yCEPGHbHcB97rifUsm8kx91tYpMGRIZOKdXgP8H7kRxu3aPcXxcN/IPGe1mOhT6BBw
XSiX7gD5VgH1CFzIfuua0LQdnq9kfiWeEwwsJvqYUAqC8C4SgHicnRZENNLMIa7gWWDCjdHLtaoX
8BYrUmVXbSB3LaZjzMucOGHUYiLOUOVGKQAy6GOGAfQA0SdjQEUlxc3erYgzuZuE3Ci3VS6+dE4m
uJCmkmahRSSFsLAa5gfK0YkepRGghMNvEW1loS/W3hTG9RWattPvtHrxJGi0RV23j6bSyTEDI7qF
h+e/AO1aQfhVIqnnRratLOrSPhNr9GKQdFHADhdopfc2CKBsjGAgkGOPFWfN7RBcXVrutqZdzTt+
ZXezQHj5A5jUppbSpLPAjf/cq6ITSIScxOmz7tKx/y7AfAa0U4DtuZ7pbNZALs0yIUiuCt2aWpjt
PTU074g3OoPiFInb7euwdiwPysThDJcrULwbbPWm2qmYDwJi5Nt/9Dio4bzO7jANDmavBYeJ9s0s
PwP1YEB9PNtlYRXvrq/8f8QjEJpoGKWkLFyvrSVN15J2hrViH+/SdLcCGHdCIeDYhBB0zUAdPTsj
x+h2uPjHJqsKSKYu69cIZ0qpiL0sj23Z2pxlbafILyZYR5YrIckFLEuzaUkFQxR3YozgTh0JwSnC
DFtzkgjP7HaEejHLuC9Eg7vIyLGyzqVm4b6aSwdhFx/hSXb4sLjN1yQmrv58P5a7KKtLRagr8c9C
E6e4oTQ0Cybm8hveOeHtKuOaFYiqwAoGY0sZKGUG1r6PNdBL17/ddgx6WRFzQzaqoMukk5B6zJoH
WlWAh9TJlqvoDGxjaMjTndhanAuMXlBsOeNyF5krsm3ntSIYx/CFfjlWhoFBnSep/K6axBnyn9fX
xztyLEd7j0k2ZRBhjPqmCidZu0DwUoe+P+Y8iLlAG955ozt++V6cRaOoJnw2ywpEzCbVCo9YYrMO
dbmBTBiRrRkUbzQlphiDdGdoq1PQyoZLxWnS22JXA3GD24Sf3fyPVBWEn5CrlWRwhL1e3awrcdMq
2E7aYlUbf9o1GDl3Vb/0iyXkJozbCcGLOWYzo1iWS3DswpwMwj9I0ovjZOfR3dI9DT0w07PToRvQ
FJkrl5XzV67zYpzZ5ikVu6Km0RptyRlYGQEYpiDH7AOeH6ovgNKFTxu+fej/sfmsUHHhPZK+JB0I
qIHSqj7pHxf6fQ8FVBPIrRp/etZO2b8D1LcdSV+sMgFc6xdBTJ+jQEgj6etmKIYQ/raG82KRid2K
akZF39FTghqEckzD5bYESQ5U4bi4qv8RtV9ssfkGUYoeEHnqs+kuTkMoazrQYQRFSg2CQrebPI7j
bIeAF4NM5FZLCMJl+bNBxY8zpw9K9FvPmJpyVi+28LIq8N+cBhZ3mUwoT8dsXGpktMBsa/7avl5m
FUgZb5k8X2Xi+FjPmZrMWCZ9K4+aa340IdgyFud5t55Hd/US63bZTZnL2V6etzIxaAXDfVmMsEvB
ZKs7dzcUYBUf6Rcty5t3nEqeRSYMiX2cV5iu+GMxQzL6j8XeCPj4SV6cZQcL4ji2SgViO76MWyv8
jdbs22e05jvWt/0S+sdh2f4q6g+NrlewNoZqCMAabY3R9wBaY9F+vqPPkfdtLMeF2K5raybAvycw
DDZBWpAQ7NSAPB60dhz9Q4HBgyA68F9+PKtM8MnUtZZN6rgE4zaCEQqYyZNakeennDDA9v3qcrTA
F4j7Y+68EZQwGIQhtCOQOyUmlfMQrfJ3LI5nlf75xQ1i5qRQxUzGt1xPE97sQsKj8NzO3168hW7v
hYU0EaS4KrF9epLYFabZpH62++w4JUBa1dr99ePOWw8TZQiIs+t2oFGmO9VEc0jGVc2g3/ttQvqy
ICagCKOsTCaNnPQyImcgb531/O7riBNMFCaYCOBMlJcBPg+M+eAuXulBG4R2oEdMRslgvvnbSsfL
AplMBsyxuZnSin/nRgGmj8UvckjOaQjFV9FXbdDcuiAXUf+90ODvauM/hlUGe9gpkUQG+vikV++r
O2kCw8o7rl7Op2Ql50YtW6JegLfQ/FTSvRbJPlE90AoCWZGBi25/3Tt5gVplYgkE2Kd+0rDCN7Vb
fiLDyYZVJpFZI2gVrvQt88YWv07Ms8WEkV5sC6XHVLnfA/hOfQVkRUjQ9PfUoTgnQmUCCmpBGJPG
yLlfe6tflb7hY3hoP3h16YO4AX7ChQ7wVscElYY+5NXp73aStzomuszLPA+Yzfz91ehO2tL5eJQc
cvOOkh5vYUxw0YVMnc0In+2Ni3DdkROY2WKWHmt9ZtJrIMZQs2nEtqXeXj9cHAts6cqYik5LKuzc
LHSYl3nsJNG/bmGLHAjtkH8ClEb38+IuEytRHNYWJtSAVpCKmzR47oPc/NenrMYEilSK9KqlTv7v
vwwvKLF1ql4x5x6CP39li/eRmEABYvVW0kCq/7yuYfTkwAz7IMpc0wUBA1g6wnekx5wwrzERIwaT
G/rlMCoc1BDS1OthBQ20YwSyKyThO96QnEOsMQGjizJJGmjl768HWDgnmS1c1SASiYb4r74hJ6HT
mKBRmVI/rDWiYZ5/INFOV+/EWfTL9dxVPaf2x3VNJhUpkItk4kK/3L8HH2xuIXR4AA4D9A46ja8P
dzOBW42kOHL/v4oMF7YYB5mnfl3kCGk3Jin80iuh5nAH4Qi/CRuncJSEExq39/HCHnOrGKYhpaaA
taFV9mec7/89EN9x3ng7yXhIDr2oIoL+zl/sJN2oN8n4xcIYBxkbNdfTXEHBVpPcVsx3sXRLMsEV
29HlBP/NKPJiioUWtKUmZj0AkiA68YbjdBOH6Ry2gKbU7jq6fPAE9bcrS7OYy6bWIeJISrqLwhcz
9vvKb9TP/3FNzDVTSXjMGARrog0t1Usxek3AI6j64i52eeyy2zWnix1kMtLZ1CJKlg5RuZ96IILP
Fo9N06XmjJ/vqD5vRuELc8xdM+ixZA0a/WDPY4Sv65TvGtrguQgTQuQkMY0mwScT/4+261qS29a2
X8QqBhAEXxma3T1JozAKLyxJtplz5tffhZHt4WB4GqM597js8oOqtBrgxsbGDmsFNGCKb2Ciu7wq
TghNUdRyZb1ZEuMXuwe6agBR9Iz9XBcwZqcu6T6l8SEeW8mzZffS3myk4D0mu01zCOihx9M+m13r
dNOXy3YoM3XBYVSsSxLSAMA2fsZV4zSZ6lsNcS6jyLygLTiLOMxarWWAeXGbvPFF9O+eMXGOrizW
inY1+Z94XLDuPr+7kjZO0s7CPfmGu+vysQKv93OsIVInlSh/HyvQ0+ibhKoNmWtpmYN//f/sCEEq
9BwwKliSgE8Fc/CW7YIDqctGN7SvCzD50Q9r2EqCjsvGyMQivxKmDfiLARdZB3RYuuXs20PnSmxx
t4FzYx+Cq4jLBaMjNlC4LSZX6xW7Ns7h1SuC0cu3MVOFWKNSV1AJJrDEF08JudVfdoAQRX7+qZLY
tkBbCdvg9wkqYMbRBruEvfBmOF/xqGzqaP9FttlGwXNgZHJqWI7FLdp5LEA6un6oIRbYRHcFWnOU
UL+14gzMRcfLn283Bt7ACp6k6memWBiVPaBzxcvqbkGhuL/RqvJLOcQ1+i3HSmIwl309ClDPd7bO
welTUuxslIJHA9wsKHU6E+eAB4Xg5cVJDsCjG92+co0or9cSpjmPV6z50+wf0vjzZQhJKMAe/3yD
EROoKQ0GMJrlxLvBjWvk3txRPxnn5SR3IbIlCS6kKtp2rgnghvZT3mJV55w9XF6SDEKINoaSWISV
3BKXr7Nx0+Sf0L8o+TL7/QlPdvfY4b/ZNtyLk8ZKWMEyenz2tXPHBpX8zhvLAKyDrjxHdPnuZ4/d
BRtERa+0dOHGkGMOqgLFutJILFu6KMFprFoec37T/1w5/6+fKGBZe36cprGyYivHRr7hwpQ4xccm
280WmjH2sKRwFtwpsu+cbaH7ypvmct9O5T5Y4u/FpoDFUFnMOsC9hbplvyvwySIfx0I3i0vCkWIz
8fFSEDdjUk5zyvKG18zne15hfVW9U2KTj3xkG0zKsg7kvIh2pv66SP5q4vy/PGe64C9AJGaUDX/B
vjWBI1uS4D2aVo0nwgBYKvfjetOCsvWye5IBCPHGZEMlsuZW0SbfwePp1JFUUVti54/aQJvPEtW5
Hoc2zhQuqaN1jM4NSFR4FZoeM0zYLRbzLq9JEtAzXfAceZ9PxOav/5dpDfkdIkUTfEYZ5YQNKdB4
B0MLyZCAlSBGVIICOmVvbG/enCwhxojYauUrT86/eK1Ik/MyFyyW9MHPu9pQJuI1lcXVDhQRxmdQ
XF8XJwN1sM+vaOmR2KNYy28JOtIabo/KFQ1K4pYedxqJC+710oGoKCiTZO27kqBNnKZWJjDy5gOu
MkP9c7UL8PFGTgXa5wIcw1nmS2xTtkDBhcTLWsQpd1LtYfDjAnsKX5+6ozv6JqjWYsyBBtL6Iv9L
LzyVDP6jNkdw6dNl1GKYaPmThwf5zwxV29EtdA+YYGB8E2ULfTJScU66HHNLnSp8xt9/XMg2VHjH
jJBJoSW30aj7U0+gRLtIXKQsKBVVypURXckWj3UeHVh4ytF+0TtRes0bFlPMNHiXbYQ7jEtfS3Ao
SwyRi2XB1zJ1iJTY93nduza7ykOEWeSAifrLcJII1RAcSltNCijcsTxtvBqnd1V6Pa/BZQiZIxFL
+Mpcr8XCMzlvvThlXlms4Ss0xSBIC8Tfd5MSCxSr9/FKNDPmi4sacOyjpZNmsgh/9xsR1YLsNdTd
X3D/6lleGIaGcIomOhjEQXam0lMeZxJT2F3JE4yYy64GmlesNmEKSeyT8YseKm86TBsIISVl5Avr
zRAQ4dqpzlwroFixrW+daZ9ClqnHqTMnb03p+8RetEPSsE/WiPGZbJHuqWyxPG7ZOMUBR9I0O+yp
af0o2EMxSfRV9mPgzVIFV1+HSrI0HID7DRK55uf5Cm7XBFkzaPIcHUIJJ1mFePcy22DyRW8WVSyq
YhUFMDO18q1ZmR2rqqlL1hhSCVBAIeUqYzSQ2KY4H5cm1TBBzmY8FGittroWXWmQoYhlbpj78Rde
cbMywc8n7axBxZ3D6NH7fLGOrbWUXj7Wtb+a8R+XHZZsG/mfb7ZRMyzagoMD522YDrUyeowU3kLe
DXXnqZHiXUZ7fFaKa7NUiiqHCR0TEHwLcBhwzqYJX21BgQDsah8VxeOUg7WBVJni/uwWEEYiV7a8
olt87xhssYVjkKbrWI/8tkHuVGc36TTKjvxe9LFFEM/Binmlx2ScUY8QWEl8q71v9L+s5a++gzeL
0/Pc/lWtJ5U8sLFxEwweXN7fPQvd/gDhUHRhHVsKWnWgm3NeyACKzz/Lt6hAsi0I/xHPTKaydTIC
xCLv69MAAT+ItSwYOmtOGIiRz8HuRQlbPOE8mIW99ksJR4qjd2yrhzIEpW3j6Cr4mdV7Xe8lmyiz
E+FIDGuaDHkGPLOGflgHqgRDdsR354q3axIinxiVkbTv+OUQ9W44tbd9Ck59xuWsw1JzTEYix2Jt
wDXR3Srv1sBuJkgo0BlDP9nqTqX2ExJ9vW9b6WclD6FqhcSYQwtMIF42qd2gcPtThaip11YlTyN8
7n8S9b84XaFkFSjy5A0/hBcchHgxG40S9zUvrnAHEV0lZ0zFnSd0VL8qepccWLHErLUknDu+tslC
cykGKkFm5XG6f5Mc9EN7fkVz6V52arOd4vQ69JysMR7x5dVzcuwmJC9HN0amyK+D7LMlm8rZZSXb
wgkuKZ41ZhMO13ogdGnuYq4lo78rssJrF4j0xQHqV+XfjKsKK6776KM6MbdkV+Q4SSkgd8+WpiM5
hQ4TzEQJZ4uO8VKokY20o/VHlYHXQieBxF73IahBKWGqbYttLGrYUbBa4vps6r8TcsWMhJziLne8
M99KXkHgvBuEYz3/ggo+qkKPTtosHPT/iS56CyZsYjEQpYCEH+oTNSiHjMQh4OSypTyTu5a6WZPg
o1Qr6Waa4Fu9eNrK8y+7Pn6DJTiZulLBjzNYiB/H5bjmOdZjHtPJeq9bd+GYuqupfLeV5hSWC0T2
+iMUPLyoX1HLaE9o4nTUMnOhZOPiUpdUQ/lmvnBIT79MdEh0sKoKpWVsdvptrakTW0GnNU7RQorJ
8i/b7l7kt/mwojtqUoJGYg1YTAvyDKMPTL0bYsVbVVNCBr4bKGxWJcRCK4QHQ7xG8G1pByn05DZS
Y3fQVNnLQGJDor47ds9cJ/5dXyYo31jU2O4fdw2byISuE5gd1Lei7V4emz0U4qAmjJclbXDmswXT
KqqP0bXsDHfegodV9ZL8FTysMmMU3Ew4xC20mgFp2ndNXp9z49TrxWHVH0j15bItyixEcDJtUQxt
H3EL6Q+junp2nfhpI6PNkNmH4GMKK9dam+/h/8Q+BC+ztNUIymOgvSh6yQOZSyvTVPzz3Bajom3Q
c/g27ynD4n++sft6Lle7T9mOp5ava69v458zxtcleA7Qe0HXJ8W6/gkH/+7bkCNdOl8cSQhdZi2L
0dULpDe3r8n2UfAfahYvLaiF3mIfl6IUvjjBeVRr0pW1ieOVxaciAllsrHuXD/DFmIRDCM5itPW+
7cAd8vL+ln8r2c4J3iLNCrUJR+4tflv4QbouwWdE5hxV9NEziVjSdV1ygnwLBYehqi3JjBYOQ5sP
tvqHpZ2bWuJndzPGmwMlNrY0y1TMsfqvmXe/L/aw+7F0QzcY0SGGLJasSZT1ejIocLqgQdQ8kCE0
Tn3VY/wAejFSuq7doGaDJjgM1WiIopNH50TOWnylf5sPuE5ANl+4kOWbQSRbxO9eUa7cfUpugAX/
oUMU4ddbI202LTbF8MoWm/3c1gZP8B4jmPvn2MRCH++y8EGD1iM6e1Q8PiDaXd3/5P0AoGd/xVJ3
XeUGWvAm5hCqVTrChshNQq/YuThCs/JklthdsNAXUO+W8eTwQ/YiLN4gCs6lrAjGgFXwkzd1eI20
153RgAN51lyIzNyZSX8cZfS8++d+Ayn4mAmtFn0WAfKFj5Ge+/2kxwZL8DGGpk6NqQGr+2vInf7U
BCEkmwZwJEIBQt6juOtnNnCCn1HCirKiw4lsuX44/bZqHxkN3nIfPIGINe5wTmiW8fvgTbGW5PSJ
9e0mLY0qHoD2xtMncWpicXvIrNEMG+C9sA75a3U3BtrspOBZRrLos6rgpM/pp7JGF1o3OW1aeeYa
MNY6k/JRtfPbQla/lJ0Asbqt5mUZZRWs8n/yBQWnYqk5GotyoP0T6f1O4k9yAh4l8zYhLLSt6zyx
AGaT9bDa6kFXar9NzIPkEMjMUnAibVOqmlrgpEGg94CJmaDNbxK0JGi+eiSVN0nFTCWuWZxfL0pa
oT0WCxtAFrN6j0MYv+g3QM/zqvF1GaLgTIwurlrMH8E67zq/bkAyfBgw1914VQ5pz4N2I89q8l27
cBuIVe+6K0utbAGpVtHndC7OU6V+yOYldRoS+RXR3hTbPp1AseiddaAe7XUAvukkSIxTrHu3i16k
EfdlizuCFatzNdWBip8z6NDwq6Epanv5tfHusqnuvhA2SxScTDJMDWSP4GTCpHOG6MBWWaFj/6tR
ahECNVZVVGurTVSeW37rTGrid6F96FitO1U+HsHqmjlrk8raI3Y3khjMJDpCXlvkaVGKxbCJjc+W
pTf5dA1VlXG8v7xtu4HJE4R4y9lWPZi0SaaDXl5l+Q9O9qst7/p0cvCg9O1cWuffvXg2gPzPN54L
jOnRmmXR9IaL59GsX5yzDZYQSzdZNM8NAxaugtbvTRCWGI35Xp3M2TEH6mTzeDKZet3T4jbt80+m
VhEvn/XwNootBPnQt/fjWb+rixmF635xLMiGOUVn/ZFW/a1uVe+1CXVJlM9zZb1Xw7R0LH069NBb
BzXFifXDBzsZdS9aakyu0Tx3NC2tnL6BCuNsBHVmu6pdQq3RiA6lNX0bS3M6rIr5cPkb7x6NzTYI
R8Msk5HC00yHrrhKrfdrKpNl2L9pNwhCLG8Vs1UtKxDeks+Xogk3baTNrYY93old5JHt7u2wWZkQ
uKPTnOFcA4t+432Oydl8XwUWCL9Dhx3je1lHnuTEiy1laYIC2zzEsNj+E2NXIeLbVeZV9p/QmzUJ
0bo9D33JInytN2eKdsOIDaJwx2prHtWJjV00Y+fvUc4arzw+yolWtlfMckq8jHjDtivscSmxj28I
b2VYgkfDKdb1qMN26sl8zxLVyfXGW7r0S6uEmLbIzK+LFd+rELgPV/3cI8ckqblIzrd431aFaq9W
Bh+etLlrhl/yVlKXkFilSA2TG/o06i0+H6t+GJnmdibIcxNpF/3uBftkJUTwIu1MirXIsZH/dLvk
X+bDAg7xDTEiCO7eWgnZIAseZcXYLxknICM+ImeeglBQH8Os9mvka2X+iwg+ZUDPqJ0kQPt945R9
OSF+n0abtpkG0yiiG5u0TrueMjo7l+8X6YIEh1K3sECLwj5e9FTKHfLuY3LzqURX0qntEDNg6QGX
JAEbYGAHfFpa5or3kxpPSCJBTJhHpG9afCY+h5OrBxAtBv2Z61CPM9oPZN29klMsksXQCR0p+QA4
fb6DMBpGE1X38neSIQjhUNaRqa6432fo5bLM0I0y5U0Pxs2mCbHGjB6GIUKy63HTQAaWe1x+9JdW
rE3k5iBxvqbgM1atqiDhgDW96WUjiQZMwU/Mdc7sLAVafK26/75O+zNPVb5O13H/5rQgw64TE6Ui
4QCTclqMbsYB5ooYaPvj1JC9Co7Y1W/PbTCOx8s28h/O8hOgcJYNxpYoNAH4+87psX3lZXz+hCWc
ZbWqe2OZcUs/d/iGt3H4aJt+s8P/B9kQy439qKYEdG5Q+viXKGbwauc1ytuSHTXEYfuimJRer/d2
VH4cLpuLIZYbJzCOhCoBFpfE5bOD7GR/p44d9EFYeaH/XxmLIdYcy7gKk7X7d2lPRLtvDumePplw
0ocMeoJ6kb3JMPfP+ROWcM61SEOFoAIWihKccsdMfN6r0Hnx8B5spd7b5mahLfr3OTfE6qM5hjVb
aiDWeY1nZn0u7fX+8tfaD6+eIARXolsYtis0QCTKrVkHpvpHwYKVEfBz/LyMxAOY/3yuMUD6/I3f
FTN6NBnOtVENN5MGfb449YtaPRvDcHUZ6j/c0k+rEnxImpBuGUaYoFHfs7P2kTckJm40f9APM/ie
pSYvMQ2x/jhHYzsRBZ6D0wlSxf+HTrAoDtHrui4lZ/rRv2wyJqtVTOFiYIVqwAIb7IW9MxxUoL1G
13c/Rvh3Ox+3ewNmaCNtc+4Y2/DTaiBf0skyQPyDXDCOx9fpBoFN3ZyxHstJIVNRYipyOHSvoB2X
2ODjEMYGBtWNJKm4J7QYNLmGKvMIFNZomgeJOv64bIT7UfbTpgnuIuqVTjNCYIWzrxetk6s3qp46
l0Fk94g4Wj+OsxaZ8bM7629lNfk9sh9lP61I8BXxMk5GP2BFPAowr7mOrHHG7ShHkp0nwVco4dDo
BUeyVe/XQLg+fwWxlNv6+qGf3veBTPpCZuKCx1A6tS6nFIh6WXvUih1squxbSVYlDtUPbZ1qUQuM
+Y7fHwamVSu3d0DNvHi6I59V3V0TeoR1qkNyglLBAsMkpAqhwJuSxGmUwqmV3H+L/W0whGdrOtSr
plX5/98FvMES7K+bqFLFGNf+pY7wN8/93+oIq/+qZsHdQ2wS7XEHdVUk1EaN0rYS+NpD1gxOTL6g
Sxg6f65kE3cNY4MiRDGTVsxN35TIfN1Mvg56okc2pF8viFexoMuWJVhGYmZVXVDc+qS9bqofTXod
W5L00L7xPe2cYBhJGWb2sOBjEXprVA+RKdNAZC8RqKprGlQ5eVuRSgWEqSLtrBLM0A92ZNxEivHD
oOZDziIDHl29iljJVaysa1NZv80r9ay1vgIrTaDkxgEjEseym6G/FZ5tLblSFWTzF11/v0Y5MnOj
36SpP5nrN2pVH0wd7ahrHsQJKGeNNVocxS7wbC1Z0LVV4051/XOACmJWGLq39Cw/TJ1CnJTRc2Fn
N7rFICHeJV6N4Vm3miE7qy2EuV1l3xbN9Jk02U1plb5JktnRYAjeWA+9T6e8wngT2A+G+FqLld5L
0E7uqF0XaFrzTS8x0bFGkHGO4ruJZj9JYv1cl1r1tKxWnEJXKlef+qulNejBorGn0/7cpZ3mt0W+
unh9VG6TjJFvkPhnmsckCAHkt7YK2o1mqPBLaojlzaVyHIfqT72urwptccq6lhjKyzsZn5HAQTFG
iWlYwqkOs3SoFLOBlyoMx06PfX7Lm8Mb+w3T9EAyQXzMLAgN6+LghKEX08r0BQG85tSnwk8P1HCi
4B3BU6jystK5kjVu7ZooNW1bhWasAXq75zFviiFHO7aBuMYYLMqT6yXPgsvOYw/CBpswNQ3Nsg2x
OzycNHuyO5Q4DRVfp7gaekkN9aWvoBgBUW0G/R3VpuJLtckMe0wICreR/jVSg7GvvQmTApdXIQPh
4e4mMFsieArG+77GIQlabXW7KfXLOPEvw+xu1mYtwvfodIsOpgUYc/1AygEnfpUshFvr80D2+W7x
X7BZSNOUVpdk2K0RgeUy/YhGiAVZ0NfrI3fuM0liRrYewY8vSUsX0gItL/VTqau3eRydLm/ZTmGI
r4hAeEkziGVTITKq53BcaYt3W/gnH+8yPC5WkLlt7HKFaXnUsm8K/+JZPArd7GBWFlaUGUinJcXq
VsVP5Ca9XtYIJwMRyjPxGLGoirAoSxu/dkpyCmelcpJVNknFA9WX5vC0GMGuk6hYm8jCYlYGrhy9
Nh76PrrKK/o+M/Uz6UMVA9CJ7Pm751I3n0zUU0cwsaoxxeqq3OMaJ+noKki6Rn7mKt9s2+Pyp7np
vKKJkq9HWC8uY00HzwvTCcTcn3+8XqltveQvxfhEz+1jyM41iGjl5D5MRWabOwt9BieEAFkxrFO1
Am452z8Jd+jj0bq1bRdFdZcedOj1jnOgKU4l2+Kdk/cMWbi1jCo3ym5FeNMeICsxQHl9CMZj2jrs
A5eWna4aCeLuUjVGKIOUIzVfKBZUSs9IznNBzX06U6efUocmq6P3f10+8LsrI7hJeHuJxkQWcBLr
/YTvOB3gWu4z1n62RuW/hBCed1Go220U4sq3tHdD+bUZfv/K0lQTt6JKMXtvU+F0s3LUSbV20yGi
tTPGV7E++DP0IS9v1CNR3gtj38AIh7tKOquZTMD0nuqah/LjeJqCDK1wrd9+z4/zJ7lz3P04G0jh
AmuipBrtqEe1RvmwLqurKqEnWdUuBDU0PBg1zTTE/iKVFpFpdRO+/w09K04MyiH7/QiJSyUA3/Fr
NC5flmuopuJjqZzQQFfFd+pqx2VUJHinpqelcXU/Ovf6XYc24flWgea4JN7ccf3P0ASfYcV9ks4L
0EhUTq6eo6/cIqDbXBbJTu6eWNsiNjUIAihx8CE0rLQuFP521Ex3NYYjZUrkl6Z1KPpSRoDIb2HR
FjWVGJShHGRaonuYwAmRTBqOVDxBkpGtsVtY8UnXRwju1MNXaMN9soz2+zSXMhG4l1kh2ImBKhS+
nI5jJ3jCruq0zDRhL+YdilGH7CY8Nid69RaZSwCh3mVjINmg8E3P7xad9TSMFhXvPbz5jKnw9fQg
sf0928AaGIMaIDVh/c8hukGNoIKw8vuEK79Pn6wjHzzoffVgnYdTijus+CzB3DtvW0z+55t4x1JT
Q4kw4Xkg98qdeciREwKJKeYfh+tXStHsIeJ821yFBNsoPhkmcxjWKKXYxLv4ne7zeI68s3zlpjnp
TuoPV4bsnt5HtAwbozK4usRPt/Zlm7Q2mw6YStbwtPRyL/SiQAvKB731Wid7BfX9DqMO1QyDIJ43
CaFEfLhMazqUah7PB/1+bU/N987J/P5Ymw4cNnP7B3aob2S39COpo3AOdRXPS8znazZqs4KR5irJ
sjxk86Ma1PhBrUBO35+rG+197lzrh+JEDxkqRXHwpbw2awdSovKDsheyP/sR4sUU5mG/MPyIZoEE
rY0Nd3jydET2IsghRAsh9eLHZTPecXa6Cs5whoNj6broBVY1XJa+AmQRf2mTyK3NM1uuavC3XMbR
d0zpGZAQO9hTpGpkBRBajeKPi9+hXZI6nZt9KyJ84PSUvR8waMIVtafrPjCC+WGN720MoEhzxjtl
JlAzbxYtPI3mRMmgSGnPKBjTQIcWAUhcjtr5lTR5O28J+AnggfUBGRPxmjQbqkyjpsyH0iz+VPM5
dNoBZFRmtTo4eWcjN5gXN1Xl0aX/MEMkz8rpj3Vsz50eqoclIw+9pt0bgz1dswXRkNWp+cPlr7P3
caBKCQ+KAMIyxbcizaGeUUb4iToYnTJwE46ydpWdew45P8JPtIqrQOyFLElBQRIBBBL0J94RwBV/
+uD3VRFwlyGfwnCf2QRMG8+dckcTjL3F0XJgbPJHOz0M6PFwaKYGYSZnit3dNoL0ss6d8gtGJ2qw
qdenYjn0tkPP5aFCXOdE11rhZCftAaxHbuTlxLv8rXa9hEbwUiMGAa5IKUxhNPM4lctjW0DpdTfI
EX7N0MXKyUjLT5qs/rHjIgxCCNi9QCpCDPFyXULKSBkiHmrAnqYVnWvmWjC29aEJZfc4v6cFL/wM
im/45k5NCuQ5QU+HB8akfiznIvJ0opRodEvem13hIWnm6pRd9/N6Xls6OV01HjH9/WPQmkj2W3bi
o2e/RTClNdErO0Zx6WAYhTdgXCVf3iWajojw68g+N1A9qkqPklnS/7nTR4O4c7Pd/HNs9sCMp0mf
W+Bi5MKHxqmBq2CGwipmRjM/CXo/dPr8VIPQc5Iyeu7EUc+whZhQ77S2aHtgcwrRG+K2X7Ujw/Af
OESjx04JKeKOX3iGKFwLs2JYUJmAcVntGXz2Xggt68ml5ylAUsAj0F5O3Gy5tYP06hVpj50XzDN0
4SKIJpZB8QHr7T1kA5zSi87lEfNX3nI0T79/bIFlWbz3CyMgYoQRqrQaFoqVKleDv/gxGmGTwLwZ
PNV7DXf7/qd8ghNiiUVJm7pQATe1P2h0SLvbvpU81/fu0WdLEsJuhdY6TQkw+kN9Iv565E/oXw2c
b5FE4ufiaUGCb+g0OyGY7YClLKWrFu+GPqhVy5V8pX2LeEIRTr1ugXh50IDyho65Xds38Qjjs+i4
ewXro13FUobi0gFBoVuSIF2U63Wt/Eo3nSEPlv7Gmm6XYYqcSP2o9GjYZk44KF/U/FME2sy1mE9x
l3ltPUmuGL6VL9ww4n0+HKXZ+P9zF0SGsahtFY9STfmWa6CaswsJwt4lhhD/CUI49xXtjb6ceRHw
raOB3OAvLUrYbSW0l0RZsKjH3qLpfebzaNPK0FvEjnUglQretaSnFVJ+v2z8eFsosWbWwHthSfK+
i927aoMlvF56uy0iawIWy2vPKo7oE3dU651pwNPEkVuWtZNWP2xd9gbeXaNlaryhFfkSMbRtdA08
1yUyad3wXgepZTWfe3YEj5XXYDgkaQvHthims6D2nIz+5aO66+A22MI92VZlg/4ZWFCXxEEG7j90
GbhpIXu47Du5DY5wGHKtscGqzdfYmV/m6IomH4l6N4Zfm3w4W+vimLoJ5ubBgdx0kILC4vIy97KV
eH+rqDbjf+i8F75tpAxWrUzRjHCvNq75FAU6KKDDFfCLeZg/41XYOm/pYKfAMyyNoOQKjRbhuIwF
VfNOU9DKszZuFoFeQTOcy0vbeRgBAsLPqgH2RiK2Q6shEta6GmMspLwtF8vrVvvUD1eZ0dzW6T3C
fNlW7pnrFlBwOjSLk3FsAPjiSMrn5PndJ7gbghefhWwss+mLigoGFYcuJxkW90utBcI9v9RaluFR
rQVThZLl7XhtuGuCVweYa3FVCoaiKmqTtiBUAa8zQ8j8gdmyI8dN/cWaNghCTFEkbLaKAQh1lp/V
pnOa6YNuXk+kDqSE5Tsdcjz387QcvsEb/2mCp3ouW4C94WPtGMYzLL61G6xpNrpGH/P5UbuPdrzF
68AFEIb1kJ9lLWt7HuUZmhBjVLmVtuPyuDIWFPqN4RVQCuTtf6V+I093cEd46asJjnKNE/TFWVjc
GBexU6xBQnMUnvvrWVad3bNAsBsjZY7Ht47U8vNtTPBWSyabV03tO039Y6llzwX+F4hLoZB7s1He
gN8QY+hxVpOwbUtkq9SbGQ/Duv/S41nfadRlysdZv9dzW+Kk9mx+CynYPNGHUUvWGcQMamE7xlwG
w6Lc2EmuOstqOkkyBJe94q7ho+0EfS4qsuXsRe9aM6I5KoHpPZZViF8FTfxudl9ZVtlLt6I4ibQU
Ov6R+BTTrcYyscXo4eg7PzpivP+KpF54HLz5e+suR8wV/SDvL69wz0y2iMKWsgmdNVUZ4oU7GG6/
/hHGgyQ22ENghsn/ZcR40VwTlVVWIJmKx0+pO+38EEEV/PIa9g7VFkH0GG0EhhfdxvVoxA4Scp6e
1q5WvCPDX5eBHnvQRZvfIgneAnPoiz0N6wrCFfvTOnanfCg/FrlxM9M4dDKC/+zIC0l0lzJpm+je
LbYFF3xHy9a5M6CNjA7Hzld+EhcjSy79wwi6j6WfHWTE9rvGCFtE0IEMHnsZEqQV1EAj4KWn8Iz7
5Rv6r0and6pT6Zef2hlZ90FywHdtZQMpBAVF2BZhWCG+KurOscvTymSaejvsWEidbSAEv7ioYIsy
LRwxtBddJ3jcfe/c4lsPnvSH/MA8yDI/VMTtLRcdjvKu7MsLhHd+7pWtpLDjKBrXQ93WDpgn2kJS
mX3kM3phov+uzxRdCDJlCqk6bCG5CW9GT3fJd01x59ZDb87wDSS9SuLUKjSGx1OJu45zziSjiyVD
YZOYfooez0D15tnpH9TrVp7vl+2A4HDWVmnKOsL+69XkLkZ2UxnEW4rWRf+u09bdFRpr3diuHaar
blpCrKIeHDTw4jUlcUx7796NKSDyff4xCltvk7DEaaY30I38RYkTesbN6oYOmP9fMePCF3fp4wie
SkEuSp0jfBz1DOkGgiHbHtoUoG+JIEJUurIodO+98myFgr+Kocq9DjY8Y4Mijz/5UCIC1fWBGU7n
zb6ZuGvm9O4rZsr2v7KNxL+FdjfUgZ9vrRn3zZz1CET5uFyBGeIRj6QsqH1GfNWzH8DOX3m2hMWV
/6Uvd/cJVHCQHaNsbFXs7hJD0oGes95wF5Z4kktABiM8Qo0wq5ZsNVCIxZxNzxw9Q4Ra9g5YxA+a
X8VoUUMplqaubJB5956DL0ZsgJy0Jnb5JtFatSRF+NNX7bu0q471iLTQ3HkmVSSBz16kxTZQgiNW
h56EegcohHhe1g5+UqlOG14V0erQSdbwuWstGzTBJ0+KBkX3CKEkMz/qzf3YfJJ8sr03xWY5THC7
dAqJXsUzmvmKxGHZDF1apERqMMaoQWIzmOcnEqnOOt8n6f1l7F1reVqbqDQy9VPehnm/Hszo02y9
r8vZYeWXyxj7+4fQCm1tgBIbV8oZkXHe1fOBNr3XrO+msX7LxYykxz8IwtFao5YoSQKEHvEhob0/
rUQSxe2b3BOEcKyoFa5rolYgOFXupmxwGfuiFCcLL1uWlv7lDdv9KGivRBWUmjyl8tw9geXNGnpU
rg7DDOXAjrkIyN1GbyW7tvNEMvF2wISFpeloLBeWBK6jfM6iZj5ks3Vr2bC5ctXsu8zQQteO4Cuy
Rj3PE+rehh1cXuFe9PYMWzjBvdUskUKArQbzYQZbmHmcj8Sz72tH91RMSsnegzt7+gxQOMRRlmaL
ZQNwMolTVqoL5T0nKU2JmfDfLTh5wBBkq3GtQPGO/4xNegAZQJKWCmBKUuPiqug7tIq8S+zQA6VQ
kKT5B1uZJBfLzvkCpsX4AJhKUNR9jtkVllI3cYfzFeuhr5B6dJR6kck67eUi0C/Fk/worRg6EXZw
ZikyOgy5iKd51Na3Aj6PKi/h7K7pCUwk4dBsZZ3MEGANNd1O1x1NRockQxAOWRo32UApENp+ctQ8
MGxZPnbHZWDDUOu3CHbrhcQGy1YlDrlXamKKaDooZvvHsBruUKTv1lhWJ9k1cGprOjhrkIUQS0Rh
1kfFvMBBNX3iR2vo1asShHYuMfB9M7B0dHgZaGd4UfFJR62PIGiHBpAbcraRcfOqwPSL1pu8fPHk
2eXddW3wBE9B03pQFx3rWuPSoZSetC53WMNOEo+0E/ya2gZHMG8IIlj2WD56JD5ujQ5Vh5t376pv
7N/aookln75FQU2vgAZVhM5nZ/YdA+xe5j4q6vAikyw6exwTfuGZntYnFgeolppFrGEfMTGATKly
C6XRQ+GavhnElZ8XPpd9ac/yhmbJB6R84zcucSrRgYKOnvlg6Q/FcirXU9F//O8+HhVcIFpgDFJy
4+e8HhCJd2OPIikbuW9UX0Ln6GYruWvZrMhe9GhgNVZEQP94UNEVFv8erZnENsX3ShQiwdnwM/ck
95T9H2nX1Zu3rmx/kQBVSnpV/5q7YzsvQqp67/r1d9G5Z1umdcx9c4EAAfIBGZGcGQ6nrHWWAD7z
l3RP75fHRFNJIxhaTC3hD04c2CUTFED/PDzR3MLXkL2nLkJDoKyDEg3zCKxuYkp/zleqIrAG1Y8C
uQPgTYya6wKkCvfvSH6xRtTIVIwKmkg/M7HPCnKGYlDg/bO5djrVDLRxsmRFOoeL7Bsz54beXSCi
AoxboF/AlAxmS+GY11JQsMBthcKlwDO/Fy57FPVUrKVvhTFrE0up0MQZwmqtQ3XHdCTwpeWPjTxZ
g+Jm2UXKJ86tsHeZAp0eagi/BVIlxv4E5IqzuIHIsieoMspo1Gy68hvHynelvF6pOrTEZHP66G1c
ZZ3uIkXknxK7cIl2kwFhloJzKabb2rlvlh5HKg0EPmznRirjv6KyHkFE2iLuAart/4LERdK/BInb
ixnkjTBmIxVRSNIphjBAnCdOVfX3NerV4EC9bgztKst4JYS9LVXR1S+iaRtxK/vUaGaRTEoyIAbX
+xbMq9VVpq6cq5UqN7uBWxnMBspg4asWoYfyY4hbbJpLmxLLGBPMSHMHduj+fJBFkGDECChRdfZN
05ZymMs9Mph/kLpSwafIWdGZInV1TRC7vBLd7gai9G1iNEOVIBEftLkLpLgec5U6SxLXqxVKZmzV
dcvRQZ4Q+vtGCOZp9LkWEUnK9a9oflIWTich7/9nXi1iXgzjqtBItetvY6L4jVhyXOC+CEx1yCb8
n8yOymCWMJlEAiXojdjCqIAltV85hroTaBDRUER084J5E6m997ukp0a0RPGIJ15sLy1uZkDOY7RJ
nSwBnFPoN1ucJXFbLsnDXh4Tc+3ot4Djw1OcDb0Ls45nUZHQd3EUpYf+PF7TkZJRPqjW5FTgBAdM
Ib8asfPUpIouwlvgSvkQiEdKUqdaCKl5LVrN+FgMqaU3ntEcR/QWN+EPzvbu+MF38phAvF9jPZkq
BRmQ1xjrDfTrr+oQ70SxsTgxEyJoEEWKzJKUF6LxdIWzGDb+TuJaDxu6eWtYE0skizXr6aUVzdbS
8v4hBX5Ci/FLnLYThoMzzIr9+XbuKevm9NiQJ+9IJsmtjFtllo4JQOCtXlvcMixjjqC9wB81JQkA
5hjhwl+McUtD0mdlpyIcUPPc1/VptTD/lNiVlAj3eg98iMEcfoz4l3pIAiEKT+VcdY6qKo9NJNPh
sjTQNBSEkrj7/fkm7MVF776NXh0bx5atJCrkEt/215DEO/1v7yQyTmLSsy4JZUjsn2naqY4t46E6
E6//xeN+2XspE42g2Qn4PDQDwIjqxaFUtDyEP8KAtqa5emY3tuCCMdqrwoMc/MVV9E4eY6CrOWpd
TgcnNAATZPU5lkvr8/PaiSzfSWDsskjXqMsHrAiGM7Rfpr6yxnC0R+VWHw7xdNKijCNxJx6CRMyZ
EILOtg+VmlVsxElLsSawiVhSfpkS46Cr99laOnrFq+/u9VO8k8aooyyWmO4iWJ8ZqMf1kBz/cHmE
J34+8tXDMJHKO1mMdqwFUbNaxcrkJrfTTBgObV9oNnpIjrTTfbYbbazdusjtNWz8ZFBauy6ye0FT
W0teSncsOvio0sD0Llw+MWq/n0kZ6CkMOuzH/hJr09dSMu4K0kcoGNa/6jTHHERYOCaasyxSC640
Yt5xXiDemHyhz1HORFkznIBfbXbmKcIoi422O/gmEez0qpo5Eq4WudF+VdLqEEW+b3KCjs12vGo0
8th166GPi/UEzL/nqM1+zq0mWmFcmkE7guuxFG51sZ0e9Rwo+6mQnxHln5dJvO4BQeF8rqq7rmWr
OYw1JIDSqZEZpc2QFEs6BQ2sO0xWjisZ0KKWcJOPnDh31zrw/lEoyo3+EUYFKJWN0KbLK2exFNAB
jBgsujwz39fSjRwmnp7EeZXEFXI0CyxoQWNHru7SsUMxqALOLlKNZ7UUKzFlgsFj2oX93kGXvWFg
cgZzS+hI9JNT5jbTrfGw+k1lRTdotPA1J08smQB3iHNv0fP5TDJji2o8gg9GzReAhMh21hi+ikAO
6E/oBT2DOmgeHz5f6k6Ait5LKDGQwLSPQD6NXIdCpOqUwe5eVjtMgjUcX7arkpichFajeQpJYWYz
F13UC92kzsyLAiGkJNpOXN//adhKnAnYSN8/X9SurtBMlYwXCpSSHQQOFSOPIgG60nrlwRBgCGtQ
norDK9sZVzOp5rFntpVG93hznVdhKqb9kMEC/oGspDlUNFbZ/BLBnmpuhTG72SvikIlVsnh6dxnD
r6v8I9Mw+BWuf3dsb3vIaKLWpobZ0lX9CVL+79SDvJUxV8M8G/XQJjg0ASnvOvwZprkdR7NFUN7+
f+oH4yX7CHxEU4e10cTUdLWe/tx40/XfBfU6BnOQORWJbrBNx1IqzVqxwJXM6gzs2ZfOrDguY697
imxFUP3c6B+agDtFoSdFodsr0VV/NeicoagxFMR3cTS78AbVFiY3drlTHLvKv1mf8l54nUn6Cuq9
BeGeaC/fCndE+8xqRy9qwH/87RVQ3y2VMbVJmpO2bSANSWHc4zYK0aU3BqM9OVnimL+Kf1GK2XWR
hBjAITNozogJ/3pMycqNAJdcZyiMCDdryoMh35VgqEBhFFXEe2yNcZBrQBYi2eFNS3s/C6KXhjzM
DuoWPvioNxFsZbHtkywFbAJEYDQiLh/JTW3yZOx1YkLFdZVg3AX3JotDFylC0Y1avAAUClNDYnwH
aqnayproQR+bX5I+oa5v9j/SQbkA8YdjBrubiPQHcHFUJAfYNGlCqlCeFRqHiEDA1RKrD7987jb2
onLaO/UfCYyd6YsK6hEVEvS6cbLiScxExwgf2zJQGl7Sl5rNh/PayGLMKhtUISYztnIyR2sYH/Om
uyvE5yq8lEkEPK/ZH4tAmvyhuiwkMKLU+Xyt+1fo5gPodm+cyoi58MEIsdht7l6y/xIzHuYFcC2K
LWGYBptJalvZ7JUJVv0hx8JtiNiNRjayTKbrCDC1mdpQZ0kneFfH+CYFFJUEA7x0zFRweAHdrlFs
BdKczGYjpaLU516HwP8wJf4vJ/b/f2mMfi4rIq1lhKT/ra7OPzfV1fbIr67uOZXt0hglrcsyRMkd
OjInj2iaWY37lIe2Ku8ZHVwisheGKRsf8DeWJUsiVMoAIaCBUUOQF2RkjNEncXYwc/lsjNrzoCDE
i5B/tqMq7Sy1zb/3whxZcatiEj4/x/V0LUmCq5Hyq1IaeBKtAe6sp0KvTGuqZG8g0mRFw2hasryo
TihMglNWac2xqb3YfrsUJuqQKaEGxo4Xb6l/isMA4OyHEvXFJdCT+2L49bkB77lDjM1iUB54EuKH
lpwYPNhzqNYLkGkweYf2M4w5fi5h9zLeimAixCGS0efYNYtX/UZ3GFq2af5X8tff5RfJTd3IIe7n
EnciRJ1O+WHqSaFAXkyEOJHOKHMw03m1ZKZ2mw6BVk/3RRsdskH8/rmsHd1+J4s5rFlZlxAJROxf
p9wVzU0/RG7d6E//PylMbBESdeyVGFLisT2r5uwuoIhV19j6GzEUHFalsMJsf5aa9AnwKbBxpnFI
09pV8VwYas5a9lwrtuxNCqMP02yqUTUMiydd0yRj7jS/ZovibhjWdKjueZnGV9pX5o58J49Rh6HR
omnM6KoCChhQonvFdAt/fRLuMr/yle+xo52yx/i5scegQ6cO8p23KmASSlu+AmCl317Mg/4THYDm
IbQrjrLumQeaZ9BAoyh0MpWtkfUwziVTsB3LkTwOrogPTDPbuAHX6qG4iX7wBxz3cq/vRDKXdqd2
dV8CndoDF7VHZ1Hq76272qrX+pEjcqYa9gpAkAZ4F1MBFhV6GN7fbGJbpWhoHOGanXy0li+DP3+X
HygkhfFM8bbizApt+fK5KtND/XDoG6HMJVdktT4kK4Rm69cI7OJzbYXofJWRj5Mr73NZe0WEdytk
Lrhc1mnBAvs5/igTK33QnqNAdSna1vQj/yI/DyNK8PyU9r4lbRbJnGOewCeYMRYJ1Ker+dDYBSp5
mOOrDppdAxOIm/Di7Sr1hpsgxWwoLN2MhdKBBEoQD3JPoTpWy/No/4H7mJEzrd1GCWow1AWcfd51
tpv1Mp6jbAA5qhdYbw481Yc2BNDIGpBDGcjXoPMBkdtVfkyuVZ4CU135qEs6RedWUCJiX3ZtOiZp
SyBWujZ86VxdRutHn2PugyKZcQPBnesfyvSPtNdAcbPHS5rX7SQuUCYvu8OgD1p9TLt61O/Uw+BR
yOH0q/kS3+Y+79r8L27hTTJjqJMuYRxaXPGYOFIYkvCgoe0NSEEWbfLjtUrunSWiHNoqhsQbWiXf
q5KgKJ0EoFLobqOdQYD7a0wx0BLKPSfv/PqgY09vK4hRmik1xSURobPPX2aMVMW29BRZ/VP81CsH
yXS64pueWfNR9iovBzrcaWhPKuEWT6gL+OwrmEtInKasXKnLTfIEpN119DMaRKDJh09d2B37VHCQ
s3bTrrmVJlQ3qvYXygTXY6z+5NgQPcQPH0KxUkDACczRDz0tBYrH6TD/zSNqJ7bUDSBsYYIZggBs
wRxxoqyZ0UzQp369FH1+3a7ZX7j5jQg2XxGOC3JOYDX1Qq38oYPsIJakqzwrruKseF4Jry5Nv/jj
5v2zIpaOMJN7NK1PWNG8THfIaK3OOky/5FW8WzvgyvT1U1fXP+qRt8zdG2a7TuY6M+VcGETUwZE+
o5TziVv31PHqLmgWroD64E7BWltqyXX51Do+WzFztcmmKmSY2sYGt4prgF2hiU8SymBk4IEi7Lqf
7RqZ2wzZySVfc6xxHl7pCQzBIjfxEyCmv42X9CLx5mK4m8q4oFUWzCVvcZrGhfiLm51KUFVf1WiO
uRocFQWj9KIcht7iQVjtur43u9AYjyQsuSrGA5RWN7/O2UUMDzqXbIcng/E3SbIUfSNiM0Ud3YDx
GAi66QLVmNMbtRcQbM+Mef6EKfCnMYyAt10mHgSyWmb+KzZAR5u9GHrCuf85/kRj/MkiiqshLFiT
1OduEbcHsJ84HPfIsXC29aXvxZCkBDI6d3aooenGw2hpbkWb5Fzju4zi6ME8J4BX604D56nMOTS2
7aXpQ23SRyhGTIgt9YXV4pYCQfrna+RJYXxJC9iJSdRwZmHUWLOWYOTesFfhx+dS9hJa8P6GDNBi
pHox5/He+8trDUScAZ4jPiyuakuBdqX5xIu5OCCvvFEffdSbJEYJ20bHA0qFpNFLbwZ3sg3wE6qo
ZfvRsVMs42d8rzqjq9mK5rSX4fRX9ozmIUBpqAYap+mGbyK2dAK2mBxCvjEvojVJQtAnxQOYZXmU
P7sGsBHEOA5zEMAhWIiLp0QV4Av0Q7wkL5xj240PNjKYY4vrXM9QrYEBhO1Fb9HS3tdgcEvC+Hss
DWejC20MB6muERehhX5wzc6FvPE4X7EXchubr2COVCzRUDcM+AoFITfYBE/JJX2SbouD4i5BxZu1
3rWIjTTGsVRTaCwhlTaNlT+LV3XYHgSN51p2feWbFDal3I5CNZsxlYLGKmdBcvEP2ml4yHVLlRy5
sqbYWaGn/2qohrOlJhPdJ0o+AqoX4scf0o/xXBwLf75tf2cPMuCQuS/F3Xh3s1jGyaRqXzS5BpvI
fiffyFEL6MDC9Fz+XpzKEbjIbZwTZCv5ghGZRi9DnNC1x6o5rMoSpLwK/m4stFkTNc+NnVfGiDln
kEB5onklys+ZOVtjcZxC+W+ugY0cxp+smS7EGo255ETy26oCb53iqXp54BjZ/hlpAAmXZBmYNfT3
zXp6Q1nDRVJQuwE7Y2hVpl17sdeewJaXGYF8BgNYIPMmJfdP6k0os4lAcTazfIZQYzCcXpvcSnGi
sbM4a9vX9jcxzB42Mjh/i1BGVg2QkAfdo+T1MDPzsrqVx68473vmN3GMZ470XEkyAaoR5QARGKrx
Ruh5SeB99XuTwXjmzqxTUL1gSWHY2fkMoNUltRcM3q9f/mbzKFABZVRAWyEjCaF+lk/IbCM/OLkU
rL6y2ydkdQ69H93z2NF3t24jjHH1ZKmAZm5CGFKk7jTKTzVJnz5f0H6EsJHBOHixr0HgRWOR9Dy5
wKdFL0DqrQcANDnA/X8krwSUaEP31CfzsPKu1N2D01BfIaB4wx9GF4tKldq8UhEk0757up/RrXJq
HgvbtGl7U3OTDVbicEGAeHLp7xv7VvNoyNMVckX/T14ZrfDomcns3qVZndGvrmlyeeSsd/dAN8tl
tKfLyJjLeMx5c38fGy9SyvOPuylzDML9s6GMylBsIzGbsLAUL43XHpYY5k3O0WW0zVsaY/LgSeRd
f4LxDKCTI1f1oX1xEIy+gwvFmy22Fnt2uiAFGgVA79Ex9tS7xUN6bzgAqDBdHdtL3wqAQuU2JO1u
7eYrmFs1i5UMxVt8hYr3amyjbNFYpq35+dWfJB2JLG7SdfeW2Mhkbgk1miLQ0ev0RRT6MlgiCeZH
Ezsp7AWsrfnXpLSKnuO+dy+JjUy6DxvNzZaikLOMwJ3qJ/T1+ov5tdQW+3OvQI3+w7NhI4QxS0PE
q8E0IQQzjUclMA4AITv+C9Qk3gYyZjhXAJdQYsjpXPVY3mQupRuZ7fk36i3oJMi+f76s/TyKCWQM
cFdRhWUCvSZHg1ya0DDllmBcVAn6ILPlH4tTIPD6q9B5I4zRSD0axXClofOct8eynq0ybn1ScdIM
CqFO48NhbeQwWqjjv5baBZefRga00zTxhYDi00mK8GqezcQqs6X1S502hA8Dngh9+pi1GFRfp/Fc
JwqaALRvCD0AniTEmV1lka8W3Ze41EXbKMGO0s5XU9g9TWgNsMQkCdYMSECzjOhBS6oj8Ic1v6/1
n6TqPbUIv8XleDKV1AULhJXM5SkfhuM8ri9r1l6pmniXCErvjkl8TuP4cU6ru7ypL0KTegKe9GoW
3iU58EyTrkZQUgzo3AEb6Vou4VUEmMmXioSPKTBWncFMwvM6EPPLvNBVylEbWWQUrkOtBV19n1qC
mk7oRNDOad/ek6oFxFs6RCAvHV6KcTqAhfa603JvCAdXywAhJTa2rgjPJK6cTuqxbykQCtdyshJ5
usYViefyLE92IZSNJXXEVifiaNF6nRmdH40ZsUqk5UJVNNx4zi9N1N5NhWSbw/q0qv0dDj9oE9VS
6qa2FDEsrWaFJ4wHJ+v0C4qEbtq8oMk+iLpHcSTPEeYjFAS4JUY3y1p8GhIFzfzG6ghRHrmzkD/p
YQZSkThXvaWVrmRZvZLH5QrzmJepDG+iTr9VmsEHzc2vzojcNq9P4KVxjA4Xgzod5DCxhgY94F1t
FebgR3n6QLdHywEaVoJeNgRBjHrfSg8zWW2QSPllDrqJuLL0GbNVkXSWtMqqIgwEoD8ki51UFW01
Nw/NQoinkjW3zKELkgqMFQsomKvrODSdcWkPdbMAxgrMAnEBGOmQ/BIXVAT76HuryEcxTHFEaw5+
XrP3xgjF7049N8J83WJWvjF0q1cbdyp7N53AnG6GYm6tZHaLVXlMliTAr1admE9rV970cXsMQ+kk
r3BjY39fgkrJWmWEGqOcggKlwNRCf6+Sxiq01alrTEToulVrv4uJYMxpBSj60H3rxMkOR2AEtpFb
6J0nRXAfde2VegSqIM24LhrELn3tSeF4iMxLvM53ZEmP4hieWqk9tUtxNOaitPomPdQykNTLNnpK
CbnVgGCWyouTzdEPMV6hFaPfzeGRCPF1mgKFAHyME4kwYPFNJpU9SoVbD+pZC7XYLeTmEGrHUtSc
ZJA6p0mExE0M1UnX7ns6t2Aqhnoa4KfGgFr5RZ8kTAOv4IEFGq6XqOuxTZDILUfLEGS76YmlV7VV
jt+0tvyelRRvRBfQRqFaeKkek668XozalVd0zqXCeK2M5qnQlcjDzMvvlhih02WrbiPlteLo1QMK
db8brXseBAydzMJk503uz5rkLUV3ivoGqjcYwo2WNjaJMHVZY1+ndgbeWKJMB1EsG7cLEVMT8H9U
peyTdbzttB7zUBj+WM3Ozeuqt7pZkexESGe/S9VjEyuppeadp1Xm11qTnlM5aU9lo1SOAjJIS5cl
ZCvXMTAqYleJotiATq5BxJpcj0Jtp230A538aGtKgDQs/hQbvI2S/nelqcGqCoqjGkpmDYsGcMOp
BLdQEnT9dAOMpLMu96ItZ7rbt5XbT3WQJOYZxKn3Cynv8qQULWApOejg/44Z45dJJrfAvf42ir3g
LQN6i0RzWQ+kT+9i4KLWg34ljgI60Mz1uq6hmIWq/dSb8kYvKlfuE6+MBnD8qbcqPWFZ6WHDGskA
gT77giD8MsIug28ZjUNF5pBT8N2Nmzd3DRN9YFofMOIRwss1bvxKaOA1O1vsUmdZeB03NFJlrzVQ
42EETgM2EbC73wc6YZKMHeBXkbdYYMm1rcxQjGOjJae1zx5hTJzAai+A3Mhj62X6GivaKmBpJANV
hyJao8K5qlXOktgaGaCFl1wcICLq4ucRjN29fF+Q3EqL9LatMsDQESuLdWetxLtam06Y07VzIG2H
rQxu1lh0esmAZ5bhmQ3FX/PvbbdYQAqyurF8MtXhWzbmL+qo3xMp8WsMWE1w1fliOFn0taqE41De
RkR3NTn3wgG0V2F1ALb+Td0qhlXlz1mUHUX9Klw7NP5Fj0Mi/yzm2Etj+SgLIFWKNY8Tj+2FLts9
Z0OkPBNavcQZ01kriogtAJSh8tXUgj9wJFcMst4aQCzJQ7XZC3C3gpmYCRBFWQM4IgS4cxKEvQ6P
YLST1ahLahV17pGxOmdh9HsMJ16NYa8vGE1NGBcSUfzFc4l5BErxIhoJOpu8yCwmuxTSgET5oQhN
b6jC3wqSzHhIKLlFjAYZSQFj73KPgjhn6/d34O0rmIeiETYIzjK8lya7d/pz/bB8W9FRkTpSeSCH
2h1dGXTxLgwv84SD8H+f6teB2YJGcLQhEpDCvTfurp6maCV4OSHJgqgtIMbCWeCuOW8ksE8LMhEV
fphmubDLQlmcy7X5/fkm8mQwJ1mWBEDJClYhYZBtLigRzsPnEnbTMyZaa3C7SGjuZuteQ1qjG0QL
4XCvwdgn9H61WGBtftFOiZv54jVa0wY7vEcbrnnJr9YvmFMJPv+E3UfT9hMYIxVW8G4nFT5hyX/3
owZm9EPTPWnkex+/FH3npmHnlnqPQPrQkdu/Em7AUmQNsDuvfV6b5+5SFm0oAT7cW+zRaW9oegoe
4twdWj+/8LzCf1nqmzR64BtpOR7U6dhDGjUKYAzbzWXEC7E4pMFy4lJU714HKrggiazIGIxhjAAT
VH2jNNjY8EKbb3Iv+9WWh2686HfalWqNoOHK3fZxWe/AVF3wuql2lRd9W2h2EUGNoTAucNIjcMuJ
WGsxomFrvoUT4pjg3lgVHi5vIpjtNOewK9oBC2wd/XoKzIAWrFKHgocNoByPHnW7OlDQsr/KzGwl
M1tba0qpppgB8kDfOzrA87Dy+xBkJosCiktwYf3V6MC7tTL+Zm0bOalNqjpq7WhzGsRte7Ma4BvX
Ux9sA4d+UW5ELcKjThkcQSx/xrSDva15GLfcXWe8Ul2PIdGovcYH4R5Rqi/Y3QtY7HrRUkLHdHu3
vSKB2mGczQqvSMcJEf+LfAOwXJj2Ap8f4y86tHtjvjJeMfqbXSHIkRyQnrnqy2hrtxLFoEbtpHQp
ATtPpempfggZMebwH8mMSndmPxkdnuSetEpOLIaFtYj9yQwBSs1xSzxJjGaD4CUli4E14o2KOTqM
iYM50MqOSCBjTnx1Ya+xFT9+LnXfYt+Wxyg1XvkamHoEBC1CdzvP2k3RTxwq+f37ZrOFjBr3ggbQ
zDpZsawo0C3ZByLSDbWf1EsuxaNggzm9sOsrcIJdygvh6Q49oc9OkNFdjcRxiXHqFR3f7YHY068R
CQ/EhLMLckARSTpu0W3f529WzAZC+pROhohdbZ/DS4sQSHDlQ/nb9EtQOvMaSfdIgOEm3s6QedWo
fdI0fQbF0e9HB5TOXv/dtKXbX92v8CVBehzY+bfmEUC2qHkIQXoQfs43n2sR3cIPW4xWXbDFUj6t
Dz3nfa7pIV3vKIPkbh1ObX4KgaJv6Ei+8pzBrspuhDG+QEebVTL2WG61Ti5ZTjmejJ8v5zVc/mw9
jNEDSySeWyqCauwcn0sndaILxXbLXqSL0liooNbw+N2JN4206wQ2i2OcwDqIfVeVkLxQjOW5o1nL
welUIPtz1rjXeYKz+ufMGMsHc5cWzgokUWrb5VKhl51m5McLv1y7G5RsRDEOICsxC9bT7awTKcOY
JAaeSXWnZ2oA+pGzFOtgpu7nibPC14D/s1NkDF/IIwng8xCrhMNjGY7fyhTdqkiz6dX4kMvIZ2br
fSYOV2XT/e4BZKaF6VMi5BIgXWtXIqbTpMiAm9lRWfBEVivMNht3cZO8jLFyG9aqp2k6Btqq8uXz
s+HtF+M+kprkXZTiwwvx0I+jo6Sy3zWdEyEkryV4LcTnn0vcnRrZagPjQ/RsKKVRhkhNQtE0Cqpj
8agFhd/8oGh1aTDOFr+NZPe9iMFg8DWiIQKNcO9D49ZsJb1ccTGU6viSCOohREe8O/fjQZSroBwr
qGILMoSm40FuUY37qBr/SGa7/tdeqHslTUFWdAb/X4F4bvqiADw4szGaD7812HGA4QZuSLfvq9+W
/PqQ37wGDHEqpqjI4byiyVeWdLXUXgzmVB29iaAKYun1WoG0qfOGSQLM/pDhmiLtYRhKOx5QGinU
QwRt1FLpGIPKx13IcjNo5KqrtTMx+qDN4tSpetHg+cQdsCrMSciGbpomnSZjrAldh2LShzisYg3M
AZQYw2luiSeJqHNFyPOWubWAOyMk0vPnurnr7zeCGWtYwrrKzJiGDz3xFBGTRRq30rsbI2xkMJrY
mN3QyjH0gVzqQ40GuBD0Nvptc2hfKT+4U2gceSzLwhypsGnktzGkRSvqHR6FBY2pHdPPXQHYeZzT
271W3tbHFikLbQK8mw7zfs0EZTcKXO44BZ8f1CuF9wer2khhbua5ExIzL7Cqxe9cxaO3ZtJYCbFr
yY5+tYF8P7o0ARdCjwXLuOK2flABn30Ac2+TSSFa00BVNLBP1zfLJXJHi8JQiA//Yh6MJ425q7U6
WZpRp8tFYIkswik5T8432Yrd3Oa1M+46rM3WMrd1X8sVeOqgoEYoH2ZTQrHmLHYZqhwrJ5bbdcob
ScxlrcsAvZB76hoP46G5JD6y15544rbL7MaMGzmMPxHrJJHEDGfVuUCOuiuRhwE+5kvtkuvy25+p
/xj5mIbzGvkvSopBZQ2pH3gtZieNJjXHtSzp+qIgfU50e6rs4qIhO6l6QKnD1t7D+aOhBA3FoM3j
RSX7WvMmn9lfpSgSiYzFinyQaGue8KP2ql8E8I5XyzWcm+YvSCYsp/IY3YfI5FpDUPq8NoLdbnEM
vf2zCczmYxCjxCA3PiI/G8fs2J6ys+BTPm9eUnb/KbSRxHjvMRoTMaLLbZ3XZiwvdKQ7ELN5NKtY
8A5338+9rYvx43k1a4rc43A7t7gqX0BZkmKcD0xlaMHS7OoeFSV+U8Z+duJtjWyZJ8+jtCzBH4Uj
FYCOdDN1VnFXOrGHZqFL+gW5MBnk7ONj/5UfQ/GOki0AxXWRYrIAwqnPS4LsFvTsPqC1r0P3c/e+
b7D/7K1GFXsbuqyRIofU3Q3LV7W/TsxnxXhojdLpefBnPKXRGD8u6YKYZtRGKTCmYHV2hfsDRXk7
PsnB3yWjN8fH+nG5MJI8REy2HDGf/co0hsY2v7UyJAd49r/vyN92kXE/y5plS4bJK6/Qr9ZeP7QV
MMkyzY6l+Mfn57XvyN8ksY5mMlRw6MDyxGMSSEEbaD7gVPgQgPsrMinXNHptMOv4Xi+WQtbRIIgV
xYlVfekP/b1yiiZUEqIzivKqp7hTZosn/YWb2eFJZg4uWQFqCYxt+oSl0cZ6Eq6SzNLd9TidC689
ZugbjL6Qu8/3df+thFj4PwtmjnCWM3MA0jY1d9re2tELpI0tGjLSqewVeJKZVV54mci9PJqBznHw
q4qAcwKIyPuNrtcUD/YGQRxlXlid6U7+6pQHwRJXq6EW4qOYSgElk2ftkQ8rs2eUEI+hG+T2UXxi
X2v1LPdKIyOPpmbWZJOjeYq90UoGhFeyk3i8kHWvprmVx77RCiGSzEiHvO4VDi45rneURYMECXee
YW828Z0spolvkuM5WVVsrXFJRwx2gurMRufghTiKr6IO5k+FR8CB5uc2zyHstde+k8341WZNqGFB
9uihG6p/oIgt9CnQJVZ894dWg3v/7yR/3slkbLaKZbM26d72HvE3UIym4PY+tyhFFZMJy99JYxR3
rippkVZIkzH5Was2AUpogQwsWmRKS3QoehVXe3bCrHcyGSMVZplkugqZenuk3J6g8Yhc0DKsFzzq
jnzs/b0g4J1Axt2K4KRvWyAveRNakp3Qlx7y5/wA3D+XNvRndhQC7UTwxR7Fb96ozF4Q8E44E89J
CrJWPc1xU1ww7bwG0pVyxL7yLWV3XwFcpBvgVvwIbA+oNUUoYSyeIFnjufNpc/J8NK5XMF78C3G7
qrMRx4SPQhLVCkCfEK2j/3uxjdfneexF/hq64vPqprikeZW+nWvFkDcymSBS7kx9QaMnMPu1CEhU
6jE17wmJPFnhpt04u8nmATpwR+Vdid1E6KHgNdD5fTA8TxUmJAr4VF4IR5X+gyECVEJSkfYFDRFj
FHpYlLmpYWVtM9V2LZBnYCF/ixWFU3PZP7U3OYwtNKTWSp2W6/pwuBnn9Lgk3ziX8P7OvYlgND5K
iSAl9Jk6NrgEMbMYyC+FhECfTpKjLZnzKt679KEUQDoGeZqsf2gaAPJeu66A4vd0yeq+CLJDrwcT
NedGtYuH9kv0r/iP9jfyTSrjOcdCWKSqgtQZ6d9Gu8p10eFsJHX1H3XiTQSjE7EwkKSfsZHwW7On
eBH4KY6YFcPjFOzGSW6LAc857xvYm0hGPeKYaKvR/g9rV7Zct61sv4hVJMHxleMeNFmSLTkvLNmO
Oc8TyK+/C8o9FgUxG74+N0klrrKjJoDuRqOHtbCqRC0w/wb4RDueHrUqvesykgkwK0RbyClKuyxD
FafsfWQfbIyM6NEfdBW+Uw3OR1XrmBV6XmM5iuFkc3efmueaPEh1eZWObSD9vHxi+0b8tnuce1on
Y04HdJcHVpke5jiQ1zysFsGu7Uclb/r+GoxuXntF38alAtrA19dDWpyRI3GVv2RwAYHTPA4sF22C
ioixUmRlPFxouVa9ZTIrY8AbDVJCdVgpuDwNVMBBtf25uNZnIUfVXrkPqCkahlMwT25/mMyUrAoA
8COk2gcWWEdf1MIfPOP0T/4wb4/s4m5Y15rw4t4NxDaiOQNHvNAn1QzRfwDouas4G1mcpaMrOpvy
+DU5MqunV6640v3eMbY91Hg0kAUJeyL3Hw0bmZypx3Wbtjo4oJmbNh3q2efX4LZFots65IEwq7hr
7Rt5nLWnsRJnRYc1zq7prF7iWvExCVJXto6Ro75y32QirH32Mz940I1Mzv6JVNdRpUNmSUw/aoGg
kj23ctD3itPNqf8H1q+zzi4Gu/mBd0yNFjizmqVGsvzcaQe7zo5yFFwW8i/H9iaF3b4b60+TmXQd
IJQAM26F5Oo/UNydYxzE+bN9vXwTxj1GlHJqSSzDf9roSx5RZS0w9KeKLvB9zXiTwllakUlrM+qv
edfJqxLMEmZBidaacT6PDGX2hLpEEwr2cScHg2N6E8qZXDJZiV3WDVQjO5kOqmMAMmFv5znMAsNj
oHwYCqlukWw6iY1BtGLO9iJ9qgtNx76itl26cz5/o7Ml6j/f1f23BXL21hiYJQLFHhLJSThT6tSp
4gj2cDfS2+whZ15rCZTYQYIIBtWbH9aD6ZOQ5TkYkL/oZSzSRe5ynUAJ1y4zhGEY43s+I4HVTaCw
renD5VUJ5BBWbd0Y2GLWNLXKFqzxdfewpFUDyqXYi6v8T84HZGBoCcdwpcqDOLfRuCo6Zr7xlvki
a/dG93R5HUyHPvi+t5/Po2wUcmSvZsp+fotXIHlaVDBYrUid9iJT2o1TN5K4FE0clcg/kVeXxLov
37PpmaE4St01n41AzgfOs2nWQ4Gl5RhKK+ar3BLEWKK94/yeGdtpp01wDpQCs1xSx+uKjjfd3LZO
YqaiCuK+T8fMC0r3aKP4ADMwooNzWLseT2mU8d0olQ3MvclXuT3bTptirJGUPzNAPGF28iiR9DjG
xo0FMPPLCsOs9aPCvH0FZ80gSkptpemg+Il+jor5lGRuMRrHFhtdJbozjyK8oF0fDJJOJCtUZKd5
6qtVRr83kGaQfQq7I9opQ6T0AL0qCuV2LXojhltYifbYQm4gZl4/G2mYk7siFhjzvggd00voIEH5
jjOBOrJHs7DgNAbMfxVATUzGq3ZUBQ5XJIXT+7RPhhxTbIj829ql2uduHN0iEQGT7Afd5ttiOO0H
bAFmzCsm5tNw1QIj8sgofSIPN7KHSZXiJjksxzKQhEANu3a9EcwHArbZk7nCQSmYzkHTh5sbf3RO
AJ8AfCko11XuEhlno9NzAksbknO2fF/y+2b8etmM9prbkIf4JYO/QIYIdHVWDjtiZb/8Pje89gbD
WjdIIYOZRQaFd3TU0MKiF6fmRTdBN9L9XX0C10PqnYUp7N0revMxnGIqSpXiL3wMSyCgM/sk3eN7
POmTCuYPq3Mvr32/MrARx2koXaeknNnaMVTnzTdVwGy6ugGV1iER+Oh9Y3jbZk5LGzWbx2qBya26
5NrWX6XRhEX2BwAM7w6TU0m5G7ohHqAw/XQfaTcp8o5JdS/YNRaKffC8m11jS92EHBHaxtBBwrwH
KvEy8CzIOQcE7NF20f3tJTcYY4ByjN8U0RTk/s2zkcwFooZsjijK47zILaaFmRMuEfeWQOX6U5CE
d7vJNmK70EYus0KFZyHNM80xkKBdKbkpUMI9oNt3Ujh/T+mA+e8J21mMrnoqb9KD9kIO9AkVFIcy
sA7POicH6q8/ifuHGEjv5HNOpshjNGKbkF8VVzM00hqFbJ0Cs9a4INWiaOkmJtRSRoPT6pWnLMjB
yjF7y+Of3p+/LI3vIZ9Jy6A0cGrA3HO6EogByRjo0+RcNgOBQWuc77AqO1Yk5qqWMozotR3dWcZ/
5zM0zmfk8tAlSYSTyaMbe2Jz6ScjFvh/kU3xxWCrsZZlrbEOC8HMkZynM0bzH+LH5B5vWWFw81rE
v+A8+MpBS7QoAw4CmzHoMdqFCaD8GmAdYXbTAv1cnBjbv6TftIF3GUU9IhMIeejJdjJZcvTl+bIi
7Gc4gXqoYBAclIJ8XDjWq100MbR7Rvvv9Dh+Ypmp+AhgClyWyt/zQcTKpe4G/BuJnMvQ1MkoUxsS
2Z0tf5keRjxi62P7OfIAzHEajzpFuyk5VthQVib8+RMDBmF7K+7I3z9PcP/pBBjy2geQrDqX6mWy
RrZ44AxgUnAEYgWyISZah4Apfytqstk1u4087jw1TS0sisdooCc0iLK7In/I4lpgeP9ypCArsnVb
JmC7eu/5x6ptSzvDBg+vTAtArzCQPKauFE7Xs2P545MoX8C87Ae7AAnOfyRyd41hLLoKUAGsy+qD
ptI9e56dWq7cTsncFkgVMTCcZHIQ6O6uZ96I5TTJ7CNtaCWIzY7V4whaDbSwn/QTS3EmvrDhZdcY
MVqt6oxC+AMalzqVSqOjaxJddUqQuIDDBrLZA+q+mLwDLP+tdCce3hDJ5Py0tC5DSirKFJSyYUvX
moGKl3gF5pukJwYlJ2eOcTX4xB3cTkNmt4ld+ysgh2gluOr3qxKb9XMO3agBZ1dIM7Nb2a3uWPsC
OWRe7q431GVI9uj3EaLP7o0KWACU+rXrXFCYloO9zj2k1j6L13IfSD/qV+qQpxEIDEH5N9Ns6mfn
Gb7CA84uOuNLpz2LEAP3rWrzIVzguJhDMqwWjn8APqGKdgb6Tb/pfOp3TuklfvutFam36PA5O7YU
zHjlMpauAVELYEu35oEegAyNzbaCSHYWMVDm/oW6WSVnyWZmdJU5Qibr6jK+zNd5yEKd6aa/tYVd
gP+yp7qF/BJhmTkuemtNLSmXGfeboQJTvmyDfpkdUkW3szTqTpIhRVynXytF1zwlXT1THlansJdw
0owbiSqiaIJp8Ac3Zv/6HJOL9JRlsGYphz9Jrtg8wjrAyPEUP7HhHxS+xIWh/RN+E8i9GLt2sK2G
rT8rpquVNme9U+4vO0mRCM6DVBQvcDtiz4BIcrMasFmKqFNk/xrd7BvnGfCTU9qxaPIfOlZFfd03
0IfBMwLLWbxv++9+21ZZ+6FiYQ7n/RU3z7MVq+XwjzEyTM3SLZ+PHXjLninmtjSfYTiMoMREx/Pg
6vk59vKnzosD8/Hy9u4GM5sP4a6gKVrsFDxZKG30A3BNzDNZi7Nut0FLLEE7iUgUZyyGXcyVXSF4
KIvFGZPemdJ7Ouk+RVnj8qL+xdX/2l7+yVPSwiqKFaIKQEW9zuYkBTizgJTl/G8D12/VgdmpfbS/
N7GcOWDAqadDBz3KQX/jSMTOHRKDWgiU6zckIk/gtxSsVLCn/Dsohq+L8MLC87H5pC6lowMNDA1s
Xi5M1+yGfm+Kwj+H1pIg9UDhW2j+1STPER6RmahIJJLBfMHmya/1cURnHTLmtim9cSAPwMhYgKU+
CVJ7/2LxbyfFXYbGAq/dv2bRyf2C2Dk9Ix7x2+KeupazAEJElFcWSuQuw3LKaG9luH7/HymfEXi8
LZFzMX00A8BagWUTg3rLBFRizPZJtAt0UgaX7U10bpwTIUNpoZMaayu150jPjqOBxo85/y+lcP6D
6LGFFntYl4b5npkA2ealUieBQe2eE8HYNCGgJQB9O6cZbZZJebkwHWRqcSgqRBBa6rFZl2RxM9/2
VCFRDbtfeL+xlcnpBihHhnxm9zYQaluXweNKrgleJUyqE5eGQGWn4eUT241ctiI57TD7iVYTe8Sy
Zt5sQjNv6jM4hR6YWmjm7TA1K+oX27vJtyI5LVFlqa7KGSIn+cmSwcf89+U1iX4+px892CtXeYDC
17YctFIVUEPUfSA4KL6ZXSmlaWgMLEEZ3N63TnXsgAY2ANsNhs6C9U87oDe79mHUeF7MtGI+kY0L
xOf0ZHj0NHv/dJSLhhN2L86tNC7aqkktx72KPdTnSTkPgxLGVfRJGu0gbe3neihPshEDyBNNMXNp
2I6ZNVIgq1ruSmZ/vcbABiti0TgYE3rBPF5NdnMt9BaAWweKjzKNox1lz4RG4VDOntkebPuvpMi9
BG2kTlvJPpG+y4PoHcPC5kvyuWuplgqpUy0cwf8Hy7C13X7O+ejLNI1RylTYnzwGHkNtXEtrKGP8
Jp7BrSk68N38N8EkCCP2tnWZJ9JMclJkCXPdS4jqiKc8Vt/VE9gtK7fFAEPuAvM1ZHdi7LZmKE4Q
7kGEA78M3OxoZn4tu76/8uPFiNZiXpjrI0ETtNdrgq57QF5hDshAsgdQ89Cp1AGpid+4EiAFfPFM
zm4Vc/MVvF1Xa9Yqq46vYKkRzVcO5ec8TIE5neL1yGYODYD3PCXXolzivht+Wz5v3apEIjshEDwF
Vkg9/YrRUaYuGop+ZEiGVK6IQXD3gcxQ49A9gAe4wgMAaPbatgAaZF2S1XG+aYFLblyxiZwpFAMl
7AUGW2Gcy5fLMVFoJyPoif7Sku+xDfI+Krqxd93DZkWc3yejVZlL+boi7ZSf2dSE4SgusHxDcZfb
v5zYr/3je/1bICbLOjux+EW6Tc/939NT9y0DLbMWVKc8cQA1q/+4fLHtnxkmxmwCrGaZfOBKWpW5
N1j5ssCw8yS51pFcs3Qoei+92JtE/PS7p7YRx4UjqKvLypKwZ0ybfUWdxe1a5SAvXy6viv2UD151
I4WLQJI6GYxWhpRYNY5at/jj6A9pGM/Pl+WIVsPpYFoCVzuvsXnNSrx0DaOVouX562Uhu8VsPON/
HRGnhCuJe6nQ2RExfiLzEPvIKzZI7A2/kT5gW/Nh6zSAhAKWG6TQ/GBtJxXpuMhw2lZeu20KpPI5
LOX5OHa3JBKFbfsR8UYad/0NktkCj+G/eLns29hGIncNzmtTKQmL5CJz9JXxU7qWjkJeUpl4ZvPQ
VYE5P0XzAayS7pxYbtFgkuNBcKC7arP5Bs4IZAXtHzVarVgKgWEbSA4bqcCVMDlJ+fut5KKj5ayC
JoCsb3U86MchNz1qyd+Bpn2vTvbi4PETRJN6vLzQ/XUS2wCpLP5+DRA2wZXaruj9ixDcJH3rVKNf
UkQduiBwFgnhwsppaWk6sFaaNHsYDH+qnxQSXF7H7vAn0d4WwmL3zULkcjAnMBLMkBEfkUg45F11
ULIsmIrPitS7Q7ocDGiQ3BxlG/Aw80mNbyPAIEuN6lVTI7iW9pcMOB1F0XRd41s2lzYCUrRW0UDS
vkvt5Ayk8kaRD2Ve5aMj+CWE79vUzCFDixSy3eVyGEu0fGg1Bnlb+cuoYqTJ6D8tE7kdiS3I5InE
cnkuUykrCQhBJKhTA6PDN3j/O7I0IDj7WwMEdT6+RNbXy8cr2E6b06CsTft4ybFStZMTB9CoDaAr
NboYzmU5+/b3tqOcFmmA1TVXHXLiMnZGPHWyK1o9NmMgAaDzsqh/caxvsjjHuiqpUcwzHKt2zWZb
e3OTdlZ/J+3MrrpL6sI2eWMirUqmCZBTCLSH66SODnr3OdPuZOV67EPZFgVmoiPjPKhhqUub2hle
+vVZwzBkb8SOnYoeh7uPM+1tEzmHOZFqKDF7gHjWnHwLnd7SorkyjR0aPbULI4r9vGaaNxijJzi+
Xcm6hlTR663/muPf7GZka1MVR2BqkE/Dcb4eDv+BthDlDnc3ciOI28hhGoGvNlVyYNvXZq545vwZ
XI8CbRQJ4fZRkZY16SZUamsjvZVi7VCYk2NLf3LbgNwUEBOgO/kAWm2XK0rQ2gozXqg705c1zT2i
fbp8MrtLAfE8e99oJuEbNwvNalolimWERxh0AQpcG/811X+WtXsTw/duJqgIFhWLEP43a9eGlmdE
wT9ZO+vwG1k7dtAf7HcjkfO7U0asRbVxRv1InDH/AUIdX8lQQM5Etrv/5DAsGYkBUCKBpfW9q+iT
blgk5psYtIDWB4YLzq5zedT7YAjFeYj9F/hGHhelKzV4FXVlnRnkzwuYW8B9mziKA7YXdCmwHgWQ
rwFyYHAG6sSBqKt+f2PfVssuvI0pV2vfmvbr7bLKXt/d9a3skuHeQHPCZdXc9cC/lgkq+feCpnSZ
o2HE6zFrk9Ipk/4xT5fTaC3fmhnzCWUiqYGurqLW3v00z0YupzmZslDaRzHF9trfJacAX9PP5Qsg
PGtEJddJ0PhD4UQgL0K901uAt+JOf1UhEVj//isJ2CN4uaAi/gHXfJxAE0I1plUAc7raTBEWhz+b
/ABcwy9hnNuU1rKSownJhykr3a4pXGkSdSqxbftgkBsRnJWAmCaZCg3H+X+f+9x1ahtRnIFUk54U
OEYk6qofdfXQ9KbTi6Zz9mUAgxioAjgfHvhdJvKCUJWQQKJ/l2rvpVp6iigAgS4bAYtrPu7amxgu
7ikbk0Zry1IoknFA2O6lxpfLEnbt2XyTwBa6sWejwpBgruHo9bTwOnMEb5Tm2K2MbiORCogWw2mZ
UiWY/QH2AupFSB0ibwk24sgF741tn1uP+hUwzTUMeVxeIFOsj1toEVWzFYb9y9nz0M4VBnBgSLEJ
diFbH45KW2luV2Y/ZqP24rUWhAe7sEXEfJOovt/SOWuWptRaGti9gQFBuShcW0qeprrDRLlis3eA
HOJdcM416kWG6soD0FOM8TnBTOFQS+dsVf5KY/lE7MGPCsXLGZMOaSTBzuyeBxsAN8Dkh9QIZ5L6
0A4yCnioUy+9s2R5YBBTQFGyq10bEZwpGnqygMIK17DcKT+LPgpJarlt3Xeubcj+5YPe33cbYE2W
Jb/GgO/3Pa5aKYoSwlLTi1+DSA3EW4mT+0PiZN+lb3VoeGzwld40pks+k5euuRIh/+y6hc0ncPaK
mfs4LwoVypYnLnD0vQUwtsMw3F5e6u7duBHDGW1eSHJcUIhpbTnsUNUZrC6cFAApWvW9pJohgO0F
Wr2rLBuRnPECMCNWK4Aa4fGQOGV8ai0iUMf9tATQCGRk3G00KHOWqhVoOVQNnN+MLtLKN4M5dtfz
4ABnN3XSx+QFgY2naAzW/Y8W9yaZs1hL7tRuzCA5abUA3sJry+fLJ7YfJW4WR94rZ2opud1RiPgP
AG507A4UqHuFX4W14Km3f1hv6+HUsME0VlZK0A8VzQxyj8xgZx8EC9rTQYaNbCKTC14Z/umA1+SI
LgN4Dw3te6PbXA2RY7j9dXQHwtqT1noGKvLA30sczGD9EU2FtRHPPylKKZcITSEe+XfHjIgvZ5lv
DCKibxbO8rcHOK50NIcQgvcr5yPpqOlNPGInCQgriVE5zZSdq/w57TB8ZZ2MLjmtRinY2z2vacsm
SP7gyWy8y97rSgH+hqaWoCtUpZ6pARatTA5NXj3Is6iPaFcvbQvTAEC6Q46cXyBoTemSWBZUJWSz
bL27fjM/r+6LcZjPvUAtd1G7tsKYTm2CDT1BqIRhXRQYkiloCtRMC/Uw91qAyULXHDB1PGT+mv1o
qheBtrIt+3COOEJMPqiGZfBbWlo2gCF7iVUPXynHAzCZ/oOyAnT5W6DuCo5wN2NlbwRyJjg2pW3N
MwSyYYvxJQYMCMIdjPGvvv4l8YWlh50UC/QUxLaqAporbOL7rV2kLO8iqaDBoIC9USOePQ2+qRR+
H6e+ksdXkxG7VW6HOvKdlzd3x0ZsWcGVq8m4tUEg/150k8SZplUwRTWMwiaIjkrIqNxFd+sekDE8
jWmqLHMN/HxOzlij9bRtojmg36mnucgjKW55g1/8nQDzVjJfa++y7LFKn/1jLAX3k7Hj8WCVkK4Y
KnpReVNRdbwq8FsEyZIeZExD9FnVKk8i83UtWSTIkAa1rnKQBuuHYqFPeNd9bars2M2Dn7Z4omff
kiZP3azKH8aMHtXYds0eZXOzc7ROTx25bN0uShHu6WDB1AMCZk0tM11wX0FdR7+tVqTgZyvzi2Qu
j4Pc3JORNM6o51cGSU4NlM435/JvvWiIO0L93DlTkjChpfYduT/TabP6U6vYsxPnWgqEQEYYHw+H
1U4OZmOFS6bjCaB+sub4qlCyp6ZRVkcFh6hSd55ezX6aW4cpU712AE9pgQ8pU82fx+Y6ok6XyZ8u
69WOG3y335y3iFCnIzO7lRd0++rTHSIGwCxIoPO7Fwja02BMz4Bn1FTAksa/ESy91mZqTshPZnJ2
tOKqODea/ZdaFOiCtWbdUcdZPo2UYLbNxoMlq6POzZoYFVIwGncSGdHSDqSGZrIRcLZT5SRR920p
xtgHc5X+pZ3BWpspn+0Uc4vZmlyXjXKOaiBDymgvc7XVuELr0oGU+mc7tgCiNR76VHqsSs180bTc
OJIkLSEaLCx5vDyS1rwiJXns0zl3EksGPe1kjG4ZdcsnW+8VH9mUxtXn2UdUA6e6ZtKplNrD2tWf
JDph/smaew8ZTPwhCWhuw3Rnm7lnFGijGOrI0UGYF6YJEAD7GcTHa754VT2XPiiV1Z9l2lY3RkoP
ZG7qgJQ9fnT2/fKB7NxKpmEosg2yWwZMyAcXcaOtMgFnMhKGw1Et0HsxHMo86L3kUAYkToV8ATv+
GhLhry3ApMOF8VAD69x1BZXgr/+pMKTLpsIACEtxY/tO6fa9RC7onOWYtL0Bia/E9zhZfzpIXyyP
se4QN/5OwEPsCvb14/vkvUzOhc6EJqpss1VizkS9Zg/xBD3zt2WIVvYQitNeiVf60bpMXEumqSmE
AEKTj+slRSsUtamRZEa2zlbPyXyqy69zuoBHGlPR8ESgFhbcSarJtu/9jY/IVGPdUrau4r5gX7WJ
NSZTj+tV7mSwJmmLC270m6ofklvS5WlIBqs6xtaw+OtMb5YCBJ2IwhyVUpQMbAszTmteOkOmd74B
/mirhmcYqeqWK6aeyDr9tdqxH8VRqBLpmvTagYIhXVrpS2L0nVO1WeSvrfKlHjoLdcZucYxcje96
SaEeWOZXb1prxW+i7qBF4IMf1fgKUMff40Z/KDWAdiToPM6NJ6lNfkZKgwDaMIOpT5/jFNNfWXGy
wHDewyW5bVTBmdPVtkAHKA+fsP+f61YCqoTZZG7WS00IHm+3GktwHa01MppTVbgdWjCVmg7uAiZk
D6M3ijNGmnWUG70JiJ4ZV2Qy8MzSCvjDrkU5KlJvFDIdVjK3LpX6BzLbhzKZJQcs1+kttCornagf
W8kZAELbg0eeJsfGlkHQYuc3eFVmd1om5z7NVCMYy8S8qpoR9MyTruGG06HvtDLBor1Qb0A99mxa
+ZUs5ZHbLgaIecu0xOU3VjczELrQma2OuUfj4TpVUU3KU9DH4aXgGOCd9cA0Y/i2WdQHKVelA4YV
HyS1UjytxSC+mS8Y4I2aNJALM0w0EN+oedmeZmUoD1mcxJUzVrN+pesj/i/NzejoJUole5ZCxru5
qfxWi+frykzL6yIaW29d8+ucyvcSlYPFng7zvCyuEY2JFxvlbSPPftRFaBXEmMHYSOTUVXnp5kUb
IFSb3IZGR2mJPX1CXihWQJas6vnnbDR/JKROnHrCHH05dA8Ncu5+n4/Ei0aFXmlIPfd6q1zHeSaD
vAd4aMa80Os5W0jqJ+sqgco7rp6XyMhHJ+17ciOZ5ilZtTAv+xDPudTt10V2lRE92lN3Nin9DDSy
cEq6m2xafHvUx0OqWp8lNXlYsA9dkuO2yMHVjRBnSeXbqLYSDwgz7oCI82BnM4Z/rKi7lqLOCpNo
PM10PuSUlm6FFNditCe56AAomJ2KuPbqZHoAhroRJHUnBZZVgta8S2q3KXo0dSvYGFAveyMaDTxA
yslhRiPF69BubRgrIqRs+CpH8+D1wPNJSvwZY0Bka883HZkekFpArmAZ3cGepmsUHb1sKg9xIjsD
mLE8WSruVEkP0ny61Q2APCYY56tp4dIlTsIsB3DCYnpFot6rgHuca+kpxfUd99lzrBBEZEVqnDLF
pJM7mtbiq7SIvbSur6Qovo+m6HZVkLeo8wP8wqkFfipbU37sdflkx/ZNT+KHJKoLN1LLW/AhAS02
Xp6MuZL/ruN++qRm6nlJJYCrN9EB/SeHZEUAJlEp8/poKX28bWDCeBw6yKIWgdI2tiDG3bsGAbeu
IH9tIqz88N4dgU+qxZUs44IYQc60ynevo+9hDy2N/d+Dr1A/pmjhqjdCuUBPjYtxsBsIzY7JXVM7
2WN5oyzBmB+ia6TSDkCZuEKhK2FttqF5bQ/3xILzcqLYz6inOrIjHhjfubTefRN3ffQy6rLoHJOB
omqA/njxtII6k/I1K5QAhSmnbzNfnTTRBf0x5n23Ffw4VhJPxoTsuwzOCSc1ve7I0LQjr3haMeBG
cGMCiwDDr+L17mTf3kvmsm/pUJmSUrxK9lPymLc/ZB8U54AnykrPRkZuCg2pQGTyO8yvO7O/76Vz
wZBWFVmKyxpwq89t6RHM78GQbrurKKSpQztvAN/QcNBuW09Z/PYqim5LelZ81UmBzCoIknYjhzd1
5Oe3AFqAKQKmjsgVgCSNHnDaXn4Xu6zLWBiSsX39EKcAXplYrKnM4qOjGs0DRt+sOHEgmb8hT/4O
lvmucplwgZqBWggCvfchEbWsDDfoIgepogO780zoQ06Gs6oJkh87UaaJ9NV/5PA94ka1IPzQIGcs
M2dNqztJVR8rS5i7YtHqx617k8OpbJc0WrJIkENUIDnHBylyANMRAsmZzSBVfzbGy6CwiWKh6Mf+
4TLv2YLrXqsVGe2Fptvb96UhAlfe27ytBHaIm7g1rZre6Hpon2qgvx032bi2R3MJLyv5a36U37ut
GC5flANKxaxTFXEL8A1euiMM7Ij3QOb+0CtXOujf1xRwsj0m/5Gl+9lmjvoQxYyi4SvYfbobBrvw
fwdrf7+33DUQWW2V0QV7a5Q/IqVy6hZc00BDubzyvctmu3DOCAjer60FltAgkdfQKihx0kQ7Tlbh
Nel8MHo18y8L3JkUercuftYcZDtSPFiQqF2PnWN/19weowSSqzeveArUB1rSgxAYeM+LbdZpcsZR
tkm3dExT6bMBNLRAwaQcQqvSWwHdLh5P2cnOvV8l58HrmZYxiFxY5GDf2k7nGR1MsgrAlxAqIZk9
xcV/TqzNWzwwJ5TOPWzXIautVnqVDqFe/En92hVe9ZRVTs9mU8ywWUGaLXlDDTwFH5OlIr3aGVRn
G2AYKv5CoZlvCWgGq+87/E7Qdk6LKueX1xI3AKQMZwEE7qP6uHyXg9jFneWNB7QK6MdTAQy3LhSe
/Z5j3H4Kl3xWbfTaphLzUsDpCI1T6TMzpvfjsxxUqDcJs937RvW2ds4tlnofN3DEiJYeDN0BdQUj
lUSvzDn60Xrqc/ZS3AA0ybOPwrz3vrt8k8y5S1WRrFnBbYc8e3UEMln2+E9nge2uC+CaXgllxCPK
+8b1JpXznnXT9IrGQoTOW37G5/Vsu+mxPo6gzxSPBv2LA3mTxjlGiqR7Ik2QBnbm1F1A79Lc5Sdk
jjunK5zsxj4VfhGqgtblvSTcO4XmPGWTo2JZKBA7eMD1mY7rwfLGALXYCDAosSdCFtqNATday8e+
Q5I33cw2db0trsbCQeQHH4JfGHowxGEGHJrWjUC/ksZhn3jm4tSqo9d36V19l30SQl0wI/l4Q/7a
dT4w65t8zBeKzzEf7O/jS4+EoOVRcF8ULyrQqsQ1nF1VBlEJujFtgqQI57FJUqVN2uBKJpJ0VfZ2
UOmg88RTR3AfMXX5sLCNHM5TDzpaCFcFcuTQClXDGcPpUHQOekwkX76l7uqD4dbTv/asZiHOQe5F
oYpGNBvISmg74ZFgxm4iuGUhPjtSvOFWBDgOsBgoEP28Hm1A7Z02uaDhmHInF05W7+2xgactoxQD
/QFfJqtqZU4yJYLhtvORNIZjydTRk+PlLVb3dGcrhrNYktGOyBLEVOZ9n37REUzJZuXG3X0pfVar
e8sAYZqyOL3yU6rXQxQFc3k1dbnTDpGbl8l1q4E/sQUEYYUcTRXj9dUnbm7Rr2VfPl7+2L3z2H4r
Z+Z2qbb6qklyIAG2D0qATks5qYMBvC+XBe1e0qYia4x2QrY+YHNnZm8uRpIi52xNvp6YDhi5kPR6
HPPKU0dEQwUyG0V8a3fjnZx8KibDaWbTicZPvX2UzRKVDDMgMjp7QPossIq9E8MDjDDccHwd36IO
e4ho1OJx39CMkYwA2liApLErQcXcMIqzKiE2F6LINbBzqVwqAf7lDQUgtCiQ9EV7vHP126qJQjDm
3dCvwNcx4rEjmDkf4aGAXcWgCpLiWp4xmMzCTAyCgee8Olw+1x2beieS8yd1OxSxlk9qgDKwa+qN
10igKAK90x+IwfsY/hHtuR/iq3rImnIpZRX4O6vLEvHmEvuD0op2cOdBjm4PxvSFWtBH/5SUGrxw
T7GcY2840rfoyGCxUKbLELiJBhb2qkBbafzjQLeR+ahrSGt/aj8tCpalyDMhD2W4CSVaUOOKe2de
YQG5G+CdUO6mqaW2jOgKoXGjHOpId2U0BqA9yR/U1reKL6groEsvXA0b/TsVrvzE7WSkJVvFGexw
aY6JojoVWd1YL518lRy7IV4JT7rON4NdEbeU0OyQk4Mxv5hKdRr7ZnGGFBnfsq0cqhf3TTt8XdPI
00tQ8Aonyna6p9FB9naGr8Whd4/ohS7jhAUybDP5pQrKEJQowfw4hCKgx72U6TtZnF1b6TT3Vfsq
CxRSqQM0jYPmGA798nunJxTIHM1mcY0K+gnUrZiJU49MoB9wGYlr6k5+ZQTTvfh5tYM9wPZTQwXP
ZMCPfOuDoZZtrJJFRbyrBPI1CbrU06ibAcItcubPFFCaGthq8zuUwMyboneisyU7v5Et+9jm8v5D
uItVR3K0UiZ8iBYWd+bZOjKx7d1vkJ3vu4G3JXPXYhqvnd1kkMQaeBQQ/02H/JgcQFMtBsfbeT5t
t5ePfImRLnoXQRbrXLX/h7Tr2pEbyZZfRIDevNKWa2+lF0Kakei959ffyNasmp2Vt7JHg8XuYEeA
TmXyuDwmwp+Ps5/sikO/I3WsPhD2RmD6/M/KyvA/yKX8wIguIJgYIBeu7hqI0SkInMlSjnjqAJHq
cTNPRgj8II+KFGarDkCugjwSnLTRNo7/46vPd8PjePWJq2UGp3fNpYu5XTGKatpB5OgvnvQoyPaS
gRhztFvPOkwPces0N3/EN/5BT2m0Yq2VI0FrIDa6DoPmEO4HP3wlqNjc+jHRQ9qXKyIJVbqJnJou
6qp9YVVrqhE9Jbihkh0CO7iw133xtcabxRkwcSY9YW7iwTC86og29+WwzPqmG/l0sRcjMnMhtpAP
0h27SltfFBTO5gDjwWJtRVBqmophbgDZBvs++k0p34763NigYPa6IdpVpWarmNa4fCimZWxFUppa
LsK8YilHxsYiAQvOvv7CCjb99GBxX77McLWVRoWQbKpmS5kgrTwRsHgCk9R68S4/AMuddzLyd13Q
l7eEZBM9tNJMKw1TUG9+TXVK1xLteQcqRCBfzlcqEJE5jyH26cDIg00mRdaxZfQxXnWxnCKLMIh3
m4DCPwTrUd4rB6DUBDxwCaYybkRR1aA2XYYhaXXZz7P71dC+W4vM5fFgeRRlI4Oq/czapBTR+HYc
jHO4QIetD3XtChgYecPB751+cIXpjpcqskr21lYwFfswl/7PPZIRclJETma7fIgbr3mKBTdrbBX0
bxI20xzLIzC9udc+RQ+hMzmVKzaekNrxkykchxeeX2e8IC0w7MjoXgGa6GzARwctgBlLteIvQ31A
r0e0q+zFLDTRbaZbjmGywvJWFmWYUVTpsZBVCtmLUw/iVYpC+jp+ll2PJ40yzFKr9HxWcTLSnJuu
/0cLN918gvmXZZiYkcI0vWIyJnhVORVUcIooGKMlqMMEj1ZYbZLf6GB41e+5DK8sY9kKpPQpM6Qw
LisIJGBd0/Xjas8YYCWAQDifzw1UzPNhtM4Cbhc2ZU3Ki8/L0lQq6iJINpJdah4IkquFUXPFAdYn
ksVgqD2OsvBEUspilGWnqi1EYmeFEF22X351QQoZqHCkyMU9JPkbae8KoNrfh6QVZsUqt2lCIhnq
62sM9eXaFfELJI+L1Qde/ZsVGk0Zm8dvBnhWz8KwQFUC2B4nlO4hGdzmBjactfImr+8jLD7iXf5y
+VJZWgP1RO1M10BSR3/GEkNHopFWWBbAk7gwCzcbODbOcrBbCdRXa0Dy0URGMftAZ7fH5e851wH0
zckpWD4Li2lwVhpmuc8oUCUlybWhVcHeg+U32US9M3dV0zfnhRf+WE8WwF6Tgqch6+c0ZFaq1zkG
efxIqYYgStJHK8VMfjphjEu+Hgdrr0rmdMxEyTalyb/8tVgvi61wysabJV66Qm3R7ZxroNir+zK/
V3W4TLTD4i60L0tjdSqgZO9npR5NeJtV0qx36APZk0eSUUzsVI5c4nUIvjUbofEHyqD9F45Ylpve
iNXJJ9jkNCjV93VbY7P0V7bWyxille5IBMwnT+Go5/kWC/Z9sfGLQh7aaDB1ysZ7GaSyGE/+hTHW
BeCysMnsbHrgRfwzHaUEEVPcHEs2YqHUDcwWDgb2RqzhORqMwxSuR8B0cZo9Z3pCiaJytKzBsoHe
QFSv/S1X9132lHeRjbJrjO/F+VpnPpKSRY69ORaGUHrMbcAgYmCto09YOYKDObfctoI5wKuTEwXO
HBYljsrXMDib11qKFa5RiHZF9aIZPM6s84oMJYKysiwaxhjbBUAZg+cn9CLSo/QrqS5MXwga/w+G
Jd5Ekoo11PCcGk8eselszPBfwhp6fbG6wqAeS/nfOntKCuWKy16P4sQa0Rvo5soeVeU6ziXeYo10
FsQoKZRBZVnYRbIwgUHYe1vsCTB39qV+QN8eoye6vXryLgSZ7HFAFnRZF89CDZEMdAXA0mDX7oy4
LlMXSU7QisMSI3gH5KG3I8xM6+Os/WvP+FHS2b7iUA5in6FPLT1MP+vH0u0Cc9/vRtRbMIYcvmIa
e8dbAz1/xVJC6ZRL1aM0IR1V7SZ9NPz1SHCLIQ4pl1c6vFyEaWjvl6lQytKs6xwPZHYx78F01nW7
BW29y9+LKUIHGje21hlkAGMvawKQ4+Gm9MRO64e+/3pZANPlbgRQloxwKb/BkflNGN3p+d+GFB2k
8SU0291lQUzN2wiiImU1jN1QzyqasOtXM5ScyDqoyb/vZRAFeJdCFxabdJakacXCJSm4qShkhPv8
aAVkBoSHWML5NHS7HPzZQzxnGlwFeluO0qWNjdJQxrEj9rURalME3nMQ3jpWwzZDXPbb8dAuix1q
uyWqOUKYEV5TAfGnAhXhHBkByyYlQHYgRRes1UZF3LX69Qbfa3W1rMFgsoy42F0PbSl7s2HyUD9Y
h9yKp5QwT5ooLjGg6otdtth5JtyO8E1otCg/Lish65thS1wjW5vYe6IR3KdZByhGRwZCk9DTp3ux
42EmsuxpK4GK9VnShMpaG6Kf9c9JVdpmcyjEK3XiTU0yQ7BmSOA2U8BMj7TsY1JhtWukCGqK3vLp
DSEOiPRAaVeuyBb6p/a3WBnTViC5200Wk2ba0GgNBI4ZWCXrdL5akuQJYSYQ+9THCH1w+VuxgqRm
mCK2e0VZRqn3o7wsztJaryAv6xJvStcjdiPuF6n9IrRJbWuhdawlbPhcFvr/XOtvqRqVWaNUOIqp
CakaUPe8dm9+Iw3KDIOpQHFvD/xlsfNqIVzW5pwaFbNyUevVAYPoKBOIBOE/OrQyhlIkZ74W9kvM
QdLgHpAKWl21VIuRo++fLQ4B1u4lzBATYOlSClZvuOHnowzrVjFdA4RiiVTs6eeDvoazkSkKHCXW
ziL1IBeda468R8rZk0hG62ojhVLPMQ7zpFSxQTkczOAXWLZ5qvYYK+dXdsgdfSh6ULLIiTemYOCc
oaAPZPQzvzW/pT44Ga6mU3sn7z4hjWF4H05GuZSiNNtqXpCzYanKm0GRc5hR9+yuUPQ8WIZ7Mi0b
QCifmM86hwajzkl+2eac7aSKZTvgy0k30bf41gT6+xI56rf2kVAbJI4STLEbr3ZCaOky19jD4f37
ajr1I6jgIGtr1iTASUeZUP6pelVgOW0LGkNCSilyU3PiVS59WsrriMDBHLDMDmU99rmDodXwqwTw
+/G2vIn9/HvoawYGLW0JXUNfPg5HbkGN+O3/9wdoIg0Dp5RC0WMnC7xhdzq+dnNNGrHSXfm8uBUK
eLwcluV+3rUL8ij3M2OVMcYiJKB18o+4a0AQ93lPU7YrUBXAW6gYCaKHdSwlXhMzxu0mXe5Ekexo
zW2Xc7NAtn2+i6F8HMCZ9VZdYJ/aTXZPVOYN+SJ52yT6RI+eEfNxhe/iqFCcx2ZbG3ju+OlJuFnE
nWTuNf8fp4p0pnGkn0PvYZeIjxHBu1DK64VxJq5qg/eqkX2to9OSnoyc51kZSdOH41HeTs3DcC4H
fDT5Trjpb6VddKV5uk1Gu8eA8LfzWna8+6Qc3loMYBvHELA/gU9HG8ob2RRPoAsMylzizKixfSvJ
MoBkIaHI+9HDNdpUNaGEZSSjKq8VYT6UzQrq0miXifoDouT+cnrBvsrf4uhHsTBkc1UZyD9NNK1M
ebLLlcscylaJdxmUQevJkIY9NsERnEwsYjdOdehmW+mcLCDTFXLmYHm5Umzwtnv/7XSU2TW1VEbL
CMmK+LCYGaaVv10WwHbO70ejDG1WDEFVR0xuzpkKjW+wKprahnlM1u+D+H1YjrWQc87E1sV3kZSB
1YASkYcIXywbxdPUyydZLY54nVzl48TttLJ9/7swytJKA6z3Y4QnZecpb7CqSeWoey0gJKztk6DY
FedRznr4wbbfJVKmpnRTaa7gLnijjwDHNBC6Rk9F07/hQSExL1KBmxTR8MN/qVwiW/MwBe0e2Vuw
cqd4bk8ScJ6w4UqokcefCbrkHsrXV7ya8jl8LMkfNoKp/GGYpHrKyYZveNXKrnUzLXb5SATHrrwv
Ktu8mX8uA1iRsVnJQ9Ni2vtGNuVeklhIw0wyIbvNvDYBawFm/C/bxGUR2E746MFUMUuUXCbeWS7d
xhqBv5BwnCTjJba5QSAnfxQhyEC80UPYgAawn1KPsQU/2Wr5TbUKN8x7b80T578divIkgtYCRFGB
suQxwDkjzV7Xu8sSWKXCD4eifIkchp1WrRAR7zEx6ZWoyhdO95cVVL6159WKzqdePyghunAfr1Dq
RbNrTBRY8hPey1e5b3nrtXI1gtwYeLvfQyd6uXw+nlpQrkTQBWwKlRaAwaXv4Xy7RLyJIWbk/K3a
kkh5DnEuNUnIoRTlmHpzVNlTVKM9ilYANs0koAhfPg/5vWdp8UYc5T6aScHcnoDzxJ12PertT7PX
vsQ1oAEuy1F4F0e5CyDvp21XWHhHdtNpVIWrOjyJI4qvVmdLxbccKzj10jtGei8o32LwQ+d3cv2s
xpWrp7Vd56lrREDjbNCUlvqdJsODZ/Iz8Dpcs76x5JshDF80dXlZI/E6Q08ti3J7qAqs2wMecapt
ZVQ5R2I9+T+oOuWF5D412x4dPOiCDcy5FsV44v3y7wlW9XrSbeDNCDMD9fvXomfkzClEXlUhkLWp
cLXEVmG3RbHYM8DMvM4QY6cq1+dZKfarPC/u5S/I+YBvD57NozVeDL2cShJolMhJsU0VLivHPZ0v
dnw05zfnspEBL47FxxznS0+Dl+yknY4mb+jIcyB/AT38DwDYuwpqzsa+aYJ+cvqZ45J53/Ttzze/
QFgnVUpJxTa6nr5lANsTnNqDdUR4iScu/5HDMXd6iq7AcOccIa77Raw6A7anQrmx41V3gbjHQzDm
fUHKd61zgzItkCL9JMqdaXkQgCp0WUcuJyNI/T+641CrzSqP4bzqQXGy8kYS74vlQWpLji6yX9cb
Q6Dc1iQ3YtXmcFub6a2uwfRWjtc1L9U5Xyik1JLyXUsWgZ1LwbEIQSkZ45wwN/qSAMHFyZxib/q6
Pd0iPUeqE3rivXGbYHTullfC4LjqN+PZqGY0tsOkzzAOTTv1WKZvR6+buGUhjpK8gSNvpKhDMU+y
SczcMYGZJoXYQyiCxh0SG6skhZu43Xfeyc4xQ94uWNUNXdQV8wwNIRebqtArTcHbqt+vfxM4se5a
2UkVNkX7GNx8ipPPe/6sHPtK3+XS+tr1fQEscfhT5XaZr9vmmMoPl02CLcKUUENVMFlNb3OnS6mK
QPRCkBjRyAIyowyvvajBZSnsr/Yuhfz55qulutAgrmJwQDWwgxlaXmL9mWd8F0F5D8yORWpioLk+
OepBeCWbIn+pdv8sHAh4Crd+xnaM7+KoT9MYw1CUsw6Qd8yi/oPyrj8WZOYeqNvpjhQqYw9pbAzc
993l2/x/3Mu7cMq9CKM8yVLxhnuM4dB/SZrAjjmqinlGbAwq54usFljsMNxMkFvMQCW7yfvQHzDm
RJBiPrHKQN4VZznfuzx6Vaxb877oI+RIf1KaVJkxYSONeuXMchdng6mC5UYAnqWVy15s9F6WFHuj
31lruhPa1F3gLo3B1/JkB2ith2LACyj0e9EDJqmtyFfZgAdl7ze64a14trQY88HSI3jXr615OoH7
3Y3r72X4sgLhs1B9dfkiZqWfSY+1/rPqcrssFGycpU4igj5YAZRl9ASyCi8fC4ICZ6vNLtN0Jwdd
wWVNYlr/5vDyR7tUjcr8BdlRQFKVGE6Yncrpy2UhbPe5kUK9uWIh6rKJIEa0r2XrKr7krnuQqzvp
CxAu8wV7yVgArIMMuOf3l0UzrXQjmfI77TKlWt6gwxz1hLPGDPIa1fQe1K157S3xyMkv2Ia5kUc5
oTBKhqjooLqbuC+NLt5/n2AzYWquBsRHyQIXwBnWc6fKYgwvgL9cbm1ZaOx2AEeO+hhOPy/fIruW
spFEXWNqWGjUi7ARwjiNccfH/JX8k9Dimq7cO9leIZvs/NSG/VzfSKYuVBu6IcQYApKKfwYtmx8Z
ZnvIBF15pe0vn5N3oeTPN1FKzWU11Hr0RDrsK8fiw4g9VWsBML+lcyQxSyuYK7YsrIeTRemPkjAD
FvWzifq9FQFLUszsUXgelV2Zor6e3Ygd5wOS73PmUTfi6ASRjO31OsSF02qD6xe1Fc6BeBKsjweq
szTtNYVI6FvXUr4W4Da4/HHYNcv3Q9A0u8nSxqVCDqHLszNML6b6kDavQ+RngoTa4otYVe5S/Mm5
DBkzMgaSPwy8fzxX2ufY6a2RWi995K2jtE/Uwb98MHa7dSODsq6+VMwmz5DlGRGwmewWPdX7ObQN
4AE2V9q9dI8F1Ou6s9XBwbI0dOUZrDU7XhWfGQo2v4KytKQIRXPQ8LJUotgr4Cq7GVPULY9fg2lj
GzGUjdWG0kcluVANiJlVX7ot4qRoAoQL/AqXL5ZdfdvIoqwsR90IDBF4kYw+XNezBCptUFu7+kO1
15z6Kz9f5x2OsjOjFmtTjhHohvVpRqU7ByJ9UPCSad6XomxNy0ejaUVcoZkpmt00wD+oV82eUXO4
fIFMo36/P/qt1aBSOuYx+i5J9axj071WeGU3dkVlI4LKvjRjiLqcNOKsB8HC6ry9ftFufg1L97u2
ABqbDjrrGN0JMF8Afti2Hi+fkR1hNr9Apix80YGeTGBaRORt+y4QPPMkPAEQAT3OnMtYwk6mN+Io
h5JPsjZbCcwMJAJ35W3nVA7gYF4B0XqKd+kBqyyXz8dRljcEl01M04BO0gGLmXSKQVMcRv6iS246
ccrqPCmU8zDyrE4tUu+QjB3YoZ06fh2wNP/fjkK5DtRSZ0U20bSqwIuXmflBikPf0jkbAryjUE4D
A25NNxJcQtSer6tmDJTJcBYuTw5bDGYRgR7J2BLL+nSdknDAwMnOeBhd4VXbRYfRrnfmgxEAUBoT
Rbw3K08kpekYGciVuMULWVxuUh2gFt1NVPAap+xk33g/GKXgpiVEI175pJnZn9LXzEtNO/zb+gYE
7L8svMX7H5UIKgG74HQamaczAb9ugZpSQ1P/ox2vqR5KWQrDGsPoKIcgeZvD+0HmTUWQSzpLpTZi
KBffDKY0NlhP95e3henmKwHqqk7Tvg0Sn5eQsp3TRhrl6oVOrNI0QUlUDZLd2rztElavBDe/ajAV
hBLbZRP7fwTqsgRQZLLdR2554y6SQhU0FfNfCJlmgJWVQLlXH7PTL9I6YGlfFscMMMCn+p80yqKj
KAfUNmnG5aLqY3/F5uMdsdXiXQSlFgMiWD6S1YC8+SJ1xzeY+YpTe2Jm85tjUDohSPFS9gBb8tH1
KKLQDkvrqkUHoll+zF11jJbvl6+N/OZzHXw/E6UVxaSp5YiwhTSjD2YRxd7shOINECCLXdNmnI90
vuxGqp/vx6MpxaVIH8CzRmJ0BqDg4S51QfqyuMKP/ufs1ffrDyh+ak+8mTyOclhUalBGml5gdgAJ
6dI+qatyA6avP/IZvy+SphA3pljr+wrabpRfCgVzJeCCKXnn4NkUPQgLjVDalmCxETKKunFJF3gu
vMklmJghdjE5Rkw+/wX1sMjFbmxYVZVlnTSUdI1k8oz8IE5XqXltgLxZs7wUhOzS/WV9ZAokyBUG
0LjAHER9KS1t03gkTWdSHleOaH9iTTA/cJEKyd9zdrBfnEiAV8GG8ceDDWGWjEsYv3VV/jVXLDtT
e5dGq30/ptqgEf0Lf+T71c3/yg4ZkGWxU/2GbcofLyaR8cLxaIUXo3jJMhAW+BHqYYfEekW/1l/v
i31Zk/Zei1orr7PB9CSbM9IpQVGAgC3GGatw8MCsYc/z7aw1Xp59N2MORyb3QqnMIB5HWYhJhzb6
me9Fb/lKltQ7cJdjSZ3Af/HmCdlqaQHHSdN1Q9Uo1z9KU9hYFVy/eAiD0sc4bSAE/KY3+w7fxdDe
X4hyfSR32Ha15hQLIV6FibfSTpTKo4lX9GVrY7+ZrHeBlBkUpmjkQgJza6R+uSmNwgQO2dA42oQ1
nZzwZGhKqnvxbNxjwuBZsdLcNooKXfGoaexoSlUnEqto32D+10kF0IbGcXQAWFpQzQ33hcfW6t+/
lt5ZLs1ZWBc5k3zTEt3CqGFDk/KzFEKnX2W7iazXsVHRNpG1nWkOf+fjuNNiPPvkhuOlmFVMdLmw
T4UyhmbS0IfD0HRiRybCUqRPz6KzuplmJy0ARiJPdxffaDA3cIJT/gQUHSuYbWVTmY7QDZNZJ5Dd
D9JJluKvY68UnEDNk0Hpe25UetGseMkiNwgAvbpreTS3bAnoEkqahJyAjmQY9LS0uYXmaeuDAmTC
fq7/6AzvEqjYlYAObx1IRM7nl7D/Sykzl2M9rISQcOf+7wxUhlvlLfa0dLwiSTROe6f9ktz1YF9N
HrHCvI9eAdyX3HBDF8sKtlKp7x/mi1lHExoRPXgZCeFEEYQnQmKv+gXQsooXzinJ30fHkq08ShfU
epTGkIRk5cZ4nfftTf2Quv1xvSezwFpjl19jALzxAHJ4+kG5whKTrKnWQQNnI7TX7DVMvl0+F08A
7fq6JCzVjCggCsCtCGbNUVL+/i8y0Jb6mGWU3TRiXwHZfKQBRTHX/FnI/yQUvn+eMwjkql7AVo3x
XDSryb5q4RUEWhCYVIHszupnAAUvK4QsUpF+BpaJ3IBlyAcp2TPQQNxkcNXSwdpn+qzEQE0l/LyN
AWKoneD/twsltrHJR8tRAcEiwXs2gUJXZ2CBBOLyZRGsUL+9T6I3GxGSZua/ILWxAxJkMeZe0IaI
4kPVyP48GOichjZO/5+clUyvlZZtjKk+E3e6dF9j8Js3+RBcPhcz1m8PRvmNdC7ysQzhrRbkMIWX
HHRneQZFzPeo9stjkmAFDKR9s5OrtowuyG3M+wE8vaEcCZqMHfZ0EbjIbFGj2/mt5Y8PiVc4jQsf
6kepjRV1dccd9LnsMWWR8iUhkv0pHpDsA5QVvOpe56ig1AMGSeut3tR6LRft/nJkOKONyVHiBhcb
PqchgUQAyJB95BeIcpxPyhFDD0mGadOMGXlOC7sRzfAuiF0JcPNf+kOe27JP0IvRdWks97Jcnljq
kVaISlkCBgKnmx9M7TZVvnDTA2btb6Otby/hjRlOSdyO4AIk1aPF6zobkENZ7mJB2etc2TdAEPFg
gUwtqAPunsHlyCC/PT42olUrWa0wxSN79PWgfiQo9sa9eoPRyF2OubfIrbzL98l8zsigF8LTwkQy
SS+15d3UDmU4oyyyUw/ZEfh49nJLUMVaW9/xN/Zk4qHPQjqokxQLi8N4/1KWWGlhXhhxJflFWY2g
rprdNJzVg9ENt/KspQ5YU0EXUAVGFH6Le4xqzsJyBCEj5vbb/JhG4J6M1OJntEQ/m7bC4HHeuPNk
YIJ7bgOtwQRGVAwcD8m+JFXVASUATCiZRktQizof1hKfRbrRsUYKZb8xUC4t34h1QAnIUXLiFM7u
aCOOinKaUjUY4IOSp6gkukgC3bVTbbHSQJ6GSss81Ni96tE1u6wLzPCzEUtFuKhRkg6I7yjIFT+E
ODCE0APK5akWg0r/mTe5I9Rc9WMVQ1CY+32zVMjTBjWUsxL7sdhXbfeE+US7Bvo0nvJuyV3xIrp1
6V6Jc9lYV1vMdRP2QLQXNKF0xarwKzwFPOyMHEzgiwHuIObUVJlxRzUxb4kMTAVwzUeJmhkBIT9H
swJj7KeoNdzQinwM3Kl2LgjRn6npb2m0T8Y4xtwmDVIU+W5xenQBC8fwlhukSH7qRa7K6TExS4Ly
++ne5og297n2uQVeROSYtQgaRDMB4YiItYMJoDkK3sH10jm1JQ5ulI4BqkILuCM0N0n4wYjpNjc/
hDIYKxoxo1JHEghX9iTCr25i2JIdAyA5rW6t4DPQB8xPiwekZUkGOBLo4RdNKVt1Jh22sb4bGxDk
/jD7yU5TXlLIjHgbOVQGEYPrapANBNo5ftLN0pWw3oaW/GXTZ458yZpqKZAEflQa9VXNm3rWTNg+
QZfc8trxQwCzEg+uBAX4HzJ4D+ggp2WpOQ8zskFAS94vzwB5LgC5HAXJPnksr/u7PsDrlTdezlSR
jVDK0USjPLQCxvd8JVHwYi0sQL8DTYrjQpmeeyOF8jCz1I+hSIoz+hp/FcAKnApB9lSESmqDs+Mx
VXXeugFbPd4vk0qtAbw0Tw2QE/0cW1K2Eh+rFrxR5njPURCm79ycjI7bxmpYIunhAbh6cJLdcBXu
QRgFPjZwD6MCgJrk0UgD/eUTo7TMJHojmzIBU6iaQSihMMKO5NDKrgqk2iNSu31+CEOHBxrIOyzl
tqsor0IQ+oLbKALQZNHPT72IDaChx+YxinKLCw7lnKM6nA9Jj6mEeSfWio6aEUL8A2DCD/1kHoyJ
tzPOHCfaWB/d5liLKV6XHIYwOYNnYYk1ORggfd6vKCvnHjj1Km/mggjyDkc56KlUQ2DJ4gtiX/Gn
8Zoch6fqCTiCQf0tSVyy9IMhlR1HZclfehbu39XmbeFkE54SxbJGUJ1JfiMS3OzQFkqQgqTY5MpK
ZwBJahYfGzyTOtCFzG7dP1+WzwwQOvZjwdHMgF7N1xjsKmRxTdelwV5r3QlTqbOnpt7p4A6/LIx5
wRth1AVjsNVYSmC9ImXsXAXEhbF1vaq6e1kKO0xsxFApYqauomBKABg6oz/lNpLYJ8JAsCUCFc2k
JyHKItfyYsKJWnBEr0tsG2MC1pLvl0/ElGLK4GK2gON8RnIEyNA5T7UMlo4hRe2pEPw+4wUF9q2Z
Gv5jSQRTlnInUb+kuj6kZPXgY3D9BN4OM6F+l0U3KnpQUyxSgQP9e1nst9xGFvUYjzJd73MF2lD+
BYBhX3o0Y38A/wZZ3tKzIHUJRZgM6mtsao6gsvQ+0x9jO7TNr6BUXyzjUQ11/AphZwbZbt0ZHkjo
gGBLeiAkGnH8Cltlfn9NnbKBcTBNw+zIDRsPleiN6esU+pe1kv3gBE0TutE66fVQMvIo1RJzBc7V
L3w0MCYQgHHliuxoxfg/3Kmqt7fBmbPcSKTyowJgjUYnEWStXgAg/BqE/eosi5W5jR4rdpwkAKQf
DADfNJqbdqLNOTHzVjfyyZ9vnDWqSZWVE7pugn3YgrE9iA4EmKp6BDiV22InTnxReGwY7BfMRiqV
Pa292utCirZefCr32TE5bGsfvE4u2w9spFE5VA2YzD4CyKNfDDAT3WsS1dXWkzx+SaW7uR9sLd0l
ShGY95zLJepy6eNSCVRaTBKyQ6jsL3WS5N/qFNqi7HwCF44nkXJ5jZDX6spU4DeJfAUmfyF9RNCp
ABrcApv1GThiG1qZqKl42xtj0Fs/Wnl0o3wEEnlv68S7l+iS8dDoWBF+K5PSniYR+iEhcHvkzTnu
BRWJafAX4M+NHcEUI2tl+ejxZn2ZUiVdlTWAqqo6XYxax9D45/nULq9NpZTOHM93yOtOMXdGi2WV
KvIyFUiNeBjSMIZrsQCAJYwlf1HEV9OK79sUuUw2xD3H/lnPs40gGrnQlMFFUkQoC1ahF/VPssCD
ImWa+lYCFaxk7E0ZUwYJxMH0oFIB8Ve4W7GMoIaAE+LRYzONHdMaQJDXRRWonZSxS8kSVo0Fh/bv
ySiYq9Ma0hdQnEuigq/10Xni38ZpOac6Zik01a61/Ek1YsxOdNF6rRXaC0CAxoO2at8MLb9JNeNZ
nqKD3GYPZaEdhGzezTA1u1qa+6Hv/AmcHbdV2fwliLply3Xqd9mYO0MYy5yvzoxz2x8uf/zhgxor
Y2IuoJrb6wesHCaRTZaxRkc7DGNA0gXt78u+8C0Boh3FViQVWsch0sppEIEECsJrya6+FoF2rWJ4
PcEIexMsT5VTf0cgeMLGKx4ohiN4yR1Az+8Fy+138ctsT1fiFYLTaq8gqlY84bZ7qAM1dFDXairX
cuXv+Y9mB3AnywUqj4hGfHhv3lfHylP+EoPQsb7wBqBYZro9ExW8BX0tFUmBbidg8e6flhkbWS+X
7431JMYIkogxK81AtYtS5w7IHpmQNmDcxFhLIVT3RhUjLgMzxR/LIbaRKrQc0geWT9iKpKKWNCxd
FseS6melYa/iLgQS2OVDsfVvcyoqTGk41lTpteTrVwuqhgaobP/Js0IbPCcEaYAjkWg0rX466L9+
YUmdjSZXeTk26aCClw9LiHXhK24VlMdir3U+iRi8kQ2WZmCcEb4bwPOmolHaXmXakjfoJfj99FJ3
gaK8ih1HM5j1vK0MSvtWRV3KCSxV6O6SzerpKjft/Ht2VXsd5snn6/xrHqBj8UcX+X4ycvJNwqjJ
cd1NFpKpeC8fsl1ysBzVNQLVJ6TevKUDZgd7e0Yq1FtT11dGNEh+qIg/iixy51S6WjPTyVO1sScg
txZhfddI89FQi8eptE4N2lVG3t51se7WWAEqC92JG223FtnPXMIKC+c+WA+/7S+kDHTsw9hKInyF
WNe/m9P6oyvTfSukiquE0QEMvxiXKYa/yyh6LFLrUZEN3lIBKwXb/gLKXqesNK11xB0RALjqkOB/
O2cl+3/Es+LblF4aga9a3007ngdk+Qpd1kVMpwFuHiBtH7VhLiq1rnMJXr04KSjV1b3JUTimJW0k
UDE2xDNzkgtY0lx+Qa3uakbNVUieL39FlhADrVERg56oFdA4Fk1XDl0DHBS0tyOgHp5AkmLIPHtl
3RVaFibKKgpY3s4Q0cSwVse00lF/l+B/pJ0V2eUx2oOYFNRVwim85/W1mRI1MqsGuG/VoEdM5BGA
qvKAr7OA2VWOnDnn5Y8sVgoV2O+/RdAGOkyR0tRQvuGwAvJWehS/ymjVYn0LGJJOFMSaT56RvfEZ
p05si3bqW+GU7U3oriel0eh+WDuA3P1L8RN00sGIEYSjY12pr9VjfMzc6chtwfFulrK5eMiqvKnw
LVuXHLvYvdHe7yyPIFuMd/UV71MyPeH2rFTIVKQVo3FLpuPRM3lY8LVemqcs0Lz1UAND5DDs62A4
rl8aLw0yfhuHaSCarpkGluQU0HN/tHO9rkOllqFJq9o7cWY+WWZ0rYi86MK+1ncx5M83wWWNUHrs
etjhXI5O2IDAD3zmf2Dqm5NQ8atSjEZRWuRsa2g9TLH6ozDbYDXaP8qxsUr2+8ooy+isKJ9Fkhym
e6DCgz0LSPta6aq2hLePeQTib8kZDOTdHmUOYzVFEVCv8ZjLZUfvHw0uhRSrvADuADhJGUt6IJj4
+H3EEcs8WEhBWkPmZArAjVaBvO89Q/A+N/nMrDJuJNK99SoUBwzc9rqvPUTX3TcdEJz90fCS/fhz
OuVe5AucS2Q+ILcSqYBjqsVgpgZyU3H8yJ34GfQt7vlI3rrReKQ04jBWvYQVZnCBndA8dwtnvQb6
1YlglWPy6A+2lrbHoywZmFBCCXko2yo/KkAHxr1fKpxQx/TL72rydujNodZ4mFPMZoAPocFAxLw4
pVXaHYD8lVV2ZolzIu4Xo0zajCa5z1Gw8RV9354IOozpFgPIU5c9H1SE6Ql1HXQmMlZvAezw8YPh
36E0M0/wH3iHZVlqr0kRrNLoXHZTTFveiKECzDT1RgZcIViaipkZ7ANOQQxYOI4zJD7oLICCok03
MBCgWvRIAFKG1TArKIMYv5al6VWtJ4Nfp2i5+BvM82wkUZ49ArHl0ACGyO9f673wkiE5Dd3a04L5
Od/12H7lPh14EimtiCarbJH0EE7raBdG6LdmThQCq9gk0FMH0QY0QMLLxYm5XrpQyumPapeVjWLB
nN/YQt8gI07FnoCef6LpxHTHm0uldFHoUUfKEZZ95RfvSAP8J0AjZ44GyO5PEY8wtX8jkVJLq1Gl
ohNU3delQ57dRAK4wKIvf6D6GxlUkCmkuViHGEopGzXIHl8kxb8sgPlyNgCcCw7S/yPtunbs1pHt
FwlQFvWqvFNnt8OL4Kics77+LrZn3Gq27qbheTnAQQOuTapYudbCyiEo4N6+YaVcCykURpoxTZia
dRu/GV3SO9KXxQMkoCt+6z5mnT3z4Et2i6Fbwcz1yVlqJlMO49E6qH2g6CEAoGXyJLfwTNDTOJxz
0uzrnTZuzsncpKqmpM4GBOe0UJ4gVzfw4GQn83jljt239iqIHaJIpYT0OXIET82K0M/W/lIoc+xy
jrMrxRTBECrq2Mljiyqh0AtyFiEVbGp7RtQd26UBauPCnu8HbAEagFcLeGaEfpF3V7iRSX/TxpVN
YVGsIGlG2F0A+Agw1kXzRKYnTTiLeW2XYcSxyLwzslbLVJuKDLLmkfyxoqs2K8/mv2j3tSMxNsoQ
5UgPNVzjWvaHMo6f144c8rgM2rK0sNXXuGOhtG6VtQ+Nmt6skxwIqoz5o1i7H3oslA7LIcyKz4th
TpxPzDs9+zDnuih1AcWl1eytEPCYbcvxq7ulR/Sp/igR8wTVnFQr6WGhKY8RHVc8vbgFSr3aWiSI
j4rKcwp7RpOA99sQsTeGCXfmmwKffwC3LU6lD5O3jrqnCKbXtS1IsaLOKqv6sIrJQ1wAYyVT1KCf
1lM1JzbKFJdc1f2uWnkGcE+rMXWBaoQBTFyQYL7V6jhu50yYqFbbmeCK8nE+F/djoDpL4yi+6Ogn
bGY05/qGclzz9rxerAGrgFvpTMxbJWKGshk88yIeUWFG0eBCbP0LBe5JPYAD4zWDL4fc0AFSfgC3
qwFb8UwEvAytFg/jqoG+gE5MSMLLBucK8qz22GIMn2tDdr8/nfGkMAjwN4wZHoBTIawl4tOp8Eew
Pa7yMW9WjuHY9S1Ekw0T2ZkG98m8nV7L2nodDJRKf+q+CHC9WED9j27sGT9jl2cXueKYdwTgA6IM
Sip7xEgqKzLlcymnF6mONE8xpjslLQ/5UKC6H0eZM9a9XwjINlpT+ZcHvT03c7sAvVSaNI7lF/wA
NM0oJL/xgSbZQFwXLfMw/tNW8kYkCyZXVkavDEOCECtyAFRzAIV57sWAcskpHVp44jf29wzjViLz
YNHS7IZUWDRPjR8z4wD6Hp760H/h3aN8VR/CPMqhFjpVrKE+vweYkuN0Z/g0buWv1lMHc00U8wDV
HpkAllGwraRpD4Y0XfC/mNRHSpoSju19Qah6JwuzXwBeNiXxXSd9blE7lmMca8GAVAfCOm8+ZZEd
f44ni3IfAqBfxeJk4yUOYEhIBfbt2E0vuYLUmzeIsmsHXn8L22zP1FSX6xl2TxZ9RQX6ydABMjbl
7D7s27eNGEZXKvB6hG2PI3curTOnXqNMFl1Rp9TiYrAQbFxwHuG+Sd/IZLQH+6EATsKIEmzqfFYz
R8K2TmKPsmOAH8OuH+dTGajf485KW3tKXMzziqn3F0kflXPlc7Mh4pgZZi6MNX7HuXxaYzCrC2BH
BoaUVd+nX/5luB0VURXUHAoxMJr21o2K45Iqs5YZwLf/NA4/Go03KLX3UugcpgI0VhRe2a0tU2wm
IoaF7GHazsKQuyuIn9PwE7w65wPuBQRbQYw1L0tJm41CQFREPhUA6yvKMsiGI4jlTk3ylM2cZ7kv
Dt1s5F5oybIR0ZiqlagMcB7Ily2sZXuJ9jRKqKXXsjP0s5vWD5zcYU8xKFzafyUyQa8YL8ssY2B/
Ww2Ik0OOsG+++Yugb++tb+Ux3nhojLzSM8jLQjdpz8pyEctP18+0qxwUeh19bcwHsE2rPKzDQYkq
2WvWoEp+hSPxQUICjM/Wuy5od0jR3EhikiAQdE7oP2Tyi2/Qzmsg3SjHvyHJ3L21jSDmQRnVHFZF
AkGrAhrVOR0CsvCC312XgP41JrkwDEDekRf2XWVWFSllTzCwPL+WP0hU3mQRNikidP/aXPDmqAiq
uhQdWRlKOy67mwoEMsus+iPA2YGg5c+jGKTaclkq9Ueq6E7aN8dcQLAaKY+K0ftTG/Y+5yvsxQAY
PROx2W8SXdGZQIcQ+ExBwe+WL7qfjvZL/QBwxt1gI29z2uNf2NNdHUOhExyPKgq2bAdRmCMB5VXI
1L/QgkUR2c1xLq3CF+96cLLLluykmSWc08rmecvdsq65kc082bknqb7kkC3+BsuzYyQHGiZ/4iPP
kO/6zK0s5rmGdWkIZgjFQyVtRr0wzrFtKrj58l90an5lYbcKtZXJ2NxpKbp0HgrDCz+kT+ldcjI+
lvBUn8Ozfjs/F9iQp7kIN3jdC/RMRUJCClZdWq1+67QauVcBTdXJoKGhG3sSfKRxo/hxIAfca921
8xtZTFgA3uBZVmZcK2WhVWJ3WjGdLtgzQIkjFRG6GFuUCxLIej//LcxEMkRbcMRUMIj19qAk75N4
AMmmF4vdk7hGN+mQHhZNChbtn0zxRhRjIOUKK36YdERGKwForrSB5WRN6edl4ME9777HjSDGQE6h
0plDO8pepo6A/vYK+XFKP+gRpwm2a4c3YpinN6DRZxpCK3todZyzsbLkLLybhcN1i8aTwjw6ycy7
ahgHGBdMXGiVPWk/ZJO3qLdrNVVa5YXNlMAh+1YLZkWZOkHEjUXrrQGWsUj/cv0U+95xI4FRcqMU
zFwXcQxZ7O7XOjxlcBRglraNabI1Mfne1+qzmcVfcIm8Yh7vdIyOz1IThSkQiL2m69wSxezISJzr
59tdNzE352OUu1SytI00qnO65sWxcCEkB3pAGVlmClQPLEI6eb9ilaw3zrEhH3TSBu00NFZnylZl
dHCOrT0bxqkulmOFonqsYC1aSy7gPDsMa7dyYlnenTBvZOwnfRjKHncyZHfDOjsyiVzOnewaUXQA
FQMDfvCNrC+u8zFPYNw88X5yBUsL0tvOn3xMMR7qAMAqxj1l15ZFC2TPhwF1aZ5p3T3k6w9gc8k0
n9uMVFC6HtkWltqtvsx5fdW99gEm+5HhAPQAjoJ5nzg5GIpXRcM8AaB3wlK0M5X8qAoQ+mpyaoWZ
ftPGsytquXhSxpUHtqW8j9k1BVEHxg0wXP0+vcI49GwksZH5nRs9zE/dBTuvYCy+G8+TT4FPULg9
z+hpJAfVmVG+i+zqVnCKU/iAmCS+VEDkWj9M33jJ7k6w8PZ3MdYx6bow0ST8rtaZHWA7Osm9+VC7
zaEHrQTISDn6/N5MvhXHfIYhlUwEoxCnil8GoLwIeHlqG3OkcE/FhCOiJoxmS6gYf3ERWx5nK7NX
n2KZY9nXNTku5n1ooCGvNTUJ07GIxt/h6fXTYg4FrEq5/BLbxWlI74tyex4AtESyzA4LbomLGsO3
xYG3Ipnvpq1tJE+rKP+nHdaYZxw2ccBF6oqAcvNzG9TR1w3FznzHW5nMx8tNacxEAkNBbzVGJYQI
uFbVoijM5EQn7VfBui5zR1/e3CzzIWVgIrdTI6MyKwV58zEu7qKQYxror752k4z5QxKiFhXBTeoY
SDNX7Ts4KmXB9Md2OMhlFFw/0K40YD3QmwTiA7uVVzRhUxo10bxFuGmXm6HGvqhVyNDP8ed1STu9
MRqpKTA6yHffI1jX8ZzobQGumt/jjNNDjRXL1VEcmg30ok3L6eCq+Yu9lffG9q1kRjlDBfSFSkrJ
f6ZYttV6eTbV9LaxWz1T7G7B8p/R3tTVVFrjonMueCcVeSuc0VIANACkIh9eUAac8ZAck58D1khj
SzmWbvEYOfrD+qPlTfu97LwzaqQB+AJdETCpo77FxGYi2MKARIMP24JnufnaVpZRWphldyuQ3Uau
chOPHjpBWL5cSqu5AwwbH7drZ7BSe/MjmPCtn5swkjJB8zrs5H/FwM2PVbCrn8hUdADq00Wl1Op9
6bm3Z3Dc2TyWX5l+2GuXQK3WpsNMQrMnMXaMvLIpSnCs904S1e6qTeAOA69X2J1GxbwZI/U5LsQn
qW1mKwEAK6LLxjW7DFujbe6IpewnfXiQRsXFAryzSsTJjDWyNa1AHKJOmVVgV9cCx9THvuaCG+y8
UNwhwbaVQjTsyDH2II1A9JFIq/EfKzdcnuA+gM87ojKh2L1dOOlxOhEeEM7Om8HioSYrBtQTy+qM
WLFSpnHMCMpFcuaLWqTYpSJaZMpcoDAeqyG6n7T8WEZmhYOj38AxFjv+ZCueHX43IiWbMJJuIJPO
vkZBjqTsBiDIGLUvnAowyJfsG0fiTkT0RiLzYMxa0Pq5l4yX0r5uS0Fx0bB1bfpqUNrCD460HRet
6Zj1xbAnIlyZjf8wbCGuQtdR4sokqEWEOigWoAYzOJXmGrRiYMWu6SjW/Ek0OE5s91luhTNerA+l
RFjbVsGeCfCXneFnk1uK9804VfYYNE662ufw0/TU+8Ydb1dtT5tBAYG4HqsNmNVnbrmKjKmcxVn3
IpDpZV30UVA+VZP5wSiOc8vJHnc6J6hQYHJa0XURcHCsDndkShRsQ6HfROwaA6e1Fx6RXmEJDtwQ
buxRhSrA53SfPoAqzQPFH+crv88k3vwAVovNTmtrFQVe6FTom16OFZLKb091oACZBJXM0OFBzO/e
7+uRWajyphQyRHui7olt7UmpF08/ShDQaXVslRMPE5jaANa8bu6XRek3lTbH3g2OR+Hls2PiTx4E
c/OxvfAZDSDVwGQBjvYOXYmAbKMPU0MBL6PiZoLqYnC5u8hN7ho1wOTy5VPWjsQ2q160qrK/jL3g
k6G+VE3Daa7snXj7S+gH3zgUoezMjIiCgpqAYfXgF8+7XzV2Amb92OWhXQlPBfl8XYl2Qs43h6d/
34iMpkFZhRQUt2s83q3Jeisq6sVsTV40vecrt0djgqS+m0nVJ7jk8nt++PIFXMU/MSRk6bfZE0WB
53Ny7T2OrUAmMGpXfVpqGQcz5GiyEZo+Fnr9/A+XB4gS5ECY3HgHOjGJ6ZiKeaIC0ew2Um/IfOrW
h+si9tIQWgX9I4PRCTjJqO3TSPX0D80zOcY21mQ+SJFF+YJ0r7wX7ngDIrsqsZHIqAR2EeKkKyBR
A2lmmWIXrULgggFjzsn2nPD2ZIxKjKmSzL0OOXS/XLUzMPfqn6nRRGnEx3gedxGHdzBGJdSoHiIz
gkD1gpq2pwTm4GUfTLt3RadwAIxdWpM18mLlPZu5PSbjDruor9tZzVVv7u+F9AsMUSCvN0Zm2BnG
Ga7f6e4r23w6JqxC7lEKyYwT5smDmvS3cQXD3HytyXS4Luj6VaosWHauzlOJ6Bso5sbwGBuzI2rD
FzJpPedAL8UE1gm83h7Qhd7apxrDSuM44ollz/IRkb4v2PE37QFNrKDQnOKn5ipHEVjIPbY3reUU
gVWl/oS98uokcY68G9dsfwoN8TamMo11Uy7aWEXGg/2IOxAyoojUWcOHAnTrvSv40WXyqO7yGyK7
xuzPd1VF+pQ2ohtFG7GUhFuIUK3V0tFJFB6a2k6xGAXDjQzG0JhLnmdmDxnyXB+1qvhYjN1JX3pn
MCbTAdihC+S8Y4oJIAc+AyMaSeVOKkKsCRgEahFd1q67W/ppsoYmudeb5MZsdD/Tpp/5aj6UROWE
PzwVpH/f3Ek1kIkoHX3N8WVNDiTtrQYUdNf1nHfxjI2K9QaQ7VpLPDNBhic9izUvgada807BTVkz
wLGtYJ+DUXCxV+W5Eioskr70SpWPgt1b5FaxU0s88ZBQ9vICshHGqHASyTIp5Fr1iIJCVihaU5x4
cup2KN3VauTEoF68foE8iYzmpvUkkGyGRDM8Zug3KOFZ6e8nebL6vnOTnOtV6H1du09GjZum0sti
hrnV8D6Xr9lRPUyeeazv+Sw61JpeE8VooNgKsdI2OJvqA4n32CPuhuXl8x/xVIRVQmHqQlNKQZXm
AunpM21VJH58E1qgnSFc3M+9Shpw1141knGTShumVQ62GIiTj+jxgLbCmYMObQPM4MA9T45mV6Wl
az5/K13e9ZZ0xRqtAzBKsaMxyZwP7VJRb+lhHSGQfwLfuLA0V3bLR/VD5lboHiR2AWY6jPsd5Y/N
Y3RbuZUzCfYUxJyodff1b34Mo0u6hgGvMcEHLufGHvtfQ/35+uvY16DX0zIaRNR8SQcVNjc/gD4o
SHzKoPWvKc7mIIwGdcXUN32Fg2CH6xwFnT8GaMEc4huKMPcXAxK8r8ioEMpi6jxMLcIDPML+UHxJ
AAnTnowLua0OMliMpR9AdeGyFuym5GRzTibWkgbBINFKz+mIQK3EnknujB8Tdz4gIXfq03qU3MxJ
HpfzFFv/NHQDH7qRT7/3xietwoCIluB7KrfgtNV/GUF0D+4CAwo8eNVBcZsYC8TCgcf7soNnhAxE
1gHJKIOyGhw9bwXnE5n6os4AWw1YIMmRThJW5CyA8WPrFnj4Tnaov05n9cfkGcfRzz90QfSt+nZd
mXdTFYxroOWICRU0HZmvbpoAhssqfPXWqQ9JUHpS7ZDPFGNE8DWE9d+MA3fAbe+JbmUyX1wsSSLn
A4xVedYXC9OjTuxFjWUCQFGytWfS/w2pyt6z3QplPjMGrkmkLfjMwGAP78Xn6Wa5aGcKqJIdVORl
k0cwXtU89itwsv4lPdsIZ0fYuzkC/M4EHY+V+OtoLKqFAmBQGbXH+Zx7j3griNEpQZ1KTYhxSnIZ
HfG5dJrK1rDcczceu8Sacyv7Ttc/gXMF5A3esNPOrB80+lWZ2Kl2YdQmRUVDB2Ofaov6YeeHjvij
PdElVzfFnjCmEzrsgyYOpVGaL7WvOeU5vOH1cHczkO0PYSKYUljlJZTgkVon9Jeb+gd9U0JkgX1+
UC1KAwsE4nPqlhfycbo1/R54GTrgaz6aB95EDEfvCOOPFjGStVHETwEOeKCcfruLlD9Tt1ed3x6Z
cUu9quZZEpf48iSyTa0p7dHMPwL09XERZHccZlvMVoxK1Is/GtMHjt5RZ8SGVSYaAwBhMxW0Bxjp
AspwjZFBwaejfqzuxzO6O8CY6rz0RriY/gv2cWPxSps7eChU4V7FMj6yNSqREAViUwCdg6eQcnVp
HVZSaMxDEGsld5Jb2xhQAIGWe/3M+1bsVTZjORuydsAvhRWLtV9qdZmW5+v//s6k09vDMWayIHGi
5QZeEymGySXxOFpJVgXLsIiOVMX+pNQXuUjA27IUqdW2+tP1H7DvoDa3y5jMaCiHJNVfgko6u4hP
eg+mlpOsAy0uDOgSaGtDkwFGkd0dW7u4pRtJnFxkN7LdfGJ29IbkjZxgOkH1BHj/G8UbYwtfeAyw
O+/Jn/DC8Y2xauGXfp/yZFOtvaLVGmNNTX3Qx3qGh/5d7UKjwBPs76iAogfU+0i9gHN3/c73rcUf
pdJoWrEJRsao6IgqQKFp/bzzATmD9ITfht0Nura3yhjISAIFj0yDy9EbzyBXRKQl35HUkj4aJ+kj
BbKq0UrUT9IF97ucecfkmAuNNYrJlEwdwUctlNxRByzMzHdy7cQdD7yU3te1L8jYpSjMqlQnsL6T
LRCQCNJalOqoplUBNRVUWLzV7N2KzPZiGYsUdZgZRVVG9dbb5GY5TouTHwxPwnqHk2RW/kiZ48RP
89fy2cDyWvsA8OZbLiY8xzSxqJxpsmhjn+LhqphdN7zmgn1i8a44SzaoaVHqyv2F20HkyWSslZyK
tTl00Ciaw1cPSkAOtdu7NKhq7QWLgdx9+51vS4HYAOqGvBeRK2OA6ziRE2WCfQSUgIdV8WOINl78
NQ4yz3REXvd7R2XfSGPONyiqiegRtkC/GN/Lu9hWTsUHYIqFHtiLFoc2Z8lNqVr6w3WLsOfj3ghm
rDAlYBHaalA9DCDcglnAlRwlSD0xtebAtCnCACXpCk/8dsyeMm9Fs2HraFZaaqYjjV1Qek8cCrBR
B2OAXTNXcpHOL+C0w9Tp7XRqTvJxOIpBx5l92jGIb34CY4JDETS0NX3AGPu1pTy8xWjNEzp/P0hY
RNZiNndjLd0bfcRlAdhR6DeSWVO8EK2PZahXaVrq/fRrdUqAnWGcvrVbd3RRzO25tHa80zJmuSuN
aohpIUySV/BmolwSfgyFh6jTwIn1FIogCiu/cvSLd076943L0TGECOg62OL4MIDuNHNHELLZ+i1l
Oy1t7VBeeCHxzjYzKNheXy67yaeuZYIdUlyteilR2ig9zJMc9FuqS/wEn/NwCWORpSnNyzWFsBFD
0oYYg1p5QgiR2PXA8TZ7AdObczEWCcv/QzoJuEq9wQpGG34R0vgz8pDMWyeltZKhAIVnmPxAJffz
NJu+rmDIqZrChxiYrOEQOVnTeGJRH816vcvLzl/asLbUOHwyEuBs1tOl7nL/+vffiXHe/GbGrqEd
m85VgwKAMjZOp88w2JIWRCIXBnkv5tApA4WomC9FD8YXy2XfkwSojIhtkmDM7Nrr1JMU0C2jGuVB
J3rs7ehpccRz8l3+Fmcub5R4T9O3P4DRhGHJWlnQ8Hk0/WcjtZj+Cq7fJf2+TLTx5oTM948jeZwW
6gNn4ofknCq3ue5VGMbidiB4R2G+WohhtaanX206mrdlaNHttAKDrovqovgLzBnzjkcNu2ebtrfH
+CFpWcjS6XhHgNe49NnDEldeUl2i6bDIvyLsJqSgKP+f7lOhOe/GNAlmLSXRDNcnCYYfNuj8TgWa
vkb6GVmhM1Xz43V5eynX9gMqjLcRcyFKB+XFFtLwO/aylxlU+cRbKNg1gZvbfJnG3xwNm9ONoIKZ
AV5dRvGvdMLUyk+0j45B+jtuELFnBIEuj+kyMFKi0sc4FqHSskQgL+KwXxT6EmaeELbcjQghBmfF
sBfS5MhLvl2/0F013YhlfEtRV2tCChQlCoJRmPlmMHg52p752h6MMSrjvDSEdPhiQndspg5kwkET
cZNQ3jkYy9E0JBMWCc9Nv+8PKkAlz7+rWfFD8SN3MUhqcuEL9jVkc3eMMWkFCQlahFhg9MqnGoUN
1DSOJkAials48CpmXGmMQQFGfS60JaRNR+DyetFxvp9tgGQBn8HkUn/ujSLr26/G2JKwx7abIcJQ
Aq0ztsczRVBGn+imcMkEcu0a846NJ58qT2qQssQAnuTFINcfxDvmcHVIiaL0EzrnqJCpZfK5APo1
mtHiQ5kIDccv7Mbwr+d9xyE+ZyPFMYT+JLkVP1U3SWHR4mzkYp0GI4Bn8G3j1Re3I4oKvFx7NyrZ
CmcC2Qhb2VqOPVTwolQNQLRoLfZR+ZgEtCjaB6gOSxYdvKas4lpjq2cVucTApRbf9R9/9BkIC2+N
+azkqDtG8B/pITxKQRvQ0gYSBs5d/z+6hYlSLLoAhJltzssARSOrhC/be4O7uPSWFQBPfdO+rR/J
XdUDE5aetgBtwQqHGWTaZfmXMU8o+OuPYO4cq4f5MkoLrcMDVteWrPKxwsQJpWxKg/WSOP8U22wE
sreby2uqtjh1oXT3+bJg7lJTO+e6Od/3jwjfJImYIvrNzLuVm6XrJUVC75OMz4JlrnNtGcr6bVQR
v5bYLEBKtvanRMbCGkf0vqH/I5qNBUaDlFJGkIsCd/1TexBnDEdHfvpMOZzpLKL2FzvNe2Om+Iyv
Qpl4oIoFVY1nkXjG7YJxtwI4T9GRIGCVXHC18TPuvXbcG4GM3iC5LbtEWWlNI2tsOuXefyu/aa1t
UDftysEwetw5992wdXNKRneAujBgfbujRTLRpiBdQAs9KEFUv2AArCiwiufyWGYOb+Z9362+Xi8T
HuTCoFarjtPGRuGrumkrwxNHbeiFvQvJVbDFGERXjXdM3L0gTnIOIE1PAOIvVl38zG6c+AEc02gJ
8Eztro5uhDFOtAUqWbPSqHxWY6seHtPpqyw//I8nYt5gP5dNKo34WuGFNsvrEv2s0RocyTaea58H
0Hz9SAo7NFh2XQ62VxyJmI/9IHhLKCAK5y3a77DRYyz/z80p7MggHjbAXEu8boq3TnKrvB1vIwBG
1b8oUGAGmmxQ/ggOL+zZPx3IjYEtLGNEj9F8MD81Td+K+GA1tnUmNKJr2c6wmsT5ZvTDv9fCVzmM
oif9UolRim82fop+Zc8aVmfuSm89tSfJH2rEdc1BeZ5Gq0JnlnfGfZtCGZz/c0h6CZtUQ0hALzMK
1CFiZvf3dAW26+CJKDSvehpOvGXTfbO5kciEy2qTiCuhSrMcxePiFi7oCh+US3VIXyIL7cC5XvqZ
rl0vEyo3kQIQW4ITtg410yCzvST+COZcWgumrebr8nYjGUz+gSMIGIPv5lunKU1TRYDWUFBLJcgw
O/A3TZr9mHwjh3EGRK37OJQhh9rlQQejK7ATMxxrdlsRG7S8pHQ3Jt7IY16DEJZgr20QtBhacQnF
8Bgjw55VkH13c+ldv8MdvBm8+I0w5klIiTLn+gDbLx6TQPtI53ENuNUK64+8WH9vCviNLOYFtHXd
zKBd+92boHtVFIuus41v9B1UByAPWeI3A//lUxPRY7xTzc0xmadgqKCqDVOoJrha7AGU31MsWtev
ctd9b0Qw2m+0g5h2GHvz+nhwiDTYvXqRJbQHRh0Uzpy3xjsP4+JAVjXIpirjaedHbe4sIi+c4+zb
q815GAcnZ7MZ9jI0o3U+qUfqs+8SlGFoMtraJlc79hOGV3kvQe/GPrYqKSYzfPE9s6Pa+hH5EYXN
CcQPL0W1w4h2h2aPM6LM6ZTd8p7dflS9+QFMlDmFMabwMxy4HtRfkZicG1nAxmkUBWCze+hmcIxk
+UkCrVI/5r+uKw/vtl+M0Ob0KlzTGP82ZvqvCO1KT3AB/NA6SWG3D0hIsTNm1dxwnqNHLy5kI5YM
MRnlFmeOJof4g+Eo3uCjmuh3kiN+145h8hfbx7sNrY3RebmMjVRlAVqKWECqfF8fmvsMuEE6YETt
6oOKPUuqYTQtVA6Rl9+vs1Xe1yB8502o7iscUlMFYEka3grzvbVFXYiZ4MEqt+pRdjvfvIm/hXfZ
/XJJXP3QObOrPbdfaaUn8tY7ueSkyLt2fiOf8St1IwzAk1Fg5/UUEJG3rTFYEUmsSeLyUdKjvDN/
G1GMS5Ebw0yHwaAujPjSGWEdKAEmZ7iTA948zt6kiE4rnIaky5irZIF/VQ0E1Lmp0gxxxlp9h4Xd
5r7z15MOvJLQmm7FUzT8RRC5t8+/FcwaEFmLRSWjFH7qF3TQkO6jsAL4cjurEGSh5+5QsAv1gfNw
6Vd6f7V/jvviYDe6nGZmqEklvuL8CaA7CLHodDAFkc1dfqC8H4u8Xi5rJnLJSDWzgDS68tBZxZfZ
gus8pwHqg3c8h72voK9HY7SGiFmTLsjnvE4pgyktHHkCp6+hWlXOmRZ/wb68dotMGNIZITjrZviz
NEKfF1gUPnor90WeuTrWkZVGADS2elO2stWsy0VSE4xVjiRI5G+6+VxWEWhiYSMW7akYsB8p9I/N
Ip6bBItxBPyA8ndpKCwpGdD2Mxxh1p8jGSzhY2VXk3LUe+Iq5WT3zRQhLuhOodH5rTwFaj9Yk9nZ
coop5Fl2J+CDayPG+hr9lJWaU5mZNajyee4fumZ9WoA+m84jqDlNp8lBZFoaP0FSFig1+KTT5JAK
32XSB1Hf2CCk8ZJ1skBvKYdPmXnJZh4R/G50vNEUJtiSO9lsCpHe6EGDTc98umHBR7vbdSAbMUxg
NYDHVZoFPLqpMYJMAjV7wkWv5z0xJrJK0hWQByvoPWhWSp81Rkg7zAnTyaHywmuw7Z0IrA7AMQVu
PcVewYPfPOgV+N1lWiJUzPXMwdCHk8WaxTEaex+HAMFUBocc/I/CnGis1npKY9hj2R+BMICJhgul
cCvRDgJOjqP443PjCZ81J7rlzevsur2tbCZ0JKlaZDqB8xXWWrdEMVmsTNSfMln8oorTUV2iQyVl
utW3UWeJswBocWDx10MREMAzVnkBhjtBuElBFxgnyvcxVpy8U4MlVIJWjHzOTdGbYA3D9tcyX8Po
TI0oIdSYzjPR4cfKT/zhQhOw5GC2GGtaAvVGvfAGXnZLIRvBKtP0lNAqGNDDo0rXPKMLiSJc7oVO
5M/2gqXJxIuD1uem0LvK96oYbEwCaNu662KoOiZNQF4C3HxUWCufwk8Au/KkZE79kxf4cq5Ypc9v
o/ARuJ7FAkiOnqgUdtkEpvZ1Hh+wjmBNhGPnubfKuJRBNeZKW2AuRu/34nIpu0aKpBMeGjh+NmDd
VCvqreKWF5fwbpb+fXPKcRWVBcuw+J7A4W7FLyE/ytqzU3CHJmXTRJmHxY01+0wy8hrOuTxnN7+L
nMZF9Cil2V+EAnsx3VYaY3lLxAJS3+Gzqb74LIJJGrkSjel+/EVMRz/L+1dIKHIZUOkQ3b29PJLl
oRKOYDno3NGR7clfgx7jZ5Q+Aq7Q466b8+QxH6vpO5HoPexjfqgPxUPtVeDGfhn2kmkVkluc21eO
1/MxznI152JsI8jr8tzO6s7OFd7gIk8E87kAn0eUuDJxpLgCMWK/HKLWBKhgPnmD0X/K5RGCY3+t
wpt+Mb8KinHSGw0gpGr92BSCzbGr+7r6emLGA8VCOolYnv1djUStztMpRNtsdwfQoGD4iefx9rX1
VR7jdQDqroWCgRsGgybAVtDY8I0jpargv4zdTivRX2UxPiMTl6opkpDOiKZ3DSzpcfTkXyA9sSI3
8Y1L9LTeUAx0sOVdaKSOjorDWzXaTeg3P4Id2myKIo0HesHSI7V1ggWlQo/grPiTE58q5LdckZxX
wyKLDc0EtgXE5x4wxUCEYC1gjs/szhETdDtl3DRX4q4WGUAzlERDhzFiUuglXRZFoXll/8lcKMV9
ILiNE3UvtTyB213dDZs24ujP2djwuAT5QIiBHWQ/WFe7/e/OJ8/37zrEjRjG2hW60emAkUFhALN/
cb869TQf17VyG6DNdwOPy5oal3fGdSOOMXajSYy2jQjUdVZPUQ3URBko4x2PDV7myWGMHJBQ+mnG
9h3CNsu4VazJDv3CjVz1cytazRcjaFCu11GVfaK0ppE3p5aaYBwBC+4Ll0Ob92MYcxilM/iIQhy6
1dzeiDyw0wIBkwd7v2t0N1fLWLl8TuRyHqEw5jCdWjBxqFntcizprrYA/kghpkmJ75lr7eJuMYUJ
1ka+DzWre45/zKMVnRI0qHs3uiMDxdSjgw4Ct2a6W/JAePZHNnOLZknEtPpd1xl+Ya2svkvvZLu5
X+GcOydOwD0Klr2BU7jard9txbLX2qVgLBMpyzUSMsFC9/M2xJzeesACy63ujC5ayTftzezn95GH
Dalg/My59N0Puzk4404Ivmckk4QGJAt+QXXf+BUms2gbAcA7KBlyQ4Rdhd1IZJxKqIKhUR/wmU3z
0muBoQDRauIl7bstks3NsmtWa6fHEZCiNS/KsYMtAYEz+gBYNI+6LpO657OcoDyausPJuNM5qsw5
IrtnlSDwWWdku56+FJbeoBqpPq+YRL7+7eineWfuXi+S3a3q9SRqZZkqjxQ5pamg72rEKggnmsaa
4/GhFtX73mh4eS9HY1iSHCFbC0PBKp/Xr89C72FFl3OufY+/ORhjx4VInIc0wcHoIox4kQIFYJCJ
vXiKO3+gDdB/c78biYzpwXiT3OUxJAoB8WntERjk7uT8JSs1Tz0YYzOZ/0fale3GrSvbLxIgaiDF
V009t9tTYudFcOJE8zzr6++iz8FJt6xrnbsv8rCBHSDVpIrFYtWqtXjWcQZryXFyhX4oZl90ME99
ZObAB0qQkjpLK4MnS94C2UINXKwywcNjFmq4moRxGeNANOTi+4E5eDVqcSgkgxkUU46aH9hfu+fS
Kq8NziKLksvQtBtj3S0Cb++HxZ+0KFITGfjk/P8MzQJKykgaezUMoQa1rXO5NZVuuvc6eeXNvTQO
DkpZhoiEXYQQ6yxJGzzeZw3FFmJ8ZXIRU6zI1X0zBzfINnTKe1FLQZLo5k/VPr9je/TYTqC/fVw7
gYvwy+sfMkvfhkAmKc3gQDjdCXSydKtIUPYq2W7IqKN3wRF8kc9yU5/UQn3oogwaafTcxNKl6/vQ
VtvwLOlebBrF4BhtusIguFhbFyAoSgHCosqnxgXRqkarU3GnCA6G9Iexa8wRxImFmFteK64v3t1X
5ubtioIEYZgRmIN0UesdvfBcygDgTtT0M8+t0ud22OdZauUFNyuMTrOcmoJsKB28tci16PN/Vz7v
YVRlPamaJzwEbJhgza1P4MnbAs9k5Tsq1EEhU7ENNl/7/yL04HoDZu7gtw0AyDoiMjgGBd+GWZ60
XecIoso1NOpibL62NUvpjQh13irGYfN+iOZyYvvgVWk+omV+aU7SZdXZF4gA6LXF2W0wUupBbxOp
p+CnEcTO4Ub4knxgu6/3celiuzYkPu7VoygrRr+Ue/hRM0GXXX9hfrhSLFizMAv8iTbqct1CX85X
Nn0OYg6DrHjgmoVZlI+S1OjkLocrpNJh6DK7adYoUdd8fBbXEy0fW0XFNqXR91Fk6N5dlf38+lMs
zlZdf4t5TB/yqJw8fPQewovlQ/rQbnCoMK5v2GluSvcquoJKYz6Dkw/PgbWymdileWZ1Zf3j1115
QjDmE3hQEx3RPTvkKj+WUQq5Km4VirHXJM3+erWLgIlre7OLhSR9jhYh7AnskHj6N6BOFxRFa8D9
xQfHtaVZqJCKNI6nCh9PPDj8LTDzbyw05T+qDUjbZPrH1sZTNXPGbYaikuIGh3B9nHuphMWpIauY
CwQx//yhh+ZWWsd9yYH49DZiEqRwhLykgCutvbCWr8orW7MjB/hQn3dFAxUSp0ydKnBEkwgKhVb9
C3h9O9yFT+omvND/gpTgY+bpkxtxcDEpEEARQ923AYWMetqqHTYbbxDB16gJDpENBzABEqIXAumP
wFbPQjta2nt3BEznzYlHqMu2LncKp7VR4NoWe7SuViLd0pUJfmo0fDQMFADYKMLIlYMTFhDGQ4SJ
JtCPaYD8c9Qy1aGQG0x0aYck505iEBnOiuwRUnIRuFfyExubwMwHzk3KWGUFUHdZOQjiY8w2DD9L
EIajOK6qdOadkO8edc6E/uaEup62nzLqeoFvjdHTyolbyIahVE41DZ+H658GWIJqikcSDzrI1ycX
gzIBkIjVT+4kBwHqFHIwaBvaxoN6KVbWuPQyvTE9WyTtSg/sqB3SFWPYdcq0T5kkW0nJ0cX2q+ZQ
6XFh4iZ6qAZ12/uQUZio/hL7/HVKvXPcRlsS8Tcwx+/itrUDqf45dLmy8isXgvzNj5xd8+3EWBK0
LSYgerLr6AuPN1EWb1e+gljqp++tcMMQKkFAD82iPAg7C5qmsFIDZiIo/nIrPGk23+TueFiTSlgI
6ljSf4yxWR8y5WGSVSWMGfFjGp6TtDcTiNmSKHaI8riysoUQd2NsFtEbT/GUQYWxaCd6rRAfQtIy
OGi6uGvwK+3rTWQzf1Ly0MCYcw9TwaEg6CQFofP1aj7GRL/4TvOu1Ygp0kzx4bL+23BsjtMx6iC8
Lp+GI/oq+q/gXQGoUQKNQPUNTZjQFOW68hjiGWuWT+2dkMhp7/6L6ZLlU/z3k4qtuQpjQErkkxdh
l8cAJdgMuSFzUkxEZOgvMyv6Bu0hJylNees5ayj05QPy17T4+yvTeirXUTniXhkVdUfC4DmT5B2w
sWtHZM1rZ/dX3QM6mnUfRyR8QwEdz87Y8V71c40BCe0YIRMSBdF/MPlx47+zqyvQSiNMAjgVwEOI
UVaUorM8TSs1iaXXxI0Z8YGvdtHQGNFLD44lZBpQ/Xws8A2huXxgmwxkZhRsfV+78lKqdWNxFnKI
7ickqmAxy6FDVpk9Jr4i+Xs3YgJr2wOHZACjEbLG/Nru4s32N/jMm1gG6sskL2BWqd+7cTTbkZtE
DkzJWBHGWgIGXC9w3rvSFdJMvQxLrTW5MsgX0Q7YTT85hulFXC1OnjMe1qb1liYkbqzOglDF0mrg
CazWDt0L/qV04z11oCwTpEsAgK00gZWVk2/M7qckSTGD0sJetEvf+m/VKyalc6tC6jzdcwesoqWF
IXAABsDMp9utRV7InWF5TnEfOCB2d1ZfqStX2ZwWzxgMnkf+KDaAuKVvJra3o4GZmOUudbm2WrL8
mA/8IibPOUc8PZMjcP+jBvRIEBTaTWlR8FyCu/lBB/vVdDBep0P4DEpapNY+MktMhr4E9+olOqq7
4Ectm2St7rP4UUAgrRBxcCEPe3uau8nPpb5hHI8L6Q6t0yoEZ2LmDgcNgHfcCR42A7MJUKZd71Uv
3oJ/bc9RRlE9dUURG9xVvbsWKarnrT3eFyO+ShmGZJDPq/IsVmmJlxNVRspYFvi8cW+qyZ9Jk1fu
2uXU/MrMbBMVgCmDapC521UAitVaZdV60FwgsKfaHiXnrAh0O26qZ6CqSpN24V6Om4M/Tn/0LgF9
01QVJnQ0tl/Hr7WfNS+yDUXOIDA1IW4e2Quxy3vMVL7GVrcXLbnprdsEsamsnPLl6+HvXszLaVkd
ZFWOmYF/taldybMmzWpBwtmYwH8I9q8htqNo7VZaTN6uzM6CGRsalIFicZYLS9uXe2iZ2booziv/
Bdhg0XE1JlMdtXkdSma3hyYaiM8hV4QyeQtuAP29xnvn62+36LhXFmbL8ZQ8Q+Ufy0lC5GRglXg0
6OZrE0tYdag8/V3FLB5PSoqLx8DhGDdC1oI8jfcCZQiwX+R6O/lxAtYvGrfrTLRLxeYby7MckLds
yvMUMqMjKkUKkJ8Ajm9E+1J1QigkfL3OpQjHFBkiZRTk4J/gpvrUNC00xYmbjHisGwwEC5sKWYQc
I6aFgP30r18b1Jk47/M4f21yFnaSNA47KoB+siFDyy6inmOMLDtqwxA8hrzK3AQYaZMlaDPiUej4
ftSACkqFrG4eETvsvdPkeU6lAXOqjcUlkAzVnCQd59Yge28EDSVImXzTH0C6GdfNPUoGTpOP+7rV
nSkttkEPZnOMqpsKjSKza9g7QShSNBR/hxqiLCpJ7Iyl4CUltWepTWcA8colq6QD2YxRn72hK6Xu
WxVoLa1nv6suC82uJW+ETJlZ9fFdEnsu9VObyIV/P5ZKZPcMEnVK77/XUfbApYyYFY9Tc4qCixHW
e96qbu/Vk5N79Te/jYDSqYPUlHL5pOTpXVgrTsJBJJoM8lPUGaMpec098fJzpRe/NB2jIdmEWRkI
A8SmJotR8P4ed5qrGiXU5pJgE8Vkn3fNk65BzQGCTXTrISi7RtvwTR16A9hJVbuUIreM6/saxXer
gG9YfaDvSzLuw0rJ8A+Pr8RjvVXlU2U2vralEohOEq01A6ADTVqHnUlV0DfnYfJbCaLCatIUUxYe
eQ8G7FHcjcV+KnCZ9WEjn+tg5GdppMWuH7tuT6YofixCoN58KYF8W4bKUd5XkqUmyqYdM2eIyegW
tZ7uNL35Tces32axDJVbqGdY+RSUjtYb8Z1E2ODqU/lbGYzWqRP5PoD2hlI0TzzPvnWMoaGSQ5tm
HKM7orUTtLb1C+T6tm09bPzAs4E+OXZjVJpt1qmmGo/9IeuiXTeGjQ157m8MLrwxKo+8DFXE3NCY
VDtWBmbS1pCepEkejvUok1NUasEuDPXxABg8gOlNX9c7Q249q8Xtvg/LHCR9Vffm91XkNFkMwp+o
jW0KwhOnzCpy0YYEJUQ+2JmSboKkPXiF/mPIpEe5jrcGGd8h9/dcGaCDyfihqPD3I+j0efqkidFQ
eThX8nRK5OBc5/5GVvVfQ6JfWurLlk7K9yQGQ6oX4LZFKTosIPQRTZeAeRfAwN1QGhQTExfnMgJA
LEkLM+zV15pBl8xP+WB1aEZlshhtj+TcllrObJ9Hg0OpBlGvzh9dQxdNh9g76GoyOWNGLjEkbSzD
K459pFiDEj+WYS2ZYAnJrSQaznWROmGQgh+j25RFvpnSdAtk0qYeWnuMyX2U0lempHeDWlk5NU60
SAOz7ev3ceC9O47eJVXpCeEzBdNFb5Y1lO2NjMJt1e+en9hFPuyisthCJsOtwhrNil4HZjumDyT3
AhcUvW+V1Di5Kof4v4W+GQgYiyL9uaJeY9OpvIyE9xbVKzAURFW5K5q8dRSfGQ9MagOcpRit0xIn
OuR0U0UGiC9qBia7MVRPtMz8DXAp90lZB4dGiyxVDJa0cauBcU7OvqkkE07sVSbKeG8a91qH50H4
mLZlUJk8heoLRMmL0awrPjkxz/JLoPYqBv8aMMHnnqvweJd20lvhTYqph9oG/8SjkejPmR68drH/
Q59aYvZqs6/pvc/PfRkTYPyHC9Iv1eThcAgk3YWYqvGoFYp6CIImtz1JepH9pnuOJS8wQWoAEvg8
KM1szH+pVfqgy3JpIbfYdVkgW0bXnGVlQhCXHlQfVHqYbYkdWc4Y8HHQBqhVHeTtkabA8XoZsGRt
Kjd1FyhoTgFZm+k5JlHK4sWvM6i1yBGYojKVWlFpuNNYHEjKgHkP7v1weBkT7W6K1N+lUv7oqbaT
PTV0Qx7iIEdvCsDxHfM2A7iXH+WOBYI54LfM08Qkvv+H9TSH4xiPBIcf18X3qkrOQGi8IBt1g6S5
K7l0SMHwZ2a5+mvQ/b1GssaC2pQzTPGO9toODefUCXh0URknuKpGZZv7NWaNiAzmWp2/+w1iFfMg
wEXY/WQwdFs8tTTLmLvTkD8ZEIg3VT0HpZjW7eHxWGUAgrGaycc44MzyvGhDGTfwf/wJtf3Way+T
XNVmI+Xtdy8pxpeJKtKmZJHx4GdFdSSenH2PM6VyGVI9yKFWpT3ovexMDWWmVHbHLJ+2SlZ+LzFe
NJWSgzFeZ9Rr1SKcRbYaFj94WJZWr2hvVRYojpyXPz3FOE2Vl1q6n0bORMg9TytmTqOUORjV7K1Y
VVQT7u/bUixZkpwhGGlblbWYywobcCek7yAedyYDmEEQxJyKsXmAjMVLT3LNzAhowb2KN3bW5q5R
M2ImvpeZrMydUNfx1hyNS6D1r6BrfBg7+dCUfFdNQW0XUptaIR3sfgwdeHjkTlOJCkTlb7WJ+tBR
oa9ppZ81Ng5u4eHLI0bSnU5Iu69LvsdZPdRa/R23Jp6Z0IRVM4oMi3RPgSY9jAbb8Ck9SHJJ7kKm
Hw15sJkHSEs+HNBQPdJ4sP1Ecuopuai82wC2EJppwYBFgfR5iJw+4VtPlyszLRsH/NhbJVatIEGV
MUQnW0nNwlcki3sUrNy82+UyO8aMTAdfoi9Z1lTu5Ol/IiPe+Z2y4VJzH/lhstENzbAjeRxMowzw
GA51pPDpVDqF3DudNP1gY3FsNf9YRPy1x02AOB3e1XKA5gZVzlKGBCOotrwY9pjDRC1TaRxaAFoC
fbNNrPTSk19A3IF2GciekQyMcunZakEeS5rYbeg9ovsQYvKXCvLM6lXxMAZl0ADqo9zqfdnkbYXa
hBwDjabpdqGNrT3Q0M2F0qM/kLcuNyozCf17LiOwA/PeuLKWXQwJ5amkHl7VfHiCOkxhlpilq3v5
HXK9b7C0QgO6VLu6zkBnL9JGjVVNEmwDRb3lTWBp2re2eydrMJ7FTN6ABBUjeAXJ2sdo41UxsIi6
Fm9eCO0KUPIknl2pJV4OqpWXIEwh0cpTe+lddG1vVloVOZYSNmiCTVlyVxVGZRWcObjv1pCtS0+8
a0OzYqpKIRHmUSgX9bjAIXM88sr++pmwVCUGESnBvhFD5/Ni0JSnSRNAINbtwHkONmGs5CDTX7pS
mF21hjtc8gcMJasa+nQa/UQXwoAlCssJr3IKGn/wuU7xJkCtP1C/f72ope9zbWf2bk0CjwVhgMeW
X6Z7uWWWnwXvqlyuUn0vvffBJQMpJSj2gn9b/JArx2tYrkkSMFUu6R8r9kcN8BAqVFNBviZnMejk
fLMLKjugRzQoV5xwqcZh4JAiFGCCUcG8061xL6cRWtQRVKhb8DLLWgCwvLqXKm6RApSxqjSaSia7
YSS9IthbTDY6u6+TN952p4JIK3WehT3HrB5+D3rz0KKdS3E3TSnHBVqjbh7j8cYnwwpC4hqsXuuf
LDXmry3NAbo+nhJt2EQUtHbpt/TN22eudNbP0ffiJ2ak3XKnbCVA679Xm7WphKVa1o3pWcmFJAm8
qR/gWOFOdB41y4+AZBKEdr63rW1pE2J4yV0bD1zcWw1a7FwHe4nBZ2GgitWyjQoIQ8eeYRF9r7e/
SLhWpVya2TGoKFDAmzBWOY+iQZ+UHUsm4gLfR156R7Xr5wzSOYJRF3XCTev2tmcOZ+KElwGy9BU0
H8ju65O7/HGvfsQstHoGOCf1JIc2LER67OmYfhPEhTlEqdHqBgpU9AXSV3rAmzVanTteukhutmC2
0WWST4qWwroADzVPMVTxOtDN1TtE+NPaV13qKN1YmxVoGj0rW662ODJML06drDTggc4CSwGN6waD
vN2+KfRtpftWOxbfFc5Xes2LbgX9ZExM4JaW51RjPokzTPkhTPZKZGXtpUFIDqpx5YZZqHwZBqgQ
QXLEcTXPWSj7vETbCnUoqH9iOBKiJbFWWOPA9sUwbho5sorufsWJFq7NG5Oz+J/T0R+ySYRluhOl
vfGMmrOdNGcxLznanoFm+trXXNpMNC/gurKK+UxN/Karq8Bjea0ZFTbTm54Qsbe67zt9sqYou+ih
12bEz7gyExBAacIcZsYN3YgRF1B67CFMiXGh9dbIEpjOuLY2O41Jn/YaCynFBJ3qOyWILtEV3EwP
+gM/e+/KY4uAkL+WGPiIbW6jIfr1h1zb0/lxBDw7pbjI3S5h02bwyLeU4QGY0bVZTPEPzUqlN+uc
ncTBD7uU1SjwJLLm+OF3r4CwUKtYsp7bkTSsLGvJPSFQpRGcPAM0LLNbBEBqoLvKWHFRKqslkGVE
a3nj0saB3pqBPEGWtU8iVEOTRkqkwULSY2xFBTyPoayqrZHaLPoHkPoE6n3oQfCP5u6VNyqAcXtG
htqcdGhAOOcfxh/6YdpOB8jAgjPzzWvBMFu645bt1HcU+uK17vjieeBAjeHgEcEWMdvLOI/jjqat
gmn93gEfC+4qjB5tBQpgXAVBLnw4KIsqkEgE9JBROnMTjw6DGNpFxpWUdjJhtmtNg2Lhw91YmOV0
hjLUmU+I4o4Fe9Xjxi5V7YiBfffrg7WQiF+bmSOaZNYmYYHHgAuEv1Pw75MW2aF37qaXr+0sb5gA
82MYH4FxHq1ojUqGp0OfqjqH/LmIVroqSwB2nCTDoMBnEYy/zgy0kyIicqliAr/Zyc8BdG/QnrgD
KPO0SjO0tGkqvruqgAhXhezpbeiVK6WlA9hqMFwUPQFQDq3G+L7Z6veCeBesEM85BozWst0lh9Aw
XQgKZQp95Xnqp6V9qYaySt2keenynQcuEJVnK32+pVOEcEEobmlDV4AouV1aiKoKNAQ0sbR/cUII
udES6WyCKbc1KPHnJWHvRNjDqcU7cL6kqlRqb+KG4tb8Ox2e4vpF9VfSSHFMbuO5MIGKgMogioQZ
8Nv1xGU46c0gM4A8ul25KQ5iAqzYrM5PiObkV3Zmx1XOm2ykOWWudp++hdtyI0St4p3yQjAfGK5i
qz5grF/Ym5/bqfBDr6w5pBFk/lNu+amKimJbDwTVRLVxWAuhtBgVH6+rom3fMhSQUfB9TylqlI2E
1H4cAAvoUhBvaE3hgmAEja3KkUAYvNVQ0LcNqboUE758SdApz3xmBRWiqj6cqDE8SQWqjUoy+eY0
1e89kc6ishvQACDYUaKOrNUaKKDYsdO73uwzJARtM+3Axv1Wt+olIyNmQ2EFzSc0JtrudzmmvyFa
8BrJwa+u9s5gGT2VDNzZWlVATUmWz6xW7KFqM6sa6FHX8IStOzxm+wHcKCmVyEmSkhbUU9Xb15Fr
IbLcuBCbHYkIbdwCEs8MF4tIIYHAhha30JiqTmu8KJ+zD4Qvxfi4xNDHZ7M0J0m6QO8DeJHEtv2I
WmKeu5FaHBgkztWkX4mZS8fv2trsbEgkKvMo7Kkb9Y9qDrGSynd8bbUmt3Q0rs3MjoZelPhGsYej
cQq/FbvCDVzmtJEZHv8l7LE2ebGQi2AXEZtRXhL63/PZAIxgxyPiJ4pke+M+PQv9JkHIkt6zs3ZX
H8XcRyDkk12InVprqMfPFx38AQ9zBnJhFZxSYjeuEqGKBZFaF7LnsjbfDxHbJsNKSFuzIP7+ykLY
o8BbZZy7ilxBBaZx1PYfUITfrmJ2m9YaNcoaPU3gPVIP1cDWMljjdl6JFmVVPuQdpj/Vkh9xzH/q
EfI5rvWPfMjXBvOW1gpGSBWlQvR1PvF/xWGKMkCqA6GW5O2+S9UMXcbIs78+4itW5jz6jHW1n1QK
8DPo89e+YY7tylFbqGagKvh3IR/w6KuPpihTrtAYH6351bz2++BSg3pFVS0QvQico8sxTA6IoaVt
16cbF5fHFRR1iQJy5jn0miYUYAcDmyjVqAqq/BSEv77ewAXsDpZ3ZUL8hKvlVdSPay3gIAH5d/I9
bcGfBiLoAcnD6IJCdUsP42E1618IYZAJlyn+IPWR5xlEVEsG0SINgxCAxTZ3lYc2Y0qtf7C6ayuz
QEmDiPRlDnyQkE5WwDM4fDAAUJNh7EcARPkuuocwnbMG3V5b3ix04ibIVL+E4W66ML41GGCqfvJ/
Ts2hyfGfPSSf6OxpqPchBM7cgFNnLDurj1+/3sAlB7y2MLtBlTjR62TCVwrHRnFSSdsqvr4mjLVm
ZFbqkVSw1ntV4LllnW9IW+ZmrE5PXy/kc+J/u1Wz4A5OmKyBMDwCRXEXtP1Wkr7R9J0AzPO1nQV6
GGEIpXrkrvjv/DUTQKEPw4sfMNjqmD3l34SsgVyCpNt4rR4lR96RvXz0hfO50TMAjGZyht7v77UM
fQEKLn4I/jDQjSnQ/7k92IQZo6SNnsDjdrYOsGS9i6EYG7iACe/5nxIkdSAmfFqfHlh4idxanoUU
hu54THxYlrYiaRgOQl5Z4DVBS2etgs/FSZrl0zfrnF14ldZwFQ/Xf2GvqSA2fPY1c0hN0UEECML1
rW5TPEcb9HRSKE6uhRjhnZ/s6zJyBmQs5NMwmd7XZBQ1IozHYJ/dcN+ZmD55E/TembXGVbGQZhJQ
RIE8geGxBye7/ah1m8QJCYGY09FYD3M01UE+OQaGUxXlNpEN+2tvXkD241Ne2ZsdzSz1JrnFtQ0n
6p0otFMQVUDPKkAFFuzSbvZ7bYGLcRPFKGibUFwAc/YApZFr1MMArvHJqYa4W0V2lK8EtWUH/Wtk
DmcGAA+8JRCXQ68Zg/pnIR7XuuHFcOX/RgVn0UGurM2+2ZSBF8DvJQy8MqvaZSDhU8CY1oBhJADp
31oNe/ncX5mbfbJUSzPIEfz7k8UPUWEmLiYCNuHOMPGkNZO9dlxnTVuMr1dWZ9GmRw4hG2KRQ32S
cowL8bfeP2pJuXLcFu+KKzuz2DLKKbaz8KnLtN7SQ2Ia6Y+vfX45gl+ZmAUUAxIRalHDBatfCRgo
a5NAm1jZZd/B71UdBJl+eGz+CFKH0k0EpwV/b1zjPv+5pny9chY+vvRVatZLcVX0Kdy0rlUH4CTA
cN1eff56uQsTqTjiV8udvVwNaA6WaorlBrtoR1xqTQec8p/qYdhqoBonVvGQ4M1VaWayKhD/v5xE
8ASDZVPHeZ/tdeSVI1FS9IGDo9D2rk8cQwX6BpqfGGtbiy0LzTqx1L/WhBNfbegoQyKHiq4zG6et
OnSQpwHc1YnV7GD0ASSQw+IbsMFPRpRg1DZe684u++5f87OdzitfVvsB5hU5w+zCSdfuV77l4vVw
tcBZumtMPNELDRb6yix2Yv5rgOiWZ4dQI2nd4ltvQ3DUSTb8acXwcoz7u7RZuuv3wZglaOqg+Bie
P4YUbeOpdqUNUG2HNRz+8rn4j7E5eID7VA0SBauc5BKQCHQnKFCRQJ6vLGoxs/i7m/o8cLfB2Ncj
LtvhheAFbTaA10E1TahugZv+QdDE+tbwPD6qmQOgwnbFvPjnPyUWV+ZngVzvNeJLOZaZHIH6Pg3b
Zi+k/oaT765VqJfueXSPxWNCxt2LcZTbk1G2kpdIQ0E/qGsAFtgPB+SHW2pKm9T17/KfK2uTP6/t
xt7sJKpaqpaVpBoo9KguUkQkFbKrWs0/2kVY0oWAIlT+AG25XVmQAYswFtW/4ACiuZTcFVuw1WMa
ZY34beEOvDE1u5uo4tWGpGgGAOGYD2OTK1HjyGsENj6uHLhlU8CxILNVjE/F/ipTsoioJao8ZWdW
hr/J9V0FhOE0pCsX7gcEaeaGWNVfUzM3bPsk08YxMeAaoxPspCdlU+y6S7kFSb0LYK9bbEdXtkEF
A6rGMDT5Q+Xom/iiOvJBepJXlTHWlj77oGwgsTLmoedG0XOZXPqhOnDmWxRo2hUnXYgzSOchSYX6
FYUOxyyoQVkl6Q0VKy8BEzI2xh/hqNzRTPVPjm69GOdfu6JWTM6bAx04CTrSNtRNFdy3cWADpxr8
s9P3d2HzurgPepapFFa0jbFHu2FTOcQC3d2qBtdSMnq9hXN6gjGeVKPwRxA2AeqgWf25RUX3R4AL
KZgs6hqHwOm/a/k6LdjCTXhjeOYluQooVNJhiWARHF0J3woUrXQX7jpweg4WmNOd8gJUTuyudQKW
cpob07MwoDQSoAgRTAc7CkEcHw9CsqmPor+4zuW71OO4sTaL3FI/aBKseXjLgJ3IIocQT4tgW9+t
Q0mWaoU3tsTRvMqffG+cxlJDLPV+tH98FBM8O9uOH/SF++aP7GJqf9O8sh1bG2tfOxazzCmWmqyJ
09SAw0ovFJ2BAR1Bw8ZL9N4w8yfoC61eHGsONEulGt7nscqx1gijWTQZzCLxMW7znBR/WPDt60iz
kGjc7Oss0BiJ0qaaP+Gm32HE1kU/egNG33+2JBARcTBN446fFw94Wmh+NCFyBnR468uyMgnPnL4J
f4aswCM4TB++Xtfy8b+yOLs7CrzkFY8igoqeNMYRcQZxR6CnA3kOsz76lmxmz8qaXvECPwB4B6/M
zg5/qCRFW/c1omjSPus+3wLzasu59qupm7dGYkc6AWzSZccynvKtNxl3DZMwcqfn3MasGtijIVHD
Mg/UfXJ5h8f0HSAQD+ir9hbxMehJOx+jGIb8XmqDibbfvk6DLVAsbhZgFHRlDxfSwJvFzMJJ3PCa
jQb2UMAj1EPzITlFHFGqWKsZin/q01V/tW+zWFLgISb5UPgDs6RvZeD+AnXV16tZPMhXFmYRRBkI
5JCEhbYC8egzKQ7cW3M68XW/WsUsWPhB19ZEBAvButUB45FaA5J1wYMA0YPTP7qyr5Y0CxR4n9MJ
k7hwNt0wI7BKssw3M//P1xu39mlmISJUDMx8iJOUZs12VH7Lxhp+Tmz9p20DZBgQFcbBEDvbtjaM
I8jpyEDtTtSqeWfK/uOk8S2PVyFni19IDA8wECrIn3DmOdX/7dJCChQMdP4AOIGZXJBd3vkHshUM
1OVx2uShmfNn4sQugImXarN6VS+6498fMn9J6kzKk5YXHrAf9be4grRBhEQWdKVsJ9ITeateaGrm
3//Bt7yyOntXxuhHQU8L33KgmWGmngb6oGSFxkB43aeveWVjFnm9Qgzlxhp1MTvaunqcXuQIkwyJ
HP4OBtqaw9Qf80hd8VJ10YmuzM4ir5xjAB0FHfFYgBQX46aE0K8oe00+1dEu68wCKnJ7aCPiBmhd
jFQoth84g4PwzM3pT/3E7/uXMTSJ0zihBYpwaMyH4AZc//aLB+rql87CqmqwETJBnGLWgVlDsssb
ZSXWqYsmdFVheKMBwzafy8lpUZG+Dxgmf4y93+W/Cxl8Hml5RE9tz7TgO4Bhf6TqlAOQgL2iAOh6
3jbpW93knmq36XTfcfWdNewZWKt3nVMMhGX9juWVqyvpuUt7EBlhlF4e9l2e2nEBzpVqSADHViBO
IDXx5NQRmy5VjcX5FR3tcSzXAL6LycvVKoVLXCWFyZgSg0YY54vA0Jq53Vbd8P36U+IDBfrJo6/s
zOJT12msGtKSuerjYEtm6iSBGUAkA1xkgTXhXaY8Cgz19Ds58U35ul7iXk5/r37BLNIXUTXWRtKi
TOlA5POtumiOwKQLbhDVGnfsj+CwXKfMX7ZLVdDk6WDMpMYs9qOhOJVei0cUqnpCfzq+L+NDnkHv
F57roPblNeCgeOow+g1OqVX44vKD5q99Loo5V184JXLXDhluBtAtnQWjT2mzjWDs/G9U55cwQEhO
/7NaPouOpB3znFMMyox7DNhGr+wg3SkouwGpaZUvvT19qyGpZWeO/1g/huurFX70yc8MTcEIgMGU
T4M6+UhkaQgNVBe5yV6g9n3wDzKkTAGHNo3H8FLt2Z59S+/+79r0SFqv7M68i5SGL+kVHgE8NUyG
GYukB4mJsjbvtkACe2tn5k0FXhq1H4YMKZgpyv2hE5dmvSn31a5Fdzg7bFp7chqgC8EvF5jF/Tog
9ust5nPcwhi2k44mHGJvUZvsf0i7ruU2liX5RRMx3ryOBUCAoJUovUxQbrz38/WbDd17NGj2orVn
9SApghGsaVddXZWVGbaugHswzk4pKBx6OeMwt7P37z8za9HIWCOFrxU1WYfnIMhYtOs/kyzO5PZP
/EcWO5VqGgBMK0jPfWjByjtphKIABhfL6WAjc7bYkYmuKy3V0cgMJWDNrA5K3P+KRWyqGQ+GrkPa
DDpHvT1Y6f52rMG8kDdfQ3nnpULG12oxdrwJz/qg7YTmGEeQOy1L97Yl5m23sUT556gA/VdLsmWR
GfpQPfR1XqlKYQY1GxPUERllQciKBtFF9B7+nA5EvLX1q0/RTvke1uCAVI7gpfbCvQEK5f6XFXxf
HQNMyvrZ8LTHAZeDcBLPBp6eBL4ou/zcDztZuvlC6nBVUoVu9/gCuhDO0NhEsLN8Mt76PVEMmDzx
nbD+EgCG6FZ74FDfwQ6CbM3oLcf5vjrzagjM+NaCqhT0uFVLp5Pfka6l1tBHuDPF+6p6yoXncXq5
vexkRB/c5cYE2Raby6GPGoAp+xi180O/Tw6/xaT4x4p9/W/sUG/TLhVCyTIR0JY18PNajn59oUhd
4LsCiEx6iVh5YLvx9NQ6zdUziJKcNq+dtlztvJh90EN44Jp8XIv83hyGAH1zlScVpS+h3ff/NyHU
iYtyJcvqBHNO6LxJ96F0iHfijsfifMEdfpx4wEBwSaFJ50N2OgJ5JcRXSckGgrlfcLKf1IficY7x
hgGtBeQuR1u11bfVIzI3OSoe1R6X5lm/R4/DOXXu4n3z+fbQ2dvtn0+is9cRSBSkCafDhzLNru4K
d4XPk7gqeLyh0/nrWVCWriEOPcsF8DzFSrB0UEAXu4NpFt8TAIttVQ3vhqS6F9TokAzoeCvH41rW
nyWw7VSJ+KKO+tM4gVBCTtxIs3bymnthEx8zIduDAs4Oo/Q4gqFq6RA5dyh1hOljJ3dPkB722tJ8
/L9PHHJQpmTJoL6W6B70cqizddDxUkiiU56KPgRw9sn887YRRnMw4SL/Y4XamY0sLVC7jEzEce0x
2k339XMIfBbSuHsiipS9ELJI2YVoiSvvSLIkfOIhvC/dQvSu3X4DdUto4lLKA/oMACiCMuuKML46
AQP6hK5E1CGkowL5NDD8ueqhAEHQq+VNPpTdAZ9DIwaehA84z91R8qLeic7yHRi1gtuTxNrC2++j
rpi1H4xMXeFmclzM0XBqC7xLy38VhG3NUPdE2ydy1wKr7UvQxl4Qh5HS0gACLXA4+spjdGjvfj8r
Wme6kz9nn8Vd7qw/bo+VhYfAhgA3PUq+qqTS8GJZ6fHYmBAKEnFr7S52v4Oxx08PvEllRmBbQ9Ql
oS16IVlzTl5Okxej2z71oW92uBSX/YqT+iBb6OMW+zMq6qZYU2gddTUCkb7bz4nmppF6SFeQOIK5
Zgxl7/YkMt8r27FRp6prS1EUdPj7zgO6CyPDyfpKNnJ/p9qSE75Ne6A8Z3v1cnAS8ir3rOt3a506
T2s8NCBeg3U1QBi0S4IeqnH81zczqt3aoc5FrgxrnHSZASD15K0vkk2ka2c8P4cH0o/By8yRSbu1
htT5MKypARsRhlV00UthiL8SRfsEPe07aY05BDcMQoiLRMN/TwHNzlwgvwJinYtLAjHQvrHRjER4
qDt3cTMwm9jqHR/Zz2D+uLZKPXMrY0AiVkbbrQISPjQnzVD+KxzzBU7uBUqj7T0/huIdQ5NKCiak
nadocd57V3QykLpBfQMMRkQz+q8Y2ll53s2moXmak0GaFvAkklCoDm1xPOYwqARZaHe1rXwSkr/g
2fhfbrl/jj/NxSyhtc2UoQrv562ro2RfnEocDv0AZtzcJ1pUpPqLboqgPigOeMu6/Xhf+LzIm3i0
GxuYzv1NWrkuuOeQ+xvwfu4rR60z57bnYZBAX28hyvP0JdS4+xCHpPkVBqqXfLX81M9WJ1Zs3XK6
R5T0zgIeuqY9jfby0r+2j+mT9bjgdgfVng5G8Lyw80ee6grn7JqUS2pAEa1A5ggPYNFX27OMx63U
IjGF7OXtCeA4epPySSCaS4yywnau9eRUa9AFbjTzZ72U34pCcKuw4rh65vtzu58pr2Q1gqXKJW4W
6Xv0RFBuk9fd60F40A+9r731br2vPglveO3r0ElOoeMSPlejXeyL3sv21T56yV7A8vBJcZTX9N7C
0/RfAp5A02iglY0QCl8eUpsH2SxoVVbEI+mhI/o64T45ClBnRpjLzZWxgiVUcKDRbiJVBs7v67df
brRDtFZKGqTIJSUWyl458Jtzsr+9zsx67tYOFT4sbTOKNWkQsZ77yk5/dAgWiYR65YlgWnGkY3uc
XRwAr/7cQD9k2Sug2Llf/GY4/F1KlplE003kKdFYQVoVqZ1gmrG4LmuL69aNRzvL9vEX4ww9JQc9
+IH4PX5ajvqx/ASWPMfcLcd09xdXMtnelItBBwA4spCq1NAMQMU51lpBk3CZU0wFYTEq3eG1Pc+I
G+HQnfYAJV078UPHeuBVPFnBgKriHYGsgmkAG0bdI0o+zKocI3ol98jqQuv40QQrN3lfJv6/Qwmr
KmiTZJLGQFsA5VGysMzldsBBFx+Te8zyiTR2jAuhEQKkhtcRTtaOmtcra5RbWUZdHSW5/G9I1YOP
atjzcWysuOPKDrWHjFhMdaND3KEG9csI4c/KLl3oSLvi975xynvyAqt/8iIrVtC/NXuJZzf+QVgT
c9FD1GvQ/HAYTgRsIroAlfIxWGQb3JhI2hPFcieWQoplI80j3ROpDamES+RB3fGrJKzU29W4qE1Z
WxCMW/Uefi8gOHbJTd2X2G87EAjb4+fwh57ac+qEoBUhrTkRZOPA3ii4+lP02TxJDz+S0uYiURg3
1NU3UQ4SRKKasIzI0ZTVl7AT7do44UTbpgw96YHzmmNEHFe2KCfZNOaggcoWyZf066CATW7+ftsN
8zbspXFis3P0KpvSOb7sHPTAfk4K29ih3SqYfDzJO9Ro+59giXFvW+VNIRXkTFIPdTzQufhShYSS
EovfQgGS63MG+bYRSg9GzMnFMNzq1TxSzmZVBnXqoETuz0LvDn3iToIEku4vTZt7qgWuYk6DMeMS
hT1kLqEfYWogcLy+REU9I7g6RIpqFgfl8FMwCkepn27PIiMmuzJCzSJk6IolUREq9iguTyso02sQ
hhs/lPr9tiHWu+bKEjV91hzlujZWCL+PYTDuUQKpkHm/V5/1N/GI7oPHCVJ3k33bKus+vrJK+exQ
MatMaDC+0e/etefpzvRGH6+5FzGzp9fqRPBmFqqnYBMdANuPcR8P3yIekxFvKSmPboWIxrUBS6mk
r9BDQW/S4KYVDwzJPhH/bBi6HGuNAHCYKuJra6cHq6u+5m+zv3iqRzJo+QLJl9X7KwrDi4zKB4eu
I4FL0pQiaqPXW7VCbXbQCXPvjCQHKPBx9ysu6S5L7kAy6HWPgIUj7FV2oHL2moMC72CBek9ypv10
Bpdm7i3PfYOeggjUKmUg42UtH2s+6pi41RvfSc9QUlV5I8WAChDYof5pwLyoABSpPkQtdxa3r4jp
Mf5MC12xFjNB1IYB0yJ0y2qv+SAGQFiP4DxPTp3QuolVecDj8GBUrOc8Goz/WQ6LuvGWyozDjLDq
r+dusUmwHyOtVinoee3xsuZ5YlZj3JU96jbLIyMe2454qsAMLoIbXnEwwUoPuq6cXO772bEC8Yj0
ReTU0DquXe3LAN2lmeMyuSOn7rrcbHt96OFkLtmoS1eqcT/CeAOJK14+kYW/uBo35aHjLgunOMN2
AvwTidr6oT0XDhi197OngTpgARaB9PryJAuZPnuzvJTPHjo9DkUFcWitKZhNDRoXUwzq6T7xZ1Nx
bntQFo78apCU3166UW1SCx4UwdBFln55KPaA3v0FZp3trTcjo7x1uWRDIeg4MGrQ6FDfzA5hDmST
HT6KnoYOy8Kpd8XRCuYVldrIkU7zq9rbXDU4prvefAblzqx2VZQJMoJA/5V78oCSPpv74c3E7gUH
+AFwXoeXruVMM7zotQst4xCzLGHo5OnUPhCXreDIqHd/YYuc///dDYIg+tqWpJaDagEAhlMyEvfs
NM549x9evTueEKXMjD8NGfo4eI+CxY3aQGZaRoJJUra9S5IjXSB8l/EkR4vA83pnPVlOk4ByCtE/
Wq8Qfit256Wv8SuXD4Dl/KGggj9gkxMN+lksJejZyyX4Bv11dIEUy3AXhS7UeRzDdIYHfoTK9EY6
GMrQwoo/pkrNc4TWI2i/YE2J4n3/YHwb7yxn8SXPqP6CAoBVcIDX/2OOcvtdpk1W2WBZjXMYQPst
v099wyn29ZPmiLusQ2c+meDBGX0wyT9zrwHWdbe1T10DWhM1c53Dvngg3Ba5O++0XXqO36oTQVsT
fS4s9UVM2i8gwkQ+Rn4SdzV4LvAG4rlJ5pFCREJQDmCnlWnKAEghqWGvXba55LdfkkO7q44CZH3s
3OGxGjGNIeNCWDkNEMTSqQilF6swnZACfJscqESgancEu/BR3vGyqCznBBk9zQLgENTuGjXLPXTv
i0xudD8ycldc06MRae8q5Ao4fp84OdpJbO1QV+mM3u8awB00JaNDSwRPc7jP4YKhoeQL3uhoQQ3J
DmiCD7vpUfrCMc7yUFvj1M2adsWghgowb2qQQeQ9Bvh6gFBua5cHfj6CN6PUfSr1Zg36eGQRC4Db
OvOTBCYEnUMewEyNbUdEecFYVWux7C4AaOO74iM221mOcar2y1G24wMvm8NbPeomjRfgHMQJfbuk
/EfiXCUQAnnHq2Zwh0VdlW0XFWFRo8tsPfdgUiIqfBKe//cdqvNQ2f0pvNzeGTIr+NnMo07dk4WQ
QlXOwsCGg/oo+cIbtB3RkQy+ztEWfmbHOrctdGE3R0hKAhyA3PahuxPvjP10x72zOZOsU/59xZGv
8rkE6YptBjIMo8kVjxz0RSh3kNQiusMoaj2Io5O8xaMbPetPt2eDmXnZzgbl8udSUgFJRbuvGAAD
nD50NgEej/b0vXgbXFLwJS72tlHWfb61STmgxgrzthSG0G+F0o7rzAZxnXvbBOdE6pTvGaK4N4YS
wxq0OXaKZfhVVmkMSRVuqMd6M28HQzkaoKeXRCfgxA76hLmExxJwoJAKRC3wbfLjXepZD+PPyebt
Hd7WoXxOVlfgOZNhd/R7FHh/d/Zl/6baSDRX/3tZ6JTXMYH+N2PSUSJo2bkCreZaWsHttWImdrY2
KFcjl5qhNQ1Q4IOzOASB33xFN7SjBATAKMK38XwA1yLldBp9WWqL8ObqpwEVzsKb1HvL69zZsxqn
8gVX+YKOvNvD5GwUGsImrqj1qGUb+mMlmy5Qd6un51niavkq2lUtBs1YcB+YrIhqM7U0nq0Sk0Jd
JSwfYgq3upeJbvPp93VYHBXAtNGcTWRzK9Hmtfwxg9etbcq1FGKp6q1M7v9HHYDFBkruyzk8EwaW
8P7fhU9QORAVWZV0dM1dP0lGWU6tvkBxvkR2cApSH3LfqESXT/xCKAsIAGzkH1vUho0GOVTFEZlj
AswxduLPqPbFyfk+g7zK9CE8iQQUobyX9rg1PpfoMvuLNxi5Gz6EV1AmBjmYpKkY8fWARS1SlqUs
kA5Fd4z1jZBbLygn6d8mm8dfyl7KjS3K2aAWmAlCiIISUelVwVOioX8AMHfZRY7NETgwK3YoDGIE
FIBJBZSu/raGobRCNSL2OBFYfXFovwGIecwP/GlkXhQbU9RFsQz9YiD/Hvpm/mws3xtRs7Mk9W8f
fWbIsTFCLVUnlQtokNAMqE1ykDfGz0pIwD1rmhCfSIv328aYfmZjjF6rsg/1CeSY/tSr73MdP4hK
6olC5UPo6wyRzZhz1TIvoo09+uBlVW+MBDqvBu2+8MYdKAkgsvNvkH7gHITgiESYyNEBcb3fc7Mu
TERu5MKL0QqL8DdDQlojtVrgxLgIBLLwH47XxhzlvWIpVKFwjAeEnEFdpv0BqWPOhcCsl25HRMVB
sViARNQgJvTukOlqZAtS0e7GVdqVJWqLWSo+yaV16FXrJFYFr3mFeTfoaPsCI56FQ0YtXIOObEXu
Aecoiy5IVvP7Os4gJLAy7VGw6tEdVPHJGtNgCeXYqbNkV2jd99ga3os+XIJ81j6bkMNsVOt+ForZ
ziyJM0HsUF1HUQCAEwhH0QmXSBOTeVbQFjcdiIBE6QINg4WGzvCb4ncIs+ZdchKAMD7E9wsIqDK0
Nr3OXvUXctoswgEVTcX/fAt1rKKi7YV2XH6XnDUfdHRHYQT3JoJl8LWtn9LCbh//ojWQPEc+7MON
XWqVCtEE807fGeD8qPfFLjrUXv+JYE94aQEWHfHVCKlbDQrHbZMAHIn3+uQB+nWIdpCCPYwQOTLt
+il+AsAoCO8TbpWDedQ2Q6SiMWzNYRqAzUBHMahM0sKpjMfbPpE3tstR3BSYMz0SRiFBCZ/UbaAw
7Q/qfac7spcdBEd1rdPqaa8Ar6UPiWhPPNoI9oX2Z4SXn2/Ma6OspFMTojPuUO6V43on3RMojXTi
w3bZp/qffXq5yjemFpQUGlHGqYZgpmcYj0v3M44KO4kO0BLGzM68NA/zvtmMjfJiSyyllkY26Ogv
uR0eULcDQGIk7C31LrcJdwtIq9pTfuDtWM6+uUT5m6FKGCcKznAPRb3sRsHwTLnnXG7MytTm2F/e
zxsbbRKv8lJPpDBZ3Nc+eEZ26mviJafsYAF38rt5c/RAAfFWlLbyoEJ+EzCQv0C6cxzBxUFtviSO
8GxIQow2se4VgHqaWndz82uWAV2C1r9CBjpzsDuZV3pmemFT1FToc+lEpYVa4DySZWGQscBqMB8H
T3OTT2i3F9EuvDjZU4w2T8uL9uE+2ldH7UBwOOGz9Av4ZiTEeS3hrCXffgv5+WYSVBGCxdoEtkoD
fZ1z+GDAzG1XwYIEqlsTVLAWisiCGxkOUO+aSIJD3e5zb5c2AWXO3+oeAG4g0jwkZeCDzacMqi7y
vQGCS4WIepx5aTjmU3X7OdS9I6+TlA1QT0ZO3MDre09qWL0tHaSg2vfIyifcNDwrJN5apG4c1K3C
VhlaVAHmzCmE5GCm7WmIK65XZHmOrSHqwsm70DAgUwuqPiSIAfZ7IXCD1bV8kiBWZUR3KnryUAfl
xpK8IVI3jjGvJfY6zhJZ4/ZBE+0iSIAnwBraykGBFMTwjfsWZw/XhJ4qOngJqvV676JNhYhT4w4S
0EgXDI7+WO1IviMDmKH8DCxzvNjLpXmUO14SrNJBBECVJnCOpNWffhwDyyxkWbGAfkdfHqzpMcwj
ux/OwGLYQ5fs5DCyQer9TU0qYIW+1tPu9plivh8vLWgmFP4gAEqdKSkZVOhSY+horQWg1Liz7uUz
Oljs1ll2vHohM6W8tUYdGV0xLSDkFQNZ1ckTUAVugAwBTCd7AYrUHe54/fVMp0Qa7P4zOurAQPys
aNNCx+hE5FLULxOPBJVZAd2OiDop0gAxV6nEiMgttNyDUQpCZndYPcsTTuEufsLf52FfHqa7bpe4
CIARpFWt/a/SxdsPoQ6OtFgZuHbl33FU+Cn+MQSk0SPbL/BNXuGiNAaiK4+zfciCfdy+/0wwrcXR
1bUxQw0TkalmG8fZl6xAQWv/WQJEKAvKBVw+GTEPX8xLFbLCqc2ALw2jmwsnbiDvmwwYsJAd53nd
VVJpV82T2os23mrOrFiceIrpJf5sJoV6d85N26BLFAbr+dmKFKcRQ2Tn4qMoL/bARfqwb7uNOepy
hwiIMCXQWgHkq3dnFJKc8tm66xO731eP47cBRLtEHWtyl6O6M990WwZ/EUFHJ37xOfJ5CGne2b0w
32zmu+n1JJvIfJN+vu5+fulOxpMSoJEdZQJgwLmpLebhlWXdUDVI83zoNEgjsemNTvu9o8svpIu+
vQNfAu6C9hH0UHte4l5mrvDGIhXDGCu6PQYTQ6wItKrwCO83tGut++lUnZQdYufInjVcBaZfPPdB
8Vw62bfloL20brWz9rwZYN6Fm8+hfLMIZa8uUlPTVzLTDqd9nu7MkBtVMY/wxgrlk/tmUCuxMxG9
xjNkDIy19oppeBHU5l5d07dS7Vd/LGsXfd6BtBiPpTjvDBMhdT419jhUdqQC2WH2hy6V6t2qGUEx
9SCnsYzxVEyKBPYy1Su0dBcn5nM1hKG9FG+33RBvCJSbF/Q5ieIEO0We0NU2L+7YPrdD7yorb4vw
LFHufjbXUUHdBYBziyiNJnY6ndsud/J/Q61BlKP/2f2UP1/VWFnSCWNCYdkdV8MOeZIIt3c7+H6v
o56kDs2wzbG9QkM5TrOf6dquLoI8jm2xu7+9Qkw8HSgLJPS5i5b4QU1YaaopagUcrUx5yfSXTPKH
Krab+GAsxc7CuYKytZujx2qe4L7BodH3nhDJ51B+NZP3ZeL4crY323wP5cxBfjmDSRzfM8/FTk8B
t0juGlOzV+E9lbwhXOy2Py/NC/IOhXXWq9XlTAgz8Nt8AOXejTnSY7PDB4iBiHwO8nynztcCclWD
MZZzT7O2rYWOVllSJRHQEuqAQF5HzKEHjLtSHpXdGA1eig6uqJdKJ0HO0L49Npbj3lqjDglUCnMp
HElMpHaxK5bD4CSL9W9KEVsr1AEBgY4M4kq8UfoGzAHiiTjrdUQrmLn7C5IX1nJtrNEdNFo4C5Og
4DgSZcrq0YQ+tegh1Rjb2ucZsIRin+4aEUuXO0g2OPUBO5u3ZVgHFiyNJqRMQYSPf68PbK6iJ0pq
8A2kt0b/lAJ2lT2SN+cKxQZS17rgInzhx+3lZNGwoOXsj13qhohzsVhyvYPTc7oLEgLgur0FHUdQ
u7bfkiOhQhvO+ZO8y1+bByLTxx06OQ10nImXGaQdwaxHvuR66GFl1vIKwneksrKL1kDsGt5yXh0g
X+7yoOBtLp49agsD/BFbjYK04AXyDI7I0if7q3ExVq89dRx75NfdGh61l+MZ2f52MXCBSbXbCJ07
ZYqdgQVxXNFeSKBLLY+4npU2v3TXQePXghocncJfYFStJJK+QI8E0F4PpJFRd4Wv6GT1E1QsSfWm
PoUcV8RwDldmqc3UL1VTWAKGGqmaJ4WTqxaclDLLAgHqgVVFJeRBlGddx2FMNVLTSxZ0fOVgtZ05
YyAHjVouBN5/LJAv2ITCpmEVaQraJ39UVneygFPOsvVrpteckbBe59Dpw9qYuDihW03tiy4fkPfT
oLCTxcYO8OnJNqr4rAoxKIjHzm0iQKIyoz2KnezJy2QPjRw55hA5tz0A4/ogMBNJtKAXDo4dyvFY
kJ9S+waiNANA6WhBf6gxs1kB3hqNc3Ww8vEwpSMTAs42BZSA11Nbg+VH7KaFKNOA2wsw03CH/iv4
Nn6BmVV6gBAh+EAxNk006F7yzBjHWJGEJBgWCNc6lUfkaJpXNYWEpj3u4s/huX4qD2D5JWwXnDll
AeKvrFNrK4ZrUiEjY/n6Y7yXC6/QwWqZIz3f+eZ59QCQAhdFCOHOA4jz70GNCDaY/svthWVsZLhU
qH9ABJWsLJX4ChO5EoUkSgMNbZBC9tQvpavOo3vbCmsbQ+MVbcOgBcM7TqdOZFWZgtF22D8p2PEJ
6w15xWl/2afNHNPGGHU48wVY3RRhqJ+jVRCoZXscwXgwjpydyvAyV2OiNir8TpxGI9Fh7CRbb3I3
mj7dnjaGBQipSjpp6kezN421QFGsrxITcZqIrRGBtgHkZpyVIXuMcmRXJqi5WhcIeosN4LEEStoF
447g4vht67yRUHM16erayjkUW9UJ3Jr5Tw032u25UsgWujUS6lpRxWVs21FNA7AsH5t2QqeZMrcP
Rd7VoGEU1l+WJjy1ibq6SZPoNjShvpXy1NnhMNaeVUUZ/Jn0VYyah7K3fgxF+rPKhmOhWXedgv6u
enFyxQxiqUH/cFxkdiYsr6UkfM2WcbbbtrrrKi3QmuEtSbtfWql9MSI14awW6xxBkgRew9QtyYJ8
1rVznKZp1Ft1IN3/1vf+BXvuQphsBdan2OPFXIxo05DAM2eSpPjH+CBt4qmKjCINhAxyWZ1pi+mT
oGFGfzWmwXGGjPjnyha1ejla74E8ha0yk/1FQwY+0t3JeC2rs5kodlpzs1kMLwEEnAglWpCRQ7ST
2pIgOBdmU+wSTKWQO+BzMA+xUzkEqyU9goM8eZjf0S+6u71N2VZ1SCOjV5OwKVwvYCiUS6/B4wZ5
/aXIHubpXVA5L21WtG7gMa+gH1SB01Xpe0VOMsUslSQYodWjQ0dbAEfH6s4RwJsjyJrB/JqgMSbe
rRY6vdAZmdwLX3ibh3XiNx9Bk6zntZWpJfkIA83ALdBUmhgFt+eSFcBuB0pLdYUrCoJhKyZBehRA
2Ia2lOSALjIP4pjgGTPAcFD4wp43Mlbm4MoseSlugr8pKZJGNDE0/bSgGTZZUGYNXeVEdLpElHr5
NTFGffnKInV9ioASNlkdYqD7ZCehzJkEhLMtPvBOBesYbleNug7yflGlbCEzau7BUa6KB0H/OilP
PUaXHDjLR/Y67bG3xqgTmNZKnMLtYIuA6hmVIIeoSkGkC4EOjzeT6Ti3tij/MgqplCQRBK8bVF6C
+geeOmdgXhW7NfDYqYN29Dij4x0A6sEqQQSpsxSc9BSPuLfxeBmga7rRXrbsvwRCsbwL6cMTL1LE
Mp3lKYVYTnqlRjRni6DI6ex4sIXCLnu7K1FkM5GXABve4HYVby3ZG+ePZfLzzZkIjbQqxeZiuch2
po7arYrkQBZY76gB5bGjfm/2pAHc2POjC1ZzHBy4qhNmHPSCffCqkpQ045qmAYlihG+6A7B/LDgD
qS0mTnds/Hlw59ewsH/N9wVxebyLmTX+7RdQPkFQ1qHUhiQNJlSNV+AR9OmR1DVJQUYLJK88xB70
et/0JuDaZp2jrW3KO7TSKFdVqoGQ6ajjDlN2IfjOVmf+1AfclgrmOPFeQv5J0owPvBW1YQ5Qm4zT
QPpetPbckrGSJlOC6VaRNfaGzpXBi4/+nL9ixWeOFe8UrDXe3wwygqLXGgNjJStNyCvRDkOgCOgc
42X6Wf034NMCqNUkl6h4KRZt9vSc5stQKvBPrT8iwagAb1KcotP38Kx4aG/0yYredhqs87u1SJ2i
uFsB/AQdeDAKvT3lBpRlVHfseNLrPDNUgDD1SxJLMw4rHttHZQr3iqDvu67gBCIcM3RpuFyb2Opi
rJUk/Sqlp9Ks7aXlxACsGHUzY3QN2Oj7FqCjPg3MEmx7yeQ0825U9sYK8YCKlwVhuXTVRLevSrAa
oHq/dnKi1rayBNRNEFrauY2ab/IINqHbW4D5jtkaoa5gYWzkFhp2wPZK5mCbczXbiToFIPQG5ZjU
Ae+ki0ejX/dC2e66SPDqRnH73ngZjWa106rfmUrxkrfic1E3frxoe0C2v029/lWeotel1xXHKMqz
rKs7QwdUzZjAwA/VnbzwC0t9NPv0DkwapygrvoGoan97dMyQTbVkgmwmWmR0CV2AYGyM9m3QB6Hp
Jf4yCi7ym0Zko7/vdc3Rgy/vohLyA1BDiDrOG4M9tRvj1PpNQji1YQjuNII0zb9074CQHaCPEz1O
J9mz0G3YPhCtLesxe5ie0dRQ2DUIuQjNQ+pkNi6OPf4fpId/oW0L6A966MFlTpJe1O2hjbNQ6X2c
AC8h2Zr6pAKjZ8acnXW5/el4i+xdyDwhmwC5J2r7JuK4VnmFe8KCTjBxZ+pkN256nyFlmKKE0blE
Lmtt0GbBpaxlrrymGQbKvhCylwzKt1lmWK3rJKRBfDSe58oe7qHR9aohOvmmu4QuJm6d3KtPM6++
zXJDW8OUt9P7FuLI4QSnWlZ2vxwb9edaPXH2NVmhj3P7z+hoOllxbqNWb7osEKGTCtH3fb0bMJu/
m/J5sABmNLsZEh3vFLlmpS1q28Fcar0P3TMHqKpXI6xepxgCiUm96wbFlSJzB2zgkwiiTDyUFs5+
YnnD7UeQKdlcj6Paao3Q4DSNZeiMbWbPhfL/NEEdWEGdwkHr1tDPxvc5f2kFHmaV+ZbbDoLytmqU
iF2Zt7/jNhmtxm2JmJHQ4y4uMCbPXLgfc9Z0UH8BnIS6C/0uTpZJmdZ0ygIoF/yKH8AaBVSJ+iCe
SYMYxFe4NNxke3/YmTrEgiFOAtJGlVqmKY/TrCmRFwMc49WovopybVcQ05GlGfHbiqxWZYuIjDkH
gj3OP2appTPU1arVSckC7VzugeUn8o8neT/4EEWxTXC4y0+3LfIMUitZmSOovk0pxQvvWzz90ArO
E4f3+4mb2Wx3UQ6HLF7m0K/rfSgCIVFwm47IUtxaKuqR2nR6n4PjCPnex8sjAjB20kdFWKEjn9uV
yfSLm41BXQdCmegyUpsh4Fz9UTrqTvbV3CfgERV96b12wOn5ygupWdGahpga+WzD1ESNmsMZDfXR
kJtpUPTDS1IMwZRIjmVlD3In73vIwt3eEiyANlFgkywIDkLjXKTuHKGNVz3V8iwIX/UATUp+d0Jt
Z/JBz7si9UWQmBInwmFuEwvBjaWiY8cUqVlVh0kuCkODyxKdLkNpvF44zWFkF3zYJRsL1KAggtFF
rVgkQSQr72M9/xrn/kmrQP5saLwKBONljVeWKpJXNZbtA68OVC6ttiirLMBrT0MH/SNp7rqg4jwd
kuqRVzgxOktwroUgPwgPyhfOEn48E+QDVMUAQFo2PtRys2zRmrmr4UfAM+ybUBEMXXlvoQr5/lfa
1R/XjzwrkTpBkITiMV0Q05ZwtsJwyGFvxOOWcC7gYYH2CSJ9tux4yHMGfPjaHhn/xq2YhanGabNq
gLvPLqT0XHOy0dDg+7kr3EeHCWIYIwj3u4cuttFDp30BYykvg8AesyUiJQ389wdshVXPrdCtLeC6
KJiI/XA/rbxWpI/OBsNE6H259lSZRplnHdrNBXSHBAJ4swvkZJTKberPnM3Cs0I5UCufpqWqNe2C
jwEC2VVBWICUPqF/T59Aj+cOOyCeblsl5+36PF4PjTrxel7AbydzFiSD4fSR5mjz91h4lObcNqLJ
tmJe7yVzuTZzSTmAsGz1zJowylJUnjKrP2gLNy766KlBdoSUB/HUwNvQVNdalBlTpM6gdX4lGs75
sw7Gv6fyTn1WDiFeQrWDl9uX4XP07fZkcuzSOQNDits5rHXkDc1lAHlnh/zO2r9FndrYpiW+LIhm
7NsmWdMJcno8vwiNFGAd1yewXhUjSgVEKl2+Or2ZeLrGE0BmgBownRsb1JLparL0RmJpFzQRKfKj
JIPWxqDyE5+nx8R4HRBjqP5ICnSiPuB61kQaokmRMSAwk82JSyiYcyQEoy9Aa/DLhKxDh+5vDS3x
umWAe+F6/kbLFHTknQUfxAv2LMwPvZQ8axGSr7fX6eO9B8DNHzv01ghDrVI7DcMy5BWUAKWrLbI3
mNEZ3L2cWI+R+ru2RZXpJj1Xl0HDmNZzChgKatb6IXNG5DUndHK0gfVFv/+/l+Jh00StX0dlFwzz
VMQs1k3YlYsJ1lJIfv9mjZE8frKcuVwbM+Q4bC6ctivWNcziPEjbyp9wrHKgty0uTppnhvx8Y8Yc
5nGFolIeKAtImxEnuZIxPJsr7rDb24LxhLueN8rpV0khD30Ol9F56kE+DO8QaD2NUD1GlUUP7Trg
8mJ9LMddW6Q8BrKaqzkCMowCaw35zCKQAivog78AKH18vBlIxFmAgVtI2QCDeT2LVVqldaVEBcaG
lEn+Q/wJwsz+cppBauzn76TEaT1UPkm2814ILMeIRyoiWdNUJHDfXRvPrToq9UkAY0oF0cJ0slUQ
HnAWj2XDQD+fqiP6QDWech5Nk05DGYItXg5EZxSgCibtClQS4nehuiP4Q4HPUM+6sJGpwWNYxMvg
g+a5KSxVKugimVQIxADrdUruiU+O/fA4/w9tX9Ijt84E+YsEaBd51VpVvW92uy+C3ba177t+/QT7
zedWs4nSex6MD4YBH7JIJZPJzMiIe/0muSQ3rIGxHHap70QxDAwpwKlich4vIe5UaKAnbjUyg5Dj
igRR5cWdt2Ks0pxt5cAaKL35jBad9W8UckQ7/dbIYHY/q0KC5KSNMC0FHTgtBeghr2e/IUnndCpw
CJiqLWy5NSAtbNaeOumanSuaV3TJ8FBBVtptihaTa2n/RV4wiFiqib9m8zGRMGqdSU6kViVYdsji
6BSanGOhxUAiJrc7zvK5+QM0CoacTUiXCcQPO+Bu2hYq6r7K+jEUhIXQa2LaHzmkFveSYtGn2hjj
OaGYrKkRtuDVQULyO6nB2RrVl9FQXnVtugP+FbxTPyyMh/XIWrHoWcV4YaCPFwbRBeNq6XEIEFag
4RLe7z3E9xanfjzaUSYrabGSIiCIx9oCIVrpVZKv1rHaic5Cr9MAIVLgc9Ca4wJY2y/FWOmg6YyT
6t5YzaNSzXtSXqIgSTY2uOQqWTCHVKVpGVSZbnphOCZ2vsSndiomJxrb3jHr9qo1yZWZWV8Rbg59
1/hSWg/2Ood9kOdQqi90ehnn+a0+xj8BvQIGLAcG6Lz/srXyDwUIEqtQ6bEEeo9jroZdNidlYEX3
eYpZNk0Gos/Lld8UAofnbQn3fWOLuxT1Mct1bR6yoM2/L+PXig47rx7BdCJ8dmOB+7LNrBuLsuoF
hlcMvzp1V81pRQyjTwmoV47GtcSoPX0douHgAcBwIFIZMDaisrraw6k5jPvjguw+Ore/nB80s1wb
Vd+zRGB2u/vcr55AUg9edM3roOl52DtEwiyRce6jUgBS2E9KipVZhQSxzsQED8K5fFUFdrrcx8gW
MY6Rg+s+HY+Zejj/ZYVHd2OUfflNYgV1kTrqQsSKdiCOQR5VUL/PFvAOe+FWlMFtV8fdVY3cWl0d
42rWskvwDrjtCoVl8+v51ewZ4fzUzNUyxS1doONdxIcJ07TO2uLOj9TdPHHPFOewslaprYXeaGBm
EMFAtaW4r06xDy6UsLQNw+6/r4zz5WovjRKGp80H49zSkuR6XHPYjY/kBPTdlQYSrr9BFrLziHEH
Cn5i9BG5J0s2rbUh9yDZq6rrdfqSVTfhLlUPuxY+n7B3G+z/N74XKpHaTQXO/DxdKP4bwMdJf/eL
N3s9cG97kyKCnuHHNXEZaDzl6N5lKsbYB6ioe3nnRfcYUwWpSdg7C7XVn+PiWIDX1LuoGrG3vC+V
O2blPGG8I0K6NC/tSS1Gv4qvGzjKefcXH+Z3K9wZk0k5ZSoeff6o0tNc4+YqiPK69tVhXIydLEPo
hwZkkA2NAtLCp9o5yC8iCMIiewoYly97tTTHfQZG4S33boanczJiqyhW0EuC+Qf38PQrAQyDDtBB
zb7kqnQ8v397xjinB/WCrsezAuHe3HBAfO+k9IJqQa3Udkn2Cn1Cl9isjPN+Yy7VKokhdE2myI9A
1peh8RmTJDi/JmGxiGzscF4fdkmcrOX0lubWx3/mGpV/5hr3saXCCj8wLZQAd4CxG4sLiwkg5UM/
InsyX+RTA0jEEIDtxR2/6uANykDUuTrZT9NfrxYCMtL/jnjCCd9Y54IjZMKNPgelP8hkqudE6iDH
TQ2HrNJfJUQbQ+x0bELX0iRVIQNa7wPEU9vpMPl1mO1leMKs690IjwJI0wKcgBjjQgzO7b6+qPbm
3MUu+Odj8Y1/Gst9Rgnu5C6JDhnJnGVIb1tzT21IvA52kYDCFJBKPixFUSOpcgjJyxntwIG6IKBz
d7xcmK0Z7za4m3+YFqqMMrSFGZKvuVt+ZcH0DXOPeHgPuI8ne48KRrx37wY5R6+0BuyVSQjmUlrb
JFrsrE6ddbrbWZfwjtysi/doOoEbsmHrupu89CfIy938qwnsbVa/pcHnzYmD+vuiOLdOyWKAsJQg
AIJpNjlZnhGo7j7VtLCmTN5XxcMWujrKQ2PA05ux5E3XrKliXhZHgKkP+xXlHffjcf2xlcAnY+TV
6yh9NUe5cCYQBHjnd05YNyQmtDwpZsUUCEx+jAhkbUaoInesFjNjlLs2byKU/h3DY2V5afq2jygV
rmtjkbtA5DyxChlA6aCO7wEmtE395fyahOnExgB3c1AyT8CcQ8WulH+XEQiJzMov4sWV4nLnFSK8
eDeW2FI34VTB+CuIBpBM9DT6VaaWAfU6zY3kKHWgWjrbfRP9VQTfmOSCEom6XgfnKPHNsXW69jgA
Nnh++8Tfh1oqJlyhJcMPzuhrU6aqCvL7KdGPXR8Qpdy528Xb9scCf4yg7lGbTWsQn7S/V+2K1oe2
LNw2pED7Sv751YirShbmB1G7RWOBnwYgsbqQdcXdKsWXWu5oia0yeuh7o0aZ7sRILpd/o3AqDEkb
s1wATEc1Cq1azoL6tR+c9LG4lmJX/0LeANRs/oHexfeoseZO1v8bMmJ2bj89Ujb2uZA4r7NVQZuH
+PFleTQuk9N6XWD0wDxI7h4QT3je3k3xnBChqmCP6Uh8A5OmeY1mr1y7anKRVM/nv+WeIS5WqSNt
R5pn1O8t1BaG6zZ7GNUBLIvpX0XFzZK4GAUyFFlOZJyyf3gPOqc3r95oNTKwKNYn+bAO386vTXjq
Nha5oIX3ZL+SGtG+G8Hds4A7eNkDvIsrNRsbXLjSRyNZzQj7J9/VR8nunPCWeuoxUtwZwpDogx3G
0oE45vmV7ZwEHvSQyr1EpwaXM+N3UQ5MUxj6zLs6LUIzBAN/Gp51xifRoKjIF3BCy8SnyuyCKdTR
cNSnFWrY7fUS/ZzW0mmTnfgvTKY2NvkNlYteytcq9NPsJU1WW9NzBySof+WNGzNczB/mVVoMC8Qj
DdBbiW0C/hO9ELckjty6KSgK9wWDBDBpPEk2NtlZ3FxtqxaHJi1rlGkfJg9D5P4g/RpTNGdWB/oI
fodDcJE7ICJulF2ak71t5XJUiFCA+kjvkWYZ9KBP38xMtmW8Ms/7pYDd/OMSuRCd0xTXc1RTv2j6
JzWyDmZi2UZbeDRqQMvRvKa5aafZfJPRece2eIUQ9AblCMgdeHwVUKHjqIash9NeluOFhRHU7P78
8oQmcMdCWtdQgLHlAkrZZ1ZkYZwlkKmk22U0PJSYHfPmQto53+IbdmOJOwVQ1DZaCa9KP/o9eAws
Fo3gV0a6ersCKvCvZkEFAhf4dhub3JEwSSG1YGzIMMSQXcteDDRe7N6Ed+XtEPzDUCMFBWI16s/X
+QFd6au9UynaXzY4zWaiDHTjuMvIaPVsjUNQoJWyamuV6cSK7Eiptbe7quAip0zfDSMDkEPjm9/9
KI1xmKOSlGkjhjYNPzkZqWO6CyZEMCR+3C/6Cc8+NDvQcycmyhImlzsUMZS7iypB28TtfivPqe4w
lmHiyg/hQ3ij+j10P8mhvdqFhYuSlo1hvtsYTesqq/OKOrhfPlpvE3yLn96zKbo9DlZRLrE1xX0+
pShTs8XElx+G2W+Q/V1FOTiVmuqUxHu9CuGzEUg11mzXVQxMcfEMutMQsVqxrOXEyFwiMJl0boVs
LIN41x6hyq41LqxlVTVGaq0UQfaFRW7M9lzP4MdHqwRo5r3uj3gbWdUMmEZg5bhzaFTG2qUFRAf0
cfHDGc9GpboujFdT27lqRfkRBmYMC8RXOHU8mxFdl0RGAFOgCYgR3iR1xijfCcqiDGJrgotjXYGC
xWTCJdCV+1Ma3k9UhJXNrR1uz5TWpA2yFcZoSoLpej0st9qptcdgn12HfWv+FbA1xd3i8Sxng4V7
wJ97RXXCcRwcdZ4mu7SMyJnb/tGszftUBtngf798tnY5j58GDM3OkHnxo2F6CVOIN1VydUjC9evf
2AGsHZxoGqC73CleqJQM1QoQS9mjl0WPkIS+kqy9krfQyUGN9D8rLERvcqEkN1GvYFXTaSnBeBL6
Wq+7sl46uPh2fFB4q2xMcbd2Xqc1NM7Z4VUXt6/my7JYHShq75wmcZDA+DLg+YD+ANr+cUl01fs0
lkzQXF5OuLNNpwqiJyWwUPTJbvZirXhRf4zxzZBYpn2aWqjXNlPtxkWPTu2Fpe+4giI+vu9WeF9o
h7WoOviC1qBAb15ZNwvyAiYPsl60h+ioLPZ4qr8w3C4beTjviMK3FZsH/78b+rbhGx8pwqxczHpF
KchFjJK9KZC/aB3on4k7n8rrgdzPV/vQuL01c+6iZeCYXVK4S3pkxEVZMPwr4iJ2XD+HkffFcZFx
jWQ6jXSwfKWb7EnR3cIAQGtR7VS+6rM9lLwwaKE/hxNFENH5uns9ZDr42EHBqk6FPayDs6JKWMuL
LY8l3j+/2rDYOXXCFBYEgLjFQMoHhVvOdzralmGxpkCdhnkCxvm6cCfQWKqLfCIh5h267jKqwEOo
1vHXriYLxo+r60UNg2RujlBi3jmewgOz+TlcwGkbS4+yZpD8Jo0g2Zg5igEeg8Lyzjut8E7dmOG8
J6vSxVqnFrBDTBbSQnuEPvfeuRDawAi1DjYOih4KdxNoidblSY1AwwTkoWvjRlANhfYkUxpfr9go
wnJ/flXij4mYaEA3SqUmT9M395UxlgwDwHBkJigd/ZiAh742wLamON0tCHcjN6r2Vso+yqdDsjHL
3bVqJyWhXKBNH84eNNW9+AEZ880MVknUOzJ/N1lmX+ecPW5nyWSlaYRCh18Q82nSrccuAa2H1R3k
rsqu6664aPW0seequ5LVGCVqAj3yJf1GrNrf2XEBFBhy7qCiwGQlXkS82nraTM3Y5wb6L1GFkrvp
UXUO0K3woCD2kES5ayiL0+ogSqVkZ9tFL8EPtrmzYoZzOWLutgxQ3K2PUxBONnEbt7/ovkn35vEW
j1D5kgHIQ4ceDTdubPoXNE8WJOZBooVaP0DCfIKf08HMyChD6XCuXiY9Phqz9t/P6gcTLGhu7pds
qa0Eb/0iaI3xJo4rNwQC9fxnfDsYnEd9sMElBcWUR2a0olLXZYrXYQKzVfrbfO2PTT0AI9nfmQug
a6G0BiDAPMbS6Oax5JpKfAdKzpNShC/xXJluWrdeNGOqPZOOYTMcrbiubVMt70ZzPqVJ5E4FjuA4
0ctQNrxeN92eDiejNn+DajRY5vlogrsQBObpQW8aryckGIzBzZoQvLvqSa3aqySD4HBl3i5DfpjD
0e9U6ZtehgN4QTFGPxoHOa4UgHetwY4r9ZkodWAU8rNiDi+5BL3dpG2u21rDoAZoJRvAaNAF/54X
y4WSQtC4J7ez3IM9SE33+LYFkX27xTo7SZvPuBClysMUwpy9C/Su0zly5TRP86Fx2ax16TWqtxz2
Kl2C6/uDUe52W6gBIEUNsFwnEzc2gQAdHRqBDi38KZVfzzuRICP5YIs7jkbSWRDKhZ+GV+1RO/QX
gw99wH0KHkG0hR3QP5t4dyqGzEXbmoRrXmIAFRuZPzKCVAqQRnLL6J/30ywUdD4H2w/m+GBLhklu
h6UIKG2+YOjVj6CWe5HXJQXLynKZxC3glnNrBaY+/jbS8bJs2+9tu77OenGvm81PsxkjR59RA5es
O8nK7zs5Dp2mn79Y69DbWrOAjLH8MclgK8jKQwYJKTsMMYelUrj3RCdoRLPJrIpkR3WWS4fU0oLh
QbRboG05eBSzLGYdQ/Np7o9pmEVBqVtBXtBXPR+CIcTA2IzhA6fPiewOBTqUrRZdynTJnblfg4LM
X6a8qL0xa8PvZRaHx7mMXGuqL3Q5/qmtnV3njd2l303pS1RAjHdoArX5llnSMVWPcjPZavGkh4gZ
vWbLi/IcW1pmN6pZO/JovaxEdzOV/FyMh6jSL9Z8dGQFmVNfOrO+NF4I/GYZr1/GOj4CwXpdFU1u
6/VVNTxodXZo28QpJwx+hrcqeANsrShcVf81p+2NHt4YmfEa1k9qHKBoZS/yLS2e80U70nY6VW0X
ILM7lGO7guasxfzsQ55dtKZ52UTkrpP0gOpP7ZSAOq/Mcmdpeie3FuBWtENVk+u8fCg60LRU1o2M
i20Jf5BICXRonTTx4uXjY1JX9qgntjWPzlplNjhmPEPS7GhZD3G8XCTWBKU7MCUpICpfa6caC0dZ
wNUOuXTIADnSYNgUF3ZSFCimWxBLi3MQKRe/zcq4RUHEDjvyNbcMW4/1RyPRb5Ne/jEpir+UmCaq
vsdt7BsZ6C3iizLLbtR8diI9tkme2ms02EZqfV1AbqQX/dOIKFmokEvU12vaz44KRtg5lo86rbxa
fZ7056TFjzZUWzUWL41xi5oY8Z/k6zHVjilJLuJSC3qIQy/65Bb9z7Vk3DyGnabdMZXRmYBB0kp2
sfYOUTBLMS02xvCcVs4vZjAF4CGNoEqcCkX1ccU8qgQBJKTV6RAHcoPXEkqo7ZIcI2O66kn3mHfV
Me3yy8UYT3GUHzFu9CxN1Qvpygc9XJ/BLelaQxjUvXZRSdaLUdwALIlfOXgArn/tKum7US+nfES7
VzK/pml4SBL1bu47l4xt0MnAPuHhBnGP+LXE90iS9bor1SCm+cOS1fVBSiWmgFBdpCa8eTHoeNTm
Wtt5fohj5nss4+52UH4uZqmx8QAiP0r9/AwKogAlPAeD4C+WBkLaPA6kZneC602r5vOFDyA+MgfA
qfiiWtqnUqLUUGiOgRev895v6IrCrhn5FGNxuqF8MwZrBQdRGxQlwNy9FJRx+bA2FPwS7XKaLExw
ZioGOafwJPUks42lOmbm+lCCqtHuy+hGL9Mf62A+Skpdu9ls3etL0TiGMd5byRgsbUk9OtU+svhX
uV2v+3o+aFX3pERI2xpM/pXhUycZT3WPN2BXmrrdafUr+n+zSyoVSjSrfAyXHviO6qAv0lMx4W0f
xa5USIepWFRnVFpvTelPakkPWlcbfjr3N7HU3sYD0uF2REAoJ+SoEI8DoSVUA7UFRzfu3b7uwS5J
cHpMFIeXSbKzsIou5KwkFyCbskNZdrJ2dtWxX5yhnZ8Wk6KykZjJc1o3ki1NjbdGuT9mFobVpvCq
LssHqMk5qzkkT+0ym76SKYWfDSAQUPqHuGw8CHVBpapYX0159SFbbNNwXvyWSo4SVkdrqJ/GUMbI
W5GPh6oAb5EWNdeVPh9IU/wq5qq6XFP5Lk7zw1B3B1OOWjvt62NL9Et9asv7KVr8aGlAdBQvP1vS
DQ6SWhxTEhK7S4qfGLIDA1RvyXYSF5AwlsDAnaqPZmMCPxCuL6Rsv5et9Z0k2NmmsyRnsoi9xvnL
iHB5PpEQlahw5b47J3tZblKlKEmpJKVI7MMrqDmykTiQVNXe4MYH5elfdD0EL9UP9lgKsLGnGUM+
disD87hoY13qnnLBmEfG34zAKPb2WR1EwyMfLHI5DE1hsKYAkhexQ5zpbnStZ9aWr4L2woLYn/yA
sOe/Iie+sQKQ/IGVJLQrdzkMTu+a8k4UEmaJaDCBOFLGrCVfS9UlOmOoAtn/oFupMw3pU8zuJqMk
7jCrN6nS7kCxRTUzNl0PUguZTePxoFuLEQtGQCH5iKjGKyQErssb6hXISBwMY8kuWDobG8+5nYWK
KoUf7HLxdoyTFGPwwEFQcB3hpc6alYl2jUMbXlrejG1WnMqNT0vogFBuD9kswhp/MM89sxIjHqww
zBF1B7TOJ2f1FbcLTAg7/ph/MJcDVaaTGshmjbcOUbSToosKJNsfwAN02ykzJakChLuXY7zUHhMJ
x9+UXLTfvH780STfrAE6ANaXVP+ewhnT1B5QtT1/voUZNTrgaGyiQQ369Y/HLWmqGKwq6LaYhXpR
1sl9OFpB3ZDgvBkRwJEpYPyxw4UR8A1gq62Syacpz6qXu1V/o7smnMyDxiTrwJnpDjeNqIH6wSYX
SqyiygltgUUZTmywdbpfWw8n9oSbB65mmsfR6Y4QDt2vCgmD2Ga1XEjR8jWsqYpdndJfevvY7gF7
974a9w7Su3mFTidWpkCy2Rh/SxqoWJ53PtneIrjzWcUZleZF+qeqnXmQosCT4mb00AO/sdz+W/43
00n4YAQNHijNo8/DvZCbYioSLcMAVnlp+F1AjhPq6PtTIeI7bWOHex2vaT4gSR8zNLhZNdS6WC/G
gwXVpDnIM3uPp1b8sd5XxR2xuZ+kKjEAzJPjq1Sx7J56prrHcSY0gtquAVEUFOx5fGWUZPpIG4B1
Fho50yo7UYto3j2d9wmhS2yscC6RJFmOr4aYOYVf1Tiz4/jhvAHxMsgbxT/iES8qtVhLE6sKwsQs
fwVI3raG17j578BkcDO/2+AOZ91FxWQOAzCZ9Q1TzlRlP2bcPHVr/78thjuleQqmGDVGabgru8hW
x/C6LKrXIdd2bnDhpoEYR2FVdiCFOTujPkIJMUO0Ca3159zlo52uxb3WzXuIYXGqwLRZAJcihPA1
fWK2xTiP+P66WaD133qZhg4fIY9pvDxYpZ65o6E8gZiuQCIrH3Ij+lJiBl9drUsQG7p5GP84v8Wi
Lj6YBBlLCZDFoJrhDpc11+BxKBlI7W0WYL1QrlneMN3sNxeZX3x6poERBcvHyqFU8/GqtNpoGpUE
24wL08ti/c5YNduw8kswu+0VKAW2UL/HLC94WFVMq3O2yrlSZcCzCfjwFN+w7gtonJUHpJ+VN+QO
I/fvndpJl91RQ+Yr3CJ1aPJZFhBVoLXmCXT6KIyR7VtARVi/lLp31Oh7TG/T5qkv9mZRRWGY9aNA
BIFiPeQvmF9vUn2jH5IoHNGs/Zs5DlG69cEad+zNqVNXOcWIRY2n9tVaZzdro19Wkn5fzJJNsyK3
K4lcl3H2bczLa9RgbvXUdLOxvJjz6st5vxV+383SuSObDEqiGB3AJ6n+qvavVWi4WaTb1bInqS2I
2B9WzUXsNTKzLmfnQ+1XuyN90AzdDufB3lq4RDoLw5jQGiiTtBsd1QLDWTfbUNoARqg4nt829ms/
eef7tvEQhqLvQeyhAUijgr/b0g9ZUh5G1O5zs7FD03IaVXfOWxTEVpxBBaAx1USc4Z9jlLZtJ1lg
Q0606ruCMm1r4PoeisfzZkRx7IMdPiWJC6XucCH6+WSA9VUxLuNK67yGNF9wXu9pSO6qzvoFKpLT
rElXyKb3SBSEJ3+zUi6STlNaqt2I8yFXgSpBY7D01Vw5qZFsG3TeuRpF74EP62V+uzn7UdVpxazA
L+PL0VUdC42kN90S1n8BVjXx96Ah4g9pMEJrjWEAeS8tqZUuqU78Nn2Z2u9aX9hrsoddE4c044+V
Tw5aFcMcNjJ9GyScRrcJ8GyHRLXb2uohVffbz8wvPp2IjUHuotByLbFQ+gLe/sBm4VAgumf3H+pp
p/0bUDQDj6/2vjzOSwutjom0vvX0K9SPVQC+rpjuU3vovbXzV9OnvxUTlOn7zR/Ra+6Dbc4/Z3Wa
CAZc4mAcbMbiu8ysa1c8mUfLi79bp/UqPTXf+qvEHfdwdMw3zm0y56zQ3pQkaC9Aaz3XJrtXm9JO
JTqg+5L7egyW7S6/KaLsZtqVFBCG782Gc1eklaKiV06z5Q8EKb0VPxmhfL8TeoRBdWODuxhDOhea
NiOvkcruZurA/knql7BfX0eaDLY6xC+Skul2kow+HcavBTUf2lr1WkP7XgztaY7X67gK78xW9TSw
dPk7P2/Pw7mr0po1cBIMeOuy2dz/H0eKuzK7dWgGw8KRKs0DQ3pjkgTStg5VTou7Xu0zSwjvz83+
c5EJQCYdiOUeGnGk95kOoxupc+gmSLSdaVJm7/yG7gRCfk4sjdOhRUkeo4s6fU3DHO13kj7hvbTz
4XYODQ/mino5bamGWf43nagDVBZ8Jm60C8BhEe7z4QRRrAqxHTBmcv5RGLm0zA1uTpZFahixW27Z
iN0Y7M8Ci7/UuynOM0gCBT6yItPpmt4epW/YRW+sv+PFYJ//RkJDUKXAY5owiibu2C9qmvWyteKd
vTZe1uMREM/PZAJKIq/MHVvCELOxxX7L5iZOh1HXJxWpqGRWk10n6Y+GSDtZlPhexPMMrzQUeD7J
wKXzaIGjqSwxKPIGuLCjlwJIASsooV+8J7AlDGjvxvjB1jydxtGyRgCEZz+dWrsYf+fFZW7epRkG
Cbu98eO9xRncHVwUkzJOHQoKeqD59CI8Fg0aZK7qk0MCBW48fHY+mfAIbxbIQubmk7VzSyvCij2l
YnrdslwNhtyhwICe73k/FKelFihaCJJgA3TMHy01U9fFwDWUwWKBoDDpvphl2js0LX3AZ9BrhJrX
2jVek+IfZRI9Umrdnf8Jwo8JNldA2lSQxRjctV+GY0ViqE/6laleVehHhqDOcAaSB0vVA47RYhzO
ikJlZ+XCU7Exy135CoQRezAPxoGmS06qB4vxV+eOQPGR4g84cjmvWXW0QDMNjbUye1IUDcNLe19P
GEUIODMMzCzJn/Sak64ZSCcnaKWlqdu06WsPttrDUC0O0cPQP/+dhD6JkoFpgQ7egijRR08BYAPZ
fI/8WjevO/qrnj0j35u6F7vjxggXq9oaDeYV/Sqwqi3e+HM9yLdGkB7UQ/awV7UVOYBivXmcQihU
Aj6up45z0JG0E9DyHYTrMjWu3TGWM+/8rgljBxsnM6BAAC5OfshrNYYhRcPnn0JPcUj9ZQ6YHnFo
IzIG+m6sEvmECkg36OuhNfppUqjAE2jNQLLqD9YDe3i138rnCTSPBejzqZdUtU0D/XK/IyJ6XeKC
lgEGRj3w0+CQjKqkDslDy4c4MYabAf/PwCwKGVDQzdpArrrn91XkjXgLU9DmQyD802DFuo7yotVV
EpB5vVyhs5jmlWNq/Q5l7I6ZT8+9qZ6i3GhD34xrnwJrYbQ/+4nuOYkoxcFUl2ahLYy/+RQHlwtp
pA635+RMHoMrxjf9qTlWfuRrx/MbJ3bIjS0ux2nVcJq1GbZasNJhjNRhwomdz3hIyqA5nLcm9Aqm
XQ+2OHbDcMEdBPlFt4I23B+NBSStPu0BCgca1WoSLwKK7rw14dfaWONi+qKtS7O2uDZJ9oDeoN3o
EVjxH84bER4wwK/h5SquTb6HZZlZM4GPCwc6e+jUKyzO1sPMTbt+J+CKAhTEKBRwPYIXH0XijwFK
muI8KaUMVOfFckowVjPo7c4pElZpNjb4TKoAQ3BVJvg+E9QE3PYINFvixVAlViVfBQ3Xvuqg2P90
Fg8tkxom38iaR9UK1WqGSfh6OTq1H/vlgVW8cQNnoO48/7mEVwqGQv/Y4/y9z5t8zAw4xRuP7x+C
s+pIDv8C3cIyM/6xsrXGfTSlwCy9XFigKqA/DHorEYy6Uwto8gLSlbW9kgd41GWaUydBSrDmS3B+
uWLv/LNa/vG3libNhh71hKUyJ1s26hwj/dGj1kmnJe72EhDhgXvfWz7FkRKpKMnShT5RSwA1E2eI
Xrrx9/kliRLEzZaqbMs3yTDNFwKoFDoWRhJfxGuSecCmLagOR6GtjyXub7SrFuXXeatiPwUNOuaU
oEsOIuiPZusCJNbzSKhv1HftMfzCKLsTp6YPql+f6mAXLSO8Azb2uOBlgMIgXipUJaJV/650smJX
PQghqiH2hgGGQ/0ClG9fl1K6o2VxWsdi3YsGQudlYklM8F3+NJ4FjqoiTGNEAzYxOx+hHuvNp8ll
ooTSvuIpOwqfjsrGGvddNQqy5mo1Wa43u9mP9Kg68ncTysySk6ED1l2GMVgwGERoX6dMeC9tbHMf
l8xlU40x8syq0WyzBRYxf6XVl2lG9UfZi0DCbUX3EkNCKLnIfKaZMAqo1ERRtfsdBqXbYSrr2BpQ
iYkP4Q90Uo09QRXh6t4NUm76YW2armG08H7Vg08gNByzD7HS3KvIqZmos3NShBfVxhz30NHbwlBB
3hv6LVBWJGhvGWHbaIPy0wrQp90dhhcBy6Dp+WdDKec5sb5UkzaC25rJJgFIckVup9v+gj5Rp/em
S0wxOuS6uCBXzdd15/YX35iMXBzTFQSFG7b3m2ikZKmpLmGUBMDOXIcykJvEHL0Q9WNvHNLALEJ/
ydrY1jXyaGbDRa2U4L5fpGOi7I0v7v4W7moDzL5fEzgcGEHyI0QFXhmv/+holmvgyEa7DFTimLhZ
PHe7Wb1VKRjhsfCl62P5TX16I8UHjSJGRYHz3kkehbcLIzww8a0NsA193GpS6YsZtQkk2/XZrg28
oOenKEx2op7Ye9+tsBt180E72gxapODBREgH7lgkQNUOTk14J2/WwblMlIEoosVMLOYHMB84YDah
7rxqtNzQivZwBcJYA+00AEuB4QBL08fVpCqYdy2CoizjI/unWMroILV/xUgm3LqNMfb/m60LaR0v
AzQagqYbbEV/HPLnndDCfu6nO4KqSLR1hM9PE48ATpI16kdQaWll61Xm0np6pd6PspLb2gjeIOgS
30w1en1aIwVWYz7IkXLZqNZ03y3kr94Xm1/DxR1VS9sVpTGUDAbpVCmTKxfl1xIU7OdXLdxWpMZI
BmRNRZb8cVvjfJWMLtWoXy+/pvBFbv+GDhX7SfHaxGMTtSfOI5NBgrhzA8Rab4YVRjtwD2IKZWii
yzrr/ERWvbHLv0ix/rWqcGVJiz/FKpKs3QgmzAE2P4SLYEo+hUVRL9QvJesK8ay+yWPlG2ZSDoU1
XEyRicEWZT61WeJUpfXNjHskI2n4MLW1ow31TVdod30xFzbFgOp1MqsvplXudQdFcQhAXiCkwRgB
EVUuDlVgfY7aBYW8SXk2QYmSMYr/eOcWFX30rREuDLV6j+HWGmBhDOof5Ja8mmu+h1cTBaKtDe6z
y2ammFWCUDfRxcdhcaW6Os1UP1V0V5NVaIspS0ECWoXgDufEpaW3ZGonKD+R8ndnYKwiScG0q9c2
Jo9+nT8wwg/0bouv0oDzgurzAFulYkDom2qLA1pcTFg17nlDwsckehwormFNqHRxO5iNlpaYqfU/
RNP/0GgKHsp/g2fYmuKOxiqTlsYjzqicQO4mjWwpyQ/JEtk7SxKFWAi4IRlWUNP4hMltNT2CiChl
AAP9lF0wBcrl9h+IAWOx3FuWMIfQMEqugHJCweQY5xiLRjvahRNqTVAjYlq9EaO8uqGBeSiD4r8j
J3VN03RDVpT/Q9qXddeJa1v/oY8xANG+0u7G3ttdnMQvjDhxBEIg+u7XfxPXueVtzDG5uW9nnKry
2kLS0mrmmlOHHuRiv+xY01ulQ5W/lzHwB7HxqvxZ2urGN1wbjn9nZrFXbd3KeWfBjcmgZoomCHEb
Y+dwWh0hwBy5hTYA6UrK73Vk8sBg2o2Rt4qTtHWOWdXWdqu+9+qR/wLQCpLsCcDDnS3tm8Z6MhhY
ViwQ84lJ8pQ2qjdO9OrVQeyBPoUFgOmy/yP6dmhLXM1Qpv2hVsTXTk0DWZ+2RAlX3RvGh/HqWEiD
lmEzVGSjZBrGPKRyFZgpYMz1xlavRsPEVBD4AMBqfMCuSnQY8iHCW6Y98b35bSbBAO/O0YLyjj83
i7cqS/PZWcYml/YWHttieitK+IggIQczOVXM9HIMoPYg98wxXLlxTdcCu0tri5M8FpUmWgHPY6RO
C76xOoyYZ/v9TPIZg+t7656uHgxTQ9gKOSX9A+62wWnJ2ka3g8E+6NPRwuRMuYEr3DIxn5mL8LFr
jMHKVWIFabIz1corUTWrthoF/+VYvC1k/hUXVtqam9kEwjPQjUHEVHVJ7WLY2ul83Z2AInjJw+T5
873aWtfiYChjnFa1gOc2+tZtzZuUUAcRzJbTWWEDgVLx28IWJ0LpLUkGpRhit96bZVP1o2k60Clj
wYxmmTlY1KuygAYnC4sv+B9/UO1cq1ld/oSF38vk1DDiDJlNfGWFYCIGNMMMCaAZ2+zH6+/GxXIX
70aJcRjSNPiqY6gdMvU68yEodvU6Q1Zf/8EMycbalhQSrVmj90Rx4ToMkR/k61l9+j/CGGmwxXI5
f6iPvuTfvVyiUDNmZrQY0cnVRRdIEdsj/riRpTQYcvnZFPw2zvNfn5/SVY/89j212eFc3IsKorui
1kDLSszMM4vEY6Cq+L+ZWCSjeVaUSdvkUpCNcmDZYTFsdc5Wo8yLRSxcSDzqZAZnAPQpC2+C4mxn
9/6QfBuUrSRg63Mt3EiTGckI1eooaI3OsaZv4LDc+FobbkNbuA1dL9Au5XhPoFHpcPtgg6gg5T8+
35Itd6gtvAZAfrlhjnC6xvXcHgaDwD+43LkBE48YwN3Eb62uywK4BJ7ChgbmohqJGYRWy1JkHdBb
CUkESXfMjbsc8o2OAqMQoJQdgCQ27c4H+MOdAhJp5q9Fv3OZ5LLMMKuxhHOa7VovNaqu0gt3IB3v
t9NmXLu+SpQp0OLHuPoySazt3BR9N7cFZSnsMZc/iyvd42NPG4niazbzcV1vlhbnpEagO5kt1gUO
Bgckbhhr504VU5dJWYDRnS7VXLv62W1qV69nP8AKgQsGDRewIrx3GZKMsD2SZywDLb7YFnFAr3kF
edrDoNSohdg71ZauiqF9GMcBeJR8I15YfwIu7C9ue1MyFfwupf1Ktt/c0EPnRLs/pdtf21CU6yGw
YwKd+QHQkEStXEQ0twOo/XqaJn2BGNljr0Qbgd2K50dbHC5sFmmdidTef9NkYBS4/DQJ4z51M+nE
IgHCoMBUcq8qMbr88Pn9/7gq4A2RkqMXr0IcaFlT7RsxJVPfgD+misIJoDKl+FmYW13Ij84SVgCV
xO2bR9yXY2SVLpQpG0Et2LLYjYlwMvnn5+t4/aHvb8EMnIRanzr7lA+4mmrkQ5QLkP3G++i2HDzF
Q/fB1xPM9TPP8rqDCA2QPaHwebZQtXHKG3bIPOZLnu59/lM+vkHvfsnSvw3UQiuCYQpQSQzqgan+
hsfxk9XFQVb1G0mO+jHpmI1hxgGAJXzhpVOLQBpt6fGsQVaaP5pizO7tWir2tpGork7Go6FPN0ZZ
YNy8PRFlPDS0OklaNHh2P/0oR+t3PsDzQkvSJYXkynF8TlFX8IqJn+LRuiJT9CMb6p2Z09tWGQHh
tIzrSS52n3+y1VMIVeSZ+drUPoCUbF3YU1WiI6bn7clSbFR2wRymjcHnZlZGwuav9WZn4SoVFfwa
83RhEMcAuygeCMocESbuCKQyS38Vp1lIcCtzWj38ALsA3KuB3HvpJTuCOMGcZtJ54IXkCJzp0svG
uj4+bVjXhYn5J1zEbpo5UBZR9Iq1a0gT1950HFDGfRUfNeM/mQuZPfuH23ZhcN7QC4MV13VGOhCg
YtTFJ6CdjwP1pvQmVwuqUL9RNpzi+icEhTfST135wDfc06ioZA2MmeiiOYZNnWi83/iEH8P7+ROC
lVcFkMf+ACDrzNiwexSM/gJVvr6af00ty5OTWgmLkSoNbTV2NT16pEO9tZz1DXqzMS/3YoOMOu1J
JIEacsb6xQSwrrk1B7Yt4Lo82gfb8zprq5ob2jMZI2iml8dcGDUdDYG71ZA2lPrsBou8+3yT1kzg
/QVrBcBjqE0u3kZQNE/yBPrkgIEri2cvw7QB71NXLRiY/EMnVwMWaZHAjuMY1azKZtrUfD/+4A8A
Avu5R75aLzMOgYbqeYZqAsEIcmEI35+0q+Kp/Pr5Mlcmn9DcvPgVi3WaWTfaAL4ylER7n+5yTJWl
4fB11kMUexX8LPHB8uPD3ziqC7NLfpLS0rnek4KFxCpjJ1XI3ZBuDR2u5Bvz2gxZQ9QBgd/lpIPQ
OqmcWDPT5Fuh5kKu+KjfWfcReGnF/TbDxMdwCphuDG9Da82YdSsW6Q0xtI4WHd5Hk/hKNHlT+jDI
wjGj+9RMwOP2vLF1a/fu0t7iAE250gx1Ck+MKkHvC0e+fkCl3m1LCA/8CcBMXYs2Lg0uzkqatDII
GeGJ/4GKgmflmpjAeLmvEM7wn+n4WfJA2gtfPuA8BdJVc00DdXK2qhZrzziyHYx8zLurf4hd4aUN
YaNnpU2ql+dS5oxi+l2PW8OzG3bIIoPUUxAzGgwiW316P2RXff+VWhs9+jVHcLEUsvCfJGqp1ZQo
JESAprqkL+7aPrvdOCyre/f2vcj8rF846bLAIuiI8aIu4JkrOeMT8wzJIXfmtYyIpHIZKMNkh7ub
k/hry0MYhNyJ6Do4/OdjfGE5latIlxkY6KL6jlSe9iP1JR9wPWtf1r59Cw58lz+1G1HeSr6ISvyF
1flXXVitrCImRYdIqD7MraV/JreAzvmDCGXtiFyaWgQoRJIZpjjxaZNpryunJkURvttS9lrbv0sj
i3CS13XEhlkgivc2WPIOXCC7EabDN4XRVvcLk1SQLwS1Np7Y918Oobg5SKyasXFC8suT4szPOYaO
rpTKsb5h5CnYmodYyyzMC5OLw5niISiauQE98uJ2UEdX1lkAlP0N5Dg1p4nEr43bsLXGxZk0AKLK
owbopZk/PI9D1WdB5mI2oj+Ck82LjvLOKsLPja49D5eLXJxIXZYMu0VGMJfmHQWyWhqDIoiC1qcM
4tb6wLeky7YWuTiXYlTTXprZw8eivoV0qt8lfCMnXN84AkIlVLk0soSLjGA2UCdQx8B1YTGWCsLY
NMJR0fVTR5HwcGPaCM9XLxuKFv+xuMx4UdI1VUScNnBtoDJovg0Zc2T24/OtWv9yb0YWV4Az2a7Q
HIXLUsnOLKt7YzS+fW5iax2LIw/Oklahs3gkFe3ZBm6ktH/mTX/63Mqq17j4Wotz3iUYnDaQEgbm
eKMnoIItOt/MGkeztwTetz7Z4nT3pAJwBCplgQly4tKqwVW5BYteN4FRXGAgkDot6w+xLDAh30Nw
uLRl6APxYx6pG99rpcyHZwOY6/+xsYip+sYac+C+5q5Svv/n2XjDI2yRdq/WCC6tLQIq2hFumRLq
pnVlXEdMQfkt7246SwXViQ6tQcC8uJoIR6LjUWBivKgJBFXto0Lamy7va+dvTsu/i1+2nZBSJSUj
SKv0hNyKBvToNY5Ob1OPg6H6c1tojOMdWeb1Jui7DRVcroryoWrdyE1XEwzByXlzEK3pG4W2i4re
TfqTQaLasfQEBLEJahiV07aTn2Y7yYCcNbiNQf7Kr9I28ft48qpW9xT6KEn7IrvSy51d6+E4MWfI
IM1gO+O4ayANXAiU30ri2moFcgX+m8gRmJGN75OqhYrNHR0aj4ZueYqWO0MaxN09wZeX7Ycs28nj
tdyAqlUMrj4OjgQWakH9JtnlQntB1dRrTAXVTM1pORS4+qeE7626UPD3T2pZeVYFmcr0KW5qMN6P
h9yeg6FkABGtda9lTxLB/5/fN/Q7SX/0RheILANbTwcqbtmJMWnQiNyVQIctGORJeOc3VPsGjmw3
SwV+6o/Eyr72/XmShD//G3UjO43W7YFsdGQTgnJaB7IsbW9Go2NpLVhrX7peuYZIM0Y1pbDLZDeL
ijNG+qCrFPtybO46PXPHmF7pSg1BpM4ZODvGjYCUbeeKVoJ46eDocux1hbqv219zPyqLz61613Al
pPRJS/Rj3tYhyZhPYt1V21uTgvi82dUyv9Nifi0V+Umt5ECOrqKqO4JGyBmGzulL+4gpklDkGfXG
KHHhvhJHQy0BugS5k5R3ZXub9IqL/CtzjKH2gccOeSs7o504lQEC4Xo4CvY8lMeU3bbARpA2Pdri
FvPFwPAafjmoDt5+Z5SEw0YsoTMPvB52faOCc0R2TfY4Nj8xqN5N+U0tQDtsQS9piu6y7KbTmDMW
D3oHc+ULw+5UJvhCAJW0Kb8m/UlSQI8m/dYzxe9HUAZH4AjPbcgrx45ZlG4kxK6wBi8zTprZHzPw
7UCQwcuZ5eRlfGw7cSdJpp/j7Eq8dpouutYnRKwGaPazn6A3dxMdx3p8wPiCr9qDJ3DycxXNM7C5
ju1TIobbvEK6rhZOanGMPn7JRbnj+LAdhKutqgZfOCT/Bmim1NqBClDeDsypgeypLcnrFHYQ9ann
Bc6N+C3L/FmQF6uqcOhUOFzF61v50LS/OL51P6WuOnZeA/7vmLROJ5RdGtGgTTSvI52jJrXXadyL
tPxuMIsrqyUuLasrq+IHpW/CCXdC5dZOVrkvi/7QSz+rsgNmyfBT4KxzTBVnKHjwaM9zfB49Qyyh
u3LR3Jsqc7RKDQUPVUH5eVL4uE9bOSgsuT6UdXOKiCKBf549mXpWXUVDmvkjMsmwg6r2TgEhuxho
IHjHHBEnO6uxGw+CKg8WV0oPFFb8GnDs2CF59oL27tmqIAOWxsMJPOvBlDfnqbd0vwTRRZDVylFv
485pEx4qHU56lnFctgb4v/y31VJP4qA2s2WF7eSE9k5mGInbsPKom3WE4A9vDMXcLxkBYnQtysoT
UFw/qAyK7azQ+l2REmTZGDnYQXUmBu6U4wBIdvYbWODaG7TCMxLLM5rmt4ohgIJlQVzTh1zEdwL/
4WhKrRPx0lfKYp9UReMkUXI2lRIN8fSqhFIEHzI/7trnjIpDY4sJuDAbJdZW2J4ViyciTafKKu+p
zM8pL5lnJkT7EUuEOzTVv4xdukMRK4BOTShsrmG8srrBDuqeSvvEgSTYi9XRs5SxfdFMX20uhVGK
SlZUukluncEp8Ny26rPVNonTscYvx+FU6OKXqvIvqhU9JKoGZLxxRiPBBz41GKn+kO96oDEBQCpi
B9Kc4E/nv6jgftTUu0khQS9PvmZmu0YxT1SG3ycQBWIMxzaBz51cIsYDzfQAs8rfVJSvQYXtWhF4
tqeyOMQ92c9/hICovm4HD4osP2st13Fjo8dWH67JmMKxRQZcjXq2WumW8eSpytOvhEVuzpKXttJ2
+oA7XTJcyQrfP1dqp6xibxqb+7punqMECn0IY85ZMhAX79deaZvWkUs5jKkdsjr3MtBISahA+rle
WU6iRD6IZlO3ppVHrWjX5MODjNlusEqqu9KA4QmOpm0j3PpivM4wtZXFdiDp9rVG0YmV8vw85fJJ
bupnqNmHaV/fYDr9a60XXh2hPy2xOSqEmIIiASGY6Ff44+mOps2ua1NwLxTV73IoTbc3zMGhDGz/
pCPQlIsExJ06o8H6xEkjqeRKOYOiVaY+9x2ItiZzws+PMrh3oXtNWz7kFRFeLiIJRGA5u7IrpQsB
QzedeIheuMRDSVVBRaTso95AKTKRYxcD5SdCU+g5RNGpaUAfPY0PGgZBXJLVT2gp3fU5WhGQinH6
OpcfUjkOClWQsKCyBQIL6ND0MduZqOI40qBbeLgaAQA/cmcJ8sDBWFmJS7vqHqHI11Eig6MNmivJ
/V004D50Nv4hdZLxKSrgiyYkHcR0FTG/s2AASVD8Ake9qI17XmV7y/5J7NLt9HuJTv4kVWABBgGy
O1nT7f+DOllfC2EgpComJyqY3zaQjuuT6z7FYEYJIraudIkElYKCYVaroh4E7380qbhGtq9j/yEL
1KKbFGtBqWalzwfQ7PemM9YA0Oe55lSavZFurcbcF0HaouwgBCNGZoF+REo0yFOcmurm8zhwDnE/
iwIXRVN8zFGLYwgv6g3aVQrL920pP6Yc21OmcjC0eY0DOOxFulERW03HL1a2iPRZRmjWTiioGPnv
zkJlyLJv9Oiqsh8z8MfIm9CJOWf8bKGLWF8bWMGLCguN99W+OoNdDDWVya1O2/ix1dzybWnLpo9Z
JRCGSWCqBE2Bq1fTUdPLn63Ub1Q01rMlkKeg0Y4ZcQymYc0XRTazj4xJHUGP9D8TP52T75TDnxEk
rZbzgef/19oixUyZYJJSCWRLPr3T3PEa6KHvSTgGxAeX2Db70/rZf7O3qJ9MyTgUaoQWELVAlh+b
TtFtsAWvcN4i3bxY0uJ6sRxUi4mFqR7Iz7wSIiSpBxGNDFOo48++AxFr4g0iIFtyp2B6WjuOBOQg
YIJFsrvsb40pWB6VHGekUKF/Sxs/q2u/I6ojkuL7ZEhBgjvRN0ABprYjiQfe9S5ktUA6Hj8KGzrx
FTKEecr7SrO+TiK/zaeQFODVVrUT7ZBOjfTUq8Z5hAaM6IgT47Ehseol3aG1+Q2Jngv4TinHI1xi
AgcQMASErdz4YvhulQ9iKEOim0Azl16i2eBvgA7RyeYYy7WRkIMJzi52Gh7DGGIeKW/9viHBkPwC
SMeJLeMmQSg/CtmXo9+k+RkXYkC0oO4VFjtl9ysCix9EoN3RuOsK5Xdaw3VOkqvrGPbL+to3ZYgh
dUwjQWvnucMLrgRdPpygg36UR+4TOlxn5uiywvCE0TqQjg2qOj8XmeGZiPBKqnqxOvzULKQ0JiTr
Mvw5oV+3LQInTPM4thIdkjTD21HdWsZ0p0/GOZpiFyH/rIkCzRPlthutEKNFePINB9Isv4phuGm7
4WRM2ZH1uU+i2MNUIquHQ9Jbj+CFuioTuNA2edKKJtSAAOh1GuTjAJLf9L6ippNhr9IUgqVm4mbs
mxofLcEcKwdmo068SModWvZ70WOr+z6web+nZuNUKpRAK9WzCdlH+Q9uI5idZPwxRPDm5CYlhtGG
6dRTeujFT8Hkvd5MXmF+F+yOsRHIVfE9k23k9lPYgYQjgtw3cicu6M6qH1NcLGLpgRVTD/zSIFLJ
r2IT2VpVssfajN1aUnxRZF+zOMqdXkwurdFOomBuKGgYdflGX3bVeb5djKXzrDtNV80MqmNWTr/k
VutmHXAi2ZZi+JaZRYlRYcpQSBwZhUmtbyNNgoayn4xI/ufP62sf7MOzc7GcRZ2x6gqD0gaSlS2e
OKiezBqy88AuoCEe5IdQD9D26V7bTxjflR71cNbOlZhTHuvMSZ+1QHj9cav5u7X2xbMh25FiZSUA
AxE79AQRVZV4Sfrw+crXn4uLlS+eCwSQyqhmaI8ijhoCussKtw4lX1PdeXAB0gzy7v+6sHnhF+/h
ONVWh44K9FXKxyY98/E8xfFGke6/rAvzmYaiGRgCXwQSUPdinMYoIRWoioSpCKfYYQFEVRJMGfnA
Y/Kd+vWvOjSY3tVURZUxDrtcWaEnac4xfa1U0WMEl02zdA8BNWgNWW5J6o2wc2XMHg8jIEwz8kJD
MXxxRKZEskklAaVlnvOH/GY86Uc7fZie07D0zFD1OrqniiPHYL5NQc+1xYixekIvzC/ODjF4pqUA
nwTEeDbonsvbEyjrHcoLG4tPCsHGNG4V2ODUL/b/kMNQxUO5aPcHVDSrwcyFtUWkwYGEbJW2QPUH
aDQzAM4E1Mt3nVvumzC/rq7pmbkbF3C1OXRhchHaa1qDAua8wFeCn8FTs5sUBD/TKXcAvsZI2dNc
WkfCtz0dsrXaRXDf0gT0gdAPCJrB2otJLx1RpN8/X9/6GQFITAZIzII0wvvLPuQKGfsaXkwv8+PY
sNHReIK0sN5SE1r/jv8aWhIlkaFrTYr2Onh1hGtCr2nE1NWskxA/jc3uLxYFviJVAXZdAx3L+0Vh
0EWWunl+KOV9OOJ1oANgi/JWF2+982Ho6DCD7eUjAx7ExcocAnQgW2c7rnjlI0bZ/PSavsy5NqQL
Q+gibRJar5wKAuAqiPeg4g6eooVTYZKMEY0EYlTRVEMtTfHg0TYOhbKSVhJiYJoREFlLt5e0RBRd
buDUgRdhkw1tDh2F/OhuYsojT8Zj3UEoLq3o3Rhr/lwdHaz6ZJoYfols/ZBK0alq+UNu86uaRb6l
bdHzrpykdz9uEQwYlAjeZ+gI55hVjliD6jT0dAvIw02Yw6mtjadqDTCE2QfMKpkqJvkwxv7+NEW5
JlN7BAijb8l3c46WJRuVoCmNgfRtvoGCKlCi8QEKcG4i27c5avqNrn4ZVNsdUumlV+O9xrUbbhae
XYC0oo3szC8G5YA65qNlc1dETHPKUdknUNWVqnQDmbNyxd/9/oXT7HO75AWC60CLbig5ptY5brZS
wPmbLwI0HMcZUavKs87Iwo0YDBwLZEQdYghAdxAMO506jcN+9JAKBlHeZua3Zs/QdbBaKeCqh833
e1J3dgrZQ8A7tFD+DQ4+kK4VX6fD5I/325Nza7cB0CY4EgvEnR8I13jc2ujBqEmYk1+0THd20jtc
O3JNd7waaqH/a+cFCMKbtYXXlzAN0CAxxb2TTUdAbrauH5Sae/97K2g/z5SxFnBnyw1LUdYe1AlT
TGb+gAyzYt8qHn5uYq2wMt8bWJldJDB37zeJi0jEYwob/zDvz4Px0+kf5ult5v01t3hpbHHKBS+K
oSoR21HanicVkHzRoDvx+ZLmP7I85pdGlsEAJ6iIjx14odTuFRdyVJX+V51AkAIXmWxYU16P8Wf2
Fmdh0qfYbns0DYZaaH4hK6ecyTcmix6lARrFlIWdLs46L/B8D8cYRJtzJfYIsePnmEimM6koPCb9
GIc06X8DjLAzelVH/wwKHSyGbKESv8gmak+VhMq8gJihPfDHKYqgiVqV6DeVeZAOeuGU4LNFhmNe
J4PhqGXmTkzzR6oWB6U2UNs0C9nLZdCAKRrRw4SxxzSXdmkZA3NlyKdBTm/UGgzIVAUZW9HsKw4x
9aqBk7Akv1XB0VxmB9UCW5nVoa9Dn1lXfi04PaRjema9fWipojpUx6RU318bGf9GpOxeFNEhViz0
LOyb3Cgf0lK50UHTPoIxQ+rHuyTubgiq/CCAhPqCDmVnFt0iNXhs7Op7mieFkw/U53LzI5maHYs1
00lLtmNa5FUWf2iRxAshHzBa+gW6rte6DXKs1r7X8lpGK9yElnIKLjmqdSiqJXuIRP5W0+rl8yP3
X24RWGYwEGFYHwiJSrPWdCnCGO2M8prpRiHPvKehDWLw2DfuPre2fsDfjM237CL3U+psmABjAyER
OyTSKU6oq9SAT49bTEBrCSCcw5ulhXPI0LYywCAMB4QwEKm89ZIcXgF6sY9CDSqGW2ntWpnyncWF
hyh6mUqD2szzz0ZYjUf+bYDmIcbTAskvuNcHg/R3Zex3VhcuQ9Ym0TIFHFy2sbOQuDQRdGj/BiT+
zsrCUfCeW8lUQbIgvkKK4jblLgE+lV6hVYjNQyq2hVze3L/Fi0/aGpRT8/4V3hQY5EH1lV0BkZM2
/fJafdmmO5wD24/O8N8TswT2qKmKlJ3rAMNCevUAZkeM6YOck0JpV/YUSO35W4tcvQ2YnJjJs2YF
rsXeJSICVqDXMC45fCWUOBXkm/oMEAB9S2R0LZXADOObqcUG2rkyWVEDUldqpcadGVX5oaYW2niC
t6ElZyhiJqA8RM0WvL+0AK6iskF8WJncU0tJ8eRyOrcYEf7cHawmApc/a7HLeQZCdDkC9wPABa46
8yoXuxKExyiuQhXdlWLQJFA3w6xqCFqndsP8xvdf7jiK9qC160GnGVH9puXGN0GG+6RpA1vWtvhV
1g/02w4sGQRkwFpJrcLYeAtR7f1cWmx22r0B8hM4wM0ht1fW1Q/H+cLeHOJeuNpGrSHGPTTIgAV/
KksUvkAiBbp+Uz4XBFAElpyrCPrww/SQT9N3RZOfRtl2LEVpwWWaMFSgiTvKBvfjbIr8EuAbgGAG
oLCojnp+4TdyNG7Epq91489+9CL57HKJKxkHk1c3Fr6tn21xbU5XvWX5TK9diG3nUeJIxkZ7df0N
vPhWi2eJgqURw5Q43l3r6I5xKCE3DUDX6PYemjGb1C2r504HTxjqkypKI4u3iSmxAGQvgpZ9U3tm
/0UDGI2kDoutv4nCQas008hh2nfZepQI00RkJlkYATUoAOkz6+c4afzPb/H8cz9s2oWVxdfTayEZ
5dxJ1Yzamzti0/TAla0i/fr7emFm8dXA9pnqAwF9EKJH8IfxAwHHzuAAYUWgVR05UuY11/1uE386
D698WJ6ho9YDrqCP6twS5eME0rsknBrda6W7SupxEWwvG39As96dpnOuMFfVtqpMs0v+zO7CZUdJ
rdhZjrw67SD8m/kapDyVfWr6ZdG5qbR1VtaqyYiXkIGCumQWol5sI9LBiDCILYaQ8Rtu0N06pzt2
jr5bV4Xf+XRvOM3sjomfBubNuBEYzn/8w2LnWeBXns8PPGBdIud2YpdgSuX3hvghyMYVX71yF39/
8TFRgKdTTisrmOhd2stgKy0AYfmlka1KxeppuTC0eNEqYQ+GVfMILA8cJ7V7ToALAVwKLc5h30X6
obDUB1Pq7gs6bNAvrN7DN9NLanFNkQhFrxSa1Ep7ZcrifqhNdxJsw8wclXzYKog6zIxkGP1eFu+M
PO8lyPihZVQ+FJPqAPsSWuhwA5VCza1qxfozdmFt8YzlbOzzkiCqZpJa+m2kPFmSONmiPDam5lGN
hnpXAb9b9De2DLgZ0/fo5ZcOtYQrV+VXq8+JoxW5cDS9kRyphMiLzhTdkyN+m3LQHUo03VKWWd2J
ix+9eMbQENVSS6kRSmacu+oAUHo8QTqWbOkQrbEsEDSB5JlTbUUSN9LqNKGv6oNIqvDa3DV66+oJ
miUywFEa2zdWFlg8CSylvQYUZT/FwG0pZdgMKpACHMUmdFMY/mXObOGAJDpFv1pxk6gGYq1UXEvE
30yavuRC37jya72dd799sbWmjoq90idRIGzpgTYzxDpJUFbhP9VSXEHKZIdO4RdWDZ6R0TBNgA/4
/OFajckuv95in3SF11NfROj0XM0EXWSXfaFfILTgq0ET9s+EbRlcwTe9W/LCx7IG0iLKZLxqHRQY
naC+5CI3/LNR1DWfd7m6xYPZZnY8QeYd7UgG5Bz7GUHPoxt/oLa5FbbN32npEi4tzb/kItYUTVdx
KlBT/EhR+UcqmGtO9tLeInEaMgSJXQmemQEtEl+R6Q5abbvCsM9MRDcAU/6qB3LXciBJOuuvisPW
LGCOhpZMAEh8v1r0tHq9nvkj/ilGxwFNbip/8K0jaOo9fWvcRl97Gy/sLae5KEksLSfWPGvYXIF/
P2yLLy0i+dazy3sUqZ2G7Ag0uLSz1e0MTzvPUWtzHRtuHMo7YKGTr/0RAPKdQCNxlwTzUMAdIO02
c8h34P+/srAJTGRgFAMKTkEP8p16HT8xn94rv9pjhjk/3ISt6uPWqhYldq6OXDUHBmkKgoEC5UcM
h/P59V57qC6/28K/EKOPrAzk5YHGb3RU6OriWMkPFcPKpWz3ua3V6OnS2MKVoAMjeMYh+N67gzcr
BA1HE8P04joF4Xu913bmvnVV6KdQb7M6My/kw/WDGJYC76GBCXJxHVQg0GM2M+H9lQTtqg+7sLYI
pUCqmedGXiORBX/PAXyGGHz9l3dvi8NztXBhofY0k5OBY2KZK+VNnQoF/+gV/Ifv6pT9teRiGIMD
F0rc4gCAyvjt881cP5pvNhfujMiTHdcWjiYC5bNkj3gSi/TX5zY2F7bYNMyAA+c6YtJVV0BC4xsH
8zjsRgKaB48mqH1kv/iTjSmRjUuxtbbF7jWiMS1RwKzMVDcrbzsuexsrWz+Ob59v4R8FtZQR2Nq5
kDb6NlrWpgZKn3m3GogQNN3G1dtY0RKLNkBI55+RYR73X6S0PjakCz9f0mvo/PGG/buk11Dm4oFT
pSQtRDnNUqpQavPjc/2jCNgZAL0OC5sLkkVYHIZH4c16k+hYfG5/PVR6uwWvBYwL+8rUaS2niLn/
SiNp/Ya/rXbhy2Kpj6aG4879x9p/mDX/LEpZLb5c3PBl3qnTMZdLs7eDBjM8DidiZ+h26hik3ANB
6UOe7GAoAOaJsv5pdahvVymHIxf8buMjr8ZLFx95ES/FvZRhjAWpm6Ghy1x9b0pA4lBkcGvdgwKb
V5uYbJvJXjaLdcqW6YXHkaUopso89j43YbqHVHeS2wqTSJiO2c0pN3Db19UQJvebXYvV0G0WUQJD
m25Czex9MCPFMs06CQBA6dhC5scA/C95JdUhKLtuiwqtZUbWhbnZd1weZB7LaqoDOiPRL1L1gD6x
o0wbt3X9a14YWZxfpVclo5kD31kOVn1pv4D4hH4hJ2hTBBke4AGDTMKV9lsfc/adH7zEhd3ZU10s
jvOkKacOOjucy3d5qj7ztA8yhrC4Lc+jAGCt+/+sXdeS2zyzfCJWgZm8ZZS0qw3e4HDDcvqZc+bT
n4bWtmiYFtb7nSrfuWpHAGcag8FMd8pbK+/7MU4r9Hh+DSnh/UvqjW4Z61/Y4Xnfj3HUWS6DFJJ3
eAafwfo1NBgoWrQKYds0+8vhuG1Jx8ghiILUP7ilYnEicZtmuS/orUUy2QeVlRXIoXfZzPYdUPll
hz0+YqOT5KLFBionvtV4tvFgZ2unpy3SvaLtjrMw9ixBsRa05GUHrxDSfdhc5x2dCeDs3uahuFoV
E2fJNE+IeZAHN91j1ntilvKOJPoX/nT2874xQZZHRS4LKSCLsrcqbn7Au7Ej3WY3E8ilRd7Nmbce
JrSErlrMmIrbpuDf0Yyj2j5x/GDzTrnaMfrZVsFbY5Ilw3yY4CV71csPqa9Yo6N4KEJw8pW/wNN5
55gY6qDDWk4BigA9WHdUdBZ9lU7kO3QA2UY82RgdjPGm+gbCXbRQrZbIpJyaIehVVOMVt553mh/v
BsmF3pGli4fZ6aEDxsND+vcuuQiTaw5SFRRiDnsyKBLsWYm/K23zLsn7b2EQXUeFyJlK2E6TVgtk
Mk9p0uMwjOH1L2AYH372A/FlMuhHurA2ttg6SFPYaXqS++VQ+uPcXZs5mmNSDIBI+uNl1+T4Pltw
xfV/VoMW21gKd/qCAWIl5wXz9inyyyVZCccejl+kSk1Jy4x7A1rE8f2CHlMJLPxgxtkZ72TOmrYL
l6COBPsYuMlwc/093IxggtBtgBIOSPLB9CPg2XtEx7xpNtcQWtQcs6i9xDCcNlyu8ApiqR25qioI
Ci3aTSgv35Zpeh4qw+/MDNpjS/sJgnqYaiqGRzxkIFdrdGfRQ0cn0W2sl9z39M0NW/18xrVlSIAU
hL4Y/lnxepUoy2ZKvrLHeDZJx6DqM1wA+oPhjzdUwE+7pup9/HbEzfPpbIplHWwi8F2B4wPa9ss3
qflQ1V7ffb/s0duBurLBZJ1Dq0z5EsMG3T71+megvqpYyNm605DfCti7QBgIntLedpvhbR5zKsaC
pleTBL/QtA9Fequgn0DjvL/wQsdgzkJQFVWNHIyGFwuhTTKMqQlJeY2uzsLVzOb90k835UQgpZMo
T0MvekJLdvWc7g0SB8ikyv4Iid/7eAnQ49IlkPKchtmW1FK1RzIMe0LAVNKJ8ZdGi1wzAb+IViYc
SizeNtH/X32TQADPQ5ELUFCLC6uNwHwgW0PEOQ54RphzVlLB02BUgBiQe1sGBJry4BiFms3xZZ4Z
BsnUOSeinIcvhI/okIwxEA8iDidydHtwW+G2sVKnsLnv0jy/ZiCIxHM1KvSRafJET9/VvlA4NGcp
UYtIK5ezys1DaBWxDABF4DFogMWFn30orjGFujiFE7poQcfF/APBBNwrbsWb+cPZJiuTKhtCAMV6
JEqYLPIFK3gmn3oXIrT5HdX6ne5xH7CiFgOWO16qxFmtyeATSBEKParBcAWWv2t0cu4DhXvx2Eyg
V6uj/7+KgbkRMc0LoqrT6rTWA6WI98IOqre4pvKG07YLjit7DDQpRhPO0YRwIId4N4d2O+1BE+1M
9wM6IkHxLT/F3qLz/IZzUJoMWBnQSK6TAred6JrKWYjSSc6C3NKqGdgv+Ekn72wxabyu9tWYI9Ch
Bujjo15T5R6IJXbFVb6vc0/hOsr29XG1qwzI5GFQ5qMOa7/6TKnGa+vIuiPbicuPe15QMHCD99qk
0FKEPaTMH4xJ3iuq9k5JE8kqZuOjGNecL0gD+49Ed7VABmbCSBAwaI2ceswTP5dUVxkPHdhRa+FZ
CwdfgWRYLHUOB254wcHAzRQJQSlHuJX3h2L/M9/J942l7f4z0OBl+XeXMbVRxDx8LqANkbKn17aY
HYdyZ7qdG4VWj0nY3JGIFdhCv5ffuFZwq5ig0ibmycVWDjuEOdQYUpqgULL4/oD6sqc4CpiknAks
Jz7vWrZdccVM7E+DTEyqcVnO84D3jZfkddlRmQ4dU81UF4prbdthz9aYeISO7pIJRmx6CR7ZI1tN
b0EoZuHVG/2d/uSnjumEFc5JlM65tunf/tN5z7aZ6MTQRiEWOU6tOrLDL8Ve9xJPuEl94Xs8WCIu
2hU6wXkznTQiLhllInTqJrWuRFSuSlJ+yxblmQyCZEO2HR3EanfsCm0v95HyeDlkeNvMxKlpLoMe
iX3uY9xgQl9hpvtQqAQ5obDTlw+Xbf0F9c77yoRno87NDE5A4Ud4LrvcDnZUx/h1AUod8sKOspft
ELXxSM3hsE2D59T6f2r38fKCNg1A7EIRVWgOQFXmdwBAb1GkESQbXisJlgEFvwqEfpdNbLqihq4F
HcouGghFfjcxQCpXqCmOBrhQqY9t+6HicdluH/ErG4wPRFBwnUNDwNUN7I9pDdnOFm/rZLY0EM/m
8ZMQEMscfanz4mHCiMkN6U2n4f6MTfBe/QxmNyGngPaIAexaEUg6HBOc6/SNGGPbxJv3fEKBbTw7
22PdQwwkKQmL023y5bBYDYLxxe038+6VNSY3NEVllPoRcE2PJqrgPUJTj7L58K/im0WmlSkmRYTK
TDIQAWUZEcIU+jQ5o5Y7M6X5654ve+d2RK9MMdmhHnalUgp4q1COAQoq+5d3fQ2cjE+QhnvFhAcn
Hk7KD6tTT01xc43mNvdnFVAc7Ie6g4TE18vL4m0gc/boULfRwPOEguDyDXwpFmk+xaYGstTdZTvc
7WMOGrCpYoa3wCHXgQcW40aQbaN5IHg00j1x5u4Vg9qbgL/6YgygqOlP5zCnh0XDaBkYAwuph2+I
ViEPNmeFm24PHl4MxBoo2bFD71GPYeNCCX66/VlZmX9sb6LxyhSzmaCHnJdUhOQWyoKN1YXolGtm
Hokxbz3M9i1zkYDYDGH877XiTVdfrYeB5alDgqyleFhWY4jcyV5Vf4ESFed82X5WWFlhUBcy3kPf
LvhAtO0izfbkEwXD+HB6VniR8gv7PQZpfI5nbML92TB7Tc8QUXFd/PCMf87VOd+NvZo3da5FaQig
+gm/893LzO8r7gWbl9fVyhj8jfJaqEiE9HH6CiZHJ4U2SmpPh/SR6nfE/KNl8w1qZY8B4bw2Ihne
AlrKXbGPr6Dqey0fgiu+JY5HsrdytU9iBWT0AoiyRddUsl3eSK4mVxxqgG1YXC2Iwd8U9B+13iEh
UY50vuvH7V89Ut23Vz2uboLiyiADHYXckbTV0IYXAQWXpb6uU2GfzAkYqyenHe4uu/7m8bKyxmCI
NIhGlUJt0guy9wOItGW3wMzxEtWc2OZ9LgZAKtWsxSLEWTkF0XMVyztjlmYLvLQ8kOeFMoMh/UK0
MizhgG+5dl9eFXSqfs+IFz1Jk5BgVUPwWYq/a8WtlFacndvODX99IoVlcqh0SDI0EEE8sS/+M1f9
5f1Dv/3vS1KhrTmBtffM9Uh7MQwqcrjjZ4eXfV0hDFqgN8LMBhpcDVhNRQnvXDfhdEXCT7PacBzj
8omsEPr/q2RtETUcyh0gHqLWtm6iU8h4vhxK22W71YdioALF7CKpRqzmDbh++QwBSdjvywnjuWt7
GReU35+fXvNyx9s5BiJMktYg1g9inwjlVbrk96LIUwng+jgDD2I8KX2pAs312gn8ygv28lE/ltcz
Zmf55SNe2DIYAZVVoZIaDW83Y+amybwjGNoNdZ70G+fsUNjGnGQwi0aNT2Ux2oY33C67pLV1Wwcz
gdbafMG8zQlDSOX9SHGVk4uuvTzNTHNQIIVWhMZtls/eGOKajNkxOwnaxpeT+XMQ5t8MxTh2cnA0
lwj6itBAmMUGZEXax3zQOQcoZ69PX371i5q0lDGgghJrY3QWZEQXMwSzo88JvW3UwkAqdG4IRDMY
IDFHqYH0FFpfzJ3hT/va193pIKJft7H5HYB/yVPP1hgsESURZEENai0YjaLDtsHzfF/sTU8y3NBt
QosCZiUdswM3Ud0O+7NlBmICoTYaY0Cn6b+n/NthfzbFIExKtAmi2ljk2DW2md/I6kfOR+MthgGW
Lg+C0Qwk+tFetLte3+uy3f6MutVPB2EABtSYaVmmWA2ltlgc8ZG2LAlW2FhfKOuO4mBwHGTfo9NA
7OEVkPMXLDj/AAZzNDKmiSbhcFAlmzZ1apMFmkpwBBSiv7j9LZ+bgWdSY7KT3sg0MO5CQ+nl4Qqj
lFSHndyeUtfX0PH9BcYNECbRjhjEwe+nkprMqpwmJ4v/LqtDP9kfJVVQ1/00xmQqYSHLfTCWuV+l
4TGuAm8W+9oaK0g5aPX7sA5vxNT8fNlnt9HsbJPBmSwBef1Sw42KyROqW0H50CbeZRPcTWTQRYuE
IuwDHO1vyWD/4iTnFTGIIppFrJUZPhnYG+khlWA03A8cUJOlu9f5JW8PGWBZWrEr+wbX36UT3xet
5pahWlqYD+B0aGzXklcOwuBLWfQgjRCQ8s33mg+mdw3+nyLiwOhcWOTUL/i2loaVTQZnwHkkhQXt
cqJU6ee2oNckz1xHYSDFGLUuq2nf79pR6Nkz3vIrWjxHYRUygzhPTYE6ynILURvjsOwzx9hDkmCy
DQsv053PFXfcPtV/+SarmBlPajFmAe0+RzGBlmVWVXH+SxvPGoMnkxHUYkR73dfb+eoHW4oUF9CL
lctUoCsvp2luetrPpu0XcKZdBdH8ihNo+zw/byYDKwHeEI2YLs9ov3b9DVn+x8Et3ooYJDFzoTaj
FA4i3tJKiT6cjpv51kCPC/okIpc7WUeR4o89BPyrugy+BUNlAjyqyQzK9xjaDsfyuT8sIKsqnLKm
UrUDGpeIY3yZ99CDsd+y0pVdJshriM9IuQIlUCNzO/DsQqTge+TVuouxN8nL3EGz3xYLK5tMsJdi
FmeLaET+9AHq23Ztp8cOieb0LFkgvN5xVriJ0Wdrf6QOQM5+oGxZZZR/yhb1Sa8CsMfroxUNnWwX
RdVDZFC+19t+sHvVGFyjKwr04Wm9vfTGJ5mo90U38CrenA+uMfkFmP4nXR/xs05Uw8RW7JD4qVtC
RwHvFBSIQrvWfX7j+akCfMHVNAYcirwutSbEyOgQNk9GUvZ2F0dfpD5MnWDSi+s0khWrlLXqYTQH
dLElYXtdQalNl+fJVfG2d5Ay9CHGCqVoqj1ilm4oyFddr9wlaIy26zrayfoI5rzxQWr127Zos5uE
9DdCId5Mi+wX0/iJhPHTMEtuJlTP8tzYUz26sVk9tEVzDGTlUIWt7Cx1TpwlV8V9Ezd4vxGr90Yo
fNVyovpSMWmWaRZPZhpgBHUksQNN98jKk7aCbFrv5iOe5oD0dxEpvmbisM/0cJ9PwV2Qtx/LqDnk
C/nY99oXdQzuNaWWIAABgT1FUo7lQvxYN67x3vOu7cd30ZTeBiS5y8l4HGtoRcnFY653d3Wb7OdQ
OIZyVEJAty2gtiMGdrkg726g07UUle4IUSzttAG8uoU21Dheon1ZGxgIV3VKZvsWGjPDlMDBiX+K
ajJpnYn20HDGU40/tiCUksXhiz63e6FqUydvm8fLwXXKgv/wJYyqgReZUNpPxosh65e0gQHS82UU
jnOIa6JSJcdJCJ2wM27ETvPNbjnMY+CYg3aTQW0D3Lp7tYBOREo+12V+O6jTXtJjF9TitqBFn2W5
9FMuO/smc4mx+qGM07dS3qljGdOxfdFLr0poBNd2dwWKN0e9KR6G3RRaqq950pXwiNl85IyfFk59
ehOIVj+B+TIYYxbkpgLU1kJgp8S8Dsv2MVEyTqPtJrCszDCHo2pUSopCJBj9o9FuMtmJofY4IljE
gCu8vHlOmiYoedFJIcIBcKqtKiKzPo0R2Kagc3agCDZEFu0mkv3gq3oqV0jvOP5G73l/+tsvg2zm
VqGVw5wmHB0JJIk0O/8E2bRHVGKc9AAXAy+S7ovH8XH6lD5AI4ZzlGymHefVsjmcUeqgNa9FELQK
HZROMztredLj2z5yXh/rpmOpRUGOj6c1pT0sAW71KFdzK8ibGTAYeDRZl1SC1jMm3RikKA/rmgR4
nhShuQQWZyhuYtjJKK2msSGNY/P6sLgmmUwjHFBoijSk+G/tPd1szV8vkvHOHN9rWrKi8DFFuAdB
7c38mSqDa7IFeAYhRFO5kJ2E8up1dDCd/mBe11+Eff1FQvT7lx2X7ifrt+eforOvK8qi6EodNAbE
AcGgl7f3fZXdZWnkxIIA1T05510YKfBeMsgAs9imkGCdc9AQ3UOKc5ce6cy/4BcHMF5Yl9dGP9wl
U4zPGvEc1LFQgEY2BYqGD21fWtII1mzVsI3IQJsml092C+PW28lAaSnJygI+mQJUKcpBdkq/el/s
gjvQGjvpY+HGt+V7ci/vL6+TusuldTLASipDLLuZ6JApFE0r0YLWXrTu2KqGL4SYsQyWxNVB7+4G
EMrj+M/mg8x6xcyNpEjFKkYR8//tMr62RXd/herGIsi1MnY/WmBbB2JsHcYnyn3p9CouITxo4DkQ
A0Zlhj5cE1PHHtSVnRnjC4XXp4ulaN8mcC9ry9fL33GzmLJeH4NEsqJOuVZEmKz3tYN4Tfvu6f2j
3C8uvYHwI4T79Rgk0hZDw8QG+HPRg/dTOAUsLa/jcNg6plbLY59qoMebyHorBl4yQAda+JRUqXN5
B7dOqbUFBlwm2cww95TEfjQID9E4SlZWpN+DnIT2ZUObj0BrSwy25G0o6IKI0STJH11CbuVrcRfs
O3SBG18X+QBZiMO4q3eXrW5mtSbRiC5DJNDAfN3vAYC+0F7OVTgIORR3tW/sYwtVbht62Lf6O+kj
pZfKK6vzjXcxJLbvknteuG9HxPkHMBGYRmAeHwTwSPeTBN52qAcH0W5KD1OA7GoqrT5qOZ90+4A6
W2RiUDKrMu0iJPKtNhwy3OmgWJff96F8h2HHRxC98pa4WfJbbzIThdBYgCB4CEQzMEGEKe8RT6UO
RATHh8UNrvgk1ttnxnmFTAym2iJrcYWP2kl3Syz5eZlDeS4Hffb1Zff5S7T/ssRShCVtOQlKi6GQ
fy+cbkfi2RQTiVkgKGouSeDtCkd/ksXZkoZChrxV9SbQhNYHZSOlQcFYEuZKqheQunlISMf00O2l
yc7QSDxYAngtbYPcdaiLle8v7+Umlq2sMvE/GEIlRkKN4Qhcy3AyBG9KXlYGmEwCkpKZZkAXx4vz
XTB8ys1diLlMw1BxUTefJk3gxNm22+N6jguzKZsmS6FFMOQZNAQqenMevUun9koYjOteMd1FNw+1
Iu/ARbUPZwKlVSkA9YCyE4Tu8xt2dfUbGHiRQiPK6gnUKGEQ3httcUWyp8sWtmNgZYLBkzzG3MVA
uRXf0EBCneCPxGxli0GSWm6WrFGBJBgVWDwCbnooURiO7CseZKf4Q22bWLmyxyLJNCskCkDfbqrt
Q1qQBy1qb5tG8LOgRpvbxAm9TeA6m2PP87hrIkUB5ajXGLkljtlOgARSF++6vHcvf7VNNFlZYmO8
02aQ4g6B1wc3erBYRQJ9z+zLZSPbZ7qkaeBWwXVPYnmwS01S0hAC7DjTySG/GT8rLko+drjPnqEg
9E6ymmP7pusQohZK7ugANNj7bpcruApC7xSUChBKcVpL3Cn72YOWrP+WKgHkwX6ZYryxiBelQv++
7qmD+UmRxq+hHvNAZBMWTREiVapOIIZLP+QqQ8fDbYhuTlP3ZMk2fAiRpVZcW3Pith6Y3cDZj+pL
5kcKx+6mJ67MMrhRiUoiGaFB1cA70QUF+J1Zk7uKdKklptPzW/xkZY2BkB7lCT1vzAglu8CHlnto
Oq2f+hOeQ0rFLkysETf1AjwTPsfyJqCsLDOfcC4rM+xFkG83EEJo3500OFEniHYNFDh5/rLZggNN
uV8fk4GTOO2CesjSwIuK2w6VgfIAjSZD7S0h/aQs983YW214LaYf4vkoGw+5+izMxwk69ZdXLXG+
Lpu2LImQiC305oAz4DAlo/gplpME53zjKHp202nt4BeEDFbfYnIpC8T4oCcEtDyVjNakYFRshYBA
CcN9aZztpSK9ms3Wl/tlb6CWL+nJO4yo3i25sTjJ0hzrOLtOu4HjonSz/jgLzpupMxAWF6ahJeAg
9No6+UKm7Gj2zV4lkVtnw06I6kc1SL9AYodzom4f6yu71KVWETkOaG+uQNSBppxiP0GbVnfj/YiW
v9d0bW0eQCtjTNISaZIItieU0nQIJaudNZDPoB7zTANSuSaHQ51ni0LRamFCHNSGNCIKG3PxxWrs
nbEJ/tfEiWFDoupjWHKbRjZPodXqGHBLq0rtNAHSAnT+V/cyRw8tBU/zok2czqeMraEjeJednxeE
OgNt8YyinATJAW9GXfBDegPJ3Zv5OFxNJmgcekfHat8RqM6InEcBruMwKNeokzAILYgHKJdMfBUf
fhLGDT54wu3Ly+RFBwNs4qyScUkAbPMh8NXdsOs9/cDvduAhCYNowSg0UQZ5FY8Y0bEcu+eyB6DE
I8ZFs+T58pLoT74Q8CxBjjItOF9L8JbnEQTPVLyhQqTOGtvF1wriajreddqUJ4XN2UeDQRmxi6pJ
HXEQTlJ6G9cQ7UkD2VYFCU13UljacjR8ycPuk9B2EucTcqKDJdBpMzVvS5D++qQq7SoGnXGlWgZa
j96yrQbYIVUIIhH2utcI/QDNuBASEMuEB+KlfBQr8JYPmS8pA3R4+/xKaBVOMGynNWejDIgGvQYF
QVrkFGPFSvLvi8wLc/ph/vSWswUGORtDVfWuAO1G4xX7IvdyN/GM6xMdRcefxeKth8HOURhNMmpo
ms7q/Yugm2BYkFXyYjsp70x/OfLLHNs3LySgP78cA594EV6CpMTzPu00ohOxP0ey+IXbv4DX2RaD
miMZp5Bys3vZPt5J8f9oKXW8o+0qZXk/7ybxv34/Bi3B/Csn4EreohPhwxh3Kxm47Mp41pvpx7jK
P3bA8TyTxcymX+JgwTlAPRNEKTn6r38QpfA9k+OY7JVyEjW9CCnpYdN+KERUMbmTPjSQLgTaaWtX
aUPYjxAjLWCBHuLDHUnRrqtY5n1gSVYv2P0X3iMC72OdfHVlsSoWpZ6LUwuh8RspG7+BcLtAfI6x
01vnyhYUY0jXiYARNO/QrvkScshue+icZl8eQhfh/Sz49FUhnj3TD674cx80si7tLwMtuFyjg2nC
VG4VP2Vp5pj6IYNeQClFzuWDYPvddrVWBk+mZSlnzJOiurLu7pOPPziDIpdXGd4+XH+ByilVW22u
KIhKnwj06NHQCUWksrdmHRzUi9h/TvL8Vl20ayUit5ncTZw7ENeJGHzBMEkxByXow8gBonPmFSbh
UdysbkZoBvD64LZP8vM6GXSZjFLKyhqPQkOZRdaMkcgJ0y5JJz5d/oI8OwyylPJsSIaK5vLcEJ7C
qHHwguCb4bK7bIZ3GLDED22sJe1IdUDMnXQYbygNSXd4aTrlh+CJoeNCAJxCdOUltaDKYdAg3Ft3
aRwMIqBFE8/pdj05uZv7ui2C3eaQTqjw8IhsJA64sQSdypQt6D7FZU9Ay/B1fkOV4KGS62v7QnLB
kunpvuxiJNQ3dtKOvE+uqMQpL5fn7jeTy5TpVOs9RPo81aJkXhjCehDs2I5ukl3hyx85X5e3ZhZw
5rEfxxCAHl3TltgfzMxUdPSV1GEctz11d6w+cKDk1axNoNvAIJidNt/abrBa8b/C26kqsjKTdxkh
GbS1Tm0pAiY3f0yWLHZDm5dfkaBxoFtiMMassiITy6j0lSM9MFofEo5xaWvfGigd5ZR4ad+hTxBV
EpvzDXlbyiCOVHVVkET4htpT61adq9iiVfq6+JSC6RivK9Bje3hF5w8ntWG7xAQhCgSjBTC8ScGA
46hsi1gRhxnGdgDhxicwLvX3yUNph7522w8W1J5dPNdytpWTTLFtYWORkTmfYzx1mIM9l6G/ZFxK
YM4WyszNSGjw5t6BgfdlC3/JvBAvew01NcdD2Yb+Gao8ShNS8oplJ3vG9+wDZVHBgBlm3Z3BltoP
xMHsIz82OEe/zIAMmLhBxh6Dxlzxh7141eygVu6SK16PLA86ZRooq6Cv9VQ2qw4hmODeknnGR+mj
fIMXN1vzokNWcm4tPAeh272yhopoFNcxWBf74Yn2nad4eb4c2bwPxkBKXBpVEzZh6dfkQ1nd5wnZ
g1Ji1yY8uS2KEBdOXZlBEDyU5l07owUSw2Ox3cbpe3Eq1V3UptCFV43RqRpQu06JyUkuOMglMzmM
boyhFFaokSeBL0W61RqHLOCSttAoYlaHUockGUQxJUlmtcQaUEeCeexUi1u8ELU43c2vX4q4ocMd
veBYY+vtfdkWSy3jdglVX+3Q30+7pjzotumXDkrkr8BhnkEKMis/TEAXICcLDG7MIHGbuk53yD82
E5LNSHAhpq2wz3zzgKJcOSLGyAETM3Zyq6A5V3bBmu5cdv6tB0VQSZwtMajRCWhD7kR8ttYdhJNW
uGB/LVtXs1CIgFZ4ZT9wEWQDkH+zySBIIHbFgEmDt1RZNnwfpug0uKyJikQY3yeDpCpV3yARCman
CFW7SrvdJHOv7Bw7bFFAi4qoGikDCDo8WjQDO/NN62sfUzsZnd4RM9zcy1votHy7/PkoNv3pJ7+W
x1YKlGhc1LrG8uRBvTGgFqWK0Jk2Jz8h+aFPVJ63bLSQr7eTrROIapyMZq7GPgQ3QxddT5VTRIXb
q9I3KZVve1302wJl1TTwQbLK4xfdANDfrNPsZRWDedu2UaAbaJad+29os5qsrss8qTeIrRrlV10g
EHoXjfvLe7x1if/NLBMiRVorRZydQp/Op/+rMA3XHhMe3TROQt2BKsHEzdYen+mUV+DorlDhGYc2
CvECcuME/G2BzBkbKYFYqgKmmTFm8Ryns63V6mEUioPRVQ+czaSbdcljmdN20GqzjGL61vcyjAtw
g0hNZtU9prYwsHR8xZwezyZz8CpljPb5Huuj2I0X1h2dIB1PZFu5k1ivYIrdPC3OsHPSWFx56lAV
khnreFiJBvJsDM1+biAE0UgPmdrclV38xUzB/22mXtp2jSt05cc6h4AvZ6+3cfYXOrBFhbDvKlmC
Gu7/Ty/d2oXYikKhyGPfgmHfn5r2Mw6uu5CMOwyJcXpROAjAFg9wCPcFWGcjv88GwRUWtNHqmDEz
oaYEgcEBMo5h2ts4CQr38l5yQuRU1Vh9UDkGCqQd7TMYJi/VB4ckGEKWMzzkGBxVBF78s3yStSrN
c1uiDZ7WJmLQ4Wt34jvFCR5mMOJDFt7kJMBbGf1vH48BnDAnsQzSHShTX4PEZHIoJ30NilOhcEuI
jGU8e5x4ZMsGs5TJkGgHGZ18W8WW+QFKsHbqx9fV6BgWFSrK7PT95e+3VZz8bY0M7owDxiHzEhhA
e+pmFNhenoqp7Ag3p+JEv8TiTdBPiWFiP3/milTi5IXaj/+OxAsJJsORw6VsYxORl0rVwSjeNyGO
4rsmHC29zI46RMIv7yTn47Elgkgx1bpHTcJTtdsied8U3Ps6zwKTanddaiSmEgag90dlziI95Bkw
2BufNCEay9hFB7Hg9R3T3OHCucQWCdpJwcjrCL64FxIaekL8bCZ4DZkWL8jZMgF6+KrRiOGPb30Z
4Fqk276CMGQVYZVTpRLJr/aYD76Kj62nWBj6cxs/sKeP/81PGFAZqqhJiiYPwI8CBaanVOZqdXOO
N5lJWxpFUzAVTHk9fCq9s+xeNCfE4ytCmuceDHx0ZqhqeQVbcfYd+tI20kBPcKPsO1U5aw78SfNT
ifaSQzIgojdZlvUNToEQ0t8oUcvOtFNxGAy75UbG28p8uxyIJ9vxh9Tpd+JtYFNByMAtd5e/Iw85
2fIBCMuloaEsV5SuqOmtGrKaWu0Mrggh7rr2L5vjBL9CbyArL527phnGpUgwQx6+74TgRiv1tyj+
rQ8DVio0r0UBJZHTYWD4i3JNdQqMUzV+Vq75GizU1S98SoWeF6s1hXO1REaqIVeRvwtRZc3FxynV
ObjMM0I9eGWk0pe+bwpsnFY+66MHnmE7hTT65a/DSxUUBkRiuYSEuwr0p9S8VBF5hJbrSTj4VYrI
24UQFJVMTZZVNOwycTeZpJvzshY8UXCa8kmpZivtnqvhMUYbaxp0xyUenEybOSkK/bN/fLGVWSb4
Qj0XBIxg4o0/Um09+iTHrpx/K0lt89kBNw/wlS3mAE8ElEOaBccd5azDW9zTCyUZWF9FTISrbj17
/4mODNyev/aX7QAzCrkRVRGR8EP0JfuaHkwbDUSFS9sv3/by9ptF5nSvx0YQ5xZbO3nNXgeQiaSx
6euNcUUVp+Ocq3DH+Zh/dH2NhtoEMbD7R8NB8Lw0butiBh7cazZIW+2mQ4HGe02rwTZ6rjaYCUvT
7LpqlERwTM71R2iJ74OyxkRcmHfWGKoYH4+caCKPUFmww2wErYjx8JaQXf0CJmSlpmnIECKzofX6
yIC6aW7rTyKeHhXiFD4Gb/+jQebkr+MBgzq0XvImAiUKnhdC1WCygFCr0Atggid5+iB6ihseFn/2
Jgyj0uZh3sTT5jVwtZcMHBlLUncxWjr8oAZ7yaBEVjDAVqBagc6ztY21K2MMCE0Y4DUXqhT7ln3c
PD5WxhgUGiYQE0JzEo0OgXg1N9KhHoTSSgKJ4x1b7T/r+Gc51uVxUs1hxvxUmlmg4J2cMMTTGAgb
iCVeCW6HfGrKHVJa5SOV7Sbvhu+vKOdv5o7n5bLc6wYhXTtpCAraWiiBEi48VBAOkt3YU/eceODZ
Yo5/wGvZVWH5Io+G7rSVjBe/744DdiyFjT4bRl0PqK+ZyrtkHq1k7hwzeEjRJdOArejy0jhHF0u+
PpTG3CUmqt5RPlh5+k2ISkfoPwfKtThi1KFoeOkHbysZaCGZCu6NkeqxXBv+7yk/94mJIvMFYDEZ
YFGERUi6hj4xHWd7cdC0QZnZ/qF3ixfw7KBVIcZ5I9CrNZ19/WeGb95eMvAiCp0Adac3uuVmWr+K
NwZemsLoapXyVKdJYAUG1T7yLvsi/Qt/fi6kiRKGQwlGbfH/q/wXc8NJY2Ds0wsbry4OeXKnGplF
1PdtfpuqkMzkNryd2M8umWQ8pNQwpydoQuQLw4Rx8xqcWrruVdE3gmTWUkmeWEU830xB/D5OIdZF
6lsSl7sIqblq5vdEMB6giLwztek2MEGkomdXjdJ4elUt1mTqiV0Hya5tk0dIhn9R0gnKolX1PpzH
j0aSo598+qpI+bdoaHtorAEsi+DbEsRWNOrfciJbUNDYdd3smH3nBHOCAlG3mwvN7ZbGipXG7oJs
sJps2Rdq6cVReyWp6iFokExPk273S+IY+eB1ZVVYuVjfTNVgq+pnI8FrC1cX4C950vnzMSdrIidB
J9dI0v6dBPgvcXa2xXg++njKaaYUlj/rc//EJ7n5Zga2oJ+Oybi+YlZyTCJENT3GuzskKDeUaIkv
8rF9hP8ypDJXZ6HP6yXswF0hE7QR6EcRmB9o/uUw2y4jnZejUlhZxVmM3oUpSFaFK/SACK56ammN
5ld01GznXOdlMcenmI3T3EVYVlveaNkd6AYtlGOsPuPU3Xnbx2TqWZuGdUxJiwnm9vrCKqrUkvTG
4ewfbzlMOh7HUzVXWXZmoAZ5OCbRPHGnjfepP3rRLh9e0fTMWx6DjxCu1/SyBz3yEhNbhmtUVmly
6NN4kaUyiNhWJJdmgj0cQCFsfIdG0F74jse9fe71C7/Qvp3snF2DAY0s0sK8bpD7a/GIeT4Iv8zB
OxDjue0k73qNtFatkev/o+1Ke9zGteUvEqCNovRVi2W7tyyTTjJfhEluRvu+69e/orsTK4zG7Hby
gIvBBRrIMSmyeHhYpyoygjd4nnJ1uXYjq7yJJ9PuE+Qnfb4fhv/NcfBG8I23U4fz7+IApsmCSu1Q
LmQ3TiamnBXOqfuWOuNu8YoKnbCiRwfRVHAoQ6aqVzVNzv1wQsm1kO1Eqvdh+xmuwq6JTP73RsgL
g05Uo3OAt3ikKteZ4W6nmj+mlBdL1KyiT2mPlQXZT7sA37L/nGSfB9LjkNRsAh3SyyMUbBde6DMP
GmtKVAwwLt6k+b1S7+jw7nII0W4xOMSpBjOOdPC9TkJyuJ/vOtRWnR52ux1WSBHuL8fbzsEsCuVN
EwqXJ2RfIXdPc2hxMm0jggQgGx7VULTut1PKcwQO22rTjJamrhN0nw5Qw23t6SPx5F3hFX4i8JP4
j4ThHIvDsykzIpIRLAh2rGq3Kxc3IR1LNHEcqmlFLasFxBh28RhK9mSQXd+GIhrifxys5wFxYFZF
I4RjNKwG+a3syF5lPISeQRzigdS2C5PP4ofY7ZT5HJGDqdiq87lJkZkAGf+NLa+dC0cxPy0LND7D
wk6n/k6fREAlmkwOqEy0KKI1Xg92FYQghxwOxSiFXV7ooqnkiQ/UzEoD1tLfHQ9WvPQX8u23WqBR
1fgxlTz/AQ2FZRaOGpRjUU+Ar4TdRLYptw5JPk976sg71QXL2WmKL6GYmi6Y0l9YERnk7YsJxw2x
WTEDWrABXvB7NGBDoVW5m+3QNftHwRyrm/et84g58Bq1OYO6Bub4e9O+4U7HlzbtC78ohyzDYoZy
l0Am/drzRhiRw5dllknRsesxIyrlULtzMmhsoaMpOUDE6UGsjCP6ihzK5IvVZeB9WDttKpy4JnZa
CQ4A4Zg4iAF7rpIgCsKk2QdXQoMdxiQ52t3LpdlFq4SDmLxIDCpHyHa/X7VeQ4UQnQl8s0SRBimd
i+er1h89E3gaBPLKJmo11kPYxfO+KyH5PnbtlUWoH7uM74+oqm4xpwnr/ula/GruIVtkv5Y0zvHY
91zlCFJlKMaozlAxOuJNPfaqrzMQxQpscIJc3Y0gNefOxkH83i36djwhYsrGQKn600p5rQvQf7wq
nkfJoYlKIb1dJM/r5KmMqB0VUA9F7S3/keKdI3Eo0pkpKHj9kvtq03a2qY+zoxSyv1Sjky3l+6Ft
jtaoH1uoq9h0pLfgoHxq4qI+CNB6+0Zy/h0cuJARlPKghOxWpr1DfcdFb7snean2DtLWzvyS7ynY
+RqHNanFdDsnwBmjm+gemkHtBqkMEwkVv8tsZ+vn4XEwU+Pw68IB24RWoSNPbxcD0SLRJArSW54J
MVv1onblKa14ramLYEA8DSJV5ihvY42picm7GlocgWrLpXB5CkbEEyFg+TORnl3jnpLoJ72Dlznf
iw4fngUx1EGVB8yp9TqG1SnJuwBlOpeghOhM7NQJhSppz6y+Cnc54N1X98M9ntazHeswt8x7A4TD
hNil+/uQxpMlJqok3dT+AO8Ylb8nFuC1BKVzAsqXv8N5KuKYmXz9OrvFEW2R7mVAEZwTOocnWZU0
fVKg2q7N9XGWK5eorVfkqVfAAuhyKNHJoHNIEtEuo7h4PT2LvE5JQrTtOByRTKmGcxy+WJp9g4Gx
rWuKPWSjc3lEgkxP565A8BeiWlEWuPEXpQ0MHpV3lwNsqTSvryN8KbhDf/eU5ThMdd+cbZD99vAc
OZD7BR0ECV7Gq9oWNRGwqbmw3fi6cLfEEPYxgVhJdzfOn0x6n+tvu7pxS/PvXPokGKDgPCNcnjJo
fWkGGpY7bPRazzya/zztaALZyt2C4rpoeETw0XhrSQgSto1uoqU6q6KbBm2JtmT+L4qah8qCeqVO
Z1epo9Im0/CAD/yojWNkK+14lw7E6/UBjtHjriqMY2bIKYT3Al9WE8ew0sKe6qS1q5IWXkrTD7Uu
yS5KqDBwMRY7beejttBHq9RASO3Hu0oL7Nzo/45g+P5XLiV7pa0j2xqzWxT8bnqkELRFjTNDjd62
Wg0uZylx0X6efQv75F/N7Dq70ebejTPIx01R8pDRrPbDkByXqDXsIdTu6UBuGkjg+7/5zbisq6aS
NOUzNpcBC23ckenD95cDDU/+b14AwNtPLz/SAsJlX+kCw5RBQtZTI/lK+rcS+RS0j5S8leJvJvka
ZKENlxrBMAUYwtfAUy18vvIwvmQ27RQ79KgHLX819OZdYwc30bFLUKoWQLIo1+RtsED+y6MG7/Eg
+iBNBy1uZ3l9653u5D5NhFIOooFyYBk3RWPkLUCmIQmSV9Mjiuy2SiHAf1EYDi2VPm6XuUORXzPr
t1kKBe9SMr2lIAKxPlGCwte0SSvNcBrC+uRqDM8+meIbvwAy+Zp22aolGRR0CaEjaBeb6LFHbZvi
IJ2qR31+Z+UCkrtgJvmatmIOaA/PUCcChf9YNqHfBo0PnaHfzJP5unZYdRksEJB5/VKaFeYhwo/G
gYrRRkoYGTh2tPY4NrFddXA96G6S8GsHVVdp3PXFLiWPemk6RmErERWc5afGgAvnHi8n24ZjFcG/
Fk9eNTmYTNoxKitPgsqrM7eGZRvV5BaFuoeseQ/u6oK2aGp9rJNEc6Ks+lBK5TEKddkxElh/yPJs
eFWjfbASo7MVpUsdEiaWncv6h0Q13mWL5E3RjG77sHmUae21RnFDQZYi0nIg6tJBDAM6egJEE1zl
DC7Zm7RaLpfolMear3dVFkXj070xb+aGIhrjK071ia8ov4c0r5MZ4Cuij/fy8ES7goMxyShhaE4g
BZOjGSlI7/PmIKmifEU0KA7EJHm2QPMEVjJqDxOWG+xirxxDZ/DFRIDtpu7zZYDvjq/VJVvgepLj
HSZp95NbL9BxhFpJ6mh/q5YN267J7d9HR03wAMQ224W9wAvI5ujPM0lK8AjZLHbQp/uuGH8zBJvo
VYHKmMuikxlHqpRjj8ajU87fLq8HEaTwzffquCDX61C54M6B31HrWWfrlMMwzZjaSC1QljUsj4zg
kuqjM6P3/vK4BOucsr+vZm7RNKMfJkaUbT71i78snyPj4+UQwqnjkGKM8EqbVrgWMtnp9GbZ11DX
phCd1hxonsh4iCDJl8sx2T95ac1xcBHTMkzkkznsZHhKYeBGirbp8m6ul99LRCgHFCjPR8h52MuV
moBfs6uMv2L69vJohDPIAYUaToUKv8Gnbpu5RvaYuKGPQgWbQxOp49gJdpTo7YrvATAkSUKvMq6j
Xe2OqA2qNQTBWNYKQ5Gvte5WXn0ITFucnwvyH14JFlRqq6MpVos8fJklL5z2S/nvrIEPjDucKXgw
FmAT3wWAJCHTaYvkJ1Lu1QCXqcwQpAKib2eyS+tqh2VdQ6Djhn0c/ss0f7Kvyh4eH45GT1LW4iKM
aEgcbuiyJCt6g7UywUYkxfchigAzhEPiQCNR4PcKWiooCify2pMuHfOWbuzqBWWl7VoPqHKyrhID
TAVWsFxNYTDmYx4rV9V6tu9LmmEAezUYFvFlGGnpxqRjaWrrabs6xBMHVM6/6bbk57usd0XSjNtz
eY7HF2XqsU/LXoXsCcsBmFo1ywHYXGrIAiShRs4mMK7CcVO5tHmmaDBk2cGnRbGrLO1tmKu+VdI6
QF5sCsBxe3RQAKIGPp6unzQHV1+OjFbTgtXKkv7R+7TWzn0/26Ly4/Y6WUXjsBjeLzU6v4BZkEWr
DitNLxMMRFHt5/TbfzljVtE4UO7iNlWWEGObfVZKVv5S/55gMq17rIABnc1xp+/A6hKrJW6v0XNk
nsnQoy0jInQJrnpl38STVTBuxZhtXsqlgSRVgYmCPE+2rIuSEFEILn1rR0ODCwZ4Enqbwav5f9Ik
gHnRyuCVGhoFwhtJDZYT22Wvqxazz35hWfBCDRKUvaVJRaKYHGAeAHsNSHn44vbR7Wru6rtwIByS
sC5SVpV+1kxBt4r3RzRTVjEZuqy2czUu8jAzwkU/P8tvWyZrSNxBl9d6eFmz3GaGuorJpXJNN0R9
FuGIns33g0WOmlLZo9pcdUwTzVRlWCNSGNr8PDTJ6qyWMGYH62FlHgmRG35jJobMs736oHy+nNJt
juocjm94Kkt4amSaBUO8dvqgUxSOIQt8n3aqJYDgzb21CsRt3yDI+lBZ0C9WjJGD/JQqvXt5KNsX
y1UIbvvSjqhalGXI78FE2IV7tIOzunvsyKYf2PfLHTpGA08QVDQuLq2ajU5XuzbP/b6xYFyDzFCn
A+hpUa560K1+18wKvt0QSHYlpbjCo0EBB90NGIIPSw3/v6ScD4KfxMb5y85fzQP7yavdMbeT1Cas
N4i9ti2HtfHEC972RNG4/Z+PARqEBzSrfS8eMGUKljYwZQoh5YQtk0tj43Z+ExvhYhjoxHhWHE1g
VPdiv81tuF7NJLfnB0OVAtja/Lm+j1UsLmmomj6KaYeRsXn8M/1VBC5TzGHQQO/6z2skzgba60xZ
j1VBQTK5MW4Z2aJ/wOOUCNI2T6JVLG5kXaklhqVj68/+QMFBxCXOCcLTJc5CGfLYeOGHAeqImVen
jridcnuHnofKIWpaJURS8Dq2m63Klsu7Kr+/vOEEAfjSfFRUfU8baJsigQ2mN3H7/vK/v529nieQ
L8W3g9qZUg+Z3WtrPmwX/brLfkwZX4uf87EuzBpImtea3c8fqPw2XvwkFb01s1V2KQ4HntmS0LFC
u7lf6f9rMnlf4nVx0faqMn5VRebA2yfdeUwcKo6RGpNFBk7pKawDc8228tBOqaBPZ5u9tfpWHBwu
FXwn+zwB17alj9ncPGpDd2f2kltmjRerzQe8RX0Ml+qhWdrH31wnPDhW01QX4FDudLxhqnjUfW4K
HbyXKl5vg/95UjkYGaETW4cUEa2GuSUEj0ydizr5YCFfmVA9Ft5Ttw+Ac0QOTLI6s/TaPO2FCjC5
1tW58rA5x+KQI6sUw0xK5GJrAtLvVMUN2bBwQaU6EPlnQB5DLQ0pRSy16b4ugdI4pdo9xJl8Cw6n
G2rxbRANfjVDkrBYvsA68tuiGHAOLuDFUh17ZRKA2omO+sveXP0gbjEpbTmoWQNHqay058pJDtGt
dTt9inz9b3QpQRm/eG/dtzvlGOMZ6a/cr13ij671doDB6u3sdo7Y5Go7w1v9Jm65FVJnlPocwH7q
GO8X1WsQwy1Dj1HJCVSrs28yuUucQSRWuImHq7jcotMIBV+/gWuzlMo3iwTfiraOP48zQcl4oc3+
8j7eRKpVNG7ZWUtlRUaBUoyqflIhhqFBpUrwnLwdQlcgiKzCI5dvxC/GslG7bIAf04T+r7/04CgZ
ggXE5uTX9XMOweFtpGZTDnFSSKlYR3WKvaZb7Fqd7WneG9OukASTtl0oNigx4L1LFAjq/ryB6gr5
dV/DHakY3oM84jafjQ+dq+zyfQKqQWOgo/DwEi2s7SRxFZi/dpjlELfSCZFMn4n3PSl9MfE+ISJt
4u0qFndgzlbXJnXE8BZioeM9E4JjtL2nGt11daxVNO4TgqECdR7rWStlXTQTvwpur5bz1+PgLzX7
UpEZ26CrzLtiMGHgXfoVvVUzyJm1D1386fIe266arcbGwVsEskGQsJMrujV8GFx+yD6xqhk4yOeq
2dgBU4Q3xs10eBWZA7ERQgTykGOhgh2G3ncfh+YnZhehe+xzSk43H/TTBeoUXniAbmPZeabZl1jd
DscyHqQuh1XE7z6obKexq4FzuJbGo4IWSkS+No3dTMzPAfmX5mkI2inXsX5Lo9nJUFqwFNHdRrAh
+UflsbY6NdBPY2Ibcm2NI94kohmkHNT0BMqyFLIf3wWxzG/sEad18YijOYlXOL8LOPxzswm7CDWZ
V4DzqhYZBl+/nhk/1ib/1qwMfZbRBlvjh947nIZsCL737knv/QXVc1FIDniGqTS1boCFw5+Vulyt
Sg55wqBfUrnAIK/dBtuH/XlWOcAJaEP7XkE3kKVXvhIFvtJkb+JA5F0t2m0csMixpCs9MyEYlK+T
3HoSiXaXQVuAnJQDECUJwwRWDpACzys7Skr90VTixiZDMTrRYvkhVQJ7ySNoYA7p+8uxBaPj36HL
Cf0iGq1Q5xsaEGLr9J9cja5SKDgvDf6Bsc77ZpqYTcVVNSDB0ucfnWmr5rHFusj/nxYi/wQ9kdYo
ywHFZtOM3wetdVtryZ0Wxc7lTyU44UwubbECo09KZnIzoA8a92EvVz5lVuIvrWZfjrT9Arb6YBx6
lB3coUcW6vsNMYVZ2Iud0QSHDa8m18pTqESsa4mRzwYJstTL/eS0BzwruqE7isBfgBsmhxtKblVp
iULyrpRuKc3tEJJFbSDiKIryZ5PDDQly20mc47pzBSFzs3qw+l4cgqTaQoKxAvZ+/17MQvVlLUUC
sOJfVto+1LN8wcEyQEqy2DFH5vqgik3mBUPixeIoAfsxZCe0jOffZwE381Y7otXlBa99giVocRnI
klatWrATuj++3khHsAD5W2oax8RKIhVns34jS++H7N8rFYPOK4JXiQtldEl0JiTprgXBzXVBdV0j
lo5Mn9dRa6JwmtI5hZZhWH6IgrawK03zlTS8r7TeqZLBR5ZcO9UCJU4BWm0ulVVobqcNAPwsZNLv
r3993n4WXsXidho64ku9CEDoY2S7alf64xtyb90pTuHNe+IqD4qAKbZ5QP8IqMjyz/eaFgK9Zc2U
oEv1YSpLJ89qwbmyXX5aheBKDMVYl2WZAH9xc3OZdA7TaPVxY7Np7i+ecvcCjsXmIb2KyW24tsDa
bbtTdYE91IR27DGJLjt82fva5v5ehWM/Z3U7NKYi06cI1JWfCwys6BmLG5AvL0hF5k5qnC45rF4x
uKF29aN8x17z+totcaL9gankDut8NCgdNTg7PGkmQn/JST8oKFrK8FmpHHq4vN3Y8fjLZWY1lVye
T40BPLKgwOMGDEtrU3aRcttLFthleF9ooWBxbiY9q2jcYW1aRB2mCDiGPgOPkn+isrQ7Y/SMUiQ/
vX1gU2pSxVJAUOObCoIUsgnV/KOD4uxD/oIb7/auPsfiJnGy5tyIOkCW8l5dDqMnQRRZn300K/2P
vTJX6p34kNs8dlbj46YysHR57qCk69O2nuxyKL41mlHafbxkIkTe3N2mqaAfTjMVwvvSpbpVSJN5
mkrX9F8nCrH93SwiE4XiQNNkbv3jeNHaVnp+YX4d+UgY65fv1o9QeATbdJ1ovfDphCH7LxttNS7u
e+VaWCQxQfMjBaH7zojSxq6RDBeaZPdTHHhWsXwcyrKysyLyiywRidtv3gIUqsvUUkz8l/+KWS7p
aaCBjsTO1aeq7JOB09UUCE1VTNWQiYX/cRAdDKY10oG1z2ZgF6JBx4XJa+hOXum+YANuHQjraBxE
t9VQVEkCGnR2yGMHnJZ96tDMhzyyq9/O+1b3L6Mmy0H4j7mOxy1SRZ3Rd1yCZpWXqVvWs6vXd2MH
E9vsNpWxG7tWtAe3IGYdkVuqpJEnE46heG65M3wZTqF4NU3ZmT47xbPpl7CyvrXv1zG5JTtFqhEW
FN/wzzXEr8NxiV/S6aMyMwWKITjGOZ4XP7Xt3YRnrMvfTjSTXM7X5xNNaxk3uYw+qK1lx3XuXo6w
Bc3ngRh8kkeIpk6LOSa+stwv1mJXbWIH9cfLQS4Pw5C5NC8FozzvFuRAoNXaC90lWPiXI2zC43oc
bNet0ixTnVLZZC3wV2Til9cavCZ/jhWi268JCIaj39HxxgQjLHPNQwuDc5ja4ZbY+aLMRzg8NsOr
4c1tEmpJhoXwtLxfoy2xlfesZ5LDC5JX0WBmyL/RlGeno/lgKKqX9LNnquSL4Kuxr/Lf2IQX2p+H
lWpyEuTJM3v3j1C01iPjMMIMO7WcGFf4meoWwon+5VQ30dg4iDBJt6TN1VpYomgcUozT9wWSA2Th
96TNsQ3xghvqqy41PopfTtlkXfh0J9rOakXGU6fEZEYnrmKpeyPJbGrBwE5K/Im8XzSRj4BoA5z+
vgo358oQNtLpGvVqvaitS9RqnZyyk1WsRTUzQlCV8Ru8eretvdyYf5nvFUe1jS8gmAr2gCgajybJ
XPVKw46S3n6STpJae4CG4NVsn/XYOCCRmzlMqwnzeAVOikbGIclgGlOaV4h1RcoqisUhSa3Ig6Ia
V8USHJmnh/DV8hiWIlfKmUq70PyUo4JbTF40fxKsCsEZo3DoURXyUtRxn6Dao+AVvXWYaQa9Hxzq
F57+RcQt2cy41+uCw49q0uso17Dm9bcD+st3LWy/ktnu3cXL3fi9MF8TwAff6ZKEDdwZczg9sbLn
4o7vnnpsfmILoMdG3IUoGimv3VmPxmT2TA6+23WutmsdCIZI3uIzM/Fw3PX7y1+STdwFnOTVOg2l
HkY9MqVddOgOrd/dsO4h8RVbOCwORoahrNVpxAckD8qOSQDJB8Y/bux8F4s1SAXLk++FGYcgbWDO
8T0f+SP+iavlyZP5KsjWDgU7TFEoZEIrqBNq+9w5dSIs3olk7V3+bsIJ5RClSbSuJ83pRvF0B33V
Q73g/Fa53CRLcYFJZyR4ya2Mflx1cuDHAAKgviOTLdYiESR5vGeptaiNUUKjbTe00V6udc2eCSiI
sfSQ67n/mzPJYYuEBv4mYpL+GbZAvvxsSQWjt+E3Px2v1olqUyNZAxCaHXKvTisFn44X7YQZ1TAr
7LmNRZtBIZtsRiFjLbPitEtwlTrpk6wOHym3EpokGJpE/plSC40/kft7n4uX5tRhhIfEDtd3dmyz
4svTwn/Zo94mA2e1szUuIQkqtDIoCmaPSfVJph0fUyeKQdhilmXV8SUd8ALw0ri8hEyh2SqsJM9C
pgQhnzliLKTB/GZ1wVOKCEx481IjbAucAc9p16tXpGiAHJjE46INWoYNp9+x1hAo1jL5z/B2dAP7
ZNohbJkV7QEuXUmIGcS5ifGxQ3X2CrdP/e+HqqIKD1XRdYDX5tTQa7PEOtbo6+/Dm5I/qxXKi3Oq
EPpOLAVNuWpWoAVu9uLor96MXCXVIntp51vNSG6kqI1slUw309jldsCkEuG5MyrDO0Wf7cro7YW0
bp713lwnTlnNbtCmfqAOD10EdQ5dum+kqbUbY/qyKOpxUKLFTvJ0X5HuhjTxPoEqvejmIfhovBwo
DeOqkwwc4tIz95VtdMMObGjjiqWbRNHY31fIpUQxhOxmLBHWSYiNvoBol9cHVvec7l+w5wRIyQuC
VpXeV2Yaxn6jRk7T3KT6v1cBJVHRAo82ZosnSAdJICWyjBH9QaA8R+Pmb55HNE5opwoXWuB3X77T
oiFO8gI5gf/A5XM4Lp/UQMqfTAO4/J3G91rjH2FE7iSwIph6kRgRn/b0Wvz6JZqm29e48wC5U6CP
xlotGYR0ceYu0W0Q7IyuFR2m2/fScxQui1SNsaOLDgtJRibR25MboAl3eJQJ9b2IiiwaEof71ZRZ
OGMwJNA7muW9qnwT0jvYP/HrdeY8Hg7o+8gY5jlUc18qVQ8OQ24Gwct4eG+FkRMLNfpEs8dljnVD
SCal2GGvh3nR8vuF2xx3NFKiH8tvfaV5yfITxmNjX+Fh1qPFv5uZHUz8cVhgniKldqq+7/KEyVrb
JPNxS/Xq4N2kgSrQTR5RR0+AYNsY+eNr8vRnUs0yXjGQTY7Ok4NL3v0NooczP0xe53QDOi6UTrQl
tg+Cc1AOWSYohlmkxyq9KjvfzoXO0ThUMZUhSseA7Ym7lXXRk69jQx1xQ93pqnZhi/DKW32hLlXW
aYVv/g3T0yG2LYi+WrZ5j2k+Rm+gt8QcQ0rfcKXKCUvbDEFA0TNYv5hQWtA85mQrYh4Kti3lYCiU
kriNYohZ5WjzCnU7opo9loUf1TmU0x8Fy0r0hTkcQjOmMZMWy2o23JOhwA0rtYeKa/mTL24AEa1i
DpPCPJHBw0KJJaVv9Ka2B1XYcS1aRRwQ5STN8q5ARp1A6Qk8F+u229dgiKKWE81oFLDcdBLId/7H
neHHyuUJ0jPoInEVYh11LrVQkouPpgvfCfIWyhxe5cu5LfhsgkHyZOkooPUkBxpMt4AGpuQxkhne
9ieoSBMnl2HPK1qWm/bAmnoeI5fUZEFaDQZ7toWM8Q4ulZ+bfK6dDFmb1k7HThvurACG86H+LtDN
f4NR2S9ydaBNcZ8V+Rurrm8rtfraBlXkoT3Y09TMbRK9tSOQNkTTI1jVPNnaVEArCQh+a5kce091
0psaVDWzOWpHJkMkOswFW5YnXcd9k5q5imtHqFY2bcPb0Dyq9UGqdlpmCpqsBYmDyeVCmTnI8JMD
SPbDh8449PRLTQR1UOFy5iBIRtIQtppxXVGGbfkLGMwzrdW2DgKLPQcUlXofx+r7uVaOzWzdRdRw
9Mo69kVxTa/Bei1zMDQyW1hLRcwrBcYEyREvbCMb8TDBARRKz9YXvDUelcCwYYPgQx3clobKidLc
jdLYqa0MO0jEfWWf68IM82xs2WyzYkzBNKzmj4ue7dIewoHBHVkE0yoAd56NPYblYjQKzpJKRqe2
/hASIV9FsLF5CnasjOkIdu11CYloPFz200nwk5dNqCZ0YWZbseV0ke5eBnLRp2E/YZVZplnVW4QZ
UYA1kiiPHaG2kbXO3ETO5UAC2LA42Kj0JI5SljJD2CKCbnHZeKYmpHaIPg8HHKT7/rLBjqXiTe/n
vvGenYENsrf65vKQRDDFs8m1IlWtxMRJz64cr9b6Eexhi8OMfsrSYGY3tisuOKJYXA6jG+2oZ8yY
/vVPvxcXhiXzrKJIh5e6To3cj+t/NTl1R+WjTkUL4+JOQhDuAhVpOiinZQTTnPZRH993waNgKVzM
hxCALczVPqrHxbCWGNBzXUHiP4qaz8kQ4nHQkMpp3IbsYvT693LR3HEQMWSJXElsLSDJQDarO7VI
2lYUgcOGLMpmSQNvyVfCdxF42vi/7uXvI4rA4cJUdUYsp1hkUyU9lHF608mCtOj0lP+fhxy+CHeR
iZc8S5SF1dxCj8ksKSp8TpmCnOUkyyEsQWrEWQudpU4V5n+XkQjBOWzIa12tm5np9++v0GFnu//S
UDl0kCutHmL42vnDp/If9ajt2Ptq6CeP0tt2l/odqADxm9Id96CpCDv4L0KTJfNkoiacljKnP2ov
r6G3iXbZ6e+rXZ029ZwiF/2+y17jJCuMxSGIhZRwlMKr6leXr1KYQw492qh81rQaHdPy9ON0YMIL
S+mBcum21AmPxZ74imdWbuUTp2XCZN7lHbnZo/QjBcZv4GAlq+HXkejI8U8ykuztCc9rLXtAdJPy
jeUvL2noES0eDmlaSWpjlaCQ9gSbr/qgF3MRDJDDHH2AT1s6YqGyWOT2XCRk4iRCkowoGgc/QYhL
7sRkb696YBBF4/DGMtJMz2pECywPvNbmADOGneFG/T+WH9xcqRSwXi0c5JRSmBO5RUDWKSjZz+pa
5O7FDiwiSOVZR52mDRZNrpzQixd4C7JAP6cPQy0nsxqmoZ92iR2mqZ3XoZNJj3N7m5XvBDtPsAl4
mhFy5DxN6qsSSUFyx0vudqqkkdbCHlCbr60iO3Hzt9XM/uUBiYJwSCKn8wRpE7YYCUAs2UsQw01L
QQYhXA8cdARAjbaJUBZlKTHT40mdYE+hbfqiPhMGDheOWJUDj2HJCxoZ+EYDOh11ywu+TdAdgVVh
6RNPSz7Ku9BJ3aq6FZWSBJkSTy4K9VBV44ndobPPeZjbpvn58tcSjYyDjm6ay0yRIDYE6VLV1SRY
MxjdbhmC/3XK8uVyrMsPJ9hXHGyE8xAa5tn7cP1OyD7b76IwzyYyTDKoBWx5Ts/k8c3386WxmYy7
MJoANXg2ESFzmpgxFgkjfuZ4dE2yu0h90zp4MLhlniS1/BGOfk7mxLEo3RWsE55cFEYBqtwpWozl
lvyDRuqvMVUGexgMyYlMrNTEIg+VNr6bgtgz9MKd25TaZW0ctVlddkmqFbbgWwtgjecipXEdqWqJ
2/hzL76GvVLcnJ5PO19E1RTBAc9FkoNeCxf23HjNeSvYMzwLyQjiWtZzXF+i9G/Sox/LGNy8G+1K
JwfBLApOdp59NHZl2836qaaxZnSx7kFxD7JoEXFJSzISvLhRTKIV3tMcDbqhkDIvmjoObkI6Ac2G
KPbrJi88w2waJyBgYpdGOztpFiWuUWWqC2WF27mu30zDVNsGbd8v8fxOVZTUa5eqd6exkNBnHv7u
bHP4ZFhll2k18IIdKuM9LjMn2+WX8QFFaMizk3KNFFHOjLQ7d/Ra5WA4yS72y+Jh3imevDfjB9Fj
mOAD87ShgfQEHEFcoOIqtefxoFcidUjRvekX82Ajm3SVeWec2tif/B7Qxi7vsr28/13I5ZlCkjzO
E0wEeL8HzU3x4pbNv+n3sMqAectgMMgkklWIrPuzBzZZ65iH8qsOqdfOHxfh4XKiSV/IQHjb4CCt
k47W8CfPsVM+xuaSHPp0+MeapP9BQmt2C4Wotkm7hzEqP4zgJ9hlUt+ZVvFXro2t3WU9SLzacAj7
5g0tieGaszXaWiMZjjUbt608v807M3IIrvO2XkTv9F75JgAzwZHAexFPNMzahM1ZsysOgeQZOBmL
G+2oEq/zRZmT6Ejg3YgDtdFaheWh1xwJp8P9l+8DrqGmWaaM5nUOO7WumWSFsPVgpbtYAis7rPdT
Mu11szy2ZcyogMAt6x6GgV4bm39JFXWjon3bmtPObOlN3OV/xWp3oCnoiLoMtQJFO0qdtJuyxI3y
5qM1QWLVDKPcGycDlrVdcCgWDYYxcvTGIkPsaXreC3J5BniXRsXB9SgvfU+MAIoe3cGM8JFKCVyh
fd/Fdg9RhVD5OpeivtZtXFxNJYfCgzHngGGTbS0NlpCw+wlgAa4VbyZYC7I6lhVdRfL9EZLyVe8u
DLoqqqLQ1/3uEJnH4EA/MMptReGFVvhL4l3eCpt3pFU87oIJSmqmm3kY+gEe/yxqy+UHuWkEQTY1
WmDR9LwmKV8FT7O4NOoessWFMR21tvsGyeW3+ah8CKRsui/7qLXhPfQom/0HdRm+KGS8JUp8aJXc
7RXycbCkz5eHvX06rH4RV+nKFNJXU4w3p+CugMjnsp8fmNF64xRXmd6uB8/OwlWxMJLCKgxlsHlh
oGwn4d0Y7BorFGW5mw8NqwGxD72KMitWEs9yI+FNEJZsw+3wwPzYLCdsPXXXHCNPVHDdvGSsAnI3
UZCYSTNJ+KbNIje2KaXEm63AK+tytGH4odrTpFz1sLaKyWEbnqsrrWgwSHlwmZj6kzjNy/tvRZPK
oU66KD2dsjgE83JYU9LLA3Y/iAFO4vzmuuQgJ4naTJ0oFsupv/gpa1kGkJ5e5FK1mdSf55Ovmdc6
xNRJgLNC69Dxq7h9ktiSxzp+FY8YH1/A4N48eVcRObxRTWpqpEFW9oceEFeh2OBXO0KqFdjclgiV
h5/0/BDVta0L8VMEJHzJHEBWVw1TSwJPjWnfM58lLMiXsdQEaM3XxvVmCKWiBIDMUM6u5tEZ1Vtw
1AVYsnk1Wk0cByWNSueQ6nDckpMFR3xlt0PkmsZfYy/az4L9xZfCoaZWVznF5D2JP9Hh2Ruhx4kn
qy8gVgqOdMo33iZD3g1F1ku7cincWvMbY5/2mRNOfp8m9ih9lc2/Tc2PlcyLcRvMssPlDS6aWw5R
8gW0gE6VC9+y6kOqNpVL8aLu6blc7pNWFVmbsX/uv9MmaEP9vAfMIhpm1NOkp0tQ8KhDTYV1Arej
VzqDrduzeZLaSkNXXJzfvOSd1xFfKTcmS+0SRnici8ekP0ydUOlTMJu/lMfHXsl0GfjMNOUz6+v/
sXZdu3Ib2/KLCJAd2OQr04Sdc3ghpC2JOYcm+fW3uCVbI2o83NK5x4ANQzjuYYcVa1XlHi7trtiN
/R6HOgtAk5lDLN6sdanWPm1hW1QjLAmZcHF5dVOZ3zJ/LT5ZeRnLArmJYfSAsPeXMUOOo/HHy/ih
KLwOOT6epRyc1iJM8etp0NsE5rLb6/tRu5r3snKI17ObeROb7emHsBI+LKdxtSg2JTKRWVH+buSZ
2/bfonR0xzq3e//29FrHe4oH37aIVYQ6gJCBIKqWtobxidRpxo2xA9kK6JkAXugfFCf7vLLmMQKs
g7BvWTCf6qRUaxojdoDymNC3ERsvIv8tHUdrqjMIj22MKPSy/svpdVdcxHIqt2lAqdExvPhIlLZK
S4vI2B2Ux9OrrLm9ZQEdTFgQUwM/JnZUusN57g3b3u6c8Tzdr+bPKzHDsnjOezlVvHwnYNY334th
30dj1wuPK7u3rJynqUo1XVXm5vMLEw/B4BVsReVjzQUtK+SNqWeS+/W7It4sMaDdJ+5MF6Yxb3IN
NElXi1MrV3FZAc+MsMkaowG4Pb9UUuEF0oTE8BPwl7bqaxegSnY5iBqM8v70LVmxkstauM6UTDNG
DIOraAGoUWfnKl0xI2tma1kCD/SyrzUfCexM/QlJ3sQ1dihKzNKMhdf5f6fJSylHZcXkjKlLosU0
DYugn0Gr8zCIYv2wzMF7X+VjMcvsTH534j9XXFgvSBPVPfPBNtHtZzpCSGo64zV0U9BhXI/Qj7+A
n4stUqwOI6QjaYEYMozreBDAcUP+wlzl4ln7pkUcBA0aX0bsXbQclBYJdJT188FWABIoMbryV6zZ
h4e2iIMmRkehS9TTR20v+V0F0jotWbH4x2/7vzu3HP7qACGTYY2uW96FDlVrO67/apzj591bCltM
MYqnSY+I6m8qiSs34bfBriYmeZfBTmW+61ehpQzf6mRw/sZE/Ny0OQ46SNI61qVS60zhhZ1ma0AX
D1mzgv5+z2JPvJ+lgIUuVFP6JWZ7vu9asJ+5ej8yn7x2A+YdPfiYpNNMOZk4HgUyTnbN6W4ohmGt
RLDydJZzWE0owdOVqvEm3TWX8iJ0ekt6M0tLc6ess7SsrbawByNNR+Hn2Dy0UUZMnZnvc1jvGa6x
/UAYuraHC8OAGq+MuhK9qCp1Zm4FoM5iJ7NJfj7zWREn6M7W3f5/eJGf13BhH8I+CqKWYdU5nEnO
YgdK1uC+mdkj8o3inb7za6v9NpVVBcYgICj2L9PBn9EH/Uf4++/XLYeyyGRmSTpLVZpb1RbWzMdx
G1g6Rog/1r49Htv/XG++UwfvwJ/KqWY5rK0+MKflO0nu8viiHT8X/mT9j3u5MCA+hzIHiXR8G5LN
TalErxV0LCDKs9EL/TGBCLZTd/62ZdFLmPj7ltRnXVF/Pv0rZg98wsIs56zGdjLyguNAfVJYWvGQ
mOepEdgsWUNXrLzG5ZAVFUPbtDNHhtyzvZE95c6wDd5FYofm8QOckcfT0J8nuQg9jD4thmTG8403
k5eRjebEnu/gJYrt5M7wz9VYde0LF/bGLwPFKMwqRkov3RkorQgLVLqWuWk34Std6besHdzC2miG
PmXK/BKbbG8GuSuazuLVsyLXwtTjOczPjVwYmDZqKiMg70/wj7kHV7ZwOVaVhVOSGvX7Wn8O1Vgz
ZsvhqlKy3ITC6XsBdB7UVS9+DOrOhPHrI42r681ff2BcYl+FjIxEmPWb3sqHIscVW7Ykdq6GIasS
E5tZBPepGtjdmFlqWDpqplpKmlinDcl/JIf/3pOl8kVsGBntZ8aw72qxv2YXrf0BAv4Vh7scwDJE
1vttgv1Mq520Vbh4EKv8grderwyueSRzYVeGjo2KTvsY5YOZNCAET8C1saMXs3DO2L4PQ4f97n/c
24VpYVRt1MT/AXPh5g+YizL8gLk0bBXmclT/8iDvWM5mKUNYk5m5GN8572xjdSWYGRwN0/xb4Ra7
6kvW2rxz4mQ9UV0zAwuTk9I2bIYBtk1PXX3f3QzbutgLSHoXjjE5H+hdnXYWv4l9FHRUzTx+v7vf
KaNm6w3KqB81yw8UNk5bVWhR/moLQtS3J1xgwIj7w+aL6n0oNJ037L+9vLbsYmOQS9OlgQ0dwcMC
/oV7iDVy6/1c7ab0Mhugm3orofr3IVKIFcunLWe7WDP1ioxgiube2Z8SgJ32jL+pgHT50OY9rq7H
1cLBRHCam0BpP4RCrpi8tYUWSRM6LZPRzbEb5DdtlKAt3na2rwIpxJ5WDMDpF6EtqaJFbfiGAvo7
kMqzfTY60xlrncgudsQxw/0H0oq1+7mwOF3KzWEEoc73+/mHUiqn83VtOetVVFVVh6qKgUnKrNjv
bKL4FtNXWkqn3YWmLqxKSBienALSVTx1G2xS55XMV6Lc98bQiYe2bEtHoVJINQZrhbSLxwEqaogG
vei29AK3t6LzYufvovPqnHmJEzlrrZ3jz4wRxjQAw1VjaVTKYoyTTMMz6/azGZv5BF3fqV3pyN7O
vFVe9qM7erDefGsPAppAkqqFdDiYXb77CDsV8wyB6sy0ZkBWgEzQEPenn8I7+vG3LT5YdJE2mTrJ
jLhHSTjQi8FSkrFytKb5FEn6VNTpVsvF1yjqLlohJ6swyrte187IWDx1tH0s9DRzfJ5dVp1xwZrw
TpHM06LezUt+V5apWzINOK3aDTsfPcYifdEE97q2vPDL4iILhuvI1LYSesJdlkdWQsk2N+PziGZn
ZS29eDSY0/TUVnLxFCDpqKRMQICTfz69B0cju4MtmM/lYN+pwWQlC9T6tX60DWO00xGQGcPfFCY4
Wbo1BNvqvVoYOlWvfFZkOOfGrXe4VfMMaDI8N84sv5VvCm1VyGbtZi2irMwPIWnQc2Dx96YV2qBN
nR9Qa4XJu5eaLuJ9T1cUxo+a84NdXZi8YhJZDv5/hJNBUtsQ/94xXtq1XjtNTdd8x/E21MFqi/yt
DBJoORXvraF5lu6foc8Pjd6s7ebC8jUy4AqdUzhp+1/H+a029znyYe72I4wDj6B6tGqMjsZUPz9w
aQpZnbTlOAsJTtVW30TbUMIIQs+yd9BscxAq16t41aN+5GDJRVBV1WVFDGgoe6HixeQ6NIktQ2qf
fnzv7M4nDND7azl4feCRCuOpAABP1gDlxIxfm0OiWSIQ16Tr2m2X6zWiKh0XN2tHCwJat23dvtWd
OaCNZGZ3+SjdKuIuiGf2JOwuS6PGbujmQ21WN/0UPCDjdmsWVVYS9Csxy9q9e0/jDn49y1OS9+27
j5j5egEfvJ6Zsj8ywXncGx6cx8JOxa2WqUaLFwVhdEdGz2VQWuOADGIa7QDmmfCnSo8tALFdLi5J
jULbIy8efbHvyyszewQngAWnZpXp5vQZru7CwqLxUGcs7tXvPBdzQDpzFs8lxQ/MNK09hIUtqxVa
+kmKh+DDXZ39o0s3bSITpSHDW4f0rxiyJVIoiXqWEly0TaPt9Saygiq3av8uCNZmIdYcw5Kn30y7
1oTOx3d8OD//h5Rz7u+t02UdrzAcXKeFGQv7kuhZ8G4yD8js1KsfWdo6T/iKPVnCgFrmT3E922hl
8Hoo1sbaxZg9/29XcYkE8suuCLoKi7zjJjF1DNFCqOl8cNrjaFxvAmCvcdXUASz5NXQopR7U6v9j
NY9BlNAwGdU0tgTK+CJmvZrpIAPWdyP4I/DOQMScx6AMm4nw/gptwTTGTUFBI8KXyI6+5wVvKERZ
/pxO5phHxYdRphFmgOFlsY2BSEof/B75JuHVltDe6yPyePpiHF2CcY6RLE1ACG6xRBHkRpERFXj6
1gNJjpMqzD29wtEHxUyh6qogTNAlha/hC7ObJnMGCee7LL+b5wuFPXrT8ECs2kb2suI7j9pdrqrM
1HXT4GJ5RFMdhCrIx8JNuPM3mTts/S3fxxb466y1teYAaummuYqvMqApSX6TlUS2lzIaiWBD9YcI
MP1JiZ0gwTDE60C+meHNX+wlpwYxCdNUgf/9+rBIjTZw0AMeOQvUNrWdQqLZBL+Vq2yUAGXBbtut
Sl0f8yy4ICrVqQodKrYwiE1h0DzwC1D3vrN7/jnU7phn4dwwVahdUYhMLtymn1a6UZWx8ESm2h0p
7iOdPKu1cVmO5O30hkJQ9NgB6lwYyGU1JpamKqVROMSkNjzFuNBaPbOyUIQWVW8GUztX8/Jzm5pO
IzEEkacXRPZW0IOnJSZO29z4oWalnG2aMMktObSJJVvVChph0ba/ZfzLNCaeVlI7FFdVPNmwU6Ak
1zZd9qnQrmJagc3rTcivpG23ai7csdS9qFE28D/Ealu1tvzmU5UTKx7UvaZrTlgpNuPPvXaLedPb
3Jx5TqXcjfyuDsFgSZVNk12qTHHSgJzp7T3JkBlKNeWeyOOdxgwvyBLwJAzbCj+0T6/qTkBuctwX
8q2mn0Ml2td+akUa3mdgggcy27PGsOqqdoMMnOUtBEUxpEFF+g2G0Q4z9UKTl3Ed7PSUbcP0Qpsq
J9S72sJcgB1OrRWIdrD8NvW6Sro1Te1CH520TV7qMjkvBvKkhqrtQx0Pg2+ZFWrcrQTElnsFUUyc
7MamQUehDTE/UdgDLbaSxze5BqqjEf9ZelMUgdu1mZP3AimpvpW68sSiwvXr1reb8QuPDY9VrVvM
pzvo0hokBrGm+lIDxEsvI0tVEDP60y1DDJxG3SYV4yZv602JT41AgxeX2YaX3VsazkN7FHiwxOlq
Y1Po/Yui9jaEqa1Alq7ZoideTZ7RPcIhOmOdQM5zgC8/z6S84bQOrWBMHF8RZ0k/XfS1tIphugT2
0TXL7VDRhyIkd1Tn15yrIGQI7Hzmtse8sgi/CZlbrTZaASP3JA0dv/QdGnxR0hhFQOJyrcEgm2G1
AuzGoDFlRNikKZ22Ni2Sjl5IXxP6PBSprRdoAcvGVqbLMXmZKLuAbuy5gqADpNNW3+h2J5/iHuUx
s7RiI7dQU3XxHJ0h4DaP5RkTGU69svxUtVL6WQEmzwhee4XZWfGQ8jcpuZeSzsmY9IR2JQzTQRS8
i9rozIjJuZ8mgV0Y8XnM33p5nZbGmzo7nvJZMyuPS7odFe02D4ozkHG+RQp5Qa2hdftJ36lB+DRA
13Ck/bYsQ4uXOQ6y5F5LUJkIb3xRevl4wbPODcNi06Eew5PIilppN3iQY9+5uh8/BqFuj+F1lJvb
vu4AhyvxyMRtVFSf8zK5bNvGbWm440my6dTyXG/1i1qtL+EaL0U33fDGcOrEfElkEVrmJFtsOsNr
k9t8RIc07jYklDbNqMP5dKNO0VmjgULPJBtu+teRGlz5g3Q6n+LiPQJzeDXl07kCuqe+CndxaUDo
6paGXyrUDrXkGWQmlm629qQObj0mT0x/jI2gQ9EyzsH6kz353Wg3g3orVGbnytepGF3SVxb8ht1L
0zHIc4nSmZVn8qoiEYQnS2uI0z0bDMfsVMsMgi89Ksp+/xqyl24qOnvspJXnUJqj0b6tXxoVPB1a
t8tIuB98zAFI6qYitcMGWxXYg0FsoYxWNJFHdDkdv3stQdmrTzWyLtWGDrMFsYVWDyw6qFY5kU0a
XfoJtyPTtyijN/0sGl8psVXBbymYr6tI40IM11YjbnXaTT1+M8vc8vMA2V39ULTqK142OvuD2yQG
pi7rL8aYOoWu3otJeev79BxXd5dA+TiMYTZQO7dFU+T7OiPFZ9aaqRX3mnSpIhtn1PNHkP0PVq2M
TiyT3hoiIFpjvSz3gTZ95TEelKxHafW6gdfnl42VFkaPH8a+hn0Nzj3WzYUNGP5kZDvZSqeqym3a
lC4ALJ90jm0HHieuEuIqzDz3IxScKd1z4pt7TYG5hG0wGnUnI1TYs+6pBWeWwzXFCsvqAhBi3Gjj
nvXDhWL4z0jVwdrTpJdJ963GFvGI2HUH2hs+WSauuo9JFDlynPJVUymuGF61tHTi8sYfdGtMCkvk
5xluIoTVLKjBWPVIPcIzKypvKmM4D6LHjg9eVAOziaG/tHaSMHX0tnBmAbZEbSyhFFZjZrhCN8MU
vjKKOXhiuAYfLqmsHRbR57EztgzUJHVXXU5+bMfC2GeDZjUx7AWGOYpssqDW5bESt5IkNhGFN5Wa
ayamO2TTzUgNK1SyRwh4MDsRyWCZCvrI3WORRrtc+Pjgwcmz3IvUwcFckUPLwANX1FdeRc7U6Dth
1C7onNyRVl5FI1zD4tkIX1X5rc+VS40DrMnLfRP29uQPGPutLZVPcBc5LH5nyTJ2RIzb6ocOqcFh
0A2bhjJXK58yP92KOnB9caFU98YQW5mAt87FNe2zq/lbTcwbFVxxjKqxsl6FCCu/UxKkImX+UuHo
0ty3tRGWoH0Kx86itN31KaaCDWL5hYZR7uvZ1qmSfBIDpgMN3zbVWzBKuiVubRXeo5p8k4/+9SD7
rW/UuzoBX7X/3OEfvQksVhDbTVa7TFNsngiH9O22hAcOi/5GaVKLwCOXTWqL7t4s3mQUbQkhVsLv
krmnBG50zEttkPtagy+2fVjabZNv1VTbNMNXnSQPSHzsKkbtIs++AKFthXlpKTp2X4vtvpvJqwPH
Z1CnL+RloIVu337FGLtNc82Ow299LLdxO+yGkd02tYGv/wy6kw306c4ZQ3k5kJZqcLcpC7uKJscP
aiswr4nfQ4D+fMKvSYvKyZpxW2NCFAg/OOHKy8LdZPY2Xvw5Ztm8ELug+AGgRYiU2FsYD1YPQtuB
JjawK5cRC5wqK9w2NO2SVW5RPJRpDR9CrZA+F0VvB3nvhPFWJbnL85hadYzUS3koI20jpLYZSwJp
regsDd785qlOVBi6yBLtZKnZfTcA+SOjPTQFxoqAHu46xTS/lsnLUi0xpRtui0mxWFvt4gxkDrEM
N8xszwL1W67pu4rpMH/qtqxHuy/1B6gf2m063HZm6Q7p5NK6cmv8hLhSLKXq7hstuItKllta4F91
dHJC6ObIWJyFQZHbrFVckoNMXBMOx7+3iDaGqHHKLCYWvsIZ9JdI1jZSzvMggBnvJ68sfCvvJldT
R1yKr1qZuHySXiV47XYpoqOuCx+VEFSMZuBVdWtl2rQR8bMSXdaGuRORvqEYvIt1CPQWOsjNWov5
fC+qb0RLP2lVcV3TYLa0l6HfebWCb+2085Te06xGk6SF0+xdtVZx8Rm4DXwbaqvPLWmsZHowUwMg
gPIuQufH6OM9DxHE6t+Y31yA4sXOw8huleySGsoLNeqrrrnvi8bN9MDVosAqImLJ7qnHeZXaBDaS
TwocHQIAEQq7LKknlMypxsDOUukqgw+jwgurj8W2npStLORj1T3m9TmTnaX3sH9BX5zFEXVqottq
X7nNCAbOAjYZsYFvYkqOpLbR9/Dgwz6pb+OSW60PLxaXn7Mcua+J36YCxOEHlhF3FmGKTfoYHujV
nxBXQy4gnVQbYbRbxpGtZ/55Df+Q+s96MgH2qWMMT5yhd5rboXKv1AMI5KGLxMp72rEHkOi/dNX4
XJLOzdon0VV2YIIXjX7Wp3SrzMZN+Jc0vOvq1wFTyFkBT1ND7WYkTt75VyJugGQ2NmDFtzqkOOo3
wtNzPTcuiqa/NrXANjrFHfRoV8TFLeLqfZ2wjVHwO6HWF6XRbYaqtEnypZ0D/thw5JTeysrHU5cW
q2roMpWOrshHCOEh7EQkpMPCk1S8BN1kN/x5moMeKi+SEJwC5H6cOtz+zC7TAv9XwxnAyZ8qw2bU
HzuiXhJynUfsvNKefTzAIkXZF67Aklpw3qTjNoyC24aNLmI4eLXmIhdwg33/CPN34aefmojZAD7b
Q2vAMX9O2t6K6wk3NP+kzF32pNkWwrxMZbEx42+cfcsaicwIlaWyfa0VAx28yg1iVDSixDHbN1FD
e6qt7QFuef6xbJzOMrP/OgAnbvkxuY0GiNtypdhqcf1swOmJRGKY8kkqidsrdWzFI903rer60tyG
2V+g+Tg0gglDVc7QllituIXcgQ5pTq8CI7JTJjPblL4tg6a2OK3WuIOP1TUPV1vU5SMz9eO21vPN
mE1vIxfXBk23ZqmtfNTR8vDhOotyQQhy7LDOwEIxwz5mgrm51wAPY3+kPDwXO36r96D+AhV3VLT4
spjVMloEWSgFpMeAvU5w1cZwuCHj9JyKurGA8LkzOuoZpHw5Xak41o3lBwsvuuACnNlRznXhZclO
GzDAo0PTS212gRIhFUjXSmhHiz4Hy81/ftDAmcy0HFmETe3RTvukug1Q5qYtjKdkR6Cq1G1DfwUC
eqwSyQ2dYmsZY+ayaIeI0Mj8QBOeIR9kpFphV6x0pY5v4b8rLOfkaqXM1CHU0o0G9YpYbFSfuR1H
AK2+ERo5p8/r+EUxDYqyEv62pJkpRSZNEwKZ3siHqy6FDZImA3CwRQoPXhoHiFekUYY6odbUZms1
16NVLZMSXZgmwZtevIky7/Uqq9l3Pr1kOwFMRzHITMF9qDhr8/BHT+5gsUXrKZJFgmSLhhtj4q8Z
jy+gI77yyI8e3cESi7pnQUpWAgaCcEw/G1Eb0tRwo5qTp+mGW7bm2vapR165rlIuuKlRXeiLkmfY
mGEvI2pgQM7/6ofRZaBACYWSTaznVhjI53RIt5IEXlaRlWdwFPqpA0/GhAHiIGio/PryKtlOvV4o
OvC73BuHXVXYwdfKmYe1q85SNVufnHGVoOvYGeoUkC+KWgEVy4atqoS+rsYlZh/DZJ8VLLHycFwr
lh9tBRyuMv+KA6uSlhoRVYNrKYU9ozzg6oHy8Ob8wyMeZtv+ilzmcMXFbs7wsqnDnJ6n0uIR/CgY
LA6DRwlqp9PP/VjN+nCdxRuAeKX6vYnHsjt0aTZEhWoRDWw5TCum+fhJwUKaujCAv1p0bHRfReZa
JRg44i6pkouA07+AsOn05woLV5O0CW+TGEyjsfFpQj1oDMaV3Zp3felFD1dYeJfAnAwUh8nszMJ7
MZjXZpfea1F1d/pQjtngw2UW160IQfLJBYqGCssudDAeENZsxih8FkVoK0r7opgtBuvWjNV7Q/rU
5y0uHdNBgpzBVLwLy8/8osYuzq1Ev0bdVridwzxRAWTkJI0tkPQUf2WRDz98cRuj0JzCFmmZVyQF
t/K4u0rzeAWFePzGC5NyHc0h3JZf33KiR1RBIB5tEoNuowZjIXGCqCQ+U+maYMgx6w/D9M9SfDbX
B2Yjb3jepaCj9EoOluKEbPviK02FJVAHHsY18MrxB/ZztcUDI/pYACrTgpajljcKDW9kkvyNqsvh
Fy2emOb7xkyULbx4rjiFqQsRhFvFJ59PP4CjsbHONBh0nUBTegnS4DTmeovqpafjbDCd1Gz8WfOc
QvOchB/QPD+6dwfrze3SX06qG5tOYIS+T1HiMjGJacctX+U1me3Dbw+MoScOB22ibb14YFodC1aB
4A8tyXnm8s9bksfavADr/Lvg4kE1me+PVASGlwn1OYRN7PN4G/QhStN++qUYJ7czzLV49bi7PFh1
EfVMOg0xMTC7S0xdMhtlVHlhOMC2JTtql3t1O3Uvpy/MUYt5sOLi/BKorwmlheF4Hy3dJJtZfW8d
QnfUdhwss7AdfqincUd7wyNJVu0jkGQ6ZYzQxo/zsyiZbk9/1NEB54PTWw58oQDYjCqiPM+o2tRu
hfGoBtp1Z/CH3jBQU6/BkNhqqWLpoR/Yge47p3/AUfv183OXI2BGO8qeEAHMZ8h36NpuSdC8BCyL
LQYvYEbF34QIB+strEsI2GBmVjhF2XwSU26N8RqwdOUAl5WEug6BAQ9hv0Ai/2A2eoyaGXN4O7zV
mbo7vXtH2REPj2/hxuOgbplUYP4DfbxXWPPkF0plNyofUOyJnqcYvY225PtO8ts4VaRn5HyDHd/V
mHAVqECgaxIPKyHMUZDJ4a9a2KBWtD0fDDQOZhJx3W42/RMwQZvCC2/4SvbzbqZ/s3dcQzbHgaBB
RverWU3ggMq+Sg2vhAa8TeOcWYnWXhEUL6ke3dZqhWqkopm2r4wXhIdnHdyzNbQg+ghS/67voXub
jdn1kMX1jleKYp0+In7UbnCuaTOSiACL9esPzCJVDoUu8g0DRgSFkY3vaNBEuRTNZVG9hgQNWM2L
bNQS+HWieZ03baFV1IAGDhwdd+otuehcdMdtdhY49EXbhQ/qbfi1+Fw601v9EHjmvfoqclstN5q0
pisM2Yy3lNtQfU136QWqdNt4h4o7/stoBj6d/rjjTpQb+DxmchR9FmaY4E+GpBBAEvygOYVWDyMA
3YyOsSXb4q84W3RdMw3BdMBglpA2s2o0MqXQr/ubQabjCafOGUHIT3C7FsF4z/q0bQB389gN1Jcc
CFUlANB1nvEG4ETqjlu+U1aI7Y6GCYIQk1NTBbpteV3Unpp1hB2NgSuo/ZfEVFZM4PFD+7nEstgT
0ZIL0flwMZhlMhvMMg0FKljzLFPHd+uzTO/KEr+9UcEFRcUA8NFlwaeN62qqBJx1OCgd+nXSq/n4
GoR0T7VkkxcMgb62G9FeHUTlKJV5WUzDa4ZDsXiuQsS4N2ILw1AX+pi4RcnO/AEDICYwXbFyTRj6
nqEsLng/YdSnQLvMDFZ5F2YzcuoTFt7f5DGq3hlUYud792fTAkddojBh0ig1VGNZoApNcwgCCRmE
dKJ7meHFN+GTOqKwCZTnDeizVx7xbI1/+zSDoKgDkKhJlhRPNBAN7CcqOlp1k+QVRJm9TNdX/Pzx
xO9glYWn8jEdg4gCIJvsW/BpRg8TV0MhxWpzK9sEm6xAo8NDmRjMS1v9Va6qC8+O/dRXLnwSGwRr
EmqgbgUmpAiA8++w+1lGI/L+Cpeto1CradhP4BYWdlE2qH4FGp7YzBvzx7jso9+GaN+gmqEB/Lgw
U8ogNRJSMCL9lVE8dl9Q4Ndh9GfO1eUYH2tB7dNIJE7zLGs9npVvgzc5FAlUsnkXpe6Vyw9QuR37
yINll+MsYHumiZLFPlzND9qneeZb2dT7BGN+q7RPx9IapIZApKkcIi/Lqt8wqIEZJoAFamhDy0tR
XBAAQ7r0oQHeRdc3px3pu0DS8noKQgFoxjma+rJkEEG9ZAoC9J8Kpnwt+nyboQkp4qlEWCCvK0Aj
3Vpo38I2eofv2LwNNgqdxsuipWdJ1bhBPl5NbQJcj093AaG3AzDzoi93xGhuOqNaYUY6FtUc/N5l
3YHq+TClXWJ4k+yjm2xSAa1i5XUTlOeJEICkBmB3V/ULPzTXLMkxD3m49CLig0p42UzUF14NImeg
ulzzKdibkEkwQJFtxZiHo7vTp3M02zxccr6bB7l7TNgYBi2MR4slMb5tGcnj3PQZbK6fESfcq8HL
6SWPZRGC4C91TuLVZXXCUNAjSWd/I1HICfRrjmkdFnvU/Hp6nWPO5nCdhV/T+r5rWNZigIREXh4D
opo1ljmk9iC4FbRr0fpsiX6/5j8/axHdxBoaOmMKu1i4ncsajzrVhuwAQs0gPgU002q57z+O7t8V
lyMk1USrIJrVNUwI6kIz3S7sfyz/h+SaVr5wmY8IOmjvIxnoDmJmMYmVM93sLzRdXjVteUba8Lyd
dM8UmVv7Wm+P8QTcpn/dAeZx+mSPP5OfH764s0JTu4qZcOsf10lZ+9b5zw+ehR7G0HjQUQ0fb6DY
Z0CvOHWMHYowALpYVQYVkVWNpKPO5+e7eJ8NPFiyjXmfkAAo1jnhaGz6OXiIr0JHpSAkNiwdw1zA
6602Z1ZeyTLrqKXs4rEE0cmswkrLK+bOXN2Jvp1bTyBAjnBv1Vf68IFI4ugH07mjbjKu02U9byww
8wCJOMNLrNY7mLpqrcb7MXe13ho6encOFl3U9KSkI5QdsOhoqlbHIoAo307fzqNJiMD4DoNvNZng
i7sDJPSg0jr4zsXzzuL43Z1/Z3HUuL2y3lGHdbDe/MkHFyeQgcajcc6r9G3jDmCOyVJ3nqNurcHW
bJq657OWLsZiQze1v6ysPn/Nb3aPIgUyDBNh9tIqAA/UdGNi4hTju3kSC1gMJJJFfzfDMcbdB2ax
joZLBysunj/RelIqHYjUMPvVuaaFnMU1HKLv6P5D3EpHn8jBeovzlAXK9lqGKwMOaDCcsIf0eQ4L
UdiDDCxKAnO1VLZ24q2JSRw9WIz8YERDF/jbwqWITpsyQ8GHxn76mdVin/nNPs6Nl6CWbguY3/+x
diXNcePM8hcxggQJLleu3S21ZEm2ZfvC8Mp93/nrX8KeGVEQp6HR9w72wY5QCSBQVajKyoxn85e1
SI0r+KZ7T0LjyTBfOm2VRc6lEZw1fyLLfxph3beF0wNskmYS3gEBI1jn4SiZb7AFxNPeYUWP/W9j
3O3XqEpSSSIwJqWHLm8/KauSuP0IJTVLj9QzZg7snmZ+Z2FsgRSehm54keTHyHpPgMc1l8/ruPj9
KrnZMICavnHaBZQiheGEs2VnM3Vk62fRn4tMc0l+2xS3qZU4Mx08pdKd0cC4xVic++KzBvCOCjm1
Nfwkh9fpqp+qxnJkbXTiXgNmm53nGI3k8WdYtwAWAXEaAbpfIxjoFMM91qGfFpvKYRBqUhDVX8dw
Bq47uVGH91rUuRUBYK6pP5pzZrf6bE9IeGiYnLUMuNXmR1S/n3OwYDONKQJQdno9WJBRs0In19Gh
rGobnfNgMkENCMwYoeU5NfLvYdU6bYJ/N5RDBhBshHmpVTkq1ccyu8+Lh1VHJtdIAVThvDKERHGB
vBVzJcC/udH6U1tHZwSQsygRQum3Lou9df1sqKG9ktt17I9KA9higuGODErY8+RYAIlaFH7LTCWf
Dt+s9IvefpgwBiElmCkaV3st2kNGMn+YVL9CybcbwJaDwnADKZkSCPQS1dMwmp2sK6/YnEaKe6oP
34ysPeZLF1AlxfjGR2WcvTnSDpIkeYnWerm8gqUQAkMYP5JrxYnbxZ6z5JBbCQbKS2eqEwczWjLQ
ring9xn50o9Qg6smxE3yoegjO2ZjEpiZwhDJmhp3c3vba8AgtsNdlF7rce80ANiWxnClx52Tpz81
jAOx3ZPzB73AHEYBDheU1EvdtFcd/BtzA5qhwq5oYueZ9Tj1JLBaICanZfioAxjg9ksUYv6mPJO2
ej/r8hddHj9jEj0FWEUaD6sEKdbeWL+okdn7yqz8WDANNBDpXaZVqieHEmAm632WW58LubjCVh6M
Jg46YJah1IMVEnvN6ytaGtdFRO0x6+was1Zx+AmDsb6WZTdVPfkAGjvwHb5U5AeSmsfIiLwFqKcM
NCJ9dJvgp2hoqqbICUFzsspJa1sL2O3BgaLr6/uZfqMWBsn7tcYgTCgiUdxNNzZ3n7n5TZgcIDkv
qVmWBFLTf7JiXPBuHDD6agm4PnZ7BMbGEPfwSOspTU1M0r2hoLZbxt3a4kIE4JZ1qmqoPYVnyJFQ
XzlITn1gSs9Axh/Cx1dwUe46bKqo6F3Bj1K+cjxAHqerJDAv/B4q/0Ns+Hqxod3X4sYal9wYVrIk
eBazzayPU+XVGVLF1QV+FllGAXI+0MPT5NAKxSz207iNZXaeNuclb+Bg5ggv4/TYH6UM6o8mehfx
6qE36kT+XAryONFKudjU6mOltHIR+vOonvT5g6rKDnDCGfjU3hLeNyvjbsIaL0hphvgPtcIf7Owf
hopXnJbdZI0CdsyGwFVAIp/volqTXipzsIu9pYC3e8WfjPHlfwyid8nAtLoXeXam7KdEr9ZERM79
LwfjnyXxcggyTSaA9bAk6/DfmUT3y2ebNXHZrhErZpFjHBncl9pJt9Cmid1psgc/Qmx2chuDAW7l
son6njokqJ0UIj1CgUt2zV5k+ZvfgsuBqRLLXVPgtzAxVIQhTLzuhdqkuy+JjQ3uqkfo5PaQFvyb
5fMv1XrGlIgJ3NewfO7S7RjQ/1GBQAZolKdaQESQkzKuEzy5p8bBDHR3bzxKN6Bq9cxT6acP+mdo
hoKy9dN4D653THmMZ0m3q1sR3dnvLPfF/iL7RfZGVVCscc7GQKkh67sRbwomP31EncFtP7cuOqgA
YTcOpn8nB1Pg+NahPQfGT7B4QD/V+C2AJiK72H12WIRCyAGhRear4PFoKWOpAO0e5ac8/2SlGman
FTuc3s+lin8snLmV/cs+6bdS8osNsADsAajMBAEA55MwRkcmbQEQfEz1waU1uTHD6i4xzchddYgd
lyAlXCQ1tZOkPEhE+0jSxY8L6pi6ZKfacoukw9Xy+VAoaVC2ub+aptdpao0JxOYcJjP4Evo6xTxe
jdQqC92KmqWzzJhCBXXfw5B1o10g4XXonKReMRHqxFnrEgva8VFU2ZIpe5eXvItwQNvIQqFAAckC
/7wDHESzpglEQYzWIdT9Aeo7nVveKAuIHVoncTHES76Jvu5uerIxyz/utDRThgkf4S3pyV6rYWuL
K2iv04xubI1KHaC/kwMFpS/5J6buguIoRgsyp1+wYikoa7yeRQvdc1mmimYwdlfDqAjnsqZQJUnd
NBCzVDMvSyYXc+n2Wz7hxgbnsjA2F9YG2ox+qTXviJyfZ6W+mdfpAyiz2TvnoU2bdwuJv8VLfI9q
7e1SgtNBWjNMWSWKq2udoMe+69JMVnSSIXMrm3xD2shIVzYKZc9pPbDoD9mLUMEbTj0AGqW72kyr
ld4xYYTIw8s0ZMBU6VZMkr6XzWx/Dy4JzqtaVaMOdB518qGYFxdFIrymZ3e0YlfwEfYSUhC+4Ftb
hoERHe6Q5ZgL70Eo8k9H8kr/zf0OLYu3dT+B0GeICQBDVH5GgILsjhaMUmO0TkzopsdQp2857XqG
9MypDkQloN1D/GSPl09J2qVsigjbiKeYP5L1vawlgveKyAS3fQOIespc79EOxGuv6yrQjzwIvtBe
ZMeUGWK7CV4eZILPk8AFWqhjYeBQrrdaIH9VbAZHJQ80UB3z6hVJp8jei2tJK3MxAFTDU9XVkSM5
TTBaLpiIP+l+Dk7bXKQYvLuJmxVy8TtWUbohCTp3c5H8Ih1wWIQUweVt3Mtut7v44oGgQBqoKIsg
Kx5od1WSu7i6v2xiPzhs1sGF4QQljqopUEv+o6rEMg/92ggYhZ+w9bD3NECXHUU3TDToYI17fipW
zANEVSujFH9S/O6mOav33ffFVzz5IP2wBCpB+x/oH2N8j72d8lCL8JdPwf8rGZNXK6l7efP2v8+T
Ce4irdC3IRMOgR83t335sVO9RBXA73d7fugq6ECfAacAePfzPdMa0EyYFfAQnZfdoNDvKY/9VeKQ
74B22+0H0PD/9zUBOIOyPmDQaOBzN9cotXIyE4iVmVGOod2meNfV1g8oGQu7GHtefGuJu7PSgCix
1HhVMVyJer1eKTeMPPI1ikT7u7hZFbeL1sDgzuYKmk3DYekIKHUSPKsskENjImk9x56IsnTvbGxX
x93dHtD1RDfxtumjm1z/UhUfrEEwwLMXcbcmuKs7LNEYzTPqfPWqeWmU+BCRPUkDnjE0f0PI2Jri
g/swKSbIMMC/qumgMv4STqJu+t513VrgfIORgDOknNsUOFvpVnemcwQsq1N971xMqheAJVig6nAu
n3W2QfwT5B+bYJJjzYNNwaftK1UbO9yt1Oo9C6Dm8irOfumRYVcY1L5sa9fRbo1xzmJalh6NO8a6
DqmH058qGjLCV1Iz7rlajNhaYPuzALzgCf90Ce3DhHWS3lKF2V/bxhr7bTYbOUNkkyrl09oY7eTr
K4R7b4zt2jgXZbUGXWIduNmFvTFY+7M1AgCCnb8cSO51n/94EnGmsfdU3trmnFZPR8VIIgiTZ+UP
fMf2QzPfdKDOMPwmPBsfL5+ZXR+y2VbOaymrbuSrAR9SJ9dWAVaqayFYa/fabUxwbgocF0tW19A5
VHSAAGTdIaIBst2K9XbLODe1rCEImVIcDkbsnhykFV9KYtTNT8TuSikI/vsOf7MuzmG1SkFLFTRL
MDq6VRUUHmOjHKYrpmY23i0HZG6XP9ZulXC7Ts6DmTSnQ9i88coJziGPWYvlupuaDHJDVAJyAkQp
+lLapXWXqwUogHJHygMyiVa4l2VvVkg5F5aCP8PKS9QvQETCGuP5d9Z96FzVcCOnhWClKGMUnM7f
rI4bvxIOY7MoTI+u7YiXjh/lVJSF7FZbGYEtiusYBAeg+7nr6ooZnBIq6O+NW/MEKcEDWBJvhmA8
KHeZUzU2A8YpTuTkXv9BCiAB/abZZTxWgaQCjQDIdLlbXhbDoGYEYdywvlTrO1U7lePd5bO56zE3
JrhbXpudluQxRJjb/LacTuBgvFvA66MMh7C5jYQlid1zsjHH3XgLpQCZ9qD47wFmdc4qXl+2dVQf
6qNxiPF4Nh/Yjkae5fw1EJ64D6Lm3/51xGwFxg6wsyiMPP+wrSyb6spUTor0ZNgMptIEElqvJ+ii
vwaksrvoJ3t8la1fulBfmUJkfL2BNqnnVwObdrIX5CwsT8ebykDB6/kCZ5C7FWGKXc6S3s2kd/J4
CyYuO5kAZBZxP+wpOD0zxvnTRE6NqrTqCly7EN9189vkTj+C2QdCPwDDAAvjGkcJFev3lw/ujgOA
2d8CJAQDri9eI2EXgceOlMGs/1jIZBe9CFq4u4ugu6XoBmAEh2d6saTYAg4ZCGQ1/KqZoLyMEm9C
pyyikU3Hw+XlsHvGJZxUxiqANdcMQOq5T6bLetSkDXh9Vci+O41UjTYF8a47SupDqQFcctnc7u5t
zHEfLV7auRsUJCuyFt4vSXYzpoug/Lg3dPlsSdw1w5zYBHolMEsres/oYV2ZtKB3/Em0bwaI5vpz
Jgc6CY+XV8Z+6ouNRD9aZ1S+xgvikyrF8E3S1JD0aP2+U0Asd09pGxD1O8iE3WbtbDCGCTL4nWwM
6Pknm5wTJXUcW9XYlIHVtR+ltDjLCdjNTE3w4t/9aBsz3Bkx1gz1k2SIAqCZH9NkvAfEWCQXKloK
dzCWqi7AEwsy9Vq5VtYrKXk0RVMAomVw5yKxRrNoQow40HEo/HFN32USJrIuH4Pd+0RQSQKiFMVv
ftwHkKS2ousMpMuUfDDRTKuy8pDNAKJMmuAu7TVvKCyA3VzXVJwCbkHhmEcSyFKiYIWuhlnYhqz4
YRZ5MfQ26n50G4qRyDyySZp5yXwb5ZrXljOoL+8HGgnSW/Z9Xhx/sARjogoPPMz9P3f9XaEYRapB
UEvLH2VJctsc8PPkkdADAsKBtpN7eZ/3JlOx+CeD3IFBMW2JKRNDkdBk+IOIzI/E0bzsZLK+ZHaU
3Vf1dPZeD88sc9u+NH3XlhbkvIaiBjJjreXTTCTXkvN7Gqbfh7b+HBeK38gozK9q1vpLQYPYhBR0
lP8KS1G42EsrKKhzMM1G4XzABf1862ewzMbT2oOXxW+PPYjBn0+JauVBsPU7ZbJnBtlF2+TAEriy
pgkcz2/p3olscaloF6/IuJkoxt8lOSaOzAQ4xIOUezUDsB4h5BLMXml4qj1fV5k3+YAKDIqn/3kK
cddNPJniS8GmAtzmEKO2JI2fCEgyhyxxZFxhIGYEXmLX620scS+kqI9QTrfg9bLoPS1/FqLgsH/8
Nga4Sks+LxWYxvEiAtPH6oOwLZCgY+lOwH5BqswXZtHsOL/wNBt73HEHma+ZgHD0j2g8Qw4VTnjI
UaZlp0JcXtl3NBt73GnXuiRK0x7orw4NTDQQV6+56oGNYBLIaeZorhR6CphMXfE7bD+V2djmTj8Y
5RZ1HWB7JL/i4SGnIKEmoJ09ldmJ6Ko9E5Ajz+8v3+/dULwxymcVYUXlbsTrr+zupBC8lmnsJObn
y0aEx4YLGGOUWbI+KX8u23/VzBRdbV7JZ1oSbdAqbCTrKRXkjIq0n1+pp6I7v2KYcn8HVR0PTlNH
Ts2tjcqRXE8lYpNyy+hTDGA3UH+sXCbxNriKl8nXZv7+zR7syTAXFJVYJTlhL8w/3pKN4b4WVbfv
V55Mcc5SnqFqMDOBbky7I7XF9EHhCo7IvpP8x4TJFcPDoZFUqTGKgNyNbkeCwrwaY8wzrxHGkSZA
jZ0s8cYIYpPyowgN9S/n88k45zerYZjyjgm6s62cbv50If+Enlc4md0wR5+scU60mNRERmPtLdMO
+7uKIoSGEMdgKc+jXLYaBhhaJoyK18sHQDUmr1r7we5y42toZiQQfMT9lT2Z47zJtFpDpTQ4J/9f
QfXJFHftiJpCD3wMMfAORqQBII96ObbhL5WKSGh277fOwC1IuzBByoWgqZu0jnRxCembwraGmwS9
9vFNbnhjhIs7VBnSXIaYZ9CmmFmYJLdXwrOsrp7gA+30ZdDHfVoMdx70RUn6vESGlR6H4Z76rCY1
OjQ6qw6Yul6hDb0bwDFJb+jszfKCU6aAYkm9lOh8RvlPNvGbXbEhJln+yaa1csCo34DCwrvkySB3
uXq5LJO87KpAB9o/HCBcmIp6hftrQnv6N37yBVPLmCqdNRaoazD6qnTG7CTIM4NhuVn81lbO8UnR
RCbZaX6RBwG4B+ksVGhfcLWYbdhPOk1wCBUbf88uqIEP42MO+Rl39ohNHot39cfu2AYi3yiyzF3p
SJnkNc+hDiY3ma2BG0CRvxKl9Uzydc0XURTY21poJkOyQ9YN/QVhRwrMDlmaAppaz6uYo9faMd55
vqhPvre8rUFueRbyy1WVtCiIlwaiR+DwjondJRMkKL6as4iQbzfQbM3xXmsds8ToVZB0pCc2Srjc
pL7k6O0rq8J77l8BJZ8Gvh3dNHiUb7LqGAsprDiAQIVd0qORB3IFSSYRpGvPDkhCUZ1QUekGmvZ5
mNGkuR01c8LBTEnqRNHoFo1KnKbrEwccXqLCosLyDf46bO1xqU8Sj4WWg93Fd7UzRXF9+ZhYj4xO
oGJUr5Gnu0XIhlGtILwSj0nufkWiUAU1VApMDP8IlyAU2a29VuKUsnJE4f3JvdTfmpuhc9ln7+Ve
W2NcaAhNK5RS3SxACLIeJnDSq3r/9bKJvXYlKqVPC+LCgrR0UgHpEVRqIZ4HdSwVdLmMS8CQvNd1
1vau3dYgd+2ItapLHaGCNFSrI3f94ujj+KsfokPdT7Xdq00tCH0ii9wRDQm0tNQV6NwarMNWcaDh
t0T7HjaVS6Xvl7eT7daL07nZTe501qOGG465RGDzSKAp432Wppg8jAWVWuEx5LLyKYbsErbxaS6k
cv6Wfn3Fc2P/HKLiRwnAheiGPL/jaZStYTggR5ZPxIF6w58+OuYCNDzHQ5sRRYr76HsJJVGejHLR
fDLXBUpMwFqMsAPUyl/IDmjNHsSxQLRCFpw2pS5I2+SQg+jSwNQbe2xuGust7+Dtcri73I9FHhcp
9pDlx//5HbyX7G2tcbc6HClQKrUu+cXiAOLmljLkhIIINbXK7frHV5RrRBa5a92SArMNBp6kmCEz
bOJsPhhTSRUF73/xW0/Hg7vUtBjp2jTYz9SyBzARFB6UouaD8eGvrucrTIqWyF1urV3qNmnxeHvL
J9w9kYTIKFHi9fFiMqbU5axfmGhvZUESUoLMUpzYl53VboUbMwt/2+Crk62J0npMs+g3w2TYAHPJ
iMQgRQLkAYTEwLES1GdRYW/XG2+Mcs6ExqCuiRMUTWT5lM3QuyIDemmnMfkii/pmZC+n3C6QfdHN
tc6GMB6zOYf4bIBBF7v7AmXBAjCVj90XjIR80GsbMl2O7Bq6U3xuIW+6PIayPT1mj4Kd3s2SNovm
/AtRO/AUtr/L2/VxjoNFOebWidEg/mnTZxZEWY4JdM2EZC+7IWljmnM8C+2pJpNO8tUsvpWt7DQp
SKllKjhMos/KeZw2XLUVVUxUbdLyPiXlZDdJ97E2m+ZGmtUHE2PrkcAku28vgu1mZZzLSadlNgiD
IaTWeZQTiIVpGGg71M3gpOB7aqwvl7+iaCc5l5PK4ZKsEh5/klwe8zF2JlU6twbxL5sR3Hy+htnG
9TIYyP18cMd4ZoONpD8vWxBtHJc9yEs0LGRFlhJa0My5mxLL0UrzFoJn0vA40VzwnfazlacPxbNH
1WglyhWryuq5p5+Gu/nQVicDKToaCKtbOiLw1n5wIFQDBscw0aTkvlSoNmlVDFoaTI4WKL7mVWcd
yQo9oSYLeyKXtv/FTIaxpYoFQMxzN1MWULKrWtbULv0IHBKdUOxlt7DNaG//NsGddRkgXgUatCHD
8NbHTXB9TTb0L4HhyRq3f9qUrH1JWpDjge6LeJOnuBnImjKn9VrwZoDcJ/5w+Uj+yxl5MskF1zJe
Cwtyx1GQHpNDbEI/vnAsBHPVQYe7hFfxLhsUfTPuDrTgsQQ5E8AOoLC3s+4dTLv/kwUeKFn06Rxr
chEFCXmvjh8b/Xj554u2jAdFdhg3XnICf8STcUIp2RORcbIz/NLZ/vN9eECkZkjRrFuz5OMJbC/h
r7VF+x1jrf/jmrhAGRLJAqkFfPpyB1k2f7xdQX3jJKDVrdx6doRMaCwDuLQsdkw2GQKrJmrjAhwH
y+n+q7aX8ItxjmLK26yWCEqib2k2iL4Y5zIULdXDPEX5DgjMA5ing6UsbzRavylcPR0Mzldk6Zjp
a0exg+NpzJjsyBt03ujG91HONcyams6pvoAgL/Q0+VNX3LaTLIpRot3i/IFC47hboEMZsDk+4sQO
yCnHq+iaPXGhhWAAZzjQ8xsj1T+7p3O9r85oi7VSwGu+Psw+G5tlDSiIPrf24mL2RHiNRUeQRx2m
a9fNdYEiuRbEaKwd5gNGSn9lBMusYK8X9VBEkUtnN3Bzw9JKIwuVoKw16f9Erggs4EF+kIUqU4Kv
qHPuQ8nNNB1lsCz09FdY6zc6wAqZpT0KvBT7MS+8hkpUqHehxAoY1PM1SUXZk0QB9PC3zJR5Mr/m
Pvtsv0HFbDZXlGHsR2TAxMEPD10mjRdl0uSmMpoor1ACPLJphtWFHjvYmlDvHMN3Fvh7/x+Mcp8u
GasUE7smez6BjCEFOQQbpI+Ua8ZMafqdCarRWlRQ3v2Em5VyexsmrZWX5ir5bXlXdFip5cmSJojN
zPe9/IBP28m5fV025mXt8AGTSrfLpbbLcHBmdJqNXOS92I+6ZIqtd3P+jWyJCjAchb5ang3jRhpF
ckL7V3qzY5yjX+dyaGo9DBkyZ/Co/5cGz+zMXg1FXGGfbf9KbwxyLr/vlxjMiGEZ0E6bvZQsNeQO
aWgMkDCfreuh6sEHNZMJ09Ak/lxlbXIk+bjiv4lo3nv3KbP5VbjYQMrcUAsCeEmogBNfCpp4sTXz
3JSKLSkPZvFecPNF9rgwASoaOqUz0tTeX34PgJHlPSuY6HZhBYqDKQ3HcsfSMRtPEjLj7L9rnlbL
I/01AtHAJETSmsQYJl3AHfNX0QsaM066OGIfIDi9vLLMaNQEsAGAhBq5u9FnGuTy5F3eU5EJzstU
klRJaQgv0yamnYWJjWnmyxZ+v/cu3EEezI8cbxhqCVB7jSReNVFvGMprUk0YiYzpgpnLvvFwhUAD
2OuPZnicifqo9g2UfLSA5o1H5v66BAVSVRYnPR79caxqZzDXU6hDbrcbp+umj94VsuaVE5ifydDF
Dg3r66UdD52suMRsP4RjDQZEmkI2RW3kAAPpHwbTpNDC1kZ/ZQSQBKpZE6QniWEXcXMVoRsSKutH
OpW2lI0GuICh2RBZv0w6u9IMnsaipU5XpdDCqj9LdDzXiXzsIZEpV+ExW9FvB7Gfk5vL9QgWwXwO
dTvpBtkOJelUSNL7ql0ke4FS9KHT66O+4FWZQlIZMijQ13wfmygWZ2trQ3fll57lvpVYtyTPBK+Y
fXfP3rXoIKLJzV2oeFGTtG3hia0QnQXyTde93hBNyO3f2n+M8E+xrI0nCnLDCOyVV1N3MzayHWFl
cnO7LtcL6CUvn7f9E/1kjitxZnE856DMDn0sDZJPV4r+8L8Z4K5MR9pkmEwSBVWy2BCQC02Rn2M/
4eWNeVoCF4WHNSZmOcKCFiSHZj2xwcn/+TkO4aG/jgFlW7qJkkqmlOGasy1rOjtKbnos7PKeCQ4a
Zf+/sSAtUUqpReG5I5B3zgcog9mQerpsRGOh79K+cbG4zBS6SCPa0+psZB7JF9nul/KxxQVy6xDM
+sk6XSeh6ljRlLh5Nt5XTQqRwZzcRR1ykH7WvihF29klqY9qkgTodTdX1qxcGwVyc0o+JQh0bePO
jd3OkNWW0JHL57vCWh7rUD9PavR5jCDpOsgQcpIXkB7VYwCG09Fr1l9lX/xUlObHEOZfVCl6qDv6
NQL/31T2qr3U+g8yZotPm/LQ6kItiP3opRFdx1S4oWJ65vkXsJpaUxMVZbJn9M1p+sDSSQhQCGmZ
dnG1ZGORyw7MVSmTBAJVf1VI1ivzWj2FVxKEoC5/9/0cbGOJc2NpXYGpXsHL/i29IfbDXhyyJ2N8
PbWV4rlPLaQBZGgORhjfdVn7Df0wxa/k+VyBaXZojNlPepIKLhHZ9aQb05xrKyYJMbBo8PJxFD9N
7Z7Y4xG0cUHhJEF4MN9nP5sP42/cpuq0GRBLjMou99qbwmUcSelZOCDInsiXdoNzhnmuJpFFqwSV
w/ZYncLj4Nc32oFxUf1vH/l3u2njQgoEXqle34hl3n2ibHaa84hqOFdLqWPoK9JH2wDTIkRzPQlc
nXEjSI92PePGEucZaZ0aBqRHyqBYjZu+NAKtlm4rXfn5P24f5xutaVUn9IGiwCze5dCenmo/xHty
zB5eJ828Ozi1uf6EczjAr2USgVRhEEfEl+DzB6i3jVRunSFv5G9qU/YHPWk8UOOp13UIPfhhCKVv
OdXym3hczuk6xBjoQnXw8k7s5gebDefcEgZLpxKiW0WQz35r4PGZfrts4F8cH1S+VYzpggyL+6RT
ZRbKBNSGP52QK9rZKTljNukVmMv9s/NkiPumybwCD8lkdJr1GM1Hqb3RdEHb7V/ixpMN7jOuCHxN
paJG1uVu7+qn9BMrkmUO2MpXrz3FnpAJbd+lPFnkP1Bq1pNqFEnQ/RoVFyzZpeIicR8/ky8kUHOn
NY/gKSJBea2f8D++5dWLXR+iI6buHtTQo0HjmrfxvYYmqK09gLg/gcJF62q3KF8eXzPKvzsmjWGm
f744F4CUllRJOmdgeMzT3iu68SaKe0/Np5tMix86AGeDik5HjQz3Tdf5plx/1WT4yTb7qI2K00Ek
p1GWo+Ac7oYLitEIDTxSJmL+85BPmpJWS7OWAVgxFneIwPldZndxo3pSOUHBcXX7BpPjGtjO8Yry
1loFmiMN7+pk9KDi8aHPiOGVRf2YRXWMyWghU/e+j8BAnSJb7Ebyw/pLXgzVkMKnMx0uiBK9T4/R
QT1IoWNCxVjxhtZ7BZSErftFzHqyyj/kMa5fZDrjHMJMnz22OmhFV89ckqNmnrScfb9zsaa2qUGV
SjRIqO6mDxvj3EfRZr2s0pqRJMTd10Kefyhj7DdTl3vQ05O8KSkUJ4f4qEs1/ZMJcL2E4z8kE5jy
MzLbS6OMfqdMrZ2bE3FHdYgxkhp/qotmhmpoesD77TCV7adGW4/rIn9Ku+7AXqDJQpcPdZLfkSLL
XDOW7AGU7WCZN4crpaPfqonRqEInxdDSR7kg1KMD7lU1dSKPItp+LmUY2gwDEzPol/77/Mx+ZrjZ
be4lFSuNFlUlo3pKrtFIJS660SgYEeWjFUDLXFgC380bNva4vEGL9CmDGCSbTL5KlrNpnivjXm9F
0/dsi/gTrAKVDh5hSOZBVef5zW6UAa+5IooD/Tx8zA7N2fCio/mdok8SuaJp6z2uFHAVP1njwkwz
A+w1GWEUyCfqG7JdDrYKvTL93RrI/nRduMuV6hRudGtdQ2MDKq+JrwuIyPb2dfsrcFEotRoyjApe
L6X2c57BDJZBKWny5UUUu/cMmUzwkHHuGZg8eb6zqVpn4WSyhtrRPDH+yiHogtRtr/Ir6B6MNnGX
g3yvilqvO14BhKYmpHUgsGsRvsMwEquaowlEllLeVva4YK68LvBOzaWgkiFIElezl+nKJ9UsDpej
hLpzlp6Z5q6jTNW6tNQZ7IxlLgdqHH7Eq82rSHqgGeqa6vRQSNVDUuQPpVr8jKzoUcroeWhNGeFD
ISB9yAMwSQZwqL7Vq7cqpDdoG/0C4P57Tc1vtCv8KjKuMEjvKmm++Kmk1L7eqPe9rn010h4KeObD
HEvB5YXtBWUdlBuaqhkgjMXQ8fNPOVhmNJQjaItGDIyMxK4+Rgfl0F9p76MjpDo86VT5xYP530/q
M6vcZQmhgmYaGc2CqnrXIG3p9R/5kKOO19uC9bEzzzmBZ5a4O1HHRhHLUpcH9EEPEgwVdV9Anhe6
oyP71CnvqKOcZDc/iSZTdrJOEPyDeFiHMhu0cDm7qSWVEhQT86DsT8hurKqFCGrivmV1KghTQGOn
EP13G2Tz3EMlpyToZue/4ZHmRww8e5pt4U/4fgQfuu7XgXZfdY7wnbm/vCfD3H2AlOA0tgOKYRTK
rkyBAhUg8q6N7bYH7U3rrZ5FVnt6EEO9d14mOrqaKl4M0Go2Ne7oFBMtpyleqT+YqjOE3yyrFZyZ
3bVtLHCfTtLMCELieK0XrW8wthQFjF4Q8HnLt9uY4TL4sisiKGrPWdC6y68QIGjNq49DUP20Chuv
ok8huO9D2zq1928bEnm2i1wuPoC0osw7PQtGv79e4b+rM565IPPq71/Rjdt5rOgqYgWg+Yyu9XcC
sjmmC565oG6meE+DcE657j70h+KYH/I70Xzd7qfbGOICUwM2KAORLwtWRXGsJguIdp+aolr9TviD
QJ+Os4cQaBk8QCFTSL+2sorNy8FQn+e3uRx7qN4eu1B5FJySnTzwmS3uoinW2s+KFOsgb5686Cr7
Uji9vfiqV37pBEFuL7yyGVKqYXAI4+JsczdfaZ5HbV4Bv0VBncnXZwFjr3rFadjbPjxmTMYsp4DV
jbtf6LAmYYOBHtjpISQZfSmBJkmBoJpc2c386MH4HDrp9SrEebCvz8eCrWHuxoWYfYm6Lip+Vwbx
KHYBMUF9EKNYUBgI8p/Ku8sfb2+hAHcy5jrGw8PnK2k5W3QwW9xw3VvoeJ0Pod0Og1OE5NdlS+w3
51YG9ViEAWRlGHHjo7jRhZm0DL3hW0uFaFrm7lqbN2qeAis/W4pNl/o9yUDM8gazoI+D2Dtafi/4
XuRcj6sGhNZ+kdN3Qz3PDuZHsFrJS3VyzokO+ao8FjD77q51Y5R7PWACNe+svgO4YyjtdqpPlTHZ
U4b0r7QOSbR6xdoL4uxOzAFV7NM6uZvRa5NZ1BFqVRkEQp2okm8pSp2CsLP3DHtmhR2nzf0rQJw0
ZNVvBYzFqyCciys4+O3XyLFmRzwPw67ZizOzWRR3DWsFgGCgP4HXXVfbUG9kspxlo/ZGtbKrqvcu
H5U9RMaz1XGXz1QlYowNuNRnPwymYD2Q4mvrzaiOLYdM+XrZ2s7NM4gMZCRTu3hJe6Gm0hBqJlj8
a0BBzfo+MXS/NGdbqw+XDe1tIlQaCWEKCArUap5/s7kOCzw8J+QKyaeBIKksv6vWQx9eh3ouMLUT
25BKwpVgzBiwcf6ON3nbhWh5Gn5Vf5fKT5L1bhY1bfdKTc9scEewAUQnU0cSB8jJmxxyO9khO2EE
+Jp5ldYePZZRxmf6/vIuipbGHUUTUhjzoitg8ICs0GTZyooMVskEF2z3W202kDuBY5WQJE8wtSCf
tOLBSG9D6f9Iu47luHVt+0WsYgTJKUOz1Wrl4DBh+dgyMwnm8PVvQbKPKIi3oaM38kBV3g1iJ+yw
1k29PCpEAEC2hdNjqhYIvhgsPcCwuOQqnQ1KW3S/UbtZQI063qrf31GkfgwQbOtD4tWhmFBGbFXz
ZFxZSjpw3INawgAGrbaL3bl2KpfFVyc7Q9kqBW06ml2YYzh9gVvPSHzZV8FcmmJKZmVEFlYhGXtP
be5AAolXQXaeehOkeZM7e9NwnPejcDx1I0HCVAY20MCcrAAkkvvYcmKUtgLKXbQ1KbYWl/1fpPwP
tFC3NGgli+cf0asBjPQKTtl5gzcMoPQEu/mMhWRtz9KyMH6Yd7JX7NJZSMC3FYI0LLcaDAhXUfhj
Ls2QJFZWYF0SW+tF/JOkt4IrZFfEx4OVBP5wYSENeNTBQW8QuYnnxETS2LWugp06SSMsHOeBgyax
y14+jHKALmd20AWRp/9/j8d+0EogJbQ2uhDMzJ9pf281hMz1x+TiQia3s5UnYPMwVXfZAQDdnb6A
EVUHQR0gtm9pIMIV3swe8C5WQaEFpIN3nGlLuJQK4xSG0+mOVvGl3KEbgTHY0JGNRzGj0WY8B9eT
bcqgtMICE2d3IBmyQiSGLzxD4+UrQ8UHMImYZ36nmsAzRTHFtt9vL2V1lWeNDiZD62LyWkfZ69+K
g/pb9pW97atX8y5X0QeJfdvTelHesvFoMLWVbD4koiNkI5nGTcZOfsZwvbMDltEc4Hqj8OeXrnBQ
Yyt5wfe0UNQxtfej28ScwwTVMQzoqO6MB7PuRnLQAhIaL3QTY5wL1psqEy8W4cbyli9lPHcADAV8
hMkvpSWR2ROiYX34vzcdtg65FsUFYx2b5m3IdudTPXaXsnLTbkfKayKaHNjUU8NQ0D4DmyABauFb
u3+moUkpBH2CvXvLqRGU/NBIRNxH0+GtrLKV0xIuhsmyggx1VNNPzkboCQiMhfjvmxa/lsZZIKFp
Wi3ABAxyULIWy/M+mvnA4A502QPu6SAwha0QtJLHg6DpoGTNc3BHB5YKJuqRnFWL9EsQhLasjYB+
A/BF2Il8Bwk2z0Y0J0CJ3KkXMnYITNmLDuA6TFDMLH1A5IrriZuuei2SM3C904vSsIC1ObqmA1rr
8qLb18BmR/EDi5LZLnfVTPCE3cyziWZirRn2bbyD7SrVVjZNFdAABnBikaiBk7wNgLWDRM03Q1RP
+ysx687/UJhXqeyCVyGw7Lqq7rs/AA9w2SxpOfx/gOSY20R9zESp9l31IyslJbItbNGzgGsAHfMF
/oPsP5CYbRreShYX3ENaYd6UYkBAD8LgGXhW8q3BZXTI1l7dl9FeoKdbmeD6cJxXWZYBKpMAEq2w
Yt3XpXrwuyprD1Gf/gwpPYLu7yaW4y9VUzzpGJY8XwqpvVuMqHIBh/RNz9PZSQbtdxG3cH1JHAWC
H7hprKsvwt21YWDlIMbYGVCA2NZg6i3OfE2cb77mfugGNg13JY+9TFa6lUigYwFKFbvtFcK/fPUH
60JcvhAdkDNbvLnbFuD3jMhd8UxgS5uTiP9CdMns76szVUmcyYmGIago0y6yCvOn6i+t/GfCtFuj
i5AgROfhYge1orQodTkNzL4N5Li4i+Lwi0ApRJfERYwxWuSIargkMA+W5w2eS7kHllWM6mK8tS52
H0gTBcfix0ik1oD2N3+8wNV0xsCoGLqe5la7wwc8ATsCnyquDJPfBjGMJdGaEGyDZV33T3XVdYGt
JaA8TdtAn4fWJWrR7/t6GLwUPsOhXVO5U22qzrLY5wv2FoyhOh+k0QdNt+UACmont5nidAnKqILr
EHgtm/NaSoYhfAy6fA6tZWs/b+2P+Q2T1Gh63aQA+AD8DWOGsgqM3TE8MtPVjHOAFgGMTJhRio7I
uaEKQzp9wzTuM4/KrerH+u45H4TdQ2rb0ijtSvWxDo99ck3Un4I720qR1zI4t1PVZd1YkvK8K/oX
82kgYCr7CG+KSJk5B1SHctq3A4BRGsnoPMPqd4m1XNdR6tEiPbNTjEyq0W60aCA45baj0HVU9fGk
1PmVF4CjREk1gDtaBckhSKYHe98NzQ5j/65JpPMiJY9qmFdINI3ao3rpJoA0dlKrLxyM0YlmobY/
w7+/ht+NMTush8sL5oVYWo2E6cGOnRII+00P/a3cDLzvSrNjeXZjAvhB1FR8hjN571Ne5XO1CqWX
Sa5V6J70BzaAN91pmj9hFTrDZNjzUi2dr8D8t2Mr2DvhpOemQ3sVzjkJTZVIYtVIEOLZdszMAphZ
OIo2QLdTQ/1VClOIVajLAJ42hyUDNQj0wx9U6hfi4Kq9UPfCT7rpFwAcBVJklOwUfvpXjWorUhbg
OrFd9mfeM1CrSj8bf/T0Y3zIsKj5GZUGPpyNVhye1vwUpcyALdVsQMGJPGrJQ5L9zvTSG+fSHZPc
kTM4xbh1DRIYeuEWOaCYslgQfzdj4etP4GOhWUjRoo4UO1F64bf2slMSTXDMTRcIKgrVIqBjITwQ
QZqWaMQnWOXNk2NoMfISmohy362nO1hl/pXBZRG9LdtJaGHkvIm8l/qEnuzZovfgoD7BUonIrc1A
PDe4WVgnrIskowxqo8D9VkuBvtpaIfh62LOp88JAuac/SdBcMy+ALgXBcHN9hsmqD+zpbH7YlWgu
kLWxYZOkwPBy+H302dBb7pkRyuqjp+4wT+pSV1wJ2vzQGF+UYSUKnDDn/rsyVLqEAtzZXhQsSv2Y
RvtMQs7WVQKt2SySkJUkLvnUlL5vdAm5wX8vkmwZgQndUXWMKsL6uSBtGNSQ5AzoDr1SelKnu3L6
7ROmvhbBxWhMTMgjSOHB23jFWMmXzk380HuBMQNOr3gFedN9riVyN1WOC/AWZuyNsMe8uV/2cvED
WbUfnifeiInjH4ITbn1EzOwxzGod+FF8h6lUylE1KdKqF9pIuUcaBwKIBAhSo9c41h4wz0LayK0w
vBLKY/F11pJpZa5hyQE9j3FxYtXB/rzqL8DniBIHc5BmoKLQBbSsQ/Q1uxIh4bCPyIfhtXwuDNvy
qDVZhENXI/2hIOmxCvm8ARpetwAVwSwOgo+8ZfJreSyGrWIinTBpppQol5SmPDu1bLi9Tg5qYbp5
BpQuTCBYXXdWF8VdrbWXwBLwI2W6nxP7vijrh9ial0Dwi7bSsvUv4vxfXNJmmvsIa2wXEYbVoWdK
hOkV5ZD9gtPzcmFFWKBnz2+K1Sco9TA0R4xQBgWAJ/r2qkqFcXkroV6fifMHkj1NU1i3bLtBPxjH
df9OBFGy5U/Xoji/gCpxOy4z3lu9ITlW+Q2rKo5CU6eyF4HuiEyF8wcWFicyycahjPKiUI8t+TLp
i1MuQYchBKkKwv6XQDWYMp4yDs6D96RKpSXG2aTn0nN0yNx+ZwYR1EISrxmKTINLAYD4jodrCbi8
YZfEFzpIhRETkY5n8LOJC4QBZMNS/RHIfoET4BdLAagXjiErEOsXrM6kTdepF3poMS/u4svYYsJs
f/j0MQ4cgfnxq0LohoU1WXBq1uQGq/hOq7+ANxfvDsT/oBgfRa0ggfk97xyszA9N0skaLRwWq7Ij
pp3y9kmgNgLr4/dF6bDoSVL8Kc/8xyKtSBY77eo08zwobZt9illka7vQXJm6ynkVbHH3bT93Keg+
sSKXq5iDS6zHLAJbkaaqXo9VvU4tvqfYFnYsHcyMgu8qUhXO1YDWxLSiCDcnB8CtWFxmGDZUJQFl
u9O4H9j8FX1dzuVEZVmTlpFDvfTuXvuxH2iZCJzN8wr26iYTrcrjBmiIn+uli6RxziaTlMUoZXzL
z3TuN00O7QrZVLA3ALSHt0qqaVlR5wb28Vt910pA2h1EMIWbyaKFtRkkwBooYvg5Wy2vzF7NcJ6/
EHsvyOgfJA3bmL028Ri0sBiHBUI0ut4eqJJoNA0ZWxQ19F9TVfplrPlEmh7lRj1MbYcST35MSJ9i
ylARLfJtFh3X0jk7pOrURpbCtHL+AwpGNYCCVQGGWBaAgi0X4mx8MzitTszZXqYUlAFPAmyqvY2z
XTXtJkWAbr8Z31ciOGMjkv2nt6Vno1tllleH2PSdv3cJNiAkwyX6eTXK/mmnIhLKhfhktqramvAt
zSHIyuukOaqab0a7PrsuhtrVOnl3WuBmrF2dkjO8SbVjK8lRFAIu2FIu3pzNWIRAP3QovEKpRWNz
mz7zVZzONHnlVTqlwyKuBOKK9IgR1Dxx2JZrFhjficYGtBm/inv6gJu935V68rQBuU5GzCHFwI4a
tLMBc3vO1Mu3sq39mowKS0KTjLm1bvRjxdgXSfpPZ0nXY06AkaJrpXP6xwjUVmducHX8Nm2nUmnQ
UlQ0io5i6mj25WL+v4/MObg+lC0pHnCpfyuYSJ9+WtNl74VO5Y37VMSvvu3vVvfKeSDQHMldzxrB
n+kBCK+U8zhll4Z5rxrslTr6BC9/dQQrI0vSND892B5gv0/f2/+QCG+ODXUdRNksMq8uDqxIk1UY
kKgHzRkB0Ejsjd8YwofqAD8niP4RyGOK8C7VB8/uX3mcophgXLHaEl2Bv9/zJX68ELyI3kybpSHM
cf0rjdOXHDAuRWdDWgu+QgY/q1wqh2faU+FQIHNgpw7GKUoLguI8bosyyCzw9JQHNHOcru7Qo8sc
9NJnrLQKPuVm0rQ6HKcscoxJ3Vx+Vk39wCgv/lKUiJHxRIfjohIjLiliiuZUO2T+nJ3rE95m9lNc
eLTHkwnIFIKzsf/w1NfkYpSU12NnDQB3ZoagAQIiAlBs4dR4KWGMO/F+W742Osu302K3g9SrunBB
KosLoNKldQWom+dF0j3Ihn11L2osbqZpq4vjQhPp5yLDFlEVdOn3RvkxTfvTx9h0xoB602Qbiy0q
X2CLMYJHqhGgIR1KEjMwq/yQ3JwWse03XmXw9bQS3EmopAM0GBCtzBmHkcsWOFFDZ7NHKGN/oJW1
qfArmZyvWgoZvGYtZL57JQiteVP/VqI4N5VkYKcqqVwGIQFKe0jd2Ljs2l92L1L0TX9ow35Acspm
3jkP1VF5bpL2z/uAVZAGJ9ybQQgS3g8MGGx9QZtB1mDI1pSx0PjW25f1DDS04VMuY9P3rmTxjc8h
TTqrZIyV/70sv6Xwa1GcYmRlBJBnuamCid4k07fefsr6WJBubRntWganEYM+x7ZRqmWA5UqnryJX
J6JG5pb7WYvgdAEgmr1dzegrZqX+w+pRDE+far127OrOlG7KRPMNogqW2TeXH9ZC+bhVp53UjeBy
oLkrY/qa7pLvwx6+tjuwWV0GptPfizvDm4kVBr2BcWJiChuNgLeqKKOmqJs1AO97846hVTHyyoXc
s/Gaz04j2AypSSd4F4OS7a04IjeDXTCqmqRLHPDp7ey8u5jz8CrLDW+RgLPRlwCEyY0vpx3l5p2q
qgnsG7zLMWz+Vm4mp3SQLcBzA+XVl8f8e24NX4xiDKg6+3Em3arZdEmVyj8tdnNIE91ihbD5drAn
88lBX1gpMMZQxP0LaD117kufM6ufW43P86Gf6o2v5XKZgpz1uhYRfGfmo40jVgcclpawnEuclmwr
0eqUnBJVkjJ0ITHSAND1YVAA+UU/C/cKdpuB767vRUvG2z5tJY9LEOQZemTJ/0ag/0IMLZTF+epc
tq1lSdG0HWwnDNg+pXLbesk1IGCESI5b4W51axr3elWBiRTB4ZRBPfXUoVa7uGU/Z840xT/RB709
rZyb0jTC+qcAmcAaxlubKKKJJuoCqJckzAECbNOjJBnnpZ6fZ0N1d1rWZqICis6/wvijlVVmhwDH
lnbyAHQzIwaReI5XY+ZO7XFBj1M8NyY4Hr/HJqvFPEwMh0+THwvl3NaPdvqFiJY3t/VjdTAuICXY
3OzIBGTfT1HWbGYOK2lcbELJry8jllO2h5fHxgslOtknwtyLGS2f+69vjItISqgUZAYOZhCG11KT
uXX3Tc5um+y32eTBae3YTBxWp+K8ZJsAFTeW8T4sBxtbhrnlzUWCaaiSiPzxVp63PhTnF8smK4xB
Yta803bPQ955cqU/09jL+358FK0Wij4i5xmLqAUVsIyxL20hh0L27QGI6XjYlNeNtjv9Ebe98Oor
cl7RjNN6anvEmhzPpg6013uC3S1QJh+oK3mKaLJ5MxNbiePcxzQBJcPO4D6aonI0bN905Q/BiQR6
wVfz4tSyGqmFtmNWZ36mgyDargUqounHAAJBPSbOgfYgehg+R+UTqs+X9CqZmjI1Ena0ZXaLnoTu
nJaJU1YDUA9BqOCEZUz9MtVbh2bVnU3Do5Eanm2PN2MZ3xdVft/XtZMq0pVFjQszhdebO0q8qh8z
Lx00oMql8TWQHXaNbfuLUjunPx2761Mn4LzSONtKURsN6LQtjB0o1F2UiymLnNK8rhi4XS8sg2ze
FWC8gFMEmmTsSb2NJqlcKWRUMDU27JozKCFbNgPkIUYtHUYtg7YqWla7UpTpbGrhSixn0An43XrC
gA0LDZwE9KDNk+DFsWnCLD22dIOhO3Iu1wjnReotHIwC+srT7dQzpvYsHVTLVecCVKpEIHD7SK8C
OccLeNrGSlIdFNpJe1PoZgII7Dj1TivIhhAL030Y/7EsBoTGWW/ZlDko5SCkyamjproTWaJi9EYA
XovgQz6CB6acR1CdV/neTu67YnCp3p+1SSPw6s8Ne07b30jisvu5UyvascNIezZcm4B1fJ58BqJq
YqiwCNLukvpsqS2Zdg9iNBrRQTlja+WSFBTkeEGYoz+ba86ggMgUvM8dqT7h5N8cldNGLJqRrpRx
1M80Mrda4JYB7DHDkhkOGf98maQUuOkSfHw6pn6Okek2ezQaTNsaj1r/wyiPpXZPRbC+6pZurqVy
No1JxmwoJDwntMiHzOLcxC737PS/jTuMLbJdeUabBzobVffJHcg4DeoWjNop+tAI5YYvffMRuBg+
SXIv5wk+gtqljtGAukL7p0gerbFG2Gt2VOi8tyL5G4lcJCdVWJA0hst5Wbx63Xf5SDVq82trOhrV
toVVbP5pXOSNUeUVEtgu/sfILprPUBJYxkoAZx6q1MtxVKWYzurSb3oxBwoBsGUR94Lmn+ggnGlY
cdzMOgh6dl3+vdSpq1CRRxNJYH9fdWn0mSxxIwFCvM0XzWmtBLDH8ixw/1tPpTffi4uk6KMryiID
Fw+z0aymW9Dnmi5CKavpfgj0YyN4vxHJWZw5SHmL7hqw0SfVNRvTkelVaAvAVDcC6RshnB3ZaiKH
dQpqCoaFXKsXqON9H+b+LNZUT0Mb4XSA27TaldZxNgSsdy0fUgPjZUZcermtHusyvmylKtpNS9iD
J2K5ykY1Et3exgvtzSm5wDobdTzVERz06j3Y1151Zu3FYwrbDvr1lDzgBgCwEwahkAatXQNHzsyO
RhQiDlmuUs47xNAgjo3zQbEW11xy7/Qn3op7K8M2ubDbDnESdgstgzlRsc3Yj45CptsxXXaVlHxm
yHP9YU3OjbRTlHYLUIZfPqwNWBgJDD7YmvosNyykmSYBWQphGdJbU29QvjRIqsEreoyGrnUbPXes
M+3iGeiN8SQS9YeoUbrtX/4VymdMJajss6QBHY2dHgu6YF5YmKaLRHB3lk0lYBM0WPqwyy5BcXpR
BeZl+9No2QywC2rkb3UsyFm2ncvrqbiLixMyWLWKU5ndjbF8S5tjN309rYkiEZzrD4nV00XDc4fS
4mmxSOIkuZR4RShqP2z7sNez8BFAweJunSNYZtOCccDfCZhil3siBel8c/pI20nAqwZqXBhIFTpn
xIC7bDxllxQOwXQF6mUGUEqoht6raFB025pfj8bFAJWYI6GMOWjW7a/dYqGhqLagDazto9WIYvVW
YXxtXxofDEobCwjsVcW2HayXV73k/nkuhk4WeSCv2tV1IPiqTBP4p8LKrjUuLCx6mWdFhyTh7yhC
gckO1u2I3CEQF9FE5sa5kRrY/2qLKANujsGZZaAxK4KAI7g2vkbSlp1OCUApA6sFM+d4GTb3kjVc
NtQSzKuJFJKvisRjLA+SBJfIamfWU+taZ9JT7khB7veLsPy4adIYhQF8jQlKBf7ZXQ+SHnWZLO0w
kepQ40wFWo0q2gplruedNqyEcOY8Kak62uw19XcMBhuEx+Lsg2Mwm8qwksZZdL/kdtYReKkcEPnD
GYCHTIfKzk/tpvfmo7yn0l4UNTf91UokZ9RtmajN0IB1MDUWT9a/KqrmEFlxe+mmUHyBbYnOx9l0
TkgmmwTCtp4tvbM/LY5Z6qm74yzZjEEpKM92hPr0F5o+prYzdOd5f21bd4otONoWMj96lq/ayNkx
HqNtlGTw+wA492TitI75j3HMboC23jmSq96DAaW+x5IYipGLupvvwA+wy76cPrHg+/KmbhujZJkN
tNVoZhfYT96QiJivtqyOgHtXVXRmeQZ3hUkvNUono/JJ1MrvivJSM4a9PKpnp08iEsPdXaSRVo7B
tR700ddU/dFKF9YQCx4AW3PDmMt8PQt3Z6GeqZmRo/6UY6HzuXr8TCYc72y3YnPDHwIr2LqjlVCe
6TqMUBxsJtxRXZw/L5cc2d7gYN4nrh1UnhWy1bZPhIC1TC6nmzVZsrUWE6gaLiydLjtQlQBbzamM
aXf63jYrbWtRXC5HFBClji2ShBdYSv2h/MkIYiXIc1lh/nl99wVeLAYmq7A0vxmE1j+Ay/RGUrSA
HMc0EPMx8+VrY5t+AAlEdJns76v3vt0u0qSQDsXlCS3tCRXE4evpD7rln9fHYYaykmDZparmrYkA
VDxQiYDEXt3JGHfrNQ/ckIKNss3KwloaFw0wpVwiF0cEBw4dK5TmP5W95LYecOgilOclIb7YVnKy
Fsi5k1SbwiRtUTrrtCfTvlFBsFGo12Vxe/orbt6TAuxQuCxFBZbu26/YpyDmCacyDoC6DyTIy2QQ
fLkX1kY+2mCE418R3Kez9V7rKFjLdz2YXM+GRvmSj8Pipq196Mf8NsuGxUlSPIEHEjY1aJLzNCBd
OgCVvHkEa+3ozZqV+ioodZ2R9qPf5uQYJXLn5OH0FSyauIT5QcEqAFqEB93IvnX6fB918xew82JS
hV4nIEHOMjDWdnnnRn3cgjCB0V1W58tYHKwaoKGAbvVMZbxvovC8qfsbaQGvU2XYP+1R+lbK2RWR
scjXJqObYyrNCaf+Qa5iMEo3ym9a0hQor/avlHaj2zXy2dxY1GlrrfGayQLnNpGepEK/jXN5NxXF
70Kuw51MhsQxaH8b6fK11lTnqXFNCizygrVXf1SkQXITgABntvRtAX5yrNdn6K7VLhgYHiixWClo
N6kYV2xNPHFAEupLQKRzqjY/WEl1SIroKIGUVynMu8Xsb6JQueuJHTrS0FxJlYqF0s4KRi28k5p8
NwISHujheeQCpfOXFA47w06eYnRa5WG5jjRgNCzzMjuloVzpiWW5SaM0rq0Nblgv4H2v6+WYkTI9
tCDRm6zqQOXh0VCmg4lZUU9FFVqhWCkIy/ww2+0dkOlByoJZ+GAss7vRsDTcSDp4hlnh2ybY6rMa
hxYh1vuNyN5FslQ6pLLvs3xUfCMDRrE0pP7QZTsp6m9DvQRrej15aan/HKPuB9AVHzq5u2xS5Zpk
6ZcuGYZzapDFGyQ7cuaF+L1qtU6ej+eAgkud0aq/JWp9N+ThBSq9QTwp+2qwn6hZ1M6oATpsKoD8
oef7WOs9KaLXdWL4Yaw9dVTdtyPyUYNBeXfhObETv+2bySWTGdRl9rSkw6FP06OCfdRJMQh2XsEZ
iNpnlpAzrStRPsiyX3YUP9pJ+U2PoqMSNsSJavAUDcveqOQgL4DgS+l9VMjf2XdyOmq3PkmwMKFV
1V0L9c4bAoDMCm6wJ/eDNuBnD+NtZGR3mK9uPNqEX+2W/sIyUL/vurYFzWy6M0xZ2htzD13IAYQ2
zFPqF0lZ+GE9idKjrWkPa+0GOIcW1UprVeAe+MQ05Xb+snI5XJJUVaFl9lWDpypYuH1tpzjZdMGq
XtPN4GNB3/hAfGU50Xs3B4hUeDpQAPDoGHVD0qLI4Emb3tibunRZ9sB6tkDqpbWdNxmDH8nj09TM
IjTDrZcYxuT+FcyFWhWWqsgUgpW70W3OCj/e5f80vg3Ixg+UTdmnO3VMLmC0ViTV8ljHmGsHuvZx
vCgubNubAAD3HYx8vv6F0bgSXz1U6BsKct//ca+vR+VCSV+3adqmTRww1kqUFr8v/4B0vQXJuacd
VC8+AKdJ1YPPhMhXoZziTpIVoXOP11Kk3icgO0iqQpCFbub0qxvk1DWSZgjQkJlh3H2uLjT7A+Pu
24H+9RRcSo/aJTqSk17h3mZf/aE4ynn0nVwDselWOqjwiR4RpBabGcy/pwJ/19vUgtbVMGQA1gui
ZnaU+drMrhYQ/qajkLqBZen/WyfxCH8ryW7z3IjAGxTEiqcfXurbz6hgQOIQ41GxPPmdNBUTADaY
uyyb7/olWhsRokDay1h47VYuA9VT3A+OiG5qx0oe93BYzKSjIB+pghyen+QHvZKQB4Hqe848WZad
NiEehmuk+ndfZe4CoLxiujXh76bZP20JmGIQnJ17QzTVlNUKwIGw1klveztpvLbqDC/UqwnAWFLv
LQD0C5qkMjyi5C3m0ORjaETXpUSOzUIvijwOlkn7YpFScSY1/BFnqh919E6NNLCZj9+kYjr0Ud45
ROpnt6/plT4VCPe0Ji7FZYBZtX5qaX4JJqpDVS2Fk1b9r7zI0e6eb+W8+DF3uul0Az1ORnRQM/sh
1KSnfjA9a1QeQ0v7Yij2IR7zQ6qMxzrpnoooPGijiTmODF8sXvJDS3uwVlf5GYCv91NS75PY+lqY
MdipsUPvLGqk7waQq3vVYF6GEW4m6vwlUr9Skh4WhLhKz44Nzb5N1TJhVnvY21aRIZyXl1mb/+gS
me6pnceOSpWdOg5fJ7m+iOfhXum0r1IkAU4pMX/Zpd25RVPeSeNwlTdIQHRzJqDA6x/oaN5YqSY7
5jh9l7rqVzYkx4kANdEcwgepLlBZ6fIfZtQDqxq1pR3NctUvNftiGcza6fESdazY+mVn2v2sG2DU
a/e6hAGn0qrcGi3mqZyok2VxYJIaH6uRHAMpkQUIvCG17nNrvhgK+4c8jbVrUO0MCzsP5tjttai9
iYh8XyFpm7oqdU2KxdWqo6XXZIzHeA41T7OzYWensig4bMbBlZ1wcRB+urelyayC2Li1mu+j8t1s
q/2SgF1u1gGJBY5xYJTGHfp5pPXCUrRtvZkArORzkXE0atD5GSiaqPbgLm3tkkgFUuCjnC2Ooe0M
kBNn2U5gkSLnwEVEFCXDZVAQnEYX4HzyFeMOfUaUNIOOtdrsM/qTBqKGx/ZzeHVWLiaStFemwoRY
8owDksx7tv1gXDC82efqhWhYbbt6sZLIxUgV7XXk25C4VSEVnU/0Vblg2ciRTXW9AhFLPDhxajgG
PF0nWs3dDJCYIyNsPsjEFMnbsKVh4brC/iM4S9Xp1khK3xzNqzCmu8zUYu+0omwrp6mApxCNWcKD
mdHZmApDxhMkp5KH4WDDGP2+OERd69aN3xmZ04b3p0Vu4cVhb+NVJndlcj2oVdGztljA8CL1B/qT
EbFoHmM3+zOT8QwXJ5pC3b6+V8Hch1UUqUejltVOuqABMBYtghr/nD7edij8KwS7aG9vD8RiQymF
MRLhGaUZSh0pNZ1PiACJg81GDU3Mkr0VYSvpaCgjpuPkMsJzuXTBySwQsZ1SE8aRZrNNm2dLX5XR
ejzre4z+oM1xliWu4uW7LLAvmv7adjtf8Vs8nXZ2K2iIbV7QSijvqhNjlkY2IqBNKNjdGcohMQUi
Nq9nJYL7doaWmYkaQ4RBrlK0OcpC8OU2rXclgPO8EvASynbEhwOiiKMmiOE/EqVx0kkWCNr8WKYB
jh1bAXIfv/KYdZEkpaxwbCQP1XxjtsdyFHysTe/wKuLdpmO+lGWcogw+Kb8V8gtjBy4FCESdnatR
4dDlR5OKVgW3FW8lk0vau1YPzW5C/RZvdOYWYjdhb/QCb3QGF4Ao8oHXq7qVv66Esr+vtN1K5bqV
e7yVZWwKeqrLKJIknzSH6uwjO3vbLnAlj8uXgXqkK3VOqiCrfhL7WNZfACTlqRHxbCVESbN2QW7n
JG3p2612F/V7JX6olp9RFHv1/GSj2Hnao2y+3le/hzO8TFVne4zw0lTSekfy7BJUWW43N7t60oNK
pX4394JOsUB9Dc4QY1sveoAjYfioOZbDuRYeY1OwArpp6xYA5ED7hdoeTwNXENpSLUFuUC65r3SF
I5UiV7x9kysZ3JcLk8XI1Bmvvr+sYi/BzN4hLfb+y4Dh1uEwaA4+M02HC+CzhAR1M5QRExrQeg+c
S7eMLe+0UmzmVisR/PBU2sP8qz6mSCInDyHAC6+bfQto1WInXVeCWcb3KmjL4B01QCSk6lgp5eze
kmOtHBboQy1fSfPsVKjyZrLhpOqNpJ0DQFig8huFx7cCOZtP5DgttRYC2bxMsY8ODVBlMLGlH6Wz
WMRV+T4qYCWYcXECzNmwQID41sGQETg6RJ8rlH6fJA27KkhBujywLem/XxokWQYBxx2o7nS+32yG
6aJZasoKccqOuCnwsiKHeCCndRuQt+xD+eG0mrxXxLcCuXRON4coUVLUIQqrctK2ceZCNMX33le8
FcElbno0qGA1ZS1g6zqe72blt1yIcP83b+j1u/Ft5r6YK4xePmfd1pc2qYg7VFHnRIPh99EgSBJF
wjh16No4J0rPdM84TweQEaKEE2IxKjFFidyWJGJgBo3RjCnvIL3Hhkx0khFOdap6eOW7pXms25s2
rQVH2vAWtryWxH7JKoZOI7YsGkVhT87BqyaPPTmRLCrgshmv4gP6H6f1btOA1wK5xyYYI1RpGZBp
I1nc1YdlH3VA2mXcpR8w4C0VXAvjtLxIKxuMCTCrKjUOVPlCtfYgl4KYuGVKayGcnlM7rdIhX6Jg
wRqcreRunET/OWt8c0s82nlVYHrOVvDRmvS7Fe+xieIO4a/TNyM4Bs/2QQFHQG0KnavGB0UrXL0T
TaKIJHC+m1IaGtWMD9Usv8kYWJYoDRWYDd+1MQFAM/Y1pgyruKi8OEm/6ii/We10F3W9yEbfp9lv
74SddmU5pd7lo9nNWLaa75Lyug5TrDaiVgTmZtWQ9wMYlOPOEijCRq3mrVSm8SupozoMXaHMNex1
9CUndlF4xF05AAE5an5yJQTkYE7tbYH8rUDOQQCYNjEs9dlBKLvpTHFCDH9XZ8vFuLf3pzVwY4r/
rSzON9RDZlOjjOIgzHS365QEDVPpn8qIQcEdSU6WGhdJBooKYt436SJy75vOAo9mkPUB4fEd/3Ao
j8o8Lfi0wIoP7PkizU3siYpqNxsTvzjkSgynN0AWHdNCQVhk88zkh/xdPWC8vXULwO5jdSG80/x5
P1CR4jDjenePK7Gc4mQUdJBVieA1/R9r19UcN85sfxGrSAJMrwwTlSw5v7DWYZnBHH/9PZC/9VAQ
PfB6r16nSk0A3Y1Gh3N2YMSOAC9sHzvEGG59LHbj4styfPysrskT9Ia2daoCE6Dca/Tr1HzK9MpN
QiBsqxbMo5FcY7KjExQnXBJFnRn8/DI8EfuzDSyH8eN15ZSJEK4SK2yQcrHggrO6cyk5W0mIRMGn
60K2r+PVKQl3yZLGJQj0oIOcy4M/o7UPyK65nLGveWcc/5s0MXpqi4RMREP0lB6TQ5L8j/WQ4+yA
9Z7hWRn8R4FCBAXI5zIqe9wAHNEsqUHlGvvq0QLUvd2g61yW+d28cC67aQoXzgTUsarTIc60qsNc
q15TkyfJkjb940oGeemQq9Hsx0FHC2fnjwH3j9N5vq+P9nk8SCvmEhs2Bdcx5VNBygS+uPFR9g1+
EPaQN8oexFz+vJesTLZ7gsegtdr3apsgeGrKN+pAb+bW9ElVHXS7c4eMnId0ekiQ1QiH8KZhVeY2
mQ02MjN7xMDZ7vrXyD5GcCdpkpFlSpd6jzuCgnjMemyU+Mt1GRKXZQpepMpGq1LKEJ3UGCxRo/S7
QxBn9QTRo/IG4DD/Pun44iYwBZcSp4Wa1iGyEDU7Ows6mMrUja2n6t+3Bb6UIziVJm6zcJiQUTHq
yS2sfdy/vb5xEt8oTt/1ZIhqkvGSPXk/go8nxMMocxaJ95BJEZyHziojbAismdj3GQEKWPZ5GebH
60v5xfVMkaDB68tCA/hLe9ZJatB8gY1xXnIOzpNFT7GPErarLIfZ57Cus36YZa5qO7AzL3IFXzXO
VlOnBQ5pwKhrZD2zcVnzl8TjPU4TGICWWjbGu/0WW8kUfVeF6jnoM3nWYfKnY+tNB+67mtNv+K5t
P2mDoQpk3qCNEpSQTZE9ALyaPzT/iSPnew5a/Rtx5KYsTI5TxwT57auhxRntxM5iIsn+/y9LTLfl
Zd7iOYu46of/b73w+Nv+X7IuEcopspWkmPhoGg8dpyOavnFezj7EXSOLxTd9IaiXkSQF5PkrvqQi
iZhGO6Pcl+SUN5pnoUtCBdpBlgXDIqu+bVr2SpjgCPuSaWZUIrYCE2yQU2cXjvpB66Qwrhv7B+A7
QE4DwQRkumL2tSuN3JnGIUHysEIH6G46YMDD1bwC7RHyFn1uPUIEvJYmakYa2mE28UCf7tFZoQf1
HtjmyR7Nt8CBmfbxqZc1t20Z9AuRfANWr8N0ZHOy8CL0vw9GuL1eW53gr8pRr5KJYi8V6zZj4DIM
0UtDB1ddPtTFfRzdN5ok17zlml+sTnBXY63NTVZC/dNjVTxvqOKVzGsiFyPJYEHlXtJuPGm364Z6
vpArhF0hkn5DXMLEI/qGlB8IuHU6Sd+nTAT/fXVwxYS6o8NaaAdumda0PbDr+YV87FliAUQIozrF
rICJiKX88CD8Nf/DC4MY7XD9Jt2I2DArq+koDICg7BVeUNqH2WzDrveDo3jh+CEJZfHT1mvphQjh
YNhQx1U2QwTdRwfrUOINPTqnCew1xS4HTq7svbS5e6slCafUoGcvRs6bw0D/uC95LsQ4/U6sv6kQ
K1HCQfX1OMxJCPOa+o89mKkwyhfWMoPa8lA2QbuxA37D104+Rx09ZouuAKtq1E8c9BT49XMU9L7q
k+x3KIe2dhAFHApYG93BIKEQBRAVnTGzPfId5K+l3P/9iMPmHkj0UCtZYtJ0aAkGMSgSmnUZfaiB
UANIitNCyoNVq7sSwx/tQh4zHnEBPiEn8YF0lLl0yc+ICv2SqN9wBZ37DjA/dPDiCVAOhJqzx8Iw
cfPemN3ZoN7I0CySo1W1RNlBUYI2jXx9pkGRh4/LmOyMon+YlsmL1CwoFebhuXgq895Vm+JtNGqu
EkcBhf+clMWt9ObNgnY/J80eyDQBV6eF0WDO/sjM+m2ktB9BSnnK6+meDead0S0fO6Nxtbx+r9e5
36ao99n0sFj5iTDdV8rcI42NsT89oLN2HGm+M7VHdD3uwqX6FOumC3rLAO3fLv7dWw18G0O8PE7M
vKki7UTr9jM639/R3qp91XYCNZRx424p+fqEhOtqtOK663lEH5q7ljEfdbUIfbDX/RAPHl6rAUan
OXbZ66Eo0oVaNSl4oFfz8K1noeHVA6YlEra4fb4kGEXp76spk1SxuX1ekyrYL9j96qUbQc1o0PAJ
fbEPrPxQxu2jXcs6FbeyprqjXhYoPFvjWM3COS3r/exZ7nCsbxsgdhOMC7Qyf7Hl0teShDit0lo6
ZCYkLY6rehRMTNMX9mE6aSeOOZX57Lsp2catKGMtUfAXWjnMY9tCogr31O67QxfQnZxDd2OuGbV4
TbNQgDW01/MeFk8fxgPu33phbnOcvoV/ccCTPEWedDg0QcV7IVNwlJpuqful/W4K6l0cyHrdNm+0
9XcIN1qcon606MDip238WMfOsQGOnxJGO8DhBhYBIaxN3LrNMIqFmbSMuZYeS+5t6TcIt5yiArpx
6eE302N3XOpTjcS0+sQ3oK5/Jyu46QVWey+YikGUZEgipF0YZgKt4RQltiuN/beF4D1rmghGXvX5
D51WdoCswsRE820MMTUE9sWBSZIHm/aBcbd/hAgx8RKFXWUmiPgNPXaN+hz2++u+bDPAB274TwlC
CNwPfdiTEHv1J+0PWzkJWMVFmqCNqKf3k7o8xztzoPBkSOmZNxjPeW5KcCPf+tfQZdwMLwIF1TOb
JmUhLwDNQP3Ri3dpInFhMjUQdK0Zc1JZNvYv0+avZa9/GPp8X05EIuYXNmSD9sxw0D8ivjQnYiGO
MHCzVbaBULHNjuPkHPNoOGvx9M2iLR+67BtPnfWdQes73ahx6Xa6e11ftpf78zPEJygxy1abDZ4w
xumF+seh6dxEXlvaSBbg2C5ihHu86WslX0bE4TyqG77lH3PeIRzwoerMQHGSP87S2VOOsoy4Llug
YHGpYY+6MuN+iI+YwXxEveQQ3xuR238ygOekv40C22995XYKWAA+Jg9skwi17vXIRbh2fa+3rQUM
08iZWADFEruyM2aGTskhD3hplnrMLzIQCUP6fvnMCWVbWVfA5ravBArXsTMV9lxijHmvzdZfDZ0y
v9Gnh0gnZ1bWitssMnzqbbVeSRSu48paqjqZWf2cX+C9ZRRVWdCUW6duD28gY2CXyHvVlk1ZbJWx
Dnm8HKYGrTeo7gCELmdPQfHiyjqWNqONn8uzxG423U7GLp1hLlb8DlNamHOrced1x9FKvKy9m8Kb
SJZv3rwydMyYUlBBUEQfLx/+Ta1oaqr2JR4hQMUoP3fdN4lachN4FYki30pVdB1j8lC4MoCz34Jm
Da5orBr0ErHbaPo+VSPoPCzt0GYKyjmNZ0fVGwQfBWiX6+MiJUXf1tTLNwgXSaRpRUcTNNI1Q31m
7duCjIAG6Fyri4J5lvWZbDqF1YqFPVWjJUkydIbtu6X9XM/MI0URgJhIcllthvhAZLLwcqaqLWpL
tGgVevrQlF45h2m6UzsQowJl2jIMiWfZXM9KkODkFCjlsExQS72JMYC2L0yovv50XU82n0krIYKa
mNNiUo2/xZYM13w37/uwC2Y2+32MeY9UdZ2oCK6L1DbtbSVTUAvGFruam7Het8Vwm4x5uUPznm9h
Dg+8MwEwax6SNrqxtdEHCX3gmOmTuiyPY10+LG0YOOWSBU3WvnPy0aNV9RipeDJf/8RN81x9oaBK
jWbXmAVHBFQkB236Uo+hRMD2rbGSIEQkTpFVQ6h0KGwCTYwG2QkMzG+bQNkXO+uB3crqTDKl5Za6
SjTOFQuLheKY7epvq3xD7dkbCfHn/uH6xknXJVxOcNwkLULUljo/3MfoaNWAbMTHUIDP4TfVTe4V
TPZy4Tr6ytWt9lK4npLaDNW0eZap7TCCEJDmyfQxxxq0ldvsc68OJYGeRD+e3+ar7VzmtGsozyHV
UeyF+d3YtP71jZQY//OLYCXBLjU7LEJU4Sl7aqrFr7LGG7V314VsX7SXnXv+fSWlb4DRMTD4Mt5/
7OySAN1Ii/t18eKDepBSJmxeBytpgq8ZwioqrBLnFEVvzbz3MrTs6glzWfveXNrj9bXJjoj/vlpa
MpRaMpkITpVq8GgMVKiv1wVsn5CBOiMyTA6SqS8FMGa3Otpo4TmVIYi9Lj2RZvGuy9j2lD9liBV2
u6ADRk94a8Kcvk/Gk6bue+AypJ9Ga2em9RkgOtcFPtcSX9vSRaIQ09ea1ZigWIRmG+Hdojb3AByY
XMMYHtum/US6aXTViAxAAEiDsQUTYqxlbgyQGlc3ylM0tfvCyGc309sDMW1fyYrHIcof0CISmPUA
5GjzKzGyG2LE55hmH9owfWR9d1+hy9XVgbiyzN15TmSN9pKzEsFzqVODbKuFni/tGyVEK1oGZrGe
SmCStvX7sneifmesCO0OGRSgw6SuxW5M+ikeAQFUKEDni2Txzi+s9yJPUPE2IUsMjEgUqMruAB56
NzQ+lL0RdMDvadLRBYBKoHTNIdVT5ob6fFMXMrRu2cby31dWRpTRrrLn8v50aBewLypvZkzXX1dK
6UKFyzIdE2UoKCKhNmiOrX6MTjQNLLRI6KBSelKOqiT9uJ1bJZedFa5LvaCKwqqphvfVTmOR7Wge
+bnyoBRfTDYESfapbe9YMkhuMpkCCZdnES00HdhQ7vX8yZpbV60xMqocUi0Kqujv65sqOznBfdk5
qg+5AuWZ8nu8Jc3lnBgSe9gUQXXT5nM0BipkL5VjntkQ5ynQIipSe1baBVUMwpiolzjJzdhmJUbQ
DjUvx7lKNCRPwbKSRcMJDzq3xwSZpcrAM7ZFmZquErxqMO/9ckVlFvYhRKHTXC3dyRkCdM/70Wjc
6IlkmnPz+qIXSYJtjwZFm13GVb4CpmGC+noisSqZBOF0ADsbppSHhJHBoQ5SN9FziYgNWkck9lar
EI6mnZEatXpEuere3Pded1ME6Y7dR0Hi9X6LYr7LYY5lgJAbY6kvxQrmq7aqUlkdwrPOGFJPjaL7
xHJuNE07Lj3iG9ThUtcJszeLYZ2tmR1RAgiUuQrmcbLcpB4kZ7ntv1bbINh1nkd1UWq4xnnDLclA
DeQgezL7C2p/HvNKiRvZDsJX8gTb7umoxe2I625A0zdSgLzfVgM9+eyrnYcd9wtJPPwLieie54Ns
Op6MLw0DlLKor6jI4PIENaidcj/2baSMl4Dp92A+8mUDCtu+5SJQfylQresRD0fEKSNDrxwhrjPc
DKMM+JYfzKtoiF6kCPYeTplt9Ile7hW1O85pjXzmUJluUaBizFq8+gcrA+qtjTfzde+87WguggXz
XwYA5MX8AepUyJkMDX3K++bAVPM+bqxM4kA3o8zVKgVPUEU5ISEfiyW4VjPrI6BxPYPcVn3nk/7I
OlB2abvr6/uFSVwWKHiGnNWG44Dnek/uqyP9i788eEYRI+q6m/mG5Fm67esu0gSH0FWLPasxsEAY
S/2+ouAtkQTOm1f3ag8FE69J6aRd2GHuwT4CuQ5gfOV7dJ2PNd01ivZesnvcnK7ppWDgdCCsakBx
+pw9WI7P03STh9zeKT6ZzJdI47Z0RZqILNAmVgLsJoQKSKPvnRbQHzaY3I5kTzz7kJ7i6t11gRJ9
NARnwgCb6hgJZkh0qrqAJ3Jte9h143dnHDGDr3ozHW8VQ3KAEodiCA6lL83E0XmTD1PDs5pZQVp0
p0nK9bhdyjPANgRMdwCPiLTopV2aSziiFQaooh8HI3ksB3proNu4SjvAP5Fzks0nzSw+10YUgKB9
+SPLu3yAmLtoFVDu0R7Wzk9z+obk+nn+huG1XbfHPJAst75peYZJ+VQ/OjAtwfJUsLlhJr5JAHxB
zlFn3NlJ+/G6umya3kqEYHqMRawiPYwhAyodDYz5OLBzHz2ktWTi8xdnd1mMYHa5PiIXMD8XRtdD
H7/TOL1pA5dF2QIyjUZqNZkSLEpBdmEaS7+gvRubyjmPP6LR0rS/VvHX6/u4/epZyRTsTssGO+8m
yOR9df0eiGe38SF1Fb8+SCTxe/OVR1lJEowtG8e4j4HJuCfZbvaq6GyiyKx4ndvM96rfNb9BLrzZ
Rgoym3800Rbu8q6oIlQ5Uj5CyTv8Wy/1rRA9DvqTsQci22H6FFPXkPjOTa+yEsrNY/U+jnu1S1LO
CTDN4RFdwLYOCDkia6TeNjIHDduAlnmNMaTGjpNkHE8+W94Ra2erMuBXmQDhto7jJDejGZrRWPfG
mLiDdBBi24gvSxD8hBIDb5C1uD8ZUW+1ePbtoZo8tUnfhnNTAas5Ml2JEm5eoqZpEVNHlxgGBl6e
TUNUFfQQyBCqpA30wvTrUt2NJZoC22LHlvajMgFcKyweSZr5FTiAJR+wuakr+YIRsKnJlLLBqXVA
iQEXfJfLWqdlEgSVr/IS5Os53kFzfl50FDOdKJBs4qaCrxbBP2Gl4Pk0WlA8xAb/e2rkvsubRSYP
4Byo/f/WY0N2cPyb1jIja9IQA/CK+7+eKdn0VKv1CZqfW2mY2AQ5vcYHSgK8Bqr7gCD2MD77lVf3
w+/XN1S2n4IdWK2CaS0bDUsT/Vomp6iIPBupvOtCNigm8UBerUq4MoEwqRpxgVPrWf82Nw2/mFgA
3sVdNFCfpd1RWapH9D3fZ3n2MCyA99T1W73UPqbA3qTq9Lbqkl2U13eDEXr4H+clTU6WWp7tYd5Z
LVppl1j2iOY7/erOQHEezZwqBoleQWjViq7oIXwQP/WxOtNgOiReYQPpbEKTmpqACjndl4fij+qw
F8Fi+NsjAh1DG5CoevSmC5k79cS1YlnTw6atwheptoaa8g8E/pVSpzGzZouhc7Rtv3d1CvzXb9cP
nZ/p6/27CBDOXJ+KWi8q9MyEJRD16vGoTEx9qKoldi0rqoPBmI4oO8mQz7bv3dXChKDJGkdMCdiA
IeUVweHb8PA8/rtKRyh/1k92EflM47HaS6J2xjwj4b6PkOjRu48Kfbq+l5LDEqcFw1ShA8DnS/R5
fen12tUt6ZDDpuOxLJXnTokDkKCXTm6gQHsMI2wbD9PbxsP9cEBXFW+EVRIvDfoD0b3rq9qOb1cy
BWenOKMzMA72yJtgmwcuctz1R/PMPFlBensHL8sT/JxqL04zWOiaqqjuxuxbU+8ki9n0pKvFCPoe
mjGJ87DgFfYx4E1Lenp20Jc1++G5u1Xeluf4pLy9LnTbR11WJeg6YnW16Tj6gaPn7wExfeN0yY2T
hr5tdIf/JEocc+hNUMqOaYWm7OKtrbe+BaST0DrZ0syGZB9FgBizj/WGJVAKzWlRUrIxa2N6YTw8
Xl+Pvrl3NgY3ObzpawC4BkO+RmpiQc5BB8vUHGQH40tz39dudIJ5NefqQPbmx85r7ordfO4PZhDd
g0zslOyo5Fs2lXP1Kfz3lf9wCqWtrHxBFz8DGUSjAhuUZd+ur3c7ZboSIhh4hpzK4BhoVwpzBmxn
x0epFNnVnRNNH8O8Ju48dw+5mtxlTD84Q/JkjWjHydpOVgiQbTz/fbVasNJWvcPnxO3pdmhv9Oqm
QzXAQYlUsuLNGH+1YsHmFRI3wDzHCfMxRdOr99UXVH2Z5lVnwFeDgQfQ53XpV3A2sg7jbdeGllw0
w1louRPNJZ8mkLZ0/AUDzXrGa8AM7e/h2Wxrz0WU8K5oJyUGEid6+8rqu9HGntrLZj9kEvSXJ4Zi
aFu1vHW+UMJHzHJ9soZKdloyGfx+WmnFmOsG62oEvjmaTONdU8gCnl8YwGWf+BesJPQA+C20CG9j
XhUpf+CG8oED4IbqB44KkuayC45vzKsYaKUFgs0VRVgyyjMc/+S+nsFwOKctXny9L5vr2HSdK3GC
ZRUD6doRbXv7sutqb7Ym3c2pvSfLIuv43rbhy14KplUu5WiCyhEYpU73Ye7Tm6Sh951NPH00JMXx
TSt2VMuGJTuY3BPu1dxSU2ZW2MOsAZARsM9YvQv7d40y+5khmY/dNtuVMOFCzRWWhYRjcyydsbig
e7bcKXIwRmeofhwqPo0wXG3nj4Pa/VUm1mkiVNpmsWkJl28Q4XKsaOiXjNMSqycHyFt6j3EIxYs4
ft0/48dmJlv4Zvi3Eio4EU0ZS7b8mDnVdi9KeBzXF0VDmYeUHKsImtMCTnFmI6xxIfWxVSfHbaL6
jTOqx1QpTyjly2rp29tKdSTxdaLR5x7/lfmTqhnVbsb0v63M52Sp9nkTSlRVJkKwP2NSmWNMWFNF
A7sFCDKTJZE2LRydAP8sQrC7NAGtGClneGK1cg3ml82bOpfV52TLECxOmZdkHIsGoR4Yw3rV0yuZ
hG1fvFqHYGcYhSGKloFvuA3it5qPCT/MvFWutl+CcmdHbvq5lcSv270BF5HikEpikb62Qojs/AXY
J2wH9qqIYq7AdPVduWO34PQa9nEQS0xrW9F/HpmIpmFhKlrNIjAa1u1ji44R1jMQrY1+jQzjDKqA
60HP9tlxHnUHCPDgd3p5ySV92bKGIuahy8lp/7aJDANtezkXAfwDVmZkWIDJX0a8E6PoNkFsSJYH
rYnOerv4jVH5/201wv1JGlCc1TxvbykYXFLGOxaqk2THtod7nMuKBKvNjSysLbDkPb9CdaTcpmSX
edp+xqB6cQs7+0Gwia6CJ9g0pzZV3cQvP6D680cX+OpTBPMe4ybMFbCQYfKVw76pbm7tCJNUHmUq
Ipj3mMZkCNHQsAcRgZto4BzP2+D6uW3ZN9LZ1CBA9qEmqn8vtSRtDJDnqmgnapCEaVV0hJTejxTM
b14nWzc3JFoO7421MXopbF1mTSkbHWS3rSx3PL2eVV9r1MiNiXJn6XPmDlpWeECZ3Blsfiwy57YD
yIZk2RvG8eIjhK3V27o2Bj5CweM91h8ubSkz8ZX3uevs610aOL6RSCxly729EC3seNICR6ejSLHy
jpjW/NSi68e+GXdLYNuPqOWNnHMU+G2p8QdB7kqyI5JaFHE3WBaHsgJeSvbO2sH3HLugzt6pPqdl
lrXfbaCqIwz8edIY7H+pWxMwcE2LF4d4YpYjW+ZHxeWY6ijoYZb6GfcGfUfzuZX0F241kRBVA1cz
uvFQwxGnqPRqAFsjf6PwOTGgGBN/OTyjGFv7/iE+gcP5uj5tqtNKnuCZ0lBtjIa3fHdgr7SX5BgW
7xb6YA/34zxIFGgjsnixNsF+ktTqlsbgNb0YGGTdUY0rD9Qv1xe0baWrFQkGMoA2NpvxCvv5LA6P
5o1x+i14ro3H14sVCRahkGmhwPJDLRQjL3bOWRu8AQSkALls87fMsyWGwE9DeOyt5YnN87quVYBd
AHZg2Zt3HbhGQ6bMbj7kkauGMpzQrTT3C2mCFXQDaEHR9PGjeK5nrlMBqCsK+Nz0EuBBC+6SOIj8
SObiNh4KL+TyXV/d/xXG6E0DjhUuTq2+dcd8x2HrrOLM518GNeBFketKs3FfvZAohDQzadNqMFUk
6vqn3srcWTq/zDXh2snxL1itiT88jSFCaszqkg82y3zKwKhLQXrmsECry6+z/pAm0tkH3lNxTawQ
3bBR0xfLwYsk13O0jbLsNmmznUay702xoJCgK5hysIxDD5h5gFp7DRr+XRSrPrf60LiWTYkbli2Y
ipaPtOpyNwwL1AytIRjjyc9DBjyWCaNe1sTcmU1fqlLJ3KhAgtN2tNYlSXJumzH1wUH6BxjHL45M
cFzEGWct0xAkTkbu9vYELj4M2k+yirbMnYjdPmAEdFptQsf3K5T3+VDPEg/JfdPr40LxCF0DADMS
J1xtda4shaOjl214M+nWZ0WzfE1nh5npd7VW3+PR9vVPVP8iUlBMtbXQecf5bswRqNsl3MkACExJ
ALzt+W1oEpL1+BM8yRhluapX8Pw9xjgUkBDTb7gDJFeZTIjgNlidOalVYRZLscs6cNh8DCPiphgs
/6NTuqxG8BbLSKPFbOEXuxz8zwpC+W7XzV+GQXd7EG51SynZvl8o4UWicEgsN9FfVCOfzUcrV1wh
6Xk+y5sjt53GRZrgNKiWAK9rxvSBNSl+rpkAVlpOGB343C8lOoPhE6xGvSkU80zJl+vaKF2pYNYR
H0K0Y2jKD1gtDuu23HEQYoA4H6/L2g59LssUwhGnURTNYLBstb3Jqtwt09mdwHRemZ+MSpXozHbw
rF2kCWEJA2AdBSsiL0SOwFTI/by/q+NDgQ6xEgzkrvE+PRnlbrJuZJ3sMrsQgpR2NJUMCLF4tjgo
kgP2hwS9KUNg3b7ffi5PbMFUgSdmDB2Mr29DXy/bDBTgiuNFc3ooaX0yleo02WwBH7359/Vj3EI8
wk1wES04F0IADjJ2vDRe52+oOmu+kg6Wi0HGGqPeffFUV+EXtasC3dYfuipFelevDznV7rUyPCpa
fpuAJt1X0+JTqU0fHdKfLVL+HeI6vncW412nMPJH8cblkwVXZSdDq6URtFxJCy+Cz5CHwbIDEZxU
oSdx2GhwGQ6HdMucveJk6GWpvHz+oDhoeylqdDzjuQqqwxEwCXEU74gB6OZB90AH4XhUuRkUoB+P
EwYno931Q+MO6/VFd9kAwaEpfbxQM8UGOBn6j7TFTwxJZ+v2VXqRIDgxgM4t5TxDgkobMAV2tzQq
g4hOgRkyZLwTdLzUVvX++rJ+ETJfpArui9ilM9OE47/ummPOAOJi+2lx/JFWR5ND5gNWwU8KiSvb
fjaiwwYMOxoBEKJg41ESa6Tj+PdtNAWOprsOYcFgHjAx7IX1kRbMVStjr9YHO40PeiI5zm23fZEv
PkzYlDdG/JJb43cxkfkWvlKdlSjB3PUkrfKID76WOZZpAY+2/2yYn5pu/K+LEqy0aco2QscFnwAK
T0PlY2QRzT6Y0aQ3oHTvZXnV7YUZGtpdbQs9nMJ9NKJmrehIne1b9HrbmlsCLHMMMQIr8z6/OK2L
JOEuUhTMd1shYr5pF+7H/XIwO29Bd2MJULRMOrrGt+n1gV2kCbpZF9kw0AmWOCAnXp84tmk73XUB
8Uo85BYZAK2+ea/rP+VRoc+c5QpdgOKECb035t7YlSCDiH3Tt1JcteYT28U7Pqo3/TUeTdRkI5+4
+j65e68/Vreyd+Xm1bv6FEFX49moTCXnyWUHyWxAoU9BH8qiw01PtxIiqGk4xb0581bpUTss6Dcw
u108gV3gPi0XwASkB4mPk5wnFW4WayHLPIb/Y/ZAMttdDiHe52B440iNEmmbF8VqccJFAYL2MUoT
GEVNwh2wHXzblqTctvABQHRsA+AGURDHTIT+rp7mUcOAtlkgMgNJ3sFSsm+D6cRAAygfakM/R1O8
0yJAQs9x56Gr7UtYtEcCZ3pweucYVp3fz+kU0EZ5k7ea6Vld+ylqq780bdiPcbRT2uyNksffQf77
idYzXteTegcIeZTu0uaczR2gvCqaemiN+fdVoRfr4v5mtS4ARdCBGsDbILHiTnPqNul3Umeu3X2v
FskmbmfjV5soOC8jW+yRAOXqeRRh8TXXjA/xzvHmne4zglkEReaduZq9diuXYxOcWFd3xIhMeGfW
nBwa7VBYdyOSuEDW9gEtBDqYk0pubeuDot20oOsDZbx/3RI2Q6zVmgXHRoox7SeHdxnFbwAY4JqD
fjLHc9c5e5Cb+A095/bf10Vum8PPRYthNgaqhmJhENks9U4xVU9Lv1+XsH2SRFfBHkUMQsWB8NyB
/+xnCiC6m2XHkZSNx+GL+ik7Yuxvn4V+70oEbvqTlUDBxLuy7Y0sxZp404zTPXGy3fGBk+1m/bHa
N6VEc7jev1KclTzB3pHBKoFNivdQV/f+YEfeaPdu5HxrY4mgraFtoq4k8S9ZWaAy6VozRVBRjkUD
RLLAgOW7FIWS+QjQfJd9lVUzt6/2lUjBDpEbHkOtx+l1ICUkfrqbraDdDQH3zUClun50sp0UTLCN
NVaNLXJwhV79HY/ttynELLoRZ7FbgbX5ujDp0gRzi2e1GEwGP31BfOepgeVWjvi+eW8TG0lK04YP
FScai85aCr0OeT64CurI2SNJ9kEb30pWtBmpXMSI1qxVvabV2nNk1BxL/V5zo4CXMKcAtbz2E58B
CIFNvHN82/Guy+ZH89oIfq7webNXqjnkdaVOJjYzijJfGyY3RTOSk+her9ybiukZ1eN1gZvOcrVW
7gVWAo2pUukE9m4A50EtDd0ddcszlvLQxEswdmxvxKjgWs2f+OiVWCFYsZ0J922GLbbT8LaCGLNP
g2LcJ9ZNVX939HmfSMGlN2+mlUzBoaFpSx/Ajv6jTprzEi2vk3bBEkzFAfVK35GU27effyuJgkuz
qmUBuyEkmrf2ng9PG0F8x5GsK0+ROmyZ6ghezaJJ2MQ9VGfpDlPOfDLcUQXdzOxjklPX/APIFTjR
i6YKHk2Nqd7kFM3aOWAmAGnpKuOjwSTOhR/JNXMQPJnKdDNHyb/eZ531vlDpO62W3XObIsCHzOEk
wB1EhTMarXToShXOUrVROAdkpHw+YPMmXYkQTqaY2oIQ5AKe33UdskqYag8Hj+z51V2ALkBiXLIl
CUdTNlNq1rwGU1rZ24kNRxVkqNfdxrYIR0Or0XOvh7BrXVEvlj7CEy9q5qZWdogV9gdIH2j6NFUL
kD6YxBKH87NyUkk8KPW+b1z9FB3afeyzs4XBlOythmqjrF2LH8MrZVvJE1xhNRrj3PNc6YxaMXrr
3AX0lZ09eOYiK19tet2VKMH9EZxQlxEH/RKYf2732X7cUdCn/9ErzUCW1DJ0nJMumE/XF6zuJ6yI
lKO7hEhqyyqZm3pgAnmHUAc41OLsUBeFU0Eb3hdRxkelOMWZjJdvO1pbiRCsx06aMsoiPNZ5kcV+
Dx7JIPTrAtcwGlzOvIU/dSSX4tbUIpzBZVmCBcVgwW1IhlxF+Hnwf2gePca76JaCE7H7gO4pPt+D
HmivuOFwk4DR13cT8iaScEC2vcIBqsoYDd08Y3q9tN3EPtqOrPl+U+lXKxWit7kEMqpWo8SuNrth
eeRP7Cl6qpWP1/3F9lV4kSNORfQgg58GXpzj/VF2N7v9vthHN7wHn2Y9sDNlOR7J1onDRKlCbKvj
BdTYXHZsSM4KEj3XF7Vpxas1CQ4DTUHd3OKlstdhxWw3YGpI2euHP2gNXCuj2Nip0oikiwExWXHX
Fo8ZexPKRl65Hr1yfauV8M1cRYFZDI74tMTp2PTjkjcPRnZLu8OSdb5dP8azdri+cbKzEW6PYQSG
aqJBrQ2a+W19n6hS1Fu+99dWJHiNtApHdCni+PkbDywb3Mm2flf4FF140a6S4RbwT74mT/AYbTHr
ba+j2jWO5r4Y7MYtMuus0fjbn2ydSSwHKQDcjMLNARCoolws3uw3pceGaW43G5KL97kq8HotFxmC
NrBWZ+GUapiaMhsPTjIwQb2aN5nX/x9p17UcOa4sv4gRNADNK10btexII41eGGPpQO/59Tep2Tui
0DyNs3Me9mU1EdUAC4VCVVZmMjtG5UUxxsQSzKKWd/P0g9H4mIOFUk8Ok6ohSsXOSC1bG8hDST+H
WWBnaudEVum3KbUn9Ycegss9fYpUQALIQxv8KHrIU08EDFT3NAcb8zdMI/hTLdvldGRj4RLTrwDZ
LjPLzjUvkY5mTf1Iv6qH5tAguXLktvB1qfqiGCBckoMIBOOqTevRo4HlhvjxMYpQUfQ5L7yi+yqp
1yOmO9BeVutdXh3kenTLpACdfe/UU+tI4c+siASRfPn+53tqmQolBATdb93S1QnDKyuIUA7Gd2Op
j2dBDGry+lbF7DUEWh8zaxTY247r7/Y4PyF9FJRphKtfiXaRwuxIIQ7OxMucFqKztjVPuaTOf9bG
+UuqxOB87uAvkmKXp/IudxcauPoZYNAroPslR/rcuNlBgmbQ9CkCBnbaJdfhr8Rhx+5vIgvkMNBm
UNFx4+W/VEyP5BD4QGknRuFveGGzCGXyNi1w9iXfTfA32VxBhAsBc2F3GV31c+5nT8CMlw5EIdjn
+lPlBC6geNc9QKnMpsfQyfwktStw8WHQjIJ61rZcUjv1IPjiWxEIDMEAQaNqDr547ibXMdOqqSiP
7xbyuAHsf5qJ8vKXy+FnE4K7ssLXRqokyOUSQB7oYdRgP7ITl0DvCqkQe45BC7bQ2xg/MPk4u5rI
9OKy/MYrmgJ9HeDkdUi84e+rI9RYmtIaMmbczrgGgSwHQ4YjQmhslrYIBQenSZHgnrVvSyVM9ILO
C6HAgFHO/1V6Faqhf2zxrdok6eM4C4v4H1vvMt/5Triurft3bYvrf02ESo2URaD+sNSXKDQhVaox
4hNrupNalLiyIrPzMDwmfQgNbvXQKNlzq5hAA5huauQivo2t2Lj+OVwe1ak0mS0TUoSLrkn/IwzQ
++u8yVNsWXdMt5zcwZddfOS/BHavbXNxkjVBOE4M277ofylLGzRyjSfTntw3hfq29wQHaNlb3ovX
BrlgmRuNlvfWuHRk/jWlzLYtE9IRBJpfZy00c45ooEW4AbJR0Vyri9F6yZ6m2ToZ+nQlm+aLORfe
kBiemdNTO/Q7wWK3sjBC338Al4WBAC4fSnNaWvWTl+0hQoKpIcirYJrRm/ZEFoTAbb9+N8clYfkY
pTpjY7ybplc57wAzEinibAXZ9YKWRHoVgyCMNvdxCndRm+SAMfnbKMnc3GACLxEthIvlVjkrJIf+
7Q5iw3bS/VRTUTAVuAYfx2mWMapqH9zw/wF9wnAjsrX8fbVpk9xmWj8h3Vte8DM4tcPWHRfWpv8G
Jrm5dUvDGLLjkE3h+2RB18tlPw6oeWSJQxrLLkCkI3DrzQWtbHBnGHJQtAhV3Au/F/TvSDG33mZg
2P2zIO7ai8ymjIeyi3eNjtFBJbeZftvLT3OXehU5merT5cVtJY5rc9yRZSWIjI0xRBox6gCbAcCt
3gNfUxGBHdF34s9qrxc1iICiXZyA9R8vzbj7eXklm6ivxQmg047Hvkk4v7NCJaooWHt3Wdclbp5a
nW+R5Dk2+9RutdkBvhCM9dFVWkovaBhHTsm0L9pIHCvRvLbSbkCMcyf4TVtJzPo3cXcdRDaNkXVw
z3cBbe3a/o2kdUVQ2u0EZrUD3O02kCZs2vqfk5d5kU+6feOqvrkfrhrDv7y2xRHPbjY05kzstKqf
dee0GOPJWZeAwji/7aLYjY2favZy2cYbodIFI3zcMpQix1QoWD6NvDuqUvStYb3xXDQmcQeluE+q
8bMk91cLuV6Q7mr0kyimpzTSQWnEAEy6JW4tDYBPd6M3j5jeytLCzolo5Pw/7PyfzeAbeZLSG1I3
IoKXXfVNNtJvo4KR2aqxPGkIXrrJpHZB2FeqxH7fGqOdp0zwjN9M1cn793grya3C7pBRtY8b3Ia1
i8iRf1ePxJG13TIeGD3rYBTIwm8LBXLoisrbm2AFKqsGqA6pbJ09w6Rx7soITDL/qJ2m+2VAyUJH
/6sJTDWjqPeJmh5b3kcpIEEa3mZgf+XjCfxCUhUdTQ8WAvnffM+JdpIRoy874PbSdEWhFt4a6tkr
pEjqTmFGXiL2h/uQ2sugZ11633/z2qrlURGEjDeKL97l6coiF5F1pQaF3pSUu/hXetMeyI18T44L
vT19CPzJD4+SQw2nOPTLCL077ONvgiVvbu3qB3Bbm7ZhH0TU+N2/AjAjPUZ+awefFDBoJx4kr5/w
6HMvG926HqhuynjvUUQUnjJztKRCKooI8uQRmphE1z+lE/t62caWPJi2NsIF48jMtTKQ8S3/H/zf
N048OnXjMJC2QjLoMT2Ydn9Tg7hzH+L5R3atIBHb3tv3dXIRWtJzpaI69pboxVNpFC/aWFUY/k4E
a93KItZL5VIWOVOHoo30fBcqGYayJVAeqCTMXD2yQMEWW69JU54oRVvy8h5vfkdDgXCRDq4tledS
lKrIqGY1LVEXZXZvgs5bFTK8b6VjUFAxUFcjmM7la6Kkw7z8ZBXlTs7117LUjnmaDZ4+0/S+hjKT
Q1Xz1uwsw1bDUXLmANNvQq2+ze9oUhWBQdVkg+fpA8zapH0vofDUV/sy7r8bQ7VXJEXgLpvbuTLD
eSxt06kiUxzvQEV9o3f9Z5DxCK5xkQnOI3UlCIxWS+JdaCqlHQ2ktis9e7jsFtthdLWQM38sIQWf
psvlFKAMvBKOeKMJEAtHbB4AE8TFBgE9BuTkPz5C1DauQ7T5Y0gPpCfMU3pzcj2jqty1nwzjpox/
XV7g9i7+MXdWJTTH1Kgq+INSJi5IF3wNSMTLJrZd7t0El97O0ljMkxyibJIQh8rPxVA5JhHd5ZsL
AVGJCcyhbADF8HHfqmoO6wjtmp3ZxY7FfgqBvpvLgGDCwheBpzXPzpN2Ux5XJpaB0ZOjlFt2qOoe
1FMEu7XtcSs73DVakHa0hszMd7My2WZX3kaBagcZEDLlD7UD350UH8v0J9Gh8iEDJavRaxYUAkDu
sltnd/nqR3C7mSZVasxGBPxm/oVKT4b1Ra4VW0Zbtw1//IV7rEwtB2KV/s2FwrpWwglLlPTQS+W1
NEDEioh6eZuZLjAGf74fd7AMI1KqMUWup0wsdDDUNuFmCTAPaWmRp2Vx6I19xTxZzkKvjpXMzsrq
ZipykQTQtqP++R08y0/b0takFfwoLyWPoIIJOg7v8pZumzCxWAKmEYXvxGZDoUVhAxNq+xl8mw5o
pQReunUYdLBUWYpmqdB45s50F9PWGKYAg+HzVZdBQEg+SaGoV7l4Ou+EayPqR88Iky63Moyf79gQ
PQ1N+DBpilORwY3VQQSv2nQPHdxtkLBCsQpk0B+NpTVFLtdA9yup4yddyW+SIWcORqaOYV0esrL/
krX5tV6bn1kxP3ekFTHSbB251Q/g/ULSQkpUCS/GIi9/gr3+1pTzp7jG6BUJlJ9K23267CTbu/tn
wTzrU9cMQRLORr7LGTuG6mvOWqdqqN0WQlTxchWffUiE5UXxDO0uviMi9ZFkkHGOd33Qya6kqaNX
q0N1qqXmytIqZOolq11VoUBzxlesSE5SmXUYyQfjZsQawUNl63To0JkG3gii9MZbAF4FHCNq2wZi
4fEuKuRdYiWHaNYf/2JvQVwto+u8PC658GkVHcTYFVziKVr6g3ojhb9ocyLdj8tmFp8821cww5qq
iXaTzt95EZTOjdpElZdWQKWCuYu1v3JK7LEAUiWA7OHoMVFGtJWf6KaCwGLga2IHP54TYJuNGvMS
kCVIpP1o/JLB+JCUP4v4Ne+Yo4GM6vIaNyef1wa5+7DugznLIhTgMEa3iyTUBRI3dSwLXcvqgNmN
Q/AVtIfSQViU2vQToDYpgbC1pvFRNNBDWe11NAUWeYwC2bpr4DV5WCb4AvkG/Xe08mpfsNrNwGqa
KogONfgNH1itJkyt0ZShEDjdmK/6Ub5OMAYTHsBIA5YvxRlvYhc63iLyg+3wt7LLxVrQG8YQC8Mu
//sWomiJXOLey00cTcOEkpPSOj1U8JrRt0aR32x/vfeNXP6+OuXQxA7LukdVqcgg5GtIn4tUe7j8
sd4+xtn5W20adxaaSGsN0NzggqpmagfW9KAF1uc+HY9KE3t5FDuKluzx31Wq4vVQyN/GQfPHWSsg
+pj7xDBB9A1ECsPpnWs/M4wD5j1cbZicfla8GC/sBvW2jli+WWKqk2VeZSVHJa4w1ZkdJ0ve113k
YqTMm8zOg++EXpIYdx3E7LPIupZiywfh+1URx3s83t2KgaVTZnvD0DDTHZyyXHXnkHpNhLmcXvke
KL0/xrGvSOSKDvWNIc3XydA9Bqr1qtHh1BVj6yaFdDVrRKTAIPIK7ph3aQB1tRbXn9YcJZAfJYoX
qKK5cZERLi4zg2VFIKHaKRUjeJbltvGzxAIPeiVyv/8Qtt79j0truzBXFfBV4c7DkGzj4JIrTLex
Fbu/iiJ/KW4Xfhw8Wq6Ikkt4lLlMhtRRUsTVW8CcvAXNj8Y0QeggJ+kQte7lM6BtphHvZ4DHAxT1
kKl5Qn7XphQ3ccPRIaD4uFqaqOOD1Th0Oo2JIxVu7LS/0srWWrvElJapYZRpBjhWIrYl7Wftho62
vFcjP2jBXhhre2lwdJFyrsADDC5xhd6DofUxSmlmlx36rn8kfb4z+/7x8rZsJXMGJn/AW6GBYZtn
4omHTBlGBRiQTH2NktdOeTFIbw89ChXCstJWdoXcCvkVMOhQs+CWFOXhGNQzJhz+KE0uTIb/KE3+
N/MiW598bZC7K8YiaCOpRadPC3qXMslPR9WhBGJRFWWiD7ZtzLRkHaUzBSWRj3HcHM1WriT41xAj
vTDr2i5KkEmNNpGGv3lwGCi5/GOL9+UUyUBoRbgziBVHNpAn+yYllq32xjc5E8nObXni2hj32cpI
D8e5RoAIdF8LiEsaCIQyQzDF+wbY4++otRnuY5UpmYOctqiL5Pp1KJdOiEpjI7V+0yGdAePkN2sw
D3gd35ezBmaLOXOqOIK+uqzuzHmKbGoot5M2eqFc72rGDlocPHRx+NDn9S7oEhEAceveXv9eLjvo
0qnuiwbbwozRy3XNLaL+/vLh3Nx5BT0Y1PVME5780aXkimDcupHKXTEf2jZ6VpW8suU20USxcXMt
K0PcnaYDPhlZIUNs7OrJ0RNdqu2eZapbWk0KWOjQ2lGtflVTY58GBUgN8+G2iPUfsTmlDs0qAE+h
PWCN08MIuS+nkskeQzqlzSAHHwNz1FuscCutcZUZb1MpLojTRtBGiGSCCeocIwhDUNtl2QV2XEwD
xobk+pi3geUxRgjyhuDT5Z3d7OUB7ftna7kLtp1azYqtASAAb4FIBV+nBXyIXB0zbEBT4GniWewA
JxQK7oo+KnffWoxCbV2Hn7f6ZFfBSQuxGamoyrgZjVbr46IRBg8xbxwhd827tkPrJfwazNrVXI33
08CeBJspMMb3kMHkls0V6jeYbKb+aALzBXaG2G3caJ97YOLZsRcDokXCCT3BVr4lGKvUmakB6hS4
JXfV2J5ApmjZQRM8hEXjCxa4hLiz2PS+m3znt6CQLE7VLEJxfXqToPjvuTa3nsorx+Qf/ZAUUmlH
cCG/TzJJu1rIN7G9ddbSb0VbGdfxx9CSErRSdECvdjVkALrudZxHpy+/Xt63TSMYlEJJnWK0kUfQ
5iNFA64gaCGjhpkOn+rkmiiiCt+m870b4Z3PMmKrYhpS5RCCZr0BhcPBuous0zz3AjfYjJIrS9xF
OFVTk2oDwB9p9pzFT3UheKZtJsTGygB3BcpV3c9hDyzLb1K4yhn3C4bsvxEp3aqOoK9vgQ3EMpGT
LZ9udXQCK4mDzAC2JKiKuxpo+a4sbKWuoR492FQKDkMgFBxcfv7ZKVrZXL7kyibLWowmRvhSC8qL
noDySr9VGAIniyyC5E7R41+438oeF+OBzlcw+Iz3hSJ9A5eSnRXXcfpy2cabe11aFBfOmUamwMSN
ttPzz3mf3FA5BxnNsdBA6VdRYA37K7WElqJaOALLm0FptTwuxNdxqvZgB10DX3/zBAx7a3/Z1uZB
fjfF6+hRoL7CfJAB6sVjvFKb56ncAzIvSEO2fdICEwEqrwZKhR/9o2yDogoTLMgE14ER2lb9kJOn
LH+FTHVkidA8m9tHZQw1qDpALvyk5ZhNHcspToAOknq50X9idnYf6tTOhquazcdSp34oa/epBQW3
XrCh29ku1ahBVKJgnJSLv0DRDUjmSrwWQII/tl7B7MmrvPgme2hA8I4XuDvFdjg46UGBqsKLAjGH
aR+LgufmGCGs//kdS8xbnclOMnBAFpHnhfY1iB1tv4x1LQ0fv8aZHEUU51ueZFKUgPGJdeVMVKHt
S6kFRxamw4PBLi3dHthXqxaxPmwuy7IwpQvAmEbO0C6mJA9NNWJshca9rVTPEZ7ss3mtEbDYQyx7
uJ9U1YaKtwEZUOMvNJ60tXEujNedkc19oiDDk+Wrqhwe8fv+fWuAyGBQk9HeXdyXOyoGBsJmFkFr
lCj3kyR7IR0Fl93GtQqhDVzduo6qPQQGPjqG3EoZRhjTeqcNPugqwHOJ2hstwLICItjL0WWrk4xj
YGrLKNfiitxlNOHQp2OOw7Aw45TGdQXqNOOpA83+P3JSVSkInhtXOSrlhg5xAwvEmXyWJckBCp0W
HushIDumFhylgP0FWQUI7jRMcpno3Vh8gMmIGU1lExPfvJYdAorEcZ++ceoPB/F07sa5gvooxV1O
0O04Q2kDpp8RY6gJiFVrpyxAYj590WqR9OPWlwJ92G9IDoqv/JdSGza1UdhRv8KzaXYbB+kcckiv
OWmObKPpTwV3groEQu5+RYqyzJ4BMwFAEhcog3aGG0JOyVeY84bSu1Wf0mOFJ8ZPdBqiz5hJRPYw
7TNfhsZHagcPy5MjFL41NvLyZWhJAyOjbp37aBCWaiWFpuWz03jKffPQ+eldK8zLNxzzgxkuR4or
I0nMQLf8rmF7Qtgta2RR9Whr4u6DES4xUnpMvKnUsHx1p72o3nyqD4qdvf4mUsLs3T7cR07iS06w
1+36K/T97pvINq8qv9w54y72ReDELe/Fp8Ugmo5puzOB4FydkVanE/X1Ot5XLfCJ2vdJUgWX7kZI
M1dW+CymT/SQKJFCfVltrgrWPtK2vCvz3MUYriiV33LbtS0ufAJ2o0Rqblm+fIz32U1/t4wxgpfR
Dn/Mr5En2sCtesaHtXF3TlpohAQl3NOI9AJ0miMOQ6O4GQZ3nVaT7xsUPADXC3aKmd/0qnWKO9DJ
l4MtJffZEIHwvrnKcusBKA3vcnQ/+7ZI50AvtciEQQ337KUZptAfI4Gu+6qUmGghqS6zJk9r05+X
7ZzHpsWQhZqorgFMcpbQ6QUIZ6oIfFzabfoAaeQOZE9uixB1o4Hs/SHHbTLamVAk+Sxr5cxyJ3aY
tUxv+kn36aelhqScckiZAE3sDg9vMhlgHNVkhCfpzvhxecUiy9wxHpmZpCXG433aP1uotwCg5KIO
Kc2qU46lkxIRt4Vwi5dftMoWE0yG6DntAn9RbYn3gw41vdhBqXshXpv2eDoO/7NN7pmTKqMEGVVm
+hiH9/SdDMKQ+cq6WQhe0pfYFZ2kswCMz6kCLYAICMDQWWJuof2hhBY+Zx8nThnK6JaKCurn2eli
Ay0CE/h5FGD4hn1WKKTuAZTwF4a34Yb5y4SzfguWdL/bz18ue8n5DbpY0zSCwsICWNY5B800ZlHU
0i2/92Wnyb3xRD4PN8NT84Sn6SE+BZ9Un3nlz8TLvaIHOW79M9+JiFe2osCitIcEBbrYZ+mkMqW9
nEFmxTda9ITZTTK96pVg7nXz061scDGw1pR+aCTEQMo6l0QSRLdFiklbR269DC4bUYt8VEuIxfix
HLoqWFcSZnoJRuOL+tsIMni8bOzLn08RmVxWvTpzHXh19Z4Flk921Vca2zPEaRadGEgYnRaKRcUj
UFaOPGVwhFiz7a+GARDNMkxEce7sza2BQYkZIRVCf51j3ssAD+y63XgVX+vglbDxRF3USPb/mmdp
cVnyxy7f35K0iWXpaOGmtj5hQtRumQjceD4EwpngLuhkilVpbBeHRAnKN3foCIOWMLMbbC6Gaq/H
IyCJR1Ca+9ZOdU3st/+veWi4n3Dmr3OhJmjx+XX+hcmWo01PTfJ42X22z8T7TnIO2ytd3EsmvKfP
QBSR4r4POlElZdNLKJq61AJODc+Pjx7a6tJkIsAAg3tayJ1ytFDqb/EpuQnxJoj9ai+5onByTmK1
7B0l6A+Z4MkCFvKjzRSsv1EOLQY/eCJHw89vozehQeVo7Qp3IaQRPUS2zyEAl3iJgHAE2mWcRfCM
zFqcBn762bgdXfOonCiEsEbIlim77FDa81fzCjptQtGm7bWuLHN+MlUd5iCgMuEv1Du6E2PscJLs
1u7cwE7s7DZ5GgV3htAkt71xbwwsSmBycKTb4Jj7RWW3iDR2ephOyXHG/x7san/ZVzcj3WqdXKQr
i7lSlQY7bJJHcPoTelMyeW+V4K5pUQ7rBTWUTbddmePcVu/mMTUNHA3Qo8rOpOpHfQZ2LUs15/K6
RIa4C3gs29SYQgm+GoTOKOPpSk5FJxDMPa8oLiditRwuG4xYBYFqht2bjvmheohjJ/kiM7t9NECl
Ffm9XXuo5BxS4mi/zAh3fb0b9ppgT7fD6upXLN94dVv1UduwFix2vnoPGJdn7oqbdD+g+GZn1+qd
sms9xZm/Mi8HLjF1u730r6su3DZwV1ZbpumEyRQdhyW6y7+ASumZYTSzeyw+iYfqtnOr9+W+Tdeu
lls3yAiqHMtt3X7y9aP2Mr9EP/qDGTmKC81TNELjg3JkD4DYxaqLjvoSn8QP6Dc064cyycdl8wXB
rhi6rlIC6kuVWx9wXgFqYr8ilyBcZJUdnug9PY5fk/0iXEndFoln4JTg2RN+gM0bZ7UlXLSyZkvO
FRmhA2Nwyya4Umgr30y386UdO8a53T0LY/Pi25dWz4UrWpFU74wkQLgqTxLzNdXVF9FOsCIksUNe
6H3vmbFd+PKVKFV5Q0hdss1FLYk1GQYA4HCVl5+ym7qwRxhX9uTAXBVMWZ7kdX6I8GlHN80BGpce
pN3fpoQtyDLgnQEB+2m/OIXwU4i2hY9wRl9P6IpSfIrl4kh+JC/L48m8s5zRmdzKHx5p4QBW5l0O
eOdNsTdvXDgs8cRBnZWLRXNgpuEUwAfIjt1ZfnDIf6GN6cRiDqNtb3u3xMWbWiWFIss4gOxkvaiA
niB9S52gxTYv07TtTwaMmSDInY+5csvjYgy6VJmmE7hb7+eHsLFlb/zUfsKXdloABeMf9Eh38R3z
1NYOfZE25jlg86N1U/4YYuN4lNoqg/Xxe/zQ3yU5CMFKyx1RNYN1GdkPZlGlxB4lWzi5vKzszNkN
BQKcqIIiB+IOWhWCVZaouGQG541B1mG3Efh3beabwMzkn+NHgrdkmNvVbe6Ikr6z+t2y8JVx7qRV
rBhMM050f2BHqf/Zq+iZ0dsA82WX3Xfzvl7Z4Y7NFGpGSLtY99sZftRmD7E62XHbu/+bGS4tUKSq
rRhluCqlzJ8DgJeh82OK1Ha289bVarizWGcj09sMn2yp2cxu5ExHxVfc3I2PFvRhVHCbuQXkhbt9
9VcPAwNZuIE2JzCJXMpcGpmZlgTPx3/KRaOTXZd76FNYaO6YCMeYU7rppcPlfT2nKXnzk3ez3A1U
V8YUBC1ej8lh8FQnvVpO5qKFozj4pkg7xN2B7ZCwWip3MLRMswqQby7Z14RpSCC7yqs8dkHjuCDK
DOiDKLPTtF5purTxMUiE4QjR+Xgb/To/ne8L5w5ILWVBKi2RITnkd+3JPJLPo+yyu+FzeJV62a53
1O+dv0xnsP0MQVTI2gahnRzNfXNqDrSy//ahttoY7jCFA1jUs/HtKhgBK6fNW8lwuu0ADit31t08
2KJ92CxTgivjj99xJyuNE6oxCQ6wNNcXGXqKeRiUTGanOy0CEZYQRL983ks7zx2ypFXSCZlngAsv
+mH5i7THYo7+avEEDsXP3+0Q9b5C7toz05Hm6hKHjU/lAdydTuoFd4bT+bI/ucgzcbJEhdH/EEje
bXK3XlSFLZ3CGPHKcMzr3s0fy7vkpb5NEPsxJhCDR8nWJm+5gCxXKIOz+Th8/6b8/HeV640Blu8l
02a9bf4qffqcGqDOSOHWaALqNuZHy8pRPBAGP6DZIQgqS9C48IV5+uOUaVGiqojWtQugKHxq3AP6
axvg4Mx3miiEbV91f/ba4kJYJ42MQVBsiZz6roV6YYxEMnKXgD2dVDR4TksKieEAwdW3mU6tdpkL
Y1andGWm4LTmMsZ7utk2AGa/vJObrgsam6XXt0xZcq4bVMsTbcRGpngapugzZpONJE70vTZXsjLD
eavCSJtPEnYwPwU7dN/RC7LLK4Ac35AtuaML3t+bufa7Pf4lOER1StMcy7JyDN4lna1mh8ZETjQR
twjZ7vImbrcQVub4qxVktKRLsLwFMqHl99VOdye0RKxxHyoouolO/7JdvPtraIqA9xBwE/SG8ffV
Q5dOkMdupiLwpXqv0a9R2t3303CkgXGnY9heSlPfnEVv+a2oujLKZ7oRSNrCKs9MRNVZtYk37ltb
2xUqLrDlvcQcSZSxbJ3ytUVuW2tmGClbLAbohuPyXqrB1OuAoH5QYVH78RefEYgXBTQnCgHfKnfe
BslUqr5Hc6vxerzVGzs8mi56MIdlfVQQVd588Owj6sAmLfTnywj3x49YZoWWhGaFAlsKfRrN/KVX
qp9ItVfkaK2BQQHHEnyk0id9Gk6BUb42SIQTeyrzwU57Ck6kkbXemFauEgKQQRtPq1VQi2bTLPip
W0EC+iF/finnbvE01Hk6IdrHJVpFjZ0F7UEn0f3fbP+7GZ17SqlyJmegQTLxetSPxCt2oNTyQWNt
10CQCNOSTedaWeOciyStNNQarCm3S51cAaGxfoJYKZJvccNt85m42kKdu0LybCL9nKM7PPqTV3+p
nOq6f2ZX81H1QReO1WFyKLkXlUPOMcxIvtdmOY+Gi4WZ2jQ6gA9LzQGL9DAisgN+8dYQOMlWiF+b
Wv6+iklpZrJ6wEy8T/PezqRXwh4v+4fIAJe7ZkmczyzNkGUNYNJtDxCCEV1TW9fGeg1cqkqkGfq9
EmSRQfUto4+OIJB5w1Ox0x7a4+Bj7nbf3HV34q7CZsVwbZlLWTEh1YwzeQs9gIIg9jg6ngQ3nSd7
uTs+a1dLYcGj1wrUucrQLh3rgLN40/xIjqLC//ZpxxvRklE3IRq3z0yr4rFM8sCfu8pldePLmeEr
vUhAdPNdoOnvds42GzDDPkF0B+Qzy1zNz8GzHV4PmhNEtuzrvnibt88DcJogcgCqCpNcH520NucZ
89ZUxx3WH5Lvi8TJQtVKP7dPorO3BMWz8G4QTQZDIPQleKhc08+NMqlYXu+baNks8hnNfwE13HwI
gFAFXXyTAhTOwxcGK61bpiUGLq3RzR7GxxTceZjG27X71jOOilf51afQla8C7/J53LQM2WCMkgDo
AwQFd+KTXGIdnnYBLE8epGvuu+vqOtuBYAhFVeAed6EzX5fO8E20tecCNghra8vcZ5STsS0gN4CG
WIvOH/FyBrntEhqVr2ZHjZvMCA2/i5IfllruDVO5CY3269TNsTN3ORTh0wP4xb5kRSF7JLMYBDwh
spyp91SCZmkPjgG7aStFOZRxKLt9PAty7q1AtnwuwE2MRQKKu3kGVZfi0pADv0vxJAY7mEFFNVGR
Ce66UXtTK6ql7C8f0XVidxpQUEuZGV0H9NETuxQSVG6FzvWiuJuGDllRMR39u0EaPDRAdnKRukap
7OSXnMmC9H6zqLS2xrmeyiptVq3FGnAQ0V1/MK6WWvNSVjIjIJVLR1zQOUf1LV5nAjmHOS1glXmu
n7A0+ixcnmPsoP9CXwPTTUtrp3zukKUMp+KHNdmAiX6LXdFDcPuovZvmWX4qFiSRTt7qNuS1PhWh
P7qyB04TX3eXShp1WnasDi0OneitseVKFFBmXAQATp8xtwSzGkWdOgMNqmqHepi+B5YiyPy2TIDJ
FUyYwJySM/jAkIFap0yUwK9I4bF8dnSorPxFsFrb4DxmBs41ipQZJUHQsnRfMcy8k7z5MTsGrnqg
AJVEx/G1TVGEE23gpt+sTXPRCo5Uq8Y0LcWSwdNQHmpPGpAKKboigU0ddkMRLRf5jMtLPgcWw1/X
drkLNg4xDzzNiM/sYEKSHEKGxrfEnRxz19w0u/7KcmpP8eanyCO3k1ujhJFfqwDFak55jN1kFx2F
W7F1KRoyBsuAKjYXztWP928+RVmDz4CXRBaFdgNKEy8zMVUukfDVIIHhZJiA84fUhOJYBaxspBjO
nLPUKwsZXh4NlYfZ+tFJs7r16q4tPcXsg+OQRZlddET0rl+CFn+Hr38ut4OhEvZJFSDMzGn9PYgy
A6wT0Hru1dImLUZmwibfNehj6snepAdNkRo7zh6tofx5+VMu23L+OwwQYRGiQ/uZuzGg922QJF7O
oEnuSZruR1I6VeL/aysA60KKEF8GI198JoFhghwzWEWyKzGYE8ZAEAWfLJoLNnXjogC5hUVBE46C
E1SePrpAa07KEAJGv+uU0K0TVP9ROKzr1mbVaI+lCCO4fCJu63QMs5gUV61+TmqnJJj9CViYQodY
uy/R7UjaEaLkUfmz6oAju7yDW0cOfOQG2DQgZW1gsOrj4oyxnbI8nRMMVcYP6VV3nVxXnnFrudV+
gSNn+8QN0JqjO+um3IfX0BupbMMj3wOU/xlmOFChEjYiNndg9Zs4J25LMncakRKwAoDNBdpVxIRi
xo9YpPy+VQX7sHj+y+aykUUp+AOXYelhxz5FbvmsQDSOXFmSLaqfbFwaH6xx5ZMsTGVVquJ01zYY
be8NyHJVgs9JNs7/Bxtc4WOOWUsSC5eGxlBTn0ybFTjtYVA5TFIf8zq5kmXtFqx7T/hnGDEdu5dO
rvdRN7qgzHXMNHelHp3ggNohCWyjaq6DWLrHE0S3Y2M0bKrIQKXUbWjXAGC6hdm/lBQ41lR329w4
dH3kxzMINKTJblvDK4rJDsf2SEo5socISX8HeYESXCoEB2gYwtP/kXZdy3EjS/aLEAFvXmHbsulJ
8QUhkhK89/j6PdW6O0QXcbtmtU+jiIlgdhWy0uc50lCiIp/a1/V6rVa1vAh6BLRvgrYbsiHx5g8y
TzF0dtbZWAr1HxtwtEtWZgeuCKzRJ/8FSAPvsB/MkG/FdaiKgAkGDUaQrHJdPi15GIcgDOLEkxXS
0SsPg5NKZvgaOeN++pEdBAsYLy68ivKEuWn2Tteavi3lUwFE0AZhU8Rp4gXGbdID4EpmaNtaQnxx
Qsp4qKWQ+aLWxiDrCT9JCQBF/3vF03aSQ7Y/WYSwa8nwhTzKMFQcqEdVDici5EA1XitJhg3Q9vKb
8Om6Aq3ZoOXlUaYhjrtRyhQgGwpCCLf/OBe/dONeqBhi1spsKiAZwO2DjFTG3NOlkhQx8mQxVhNw
VgqubNWnxvO3+pbkBZJVuCUUFYU2VlgjEv9LO5mF2G+oB4ZSN0KawMls/V21gyML3vqN/ulLGDQi
Hd7AEl+0W87Wz9Mgt+2vmAHYszYjujz5+WMvym9Z62Ofs0oJ6ke7FRILDCe8qT0J9/UE9JTcmfZ6
6Oaxc/27EpW8dnAqz8Twiz8VWHzxirqw2uhRr0pTbRnZ3urL+/qo38ryAQArqjJLQP0WumkB1I/M
vX6MVde1/IDU41a1tG/5doZxuRsxlCFgRq7dDKhB1W+IhBmB+Vo2p2FYGpyCSHewjEW9hkg0Iln0
ZUCJbsXdbA/W7I4HAJdZYM3eTeg4GHcTaHehLizJK1cJyTrAVEUVYSRd/8q6BAXOXCF8YNxJiEys
GyIPkc0G/3QFqAk7/VkTaRjYdUFECeadb1+vm4upDyESkFwW5kDQjnv+v389zTAM9G2wQ4x9Fio8
Rn2K8OMA8Yaw7waxJe317bwb7OETJeJ/MV5CtJrS+gt5lNYrihI1UYLvB1qfGXuwigsz8zjueifC
UMff7F9ciKM8X1ckYqnXOJ40IelpJlB5MjewVxr6FzKoBzD6oYyZaBxJijTJDUZwx/hd5vCqVu8A
qYVXHaRoLKZBbgv99Jzr6Qlo53bSCoCVwoyNWGEKbNI/clG6SdL5zS+Mh0BowU0kemHFH9pEz6xw
4MwqGJ1KirZhnx6xdGLyfXUc8/gBsDhuKPRmwxl7NKsdQQyPvcj/Ajh/Y2Kf0W2wp4gh8U0YGUDD
Q1rYTnah+rcAjXjkOsFtsXLo9qLmZEr9+7qCrXgvLEqhMoElMagy/WqEaYyjicDzyKMEHLnmrvRL
aywnjw8r+7qotdGlC1nktyzseN3nWp6qgMKSC7X9VDgj9jTsHOy0dsichMeCAy+ZHI+pgz4ut6o/
esCv2kaZp2YV/8Tl/TbjRDfQosd0FGMbxBU7AA4zLPJaSePiV1IWDPld2OTEjmCW9bX6OR9SZMSp
mduxq1nDB6mp6z3q3eKGRXy9ZqrxoEWU8LFaqhl0Xb0QG1UwKsAIBhXsJmEvJ8NERWGG97zNhmZa
MV8EkYc3sF8PMBR66aofS+w88gChDhsU2obaDkdG9WvFhy4l0LH1BDr2auJwoLJVTEHsbV5QrVRv
WJpFzARltS7k0FYy6StxKvDEib+Jb7X9uM/RlOgdY0dQiVn7sOsf6uvmNMpK1iqyFAzkRx7Qiaud
WsyI141yY6Rlbc3hdEoV3jXE7qHpoucIo+9x+T7wYEq7/qAY349OG/hurGQNVRtvSF78+i1vGSEn
6++T/794r30f62qnZJHXhRwYoJ608v36AVbynovPRtRnIaCQm84vx+pPVk2KlhIidHZ6sxaUYB1V
PhdlEB/QU+KK1vtVjqYJnGi9LUuT/4UF8Ww0OxmDTipiyBZbOQ5Q3vXAnPbhjtVOWn0GKuGxE0Eg
iv9cnjPywwmIEwaBB91F2W09vwnB9vpVskRQGtl1fsF3ooroBzMknBqY0jCbw8SadlpVicVJKH89
KmJR1AJOwo/HEKDN4JQ1rx9kLXXTAQejkRYSpoDoVkTZ8tMQahoBCuoPmdNv+t2M/FcEAi4zTVw7
zkIW3XuoNaNu24rDcbzsOQcvMlFC7SnYaneym7n6DRNVfM3fLiVSqoBQIc+MHBKxEnOqkL9EZggs
yMLCYEFqDYLdHHwMhXBgaGYFyCzRlIr04F5L9FnHMCHG+jCurO1n3G/+YNz0mMzmW7wCoKNtWRkk
64Oe91oWr7zRxkSOR2xLBzeCW7rjxt/k2NiMMB3NTD/WnoGIYPncx0LLmHLe2SzkWQo8Wzd/bW11
18GBSjf+5oDxc7Iu4H6yxjXJH6Q9D8QpQFZCWfRbVVQ25iBUMzwILQysOHZq5alG8DYAbbRsnetP
gyWLip8mvmlRRgchh/IxZcopKkVXbm+jUHT84dd1UasPQzAwhofYEIU+yvSL5TT1kQhdKfPSiaen
XGHma+un+RJBPuVCLSKtbTR+DmIvek4BuBBtkh0f2/zndJLuQfyKxZbPcsdt89xK8s31061VFFBt
+5JN3WSfoSAvBz4cz1v2c7YzMBwnWFJo7C7EWDGZ22cNo65dKJInUFgpGJtAyHV5WqOswjHjIbHn
QVkFRLKSSZO05k0VjNuhhashWaTfWaGPNahQRTKMLu9C4AZltuImjr4V7rijstMFu/tBuA4zu8r/
RS1+7ekBTA8GG9N0YNihTog9iLlssiT2svYdr2AcOkuIWc3/tUAPyTaiZOCI65iwubzGsh4TsQaF
iAecTx3Y/7MDi+kRlAKABPCShd3X3vuL8S+S4f8jlNJUre/5toyq2Ev7CLAZva9bRQIom+tKuaoh
CymUTg5cHnKYE0R/ZUo0l0sqhChgtvp/SqG+ksgNEpIw5GDBMNxUQvsYoOj+NzLAh0v4PHmUtCkf
J415luUDZChlb+baj3xi5fRn+0ObXfTyVIIsKpNA/FIP0OLrgbOPukHjdM/6rsTecfmS77M7Ya9g
2AqtJ5BBAO9EjE3ZVrzgdtiKe/8m3nE7srNvHFIZg2bdibtFqFSwhntXP+XXr6Nrpkld5sB+x6+b
dggpMK9UPnD3+gEFFFAcdO/pGyuQWWti6Iv7oEukXAiIEB8YcEiAMAw5W8TNhu/hqXxoX8oNGY4p
bPCRJ2DSMNEazC2mOV99/oszU9FF1km5Urb4BVJnJqqp7srPP9Be6GDNVuCb3Tb9FyW4VaO3EEsF
pG1WFk2XAlbyD4pxj8qm7LJT8zVntbxfyu7ofMIVKjDDvFAs7Kyf7NBI3KF6aNR7PmeE8mvNkouP
SdmbKgVe4DjgKrHrbVcNZsNnU76V7vL71EkeUosZoZFvc+U1nVsPC1cMM+P7Sgd9le/qQ4KyQ/CL
P3FHMr+r/WBt7q8mz8u7pExQXOXtKBNeE/WODO6eQWY2lZ1tR2/as2oqzJdB9VKNqOQQmkHa+TJn
Ez1i1KUbM9nJkkt2phsAA9ez2QNeJjeb0kyYKw3MD0pZq7LWu1wc8Rt6TEirWCXqeVNFr5zzChcr
tOxhlDW4gKUKnW9l8UU7TRhQ1YREguQR4o7HbXtQThhEdatfnIW5+gmzMOpeQeTvm0h/N+mRNaSz
tpx98SMoP6BoQaXPPH4Ev2uBFNBvyNpwuGFjGbIu+AxZsThu7E+CaPRQYN4LexM1a5wYdXJPqU0e
3YbIZSYaDBN//gALiVjWraJeImfzopvJIX2V2K433UcPmEgyZs/acWUYuvPc6FIgVmtFQG5Ch8rY
CoS7QRKt2TgG+X2SFFYWGPdGy4RlWg23vqyrSFkiqS8ijLGgfkeWf7h3An3TOpOdbLszYwHPIkZd
wxa5UBkqCApVleM40g84v5QaZBDAdhCtEHDBnWzyP7sj2mQtEEaUXSOY1ScYw/F+HKbVYB2cslHF
WAnYKSYWERRrCTpJ7cP0LNjBLnqKUDESLAKExf1OIuBikX8GNvoIzDIjOe0VuyxStiutNEQSxFIm
z70tOtJm3o/vaORtQaeFuch0p/0AzAXTHbB0mzJXvj61WayMIEg5HjG4Q/iSNiiA/1TOB/2rksjC
H9BFmLGRg6rIz7GLuCsfRUfBOclykuZV23hTubw5bZhSifG5crc02SMm0RKuJqrdvsLJ3qTgaZI/
JWIvEtf4vB7as1yeRAVHSipmneqj0DnsRpuDQ4+wTZoSEIXDvyh3MpSXTgSxRBXk4FNB8v6hPBgf
xDYBft9NB2DCtBZ7ZY+hL3SxIFOmvNeJ9dWVx1x/ZE+4Mt6BRJmhbm7VTtWB599wTinx7/LgBRPm
R3xmjYwRxZ65vRZW1u8iQ+1I6CXeSVv9GD8mQBnrN+M9lhHvDK/5F/sxLOdFJ85hX/pFpk7E1kSb
1O1fRM70P6Vj72Dyk8eqfM0ELmBpCG1Y2lFLOJnoIyaGZex0Z79Qb0UsEFj5rtuIrJ4a61opi8KL
KqrfKq719blJzfpRIsOCn7+IROln/5RbzNiDEdLK9MKd0qtJSwKg2u6AHx1aDSYSwT64w77YvmEk
fAz9pBPeQE2AO9vEsSdLYHerhhIuoZBtTp/Qozc0FuUOS2NkypxopZSHiYTrzJ7JSAc27pDvWq05
uRinAjYks67KOiDRp8WzaHt9mnIdB+TBpTGBcXsuzcJPTSFXWaU5RqYlE2OzEFVquR9KGc7mv03P
2L3PzdgNjgRvQHBaQFolt2iFwogZf7EDvAw9aMRxZZjzTpz+uPzaPG+VOFhY3Q6H8/g4E6h0tdG8
8HsyufTFSUMpb/+QGRHwiAFtqAibxzDUhwoQ50DuwHrRy+gRA8BK1hkGW6aiGx9fUjNEPP+yeOPS
1zQXLYbDYykMZWAMtemGQgUgCxj4gN5piRVWjlOAVajb8nd0wJbSTX2fuKw6CPNlUIZGjCYZ1HjE
FSWm7skOIMEk8Hs05ohVZ8EJdyj39CyYc5ZUGu+7miNJLhvc5x9jg3x9328CbyajApvhr6DngMCP
NT8Do04AvaK+n+iX0cTH5JTHHKAcwkZz+BNMqYUWhx16jG+5arwX0qhvmXXAF1dIOFEIHhY4h5/Y
8T1yTutgchdDA2OK1VESAzPj0NWUZyGY+pgG6AABA41j8h4/WVxujiAODfbtSTokTvFkIHWf4Z9z
Z3b+1UTZqg/5kk+jAnBcG6VJgPkI7OQ6/aOy0bdn4KtDc2JPXq2+yYUwKlnufZ7LFMJKWHUfUv0x
sGAbV1/k4u9TPkNO1VFLU/z9OdJ6k9enfdEqqaWXvdvMLFoUhsrolL+Q/KYGDxFRUOEYj4dWuosl
RkzBOg/lJ8RqUFMjhVaO9VFR3qbC2KSdYfl16l7Xf4YW0hNSOjf/p5Qie6Q/3G9AQrFl1zBY35+c
d+EN6rITknREjGuUx5wTvDhjMWmzJFBWg59ifq5SqDPgTx2M3jtAlL5+VeuGcKFklKmYQXsqcjmi
LvJiCGtHc+RudDs1DQ8woL/+ztwv5FEWQuiDQJob6Fl60GEZylNsa/fGW/mTAAJ370yEc/L7vyWN
X/JobCC/mWY1qtDjig/VM9rLN9xeOMl31bMR2NJD4yQ3pOOWySZJX/XoSatN7HqDiyUJURZC5wHL
MowrZ3xVGi5I9Sc91ya8A2MzurwDZwD6a3feSdYDwPmYkeB6UW9xBZQdwYwjBslA5o2S0HggzwHI
r3gQ4uYvlmCWTu7bypah5imWVMBMDdCFOgTs0vDIuDuGDaG3vIUGGMxDABGKmW+BqYoxjAL4bbL5
44XzSBkv+LvQa3F9xHIunnmjzUYB1hxobBBt53S2xIIJxEdym2taSpmSqPbjDvjGoOQMPF0LN2pX
mGL4LoD7cxSffOHWn1qzAkQ34zpZr4MyMGMnhEqoQ65/VOeNvFN3gl3swE2B6AQTsCiOzr+Tz8qt
j8x63Wo1Z3GtlOEBLmCnCwUMD2kD1aE5AdhCtAgxRmjPnnoiMzWJbcRm8kPdRydjywqpWabPoExR
w02RJM3QJTCp3bRbZd+jTJmZCmZ7tmQJNnrQM9bbvx6gYGr1UplarlGCIkCh7h/Exc4mAIQFWik9
1oBZ8q7bGvTDL+Uh51SaGIVv3DJqZuiZHEq332NiuwcGamsJhQWg5y1Dq65/Wp2nDA5giya+rPBp
e3cAZAhwZd/5Le8WtsgEXyAK+t8fjs5TYUsaT/4c8TDvbYLGNf8uSFiazgDV3b1U08f1c7Hukvz/
hSGIwJEec0RfyjADnJxmtgkjcGdJoEyN36dGUJKepd7nZtl+NDGDBkO8bj8xYnl5hjSd6iTPcAb1
2DkAgXQUlAaOnBXsBu8PFCaMG1n3IAVyaSue9/kBOGVrt8Ln/+86KduDXUYNuzQdpk9GH0TRs91N
ESPivB7UAuTi8rRKU+Z8SnoCiNOtYNLMWZa2leFePwhLCm1HGqPKighSInBhK9KTlG20UrSvC1kd
gPrKIHV6QqHsEyP0JUiR70BdQiqAyVMCVEfujvMwKmHyG1ZsyDgXPaHQt70kFOfKait4Srufaozy
pwyNZAmhbEVYzoPQCAiiBzClZNohrrDHCZQQxu0RO3DFTpx9weLtZm0x5hIhqieACwAz6o76rfpA
EnBQ23jtkTWAtN4/+Me9YSXkUvWQ5mC1nYx3TLvsRkIbKt1PLgFYICHl34CcLyIvYP9dShuNPI5V
Mmc4WPm2AGtzDnD1LVlF6B2+N7Xf6aa+A0uJxbhWhjujxxBkfhylnJQ1CdyPbGHjAhvlijO5OcYe
WPr4X+4UVJCKCP5JoAJcnnLmqwm80ZjEBRqAvpM2/QaOszALsi6GZVsm9tSaOVbBSSQAIcLQvzGF
NooeF5pexl4A8sCyxEbv/Ddz5ksRlPp3Xd5FPoeqWyXMP7M63s4K5IQ8c9RwzfCrPJhzESBrhF71
8u6EFOhrKilACYI5fwguUi93fMd6FFKd9LfwWz4QxF1WUZ+YPvrZLaVSBlgf+7pQZoGkHv6u8RJP
wgK+yB4ZWdPDpRzKBPPYb++qCImyjE3bAW06YFjnp8rLjomFadibZBsUZnwj2iAi+zHspBgwmKyz
rsEA6YsfQU9wKEHwn+Uc0Peaem1sJmW0h7YNzXrQXtMSeLTtsNcC/2gAnsgU5nQbqOM2GABDajhR
xWqNMT75eU94YfPSvJpkfcDlZ0YTOu3c/JbBm1IJTWjNY89aGF9Dm9AJmTvAvAnoBI02IVScWvYG
TGwNYJnmfgTL3k1xZ7iVx4FvgrOBjbAjw6z+Xjykd2jptKZoV49YGQMoWH00MGxWWiw7vOZelj+K
incyP9P5clbR5+GLo6GietZItlDPznVDuCoGQBvAcgPGvUGXd/GHJyPlZYyy+sYAsL5u08XCUakY
w7RrYjQQz2FtHOC4uOXLRwweLskPRaCVVPxdqu2GzmkLxknWXuxSBPViQeiVagY3xPBb46FDsaBz
yxuZvTjHOgr1Yrsu0+umRPRH+CfiAWDCZgf70NZmrZoaGXVKsHLMvwG84fqnWg2kgLVnKPhM2nd6
7anpuSLN8/icgoFSNDHbU+CodnijuqAvegIZIyN2E8l3oc2gpmPKWgE7FDaDyWUsXuLMFaMs1NGf
2a5on9rtVtpomPoebf+3tve3gAV2etLywFYHELrPE14YpQAXjsfsmq15teWPoZ6EOPPcjFl2koIW
z7l/IkuLpBVZxIf2Z/fYHtmgL6vDbUuZlOI2KvaplAhgPsKHaEl2co9U1JdB9od9D31bxYDuHZ0C
M1i5A5vZp9jtNaNXrBKwQUjXSi1YLtaARoVlJXDZXn6LclIzLarxhtCQfc387hWcug9o6L8Ghrpr
+nAbl5qtF7odz/FfJJBL0dTNdwIIi1NRjz2pUswm+MXlDUO5V2cnlyKoi646Bfi8CYpVQWqCuApw
nYWXn7obMuuGLA+tUcIx05wUTA1ELrPxtOZyluIp6yFytVR3ESKm1h47K3/EWr8tPgkbFRPdXWYh
txwO4GRmwsKt1nIAYagTonBBBTHe5VeV40oy0mmC4I98S+ZvxxcDVcEBoeFfA/ZCGLCSAaoJ0md6
BKTUR64ATyBZUCQDopGjg+uEZMvgzuIeiw3DaK0FOEtx1MUmfp1I+gSjFQq2BhYh/hg4GYYKbYD6
b/kNy2KthtpLeZR5VtuEA4AP8ZvegJ7+uO9BU6HscJlnfGDG6dbUZiGNHv0IqnrSVKmOkb70dj3t
CZw32JDyvebJh8T1Hf6tvWNXxtcs4VIsVRwTK62amwH4WEn8OogHA9VWxsHWDD9GFAAtB75YIH9R
EpIZsLaJ0iTng3EnrF/OdgkKCCw59Gb8nD36pvEMuL2TsGVIXkt4l5KJQi1cTuYLcH4iziZ7yKZD
fQNPdzbzqCxnilNinJrJRrh6n4S4loAiKbxCGR+lj0ANOALdDKzHjsxV8Op4J4w7XdUVHbgCBFRH
wMr95cHqeEhqQS0TrwJ7iFk13VYMxhdg3zkj0Jiv3yL5W7Tf1hEooG0vGTpoCS5l8UkYhfIox54f
78LhdchOuvR+XcRqOLKQQc9SchG4I/yhwnDhgYy55y6wlcFen72S8oRo8xuBM5mbZ6t+YimVUkwA
OchzKONkvdtuo5skw/qHTGB63wEkaDjzjizTgqupvY9uRVt8qV6uH3v1K37drESpZwAYlparASfR
tZhT7UQzEH40gWjxVe383yUZmgB+AuBHY9WO0he9aXm/UEugaAfcJgpzNzVAeS6FphEzZsrO1Q5a
XZaiyKEXb67Ad1T4VCGNvXw7o9VWWPItJr2t8Y5gUKDDuVdjJqLempIupVKvLoraujHaHlasU21B
192SL+06Yo3MrIsBEQGSDJ3/huysVIoy5jIMSpzdtVJmThK4E5W76x9rVS/Bo/2PFGJiFlfYNRFn
6F2E6OyQ3IRgc3AzpwP5EKY5Z4+sBBv3gPQ4v4tIQLOUTdezZsSWv4DSlwEMzpkGCGuEMLyVflb3
hNU488ioHpdgaiZyO1ZKwhJJ6U1opB32yxGS8tNsClNnFpVz/V4lEh98V82ve6WUpArCsWh0xEe1
n2zHULSwAQ36Ck3QzM5HxCSFSLxCRTGrTnaCBmCsYeH0gX7iJ/VhBNBNLWe2GhvbvhG8Ss7ctsl3
8yxu82G2Cr/ac4DDsqbIP6Di4whS99qHKW/mMWdh4frQycYL5wMFJq6BU6rUwLTW29sZUbdRqzdN
KN6ous8AIWPqEhUz5VHpB1UFXeox6//KnYAW1L3N4Dcjw9yGg5262UoOQu70kzkD1I5n16XWko2l
MlEOpC+bOU0TTGFWtRlvyy22HoFfMe45KwUv00EB9siuA6dEaek3xsF/imP7+odfLUr98wtAd0g1
HIu244dUwyWQkcVgMyMgdoKdbOfP4HzFO6qP3JZZCVvVNvhLwMMqBnDvKG0TDEVQRhWL4soZtqBB
8jG+K5voDaXbQ77psZBSW9NLMdszy0ytG+GFbOqro5DbSnLXQNPt+kBQqdttCB4xN/FqZ3SCFIOa
INlkFjRYR6a+tNTUENyj2MbPkqlr2r6Yse0TP6p54cZVe/KTlPGmVw3yPwfFp700lVzD5fKAlqRX
AnI0r57rBCic/fA3JX4S+/z5lgLdQRaKmIsDoHvCHg6ODOCL0K73lQ14by9wWXu455rkNzu1kEbF
BZIxS1orna0v2TSU9g144RCxBqCR5G66ASUSkJiZ5ZsfmXVEXOoGLpU5okMU9NrPINH1wg0BtKpQ
gup86B7bH1iLtbkb8NOV7wl2iTKQwDulB27twcoY8SBLMuUAkywKjETABYh57iZTCERef95Efg+n
izBJAbGdyTARRDWvHZbyeGLRTXlTwTeMruQWu8IbBSd6UwdTBRR5fdPdFg/Yd/ysMQnFe5LCUrBV
77f45JT3i5VGUqoCiMDyUVXM+LO+TZwosBrOFFGuFc0uNMM7pBKfjGOz5FJGqkwFfipCfGOCZQHq
wYfR1gCgT9ZGBjsrCfb69rpI1kVTpkmQfWxbG6it/tl8Jt0QUi5gjdawDkaZIoMPw4pLIYZP1V8N
lzzEpcoYvWeIoJvRtV9j6KKGlgpjZSYdKomslWrGXdHNZyPNhKBqYd26NLH1MrEr3zD1CJFtM5t5
IlrinDtG93b9C53/7Pe3oKsosEsS4M2pt9Co7RxVElBvUf7GwydlM3X7Z0G921yXtX6HX6IovS+r
YmyDHqLUor0FUPU+KIvH6yLWzSnSZCAVk94fvVfGz20pZb0We/qbkZs9eBrqxwYgkTDjmcc9q7cG
CKgHu+nNBJDSWF36S4Afkqr/728g97CwpVPTxoU4CwRIONiQAbPI8QkjsfjYOuEGGwVP/r304/rB
V63oQib1Gbskz+vRgEkr4tHRejAkKuBVVT8UwGNyindd2FoKj04/0OMBV8ZL39AzgmTwU5Sb/8RY
ZIY2Gk2gfmJdvHdSaKuDsJlFK7ri/QGGQ4Qh98N4AXXCTAg5OZWKxGuSxJ7rcCcT0oFhdBhnIw6X
ehAXcigt7dUx16cMGjTs5gJ72gIQWkvnvKVdg9aEGTquvPsLeZRVVsJ4FgcN6EzJ725HCKewNyCb
NZhECwsUl6/BI1kPD+/GI7tPs7bfcyGcMtBRG6YlPyOVBu+k6HVO/CNAGfIxRHnXx3hwXln977QA
BAB7mWCtgn0hm7LatR/Ogwx8R69+7RzSkykrD9RT2pkMRL8XAWJ+f/3brhigpUR6BwYYB3FftMjo
U00yA/1D7X5dF8D4lt+IIgRZ7lUOL7+vX7HdZw7chw6U9AoVLnEEiEsPEnbx5brMtcr1xamIQi/M
jSAZGJpX0WoiE5Z6Bco0fzvfzWAqK7p/QX65lmBdyKNCReCMNZ0wop32ZzGzsfJiS7h/QmxhWzoe
P7dNgdlQ7K6fcyXfuBBLWVWlloI6CXBMQwKFS4+eTnvS4t3g3zUaZ9XJ83Vx6+YGKFEg9zLkb6Mw
NbgkWi4jfhG2rU8e1RogvCmj+rOG+ohDfUmhvt3INzEg0kRgthySZ7k2jdfwB4YHBDPEHppsRqJJ
YrPxucZ40+5vZmUvpFNfUgY7TSeTQlrN1fdDOLlwWrdSP+wHRX1XJg6bAV1vqWLgZhoQgGvJlfL5
oKrRCSkwkyKIVGC/G96vu6A+8BSp4agUiOICMbdDjH7X4HWR6txKJ9FSinujeh4CENA0nGUkkX39
c6/4z4uroLxLrERp0afEf2bTKQGxmsmpvtX60mHmUi+aJNG8LpClX5SbKTh5AOMA9EtSnxsA1Qf+
thkSxqlYQijfkgTcqBY5PnAegCZ60iy0eFEc0hli1hYuLm6PciNBpKaAUcHt8bsKuWNzrDcTYRA8
sSbi1kpcF5IopyG2olb0hgwIp1P+OD4MT0aD8ApQqcPTHwKF+rm6rd/aX1rrhk76xFoTJ5/lipLS
2zXlJPZ1Z0RoS5IibVaZoCwDHWyEVWPvuoKsTS4vj0pvzUgtaHNKFaIIPo5wEm5JNBtt+N8kmNV/
JBb31BySwwzyEoy2o8lsBQ+E+C9ymdUBYoaunZoyU36faUkLJvl/ylvze+AZZ0edeixEF4bS0ks1
KCkN6kCu2ADukKa86dNLrDCc5hqIy8XlUsamGQCvXvJowKYHA5B8SAecDNk4bG5VmByIOKrttMVy
jcttuM/k1G0JBQgr9iNCrl0rZXRyzOyUWgQK4ilM7ALophrP6NCw7pKyMqOQjcYA8iqvwciJnAMX
RiodzWD4yv8Syv1juunyZ5K07Swq+GSDFd2IyLYqLCnlL6qpm/FGZGIZrCWtF1+PsjfiPFRaROSl
6DqhauTJJ91EPR+ArSwqc9aDpwyOLHNyKOAroVWxUUF9VgmD2XMgDGbvJl13gAZd30zDKU3A9Udm
R/sDWUrqQV8yW9ltumNVTNa/mISM38CUlgQMY6jmImhUBqlqMhkglYNmnfeROtQbSRQXJxveno/s
VelVVfySSAfflZFPde5jcUVodCstWqtSnhWelSWuVcPRKv/nYHQIruRBGgwpNB69tBnITODTA6me
RYZHWjNIgdHgmxUmVwhH0d9MA10Ip+xkkOg1X6kKsSrRT4JgTHBt5s2McaCPLDwTRQK6jXnm1bQD
010EG+KMSX35MYcWwOGzgXZa79ZbfjQNjN37JsGJHq3wBuOFgVWdyqP/HjYIz6dN/+O6q1q1Ywv5
1HNU9bTxpw7A3l0FeA9ufIpkjrHYshr9L0RQ+hrMqqZVPtbIuvap7iszAHZJlDWx2Rb605xhOtRQ
WFZt1et9yTzHIos3AgYEbuhiVDlaMoHUm6WbgbC4s/vn8Yb9PhgfkR5e1gahSwplAt/ECQxCm3pP
eML/xctfvUmMcClg3gUzH03gkLV83MQiCfrtEuX10O4/RdUdZqd0/W2AnhG4LbIPAYAtkh0XXuux
yoDr1aPFL6B8LzYCRSMGe5tXA8N4y8ProYKEpVYvB5Q6sI3DyWKP6qynrQuplLNNSk5U/R5SBwtY
H4BrKx8yFFjI3iVQsZ0IcMqce/1drJq8hUjiWxYKJPBzEooVYvwgbfZzLDxXfmIjrGMt+6yqzkIO
FeaTzcMKjCBfZfba+TcAo+vVooUc6p2XHMCjM1DF4gpHWwRDWvFLepFAyw7WEVJvkMDnbIlm7s2a
c/0mmV+Pev+FzxUCcP3h6bEzK6M8Ne6jOx7QlJjSO9fH3grfFli9VcZbUamOY8xFwkzYvb0Jm7Jy
/gyETKfmGsvIbmIdxcGOZ/SGyJf6FhF+3bBKQoSFxnRyjyh7NlC+zvbz8JoFowlwUFNADYLvA4aw
9crRQhrlrhqRl8ukBmg0Gd8ZbqLdfE9wA5H2b0BIYjM+4ao5XUijqg3jqNa9IqH9xG3KregAXs4S
PA0s5WTunZVEnKecvt+khjk2TYdXpM0peLaUUUMGgUYAb812+6C9yBC1QWTqqVsevEmY5sHL/1PT
LT+MH0VuSqoZA8iPlbWu24Gv30LdM5dPKXgvYHK1wf9dSf4tF/Sgz00ZGeN/+Z5fcqgbroy+CqsG
LkT2jFesMuxl4B5wwNOLHfYs6RpVkoHyP4y1hqkHEBZc6uo4xhV6/RIJV2tApyZv1b2G6w3dep//
rvdo9WHfuhxNskw7joyzroYcX8K/5eGBUYm1gpdZ5j741AcgOM2adHtdZVe/20II9RrVVAymKQLc
eVsqh6QoD1rqH4FExZjbYYmh1GOYRCHm6wDq0VZm072pCmjVmdjtq4mMIhlw/JIqAX388nMh9J5T
fEbUgkb9UHSdg2Hu0pSy6qlIMxZj6boqLqRRrkKMipJvUZlG8QKlfVSEFKw8OySkqT0fkIGsnv76
HX6djlLGOi2GIQ+wXSN1aGEGz1r13me1eV0f1o3K16lof8DxVV8kJYbSi6BDgXS+B1VqbOZ14qm5
sQeiuikpiVXVpVUMSHAksxNBOQ5OZ7eeIleWgRCC7v8xCtIbTPSjDYlMJO/Kpy6ZX8a0vRemssCa
SLOfZBaQyGqMAG4H8CJjpEU/H23hWbSxquVKxwch2Z60bzfFATCDG1apaP1dfomhQp6BL8tEIa14
QVetmO/MeMpYbouYsW+mXeWBKga6QR40DpeaPHbAVcoHZFl/dnBTG+k44U6tf4JZ2kq94C/IArDD
RCgbRUECfSP1dBKtNZI5gC9ph9e8HaxQ7RmR4rkvTZ9pKYJ6L+kgS2FvYJK8d8kYUIwpUOM02gjB
3XJPujm8G1kzOCrVg7BHD9ROHknUmnu6lT9l76I3bAgjDwuyYM1oLH8W9awEWc1lrYLnKsZNDiuf
v2rJLuJY3npNaxZi6ExLifWQ1xtQ4Q5l4TRjZafMyIpxEjoeENtOTwpsQHmj75uZgCnwWTMrlTcF
ZWCYCdZpKHsepVwuDGQroO2D2Mxy/ZffsUKK9eOooBHCQzK+MYn2SRJKXIXcdBqkH0mOsVShu8/a
0gNk49N1q7earwGbHME9Fo00hc4Ye2FoJpBQkRFl6YG0akltipRTovqM5/c/pH1Xc+Q4E+QvYgS9
eaVtq5ZaXi8MSTND7z1//SV671YciNuYm+9F+zARWw2wUChUZWXmR9aYvbK6POhmGBJEVBTgGn4/
4h2nQ2eyQrNi5EWnDce9zpVe2TUWPyLJzwTlo5Qgs12P4X4s+E++1t6Cbj72Qr4rwvRWA+Eed6EU
6RsXBZnt0ORnLh/2uOrcTo+fW1m1er/YqjrYF6JuOhijvyvj7hS1QmbOPUgShTQ0Ob14GsUQvtId
pSLcyGG012VtNpV+/ohCJd1WSrwrtQEcRuk7P06ZDQTDUztJG4T2UyDKN6WmbkO/26fG9EOUq53u
K27XJrFp9HFoxjq/KSb+B+OLsbaP8kBx9vuYz0QELNd/Sx/qLeSsPS22sLbBHZ94tz2TF6/CUppa
LasLi+9GhWbFBw2rIOAl2vo7f7II/tffQjB923njRrPUW+VYvotm5k6iWdxCL81lz16ulgAFMvuA
MRZdBgHA784jVQVYcibUNhsnfcgLDI8JtrLBWCBgHEhA8sTsb4hplteuJj0Lw3RSOgYRvuWEg5Kk
pu/lduAkxxxSYgYAFMMzq327GmYwpaMi98bl9C2hqyHJ3hWIaHr3Lo6vMuRiGG5E3OTbpbSwQF1K
s1FyqZrAQm2jZkugMLpdB3Ah2fWf2e2Q1Uc++u3/roj6cGOI+qke6aS+ILyEh3LLJ2Zhqa/6YXKz
xiYPicBmFWlWS+ELq3RSV/ShJFYG4JgEME4KQ8IG1y/CWwE2oOzEImL+Dy/5d5X0G19RKqErFNF3
yVVPLnj5VXNIm19CaTZn8WCs5X3L1VGhgPd5LcmlEa27pqqgugjuEAOkdVZn1AetA+Z1MLSTyqm1
Ofri9roDrZVPlrapaKCVMQaAScs5HQwXxDfunADarOg5GG8E4DbU9uh3yed1o2svgaVRcmwWiW6A
wBDXIDLxkl6KzHQKLW4CorYvWYCF1fOnkMk/oPvxh8oKtUGeIQKJna17w/Z1x0hZJAvrrrkw8e0A
xnwUE8YoMnNLSCWARc/3RPUGyd8uTsy/iikLg9QJjIREzpTQR9Uk9t+LKLjVpdC+/n2ub5tCd7nk
fuCbIoEJf8pMofjkB9Z00XrCovIyprZEhUgV/+4C+tRB/VaMMTE5gdeZMKvPJlr14DBzxl+83XrR
PbO6tbqshU1yJS/cbjKgUdb7IebQfw2WP5mCnTgjJHQkAPjHXzGa9N7QMnUwVp1dw1A/CDJ4VaKH
sgcec6FSCDiEOMlm5j+JHWDcxcy6CMhB/XYRLMxQfjgM/RT3Oub8MBbxI+JkyENUmIgzIkBj8u6H
VEhup5EJwwQ5jSxgvAhpz2xpTfzJJSzCjvVrYvFrKCdFmSsxwCXzD+CtOAeTrWUuyAw3gtccSslT
ANg6/8HI/ep1+GWXHtqei16p+A6Kyj3ImBqv3Rea06ChKAHx1kC7jAHNXvWohTkqBx7DUc7DAuof
MvBPopphdIjRVFu/ihYmqMshDiuAbYmyegrtHFCCg5f1M9vODuZNPFYj/fJK/u5E4MnhNQN1EZ46
lSLSa1EjlEXa/eBUN40V2rrdOjWgJPJtY/ufpDUpZiZUaq5HnIsGzTXL9Nls1DToCVlYa89uc9M9
Ynz6Udwqd4EnbDiHEGY3bnHsofCFgSmr9epjcAL+dL6ND9lzVzAi4HpYB6GdAfl3jOPTothhqgVq
xIOaqtu1hxnNPt8mfcXxSbQB4mHWwtfj4cIe8bRFbKrnTsTs84W0THCrnfwuYdW1o5sdakA+D9Vi
pvYUcc5vW74wSX/sAdwCPPhGL4ghwRZMI4DKIUmEuS2rTLsKPwMk/N/9pL5vo4VK5vtYH5GA6o4t
BPbIzBRYIhgJzfr7ZmGJuvOFTldinvBVDqEV3kb76g0f8KC/w41uUE0d3NnBlG5ht09gOolviAwE
eht/U+yEkq8miKqA15ZORYZcyuPW4AAUqfhTyZ/H4VFgMbes+szSBhUaOHQsOIPHaZXugzPJiqsj
eDJLE7zR0B+KnfInq6SxurlLk3S6KOmd3wSYKKxtcbA71cQL6o6zipd+n1iJaFaH+FnYlWcC8yn2
xWTmgDrYLArytSt1+SuowxJo+ohUGWndkIq9KcspuIk5q1dz73pUWkuOl3aoE5L50lCMEQ9y1QHC
gv1RGn4ZGQBv6a7H81Fil01ZBqlTkpV53fMhos4E1mP9KNxOu+Ydwt5kQtfRA3AQdzbYmA5strpV
mPNyrdSxGfqwiPMUX7bb5dtxO++n1xyCXTKajYT1ODj5VuMAFcTEEq7mCkvLVOYSl5WCQlHgu/6x
PkBMcR85oS2jCW/2Fon1oeOfWXWAVZDq0iiVoGhq3M8t4RFNgEkLvKAxOVN/iu4yC/PPsqli+Bo6
kr0ZZRbRw+D37Ji/ljwsfgJdiohziM8OM0JE0T7N4avattZ1913NHZYWqCAkZDKG04jyhHAiPR7Q
e53T/T80GobN/f+P3xlLY1Q0KiR0wjsl8t3Cb6xEgZRGzrBAvJ++sJYWqOBjxJyMKQBk0qncmGXT
n5TsPkhkR9Z+Xt+4S+3ymiUqwAzFkIx8ho1ToYwSQNS73YjbYKvcTD+jx85NQJFTwy/xXtiDO0C5
ZfGhSWt383KpVOTpq0AYexU/gAw499vihsjehG5+Ul/BZPoi7aLbfBMc+z3GjR+KrW+mTgdxO2mr
3c+vxj33YGzl8/VNIQHg2p5QsWlAMV4KWx3pQgHBxkBRthHICwRNdacqeiq18P66PXICr9mjAlI9
6pgrjtHIIxkDaCo9xQs3tcd6TrNuUYMKPzIQQFI0on9CtpqQZqnDXb0fXELdj0QBCHWrYw3KrCba
y+9LhR89LoMwHXH2o1+Tpe/4HUHMJBjognq8y723TvxO4EHMHuwqLPfLMDTkseuLPFNtJrWQYpwh
7XR5dG/ULZ68HghaPKasxnUnlugpfdVIJDnKcX0a90S/urC0GyJWOGwzlwmWve6dEk3vLsliFHGS
RNgMASn9B99MUnYJ9UGHgJ+40jIwl+QmLispWnVUQeTBnYxET6KVXRphGofKgGl+R/is1C2Zq2Az
X69eFwsz1PnzR2XkwxpfLptTeypfMv7j+oFbzaoWBqgDp+lZOmoxfBJ91NuBF6wsTm2ZZwTx9Utp
YYY6b7WSaHMm+CS0EdHAhtAYOP8U4HOPRfu/nrAurFEHbc4TKfFBAeMWv4L3ERDjJ+5Ub0MLzQYo
+ckXcjzjLjoQcfHI5O4EBw13BsJ/1Te/fgN90SecMeRJio3VQYKkiPcJINXtPLnN9LOPGR9xPY9b
GKPufE0tmtwn7eDBqnQLSs12XDmq4CpgVpGsOUGRi6gKp8fyjZ3SrMe1hXUqCRhDY+4xe+O7oFgj
rX8Ruq9EmRsci+7sxTfzboLQLbsvwTgcNN5ADKXUz3vYrbJ2kxuDnWfP10/Hesa4WBqVEygynxrV
iGOumKo3PSEDuZefCFQtOGrHDswfN/nHCIxluomdSrAi1iTKas9MXPwAKidQety+goA1grfa45AP
oGW2R/8K6arm8Yd8F+/+4IuSL/btGl5YpcJOUERdHas4rsPkILxBsW066adiO9mE3ZxZo13N8Rbm
qCBUS1nG1xOeIYlmy6BAAvS53BKp29jWH6rAqSKznIEA1H2blQmsQoeWG0xFJrVFMU/ScU7Bgb0B
GUGFPa4xaB04eWum+3qD0WcCZS13nN3s+U3o+WfxLbXqI4uJbrX8tPwpVNhCO5EPhwrbQAaG8x/N
XYTvHB10QkEsoC/KLAZdj1EynRf4wdBzPhIhPP/QA7KHc/k54r+y03gQPMWsMBqKefknoG+yq//t
YAAL/Z6R+FpR12CC/2dwLTljcs7NjiJG7P+puOUqtK9KTwE7Ohvvupqh/OttMp01AEaUqbnSoCNw
Q4ilCedxtuU8SL3jA1+PH4xPKn9ThWnqLBtE7HC6TW+HMxp9To+UJIG93Akd4wfD3vWDK/NUvNLq
TBiDFvlC40guIBQpBIjV0ASNsZc6hmyz0qCLdPy1D0nFp0qQa3BsYsQkeeKtETNf4346RWitiFaO
SUjHeJfN0Yk3JeI/GFrE0GwfA7eNzW5mftnruYxMS8pUqV4IMqnc9OCL7PvRTH1Y1GvGC5tlhopW
RRdAJlSOAPER8H7HwoKXLHlhfMjr+aVMC8aMvFFOeoz6iHBfH5qbeCvu+q2CBjgSihP/grlSD8AW
1PuGDUs8jZE+yTwVh4RQndqSg9PyKEiJTnoqdmFoNjckp0ZA2g7gFk7vpNqcHkrPd/S38pFV0GUk
jDLN65OIuPfUGY4cNMN9qwDm4+tPRRzd1EUdm0XdfmgZyKGEeRuUDRoF4vBLhX6ryfgMjFhxeVkt
Xk4Ye8doO4mQkW5lZ2mDB+lb/YvIEpVH5nOGcXgve7IwhiwGpXQdXWXypuggjwUWnCPYcCApEmPk
tbRZmh/MXaaKK00NnLha456PD2S6KXV9G4+mtxGaqOxBKqY1Kji1jaCU8YhvSui9IJK8H83Eip84
r/bSY8YKveT/9j0yQaIFOBxV1Wh0nNwlQT3pWJvsEZL74E28nW9mr3dIGWfaV77FSvn/Y4FfJqkF
JiNmCDoS7cMDmdsgw7bDbbYNLDK3wUwN10PElzUq9HZAwolhSBAkSBfI1E/kBIh3rZ1D7fo5uCvI
FA7vKqhZyaXjC+997DCOx7rHfv0EKk/M8liKY/IKVu98D+rl1rgRgIklpIqlpZ4Z1og3XvuiVOBN
gyDPAAgi0tNmASmjKAFM3gwOE7ArIFKMbB1cToxWLMuLqPSwDnMpTGN4UaEWZgmJhiJ6ZSxrPfv9
2kQq3EqJ0g8GjxSfyJUET0DnQeMelGxv+VPnqqbsEqbzmTFCsV4TEv61SqOr1G4WtTRGZU/4JDrw
KL/nJtKUp+a2RG2aEUdXO70imMxEXVZkUC9Qa1QmqVZ1A9Paslc+EFL18UG2QKF20FwSdHqrARu/
4A2DKd77J9klgzHFnudN8VKLm5hQlNVL/OsH0c9zzvA1IcoBgZLR2S320E+vzo3n25Wdvyfcruqg
D5NBBoLVg1h/qi8MU5lvqGV6JeiXnQAdOqebJCf87PBMB/LyQNhfS3BG4O+R+cxaPT8L0+Q0L+6X
IEFtZ8gIoxX6WACzF1b/LJ0hfvMSWMh+/2AAetW1Fxap+yUO85JrSnJ6atBY6V78arhIYsBkZzwa
qV2hzS3uu2dmGrx6bS/sUoE4nfw6HybY9Y88aqyCGTj13jg2ECj4qya3KKILwuMpwX+T8aj8qB5q
UqK73DN7aM4eQ6S7aIVuGIFi3We/LFHRls/1Wh5j4GvaPrfKOeosPQ0hj1jJoSsH8RHAlBZ6Jak1
VpxVATNm5pG+54LgxZiTh9kHU+k4x6zRyNUIuVg/FZWjSu8EPoJunlBmn60MbN/cac/Xl7561S1s
UFFYEsSkCaHn4Y3aI6pnkfAmBLe+oEK3xRp6wVQmBqnV+lWO0i7kEsBU/k2utA6HIOc7HNNhR/qT
hKiAPGY0r7DjN1bGvbq8hTHqYPoi+LAjDRQM0EY9EAwIqBAPbGbg1S+1MEOdxqSVZ7EndbqBn80R
MiEDi8htva27MEEdvBKtc1UacEW3tgiSxdzNfkY/84/uZbbqG3kf2QmPoUDG7bLezVlYpTKhfKr4
Io8R2BTz/9KceMiEAMs0I3B2WTnGcVIWfnc9kC+MUqex7uRw0BV4iHEPpgM32mjP+VZyG3gKqnMP
WuYM2+S+9/4g81sNBAvT1JEThASMdRXpypkz6fHmFzLv2Qse5M9LIcNVnesHcDWQLyxSBzBuZF9R
Juxw10WWP+y0DthN4ESVsLCuW2KtjcoUWj2LVMGAJdB14p3XmHzGOZLOaEgwrNDPS9HPxyrvcUFE
Oj4Y96Of3niNFUMY541+PKpFnw9ljPnRZhdB8R2U625Z2J/JliB1slNgsyibWcfvEtUWN3ypjVIL
aSJELYt0kBtLak31lsziT/b4mKNYMHmspzrDNS4lsIVNGXSRwcQTFa8ysIrooY0ysy4lV4iYSdvq
tf7lhZc4sDDFyXGa+y2KIsPwXqsHXbpr5GNrbHCpnYP+DJEWwSzLG05gvCVZ3kL+fWE3C2q/lYlQ
meSfxuEpabbx8Hrd7f/jwlHxdQRDxEAX5fdRhZbi3MEj5bsJ9DTkKQUEpJ1tddC1sS6c9QX9a0yj
GsJC1dUiF+CQqdmvMB5sQ2icXGLhO9f9/8sKleqCjTILM5lsG6I+NxyakrFp6+0Z5csCdXEaVd+G
HWGdk4/BU74VoDXr2/I2eFd3kK9BrREg71b95xZAUu1xP/63r0YjRmNwJyQ8aZ/2LgQNZKcAEQ2K
nykIDEjFk1mxZ3046n41kq7xBQUtAv/REMzqiXeUQ/Po2+IPFZyiPeKKvh94Jpyd5Z0adQL0Losb
SYfd3pU6i3fq+9CtkMffG17m9iKztc9aJ3W5jmqqZAlf4OFQdZXdYVbFNrTyDWxDrCBNXORbUWHh
QtRdGnEx12kaXOivajasdVH3aN0WAC30AOzjHbydbU50yMQm96TjCSwAdBYIJgbSWZVFsoZra6Ri
S13Epa9P5CBON1Cud/2+sLPupZxfszpk3N//kYz9eyZ1KrZEhWz4cYkNHSzjJLniI1khCO5MNHVS
IMnRrmSZJInrlfXRuNvI8PtxHFPS9YAozNS2JtH4De3WzGSnrz9z1W2Z9x5zoXTwSZCqQCAa0IlP
Mp82P5CetygBRtg+qSC5xDn8u4KtCopvaAuqmPilvFWNpJmvawRu8lKAsvA9CMzP4fs7yiQ7DMAz
otvqvi6sUd7KRzP0S0iKS9IJ1GuAxYdls3widJbcNnr+H+1RftoMKQ+NLKQvZB4gfEWB4IjRczQ7
JKDu0kfDvm5v9TB+LY+eG4FGVqqoM5Y3YUiFP/jCQdUYFCLrgVOFVBMQ4RgHoi8IbkzqACPaBJkx
2jPw9hiZBpufQQD3NhN8tb6iL2vU9RC0cdS3GcILHkLvg8OZ3V3iKBjdmHArhRt9k9iGPbOEM9Yb
RotFkp+1yI+api+LnqB7JFSiCcKse0TiqYBn5oPAxAe8/kirKn9MVegqi2dtG+6UvypoYupPEnm8
11WZyjZkeSh8zF2RYYPJaVBWg+YZUFnA9uxZXc9VVIakSQpQ/rwEsU/KlsBNqLzIl9FU7HJncZkr
bTKvwiCF8A4d6dlpUXX/gxHqtdtqaZiKOZmmjVxHmITU0vI98qKQb1vAbNQXkt6w7o3VEAc2D0OG
ELOGAhd1IKuR06OUB296i1ItJrajM4GkliBnuMmfpkPwyQbWrQ6NLGzSfJSkIDNEGbBMo9s9kVIx
vy22wpFNfLV2WJaGqI+otwmwtir6JyXGAvshNhv5KS7er8cY1hYq1Beb9FLwFQmFZm6j4TqEklBr
GuhDZdt4I++hNg5+O4ZJcsPS1+FyYSSsL45j16eh1MVgGQBdEXpf0U681TBfn5xY/rGafy8tUfFG
q7QYxGj4Vo3DW/+oE+mvgmA9TG8BaMRGK1Kc/L1yc89/HwDnYYqKEQPXlkpFnk4JBV4edeKgGnBD
IDSaPKm4TG0RlqvkPpx24eP1/V21iTRJR3UQPAYCdQf7qpAIuU+Gf5XSqop3HaTk1y2s5WuQNvzX
AnXvBkk6QhccFrI8NAO+NdHlc6ZSsiSjMpXy53Vrlx/8bRMX5qhTnkyTWqYVxnKPlSPv0JjdACkc
PVSYOlEA/sk9UOtOmokmTPBx3fQqfATLJG9e6HqBKPV3Vx3ErgrbHLREYCxxIUS3K94j1CbRH05t
QESt1FQIjbb6UkFzBzgocdPso9YqeJP5tFr/rF8/hXpy5JlRoZIBX87A3t28j5LqpPyhSZ6nLLLE
FsR01QHlhplTzKxurQlkrkaYsM7uWsq13BDKucDWLIHVBTcLD6jfC0HKomi0iQ5jiFYuaNs8xWZ8
gtVosfgElLMpkda0zQxnk73kbHyiKdW9g7wZgwfiFrnXTV+bvFvY0HXZC0f4IusyXQ8iix9AuZ8y
DIjCiL8IIqPdNdB/1UswlKgki3gGON4Z3PQ9mF39Jd7Uj+D1YuGF12P01y+gm4FC2RtJAN48vG57
O4FiBsov+ivhzoxeoVPu/eUc5uI70yTyQxkBeAcWW081ml0p3Y6AjsZDY0+cW2RQlig/0+Y2xEZE
fMX44uvZy2K51JUkSKDuqtAIwHKzG1IzSSCd9Vb8bPeQ73snvI9F70LDj9WAlBhHjAbsal0kdg0h
gwueCGIBKpiJzQPzNxCsGK+jw0JiTvQanyt32HCb8Fg+5ncFkTK3Alc8h8f8kd/LG4gR/wEwkMSa
72Hw3wBgkF+/uDbbqReVjgNLTJqf6twVRmQEc8gI7WvV0uV3pwJepDZNppXYAq08TfOHnDw38Wgp
4+v1U71aCV7aoaJZ1qo9n4v4xq1r3PcHzJCb0aNh4caaLQKt9K2aqZm4+thZGqWCVxDJQqFXOMmk
yy/ZYBgyky3kCP5Iq53EpWufi4pbA6ZSA7DNJ17Opa+SEW4koXHBL3ETVnVvBkNxkHLjhbGtjPBs
ULGqFNQgiiNEivxQH4Bzhzh8g1l5IqmcAD/KupTE6/Z0GqGLUl889jLcBS37BPWT2+gs74IbwQVP
q9NuwJUq3g5443SQ6BbuDG8EJvwPcnLWz6BS5aTKEn0q4U38DnzbGZLyHmUO4N8FoBZKoKlYoWIV
OPvlSjoN0m1mNVLKDButmPUBAGGYBBzbhPTNn1VWmTtNtmBx+hMgV2RpgsHWjlDBsfMt3jvVXvYI
OkatIL9HoLv+SbvDoEELKl4Mi5InLWvl1wOETiN44dFVGASgA5Xj2QnEykuLYlPG4W7W/qb+sdxj
KhaBu1meBcJik1cPQfyrnE4xMO/XTwxzX6lAFEp1wVc5EprxEypYnr4zoOxZh2b2s9bNaMeBIVI1
zOlQ2GJjjdA3GDZdDvU/JlyO+Oh/xwudp4JT0cxZORJ05bQDj7uJSr1H8O3pjv1MZ6Q0Oo3ejaSe
E2r+4kwypvxCyGChNtii4gNIXu9kt72TO4ndNEAGNjnUw5mrvX6ZgXDnd3fuMo0fux5uNH4KLmdW
O2EDxi5A3ZVd90AoGNhTIwyTdE915Iw5jEvo24fRe6KnZiM5WnfHcCeSm1z5inRPdVTVJjEa7CxB
22gfXWJq7hRhfICkifG52Wre7LS/0KHbYY5yeE6QSLBYMdXreYx+uQcXsSJoWylJSjwV/Ea3fbU7
ThNnclJ+Kupyn2uGiariA+Cuj3wHyZC2hUSX4bWGsuMzzFwW6sYIdUcxire5qrwIt5WoTntFDmxd
xbBLjHbO4B/aQvX4ZrSSelbMUu23eT85fpxueKk91lH2EUqGBQSoN3DNtu4gBogcOe75F+DsvLap
XC0bvDhXbaXM96GO7553p66Rt2KW7OXOB0ofEU3S96rc3fGVDHBQEN4VqWZLU25zgrSp28yWO+1O
M3RPjUSwZLeeLpUfYHe87QPJu/5pGWmpTjeSB2CZoO2OA9o4gyM8DLhgIHffW+JnejPZ+qa8aa3c
Yz1BmWaptE8N1MZojMtNg+T/3G4bSGb24EDArB7EpUWz/8lu5LE8iAq9mNGfy7zAWrt4qMxSCI8K
l7FaW9czJP2y8qWbqmJTlyR5qG3j1FVoxzTvoLAFuw/IQk76Z3EQ3fRGRm+ENVVFosu1U0rFWmlo
0yKMLokgEZDsQfxCxrhZ9SfGXXmB6CwWmM6zrDQiFuhHo6PjrTBljiS8MPny/qNC8v+eBqhW/B5N
E2gLTAKJ57LXZXa7TXbia+BMkDYjSUnvVFvJMkpU9FnZAMNPLhfNYoVVlRZlMYGUbRoytxg8qR1s
xrFj5HY0pWtpaFIpkvd/8DS7PZpYRN9INkGJfeny/M857aWbsFhTEot4mOTYzMFqC1N/w0Pko3yZ
X0jjIHa1c+UNZ8J7EFmjZscZCKiqh8xlwVZWAdCL7OeSuCx+hhRHNSiA4aMKZoNRm3RHnHmi6sQ+
DkxbVIwx5MSQkhF7zO9QpDSbR876nFzdje9YR4KVOF/mHRfLirihT6sEy+pdlHJkJ9i1pnDXYhAY
5VC7e2Y9URiPPv0il7cwqLd91wgdDBI5vOYMlVykdFxiiogrwzOLrYxEjiuRRaQiS8flSTFwsBb4
UMVNe2i4RlY9Aa6toR7ns5jlmdtJvTJVLW5GgwRq0gIF9u0icWJ2KIji1aUBFspM3daPvCYqimDo
ikDPraSSVvE1kf7lUt7Ui6NUMUYa/iOafVmgvDEQOV9BdkhcpN32ujlH6JcFjm4LJZJTBfTl9V1y
qgRz2EgsJuL1JPHLNnXxNSl4osHJj7pE+larR4k/qukDI6KxdpB6cuTR0KrIY8hTLjint7kb7fwt
vyXvY6gmPdePzEO3ftN+rYryyiDjhDwjMVS58Fo2ZvbGncVbf9PvePcf/TsUXAAImljo6/+oXX6Z
phy0jNBIkFP0l0iFILK0AjqfEb4lrvjUSvBYv00Bf2UByFhbTF2IsZFlmUzS8K56z+fRmnjWlCXD
Aj2fMk6KVMsaDnoSDaNZ6+LTILMQ9SwbVFkjE1DSKEkeH6K3UQtHIf1guCLD3VXynFkEx6mY9KIm
lWWi7tAepl1vE7pm6azeS7tmOx9Lj+mM61nRvx6hUpWMGDyjgVQhZ+A2I2DJqTv1m+6Vf/Whrofy
auVOH4rmQL2oYwI0V6OzIUOBHgoEwM1TbpEWQdjoQ0Hoe3wvtPoQL3ztXBwJXcFljP0zBwCAG5il
5dUv+WWYruDnmT9Xkw8K0HDElHEjg/Eil35c/5gsG5S3VALfqJVvYIJFg+BDlG0VlnjOatq8WAXl
LcmcqGIX+obL74iXtBvF+xNSmfUre2GH8pAqj7Ix9YGXmnbVu+bOm+F1hEK4YlX3f1CKWE0wF9bI
vi7OQK+qWdmq+DayNzmZEzj+A79F0RK4fMwc2TPjM637oKaomArheZGmXw/VKJDmpoUrKKDRTIF2
Azti2U1uEUIzNmQ8slYjv/FljQq/ci+ht19g+kWBRqhV+RWeA6VxDyaxGMNd+h5cSCDdrX0mB/z6
rn4Zpo6aMpSlKlWYGZlP+VZ8grgO2qUgBQmBIiQ3DXNwbTWsfK2UDsizLwqY9m8wfenvZIDZx00B
lUfNlF/VH77bOjOGhmvdiR9Zk7yrMXRhmD53rRL2EGTHB+U+1BgQo+KXMnf29cO9fo8urFBnr8ma
KqlbuI1wIhim3IYO2lE+aR7ZTsIHxhIlZS2LOoRRVkUTH8OgYkD4oLlXil+yyoCfrXknSCBkCSPQ
gPHQVOhSy/Ho7INHOK94rxswBV24nZDvdZSDclWy1dRwGfu4tqylSepAgA9CGwYypKb3oHoixfP6
FO36vWFJd0Sic35iv6/WXFMmWCyNR76sidRZGMI8DeMGZ6EqtRsVT2azikLNVNRhL2oGYxhgLUjL
ggx2Zkj0ijy9p60uxZWc16QXkoCiTt5mW8kJd6wSyuo+gjxX0w1V4uVvXOk8D/ClCBhtKZ3T5LUd
P/D2MRkfa9U/FkbIxi5C85SEY96jowXKQwJhBV1bYuoVsHPZMToS8HyxnWcL+g4uUhhmjZocKfot
JwNDo/AQBNFAUPe7dQUSCCLHI3VV9PG+U9vYHLuad0PD1+2yNiBCOqpoeySDpfoC/LVwAwmMdWr+
k7ENq/6z+CHU2Z8quVW1AoApkqVhNq66y+9BR3MbPycHwRKc3vPRydTNVmZEHXL1XdsBKga0QT0o
xgThzpA7SW1kxgbzAcsyQf598YmbFtVcMYMJwnRIFOrR7Jdii/8x7wQr3gCI+RCyUtBV313sJ/n3
hc0gm9We43ApRh3wIl0M4NcvSf2LEa6l91C+yw2qFCdqhWvB2LWhZo/QYfCFv3mvInxKig64FzSC
qKWobRAp7QhOzpIDA5XylpSGKWoPDAdcPQkLK9RamtTnKr2FFf9I6kNiZZLZH8WTnDZBd4iF+Vmt
ACxXRb1XFXFOMz3HOIfsYV73MjjjEiVu8aQ/jFa1lTfJqUPB9m+ejbImEdoBmdxKlL/zuaC2AE4h
dqbao8DnhzZkiu6u3uRLI5THa71mKGIQELHv+jCDjU7aGGf+RIbrW0t8Ti2Wtt5qPg1RC15UZUhi
fVPc7I0m0ipwm3iTRdgNMZjzk7x4eBdNvhOrArYKkF1Yo986vi/LWVCF0KmZZzvWOLfPzuIYgJ6a
R2EqsnJh8mQFwrgBz4omq/fF10Jp1BLQFX7TtGTWO9bcahRKcyzE2zQZFbMZFOi0CumpyiRGjr0W
ThRQ3yjI5lX1G1mYWEoGpLwMpLpTbSb5c6MBr6vcXT+Da3cANEmQRAiiomO+4veY1UhQvq5DlHDa
Qtmq3ZvRd1YUfrYGC7O6FpCXhqjLJg00Pi1bGJpU3LncaHZFY11fy2pPa2mDOmdRP2tDU+DOjjGR
LNnGh/YRn6BhCDED3h7uVdxm9wMTybf6nRZbSB08oQecoExQThGM0xzeBIpqKtyGsbS1552CCAK5
CgxV4M/v3ynJJq5OOyDgw22P8l7SmIRsUniOjtNJvUeRAfLBm/SOe51fr1tmGKbb29MUgtmEAEQ0
0NJpCsyUsD38ROq2iWTGMle38muVdJu7jFEZHklRvS/qXdn3D0FZbuJ08q6vabUxgcsNoQtqF5BK
oi6CTA54Y45hJz6ou86bN0RfCzij8x/MS60FDwR+Cd8NRxlynb9/uVA3eJBWwD2gIuYGmVmBUKzf
EO23xtVNwmY9PRPJcPZ9t0rtrci6BslCDNhCE+p300mFjmRIugb953ySdwKAh2ayFwCLC0F4pXjQ
tt+3T8GrcXnt/UENZO2CVxRFFTRDUJVvspCFNqVzNOENSwpjmROf5sCU7iZXBK5WeB1ZszCrvrow
R+UT+tiPOkeuCOiPOslG2JcHfZdtCIYK8s+aTQjMIttAicK97lCrwW1hmPKnls+gAVTJqNpCUCzR
35WREabXXl/LjSROtkgtMymcOgC1fVcGlIjQJBHO7nTHymBXkwhFhXwT9OBkoNMpZy1LqQ1yDqed
PAmyO2EPMQZLv++fCNDPd4qNeL6+c0yL1L0gqUoF5n4gdqpf2Y0McGyFWeLaCbz517CNHYPNJ0Nu
Afr1sVwjdUv4xlSJQKMSfIDgCja6BrflB5nUJL369MhnJmOJq1FNhWyoAvQx/00AMvO7bMJzF23Q
uxxik+DTyyyDUDD7m2Dbo4IEzpOfLHT3qkvqqH1oKkLAN9GxzCjVLK1x3xbCWx3fNVPDWhbxhW/7
uLBAnTaeDCvr5N4TQRsLMnANnEq6qb6gcsREVqzSjigLY9QJm/U87gYOyyENSQDZNsAhODmydwMs
DzKYzqHEuPsTFc1VJN/SMnX0ODlJFam8HAnMuotO5YmSmbamPFgJCo/ILSQLGrD3mM8AFZtTfyoh
BmDBlGgxT+fqVbLYBCqel4IMmbOMXFtbIbR5B0oBxwiSNGSI2jf9fbIFa5plbOu/I2lc7IJGxikW
ASgVJmMKCAK4cYAAtjqv33+qZvHQgqSNBTRb3XKVR0VLUJD8fpORy1HGmg0ZnhX9Gt2k8DSXICcf
0xijVYRTO3LxuC6BwZVfyl+zZewwr4MJz79hf1n+DOrL99LY+lWOASF+ODcZ3sFZYLbhz6T3WUdp
7eJaWqI+rGgkOUQlkOpPO1KtyN1UdHzJxBiU9kGksXzMQAF2G3AWD2rS8/X4tOZVC+P0PHAT/R/S
rmNXchwJfpEAeXOlpFL5et70RWgr772+foNvdrs0fOriYuYwmMMDOotUMphME6HEgplgmf7YkX7s
oZN+DhRIffQdCVLo1U5Ptw2uvsNxyeDDKhamyVQKmAtnitJeVTsRiacCU5Xh17jWXaktMWzljtK2
K3Lo4aCp6ZiBF69vVKJVL93wkg/PRp4RveNKx6xB5fLnMEBWza1QjqhcIA3RpQTkyPdoWaXF5Ab6
a37vjV9CqAHd3gP6b7LgubTJ4FmeNX0oZBkeJ+V7B3ElrS42ZRJsmrz6B6HD0hLjxYael1OcKAjg
JelcmtUh6tRznGsOBO0Ve9DVX0ZWb9Bxz7G7+hpbGmac2i+QmtdqoNVfY/Roc94argB9a3vc+2jc
p7w8jUH059s7u9q7srDLTtLKU67UcQz00B7HDRW0QU1Ka9DbJdxTSqxi63MFKTlfU2PCJlVBY5c8
owDcIvUfvzdEmp0J7IJeREnyz9bPsrBBE5R6/6gNablY+e9HSYNYeC0WCU1pSRuagwF5uqd45blE
9YZ3AXEOCpvH0qIobnQTl4CgPZTlq+W/cD4d/bWfT4VhGIqiG0iPM6FZZCW6XyP34Pmpg2GpIx25
sGxRQLBbOCWXlXItqtYx4v0/c3S9CxxqhGoCGxZkd2hXdX5pt9IehecDr6axmihb2mHwDoK8E7IC
MVWSox+p8+JLgElofZNd/g+XWMXzxaoYOMuoulmowxkDA6WovidlZvvoktlTQDOJtVcLgmlOcH1C
Qf5Aa9G3v+K6l1x3lYE2pTND0xeKBMyI76J0nGZOBvwPB/xqgEG0BMGIpISorNM0z9w4aeAEEQLC
dlsc0dab/oBcAaeiyPMUBsusoRLqUUAGV+rrfS89yP5e7A6TOjq1odlWnpNwKDlXxOo+0mq+pYCM
/JOsYqIEljGqeDbU0ddafA8Tzmnj/fsMdASgcGrFDiF1Yj36ARLuAiewWE3ZfvQj/HcFzHHupDET
hRJUMaLZP/pF7egT5nrOcwF9omB0oig/aRqa7g2Oh6w9uJZ26coX59qIFSWvB9wASXRKws7u2v0c
y85tN//D6lQduR3URZED/7uVLgys3uqwuv+9yRUPnN6IS7n4QffpEywqvy2xN9oEpq0oacFHAZHJ
3imQQIqd+lC8QSDxiNz+gYfz6/t3tcdcZ3mSRGYV4OYem8AOfM1JlG8lGk45G7jugFczjAPOWVuo
hhTGnhLKnpJ3rj/Lx9lQTVL66ausGi5ySk96Cv4YCXwR4/wkqdmmCrtTMWN65PavWR1e0hebzDhr
lg5iHdHP2UzE96Q78b4Ei6YDQpVT2WIYH5RfYDoZ3fwh8Qkd/+O1ZvN2nfFas9RHdNWgnNJGk5M2
DzOotyeBR+C5GqogDYHxHWQFoNr6d6/NxlIfSmhfeX7pH2OIG5fiz1xV76B1ytnR9c97tcTANAb6
zTw1ex+PtcTRu3iDeJdjYvWqWyyGOYJ4mMt6oAHCarlwFF+1i96yOzSDipVJVKG7m1Ieu9/qiLF+
tcnOJqAqipIXtUm1kdTJnvBggxIaZHrQ5Oe2rmJrgR1/4Z1JzlLZzNww6amKUTNUGXTwQ6DNA8NY
RO4yW0/KbVsd5PGBcyBWH6WLhcp/9xRLMTK1DoGi+nwaXMoyErjSWb3z37tn0KuQS+Cicrs1H9+x
ZpCG/0zv9Z6MHhXHuP1T1h+Mi5/CnM0mlAO5mwCA8XEAvZPiaNBVDlw6sBHJZPxF88kd6fYQyb5t
efXeXxhmz+Ro1nNu4UzSfKgCgpDWDbfJhvdx10OahR2KDYsbSw+lVqhjjdb6xNCVlPww99bRmowe
L/J5XyjRazkMh7bJ73CK3tQxs0ewIjntlH65veL1YHXxU5jwMdUHXZdppieNSPAgooyMruqnBKM+
w4WvjqHwdpjBo9wKZb/M4NeW3nm639p11KC8a+7aNDtZneEkQ3AH7SInboJdUoI1ooAiSqpuC8tI
UapMd+AVdNS6c4ykO0IHqCNGY5gkKcx9r0FBQPUPYlLcRxaaTJR8fJ4ajI+PguGaWX2IR5MIXf3Q
hPMlCuUD8k73SDVCC1dLMAdtoVNkkuwJNCS3d3kd639j44dwwOJ7C0ZpCkGKTfb9yemqXSFXds0T
zeYZYdCxoXLvGKlAnDy/Jskh06AurPFKdh9DYJ+Dk99LUZjMoDB0Fd5ROJv6/cco02OGsYMKRQo6
ytQDGhQqa9wcKDUY78pcJdJZgPGHtuxiHwMhEQRBmRBheoqEa1sBfU5ykmOi7yJb2yiH4icFCfCX
b+RvzaGzZ1d5Ti68Jw9npxUGKuPZyBRfB0zE8VGQHhrlV8+jbv4A+E/7rIL6wJDpg5/lDJoEpdG7
j46mzQBPBikR5dZDgIKaXmG32xqzTsNTcxz3I4ZZqCg5L2e1elQXv4BBhrGfM6Xp8SDpYgyLKhBx
ENvplPjQli8E82EszaNZAqFLnhrJOiahfon7XMFDmk08SOboN1KDO5emkqhCHpXNnr1iV0Crgtet
s1od1hfWGNCvumhOxQLVvMotd9aGEnmWbnSHPjzuVCB3ZQzwqygOhWkP+MtRDvJUN3yk/GEzCC4I
yIP59uhN+dmLrjvJfMNYt6JBpyWEygUvwR5DM/sALY/hWXGTTXfgNjvSp8Itewy8j1OphgoyzB99
eNGhekbjLxR421PqcQng6Cn7bAs1NtqNJElsiDQ2s5pIfYNM5+VDF2hfb78b3ocqj1dw2mH/8OGu
xpgj76uDqYgBGjLULzQGNA4Qkvk+2jgZ1E94a1sFGPVqjQmAfKGfimpCLNaGxbGNwTiuxa4eiZvb
19JqyL4ww3i+mRaYDpWwqC4LSYlbr1QL97YJ3koYhx+1tNcGWUQhSXmPxxepexjHp9smVmvK+mIZ
jJP7SCNKMaU06kGx4VYPtKtdyJB4pnOuwt56iTZcR+c5H+PokS7oeabhC9F5UIybY6J3vu8hATht
Uzt946xw/Rhf/YF5W+m9ZeV9jESpsA3OteZSTh4Bctp15nTH9syfOV+PUBd7ygQTvWkYZVng3di+
NZWtv3Sn7IRu2pqA9Ts8oOL7rfjGWeQ6dvxeJBtZGFYrmkWOoBhsErvhJ506R2+oXZP8C0/DbPV1
dV0dG0eUchxi2gKpCAw4EaP4nkWn3nycUUhVRaK2Cae1bz13tLDHoEfQhFZpCYCqj8zzhjIFDE7w
fxTO1+/s6x4ywCFqldEUBkptadARGayQ45fZBNWb8CinT1N91MefnK+2Rqy3OHwfbGiLkKwV+6rI
JEQJWtFUZNZ0N9OLjBQQtDWG9GuS4QafGqeUsn1dCh7HOj1mN+4AhYGXrkROFpw3lBM72Oqe7oKx
atd4tK942Iz3+KZutkl/8kIj3vFQGMipWtUXyw4HEq+mv+hiIQFDiz8NiSG8xy+Sr8fd6KmS8Z9i
fdIWUwRRSWVaJM/wnHGMjdF5EZj70PUkuKUrvs+1newkVwfRUE7mr7XHYzCkS/q01dcfwDbkqrlU
677RJRhN6N0wbct3CH8bJB20L53a8FqsVu+NhTUmJ9mbaolMDzC9wKMuNPaSpdkttwC1iqsLK8y5
HITJD7Me77IYuTcbg8V08N06+1tjskHHgImQf4Q8C4vMARXQtCpPSgRcbfuGdE187tT61NXSy6gH
OzwUFdI2GHLmnBO6kFsfj7np/RaDJyqIPD0ltWk7TXISH0fI0YVQ9A42Fichvx4tLVbJHEtNKLWx
9+Gs6ZGG1AVCTkwMoqustPk8VDxXYc5iYM5t35dAoEh+D/VLoQTEjy+cDeQZYe77yTcmyaJNA+jF
eQRP9C7bx7ighu8GOslGlw4P8V6Zq9GZpsngVNcMkMYyJusKvC9hAoyJ0sQxwte6/8ZZ1LpXXC0w
YUXlh13QhhUy8pcODZTo6XLpKNBfo5W82vV6xn2xHiakqKussLoO7yyq5Nlndvykn/IPAfRsJAVa
5FIyyCROMVEAlUQwubu8HV2HsN/rZYc7dVGMGnVGhNEWGHXS4+klGa0jiJXBxFoF97d3d91jrsYY
BJtzWY4CE4mSyoxtLZaIVUKietjdtsJbEv3Ei+tX1ger0CivU1n3dm/GpARDT48HmNZnm9um1uPs
6wf8NHJfGkGGqRPU2V5AupI3ToIx5wgNeaVO6gjkkDVONy/S5i2QQS6UYeMwGJFrkYponxuRI0Sq
bQYYxQhz5/YCV4OJxfoY1JqKvMhNBahVguu6RHqx8b9Z6IzSu8dm4py91Qh0YYsue/HdMsz2DrmP
ZJ1IRTjzXzpUIpVHRdMdQXuHBiy5vbT1gGVhjwETdczzyaAvyhotK+UPNPR9aNiidAHmL364wnN+
BlmyVP5vM5CIpsXyq2h6dfmVsyQOerFaUmBn0GLBACSDMrzeUXU49U5CHzFaBv+PLkXOitiOSCGB
U1jqgCHjSCXD0BNhzkmp8bS4OX5hMKhRh9IciBm0hv08cXDaSBF/nYd7VbmrkZU3uLOxnE006N8X
fmh2/TBaIRJEcVp/tcB9RxozPfvh9A0cF+WmLrVNKvQXXdbuDCn1VCX7OVfCxHNP3s9gwqIxA4uA
ZWSYd4GmtHKM9tOd/sGl8Y81pXXN1C0DLND6JzHTWC/qqWkAzXSSjeaO0kt7eJoq4jvBrj5QGrfy
PnI68IHfc2s/6450Nc6cfF9DH5JZo07abuhIorSNhK35TnPnVLI7/DL5thoQXnPrHwDgapYBAL00
y8RIAd7hTrSpRAvG1bejne1oEwNkXHkJs/Xo5WqPQQBrwhxRS3UnqN6z5ASHyO1fQcjyYm7E7WPu
8QYGefaY6EKRploQarx85wLU9XlsFzKP5XX1cX11GzZB0QqdCB55YGi8o3x/LV7xVLb633oIm53w
jUZrNCoXgHyWOhGtI+Wu86QcRNMZVWwO0Cr8pQfGcSdm199Dvz8aW9gwBUH1W5ry1y7DS0Ny0F/Q
+Xh0JtAOCP41sZ4YWWwpc+4xL+QrMpUjiNPMztsKnZQvpTW41eDbcmPaQeUkNbj6k5Bz13PchU1b
yH0VyYrW+Zu52VYmZLjD3L19P3HO+afURAMCwG7A9STPpxp2ShTWOYeMtwgGStpKnKqMzrUlGqoH
yVupvt9ew3oVavF9GNSo2siMpQH5lTEAXanoBufZASnKU7IHr75G1EsOGaQPVe94H2zMb8KO95bk
rZHBkV6XxU6oEf/1xWVIX+Im4t09qxmsxRoZ5DCVrCsCBSGzlYQZGbLMG5PclsrpaJT9q1yHPxUj
dluhctGws7m9wRwnYZvxaf3CDyTUg1J0lMSmQsJYJw2It2+b+cPb6/fBZud+B3XWdZ0mIGPFzo/F
wU9I9qJszBddJZR9tnXVN+O+BZ0xFVGlIxe8OP4POYHrT6AhwCLS6IfWL9V+oDNtdPo/QVOb5bao
1abImfPSLFxrn4BlyuesR/5I9aozdO+p3kv4jc6ThDXhv9U5V4NKvXixuKgP0dCRoAmWNo40IN3G
ACLU3HhXAz3Qn9M41z2k7rQ007ZBMlAGPogrnJusPI3mdOggPyRbFacFdlXubBEkqQy4JJPWhjkl
Km7RVlyAzhN5joiI+/Ao7yPkCgTb36JpokN3cU36r+X9dJTJ/8HKTyPeW2tmIKgPeq3pDXpEjlQy
ViKhkx+mDS1gcjsvebYYsNE1oY181NpQeG6PWCQGZ6ktHeK0vE/JO/kM6hS6H3VlDHKKrvwxBRdp
7iB9sLt97Dk22EbSwEoHo4tF6BxJ7ZsoiNvaGnf+EPKSY5xtY+chaj8VLcihJ5hnKnfGgQYNdFiM
Nsfytu0PSYjfR4BVGhOgZS9mBdBaP52oclpxMp8wW4kh/L3i4o51B97bmbeLDJTkk1j1pQkomcG7
Plm25D8WauTc/lSrE4+L46YxCNKbLYjOBERCtM1DQMCVoufCBv+EJ4i2dkqefHB0f8jWCO/g1N/e
Ns9bI/37AlhyyLxPVoPAr0DPcWpGRNAHxwDzxW0z3FUyoKJnYx3NAl5ezS+lIApEEmi7xRRDLK50
EUikJD7Q7kJ0jDs6d26HE0uwGdVZq+ZcyPBGUEjxMoLDJNnTpkYNbZxQi/nCj29528rgSQ9WXaPW
EaAV7UNRY2pAeGyM+9t7yrl6NAZINKMd1CZAWlX2fI9G7BL60lvu1UNh9gYMs7nTvjB8vWiBV3WP
8KSofNK2MxlC5dRIlWiPTcIJjTgfS6egs3BJMUbLxRTh/pFVlcTyVspeb28cL0ZgaUs7CYLuJWVc
US7hXXnXnGRhp4LnXAEXWDiS3nBvG+StiAESSR2CplJ82CvfTSEkpsAbpeW9pz40HRabNohtjf5I
oEhTJwoZxAqfKlQdUQseRwMv/ao+hXkP0oJO3vQpV9yAxnCfnESXJUWRRMx5stJXiVYmg5IgzAwl
BA0WEU+UrzGQHHEz7fh9tKuuvzDHYGYqCUUkjB8hJQqh23pL6apL7jT6+itoYYdBRzBCZsg1Ah37
N/HXJdk2CQnCvS5AlqgEKz6S7rbWOhMEmUUiH2NwfPDj51UoWfwGBjm7tg9kPcVxCLu9MrxU5iUs
eMMC60mihREm1hLCMQiLoP6rRBNtqViZPYPsidCBc30b7w0evxn92Z89xhJBj4e5GoUlNYwnpa6E
EaLdE7iOerO8j4t53475zpok7/bxWz/v+m9bbP6mrhXDHEeEDt1e9yj1rL6TPHrcKRsLr9y1Pjiw
sMbgV5Qk0yhKOIpWsmkDKC0Zm8hF7rj+ZtjjhKICaPhLcGhveCHS+qm4LpN5aAWdqGixj2X+9RYx
d5pH01S8kGH1yxkAXwmMYBZyqX/H58G3BI0qsHq6+GWqUK5D78OM0ebI5CWpV11/YYm5ReesEGNw
wMJS+T0aT5WxS+p/FMIubDC3qJi3CRjbJvrakTbx2wzOlZZAXM3NR8LrOKW/95PP/7YFxeG/7xxY
lYRAE/DKiDSVdN1D0Ix2q27G8d0yezKJj7f9fvXaWZhjHDETQO+nW4h6DN90peoxKHi0src/kMHK
mLW63lmphnaqSnhN9S+N/1WXv95exPrhXayCuTznWmmkdMKmifXG/NC9Vx6CnVo7FH35TQW8TWOu
liYNCznwkb5u5P7Uy2gxj4qE82HWIWKxJuZe0eV89vM2oCe1lzF8BjXYBK3daCs9D6ApJIkTONmB
lynnfS3mJtH7XpBzynASqiMRrV+y/2ya3EiEt4EMPGS4mPthwPeCLE8Kwhig7Z0EypgZTKPydvT+
4Q252E0GJuQmFcxYB+BWSQT65NA2qgexEOzbjrg+wbIwwyAFGr/C2FcBr4LoD0RMErtqjDtFjs9h
bTimNh7iuEFwVw4NwUt1JmEd7NJivhd97TjP7Zcqy2pbVsyzooCga7DqI4bxXvVpsJVQOIvqkBAM
8903VbCds2giuQLy8q7fDJp2V6f6W5paJ0UaL7lSXZSkOFk+yB7N5CxIUDrtpf0o10/WHOSchXM+
6EfouQgt/WpC+3OKTHbVWvdd0E/IOBuvtzeX45osIdwQVGro08b/zNJcU4AaVtjuzXHg5LbWkwiG
hiZWERRtIks7XPtzapVVAXJJaDDrNlKD+r7ZTJsadY7ptQB/GDgf7/7J2q42mWMHBadKKBot8mbt
ITVO1fhqqRxAWd++qwnmzBlaoOcKHTMqJqGylTLe6lZ8qCHlyXnHr/vC1RBz1PCG7qR0xJUyiVAt
a6S91gWcwbT1S/JqgjlmYyBOtVLhQs7L9NGszZdwHA7TWB0afTxEivgMTj+Oh3O2jy3xT3FtqT60
cLzET70xs/ZSMxNpMDibtz7eePU+tsYfmnkP7mCMHreZBH6UsnLQvAMEsb4rifCYtkj0hMObb4bn
MEdqS5ZRni4FCNTll9lQzkM42UEqPw5g+fRu+yjvYLDtAIYfG1CVAbjJ9+0xv0udwqYDVf5jdUSr
COhUeGEyb8+Vv8dCg5kZyHrBk6TWG43WHvOASPWv28viuKtB/76ALvQWZJghwbNGjvZV/ySAXv+2
gfX6yuKT0mUuLESDNJRKgBBVOMwbKoVZnNKd7OU7milHk49FKmcqSAOJrxTDa7zCLW+BDLZYcdAX
RUW5CVCqzYzdHHCAmSLH55D192lkGTSbTDZ78OFjgNF6LMxjbLwpUkva8T00Xm5v5R8CvaspBlvA
MjeGUYlTqHryL+R3Pf1Jx/sTvaP3fMpK3roYlFEwxFYZMVBGGO8U4dnPjlZwr85vicptwaXf4MYW
mkzUL3bWAP5tbOFg0wYMVNdDohcQvjfQh1vORPlV4Bma2gNPY2j9iFmgFrEMsC8ozBETrVgzkrAA
uXcLesWhtxV5Lw1PnM+27oJXK8wZy+daDS0ZNDR0ec1sQ0GZTqkkUI4OfhiTS+FD5RECrCcsjKtV
5tyVZQC5hBA3Hh2sEEeMrEd2tAPdDZVsTrCb5uTcXug6W93CJHPW2iiLBr+Ay9ROdjZBIkYp3DaD
l3wRByK8ZGAjeEsfRPLBDGIdBcAN4c4f0DfbZ2e6rpv69QJvQOAWBYIEgbFhTxltCy8DE7cOsh9I
f21vL/iDnu2WLeZANkHZC7oA/p3BniCfYO4LkKxSbe54AwoeL3fKYw9yYt+hRJ6ZB9aH8EJ5EvNz
sZmgZ6rZoHICsyeE8g4+obl9ypcInb671kahmctTzvNE5kzrfaBJiUKfbu7oDGdt04DKI9iZ0NSu
NjoYkLilbXqCbuwQW8UXlXqIyhkWWwfoPwP+YwcTRWjpan40Oz7JMOdEs9V8o1f/p8/eSMTMoHEl
vxTW0+3vvg6Nv11MZdNImD9MStNE1qV5MCyDRFlHLOEhbF/G+e22qfXhluuZUhmIious9kcIqsDF
tO+9gq480Z1DIm0rFGIPVLBS31Q5kb6WZ+jMcUdbVvfTlEE1g8EakM4zGZJG7Zs6pipsnVX+VKv0
0coEuxLL99vLpAflk5sszDA7WlVKk9QRWKUwFLXpp/NUPkumuq3Q9oR3DhmCzr1tcP0uXVhk9lUJ
RlWZDYDyhEOHafngXn4XfmYyUdxpCzoJzgLXR6kX9phLoGxlIa4q9DzRSyD9kbk+CiqYwvzBr0fx
vhn9+wIBa9GIhkTDZmZ43fgQU4d/Om30g7ODq2CyWBGD9mKWQ56vr9DYcRL3wTbf+I4anenRpu3u
0HirBzt65RjlrY1B99jy+1ClPU/txvQoLR5F2nH7vXRnW/BAufIscR6n6xepCTU7aDvIaIplQLNI
+zbQWtxqOIEWoXp6dP5Sfeyc4g4ZNo83irGe+7oaZB9bxugrY97hpfHfcMiuS2dGi9WWki5FJaoN
8rc0cfWH23srr+/t74Wyjy/TqLO5zSp6fSdn8EdsQHmaPmUPVLLNcs3d7Gln6rOKq+1lp/bCL1Tg
gk9GuO5Y19/BgEEsgehlLJCtiiQQpKt3wcTb4vWVWmiQA9s0VYz6+wnxLRVfNdfhRZlIgiQhVnFX
4hFye0PXX7Ow8D8zTHgQ6tYcGTM8p8WG0rg22revOuboBLsl0RMlz5J+CjuNczLXwfRqlnHYFgMU
OYQsUF6pRHfEPIo0Hyfze696alcSDNfZnHXSD/IZvX8bZC/5Lmog6YzKChyWklLkTv+NTrVZHhj9
t/8oR3vdVPaGF5JemIwAxhJQ1ErqZcjRaVW6t5fEcRD2hk+lJNFHs6GzQvkOSu27RJsvUq5xzPzh
FrruHHML9YMhjCYlaqDiTEFGqFT6CMlYxYbuD1i0nNvL4tqjR29xNXQBrqCAMlmhWe2HCkgBN8y9
uCkc8cCnalh91i2+FN3khbEAVOW+mCOtN5kK2H1HO+rNTTfPd4Iuc8Yq1yHjuo/MXaRmRdTM9OWR
lOi+iF8L7fn2zvEcgkGMIZrqYK4oNsIZRAGS2qJvVyOX/5p3lBjIMPpB8tMET+EY+RFwfYePwQny
gJTSBm19l6Dybq9r/bKxoGulo3HMslh9q3EOuzGqIddHq3umuKUKYSHeK+WEYosAYVwQiqeelW9u
213dz4VZ5oPlRVc1c4t3QTU8JypQqUVjHDRV/p0V5qtZudRBmRk9VcP0LFWvovagcz/ZeoJrsRTm
k1mmJKL5NKTXZu9k6VZsCN1CAwMk/lsDiY0SKnqBLRLxtTuAovKkPf27VTJ4r6howsB4B6Qw1Kca
k6rDc6txgqDVo3xdI1vhKHur8GMZF6Y2GE5uKQTK5ZhC0EhnclvRKOZ9uk0WtpgnB7JOTTlgvBeP
VNpXLxFwytbbxrG8/iyS/GRwsGM9s7swSM/kAqfMTtPjUMLY0WBbF9ASu+GF5mYMb0Yki0Lj5p9V
ABcWGdhPUYyQagloolz8+wjE3G1j9zFyBB/JvC/Ig74avAZDzon72IXFKpsia8eEQqQsFAdJlzyl
LjeoffOuGJqsu/X56O9Y2AFFYAJBA3S8Gpd6p33D8wBD4OqR3/G9fpktdpHBkBbzHUob43RPe2lj
gTqEqtBOqHrT4jAvj7z+gFtYY7BEhLYQuDyAWONGnwjNvvZEOzVH5TlyePf06nW2sMVAimBaQZoj
+woODcgk+WDfT/V/B8AfeYfFZ6oFhNixjMR/p6tf67bzulk6txHPzHpO8LqUD/Rc2BGTSJiGBu9e
1fMn0uz1E1Ksm9xJ9vKLsTV828KbAtmguwbU/3skwWIib3OPx4/Hc5aPRrbF74hbqUa1FNWUMCLp
zkRmUHDns/9oQCuF35rP+YAfEwRLa12ZYn4FcRZK1m5pgsM95xVqV6P8xcYyGGJFcmOFoYEu+ZpI
3zEGdz/8tDIye9KEubTZpcsqnGlL+Rd4Sdb15VGxQxP8e7LB2K70VG87GWdhao5pqpFB4o0erV84
Vwv0Fyw2sBq7ou6iABcO5AQdYwwlO5Syg+hX36q455GK/eEOv5pjQKtPil41aftz4/pefzEhgVQS
6iKVI4E3S4E4umJ3FxC62uNFfehEroD9HwKx609g0KzRpszPJSSkxo38K43c3BkBaMWxfwm3gzN+
payRMq9KsH4pXI0yoNZ1UqfoNSZI8kQER4LujD1asRXe6PYfTt/VDgNoRSFCt09H/DC+hU+Umcd0
us34i4r08LkseN7JxEN5a9bQbMXJkAQw+xlf0/b77YCLY4CtVxkYd5dN+t4N0uEs54InB8PzbROc
D8Nq5U3zLBkz1cHRrTtrPgThg5HxqLd4Npi4J85HdPV1AKnGTc7Go+8NHng4aNUNkiSm8//Nta4T
lVq/XcFksEMZs26OSzr2Ocjh0QiKELJZRbzvIjF8061Sm4hUqZYTaXj+BKb2YoAuh2hz4k5+biEf
nLfpIyRG0hM4Dn4MRozqi2E2Dtq7L1VpNaQSDYlIPsSnQOoPIZBJTZ1+KB5ufyDqRJ/DnOsyGICq
qyHsprBFeVRriJnURNd3rbYbOuQ9i44MM3Sj8f/bRtfbrRebRz/pAhbTNJdyELX8lS+IDm1vBzPx
B0dFPVFzVdK+9L/A7qtleC8Gtn6I3aTf8BoTKCjcWjqDVGImJlavojEZl4AdiJjBwWdpkqNufUlF
Xti6PhezWDIDUVpUVxi4Q+NT46r7NIKefGXHOene6fAZnbxuLtMBEknQM/xnYdj1GzOoFUl+14QK
iC00gSbR3rlihjwgYZAqTRGPJymcKAaVeZj/kHkNrjzgZanJdMVoq4CKCkJYGi+beQsRFLc5ovBo
C1y5Mt4dxsoDF10xpSJdT+POBQE/hlPjWf9kPKD6+USrzoJjZiThsQ+sCyxdfcRikCxre8UaKGk4
OOfesq8teO4yu96aT7SpEmO9+/bMz9Ovj4EurDJIJvn52EQ1Vjvsa4zZPSvf5fsOhA5UVBTzyqVk
R51jOi10Dct7UM9lJQp01u5fHkeLQaJR9UdUzRA4VFpmdzEaV5XJLZSHSH3O28G7jUAcj7UYACql
MMuNEndrbOxiGeUQa3ZuW1gf1FlsKwMvcjnmZV2bQFZVBGmSKG39JjsNgwQZn/Qy+IPimOYIdM8a
T42rf5TpsHCBm5IBsWkm+5BAkDxKB1yKYdATo3oa9HMuKKAWrOzb61zfyashxmflAgrlPiUuTZWs
J9ksRuByiN3bRtZvqasRxkWLFt10XQJdpyoJvSHrd0ECqRQ9JdlYOUVtYnpsF1s/bxuV1y+Iq1XG
I5Wm+C/VMSQSdw00IVKFVPeVHT1Dk8JJH3a0/lFExPhV/ag2oETfSh1IBlsn9IIL7+HO24JPHjsN
2ZwiwdkH6L9ozOI9V5OjqfVOgvIS2BrduMW8kmHmBecL/8GTr/vAeHKZhn4/pEhQRGV7X/sgtk7k
2jUSdFz4wSnqjR9jprmxFu6EmTub+wd4ulpnLs4Qif7ZzzCWqD3Ccg5vfhNd4TXbFzbd/2RXvUn2
+KJ+r91i19xlF8Rc3257wh8uhOtvYG5QuaeS4MnH5Z2c2w2V7AENqINKMWkHSJHT8SJulwt16s/x
ydUoc6tOVTRaQQFmDtrloiOfjc9LuVpo41P6pdvyCH04J5mdJW9kv6oGAfVaZIHdFPV2X+V0/P7h
Gv+9JHaM3NIgrB5TOTjVm5ARpfOyToSz1L/om+nA+2x/eA5fzTHYNJelOYQzogbQbfbAC6LuVVoE
PkO6xg5Bhn0Y8UYQj0NOgjdrl76FnGtmPblx/QEMbiWinIoCHelTpdKpMoM09TaICmKJByME20LJ
i6w5KMHOmCMxlKWahrvcGCXbqE27kV5qYyZBcy9bPxW8i3JeXyA9/TfcVGOAaepGzVA/pNfTo5Ht
mnd5Ppq8DkeebzIQJKVpY0kD3cgQbe9aTgqD961462BwBqNHihAbSAZpoL0R+oMYoNDdvAWWxMFT
3loYMGm71rKCAHBqCV+F4H3kFuxXn1eGCMlFFTLtkKhnkAM81EnY6+AqqVB6mEHiGCXEL0kfbaLn
GBRd5tHwNHRrVq8BPP8ya7ZZODMnAllt+Vr8CrbYog59n2sqWpZBtXicj2A1ju+aX3Fvg0zd0Xdg
+hG3DSpK0RPl8+NlStcu76V1JgBSqt4yMx1oFsai6+unItkGab2BhooXhpwUBHVx9ggsbTE4U2Io
MlJMILWGiQXEXSQMJtKJvEOwCp9LOwycpHmf1xEl2MlTO98ByvZ4lxSxUznQjncTdLRx6Kd4m8hE
QCHoRoMSg5nepM4o/CW13ScKqL9z2RlHEOlZ3HTw2qW3XCKDJno1qjF6+WllnzbZG+LHDUE1VxU6
ch0Q3rOD9+0YZCnAwhhrH7SZknHJh2o/RsaxEnmF4tW33XJhDLwIaE3MzARvO+1CZUG01/BCO7Dk
ksx7WUaWCtn7B/ULN35ajV2Whhm4EWqjLgILRToBdenBRKwcT7Zglk4ybuPgmwomEkG6S8DwYJgq
aaBPV3ZP4PWzZWl2b8dRa7fT8qcwuBQlleQnKc5khzL5qH2z+ske5+NsHZQqJLIU2krF43bhHRq2
chP2daV2rUpbEdpddR+4CRqp/Uu4FbfdgVdR4BwYtjxTmVkyWxI1hiFBFTIseC+P426wXk2Dl/Re
LeUttpOtzuilok/JDJdSvfiH/pMGNSommjGl3T8LP/7Vp/uojy0ydqWgpOg1RWVBBDXUX8yI+kbe
8ibbecfkI+26sNOoURbrKjL54X9I+64lt5Gm2SdCBNDwt7AEOeR4pxuEZiTBe4+nP9mz/1nya0Hs
jd3rUajYjerylXnT5BZFseyeC1t871+xV08L7X53MJHmOP/teIzZSeIFxOgSmvX12AQaATFcOflx
acTWmg23+aLvCwVc5aImnq4L5pgfwpifcUTPEmzt6Fz0oxdVyz6qS7dd5d11MZuh8KWuMOanLwu5
lkLwavVvWIS0Grt/XR9Ax6668+C17vzVZ5PRtHyIn3vBUo48lL/NPO7yFzB2qOznYR1rAMBCW1cP
uaJpUSA10w0d7JLYQmYNcGPCUf/VWv1ziCobn/CKq16MBZqrED7LREbQ1Kur6sAILxPiV0P9ZuTz
Qx4C1i0y34t6CPSm/lgm052UdlekxnPVk9LSS0DPT0CJuv51NjPsi7thcSvGwjTQB4VhVPz5psQI
AFADcBlk13EcOlcSExbVcpgZsYi6UBoUD7VX+KvfBOHhH6Bj0KDnSlDEIo12RZxIJSV7oUtyFJyv
xCSWBDRqDFVzsTi2gvfLC2QiIzUSCjmidARFF702fXUgK8ZhVxVwCDLhxO9fQEjXTsZERYU5RIS0
iIrkTNOsSYHqJkO0Jwt27JtmDDAT5sx17epzE2Rd+6bUL2meB8A0C7owBCVEdiJz4mLD06mjkf4T
yWpULbKaWXa6Gtwfa3XIEYqI0rzv1vxmMiRPhoSsAqODUKPM1s33a1mewpA4GDO24iSX7Vrrf5SF
WcNKgUxuNN1s2ZUYkClArQv0KFfvFbsVTVdW5cLOpGiXJwQ7W11R2dkMTEqMXlkhkSdrbaSdEi6j
pa2pBwBLdK3yh0kjNplMb0lMnk7yNIUxvq0srEhmEmgKad7S2jyt+gIYEPk7CKuC0EQxXFDi3VAV
royRRVsqx6NeZRxDTM3PtY/KGOKIICHH6858oB7NVr0ab1IWzeiFgXpSjsjTXMfHulJ4Z98aM9JF
zRBFXVNlmV27nJWsTjRap02D7iTt6MjiAsxh5cDLh/4QB54lMfbXlCQhkhONvsfRaU7aL92rfOlh
3g9OFzR3BWZnBc5IGn0Iv9/pWSRjbZU8V+Y0RDUiLkCi3cOX84OgbeX5WwbbxG6HBZ21CMeabErT
BQzqA7mj/RLFS/cybw14c4vi4nuxDW2pIEkTY+TIbyNn9qJdnNtfZETEnjz0R2pbxNbNde+wHSKc
T8hkl4qxlGVfoV5QibuZQF58U2cf12X8wTGehbAGVCxqEKDAA4l77Zdy/As0PXEJLTkCp/1zcebs
3y6JXN4nY0uJCmqnqEDArEI7Ok9yJpi4Y4iq4OKl0k76RdttfNi+P/jB83kZm9OLIRyE+DXPFe3U
nREkX+uD4i7lDDhtvgEAKMmaLpsSpuvwRi4C2lEx516LENAamWYJzQcRP69/uk31uBDAGC4zNMJh
GRrQFqzTZ5mojtmPhyWNHv+bGCaAFNQ2jRYJ5bE5B5lu/EQw4NDBbVyXsl00ujgNY6U6GPip6xba
6UGZQxEPcWYctUXdg/XsVomEhzAvgdxhzIHeV8Gsd56aZF6zzMdkBp+11gdpNbyGc+jWIza8YzXm
3MN2PnnxCxmjNlAymZ4gVUgDw7DbuxQICqD43CtvCZql3DUqjv6wVXlFLOI8VqGomibamYblyIWj
oZv7Pfr5RGxVPpO0mNQ5htSAzjCBaGNGs2ve1YcaqJldQOcxCEbwhH8FSXoplzFsrdItQz5O8H15
dMx7TKBWujOIvF7vts2+OB9j2+p0KaOOTm31Xh2MTzVQ2oxAu4lPCo7V/hSeruvwZg3gQhxj0sJq
mARVhAqXam+TOhDLfaaplmGiVafwmnNU235zsRfCGPNCQJsapxLUgy5aYAB7J+0lN93ziuMcI6My
Riatyv9bM1Ww2Jr16ylDaNj3OScc4olhjExv9slc0y+lVhWoV45D9jxmHHu5OSd/qXaMiWlXRO/5
SvcMsMKa7Ihmd/expzlVMGDpBoN8Q2/xdGLbv158J8ZqqOViiDHFlJr23yZ3+LbuCnv1hW/zfnQp
2X1q/6gnjjHl3OZXHnPhepYUQAbiililzkawbj2YRQs0MG4ZiieGSSlJJinNAn7Wr9KQnAGhAVOR
wAYA1jxgteG8tRMA3dzrj2wz4TvfJ4vs2laa0ZU97tOIkC8vtRVNH4pY7zoj9a5L4plHlhRLXFvd
WHqcr3MXV3HlXfMzO0bPgyfZ63flJnUnlKOG/fqDI5eapStPm0V6bYCmmWPtjOrp5C4nDF+jdNlg
DscE3/KyW9858jiehoXMkicszrcgTvWn2O5jpAj1e+lRmaOtdC44wcfvZMfFnuAckjEsVawJWOqi
OiqpTtrdLIvKeQU8h60xRiVM4l6VaOLz/0FBBVsMJu+vrj0vWOdqC2NdJNmYBxlYsl/MQ5hQqRJb
xgg0vtzb4C2Ue4FyJEaP/WRJwfUvyHuIjI2RxyLrBAX+tJc0O568ok+PWHJy/pMUdq27lIGImhcY
m5zLYqfllT304j6beABknAfObnEDo6oHFiSKLFjssJr8TiSSFRYluHIK+98cCPE5+MRk+EsmPCDI
QGp9QQl21Z5TJbOUSLFMVI+uS9l+XWcp9O8XxrhbKkVNB+hFSfJ3ooN6pJz+40GoflyImOVKADQK
0u18EF1SfU8JBoNkcXf9INttB+l8EubJxk07rKhKYSPqfnHpMrj8QJm8DC/e86z8H9zmWRbzdptk
ieI+hA1Mg1WGuwYx4M8cz2nEHEz53TTsfEcsgTsxuzmtC234WyeYV6yr1dCSjj4lR7ilBahD75ix
SzvXgmt+n97a7+3q0hUtPjDp9jM+y2ae8bS0Uy6UIfJ9IbXFPLPyFJFKxrOLHIVk+2IF0QwjylF1
m1cTmD8VBvdUSeZUgLZj4b/PwvbDUHAiagnkTH8S2qDvs5vUlP1SIC5GPYN5Gv3rukmv5neXeRbH
ZBSRoBV6V8a0jk45cNGQB0mLuOOpJe/qGItRVEM8tQO0w9RWRxt1pxo41cg/5CznkzDmIhfJOrUU
J1O1yqA4gc3xoB6LQLYJ2iKmwyNj3px1vFD4L1CNC9uRK8aY50Bb8IEwetITq/Zij5SYr9NArDP9
1A+VX7sxfBkwUaadeAIDNgbye6d00eUkH9w+IO+KWSPTa6sZUUD2DJNbK6blYZDpuJ/2KaJXLgQ1
n8+OKsc15WFsDUErTiMF4jyaF/RBDNDQ9pCDvqjxkkdunLCtqshDDGysI7JiouZIiiKtGPH8Khcc
hTfJCUQgNrYtugYTD70FxbW/6gnpcTzyAe//oF9n8cxLqUyh10MT8TMY6Nogc4UHzVHvO0+zVpeS
a0qcaaBNUF1dOgtk3kweNoo2rvig8iTugURzSkfFA//DLouWkzm3t2Wy0HHW01woe2ldfXENPdXs
fJCmnJaE3JEyfsN4qbSbOtlPshS07Cto8io0sWoTeJmlEllCrDsaiVCsIOnN1Gp7LZMmV1dLf0I/
Jl3LXb10vgz0uGkSjoDYskW19ZVGf17z2Q+7nAds/gcHdj42846zdu2HjNZVJwp59QL2jleEn3cU
bRpzjxQ6BfDj2MPjZg/bD+gsmAkGpLIrjVbsMPZx+CLzpfsmsVN/rD7twuWrxTeL247rLJJ5s0UG
82uMNUQWGCYZfsXtrwZbnNdN/B/C+bMU5pkaKRG7dUXF2OzUF1Wdb0mb7GQpi20tAWGroacemeeb
WA3dQSmCuZCPmOx74/wK3vUyAUJlTpE8pHBsaQCeAWx4AQwH66qLVQV0si5ylCOvm8LVJSYw6EOt
bI2FkmHca/vSWQ/ZIdqHPxKbLoeEh95vj/r7v4K+u3i47OpNAyxslLBBMQW89GDIdQyvFi7g02Yr
ibLXadRt1BmOTZp8m/SksRp5qZ26kUubRomcCJdz6+xiTjnq/0cNVaWtteJrFxqnGMrRYXYFp0yX
XmsiOAFNzk5dKqAjmrvlknPYCHgHYaxh1La5COogNOPG3EqExErj//pQ2IWaxIyJUldw6blpzR58
uvyBwQJHbgFECjfu83w270yMxYnKKhRaA2ca1tpJsh+Gxi3FbH4dAuIZBdVueE3mBUyzYWBvEEZt
2ZdP7R3GmVtMFNBF8fAzQuVOFaz1kbzyTrZtc85y2SL8VLYVlBxXiQ2E5QV1kUcBCHGzuyb2dPsP
4CY3g4MLeUxwIEVr3sS0KzZ63a/mBegJ3XNlm276Mj/MWOIu3imjr35HrMThHXYz8b6QzUQGEXDE
/hphM7DaAh5lu65SW49WYLsODseK8s7JPIMp0mJgpMyh174ZqhUD4tTOXNpOke4zDfTlwvcomF0V
XxbTEWPv4D1yfgGV8FvQd3FaqtQXcW+SdEkimtgsqmv0p8MhAWJJpmB8otuLLfZBZzODT8mKW2Mh
gx330mwRwfhWJuaPZJF5C/xcRWPeEMb3JbB5tHTnY0K2mTtlh6B3RjMbmJjA0ODU23n3z3hsKde7
ThsWrFXGuPm4sfQhaGO/MmerNHOnN7CJ1/AqO5xHrDIOvEtWSR3BNOAns/gTgGSOLscgflE4lny7
EnfxaRkXXWZlVqj5kn3VpQd8yoNe7RvYjjs8IyhV5gmpi5E3YOwqusXjHvsCXf5ds2QT5AOyopKv
n3ehWf3Sgv0xRoTQufldGmCiJwB+3Qk4bDcD4GrJ43JX3VNdB9m8Q7y/agmxL2O5kiITyqrVngpU
zxORp/PbX/38y5iLmfpKHzoDBYbOBUzQs/yhgT8stcIePXfZ7R4FJ36uHfN9iCw5AKIvx4l/NYuu
3Qz9fRc3I1RGhUAeXyKcOt0ia/lu5qKfTsZNOFY/wZZyb9axWwiF0xqjK5SSJ0bKZ6TPx6XSvKLN
wZgB8o+6LDxFNGGkivxQEuPbGGMovkcDrFT3Udm6gEx8z0JlN1XDsZ7l0corBclC+ox16OMSj56O
RcV5QrITG29FUQVIkG96w2ix+YQF7dYIdGU5ojxiG4q4r4zMNlrFS/LwELZAIhXQaKvKvdEIu8Es
3/Rc2veq6i5YwGtGEfFJN3Oihu2sjfz95diaDQhoi3qkYNiTrfnpe+7kADpAtogptMTqT/F+/Vc9
pAuJjCfS+3CchQGeT1yeByHD7g3Wtqb/ei7G50jzbAxj3GE61REBQF06SuWl4dfLoDi26g+l3F03
/NTIXNFBdp65GVpxyBdEEuNErAHNjQiRbVE8rFHumXnJcXT0RV2TxngZED5MQkxZInv1J2bBJyyP
r5hosIBu7gmCf/1oXC1hnEhMwGMvqFi8Qb8bavG1RQ5i+QpqgpqlC9XmSOQdj3EjtaKTtE0QNEci
NnM/p/I05e5AGgBa3q4Rl0h124GcXwHjQNLWWEu1RaDZduMNWQR/jUJ/lbQP9Dlju80jr2uQoozl
qzAOvhm22bGWdVtNhsBIpXfSKS/Xb3w7ZDr/IMagkj7tupl2EIpusPsus9Xwrm3BQl02HEX6w7fV
FQkBMLBZDObbZjUQYYR+xHwMykYoPqIuBpC+EdB8lVP/zPe8sUGqmb9r7lke82nnaZ7FScS0S5R0
uSUI69GY1dfr18c9FPNBZV3KMAf2ZdYmd7wrbwc/9kA+4er7/oEcpJTjAXmHYr5XmIgz6RHo+kVM
rJU893j/14/0VS/97d5k0VCJahDJVJnItk3FVTQG+Fjlvg4UH4QJD9pe90K0TPRdstcc89i/1Cfh
uCL/CxAAODHW8UoAM13/IZtHvfgd9O8XvhaldiOEbqJZk5SDm47qWw2Lzjntdqh1IYXRSiXpZXEq
BFqtHgHH0Tvdd0zZ7GnbU/5G602gffmZeDyave2Z1gu5jHZGJmBYewVW3Dguv4z9eoMRMFd3m5sk
WBKwAbT2sgvd6ze6ra0XQhlt7dclHNYKT4KCbE2+dAgd8U63KYUJscRDxsUl5n1DRl1JbaSpWvUZ
+NGL0o07vPoU8yrY28CERQsgAoB17v7V+rl+cUwmSovUUjKHFEZtAuW3epPCzNBAI/nRouuV27zN
Zd63ZKdVSIJF1jWKaOoj2pQpr/qZPUd+hyJpZJffShuTjT+uf8pNu30+IktAnOYKRrQA9OjrWe6Y
dWaJ64283Jb183U5VP2vGAN2WEWdUcuuDHQxe9LbRTdao3ASEk7LiGdyfptTqUA5GUYI1aKs9VdU
1MVQfhiMIQANmtsWs1Pm7b7U+kctAay1GLnoeLyaWhZM2gKCbs2ea8Grw9A1+yK2MkwSWFju9sRJ
fUVKCh7TSfsgIBSM9JXnAHgfgrFSbactkjFhSFa8l4PWUfbYF8GzUl3xLgnAJ2iXWP7kJb+8r0L/
fmEaTWIKjVS1SEOq+CmaTY/kymFVIs534YlhbFQWaqJSm0Lsj+FzrWA89UCS9+v6tX19CrBeVFUT
ZbbLKolK2aUlwucpbFxxNX6RvDpWwvpcFRKnofsHU3+WxYTqpahEfTbDsYlgDd63P5ZjbOePmeFq
d0B3vsmxoXvogBBkgwCXc5N/sLxn2YxTLcVSrsL6K3HV9oW7HrDo0nmr3QUF3Gf6HH6/fq9/sEln
gYxeAm1TSnoVpYoxbT+qtngyUzBChlIYYE15l8tCMNeyacnisgND+5sazSHNFW/JEMWWqstIEOGH
rv+obX06/yZGbQtD6XNRR3NMkefbZEoEv2nCwRbUrOR8a54kRnOLvqlqgUBSXPdvYSr7QzecsuVf
gYXr8vlEjEMdq7lpernG6o01uTKxCgC6f852+315Sjxe43XbmZ6FMc5UkpOeJLTR3Q4IVmTDUiue
1vBEMJ4zneesjYFmhert4spOdZ8/Rnu6m6v7o9+BLZ2LWLYJT6tje4ig0mSin8yILI1cNsoUpzK+
LQvCEsp1MVolNil3cWyNu8jXj9lTaonWBBgq8OkuN+DB3PHWn//wQv/+HWyzKA0bTBGMSM3mTxkw
PfLOdJMbaV9hcOGfINttzyKdz802hIohITMxh9CbMT3bifYC8LATafJAKIenPJMrKy3S77KY15Y8
zWD9jNBZvv4et7/2+ciMQcQ4nDKZBL6rmoldxYpV8qait6vCF6dk7F6mRg3Y+VTkl2lvG8LkdO1H
UZROuWpOIKCasIBcOBnfDATfZHf9eNtG4Hw8xgT2akGyhCKvNO2Luj6IM1YrP6+L4N0gY9GmylT6
tMVowNqUp0goPcOYOAgd20PfIH6S8UIkGURU/+vsDUA9LrWw0mHaFYyw0hPYS9wRVA4ovragLEsc
lQf5SC3Jb1HfhUjm5vS0luNlFZBlticdjLOrEpDhoUKzv5FNW1l65/o1cs/I3GM1VRmlHacFb4qd
kWJODo8/dMrdutewDZeEXMOz+ekuzsi4COC7SHGnIZPuys8ac/Pi8sA51OaCpK6qRCQKEWHj/vfD
xVUprg3FK6er0XRRq3XNfbn/B2N39H/67XtdSGI8g6lNfTeHaLqlWnaDVdynWpd3CioEmtbdVAN2
YpMFDBL9DZLdYx/p1oxUTB3FF01qD9jC8iMJQFLdOJxicPOW66CiebJiX08Y7mZRt/RZP/blcEwA
+hPqoPFru4+kH3OnIe1dFU0PPUrQmh45elY6jTHYQym6bap6kTndFGL3rAnKIQ4zTysBZZXqYmeZ
c/ckxPjM83jo536XRJot6oBBa5YHqSfHvBl2YTzel+n8qOTkM52n/SBhRyrTeK357Vjp4voYF9RF
sQG6wh48r/Kwy6LUQbhmD8C8nQ3ZS8fEj8BareqlA55pLEzHpp9V6mlUsp0B+EAAj2B+h6M7m7br
/JNYQh9F0xdz0dFNw3JMZyl2Z1e+8aOKdwJ4EUy/8Nb5nu+MeTehMDVzQV3KVAGpikf7K6WDbaMf
ha+Dt5KuemA/9Gk4yAHnqPT/vKK8LNNPrK/mXFPcnPKmDWogCNRuhvYwBlO4b37bHV1cK2NLlWGq
Ua+HO6KDcthfR8dWsBNbR98queWVWzZzmwthjBWdCxSWa4ISTzU+5ORViAAWlaY3ucJlfKCO+toV
Muaz1GZtKmQU6SmO9Ipe9BdVmXE7OT2UZ8errHKvkbGdmL4dseZEm98O9krQ6y2ee6Afz3a8a32V
R+7O1UrGkJJUEtIFUJ0AZg99NbMHZPTYF8PacmNnT6ID7megTnz8qwLkxff7zarGS55jRMvPwOI3
RJFVcTc8qGW59uEYy1O2Rb/GDfIUimlBe6uyXz0pu44TCW371/NR2CkQrAHJqVJBTvupYFrhTgBB
DqWj1e9NHcMgdHWMN2nM0X52NVPR404xYzxrTct2CyncZQmBlKTLxzyf3es25KtMcOUeVSaSXYRS
nuJR/quKC543Ozesam96mQv/7ql7Wvhr3fghAglQ4iGiWXSexd4+r2GqGpFUU2JpnIQSmxjR/PUT
wnv5FiOT32cUdVPgD2Pgv/MozQWfHXS7dKafxTJPMZ/SNJxNGBnFN+hk3UftdRad2KQ0icCAASID
SAttmJ6Tglprjw0e0yHcCarNiPHiZzBPVC71mCwUSlEacrdLFisiAwAbUckWZqcq7gUMOV7/5n/Q
6fPJmedZjhqgj+YvWy55K4XkoQSYmoPUkU6ddI/86abNmPHilMxzTWK9U0ENg5Ebc1eS7zrqjNcP
xRHwtft/UdjLNVkI8xWTF1Je24X0a+EScm1bnL9v7SstvZAQpQnwgwa0ABR/vZF2WqD6xMn3XIvD
eQ5fLuRCztxnrVlN0MsWFMzJS3kzvdA5XsHV7XbBtBIWs3MX0LOcsaA/+Irz+RgPDwgUVVtMuCb1
cfV0L79FwASO0A+Kq7E4rS2+SpNVcKRuR2tnoYynN5YuHucKkX4+vzbl51z4RjNyVIMng/HxIvB0
+1XAhTYjwjJNsRIFB8x4c1xfsF2/m9LzWViDUhSRkS3Imotf5m0apE/Uv2MxFmWIU3SvHmLHtLHi
nJ5oz4gcktsGRiVxhl30yHPAPB1ijEpppk1ZTujNGYAG6jWgL3XP7SpYQs7bBOZdLmNLBnXo1WzC
q5g72QFanJsCYgq899dfN89ksZRPHbBQ5JFWJLKXOKAwmPJr5Kou1o0rEMuC7oOLwbDtHwyMwRDJ
MHWFJQqaAeELPkMKDoQKZeOajyJ6708dHmJ+uzwbwXKr3WL2Gyhx2Aezm50ZDPbyypvM3LRrF7+C
eSBVtzRhVMM96LNxFBFSTW3lcC53Mwm+kME8kBW7EaaqQFs6d3iRZVv+jHYy8iVjcD9X0DFph+RH
ZI8gyuBFV5sZzIVk5smspCPVNIwZZntp9aIBa9EnNaspd6twG4ruQhTzJIYhVxPjCxAC40ZmZSkv
4q/2LgESHYaOdKRpiIat9J5uGmG+dldHKNnycEe3w/+LH8G8lsYMy0imkIM0Hje94Vlwu3caaRRe
2ljS+/UPy9MdxumObTw0hggNjrF4PMxvohZwBHA0hwViItLcmHEFfL8wRag4yw+yMYpeuPZPkWG8
Ei12l0gPmtDwkqQFXfE82o1Uv0ekPCTjUFvmOgZNZt5FrdJataDsJOx1KHnl5FXrj7FuZ0tiR4pp
F4Xg9lnp5tFyGyngfu3ayNJSc3FnnRjWhNkgJ0+TY1i3R6Vdd52+OkUSF86ciIA5a6f3mUSSK+hz
ZKlCsq9IZw/K5ISkd9Qu8aa6UThh1qZlPH9rg6kIpJGeGoOB2zcWWP3eFIALsmqYPBUern+F7UbA
hSSCXOkiYsD4Y6bM4VeLDAxgn6sHVBCXPFMAeVQ8TzGYJ3cqGCFTl9yACOxofKAhwDntNrjSxY9g
woe2U8bByFHQnWxAnp8ooKHsm3t+Dr2tc5iwMSQNw1BspSVJw3Y0ZISSRBuPCCAGS+kqgN6VThdL
njpmPCO16UyNs0DmeoucxOsYdrSMrK53YG6uQLFGU3e/36dkj/EvkGCkOwpxyFv/ofbgt5DiQjRz
qVPbdvGcYwokVqN3QImMtrm0h2xo0Ag0bUlQvDypX66rE++4jMcZxr7VcWLcbxZZMxiqAQNrYxzM
Usuf1yVt8mnpF8djHE9Wg49lCeF4egfAr8q3vxDIvNyLvimRXdkUsQdvFKX69Nt8yh9KpKGZx6s2
bTewLn4G44XiSMlmMUSAKD0ObhuUHqwycHWB0ezRHjOvYca7YMYTycW09saMoZcifgIND9YNhluz
2Cei+sG53233etZcxt3oqhTL0rT8BRSUSxb4tpzSSR3zpGErUP/2Vyia3GIgPvsA+05+/K9nZVwQ
WNxXua+A6CCk3/r+MWlBvSDeGHHMi2G2X4pJwHoj62gaMILkUI1iQLtiwQCKdJRqi06lmVZ2yG+r
xlreo6CrrPa75M4+n1Nyu4pi/C2dzT4jI84qYUTuVL8VL5KHhVfJMnwCzirB1ZymAo2s4JIfEubi
VqzaDh+8ya1tZ3P+AYyzEWpJwIwEDVZTcS/22qNgqr6YRTxbSA3O7wbpLIe1hYOObs305WoWt78r
f3R+5pe/aD9N1/4Bxut2CHOWxxjActAw5RIjYFL12FIEcPG0gn39lfBEMPYO0AHJvFI0Zuyu2YkJ
5vrk8boE3sdhzBy27Et9oBDoRvIaFZ+t+A7McOu6jO30/UIFGSOWJ4I+iDP8b/S9DpZ9cUrfKV2N
AbqayghEJ/O6V57T5x2MsWR9p6qFMcAV98ZzVuWWISdWiLb09aPxpDBWLByAh9EQnIzCAYZzbptN
cTNXmXtdDE8PGAsy6+GQVw1Ue1zVm05eHbHOOMM122ns+SOxuxyzjN5U3MHhhZlVfV+/jPH4kTx3
n6Xkm37l5SCE9K6fa3t6yyS6CJwbiags3GxVZfEyqIhfKuVtRfloT9wGzhUGKajmU3IzLtYCZCRs
F3LpFjc/3YVo5tPVZb0UcgrNl7XPVV3tQv3ZlgnnAW8GhBdCmA8XhgvwwOhyOKgyXH15raLUimcD
IMl3Je8p8y6TzXiEibR6MkFY7/WO7CHMPTRHkHAcM59SoLeWqVi5L+y4Y8+bUcP5lGw6QerUbIEx
+NcC13Sab5q9tDNP4rt8XO3Inp8r1CgC3oQu5wMajL0fO72Z5wZQg3kGSOT1M296q8PkGUdFN9/e
xeHk/81gkKaGWtfCf1buENuhLzuxV37oBQgf6eH0n7XP21/hiWTM/oLeszpHbYZdkQyUq3f9zNtF
pD/6N195cSh6txdpmSoPrZTRERdxj/1hwK6DGuJltSneIOBcAl4IsJ2BmRoQjLCCIJos6iyMV97K
NYyL4mPFz872tESNDIG7H7KNlHQhifU1UiKWRISpbM0wKAkoI4fyNo61k2okjwnwPZY+dReZnDRk
vYMuHuZkdYwx3fWdYC2kc1JRf8zJ+EymihOhbD+T8yUwLklvSdsCQw8/TU2P09jvzdx0jBDsllHp
X9fa7ajv4hoY66YXiSlH1GPQDTbaO8NFvJcg/ziMOxLo95MzBRRxQ9wDIz62FmvlNXi3n+f5tIzp
m6YU+44Zhswx6mSj3nNAYmEbcsmp0m8HF+eTsl3QpSmkcOygyoof7ZbIJprV+IYDyHtXftHADehU
hsUfz9m27H8fj+2EyqMBANUQY9Sq3FnCYgIo2suFAaqV3mvawtlI5EljbF1dLNE60s/ZNSigjMoe
2AZPJGxPQlT01jDJvzj6Q//D3w3E+XiM1auSci3nAomg4steBwjsXrTSjwKY2ybSTxIUN7QqaRyw
jb6ktjpZhl37pHZ5Ydw2yMjF52VsobCMWMaiu1hpgF0sT30bXNDmoBiLIlsSjCCBTd5qn2uwNtPT
C7GMgZTl0DCVAVqVBsuLvIu90VLQbGof+DgV9CFcu2rGYmmqho46bfaOVXkqkkSyiqjciaUoodeq
fsaDucOfHWkJn65/5G03c/7GjD0SySAJpgajLEyved9ayszrfP4hJDmLYMxQ1PZVOa7IkSY7vDff
CFbO1p3mtL8K04pPKL3epjaOF2ju9aPx7pQxPgASCI0qQ+K0SPeS+TmJvjy2lgFotC76Jqo/kp6z
CyBzFIZdF6qMeGinBXraOpgSeOjfJld0R2d2AFUazI5i6wfpprgvgF6q3itvQE39hlUBYJ+g4Zbg
EYGzk8+0zfE4GpN6l1jOQAihI8at5Hstf48Uyamkl67gfWiOfWI3itZabJtExncGNbJVCqUF6grP
kO7qbnKy6N/Qdurnx8luFiViIw+aDGto1ABGk3ehY7pRoFnqHnARPq/NxTsbY4HURlGjllLSmz2Q
3sPd2NyGWrFTpMHrps/rervdqL04GmN3yCqCmU1A2qrekl+jlwcSELmc4UiRHilXqOHkKAFiz86S
cqt5r0/tvj6VbuHxE6RtxIiL38IYpiEE78kyaegSiLepgCJHVj0T5V6tu9gujXKyxD65aScCxIMW
hbtYvEmMCLUWZBgzkkXxGSw49hrq6GaAMmsAg3Z6r8z5S6W+5IDPUzPtx9inVhEmjpiDe0n7Zqy/
0Oi3lOItq350y8QJwDgGT2MMXgmDAPQGLHZohuoamfisGuv99Q/Ie3GMwYsnoUAnBT3RagIYXJfu
xlw8FU0QF7J/XRInvtJYEydGQ49FZVSGF28c1pdy0F2MLXv/SYpOx6EvEgXMz9ZN3UEfM6K+JQNI
N2K0NopWaDmVlO36w1nbWIBdUtQZ0SuakvjiL9EtQWMgG19udwQ4Sgdq3tnmLd9w7lBnwqrKyKfM
lIEQN+cCRtkqvLbsZ7xOvDIALythG/ZZOCpNoaJZknynvqCxo33ujHedX/kmcNqaG8XL3vN7AUsj
HJ3/Q+plqoAiUw1T/uowXHxBXS7lQejh5WViTmhWLm+tgEX9WHsVWs2dTeWRSPJrXdd302za17Vn
u6lsnoUztjPTm9AEfBD1/0BWQRu9fAyxtqtiNLe45ZGJbffRL6QxxrOa4rgZdRy1UIEwJnvFDsN6
mHkWj7k3Y2gAxFh0Xgg4Lg/x99k1/gHN2LaJOR+YsZlykcnqSskW1vVRze5HVB6vX+m2gTkLYGzY
QIigGCvOuEqvmfmY50eAStgKOJWvy9nuPF1cJmPJwLGVF3010C1v+TPZNb6Cck6JoRLMQCwgFZp5
XEbbj/F8MsagdabYgS/l/5F2ZbuO61b2iwSI1PxKTfaxfewzDy/CmUoSJUrUPHx9L1W6U47jLjU6
QIDkom6KJsW9uYe114IDaNQwLUQ49lA06Vf82fWG9J9tXZY5TTvVeG8C1kHvqOmBAwmFzlJnul99
qGC4iv0EaMN0G33J+/5ZET7xswCMPNu/n+7KXi8nZPucSxlJ2EU0Um8YOm8qeyatlZruymX8bS9n
pq8m4Ko2llqIiRTfsl/EKmnz/5Ke/fOj/T7usyVkWS5AJARHQKqCNQIs84scJybYfainqg+tD9kr
Hxqua43R1e944VlqM5lnqC7A1icGkVox+YbDQCqYjw8yYkM4boCQFaj+sLj2gNvrCteRmEplZgd2
ygzyMWv1yOV+/nse9+coLryPI8jcZgZ+UQ4KzkX6ZAoW6ZO1cHTto154mC4vUuDZUkQYE7hGSbWb
a3L/n93OCx9jOAVq1ks0P9KaEe19mnfEef77Gv9LherPcV34FzJraiUWZaUMk9koczqMf8f31W2E
f3SHnxZDYvG3MPxceFYowHO4ZEir47drbo5eeJ3eBqFeC+ItvFD1fgk7Eg+K0qmbLyJDgXLS3lb2
vfL9LrU1EzD9ao2FdH/hBDc2ChSzwzjUUJEz4H0ct/YFKFsl6rDczZ5HUE0X4fiDKs/ff8dVywUX
nK7rqgrynkvuylapTMTvOqbz3ifXDrV9/RC9CZfci72VgOIAcAawvTVriL6rhnu27mW9Tuc8ibqF
7c0gXhFhCqp+4B6mW7zswI+2l23FCQXabYrFZ78NF2a8dQTltY9w/iMuEuNKFyax6wz6ulnfsFoR
QWXzx5UTplccwvkiy5+f+UaaqkpuaRpoNjwSjA+QpFi+L0jTfQXop3WRgGuhwfl6FzW7qR2c3Egw
U5rvi21+0vbAAf04mCqNT0q4KAPEX7G3WqBb7PTS7Z2vuhz12S6hetPNCkg6f+MGCUZQunuCjdpb
e78wCWI4w2ZxYHhxsLr02oYvPG6ucLvII/ClJFvyRSDWp20k6ksZjFctIQBRbRcZ87Wk4ZqfP9/w
hQNOhplKc2qjQL0xguYAXdMt9epwdR7rWkXpfJ0LLyzrkTSZDV2L6NBuSwiFO9B0JH53XJervRqn
n6914Yx1fTYcUy7OGFhHzOuNxM0O5p4/L/DP4VNZm0XWl7v4t1tz4XYrc7btKMGn6yELxXQzDipN
3HQTPTqRJlmnF6FSQ/BNT3adyLxZqX/1sghyEm2Ggrw0vNxOsTzZXbzpVRBy5XW6JTZHw9j0hq7Z
tphKFxl9jCBZ23MwJ8r0qFjWvp2NAJHDvsEkat0Yfpf1W2lq35A9RUTr7GzShplS7aZu2lBUy1Sh
vmjp4CvTamJ2LQY8O/PLimHsAAeTiDj/TTCEORckvDqmwT+1Evxp9MsMJKJDDNquOP6rro9o0PwB
cJoC4vav9prYGaggkKeElBAER93wOQ6Wv+L6rtrI2SIXNkKsuYhShaehHB867dCUWWD3qHIm4AYw
PnrO2WTObNDKm7zVt8TJWZsXrmlnrEm+RrUOdPoEnSRvjNRVNMpVt3z22y7sqqOtTuMCDsvqGIh2
MGCUhdXX9KqEYNZerR5eDTDss+UuTKs2cmD1I5z3Mr9VL0O/3FPfdEbcCIWz3ZJKrRz+1Yt1tuKF
bQ29INAaQPiGDZYG0NxdWGNCDvz+/fMypvOgAM3Bf1YR5Ffd8Z91L8k2iBBQLVjCxgXfxt/SW5Q6
fGj63uZs/AXqPLd9ApVruLLb66uaAAw6gN2SS2Y7JzIyOhsTHoE9PIkZzl793UC8vXRFiMajbzZb
G7JvytvaLOT1Y/6z8MXDZw6WWdFlFjKX9sGOld1kt7uqi7Z/3+Da/i7slTtmJy0FRcu5KIOi24wV
9EbywW3F598Xulo+AXD5nyd5YbQmifgkIfIDh1R+RIfJV1gT9sdFp0H9zgEPcG7ks/66BIbTptzQ
O+fx77/g95zav70KZ7/g0jSLUnEwdrXMsf33zAX4iMXWDFSs9x+udWGXmcxGag5wv3xb3VqbaEvu
Ft0CuomPa4HK8rP/bVuQvrQtRwX34mW2HyuqHMsWCEiaNAcr3tu9YGX5aSv0TsPM18rGlh/+t9UW
/3cWkCmZYahzAt/Lu+ldUmNv5Sq0RmY/IoCs6JE7VqMnzfhO77mbdHPAu34bt4abZipm+B40RWyK
9FepDg8rv2ztHC4CVL2Lu95yEPovCoLdrXzIA3uLye/fuiOZR9zfof5p1TFdjaTOzv/CUsvONgvH
KQFFSOEIjEMCPrmoq7eV2fux8dSAWN6IvyzCXZM8rez56mtztvaF+Q5U7W1hVYv7nwNIBBTM3Fqg
Rx1D5aTvVoOKZSt/+/gXNiylXSXN/5BBmj+wXcwLg7gUSXUAmT+vuVmtuq591QujtUqukHTJpRb+
SSco0SLgrLw1ejZvOWHlARSKnhJGu/rQutFRCYdtfAI1A0S+gsQfNqva4dcoWuyzI7+wbFWx8zSV
CJxrtF87qNjrABvJe3WzxnJx9QU4W+jioa1NJePCBHrRnMpwSp4nJPPavOYUr4bKf1a5LBgYFilU
FEf/cb4JukoP2WEpoSuh4Y7j/wHYfD1kOVvxIjtWU0xuqAsZNaBJfrwh0IaVu/6m8xZWhvXx3qvB
4tlyFw6L5H0k9SnJfxPjA2myEdthu64xtXJPf7c7z/wiN3ShWBT8io0W37fU9EH0xvQOpLAO5lXm
6ePvlr9yObQLp6NDk62dRtzCJhMIg+uwVlBa7l7+vsr1zO3s8C78S9fpWVH2uB3T79kmY9NucnQ5
nJv2sA56uiqHfmZa2oV7qeYsx0nBkw4uCcDYwb/IHk4c7MGkZvEWMS2YFtMj3RgY2ziulT5XN3vh
amZDdqVaLGfqt3tAKyCJFsMWFpmA/4PKytoXvPAjctLMyKh/r4bqclDeLJpvGL9p9sgvUZUDNehh
bYtra164lNkp5Tzn+JxR+lL0kqXa92Ct9ZBWFrnkIWrHKaJDC3wplc6RTK3OahVSSXarva7czhWb
uxyIIyLDk6+Q5b4gGXiOfjXPRgpCRRRplN+acup+fFew/mEtOr/uVDSTarZlWADj/WsURJQszrQM
N3W6WRKgCDxd6akN1x7c6+/tP5e5zHlikcQiV4woKFKvdewbKdKVJs7VYW8ML/7PTi45BQ0+jNmY
F7j03bA3uLlTFPMBNOhekiaBHVenrB/vEiFeFU72Ch9ue2O6mfXyflDHx9KMWJlh73F9QDK9K7Ro
lxdin4/7vKL33VDcJD1eYZGugXSuB11/fvaFV+/jOe4igurnUufWwDCwsDXbbGmJ/Kcf4SKuTLuq
0Sge/TB2qN9knW8V1UrsejULO/sIF95c9L0EfUKXhiXYVLMvawLLa3KbqbP/d4u5bpp/Tm3587NH
KqORlVcKsvai8akJm1RPtrnyaVZMw7lw4hOGfrRpASPo4dKs+4cqab2KYr+K6LAx22E4UMYyMd3x
r3uJ6qQchchzxGHQ30sZfeJe5rYoCqs95iaRaa324K4f358lL1w2N60Keo6IRU099kSHInD6oY3S
/ftHun6Af1a58C3WJHsrBsFtOChqQDVo4siOOYXujpH0wMQLTkxUhEW9suz1BP3PgV5WDAeQqjV8
gVQvpaTiewada3foT907ByZXPy7wt6lgdKOiTAxV77DbrfU4177pJaJwpEmRKypMLd/G4CJKjirU
ZhTWQwRsKVjq7e265N/1ltHZvi9cSTxwXYtGuJIFzAFFDTSqrM94ZEOF9xi10oDvilsTimsSrzLZ
ggaqQb1rNY2/3jI7+x0XfkZi5pmDG3g5/6RnJMj5bzHYDLg83ePPg8djFpVQslyLClYunHnhfQa9
dAxF/G501NvlMdNC1NPWa5VXvZyGXiDmcjUdJvuvFlspSk2NKQZsFhfMCip0AP2vbfNlGShXFqiO
Rj/O91pH9OoTerbohTuKzH5QxgKQOaOtWCZQkxZ3f7fX67f2bIkLT9Smk1QTFXDgpfCwlGCzGBSB
C3tQxOQNv4tu12oOVwOfsxUvHBHRQKufSXA+qcbglc1zgbFiw76NrF/Nmv7MVZ93ttSFNyrV0spB
g46lJAiVR1AgyhZxIwlWDnFlncs8lLalw0WLKa/fohomyx/Bir+ROxPAUCiGAISaMPxn7e5fxZDb
f/b3G3l99iRSDA6JxgRITw/F7JoJIL85OMHmMD7EN7Y3BLbmlhGrgmFj/79QUOeLX7ieqRrMXq2w
aUx3PC4Lj59Lfkq94q4KlNVu6ooBXuaoSmHOldXi2pAG2RsG8FOtdRsDKU49rLwm183OgqS3ZREM
Zl0k+XHb6JiYQ8svT1FH6CiDkO3KEtdvzJ8lLg9v1MqSGsDET/RtzgbG2z2f1vpZ1y3tzyIXTpmP
JO5bHYvwmd9WVuVKg2zn3gzLutxItPj+bgZry124YrUEZQChcJFGSTcmR+qi12FjPY8WYX1tvfx9
tbUTXP787O63UTKLoQK3lCbeEq12S/4EzgL290XWbsKFA055YyUWt9D8rairQaKrrKqVm7C2xHKq
Z/sAsK+MtbTHHGyefii6vDPq8unvu7g6CGZrfy7ChctVBe2Heelht15qMit3NaTsDnGd+4UN0/kF
bTOQcbmrffq1b3Thf+MUZW1lAO6r9uIPCCvdprsmbH4UHwA0vzylGltPO6+HIn82e4nLNgea1WmF
zSIUBPzzV/PLKn8zv5jb2YBOigvlsfyZ+FBe4f7fD/rqfnUd7GMWsW3VufiWyKnFnHH4Y1pHXqN8
GxrKTSReWeV6L+hsmYvPmRXSiSRBWJBv2213WPLH0XVC4qubNSqb61fnbK2LT6gbNUnmqlyemH5f
S0Y/lqKWznq/2dY3zRYMM+u+/nqZ9Z+rEvUCWy9IhblUG6vyLXoRN8ui/whKwCaD8eJV2rirruts
vQuPrxsRlUorzWCYUw0PaZF4wmoSZiqq5Qk9B9Om/v+jx7MNy7HxxOgEw2z/avoZBl6JViP2anzj
C6I/3tJPTN3oUWcq6naIGNYs8uoF/bPipW1QGdNJX/zZqNV+BIpf2WlssH793QyuFyPPlrk4TgoY
dutEICOyHnoPSKBQvgyvNiQN69DxVtuVyzP2b42ds9Uu3lJqRJDVEcAp1rE3BvEmAZE7cLY6BShI
Dwrpgsjb+/sONUKvXpmzVS8e17LRh2hMRRJKYTjB1NdTWLXdD+nt0NDltIcytO0OEGNOo2gMNc0u
fcz+DCfFHFzdkfRAU9n7PI8rf2ypuKsxIcf6kXzEtbpVQMiuJBiBbqav2aJuNCi7mZys+Etor7n2
XYHYm+XNDDiQpU4QcY92XSefLAND6tO9MFOd0WyuN41ivDZt408g4nAVNQI2XZn1QDeTk5VEj6VQ
PhIasbyjri7qoFGTU15JV28+OerXSvs6awcrkvc0b7xSlUxHNDmO3CMSs3p2clf1zoea1yhdFBVm
xhv+YIyal6kT9Lm6I9cF69KEqUri6twM7Xg4NLl4t8f2TfQzM6Xw9aj8TjOlZ9poHWMbAgjmZ5qU
/mzrgQPQU6A5w+T3luqgMRknJkJ4o2TzZB1BQPpR9dqLNlaM9vKlMcdnkWYlAymB78TZYcpNsIxB
tX3U253MPuY22Vek3xSzc5MK6JYNcpMREbM86r+KsppcYzRP09Dv4rgJo7nw58FmvV1/jQ73QaP+
qJYdJAA+24rnm5mTl2qy9nUx+0UjX4xZibyxnl+SBmMVoLNNCv1WIfQmayZvbj6TstnKrAxTx/RV
y/JIPJ1G65fS2G4LgrkO/FVRsRmm0qtb0H0ovV+mkCCziwOdMDAZf3UAOQwUjYXys2xBI9GjpWbG
YCwashteV349RXujFGBrKgNzSoMUH1WJ7YZZxsh603mWrXajj9Kjen4/8mNt7nuLv2fQyUbjYJdl
7Q1c7kGrnYkhkrvvi+6ms1Mw7xs3uOybqRahyrXDaBobY0aDvNAsSAZMduXWcb6VY+GCvZTFqYBO
ouFsSvmkSvrg6JhlHTFWYz2qkc1SFQAUsFJ0cLFqlj7pGJDOO3CWJUMDSTPVS6cXbXg2+ZuTTcey
WSZ9+VabhnCW1AWGwNWEA2S7BTxuRD2jLizo+xZbHs2xm+rNPu6FO+pmQNNbOcgtIhDXouONTJ2b
gUIou7PdJo63haLtiqk6lKnpTY4WzuUcmnG/xb3z5WxsI5Bn0inIa903R+coLPztfQPZjHF+jPsH
rcP0JoZTpflWgwRGUhvBReOlA/f6DjiC1Lozq+rGnPC9gB1Q5ukV+mVbdBeC3IHUwED9kRQWayf8
nOpZMcm2TURIeBfSGHRTY8kG3PGufK9a4zGJyD30O8LKhDiCPTTPXHPCKG6/Ha04KtP8pGWEtbJ0
x/lI7MrLm8qvwMURfY4A/mid34MnEb4KJ6V6OvAOCSm3GUnCmm4jbQghHMNqLSkYx78eCTDOCg7O
puphSpODhIW01XibkA9Jb0vLdlWlOEwUXYpOMNTy/DpHXJUcavuts0vgBWqUn/bWHHsTKX1pHml5
oEqFhTMw6e7EdEcGwwP5FsZhH3mbsJQIN531HW63W8UANmdvdQdYe/lrnJ6j+GOy9zSSDJxo2MvA
KiG9KFeZhha6TG4ru3EJhdngUw2wNRs8AFx5FPM2N481KEjywR9KGUzicZEeGrm6NdSPRpvAbw/i
F8yPt53mVTx2zey1ngtWasQ3zKDpH3T+keEeleUz8Ji+Qe7kmLIaN5YksddKixHLOEqr3UGLZC8r
zgaK146euKGyudNdez4Bqer1XPUNdbzpBuFGOaB1U+y3ve62WsTS4YnamMYy8k1tfmTRRnbCM0qw
DttDEFvUE+C2ygeDVaAaTVFF66ZXDchHC0zZEeoLMEpHvR+cj0g8m9F9iR9BgPCV40a3Pyhe+HT8
iBO49+RuEPdN/VxHqEmmEHviYKamoBSCvVhd5SWWxVKUmXipgw0K3/cnnoWnZV9iEmxUX4WBzAHX
spYNUwfo9W7FfGxj2zPmzh3EnZY8GR0ADtFzavbePL2DlwEPHUTmCsuFzLfaWL7efVL5oGUtClmh
xT9s7UQ17jatcEWN6DLkfe0WdXbXmPrGlhH+XjWM52VBwrKm8hznEfkYo8O9be+X+1C3UGXn4C2V
rECfDipoTNpo82yiCXAiPFK6yqA53uDPlXZL1SB1epZY6MTax1YFMzwkxCfFZtEM4Rj7lpPb0YZY
gPI4j7s5r8Am9SPt2R/m97asWddq4aS23pDZXjIbeOhedfregB/Vzige74Q5ueIWpu3nJPGl+tWJ
n8iETERDXG6DD3/+moccOvEAeCaYbqwEq/Caqc6jo5pu1QNaXG9t5VOM96mpsSi6lbxnAKUyC49v
r4CnGbPCCr9prZNVcPwvGQ4T2TW5/VwYuJLjT9UbrFVlEGkfFF83wZ7al1594cZXyQkYIXcRRv0N
3OFhFJuUF14+Z143lLedMbpN/Z5q0oUyjk/LLxE/mOTB7I/G/DZLUMF8aOi7wnhDHllhMe4c+xdC
INbgUVGEcyOsiPEeogdceE4MVGX9Bcgym9SUAY7uxuTd7nvmZOr9WL4mA043DXsl93S7DPqSb2Pg
YGddcRO4ow50nbYYERcMmpci7BjGz8RALEHNTU2DwTDdAsZWx5ACRfdU2yry2TFOmb2NsFwkDrlA
gNFOTMzxNs0TV3D5BDotNzOxWNu6nIITias4rH0hzJ0+SSah0kqjyVWmF5EceXMwR8kyCgH5/mPu
TpCKNg1cKeVm7BLW8vsqOyX0lI5hEz/S4tEY3ixcaxHYyW2a7xTnyZnvay7crPoYYWFl+652d10m
IDYERwCGkggT7IoSpPTdGb7i+b3rS6h5nox2p+vW4lLL/FYUx0Z0rknviPZUmBno5DfjvFedD2ig
6+ZjPD31JkDDuMhp8WOYghX2xjT9fHpRnf0UnVDwcXmCwYP5gwvLbwZ6mMydqkwg9b3Bv5LQPTVv
x+jQcAX3L9AzRHFO/ZIry6OcunzSvDazPAtq3Zq+SVIjrJZ/LBUfUZTfO9q7iVG9jObMsTJvaGrP
cEY/hoiIpY9eCm3FudLc3Ghcg7SMRxCZwyST1sRsEEaYdUAfRZ0Xa+DaaXclxM/nodM9JdW/Eg7H
3EH0i0IjC1B2PmAUyjklM4DJhsE0edRrwqLmoSRBmRfMhlOMu+8iKd10wOhO3N/U6V0sYTN01wgE
IY3pJeUHPPwvi6JYm4ECtp98VKRdsNFyUoJ+OBzgLKCcTZWcDenGsR8q5WgqKUvsE2jQmIVbakff
hFKvscCyoiFEV0B8EDUBjc2NUfSPozMHEsy6LEvnzB/hkUawb3H+0Gg36TSjPNqIhtFc+2rNnBn6
a0a3PV6ArLmZjdodVcNH1O3l066M0wcF7qov3kr6YdS4d/EUqmipzzmsmcRe3htuoWwx94onIsJP
+MwxEpbJ+7n9qSGh5BwLkBL0huGWiAW7wUCDJt72ycB6+Ma+Tk9pkoakvZ+0Bwl1bUuh7mTh2yFQ
0hHbDabwJvM0RBp4fDY2SVkhM1dFVXHEiwEUCNOLOw3OyIqcU+SITZUmiA1V7akkr8N0q2hPQ/4+
mftkeuaYLS5an9u5SxMAwrLZ72EDeUtdYd7S7rFw0PzkuEz6l0V/5ka4hvZNx1sZhTkcS+XEnkwl
G7hxNOv3pnzrbXAoRDnLuj7M2iSgGXweh+uH7DF5y2sLHrMLbGcf6/WNxV9ojjny9iTNV015ps6h
cvZ2dCDWoe7xrNRPOdIFjeMRQsCQ2g7TE5OV7Vtcp6waMrfJPjL9uyjwrEXJB0CSCAeo5cdSv7HA
ag+QblCTKNDIbau0J0Q66VgFRsLxkvd+pL5qs+UlHDGs8phaz4X5EfPSH+cnOcVbAT6LDoS62nJH
DYI4V/MssRsI7ibkXbT2aZwSRqYHNYu9onugeAhl/DZNj5lJmR6DZdPp910Rs747TXqBtwiaUmAj
yAYERzasUldBZp2dRvumajY0/pYSSCjsG6GYbw0xqtBp7Y8cuYk8pQjlI9m6BEOhDvzxIN8of8Mm
Qw2jCLP1SrM7y/xSjWfRnaTyYYiXEvdMk3eZ+WXX8T1iGOgQowanlW4uHkzQ2uRNoGYd4nbAPR0Z
0Dn3olIyYcISDcjWFCBw0ipoYfZwmSmoMn5ROOAYMer40o5fkSxxwilL0x+i8cDWv9UoQ4ozBjIl
bjNwv1K+FVzyGYOv5oiocJBei5QY9RyW1IsQ23tZOq6ckTjVeOvxwSj6QjPxWkSDHCapTrYXR3BS
ylsWF+jZDK5W+eicw1h0JvXK1dPToCNkdRCMkM9ieqBdHgICwRT5VdFtBRSrOnV+Igp3Mr614hVg
QSYc+VoRFM3kE0nTh1IVj71Z41EkLEU0bjj50RhvkYHhNj039UsfvbajuhmyF3P+SQGJtvPPlByz
oXKddnAdfKK6QaQiGO3Q0gU/RJD25akwI2+S5F6LtSMah7thzjYtf+jrkqXL5mDNevwiUm07l4Uf
x7Vbm/02ReEZoTwE0Zt2MzYvYETwCX/VLKSY5Q0CXHU6xeA/avq4ZNQ+WBW9HRPzTTRIhwy4WROg
y3GrGqbfIXsVdN7VbQwyHeQU0NLrkPBZjfQyuYcGIZjlfyaRuEn14NhJmEhAYZEvkD53OZrl87DT
MZfcEGVvRuCBdzLwaulWhG52U35oGb5nFTPF+VWMDxzkxzHuqu4EIKzzTC33Ckw0VID1zJXKEiPy
UZDdWeldPVJm6/l+EoPLNTxJ5bxJECnaeX2vlAUa04XbYOgGYrBuH+deIu61VgYOnEhqoSpCQHBj
5YGWTw/QbkNGM6Piggi6ShmBs+rgtEagXlr9LbGSQFONWzqX7tBAb8oYPWMoj2ZlbIusO5IWB5HO
J7vBSATQx9O0U2ns5vWOQG/SSV2Qa3um+VnFmmuo+OHT1hF8n/GBzY6N/cyBXtSQHcSZqcjxZROF
6vgNrWPUTzTG8abW9S8H/0XBWldmM/IEhDjdnjqQv4qLoJlBuD6jG4qeQ4L/+4M98k2BZJrOkwtZ
R0bTGsoZRWuw2opbRhPkKeNgJ65NBgwcI3jNbwRQU3l63+rWfdd8a/n9jEpDP/pWAjEIa0aI9SX0
lxhZ3VB8pKCUwvORjKyRo1fTkWma+WpiBl4xwMGOMVvmgNAxmAww5eh23fqjMDLfBldhMM0gwSlJ
A/emOT+txVvE0EQ92LYIgNKpwCE/baTKj6SJsscoLuOvNpXQUDeSFhmhoqYbOJOvBiPwsPbpkM2F
QG1VdJgzAMniEkPUlm2x2W46NrYCWpBI4mNcid4u7x10/aTZvGbG+NMbil+ATA9+Vh+PtcJ/aVP8
QUv1WUXBmJhyj179g9p3N1psBIJonhqZXqSWt7AFyFWkxReUtG5AKYxMIB8RRnGr+jZLMfjFNA4e
hGmrm0LKYz7ak8eHkgYJBqN0lSD7RRYJO7+lbdp7xIJyZT/BI3VZpW2hh1VvFCfxtTb1YyEpvp16
VEm9kVEfu73oH5z6k4Bev0iLU2bYmGMojNInRfar5I7uSrWC68u6AurK/LmTDUgB2+p+TlGjMUog
hUh511b13WxXd3naF2FrtT2ri+qOjDjLifIabFb8sxdQ/ZxU28Xc6T4pKdTjFD3yIic6aFOD8hso
eFJwuCHS0nLlQ3I4lTjdgWYmjNX+MXUoXp1541T9ixgQOZUy/bEU/bkvwcvVV0EOLcjWqcJITRAj
2+JY1WSbIkzLBebgkqY+yErbqMmBI2cgPGcc2J8S4dhgbkSUu5n+nA6oDYoHxX4juN4K/GSqB6oj
DqaB662fIjr6BEl/JsOWvvfExBuvI0u0mc1Rs9TfOon60ZyzvsKbgjS9Kh0kIk/jcMdTsGVGv3QY
QAN/V+EttUuyn5xmQyYVPXjhy1RBIQoXblbCAuUVB3y3WgxnjpLW7Dy0hua2KL3W2e2kf4NZoKKW
J+mmGFCONX5BSBFv1s1kTaggvFFkgSMkOwaC4kHPDKKhWiw3QDznbMrGQBXFISk+OF04AmKgkUuf
w4EBocMkgSMz7kmv3ulzclBV8D/3p0H5sI1sr4FblfH5VTMC03w3iO3GS6YUvRIARIuWOd2jrUIA
FAVv3DVXr7DNtvggeYu0h2LbMX7dk4CvS5/yAQ2/IdnaeJB5G7Foyr08fa2b+8aRGylDhfCbiFrH
YtRAA/VW9D9NrwX5rLBU7lFP05wknLIu4FINnFy4lQJ71/BhozzQBw1GC9+q1U8zjsYwf3RCvVYg
J3ck/GAfmDnImhWxH2rOInqswJ2vdAgnXxE0u1qPJD5toLKEf3uKEATIeasn8xE68n6Hv7jILDaA
ZrCv232dg91Qj+5jvH8WaisW1EwG0YzMpnXnJon8zIwMPOdFsUXVRDM+KtLtgD7tkJTNvhJh9AMa
8zPSKBs99yJN8cYprFUclNmOefacjq07oWXedm9NqvvR1B+4UTwZae62EGHlMapFwAiWce8pSvpr
5uaLxVXMK1ZBYtEH0Zfu1AwBSPYQLLV2QNr+3hqgwmCDNmkaPNJhmiRZFAvMrY2nroyzjTbe8YGE
ArlyXQ8hLV8bp9Xx7cV2InM4JKicL8wPzqFRzaWcjNKv3DZCCVoy+RhsOaZ66lWm5dfwmAYqeznI
8/+LtPNajhxpsvQTwQxa3CaAlNSiKG5gVSQLWms8/Xyo33aLBeYSszM33W3WZowEEOHhfvz4OYUh
utClrz0huUTV1pa64dT4PxXzbpQehizeZgFpdTy8z1hnBxu1GrTLHsk9UdZsDwxTEqsLz8JQnoKo
aEe7MjWn7s0j/aQ3UeTGTptNEWl20zwLYcwZaxxfpY7vsitD8jcqoWCMaIpQx+RZtW38lkyNs47Y
aQt0WmC/kYL2FDIiDsm0wwLrRvXh+Hq/YO88Dr5+0QTelVA+E2Z2aoFZlZJc4DbKEXoJWD9vftfN
pSYbXE3GXgqMk9/5x6mtL5JG3My1/lS0e0uIL1rB36kzc7zj0Plm/5wJ3HyWeIobpDrMlqsw898w
yiF7u9bE/JekalgII7BRd/K9r2Z2l4SndoyPmhmfoko56oV18mJARTV0xyS8EXHQMTQvswdfOEjc
lgmgxaiqaHW/Kslr2lkHA2xP0YDQZmTJf/GtyjGTnafG4FomHK9B+dUYxd4q0GXUFE6Xd0hTxaCA
UPeEb1vKUzdvlNsiTW7qOfeo0f2IEESOKvbzIZzKjQjxFzjM7rgHWvlmTNCTwSKJh2Sz7AbAxLr7
aXCRCPKDJvwIoINKydMkKE7CneOL4jEn42qS97ACQoxdT60IleAZ1YOo8N77zAZspewxbEuV7NED
vQkxMRje5TrcWCWPXSVbEmy7jMedgH7XZN0oZmqbJd89etB5uwmgt9m5jfXiVcVBpWhDXoXJ+nIz
AA34SmlHU+n6yWMl/lIq3264+5l9S5nNGlrbrC1HGXy3j5DjR+qvp8M1Cu2mN4cj3LJNVp6MoUWr
TydRumWIXtKMTdU/h4q+qeh+daLvVASDusbOqUiOk9XauRjtjQm3SDpySazYvnBT+bJtKChxRqee
68vMRdezjlMAAsWuNqwHrQONPUVyx1+aENC7q6kXek6d1h17KJ9zJhsrp1xB2qf4afY6yeSvOihw
uv8Yo1/CYDmdcciKdNOY4aaXXhpfdeUm3gzYVSbTcTLvo+DWlH+YHjazMlh9eJOH/iGu36Iq2tba
MUQCQZlecomYGTdO1YKbSjG79jWFXpZFe1kiykCyhVhhQvSgwga3tQKE1oPrUJZtPypc1P4i8zrt
r2tGkVOv34R6vvHL3VBd6d7FpH5Iw12HKlEUFFh27/LQ2+gZBxFDYXJHobmviLWit5NFGkfKpdBf
SxZwaqIR7/qNbLwrXGlJ9JLQeRs+LANpXO1q0sft/ItMnNbDx1Ao7FZOqSNuxera0t8C07yMu+ho
tE9FRHox3dbxcxB7dighwlLc6pAOuuay9O6ZIKSMzTZS/Cqr3tESHxXztQ0Hx5pIXGlrWFwqip7s
FVOy03y86qmjtexdUOtDpNAYMg23KH6mVbCtPIW8ECfBQdooXrUJ/Mu8UvZ61W8Yy9yI5XNtmu81
lVdcPutVtmmr4MYCJPDUwY6pJiPUfjPfkQC+0s7Yk/BkAjwJMus6RauiV7aq+ZGJpBdMPZhRS0k2
XXeiiBT0Va+aLh1MJ2zBhcYS5/PS8RqPK/020C5buA6a9uHHpCii4iK5js9pd9Kqm9gf3UQ5FTr7
mUwgFd7l4mUazI2s/RrlkzAKFM3aY9sIH31wIU0o2Mgdx7N1VCHflPJLBmEkq58TU9kMU0CuGSLw
FW+Q4QLPNW8TYFhP8u5EocY0adzQvOEQPrW0g/wGtxLK9zLHXMigyje7PZkNfc65xrrOafRJIm/G
+h0Wtas3b6X0YoWyY+U5QL1vj9WzNNI08XTkfO9r7Mqk9K3U333pdwCGkCjxRglaFwf3drgstfeC
ki5qJrvt8J4sUWgYT1VH1w/zc1MIXWFiUtm6FaoLzSpOAc17TX6O+3YbVI9Fj1Aayk1KsC+6n1Vy
Y81AaNTbRciPlCRKPAGkuQUzK45ibMAcePrTFJrRkeDWgKSlTMHeqi51td8oY7lJo8mVa2rPoj6K
XmcHdIWiytyLor+1eLiJjaSkwVYyBUft8BLrCoeJtM1EkIypSvBK3LRkYh5pixJ6pK+ea2rpj9hK
bD8UbQ8gJPbTjR8/GEQX1fdAGgy3lQFVZGBhn21SW8B9H83wrPEKGGGxi+gyjAtglltFlpyAclFK
6dl01XaQhWMU/qZtb2upcPTSYi82FqGT+KAWQGn1ddGKF2KnOY3JaHM82b0C7FKo9JiSQ0QXD9/E
BKCU4GCNPt0pJOjFmyHcD7JMJkOvuSzdIsj3TWMefancllrj6qbiWAmWaZHuQJGyrex3DGqXaghl
RTp3Cq0tWvqJYbge7S8tkG51X3e6kOjVMRCLtJ4QFm4mpa7WjtsK6LrnqcN+pxWhnQXPHr2SXESu
YXpUKZpF40UMaAtRr/TSr56Hl43qgNER2Wf3I+nAmWB7dEivt5QMc6My4fskZCN+1O0jpXEC73UC
x1MK0R4Byoog3Y5l5aTQ1Hz1tSqnTUCnfex+5RG1Wkq3RidisiE8CxR6SmxpbjyV5V7P5Xc55KZq
tGMgvPnCtBEZv5CKzE6T30N8V9ThzjTux6K0B2uYoRkA3NdJh9Llc844lilosl+RfFHFNWRvevRg
xJADhPnAYMyX7Ys51IDMFZgA5pHvjqThUsN45VC8RtqTqfyO5BPeIduMLVlxLjsaJVEv2H2IT2xx
JXntLmNrlT1lfVlcdRA92pr+ChinFDe2Er6LXVkgS/9itrXTU08YJOhSBl5cSpuqVrZRdjDECzVO
9mn44c2q8j1hmtzaUBgsST6KuQSqzbsin7E601VH3WUC6qlp6FVrjIAYBW3ZxvFqmRbXhWdWJJOo
X85+5771rEmlGw8MbKpIVE8fZHGbmCtUH1/i8K3W7nGsAlMVbiQrnWE44pZ+apL8pOuKo6WqLYQh
UArYfqzcKNO4y4rJSeTREccMfOh1brJ66m9VolPovYgZpO36tZKFHTevLPDgZbmZOJ7jlO4mXtTk
51vZgBv0EASD2ynZxgDTlHz281zQZCXFNFiPRCDl9AUFOn8dZYWlbGJmbur0Wgoit4ktO6Kf5Ekf
tYCUzKigBhi5Eq4yiaLZXXMfATdXdOVIzrQK5kJ/J3eB044jjA7gYT28TZpsa9E0zDr8EoDjZP0t
h3vt628QPO1GJiMQPhQuZ+PQ9TSKPeiy0z4i5+5nuFj2bDEsNnUK2GY+WsUAsCLYEtVNX4W2xeUm
Stf0hBOx/tOU8bSnvt+V0EEM0nwpeCxq8Tbt5W0m7NIyPRQ1EmjdQ6o/ptZlrjzW0W1g3Bm8Vs8y
tp2+1+MPOZWgELzl3V0LbpPQ3ILubfceNElTt0HO3DRrbLPYa8qwH3Wqh4krW99l3mtkNK7oodGV
/6KhQYIgmB9yQTPCJ0Gt+WOFeucZDfXcrp1QyAXsKIztoPpbLhOhqnYZTceox8MpfFCtX1Em263Z
2zJiPnhq2C35naXv+vI5krqdFrzGoI0l7ZpA506CJ5dQ6WjcQZmt1Ar/aW2V7rLyI5LwSzPJr5W2
dduq25b6vinRxeNcmAlxKxP2zBbuoYC8xMOjZN0JKaEdYNpCfQxU0UjhOj0j/ESv+tLs3jXvqSpt
MSi3Up/u9f5R1w65V1xZBEK0fx1NQm9OfKxGICkvcUpQJyGPndTv+AM93AN66bHo5MqLZ4R2PmhO
glaR7Kdbpa22RvLUKOTQQeIYmrWBImenI61R/zX14gsR3M1Ia/JB/NcMgujYbnAW3IWcsIiOtySC
aZKqp9wPfnUyDB3CIrCwSsOpjdwe9K+0yOTb6Kgppm3U2UmpiaKoMm/Gwt974hVItR0O3GDESlVU
Otpx9BP7aaeCKIppuY0NEZxO3BbChJJj90PqKbWn4iHz88epgGvhkz3n/p2ZDfuUsUPFaOwY49m0
0vY9I1YNBJgpNBxPuqxb9OsVcTMa75JVn+i57NFSJfp1v1T1ydC7+4Jm4hhRZwzpW1gOdhuKLkSy
kxq2h1LCwKxXbwbtZqKPGLbkD8n1VClule4rBew+nKtWPOgmWjECaEp+9NVxW4iy3dAfSIHvO4aF
0yC/izvB8aMXD5xQayeaWrRnPwzF3AgqSoKSsU80BrSz4ZBYv8cRfhWxm0ZEFpN0NOmuio5DETth
1u4sRbSjGE2+PLrIFGHTx+RVcQeqDeUtVhwvuG/h2ukyHsP0YUuSBE/1bqOmc9VSewgVi1wjdK0K
tao5RSRxn8YZCXunYw0dsd1UgPZFI+8iPXR0+VLtbwKIAvjUbNpB3dUB1JMolspNXyXUxMpBLOkZ
0K9RYRj0KFRR64fpa9pAZE1uAkXYYU8LZQ9oBaDZtqxh1xNyWh+Vcf0BHWg39gQ7qYNLicmYFMCh
nqS3QlWA2Gg2SII76dq1l1xK8XAS5s0QEuaJTroR8SYq2sg59WxKB1LKyCPkeaaRQ53F+YWUP1ZR
4og+xKWsvs6wtDLC8qPk1qcAmDYT091hpG9Tuq4RzC6vxptZdYVUv/DFASCOwbLBu6jDYK9m8GGk
aC9FBLRRhoYMuDDR8qoBA3PT2mfqCE+gtnUdyCS/qesaOhW8D1PdZAnBXviRyw0sON41p6ur27sJ
eVcJJEzSyZwSEjVPddMuuVPotw2lCU9GomNCnqJre0Zf6LY3bKaM5qEhHfJ+2qaB/q5OwwVdGXbM
z7TVNkUuOz4d3YpZHJ3WUTjuI8gufmDC+UlPshADGEn3dWXcKbFhm7qE3L2xU5NgP9XltTKb1tNE
D2Jk9TicqP5uvIREvB/IUOjRmWXrRGn2qxzGneyJm7rXD11nnISugMeCPW7bg2OJxz4BaJiUY9vX
p1CH7GZV+ygRYHl1t4j8xrQ1i3uR9zOkoa1n428axclMcWMbBW5d3/gK2atQOVGRQ+t8T7kmusra
a+OznhevCUqRVMXQ+EK7BvnCL52+MAmRBq21sS4Sr0STv7BlTbpS+1E5TkZ5UeqIBgEu5BBekrax
1eZyoLdrFExe0JjiKzsWra3QJy8cE+mhNKddRP5Q9IxrBdDgmuEolY0TsUZs/CayuExwc7tFnqP0
5os2o06ho9WnCViwHG4bCqneiO/94UGdkGDQYClkvElLJUWTRHE7mdy2Pq+wInnW6LtlpJ+W2B+C
gr89Sdea7qFAoFxGjUFN+q4IjFnX6OPQHewpW2IYdzX9n44ubxCZtkywxThqI2qCM4n9Fnn/B22m
EInthZrHD5na2D5YjEBbh26DXSvVQ6Ra1Sbxeb2K8Xv0JBpfkmOo8c9irvWq0nuPYB/5PilOJTiG
WDo6WHA6HmSl+Clyn+rlgfYF2GQzOQGCbVF/n/bDzuAEV4Hp5jGsiSoTPpqpO/q+l+7IOjV4fuke
jtmwqyrvUg6Uzm5081fLw7td2EaORzqxH1Jd3BQaiGHfjwHUihaLpOA2HeqTPsT6QUrl48QN6Axd
mNAn8B/UcrqrtbH/MYR1viuF8T3MMd4tg/ZdkcSrrCPlLJNE2srN2Bx7S6JF2Ig4WUdk1KHQI2so
BndNUW2zCWjAb+ngtOoFRJdbM5IPfVo9ULFcenM3oexQYWzUotsPynRZqDqAfs1JbHqnMUb+v1cx
5ajoio1pJbeOb9DnEtqDIHXvpInlpk1Jy2QQOzvytcgWE+lCyYyjP8jlpVSLwLGFjMa+r2j9qQ4h
Yn5PmJfOKg99ossvhsOSWoNHOrsGpURpmFD9hNRTCYQb7DWIpQC5lh4dZXNloP+PaPmX4QBdNTVN
Q7eW3uu/Mxap5U8jmovzjIW3E66lDh4UyroJ85moz25adtgGNfNZ1rexAxdxlrV517N+yeann7AY
IivFOvWVuCPaUcLgU6xyk3Ldw66KbTKyZk/qdDHrB5GbuwkFkj0+BY9htaEOOK2Jf5ydAPn0YxYj
SuIkDpo1j83NtAI/vhKsp7zfrnzss7MRnxZZDCh1fR6HeUfbnPEdmsDHFo0YaW9480P3dDXIrJzy
ACsFXc/C5ZL/fv2zI3W6KVtIHmq6vrSUmNpUigU08nej9xRnsGricW0E6+x2/rTEYjtnGWZ+rSUx
7O9NezVuSJu0O6OhyLPogUF9btT8Q6qL2xw4/funOz8c9WntxZaWsj4PJgutg/KPixIg3i3A6bHa
AKQw5b8mIzl/rK8n6O/bXGxfLZfKojN5mxo1bGr9SNMbU7rXs5duJueQC33/eOf3zt/lFht0aLSp
6XBFxrty63XeO1Lce0XGGKQx75LQuv9+tbNbxZAMGR6EpYlLFZ5ATJPCoH+9U+EkkLpl2dv3C5wP
fJ9WWEwniTW0YDhA/1GmkC5C/B3Hrb5tVvWR1h5lMZAURs0Y6LES7gL6I2EjgEDuVp5l/hNftsKn
Z1nselVutEwOeVsCRJ9JzbajWh/TLt5KcvU0KCUcZd+4GKzyIlLU+3BsX9Iq/CEAu638kHmA7Lsf
sjgCXh9nYsOoJQMT0kNVV5eBpl7KpfcRw18oqdaSMt42EEF6s3sUfH0twM17/rv1F2diysOu0nOE
BRp8qPIruNsI1GPxtQc3wJQXbW0n2a2Zyc7jgN8tujgZcFeAFFSR6dKdtyu23V7ayVt1v6oqcDa2
ffrKi+gdpnGhJQMDtNmFsoVJfjAuy0NFbAlWvFbP3kVopimaSkJEg5MH/jT6zKN4g55HbCfxQ63f
fQMLFX/FHlI6G08+LbL4VBR3AyML8xB8qtwaNOPjpP1pqNmvQWkvp3YwNmIXXXYQuwOJ7h4p3jXj
e2D7BmheD+W5g9fraRexR79uZRuf/aKfftvii0qp1Zs1PIgdk1YuaOmhCJxZd4hRusyOD+qW9jCo
qQ1VkOQg/PX98muvf/GdKw8RqkSf5oDxcyxpbovz4I5kf7/K+Xlsy5K5jPGytpaq2n48RPEgZPhl
vo47fQfOWt/RVt51uB2221Bz84dZPyV9+n7dP4IQy+NiMQ6gSbIBuqMt4mGR6F0hGXx4bRNe0UY1
i6u+veuVXXmb72ZpVXOTvnuSA2x8OeyCq9Gh0q5+otYnufW9dpyO4raBFOjK2A9mtrhii3h2Y37+
fYtg6jFp0BuZgrklfkzqBywWpmuQLdrh73Or3NYXwR46vf4rcFenV8+d8M9LLw6eJoH0WjXhC2cP
dDscUggHruNv4YJahJGLLd8HFRjjdbwRXMs2dtMPeUMrwgG3h791bEL7vxF3zt0un3/V4qSm9DgH
xoGCXX+Ej+DCARQ20l3jBvvoGDyOWPJ+v0POXZhAWBKsC101ZGtx+kSKBqVoSWyKCH6weIdi6coB
P7uCKqqqbpm6DFlvEeCCQSmaakCysOWNtW+yMG2/f4b5nXzZ5J9WkP9dwSjrSO4LNtE4/dRC7A/G
ct8wRcLo48qznFUCsFRDkbBKUyxJWbyurq/9Th97SInAL3QG8EIAwZg9ywYwCvYGhhYQ51dn889O
k2OGo8t4D2qq/CVHa4VUVSAtobkK+Isb4m5eFHYwjT40V9e2xVklz8/rLd5pa8QZZoUYN/VyAdVA
9OxOhzWL9HdbHMRc+IjqwjV85h5r6bVprVOvZIcSDC6q2r3Q9LClS6gWqgtD8hmu8e77T342oH7+
fYvApqdBLYcKp1eviA8FEnIjwGbW7IUgOyVV+2IBlplKCwLXArgGl9AYLzoxuLI05acBLWBo2jWr
6XNFgqUblqICxPPPRUQxTNVUi1nHOwc6gSLw8MfJzzWLTfB7vPG2xm3nVrjaRm54L918/0Lmjffl
DHxaexE3AmsUim6WPs2Mu6Z8aiuGxbIXsCo3VPbfL3X+3RtsfpGCAXWgxbs3QtXojdlXBTajvlNt
BbhpM/sWmM4AiW+DOdrV7KyyuinPhuxPCy9uC1GMdd8y0H+fFTFaLk8JlWP1v6ETeDZmfVpo8SWV
KvdB0IRox44GYk0ZbklWgtb8J758sE9LLD5Y1LV62M4FrJDQ0bMevGEA2VzLrs5uyU+rLOKV5KOo
gJMKpd0UvUhaf0zS1PWM2Nb69EqjedKb45pV59mtaKh4lxiyqovmInRkkpqNkcdX6tMSDmb7SNt6
rzLBEkEki0JlTalKOf8q/y642I9RoyZqq6C7J3X1TjM8R46zrdSlV17Yb4XcelUbKC2+doyK8Kas
omtLaX/Q/zwIvnJM6+jJLLtD3qnPILMPJT2soU8gJmBrXgtbSWBgAErtWE8/RFxkAo2BSwh4icWs
Xh94GcRKGsqNSVeiggrrx+NHkUrH78/c+Uc0GT7gFsWTa6GSUjMhyyXHO52Yt1cZhNHex/jh+zXO
XqPG/11j6bwFjm0G8ixfGOb0chkzSemNxS8t8yXfL3Qu47dMfBxMdgimHItN6Sljpg3yOB9jZhO2
zb7fBnt5NbU5ixF9XmeR23vtODDmN826kKKd3EhOtO1+Ge7sUAlpE0r4WnYw7+wvZ9rkghZ1CQ/J
ZbYdRZlZ+QYjC/Vv0Ybz4JQfZAqzyxXk6n29FofPHu7ZpUfWdDKDpYZx3yvoTNTAycGhYsKYaRg7
eIeVThGu7K27yd8otxku4q5+yi61lQvnLKjMQ/6f1ZfSxqJX5iWAM4ozjI6BL97Rg4FZuBlOEAyc
K8n1TvmFfzP8LO6i/5GAMw0bUZYtVZuLqqUWZRd5VpW2RDZJYBxujJQfXZfBOlZvkhwRiLJjbsyC
ceytmhd9/cr/rryI3Fg1p1oicznAasKsF0vA62rfoT2Vb9snbeWsnNnE/662OCyB5bdyLpFUVM60
ZbB/yyjX/m1WpoT5fru6p74Gmn+XW5yZdBCVUc7YU7Midw2oI+39V9rFG+UoO8mx+fDxHfw+HHy9
bP9dchHbmkoi5s62H36gb800umPE/f5/tcRSm3JME8Uwc5YQEohX+uCUibV2+L/Ccf88xlKH0o8Z
xMHtdMb7/+NkzMw7+EW0Lx5X0amVr6TMW/QTaBTpQYhKEuhUXrQIog5Z5qpN8qij7SB3li2H2aks
h4ui7m4Z4nvJR8iKTVjetpIRu4LWtxdVZB2+f8fS2gtYXMP0lwoW0oKdIRzbWnQys9hJiXapMesQ
6M+dLyr0FsMTko8bWV7VH53//L/B99/3P2+zT+9k6kLRR34EW6v70Q1syKl3s1zauB0vok1wVNeg
i7XHnb/Rp/V0oSjreOCkzHqnE2YDAeMvzh/nFkd4+P7dfr2a52fTDGROTapOa/FqRy0dkWaiSg9h
2jLyMFDfTNsJrP77dc4E9XkhS9J15H0tQ18+VCQZ3RT9wWPM3XgFk9r1j8UewN6J9/5RdSDnext6
8DPJZwPFbi0YnGkU/vsLFtHVwuIgb+B5EIBArA4jerxIO137uIscYEjF8G+RhxtoVUb7yPW3lSMc
2uMAhW/NcPpMsf/vT1mE3lrJiiYOqTHlS4j+h3oHDGyyeOdK9guA2Kp15NlIyJUmgdSZivwHzfu0
pSy1oK8uUMQN1mMO2zoXspUPfAZH4Jk+LbE4JQyhaRF9Wm/bOPWPYhts0dJwGY1F+XJ2lP1+O31N
UP5dbLmbpInx2JbnCevQ7X39koGxnckwbSJYdJnhnY2C8/2S/48H1JGnViBc60u4KVPTQG2UP3Y4
vWselb15CA+DOxuPFHa0At7/Cepfgo78d7VFII7hWPiZPOtAlILTaQzFmNOtpiJRhEROztBB1sE1
NV6brn9ntvtA9+gVCf/jIOl2O6RbuPv7opcu86yDIK79LMrwqDEoORnSyWQaOSlzwotUncbIv9Fi
7b0WGsRPLGcMgl+ZrP+YumKFLXA21nx6pEWsEeW+MvOxCTGADK/FRDnAJrwBoL/3GLdZ+VhfC/p5
g/x9fYvdaIlQzbLZ7LieZ3zKxNhXuYY+Q3WQQwYFpvZDqNB5QgkJel819O7K+mfvjE/rLzboVA5i
5Es4NPk/5CNNBzAMy+2O8tt/UDVhu7Le+QNuUWRBwrCspdhlnUdmOeTRbHmA34kdu3lwjB/fIGLt
imPVu9HHGi60suJS7DLstLz3erTxRYj7wkeBidnKM53dL/NZw8sBFc8lJKqYVqoMNZ4Ks3g6goL4
KsDYsk2ndpI7jYk0O7nMn8yrtZb8/G2+HL1P6y4yVdpphmVYOrgyrCAJzrXpPZritPJ4a6ssktOo
zkwxT2ZDg/S6A1lMkAxtgv/v6p5j8PdRloY7WTMKOfocABgeMkpoAQyOAeHz+w+18p2WCHKkeqUh
BiqAk8i8X/+QhBRtjIPVK4Xh2jqLkJh4YVfCVYh3ZlYh+FXDyM9ss28OjXr//ROdr40UXacI1RAq
X/KayrhXu6z5Y/zA8BkuZNWx3JlO405uXjo+giCrV/QZr4D5W/1dc378T3e0GY6GZ4qs+R8PBFlz
gq1hM1dDDy3fkhe1pzV/SOnsPfppzUUiIpUY0BcaYDxj/+0I0ZQGwCuXt2PZ4cG/iVEhvGU8HkuP
8tf3r/j89v/7tItD1iCMWCRiwaZBvEOJjB2T3leeqa0cgPO39qcnXBwzqJdtHpQEkWGLMKSTXGd/
eipkeWQmNFjGtTThbOT/u+Afxsqnz9iLlVgXGUU8Awy7OWoFjnZX0r8RnW6H1dxatXB2PVXRZGow
SVGXp0+Mk9SsY06FdN26xUGBA6Ndtc+I34J8wWFdK8bmU/YlOn5ab3EKa4aPRWXCKOg/rovSft4s
45u6lff1aVUg++w9/mm1+ek/vc1cbTxC2GyFFh7S7qJDEyGx9gIjYaZs2onKFOpbJK+xGtaecZE9
dNqUqGLHpmm25m7ulQpX0xWOh3NLYCuvfMF5B373Qhepgsmks5ZmBnjezjvOrkiz2bq8Sjw5I6lM
fPn0KhfxxVdLU628dLb97pzhUHgbyUGgkoF2hj03wRa5oUumWB8YwnC4VF/TrXWUN+MpvW5u/VXD
iTmyfPfUi8iTtkIUNYIJ+qTAWmSAWzffHo+DvP0+zJwvtT499SLOaGNujR6533ZOItK7eK/rNnMp
yTWmrIcWsdlT9gqz3v5+WXltBy3CTur7yuilLFu62aG+Qo6nttPH8jW/FOwaM6rOLg/KY3yvQQy5
1uzItQ7/29+whN0TrzVy8tvZaFj/TXPmBr26SyaDvb16QCuMXRbxYQ3YCbW4KU/ez2S3Blz/cRj+
+pl1XLgQa5UQ7f/3/Ga6KAZxxeY2X5/xj5ASW7QZ+r5mEmaPMUcGvKlB7JrGjbqNt2lt9ydz5Vuc
OV+Wwg+YaQKa9LWzjuAcukxVuNM10VYYBbKYalBgIzCgyuy0fvREcOZ8ZeOdud8seDHS3M/H7H7J
kg2TiHkTAxcBRruYZH6me+tYKNR+v8/OXW//LLOIVFOfh5pXkquiJaEfaSe6EJ4ZjjgQq07+vXL4
n6wnQ18TDazVvrSLMtXykKj4Y//Q/kbtwZ2e1IfwQbP1p3A1RpzpB0uW+ne15Q62zMEYQouUSN1J
iGvcBkhSo3cf3IMbn/rnqLxirtpZd3OTVldecEvaWCrSavLwc0t+ewzq96J1B+UavYWx3SIbayeF
Yltxu2mFp9TzL42G1lbjWwziMTgxFa9+Md0robYJhBpQuJLQ0/RfwKMvSms4+RnTmijDS7KAXHFq
6yZzmDFOTX43OaIl2LJY2h2KPKml7XSBSQzJP2YKdPqhPJaIHapm4BSMHUYmzHb5uUArVdJ/SSmu
uZNyJygGmnHafSd6h4nNXU2qqxqhExSXnokQ4/gGq9T2mFiZ6hqhMMWGBLJDcf66D+WdPAzbSO9h
1TCCp98qY/ceSu9TU/z2zWBTI0HCcWc6unHUFB1nBJY6L3Gz9iLF0xG5OSexcqdDQm3U9gKikxFy
5ChOeC3iO7K1ySfEtw3GvuPxqbfuWmQgrfxUD6jvGvFdVnxko+cmFloQsT0LpcWoJg8ooni+4cpm
t2ui4QD94iAgcakibpMEPyrpuu5fs4L5SaH+OcttNwOjsOjPbFa2/7lY8nlDLpKfvEV0RgtCnAst
v96ghrirLI85WGSPS+VpnuWuxXmGRXUGJG7GWmKmrWF85NiIoRuAr076q1kNuylITsNYr4XbM3To
fw/MIl1SyziQQ5meTnKYcwn+zSyAul23i52ThUVcZ7bJUOdOqyR9aUhKXhiNRQMm3tW3Yf80MNAW
IGsRtQ/fv/FzuLFFWxodHQZMyOkWF4jCpdJ5KXmCcV/Sm/rdXjFn5cb2dBteMjEGzRAR7/tup16I
F+vOJWfqo8+rL1uRlRxpKMCSCJpR44yJ7CBkBdcybW8Vxv30onFXHvcM9v/Pgou404cK4w3hn2TQ
3zPCdIkoyDH7he9Cc9IdbafY5bbZzQ8qo8i68e5Wuw/zFvnyZf++cGuxxatWqg0vodWMTs6tlA5H
3+u2cea96HH6bKoawgfGc1Vm90Zokk2ors8cnJkoa4Xb2u9YbGXBRwinZ8DrT4+9vCsTN9paeI5k
V6NsJ7fJLrG/f/dn7lJZky2Zhp1oQlpcNn4RFZUno4c9gGgsdIt9S8Xf3yA8K+zm4aU10tHXDOHf
5Rb5uOLliMIy8L1DyLvAZU1KCPVrFltriyzSbEOK1Nz3B23bZDAVTARQWvqs0dvKq/tapv37LIss
28iQpBFmo8zUI5dEA+paNgYB+xTrkJfpSSuZRTJ6JpW7YMIXeFBXvt2c5vy7af9dfxElGGCUyzFF
Pjftop+TmTlq4d1+/4wrb3LZ6S0KtP4sLUfMuQRQxskk+OkbK6j/GQzon+dYtnpVsVI7LyioAW2B
Ahv/4j0gEPBB+6xu0/8i7Ux340aWbf1ClwDn4S+LxRo0y5Jl+w/hkfM88+nvR/c57RLFI/buDTTQ
DRjtqExGRkZGrFjL7a+MDZHnlQqQrJEcK5ZsmQaa1fOyLx7YgieWE91Vg7bNX5iDDuKDnzMb4bBP
T1CFxY7wWbpvvkN1ET1vnbm1TbUYD6IzCCMBLcjX1j1daI0wg4EhSbudUEHbDNQj//b+l1tzDjqO
kqJzgWhIQr02Uo2NmbWZZAGoRTijzr+NdffyvomVgiHbaIAblU1Nn5Err20USW4msVpmB+tDd13e
wjy8L14gzj7FP5qDf7cFdFq56F/bWwSPeCybpEsHyyWYGW4WkVjBIwC9cM/cd9CXkKLl8tkMp8hh
bt5HNAkenPfX/DYF4CeYFkpsMHvwyFl+O0lKcrkQTVeBBEiFqALa6waEjnx8385aXKbbhjisTokL
FO3i+02MUkCyoplu/zB3SzN6i8lLsQfcuN++8VecRecGm7FwvApUc3EBp1UNEa1czgwdsEJCiJfA
j59uAXpX9k6n4z7fNooi4ZOv3aVOqk4wc91wo7jxd31FHquKcuV0MUxhjcoYYFQ/wL392Po5PPcd
JJSoSYPLiaIaghA4tPM2+2kYAcxOMqPg7+/4yqnURU1j+TJXIQ2Y179u0FovGzXwFkHfPw1h8jGG
WYgx940y27oZkxKArKm6vjz80FciERTxXdvpqQ6vLP1DJW5t9JytLC4Gnaucujp4QA2gw+ulqCm1
QyWfLNim/GMl+B9yjdEPDdLAPlM/0TH+ZVbqOYOK8WAmuuZAFEEZnE+3saXzYXjvdywuyEFAl1cp
PcPVS2RJRDFz+y64hdrxs6DJd005/ai6Co2JIfz6/rdci0wzVFbXZNGQqBIvXK2KAQV4UWq5wXXn
yGj5AGDxHPFuBnrBb7LdyFg9QaalzRMZkDgv++Q6hMSwwNUp2UwB63brwpC+UTJdPT7cWHQ6GTFR
lt3OdGjTVFCS9NArn7XYgg6xPpjtVVVsbN7sHW++mqUrGMI/jWXkgScsg05ZolglwaTbRL/g56ig
d4B8XVSYl5CGjRb5qptYNDt5xvG5ln2nwTJCqVFkwY3NUboWpT4g/U6mYyJ234cKVo5Ehbt6yAMk
1wTL29jWlaEpWZdAV4uKaZqKuewlCEorW4MCc7x4zu5hB/KPM0xPehH2cGFCIYNutQLr+D/QpFz7
opeWF6+OMK9CpZRJQwRJ2hlw90kiz/seyoRiSxJ27aNemlJeh4SiKodaNFikGvFi9ZTatZTuCZG1
h1ATYVPPP7x/AreWNp+Xiwyr1uJcsHLuyVp8aiDC6mAqLUsYVdE7eN/SWkCVKM1RdBS5mZdjIk1T
amHYBtDnCj3s2Nn15KuoEdcbC9oyMy/4YkFeQ6WIiivXg9RaTpJPLzBwoGehm+7761kp3uOPMhNe
hjEL7P5Oly8sKb5klXVRG674RZTONLec/JDzLv4Gx8gv1e1/SM/b8WstCccq5qzZJHnH6/XFOXWN
VCxnJJPk6l/Fj/NAiHJQfqnXsjuDfbZ6oSsAx3mdf1tc1jklJsLyaGD/guvspNHBm27TE4ppx23x
11XvvzC1uNvTxoy1jNltV4NeTALJ3dMYLWu7zj6P5uf3v9+WrcWhrpRiGtC1ID9VSmhM8/MkgT2T
C+kljksX6HW9kZKuXnaXG7k424kKchKtGcPV7OTkHyPfCfem0wGsCzJHPqLis3Wxb61xcbrTmtEO
UQxx0RGseq8Ht8VQf4lDOOjzYTiPQ7oVpNfu18s1Li70vExoalc4Cyz68jWyEbycbNrMgAWq+pt1
mG7+wYDU7BbLm/DS6OLM60ZXJRI6jG57zn73mMf72UO7w/b87Or6mCuWNKpQurgcHG2jMgoUpSdh
Ca5y6QNi8RtesvrJLgwscrEkaFs0v0DeFHAb2ENliXaYhOdgFB8Sq/lpyFvAt/V79cLiIqKoRVIK
LfyRYEoHeLDgbUMAChXSfXicYSXGl0JzkTmp6Yzt4HvaOIar8Xqe7kQG2WBaduEwg1AjMTFxLTQT
jN1++LlJzA+1Ku3fP+3r3+2PmYWLlGXrxwiAMIUIez60Tam8cb2tPgSli4XMH/biOijkRJeGLsso
Cc4gNxpBv0F11oEntmM9vb+c9aB8YW3hJjEl/ihPGsOFwHW+euDmRELAQbJK2Y8oR2x45UrLmEvg
wt7CSfzGqw3k3AKaA1lyiDMe7EmkJztNm8yDXiSRo09abI+lfhIr67b3dLjKO7I0NR7vdagJjRJF
w1yF1DHtPrY9cmtSHiRQLsNSLGr1Ke0DpiC24tHGZ1/iAMltUiRvqYt1kYXo1LjrW31ja+aVvwk+
f3bGWNxZk19DXiFyYNXDPJ0J6hfyhm2ExOpKLIaw6Slw9xsL99J8dZK1HiapcSayLp+SYeMgrl5P
sggMe26ZmG8oOaA1stDcyA3ACOgB0Qjn9H9Gp1a1ESTDqapo40zOPrrcuUuDizMpVUo6TZAxu22c
fR96yKGNZLSTHvoYT31ssgkNMyPZqmLOt+wbqxJ1A4vSEIi8hSdPfuancWbqrlWdG96c8Oo7wl7W
T9MO9ZCr2N0aW1lzEJmnJk9ZrL0hwcgqpBFLr4GdyZBu6964NhRYur1YoT6UeUd50p4SxjTvkkTe
WuvqDl+YXuxwl+pWVhiDSWhv0bfcT0clgGJ++mTkzvBg3Qz7/iQeZcOG+mOMnhrvcSwOG5FqpfrO
TIUMwgHf1RjKfR0XLS+gRJZQ4PS05uvQh1Bm6uHXdmpfehlVlSEwctRw0YJDwUW0ZWhQN37AvMjl
B0fEHRYG+As0yEhe/wCtF1vJt0rO/w20s2i+7RDFdOfhLhR1YB92pptgD9Jkw6y8YXb+84v7oBnl
0WoS33LncU8645EDafiH+Y3adE528KwNg2sXqTKTnVCNtFjt4iIVWzGp1SLDnvQz6G8F/66rtrZy
dU0XNhb+pMJ/7gXZmB36SX9MTT4aoL9dhyRXN8H+LHXnIdOv4gKFBxgMk2R8lIvNNsRatne50EUk
7EVqK5nMQudsb7ydjlwwhKjmIdz+iPPf9cZ3KM1JM7WBpC9HW1urQtvGxHd6Ywdx+EF6kr8kJ3Fv
XAV8zmY8wXEM0fduO2qs3vBUOlRKyurMnrNYptWlaY8CtedaR4CEV//77OoOsGNuuM5q7qKi0of8
mgSifVmIDPyAWFww1KrfzBO8yjF+Vm3hZm4tCo611dVZ8yKVnopOWVxnKmfhqa0C57BeT7QCeFDO
K/vrA1b2P3lSrp3+S2MLl51EevcCvKuwDcXPolTcEafdYCxeEH7YKBn/HlRaeosGoIopMgr08KW8
PvKCkHPjFFZO7SG+9lXYzVVeIhTN8xLUSBxBkTyilCMcKuZdUjPaKdAid9DWBkNzLjvkBJCcS8If
RS1zUSBdYWlOKBf7ov/eDB0ZuHxEY49Jg+IgGs11GgJyqa+tQEVAFN7Z+GtVbZT81i4QDXyaomsW
kw5LhBwllBCOJb84ZMxZa/rXAI5UPepuwwzhkuqn7gcbrqiuHDjDEhnD00lzxOUWTt0Q05kgz2w1
72tadGS32vjz/dC85hKXNubfcBGZk0zVe9NA16oRWlqJCK3n0EGDJrAtYTi+b2v1GDORoTCZRUn4
DcZQ6j3BCFuEKmVRO3dJa0FXDXXNlLtVNu4GATk3Q0xu2haZviy6M/pu40m+vtq/f8AS8p3IZgEx
DOpdGsoletfZwhDt1Oql8H+8v1RzLVhSmaVrZHHTk/C83te68tMekpTwgOrx8M0qlNH10sa16qk8
Qhh5MupuXysFdFyCnDqSUYJ6FXSo1pIEZo6s8A9CEdV7K6GWqwpic+orfq4fT8pXABeFo1aDvpvI
f52hkKG3yXwZWttQfzBTDaUa2So+myV/oFbRZFup+Gmo62s0Np10SHgedd6dPMntvmk0pEh83U6q
6pi2+XU9jI9ZLKJVF/q3iICgShzCk1xJ7WFqgBqr407My++DEiFGE8yETm4joJLFoNggQ9Wek1LF
4pOORq1s5I9jKj7lfYuOsPTox2Zi1710NQkmYEv9xmoF1ExmOs2wr9yohnGjNB6lOEVrBcWgduYe
731UUtoH5v8r5DXUm8jrX9qk/2xFxbnzNPjLytzJ0Tft2uYprdGd6dTgMzhLDxnw8On9r7p6N1x8
1aX/lCPjuUHSWHT8B6fPD2B1T815btDU+n773lvLli/NLbI1vwm0IUlRsw7gmURkG6XW+2b8ppl3
oXVVaJ9Sq9xqw60FOZOpNOq4hghb0cJkDVtHpwSe6aLZcULy9MM47NWDf2xQTmDahBBh3qKD4tKQ
CvZbr4PVZ5cF9l2ipaHq5vI9UnpCn3CdUJkAFVcIT4GrgnawdVt0c8eEWNphiv1ffFOLPooKT4ip
gX5+fVIzyRizPDFNtykdw5Z34g1vINzKEV2UyDdfQGtB/dLc/AEuAq6cxZ4sCannSmT7Oy/1bqcW
Qer3F7UCxoMl5mJRi/DT9LA9i0HGtPjH4L5wsw/KUXED6J7Tg/q5sbOPssvJflCQbfPtf1CZX0tr
ZvYTehuyzs212NQoiFrPb62/6uT/aVqz2ge4tLbY0zRFR8KzBHAHgNbDI+J3M23f1Dko1ztIyR2D
s5RtZW5rqfel0cUW+6Ole37Mm+avQut0JXEwpJ10s516r11bF6aWw4EybICWoYYUWpkl1rgyjQit
AWTgdL903/ec9SOozfgbhZ7tm8ZmP0w1BTW+3F+pNnMnu8uUdDPdXt/GP/bmtV+chzRXarVOsSd3
TkFLxd8zd4Go+KE6/8vqOJnH36tb+KUam/rUEPvefjR3a6pj9aBfmFo4JTyBKkp9RFIBnobIu+9b
ZeOU/x9+/2c1CxcsojBBRgMTELZ2zrhH14zBW+bY5re1hwwpb7HNDzYn7svEHhwaJVAafeCKF4m9
WahGLI3AFPSbGaYQjr9hCsrN/8AU/sGtsOoiFxbnnb5wkWSSfC00ZW92EfX8V3z2JVzEJD7/C7An
8sMGSZsEwJQX4GtjTV6NWWbQdmunYqeUsxBdtcuLYOvbrWzjKztzBL1YlMlofyuBloI4GZYd8qK/
/H4uMKL0SMTKvY27faUo8sri4sMpkNH3SsgIKYj3Her2rK7nfv31fgDZsrL4WFOdjlJcUyXIiFVm
jrRE9dzqD/+dkcWruUOV22payh4+XlGKCFY+G9m0f9/IygF+tV+LyOSn4yibdWIhvtfsKZtPSIm9
b2Et2L4ysQxHaqkiZYsThMFuZj5OGZzYD0fjeT5M0cg07+bxXUnwXplchCX6EBXFFDoA48E8UNl+
nioSPMWNmXs5CrvvY3Y353e/Y8d/e7YW8WoUaxRQSrprUszTf7JzFV2f+PPGpq7kHpcrXOJ/Ky3p
g05kU/9NSWUNlmsQCyWuSl56b4Cx9TROvWTCXzGzZcm7mT8ifub5nO+sR+96GMlAgmO168HlUFre
umTWntSX5pdzDz3sBFE+saX/eRbyf9iC1BEOIhSJlrWqTJsqE0acf2NrNYoYEi0CoGnwZCxiVTjK
fl2i6eYqFdp01VFOHwbvx/uOMh+uxUUGoBm4ighmjO7HwhuFAjBMWvjZIaEJCgk7lDTouSFYFDO/
1g+n962tn3WeGJT6KC+C/Xkd8Etf7EYhZEmC6NR7Tbn+PXIOFmDyXmTXu/oHZ331JFyYXN4xahTJ
cjv+u+LiGtIZUPWfBS6+WatnRgffnuemiWdb0rd0oCRwH5aKa4i3gcSa097NzWkjiK69dV7ZXdw4
RZUGqRz4PmOjhV0xk6dO6EYHlODPTTMwEHjojfsEZWi0Br0wt1N9X1bfBOOlMRFSpvKowmpvxHZZ
H/7FJwccA8ocN9Pw48UnL3MxqxmvcHs13bVG+6HShJNXdriztE9q5ZgxoxikM+wm0ByBuRIBCJXc
NVukXmuFC0oTf37J4i6baiqa1iT6h/lZP5wmOOeH819M1ZBlb3yRtYN1aWxxq9VGMxip3Pi/mUol
8VoBxCAiV/409Z29scVrLg6RjqmZhoag7DIbLQHUV42p+AejOs+d2vAK1rd9Ep2V85wdblUo5n1a
xgxdBbCnA9GQ3pRkG0Yum0jS0JwhmifwSssi5Sekqs0x3fCetfRDpw0xI7tNhgMW4SlvkqZpkYFx
e027iSNlJ0eK8/7urUVZMKTgV0HR0xVchKRU9KwCLQ0G7EuY7gf5JdM7JFjTD++bWT2hl3YWcUjO
ibKGwLzWzJNXIwf/1B7yR2qMsKnNhBsmamFufT19bWAga4+bBJorbVfj0v4iMgV1qyJLP0DYkvW3
3qSdZSP9MQVovldKdcdL4ND1XmwbavoylFWz4aPqWi/klf1FhBJUv6m8XqTvIt5MSetofnYjCF+M
5PMMFvFNf5emDCWjVRNNfG7Rbsg4o+KJMqwROUVzLuh2JJ9j64P05EMyr9fneFZJQ7U2katjUR8F
5ivRksyCozW4mSbbgQXsJj4K6V3eo2mcWLFdI50rqfFdoH4EwAKnSnGsVN3ugci0wznq9iNYHYQd
5QmCsbpC5q+vJxBXtXgjmN6+8PrHRvXu9UGp90Ekveit/EVI/UOVI/6K7LSw09pRts0OPspU8m7N
JgrsXEZZOUoTioclCseRGkDpkM/Ci+leqhPNmQb5oRDDq1YRj56K7J9soMNNM+hk6dOdmMUh6nby
tcDuWXWmXnXMdrZeswO9fpsMyouR50dvrHdiKgIPfhrNn5Y23qlZdiV76VdoqU4g/B4hsECpOTwp
McSBlMVFq732JuNgRdkXtU/Goz5oh2DIYNLMWok+i3cjdP7RRC078gu7TdwsYHdUqHSHxBYz7SCl
MI+PwlWQ/jCb9JiPIk83JKs9OXcgbE13yRSWtj6lD/nEJEguXuVN/pSjqd5EzbPoNXu/DHi/9D8y
9OYVQ7sBzXrMFLRzpMDfDXr/ICB7LckZYySCk4rZPveGfYvcKrDiH3JVO3KDTnohjodhCG6g4j1E
CZLqtHFKlA8QJ/2amtlXbdT2Ulgi9F3xyDx0YvZQmP7VlA+nJvP3lZAd9am9TXJEewvtxkOIrInE
6yaj6BpXx0oTIfNklnbMT5WnOdbwNJinzPvYjvlORK4UoP2tEhSO4ZVOZlzrU+AhvHzKJN9mLMaO
xO6xtIpxD3/t0zRkP/NOv8sU6eMgeU+T8EuXbqWBMd1rP5WcGinGOGCSjXwh0a/bqfvWDgzqD9+T
VAH/h3pjey1lQeOKZvQhiVBLEa1DMgo34L+cSfCQGE6vmQ9Amj6cPhr5cKN33LA6yTjVMj+R9k2g
2IwR3GRBdw6acZ8p32n+BJLjqeJ9GMQwbGROgZjZ1Gr8N6kTB8nM7yM6lop3CodTKrw09w08SMND
aV6Ld0mxm1CbVYVdUCIibKL8/mWe6x4R4HRG/1wJ92bA/8AcPFLBKFMiUqF8yLIbhNt9prFlRH7H
4TqXzqN8GsznTrvPjFOd3FDcc0QmibQRDemXHpXM4SlCzjSFZtQJoeE1HCjpyzK0Labb2UrxuU3h
2oq+xNAhZwzuMyHTFSZEyIhKgrKZR75EG1kAfVBtq3NMAo4QfSr7fVvuPFhxNTv7HMf7eNpX4ReI
NsoRgd2fmvk1EK+6yBnRbkfYUR1Cfsqtlnq2JgozHjmr7mFxzPp9IxxjENHxZxWR4Qih7q9eY0Lf
wQoA1gylYQeIfyP3rcALlOW3FokI6tnRQ9XfeNGpr7/lZYMQEZOvtbdD8fGYa4YdBhASiHSq/Qrc
mqN9rRM30Xf98C34pLef5zZe2B1hqBrVm6zOEd9CYD659e5ElGyiwK2jK9E4lcpHivw6HAfGUaDq
3RtIX54nmc40hfDhGlFZu5CeBqnaDVW3bwrEgUFgSYpdSQ9tcK+r99X0iBC8bjpasJdYNlK2GtwQ
sKJER6u+b60bOB1VNC6bU2nAfDYeROUml57H0j+pXWRPLewDhZME3LbVQevuQqDdHQfNuCN82S3t
v00G0/kOX2Qs5A4U68iNGDX4/Sy5qDN5FdMnUSnMaSXFs+7O30Nur/8unv2DF8dK0vLK2uKm83uY
LOSQGS31YMKu8VTuAsfYpafocaYomtGfm8xoKynZK5OLJFuuGdDr4hwary78JY75YGtKk9ldJWY3
XobIq9yJj4TSOzqo4a7QicoZCaUd++ZVLOXGPo+qz70v0s8X/wUe0mSCBTUyJIiZslpkwkJWgAtN
IV+IwLjXh5nmHo6Hw1ZWulYIfmVnUdSRG1NKk54iROcyDT/gZG6u7/TPxR6deDdPbzrEwF82a0lz
Crr0rcvlLVJUWRlkpMINFFfP3jn/Ku/6Q/3sOcZzeqr29XU2W3cERzolz5s53ZqnzRVoNpfp1jev
93yEd74mCwfOp3xCTEt8RoVHQUbUns6jI3Y7+eiltvr4fiq7ahWLKMhiWlwCy+K6LnhUwxkndt3R
QFg2z4KNQsGaCSB69FhmEuY3qHq/tirP80U0e2tfsv1mOppj+/yfL+PSxsJf/ETNjHAmk66L6bYQ
C7AX8v59E2tPTqbj/qxj4RxpqoS9Omi6S5ZhHhigBSQWDoffLPmkLvYWb/0a5ALAhQxQBno9hpEW
rxk9bbLRD0OUD4zENSPu8qJFAjqW8308NgfS0dhOe+2YhqSlwVwCn2wfep22CXapP53L+kU3CpvK
+L6ta9viYs/r21ZVGHUr5vtCd3IjPZOjIoTX3Rjm8JXVn6xSPDRi9OhPhi145YuZ6o7R1B4QDR25
Z5j7d56e9k44vHQiCnbE+xE6PLXLj+WI3G+fOHmW7EDA2E1S7lpNznatKLttjkJFTRHYEyB+g5fo
0ZO8wtasHIoIM9nJObyIcnNOwu8yZMOWFjpyITtyJd7kVuZIjcVfozqjFrnAVGhjZPYwkvnGkJgp
+am1vJ0EX1KDmkgcwQMUDycl9I5lUe4qvXJho/gpBogncZPZXZ/cGkmP1rlK6h1LxvF9Z1mL4Zef
bvFANASr8SSdrKmtvxs8JEBZ7WpgVZG3NXm3erounGTxFNSUNkA/nQPsR+1zo5WfcmXYGltZd/2Z
UxiqBoB9y6nXrmnyVJ6YRh3c5npyJHs6ao8d+nHA2MhI/vNCAZy7gLhVBKeozS4uwLRqa8RbqT/I
8ERJg+no+QbFy+rnUUX0cOg1UvxdnKx8ElNFT3Sma60WTxPLp0pT7ST5GcWbqr7zp17eKSBa/7a1
cIUxisuOccJ576C3d+aJPjA9e2WXnJlc3KhUzXHurTEoOWcyCC7oRYzKeXAEXWroLqIBjpIjBs+/
0/h7FF8bGY8XBI3/haPPJId/GVwCiKKmbOXWwNED3QPr5kj6OddStCg20O5zYvHOwn6X8i+yPp3Z
07bQBN0FMYhs/Y1QB6c0NG0Bfc8p39L3Wyv9QiD0Z1mLjxb1ASEmDuJD0QkMfyTtY6iYod3I07n2
kG4PoyPsjh/qoKMbkumf/sWmUsHiH97JbwQMe62TjRYxeRflHUaulb2X9Tuz9p4jCgr2+7ZWUy0S
6b+NLa5OQ2763tQ93dWf631c3NI52wdQcvbFw7CHmN3fbbPc/QZ4LD+nSiWQURRDMwFn8bkvPmcR
MFovUsSCNNw7gPs76p9VBjX8Q3gz5/OlU3wUFdukmAZ97m4mX4IW47Z343umik7qzXg2H5vPyFo6
wc3MlDrdC9fG5025hDWvYxIQQR5ikfFG/S7xFBHBYY5T0uTXlR89Z6NwF1Hm4TmnaLw8h2/vfw15
DtdvN+aPxTlyXWxMVsRVZBjtXFns93P3bZSvgOQdc1iMHpXDtE8dVKyE69wRj/4HwxmP7VX4Yauv
uXapUBImYUPfFeTA4lJJRL/3UvSZ3LQZHjIphLtC+/7+SiFkWFvqhZH5R1wsldlVlAbAr7h6nn3w
58knMZWfdEE+NFTW9o0nfDV7GbYMJFwVGUB0f9UOyW0vU15EluCL16W/YCC2FUkgsYmH634yzmKp
WidNmpzYQLbEG8hPdO1DkpkIJFIRNdXBUeTyALNLYBeTHDiKVc3Xcvwx0s0n0aQuoBfQDBTijVxQ
H6hk1TzSbfg+CvJHgQmmMSA70ibjaIXWwR/VHdU56yA31B/HU+lbX0D7u3FQPVTpd4FSld5PrtiI
x170d6IAjYJWvZD23Bpd2u+SAfIteEEFP30opPZUxNqxVOozbbVDZ8U/AVUcDNN3ya1/REV8Ckb1
Jfaqw6QIn6tKdIzEfxamh3iMnbHPdvqQZ7YuF8yf9LucsRQlr1B2b75YRvui5/G5E6DarprkVOfZ
Ds732yiWbnp4Ie1J/OT51j4W9f0oDHZjaG5mIgGnW+cSbngBYG/l+/sJWWXdSI+KjwKk3lhHC15E
Bp0coPEkbjn4v9zWfL9xKFTacZqePK+mAAKXTeDFTpiRmcaQRcM6UjS9ZJdT9hQoyg08e3bv53tT
Hx9iMdPRnWuPeWmauzgZDjD2XvuZ5eSRcRv2EHdbv7om/Vk2LTM/Ej8Thad2Z1VWRe/RmCB99Kkt
ih/qwkp2UtfsNSE76ansBGmzy43g4AsdDcvwuzHTCHYwYgbag6U2H3hMIzAGQln2oKdNil9i0e+a
Pj02enBsu+8Uc/awp+zDKr4rTPVY6tK3sWLaUUvOIW1JhpR0ks32vh7bD5mc/tC8+qBE/Q7tIMvW
qjh1E1NDWLWG5soX4s4e63zXlfkNrAqHYQqPXtA+QILjwNHjBo0UORunbs6d3sQXgKHqLFWHlMAi
QagHy6wtgZOtSQQYJH6AT2roidRO+JQzVp3sx6stpZ+1PvtvNOr/GF0OagpdNURG3v8vSG2eCfmn
I9zz71+uj8akJXFrQi22zB0Fo277sIbGbHC76wwt9ZmPVj4ap419XAtel3YWcTouTbkDzMzbLBi+
tYZONwKiM5v5kATsuvCNBUPkJ8un0UBoKPJvaqo5tjpaGwnf74rLewte3KRWVciDVbLgzvUO5d58
EPcz7EX+IR2sHar1Tur0x/hu63G6elFdbsAibQDlYzJrgL7DPFgeA8YFKJLZ2tV0nNVGhl+9Y51T
CJ69Xfixt0OoctO7egMAtupYlz9i4c16Z4bhQCuIchQVyp3S2PCB2aXMnHRxKLZSpa01L5Pdolfz
Smpolmq9Qo5bIe3No9aB3u6J0QcqxFXPH/U3iOme5Eh9hHrFRvbpekwLe5h+tAW9H5/OVzAUP2Vh
+PX/kgQOPCvlb8xa7RBl6GIXhi1FW16ymm9dbNQyffYVSIFry5y/FrfTV+lOOaFFc9JJMAIkblXo
dXhmXZe7dNfZw26ec7bOw7G8Ce6y4+jOXsSFAVl4dtBvG1hdBXQotggt5LW04/JXzofuIiNQhCnW
h7SGNlwfvvZKQU1zitNb9AfYz0R76rvqTpGMX/IsBTyIsJDm6lxJR0rcokXSRMWjmsVfIyGDYKpA
iT4NnqWqeRai4SrQkInP1VsefiJUlGW3cRDXUsXL375ImVSlyBJl4DzIvvZQ6u2Zko4LGHif8Vqp
ymTjibAiZk32/CfQ/U7rL/Yqb2FO7C04PPP/0eWkr+pOx/4wI8VretDWx97hkfngu1uPzDWIGLZV
BXAYg09vMQrM/MCtDIKwRPYhPBau9K1w8Z0bYz8hb2EeIeGkM2Rnu80K7Vr1/9L0ImkMQ9ObIrHm
vXltHrTr6Sj95qv5J2wgq1WPS1uLOkQW56mVVHxS4Ti5hlseiuPc3J/V0ENny/nXLuZLY4sLZfAn
UR4MvqdejDA6cwoZU8rozb5/cW2ZWVwXaORlQdHCsdsY5W0TCddqIbtQrGxE5rUCy+VqFreDiXpx
P450sOQmjHclDX05qytbEaCDjauN2sBa2ICmkTF8GO+ZtlncAkJV52Y1zj6R0yszP0zF4/ubtraa
CwPLuB/7nWFqsxhzbd7L+Q+lOGYqXUBlK4asXuaXhhZ1KSFlCEaLyXDjX0WILuBu1nwkGwfKRVfH
nkWAIq706mA5lbDhGfMnWSYSl7YXwVcbh8FMNHZRp+fqFd9a5SbsmdlPdBtw8pkCzP6/29VFxBzi
dApQF8UVw+Ioy9mPwNcqu5UGzR71cGO6fcNHluGyNGsTdnZ2FlbxvWj6jl92/6WJRbgwJkHUunkD
texT7D37zcbfv0bTwkj1337+WzngIuSbZa12goIBikEH425wgt/qZNl1fFs8zZ4ya9UHt953oIPK
LnWhcdkK/Wvp9eVPWIQPCXiRIBpsI1S9txlFmeEsIPewlV2uXaaXZhbho4kNr5LiHsbjzHoWQ+VU
1ObVBP1f7vNIHowP73vi6rkDbAfFqynTaFkSP+mBl6fFvLPjQT9Q336qvg+uvFOc+Gw6CcQydDkh
AtgeBfk9fbE8dZeWFys1FKhY45qw3zigDe7rHVopjnaVUIJAqUX6Je2BWl+FburMNODty9Z85Nq5
MFQqPBIUwkxmL64dxegyo9TnDxqNgV11/kkz1Y3LYO1rXtpYOE0JW0tpaFwGeaPsa1OgVqHtx8x/
aob0ywjk4/2vubWk5ZZmWgyZLYzcOt0ltX9ptq6DdQMMlcIbMbNVLgKXJlGIbhLBc3uxuC79QbGV
xP/0/iLWDtrMSv2/NubfcHHWvSke0nYAYYhgjDu/Y1sXwobD5jt2y84iaJWxIqH+4QuuetPuc8Z2
7JkwB7YenUnKF/l+5v2nyeNmzwpMdjeF8/4yV3Osy3Uu/C/sJM2I57icVDd9AmRxblJSMKmAoIbT
uYDUur1Xe6BLcb+HIXP3vv21dOjS/MI1KXH2PM5VzQ3jE6iim7jMdn5YbNx0Ww6z8Eg4maqhrSgW
dNKtL4e2Byrw/XX8jv1v48gff3mTA40QnEAjzCC3hKS6dtReIse4LR1omh3vCvpBA+DCFon6WmJE
gwLSmBmq/KZDPXhqngDViamn+h0QTZSM6xxtu8FCuiveZDxa3ccLc4sUhWKkogWiSQ5JsBxvtW+z
HPk8oxrf08S9Sw5bepyrVy71bxPSA/bvTeNTHhRdGIo5XXbi2/Z27lX4++5a57IV6FLMbTz6ANDA
7aKH5gDY7so6vv9l17f471+wrJ2lY9NGtcHLPWdCPaPcSNs7Y3DL6Nqts7j2trpY7JLszKgqv8ka
nt9mFUicQp1wkOTBzv9dLIeyQQ6RawysnZJQPtYF0lDL/C+Xu/jEsMsLueebxNYMenfBd+vaiPZy
2h4LH3DB+3u7fu//+bxvwfZdK2YZ9aMZxz13W+YHNBAv2l/dvrjl8+4L2l/Kj/ftrvvxn286//lF
cBfyBjm8mHggqx2Pol6FE1GoNkLCqhEqI3DJw6b+tos+WmlrDQ0ZLwhrpQx2dTdsmFiP3jMSzNAV
5oCW+1fXGTJOZYVK1oMOIqY8aLfxde9ou7nouPVC/j+skaNBZMQQ1bJrr/s1MgfCrI4bU0ndSa7K
aOEALBfOkL2JiNtWtWF9C/8YXDhjoKn/n7Uva45UV7r9RUQAYnwFCmqwy3Pb7hfC7nYzzzO//i7V
3nebkjmlfXy+fugIRzicSEplpnJYayyqUEy9qEJXnXxEvYrjf9Zwhg3gBmEojNJDfCnYzwCtUHKt
okx5QPy1m+v5vd8CYht07DQZn93Ackuch8T6Rn4KZd+zIdBU5xxFIzQ1Kn/kTbAHKyCGZxrk/xFl
3l9W9lUDBlYDE5AmBHVUJsIgtRz4YoBTm2s0+7QPk7kPJGBairz07GrRHnNJaAxVRQxMsp2hZYj2
oNGAJCGVXQDGWYr8kmjpBkw0dptqG7naGZlJ6by8y0tcjSIWgpn7bBoFCdIJYyeFqW+i6kryn9GL
xVOV1TB6IYXZyHY2Zz8Y4QlkT8KU+Ih8PzhawOg42pOj7drNuEk3fFDc1QaB5bYyIVramLmmAYkH
YBTDBjz3jo/Q7Ke5GZHqC9DVBCoo6fXyhq5m2pcymbhsArQhIFUiwc3+FD/QBIZClV2gAwAJnsQO
7sp36UAz/cqvYtc8ggLuWkXY+lhxnBHvXJm4Tcj6eQQfMx2z+dUOP6Xqfhp+XV7pugFYnCoTuEXC
DB56WaaBfoQyozclm9hRXsn1aOfHYZc4SmOb8e13KvyLDT5NOC1cUJbVZiAZWFqp6z9j8G3NRvN4
eWmc3WOBB+a4m6c2ilKvmt/MWLECguJpyhv5WrXRn/t3iuAWCxmHss1Gg6BiQV5JVWPYhwftzZNA
zr01AbDwKFGaY2Vu7FzMMdyQOJe3atVGLhZBP2GxCMUU5kxoEIek/i5oQGk5VehJSK1xuLssiHeZ
2ZFn8JE0QlbCRraoQxlZdJxC5Q7ogD/jDG0GsfBDxSh7k7XPXVE/gtzK1cbSGyNjZ/QiJ23L0w/G
rnQ9EcY07xBuRqNVR77V905i5JwYRaaX9MvLaLG3jCnpjLgX+26GGuJlJCG3opuP/itmRNpnGDJM
9f6sko15n4qW+BrZKNihxWZ41qsnTLgXYIXdluVb/CHx8HF5WsXYljqoyjKrJMAmKXjtqpjT8nec
s17XKrxhUaiRMHPJhC8jcDzFHgNyf0e3kqWDTi/c0QKR9jA4eeGhod3pyQNvXnb9ZD8FMzdm6pWU
qEi3esnc2VNT3qlDinGTcXN5gbz1MbdGmyQdxKh16g2qGwzRFWhLCwsG1UJdnkt3S7/5qxp9romu
eXFFJ6FWzD4OQKN+R/H9KQJ44GG07DQSwPe61OxfEsdcDi1U+5GMKAxTrDJKp0k8OmjBS7Su5w0o
JgFGgBUTEMbny2pqNYn9CPZgsPMdvKyVgMj3r1yygtyBZM/X2fc6fAHS+P+lsqwTY99kiSj6qDUM
aJcAYypiY869X4MnQIPLpwymlpJJakuCPElB31nvQju/8Xe/Omf+UTilnds8lV+1MgtpzF2rht4I
RiHV3NaPAQKZXM1N6cVSss1SeTuJxzF7v6z8q/ZjIZC5Y2i/KKQMqOye0ZcOpmWcUH2+LGH9dbwQ
wdyvVtIiMSgFdFcIHVIBUbbvAvPgt7JdYRKMzCAIrcHUO43zsRIwnDDHV0orglRArDZzCxBqX8Qz
vnqaWuAIc75tNVex+DbmOs5+Gc6tgWC42QC4NwTpHa0+6166RcMqN0u6atAW0pjbmE56Kg4dNrvZ
gEPY2EsYFLT0d8oGOyAvCw75qPseNdGZCjOuS8rLTgMWCww4aMSBjTZup7TdCZj6i+SK0xK/2kuz
vC+MQwKDQgH6SqzRrNCTW7pCYIFLeF9dzT/a/9nuqIzdibuiCVMqrdlgrvQmv81duptokGktzQLB
3h61x+7Au6arZvXzIDXx3NzpfgRGRhHRorgPtskeKLGbb+L54+AwU6WCxw78j8zBZVKoRXqSow0f
2CjE6FDQ/6ZOfspgzqsrMALYpwivQ/KRg2OmE42bqh5ui1JFnrl5bUewfeizm2CkwVAx5TCg+chH
70s/bOI04vji04Phi8NaLJk50JBUklYNQK9Sb4LjbOzEeVvv4CVpJ/lLnVrxD/OpcVrNmjMHzSHI
qvHO9j9Y/H92hH3ToDmgFuYpTr1ABuaNbhx0UE4A3OBqrI0tHpSH3Jw3ICq5mnLDMbt53wHzHLPD
DRfEg57vhc1gnz7qNEmpEUC7aV4R47wK3nQAiN8F15TNrNnlG2Aqvv4LrO91s/i5BYwb6uVcMjLh
ZBanzZRY83N+AIvwXY+WV5v3hvwPDkIH3IYCIkWMBp3fJrUFo7qsoniJ4dh9e1s/pDfddegCkQBo
XxSk0thKH9OWl5ZbzV8ZIsC9gdenYUqD8X3GnIhdEyNp1jqiTXPydCpX3E2u5oZ3vGmk1Rf6Uhrj
BnsxAL5cg5T0Xzy1jZ2M9jhf9VvFQUJpO2FjIxdDZzzBa07HEAn6rAD7j+oKE8AkQl9K44CitG6+
jcJjNt+GPQcBfPXKLGUw+mL4fpkKgakCbavbqC7GDHfkfvZmmwabxTN3yHUtZKdvEdBBgrNWURnD
GJb+mOuoE0FjiEu28S/1gGzO1t/1tuhmrxFAeZ+ER41jnNZipaVUxlSa/Vg1BU2Fh8FbkXZ2q3QW
Jx5Zex4sRTDmj0R1ONS65rvintYRmg8QCFjhkdgxel+HA69sv+bHFuJYPxaoedEL+YzQjIj7UlIf
VFRJuiZwuy4WLX9ChnxEaXcTVsrL5ZVy9lJjtLKsZTTt+CPSueNg5cmeYEr5f5PA6KRA8rrouzJF
79jvTigbq89MlSNjtbC33EDGhMxpapYo5NNGlvwRGBCjbFU/8tvhZ+WZYJ/Wf4K42PNv5o2M0Vqr
8i10/XnfMqDLr2BMC2CjWz+NYK5TTFVqXnLfebErHBvXsADD4OXHwp2eA26v4Wqst5RLTc/iMWtg
hN8ItA6vPrH1tA417zj9qar9k2q04OXpU3Uz5uoBozd/VNl4qNWp5AXway5y+QmM7wiLyTDBS0YD
wOB+OJZufFO/V9eAjwBti2/NPzHZ9N5e84zqujWX0fFiSnTIngXJw6hXHsRGqAGROzikTnCn3EpH
4R7YQA6KfXeAji6t+fdljeYJZREcMyOY4t6Hw6KOUk4AmGG12wjcgNFt9AggLGt6DwtbfbwsdtXY
fi6VpXSPRTUcxxxUCHXnpfGrkFSWIL9EMq+ndDWpaCwEMTdWDwOi9CF6OylctWmBSy63KLR6tgu3
rR3uzR3X3q4awIVI5v4CES8jxowUk+IB69DfkJfooD532gmeQ3QxHv5UH4VkCyQqjB58pw3OkHXT
VDFGQ0dNzu9P2pVKWOYhAhDQyFsZkKXmaL4PQxB9mKilhcVdNla7rJCc75zop1zGkfXT3Ae+jhf5
WIZIHKLQJNt+2e3lmZeRXr2e4CAlEp0i1lhciLmJwiIRDDRRJdM22gCZaduIjVWWxMtk3njCugIt
pDHGQFfitExlLYUxoMMkqOei8RSQGyUsgfEO6mz0vl3eydXgaiGROcE2UgWj7pD3kk2MPDThc0+y
TVwHvFLrWkCOSWJ0lWIjEWkxeqqi7a0U6YMTdLjHwfN3f81+99f8FNRq/XMpi/EmRmmIo07HU0Rd
P4EGOWE4u22ruRMQIcw+cIVJ2c3RozJ13uXtXM0jLmUzHqUFbUipoqnh9OIRrNCuPpInhCLizeSS
TXjXxlb17B+/9eZbymU0J+sBKRgqxHd7l7hxZxUexgFpU5DgpRsjsAr0ae84a6Vnxr7uljIZ3ZEG
kmuCTtd6I7ntIwhQHcURfw0OmjUBCMSrQq5764UOMbdeFgCXn4d46U97wGyA5y0/kD3tDuBz9K6O
4CzXxsSxk0TnqUzcCxLmR61tj2nW/wrC/K4XTC8L4yvQeWqWBsA+oF49+ar2Q5YSAKcBfs2WpfhN
ztCaHM636ky8VkJFc0rErQIUM8vwxR85wlY8uHE2eri9fCpUuS8cymkCahHS6MGoC6QsNDeQQJkw
DVap8e4ydWNfRRigfUcxRQP60bnVB11Mha6dU85KgJfbFJiwa156NORXN3zQ0VXvraiYj8csPAEy
0Lm0GtONk1zQU88+ysoZyU2gfOgjL+1HM15fFrUQwyhX4sfAcpSQqpr21HM31/VhophO3MiLtx5G
szByNcyGCp8ZkwCgLz8LTbKAc4v08cCLLVcPSgMtIZg70dgsM0Yhn3pN8kfUatRKSiwpSR590XyD
ddplY/tUzcVdpymAiZsz+O64cuVGSxHjBzygzHW/tvgQ5gzLAghcnWCixAlqARX9SvGDeZTuG1fa
h9t4H37IPOQKelzscVLAIIBZg9AOIJ3nWhNlgCFUGkQIgTwdmmB6rvzRVqsMUIDathvaxlIMwvGl
q1mEpVBGhwItaoRGQO4PtA0pqkjGh4QR1MYhuiM6yWly8PJlX8k24haCcgvdwYQY0umLlrc9j7VK
98F9CaDD1um6q7+Y++gUWr+tAsxBjBt1dCJkl93ALvf8At1KEgqfcPoGJMA0VFjPdzofkk7sVTU/
DcCKm9TpnzF1bKv7whV28v3lBa9sMaShwQ5RhILJCPbZnfYdhuG71nClB+Ad/8bVcUx4uSxDCw5l
bv6GYwUujoZxI9AWAY2aDVzkSNTHrq9Nt3U1r1TRJjZv5Z3qFeqf/yOJTPgixm0YFARUJso1BZ6P
aNwJSBD0E/pWOP0LZowVx4o16kixUTS7FYCtKNLLoGi+g//+1T2di2KeSGXWNJksgEBaLN7n6sEv
NY7R+xrQngtgAk1QFvpV1ICKrlRmR4xQrwsGR1B47RQrgR7kgBsAUHHowPzSsBjXDTARcqC+jy4Y
kRU8oUMMDje46KXmSN7kxFbt+QWXxnJ1Az/lsj2Ls9SrgRYQAOjrsZsE5HdnmrxX5eoeLmQwVzrN
hTkqplxwx+ZuqJGDGVyzFa3LV/mrH0QvLgERM0DdMDbI3uQB/WT5LONiJdpBTj7wkMvNW11rnMti
1tZCG3NFSaVMM2ymddbqOZ1m3CZd/xAxqZu8dRGHEnPFvRFRA2M1QIrQkiuyfrZSRED7JuBqQDYX
MKqngIh45YG25MPq2iEAV3i+5uuD6lwm4+Bq1cwzMoYFHhoUICd3oj38jic7pceDF/jqS89FMW5N
SQKxMvMkAyngTOyI5I0lhWpuIW7YChgWEfzJScuC97zgrZAJlIDbmwu69D1uWM4S2cQUIHQiU8qF
EO0fdOA0tdRf9Q50hcgqoBCres1u3mMAVEIaNOISStGjOo9VsL8ydeEqgIYIy4lRhOYIyEYFEFep
5NuThqGDsakB7zmnhS2XNR5yscm5fWtmBNG0AQQUvP4B6nTutYsq0+o+U8Gsln2084MK0MDL9251
UQsBjNJEQl2bogDAWAF4N0r00OpAEQXyeXDMTd5i1kzJcjGMplSZ0VeiAgU1gsrKKuABDandjq+d
8Xp5Ues3/Z9Vgf7zfNuypBQU/8SiiEZ/kGyHf5Nsg07KOJFsR3yUgdV7gOKehLZ4ZJnZFBRaHsSO
jLAuJ6Bf8QQMFkknFkORX1NcPzeQLhCiAz2GjXcGdKYmqUzZzbZ0BFR5Sl/SHeiENn+PgCY70fku
FzSugQJmZkwvySaCu/O9JQJBE2sDsr/wqgRjMoU0+It3j/+8Xw1al7KYMCRtxWgI6SqLGOwSo6Ne
0XG//N+yS6yGrUt5TFTShkYgVyE4BXGG15L7F9WZ1J/QmvnTtCt5drqVcHggata+ohvVc+VTDI4T
ozf1D0A6b13AkdrqpphcioeBISo+icZ/WOY/ctkhLcyq1G1ZoC/H//h8//QAwYdEChjMjc5X78bn
QtlRrZCkkgwmVfP/hj/8bFN1RmdIJqZyl2Nx5jbfDUdKoAhIdMyK9B7fJ6zG5IsjZEeKAnHSxq7B
EX7hf+L6n1Oz8xcHhHlCQEXpCkIlGkMtXpEy+GPA1gA6WtLH1wCU1BsdpZldBVgxM2ltU4oPsx//
rvOPtK/xI1B84sItwGaT9JkVYVZUlY9z8RNw9a1/lfaovPrXwP235imnQOvuZSu86rsWn8umNcy5
m4ekyTwTPW4SeS+U/FvR1UIE4x6B+iLNhCC6/wYv/aoOL2QxntIMQ9KQDiSgVJZ6Fe3/0qp8j94Y
TjC8bvcWshhPOc+gMyh9+JIWXRwgSXBG0FZtZs8Egm0wuN328kmtoPPgznzKY18rfh5mQGoHKZ15
8ibSI7h4VUu06RxLg946zK7EyZYaJOAh/wtvthoZLOQzPkXrwYKeR/ApybQp/lTlpnY6WENKGoKk
pV/tytoV3dHjz8ytX+CFaMZcaIKv9FGECAtLbq+qfYS2vhP/abrl4/OvvnIWwlj/IjZ6Vyht5iWC
b3fBZI2pDCD8ghM1robJCzH0Zi4MRWwK4VwVheBKhvyBUOFY5oFo9c2Mdq5W3QlJu291jRN08c6Q
sU5DQpJBJUPmScaTADSPDHAewE2onjm6+jUDfK6rjFkBYgkY/0pQK+sP/RXZ1s8UDQx4m1yuqXX3
jMo70mbIMn4hmxKCufVBbQyU9tMoRvsAxDjwyligHvmBOvEmfhIc7oNxXUU+hTJnp5RDOnbIFIMf
stsMGR0lAy3GPTKkgkX2+QbQm1mP5g5up8G6ffsUzJyfBIIoPwPy7jds6VrwCtorDdhH6K1Cs/y5
fhb1mCV9gCejEfWT3YjhPYh03weMXdhlLhwTyX+/rDRrrmgpkLHdY93qU9gDAWwKaquYrqOE945a
u3JLCYzFFnTUMIOIhnK42ZVsXmnDQ1QUDl51zpiXVi7zeuHWzmshke2p0sHwPfSU4vu/931rOonB
XmR0MZVDc/Xn55USLUE9BO5BlTUrqt+AwAIQ+vvvnNGnEOZeJ3OUTcVUmK4PUhuK358pvGrDut59
imD0TpzJPBolEv9m/TIBQVZ4KJTKCTLVCeWHy6tZ9SvIRhvARkYvJKC+zveMACplUnLKXoswlACq
kOYddQ/05NzAcE27MY8NsHu0KH7tUiTjOE9kMDIku+WrRoicbOYOMKxZ3aUM5gZleq80gQ7uUTpV
O+6ivb5RkcWSDzw7tHaRloKYfavnZPb9E7WwtOukwpKkxuqymzj5k7e3gsY5pjWnZWqoWlIsNg0t
Vuen5NeZLodjEngJ2BxI/FgboEnqc6tsROeyQqzdoaUkxq5H4xhjhKhGx2X+wwd4pfTMDbhX33VL
Gcw9hRqO0tiCEi7eEUznR3vgRQNnEhMKipu54KfjWb0VPCiCdpvP/WMubaQjiMGkSQ7MwdaJMQl6
glUguqVYk9vbvW4hWnVnW3Np1Dh8t7C1/ATmUpNOEKRZQYKavsDoe49eNBDgUBLvDTcypwrBvsGW
0ph70OQJOHfaJjj1ctPw2Eh+gCrGmcYDfTsHIF99+YbioHULUQ8BTyT7wixAkZA1EzzL3IdIeJZR
5nRjllvtVLe86vqaTwGG+j+yGCUlU6L0UwEb/Ndezoe/cjvDDf+Ns3rPF6IYXRWqRM2JjJSAnMe7
UfdvgqnehFNva1lwLQeDJ4w9B9hrpYsW2rqQyWirUERErQqFtsYDTHpHhxya17qztKcRvE0lUi8A
Y4i2jTM5IDhsD4GDPiBScqLz9Wu6+AxGY/1k1jSthTsNryiMi4Ti4cZ3xBtKOo6ED3o6ObaHHtsX
pV0IZJSWxLM+zAKM9zgR0OJMtja4/5uSMlZbz6qGzKouuEm0HbLMMsdtGvMaN1eMNQp5yDlqGgjC
ZBZQRSCBmfSCIMB976Qy3hqDF2EiRi/77eXVrL2/Ick0iAGoOeRbmBNK9F4VzPnvvIIK5w3EeeSQ
qE3hT8GsL+tTGHM6PmkiJZ1x6fQoORR5cJUW5WEK5isz0LzLC1txQmfrYo5pmnQgByotpp7Mt6B/
LIRrMeft3YqFRK0QDYQYeJEk/aT9i8dnhUBxHgQpRqOBgqk1ssVrF80V4ZGSkQWOdHt5SWuB1pk8
xmaNYaI08jdzQLy1MUarkswetVC4u+mudRCcKKeb21qxYdM5fL5urNzcs8UxFkuqpCKNBySCjKTY
iF1tVQrnHbGqEovjYlTdnNS0UMDH6JEy/JHU6EusfgkBDwttVccXUhgdH4DoPWgaIu+6h3su70M1
tgftXlK43E+8I2JUvGvRBRB1CAeocZ2daDodEbn+27jyczo8BTw1/ywUXsBYo5KCL5MWDcrdf1kz
WD0uINcpmoJOO7yezwPW1CBDqEtZ5EWAyRK15yB860LOa3nNQaE8TqiNVQwDZcdzIVMyjZM+TgBN
D+0OLc7ZRgaAz1Z/0qxTBvBfbCJVAMZFQSTK/wbY2jXQ7JyLTOcE1JlxF3jdXvMUW3nKX+jxoXCX
X6PmY493HbKPY3b7L8ohq5cMfVkmcAFF8oU+RqiFthxARuKp9b4HPcD4QIHlB3LsbSrUB647N7lE
1/NlveAwpCxlCshmmHPsVA3AtJXqu+WgO4p0U+g6EPrvemDqx/ELx0Su3r6FMPl8c+dSAklnhmmv
vH+gC6xftacBk4imG7vmJipKC+TCe/4iV/2oJJroNsP0HLrOGEXK6yqaig7s8JR/U0XjqWc4jTOr
brgVMYDe8ZArV24HiOgNsK2ieV3+iwh8cRWTWMyVQTNDbzYSSwPPVthjnLR84uznymNYpZkQSkSv
gGSHObwmirqx6dLIyzBXbwQgGxiPMshdfcPz24cSg6w6uhBAfsiJHFeUBnKRVMCcNqq+LBuKj/AY
bWEhcIaDzCL9cwfyK7AJdP5sTbrLWeTKW2ApjC0S1lE9CRGCdK8UFTcUK6vvhPe8y+4MtfDE+BbE
BOAezmyQkF5PksHD914zqyrAONGsaKgy7gk968VZGiTvCpBo014PyR13kuXvphvTm6+HLQ+0kqoh
cxnPRDFediK+gQKIHHpN8VsPjjE5EuFdTfAzcEHHzaDdXd7bFWN3Jo8xdkEJPsraAF5012C6c35W
0vciKm2h8MrqfRJ45YC1W4F0E64h5oLxj1FXuVRUv5jnyIu7yp3r1ynHNE7DOzCeFMbIRPIcGkNS
RR4IocTyPgX5+Bj9urxx60qBK6DB/xER0NfnSjEnOuCR9LLEHCRx5928LSewgVDI2Alsng5HGv3k
L3rxKY0tixWKGmdF1EaeUF7Xu3mXOsYuaB2AMJgAT40c8cgRuOKJMJf+z/JOy1/ovNjK6LeYtRI6
3zt0LCW6a659p7eLXXio7dwr3jkSV8KlM4nMqflZroT4nr8kop/eSvZgeLLAfO7KTsJlaltVksUC
6ecsFqjFsp/3AVRxHEM7DW/kurda8+Pyolbc3dma6C4vhKhpNAElPAVeVFiCT6y0NVB1zb1pm9HE
SSnwDoyudyEKtLUi8uZm6UnJU6/Udolm7suLWQvGzlbDGKdWqUZFr3FCLTw3TshOS6c9NMAQbY+Z
KwDc8PmyRN4ZMdYJJXVzGLQEfDQj6lsisdvytoyzzWUpa7EBcuOiiUZx0HOj7nS+daaYB+ZsCgGo
r1D0DYDkZOym3ylFJ/aG2eHlldf28UweoxVmrSP4S5TgBOHSPva/aWeI8XtypY1RAq6el3RZ2cYz
eYxq5EqdRIYsB6BwOIrGNfyInr1x9nDFR5/JYHRD8NGpKFdT8A0fub4cHWGVTDHk2UHkdA4xnB/j
uEJ92Ivy8CQq6oOQ8MD3OWLYDk+tqolQ9kGI4S2wKEy7sbxPsmJ7ed/W0tbYt38Ww44ai30RTkac
VyddoOjYnfBH7z9ADBjZlD4K4ASz0wb2QPsEY9AEAXMWtd/3/x7pgbJ1fn4HY30DU0liBHQhMDN0
WxEdNfwGrti5COaayfkEVD2A2p5cioSEdZYAC7xxkI35hcluz/+4vLcrxhd5atCz0k5ZzBszHrrS
aaUwEAsvywY3rBAjgjLTSA1L43UCrE3VLEWxESp4HBW5nBGmtY2x82F9SZvYpMNgbIqEfAF4Jg0M
c0r+Xrd9Ca7YLrXSTLmLQHM5ycObInTvYlk94E3qqdpcW6kY4r/el6zLW7LWjnr2oUwABn8IumXS
Fh6F4ks2eWjNB8FODxTNqfWmd/O14PiltWu0OAW2CW6WA6R7kxlP2qZyFTQpT/PRyLnJlpWHEBZm
KLSpXkLvK+Mq/ChMzLorK7zv+l1+Q4foVQ9YBXxUmxVHeyaJhtQLR0tiuYqKpq6AZyjaEyqQYEF1
jFtahVTc/idwoO3Lh7aqx+hyVRUkMgHfTXd4IVBOlEKOOhgitCZ4Q0Q2YnaTaamt1zzU/tWlLSQx
RrwVAiOUS9yYYJxRfPwViVeXl0JPgQljNdCT/7MU5pQaH5X1bvIDz8zCG70p7TRKQB8eird+rt/y
bQ5PHnNWka4BYFpSIW9SraZUrFx7nICLXF/1DW+mY/WYTLRDqqdmZPZtAyskjV0yU0tueMSBwptO
jtzCve/SfH3iiCLsNiarI15T6+qxLSQzthtzCGokZxHYWWswqmSZ40sc986TwJjuaALWUh3NAZB8
g02XuFU4cpR85SGKwWCMFuiKjqZS9v4GZpAG0aBUXpIot2oFPMLiJR3uG+GtMvZ9CJSoy5q4GoQp
6GAliCBQyWHR1QOliORJ1Ohxgf5TBDp36EjHDgU3rbcTyrrJMYRrL0Z0dH9KZG5Xk49lq5dIWZyn
EfzDsG145dM1c4jNNND/T9u52eQsCHP9qVCgEiPlF8l7bZuk05OmtocB6B9AoxDuSz31zHF81CPy
dHlvV7QF0wDICmP2AA0U7NNYF+ZxJJ1Sel19rPxrgYfFvOJSln+ffQyrWdPlmoF3SN8A7VkLrKka
wET8fnkVa1KQ9EFSVMaIzRez23YyGFraFNCxWgXo+w5N6c9jPTiXpazoPWAOP6UwSqH2gmzCIAIq
emj+SGkKA5Hf5aXg1GW5C6L+qVNVXp1qxVKdyWSscErCQep0yMxSK9IspJl/R4kFKmogRtnpW/Yq
F1ZrA0XyueEFgWuqAVRHWdJQNAW9BhN/hHM8Y7YuwiNfj+2eRLZSvFze0NVjw3wgbrWBCVw20Ws2
Y9dKDfIysjg9ZoOyN/32Pst4+d0VYlgKoYfedzRx0QIF/Y6lVxaSpi8RcXhEHq8HIIapfvqrUaRN
b0q2MM0fwFF8QIL4rS2jp8YkD34eAeDWD2ySk6MeVzdtHd9UOvhGs2wjkvLNl0D6HcYuuNvdQReA
BFQFW2lOH1HS+dOO4s6PyU4pMTedxW9RINsTaV/qmtwOsf8xDVJk1xPo2xXNiZPmCaDxu74n28u7
u/ZWPls2o6+amg++GFWYGUQnahr//VZWADxauANUiHM91oymDv4g1G/RC2JobPPaVMkAqDAApf4N
o0m9GBOdIMULC33ypRo7yVTnwHePQUTtlQCBcdB9YSOwc1ILWAvkRF3KW92qri4E0tuy0KGwTojZ
tAZyNll+bPr0RY3Ij7zmlTzXfB2cKryciskXLJG5dUaiRIkQAFcZmE+VLW9o8aMuPSBI26hkeeFe
F7zLerJ2z5cSmZCklpB0RQ9v6an6NREkUPVwSZfon2BPS8eQvYqYGJQl7DiwNphppmZqier+tIEm
dl5L+2VQ63fjTeAqPHQ93eRJZBalz1BQ2YR+TEX4KKrgklLV6jUDVMU2kUCiIST6pibpvu/QFDUo
sa0a4BPOazurZDAwEgOzoFkx3k+d+tIqfuQUc4u8Qp3+arNasyZRNtwynyrHFErRFiTy1kRFZ4O0
atPopldlZWiptbxHJrhK7Qix2LWZmaiH5oq0C8Qs3JqJnxwwRFCgkOdvJrE+CAJeo8XYb1UhO0pV
eZWEANFI4sdBS5/8Jr0LozJ/CE1lrB1ZAHdc4pullQDvCIyiio/JSLPo3FZU0TcM0L9JFfurapjk
+y4RZjubu9xt4oZ4ol+pk1XIQGNTDPwphexaVcDFCYUI/Gbmn6qtNqE/yrbe+IWd+7qxqTPJ9AS5
uo5G302E4TXWym0mDe8VIGfFOt5n0qhYnTD9nmAGQebhb7QwuTLmnljDMG3Uod2VqXQF7vpjrck/
Ch3T+6mE3oSgFbzCKN47bbrW++AHCchdSaZh01fjXhbzG6NSX5DKtHNVCzbQ1SdZUp6aUn2K0ZMt
1eJdIqWCU4XJgykJjjYNW60qc1cWDMnqJQ2w2WX5HAjpcxu0mz42Y+RmspckAVKPqP2MNFRqQ0ED
Hmg+3eRT+ItU0+Saff+oCBMGoLrWjkpprwRRbeVjAI5ModqMaP2VtWCP3OBxHM3AkmU0fQVp/aQB
O2CXxuYzovCtNIl429b1jYCoZa+1pqOlveRExviuTeOWwDpbeWo89UOeWFHQX0navJ9LwR2q7jhG
UucovX6f9OpHZ0RUuXK7MaeXVpON67KBiiV5GtndFF5FMrEHydfcugD1dxJr+ExpN3bZcOiE2ADt
eryLNOOqL7JrpTKPeYNRaLUjtSW29YshqM/ZXA7O0AmHrh9+Fz0JAfcmv4RxcNWNxLfaWd0IBIxU
mkCuJX++Clt/qxgAGR3TcC/o82M856aDITOvkOaXrtX20dg9+H3jFWW4EUPpadLnDvFfN9hRXd+Z
8QCcZLPc11F1TDIdWhsMshWoom9VvV87dVe4Sihfy23wGPZ95WSxeDtoeWrXY48Jx3TwN7Gf7eO+
mqwsKrHTeu7GRebU6djg+uZ3TalrltgNBXiMx9ESBLIdgtwpM1V3+qE5BtL0Fkrlj1Ztb7rQ1By9
yPbpVG20vA+3oyR2V3o2/MkCQd/WuXoby8prDN4Fq0vQipKOyk5MlZ0W9XszrL1OlV2/iO/GTm0O
QVzOQNDNDk0c1wdZG4ENRozeKjJjcmbpMWwnty4NR46Duzqor5s02A3Ak9eH2AI7sj0r0ZGMneV3
0ePc0HMqhtGuW3IlT8WfTPAPiE2coUyhe0B7FeUG13C+qrTkqlHqu2gkP0t52A5hgqiq2VZN7OrV
LxO7E4rFNjTAmS6FYFsWx01ikCsSFo4fx49jSXZA8LCUFpOd5Z2iXqU1SDKNV9/srU5+aMOHtIWp
CH7U4HcsiugQAVkTY2B2NzzLweTgV9F3isJJYIX+y5C+EdxxQ8FYD2i/ZmTbMLvUyjdC9qTHIOvo
cGpo+SubyI4p/kCJiSOxAvFfaU2Gb01NahVxupXF6Dhq2SaoVCh+YbfGdU2CP2rQHboAfZAaGgXm
ezRlW6E0WYrWvciBiUJ+HNzmUfggTmZrGW2MJ8gc7kdMrJdIMmTQLFsN1ZuqROG/UAcPj5VNUBc4
H9jRzN8EAm6JrPa2nOW3ku5vgJ3hBgF5mHR13xaYMBYA9F1cmbm6DzVQFPQ3Rn6bhL+zpDkk82Mv
l9diJNyFWff/SPvOJll1c+s/dKkiCcFXQtNppienL9TsCSCyQCL9+nexXeXTm93vcO1bdtkun3O2
WkJxPSt4RVMH0trqXeexmLm0Hd0YW2aXgj+a9zvDEBiiNEgE4ij0U68PXpxvGYIQ4TSdXMtpumlA
dBn4HY0xgvZV2THXYLdpWQVmJLdRQW+tjrjwgbIkzO1p7uHocXmeBraBs3bq50FF+i2OI6uw4Oic
+QNQglhR95OhIn+JkZe2dzZjoW7MsfREq1qeplaBZmr7qpaRa+XNrTWoTwPFxpfr945VgeKjWv5k
0cqzrGZLUnZdI6OocepnURUQX+PDusbYHKJRvES6/TnXN/w2YY9RkW56GyJT9ZZO7zi9jlYhXged
vFR2v03VwaWN4Y+peqwEveomfkyabwHmhJNMkJFgyiQzPonIyjH2GP4gMDPDjPbH0kxvHdacMnEV
q7i19/Sg8UNdkjvpwCdpSG6LxtgbuBEI56lIG7eYna2RLVHOBn6gf1NxzNlLnhhh1ltB193Fmrkl
drXr2iaY/7gsP+Eo2yeyOFB8LTt9E4CtKsDACmjBRQphu5X4lIOh3EWBDhU6J44rxIdpAaprv9X0
jsTUk0PsOT3SvwT1qRp7adZ4oNwESqP7fYOFxdKbiFrXhfNuZcXjpFXPsQbBQaKVpuuAwO51ue3H
FujIxUeamjhblEAfxJ5SM1AGfddrsCnv4O1raAcbqR2xrgTgSWPRwZ5dEXtDsdxEWN4cwsQlpqOS
BJMB/4/uRcumsMmPaVb6OstvVQKnEzCAkwGe9ooRmClcTx2+ydqnFg78jQEn5j4Hek5BNUQ8qj7g
8WN4U39lFbhp0Ah027uOY3ZiTpkCNf5EAv3KXTu71wfnKqr0GzoYvtSJm2P9gZXkKdPB6ITH5VPU
vsR9DGaM7SsMzr265ifssycQ9BfVaUzf1Ey6ojcCgzSBZkGuCBO0waz8NL3nEYrhOA26fsB9Tfed
aXRLafuRBDkXOXlVf28UDD5MkVfUmOI64uczdmqS2s173Y9RF5DYXvMoRbpe7SH13BozrzFYwFiN
3f7KwXXW0LF8G5f2H0SNg1Lkfk6kaxLu2tzxRlm5Oi2uy0F6pCi9obd9Vc9coXyItvHtKcH+ipjV
AaV7XImBdB2lvMuqbFOVWcDMDS6UntKcTFIFUBbCYxAxxri3YfP1uxIHSeL2dYMt6oa2uttZd7YS
+aSGUVFMdlFsuFZzY+IyN0y5r2VOoJFiE0dsMyIJ2TRsj9HBY45+MDKsufLdrkYX1oIeE/2GRdjX
8y/sFy6PFZQip7spMXadYm5i7CVm/ej0POh67k556dVYtI6Bv60sg7RP/CEGMpHjB5sCD+nCRbnE
H1UocslnWztuZtAAho/bCZJzGBt6MH63ymkXOa+m1gZ5HjZqdUVwRpm1fdB58VQq7bVFlTsu4Plv
0i3F1R23FszldkP61HOG9CavmJe1zb6qiI+UGq/u6xMXEPMbkERjEJAo4ZqV8EwdHwINKwxhWBZg
KRsuXHayGfmHjYtNMSmbSfLt1FVeK1p3xGRrcRY1dfOmMRxvZX/SYxyroscWm/g5ppfMGzexfrW9
5tXyiRQ9jHNTP4++WucR2/kRm9ImktpVXekPP7/gLkDn9Px5tYB8Y5u1FQzn61BVnlvVs5tHjedu
5hiuJleaulSV+qOtxTuY5bEQ0o6qUG+gfig3c/FTSyH1rpg7+o2r4UYbruGxF6hWfzS6AHAGUiNs
AmW7kBC4XTSvsnrM0yujfJH1q1K9I2XW/XlEL76Jzx6sC+gkB8vSEVUE6KTCR58eZbL5uYGLYMn5
N1sAe6kyRQxqlvlJjMzvA8QC2+H2f0dUu4RbzuQ/xzYNAPdLrCTtGjJlSlaHDgApp+aereRISDnZ
0UvdNF5erkkuLjkDAC4Dj181bBNGvIsJKWU+G0qPNQ7k4W5ICSajWcGrROAu3dCnOAYTUZrtS0+z
r6rgj0Yc3ecpLCe4Yj3EZgKDdE4yF1zKO7ApqTtRCME4XwE+LmGrv2sKCNsFM2xpk8TivpSJMuEj
Z8AgbD+F1xquj5tpXIH4L2FHgMQcwKgUbpXLqmBap2aUqpi+E32ciuQAVtEpap7/ixkFNIyggK6r
FojPfyJUOSwtFFTRgHKerD3d2jc4CJHbZG3XZVgXOmSjAKRTa8bfUAL6synW6AXOWEBGepz5DoKv
mrLyGrlGDrwwcVEVAW19lqjOEpQ/m4F/LojrFZrJLbyeUjjwJlDS06ODA0CzT1m0tigvzIjzBpfV
CoAjbWymqIaoe1wKTK+sf2fPAhmSobGP3MatPQaj9VJZwWpXevp7tzhDF8dJJXRg2MGt+FmV2ySt
kTm755gy3GGAqFcjmS/sqOgpLFQhYdVxIVzsqK2uwISzof+iRDJUPz/8ERVyJ3IRfeuHsLUHBhKa
EbJZc29tO7+ETP/R+vwdzrpbaSmDEyY+bAr3qdZN+82wjY/qRnhdvQFovvZd13q72GyVtkZUY4/2
ZgkfYS6kCXtDd1vk3Keal+20QBA/65GHrvrqloDl7v28OC9/33+Ge/7rZx0m6pQPk44NUQXVz4hQ
yCkqv0m39QBX/Sn2RFGvlO8vHTB/jPFi8WjlkNXATWf0f9Zecy/eD7fI8kEJU9v9n3q3TDpE+CgX
5jjwcMrsbceqU5WNnyZpXvV0DFjGP5hmrOohZyB8gSmf948sgPKKlG3UpOjfnLJTbKetacAR939L
6r1wIfijtQWerEm1GasSM8gMdU9xFVANoS+JWvCI5xiTOQfKzFayY39bS/7VRZwYsycuoThBFrNG
UQW1uxSNZuOTZXZvuWNOB1gf+7U97kWZHYY+OnVj7NOhh+rUOYxjdIhQ9Ld4djByHnBUkfMK5mcQ
Vw8qh41FUW6jWA0QmOaPerLlvNpo5XTQe3PlpnjxjAChi+iEwolwifknlt71lYPqk9E3zxqNIYnl
zxldVTfQi4v7rKHFpzFgAGHrfVmHJeCHkOT0kwLIUnsnTDPqtfGhUaERVqMdg3dVVu4L5R3/yAYZ
aWGejV6EN2eWA4zGtd6pH3I4dUflgebUU8s9XlMToMiW5ts5b03VESvwUAyZJzo7qJ0TTVExKLfj
9EbZa5/tddSfAXW6VvoZyzsViQQpvxVN5qXOY2U/qNMtV0nQw666ongF2y+KeEjIQzd86NNNbT23
7bU2GC7rkO2mGnuRQkrVfwG82GVx7gqYBtsvBaCYzrLcVEVmj4pbEgFUEG0dJccF62E03ixYuk6N
c8thFaSMW+hfw0H5VqrOE7LxGo7cAH0v2X1BRk8xkZjHy/RYWFAmUkHZBn8THpa0h7tBixUNP7Du
q+5RB9DgKAXXIXt8aZT7bkCeECFe28qghBOYNcBnnNy3JXNTNrqCgblzNUik8A4kyPXa1YGA9smL
aWC3s7UrnQN8LG/FYHkquVXNZ5M3vqLjMAASnJXXyfSsceJR+aJMH3n0xuzCLaM6yKF8SgYwhKba
rac3w0LUDPAwPFRj86HILB/cVgy64rfAX1v2KTu+kfTY5CQsumOrCr+Jr1kNsXF5EuOTkh6r4bNl
77p9K0l9nMTzmEhfaQ8OwDhKvtTqWSkQ8QC1jIFQ0Eq/c0qQm3PDjc0+NOvvhmVHrXjNe9MtED5j
sHfUlXBDCKPmCfLFYJwiz7AVf8peDSZ9XTdw0sDOG6GwDnnLtMJtq9JDdpePBASXTfe9iNw0/+zH
Q88LN9W3CU9cxXgGZQlDC+RQ5a9q8cRwTNH0tW0xUfl1ZR9ZZeNzbp2u8vPiTQrDzw0U21KPKTE4
okfNyYLWeqYo7w1ZcoiQYwcX5Qo+JkQYQYcKgNIHZb/tUrFV6xfoid2uaX613bXSVJPb23jhOd2x
gIBajSW5U40Oe0heDW5fmWHEahR6DMWrOHNrJvdxEt8OVQ+9Q/kotRNnDxyoPZmABWnIBZF5YNky
JAOIZU53x9XOzWXsKhCbaCj+sHQXcegKCixMGBjQWAAGNQqvgbiQ6Nuuw5FtbgyJEE2VuZUYt9ZY
AFi9o+SJkCmIO9VraeJlUsHV/rGBH0gbJW6dggvYEhtTb3BrBwBI9CWn0tOReDqWj02NuoEiNzK6
R1XUG+KnsUNw28Bdp0IGrAV2MVDvtPxO5FfafBnarV3qLioCblJNwSQ1Txp3tY3HcHc/jPfW8KpN
r1Pee+1ku6P5YSqPkgIsKfdp1AFzADSBVQAwM2UKfMty0ATiK6kIt7a/ekSkj4mzG8s2tBLAJMkh
RyKQixJtmBWx5op0wpQbnBfDSp6VvD5Ilu9UZrwz/pCojdcVRuAM2p7pg2tMzk0FOwg/5g8j3tDg
deyopmB/G05pWe51Yzo5Rr8pHPygRnkRNq19y0REVTl6BWp2cfU6CLInIxzsGhOgOOo6BgeIZiTi
sZlQXOKwx44/pyl5US3kehHtFmCJrwnlyzHrY2xxf+LKJo1aB5owgK+gLXLVcYdJosVeuGY7Av4s
tI1tcJcU1oZa4C2oVexVaXXSzWMK++Ue+D1sfo4tSG2G2gVTLo9a225qrnh9g9q1PFrVHbcNN4PF
enFt55lXtxmU6+rJsV9U+ozH6hXrHT+x1LCOzDCTB5ZpHxA67uv6Y0is0KrSwGBqMChaUPdHK3t0
hu+KOkHq4H4IO6hMkdtWYJpzAxdWeaqAF0bvQq3u+gHYdKl6yQg3zmjyePlRab0rI7j0033pHGCZ
t2n6z6HVQjN97eW1MibAtvC2wFFVmzKoUG4cjGTDURbQrQxfm6HqiNVXw4xFS5E91Wh+bdRtOGLT
jhsSFFYJF7oHBH55BfjnanUtlc6N+8QrtFtCv/B4cEvnpPZ3SfpZNwj+qt9iSzkM4yPN0r2CDAk3
S+zX2mG+xdWnaHR+JeKZsNgB1uvs+/QWdd4C6D/7HpAKySzzxsrpbTrqOFlzEN/7fK8RY1O1wy7T
1JBNA1iHkdhVkiAVVJ0aP636Q0vJpzA0HxyRGjmu5p1VCeCmFi7gSsfGW33sfw1ADidp7KIcNy0c
WDcxQPSJtuFAq19jXh6ztp7B2OGVTs1REvPQxNhA80TeC8Cm9jBdTYl+F6Eg19ZqoCXtrRMVb3lm
7XPKDwmxsdyw2dk8g7Si+8ySSMc0b1GksCeGsMaKVa7aiaAX/G7qI4TDxNexgjt6Cz44csVa1P5s
gb2qxxPGF5lyRarhwSmIBw9N0ycS9esee5PsCoSzsORaZGyvyuiWcdRmItM+dROoCV5WAFXGkNof
cFC+saPYQWWKbctu2qas31BFuxpiuPHyZJfOWsI4CTrNcO2W7SyBdJy29Dq9+lToeGu24lrL+/Ku
GcVOiyuO8SlRvLWiG6nIj9HoTF/H6adzOwqrdtS3FuhqWMMvDMVCOH7jk6bDNR3pHZ+KL83KQYsa
lAOYHBTlgSrxeqCXfp/IfUGEkgCz79XC7UCFyfA+Fp2gYSLM/VjCyydSblQLmTqqWV6POoojuaW8
Jk2ag2lgt8KFiHtm90pDuhMhSVhW5QQwGmbcsfOladWdWYvsGPftU8KKxO9JtzMVx+uzZJM5eIwW
EvSN4Z5lza2GcvnAOhSudHXTdgkA5KjaYPRR1GCW13TsWmPpvpusk8nyvZmk4FspQVSznXRiZ1dx
TEYTziNm3ZiuIowtysfXrMArwtQ3U2a4ULrvgNDjhlVOqMogtrN861A/KGzVbcpnJ32qdc3lCObO
+feo5FcxKj7JW2oYyHyBC69lebD+dinfqZr0uIHaRa9qbpNjxqbY/fqjg2NBT1uvAt0A+LxzHzWt
XxIFn6/X8RzNyKbFp2/pCDbvLbe/57IguG7haBaeNip+1RwmRDdaCH/Jv1nDXBS1ExWiKPsurY49
Acs9xgVfFJtJGCcVZT7Opl1fdtd5clfo2VNUPVvdgTriKU+euN1eY3zcyDnUlbnNWjWIx4/YcXZT
1AUyRekouXZ6w02NcRMZcqtlxVYvfaK+gopR9QTz/jvp8cMjfaPitl21sWfn8HXiQNoV/fp/EBpg
KzgrgRzh1duB5+Q6qkzc/xGZXgBnwgt5rG/YzOIi73nKvFZPEX/ynwN/SGXU4EsH/rcFCvif76rC
lpFEqQGGBNDPqrjCV6rwpP5R5mtI6KVnI2zcCKxnEID2lxxZUaNcNDVashTzpXfSu7IvVsCNGbtY
PhI1eL2DPwm2vrGUziCtviwdhv0yiaDSb/VNQSe/7CTuOyjpFS8/P/UvIWRnrS3VM7ADAK1wUMEX
hoVVYhT7TpTgHUW4ug8rD8hLpQZbw30YSKMDLtySZ55qDFZu1m80jmxws8w3keIO1EUdHcSxYsPE
gfbuGlRziYH3R7MLrKYAcEFME11UJOPYH6nmlbzt/VRM2Pc7+7MrxzvNwQ0MpeiwqYuXQuePlkOb
k6N3K1/34nifjcFiquYV6Be8BKhLsyNPQRJit3ossWkk/s8f9pJvKbpN4EOPOQS0ddFtPYXpeIsn
UIhyJ1NLV3IY+WZB4rMrjo24davGn4LKL69WR/wSlHPe9KKTTQbqNo8A5dTqRNxBy5/SygpT5Hr0
jf5kQGjplNJydVvsbDzk/F75L1ynzzu/BH7VqU/taoZbk0zZgkp22+JO9vMAX8JDzjq5hHinMcmH
muNLOuq1aY9eg3KhQGn4P28FGjqVEvBvoSdYQEYclXNiZAjbnQw/BiFPf7KUlS3g0p523sT818+w
TCjiCqfpOFKFIcNWoXCU6t3PnbhUP7IR/abpcKuxNLB8/2xClJrQkxxWB8NLftM+NQ/mOzx/4CYR
+eVzhrCkvkC53hVveMXle8VfE1dd+lZn7f8FaJa45yTKMEv4H6bmOap7N49WV9ylaX/eygLB5Jkk
+UgR7xpV0REMWY8PAMoUl2cp/mfmJ9UTYGGG17LyX1SkzgeYLDAzwaTlTIB+QrBKTkWNmdIY7aFx
5H/uE/VHO4vp2JWV0rASyaCl9QET6Q0Rv2DFvLJHXvxaELBQDXGFJv3LFacVo85RPgkTMEwm7SY1
e1z13n+ekxdn/VkjixGz9AF8HQ2vv3baFiM4pHxaWbprLSzGKonH2OkHB25XPdZu1n7EU3v/f+vE
YukOSGcuhI5QT5F2N5XavNTzlfDnNi4eJEB9//055s91tj/Aky7SSirz3zIAaxZrnbJHCOj9ZKtv
kRLolVdr61WfR395CdIJapEGjPc0c+kNTdqi4CW8BH97NFJYMiab6Nj9Ku8zKGeLsEHauf1CIAwo
rxTiVYf4fk0fcCFUFKRwqE0pErdRatcX3dasmNE4HzC2m3yHZxm8trV756TPMTL/sow84JaA01S4
InD2w7Xc6dv/xq/ARpAdigWQ7ODKuZhEBUGmHXA5/Aq/3I1Ai+Ce1Gzp1SxrhLf0qkmkNl8L/hr5
swYXU0pXeR0145iF9D4K6cfcXW3rBBbsVUpIlScvRahdAduTtQG/OM8MFIXn7FCi/WVxKhwuLEEQ
hprsojD5ACKe+9NBbEWghOKp/eyQHhuOK0+HS4v0vNFFd9t+7GHSDERdyjdkY+BVo/gr6+fSXMad
10R4murAj2pxLCgDLzKY/s4pwxZKW+0tHq7g10wee9W37fbn1uaTdPn5kMhDZms4vK+WfhogOyLB
QYe8sCWN4YHwOF8xu32q9wmen1aY6d2rWWbXcVM2K/vdJT8F+7ztxViaDqd1GiE4VPhW2M+xv161
Tx/mvLMYoYjWcfg2vHyv++NG7rLV/IpLx4YxexvNll/496IozDrGQVZEimhmp/uhmLaWVQcmCP4/
j/Cl99l5M4t7NWrshdKpcREyIbmb29ytcJdV0sElg+Zndb7S3lq3FncnbchYKkbY1YKeGuc+1qcH
zt7Kt7uUkAif038P3jKJmCcotZAiKUL9tjn2kNF4YtfcA7f083fwiUDCnt1w1/1RLs7Xs3YXiwOA
o3BGidEE4rzVthbCOnUfus+VZbHav3mRnh1icTNItaCs+M0YmPwc1NSNdVMHTgAnukCEqt9cKWnQ
vf48WS4yI2btHE4yJL7+lR7BSJTBjQ7rcfYKbXaAdlWA3m5x1DwcX+C/rZzWF2cnLAwhayWgUi03
G5IN0LIJxdqIbNgmbQnUkkD+wBIQ0jpUVAzaP/7cxYs76FmLi5Gt1aItE4vks1cLgGW3KeKVHVS/
3CmDmjAwgLHfkjfUVvCJaiGaCluabWHxcRUbGgSCZsJcsy8QcKJiikJgvWuM2freeSh7lNjGwniQ
Sot3J9tIR3j91ARdU4DVDLgh1T4HBdgD7LODzMFDJBIftQDfFkZFx4qT7VhbKzfOi/iH4VDErcC0
DErcxQbVioTCAD7Kw2SXvU/HOeILfO/jiBB2JA5v8qs1HsfFd9d5i4u9akjY0E1lWuDoiW7JPbkx
Qzy5v3JfbDtQK5zH+XQdAtSuss3qkrs8Mf7p7mLj0uMYatUG3VXDHC6s1jduwQEL6Zu2d/bES/ZR
8PNMvIj0nHXXnpX5Z4vcHIG0GhJOM9aVCraXZrs4d+Byg7X21N6z1USzi1vzPx90qe0cJlJKMuLA
U7LOVdR3Tu66brfSqXn9/HWinzWyXF+8FsSUGMZxj4LCvdgOMCfSvNnVovS0NX36fJ/8qbXFfTMz
o1roHfbJBj5jIPscgGjD8zUQ35Grg9vu22tudxfsEsApnSNZQT+Ek+Y8yGcfDV6BFRgwmKNm2O1q
uMcwj4bVTbI31kbyUt/OW5qxubOWZAFnn1qR/zoDyLF9HJ5t8H3UTRmUj0Dd1y7v85+3HMvz9hbr
nSVRWmoOzlQnnxBOqtF7LoZDbdUP6cC+fp4mlxbbeVuLlT6OiWC4KCCEwBzDKgaDqdXW6EtrX2qx
oJu2UDLDxtzo4/SUc5RzdS3f5aYI6iaBHqs3vhy1uWFglAddjsCyLPZVtfzFBn1rzrVq24J1tdHi
P4ZqW0uUpssO/HIaZWLtW8/3hh/Gfon4AKe3yoFj1WSlLbE2KZgm4A3AdPAgE7JRlPyA+jx0Ak3+
NdnJU8OHlaV0aXM4+yJLPlvW5eArNJhtefcyoQ7IIfaEpV7w83e/eLGB4QciaXVUJewl6XlqtBj6
Vnz4OZKlvZagfGDbG1xrNyduEK84lY8mYLbBW82Lu9TD86aXc661lNwc0DTL9T2I12ByZBN4DCa5
1kh2LyEN4X2ngCmkx1CmVC8obQTKSJ+1EZKh2cPEr9K6X7kB/cZ2l5/+/GctpqmZAoOjKn5WvhO4
cHVbtpuwXerb1a3r0qL7pyVnGTBrp7aElz4WBI7VztV8cqi8DF6TLrBteDIk3K2v1p7Ja20uLsy5
JaNMQrIatvGtVDuvpP+F55V93qvFgSOhjuU2Qa9GeNEVhboD62nPtQ7qyX5t81/rzeK4GWNbKTKo
zzB78eb35BX4hOlp9jqVfuyhkJgP3trF5GKbsC4wCdjS1l/usTaS9oiSok1t4J4DwrtSrnB1L238
5J8WltUHWnUOqTu0oCYvCpk2tgNtpsy9pF951lzqigV7ZPg96zB0Wb727RK0BShD8anA1qPk3ahX
I58uHZrnTcw/4ezQVEVJk6jAg2IMe4jF93wfB/GVAV7VLrkzguZqzbTu0uCdNzjvOmcNdtXY65nm
0E2d3ZmQFCL9OlSa9KikqzTyS4cERRlMcyA6cWDB+GdTkqoJVC0l1hIMVcAaDIEd7MwNeJjrKcaX
NsvzthabZWoObWImFt2M9SHpp3DIkdBlrNWn571tufedt7LY+zhV7Ezr0KO0AlXHIUGavsb2E6wh
XCuCob6K7CBtrWI9//T/f6NA0/4cxoRldjmlRRHWPTmW4sBp5iUwzRAp2/Qa3Zq08ldOvUuz8p9+
GkvDN1XUaR5VHa6pqnowCiuIpAj4BGdLWj2PefvLVmzlwVAgvI8hy5U9HsR9QkA1NNfMfy8+ss5/
y2K/zKLGrHhWz7MIEm7dszzyazhEO4qy9uhHG9zXfeR7btpfsF5cOw4u4rXnrS920K6x0qZTsAU0
fvHegYT4PsPl9s5Q3fhReRsCiLX6T7AHK693zbuV7zD37adPv9gdBnghWCXFpzfD+A7J3NvsCmLL
HbCicP3oMy5td+d9XWwNqqNVY4qU2E3akOu0au9MM6e+ZhZPVYE5xusC1Bj5wCeUu5V4fGPUkODi
DC+zlgGX4u+a5M+Wyp6rQWcwBWj9giBsSZj9Deiht63ebREmvDecKFRtBAzFGVhs3E8Zf7PgBQXq
PtiMReF4RgQ/gza1roWar5wdun1xTDV46yJcHVe6JeRvRwbTxlyD40cOvhDkwxoMTlQRtiPwf41O
bgWEQ23b7ZA3D8NUeawan1lsgBTO37kef9EMMTQRuHjgqeNqHQwdMnPTWSN76nO2cSzoczMIyZJu
OzTdL0dOrg7CZls6V3qrXhlVeVLT5DFzFE9PWvxjjp+BvZTAf3CCPVnSFhu9ajCxOIjn+kNG+o+O
vMSFOIHPtekrcRzTMVQRT5Iro2+bytZgX8KWoKob7gSOaWp8MpL6snnpVOJ1vNm29YMcQQ/melg0
p3YAxVp8jsXjILprB74RSDwMx2mA/PdURJ1HSYxUa+rpeuE2ybUJEldmT9tmvBod48GO4KGSqt+d
Wuzj7mAk497hJ3PqISYwb5js97DcAbM39zqBZTk6IXJpAgcvlKqKA4vCUUIpNyPYVyKfXMQ3+grn
/txIQ00oCq191vE7h8VQIX+anB9YV3jD+AShoGthdpjxh0iMPW8fII70Je+Rf2tddZrtGcPo0eHB
4MnRKYz7uDAyT4snX2r4P/XmkBnPpQoeAbXSXdaB3zwmSpAruZ+OPSiYxOex6hpO98xgaAsef7yR
Wv7Yk+o7YzBsZzW8WkSYxEMYgzwU8wz74WMnB/AzVa/GYHVJfMoa1TUTM9Cha4doC7w1xRtnGwHQ
YWwMLlKJfWsodzbCtaq2uOEKRHpN7qoEO1kvNnZib5IWdhQz457BSIVSdGzw25aHvP1QS7nXp8Mk
b6OhOUX1B1RrYAgmO7CLg6rK4H5VuINuwbYg9h1Qjwv1aYJdCAYkpOZrTVFe7AR4918Z5m4ePw2l
uJrqCg/MFM+HSHelJTdqWt0P+YeObAai66eOKp4jLBcmOq4Tf6V9uYOkImDDSbMGbxLkhcGGxojk
TZPAvqng2xRGQpNVupp+A/+IQKt1UJJwbrXZSR05+NzTpgWRuuiHnTVOB2YnD1bX4BljhESwLaml
Kxv9mPQvwql2sfUuSbwVA/UdrdvTAmIQpwshgwS9fMjdGLqOkkagy39HyXVVZ4cU9iEOCPA8Sk+w
m9oT81nLxb6Gt0deda8ZuPjGALxWFjDVOaap6tb65LIy30g1hiEF3hYW9RtAmJL/Mg1YnEIi3kXP
44hpa/TuyCCQBzn/5w3/N5Xurw3/bHNabPixRJErRnwYEEXV6/e2lx6lC9OD0Ay4p3hzymQcKsjM
mRFGsI025dZ0s5syaPD+HA/Zmlzo4vsX8WL/3i0XZ4KZwdoHnhXzCdQ/1cfkxvTGCdZ4SkAC9hAD
5nyQJ4jmVm7eF69zkP/q0EUDZl9eQJxqkqZTRGlodrjPOeh/AnhaspUH0sWaGsRWIKXN1YO/6gcK
vG1qnHsIJofSMYtd+3tI/Amikc20hc11HjhX6CVMU9M75LBOPuCU2F97EV7qLOTfEH/DHR92i4t7
MoH+Sksn3DG4Sq/rrN3lThmD5G/Jlel1ESK3Z2tH/Avmn8uie1lWcpIEYdsgxnvxFlepFkme2M6R
wNSe6sdiHaa+2DkKi2CYbzsQQC861/VW3emlNk+gaF+9sdvylEICuKsP3NehYG1QCjdXh3T+U5fr
CKWMf7e6eA5oycDqtLNnc60atiJxjGM8i3QPEQ+7obA3tG/M4Oe1e+lhdd7k4m1QiFGYqYWOSliP
R85dPKr4r18lWLk/N3TJn9P+pyXEU//5ICAlDNaaltNNDNnZDqRdxR018tFxp8c2P1V+VhLgcaSg
IapVz1y0oBeYzbDRIQHFgSl2VKnfs36wvc7slCARCHhp7QH+YgpuYK3xZcDyQ6mj6/9H2nct2Y0r
y34RI2hAEnylXa69UUsvDFl67/n1N6E5+4qN5lmYrfMwMTGhCdUiUCgUqrIyu1U+qJNuJ936ki7g
g+q1EkwWoH/S6hYIWnq0arABySvg09MvkpQpqGokjCJEP/Kp+qxLFIB/HOIBPKDXF2F3g0HpDvJa
NP9wLbxfg3alIAmQFdNX5yWY+6cxX/0wcw38IlUEuBTZ4oJy2M5aNyex6WMQLRiz/JioemA1yhnM
HmcAXASndNecpViGqgOo8YHcf0omeCpJTH8qlS9mH97hQNvAo19IFR/KePGvr+Re1k//mOMhypqG
DkuPioGP+vFN3Q9+MjSv103svWC3JriiWtTHjCnAZNrZt7KeBFF8AEOhba0nuliMXlBwe+zHuc03
sTfApsiBK3RdR0kuoGA0eUAN4LqKvkgOuG6O3bH+MpyXx//bF3LuuKqguivBVu2bHUhHS+lbPsS3
JRg6lCrG7NTg9XEsIiXYK0ZsV5Vzy2WAyI9aI+BgMs2JsvO0fJHVxYmUezl76MP7TBWcud0G4NYi
i/WbZa2VGdxXKvNMFMMJyz9cyzOd2UEgDyzXErzVRJ7JIu7GXDWkS7uEOHeYGcUg7PAw6YVg337D
iD9cFBtPYYdxY0Nuign31mQieDzVKGfHPsZn1vvZa/x/IcDI/O6aNe5aMoqCYloGftn7yVeMHx1Y
v3ZAexp0asJC7C7ia7td3I1UQvcJ4GY4SO+Ov0WNWj3o7dkhfvbcHEFqfGgw/iq4nUROwneJc91s
aTRrhj8T67kOp+OoZD9iEADKffQJbG+JZyryrxDkU1pU3RcGxQQnhqaU8OH6kWTOeGWt+e7xolRj
SfUVWVUZ4imKp5eN4Y9bowwF0UZkiAs2Wliq0zAtGKDUoM2+0u/a0l+mPAuuf49wYbkYE02g26vC
0fTlh9UHmgfqJtoj41NQPHJOfFFWuout2bgP5eJLtK5Knmaz6Y9grsp0m4m+W87QHqojOrpYVsE6
Cg1y4UUF3ThANzgd+hN9iA4dWI9J+w80EvbaUuCpuwnbn6NPufAyVlIvpx1K761CfAvFwxV8p3gt
m+Dfvb51Ig/hgkwd9iSaMHIHEoX8UdcUf6ylN5CuqvZ1Oyx8XHN5LrzkNClZ0m/4xUC+ZVDcSfHM
ldYqs610Qao22WuYPV+3KbiFeBbzFqXZKGdp7zic23wBeSmdPo9m87yCYqTPfc2oTss4RoIlFdwN
FpcDg7t1lGIKXyml4UGRBh1qCZbgdbhvA0RUTDoIdCLctinrBMiSwfyx0206Ng7J364v3q7LI4Vl
VVdgWNEqeX/9kK6sUn2GiTDD/KsdBrUPCAM4SezwbvX+BeCZ/WbeRbYGuWDVTqQC8VbMAM+M5oa9
AXGuffP2e3EEv06gO6BsuhNBh/aO2tYqF7pqCGPqYWegkQYtgP6iDAnIPO6rVCQCJfo6LmRhOjwH
0Bu3eZtK3orR2BnqZjD80NX0GOPxLti+vQO3/S4uYnV5jNivYPu0CJjcykuP5FTAsJ0BKOJJP0Ek
6wKNeAcqUmF83vNOCI5CSdnSLTaX+d511kTB2GikGj7prYc4zG9ZPVDwfSIbXIgsqTTHuTRTH3pG
s8+UopMZStEox/5Wio6XQ+yJYD27NbDth3HHrpqlXp9Ruwv67yAZOcXQMvesJ1YCY5oF0VE5tYfx
tD4WN1HQe/Gj9Np7+q8ejgv22BvzWLuCVdgL39sfxIXVRW5B0R9b2OU7w5tx9dZPYWpbt50fvzIg
gpna8YPoyIiWnkveUAAdQkg7GT7e32jB0VsjNAXTRgIT/MtPTzqz03SYGNr4ptSMtywhueCS3S0g
bhbP5CLcknQQCm3UIogml0yu/nvYxADBioOu0CPjZ7UjoGig+fVDsG0slH0IdX8OiMmFOsgoKrQc
YHlyaAAW+d+vFXIHTT4f8kCH69YEPsIPEs7qIsV5g6y3sarzLMWBplkrBt2p6EjuhrjNV7FN3TxY
JtSizWRCxXI4rTiRynP+xk6m5ee+5BHVmXxQ7teOWGdc9IVcvMm7vsjUEF+4gKAZzOwZxu7yRvDk
270oNl/HB5xahljCgKC2KNY3NQPZktr2x7SITrGuH/9vW8bFmYzMeRkZmQkCHVD5xsb0XGZg7Zf1
WiCPtbtyKFJh4kqGcghfzO4NUNaR2IRv1Pfl8n0wH4dKMC27n0hsbHDOHoNkqzUSvQD4mZ6GmxFt
geJCwcDYYqpAFSRGu08RpiTzny/i7nOzoxhAblM8DbIVXRMleirj7g1MMM6QaBfd0G6wEOehAPuN
HAWhQUE4rB/yvBJgJnef79sfwp8GasngTxnYaSiP2mU9K7egE3eUm8T/Cyk6wP/+fDPn/7UMSl2t
wgoDBN8qCbihRUJxu86PuWpolUJ+/sMAv5pFdW2VuGeK+IkJSNWmb1j3qOgK0pZdf9zY4e4zUlaF
2mkIjOaA+XTgVjK9uEmpd/147UInrI0Z7gZb5yiGtjxePQz+0z3Qk+qB6Tu22SuS2HiTKw5wG3dg
lB4+iTZr71UC/l5Tw5AhJit5CllMNDRpmuMToR/hz5BcUEnuNgqEGsow0Oon0jZ+Ii2Chd2tuFiW
AvoKEzSEkOx8H5wXUJ+lhoRSwOy3RwPDaFA/xihneEqOkK+wlRtIf4BATRA0d6+EjVXu7JcWYCJ0
BaKhGMxbGoHNLmsuJrC4Ni3KLyQTVQZE9rjTjz6WBL6eFW3qYQEfCBQ1Qg1T7Z9y8liAfOy6G+06
6+bjuBMede2o5iOunVH9pUa/4jJxWyFthMgI+/PNpdrnZAIuITJ9PSwKGxpAP1kNtxySb9c/RrRy
3PVWIOHqoyQtA1SIuvFZjY8gSh87iKdNQsJPtgsf0h9Ll0HMCCTmBxxmU2hLFLeIJvKpvF9eYheI
NYDxq4sUtA749dK/2qj/b49HZa5tqEVMRsqHjtr3NZGfw3B50I305foS7gRJIIEV8DWjl8iIjt9v
lQWpEBxsJnfcv8iAZXZZ7ujz3aiJOkx7lxzedmC9AeOvhSFhzs3nVFJTXS1ZtRsVm3sw5LM1LBdM
iCByucthbf77hPydRc7XjVwn4PrtTb8onmICpvN+dq+v3t6F+c4Et3wL/vqxalqU01Qw8ZGLEmuu
kYJ1qTuBOMRvV4BXMNmagMRfTwyRdRaJOJ98Z53zfygQKB2wLNS3Duy6Tk6ZswZs1noMxBPPu56y
2T8uvwPoR0mHEhpP2lxdkkk+ZBVYoKKDbJiCALzjKhhFAL83mpEg39Z4p9TkytCrLgedqj26SMpt
sDxS6DTLPpgiG3uyRSF436IOgVf0B0EtxnPdlkXcagB/Wn7tZjY56VhLCOJAjjdyjIMknB7/uJb4
QJAK6aZhgFqX54yo1HoulWRBC1Qa3DHPjiW4O6kSobAokvTbISd4b4s50SYYZ0o8JebQJXhuDx7A
W8EIun/jNAQhNCTt8dBipA48WW9sRAvkzLh6DrrAUdlBe++nbLQEUUZD8wfqYFzqMljA81mQTvXD
7rKmIPbsfgrO4Z4FiHkj00PpDzcmdw5l0L/JkjGUQf2dEYmDd+CFeFUgvVIL+Wvlxt4iEijdeSMA
SENQKTKhOQlFAS47MadeX+IFNEFdn7hlC4rN7BPJfhZ9b0fQnFGj146WDrX8EbpBNBKlnTuxh9k3
wCiLiioyXG5VR0WewMaPx8ASlMcQE+tOFZTn4tgUaB+Kykj7X4svJYRiZF3m62OdhEzIMNTQjy/l
MTsnp+WePQ1am50PEURg/9tAFkQh3wABWP6yiAdiLpqWYe0AZTzJN5GHWDO6VkDB5yBMrT/GUazk
xhrzrs0R0aTV6osKMDF1BuGnNIwBrfI3qQP3VhcqB1XN72fNfGxBv+rKOErHEbSjoJwVNRw+ptns
d2CRERlkmX542UZomZStRv2MyPac5J4GyAk5RxIJkGCbUQPlF5HWiMgmFx46JZyygvQUbZvLFH3q
20O0mjboFTvr0hnl0cg+C87qx0zq/VdyiUBorEpbRnhklkbUQmEu8xZiPk7dcKlSw7EsgApkNCBA
aVwCtZy6ml7/DKeSuPm4CMo/ux8PJgHw11mQeOFbEmGcQHxUWUJfU2Mb9xpIUtvjsOaXAqBcNSas
4coksG3BErDQwAdExhmiEsNUUMbgwpUOWeVk7dF7xJvqVY20x9isIzuyVkcCFrOqVBWcn8ZrRfVP
EnSnOil+FvyCj6V2bMLmF3CpQ5hB+Tcea3Bcdfqxy6CLlU9An88IVWhqgVlLVtobArK3IF7lu6Q1
39QwetX72lPz8nYq8PAcssWLAHDpijGoBlHBdqfS+f4XcvmGmq7tBNI71i+d3foISSwkUAA3P3af
zUDx5vnY35wiVwjq2w0Gm5XhnvOKJpv9upbl75YOAYGQFNm93YLWBYXOG0NU+9l3wT+uwP58E3vy
sl5ohae3Pyv28At0x7cYfAGFs3Nks+Csmts3Tgd+aIAaJOFM+A60h2CuzLSIzEhYlN+J0cZ8URMT
pE9IfIblyFCMIN3TbcVmuI1qvUe8Pf+LeLvn/lujXLw11a5bkJwDJTKBiDSK7K7+NUedn1eeXJ7D
cXKGjtgJMoW6FJ49drb4sweNVlRSMIaqUp7djbb93MTArsKvchUtGMlWzjE4bnJ7GcAykB9aZzqL
LjR977xtrPITvmuprH08Y6AKyIbuVKtt45QDlLuVtAC9Ayg+wjhkx++cWf1zQzXw2GNmIpchLzeF
35W5OkIvDgOGJPkqD18LqGLGM5TbtPwh7Yt7K62JPeF/ijvAyuOqnBxJm2Mo5kGlbTVHyJCGy7Gm
KNpH82ma8rvKLGtboQu0/EwCsd7Y66Pmu9p2ltv3ED9aRzPGtiyQbJStt2kZIC43P1TJ+qqnIPYk
4S30zt2FNhSzK/VZ70LdUdS1dJMpB9uqQe4m1HMcEL2BwB76ApjSFATRj49/eO6ffeQnlid48zAp
kIzUa6OFsOF0zuvubIKysTcdMPKLDupezr61x12UWi2P6lyD2FvHPALmP2s/mW0ZCw0VGyf/mmBq
iQnN+nMlrJWqrP1+xWf558mg4J5a9VwCrpodUcUGoa5tLhcITI+e5awORmhcTN6MgwtW9qf0Jk/d
6xeG6Ou5I6tFY6PlJVY77VUGVwXJcNJDgI46ZBU8/3ZNaZhyVDUNMYnPayupxFACBq/9Nf5qLKd0
spwGNkPgZa9/037wA50POr4GOLz4+uLUpJ2lSqmEkuqE9DnxoGNQ/IwClPywnhB9VqKTaARuNxBs
bHJulAJoYXStYvk9hfZlUTlhCpe5YaMRHdQqoWt9/SN3V3Njj8u2QGMOvrCKWH5VQFL4hCvdCfXe
LntBWscc4IOLbuxwDpLEEcS2zdGCvuLPAVRTTS5qTuzljaols+cdNTDGwCVN5aiSKbfw3rEO5JSd
c3e2t28Q0UbtftDGHFvYzc0ILvM0g+I0cGjZdLPU9RNGiwWdrN292ZjgUpxGNaSJtsBXgHTtR9jV
fbAYy0OtYOrNjERVlR0gAALmxhqX2NB8jHIox8cBwM/lDab1AF1UJBkKwnR1Yms+L6junEFu8oTn
7o+uHhdbr+sbTIFBEtuQv0ktJChHQhuoS+t2tTaFB0KBW63C4Ls6FDez1t+WIEgAn73ba9qNVusn
tWy+44V3wUTUvdQVx+u+rezeAZtP4pKnAsq2ZtKPJYZZV1/xzbv+2AWhS55HT/GKy+qAKCsIPRFT
0X48/mOXv81BZl/NChAEPia+J09GvaG+g9xxDFHcQ1L53w2ka5WLUQnMsQIJB+r59Ea0n7t5zOY3
cOWHVDFLSDiG6FQXqZPRCrlBCL51wRILTgFP1arTBFyBM760M5PvoVo+yLEmiFBskz5Ejs2HcBGq
z2kKOHcS+l2TYLYQKogFUtAes5LjY5nerxBXAZnidc8ROI7ORSvMH7R9sUDCbwKaL2t/RmZ10bpX
Mq1s4vG6rd3i4ubg6VzgAnVrBzARAlfvj2ApMpwhC4CnCqpj5eJGhRzNX32dRgG1Q+9M45N6SEOX
Hfh9y2BUJSceuxUviin1krj6NEmsopLLIjjtDgEpiy6YMGNylprB44N7oxgzyNUgHVMdpok2Dp51
1J5YusJuVqjjOPoDqxexfmUIjTCb+LUJYMVfVXO2v4S7YZcphp6dRSkS/P4IxefxkJ9nB22aU+ZG
Lh4Xgu3dfc1svpzz31abawxDWX/TNN+ti4GyAPN1VKYQIOUC3mw0S2y02Nn8QgPoqJ1MQJYR5i7q
wRSc/N2KHxIwJukJej6dr2+uVpQXRA7Rl/ybih/bFT4KbK1xu0Zbko5KBGuslzHdNmj1rres/v5v
ehnCb+P2zFBKg5QlKtKJkTMuqPl7UkBJoyaR14SQlIDkyKjUvT0kauwgR+0xB0L8EHx8151nLw5t
v5qLQ1Xd6RhSRRAgxi1eO7YFKtLo3OjfopaI9pP9XddWmAtDBrRNOi1GGBr95ReGrKFtBYo7NsGQ
P6pg0MRYZvPp+uftJbvbz+NyKC0tzDysJYZXKZ1FOq8JZuQg3W2Ox4Up0OlP1+3t3Ylbe2y5Nzlb
10PsppVQkjd66i7xk0QndzAEC/k70by2kFwixZDukqyCRmJuQDJcUe15pmACyOcXaVG/zRTVmqqW
nhPLONHWcLsURxXMBFM7utmiq7ioKyR49U+wrf0oouwLXuEvUjG9tIvsEq1/rXoI6TXrKW3Vx6Jv
S3vtIPNUAm8r1+l90WB+X2qkBz1ZnKQMHUjRe30P2ZtS94dKSi64UF1Vzx40qcPc6xA9ajE59Fob
ucqi3hlVVnvXl30/LG1CBReWenR7p2n8n1DBmmf/HN1/1RpgR/PK6mscVL0J8eg31BYPGm+EBtKL
6TOO6cnvQPPtMKpn0W36v3wduuOoy5t4fHBfR8wh66H6Hvpp8Zxa3yTAK/WL0rzV+UvYTJAtpCep
udXyr9dXdTc2qBgWN/E4xZwB58ytXs9oMYEdh4a4wCQV3PV4EzeI+i1jaJKVh+v2dvMUBlBF8RP4
fIuvhkuQHJuhk4XTCllcj57o19yP0XbViQ9JopvYE17VbOU+7OXGIneSUpmCsAkL4A+lNHvQ/6pt
A4Og6qo861NUOKNe3Wc6vcSG+dnS+xezm+7XboUcWFr8ohVIEUqSn5pkehlpflpi9YLyrcC5d8Mm
hkexIJr5UdOiBMAMA3MkCdSUlp5SgmuDdqPgHthdiI0R7h6AvmAStXFYBqEU+2OigZINXYjYAguJ
VtjNMrp0Mu4KvRRxE+09QbWNYe5SUOp2mFGaBCEPuLJBliJ/h27qS9zUPm2L++sOthudN7a42wDB
uS3GEf5V1RUUDABU6xenHoSwsd1UYmOHOziKrCY0MZGQ/U3isntKN8Y4F0ZFIjfCrEEabwBADMYU
yLHZk3oJBzwLx0zgjDuQOKaQ88cbuVgEQInWKn3yu17feTKq1xUkLMHNCwRxc5yd5rjgIveF7d+9
JBcPCoCfkHmqUNR9f7NCrSwCQSRucram/12E33MTAkCryuTdP6oplFlZtFkTlcEKBdguJ8C5Nw4d
V8GR2zvXDMzFJBuoofMKwVNbEiqleuhjB+0CjKDJ7F/3972zhfFTy2Qq5wRt+vdrhsl5yTR7SIDW
4EChOVQsz4v6w6oi+7qd3WyWqOD1MFAYA7kI5/Brr+okaoYIXDpwCdUZHuZDW50YNW3pzYMrfBrs
eQMI+ylB/wTdah4MME5yXgyG8Q8Y4L/zht1t2pjiggZw8k0tUyCsqlx61QslGLpVtIC7Hrexwa2f
JSux3hpK6BvkvBpeY/1SyzfBHomWjIsTANl1xhTKqHJ4s2v6bHyi/KYFrKsoCzOWvRxpuz+c50Uj
rqylxAf9M6ocO71xQ90V+edRc+oTWCjo5//b9/HTL4OcLbU5ogSlpcNTPmCP4iR5bKwZxUML1JWQ
GrioY/6yTMN9U9aAWciDc/037J43DbJNCE8AHPGgEXma9SwqCOr3vT/LD9UM2A2kANpagCvcLTuS
jSHutm6JOca5GaNFbFApqC3wFOakqL01nedDBlVuPxzpZ8uYMQSL0ZIxGQ6maj1VbXlPclr5ld5E
x0mKsjs6JBHKIKGgsLx7aDY/kDn85h1EFlBwrkUV+lGKIeqx1m6VJY0FYUdkhDuZ1TCBV63XI+gx
+6lm2nJpCDZ03wLBJWCCoAWR5v1nQJBR18cFZ7+MVc+MIEBgiSY92EngM1Ci/THBlR3A3klA1wK3
Bds9ABgQsxxB1AYaBt04mMkrCYO1KN3rfrofr6GwAKE0A28KXjSxH5J1KIalxNjUf3Cb4cEMIKwe
iLGGu4tIFJ1Cjk3XFT6rX1W8ANMVGJdVt5yylhwlMwQdu/0P2tjggluLrZ8ycJIEffU5amp3Xu6j
rnTXNUjbyikSED1KR3AF0fopFb35d089EJuabGgy6p1crMu6qDS6sUXwtiDWLHu9/A0yl+B7EmCF
dgEpBPQ4BqSNCMMLvffGeIGYryW1EpjXUMeVDYwjpK4kOyP6rxFmL0CY7dYDKnFC6urdcL6xzC2v
loMnhPTYwn/Gchj2bvEB2jQOh0XI0bm/nn8+k1tPqUzNsDTH0Jd7X5leh7pGQd5Oh7+7pP58Fc9s
Mcdt07daFAUNKvxBApidH3lAMI8uYyJFGtsKUYy7Fz1yPQBEdRUsZWyhN3FRwXhxOHWV5S/FWV/P
tIMCncBN2F58CCgbE+w4bkyUA1MnHCR4SQQ6dwJImSpRt6l0CKjLGtgk80R9KKZUYHb38Q71OUhn
AjqIngy3bWUyoCKg4x3yD2a6++fKB2aSXfnGQT6sw+frYWx3Mf9Y5JtgVSMlHehc0YBKLmt7aqan
OjlcN8F+9IfF3JjgLoBQD6cYRP2hL8WksrsuPWprfW6V6TKpsU/j1FNATmlk5fG63d2YubHL3QoV
eL67ZlXLIIHEKwYIUIkXXG37i2dhngr0cVAd4W5oFJq7uiwAA5jTBHTloZPiehsbVWBmP1WBKNx/
7HCX9IImdgHJPawgztjqzk9Qmf8936ocqJsvYHCS3X813/q/OOQfy1y4REcYLGpajnmtEw2mW+gW
OuHB+D2f/K9K+ru+gvE04DigD/oBwt9ooMYYTInR88xu/Ll00wZdp96On5oXCf9CIYsqNtpAgSX9
WsTad7sJPsXTnOkFax8w/aCrUrW1AUCaBensvB7WWzPAjeSL4dG7zrMxxbvnuCStHuHpGofSjZqt
tw3NQW+mCuo1+9e6hTzSQEsPkG9uC/HEawqDpQ5/U0jZO3PQ0kMyBnJ44Na5s64l0LAfa6xfNI7n
oVReWiMXBEmRCW7donBaGrnBulkQp07q57AUYFT2Nmb7Ddz9AnW+ngKwGwVa0rhQ65wbn8q9ez04
7W4L5hyoKatsKJKvK4DcVR8MLUS25So+a64ip3v8TQV/wDikIASLrPH19sVSMqVf8aqafeB9U+gr
ZlDTzHQPItiu5RqyKGSxXeCD/ubzNM4RwoI08sLeFcAlNg6TkKQuJMmAtHDn2/gUz8H19dz1Ciyj
inKT8VGvq9LR5tQAbwjK5saMIRCaV4JP2gtNSPTBn4k3jPIB7l0UdVyHKlJUKcRLUfkk5Z40YU7j
zhzOFao2ijC32lvDrUUu7NeDaY0tza29bqoQnrjbINla4+KEGlkziZsGaIqEuvVUmPYsL55lSG4X
1n4R+aRpbY2inYryR/Z2fft2L5qtdZaRbTKusOlqkCmU6OWizgF8ReGp1JsP5otha06KCnMggoYJ
TbIN35iE+u4wdFJhITCOruooKg4hRkPuVgcE7fgPX2hRsKH8OCjYEI3cilPUfXG7QOfqfybz/xm/
EboPi1P8Edws6e8N33wfVdo1A/W0hWKVBuAgCIqhyVN7wDWx+zNdTqJOkOCE/A5CG4PGOoxymWAP
83T6buTUTYl2U4fLQS2zMwXJdgwa0iomooer6EPZn2/sDlUblsBNs41khVPWUcWnajeg1LVjZEdC
dMpesDFUDNtC9BMwRsJdQRXa/Z0M3TI/MuUAlFt+suYvggMhssF9FNjQxmxWQrBgfZm84rF+MiNb
6jCuPP5SvMqvnQEnsbAFVneXcvNl7FdtlnKOkrAcCjxAVtKPdm7Rw9DiglpbX85ndy1Ibs99esAA
eqCb5Ak85OBzz7xRmkU3luiXcLm1ZCSLknX4JTOY9iRqrwfJSZMjsRUcT+MQn6ZekCmxAPfhvGy+
nQu3i7VkC8kBy5EmoADbIUhDyR7HR4VNLYWWK1hqkTku3oZhYiSEtcCtAw0At3rZSerxfhYHvr3a
AOhxNXB4o2nyYXZiRcN26BO0Zmqq2sVa2pqi+4b+lSzfBJ+4G+/+WPrwuFSauc9bpGqd1wHa7jG1
m95AZYAFIFIJJw73MjfDQJOGpW+4obklBaUuBZUA3knKeqvXlt2txNNnEYvArhX0ghToaEAsgy9o
alYfmugzh76evEzmfZNeFlGO+xuW9cEXNza4CENG4MeqOUYVHKyyymVp7OoU1wemUjV6EpAZk685
1C98y10iG6D6XHdFw1u7frL5DVwESpPMSosYuFzFOFqxO6XQ7mASdrHoJOy6ycYQF3TyRi9WjaDa
MoIhBJNLuZ8FYG3qvcVtT9DxE5Jq7sUW1I3QAjXQbPtAAxGqhVbKRc2SU81P35SDDty+ZGsBU81J
M3v4loSij9zzmo1N/u5fCEhnaT2VAbmxnoZXgrIjoGmzdmSTH5C1P0MqYwmFQ+q7Wc7WLpeIL8rU
DrnURIF6szhoWsludBrIP4qX4D0//Q3HABq/mPzAtLhiqB8g/pG1xDVIL9BSCJ+0/oYszw2kJPJK
xILC3II7IwrUxsEHjksYA32cf8o0QwtJgZ0C8iVNH+iFaKx2Lyd+Z4LzTLXqNdOE1jBq/Gxa4T+Q
qH9T4d+bY3lni7vwFlVv5B6KHsF2iI9JERhuWt2rfngWXwU7TvnOJnflkQJquVVvVkHbHor8tlQ1
uzREvAx7RgjMoHUBFDNqO+9zig6iAyu8JAm61o+WzyYpoAGQCM6XsROtlK0VLmJamtqscSJVgR7V
QNY9LMiPYlSrSoiD2vmKGr9tRmeMgZovSuFVjZMPjlHY9FMTB0tpQzhR/ZIlfoYEByN77WFOzhBP
TZ/lVyt1usyedKDnnbzEVLWdRB6I29vUkScbZM7hABoZ5QcegPFgL+oT+H6m4rEIDx2Ic9bs10o/
Y2ivv7UmG9G00FI7qj8VCt6o38IkBRLpNGfnQYPok9MpjvZ8/RZmLyf+mADAABw5KFtwW3GXYmFU
STbodQgZqcytZ/DqnOU7QivX0C4gYBeQru1uw8Ya947ry4GueU3jIMmeZsgrJcXjXCHALSJO7b3T
D7gEoOqqDiIavvaqQGda1TBdGowaZi8jPFJFMB1Ww91duz9GuPOxJkxpbOpCH2yX50EKHymdI7ug
6clqQaRq9L7ar0cpy3+mkeRlRfMFfGVumq03aj4cDeQ6kToFsjxg2tB8Vs2qsqMhfJAt0J/Wy6kw
25OW9TeqFd9FkBcfiX5Meu22MqRgkarGBvneg06yY66HZxnC7QMx3DKBFqI6HGj6hGGdI+RRpmU8
V0WTBFaFMXAoDzkDTcDrT9PcyfXhtpADK0tsMO26ubk4ZVz5JFacuEZ2n8l+FhFvNkoHymqYXMts
SBN8CsmLNWevept8rivjqYH2Vj1BnYqoOlrxUwCaVW9Z1HM+fabqctLrCsK6S+0bM+AKxWTPU+xq
aeU1Emby5MEnGMGP1Vuj0rwEmHS7p1DyylfM5VvhsZGjk0pnp8h1cAU86JaKUaXUfI2G8cvQ9S/G
TG1jTY95JJ+MomMD7K4+pt+RQc92sxrgVhgsJ5ZG9GWWx3k0BieSEvwzAlI7O1X1VU8TQCbK6vO0
4CEMkap7w0JNt1u8eV280TIfoMroz7V61Gl0IGn6xBgNeqm4N9TZoWV8r5bxwdKkAJSCJ9VsMVWl
a+6st4+paUQ2al3o4anLWzGicDHV55G0jrEcSRE7YNy4mYDNgzDoubWgpVV+rS0okikp5OOWF6sn
wRzeUlo9Nh2w46tyxEhQ6WQj5DVjRBwzzhwZc0lMj0yiynM8684yrCepDYOs/gYEwwhTSOXDVDbt
MqId8l7pS5U+mLM8AhRFABSRAYy6g5KZJRu2vuruSD/NteJO0YC6B95U4+jm/XooZ9UByOq0Losz
QqwMyIPnUBshJH1rjT+0OX9UUuuglfpZtjo7hNB9TW1Cfpnr6ihwLWhqOzqIjOP2kiYv4A1PYx2T
OdPzGKH7KPd2n0IsWO4fDfmigA0DmYKj4v8fuiPB+72zJDcHTZxa+SPOmYmUiMRgfu6+Ao9iRwDi
NcMPqcaQt5F5AxT3EhPZIgaHrVwP5Pw1U16GQbOX6XmqO3uis9eTFx0unXdBDNRODA03ApEbPX7s
0t6WFLDKpMqdOmeXpLppGsPtmwiCXoCSzZ+ZululyLalZb7SfekT4LBlDIfpy7d1UJxi+Nxroyvl
nd/jQLWJ7gC3EtQEgoukcLWsdsxKeezjr61BjgN2c+5m2wRgXkve2H6iiumDBfJEGt0b+9Y18h+9
ciqayouJ4WGewJWhRKc15ChHb6Uq202s2kr0OtLMmWcQFJavLfKqOb4di+TC+PxliAhF+Xfo0V1o
o9jZKL9YFQpb0uRmdEYJT4HQWofhr195pzkKWONCmpwh0OOuNcQqF92jVuvWpuxY9aUAWTPrzZWR
euoATtfA5TwRfyDlraXNxyzs3DZW7BaIFLqab3iW2SMesyPIIIkkH1Izs9v+JpGhhpwkxwmb1izn
qvuCF5XbdMDUkB9Uh+Sc+b3Twt5JcsBmoZfWLqtTLD/qFtuTmm4cTzYkrw7UzFxlIoEJPaqsuM3j
HhpxkW0Mb0WIGZN6tbVOhxgVOLRV6pj9eJ6JgpwT01PAHHbtgHEty65Ig45uGiTho9WuTmJJhS23
cmO3+UsDHqUCBRYDlzmuVweapSiUQ7iNqLi1JbuHu9FGDup0dqz4JpfWS1r2uO7b2xortzapnVnN
SYZefTjf57GFjANUL9BDNIfBx7aE8UNvlk6DvxsaD5L5qIGmJmq740KVu3J6U8fKM/S7uBkfi3Zx
4FQ4t71twQXBlO8N+K5SxnDbNDltWfim+XVoXwZduqHAakyg1agbzL6Ev0bkIXM0nds8txM6uxmQ
aVpaOmNYuKuc3pXWFwS8z3pCb1NVDWg+X7RRusMtG9mVhknS9VdHb8Mo9oqsdeTx2cQIZLQaTtZ0
Xr58MrDrFKPc/4+l89qNHFmC6BcRoDevNO2dvNQvxEiaofdkFcmvv6cX92Gw2LHdZFWayMgIt2Rl
ycKci+2sscMisjrW3FKn7rGfw4NwNPctz0wV8VGZjJ1eXs2pCHX91g7KoTaO5Zxdi87cNLq26Vux
lfl8MSprDetCfdbi8UDnsrHLONDnv0NtHr0y9tseo2vj5hgm4Z6xXNIdLJ1EUmOh5X7FOdnFe8mc
q2yNqB1E0DvvalZ+NqsrAreK92XeNEFrpxHCs1WfRFrBA5b5rqjmp0JvfcK3P0hj4yZsvfYX6ZG9
9POYLeBAbZSZx7l7+CwGLavz1XJO5c+cWx9299pxQyz56cZ3sz0OnX2FofBW5nxEjx1/EqvmoJil
luFQsM2qViH+9JnsA0MWOJi7Qdql/N17p5bv3TpuFSyc/WGuI6x1d2affjo5y7GERD1x0dpQDgsK
of1UYSaqh2WuhjY2qN5zW2GLOHpkgnckgyNYav4q3W29IsLmzWyOTyT8V+QPMLWccO7z/CLN+S2z
b8mCDYG/+oSPE9/ZVHLOAiZBk/qI/UbtfRdD+ZMQnAa0sW1l3JjlFRvjcC6mUC9+46Y+Khpwq3xa
xp/Kwx3UucJCuWMaGg7ExzQeAtVGoCOFxuCKuxZD8FuO+mL7NltSqjK9TcPNKLNrlZ/KjCA+fVis
AXBVvPyf1zzpjkN6d6KFzSPRfIwj0mAE67p9HmLZ+GJxDmPJ3zFHtdfep6zax4sTOHpxkmsGj4Jn
5Zl/7P7XlP+8bDpPxl217X2yqr6GUJEyf3sYNaxxySManuIEDkuD7pje2vA+tH0nru1cEOL6qHDm
XVVbEQd4rzCDTMabPiC9lM/H0rYDe9r1EqG2XrkaBWaE03iXEuhb9z3LDEXjITPGIRwpWbOWW4So
oFeHBfkiz05OPodddnftejMoFsjctBtdmojhJOAhGuofOZ9Z9DuI+rUyPjpT8fseeH+tj05DGH94
8s7qvXCvNau3SkuxJvswGbxDbO/ikjHcSEKT/yw65jJN9uuE/4ZML4/ycPZedS/3+wbhEKV9i2MR
te77wvsTLNSaOuaeOro9VK9G6jcjnpgwuq282HvqEgoLL+S2uJTOtayMTWGIDcZnz4anEJK6UPRp
FLefNba4RcvGwF+XpYg57/0sfjEJ2qlZBVXC5o80wkViWJq+W54bFc3dwqJzodPKxi9jfuq0p1UO
EQZ2e1ec1Jykki7+alU7I0XgpHa2LG4FjUHcGuub1/SB1n7G0jlopXJWeovgV/yz1w8zdf2MWAJc
eNKr/mXW23CpJm7phyGNyF6qjZJcY+59RoWUSUq8mtta1fCbMvAGNXDWMarc1fe63zIxfNa2/Mxw
91nJPv3Il6k3ssUSrk+VY2WaZJM1KmQfYZoelorWBmNN9QUrS4tPyJxwp42XyuJTKWsfxAvGR5kl
Qo2ODZGncG53DvFD1zvEWI3toNtBO0wBYr9IPPUYB89blVmZpW6SuN22dh5SUARK2W8GlZJSSaK0
e07z4dirqz/p+dHU7gvC885sXpPkRY6xHy86CF/5LpohstyjHJGDQhclniD98mLWpiTtGy9C4RNZ
5X5061PrdY+jHLbVVSzGb5I/a4m3X63PXF7jigXpWfcbfP+k/e4qY6CxZq/25bO0oX8n1zl+jvU8
kgjtqcUnrrS+03lRl1x1e36PVePqcHKdqbumbRbiSPy7DrQQcPDbytquBRHV/QexARUbxiNrgu8p
xmL8i71TcyfUqLfHc9WuoWu3oadcqoefktOHc2qdbHmxxBAMYtmmRXZdF5MyTuJp/GYP89GbdhoG
rvOyU3qM2OoTcjzEya9JS8I1vc6jHmWNFyGLfhyVv5a8mPWCvTDw4bSXjNbX9bdSiajlTVRXjkhU
iWT3sF2UrQxrYe4MpQ0NvHNXE8OEVhDnnd3EaF5R/0mB9Yj6tNTnlfRmWnfxMMnNf83cCNMcv8ZV
4bRPoSSaNFX8pAl362Teeck+rbUIcm8EVDDCUjVP6mIOfl+wFCoP0gGgiNUoVRApQ4D80fg0bb7R
O0je4y2hVlu5ToyTVE6/oqwU/zi7uF5UKzYGzLuY+FCo2wnL3UYXn00LCTUx/bzmo+TpXa6NP4nk
YMXbrHQnlGU+rYR1PlG8uTSX+Jn+WKn5t9Ttg579SXgrc4JBr/yJjWNdP5vlh55DQuiyTdJ81LVK
QwBmAPlTj9MbqxkR+m6IW3S7rB5QcmvYh7deRrP76aT+PDjjd+vc8p6XW+a+4tQ7dxnf18XzEwXv
+WZfFv3Tkslt9/Dd/aY1OLIu5XupSYHI+MPOBd7NZ0sdg5Unb4kKwx7Kekspg67mSnbTR9VxxxMv
7Mc8zFR5SkbrWOtxqFRatMQDncvkz+Zy8Wpj8b0eSbyxdX6wjijpYpwwwXp6sMXWGW5mT9Oa0btV
bJIkax3ZqRmurNUuLM/VqXWz1uWY4D7hK8tvOt8HmxKlc8O6Gvad6UYdVhu28SqG3rd6PVi6TSMR
6MdYwUrrS/dYOnX8UXGpJe9ZPNxSOoHFkH7W/VZTgfWQtnPU7Jg4AGJy4kY83m2Za+cR7KzP2oY6
vbmKecJjlwCdFlrO2YlvFmwY/yE+pRj6bqlqMKwf3la65L7uyX5Xd9wbdqAHDRw7fxrKG9xCVn7q
UQlmBG0LZaO1PAU0x+fqUtvWNk/WJyfr900rIlMbz7NefPbWqR6Ri/Wesrx8tbz0j762B0NL31cE
qIi0fw00Xn0k9vemM/5VKiWsxue1+PSIjXVLt4AhGD7phRNwdK9Jm4Sz/WXTBa0Y69hdFyndfojh
kdneVyzGvcjPS9H4oxD0i9ZrVrmBqz3r5AIxv43Gvk8U3yHxF7p6rlIyIx9+JP4WdRGZdnxI7OFd
NZxQ7T8X3MFHrTqP9NhtSgzuq0s/sJNONatvujpHLMz6mC12fAnOvRbWdhYseOuK1X7yso8qa7Zu
12wstdsm4pys8T1J7GBZPpNER0RN+r37Nrf2EflbQtwUPgy4neltJjtprD8pSRes025Qy0vqOFtJ
GlgMBJqtc0Lh0ShLGaqzempGcdBI34r2nk/pzqnWm+iKrVR02FR2NMiWlTdJsTKhigUtmmQ6072J
GKH6Cvtsp9rYPC2Rfj9kiFIWPdHqhoor40dG+lSBEPQkexkM++KmlQxsp8EpvWlBaprfNZ/+2cl4
sKf2UoriakrXecosBz3g6SmxnQjM50CfSQ9VjWgoLsfazXcZPdDkOWQ1e+vEHv0PNY9n7JXGPnkJ
Xi0KouEFaE+XBWmeb1gupT7o7iJx2zDjV/2i1PbtqFBcJLuE3tKCONapVHXgVsaw0F7l4j4m34i9
bi1yr2+qABbd52KMvsmnG1mLKFkDB2j5GTrLBZmjg/e6n4X2w3TOQvQvur3aYbzO6FyKyEnfPLMO
pnTGQq2Atl/4jSJPM1JEefy3qvEPpyYy9LtJEZMtHz0trCMy1uQALrwxqqVK5my70OrGcFzss26U
/qoC6LVjiK7As9YBRD86cSdJw95djpqOmx/8i22cXBAEBO2eEaFXfoTNm+vtVx2ABSSN8tILnBIs
bhjOlfo5qktgFwan51o/rvrg+u6QR+5ENRZbdH6F8qVljOUYVmmXcUDOU2t8yTaMpkJDcGN+GmqX
VH3h3fA4DNRqP8vq2itA3sWLM7WbXJW7onB37vTJTQB06kOyFCnuX68moVqbfj1gvEUNZpXbGWzl
P2CJFD9me8u2z56+19PylC23utGJT2aTA9ToVjDSxOuFex4Is+zyXEYALvFble1LNn32Ijsa9vlx
O1aNtcBBuay6HnXEJ2Mpd0MjdktM4d/aO7uanchR4qc029XZgNwv/umE/I3gDy/q+G606VdO0rf1
zLdqPacBlH5Jw5yIGrhp2zovrbGEqbsEPQGuYR22V5etDfpUblcV94+vTjhRRmszb2qS99R8m9l3
pWET6h6MdQwaJB3KZkGd4iS7koS74gambTyVKbn1pjlvJt7yncXsQXsGgw60cTMYE1tBSWClCtiS
5etjfPbo/pxG+iYhuFmhc3/yLJtxijirv4uJPmk7EdCqIsgmF1P64lhXWZCPyb5blWONaG434R+l
ITGdlnszMVE+Sv2FTkfD8thdORSlxRj4D/qOPpBdWLkAy8x2ulQJbT6ISiDyxuOU9E989VGtbtXy
Oawe8WtXzthR8ecMTbzY8Ws8rb50tNCadkLXwz4fA92mlBKkXYaFKNUQdNKNMTLrTn80l1uEthBo
il/TpvdqEQ36pW+utXMvGpWWBD/4+DTJF70/NFkaul26WVf9wJ7jFqzFHycjILIFjnW0nF/Hm66I
kQVLfxItrnxDMNFOyuzVNA/Gku8UzdzFmbb/D/SaadqGF2m4kVJ1ZZgp+VFW1olbBcKyYbJ7SuVI
MBzzjHNTUtq9Kf2lGN5LUsY6n2f0cEFUVrQei8ArPtfiT04HNOpMYK7ok3GOnqDf8erwUHHaSBSk
9QptD1BARYqNUvyYBQAbGJCs7okYAPfmILNklKvEi+anGC0oO9V+AlBtOUq6+bTW1UlZn3UBNK2P
jZ8rs+dTLkjd2vRxFlnGt9qtZ7WKo2GoTiK5mFWCvfvVqedwhigmeMqjl0RKco/tMRAZw67138zP
TAgmyMUgCRlUvuZFKWK/st8se3gaje06KW9g8GFK+1lxOd0PmC6+NWfnJXYDpTBf7LV9EVbJ2Rd+
p9Pkt7o/t25ozo/5CICCx/cEK1PnP7a5brWF6YNmhXZS71EoipTmuQSVQwrlmiWE34QoCfXMz4H7
sswgduWbMZui2jCOTTEFBghfbY3go7cWxG818X7ERJOL/ZuoTZQV/7psv2p1VCxf/8ct+UZbN5vD
fCr3ad4GAynbGyhnZnlwdCX0KMgXxoaWqgCwbUvgkxxFj2Kej+b8NusDBsf50SgY29ZD4GT2Vh2S
CI1q3IH6wxB3rzaVBP1MSw8t560yq8T89WWwY8EcELR6+hGcutnjySeIj/h1BhCUA2eOL3ny2Ktx
3AgvL4aL1MSa3dw9o901NoB/8sFONO1Rv3EpXJxCHORCKgDiz5Sz/cg3LquciXtISJdmOV8mY3iV
9n6qEG/tzGC1wSXY3/6SVQXwCg+/NneNKV9HUxJLaT9aq4um9dtcwXWU5GL17RHP2nCVI4NPbELe
UObaTKg+D2jUzMOhLN/trjhkVh7ELQXKuEuoT/rxIkbrYindV1Gh4NUIdExH6gS1eFVtcfBm58W2
4khMMhq84mb1y8SivPVpyfhLrQBKxFhQ6qYh/tlXM0n2WU1mLmT+ZzGqn6RaTn3eoKQq1A/FMCPd
qRs/zm4LNh/4cJDxYNSlrT8rsS/JZXq2/JZr8+LpsCOLD6Dz0BiyW1WZ0wYeTPJ4bajcGrHpD9Pw
rtXFyWnW3WS5V0M9mOOHyuFKraXyKxoqpizBQrRJK0ZTjX7DYxKzBeXoOa99bp5H2jRSbqUYgTL+
TZGCrYxPw2SCBiPFLcKxQki7gj+h+IO+qybAbOe0EEebFeqI9jqTmsvsTadCg4xINfbngaM8YHNP
Q46y/1JrdkKWN0Mfd+oqPd/I3UDvjU2tYBZTt1uXW1BnyimrgHErxoqrBjRR2BFzdOQPLi78rESi
+IUSrCY+HDc72NrsF8uE38HbfzgSA666bnapc53Up2IEDBGTXyp9ZEx003D2sJDZmFYS9spdsUnR
8W/Lf3RgjqUyOeYMPdA2m2Ja7ItloKO2FIEUViDlGzTZTZ7rW5l6PutnfqMXoQoY4bZkh9Q4NPPV
rvLD7MjNYnonmnEe+gV3u+8hZTTQ7lZ79XVnOTuth6M6sO+i00QBnc5O/lEsysYyUWaerGPqveMU
AzrYGoEpDcKp0vzJmj+1IcNYb8JpETtdqgGdULhmFu97JnCKnWtj0TFMYdPcVs851iZuAVb+R+kF
cf3iwpgaQQO87F4WxkGt8qvDeHPstFvzKCLSKmwL3n2DBHd+UV1aOCxwDDML5seL1Gf9UlvFRm1V
hmkJ0DMTgTXeJUST0gBZRmAEwlQFHDdq4jiWuHuh4m0bEyXgxbDmCCf0oPVaMPjr4CJHXqt7o+mO
qUgjIMlIVdpDD8itx5cKP5qhPStt91mkMyWr9lVMt6zEGSB+lygad1ryq6XuKbblXSbeTjRyM5Yl
LR/Bs0yvWtw8uZ7LAsPo+F2mhzEuaGD+F4Dza+/d5il/9QrrpDd8EcU+j6myMwf1r/QSVOzkv8zI
TpZSnJJFuWhpH3Vp8iQ7GT1modM8wtQYKPGZ22pv83SfwQqn5Z8pH7CEEpXqfOhpyAbSk7DeCxf9
3jWL1kZE6pJFbtVs40Hu7S45lXZ7bLN6UzQLkhTNplqX0GxXpB3TyQ5kxhCzMsTqt3pyFPr6Aj7V
hFpPVsy0dK+OWTS1o/QTg7l5LJ+sSf/WFarF2vPHuUE/uHMis42xZx5AyxS5m61ShmOaXFSW/pgr
ekqwZvG76nX3rNQMzmfylLl5d7CZJ2iwow/D0hzioYloZ186c0ISWUGSOcUORlcfU5xT31YHQIgP
rwKUaJfNMok6os25Whmi7wVFwtCDcSSZGnrGcp11UJsFsoAtTr2pfhiZ8+YADgxNe00UZrjZ+BB/
rqd7qld/dXO+DFUy+a1N+5Pm5QeZel/n+rWd9FfjMVRNYuVTL5eMQb16M5w0Ero8Cw9vPVGch4HW
l+HBHeErdHHF+E+F+7Ka6cwkdpS7eAbqRMn2xRmAS4pqjMxi+Ejt6doxEqmqYWuujxhdrrQF8FmQ
TI8DdnHOALJ7hE33TceIcJSYi4p6/ESX9N2c9VDRtctQOyGOyyBqpcxC0c6ZL7ruxXXEPVfSqxDT
1RDW1RmSTe8MR7c0nmxnSb8XAcxMN8PcikrNdIC7VHtbyfKvZ9q7Ctkic7JPKp95iueDav0VebFR
6vbYZE0aNEW1W1T3KARTUV1/f8C8SpqmQTcVml8jp63qg+5LQS8GrvXB095M7JODkM3HnimHKM3N
6vRv41AwflxcDI+xpbesF42pdQGroYj1H9usTkUxAw2CiWcp0t167/wyGQ7mGiYCM4hwEHVAF33I
MKWIkl5+t90UuZYSCmCDeJgPSstA2EHwv7RLbkiu0yvqMNoMtisc9V9Z8O9VQj+UIAMozbeBx9Sy
VL4dNHOXxzTK6K23dk2u+EtFDAX2ZYzYcdLTTLC0FwgredFS9Z9eQqTiXnVBtbZfMlc3KTO0Qejo
mTGNatp6m5baeIQhiNmy+2Bp9OnHUDJ0dfSOuiz7MVbsC7JuOsdyvHR2dhfxgmJ2K9pArJZ5tvOS
NfSpfVFHCYjbNvHOy6W+1zLzSaf1yTUdaBFd3AYdvqlf3s2ugAoxfsb6p+N223nNd+mwhMoDFK3W
rUXuLYUZ2WsczRXevUyj11bFmyA5FZ17rjP9UoAUVeWyGwF/Z2lgY7dsVmn7TtxtUcaNMv33Id6q
ySrq1PKgkW6wOt13Tvon18xgsuDyDFly1CR9XbvITbNWsHUYh87mqSMMxhN+vrS1y6wxiDfRLhyC
gv6uUWC9r1D/oYlofobfdtvnJ8W9CyQhMEAOx7V+m5hI5lKqaG8p0dQAgmq5uS80fpT9O+P30Onk
zulwlcm+Vwhrqkk/MTrXyljf13F9nVp9o4IdD+hcOGPy4ej4GccYfOXq3xn0wqwAgcpYPC2petRS
ez+LatsVyXaZSfiEFu7MvndTMH4XYHm5ZgbyXmOt7AUUMHRZ3h2oO1QflOLqxjTjY97x/RHFwnwn
Sh25bTrhp+l8qRqLftK1D6NQtqulBS0u6aPVBx0woAVa2S44SpddyK+HTk45BLUvMS0qH0Etm2wU
8eyUxbNhsPDeE6tFe7Qn68dRtEifva0DUFWJIbKB7NqigTwNgwLrDte1YIe4gVfOOzsxt6DnJ93s
IhTbDrUrg4Ux0BKjCDy2MD+MnSBeTZTHY1b6edsy6zeDju9XsWpsijJCjiIynYGhthJyP69Qv7gX
YLZVhTcTZ59Wbod04GYU8qJxGi3yUTKMwawm5673LrGmQw0zUwgw41lU+hYW1U1fnTCvQZWUOtRr
XjoPovS0Cz8imFzQgirQhfuUqJEn9c1oMy1o+LegCnTICzOjU9CIfPwpubA9MhlfmcArK1G+4zkj
wBVbp5k36hJfTOG954t39MYagEwOO3t8DDr/pdmyjc1p1zoZwm4z5EXLYalI3pUSNs8scj/Pqju1
7m0s9RlVJviYqf23qNI/tSa/a7vZresUah2hyu0uMRoyfk4PEToew+GENMA4hCglDKgtXb+S5vvT
1Lc72SU/mcvvXsq3PFFPKd52c2Yym9vOAu3qZXF+JnvXVUzt7V3t4Lghy1DT9kzRSzhXJ8tYKbXA
BWeF5CWzZzZiXQRPNC/ql9uU3mdweKNDw9OOrJ4MXG617mhg11PVf81uCg0KSpXtkBTJyDoLYqK4
3e0a71ViTUp4Ch5jFC2dT7Pn7cpHadOmod7tqrzcxz0qNtAoXLtghF+ClrDaryCuKwGVzSsjDcZG
b6X2FXv5zjBA5pP33NxYo3Uoxm1b/TTVNS/rjVNu2zIN2jKDWJlvlLI9L3kZLs7W0ic/hgpZ0OsO
0y01N2J8L4FO3b99vjOtP0X91Sf5NVe366IHs3FOlBmIZOdZ0m9mO6zmvRhT9jTEEXztWGt7x31f
xRsr9GGWXnttvxSHpmAPgL+6jKpZJwwlgYpmgAfrgPSBE2Vv89y1ZiPLtwHYgcNkJZtBxoAz+2a5
pc2INh4FfGkFD26s4nwb1t5gWUxs7RXFtRLuEF1MDqBFl7UOTajn4FfLueCeyfxsNuiCD/fVsUO3
L6POg08D/cQTrUnPg4GjsUQutPoC4qWh+cb6wRIDWubbXE2DCRLYwKlaf+uUWVh/LcEMrP6PPjz3
2U5tMj+uTw9TjrxZ/dR4VZq7QhhLdYYnpYYYURs0Lr9xyOCWpIzRKRcf7Uvy/ogKMuOu9nHwIBYl
3jkTVRgzCC6UP63K+ov8rCmr+WINKfPBCV0/sCcFnCZ36oxce0JX9p65ZSBLDduQKhyMn6oB5oYP
Vu3ymC8GXibSY+u+9Nql6Kug6b465Cns71WDUfb8eIJOxSdZblXjABbtBCBu7xwbkImV1koBfCrX
s8hnXAqgPlNA6Fr8YDBSOX9XziUDckq9nsDErdQ+GgzW588+uebGXTPf9GxfGQM88cGfaGU0b96S
fTY6dJn04rjjxaqPXU1VEC/KtdLNszOVMALvmJ2fLWSMXP0ktXXLmFRfYhoRMFLmhkK/Pr4EsOGi
9CGovd9BkBbVj5neLagDeUUBm/rxqG/yHv9fg/8tgjbnq9BOrDmU7Vptgtn51ZvnUecLZP8yEQOM
vdod8PMY9u1WB13PnTwQzbnKnKBV/6bDD9+qWs69vAN6YEtefTwQYyv7LOBltcbRS8fTYyytmE20
2oCP857bPKbrkWs/1sz+EIVXcvGa2/JJ0UamjmpQVuWtGL5GlQyC+jB51BkyBUCbze4OjHE2COlW
8cU1u8jyfXlQB4xNB5XDGUIzNiPkvpp4ZvjkRi0YZmZ2L7NnRIui/FN4T40VA/u9s3VsJ5epY/w9
vgjtn9pfeoOWcAWJohkptykiSFr/+nhX/fI2NsZL2jr+mgP9dR38OIgtuQySsffNdd8jMLKYjOny
wX+c/wQKJnviFttvznaiwymnr45DHPfvA5geL7wcLtj/7Kfmx0OVoYJgE8PirKpDS1qAwmt6UbNQ
j4wbF2gvk+1mVpheQ1+bIDvO5MaResQiZDr7oUwP5fLU6jxfGK3idcY9N8mnI+9tgHIGC+NUKN92
6m2k9z2lOP6o7zCzA9uDnpHGN7zIToiMhOlMMAP2tqyQBX4fwdcoldc8G25q9bRmd7JJl99IvnDS
Tt58KLuEssmEf0QhW8DX2PbDby+n40hcUE3maumTAv+qZm0NLmgpR/AgaM6DG8bOGHgxnfQ47uSi
+GZZn8ZslyO0D2+KAQB7kaMZ0w0yHijfM+pnz37ul/jABcAve796zE1iZRtDpMrOk7kZ+1uVfRTi
uSwEbQUUs2LTlzBzp11dvKYWR0Ju+xog67eoP+bhKx8/meSF2Idu+ukj45uJ9CWDYuslGxc0DSWN
wEiqwImd7SiAxYg0uXlj3ikVI5QN2535zun/aaV1WEpyb7WTsNCT29q8jy1+CNoVkYUACCWcjY3S
vBLCF5667qaU/btlQVa2PmEyEeApFrjqydE1fzU2dNC+M/KqirDwQB4LP5tvlnRDtSkYp2/aBFlU
NaQSD7A9ZRNkDCYPwU1lCTSisyoxdLrNc7rri3ePIldNkZ+ita9mijABhCWDfK6DVld3A0dZpLdR
fkOhjLCQYMjgblQXtySoFda4ydxrB7iu5PVv1Q+7VYxhHFMvNicTGEbVNhN8rcx5csSWp9v2IAQe
4/4fLfuXaNxa/U+ZXA25LbvnpZ0ZDuj+Yv0hqzXqBsR1KbdY04YDTAgFZB6Vja1jfvTVh1w+IQb4
o9GHOYFK7z/n9GWNj0b/vmQ32LH84VVny1wQeSHnYMgAo1r5cRNONH2exjO2vOeiesm7raiX4DEh
IhK0xalc3vlbjDq+Gs22HMvnwulCwhgFR9BVL2hX0xpTDYLYxp0/AbybpXnMmxMvnqKArnCgw8uo
rv6fbM3uKFnHxHUCPmeLltJSw7r9JItDStToWno4riZphJFRtav18pB2exJY1UPWNe5WWX6VtuF3
yhbZBKjxarS6GnT5caPYWwFPe5jzQFkqOmEwWgRO85M63Oz0RJUde3svLk/GyiXZLokTkNgc53Oi
1RkVGSAzArQhfNcUG1ltChcPXrFElvchhn2THmys9sgHdswKAbyVer517VbWTxYDX1cU1BGXaXgM
9k4GXbCrUI8W9s2wBsraJpiqq8VcWy4g3rT2LlsLuUi2SM4e47bY6YLMWgdmb1AlvTHrjOjXQ621
thgfwsT9IxlQKiao9/LeJ1+NouL78qWUru+p3hHVHCLrNi76fRu3lD+wDgpln3Yn6jDd4AJCBDPt
8ukhNdNB1kU8SHkYc+T6DVWYi0RAy7K+as9k8sGGWwPyKm8uUpPiO180LIoBJfH28/r31ulKwsRe
adX9/D/SzmPLbSVJw+8ye5wDbxazIUGCpkrlS2aDIwvvPZ5+PtTt26IgNNGju5ZJZiIzMjLiN3qy
C5iID4lxSB8agJEyNj6e+5xa363Imjp3YfNp9B6run9Re5Sa633IDpLF4ejR1wV7wl13A71vP0g7
VU2+cIniPQEV4YWyAB+xdKzhIY6FTaSl21GYzDX1HcIRxDtE9jEI62hDScre8N9NgTwwVKpJGffm
sMGhDvgFpZ2Y8oAHnlK95QlV5byjY4Vq9n1TTl+QThK1lm1BHbqsCt7p5O3kwuSp43A7iN2RZBi9
CDvQySv15lavuTplMEVZB+ihpNDrsm39M99oqgfU3uAYdCgQOi36bkMaJpUNv77ekZhsUpBAPvXQ
TqQxJ5W2QM7iDd9QeN+mlsbtV+7KsKUSCka3mvoC/YTMJs+qbKvpaMN9gmZwZ3qJ7RN/DIwfcek+
9tmO6yTSXnVX3Vb+O8BWoCcfDbSnjZq8lNg85I5kJRtpUmbzP9X6QVH1PU2bnSfZVnvDfQyngMUQ
aFCoj5VC4/qZno1Q3OllbmPfARbVOJnQVgeh3frGY0suUZigBxmgp2lL/lRYz7ri29MToSQPbrns
AIhIbnrwRy5WkptcQsxktPSDR2wdonsvs4DHaae6GjaVMWwa8b1a8CKhRE81AhpFVlrgVciPYQ9I
pXca+a6xpW7K9kUKpl7ayOV3CL1gUwLOk4nDvrtPY0KOpNG05VkuaOdAVHDXdXDEJcF55pObuhMB
P5IgAeSuAdAxcyI5tfuGo2MRkkFkVUW2yb2PonSMVD5qpu6mvyEBpuok9r/3jG54ZrTbLn0XBiFM
DVqJnbQf+MmhZAvDgyG2bxWTIlceAiXeiwbFJyIcuZRkgf4xPptj5cjRx1pwGjXfhVa0y6PXTjRA
6x2VBMCIwi6lrZsemmGqyPgbisldgXtaFm4NQ9khhHdI1PsKoIlJpwUYiUJhVwBgZQ10gaiE1WX/
Q4qsu0ikSkysTJVjVg83E56qAtgyojPUMtGSAuuUnqdUvvkd9134oZIq3GSPRi88w4O808LXzlUf
+bw3ujQeQlibaGwCSxUdr36pebMAv81I/2DaRNzrUbIvTIf74BDQgae4T0vtE5/WH8DQ9jTJZPNJ
qKkoDq9u9ml6EgQtPzv8pKDPLsLcLNv6RubExaVLf+eg6B0FhIavyefBRNCNgB8G/vdGzE8QvSKJ
jag7U5sWwIJWFjwKphaXuk/f3qRp+B5XhS1bbROO3r6nAlLlcJaMrZSZGwnSt/psgilphvN0VxGl
LAn5ZeFrgoaQppA3eYfa6jdTgks+PDZQvBIi/UM/kdTYdQW5hVjeRZl+BIxidontDRY0mM8F6jZD
EWFx+EmMMHZK/SO+D+EY3OkDnMgQyXSFBOZA2XejE844GJvM09C/LLcj+1iv1ZtRTgBumcRHiiMC
YJN21/GASaKGnxg48fg0WGDJef83FCe9gFMz7goy8wBRAqO/s1g8XwLtpcnOlNDmYwLO5zDUcFJ4
pbB+VfFFTZVNNIa2pr96hcw4dEiLp65N7dLtAdCktqL4u84vyW8grdKmE/kXWThBxaGH1BAFdH3T
D+KxqqMtt/DtgJAFqjB7X/2aldFeLmUEDiXVO3lEA0h4DQgOI7FlBcRdyQ0SKtGdGEmPQ5DcBXJx
69IXKSvvA5bK7weygKRTzxNtX5Y7GYzN1CQuHyV4IK5iOYHe3pJ6sHmoQnXCeKDTwrsh+SBZrgN0
xilzWDpCVHymDdrg39JXN0H6atLjA1MmVcXnvKQbGmmUAMdNIvIKiQGGtpL/oQr7vSre13W1qWXv
2AZH36fu4LYH3wemBUIykeigyrRVf8QC+bJ3k1q9LbavafVaknwH3/uwPepUOCPtqyLL50xjFZOb
IP+ikVda2TMyqa+ifMiH205/yHmHGxR2wvDQ+Lzey4yaIY9f9Xmwehog+gM5dl9kt0Iq25nOCxwg
DTRJRxFvevPprwfyCCIQyfyzlqa7UoQeYDmox9qmexLZJ75+Escz8c0rv1lFfZbBEypZ/sWkV91y
qdfU+fPQOCo0+QbvHnCJp71OksWVj0u5lGd7pWm2efKexWzhVFiqsrH6/JSIOMKzqXty1vqh7aJD
CQLZst67HOtBsEDcFLccycwttwhp+sOLOJDISJNrg3+jSBJv2Oypc0mTp9OheLsq5+bRkpscUlYt
2QlvJbnhdUZRzRhvm/QzrqxHnhe2y05TNHWPpJ5pSwA1B+rnMkAg/RDVlIV765NUHNQof2iU/MFt
zm3/ZFrVN+AUSgVNWlI+FiFwrzaCKhpkg93k5hE3ZAgrFMnNSL9LY+Fdrfjt1hjy6dUqH3lhPaKf
uZsC25Sfcn+KynNQaSc/O/YCV1WekjPSSULy8M4qzXeg405aFyp8M6q2wJwi/YMOMtLgt58UMb9P
wcpP1xhWpUCUmoPMYdN0R+oFR+PGqt951TcTBJNbOuN4EOE+FOI+K8BlhNsE8gSbJgTZltG/TFvw
OpV1oIF4Q/ZJpR1mP4CnmqezyTOFOzcXHS7ttJBPkgJ5Xe3/qjgPEkHFOLZA5wNjAsBwT038kUMJ
IJxq/S6ClSZklEiA8JluRoigEN99CfrpV8XfxqI/B3qyjUGOhTDUFF86GVZJVNg3yU1D1aRFY6uF
FCRAdcfa++RlJNtgu6ZXlSzx7gJgFIYPJsy1AMgZ/EG5g4go9eX3YhCSbe6VQAakcpMX4V3rhk+a
b1CJ4BUR0NOgpB+6dthm+U7IA3DXgXQT6NiToKpaiuJrm8TsF/demMoIogigBtNO02w+50lpEvry
R3+Y3kSy+UMOYiwPE97sLcSTTdOb+VEX3Ps+qn6AM3sXy7An5Kns3akROw3kK0piXtrd5lJ0RFHp
oINsHbMXMzO2VXmo0hP0N67cLHufD8JBFEMKkUZ5aLE338aBdZaoIYXxBIxOEwrqpQnc0cXbV1Ki
gWqidwfO/aYZSRAT99Ra3ocCQXCKHtnJQBRuo+rmd7E0vJ0sNdE2CkArVAW5wBYAOx1b81DiV7/T
AHw+Us0YuUUBKXgKsCOLFl5nDPQCVJ4NlBQqQmhJ5Y6+8l3Uwqbj/4efgQOxmHwDfXIUK0dsO4r1
Bz1K7gndJbgBGZJcX6p3YxLdj4LhtNXJArYoZs2NKI47U615jTe35tB8dEdlo3jDe4BFsa2noyNS
40pEOFFufi4Ceq9ldM9r2KKJJIXikX//TB2d77INSvE9GulHRdnrI68rFw/R0ala9Cs6ELpQeWMI
drHVfwuHh1b5WhOLeLx7tMfGUuS++ppOB8eXbrwCP+fhYYK1lLGDdeGmaGHS0ZLlX/KOUQIBykt0
KPrwnHEUBO9JttRTH6Q0En0ApPr7uBFPRuqeeH5lxo9YBZwqQXGs7o0647XcIA4OLQo66VDfSME3
GgdRnD1m9YckpsIuUFUOoauZ7CE674TeRlewu7uZCqmACHZU7hT9o6L+qAH6Z/19mn+Dpn0jVA5u
P7QiDn53SoO70BzIuA5aXJ/i/EXzb/voQ5YJO8ECofUIfqEjTY+EfjuCsAN+Wzw2cnv0OnyB6kOW
nei378dSgd7OPQHptb7tqG2XGm8E5ZOlFx8lLwZQ+q6FGuaaT3VjvQMge0Ru4+iB3eu87tbrqRNk
GxLwb0P1zTLu6By/FEA21PRHGGX7UWPzJAL9BD2XDnE7Ufj0BuDqiHW4MZytUHN0qR3gGQBzLbIC
1KbsHUquFHBGEg8e4HUalLxe7OzSAvKkdtrRGKwHtxrvLDW0QxfWGdzcxjS/84r+1pYZWM4uvh8g
i04JVENY5lFMI0l+0fX+lhddGldHd8JA4gxqUi4FRN6Vn0dV5Dbo0i8y9ScpySs7FdJdSuNiNMgz
3KED1Hsb0BSMsy+NW50BG92Y7KIID3KlvNOamudAeI5UnHOL21xH2SjsX6OJrTmMQBHKJ01w3wdB
csZ5TN2VkVuDFzuUhnIXV+XNMDX3y2Hnw92I849RfYga9S7Vml0RVS+1h+ZFhs09cnd68IN+H7c6
hYtY1s54vaTgHYRzoJYoDCSvXHyjl/3QXDXfeIl7G3rV57onc9C1j5RPNfruAVdMfTNYzYk6ihvD
ozJKKNiN9lz0p6ZrDomcvPojTY+kJTVNNI/XqDq9levm3mieq6It7aEiRyoHKJe1sBWoCef5Y619
wUr4WcxyR4iinWiMm8hqQVfF5Bo4tvD1ul0WxR/zUW/QI6A4b6bvx3w6wEjAUaVBSOE+siDyRT9E
xXtOFWFN/G2ShIFU7WXp8dv//o+pGoqqoeszuTWpSPvM5eD9ugF9pfMw1P3joA/bhAeElY4HnZyO
OlJVhuc86o9Kpe79uluRklnSiEfkQIaYo8Ay/E0jHivWJDCn5BiPvV3+kY5UtMu29XnIN8SiowWl
682hDEbgdamWBU0TTZd11ZDwBpJ/k/9GHKAaEmhQDoa4fLZPmvp0fQBpQflK00FOSyyuiJDGTIsn
1OoqEweZMtl23LuOZFOJuR0fAOTZiT2cqxULizdVq/mH1BlJRp9JxrNpJmrUF5Wvg6cMnJyHxTC+
lML3YXioww+p4sSio4KISqX99UkuCN5ol2PORFsGM4oHvYszWqXCMex1QK09ZGnlXaNqdt8KO6PU
Vj6ctLRhsUtVucwVXcdj7FeNI78qDFUAdO7oQ+mRHya85uL6XHXmQUDkJU3QiTQC2iticvYUBeid
//X6rJc/7cVPmCnvJOjemZUR+Xxa5EyrPfxoRz5Cyx33kysktgZr50Rc2q/oF4vsWfrz2pvH4oVa
ZFzwvA7H6S2nA8AvdetH3ngHn5aPrnkHTWxObtydcyOPj5XSfghVFwiYfpcl/mtVWQ8Urz6UMYXy
lOJ0WfOTleCUq80ECgIREeX3CZ7FapPeK1xHQ1Q/QH334ZgDA9B9LHgm1kNb0KBC8felBRzl4Z2k
SZhjZyqdEaBU45hCqJNPZadsM4iqPTWuIs/fpZGlUPdyw5tKV19DT/mMa9aNFsrfx8F7NZToZKm0
7Svtaz80D0kUPeqx+qpQk9wYucvjTikeM/Bxfl4fXQh+AwrKSRx9NypY0z68DZBEuI3yBEzN1LY6
HvxdSn1MbmRrW3vRR1ljxXrTuM+BBZSevDfIsEKpOffwxq2kvhNxItOj6qC68Wcv8eH46MUrFa16
SjnpKRjGp6TnrhW95MYa3B9minQVIRyECP1UH1xHPJG0wxjoPyxHSiw0pltqllscX+4GwacPkoMu
vb4L13bE7OxFaZhCzhozHsfR1u2fNcVYOWoLIrPa5Z6bnzSjAA+Wo5s9pvJ+oG+hGrBtU0HdqzJF
vdJ/8l1kJ9pmTZNxbeDZ+WqVSnZFowRABkRJJBOUsZKXkmOWwWswbClIdl2XPF9fT2ltQWcixZI6
dmLIvnOSV3kLrnAb3knIQCLiK+E2sPFP2fuVERfk2i4XeC7aqRTDqEgRn3A41UefYrX2olsIhlu7
CkePVjrkvJjyPWTo8J9tHm1+OdW9D5CPIOqJhyEMnlpZe7w+uZXV1GYicaPOu9Gk+eOk1stowvHk
SXJ9BGn6L+Y33sX+1KYb+CImukKSxm3HBwuPKMahd7Fx7eYjOPh96SB/rNkr461sS22a8sV4bdcL
9WDlBWFf2kt29YLQz7t0T0vMBgFtl050BBywDSaV9931sddWc3a5u4PS+3nbZ05rKGdZFW6JgMfr
QywmEJfLOQsoXqcUcVgbtMD0zvZ8F3zv1CsUad1qEP15L1mdV5Egdh/rNnauj748QU3Fgf3NYXD2
LUu1L7pYnWJNX27E4vuIqMr1Eaaf//tuMS2aO2Sbv2kjFp7laYhKeWgfibTnHZNWeECWnFuv1wda
TGoN8edIs60f5nFZK9BcgB9sUL4Qf0As2ZRP3g5xKso+CB49WA59IFt4vj6yPHn5XpvjbBXdGlhp
ndd/7VCeVcdk59+5h+TB21lbxZG21in9pO7Rgji4L/6KmcObvOG10Wfno5OkSLM8eqh5eZzUwekX
ILCFmPSkpOuXW9oG43YSmh3OIFauT11aSkUvF312QoKmkOjMWJ6jFfbwiFYDloHRS00F4WP6o/2R
4Yye2Ez7nXCDutjK4IuRSJIVQ9QxLEAW+dfIUAtCJddlUzj1ftyrW4CSX/DHPGqn9ARX8/H6aAtH
RQfsgR0a7mTWb2KskWBJPoo1PmC9XiJXE/dUEuWVKa0NMvuWY9L2AdU839HaEEyWCwH45Z9NY/bB
Brn12kFDVdIQ5PtMT6hG9yvGg2uTmEW0QlfdlrIKK2Ule4gWe1FdcUiZfuRsy/N85SliqLqkmfPX
s6gPBhvC8J2qL/dWyst/6hbXK6NMidaVUd4i98XFU1pD7tWehTYuYi2Klr4L0vYDbkjhpm8kCob+
/z8Y6xKy3vjyUBKgi/7rds4MJdW6gFn1qb+Dy0ovZFgJFksLJ1NwQNdbwvB1rh/eJB0vgnTARCR/
HrwfnfwauR+vb7ClOKxfjjFLIxO3lAsr732H4uKu/RZHe15rWzwTbOS1Zcx/BUenFX9OVp7iS59L
JtZYPFApbeiznZ3XCpQ6K8qcERlQub8tvEcRiae6v/WoVl+f5NIWvxxrtsWbMeohtTAWIIsU9G+Y
9dvrI6zNZvrzi82nVpZViAIjsJROhQlpglKZBidaUyKkedYy04Vrmjfuz8WbfbQ4VgU/mxZPTH+k
BvQG+jrWBykX7evTWqoj6Jg0GRYS2iqmTbNNXspdLjUxtQsha04eipAalIcWBmb5VLjqEQbwVs2F
PTSGrdd/vT740iQZUccZUZZ1cX5fhEIQdoPZwuVPabp/d6XXWsSoZ0UgeClB1glPmoVBBKWo+UYs
IZ14kaRTNMD4aIKM7hMnQOzHtpx44DIU312f1uqAs91Y6LmajjVIOhV/wgoyX7al7WNPpr1h5MTb
P0iLmSD0MEPnM5ri7BnT1bVAVzYrnFwEcwMQYtT7lcP8H+b0c4zp7r/Y/1mb+WY/MEZ8bI8FSPBN
4Hg37U7aYRv+gqrhyhou1Ld+mdNsXypWDjvJ7by3V0Z/lDbuEcOy43jbHazD9bGWgvDl8s0u+TbF
UpKiB0WcSL1N/eqTgC5O7QFy+2fjzAJi77koWEaihyd1cVP37TEdiSGoHK0+0ZbC4eWMZhtwCCM3
MmU+Ft0BGw1m2z3qtrAD8rDFfmsf31rP16e2VDX45XPNwqNcKeC9OGeOdNfvUUH3DpXjovmv+Fvx
w1TqXVf9X7zYLmc5i5HonYQm9/dkqoCbyTalv73JtsI2H2wgZlvsKg6BTZdbX7H/WdsvszQXwVwd
RRb2C0QpN3uGz+MWK8dtZYh5qpOW1JualjpnCORvgE/kaiDOx5U7bSn+Xizg291wcaahXzWJbA44
NWjujQSt1+R+CfvsKxi7lQmtxY+3P78Yq1U1FBd8qgb58L03I7CtGj1xZe/2wLaH+5xL21We5S6+
SQFL5lKpr5y+1V8wiyhlJpUGDAefQwFm4twf8hiCq40G2m6CaO87Q1gZcu0rzgJLU6ZpYiaYOZjx
vS69uuE+6R9XDt5KnJRmQcUshGwIGo66+oBuxhbXu3tEr3eoK98aa6WR6UDNE/DL/TILK0JYNUUz
hRWgnA5OmXvT7u6LW+TOjgja2bJN0f/oIrmBStDKUq5+vVmAqdS2tlBAnw67shf7bXvIvvZbyO5A
sjD8BSW1srCLMRQ/eFOhZCz91hEsQh3xpqmspjrpc3lfOXV/oxJAgSRgMQzpOACNKa2cyJVB5+de
qZREkdKqcATEKcSJNJOnK0MsHvqf85of+rDq68Cq2sxRq8dUO+gQSGBH+NnL9fVb3PsXw8i/5gsi
yAxATATJVP/M+xANjhspblY+0tpyzY605TV5WE8QjBH2K67v9Cb81+vzWN54FxOZHeJaycU4k6mo
qE55HG6nC2a6XdLHcBPY2h8dsYvRZsdZ92MzIH+khGKbTvWjPk4OVtKDeCwPwsuwl+2c/BGC3ou6
lrROa/Xb4b4YeXa4jQphZatmv9PmstUtoonvjXflDoH3bfqA7Nb7lXVd+3azA53Lagl3tuHJdgd0
D1zhQ/DJtUu8foNn4MFFujHuV11J1zb/LGUQdd83NI0NM0URX3CQ7uV7Avmc2uyI0J7FTyqCk8e1
t/CUElxb3HnKAOxk+rBTMFH2kLkPijOV51cj9HSqrozzVhm9uGX1WsmUzmOcbituR7vaIpYfUXi0
HLR1AHTY1z/iyjecN/f5fkUyjnSocC63k0z8MabR2r097YNrU5oFkpbmnhf1XeYE9RdDixE+BsUT
tZs0exora3d9Qiv7Q54FlLqJsggyHuaq/qMFnRxv4b1q4oKwGlbWlm7684sv1aGEpht9SGVx0/Lg
dlAv2fcbcELpedgr2/IkHhrVuT67pY49tgj/vtPm4Ai3DdNcUoku0tf2aHyYGvbaznqobNwlvvq7
NR+mtdWchRSzQjO6MphjFh9KlFLV6Fy05xBHl+vzWrlr5Fko8S3NrDGWoDBYNafGcJ+FEq2gxPiH
m2MWPAItbiRtoE8ZTuJ+xtjfCwPEHF1+kIfu8/UprQQMeRYwAsOoh9ZgIxpYtMiJCgDVQGn0AWiW
iIFsV9/mxf76kCs7cu7YHAS1TJLOKkpJeegVmFrY2vzJEDqJmgrkypjDN7wqRhrcIokDNoG0AOTG
TLGvD7G8cD+HmO25OKcbYNT0IDC5uZkuz/H0X0Xaxbxb/TnObM9V3VCZokenbrou+yNE68Nwp524
Qw7S8fqUlo/Rz6Fm+w7EdhjWCmg/N44RPLE+epK7E4EkdpiKXR/qP0SIn2PN9p0RJm2UZ3yhtxS/
OSDbtzNvJmPEMTlENnyflcf0UseKmPTvEefdfxRMK9csMNUDBL0rK6SUMdPVpT3ZvUvugfqJiaD7
t6mC0GzWKmeLuwWcJ071YIp+cyYV1KQQDPEtuWuP0hmW8V7Ziec1n+LlZf05znySXlKALh3+tawF
rH3bt6V3DfAGSu+R7dlrCcdbzJtfm1N/l5NGedea11YTSwgBwjEz/OAf3EGFUwS5uqWy5etooAua
sPVkH2e6BCuF9n2KstamztVoP8DTbKIE7dUC9YZMAQiUa+o56mQ4bpb1cVSKY994cLsLg6jUP8p5
/4zmwG4AphoPw/frO3Lp+r+Yx3zl/DQb8YnhDqm9BsfKmwxuY/hpRC9qTB6vD7V0jVwONR35iyu5
kfS4MiYoUYrEwFCAvJcUfMyGlXr0Upy9HGaW0CCHVJuFTG2n6z67jNIn8dopXmiA4334748/h4S0
PqdY06nGwcwb0I2OquHUwdcqMzybTAzLLBDu50xeq3AuRarLcWdJTSSifJR4YuGk2vckxK3ad0oF
FlLz9M++1PQlL75UKimV77W02DVIRXn05PsParX2IFqK8JeTmd0kitUYuTlSL5r6ZlOEd4/D3dsr
YTXCr22J2WVipXFtNinfCxnRva58FQJr5Q5ZO0azOyQtR1EycwJQ7SI/WFr4qgTUMPpuUlFFcTUb
jD9obV4u3+wmqZE75j8ng+ktyNNAkQx8W4LDP9oI+nQQLjaC2ohCm/ZcHoL+FRL/8xgbEF78lcVb
rAFczEWfRQYL8l6qaezm8BgclPHGPMJML3cquvTUgriUm5XFU6Yg8Hv41mWLdg7I9LcL5WJilZt1
rW4OhSM70l6xMcr7ku+MR3XT2ej8n70THNUasbLzBMvDEv0B8sd3c9eccW3BMuwGt/ZDuS++rLUW
lneqxY1pGPR1zdlKYGEc4LXJtRJGHyGmHEPXX+nyL96VhqpINI01Wf6tK+gNhh4ZsJreUhD41Yib
bC/uyvUUZHFOPwecXzE4poh+ZJDKkSUgsPdBFNdynMWb5WKE2aplaY1Y/FQMm7IqjRt/t2kPtbit
7HcwPGDI7UInXIWIL+6hi1FnF41bdm0PdnhaSGXPiyXamUfr81TpSPYCxNzd9bO4uIzI2BkmnVZZ
nmMZqrQto2IipUBifMor/VaQjZWrc3EdL4aYRTEd8WHZNBkClcJnTy4YSj+mybB23hfvsYtxZrFL
CaPOUAKNe+xG2qPjdWse3X3gQIP6Jm+mdI1H0t2fFFMMoFOQF1SZzr/yaywrcUXrWVo6JCX8TCHF
rEVYi5fLkexikOkjXsSVIEzqZKDh6QzbZodc0w4DyV11g9HdCU3ItTxk6daxJAnDXDDRePTO9n07
WGMFEJEdKEFUxfesg95OxV6B26jIBwt9pNKwS/WLlpd4eIi2GyDWgUjsRPpBPa02v1/fo0vQQP3y
F83ORGAOuO95fNnw2JyM59oedqjfnNG7NOgIqSBYp9pL/QqOfefx4Lg+/NK+uhx99omzNAzNNuWJ
rWTmVkTkpPWQXksnfaLH6yNNO3R+f1gSFsyGCkbOfAMpXnxnDaEzBJFwmpapWqcAHqq94NROs3L/
vtUhro0zO5E8qUbXDZhRVplnUEA4OhaEmgy+GPohyU4K0JZO4/6DBYHM8JN7UR12DZaTUMDqp2JE
raGSgYshjWoEyKNLA4rnuoCguyluxa5D20M5ZAXS4oGn3WK/iGKrXn4Sy6HeGWOH2VviruyRpTh2
uXSzw68GWiOFkgDSoXHUItkWsrGyDaZFubJo8yptrcmD4KGj4MjZJNbSPot+jz2cpX7qDf0RYjQO
R/CVr++IJaSPAZPZ1EUQ59Zv6MywVeu+0CHh/V2x+Dufhfq+0u21FjY6B15CvVhX8E6Y3wWoIwhy
6LL9TD07mxV6CkUB8wV3hAKXWhXHUn34InfDoS81O8ZiMGo4kGpz1GIt24CeufeQAozVg8ZjtYt7
22sS5ILREwpp8ic+arfevSH7aKJ1cMr7Y+112yLyD530LQu+t8ZegALfI68TofASYauYiD48FUTB
5PxQ68hwIOEpeMFDomLNHIUO0p/Yj34xpLvK+gzWZWtGOdpYeYvUi6FtzQbL6o4yOjRdiqj3WKDh
pL5Rw5sUYdNYm9y0wn2mGGigolCLXkRdGBsVfYlCKfej6b0zgUYq5mubxgdhFJG4CvdSZhxSpG3o
u2xiMNGI3iLwlqJjrU1SMicN/w4s9Xr1c6KhZohUaROimjCMyRZZIDvIvbOPDJYpFY9Qwb7ECesX
4GlwfeMsnIdfvuXsiBPZ694w4knZAOa+Zx5rNPKuD7GU8/0yxuzMNZ0SYKee461Ob/4tQYLrqpFi
+wcUm0EYradHC7nE5ZDzpwPUPC8MUoY0++a9Z6Do78r9xhv6Pzp3smpJQNx0k8To1yu3LPS+G2sG
mno/yQFdEny86Vy75+FQDPbKSk5X6iy2MK2fo81erXkzenqoY7dQ7aZXK8pM5/+2LvkfvtrPsWbP
1l5UvXRomVm1G3YCesTbqaqFbB4SCxTu0NhdW8vlvfhzxNlebHJN6fELm9ikPSDWattF9+2hu++3
1REDygiSULiGH1zeKD/HnO3NxPAVzZ2+nwm90bzNe5Q+V+LlwoVw+dHmpXcjrTR0oPloxah8zJDg
EcX+u+inJ2Nsnrt2eG7aeu3Iydc3ijLLzVxdbXoNlzQndG/Zl8kmOgkQrrT46Q2utQ/XksGVnfn2
5L1ISfChNbp+YB0nGOZfiD7QI1PXdbWesnzX/TwFyizRwqJeNBrr7a77Wbv576rzC5nWL99u2rIX
06rUBsiGwbSm2gBWD05/QkrSWUUGLC8fMmsmAHsdovqv49RNkKZyVv3RwV4bazYn5MFDVaxgw08U
r78+1XBnOS6fqvr/P+lYvp/TmkVHvRNyQ54if1Q/WslD7N365v31mLh8gH8OMQuJYhJT/IpZuR4v
DZzr+xh1T5zGr4+yHJp+jjILhj6qvfIYlkj/jkckA9DBCuzrI/yHePtziFn0G0sEXIacIXDSaXby
1kD22/b33T0y8baQn1ELdFaGXJvVLPgpRWpQR2bt4iNpOmbBlJ8QQ8bGhLoTirKOeFajleLXyjx1
cVbVG8NIEaP4X0eqGE/ZFlXZF2R5tlO9bZs6Tb4SDa9vEdhLvx6urBuQH2pZ2SGqjoqvHTyxew4k
43B9OZdjxd8fENT7r8PgVxGa7vQB230JsucvGIh8WKvELKFxLw6VLs5iRewaZplULOAELphYvK53
9Pdob9WnwcYXZhsjabtykP9DzP05uVnQkLVR8gCu/sn74vqu1MVZ0Aj0PPIll6FK/IBjNUV+eSXT
WBthFjMUJhNo0nSB4NLieq85T9Hre2FthN/iRdIq+Mlw54e3GCPYiGSubOrVLzKLF0i7BoI4XRl/
dTD+ygWLY3nqDmsvvsUDxD1nqvT2Veu3Cjk9ar3lceeIJb2zpLUtHEmsfi3ILoYGCSceQCyiRjo9
i0eqH9XNoNXTJnOdfxWHh/uLRupayrn0kr0Y0JrFIkMYpEzQ1RzIAoVA/f0gnjtA7RgA/MH9cTnQ
LAS11igUhUdsCL0vQXCjpx+u77e1pbNmwadTx6TLepZuemP9SQ96qdgIcvbfH2uesmiFLlSmii7t
9PIZjz1N5NNE6S9PgY2vbLcWgZZS2svxpiN3kYqFRm4MAsxfNGyfAmpDfZLs3ey1ks8mpmgoypbm
foCckMrQBh9Xlnc6r/OH1+Xgs5hUDpKQxPW/8rP22yjtc/JcY4/XZ7j3OBcH9Kqo69jr6MLFg345
9jxaSZWV+KbEQoeIuYex95RpAoq3quRtI7FsN5Zbn1X8Nzb+iLCz0Ad26ccrG2wpBFz+iFlA8xIv
hfM9pVnCSe4+mtoPDJ1WFnntNM4iGjNrYMwSZuTwe4M3dDPK2wxPSNeOx6OcfZLKT13nbXUfj76T
7qHx9dI0N6jTrxzWJZL3L1t7FoeKoi/iouC0ThlyGuzcfjfuR3t8liB611iSPWJyaNfGVjiu0cuW
N5qhGJMWmfUbZ9TIFbNtQfE5UwM3wiNuiM+dpzmIXNvJmp7S0i0lSVTuJXo6hjovXpA2921ttrnT
1OGmrN513Rq+czkuXQwx27x9X1q+QV7751WEpefN5aRmO1UKDH0Yg/7ve/Hvzv6f3ouXQ802rDKa
ZiB1rJ+pY5J4VqxdoK2EvcX9cLF+s604jmgrhuI0G+x2ET0IUaguYrA+7UFrv1w/gIvn7+dY80IF
jsJhEmL+52Tm2UAxPqRu71ONDdca4Gu7Yl6e6ASjQtyXhZsu+n/XlmraM/8lYmoxfF1MbXY9ipHi
x2XAgHn27JuPIUKLSEpeX76V0zQvSxR5JGNpq6PDLMS2gXUs8pnXR1hdt9kdiL1YIff4XrNuEl3e
t5rcXwmSWL/V5NYyv7U5ze69nA4PopTTh6qx0MYRyPe+/8M5zSJEg7IuCnlECKSkdijObBNa2dRQ
Baf7FtkNFNvN9RHX5jQLEEUhCWMqsYit8dioj171dP3/X74+LjbbLCyQwEpCPy0aiom7+pv4KT4K
G2s/XR7w4tTN9Nble/0XqcL09PstTbkYeRYtUivs47ZkatiSbwL9DVsyibb5MMaon7rbVdG2lRHV
WQaderkolpLOFZL0qd2UOFxpxoAYhfsBRY1XaAOf08571pP4naI29SY342Sr5woYNZoOKws/Te/3
6auyigi0rhnzlLQsehwu/o+061qOG1eiX8QqZgKvDMMZyQqWVrbsF5bDGsw5f/09kNeeEYY70PpW
6U22mgAa3Y0O56QLOjFoCqbh6m9rUW+sJAYObPHQwZJFpYPCZXabMuoPswOELYoODUyjIGv0o7Aq
T22i92R4gbWpv6ux5l/+wm0zdPxA4f4WpZIaM0XMzOjgj9HTUGA8fpLYoX+xEkcpwqUdFb21xnLg
WoBMPcBajtB91tu0YNvnHiUKdzgFUTJZatzhY/Z3uav+dJ7b0bSjKOH21sqiZs3IVXwBM2HiswTG
tpc2N8hWJNzh2hk7kyY4qdo2rtiCghWICuxSvTJ0UJ4B8YihrKcogKx2rJ1Ok+CyovA/f0mThYs8
M2fM24XUIBte0aJr03TXqU3pTbWzn1Jt7zhotkh0WW/pZbFEzM1prQEwPIBGhPFAQOH0RV3Dad6N
3d+WhhK2QWSaKpMnPIu7YkhJWq7cn/FMPgctUUB5/TKhFvm9y2LgKqDcxFuoCJWE+VvtIoBG1RD9
AtpGt8QxjMxJyKzpOtIaSKXxVhHrmoIjInObJy582hE3vbZRsX5GJvQj88H4cPmUt4bc8QUORUeC
rnGbBTU4edMy4iRpZeGm8ntjfymfV2CuOeNtES73fbAGpX6numAmleS/+HU80y5QMQDVEbAZwBd9
Lda24zlKczwy+jUN1PqLgafMxIkymC7ZY5kkweAZA4gk+tLBox3Iy7V1GJwvdfLc1k+SjeTx26UV
CRuZqDmwIvWXZ4a2Q5NJ6ZPD8n329F0eTJEv6+bif+6SOMHeobnRjOIK4mIFAKzriFgMMyl1Jgn+
+e5cEiPYOtDtKmCz5asinMP4GfSpklhoO7lwogqCneuGEgRzPPr675ZbKkswaqCOM9U5fTkkPlXz
K2P5phrhZlxyXJcYlxR4MuljjLvN82EmfYmU46+gXUUCxX9L9VqiEqZgygAjplVxAoFlpwc904Hp
+n6RNX7JttAU3jEAX9dZwh+3P9t8jlsob/PZtM0nOygYCWPRJ8pUFVe3uk3SK8DmQsm90gopzX2W
jhJLIdF1U7AUPZj4zLGDciSsD1L7erEz/7KRkNgicT5NH2iRqzOFShR60No/aoZckvIZ3fm7y4K2
U6MnWyeYh9UwFJ2BDu0lNdpczXvF/Cc1WgM+QZ4a3QxWTuQJdoKmVUJpgQzhsaLL4XSi61za/LX9
uDmRJRgMjLX22cygFvwJmpZefIjCIZyvwSjpFaAxBzILn51nmH+WnN+2tzwRLdiPatGrcrQQnXAs
1BYTtfsK6HBWANrmIEbhMmkPHACHqJl0Flq2bLGNXDV/yf6Js8bfdIClCfibjtJ/3nTgPJG/6ST3
QkSxtfNkQqcnQiTkSw5qboUgy5M0qEguhghjW5rxUEQrrh6ivncpkBfBod17DdPAG2RIPQ5XxgtO
TRxfWoBC0KvM+GnCkEr/rl+B8fTXTs7em1/H2xbaJGj9tinqzoKFbqixZHUfY57doIkb5+WHtdEG
H9xGf2TKjoIEI93rWtIpoIwPGxvEdUoDzjZVGvFs3/mjEME8W2lMbJa93MOfI6pvb/jcVsGjKP77
kyh1XK1qjglcW2pqXhl9rPq/JAaTf+y5ThwlCOHbqg26Eg8wmP946w6DqZPp845tHfRqKGnK8uwy
ZRBMdJ+1FRm5GWta67qYczy0ABqfMcnKZGJEy4yXuMUIbu+add6gHyZwgGjJ8+Xt2xZCdIp+cJCY
2oJdVNRkNesJ4bwyG17WgS0QnORgG7osReN/5vyQfotxhFTPnExWvk7Rz4uL1mavP5h/pz7xGx8s
ph7KX/ve04LWy59kpl+yQke4ulGTaNFKLWyjczDjq9J6bqf3l5e3bZaOqxMubQ06BaLykwKW5lKB
8xcEa4r+Gc1LeyILELYN7lGWcHdZmk6NUUCWNf49NYAQNh/soXUd8KRfXtT2zT0KEm5um1ZFDVp6
XjOF+lkA9ItkQ+XbYeJRBD+6E+MwEGPSlwWxh4ZK5Ah+ZtolIDHajeik9OJ5lqxoO7kFSNV/lN0R
Lm7B4qFuclq9pIs5kk1muolnY3ROd82PeSjDD/yXkPsoULjCFWjn55W82KYobK5WsPi9dPi2V/GV
0vn/34GJ0VVtLvAZ3KoX1ItiAlq74LIEmZ4LxiLRVrWZF24siOaBTQgPf1BtFmE631D0iV4WtjX/
72jH0yKCzRiKfp6WFReXJ3jG76DdW5CThPEAp/AO/cRqwB0+eL74k0xWvNg+OozIGJajcfod4egi
JbbB8/YSavzXRtHNm3YiSji4RY+tCAEqckmW6lfzLQHFumQvN53kiQjh5Mae9QNZM44eBUYl7CBA
ZYqb+YE/aifQL36N/kRVjgLFNzSdNKKsLR5MmYpufeOzCf5AlnwC5fasaZLVbZqRE1mChWdj3A6R
BcVPtW43sIMxfJkxwQ6+Ea8BgRzwXCW7uRk/nQjUX9utvFAAuRhBIC/SHLtg15sylHXBbr8HT2QJ
9r5axiWuMd+Ik9N2eepy5JLO70HZvSv8PGxk127Tv5zIE8w+I0s/gheKB/TMmxMCnkojWJDgG4zP
l7dRJkmw/mpNQWVWIL+XJuCBq7zZ2TVgo857GRPMCzjeWfRhWpqj8RE/TewKLBWDdJOFR4rZxu9n
w363gs5uUBcfJB/gY1bCuQDZXI9hBfAfSJRz02aeyBZ8DkbQVR0TIAhP8c7Nb8z+W1xiDC5/SBLJ
fDTfr7NVWpiLNmyDoN9OuAZN0s5sZNjP2f4AkvGW3utAeLh8Zpum6kSGoPlrO1jgQoZVxMTejpid
y7mgL4vYDBVPRAgKr8xpVDGQPIaVPoDxJXKT4j6fvo8EvXzsQ0zALu3sLovcNvYnMgWltzq9GjCx
9tPV/Mouvm0qYFPrT0QJWq/VFPBhK+I3lqGsOoeg0NXpdyWKJWuSaYOgd00U5YsTY0kz+VLNhyX/
YnYfJdu26VVO1iL4SK0rQC1KYAfNkO2bl27sNf6LFx84wC4qxtrj/ylRcJVjbqPgn+EmZ+hfbtff
RerU3qGhDUXqKpBI3LT1J2sUPOegUrPLs3/igGLP4Zzm9//HcApmon/dYDFRVCQrVjdgdceEOh+E
WW/yUAYdJVN5MTc0FFZO4vglunqdUJdngyVGQ8wRxfnE7GlGmD+uH+nw1FYP/98ZiWkhszGiwRix
llNAlp/X98/iQrQyg2UOc3v6GaOFYq5qXUHnj/nSt07A/MsZ/ZYlgr46ddrmOo/o/3ubtlSW4D1I
oeltY72Kad4Kq75tAo/LEpzIsCplp2p8C8GVraWPQ/uUsQL09n+CDeyABubXYb08CE8emNk0MkM1
CDdQ/cHpH1Oga80PfJQ/aQ7JjkjbULetxVGg4EjUIbPzFOzCYUbRnlaB3NtRbtbJcsFNeG0bFBim
TUv8UlP3Din3i7XK4o1tu08olk1s03IEm9wTgjHBFvaK4k9T0LK3Ldpqoh+Xr9z2ER6lCHZYBzxf
o6eQ0rfzrtTvMyCLRvWnufgTuH8c4VGSYH8bLekJ4339v+4Ah/t/493efEgcZYkvTrvuoyrPUSTQ
9eQ6o+bz6MRPhj5cpyM5JMyYn5fccNyeTOA9HzPX0Arw+JrJ/aLU7w0z2mkzfWeo6aHVhnfM7v4k
YD75POGKOlZcNj0fEhoGFEkM5uqKjbA8YPimy8e7bbF/bzoRbigliTqqBY63AFFx1j0bTAkvS5Ao
EBGivDw1q96KcFEGa/LV0lcx/j+PX5isPvEvdu24FOFGan2W9b0D/Tm+1d5q17ZloXmMOOBo086w
mexyWs15hv78GrE+6qrMf29e8xNRwrJaGo2twZBZ0qNb1jy/Zfb4BSH+7EEBTlzdsFS4OxGkxR77
YlJSyIhb532y5sAVqLw1y70m6q4M2/Fny9onaItDJ/iBltmVRuPMrUErauMp5s5R9NcfKM3JBwlq
mdG5G00es4BTHdRfn8wi+pEpgwdUiYc/kAT7qYI/F+ZHxC+uzB5MhjxxZ5CvafpRz5F671KXU3j/
iSAwIVFsMiXi2NJSDao+tawJKza7VvceVOBXdTq76DE9XJa0nf0kv0WJA0sYta2tfMHLgzdOd63H
MwmoP/aBAt56tEkN+0HGkKpvWlRqo+sOYB+2LU4JFA5TwbnMHTAZb3Jr5qoSRmPv5fPoN7Pjj0Vy
WDUaFo11VQ+RRxLlKjP0Qw2K8pL1GKkyd0Y1XhvZ6pIIkxTG5A3J8K6rdFetysBBv3TOaq9CV6YC
9MIitiWNNJu32oQegBkRP+pLefckiOgK5jCm4F39q2+CXb31BbBlFU9FiW610aOlyyDKmvrHWkdz
6WgtaHLvdg5wRST6sBWrnAoTPGvFTOBBzHhoHyPZn5bxDVksycJEYJulnKaldOBQAL7rd64++CxQ
vKjDtDBxI5fsUZgZ96bkFm8ZyZMVirdYi0elz3g0Nmvf4/xhzHq/k6rH1iP4VIholGxrre0E2ziC
xbwc+OA1sC74IzhRwrcguMoUUsQij9vcXhaehv/veD08WhRdwOniBDdjrMU/bnotgJZTTl5sAGDd
uHHqzM0GWbwuOy/++5Obpg4tTWmNhfX66o/9fpkRsPcyrK1tKY6uc84q3SCClDZVB9A2QCvGMQ7G
6d4B5cVApCXP7et1FMOvxMli1lW31359KXlG4XpgVy+1H1AlXy/X0tqPbE1C1K+pc9alE7I9eb54
Y/XBtN6lvWwQ9V8U77gkwTxlESYFNe5/f8VSPBdCw7dQb23mvU3jKEuwTiDeGs0ow4p4WZ+aQEaM
/NHNka8FWRqjuz8pE5/IE71jvkzp0vNLBUThDAOEMQgS7OhZYnO37eDvVVEhhKfaaIzAK/uZ4QH/
yecFgytR8gJlaQXogZqDyXjDIKhEP8QR33KONLMEdVrYzo/6rCKpH7ltIgPG5abu3FocVycE9YWq
pEkD8M8Xj6IHHJ8z84z3Lye2WyQviG3TdBQmmKa1dbLctrCVBkpLGBmZineW9qG2MXcmW5hs9wSL
YbUN6I0iiEqWwiVAIszir7UjK9LJpAgGQzGsfF7mHPByQLKmIJLn/aAyzC7ZHaaCpciboQZQK6zf
r2iGw0C9LZ+p8yO4pA+CvZgmDOoNCvRByYHKXVWPmEdENqS+HTuQQkXTcx51O4p5bKqZ74bcutXX
7L0x0it7tcJKRY0rdgIWJYG1NPtijna2wv6uDOsrUtvvgO6AgHn9o6nTU0MgGJ41AT9eWuOwxx24
6uxPHbCrjNtptwZd96n15B31l3cJ+AWvHcWwjvlcAFI6TMGLrCdeGcsmrS5rFkLY1xLKhTYam3D7
9aJ+R9bZtZ0fPV0lD4zLF9IUMUzMlTpsLuHw2PLZXL/E2juAi7QaiONi2atps6JnmqamaqbGAbiE
FVVzMdc9g7Uma2CyuyjZZ2R0dfq3ll9To/SV6t2wSqJJrq1n2mziae8YBEMf4lOtt0tT0XKsT+mf
K1Z5Tpu7c4f5Z1iclQb63PuXvcXmsR0Fii4p1Zk2LAkMgonsudtOXeLhQY4pE7Op3MuiNv3SiShh
PzO0N2pdhbX1bRq0hX09Yph2Zb2PMwgui9pU9xNRQrxMzXaK9AXqrqi3nRp7HZOxvkgOShzlGwfV
ipMMyhF3xEtAQKC23xMwQ0d16SrdU7Vmkt3jJuGCZlC+5JNQb3aUqdd5+TCdnrvxKYr3cXxnFh/V
qQ7W0XDNXpb+kW0iV50TiaZRZoWhYIkmshK1U3jVItF2nZ/DpUUJ7mhNxrWtCogoivi5N5qbZcgT
8B01X6cqyeFxVUB3JrdGtTxVbA0GZwiH1PAnsAWX4Abu1/pgkfG5zstPCTEf13w4rEZ0r2QIeqh+
f1mpNpMb5olWCW6tA837ODVQ4NY/mQr/B/7lTQ1Cm+++E4mCc0NTps1KMLKF807bDYAYDMY9RnQ7
vzv8g0wpnTqTGQTBNRHFrpRx4XpWP6/RMzADrFYWIFyWYYneSFGsdQSwLQCvEuK3zi4qnvRCxmb4
L/b7ly21RI/kgIpHaVSshFQfZrQvRmgcB+yvod1pauXa6W7KNI+yR4mWcDN2ptNIaKKRCg3D6Op6
fW3sGVnK0kDwk+LtqnaOl8TPhnFDQEZo3eUq+H33UVm5lbRSLhMsWAhFG2czplgvz70JjYBobLu8
zJcZPHGZoM62AMUPCm1D7HfJMJnYdCakjWA/SGt1H8Xmk8aGNhjRTuTOTfdEu2IFurL5VKjrV8zf
7s2hu2unJsgyCxi0PUvddVFyjzjp3Uq0DBQwUwKKEIsBIAZIpbOBEVYtTtxiUcEVs2elAvx9NUNT
CIrk+Pe5ue7qhOzndD5kDDPbl9e44bCIynOmKmBmwVIunGQ6z2bDWoZMWXdTr+m1aX8jy+QtlP13
dwVBNjVs0zSoKnbVZGmZTEsVY5q2yD4AdSWcxkLWVbM1IfJKCLfFJ+Yc+XXA9lZFi5iTkzqku4Vd
lZjeDOzvHE5PBX9qYu73pelPsnrhWZafIJLh4M/I0GKiUxV3srYjMg0ZWBUK4mW3epAEGbAUCte5
WRfI5rD21FfHnYzJ+Mxki4KFO2EQdWy0FoKpNXmRM09usgx2qBksCYtu1A80jk23jhwHnBJz6rVk
/lYO7NM6NI8k6qWVRlGlXr4HiR8QBQCLVz8rdxQogA8vnKGD6wyuduh9xfCcXXnHSbJLLUxaf3jX
h4pvSx7OZ772RbRJiWnaeLKehZbOuGIkXAUfcD4O94vFbpyJZI9KFfnT0BjupLW30Qe1zJQn1oKX
RRnMj4NT9t+pn79D4ayy2A9tYQ+LMvtj2jXeZM5Il+v9vhhzVZIPFx2E8K1iVAoiJzZ1Oigr0ip6
nzd4hbVZ/lTQSRaTijEOF6SBIMCwVcCSW2KerjSjZaqAzh1mCoD/gRd2mwyR5M2yJcMxHQM/QKfT
xFBRUTq2zp0Wh1Mx3YPVae/o0sstBgp8HacyBD0nbTe1fV6DJQK9t+hv9OsOaZHZy+454CL1mazf
UXyIiQL5CZ5aE8VclqHT49AxqNeZ9+DWex6yB3D4AdxikvlU/jw9dTaiNCFOzI2mzWog3/HU/rsh
JAfTRZh9VexkHKZiWA8SNhXdmxYcG1CndDFmmMy4VtMa+xibPzrkMfZau1wxYn212WdVP8xTLrON
59rxWqJgljs7ZkWZlGk4j9VjqdR75sjSxOe3CT4FtSUH9t+yNREeUdfWrFrjFjzV5GAkhsdK5pdj
JZnSO9cISEGzEiYfNCCcnDWza5W6DiakVOR2sDu/ThM0S9f+sChAk4m9y755w6VAHFLrBpiADFg1
4TVZJg6rkyjPMGyp7BevuEW7ObiJ6n0EEl80B16jf9S/LFN8gnHlOBUpHBWZtNrqrD4Nu+XOqZb3
2Yi0UqqGdFmuUDXeN459ZxpFeFnqS57htfID/wFMRAZgRcBUKI5PDTPVMOtcFKF6lezt0FSC8Y7W
cOBgh/DVXbtisKm8ieJAd/lbxNwjdyiJhDb86KtvEGerlnrQFJiYIjRv7LC/1/aZV+552BBf6xwA
QrLTZxlEbDVxNGI7CKJ14ywiKkozGxR0bp/UDX9mEN9QN9y4869kCceqNcM8Ljr21ww5yvBz87UB
nB62un7HZo8GvMxmgfsq8SvQQkucg3SlQpAZlbwNJl+L3/WOX3OS0146KsRXcqZJYPfBsBDatzVx
whxQMABKpVqBPicQOCDNPB0in3rVId8nwzXm8mSX9My44dWlqbbt2MANJ0Q0p06TsDVdigwxJzCX
PvQHDvNeB/ajASjg3kt2Moawc0UVJAqHSbs6ay0NZmHBIsu/DL+6sf9C1detDiOKi64U7Zifz6s9
FQQK59fUdlPoJgSibvkX5y5vYIfyj9Mu3pfvE18KZH9mhAR5fMtPHG8zmvnklNhS4y4/ZLe93yau
STCyxItXSN4lroWZpYzsgfCAMFJW2Dx7RhBBvuD4aW91JRoiMCCC+frph7PTrmlAn6yAwS0bIYaL
/Pxz/Lcq6Us7y/OLcoUQgC6r2YAjMwMUzuivfgyLbz2yh9YffWsHsqZroF3eoLz1Dpl9N7+1vPnv
EmAGElt85kqF1QspoLHVlUKJyyzksAIKaJvq++GHfTV+x4T/7hsYQ75YV1nlAtZlT0PmxcG0tz71
T7HEJ5w9I4TPEPJClWqj70BjRUjHiN0AihNon6h1+JSumdcbQM25vO6zSqm4+1wrT7TOJhUzSFxl
ofk+eXB26179xAfjmDfcxcF/t/6vl/eS2TmRZhj6qM8VdhnYqX5KdgC2DQbW+o2F7of0w5J8idkV
af8qdUkMcx5VCJKFqMIeigHY27hdLwB1q8sewLyzR5cASD4mf3zff5aHFWepFGFzXzb/ZLnZ6MyG
rr0IVb1qH73nzTKgevRzP+Iz5m5xtX5NQud9w62Zr2suucMc8w3x6Kfaj26qfRxQf25cGcHWubYj
BgYKEwibwJd9VtOZrLpR5roqkOPJG9eIRs2f9NK6MgZp2f8swsdIApy+Q/AqtjTQNr1WsHi17Cwa
WR52EyZ+1k7foVY+e1XCYg/ZkavSYR/rfLluAGUWm/2Xy/p97qfQZI8cj6nZmLXQX5A9Tk4gUVGN
T9WyCLU2Z70btZ29SxHqPV4Wc267DbSnGfzHsM7TIHhagqPJmHmkwfYG1Ip7CXUv5U04C8UtyAGP
AHaSGBqi/tebSdi8zmrp8Jgiu1U/ACOju9X20CXXdpu/ssMaNLuZwf3KvNO5XYJglK5sCpqv8/SG
0jnRxCYItuJhn/XWjjXWrmkMwKBkslfNhk16LUxw9XrXL/OMaRY4+nWnB5o7qu7ocobJMWSI1CQx
6RmpNeG7erI4wdOvRpcw0mBx6zdjlwW1+lB430bw22XhgJ6KCi0VJNC8wi8e+xu2M/clyFlb+ADn
XuqFzxUWA3jYYDCpOfxuCl7YGM0y6khcIrDKyiBbPd3DDuztQ+Oz+i5yC1+REiqeW4PXMgUPjPBu
ojTLEIEX602tzYg82s/j2kl87EaEATkUtOE6UBmRLxT22SGAizAirK0L4nvjWz66yb4JY//bRN2y
dTkdfOqWn63Ulanv5q6eSOa/PzEDo6mP0+goRZgMs2et87tGp58um4AzdgyuRaerE05OjZUkogna
wdrBs6+KoJndeQ94O8zaApn+ewUSKZm2bJkD4OBrSDeCZv7s/c/GbnLQelSGTq99K+zqoe+Hq7pr
H+eMJ93XepYdIT+i10GxYVswPUiao/ntzHEk9WCk0TqXMEDarv2UfG6vGx/8dX6ys7+iB9i9vKln
LcB8U0/lCaagsOpcSbK1hCmYggw8f5hKcfWn1O8/du8d1V0Bg6QCbk/zMG98k16VN8pf03X2aHno
GP6sJjsZcvkZFpT4RYISa81EB5UsXImjMH5GwyZxnSB7GnZglfRrBjiB+Em5lxkp6+wx+7ITAJ/A
21mDIxUiwzwvGJ5jTRXibL72k7W30zp22VDft1o1fzKRJERTZRm7a8zu6q7vXJJiw2b7zhrpYVDj
oNUdn8bpvjKbR1Uhe7OOD8RW7tZ5RUf17PYs26+ztjem7LpP7OvCAZuR3ow+OAe9OfuxpJlnwuJr
Rf3dyavBreL0tlfKB0wSlO6UxYW7DpVnVaoGqJkZSYS4v2prekBECwxnYHx66tLtmMau+P8mAOXN
yjLgsGukhFVDA3btlIDEndqHKemoa+um5Wro6ZQY/I23JNeq416KbhQFC0vPnDK0s1Z16WDdsmUo
3Uyx77q1DyxrTB9KWtIbY57e1+DOzaslrBf2lVjZ18savhU5gHULjSiYt0JFSrAaU+c0LEeE8sLz
lV0lITCT0c8sQ1TY8t+nYgQTb2LTSbnqaMN1Rs01QKF71a2Ta45Odq01qgzOdcujgB8I/XWWbYMa
VNjglZrmSrqlAtxwcrc6zl43+kdQkkteS1tmHceIsA683ggwuX08MetDYo+qtUCM06UPaw5+pQqa
dvmAXgZMRZNHVUCkoucXGQ9xCkHv2361nBVtvm2iPnVVkQSa3fgN6/3GnnY0zd+tI/KTnWO5UzN+
K3Ryn7AS3JsqVb2h7+wANjrZjWxsPKXQ9rORPg09fYrQAgByzm4HCOOAWfaXQmnuu065trPJcMc1
z9xqRBIgGq2r2EKvJzESN8kSXysTUNomc+ctxvpV75ji5gnl3Lf2R6cl4Vyp6PPJu91YZNexupYu
cicg6Wi6OYNVqK5HhOruiLzunqiYoGqUanGJihNzQTf6cHn/tnwURdZYQxUGFNSiKtACOKKJ3ldh
DWASvbm1Zt2laeGn+aGOY8lhbSnEiTDxfUmd1UF7EIRRCx0AMIZ98eHycjbdPK90WhbVkXsXRyTL
kSfK247DANWHtj/UQAMcvTEwE9cpg9SNA0SLEre7uSwbhh0ul6fbhMdrlqdpFyeEhUrc7tUaqtDJ
iGa2bixiTpNSolEHHIevrxJJOc16jJ2D1u4iq9jVnbkfW5np3V7JbzHikHqkxnoH8OUqtMvIXVqQ
ehqylMbLBMPZhT0uRRxOd5YIYPBpWeExNnW7+j7+NjTA5UVadD0smV9d6YCwMdwi6J6QDtgl3+O9
86HVCq8NZUlE2XL117uat62WtQmcNtNuIgfIKxhakejjxsE5eHeii9FGa8pZDJjDr9q0gWUfd4BL
Ldw+vu0foyVkQebxvtMEkEDOzRtyORsuBYIpGOVRuQBllmB8R7XTtIXHu4arXtWH4kOLu6DbANAr
PNO379IHjXrxlSVp1trY0ldixTgo0tRIJ9CgSV1dk35pc9kN54ci6M8rCcJVMOjUDeqMGPcnL0Tp
AwiFPz8R5u6SR9l6tgyKg/4+gto9AKPOMLFNJEG6qiY8oEQr2O1ya33lagn6dvUdWAk9Y3JlYfXW
CxsGDJ1MmgGDoolGbGgjkNU7GZhn39tXIHYxrpHJ9+bAeJq/FDtZtmlLUzBQTnVkfzAG9xKOnbjp
uSJDPvVxFVpp9EkF7qFf2IqnLLiWUc9kY4NbF+JUGlegE2mxg4CgzBEUlPRrC64olYIKu5b1228e
26kY/hknYphRziuwWKpQKV3WeEvuLjeAkf+YfiWaS1tX+1J72V23l1z3jQcYTu64l3yvT8QqJEo6
o4TYLjCv1AA5Ch0MjJ0/B929/TH9e/50WeDWdbM4pYWlm5p2Ru9eGnVl6EoKgz0+LThCJap2lyWc
F8osjFEhsYRkpIqXjRgCM03razKjJPhrSP/XUMF/BxPB4+2VKGH3xrxvjDFF49eCFHvTDXtFxjB0
hu0vihDM4ro2M5kwVBraN7OvomUDAd/j8mEIUeZ9ZJUbPZqAhtdTr3lMP+eh7GpvaD9FvtVEOdlx
VEMVxOOazSvluPcDHhP0nT1dO/+VxBIrfCVCsMBoR5lnu0eD4Ky3D3TUPyhUkXi1DYvxSoRggjUy
2ayy0D7MJvOjQlLmGUMVOBPGnOM2Hv971AhpyEdptoVeNrGJbTHqBT18kJbZjxEdgCCZHC7r+EYQ
/EqCaJNqrKZE1j0krMtde6p/OImN6dXe/MzyNSxj9Gldlri9g8c1CeaJ2LGWLzH0oFM/m5inb9vr
Em8JYHJKYtNNQbDpKAWjOQSNIq8NUtuVsVauGA9Re8RUzscqflKXj04m7bDbsESwEUdBgmardVQY
iQ0U5fUbALC9UYWxJT7KgmHvqaWLmuyjNOmCbxcigVciBU3X8GJTDd4K25Xfc+X9kKZe5kjqn7Jl
iapuTZqdcnD4RK+ul0jZKUsrKX5JjkgMuoeVZoTmfH6vHD3H7JG4QYVPu6VgbrysdZLFiKF3T9WI
9ikm9jOteMRcC+oTejz5l4VsmrijIoiIUA5dsrmjUO2VhpMSu9V0u8oQRmQLEbJ8utnpY9ljy6ou
/0wqcqg7+vz/LYN/wokn12mKgbYFIkx2M9n3Sbc3MkmsLNspwQjU9eTE2QKzMzlIDpJ7DW3bUyFZ
x0ZpFf6AmkQ1LErOX/gFQb5MQU/di//mwLhTFrQUxZM1VMI+LDJvnQ7Ul3WEbC/ut1jxrQ8m6mwt
ODpEbsVAd0Cjq7Wfy6fLh7StB0chwsvbBnxbA3rtJnQmpGY0V7Vk1a5N13DcPbFGvEw9crMGbExG
HqkNcMf1eaSjZ5MHRUqKsxW0nh6VGIlPZmZRu4POWS6xXN7UkqO+NLm8oxQxa2y5oHvxdRksqOyo
BFXXnLVdcoY1ln3sM+VvJJw8ffxx+aj+ZXFEN0AtpJ9nZvJ+ypEowXxG/20IVgDtA+/U09AIv7pt
MAG7a3XToHyKJCXmrcWB+Q6wXejkO0/OML1aENxicXk6r+GimmWwDOYHY1H/K8IBD7xOJfGH66nF
MIsmSVru08tHZwIPo3O/EBkB2OZyODMVHJtzngjKa/A8ZhQqUtr5DkMcV0kf7/RpDi6flkSM6JPy
bMjaJQN0TULWW9pmHhDzrpWM+JfFbN3fF56tn6sRHdKozVE5ThXoSw0UaIzbZJE1gW+aPzQWo/8b
PeDowhWCBDNt8n7k6PT207xbAiNywcAZ+w5ze7RzjEFZBYWvfpX1F26v7ChWiBuKrsvNYiiasMw+
YzrDBR7L7vLebR/Rbwki7MowxbNi8MiOVjXC7oCof8+5xENtlWKAqnsUIhhYlfZZ6Sx185L96NQX
uiTtdvbWADOkb6FLkkoUbpFdlUNeVHBXHBviNwXsCde7DPVxK/wCmxuAeg3+brf470+ubazG6Mw0
AZ89geYtf5egm4ElA099SKIvmSAhQlZUZ2wUB4KGLAbv2Ue2tm7Rjp6S/UFAeboiQeVbBMXUshCK
M7MKatsBdV3qabPj5roqsRPbx3Wye4Ke18MaJ5OBRa3UVdHFux5S30g9wwKX6XLgCbJCNgKx6UlO
1mfznqaTE+tiTaEZ38gaMgKeVAX4I3lhUM09gD0zd3iMg0TWILF54Y5LFdv5jdJe8BKEZhrzdV7c
JPWdVkkI+DatBgplaHfBaJ8jjr7PfdWPS6Igdh4wMWV/1TMJjvRWNgdjAhQlOQOEIBi+eb13QwQY
OzC78Qv9G7nGdNHZ8Rbkmu3l/BYmjhM51EyMnKMGUPJUpxhoylr/shHclIDGLqS5NRXtOMKdUovR
dpgFP7VG8w3Cl/t1IOFlEZvX9kSEcJuYoqSqw4/drFoU2Es3yftdnCXuTD78f5KEs2E6y5sia5sQ
4y6cf4gBd6DJPKYCrT3VxvZP7NFxYeI1GldVj1otacKs/1L1O2P8vsQPky2BIpOckHhrSMs0hZSQ
wur6us/Wq6H4PyUIHiNiDVXYAAn1/NGOdLeQYgBsBxEnWyW8N5duJU5VwJubn5EFBa7JDsnxyqPe
aLlOqBQ+gzMEPqKso3BT92wMn2AABn5YnO1ZFl3PmI73jamXvrXg+TF+Mpsy1FvlD/JE2okkQct1
3R5Gg1+kKP4fe9+xJDmSJfkrJXVHDagBWJnug4E4D84yLpBgCWKAgRmI4Xf2NIf5iv6xVURlT0cg
XMKn67wlUpWV6RluIEbe06dPFXfjDNS2HvSE+ya7+X6SH0uoPg60mOQK6GdOyxC2kO5WJdfTYK5K
5TFhPwtjOLFyj069f93T0qei6dhgSgPbjxyrULiOL7OTja7z5FpiUB9uZ9kOVeSQELdcRLCfVIgH
WG+w7n+jQnz0EAIZ0pjxeIiRLmYil3Vd54oAL2+S+8JhyA97flFwUBG/f0/HT3akGHiAtgrwcBH6
8WkSZHKxrGZWdEursGS0QHOjvdICuFVx71Q19lhl2J3DdJNAMhOmSosRx6i321HyOfQjW+WhWNej
Z7shSkVhe6t4Am1Wqm/u4muI61+UoVluYG/yl8i0LnTabaSMBEKvy1MLLavJpCQ94jRtLTU7JGUX
WDqUC8zq9ftnfKS5wvg01OKOp66fEmLjjufZ06j+tLZC997o4d8yt5jxAPd60P3iPEZDS3zubuUG
pTK5+ytIKrhAUM0zCPRvljUel0uYrKkDshX7aqqEZzpXhvNXzpuPg8yb3YewzXFTvRCVitCjhf4a
0Korp2HSyysI4DAn9b9/tscWvw5DP02FkzOajRcLBeqGvCTJVK8cq7lOHaR5udDG8PtBjq3Gj4PM
F/HhluI4VyYrh6dlOt0K1bh1mskXmXYinj86CvA7E9krYsPluujTaSaVy3pVVz/RaUK1aaJ5LE+E
A0fDagRSeFY2CEZfuG6JxXkeGWmDBR9dgjzpabtx/TKi7jxTZP8Sr9lF3+pM1kE6Aiemzw8PpnQV
9nwII3S88zLJqTQK6spT5aNj1XSMAyLuzIQwv2wrqugEjDkwThuIve7N/aqJT/b2SvfZ9akT+9i7
mtnqqMiaho5C3+ebSmxYZ3NeNqs6G/1sErD7PSjsVBH96LtChuBACV6z8cvi2Uk0vvVwTJ7fleo5
WygtMTruUuCE6Ja5Gm9jv15/P9W/WHbN8NbHIRcRgnALXasZb1a83ujbWQEw8fuYsjd+3axFkP6I
b5TVrChxmkh99KF+uNvFQ7WTOLIrTcMb5GizU36wGj2TzXhixzgWmXy4wSWgwuKmqConB81IYU/9
yK5J/TDpxbXF3OspPdXa+zW0Q1czxDksbZYQAEny80QheVunmamAKdA4u9RJS1rU4oFN+Q+RpSfO
8mNjIT3SoVoObgJOtc9jJXHLdVZ2DXhOW2dCu6IQYalCnKPjL++z5D9exv8D9b2LPyOf9u//id+/
lJVs0AYkFr/9+yF9acq2/Cn+c/6x//lrn3/o7+cVJoZo3t7E4ala/s1PP4jv/zW+/ySePv0m4CIV
8rJ7a+TVW9vl4n0QXOn8N/+3H/729v4tN7J6+9vvL2XHxfxtcVry3399tHn92++znOd/fPz6X5+d
PRX4sVXzxp9en5Y/8PbUir/9rhDtD7TLY6GqIPToNiQpfv9tePvnR46qg9D3XlCfo63ff8P2IJK/
/a7pf1gGvDKwZ82rHNLzv//Wlt37R9ofaL13Zyjd0tyZXvb7Py/t0zv61zv7jXfFRZly0eKLFzMf
jlLo9YYIzhxSYpktD5jBGGOFKVXmo7uEglPpZyILTLXcgHLoNXygrm7TsQcF2yIUbQ3rTAder+je
qNzHVXfdE/CvterEjrM4wb9c1SKvc5hSOOgrzvyRPNkDRx+ce2LFL4+GX0O8c+TQ4v+FVol+swiu
PA2GCPv9LI8TVXS6EvOBt5qy003E80L7kC0sx1vC6uCISkmcOvPRsOWZUReogFEtEa1ZZnlgUMNa
5JygoTDVn12W/vgwI3+99k+v+egDxUE7Hxqgqy6xn9Hq60yD8YxvI3uNzXgTQYmUZYT2fLrKZbxu
7BSlwTrQYrHucpOKKN1OjhpgA374/lrmHfvLg4DYx/vu537BbeA1ZuqJggffVD/a8jm3L92u9W3n
BooBngPwq+rVE7EawP4Tgy5OMKkyNSockfmm0W4V4cDgzFjLSfzgVq5R0Y8oI0JZYVRXZNL9VH2a
OpUy/ZlU0KCKOjpqicfYQNtehq11mVSp7amNfVZzbT011s1YuX5qpQelilcVaeBC3h64aYeK8ljr
wndHvmunZw56ObxxCEnXnTP4clQvoNoadHq+Glt+CYc+mpjRSprXY9leWbl6rqpbN7Z3wi3XPURj
I/HM2AFKi9CiUyj6Bmg3ll5smS/pCP2gEZa7bkaLrtkIXT+XdRuUzkiLDASMoTi4pPTHsaV1M1xb
DlrotNbjmb5WBZY9n9ZNl2wn9P2WzLqFApBnT1aQu52viNTLuvq8NwD8z9zOKNnYhnHtFtZFatpr
7Kph24xQ6ETjgiSPVa8FCjTEJlMHmRxWNSbMKYvCpBOPXm3UeliJcmrttkAcnA1SgjUxwRRJ+AGS
QF7f1NsscVegkwbozNinSREkUeqrkIZyKxgXQqerTxJPstrvc3OdmPoeNcArsykMWmu5h5Kf57jZ
xqzvQG/0raIMB3tc6dL1S7uhulqjx5Wv0VceFhaEaJ12rY53SRXTKX1j07Dmzn3togzgQBa2ti7I
4EKvKQ+yCA7UuR6wXj7IWr01WQ9ZkngN4XEP7dLhwEtfVvyEiNQiAPpz3/iwXBYBUFsZ4IzBido3
prMq+VGqZ4Jffb8ilyHln2NAfAdHAIig0Kr6HCSgn9VM6kpmvnrJ99VFi1qPeaFuRq/dTwFkua9P
df0tlbH+HNGdgS3ociE2WQSxZjxwJW2xGzo582unCKG0D3Wutc71c9eKNj1WJSyXvdbpdgP6IvDn
wSThitlK5ZIbnddD/KWJYbnUXKYdHJEi+QQqV4jGpxNH0bKt7P1S531Tt1VbM8DK/fxwHGWEnDH0
U32LJjfmT36BiHsV+aVCa39CzYGExm1xrWUncrJj7/3jsPOO9iG/LLtR2nLEsPWgBUWKqd0bXs5O
0f6PBgAfx1m8ial38lFNML/0y+RGDZy7+ox45UihreNb27z28rPxlrQQSD5FE1m6h78/WRDjTZ3A
mBSKYIsnm+jEFU0+YFNeQWy3SQOyHdG1Q0nANwpAF8+4d/og3Tsv2NyceCdWp0q1x6IflHUgeIPe
bR26lZ8fcu9gTskedgSScD9LcSUm24z11ah2dCJ89f06O3YIfRxtPqQ/vNLGdaqCGLhfWM0FEORc
K9IK86YKtVN42hK1fn+0YAWr6PDXUfNZNvTm4AyLNLdTPFr3Bb7RHWx6g3RVP5gP0rfuVBAcqfLj
38SSvoy6uMG6dXo94hg15i21y40W3SfyBOT/3tW1jB9MkIVnbUO0Li23jrGPJdgeRuo3PnLR2Tja
w6ng3BlhArsYLwVciPsFCtuek3DuBS8Aaj0zP789JU1ydN+E/haky0yoC4Ky//mFwqkNbOWS4Gza
tmfpVYTWrU26TQ/TpYH67mu0K65P0syPTVkoYjkASi0E7sv0X2G8sxTFTH3rnD1N19mm2ii0urZs
at/KF2CVyTqjeZCG9s33s/fYhmRirwab1NaQNiwySampxchM3GzUy0Mqk3VqBMh4TjWKHbs/SCWa
losee5g0LZ6py1xRKAPO+8R64fYrbxpadZ1nFjf1kJ7YY49FxYA+dTxHG6pJSylCRTPZpM6xBSsT
2pPUG6pTgqZLZPt9TYCmP5sAQmjUWm4xSAmhHWRhjA6bWw/eubW2VJrgeAtAly6uirVG8/Nmbazi
i+apqMAH9thLdklOHPLHwm6iEgTROOKR7S3iiAE+kK6hY4tLGiQ6VeIXmYTIeUllC1gZDYaTRNKX
nZg0R9MsQOk2EDGo1n6Bl6MiibshY0ioqopGZbWpzNRzu11Ts6CodAqJA69MtjaRu2hQD255qjF+
juyX28XHC1ico9JBt2AL+pnPo4OIFG+wkWPxgnZ9Etbyp8mJ9/06OborzE5oQHYs7avkSD8q0HCR
ReYPEF4tJG02RdDv4MgFGt+ZDmQfa9P/fsxjE/njkPPnH04WVpWtIQcM6SQ6NQEoaUPw/QjGscML
pSCAVth0vwqcaNh2hGGXCIMiSS1WPaIC1VIDbpQF8ZQSxSFMZ9RJ1oY2eG2jBXZWYp49mVWxmfR2
pQ2vEO0KEui2u1W0Gfmhce8bJV+rkm96VAW6WhwypUecM67dAiyS2HL2lu5uePeSoy5i2tWdmDMa
W/ekY5w6Vk7c35K0WhU2aWrCM1+b6l2sDX5DIINjRtQG3G51GlWS5xj/27Db3Mm9LrqyM2uXaFYw
tTyslbeJTx4pwBGo75NW0nqCxTWyl1anGUNEDTcYVegnNrCj5zyAS5CX0KaOLGcRQtkm6XheIEqc
BVmcFfL1db8T74IdzdmsQ8q9U7H70bDt45iLFeXUsPyw5zHroHgafYWyALnfM79OwnQFcgTbiDvD
E1dZ4IBpJ/7KVP9wx/P58WGqN5UqLBDxMz+ySqqi73qsb7+f6kcj/o83uAALeq5COtnAEPoquSiR
qXrom9ygCwrPld9NgUBQUcM/5ER4aByDiD6Ou9iie3XUJqlhXOcQrcre15ByRB4azn0ZaEDgLiO/
Cuzt5BlnAGjgdqvT8hr/DfnW8MZVtu3Wcp2cWBjHt7N/PfAlcOUCCdLQK4uFfx5djvvWKz3FQ7fC
Zbu3oLWjnITKjm1m89E/R1bAJJfEnjgXSlNFCDRYfJ5Wt1o1nVg1y06w9zMZNV7U1BD6f5W7cbPa
1hugMJAKuGQ6KJTssWHwlDBfBOi01UTgCslX5WB5VRRO4/no+loHSk4PCQjp+CaZqFG4GyfRfKmZ
p86PYzvRx6tbbOZdOtYgeKIqGts9mkFQ2RHSS6HJwdsCzewGbSK2kRLyGKXweIk+6QHF48rZ8m7y
Mhf1VVM9wR1bVqt/PTFoDiBTA0i8LCM0kyWnuEZk3/hY83txoZrU2rWX9cFYY++2rmyQAyKaoZP7
kGzba3dTnzcHiB2cksuASsWRA91GmRJ3AfY/qiifNwBRRKKtbTf1x+aQ5QWt7TN1fFTEOqsHqpFX
icy8dBzaJAQazI8sObc5upHEUyOGK8HcG4ZsMhpyaqAC3QF20CvI4w+RP42IUDroH7DKqzpkFenk
Zy7ZqHGzn1QcXbrwSBzftUMRVMmdrb72uYU+OIN2w7zTNWYIKUyEdv2qBMdYs17kNO0KJw768bIs
zzmEudTuzqzjEM2A3tz5qnXVhlTadablgTFyz8pTuJHaqQeJrTEZPRPurJGLjkT1FgDt46yCyPVq
W/OrSrUPpqUAv4XeZqc+D5ib2ZDs+x5xZcQKz2HNulK4PzKyKQvbxw94jll6qgGnvwLeR73i6zyn
TvMajyaS3xec1FTv9o5+rcYRndwpREDnEYhZ1H1f0Ny2rvlwpwxypSc5tMhBC7FUf8iJZ+nZIa41
GhcPCvxDHBMS68V1VCjU4CvU78KhGXakHQ66Mxy0oaEOir7jtkgR6ia3vd14hi0uQAb3dBKtVLW+
ZjnUJl28D1HcQLwp6FnspzbYJ5YRJJrmm01MVRXUCC63edz5lpMEOSDdYTA3DAWDTpdBrT0yc4CT
gR1UtR7UqMi2pKBlAYfnDlIQZuX1GaNt6jyqFsR1LXXV54+NOgZOA8E9daSpgmltP/OGwDyn9tw2
38qKBVKgd5SR/WypMCIJs5+TWbHGLmmcjLRTom1R6H6e33JdDxQTDL6iDkpToeN4r1T5qgJ1DFZX
oQ1eZGUUuwz6G5OOGZFlIU+Qv0UjVlJFJfCX6V4bKg/AvqdXLaR6Zspeje2puOp0hcaZEvbaBRNt
wMiDHb+6wnwz4p1RQWLEhDhxatEqv1U6F15GFa2Uu8Q4U8wnZsc+ZopX6CwsTJsK2EEATAh6SNCk
/Ri4dYYTDsS95CYHEpcj5GrVysvJ4GXN4A/J/fxyysleNyOue2h23awVlEGYWEH26e6Aya07ENfg
UEcjVJKk+iMZweFxHI/DHAjN0rB3Vfyhf6xdO1AGeLdHCBuHfj0VrTcMKFAYIPUNgZNLGg0tEF+g
kcChbfcnby9Fyq41RGFOLFZ5p/mG8RqrMmDNnjGY0QK1auJx1ZkXqJR7jHR+pkwhyFOesCeItOCE
neAHUmjdc9Lr1ywl57Fm/zQwS4yk2YpcbrnzhEdJWoha11ciUy87yJDnXXxIxte8S5G/9OeKpd5j
nJsxHrdD3b2oeMV9EkPtHyymaXouOvZWGaUvnAnbRBeQTt5rCgmcgf9o+unCao3LSbDtQAzPMqbb
3qm3VhT/jGR8o1fmvVY2l52BWoWSeYV4hJoPlYA8JeL7ptTXTYPW8h6zwiDTm9M61OzdcKyVbVYw
v2hyTGMght2wTXR7rymVZ6oCO4z2pJTiIByUtWuj8wn0pVIQtVGvuWjadJ1nNSWsCAdV2xdVGXK3
CMeEeUlDrsA+wV4EodsIMXIJsQ4ycU9R3BiUnh4CYPG0sxkPTaU+41KBZk1mbUwNri9OfdFL5570
RUIzXr3JMntI25h5rIbXZIdjLS5CIQCnkmxn9cVjy8oblBOwUiMjhzN7tp0EJHmYHkCR8ha7gI8T
aZf3zwWyqtrZGn0cyB5qbkjgNafwlOG8Uwav1J0bS3Fp3AivIpBPzWw/4hPgvhgyPkNQNdgTktIz
eOPVUJ6WQ3c2mMr5IM19q7pUaFAwsolvAHnWeoPmluFVOfQfGscTwJWgHEI7aYaqzj2Y2AViujFk
BvNu8NC1DqD2eSlMPyLKU26OuyzqHiJX8YghaV+2KeXRPY9JqNo51LzyMFXjnS6mEqJAqRdnQzA5
DJerXpuQECpZTFP7cahhWe/2m2Qk3ogNtkJNRqCe5xqo65cEDFgsZEiZjpavDsZlnqJQgioueooA
T+VrQQjeQEokTXqzRV4zbFtNXcXtQ4Nlz2DAaTVod6z1rYZCFRh5ocWQUVrnojeCtnK8yPpZ8OY1
d8dzW4KQZClkPZb3bnvf6eoWQ4TS0nybX6m56ZH2qc1ubCwL9CRQXZprwe5gvY2bpVZrb2u4Rdvp
gyh+5IX0o+opScpNaT1oXbK2mmYDKQdq4bgQcEzWAfJpNTggqhJ0LfrPDYItzKUNtscOrzaFzIkO
C7weDjd4ow5gVkfZl2aOzZMFVouUrX9TtNKfTCRxRkIjUlMTTJ02kgcbD1tLHdSGGFVt2Fgb7VqD
GxZ3JZoX4bnh2l4ucAbDqjTTcFqxkHVYTJ3Yt0nvSTMLK+tE4ecodAJxVsguQKAJpZlFptMpU+rm
nZL6yvpdbBOCem2IgANB92nm43t+u8RJgFjA3x4kMBR89M9hlWPVI0SzMJp9Pu6NdbHC4twMmxxJ
xYn06lh878xYGNQ0IT9FFghfKSLT7jpswjgFdcBgQN5DVaF8N5tG51clbDip9fr9oMdQRRDowGc1
dbjivOsBf8gaXXfURObi7kyzhIOKiQ0UqkLDG2+fx/SUi9ux6haazuD7Dkbl7DmzSOTqxihkYb7f
oZRQRY3PDSrRr9LfDBDVrJX1XFsztvCq2k8HfS2fc08Jv7/hOQpevM6Pl2AsGmXMOG1g3wa4JrNe
+ZghlnhL+svvxziGPnwaZAEJswFpctHPmNC1+nPGHqbdAE32exNq3GVIMs+5Py3HfmT6fBp0MVEH
vU7rYsLDrZWKEnWX8VP8rCXfbc52Pg2xmKEisxH15PN9VRZVSEZnxkAUDbRxEC/2+5btnBx6kuoW
pXBMp4m29R1QV8/kV5atrGIU2jV5qgnpCJL56aoWeWEmuqwHGQa4YqOtrfYmLkaPuDllRANr5yqL
T3HHjkDGEGaGPrOO6txMbPy8JXB3qNioIvPvOtPnOKFVAT1PxdpaIC9Yo0HHEo1lrR28T6v/TyT7
HdYpH1bYTFT7xCS7/sf/LX+7KYt//NdvT/z1t4vmH//NX9Lq7SO17P0r/uSW2X+AuIQaOrQcoX+o
Yt/+J7WM4BP1nVg280MB+eOTfzLL/pgVtDAXoVUE/zOQvv+HWaaof4CkBrUV/DOrWIOOb/9b3LLP
exB2WxWCe2jNAo4DkqO61Gfs0grcZfuHQCTiT6+qpEYoWyirC5SWFf0mvVD9ZnWKhfsua/Kvne/X
qBrc7aHaiRrSEqpgRQKyN/lRTd066mH2jZ5fd+ipYryV7U3OnivN2CZmHoygibDxuUPA2oKFHBnN
WSOQdLUtVbVzO75SsicDqeloCa831qDxPNrMpawGRG2BqJN5BMwUrgx+N4xhjXhMihEmRjd9/WTK
MSxUSKFMJgyRi9Bw+SUnxsbqNiK+HOO3DnoPlXlKYmjRuGHD6g3meaB7glaImtaXsq8YXCWaUDFL
TCQr/aUjU68eryz4d1boVILSPs06LFmBGru7NcqZUPNr9X5igX6kmn0+aX9dAtjPmIEgNppLLgnR
W1iM6ojZ0tyPEcfmI6cJGlB79+DC7e3D+jjGa/sMBn0dbf78w7nO9SlXbK2h5koLJQOzCqgUuMnQ
hIthzlNSGHeeozmLPZ/yUT3yqDU0HaKqp2oopmnLul5RN2qTjh3t+yRglbiClTjShdQv4v5CFFvS
t5T3q1rVNlny4iY/NaS/39/8ApSbb/7zJSwOBDgWGqnoOzqr4cGddSMDq/eGA8hlK81Pt5EPglTQ
ECr32U4Eqp+vp7f0+hTX4OsLx1XALQwbBtHw2udd4MMr0JTGdZsKxnrIhZoIpLrBV6ZtFkMPvXr6
/o7xjZ/Cml+3/GGwxfsGQy2foA5GR2W8hvLmWuXqGau0nZWbWIoPQ2QdWq76dTEGkab7BLoZLXAe
Mt4aNTJ/ea/WQOiKHBy5DChh7nPQ0phxk/QHJZdAMKagcXKc8c+Oku45SYKYk6BG9iKizC9KEN/K
H8PAAEydRbZD0wqiHPVOz7aZBPAaPREt9jRxycEZTIUFvGHYzpqxaaGt6kZZFWB72By9yw6afKYe
rvOD12u1bwNJHFGUnQxgJRogtArKsca+SNgWHlWhyYwAjM01YeMtVCCAC7LAVVBjs6uAC5QAdL6G
a2fAoE1Y21CUcW9s7FONnkLR1QUG9dp2bxKBEnhUV27ZQ6s7ojUbL7idbGrsahPvAVgq615BRtaM
GxjNUTMWl3nVU+lepMm0Sw34qCZr1uzcGC+APJnjiLJWBVBKXbFC302Q8HR57lV968v8WUQvkoEs
iO5wonRg5o3UUdyz3ETEErnPOdxFk6jd964TWtI+0wzI3dag4+mPMXiMhkIeoAHtSeAWkiFIjz1U
8NEspOHlAv9ITdicFlRGTzOTNcrLUOr3hqr7Eui9k6WbjpM7gSQQ7aGemxahVuqbFJFaPdqgGKJl
U80u0O0F8LReK5V2MLX+MHX63oQ7Y1OWYRL9jCu4gWugVue70cVY8QS0E+LqNVAMs0dRd1LXejm8
ASdOCTV0DzxuT9YoaueuZ0c/NLNOqIrEOVEeJ0Ap8FcBLhX7qlJAj2vcaQSYTGldaVJseZ7c5Vkc
to5LOyDqrVrTFkh2r/W+O6Dpp0wPWmHcTJD1hK6PPzs9jMBH9ALdYUjndQSBbiVoEctQpg9am4fo
LfXN9NZVELylZpB2KorfPZxgTbyy6zbe4oArh3g1sYdk1L1aoLRjImyv3QODggDHnxVtElj2Dwu4
AFOAJGBGQy+SouXquu9KHDEvhWGf69W41UrTmx3aJ9PBLuz69hiFaOg5JEkWaJURTgAluNDA41Co
aItNCmfgqEMLrQpp0hnMZ4k3TapXAC7KmzOi/XTbO1m428SozruIX43jDXELf3TxMyashshF4Wxq
PGimgcpE0o0CgDJiYhcJhrJNvE0HiP82yYVlF9sS7rUOYveOrxNnp4wqbaZzp9JoVVz1Ehmh1VFV
Z37ViasmQoDv9jGQB/sOovpnLenCyJkoQ2E6BhCrcOyqkQgl7w4KjzYVG1ZNxR/6rPzRWdltCnTc
gBoRt57AYT2P9OIWuNnGRn24HmCmlBxqYKqtQNaQZiE03dew69rGAIEV6yHOzXMFkwzGb099Np7X
QwGOJKe15HtiNXemK9ajDasEtQKNLPZbp6BZnayqYrpOSb1tE8NnYxOCl4DzPg0yY8SdzfjSWQY1
dUOzbnuIi4loL3KcCFp/NiYvMbaSulLCxq3WsnxzsTm16pZgmxtMAOZu6iXpjrmRl5QwwhkkEEmw
NmLTG7ppNY1nAnjOQBBuROdRp3h2pgBZ3qvOIzogAx1TK7rl2kOjRdDSivauM4PtBNBVuhohxVML
FhgGO5QFIMxR8cw+XkMaK+iKLJgy+1Txb84P/xUffj1CFlnNVOVI26Fyb1G+0Z/aNgSDbDWc1R7s
LvTr6NqWVGFU22oeWQNqrx6jgLQnLmJRVP3nRYBNhRjNAgN2kWHWbQqxS8R/3bYLhrtpAx8Rhbqe
tXIeLA+C9xCAv/r+7PycNv85IkEDK/RsEYpDN/TzMW3xFgIDqJCl5s0AS+h/T43019djYbuo15r2
F3pRUWdEq1FtQaMOijO1X50KMxZw2J8jQMUQLgs62lTVJfGNIP1lLB+A0V0mKK913RM3Na9k5brQ
Fa/BehjjGY11fYntJT8ZW3/Oht/HhzcKoj106sApZanMqyYyhon4gGhr9FEOoQNyYRWdW/t+B4Sw
CmY7muY2G9ccmxwtzfVJ4OzrzNVnJwIL0T22OASen19hNrVDzqrnNlDOxxvEdzc1iD6w18gCuZ5O
8Y+/hnU6XIv1WSxEJZa+fNxmMpWqMbyMGaIn5zznNzUE/eISHQPDKWBDPzXWgnAx9lnG7eElS4EG
uiEJCJSrh2Du12wDIwQ/dld4qSfwiFOv3BcbmYJ1bc9I6OEkv3J+iJ+3B2h2wwpTd+CZjVL3cp0Y
bm8M/asO+NppL3ishnbaU73P4Mg8bQhvgTT3nlpbm/qkw6r+NbwFmRSm5EBFTWRxy8Z76K8bWUce
Z7+9eBc9wmodNXWs2QAllqZE52rnV2fRc+zPyt7NQ3ObvqoPwx6hZ3zSWGqhFzNP+M8XM0/HD4E9
iazanKxfFzNbLKYQvyahvjvFwl7gbV9HWuyGbZHbU2o9mit2hpxZ97SUaj4/B9AfoiESeTnUyuFh
ktHmcIrecvKRL5KoRp8I2uyg7TEiW4Rzyq4D3esBte1Vs+YyiPZo8rktvDmllGFEnd1sLiVWEgoP
p1h8R3LKz098kUpZhc1j9M+0QbNpveJSxyP3CEXWEKLI3u3+QvaM8WDT4UDlEJYgy47lfEgZsaLH
6OCC14EKiI9KKYyyZ4F6Y5WtXZRcL06b7y3oN3++buzgmGCgE0J2a3Gbml1Cu1o8zf3Lkw+exXXF
vA1iYsdvJHhFv7a0XYvqehYYm5PtzPN0Wi5xG+5zYMKa6KxbIkQDETCfLzG+s+r3VQjvKejx87MM
Dcyn2UxHX6pt4ciCcxjwkKXNRhHlY62VeKkjCF3tqkNzElzhZoUHIuhwf3ISfT3oQZuCZD086ID+
felXScpRHcw/95B0jfbzLHT8uZO/vYh25jO0O05gMJ9Rvl9v88N4i5S8HuIGmPBjZu3rHqhbgZf2
/H3osqgzfB1isSej89ycbPLY+KpH4Fd0Bz9CX1BynZ3JPYp1lwMlp4pvp+5qcSRpSifUkjyajJqX
9Z3paRTpv9dZHkr5wC2ry9MbLpqtjk1MB6oSKjpt0XW1WBhkYuqk2T9kMnhQ5QBIEG8zAWbQBAdf
Hd6UzQg/XeHpxVyZ1iEGAWoG3E06F/uTfp+lz4xvTPaCNpOgQpKsMCha9/gXJIwmc8MhenRrUMZ0
5IVlGkZsCrSmDwY780mrvimqhY50tkFE4NUokop82sfuqwP7vUSRflGAS5JdMeAoGXllWg8M4KUE
AiZ7FNrNeAv1i/OqdNA2KahtRyCeXIzdugcl1imyrd6TFThCuyhx71WIrKOGv6ky4LK4UMMFe8fU
Nrp7xh2cZU3jZ0j2Mxh7547cmJW4tDKU/jsH+QzYKrjnXGupPiSPjbLho3WDwvPGmdADUfagOfQP
JgffWnuwzGSDkMmfclSoY79UDy0uDvogyASBVnU3cnqtQDhJxAB6UUr7AqAZWG4c5y1r9Q14PYci
A08rA2d+PDO4Rd0JPuvgNnA5+GpKvIRvSZMD3gwL93oAG6uJUDTv7tTpHAY7NCNN0EmxMsCwHxGU
Foq5HrSt68I9CPS9KLsfijOdQPPeqbwJjo11/1TpUFVP26DIwCqT9lU7dZ6WObSvIy9FwmY2VDWL
PYvIurPrQKQ4kNxLWZ0VqfRMc0c09IXWL7VaXKXDOQPxJ1cxeoaOU+AUgE+AAwxhVTVbt85XuXIL
rzFwdfugJqDNRfolV3KPdGOQZPqmqpCPKsiXRzTmPvD0bkAF9f+xdx7NcWuHnv8qU2+PW8hh20BH
NptRFMXNKYoUkdNBxqefH2R7LtXiiM+exWxelatcZd/L00gn/GNpKwetk2thckMMAI/x2Rn1TV5R
LRa3eH8isfKKYu+gq8rb7LIzrevRzG/c7M6qCuxl/RZNB32jiFzj64lTvGFHQRIdTTvdzE2/6mR2
3efjwVb6x3lWfD170RpAOF0N3OGxrPoDpfC7aHB3TSeQyGHGa26HCB/rIgbL70Xc7+LslGQeFU/i
GMsR7o6ORlGshHKtJdNGd3Xf866Q6q9UO7xu9ZORPEfmpZsZq8b4ZozxaqjueXvXscWL3zRB0Y78
tm5ddt7egt3rdBRsCBK87nounhTH286TfYXFlPpN68JAmqwohe/E31s8bSUZt7Vpb6eYQpZC8Y35
xxCWPrmCYHGnpB8DqxleJi3bgg75YkDmozCsmvoN5vsq+xbFAEbxsUcGozr3VUYfmZ76dvJWWNeW
mQft4ARxQfsoghgxIDaMnznwrReZRIbCvh3vI+qJCDoL0uqLzLV14t6UHGASA6liSOGbpUYLxLXu
FHelpsbKdsRt2qB7MTTIkem+QcnSRTdt0gVaJjeZeKrNG4MXviUu08MH1ILHtTZtnPLCzpyVHlLH
nD3qRohSk4NhlQZNYmxqQo2FelKwGBrC3YweoSzgWL17WVnNJo46v2J776bVqRXhJipfs37eiJHS
dKdlxjM3Bkowt2fGg2RV6nHTAl2Str8ytFvPbHdhMX4BlvBHWZxqr3/UbFKuoXGI4tjPNdhumz4p
/SlPvnbtsAmzGDEm29qRO2DWSGPCjV1Ym8Q1Vqgb1840+6olyXEhyRAGq3Rg8XtlF9XDswM8qOfP
VmxfkyT6JY4bxFESoaRirhLvpq+NgIP/0XblRTiVF2p8XbaPPdNck6s7hTdHNBHUk7XCRoLMsNsb
vXvvVAOFu/RjiX68yvPkbhqNY1PrgaW1h1gpA8sYjrJpD4PqXhladOjM+Bhz4k1Act0cu0IbEh1t
r+c630gmurkKL0qhbuFwL+k7ui5H7SSZYN3spRnRqmWan7jqqsnAZyOvClq1PXgZ33iXuHeOK4PJ
aWO+ATKbY727ZF0J6izzp7HcyGZ8ylTrKrOsVzGxPg2eD//0XHU/hEeAdUZtYFECFKEr5eBsAJvm
lnXsEFFZ8de8MLam1tzOzhSkrGaeYmwb5hJcFXHi+F0ZbTIqkLGEPJkkb7vJymtPKqIlR06rpNT9
vovugVe2GZMRYsatJryXpHwZZel3sty0qrnK8+k0e9PBs8pXvOWHuhpeROfVAefsq9ASHSLTLiYQ
oXsq+gT9idHQGUMNyUoU8X42phdjFrcDOKUE8Wqb27SoqWscKKO1y7d++f9T/aoFfvSRW1o+0m1+
JZaYaAiiFv5JzJiTe1tuyDjgs+qdGz1WvmX17Ifl4/J+zTGkA2udF3W3usz2eeg+NnbLTykSv+jV
k8qlVC0sR62/6uNRG76YHZVA0I5VrFHOCn4klfVk676IMP8BbJlS86s88/PprgypqM3EmkrpQJ8Q
chnyiIh44y6orM35GRBXyx7KXN1qjfRpvl3FLFRhWa1nviF1tDdRkuzT9MloTFbHdmXR+ehOoPUX
KjiyphLPUV954UFnMSri5iZEKzsZmOWVBt16sevHLFknMZ2Xhdz1sI16Mm5SOd94Bq7byaYjIFq3
proOhXlK8Iy2pXedGa7fOMQ5OkivWviD/DEb47XBzJTKr30LdFdv9JqVnOau0WL2aHiZu1UUY9Yo
v1XLu0rUwniVNNdZdzkOX7QBaVGirsfK2IcEbphEfHTgjW6EFKjv1gVlR6PZA9F/l9p1jAZSdLei
lqjIvygeDVDAvMXIXiJjgQt3dujhb3IgV+8aoR7aNNs1GokWw3cERUa/76Y6SKejAerqTvPBzp9E
gYtkGlajlwaoBddRKP28K9iE3VntgHLaXevhQNU6haGl/mjH8pgIlaSVYY0iby+VcWtxQjUHNjSo
zmrRPfRqvzIcy3faq4xJBYtS0UiYmNyfEH9a3a7IT7HBrgLxYhKWO4nMVGZiVUIpxPYNx7OtohOM
ZdEzXqCV767RswUp8r0WYNlq0kPWcbka/Dnuk3lqN3MPGuNg9RqaY5zXN0NTv86iQLDMlz7hxU3u
pbxmm7ZyZuDM6T4dLMiUMHA97Cr2bmruNeW56nmVUI9Y7nMh8p3KTq6dHuP5a6t8JjX7cBePT5hw
G2sxuZ8BC32sZzEb6qW/S1k5F0mgnJy1s10QhXgTbZXgU5TwAygLlufvEc/ghC43pTm5jCi246OG
JTkL5vsFW+YtBbyB+1gVa/X7p6qHj04OHiU5RMPrBDicnZDYZ2WUQX3rRwpetW9O9W+Dxzpdv5xJ
aMDmJHsePTmWuZRd80QaysrJftjm/s8HvA9gL6hjgwooepEw5ZydezprSOTU8ue19TBhp2hpeBt2
NkeBP4/zwevAOIsIkN55kNyz1yEv7JZ05SeVqA9NP1j118IaPhniA2Qfqu3dGGcvQOrWNlXwT+al
uc1PEUkabK2Pw6anQpuj1/bf9KD/PBv/Mt7ZvRtaT87J+JTs8wtcFy8su4E9rNqVsTXelIP+edP9
xw/r75t4dt4f7Y5JcwQWHNaC9Dn7zaBw2lyLffkzXACL7X8DGdN/f79/ucqz91vRqyLTx6fuYDxa
m2ZLtfTeuzE3OhmgnwIoH3zCNnqOxYJOWBJaKX7LO9yzqgpPTiOIYHxyHue9sWloTrSvWZLv2CtM
R3OnfhX+Z1n0H8A270c9F2zOnl46bv806rAIRGHIvvoEp/kIRfllhDP6IOujWNfGJ4wPxvX4MvPM
4jUpH2zHUVe/LLlXGJBe//zFfcDa8Dn8fTON5cG+u5lZ1jS9NT4tEpXmRJAP2hzraVGHhnef4nof
viQ/UzJxXqO6PXtJtE6rVEV9IkL1pKyWrMfcH64RlAe0XgV/vq6PMEysmlAxGNTxRJ+nIcxO53Se
+aRiujuEpPhdzDs7sO/qo9hFsFAEJR3MY7pp/XpPCsXnKrcPvgfi2qimxidpcHb59bZ69mzgQ3hy
I9IR+pemePzz5X04i737+96ZfLiI8mooxFNyXGTLNrdSJKt+BdnrTwGBoNflP3JO/0fz+V8LqP5/
Dw/0iRBETfJL3ODyb/xD4anZf5EiAA0FRI8wn8STfyk83b+gqGCKbJqOyQIhl+hvhafx1yJw1+HW
0V4ivuTP/Ss78C+bNMEl68+FdIantf8dfadtnHNlrNSw16CVsJHkRp1/cAm64cod9E1dqZEVGOS9
J36VToWx82Ynxws3jmZiBwlFbemKSQL9nzWHot9KXINXqchybeUklZrj+wMUpQs4rI1pm46JlVzG
nTtHb0otqHeY3VKWHJi9vqcSyUyj/la1tYztglmW4tQwcKb7ydg0JWa5IY4nuWpkZAAX9ercvjmR
UrVHqSTReDFnutavbYQRzk5pit44xCaWzyA3x4Eda9ymNiDRrJXOk27JEXBBzDl92JCGYbKxB4e/
rekcafaOYnf29zyP+vnGVsM8u50F5eAHDmLhM8n0lvaoT7ZSXk52GiE2iOcRmEDPZL+Rk+uadLCl
ppKBnJSNk5+sNCQ3QLaJWQA+TEjc78SYwgAqbqlq2GOavvPVTDUEQKWaVs7FQFJLuIldtzLW3dCL
l0GMDbYYrU7w/ERdXritr8RMVl+n2k3rXe8k9UwsQFtWJfIdmbc6MBTV4jwB6RXtRdj1Q3Flp2Hf
o23LjX6blXN1180ZAVeiC201sBG1hD3QizFoKvYkXSn2uYpj6lIxi3paaaNpCj9tStuQfhUmRs9p
JZTVs5fnIHpR3reAXmZuiksnTeswQo+HICPmWKlZ0zc9jLPp6DpSz45DbTTDtk36vn4146FGXNY6
FaV8iw9Oq29iw8gQqRQSc+W2LUWDGdkcGvtmjGbMZSKR+WtW2TMImqMmY43QLBb2t0kPgbcrMTp5
IM3GHU7TnIf47KVaNteGW1nhS9SH9FsWPanOSSsK+5TEkeBMLWuZ+fMUuVGQEkwmAWdj5GqeFBl7
Y08BZa4NFfukk7d9RTxfWttBPrrlsM5tUqmPWq/BkURDaN9MeqGIp1FkTrtxc7P+olYqaI60RUkh
VqnlKNkqR+f4npWCc5xT0ts8t1NqYf8qi6+TPQ2kSoQmiLPUBqHtDNH0KXWSajfe1rFhTYbvWMJW
i33Df7VEVXguJHpckgOTdL030DhoSK27Kd0weSBpTrYbzWvAg8xCTCQHQhyGe3dKHSCcmX8GBxyl
8f6gL6KgoTON8lJ4OhluCiTDVdrheD6EcAPatSsyAExLjWdrzzQxdRCZTR+mRMo3XrcIsOiue9Mm
K27X2PG1LqhLnFCh34yDCf+h5I3BczEM7WJqpeptx7xDvjebI5JKs8w1e2vFbhbvo0ZrU0DItDGA
1Ed1ui8bt3V4VKYgtz6WejSDDLiclpMwSV/g91MFgFmpa8rGrZx3ICbTwu80rc4wImqEw/QmLzm6
ZQtxmK9pcza/eqYSVaSUNAjESTcsXLEboqoYrkeK26Z1F2u5tp+8Qtg3iqpWyaEfas9Y1y3JQ5iv
50m/RiZcmRdDpTnxXjit1PGeNcNjZ5eOGqSEYuI7j/TRvFD6VrmXUzj2awUpf4knHOvpnccfLi6U
ELh23zuFpqPFCAumkWoeFeebPXp2sSaIUcfwrGeZdeJjyaN177pD/FI0oUh9wqNDxXdjpZsutEiD
HlTIOYMkNKqBxw3LluzazKzR8PZOTQdEUVgyaOcx/64Wmc2rmFqOw+vLR7qKlFHvwO0ah96kkpK1
g+nhUkxc4IKkFrwn+KynLJAJMFUwO1p53+ChdreaUUxvSTbCvIQEhl01+YIw2HmeUVbk5sy5WVyO
SkAEQCOD2rKz0dcBIIzL2BuM6QstdVJstFAQRJkZY+o9UIk2Vg+NBmrqh2ZFDmWkJap6NfGG6ptk
mIVDS1biRsOqDIXbbdIsW0zsttEhcksscUGcO0Ui69SbEZCa9Thl2zlL64xw7SpR8MUaujEe5jrB
UVzMQ6+vwZDsNjCSrEZoSNFivnM66Sj7hOKJ5KJONYSHvYNQ9FKHFwLjjvA4E8+gTjmKkoQWr2jb
at74MEgSBhpZDl2Q2bIv+fu1F5/CNCuIXh96GrCUVDdWVenExFtCsGzmqtFTdK5z+DCCXeNkzMpG
X4l4oqitZO6c/bYsFXTOmaYlO6ENCFjp3rCPkdM0l0quTach8/SNyakAxRQrBu5pswvooSkPdcpl
27qiXHRVRjbrUGtB10vE9fYkOQRZ8i1tzP7RilqAaC1Jns3WrC/rUiEzJ560u87Kxssq7s07FU0t
r7/qsC5Y8dqRRXXZT5HyYLVhvFOkldyXbT0hKB5D/aahruMic2oV63qZk8SaRo5xWdSEoeSWR5Vs
2mFvD1Fkx6YaJJJKwaL2pg3odHaSmUI4g8jL/BDZ5ZKTkYriZPbxUoOlVmDqBZ8CaR8cSqhx1Nv6
0psT43kuzNxZTZ3bX0EmGVeubGq8CX38bLeh2BSq8RpX4WNu5NnWzpUaONZmChKT+ObqIr1V+tI9
lbWeWrvEam9qo9SOPMb5xTJCluGkBeJc5VWvLdUxjnErI9feo5MDEQqb2PoeZzjxJ2OJwBeYUted
ZU67NoSy6x0hAqURNpmjFgl2mpkcCsDmdaP11VHRpD74sh3VH5nei60SteEuLQrte5mU9aHXULsm
nCOV1TSa9k7Rhbnv6qoODHeo3ZXlJN3aAY9B5FnUuyh0Js2P6666zNgq4KpGf3k/D/q0VUtXfSxs
NbkpXLrhVwXZlJcZUtKEsKZkRmu6WE5KDfm3UdWUgQ1hz7VQrXYb9oXNB9bZ/b2eKE7AfhC0M2o6
eKJyruNre8qZVbPakN8K9kd3vaQfhB+cQCXMyRRoihjtdVtg7cRtzue4joCirl1V4aE6XnJVJ0S9
NoWj84XC6bb1HG346pC0GzbLQlTbX5AOZhthk2zMnmoOCnUuNlxSdq/Y0rlzhMd+q6494kB0I2FL
aitRLdeJqdc7o0q6Qy91sgbm2OzfZmIxrpMGJRhOcxNzPCo9v8ks7WDPGjb4ulcUHO6d7kJs48Fu
lNjeehX+F0I65EU7zoC6KWfHtUKL7VGVNTZ8O8RwD6Sdq/eFpsgvUkb4KYqwLNYFQpUr0YfGRhbR
4K2MUqoNWKJWblJmOydwEozlRS4UCMQR4w02DC0tfnRx60ioCNvBqqDk1qaaNXJzQz2W8cM0Ilt2
kAQkpSDXKk7Fjk6JdB+rfc/KPw9ttlLHHhVWk9NSAmaN1KzWi4pHEgKdVcjEVyRtQBIaRkXQbyib
6bVX2ua6pXXnMrVjY761wyZlE6m7JORObZ+u41Ax90otvTEIh6h+Ggotf4kwYvQ++zxkALluKwiP
6VjNe8d7gBqbtwkxT9cdd90v66y5mIcwJsdirB89kap3AyVjx7hVpp1jWNqbY4aYI+jM0J6ka4RX
s2kMj1NY9XdzZHnGcBsTOVISRVear8Cl1iVYT1vshUkYgzYPhxaiBT496eMfmVF3P9xSKOXb3OCl
wzhMGOulGo6Oi+7Zzez0toNz69dWopXJQ93PbX6U81B2L5MZ6eoutZoWnhfSRK55QxT3XtSJaPZF
XJV1YOs9coWmUFKcwLbnRn6lRNO9nbVhVWBHiWw3iGe75TiDHDvZFmNuN0/aaDR+T0CSh4y8brWt
HWsVLpEpbbFCFP19nqb694xumUd4AGmiNpIjBFRZpq9zg+WBKVDTUBPQmYYqwFKsQHS1HW6KsAix
j/TR9KTNivLD7ZscyWFSRMmmlon7oscOX5xd5wkkLQmU1i1nEkM+43SeEpJNTBch+2ouHWf80icK
5GOUW/KzSt4zZzVop+1oKCSxtyE05kx4hntEQlRqLDJiTetTFl3MakCwCyK5B1JWlHZVb7310p5j
vdWvCGeS4RjW9Nupu8/UyL8hyfwOipicpUaPFtPzEKJ6VKJxzniM09UYQvNl5UofP1OJ/wYJng1y
hrTC5hsTdZhBLK8LcSHGH++QBhaoiQnivVPvs2s4h8siYzYlIdpDxPO3ko2S19dN6Nz9v41yJqSK
RqvhdAXjOlwp7UM0XKndw59H+F2oCufB+/XTZkppwjl9wMoVhjCbpLDiiUE+hHzRvYp2hEZ83key
vGC/aAcXfgX2gAYP4D/r3BNdkwtXDbUM+g2hI7t0a2yj3X8A79nkFCxaUOx0FqL9M6i2kbnZlWoW
VNw81BPhk76wyn++bcvbc3YlUC46bTWEghq/CbzrqCnwb7OrGAwol9i81iaxYXd/E+XK/Z+H+l3g
y/UY0FKEPrjQU97ypr9Dgd0kqnS9yoJmndyzlN11t+kBTZtcccJdhd+iW8NH43pZPNZf/zzyhxdJ
6QbkHzUXUPC/DlwCYRjFiLGnYX7IvFtsV89j9HWOP+lp+uBTNbFOQzEyBuWaZw/MyEiyZ9cciCWk
HodbFtWfwfcL5Prb83o3xBmSnsaa3bfJMvVNa9OPD+beosaI/IPtn2/Z75D98rDeDQS0+P5hiSRx
FqcF8aWqH16wO1vElvm+3hRP/9H39MtgZ2/GTKyUDXjHVbF3PeCO2pqb5PDZdP3pNZ29B21ejUnO
MAsPgcz5JzdQ7JwtRPzauv7kBn4wsbIuOMv6ZJjgs2cvg5npU1r26c8bmGc7sorgBgZ3W1042zIg
kJo09evPGInfIXt7WY3+HvXs/Ri9ygSM5Xvep2OA13WVbPSegZeLlLaPWCwMPmUff6NcGBQylbiM
BQpGcvzru1La+uBVKRv/OxA1a6ORURPucQqiNCAk89NrXBaLX78BpOqqTuw1kaeWap/REhCrFBNa
9GFikMDm/APsVDG3xmlJ4l+kwD29FfjJVtOtcf1ZqsvvUwlj6wDxNMkDHJ9/4nbHcTbpq0DMgqur
jQObnTdAXzKQPm+nWdbe8wsl4dwlbNv9wFTdmbUWzUb+80LnABXBRjkhxPT1a7m2WHKqraashu+f
OQI+2F+53vtxl5vwbqIGzMwcZLdM1It2obtUhx3RJ0uP+Zf4yQ1Q26yTi2xdXsX6ulH84oeS4INe
ffY7PnrOkGqUGy1E3m/2OL1wqcaSOB/LVFB6ZxJpNztG/uQZon3VQ44JrI9AgpwePok7/X195wbo
OuV0BJ0jGzzbFIWJHDGMl4ws2uwx5hwFlj3VPUrhsPtRsmCfhqRokD6Z03SZh05mHP48ffy+lPAL
EFosDiBdM88/qSYrklR10TbyqSMAxTguB6/9ZJCzuKdlI80ixWJM5wEL829uusau1UFFy1eYcl4V
TkGSn523Acew8VJG3VuRdPoGoDZbIaDBh13onyZz/z5NUkcNgUq5rQuKef5BiUGLy4gQVm2uAAln
gibrrUPy7oiH2/HSzZ9v60ejLZ+SRng+Z71z7QeochopBSuAp9dYjcNkOsXeSGpdNzj4Fv882O9z
BRHZNPe6OkUFeMh+e4uayG55f+uq1S9NRcSXgzqq6KbjKHnq+sm8+fN4H14c+1/OJKDNtJf++tnS
+W6A/3FxSSWAxcbporbS4tINNfnJbfz97eTKcKgt2192jed9YZHA5DvqecAmudjWyNjZcefDJ13o
H14OHQd8hksrjXW2lMkwSbyWwBKjA85t07zYOKnRrMPU+myz8/FIfAzkdDGtLwTr+/kO4KJyWizW
VeoaF0OkqPeKkNNbkU/W9s+PaHkEv87o3DgMv2xCsd+S73s2kitJQPSSoCQnfyNnFSNGSRotQjvP
qS5M3WjjwIis6pP57IMLZDxMucBxKGics2GjsPZQ9RYc8upDnbwksxuoqDv/fG0fvBS/DLL8iHer
hqokWueVRZCmInDdl8W/8OcBPruKs8c0tkY4umERZGoiaT2O7Z0xhEbggZp+8pg++HK5FLY0zE0/
WfdfLyVzyYRwZRHEhPx2xF7GubWPQ8Isbv+TK/p7nLNXvOwUy+YEFvQxBoAeCvo1l5+ENn/4VH52
+mEnIubobLOUikjToQmDti7JZQ4JaTlwdPlsufrwhr0b5WyzS04Bwa6M4lGn1Q/xNkMGjXThKOXT
zzv2PxKR/+KzfPfy/BYLduzGH/l3OjrD90FgP/+lf8hE7L/YI5mgEhj/OMqzEf+XTMT6i7OvheDD
oyGAKu8Fp/pnEJil/kXKo7d49QnTRuXGb/inTMT0/lpyfJylnNQkuct1/x2ZCH2+v059NDzxG5Yt
DZoTLInq2Ys4VVYUGl1IKmDD8ZhA6j7QW0mAaliQ3l9fxDSU7hIY8h5VPam8pViX3texGnL4C4EP
iiRu3wRqZa+irGZhFpvU8F6Yqb9GGvknfTrn60ZInHAN0b+5J05ikJtRqFbwkwSDScDso2ffO6e5
GVK6EhRZ+LM2EGNnNKtGjN8WKgkZy2tY1dKXkThN7YUc2k1UG87GteK3Avje7uadm7blWouIWqmN
8dib7ndNwJvomr4Xg7ipMpPUoYHurHCQa1xcXxCyo53qBUG5BbkdolqbHSKqTFw7XX4SPdUkXalf
2eb0zXPiU5x5e6crtolh7fKivxwLCtFnr7hqoYFCi1QfHVuAr4nwW9fQqzLldDYX67EgVNacwUDz
mMLrmLgHv1RuvY5NpFcOZKF6pG6EKtx2rnfrqiiwCU2I3qsGPL10XrXRw90cIulw5mjyRWt+hyjV
V6pQvV2qlN87YC8MEoD+niQCILTKWxZkdDFvWdzRKSvvvUn9HhkmaSjtsE/19MYYFeEDN8Mf5puO
NDq/d5bgnqg0VnMDXtw2IWnKY8NUO9DmMBCiJmVIfsL0xWyGY5ac6jQcfK8wHzPbYzKOTr2sMQWE
DV1d0ZvjqJRyEG6tKFe9LI9pXN87VjZvCm24b0b7Qc1DwJ9Z6L7iEBFMa7ef6FwoIpF5MyCkT7X5
FcfeVWw2O5k1KzgoHevS2jYcbmBuqaTZuM/UmYhXryuJqK6iKnCce3s0XvEwqX6nDvVGU0m6NOXz
hIllxXp+3YWLT6LqpG8pvPO5Pg+Xhcxp2ald89ZVTdqhu9akgHAiis3qjqIlTjlDHQ6/wWQ9OF8K
NSMfyrZILHJjsqrImJVEm/uWhAnW1cSfK8lht4Zqg1onowQtFfdcVZ609FHPZbGZ2/mBHSNuJU5a
AWT5Rpr7cPDWLuWe8YSBsbGq227ULOxpqzRsy6AqbKpx5n6rewSYGeqwnUtJsHvfditpfqnHJvet
Sj4YE7WwRJ/Zq+SlqKYbRx92sVd/MZIpg72D0WvCyFc768Huynu1F66fG+JQD97RHdPbLOofdKMk
CdskClDeD9XRJb4K76o1NJrf92ZI78Ix5uS30kUMva3bl33RfHV7Y+Xk9YNHqWYWTaSVw/3EAlbK
FBAWZO9/tRQek6qYa/i7u0arBZF+/WVrdi09D92xGOtDqjXfi6qKV05HxEJhbKzlZydu9owf9lqo
Xe4bXv2tIYMc91VdR6dMlRtR9+4qydIXI5/tdVcnDVHT7RPaswO3h0Dq+Dklkz1tyLurcGpC26u7
0M0PXWtQ5BBONDh42nfZ41Jxcxp0U3OthMUXK2xgEMQQhH29nTpCmdKuIDeP/is0CmhwRpWg3Fiu
J4cevnD2rswUQo4or3VDG6hV9vqFNjT7do7JV+ohJbBThIOV+eGYkoBMRWFjmv44Zs+JFiOhSSIa
aoj9ztykWXuy+5aW6iEmKyxDTZrk/XVoQuoqdU8cGGxo76ibTlGYR6b5OJn6IYK45QbFNMopFvlf
wyL9CqMruMt0lzgVAYm8f6SDXrReZwe4yaCHR4vvOEM1gtGTgLGB2AX+RwoDLpHmoK0eMUHVrRL0
0fDWDkuN52Bii7LrO9QnU2DChGdGvJdVeAiFcpm3Trxpx3Gf98n1KEkdki5MVzPY+glZ206by60h
mwPasBvI5r2p8DzKoXSDtnojqHHn1che6P+r1kKZsdW6T41qfUvD8DvrzlE48U05kpPYDvN9Q4og
N5NKJ78Rlb2KDXOTzqazNlQSFVtR7RQ1VXz0E1gNTWNeIee7UCpEXFZtCz9Ji+ToK3LDWOgC3H3U
kTNZ2+od9LHHDrBqfFGqXzVpbBUlXFQ7eOXQ2ymph1jKafZugcLEU6/tJEH0gfdnFaniFm4bJeL8
PCXjPaSeTuSiRg8MupKgSMAurAE8OkJ5mU7zhhlIbFykl3ZaT+tl5sIMtjQ4uISux2LaKtpSGhGX
3YlJWdlZdXw0U4p5URnsRUQ/9ITxu0UDRpJmSlJHR0gz8AjaTzo4KkAi3QkzSLDiEMlhOBm5A0Fi
5Ji4VHfn5mSyI4KTPuk+q7gpWgoOhmxJurKCmd1JoGnThaUJjNSqTkdFcomGDRUYifidQYqcXkVF
EIa4Pm+EG18jA0oOUVR9I+L0a7KACDX6pm0dZnu98t5YCk5I+WiZKO9FTkVVXCD2GTOt9TWTfBHd
e6ah8MqOo/TK6GTyUGbiolMwQAnxOmOMbQma9+ZuG8dexQKWPIZUsrAsiHYVd/MXJxNyNVX7wRzX
GZuWVeiykjrYzqzKeIkbk/jFtFiHSqsSH97dzqqdb0Q7X6CfCHJtvPJGZ4soMlzLpngrs5QEskzi
mIq9ZqXIGGDfES+JAz1bp+iBnOm57DS8WO0ImR69WWH4WI1ZkPT2Q6iQ8OUaPTq8fA1NdCwn8r3I
q6OfwWu+eYI8k0JFcJDYw21GwN2/vyu/L3P+c17k/ksB/H+vGH77o1w61ZvzP7WcEV7edc7/88yw
7JT/f3XCm5yD/iDrjuLsx/vd+vKP/6sRnnRe+hOxCBE+Qr4yu+v/9c9GeFBtdt5AzJBlKoIFi3/r
n9t1RSPu1yNjEzk4/wgerP+zXeek+Bf/LKJug2AoODb135J1/4q9QjkSJYzbC6QbAJQN1HIWf3eY
d5JQt+qBLl46Hu2vEQ05Lrorla7pzJvKPIgj66GM8hHbZkGL3yfI2fLX/4ZJoAYZmItZOCEH8NM+
Oxebi/Q7wy9OQbnR7DnDwu8PoXmnRY2zffdIrv/xR9/z32cY6DIW+WsWynobmw/Ho7MrbazOsKq5
7fb5UEbWSUQiup41E3swkis799XJRp0GH9EdElFa004Na7NbMNn0M1jt1yPSz5+CpIFTGK+AbXPy
+vWme130vyk7k+U4mW6LPlFG0CWQ04Lq1DeWJWtCWP5s+ibp4envwv/Elh1W3LEbqijIzHPO3ms3
yhiq8dwnQM1UZLS7FK3gd762HaaNZ2y0S/+DNtu7wfnPq4K42gg42AIUWQO/XzXvCxeWer6eJ/pH
QCy9av4Rjz5yKJCUBdgLv2HHJdHiDkFTBaXfnOrXQbY1ddGSrfqD3/4vN4G+LE8wFGNl8zj//nF6
rdMVN9t8lmyFn/vY9QMiZWlophlMBm9m5NIgXPv3U/D+cechgG5G98+2Fd3G9x6GaU1IAc1741wP
qSgp9RDmH6M+pWAr7EjuY0PbbOvmilxPjJbz7d+X//N5h3/kkkRGU9U3zJ9otF/etjVO1nGJFuM8
imi8KPG0c2Y108d5YfDw70u9G4L+/Lkl8Z8QBzFJ8bC9e96F6+TO4jore6RPqgejO/fGKfzuaSl4
1M+I35B+8lboq65x5clK4wrk47JVa03d+Bz4h6T6qHf4t/vvAaFCRbO99T/xSb/cALukqT0V7XrG
H9Lf20ujTnNREP+YpoP9HdkDR2CbXoC/17kVff/3LfmZavH7csMskXE3ND3ENvRIfn/kNMuND6Rq
PWc+evQQKCentoI6fNx16PQ53IqpYpzZTNGPspdFB0dCRGVYLxjMNcSBYWclQyfCXg5DFjizJOxk
9BRg/Abnyhd7lv53XdoVMiRqEZg8dUOIpLIIvdrR4oZE3KckjANxsUn56R2UfUCBqbfCuI5W8p9w
tKGFXWMyXKCuGOj7EGaCHxZRtB9aa2h2lStsd7eOVrEvmZxBKOQ4CoIH2MvN1E89dexQqie6pprS
ZPDrjzJuf5+Z/XyuyARGjwUZyEEB8b4FOGQt50LDOE/dCnHdMEvvQDx72vivtjE/iF6dU21+7eRU
v/379/vbEu5uVEY690w/6H79/vvNME1KNMLjuUSbcZKYKP4bpxHpV4lrr8afPwJr1dYi5U3RZKYM
tg2BelY5dnT64LNsq+W7ZwkjFO16h3Yo0+ntz399knPfm/U6DGfsDal/aSc5iRBM8RDzVrnT73tE
rQaso5nkH9KRHOAsY1dAtRnmefwkKnM9R8ZofXCL3N/bwD9/HboEPhnErPKYyN79Op3b9+uIIeRM
TID0g7FOU0D3oiLyOCJ/1cO35TcZlehYXrbFMPgUICb60xyB53LvpH1/48+J3T4ulV8i7y4n56WJ
XTKspAut1RgHrwnjxh+jN+3oKL9LrWWVp9hq0rtC4AUAKxTPEKu8ZUQBlEmwN1MuBxKsdUZTz2oy
eVe2NQMRWjuI0YtJajSuC+k3QZLko7eLeKvmEGdSSWRbYnL/sihX/yUD8rgjk6/khQ4ade5YqvIH
R3DxVGHiOjCbPw2FvnW85YE+YFfsWqwiJ0Eribjnfoyt2ywp0FDXsY8/Ky0aB05Dlj7SVMzA9Ugz
qw/+gCz2VsdmTZ6Th6/ujBnKgFirdPQJDgCcBc9qywL0tTScx38/U+/SoxHiADx1OCeipSTtmzne
788UtVWt+I3Kk870lbkU56F1H5wopXg32paFcbrk3nYhk6Qk6GXzqcuiGyNvQV0NR0M6Gcr37jzY
PIOeDsmjQ0OfgfWK9bFr1MUSG3WQ9h+t6erdov6/j82Xd0j4YabwxynOEkVfAD4+mbl1zui6YCF8
LAyD+DgPzFbSC5qCafFK0CcqEaIUiLRis3e6C1JXWO8158rIlRcd+jQ3R7c9QaeZtLGGfpUjrRb1
VWKuJ1PGJ1VU127mXtqp97Yo+ymObDwe0jkpWV4NjbjigpcTgv0MsOrF1OlbtxKHqbRFsCQRJjjf
1bvZYvqGCwFRtIQs6hZXVVOe4tK6ky1DoEIXNflhDiLkVlzmoMuD2bJ/JJHp3DSS7cBbYydsEvuz
TimQm8V/tJzs3pn8e6Mxpp3ConJlpfNtY1PmJ8y5camZRytz13AtvR+lyu8a7I47xnXZjt7aFSLg
cxX1D01Joqs1padedZovT2xlno0LHHS/PjDTfmtVdJW0yxdt+UGx1l/sjvZkLQ9WN1+OdnUdO/qQ
R+V1bSe3IiKwy0gRIGl122p5nxrmC93pI2E2HyyG71B2PLgu8H72Ag/C8fb0bk/IL4shEp4koYFj
nhszs79bY+x9XpNOLuGwGHCAZoQV32kObXthHHuvtK3Eur3nWHN04Y2XeaNWmh4j5UowuH13k/Zs
kIQTyv41qTGI3CR10nWntCdPcOfjlSuI5JBAbBJ78b/lsJTiHf0e483OEOlKKftln8UjXHvlbimb
uix5MZSMrxT2o2eniSwnZP9MPpjC/T4f224EpAkGL2gsGNGQ1PL7jZiKoVJ0uIxzKojji2fgzi20
jkM5FALfTWL8vwa+/7sexRM7MWFB2574+/UcmUGKGv31jCXM3I0xWPvaWVpcD6V1+Pfq9G7f//nV
KGOpHDxYmqxOv18qbu0hMfC3ncvUyCWkILaNQ2zVuRVSqUaPHLei15RcbcAXvsySI4w/YX90qrW5
yi/b7s9P4WODZ8zFh2CG//unmCQ4tUU4RGoNRj4xCDFHAuwWE8uFNmmtcbwzjCBfU/hhqauy9lBZ
Xg99M6U3FnIa8x8y0+/q0F79+QMp4Lu9d/tsFjvuz0A1tIDvRSdx58x4a2g/6riiOUugh8Tqs4z+
y79/CTbqv11KIi9gr1DoXdW700dWMuRCN2+dGRPSMBPT1rECowd3oW6eRq/Oj05fTYwBSvs+HVc3
aEyR7nsLdt7UrNZFUfbmbq7iFuiwooOes3ODuJ+PjmGP+3m1nNtV5cXR9LMH+nJgyteUfAMLL9HB
t7U6JrHjvWSJB6nX9mvvRQzCOgH/6jdCfnk5GtJ/pnQGXFfSTZfYGsIZ8yqJUljI+9F96+MS8l8C
kjLdcFN5y9wtmEqxnMdlWu98VXj7zGjXO8oBda5NiIOLOY73sTMtJ1vV/uViTcPFjCPvfrTtl6ie
EAi2mfZPJfaVW98smFNni8ngyV7ICLXw3enI0g0AMqn3Y7cIZj61eGtn6GNqAeYmYhft5uBYT/1q
TMT+rK7GqerAah9MJpotyaZW3MffTCsHvpYbpIXhPp95BD37Hon9vKWs+gaBzR6Wa7caq+O8IAEh
U2UAxzdNn3StwE2WZtxcD7ZI4GqORE9ii8EgskSW91oxVPy0psO4jxAfHpBZI4prImiYiS8dMnzq
lXhZr8IPPYsLTcX2hnlTXYL1rxm7JfODU6ZAGBPzFNUJ+05qwJYrSprgZaYebJt2tFXG+IUil7ow
jYi/GLt82480kQ5lVLaHzk94WXDKPfbCXi6EUi9VvozfwT6at8JWHaxu/K364MlV2bBDzf/KKPHe
JjzR526W39uJ2a4jnM9VFfc/kKPIG14c43PigTAzqVuu40bmmFLGePjGI4F/zXB+DLapP2MJIp5Z
iy49SrlOn6tUNk8Rg0bQiWBIS+3cgTFOiUnvipzcFUIv1U7Mq3tjjAoDVFm6P5YIqxMH2oYq1seA
PVUrLX3H/A+FvQfyLZMEv4zjl3aq1L5VORprHCg76q/NY1VluJ6UFzqMIB7XIoUFnVq3wtX5S6kX
Mu+qqPO+Tmb/ybNs8IUcA0bmU9632tcIqPVorWM4cQAHANZl3+PRaoISLWHgRB3Iz7hYLqd4tsJ+
mSV4R4bTBNyoL267QEr1cD+EFe0fbO99ikds7OuS0BqrGfe9NzZjmFMYHVYIcYGz+TynPNoIacty
1ozIeb6TQxXJQ7HkWVBjcj9SdVQX9Outp4yQF3B/XnZ2m+qL38/Rk1XZVxIwWGAYGG1i5d2k7fCU
LfxAbeFdmGMZXy0Nn3Pqav1cUn7tEAd+xZmjaH83vHEG7iiqwIYA0KGG5V4Ww9NUYWMA+7duuR9N
tx4JlW8/J30aXdVZK8XmfNYyXGR35ZS+eDY194pOZLtN9623zoBpauGfYtSiODvONGh2FkNGRZIP
76pVm01YwLyMVJO9+DIaox1OyZZhjRcvmMVixjKEc+giqO0BZ5A/5tcO/cdg7OhzgqD0yqAEB3Xn
WmJzLOYZwzD+m5xIUQaDl+nSu3c8gaR95UYaVAUjcGux9Re/9WiP9BYO1S6r6B3E2T3JWqSiOpPc
lTjqQk/W+eWAPpvs6Vpd+GpmUGKmy7dkArAfkfhsNy3Ch6VuX1tpZGE1eox+a2/6OhrmTJmf1cgw
pX0Y5tbfJS03v5zJKIRYwCmG1BOlDiQdu7dFzLjHH9AvAfLlnprZHKAwcqeDubYMDORQ1EQnJATN
QM4w78wmyvDly0bf2CSp3QhArdEOpkZ3oisF39UfJSfc5vNkRK/crvK6gf/0VQDYvFwMTMLZoBkh
xrUHNrQyz24+5QF16HwAXOJ/pWKcLqhTvqDpiJ8X+m/hyCG1xYgfMYVdfMyYTZEHk2lPnBEAKRx9
Rf5tjivuaiGF8a7H8r7rHaalbmVCAlZjFgylTK948McVtixruTMPPAWiurGt6tqpmA8i9Aziooco
ns2cowsAxbTTgArH3JRp6K7mZAs6je12V1bVgahdcmT5FkHX2iTJZmZ0yFju98Yi4cJbcX6iP9oz
kcSxEufaOVIaN7c0+AkGiZcqCmPZIw0oUBeYA17pRFbtsVWl3M9YiJmTrRNCj0ifZW7XDJ1nPlqS
dv7eyUzvutQTB3q5JschW6udqKg42JruyNZMg7yWDOOrYg4br05/FFbpXdHD0VcT5WbYxdh2Uu/e
G9uRrYlLlwmjnn6xYN1O9vpqlOsatGzJNzlKwFcbNkA4+4yaSmF97hkG7LAVRueMFZqexNwd+oFf
YukX+L0FqHIxcqVCfl0b69VYvB9uIuq97bX/4Uwk/9EcvWCKpovZJ1sk6Pu2ems9B/6R03zRLp5P
NPxWGJnqy1KOcTAK9U1GMr/uGmnfu1bO2hwb8jDa5cGK/frULaq+rD3xA6+Gvpmn/ofkJb+0PY4x
lkrqozYx24NMeWWXjl6tAWBnME/tyE2sizd8/mB5Y1/uE5reIQecHuYmI+q294E2+D0LunKbvRrz
e1SA/a6I5zLQtnzp/f6OMouo+1R+yrSM9kthXURlVsE4nkdCsRBi34B/fCgjVueoRKCgVeZd9o5X
ns0tuXlusG9W7DzLhITER2S4Q/LgBF6jyhcQJ95Zz71xb802BZeZREE0MmnIF4mkaZmWEF/pg7TG
h6rRz1lDtqkR8UdphDfdWYHX0hS/XKZ6Bfq7JQyxHHi3IrPiI3JtXPjTyBiQtzxkS+RrSvEyIvHY
V6q43zhS+yU12jAxCwj7RW3u6acRpgTHcTaaK9MTL3XaNMSUldtW096veu0u4Xgq8JAuHyWb7Tcz
i+2gM+lBtpn8urSKOnuQxLQPdbTrGjaXysiSfQJS9cwiaxzyxvgWs7rvYs+91Mo8reb4w07ZH1t2
2MtqkC/5uPKkmdl30VfflUt1ZtbLGNSpNd63Zn2GnEC+tW9EAaEBn8xhMb+R4EZuk5/pvVPQM4LC
xZ0tmtOmMN+zfoHQiUA4xHEmTo1IOdfX27oweJ+bsXTYMakUXRdrMsFQfhhnhCt57mCfM5U/40aK
rzu/fnXpJB0tdFwHgBxvjkvUR8c4dZeXsMfTaLVvhhGBS7dE42FgQ9nuRBLSFfwyOFV3pO6oT0s1
f28mlhYW0eQRaM6xSx1S4HN90JUVX7STAEs8rdeup4lsqx1nZ/frYxmRmIZD/2xl3bTD9EywZEsi
UQrQWK3mpwmdMXhvYQaFQA5QWt1xBWgTrgqGDpJ2Ac83PdfONhY29RJogyJ7roZDgdgmsGCm7OuS
FTOZovRSGFza7Jb2MpUOqJNe1ce4HfCXDeKNgCa9s90xvotyMk9cx3e5pmU85FS8/L8CScY6PDYC
JruVMy+qNP/HWo+Pda6sAAH5RTfn87nNG5QT9WRfcrYX+2Rif6pF84UkeJyHJod+fD1TAObD+Roz
f7mAtbO5waGKpg1YUTuubZ4GXiiPAvvVn1t15g2Jgl5nTyWynBuQuPk37Xvxp3ZN7g3VPJdszuBt
/cumH8AN14iDkEi0e6Amd95Gqe6URRt93YQ6Tv/QdyiU2okIQ232cVhucKW5vp7moQlBPjkyjEUH
VLnXkra94tDt1lBMpQCvAgM/jH3hPzpegQoEDP1paqYM83wOMXuk9s7KtLthWMoX7dL4PEj13Y2t
7z29o527eFbQuk0cOkNE8Flf6FeAYIsRmtFgPzfzctHOxBn67fqjbMoS+VNDRkeUbYgCrcugExVb
DOAZWnuY9h9bQRhgPm9yp1LGGufGsJlic7SC27GO6MTMDKeGnCRaxowc2p8ggwlcuTS6iRA7F/Mf
tAPvh52j+srJjeKEEQ9Xcem9IBe8Rp9QXxcr0g5tFJzPKv5nf1gHvnCVBpBqnJvcKarDItpLJ0Ui
ISnSTtKk5KRbVV9RigF5TxI/8LXhnHVaHLx1vE/EyKuVgwvxuz461B36J9U8aLqCu6WSz36jyxuy
5P8D4nCXLanHyS8VMGWn1zIbuk9L5Fy3AIh2qFFjcgVcZDt1LqxDtPCJplIyaqGNHdpGdJGaSJna
bBqDpOjvfWtw9zVdrHDjk+6NKrUIGST4yHTAGXlO/yjE+pSbgPpnarLSy7PHrtPUM31hbBnMkXnl
p21xT9ah4Pk3n9umPS7FMH3V3iSvCyNOLnl7nP2cRQJHXkezDiATbHXFRyOnOz+NKe3pfum9sCYq
MMCUr49uYfl71+PXc0Z7QRVT4AWypLgtFWFxycD5ix+7Pvp+/xxFqYG8bPUOoufkvAKH4CC4Mrov
SnEFrunS4nDI2QnusENaIzoyoDZQMIa9nk3nkib+NZ638taivm4TK/9UCbu9HUEBwQdhNGUn0LIp
czgUceSbvfpzCbIu7H37VTWChco2h5u0dvZ247pPBQiQoHMRtQEcIgQ22w6fKgKWGBUEw6ZG4nPs
gt4MlUsFPj6uG7ro/mEV0ScnavSekjjZ67YZ9uCP1FnU6FjjRA0HoAPGsfHn6EhA0WuTJSqYGm5l
l87+fmy68h7ZY3nsF4RaqERj/COrCpJZn6wp/1EOYl+3CJCBvXVhEbNe2VY7UJIg0dOc/DiSAZ22
6G2GkaVaNI4ZuVPzNO/XBBmbvwxraIixPVuFEPvYzV6Zl0YHipIrhH116C0cnXJAb4ctPiTTWU1M
ONuv744sGp1bBIVfyZCeRB2yHv8QcEF2SkLTqv3uvhzK5OSwjEmvvfWYNBJBykQLnS08ofRHvm7B
DMrWN/ggmnCBZxt67nrB/g1fR7hEk0UrwGhbDwGiwmaHRRX36UKtsgzqwYqzb0M0VKHRrcZuVdGb
qLFqxEZihhZHnnhq5IGrGnvttCDaGMjvzUrexLRD6M2Sj5op4t1qL2G9d1Hb4Ufm3XSt4rBO80Uq
qe18lx6KXYMoiwumTXnXw70dYM71TFButVdd1bbsj46ubjyti0NrLc3Ob83LoWcxtLvuOXGyqypJ
P7Ma+2gvaXVwImB36If7Zm2fkcGonWklOfsZX3OobWD0jcEptbpdG7SHa2up3RyphyhHcDzH85dy
JldjmWzON4KEDEtEOI1jQ5ztMqLmrgaB0tqWANSBc9cumKI6j58nl+0ymdu3sV280GKgsuNsrQ58
2PsOfS9Rz+Jex21yhCOrgUjZiJ7TOnpgEEyA6ziBAxMkr0DQcp7EQv7DnLX3M9vx80DL56zlIu/7
kcdwYGxGn6pkxktr8LLzBaek4aJTHqDUviGmmqZYIKy1DLLOSDivlKK7njtkYznMPQoPe73yHA2x
1lKv5NTNQbTWjEiGHg3vMMpASNoMUyq3596tjuMkHog4QWSQa/R5RfvEMeMOfTpxb/6VY7Di85B9
ApSf73Ptv/lxRMHuJl8qo3rDglwQUWjosJjrZVti6wtzduNdVPZiR1fr2pAU524NOadtRt6ZDj0t
WapPw8DO1BvIvdd4Tk4T2PlH24Z6FiflElrIR/fNkCjCNjmlLk1kXPkTu6pJJ79vCf0towaWuyK0
wCKzc4rBq9AXfC76WVw7o9edXIt2kExY3Ra8a+ybNsWsXGCopEiah0LZd0ViPTpOcbMsjhvay/y1
Sqovygcyz7zq1UxR2S2F/VZKx9rllPC7DewVUJnTDMsbugdyVvQIx+6sE6u7jlNBlYBaMC7UVwPA
3a5YylNE688u4VuN64LGT87/EVbx0rd5yrbW349oKTlsbJphkbkPZrmIA5i68ui2Wwap59QEOcso
MNqOgF6etKKtiUJxRrmPlv4cDVD/0KbeFUWqdiODw/3K8/voLsULhrKYaVbznzVhB6F1Ud8vOhlv
h7R6AQeaBwaUK4v2JRJzFJxDMV4Ae4JolgCaQHiijl5m3luRiNkQwSkZur4ZevNbt2wfymkZydC+
5v3LnjNGaUNqIa7kxwm61P2shHsZy+qJLeQ/Olw3QnCo0EBcTlQ6wDhMj2nlSAa6N3txuCK1uhAN
R9ixNZ9z3/zi69bZNUPHquuWYKuKpvSPc9VOT7HXpbdsNXo3Yo8NsOhagS+JOWpLK9vrYVJ3bQ8c
S/gJv+GKeMPIssNQLdbZXUEnpu2aXtnOcDN587o3+sr9OUwFSQUzm5huC4VRCBlPE5wA49MRZjir
6i3zliScXM5ykcnR0BiXlNNgBsGrc3e5hk1n5uuVAH72rVA17ZjeTI5OTfzqWOYgotVkUhi09h0r
MMBFc370Kz1dLBDICPjx33KPNXqpxbFWJeV1c5ut5WekForYIN3cUKVc9XX6XS0EASW2AJ3Yd3qf
ZQ0EbCKgj9NQL/xb475Plx9zwqmCYTInAyhAOzsf5pPu3TaYpLOEgkF+OJZ6PKL1+lQVtNNWd31o
J6JZZCZWwt60F6ou01SWNcdYWtfhvCTxPhqAbMnq1a6RqYOmQthtcwpyI0pUJXPaP2tVURitd3Gk
7id3XK8HkTpXyVLqM9+UW7B1+VvfjHiPoluhwbx3k/2i5nTZjVsaVTXYr3ORtEeOvX6gZOTg27Gs
E0KxlRQkfAmLn7ysFZtjqrP5YfFiTflmD3eJk9ORQ+90VnpcrhAoLjdWbC4spMR+S59hcZqjFFci
+szy89WLc7I7vfRJpjI9dqt+QtODcIU7gyYfF7TEPbQ1bFEOL0uXYk6YJ1KJphKsbH8WVclg2iYu
yVLrizDn9WZ1mQ2jjso4jrpfOZc8mjWeg1kYmEimadlD9Ub0S3WGDJfGQJmN3a2tvPpQ5GvDmkYa
VGp5M9vqeLRzXC7GxPze7Tzs9igj5hptcdpMV54mVKKdGzq1AA8SURwyzhkHMWXYSqysWI9OirI/
H0Y6atLvffCqJHRPLVcxls7iJ1iW+REDi3XZi7g5YQGKgjbvk0/15ouhgi0eyzRiSJO6xr730znA
1VOdVtxngeu61TlpmclmVVqc6NxHt3iY2HKUk/A1dKMDuytWumSS7pvZuHgJeju7ZR+UHK9G7zhP
xniKW6ZQ+xodxfcsd6pry12dzzS5DP7OpK9rNf8Aj9neJLJ+1ubSPC+jRbd7bRJU8U7PhkVPavBq
SkYrfYiU/s5Q0AgSb0LIkCKvdmxhh06TFf1uVFlMihN03fki65hzzwkeDJ8B2LfYaJyXibfsELtR
/LLSqHF3bTIybR4jo3tLWwD+XtfsKQeTS6tMusumsowAD9DIw+RFz7VIWi8ALrPez04iMIut1gOk
NkUCw8bTK+eYs/gwF689ismLmB7Cru6X8RPU2O4mcQ1/X9REGGFDTU5RG/kh5XwNGU13t07ajF9S
pyjCUs/DhVVU0UllCeiHCRVKmQ85BFQWMlJDtugQ8cNEK7MTRSTIFkmTY+TYFIqlHJtDXHOmmRqR
75mqCxwTikZhgrifvKfhE574nv5FEl8mnJzPwwRObWarKpWw9lIL+5LjbLfPV84fEeLXuyIa0yNN
KHuHlQOpW5wgUjBr94nutjjj+8RM5pbsxH5dHCYl04tqlJuHx8w/Gcw66EDh+PHpqH/xYIZ9jYbu
XCrkKVMLVxcUJau+0N+R1Nl73xlFUBiCpoNdYbGL3E9mjZrFLmmRczj9z2lIZBoLl8iogYO822IJ
FlZjnFbhWcccRxR6DVw+FdjMCzUT45X0rRsi6eBRSpFSmJHo8WInsAO5s+GKHOqs3XU9G3TrA4dU
lJ1YzTl0YwxW3WzyiKjGDpayT29MVE2BKp0p6AfTJVpeJ5/LgbQfOn/0RUSDlyGBX7Hv+YdHA8Im
pZxKjytw4FNsTwaP+KbmkIX1ObYwu4/016h/+u3Gq+rO6Ug1NgVU4RqSbGCWJPyqyf/GaUjvEKMO
HLXpLSel091Z1ojTaHSoBHJjvlTjml2aaGjAN/rDTmjScjIwzcwa5PpU0eEF40qKzby27lWvdBMk
wk4+EAe8E/Nuo297YxEgqyVL1/opEPlFALJYK/DZwVjPwirFzneakVgqduac9eIIYXGgLeTFH4gt
/nJRx1NYt7dcT898z84oSdUBPWcjfnDlQG05LRexKIpjBexyX+kOO0bM9Obfw/d3Et7tmwLgN4n3
5HyEj3abzP/yTZMpj0lcL4wzFEsURDlR2IzEGG44Iafbj1AP7yWP2+UQkqHmw7yLvOy9itdo8oae
yEjij07HC5YFJC4JZOw1ijSWIVPecfjw9hzXw8mgQOzb9iOR/l9usycdPMIe7mDaeO8MvXNd88qb
sX2ebfKRJ4YYp5my+caZFWodp6QbAPEx/Pdt/ovaBJkMHgdUwgqfwzuBgzv6PVr9zDnPHm6XqrXa
M7zCIduta89cpmn98s2JYnLV4jIBEW5DFv1I1vS3m68si7vPM+ZJdE2//9Z1HynZWSZdqzbj0lDa
jXJf295CxZcJ+6AkRwpGI+4jk3Ni/gaO5+6+RVERfXA7/qIr+p9TQHErcIS8k3VGKzxSLTt5VjT2
n5zZmJ46BwFluPTdREuhHrWx+/cv8JefnZITEzcvNUKb91STBIdj73u5e+79xaYeMbaZSgE6fsiL
C5flMeiydv//vSbqnC1WHn08Gkj33Q1vp9zr2yI3z5loiRidkhoCPeV/tGP8Ui1opV3s1Z25TPID
RM6fz9vvV95+gF9e67ixm8GoavM8Zp19sBJwk+XYp0ckxd3DpJC+eDrxjnSXgG4TEPDB7/vnzUZB
bLGEIYsHz/NemZ5To+u+0fbZSJrixLCHKOQKXns3pf1rK835MvVph/37bv+5lG0XBQlApAjzpvd4
TX/Ny8yjbD6vBtpBwYH+yVmK4k71lv2BZOnP55dLoVdSTElNl2v9fnvbYk27se3sMwze+Z6/JoNK
babUORXnNMvK47+/2rYK/y4TkwBr6LJ6uF2wVG9//svPuTbjZBVsSMyKDNx7HfDgKsyodKsPLvS3
54YbSOwNoDDFavX7hSoo/12qY+MsSoHipeiW+6ZaYIovjrrncFrui63Z5BGPcJKZ9xHZ6S/f0zRh
lBkO9TyPz7vLixX6bm97JhGlDY0wpDAzK1Tk0pv59w39ywNqSlRK4HmIKoZX+e57ZoPHGtQ5ZztT
FkmaadvUJ6tu0P7jm8/wBg+NG6bM6Prg31f+y1e00NQBcTbwzLAw/H7ldXWGzEUlzk/pjPg6yRH5
Zo1O+eX/fxkgTgoZs4MZyXu3wlqx7mXctvY5t12Eqz5CmuXUzL4hP/g+f74Kru/SXIceSVguvKPf
vw+c2d71ass9O63s6RfTRmKWykVVkFcmgp4Fd3QR/vvb/e2iit9vo3+yo72XTboYw1D91d55lpa+
LIqx/VQkPiL63Bthmk9b1O6/r7gJMX9/A2nNej5UM88kNUa+ezKd1Y1I1ozcs+rt9lC6or2aabeE
cMLHbWYbX6dLzXxq1H36wbP656U9wzbx92wmFbwd7w4sIkaBhQ7OOzflOjw0S0Xf07WiCAK7sZLO
W/act4IyqRx0Gkk6ffAD/7kkcBY1lYHeGXOIJd/9wM5UgYReXB5Y7EVIqqKXtSnkm1zEbY296mR5
rUHk7Nhc1BEJov++7X+u6b9ffLs3vyx8ulsoXxG/n9W0ARNmMXKJLJeUHMPMFvbBd/3LrTYN6BgG
sCtQVz9hML9cLnKSuMpGR54HJ7Pu0zkhUtsoprSlMc+R6eDNdfdIKydnAoFuKP4AxPq3y5sQyvDQ
bq/TT0rmL5f3YQNiAsrkubey3gmNtSyMoKSDYQcZb8NDZ8wlPsIhFvO+S2brA8Hv3242B3Oqd3Nz
81nv1gzaOl2Hzk7CGxjHr7FrMG/A8NL6QayadfjgjfpzCeZNAgPIe0WtZfw8rf7yZRFcL8zLZ3lu
y7U4TRClrsospYnJyGlfJ/NzkxOD8O/H6c/Fd7smPtVt9UV5+H+EnVlv28qaRX8RAc7Dq6hZlix5
kB2/EI6TkFWcWSSL5K/vpX67jUY3LnCBA5wTOxJZ9Q17r/0/7u0wFaWdqsSjRMAGH0+tgSx/LMsl
3/zfP+h/+8v5lJpkqwX/fWD853PLzDtN/IYf5KkRhR0w+BavHVR3XeKtr6fWeqOpzj//75/6v72q
D88CVHWeYd7V//ypHXuyskSqfIhGcQeYzjyoZDboVUW6tnTbvOHYF2td1wNZCdX/BzjlTHocRf95
Sj6oj+DzKIsAQQb/45QEeIStipnWwe4ctZ2UNezH0RWxMEv5Ew2ccEzlhtyLi76d3wwrLW9VVbKm
rryQrCqSbOB4lBVcOWuIdiOz2jc1OwFhNlWQn6SPbgUMIZMNpyf6RASZeZqDqP0cJEqrTZsU95wF
/9lUMmJt0qDD8MeCrQCmK3syp6eCvZxmoCjnuzHO/RRPfuJSStU6b1DErQLUue/Qg/jO3CqsXKJl
WmT5oW30X9IfbRNNRxhu58El28QYf5tLN1/TMiHeq618ZGiVX9ksgi1jhFVkwqFcYWcIWQ1ZLban
QUal3jKgRAPRtGnZ7Ac9CQ+nCDYOosGYs61UxyYP/dpCVEAr0ulk556G+YNRco9CAPtJV+XiSL6I
FJummFvCFogu+VjQm7KHJZPoCVxJSCh9QcgHIwODOVMaDPp1KScWBaqD5QfBP5vOUU94AvAijaFD
hiyqJMlOl2hksLSa+kzJXcsOdt6mkVwITWYSYlQ6f1raafJ3qM/cdF0MiT9s3UGJ77532ldRzeVx
Rjxnx/WU8TFmgde9A5AShCiPEfM7wUuH9mqxy7eROQMLq5B4vtCeEpJjZP8jDVQNq0705X3CiHVZ
yH56K8eyeCZwa4YZFJbmH2vKs+d89OrvwFXuLa1qKZ5wQNkHr3Y4rYcRiWRXmYh4LfZzqE5Z9hGE
tGBA8pGFJK2xdRtt3i2bMlcgd8MZX+FkxVzB52CPfb/x6ijYQMeNko0bNtULaWYMCKPMZAMuBoIG
VjaELEypTWug0ZdT+WXPQRYnqpabxltshL4D067WcT8UTcShzf3kuXa7hyYoKxBTY1mP9VjzhroE
m+2qyg9/siV3r0ERhOWuTPrgVbHuYVk7GARuL8ZplC0yczXIhM20GdUmT41IxJrf1WYpiX4YPxgr
zB/OndLeoQ/PostcJIB+O6Nbui3GdLQ2qevIgzCj6i/PlXNDrZ4/B/ohmncKGXzWRC6IVS8n99Op
yo4JPVoEVtnsNnh7xmI6UAr1ZuwprXE+ZQ7+450ugurup2JwVmYDW6VUXcguc0qxqCFdCb5roy2u
Ym7Gmzsn0RcuJ/enCnMU7FYbDH8MIEh8U3Y5FtvBM5lPugoaH6/GatD0jjxk3V+7cPslLnKiHZBw
u+Ux57n/sGwcu6ZpigsusfxGUpJDqkODi3IyjfpXLtjJKNM3bkL6RLapmZCbMKIxRoHbbYDrZFsL
SdZWKDLkI1A6/pqCSL+QPkd9VVs0ziqk1nnGz7zc9DL43XrpZ4ExcWqWE9EtrViXfZLflLJEbDuG
WuOj9dRG8VUxVZPaJPrCxr/zNFlp/kHrxhhXDujfkJ/6+WchpVExaFTzIQzKmcV3FB0TROBIV1gD
2G1fooie3NE9pqJCaYw15ZgFRGDls5HtQgFhyYF9v2evKDhbPI212lrSneO5xT633PLHUibbmsSW
0d90AlrUmnlBchFCkRdTwIkrR9ZHZN17ubfi0ho/anrbQ9mGjMar/m/ZF4BuBlP+liwy0MmLPDpQ
nYWrMEh8EvVMot4j82uyw6xGelAa98VGNffoohFnecPJBDLD7kXUd2h7xdZJLHmDmNvuw4Ygh6aC
8YIew3c54aLM0NuGF2vtMVHM4qyuCq4HWeJLSPsPktaC3Yg4ACicbexbJ2sxTrAlrXg413XTEGZU
Dd2BTRW6dcV6RK0aPctXVxnpAXuX2iDL2C9dnj1lxZjsMdG3CaS2IT0lrhlyJAgXCaUvx2LVug7J
PEMB3Y4l3HNE9Bp0pVGeRIDqSWIc2RBW4q70kC7syzIcuQYnHCJQez04uLQSCAmx46EaWBm9MRls
bz0NJ7jDFio8v4oFPojtmCf6NVRL9JoA9bo1SSKfOBqTg6mcfM9wn3+spuSHILdpOwLZ2Hksd88o
1gifaSfAQzkG7p1Vdt53PncP15BsNP5Yszlw0Y5nI1PhymTDsEHJOcbRYoovqxiCt4wjjo7XcdGj
ZaF9KX2MBlah+ds4A/rjaOZ/sYws46V0WeY+mF5Ie7A1FubC12SNFsI5Ue+5k9kamZ5+SwfTOspa
+l/jUkf2M8jBMTgGWVv9mSdl7voRxyhVpZm+mOSHogJup8MsCHoyu/ZilDKLDTYRu1ZiGVtp04YO
hEBjjccnfJ2nqS9IhsQJ0UzBzGUpM0qdRGXRXzOzl6M2kQaSPVRtbXtpv5YiGuwYLBeJ6Umn1i2n
53sgNJgCSNJ+tNFdy4vGf5DhJquT6JscTZvX3gr1Qdq1HScMzz9l6iLf57txYxxhYtd2lQUhbcku
hOeQctcXRh13VuYiADaZWk/znHP/pVW2yQMgT1W3+Pue2RtxlvmwDjJRvyJit+6zzc1CP5E4Fp63
tNr0wkWBPyB0D+ZA/yw29XFGENjfpiBrDwSCeM3wLKJ2zNSyzdv6bKicuiLxqnDlBFrZW3a90ZV6
3hpWs0NK0KL6YAepuo31nDBl1mYOiIFuXnJLLfJt8FRhMBEm2NHEmZqvF3Nc3FUVSusJNQm7sofe
cm2E5fRPmB6YfvoRyE3yX06rtLJEurxbVcdVq+2AjD7PY5eUDUHMbZlyFlrJfTQR1a/Hpa125Eoh
hrAmYyc0xY7uJsARtuMtmKAXc49Q0d0sU4cmWdZhtkKBiwqvDseb8Ovs3RqSdNPWiYvzyXhvAjTn
cAWxRnqEfq1AZavvKG9+5UGEflgvzsYIpvxPkANdQ5G8SIQ9MjsuPpgAkxg7wvnCuj8sCEa3mqlk
dLLUMuMk8qj/7EQlHK+gnld1Xi9xMNjGJZ0dpPphIENErB3X8YOWqRbF55C2wSsiH76HsbDaD44o
K1v7YkjWql3QILq+XxPQGkWYpGaJmYS0LsyCJkcgG3aCiZa8svczOg1+uQrOaNVEDmlEucrWbMG9
Eic3Es6NarOiPRD9ZhwfC4R1XnjuH436bT+pBJWyBxDPmRmbYatHZsPmeQPbDYm5OdsdZW4+HxZh
l88o3sqjG8AnQ10fshwk7IYic6Hf9jFwYHcpj/y2xrwacqPd2MJnp7fU6oZh8aXo+99F2CSv3ayu
5WiLO0NXxvfzwuBwtYhK7nA3EDlXDkuzeeg9tpbXVVcZTW/N3OmfLJ8c9sc4gafVQnDjsNIZEsVA
U9ouWuNPL9n99vPc9A8qXM70MUxH5OaeYD/kTljaZS4btu+dj5wqnZwzVb7kNhXvanLyAzahjTnq
s3JqZAxZVZ7Kgs/f7v38mTOf66/Og51jtum6MYy3tElfoi49R5316riJvbJnLWMUojn3v/geCclz
bdY1jCVefIeIMXtAViLqeS2T7qlKpnI9N3gg8cr1FyxsPMCT2V/JcXydbPIA2aptKnLuwkq8F6F1
5bmTu3QUSATICdZ1QLvtfA6N5677oLzx3t/gLE6kJjp/LVf/CizjO6SAiu1pUk/DSGwFlS6ljnTv
LE8jfOFF90JlgwLdJYg1tpVNApudlXHl+aStkpxJMRLKnRUVNQdh9S8x0BGb0eIDddVInjvrl4Oj
oU8gpDfJ+Amd5R+NLASMiCWkUR8KDitkz0uxcersrJEhYxZrQMP0d08TuYuU9bvIQxbo2rm6Y5Sj
tsFjAHkvXdpDaZTtZnIIneV84ZAJ0QMOzq6IRsy2vdxY6cMJWU4/RO29URi9Uspd2z7t0UJmmwVf
/H5U8uQvwS8KshPlQkNdYPs7iFvBGjiCsbYaxztPvLFbLEjyeWaGj540g5RbO02cN/PFT/D5Tb2H
wiG7hO30ivWGMsYuXl2z+PGWyubd0WT6GhKX70DXZ+ZhxuXX2Gs9db9MAdkBgT9Bx7m/l7710Qze
xVHNTouR1yPiK2sDKnRvmpa9EtANde5/4rz4XkDoJ54GfVi0O6A9zlUbhbkaJ6n32M9QRbnzWQ5j
FHdNhZ6zqBGIVTn5tQ6pDQN1F8wrvK5+fTeT+VJNNgk3HpXF4GavoSWMOEH0uvK1VR1bJrNrs7XM
7WIrTNUgeBBaImkaXHOLiwAznzl2J6uyLYp106HWq0+pdP/VbngcGemeetE8vI0VgvQ+dY95HdW/
mccmr56SmI39It8zO4k2U1p+VUb1t4Q98tj4p9cqDIbVKBuShOEQ0cgw6ZbwXxczia5KVXcrRGmb
IiO2q39WpIlh5DlUSXQYGv3T+sArMy70I+iuZ1IRH6bJ8imrOdA0CXd4k6jbVYHUq+wxX4DvfguX
keu1st2TKq2jUvqi3OpXT9zsCn9ju0kglMRJMOcfhk7yO2SMnC8pfIelQ1OZZG+pTn9yt/xWQYBK
ouNH0ZreSm950bZiejOyCi0te7VU7VOKiGfTNxVqSafxEF8VTRylwDJ8afIrglBa+3kdUoi7N6QM
xb6ewpekxYiTRupDzEay69XSPLcL7MlU18WlT+sznK4vsC/8edr5CwGpQ0Q/A0EJQ5yBGWtqo3k3
fPoEhpTdDp+ju80cFAGpn/ur3lzceEYA1aLPWCkHW95oeZ86DPRa981M1oy7fDVpCB8ty6wYFuiw
AuW3qcXyrPP6Sc7BiSJ07ajo1i8YSCty9xqeV5VouXPHoUNTylq27BJza1uqexbWVD+XcExWKeST
Q4SAeR/QemyRaffPjt+U772LilAadYo0xRr+ADQFHUvedIoELyo2viEOeIol/r0y/epKCtaeKool
0G4pQVVHlbjKusEx0sk/+BmsD6cOu5hcYphqRjPvGULtdG591KX4TavVH6x02uArOOT2jPMAKS6y
c+i/vXWb6seXl2Y3sCRo6qVPaJyrSEXVzrcU/c3oYRNHaf4izKr8Y+Ttn0bzkXZZGq6DvpHrDoHh
yg+kfszzbiQWbjJzeTfapVg1htw1BQ+mgazTqF3+If0FFO2pVQswK2yQjAmWZq+cnoxxKmbklT0i
RkHf4BeY3xDRI+uhNgEGfWyydocS5O73/jME5itmTKjNVAjMa/5V9STFytXC2otxvIdGcLJK9Nno
cU6dj9kgmy4EkfAD5+R3I51jUPL0OqB537OaF9JIxdtcyOuoSM3NxjnFlzSR+8UZqon+5EzUO9k3
52SiotdWdh943k2Onzh1kBQWyjjaABTW5Aq/1qFxrWoPkR2CVb/GjQhsM5eqjg2ekaoCKjDD0Gna
6DM0RoAJY0QZ7H3VgJbYdezKptkF/nQvRHKcNBRQq/qtR+J6ZXJkw3vsQOO0gf7A0zPibDX3M0A9
N1xexhCxo9dOsYutoRWsXESKQgry9KnU5T13NL4VALS43U+j615FZvzYQWsh8lA7tlJi27XyHAzp
zvKao2vX/xhp4aAtcn3JAvVE6vY/U6BuNxxK5jlpLraD/4LkXf5yb1ZReivbtbMdegO5DoSBlOnx
3HbRcmqMgAa24XN13fxU4+YabLTefbRsHCG+mBjv8iy8ibrcNKkHDCqnRdWu+1VngBLNPD1Xoj/7
bcq9WTYvHU8TxC8iYAWzO1Rwa380ToVg7DI+cqcxgWyjgIyHkCzWisz0dRQOCG8Z0Tgz5QGy7RWB
JGub+Pp1pouXtOcU8kUBg2jSTEWjSx10e3fkExfqYHs9rUb5WfbhTRXJGd/vfXEk/q6uvs4ML3Mj
OeVtdm0T/2wu4zHQ4Z0MrbdWFZclYb7jje8YHZt1Z8qdPzDcQfT6UfvNcbDmj7pt7rRRJuWCW58i
sfxZZu8oJ1vziuXfvZPdclwKgNjIBYek74XtnYX4Yzhw0JaPuXxwf1tpup110h37vri1tnNPGB+Y
JvnudujtCrN5qYFzrtgPHhjIfXcN3X+WmX+5g998Kz9nQ8Oo08nWlocjhcLsPpTdnpPut8LQsHIq
2BaEg285UNECtXjHtY83PmRby3TEiSPD+2O31Rtr/o1M/PeMPiCUSbOaQmWvqqThTMlUhEmq0Uyt
3OIJ38M+hUQ6OMkJga8Rw6p8xkf1lZhlfeI6hl6QJ09J2aDJzvcU+pQxmjM7iJJYhcE7XrHLItIQ
I+qs7wm5mockpBjwwMKPagy4hqgYHhnpvZclJ4smiysg7U+NXb+L0sDUV40Rd2TxFDUcN6iQ9Cbo
2iNc709sZq/piJC2JC63MjLeI9QZ26DHfDKmYjcH+ZM3lm9i1ge7WdS1lnO2m9Jwa2T+cy9sXIZT
tIVqzJbB7CdA7UwaIqPZwtX78CmGfH6rnd9EBzJhb1lLRvKIiQ2KkPMJy21YIwQg/jvEBGY+QsK1
DShzaLp+ZVupxDHdlS8jNiQvglTmNtO4zbR7d9HhwhngYRqjBua1iVh8wOeCUDeLA44whmjpk0mm
bkKbDb0Bi4kfNH+Zy9ixqLwTdvlTN46b2rcPykNyVw/LdJVVPX92gWfsGNK2MbLKcSONFFGvmWzx
JZDolabOTnZzdR0X45Ym9fKVdeG8XoRX7FMvmDp6WQ1L38EG9twktYswFrRASOn8amhHXMcpYqjn
lwVBz6OJzjnDMAIWm6jjSpb1eTQ64hIse3kjx1nGZQPWw5/dOQ6Vab8Dfa7Ws484luGvjRi/sfBF
z8PvJiM2yXbxzfTRXK0sVuGuSl5Sji9zygR4WN4zoKQMJ2wf665Kh/TNcrCSBuG8pWm74UM6c9VN
WGPFlk7jEhba3/huXe1MHmKYI8NmCXHPeGZDBykD5m6MZdfCacadVAmxFfYfpoAttzOwIALQHjvT
Iluj7G/eHjO5h2eYqGlbd+tG4AlOC4hqyRSsPDchlrw/0WbjAGrMW9GqfNP06amerF+jSm55kzBb
1fneQikOuQXWpJWwwADjAM/auOSMFtHHYlzzmps/5c/SXrCEuSHH9KMaaswz4xcWDC69ScdQf/62
KvlhOLgNC2lfERA9Yxj31l5rHZGNPLEnxe0d6l9NwywMp9V5xkWzK+fQjAs3+5QdDAjpzJu8np9M
JpkIWvGXjML+LA3/Urv91mkJ48i9Y9J5L+2inzox7Dkbpj3KFLXrRtgaYFNcPhHSrMEbJl7swlKL
J4FVW6cY5F0C1pHWh1iRMut3UHSvHXZoSxKRMHV5tWZHvTZocTuCTymU/812/17pcW3NARD2viJS
pHCevRQo/pxvwhyyXqfxKxYeKvTkKWQI6xjzhR71q2ZcyRwmaW8dweexhTuzbJyXkqH2emnL6JyG
w44d7ZPLRGVtdiFeOxNXgHL4yzZczbZINk7evna1uZnxsK/YmR0Kw2cqUQeXQui/cxlckLAznB9P
Qwe9MJ/n9jgNpcvKxzdOqa7ozSh2nHXXYfsa6rLZ9q5ZP8EtlNfWCbksTZ8YstL8HKyGczl1nBfR
j+zqmmzeTAK3cueyGGmsZPqg3lo2whz4k7ymP89dhReih40zzC5WcmUaW5PB6zpr+OJkTphsqbPX
QNJWlnWfxtOU/jBQ4mwfs2lnQiFv845aWlqSaXf6kYmF028xLtz6WQwKVqzCnKcuwQ/pMEdiXLPI
HSAcQow6y/WfIdyr93R4FMkd/p2RQSjfM4Nt1F8qlgOlQtZPD/ACYm+gzu7Onni4BvJnMUyMV22P
BuVF7W5NDNy/lg5/qAZQsqMSSnf+4nubwioIE0ZkCw94kZ+9Ny3nwoiK4yB4RCuXAQp4p4rSbCKj
YIA0SsysOtd0w69227ZxQVkO1YgGdkkCKApqaIFoFKncdIVa1kw/75gn/knu4jbAQjgHhbmGP4yn
O0BcPxVcVEZQpLtwlFixsO7RFPpim+T5F6sIVuEAT3LQT8rbmyGMAUgYtFMtFBsPD0wM44PDu6le
RZoXm0TlAdeicUcv213KOhNvQz0Zr/7QiTcXFE6MkMPctgCudgwoiJtMFZXNwNAxtr1y3lW+T3PN
NpyIjvDR/WI5Jz2GmXxXGFeJ0/MzHXO1H1NPoo1ktjyI2gFx343rtAp+QS90sawzGfNavpS0V2Sf
q2C4eFPg4cG2YaFGDItwF/CcBOYP4J1sm3eNc2x9s2dSzdZ69qu7bc82M4+h3iYY8OlwcW5sWTuf
FMN08sczp1iPOI71qlJyPLuJGWwsVMyrRxDwbrI4t9PELmOR9+Uum42/LWXUwYMQg8+LuHlL+PKa
pR4dhJ/+6qFzPpdsuYlZoOuY+oqVWuCcmYkPO8NMPn3HWLZ6JCiDcQ07NuOt88Jgjak16iH/+3eF
Db1aG/Ckn6Tf16vRqChj9Km21DErZLhuXX/bG96Tv5TlZnbVpnchBFo6e6Rx9M9B6e9KVV2sij+a
cHi6Y7mxh2pTcDpvtVjaOHQAgUYigo1p1kfdQDoozPG05HYVV/xcE7LHKtDN2gGzsgZJAnhYOTAR
xjFdY2PikdQO5U/PLsWfhk+2FsCHmuj3ArOq7byfxc/uOfGPm8Afz/DNnroEfk1dL09Rrf8IBUUH
C+YJrFqPH8TM1pEj0KmW6YFbJo9dFsurzGUw1maPSUuBAzg5e159MNoa2Jlk0GlMLEVmv8cv5p6S
Bn4vJ8atbJ1T55F4M3sM2vtxS0vAczM/Hp6GWl1Z8pC7SsVOkk3U/e4D7WeSSNhNN2aa7Q9+gyto
Fm9DiicLwa7/i51n4/Gx22H0B/TFTkVqb2Zim/XU/9Hinmvd0ECWLxmhesweMpKWcGTglvgSffFC
efEKHwGhQcMp2mH7cRZ+N7MoNrgddDzo7onOLvh0dQJLtPEDjhJqWxEU0G2DYFp1Gp9M7suj1GqC
8dzcrKC8Fn21doPmDRrSVifRXnXyXLhsbDOzvQwIw1YuQFDZ+/j8vY1rjjvTBfha02PES9DV6ATL
T2E5fyAgHgzae6/kiEVKS1CuGZ4dxXRaAXkJXHlnpHFIcgE8yK+v7ByJXZHtlzUNl8LPN0Ggj4vZ
/Y4cQk66IYCiaAw7J6VPAhrmsAKvkR5koblt4HSucLpCYbKXjeTBP6eUFhsXPO1q8HEHdqo7FWH9
gXN+3AQuDcljPwHE91pqYzfza/aVggBSKHBLw0trjP6KO/KGVfyOueTVK+QLIq5rK8t/xsRIJunw
rCrBdD/vn2RIlRaJmi80wLDsYoyIK5e7IKuq7zFtD5VdhXsvoWlMgm5ThRZUaF99OZ3zjcqHZzJv
MRaPlbmqJVSsXNuHti2fxqpgKQutCGYITakK+0OZmDF0gjoudTTFHRkvXDjk/KTdcFkIegoWzTUF
w2qvRvpR35vuPWdOqkMrtmh3V4UPU33CnpOpN6Bcb5i+Yl/qQ8oraLXRtlG5y7/EVol/e+t07pmW
tkZaU23GCesxfmd8h2Z5DMv6u/Otpxyj1twt9pHQJvEALB2aMbxMVnYTeMWodrfF6NDfsyRqLM6S
mSY3tv0Gw3TxrCT/QNX4dySzD8s07cHkY1YCDuLU3bFmqoQybrPMj8/Hc56FEM8l839OL3+bpN7e
CKvvsihO9ALMDka9G7rm/PAhQE9JbsyPvomleq5w77YzRYoxvTHi+o0P6juYy+f20QHmMttnFnAO
trpsxqL3RY8Hu7KPYRUcOVq/m9l5MHcC7MfVc1KRFoTmaFkPYfqRDgYDESA10nFO/cMFVYcgRxPj
p0jUR0TWldkx1EgF5T3ZZOeMv7eeOJ1AA7AV60nt6uv+s0MfWIfDvzxlPV4MZMbMwZxstGexMQ5w
TpZwEaKyvWUeSpWsMzaLle9ICDoqX3dXG3XL01w3zzDqy+dg7D7aPOCl85EERHo4ZCxYIiO8OmQq
x7OPOiNNTiYiBjvVf00xYmHM9TkCnNo10z7wy32najOG2n7L7P7g+ZS0WZTd7bbDFqYhPlaZt9Gw
gtdDHy7Hyhu/WW8xW8CwKkbrM8rqkdZibndtz4rJVsn8xjvibfPQeOnSgdJ7Lle8VGz4nOGnqYHA
PR7qBhGSN1fvkYq+QJ+0m05CfcQw2cYMdf3tHNBG+6p5N/3hn6mauxL5Nmk4BZ0qOE+lvmdp8BHU
EsWGz1h/NmAT0UHSHfPB8+HRHjuntuVKhOL6TJAyY/22+uVjb4pHN39Bk3G1E/NPFMwXK/DPXdCQ
AReEd8PF6OksnJ0VqHzmcy3SkuTd9Hq+3T58xZD9iMNDCDSnACkjpqmXgGaAHX1EzS7fvMYnb6y1
GdB1Io5y1FyCZV7fz3+V1z2hyPzb+jZkAVXeRah30SOTeeWBXCPS8mQCZhxWKHSsXT5Y374HFwpP
2UqFCBY6pqgrPHCgz9kaJXYyYPqbLy7Rd3i309iZaoTj88cA+d6li/YCE/1FbtIKC+srL601QOkm
Zl7zy8EiCf4D23fTcRznRlFtDFBacEZBuWQjQ1cunVPo+EfLVQcgX8deFc0B/uIfJ02vQcWesTOG
/ZQDU5lcgoDyCX+ty1i+ANcIxZJoApcrEGV0wIjOPZowIUVvcNjZJL8hkhIzQXN9+8sF7hBKdmpZ
7VrHGbY40WRsFVFpqpjtN67aKRDswSkq5lp/G1F9oev7Ao/+YxvpJ6RegBRRKGKCo5pt27KF9SXs
nSEYMChXX0WG8Ecgk4kGTc/mokeTfbkvQxA5HsTEebDbHZC4o9/xoGIzMyklpg9RZN65hhvJhd/h
I+f/wm44M5y5F4P3z4/Go5+DWk3Lf72FNhDWpRVTOq5bGR6ibMG6S8tY9QC6RLFhTmIdC2f69thU
bHDW7hETnXmJGI+J7KW3HOAxznCgTzqnmf8nnMV9iup+lWgHrI7x3S+aADr80ygpgaqyCKEtBY3i
T/vIzDauEjXuUrWtuYeWMDsWweytyzkdKKq5zRnAPPkF4+8xlV90FyckRAcjqM6VnJc1jAhj5TNW
MYf5bUIBgbu3PJrgMR784jjIQJeag4Nv3vItpn3wl5pWvywmdy69iNgxZt/S1/9w3ewjK6viEnQ6
t1XwkbrsoR2fjO/GfSusdF5JD44R4/qXhhP4iEyEy4JlJl5l5gulS1tksDFmHGKe7Syonh1p3mY1
qj2l1N4t5Ku205dCwYQ1OTsOUzvvuO//NSkvTSeczdI27ZYb53lmz7Jqo+mY+PYHrqJf3L+wsCdc
77PzNSX1ZRTFS9WBtdR9Gm2LyCMZN3xdnEIc67zibeImNU1TbwRVXmxR6cmcLMFK/OOO3IRNcTfF
YgFJBcWaM/+vKh2DX43W9aRPkj9m1XPZacsgdtcTv+3aBIg0IiOaWaa4LHaJVFy+WMeXDzg0++mJ
ha9Yygswe2YAY/mvJhZmbfGVIzuDoJaE2dqkvadHf2GGwsANXBjSafpPrh4GrOCLh+mj7WCuFC4Q
WfX4pWf6enSs7vaxOYcEhBzInK7aFzcDeL8YwPg42J/SErB53rEGM7qPquk4NJPk0qNXWJkMYYCP
jf+axjzkjKXCwbkudnZ25UD0WFnZO2Ni/mXNbBy9BABOUO/NCmlJEOSXHK3iypXeP2zcL0lV+kci
4x7sOZ/rTrG5s5GN8XrydwJxE88tOHqnOlhdepqX7MsOB+8BFmK61ToQCQr9niQBwYSGPT61QNNY
XIDwt1IDid1UrdELMcNNmCG50YQWNYxr0C1w0uS+aSKYtgwPGb9Ea2grG7148w487Hy0WgBvvued
otZ8EcDcWINEcTWIPcTuD165ozeB7sMyeLUb9YPT9tK61p6rK9oHk7eeGqQhelIX+WBdCAi/K7MO
doGNu4NF37Zy3WfpDAMnpLM3cp6fLn8oUhjkDz5AFEBHXTCAOhm9X3YiE4BiPfLCGkYk1n4mNrO7
40zCmDhVzABUzazA4JmHib7D/sAMEPSLPXVHC5CoNeC1F9aOmnWdzjm/djM8A6aAx1cX0TlrjOVm
t8ut9VISNVrYVv/F2ZntRm5kXfeJCDA48zbnTM1TuVQ3AZVUxeAUnMen/xf931gpQcLXMNrdbdhm
JpOMOHHO3mub8S3Igz18Xl7F3HstkbIeUvTkcPvUUzirbp3RAIor9LDKgwlsb9vUVkcb596a9/7Y
aogTypleZ6k4bfmbLMl/+bQ8ga9298phhGGh0Ria7kQVl63ixNlWPrOqELCgI/g3O5dF1T10VXqa
4KwRU3Ojhbip54GiqH+DRuRt03Q5Edq/ejuiAJbjsaUqZNOmzll4gwbqn4zOUMfC1OrxluHCXdah
I+j8xF4trAuM2ZuS6nfNWeHayr1wRZroCX/x31oQ5Ig8fhMMag9c+1fYDte6ZzzAM1KtCh7vOFT4
WYrwoAiw5AuEG3sE04IjnVPCMjBk6aiuZJ1CQIAkdgF/lgICXBWaa+jN0JlWvd3tI5vBIQ63nZdb
NhT4bN8H6kWayZWI0etwrkCdGL7VAf1EIIZ7MgujveLktC5ptT3hl5ogEVr7ljZEB8Z75c3Rb1kW
l9qpBnBdLZI16e85Ru9MeDGrFo0yuvxLtNZAp1XOX9Ejksr6EnjP8BL1Q42dGqWTIR0YUq4PJrop
tt3g/9V1eZOa1VWo00NHnAUpmGioe+cZTma6G4ei3DW2yJD3aLqVTVXe2EBNmPWXv5grbmUe3JWu
iE5TbT+k7HRX1mj8Rfj2YIXNnUjjyyEBGKCzUtwbY34bDO0PRJ88gSF1ouONLHeT+VLY9S3ZEsmW
HsBp8OR+KsUFEOKSKnFKLkpbPaED7EFw9tm2t/KBSb6xMcogviSPnETR1tOog6M/uUN2pJWZDspj
YA0Z/Ni1HiBjVDMVTZTVf/wefChAN05d0omJYXe7nXSr4pDV1mVOAwmBHFKTfNJrikxyZZiKliMm
Mn/eGoazbyRBjlVVUFYAkDNbNlZtU/KUUbGnSQyJeKieoe4wFmjpXhowk+YJtTZT83QvJDoQ1NLA
hr1kXcEy4wgUDvE2DtS6a8NH1PGwyFLRbKIFhtx75bxORC4OacLJO4S5XaOdIY8pIEYufrHaYlcl
/CNF3z+5BaoH4K7uUgPF6DsCujFZwWw1cG4GW0BHx01BrsFmadfxqMAxHP1T09aQWzzyiF0ergjf
GloEzNC+md9og327s4Z7q0J6M4zjtM9asfcVlapr6W7RlTyljXmvG86UcyvttQPOacUQCSaOQnph
kHYbpCCQDcpBMZd/xji977XxB/JEgVQHN0LA9HMHHXVb2uJviQImVcPzYLa/hzp7whqkiP/NN3ME
QWYSv0me4Xhnha+o8yBFjfqg+haACjdWlNOvPp9tVKc63IFuUask9Jmco0s8VZKftefYC3mpfJ4d
CFNWXLzFbvBo++NPpjA8fEwTewC0KKVZyl1z+mXL7NjbMd0+Vb7APGSAVHbR24yqYeWOzl86YOXB
naoX+D5HpPzPTly9xbZ76sLiqrG8g5PGF0Fk3XOwsPYzLbRlnzxggOH8P5VPiDc49Ej7yYmbiLJ0
MMltVvsoDE4Dqy2ntOJIjte9bctN25r9agppSgZ98Sqn9LfNPc0LB2lRP+w8w7wPOu+AW+3YM4aH
1kL/oqr9gwgTVH3GpumYKiGpfEuasIW6k+CrpbD1uqTcxGPyO14ojk0S5JcZPpUVeVJMSG0yBpyM
hOyWnPKVNGCr2ov02KhJ1K1FPO57wFKx5DhJHtou7EdOKrm8yXC2r2aT8yWMc3KLA73uS8bLZfY2
0HibZfFgt/zLjKC5ERwMwjF6jqvi1IZUNcx/jzNS0RtAAP/Q/VkbHvVbOSYdmDLkGX1I+qvsmwuz
6/diFrRW6hHV2ugddWsfeFCJMA/BpGrrhZTzU20ENyGn8xVs1MPEIs4Q11va88HaFNC8yFclaZXg
+Lpstp6FGFrQm98kZXJqltZjWiM4Apxx5ZBrt8p8hBRzNr2UDBgdlV/ZrnFF7T0eE4d2MM2NvZ6Y
CHROxOYhJhAGNFo7FIosaPhiicoOhuHVisdhL600emzDqF+T4ZKgIbfu62a8HuIRMtogF7gOcoUU
LEJJ5kdPz3iG+nY1GvVwW9eCCHYV870wHE+nEW75usrISiu9sIGd3EuGrrhleC7M8i2pHX+nRF6t
fUIwX6Mq968yQmvuacOjUsqjB8jAA9TjsWa+bdV7DMzRBoSuOko3TPaQusb7MI3TSzRpbbgZGpqY
mF5h1E+i0/V2LGCdRk7F4Z7kyQS1sHmZmAXuKOZwyUbVdLkiRp1H16+HJ/qiatNHlv2P38vklLkF
oswaqZ6yrOpZzSo/Dl3bH5uYo0RlNS08KQ3/PJPuhegH4rT48Qtkm3lRoclu0guPY4i7DjSB2rUT
cd7KIoacZVK8zGmd76YegHFXt81euU31Wkj02qsZhi9sYlsy7/XVbZphB4yt1lljTUkusgrdNgcs
Dy+Zzb695uVF9aiW3png+M0oyt9WFC+7Vo7OVTW5v0MN2jRQtFMyDTQN1nt1jXafPlnj/Qoc3e7A
ZNo4sEWDoNSO0h1glHbtgFGF+tW742ES9m/ou6DsKkJOzKFqea6asVkPzgCAnjHVuGmKVu/rBrA1
qwLDdNsrLmkF+NuSNveRpmRNqa56xoXIGmkhjg8ZA5mtw364sTGUHWgd5XsowinsbcNmcDMTOcht
aW8DJAvU0mG1y+PSuU9xtezS1I3WHA0XNme/TGu6+M2bK8QOQ2+07B6KpcllyLaJiH+8o/3k3ENO
by6qca7vdGwHa5vUHB7OIro2ZgY55LDCGM7AzKyIHUBU4mbogIuivZ4SOV/7/fg2JmZ26dtFsKgs
qPlUNjN1dGlrWk59O7jRQGw5KW5JJXO9oke+uJAjDlhGjIr634HVqZQcG1fAQDoIRbMITiY90Q3+
roLVsB9/Gxl5PvBv9M4JMaJpp5t29jADvbWgRD735Ds4q04jmjYCxsBmltR/jNSrn2yGkDvVpQ9+
yQyijp35ci4r+TDxHTZlFvP2fm0jFQv94NzGGSyxRJiBCdE9t3GWDnVMpirv6HGfK7rPndxbTB4o
cEdIejeIHPrLCf7HdSPqjrjtqnmkqgt/WEkNd5ozgPgfPpJNmyZwfUH6Arf+vbW19BBjNIUOIJ3j
M1xxtFA/mwiuLEtkX7i/5lhVd51vDG/oKQImtA0jFN0nwUObRiXn6ilMvW8+1EcKASBOE0+86RId
aZvLbfyPg1kbHAXdpguOvmXSqCXo5a5shY4Rvjbs7NhQiCn8+qf5xKLtY5f2+MOERmCdXdKsbYL+
chUebXyufxBUUNFXUl+Sa/gNQML6xMuLjxgXsSM8Mk7NxeL8n2/XGrFtotwLjnMRu/AjXZPodoCQ
jPWLohzuU4+cA+ADeIYoWVT0qq1Z/2XVqdR1wuF6kSr3TEhi1sGnMOdMCmedNXhlhk5Fkw9G1EOh
yuCiCMbgkGVN8uvre/WZG/lfJ7RHehnxkedsqwoFFMCtMTjmVpXcs3XDhwD6i4BLpVtVzDMuLdSU
UPdKdcHwlLfJ8udvfrFPHpIAzAfh1/xsnnXuyWYJdWQvGn6xfhA3npkj1OoIpgK8nKytnDD5r7/1
J09IAN0pYDBMu/nDizKj4TBR/QdH9f/PiPPY7VWF82DdSff1/34tglN8B9uKCIR9BgxwOCTnHkfX
YwXQD8hz5cRbj9/hCK9zjr7hBQj746qEb8jhMvyqmMzPn33Itzb5NeFRO1aKlTsQT73HVA90nnew
iQJbA5Etdt5YDbfzspkG9M1XBt4kjLF0xPnP/8AwoLPNugTixxbe+apUKQ/lVheHx6DqvJ8c+IOb
XGpkS07UHLJcVeSmWt8FVP77Rc+WZ+hprAEwQdCMnLNIAuWhjZ6iAExEqp3VKLpg59GW/sdO5vmu
ifPuDwKGFjMooUIX5ow6GcTvZF8mzljf4EsD3jNUY3xJqop5F7MwxiQ42N592Cbil6ui6EWlvuMh
lxLmo8LSne9QBPlqTw6c6d5BXpb2sSbxKiOFA23tP2E2IUMCGgxSP+IJhGNfl5Q8UzSpX2bT91eB
E+K8EGYFF0Yoazgq065/EbiEFdHk2JNhf7Im76pM6tjf4Gf15c6J/eqqxZF8M1mefZNkvMtEh01q
IkKjK5e4tTAxT02pEeaWuWvedmnU3k+o9yCNs6/nK805yLkjyY6/b+gTx1kzVELhkXAqY9g6VvG1
NGT91tmz9jZeW1v9//19DGHekSMZ/pvZfk5v0Tm3a6ASDdLYx5BGug7DnCQex1Okm+Y7sNFni14I
fsnlohCcgnOGSNSKjum6ER4FKwxg3JhWjEAOQFY3R27I+sjJRXZVT7HY9TI0tnIW8Tcxjp/tHeQq
2qFpuf+yNpZX+T97hy1UhRE7l8dBed2Fhb/+j0VaKoZqRibr1pfBtjNc3t3OST0+W2Wb+dqeu2bR
inrzbWlXwIU9hcrt0Lq51a+jwc9+usZkg3yfek+uTMLmmItMfrsf+BnFNz/bJyiWkB8MhAetCsze
Z0ubruvczi3Cn+sIARYACz+CTx30tEwrDdJSy8lBrlrDyad+Qt/79cr66eXx7GM2BhMVnAdvBiQA
NJqe8dGqY/p7pGmsYgCRkGwHc0vCeHzL5DDbRp3jfHPlj+SSwDRZy4iYXjiU50UNQlEFLJXInlZk
Mw28SDFncIKiuRwa5dm7xqAvju/apkL/+jt/emXXsgSUI2FRWr1/aMJxrridvTzWzKUu+K1JTJpL
NEC1TfCM7J271kZz8/VFP27PlDieYJ/kv1xoVe8vKqox6HROipTjugyFVe8Hd3NGhalVkOMx1N9A
Pj/+sFRSvJ2+KyiwIWC+vx6Oo7R16EginpX9i9EX3itOZkT2iA9NjIO9mpmEDuEvi2Na8M2X/Yi/
oRTxCdhkE8UU552VdE0PeXmg4j9W7Rj8SlDy5gerZoS3+/qmfqxBAmH6HoNGliFgXGcvT2hVNg0g
+AC1rsZf+G0AyKU588NFyfn09bX+pRK93w0DQDS+6ZncVuGFZ3d0moNOGYpMgoazfbruxim7HsaS
RozY4HnvXuNO0MiSPHVPYefhEGnS9nfVq4HxTjJg0EdhW7z2g3LxRapw+sM4vDuR7dVCgHCj8B6/
B+k3yiPnZj2HzXz/9Tf47G6BCTJBqFm0Rc/rGp8T9+RyegDIYfe/EwItFFPnefgpcwWI+uuLffL8
CYsHz4Ya5SFDODtHZSIm1AmA4hGVZl+cirxhT5TesKRIWPOrSL1OrSv0rT17Z9l9szF89lUdihaY
mHxXNqj3T78MEkw1AccX5UXpVcIxcqUpwRnTu/Z0/fU3/eRaFrE0QeAGPNLWeZVUYjYak4QF2+n7
gqnPEN0zogxPJNHJb04aH98rNgjScnm3FoauvXyU/2x3A/m1ls+x9SiQ7j7P89SglYva6rsfT3xc
rdiLLNs1Ifv5nGnOVqtQiwLOpPaOfsowZt+yQ7jkghDktakTVJVrUUXOD7yEZb1ObSI1kUVlt4M9
+MYjtjEvWI2xbXMyIwcOxvZo+Qg0czEzVEzn5pvTwcdHjQ/LExYI1wfpeA7pq3hVpLfA1DxPNogV
0ePqxOiOMdlhOwj3mDozVKtWCqz/659e/Huqerco+EwFyYexXX5+7tVyI//zizDNT8k0QWplpKa8
Vu0UnBqHaEyCcwaNJAGd/rrq6/StzioXiRqACmtFADEOP1yzoB/1ZFvXSSr0G3AJ79kYSIDaOFGH
MMPGC0vnx5R0mWArVy/e0Ac3SeASb1n0BlkfTMyidMMvGMJ4zdWAU8aETYAouhXXObEP4aox1Dxx
kHaI7rIz+tYEGzHy6OM2fUx8q7MPmYkaakWhL0lyacsl1Zimc0u+vCyO+H576zRHRpvcmcSja+Rk
tc+gwBT9relaJEVhRgNDboagLJB3Wn/aouTo7kRh9WyRRacPCe4iBfe+An5Ed0eiybPgWESQ+Xdm
11gGiU+OPe1dwnjI1yhpRV6leDCjmypDGzSjqP5jl7m40m7jL3anisjYWmGL1mPbXHWwTNTGYL1B
7pDKrkZfmM8FNv2ie6ynljatMwUVoWW2Tw4fjICLNFe5v5ndfmqOTpfEp57xEpGNZBLemMmQYwxJ
EvquQ40clnxWxS/KWXj6a9gSy61Toj8medC23vgs+QURKJxEOlhKl93cp39JlnTmrabRdjth+vgz
ShocNHEdwB6zl+T9ljF3k22bKkUf2RFX+U+h+vpKE5KRrL28sRZX2mjmWwdK1VWqU2TMhb3Q4iFR
wM/AoB2kUN919mCIfGDoBF+8I1C6gfbjOrpEPE9IhdrU9tAjHBat1pug78OTSW/P42wSNa+eXTI0
gMc8/Pz6rfiwePh4Kll4XQjcS2PvbPHQNjA4l5w2rGOCqK48C5LLph1K2sp1mT21baNvv76i+FDS
cUk6djaEX3tpIZ0tjE46KWecaokrFYf5BkM4OV9uhyZMagn4LOzd6QKMLZbJeIzzPz5Wzqcgjrx/
Bsy3hIA5o7yo45z/menaw4BlS2BDNvron2NgycuvP++HdZyPG9DwCuh8Bg7zz/erhhc0Ux6wRh3Z
Dz1Y3V5mRLsxbhkDfn0h8WFz8pHMUVLSNaGRQdD1+ytlHUncnEkl+a7GEKzcPlwICaxN3bOSmDI5
VGQ08q05JiN2CDKCXtnM+2BF9uMIkG629bOLJRGloOObUNT6LuK0yxFBf/NRP3lqfLY0Nm2T7pVl
nX1SPYORtdw0OumucffENtVMk4dRPeTkcAEREzkhl1/fnU8uSTPJASXIj8E9On9q4E70Us8RiTiB
Sac+gnXRiPmOJHFQ6aEtv7neB2wi7TIOABb7BW0c6uP3P0aoo8ISs4xODAAIhUMUdenPor5BL/Gz
9opu5bsjYseIxWRwSdH5+tt+9pIshQMdZOjV9O7OiiI9dDTXRhvMVlT3p0ol2bpsk3mtdYg6msbN
ofWkvVdLVGFSEI2Yt8rcIa3T6wkgzzUzjXQjSG+kT7PyyNLI4zi5++ZDLif29xsqWG24jjyvnFqo
s9/fI1QutqtjU53gNSXPM8Hyj65it1o5Qvp/VBO5+8Q3kaLJzIDNVkrD+Qd9T3QxOK51GloM6VFa
J9/UeP92M84/FpXVQvumxmNC8P5jtZnGVQe/5iSLoX3iT/aD8AcqjSbKvDcVA9zahWLsb/pC1S/5
XAfHLDCMN/TH6g2HvPgLxMJ5Zvswv2v8uh8fY88xgSNDmWZFYdN9/9l0hjSpcsv45JU0sdYBMZ9v
SxOIKR8d60UIZ9PJojvGqLaBkEJMNCZtwEhycl+zxJtQkeToQTD2uv5j2gZgj/QUd0vsZYQWkLYa
W4zfQqlGOdkYF+HcCVBcqd/BoBDz9FPVI4LqxGogZkrS55F0MtWi9x31U04bJsMuKyDjAzCApUte
TFsMN2PeJ0ThYUN6mseZ3dzzZv3LweWBKtSOXPQRdlIw6Zolc/AaHjnuGL4EfwWlg9x1SuUvkYzp
9xe8xscm1AyoVZwWMObooOxzz86J3hkIXl93wo2J3ZyrweNbmfWtPw35PRwXAQGI0uS7Cvrjugvx
26dvGhI6gJvp7DF26X9FgznGp8p2gY8oG8ZB7JtAECzEsV+/M5/8/q697H7AhH2X1fP9759rFRlz
OMensKJd2kqLSsIhC7fNpvBBu/bj15f72Pmj4DXBtnshvGcab2friOwTt0HPCok7aFsPkaZnv5Sm
0eRAuBRCXNNZzLZjBuPq4ONFxrGb54Td55C2qm8+jPOh+OfD4LJ3aHxyzPuwlcqpMcNkDL0jCghr
0RE6xcqwg2NKH2CJec6L6xhTj953Q25jygFkWm3LEn/LjmFKP251GREN1Ved5f/m8NaLH0bbG7/c
eoB/h9VuQjmF2dz8TYQ4GsmwLJIRCYxkLpyXKZKOCuOXSMl55vnN7GtjDPD3uFQ9PqXdTEBqa3Xi
wR8DGR9sUHTxHfoDPeE77civZcuAJRSJnKxrRxJM8ouhSpdieS/Ua93F5rhJtcsAXMRlU62Rb7s3
0DzseOcYsVsSZVRM3R58fdRtRkEJ/Zd2y0S21zc/+tJKOVsA2bs45lFHMIY5b/eWdgcYtqiM46Sr
6hJxrrmhO9gdvLl/lLkkthqS9c4VGtfdWHRXdUqdOsv+uxfr48NOl9Nkx+Y5d8g4WfaP/xy4oJZh
GQdscyz4pIeBZeGA1amYuwz82Zx/U1h+rCu5Gn0MDve0uall31/Nlx3j3hEyZT/DnJfdBOis8Yh3
9dJml8VutW1c5+/Xt/rjE71cM7TZBJdRXnC2dJiYcXIylzhSEmm6MxX5nVg89W3N6WQ70bnbdiEn
FGshon595U+/LWUilanDlz7fSDKD76YxGR+hQMGjNLGu5Tk4rAIbHtBcNK1eXHvHry+6FD3vHywf
QW5IL5iCaFnA3t9i15sgoQ3EluBqNKy1wXwpWBuhhezw6wt9dl/tZekSS5cmdM+WrYZzdNpTaJ86
2yBAMvEeMB0PLx4WDFR8VrnOQN1AZ4Gz//WFP7utDrNEzIC0iD58Q5kYvjuPQXSKAlzXIJVQ8IDn
3M8pov/e6tQB4YP9zW39uAFxO5fn1reWPtj5U+Riy2mQFEQnDMDoS8apmFlClgaJXxh58V1taX52
vdAnPYCcHURJ1tnd7SdUG1LNksRWKDs7F4CKfwHswo1vK5btHyWStkXx2GXdGgWo4yF6bju9B82t
4cR0k50gMo8kU3OqVL1Jp6zmVxrF8GNyw/qtp3/crGIPVkU3VBU+Y0qBv+ZYukfbq2C5hqytyMBK
MzjBPVWPjldb0Ab7eEggkRvgAoFqYFg0nIzKZpgQJm5mZ5YYWoy+gSyRz3+qQoGhtMoCkWE/A7Ry
ZjzQmBVqIJReD+n8QhCRd9Uk1viStyHii0kQ77TtihJlpvA06ucuUbAkAxQrzsqatHfbUncT6gvh
N3PLnqO9oRfyNknIeDEJR8IxCWT9mQDgFg2MMLW/pjhfiLCBGJ9ZIiqJYNL08K6MGJjnoRIPXmSa
y2wq9crFZOzlv6Ook9nGckLrkXeqKjZsQN4NgfIz7YFgHsVhmszuOY7Kkcu6CGj2oKmc5EjYCgBh
lXQkahcyxmDVqAm2ZpQHEhti7/xMs2T4Ialxg0uJMi/foQdBS95rrX9AOg+cYwI8GBOaKYMXDpjG
XcCWjB+8cUd4pL2Y7jK+tIkMHe3Klt6HAOgmGkW4nIXECIYlDren2GDUu6pTRFc7k0bUs4eb6etX
8ZPdw6FXRzCTwyILOvH9YlOCwoQ4po0jWbDWXoWD/8ipqDi5XdNuCdpRP7++nvi4bXLCpz2JIoNj
DXE37y9Y675VKXLDkzVB6rChRhxhgjya4dReyLz427WkNlmL2g5Z70mWcQs1N/hOq/HJ0ocsxbRI
W1iCktyzNTY2UsvtO0SaDPNkvY8mkJ8XylLFFQjHBZPi6uKlmcIIw8Lky2/Wv09uusu8wbbZ1CyL
mvH9PeioZ+gZ4u+yTTvBianUz2yGQoXtCAQVw/Em/qZP/kmJisKQq3mLesH0zvMXOCoUdsQA/FRm
FVmGqYdpxS2IO4tdY+PTE94COpiLhCMTctYuxdn89Q//2Xfmm7Lyso0SsXF2xxvHdiiIKBxQ/ZM3
OYOhaEHPV2tO5x6WGll8E8T12QV9ywtRa/kU5ufrPS0aQluCKTq5lsKzFBEFGTrFZVaBOEpn4Atf
f7/PHmwXPQ5jPgQaiJ7OmnwLRMxvE59awdIDnbLarKZtz5n3F+g967LKOyMHkzFAHC60kXF+THNt
bAHQj9dC1F68/foDffr96f8vd5xskfO6MBdpaYq6jHBEhnJHls1wkJP9LJI42xC8TQzd19f7pGyh
8U/Pi84/AqjzeW6WhZXVWR3Xa0oIe4sak5O2acXuN1/s02eZ2sH0PHynggPe+9fHB6+F1inkUVqY
5aBRAvkMU520+aizsqNqQTLs0DQkf3vZTCn4vIwucDmaif6mf/XJMsLwcxliMz1f2jPvP0kdOWx8
iaI3M3K63YSugYetDC1F7mlrmDcDz+duNqPoCb1rPXxzIz75hXmVmb/iQPKY+55V/jXHggFdBIVi
oP+2Le2FegCYPzWa/i7t2v/hCQe3zU8LGYXwmOCs9heGmUuQu9Ep1FZ3kzLlhquuGR8yAoTanffW
ulpMVhpy67oi9gNKxwTnYWjy7z7K8hOf1cieRV4ZcuTlp7aWW/OfQw/EfHS4oxudhqKesA2mNSnz
TU76Mqvuz651xR15e+NdjzxOc5i0cMUXrosc6+uH/rNnkY2M5BeeA4Jt/LOlPGgtt5Gop0++CWo6
arKc5ANp3iKajfed0RUnI0zadYbbdosHbl5lokag+fWnWB6z87thu8TTCXqAAs3l+7vRJkXrTmMb
nazRaXZhItUPH9/pmu/+XVTqZ088OT444WmusKGcXaqSMO3aEoGB0iBvmnby1gaOdMgmfr9LM29X
N+ZwYcV++c3B87PvCFOUns4irWLffv8dk4lpjzVCrOhVbkIQKVvXObHHMtfg1J2n39TvaIj/zZo9
u61LZ5MmIocVh0y395fM8GQp4aExhFo9dJtK+NmeKS5MoTBNsJqqDrqViSlgv+RSbTpjMn9CWLaA
pzsYZSQh9wbIdipncnSKQYhD00GqNYOUkUPmxE9FguHdd3Ox9+gfXEfsnJd9HNQPLfbnU0j1e9fo
jHJkhieBob5x4CkaMDPBZWLSL7OueMPZklJAozJtIgO+QW/YW1kRsYQNqdy52OGfe16UGxBOZBBT
lJakKedOvuBvYmfvBUlPi7GWxtqw4GiD0Y6HBz0IeV1qo8VrBvr0hUjs9BryOS98lwxL/rosgWGX
oIynXVU06mIqHXUVV7B/6l62VwnSj0OHpP8UtIEDlC5qirsyXmD8U21gzIwx2jUkDY1ukD3OjfMn
UTK9iCWKLxNqJ+pRa5wuHHqkDwxLByCCkGx1i78vM/Dy8H/1zmdos4srU+0YtabX5MvoLazhB2OG
hdPZvoP+Lvb/2HjPSQ2e29c0RImn8YlsAEXLVTti9tQ9zSmDlsbbciz8MWnfvaM6sV+qpJ+uYBR4
d43vltvMMDGZxYqABtUUb1bolMYhCUz3kFlG/9BJg1wKrxhfG9PvkRzHmISquS7+OlVj3NCUEo+I
j6ZV3ebBpSqr9gFAArSQLMCulbV/kNL7my4Czkxt0nO28sK9LAC66grOkx4s98KZbP+yt0r4eyOz
bJxLZbhVLcY7ogfSHUeL7hDmeFvoThfrYS5Dss1byFa6Gx+kjsqbzMjtaxJojH+UI+c1mVQkZ6pC
6L2Mu/nU5J3z2Jui+8cYF9oU6SC3c5apHdmeHQ4T0B4jRI2TDrtHeDrR0fEHgEEgoKqNBt9GLPyw
iEfz5A7jkbvpxhT27DgHGwzwPDQNGDGinMadrWVyy7xUGA9pCXR3XY9edUN4htgWJHpjEB7kxpcJ
VpSwwsMah9694tAZgfPOpxUx69nRCQOwf17Oruer5EkwPLqdGlYgn6oHHmCPYTgSBfBUZFkXrojj
Hxxx9ZsLnWDtjbATC/QF+1wg7ktiXN/l5NJabOslQEFE/l7hlXzSuN2fIh87qStVeh1xe2+hj8FF
7CNIdVadnLQ59jm7vp7XQwWMNJRMtWtNdC8GcOxpAzhcTerlS5OD8wt9jtxiyM3jrEW9TshMX+V+
QwKyPw5DcYWSu2bfdP9x5gYq7RCsS9/Aq9Xkt2lTMrqODLHKDCs4yGDwoYsSx5WETXkYpYE7w4Ia
42VNxLzKfYDj/Ss1sfAVcDLoOc/Bzi2LHZKohxIB/KqqIOACGZTbPjf6S2ISosMyctzMkxUxG9DB
CT0ddz1jXr5l5Qt/ccR3rmM7ac0NsbbdfRjgf4BVq+yjkzTB/eRr4ynmUPGa2sUYb3Wn7Uc63wLK
FREh1znEMR7fyXRgHMFp2E54WY/dGDr+2qM3XRFBPCsSqRtSRtZRMALom+q6jXZBq8AC96kXZStu
V03OlRG/DbpsrhJnesknBC5m7WK9SrhpWJ/qbU4e+5XKPTAFBZ9G3JrJVD0E6HiGqwJgeURqPdnT
b/NIdPrBwP9qXyV24SLa7Y3RtJJjF3EuJSU7AgmzJWcpugnBut+4ppLwu1o1vTglCgy4bURvOJXd
Y9MO0VdEDgDJpKm8Veo6BtEDtDZAJSjzKsrYaLZ6GFzO/SFQyGSsgYhakf8aqrJ7RDs8UlV12ePg
lO6ftu6bO0BTGJSCquDzZniKA2JwdzMWslXNvnir6sx9LHyv3GFaHB9iS1S7Niy7LcmcxakPF9qN
aVcvtZh0vYodbWygtCSv2YAVtmt5oad2yI4l4AJS770eoh7FlweR0TAYPKMXWEVTRkSL5yUZm+HU
Q+Tw8QovKYmXATFfUH2xRdx4BvnSq9zpiuckbb3jYOjm1NdefXJnPqxR9OkhSBCelJXVPqrSoUZJ
BPAyB0P5K+T8CmZAlP+UCVMxnuoRu6zFZPEGpnjzJDvjOsDdClR8SRHnJU3ouZg1iuu5zcLfxmAA
VMFkba9jCm9gCIF/g7Q0/JWTynyixeQC7+LtS1IUhuQmGQCohwgGjllV91kaZldBq9MrF6TgoQRu
+U+ChuaHGAN4XKPRSeyxdlOWS/hnAS3fmX8kgE6PZeGikm2wc8vI0rcz+9djHbDnoPsyLurC909q
DMYnICryME6Q75vOXXoM/ZgeEsxtwY5uPccHF38179poBJd9qGJ6Rp2xd+tsuheGwNTdye4INUId
Emy9bAlR8ViqwN00ugDj79bUnxlY1ThsjC39i+RkeTI+oWoIDuPCbN8iQoGcPciEcDQmsjsrbRYP
eScwASCwCgBrpuGmbtr4xhaTcacaaOew99rpBTdwZcIW9DB28HCInwr1JFk0gwY7qCPImhKvoQ8A
jPFkmpXYzuv6cqanSP2f5we7zHgNevNKDFF0CarIuiFuj6NwgZtAThWNuqiQPA2Dd8xylEbcjHhD
ksajjdcFB4LlgVOe7AM5bOY/CrstsOOpuYqzrLhvWmsgy6oo7luGwf+UDIKIlMqBaPe8pmVHSgZC
8Xot8hYMYW24O+RzkG+iMbqPsuw1GtL5xqaPcB8AX9820wCo1un/H0dntuQoskTBL8KMZOdVAu2q
fX/Buqqr2dckSeDrxzXPd+zOlISSjIgT7uWz23XDx7KK5TrjS4mGsnef8RKte4LEbFE3pfndejAD
cjvvwGSr8WCKxT4aCA6XKCl9SHJ2z2RqWRprhzoLs7sMPei8/7P3iuDqqiRgOpfdfks6PKtlgZ+p
02A7t1N+7VCmvJSq+hc2AHyA1oUHY3LhBKXgZ1fCly/Une52qfwxtsoSVmCX4XDHPLjvA/iAtbnQ
xAf0FdMfZsLb5PW2NLXclJB7fkO4AfFcq44EtufsRnt09xYQxT8JV5uNgNQWE1YjnNewviVXt31f
lFfe3ZaN4Cq6w3wKpMZzlrtc8LTM5/vsxg7oLV44PXe7eGKkc7Zb67csfX2g2XyTpLnu3gG3ePbM
QXy1/mJzeTPZaGY839OXJhe2MUVRRv0i+Y0LXRmgZhsNSJo1ahh6kTTK5MsfXwz7NwAT3k0V0tJe
9hH2C8DncgVi1lQ2IOySl90EHqLSdWSV1a1b3tN90ShpniZPsAic1uHOpQMPawGF2NjVMk6c3r0k
weRvHeX7P1PhV1dzQEZdD1b6kE5JQifeZYXFnRvzaNaqj0jmlBdyS/525V5z147zsJs9idSBPXUY
Eo4//Dq8ErlDLE3zYIlp/VltD8PmyFMdzFVL5p5u4FpCU0QNF4CJsfr8kzwF6jGrk3+ULUAEuE3/
jXwKkmKqvUVFODcCTuKWLNfGyUT+hpUQaOYyuB7/kWXiLAeLV+OFIoD3qpP4prlRgOC2U19bHqfo
nF4lVIFqU4qA/bHSooJkt+izCKr1wwJUfGuLm29GWqOPAqWIHmTm38V+IhBcWHSYABdAB2HL5v2C
+xmWhTXWVzcZ/Zj/hRcXxNevtHaQN6OOOlYeG1qs+jQX4RfWvb8Y9oFH2zksjet8Gjmz8yEtvc9l
4NvfjXmfP9Cpqp69JFH3wbC6cWtY9mEwh+Haw1c79UqM58CYOcUU7ebXMjW6uwI077cNOReEtOxZ
ZagMH6S4xrXQqxnmT+ZPj43qiPjkM3+DOczoFxuMdfCqtBweVpudNVKlUKsNHtUtVH39teDmyjad
504vBNX6mLu8uc1BWz+kJAgpSBhas2LcbAUP7EM3yvYlH2xjD8LB+qxIuWwnWCEzHJ4EbDUdjasC
VnFZqd23Xm85f7J0uEUQp/G9AroCgs0x9FH6sAqquRy+7DBnB6txO8viz+BcN4zOhiyzIDvjmjgo
SIZdHxcaxvTMQwzNsV8jRITNZSVp+FthU35yIUA9eZmvd4Nf5e/11E4MSDydsSJvTTa+gl7thql2
r6L19aNAnELy0wo5WqCpijfElCK2afW93DrYnDdeOMCg4GD2iMMNIyHLrP3TlNlEGKXMI+kW8uy1
a/FoqNS9pIHVPJrslR8WY5q+M5WyzG75IKeFk5BggsZncOaYSM64IIBq433yBiggPDSDzwNhyGaP
jBLOR17r+ywg48KUhkF3n6UzLHQBqygXFnQYNpX620IcoCBgqKBcBcTv9aCZ1C1b7nkVM6ixIAOk
RVlvMxI1dGYqq/i3Bg75BqNe1h+/HcsjYX7LHRDSSGrSauTBF30WnAJ3To+ZD7I8XTS0096bciw5
JXvafjLdkwvujmM4Lu+piXTS8Hr4qqaHoMqyOsA3K5CnlObFZazlwvlRW3EP0gAO/uzdQ7fpt+iY
rL9lZs2RN1vDz9C09Xmh/fGS5bI6Ki8bI1QZ427sKl4bbl3AFwodtDa8Hmp7+cvsanbh+bCiLmqP
rIa1zA+pDMWu8zEQ0MBNDjfTIMXnWLOuhy102PKdhz9dnnvOrYUA+dMJuFWtYAaqpdkNFZwls8IN
JonWsrBLBBhflDLrcZv0jc2Ba1r9L/Gi9OzKRuB9MmCFAz5p9hyyzpm/Ae2a7RuHdYVdkGTt8r1C
BLoOdHvJeqj6xIoCz7DhOvGQQJNNRuitc2b/0AQZ9n2TYmfgaoUNc/Ein8x0lNz6GWjg9FauweNM
Pb7Xa9Cc24VLcBs29quYjG/BRP3RKntQubVZvhmDFbxM1Sp+VrYqtyXgpn3KH7sVTqY2aZ1n70Wa
Ea6rJyAhYyjPqSd5PoHFgKP/H+YGTS+H21vn/Oh7GPoT81CNIPcDHw/uwtHH3qNtAeF5St+EDocv
H3D1U2p43bWvvJrDm8wQpp9qfAXqjhJ6BhP6G9iGeTEmw33MTQMziWKaaYc9vLeF9AcXckdBp4YI
BPhlFhSOcFndCdOCcwPYCxxZUaVLdRugVkVMo96P7XDtgGHY+ofjdwGZ21vn1Vqdlwawwg4sBNaE
eZHWI9vs/INMie9Y120jmwolAj6hYuUty6WFpIvnVvUDh7eVf5gZkC2awcmlTij3k1q8AZUpN60F
P8lGs7DB8PBRMYiPiQ/D1c/aT+w9zyYMPexo8gLqIAXooN8DOk7kkR1SeKoUEYp5L5rLKtwNsFU2
S1E8UNXxainFV2UpvLspGCBHmaegbO/k2jyCAPmpFTFILmE+medNMIgnK9D32gQzzI2m2679jHIu
RYvjKMuNsgBxiQ+7KDZ4sOukC9g/k3tiVYoYCdQ4cIJXewkbLmNTE98Y39R4gtwJY2LAx5zEtW2w
jKfW+/xmswuL4CvglnfowiHExTAM+3CtdmazPldtXUQWkHrqP58zaR1gmATPtuhf88J+K1K0O26S
J9tp5nvmwDwkRfAJauVf1iVYZm/a8jKU+JS65gUh9COk/l+HrD2EP3XuhvTQzax6eZC/SmctNz5r
BLGfuq/jQCaf2f64yU3A63rN5I44xg8TbZsOwvTTDeVdZ5fVZhpZwEsqC8UAjD9+nNDSdPkBPWfa
zl2DcK5ggQE4KL9BlalosbvPpa1eud9GYdvzfxBotN8Bu03AitIsueSB+c9LMUtndX47h8u3oSX4
yFVy2SuB/KUXQu91Vvwtc9jLg149gGSsUdRecT8C8SAtZ3pRqVx/m8LQ2ZSIrdimWIKtWzXHvjad
yJin70mm195DAIBuJzjkkrPKn/oSgp2N3DiX7SWcww8/MCCD9KZ3HNqCY8tX7vCNUHs5qKAVH8yI
ut8pCRribp06YAmHXeY3o2NvGahOr63vtPQejXLn9aHDqgnFyCPuZ3GP9qONE12RHGg7eQ4sfSOy
VeQc2Hezz2u+2vdDgThtI6tgBBDneadABWaEKJktCFFP2ylZzYubFZS1XeNXD8xQBUj2UECWLzBh
wayMvdad38Ol1+dmDdcGCV0uX4Caj4eOeuySKYRd7lSp58nIy2m7ztUIVMlJtjajdW9Di3ccNwbQ
mtPKiO7Lq+zpPC+G88GDTwbF8D21FaIQRw2DFiR2bxwamI173Y0DxDW+LpZZAEf0vfcyseZ3l9fk
3/spWO7UxIuPzbkSclWdx0AX5keV5kSkejt8wm7C3rhm4mqyUffK6rj56Y4ZL9iJWCFxCgxeiEuc
v2kBvk0axhAFi8qOASaPrViDE7MUHaEsMLhgiUcuQt+s6VzB1RzaxMcyKSTVRIIHmhyHkqh3IOVv
msb+7DOEeEYdomcLxJM9wmb0WTPc2Nr55xvB7+QU3sVx6TQRT1fbcVGfhD9YdgjQBUIM3mCjAe7N
ebutWw1rVIiNPdAzY9PlNc0MFwpN877MVckCS1Ad7aT8nKdlBq4vxHWtyRtavrY3SVaIncNntCjQ
dg3EIBOg/Z6NAix8tQfEs6nvk6Ci3Bi7T3/0/4Jdq3eddl6B7T4ONddRNNNekEvg4clh8tdDId2j
O/aM/YoDkVv+4FI/YUzhJgbQ2hAouNuieZ7k+umL8XnM7XtzhA8wGPl1dMKrntJH9pkgurbeQ82h
B7O6maKw19LkRIYQ36cgDKE6gR6c1N+y6j8Eu/57Oowelenwwn7250ixwnpNtluCG8KZGEWUlYMf
QwUXcdDeUL7s4e2wQVhPq1UJLmn9bw/ddEsCWKOBM59WmH97x23frIFbbYuYKPMra5fxWybx3Nnc
Tky2yK6Unf6d0RrOJaC0+LSqJnlQQ+9E6xD6GydUiOhV78Uhq+90agIPqOT44tQZZH+7r6+GXInf
1s1TYgFHddsJM6EZ7njbfI1j8t5WlG49q1qbqU3vuUE/WIuoN8Y67yucvlGZUA3meKbYtKK3JwcV
8FFI6okVBOPf3Ae8noVm8Erphsl1zc0jIxeXIO04v7Te0p7HVqEOC0f3mW6VuFaLBqGbjUvi0tD2
u2fuUXRHwIXuaFylO+mIOma/DVquWuiMzDnJJlf+wPj/hX0kNmRHhi1rwGK/WgvyHg560O7IPm5X
IpIIy7sVNOGxZoOGBpono9pv5MZjwrNFQ9twY19TnkrCm4KCcONP9Z0mlx/J3ji7ec2d+aY3tr1r
5fF/aLQIMVnSrvZJVncnt7c+QA13h8W01Y49LXtDHJeDN6fRP46NuROeZiykg+vqSrbM2jbcjg5U
T0ns+Sjq7lmu628ztl+VO+9Hw0+eLKnqWAGcPJcNPLLyf4I3bL/dlCiTXlJ1b9FRY3Smn6ANjltm
sem593DMCYikhUVdyRD2D43D9DUc2NlpAikxVswMh+aMfi5D+vWQGs1nwwrbeaqWeYtF85fFZkx0
wHEPeklFBBP81sCAzOmqEavfBAM/9Qa1K/l6t66jn8vUDyKpXQgbnami1PP1KwH+/nXxs3HnGl26
H8epvkFGGcYRK9pWNMJi4MIo0zkMHuk++dvQuaUr2/6wyOQL7Hd6zrX3srBdEK0ZUtr+RldJuOg9
QRRUCDOk/VlNlotWD8SohXaYxWXi5rMsIuyKmqJzzSOBbDMlorINgqo/A2e6wpgPmfnpF+EaDPym
5j6r+JPAO9xWE8UvC3T9vrOWYB/wVx/XoUpjeoKch6P3d5IW2lJtoq0ICFo3RGBfoKMwe83qDHX6
HL6sqf9vlv2vJWnq4hzTxNdmUH9e/lW6tbG7tUMM6pLDgIpm56hgBjhYeFRVhJBEk5lsKRpXiyj4
AdwundlFPBdBY0NUtoYLSLaLRY4mIvs2R3nKDdzqWZyoJNNWD9rKsVO34zFnTwjIIZlVl3ll34SR
5ykdJ6OilzdNVtyJBUXZyGFfE5LeCahlG89mO3LU6k6V/UdRl8mdyKp8pyvrtSKVz25kqGKKrTwa
PWZXwdC68UgcPPbL9YtxKVWcGuY9H4PNR2YV+9735b5cxmSHnlfF04jFtTGXLThQ8bpKvENzp8KN
peaBrdISpZcSX04xZ1szz51YqT444QXAFdjRTwPZR1U15N/IDtElBfaP7YzPnmJDXbB7wzRA+pQm
S7IrWbHdIHhHdjTbsDG9RXDzwYIwNrqD4IhjFPvLnkape8ELMtALtOCrGm4M7TW98Aq7xSExdBdQ
5iFcQ6TMa6uIbGA/INfT+pAH7d9Q+ZpWWoKH07vdlr2VZnpaTLH0y45xGiszXm/PB9fmtss2yhlN
tnkw/FFd2wDG/uyZWx4CvD7BIuHqQyzNjY69cB6RDcOKgfgj61eN3zKCKpoMcPA4HD0C0MhfpAeQ
AWA3+hjhEfhJ9fLgeyU8edvK+Dd5YFwXKm7iiy8ePys4btUv8Opq6xJpu2H3qoPA8RcXZV38C926
OZFuzQ4dxrUI6A5sWTDYkRT0DOCKQYMgZ3pKZ3e501BylWXNu/T2U0LUUkbZWoqKsvRmuZ4Wb1f3
xXgokOhdhASPpE3g51NJTaPCoDzlzrg+6iVQ51VW1tWshfla1wUz2wogXQ4Ai/1jD6UY6iW2iVjh
2gklh2O+NEvsABN6aOyK+73pDREcW3zPPZInpdsf0a8QwWXb9q80KTuY43Dw8LGvBGUtZuGorTFX
rsyso6lzwYxbdGsbixVoGm1r7BgG7cAeYnQTBAaRBi58ndByhyJR/eN8rz6XuTS3q6iGe5Tr7ZHw
yUzfrxv38PLzI1V7c0z7wn7NF8f5rCoizG0K17czGT5tECgwxoOmy1gEWSKtCF5NvoXUrjegF6UD
UMRghjnsJWXc16R4EuXQJi5W756hMM9TB5Fk4kCJIHRkpKB517cBDwlrAvORdVIGn0tTsH9NZnMz
1i1ve/yl9Bp0+GfBubZzs7Y+JvjYNjjMUeuZbg9PpiQJrOm6BUy9HjNKxAhg9ATPmQe5aLyGXZYU
cSDr3DQNQf1Os4xz7DjI4VGWO1Xi4KhzoNxDv+IeIXooDlMfsQByN7HCUgEN5vSx8JrRfsNVwYYV
dlnfbh/XZkpATHp0NQaRhhvb0LdznpnDsaLZeaDWyrDq8QPhHRxG2egNgG+59qcizzi6vfQ6GGyu
9cFcnjPYPpFWw3A3djgvU8RyVFWF+U3rJtuusEE4r5w6yuwVwQEv9H3I7tnTyrA40tOSx/5oqdNY
LvNJrSwD50XWH3Q29BcCjMV5STjroWv6/lZ0vMF4i8/bVJNcyepAbCb8ErFUamFdnL6AuaYVg6PS
2ZjZMiC2yAaaBx3WixlNECoelrurHCrqVnGyPbgkQZ7RfAy7zilCIPuK66cezZHpFylumv2EbCCZ
ZBed1aCOpZYwQIuiiNx1eOWV1L2hRm6Obu8q4NDr+rBU7vA+ZFm/szhv75p1othVff8zl8rZw482
PgpJ8iKxRXPuarwPltLFkzXAETU9FMQepb8ZNv1DGtYuye2lXuIqVP0ZIrv37rpJ+pjMiNp5GVoE
HUiwfPltwH2lXJh0qOnWK3DseqtnPdxbq2e+k9irY9/CbWgVnn9kPiAeqYBKipCgz79blI8sXYzO
oV+y4trCOtyVLqK5finVHRW7f6Y+QecxOz0tGo+5/31PQ+qrqC156hqHMhEUcFSzkhy7CddMfAxO
/V4aaj7yg2QGVgWldXHRYG+ULNIT9pD1fnBc+c/OTO+pNjBYUNXnwd1oWMmbm5Q4r6XyXYifoUtZ
r4IEO3VQT3/MpAsnLoKi+xxz2Z9ca7a/KtCQ29yhsT+15vrA6mD14qnVjHqZZ4fegeJfC0Pd2+YI
QnclO7aB7pTVGz7G+jhMhgGV1ro5gSY+8cXt2Lft4FRrUqPIE+rpTkylhulbpKCiZfHmqro9zSwk
XyZkMr/SQxNP0ytlATvkwoeSyjCIQ+Diti5Db4z3Jr1O9v+EcR9gwYEO2Xjfg7SXeztoQOOIyS5Q
GQCcbedsfrSbtTqggYLJyy8nrk3hXWulrSc2vdxn4g7Yz3I5MtJV613Pb/JkMOaPaPCPR7a+YG51
jn3CxcsEasXX8dl0IF43IRd/SotcTSjQiuZkcLl7a1YvOTWWbz6b0pjeW/JTvLBti5bfMO7pM4vn
fhKMjOa8H6iAW+8Tv262C/Skn4Zp1XynZCF26+Tkh9IHEJrWVf4nZKxx6Tt3PAtqZGPWXJ6N0doz
pu3QhAc1LY7CfbLQub3bvBFfuddUv3yZ3YHlU/lo8bZg3YGVgJl4dtpfWKZxHpbQH08cY/Uz+Zec
MlaVDpskY9ZG/lj2O754/ArdbbLfjlP23NDziltT4c0ZO4Xag8cY+EHoTAcaRf6jmIbwx0im5iJb
kMpcRS0OgYzGuZUTZxVVNXzKxbx5iuv8tV/8PCbIWcZV65SPvKK4kPuN1z4HTUcR5vru+NQuwXpW
+BP/VLa1fAOZJuoOq+XYBB1v+9Ixdgsas8PUhcV5smxePsXNYde6/q9Z1vra5a65N0opngZevQCK
VM441ELFq8ye7cnM8y+ONWQPDc2jM5kNGxtHXqCI9nTwnSIBOHEIlnHp38ajg2lXT3PQkJNKEpsb
YR5+dRyh58US6dWePbHpBrH+KUvHjtO043sXSfGsil6/LSDj3zSR5XvbSguMHWPQvIf2Yn6XykBh
NPZZG3cmXrBUyvFDBH26b30SDcuivotO6o/FE8nB0AUazb4r7Td7HHldKwJKCT2bjFNdAncQLguq
FhjJvakAaG56R3JaDGRrcWblTuRmM7He0hPmnlXp9MpOdfuzkkFyac7lrBZZKYyS2tGFplZmi0Iq
HZ7EjPpy4/BNRUaa0g5kQ2k+FG2APc++cXLsLI3I4FV37mq17y4YhggNj/U6IoGMMy5tH6qaqZuT
fPnTEDb5XCaSd3quWPdZZ2yVrC//bVfylLRgRMXN1GouoV0bjxZJlw+P4O1pBnQ3Y39yOXf8xHhI
JiuL1wl9tRb2dLB9WxxpnZmHcOqbu4lJz0GAB7kWYZhuk+QGn2P6+FUXdv/Ieqv6Y/RJQkFhm6eV
u1vUWFS+9Q3+06/2EpmUygflm/kloM/HC5+GgKrH4S4fZ3FcEyfkNBzUObey9E+N5CzqtNTctrp6
p3xArD6X1R2M3fQS8JqIhqAEfQ77soqpSKnhvc6dThWkn50cZHMFR2HDR5dBeChS6ca+WXo/kFFW
Nsus7sHzneHqO0n1gBI2PftMhrgQVhWfu+qSj7Wt7D1LleGuDpYG4tWcTqxh9KLfS+7bEDWd5clc
vf/9zQ1jIY/Oy4Mry/I0VzUTGA6Gp5E0INMge9T7GYgIKi1kmHFYNRkjhHB+lh249EyW03UU7Jyj
yhRIvXycfW2oh68w0xgEAjkwevJbn5RKY3KkWYFYLtVqYIhnsBN3ND72iU6HB+xcAawqg+776PQP
vq8/ZoBaD6IJw71XN3ThJiN4M2vHeidr513SxqvPdpDBmc+TZvlOcq8/8/dCNKcJx/K9Exj8YJrg
uZ0IhnmFBy1/4h6yz4ZGnxOh9J+2n8c7NQNO65bSfiYgsZ7yqSRCECa1FZnGMuy5Jni8LuBXlx0h
EjJZ6cXx6S44evChC2jT4u1YMKB2TTuM6y6xjoY0SM9VwRwbrr6BUofGpDrIW7lNKtv9drICYW4Y
dE9LYDSnFuQsTpapcXYp7GziS20IT1eM7ZPi69909H/oMghGglRpc4QYmC7LVInH24/1dV5xU9cu
CRlSauO8CVinvdPSWM9Jb6XXlajns7cObLm5kDh+6BaZzEXtzvl32yDZBinWg1i3XMShEuG5MTDC
XtraubX9y7UlZFnW3Z+CYSit1tq4zLAkH72iKX/BK8pzbphYb/VEixyiW8Tro2fKR4t26+TANyDH
FsYBre50GMbMe5CWdjh0eDk8kPdmDz0b6gCz79xBcpL1TziPxR92/ZgqWLJ1//UuuXuaCiTvt80I
/GBTaoBDQT63T6vf2GfpLPOlq7FR0gVUj37hBtzUaMeMd1Dzg08fg2nULby0aVQD8S9ZeT+OYF53
PrPZknVyVb06bBtgKa3L5Zj3Agi/P1gfFrAwfC9Gdcr6kKe7h7uFBaXR9d9EUY/TGNbqvRySinaZ
IhNKtZ5Np9HzIfh3ZVUj2JrmTFylbRZ2xBU0XZDXsrZ4lLLLUfHhAzknzKyTi0Xa4a+vu46zQFty
3Ji3iNtW1hUCOYV3IT9baRPKk4CZM5915zbOd2ItC8kup+SBikoPVtSuZ5qUPayLPT95aB+b2M/o
Zzw1IRK2mJk7SWsyy8O66wq5vGhvmp2oIvxHdxaUhgf+hql1DD0Kd3Ez4O5AkQAGMModqiRivX6f
HlMzYLLeFP44MujtSzgHLpXwph1oJvMmSA371XHH+tuRZYPs3Q0n+7r4vY9cO620HfG1L/rCb7XP
Kf3S5GXmx+AcRksO6H/WnHVhpYp2ZngJIOhKioAAA4OHm5KcCh09GlEmenO1lwznovfXL825B0bT
ptd6i3iQB8qU1vrSdh3r8ulidHPMHI5aylehxTe9tvVDJzDX0LmjdNxTXbJhO+YrEOuiBQVzYJA7
Anyppky8dpOJFrqGFF8dcM033ZlZNnAzEztAfWZ1hzGkR9N65cfHvkhMH0XJLb0lrc9OaTnNdhi6
IjjrkBDrTnbFxFRVWkF1KKapS+6lDgK6JLWJJZeRbi82OqvKAryFEFSNyAiSGM+EaccG5AFGpTzT
cJ1sRbSnU0Q1IPjLEoZJCbXlFcLY8JSQoPT3ttAD4w6uEHfI2/Lhn7lkvtiSj6Q7tll6wpVxqcUQ
brup5T3kuinjUEECa94nhQcjsVpXBlLMigfzZLSsyW/s1Kp+CY1WK/qDfBE7xpANCbRG0hdZEplj
Xgn9Ytl6mZ191WxgZ5TXIN0O3JyKML5h4SYWBIeVPbWGWTfb/UAmt9bs2liuiorXHP4aErHrUnma
YqKQYocyuP4c0oFAQkI6tMQmmBdd+wrjC2cofQ7L0DcFo7L5r4BHDrLBryjsfO6CHipzdjQ+cCb0
H7LSkpm7ReT89mbqBLNjSWc58dvm0qTaelNd7YTxWhitv62Lsc72Oa0byWy28c3DQPt5ur1DuRzn
dI84cFu5/NOWMRSc55U2yXyPX6XF4YL/sa2cjRBe2z+aivw+nT6nEHcW+QFnPs63kaveWv7SU9aQ
PVpcIj+9O6LrwvxROI23df2OR2hTZ3PTAh3MUMOibm+tvT+zqLNh3TDotjZoyPdkYLN+V3VhOPLO
GAc+Om9ECRSGHUFyNylo5Ifs/q+HkWnqOUQbku2UN9vNs14ROB0A9pQBU6REeeeMfKyKPNQLtOUp
mSHabrhHlYaxcXS4mgTVpUT25hmpgu5WhGWya5Y2KXaZ1MbyQZQv8Y7B3ARE9KygdRNC/zkDLZOP
z39r14a+s6uThmqDpEwSeY3Ee7a6nZ/8XdmuIk5dJ+QtTAA+Zhxy4bNPRPQA4zBLoCoICWvQse1Z
Wj/Xax6EwxafD6r77UIUqMhZjUnSgN++aLqYWSilO/sOTkgYrheM40A3d39hM9LBwGK0cfJ2DY+A
rFvj6BJnXF9ncEvwxuduaGMW0KvsaQRdJY4BmhG9IZGTe7tiTYwPVBjzPz4zq//wC8sk7WsjCAUC
SRjSYxo+rfYjWboue2fxX8rr6hWZF1t4Xgr+VRlaDWEYRX3GAD/5VJOmdPgCW7rUv6W3jMt28ocM
C21rT+vnCISOAs6W/IUs8baS1ppl8y6iccRQuyBxtc+8Segfe9WSDXxJSQs2agxZtDiBdNLTxTDL
fCIjkjBjNJNCRJZpDOXJCmwuAFvR0Nf8Xvj6XsKZ68+xz3QbEnnxwoC99cQO/ib0FzcBlz3zK5xa
/9UsRvym5NnymzomWZr9KFXzh6i7W+B1xOhI5S5Q2ZaM0ZyT0J3BDKiklo17Pl4De4jjFl8jTKk6
Lsa1DR+4XDHtKG9rOFvDCICmdrXXuwaZI+zbv0ub4WvTM2rQbUb6sb/M9FIEk1KwLRt/oJlMcAe+
9cG2ats/67yiq2rqNNQnj/59s9dp1d7nvpENeB6gu/NOJqPJhlLDhbttSd7sevCIHmGP23JMCGsJ
Y2ieuH+71ZuITOlcObu1DMU/tTKHu6yGT/OY283cf3Z22rrIYruWZp6jnW/yb+BwyRwV7cHiOOk+
6xmsI40Y5MbNa10JZ4oCXH/mHROTQWNtCMPsgoYdRbRdJixBVMIv1TPKOc94ppPKATvgPPnOB27e
O0Enp3ik30PGdgwYJeEp6tUAUXOmCqZOYvnIltK564dw/kkhM2LHDXUj6Fbh48PGB6FF3Lx8LOTv
Q2+S1YltqllFrnKWJS68W8WSrmmbb7PMaKY7iwQsihlaRiX2MgNblm1bunqsCl96RO7t9ke7oaU3
lsGYJC7oYBHm7RnZb6eKepCndPb8a9hPE3Jze8XZEPaDHxCVBS50DthFg73vG4rxS8nAET9taeVs
YJZKHYllco1hGMXyRqxF1a5RrWg3oCPiVTRUdWgSvSMMGXHOmyVzASWKeJLOhBM1X29hFqK83I7M
lIemZ/iex8HSjfkZpk9J8qYJl/IhE26yPMrQ4tFsVhS9TZcP30Pb+NaWbDml0kDo1N5Odd6nkR4x
L37aVZtJZitTM8cJ+9kyIqUCfH2Cc9vFrVss85chAY5FWGWZasq6dPqdqfKOi3+LAWhTQToliuaW
3b9s8Zw3VdG+iFoZeDX7n4MXRKVvz1OMRJrEWFu7rJfQOuU4ZQpulseZKPeESHshvBgaq1v+rWhh
Gr+eTIv8mynwUPCP0qLRj+iTKeMXeqNDxgVQ5ut16n3i7/xwpP1YuTkt87Bb6YoO5HjLXTWu2W9g
WSwY5JNMyn1TLfTZGO46zGKmVg/fY58OaITKJGW8wc5qCEQIktOxUAlaQB9u2YsdaPEp0zrxD1Vq
d8nO/D9iq//j6Cx2I8eiMPxElsywNRZTKhXYWEk6MTP76eer2c2oW+kU+N5zfrQE600f6LV3U0YY
PF4o0b9TquJiztKyn494iei/KVFMkn3UMgkFYyFGBR9AGUIOlExvCBWKKdzP3UDH+UpIV/jK/mTU
2yQLxXdk6738uRBWaHns/pmxWaWuEHZCSMaTjVZUfMmJw9wmkdDdBR2hqhEa00tHxPn3VGjGP67k
7sVUdbQjdZEMFGBjTdjOhHwc1rZD6FomZL1y2iXczUOhS+9D1uWPIaaVwKWuciW8pIueZmVVi/7C
Fa24rVsN059crtOmzWkpp8dwvMh5Wj5StjK/MjgDPLqZZNXPBhxFNuXds8rNm+OxWBbu12VqQ6Tg
UqS5VdaH8H2Tgjq6nGcaEQx4TNTCSKHR6xYCZAkMJQn7yUAvnmuRgJltqbo0Ro/v05NooB86SFij
0MokXHqhqR8zo2eRH+mrsfh1SyF0LWtZP6uClgBb15roUo0pFWFRFOkKJM7Qf+dpmL+Bmpt0A1cl
cpPVkgEjREntdxrK8DUY1FL8p6hW9OhNY/5Xtci5dmj0lbNE3ZtvxnLHiLaQkLugLnikjd4HTd+I
O+JhyKshnkXscAusJIliRw3bbdGuViA8I/UBsAbhQvxefUMYmLug46KM4lrSvbJC7LFaArI5kRfo
z+rQ+rk0SVtQ+2xXaHn7LyPz1lNVwpQ7U62/+C9nzqFzOj+lQ0+FS8VJe5YZA4Cy9ut81IzBIzmH
YrI5aJdrT/YbKxiV518ot+2FfD81fnBybyL9UKDqis8afryCBSOf5EM8zjtxOY5RdQqXcNNl9KRb
6csaJX7C0yW33buGEk+zHvpQB60kWhDMzwrifZc06KsaV8OyW03/NDXbgn89Gz79ZGaXht1qe1/X
s4+szw417d51fp4TpB2dCSFbORYtXhAI76l2UQWksQm6Tb3ZwtxQrUaQNZzvb61CLUTxhznkL5lu
PdIw83tz3jbTe6sw3GWLR/f1GfbzheR9P2rXx5pnV77xXpItbp/PCf663JtD421EMtXWqLjXS57j
FagNX+jAasdmo8/9C3nzXhGnTiH8mlYJ1ROi/aXMB5RUWCw0InDZSYczojvr7FxZjak6Dndyo956
a37gXf5WGJZRdM+IACVv0T9L1LtjFV/6+StjakkTye7bf6HyavVEPktKcRjFkH+pd1Yjc+p0APdp
KAV77cB+DeFYVaRaS+zlUyVUzkqM9bSOuIX17WIVtxJZhU0GpyOuPR+5jCS7KtwWhQ1AoQ3hYg+R
4aC4P7Azp0zQK8tbxJPpk2tUqJeWNr0uPeERcRF52U2esHIYtqF8VWSRSbHp0AJji+tVGd8lCaEm
DZDilDsWlIihAbblG874QKd/GhcqQm/PNKpvS435XzpI9RFxID2tiq+GjwpcqyFi0kX2AWolYvog
tMRJohedXseEGZLaZTFHk2Y42jT5xKNSrur2hXCRp/S766htwGS/tZ7vw1N+OUI/twOe8TJbkc9h
JkBGNRkvYvyuDSh7n5bgMvmcW22XlMYeOcilVKdbbZ1n7bOSd9X8b8IDroiQLSviMtkNxS2u67Fh
CNgl3YjpGP8IDi8+7oW0Z5oKn0rHOTtJdUq79QrwZGxYkYfhoLZ7PKph9Em5By7f7JUDFczWdCuF
O4weHLfrsRvzKUX7vt9K3zGXWGc1+L3rvzHdrwAKCibhEga+9BsriJJDdl+o4kZ4pshXHcWf0NIb
9yWEH4oetOGZrNiaP9eYWZEULGc47dx6ySM0vei5SZqmWja10RIUoleHLqKUat7XeQDrsyrbBvas
+F5lJxUOQnNR9Q1tpk3oyVRE5qRuXaqETkYul+jGJSEp58o6IiDTw98VbZnhDAl47EclBWFn9+mj
Wh5afVnmx7o6Q8aKf+IZsCSbk1dPPUnzZ22Dwx9xzVten6v8AU/TdoeyczCaecknVvuuQdHk8Bkk
6r7hvCfozzQuSQQtL9IfDuOb1Djdj1opsOV5EHB4mjNvXLDQdLWnQaqDY+IFfCp0Kp+TT9E21EsC
rFOY2yWnQZa4pRN0Bz94ccR6t57VMliuVLNK8VWV0fio1E1bMdblCUE25+nos7i0ttqXjikkn9qx
K/p/UKW2ICF5SOioqcVbHMG3hKqIsjo75nW8qxteKYHdl5JZNKraoOUvU/jrmmF4i1tju4qhh/n+
NGsPSfisVkx2UcKDnG8q5QcIEChoZlev3xNQcm4XV02wuy5NaE94gDmCvutZeotTRqI8OrTCv9rQ
vTU5dZmGq4LKXkEPRsA2I4QWahyFIPM5jZxYpbpJoAq1iUZPBGjOeZ6lWguapvQlMfpXJyMOV5Ga
8hbOnagyA+oz1nHVh9t4zjFXSXvD/MH86T67F7PQ8KAXfSbb2zTWB036vw7WKco2qAbp0tOIqsf6
ltT+Bw7s5yxOyU/uDlyqYD8QfbzzfYgnp3PmhejYFbGhhMojCnD6eL0ICigvW4lHUR9BsVBMx+Oh
zxnIMFJI5VsCMjeLjKS0bKsMi1yrvtQPDvlQjqoOPs2Z7jr84HTe6uJvM/3G7SUpIqfOxXHdkOlD
YEO4SFyu3AoZtPya851t8XqQsIO62vDbeI6z69zRneNl1ShLqMVmggM0MdfMi7Ks83JnJad22xKW
mkyUeIkED6Igm3zO46jdRISsNZ9WInR/otJDhdRptGrHOlzL9lQaaz3vhTHHEKA1CHnRPqWqmP/g
FK2rrRRVTexh7euIiY6MqPzTTYssQ468UH2Wdk8WmQN8nIWA5DUiXt+vTQRG1oik02jElROzQfSp
YHhZhB9VFu8r3q1JGrnaNQp785dENf10WI95z5ebFDzHgEBGsARC01Rf0iDfsXBvyglhjLUar6VF
wxfGoLKp6bbNJQIYhNV7zmHMyYXNniM6xdpI6NVQzUzFyLHVmCFQMhvC2BeONONNMvFQZZayIVr+
kEdi8yNY1Fv3ofqvJc3I7qgwq2TzBoe6T8vunOjRYzatW82E7NTEtGC6wg1mdqT8DyYb0IS2KRpF
/AfCPRKGXTv3VwEJvCZIAuukuJl62etE/b3P6t5d0W85hvJU4syZbS2t4lSrepgViR1ZQUQnKt2n
mWQ0pmF4oDq2sStd2hbIGZmTpYNm9t+trKOkI5hhWKiqL55JgKOOgCxCu0jRR7ctLfIxSvx7krm+
kmr6SuPouwZbjE8EhZ5pNgc8C5mdIwCy+XbtQPx+h46aO8M8IpGnMHiSYlpZi0di5BxBlMzY89hu
YU35/NPmJsJNAU28lIrqIiEgmGJU7XYxeS6BCHaIHliE6/hUCPAeantOYmKDNRqwJePEaL+pGnkz
QHPZSd1eQqn/FFPBfpoqKukQ68qGyfUzrgYfVhRR8/ATESemCIZnDOYbWREosEocADdwgU9Nzti2
8Garql0aE+uCdR6q5J2n2JlwpcgpORPEhEXG6hJibKPqx8w6n8EKSc5a+m2U0x5Xf1r5uBmXEMhF
u6EhclasF0/iryfdgnVLBJ4cxIQPYd7LOmakOaF2gg8BUS9rve6aegc+eKF2+6y2P+DfB9TwzjTF
AYkfnlEuJ70Kv2TyOZc2Vl3oLaeStV+J7yWEb22n4RZCB/VY7RrxVly2uvGeUsEulmjOlU8EmiBZ
6erqBnMIxpo2LDwwTrdf/gp5cmq0cIhWbpxxT1rdwSPpEfIbIJY+TuE77jPfzGRH02c/ne4jxr/G
GHcZL1TVAN1NtxQ2qnHJstYPxdEhSRQ/UY6wOgYk2Eak58mUioQ+1L7X9L4R1U5JAcvKClbdzPG7
w1aLGURYG0co3yPJN+TMgY4gOMWPUIYg4yiH46K/18xw5Ow4crWPrPcyptM52hRd68yMkKOUOWbB
0dERTU8qg/KhhZvmaS4MLyDKztO4pejvZPk7w7hTE1S2+VEXxF2FVUJo1QvxK4ijtla2BOo0v6/4
xUJhPZcS7Suzr1mMWMX6UoEup9ObZrSnAUgA0aKDO83T8bhGo4pFatw0BkIxTI7P19l/iAweYRnf
Fn2593wT2Lcw9PNDCu3ezQSe9CjXlTIwhMptG2lXGSEiOmbjmqiJ9J7L/wpclxLMYOYiDCJa87tq
PxPAjeVVKE+R7uYsi6aJFg1BAPyjUFnegp1LT80nN+NOTcH5kHs1drF4uLf1gbylo0V46jxdZcIk
BvbaqT7J8jauki/cSG+pjBowV65GVe2ytD6x3I8EwCwNjytFIy18c8qCkb/DqxvdI6k2i/ljDBur
Q+FYWb86YTJhfJ4lbDbd5FNY4ig1elwGu24913TpNcRHatiyixp5IYKJstjHo7kbpDeFCRr1lUe2
hJeJMIDZKUYIBRtm6YPXik6/bqz6gOIfjpVm9TB2C+uiK9tOuiT9R7SeorTBKE9oRKSRM7saN+pE
ABS5A1GO0xEbxmSJwArpLHKnSPEU8heh3lw6yrdh+N0krwbAZF7s+gnyQP2aII86A1JhRn6Q7TST
KmrdI1ZpyK/6+m+qPtr1WtbsFlz2A3cGot+3NDvI6CzmF3LDSBOia8SHLxSbIJZfYmMfgWj2jMOP
EiA55tB0muqGZGWWBjAut+3pfnHNyitKL8VWLRGCdOiKvTZ6UcbuBUR5mAlPMXKSn9z6fTKO/JFJ
lRJOrLg/r93OyrbQabG4T1HQRQcDj0eSnov0Ura8G/E/dX7rk7/00U3OhE9JdtOnYO5d6f5Bxvfa
niXeN3UFLaT7DPGbrl12FVRvnB5FhAk/oJVnkb7HHo+oh0rKfnrTI6dIzrUub8laMJV2N8/2rL4V
fDbLT6kcQTnyBnAxCKNNWniz+TGtuyrC2kr01JHnVxQCgfJyjY8ZVcZrIz9kuO4OOhBLoien3NiB
ql3kLFiADleHkANa4hP9rZL36DJNLh1y3bX6IzcRyptkcbEQhLsi+SKm1xbbQBA3Rv9pZqeieCDk
snvqcegPWTIPXQi5804jLt4Sv4b1Zzr9Aj+I1G3ElM5zgJA+y3mL1WXUhaBm3Kzrizh4krSLMY90
yuqDoDtx9heikkuCuf6tl2BOt7L60BiBk5EuBESnefpXgjFr2aXMt41qOXr2FSHj6MrJhuDZW7NA
hepRCr283eM9YJZ8piUQFdyi+Zy+pAUB+uq01mFGC2kwdgjnpNsqRYC7VLe+OoisJD+U9GAvnxrb
VTUeaeRiiTsnteYgj/OwuxcVkTTYRhNxLyY3nL55HyMcPhvGNR/+dXXvi0YWGMysS3xCtoUw2wd0
dpE9ABQccuWtswx+2KWnSSPDKUeFqKMuoL3TMZ53TXMU7+r091QyY3n6sEKPmaWZT+RG9Tn9Xjg3
W1gFuRX9HOvHXPSvNfERavpuRH7eauisIq/LVVfRsGiwN/NO2LOSugOROcZIbVL5J428w0RAZ+Mm
V+qjUtx1YwnIBCdxSsXG9YsgOJCX1DORgphFTFGl5VKCQd48t017oCDNoOtCnAGUyDyTUHgS44fX
5CsWVwgS8o87bC3pKU8qwN84OVcSDKNWBCad8FxjgEyVt0TrISlbf1pC+uZX4S/lgxYbhOblR6Sa
dyX5xCZmo7PaW/3g9zFk+zJR82RsFnSkIWM9anfeaVdZ1I0plduEAjREfW6WHyQAM8zqffomWPTv
CXYyK5vuOSuhsiI78zcbCmeYej+el5dFybHJE0zV8QS3eucsLKJxqLpVc9MbkxOZ3SWS90jDOF0Q
P4gvCLDcrMG7GtdOIljuYn616j1i6YYB5BdDlYvFjkUJ6zuZhtwg+hSSfVNtMfXsYsyrCsW42BQD
bSz8ULrlSfxM7IYnJewVAxGyHPhXrvRG3qktt1yh8/ZXfh5Zx1IJ1PhkSdueuCHoJX7WmaynGXTM
0lwYQCpncjqXOnsVclsscjbznSGH9poGo7WJjMYtovUqmFdJXL9UZAndejSscxjfIoUQnXnhuNkm
3Q7XO6P355S8F9NrVflkMa4M4rJ8sqZfhYJ0M5ptbaC2SIAYC+/S8i4BI6xDthOb6rXC4b/O1gdy
fzTyv632F2mTjSGOfPIgEyxfVeONgio9y9KzGbEoSNyV+KtndrqGw3Ngb1CJUYvSyXvWSIEhukqP
u0B9k8fJ7kbgEBypIyL2DgVys5+qr6x4W0ByC/EsyJuIWSSrzhFQztNDTqCG3Q4Cuqhlm5rhpebh
fFo8QzwOYs0ggn6+p1zaLFinSDFP0T+Fsxm0+qOjv6VROEvNxkswSXYMi/0P5PJWmc17ZGi2Zp1H
lfBQZOcmbS16SFoPtJe4vIYAYRUz58IUU2ZZUCSh24ATV5nhQI66yjD4edF6bBROLaoO6Swl36LW
Wq4G6KmeNbc2R1PHSWGId0P4NoseyQnDh4nDsgQVEFJyYa/QPY5QXKrlPhNdpYeCq4xZgI1nG4Ep
N8AHQqcHyXLpBRCjj1Tln+t4d+M3qT3USPpXnYjyjBhnigIMUd4XRApCYm2k+WHNN5PRpetJdc92
rFQuWRSEW0mbChq2CVm6cS60WyJFNqUxHqv2rcNwmGwRIGP64IRiXxCfqyVwINWU3QwfxhpJFAd1
VzwqyUYj6MQgIARMrFK+a/mjULcWYWBT9GlOhzbZcmDA9uLrn/nrz/UfBSlsGK79XHfifGbMNxjB
q064UDqxqfhnspoG0DR7J6BMt8u+2/dGd5RL4xq10amW9dc40WTAiC51xBiTDXKd61z2riEkvhKD
ihv4bAmZMGyKky7YN5ECmhUoM5vI0C6qW+esZ4YipzYY+2ke2LWM9Tfuo80yRC9YAT9QwzZAIcZ7
9PSYoHogFGANg3nRyYWb1EDQit1cAYhKhRpooGeJ3nrxqt2isvB1/PFSq3P2Y4cGlrhaHau+OKhY
N9S3RMduKVUNJGez7KSns2xtsEcpiKoErHUYH3kch14kRheXNtZvkl6o+FhsIyE8VhThFwRZTwnZ
Ms91bHUbnFh8/VF7e0bbflbZE5TvVgCiya9S8U8CRRuk+Z7O5ea5Z4eLuEvn6NLV6VXEVVURU2yT
rlXia4AjMlneOhnZh4UuZQT5QbyqQuXr1zRNrmpKKAjhj57WDAgBJimgyPHSEorgSwDepsHioSrW
hW4blhGzvoZpgQayUGCF9AIHCO7MTM4fcoUWp7DAymXFoqcoHh8xuJmnljPReStaKm2pgA8qHq82
5/we1qbwaqHbRJF872gJxJ5nvpYJZqzZuiXS9DWU5VfeIOKLwvRcZfkjCZkOerG7aA3neKhUO9oA
vumVIBqEsbeSsGfyBMtEnvaUskZW/WGmyp/WE9mWDt/EC+HNT+S/Jl/PWltZGMJZifLmR2JpbQVQ
C+K9uMXlbw30qGrpbFpgWwpZ/o5AvZwlnl5RWfriauLtGN/qsDghvflNVUPdjTOHk06+Uhirs9PL
cMeJoTYoh9PfmhxUETst6upbnYj/wiq5rIZF8aSxIxvnhPLPJaPxHyFAZ9p40Oz2Vwb1Fmy5JlR8
AtJDfYVwTVTR+I2mj8hi35ShRjgPFBS6zWfhE/KukIxNaxCDcV7f6sb6Vp+0cL6Ak4CQFM0mbilZ
JDfuZZZAB8RGA58lGqOjorcG5Z1WcOrMwMgozCE7MB40Wyn7k6AlUxBP634t6pORKvCcT+VAn2Rb
ZADEgpjdq7FyMsUKcvNZ2y2EjnmSRawjuRpv6ar59HZ6dW2cSNrZyoL1QNq31YVnoRVERcpXNJIl
DJYDs05Sv6dt+tZFgPeC1H0k8bwhau60TpxatfSkTLR3vaR/YsiwT7BC6wdtkQnVlD2iff8klIbj
jO8WMYaXZ53iSFoUIBBP7NFiFsrS8o80wq1RWwGS8L8yVS+1OtxRbbDDR/NVqnCMkbAEAqDjQOyw
zFrlkeRn+Ev5vCAy82Yucx7ueySbHomro62yOztCIr9mPbl+JHRSL46kzVG7+Svp1Ee0lHdBDV/b
uut2TTrs1XX9CPt2N0Z9YBayT/MGuXzrE/APAzkxP0fVrO1yITigJX3GqrHfapo/ju0em77XFukP
YYuHeELXBIWWkjdnyfUXblP4JlX8a0DVnDQC4pNzdHuaHlsgZQJ7GWlLNvFhb1DarLHddOB+e0BL
/6ap8GWUw61bsPf2rdm8CZ1KzSuRVxSPdP4aS+9lK+2QBGhHMxvwzqDAcDq9euX3dEpJAfNPwBWG
UHILpbwTVfa66M0+XoXXrllfYc4v6OwrN1zWYJ4RT5aoKe2omt/ysrtIxspMw/mM2fi3Z2GxTfgW
JZq3tURoXUmcMDsECASBBr3dJck1SXvEYX1IUVL6jrqIQsxevsGUEuHSXXD7H6ZJfl1k3ddzwm+J
qa2NaK+n43fWMV2T5Qr3Pby2s+4ODCsEFyM2nsW9pMqJbRTCNia2liSg1tUMfn1BcGgu2cxVTxow
wxbycC+1rL080nKpC/+alSRbjQ246Ed+i4V9Iq5sIrD3hTLpdmKCOAE3G54+qjcrHUsXhQvgztzd
1WdGbYglhVuhvkrGvFG4aKqkZt/B2b2M8kph0HjsRu1lkJFetCPJsShdEocetH0XIcMtaPVR9HiP
SwsDivC9RnzlG9m6TJYp+1Tf1m6aRnf8du8kfrz3VvM+SFwsE5yn0BnI/ItpN8TAMpm20SjdReRB
Xz1GSZtfxF0IXXRUob/IRf025M+TqVd3dOqekc7jAbACVeVBDjNeiYE4Iw+jewgaD/Nl/bQjyg85
+zJ7Jpy5/iqi5C6Yxq7szaM+h8yKUm+CdvERFqPyS6XwB/cUuDZIJURN7ysGq3xkeGPdfktgGX1U
YrQotgv8aaWJW5SkL0qfLs8O7L3Z1Iu/Cj+kQAE54DGX4GBA48CDbay3265McWEeQiIq0vkqs6R3
qnEYcBenXL0C/RmkQ21bodiYOhmTTQiaR2pIojp4lghpFt24rHchfkItUX7mpkv9MF7cJ3hIJCKt
v+yvA3h8QiyrMvygxfaFOg7JdskJESmtU9KUV32xGJmNX6F61UzTjhiikzX0asPwMRc4CYlQc/4T
IvtdWS4FovgJJfDFXEBT/Yca2E2SNpgz+JKS5ycqcd9oM3z+ETHVCf/CmwWjYkZENzXmMdFouyKv
rIFHTl9rQQHtQ/IU9CrpXMoQ3fT1aSIaAm7KydFR9Bpi4UoMxxEYSwShYpPXhvDqJsXadm7bfVv6
ZkNlZbr6RH+6pBsCtcCgyXdCpbk0PwTjH0lpbm8pl3RVXhQBkFeX/WjVA2NoHJLhvg1Tco0m39Vq
ASPYXcoBExW+Wwuga+UX1jmR6XIMCBR+VYq/tTLsXvkAXL+a00MusXavLCcDxyDoLJp4v9c7jjna
74RQ8WIzf0snn0gvQgwXYHYu6BTklEJxOQXPh7smRMyhoK5eLinnAjGavWQioOAcG6mKZK01FnhH
+U9a/2pCiQDS0dIs+tcsnvR0cMrhvaoke9Vf15Q0zE9B8YUSwrOoD1Mz4zOWSTirghA1T8Rjn8oF
cDNqtellGKS92LIOMwIQku0IIgBk0iAT7o7ErgKKaH5otMeR7VsMq5OkJugqSkbIpqSsIX7LC/JG
GsVAZ5mvX0u+INFMzquK+DeyHsRIfCcA1+LQ7snDfckTcg2i7joq8q6XuWThXcXy1JsRXHfiLPQo
272hHgRMvSXhbGlN1YG6IbBNN3VX5k7IB/yqlltFIJZqQY75/FnMn7RFeSnM5Kz/Cw1/GDjt4iyo
kbwPHV7uhDyGOHcTQnS6ytx0IXAqHeYFSXuJiWi7Phs90eCCvkf1GaCqDoaBU5MPrZoKn9Jnd0QM
yJ25rXmhfZRdjSg+hTNyMSl1k3H8R/M1WgkFntrQLlGuuGqnBiRC7PB8Eq97JaoVTRjx1xZ9s1kZ
VMmwxQPjlSJQwzKZr1RQH+dSRZtonnlOt5GZyCyF4RUR/xO1cqr8kpCSZeXppbemrwjQIUxvJioE
mBa0Xr98gjp70ZAfcZSdaMB8VZd7nb5kxXeofpbYC3pgpAmwJy6RA03ZoaKvOqbrO8t4XqThi9nT
Z8Xdi/Mxzh4LQfoFjLg95fUmLNudohOH2Jxb87HkN5ks07q4iKPiLpHO4psFEjxLhh4hNvWNVmlX
DWKCtTIfj1b7w3XiprGFDE85JOlPNL+1Q38favFqtc9BMiRN7bUdk30mXXILmZpolF9A/WeiXZc4
3pirBjUvoqoVlh1j+o0gJCgSLBnUXrp6WPs4Xhh4vvApa9O3CAPJreE1SvlJJwGAcbxB0hywV5Gp
Ed9So9pkCljlqrP/ZkjBe4JvTQEWDT0zlneSw8BLMiTriaQ9WzYIwTM4XGhrlbgS+LaI5Qvt1uU6
bMapBG0BctTn69rL5An8pBNHujq5ueblcxsgUP4djfxKIaZbD7GLGygC+40jKibmadPHDBuIKkYo
GEl8M4AokKvaQv2XmskWk86oiB4MGMBd54GqIEUCUSLlH8k8yTCDA2mKC4vIZHTh+oHkOsSzu0Tb
pnnnlvGuj7+sfk9wDLcS1BSYdz7tzLT0ZCiytngYZFjJluQZKvIJKaWsLGikL3jPmJESz/uIVkhl
twj58ieRw9XmkOzgTQMagFJ1GtJQihmZRw1vpaPMIIhJ+oDC5we9pYLMOmzs0+o1JZq+s+h7Jo/+
zTR47SPLKCTEhgyZe562u6EP3dDEhJSIskP8iF/ps+ok2XSMFiRjqrwRWG3UdFdrqq90L0v2kuIO
E/JrDNUffuntOTWvelf76fhrldpBFMF+1Ve1fTclhKDBRGAMOy75SR5hagCIGH5MEn4WnTdC/+RJ
VZLwIYeLi2Vtu1o/mAN5M43mw6LI0GorWq500csYz6sCSAtvxL0cSUWoKnHc0QzKz26G00pBn631
zTasnsfA4iaZFKRy80/WYCyNlyn/a6djL+PLw7xOpGL9HS6FHfdQGfG+V7yBl02Bxg8YcUnw4qeM
KiXjBrQ6OpdJ68G15MzGjA4ZKZGwJ7UNV8RWzF3Gkyna45FFuEr4sDYFURnovZfFaHVLadcmFScz
I8p5fh+Rs62bdd5M0y9JRXapenm0n+s7CxVgd2d8j5RQw7BIvmmcYCNNoNfU0bpDr36OZRAjc1v8
9sp2ZJPkaE/qV9d8C4pDXtQ4cgxxDNdOEflY3nMypwWqxu/afCIrET5wuFtAlpr6YipblK5LhBPC
ScNd2h5bBfD7Okz+NG517Vuedybs1ujX0ldvokLFamECDpsvaiSdqvRMtNwIbROV+8TE+xmRR/FR
I8aCJ8MH0crYgP2+TXmk//TFtcoPwo3XIiAbdVYvQnowBILw3LAHGZRkv2RhGXdLvaWHgRvKF5WA
JOvJ9NlPpJbAhguyI6J6cjByGHPhMmBi+kUYVCGwtPAwr/lnBbuG5yiQp69aOtETcJprVxgdhScx
ba9p8aqieTFQqOwkik1zsqvuPFXwuWCHLU/UKwRZW8/bSD6C6IbrQeVcGLwiPZO+SWBCMpzFZw2B
5NTLV4hfoT7zPXQEFlDhI5YP+vyNL42sGEiV2cOU4Mn6X9+AzHO4gFC2WlATZA9c1IvNU1O7LWt0
aryw4Y50zlblZq/3wjZdM2/Jp3OeSddYeBEJy030V6t7kzkeiagm90j2ANkJAaiFyh7I6BqLP0v5
bFVfnt9q6T3iK29aaAFwyJPCttfaS6F5KomkUlChpFhvDRmOymaafUnegdyMehZoCffICJCn3Lit
bzjJrZVH8FDknxL1GhyX/Q04SJ73TE6s1p10auACAL6LjTgE9b7QscZvdZnGjcGbUaKCyxMHX2MB
2VUtghDMTk5abzXe7P6oQ0jx4RjoLXFvBwsh8UQ1QDBQawwCkadXc/bJw4wtr52hi3eJfDLiA3mR
tYWy1I+IFsqcpcPDvTHKw9Ie5YpYkaelmB5O8gEf0IgaES9MY8MAHeTOqb8Mx3qxM4yH6b1Xj1ry
MckvJs93tVXJhVmgFH90whs50RaCOic+Byft7ygIpNLrVDtXj7r0iPs/40tBt4+P1dSJuv6HEzlG
fJjdi8pPlSP4r93AbSkeADCkoRx5+CH6bmNwtNwUeG9sKxr0li9TN5GdrOWHQ5NxYRqcHHIr+ZXM
ewyv2d7wpyfZXf6cKCQuvjv5llaBZh6eSRQcTyNACDjNxpT3Y8qhvUMwjaLb/Z8uJRQBRgntvKvN
ByO8aMMBepl7lfOeHLedGOFE3TeKV/79x9GZLaeOZFH0ixShWalXBIgZbDA2flF4upql1Dx8fS3q
oaM7orqur0HKPMPea1Ns4/s0mr10KF2BifsZMDg83rUv4y0Nklbvwxx96XjQGFZkAcOsHaG26AFQ
/ivJTyMJSPBdsQpjP69enfakA05GbgnbNvS6Jzkby0eHTk+8yHxrDu/TsNLUR24jXlxhmYiefCSG
OSiWKAW4djF7Bjsjf63mgya89il3O3Kyp/O+cD5K8UIKn6bsqn41m5vM4icihj2MzQuvdI4gVjt3
BRumlbTXFuMl6U3FEfZGp62phiC+WvG2UOBDwco+RmSLk+nEGk1Hj3+iETWmizEw5WKntagh/qGq
7SlMPYvlRcsCbmGJd6XaqtD9xk1ATLTuBwYJQURaLPBkotcXXtR5iPDYonPR1iaqVXAZ24BkKZgm
4y5pV4jujZwhqA+ggoQNAJfUc4QMbobnW0QvitUNGRFnR8Hs5B86tae9xKurec1YaUbUBy+mPgT2
uKL2QpTyEZrHqSWl5Z8KU5LCpsU/SFo53xeigvajME66+yocbrttMB5VMGRDt2b77sGiTPgswNfi
WNB8RU+xk6T5qTXfWvixM1g+NTIOgG837TzvIX55VrLN2k0DozFAbd+yiExVa5lpxinRuy+76TZB
SbhBrL4a6kRuTr5iRHgsW/KBsDgfBileqYyeR478NXMgvbYmd06k1T4wDPb+go9HDee3pqWrd7Xh
X1cq68EkY94yGukNTwxxUEdP+8VAcYa7TES9n43BOjcmJKrldkKZ4j53lGOyGIX1KyjGEqrMKSno
5o69G68dCEP1uakEFG9JTNOL3WKHwIJC1ivzgd+ou1Q5qRL5YogPkfL+HHCMYmk+MQXkfKyTbAep
V1Gu7sSME6puyhWpvLnGXos/TL5ZRMvoZtFNVFtE/Krh4TTm0j0IeVTNXyM6OvWvqbwVFU15sWy5
ZKZ/4fg3Ft8IIkDUz8oCpSd6kZLPl36HEnc3Dl7tzStGoh9PbMawRPIF/Nks6CTWAbKvcBPfaval
iYfUWf1mjMLjBFjeiq8oeIPiJQJ9YJ3ne9yyKl7ruQfTdZBo2NbUNwEYID6wYtWiLvvBeGURaXxE
SQvVtFzIlf0oJo+Bvo0J6J+6j78dZM9oBN8EgyLNQ09WO/uaUeS9f+G5449DXFV/Bg519wvFJ5OD
AroAiPbq8CwHHLAYS/mmrO1yG7Z7Wgr2EjEu+30INjbcKOiQ9mO4oRjSGO75Bu1Pso1QlMx87evu
j0MBCQa5Vt2SgsMCcVltiRefnvpvgAzqMbkiuwPpQok5veb/ULI5zFdLMEM87YyyFniYeFuTm/Ib
HNViCQZu2El6QeVKIaOj+DgkB/qjmcu+QdSyAD8FYS9ZhKfxk0AJH8qH4FcCS7oNNeYoxMVd5Hjq
am5h3PQb8T0+sjvSWttDff3VIDYrFok/7IAdQicsPnPU0zD+mExUC/s4bbO3jt/Z+RqiI6FhtCys
n6d5k8Uch5sCYQ6bFYIHTnjKom12gQ4Fv7pFNP+R/On1AetDXGyNElssi/D1hOXdJfFumekbbUeM
m7UhaCu5xwoNk88Wl/mTVV5G373AqNYpl78xk/RYvt80sW7R0DJFNeixGM+8jt2avXjJLYA6twIW
A/JuGxPYfk5v9pLPy313N/o/PMPVP1wK8wzrcdeekUcjFhpws14oEBDeatfiM6BMSVZUDtviO6Sr
/o2uyBwImbaO4S/CmIj5EH+RcSkQ1rFevCDamNQLeDc8vHIRnF047T/jyeG0zcCSLLjYgKTTnRrG
e71rbW+mGHf2aDh0pCugcLTFdMOJ0FuXZI/sUENxx2gh2urpArUhlnQERgPIU6ABBx7exoJudnPk
SsT3OsYRt4+yl7k75cNivtff/FeIzKm+W6NHSS3v+uA3FzAR+VpH2m37Q7PvWbV7qXkuWUV5hBaF
DIIpi8vFExf7aiJ989t1fnI3LK4RB/OCKMoCfxv6oL29aklx9pjQ2OTYoD9eOB/Nt/PHVpHF9/X/
HO81p1oOahuhDYE0Gvr1TVK99S/QA7VyzWAMln2UrlzO41d27fF0dn8y9yt9TfvzM/w7XxBNgPkF
lqrH5OgfNzxlVbFi81s4OyqH6pMBtPudaV7O4DzcYVNlJLmYP/A8KeG/Kl7Laaesq/v4bBeR/i/M
/Tj6YX/pLPToXrTJs3XcHBv+tHBrn9gfTm6MBGJfojHdlr+xgjzNSxGb3rihxS2+Ffv8V/+ov8kP
xB2g/9g4GRCqvw3aOuJV3zJAbrBaQMNjhUC+3mzTKHt5pi8d7ck18Idkb+UfFYBpc+LUstZEicM6
biFocnjia4vFP1WHkmSdhMG+zGY7yEvRNCtUvMQM8yremUVx5J6KaG0wZIKc7Ha/kstwQE5POEPt
fPaWwSjtG8MQtZ2PPxfS2l0G7AEZ3zLRXtjpIUkJ6UqYoLVbp8DZfnHiGwtCWRwL4uFGHvYfozkZ
km/IKE8ZWTl17lvBQRFX/ofT/Km1WMAlBSL4ZRYHGDFLu3WpLmnaeLk12pMlQ4BC32n1mv6L5IBH
DdYRc325EtJ6d2G1tlJ8m+O/LPotUKMoxtUy4QXkXxbBU4lvaielvc3GGgarwrryyYpn+mPuAFQe
oQFQ1/x0GyQp+Bk4ORHV0Tr0KSPh/Fl9VXezAzdS/KF6BGd1KxAqt+KfwwlRpOESIyW60f2Evo/9
yZAsEmuvNK8pAyvzE9Bca2OKGQgkDH8s+nGy2Pyo1lY4zKd8L/DszYiiJpqq3r1nDcxZ0d6lvYzP
GR8M/Q9ZzDehG6zZn7UojOH2LUK2NWB+yBh+Q/9pjI06bsYaFxjyC0WjhfSfJEuSS0IDAv90YidV
c9nyj03khtnI8Uaj51z6YmfOUGEBCnfqpqB/hRiHMj0jIbK+Jf18Gp+M7EZ+RFp2IGWwp8PRrfJa
k02blyT+mWiAof5p7IwNkwm/m68y+zODThyig+8hzc4Nf2qcrIX2Yo6HVlXujU45O8THWNe9wNzD
cmA70GyAtdDV5/tA54nvZ22LOX459jPm2hbPDlSYIQHULHjfSBULUL1x+3WHlkkn6XvUktkxtc3d
3CqvVVMjweMMwlKyrIIE9bsqO/5d+2Fis3QlRR2reBts4SIyWD1Su6D28nHaq5B+5k94K08WtbXt
ex2k9mydjLJcRQi6nLa6JrR6paJ6E8wGsxcb0RKeACwTphVDLGRRoEZUPEERuzyk5zUHsW6fu+nb
5IpREmR2oOgcFeEe5lYVf5hDpE/H/JfRKTUQqw6jozB3hvzDCo11wYOlab9dzY9VTBtR9PDbCKqa
RKGeat33MHnYIZW1jDdysI+Ki6iDB0om884dzGwVucqtjJsbuT53INNeiEMXPwtvHzvUUuGGDSBJ
RC2OsVaDAJBhQkZzXlQqjlr4POIXtT1jzadoMdaOdRnj9eANVBu/zutd6FYrSwc9khr7FvC6qqC+
44WtWws10MQErvglggYrEMNeEayHLvZEwiaefh6O6wUugwk+qLoBYdjW5HRwxOY4G1xgKv28E4rY
iTnZqcb4Zurg+QLz2AbN1jWyje3IjTvqUCa101g0yxmeNIG7GM5QzWCHgDf7gdJwCQqSmoICQFb3
OZjWY6qxbqI9R3vK9kWDyjTRjjnG1SbnC3ZKKlraOffQtPlP2B+z9D1z68XQvYY5yhyZHkDqwepm
uA2lnCWvPpxKkzIrNlmmITSMY1PhCA1H3zI0lO2GAfPApBGKouRsyUjbpmDsF5Pe3/OgXWYMm111
fOk7LIr1SGUGwH9sENbh5OgARPCnuudnqouOGl+Ie67/cQqsm9BZphHL1pwd8TsuGk+0xc7o8g0b
+QXMyvcYCY9Bgkta0tZMp3B6qfSXJFQgKKImnO2Od1ljT4ljnJy/E/IKyj5Zgt8+uQwckwomON6D
rrPooAnZ4W2RxE6MDdGdAnbSIq8QwGOcJxeT/KqF1oS+09fvwZjvVG3ay6eFwAoZOw+ujlXLFlis
ireucH+IYtnGWepn2afN79tYmm/wqmYF4xd7rWCCGjIN1DkJMK2K5KdA8tM9B2qtdpAxGXXWaHOu
NvIn1hQX++3sG2FsefA8PnPGND6OWn1dp8PWyc1XOCENPcTOlHuwBRY9ooAuMeDWUxh0tWGP70bZ
u3mHYXBGRd7/Non90hiE2LbdqqGWVEDYBnWDLEOsIqD4C6FzMnXEVgMDrnYB/ZaInaMWK9usMY9m
Gx+DMD8OfN7OPQjbI+s6xt8opvgtWaqc28S8OXp3h7r4NiZkcTtfWczASGbcbmLxtG/MJBsUfGSs
MG08luQi/bR1/urO7ruZB39lNKxlhXAELfwOkesFljooJHnTwOnVQGQcwIcaIuVKR3Y+N56qGauq
s08TA2Gk55QXiOPwkdHEo8XUflVG6GOApMb6AeJSD3TgrGAs5pJK7iC4dffSutEJrgLJG9pO4Ee1
Hkdnb8FPN1ku2gVz/nqpIyYmxOs8TLmvOxDgBxOwQXQIdcpAkn6WjZ37vR1dB7gx6Cbudp5syQ7+
TWnpkolISL42pWeY3TB2g/H8Ubhi04v5tUY6nzmIh3HEEid21lmH1oydGwJGpqi8FhreX7hFykS2
SHRV5PjDY7LLNBqwAi5b86I0Q0sBnZ4VBcAqmxgBI63ELTxFixoPgsZiVHBoTOONBLZVh1o0KP1J
j5lg62uCYSnSDWowl7NGwSaAi8wdTvBL/EoofooTaGyDRVdS66dErZhY3ijyonuMR9Eq9138sDu2
p/nDxQ9py2M+fqniNA7fSn4gjZg3SttkuHAAB/sFLTXivY0UTDtYsqB99Ex2XqIv11Fv7xLzHRzW
FBHbpZcYVfioEUDRGYZo5uFWLaJQoWvnpCDrF50c9RM3YiwwtuNUCLhyhPVuM2XgfttlZb3h9ltW
8mLlcomlcFkME6q6AE88Qu5U3duMfFI4Dqmeficd2nTZmS9wUZ8vxGoAsmhbrj9FxjK0WoLuBUA3
Gb8SIwkBFg/+oqT4GiECRTP4gRGznaQs13L8t3F9MLCegdY6WU6zjCp5UvlMEhf5PScie5CFy5wR
LyJqkfSVOImlBcZ5dIuXEiWG5T5VKAng/3Edq/H+WUcGvykIH9YcQ1d0C4JEAa+lM1CBP+y/m8Q1
dtRy+0onxEifV330HMHrbO+5elN2Tlyp9nREpLwa2JOl00QqGlJL8ohsApAidZd1DFs1x901jErs
ZtgiTwCqr+4i3IlDqa+p1vH2TOw0+ubvuVRkz7Ks3GPscIKx7ylsltRlds0mZW9o5bGt3Pe0Su7z
MG3Hvl3WWnKWTM77ZDjaDAQtFQhOB5sUF3c6Z2+OJr77mJpdtG8CpI1OfzEg4MyMaC8c+RLK/JWs
ra3DINVOhl0WpNti5NKKWi/VW2uZo1hodNtPAs5BUVGWN2KLHmXXtHKZskXjbwGY3CEAZUlc7h1s
7z6JM/Th/SYm1FHlfJmKbhuxy8VpcYA4AF/Ludj68LAAwGAdHY7sLp46siANHrYikRWn2d7udXY/
Yb4jEZVKK+3ueYJIG+NjBda+RpII/A8l/SN8ztpl8yep8lzmbP/vQiaMCdGmjwIvbLUtiAOwmUz2
Usi6SDHsRN/NT6zFXF4z56dp+E5TWAb0VGH7pSL0T7vfOeTtnXlAUFdgx5vcR00j+Yx0nipW8SWC
UdDP0a15egBncDaAd1D5rImlxnIL7KFlKMiGXh/ZAjBSJq2EP5bxkC39jiSqYBi/mk4uEA/6UUtE
Fp+g2UZbhSRwT/QNcds5PQ+CKreigDRP4qlZuCDH86ZKPoKAeZwAnIn1MDa2eWMvTfmXat85ox4N
BwqMBw7SlNAbW4e0ij+BSUwfWTth8zeMeioa5oxiaVu1ST5DcsmA53/ltcrDP8buRfb2z6xF8i1D
xHWfUqm91Ah6LnGZT54x9eO6mqbmlBPZuKQKMZFyDShIq8E8NZbDqrJ3wncROEjenc79NIDHMcKY
wXxryMYGWyeNgCcMNsxTpKLgKEWNEqH3TbXB3Fm1dEgSR8r4mpd8EDVBANtRxu+9oK8H7kKnm8Wh
rzf62cIUvcrt2d5kAF9PiWL2n+jA2PK3NaP1ZNaPesvAyAjKYtdHXAtO44b0tib9fDj2jIWb/Vii
hrTmlyIK75FN9NlU2++ApLUVnw0Xi0EcBjJeF5K+3r0N8I3RjEPCWs0lmXJWqtsrjfSiqzNzOrhN
kx2yyTLWgy2fWeyOgFQUAWpEAzYdK0e9zzL51G3Os7FtrFs/jfOSvDN7Z4wkpeWNuTGzkJqODnPN
kDhgu+JMrCV6rmrXiBnRGbUR4okK7ENEitcphptIsgy6STMkfCYZp+CgOuNP4lQGCRpPsqpIwveu
t9mQK3NBp8bEqAfrxZ3WtNbGJXZx0bSdjZuokqtAywfPAJCIqx5QWBGNtk96ac6Bamj2zUkDDIiW
3TGuK1QsSXL8Z9nsDxUopH4N8eqMQV3BsqfR/aZkGOFU766AgVBT5UrNQANlquvXodbvlDTkhFXM
1EdJKN/gVWeXek6xvaPBZkyZmWZwcQmC9uTcBL4ZuyPskjHAUJc1+TJzat6UMgCsVrtvaYCxvmJZ
vkqrmM8g6SsqlhE/VmMI8hMsCEJZ09Yvmj7MFZo1XNhGIMqTO8ZxvzZb7mKUubhIJsohHMY9J02g
rbR5ZEjEt7/j9zLXAUUf90z4xQ/A8gvR2LO4mlZpHH83bcpkSMBUI+BhH3boBGK0wo+06fmBkn+R
rlk+qsBIgd63FZF9rcEDF2WbXLVBe3dGTyQOBpVZTsOVA4DBSZhXZx7lgYCoHogOSM5Fo7YfeMur
hSDna6UK2R4mDL/suWzGhapO2R1J1Gy1UZ9b7r5V0DyFdXXyY2aR850kGoAN1ZbXiWMeiSvtvZzi
cmfAjwdNqSvbYgDDlfUE8PYQTVGW9aoP1p2RLWzL6eG2aXMrlNjaE0IF74tbkl9wMjj9Rvy0ZHIY
viKtcd+laD2tMct/RN5kZ9K5gz1afrz3ZjMlaxQc6NaJ/nkEocVEsgKF+uEqPCTWIBomi3GJjk7o
uIdmvC8xFoj3vK20dRezuJ66HsdymXJFTybdtZbyq6r18DkG+EdnUL5vdhSFniBGeU8EuK9M1hHD
7aEzRsMXs/NspcL8J9YV3OFx8zkk9FB23E+L2HBBhIT8f7NocnkakBPQii2CsE4Xbd0XpwkW5GJI
usdoxAcbcCwnSoeUhlzIA9wsLPExm60crwA+aQhi3XDpGod3h0MR+5ZS/OsmVjeEF2DFE5117Enq
3vIF7IB27lMGVHpF9KXtXOHIAw0O32zMe0MC3bqXQCmeQnNySq8oWD7DTP0ZpX01pHMfguxYzx1w
bzULfZPRwG8u4/ylBL6K456//pQP6F2awPXI+LM9wzVuKenqSwfO7wJCY+RJ5CbLoNAfQewOoBjo
APJQaz3Z5Q8jdD4C0DeZU0b4NK0RVdszTQPixCKoC0bXxsDX24tGWUR257tRh7q0SuyznkfiWAis
7E4xvDrqpICXQxXWaxjURUf1NKTIZVLCoPhh46LSWMJ2RvwAa/yPDIKcMWzNKj0qZ9pzM1y7GgQT
0wIbRw0/eyQTPJ1JrDptw1mROVuvG8wuq2pKnGPlsq7iTVE9IqeijdW2QKKc/r3V+sbvI0qLnjjI
fRWXX4AmGhIKC7D+MKFxxWdfie6Ui7ptEGgVPDWNylebqXzJLmlRNUw5uz70VahiXCsqpBbOGTza
vB9NhTsLFqBv9JMFe8fC/TuUf/MwtwuO7Csmf8ufhy47jAPz/hnAx4Z5EQnYNGtaoFVLbZr1r94p
XO7QEeROFAaM+2fYPwG4iJjIG480eG0598hTU2EVzKMim+FVVinfyWR8G4WY1n3aHYPZuubZvJKl
fcvxAlwq3EcbTe3x1lvusJqtFn3uLDZsGsUOwRvXcBhtlBLRoAmtltG35UJzMfRbVgclCQGiPEyt
9qVr0Qq/RsnQ1wWJGfZfHYHZi1KH7xG2xatk5mbQPSwo4noqJx2mktUCVFPR4KhEgG/bgq2x8YwB
CsOQBxQQgdcrGX1CNmyYgP4ELh2NMZQHRVd+VbO+4SRp0duR2cFwpVirefgSWRwGwTiiGQ/FI2jw
LM5j1LFwRI0EeTskTE0AJSOKERmSdcHAAXNae5I52L9iZhoXtgkgEDLppzoQTqyAxRAWUynUmwUE
mjqmc9AQ30JOvriSutbMuwtZHGJhawQDtqL9apDwL9t2fHNcNdzAaMo98GsJdmo0tiyP0SpNuMLL
BLM7oUU/aNxdmEsBgR2yGpfw/ffYihl8gapA3JmU9SmznsbAaACbZ/XxAuH4OS0nUj+09uJatP+o
qRgrDfa7avfURHLk6HH+STwcXpbnls81VEOwbm+pAT8rnxzVQ/iJQb8PeX0EIi4E7kj/E+BN8nk2
TEOK3UWayW9HCjjqDFJ2lGouN1iPnn1p+q3Oev6lzs1n3HLuWiUWArjt8aYQw56YP046WaCMFnwX
fZ/TuknzkLBo3g8OjB3Ut28xS/7Q1hQ6kko5KxBXeIacJx54TJK9MovVrIpLMvZ/dTzejdphxFGw
dYzLE+WUwZp7frVs5XPgpfRSbfynR9aBTMBDAYs7LrQ/ZJPqLWoUFEUSFZLZsQPlTPgu+0LzM3Ie
QF2QHWkznPEmfvQ/KXWFDhqbQa5YL0YS7WyVuX6gPG0E7cvcl7x+eUg0piR8y0wSGOAtsSnTeHZq
1FBD17JWt+eHUdMeq2iiWY26Lx1ea5DsVs0eeqT5nyYkarrDiNocPy2bHVNE3HBPEBYjSSqQQRxm
sPVINNE/qEZ/LhJyI1JkKOSvvDs4UTd9r/5mVfTBz1eRi4Pt7Cp7q1j63Q4ayQbG1VemrbwjfsiO
5oiQ3picJ8doNrhCATL0HC9wUpK3cAjpd8bXCApAHIRXV+341TjpY3N0yXe06Nutyi3vREKmG9NM
01UezNNOgKl4MZvKurhJN52tlIauUscdZHlwos4/zWhJEqgA1YBhYCMEqKn9s+2C+BWtrJeGmNi2
tF0O5zVuaWyD4KgIKXa0vM66UVHfDubQevrTZog6E7f6HA3FyVZ6KoOne8/qJb5BfdeRN2jY8r2I
XMRpVvGIjCxca1lbrzqHPRPco+zFHWK5JzFs8qilPIIJaTg4uy2H5T1PsrW2J76/rohZbTcUnzJK
P1XbJcIu0+UyLtnHFoQPCrUBIaWqDmFQAuJYGj2L1/DDoo6vFPV3ali1AjVhz5SPgF+eYUfc0YXj
Z1G4zsuT7kCYRWvW8vA54zvYuoOt8/ShDG7dkutM7OOp2mK9mVZtNJ2btNxpdJOmkbDS5miKc/vQ
tvXNxlvRiLtrdF/TrJxDVCX9aKA6HC/WPPmZRcTvVGK0mJPPPp7ZaZd+4xSnJy54sEiZqFNKLHOS
fqMBjtITUCLj/6Cd81DObz23P38Rih0E1SCWKPvzqVr3SfRpROkOFOEtbM4Sr3KjrolxWoZVg8VK
87p2N6IzmC2SfyNWhZAZGn01jczctfZPoJ4z1JcRRkcZ/JJuBvTwtZ/QwzHLA/YB1nul5b8JdD/X
gf9VPwp5TdtiXxD6aDoPcE9eoNkXtafIGP9Y852G6N9osPme5JL60u/yxlOcco/g+ujqx5alciHW
CpMzLcx9Klx29s6h7DDQ3EH3oEPEirS02u/c8KX0qQpPUX5HEJCY4adu/XTmV0vWX2Z8wir1AOgz
lid/TUnfE3hpSkd/PoxL13a/NWYoAcueqXAuNd2AkdG3rJre8EbSsFNjI5t7bREWGKjrlN2tjSpo
RE+udhc32+s0dxk6SVKE6M2ztxHeilmZpwLQUpkbB2pfL8fx1OLlBiznVTYIDF4Fzr4tbt/FiDwy
GqhOYVuqFW2nCspI63xL26R0oQrde4CqbdyTfsAfREqy2Eb6Fk/1Ey9/Dq3rpN1S3lNV1njPleev
hgBF7iQ8kDk9KRUaFKhF8b3sHLqyhKnxd9MFaEm7A685M0P42ca8CmzTDyrNM56TesvEwflE36IC
pMCrHKwjAG5mdPDczSHoOMj5XoVQleg49gjopJQ/Z17VGtYTX/TX1N3NhgEI4jd1mVXKiEcEjtp4
JSCN35luj2IoZcILvh6H0eOJ9i9w0OmNBtkCa266M9lq58HXMN9xWe3BPDEsRwVoykdJuGfN7qLP
wq1J6NVMZ4bwKefrORtZsFaGai3dBnTd9+jgBiKSLWG459i7tjgHzdkZGAilzkKwTEz4zPXMj9WL
E+yzbmARcRumIyxkdEHXgPNdd0N+82ErOYCc/HNO+V0ssbdLuJhEiSvvcKCXaX1SJJwlhC9q8UP2
uUdA7iIBKWaW7X5WuX+sL0VSTdnZ2iU+YhTKcTYvLtCFuXwAWenEtaU+TSd8/tM3LPZ1ViKxM/+p
Af06o8sekHj/1OcB9qEA3c8pC8uc4RQURdviokIIENgPwrIRyqS+wQPodDd30pYyiejcwv+nmlB/
QXL+UEScSpWtlQ6FL3/aTBa9E62TNvloa4mYsf9MncbLHG01qus6PljI1wDsaEbji5hHm4gKHdqF
1SGrosmO42E3T79jdzecnTQYwIb2cXjOQIhH1GwwZzX7aM7ftAnXvdlt2EBw9qAxt3+gcV/aHBcZ
35Ni/+bjjSwDlshXU6dWnl/yHjGB+QCIuMAfsRz67pV4KkuF58hLQ+LVh865VCX8GmXuz9W2G04C
b6Hm/NWGs6nVFJFph1ILG06NIqNUTkwMliqz1Rk1L7ILsqbZQg2I8MxdJUwS+wAHa3RHAYdiedBU
cxVGzSLRRp/4ii3UeIAj05LYwUXPiDBGNaFlyt5s3yNsDsP4b8QDKZrojvF53RgKHnHODfMtzbeO
eR2A/jsh4dl1wxTUYhcULsseDgXCCvJQkDlQElKVDSxMUJBTY5U1Q9HEeelbAB/lMW6uDtQzKS6t
HHyApYtQMLhUoNKVTNXQ9drTbzdMgE7QUWnxmxqTkT1HSKkCTBn1Ig8e3aB50ch8kNZSV6t1ajK5
cMIdlmPCAeGXSGULefk1czqcIe4Wdy+jCII5DNsrrI9Yz4+q8gRQUuk0yKGaH4ufn7FpUtSPwK03
bQWeisMvCf/Y3G8MYAWp3mxb562GS5bW2WEeboSbkRj+h+JD07igik3FFMOsEY1fTHfTOFedJjPH
IjowoGPmGVpbCBVBckj7fQBI09gTO9OZ26z0U5RC5rnNf4fkoeqXEJ2RS9FqHaseOw1zNVS6OV4w
qEHxyxj8yfhqhb9jQ4ZgvSxotsxPDKBuiMiO8Tmzfmf6nnRUQ8ZXhn+2IjjkkiSPSUec/WZYh4hh
tDHxJO6EwBzCYeeM/xwSCmeWDauuPHXVwQWgBT7NvCEEMtKdFBuNbaS4zuP7MNziAL0PXzU5zC4U
PoBFr2340bUf+KEXYXXthv5miFMZ/CHlITxhMU3ASWi0aEcwrJmgftmUuqeCxMXpu7f5o97pCIxc
AVriswCYqpsMfp9ELYkSLgHInm6raZkiNR56qiwK4koR7BmLU4fBrpt8qVmcIxR9EUqB6VMOd10j
ojV/jZvlSPxwlWygGPOPCQ6xN0Xx3UzMI88NZNaejoYCluJ02BmCWBa+OdwbSq/tRKgsLXfcTOyd
OcC6ZyVKYilPOE34NsxXk4acFS3q3k2QRb9kwZ8GQBrg8aBuzXZTi7ehxqO0rJ6jFixiF8W56GKN
VGuUG54xtYU0gedo2qkEsbjZm6n8ONmXisgmWLV4OJl549ZqU64iesWKKVE6nFT1lqEsSsWNpNml
hlFEL5FcMudRq6ur3esy3Ujg1Gr+YUL5Tc8aBci0oSAsuK3i8BCPCK2zvcV6em79OP3RtU03/kUO
RJ+cPwnOrhYZjx4lW54QiFVxjFQyXpYuHbUlq+1QIQWHP7K3Cra2aV9u3AjRZBnX5VIOKUxqNLBp
6G4pclNsKyDQnO46hgx7AhUQ//8sjtgiB5mQmxApa9yqS5Ms4pgBZZbEl0bJVkze/Fac9R51AlJD
rR9qttAmrALUG1Aj6QWXIxNnvmAE/+bORK6UBJ+R4/rSQaFdUy9bAINEQoZcgsgGV2CLmpZWZadI
7AmNBXAQl4wqzgN9trCudPDMBH5Ce35JxLDuM20VBupesZCpRPYmjrOdSi/jOuZlnqJjP/bomJEd
0LosdfFjzQ8iNhiphDtocrcczZSmTb7dqD4Bg5uelaenIestezxmfbwmjpjR6bQCbkrwEm17sNXV
fK+CDxPxXtdBDhTzEoKgx6EEQ7rx8nKlqtZCzDZhP9F6mMsXN/oi0IAf+lcN6knUvw4S4oB5hdEk
ApCgwLQ77YGvfUC78Ui+ZexcvKp4FWKt+UipzkT3bs0u+sT5PBr2m0y0A87ahd6VX6rKVtVyyR1D
3a8MCknPKR+bOdQfEQHtqt4tHZXd2fAYebVrvVrTZt1cMChMmZbV6ADxJcd+KAM/M3USBWcvh2QX
G34ASCvL79ROhK30DNHrTT6SgozRQlZvuS7XQYFlCWmYDhoAkwK7CUpOozkPQXVqSvtksUpTuZxs
RM/MwF7b+Joo/Eejxazf+A5Xz9dCtP9IfofdML1COtjpUq5mLqigdHxLrzYyHEYWPv9xdF67jSNb
FP0iAiSrmF4lUllWcJDtF8J228w58+tncR4uMLiY6bYlsuqEvdcWDxGbRyKh3Ep9D/jcJrty1bg+
yOmPpDfSP9Zl1t463pLA0H9VZKAwpCEEJpoLeseFf7JSEcEh6fE6DVyS9tTh8SgKwCTS35qGCWMG
Uw+iZrXiqilYArXRqUTamTk03fSkiK+QzjCoSmLOsnJ4DtmHy1hb61KwoU5JYGo98m9Io/Z78gEr
t56Cbd3pjxHVo8pkDoECAmcUsjY1RKd8aNiCkWQezCCmmsOfEwSv6TJecBR3gcdyR+34ANdRbz7Z
0K9kiHmnJ5hB0tcSg0E8EsF2RyK1VjXZImZtPtWQMMcnzeAFzaCgmJvQ/zMSnATzq6XUGyQam5Cx
QwZh0vLn5wg8R9F2OxWxli3ukgOlp/iqgeZmfu2a0X3qu53ekBfcZu+YYRkRUyvBE5oa1gOcelDd
WcQTF/pjO1+OXz8lqKzhQg+09S3KbopzG5wiZ4a3VPP10FCxvZHAjN+ObQhHDZXSyICv5r8LfLjW
PNC5rXoipvYR72UUQX5CyxsZuETqfZq1Wxh+66hUH2ppezGmvgqmBXFE63wINgJlO7k3+s4p0pbn
H0GEDXLTR/lbWU+iggQ4ob0Ia/8cmfIUtim1L2wqhC3EMRCJ8NGiJIX7ISC8q8Al3FIUx8JJ7+Rb
XfvJ3hUJ5A/NZ2BR3tKGYXBYTxl+cF1d6ToZBTZQvlkvEAb9JRHfejvqLfvh4l8akh14qwoAfxzi
TpkStEUplTQgaq27T2HuFJK1bL4NMAkHNometHLIGs3xFMq/sTsOyPVHdpXpxcDmjE6JWSrg9XAn
wtdGAZk9YJKKzq18Scpn2eBHWdZXu5p1qo1mr47enSG89up7mf+GYlnIdefMRFddNOesMC+THcG9
93xu2LgOTuaEd7QhhSG96Pw0dqpuIaV6TAzx7CVPUyA92z5M3Z9uYeuYPnOJLEwT97xn+m7a24RI
HKwcyQJPC6aDkNM5ixQQaTG/5hJlEPyrEb9qJBsCA5KNte9Z2K2sEIlDhbbkktfHPryVvu3WjuS0
ongtbCVmoouCN/mXZdEHBAYvxDtpMMpHzPCpK8nbUAS3xDG2UOb2SF+4kq0PvavXRUbyeirIGEVL
15Jq8k5yEMgqDY/peIyT0uvM+mCWRJgnR7M5+CqROXN7ryJQk8xm1G4fmNyiKvNNc0SzDLa1qKub
OUz0LVCWMVtno8I7jR27Rf+q3XyccnkZn/wCvEfkf/jCv2gqvk3bd8da7G0132TtfAcMgbYy3qDa
3o5YRE36JqfxYY0c2q6jVkE0nqIDDZ5tlfDz5p31GWoCvkLe5AjByRy+dgydU4npjoQ5Qja8tPyy
oAUMlP6BdekoK1NfgcV1KZpH73s9ZH7jMQBB9lmzjNz6FbJMP/0ououZPho+OGnRm9sbO/4cnPcM
zqEGhlBZO6B1yuZJapceYG5poYE2XhL9lXQ7cIfvZaKwoXxMFEZNxydlYPpHxU/lVUzrePpyItzp
3/V0cDp9zTYNTbY3FZ9jc4nAk1gFocXXoAkQnkLl2uvpOfBvlXYlBA4DIahmPDroFSJkubPyiO2L
b90bHAuNxryuk27pI86yLhpvZt2HLj5yQlhcYmxI8KKv7JN1iDYOVji8SAPKDItlJt0dEWI+P/Ew
PzAlrUccisguy3Y3Irty5F/Qv9Le9YyOYZTAlUK9Z/9BX+5tlh7UPeLDzExPUX8DxEu8dxTzt5Z0
meCAqnql0GILOINUXAwNu/qc+3gk+WBM++BHJdxOSrs48KHegrfG1PbWLfRvFNXJsVF+fGK8AmQO
K4JW+bp/8vJmKNcmObOBXtXjflYLtLEQPcATMspfJQawOQNgMB0fwzYx3knPo0IdXA24IKxWYR+A
8kbm3ZgOcEvk4g2N19PYbzpC5/trMNkk/HEwwUBEc7xuSX0NlnoNXm9umW7bIKNjme9Yb3louguO
y5z5q6HX9uGmoEgMnG9QwsJ2EZBm9UUOnhCd142gtdbVrDTZCh+wQWZ0GX8te74/C6IQrb/VLzwn
PX8KZx1zZ0u02FvlsFt343khQ+kUbueWvGf4vJDWd2GbR/fGgPXF8jP80wLLtvATDdG/3Iom8Hyo
IxFfjnGw7SILYYP4NTCVZuNite2fu+CWYgwpzW8Zs6glO8BkQFb06j5If1QbSOFYE1wcu6HiE1yU
7Zug2RPihlqt28/c67mc0KCTu0JxgV0WzQlznZp3F38W30RWdkcVhlIuDnIZK+bymhDolRg4hvPX
aHQw3BRkdoybjO+Mhf+yvvMUPBr4+NZ1MZK5N7OQYF2KntuHzWjiCm5QcUTURT2PvNJ/NsVHk8Zf
fVJvE3nujYctyf2JsL+Jq6G3rjLt0mRE4d2e2/y3UzHO5H8q6EmHdCRYTVdKnDWLyLsFh1fgTRjk
EiWowQdM3WCULPh63kuOSofCC9tUuKTAM58Yxn84AKaQvYljna38lQR2CAxYUKD/Kjz3k8Qa8Uht
CEPstnxxVpHmdvM/yWy9spdCnV++uKeihv8BXSkgYCNHIQgecUi9lqXBjC8oe3DxFU1zbJsBoF94
DJYA0mXWJv51DK3IFOPq5Qymys9K442s9OMEGW+Sa0ipCK9uMHxWhnw0mXGrS5vdzk3Il7Fmoc2S
YkheWvN7QNBXF+G5pCaNODt8ibsQ4tM0/DPNX618i9tfKsUUUdJA+kGpkqDnXJOQu61c+qSPTvwN
lnISbDHH4tkkO8HEEybIa/QjqvD6y0QYVuIpYANSZs89uENfcVzIw35ubSYToT/qDSc8G/FPEkA5
WOx708mqb5nyU7I9CIxtRiXeUmMMXmDCGUCdZQlI8omnFree87WkQGypRruPSs8PyHZe5v5SKley
KR5c9isEHlShOIzAcrT8DOlbmKloapbYlwwLoPoeTz43DlNa9bmJPtGrrWZpoaX5Hsl6rxnO2XBp
wtJzGvYVEcEfPrOvXTec4QGmDnuDh+o8SYweOq5vhToWNnI+z14U0ybb4GOIkzaYxej44Jypuk7x
gO54QO83MKYX+GFQiY6MFCkEFq1lHLzhPvXw69pMQqbs0iGEd/JrZqPjk2AD8J5VdYBpPcVRu07s
kDuRtXmqfda4cUlvuOX+S0lGo80qU+PPQM5Xj+nWJm4FIRtj7X1n8OVmm7bFSTQyDSEBaxr+IKYx
CP4KRfc3tPVGUfS9EbB0mJiNoCuv0bmju15r5e8QMKZ3Pq3yTeFG4So/jPIkEJFKfMCZ3A/6h5N+
pCEALttq1kHXnhC8swc5tfN7r//WNo3S8jmQ60ApuM4mXP/FvebGrjEAxUQ9pbL0GuHzrxXLV++l
ln4p5vRktP6mHHqvCcSqFG+GXj/I7lyVs7UlHIziGhUpmWbaFD9Yi7FiGD3k9RujGC8zoTUGVZEV
v2njfLL6j1Gdf/wal1ajAg34TayPuvuEL3jUg28l4I0Nj+wElfJuKzgcjVdSiGHZjF6NK6xAoVnM
ZF4X5nkUb2lNBF1xDxhDKI6/j7PKk1C4GhYgaiQ3DSDNmLqz7HfjNHyovBKGasOQ/xc4wiP4GcHB
d8YQy0kb6s3QLYODEH/Lk661H13UunIqvNEAZhUEa13p3GpYEoUNvjxWT73clhQQ7KKJ1uAVAVZ8
7spdhVEADcMRBQCiUVQfcGzjGU9R9D2zhcjwesZ28GShlaxiqG7Gi2TAFCybVwLSUbxb+O9qGrum
yT+jSgGMwb4K2C96RGqPxsQAILbVMkQwC2Db4YB/AG9CHv9zGhgKo3bRY+UdLNdOidj5mU54nUS8
SNBIc+v/Qfn1En8LYJh+DrQm4JWq1naLyhPepEOZEc+M5HkRezk+mQ7AXlqqTE5bvAUw/Zs1smN2
ofkj1+eNLT+z6VnFbk6S7VazP5kd73s2K0X7pOLpTOnxMz4T1NMKG2Vlx/57L0Ci6mHwmPPkTSFL
Psg0YuOoOJXcmxadUPrSOnctQgHAujpsP+riX4FVYiyH/dAcLfLv6P4QQREUUIJtqrEXh4VgaGse
Sd7b5ZoOSdrcz6A4sqzdp3grstL+KZoY80n7IioxbpKBDrsKZ26BwrlpTbpDdYgLmomBaJv/KxCK
+qQnvi19ckL/FItsY6WgCOgKofqzIB5QK7KKYWlMzCmf5HgWHSesVulYTefqVy30q1PhSunh1NH6
VidzYeflGZdtCBVhtLYZ+VYI23CXVI9JFse+n3VO7DbedWoiyNDJ8VRb2HPrHpowm/kLYkMvskqy
O8KnQHWYNEf/2mw628WyRiOYTlOLl2jIDlEJtylDQleoT8IaLUTI6l8yl+GuYlGk1/ExjArE24EP
jMx/6XGIcnJY+IzCPxU1tev09SaQ84EQHPIsnDOhv0jK0MA1Y8AJL6Zj1LYgnGv/iDTjZ7Kx+ulO
jEq9+ZcoyMMLgJ6mXnwj2vxsTO5QewJHn1Ydsj6at57FcugwGgRJgyhk7t4I07imNUGCuS/o/ko3
C4ujCUDHHUntxOjGdZMT0lTkVxYBXNOVgupzxGE1cP/SdsudorD98DNimOLxGmQDU8UcKclQ0fUb
GQNqnCyxBva3Vi5xQ3UpqAE33MOKm2vRS6mxX2309tKOgLcBwTeoiiTBEYllokjKzlKKxwR5kgTB
kRCvadN21n4Q3X5QxsOkqn9qPf7MkX4h3PKSmfZRgkxMGU5oPpm0tf9edyQQdvZRCO4YqbYI/bVL
Uo8fUS2eJcI1CM544GoVCWyChgb5ul9FZ6mWL9Igzl7yfjkExfH85wsLgZHJRASfaX6RM+/6veHZ
Qwk/kMRVwRXXjBw0zPjRu4Q0PkOa/OaCCr6KZtbXeWFQe7WnYWI6WjrJTusJr4kn481RgorxsL4p
cUGj6oPzorgpmcqrSupHDD/vURzjhoUBy3tIRF4xWqRS+CcHFqJBbyzyCZ1+bpVbFciB4zS7zra/
CNEigFDicK8OcJgdxOjE3tbZm8asM9UiATjQvjYa14Zk0aTkDuv8NEPYKDivDJUeAlSHZlvkPTWL
Jq9kkal2/mM0U6+IniteajSnNQKu/h0pw6tG7raWOBdQbZtS2JtKBfkRLWBGogTU7GCpw4fImW8t
EAWoj3YTHHS2+vThqPYcLw9aOB2JW/7fw8HxjU2AIJGE2JFGrizU95k9KdxfbmljRIJRN6V029L5
8hc3X8FkGnhn4+lZfkAqRdAPtpkJwV42yWMUoqJiH0z4R+lB2AazhHAjaoK/XFB56xUTKumcQ7X8
V0wjdh2HmgdfJT6yPr9GAwtEe+lyqtz5lXr6EyJWQLj/TvTyngzmc2Mg922YIIKF+umnbPRmq7vo
oFxF91S1ztaKbWw4EvZoTi9CUm9jQaYwe5bD8O6lbmebvDDJVfPpv2DyywoRcJY4uKdBP4xMdHSe
DZy/tsMAhFcMabbuZYIEE4G/EQ0yyC3/vZztnOcv8apQgwwwbXwHPoJqvjaW85ap81Hn+xxDOhyr
yaq9w9yDmha+Y5DNXOvpp0GqtoY80zGNU6eo5FmQlxG1mSdl+mtp1R+eHDgHM0ijyKSBs8p6iy8p
JLeoulVt/aU40Vavs39IhR+jShvOffIV191GzD1WTPGp6OplDJdLJcuWRms4M467lDO3v5orD7sj
VK4LlKfB4YIqjPzPqcubM6HMnZjPuUqZq2DKhuflLuJ/m3ZQN4Hpvw0zmmjidpDtPeuAIiF8Tr9A
VpZBLSzqrhaE1fDpzETr0Nux6K+5PjaRTFt3Uh193cYQtvueu1RIG66Vb72hIyUT2jaKD6PCc9Ro
ZrCRyfBj5Xj/x8kAZpCzag4ie29IWu54hGOS66GKV9Dgj47e7Dj6jtThjRguCSooOdat5emMU7VC
IE1xCsTzEF9rtEoz5xAjYsMeb+UMAtBGCwLZXCfKROFt8P2OqBVMSMM0SOIWdIAIuI6CGLpK070Q
V1QheObR8jPKCrGEH0067uyI/thoExModBzuiPwUq6nrmAQWp7b3Ry+MkEbkSKmgJlquYAo4KMW3
Uo0QMKn6RnUltZmlEzoOHCZ4+taByWE+Vwy1mUkkhper0T+UWAjXGdCB4GIysbJIL0BRdsiZR44K
5s+EPb7vGMiAuF0z7VC2Fbjl3sRj4RnCRySVpcgoqeQo0Q+0ymQPqH4T2cjok7nfaFrMPFJrdee3
mQXdKtaS+FrgDPQ0S4mng8HADOBomYKOHe1xeDOdjhMgiJzM+EmSJM23uC1MhZ1HKf0jP/B0WSTP
T1lcfasmGzs7R9g92g1cGUuxNuqIa2Iq6nsn+xbTPlFDh7JXXjSTjEDYBq34LONcfxkLwunLXES/
WWroX1QD2TUc+36ryhYEf4f8NA0BjjQN3aVA9BLGfEid6OjITUYUudLKjR4Tk8Xr+BfNDNlKfXl9
B8PmpBXQ3TVe8T6OhxPWu2NmV/HFzBuQNRqHRNSUTCBYEWHrhgHpOwkj5jRw+JHY3rW9arAN1kxP
x0D5pObRj+EDhygTsdBzSf5WLMWH2EeappNyfycmODP0TQW27i77yhNFrPM0w1nrDO12zHV57Pyx
W9sW9aQehezWmr7PP+WMLDcXigU0CEHSNBAzWcSI9IXGt2CTi74eR7O9A6AoviopgpNvmQutUYNE
jJVp30kDNbcRExEX+RX0P7V/0wSpBL24d3q3VTsOiDDAPI9bRrF85oWGfJnH/KIYEVP0SDtiRn2F
GLVuZYuzgU51AK+iD9XzbGsnQnElyZnEE0UjIJSajrRIbD70Lt2EWf9Ik4pOXlFg1frHkiyTBj5d
Q6qw5Bx0p9p5b2JICwpL3MU/wy01Q2iLnyLN37bTAjwomQLOoQPJBjhTpo/7HAN9UMcf7QJYGAe3
1eznCmOI1kwfOR+xOyz4JuT4GAXxyIuQI4SrchWX2lpLmY6Yc3rRov7hK+DDuzg69DqxmwHBFDAe
Lfox+JEZPNyux/5UC5YCouREZ3N3s/Vxo2vFxR8FdCXEt+yazH1TqA+8KZQuIS2daOdTb1TImQ3G
Brk6HRJ+lNEyTrqfHxoz+GaXOrEty65BK9i8Fxgoa2qeIc8w3lRyN5MdlWbKs4G8OTcVwiIGYCRF
DglsLr2wlC+O0u+neHplzL71LZZ/0nLJKwau0TP5sYxvYWU7TC3X2kx/mkQQqECQfRKZJzInkCpQ
qklz3zcEodUl0R/pIRLNi2jjfZJWR1FggIxZrikqSt8waW8ZqbMDcxUjYqJugwdDuDD31rmNEWC3
6a/ZZrSH824c2y1HOZr45CYrxWurYddV6XM+4LOCnFDCCHNmNp7IIFOGZRkjrLXjWC+tkO3KwbXB
xiZkZROzmIEMqhsgWhOj7zezwXLPUGMoSJFR74MxPgdQmyiiAGcRXMBEmN+b8Ynl5tjnk3w6IRvG
LSABxeLL7NXk4jTsrXFDgrxRUWNEfollNh6w50Ij6Exzn/AvkB/qeCV2QonskThIBgRJ/Bl31Xfc
Ts/94MxQ1nMq3Ijx9wg+0BN4lRNfLJBGWR0yU2VA6NAnOwo8YdJxyB9iYCMTMz9wgH1aI9jQikHK
OmyohBOd0nDW/c82M+NDVSpgykuHBWfA+FVaEjq3T5BONTP76btH3fIToaDiRpqG1GWy+9N1tuLW
prT2kNCxeOAyoHFlTKkm0Js5qr7w5BOQAs/CQCFrOx20GhvHk+jVcaFav4zRcLZEPa6NIkJVVYYG
WIySvccyGmcix7TnszZJkDFMWj1u49RoN+1o3ieNJB+n8jd2X+uMXE0C2KzrTKhZUhkQu2l69BQT
rU44CEq6KND30WRfjH7cEa906Gb1UGcZhrx8yc2ejnaU/o6ym9dWiwSc/5voDlLD2IjtWBjdKsR0
rMGGd6wfO1GrZ0NQHRZlt4+N0tNIBgKnkAKWAD5fGxbnUUBYMoKxzpq+FXO6NdN4QrgToplgwtcw
ZmE7iKS5D4cPTU8QZMdPNb/ltQqM+MmA61KGxOOIYa8RGspWWyyBerrNjqBU1r0hX0XF52M1Zemq
mQYqnwaoGaKfKmH0Co/eC7LwzojLYGZNfThH8TWpuWfbgS3BkBqNN1OQM35lOheHCIV8A0FfXHMW
DTXymcF4iafsrRMtyC4O5FpzDmQ0/CY9cZUNPk+/4W+M499cSz9wQTzVjXacK8qtqMoQzE04/Tq9
xUcZT15RdyRzpEsPvicg425xtizqFRgT8F62UCDMZVH7j7/t3cjsZ9Ey0MAFbqjOr2AtRhTXugtR
VxrOkz4S7KO1fEEtJt5VYWnbqS8u0djsE1U5ApZRD844/Uph7DrWxIQsErjQqN7QxNvawgM2Kem2
WSaxSgoSneEwxv5fe46e20R/SYAftka4RzrqYr1HYxb/MahD6Wu9hAmBXArZMAgXzk0wfmpj51MF
hzfdQLBmAvnsKmzlGkTfIBds6dtdrxcYeYqTA42FRoKPh/c4aGFVmdZe75UteJQvUoE+EtS+mMXB
l/nQHsTY47oCazgjWbJ041vVm0exIAUrdnMkL37AF9/OabkZLYe9fAmsZw6+aknSB4sFOOOfLaqK
2VL3TgeyTbb9FitEzbg35EeFWtzmAhw0cy5KsI7Zck0ZtGMUC9TLQWOa+/1TTE3ut+ohrxFSVBXG
OBQt/jWbp4rxXWzusMEwQMdRBSTFB2e8SKxQOTEg5h1dm5X6ahFdkrGQMCEs9Hmy7TOF0bEhL6Zl
GF7gBL8qFSRz+23bLkFR4SmT9W7ExKMiXw0c83kZeRiz+jsFGgbG5K+tfs0oPPZRdy/H9KqOYI00
G10vn9JGRV+rzumHETnbHM0r1SJyXUC6IfzdCEzVb0iSaM/wSK/QxwzVvmAl4ZjQU2dqp9Te5Gh5
S9wxcuKcV/OXXkUvmstdSfDl3CRvZuy/zKbhA1twnniFIFcTOoj0VYbqJWVmzU5TXKpMpaulTU8Z
0UV180Vu7QKl8AY6gSHNPgoLebYAjMDzdk0741CN8iNoSOaYGUCmU0S4KBv9vPxSpsZiaK7AZHEO
RSzg6frhKSxYcchkk8SUx2xOGYCju1NWjfzN4WYaaArLF6VDvQsWoMeoqcnPPh2eq3B6zpXxTpfL
Q1EYL0Zlb2qpv1kxiWQKXoqBu7nuTHcehaf02E5av33VO+OlscXBl9Pi1SRDRnjM2X9sTj+hgluX
ROxiSbMc5FaBOu61dNqqZDPYpJ8hzkI73exTW+JhAR5dcD2ViXNW0uZQNoaLTeoQQmupsu4AaOk0
0sON6ALbJYo+mfhTHZIsiTZHrzJF6NTYA8CGJ3SFxbytcboGzm42aEKt0jw7HYfeqDRuyiZG1SDf
5Cj0TAWqbKHtA581d2W7hu3fTSJgvClCi54apWsiphg046TFVMITd02UzTvJ+9CSJzem1pseArCa
UZcThARky8U+5OK1oV8z1mZQfWAnXHPpbnujuS8JsVbwGycPrOw4jZp1Z3xpTNL5UDwfBboWcAzr
zHURltdW6Q6lCqol6B9G0956tm8qRoUcykxRjGCZ6CKYQx86huI2/OwhGnjGUux6JASQLNLuh5gR
+qD+4O3bBIA8MyfgmMp3fVl4usbcZrxGKLN85jwzTKAZMnitLHxqc+vUSPDrAC47KoaaEALm1aMd
VV5uqb+Mlmhb8Vth8FUOkQ60bkyiX5x8j8rMJYF7uuJ1SfrRZErgFUn05scYWseQgS3jYmZMAxtq
Szh3tWhgAGMmHSugySHxSE4+fA15Hl4zQlaVuOJ+mEh8wPeIthQT6ljPpB44X5VV7xp19PJ5+shs
1lwNfwQLKX7OIdUxIfvVOYzVvZLq976EcjBMBZpYqh1hcW8XCnKMsFKqO/5saA8MvEmsDMLwc+oT
YOkZo2T4NK5YsqtLBf2mUuBY8mOGLWFOlEoplZtm+NcinbeYuy4Sv88KbIWF3QuNaQK+Vhnz8dRH
4GYKtHZpVOc7oE97x4G/RZy5aBCgKmrZ0vNAaETtX9rFNuvMvYa1YV0DpR5zHIlan1xqnruNprAg
6nE3u1raRQd68b8sRDvhd3mwbYZE2TFnRLVnpT9x398Y9VEzJkyiK6H2BCFFJgLtvt0FKdit2e+p
GLOE5MHe2JeofNwCk/nK5Nla6YLdNZaXirFxaVNuMMKvEiKhBmwIlMYNxfRSUiBvC0kAStodVa7A
0SPKfaaeFZrX7K2tzoHYzpaPwZrVY/ZKiP2qogspKPCHjg37Ar99mhhgUlMuoKIOQfoU/1Ws4UHE
+OAd/fqnDo9gvDDq/nTkWjUVSC7ubOMOBwygwNVpbgLRFOF1ro3Fq9W+E6yuw3jXm1sI74+BT2nu
reYAAKefHmSUleWFSC960AmnX/o5DhsYkLNkl3UODe7AkvDFS6kimH5PdC8Nf3rljDKigudL5oRd
PgX1q5Iu/7RThleyxQwNanrN04Rx5AEoKy0pea2Thd8hDUJ+l7B0UxUlJiy16lI8s8hCHaGmiKNd
hfAUkI7gDAMKfgRPngivsWAAwjQBQ7vQUNWsptt0xJ2ScJ6/Eg4pp30GpxUqibEjuCNItxWbwnrT
mx6ffLc3CuS4XlWfhnAX/+M/bAlnmrYznkVzXZav7PynxRiPZ3ZnlCSIb1rrGKuHADeutRtOEc4O
h15gnf3B8QQpaNAcKW4TugCBKXR7QlFB1BjFyTL3KbbUeEt+CbuGMP9Y4gYU7A7xeajJRX+hvIxJ
73P+mfGL0SFBfjJbEO7RE7wlyeadtRORQemzvAiyKahMEcQYLpUci2x4HTqR7lfAZLDvu+gaAImY
vxvCCllF6JsUAY3ukmeEi4hf36qp504gdy04Cfp4N8nES5iR0QI1zmWKvjW5ZZrd5SvRe2E2Ehrs
VeY5rj/bN/mshZdQvZHLPlzZWI2vZrrmNeeCqXcKevmIa+sUojJjY5R5Mya3Eb7DBlRtZryPhAMg
12FaUGewVh9wtdLkVM3n9iowO8B9qR4JZ0b/m5jP+KTXbYnrXNTofdja8Je+dNVnlt8186Ja7LSj
n7FDOVee/Zij17UiFCyUj14+urPCwG5tTB4xTxq7Q7xy0R081cMszvJngKKIgFpHlbCu8ESDgJto
CR85bu0Qnvg6ebBumsFa3gd1q5Y/0xtuKq6ELEPxx0IKCzqjLLd9aR+1Q5QsJOmV/NedTa6xYo1S
yuC53uf9jnUKqBS1d/n2wOfiLGeLINDmbXgb1b8Gbil2qtFtLNyWBIhs4Izh7pzBNCI+JWsZvA0e
1prbx6Ovb/KNgnTVHX+c9wJDBM2zPCMMgpPM3Nb5Z114R/rf5T18E5BE0KBtEdNqzqq7+6hZPlkx
VeBWMSe2Lvp9rP2OvRVXcMxAa1SfvTRf58aM9xmBtFsTzTaKAMBlz8l3lezN3/yBz8vOLvHTcrNz
DqJO4Y8kn44I+L/mFRy7tLfQgPK/kMhlrgKSV1/4spBgNa1bviEJ7poDDjG2aM+kvDPLGiwuZh7n
w4DC601BpjK7jPrj0GtR4SE3sZBaQvzdKKRDfjtofRCy8Ipc8HgpwPxR6w5eDJ95wByJFu8YfpFC
Ypqgv1yiDqiz5bRJnxWmFg9wM6CUSGtuFJcpJkmOVbBhusvsFfocmhpmW2ub1T8Itlvou9GpxrCp
HnngleYrCg+0yXUIfX8dnlgeFp5E1w8luzhUhEhXn9Nt7HdGRFqIt0DcuzXrcAS/PB6USqqyCwmm
l0jXac+PqGIoXGIwlVRNsHiQWMDamldoIT+djyDcLAEJgEESIoxdmFDNHeo9kooJ4pWHNnvha2de
77iZxxM3v8iCd5unjHknLppNq7v46E11M4Vrk6ijHAfFg/mIeCivbcGvcIAJBraVPznlt4tPUOLB
hTylDgPfrdpcmuGkJzdj2pY/cECxtBUwm1AsFwedDAMTGSlqmlV66pe/WS9PpJSWsK/AHK1smNXL
46EML0SUsB3gpQ+O47cklt5fo4g2YuxB6JJWygm1EirKPnbzn1w/yk/4ZEmyS82NxtMTrrGWI2OM
vqvZnd/508H8jZgXI6/9YV4DbK9+RYfWGPvC3syI9r+JQEzH9QwJ5GBUO0c+oTdiesDfmPCwTEvx
TUnPEPFkNjt5gttcUro/8nesVdgi0fFKbiSumupEsbFYWJp92F9ky9MhCIWR27EnJ7j6jiB0mijn
gGrann2zXnhRDPEE2pS4eWTXw6el/CvQxLYcL9zcJ0B4mcREtvCSURmw8osNj9Gade3+2A9BWEdG
ItO/Qd9r2ONr/w+iytbobgoi2qX8eipp2Gp8BDjKHlm1sz4ICPNILMyWJNdVTxieehbVi8YrrNJ7
XUV5tR8CuS77OM1TQ+48ZF23HHU1GTM8VtlCOWYsue2GrX8h4m6JsCl2Lbga1N4+gkge/Zvq70xo
hxFN0Edjf0zmKRsPSnaoDK9MTxPNooH8iGf6S8MZah34fOJP1mQ4m7AmgUIjH5rtU8VM/5+GI4YW
KCKBstgo5MCV8hqgReVJL9W7QQDceM/FftS8sFtl04FRzlMU7SJm+0J+aRyXRn814+MUPSncXO30
3Qjy6buX1haMk5akA48gHcv3REK41TE/D4clVOJZiJ8KdouyNtj74ALNVto7w8bsTX2lgjB5PQEs
n4O/BBsWyPT2wMNQ/oF7KYOz/MdILGcgiE9/oRmsVMwEVFtMqV4leqh/RB5Vw0aGB4ashE7gtV3W
QfTrE/uRVcl4P3Pr+/Bw/hRg6s0lcDbWs//UEJZbnqJH0WwgWxUsYq+O/RSIlexQnK54CDBwtMBZ
mmPZbvPqNu//4+g8lhu3oiD6RahCDlsSIMCcKUoblCiNkHPG1/vQS7vGHokE3ruh+zSo9URdy/Mx
yWwlveM8FNtLDzvmkfjrxuSJdKG5KSVG1pWw7cmnQsAE+jJzghezrWmN7S+niL1300p6SPpWZ4sQ
b99tluxFxaODpQwi5DeaQWAscwwT04rsmJnHS3Orbp90GzYOprbPpV1Rb5tPTGEqkjE4BewZAvjr
S9AArfwohi/RvCLwD9vNRNHbfsnP2ed6Sq6ytSk1OqJt3PGIXntYMuGj7h/Nk59FK38MqCHiX3bq
1ffRDRSNTfdQOxpX+QrxcrLAvckElqXefA+0PbZQBv4tqw/5VmAtPKJGpUAyvnG8KN+GfzGIyDlq
BNsJH2W3AeYn12t5N6d23MK72IOAFX7TlB/6X2OseDze4D0BixyVZCBvxHkPiWKhyAf1HR88X0a4
5+WHGp0zREEmmPhNn+wVDtiWXyH7LsxjZN7rwwSPhqNGocriZ+On7jCqsIOcAOWQLTi8/H/VrC8R
A6raLk+3VbsuhXohPcx3V8F8eZcbP6wAuVmIlhzjnSnvDHWD4zAqCmThcH03db+XOBxo9BOAn/Wx
Y1mfr5gYM4OfzBXCdLlbAT+OeGT0z6J6jvpmJEkkdohERaoIBkKRb/iRUm6jHh2fBLnQzcd7Hi6p
m+BLlL391iPIN5NVbfQIAAgYtoVMC8jAtAqhMqi/OLdJC2DZye2ER6JOvP67tw5UzFik0LQPGG1n
dIjwZmz0oxkqXwtLwFGPMBnbknoqtK0M2hKhOLOKoPkp28yL5E2BLH6a+2eItU+O12OwtWbsV8ze
22fBZGQ6xmjSum82zsxfa9YpKxzGbzabtIllD6EnXpZIkU9S3S5Ka1k+8AtTL6P7ZBUCNvzLMF4A
u3varHajMVsRK86BZK+9exAyKK45qjrl15APZYno3075l5Qq8o4SvGGdU3w34UkF4U+GhTFtUuQp
CAkYaD+sh2EsaySjBZe0F115sHqctzByuF1kko+p3aP+qw1erDWBHekHi2Jwtq6GdBvLA24o7Z8B
/gFD1JrTqp+BwYk79Y/FbEEPCDEc0xCrdV4lnd6xzdz0UsUreMe4DtjzctFIkZvzhiObHa9V7oLJ
oh6T3orr1chZJjBqFqDY/IFqHWb+hhNptwaX3E9hnPEjyzgV2p1EEgWxOvJuIorj7eJx5/KBnZo8
DwRZFIfaXpqoy+RvalvZcKlWYDAFz1z4m8UVrH7ifMlfKW5UC3J8lOKD6vMbkL3CAHE8jsEPoBEy
BRrp0VkXy9/pFPtI1umxjZg03JuM3dcHsukXdzF8FNRTRX43qsRpJGnZlDfqQMXYVtMBlnaCgFma
Xu8hWRzB8wai9c4YJTa8YDp5Ybep1HRRW9IcFMgH/rPAmjM5kWgr0iqLbOpC4U4w14La9a0WCAaK
NJZ17vTZxzcOKDUE6jghiuMp6RaFv8/8L+JWEdtYhp02h14BZcT27Dlw4/LswXbSKM1AqVR7Qd1M
P3INH2ybCJuRmoMc1sAGAGFeaSLm9jByTyJ70K6qsoz4gMUXtlZShqf6PCZegZ0okCDj2GVmi8DH
bwR7meOHyEhZlHaNbFOaB9GFiUsfPEXpQKRHrxxJV2gk2tz8izkV42vwOgjyGerrHcZeMfXQgS46
ZrFO88EISW4sTEnAZ3M76SIQpxTi3VEkBBzBPiPRxi7zj5HZZlEzTlVCCtOJKnw/Rp4qkWSDpnRu
/xrCBLN+X76xiFfW21c0HYeyPo2CZ5Q3KetIXSJJaXCHgW1SV66S/LMOvZqqhThZV+rbxQDW9q1j
HshVF2YQFiWiDg79XDGWFa9KZVTLvGp3KcmGZnPTAHBZ9bdszdwXUNmzbYPgA/V0flb9r9yPjoqU
e4Gk2CXzSRM6+0I3q/MUE989XRP129BM+72EFksB1Um611v85G+7MpIgs8YY+Kv5mM+ndzF50dvt
IIGvlE4qBskIyymY0hYoH56VGc9/kONIkx5G3f0FwNvS6ahK39V4IEfYaOkL5rXQZ+uUssdinWsd
is4LDGyaROcMsl2K2J0j8U8IZ94y/yfNOpesdscieE4uk0s5HUsF/q5vEPBUIFSUbMZgC1350Cv1
qHbDbQIXuWji+qWnHWvj6YzNlWeeVrvsOgS/NQsoscp++7BcJ3mY0nxrH3GUkG4WpnQPZP1Kuv4l
BtoDnBPtaPIYEdOjuFHdppTXM1yZ3kQOHfqc5mCM2nqXmm8Pffhgi0ky04CRdpLVT0UQT0Lhr7qx
TbZqN4pLpSuYgjBqq8ryR+zmY9cBu7FMcqOGQZFXLO3kRweNMY1bNP4kFLEMyEOCkntKyPNkNt47
PtinjsTPkiwSpE+pHG6B0J2EoV8JiNm1OoMn0rgDmoqAcb3YbjueYu2FJoaEbggDbKp+hnCfiSWv
XeJgaaq4JWFMVdlqquEDb3IoslhEMAGndb4YGbanWeJFb2H5Tm833F2ARBwf1fIknkPD9l+BJO66
t0gXFgLLW8anzbpUyUw8ksciSYwxYUDMy4HQp6n9jkfNmeExyDCM7Dr/7tis4B3UTrl4EIar0d91
4XMQjqng5gkxNWd295V+DM1t2jsdOqg3G8ej2SiL+zydiukyx6soLu25uTX+OkGOPoIhz77JgUK0
tJExjBEECluuuCT0gYXerwvJgl/PehURA/FKLFKE5BTRjiXiCtoJorRnw1h7JNJ1m7Fm1Y6Kts3V
Ne9xR1X8/sXckS2TEoHav07Wte4uadx7uXqtGaONrlKt9GnbmN9N+zELDsiZSODL3QLzjkQnNkWw
DP8w01MQeGHHAPffsNPQgyPlEn8sVL7mWoRFxrXZDMDIVnO/tPhnS9n5BLEa8VqvyB5ZMXntV9U3
AX5XVpjhgvTmr+oP9MulfLIDAh6t76vSFQZXPSO0ZACzhgP0p+/FzXjUN8NFExf07V9xvCSQfYWx
etwUD9iL6bpdRR/TWbuWa2nHHPEEVMvuPqmbeI/1T2J7nv6t2OJNMJfVC2WgPYGnINTSTrZgZF/J
nvXOFVbPBznwrrgFIu4Uf2iKbGoWpBXH4WEoS5kCeImWqPkLGyekuCOEKSNI1S7+mJ0w150xLS6R
S3xB/ST90rpEe0ndZyAK4m3/0hn7rcyf+FvZY+xbDnZ+yWwyFBzjXS1CEjy3jrLv7OhUXtKvYUuf
uMIy4MRX/5Z4yhax1KZ74HwRjiYTz021ZxZ8V38rW5nwinApzpdkxyNhI7i1zQVjod20l3ag8paE
GEULouUZFLsqmVPjNn9FAHhuzJfNGxsc0PIMJIJX9qptbtmrcDJ+6ydZoO1a/AfnmONRW2K+X+P4
uWoeM6SP+IwtDgv1obUBC67KckPthVXP8EgDm/wrPyaFkv9N2bvNGG2giDypRzCSzUo7U/6RoZKD
/IdT9xPcjC+2oEuM+ffwatpNfiTnaJOtgcH9BbdoWk1PeVW7vGSrYi+uSwdKeFbeGG4yovWP1WnY
DStzYVJS6CtrM/yOe2bckEs5F9x2X3xG6OFRGW6H0CGNLOemXeirYkPMt80b2i3LQ3XCaHHSIWdU
S4SVa2NLnInm1DvhSk3G11osk6V0eKMlfvi0tff41b+aT675Xbs3f8rDDBiKFJIF8Xe2dY8PEhtI
5gcLn32Mo+1JmDwKX0wVNJLiSGE5M6Rk7vL2HO9qGNsOQ2fAHWhPZj4qFzek0+4UG3VmaGNbXFqr
7p55MznQbv5R2Ywbcc0WO/JLdbqEw/SYqasZilKC280hupDB41BcPqofneHHignaB+GNP/Oz8ER3
cMJP/W/6bpbVnlUEW69yKzyEfeDoX+OREYwzfUVO5IU/MH3d2UZ0tqI0lzbVWt+m+2JbYRZa8IFs
YG1tjEPhZY9+ndpcvi7FFL/pkrQel3aL0Vz84h09EIZjx+c5thFry17AFb0LbpJTo+1cErO9RoTM
dp3tyr+RD9xJf7sLwZiOzIC0+p6f4w54FkvLL9P+MY+Ki+DTe6vQnNmxzspDXr0jYVAPXdHkM+RY
VLSpS2yN6lq7hGvzjMpvfrL4hvf2VJ7KNTjwmFYXDPHgdBUvIhbTg2aprBRb2vJuIFrdxIdkXTvj
QrMRCSA+WuWr8ArhyyPb0gnt8I+Ki90im7yN4Aa37JY++Isu4sbkYNJW6Uo7TW7jVR5v8758Grt8
zbhj335avxzmTBEnY0nm9ar8ZQBv19dxXV6zpXkLHIAaUKQRQNOx3c01qfV/78SCZeRYDkFr0YLS
bcWwCKOQyysM8fVQH6tL5Pg2lSJVNlJGhBCdPfwMJ8vpPcMBS/NbeBiknuWNB4sZcrcYTxJjul26
Tg7YhFbaC1TSlnGi568RSiHLXjD51J3OCd77Wa+plok3vG3S6xl7Dc+xhHd7P8qO4PA5sQhF7vdM
v+rFKb9qBHTagUutQW4cI8LyhP1l2IWeTvvziyklJtTU5nnmpqdSZUf0ZfDHwZmEjppvy3VRrd5T
q03/0fR7o38QOcaEl2G7f2PWEW3GbfSvcPFkfwV73LtAkS8Uz6YtHhnL02rxBz/TV7tV14axqLe+
x7fFWHcvnBkP0ziTf4ESnd3CcvBSjx9d+ycPK1lmsY3xGOXXWaR5eWHgNSJn5PM4sPY4AM/kQ7/O
q8irXMEpGUNS7G/1tb8m9CJwCRTjWgHX0njQh+YNTvbmkcgul4Px5DqlYxvBgKD30mx2d92940UT
HERQsuqoG3GDp55kDGRbHEPE22EoDpjBrvutduFZy7fBWkLftUK3IQJLor9jkPTHxwltIggdaE2b
3On/CUyLe29gTCwtU5ep8VuvZE92Zo8Vw7JF6MDTevGQL7nYFv3LWqYMsr+Lmwn9eTM+mpOxIVYx
spC+LJOL0jjluqYJRkS0zGCh6nvdcAg1P+KER7LLkSffUMx70KEBe1f79wiQ24P1sLpsGxtKSMjD
y/DWka8KASELFnCr2UOznNwZKzMYpVZ2g28ORQbez+JQnsZr86UTfsG3ZDoyf0ZYqAx19vLa3wnY
iRCwv/IPaRtfB8bGy4H3QebVX2Oo+KTF7volpn3rr/ulacTtLjO2bT3USYzfbS6GhjQPl8Y3QlKD
BX+NdsitFM+QVmPspK72Dks4cMjxyGzqc3/gymB+uJbt9ot2iTd1vJYni73FtyaxBFvIVBTd95Au
JgcVanrKHuomCFYoG2IkmpiEH+H7L70QKZWpG3CjtK/M1hb5sSD2YD/ciyXKubuvLLRDfgyP+qm5
Z3t2bqwVszv7LuQvY+VynjLmE0/Rzkht+r5LexmdYMnkKnRVl7nNJ/KVdbVDFYwTyBVX6H80e/Ky
U86SeWmtecRX0JDRk66gVffjsnRHNxFt8aPb4rOc3kXTgkQTKoJ7uunWxa0/0+reOq5DMke5+B6S
88FNc5lX5U45huyNVhLH5uwN1I7LhMdiZrkikzO/KH+tD4AsfriZkGWds4sByonI9cRuzlzyUH6O
jAEXLUXHRGr0MmLIEizpe11mpvOO05nZ0A/F2lLwwKX6Lqtn7pViT071++pWmDTcqW8chjoceYLL
+7DRXPMHdtfuHeKCV+82Hsxf/GfotiZojTvjEr44HDRHJVdokWzBUtvtNl2BS0FHQ5X7BbdwpWxo
v2STmgNCH8v3U+lmtooU2eNBmO+MBiDzwBRkc0bIyC1aE5jk0UtHNrZMzuOtRbWyLBSHiUDGDB14
yMIiCWxRbUUXU8GKmzB0hVN7x/OOTg0BBcYG0IISG/UFkHrpI3iXHBxlaxzMnkS48d5Hd75IOPmI
dMvuUHcWg83/v3Ph1JyB/39P76uzPuLj3EIXQhNJjQHRbMFDCKGLz2g1ehwgGTkx7whc+ga2qwyj
/B9SblBOStK6+Y2e+eyqL0A/AofCnL58RoZvLCfbUIS/2Vmc+N+yfk+27H8NcmENhzmmQcXOjL7e
Wp0TIkAR2RrY/eiOxo7BNZDenlv1Iw3XUPnZIrJwijrEdnbMgXQfWJ149YFpcZu7pAhPzxk6Lmv4
zO7/pL+C9/mGKBF2CiQCjA4lJy8N2fLtCyBbmxCl8DQz1ebVkNgevQN7u2RJGtGFoF79SdlZxTuy
k8nc6MhPPSP/5zrqv33qb9ztT6DKUbkZWcTjsTeUKy59lQRWuJ+G+RSbdYRAOqSfV1Iq62zDA10z
WJv8YtPhK1IkyIsZ16RMRpc5ruuaORX7K600FkzP80to7ZmNFAOzaiwcLFCADGmjtCSkVQsOQ37x
B5d/TKNXn/+gk5/I3sz/pJBqsrCxCpXy3lDx0C34TyeEsZXygEeJRXUXp6eoOTTjIZrOxfxktrNM
cy8S/hINkZkD3lXoYSELrllxQbFnQxLOIqf6sBrc5uwiNPKvCVnTzJXGRluayp+57e49JIKsufoM
htUAoUEKJ0TK3ATKVkUoZyf8vRUulTVdg1GHUSYtMhhlPStEdGqMU9VnmOKCmE8yNVHjDTXtFl6d
9tCzECQcyC3E+lMkLG9hJWOIpybVGV5hEFEGdI6aFf9MorEpxPLLUqqveWZgV1sZeiWUh5lEmDbm
o20oNhtFbF35PTZFIRPIZAVMJoGsJiHlE/PTxsJR1fSzhk4CkYkllAelAaI4Jeg0xU75FQ24X8ao
CCvwpxeQSctmlF04UrykUSccSNJU/lKFPx2n5SGHO5pV468gAkkUItwEof80y+YjF0llFtp775PX
2miYSUO5gHQiQaLI+l1MjGhJWlKkoHDVtBq9YqR/Gxkr38Ic3AKF12JUZ6BPU8tFZ6JyUIbM6aC2
+GFofOs1WzFxSjqbLLPcrnr96hOqAcqk507APaa1lGQdLpAJS6baaC9haN4TUAnRJ9FC0XBK+ewx
8ZNtOmxEUTjHOrcU7jivmzBu1fOE4sTnOjb9eDOjcx0Lk4BK85yo6SuTmYb4ifLVkw8pxO1ZK6ft
DKpIjwOGf5qPEFSfRqSSnAEFnrdDGurl1tRD0Hh9QyZ2xNrKsjYJEWp+bb5ivL4SASqj1P9TleEj
kXpoziLD3Fi4AuTfWA2TmQwAzBv3MyIxer9/PXLrgOVTgN4jnSu4jcyxw69GwzA8AxFuRWk9an8l
H1MT/fUBHHkudKF7IyeY+WvXok0J0w04o9pjqHJjFkA4Uy5cHqqYzVjSasxeTpNG/65Li1RW1kP0
pQRkI1Wl11s9pM3PjryxSHuJhMS0o+UNo4awFTwDxK9opslg1xmIJ0X4ykyuwlbYiPB6ksZCFulj
eq/wCfzGJmMCLBETm46kYbNVvTmy2Mk0vkqc8JNsAtMyeS9hn2gGr0fhosMmoT2CcEgj1hUONkYo
LzptI7v8Nr1MrCcRRqL0ZwLMFAcZmAUGW0VjadSz3cdE7hnBMk08PfhXphzhscApXF2TaaTkOWSV
6U3ztpBWEtvvUkSJxMygXMd4MkR2x4H/UXOkyGxRYrYnQsYMS/sGSnSv/DeAzgJw51d/ihnzIcx4
D+SicsuqOxoJFJkqUoolEuZnlcZsRcwjZ9u+GSevnoT9QD491rd4lwnVUdEFu5Xbbdw0S0kLr/KI
aJTLMiDdLMvC56TJD1SRSCfGj1LqvrAPc3RTW6TmR1vh4M7/D5Vi28AdwLj7nKoEGg8gGMDSbnMs
Uk0uEkWNf3rcJhNERHPtU5P44Af9TqMo2ub1AZqwmt9miOFWn65U6J+oifTgd6InEt6nBJrTNLS+
DbP6NngBO+MnwCakQX8gtO8QqZC2qGyQLRK3tZd83v8+IaCPAjKsDml1qvgBUu1aE4SJ4p+mGICt
qp1wTmUtwhVW2onwOeIrAoeKfWatJ3yH7KVndT71b54uhNuZ4piEb0awWCRJcVmUobE0BGKg+4qI
PKZiBR1yLHmVgSJF9wId+x7kRS3f1/jx6Dny7gEublWUCpSetU9z4yu/fmZtdUQHor6XaERS1m1z
R7TxT1rgKeYUKB5vGlJN25aM/TJAf5iMHScw1Xl9EBHpReRqS9JnzNXa1ty9GaM26z23De6l8r4W
L2CBhFixq+xLYTVAJZbd+wZaBS0uo0G9Z+N6FHu0FBXx6tTP/acWYvlu7yJbA4MY607kiQ3XpNuw
SwTdeZzoMvLdQNemMIrm9ZVDVqKZQqjMp8Q9J6BIlpRNxuoq1R9xgkSDsyUZ/sk6+GTt+F7MlqhN
39Hk2IXpdYOKyUTKcKW9JVhEBIpbwei+ZLChwpAtFYlCIoVBzb5jvObhJh2Lm0Tcom/JXjwgLCj4
WhTWJfj/NwV8qib+lpgeMgqTwx8RcK4RnwdKhlHr0dvvBWZQkBeYha8VujqjqI8NBMYxyDHAgYFk
0TgWp6mP8Qq95NmVkMUJwWekAC1sD2YLt6Lbw2l1xAq2mPlMx8DGmAAuQ+O9mxhYJdWM7Zn8MhFb
nFoJ4AcYqpbvnYnfO21Nmmg/ryuDG4dlYnfN4vo0TOhQMYSUQfhlqpRPgv4hqx2etRJxhRbtE+rH
vpPxwuGXOhBtx2kkwA18y/oD/GWJ3Q4SS/58gMIjB7uipOHBqow2N4q3xWhuymR4SLL1CTrAjTJz
XlgZtukiY6QSIh/Lo0ei5tDOsGOC7WYpicnDixMf9vKzGohv0AwCkUMvLacdSI6rmk8/XVS+VE1Z
SzlnM2zuBUzHrVH2oj1Y7a02cK5hZVOD6iNM6tfg007KWrQSqS8LACYt3cI8fCWoHt5M1pyECXIS
SGoQ88bRyEcsGR+B7UDEUZ+ACpBPe7NQBmHavbSQscqQiWvcREhxd4SEIYF5W4J04IaSAlvzhw6o
Vujp6gggPbQiTLOHfs55e19a+Fcr6j5mvVvimLdGDdcrZRiM/bb8BEiLNK2yARfQF9sDlwhnVs5D
5MckC3gGKUap+TODpBKV25giFm05reg4KnQfeB/bi8oHGKymdoNcA3cHscAkXbTdqjTPc3fVlUvk
/wuJ4eJCA57JslXDnL9mXgvudwww+iPMAgkosdFh3bdReS/f+doA1jaJ5ZIs7yM/YuwVHyvcwNpT
tNAeuQD6Fg0V3EhJi1p0PsLg4DMFo+X3OVUXS4P4NpuHWD0GTJypmOQRbvRxYo80Wx8wiXwFLBHh
yO+8+WG8FQFggsyi/lh2E+jPEylrVCl2XyJL3jT+LrdckhbwUBTsGtHajrecQzdnHalusqeebcDc
D+UuseDQLkOu//lV679zuckBsdLVryrGhygkZIbH32gL2nBDx2LIjxHGoLYUqpWqHRN2AuwTdFcF
JmOCs+LN0nVX4PcMAttUfiPo+mhMJZelodqRe5A4SbfzlR1B344hb7XiThTBoi0IFrC2qvBRq5dk
wuTvSS3hRVtAskPzJzPEzTNCHVG+hDrKV7hJOY8PCxdYVBa3cTvDTkveQFrrXa36fDfaUhq3vfCF
6fLNXp5WAx8iB+aEFlcbPMRHM3VlRdHDii5kdcAhXv5UCDXpKGe6hMKjkWlgqqV+ZufFUWJ1kOyi
0JNpnjLyTQlfxNuNsea7AVxYM3e1Ogy3qk1wsY1hbDHUhyZVl7RM7JSF8d8QUvr7hyjAk/yuSBDf
EG2r8yzA5RhXwexk8i2Dxrpt+DEo1OntwKEs0Ocpa5SGPNPdxJvHyK9xhPEwaFtj2IraG08KEpmq
Jnsoa/Ev/gJt4p9RAashmhs4YWt1E+7nZ4Q66ICdx0pwTx3wdEwHuD0yE2pUFcggKy+ZPYA7uoeL
qqKHZgSfwVdi9svHw4+tuvMJqXHiInLsNoixKS0N2/zLNvkHpg6iRVHxQQCInb68DC/NTnQkco7R
eK304OdBA4TYlNNBpor4wjttRi7RVlgYzABrwqL5zRG92HSyussfYZBm8jEyeQWfOa8b6GX4pvEI
kfq0qC3XL5eZ4OBmILJun5IcgEe8WU6fwak7SD/10fwFy84i+R7t+XaEc4HYMD8S3nbW/8oO0jTz
3/AfAiaCpnZoMhFHzEewHu06Oytcsy62I8uR3PEJ/1azpZMEs5IZxQ7JNyPhaUYy/8XOe67XPdVO
nn4JwjEzbTVzys7RNJew1BkRP5n0fwMhBOJnnmxkeZcWlIELQ9y8qVWUy4txL+NjW1rsa4gFzmDN
uazOA3tGQsA8haHxF6na5SeiwVZwSFNGIWQt3vKB0QaILgnfGeGE4MWrBVFPAbjIFYdskHnECMIb
33CavgGkm7ez/VDDdURd6hTPUHCiZJcH+1Zb1ckmzl1BONXikXhzhhEJJ5PvItWC+tWy+4We8Rg/
3xUKK7t0DaJPpicRKRwJuj5grkbbWZBwYLrml6JdFA7FgzihTiEAFaSgY3kkTlNQxoRKuPpfGLi8
JyxQINiyjAhP2pWI5GBJ4IMrPd/C7x/2P+a//iXthHVpM0NKcVozRGegFDyTY/Tnn+m5mj+qfRMt
vkpuxZIUzMJl4A2Zg696iBfNP4SbdGrE+2EU1NfKpn0phGlD8YtXvrTMFAS6HCPoSwQQXD/dgxMz
2WisGF4V5QsZ65eZGjqxAR2t68/qH7ejxvj+FX4TpekiqjqH9wxC/1/ohedq1fx24gJJLyz1k3jx
j4BoIeIeUE8wpKs+J09Zm8j3HOIbxXPs5QTvLvlpDCdbR5TF2MUCh9ZIOw/r/N5/m1uyxpiIWyg9
FggBOVcInSG5enzpx2Yd7HEYULqapOHxvz9IfG57FnXWRTmZ9/BNLWQfIJ0TDKXLwFM8/gMUMNV7
aEoGI1GhFLM0Yq58VJ4Q3h5MVvjb553kzRcEduZHcav32b+Bq8vVMEIwvYct+gOb755vW4cWz8Nh
THzwK2DhlkNiHxatw0fxNd4DV9hL++GlW3b8xTcqXa0bPG+9WMMF2PGq+qdmRV0RbYnnO1OFhN/t
hX7K0pfdx8j8lSNhvqdsPSfMPY7q+QhJlW1yN7hbadx5AHgW1b26GWnVMFHgXHYouVMOUJt3tP9B
icacgTwN+IM+y01PJdFgY56GaKfNS2IQV+nGOPlex/qq2tS38pjt+d23bAwaDg50rkeezhhyRrHA
hMMpih4VVfeR2PN19AofmGDf0lP/k2WOjPJ7M+2iIysEYRlum9lufkCJQe7ft9/6S0AIynXxSaLT
7JUvRsrIuJR6Jbn59/DEXRwiMa6c4lz/viHNGwu3GbaT0/g2BS4QYEf7lIwzKNn+PvwtV8ahPZon
IQF4tWQb1kwrEll55JmbAwacDVuIbgpVGrOq3+GVcHBx1DJvJ7riHqLVX3Rk2xKJ7aNkc7HTSLBv
FhFgWnPD7JRpq86YsXQpVJXJDooLeqwyv2XvB4cRx6KcLm1Cm+hBqLBJwCVBqZp2UGmiwVwoTP3B
k2HB76Rz2i9rvDUhUVi9gqzatSwPgW9iXfTeLeufIVqxoQiqlYgC4U7s9SJUOYo3iXnPyn+Q6/xy
xDcBVGuFYmc2XYAxdh/9QKuNq5U28HWnNvHnb/cakxgWuYmt4U7qDnr4r3+rVSCXfgXzWg2PbyJw
LyCme+umXb3ZawR85yhKKa0Yn1s3sb8q0h0Cu5rt/dTt0qeUc0ZwGIb7Bs42BLl+nenHCJdAx605
1peqiylHbImhNROyhdppztiJjJpwq7ELYn8zqUiL/6D3ukZV2bixx4ItVE/pyCi3TE64ZQMWe7JE
VFGHkQ6FCGvA9OILJdXQXjU+oD8g4dwL1qXu4kNHpJ/U3iXlBnIuYTaa54w/mE20uDoUujLBD9Fp
OH3wA5glH7eG2NiZMtgFaRVDjbp4ostWKvwIUrns/tGWGak70c3VrlZh5V5HrUv80PhBpAB3bkC1
hpobY47DVDt6mQVisKcpeUIDA92RJ6dmkPnOMeAd0L9F7ZZjZPbdjkq8Oamxh2QqFbnRs2t37l+J
7lGIj6ITscJi69aOUPhIN2IREez9amtxGZv1rpDO0ozUlIXfG7iGB09XOD0LYOzItSNWXiDJyWkN
J46+3P+dSX4I1cwe+EWxi3NWspgiBZyY503WfCqQ0rXULqPZAQ3vtiZ9uJF7okWeE1mcKfqFtnwF
9aZkbtsdBPWkQIRA5lvntv/z9l38TNmK2d4PflRg5tzW2pqu0Jfc5mvc4QeC+I1RDmlGkaEpcduz
dUNg7zM7e09MXAVRdWQL63olksjyYHXNC1f9CU/iFfJzjjcLgoF5pUpNvyzd5qWfWFbRMJ4QPWK2
4QeP1yGPHdPcf7zibHOuI5mjd3oVQCrMJrEtkQvzNmotgn2zS8/dJr4HOPIo47bUUsjAqnXrdh4j
xkghUBvM+LqZcAFDdEBRYTzGD+wn2Vq4KAzE8frcA9m2vgIsief3vtwrXarw8SB6mq2e8R72woIr
DYwFvkpX3xRbdcOiBduC02muSLDNoVv5z95FpzkCm7oGW1ZdiBRzKkicDW+dL3uDmUIg37KCAgW5
CR7FB3ql5FXi9tGDxfgPFQFGf8kG0EOX4S8YGCXRUjxnO0RmzQ97u+xTZTNyah+9m+7fuWVI1hjR
mAvS0nwHlRgC3Y5twtY8tD89fM+D6aiuLHqouhtcv4v4TvgF1wZxTw3X/nflYrTHIHRk1sy6tMaN
Pi3LE7qadcnl8uCMm3nWzyRqgnGK0aG7ugMFFIEXV9Km8fIdnITmxfNguOpV/8n2b4MkJLgO4Yb8
ov2L1ZW1z3NneDIKaBf6WfkkneHCc7/iRI96TFd4Ht7rHPR7m4K5iiPvezdCcbcI0N3CT7eHJ5x7
JMGuvzULO90Ju/g27YPO5skqnHZc+ndK/nMJuuLYHvxVcIIVSSO5bg4mzI1ldVX3Cff/qzxEaJ6X
0Zn1YLLTNmTIYbDEt3jsgTh8kvYBhWjFqkrwKjbzC/mPbTjZg2vfRnxzjk9Su+2vIgH2y26HGVG4
J/v/P4RPmc6a0mP+GNfhscNj6LSb8IdRFOtz9Zx6EyPwZbOZB4CnywbrBqOS5ET12d414oXASVPy
3GNlC7ID4rVSYlJwO5PV8iq84+OM//Xn9JB66HMZE0AWq3gN++msFNqpVQn+Y9QTUhpqUAGLyjyY
8+wmmMPj/zg6k67GdTWK/iKv5d7SlPQJCYQeJl5Acd3JttzK9q9/O29Sk0vVBWJLX3POPngZsuQz
hGdjGv/eRpEQC2fnFdNr45+z+Nppa5vdvrhh2xjQH2bx1qXniOri3oJXJRKE5B7IQpR7YnhzAULO
9cHFyj1C4+gpHaeRBeqYUOhDxTVeexFu9CYStY01UoqCdhY6Wr1VKRfrXfvY0EIBy7otP0Ox0Ywe
0XGkR4OfEtounsLIUWwEPsOcIA8eunzb2oht7zMeDLMxkOnQFJUfab1PgsugIjwJHJC0VR2hI+vh
KRI717/miLPScjvS+i34AOQDTWRRbjK6o4DrbT1XybbQb3XL6Fcf2+5oWzRHJ2hQXndIh43dvWK/
1+4qYD4HF8XicdJr0Vj44wEw74vsiGXABEyyn2wfXAOZFA+jehCayJLxkjbHyWZQcZxDTHogsFfu
KwJrqu6bdNVZAexoAdbTO/qncjrUN3jaNUPXhYgRmHk80S5FByvagWPc6Ph4C37pEhTFO6TVAAeI
dJ1ZAdDrMqPtKnYFiHNxUa9AVqh4Vy1bDPVbAkahdn7EM2PMLUUkjRRGPgYPLgWSJDzzHomzX9xc
LcstB5ttvJCXboGqfBck34lzxdTTsGwtS0IzTj4FvNxNTBwQ2jAlMe2Pyu8tD08g9iqvuWLa1+Ac
jHktUNARRlGE28zeS+JdRU7WwT4CgbsdJOMgx0Nd6hXuv0HOJEX060wA+q1Sf1fcMg7YJkBCtxDH
lNTudXMmP2M1ILGOJWudqfTYr2QEuN5Wvn762zphsI4dl/UMfNsMnIHThPygfvOdqd4l17Trfwez
6J/WAqWfWIn8p4gd+JFx3R6M4a3IjSwea7cjLKPwX5N2zg7jQCx1FCXgC8IuRi3LsnfO9V8+zz6m
9jEABuUnIKdnKvMoSEgBa/wAo5cu6w8icuKdPZEA1tZzg60JRugtIlxuU6IYnruJBWSmW+ffVA4t
eb4DwXUOBeJg++PWTRokMBkWLlXYRMxFg3jp+xnDfQ1KxGmy/nEqa8670hoS5pk9kRCO6/r3UWkS
c5dFqKvBisvD2NRA8Jc6hTAvEdp4Ee1XPPEsBL1HTm1mzwvbeI7/wV2st7J0btOtGpIbQ8AI67Ua
0o8iH0vyFU331uetTc84R2LrEdC2iYwSD3kTlJCTVIRt3AcR30XiK+sUt0zka/uQlSQZpmHGIE9X
DlGwIuioRVVV5OLUDzUzsqB2H9qwR7AE4JgxLdMq7lHBkMmdsmseS/WoPEJCQsez6lUC746tV+fv
iSpnAzAkWJonknxMBo9+yp3q2S5HJgeGgVwy4KHtb+hIt+jng5YpFKdgfgWUPGVcaiOAirKsX4Yp
i2jIHHqpuWC0QdxBc0p7z+abGqr6w1UF+Nug6PDJe/6IWrCan2pHo/C3QQYzqK6qXyvhkURcMKX8
A/aNujQFVtfsal9GP9k0q8fE9LhuZg0J2s0LahJtS6rrOcqf+1DRZmmPeA8gHnbz1QbWzRTpR/sO
qrysbaoER0uKBuXRn/AHzpOiLzl3m8bgcIyHAygUgVOdNdRblzQWg0cFLM8VA2bfBZ9jqcLwPFdd
9rokxD+qqfgX2+Z3blieJn7vPZMGxXS+rfO1Vw9PXjq6pyUWg4WfUjflmpQcg7Y857SoivBG8SMV
9bPyWa8tDmm9bd4DZpgsflbKw7y297PrNN0xI5DgHrIkp1Weg02l/SlmBghurTZCCK5S32P4l3bs
qeAauo9WoONrVWvmfc3SzE8pT/Kms3tSQnucyPECGIl9LcBBw2oRFPU7nx0bGRuk9UFZQE6YHntb
MkvjdSeq/DHVMiYRVIF/quaEeL3xp/HZqMAPZO1ay36riwXVFyibicizFzuDHlvEEOJ5/FsgK7ek
wqCzL+PcZQ9tAswhqo1k4l4Q6eGGFenQM1OHpPOWc1PP6hajTWwOiY73FlxkTGHy5kE3U3EabT55
OYfej+mc6seJE/LinZCpG4YUknkbfdNTS6X2hA1xPYYjsuXBIhjO5qB4JJA9uUS2MmeTR86xhIGP
uRQTnp91ZmfFTYcek9fNC4Q56pBcuC4U48lrreFCxF7/IjqvRreSudFJSjOgu5/xFMLBQvlCrRq7
hKwxuQsA1YCQIvkNaJ0Xa5dhoB9/zA7QJHtyGEBE9NROVAgSx8Lb15CR9INKAZ4CL/bVIeNv5Rpw
EGQkMVIzkmTFbPaQURLE0R461vIAdHP1JPtseoYe10kux4EHqEVAouuagmHIb1YdnbqHkdxwVHtk
V0duVz/1uk4u9oJ2JmYzvJ7YoD1xAzi7cQD7DruXdJFhdA6jm6G7AkfrH1WYmW1SjP650pP/Pfku
8k0Z4as2S7Kpytn85O3MU12nccTcuh2R4XmCurOOlqfRW9pzOMwQZecKjVQRFLRVg7MXfScEMg10
IEHTlZdG1YDL5wR+g1Y3o5kpsaw6VqvOpZmYMOGmBCcDNDLflw1SvcXAd8x8n8gEbUMPy/zks6xn
xqiT+5FOKt4UBHltZntGxRKP2HdVmjWYhBHOj54PKWOEF9G3HRy+xE2OHJ0MEqsZ2tJd0ycFrugl
hwNljRSJEohF7N6iBAvtoTFM5WOdWpq2JSvNUxMkKNeMz8nZK6IeTUGMGZcEhWDLyHacY4HELq0z
WN8kNoBa1IzrGmU9eHoM2dmTg+4VPTIEFCTzlKi/ts/qYgtky+zTsIT5UZPjFug6vVp2iKY3JDku
8uOJVqeH/cIVkoC+mmr/HabRDUsTCqZBfa6njTumxXkKU4mqRrHqnaQOT1S5GrNzrR6oYdhedqQJ
j27APiQsYKElY8AisjAuCx3qpeFxdmwVQZDvup1Mu37bKRvXYAkZoByJeVzBdoc4EM3sKu8AONHl
WQXYmzHNaZWh/qKOLiykNVkbIhGM3WZnPKy3QwvoC2lDDZiAaUyOzuo+bhOkayZJdqYY9a5pIfMS
ImBxSs3I/dyJFaoseCsThcXI6AXvORKWjFFbKdKzgOi8KY2HNWBMuvtqHLCM152+h4DNq7mQxkuu
ubG/VR0/wd8qXr048n8Jb+8/gL6nB9uC058G1N8JJcEudtAeNfbA3/UES0MZpDj4FYEIePjgS985
HUC4u4K0qvSurd0GYuuQvrZ5FWB8SU1zclqZvrlx8p9BB3UrzfAnKsVXN5L1WZKZz94PZmsXeYZO
PWSBMpPqo3Dsh4zJkuQnH7Jqm+R5tnNIm9nmkWBCnLeQuVx7lK9EM8lj67VfIujlPemiyd4f0/He
DzN8WINkWcJEJEzi16xZBGMXIUkg7T2BmW0q0RaMxnHXztTelI5S8puu+3m893Q+/nM73tVV4yhi
bCb0IH+IrPKN1NFXngbNejAGdJo9BnTTHC8XL1tkvY9hIeEELMij7Ee2Pja4pDzF0dXTYPhr1F5c
dNQeLAhdPIrDoMv7ePG6ra9r+7GuYc+x3MvUzpXEUC4JBF4lFAvPciJ5YhW3jrvLU5aebpeKAyO2
yCfkzUG8mQRqPHRTgIlGIymv83J4mNAg3YWapEgeb3MFNuxeG7cfdlFS5cdoNIwyckMr0qbLq9a6
5MUoc4N5y8zIwhF2DnVPDqwsMvIx8nhj+4HchNDGgf651n0sgZFUeZzuuyASj3nFQgz6Vb2dgEpv
+exvG4Si/3LCaQCOkQT7JWNQ4orAsMWprNPiw6wI55pf/ByGv4RR1W++quFjVZP/n5833oWIrnKH
akd9dRMTIeUn45kL2t05HUAroYpxrU1bHqXp1G7pTP8SqhnRcTr1qwAMKjqnSZ7tyCmOpd8VJ0ez
VI0Gw9iGVPKO4ntatmniQinGnvkeGnx6MfF0Kx6P8XlxzHcTGExO9uD8wGzNj6EXOMegvbU5Pj8X
mLjoxwqYBzauQCq6hG5CpLbsNklL4lLjApppLfAYXuE3axO4Idkzza0VcImfRte4ymvLASNm4geO
D0QoORpl7K6oIXJSGKe8sF7tyZNo1zr1PhbEDBaOsE6TW1TXBSLgihSL5wRRzKm303TjeUWyL+bI
OtlEuG672aWlblTovw8yTT+Idp1eFCK1nSVE9JNmMznhiYz3vJJwaT3NRzVOqHD7qZz3Us/xH0xH
5yFsb0tuWQ2AhJriKJDFbudojJiwa7p9xgIvVRuQHeh6hpWDO/g8yc00ca2wyZ+rnAs91aP/I5M8
fKiWgNc8ZTdOniedL5ZG60HWbUdsUwkDcCkFklXUYLa10DyG0F7BoXTseewkVSwa29Z6qgLA/Egx
imjTSSaB6GjMaRrcGfRtcENPehNaCvzKMmj6U9qgS82DLD6GVvc2p7M+mySbaPujJYK1nY6HSoFQ
S1Pwlbbjmy0sd5cUS0UZNZvql6LtiLaSiLtq3ybDIwliZje2Gaj0oZnElUSzGQ5F9W+sWmtjokX8
KyqV7GzQoqc2Nc6RmclzGFvqyRqCaT+qmjbY4Ua/Zr0sf0xe9ExKJZoqTcPaMMXt/9q0TxHsRoJJ
fFdnH22Uw16gEf7mbAE+YsfVJaYLe+fRWdYRHykmB9+gLPNvthm/HI+EUOr7nMSAdU+T8uGpOjpN
dcYqn8J+RtSrwRjJGZ+qHm9rEeHcRnsD1RN7jzB8bIImf0lpuQaexW3QZynOZyd+iXN8EZYf+2Tv
uvphcSz3MA1lcvG1ZF2V2y0QIxuix5Qsp3hxmGcR2gmmIy/fhW8vAftPe3pK+3r6CAVtSugt9c40
ON8G/wZUmT2HOZufvC9hSALOSNQ6KGxWcdpiPZY5yCBjl0lb0/lbwGsYk0To7Fu/JjTMsdO/JM5I
Css6MEBe2//Hx+7RbEGtalqP9V80KGYvTYHjXTKEboizWKUiID019BOEaFXz4XdWsc/txSeEO+G6
1MHyaznV/NI1rEgrTwMxD+rlWoVw+/FZ92OAQNUGJDMtI+vQsAba5cTd/KxKNzrqQbqPXJwXVwfT
f6Io47OAmctsfLbR8FK2ePPA6n8qEIZvqQ3UluEWkaKZg1Ee7bh64hnrEMgvf5NC7AXIF6PqQhaI
u6SYJJDP3teZnJ9CUbKCtKuU1BtgHeMQR+d4zPyPcjLVKTdOeo7s0dnntUammZe3cAIqg2AtZpJb
DRn1m2iI2pPtDRwCPapPr+YnbIO5/RRTkwNrvUmIgzjGoewB8uVEZmwwwwBh4m+JyP0dzZC8cGKG
77IP5MPQJ0B8bpLtqhubN4qsYNc1Iw4+GQWSECK/fvWEn11sD5HWkCaQSqu03Zp2SLdNYS976QWY
aWDz6nptjRoEk8hV/SFMp5EfVd435zkDl0a7h6bAG9IozBXAJRgr9w4XLvpfzN8+nt108f9VNIKr
WZEUmE8mPLRzjEuvan+LpBbrYWrAESa9+bF8wkmLnBqf4xdaWgdAKNaCp1oubD5DxEldz+LZ1TP1
daRO4KrlX2inwasl3eEUi7bF4AIVg7wvUi75lGHhhEzWbMfy7pVMSgyvaoLQcaOEAvXuWXp5RLDp
Xv7mReCdGEFEB3IdMLYKSXJG9zDK9LkMxj8va//Zi8OjQU6bbgsDTQ/dzFKjCpUsTcMi2ZW9vaqj
YTu13I+RIkoSzPWdPSZ4xrwtlfpKwbyavOK9XCIW9jZpcVAoCVNF4sHZtBX28kLaA4VEO92H7Qwi
Rw/Xyhq+a4nSpQ63UYKzcEm9a60GqHOG2oIyqtmMJicAy3TFJmRJ4zBX87v4EhIp3xXFS0AowMrr
0Q3NVfzQZ9Vv7CJq5UEcguXZJewmdDjMLAGRxj4qWMV8hNO9lc73oBWg1Pl7wsU2MQaOoEXwGVhU
guIgQtLWc7yYrrt1ouaAb+ElTrJDLxmOaed9CPGdLvJgXSakiokFAcPrkFE6xD0glnDFLrOcc7EM
XD3mfoyQenasHGZFPHuBXGoOepogVlwpRMR4fIx1+dSUWBZnVm+s2HyWyZp31Bu8a9/7+8puTpbC
LRi1jNYlZE9kE9GOVxrLEMgTcoYu4cTx7qXuydbLa+EHaArzVRwGP6gTdzQ1K7n0z/WtRRNsrSLs
JOm8HRD9+hjYmNhsmSMM31EqVrCAD4y+qGBvupDYPPS4BjzVP5TpcKQJfHa89i8MkscCYYGtsJBP
6sldkgR3aYw91MeKK79M2uEuyPEY9UBRHfthuS3Q5J+X3tB4zWFQI1ijx7z3dmQ14llmvLp1QVYl
6bCzUDFp+MXIel1m3yMMUm8Mj+FEIpL/Sj5Paj+CkeywbFhhf7ZR5MlwOUQeO02yOsYXxhUwNXze
ALme0EwsH07w3tk/YUUUERLFI5Qaq7zvxQbSBczM/UD6+rjsQ/qKMdpgHmHJRfYldhGHSUM5/U3t
vxamWnRV1SvASEueBMENBBunCbRRX3y1qIl8dEx9432mLIvtSkJCWe5UDzSSQE27WHaSHNnS/soE
YZmfbs4EOrwuJWSxtW3v+2RDftFdqL4poFGJPWjnxWU9kDOBVhssVa79VBPkQe1K+p3+rcGaZr+N
/g4XLojpIdcYLCxeW+0g2oAP/FO4bK5GzdY43y92+elCFqWI3wxtjOzb3+XI7hK8vYy9qUkIZVsF
hsmAZGE1lf9ZWb9hU2on8CxRjzOmOcpguHdiJIKsjevPlNT0DGYZW1XzVANGofpx3jno7zLCefWk
KZ5ZAwCqmwKyhZof1zHnFs/8lKAqNAwil2gXoupm4JW7SM3MzdHWDPuspAa+bTjQuPrJJZ3Avv0A
/95hw1k7IBjHGFXG7T5TNyr1t0C3EVuspH3/IU9/I4O3COWDeLihLW5RAL25ceNh4VNtJdW3t7jH
CgxIwvZW1PHOLQtvZw8NG3C5pSThVU72nEolBxEDzK6t/pbGv8wZuB/8ROeEjzMIh0MGeTgU5juD
tRDn7jq2WG4is4uGjPVqRqwo73AUYzkgyytliFFwDTGupn0euOZiEHE+6Q4yZmyAQAZT7DTj4nGD
YymrQ+Sai6SEN4u3Lm0U4NFAjV/OHx52rEkIJtXumVjDz8VxzzITJ2njiO2W8TBIs+1ThgYzf9tN
vkrp8D0UwSed8eNyQ/xxkyJQYto9INhfUaB7G6FD/5SQDQ83SbyR8Y5uLehB7lA+Ywb3P9MONFGh
fBqShYPSaSzsoGw0wMQuGrOlipcTucW3WTHddrqKe5yyogJrnYVnNxJclaH74js3dWg4IqjifhwD
L7qz5rhFaBacwr5jeR20F6OIEUxGcTeO1FylX+57EbFlblrElIQZ3KKHOPYmIGqZAgEimgV6b/g9
2/le0LBUHgboNLhaU7LTs2ELxdwom7ybV+i1wUooDMdrGgUMZlMJs5PuKR5FekiqBkJ6f41rmG9t
/zEaULhTMb9VkXf2dH+MSRWk+YS/78V9x+0RbDiZfmsnf5CJeOzn9GmQ3WkMCJpiJrLvAAVnPTs4
2/Me3dw65LLYpDTrVAz7wGouzBruvQhJVUZSM+mbUd0g7dQYMHWc/MQwVQ2kH9vLP5VfviSj95YT
rHE3Vf0utPXe67ErxdM+9LN7UtvWzNbWIckjtl99GsoLntP60QdSOGM40AV+orBSe1KND9EI6JY6
amVQbDbRuC68+TyOqMsxCPU8O9wnEsFpIUACcinJMd563LuKjWd+U7O4EZok8igZm5CfrF6mBHdz
rZ9TshGpAcIDO4C94LG6s8blRyw1vy3vpXaZi8eEftuJVzGJDZghxmt3IiOFtpc32iv1P7Q6CKy9
ZMvuZUuS5ssy6CON+XXRAgIfomSfkXaIKzMHJRy6wfNkh/dFgDPEITJSywsJxDtvzA9jDgWrre+7
ACGBTndlCVCOCoP+6hCW1aEriNip4M10yy3h90YM6GIWXe1rKhnHzqhpmoXhsXa/xiw6U/ltGZx9
M5NeKc/9pYLah938GqtkLyUrTiZAm06pH4/jK/CatYydY5uiS4hZxHTg26nrawC7XnsD7g79n5DF
cwCGb4ptZN/LVbt8oeCaJ0qTpPV6Y4h1OhY+6E3JFJFbTT+4Ao1oymhFVPVvNpMNaI3ts4OGjUYo
XY+zd6Ny1vtBpR9WgNMlt+XRDRD5Ed49EZF11wlKbWVvqAg31ConyzIHlZAYXPGkFOS80fF/uxYB
SuTcHYgRpOZxSGsvmivhORRENnoBGNqs1Q5OlPwog7EKHxp3WVmv66T8p/LlQof6WkbDk+5i/NcW
lDKDEyLK0DunDCiUJhGN0Lh9Wjh3unuUM4bXxMAO8vzrQkGvgxpaAweZ534EzvzfUlWPqkDhSyrG
vs6rCexk++OOt63S7B1J0D2Krn0N8tg/6xbyh8/2b5UGTETagSFqEqd6ZzhJ+IXMm8LmM/IYJmHs
Y5DQDTl9ZHty5XTuM39de8hKotndN3NGVSLEHwleitArDn8WZEg7cGR0GUl+rfMQ9Pa4MUtwKdKc
zpb9+XRrfQP7U0o4UTKBwZwFXG+Re9PwexFsx/rkRIr9nzbXqWRgbmfWcWhq9B4OUKMEYamAqt3l
7H1bTAO5D90+Lq2dXDiQm9rduNB/yCk6ZwwoOH265Ilexvkxy8CV2fHjVgWL1AhuCjyjIslGJl/6
QY3hSx7ZOyypLB1G882E72FyJB6xxErXtD7c3ZnuV5Wdv2PrXTkZ5Criz+dEboJI/4S8fmHibslg
/ciRdvm2eRJ4f1apN6mtZgQE9tT051Div88xTAc9/1oeMXjBpMGOXvCqLtNJ2MhH/eb2cc7B2Vg3
a7PBupWCcjD59N7mtrUuw+xxUoCqivRM+/Hrl9mH48/FaqzRAzdU+oVPIA3/ZfTy39Kt/pu6VjIC
Hn970T16AT4EQuH4ffmCjAdNQXuDc7vmYYwJcJ1xgZNHCXYJFS3FNcyDpX1mcnCeO2PdlREjoBsC
tJoN7phluQaejdC//x502O+ZaTn8hfFBKTQfxeyxXZ/3sQG05jPpihP0iXq4TBO3uO9knxW0RctC
s+E3Zx7Yh6Rw3uqigZztWhcnWRw6neVMzmL1Y/WI1UhsOLAvWoNv29bIMttWIDgJl9PoYsrsArkA
wBt3xWQfe9c5OVgSbUDBNN0vngW0KuYId1v04FktRhzA5U9pJT/8wlCjouRs5XJvWWof4yPtQhyT
lDJzUOxsK0Hb3M5/TKQ2XrBs/Uw43NK3UeyUM+2xfGxCfnGl9D02WF7UEv4jpfShq/3DmIJ/ClMq
IRXdzNwzjoFaAE2gdwYrAoikSAd3bU2sF1sn/9YOLbHl2OJBLowm2IfiNii+41EDcuv8Z+LTTxF8
ulVLhVNMZhcRe8AMGbbqfMOWu91bECHrXPzxtSJipu1ufP8mwIvhYWRgnLqKQvzuo4i2S2aPZ976
aJ0I1Gh5l27yFodGC2EVpKJyTLYJQgTH3dK1p7rqDj7bwmaIAeAU1ql0wWYGsvxTcfhoMb3d9X78
mSPuIdn5MV76V+t2FNVz/04G8kEg4uCJe2DBwFEgszcMm8A6bJldiZT4xdgGbwlbezciji97skYL
mCLkJdYLkTqlvE6pPMat+fD76qe9edl7etdKdyeW/48LRFXobdO9rbxjRqkaaLbdrsb6Y1/iQv2w
jTl1PfOdlrkF3ME0A+3Xxe06Q8Bc1Pg32/mBw+zmw3cgGfvqmnCA34UYzpwkubflzUrYIPLR7msr
xbOcSDAjKMBFmbf0iCq1pbE29IhK673s+lPb2O+5CX5Vlx2sGGbknL+rEuKPsDigS/fXxjalsVn2
IrhYJKuyEt73xhxjNe2jIfzCOb5pa+tLh139EPZRgUKnTz46B0yzA831Lo9uK2VYUxMxF8WwKXsH
niLRmrmLmhq6hwwZqTeVv2X6hL6xH3AxYmVLR/kTju0/S/ozEXh872EDkJ2WlDUVsjhIAf7KCjxg
j4zfB4GGWCz+pmOXHanmRcvgldIHikxv6PPbCR6QQlNHUsGdRz6hL6uTKIcT2yLnLiWuFELAU92G
FxEuD6pFvGjK5LdEVdhONoQ4MJy4rjRlAdIH2h4cQWxcTxLTrFMmrwHqQFvgOMzdD+FTw6v0Zqpx
mFxJ9NmG+VceWOsmJ5aIPIEs9NgktU/5AN+eSL+y5wTPsUjiT3a+E9yZKk/QvIqVN5A904pLHZTf
xCV91U60Y9T465sIZKP4qnLnMi/DZqGIyTR6LJFeRAC4tNVXz2peveStEC4QU2xLwvnJBsjuM7fb
UD/35MFF9hwRtTXt7a4/2tKcNDq+GmBhTHS15XuHumyuobr5xrBj+tiul4kpwtg8ZdZ8lQh8WuIM
UJNsSGBZ5aBlZnRJo+zWLr1cy4OTetmWtnTHtI0XNb24tv7sVXBP9OhuwbOZaJ9wOevUdvM749WP
aMIpVtDT0giixrCIFzPp2at9DCsK+kwWXWxCEWOiaTo6f520q2XCkmg117ydPESi1qFoi+85i387
jxVwloGcCOVdPvRvC9jssqr340gR7Iy0xJXGGNSYk+U5Z/o+HCGjvOJgNiuDKbdsNevewCcs0H4u
bvkXdXI/TO5ZGfvoZ2hybbhkaXIwVOmsNV7iEX95hTBklWFgGLvu0eHMKN30dcb5NNmUJfK2aQ9t
zssQ64ntRMSBtLhwHEBA3c1Ep9lmHVgTbVAI8fPxdE/O3GwJbs52EpZ+pQoY1xh9PF285cxw7ICK
cOJBQWaEz9EoIk37KOXXkKdPrGXyg+q9buf14mwHMLCaUDUfOd+9hw3KkFR2CgcofrONoUIvyWHJ
+TbTBrV9gClGj5xIxVT5KLpp/KUT/HFDZEflg+2vMlLevf4waETBhHMqhhTW7XduPdPvkSyR2OOx
j/y71tX3i9dgyUR5BLs3SMiekPWm9W16mpS5z/8lRb5fPUc9fmzl6FPkUEf2efFtEY/jTyMusAi2
T+SBw+3oGwKSsgvuqXaonseOfs1/QpnHCGxAXjXMFNxMBw9+ln96aCOyrACwgfUihiyDEZaGXFNO
Ld18nq12R6APKgiuFMm9Npn+axjMK9kn+5R+rhjNIWQgYWYvfs4itVfL/Dc1BvehYM6S95KxT40E
tO+Rtd909fb8Ogm3ZaQcvjsiBZsxJveoci5BNXmXJmJbn2NZZjnugFCaAZ4siYUQOH/NW+SYZeMe
VYOBSTj4OOfoa6iDixeN+2yu7xWmFCGKey5d+PY5KJYMhkuSLv/SXJYrAr6Ci5lA6PEOHMmWzzaq
wr1XSWufTFAH+0DduzZQHbdSlwUpFViHXWKz52WoeFf7DL2Y+HWh+vJ7Epg74RwnFTxxzz+EGUPM
CpXA1mqldcyFImJYwljsnfKNZZ8+pH74SCqSyw4ex7uv+3NOZA9hlLuhWD5T9D8cxJgb3Nbt1tLD
LKYmOW0Dy1pJOwTb1LcA78Mn3c7rW8C970l4Np2z8Rr87Zr5aToFl7L336UzvEpMuwmrg22GrLJD
2Uim9olij6JwpNRqW3+fRsimoyGFt+2gYIe0irl8xltAG922JNwOJX1hTUaYtk9CVs0X0pe1E+C4
Itt55fZaPbIuCXdwPA4x5uEIB9Asmys3xhf12ufkJNQA8rniq4UVlYdGihEvCetoh2hMznZWogF/
eCy6cRxlZD15yVXVCVJHS4ttqpXGi4yGbRRMjMPJrlfsC6jT5qeu6M2pycJm27rte+Hh6yqsFCcO
kneSp/8aegxwQWQK1YUiUrci38nQOMeNJnY1q5kmAeDYTgiTASVjNlJbdLUbu0MNMABxjqLnpqHm
LMY62KedfGtDHGqpRDMCM+HgzfamGfO/omPH0iUGcHB59RVbBEofbBL4WbX7nCMPo0do1rqBIeN7
I4ehxjEczrzAZZfzm0Y2ek1MzD9N6OQStVdREIOTF4fFG1+FjRmsUe5326OlKKotgkM8tr71GhXR
ew3WbSjJyxB1/+oG+gBnZF77rTm6urulqpcK+ElfrUNPnyM5PNYD25opxKFeFJTibRu8TIV5EUFC
apMKU7iizr0ImWVFrg0XMgr1ulzEV7lw7s01h/fYiefMDp8rK99ZbBuyhFkH7Sm9m5n3VSTQaBvU
utMQf3CgbVLm7HgxyCRu+UkRrfRXZTsPqRkvIbMvoqS8+2Gwe0KWyulECyQB1nQRibrVdyXcQ+sy
tve5FPhpvEslMaFXBEfI1tvwf20PLKLdM4qn70BOH4nrQr6Olx2h79EmYke8dlIq5WW8D/H8kItt
M0TSBh0ox9BhsUaLslNDlufdd5ZWbpdw+W/JPupZPiowMVk4sVBZmOALomHRujAUCQJ7b3KOj/R/
HJ3HcuS4FkS/iBEgCbptGZY38mbDkFoS6L3/+jmc3Yt4Pa1WFQlck3ly7I4WY4O6YsmZY7YuMve9
nDFFxyr+0ClBRRi5XPH9M13i3kpBak8NqDnPmrfJ4vkKw0HdMqtJdo4mALjN0Byz0DXBYcjTDNPZ
hYhOiSBulF27meMWXDlZhUxh2LChsKYgiXfQIjjrSP4oEnvr5TYgiSLL1oVEWhtnOFeYUlKqKySz
of6WavJZb7qX+v9Bu65exyk6uYF8afTY24moPsQJ7MngPBewPBkdKC+eNrTWzZ8Lbl3m5VOfYkj0
pMkUrblWpgt7CFX5KvU4WD1H+3WcHrswiT5BXTLOZqffxAjTFPLFi4psaoaAKc+Y6wFIbtmyLjNs
5Mr8B17H+tOUxm/LF7EyguCzLMD4edgII/vadQm4bkyHtRW/aYXeIpUAw5Yt9ESC/XaJPX8Rafsc
jw4PBxdW6PGtj8WHk2NmsUK8yfVynw7S4UglWiAMmWlJFgTWrI7hkiIeZAjtsNFN/ZNVqX1Y5/vG
Cz/LlqUMa977EI5I9PWBhaEmIWYb59JVbxm7uF2moW6vkoKRo1O99G7ukr8Q6dt2GvbVctI5yErz
AaIh4rp1aXkoew1fOBrEKoToSjY7I3QW40RnkA4XMhXI63k/8cXGSQJWZoJt1zRPfTtcIowpVpE9
mbnG95y9tM10yx2HyL8c42IUs6OHYb5KyeSGVagfWzkRFQ8TKoC/MlrvcWrd8oX+42LDqGH+FVV/
50w/lRL6h0kklHIHlL148ZzJ3CeFqx4mXQIFls8J2Yp819ARrfnokuOT0FspF6ujHuanvsscv6pT
f9b5m8R9IglSy741bQL/zQ7aQKO9KVJIM9LwiMVwx8cEEWM3FdvJbIgMC4CkJj3ywLoLojWp4/9i
t3pFRvbNp44mK9knMbACENeJp17izmlZxiCsK5lgBNlbQ4hIOxDuVzovEysjPD1S7pdeoUvGXVzH
B21sUg4j89ol4sEo+BXzzqDI4PhjAItEmNligkIWxII9lcnGAAnzmDM/2/St/ag3/0O8yS2cYDMU
JZRTigfKg71FDnGuKJ4YI91dfaJLpJFz9fQYAv22rRkfnLELEM+Eynpj6PGOfi4ByaVtSD0m18Yz
8zUCbwRkAxZ5vGUWCCGEWL4t6cpcGW+CkT88N+H3nNWAQtlSKRAXzTBsG1OsHY9tTA2vQXdq3yuH
3zz9aQAvSMPxy74+VBoo01bdW4bz0q03bscbPEOokN6d6hoLqpAUajyuLWoh0irEqWN9FE3tITBx
5Q1R/+4k6bWbUCnm1B3MN9SuUvNfpXpfIkfvDUXEIzGicaW+ej3E8V3l6TbWyHCoekYmZccYskpL
zjMWlQ6iY65ZGIo/ec07W+U4tmUDZbLWIej3eHuLrtnmrkN8GB7QDmpG0HuXoqo/NX0ZQ4X60XCo
MJP6Ig0GcKaAX+xKZlx6pUOjsZrjGAXX2dBeZMnrPLmbfGRym4EicEZSm0eW685n1Z8iRRJsl2Yl
PkcJvONoQhwY8oc2mjaooeoBh3R3oQfHAkZ1C5a177/0aSx/yrBw/6HWkSSDDpo/oO1jylJ3vyni
uEfkrjS2KkgUuW9WAXMWfwmAttTtn1JkNttkCLTXJi+m79SNMfeKTGvOWaCJzxjNwMka5/Ewcqpd
jT5qX0ZjBG48N9VaKzN4Ir1pYP7UBZ4rWfQkN7d6sdWjADq0hRXcE0FwgJLEnRFiyi0s9kNuCjij
j/ruPmPB2cY1GvPOy/+EJZMty8wJa28b/ssLC39ZgcKw6TLozK1OPEvYvTUZ8Ftt3EYuTpI4JMAy
JxV7LTUPJFxfY6CaiuLeN9QKqqvRTUF7MzT4JgOjZob/avTeojF+b5HPnWO3xoytTTSn+GTYasLP
YNcX7flAbBbPfNoNKnHusRA5cteo6dTNs4B9EZNmW+BTSpco5zyCGlJk1E2GBQlPEYDNGVPCNIzL
Fv1HxUjN5T9cZR5BgHZtmTyEQ0WwInE8XWcxyWSpT+OmL9KBMI22fD6/luXOdzHoZni2zeXv7jSP
jhrqn5N4sPULTUH9FFqUTOt2mKerklyliKlh+lAIuXD1GCHY8UK6FBr9IgI48m/bTiBZEB8ap3QW
UCdOGuPaalmhtA6VSc0UpOwYiOuu35B7vUtyRv4ynsVHOVJHMPMorlOmP0aN2W6T1rlFQ/lpIItP
e/Pgtc61B9XZd4zmk8L5h3MHd49k6lXO4QEB5XOQEaugMEiM5nAvsr7w6U5gfdQk2UVYsTs3w+Eu
PywkA5ModdbP2Z0u4t/kskuxahj5ZkmqtZWoa2SNhyCCu9kZT+kcPM0y/vTijiK43YcqfYpcxHsE
nCe+3vb7ug+5oPMtt0y0EyhMQ2H49EfnEn9c7ZavuQtHxHEvRkLsSs+2cRqK24zAE13te2Yad6Hn
vzYCKIxG1YNsK/qsivPefapmRu+xbrwGiURaZVzrHNRQYlAkDBH7gaZ7YBc3vxVeczAjF42OEbw0
aN0IqIJDDbgj8hpA8ZM5bXMKtE0gvQdN04KdUzpPg85Olb7uNVHjtm+Mt6EnCCZqnnLKqFVn4nkW
KSd+rMiPi5DMni1mSFxM7PHnCF9OVLoGuoS+XCUBKpIhf+QeWQWsa3TSnWurQHxisNo1ljesCGKG
sBh18p4SdLC2DllfdZnxRcuzlnQeNa62RgH7o1zxzVHiLttcww+JOA07yLVG/6CZNQgdEbEZ00X3
lFgdRKgwftHAjowI3QX7P/rUGBOqg94OE8EmnXky9UhHf0vmUtZ142uSOEzeGwlaXjeOjiqcHZ/J
PvH6P1KLq3PltI8DcY6MHZsNGi9ICrUPk3NfSuIJMJ9tYtiSMteYDcUgwDQeKS9qmar0h8hwN2kp
P8QQXtGjUm7k9qFN0v6K8nSNc9BjaUx05tLB5QKtnfL4gWkvN43JOFTFzhWvHeJyLQ93ooh/J8VJ
ELYDuK4Oz2trqrU7w81IcSA4EyVRgR5ssMWn7Oq/TlJrc+LVp14P/iZL3l3FBAQfJEbMeTHem5m5
sUQJlxe0xdzL98jmbzXzi+X2+ONVsYracaN5OtgPQ3/3dJQktoGWmWyWzOHHEdva6hz+qXrprJYm
ZTiEKQYpL7wEi6IU8Oo2SMF5V4n90MaRb47Flmn8x1COEIQq/NCDXdFWNOVwpPjf9gjJ5xSLg5C4
7ApmZJrQ7H2lcsEsphVPeqChYiry7mY0vPWpWOwQenONObgqdgNDNq9DHlMyU1ZUUVtRG2uDbBmr
aJ8sC/CFi/hL8hR0zFFYwqx1kZxrJFalrr6teDrnQcnmTPfjyIQB+uFC22jNfRV0v4VbxWuTzUHB
0Jab+55iO+X9AhXofScIW1pxN2YY6WRpzXl8kahOXflZUFLFCuCU5wJasZZwS9Ar4MBZURKD+z5h
BEQEfsglLnkIf5Nb3dCEbSmLtm0LIyGwV7Gt+63z12rEHRr/6lI+SzREsf3FDmY5dJUNCUAe89L2
YSFeiwHzMYwRzUFrbIxwTBHFsAXsAvI7iEXDGMFtAIt7hCUPfGrKQV1b47nNgGBJcA48RWXBcdAR
QmW2Z1WHbPSrTRQypcXWGcIWYCjmEedpevq5QsQUDF8OGX1UHCuDQji0gczyx4o++HKmnFsUp7qF
1blF0echkDWqelPLfjuVOrkC8nvQKPc97lBhbvuivjegCXha/QwvR1K1qz7O1pZRAwB+5HdmF7wp
MJoj+mq6HwO4FqbHRUbuV9CysPisHFf4Yb5B5Q4dCjwlXQKqd/RH4mgnxCL19qGxd5H7zC6Mfdjk
O7nFAGfcpnC/2xfHYoNRvlQWWn8DMcm8wcxGsXwRefkSTuuo5jE1iCoCIcNq3WMkYByzEPuBuiHm
TdFYGwA1EH5YfAcAzrYOSuZyfq6Gz5LwLolrfZpRqfPjUOf6ZqqRb6q9BVbxpqAWqYU7w6mlGnsN
9tAPqANYd+6I3kZnjz0TbEWb6r7rfWCT2y+J3HahfdnlGeKwxuUxsQNT0r5KFGEJdJAZd2cqDai+
UAxZPBQIQsl/gtRmrc2svTkaCUrViyRxkJ1SQZasmvlE5+SatwL6pv3F7bzLnKs1HSb3pEOVM1G2
2h20rYxsxb2DqdkjMzgerlWWHOJ6ZqfBECY8tOanPgNNmbNDPHenZhKMTtBVvQcsXiyyl5yj1jF6
33joNpLpOeXthBFiY2EwymMLBdR9ruerC93DIa47hduKHMWurlUt1hW7UDl8ePFrmXdcP+u4fNEx
ejjslEmtdHYziI1EfE8wonj8FjgRkAFFKpBX4WB45JQR/bK5JIasr3fNYmUl10t/1WUOAfqkwGLK
4qGAyoTaoc1/UhL7+MLS5RkOQJbBm/7r9ceQitMEfQaLdc0esu6eg5A2BzBWrS3iXmDnnH5dBVPy
FyHXCr3Was4GltgLoiLfuVDNa9BbBvwi7Ho499U6H3VqvO5mO+LBK63L2HenfuxOYfQ70zw08bwZ
I4hYXEY43UjCVfcI4Z6GvwE38a5PH0ebpMKYZb51VYqniMYODQPPOBI7IksTt2PkipsZAJwlHiJ4
wrzKqfyNwStM8iwhMguj3pboKDzaPmNyduWgIJ5Nj17nHRqNy715VGVEmhaM1YiVJzjhjPhnLdU+
89Hbl9kT9fqlbgHpMKtu4VOEPXvU1zT+KZWOkt+SxAbHFGem9zq5QLyQBO1am5sK5DPS0/bAiuo4
q+F9KLPfrJFbnNBAZNXFCYBhjs9TRFQZpicNDRtSkss8/E9HjIKSSTwkGEaRagIMZv9SjKzG8reI
9JXZMIfSh/UUht91Y/pamPyqoThLE2A0Hwlt0Aq93UXYoNqRu8zjcB9jph9WtUZPzwDktzeHcxW9
1c2vNstTglJiRLe7UhaxpmI/oqvLQnWaTHdr1+wdo59KQ4824J01s6tyCYKJKFS85tttw9MANLdn
FGN28c8cT74kHNnNPvW2hTiWbOz24KX9XoMcYYlFzAwZytBfPVh/bf9JCXOaQ29vUmKEcUk6WbA1
MCDza/GvEIti06boDU1ssA+lFm+N+HECKeYw/a4H7Djdb8li28htv7R+Rus75fqXnBDWfGfU+Qj1
uFSPaSh2Y3GhIuHiYE/tvnQIttP+Pc+umMVGkzjRTd76FXNnHv6rYV7sFL0FxNpee9AA1sh2Xs3J
AnEdTwzF4VkUq9n9m+sXUdyS9KsO8TqSRmdGm3AEf/uQsW8gJKimbE0h9tsMpQrmk154dqFWR1AG
4W+UzzNMJ9dji4sM2bS3WMvWSXXRIXhnEWHlJRLjgMRcfdcJ1k+uB94Lwq5CbgwiAu4uIj53PeLn
WMmaAV/QxfC64UvSWKF931duyvq+YldhHiyKz5nqeo0XAd48uIuQStsboASy/aHydtWPC6C7ax8E
zT+Nwgr9ikOJbn3F6iuLvvKUkW5Urizm1HkMnGVXeOcANnFjLcmuUD2mnhprRCvUWLcKPy66kpLF
jsdXnWA7A5engLiQCdvWn20A7EQkO5l4D3rNujCM638hySaTndwWGzfvUGVNG8xfuOJYSFCGF/Ai
VmUb7WMXJRmb9BpP9QwZoIBkE87eo2n6TvzNng56Z3YvS+GDQti6zDGk1x8XxrTQP/TxLyQMxsR/
jTTXHQ8KlEtlHjHBbmZ0nXhHOIp45XsIziShMUPzmwyJcq+vA9H5AxoICTpBww1QMuTTgzel4FtL
j7hG3FT0bthSdLaiVKvxW2ez/chqQGh9vSe1kumaGRA0ZkfslUr+dIncpbUNFvrZ/OR4Ew1k/CF7
MnbRjhgjDabhZuuQdFG+rW04/koR/NRojyo+AUv8IwMRrtRzZr6kHepvwAlaeE1sc5UF/WHMbmV1
mqNXj4MsBEuTuxDlEhipVF7Y35t+XDEnzCe6kufegFVtAGrjW6YrWY8MkpyYER3MUq+2L6B4shbI
HUwA/Kkt2fP1YmvU28++hjrgmUSjCHx3pOMmwWVom1uTfdSIZ+ayOeukSY/qqSzil0wbfGTiYPd2
Ljcddl0/rhJ8SsQ0SA2xKLO1aI9diH2u6SdW+KMxke8lShDh7TSLLaObbTlLYsCJxldpRAVMqz58
auAqmCp7yu3s0uLkcxh+2SJ+crt7Y5B7nIOjxH+EHvASoP/BNnYuxXvnQk5WxkPZ1ZdYPI/mj0kR
3lRvtcBN696b+B0jG+PRbVqeZBvdO8KNrVjb6dLaWS2mSFqIiEDCZEkzsrRzrwgE5LuYSAvWYvmu
F7w1cfMvaCKfyR5ZAKn3MqAOpsHfgTIBsE8dqZiVEGhh4tLOr+X8NCMy6sfiphHA1lT6NnP7fBUw
Juv7cKNHd9W95cEfYrzWOOWCZLWYGE0sZr3T+JT9mx7swyxupnyCA8NrPxyiot0KVPK9re2B0/sy
03fSmTY9Sw60DgWpJOcWhXrtBm9TrPliFgeLKWZR/U7VFwqcbYLZrDGmY50IthbvrXpysvNS7ipE
dfNABC8hhug3NV5weJlSopdvo1OmaM9qWK81L91MoyI96j4kf5BJVhIqQ6n+IYDfsFnCZxkjZmXy
PjyOPVIxxnCZeW5JopLWzzT/g6J/kD3JTkg72vC1IZUkRTzpsMqwMRJEM3vBpuGOB57QiJr+Af2/
U/NPJhOouzgQiPIlQMeNdonT3WIbTuyYFgdTPc3Q0Gq+u6mighMvJYiqTHy1hPrhdHEeZuaAJkNL
X3dZfv9mCfjR9lU4gJumT0Pc+vHidurA0JE/AXg3v0WZcxmaB5D1FGirGn52lz7OFe+mCf0SireD
fhQFcjIyURxwHh10ViUcBQ7GL+eLJM3ZSA6hhiEnwfDhjJiG5SrXq2e9iPCYtT6mrnWN/MIWVzKS
cdTW7l2JS4LNk2Sk5p1XPbD4Zraa82rzvomR1Q+xYdrZjT+L+qOhwzJKWFdcfVXnd823aHz2k1Bo
QhVyR1FsBVdKgbJ/o7NpGUWghIQpMCEFPqF5E6w50b9CyOZ/M7Lx2Fzg5KpAzrtoKrwAbxquwcop
wWu3vobklEHgsbWJJsJgOTaPjPHWIdBLhylwr5FmlNn7HKMDXnJshDQ3QXIXECx0cW/UotYOUSKF
fmLTbYCKt5pvetY6vFflHQ/ltiLRW0CzEn7B61TyF9v5s7JuCNLg9DZQpbjM1bA8BSfLRasAV4k/
L7UzERKWcZIlfOJJ+j3PL4ramPctvpojTBgj8XNtOzN2hyQ25ChDT0Hz1CbHvtjivbDys42qGZES
SOVHupFNO+1Gke3M5oFNgcy+dD6bEFX7wI+VCLykTgY3KtaJ5QthxOuGElcbXtPimtTUR22/QTZ/
iLMl5pUdgvEVzLQgcmZD+ja2ue9Vxxm68MxwJczJ93Pw1wwk9Xr8gnx4aY6OnEveStH1l6SBnQh9
YYW393gk8tTjPCzWHSLYECUjiQK60/+m4UmIwu9ZLk+o69MEqgDuA5BtuksISDKy/I9N0gTUubIe
y+LQkrFTR/B7c/nQZhlWMtKaKLFTIPaBPAgULqOVwTWa7rrW4a9tkYGOFzVtksVuIPDgfLWjd8CC
7Btc2KRWRpq3sQK+0EABHJ7BY3XPQIW2WoTeWbpc7M5wpZ5emRYXPLlVYt8oi3X181S9o7RiL7mq
IKcKa9yEJo5s4AcpOHJhYuzBjSSI88GgwD1dr4dx/nSIrp0y0prYggSxd4usSxK8/A8AamGhzxUB
xnJrlG/mjB6B2jdwThmTeUPx2Y7dNaZHzyU0nFte3gC1GATdkGqJmvBoE0Pg4U+NcfWwQN0hHdww
dOQRPFsg90ELWL19oSiAnJteGPCTsJTcDOtRKuBkM7C8UQaAUT0/zzviLwwEXqNfq+pbzRof0BH9
gwCqU48ZwVUow7AgQGGPB14y62LbVrjBUuExildn20sZuqdVcx3zaElFGeprnWpkYCXpLwSgjyiI
+222xEaHGco7DTXkGrgAsoiB8RrCFTy1JsdsKBfsvHhuK+s+DmCQyoBEFA9eYMNix2lCtHPISFq8
rXordghll12/exJj8IGLm8xINiptau46MzpaUh1i1A1eR5YoTBrgix5xdyLMboj2eOGiY+d0O+kN
lJNy4dLO7W2cJ96kGuepV09Q/m3kl300n2IrxcqRVaQCGmW+7TLtk8HOvrCY8E6LFGCyyQ9TDoUm
UePCZuvfChOLWZlh6gLlwjTNCA7Z0lNqxsnQrWNoTF/axOTLIUS7M+WXg7cVeRwlF0O0jAsbQ8iI
3SQtgawaR6PgxMqSTSi/egjNeh9sTKTMBb0tviDCRUvzzqLyZhTe+zgqdjbIblJThEjRQ+i6GvLf
eVlkD9M/lzklRgVr8gdv+MdA9dVz3e8gnFp0RQg03cXjNaOjS5B2rpXHRBmxwRVXwo1WT//mYSDt
PCUtTNXNZ9XZ0DGwmXkVWZoDQhO3S8g4a72lKsJrUKPEYIeczhDIE9lshNReK1jwLGeiyrkUofjH
enTX0MU6KKByaYBjKf0hip4rW+OSwMRBzInUmdLgfhkD6xCiGjcd6BCoZWP3JjSIhrn7MhLyhSYd
Twa6Q+A/oSBsWqPYmtXVyuSp6+8RjgVZ8sIu9iC9Fxx2yOfbsXoaA1T5WKUcdijaT0iOtmane4bs
X20tIHeCKUMp6j6CyTMY77U71zVhFsYbx+bJdAdS4Zz2PQgcv4cXhyjaYPmINBcGo0MahBnHCKKn
e285jwac/TCzLlpKX8y8O0xfsFochgRShNZTKSKZNccrLdUmqpuTYT0L2BqoPElQIGIBxUtEA49D
j0rEZBFFw+V9JlVxSGW4K6by1cKal3IljstSvZEHwDxY1RiqA8GMaf+axtkOJU6jNCAzLEQNa2yy
xQ3rjUx3nkhSohLsNoaK9gmhLrSGVCzDueOlLSpmNvZW49twDWc7Na99+9iqF2gCHq5k2sIgv1nj
aYruRnOpgUmn4KUKJpVEFU02FH6WtqxYfdgMuwqZeYI+R2fQOGYD83449OiZY9i2NiRpi+FWL79K
aBjVq44qLrCbLUqfbTWkl5liMdW+F+6ji8KkHk4xE3AW7CsjA4OPgrHJh91E1Av9/6msvwat3drB
l91wLGDUheM2RxSHcQAcea8zhiE5gmYIFUUHiS9EzZBZ0+fM8FiSodktRg+cV3nBu1r7UZ0QbwNk
tF3mRoukHzNW02IiCul+GOTmmq8H3iO4JZ7dOXxLRXvLcA0tb3Q+41dcEEBufuBJPNSie84xTVts
gzNn2CNXP7nTTwkDvK/+kMuvbIi1cwnnpSKulF1wgyM66aAcIXnVS44hMW5JjFlHOS+NsddR21eG
81B6i2FlLu+y2k3t9xS9VQMO79a9ahHGxpvLoxY1NrJteR67zyS6hfCvEWSuYqvZeqrlh42+bvf7
LBbAkNuNhb3PZAECSAbDQbfuLO9VNUsinsxNPmUKStsdfmqT3OexaID+KnWSstyp1vwd4hSFpDjH
TvTalCSKptgTk4CzrTK6edON2W40JDPmSodzQeFYTJRLnKXM0YYj6I2ntrQvJeqGkKFWDH7d69K9
HOM/BzYmB7nzmAbj3YU2p4LWWIdYJTRkRmicxSWsdNyZpsYZILYCV3nIXFakBXujfjtbsNXCiXDs
xU9hnk2rxCatfXkQWJgJUfpEUSXAXaQncJFUTlG0Y8NEtZ3kx0Rj4WsghV1B2oC0nHYXLLrW2k5E
j1kKEpYUJexg0iq8UR775Wp1DfT4San9KH3Yy7Yl6T7ZAkByUe6yhomq8A0z43cZyAUH8mkbi4xv
dt5SiJzrXncDQrCghFhsKQG1BZx/BvZcksFqRKWty9B6wkWxt/L6s7IgZpoTfyZVz/aIkCgL/ko1
HOvOQn3NmTuQ6hOpad+AfO9y89XK1K0K8XAG9ndrtrjSipek6L/A5o2Hrg1IuRXVrSi/NIa6hTXw
lSNuxDNq8/YzOCtgxQ/GLU9ILdMBJKvpOk/ZU4HQx0rJby8N3ynDdTOOj4ovHxPjJogpIoULoLdc
+Pc6mjbdjHdsgvywLf1Scmem+oPhNh1WHib4aYjyIK3yTyOFPtDIUz0SIRCHw2PJQAoRkLpZtvkc
adFJhzVkqvzSV+Uy9mPJBotCMFYvAtw6sXFvOxvnh7ZlaXfUVPHXkqfguWoneNFjVJSM7RnnhQGb
cR5lbd2hPmdFB1DSyYjtrjBS2hW2cTf7ne3uqwT7GSUDEWzBXAJ1h8lcsVLq2uhDmJCma05oL75X
ncdSM53HraWnUAms4aHqEfuLlgCjLDarg2Z0fpZMrCa74i00ud3i2i9wtK4LsZinLGi45VLQp233
gTQN4R8C1h3MsnM1ePhlk+9AA3kfovGaE4JYzXp2LmlE+yXLZqc0Igu0QN6nAHBusIQfkV3ozxNc
F8ckJrGobk2vj7RtxsTfiuazCSnEK1vfYLTFiw55adI0ukDJlJjnLm7PeZ19TjI84J1nDzO8eywT
A9W8pQkp6hqiQHxNRyuLe/YDHmeTtqsdEj8DhVO+c80/2zJvkVnf0STIN/6CRyflDBiy8lEfgXqF
WDaZt4IXNjM9JQcBo3NfJdvc6PN9r9ffZEBe0jL7McLyZCjjYuqT3KSenuxclJtxm73hjzm2jrNM
7ZZrv/9D/uYr2/iwRw3pgX0uWjY1Yxn4ePZ9rHObmZ2r7VqnsdRPYw2nWCuu2Wz9id55aPrg2BjV
h2tQ/WphYwCAp80aBu2Ns2Pn1gOAqfAYwCWXInut3YYHALLg7ERXEUVfZjYxJLU3OrEXWmwf+rTZ
pYJJnxMgm7Ti96nnE0xzibLdNUFQquqHHTWu4WXrot9rvauvThVdvM7eOcL4BCySYUOKP9EgHUdV
bjSpL9DnVR9gsFEvbk+kpodItCriHbqfTdMn+wiws1cg+icetaimD1RVmywIXg1ziUtwj8Rs4qSW
TAvigHVCxlwmqLVNGBpnAviewEcaa7v2NllJQk3HSQjg945u8ELSJPsW6ry+BLQQF/M+9ejfCh3q
PMWCGSenxksHcPHZ49i01wkSumYvRrYcKq/XNH4xopnDF5VxBIs/p8VXUbIqxNOA0U0TRBrosLeB
KqKutTmRSxu8vgLPnE6P0wg2potOZRk/RUV8mcLm6PTOMtWFuWKz3XEm7xqG8gWEAvnnnf6Uhf21
E9DUpdwWMtx3jk31Ua51L7rUgqCiQQl2ITCxKEmjT8upkRZx9UUxo0ezRC9YTTpahQSry6xf26G8
pEGUbrATglryTEp+w402SEMJADHldJwd7Ufr3Bo0Q3sfPId/hgF/DfNU3Ed8DkV1lhG9rjGTBNJj
0kd9/FRbw6s5kD9RQDdeIwP8wjd3gRt4seN2SQntvqXOqjVt5tfErt5z1tdFSA4GgJGHSEZIZPRN
W7KxTw371HmFvtU5VSG+IYwf3RiJZJz8ExbZIJY5bFWJTysR2UVrO/SRbLVQFWCWkLllbIHD0Q5U
7wMaMibaLOq06Z8qnWNE/sI+sqea/a6Z+EO65KLSTcS5/YJqtdrWzANQ8CQMu8UXsFliDCzVvqDu
79doxvk9cO1s9II91dSRhFXUuMo07T3Mak6gaT6XDWJTXrFVDotujf+OU8UM6x3vwktUUjfpjBxY
ayS3UY73aqT2Kiy05rbZH0Qd4hrT9hx8B9etH+aAyDmXtS5gpyU4h4/rYCdYhBJEjlsrxa5dY0L0
O4gg3ADtqZ5IBjfHjY6OfG1P1rHWErVt5lhsMD0tgTPqcQyciGimjhkoqycTWcYWpSUEH941y66R
83rEtrTtcxg51OQOXAKas1gNgA4s69EgI9nSaMca1s+rNlO7dmAdjquFQtKm/FL8jFAxC9UDpsGk
5ZorMbAcj4rhxRrQQPMT362aTR1iiV0gSLQKu2lifdSIS6wyEq1iIZ9mMyTcaJlbMTAK7miyqWCi
35oeMXFNkMjlhXuA9PIIJKE5NzAJgAXm/DQjzlO/8LR8wRK+x3PT8gvmb27ISiySBEN7xpzt7GDE
Qqs8uFiDbax60b/KYubm74ljUD37WWr7IQVLJ85Bl+1dvXPYq9PCBhbMRhZ3Mfbjwr1FY7746Ify
UfXaTkYD0Kd5+NEj42sOQZZkc8x5wgejD+PTyMHVVI6CxcG1apTxpUQS8gpqh+N8cHgQ5cz/RxiC
QvaO7Dt+sYT5MkLGYEWHbtDSs78xBtaiQ4TjpWJXpzTWA95QdWtuChrwijKh7kmiLlh9CK6jldVn
xKbrH7VHoI2TwYMca/fNc9uXvHBiHy/KuS0yoAZT9oYL4TTLYadb+bOj17s0DZ4Te3qW+XxVffHY
41eScGch236AmbtVluVrirxrfWDB7mjutrJBlQYVXk3HfVBNsG/zws9F+DTJhZOSoI2M3WuNyznz
qKngi/vDWHMccedV9HlYDf6gp2prRP23knTvoOdqHuZk39k6SpuBuX7iHiDbnnIdUAbLZy6XNPbD
atmTLNblUWkOPn+PUR+hthMfvpeQTNYvDpPOvCIhvXva8K8Os5yJg3UThYOglO4RCkjyj1BRmlXG
DlWnn/7j6DyW41ayIPpFiICpAgrb9pau6TcIkiLhvS18/Tt4i1nMSCNR3UCZm5knPYBfimQGAOOZ
oVmwm3r4xYLLicO6Q5L9L2anIVOSf5NrekiC4MMZKS5UbcIi7P22qrkHL/oC/pxjmbi4AZnYuGC0
GVb3aQprZFAPk6apC2Q9TYQ2nnuePZIy2A8sQJRT3DCItwXrX+5gQ6hGgg8hqmVg4j9VBq9821ZM
KNM9+X7OL8mAPyqPUDsyboCO9g8ou0epo2uTDU+WkiS8OJkjQ6zziD4fHHmPtUjPoszyg8io/nQH
fcWrW9Bpat5gIexdezgC838oZv1TF/qdIzOfDBYiVPgxoMUiB9ZZ6LVjRca5YrnhfCqN8cEkM/wO
rze89cCBD83SDuDXSCdxPJccpylX3k0WzGuozfnFsdKbzp3krojTZl32CEWdgoYVgWQGE3mv+15s
XcYoLDvc+SaTyY7hs+PMBsFKirv3QWu+xGb+JUlikSVuue5X5i82dxQC2R3LdmRsNzUHKWV5G6hl
JvNHErpK6GDsh6xj9mfS9tlWzdGv1PsYmSDKMry3sFgPbs1ViEnmuq3RNnvLvyUtiaQYo8kqzaZL
PY9L0j/Dc+p/+JHHPuPuJoF/JmuBA83L2kzvOLKQerMd72FeFi3D+scc6qFSGiJK5NMK34z8DfHw
RGr+nBjjU1CY50DIO8b0n+FkvnCoY2Uj+NXbKHoz/LiAHPmq0kwi9Sy/544CDiisVxgg/0jqvjYF
R5CcIqmxsd6Al6CjhJR+qKD9KzImYytwkBHUplSc9DB8R56SWzap/oDJeTNSSslbOtF61eutAZFr
CHuPxRZZjH2hXYUWYYHW7pihjw5OESofko3RVbDLRH0p6uIc+0AgJNNSTrdwNgotPnNuZ9sWSg0z
/oQLDNequp5JYrg4aQelP4Oc2k9+nawezTVK7hsfdxsExg92m/eEfzkImBcICXcCip5h2+NhKthq
AePvxoRxZMQr1Gt290mBHSherDmlog2uXl55d67kcowVmAvkcxD0LLE0scTNMxgMgmk2U5/QeOi5
5yV2fzUz9WnBCEASAtIPXWkjAuvJKczHyhG0U+hqG3DyRrBsHtyUPprR/J11yJTBxKEL9cZC9ptD
6vdS9+i1ApVEv2SM3zn5MnxJZn3veeI29ktpgRH8Mhlj9k++0e3cT9WNWz6DfaqA7Aj1wBKwigub
2GBthTuYK90FJ/XjVCPmTXgltsykKb1qYuPcd4w2fEV0tWaAtOtsrFnIhNU+n+fnlLcv8/E99AlB
wdDV98yvJJAzyFhpgwnJybE5uY7ZrUyj0nvI3OQP/OAtMWCmFD4+jo7nIXBdUh92tnfpqF04M2xh
xyZt9oMBL3625i81emehnmTE0bmI3c8BvPdG8bocBLRDDlLLwleBJTTR+SC709IFXCFMTgHBRI5Y
jNwIOKO7mewsUTYbJ1B/QFNgN2eE4SYP2FgUkTImZW+eO1F7z13UTDi/WG4HfDScQSuTSWaOOd92
/PVkYlExxqU4rEFYIf7Nk7Uoof5PIZ1gbeA9tCtxIUr43lhmjhG7+UXfJtBGpr9MMbPF4TnnYVhH
DhPdtie6b4MycXi/CY4mayPkQhpk7kdKHfUabOkxghdKxRkfmsQQxWtOUUccyp2NnYmPsVpziMFi
gDtkgyVYbrsmdU4dLt/MbP+5SfTPFNnCp781IX3f/N6daPpdwnyliSlUa5fKhmHcaovFN3Vu1oyd
dqyCf3bGQdbIFkqaCvZqwhEAdpZEnYHjQMWLQCxIi0Tj0ifUCvzEOMoE+3HnzpjcDKBLEx2F6NcL
TGnh11Q7+pzxDBYLpcqenmafSqRJPicaqIkd8BYmUOzgk8FMLQ6xcB6iJt5Wo/1U9NUPXuUThFi8
YlXx2bamXh6/v6RBMYlofqGSb079QzFQLBopqzhUbfo6lfPJr7u30Jl++543O5X+DZD/fT621BzF
EVaWZl7L4X84Ike8ti6f6YTg/tjtJArrFKO2klCABKPKHWrlX0snMz8j92SKiWKOsiate1DrD0SM
UaPZh7fBWP0U7PbrGCX/Kc+nS5x5BRwvmnnAKfyA4n4m3/gH/ua7H9uAhjvnWJsuLGmfppakuvpj
eYiSYsdlnGtoJ+8K04My4XfVtZZB8xhF5hUM1n0eNdA8w+bILrVx4obhGX828aFb1+He1XG8APJ/
YtsItqVyjh72Z/QMkydetf98rp16wrDo9qj8xcSFnVawpqNNE5/ckkt688JrP9pnxjgc0E3+DQH9
4TD9q0M2ugtuxD8z6rSPKqCnWvcNBY1pLi+pmFj9Pf8pAYFA8pk1aCKd1AJWujPcot47EjunY1mv
yqsfdaoZg1MUDqOOR2NGj6NsSfwYwn8Cl77rBnEC3cFcHFfZYckuzYy2d3mAPOhjZRQlhME4ZSJi
w0cDkGXnHYVW1ptunE81YInKanmvDOOjMmqLoWbV7VJEjFWclF8w5GPUjBQzJ2HUcHwypvTVi/Sq
rtTR4VA9k+Yl5RfckrB+juW8l2b/FQv7S1MGgXosmeeLn2SKnjD/PNFX8VYVwxnMBU3QkblWKfDI
hK5dPW87wmUpf2xk4uyZ5d7P401dcczPBiJBzRA/9dImplgAD5Hb1qzPxaT3XoDqYA+aKTnxRN+T
981YfnVDBGot5G40j2h4oKn6ZH5Vk30KrAkDS2y/z9DZcifYRrm/T+P5NQnSJy+i26r4VgaGY+md
5zS514wxR48Onh5e6+TeQnCPkLBo3/PYHOlfzGbsv/6+5Q0Nqu7T7HkRbWroDA6TiIMYZeiSqtgi
EZoT7SEtYkkKOwT7H3P8Ip7FkbM7Gi2ZUXC5BFBObB50YJY02/fXMtf3ibaZolZvc8xYPGf7QWCv
y/xQOS3l5P2nUsnFn9OnipqqwJMnGZvbjt70LC3OPTUEHDSOGSUdTW2/paiwLcVEJtNgqmjb33j+
TWFoo6Q9+ox1q4TuMqp+9SJIpxn9aGhn+0pZu7Lg2mYr96m38AjY1F9qI7oP5vAtKvtDzhJd5/QD
t4RbK+eUDBzyTfgAyjF3dflnlV8lyNIyTK9jiv+rrRPeQJ7UbVl6V9+zd0lv/Wg97TzObsrjfltb
Dd2fAZ033GDb7K9X4lBGKeOsZcT/yk1j1VXiKcOUVaJPxPOjz+AkqOnx5QEl1vBQt/3OVcOh7KZt
W7rkdTVmUrGuR/tFl9OmyodsY/TkNpa6cad7oYztLY71vRX7L2UYXwMs3iy/dz5V3Ei+kGoM+CHJ
ScXVlgqbWxD5QA8W8gZrMrVpGR0GVUfpqOyt+77R0yHJqRp0pv3QRHBqbbmzBuQveiTuDBu1xqRW
e4rm75wiORsjChgmzJlN1KyDuP5mjb2bfcYT7cTn4Hn6L8mmXxl5GXgvAwxSQgN2HWO0z+EghfCu
rx0awtEhiEhWIvPPng8ioJ7KR8bI/i4dhqsh1edc5c2a7M+Tykkf2/gOg6x81CV++5AKUQ6Tgn0T
ScVwoGo0EMK9EHTm3M7vPA5fPbQB2hp23Kzwh2tCj4Aj6d9JBFxYM9khOuymPNm6CZ4x6OZXKrji
jdGAV6gYpHlRf8+VYdWb1cnH1CcRj3o3PyeE0lWQH+Enn52SzjdQU3YP+sKBYkstBoGcgoaVRFYb
SPTYggl3xLDJV3UUvgNXZls1XZthucHvFCjyIoVVhC+bKbUJZYJhQ0DvhIba7lOy0Vk1qRaQeymB
7OdlFZ6ZXq5sF/6k0BxetKNwVE0vNmedxsJKOecnLgD3y7ws8YiZTb5HRqjdcaY4tQZEIsSvzsH/
ldTgs6mTMjfJxBgvbfl/cBDrNiKrQGXC4MfAFJiUDluNfU0nrk8N85baoToqw5RpsJMT4pDnZokq
F2ZAkIi7J17AIb5UtnUO55FPmLrmqTi63DomY77YzdKQLl4s7b4Ern3OWuwCs4+OOpfNBtsAOpYz
7IeUMlkcBQiZsqYNzi2Hg9M1f8RywRcWeBJqk93Q3sFzuwz1cJdLCBA9tRBzs8Qp0Ldi175vOu8W
zYhBQT0fETIOE9hv5oU7RibUSTjnIZmLrXJ9NCY7/4V3se5dxMVEv5r4OTojCjcCh0zcAL/Hb4Sy
uvYCsP3xvAPvd52D9sGj6dcT8xei1MFS5Suc755UcXO0x+S5U90vOCs832ZASTlOVh4ndnBsi+6Z
ZqltZ/bf2cQRHHPcLZ0BDE/O3xhFHz5OczeXe853VM+nTb4xtc/OQRd6MJxaB7hk6T43JopQP7xb
LrQL0dov4TxdHCeGjOQdlyaxzuubVUsDBU5B69oWjeLHWPxkDk2AcW3cm6rHah+WH0Hq/IRttGi2
S49h5T0x8QnWrdXuCeFx4UjhuDrzg2MWT6DbvsuSf1bNSGXrDthnuELcfK987No0342F+zQAQ0Aj
KML7kI4fx2E59mIIbCQohIjJ1lH8hF5afOsm+zV8fv7EJwYPppfI4CIjlkm7Kdxon7Z6iwIDSiu9
SYYnRob1dcJ9OOaEEP7a5TYk/OZdIre6kT6beX3rWk6D3IEfBQSyDnS0bRvQwlMyXKk+1MmwI89w
at36Dp/zrRDYUSKupvhYkArmLcVZzE2qfQVDgrMxNss8LxB8sk0KCHDiFL7uG5i4kbP2kKGSoT61
Easc6bTDFJUnr5yfKmG9J9ZwFfymyUfGrcVHzXdZuj7CavCYpPl9RKRmHsfPeaJ+qZcFF0+hBSYB
/5G76seYiZ3Z4S/UDaaDHnU+scXNXCKBsn3rG3ebteTGqUrEeUHgy0k5+Nrn2HawNTINjkJxh7D7
aoflg6PkO9VwENHoVp+YAmKZToNpDyX6Jxv9E2iAByuMCNzVF8POXuaEY15gPJW4Zj2NsDDlJ4bO
B1eOD0MxPAWyOUAXPTm0zlQhKweem6mjKsMI86Mex2PCwMrvbfYJ+gdH+yZFgdmjZ5jQnfpKUI0S
nYwI34TZPLXQO4rc+KIZ6qNi6GDSJeACi0S2Dpb9H7VRph8cWm7VkD1YY3hLR3gjvcgfuqLYRGm5
rnEdJqX52/nQZ2XrQN7CcoqVEl4jW4PF1AynsksDnqYqmJkWHpIOEq6XfhDsIaA5dLxNGAlgpJXJ
uG94cPLZvYSWd40C/eC4ZKuk9xdm/k+P1IHcLh/dAb2IagaB8SQVnLbIBPomvXEAGEuI0aCP7swx
vCACLs3X/4xqerQwvVI2cp57foJ5DDclTrk6nJbqxm2UEkygPhEHdwQTtgouGX+nCAO0vekRpPW+
JhpfKAYjQ7Cf0+kmAgSEoa2OY+dd+0JcQTd+JehvPvfs0onPhtNe0so3lpIbLCXjxQ2jgzeAQFXV
PkiNZ8fkkQnpv41JfwEsWY3MGlcpm1TINQbTPt1CSUJlermVnQEIbdYDjPjgGd+z3FshJKR0QYJZ
9ezS1hgdJ2wDQR0DiGVzxl6lTsQQYyYW+evsoaj7Ph0qWPkNliAsB1svSBneQKOqRW8haFBxMBjz
G/LpWZeMopIRFWy6VKOz05l+m0zxpqbkganOJorHi27GrVmA6aJJkb42nMIgwzwdc3PnwoexFm6r
opUPNFpKlwD6jXiV3TJXiPEX+YA8t2UmQWwOjII2ZS7ie4hg1YJthCKfyPgDdEG50Uo393gsQpqe
MC44Nn5IF+/72YNbsDaxbT/MsD4ujCiWsNeUfOCtVT92iZF8Zt3+pR3PRkq2yblk7qA24ZjoD+WS
/7J7xeJReUsUN3da6Bpz52xnwQIvKyL8HuiVS5EqeQI+5t6Ppme+hSIKKJJvbEUAToMXCDFQVQBH
cFPxFoTSIpow6JtboN5TUe5KxtpEabD3aniBnOxnbk8+GTbu563D6Kcx1tD21nU6vZK72NX4RiPC
9WbX3av40aKvu3fNexP76OxUR9Mn9ji+ZyXSQ79AfzH8iKUhCTI4/9sUwPkZ65Ufo8fg+wZDwQ4U
rEYglosTm6sbljG//eBCgyVbHIgVo/fbu7nmhe2YQGDAyHMXHHG+8gdz1eeM+XxnQ5PhfUGfuGtS
Mljlr0aYnInUnUSWH4cAhDLvcG+MnLvkOXGnz3wEHtWKh4E3LPReKhWe4hrZbmS9hDBLTeBOd39t
Om8L0BDoZ2gRtCEyleoCqquHb9bwg+QY27JPZu2nxLeQ+a/wK3cmlBdPOi9Ysjat3/3Olr5UIn8M
K/J4c7ylT+tGC91mGZaR+D/IvmfyH17r8a8y40NrdYBEprXVXLGvrOVMoURJNXrpc5pEKF9hDjtr
CpUxaa5UMNLnA0m6ctcquUEvYdJHw2hVbp2YYJ30L3gx1whOWM2m9Gob+YusW3kKBjYUw/SSMzHu
XZLo9xSg7cuQUc5aVeZicCE6SGyBCTKB4U7rq13OV+HU5yQGKzBiauV5dJJb5WIPdrI3gR3gnLRp
QoNolF/xRfX7IDJNnp6Qqx5yBWayqX1UOO0YtGffY5z9+oCIQPBMCNA2B34C2KtxomUNhoVxS+p+
+J6HPEKeH85jER9nV+hzk9r9Fs/mPdd43tblI3EjJwGs2zw3UT1+qbL9stvhx568W9OAno16tA4d
EmHDIuuO4pcxJ4GuAWSCZdIo53LLtUrCzp7XZc91mNV7e4BGFVFAsWTiVDDckFCOnoQE3qgO56VS
7nDnG370jBvE+FTj6J7MPn+tHZm+KwNHCVtveY4yKpXmwgakarsAEFn0HTOpN3lUuaeuK3+os3qy
jQqviZLZMYkn9wVN+xcm97/MzHwAngmUSz+gCZmWs7Yk/E9SqjgxCR7PDcfwY5UXBeR08kGIP+6n
MQ4pI9UQDvi80IXZJhPM8OT9Kz2Bnq7kxFgzAGKPj+G7jGl+hytwZt+s1hD0/iCKu2/cI/jTs1Jd
ejX/ZPH0F5fklVX1UjgUU7E8YE+bOM/yKu4NrHuHfOqNj7mO5MGN65YqrbS7qrodH5vIpxS5t+N1
2TCzT2y2xrLUeMtC/wd6HiGx2OMuwqFCM86mYiBzwRCWgmSQa8rmoVBtd+8AZV7nJde7qAT7Uw1T
fKXXJd6HLuwgkZ7qcmbmUC+AMbew9Feuil+zsuR92jfNJfHHx9ERDvaDNP9TzshqNVkNgqGDc78e
0OSckLCEa2HnnBOefCmxoMx1uMQs8OGUtYU7Y6RPEsIx46myPLt8bWyHqGXlzIrhlSBtADG1O/q/
eqQyH63USuoddm6bVLjVvqCzuFvqFwH/1w3DYt/PI2Kbobifa6GIZftHK7CqbQFB8ynp7P7o+ZS3
MeS9xYmgayIEpcCv8UbW0Us7jx+9TxinC2zrQZpEBAUoEI6jQ79N/LYnfyb6c5PkgD2sNtfXECjx
LtLRmTA1jhTYEmDd+/mqKtFtsMl+eYbM7rRnAsWNzORF+TLm8eoSaujst3rhh/dzo9+bOWvg67Fc
ginAmxTM1EESQ+IAGcxXq8VFlplc3bWDQXXyeYCqCGi3DM5Om9uQ8zPyvL3zDMMXmbMWUN1ySrbd
cG6/uiLhyKGZLGgvcJ7VTBoM4ubMgNF/irpF7PHhc5p0RB2tGWVHTFzqLEN7a3xHy5JJXKJm/NPY
WFMosgdAACZ1HxHY2jQFFbXu2FoENoDnN9Z4M/GT0HWp+u5f4OGGgRxULBHohlC/XT+HHA0PhRFV
W2odvwGr+5Sd1NB+Us6/vVd728jO4xVZZ82wjkujDBUXozhy9l3l5NdKq2inrFbihys/Q7izsOsV
FUvzwJIc5RzR/Wa4d2uGhLNs462ZZuHNh7S4tSYaMWMDt6yirWDFV7tJXemvGrP7cLvi3i8Y4BU2
uXggJf3Bs0cHKqZwz1Zm5fvUwhUXeDYZ/FphzYkTeOY1KkQ8AVQdUvnZidA5JO1cv+dz0eNVbj48
V+xgc5yHPEP/SnkzLf8yjPWH4TDuz0I0wdIgfZzCgjoqix7I1sSJMkAbXDFcuzeKBEnLL/+8GWr4
CLRshfxs3blV/9xhLzpkVXLEv8X1iDA6UDH4Iirsn8YZRzGDqF88h+9V3bw7hnrmqnpDMLBXJbMd
zPHgoAZNf7iZugA7STyNzgIC7sPmB+JmzpgvhsDXL0yDRs+bzOZM2hYTraED6EGofvVOADJhNGE4
O8GfB7aIG29PL6OpyOw2EeGTIVOnQWQUJi7HZxzlqzJv4ovAib3iKii/7cCBpKNbmAEzHT9Qsuwt
NiqEVKtDfpje+JSulYOVdLDx2fu5IDRU5jhBRev/cw2qdwNr2RQVM/lZy/rkdzNulTSJT66lP1k2
gpVZ89NBrTPeW/ZkAu3F2pkiwl1Vuab86IYS8lqDAFkrnm3gA/qDCyDib6E/OqN0t6FmrBIzhjqF
EfcP2+HWmy9NhRlTap95y1pM0DZ0TGOtCcV2OxfqkZmmuQup2eCJFGiXjXMsPSffGhMbD1MqFzeY
xSm7pMcowkpAgRFZFKVeh3icD44QR85gPCWdvsNqUZFVhlZZtTMKXgnGvO0fcD9dYo7nexzv/aFL
8H8qN2x4KoSxC3JOczRfcBZNxhyINicl34ytHWuGvFC0Pu661ldABuZQHIsyKC9pONj7cuo9ajAy
rAVVpUF7Y8o5ZjHh3cS0cfoZ/II3eUhsY+S+9gT7yYhK/8CkbaKzzEUe82FAYb/yyp0nCaE1ZU6o
BGfFbvBlcPLmct6GZoJEbJlnT/lUePpTSFYnwjqAm91a5sbfclz85GH6Y2UoZqxRw9ZqcmcnVav3
cJz5yukIh8nvYHMlncGzEfftkyEJHtoMdjJvenDJq0DwKRDg+hxMWGoKcZcpR/5WMq+PeF+7NYkV
glrpnG+4tpKHmEaBZ8nPjnOl4ycrmP9VfUKsELfo8zjM0aNr1mxMzXLVivrAZLXAJQwBMt7X3LQ4
9ZOqqA2Tc7pPx5YXuxhrvHF4FxOtvmVd0NER9vLPEd2PZSfRPmkDeDWUuaxoUobrCXuNy42lEF+T
7Oz40Faygv+axDiZaLtqtlqlTOzsdIxOaUs7q1vnYldB+1oltLxsiVTEL27VgmZMJKE6y3+NIofy
KqAPNte4xRiks2BvpCDy4Y1Ti8FKQrPZzsxh4cbsFlwek7e2L2GZlwORvgJvJ6HRj6E26QA3PPky
2AoV2jeZCHPpWymvijmhgbnqgQbOQf1FzRs3w7oj8uCG+P4hlG/d2ik3ADmpVxvK/mSN/odbBcOX
U4FtV7b7TyIlU/4hb2ao3jX4phUnuBfsyRKIGcRNZ0rZUjCQXymBZYRGl9Bq6slWo2o7B9Jtxn0X
1r/WQn3OpUqO/F2PfRg/0gqJciNQ/Wxi9Deuoe3OzaIDjXTfSjFOGwbgGIljASLMIl4UcsPhYGV/
cR5OR1EEN8nIFlgRooEAPE8nlh5vtHwCvwXedMyDiTy3AqRQwQ/H4WvfDW33XpgWFLEBoE8BuoKH
5NuNR1QmLrA4+QSMeTo0Nti4X9U8QVWN6xFvhYM5dULJp+qtgRphL+tZEr5oX50YqY1YwpLq0OQ0
rpU+C4NXuncTG3xekFHREzGGsqkjVmMsFNhskLqzfqfT8DH1vZ+AYlJ8CDP04jRgJa0t8lmu2pWi
qA9M0sstF3XQpYJatW4InqSyAgYhNCFOjVewo41U7dh6fO+s9oFaVclET6jjNNNglOYksmpSgZvG
I4iXORV244mzYKkCY1vICdij0zbeh4pnRrV5Gl5ABPPOAp57LWXT0X2kXuaxFis9NWBli4JXMyya
93SEXI7sPZ0qvrkPG4fSjMjKxheEKPRdyQnT7MvyVkpYJxRR4miawjNgPsGaVCDMNwG2Sic4Q1k9
SVT3txlrNhCHluuP/EfcjYryzrxjwaDcQ5BVy7BEtuyrnKaYdNIhrP1nM+DKmAG8P8KXhWwQ0YQJ
ZLY4RSL+NukGf5xmMsd2098wbEM76k2mYU7+nA4VZw97hOUzBiYiRxR/Os4Y7BhIIDgtMd20ynzy
mABVUjfKXj0GcdRzjRttjVcugN9WgIAes+sB1VlmBMNECqeaglNeZCXpKPc+ydIf4XC08aaaoV4S
IRy1YWPj6o6YCpRVxe3aZOsyoJSt7UR6PzBCPhtl4ajUT4z9moNwsmlDaQNcWZa5u3psv+ss+sh7
HT5GRUfrjdVf86T7SaT9XMTRn9kU1P5AewuI76z9rifpE/+zOvfWZeajmZcUGA35HQfvxXHOF4Yw
dZ9jbjky6+URM90dQjmCUF77FB9X8uSG7g8bT7gnLo5FjsPYJvDhRrTZ9NozSfej+cH2rCvgfYLT
IzyMUr5Wg/deeGBvdAZIefSurjfipsb2vOo07uzG82gUMAJYbkFWfKURAd4IoSJuavfXHsR45D+C
ZqqJUmw2ElAGS5WTTOxHI8yGfaGLBgaZSdBe5hQJmfFyu0V1YeLSVIfA6kB/Z1NZnCAxuEcD6v5B
zxVlu8acklwNsHMTlUz3Gp95wphq3RkFqA7bJuRsTcxmLMINovKnk1VOH2XpfjKz+Itt6hsXPItt
R8b9wMlWdgvMNcHswLZmb/+3StNGujckzg6ZobCEiVuQTCZ/ZA79e5oT3STiNWr/UWl1V7tEchuB
kQ1/xz+/bE//A3Fjq3xyqWnDrQNEYIjbL4wo0XpqOvoXm+GxTL1/XkH9h+2EJMR0XT8YZoMeajNZ
ySp5M5Zqz7iRWMQppjvi0Lae+Ja5yNgyOtBadIhg9a8HWjcw3if4wm2zX+vSnnfFNE23EFcOMruI
15jNmWwo41Eo39z1U1tSDsV7UGb1Fzak8iWeC7zc+F2Y2NAUaocDHFLl18cYG2+9gmwcv5ppr+Ab
G+JEUNn68lO4OVKVbO3K0y/DiKlpZdGTuAnddnoKyIWsjBxlgrsq+qYJTksIl+VpWji6tgsY1XWN
/jBl1JAxrnVuGDjsrSSDtVkYgBsDIDOZDKwlMN5QAwMWl9jIsRhGupYPTLcfSW9NOM7JbvsR7uwC
fWzVlKb9O+P3ukvGluQPnFxUudqBBigGkfI5VIEBVJzuId8xDPgjDPZ+dNjuZS/ll2FVE29z+9B0
5GCYZrZoPu7SpcYq1yq8IX5SxqwqfTGzT8mWwTEPGr8OXqjw9C3lMkokE4dshIWfCrtiuNXNTEaw
LjBoNiHfh0jt4TGkYQjFMbtGDZV9pg7NG95QijJCA3aNLgmTTonx5PZUOSdWXlHehGKZzVHHVjLU
O/Rj9IzeI8BGncAaqf+5pX9h69guhCKH+47oYP4bMag/mMLNnhmGsS2HgYWlxs7io0e0WM+wD/r3
2k8PhdOehem9dkUHLLDFj2uLWe0TEwIBzEY+uRhsQivh4XD/5rbclOlmXDjs+XLvzl3sEY2coP3I
+thSW8BrSqVqIi690wd7Ju3WHrvbHVf8/Cnm9r4ZcyCUeaBfJk/VmADpaOHt3ThB6h5G185PtlqW
GyLYRJVKRrkSBOxK+e4/z6XkZSiXIbmF2af2sdinajx7pCGoF8BEVntJiHwNtlPa4pdSUPcCG5tG
FAqJYDNbV9mawb6qhXhmPsr7KcRudnAOlmRUT2ST5sc47j8MO34rDLIWinQJc3oWBaY/xgOFutMu
F4wVMkZfqxyoPqKrDcvZ7mmKDQmH2JLdbqyjeRO2tU1bEqkhwjEJ+Pbwz3BptHA8w7vw+tNXEMF1
9BL/XTFiRmShf4XxiLq2UIKJJfI3lM78lgToR3yLuNh02F8yNBCGIsW/qVJPgXBufZWYjJnyjOR6
YpxlGDLmsDsD57Yf4/nxqrO2u6/Rki4+IuDofLA9ROHoO6sJ3jdh9xPVabVpg4keVDS1h96ty4uj
/IUwIYpz5LjtwUxNMKYSQ0pqWB2CiAM8y0D+Hua03/d1LSTTTmmex87Md8rOKQyWhd5Vhq6fW/KY
25YpxboouEZWPfjdBEtf7GiASH5Hlr7ComH0ObVM05ifRdYdKSBpEvxHsXOxbQ90QySE/VgNvQVK
pmRU6KYcgElo9h+B1XSPsnDLpYLD39YONIwiLAd08zA7mKXrvQtDkqaxG/O+zIz2hO+2OExp2x0L
0ETE+0a1zjnS4mbAt9bH0r9volxBeSy9W5IY/bNnivwY0IS6Rx0Jt07tKjpEs+iFA2S/ZzfmqIJr
3sSp0PXdu3Zg06W4JmGJBJT7Ti0eBdGW+6C0UHWJ7Bz6Ol42nhojBKPsbUd9WeBm1AbPzW/RRsau
cYGX6JARpWHzcU/LSZVct3pImmkZZfGkcQnOL7oSE/Ybkpk2jcebognfuxokUSpJfPEjiCPTEbAR
BcGoLJ+JJ8blc+GHahvr+XVwy4ckMyrIOzIARNDSO4g+RtLDZhQwFHqLjig3xUjFVdUxCswJsGoP
T6nO6o0yugB3J1R5wJhPWsmvYcTMRVkeGQZChhCDhsdhUkft9z9mrNp156j7puIiMqpqAzU4fW06
w38MPCJAYTdiAFVty4IGfrVjaL03TGvhjGIg4clHKzXb+jsbsPWAcWeUZCXpLmTvgMJEEI+gU7/L
xtjYdqqNdjn35oU3FINgCepLO9vlzR2kvutoH5D4arjwE1M1YLVMjnCoq7Sru1SF/i2jGoPTYaic
TzpROFO49L4QgsCr/UeytvlhjwROqPD47MLhP47OrClaZIuiv4gIIIGE15oHrXIu9YVQPyWZIZn5
9b3o1457u9Uqkjz77L023TVksC33xR9i/F4huTFj2wO9aYHrTjPijhFkL9hBFZvShrwQnbSEOOGQ
Vt3rTK/YXhBFOoTh+OJEswAcPRfPtt2ksGIoCdqX2vg/USIOvEmGrVdV0ZlxzQVZYoT3po2lLA5S
d5N2/bUm8beuWA2c8KKkh3DsZ14gPQWIMTnZELl5ZbVm+dY4mtScITs+fdwCnsEnRnMMug6Gzmvm
heE2N8EIywL8vJEgw7otN4SoNMjAuDy9ge2xpzNY78c2EFYr1Na2shzz0RjYYtMlER/8ZAAgx9tC
/FIx0721rfgrfJ9vaxd359FIFr0DkdoPmn7TpNJe1/xFd8IIqQjOc2rqIEMgCKk239uRrK5EkcgE
txhhuVwnBKZqRdRVqGNFn8HGLHgB8m+9xUpl7DK87uyAbyWgVd1j3whXhq/Mk+2lMLtcS+5Ci7du
Y7b04yboUUEgX0anv3N80f3mhlTXfPL816bJoWUajQVXJaOfFmegwrYFM4eMNSXE8RipbYSE5/OH
Jd5Q9ZyFhKy8PVKtgi3pXai+83aZpkvDYMK9V1VjQXFpxdnRBMDiNADaEWaPvSNIp1PXgwMuWvdV
/IJF95kUHVtP0ARUbmQxH5Vh0mSo/fkuquxm5bj6Nx6rPzuoojs66e8n6gOecU1Oay662VaCFAfI
0R2itLmEEcFjh93s1mwcrE5TGrPAmv2t7QQT3aImQV8LI1WGPrdh/V8fshEGvsUecDMDYn6k6c9Y
RGsrh/FktiflJowGnX0a2/CVtQSEkTSRmH1oPOTv8oif/dt2UBuS1kyPcZQ+Vant3RgmcPcv9Brt
RNWxzXtr1bCA5boY7IwGqHVIPRXngQy3s/a/YfJTyy2c7cgq5YYipPaObJo9kStSdBKp3SfUW8ol
0aaL5iNwhEG5uSHOqZJ/cLmSHSfzHSXFP2kurUMwd4Amwff8VW74y9eUmdS5p+FA7a2BfnhPZ191
iHjOcGMS35q7faaS4cDfpdoL5EeK5tziwJd1QP9hhwvOyl/LIGBH2nCU4gqaNoIihk3uwZhoJuDb
DpRuV9Q7+EXV3hjCdjNWU/gm4o7qrB4n+GD6BrnuxnxKtEOGgfcYBuQmLx7qoH/IipCHgOOZgEVx
qF0QLIaVfbVt8gkBMyOFx+HCcqbZlIVLrRMdPa995eIW6OvyFE/aOdeRdmmNg4eVeeDzwX/8SuW6
+ypGRaXXR5/Gqe42OQL5Mhu1m7rBHdNTP3znkg/clxGPZbKAartR+c+JmEtu5+KrwhFwtFPiADqD
gDuYOfdB09lbXp6dDT82AWyBiI8m4mCFf6PnlbTNmJHYmQrr7NLPtZlCX57LQbHFi2p6wgPss0k1
9JBd8q3X8rCZHmo111Lo3JV35yHHE/qWhyJqn4QX9jg1sw9vIuEw9FW1IbD1FAWhs/ELxtYpy94y
vwEALavv0Sm/NIg2xq/4wXU1oIUMhdVdaDbJD8SJbu0rELf9SL+Wmzq/QxD/2QZ0QDZ717gO4XMB
cn8yavTQWRONA9kV7VOg0uDgofP1s6YZh/YTChPGd+6BLwCuPpyh8/cxfleWfVBJEhQXNgKsKWKE
OrQGR+8cyIpHga95RUUvOn+A2N/J4Jx6iw+e7fWhDLH1mXOFATBrw0upEzJZCuaLWdfRrmlicNJQ
GoyCMSYXj7aykVztGMtsI24pnn/bwdkLcAhbRU46fqQHjmzvF6o/bkj0kCH3gX5rCYqx0XtQFJdq
HL7JUQEYATFNgSNbqqJsf+rO5U/KHgfzc3/M02zr2sGrLGrnFLoO/60e2bJ1cNp7VAo64WIIu0dW
dw7aWYz4TSA34cynWYzZm0J3/PCnqGI3i6FfEq9bz13wELV2wDCV2T/pLJ4CqqFeuF34N8qA5M7p
EeUnuom2OFcazkyquwcZ3id+3mzAsVAbETlv7IXIH9pVsGEswJfRZMHL7IlbRMhj5UQ0l1sDZpq0
TvNz3DKl1kHNN44dzJ0psF8mJiemLbrizkmHK0UVXBjQlTxOaPyVPm5FWCdz1f4WQVsffRYmuyDV
QPI8k+m6MT6xUyyYYFgQaJE4bVI4ayHfZ8KRxJRDk2LfDqtQ7853sR9h+0ngdnnua0ezt2E3w0WY
SBWhGVPZa3ev0JZufiJAfwT8O5mw590chOOd1y4UXYgHu7SY2hW9Ht+9XTwoNwVMVHIlqB1vOOSG
T5yuxuVtz6B5KZuoY3mSLnIplv1kN5fhN13SbCi5GDBrYIArR1bcBlfldV1z32fw5c9QDvkLt1Yk
jJisXTrqE60u8anp4htE3H+lASPHMp0naoHMJ+4dBPWpVKA7AGqNhTVZtM30FDjev5wbFT0mvNum
0F76mev+oxqRdaMuRoVNaJ6ixsvm6+4RoNYebMSU/AjhD8wwiYG6lebGlhOZ7b3bms++R+JlNIyq
5j2th03hc4vAL5I91A68yWjuBYhIDaTIfEg1OjbojO0w9DddqoOI3CcGGbq+p0ycx5QgXN8W6UYS
Qbl6Wf3rThhepF16a8MIWPSLn6bkSu+YVHU0LDLc1H8128iGD+4Sz8mY57NASmKDVbROC2A0c3EX
kr/A0Zc/TEvvUGFUA66tqmcxh8JVS/+clfqovSzeIUfsir4xtqwG8x3U5XGlWqBx9lJT6mfqZMcF
+MO4hsiVIipgvrhNXfENYGWbSxk+uLL61OOMwSlCmzn5MqEiMkaEngLMFvWYFEenAgQw1918qIII
gFgwFvqBIZ9dZpvkVFGYw/cQqObeolAcM7Kjv7SDks6JXnzOGq03i6AaMwlh7QmSvx5LEWwbkFJZ
VrYbn7oeHrOiOSTka3Z0gXIvyMvgzIDeHxyt9dGC1EVbHZbhorDeTW44FCgWf11cKjg1+BxzU1lv
ozOF7zFrqfWUEwRphc4Og92ICyM6hYk5FRSVws2XR7EBl08a7Ewb8zFJbIyjZhd9CNZ6VlS/CLmw
yTUtgkqDjR2NSQN2Y8gakXIP4Eeo0NZNskW6dze1si9KdO8iKZ4zdK61jaX7PNQRGbhk9A8jaaBt
GsPBi51Enlt+ts1oBxY9wS6kYU4dwBa/BtrEhpVjcQjsvDxXPlvoQvGuS7vwo+topBGxifM7pTw9
z6ii4XOwfE33ocnyMSePvqLpx7n2lJxAtNHWwU7ar3JO3VOME4ygh3txmqZAnjHLV/ZoZ4t9Jte5
NnkWsT9eUosLtGoDdciVU2L3IX9s2ewiWycQu3hsCHol4iqKeDhHU+PvRzin9L/ILx5gWI8h6mVL
LqgPxdWW6oAC/yVG/wmT9pO0o3/aILhXz3aBHAv4x5xpflsG/6wlBmHn4ffYUTuj0tq6DtDSjqYc
nxigf5hXx42YEjz7rthS0GIcLcxTWzW3BzNQl1hx7KBNJ3eGl/7OfGV2pl0CHS/y7oQxB09e2pBj
R3LCC403dYBZruCV3jrPFldlxPSHMce1UdJuIicLrgnrb84HK31qFpccciMWGYtcesSlvbb7ln6m
CPRTD8XjnmZEXqoKbG6t2caT6aAyIXm1XPPRiZyHFIv/FvaIuyqH8DjaIHN9KFtAVtiHRp4wDmwE
aXr2mzu7dl7mZLiFPgdVM8zxEYcdtkPI3bxxx30VOHxnQsENqubWkbfVdgyKZ0rs6RPBQLzsXVG2
bN5Pw3JNrjL57ZehZE2uTlT3LUVjRG27CM++yfq2qltKfbGMBKH14rTh2UvHU1mx/m8zugwQxrJV
E2LkGCLy/xZdUoH0aRuMfXkyfL9d20N9xYxloU1Me9aZdwMCFnWMxL6boX0WQepsB2AJ68KN33tT
P3tpOd3JOoAeI5t/dmmQk1gMq+icyb6YkeTaqv0rezZMk2mDJmB1jDgLirrEv71up4Ain1CN18Eb
9s0YT3dlND0mk/jAIIj6GeIxkB6wwLToeHQTgOMRxHFk25aVvfvkeuVrIs0nVWKo5rCDAdnJZ74x
2CtkVV2ZhRkxuKih7+IGARNrEtoc+GeADTZW43ON0/ITauqdgbi+TqtpO/Y1A2pVDevQKMWhE9PR
JDe7it0WTRGr8DmtCAWPI1ZMHEjLwpCFfmQyOGrxXrPk5NcsbxZUkwU/Eq+n2pCHVHM8F1AGVszx
NPigUq/YuS0KoHMcU+c1bTXUupwrl7bhBcXAlDZBhtrqLWaGrPooIRkg1trMDXHzCN4bmYAwWcAX
krXFTECanPw+WwxBMhE/jmthmek1MAnTfe908WOR115nDseML6J91dVP7DTePTHjnZ4zc524xRnQ
PbmgYdq0GVbDuZA2hHeMRSFxcOGNKe06aENeYNyPTvNdZsGF3QiOWkvf6XnAXZiO19Jv84tX0iZK
GwibNNbWNEd+DmH+UYbWtbJAy4jZ5xBO85MRAhEl8WFvWfEjXLXkOwnAQD2fO75Hvv872voSpTH/
JAL31Cvwpb0Y93nkFKRI6oPL1YR2Duo5XP0jZPqSsO6hDN767VuBtml9s1kl9Ti7vAY7cGOhZtYQ
ZvRWmQ5uPINCptzWrBzm4Q1M2T3d2B+NTz6qHtkeLtaofoq8g/aq1xk6ESIgN4FcUbDs0DTiUaXo
qbbedpN/oGID3q7NkdjEwZbE5YNWmNehxZ8qZb3MtVHfI01DEaT+zOIbyYN59qX5WXRkHPNouMbE
GVxvAiWMuY2oJJxV6DnYgCQbDnwWo+4yxsMYbmjolXtlUeuD4cGi94B7WmUO18pQH/Gg37QXQYSM
8QQkY/dXZd3Nk9azH80vQNDeSDrfkTfIN0Dlno0ZU2zvoyXO5eQecstncxHG4mi43UXH3l7b6ivo
Cp5DWbdHoVo6qyz7JVr8Vxg70YZ0/IdISXmHAV1bciv/NTkfedhy9gqeH3HRcCKCGGZ3r5rmp9Lx
jXP2a7C5qM9ljjQNez2lRcZB9T3ECug6Rz3hEx6gLuG/bOEGJN9FmXJv3piWwk1SZx0dJD3945ks
L0kcGXheqNFU7JGPEfLzqSbftCH+RXF1ykZD6nbChG1dkMvutdN9mVP8jAOWFopOblPPm7e5jqxt
QBpojRF36/vy6CdO/FA6pncScJ/25HHg9QdsHQvcwPRkpsGeXUGD4bxjiLGnGwDjP6uDUWSVx6mJ
jP0M+/1A3MhbW7NCRUKKdPrljIcdegoTSVS49DqWqO4/s2+QQlzvVWOYZ5xuk43nB58VytW1L4zX
Av/NJh2sfx3pcaw+2XOHa/gaCPwPTg7wcZ6c91Yh1OCPnW6tSt7AhKEAprkHZB/+nyCNUIXJOcT5
uOG3xT6oiJ2wD+bcSn3UdTUGzSor3fI3wmNErQ2LvlndJ9bknC2/uK/R7/nOtqfKG8TRZ5XMtEab
29Di1ZDd2L05cX6YclhMcShOgxR0di11hctHaI+WXPetCQFENVt2mdQsgsX1JvnstPU33YL0lyld
PcxVjbbS0qiJ8YVVsynuTHvcxT11UKNLd9pAFHplNAo2x+B6d5XfNR9cpA5Bm1Q/TdZpCuzV+Nhb
EoefU4qbPXc0Zwk5n2Kc73tsxcEHZya+wEYPxfNsGdkeFgH7LV3jAYqpJyhagn1e4mQAiSBmRvhZ
dlBRIPtXun5BR6PSDksi6lzu4K/3+MwqLaZdJnx65K3Wv6WAEO4bSEFUAGNGMGzzkZG5+RmrDhkv
Tezy0xste5uO1s+Qm3pTpzaZ34o61Wz0nFdPhekxGJzqV6fYWymReKGW0jxpJJIVw/P8i36A4WJk
cVOxCIAU4WLj15nyPtzclndc9wHf8ncaN+EElNOtqx8KjxfbJaRKBkQoniVtg4ND3FdN00uUlelZ
skW4M1zhP+LvBvpqlITgStOKMf5E6Zc1spVQpYC1X4O8yO0uuDqKL/vKdkeEMVbpKIRSmbjyuqb7
9TKb/EXY63I4MQlyWxX9v6QT8rlIGMf6YfSw/VBRXHbxjOOLzFQCFw6diZ1QR2QLtZnSWb6YFig0
jGJewi14hNimFyE3EqmNMRdziBVXVFFUmmddLpZwJ7dpac6mR8oOo09eIBK3LQuwglrJVNBxI9nv
7kzq/lTJOswxIw2EqiD66BgbVqmQvmON3GY8Clb9D/ZSmtvLiU7Oqjr4uVxyc4aCWJF37r2eTPyN
0VIKb1p/osF8UTiujxVo2vmuvmJJsVfBbDC3D2QDVnnFNMCoOJPo7Kxup6lm3DDO+EsdZQ5clYDE
rlRgq4ImZnAPcNNw954SdW0Kg+FUxfPWibJxxfu75M+L2BdAISO4RFKdTA1v9RcDUmQkchLSqE3n
NGKnwPligBAr0tUkJtbvefAayaD7mqaC20rMbW9Wy064jk9TNb+1xPqJHR8LP0CvjwJ0wVl/FPS1
4rau70s/v+nI849hoIKPLrKYcxyCAg/U2uKxQ/PlCLZU/E80xBpF2obsvHV6hCLI1ADlh4JGtzRI
jIh/4CoxdLo2ptUhWw0N7X6NCn8at2ufRrzClB7R9bu2mjE/mHDFuq8MJCZU2KmEGS3rfCj3RSAA
Cnb4xZ5bPSkuJ/VDCgaOm22bb6qOExi6B1HNmU6AIR+Tbd9SI1k0aYB/MLsPWs/egC7ZaxXBYFXk
gtn0U5YT2ZfS90D3anjxTgtDVJTuvRk78BRzA7k/vmYO88dQQXrUtni1lYkdW6XK4LVLIQrmO3Bs
Nus7rr4N62htkwbErjV2vEyy5pbHLVNugzQJfqDSzBidIu0JXK/hU4L47zYsSloPMq/j1ZrYZ5N+
Q+G4A0aKDOyZ1hMbnell1GGHndH77s3gRsAGE2TA2MQCslvIDwMBSjbiDtsUgL2mt4G6oJGbnXen
Go5FgXut9uvn2kan7PgkeCDz5mD1MBiJeQ/kpInq1gLPyexgd3MGlocRf2tANwFpvYzhGaZBIJcw
EjRzt6VAnm1KQ0wNfUAdIr4nhqnIfgZTs4kQHxCKgAn4+Ay3XVUDDCS6BI8+rHZdl73ouL0CoJko
3yXmGjI7UybBS5RA1GMfcsvwF9FmqjJcpMPAFcLBP9QYbBM4uSrYXyRWk2M0W9fM6Ik24PtqMqJw
aVN+l5amD0jKp4JzFjzwucg8yp6TgW+ZUzZLD9KylEq+O6bjtV9Vv2z1rI2yealq2hOUPfXXYci+
0iz7w8i07SyP2xPWb8ykcTfb7RrKcYFHyxS05VZzTcgMbXP+smOdBIBh7RlyQuUyD4wpUSlmhtp/
ThmNnW2Q5LgSgwbr7hbH2/QMeQURtxa5c49iQkMSJ2x185KOJinfaQOcUfjEm4fZzDUYmcwc3rHd
NYR9gU0muJWSAbNgwRc8CQSFAznNbnAWnGxit4bvbN3XHFy1pZ5N1ckHy43/jUK8VmP7wBDj8uJ1
XOw6vKLtCvd6FWQwY/1/bcy6o5dO9kXgAGdPm72Jwh/WlWHlZ3NylhsaJthoGRSdhmVFhuyynuFj
X9zaHd8CLkJHgAA4uVqma9RLhKQiNL4LsyclIMjS7UebbBjh5RI4G6vMIyGNiNYjOqJRoEaDWviB
qhI2QpK9LT1Y+uppdo7kapNNB9VwRUSAisYY5yneyvgd0HD2JWx6vPFWmkR0cXn4uA9WeYLBLw5w
b7iSfHMiquzJzgrICmXtfLIPS6mH6/jFQ1r7ROgANHNLDn4UG4Ywo8rgn0Z2uHJZ6++4ryXAq/Py
XvAX+Mdt0PqVupF76qbnHfVK0W8qvOlnCIPowRpxa2Qu3cTsxd29X/vkd5BGqARnYcXTNnjBVqRR
dh/jBvxoCbE8IurUz+5gtWtH5Wx5ZSkLqkywyw07i/n61bdnSg8RHfXOp00e8LDy9GORV83LpILi
6rMIxA8xEIdy2zJ9CjlibnyC+mqKeHkHNQgKdWq4u0rZOJpKM6ftIZS8cKqEm0XdzqDiu8yyr7PX
4k2r6Au2V7kNWGFu57rfWAvZM7cD+wTugqLicQbAn7sGeyMNpVulzWkmZLDqOoOjKPMVdjXYjW6P
4anqBodRXkdnnz8i3Dmm13AIop0LP3bVFvFH2VewWRYYe5QvfPVlkPK6MVurFGZR0ZnyLGvYbvGA
oJzEZbcXln9vEb5BTkTOn62ECaMQr0NFc2rCMk5kfYfnGAGo0z0ZKYFfPEYfrTxFJ4FCSEx6hvws
GYOVP3LISYNrAKDBBW2O22JQ1bH2AGCIhdiXW85AeQw2b/3/KOll/p+Jx3/jltEjIH2a+KL0Bp2C
6riEuqg4LrkkGwu9kWVpTKpk5iFg1a3yNeR2KLFT2dBvEFdow+1jV0wBZoaBnZxko0nRO87xsKKd
Xc5UfQexE7xQBld8FsviqliqOeSYfk/F9OI37A+74i3Jh4w0S8ufxzWWmKX+KUxkADSZiBws9+tc
GaCEDR4OKbMHjvF37TWnZCbm608KubjpMbHb+bPnF29zXpEyj6N2i5dyuAsyAMGy46G03HZvtcpY
BynWT8Yv9Wrb3dsQ0VeK2rAeLevGbb3j5Wil0SkrCTuwoEzzo2WEbMw7Bus9A3p2CfyFxNWgVyRt
6e+61AYMnPX6DkTDuO4Mzm0ezOozx3JP+yyHw2Dn/5wygic7DY8hUTr8rN1XGCIt5bMTPACnjB8p
Jq43/Zi8JAUcMdZLUAuXqO7AjHNQzhDuzZpf3Y8XX345Iod7st9HMB/WSvGzWgZ7IMYQduOlxTJ1
sh8wyjzPQUtJjZ71ngLmYNWL9rcsjH+FC8PGk/A5o5jvGncgrllZeA79iRqt7pRL7vEyhwKTDPYX
rgmE3iz/rGPigtqc7HUVzrdhdLHK1S8sdiCQONFfj/QNBD2ndH3o7YubtEhmYH23fm0cy84zdrZh
vPgh/tnBZ3c5igWvbNvxdg6qSyTdBfKc0mFh08PQcwi2+FNdGzrxqPp/Hl2WQBbJdHoBWc24YXI0
B/s1ZHfFdm94C8f8hVool8+NxbCbVn/53NzXIbqX72ePWEE0QyclnpTw7vtmosRtZM5ysNNRPDbQ
H4QztZPWl+UE9WHCN05yW/0UVgnA3bI88G3FG7hAvbf8ZiBmhUd8CKgArCOC/VWIaMXbgqlaUjUv
kaXwNJM2LbX12cqYqWmkjCv9S0OBax+32wkbJMziEDyH5RoX1ymvbULKv/A98HgCEX0BNDuk+FOf
6j9jCuGNsmTH0GMHMDano1em0VHL6C/remBqZQc3FPznY2n0YL1DJ2HoH4ZDW0O1ymdkLBVnybnP
puQQd+jCgEiBaYRVB+0DzuS6NSUfgVUEB4L7pyAKxxVAYpuDWPs4v/J3t26pSKhre8+6z0KvJ+qa
64c5couLbOXPrHkG8l4svIIAGbj+81PmKby673FYP6jGNu8mlXvcoWruPk6FT3pleD1eQ93pT25H
hMc92/1HWkF+RkAlCaCzXC+HetjiE5lOVM1jB2U+pp82DR6YMlHXmVbJJlqCJZYlTynq666oS3Mz
FUtpSkLWIV4stKoJbtUULdZKFF3C29HFixmANIEGIkbeDb9femnjqn9Ihi67G5z42Zd8GBm2mqNv
1h/9UHSsXCWqXaiy9RAH2bXwRI1tm2564tbmV61oqLE923uM5fhhFD3+j5pdVN0eOk4ZtrP8xDDg
aO3gUY6EVJu2NBHW3GBgRu+RarkRz/s04iWTtUPNQK68h2BQZIqomz2YhmG/ebSGHzx8Aqs8rv4N
w8KYLVx57IP8p6QKYg0N+LEi4p/q4NtlO7XlusU5nQvU43TCLpP5a8/Rv9gscX06Gm53n9V3eYpN
OhiBkyGs6XIpU1rmmnHq7TU+E4XSOuOZqUHYAW8ylrDyvHErDlZryt9sMRxQ9CPAJ33+qAzb+2Cm
Ljd9raeDTTb10Rmbv7bCohvUdb3XImKRqCofZCAtBB0XVjMlSmWkjlpzQ/1mPGlW7uj9m2qax2O+
edtYGO9axvHRE96Xwx4TKIA/HyXf3e2IeWIzesEXXVU/bRTTtyJRKyVuKFS26s3TibjLXX/Yut1y
v27IgupIDCfR+vEn6butHbXY74NZbwZdDfswm74VOyjCZlF9DJpCXtk4nKGX0vYkjXDfhUhXjacs
vOaTPGepYawcwZAvhujb71zMvO7wjkX80a19eah5uPZ8YhLgV2GdwkhhBcI8jov0u+/9bxRodiUT
/T1B05YXabnsiAz/PUDourJ6b4+xUUMA61T4qxw1XDzZ4F0ZhnbD7dpb09bdc/3pFVyBge6bnB1G
TLhhN0z+nWgtHnGPzoUYBxlzqlF4ZPNoGOk3MT8i+HQkk6qwySrbjgUOcz4BBD0Iil0J5p+FPT4W
hnsLgtJLj0bgWUub9iC6B74E12AK9gmeJArhYCVN6tnJF+axsc+K5M4x1ItZiquVeuUmokZuiKGh
WzZnTlcaV8V7e5WPQIhh2o/D/ISkiJyPbVPFbzZ1Kl5R8mJzyD34uFddMPlL0AAWeaPQEKYYjoAH
oCEM2IY0ef+0ECwqeOogxiI0aCt4Smf16c/2SSyo4xkZoebBz1qacAvrn5/yKMIwWJcZVGzout5s
bqOkf3Cr+NNKSVop/cKVjq1YMb5SS3UYcxZxmMI4hsvtTLOsABaL+9c5ua65TUv1HnTt1//sGVxy
5M/6LmGrGQEx5cXG3Km+uslrMHRIYpjw6dzAvPTsqqBq+JRmCvPiZ+XdjGV9g98a7REn3nqxxP4U
Y8jAofqz67HmjHjBrjCKYDXkzrJv+oqAcoFh8BMZknLtZoJc6yYP9I5fW/qje0D4CALmqqracS/7
ASOEYNf7zi74T3vpIY+5z81z90EAe1+24lQF6Ueh+xe7yA8pSwsJfw5IUPRmE5NNLYbaPJfH3AyP
Q++/2VUOKtkEBtQPGTyMNBm3Hp7dA69fLhFcAFaWORkPVhk+Ymy/zm73M1FAdyDaltBZNnKGdy+N
KQWfK3lGEPYPrs6tlStYJ0FM/oPsDE2QKNjeaRxz5QI2X7N52uNzsTaTG9dbksrJboirJxJx/I/i
b5nmrzR0hTscVPyCMzfa6iEqCWfQJAV9PyUJViZE6CbKyDeU5dAY0E7eTwQ658YJfca4dcWeqQDD
ep8okeadDwk5F+M/D6XeyaqKbBolTRKFzkQZ9Ht5mDP7I+7nd7eHhNLjDDGk8evlPuKlV/2ZVRRu
EVLhwHb8TQxrgk8c68dOR386iV66XLImD24mXcLrhS0nwuUNwpO2cuiOTgZcGQFWs40w2WMi5JHp
n0nyGcUPoYh8M/WMxak1POcJy2X+gs/g0QyeEHNvUnCtJ2YQbgRvUaRJ5emvKCbYTSCanz3EOjpw
C16bqjmbTvdTtdJbkXz8MzoiAm6dvIwxb2anW+ydMRSwqbu51pTuXHeE88nYuYEqjgeF0JVCGSKK
kNxjeC+g3nClpRP5sZxG4gg5lhPLsVlbDcuPkzrPxGkBZDe7Llsuzm7Z7OMYQTWsHHc7sWZ6IlsL
5yLI3k3Ci5FfotRY89pw9a20nIvluDvX0xVhsf5KDPY+bpi5YDzTzeeywaw5dRLLIa8ZFpRrTMQ7
ylYeZVdvg7Zn7jHhn7UXLBrPglwpWY93ZbvbzPBPlmtzYa0HNGUOOSUXu1w1sjW0zSv7zss0G09d
V2xtrmPk0/n5xlcjhDPSh7zMOI0/yRj0T87EkhGjMHubLuCX74ytNFgAWq0N6tDKSNgW+iSs6jIN
CKXOeK4F8JOheCXJ9+x1+SY1nAqIq8bDCpnDnsMDnYHdJnLT5txYyVNY2lj86pH3PHdhq5vv/KoQ
6yHVd7zO8DGWxNoGdem4DxgS4oxcKFBJNH/VGoaYb4S7oQFwkKfVQ2zGTzqwH9kFIlRjccrR+51B
PdG0sJV4N1d21z+Hif+Td4IPKP1H7eK/uGk/cuAKjRIPZI2uTcDLIwBR7waU5xrkyDTlbZrfVUyo
slyZcSQUa99K6acIziZsC76jF1dh1M6y5ELSeDEOsnKZMvPeZ7LdU4a9GeCfbyUZt2b2rx61lrR8
bVVoPM+J5e+V1/CVL3+qzqdzNsAcNZvsqe3pLJRzzgtS9DGDSBgP+yxP/rwZIGEXPHNRu3mefDW9
6Zekyo4Wb3uNA2RezyOIQjMs30XZ4mbT+idw3OZrljHXOFCL/DLRPqstcRCwyze1YOvRVpG6IKaK
oxj6N7Bwuz7D09FYPKq2GV0FcznvtRpueZK/9Ijsbk2YoR/Uksby7uiBjDYd218gLcE5Es2TNDJW
5iI+avTgdSUDquiVvPC7AYYs9Y8d0QCQjL9yYqsH8ldv60b+muROSCo9JS7/Z2e8uSP4ddxIB5wo
+7I39xTHfpuGS2gi++HZuBvHGQIWn12OELkWZfDYmSo9pK3a6lrsDQJWRJleZy98q2v9HUeBT2lg
+uoNzsWzKmgSSXdvmgX9ge10xm/6F2OUw+Ngw3Grq61t9a/TnH5DPbyGJBaWXhuEPSHPgEIesnoa
uMEmbzGDDG6Z+JIRPZgitJHC7m48gHQ3+MNFmyUz3KT+4+w8litHtiz7K89yXLCGw+EOoKxeD64W
vNQqOIEFRUBrja+vdbMmGSwaw7qH+USCF8L9+Dl7r30dtoqkFFZfclReYlonCPzDfVKMlxX5vW7e
0Tcz+1tTM8Pxk+5FgNNeciR4GaX65XjQez04ykcf65wy0QKmc3nozIy4Lt6pRWXHT3NLLDZl4jo0
XXcBb2yg/VQg+iJaIKBYbAC3NwdDI51rc2zQkQ5oUoQMRMZLuzUYjUXeDx5+tjDRP0cI4B23vO4p
HRByjEQCI59wYCm4lgFzTZfPYArI08PalJcGW0NoneI+eWhpchL8ADQMcMcNuP+ljCKgoRZk3PwQ
1ONPX5KmqLR5PXXDMbTk9dgx9AjbHeDz93MrlGSwFrWJKi4HI15nTb+nkFkJkb4GVL889NzAFY46
xLOI0ACPQUFLshT9hWDfmyMRJnVzF4wC+v2AcqKrLuLJe0uKiCpJYrz1niPJgFpOd45LAJ41eLvA
jbe8IePV6JnxTtfSWAZN5C+BbL7O41nbZ0fVJuNhbEDwqIVHK30p0ixD6wu5bHLaTZV0KKMogIcZ
GV6cn8zCffJFtWngSHAMofjlJLoCub2SHTe18ueVjVp5jWhjE7T5Y5UWDxmZ08vEyx9ck/asKsKD
8CAcVfETkidkVIGCm0DDK6nmzeQXEHOIPrGnfINBuVyXsOzA6FwiFv3ZqGI5TsSLupNxIUs+vrjv
L4HT0fNxHO5dhMRZYDnw0o7cB4j8wDCufBrMbY8YOa3KI7DgdOm7Sh6rLDjao6ILmc5bHMI/ixY5
BNorIiDc9D3wknU/yicrEysmqv5yQES2mEiFwuHbxRunFg/49lE45TzP1r1IhL0rAQyhnI8PdpWH
p8AjHU1NYECMrAOkwf/dcICf0FmFiDVvnMJbOcB6nYgf0GUMRdKsexqCdO1PKfuYJoC+cFmrUtXc
sBKTbXEO4G6wUqyGXh4lRJ2FlgJ0UOVynDwjpjF2pMV7PEIkd5sfSRTuMccdpeqBmbsEK7UIe9FC
EWDlmToBnYqaLSISe1KMHhfSnVg4k59DOD+EU4e1hEJoEZ8zD3xhHX1D4CJ178mu3c+NE+4n4NDt
6D/PiGOAT3f+Bg0FEteWWAhazaskyg5uI34lDdt57u/b3HhKi0qSVIiMNjnjY7rY5c8EWT32+kp7
nLRhInu6ugVis/cM/Yw+98hc9sZBDbHM+/lBNM4Egyq+FxA+cqpa7JsHunyoBITDtCsvViN6F5mH
DoDX/h7sEm7myTgJ4e3tVlUr0fa0wsN9zFw/m4iVCD0OYlGqUJZX7hHV06Vdig/Psq7sonhtZ1zb
PsbCLGvs5WDoHZvZhV1yrsmG+9n3xW7+u7gH4DSX3U90CqRduhMSVv6n0HLxypP5Wl1W8pz/gpyV
ZpK5ImPipkpzXPTZh88haYhpzjR4P/Mgvutd/QOgDQrYPrgd4vA4hNRmXlc/uE27ofN5G6HnW9ct
8zF0r++8Mcx7gcRqKQ8iTx9METNocKglrbgGgkgG7NRF5tadS5jS6GMMiVCI6Xe+IFJtN/fphVOS
5+zRdXQ4f/b0gjk5+LczsHZSXNgRWl4Y7uNujt0PNKePpUwufEMdGsYWFHhogaySQyG0QEQRbfRY
9iigp4HoXjAedKtrDDOIvplEeTQHhdgRZf4m04BpasKwcKAsRT5qY8ZcMVOEoJJfeELcZO70Gqjy
kmSFj5LpHWfWaBUh9bZAsAtfnVA3IfnOs3e4EuViwmOmc+suditSmDuPkJOzMBoIVzvAbaXQO459
cSFidSEIgphzjogqRtIaVfsyJgt4qvs7Su2bwRW7qnRuAjuDD0cVkQBxGGIEqgn/1iIYiSx1icWo
o/C19px9YoW3KukPDkSyLclunBDn+GcgCv6ESB7RM+5NGxdqHahqOUJTXo7ArhJvKt9qjwNdKGhx
07A4IvDpT6Eg/SXV/auomMIGZ0hhlZVy69UJwtm6OzIn+Rj7/AnyFT6LonepVsKDbLQD1si+BFzu
Lu1o+uWkjX/MHHtrJ809Rn+w8gkBCzTTjQPj2HBJx5JgPINyqZ3Gg4pIwAy9o00vu80tOr6kF0Rw
AhfGPN63or2iEc5q08Q72yiAdBrtLxMdU+snG5geO1oTjwDE60VsoNDjDPMjKsxL6wzzF+dxSxw6
61nKlwYJahdi20U6GKjm2jDaB4ZzV6U2LjrnnDVA8GLdNa+QWj+q1kbCZPcEVuPHB9qy4z2Ylqbh
3ZmuP26IcGZzjexLn3msSOtfwkSR65E7vhjK6sozJ/wxaEKVSxsgj9NTF59R6wD0s+gwNPlrr1x3
aZmlt8dWUiOLCtny1JKn/YgsZTN09kfnZulGd4W/gd16k2a6Rp6Lhy7AbMjZn754BK99iX2UjGO/
hdxXsfg65W0f1g+oB6E5DEFBRkmhEKjSg2HGsBpsxavLCkCkwbyl2ZujnYNdLNG9b8ZUbP3Mg1hL
NLfM8oODud4TBo4CAo4YWaxYQZejbt+7RCfrlgHShsExjCV4btvK9FHtOCD3IbmzUwMHKv9uip33
JPuqK8O7ws8vGyKZWym3cjY3BCbUq8QbwSuYb5ZkJQ8H8z0RTFGc3gPm2NVbjqdXzRk4bjh7si9n
xif4h4c42DoNEpJQROvRamET4Lxcm+gll6A+h2Uf4ajJZj/YDAqjicV3VgYEMk51vKPX/xA1CTmT
Y7zpTWtDE+a58NTRDNJVMw2Pc0KaaCFurCB78Kzpg431wZum1ySxkIb2ttrOEhqzgAna+fZFH6Zr
V/29/ub5GpdOhz4WCY7fU7jG5T2fF3VI2+J5cjEIdUcnKCEpV7hvEjgXlvUjzqHdIe65xJe+STOf
+o4UrjDJLxLl/MjN5M61zPCA3p+qLw+v00ReMZO4aW3okGxW65bNdTG7xiYd7a3fFi9GS0Vqhb9C
rU5JaLMz9ts5zy7GxARRg3EFCIDzs0/J48PLJwqqPpneIF9ekQC1J6zj1uw9VFTWRyPZ9ccU2cpZ
OyB0erCE8+xPw24QxZVK+5KNlempSZZvlmXtDirLqqgQUis8sknd3nt+fYUadAuXTDLHSpgSJkBx
QtpeSxcd7LWoum2C0qWIzWuzhThktccuLH4aTXWtRoWWE+8c0ZxkBCIiHrILms6/yMxa9X58MbSw
Yxwd3NWNKBfObP7wK5LAz4GgdFefU0Sz86if+1iUVz3fNp5lWkkcTinJsWnjNSNRIRU0Py3mBvQy
HPViIVbmF6yJA9z3VvjeEOK4jOwyWTpJdTXT6UabxhbFWnV0Mrntwvp16jTiRy0gTWWlosvAeS4A
u8FuNC57y7oPacpZZbhmAQm3rYZ9TdyBYkjH8MK5RujtrwYTly7GBZDyVSqXaUcQRBf7DfqZKaWZ
jE3I9eZDamqFgKzecEYCsksP0nfDV12VW0b0M4Sxqj9NU3+JTN0gP5UjhuW59tl5+GjGtrnxeriq
ZWfdmIwE98p34VtC77ivdHQ0G/lqjPJoZBNJvjmIinxiMQ5LkGROVjOzQUc61ReUVTRsw5XG4qen
eaMMdHTS2jLge53q8INIlRiVFytHDPLExTK/6GkrgyZ9jIty3Hu1ewXzhIx0rpNY0y6sJprTQ3Db
JSZkAyywlLpk8+rmHO4Mez32oTX4hXHMDX8fjTNWA02uER1dGKjhtVmPt67t7T2XKLK2SI8+lf6y
nrGnAcV7CifaJ3Vv3SYQ6NNienH9+SrqrBf0zrsMH9OCzMJ4OYnmbkiMJ8OmSW13PFFifMHbaFyN
fuC/moys0JbDTQ3acyorAC/0eN2uBkO5xqjLzo8xnuEDstKqIFAzFSSFDP6rE1uaTM6zYUtjBZt9
IHy1Y/1Ap0w2SmCdUO5voIoUy+JMEMeLNXI2axiM1G2z6gv7boKasaoNEogQVbsIPlHZl3echwFZ
cOuaUZ+R6jrYjqV+AFf7giqCs6d+xjn9aov8w50DDKz8zysqd1n/YDBLA5MIVL/0bvs0eJkzxCod
UXf6/CoXfntPAMWDR6eVLCXyoxoHuj0WjlUyA4eqx5I0Btvf9EZLK9H7VbkM6KYQrYXH+dFtaH02
jB4DN7kA0djijmaMInlEltmOWC/agz+SA9/QZuhzl2FwORychlmhlCl7fP2B7AZtTs/eNXcchkpn
xEJdtQNoedjsA1lLrlHd5CN73RiKeEUgxaoyKzJf/RhnlCoRS6HtXEPBWqd18ahlRxfVqdaDnt7N
pn8as3FY5HA2KUHPIoIaLndlshggVhFLZBomQjFBy0AWW5mMv4SUADKIO4nAlVuTfg0mjPPxyBm6
6310Q25EogYBZsuxREcym+mLEZr7xgf2DD9nytvHoQvBNPb5lsb0VaHMS9tuKUjN6UrZDi3/gt6v
JhiCFv/JHyyahzhD6D9zNOqu7UrSlog7Xh0iCON2eJoiiZ+9Z4QnW+NF1wwSITKu6PJsKwsKgZcd
chCu+G498ghz+1D15oH48HVWzSeOBw99HjLbZ8dEqD1vLUwAaFhv8kpBnW9AZQY4vubU/lWO1gED
wERfYj4xtQMa5KhFnDtPCK5Ry4TecxDkp5nWLtEUiIBM56Jy62ALLf9FUsVMIouXujUfRIHyUmAz
dJFOknUTHGCz7MbZf0qKho4XwRmOoHvqHjqonItu8IOV9JoVaDp8WgmBen5F7ki7oQh7xwA2saJy
RDeyYD0UzrZ2cJ26LQG3darvQuSnDBv5e+jJLmZ4PNAO6MLTR615hMyla7q9TW8+enb1puKpv/Uj
kn/LzjshOAQGCfdamz8wtG+mbty5mrNma/gHr5JwjJnIwDeNUTTQ/6rnY0GmBlImQrzUDOw36sqV
j15v4abJR166t0baE1TXDaegkb+c1tuQe7Ujo+HSZh7TZpiRO2ahQ18Q/N2R1ZGL+ZGUXcmNFu8i
ae7srh8vbAsrbmsa5aLWk7xvouKxrblDqnc5ZwBboHiqlpzwb3RNUz+BnKuc7p047h8znB2c/Bbz
T2RdJu+11bIShUMCC6tR11Cw9x5JT56Dv1107keQMdn3Z2JCAeUbyn8ajf46IpiI/ikijbHaE1h9
R3MvXFWpuJBu8oQgF5n2VLy4lbjjXyZhHDY/Y2IyAovUCSIhjgM7RqSna1sx2q2cOYJSnz1ZXv8h
QXDilBwBlcozCCZXb6CRcTZlx7YSxqFVyD6QzFXrUSSvZsipaLJgMMRMr5ELJvtgomFeDmitg6Fh
0OSmT3UWPztWNNza+Co3jRf5u6ZC6OTkfHpWTpc5mCA1WgPZrWd52EVGL2IXDuy5Rpk/Qci/Bg9z
NUQJXaaomramFXicFVt3V892+2J0SArP3XThNBXHWzM9Bg03pBFwT0Env1Gp48qPACxEngyIYOia
NURpA45IKbZ1A9RnisW+G6B7FJhXL2l1FptG8tcaccfvGpEvaoKALgIGBBv0LSDJp7z6Gdp+iLrH
fKDDLU/gJaqtTZrpCIBtvm9LYTAXlRjPi0xYu3RSklE4SZl78k+yRxG39CNn57XBmQbCRR1gmPkc
74dhHSLFfoZGbR1B5007x2vr51INzU3Ns78luLQjT1NUd3Y/59teEVQbDw1+Mi++jGlfwUojcQB1
w53N6Pkq6/OSkCOXkSruak7TQHJ5P4WBjy9H6pX1V11BRZlOpL95XpPteo7S3DHnEdNQd+t23S+4
vG8DSJltb+tw78ecJBm6GAdrNooTwWL+Opft1lfTB9Hq6AXi7klWklhVzkakgYdPOBtwk5ZYomeo
5KSD0ouuVPrQwetEnJ3jpKzvS7or+GeAOfbg8da1gy2lgPwiItatqF0lqXxOm6nYtp0KlgRmbOG+
MgscbXHWKFbOqtWNzJc6Ct5Jm2wOCC6I0bJNmnaW56N06ez6tq+obtwQK16Y5vLCxta99i3oZkL5
7T5RuXlLmHm5cp0G+jMjmcci9GbaqWQED6TBUNqzU9dlPN8acQI8LC0eTcA+C51pj6ab5gBHYlNN
uy989Ofxqo/lvU8GGCl3NFwR8hOFKGvaJa2BjFcKBR8qpgbyNAI4RQvQros3KNqMZpp+ZPNy2RdG
/459HMZGi6yijegZz8mQX3Sljh8URmXEIj0VjzSukoyiJuxMAb4ie4bhx3ZvVkdjgmwG5jHEVkrs
AyI7XoWMfjin0rdaDQgqgGPStez805izDSf50G6niRIuTQImpG0Kp9cTe2uKASM03aEXtEaqIfEx
W/Vb0TNQmmsDVYqeX/DUAcHpo0uoAeQKCfXqS1Ahoyfng2S0j33HTKJtCWHhpNMOt7H7kJiRWjko
l7eDTw/eN0bGcvkwbLK5HxZOEHIonW2LCl+TWuWWD7qQRxMz+7rMm7u0yV4wrs4nMHiPJQ6mlTU7
QOxtWGapMJMHGY3VZnTb6Boon7keatgWJY6yXUozc+tEHlhiH9eDrexXBY567VjgPGRv++/wBr2t
EcDfb5jRVmAcLh0bQlBDS412AE2NESIkOzq3ukuJDw/5RxQGBzzGz2bW3BfTfO/I4iGpVL816qyi
ext35Hxy6rdz7dGFIJIjSMbbpjarVajlpeX04lJ0JjlIkcADbxCD1hTp3qidZGc21IAeSQs4wCkQ
O2di58oGKIiIpWPkj/WwRVXjLy2mOWvWPeZFNWVF4kN6CsMJ3HZ3myEbcckzyAI02zqODET2bHvo
oDKyazX8h7C8DwIFjVtQC2OQ724aqW7ZtJM1KUE5+uzqir/3bM6kopiH27JMdyn4xqWM473p5xOF
EIM9H5T30QWftmwVCBqvpHeitYkkSqBn20m7l2tltj7/2N9kgLLWmTyjtruUWBvdPdE9nU5DXMy7
qEj7ZRn592PjEhhrkgAynaX0c9yeFxtGhHmF27+OiTVm53RXbHIt7r2W77MjhnaNuOcM4ImNp5Ed
jSpeFBeTrJl3ItincCJGay5v4aXWR7PHe4Kt/I5gXs7EtbAXtD6I68sk5EEHCzEFF8O2jiVIc95G
9DaSaIjClIFufeiBjC29sP2A0lvsiirIl5Ufv4mmr3aGZ1iw2dz20pK2uWytnPBvFd3JAEhb4JOf
qt2if0kd4wemRnWE85TsDGZVJJRZCIDcKAN8OtBYRizJP3dGjBzTNXDpsbjUReA8iIk6JoPnPSZ6
XtJuPkfHFtXFHPakUsbQE1TFqJPVmdw5SuaxuYtQAj87uhbE2JuY6/N8upBQl1Ysj+m68CAnD/Fs
PWBOsV9p7zvPgIV/lZxHdlRl0R7/grkXPUwOlMbVVRsR2ATdHKpRZiEIxeWNRQTpZ/8jHjgPbQFj
OBc9VegbkKC+QnVqYQLIq5pIADeRHDg1L58OlP/CTFDcax9vHdWrE/a4CDhUo80RTzIHWI2G3D91
Xs8UIDEkevBAExzWO8Y+maPmxHzSY+7huTB9Ok8TCW3Thou1kHccS4Z3AXTyxg1SHroFjIHDbQx4
rmv0s1u3TAEH2f4s3Xhiol0nj2NPaz802/bGKBJ9qObaRhnl4PyNR19x4DeZMLa55BAeW2l9cIzp
3YpssSdmqgV9NpG+14CkwideDG9FDTWpZBSPE6UlBo6EeOfaa0ZUS9Krn/vM5d8uBQQI4rQxwRol
tZ9ssoGaFZicbZ+baCGpec25gCAYgrIHxPLSAn54kVUcpRWIkks30r/wz7mbsLSJDzA15wbX4oRY
M/hE50BiF9VEEIPo0tSeq2E21LoKo49uLD8U9tt9KF3MlG3f34jGONFg624ik+6QzpldwZbJNjKh
nMVi9lZOEB3C3GP84jEO8gkLWnpVP/6Yi0A+8cJB0FTBvDVxcO3oIQU7PqI+2LQm0R6UwdTwMKg3
DKnrtRhStYFt4u/KLNAbG8QJmklJDzbxG9qvo3qeUJj/wDGSnbDkcOo1vAIKCt6FfTq40b6tYXfq
Oop29UgsBMt8cAaEgxV+dpPaOPZkr94MbckwAVYdNBOWFOBeXI0IsHAsr2nmabiv1rQdGOXfKKPS
lz5v0KWiO7nswOzwoIdjX3b9sVRO+MqwHAlahWgw7Zrpau64MC2n1Dy0Tk8C3GxKwFdIzM7JvvRg
i2Jm1So6js9uOufXTaE5fE+K6tPFZ9JqxSm7IEsJQKLej2ED128Kgjcsl9F+kMHDSKDzXpPhe9uE
iv/DzLEJqS630JwIFbSc8cIYAiq9fqS3kRZZuOUVoN+lAkGp09AtteJJnLX5wzGzq/rqbOcF6YZh
z+GY4KChvmLIS8CT5dThOnFmorSaOkFK4OHE8O1AHUveQtZaQ42HbkqpaqEmH2I36k9da91ovJzL
ebBKjr9YIQTwYaoQbMyjadlrZSEsCm2TcR/9XezOLYaOSjpQ5DtyeJdCZv0RtlO08Kn/UVOqltlV
nqHKHTDS+OVk8U4Zrj5qs7eOQD3ZTgKTWj/LUqgKoRlw6mnNsSLjZBbmJSR5GP8GUvmjIPd+2Uno
6SYdS0rZ2H5i4ulfW62I6Pi0eH58miVE5NrJsqGSYnqCQhrZQmfuaszL/apP8bEuyCLR7pZTqU1M
FmoDPtGGbF20Z9ATG762GGHFAv+5d+GwoRO2CCijORZTijp9xHha4W5UkGQhJOXJTlf4BtgUC6Pd
UkaMm/8gA7EtBmj1iHMzIENz8VAhJh9h1hVAjld93HzURv7UqOEUlawRc0KOSU4yNLGWiTgQM86a
ETp9Rft+tvqbv/71f/7vf72N/xl8FNdFOtFx+FfeZddFlLfNv/9Sf/2r/J//dP/+77+0YzseM2HX
UZapTddyXP77t5+3EUvwv/8S/8ELogZ0xzGvuZWcpnNkzJG+iMrpBcYkVH9/Nf3F1YSpgGJ50jSF
Zf5+ta5H2z0kKjoEtgjJJBGxm28jyZq3EFPVPdbmGN59f8mvfqCwiBQX9BOF5366ZJV18LLLKD6w
ByBbIkSKWRwpqkjA2QbF4vurOV/8QIsZAOuPx8107d9/4FgGmPnKLEaTzwTRkoXe64pvP4P1hEDR
nN8ZqVj331/U++KiUklcIaaNiF6eb8E/nmHCr8c2n0YHRsViVcZ8YrVk7FWSA7q2wFPi7Q3cD98n
RGwSKjl+f/mvfrNNZKfFR2AxR5a/Xz7DHBYYURExbyekQhiIMwOa52jUo3snwGDiJLrbfX9N8dVj
VRoejis9x0M28vtFycRCCN4a8aEPGSVvG0tBqcYriPd1rc1EPWG/DH5a6FKhKydn3AFS7+AqoEtx
rIbIeqMNSU5PzQHEQXuG0ZwyJnZ//uHPPD/vz5+XpiSFXChtbSrx+58ZjyPHKZEmB6IP23UxxOmG
0R5t44yhiCeVgyIg7neV0PYK+Qn5Yj36Sdej6GdJR1sy5mqVwfzbfP+HffXM/n5HLRstrKM/3T4L
wIgzB2N8iPAYPgEkjS5qb1Tlom3KWVyGoc5B4dsRDdrvL/zlg3OV7Tm2ZWmbYvT3O9KjBGGQ52J+
zWVC+7GkoW6Kw6A6gLTVOUEentoxMagwCiTveFZN0sjs7FGqkCZlQL2pbbqKRlp0f/h4LXX+2Z8e
lzIFIgp67ixT3qfbQiBJO8qwDw9prNkDJy/AsncGwzKUYyuY7R7W1xA/cqDNLgSmmnaFchesuaXG
9OcYtPYWqkR/46oaQbaFrAMXoduXzAE8A3JJY9xaNKMOo5sUT6WaTDCQeHJ3sZDBL4lf496MqBVb
bZ9ZwrHL0aoFfSm12OatOtMyxuZnkxF8VAE5erUcDR8kHR3nLrLZghIxEfugZXqtCqwkMYQBpDcg
RcDwUMM0bUOp1Hu5eWzxam+tMPhZzjWqIYNY5WlSOETrqrqi1ibmS2O2kOjxd8oNQX+UlUpQX4g8
uMuKSl9xei8RVVTFvm+d4jGZwTTWDJufdT7FL7XjlW+RSfAaPCHjFNtxsEPwjWIGa0u/6ubE2SiO
szt79p2Lgdg2DsPKXjU5qZaePw8Hs7LEynXx3Q42Qp0EnujFjC+EKZIUWLktfJGQ9MtkF5QJmXFG
W9+ZkHewUkM3CPbC0j17emNCwoNTZVVrnC7FAwuVsbOcs0e/1tbHNDSod00CfDWDcT/eynqYpgXO
4uSArU29lHaFoxRqIchxUCjov3u5qboGvScHlhu7qeMbNG8okHxNBitvg70oBgucCVCTE4k4/r1n
pt1qKJV5SuucD1u6wViSpF7Vjx5dC1o/OMV/DkbRP+updMDowXVOm3J8NzGnBvSVa7zzlERor9Pu
yIk73mpgHytUM9Ya0oPzK8H+u6vTDOUZsXF3qrCYwPYzGWw9PCUc5YEzn+xknO6KUQ2Xg10ryqko
/QFfTxxFAqQAQy5OXSN201tz7IPrxkqIly+h3SyNvIOQwHGYM0oWN/meUNEBJZifrBEHJIfWShpj
OygrA0ePAxchZj63aNHOPW8Ha90irpmVLdy5QTVjRL3JJIiAT7piubfSfZWTfAPuUrGJYQjJy+Vg
GMPO14E7r0Q7D8/0fLuLyPNRy9IbRMYWWusWRTZ5xKRu0qbUk16mfto2645Ei43qpmzjiFTfdxAL
r4ymnvc4B91911fzW51bgKuMkYA5jJTdxsfacuX3TrHORu8cL+lCVFgktYywJLWBQYELE4YGmGcn
jLIH4nogzNnYOmd1LHJvOGXl5L8WU0O8RkImRk5C0wmcqr+dHIi1EUJQjxAAi8jzBGwF4MnS4rji
dIxlImjrF42dsQ0ZYTY9NQ0K8qTUZ7uzDp1lgLXu0s4CoEj+FCmii4y0O3dFOu8ta9AxJlWbbxSL
Ba9Ll+yZpts7rLXDZZSo8Sk0+UF2p8wf8wBThOqgdy/pcbRv+GSbZOl2Pv1qWY6bCWMNk72EzJzB
mjxypjFXhIkfnIyQuTmvzPjLElWt/7CVf7EVKdNhj7Qw2HJ+PdeM/6hePNihedYm0cHykzhZtbgw
YBa7T5EHV8Lua/EUNwxgvt+GvtiXESO5Nlo5qZi9fCp7w3iCrJYBVCEy2+R9jQqRronLRsX5/YW+
qFOYREqI2ShqaEx/+nU2+pu2hgxxoMEp90pjtgHeHe0ai6zU7y/1RXGtFMUnGFtuqCM+/SarNAYH
nxs3cs5c3I6Ztq9TU1Ii+bG4L4WX/H9cUKNWo/7yQFS65yf7zyfXhxCJURkdPDVpcMyluvOwOlP4
ed12ssvxD7XDVz+Q9cajvmZRo6T6/XqTcqSmqU+h6TVMuRX5ufmG+Ub/wZfooOr0K0hy39/Ur95O
h9ODzeVsF33s79ccRdkwuY/IXySfY51I8WARWH8xqS6nMRUhij1Ttr6/5hfvDK+kZzuoQaXDy/P7
NU3H7IWysYDYBIRdpSYny5UEnwB4VnaV/sMb+sVd1Y4pleXy2mAQ/Vzz5ITytfAhqRTG+WRak3WY
Y1JjtIS/Su6J+/b9r/vyepynTYosvnrz0x21mTynyrJiImaUt+ADgT8W0efFZeotO7Km/vCWinNF
+amo045lM/r3PKmpw3+/ncVIQIBHzOuBiqX8OXaW7yKFL1IJtWqWLxGj/HQVNj3qsmIc+18Jdcsr
A5r4zkKSwPZXBcVVR49r+sNzPn+Q/+sPY2lQglda6M/vswY0pcbCP9vg83E7uraxJWgIA55T0QFA
/nYbRgQHBdlQ//r+GXxxYuTDpdR1PYuTh3W+Zf/4ckOvh7cBiQWdqVM+1kH6NsK2W7litGFdMeys
QhyEpj0467ieqz+s+F/9buKBPdvS55OA/PTGNX0tG6efoFlN8buo6F9OZ1MQ48VwvigYwkHQj4J1
NiBK/P53f/E1c2bk8GGSUM7a/2mJzJxwgKgY8DUPgFYFfa+VLSNA/rrS6LUKeNVOWf9h2fric+Z6
iuxP16bDIj6dAZlvdpVMecztTKrdLu0n66Fu2lGdYbh2+4eX6oufyD7j2CS6MY6w7E+LskGcZlNX
HsLZgbioxDKbFdIIApQVrb05S6Y1AoIf399Wcf6EPr3JDt8XLQjXFOdr//4+GVg2yNysk0PTKu+u
o8SDnmQw2geYhWW38rsQWY7t9HQ2+5TDRgZzvafrDWB54QN0PPSm6RTLMpzdp1DS7dt//xd+9QyE
4zCPwK8ohPnplWOOK1VJe+LgQUe46VoPXroHFjlxmDh+f6kv1jdHeLbLkkMPiO7a7/eCyZBT5B04
ZQAXmpEqEyj4/KjMBmTqtXXimGP8aWf86v5bSnNdXjLWuPP3/o/v2ZQwgEYA6IcUGd2DV1c2wWFz
SrDe97/tq9tosVtYDmuzq/Wn74ceLblvAOkOmniLRYH9+3IO/WI7cdT/f+8qOZRmUtM8YYWyz3/K
P37SNOJ4SaciZjOqo7VbOBMI1rRaok7MFsShYdcJA3P7/e+zv1iaaIlCHNIWTQB6FL9fNeu63sxg
8B+aIADOjosToVtHOH25kGU/3SP3c56iJK+YenUDikUj7HiwMeHZ6D/t4OOMbwKihaoJJxCBWgsU
esP7WEpMFbaGELIoDCM7KuR4COtNXMk0lM17NyLlYwHEDothUof9pRPGzCKSHPjFyYbWQVxmLSFJ
Ocl4Pn4AGLstGjc62ZAHsEKRWbDlNNWcTyaV8RiNce9hy8ugPqKDCfjU/LzBzEuMEAK1jOMjWfPn
xKUp1lw4xjVXbfzOrYA4AVT7iVU6vpbpUP+h3fzFx+EyEqA6BfOpWQ9/v79B1tmFEzfBIRpGRivk
AiD5IC6kKHIiBwnH+sML+8VG5yHloD9oeyYtwU/Fxlgkg4TTbOzTMUVxUahw67WDWHej7+0I72CA
nDj92YE1rpPSDR//8D7xcz6tix5QTnrrio+SXf73nzvGKdZNcAaHyjgbv0ezRA1BoNgfW1d/9zv/
15Xs80FKCYnA8dOyL2ggseB7wcEkL6gEanKmNzN64AjbRybClyHErO3HKSJuwy2QW5UV3+/+vyk7
k+XGcW2LfhEjCPacSlQvWZYttxNGptNJsAX77uvfUo5uuTJc8WY36kYVLQkEDs7Ze20wE6F99/2n
/ssu4TsUy7brGp5LofHPT903Y8MACCeh7Jse1eqNwOTM6CiANnT/8ay/7Hw+FTInHm+r4+tfDtca
6lcIOkTudTT9904r1I8yGqLT95/oL9sCPWYkAbplOa77dTPqIqcoU1HEe9KP6i1hdfm5g9sB9gcp
UF/oCEskfIvaJhn1+yf/5YX5x5O/vDDIMHuWDs111VnZirfaRMxsxjezH4G4nvv0/eP+9tPxgtqk
Pd623q+FYWd6SiU0GPe0ss1dgQZtWakec66O8P/7R/15974uWY81wp2VukF8rctFZ6d+YvClplou
tj2h4Xcj7vSgbvsuaHvTWVS82cdOouDofEK8YkDhm7SJJwwM+EkxXP9uRyJuw5u5mQim/9g7/rW0
PF03aMFzinP1c8SXQ5X9NpXxkEX7kPbZnSqLAh2XHJ3/ugb8+4LCgxzfZ4vga/coGf75vpSVZGaS
z9jPkyZxeF+FRHVe+GTj2qIDXVJl08mLvYHkpl7Nz7JGBSfMInvR63wmrMYAWbIujLbO/+M8/Ndy
oJyjWOYl1m8aOe/LV9DTx/JmPOx74uL0R45qY80GEj/BTZTr75eD8a+t+s+zLP4bunD4Gr4cvdId
RysDDrFHnSA+E9MO9yJJWgbQtbIxa8Y1XdHOZyji5BpdhsrtnEPo5/Kn4ZH7jv5o3jt9lwKWaKHi
laaGZtUnTagIaLdJvBduP/5irto/Igr0FMIrvfv0zDTHF+tP7ktOf89f6g2wYATugA6QEnXOngAR
gNKhjd7jPxbYXz4xIzvXp0w3Kd3ML98uM3zYtFOX7s0pj3B+3LJaFpOX4MrKyfbsFs6Ee53Iorp5
9uk7f8xZWj58/7WL29f6j7fQ43y0GBG6Pi0O2/iyWceIPGZAOzQb4opAurz9lNJWz1Lp5zZj5pwL
MgcM9qBNFaLZh/n3AheJ/mmMveb7v+Uvq433jZ3HF1Sxpv5lr8PfhrSXdBViuxy0lGq2vUuNdqhd
OPpYPn//sL99+SYlrMHw23HoRPzzpfNVVWPhL9O9Idu6CzwQnyYciCLsmBG3yX1Ued2jN4X1C+jC
4YIIY/iPo+tvH/d2ZDE55bbg/blU/U+FG8J0s2O/zPYwpsKjFevNDlK8Q2sQ3Mj3H/YvWxnDLibu
IIdN3rAvP7JRdoJQkibbE/UWv0cCzepyLNDc/McveKsyvi4mh9OYvgJXH/vrcC9vdU9pnP37Wpc+
sU9lHAAX1hYwSadlMhKpKurhP575t6/xdvG5TZ49j77ZP39IYi0nq0mJwpBVZrFmB+81Q1qClNnJ
aaZ8/0X+9WHcgCgq6Z/QU/rnw0qkliX+ymzvxKIsVlBA43ciAOjTo7NTP75/2N+WKLsDtwA6gQa3
oH8+zOnruRODke6VToxdjuHq0Yp0a1WMdYVeuPZWLTGGtAbHmmGVE+6/f/y/ih52Bk4jz/FpFPFh
v3yxhdFgQDaibI83tzugjvMR6XHZ0yLSHfR6GBap8AndnOL/6pj8ZRlxObj9pixX+glfrtBNqBG7
oUcKzlbDRarnBd1ObiUYyjCgzIJhFH12cGaQIN9/5L892L8VI67QTaYRt///f15JDsDYoVOQ7VPM
AUHaagAbKmZ9E7wARnKYYLwWsfv3D/3TAPry1qDrZwNmPGCxrox/PjXV+r6ZtTlDeeXEOy4xEV0p
n95oKS9ehXQWLMTFsAqLHuEQP8R96B2L3rr//s+4raavf4Xpc3Og5MFF+/WvMMm+0yOgWHtjAIuO
PUXXn2b2o4s0HIGj2E3wDX//yL983dTTNjMY7mY+G8c/P7hXd4PA+5eTCR0CY7ZKhLG63q0GQVji
LOdwUQBm2P3/H0pnDEWFaTEssb+cMr5qyEUI+3zvJ7a5nIXCI2ZnLXb3pgxQ+do7WKPa9vuH/mUD
tmzEsdQ4Hv/j6xghAwLYxpnI93CPJvqdDRS1xaCV3fX75/xbXuHpRBhQSt6Kavb8L2tpEPDvQ7xs
7PTgc6zZAW9iGStUC2m5tOa+Y0ziLsfmYcoZM2ozrCBSpbCnLklPwBOkpJeCmcBC/v0fRujGv9cX
hY6jc+gy6vrXnKHoY9OuhpybWubp7SK7pY5FGX7KIStuIRF2OYLPIbUT+UNUOqheAFTgGUEyk4WD
huSRrK21GkPrt5dXPijxceCni0IMqoDMDjZMKZyBgs5Qb07iPXLs7r5D37OZeOOHVV9H5dbCH3MI
bQcHDnEV1m8fswCQgDnFKYCvfcIFTfTLM1pV837oRLj17BIQQxJqlwbYCpbZGfwkcRAMxBvXavY2
3dZ1hxEdGaXI7Ht6r6Q2tbZYMkrIJhQBrv9zbEX35NHWISqz5Ok4FmT2CS3bXU0QSq9V1VSbSZpm
uGrb0EZUC+dhA0RhXKI9N3+OpteM3Hf4ZRdZEk578I4JriOcNaA1k5m9IhxG+Dhj4eLuzDSINwvs
UUAB6sQb3rwcA9DCGGvvF6IIcDFMxQmgaFB0BJM36TskyHYgXUc+QYkJDz11SACJfgiQkNdrIW7e
wzBsk4vAiPzYkTkG0CxJ7fVY5e1VNeF0wf4HuwViD+Ck0hgEeJJcNDsuPA5UQIVEMmDzST6nrq6P
kq/BDSTD9fsirfM3rzP9tWF0RE9QreormbYmDmZruA59BhuI4TzoEh/nm7PxXA2qyuj05N6ODrOK
ENLvbmJsrD97+BQeSfFSu84pq2ubWHLn1lV3b/pl+MpAIV7yca0dCTL9hZu1B9wLZfjQGu7eZlu9
VyUkLye2xr0Wi24XxXlOZnvvWQ26GVH+MIp2zC+xD+U8IIApxcor4/qKbRb7ggrDgQwOQ5FGS3Bm
0wSyDvk9sBTFUEFVePQge5bBNOXjqqK6vhRNLi4SSxTtOOA53tJnKAMpJvPyl2Ywm3KlXD8Gygyl
61iEs5kA3Kpbf+fakWaiHZ0HtbCRhx8izfaJ2pPl1hlpquHwZ8plyqHfVbY+bqo4zd5Jp60ftLkb
QKv42b4QUQmJtGx+2eY4P4C56I+mFFAwsgyIy5IgE0z9mmW3ycaOB3nxcfwBdKx0t4UeTbOD/NLe
2UUdqZRBAzdvNcWxOJiVtN17NXVls0L1YqwmWpAYV3zRnoaRfiPcnwGwk4IILq1ZHgnn7Lc9K/9F
4clkUNCGSL28UrZ3VuGKi4/iJ17adaSf7LpW7/iKjOyBHi7a9axOrG4Rzw4hNk3t7yTWWpS7XdXf
Mbf1zRWUF8zJETI7An0jM0TSYOAIr9hN7GtpeB2WZr23kd2Msysfw67ELp9XekWrVQ6/axESWjuq
wcJYJl2SchFxPs55ZV4xJ1Ao3KaWkUhw3pYp/us0N5KDW9qIYCo1NOu6KQVarsy1V62Leop2rF8u
UQD5e5HrNpd9b1qBrSVSkKyFpd572VNcuu1Mcg+572iShqtG9f7Axl7NUNUzsdVIUyHcnPsq2VCl
RVBnnr/JQhHoh5w63wOALS4dcHL0zoKmdSYHAGmu3/8oQi8+8yAs0dN4S04AuK6OYSjrd/KtVLRk
45ufcsgG+I3yAWO2h/N3y/U0OtSumLZepZuShEP0NZdusmVPz7qwjm4xip2v9+nJqIC8eUJTB9/q
yqcoJT2Bsqfd2aRI7PBoZq/hWJarGJvXo5vYUApD1ztBmXa2kRj0eKN1xbyVoZvQj9bEujDVLdoA
We2PLqf1M2jWa9m5gGVNfPWLeUh6cyHAcxx9XPdb2hnOqS+IDLIHvM6OCwoBqmtxC4Q0rSsFEFwy
SVAC9Jsok+MNhKMIZmwRqoWBacdLt2wA0ikX1T2iAENu7FJke+HmqbkswQRtEfx4XqCQWgDO6/J2
75s9dsY4aS13i08VED3JE7wdxI04ZBjVrUOocYzlhWrmPLaavqWxHt/lIMv2rSzCV9k1HAqdFXGC
dVwEIT7rg4v1CockiivomB79clLRsrS6cf+BSdWML67V6FqHOdPsQHg9bhodkrIwNb4+BASbhnb+
pSb87ylSQ3t029BFY5g5T7i9nbM+K+dihRPhKSJ2jZ83YOZWd0ttqXote9acPnG41IRNFOQVzrgb
o8kjMa8m6o9OwnYUXkQp6mOSsgtgVUvuZ3L1fdFgGX/qlS9VqWMxJqY3xkyNuvyfJWLvO1kt6yHb
lwBM5MS6Nqe3oREYKchD1NxsN9hkErf9k5iKlXC9Zw2f7GiovZbKi+any8EYT3iXlsJQp6LXPzmm
z6pIn7oo3w9EKYV4vQdqNmgjxo2z4H/6Rfs+uc6RiOydHlUv+VSeJ4y5mzlDtEbgwTZp/LeREPGs
m97DKiI1VdbmMvStP3wqWADzqhjwR2VFczYyNpS4OKeRdm3MkAAwfZWYPgAW/YAz00DrD5/PQXbV
NP0LKeaXJrIph1DtsejwO7RBl6gTNftdqMw1XmS8/XYw3/SAtwQf2naBS1pfpOnHXLnXpOx/mW63
J2Ca8tk+dlm7dXAG1XP5G6P73uxINlTxfe6basHV9S1UBHsoO73YtDYhSuwmPNh6NT36ybhPG/e1
8ufPJks/Ki3VFzBTz2Utq2Xi2Dso/+0CuPmZN2rZdOWDkBMhcuIw4aIHFhASG4mh3b8N78bhAFft
adasdac1K2yQqPEnPJWx1h5MTWzzRh6dflolgwIeYJ3yqtuFozsAQPKOQ+UFGiO4ZdJgu7Ka/KHP
U6J+SUTRiZEDV0xVxqwugYEscUoVWO07H6Dt5PYPjciCWhkrnVYiabvam8iAjmVs+9gWq31nV699
+zyU5oqgtEdCDPRlmOjTykoJJak5uzWs2Hr6PrfecgLDrXL9Hu0efTFYOGBrAAYwmsOz+zExW8Kp
p23atHhpcSaTX25Aj8FAQhGDa9ToM9IkoJujxxX8rSF1wZIWwAmLgsKeaZ61cNqUEdZGsofv0jb+
gQbeX3l1lq4wnm8nFLDwooKxJWHC05tbBoh1cenT4ikX+7ZKds3NxjXBd051/lNpuu8p0/A6Ys/L
2IPrjCl81DwB+1+aIDyEJVASd7fEoO4iRXaUg/YeW/3v3nV+RVLbNLr6Nd3wfmN2qhCkL2RhPYPa
wldpv+vFtOu8aV+N8dHkgyMihJxrGXem6UdLS8WnWSoMSjA31DDtFXZ6OaA2BEBItZ+eqirEkBlt
LTHumt66QotdNeOwT0FgWnlxrwb5iyywZ5sSjaHAG7KHe5C3q6EDNquhBa37tamX28qGap7PeqAl
WMOksXMItLVsbR359s7tk3blEykLx+mPzIV0M3eDpCEARrBOPAkoyoNvKRU3wPRYc5CTXfYYymnj
edFu9JqNwZ3KbktIg3oAQBxf0G3/HZcIlva90dx52nwFL0rqmrlqa2iSqTtsHWZEXidgm/ArT4X1
oTnJmTCTV98D71AZTxUUcMfG62OXEVDV6E8IB8tF4XKnECraN0YAxGaOn4Ntrm/kKCIG1kY+v4Ug
8+p0+gUGZiWR9vki/8xkca9Z/geb+rKu3R/WBOdK6tiLuep+Tl712rkJA1B3p6X9fRWDs0hKcj1x
qerzdG3gAmDjM27p0uuJF42grephSrU76YNVQTtSsWYLwr5VYEu8dCABsrE6uThqkip5QCq3N4oe
VpC/TFLnUPF+oUfBMwznwS3qa6ggj4z1na26uzyOr3Eo9oxYXtArr01be2hd8vWieD0m2PCAEVR9
trrRCQBRBCOYhbAdVoaufrvNuCXtaStb9lgvy19MQ9tQ8d4NIeHakxWISdynfhZESXNJbyFI0MWI
dEEzPUsE5W6C5GcqtrAXziV6nzwcV6ZOHkhE+Hsv2oPRZU+hw7filbtmxrdWeNFRNnz1VmyLXeOU
KbDE6oRA4RxnXA6iuGNw00zebiZfb6ETj8YnTolt8Q+iVQ9xTjoAnkFg48DEamRW1JQPTqUHfaTv
ylhuVQy/W+LMn7SfVDKUcn16lURMGLLbGGYD4AN1NecwP/IG3uBdQkqlGOuNXZlLazRAevBmFjYO
ZjNb4ys8jxMBacZNvS5ucWxtTwRcdTEKYrrJxZkhCcoxIkyuRalvD/cV4FNP5nuHpMm5wypTQ5Oy
rWxZzjgw6iZ/LNOCOADf2rp4YlXU7LCJgFkYiosshp8C1oF0QOCSHonWQYcRI7R1p1iyOkhaawx0
0Ryj2LyYAhiW6z9KXw04AC3YlwP3GIAqN4a0yRqsCJaJ23UoxgeKxa0xRvd6LDcciuvUNIJKFecp
jB8RY6xbv72Effns6806U8WPiQtWEs7b3MuPjR8+QX/XFmWr1sVcvNudP6wqT9uQv7kLo3Yr5M13
O3X7Ufc+fGfEmUZanG0mb+TIEuw7qh4jnM2fWWSXKDU/7RLidWegY6e3QqtihPhEHu6idORrkpMh
o3Ry3oq725ZW1+bRxeA24dYvdULauttxITV3qZfhQyJA41iEEDvmHpWCuay0aC1DTkU5ztgXzd0t
WKWBHpfo8rGoLHIqNBuQzYi0N1tNmdGuSW6goAS776ao1KuqJNUZl8g8rkC2XXo7OrQg5oQ+HsyG
kC9AB6nRn8pJbm0z3fEeBAa279ABz1d2jgiG1tkpNuDZ7/ZxqNOi6O5Mg7Zcb/VPpFhv6jmPl0Rr
fHCB35U9fg4tbU8EM76FaXpPzssrNy18vnn/MlegKsaI4RoCA6VuSRxUmDJhvOOk2VKIfqO39rZw
XNhyY2IGBRC2ZaSYQiWQZjacSKdapeQ/WqRJwAVORLLS8pgK9xYXbdL/bZ5zkm/CRv+NDmE1tv6h
rriiDTU7gamfoW6+eWI6N7n1jFuEPd6wnu3BO6cVAuzOXSmSj5D6b/sY/ljCELmyNdo+hJCxI6dZ
eQQq/Ui0J81vWAuCEKJAYmxwVYm131i7qb4xhvqF74+Hh6sxjA4qKwNH9BfstZ/1rUNPj6jhukV7
fx3p/aNJXl7sjc9GB2kzS5uTYEdWzbjCN3pnzd2WP/y+rNLD6M3vsmQ1dLP32YclXPH2nRHcQbOn
3+wBgd6UcKu7YidGpHSY6AOhTfcp2awVs62bhwwbQJ4t4qTbQdkHdp9eCcY2sFTnmF/TD80tE/Bb
A53tNFl5fvaYjf0r6XcPqSeHRZmN77Wn75TmnThoVmQl46wl38k2oUVNZrdTzi3FnjKMfEuyrlkw
N+Lzfdiyi3K7PrSDt5pqczXZCDmFAQ1E2T7NHFNdEhKbjwU8eNhhZrT22+l9aNO7xnXf0hTokNDu
tDp6LSPyKFAKukEC/T0a1arO5XNTt7dUh3EXh/azZcoPrOhsLuAJTNYSsI+AYD2YRehIdZ6X9daK
qfVGt5p7qXfg628kFPMU4Yw6F5TJgcOMOC86ueZN6ZfAc3/AeNs0UX/SIgr8Lv7EBPY2KeoHApL8
hVPql8IrvCDj1wxbSOEVBxE4gSV+1og7ab3idg7ocfzAGrk0Ov/Fve3B3MB2bQrazPRJ7xCafC59
UlZQL//uwUVMob3VuYogpbfZaBOoRbV05aLOvcusgVT3EnVPNs/FsZOLK+qFbZMDkRtqi3cW2zTG
Gihn6RXf/EllhOAUnrfNPJqrFC/vcVO9lIXa4B+4b3UM8K0xbE0T+ruqh0vPFQLmsb3qBshMXAmw
kg8f5UiY6tTqbM66TYekhlZuH4rR3qm8OvnD8DwCIHP0DKavt+nr9KiVpNIkpRnwws9/oLm9Uo96
Wj41qE6IKyJcrOrKBdLgq2fku4p5vSHarTWm900id1zzDl0+V/uxhe5NtbiaXJEuUl8RXRtfwpok
QqmZ16LIT5g990kOsYABalBpAFu91NtlxM8sKl3cNeBwFqSF793EgtFgnXO/vBZzcsFZTnnmdIdZ
t35YpnvFRXc1hxtwkMwQhm0ZHv8OurTuQYXqI2joZFH1s3Hn5nB7/Pr2j9zhEA00InMHgiPGoEV+
U/AVqgJgyNIUpX5qQBUsG5iHVuu+TyJdd6QBBqEb7+y4P4YNeT6D+pEZHOie2bxbZnXlCBy3Fu9M
M0UPpCvu1RRzypTlQ4WPqTfmdZmT2pVPwof3YN9jNg7shDewiM11N7raneUk/trLi1cX/imuBY4r
js8V9+iTUpTpKjmNBmbGuS5+a/x9qZXAJrbhl1mA9BZgvFdao7adB3a9uKZx+Rzr6YuFNXIxAcJj
nCOZTlEOCsc8Aa9uV9ZEcICbuOmP2iJsTQM/PA5QMTz1u5X6WYvMeu20c7MwOvdo91XgDLAgvai8
T3sif2+w30rrXTAh5Vknu3ms7SjgXI44DATnUGwtcQCeSzhZuhZyQ+1eifNaw4EhnorwEhO33RRB
VXTSMAt8Y3jQbBLzRlV9EIiw6UxtB754ryFzWUZti9OObCEn0UhynSDh5EYMxzu6ZV1F5yEa73Vt
+kSDEUgr21ouWSl1t2577+rO4Y6Lu4Jxia+t0sLHao7gXelHpFT5Etnsscd+qOyYD5X2L3hHKn4J
soearsqge2g3topDuHplrMrcDdFWsGu3SXtKSCQypbHR8NOtpZkfEhbHlHBZjdWbItQJTco5B+u/
NMh7yFr9hcvVuYti56NyrPvOplYzyWqmxPXgrdjA4hPypt25RrUx33FVD0wrkcc4MVdwnvcdc1uC
b7nQ3uTXxXvCgDWtPTKvAMowGSF7BTfjOCSQEXI98Gedxjl9q6Ju79ToHaRjUeng1cX8cjPIBpM1
EwUmXwoTotHoJR+dy9lazFxEcPISrca/2wNyqNtXpYkPq2/psY3E1Mn50kXA+MfqbBNWIxtvOdOk
yFBD6eDu40lCxq2m11CUR6OoN1ZrUrvYaw18mjnXcsvQihU1ed3Rn9O3zLN/Ec3aL4nACCFQoa9t
YydAtv5GO5MCuF92UMcyXnbCqcolV+UjDfafcWi6zJLiDVtm4AB9nFPjksRTv55qH1hSdASSgZY2
ca90Bih9xHQVrPYkpVxVnpcGCuR/zI0f7yjI8lumo1vAKfEp+aX1XnfigAbsOe+JpCccb8ah7xwM
LQbTF0ar1k73rtdtkjE65kZ4T7P6aOTd76Yl/i1xraeYMME29/bAjag5rV8qDmsA5bSZCtaRWUx3
ogYiUuc9UerZ1mkoSYs8lifVAuoGUsQBPI2nQZOvhmZ/2lb/0264mZlKP9E73Ha1T9zAwIpoIDC1
6bqR2qXyiktilP2C+RNhW8AZa6MOZm0CzNjR1CHQxVIkqrTqmiTGI6dRHhBoGmQNVM7cGk+WB4i/
G9eqrpYzYybHp+WcSPUhXGUsI8t97hKxx+B45Ehge24rZv1hR0iFp78XdIPJ9haS+pnyIh4MRj9M
1CqbW0OUUXLV49oGkmTO6YYeyZp35k6G5geBumxmSQIfRX5adHAXTHEIgpf2m1aba4cuPzrRhe6M
E8xj1OTIAH87EdRWqCNJqUVLFY7nGOMl8Es6gv340uigQsgY03Y9WTcDejTN806e8OBVMqQZRXFx
sxljMfRQMobCX9i4X6KKF77TYS8m0GOoAEtn70TmZ08RgpDQ2JMmkNCxl+9amjXLqC6ppsgzXngd
l5ISUWkxtXhPuzQPiluDWEDj7o3hNLL1+EY5nca6tRfW4PD6NWS3OAOo5pk6oSBvbgWk7KpNGfZW
i8anD9LbyeDwxFWpVm0WHaZ4WJslpqe4bD+4+J1mTzwmcUhmbeaRzzJS8Y7qinNjXAm7uLDrkBFl
qh8wnbZMIBjcJkaFLB0+DzJFuFM9nAn6jLYdNFTdwGt2Bqcz26qLVYD3JJl79vXqqZ5artCFWiaK
mhvD1gM5DgfNJAw16pwHws1Z0nQdGse8sDh+GVN8KJ02sDquFkCSVl2YHy2rP2ah2gF7CGDSQj53
7+dBnPWxfkbzzcXTuIi22Hkqfhrz7MW9Sexm8mJ1YQO8pyOhbG0L+WFVuMMddqXrFLE5VQ0XftYc
JfCKMNMgZNqK9R6c7mxsYre9DvTeClU/g8wOakkOp1+7Jz3pHqIm/RVLSMBhMn8mYbrtiB6JM4cK
QNK015Zl7t0hawzotpMaTWS7XYSXFNBfI2CGky5Lxov3KKq3xM3GZcq8Eqq5Q+eC58Bv76D2Rym3
4gElIagE4zEvtPNYMhk2JVtOVX/kkLwCRDta4IJCXSVTSlU6E6CXzY1gdsS8k8nrmn+HZJJuVms/
cQm3gE8CExYIlcUU0KJVa+qvTZsEYw+yaXKHqwyNq1aCHquM7Oj1zQNUytMEhSCDPWSHlKhKjNFC
9toO5sgeIf3Z86o3LCTL0ZoeZJdd5ewG2MgffM4HMhf2fmofC0MALu9XjkHUO4nVa0dwDfDlvs/1
p8miI5mUOc18Yf2oErA6VjLsSlKPuGX8mSmrH/TymRLZmDGs+DUbtG1ZV5zEMVp7frQ/xQAMAHNa
Rdb0wpRlU/Y31GJurd0hpN7LnI0xElHp80+J47g324ZcQjxgi2HInyE17gwa047mbt14uIB6e2gJ
ITD99GDU/n6sGV/b9hk+52No1b8NI3zO3fKglHVX5tM57wgSw+bl8qoCSDzaGFiWTTQEjAq3TqzW
SaZe9CgKSrM/tqG1BL+2HY3ud+Ugrirn8SXRibSrXPsahTDIBwX8i+DCRTJ1YBRHJjzNU8Rxo1lT
FJBfPQO2iQxmui4XTiplHOQMvlCPv4R6jcBlJihPz7dR3SMVKLuNLEfmGb1/GZCxK8MEJUsm8zKj
IF9QzyVLqyD9ydA1xuQaV15yQ2NHEitbH2rLuhMdE4TY4ssYm3c9aihf2recpnbbkxuZT+ZdpMKd
S5xQU/eBSsJVNt3Y9Ib1CxYc8YBZYa0zSH2CbNfIo7gMDWiGYcFW56LY8E3mqbK/SNmeQMwuLFWd
pUn/uC/tRZlqH7qPgyWW0V5rtKdSK3/RB7uzQgIP+jhdlPR4+prgt94wzjjqg6Scd6qZ6YWQAjUJ
sfCiigjyiIKUtNqpfWLsGi0JwyU8vqQ7kKvzNFE21+avVqeJWDTlTo7+lmKZSCJDQ8PiXcnC3rb8
jq5uPYUjs95R2Q954mz6grI+tldu4j/1yv/dmcnPjPlUFeZbMRPv7oMDp7SId9hvPyyjuNPDSF9a
WXrNRgFcNO5/poRvAwF+7wHL63TQRmWtpdRPiiT43DUgnMUvKpaX2ZfrvsdtlFgEe+tF9g4w8Te5
tM8OwDoSisizgdQ6AvP2iKy8SdpmLdre3gzweD9q/ROxxyYcKn0RTxNYh94IEGk/5THRrJ1Ebdgg
pZRa9sPWYMi6ZQnWEJYIgrGdrzyfBJv5HmmOvjQcZ6G3OjgskP+rvin3hXSYtTTlkyBnznOiA3kR
6x7sG1enWAvo/72bDYRDDycAo5dz35brEFMZpUCz00bLX+hZ/6sdneOoDJ1QsplxvwXfIz5L2JLr
pGRiZgt6SD6JG9EZYgEjGQ+4RL0iImo9j2JfQ50nSWUmFshbdblaD4W5mmlDknbhs4KmgyghsSdk
oRMyPljPCCsvlc79Z6rJfdYXgvDKKcp/1lq/BY24Sixcy7b/UScm5VXlosVx6ZL5/hkJHzFw3Qdj
3OdB+1F6grYSmypf2oERsQkplwBEd4L3YJPEXDTmLbWCExO7WU42pyKmuuWYRa5j/UYFeCGyd1s2
NA57Lj9tnl3rEPnloK0J6mF8Dd/Z85MT0/UTEkEOMY1hlHvMpXxGprPu2ynQQhunABx4qiASq4Im
xZGm6I0NoCBq4iC823is3RCTM6Im0cDxgY9VSPyLZDgkRf2DN/9D9P3PZopZg+myi6JNU8L65MvV
F5BR3xxegVQ4u9zUrhx6pEXkG1Fnq8Kf70N3WnNErRGxbIdC3MMNoIprjtJA9dBxSHoworQsMKNk
7YxyjTt4qRkAGQkCaZrkw1Y1sPoB8UH8U2bevpvHH23+q0yB3/iaRUpDsbRoH3EdiZ+xlzIvye58
SpyQ5ks5pwGUmINN1wu+KOjQ8GQO5BBAtNVBtisGvL1ZrGVsrJt4OM1IAEpLPc+qX8XaEPgWoZwk
YC1hyLcQ2MwHKOHbJkdrBiaDY4b0T0XRRPjDlo4NB7k7HEOyU2i0m+AYGeG6XXJwBnsNJ2vht5S3
M30DAhlPNYc0FsClG3UvtlbCqCt2BtItJ9Yfw2j83WqEHoPSaxJgINNrUUYnKAwCPL21GiZxN8zG
gwKgS94FCei6sYG0vYHgAhJeHgbdvTOZS6+YWoIeInS49cl16IhK405hNZcm/QlL744+QNgMK2Qc
j6krjqH8LAbjYEARWxhcTw1omp023U1cDJmJvdv6E+2I8X4w2WnqxibnLN2GMIJroulmX+3GtoSG
SJGGo9vLhlcKyZgjkMtpV7VvxA5VawQsDUpD985IuJ8zmCD04PfYee9ZXIT7QiVrrfVvLb/9JMyl
PVknP3fuU6t5qEztZDgZ20tb3Gdhexcl6rNKaYRM/YYgNo4tQgj9sv+QM9xcvzu7lbe2XXuPxhGh
0ZuaiHiCNWP29uv/cXZevXEjW9f+RQQYium2c1AHZVk3hGRZzKlIFsOvfx+em+9YFmycD5gBZmDM
sJtNVu3ae631aLZbLgaO7D6M24Vvdw9uI37SqKeVNoDt8A7xGN+FDuWNpnHA6libMgJpnkrNYr/0
6GvolQsCgTJYau296ZWPvR68wDk8TTPpWVTXwfPvp17DfxfuFGiHxrBIEmVITgzRGJmnJgof8XBe
LVriplXd2Gb/0FGI1xWsmUperMlZJGgyF5Jyq3PGC7rJA1SsRUh22Nzv0Wt5H8B8pIUSr0z7Rx0U
V2HL/WiS4t96KygBj+nUPupmejdVHoAI90Djl1FIdT8mIY2Q8JG5ybjwy+5H61TrQjSbsTJjRh5E
NYbRrgmre6ZkLG96essiuNZ6Rs+DZfLma0YFeapZhSjr2sB/hm1WbkXEGkZ8tnnTFnKFwPIQSYiJ
0rffUQmCOlK009e519CFi0bvVAYexWZP5REkdn90LdAsqP4IKY5yfliayMz4aK2NxxEI15hRaNDc
9JrmHQPcx6j5RwrVdWTkWJLJFmMzimZa2ipQ2ls62fueQJ8dFflb19lncDI7F5OHbODGRt04bvPc
4ZGgW2xW9kmFHHFzv7iboKzlfXrXZgFIUTRmepMekjrfSREvaZ9u3aBtEDBUJKxCDMBEcodl7qoX
xnbUyhu3J/J9pC/mOPFC04r7LCaHuLLvcB3dqKA70+Im7aG2bpE/IbGxS+YGPutBVSRoNGB6L1pC
iJh2Hxtpboq0YBCgLWrHonwW2yRXq14Vdy58VcVeJqt2B4H8nhCqpQnn1o7ba1iAFUyYvxXQsNa6
1a/7nNWebKuWxSxPttig0MESbuIfc9uubk1vEg8qzfw9znF/q3sMO7ijMKgnTxYw6Qi83zGq4bOh
4+IIjRTlPx4L8m7JQB/x6C2ViqM3MSEyJ1/X5ZWrx/bdN+Qv6ETbMK82DqGlizRjZ5hZKADZ6NGc
vGjYtyZzil5sQ17U/KcmCAI2ko2UqCws81mKelzpon4xwoa5BqVQw/CAmIhLkxVkeUULDfpf1jy1
NN0KP3geia1mFVm77L8tAPupqq4aMqXIN6+mTah7WzN2oF0DE3bSq8XUOFsrNvYZ8ui5UG6q7rYj
loL4rYhK1bo6db82wlfSnInhp+0PrGN0yjVSorOv5Qz3UDVE9DONDApSFz0k9paDD7OtnCdKS8M1
wIR1WJUrPScXnNljJ97jWtBeTG5qK71wsFlDiL2Jc3tvNsO0dLVrWrO91NCzVhC+JyCM6Z1L3vpC
2iV5lpwY68I4p7NgLfU4hblMoJcCgTm5D/a1HaZLY/t7XWkLvZ82fAESTkCyV65TLyoTPax3RJL1
waHhOiI3IG57U2nqDPACE93ceCZBeR9IatEciU2enhiBk8hlFZyAOY2aFVH/qfagmcaafOtllsRH
5Mnsw6X+qnmKJ4DCfUoBC3bOS24xRwyN6GKmIDf66hz64yZMm+vktQyyonJJQNXOn+RyLJnWmgNn
Vc6vFmffAWmMSinUAC9Unuajmu72tEWGXyz7HFxJuRWfMlRus4wbnzIYbHL4kQea+KSXmf+qvTZ9
I5p5ONkuUWCIpcf0pY8KSbLrGLi/Gix6O+EEoSBot6zkq+o8/lnrx1pfFgXg6ZxC8eQmpatWE1lx
2VFCe0Coq2nTwVCVeTAyctY2yrKNEsaBBwSgFDTJpqwonlSoIqinvzz/zRqvQe4A8DZ3Igh+Vf4T
kLoVWdIrMpv2bs8YzQ5bTs29WrZje3YmShDZiWGZR9wE0mno0n84ZfcQD/NAU7ZHqqQTIdVPOrpe
xKa0byKSwKPxUhBRrgty12SM8NyZiX3uRHIguUyJz4udi5VbR+dm6La1o1YIjdcuFNpx8u8M2rqG
gJrSWvoGF1W3GEM6RePEGLCUBEPr7y6NHzKU3W2as4Ml7cWIJJpKaCWd6J5Y22nq1Lu25ESXdWa5
lL08hbr2zsgDUgAo+8FB0OGn247FeNSYQOscpyX6K432AdiANcNfn3Z+/maM+o/al5uRSYDyeiLV
mV7KQV0TPfsZhUa+jjowtAljUDv89Bnuthjs+4I8boxZ7C5rZLP8moQegy+uiUWBLUHCAgu5N9Hi
bvobqZpLPXEECjgvYv9b0lXeIIZc1QymUX0yabc4Po1bDVUJh2lS9qezNKxnu4t3Ze4fsSutjaJ6
M2L5OhYSgFJ25g36kAhomRxb3hqB9sJz020wBrfZoD2G7ZzXz8oTjyBwITuf+7gCnT6R7ei9DZq5
ceJ476Qc11zjIfK0J/IlqErCO77VTos7aBjmQudI1Ihi00/gnJP2Z1ZMa210bvo5Rc8hkrHOrigi
QeIoQheqGkOBQdRitPWKYNH5Sb22IW7UfnH27WqLfWDbJtr9ULG/NEl47EtK6xx1N90CNSJD0Ltl
OHKJnAZ+V1+Q+67Y4ZJz2PMCZ5ypo1KtzLTdmb0iMZo2m0094dgO2cL6Lyv0KLYZdBfyHUPsOddY
hHkBRhiwNdN1Zp6r3ssfRw6tqSK3tqkEZFNuRVjtMwspoEDdLRggW6XxWLeYAmKPiANTyGNCuuAq
ShUH/0CckYluso7lh2x5dN/+IUHn00woooH4OTranzx45Vs9FUOO3oOp5OTe0Pl5yFpCEQLrOpLq
CYzmMtSIADPa1HUQxXRvkGDgebjpkCn4k3/rWcGPFBNeHMp14MRL5QS/ugwNfU9cVFLLvZ5mp4nU
cJ+s0Gy8HYWHalBbEha3D3v/6OXdGrEvgxO6Dh6LM8TbYzpZq5xXYokaxLuZShr6pXvbV/LoyPwm
turF0KNKzOS7SLJHr0pGphpNsW5CsEbVPLqCjiamfCWSdB8zJQK7ym4FXY9myW0zeG86ZBhETIR0
97fsH5u+qVcKaQeh8JTPWIM8KFPwlC8BHQDlnRqtuCrlYfYj0dP1dhXUbzMzQDWR5+9lrOxBoq3H
CcItp9vWhrlSOeveyk+uvGK2eqjKJOS5KJ6p4me5FMInmFx1SyU7hQSPVpWNwqlTcBn4OXE4MEq7
+Kp6ALNL4mvULI2BEWHg39Y9+143gOqN2IOUl28qsKGy9C+B9lI67pZELaQ39Y5jZrzCcLeR4/jQ
o4mZWgZboa/3UC1yUmWWQMzx22nI8OWYbfU+vbT80HGo73IHKmdDN0ir2Hcddm+6QPwNCNaIjIM9
eK+xb9xanbZCyXjoOsSCgJSSBtjFZMbPKSo2ohZ3CI5W5ExeRWmte9N+r0lOnXm4CdHFC1btXcUs
AdrHerB+eCZCd8LRGKABzmSCcFYDg4+kb1bSglpRBRd2k22dQZKn9h6GeE+E7Eb23ramK8MuvBpw
noT68OgaPbPoqoHh4m6Falhb62eS3DF1MOeyqReUGpd+mCzp/MGvDA7EUq9qpb2IRNzTgtqSlLUK
/Gzrz2hq04aGyH8XRD+IoeMBSJCGdeUumqV2OWWwr+obpjQIZbufuURq1yXjdfTiTUeiYyjKh4yz
30JJcUx6iQ6mP/kk9elSXrI2v5uGHS9YvFWDR3x1UQkGzDqdxgfZWa+2Mbx7IXMQRZdFb3KkwvGD
YYNrxsCAfDNwGUq40AJEePYr7ZqM9ueAaIzgYCKMnWkEd885XTa8Nb1T7HVSA8qKnN7YPRaN8eHC
KCOeCYHsrCQNVLjNgFrQ2KAeQseVMcNh5mousjZZ63p1WyXaM1EL67QuDjJp9kARieXLT8T0nbtI
37QGXJ6+/0hia8s2umxx0uhjsutjVHSk4spFPzKjLbzs6Hfe1Qxm8S21j2oPvWgbaH7qflThDzcB
lKwcEB3pwaAYqbzutSD1k3mJRg/L9J9rW1yLqDynEIRNkMMxHrQMwLVJfKzrY8CyNV7msEUB2PNG
Dx2JpSXPBS3R9xTdzxKWOXOAhFjfsqQg8MAl0MuoVl3vPcRGsQ/NYOfQzuVTPzDheVcOfXW3UexS
BkU0gnyJt1tLrYec9ujS1uRL7EXHwhquSUerKSOtvzEhHqkbXBacPOyITmDlnIbKIx05w+9XGNqD
bNMfne0zgwmPjUlngHb2XTz7Pwx56zXhUre726DrOFI2vCABCosoDJhfqyVpS8y8B/pAxOvoG1d2
8INmSV8bQQtrEEZOSJuaBolhbdbRBkbHvdUTapKB/V1VZRHjFRTjNqjsrUSMinIGOX79mTG8HiPS
/puxy5dGLY5k9EI3AJZgY45ZUiMefLDQS5son6VE4mGr8gOC5Kfb3zk+Kg20e3wP98HOzHvqn5tQ
pJ9l0Z/JvyBpOV/7jeK0LT6TklecVeISoBiIS1KkCOSmMQSVs0YyJ1RxNE3ZbhSBeI0vf0WFwVE4
a9ksQiChHvAsxISQKwZ6ffH46Ixk4HptcaOG4nFMHZ+Gngt7qZj3rsZZa0M7V/W3hdlfbHRFVemE
zND6gwidbFuZ7tGPRhqQ3okZ8VLLNUpQftu8og8hLJBgVpseerAmEHraDViIo2SPYSZ0NlnJoPcF
nKQGfGTFxkyDsxHor7CoihViqu3QdJBYPHqd/ivhB+u+sQ4qiykpZ95yTagE7I0PuiCMColdUYVz
Lo1pWMq43DmVgcI+hlDMoY31uvCxvLkYDufRVzz1WID8beRWL6OVP7mS4WVWmncJNW5WpY+ih0SM
J4Q7uS9yC/bvdA/bRqwqJ9c3acLgxC9XrslspxRQldpxqbXZbHSRWxhE869uoUrGeaSYZvf+fWJ2
JONEtBmj/N1iD0dmtY45JRHRvPRd42eU9yfM+5vESe4U/xedITXhXhtYNQ898Pc2kns7BFqZjhc3
aC5OVHACsW8pBtk/TXZaw6EsDtdd2n2QPPZZtPG26dMz6dp3fY2aXrjVs8uwLDNoqOHkX5nca5au
U8R4pkMh3fbjA2aVTdH04CRDHDwlr2uU6O/SKU96nN8yqVy1Y3prhRm/VkkYfLVlEkoHTj9Oifuc
enBiCNXe5SI8ziegYLQuEgV/LfUfpg8kGnOpq8Sjw+4ATepUVvabITXgaeKkt94nyJnyOglmrFn4
E9P+fqLDmCl5HiK+mT7VC90j4GYg7gOooC3od1RsZsW9r+QNvIp+n5Mvu0a0ZS7isnvs+xrsiaCp
n7IUlCXKdIGgr8l/hXwcIqHbQ1lEWy2ojk7jnOEr3WjIcpJaQ/9g13szLH/UoBiYIKQ7W5i3KnQh
bgCioT/gM8HU1VvLx9Rn75yTl0ejjgiRqbzPPFM7JiNvjT5cIy9/06Z+4pyZ6vSwhnJvJZR7pmTt
n2Au5RM5b6oVLyGPwaLVXGfVcXSNsmgDaOATdxdk6exXScwqMVzWY2HgkdGYcBFUfu1DTG4F9lyr
DqwFGTEvZoUy0p7eObA+FqK8J1naXGlNfw0s7WMcxVPWDVRCqb1tmUyOY/PZlLTlO108V1a8zugF
OQCtNEtiXS7qh6BABz+293nDER8Hzx167nY9RSk4FE0Ma5I7XUKFnJ8K0mDhWy+hW+g7PWV6FMnp
ReTduQ5gviXlc5lrOMjTdzwo/Hham2xKPScEz39IcaOxWMcrsg1OgSW3k54fAluCWjMeO5X97BoX
vUCwz1WnNlNirxVynXujYk9q0OYwy6k3ElrHPh8Gb10NajfQr7BNoOHxQIEdyHKk0gQd4HnaSiYF
7RMXmPoUe7gfSnEwRXsXR9bK6Aeg9lhZZZCxfMnPqe+3tXJNdNy4oj3s+EqjAzcdqgjZjMvCwAFc
sDUGEZ+ADBxH2juRuQu9tlb2KO8nN3xuSPNfVikLsezU1izVRgOgCwsapStE21H1u5h9nt7jUymK
eltIjnqo6nb8N4BRg3jcOpiVOHukn/XgFGAuY0QniDWroTVZ1NuXpgmPOtZWBt/ykHTpug9trH3T
qUVkHpjM88qI5hbczThjFCQM/SNBlDXq5Tln2tFL9Swq6kwAd+MiGIpDH6QnY1Bbdv90lSO5Iatg
HRb1r2RW/bj9Bs73Oq+siiMO2zXLmgsemvtQTUhhmvSIfPMF0MY5jZIP3R7hMYzuIa+CAayzXx8R
va5jMu5ovM/6MHfuthns5455NPL+ecxbAD3WNrG6uzRVK7jmZycfeScGOn/ZvZvDnAjpjcfxynZQ
PhHKsxXE+bPXNYzjDCrUykKbaWmLWEeeg7X3WZjBps6tGyAya8EAihbcxkR9ybTX26dRdOeGZrVJ
9Km5R2th4hLNWL5YeUqeed53oPTCutFBr3FMbjaFU1IJOi3aNsRqq7FuT2lCy6+FUb+a/6EwOfC1
wa7kkMbsPDlm6G4WsVt/4Fw/kHG6Vlq0q83Epgi2dtJAURBH6oDazd/EAyRZ1T/qTn3r8hQTPM7k
U4/Dn4nlrUY92ol5YaPp8erT+TNb82FGTmHNL4odZsN+YYMzRrCbvnljdPV0UmwD5Pi4RqdL4Pd3
ZaVdxEi7R5sclj3/6OpViWiwXxc2ipMhns6ZK050rEh+xNIs9AtENnD0dCx8TP5AC+plaA41UayC
81pDiQM6ywf8PHDKGtLoUuIgkCkzYiTxoit2JUJOaNyPRaYtIKDuyIHdGtlwxMjx3LQMxGzbPbrm
MDe1d7WG28WW56YLNrqQ/CRqq6L0WjgeZhWkQssoJJsinfDXWOYlRjjAw50+ORODoKm3n4VEW4x3
4EqMb7A2DWwNuZ2+Jz5RjpbTOUsrooKVDRwtY1hZLadDFT82RonB19HvlVPNvxyqqhGQnpLbpKZT
reqWIbkg/MEN31yn3BtjtgPVSt5M1FEd4fBqoUsywlToQ62xu5uBMSsom08cGC+FW93EE3M8I9Ju
lJ19MnTIlsOEo7PCrqDYZPG7u70XrbxaLEapil0+ITT31B2pwS0EPOaFrEwb9s9tZcT3VdugMBVC
36PO4N3Vy2iDKUCjlcOMPYjMXRrwJSjZePQip5qJbjfcy70tja2dtg9eC8g7RwHiNcWhMkeOReYN
GpYPoTcvYMoACla4dNJGfyGamM/JYksK2TrI44cRrcVyRH2TCmPr2pxkfcPd5MxHJ8X53BKvDnLO
WG9uHTUz23N5QACxVeHc0Ovbfum38mdZIZkOgmkzGChmQz0EGquF7QJxFzm4NE+k6k5FrYE2Iy1i
1eItZeUdUE9NVrzCT19cAd//IgHdXsRM/5ZFFDrLMB0hurVUmo5QP2y230XLKKYzAHeFvsbSIC85
b0kZspnT8XxRwr0vYMlxLnqZWiqC3lumZncNZ+csEW9nXKTdSu/ztZFCo8m9U8XBDSsps76keSoK
D4sQGZbB8GR1LpnBHIBUixTJzIBcaxeNgDqFHs4xhxt4Rz+7Ir5px3EX4GtFdH8aoxzZvwcGTp/v
h5tv8U1NGzPMX7Ok2eq5dlMy0dhGlALo89Sjjuh7WRPwt7BV8m4nxq4usMhG40sywE3xlVo3iV4v
6ih5GtvhVOioGEU6kJyTz2o89400w48ghDnrd+Mve7CeKf1eQ3MkXKWPT0qqXZwY92qifTyU/Qez
rg6f3/CpDxYeMvFIPDTRNPiVaBNWpxpjDQ6646gi3A0aVltX4vki65keyvzABv25MdU6UMZzi/+/
1att2KhLlZbDMhmBdbRSC9CPcGwJKtJPfUMg1ak3tT0iiFJvOqq/nNmQzea9rovgmpg8IbEhMY+6
GiMeONK8CtFjVlkP8L1eElMH6tdsBz6dkc0yuqgKltQeWD8m4ymykmFhNpQGJvk3fXbD9IjRJaC5
VTNrp+KivqAqoYkxbCdhXJSd3DS5LlfgSU/0/Y9GYN7pPifVrjGoQkrn4BfpQy86SqyxupuaaBsH
7nnKAbbmSNBk5aAMYmBkj9OyhUqJ1Yjk04FGlRseoxpYi2G9DsRCr30bIRIyabSnNCj8Prv1ql9R
ibSGhIwfVoS7WaII5shrJ/5S2hONjvSXL4p8pZf6XYCpepl2gg2qRCDSMPD1Z9mKYjeHU43Sq6Fz
LjrauHN4Lx5Fo0NLBa9wR+sHJJn/MBbFs+kwngxSMMtoWmaGa1KBTi90BjqyepFUx5FhHuxGWwy6
uDowJknqOmoZb54y3keRHyefSBJhvVqNsyuF8TG6+dMQ6591QPRBoc5Nktxo+fRSeN2V5+teY+uw
6+RG93s6Qtp6wsuQ+t21adhsJy06D53xs+5tftNmZ5gMs4vgR2QzeDf06SoR2yxIdf8MY9YCTuuc
MI5I3BBG6wyoux0TgEPcsB76vk87GR3dVDGVSdcNsUYK0/eiyf2VJo2flgpPARPaoX/vWO7NMjtR
Sj66Xn7VYrjxHOcZl/n3XauRJFddHGEtOR3SlKIraU/dS5BBf/fyHYO61eC719D55Zf5BYL8zujo
Qk3cfYvyLyIQeuH16rk0javknJIHmKCH4jUO25OJBRunZoPYkuEVoJ13zwX4FOZYamX7mrjFmgTE
hyAmMbeSJ3o24bwGnqpgvLdq66H2CaoPk/qqjeM9NfqwjAmcXhDjQN8Dj6lwqqvlmtci6989ho26
SC6AujdEQTCQdrEqZVMLGhv9dNoxJ5bNjdW6F56Vm7AytqHpxEcvUGQNxH23qYf8MWc3cNNqa5nN
GvHAcnLTdRvVH8Ek+cWD/h4kF7VLKD9yZLGWp07KVPj8mER6RnUYeoTolTo7aMbWPesShTCNA4Re
RjXcZBEw44AnJfdoZEQOGiT/VaM9q0nzzhJ1QzMa7z3sLf4QTY/zZBiSnlXmn5QemuASpkPUYtoh
wOGt7UjYtyt6viZi6owxl5levI4dAOTQMgxQdubxDX4LaD4jogmsIzFyjHLy3pRWHkpFsndDZQ/6
dO0b7XtX0SPCUElEQ9hu8zC6uF5zKVkMnLH8DDFU8YS1WE6N/sbp1IPFxxforloDH2hrHb3OXMuE
LlXopJhB6x2eduyMhNpF9b3kEMD/AZIY60JtvtotRE0rPOGLXhO+jeIT/4KXzLEUGR6sVlLIJsV7
M7c32JYQT0W7ISX2IvRf/D5+HnLtkgXTGt/ffrRiBujMfILxjJjqhbnnUXf7Q+vRiJhVQSHred2t
Q0Z+WYa4FfTiAovnPovEz9ooNnoHfZwX2Gbop0vDX9rQxXFIp6tGJYfUgGWpol2aQMY17Is02NzH
plmD6wtRvYqNFtl3adY949h7xiW+jwTcUpz9Z+xHOyN3V7VDyBtT8tTEpe4J9dTYwRI+E7b/jL6o
D97cfNFr7VdHFkbURGuey2kmYWK1cjlZkQxXA8Zj8b4DubhqKwC8BGPxN+lnM1p9KlZuS9dVL42t
n1d7LvzDHzK8FzXaeZPRYF7vEv8jccdPV4+Zq4WnRhjkZ+GhdafjYOovQy4Oce4hSLJ2AVk6bYlc
NxqOScJprkpzVGD2m2Pwu018creICFrQPXQXPTVW1ZkHH6OYmSO5StFMoC1Gjd14aM+8no+vtTfK
IlCLMm4CSq7zqUPmwELFl9J2WKM01nF/OfZq/R8JYKOPy4p5qWuWt7A6OeZyYJVQcAPGxJaMzlXS
PacBhAMrvG9TIGUMgwzisCbVoiAvWXHyj5HhY1mmW7hx1zgs9iNkqPWk5R9EDNjPvNHRUwA0yjSH
R4+idRE2GZhZZ7jWNY+qy4zG86u1wekwTJivxhWvHiU1T26hUCboLxwKST/Qz7MLgZiSfSh1NIrm
yvbxgDsRLnW9ZwVNV07t/+iy7CEZQ8ZU7Gt6nXLng2ZBdXgu4xcxVLDxjJXdBXh3pmuhTduhGomn
H/f+bDTGY4+cocWyXXTPsSE4WIulLMQ/ciG/ya4jplAXhKeaKOz8+c9//j9KKnR4lTm6SA8jeq5l
ZdFcp09v3BeSxeDvmTffxDCSj6fb7L7Af0zzSy5tEFaE1Sas2qGbYT/QC5OHucUxqRnopVBAxNH/
nsLIFQlt1clQt52vEeqhI4l9LIDVQw6AW1eKcd0DOLi3E49lxFPOCWJV+4+LfndHqURJNoFWZZA3
+fsdBROnm1lCBI/ukZyTmu5sFGPI2Ug32P7vd5QUft3yQM96+lc4RtFVEnF6mh+Ej/Fdr7P+gDer
oYLJyIjptOF/z3okMpWTvtAJtSSb4vevRkCVwUpNiKgXA4VE42nc2lB6/5GNNMdUfg1GgmY7M9P8
meTzJSPVtfosqitCQ0c5lLdkNCDWS2aVNovJ25CH3iofnWLb2SzQf7+fxvwI/nFpX5/zdg1PJ6/7
9y9YFDKc2aH5oQ2j4qabQCWnMfoMEcIuHXVEO6lU+onOg77r9XzcFhNVPEXYgBmmC0kTF/6/yCTf
ZOUSoU5KGLYzw7P1L28onEyfk2WcH1IvMJBx0L0goUqcDLtcMzC7jla/wRdPiuTn/343XFI9LRPr
Ji+u8yWhqo5zzGdezAubMF8pnTbbmcOQE1o5vtYjabGTh18n13oYkVNHOzYpHNLdLE27KlNPN4ZZ
Z//4hb65GdgNeNZxAs1/zWvMfy1XjN+hgDSkFEu9a26j1hiufqipxyAhJ66tXjVfV+T6Ow0aWxDi
f78h37zZpOdCdwUsO0/dvlxcZByIYtwjh2w0yKlt1URouG5vTdqv//ie5jcBsjNJZKZNIJJ1vyLv
pCJMs417nqg6cGkKOANs8Ji8DdLKhLsRmT1tUpv8ibyHpYjjos7NRxtIc4tKEl9qM04xDVCfIBwt
r2Gri0Giu2oGxqVpae58P1GEuORJuRGO0S5F5FXvBpRIbCc2LCcyHN0NJPjm0Rg65ybHgiv/8R2/
/YrkP7uO0AGFfYVpeJNVpJNBCnOlte2x59+esypvaW8M+qM+lEjlgVH+Y8k0vsmrdU3D5YnWfejZ
/pdX3OlcW/RIz4mOopAGHx1vjNBRa9VOpJeZiAUH2DywasKq2mg2RqlRj9UH3V3mFjaDO52G/ILp
iPmPp+ubZY87YTmO5wmoWl/3jbzxU9W2FtAIu+0vGUEVy6SLOLnVCAtEKOhf59jz8wSz4t+f6z8R
K55OSjvPtGsTNC7ElyVmsGqjkzaAgs4dU9wfab8xtf7TZbC8UHaMtqHj9e6bNjrmktZw/A8IyZ8v
lsELbTCAo6/r8Sj8/lZnvaVFhUWCl9Mw+HltA69qfvZGGqBfjcb7v3/bPy/GPabeA9PG9qx/JT0Z
I2ESODu9Wb/k7xqV0dPQQlTQBMI9/f1Sfz7hXIrYafq/gu3ya8UDkmYqRzv09nWGJdUJhH2ltWFt
iiqQb2VVtxuQROP67xf95gkHx2azXOvEuZPj+GWZ0iwatsPo+tjWEyIiAZwsRTKUlCLIJ5q2bX7K
qqkfMaabh8Sgn6sq8mwgtnVn4OMhOjrF0FkO1T9S1/+8G0huwWIDkKfOhOL2+68cp9NAUpvu8qMa
E6JVkCe6aZP5kJqpuq9c3OEcmKi0/34//vy9uaxrM1bhZyegev7z/9oyNHROozAnd0+orbsa+8i5
U3XTbLqWANy/X+rP3YlL0deeoUgz/OBL6RcXiTJILPD2vo1ku509fxz9xWYKZHMuAqiE0stT2hJe
TcphYf1jbfvmm1K4CFYQagXyPr/c4NZ2StOrQ1JKW7c+R7IitLHpq+JMDhsilb9/1z/XUQHRwrZZ
sUzWK/tLcTBppZlJrLN7TfpyTxfOuHpMqep/XObPVREdL5U7yEzKMkN8uaVDVbZVqxN/O43ObNCs
vexVRp33aTmNE2xi4DNvRp+ab3bSowr++3ec35Tfy0EuDqaUKzPm9b0vFyd4wO0tpyeUuCELrlQo
34w03qUEXyJOc//xfnyzDLP02mQCAwZgKbTmF+i/nlS/9uvKrQy+a87gC5R8xQiMlFJfQoESKjVW
eYrQerByOnFD/ozWN//H7f7uG9vsPhQelB+6/qXCH5ukxPuFWmSKlf+SZN6dMxrqpXYJZZiQ3f3j
ct88sfOPq8/LAi/oV16mmFiHM2X5PD+24S0Kyxzfu6Tx7/s8b3/9/cf85oF1QKLorAIz1PdrRZX0
XZkXzMNZB3ztxmaIdxVhpV7/56uw3jscyVgBXHi+v/+GMncJVsoGf+9Uo1Wu0FZVwRaxo//59+sY
8/v15dnEasKX4ZkxXfaZ3y8UkArQ9LJBTpo07aYz7Z91F1ZPdI39m2YwrswlUQXhRr2EcfJORhUm
C5jrq79/jG/WdPQPLAOWSwFnu1/ekNwiPrCfeENs3M53lRwwDpUUkh6ZhgbP0AGdlf2Ph+aba/6n
LIZ7x+kEV+Dv39yJepvpbujvux6BtDsbar0Ru12djtma3O5hhR9W/GMp+GZX/c+BXjdd9CGm+Z8/
/6+XM7Nl4od64u/jdCyjE7GXWGRySaA4cTZ948Lc0+p7rc/Q5rmSnuQyHEQt9jnSWlxNtKPuQ2+g
ySy14qgTPvyvKu7Pd4kgYZZY07BNDkZfmx1dw+i65CC6HyIMWTwd0OERWRMG5psPf//V/9znEMrM
QM6Z/OfDfvj9FyBdz/VkrDl7P0ElIloPsSEW0IGpDAE2Y4Pr1lAof0isMM5+gLT579f/+iqzFRCY
TH+F+oaD6Vd+mYKw4ok58TxAZm2vmPXqLk3COlz/79cxDQrjuXxzETD+/j0DQi+qaRqCXVKyb5P9
16bLKagZlf79On+s/DYdKtMwBWu+Z87b6e8XwqcWgRrwiG12SdhjRiO3QZsT3Mw8ZWM2HSrMfI7d
btGcDMKzb1uFuPL/40OwcrEKzy/yH7C2UPmt0TG3OuCJI667dJvuaIZakGxy0vcxyTkjXj3ZZDSB
/4+0M92NG8m67RMRIIPB6W/OmZKsybJl/yFkl82ZwXl6+m/RDdy2qEQmum6hUXCjUMXkENM5e6/d
dByxEPZIDE6yKYwrpcI/hZa/Z7f5gbBrZgdr2p405WIpxG3Utbkh0hN6afR3L6VrNjfV0IYwuWA9
RmH+sxUOaeVoNlg2kCxEOFvRfM9Er+lZcYpFrWjlB01MYJzgWco81Fcap95rj225ZM4/lRKjZPmS
c5bR4t2NKjPRr8j05OfS+eQ5BU1FRCRCptl36ap+bwxYnorOH9ZmmpqHpgPnLfQY0k7EP3ATRmtW
N84nbgOhRQXP98qLFXw9y4cpBacrnSovlPjFUtEzOyHItFNUUv6TWQNRLSsMNlnYpz9w1WsHWmnR
k5F1v/EIaa+lBBTqqtS+UyEP7vKP+bOkf/gxlBRMQrsokC7LWVbaWEVV+OmpLStk7qWTUewGODXS
O+5j81mi8CvXI/z2ly6UqHNKDlDDWgae5z+hoiU0YJwNLVHTRcc8sdltIx8JfkcBYPeVhpbrH466
kbur8sLGguSb5rD2ND97wVnS08hIgvSfsJHpFztUMRLztPpZgxGD7Tcwk638aEJmMThh8OPynS8n
zfk7IbuGcS6FYznLycT1XYxdQuM7iacIw3YVn2IH5xS7EUiOiYBvQ5bCjV9KkyaHeW2OWS4Pfy4v
51B0YbiCuur7KUYzyBMsdE8dKl1iIzOcYhNwTNzCrNB2l+/03IiwOHdKqjpcz11cKoPnE1gGFctU
BHDmTbSAbG3Z3jGlwKa1r9XlrlxvOQI9VxOesshy9Oux+wzDEO2pN9i7ZAhIpnWT/spe4Oyj5ITn
GoY9FxEWy5/HSpOVk45VTTBsibhz9xhL/LWRyumfy4/yyqXEvBL+teuIjSzrhzieQC6lpruWDQOK
sRnOrK58vPKFnn+O3JBjME04ywjjsa7Cqa1C96D7LOP0nlrcK26BTgDgkGps98rEdPZ6nFTnw53h
cWp9f3NGiGM96iUkz1Ro9wbh4bP4sTt5tVfPWkhxZe459zC5Eg0o8oo93V4cbmaDQQWLMD/BitAf
Kjiiu1gTwU2i1db/WGSaR5tLC8hgp4KAY1lkgkVS+XJssUOz1UtXpCHmP4nGiHEboR66/I2ce4x/
Xcsz3z9GG2ltVAViOlQjjAC0hFN3Z9Zu8eg1DoqcRErAlZcvef5JUinkpZmcVBcjoFLESwQZWlFC
yCgYtZCaYrdO1popvf8xLf0/T/L/XWp5oGLt5UAItPJUMhBuPPKJXNxOPSJHCnzE5EygQ39VGbrG
zb+4R5sDhmBXRn908XVqetnUSdDNGYWu/TOxWk1bWdKa/QlRjQj98tXOvkQ2D7ag0TLvrt+/RKAa
PufTWD+0okPhbMgseoulBNE4lpJMkCHWHi5f8dx6RJilzXcqOS448zv+a2rxA8r8up6JA8KLHBGH
qZCXacFkk1GRoYtei0gEPpYeFRFTKsSU3urGCJjx8s84c+MUfaFeWYZNsKazmOFS9Cn4k2ZKJPla
2wBCG4GI6HUxhLW3yHTFv7ke0ZPCo2VqfqxbIVnX7JoudFbno71BZk/buU719q0p4hhDHila+8u3
uDyw8gkTykdcOFVZzqvLW/QAUgltLFMiIhxnlwfAkTw/CL4mVAjQx1mzxQeT4OWLnnm9nIK4Qx1n
PqGei9fbgIFJ2OGkJ8cpEhcts+wQ4bGPbdddO8zyDpFjyAxyjeimvnSRi4eZ2U3/+3c9F/RZLClS
cDhdjCLWGSOilOQcPKTaB630AJHa2J6NXIgd/ob4x+Xblsu6yPywabpJzg6CPy4TNmMQuC79v/wU
s+VIVr1ZFDr+zkjcDFaARpZsK+veNMhWBySbNd+oz7dfyf+NXxoHqxuo1CH6GiRYd1dhNJseOhWh
lcs1Da7V0HYInpACu0+jnwxPBjqHhziFcrkyMhfnblR6hPpqloWKB5l/RYhqDSD40VCwpldl2aff
qB5NybbsKu8T8QX2aSiMPNgESQAbd7B89ITQSLRNoJw5XKnArG0NhKiu0b6hqdEC93D5ic1z9WJD
zpmTgjzFeWfuM7+fB7q+q0kHjMnobNrhm6NnYKspts7qm9H5NsRGeT+BDtkkJBNeqXieG/uCciMf
CGF5JEW/v3QJuGLM6cCczHLs9ZUPNX3Hygm4M+uyn32Wl1cG/7mR+PcFxfsLOs6kgtCo/KOi8XjA
/Jw9BAmxdG4C18erpvxgGa1/5TB77gFTIjNdQYcNV/biAZe2QcpRlBe4rGwDFzsTW7bJHJTPO1OP
lL+Bz1/exVWIiio0B9TIl1/wuZtGq+HQuKaIztB4f9NynOIgBZ59wvhvgNBznG01/GgoFSHt1erh
ZMcwaK6M+3l6WX5V9MiZ15FxuJx43l/UnAZwsynLtmy17CbJY5XBHx+7A6jH6FoE57n6iWvNDUSK
9Ww5lmXIEdiSF9VpdjLoI5IBOhRHqbFST8ipAuo2PXF6g4BT1rpzzlPfEMmg+7eXn/O5r5m+Ikcz
R/ckFaj3t1xOWh+J1h8PUePCaiAjqmwO+F0J5ajsfsJNi0rC+BfPGa0RGwaWNPlhCFVVJd3AcKJT
GY/ezgLFGDI/ee4OlxFW1st3ON/B8qXSVkTdRCGBXdHiYFdVsHmFlYanutFA9woYko9BRft2c/k6
H4qt8yROaZsCLyX0uVv//lGCD5bKKoV+qLxRoXSthzH5lnHSojvNtKDtkip22k1EaKe2DTpmD5a2
IYr3rGmNvtXxalScNNPic99a3puBJeRau/7cqLJtj9nadtlKLA+BPYC3NpIZP9GI/LUWeO5dJDTC
AMLK24iiBciZutdaRGcv6gjHoZdJQedPU+CvPVvbk0Ijyy484ds3u5veHgxsC25mfgFyl6ITbsPg
C1Xi4fXyCzn74h2b5ib1OC6+mKgVLgDHaMjbapuy/em3/bipaF1fGUB/ttQfvi+2LIi/2PDrS4HN
5PTjEBK3deLmgeQP9IQ/l87oaLMrmg5UkViQPNJM2C8CzSLbRY6Kz2IMguxLQMIh2bui1PHNjyn0
MHZkiO5bp8eh0xZDG68RNpMMZQeT+JImoXGTE6nzVsUCEqdXgwiDumW50bYty/YRYxjEdiI1AbGq
JNKO6WhV1b4I9egex4P3xW8MkzYuMqMvDvp1Zytw3CJVo+oA26llS3dloT43vxDcpevUQ2ky28tz
3iQJOkmH8OQRnbCn9ECNNgFFGuuqgcsI4v3yS/+QuDyPQg4HqEIF714um4G5rEpa805yHFLN3xdZ
IO6bhnVaWnG4YaeOz0v0+hYgc3YLPRZpbFYD0g5AxaJy/Sez4/jF7rz03iKQ9cpKfm59YVfLxsHT
6fGai5Xc9HUC+QonZOvghj+pBuo19tKiH9FWD97ny0/izMWomtHP15lqZ1HF++kIpyFZoHCBTkho
md8DkNDe2iZfBwAe0KVrXdEzGwbPZbPMgkaoJwLR95fLPTtymrgwDm3NznkTYUPuwdZnEr00rKtw
Xfo1ekTO5urzZGrE4V6+3TOzDNdHMOtAXKMtO/++v2YZM6NtI3pHO2RUjknic1MYd3lyYxha8NSl
HFIz/n5ll3L2ptmIokSDi85y9v6i6KA1soChGNgI1ta6YcekKo/4/tK6OirHDQ9e3/WPXUzE7eXb
PXNS8qjS/KeMP6fVv79yEDEfyN51DuYkQg2bj4ToUvlJ9dlSCQTxXs+t34DRw5RH7id46ELOCNcG
25lzi4dUHD0F1QaP5tbiV4hAxClskBMdX5vTgyHwl5Zeg5Gpg3Uis25r2CHoWT0a9i2+6lVtSn3X
GX5zZVd+9vX/95cYi8XX9YexFT3TV9pAYp8iFW4aPWnaXaAgZAThBESU/c3ll3BuiFGNkAZDmabP
Ugngl2mX5HgOj747RFjcVBORqmBboNiwvXnXtEjnvjamD4oOgl4yK/j7p50C6eilNMCqk25wpGyW
fY7y1IUdhoJlKCISEztrWOf8u+mVOz17aca2xZTi0I1ZXhqoS1IEvb83SuSNc+SKg61zJITq4CLs
gbY/gCidkt7ENwr85NoZ6OP10VswtB1Xlzry0sXnTrKUWRnKD458b+2dSGIAKpnXuU81XbViK5PG
trfOSGS2Tjr9tT76uavTK2OFl0gNKa69f/C6PRHd4rSo4/VA2QcsmnSQB0flDxwk2odGTP5rMnQW
rmK8r1dKXh+/bIMMBHYwDvIMFrbFo49xwLsVcdEH8BDoIQS56PJuyOUAwor2NQxjmKxf0Tto4trw
/vh9c2mbu2bHyEHMWzx1QgKmIDMieSiplhbrPJbZsHIYUHig/Th8zFydjPIsMu5NeB8dNEu7BkSQ
T1+iJmt/eSAsiFNPnAeYm8YO7Zh+ZRb8uLtAL4jGiVa3RVVm+WzC1GuLiZF2cMMIXyog5OHYqsTb
9y6xWa2dOFdEn2cObYipERHMthPbRFXx/lOoXD/MIG27h6A3jdswnM02XYKpdMKUPdXIOhS9Xio4
qJyS2XWYTEX1z+Vp59znyGwr8KQ4FIw8+f435L4eZ0Oq18fSKadmC/dTe2tKyIy2XYu1kxOE49Gn
CHeB1dGWvHxx8XHOx7dhIODhpMzUtyz6klwPRh412TFsneJTxHdQEj8HxASpThoSe4jnUR7okrTm
LY+BSEtNYeZfqYJ+5V7I2v0xwHHBwDd+g3pj35d1FU37fjKTAr5b2JJbWVROuo0mlfgAYxPXOBS1
Lq6sGGeeIqOKFGu2DHNXbDGo/cmN/Ahl6XEsbe+5A829KnFDFavGaKYnfCu6vzJABa8zU+XHyw/x
3GfEB0unBbcNH9NSvGz0tg1ciuQi5U3jXVyTyIN7o7zxvRo/p+Fq5V1Ch34DrF/fhhDVTlLEwZVX
eWZ4//0jlmrIRtWtPbZUWy3fdx+Vb9PiR+exHQf4RFcWkI+zGJo53aC3SlWJGXSxU7ArIdI5euCU
udQhIyOYYxDzWiNUJG/iB9fxQTwAkvCvXJcKKqPh/flsVuvRtEevhzxj2fYZxEygwYZ+6ktDba0o
GPeEdqeb3qex64z6sNGceNorHGS/NJdkjMbovsXjYH2Gyjwd5VRVK7MHGpxkgKmsxPCeRNzS7CMz
h1xY004ElTnP/VSpqr5PmMjXSifeTRhB9IwhPn3OwkQevNonGdhKplM+4zZRKRqI08fxJpsDu6LB
oa6Vjd/jhE2q0/mfZmHXhuSCk8SqvWkrPPJTRBBvho11XY0dYJuslN8mZZA0WVUCyAYwDwPj52Zo
Rv9YZXV3ADimkctVlo9tO0Q0Rc2Rz9x2SUTssjmaM6g0MmmcrHhRHG7XwexGDkQIg46tnfZrssBd
dBZxlYMPU1q0rP1GQS5szjHm5JM7AMXK6dbEJM65BWb/IgYtf0E1kPywMO0T/eF04ynKbYRARVjl
u4EGTr8hIkCH0QbeLeot99npavKIzLo3PoUa2YQ9eY/QdGCNNeyoQHf04zHw8/JFU2D627Hkil6g
jlFRtTWICjA+OkmfJB/6vwOs0lCO5wDz0UE5UrrlDh1Tj02Vk8uT05nT794dS3g8QtzJJIOaQ6t4
AtESGrAwAgWrxs6eMQ2Vz60uIPdTeH8be+qfgDraL33c9D9CsBgnjvPFToGD5jzHp+HbSbNWYcUh
J0rqIyme/aYnpHtDw6q51XuCFxts8Wunj/xhVeR+t6dhpu+nJDczSJNW9AAmfdhWJsVdNoDOqjWT
4NbRrGFndAQ6Wo0MT0lUt0+0apN1WuI0jSyM+NRcju4QWkffzrJTOODZgxNyi64PUoGFiVjOCZbE
+AA6NMb8R4HU7zVreOalIgPHkcm0IhmPSq5FpLZZuOQrEdKF6RnyDBW55MnzmfNZX8PiYDf5r9Yk
xsvI/Nm/zu+MSP/denlfPAREQB+7TnN/mpoFpX3iANquraLtbwOT0Fqtj8eNl2neY+p45F8YNAxg
qxE2k4R+D/5Olicos8Oq18rukztG/hb33tuoV95BVXBNMbLEx7airaFcqKoTPY+jTAd9Y7RJv+qc
LL9nGHZ7t8ajWSHnAb6qyOkiPO0+5ZB4TzaqzS1P+IEZEeq+GyyTgJWx2dW2hM2TkldDdmpHEkRt
4agRM8Z+tllHmt786rqSEBzUo180uBJr2DM1hHFrOCg8EidlhG+1W/+Utdbu7RBonjWQzSB6oe0c
w58ezEDqn/Am/Qxj90uYKMKIgzA6pkXd7lq4CbuGiaBERgDoRyvH6CTnEBSVQ45Jcj34mZBLujEL
39m0ft5sAQV+L8i6fwpSbOk0zecASasEBtTgepEQ3+nqTGKryDJeJX1BtCz1H6jfzHQsz5tpghXN
1m8L0wu6bVC8gZHpyAt24erVkoqzisP2NvY9gxkoTw+qoUC7ogHwEtcKvXVb9utGMyERxaP/yYvj
/oeN830AxOgSXNk19aYzxn4X0a3du52vbXLCszZFEhPEnlfRw6D1ZPThnbPXQ1AjvkSHuYO7+Us6
Kn6QWQwozhPtJi/Mr+y9jB9Tnvj3YRYRSabpxo3tzjREcgBfnb5GMhWkr2gzYFG0pr8JrdFchWnC
IVAzrDu7AO4kArNZtxFxKL0XlUff7CRpVfxHiIEpiMYNhidfFfH9ZETJPigrNHF16JPel4Dbrbuk
PhHNajy1Rtef8t6vsFljNPeUwiDjN8E6icDnWBZnsdwXs8oWRhkg82ht1OWjk5GCWLWBWGt6+IT/
WlQzxb95IkrEgovpqn/cuDOfsHvxS+FPH1kXY5KoNbklJts8peY8DA3fdb4HfQ/7OUQ4HTRTs2kT
CWSSju6BoD6SfcccuGHZGlsr718ohfrGSpHZjUCGLBk7nMRBz+P2RCZhtWsHD7lkb0cbk3SIQ1e3
zaaefHkztHwkcgrrEwJ/zrSeL7eY+qad1tf9Sjeb6JClwjwULTgXLRn1E/xYdUeHOCVZwwA0D9r9
WKH73Exw5w5mZvT83+EHw3l+R3xW01ARA4bhGSWbxzHGBH1lkeO+KWayuZum+rPsETFIVUxEtY31
U96i3K1KU+zQnsYHuxicdTxZ1bPpZgXlfZidURTEoOTiXm1cDUn7umCqPpiN26wnz+x2pdaXu15F
gEojZYJripS2ARdK8Fw5GKthbuq7xThDKy19i1JGbrKOjOcREAMjiudWhzF2RAPICarU39ZUQMMM
waqYkIXV2kjCZueMTfXSxTHpWQGsJM/Scig7HoA6MizBLUv922iMxmvVeRn0rv7ZaLr8FlHBFz7x
6GEKkuazS074USfqbWfT+XqojFxt0YmnUDfxvJXsnNdhNLiPBhXY2wgQxJPMjPq1yQ325Hk0ntBM
gQAFQ+8diB8vii1wh3iTkxu9p+s0bFDKJiytzFStqom3tc38NR1i8YoqkDxK9u8IgRyAIQ8RNPyv
diQD3P/VuOl7VvSE8uqmGsgVggpU7bPYo4WctYMPWgQ+q0zNcYOOajiSuvQ5lGF5F6lRbukP9yQB
29nNMOUd0E/IdZ3NFjgJuLUhH8xDz+b5kPl9xxuaz7glNagbt5nEP5J0x1Ord/nOH8thj5NbfiXt
Q+5MQw93cWuHezRM/hHIP/Rej9pqXCQ92VhDDRAf0Q87hjL0iBWF9LJ2IwcqNHf06NV68sLm0HjQ
4opUrMC3COULchLRAo9YyJFkS/7lrZdqxja1pwJ2MgF+jZM0x5BU4QcPvgoMcTjrw0Sq0zSVYoWW
iR442rUnQpIJvgljMg4TqrGuqDOSq0Cd6D1psLZGyWhUzDO1nZn3/RDkd1pWaA+9SdRKV9Pin4a8
3dhma650UOLHLLIl0SzEo4rAAnjV6vER4j44PhDGa0rX1S7RUnGbNGL4WszI16rNsmPihOJTNbD9
KTrb2yhPymd7tPhpnq8eEIlbW9dty300NNPGatjamWL62gg0qJrQKR2Pg7JJMsz0dRBnzb3sZbB1
hK5tE4BLkFkIQraHSJymkoQ38obSbTUl6Z45oHnF24XBoCws2oyi2Xl6Kh/9MoOWVKriuYO3t03L
Qd+VpmRZqU2I4DCOSW7SR9ISqwAan+peOBwZN1lJQNQqDwJyGYKiv485S+z6YSq2DkHgBZRdYyQ1
DgRJVyXma9eBiUIuMIdhp3Z/k/V+R+jYFJ6MAkb3RHMb6HQEEp6MqpWFJHLbKavfKMOsnwTbjbsk
Fe5DX/ThDRMBgfeMga3qScasS0i4qdcFb+QDsMESqfTvJEFTbKvqF0XbQd+OXubvKzVNu7BHAl8U
qXXIaMGdQkvrjk4RdcNqFG4LKLMEohSZExPO1IrPnesE93zT3R5KdXE7yI6PwyEJqaWxvM310ID1
XYBcAi1NZrwKg69wtjE2UNTZoxcmT6/JzVtDJ5g0HHJ9S7q12rU2p1yd8y9boBZ1fB9z+x5kgj2P
ZbyLKiHvUY5hUwkcFvmp1reennvfmFB9hOmDDo8HahVBPqLazrLow+hixkxZVbfI33tQt2w6QotI
Fo3ovYOhTe6TlqXEeZgZhVh6Iy+JmM8OQco3CP7mtkQKfmP1FAZWtP7nXMwO5iEoR8LPw4lZjsd4
HwniE02vbj+TNueFa+mB7izxrZySpJnWHebovV0lSMPNKn1TGrFiadJYe5qAQP81KP5zbQb1lGfP
XPtx0xqZ/TxYtCZ7v6x2DnDbXUIR6dD4+Ze2xrPMlsq9Ie4oZu8/5jsr0P19MsUxezIH0FuX1cCp
m/bkWhZ5QkTJAtcyic91o3tKGe7Bz5z2DZWav+m7kcCL0Ae2NPmk0kdgqNZT1dSkxVdQFZP6F8EV
9t5tGx8qXWhtM2WH254pY+NojDITJvlbP6gIERgzmdeo6TMLNM1GLey+9hkrfNq1/YOsAu0+dGRF
iInOabDT84cGV9PKtlO5t1Xh3GnNmL0EHXTI0a5YwwXhYkbhx4C47OIRA7vN6ghicUwQ7lKpuC9z
1ZBHX5MInyWm+aCS2NhGkPtWEcqldZOmHBv9oLspYiJYjZqzojLz/CfHJ289jaF6rgx4s2HXkxoj
oRiDsgK6jSt83wMCq1YThHCaGPprkpRyOji5l+3DsCMnyENaQn64s71cgflY+8D7QFN49vC59DAW
VVWtIjpezUMwtq1gr4N9enXBQn6KcNgOV2oQZ6o988WQK+oAa9CxzyWKv3pTrXKHtMjZztMUDCc4
0mzqMq+Vd+Do9CPVn+ieXdsEonQEkQWTP9y0vde8Xb7lj8VSlDwGZg/8xGjslv1wknsca/LghDgV
607jEIkiJku/64y4PCBrUldu+9wj/vt6i7s2Otm1sMfCI+cj/a0LmuB3IIe3KvGvSS8+lvKgAOBE
+k9FjZLo++c7hewGMdsgG8zBOkonjG5n2/5DR4eGyV1vD1UX4bULtZ//+yNFvqPjn0bKgk/l/YXr
zCoGgwL9KWK7+FYkoRVuAdZJdxXbQ/bUDJV5pWp5po7GcoofYy6kzXWt91cM06ZsWADcQ2TNuyjl
hDSB5DBCtbUb66Xqm/kQG5AJcWXAnPl6HNR2to7kDZf40gLjkRXuxWQHnvTCcR6DslN3KAycr1Vb
sQiFZN5cfrTzo1uU7f5oL8Wfv6jUvr9RDr6NUbDJPNVeExMxZu999qtTKbdDpdTeHSvrjmxZeSwp
6V35cs/eKypqE+MtrfM/GoO/xqtkifdSqhiHZjQUh8+mFzvR1vZPa4LbxQny2gxx7q3+MW2j2Qag
4iy+I7tNUCq3zJCmUOE2YTf/yNa3vjct/zXNWKdbgJL7yw/4zPBkEz9PSO4sP7Pn3/TXTeaTn/S2
U2anNsDymhBu8llnl7bJBkke9eVrnRmgQB0w+OP0sDFhzr/lr2uN3pjUSVSQIARtYE0dh2y2NmXT
SGD8HrDvuOtcme5q9GCfL1/53F0yQGHRzJ4Xiq/vrwxrpyhALXsHfA20KSei72BTTrewqsfvly91
bpqnQ4n96c90gIrw/bWoW2VUgIbghM12WA0QSf4xCxJnbKcIH32NdFNzaqCU5J3zCN8/2fcUFa7U
9Ofez3LYYBWjVWjzIWGaev8bHK0bpypGjaSB/O1WPZmp6c4dyYf7F58PEknXQfMkJOlQ7y9Ucx2j
YuNwHPSSqn1iM1w5amHl3rABucYnO/cB0W9DwSe5sw/YHXSPyhOj6Rwma0x+WcNYPU5J0VCSzkpV
s0ES9SteeURTqB+Akl95s/NTWzxVd5Yw2RzVaLstv6KgdL00byrtYPRtj2PEMIkYJ3noU1yn5fdE
H+J/TEWfamXXTRVskzGCn92pLCR9mXBpkk6agjPolV/1sROHYJzGFQJK6he87fevwKvysArp8By6
hsLSGhRM+o2ogrkRS9jPS2u2GllZvYFhs/D64UcqMoI/8W+OPysYlFcUw2f0j7N+HeOxxY/xWCre
/xyLHPAM9XN8jGKtbzf+WM0pJ14/aU99mWb+p2Yq8PKDIxxJykTL7j7UlpH2TyM8Rh0ZqJ48WwN2
EnIj+Y53MMiL7vHyMzuzqjCno0W0eY98UIvpAEW31wMZiI+aco9D2elsOm1j07N+HTIm2ruM1hcn
Ny34nqrsyhI6/8c/fEX/vfhS5a/CkIoV8e+nwov8FzItsq1rmNFzX8fOThfUUjJFbsXlOz43K0Ha
Q4GHzZ6/W4vXYo+xDBMNw5ogGfypAipsrEvH1sSafLXquy8s7xEpSfsrTqv4kRzZh7yOrqmzzkzD
Lhs0BHmzkp0/vP82qrBxBhfG58GBbHnQCYOBRzeUYMy9a2KNMzMg+joMEQiTkKEt+32EYWVGKNzw
FKTEnKxi6ZLC6eZaew3p8KdDvHyf+M5n1Ao7+w8Wmcr0U6016EyUcYnwaQqo6MVevdWNWm7Qkatj
E2TRJu11dx1VNZnQgx3e13lmHJuua698XX+2fh9+DpYvFEJwANm3vH/GYO1oi1QtU38XyMcxzrtt
oAQld83JKLlrpEKQKZyGczJgMblbPyrR6WXm78sf3B+TzoffwYRE5wdPvvmnIfvXYt+xzleqMLMT
xQ94e0pm9DbTonGzFfuZZroNxnKMN0qU3fecOPtozvPz7zJNEoTmZCUxvaW089+FKvO7sWuJTdQi
0is3KjQIE61TtidBG1Pxs6VUG/Ig7E9FUMs3RhRIauFk3m+kUu6TcGL3yiR37uNC5KjjeeOl44x6
/4x9P2rxAnCGyqnhvDW6h+3NqxNLbS4/xHNThcSFjOppdrotn6FvROlEldo/TINLaJm01B2EYho7
I5VmSzYEB7VNekXKfGaRxXr034sudqGd0WJsx5d5DIM8+5JGoLsHJ3LXwp5gSOpau87p9m6LqjeP
l293/jSXn8ysrcJgzxLLeHr/WJkwQi3ytODomSlp9LlvDt6qDVKNfD2DqI5VZs+Nw/+viy4lCUr6
WtcZBH9LGlNf8zxv7jTOEi9itLDzZlp3ZSY+NwdaIOsc4SJFQKT8/ib9mizbeMLv4XfFdMuf8pWL
J/RQYmG7cqmza7FFt4ePFN2Y+MMM/WsMsmHwqXq4+KNiIGJ164o7C0PCsdQpoWEZdDEt9/Zc4Y3X
bdaSNtdF3mqoQ8p4ltsBnrCeM5Vc+VnnPjAqApZJtX6mgi42px2bY4mpOCLIndS7VU/Fbi59Z/eT
aQYkKlTaPQRF76AVqvo3syM0NcowGE5wjS1sIF2t8agE/v6J8OB1jqFnV3OUfQGqEG0IcqD/Kwt9
7eoZyo7EqL9Dc5L3phu4V7zBZxdkLFXzIV4ioFqeLrVUup2bGu7Bojr6YxR9eFtXg9hAAE2Qfngg
NyrH2pQopQ6h5zQUxcOrb8I8M+IcKGhQHcDws7l9/zG244RpYaTvwxo5vTL0EgDtiCGo8FsyolIb
FpRSBpveIIDxoq0fVQAK4SFE6UKgkFuNlNJ9U6cn4VKMXkcWapBTJ3P9J5lq9aOvUNusCtWmyaqT
s3gE6biPX83IB2xGUhI7XpYB0gQ6F599DIyPITIpYr5qHxpq2AT+DyMfg3xlOFP+6vdiCmn5NgNR
nHUlN2bTgfmI2pYzAEAnYEVmZH9OiNGYAzJjoNxZmPvjmsx4T98H4DEK9js+KRuOKhDvOFNXUMtI
ZRfsRoOcpnVo1sBrQso8w7EemvzHGKWfScxyfvjaEGSbzk7TYQsxPbgFKps/96MmaB32OHPXWqqZ
8/1AxNkM1pSaqzQv9WaNZBMZUU2Mr0jMNiPtohtvfcTK0bwvQZrf2M6PdHKIqqidTsueB/RI1ReH
4/odnl/X36owIrGeWJTuFhWbhIwaKw9TCQkz9s6JrGa8jwk59KbkKBtFV+XyHHluHWLjwLTMoRL2
6GK/TL221OlwobtN9E9dSOKXmfnObRIO2JmS1qahNF2TbJ1bY3EnzfiiWVW9ZB9aZqQABwHALlXY
fCHXiDAtFQ2mujIlnLuOh4VTMj0CS5LzEPlrjrTLaegqug8nfDvNM/ILjcDqDpPAtXPaPJaWq5uH
hoGqGftwIecf8teFWgS2VjFzFXSVfgqCsGFgSZm/msq2v6Nmqnn7edk9lgRz2wfTL7Z65uwvv8hz
sw5uAQLGcRqD91xyFoUalJ+Q6Xmq7Mz5YfnZNnU4MyLT8W8cu21+l1moPXe1IFbJtfLmtpKTIa4s
uWc+J8+w+R/z7+wVWTzymSyaQF9yD+NgDAjRAs/+EgkEOXsdIT0JCCmu83U3ekFy5f7P7DA8QQsY
woWJhnGJ7YiE3pENbUenaTKhGFlyGlZeaZvEI0nCZSAkXitgnr2iTWEE0Txu4SWYRDaGoDvjs1Ws
EvHLrOPpi58KeLz62P+syaNvrqyuH0DgqHIRJFMqhdTDtnHJ7xCDPYY+5LRD3+fxtnJoJE0t4Jow
jnR048I/yqQa1npCSinlXIpumjLWqhl/19Q5N76aqk+Xv7ozWx5+EfxCDDLo55fey6Cx9KnzZXx0
yY6z1yrpnPKpq+r2q+paYV+pjZ/ZXry72mKcIWfVCilYNePGxfHe2r5545k1uoKpnfY5fb+bNgvd
jVKsIpdv9Mqll/QgJy7bSEk7PJbBpGhDiB4MmjnujdxoN4lHiSo1Q1rQfetce+t/wHGL6cXDECI8
xpMFi21x260+5qMaRHhyyKK+Gdj87FMNT5sXl/0sjmxT8nV7UpHYW68jpZrNQOL6RmkxWgIvwxVZ
QAWkFeX8DB1EC7mk4My3wG/uSR61yHZfRU4ynMIAyVFVz9wyrWpXDYLY7dQUqM21pjgBBzNXxeSV
+xBYVWo7IA2thuxjU5H1RIljC0MhRuc9hlglC3Sw5qjQZ7VF+KlEaLL1ExU+Nqz+O2Qx6S4LM355
9n+cndeOpViUbb8ICW9e4fiwGS7NC0qLh403X38HedXdEQQKlPVSqqqUkgNstllrzjHzjnzZVEJL
GKeGr5NhmQa7UZP0nZ9IX0c4ka4U6qOX+EXwmMmdeVQJJSJ8F+Fcwo7moBph5sUIlviZhfmiByg0
sHYnV5rI4CBELDEjneLYQDYQhWn6SW8cNhmNKm7JvtJOcRBaF3p08rFEzO7mVU16jYW/qFR6spf6
QH9RRU6ykFUdnHC0d3k4KB7w2ekUV4I0S53wAS81g+hrRA/6WuksGwh9SyK62uYPMGi7GDWu7B9Q
/ISe1EnpfRlTZRyyiu1KgNzeUy1JHGDWi2uj19ChWYgqEWcSHN9NBnpKU7oiUSFzQwLjOUKH6n4q
SgJPbB3SXdeQ7tyG46mj6nNfAQr/ohHW27kx0PTJ0+VI2+tQabxahAXhd4HP7ojYWT8df3/8laxN
B/MJz8GoNRuQF8e8CclfrDWoZtS+EjdlN0H0UJu2u3YG4MYby+5Kqc/Bk4dHwTGxWy6ro2nZlNrY
aNJ5VGos2KWVoqLUyPUx76XaUW+pGNShV+sADghTIr38OjfIRt/4PNdWPJsFgLWXGZB/vF37Qfvl
UyM32BL9jDjfzi5igT5MD3UvMcvih9SppJ7i5TM2cyFWth0c8ahzzg0e1tt3W3xJ9PK8v4FV2BT7
vDDGK5N665+kaoLWg2QvzlFWa6HXmTwW1wlMAroaMBo///W1wyxniuLMS0ok/vi3z0BFU0c4dgyi
i+1w6JZWIP0x9KqyGJsdJ45/vxqDbObZUgaUlzZ82QglNE9pcB5rB5+5ZDV3XWtYO78ftpb49y+X
JXeG1cye49mY9/bG8gk9X9W24VmycwMNCBlPw9Tajxw8vjLrZPe2XhkbFaj3w5przrx7UHWco5cN
HkUtkSwpnB0kh0PZYOSOS2Qs4X6h8zBDLfaiLwNvBJjxqCb2Vh9mpbAAi4wMCzazVL+wQr295TQe
7B5PuX0CCV/nZ7Mxk9+VDzTeDQEwBMcYXAaqFZ9i+j0fmI3iZOyPo26jfmxDMwRo2Gd/NICBX6pG
jfONdXhlm8vv42VQ/oVcxCXf/j5pJANCR+V2JkByOA9Korh9TJYeuiodFTHZXQ6zvWdPWfkch1G5
M/AhbYz31R8xl17kuVvE5n4xLkKIOJkihdHFD9TUC00S6sZUJy227YihtzE/5SYCvTHs0MmULZlQ
42aM0No44XiPT4t/0vzU3j4IRydfEF5Rco5F18feGFrmsPcD1iY3MwqDsHglxLeGM8v6QUC90jwN
JJVvjdb3M/5MyOJdsAmm5bI8yyGvJlKMAXuxUZVd5QYFnzjtyL6zuy3SwPst2F8YF/QWdr/0mhfF
JUuPkYdGujTngmePzdDriGyZdT29zOvnySLYNTaskGeAU/nfpxz2X/976cX7hjuUQ0mpmzNw+Wbf
Kr0OHVAe9lpg2hs12tUH6vzljyOPMJapE8TptpXclM5pSO1OXEUE1iNgL+SSoGM02/3G+X/1e/+L
M5lPbTqNlbfDaBJUW1KDs6tphPYX8tTU5wo3huUGQ1rdg1SR7ybAJ+ajIyjcHH0nFBJepyEAUVGW
jRc7nSXj9II+6RGQCr3n3x89YTPoYWyH0uJybenqqvGpIEpnVS0D2av4qeY5mqp0ILZVlN3Lx5db
fR6vr7cYZUT8ZYbd8jwK3/os+31xilP8nlHulNTJ8RHMtgTuV/9ml+oj+qP2qiY2DYKrhrVKL+Tk
CuiRvXG6XVuInLnramAJnTUWb99Sm/ONNwWzMvPsb1FnJrzWFOXxLEPFYaLtFauwHjcexXyrb88d
UG50m0Mnp9x5R/f2ooDoFKuLMVoNSitjRinY2Xp9MAq01XmfhJ6lNrJPcHPTY1+RVESnQzwXO1J9
LHNqZn7AzBcmYb+xCKx8I7ShWQYMw4EIsWRHNalqpqKnzDxIfkUMIv4rL+XYf6tH6RYOdG2un+sJ
/38TgCJrMSDAnFE/m8rgHEZhUxNDyda8JQYGO5HNex/atPuWNTcTvoa2eUYg3dkb3+ja7eKBRq+E
xIXW9mKmD8OmkGRrsk84M4wbcjTjvWyTIO9jC9z42uZXunzlPFhgPODq6OYuNvCNgBuNpt44AXrw
O3fo7CT2yEyHRMBRQw+Ppciq2tsYaPMe+d1VAWsTD6NZaEAWa3qnRGaS56I5F/PHvjNU31RcvezF
N3mWSbptXdX3U9+DjlLsJLD26WQIe28IyS/3kmW0L3KfJ5mnOqLpzzF38PTxL1x7LGjx0KUopolo
bDEG9JAg9sHOHDa4GSmQDvqiDrb8DUYK/6FoMmXjc1974+gNqaLpzM1AAd5+eVObj5OpBcHZH+gw
7HEKJDZH7xbvVAxrz9x46yvPH2o9FCVyWjAELKs41KuUok9pRhqTXot9NUZZ7vqaGqQbb3rlvjTK
RYxhGqwEiszT3KtCqSXHaJdyviVfkSnLswElxKkq7sZg2FpH1yZyDXkAAgF4EhT1F+/M6H1iozmq
Qrz6AxOnPjq4RC5TrBBFK4yXIKUObFqt5PV6JL9ARx+9VmLTlgPyd9veDm7AHG896HkkL0Y6GU90
yHjYYBiXOjkf82CBWTm4DKVOOHOnUQbARBHgRiVYfV+KtNYPOaFbR2inGtGhKb7TxlJTya2LNPhT
R+r0tZX9Ib3MPLdvohNlfzIMzHSnsTamT9kw0VIZe0yy+xLX39lORfQy1qEoDppQfSDijj+0eEtt
HyA1Sv0fDVkVd0Lt+oAqvIFfh35DEB/onY1/ZKdUBtdvZcg+DdGKJMdHVUn/vkqcT5DBJby9Qx5/
L9p4euokTVieWVjlv8MCKXpipQetYiBnXMqz4kBOoPqj6slD4oXnAku1s6n5tQd/qBMweowrmi8z
n2BjxK59GvBNMHkx9SrIKN+O2LiLqsbpVftUS1r0Ix5S/U+BSHb/8fzyN2VqMS44Z3LiYsVlUVvS
bUrJxz9XAjfKu3IsrktZTM+BYZTXY65Fe7uKidVtcddorlM58bXVJNFPIxVsTDqhldHOFEwlR62Q
lNthoHvFzB005YkWdJvvHT7vZ8sZI4e8apE/FPO5mhpcj5KrGckLcbL2ukyc6oYoTbivojTaGadT
CQxiGDATRD12d1X3pn+tkJre3PuW6lzJTRyz7o+UJjYex8p0y9GXtiVHb7bdf3MYXk0TrZRLjp06
1lkym7E9DIQ6/yCVe7pptFyVXfwE8VZD/e/KtnwDJP7NiDcmDGcZR6BMJEkqE102qXAw0yQxnyYe
mgg34ah14zeNJiHJb+nMXgqxYISHSKlDDn+ZNiegh2Vt7/NWGaUHjH9zsvxk9Y4H1De4pHahJDAJ
rBTLUipF5h0dN5xlgTH1J4uP1Do2ii7NDeJE/GzmugLIRumXZUlkRJc0S3j5MOa2hFQrgiKkJ4xs
FZEhgYfLeZ9vmyQVHSVVO3bZvsZhHHVGTZQ121yWXNONM+bHSEfESoJo7xUIMN0+7J4/Hv0rr3vG
YzLuefTs5pbfWC/LU1ONVA2hXN3Eg5meJpE7Hn5zKrHCrDdW15XrsbLOCsF5U4dg4+033VMR6xSh
xpd8iAxyQ20Mb5Hi7+uoU09la7Yb15tXtcXQQmIOVIUC/lwonFfF18PZmazaCSlURmhcj0DMul1n
E2CipoP/ZZgAw9E2yx8+fqjzX/ruohzo5kYciptlJmmvBH2PWgJCIO6vn9VQEtqsF7r0jPai3Er5
WdskMzXz4cyZjaixFwt75zeRpMFRPhkJEeYIqM5middpwKDklunwPS2Dbhcq4y9C/e7jqtiS6q1M
00jRCAfjlMi+aQkyskZqMH2XQ08QhKvvdARG0k0VoWveaEGt4AfZj6G+mxX1DhPGYjMuslq1M9Kb
zzRP29pDioJlwpBbE5h13X7361qvCF3BzPlQZpP97JTTZO2agU77IauF/mSIciKqM65m7DNIaNPN
plhYh39//XxTIG7RI1Ejnb+BV2OuDwq4eCgazhG0ibtML4MI4AEsfrdpC2NjrP3doC8HG18vUzZ9
Z3wAi70WQDGZUBTVx/YaMz/GiDKIgB/sKNiD3GmqY2rZQnd9yZc5tmRqdzT6KjtG1PBvi66vOV+n
fTir94dDFqQkGvuN3fdHtkq0rxo5K56sUlM+1/Fo3sbJ4NfwqFmqjkLxk++0lPFu97jmfvgtjV5v
SOTiajBz38LDDqQeK6sEND50nElxNTp4WwqAtY+NoT9Pl2R3okp8+7Tr1KyUVlOIoPYtADi6c6+1
wt/JmEE/f/xe/4rWlo+a8U0bkKmEE9NiMlErJ4nbqUnPmUFhet9IE/FPeaW1tHcoKNPpNkQnHVg3
u592UlgEFYWTrB4ttbUgC4TCuU/0CHifPqm1xEaOHpZrUcyiqWn5+nUXG/1Fk/3xpwr4+8XAPh+6
Vp+K8gDeJ2yumwgWyv7ju2IuXJmu5nHKR0UeEEfQt08w4Ns1+L/xhV9f/4BQYt92Zp/9DBEpfGX3
ETwpk1AvrEwOOmfV3utqM+yFU4mDEGNJ5tYsHTU0LLF7u3Y6x5N7WdtpWZyB6Mpl9VdvF9bBGS1t
h7l02gUlYlLPKITQPWQqUFpNito3iCIC8hvBcLgVwU6/WlRAPztY6sVe0qEMXAZ1CHs241qHC0RT
zm2YdkcwJjiFg4R2gAvfXbsdotC86tR6vI3HXGHOJ8HK1cagOTtF1V/6AV6wB04n+GJmEADsMHBu
AjUfvjZyaHwK+jp5EVOYAh3oM612paKuqTh2peH6iTE8W7BgkS+ZeCgnNPf7tAmTL5Wa69c6+JfO
0yPg77upFvVLL7P9A3GVkmXQhLxmOn+wT9lsPke5rt1PlpV8q3rdOIfyHDrAnCGfqOCqqpdIVLiG
CI4ANlujZJj4cnhhxyafNCe0PbKt/G8q+Mdr9IbBXR5EPnVvpb6Lajm+sJEtD2jHuudBD+krN5x8
JhfRmb/rhBl/z5UqCQ+phk3plzZiqtDNpj6QqR4NbuaE1XSlZn0xEvysaMEtAq4ehDZvT+3K/GFS
VSzNHw/C1SGIO4tqukU4wbKdNg2xgmzdkU4xbE2Pq8BhBDt4i95G+vHxpVaU5UDJGOlIJKnyvgNk
E1wcFPZo+GerGbRbJOX0bEeUuZ4Ts3e0py4+GeagH5o+jR8JZ6n2hO40h66DqLHxU953EWnVohtC
TTrzuv/i4F6tFG0DaIAcMLrnepV2B7nMKnL6dBA9GmxrWl+SqKpD7IhimlvNk7xrWF2Bm1RASj7+
LWsbpdc/ZbG2qlMdao5oOWwRCnUyfMd8RPed7CwjBgfUAL2MRCs2iH+rF50x+JhL52LLonlJqZuw
r8JBSWv3Yh/4vbjT2ER4pW2M9OXlzsU612zoZta2oHMyJdmzUA3fSdMaPx4pkhCKS2iNfwwa/Z4Z
JT3kGa2rGJiH+/GDXRvaNv7kv5VcVPOLHW+SVcDCizy4lLQND3WXRaRrjKbAQoHz/eNrraiU2IDJ
M/oOP5VKDebtVD6i+kwclZjsIsHBdYyb2IrdWM1GQCOKHVMkD2ltXuPbztkHKDne9Bz0aenJoLyQ
/wed9tmhcwgXI42oeH3889YeBTJHLBScNag5Lg4bUoZ/MbaM9Bw0baW6ZS1bt7ZZN+PRwpm0FXu9
ejVahLNVhYeyVKUZY6FYbEycUzv0+Y5XYF5Sgs0PVr8ZuLR6qb/bAo5s70H/cjf2vBcJDRjsSILD
O2S3Tojq3VMlKen+y2OkXSRTs50BuYsdX5gAuQPSFF1g38jfmhCe/UCXqHahTEwbX+hKp5Nr0DXB
l0frZNltRd1J/K9qx+fOLMxd0NT+uUnZ5ukyYQpJnxGG5BcJYiYk132Zqf/uc6fhyElxNgsr1C8X
05JtlKOssm6dSIupyp08dBMdcLuTkVSAzcg3PlZ7/vsWWzzsRphQdMot3O7ia6W4Y8tDIuxzHLUV
cYdlIkPexfd9G+lK9piZKI7cpgu0YA8LBCwEe+v0M1m32YPGVrj0+q4YVRdpQX0XjmSLu2FiJjsA
ttWfKNWG5hS2ZelmegTUQcj6c5LCaMkdNixG6UV2mB3MJritc6m4DVu9Nz4nQS4UdDb4rq7ttBXW
796eQtWzBSF3rtCG5PtYEIi4a7txhon0TlrCTOmD5DwatOdBNQ3qS2um6lNl22ruOnlj2SAz2jLy
VKPX+xsqnfnvIbVaHI2VFX5NnmN2YhosrQN12wpS4jAdabhwdBS6yB+BnxS3hpZQKwhNMyH1swmS
fSIp449YTXRjX4BIsz1fn1NDS6HRJ+KR4ywCN5LcknaoiWPGdjKE4xUEzT7qEVPtpF4dLHcSGfq5
SCpKgq44Wzh7U/TVi9b3w7ijBJV+z4v52RZOd1uYU33PCEH3N4wk9Lgd2t6bSZtJJx/PXCsL1eth
sWy1B2CbFL3y/TNdFOkgxlA6BnEhfeL2Xxpbx2xCGeXf90Qc3RiH+MgJMVlKD4eqj2i69yGq2iC5
S2upP026PZwyMvI2lsTV26PRRtwsm7B3DuDOikq8fhFCqjyTZM9QJ0Lckqir6OuYdKr40s063Q+B
tCmsnef8dx8cQVgsjAZi8WWDLZWVLmsMkVyAndkGUVC+eVe0U/y7Ibled60prT9xCIXXqaQDGKuP
3+vq1RHLWfMchw5s8blDBSBBYRj9U0qPmYKirqPaGMryinIvG8I89nfRGBu/EXXqG2v1yjaEJZeS
uoXYyOTw9XapLuqi0lLrr3htKK4EsC5xJ5VGWp6GiBj3/aDm7fQfrolHFH3TLDtAvfL2mmEtdWmT
6sm5jEkDc3vL7j/VScJmi7JLarsZJL52Y2ytPWIup9iY5knxWOIXwFdi1q/I4oy7vGVmUsrh2pyk
IjpUYPv+wFKGRZiobL6a3Go/f/x+1x7y7ClHUMVOD4Ps2xu2ejWnOz815yyzqi95oZC55ZT66Dpq
pHlaHrWf/v2CGmZc4ADUsbWlDdmus4poCDm5hIIzhVtpkBCJK+7T3wBZ2wcIhPWGaGVlhZ5fKPUI
mhhzEfftLY60KvisZfg3rJTK3jdq42pqVP1JazJjTu6qJ+0TiTwlha9G8b/WsZFv5WiuzR9zyBJC
aSqeZIa9/Q0JQQzYKzLpRM1D2rX2jHJrqF3EQXmn9bobxGKL8rz2Zl9fcnHb7GitBDlzCiRxaqBc
moXx2W/RWt2ocOf6U202UvgfVgGbZ4zNgTgMUnvf3iZgMyMpjTA8JwasOLCkQf1btkUcHiM5aXNX
7qXO+jKVRaH++HhYzQ9wOUuiwYGCwxzNfLXYBhUWCnfTKRCc5al/6U3JOJaBnW3d4Mo+ltoWEZCz
BHEWt769QTZXdDYLqzoLtUh7jKExS1sNAviYVsADNibflVFDT1+fTwIwwo2liLgDHIpbskrPPsrq
A3FdAftYeA6SqJ0d2jsu3Y5bp7+14//cBMfMMLfbeZVv77FCP5VjjmQfS5s63jctaTmQiamU9u5k
lL64GwZffUnaJniJ6lF1DnabgQCytcS8m2K/A9pYjWa7xQBaexqvf9f8569qAVFj+WZXBdEldVL2
GapW74cIG2tuTP6dX+WDR1fR2VgQVl44WAZ87RgcELksOxW5nkSKqFr/lKhwq3cRvILiWAxO8NNK
Er/cuNraLWKRAvFP8jj7+sVqC+d0GFUNwxvtBJF57ZTphhuUsnlXI7UPz5YaZsouEZEmNq68Mlsw
/7NTYVLmIS+R8L2iZXJWBcnFDHr5Rh/r+jilqHowSdJpNDtjY2ivPVed6Z/utcZTXYpILGUiHJYs
hzOTsn/oKM/7+zD2w9rD1xcWG4e0tcYIliQuQ9dhruQuJkOguj6RvkCS2y75buP39foUruNcML+x
KH3u4cdC1KtIbc7LqPJS7LO7OgfoosjFvRLBO21Q3gDum7a8cSszlw2oQFc5q4KINxbDmkUDz52j
xJew8tEJ5Jraf9LlZtOVvXodMorwHM6i2OUThyM8yuzXhjOuYj5oxypakp9qeVIOH0/Fa6+WnNj/
vdBijtSbgEA3KS0uLRl0VPhtuX7Gez1ZuGRkULsfX+1vatxi5kdubc3zJIUd/vXttJAMmnDARUpn
XZamixlVPbzIJHClAeyoXBiV18DXo6SufKl7DSBGwDmrHbqnBivbIZeIRe5JdT+aSHKuABdLHm0y
mI9Vbm6M+ZWNCGYMXcZUCq/DXNriWS5xE1eqdVYKgViMpFlP8nHGmJCsT7BIxn1lYRqwi9mjHHDM
+PhJrX3ilHlYnukQsrFeDDQCCDpOzXJwYVzrN2mWFoTB0ZcAkdF+t9VmY6O3Nt741HSVx8iOYBmW
3FUUS3W/qc4dih0o7GoESoOtVS02RsDaeLPwQKDxpubzborGf504SATUs5UD95escDxqRjt6flSo
548f4cpWnZHGXnKWtTNBL6aRyKmSqWm07FwB6D0YVDkgMsfEJOTs4f0zcovpusbIdNsq4xa/Z+31
UZJlPebAyyw2j65Xy1+T+Wqs5j4UM/qlXep2uR8CFp6L0keJlIThkhq1JbbueO3psv6RXDFL8FAK
vL1sEWl2KMN/OyOhTX4VEHMmt5Rq+6EoS1CZmhV8CrJUeWQ/YT/RYcT7buYcW/xiDA4t73w45LpS
UdGJRLhTtBhobl0XJsnAaR58AsmsXBAeade2IsQDLkrtyhjK6oWU2/wFYJH/UMpD86DASH3OVH/6
DANePyehOZyDIpHgPEchgS9l0OyURsr2BlKo2LUaPHx6Mxm3Q+hrP9W6tsjMKQnGnOi5zeR/Y/Ly
rFTu8qYYv4dGLSo3pptQuHIq2j9qmiiR20ydfT2htLsbm17BTBh1jptUldOeMA9apiusDEixb+W5
vcPghaGCqNwxOShpJEe0dGXjOcri+oFfNnwr/T41vE5UlLNQH8pQL5vgGtiyfhK9X1yremveDlk2
PCX6CIcvLaJjL9riispWe1v1cXbMmVgueeeQtDwp2PcE3vErcxB01QIDtyD0O+2zjAmVkwWyrWu6
ztU9uR0Axz/+EFY3iRTDUBtwhKN0v5h1cyH3AzAA6dz6rXgSkh77e6FhrQ3Z3iDa0oLHvNPUne0X
6R01DOnO6M3iPpbL/tdYJr6+8YPWhikiJTxJ7M4ZassvszIlPaFfdw4iGnVBQ4cwwoG6V6p8qym1
MrGx0Mx5T6xxrDiLeZTmKgFyKSJ8XeuFieQoUn815pA8bjzild4XqnraPogx2bn8leW9+uBLiHCi
HKrobOh4yRAQjkbhSWHTfzaSMFev2iQOFAIyElwmBjhcMjFizXjuojTYIo2uUJVYXFFPMIBm0Oiy
FkOaiDElmkqWXUprs1CAzcfS9CCP0Y9Abq5IC+qhRA43IqqvR3AR+yavIYyMV5Gs/En96VxbVrPj
RiZ0ZPUJHXriNpJ/38cdTVQnSSA5Q2jCQU0ajUDNlXCP/75O0OSgj8gqwTBZclrzJCIaypyCi2+q
3V1nxur3BJvvIbDy6T+9u/+71rJdS4D7FCZYhM/DmCleMGY2MRg9KTM+lrBOC4ZdhI3Wy8xw3I8N
VfGQ0+oG6mXlk+B+MT/RmEC9uVzvmZkrXRYGwvXcGZ5idmTPfWOwT4qN/9BJYoHgU4CphQR96cuD
GK/FctjEZ6XBEWgMWnoW6ZRgNY221Kh/1aaL/R7HI8plcNz4BpfXErmgQd4x/cuoHrNLCira3sty
3dunKrAFSganLfp9HTjKeDWwOlIEaMhKNN0RQ675UuKeLvZqO0b5JxuAPN7UFB0fMSuFFew031LG
48df8sq+D/HgDPug7QgYU3u7hFa+GlK2UKQT6S/WYyfKfJdkzjUVY+NoiALIjM3qMwajv8/sfKv8
tbJnwfvKjo+jPAcfeTFdIaiO5FztsktZmY3b51Z9HO1pIAvFSN2y04e9PKUD7Y5O7D++77UBiLSd
fRLHWVVe6snJteh9PQU8zV4g3DmkWXyFuNh4FDW2qop/UTDLUfH6WvPu6dVkmVCQ6oSNIoByPOys
qVTMeq8ruhjAG7UtJmvSVVQvTSQncFGV4B61iRwjkiNTSwT2qhHfj+VEM6sY/L49NkIvfM+nwCNI
viJakMynWKq+/IcnhLhBJlNzlvcufrUU1ja4fzs6qwiezo0di3vaz/FJcdL488eXmv+qdw9olpVS
WMC6sNTc2SXMYiFxzLQldXzSSr0k+dlJd4GSm3datmk9X3353Bhjfo7dXiLOraSv5dqXRmZAtbKe
GiWahptWC+KfOMS6rx/f3NqSzBlQRpc9uyaW8E+9rPNxBIJ/MdpeBHuw8kLfj224Geg2fyzLp4g5
go4raCCdhsjbYRb4ZlykBpOoo/Sqq9TmV4RRQObl0Hf7nr6myOutAsHam+NwS6OLUsksmHx7zTbn
FTlm2XPApXX4JRiE+RJmtcI20k4UcSSnKwtO//5AX19zMWUNTRVmDdW1S1jgXN/pSkvUt64j8tpY
pNbmRp4m1Q/mRVxd85+/+m7HKc8ctYKMk+raeNcEQ+NRxBtdOYE6pjWCDbM/u2j1tILhpQz3H9/n
2ih9dXlj8WyHWhnqQTazs+OMULaoeMYPPk4my+38wd5qkq7eLLs5TuAzGM9S395s27bOSPx6cgEI
SmBtD/reJbtOBtkbzIwIwhcHkgQPcazZaLx03/v4btdGL5Umaruk+FJCXLxVwnDsKS4ySPWm/FRG
5Jz4g9qd1Sx0juOQax7mlf/gqgK8DQQCc5pNnNdi+Rl8iqdNAUkdY7RekMpsB6U3Es3y2Uqpd27s
8da03khP5xom+5H3+C5NidAejLqGdq3Rql0/mfWPMSb06FIK2KPgVeShPVsEXuTXZpyhgyWeyqj3
vZ1Fm2Kj+X2+nS1mYD11VU4Lszxj8b61cEw1lITYdRWQSKLvlL0ZKOEJv5B0HKIiO1rTXOwRWZ+7
MBOjnaQWJHuFkUN4eZU9fvz63w92c3Yq0yuXZ8Ps0nRWxOOkwdEMzpJegjmeM10I5WquYzZax3+/
FMgNVjYcZfAaFsfDFIln2HSTf+rbHMyOD8tbIqPKae6LKGl/fXyx958VSi6UUTNrhLl/6QuttdJM
khSWfA1441EmWfUekZG4I9KHYMgwtNrzPMuc/akywSuXncj/w+3O3OkZOjvX9xa32waDMypmYp9a
xPJnX2dPpw6atMe40+0+vtn33zDFWwJwOXujvqFBs5hD1CCj9gCBI0YPI1yK5VV4hWyWxHewpUQG
hn73Umb0cTcuvCKd48rzZzwXj+l9LeZKja6lnEy0QiJGTucRPZlMXm+1/h0nqACrt03YkxGVWrkP
wi56ksvaCXZNoWud63dKIO9BMQA5jIwyMA4fP5W1oU1xn2FEvRETy+KpEOPnlyWP5aSUWn1sa7k9
lplZ7WukBVvPYb7PxVdNs5zFSqWODk11URFzKiurJt1H6m1wvtr1suiCHYj2/iWtwEC6YxoZXxrw
kQ9KFdJJB3k0TS7cu0zZf3zX73cGc6/GoJ6PUFNh4L0dC3zhQCVDgfOQgDoPlNCzPB+gkbHAf++q
8N8vR30FniuTGZLcpdQNVVVVRDGVtDQuE+ROWnokBf1zGQe2x3FvC6mxcnfzjo6PmodMa2Qxe1ai
l33MFT45GFb005ZKebrUZgC5Lw27dNqbUh5sEVxWxtHray4lRS00ia7OQv9EJpf0TZr08Hc1EfJN
M4xsg43nuWKXwNaG+wnf/nw4/OsSfrX5MXHb2dlgROfYSlQSDsehOwlifXW3dUjXc9nADvfwo0La
y3lslrcEWQbGi4Pm14dY3xfGjVPp+n3Wq4rvKQYgkKOi+xohX6VobvywSRRPCSeTgw9V6sal4gkP
o/GVVpwtTZIMtymsZIMRtDZRINlx2I/PdhuO6G+HZZsWpYkGTTpLihrahzAeHOU51J+mwKi+Ob02
hB7FSw042NQqBgLqQO93ThrGlOuIzLsQPR18hqKE2/Pj72Wehhdf7psftpimCesbe5LKwQfJeT6e
iLGfhpNjwr8iJdFMzkjMB8Ik2h45fxHmabnxwldOqTOG5n+eDEWMt08mtLqKFbqFn2LI+aGQ03hO
GBvr3LMEFlfXweMekAxray/1IJX3dOLhUsLZKewj6bL6H4lJ915AxNbRHCpBfsKCIaMEj3nTJx7j
Vlv4L7Z9+cgo+yPEYpPOOX7xi/M2SooJZ8wJB7YOu69VsxtSzhQCh4chy08FkKMHuUoJKuO4Txkj
qcd2gAInJxZhkYGDMaIbDzUu7d6NqFR9wwxU9DhTbTTUTtnJiNnz1iECrshk80rtYjLwCkOrWkL9
WsO8IE7CCzMSxvpEiPv0ZIfw0zaWj7WBMYdrmLMNElbYYvkwOpYOIqgCjjuce+i4a9Z4yEoy5LjB
nKT4IOifI71SCdfVcHZ9PCxX9i9wmiDWE/mD63HJJbV8Q6Q2LMGLZlHuPxUaWb26XTbKkVRlU1xJ
VWXqZ44mDtHXsWHy3KYxGTbWtbWp7/WvWDyDvIDZrQY1GemlpT/D1xpvgwr8e5cSavnxDTPoV75E
KgOzbnnWEC8fuKV3IPmdDCNOi2paG8Z7YoH/8B9nkl+PVc8evSUgY1dE8qMfNIRvNoqLUAvuo6L8
oLdKlTk+grbcj0oD51I6qtn01VTIR64cH4ce29q6GK/aODBdah8X6MrnQiHpswAgbcs+lpXqJCQz
3mUVKY9RXfGB9Xu/kh/t1K5cYrczd/LHx0z0JxIiwRZM0ZXadmcyOp7qQTmbxJQ7absf++g+TAao
igSMV7XzXPviqi+N0xDHxyoYLVephiMRpaVL3feqd8QZlvXPINYddxqDE16h66nI/kwJVeAhfMiG
4rkU7XjL3/GJ3TW5NpngJ0wv02R+su0cIre2SwK6Qm7VaZc2d+6hwIgT6Q+xm3ezDnRuuyctmgU9
uc6s8rca2c9QQUm+wzjvVpED7lwVUDfBKmQQowiyUfaWQpJgL0GrGfwXG5FcXDYYSfWH0ighDJit
O1iBc9QH8yQ5EinWYnjUaBacemsYIzeT0txLMzGe07r0nyopu6Uee+XQ60GJHj/HSYjqANRF6fsH
eTD2UpRfFGdCK1ZeOZl8DvU238UhLEA5rR9wOB1ISr8SjXKHntd2G86sgyIflUGtwT2MXyR5OgRh
vbO77Ei0y21ryYeqHe+dQpyNLKtdSiSHJjdPztgeJytK6T4rZ90cHbeb6tI1h/JzZdaHKNJ9Vw2t
fZUJQmUDjCeS7cEoh+0ZaFddog6emUryNSijHzJWYbkR5i3tuIMBstIN+UYksHPnBCFjORIOX4f/
j7Pz2nEbidLwExFgDrcUKYlSR4d22zeEx+Mhizmnp9+PgwXWrSaamL0bwB6XWCyeOuEPX7uySs+O
VgbpFN2pdPQKNb+iPHQ/lZrq2mPyM0TLztWU4deSKmHrohoWiBiIHDDBh6g2ftByROZEHXwL3XJj
ML1RKh4qkPIEg591l90L7MTVYcLlvdF8MTBQtZa4OzVGdM7GpmG/cKrNm+tQOq4yqy9DalXe0JgA
8MNLCyLcLNKjkQOHyavmhdvWDSvmkSDNwbqqR2RliiBxom8YG11DoX9KwqRiz3pUG/XXwZD+Ru33
pEQvdbh8KqCjodTxrNeYPDINxv94ztqgz/SfCKAew1H3o25IgrpyHiQduQhLLYVXWNOjoDVL9P9b
Xkxeqr0ces3yGH+ep6jHKjuOj7W0SshG6l2T9YNnzw5u0+3RxuYbn0yvMZuS3FqR3XgB/t51kVfM
DbPXuc6OS4UV36D6kWL5S7QcmiEL8ABc6AO0phbwFz3axk+RWE5Mff9JFwtNCVyd07H+PczNWR76
L0uj3xsDIPul+tlN9WdbLN8SVfuKSeYP3cBoK0k+pYv52eyMv1Sco024laBqXpPU9GGoYf7SYb/e
4dzmxJ4s1c9mlEwuxLpjWQ++nsq+0QkcWdRDRX96UbK/AMiOHnjw3/JSH7MJtQuZ8XscGdeiLJ/Q
HzmVS/2zbLW7qVFxTu6hn7XtEVdrxPWG5HVArOQkYS95DaflsXbkH7XaokBZNE9zKj0OgoQRYKa3
Wme5c5v+ULT+ayHi13FIv9dDA2rGVg4jNvZtaj2POL1Tj3pDWB4Mbf4CQib29LzBfBf++Kjem4mW
kxfET3pjXs0Zc9HaTr6YYpHcsJQPir3wgoqRyG1hHNqlRBAMGMCUjddMyi1PsS1vkJ0gZGB2wN36
20I3sIlbxa8V/UnKrEOlFqdEGvyBADNm+i+lLe+MCFmvvMp/YzZ/UavmUo0T76A+ICj7iBnUz2WI
PidVC5gAmYpIr6/cnk9Csi8xGsG22qeEyvrcWeovuXM+gwR3aZy7atXRZ8ys2cUZ4JoqDFzb4lOS
Lk9aKE7zKKGhOhxbRqHuUkwX7GDdLCy+DuNyNhnieBAFmDaZ4yNYpFPdld/kWc4wHIgj/MLDa6SI
oxmPP6Myf1TS8j402yfu3GdJGg9Z2Z97VblLZe0e16RfnWOdENk8hxnKKI3ll8b0uReONwnzEMnF
Y6aO1kHR6h8AT+9Iw/qDzqvqMUS1RjxO21T+pFpLUM7yS47T7CNyEt6UyGd7Cj/HEvuRDV+m2flV
tK2fqvV3PFy/O9n8iFDrs2zVD7mDil65ABRSvja9etJjMbt225eHSRtVP23Ko67mhScN4UHOim+F
WeIIiU+CUyaxK2WQXIrpJGaM1zPpdxn1EW7O0XNZL0dA2gdFGL3byCqKLj1uHIY9BnHSeKiL+hrd
ZxdL4b87+DWY3npA1wu3GroBS/TkoSiyM7SSqxIa577pL804kByVh1JEzHSKo2kUvjaIax+vttHE
1kiL8VIeXtCNdmVDGrmVIf2kvTjQ4mccK9Tcx9DhM6jkz8Ttk5NP9K3GSxiOUmAstRclzpUucefZ
Bv7MaQ9SP2xPuFZdNSn0uQJ/JYvyEsrZd7vTKpcQobkUtT/jOn8pK9mL5+5T65RfGTO+5LF2T5v5
OGeE8tnQrkWK9eq8xmL6KW41dpDDa+nYN9IlkcZPzHIe8LZ/xYPycdanCXMU7TsqISXAA2C5Xa66
qTVkftjWnoNn2RG87im0R7epuQSi8NXurWveW4/1GPtRhEJr1D8axeRP6FO6oaOBQc+NU2ZYL6q0
+GoWVl5Yo7Rdayd8gDzJHBAqUDXZReEQG9/CuDMZJjZIcIfDOB2tfDkp8qrM3V0wBfZTWw0U5lgN
FKOSI5zo+S9HBhaF6zmyXejWtPL0uBhE5EQ9lGX9yJz6h2NJQTeG3qJhS4xfoQzUh/HK6Akn0emM
xz/RiL7WMrboYkklPhbdwyctiCTpzpGma1nhHVNnC8iaoTij0anj6mLcN5lSBOq0shnsz/KcXa2u
d2OdUyv4VpQufJ0TxVX16HcuN+NhtpqDmOSHnrilS+FDwVzUjGB1o3NJSS0dl1HRacyrX/q2/BtT
ioOkZZ/TajqHcwk3Rr3v2+5aK/YXpcFVOppPPc1utZS6gwnJy7XD6KLr4u9QUoM+Hw7ZStEPO+3Q
28uxy6s7YYvPPclbYokXhfygKQe8slcfejmp54Pj5BdFH3b4Ef9Wnbc1Hg62ME8YiMK0vmkjhVLN
xoYIxlKuZZ0nsAlH29ckAb/r4OeMPpoWywvy5UinAvCXqx86uGj1SCKWCITIkyHdmQpttPFNikpQ
dhq9atjua7HyR2ckMhOOXJ9ngVx3v5CGDn3dwMerhgbNLZTjY9AhXCJBIb2aMGXPi9ZM33aKlI0S
BdVYuuUrtPQdFQiePcyROKZ3rHbDcUIazkPSWLyOYVi5rdUOe82Bjb4iEGI8mgg6Dm5AN/1VBC9W
HSM5Dca4EtPZNu2ivKhyD192KkLH8qY8s1/hrIBv6+ETKZ/MyootRFww1tj7Mes7vzkTYAbovtFs
ljFPuDkTfYJhOh3o8KziVCO8AaTd73ySgPbDcaEaQrJtwjcczNoDOsJxchgKTXuUNZBKdz0zWvOM
VBIwNLBp9rjTYNqoVFdE4tqUYIph346x6sbSFgvTnkCdIxMlcX1+tiU+e7kQ2s5B3FvqpihmrpuP
aJrlQZbPTXkAWY6wP/cFV6GO78E/Hx+59V+73XRETS0atzaMO/NmGAqIUZnKTqINYSYoSDbgoLKk
RT91WVHMyOgdepHvoZK3FwWrxExoReTfHDspU9Q5H8YwqFtueX7e6FcJMhcAKGRPMeLsGEZNt7Ov
Gy0PQFgoxKCBaAKoXXu/f3zfStH0KZPA5IIbSJK5jEwpazEDjIbK+oU00Mq6x7cgxEz8XKy+UB9v
9Obya0cLBJG2KiW9XT4uctA/VRUGRqWp9w057e+ROgxxSTSoQz2XXlvaLHCJaNFSFlnhjlDT2gG9
fdErQJ6uGh/6O7yCjXYFLX0eH1pCZx8x0QijuxWutTd93Xq5K4QQ7M8qUHjLVxodpjbCSrKgHar2
Equ16g3znJytrGDY2Hd4Y4CWevp4dze6aTZjMABaK9Sd+d/b3V09mqZ8bFGhQgQWgzeRnlCLW8f5
5g8TK1bfiFAZ0Mo5Dz5eeGtbudvXrA2WB0KWbxdmVjBOaQZZFS/miFyvFSgVitCc7P/HE9omHmpM
mFX69jejCcnWBvTRDNS+k874u4uT6ss0tAx1o9wyQq+fjak9oKMy6UD8Gj3eubG3ji8GegYYdKD1
AKzePmdb6x0C77Tq5tGiVBkUc1nuQdXo0Tm3ovBq9F0S+wJjFTzJFnG0lXnaOcFbrWxYwQgcg+6X
aeTdbIGIZDIXCcjfMCBG7eWtieUHwGNoWJqYpvJCihdj6lfWzSmWBf6fyBaV8aGpAIO5Y4P0YInr
eO/Wi6GHFxsfpr9pibStayu94xzGeBmN7x+fj42vAS8OyAjr/I6r9uY3d4PUVFpa0uJs+1ryWpQ+
PikKiKFLLcv99zRJ6SPkXFjZTrzZymdWFxAgkgjArUTUt29MpDNIMm3gg89z89ka8pC+hrX4gwH9
pIK04kvZSILTTdX8E/OainZGvWefsHGZMRploIb3FZIy/77SP4IukiLAbYcY0VkYJ/5IM8/tqmk8
RaEe7xyPrZ0GaYuGEFGAAHczaam7frA7ZZICe5E0f5Is6aEy4ipYqqE/ltn0DZy7+frf3+6fa96E
nXG0UNxSwPeWa1rkLijXvSgDZc4pHHHgofsH/8VVS7nYediNeIcMKB+iBv4VovzNywXftsbeLrs4
0COelcoRhwZzBm8upO5r21JVRWneetUk7Q20Nkak67QCaCVjRA2Y3dtjJY9ofhhAOIJsjr8LtYPP
VI6GBypM/wQ3Z9l50K0DhOopIAAZsBb0+LfLtXOqKUWsIUNqZsulmyYnoDOQPYeNEe4w9jaXIsZB
EQfUh5TL26WKfJE75EHToExAy7g69inSQXJg7Z0FrOY9cMPWRv77YTJIV2Ez3DyZOiJPgTiLuCBR
3EMR71W/jQ3qa7r+RyvVd47q1tPxYDwWE1LAsTfLhdgVGBPI/SCJ4yw7pk6Kk28oW216wngz+rnz
Yaxx7SbdgGIJ/FdFr3aVN3i7mSioxACV9DjIEyYNFHi2pN1ZZWP9mu3GPtJ/Lmp3kq3xGosk+hRD
oQraSJmfS5pQXgs49bFK44rBWKoqP+xqSrTzUmoN6tSW5A1Rbn6l8Tuh7dI7zXMe9+rjWIvkVzTo
i3Fu8ZQy3Qi3hixIJW3pX2hy1F6rCfTiNVSbySSqhyVqh9I1zC6+Q5ryJ/4FUermsFjgyLX1qTPV
JkABG6OuKF68eWmr80jDZDnwYcq+ruVN4CCRGpIxCwC0FeqOi9HntjtNGgAZZhj/oBM31l4oKVBa
J3oStD4m8Bl5KmV3mjwpd7Dla1JCjAcdgQhxMyOnT9WVFPQIhtr6nixD/mBlnf19Vhk5OZSeVwmZ
mW+a1eflMUEh7J4Bc/w9siQ8aTTJRjmOOhaNmY/f6FbE4eZHU5T6B0mQNfz+EcnNMqIAGiWuk5o8
Zw5n00VC9W81Qw0P/+0BhQx0wvE8b3Zu0M2LjGEl1QmJHa4cNxGnTxtNq4xVh05v2wcF5M/JcWLZ
Y+ibP40AC1BtVol/kR77iCQnByyA91wPNp/+j99wUzxgZF+VEHwsQLgQtXLrQc4W1SvDeXJn1PiP
Sz4zG0z2TBy3+iTU5StlGR9NgBs3Mcnq51Iqq1GQLWTW3eDcM6OIvaagSyZ3S+b3yFmg7mA59Wvj
d2IYDx+/9a1LdU3kQZBSQcMoePvWh65MhnwZpHPtWLXvFKNZuZWdGgd97lpfU7rsVPRcsh+vuhUa
weCsBAZkCN6BGCPOvNTVRnSpzAZLv8KAIUtzGZmQUjXI7zJ5L1xtRCsAP8DUFWSmQOe+fcyunZZW
dxJxgQHXBgPdfx9gjPldMhvHjU07PU3ZLsh6KyJTjgLDQfsAfuVNREbMRpObZoKjgai6X/emczVE
XnrN0u0Vf1tLgTJYIeSyBg33Jgsl8+GAZgmSArmovxWyntleLk3OJ32Kk3hnqr95aP9Y7daxqwKC
CukuLC4klcXFyEZJY2zc49IIOv9vW4jCcmOxMGxEJ9T4AWOXXkOZ9cQT7EM6sz9/fJy2Pl4uIQRZ
gK6RCt+8XW6gesFSI75EsN4PVVVrZ2eprsv8acmFa81q8sioPPn88arvDzHnCM0/tNOxnAbF9vZM
DRPzoqzMnaCAABMd+sacGaTYi4cAMRaGUBWeP17w/UtmQYW6m+VQn7nVzJ9QmNaVURHolefVd6T5
+99WmbWRh1O0/vTxWu/LXtaiFlyRFOg33GoaonJi23VVJBcRDbV2qDOk/Nyhjtv/LFTEOoQB6Ouw
yrh4bjYRdrqpLkV6oagzf0DtVddn0ly1biJ62TTk6m4yT5GRRzun+P2hYWXaF2Seq5/gLXklB5oS
YUGRBtUgQx3NuiHt7zLF6FbqhSYvj2NfVZlb4oRaf1WFkxk7P2Bzi1fHcuIfQO5bpKUhZJlx7cCQ
QuDkZYdCjnEvLvM9i5v3IX7tW9BaIO6tBNObrwOIESRiUUhBI5exn8hWCOl4ViAIWM05rsbcTxJ9
T2p/6+FwJ0bzFZNi9nnd/T+yCVtyWkXOjTyw9akFTKZKBmUwIJm9VuPWa/xjods8tFVLPUoiBNts
rZzQ/Quni11pIzo6yopNGCSJiVRsuos2zjsv8N8hxtscmBsb7sOqc28j63HzkI00Wo0yIaM2l7KF
TpxZ3U0TrgWA6H5ogzUgOaoxrZKNF6UbJpwjACQg3Dh6kx61B+YO9svHX+1WSPrjB91uhplFpogr
LQqcwZAh8awmIV01T5pnj0ZtuWM4STt9o60XTdWBUdcqYgfc7O2LZoDbopHSxRe4jsxQYBNJw7FB
jELbWWgr+uEPJwNvJUuky/l2oVCRJNl2FgmgUKNcNAhTp8noGSwWxp64/taZ4ruEDMoMDy33m1R4
qmpTywujD2p0RItLHAvDOVP6Wz+SIV7xYshVPielqv2MFWfPCmlzcbpJQM+pwIH/v33OeURyc8mS
7NItY+uHk7U8o9+zXM0ia6+2hiVVlyKyJU1UGB+fnjXXe3ecbVSJVs4t45Sbx9Ymq+2rfIoCUL/p
wVk07TDTVfdRKyrugRMM6CJA8ZusunXRDzd3yvOtB6e7q2NljqAr2otvHxwsgWFT0WVwqTvEcwS8
MAb7wOZApeHuXSJl0s0JQMpkz9JWXW+Z2yeHaaFSyNKGeNe7Z/zbzVVdz0EhVDXG3lrR5qe61uXw
jrMNBQF9+MU4LJPQxAXH2drxy1wvvpZM4SdMlWbt0xz2ADjA4TiOK8/5jNp53dbtUSPWJndypfan
0gQ1BjG3V753OfyhR7troj05ka3PhOoUAPhq7kL/5u0uwrRADbRKo8vcWenTktTNPTr4QDCcaQ+7
v/nCwJhydSFZYN9OPITtFPpQSogM2hhDzBPDu8ouuyPeGOqB5fRDaHeYICALfvr4pG5dadBVyL1W
1RIaEG8fMsfhXiwFCCajcvChkAfz6IRD7S5i8uIFuAzVnOp/vOZGbF0R9eQqq5bVO8a1LrdAO50e
siumT49WtUxfEZ4rXT2tvtJpTneW23iPXJxINzEdW+mnN+8RJvWCvmxonVHnQtMQfMECP6ZqjMYr
B6neEzLYCON/LndLGxgkE2KJZiLQNjd4WEf4rd8Zam6eP97EDY0PWD7soEl/kRHwLdFFK0CUoas3
B3bZZsmLWliSA3xjEU3qxzkWI/g9rV5cuk7vvMN8z4+z1IwxvCrnhzZ1OE+qM4bmzlW+tdtUwYQA
A2wASf3bA1WpYxQ1siMuVVTWq+6KpmbHoVmAmM2mBD3k423YOL8qKSdhTsYbjSHpzXIk7IMNEhgZ
Bdk8j1UyH8HZi2vZy85jV6XVIUeg9tvHi270WRgPcnuSBTJQhz/5dlUToVEIyEA4B2vp/JKWm58U
jo5bRKc9UQ3/EP3y6rQMVOIqbo6piibwxz9h65Rxna7QHpTvkI16+wsmjQafOgOTlMLe6D0UdAwT
jpFklzsB4t9/6SaiQ4lFJoA2OSC7Wy0ZEEQgsw26oaUKk8/LTFqDrjJSoLr8BOSkwVKKDMRgpI2u
FQPfdEFB2i1a7YZ6KuLuq9x0Zec3YeE0B9BXLcjdWk5kP6yXUb/X7Sx9Sit1Vk5JUS2p3ylDmHnK
0pqPvZPmk9sb1IIn02yWPfOQjbirmatQjsMWok61Rqo/cutRFHWo1Rro5iFrfVkFdztYKx/HkHFi
LzPcMjEk8jl30s7nu3FuaRAyomNAoL//TIzB1kRJ3RAIBpgBZksK0T0xg9QEKiP3o/Xcxoq00yza
eFxDAbXDqaFQeycpX1u5bfTcq0Et19hxaeYin1ZlVli2jXqqAH36DEvm6zhM6k53bCPm/7n07T1D
R0qVqzlJL6gcDPUhHZTGX6bagQylZH1CkyxDdObjb2R7TfQtSIFgEt6+XTWtRT32WRookj4cmlL9
lY6d9CotcgsSTQ+PHy+3kfShhIUOwBoU2OCbq7RGZMxpE+a+abpIxkWYyuJh+07JkOLMAjgLtBQe
wO2CnB3hcAap2vTWPx//iI3wy7OSeIHOoky9NcORVgtKiLZhEPL4DwpeSZ+GZej8KbGHnVe6EYLI
I/FXps/NQb4NgpOYItxzWxgFeoZme9h1LervKmzbnRC08UyrOoq2pgyMtvSbwmjS605L9BRRYn3J
OTtt8w+F0vxN0orx9T9vH2NgNo9eAp7dtzVYDV9KEt2cUWznzjHMnUx1sypfnjU1t3Y6qVuPReJF
iUAJxsT3Ji9pUpEUSVmLi5Tp4UPVyarPAFjyS7uy/I8fa+NoAqWBIQTcg7aeedMbMsahBTVogW+E
RWO04cUSMi6MOONcl+YIKcSWwTAXSqXtfIIbEcdi9Il7hMry+u3CpLOmWZLsX8h5w3tUgIZA1HVz
bJa5R1TC6t1FnV9CQ99TRt+IrzTcVgF6Y9UDvLXVmgmtC4y59CIpgFqHuB+9JgtjfypiIBChop/B
ue+NADaelqIP3xKI9ZS8/3qd/XGdtGIE+gs9MUDvrn9s9EY+tTQzv9Rz/hBjQnpmSI0APhnvzjb/
m1XdXNKAeuD0A7ij3NXXUPjHyk6qQ/JTHVT3LKEHEuJjR91MS2/WqhzofwVSvqsQWeqFVOUeXJ/8
hXlF/7RAlvnH6KamPcIWEC1cmXHcQZNtxAl+G/bMziqdq97KvzRypoRSFfIqoPCYgZSjc3Fgotvs
eRFvfFA2E2L66XzA6zj17SakuJrqeiWNgWGI5UuxVNVxMqzmSep69b9X2IiEEGC5u2kg3wqjwDoW
umjR6pCVXtxXdqc+lyWIBlnNjM+4V8z/dGM1NG48KdPOdm495SoVtarcrQHxpnvTyFpey0NjBRFh
+Sv4vQkcz2gmhzrSrd8fx42tV7eOQnSaL7TlbyUyhlaFu98XYVDl5fKa9KCNYGfVyp5I6EZ8QhuC
uSVpiYVQ2U180uOByYM9gvSp4uiAS+7kG4voW3QS+/Jb2WsKZK85P1Zx+22s2z1y5Uai4DAzXMF+
hAv5tiGmD1jTCqWegmTMh6va2LNP4Jbu9dEKPXPu9Z3Ts7kehhEYZ6+thVuAmtGIUa6nyQ60Nk5c
pwIAA/tpjM5D3GqvadUu54/f49aCMGexwoHwrVE1vP0ynFFu4snCBJk/m1MfDn0enq3SSGwPTJMC
umFBmGvn2t44PGuFT8mA9sf7/KCEtThFahIG4ItmrEYoplxoPlK1k4dsaAwjX4rPMi154j0znbdP
J02ZTcMtp3GqjbaERHSf/NYTW3+IVC27hordXls5LB9SdDHjh8Hqs8+OZuR+2Jv9cxFNNbCjrMxc
R5/7L2CDoIymka5jJZcbr3jDOHtd0Y368X/h27R5yU9vIxX89lbukGUP6PJIz7rWWQeYrJ9qdVbP
UTpqp6hMirNUWOIA0sPyB5xk9q6M93GE38DMmKoZ8VjK2Le71uMtZYhKjS+SgUS7H8ajcwfuVFrO
qYhjXOzsMhRuqs4Ya+Vdzf4UsBw+F0Velge4eLzNomDmYieG2h9QttBGbx7UMfU+PrtbvxNOHE0q
5lc0cG7Obh8nwgx7ew4ETgmVJztd/hLNILhcPOHleWdbtlbDn2BtiDHmoff3dlfswsiKmAAUxJjf
fl5UJBocpZKe7CwLd5Z6H/QYlpESwUACY0yQfbsUnI/YnDNyTaRh5ld2GKYynkwuMsIEc/q194bk
1G6bmMUrXL38r/+8r+hMkZ1BFAAsdotysppwQLI5X30EJQhNmSjPVkelUDiRHny81EavCiL5/611
a5RHYiq0fOikoM3l+EsRSZVLFVa/ZPU8/VoUpLzmELUtE4TKgbEsHvMYRB6NEfe3Ycjmrx//nPe5
IbcMFoomKG4dANKaxv2RLOWoH6W0pUi8C/hkhVpJ/izj9TnV6euUm5rbqt3/gzOD2CdTCHolCvCJ
2xllGYHMkKIov+SVWh/zvB49rerNfxxTaT217BGWmKvkrHdOwccUl0eh9+L48YNvxR0uOggzJkM2
itSbJ8cQKcsMlSo8lZM4mFojdgV4i3NnLNXJGCzULJoFMcVyUp8hCvaXug/NncOw8YU5TDNX2QqA
MvJtSaBn7VCPYxxfhnTI71UzC0/TgDmopdbWzhe2Aa8AdfnHWutJ+ONNt4aUhujbYtDolPWnUYvE
Q6biaZ32fXTKTSGAmsEwwqmjhDbiagVaYV7bzPFDHpfJfy+G3vya2yynzqyGkWLnBIzDQ5R4F/qa
Xm4nXQa5vayWgyjs8LmustXiYBr0Tx+//ffVCd/ZChEiYXVWwsHbzVB7CS5jbVnBYuX3SO07bIZs
JqeOCHFgF6WHOez0vYfe+vYdUPjojOFgDij0Jl/V61ZfZsoTyPZh6pZYzT1lxlR59Rwqk6vOk/To
gBR87HLspFwQMI2XNn3y1UB7+ymyVfhUH+/D+pxvayX2AbcuDTlustrbi89JKr1oSy25dIOFJ0GV
M5B1y97Un7Q0NMtrUoD02VnzfS7EmiC719qMa/fW3kF2ZhHN+OsGrT2Yf09hRCN+jJs9E5atbwsr
FD5xEIAWs6S3r1jKpcXGf24KFtkqrTvcuODM01MYNB8xStvaybw2d/KP5W7CiSogeOqFSAPy3EVh
Kp+K66iZ40NR9eDgYn0vgG1tIz4MtGbIW8DK31yZ2hTadchne0FyZfzVt4llgRZqnMb/+Ihs3BBU
AitmG9fG9/lZ64TO0jlIA7bmLA5Wo5cXgfGIK+Lpr7YvWlTSwuw/13XYcgOqYwq3skdux40UxThe
AWpDktVQPCNUWjfXpOgh1gG7/vfHW7NlDXryehjXY/RHWBR5Jxanp/OUZgXs1VLu5Mht2xz6bSb1
6l+js/Qq4gMxnIf/ujJXH2AAoIPolIM2ebtyny9FYxNggy4KMx9tts+9IqO8IKNMAZfYusyqvjOL
f39IyedQYWMYztVLu//tkmk2ZbVUxjbo5rRbQbAA1lEFqX7SrQjdqor36pGNGTgrIua7FpPEWf1m
RWkOc0trR+RZddHnrj404VcztIbay2tbSu61qe3uimyxjuiWZT+tZGb77dFpfk+TPMaQnOtFgv+V
LP8suRZ+ob1qgLZO5/Zzb6fzl6TPUSA1o1hqj+NSJelhaI10zxSNU8fOvA2UDEsBVAGeQAH2nbvg
ECpqP8oSRq10FL1RXdU7ikk9MtMrD3nYg7806tJTwjTzsS4R7hw3q/VzLB/kvNdQ8Jx+hChvntBN
Go6JhuRdBq3cxXFcvwDoh7HJ/8/BG0aQIWN2NQ1ml+FUSvj5DuaDSJTwRDVuu32IektX2pPviCL9
XUlz74sFpRS7jlCDw7vBU2vJ9mLmOfdZ7wx+IlCfi2ulPQ5yijaELo1PRQVp25jV7lLTCuS/yvhL
CRL5moWDfG6QenP1ubB/a3CrkcASIcLl+nysNT31p0pk54Tm03mxote2MmXo8nLlI609nZYQqAIG
GvYzCPzaTW1teqjyyHI74bRXRa+nS4WE9RVH1LLwF6vJcb8AioFRAPQbx/mJvkn7JNDV8kRoZ1e4
xombmaPtIt9fu7WUTEj49daDE5IbS3Fdewa4/99qbMjkibDQKyDvhyZLu2OCvNCRCFJ8mhwVX49U
RO5s6M0V4fX+UBCAgrZrpi+K0OTjpMzjWY0Z5U2VoR27efxLjsfGN2zc0yVpWDm1Wf7UO4VVHeLO
1BLXNPsaPKGDNpgr8oXo2EZIRSyMAIdC1PcTlkzXMmbzmjh1AqvHpHyueuMejJ5g5DzF/a95zGos
M3QUOaCLuBBaokMjQYI8aJE+IzDWK9bnGlMPFy0IOZic4UXCTxIfhal6LJUWyZC5m33DDOtzX9kz
Dh0j9HMZdfayFcIF9ImiR5paj2nSKYE8GOGpbEbDX8YQjHSKN0iZRs29jjiKWxKLPXV2hkenMnK3
SswvDcbLHn6AKcJKVXeWjLb/bM5aTFOvMX+Etc6oKik17VvaK+rnYRZPYyvCT5mkJlcZe+GjqObr
ZNBpqUX3l811culT0HNxqhr+kAB0qgybk28ybMMjxp5JhlTZK2JVclvRysEcjUXQFQwho0Kqma2m
5mGYeuxPRrM9m11toZyiofijzKUeNDBHj1GvCT9qZ+0ETDBHzC2dfcs0p/t0xJscNYTplX4hF8ts
K9D15fr7zMV5VzYoB7nAdH4qeYUGDkbW6ktcmHOQLJPlwYzrLmGC8lCKYQ8OEJ3x1aqt8NBFsu2T
KGk/HbjCrtVU83mBeXCHuoZ5mJSqfXCaSQ5Go0cRR5TWvcyhfoo7e3nsMyu/44zLj8s8mc8hjqVw
FSCdhELRv8RaJ7wqXsqA2Fxf+0oZD2i7zX7dLpUrSmhUQ5t8T0sdeR/AJf7i2OXvQnIeSwj8DwWl
37WTyA5Sc7wsWt1es5q/amt140oNAl2zjgusuVgtBlvOTKBdvWFxTrfui0kS3yDemPe201dHa9CU
YwR97jlKhvohldoF3hpRcJqXbwIxrp8Wjr5nZvHEpTjPP8dCWJxrMz4shlZdV4H9c6Kia1LYsX0/
qP38mPSF8mrOavVaW3Z1TWYHI/GmxfIglr7j/PR3m3Tf66a0H5gKtYeOnWQPc+UozfZ8mKVWQfMC
ympb6I5vywX53cc39MZ1Cayffh3Gb0yIbzGuAwLqzoJEadB1vf2cDZF1VFpKodhxSmgsZrfTC32f
atFaXlOstRZncHpTovF+jB6r9iUAxyFrD+0sSFPzlu5HGifD0ayT0PxkdUa6w5bbek6aHkigkQCB
BF///I8cqB3wMDEkYwk6h3lsLqzKNWJNvWSh8yrZarOTKgN6XHObm+uUFgiu3Cs8DrC0+nbFptMl
ECGWyYqoYuG5jg9L2DuHZmmcI2ImGULBUbsKn4F+aCT9ikfIGQnq4mKbPWJxoXK280h7KaoBWQns
Xg5JhvhZqBfRr4ExmtdE1bmd7SMasb1PCc9nCarCtdFLMwwcr4YCWFksGQ9lzk3aVOqTURoom3cS
guqdHthrAChoQrpwIE6LIFZqdnrgnn0A+A+TqRj+SsfiOmHqRJxMuUxlOzlUM1Los758aRTEtSRx
kNTxcTazxkOt8bGUI4S1yvmlJU5LjL/UqkrdSGrzc/4/HJ3HctzIEkW/CBHwZgvT6GYbeorkBiFK
mip4XzBf/06/5UzMSE02UJV58+a5433HIGueaq07ZUSA82//BV7+6HewKbzcjGtzStupqonfEPxt
cFwODDj/lF1dOtDq/I4VF/BiSQN140hYiH3kw7j/1dVoqqgr3REWSN9S71ka0F3TFdMY7rrO7d7y
6w686pOHXHvWZ9y9q1mKv9vilEXSluWQGMPsijhQOlpgCQxschrv4A1LezSkV/NTWrLKw7Hb8pct
5xVOtFG6fULAVcdHW6u7dlKewbKNSUUyVlyMKB1jTs62BSI2Rca24t3DzFhYTRUpTW8+V+GaH3m2
WlF2T19k8lwSCpN9W1qXRxUWvqhy5xd7maCz50FkLjlgBOsXQxPYglrHnTla8sMvW7JsZNO6x8Hy
oD4J0IJLNXUHY1+XxKr0B823U4ldgfsJiknPotR56aWMK82mxmOP8K8+g9Ib2DY95RCdTvVesUpm
aM0jHh1i1qnoTPI3UGwGmBVpR2t7mSZHXdqm/6r7uXmjxG4ffD2v0sVF6zL2LD+7O35jyYARye3f
tvkyVfrWxwPwu0NR9v4dpaLB0uv27kAl0IC6MPF+Ny64MB7odr0u7R2XaFmQCEk9CrsKz6TGQDaV
dvOfBOLLNrPyww66fLRlOnsAJD74j0gq5huRg2NabWo9jFqZf+lLy9+32H8WCs5Y3FPwMiyLn0r2
PFumJw8e65YHizSkq9qk/9QJX4PoKhW+p9qM2QUPIrVLI1KOxw84Tu2V7KBvU6+3g2/NZcMDOxiP
udGoxLTl9uaW9vQxunn2DkbvlyCC70T2O2izdRxfsiUA6LN7+smqDD91O6d80Sx6BqHLIfZaGPS0
2m5UmXy8LtedX1giit+L442PesCokemndZBd4H0J21XpLkywZq7UtjH2smahOJ7NpTny0JdNrHYf
A7COS+5M8op+rlw1Rra7QTprio3XuK0JaXREa707exEkltdAMFs5ixiRAZIcze4p15X5qWW7eax6
2f3rjKJeo20e9Mg1ZU9HIMu461B1kppXLg/zId/fhalnQ9TwAL50Vo5hrPL2qzG4+6OnUSlsnVhe
s100EfwC+TwFIk/lqFtRflePs30C1M+KGEHvnfaztpn9m2wPrUJLsZdntVrrQWGC+PH3oH5Xo9yT
wbSKQ6st4kmUlngRJlveZqb2qG7F+CcjifjsqNm/jLOxXkyxrByVBfRKo9YigqaXaCYPJ7RHWFkk
MlSPRbfYcVfmLuen9Xuf5+LoCKG9BwWp9uUizJvFysSZdtSNJ2CCDz4ba38LpvZTVFu9elZWNhzc
fZLXoOjHOMhc70svivVhLHmohtlYDhR2RSTnqn6ZR7auYGZRfQ/Gxux1KnfQeGbDK6iGKd6brok3
sVZg32AVxFU27f+GIqfUZGPwaK6tOHYTTHDl+/I/tzVvui4kQqez2p/CV9XNUu0QafYw0qyUlfwP
eM9/slrLR4NnJsnXpk4018mTvXdnWilfvKy7XR8XEWgdzvJZV8cSrSLpHKd7wZUT439d/pXEZ0kS
QbYpwnfSp40Q3mXwg1Wn1Se+I/OG9QQlVHGFdc9gXZy3Ke+CxCmaEriMPs4hMpZ+0EyaKGelwIuA
fAFfXgRnbAjyRVYJXv7tTxasgivUWZpEuqol66xuDhz2PU/QOnUPldS8B51NkSIsRt+K1skNnsHH
T8eiBSQ72o3hhENpDmVoyb7SjobCR4qgsB08gAHvtdInI65ytgviaaqxZG/TFM80T+RCbMY1tzx5
ZTmaRgJAsl2FdVt4MERByxIT3IgYMqWItGGFmbE404OwA3ZQaTB4uRwutqavvb/MYcej2O85jBNB
Tw62AWVedifbv8jONL+X2l+uXsa8LmzsHM8cg7IqKm0xH0d7mhNNI8BCA4kd5qUnE5OcdCzHJdWU
R/sWD52oJw4EiPvMlgMVBdZ9hA9ir0yc3l1eho1Q+3ykFoHZ1d57zQLyX+bPHK7lZn66s5ZrQAMh
AFrdPvrR0nfeg9l6zZHEnTIu84wfaOizUfDSKPFHClm+9aSp4etzqEN0QcXDPMNIlsmG3Mub2Nuk
FOyqyEICJNN1xVmaZf/EbvcX9I0UEbN8AcdKEcFK0gFP8Re86jqdSRP9MwbjtzGXb4OZXTwJUc4N
FHBDdW2K4myP6q3qnJOc1XjWjNZ7ygCGb/3Ee1Ud562cjqYonl2l8qhpXCZMw/BpzVy3xCo7oVZj
+Zp64uZxkSSCpahQLjI1CvudZuIkJp4aCgB+HfmIfO3eb6HOAT7WHuVqe9wcHZb9naNt1u39IMvy
1VLbrZ+1LdItSaKl+CW0+y+ZADRjgNk3b4m+Lb+HVSxR0AP2FQZ98fIhFV9o4XcfTu69L4P2UTTL
lOqreXOcyQqr1c+jvtbw3NlLzbiWN6Ce9sjTMhEi5D865A+iyPz2K+vVs4SVzKNx6qwG1qUVa1Je
LJyB5wk/1CSsLjJ1yQqQr1TYtzrQQyW97I+2NV1MimZ1qwYYhLXhZo+uSZLm2JOaRr4FPbsn+1QN
a+wXDbgB8qK1YC0vUtQ1ATaef8jN0ksH5XwVukppI9MaJN8WYLVdi+elag7Scy6znxnsfBRHfxp/
17v97VXaeWFn7MnMqu5gts6Ffu7M1HlLOxOKCGklUT67H4PUkJbE72pQWPVgTN8yi9xXo4Bb7A7K
52DsX9cJzPFYtd2RQDFgQG7KOPJqzFooZ+5a1Z88o+Y7XlJFDG6OGTX0yR7m6CXYCNr4sfNa91A7
3pMcsHILb02tgaayzoXDt1GfzKb6tP3lJadfCgvIOigSfJr1ccjdVPfq33if0r6wnlVfv9pmeSAV
6pVT7G/V2NHGSUfRTyO41/88wJuYIf9ZK0B3QAlPXbmGnTnE2bwDo0FXaTQcbKVIHLbrqWznKOfY
0VsDgmGRpSRAPvLDP5b1dNX8/C976LfNtyO/Wg911v0F3/8qHYNuliqgy1Jf9k9NvnshvsvfqlIn
VugfWSpP5oAetRvvJGafrUNdPnP7/tbX5cVf5wXSt+8eDGu/NhUK6uTNZ3u2QYtWJTx5ql+A9N6B
WqE6mlXzA/oytnbzkevu06n43/daDLd6XZ100Zw+qRWy2ypP7eI+KB5L7g77sZf5w9RUMf31YQ2Q
p1AhszW4SC9PXBNKJAsGMGlLCJg7m5GrrI7VPmT3JcX3YKJoCNz51XDGCuxvvceBw0PgbFseFkwl
Dwx/A7aqbQ82sjhlgfvP24fEZf+4rQvakeVK/Z8Mhd8jwrRfLQpE6chby+JVtPjG8+ItaZB5P7bH
gW17mR/3avkZpymS5nKQ2G3V4N/cqvjezfmwD/aJq/95QgHKi/IyLw05C3nlxXk1sJSyF1dtC9IS
cHw29Sna+5+1LH7klLHbRIe01jeWtsdI0LhHeEVVss+VOgSFKThBNH4/LH9Ufj0el6b7CvRs+o8Q
JRIk/K6Pp4YpRtEFL3LLYw8pMgK8Ck5X8WgRmHLzKcuFUXzbxfjetMVPodjPY6hitOYeY+OnSgmu
nebFzBDjtpVEMdR0QTu2oc5PJ8/5rpmhs/5nRGa//mswWKeBl9Vhb1UgQTfm3dJOmtZIxsp9s1rm
m41NdVcHXqgtvM2Ij2YsxylS81yFDDxgNeSi5xptwJSZLMnVRhD1o+lBTp8+mn7rqLrrX0VHFG9e
UOdByaQnHdSPVQd6yBzPDIfa06KAH8Wf5lNxf1m6uzCsiyN04oxtzjpIECLhjSO3MfPXOMD7PWy1
7Za1eH4smK1sRRQRGPOnqaJPkfVttctDUNKZ7N1f9s9eFzYnwF0CW2lFkVjD9ripMT+UVnd1pupr
tDiMqYv/gR3NuGm6l9ayF+LLUFTsmkp60ev3Cq3INnpe4sBPq6oZE2lJ87DJ/i1fnZfOZRw5c10B
0Wj3yKrUT0/cDJqrdratFf18m6BlLSruneGtQaTi0i0v4BanaMS7kgTFdBTg0Cq7vdr5EOOmzuKu
sq8TnwfdLUjy2a4BIvWnreifTCcrQJZvJxZ+R9JktmPQdyd+qqsBdV8f2Q0ocq6JtZdNqvbmL2V4
ZIvmr9cYJ9oKDT8khEKroRHuPXGFavOzZXhadJ8v160glpb0jKof+Xp8PKp7F3A3r5fM5XtgANIm
AEa9hNR4gOu9NVNIa6sIzQH6roXYf6Ed029qInZ3nKRzMsvmOujQ2fWlRCp0n4r7Zv/UH+8AmmVs
fnFKh2trHMA6jHGm1s+i0q1Y+P7ygCj3n2doA8EBrGDsmEIsfXtjFhCJ3v1VDGK6LuNkRI5HH6VX
oM+mpnsw75VtFbjba1ZbFzKfzMht+6OyoSVWg6dS3Wr6aNTQSYwRLAdy0Bwbav7ox+CgvD60CYdp
c3XB3vg26gVFdNfrocaWfqR5ox/2nUMygs9F1iCbhz2bziC7rwsCFQXnybLZcBLaVaeQBfSrkszS
HAT6WoWQBLeo7u2j9NQY8ucfdzSnI7uaXbjoRIAM9vI+ByPt32B7VTwTAhraWv5FgfKrGjkRSs9+
WoO+IOp3c1O4HhxParrUy3b0LMWptZnJbva3HCBHWAVOVOp2uOCy7sZqPu6lSIfaOkLH+fBbP6pr
/Vqq+c6mDlldzyPd6Bne2Pzj6FWHygsanmSo+ERzmYYVV3J+89vi3TS3Q0mP4VBchnOA/UzwLodG
ZWAD3cY1MrzFSwImV8ecurqs7TOutYNf8nukdtxCc3S/cm1+HkbjX5GJD1JEKAsMgrC7/JP6Ps46
50Wac8K98WtbaZ7Qj8OFqM+IGt2Jl3W9Km17VxSMzai9BHY7n0aTecW+qZPSBRfeeFunEgg5ga0m
3P+d1PnJYpC5PkP9+VBWS1teZum8rbyUM0RyfUmIsnuZyiW/eNgMQNPQqei5IG3Y4+LNg7pjGwdg
TJNPN20XHQHE3OzuHUVvtr0TV3yZwIX+8xv9RNj6L6u3DdrGwmJdszv1i/XXcOvl3KCmht60EfGd
PxWqOQthPDIeu25j919RLAh1+m1j74chhPxtkbobm7r4h4/jPHa7ntSa/+Rt3oHBGclH3dc2ZWlf
Ti9tPcHD1v0fWOog390/9R3/vuffnqYFh42awVGCENl9+ha1nVMDcSFT5EyxW7uvndKiaR9eBKUS
GrN9rJ3yW43afHLYDGfndZxCIkfulcxQobWIq8e2QrxX8tRYqG1CTc7RYTGsMKYHy51vpeu/7pmY
TyUhGqHX83WSGkT/sf/qnfUvZZ8b10HrhYwAeLT2F3sz3/e5TNXSX42V3S4D+EdYj957UwxNtHbq
Tbllc1OmetXtHN6AXb9qHM4oTrt/h90znLEuir3JfRzHh9oc4WQva2qMjIMCmYHaZlg7eFP6f9ou
1Jjv1rGvPiW6hIM0W0Mew0E41TrJEeYg3KRprBhndcJydmovOd4wlazZ51x7b72/U142ydB3j8pZ
fpWe87ewqr/sdT/qtd2dO4s1zrmBT93Jg5r7KMdXn7ABhMZQs8ZbAn8MRpO2TF9vdO+Pyna/rdJm
QlMd26nmfbP1M2HmdrivU8J47KnHGsspwpJ1X0e6O8Yu86Nab5M13w/75P6aB+u3D4PMW4Lz3i5p
r9/3DwHpL1tx42QH8rVNZlqKBt2qIV7OFcPTAGSs1S0KLnncs1pLl6a5+VUbMx0jT1xgDXL6MgkW
76TpjFstZwqZKdFXOako5ckVuhGOM/SJ++MBfv5ttfK0GMbzUHhTFHjiphj9hCUDitY208GkBalw
MRQasz9fvPqyRW713txqTj2xPwAGQG9nPF+QbqD5Y6ocJwomj3LCPHKAXHxnOA7deig7IF69TizW
tgZfRe+n+84ZYNQEJ4ukypuDsp0000Qdsmd2qty7PBe4VDHbA9d41LflGS8f5bqWWMRCmMYQr+1y
IGAyDuYtHDV+dVVXnD1KDExQT9m8IdxmL2Bc0qXzkZj31LZdytL51m7TQ1F5VwNAhmoyHuktregJ
5Gijf6xR4Rm33AAKvFqXavZZvL1P1QpOjak91ptXHHzRpVYAqX0b6+u0oa/X2k9jzO69f4ukBSxs
mC+8v6lE3wyy9qCR2atVG7P/MvQy/VDTZWRV+yA188fesxQ60VVv5m+D83Frp8/W5VJv+QfC6N4G
lDe2nA5NNnLwOtd6WB/cdT/Pg5kEfnCbzDIxaVWWtkmbyj0qkhGXCrD/pG7mNJ1mQ7+aenEUbRtb
tnaYSvPcbMIgksCO67W5KNUY8dh0x3bzjv1Qnmoxx/ebWV/mI09ftIuK7IAt6dhOq6i+C63Jj1tm
Do9lU27RsA4vnl1zk+DX8Fqm84LR97yCk+8z+zQLHvLSfC778VqL7XnSM7zA+u9F06ZDPYs8bPv5
j3KAzEsqf0/Gmg78gEm0LtuXtXBS15pvlApLUulV2uJxSTABGhenh063BCZzhDHK+A5vinQxsh7c
p4wgX1Y098ehWObXFqw88MwyzV2ULb9Kchhb3aTSrM/fYYvBu5FPDEkvo50zMNljtQ5nSFIHTfMS
U7HnmVf6L9XDqgnaWN+csLYpLrv20Jd7FsE6PCL2JmJvb+0kma8E/AnOUW9pjlX/pYuM3ANDf8PB
EjcsOmtrHfnmWjGgQSpEoMkgVHMAaG9rsSXUovD/Mfsnbkb35AzW1aiW7EHXiA0WLPBFfmPPNLRE
fFQqYzYkgoKj1H+157KLIRtRDshAR8aooW9x21aDvHSlOo465xmzkms9l7+Hcf0zaLtMiN/jE3R6
QVs8Pzlz8OIqts5zVPnc3XivjJfWCYjj421ryvUBLvit87s3FF3joVf5B3Jle+GoQ3ozpjoi4Cpa
qF/CeffoOjXtWVXrb0dUZxwWTtj3/m2V8lsEPvKDaM7lth3aUT6KPUjBVhyDqUglwhhzrSVG70zX
hp9oWbNk67UHtgs/Kx4MNK/9JFlDrWoKylw8WYJCzXcnM1z39oHxextmrnP1sQDvjkPRbXwX1l0I
YOxBdBVhF6O1IeSWpvbdG3MdrSV1/zBk7gOuypMWoMJ4+iO2gpXSrDnYzswY17r4IwcTon8GQj4u
KfhdtSE0VtatGHBndPUQ1VD6wlIbHjGWfCnL/DOo2nm3m76j2PNxmUxrw6+ypnBym5e2IwdJh+3H
2ODkOzX1hX/YhiVZQC6KdXHOMlCfUi/8Y4HFKO6sDqnOpZa1UUafVbCdhbwXhLiJmPZQtiHRxzxr
SSWKN111XyOuf2RbvYxr3fqVdZiIHENE+y5ujH8IYKmQHzaNxKo996kKcVUZ3ZGclmd/LHaqdO1j
sztybya8F+t49DQydJy+SdZSN6Nh0d24pzBGUnGgbIzpSNxvZDlUvfnI3DWf5v208HuOfdKcsOWX
hJNAyJ0zxkxzzXOWmYwmR+x6hOqlXt00MerowXIHmhFvvSLQvnPhT3E/dkXs9s2/CkNsvPMGuQzE
ME1ZR6BY727HtLLvsi/w221sI3JFZlC/qAC7y+hoSS2HtHFk2uTbZ0dUkpWLC3svF5sKJlzan3zD
haBpP8uuP+qjOG198Svo6LgKM0AZzCwu2Go/j+by4xQBJmRZHjYzYARlH9p9bFCfzN89kSPXrJmN
31u3/CmNKpIoEk45AMw220dWiD7KqrrM+XbJKysxd4YMAuc0xNk+9AjGiPpNi2YvP8icfZxi+i8v
y6vDiOlB+rytevEvGKzUISBUt/tfhglZVRRVELabeZ5Y+wcCesU3cRicKrH26ggH+ZvQL4qbkkS3
nKQZTFMETJBH15XVd+7030D/U7Y8X+qhfzXM5Vyix41m9T4t2NLmIAkyeWdhlE+iEa+lKJqwNYfU
bfIH2W0bMjipLYZ42wqcKap+b3v+IqR4EfmQ7zbX1JkSVFGrFw/eMH4UE1d24JztgtFMParXxlh8
kqK0LR6N6QcjOU1IoQHKzsC5O1PzW876F3LfcB4WDonFczBZ8h55LlsQQf7P9lsgU3kZi04gnymr
ZzYs51uTNwjRRnW2975PKuo0YBJFEZmt/+LLKi0Z+1eGSJZZX0+dlr+qvk+54iNLY+Wx86/SzPgJ
28d22mNj2x/XYojIq0LQbKDCmT1rT775oILmad6nvx09F5ZrPZr18sfZ1ZcNATDsSMFMa7JlOU6z
wyT8pBaqiHwrOLTzXvMntLFaUJfqvDVDx9x/exMShPsp3dGJmwwapL+/ad72E0zMzNZJnHQiZ1wS
BsNu3cfIt5HCpSm+g14qCFSE7Kz4oqO8FcxZtTZIA33+1Jw5HYPq2PXObRqV+FbdgE6enQLNfgtA
YMRSFv2RWeclmzAiTmb24ugLsAr/JIhNwccL3E+b9M+O1Jq15oRzamwA2B4fZIPqoAm5hiLvfxYG
FIc9066lt3wMOwg5am+yyOZXsu8eLXtLVG2vl7UxGcZ7hkqWwD33lYyV6fytSyzCpX7muiIrZ76s
8hc+c0Q4e2/R37TL6K9fer6Rfmy+ElJspNlmfDhb8LS7O9aX5gEVi2sSBrbuVHEgxGF1SccL2tQd
tT5yxHZQveMyE+lenGx5NDW5xXBR2FnAASCs6YmYwYCsWbbgtipFgboQ60UtERhsu4lolCa+86x3
Qy2wy2Pn258msJq0REFDEHrmxU/6TF6lKm/LJudI2J33yX9KlRM8smR8R5msSbvxpOqVS/qC4b5W
HQ1AvWdd0iKfzIZB4RBIEXotuWhOe5Crdmvv9HtTqz+4/foQy/jBnfZHNY1/7DZ7mnXt08Y5Erp7
+bXL7iaK+Wkus8dtCUgdW7j4OOX/9U391dXOAV/Z045N5bgpErXvoGP6YtW0Y9SsxpEc2wO52+Hg
3uWCnXQfb/895MYLkMarIIkZ/k/s1KtJ5b29AAOI7RV9vF0CXmfGYgYfnqNSfk62/AHLGSR4IL2P
HVGsn+0+7sU95cs8mfb0TVb2A6z809rMf8tdPjS9/m/N7m/q5oD4puO2g0cxgCy16IPyXeqcPR3/
65BFXH1H9CYL/4+f4rD8j5blaZiyS9GLeAv03/CnmgglMpxFd5J5d86r/GnzSefyrOUXmqViSIyt
WTENNmTz19V0eiwmBtMIOS8joknPrS/DnjlUBxSmrPy9BMtL43e0nCvBrh4rfeVCfpUVmVb2o6bl
lzuNH/SU58Yp4zGfkdackwBL4tbzm9m4Ue9vDwE2HNjMZTpsHX4g93VsedSs+kHPxG1paDr86sFx
6WqybHt3/SK2SnUv/qyPNWfS4s0MKOy4qpaUZ6yMgGxfZyd444hMmM6exlJeyXj6Pd5HkVPJnmEp
1Uka4ysGwBfLn05CFsfM2mK3VRexl7Ext9/Cch6sjKbPcw9seFxKUvGCaT73ykgXRVOmKefkFVS7
2WijR+aJtEfGGO3WRxNMYKic/+k2ARza8Fua3mU32tjU1mfciEd/ZVww1pepMw69axyx0+JmkExA
s4tvG++F75x3G6MmkRYopNLdo7XeHoe5OdS5fgkaRDie3aaargpTK0aHh3W2Xrxgjb3eeRVTzgh5
rcNK99JxLs6DapOMXA4p1YX+JPKh7yxy4qlgUsL8dpX6Gu5Mqta5pq8pifHq8JsSziUBSegkidX7
q8jMWJ9RbOtWCyIv186MXuN+JfOQzDgL33RDmKa95Qe9Hx6n2aZC5XQYxiDWbA7zYmviusqA3yJJ
9Fhd2PU4eHJ8n72NAQgv28C+QLM153oTT9pO9cLOUR1zDSMJlA+1alJgXhf6XDyv7nF1izPsZGBu
GUqW4mlu/tbZRJ26nusdjyVpwndOVbJtc2SUCMx3OXCiwUVef2ic5R0/xoWO7qRYACFU4zxKNUXd
3jxaSrtmXnFplv1kB+UUjkL9a2x03ra58CWeglq7ODM5agpd2Rs5HbLCuGgIf31BCJ+/P5E2LcKG
VJm57ohLs7PXusSFoXTnQGgJRbSfvYmiVEDW7WdDb05SmygA9+6mrWtqltp/uFW/UXFptYGhyBJj
XDUF00WaOSZ9g3G0zqAWBZHL4mBoo3ZA3GFCsu3rQ297L7vThZtlNiTCNpG7LhFTzCPGS54yzSnC
1uYt1eRwWn152aR8IfLopgDndJvHMMK4aSp/9sq1DQ1E+8426F3khy6tU8HnzGRNe+/4oU1+6dQO
Rz4J312p/rRGF+9T+bXu87HS8xuTCTKFMzZfa9ymTrqZChVVPq5Ki/UcnravXSrTTO3RvtW1GW16
9mniPqg0I6p256Pvt8to1odhsQ5ioNqW2swGLcXsanqvNe5/MYpnpRl8BBLVCGKp1f4HWmI8d+XF
xYV7K9fl7HTEkGJKeawrMmqK5cDsi4uuOA4VdaFPv+GM2tVpmFPzrL1ZRXkTDv5CYhgh1hG9WFGQ
0l15Dww+znhP5yNTHoOZvEIvzLf32qUTIgbxVBZMg5Vn/Wkt4HqKv+OMYkD29fwBFCDNpiCZLHbz
OuwMsZZ377vt3qxlvPo7Ta40tnjWOwITAzdtAvNS+XkQOsqyrqvOrb1nb6PFgMXXhksw0tWYPYyl
snp0Zq0NJ54LY8r1qHOzJzrTIxmID1bepLMd/BnNPAkG7dElBdnWmDjJjJ46YGOuuzSyZk1ktj6y
YfuwXI90PaXO9SDehCdvWT6e17r8nNE9PQRNpnfPOG9lVA8knhrV+AqW4ITBK6nqgQkrlqNC2P9W
z33QzfG5EsH9AT16XJEooEBDso5eZbGI8HNfoAmHPaUQxorQn7X3FqoA4JMnviARquWewS1Tby/Y
m9402qB7N9Xa9cHsBsqoKhE5XjWtL/pIpxdMhZbpUb7b/4hQs6KRTTzpynhbpXl/qpnuTgnXWTpW
ZjRvE/5rvTlv49K/5jI/mAWN+uqqk9jXHxtnSqy86j8eG6Ja5/mp25zY8DQRecu+MeqjFnFsnieM
YOYBTXz52DjYYnsHpr2weeLnowYhpSTeZVjGUMPbkezZ/qip/qlvEOgC62GZrB+XRd+kcSnGXKM7
tIQp0EDsxiP8wQdZ4vxwNEJSC+mku14u2GGRzBe/YAQLWTweGGPy2pNXt8kXuMWffmldyh2xcGU+
VM6/mGl9z7b1U+M3u1FtRLNd1oecEeuFUc+cqFH/c8f5Ff70RNrSxz5hemhdg9NNRVSY0QpViGLD
IEWyaW/sT2PDG/fEzY0b035S3/Lmpd7p1fTBOBp5jpVps/VYa+TBYmvJdIeJOUvxZFWMjOYxP5qL
MuOuJQy6HQ7Yqj6AQtlJ4VZHVu/4fI7z+D/OzqO5cR5bw7+IVQTBuFWWLNvtbPeG1ZGZBHP49fdh
340tq6z6ZjVT1TOmBIHAOedNnh1cI+s+On1SQkrg8oexO1IDAl6Qisa8dyT1srUkSZp9OazDMX7R
3eF50PK/RmX8QKTDyanuKpNz0MCbK2iz+8lu79Jm2ClpvVRMhKEhBOthgkqVa+uSUE5kpXdEZKFV
aL2V1xOW21t72dZPxeiTFBu1RIqP/U3ZmUs4rhvfIzHc+9fMNcsgwssYvP3VzWlGBjBiUUbhVh/D
vSaIlAjae7Spy2GQV8rgvVO+vZlGA9OD6AnBFmyEN4IOEIKMwVNatWz12lKrWDNoC3M32JTwj5dd
ILnKu/KJEwEJl0v69CKZUURTzRFfnq5+4ANlHHsdT0rN1lp2XdOtlNm8Yt/zHLuJv4IPITDPLqJN
1al4U/nhiwySbROodI0NqruaCiZ+U2dtauWvqhpeR+gwOLV9mgC/xW/Iv6NnKWGI6j+gQh6MlnO6
Q8MiqeO/+6O/7o18F1fhTtTpbwlCtJjcxLmeUgjQpR+vCsrnbSjC7Dbt4miBwuFQS+vn0JGcCs1j
R7yHzZhYPlS80W6PNCq34oOn1cmVNlEYVjYmvEEXknc16jdujT2s3hRP8JquG479Bej/bTv0T5NL
RLBEAEaDA6ImnYcBZUSUeS2QyQh+XmTfmmwijT68Lsa8WLYSZ9twusmg7ywDsjWWgS0Z7zePpHnz
P3Ufp1ZYRKrUHZgBCJNN2ucakxRmUHn24icGYw9Rf5dWvLaL2RS4WsHpWVh92DP9xMSSMVcN0YNZ
MDH0HjhvOufdBax/kFrBVeolB6uBLKhiJFvAenAFR+9xbBB+2C6TEDsix15v1oYLMUSZxg8tVA+2
UT2Ith7WuCUdZAp0ajR1srL6yEWQA9e7jcI7Dw4+qbCvmMe1S5sKJ07zN06W+y4frWtYgEuvJ0eM
dvAB4RUzZFPvl64LWkwzsSymqNiMAKmrwApiulImiZ7MR4q0ZPoFaisXOpysG4wq7yXE05aCzq/B
iPQe/CKxx6dRpC+OlR0KqPWhGg7wlZf6WG0D0eokfovbrLXWaWyvSMfpNg4098wvtlHWr9rQexr6
vD44on/Ow/R7mvV/Yw9Kney9A9Z3PaiM2KG5eqb1IqMl23s1c0QYnosQebyXGzB/67tYdesibHdh
bB1y06ggUnS3Y23AkbDXUmkZxY/erLLCSVZOpky6oPg2HPONEu6VpWdbcpd/pqVo8Kh0WKFUGSuT
qfkqdiNICKGutripx8vJxV/IlOI59MVBBP1VLJIVoB0kXA1tWxYm033dTHfD4Esynd2rYCTJJdYz
/5jlPYDyaJabZrRvTEpMayIFuG6CBFic26kLqRkjWz+WZgubg/z1GFZ0bJKVnsUPcSVeDJWv8945
5K597WAIkWmmATVtetAazV/w5gB3UXscmLLYSwpZJvUUyx4UfzbmtV7yfarabJdQBtJFq+lHtwIU
sGO4WF7p1Wtj8MdV4QKrN65Y9DKhpZmYsmCkwl+3meVk0EKbWyflgE2cMtslhLAhlWuY9099vpJu
+4NcmU2emCuUSTgYjivi9f7GSXblO2m8HGvau4E0kDLo1bJI6vtRplQ3UuzKRP6xHR+rDV0fV1Hv
FcuerO6FChILbpWvrbgcilXTiu4mciTYd+GS0Az5uo+ZGDiMwAwqzaTu38JS/WK23/N72+2C1J8H
uyIYybJBFhvb+tPN4eYo6uJ15jqMbRpCmJWrv4bN+JjTqWCB9Btt09Y1bEhy4VGLEOLHyS+/KVZO
3G6lrDYY8REO1mIF6hfdjy5urmovYFofxNmjL6a7BNBc18TGbq1jldvGY6InRyPVb92ciV7MkO6K
X8dYsfq7KYJMP6RIEgLJJxvt4Dha2nOTB3doXa8drmaGvEd2V7SSOmbPyFNvht7/OZj9A5ZJV3HH
G2OUXrqAzU7TU7yxXmvksNlKJG51gM65Gt3kiJIpAkCWz5RFT6J2b4eIhIKRmSlulYzyM3LAjCRc
OfCtmIj5+qOwAFIxEKZRMn3s81N+B/rafYy0b5019YM0W8hdZrTLJ+2g1RhjDbDgY2O4d43mRz7a
OGGjDAEmUlbzbeojDDwj+q7QSdJlYxf4uZY0QbgprITHzUaq9b2Ot0xXI51vjdcsKJkPdVmyEIVI
gBQotxK/3IkxufWBpvZNW6acNohKST4+6nW8S7jO8OgIFlqRbXOpvmMe/gd3MnFIxthdesZQblJI
7gy2+m3S5jvgku9tpu8TL70nTzp+KaJyhN8XMZoL3hqci1DZ7QCVOqZ/2npwvGVEdcKr/Wpo5lsb
Qo4MnThYTIF4I/mKj5KWR7hkFEXC3+RtturKeD2KcDfW5q41xsfOKnE5npXQmEFs3Sp7aszmDy3y
S4MNXNpYj33arfOybxaYy11BQNzbNnQWUJe4ruRKBuWjhaQMOiA7RmkUwKEs9HXp2N8cszdx5wvv
3caugNJRUVDMHmUEQ7NpvRsVgcwH3S+3K/l/gV0hZFsMcWSu0SOCu9MQrNqmerZTAVZZWBx9LaBU
Rs66lwbPgcz+xqK4RwJJOkmi7pnLbqWv9l4Z3QwRItheJJuugYxjT/lLneK/bipJszj239GXxIuS
3QXkFsDxo3/IkXMlY8T/qCK3AWJOHoxXoQ/Db0CEYzbX/Nsxc8WyHmLginLZqgidk3+HR83CnaKr
0g0ZL0Zq76gCsavnP+BV1C1LYbxFtmZvINoaK+6ipZUiO3FDGv06Vsve5t+95qeIHYwNpLdtpgKl
a3SjRZxNmHz8shHGQBhVPxzHWmmxbA7I8U0oUN0V2q1+id32a41z2dImczzMwGxCutTRC948xVi3
EPYiL6D7Oy23b8rgHLr2qEcvXEqosvNN5LjL2LDvsVqB2lxApIg9+WYG4U+7buGe5tLcGk4tjiJN
sN/B+H7J1Mhe97K6Q8ierAbK3k0FIwAIUOw7z39Mrf7oYo5SZuhJrDhbkml65dc+Px3y5KFSq7Aq
vxVp+L1Mi3gRjrSMfVaSZM8a6qp9TevJW8eARAZ/d1FnxUuZuaCEtrkCyLv2XKbjBJbtoyT/0Uii
6sFZSOz6a/ntoznYD4TWrH1lT5QW6Z0WiG92S8KLT4y00Lc+WmZ2WrywckR2CaoBOJSlibjWkVCM
u20j01Vhygk2gf+shgAxNAN4xyjJF06OSSN3g9WvzAquae2sOgqlOgpgGed/NZNjQITBrjbtb2Fn
daz6yF0sV5WjDgAIrxAXqgXbgN8XCokmQhgo/cHOe5IIpXpranOLzRfrjA1w08hbwxFbUXbZeuAE
LazygLh/I2wGl3L6VqNCUFLeDETkkH13Q9uzUZr1N6y6lpcz2TBfua1Cnb/kgNuPdzEEP9OvfpTS
XOu9cauCadVOtrNib9xaEXyiIb2ebNpnTGT3nF63qFmPU1PqRxpUuQ1dnVh7BYts+I7Z3FWV6Het
4A1IbOfKp+nKnPCFT/GMqPQ4uPS/2uBSw8iRnhryTFEMe5H7txaCTaRUjXaFAUF3DAv/yuigO/gp
LL9UMqjiHlsbjNivIFeUgOvwl8ZBPlda2MJPRzQE5HRbcS8unaK4x2aFIMJatpABXeodWu+bvqeE
yowBS7rI+Dv57YEgMHvldNY6wXwP4kBALd5Aly0ptIMev30yh7BSqxYwWDf2IP72XbdKGnEMhvh6
GN1nbDs4QBpkL0OEYyknewZzKqyWEAB+uKW9NwCRiE3aYsNwIyebga+2avPiqVE48gYCLk16GAGY
F7wD6zE1xi3v2cikgGZrRIVwkOX4Bm1/NRDbbfnGvRY5DFkarNVQB94blExQh3J9B1m2WDj1dM3u
j1CjhPFGYRrLWAXVe4S1w8JMraXlDQfPVbcN5Ngm0Y92pP/VnOKPo9QfWzZ/OZSDreF1eytrgP3o
oisLGwZqCgOoW/2EHnZnMU0HYTymw4CS+6eGw2RdaOtQ08AheDWycBegTqJHvjK1jMotnGNazeUU
NSv8CY6JpW7sEMQ59n60ibsb+kgugpYaD7LEI43YLVDcogd+wzwzOlI6fJsi+dMD4lnkYQ9bTMtp
enSgiKYBMiGzCXQQ9nWrb6cK6MYOHjWZ/Gg8zV1PVfGSJsyxZPYGPehmKqqjUeprkvY48NkUbev9
rBQxB9hMoEnLc4iDJSKLCp/vek/1wBgs2zFru+58oMmiDQl+dN0bzEa1mcp9DdN3mXfRT7+D/Khq
OLPJAXIBDhTTA6Gqa8wSjprCR980nnyVH2GehFTkcGU99rYaGI2WJuihziiVMReikwEu8nQEPDjG
mIkywFTbQTcPeV/cF7z3mapu27JHc5zc2Xm57pwBaKyaYdQI8dK0yQfziYnXuMAe5N5K2Zy4j9x0
ZnHsIzR8HoSq1PiRuAMDsuRNi4Nro9Nceo36uwksNGYJGC8MrKTeWHnz4A7aa4QOa5EEwNCpA2QV
NP33Nm1+9cV4b0badegOW2yb1mESrIpEwh5H1rpIGu2PXkNcYsM/4/2ilhPc+jJifWD4mrCMJJ8Y
eTA5weMI7joCag7BK2kmR1Uwm4wM/SYQ0ZXX+tO2dTib2wrmmtMrOJG6hFBdy7c85nTIsgRaM4Gq
xpjHs7UDkGEd93dTG3cHnMiygxsbr14unsoGSUMr941uXo8SWjX+/Ix2I/N7kCMVH0oIpf5Yr13S
kwER7yva4ht6OXvt9vaPEKnIBdekz45QHqlqcxaXh+W6ZZ/I+C2rDul+8nzPcTgWKyw7OT2Lrhwv
WWuJz95aGAsTrIbHMsEW5qmBX+V4Y293aXCoG0s+E5DoyoWNvtmHFIlW5xqZE9Vmg67mQCnASFEV
kb5zRCIm3s8RppiZ6vFvGVraU5xb85ioE15wwb7BmM3QT10GMFoGBjRcVkTM//7O16AM0D5Ddk0O
fhkOMzVK5s+VodN46UMufajkdYZEqYd/+rMR+rexr8zrLtTbB3PQsnhZq6h3wIwCRqzxPE3oZF/u
oYxlTDoqK3luUk9/dDHQ8wCqawZ1/JVfSqt8uW3F4PcXrLjEGaMGgB6sSQCH8C8/tcmsLK3rORHS
Q0VY6Wvbh+7O87KQVjZq6OwtLU6GZZZikAmVJp7HUziwQA3Ks53ZIbiLxyjLMUCxJueHbdH1LUJV
Saatig75a++MM14WZEjYHiZTaF0M78SejON5QEHd5XsMbdDy2ChYvFiCtcX22oicHxqK5cevH3lm
V5LnwOYnaspm2nviNeWHrm0lJiFFgDbpWvhj9GhgHrsctNbefP2ocz/Eu0dZJ/4VHgLtsoETvq+F
m6Sr0C6GET1ViNSmycq6WOIwl+YXfDPmz3+ynQ18ofEn1clI1k+/X+pX9WjnSXTw2yzeKuUBaIUJ
rW0HKzdJGoOONpVPTapdSug4t7IOKaAuMVokeFsnVmU+aSidjbL94AZZ/4YlCuzXgrvcNCbj7uuV
PXOIGUSUEV1r40pqncZptyYXp2ZRyyX4YoLlxJgOE81rGuWFDSrOPsnhVRI4n9jkTX08HYrGYIoT
pPGhqBLIwGbmuDRtuvZcAPjtRTDQvuVMoPBpktM21gJcDGDhqAf0hd4NTWrbrw0QgG9UaHZ5YYOd
WXFpEAw1u6YByXknR5cIk8Jx29Lb5xQ2a9R9kgFUlf/0xOhccH/5t6Qn+4qEHhP7bdtk3a1T25mg
N2EUuMPeKDPzr9Q0cajyJrpXjGODZa670XdTZThkJn5/ECoRj3UV1BCprS52CHUag4dIL6DFxTYx
b3GHwwSk/dK8cmq/D9dTUjpPcGI66B1p1HYXsj7PvIqSoEuDFpVQBf7j488Id1iUGRTHfee3UMgL
9FA5kFeXlGs5wkRYNk055Luvd+m5n8dmgEaugrAFtfnHh8JwjaDiUHF7hq9tArLmbzRdUa2rNNPu
v37WGada3BdtrlpUgxjPnzpZVlE+4sMUZ3sthLC589yEQS0BjBFcRktH8EgBwyzFHWR5q6Dxw4Ms
kUqBfidRcuEMOrfaRBY5Jne/LU3n5KXxdcWyFLR9DAD6YlMlduF9C/EdsPZW1eTVrGKLXr9egDNX
yRzjSjoIBBI26MkvHLdZXeViAEVpsFYZGxt6WlykBDrU45FjOMM0t79kUnzmsKWmpnJwzBnBM+Z/
f1c7jKQN5CKLtb2wjcxk2jMIpMAjmkY3CR7cpNJwCyogo2/LQY796uuvfGaZTRg2HkaNwtCN06N+
8Os20zBD2pd8+yfIP/1aMXtedFozFyQoiL9+3plv+/551nxWvvu2hKYVGbCtvw8ln4qZmdv/HUQd
4cgfRuVtN/nWC2xRjDxMyotLaavndrg5R3BKvjPW0N7svvju8X6AjVylaRgf1wIxjQHWiKAOQAcj
0FXo0w8UDiRD6tpoN8ispYsY2u3XS3D2QxieTsGC6yizj5NtVgmcoFje4NCkRds+cWeU19pkMKYt
ejdCcuFmZQP5j+iopdG73g+VC+jrmkgps7/+LGeuJhPXTIMoOxJxeNM+rgdmGUnQ5ZXcp1ZUHdIM
dhKz3sGI//vbzHM8agmqCR3z+4/PSYURwtHV3T0l0rDUsjbbWXmoLaIeVxgjUvqFNT5zbHLNSIes
JMoz7Lc/Pq+lMhVu6Jn7HMM3l3m4N/wucG8EEnBrTVzY1OdeIq41qkEqptnA9uPTygmPCS32nb05
hqAghq68cRnEfvVbZyaL5iKeh5Bf/3Jnd9G7h3onu0hxOusjnlgHFxZb8Oo25LttrGIq8AyCmCug
WBgImbShNe6RbrbZpomMqViMKm+nC8v9r8E5udkJ/ZlTf3DSJdv75LRmfNWJmAnEvsqqFN4S7Iw0
a/K1sDVsRawswofB1lCUO9HeMZsE6iLNatoIKG5VFN6TOT5cuK7PbQELidZ8mxkwgU62QDVOse76
Lp4kNvxT5miMA3o2xSJvkSRf+jXmv3a6AJjOYm+Pv6MuT03ecZ/AVEuvMBLWZPEMgfjnaIw6swEY
3yg9sNEURbHwRGYthHLM+yYGZ4Btjl8CyH594eP8S3b79HHInAJXw/cef9GPOzL3qERaLxT7aqDG
BMyqQaUx48nLCVK9Y/HSoTV4wVuM9y9Xsfam9amzCUMmUnxAt18aDkY7AZbFI8p9SHU7IyeYYYH3
JUkQ/Ak83drOwvIMb4tvMF2617qwDLlMdcBMiUz8qnf18kXog+lfB5nf14dI1BZ5V1n7zW1Hf1q7
RozaLYjB+5etKxHm1rpFYkgv2ntXM2BtII3MUMA0qfsYOc6UL0WJgyCTvd44RFZRv06qMB5TbyoY
N4VkZ4+0YbPeyvfTK9mJcuZxt13D0U5QFopqI6GgGaTUGM6CKYKd9XG6KeEVvaYRtr7EjzgVFHV0
9N4y8czq2XXQFeyyOBqGPZ5pKOfxX0FIIAONIVqVB/e11UPsNeps9rY0zfxPLZjALHUmo78rSI3G
OsI8kB/f7PBwGc2aJXdwbV07FbYKurSgUIlxrPDbQgV4Q1sS/TZ6jPJXvLXdb6vwFFkByXit5S5s
wpqTrdpJxl0PjaPBLRgq3F8Xbteaahu3jne0pxCW+jBUw+brM+fcbWFjqOTg1SQM6zRh2W70MW69
MTikVSIflWqhbs3p7+aF83Q+uk53r23zEMpe1PSnlbaOKYfeYAoCYdcaMckORlitwkELNzAt/d21
tWNix8Tc8OvvdyZ2kyvQNWgKaX55lU8OctuJOzrC0t9jNld+17IiwXII8+xH6ELeANV21h72eCZR
ntSWzjTXd/IOu7sB+Uo1tsiMwHm+20kiblXSRC9RX5ovrlDMMW0965d9CGd35VtRQ0isiCMsMWD9
WT+1PofnaSsS7oO01f673Sdfix1OUSulJU6+FrOJcOxiUkco1xlqTzCuTQ3JocVEBxFB3d1biRt+
+3oxz1yKOH8bYjYcd/G5ns/nd6UWr1SmHL1q95MI5IYxknGPtji/9aV1z4V9Ka/wzN6cc3Wo7Shn
SDyYP867x5Hlge8axoD71msg3+pNpV2PTY/99ddf6+xzBMkqTCkEiR4nlUzWtmYAA4av5Rk5EscK
aWA6jBcWb/5FTt4Az2WoRUyVbRFVc3K5Z4jQWvyB2n0vdATJprTxwJledVcr6kVaNBEDcjdBZFAw
My8ca2wu3CCfbk9D5zeAfWvp5EjY+skHiJTPUVziW12pFjJN7TODqCbbfukBe++/XtJPO+Xfs2yT
2omZj/gXKPLupyubQoZEaBKhx+8F1dKztBRmPVOIZd/a9XhbxpgVfP3MTwssDWnYtPPUhzqUjPln
fvdM2BO+P3nK3zUqsH/4iQXsZnUjM5gGHp/bjdU+SOsKoMMo/auKXNhLQ+NPK8wnmDt6XkcyhT+9
lHbfY1BYRtG+4L54hOCGOxmz4BvSscfd11/203nKo+b5E77oc5jn6XladVEdOirT9rFeqZ03htoK
e+Z4MWnRsLUstJaB7JP/Wn9JwxS89xRFDkvtnLwoKtY7r9GK4JD1otiHg/YrIuHnKVCaeeHY/lx9
8qj5XGOMpzMqsE4e5dsVKdx25e0L/Nth0cKexPUb7lmpjFsbPsMCB2wP/hu8gsrvux0mYGLjwbfZ
4FAklvT9l0Izzvy6c6qdTVQhQzlbnhxHfVgHSppeuA8MmdzDuHNWGurhV5va6cKrOn+7D2cFq8sE
bw7AnBsQ4+RRYVIPWPEOyd5SYCLLiW286OMcFxJMoHAU7hFBTngq1I1bXthYn0ebPFVwVeoMTcA/
nHkZ3r1GUg7gN1bg7XGFi9Gp1eV6jq1e5SbhombeoA22kRimZRyi1BQ14KZVrmKaza2FSeRdoSf+
xmhRqX69488sPzFffLL55SJj5WRNigZ7cUeaVBCxRsZVGE/ar5hR2ipIyz9fP+rf+p6sv0sHbQP8
UBNBsPi4BprvVlo6I8aaG0w3HDVFsszAhsUsk4G6ZpUjpp7T4D4bUeh9930DbzdvIl970QwebjVJ
lNPYd1oPOQKesruAvMAs2g71KdlMuh5EzyIJ5ZMeaeNP9HjErUcdqGfvzFQ99neqLZiYtD99hvbQ
94Eniv9akfE7c9lxXoELAHKd/M4kAZa5ltQkSbfDK8x+uIDViBUIFmzbMiS4q65ze/v1wv4LKPu4
sERIO5ZhOvyKIAInD43IiLJczU4PriaxXcQt0sVMqDCIbrJ9MFuQ09BtNv2o+eypqoqNpYvV3LWZ
Kcu7cfMo+I30trvD/BVNOnz24TkWluNvsrqfnKVfoSDDkBRTASeMvtdViN1oWBgShfDgpHgo0gfB
6W8bUrvGAt+iVEAqsXRslFbEKnW42sNgIF9RorSEoenBLEA8otM+9BU2RhO6Qg89y57+JQpIqLa6
6DvGzvmu7AsoB0gz9RvbhOa5pETC2c/H7PnbiONGtsk6w1YkLvg+iLYxiEOHf9pb2caI0PAv79Il
G0XeNon0fWxag3DrBxZyeGNykgyWbyZeNMIT7jJPTrB19aSgm+riSxXz5/eMC4yuf44skdDnjI97
nyCQqRmzjlxLWDjQpeLprmsg5iKtdS+c8p8KL5pqlzMVZIpJqHsa35h2dibrfMoPkzKZ++udO++G
Bpfw/zqrmh/kMJcjIZpG4DQxLDIxjLH1Xtu3vtX/nnplJ2vex3CvIAI/K9/Anufrnf4Z5uaRXJSS
ZgfAldPk4zIyzw5FW1bRYXCzdG2q0NnUtfw9tTpyAsaSR185xk0UkYORec+QHaF9uAJap4cYOqBr
5KrDE7vXkurCR5sPyo/vIGNBEtRMnbp6Lkc/frK+LEiKCSrUfKPlrBtParuqR2o2wTNCdxF2rxeW
YsabTh5oWPwAePYThfBpHD6Y4UA8mR7t6WTzYjuWHQ196kVdsYq0ws13eJB2r5qpVdto0G3M6nIT
L6IRi1djZ7iDC53ZV9GvFL9JeWFnfN6CpjFfsJzxjMsJVfq4GLbwBXZ5CfSnwCy+dyLsAAion4b1
hUX4XLBR93PuzQXbPFA6adgESFJbjeiZSG6K9wXiyfXY9yOadsxyECJ2yxkqWudd+dL2Vo+trYTx
CCi8ciCDHoYqKpY2sRXL3mJbBLNLjpuN1YXC49xyeFSWtFu2bvHGfFwOcNW6LDXMo8AP04caH8d6
JYWa5IWL4HOBAyTF1qOUmCsp82TZ6wGP8cAlYE0TER6ZfavGtXQL78kbalFs+6mS3+ykhv1fqLSQ
F36MM28AihDmmqYr/rULH78l9O98qALH3U8tI4dD4Xjaw6CLbli2va1KfLzV969//s+HKtUs2b2M
rwkEcU8x/wzj1NG0kh4CuF/u45k7P8QK5lqWXpq0fGauSJM6aYbBmZFCajjZaZrWGipxxvBQWml4
00Y2L5Ghyo1XwAMDCEivWgDWl7D0fCxgSC+LLDfdoCax3ypoO8hVi+Qpq3BoE3P2QY9gDZPmod3E
ZtSsYfNCuSmEM/6asAhd2/g5lJvWTYMLYP65H4m5DYPOuc2xT/EFJH+Z0bY9EuXemLD70+P8ycLN
/neLq/dxGqL+Uu75mU1p0k1x5UFL0q1/E9h3lW9tI/UzMzdHyJxNwaYv+0Rh9tk18YqPiLeBclvn
tYB/RrAI40Pj+etNcublM6VFtvSM2vFfTpgShcvEiFm73KNAwrnLTtO7SPf6C5D9ma0IjgLajTzL
NCjGPm7+JsZzybDSYp+Vg72L8rI5eIFhQQDS2qevv5A8941mCBSG8owguCffSLhREpLKYO7HTmj+
JuFYn7YKg2eMiopqJvtOE4Y3tXK7+jlyq18DvuIY1Dpa+i+LIC7g1DlWsG4dvHDRlOb4tBKjlN5R
DQkL/UKFpx2eCeNDCrnpPtMhLv7kPdTGW4FEtVvEovOypU0kLCapSdIby8wmJfbgkSL6hqm0eRQY
ohBiWiji38wyS2l0BoXjp6FFr0gDSbD6elHO7GvTJhoIVFqYTHlOjliqK6w/UPjvqViLHeB7dDQ8
1cNqg1Kua6q+8B6daej4CahDAB1nPsjpedCTexHnVW3shwFjmds0dL3x2A04BS2ksse3DnIIJUBN
ZxKTlVYhYE0DfAxVLKqbympTsnQmxJNbzci8dKOjYHj4eknO3I3vP+EptOGxCzDvU/i9NbRDphvk
60AvnzV01gD1ugMVevT+h9eA19xmgApO75zeQExNM7dVHMYNVkboEvPqVVeadlASq77//PW4ZVxd
CroeDGLnt+TduaLHzUAatuvv7doYNqL0H2RSJc9D5WWrpmowMe//+7BPUlcD/7uks1ou5+jHZ6bM
wHKQH0B5lDmHXgQJ8gvl3aZxYF3Y0GeOzfeP+ncIvPt6qoIcBIPQ2vt+U+vrXllVz9URDS/RbCCL
GVEwIH7PatveSEgx7YWa5fPcz7TmOxWsFrKDOKU7Me3Ruzgxp73ltvquo6U5JLWeQJv3ng1sjLFe
RrXtcAIsrBYB29c/7pnjlCvdIgaUnFN62pOFrlL2rI4t1N6iZ7yFy4fvohjIsgjKS2/yuYWGQsFE
zGLXEkv78TctDMN3qKX8fQx0tMoArzFJbTEoTLt2KXvmZJOfVmTWaiAs/8O3nLtCF/SVAetJTTEk
heeGOt2MIupqaXXEPjt4mT6MtYN04+tnnbk06BawSrXnroGC+ePXRNgw8b4nmGAmtkTmPXnIydJi
mJwLnOfPSWK8JO+fNC/4u53rRbVfN5Ey94oqHJNWrWyPup9n05I8DdxjA6rT4GZA+PqH0Q6C8BTw
A5qD6JtjSu0Fo8PBEXEjsskjPpNSq7jS40CbHWnGP8J3J+3YarBFFpxk1vgN8ab2DcJg//r1iv0r
H086LIv3fB6WOoALp1A1DFkVhtDI90XjoX7sQ5nf+WWFK5vWj4xJRyRK47dKT8PsSAEkn1Ot7sMj
KD5u50mLOdxylFDhllBKZvVr0LgQo8xcGFdxX0/HUNoFLhr4RV83hcCirVE+uy9Tuhpf21p1V1xc
ab2s7Fz9CaST4WGmY4YZ2eh+i9ZnRlJwly5JJJLZ0kmM2FvGNM7hsUBWGxOVVbFltczKkHcUdn1N
CJcy9ko16q8TJ9Yrd1GmYxHoT49d7cZySXWIf6ZpEbEIWZ0+e42KBmVE4AT6+KTsTnwncyNGjk8P
5YJ/C6i2as7ZuXC4C4NNcrr2NEp0dsRiSYqqj5uob8oAI5wCJE7D9rOk14HXg5fUrF7Ql7xKRJD2
1TeXhJhDKzzknEMd3omgJmM0Us6F2/7cYcjQAZIMPQRN3Fx9vNvSWmzU2FB6pAJp07DAlU2P0209
kkCKPwJq4CnGfDFqA9C0srwAD5ypbChaAX1ckvloq08OCVvkWaWBGuxtbMmPYZPnu2ho7rw54c6r
+3j/9a4/8zhbzLxioEiAtVNk1zEhy9PN+HvdSLu/jiGbN2xn/Ac3bfG7HtPwUpr1maOeqbzBF3NN
hjv/oOb3a9sxDAuRDKOy94IlwKvaozLxH203iS8cTecexeHEdAbcFLju5KiPpa8ZCr7uPlHFcCNU
V2Pl3BhbmLbywvV9pviCtSZsdowHr+R0AoJXgpO1VZ4ekjbF4yXxuqBcTUnlkQ+F9S1G4kMS3E6U
rc1/fzK91ky7dYD6YRB/3KsWKb4xD80OdME+bp9egOOboZzhr24pxrtR76NsLjJihC9cMZ+ZVjP9
9N2jT4pwszQnS0RwexjmPmeW3qHTtaqtPuomUV54GFKR4YNOcXVtTUotHL0bH7/evuc+g8trAkmT
Hxqtw8k9F6ZKiVA15FuRr3IAn5TrPEUcPGqTtykn37nW/pnAWAljZBkOT5nMzacLH+LM6TVv5v9v
ByFWnXwIjDtphO0cHR6q05WuSMBVWSk3SUGW4JRWPwUb4bs7Fs5qLPpg69W5u6pGx7pKLdlfiBg/
s+vdGfKjl+b2BDb+uCFkZVQyaKS2H7idbnxckn/YZOttXI8My6+/+JldP4eyusC04Isgeh8f1Q5d
Vwf/x9mZLLeNbFv0ixCBvpmCPdV3tqwJwi5L6PsEkMivfwt+kxLNEKPuuO41RBJAZp6zz1p0RQ6K
kU7gATCm2ZyvayU/6npivl1O5oUaEI07/tGTpcInEsyLmVXAME5L67kTt6ZlwRq0Gv3IFOpvOh7f
EinWCEKecQ9c5YZ8ieT8LQ7MQ6X1AQna4lA1qA3q0f/VxkRGFVyXLWxFB4dRXwMNVsYjuctgZwPf
JaFH0BcDPQhIBp4Zn51uKTi/NRVAs4EB+kP/Z0ASTGVAvD3AA2eiQogBbzUOyHIbkWjaV/XdYIED
RL5xMKfhqpDmY9DXO6vsjzPOENaz+ofQMUPKtNg0RvlIcJwhwl7bM3TLQSPOuqvKrEtC/bUbtpX/
kDB7FOIUOkjlPvSu3E+I8DBGlMmbAty65oRwnMyxWyKGnPx9d0MMKt5N1Ds75vUR9F7BlXFDCQuJ
lPx17Wq31vBELGRnjihnZ8T3yEiL257RyQqy5KC35HnEASg0JHrUzHDy3/GvvDe9uIuEdeVqAUAK
B0e3hXXPrHdYKX/bqlerGJdxGzDS6NbRUavyY1DmyUvZNHfWAosxhpcRswSTQYzxBs23QNQ53N7g
GDDuZ+AuV9QTwliWeFSaac1i+T767QHk7NZ3k4PqSdjNuv7k+POjpvwnIumbTrdXAT4YH1+GOXfI
Y4v7vkg2Pi1IA0NYKO3ipVfuUzTON3x1t60+3yAZ2Zh2sdFptVaa9ZR0kD+dEkxkZt9YFXxdtj5g
qhPzOe71K0xJwPrLV82DdZtX72VRXVU02JUAOGYwo997THMVBZh5GNFVKXdktgv+1PyfXoD0GLL7
MgG9Wqsby4p+enb2PQcZTSfuVRPR2rfwgEvvqXExXOpJ8itFvWNM8V73G4Jywv096cOVnpg/uxn4
elXG+7xW9+UCxyLeAylE+x4x1xja6PWEHX+bXKh8ftc+uEDdOs366QEkZ3d302pAlkdiY6vM1upV
ugwGUgHZFONC3qhvJ7demX4GpG6UN8vCQkv1ocZJSDQQgJiNtCLXvpGLXHVz8W0pBrmT/CXiaFM6
oJDs+LafnD3wEyaBvVVeOM+Yf2+6pF7Z9vxYQ74NG8Rm3ow2Sg4rpi52o2feaFrahUDONzjntgwa
II4Qh9IveYar19atAOYHW6rr6xLUzWzggFDJPiv7B6tAdj0EN9wloCTTnXDNY1kUa+VXN/wbTxSp
nJDtCLSJ8VarrX+SQr0YGqmaotroAVaXRN612MJ1AogDuVRdDq9yaDdplRzAJrJNBwQ1AJkZtF+k
u6qwjPvbrBluDG6j0OmdVYYq3NGG4+TKW6c0aAlbG+hB3Bfa+OYECSTmYi2s/n4u5pUXTJtpavYT
zRg1xq+d3T3PMa4DSg2gAD20mNIl+B7woHjaEerUQ09XBXDE1qNmB3JlgwTopai1W0+rvkE5fTRS
BWo62A6jxVhh4TxMmo2PU0dZ5lx5mYNst3mfAlrqrSmf8kZepTCtgepB+3Z3fbv8HK6/0SIMiMK8
ReT7Amf2XjTTLovI30mIP179qKiCRHXzj60xfc/0zQ9jxqbUtvu6Ut81O0FvmGGuamrwNSIabSbW
o3kT8LbwZXobB12B04+gnYeFwMTdBBjDeUq0iWYvwoKiMLQNZxq0Tt1wN03qR+mWv+Tg3shm+Cnq
8ZjYmY8vQiS8Wm1goNbeTx1oKf7GcJiozvN9BxGP0ewnpENbdFaPncv5noZ0t2JFfKq87E505osh
x7XWxVta6eAlwDnr/kccZ5gt0G9UgOOGDM3z0LBL1Tvn2swQWzcVbqVxfLHTBW4XzTwdLtxC1Yej
Pxw8yA1lN67cKngRTMangfnAb3/dVv208nxdYTIZOcjQjgpm9daMNig0PWGiw7qfUnRistDeUlCR
adF2K0v1G6cxjrVh8wI00/0c+yiBEk5w6TLTnEBrtG8mD1M1ZPSsm2BgtGvDmY+gu290A24kg2BX
hdG5Ib/bwfIV2o4MImCgJXvb6Le9h3cpSpLD6BQHfsU1E3mHVs0Hl+9qXbvOvV6i2TDKrl4HhTya
mXlMRH1lJf1zbvuvftygxqCH5sTu9TjZgIWR/CJhgQpCsRk4EiSPpJkONpORbVQ/WEbH1wwdKvOP
LnTnquoO4IDf+HmfcvBWQED9Q21zCxNEn2ztmAxpseaQfFWp7M0sTTNUhfcrSkbFzax/+FpxPRrl
u6MKA6j6uJ3h8pDuCSdnfJUTswV9p630bPgnL6zyGtsmg/TgcuDbHcZuukW6dJe381XqK6Tj7YTG
dFCY1CQ8I8dJNq7eXGWBuzJIVkRwtEFpAf+awfAUcX1koi4EO/LLle1PplrWuIb2NOu6kCDZ3mXR
GFriiLay5o03TNAERqVve4ReZCt2cg6uh6z8xpA3RN3iucFLZ6uuWGng1q7sHDcWUt2bwp6+Rcx2
d+mIXtWDClwwYkf5yCYzH4k14fT7aB7vUGcvnwBTdd1fx/qH1RS/p0r/ZTViSdA4q9btr2CkgW61
9wKmHZvPjTEtmdt2uBUlUN6ux1OVKThFA5PZ4ADuHR3sSwCxMYCBkBqoMYgvjWx3kh+JZb3kMyAN
l1WoGQGHSG1PdH8jXW0PQAl1mgKZqPUPpjcB8lyoLVDsRtffd5W8p3fkUMxsQUZpt6ZPPruy34lh
saJV97NNYxsPqWjdDzX2V/O0sGzye8DJB30mtMT8RB6/9KNz5xcps/Y+kEvYYpmqsFVq+CHFsDWj
budV9qOVzluzxyo4qbXkmdGE9YwbPV9ZdnJTlpAXRX+XG9Fdi3Esk+NKBxOfF/m3rnUeJNzJyPa3
mUcBNhjuZtvekOj7AdV3HywCdQQ3zOzcejCoHCLqeWduB9WlIRTpD2ydv/NpfO7K+dom39sMigEf
g0CMEd/WRbTyeqilU2pvpRk9e6AxSoERMCcSXaA5LaO70eqBZ2iosZXi4cPwmUBY6fC3BjrbIExg
Get58CM1mzdGoG5qx32EL38XteWrnjJWAQsZ70S+z7XkxURsqw8TVt4uBoE8fafXBH/V8V8GxGhe
EHzvxAwzBfxTlDLQLrtoCN2helKDdUcK4zVtzW1ASGvdDbxftUrbEcNYkiYwnAENIAOmz0zTIegB
I5X02Vmhy5w9IodQLUexZ+qgVXSELgN8HWiVCD7yNSD6LXlJGkr6b8YePnxTcRckxWMQiEWTkdj8
nBNslVqGSeq/U8dg41Bv89iAcKeO/hQdYKZcJQ7tJnDZ/wS0FFcy0O/QNYN5BAkwA74X/Cgc3FfM
0n3grX6emmnvDd6qguo9F4hdSrANuKzHJ/pWt3XDQNZQfasM7SiyHpGBe7PsZUE9ctt6ao8ffvP1
UervOgwJX6rqzJUz1s5M6+ejlImOo5GVDm9QlSOotqFw7lsogtPcum+abJmT+O8XJB76p5m1DBOc
HBN7amzQ0D3SeTqyNDwsxPux6Izqw6xrzGUVlvgL9Zgzh3VCYEwJU5GhZOy4J9eM9NwWRJYNqutx
BHexartDodf2lvAPOh1oNkxhDRE1C2UdURLwaIgkuVBg+/v8yB9BTc+AiUDN5nTU0bASL8g61zz4
wscAyBRtNu+yIrPkkYKjXl7IxvxdS6SiTDyQ3u2S9/WW2sG/612lbmHpnd1DbYwgRCdWuVEvelr+
wn3I2C5dSctNd3aVZDtp+fGFI/qfScXPx+Wlom0QYTBInBKe+Hx9UcmltNraBxCS3lih9AmiHiy1
U973ItARiWkJp0XL6TPwBYnlt+smICALVqdy4YlZcb+uAfa80iBy+41VpgElfDPFVT2IsXMwLpl5
vuLWZoinnKcYHnvm+fh/EgPqma2GSWNApB3ks221MZJJy4m3iZO36apmcAdtZmSweMmpiaqdlw/g
7FvB8DPQ+QRck4w0xKxTX4w+JmmENs7vHsrQdyITsB5q1BfWApVHUqXGVBjbDgx6tx4zPXjVUlU/
00DI0PMtTx5OnLGwLpRbzv2+/J/JWHiQLxgk+fz9mizvU5rY3gEDZX/fA5t8SgnflQD6HOWHTOv4
h1IaCEE7SeSxL/v8+9dPss0VTn9hIkAkouiHcz8v//1fd1iQJrWRpCAQK+bP/U1kDPYvYzCaS3nq
v6s9lJWWTDUvi6V3dnInwYgU5pynVG4rv36IDK0RoWUW+YNayoRhb6vx3sAWeamVdeaBpcxj0xxk
LmGZ/vj8+ZoEcoqIhHYQvv6SzKbGSRXXyHbgC//4z1+lARjbYxDXpKp1+lKcZ3rZg2N5h8ws/fsC
9OqTBmZ5//VVlmbGyQ9mLK16Jn/h9/HC//yB5naw/ZEO0mE2PIzlkuWvaar4JnVcdCRoPlcax5Zj
rveXBh7O3CrUbJcRa4c+L+Xqz1fWEpOOdm5aTLUDtg/R1stnp6rG3dcf8MwzQTkwgJ1BQI3q7Enh
3SjLXlnS5jKePje7stedtT7H4+NoMxi46+3OtF5J81rZRkfNjq2dX+T967/hzF3D5MMyLGfySJin
gzqeh1BlGHkuHcsuxKZoOq1f+1WRQWMdyAz/9+WUL5W3HGPwdJVP1281qrocpeEdxpmANROlSYAv
JOhaAjeZVT7FHT6aC9c88xHJA+kBc4fLJz3FMjhul2CyYWmJFfpOJrsZi6qY0lTMDW2+/jbPNOgI
Gto02ng4eAz9k5dMNiMYwOXkHgYZDFoYTdLaFG2ZeCFXRLEi6liU+zSyDOoac0DgzB0AVCNBxjhM
gZ46ADjZ3P4fvgKygGxT0VF7rnWyuk6cOgmEp+5B2BnA6RFJVllg4hv7vL1wU5/bvSyZQJs5ZrpJ
TE98fniqjC9b5ZZ7oEZo7Y0C5Lej5ltXWtqN2WrJir274nQ0G6ClO+Kl8+ytv/4Zzrw5mAYjZ2tC
VyJmd/LmMDPLDeKxcQ9dUf7uFy+1VSa/JqsGeOmyHd8CKgWzFWXu3dcXPrM9pSDDzAHkkWWo5eSJ
1vl15wzK32Fq6Rs3qmvea2NyUaUBar6hGDlvv77gmU9KG95ivMImYRqcdjH8qu+dqGWxme3BVet5
jKP3YKZqFnJCGN88va5tiKxaxOCBp7Xlhc/7p+958o5mtaP/ai4BIAKNn39sOwZ6TCHfJU1VFe4K
xLX7RJEvm1eK0uiIjk0AYrXRjibsSgJ3b+q4hWNYAzmKgVYaG83oB0ibiXiyJtPYJhWHbdno6odX
aMTkNNkhhm0D86lUaftYSC/D7YY5+1eOEHw7yKbIw95vmFTCMo0GJYv/2BLxhliepKbDpeNHtBDj
757msEtXmjFBAmdGcdCUNh2SaLbgc3t2vS2CEeWf9OJGgbycy+DOiJMo7F0H87SLKz7f+oUsn6eE
ifPea6DqIAqtN85oFXe6oAe9NhQ1EnTv0HHDrIE0vcpzv3euPSWt31O0VJNVnXqwTaPYkquY/cqx
zIp8NQSoazMJF9LgAL9K03y6xyKtbbIaZtOcNe59Hg/uCh8aKrLKLI9zW1Xfi6Exd2mt2a9AQZwt
FVgQzKMwb7qeM2pY0fUTqwpX0rZuNefCEeHM3U5ilnQ/75QlbHbymMEb9WcheatAgpcgImlSgJ3q
H4Rv5C9kAab/4WBELoishu5x/GMZ+Xy3lW4kBmnZ7oFXd7ovIoPbnKmaJ+BU3c7H/XXPVCuSnowx
Jgop9ppa76U895lFe+Ga0Uol9hywjH3+G2RHkt0IIpfgbFX/jlLL3XTYesPBRLE0Nio+MD9UUTcD
PFzGXfDfX22U4Lm2BXiMbNbJ29WYEdK4je6xZzCuTLC+28Dt+m0+D8M6G+YBNzOk3ajsV1+/aM69
1jmSwm1kYWN3ebqK5liIXOYcy6MJiGVXTI7BcBw3rrSQNSQOYU0sdsYrYYIRVG1LAwOm1n9/23ls
Uiyqgjob0NPffxAzNbrByY+dNCIJIFbpUeg3zMiyWcr8O8sE5scCGuc/JpMY/IVV9Mz9Toafb56x
Hrq4/snttyCAgwDc21GYuHJ4viMkPo6yFgw6QHERafmFxfTcFVnF2IsaBIn/4qJEul2xyvVwcMmt
XsdWqm0DbzAxM3uALJ3xcljBPnN/MybF8sUaxg7tdPTRdubMsuyhONruZFE2zs21FBDJrdJtcNd5
3VPr4i/pDWFuiTWgM44Ura7Rb5JdTXLjVkK+RshB16MyMmuDkgBhsD7md2RQHdwhbXHl+5baB0pV
b8TiMhqBPk3AvC5oURTxlZ7m7cpvrPdReoQTLBxkXY7gOe1tD0wyJkB31OfbPtDb7SQcJh1LVR9M
raPcZQtvazL609A4qfuFemaFuF6TLnRLPJmlGkn5YQKRG6fFp9qPE2T4dnSOrFP2r6zpjBBovb3r
zaRkYMHBaBRU7nWlKHkKaBwUIYOEBi9DlE+JmWW3iV4EOyq6zValpoacT5X9PSWA8ZAbngTJgZpG
FfCid13tGGutJZ+EFSFdz+YcX9dVim2sT1XYdma0HXVQZWWCVGvMgcO100wNqDDguSbVR63F7+OQ
9Huvmd6TNK2vZNTlx7Qr9evOjEXo64O50whO0tCgjVtWIglBXfRrzdCD0JAFRYzWRsIjYVHEUZtd
a5I3VYKdZVsyL7JyrFHsPVsymKgRcstipB9Wkff32exOt3pdLHW2hWGvS2ogntce54b46U4MuvOQ
SZXeThxp1n6n7E2R88agZSPSW6eLeRT1UdLZceZB59tE9sArxHVX0htskgRF2t7k9jwht/AMNNaS
F6o9utYm9TJB587pV7EqoYVS1p12o87QC05HxznKybVJhwbJumO/E2q61PnSxyDezkr3X704c1aq
EURWyzLmzK9fGS1IdEUAI7SwpawabDurcvIujRue2ZixInJuJVq6pEtPdoJeXzTewFQ53sM+vSnZ
KF1ZFINokpVJdNeVxmiGyM0qwLeD2V0C+Jx5bzB5aJE0d50/hYjPi1TgxWnUN6Tj5Kgw1ThxahRU
A6ppCPHcqtekNMktfL1C/H1NXsok3+C+wn7VT1m7uofZI40AdqB9Ke94G47Jyhl8d1pyisNdldp1
fwFMcu6SsCDZaBPN46W8nPz+VdLxYyuDLrjor8Dg3MaJqq8lUBtJ3XxwfrhpPF0Ckf3B6X3e8Lqc
JJkkpSjBC/mvKgsDZjVemeIo47Gs161qvYSbyGOzkWZ5x73MM3CV9yLvDqQtjLfeMwdjLfpxvrIm
O2AoV4zNXZKWS58z49bceHiOF83rpN/JWhvehzjqyxXsYpsNYjrnv4YsM2+BOPL8RRB6kGWZU8K9
zkXW/LH1dVK6oJ3TiLbe17/pmfMs+xyGhIj5mpzoPPvzN6zshF1WUmp7tmWiBKqp+dM13Hfad55o
btLYudYH1xmAQ6WYo0O+NsWNHQWC15dkbj9UPH6Xslt/Ckwnv4KxRE6JHy+nrNNdUISTfUaAHBwK
VRHL6DkGTi98QflTNDn+mzByJwrnbG6djRADu5QsUB1NWcwd6y5FLr0f2w5FjYjLm1T3qXX0ZiZW
RtaO9OB1WcLnlrZkFq3u5CP4KvsIf2u8BE9dNgxffIzTSb1scPWOZTA+Np4V0WGYZUOGp/WeZd+a
t4OwhkdTce66sI85e1kO5pzaSKOx1H/+UUXnzbbFlh1PSHDbVYNAKGG3m7nGmSlRtOxFzDbq6ztp
uVFOP6pjUxZdrkuo/+SaBffF0FIwPyR11r7QcqSzR300u4Se/hP8/epCJ5s0hk+0onUDBhfcIR5u
ettIeiRU3KJXzZQXv4pc6/IQ3B24ds0b/pjj2sHdzWmL38ZGYc3tFFXHhkT9jRsb3i8I/AuKzaiH
FllirLDsKLO215MrpnSjFTBmyBuMVPEL4ZLnih0vPxYaFsWVPWbBcdBxq5OdgPdKG3kuWexLCxWL
Q+NqWnedNyA605R9HVPb3+remJIooOfATnbW1ZOY3JYMelZ05IBz7mPygg6H3omx2eu41OIPgpzo
QpqkusP5kHp0gQOTJT0zp+dInwOyGPlMM0Nj2rumFR1lHn7UrHmMGNW6i43axT7HmJhPem5q8g2o
vfq7r0vxkcCAEy9f3wh/V+MWHC3aRdun3Mju9fPNx/kui0QzBIex9P19O6h2m6kuXqMtmC9U4/7e
yroG0Ej+Sd5dHJlO7rlorhob9ymxs870PtqYLjy7Itb7NDN+ECKxtkiAqCMMVpgG7JO+/qDn7nhO
CvSyoNwvxN+TD5rWsvRy2CYFTDhjo1eRqvZmgQTrwiHhzNEMwi3zQJwTWAupwny+kiZLpVWREx1S
OQabPBqbNTJD85b9AVq8QLz7lN0OnQfTReIaRy4fXww5Lz3Jk8fOchYgETCm5Rs/OZfq2LqmLOjn
Q9aC3MMHtfSRiZ8Iy+ddW6JJ6+NHknmYJZW3qe1h1/p9ceEr/9Ol++uvgBLKcckGAHDaOYXwUXd1
mpdHjwprzvCBE3X7XCTus59D89pOdpuT/mrJsHAnxOYbVFGaajMQULGb3RRQXJ70w6OIfNJaaL8j
n7QRrG/gF81IKSiJmhGR8tT942bO+Kz5vTes2f+KaU3J0fnwpCvW3SIIcbuCPEkqSspizdTCxZ7y
uDuWbE2+5wwvXCc+KiimeNwPN8rzX6LLNITbTAMT1/Vz4zeT0t4urzwcerMagic7pWsYmnjoGrin
dtOGZetmxn09e362aWSBMlAUxCZDNQXtT53h1nRVpJGRQhQNqkfVplkFEkS3ppBRbNieeuaVeJ1n
jIXEEXmpII2M5h8JRqFsIyRSvL2bL17NXGsbDT0M5ingMtDqQopP5riNNas4RoaRUXmKmQbD9ShQ
mYpC929aPXJ/Z9Nk6iumUaZvjmr1jybI/WYf64SmDriEnLc2iyyJWy+p8lVT0Um1WsnJsUvmCDHc
aGVF6PtR8vifH00eSZq8us7kIvSBzw+Ma2twUAbOf44p9J2Jeul3SZjix9dXOfOmY+AL3g34GaaS
TysmvgFg3xyUQ5fMw76oHIcqnzD3Mu+Db19f6gzCih0wb5sFpKJDJDt5/EQ8isjqhDqoGW7L0SaW
cQRnN/yY9Gz8MZFSeaTV4x3doHDvlDm1j7id3O+jrtL7wuqnf/wsGH9d+KPOvRNIKFGqWdiB5N8/
f82x69XOZCgeONqW1ynuY6Q/Y9z/ZhjcXyVj16JeVmJX+eYv2xv71dS5ehhEWrq/8JeceRdTtaEu
R0OALeOfsPy/DgqWmXGoz1v0dwwtPVnaktEq8x+jXnlvTmkiM6TmsNd6igkZZUzCPwMRUIuDsC1I
zRuMa7CmXiLCn7tB6P5Bo+GoRiH1JOchWpjKjWEPBzNABdQPjn0TF8W0H/M8ulC+O3spz2TihkH8
RYjy+afQPLbhbcvUs91QlywSfGRF3cj9iOLiwksYkueZtYD7nTETOmDL0PPni5lJ6y2MHYuQjj/a
H7Eink3Kj4h3uPzv3zOxpC7jRi7xXczxAmOemAOqNwbDpVBJZLtP5sn5QKeexiGhE7NB6pwDPo0s
qzkUmdQOBcq+m5Tpv2kVUN8eiafP3p0QDjudUUkm+BgPAyBWmH1trqIp9t/bbIre9a4d/0kng/Tc
HOXad82o0EtbQnNuSqfx/um0oS+oYOK83nZYSI7lYGtIgIh3SuYPOGmGQMfdu97utZegSfT7Qtcb
Z6vn7Aa3SW6V7BJHmxNcFOnqdVRWaqzcwtkW3nyk47HKRX1njBSr4haSbVHNOFgdvXqVBbQA5MyG
KOEW9tFvyvb2TQWU7UH17vzeyLL/WebDgGorDYrfZm8ExT7RWnvYRrpXviBMV866tRP7N3ssz15F
XlwrCnAu21Tsy/q3rvQ7GoyuiL97PYveypCBFe/YJyyeV72fhxXGctS1vZZrmCGDid+pVqM3EAfW
Gv3W8SfmOnxXF85ea1rvRyUlrqTaGkrUzW6tyrBp3W7XFIQUe9JuXUqJSrMYT+Q/g6tZY5QXz1Zj
0CvondSw1mXblU9dqqd6OCwH4eu2mAljousjOlMWOWcS+uA+Ri8Kw3koyp4xEL8ed4XRz8mVhrAF
t+Yo43hVuFTH1yUtOHOV+MVIGtUr42GbYgbs+LfMiIbR5IlrTI+tukLynvykNGE8ME1rfZ8sFY8X
Tj3/HxU42ZHY1EJoCi9gBPu0KuKhqtfo0GmHxgoqay9sq75WqP2QVSex4TCOACYWkaHlPnkTlV7o
XGWb0PZSWoeWVc9uWciSq05Tbrq4cqiRdSjJqrCnBjDtOWiXt2mXFtcm47WI40oBf4wSDT/cFORM
sdD1BN0cT9gWl+QsjUCTLtR9gVEso1GV+kjNK3dU7Idk8zFWU/BTi5WH90vp47NRzA76MdWW2EQC
0qM18upoxURT4K6jTokPENkdxbw8FQGKQ1UxeBv7Oalee3bYKrVWO2/JMs1XVWa3zVpVil4/QjAN
59eoRz/R6A5eyIZAzfCQE/dOAibH78ug0FVtj+U7Q+8jXspqKXEk3Z8pJG9mWJGwqBOqCozXtvFL
A7xuOgy8ZyxjJPgeFTEvhiFbtm5Oz7CAzAdq5i2JHX/TQHl+0mPduItpQRaMfdsNSxFLE4q+OPX3
Wp5r/S5tNAobRuOn9900lj88T04fA3UacM1m6j+5RTO8Q3KOUz755D0miRffx5U3v3fUMsd1llCN
XbEsV8iahpRtDUTgGXafp/Kww/L2ljP/XvMm7KdpVSkGVsIYzCGhqKFpORLpifcmral+ytxpfLXs
cXqTqdQ80B0GsiorwLdLjAFAzkoa/WM2Zs+VJ5Dp4ZqwvlP36DfkV0jHkiicRNi5XdqHlt0a2OcC
PtCoZihgWeDkuNkqLT3iut9pGdlWKfuK9we3SujHJInoyR2FNvJq1bGghwl1verWcVGJrEeYiLjk
RsNjtgwaO+LrtAuAxmlgWcMZCRvBeplgoMuDZEDPxxvsOvVTn4ZVL9Uj+KXqnW1LIVZR62cvJOyK
t4lE/SvVC4+h4hJ7qx3YDRIjujrMuLjFvGPD0UQhmFsTc2fMvCnizVF7KfkNnZUQk52uLLbhSdhl
0ErYfcFOXHM0IjrOc9JtWPzgmqcpz9WFpdY4s9lY9mD053jgHWQvn5e/vqiMiiC6d6h4ecekfmPc
yzYJcMUPsOpjcGskAfydneXiGv6zQOZalRu/Ngg4yehXXNDNFIX0H77eBZ39u1j+SQpQ+aFj//nv
wjBeJ7nMaB3yhpHh2A/+D7jODPV8fZ0z5SXCD9R6yMvqS0Ts83Uc6bkjW9ThEBW+vGEkwab8aVnE
W9DuFmJMN3Xl9M2Fq5457AMwpbAA/ocN5+lVeytplJ7NJCFK4Ya+I8zV6JsTuWanvG0meQ9ToWZm
ypO7QmIn/fozn/vR6Q3aOn8DiXD6pJ8/NMyYoJ8GqAiapvX9VeUUrlwlekpTWHZFp9g6RKb+XvbS
33OKzv4JGDmduAOdZn7QfEsa35wpc2MYUD1LHv4s4xKT+U8Y5GQtojHC6rwcSKgULPu2f+2Ck2po
2JDRr29n1o/umkIR06don/V1D7zzioaaYnRf+px2t19/P3/IBKfX5qaAmMJ+0Ccg+fnaGTrkuTa7
5Khk030XcSoQA5CleuzG1vkldLplvMDZF20EHj6x0uOmy7Yd/9a8jepqvDWCuq7WwVSyp9IeIqYk
inEXm26XrV1ZasWaVEZkbMhV2Nga9ZZpEKR4rRNWMhJX/phAGYpij9e8a/VhKURGOr8LGFz1IfLL
kH+JwZa2xg+6p184pTdGXvO8NhGicoYY+xaRT5v1KSm8eUGFxJPRhE3jIvhZUvUf9uSrCQYGb0De
4s7MBpAQN69p9p9lsXJ6M/ZXsqbvI/BrGxBHteApNaL60DNY9sbWorz1mTChQ0CarV0xKY6qioJN
2W17N/KaNRZAJqZ0ssYhDac23QtfIITXiBzRbJ1iFvTEbxlfbroOQEblZzozlUHCl4Anpb3wnjvz
mC+b+4XuiI2GM8znX7QbdAZykkI/FASb2T6OsDXy2ac7WrX1w5T1YldztH68cCPxr/51H9ncGMSO
luzpyZlpzqLUAXBiHxDKk1FM/MRs171exBrBeDnSTosY9L1095676JJAXWKa9NRO3uh1gZNdQKU7
WJrvA0cYmp9B02bfeg9nPIDJ7unrD7m8LE4/JPibJWJgUk87DWWy+A8D7zO0laXByGruxdV4LD2t
/ml1A4XzIEqZhwvm3H92MxogF16lZ14UBEkBDZmURxaM6cmLwhNytvx8yI5TUD8Yzcj+azBjIusp
9Rxrq2lRNa0ik6gN/J/8ScNSrULpad2DXpf3X38XZ96sn/+Yk/usoDoGlTcDMRg17bUzBnKPAWbe
dpWVvbFPoXzHcWOlBZLBOLuj9dzmHZOymFNihowOyRi72yowL6VB/j7lstKgGDOIzsMa1U/e+JUN
jrcShr1vUdWioW3yLFpHdswEDkwSrT58/T38/bh5UF+4HwjaUa87DdDPhktsMi5RT/H170hEw69j
M68JJoRafF+7qtAuvbXPfEQowJCYCP44nM9OqgZ2retVEDG33SxlzszqGAbvAo1xKDN+/vrjLTWB
z7c8kXzGFcDmQmMCWcd//9fahNimqPOe/pBjR8lvAEHjCkhbfYxF5t9C6L706/39iOGRIn1NZZe2
FAO7J9dT0bIE2BoxLj1eszEFQ5rWBWStyVxnZjpRu2zrTanPl5rWf/+QPFDUyRlCWJLX+snLJMOu
XRqs/YfK9DJm2pMOOB55gHtpOx2g1lGocePJur5UA/r7Kwalv3hXHKJTJJRPfk1LsddMvZbze8c0
K/YggR290EGAbKx0Kj8g0zK89V9/1mWtRwHBzAXvklNYVDQMdaXRpj+aTWMdE4uBhJBNGumNSWZP
zPQDKPj6imda1tS3AJLC6YE7jIbl8y/rZpNW0gnXDlPqZJTSyRaBaLtt8//j7EyWI0W2LfpFmAFO
OyWAaNQrJYWUEywbJX3n9Hz9W9ToKkqWsnrDqsosIgjHOX7O3mvXji8Sq320Yjf/URUTSHuER7dK
byZPo9TUvWJL56vda6trPq5rxqwMnygJOVm6l782WXjFmM96flTkIDjBK9lC2BCq785XpZGmXgWD
/s5IGyQ1kW4qT/bQDpQOi27cTUmuIlXNJQG5o6H3X1hy/v10kx7HjgKWBMkixMCPN0oS9dVXXZTQ
lVpS5HoUO5liKUHnCrn/+4/y2aW2dBWB5B8c6GVxTmOVaFYZKwetnyYTRVZkvqV4/g1kPRr2vb9f
7bMlQMeFJUChgNz98qRTZuyMLcf5U2baZVhI6w0U/hIsedSdyk6b92k5Rz7039Lr1roP0pyo5QRe
vI+z7Cvl5CffHfAmewz6ic28eDFsEJK2R1owbY+r1PL/URFkqXNeicn94gf95AFH2I6jBLISBMhL
2qcYcojGQ98e1UYMiTcjzbwpJnzeoiAdyrKqr77aJ5NHKMMALTHM8fOiUfy4hOirtauOM+5kRBmh
GR1B6YyM1dhbRVUCyHDRh5qFcrdObXGHxI6grkKrvyhEP7nB3F3eAeynfI7LBz4Fcr3xSBN8iQQP
SuAr1a7UOtQo1OtfwbL+fYjGQELgJreZIz7uzI/fGGurSpr1GB9tJgmAc3Wc9mHvVLH9xSL+5FuZ
NilWPKPYZCg0Pl6o05yBObqRntin1fuJLu9hEfNw4yyR4//9eflk3WyWHHpNgLFwyVy8kQyYeagW
Hf1gKhzLkYWaZ2NsrT2xIMPDgG3tCx33J9fbqETcPBQAjCQurufOipGWdj0fYmNanwZ7SF4hQJc7
1nX7Y6aN95916lsdzd5DvAaig8t3PX48DAi1IkE92XnIyUKg92/6A/Hn20XT6ouf7t+tCF7t20Kk
MNQZg+gffzpNXWd7StP42DJD9d26mne6LeW1rC0bCCtW9kpXywABl/TjqP9q5WifvHM45wO0ZM/5
Z7T08fr2xLmEURjqPzQPrt/JVoPuVCtFFEQDY+UTmG6GrHwS0wxd4h/7vUsD/VhNfQ5PcKUn7OVI
Vq8lvpHsP7NwOTASabM5+5BLX96cDIZUVNCbP8VqNLZ+DSsVBa9ZqTu36vIvdsR//xKbLYESblvW
+HovSp5WS9WlzHXl0JDlM3voVGd/qeiKI+htn9Qha64ANsSB7ujld0xS6n/3niGw2hyM5CdxYr1M
MVK7NLWnQjqHzBi1OwTF1slRquUBL/5X8difvPVIPNCRQm6DTraoixIa1TZC51otUZMZumdHQ7Kz
6X7CTohfDCtHAr0pnwScLo/WwOyhZh9vRjvPXx23Nr765v8usPk0aP8BcROqxrPwcRFCJOikAfvi
1FXptKe+XoKO/ve3riUDwhlr5gRT8hNRxVfZrf+02j6WXNsCc8zNv7kdXi+2F1VEWjtIjBgZNZce
aDo5OruFv7HFMS/iqqCsotTpl7464AVap10b65TC07BM35OIkUjoYv5JvRWrA6Phkf/qycZYDS+L
S/5qXA9ORmd7LJKvsG3clMuPDtiT4EI4jHyFi4+OeyVqGFPFSOLJAlLUqLypVGbDIEny0Ojl4mN+
Vb4ozj75pejgIN5h6dCydS4KlIjcVRkZggN2b8xXSVzrzNroKDlmjt5kTO6WfFV3eaV/5Qn/9yvO
ZRJFz9SgPsa3fHHhzF0iMRZGfFTMKj3U1MZXDXPGIBnWrxJmP70UOTM8gSgA0Ix+XI0xtPWMWTfR
G+4a7w2ppQ8wAc/F1OpfWOI+uxLrniMlThHTvhSdrSnv0Ey20aEh+ioHMLUaxFYRKv9uK2n01V6/
fe6LBcNC2bAFW28V+fXH75UY1LndmDsH2wIPvHNSN28wQJhV+cUi+eRrCQ2RGexrwgrQcX68kJmk
cdb2LbK9WTHDsdfUjFab7G6NVUv/s6yb1wKhBNvTu9UHF1Wlq6Q0DonZPk6KWmMyactAj5XyN6Si
8caaMdP+vf755AGg2cX+jBRoO5dfLI7UNsYhy9f8aA3avq6ECBoEqru0oDncaGMbCMaEP4umDP5+
3c/uKScvjf2awoQ9++M9VRTCY0lLdw8Q3atjjx/VW7XVep6q7P/xqFEM/POQsdHx0H281FjZbV1J
GZ+sZTI8R8teMCUPZ6WM56e/f6l/F3e8eWgMbydvmmOXiT/AAKI1AYZ5WHgd3TAxLXxY/hlc2bKF
IrQmXyzM7a128QSg5cJzKzYMMVLPj99sQWKW5dA7T/qsK369oANwlVbcRpQ7YaZqIwMA8dUJ85O6
ggJPp5OyzTOQGn68aOKsyD+aPD92aPBB0BXJvkg60KnwvO+1FSUrLnA0/VJ7s91YPP79Fn/y0GM9
dDYnN34LKvePV1e6QXGQ2JWnesmnt7WMKtVfZjPSvnguPvmWNKiMLcoKSad9yYDv9Zw4FLNIT4WZ
X2d1sgK1NqwwnYUOmtEcr0p9tp+aSDDZtpE4//1bfvJU0oDGa8nEisiTyx2nB73AwCglcqOlNf9e
5VKbHiWqSww+UQb+zVgLwjRowRt/0qkB8fn363/ydKKPxwJHE4Gjg7EtvP/pSEJF5D/Fc3pidDKw
kYOu/KGbWbsXIsl//f1an35XqjJOKbx/6RJcXMsa4VChyT5K1Vya0KaZ7O6twtFfsNM33UEAXJ1u
i1Suz21RG1+5yD/7qnSnODDg4KZMvljOoliUFpccB5Zq0japU+NlWMtv4dnYX1Tkn33T7TWC8YCn
lY3v4psSee0kSHaOzC3SPYnFE8o3dc7am4huQXKsp64awlZqXXpNu1J8sajYWLd7ebFhmJyLMAzR
+jLZ7z9+Arca1MllPHvQVhOpVjX3HoXBAQ2TPzj1lW52tw25I14Fh8lDan8Vg8cp6X9PZRewAfHM
LwSTIA9234qM1hLTbCDs6UkQDXo7N70fC3LFgHk8xxTeWv4KF4g5LzBBOq2jZaPyVetX25jCmiDE
IRqQxdbtTiq1esxK9ZGgv9u0HoO+++3M3VF02kMHHbdpyus5L3a1kEEyOb9MqX434SHt2kpdwqnC
rLfK9Zuhlo1PqLIZIJ66ajbJLuimn4MKVH9W5ZMRFwHjyQdNpPuyLP4oCaKtpaJQjgvQlihvr5Pc
PRVL9QBwDD2X1t8sg+HP1nqay/LaTIHeFtYpatRrd4tQ7+2HIjZDQ4fb2jrlTlGxt5t5PsMJa2nw
RVXm2WtTXcXmJhwu8keFEWaw6oANZ7gYnAnWtX5YRP59Q+v1dQ1okZa0WR77bPEr8xUt1yFJZYuD
odmtkXGO5xlrhvqQRsN9BUc1b5NgwrGAmkp7sbuOxJ9ourWcbjfK7Jkg6TeBbSLXR793y0Mxt6lH
K6T30gxfq6HjvEn9bEnEwUyMM5iDfGfWQvEMfQ3o3IF9ZW7tdko4CfV2yIGaFfPYHLpkfET51UJG
sx9HlawKydMaVpXrYAu1/UKkDxr5GHunStZdYbgkcEH4bQ3kMuOyhoUDQrS2YyzM9vTSzcnroJhQ
a9PcG7SlOeqjVXt9xfR2rY3pPpf9d0KOXo16vgf/+W2BzFjVa3RcNuF4kQPFyTTcliBtOVnpgcST
XA8C3CAt3ZxgnaGCUmkxVdSrBCZ/ZXVhE8EgBk4UbO+sXao7KXKn8s+KNjegIfRCesKrqljXaVED
qZXNLjdVYIPwufXpLXLq5z5DpeaqDytCFw7SvmWNJ0e6J4vPTqhg0Xoc1XZj4jbcsyio8sUijWkN
rUU+FyJ+nOMh9fEqcjRLy5JUBp65qFoXYDiL6UEXuBV5ZHhVz1OKg1VD4yfP5tSF01zvGbONj0j6
47DG2bgd2n5N7qRzFSMlDFPdFtg/hOcMgoSq74RYbsE33mtTdEKLUzyVzvojttEB9bgWdiYCU1+N
9cAVM+lsCxK6qI/RGUToEfGZ7bpICWwp8OXwcgLwS4PFTdC4NfIhWRM3KG2t5a/0Ciq3hmFkzy9a
wlBUB5w6whyVA6T10ieBUL2KgMTcais0UzVfdTQIqh8veRkuqroezIYYMBCUkDJIAAPktzF5TFGE
WIwJYFYllgApe966y0+1HrPdMLD4kaXea2X6WhvaHcGmJ1MrcZNpSBV0/gVKrqxYX1IR+wy+0Bmq
9ovJazQEs9uh2uS1WpGoqxkLQHq6UsGMEO9ddeJnk9w2Hxh2s8uG+Juh2D7612PGJzba+U+RJg+O
1fh6NBtE9opfja4TFG9OkEk1K8DH/SvOiv6YVI2ORhenboLfGxFX+mQUmsEgKE32eaPeAzNtDvak
Ek7YdCv2bpDMdG/CodYeyjo7UqL8afX6lpALRHla+VuuwicH9YE5xnWca1dRjKGYoY+xA9VX+dk6
Xi0EnSotgiNRVJA4esWDzLWLyuy6XuqbtYRjS+FAbMgoblOrUL0CTbY39g60cpU7V3XNgT34V9Xk
uIeH7NyZhLKBuIg68eTOmXqk87sb0e3GDrPKBC1CycU9nTdBwrkFJUZn7UgfXHc0l1pPZOiZK94d
RmEPgclI6sYym8MYubs1NgLUJad8C4PR3CnsE/sKO8evol/8MTePoh1zf5DG794e95QD+2lBa2fn
oCZdZ0g2VVe65en97KKMl0a0L6ziSH5Jg9QH5GQfZw8t1GH0XjfVguciQs4s23unan9munPo1vEe
1nbidQCEDWsJR3ulno7GnxGyQjcbv8lobU8dRN1dPmIZE0r3NDsyBrKcNqgK2YgMu+JWJ1dNrjwU
UXo0rfW7NqmgtE02tX6NrtY5/mG3zanK4u5U2ca5GgE5LPRZdiuKqJDs7drTqk7uKtSQB6Mx71Ns
tlmbX6exewaUvUvYSE3XPs4sDi+p0h9iBC7jau19khLsKOtvjlgOvA4O0AvvGb+cSZu7N/rllofy
1e30t9HWnuoBijwCk2sUyjfxWj2SNUP0glmEhZleTY1+r3bjeRi6oIeDCherr9nckmsibwR+HMvw
UfKEuj7tXQ4mXo+PByeNmoazXT2mZRfKwv6dGBG8WzM+6EbeeZQ6j3PnzuEwTnsnb68sp6cZJZ3d
MBkkXUvt57qoL4Oh3yIAaD11qWY/c6xX1JtPJKGD69N4zNfBnkC+951nNAabw0zIqys1kJgkj6La
ZZZX9GnyalaT8BT00zuxcfTJWKi9usyznZs0tpfV7rBbLRED556J0Ck59iaesPURTDFB1wUnqb2R
R3GYt/MYllWZvOklMCEzc6JTMlfXA+VxOE+p5qkm1vvI0p4gUzd7ZwSZJieZeU4lnNDI2BSrEW3S
rDu/i0qikSKU2SP5IlTRTfkImw8I8wkF7GBtF23X07tsUKipvYKEV59RzBKGuDN6Z+PmOaFVNi84
TONAEcaTXncvuoyFNxQSIYTLYhGyPKf2fKd3zUOh5KPPcrzLunzwpAAAFAm8/4Bh6JZUNvauNkbG
pQDZTxyUipbRazdb0BZNweSqV5Vr0ajnMUoWL9G163oaTF8UoJaolG+klR9z27htW/Ne07PXdrOM
rsrVqCR3Xdzfxmpzq8TKndU097zHSEvQ9Kch7hY/scagM4yf1mKHbOV76BSKV6RYfYvRGK66oboz
qjjUkynzwE5zvATmigR/Hw2y9VF3vVhl9JvqRiO9zvzRivrRzOQ1TrDzoBS3YC3uyNF4syId4KL2
LpvolKfFu3Qpg9AnAma2DlZZ7psYFHXh3OQoMpHQgF/MpXxjP3oXhEWjMF5eCoMV5WgDAIyqP+Ut
frZV015WPlSVzMDQ+5LKM+IPkZCdsHlP32Oj/bkkKT8pMc45xE6AG++DYmQ7XcvmUKwRsGhCsBw2
lNxxHvXZvYq08b1yqykAsKLe6tbEENwY3hJnYBGo0Dggz9/EQ5t47QJlMyo3lLURtkljsvlYoJlG
i5cRbtfGYlRGsTxOvMmKuULaDEF41UQZLDpzUZGu/VGtzB/w135jBXzsq2H2hIwtv0q15xEUk78t
WM/BqeV1hPXuaHpdC01hK6+60e9GJmRtTWoFJeVbNNAm1URzPSXw9U3jEXHvbavIbdOwv2PMGABm
2Crpi9OxWVusemUGGoguOC7gU1LrkZcu9pEuwxGk3KPdTgLzIPa3KckOjJKOmQu2QbZLv+sVQE72
Ek0BW1G1j4va2plK9Gu0NrF7tDjkGOcvxFPcW2VyZCMPW6277WbtT7qstudOqAUttoCbxNZ+M/R3
D6RU4SPUFxE2SL58cwVQVdhQR/KawUHMrF4QyujpXTT5UxeH/BKjZ7XFi4mYxBPLOHm8DnHL9wJs
tQHSLxfKrbTS77XpIPM0v4EoWr3IHPZ2qzN7YePsI6kdW7Gco3mUt8jn6w0ZQl3g1jdtwh/qzXyr
ip5ogwkP9wN7qNI/mlQ6Xi/rc62ZyS4arSFE1lMi0JzHO0sbFSbchbbvhf4OqqALBcLzvZIad6tV
oREdLe0GwU3r9UKehV2Xnlm5e+5e5/UT8OiydinSk+F1bIBq10VWeqk1PVdkr1NnrYSWUfx0ufrH
qpQHidx3F491sse5dMhnbK1MUBYP/tthmotnqxjfwVeSOtI5alhGieYZeGDbkrGLVVdH2Rc1HiNi
f3AY4ApnRQsjfYgHRfELE729avVqUKuVduywMfFzcxSo0yl5TXO9kJ5idM6tsJYy6JbMDlC4cjCb
Jwf+jOtEZwzw2j3zcnqYXRKfltmJD2iD8lPUG+130Uyqfq3w9nF3eEOSfTyD2h9sFLNZrL+vuf2b
/n8epjSW9n2Ui1vXkMo5VhrdX6dBfdCQAb4itZv2RZbrdL7yNSBmmHXc6/ZeWN0cDNkyXkVuGeee
TnrqzTzNKQcqzRkrCGzJeAcLaAhye1yJmxhmx0/wD78lvd62u6wdlN06K8IEKlH0N1iSnIOKCvEB
si65h7M1U5AXuj7eQ1Hp7lSzjveDFr+b/D/I0OjX57Ky0ztLGZNvpombK+YU/l1kCmdBUt1Gr+Dg
vSMGIN8ZqPb2orKmg+70fVgrUXqfDkn9MqdmtV/QGe7rBqKFYsTWo0xjOxTV4pBik5Unw4lUuDKa
dZKIeHxDxm6IZQrPhdE/mUucU8dHTTDqMZhHgi3+CL0vbq1ywFZTxfQNCw7Eh2Zuu7vFXaZAkpAC
/GjGeyOEMt8Q84mBOKNQHHv3FYtYFtBznE+NWusBVa17ixbWBTlXR09mFwG1TzB4YNZRqkBPennQ
8eAGuoo0YWGAcFhKRdt1pSiB9Tkx7/rYJAwccbPs6XvnyTIEQ8eeSYhgGsAN+GFwgj3aiwtUrJIx
51HQ/quO8Rg1R33gIGyhMR6zU5c4Jue8VTyuXQsBpauRHdd9G5ppOfLcC8vvDMX0isF19mpjpHu2
cPGyuG0XDlTS993Ykscak02RztWIoNi1fYPN7qS1euPLurB9zmv1OVl1g1rHWh4cVK8PSZ7yYVaL
DgTsenFU6Dfd23bS7ax27K+G1BFhX6vp9TDHxtGdmm77qtb9qkmn3fVqs+7mihbD2m80ZcplzjvZ
0L7hFTFC5gTZTeqMxZ4Aa8wzq8ZGzkYRBbUzJ0EuxnzXicbxm6qrKK+yajjNFcVLRU/mzY2y/Ij4
yDgqmVBCKKvdy4Rc5nvatyuScMucAxrwZZhP2nI1tLrrJVF2MmThm7OieX26UjC10QPbme+Whr8q
6/WqLN+yvjxOrsM+nk93lAc/Hb19rnPrjL2Ter645cpna1r/tCZRKES/EHbjvChr+6dQnKuyycD0
K5xEunI8o2B5nisTVFQ5PWq28VI5br8TXfxsTFZYT8oDBwvJm3Hab/EuusQH2fFA+apT/bFG9t9U
hGaUvZMN8lTjL1yz7KTJ5j620hvRDb/kUgdT0d4vnevbgK9D0pRVrydKym/mRhAqUz/rq7LH+shY
XL9H4A6fgtIvLt0ggnno56IKbUrRHXPq70UZ+eo0Fn7ZaNecZe7GuHortARtX3u0JuUu5dFS+3KL
I5mR0Y8JWxCrFS68p7fz1bwaBztb9nqPBqldbd1PLedZWfXWk7VGpKx1WqzyyerrIAbmQ+7PfBzq
6MqQek8pkx5S0b7bKkcRy9Q8QJJ71E/ga1fzh3SqW8IvfcZ/jhebVbtTJ/AxUnSEZzmJu4xequnR
93gCJEA/R867DHajrw/ui5urN3BvX+2ISDpzms9FCTnMdadHY4ZWsHbwYUV5aNPuvY4H2s/6tZxM
rA46cgVtmk7aYj+NZfJiQ5SMsGJ6SjwHkWnfqPp0jQc0SLvuhzaCxxwIgfSI5kq82Lbe8StciXry
U43DhClpTdSGArwh10geImlU056l0/92S3EchvkGHnCIU+4+4TDo2WNi7gyN71g5hcOdsbcTTPrL
qkk+UWsiNlqjekJZvGzMInlsNtsYc+Z1Vxl2fqil8z0lcoB7nIV5R+jE0HK4VcLRpCvV1Pf1zADe
XnDxTLVyg6tp8LLMCbAWn6QwTspoHngHn0ud7gfzC2JEY59ciZ01cLYwYlSNOpN83iU0I6OyhExq
j0E+lodyBTKazz5ghhvRtyc9biavVFQI6tpVw5NBsT6hneNUAAP+FcduUKlT6Ij0LCf1KZbJG4lC
1AtrucdZGCSMrT1F5Psqz2mfNjWxTklF/pMLCLPUfVv0HOk40PZpBXDNguFU1Jw688AdzIeVqmCo
iVLiBdKV7RZGlZJfkZa7ZRVsOvr4Su/rTuZaUParTy4DOHjL/sVs/lvkdk+2Yh3qzgmsSTvr9vAb
/tlpUMDnTdXtqpkc3uJHZy7CkWA3L2E0yOedviFyfs8KUlBxKF4RdVX52PcqXCYGnWW4VIxJvyP3
v8cISsascV2nejAOxb1Qo5uuUZ8VtpKs0B7miFiIybkxk/pHq2Z7ByVp0JuLxpbFmNEiscdXtncS
WIvz1i1ZXHkA2WKQ8KEAQ2h+ydwJRarfLZH9U4tkgJOVLBVtvXGo8Peg4V2/KVyAbaN715TVd/SZ
rHGAJ6TByHuG+ZvvYGxp4OTX/RYjiZbhQcF3Tc/tpse/yebejsQpFQ+NO1XBKMHvW+r021CceIcU
615Pc4mlp0wO3cTBjBbuKbMp0uvlJwTRV6Sbg28MU+mVWQ6FrsKHY7JT3LZVXBzyJb6rJ/fsuMoP
ytYAI9IZ4sy5iIpwcOPZt1IK9p52YtU6NzpGW6/VzPdNvUNj3ah8q5Dfm0QeJ4EKapWVewVsi11A
wPrCZ+TucsVmOxSDRUmqEegydqrfOMT1DLkI65iZ6oikWTX4ogWbrWiuogT7m6L+yWkYe2ZvX+uy
+VMBFozH7hmzSdi44950p6tETTjX9z+IkuUv1fdF2knASIayde7wq/V3qZIsQbOm1xBryTshCASK
TTim8akwtD86YHLPWdZTU6R3ehUdrCj6Rf4PQQjLeo/D82YkGMRso9CRSRnGHKtK0MgUpz/cePWR
e3l97qI3awiLotO9kIalzOe8L69cd2FLrgO9JtOoxYoO9OQO6irlVrubCtLtbMi+ruHrjX5Qh+gA
1CsQlsUfFld6xDFkQtZrrtpjsr2zYvo2SP3HxjyWKzpRHVWB6APHNn+bCfbYtlpo4Jd79ND+TJd7
kLd9PNxnpXatx+N7Ui3viVr7peaUPvHmIeFMhwpRAGS9qBvYqr8rZhpATf+VmNO0X3XzNOhJ5ser
+agyt+jIH/MYWBD5Y0HfKVFA99ZTbQqOhtF6TabUzTIre5vPLO2OTd1MX5eCFEMAwkyLkvEPhON9
J/KrkrNfxmGEHMCrFJQM0TP4Fcq1oCFOfqFrlDdK7Sa0hurrvICXuJFuCAvpQlw0mAuTFeRhNHTI
OJxrq1gJxXKaAO3DHYlVhxWHDbdaP0eCR06lOmlsgriG9ttkZzfaEr3Qcg85rf6MM3mSMnHZd4t3
o0tvcw5TvKd9ujCBq2jX6YBARFnpxmQxeX0mDejoJdKI84kNxlMGcVnzz5EEM08h2qamwOoKsc8M
gRY+ugMmeO2aFWIPS3scWJZV3vtddyaO8NpIiUAb1YNtflOl8qziNV/j5bToeUCINGhghlYgNIOx
ts9V224An+yOgEPWzOaJF8Q0jYeM2s9th2Bt0EnH2amfhtfBoi+pTo9NZAQlYRozYRkoKnDKqsar
0fK3CRL0ZfwcsWmpVvvULeojhorMa5N4r25nwBFHlL4cCG87Vtn8yNv2MSqWNxMcGV3EcJw58KfZ
c280+zmxDsR0eJ2t7TWp40/nRDgWX6iR/pmnXk47NxASAmgVZeulLxXmC4AvVYuO+SDafbnaTdiv
i+3pBp0QtNry2ZoRLqBSSVCZZRy51K2FBrzRB4T4OzOZg5WOQmRk7kwI92Ua/n30/Yl+A3sEVHxk
RQ4voIvRt8FrDRid4hz1bKT/K01GN4JmQm932a6NZMoL4Etj0yfKBkRTGzXLASKIJuzjDHjUrJ6o
OHK0mUb3rEVXEA1nrThCFTe9F/3cBgmixiM5L3S7ZvdLLsQnEg7UwXiV0XFYaHEvJBxRTPdF2m1y
miy98qwOX/6MEeLKdUpzp1W6uRNZ9YRgcjikeZ57xlZxOsyBYMxt/wguMKpAUX8xHv9EvLNxfwH0
QQUEcnkhBJjUPO41aUKrIDThtMhWfWFcOQUtTa5gTQz9CzXAZ8vzwwUvBLpGmgESjpL8WAI0+KaQ
Io83Plv9dqFJS4y78HNzZoajwbId10T1S6P4NlOZ+gNdq10eNxyRa2rIfsYsq2QgdP6+PPXPfilT
aDbWcn4xxBEfl0o5lZApIqYbUz0xN04J1YGMoGguJMlOAQETSabcduYKpPNOXb/OTuacCwsoPw2c
rKt8OecYavS+pRPRIHSHRsM4k1XnpLIgCY4d4dhMnXNv4ZCPvbkrOfbplXNnWElxsh1aFj7hPIbh
//2rffYQoGBSN8U/QO1LClau6pXhOjwEZdqU4drmRaDP6+RrZI3sOpIRfRvi9pHMoDpUEMHs/375
T24sSeBQ3DXX3tRiF+q3zhkQzzure0xz1IBIEBzlWzFnWfPfdTwfrnOxpkeUyHUpzegAa7o9uDjP
SZmsqI1dm37OFw/QJ/fUps7guYZKusXwfFwtcdpWFIfc04l5541TZDS4OzW/IdCFIx0IY2/Ih+as
rz0KbbXXjv/9nhJAwS5qbpYj52KxdkqzmtKplYNYgCYTkljVE9DugeS3v1/oE8YT7ioCjjZjk47+
avt1/0cd1Q3TsC6Okx6VpVqR7UiYg20HUrPh1SzVl4WveIZWFMenXk2HY1NQCIVxTprnrsd49UBY
ZJv5K1Z159aIm9g9AYFbykOk92SeKVlMS6qHVRnkZm+4OzcDK855u5H2q3CaHT7oguNWnSb94e9f
7R8MwsUrE7wvzzwCPzjvlzYqKEOIBNK5JcQjkQcrgS0QV+LHSDW8o23/ByHYGdW7PKGfXwJl3rI/
53Gg/owp2Wrq8F1VDPGRfGz9K7DzJ46rzXCPUNvg0eHhuXhzKQbBl1Hm5Ke5zo3TqqnRsUnc9BoB
3LjTR62FpbNOEFeSSdzRjKRfZpMs9vdb9IleDK4bMmAHv+6GVPv44yvrWEp1yDYI8uxcORRMyJ3U
IrTUWbn/+6X+gdFe/BrwljEhowN0YP1evCE0LpaYA9Kohdw7emqKxlhagdUKDEzm5NPaS/qrlygv
PR054gMwYhuidzZvDXwO3n/w2jQQ3Uw8saEk4VX6MzQakuU4lE6kqiXE6bqK9RsLh/E2q6LXAqya
i+t1XRP9LgqpcK6LZkdjjrSunHiUhLzjCBmZu1NAuz/q3bzc8upqfspExr90GC7vrTmT8azBl2t5
/tKZxPKsQWiCM1f9Pker88uOyvUc5RI4E8HrzUxyck5hynSOUx67y2POe0eS+j2IM42N8o8tx0YN
52xhjIZ5QU/8jiMnrAsEAkzYRUXvL471ggO22n9vKnfiXNsxrXPU4p6e+hnIlxOOrrPepjoK+Ddy
DQn5FhCqArMibnBnr658sNJ8KH2mZdhEuoYgcslhjZDrHtPWFR0C5FYRKHvkBpuUpLbbTRci+qb5
4u302WOIyQ5bGlMB0rgu3QHOVAtXSdT1iEWI5O81fu5UmJMyjbwIxuXavNC5YaeA5u+r5vRQW89S
lHJfCXrQopLZLicy+eXvyxEnMWv7cj1SG7HLUrWCq7sQMDZL3GRsdOuxzUVKP7wgDGGos3w/Zc30
qyfV/c1o1gQZk2u2v5rOJqNYa+r5VNOx/wGjiAZGklH4hBk95BnlVeTQA5k4EaJbcfMbiHZzGUaL
WS9e2ynmKyui+60XuDc7RkobKAjYjScdq4Q/t1i3a+PqoaMOPb3npYu/1ZbOEz8ZM44OO19y4F9K
nAeWmsMWWQtH/Ky7bXJRqTSFHXUTTbdGCE4V0WNJf2FXFm57KuJ4IADRFE1Y/h9n57Ebt9K16ysi
wBymncRuRQdZtieE02YxFHMxXf3/UB8O4KYaavhM9kjb1VWssMIb5uJ3YibpU922468ycCX1+MhV
hF+EzB3Wpi8jCMITCJf2y8Qvuc0do8o38+CXO4SWkj1O4RRAU4i4SVCZX9xqaG51RAsoNuv6dk47
Dish07wvGsr1Zl6BNyyF+wz8CetJIZKvXdcBfbBU/rkpSufOzpLoyWjbwt17DiWT7YTOya1hYOwu
6r4JnaKcmtAzhrLYN7K3qPCk3Z0N8uELgnHDnVXa6ZNmlMAOWP6WTqLb0zqc/dsoS9uDS85wp0o7
+1NG3X/wVr1Hiv76rSvRjePMZtvJryec4OV0oyjmfk+8JLrNO4TpMPoqs73HyRebLuafcTIEBXcV
V8W2bOV86p2m+4C+X3rTpxFbN8/m7y1x4h0GYeZdQTrkU1MdOKWabzx41ejdLPtpa1rYPOnUF+cb
5VWW3LlDp+7jmNwzKkBZKUdMeB4HAmPwNMg+ob2J48X72/9CsgavHnAFFCWUftc0mj4a6srOqPLL
3raqmwFc6gcgPeV9mcnUQ3WpBDgI5t4dr90Gb44dekU6GH8LtS60KNb+nFgH27kIyNRNOIW/XMwJ
X2hKW//JRuuoeCaootDoAkEmHVujDAh3Fgij56ZXkNqvYspn53/5IYgaGFjCmibM5/O3r+u0yk24
mY7KjRZlNV9OL20aE5138zBMCPSaeCgP7Swl/j/ZSDMvqJzv0oiNT1h3OoK/mBqcdN2ufwJQ0z6D
+4WCmtXIU26woaJuooKp8/aZHLuvBI/dUkDyBcBBvbe2qkRF+cp7/ibtY06LhwIMfWoEZMTnc6pQ
9ffrpKuOCWg8moyuu+vKZKRyWNYfoaNNV0L/1/R2vYiQe1zqEoQypFXnA8Jo1umtZtYxH8wx+iFx
IwZaiWB389ArvE2WCnTwp8XSOAbrFVH0kym4VotXPSwM0z5UqUQMGZRHN+6HkcbHZsCOW9Fslvle
dPEcb6o2lbeNlcJGxx6h0K4khkskv56C4/qAqjCsZSbm+RRihMAaOUz0Z1D4DI2g83dlbIvHUYuH
XakLB18X0nhb2dfked5EX/aSNLHF0VFY5MZWEZEYYm+syhoum0ZvPgZohuinq56GAWmW98+7s8zi
fJYGyjYQOB3O3CJgeT7LSpUDktd5Tp0iaCFCDTESudrk6GojrUSfd7ILNErLbe987drMuZu7BhRa
Nvc4lPmI1tsnEXnOuNX6yPhJuFihv9dQwRtmpFXnuo+/V0OJFqtwPZGTEosp5dER8y2os/lnnqfY
K/EJLbHF6UevcH0xl9pwg/GVLOwKJJctgl+mbVjDY5Y71XCL/OziRe+5o7l3DXfgyUl9fzemUZBg
wQF2EZz0lD/5CiHFqMDVaByy+SUW9tBuglTU2m6aXBc7cGk3P/uhLz9i4lN+q0FefYn0ePyDbCJ9
XnOo4hcBejW/suhv5ZcW/RvTgdXEF0YzZbW1kNWEfTob6pikonpM9Wq8wYjDRsY/Sw6aBY+VRqm1
5/dG28ldnCxHHUQfnM39+5//0i/h1kUxZtGtQDZw9UsKID9OL9BSITJ0wzz1HqvObx8QQMNjxUxo
l+SOtesM8dnQlQEUjLoxiPirpg5vd+Ei38wO1KGukfec70IfTxUEBYfpmAtNkwfklgxAo4hHVtj7
+UN25QP8Tyljte3tRX9rIe97JB6rSx5Yp4mSKpe83QX0a9MsUcRaKLGLAp9OvfTwaV9a44UDhJz6
MMA4fpj3q6pUPWMHJuhByykxXzJgAaB9e7Pa+i3oh6yRv3Jt+KMnKci+dtHXTKzsJ5Tl6kdcGnTP
ps64SQuAWkFSqm8WZg0b5CGnZ0PVxb2Umn108n4CAF1n4POyErt6R8cdmyLw0UhibYs32C/ZFPPe
K1z3MBpefaCMmNHYGNpj7gXqULTADWJZGrgQTv8pFBJPgNsyoOgF6cbGnqbuQ1nYv0uzt+4GD/jn
XGrawY1KWhNWVG98wq9b0iOF9TzURRopkXnILQtBNhDESBwXur/1fORHTYtGch2lBHlgdzdYE2Tb
AgmNY4tnza5NZ2SlMkp9+DZ2D7WRtl9Y5WJr6dkvnM+mTaAADEglmltLgk+rde0/D23iXSas+dH1
Iu2D2wPLtDrYD4q0bd6Ifv4QLIyIAn73TdmYiy2Zm+xNowQ+PWRyK2Va3+ZVPB6iXIt2iU/Hq6rN
dleP5n9xEY0Hf3bFZlISVkLh+h8B9+W3A5r5dAVhcoA592mG0Q2HNOo+KjfAh2cuYRAgp5x8iMoe
CLte09pKzYzcUo4ZbST8tsDSRdW27ePubhROsRcZTAo87Jw7VFu1XaN645A2ZF+K/52utchOItCn
vV0CwTNy2hJzPae7Zi4oGLoGMPOGplXu0nLCP3h8HjBq+0gDfjqx9NnHCd2ZBzMwupt+ilzazrl9
U2sy+xI5OU0rH5ObxMHTPiuqfuMktG77LNa5bcd4Wye6Rj+45FXm7oPFLD08ymN/Bz9o2CEt0N+U
hq3Rx571J61LoASDBEZvoDKeKCJjsys8+yb1ug6ynsw+Qlhxofx4+kOQm9RyNc8HxqEbOL1FYOS4
krFRgeDTVbh16Oa4o4+bHy2U5+5y2/82+1RXoeNaT+j40JFBzjjdjdTT6M+71aGYS2+b6Jg2M61B
gG8yeCka2/YQgnGdMOvN+inhGb8bGqH90BpirY1MIIRzoIWDjVOEaCY8NH06pXXXPUtPBltjBr2W
LM6lZJPjxx4nhBsBDuxYz1PwILG22DuI2+znDiVtpH+T4yKkvMNJTe4SE4EDwpLpVoM8z524IAI4
U+gQaHEYx72BfjZcAGA46mscB2R1HjDmjV3n35GvI+RLg+plir3smCcZgiGaWW9pvpTlhgpG/4h2
B38sC8DIHb1mBHyTQ9ZMQMc87s9tgGXMzmPAjSHyWpGIFGZ+ozczSlIUDiPanNXgim0jiz7eUMtz
jyUAwa3medQPmmo+okaMsYWf4CWJH9WzMw/jDtsguomjP+gvUdxU90i3I3JLseJzU41xaGWT9Ryk
47dET8hFZyDgX71aoclIvzT/Klq9/Sgk7ljtUi0Yh87DFxfH5I1XsH+4ModdgIHsXTsijtIYiAUN
M9DS1MnnH47KvB/tHIz/pXoLDcnMabNGHTgs9JzIWrEaKcxquFuKll8KL2gPjin0fcup3I3c8btB
6z/XtgOwsDLA65bSRJUd8zqKRhDxpqwuT1KaXweDOG4uAgPkCBW+pqA/SDeqvwHEIrZxRqY5ayTl
Gy8t9d+eK7U9sB7vSNPeeumb8XcDW2I/yWJGOSHQvg+o3t3QKK9vAtS8vsSlNh9dM3OeHLoET61m
6gQmpX3oaXwBU3STrRZH/t4SI7dJMFb7AVDbnxSHQmvBQFS00uk9W9WkH9u0Ke9sTDrQ9ei7nQGm
dNyBvhn289gxaOJkO3OsccYrFIhsqKMiV/MJZsj3SQXWAQn84sS+L2+gaUVog0MRa0kfN6Vf6RtM
cZmaFSPKPKA4ode6/0S81T9oGJDSJlt67iAtH7VyyJ9o4Ub7RKFMuHExuIGUMOdfMwFn5t/jEeqe
VJ2p1qF4sCZ7K8+LQDSI6BhTJgaW62o710Dtcc5wSwqsvjxSTqLDGfHUcmeIrYgQe2kkL/n7v+RN
IgzrO3g1EFkaJ0RI5xFJoxQeBFk9wwADwVpYZtXcpkaJ/hXlkAFsnyGML1002VfGfRv7L+nZUgG2
F+suf9VfgKthLJ0l9+i7kDTgD5VfzDYujg5igs7m/Tkusf0qCHJYLsDpiAghJLSaI/rvs5+gH3Zq
J+yj9k1KxnpQMzjRKwO9TT/ROsGMxQX6s7QdV+EdV7Zdub3RHuMREQa98pzPaBJVJdq1HnKreqRf
aTteWEUPXSCMN5BJQwByFd5BW41E3MX+UdlAwDCMlZm91+xBy3n9ZlVdiSffKvPYbNe/xlutJDmT
kgHFoeM8WhmAxi6znnAMi3QYSJ1MNlR+bUzJpTb/tvVZQ7kY5aSfedPTklOtBq4/MkfpX/lZb0uZ
/CxUQ3QP9TTXxNH4fBOLLJ1FM5bTcRjH/ktOWY9oCPmSeNc61izBzmaG2iUJ1Jkd5nrEAR2SkS2K
VlSbacdK7dbOC/UAxNr5Ru5lfhEy0W5F6wf4fTYVLuAJPj40vuIMcQIXQIrcp4X0f4Md5oVYNLLM
rV+ntP+SyZ5+8nzKlIucQG7PHRcRBOfzlMBiwiru6f3dfSm38TDMcWiVcZSttWVO6ZTk9hHAg2R2
TQKeWGyHCf0zn3fDIuiBtFbJm6534KEaRb0Da+YfprgsPl/5IctuW50zzyPHQPgHazTaaeefAfJ0
ICw1F8iPFLm1F/BkYO92fn0XVbEKo1gk+c2oO1AzpppS0164iVGG8LZ5uSjBBsXBtLS82ZUQiq8p
Xbw9myb6nTiL0aqlC6Ovtq45Uvafe14tvR3VCfU+SIym5h7y1ktgdMGSeX81VmUVOtEYl1JjRB6O
7i/KHueLYReyN7UpckIYrQksNbc6xtCmt+1E/VT2HY+r6qxDC7br2tDrY7qMjRQRKs/gZRBDMldj
F2WRoaCVemHSLzlBPNoUep2mp8FQxSDHqcu1db/D1kgvF9RQ35OGBcYB1zXg80nzAOYku6IItVp/
+gzLc4emIzAVEuD1+mfkYBJysR3OcQ4utaFN/uxYsZpBRxhLo6PBx+H9T7C6HV+H9BFSYRGWbNte
1XwQbMwnCbk21OZO/+FgqLiFjAtRmBrclYt49Yz+byh2PfI75Pbeul89iXGkeNBY4UxT4TAGIOpM
41WuOf4oQHgf2nQcrxQf344JlYqWEq0dVhYHwvMd5tSjtUCepjA16+rOhw70udBc83NaANLzBtV8
imBLXWuZrhu3TJWaNF6A+nLlEr8sq/5XwzyNoXgP9PRCWnLG7dDSfiRlMSdMkgNEArZuKQdr68AA
ALWbIQc80cNInrRIU/t//b54TVFOWZ4ktF/XlUvLK2TuEIiGLbfin2nMg5dEa/IXChbdv4n9vU76
76FWW8ktcH4WSujhgNHXoeHKfeiF4YZVIFDrfn9ab08KoZFHb4IL3eT8rr6r7KhK5XY9h6RBtoXL
kdW++AgnHJRTzt8wYYiuyaZcGJEWPKYTTBH5LX3ZaX99UgzdKiDv9kyfKSh38TiUN5GntA9EjH2o
EKG7dkO9uRzZN1wChGM0QRZ1+PMBeUPyUVH+CeMkLmrIa+iz74zUSyCnFpP+X9QR6x9AJQGd65vJ
vVaHezthtDEXpTFkj3yKgqvxAWKClutMFS69xOLQV4OJ7fmQPC+dCXtPho3R9/tfdRWEsoMI9SnQ
+RS8QRysLyOzSa3Jcds+jOqg/clLWTzAZaoO749yYWHBvOn60tHRfW99OH2k1YPezrrQm3PqqZnf
YihfuehUtCW0HnOWJL+tfaJPF1+Jwt5eR8juEPQiVg3gDqnI82+KZoBn5MKk80+y9gXtknSX+1V6
MwEs++7ZSfkjrrTh+f35rnF3y7ISaKB+Th4BEHJd4ISXNus+VkagaIeOtNQs+q+6DHLYGn2v7jJ8
Vl6CyOmfFzXxF7CI+KnVGPh+xV/WRtoBVtNJgBqzIPMgk4DdmLapVVJf089enty/YqPX3wkYh6Yf
UBcUt1Y7DnhfrOdDM4TDpI2ffb9b/Dw8By2LJtdxqJf1Y+wnw7bSdH9jtXlwBT97YXygQAYAJ1og
LNgqRE4j1ec5ph3hSA1wpBK5qBEU8TTfTX5Dopu7vks5ypowh6hLuqI71VXpNdWity+yY9OAodtD
nE5DZrVH5FCNWeV6KqwsEYDuFx6kAEMziaG1qJfX2oGXJo2YGi22gMP+dnO46EgnU6+QvtDrj3Ze
BY99RCWTzAwfci6o3UBpeVOhgnbbADO58j69OYx4NzFPXGoAGHlEnecnojHxhZM8yTf2mFdHfNJ5
FmdIwqPuiqcArZhfjl/6uCnJay4+r/C8s+0W8DTT2eYysH0ExJeV+etGjzJ3aFUfBKFmR3oTIo83
lce4a9MEcKZfVt9jb6IuAi7MaH7nltk+ab7j3Q7OQucUpefFW2ts81CZzmCGQYvGOkBv/P1uAYO0
+gf+wLzB6lk2JyWzhqJmYqZO9xMBLmpykCvAu07gyBb/MuyuXECu+2S23G6fJ3mxALzS6QW9nRJl
FPUbJcYq20FhHe0wouuF8RsY9+KmdfXqW5G65m+yewpJZgvlHStavfiTOVpc7Q3oQRtfh7y5r9vZ
03bAF/phN7einY41Jb7AdB4xWXFPcIuOmkyWkhgErOgeRbqKQrs8+Lb8PAtoItV8ctLvORYzOYxF
5QN0MsISn6EJaAtgxJuy7hV1LK+O+90s06S67W238XbS8b2fA1IDiOHW6Y8Wf7+vhTW7n2OAvr+7
Ajc+jjXui7vWde0j7pjiJU/4jYci6u18m6G2Q5COjKQJ/Lam1gtMQt3rxZzEdy2UXKBaMbKHodZS
IRoHv35EziiVR9uG0DAjezxtMF6ipY7pS/bom+gyPC/h6H3sOy5Q3cyarkWBb16zIKCMStOYcBco
w9ozZO71Jh+nOjtNVW8AVYM71bnDNbX9N0/KMgoSX+hnkn6Q3J/v4iHX7HyYBi3EDlwhd9PoZqhF
5XCnUXOln15iXQeE9cob+uaSWkYlTUHVh2IOAmPno5Y2rn9DkOphD5z/QUV9Um9rS+k/0CDRr4z1
NlVjMAyAyBXpvBPGrw7qpE9TbcGrP8GT/yTMsgW0BIYogEpzdFvN2raatLHNU9EfkQJsgBwfh4ln
RJS/++iaVOGlqQOhWCopyA6DoTifOlaFZeUJ4YeULpJ9UTTG4whv/hjXdnZl5m/uZibOt8G5BCw6
dInVg1jlceshL+KF1eAkn3tVJg9COOKpkbTpcXdu4geqyNZNNnvlF6ef0aZ7P3S4tLmYJgggetO4
165WPprR7EMtxAvdujWaI6y4ej6AqMz/1GOR/Kewhslv6kTMV4u/lw4P9boF/cob8+ZZ8mYYEy7m
gKfC1YbbeMwEvvXKzo7RoHDlBjNFZ9ycU+t7V9DGoJYioNS4tnaPIKhr3bjTYo6djVFLRUf0GAb8
+8r44Aog2pg6QE7zfBd0iQ8sQJTypGUi/6R7bXEojSzbqxkef5SM380pra9sh7eBHPuB1hAomiU4
gEVzPqjuOtKbDEyDkaz1H1WVJntnnKMwTyoUSWrPP5SjbW9RPHywgKNvhRy1jYF8AWog1MxjR3Pv
/cqcIG0JTEBG7ff7i3LhaCwQmSXEZb++KSag7ZnnEmPXYzYpWj1tb4tmJ4ZihH/V0mS/Ek1fGs5e
glqoPSaHZHU8EJPu68TVoxCzjfwFUF+BklHvfFFo/Vw5CK9gt1WwAAoa5Vmk3Tn362tWGtNM+w6h
FR0Z0zCV4mdueyUemMFAx6tDXID7YqcvOOEZe/Yfdtu9NIPyb0AOGLd2UrSUldruygq8jZ6IYXhc
PGByLhnx6nzWop6NSZjxKTDLDHWWAtHEI0w953Z2WvLCHH/1ZOkaxnfekjHfvP+9XfbbelGQ/yUf
XugBFK3O92Mt2qJTloEapuGUL5T1/zho7W9qN3KOTjBdS8EvfW8eAky0uYmo5a5mW4I05GHrg7C0
EbjxSI6PbtTRBhK1s39/ZheHYlbA1QC9U0E6nxnuXthT2El2Kr0RBifia86zWWho2Xlt305Xdter
vO16IYnBl5of8Ge4dufD4T7Vzlh/aGQekQ1xOa1UdWjtznkhW0L/YeyNPj7YyAz/CvLEC0J4VMb8
bOugyOEBx/VTS5DleoXyUYHL+x54WoIAp9GiunQzlEzwJPiAw8alfT4QuiF/SOG7Jp9Rwhn+ywdj
MPa5ndo/CxPD9sPY9Pm1ioJ94TlZqr3/b5qvVfq/Im6pCWkNpiuOozYaj6XRWwG07Gjs9iUqDdHO
84Gib1gD2kGJn+s/ZFlPn6UhjWYTzZFAvDOJyw91kvq/aFeksM6BIv+K0qH72ApR4L9rjwpKOBD2
SGufwJbON26rdhNK2BKOtTLvujp48T2t/y9B0ADUuxf1wXZIZbmwVxPvtoAhLx+INys9jHK3GI5l
Ny7xZjFH+dJxzGFdK5ywUUByCACmaZgkMkegr/dN27rz1kVZr7j1AO7Zd9XY2mi3pRnCd8DDE/MZ
nrk7Ht/fretziGw6fE+yN6STqXOurwHHlRad2DjH6zNIQx9xwJsOkQY07zrd3Ds5QqXvD7g+HsuA
DieebgFXL6Cp8/0azE2NheZIXGDWyDe0nMmxyvoTrAPtHx/a16E48J7OaIjSLz/lrz1DD6oe6Xlr
oW5nyNbGfXpbQgz/aM2AjaI2yr7YuVv+4/F/HZTu5FKFgNnlrZqUI09jqbSO173oYT/E9H4NStVb
A3fCK/O7tJSuS2wFKpfB1nBcX/RLblr64dzkxs4UXoNIZ2JuMYfo//G6XmaFcCatJ6rMVBVXs0LR
UfmD42ihkHFDo1c6BxfuFeg2Ut5ilur/ZzyaOx45NiWvdf96QqzdT+UMfkmzkDFUaIw/BLWhQTAc
5N5iW11Zyzev9DJD3yM6wk2Dy3sdlRXOkLd2ZQchkaFCCcmfoMQMfRt80dve0g8pCeTXLhob5EnS
BUc5aq18pD5dyW1eNql3UKky4X47Vu1uTU+zqys/cX0FLr8QxxLSJpZk2Vzn2zm3sMNpM00Lixi9
jLRHGmTA2Pqb6jBQxxu2ucmyKn5+/7guz8ffz8t60NVr1lcFWD/fl6e2afxNM4Cwm4fcPHZWKlE4
0n5EQyMBjnkLJyPQr5TVLuxwcKUerpKUdRE8Xz1utNkaC+KRF6IIwFVbFdNNa5ZyH1XjtRfmwkVI
fECIxh6n0+stP+XvyyK1A1W5sRdaCoXmqM5RyutTdfI6T20MsGb/fg+ejbeamp1KLlsVuSHe8z/N
IB/uZscEakg9/8P7n/DSzJaeErf8wvdcq7Z70s7cMWAkBK79UzAj4tMOqf2CbuYU9pX4Ry9Hny0D
5YEWC8EujcH1DYjEhq7VGBeFeTZhG51Rl92YIhjphUIF2+qZwCH2/SkaS61vtU1pNhDFosDvUgRd
lTIaAJr4RyJWCawGUXX+1EK4z9PT9NDHhtXscI5Bp1D3nroiNvtbg7K5s/NnL0LiYLQaucHMTftJ
Qzn98v5Pu3Bql/YZkRm9e6gTS7b6174Kkn6sZlci4mA58fMISq7Z9H493xeVDO7pnzgHMxFgOd4f
9tJHh3ZJZ86Fd8kHOR8WWyO+gakYNnWchxmoEOr1AALxvc62gzO4u/fHu3RSeWEXAzUk8511/0V5
foEWIUm3krJ8MNRQdxsbaY1pk0nf//n+YOsMnx2GX7zz6spqwypefW3w5emk8FgO0etpCK59cdf6
znyFu3xhCRnFXzxmeBZISs+XsOKV8DPhZKc46ydjM9duV2y8IFUvPAvDL3tu0z/vz+tN85eJsUMs
PA+oX9je2idRDm6WKgRdj2VMWV2hCrEZUg3NqMLRD40HvKJetLC9xEYeih4gPuFFduXOvTBtICbA
1ZanHuzcsqH/2rBW4aE6MTR2CKCqVjdGRE6MiqImoA2WQlQbGVTILb0/8wtflAiNh55risd3zYeX
2aTZtWnA24Wa+qcYE4H8iBVf2TeXpkY+ycQCxuG1P59aO9hawesvjkaWTmGZzc195RjZQSHrEg51
/K8s7OUqXEpwBKAe9/Yb7YJCpDpYREMLaSc+6WmPr2dv+s9Vkgz3QfowUe9HP66NukdbWVfuxAsn
kuKGQ0aowz+ilX0+2SCyG6NDMTdUhciJFDo01Ce9+jDzWF+5bC58PVoxkCDoG5Biry1YmrkRdUcl
9VSIyq53nfJdABrQhPUrA61ZdcuC2uQNOqAbAjXi0fNJKdWlvW/E2lGXo/7FqCeEpqG6hx0IkW/0
tklKdXqjSNk5bvVzNPXy1M6juEvSklyuCfLoKcOyxAGp7mIfDZaJ1hhvByoLI3HUBsmwtNpZldbj
ZFbN3UcRJf6wMXTqZDtznmV2ZUYXtiQIokXXYil6vWnrVmUvMqBDWjjbZf9B1lHibRS3QBACxhff
YhUhDPv+Wbs0JPcL7VzqbXSTl6/51wEfGi0ogthBU6YX+VJ6BFZXC5ra7rCAxv69UcdHW5qSBPPk
REAuVhdpbeLyitCwQqN2ip6GphXfRojA2D0YxmkyRufb4A8jelOjunKtXIheeR3wX12uFRifq7uM
QpDbjS1+OcIcvPZkuKNdUerKo9+uidJduoETXCIHhYs2QIi+1E6ahTnslW984STCA8ZCYYliTXvd
nBZjD+/EctNTI13r1hdVsdV8t/tJY/Ka0+6FofioHAyKamCyXuOkv75t6Wg0G4NEOwZ9Oe+DHgKH
lzvts5lF6ZVtdCGwIfNEgQ4vYUBS6yubl3eIRjf1jo0qPhQjjHI0wS04yWYcPyRyhJCE6kR8ZdQL
X5SiIV1+BuW8OKsrPBgtSwZN7+MrEaSYQkTOXu9H58mL9CAcDIVgpzXMB29si2PkauWVDfVaKFwF
mgsbddE8wuCOosL54fHpY/Qk9fLo+sns3yQZOrRGXsqXsq+sD/0AmnVbeU3c74VdK3JxK1OPNEHt
l6nUswTFbq8Ktmi8iRDxtJjeo5H0zaZVLnqKiKKglOLmNj4ZGhSyaz2ZC7uDlhB9AKAkvHNrfECF
98sIdLA4WVUAr6Zxxuqm0soGEUIyn/TKWl3YIODBIe2CBVp2yOquLl1qxzKaMPPG8Ly6T1419rt5
jrsdPNu42TtlZ/3X0tL+9P4FdymMImcErgJyZQEsLzfg36fAnnoZBFKcGhTPUeAM5LYb3eym7gc3
RFBr2MKjWCyojQmalSbQMwr0D1d+xDK91U45+xGrzFm3PCyKkSk7Bnlqb6u2tX6g0WztksEyDraM
yp0j1LStx+DPVA31Lqk0te2LPrhyYpbJvvkdtFZYDqBRgEPPF0Nrel7urveO2Ku4h7ZLus+ek3Vb
gydgr3tefaVMcWGTsYd4pheQLKDg1bzN0SkQUrLkySK/tRcvmAjSldbBj+p4Bqz9++u8/PzV9PxX
J1Q89lDfWgNfqxGXVkhIATZLCnk8eNzUV4M+8q+91GuhkSX2oMJOwy5woVbQuztfyMn3EjgkvMxx
lcuPWWKLbY/RzE5EUfFZqekBG9t2mwrlP3g1UhJTbXoHs/PGm2qIP0/wUPHmsowwRonz+P4iLGu6
XoSA4tACC19Qhqt3Loi1CW4NPe061lzEx1obCIdwTVT8S/ERTl21x8Sm+kHLtL4Czb20LEsxl+4K
Ek86aILzZaFXQ6MUhNWpqUvn3uIHoEey2Kei+KGcn+gXZGhLVUVXhRn2D/pmToz4hdqKfBRgGMUm
rXAsCnoBVwDxR2jwsUzna1zdC7syACFIMxpPN+poq3s7QKVa5EMnTl7M1gQk6D6k0A12FP2vbZSL
Qzk+Agl0F3We/fMFMaJBh7peucfWy/1TmuXIqKJbAEutTq8t/rLnVh+enGmJIHVq6cjfnI+VGI09
zu6cnnxvwAPARGC96QMgNYjl7lADSe9pTapd2xoG0E+PyllJIeT9zXdpvmBbAV8GJkisdW+tqhWd
GWWi6zrq7UuZg41H1y7zPzWlFxkf/3UwcG3kbgukgTVep/6JWykcXLJFeTCWz6OPbl6HzHyCLlx6
jW/0Gpidry7lVvrDnHXqWMEaYdYiOSSS0eqPiuitfxx4KoxN3etjwGsW292Dp03Y7aRpUiSnCJ1T
40B/p5x31oRoACrZehE/Fui1VLsKHvG4KaHzJh/6DgnBfZ3rwcsg6qZDKDjN/T05sMgEqs5xZeQb
Z3JS61Zv66INncTX2zDIBl/blmoYxmdt8HJ0OZUdXZNafHuVIJ6FoRFXwUIlWAu28Y/HSp+a4gTH
hXJ7PVsnHFnlLpisdh90TR/6ZRPhgOJducPevlMMDCqGqHWRIH3zaFvUkDJYzacE7Daiq448yBwS
bFr7wa1jdbAa3t9Kb+MTrsslM34V1oRNcn52KFEi52UnGB4U+fgNgBriOTYii1+y0eQS7b0CzS1u
vObb++O+fbFoHlLcoVT5vy7Y+bjkz14rjFYPZz1CCtyCRt+fMBXK23+THuHBApCqgzNC53IBYq8u
BzPKphnjAnGKsF7ddF5jhn1qt4c4d71NlqUoL/V0/iqPHOj9KV6IwPiIJLV0iuDmAE1ezVEbsRBw
HMgTlsfNpw4ubdLfsi8x+uPlvCVXVLBu8ZCbKC09FkAUbt7/CRdWGeWtBQzMI7KUDc5/Ac4uXQt9
Yw5Vg/k1DPZFHcYqkvIq3ujCxmUHLVqKNKjZTatlblmANm7GKcxEhRh815vocDSV/ah1lWdtSYWy
fZTUeEQXuv1MnyZ+oDF5A9GPmqzO8lgyw9NlaLJ7c6oASMedtJ3w/eW4cKzZByB14cRSqFm3XasW
+fHWrqewzr35gFZ8e0qtEjE8Dd+SzyaKoiekaZqdUVf5laHfvg+gdIEmLBUin0d4FSCo1Iqt3GUv
uBYh0CBmjC2QXAu2U285V7b8q0H16spmMB8RkuXy4lU6/+yIbIFxsOYpTILa+u3AjElLRC1SeHKb
Ohn5j8jLR9n6H8sx/9R3aj9VONLpI0z2/k7pqAPWeGw4EUTzPEaMG2MWkGGzsjfDMG/b0rqTE/2o
oLozcvkpMqfHZHQ+cTGi0CXvA+ltx/nbXI/HZs7v9DmDh2ZvUskeb7yTjZGrnX+u9fhgjepOymhT
6O1PO27wFkNHGEQiAtdl9GBk6oAVBcn0jxhPV1toO6fOt35XPc74XqA2vvWndCdadTP21X2DJ4tJ
FQNRsQFpTNv7pqnxGqRwzYRc7hMXlAAxPWEerNjVh8SzwJcKzamQ9x4DVmUFIfLE0JDA1FBNdbkt
hR18MpM63uEvZBzI7SgwlSiOX7m6L2wptO/p39CTRmdsXQZsFWZ6UTFFIac/9e6a2c6CA5oNFkxS
vcZD8P3D83Y4c2FkQaUmxuFlWr0UHu6BPYUHcoxxnu6z2EWtqPBxZJvzH++P9MomPd+/y0gWmQxx
Ksnaav+ij+BqVp/MsE27crwPBknyqgw5f3PQjkfcOKgwMUm0KROnKoMNQDNpQgUGzpj1i0MBhDDL
UevdFKqVqAIvOcO2HUwNM8TSKB3kBiwFzNerDZD5VFJB+rDZgr3mBlKe9HjqP8W9YzybKFjoG5pt
3Yd0amd7Z2kOeqokH1irvT/pCxvLgdVHVZ4WAPtqDULJBixisW8dQrdHt7D3u7LdzF1ahY7Q5Ffi
afc4KYKutsZarcJoDBGZpv0uTVE8vf9T3r4ayy8Bkka9nKvcXa7RvyoHmpFVNJKMhUdS2T3kMF2d
BrK2a7WRVxTY+XdmoIBkEk4juZO9Sibz/2PvzJrjRpIt/Vfa6nnQg8SOa7fbbHJhJpcUFzEpUi8w
NiliCQCBPQD8+vkiVX1HTMnEW/d5XqokkUxiiQh3P378HMeeO8sa4GMKWFbTINddKnDGGuWNKrDX
MwxrU8zuGgvJawdR/brCey5Q9S4PFhdWi+oK2ebjVBbPMs/Dq74X//r9k/g5YLikvHp8jJjxM9KO
AgV2TY6ldmXvpPE2aBYh1sCLxfy1K+osPevD1EZglSYNfaEg/mgW/hcvgiSJnjXdC6R1T+s1e2Jq
ZMyE2rWRl53F8zDQhDKNj2inv6heGZj54fforf/DC2fkQBTKnfKLwE0j3MPq/qyXuFCoKMHoAqO0
mLiJuHhWA//LELUSJ3tuELw+y0Ktsj405dZp23lZQJD4YF/8fOxARNBNY8A6BlFPE9TcQZOakm/a
NYINURDW9qiGBFCXmuwD0ObnHIZjDahMCyuw9k9BoiCqUhcbzeKiK5CSmfqG8NP2Kba1U7L3MCa/
//3q+vn3AaJybkOSpM74KR0xY8fsQ6SkdoVSyS7o5s9OYcLUC9NsM9a2/Zdv7wh96WdJ+mOdMqUY
dAQ0TpGXdoVlXqVh3H1msKgedpNlGEheEUPD1V+9Q+yELJpUEL0Rb3Gs9wvLJusjWZjj8260+7vI
NPorE+mvb7lvxfe9wfnywWr5Rc7tL3wYfOS7BGoy//e/McWhJMcMRVwsDJme91aGH5RwtHZQVJ9n
HYY22kEBmdQKKyeLJCxWdv/y+7v+eckyWasJtlToqLWfNrCznEm7AYLArh0s8zJdhNj05QppraHy
/mpaecxB3CPyAYhxmtE6g6onmfaoP4GdX7vwaZa5YqopqDAR/4t3xRqFWcIxzUGN/cRJ4jNh66mn
dJwzD5myTZ9j2LNIKKRE6+Trv/qrqL6/pxm6oPBPAlDes6Sokp0z2tSMmcsuOWTeIN5w+vtIpPWn
PegxiwzzW/eKUDc5pYi0WHQirlQ4Z3HDKOdAFXVWIEO5Qua3vXTCxv8ArPppbbAXICkCvgHCgcqf
7AjMJ/s5xu3oLOlHA/tkH1GqqcHajxB59vun+NO4g95zkHxgmpJCMYJ88hg9HzX/Mqq7Le08XEfT
xZ1jV8+q7A+OGJsVzsL91pm9S6QboC77ICz92QLHL/jcL/HcYEIdKLnOO6Tdfn9lpw+BlE6PDpJL
wshyrNMRIAzE6ZMm43xJ7oWH+tJAeh3HOuAu80B7uPoInPtpAopHrs8DlifHLaNeJ9UpauBZU6RB
t0UrELUUe74YBZJdll2Uy0pO92FjfCo841MSq6t+QUgL+upikG35wRF86gTARZDTQuJjWpNxTSh9
748nhVxE2xFCGTII8o0R+p+qLJeY85LOtje9geCfVe4cWzx2Q7RuBvPMyPN9X/jnwutWA83iVSIX
L4UhNmIsdlUy7gzp0D/JD4bTXHSOuY699tYbEUw8vrP//TL+R/wNjjEOZrJs//mf/P1FIqqLhEt3
8td/7tOXRrbyrftP/WP/9W3vf+if19W38nPXfPvW7Z+r0+9894N8/p+/f/3cPb/7y6akBzPd9t+a
6e5b2+fd8Zdwpfo7/7tf/Nu346fcT9W3f/zxIvuy058Wp7L8488vnb/+4w/24Q/LV3/+n1/89Fzw
c7TCn9Pm208/8e257f7xh+EFf4f4D8kZ4iyH/nGeTX3795cczMc5WEDysG0Kye9K2XTJP/5YWH+H
ewAUAdMSheRj45jp+D+/xAwlTDsLDh8pD3H63/f+7i39v7f2t7IvbmRadq2+mfdJJOw3SGJg/ppD
zLAPdjXvl1zlOAaq/MViPcecAigNIUrTW/0qi+t46arLCT7Lsh5HuUrHxWUbjCHD65SxwAqfMQSM
OTga/P7wAm6azWJ4lgkGkRjvJRiFYd6HCRpW8CqgnflS9znSavNZmqaPAvdexiEw1S2WQrkXjYWm
BSJjGADcIpJ28BcZNvIZmLDBZE92MVfBtsECMBov56BeOz2js7l1O9fPTp2ep/lwhgwk5BVjGzfb
MMHIULjnlpvEqyKpDhIFUuTazWlVNvMbEhPL3s7fGom/YTSNw0XrRO2aga+LfBzWpvHZ7riyPj3z
GmttpnKbwZkZq2o7WOqs1MIq8QGO5BI7oUsFw0yZsMq5p4W9Nf10k6QBtonllTfUycqbnNsBDT2J
A2rf3w9z9ISQ01VQLm4iM0Uet1iNxvOICOvC6s+qUvXLxIZ1gWLSqitvizK5qu2Hyn7Ghp0EevHi
KvOTwgJvVS2st9mtHiwj7VZWwXPHYvS6CnhVtuvelAvMGdV8F/s9lH6sp2pRrkPlfOrsBRq4XbDJ
lB6o85cp2ox+fu+E5a0WkZpmC5fCclr3E412+nP2mD76VrFsWgvS9/SUZt2XyEu3uUTisl5oVb+3
HmmzwM1WQext5fQY4U1ty2bXGRZnaXjhIdseVAXyiNMmBaE3NZu0QQizq4NNYSKUnyAeLIt+aY/F
ZgyMbTJHd5mqKGvGs97A6nIcLo26XcZ4Xyqr2cSZutaugFGRXmC3s3XoE3f1dJe43jqDyWljZxiP
xboicE5ecJXxKpHPvxJDdNOKA8pUdNLkpVflF5CdUE4Vb31Qh+uY944SANqi4EcL48b3dTaD+0Bi
MhhKroZb+jozDSSDm60y0qug7exVUptYPH02k+hxagY8jvP+k4cD31IE+ae0iXcOrScs3S+neLqN
4mrrjtZVWIz3clH1y5D+1FKaztY0kCJOuNsqx2sAUeA3O6kZHIKbykx4eadgBafRJ2S9oVqiZDZH
JKjZZjF2z4uwfxQkFUslsnhp5vm1ZzVXBm4xVXRptF8ZW1oubLQwjcfMd1dzie2hVd7bYfYtKpNr
MSPXJWvrlTnvCzEm5/3Ufp2wAllihveYpE6+y2LcJ5XyHx3Aq2UovUcv926QKenxpAy/RAiK88RR
njba2mZdYCZfFsXnwJjvyeo3Pxyyfx5kPx5c73OEP48tlMs1AEGFdMpaitXCZnasWZClP0Vpt82Z
kA7yx9//kl+djSB5jBHAEOQPJ0ATE1QNNgf8kqRgccph5aiH3/+GE7Le9/uAzEl4YBIZOsZJxJ/z
OGi9wV6sgWpvM8/Yj2P2ya3dq2wOdtINN3ktPrcJGcHUOEunCe9QmXsIu5A3UIpnv6R40RQLuHlI
3eU4uRrhq1sxsG/48qLMqzcm778/+/8f64m7P7y+n0L9/+nbrnnOU/DK75mDTg/0j3yP9Qyd/J0C
B/z+2GqGevXH376HeorcvyOAwStmNg/jBZ2K/xnpjfDvzFJYetIdJg4Uc001/DPUG677dx2XibD0
diB08XN/IdaTQBDLfwDUqMsYZ4WeAUXjKAhysthix0W8tkmS5zGtMM1qzXK8wA0Yxf/G6dtb6LCl
xAfKmhgGd9zwScatGy8XnZ8izC0mhJyBXkHVXV+9+owfX+GhnL4UhR1vxnk238ZIocPYtfX45OLo
8pqGY+MuBW7ZxjIP2vpbG7e4A/aTxRBQuwgb7B6dGmpXZHh2jndPGX1GK2W+oezqr6VW7IuTkYBi
p/HKcXNqgSbNTLkJK4lOU77Ix3/hTxCsCui9T6FASCdvW+fRC4z4gI17dOcCeHPQi0h0ywZziFfs
Oa1zXwhzb1dW+GUoWv8hiyb51M2LdM98Xwo7lkFDn7kmFHhSnF+gsKi6j1eSKQ3kfwGR6+UULohm
mrhWLZH0dPbIyGD5ssAQ7Zb+RDYvu9kfb+dIoH4mFpO4qKuAw1RWpS+Ws1WKR0yemq9s/uoRV3Pf
XroD/nLrNl8Mn11YAg+ia5xHvOKne6QW5r2tTMY2O0YW8D2rk+wV8dr22jWcxGbKUqm9ndXxt87F
PgdBn9m+SqZGPXtyHD953RzfFUlJThCo6JobyG+k06O5Xs3wLZBkNLBTYmQVErvhJXa0rCvE0clh
EtxYez5tiaENGoH2NDifxygab9s2NC7TvF1c5wy41suyU9HdSAiQy8XouV/KxvAf3bgUXyM0DHga
qRHeossLJ1+rweDQmKbyxmmZ7/kAU2JfvF/lUPp1C416ztRbjcz2fUY7Ix6BOXaZfhE+cLg/PMqy
dngJiqau3IooWrVjuvODSav/uJdBFO6Z5r2VUbhz8ojqKr0GDtrHc0//CNkSU6lHBy+/1vHuVDGu
2V2Xgdc/to1zKeoIPYByy+Y9l4hacTrsaLds2r5/NCPnPMiprYbyRc32a1zGWMQ6jEqEu8n0LwsH
yeUYrxVzOAum+1h4VyIN9wGy9HET7BQGGPgkrvW3tGGyi5VzAZR23jbRKmauQ4bOlRNMb+2Ir5tM
uCEua842yNQszRjAED1lhmT3YHo7exb3Ri3ugxi8xOR+qRYzfF3nXt6IvrwxaTfbpbsJZve8HIyH
47/ZGRbP6nZOxkMZlFu8w3a4UlwOCVWgsTRMtTZMkyRa3jSZvGlxPiSHof9TVDc4rWxKf7gdEu9K
yuQ6m8NX6Ia7YlycC3qJP5zCv8gFjizJH841Wuh08AOaBLBdQQ1Ox8kNa+rTafKdg4x41Cq/1+9S
OGJjRjza1DsXdrIzcXg4/l8/bjWcyZJXlSQ7maq1mpwLlTD53vJnnjnD/Runye7FHOyHUm5RmjnM
Qt6UdrmNB7k1y+pm4GdQ6L828o+A36MVxPv7AfU9tqA1mgaJ9/0KHuxU0WX1FgdRpDt435gfk57X
rFEf3bQ6fJU5a4V7CiZoAq7x5OBfpzpno9cN3L7noHcx7x0em4V7V474PrGtr2XdUxiUH3AITnWe
ePgEMM3jAkcClznFLLDwYQo6ixYHhX79Rpm9SYLoXjB99DiLBlXVhNqr0fsBwtJSlaBZFLzeCkfO
r8pr6nUMh3jZOhDN2sx1zswk7ZZBVsVncVY5dA+sLzXGgBt/YK4myznIVZVSqdbtgB1QTKY/8AAU
3ypb9nk8ZdoIeH4WU863zvgoyM56Mwvt45XxLFVfcgj1gb1iDPnBiYwnihGISNg5rNQ4eV8dTGLP
HKFFHRv3LjBTFM8dXcmOfAR0JdzE2aKm0SRLxOb5W5jmSxnmL20xPlMg62NlenYSgffCFH8NLPbX
5KafUjuZtzRs4BNk5YveHhlGA4bH1af4WctU3HeMwi3D5++f3UQPZV2+VEG/z2uy/JkxwSX5xx41
12rZRMFeH12BYlDbcLlku9PWR2mLY/XshStZ9dEaI4F8i0TzA55E5Vq52b2ysvYCx6yvjA4/C7d7
TPuyYWPLj5TPjqjZySqG7Ii9G/0SPQ59cg6DZtN+Dg3zEPfups2i19alex955+asAScPvVDnUknn
Qh+iMuxvZZZcO4JjpZJbf5A3bIPbZk4+wMRPDZM04YYePT0H5gxodZwu2LKw0nhGyOl4XaY9PMbo
tnONF86AZ4Urt6pNr4N0PLRZuD+ewKN9SVUWsAKC43GKLfgO8HLjGxy7fKPtJh8MmP3i4aFJBDkD
EYAF7MVQA9M/9NzwTEB6aE7NQ2BzbBUK/GC8dZLs2omLex1FnNR4CGIWQxhqY6SN2bAeuD48La9h
Vd01zgAzzfkIoTwhU/Lw3KPVMnQl5Fp+QiiH0TGCqZ/743WZMt0JSk0I+t6dsN1L4fJGOefbmE6s
DmZCqQN+SrcYiQ/sT/eqdblEqW5t7LIpszt8hr0rhGw+eH7H0uz94gNApvHHHBTgFpN6759fNkcM
7XRzc4DzjaFn/IUrOXMk8T+P9sogPMzqUecDMg/prTmXpLIrRbgzXUJDzC3w/GTMwrUIudpngoZb
G9iXZZNelwkhQJU3Jcdx1oZ7pjxWdkV47nW2UGLiwcJV7l3muR+EOvQ3ufD3N6bHhVHsp11GwXDK
ZkX0jsE8EcqDmq15qU/Gde1W7YWU8qUx1GuVCONqSOrp3HdxJhTYUZh4b5oT1lbC4Chmwhe1xzBN
N5jbi7WoaD2RR7Qr2cVfZGQ8NBwfWGYEe5nFXxqvdjZoGB7UNJYXDZnsapiNp+PJEw3j0k4EVHLl
PbdReSPd+Dppuidjss+6ttkMCEsj/mG+EW8POGVsVSrJxFKzW0trkW/EAinzgO1+Rs9j55QgieZA
MMBr0l7FDXErhp+2iiccSiAKyzO4QnSbMXG8iA3Wj0lDdC2C6TmIi3krw3LaqEpFS8cirDgDJ3Xc
m8gAdnl8xgnH945tsg1I5z/LqgDDzPm4tpqeKTWaZZxyyDedvEHpS5/xLWKUU/ig84A8UmplJlO9
bGb9cJxqvEJlAAaJm4TLoBjOeCflWpjMSQSTNXxqM+dOxuWLOQWvIpmfW5//G/7eFF4Mn9p4IJm/
YdIyvBDJ8NgWRLV2Hg7K5ar0qvIr1P7MueLZF+AO0kJcKBhhI5K68h+/uGnnAMtQttGqnbgLafE8
WgjcG7hQwzKOIo6rwn+FwVWugmxBB6taYKfU9Y8Kad8lAv3BUgpuO+hUt3ZSErUkI6wuTNgSvAi6
otVSefG1KohxMszubTKKpSkLLiwkFMsc6ifStTft5C+WjeUnhDudAdR8spL8Donl3bqN+Ry/4kVn
KT8VWyVhsXcugkmy7jwuwA75XGVy5007P886GwhSbtWIzLcBJV6zjTHzG81mZVoRanTM7KyGMLnu
kCjkKmZrNaTxV8ONHgDbGFWs4q9lPplnTFz66yzl4Qjm1lbGOPdbJaoMn0ETFus0lBfmNCRbODs7
H5fAtRnwRmcVvqKT+9wk7h0BAW1wm18q++TrnOrcI+W8dbHxW8111W2cWL4MZaz2BmqiEI9YQWU7
Y5FZcCD6XbBtZ+/OrNgoKprqXdwsomv8Y94GyrlNPHM0BWmym0fF8DTvrCXjLl8E6kIb1GpZoAmr
TUX9bWzzoNqBzEiG/Gn22YdEDayg+nA/MxO1kkyArGW0eFOT228xC8IYiBubfecSMqG/RrrnoyHJ
U4IOwcBD2hPrDhwsofGfsvhL9G/qgnmyQ9CzxD3qErRBZO1exKV/hcrquc5PZexdxbj5Ui3rBW5f
oCy0aVJ1pguOMnc3GYksMw3fQap3/agfAULnBOzQF0fDGwIFEZTeyildg9TcxpPGkgezJqQb4d7J
x1udbTV+tlEtJ/hI5DJj91KNxP9yvA0WLB/kYs4Z+vzqkLp9T7WJBdQ3QezcBT6rnVjQ9slOiPIm
qFx8NnDGgqOrY4akPChc72aS9V6n4u3k3LUReaKQBJOp3GY8E9/DeNfhlr1yO6TptR0Ot7+vh07b
iN9vnTeCsg0AKfS/98GvTMbUVP3Ae2EZqoLMxmIEsDGf44g7XYj7Vob7Y63TEPx4R9TT55g9gVLz
eizmL0kkfBKPsvauDIPydhHsGbXbZEGya/jZuWVVUU/9/rqPJhknsU1X70zVW+hwwFl8f91GPNgt
k0rywNmTkS6kAkYdTuHHN6VwpF07LbsiNrBKAMjZyGG0PgV+U1/rmyMRfnE6Wa7MeTqYFlyAoLE4
2kJxr4sFhJvQTjUHxmbMgvQkNjgw9GBb0OsjDRB4FYjg1UnmtzbDJjmu1C0vN9iEtu6oLMR0pspk
WlHTkOh4pbORZvSEuvMrBIRyaRYBeqk4WwtwJuqLsvoUF1ynb3IAFbBaaHeNNQgup3NZGw8wZp8c
Py6Xx7QdI9vqU6BYf8pbvB0jLAO4fkrF4c9JemHwvM4/TuccjfidPnGm/VFahAvws/Nmk4uitiG3
H8wMeCQlTXK8c4LubVC4l7FBJQxUYmLKqVT5EnjJjirzQq8gGSTX0JP2UqdCHuePWVGLhNnGNNgX
NUuI/lucqDV+ftSDhJB2KG805uAPIVhVeo0x3z6bWHMd2T5rz47IJjK51etNJ9THZIoEU2bGk9GR
JBbuxmCyrGSjfVzGMr3xi0cByK45pQBIP1EvMnsw4yhb5IfWojDyObINxXuN05pw2tbtmYk06ZnE
LG+JFPDVMf0San6OFcvUr4hcVl1t8Hp5UU7abarBildVr7yNLEl1VDjlmzYdHpU025UYY2upOpty
oubZKY980ZmeDXcAWaPxNwTinqAFm7HFkdHs1CFrWZIiFvvRaS0oz6ysNqJEaaobDPrIp0zvyhbm
mzTir9lCHRbYAlB1MzLe8opBUHVK41OqOCPVeFKAKSCaiO8ZVj3fdIEctOwJ5Vnyq1IkCoFqqg3m
M0a4arFJegoMAwKt7PrLNs/7NwdbvY05heTEKf9RgfmGCeJA2th1F67VtiszJDdTyAUv45ikT5sa
L02Pu1GSQBSjdX0tFqTWNf/UUsuaM1lZYCn2t5mFGpvx7TIgdEsKami26gCQYJP3RS3sT4KtWojw
Ne6zzzQPRUCcjFXxIpmJph1rtBtsico14Gi5Dmr/X0HG9m4d/7UlfVgJXtBSL1Is4tqztiWlEiYv
TzClfKZxtcAbDqRDWKU4JK4LWolZA3jBhBEPlQwRdZJ56ZTs1ETdiiR4NTqdXBHgRKJAoYJ2E3fZ
/fHs/57jWHyded4a87ToySzKmyOkEMvsWg58CV+WFxU5V9gDGcvGrgHZsWriIdoAJZhSLUHmqhUT
wUDIfvESy/xFpUC3egsKnVeJjivWRZYTG0+2TK85N0FzF1TUCxKG41EUKxndmIsoW86Nd1560rtp
yEsNBOtRgqcOR4wCSAVMr+dxBsp/xensDQsIDkOGummgx4tVnEfJivckVjgy4vFUk2jEDk8Bk70V
w500yeI22OCz7pD/01iMoz2ORWRX2fDoaLwmwFd4yVDK3u5BJSfjIdNvbzZI+ei2cVCYA2YlfZ5e
BIl3R9lQ4mo+GDQTWUcZzgLnNsDy25zW/VNscjV+oc/0mCcnC31Ad2TuTm48iZqEDZs5nKVx8zxj
ZISMymANIOSwlAPvYeA7s4bc1AYGGuzoIS4JPJgOdiBN+sZyElqGCfonRUd25XTFtBrs4TYW2Hzm
xAadKUL9Hq/slJzZYD4CHgX2hyTO1BIeWVrmqYNaeFfH04MWeMetU3s1gV5KNuVIaRtPrfDujNqo
d6VIwNUZBNpVmYF0HK35l+PSA8k8xIKV0ibdI7WrWMmUZznn3PrxwRguSxKuXbfExTxcNqCERsb3
6/RCzQFKkBN6tjBOrnRSgHwiHW6MoOZsfsat5aZkCGoZ1yS3/ow7fBPySsqyrtf/q/Fk3Qinyw84
qehHzCIzKyNeC/Q+KBMM0vXZGm6bRpC1VpT4VoYDg2At/T49sH91QtMKg83owmP5iXje1J0gkw7z
Q5xqVC9SwArptRMqYjxRCVxWmDRLhjO9uMycxI66X0PRcQSkz/+lSWpaGQ8a6g0k+X0IbsItm0G2
iVuq2toBxiC3IyyZAzsfXEVkQMQAF0IEcOsDsIPoSW8fGy0S2mY6dQ0+QKh+VeO7kADx1YEAhFzM
Cf5r02ESU+rlBxSy98HEY1aLHPDeJ0nz7mDU3IiJPaSbEmZb3TDgcSlM9043Iqgij+g2BfpKehSB
TCRfoqmvjwD3yhnGZ4AiYqru+BOPi+FRA1htGK3ruf6CV9Pm4yzjl/ko9nLcDrRpuE4nYMwwZ8IY
VcMKAo1QHpsB5okcAFeS6uaIb4PACUx3nYBsQmP2ZBqAyBvd50CGjZmg7ngU616HTrbjkLpU8lLA
5xvPufRrQBiS9N8vuFOGpM6jqSEYT0YaHbzwVLDLaBgYNrKu+A4i0VdwWvdCLyLRAiaTu+v2Dr44
l0EQ7yhLL2n+XlJ/Xdky/qp7A0PgfkAQ/VXNBTGUmgZGqpbvPsnt59kgSk22ODAKelOL9pzneKGB
rSOYRTamF7de0Bq5NGm/qlRdm4oNMdHbIYef8v5W2zFPyv5gsOzX18ZcCPPc2hfqyL7+AbQsTfKK
yfFg17BuzbS60ciq4+f3uhZ0yPmcynxrKb/MnudUZ/dxMdwGDRu2FBtDpNd6P83IftC/++DwcH9R
DpLcIYaCB7inOZbvawu7MrFrThtxEAaRvDWBorPpoBL6eVR8ehvphaghao0OOrV/1S6ApS0Sm5k2
wWR/jqvgVvf3gDC2ulCKbXEt2ubQVebWbcuVk02XsZAb1fE5bMPWjcBB2GwtTZk82U0duFvubTMx
HvD627aC77FZNLpZM4f7AaJZE4tNawb7LEkRN1JrXWwhNvaQedTMyoEBBcpYn/nWl98vdc0yOC0E
sGRBkAL7PAqB4+P74dXZLkTTzOLx0LnUtqUE3dhMr1nsnJps2GB+NmsXIpl80VgdxOuV7oUeN0Lz
MhvUi05yHtrtmTK8qzYE9Tj23tDf7CTwV7s16R/KmrWZ8Ojn/jGIQcCC9D4YWAsVj9SnmuJMakv3
/N/rVyF3jS4UyTapcF2QSqbXcUP1MRYvIop39MM2xGL6nMRQ3z3Xa14N1LD/7vfRWQgS0LlgOHhJ
82kK2mU5cDsV0XcA5m9yEqEAMAclnoYPED7dTJBMCqONTgLbARjU73Ai8a6ahXOpF+iQ9KtZ93td
VN5lnd+3A51Ud3r2F0SDnBdE6NF/1k/l96/pF7C25zMNgoU8XQFa3CcV8tAsyJWtTBycEY0NspAA
IxEiyLnutPF2CV3ene5+KsGkjuWwIN2N7mpLOkm6nXV8QjxNXa4h5XrhqPBBPyGZDnTAoycsW84M
6W58UIGhAylYUL552T1e7bf/rvyz6SPB41+0O5gK5swgOCCq557q4Ngu80XV3Gc8cL0B1a0zEQnY
lJz2t2040BUcD8dGeUHjne6sWnCtld5kdGhtcT9zP4P8qBN7PE1P6mMfErruLuvpmFON3SEvjHam
pXhoaxZElTJMqdvcHSTVaU94YPCAhaBYlXPMYGB1e4Qlquwa9uzXFjFt7NvhdFBTx5zMlPyqN57i
yb6QGSu+AiIiotHWuWfD0SXkzwYlFbCRqpLrmYxWt9n1waA76boC1gcEHgjn+kD4/dr69TtAhw+3
ILgCrLL3J6SfqM4I+jI7qKZfQf3YyjT7rKOL3ugOES2Q/TmcixtSI7wyIxL95FpX9Thh73ybdLls
xX3Dyfc/uDA6zBbavg5du+C0kdjWLiZpeQZIARihIYEISDHjIQNnBSWnKaFW1LSeMsrGklBHsqxP
1XJQtxphpHVw89+ADHTacro4yETRSdUHJxqi7x/YDK25qKwgPej655iOcloCspwL3G+CWZ2ZU7rT
g7AtrailArI+Zmc6V4B/oAEjDZAInxAA7yIjp5CWsylp0+sGIzpMvHGwDvKg/1mOyRibA/ZjQaGB
L/P+4o0RAjeTZ98fql7ZmmMARwJuCFyCIwTg8LR7nYCyDS2OtZHjI+E4gUOAq9pGtOD++rE7js7S
3Ks4iR7ahEOS/aqRzcxwz4dC3WZGRlap1voMAdDvtxhtfQB5HgVUTt8FxTCSz5pGhyfj+9vxJ1eh
0R8lx6auWoDFskaOVB4A+GBOdy00GBHAQgC61KEozqljgq57jBv3ylyUNxqXMjIWDDSej7HN4yDi
TxcIPcImPYKZpIcK3jd0ByPSbK2D41CvjC7tfJhhHcHWXHA8UKFwohjOl8w1bpQNPEM5o3r5Il3C
KZQa1WscSuMFNiVqPLsXU5Z8ShOfoEmFI9ii+vinuwlBaK/JL/rfv3+2Za81CqxbyfpjndK9AFM6
0y1RTYvSdYRMuAASF9PStTGPIG6B8OlcYXlyoSF8ObF8Cx5XNL05HVW3BPeZa+rNY1I+k8y1fIeu
kHrWB0md7Gj4dbr6rC/pYF/LMdg5PYXiwFHO4rfFeJPD7tO5lAYbcPW8ReF+6+R8TgUg2LqbwYCV
oRMhY4BtQ/H6+6PlKI598lbIy7HuY/KG/sUpc2i2Ie8FZZ4flCKpySisxuhVn3maowAdHK4F/4Z5
alxx5BBLj60ACF6Z42+6/LNJsqqTELOichxYWSTex8YHP6qTXZXgtyuIEd85DsP6mOnoIplzk0J5
AxFlx5AlsTu+jpPhVmfqjS1vMpZqM4G0R/xfauYLm0ifrXr5CIz0lllpLHUU0AtEc5M0P0sfjroe
RsTbY4xjr3FTn1pKp45tVuzpeX1wOLs/H4JwPGCWMpOOUKZ5TCx/SBxnUeIfPy3ig160+vebYjoc
WRREDV2TxILDkZ6QOcC1m6p7s8nA9jWbYexXwH+PbU3IJ7TpHqQ3Bi+9KJ/MdnGQFnhMQf4MzK6L
Lf189crUu1eXt4yhQ88AjKGgHRfdlgHpT7qvpElPgR8tBcodOszqcKui8EEYGudzSK5d3RxjQR2T
NNoYOrjrQN5aQEHsMYCzYS9T5+J7TUJ94nzkGunq/f5+5dHFx/0E3hTpNoKD788DOh1eDdoZ/xeR
QuJIAJVbHfRbHo0cZkTwDTYRIhmcVvSwnBaGAttYf53W6lZ4UFcknSqbKAg2cOyhQ/Rzek4Pn30k
gp1gPHopoChonpPexkFDt5zDW8py6zX5xrPF1lmQc8TBXlfcQtBy0GckUhXQyZzNMX0GAxGxe6d3
bWAARIWgW37sqs1suXczjIkm5jopwP2ErvTv9+gJRR6tXO0RcxyMQzuLwu00L/ERAwwiM7rXNx2H
6lYNvCGd9FJCHpsQOv6Dp17rvtyxnADGOK4cbrLt6NvRoIfSuWrskNYDLYaMRIrkLTbjr37+oTHd
zzgVkRVNH2AmrBIC9wS+yZQy265Miu+HCqFVCZJYiE/6INHJoAOxSZ/Umi6pdwK2EUAIuhtpcFPN
y5GfEitqHgIXyoiMBK2I1ncmpAHNVWkLIIfvYv/bwU+wf8rMT7HxL01n1Am7vmdN4QQUPtP3Ltu9
UtGTdOCoQWGxR4VPYPh65ODovEhTRDPBG1Tuneax/PUXiBBKyKFDqxhDo5OlntnZAgu1KD9IUhuN
B2tYQOdGgcYTcwLTn/QhEzpqS4Wl36XjcVhSPWv8TXWE6Mw9dwzoGBDEdBtJJxnGIO5xK/xA0/wX
BDGEkxn7gDq0gMX/U14HSxm5tNC7VyMQT6XAE0u4yly7dC91K1Ufb8LkPjjeVGFwSoEFtoF61k0v
s+Gbre+Q/bmmsenS5GNQ7ReARqgnCxkPYJpde/e9P0CaOu2L0ou8e8fWqTmMymAGXbYB1RHtomna
UqnEsq/XzJuy/2ExmDFosegA6tvUffEoYJfom89ghPRqnBEEmydfgp1Dv5Fz/iInCpYqbDfHtisy
6nQrmXNcJY3yz+Q4tGj96BxQt1P0OzKm8sXIjAfNZydq08MaS+baqYOXqndBRVKgZd+bnnWlZvi0
HcQk/LVh0JQf1cHEX2lrp1TVZcy1DItl7nb7bEiy84zo8lG9o1PC9ycwY7YheLLlchBjV/z+AQ54
Ho4j7fP7ham7OvW53orK0Q0AhNvg357HlWb35OHeQsCjj91jzm5KFiJNliCB4Ep6rA+TIdS0go/I
Xhhg663x7hrh1aJ2T2BFy4cpId2//SG6KtyVfImpM/2/3vlXtug8c9PSl1Qbk2PhX31F6duIun7p
mdf47GeJxB9sgSodc3QMc3diKM+lFeSXRlWEUIuyNL1L7dzvl/lYeBjXlUOX7xyriL9V7ZyHFJwW
0pIbrdkn83VbuG37hfErBBGnehHdecqno2cBSeWrSBkMcBStLS67ScJywFFa3UeGnVa7xf/l6LyW
W0WiKPpFVEFDE16RfR0ly7Is2X6hHKHJ0E38+lmat5mpuddB0H3C3mt3iTW/ZoMak10YraH47eRA
BG3smyAZPulv/MfWn9Yn4WTzTRIx4P23hsVyP3PjnRtWOP+yvJk/OE7sglG/Pf1Ovlx3CA/SXcRn
85WqYD6sS8gisOYOiSlo83M6iPGAfFO+yHZ0v6pMRWVsPKAx1ZI0uywY7efZbeReNQhRxqIuvkgR
mI7zclE7Rf2yqKvJoBKLW1yx56nlDbFq31WbLEimb9dJ6rsul+upjZzhgWEeK9rBD9lZVlBxHuQo
1C5E8fSZAa/b69kiZ8xtTbUnKic8F3XUnlbjjJcPokzfVxhGN4svxmMBe/rR8rt8u/ADfgQO/gNt
dLDNuz7Yr+u0klHcNGmPwobvOm7RbN0QF+J8VXbawcVSpf2edgkWsXAZnefeHcb0mkmoGGO/H2aI
jIXbD7E1+AvGsS5DrKXbGgeI7yj9hdSNT3KqCr5Rrc19SZ7h9zgk2FcDiIvHobEIGFqZ3hUbZ9Tp
fYdW7h4so/eYIZp6qOqRn8GE0RZHnjlXnYaClEQ+35jvzHtFp/zaJ9rdJpla9tgsgbQM+fjsiL6u
8fH60T6lP1NxaQmH4gtU159feN1x7DPXjV2nWUQswiSn+yg6GUMSS9Y4673iC9mXPBdqqq9TjzS+
OHPT8kHx2H0AfPVOUx542yAo8gZaUDeCvwhJ3Nj4bcbhmHS538S+rWS1SYbEMxvbs/QfPydMm764
wDJJgwx+VZRYD56uV7xMXeZFsQoaYrMXrDw7/Nz5VxuZBcMdXnyib8vqKfXr7NtXxKPFSy+XbJO6
GOo3xkpt2qXFH6jevSU/Wz2Bw/G6TO3fiErpvFoBGD7btoKHwW2K02Jpb7+SQftcrk2JMFOpbb2K
pYyFXQRvuWsnpHcXMvwgYKG8HUgDCGN/aPL9UrG4iOUcRS9EbkPkT2RaDvHa2v1XkMzhgyPr6Nhm
S7HNKwEa1BLtdKN4dEkslmN3RhmI2pFxfv7QXR5bxYvaPzjpUiU3ajZzsq0gDVkbldthdN0aE1R2
bMPs06+BQrmzEYvx5Q8q5tm7WVQV1tcObGAC/horCq94NphbLpFmaQrAFKw3iKMtCyR8wZ30Oueu
S7ALbRYZzHz0ulmfddt21pUWZuxvdGbX714nx8dgkPZb1QzOl5mC8YE+LN1OSHdm7g6R/PAgrHcZ
Y7yTiJTeVWwwdSwgVtWxlHUz3RTEd+rN6K/ZbrDysYvbyMrPrbs0r2XeVT7a1rr7dpYxOPVcVr9I
wPJvCh0Ui1URzP/avCb0I8yH9b4VpbnXRDbbbNM1Ny0xIfkP5OPw7I+l+l10GL4mSfGXqBKrLKyA
6uKDimrUFhlbSZI/igYrWz69Z/QBu0olQsV8pOk3LlHn3aFu42qM2nyMR+XMh3RO0heddt7eU2x3
mGz30y6wxyaJhfH5EfN+LA5De/EF2Jn2HZzeJHnkMuQD7wgJPIaZ5iHvLIkfD1uW+8cNVL8vWdGc
1lzMjw0q92/yw+2jYL9sM8VR/LS4LgIZr8lKJbA64a6Zu/V1kaP5rqFpxkNQu09WZkMSqsScboC6
N8+mhOeDATlxinim4T7kHicDd2bPeVRSC6CssfUFt+GHBAMW0T7zQtaXaq6L33415RS70KfqTdT2
2RnTNw+q5QfZu8gWlccAE1obX7jfH/1qTHc9MVhEs04K634IRTTIuo/RJiYwzpcQPmAwyj8vmkdu
78jZ8/5m56bCDSnokh/X3Jr2QJ4seugSaD72Zl/tYd/YqHUvuQHIIS8aifa61rUiFHokIDj2Ry84
W3bbHXjwQBPaZWf9UIlF2BsZg7Cw1pbEdUF9G9mcREAj2iSO0Ovvo7wyKk6MMjkWQn1bt0M5x87k
FugaVpN6d00keH3VsAS/Vur7O11kxfssZo81hk0Y76aoF74HatCV8T+2vs3Sr/4neUO8CV2fLO+D
9sezdkESoK41WsWNs/C9d+McvitPDMsVjAAsemn9ueIKHK6GXPbnsnG8I19ab7O0DH71wJCwyqiX
yIy0jmPbd6ewWgxMiBRgK6YUrZ9Nm3iH2lm9eA118dJEpruC2tJu/SinYTN6zR7mqI/UlVMXBBRE
ndXeeSgwpjiSOt3zr5B+HfJ83ngG7WBTKT39FcIKX+uiMQfdu94JmXdyKnO/AkDRi/G1NUn1moQK
5VMeOF+zk+qjZ0+oe12uMOYFTJ42ouxnm8905mxMlYLrp6Zk+mgWtJIbobwCnY/qQq5CB68rbMDL
B9SZ5G2S4/JaeeXYxIle8GGmBShBUkAARi3K8AgnjvtqKik+8tKZUFxbUfMhWqysqeiE4d+L4NRw
YJ6pu/Lb1c0lNiCdFwOF82yDzBhWQBlI1rGV1mOhTqXxu1fpawBycl2ddTOowbIB9c9Fu4kuqtsN
9lexn3s7+eQvwt6/OAshLWsNMyAmsbZ5Hgsbgn4CBJRjt2Ad6QeBbuKuToNqs6a1f1TjiJMcwShy
t5zKnDZ6Lj6aImsey8q17ibVi0Pe2d314gztEdKIPhpj4//vZrtdN2MuiyfHWcx+sRNwD3oePng2
FbnI5BPeT4juv4ktovCTudd8udqe3jvtc871Xg9koE2755xtsUXYzOx8zombY2fFvnjmW0w+51wC
M8jmcj0sTa4vjhy0LenSuq9h5kB3NmSzf5QhnloVLAjusrrxnzpXdB+Z5URPjFic1zb1rC6eobNs
s14672lu6a+20CWVBk4qFWOUql5BvJa71PHHJ2sJky2F8kB2nz/w7eSZe1pbkz8FsvE1rQwoONiL
JrktOm19mFE0pxZk0qdw0EnFi7sOeycR5Quq0+A9Mmnl3Rp74RcVTdYHY9HuyW/K+svyU/VXSG29
jkKyi+yy5EgIQHEr22B4bL1cXpz8DWLEpUvibCkL6rHmYiCu2snYsaoW9zFgmwOIWUzeB5GrydPg
98iySLtcjwzxzQG5ktrPU61OXPbWwU1BdGWgd09GGpVtZBUN+YZ0WN/eTKmOZDzjIIdATAl4y76c
4xm4YXWMVnd5dbI6O3t6zBos1YE6W+NafuhelQVH5FqeLHVZo7ty/eV0TM+hKuVNb2Nyk6XRb1G0
cqpRGBM7gFvM5S1SnlX8U9zpbyOb6d8WRhPEzfBSpKo+Kc9JavhhnL4JUc66Vvc4plzqRe/51aa1
80LcFL0jzmuGUZn3gLsstCY7xw9XrWO8wgk9inGw7wrbr/Z9PTgXOVY5bwzDm6M1Egy6cfrUeaAE
Gf4WR838obZYzMaUwXhc07Xr2Nt0630GofjLmjjuynGyAUXjIK82DTwGHh/Cq2+11eqnVU/rK7F5
Hz3zqpLGRNYAN5beeSJAdkzwMioruVpLLp3Yk6CnY7+T5qZi7/Vj2w4R00muq+rfLJepoEDJu1cy
e9xfTmIMu3XQg4Lohia60XONlli0SmRcr0v1aZPO/dWWVndPE6E4E1fDmT3w5Kvv1CzZq2vl1aus
huy+7sucmeCatQeKlOC1WNzgrukMWJsuM14fs4vlf8AzzgtCFKygYDLhevZ6r/ydV0u+p5kI+kfA
opTieVvp/Tpn9bZeltqBWaLcQz67tFBJ0nTAeoJlOy9dI8hHm1hn2E7+TAZw+OGEafE4RjaftWky
QvDauSTXPVxDdcWgIkJlpg2/Wasa+S16yJMyyo3JufIHhAh1UHMhlrUb/VTGrdAhWwheG9xDbEk4
Hxgxl2pO4zmQi45HQLFtvBRh9zlDL9mHzjL4V7TcnfynYJvZ5zIIqvzBoNsunou+baO9IOdZxJTc
kEOzynpI0nnZRRRq93TLSQ4HZvUeFuDyX+1AmxrDv60+pJ2F331nQ8FcXDG/knFgP9p0EsUmM47+
M5WzW4Yqf3PHZHyacG68+aopdq4JBKfpNA9/iinascWZsnB/1ulxTsu0uIxkEyIZku6AXGV4q1XY
7FAehTsvTdNvGa4UqKg6EvjLEbjq4rauaYroM/3lMWCwUVE+YaG6SW03STn7QTRQG09eXPkRiyVB
A/hvyUfxGwVppu76WlymR7k1PGVI3xVLnnI4iNRzaNKqJMDRb8zEXRr2Q3Cl2AtQaHbKwxsVeiAU
CnsecK5MpQs7F3fWVVoVnoiHelH7NOu8pyhyp/Yu5OJ5EozZ9pw69hWCUtgKQg7jzuXK7bmpXHEv
m8o71Z6if+1xDL4XQVq+cQ3rp6rDvEDdZK9fXuEwoygzimmLVxhNotaZiLvBn19hEpnX3EqGBWfY
EF4HwzI++pwWDHUazLHxUMgOos4K8j0BfLFwBob0aGu/MOzgSjL5RjSiP6XI72x6QNe9I6MgTHEt
9dPJCawKoFQr9U3GPui0Tq1Bz4rAlN9rSar5ho6Su2rxelQxRoTvK0Wf2gS9WreIMuvDmqf+b9Bn
89auqv6VTfPUYHoYw2rDJpZVDjCo/2cManqZcyv4JG3Ag3DtDPOLDzadQ6ZZi12n0uSzbRq6hjmg
ssI9x9opdqqyGGNJhfG9aks/D355DfWwvM6FD92zKySvGkUYoxzHucXf7KP0HvGZbWQxWzwspPbx
NvtWu8Q2QRoMQ4a26nmdBP9nhuzprW5N+5KEnn3WcOZ+/AQBclDWfkQSRM2bvNJHKiZoif2NsGXY
LdVFbiomp0o3AxDw5ylv1YtlX2BIa91C4necdkYWm6UviNPnN9/N/CsIgP9Wpcr9WBtOpcXuKYQ7
/nSdap+KQgmyomQtpu9ce06zSWtQwWj3YdTGxFS62zFbVcXHKiYe6BDJLll2OT0p+dGK09my6xdn
dqJvy7PmQ1RxjG2wfy6vzCKQyqMlJ/3O76qI5tKO9O9StEFc0qx+mXCsnvGmD7usrLJDHxH6OxqL
BRThz8Mfw/fh31yZ+nPyIv3hNVH7nvfLCLqnQezOJO2COrPzZsqeGXfW4jGvyywScVJ6Vvs1CVN+
Jjro3lYvyt6ywE5R2rt6/IjcMjpS0oMPWTptB8zXGtsUcdamFN1eatJkL1Y9SABVnb9cp2PAwjkS
2HryJQne18DSO0lWx0OOkBsaS9NavyhkHXLJRjL9JsYENQ35OEXjJm0mmipSHMG7i7pE3jQFCFzs
eoQK1hvz7nRVcSxb3eCaGKQ775QohYkJ1Un+HL+121s3a7yremrUFqlZ/zT3JqVlH/0jEeDubTOE
xTNBBOIA/S54SWqTosyuHOYdZA2X6YbZlDiHWOH+mqzh3x1rAAkjFTARej/POssCASq1dE4C9SCW
+SkwnXqmG4sackWM+1x3wfAwLw2JbLJr8OmkznDgJ+UYSeE2wzirWv/sdgMNHGNP3XHF4JOI4d95
r5GcyvvVGrUb+5anX8iEWJ8sEQzRcxHCRz4uWSStK8w+OABrXSbDwyihb5nQMfctONqf1GkFX8lq
woOPhP6lgaMJnZzMg+phYM7rX/m1n+rPJqQ/gFYh+9cA8E637UsXO2PsGZl8YjphvM+TO3/ymyx+
li4bfow7m4eUp/JWkTR+yI2wn9JSBHtYXe0hYYLWMBFx8p+6LvWnJcLhMu2axmex9uMJPV5HykbZ
dU8L/4je1k45vqMCiaka0y8t8VAsy2h+AuNM9B/BnHLbdrU8zWNSnjpu3K1atd75Y0Rc0ew0Hivr
Juw3Qq7jQef9pf1Ka4eGlr3EW+kv0Xk2af6sAjkz1Bqj6h+PiN5FVntxYtSeNW6ipRuYxkM3iQUu
BxA8ZV1/Oq0/wrlkNot2ovaiQ5lylcVmvrzzgQzql7ksbM5pk0Z732DmOoyO1+Je5ut9ZcMIPc3J
snHLDW2do7DuIIjl62MSLtNLLnWhznoeJ15Oe2yfKGyj1zmb00feCOt+iVqL41W70lwZu2EkmApe
DmwGNlUxkzNMLLNTZ5t8NdPL4IYjGsHa1d8YUOy/Na/KQ2Um/8GrwBiSQ0RCeRywTnl2Wjd4maaK
h7IovAS6aiHmzwFsxbNTO1zGmWqyp9YPT3L08jtLlyncYL9wDmU7Oye5OHm2GQZN1eDN5VvjWcmz
UsTDs+Kp1kc4DPyjQoRNQ1PWHgxQG7xxIhiCblRjSppeU/DFzTAGr3VvPJf+FMPRZrHt5T20sxqr
42A6Gj9jfadFK7Zz2ODIsIi5kXFQDc43Z6xQG2forM9uuJy981zmm9JeOx1b2ZS/isHWr8Zqs0M+
1N3v0IUjht1O2buBwvF7Csue77+gmJh8Uf7IYfJ/3Yy+NvZ6NXxT3Gv844lNKptqOHjjJZ2jR20S
qrsAHtKG0qq6q9j4/wqvLoAqlSWjrax2vImBtyl0zHtfvEyhbCkRlh7PSdWnRHIVmT55dW1/haaA
0zRYYqroKYlpi22Vmt+lVnJlZjNHK+uInjJj0JF7qkOZnFu9oCxowsun1ko1bgkIiPyYNhR+LPoI
qqJQ9Mlxnqr+t4cav0usKOVpnmvD9oyYu6+BHQkGm7k1vIbT5P/hjFM7tCnulw4yLh9mOs4jazN/
04VdYmJ/zliMdEakK62Scpx46gSgJT0sIW9iX70vTeq+9kiinwsrbwoOsqDZZgqVWVhWap+ITLxx
9INTbK3W5WxZFtpyd867QxEU4j0NZW/FrYviMLa7CeRn1AiK0kgCvClL1Zxz44qHzq2bu2WZ7Jep
tbrj6ufNS+lrRkdL3j1lTBkZ1FWN2VJ9F1sVtuVLWbaUKEOXDB8C9+GhEB1kwWrt1qPOtP1O+nn+
3jq1f9W7vvO1hGJ97432GDCX3nqyfM2lVxXkQPlaOr+qmuqryve6l5YtYstXKy3DHE31961tRn3V
9U219etiPPSll99WVg5qTzs8MyXzuSrOxdJUTEg96oyU+yyWri7pVybsNzf90pQsS6rRVtfsEXmC
Qmfi05Xe6BTIpmR1GcrY4TVrTsPYzb8sqCnZGz4zv0wPYqxDGGH8z3tLCfXDn16Oi8Rek/WRYQOH
8vZ3LHQub9A5dXuqPg76NnO8XZ7nlxK+u/j7l1ySeptEsnGvUAoOVVzZHX+cZyz9mq1Mbi1EOO8G
C74AwxRUH7lRyYtPG/2bB3ymmevXHWPCNPhLupGiR+sy/wu0a56bQnV3qYnsu0GsUm2MqCcZl6Wd
nMa+MYo3h7iUqwAr1U+3Go5W09gdjhKvMTtvbZen3BeczlayMAqz0OE9plU5w5SOZnTVJaxz8JZZ
S8gLFmuaCcY61ee4yNYihK3t3zpDvbgMpgbdMDiOxSHkqVfiKOt9YsZ5a3SxPnjkG5wiBLmPXQne
1J364R5tOLvvQpBgZF0SVcSanwjsMR+iWP0PDc/9rS1rnceDCqujVbuQx0JljRVPTl+/u1XDKzsS
dI25f1DPqi3EfYoUDIeljJRkzuKm21BYZKb4CDTq2EclD4otowGqZrLyNm3W0Vw7Rv8mFaZ7Egis
9IQCzLxkCTkjAZjOhvq/X38st6mu+SEAqToymR6SZXVZchcFRQaJCetZYb2bLh1KeTNWHV+s6t3y
qU5E8zNUgIAxwEXuUbGuQWnbV8lRwNl8HYda7YTSvOGc5fSDfKwHMNbN2xD8v+ctmvJastp7Nn0U
nesW9zSSw9n+iZKmSq4VzIm99LPou7QiPpuGEUW5cdbevjfcS+CIjOPvB98Y5JJTFr4tRuofFwEi
9IuK0UUc6Wzm+PBsl2vdG496jYK3eY38j4Fl5UNGrNSjZ/k4+6iR8qOsR2oHxPWcAWs7DK+sA8SL
1bXRn8jy4k/YbfnMtpvrahksNtW5w/0JAi2fx02bXg7uhG3VZ2115tjb0fQzu4V8TtbGf7fXRJ1s
j8FOrH057+jBej/264QOLlRL8yYTN2EjPBAeV7isKVK4iwxqfB1QLzC3vHXCCo0C+5boUzXu9EJ0
Y8giZRknquExBL5XTh0/rgXttovDZixfnMIRX+5SDZ8s2ZTDfcHFEncRUAo/zO0HT3r1CybS8piV
43z0eAPe0wJ4AttF7NX4IX3eeDerlrcyMwG1ztTkZ1Eu4ffcusPL3BXBwRNzdpoS0OBp5tLNrxzF
CMVdC1rHSlY3BCjsoCFhGCfHHspTCpHriLBdvNYgqYi0wTN4dLoF6F0jWronC5jhbmxF/r4OGZ7g
iD0C4KxG8FBOFUzbWLiVeo+SOvyus9TTG38t5nzj6qA5N0h9Wbxb0fysqD7/VZFuaVXdZR/WgEtZ
afIrCZK8pcgEk+FRHhAVFddFeDkPVKTDOF/n5FEMHdtrlh8S3YBExV9iA6UoMUEXS54D/8rNPU4W
RprBgfgPWnNM2LhQORqK96isy6d0Sp2/sMtkuimtQQ8ctaK8JcbHfqJQbJNbU0f5uKKZ9PWVnFgM
RMzh+l7c5TQZ01U1+MLc8SfvqGPSm1Qm5T06FNi+bp7ecCdUDw47prtsBjo8jrm+lX0/3nq5Hh/D
ZA3vUL/Uj9FSydtwyHGGsHK+dll17noitlzwepc9UhVlobMFJhkwp5d68P0ZY4pAEnFFo8Siw4P6
fh1MXnWmern0XGRFs/ApwCfGQ9/OzW1S1cHW6+ds+ccYxXOwnqTefgrkrglbe0fM8PjIchQ+t8o8
PEQMMVrw3JrD9UHN7XhKU5+RRRsVmF6rNfOLPaoLK3xkuWDf1xETz5guo74LSq1esS7PGGj7+rjO
o31focHb03z0h7GznJdx9UlbWUTPg5Sbzj6xfcs3PbOI5zRf5K7uJe5LboIfVdVhE7dekB2KKWBa
ugTae+vCKaREDrrLLZllxV/XFsk1y4XlcrQVaDFSUV63/Ng3zGNWLhzElB/UFnoHL3cgU4bmiuov
mcn/6px03nP8APOObIv3lNJ4XuIMCOhJME8/DCr3ftiVB/XGSToxPhiJcozpFm05kWJ99+hj3ehR
NOYjf3UdiPyfSRJbc0v4agLB22ThxlFTSHZuVURvKjfMKz381NwICcI+S9t9AwjOXZl7Nm3ndIwd
kvlTKKfDAMVweeyi7icYRnefM2b7Y30k7xkFFSdnabxnyccBk9mLLHl/SZ7fp2HjL/CdfUq/1QXs
iYt8Ga6qpYyCm8xtODyseRzDq8QL++Y2sOuyulqR+wwbuymcV34n3CWLKJBPVPJSVdqZQCzwv2Ph
Mt5KZezq4SLHymeA13JUkt8yTcilfTYJebyrZW3HWd77oyuHWBYocSfT669F982vSNKm3QR4M48o
lptDZnv6mX15jTfTAA0qxerd8c3b76JqyxODOvcn8Jmj4n7O8hdZm1DeBsFq3XDbOuzP/MX9MbmK
XlpWtUw3ggiTEljc9ceRTXBssXp8RE4RoJyQ1fih0nr8nCgmiWylrLorLDlcboopUJvVaerkoU+8
/oghHu1DE87BPkAygY4yzDPzrxN1f9U1fvPuNJM4MIIRr4OU08ir5sutgf2yze1qvmhM+ETqscl/
EHWaWy/TLJhbI7q4aWT+nSep/EBCgDzReNYpCkbnI+zn2b92w5QRfr1GNGTZkFDcw2Pl3kOtEZyL
SHj7osIQGxRB/riWIIVjr+1zD9gPJfYya+uh0JCXOJBtbwufUIrYEDlEdiLkrJ+xq8yeJm34kxy6
P5hvEBpAvWK2443L2Srl+LQmSfk2zbPzFATsBOKB5dWTn/Ewx3MRVlse4fSPFZF9nPOm+tMoMIKN
bDPx2UtL7AOKGE7UmY+s90a7jUVX+Dvf1Vb3r2FplEGbq6uT79lhf9tFPAr3qdTmN6qm7I9ZY95t
slHnLMoEiROBHPoXoXtaTlbSTJoaCtqJm44u5gq7K1u4vA9KwElj6P+hH/QPztR5zQZvfZ/ELubg
6irR/C38FyYEMCKS9i3K7OoVhKagVOhrvSWKC/WeUGb8mnzj33Q9o5qwIgAnrv2lRk3mDwHTPsqF
mrfh2LBfOIipru8S6lL4KmP6NnTsQo7L5EjvqMdpya6sQYiJhVeliaKF46rxkb4QB0ODaNDnfRV5
p+9825W/nK3uHsCIR3Royjg0Ht16MCcraDmbcmI7qse6SYOtlsvQxdpNqikuwRRLtqWN+B7atq42
3EBuDsre6Im2MejH67DW39CmIrfdLE6lMd2D3tqnkVVu4UDRBuZzOmF+8vox7tKZDUgw6BB5r7Hg
NldReuyykO2dpdK9XSbek/Tz+okGvAt+U39B9dB7SMFq32PE7jhqzTZ1HYF17xi0HF3h2tPGJzNx
cggtj1d+fEIfCTh4nec527NnKD+E4u+NC9hdWAutINun/O4Z3XhrtAL7B3bF5nQ+y2RdmVHy+zTX
HEv0Yp6rf9pgirYlOXAsw5NoOtZ1nW9zUipfSGIP0381hsRyUzgXdbeXiR7xAQKgqyEqKOfnVdIO
SwxA9VU9zHl0VWBKeUQ2owh5Wpv30feISIlk+7IOyfIBHo/WBQyPOgb8jl/ssHLeZTfT9Oez03PC
8xymm2AoDHqKUdNYSVedETKx7UINEV6+5Jo9e72T55uoscCTBEguMQ7YpjkuVgMLbxwDf2OIvLqd
aw/45mxfeIhD5t6ttuzzu76zrJ3wKm8b9dNaUIy59sK73q0T/DLVEiVsit7dC1tyBvR9xGqbOIWp
ZSU9Dl+Bt4qnhjnQ7dhL/4tbtHoKcVYdaH/5BbSjbczOB2lSQGZ2uoFXp7f6nfFkfVZThYyqJO4L
jEFUH+pG2S8lgTbwL/qOt2NyV4YJYNP+RjGCOJN877yvbha+9NpK3hKrIvVvbaT1xme+fsEchtRR
tvk5SnXP7euH81VgEIxxzijvmTI9O+l+mT4XK8zfSVRd3hQyOWiWs/VVLJN6y03SM0Os0s/Sc2n3
kkoaVFrICuIoImXipKHi/NWtR7HotjJ6doZ8K9mKhkwE+CwmnWJZhKKffqyT9pnkAVelDZmtxzno
SBhpFp3tVntIvp3EApA9jmljs7iFEhnz8CM2Lhev+1JV/7/+LFi3AxuGN6v0nY9R5qgPlNOCA7H7
5UGmC9cpkQxoMk2pJ+agpVs/RaPyIfAT0ZhtSqeCyHORNFLu+GghHc8dd/he0r8KVC7aoUId06Tk
qAf64lc3wZQoVk0s3fVu8dbqn5tzMv+bynZ9LR0kl+wRJrVvWyt9QDjVoQZNyaTgBaZUzK2IxHiJ
XmJbGsh5u2pl3Y4oz5W3mV9Sg6821xbr7xY6Y8JVwOi51bcrc4XhH30HLX9boZHbtLR2FGR4fVxe
XeGdgOhwi7kBPAM2KMr9qQn2YDfH2cGkqWJ0M7oMFGtWi4cIk897CmDxZyLBwr1d83pMTtMU9MsN
IRXyD8PYlENV6t32OUmS6uk/js5kuXUciaJfxAgQnLeSh+eybNmWbNneMOSJ4EyQIAny6/uoF92L
ilflZ4kEMm+ee3PK4nTZTM7UPSzwy/2yxdAhOMG91dHPvskoRuZydV8K5hnBJjCEbTH3mOVnNSLN
bFI6jO+wWOsd69r6F3Jf/YeBxSUU/q37QAsckwmGBxSppPbPXPXVMUi7FNkU1JlpQl9N5zitxYdm
1e8z358513WSkjkf2RmNN3aPMH58XsFSlsjhoS12aaX4PmkNwsso3vwWa2fzrZep9pN4luxM4jv8
00VkaI9NBjGdpKk6B0EWHHGE1Hark7D5miwEJVVxGKMjhHQSfjF577T64J9mwbqNjcY1PGSDYcDv
xJ9JpfzvTtRrfQ1PMHPB2uCrN9PMDNxfDKlQnb6/aKp8QJHpv3InbH9dMogpG6ZighWJF1JpdA7g
AdPnf4rOxAwII7d6tzjuP8sYaG2z1BO5+ij6sPcdQ3SGqZ5b7XjNeWncouSCQaUo9IZ3vPio4op9
u0uVhhdcI4x7AhxnxdM+j8xfIgNNwbYjAgPChpdnyOS6q7EP0TIy9TrCC6BqB/TJrIVRgX0KyY8v
Nha3yANgzPDk+DStHIcifaoKYKDR54RlC1G+nBT58j+GKv8m7os14+R2+OR6Il//nJVoSy59C5ql
TZKipeU18iaxmAaptAzK93jOwreRYQjdZCRtA/Ga1oBZVn6OsA/HdKjXL6bcC867It5jvGxeglSG
+7itEWAyRABcKo5Aqykswas1EkI8loO4wiEHnT2mPaDhFJnxyzcwnRclkXGKZHr9IYlaDzd2yuxB
DQ1PtR3rhfnICK45wD6ip6s+NhtOhf5gmAbfVWzwk/DrDRsSJBXVQ8UzSMU844nYeH6aNVsgB4op
HwAZ+U2pmlXefjgcwta0z4QUoJNTO2a3SVI/N8gxEJiQrijYgVfs3XGIvgkKK0BdOxD7jZsOGbFM
hCG5a4cSZJPwNSVd6cedtH+2VBJ78pNbcLN+HR/ZH8B4TPLwfBdTBEHllOknxJR/nFhEg0kATuhf
F6T2x7El5yaOpo64Ky3KB5Wi4W7SuLKgR6zdfWCjjvsbK0+nP92g3Xv4xOo/CFJgRVl4QPhM/TLQ
/D7wxk3IEgXe9rn/6TRo82fhyGCLrEJWV+pPyUucXUZatQgDYpIjH3843y3CRC/4d00s7q1ucQAz
Tx7D6wJ06pqxjc8IIUel4KkJVAV6lhUq/NX0LWjNwXqJVBuQlFH5257dRWC3ZzVX5RvtPX2GXmL3
vQxk/s0SBeB3u6ZomYzfs7OD9ZQ2GKLg3jO2/fAcfMzwT12Hflan9fs8Z/WTcnRwclqtzmPo2yP/
w+M5saVY3HSLHI421s0nGxH9s9Z1/rOsE8D/UpfzMZzqmlyCznX2fsXIeaMMseFeXlIqs8Mg+Fn7
lIMQmaR5CLFPcAVmgZxPtMBQR7OhFYpwoRwnlxeeNz0oKPXT5iNMzSWpbmrFL3lb5UVOmMaSNhK8
cOdCrWVbmYaMvNLllAhz4SCSJWJp0OKNL4MbgKYhEPGNT7kPFD6JEeueTS6i+bjmw8foF/0OOA2h
ECPr6oYQ+hQ96WaqEDR9v4T8sE362RgSbyoG/hn/6YXxNDuvOGOMWSiHXU8Ev3MYp9dToPp3xNb6
aWT/ym5t5wFjVhZ5/MXrUlMu9EF3zI2sj9GkcX5eqr+tJBsm3tppGLnlUlUFG6A1xbQs7bTYw4OW
O97g+jUJw+Fcg0bU0FuROYF1yE+G4wNugVAtTyGyzl+bs8A0JT7516vGKKOczNyXehboejNmKYTB
cmGbUyLtvE+q1N1nLC+74/53n2DzHKrAPnV4vZcEnWF0eRLzKamOkkjPzykdc7p6J6RjLhYr3rAP
pDNpSG58qNlZFtFc+cNDl8DdbsTCkoIOhXVvPTFe4uo6w2Z1LMOfdq7wbXvOGJ0Zznk/wDbDO2pz
+dwJX980vll4KBjqlFsGFd391NUdl15Tie4mCNRaXZyU8VdlMm7MceX3r6D+yJ5LRgYT5AGPL20h
5UGYZvqO8nQ+pKmxvzUZ2/s+lMXjkJNEV+iJobTHYOM2mLp5R2mCncYLLCN81NTLzpipotNGbnMe
4Hv9M1uYM8Y13bwcpL/UBTEszmWOh3DEuo6VU76fWv8hhtemPs+D39Vm51CV44MlYa0BthZMOFeg
w6dETgjYpAXJH/Zk82XPQuKy9vTQ36Ve2570ErosFC4MUjErpNFDL8/0TdUs8sNWl1nK4MeaYYzr
Zf95Hf1w73dMq00bzdsmDeJ4C50hWd4YzOu3Lg1dhxyD5pMdCunZnzP7V8ipJaStHn5z9K8dHxFw
RiVgRF0dMwh1ygVaHuOhd2DM059X8H0+DneKnqUdUW14d8tDMfJlbIaI3TWbIsVQ7PvLul+alMYw
cMoa+SuUjwuK/ROCCaSID8JjGetGNajlpRu1rGK4GucRJLkdfecBUA2VsmI17zdDQgrAOSmiuzCp
uIFsH1QaP0tU/cUCimjjWs6XczAbf32JNZExGx21LVPMwEKv9yLmciQ7A1NfFYzNa8HtfGS8GD8x
urFvMhTDM/EZZp8sNj+w14fnEsKEF8Br8nOyZI636TJB9g/lmvqY2j58qZyQcXUh8/nEHcOFq+zA
VLGOMgftzzUkVQeMYuSYsgdQU5d+EurqPtZFthzcofVvvbUS/PJLNbN4Ysizfc4s54VzH82sw89x
SPKR/qAs3OBgIe0PaTEZjJ2D/xk0aTZDPlxIl3U134KXbb6NQhb3bfKO/L0NvD6WSkIO4QHQpisI
MuHH71Mu5/8yUQ7fBCpyFDvskj+4rocHBGlpIdeRNi/dtL6UDjezwyPZDhPn5ESKHY+Om7Q3fWrm
75Qf+RrGUfeXtQuz2cH3oUuUMzd3jofKImRiD9b27Utqu+XB5/k4i9oQNpIv9piGLK/eBGvJzTWK
5VEtXv45diNMazszEtn0PFo7xC8kjzo0koChNcYexCfsgcjE2M0YU7dudstRngfbQfjiriHq3/tN
+hWQvY5TPrrZX8QZkJ/xxsLSGnhhnNIpxy8xulxITfSJoZHTkSGv/WVvcHiUImOga+px/halUV+e
iC/j2Hz5yopw+mhXVzFdB/JmPlBm+SsHGxexaALj7S+a8p7M7+y1T6yg0y5Dtc+bcL4jst17p7ev
nolLGD7KhDFg1a99tm2G3mFx3YwNguZ26o8DQ1u1QY+C1GsK5xi3TXtYqGV/sQEML4P2c1aLV91j
TjF0j2OIh5xss+l+hDr8iBvfPSSTFse8nSRrpOVlCNQFYb/vZ0rorlrDf7E13dsMuAp2GWSc2QV4
GJYD8iZAxVEWKryHeqOkhLPwCYD885ckfCeUioOBNx51NWxW6Dipffnlq2h4qzkzycWKVJRj3+LP
4ORi1cem71R9iJwS814dk8LPEL1i5iuz6YtgwfGHHa8Fb1+lf9ux4xUMfdy4Ttyt74FW4Pq5qfpL
O+tN21qnywM0ZvhTCRO8uQiJcLEs0D52QeTg8kjVCrWR5v6HGzfRX5cRlbgQ5fVJPAjAbSn8y2UD
I7xhOiSdWw7/xNxEMcf5DhmlBiZF824Y9w0J20cFvMjWGIfFAqFth38h+0XM9RRNw3F1YcywANXy
faHTewOTgmFXK9gaYkPWu5twGUJaNRioelO1XXFpjAkfITG31/eJE/s7G0fySAKNshtL6/KBNpt5
W5N66AQmKWmoTewxh4hxkf2IZVgPrfR7TFtBdYijS4GF5dXbuCzBYJWZHUGPss4yzhgW6IKNzzyV
wabW1WGBBUw3zTL9v43pU0ZqkwlWONuWEmkYA/VL2j2vyDj19mdy+5gtZ5R3OUOFWNwMDjjMTTAq
fvtFLBZvUF/Fr4WS9IPSpv+0M8cAS+SrxaMz3iT1QlXeMHceNtj7uw+bp9k5GlbE1XgM03qj5l6+
4HysOSdpzyu2oJbhOSewoN6kvavEU5og2G2ULpwzcB/Mae8LQfTqLKo7ndjgEw2bRZsyqqgozJon
j0RYwLvLAMLOZgXEo5Wzzq7zvgjPtkskQbwpDWNWVOlRBYjThgOTLtXO0XkScsK7EBv9mhh0U5Bx
4R+7DosQsoCaH2dKzr0B+nmiv43/qUFTGonM6e4LJeaTINtgrBHC0Okn1wN7XGEt5m5s9qDTXOdj
6cTU+AMrHJ3LCofVE+a1D0mZY40GS3xqtN4SUtDU1X02Ob7e9kmZDFeqMitrN/PVZ1CJVym6HUul
ieoIJ7zzIC4rNEQa6iup09o/9DGI8LVOxXoNkIVJKFld3iE7DE501bStXvBqhOmd6+jiZLRLJkfH
jfRTgn9FHGqC3iBNRwTToCm+YJ7NVjk+K6algHEDKFn+BXPs4+ky6cuaGv8xGxrq9EWly3NbZ/Ur
z6UPA8nalQZUSI1qm08D3Ru+YkSoePT7XR8t7qtlpC82IWdCvy2pSb9rFba7OqnjF0eP8s9tGSN5
wjsJep77LLbtTZNi5bmiNYJxwlDPjt6USTEuJUlTxw4CllJ3y+Bl2zSXFC1TGqO5tut6YiSuTq7y
qSX7LmNglsde++gXzJe4tPr0MNg0+ZuAZB6yaA1Po25KhPx48t0NYbXuPhfiIpD3BX3XvFYoE00L
L9AEmflhPH4JHciX4Vl1jOSR+PS065YMnqntF+/P9Rf/rXC77m8AVThFcx8d12Km4oRPuZgQ0yo+
wqN5X20HrTQ6ISdv5Lrz0+RqxGDVNd7LnAwWm8c0Da/E0nb7hXDyR+r3/D5k4Ri7kSWz8NQT+8HA
8WyCrAPCu2xOzq8itnK/MtdoVtJ4tJA3XroAsjor0m0pO2KRiqj8Uzag/zIrKyGKmSxf2oWy+YR3
ASIpVMl/F82dprlOAdxkn5x4a8ORttbX/raYekHspBuwsa8MKromESr1MwGFPaXcrJyATGQuAd4V
Ep+wg0HezTs4gX7K/FelAvNrVF3sZhZVgNLEFzuYSLdJNTSkCrt5f68sSeX/+YYqdxOKJmOhSRDj
I20n1lh1i+vvaSYZ17pFUj6IYEEXxJ4xPpkx41zDvyFZALMgHeMRw1g4mWLYrMoXr4NNFFn7wYXy
wNkNlwdkE6BrxmJMeH+qrtkNjPAgPVNCbGTHpug0v0lW0dyvUV/8wtWg59SZSzqK1YjHYGw9qAYm
bJgUuGrx3uWGMyBJIwfzZWi7B9bJDxFOtG6OeQHr4IBQXpyw0qVYTnqC5Tcyyke2ISTswZz6UX6E
8zL90/EwnZal7faYe8kS8Gnhtxd0rtiOa1B8ZolCyI+c5a3FDvetsnJlT+SSBwBmg79mWxaWlXxG
4xz+GOVTNwDQR3+6aqc3xScCL89NgXCXDxhqnHncrQsNF0opY+5P1+QJsILopH9gmEPCFF9Nm/5I
ZNjhreRitXu31st971EGbLyW2e8mGLNJb2evG8ZHGUXz2TdNuNMJNR/vnmh2XS70S+3WaEXB6PaX
ZcOKz2byZXJUNsGL2QrHpOR743/cdBPIxLauRONtmAmoaitwfvzNWPd/uZPblbpE84iauuyffNHK
W5kVw4yvjJyVu67B4rdxtfSuyTJZ7O3QiPkdRn461ZW5dCR5VvwNo6t3thf5XYX6DXfkj+rbb3NN
YLWZfoeUkcxVOvV5t1Vewr4U7AT1W1IaHgMsjiHs48wIFD1UYWzOyQrc6CpWR1wFMJJOjfegAf37
tjxU3Hlwf9DEalvby3cDoYqJrTVFvTfN4uKcdOLbOZdoi+TcXhhtfwreeZyIcwyKsv4RhVo/0eDD
PV9J85u3/ZPhYwQZ6CybauoIT+G1Msz/bocc5YuM+yR7DCD8p40JmCOSj6LMD5flTB49+6b9TT7U
M1OMym9DzLeZuK3dDn1nCC6NfcUHwWx1dJ6w59XHnvTfY4MR55KI7sWszUbSegJ8yn9KWC/SV1rW
x011M2JmQdHj0fdkOm0DX7fJFjXtAnvoVPZbgzV3HyeZPbciWV8YWsVUX7x3SCZFH/yb0oLN7Ytn
/jVKoUkXKov3lnkPu1hR18+uyEPupHW5oZ26UBWhrl7zhfEVGOUyObfkmkxcKqXyGC9HAuI19zIU
/9YrTy3YMlWvGpwH15nD9nJF1Pdz0mEzgmlEQWCqidDGLjJE0yWS96GcYr70oHvpB1NcpCnmtbw6
FYl6RaVFf9UrET+U7JMj6QavIjpstLYklHiNwrybU6eQzoNX2SMMgJvJstboihot4qN3Z74AT7dE
8JOr8QTEWbwLNbKzJRrDfU7WAfXVuqJBTj2l5RVmsZYbjxiRfR+vPeN3HqBQXRvLxO6qJsZjuga9
ZfcNn0qeshBVOFd8dH275Q/ydXidO9eoVm203ll8heYNAmhS102QL9m1ZuNQ/8zTgjZsFnSiDWej
PJLMkumrupBYacMueMBuPoRb/kb1y1zlTOoHr45OLhnRH6Ig++WqbzSug3FWMr/yHGOJBcxR2Tdg
Q5jvPCfDc8z1zkdMVpz/V3AvSAa8Fd9mB0T4nU1DI6/70TM/npwhEeIxUfjF3XX6NTZDFaxn4xR3
XEf1rg7mDM9o37vP7IclMKTWLS26bSaLB6Oph2MaVPWzNH32KeCboZ5DA5NQdJopFueFP23TC/AE
Hq2c7Bo5WLKTHry8fGBdof0vqcCTtz6rBti3cpmXYIr4Ra+zpzrO0l/K2KSmQcrbfTj37LYY4vQH
h0z33gPoPsZrlxziwZ3uG9oPUNQYKZU9N07/zNQxPrVuzysTKpMw4xjiKwqE8Xn0lHdcgy7kcvfN
uNehHX4CPx9eQ0fW92U8B3eplOKlYc58skHm37uhsTEUQA7FBaXPd13Xcn1N8hQfSb9ii3NyG302
iKAQg1jTsNRP7XBPBEB7hA5bnyMYmoPrM1bvYRHOStbFi1g6dde3JbsVdIwlYrNODplewFl3PLqI
99QU3KgpoTonGTnzv1EnqOf1WM6/jXLU0zqU1U9vp+p1kUkpNssaAc7leCvXjeVHs91tJI0lmXxS
YcYLXA4+2HNnqJZtQsMi6MvBDYmhaZs9oyH9lxSO414jUut9w33zSilYDJzQM/rUAll46uLEPGbY
STnSe84FGjJUdTaSDoRyXAZFi3NJgWFHtPOqcx2mZJU46sRwi5lGgIUI7N6Z03+Y9MLn1kaAbBCE
ejMFpr5OmwGbWOwzU0GBDJk3jJczrbHB75j787HwMRGhbDDS/9f0HmNlw7LBtxgW7AvtKUZdnavi
abyA1dhc2+ZUz7K/x0a6XGa31vkMiqQ+jjQPl4SMpXhnvM3ssKzx5xSOQVIGxogeUZqyeGNUMILQ
6OJ1KQRiayXZQ903bbTjk8qPMpX+o6CIZ5UXG0u+xeSM5yisi1+meRef+6i9v9SjmIAk939W2ff/
zSsJkABb7fQI5sLv0qWoE4BukzgYjxINWxbWbKb04XjPYVhifyVzkvoGfq1lV3FRPjCaYpWJ5wj7
iiasPQjVqqr+81q3au6YDxU32JRCgS6vvdvWdHghc8KB3qlrYphfuxwJTFC4opLVXPdGh3KLnNPu
Qqr6kXZsiBFliex4kcvo7hmzWpqclpcF9yd2gwJL6OsYj+LVdABe7oSixoMXMlI0wqJ4c+h4uyG7
TCUQOoj3D/TogrbDpLnM/zrxneKgvW9FlTxTCtSHoXGK/+LGI6EGywqJFuQKrc9xS/I+aXneXpF5
gGqLQ/VxDj1zmkOTvTXzinrqz3Y91CDj965TDTt3rOgFXBU23+6Ew5UIrvgtwt9Rcaz75rbzfZVf
deChijZRlaz34Kfk2zg23dnhsL7O5RJ1N1gWHd6SZghOlOpULw2LgnAflxibNgzw8rvEdnCLS6aY
Y8hM75Ms9G6k5vQBZ2bxUmMuTpx1HAZJDRjmgpu2jMR9Sv8/3jYVD/JVTOcDBuuOP4Ct9l+62v4l
alX51rBp/W2MejAjE2dEpxrFqYz1EhOo4I2gEzarBJXssjy4cttSJ4BkJvm2rK37G7OxIbOmZ60d
wXAAkTTfQffMQC04KYlj1/N63uZ5qOjMiBBy9tLR8Q4mvOm2/TQMuzGIhpuW0vuNld7x85i7w1F4
5fJCu5l+WK0pMLtW0n90VRd/VvQBWCMNGecbouJdgi+Mu3NzVYlLKNP8IDxIcRBKMY23nSsNW8hL
Ajx1r5nWQIFgR11GjynK6sKSBfzeO/aQ9wffS1YWzZVgthex0n8fksjcSUY6wxabMYqXY4pXen79
iyWo+Egcj4bZSSO1s3lC+9VmFoLT5tISHDCDAs7dzFeTNJD+0KLwaBe0ajPxWb/Q2Konr2fWiByH
DjZygzOo1T02tDa3MfyiDnCT2LFIv3A/8a4urua4r8M2H47RMPGzpQ+cuGW5nHODLz9y+ehjMk2E
6962LlfbRrNwBBciByXIhZjQN+Q4EeiVkNdHO+esSKeWKRqWS9U96aKgHKJxQHXPrZrqrQUT/O31
zOwVO19CmWkn/GpzOJ6JH+Os64F8+ZV7EpyAM1lgocLcjjfOOEY8SFjpPi/gIasaJKpCUnc9MF23
zndFNQ0/a5XCNCSJC/QNQWLZEVN4IyAJG0Vwr7oqu2Myvp5r25ePFoH+i9Ve2FYUjPLP4Cwztv+g
Tr8ZCC1Ac8rID7Ba52WIvOhDDxEnS9LWoClImU0IGDmt16RaRMn1TBG5Jz64+WqKaAipnoV+Y8yU
P9IFlgmabg7ANeYDs/J8LRcMdGgVOFNdYmWbQAQ4KdgFhwNYyRP/rHsnj8AFuRurAPCZRbeQptF0
7xar915Tce7jMmuOOo+6F9rhpbwOU0UB4Y7L/E5NPL5TAnKfOJ52n4bUpZhdaGN6diVdAD9vslym
2IgZd05ieWLRERd1Jbvw0OUtY2LgFSbcbPtsmH1UE6SLgWk8JCnQDE5KJ9k1q22OSYNgw0NWtfcJ
3OpXX3PdbtY6CYgIhTR/8Ezidq8xXuR/3AmaHUfFJceBkXwIXzSq99KvE35QRBQTkE/HmxKCRj/B
s4eHZl70oXJFfeumgqdiqBZLheilebvNSx29NZoY9qRxs/eoKrBIrm3OIDyJR3liekkcflPPR9oU
Kj6S3C4egYQkOvIXEv/RgJMQW2Bv2DhDBF6xOtkPxnv3QFvakCYPxo69wJP0ihjqifGK+g5yfsoQ
gRDqqk/seTT46I2g391i3FPPLjdudOL//nya4X3nw9je0DqP8LzlqPUJ51cdnjUsZnqV+IGzp73p
/ktZxVcwXvORUiaO/WCjkhXaA078j+GDOOnWxSYyTCmFKTh3iOUd/92JQRojggHEhJQScgxZn7bq
6YkOmG5StbI9+2ssMOeVEZaMwtH0tiqZwfmIvAMfDJqyAgkx8VmCYP5X541zckmcfKeC7In2WqRz
9sps/KY87x8uvi+QQ8h6YJLFhayc2Vt3GFzDAWO5sjdUxha3xiSxOy52vadqlS/L5OZfiY29idyp
LkO3IQ/hv5l8IQyNWPw/YyZATzaEFuGKEdFeRyo4ujbMoaN8rg0Ks+5lAnH/UjJMzjQS9nqcSR/Z
jlnOayGzmZu6s408swYExsOvFn5dDwMH8+UmdRjAdIz0N66ZzH6KFm8/4b+8UBM21PACHL/bnF1o
gKxzyPyrJWdz3kyz73w6bSaBFxbiGjlPe34HaLf2bxj6YN5OUjvyX0VtIW/6ZMzeWOcyqBvT9cTI
BU0Vx/+Bj/I540cix2SkZTjjDHYTUs81tx+kfXGOp7ABnsccCQbiKLpPrULkKA7z63JIh+I/3OJF
vBmhX/7BgIsP1vSiT+ELpgYgFY1PKJnruCXDThHTEBszSnYDztN3VVeUrASwxONVxzAR76wl1ISH
BHfc3cJewbdq6T29XSuf/EK9ZPOBkCkiqcqIpDQkqct1UbC6/OCarPoqO+IoY9llWJqyC3Jepsz1
g8ks6Q1dFglAYTHCyLELGYuz0/SfREDTdTShI4ihNAr0nEB1nlUER8rLNXffTFXTkfRZYeERx+xO
w9qZTYPEABSbOs6TZFBmr1unDAgn7+lDtyoqzX8rxm4SqzDBMpdcG/6fRFm2CCYTRxOnyZQe0ODG
U9v4PocZC5XBbBRWXSA2AQ4QFKAPRWsALdisponNZGod7WEN3etwGLyjsHkxXAdTmvqXT2IcXuoe
vy+DChbHAdz1+cwIGp4H2Khxl5sKOLu6KuO+3NH5yOXasrr42FvY/quVodK9FzrFtiTSsODtadWB
diIXW8dm9TkvQ87E+f8xG2UXTzNNalV+t7PTp9d8Fji7Ghdf3S2gvrNs7TLFN6HMjbhC7a9WMuXa
OrwuhWQUTnSAu5/FXLVXM+b94srA+gg4odTn2fJc+9cGrXOAneJNsXaKxy2WdM/fePmQfGsMWDTf
Id32dY85MNoWY7eyf6GbGS5FiyHym/Jpb3qfLG64Yo/UtMlp5db558g2OXq+4g0yRGQRVda30Unz
ijdXyI7iRyUFmrC/Ug3eWo0V/SrNJDH+Xkd6ETuZa1veSAMyvV1X8FJkRdE6/7XYdkDEgyz7jV3y
UqfQnU+ULzUOYys40PIhgm0x66dSM5OMcE36IyB9BZ1e9OVvAv33LZN2eCYIdrk15brs0qy+vKJR
ohJGvpn/p5uJe9n1Y9q9oFzF64SUf3BrFT1rWajbUYTRDcvw+mtXSfevcuLlkZAb79UWGd9I6uZc
vWE7uxAubTtdBeQskPaiI1s869Yi/pOUdanaojQekegka/yKIdSfaD7prx/xm251HzFYJxNo+Yln
4X3juTH/ubUYdh443c4kgT5O5CNjDOpz+1Z55F5tNWGy5G+RCvdmUyOJRvU85Aa37P+NZAN8NqmK
mWFWbf/W9LPzOPbLPy3cbkfxwCue1BdHIyzY/JtJmV9qtUwiAmw6Ce/+3+y45W1Xj5nYxFzZB3DU
ggAXJgc7U5T0+7MKQdRtEtkHXfn9G9icOC1lMbwPc6yfiZkd6Eubdnn1rQzeQpnAW+lE+I+oUUW7
HU1Y3stoKYpr7L0zrAcrysgvzuylqc0Vcs2KLxunHkYDqDuTP81lTJ8FBdU8WEusBB2G5M0aKQLI
himkYE9s4R2Drkt3auA3JV9XHjqUiqexF8PfZcxwpkmJfjlI84cRKvGFChiEb4CleAzckiaH9aQv
qQ6yR4BLnzA33QbHyE3oqZt0Xt5LFMvndGLN20YTO5LT46Ksb1bXQ5Gk6x32M/Zl2Pa82Dr4Hsj7
LQvvjoE5CLkXtJYIrTk7gbZjo81I7WNK1njloQkJGRySePkgYwCyAHczXO5Q4XPCHzqqZ9gW/QUS
Eu9aXHsf5YD7bDMXxpxSEcsnxxYrDjgbL8VVA5T6glFMHcXayxM5ntiM12ThxbF+AAU6iEsJq8j2
oX8fC4bywevEwE+TMTZYD7KHeJBXBUbJAc21T+k7+Fsx1eppbhU9XEKQ50sahOZxyWT71bG+7i5E
s+CLmtl2umE6wcJJq9PphGQUv5liEW8DG8UP5NQVmJt8nXyXy9j9i5H+noc0G1MgxcL/Up3IyAVc
IvFHU0dKGvDjrsYuiFd5Gsbvhh9F6RwKJpkEgsxMsgfBEKUYK/3UF134Cwuiv/AW9Z/uQB9ESNTl
7+U1onyemejBEJWVfE/I03t3VwRAxlE4vzf4RaYXbSNsXn683uaTEZ+B5sKoZx9tBWwWRMdBPPgg
oKv4c4IsPKOe2bvVzYoPF457PxmfmAWCYqk++DP6j9kT9RltYvKOdL8ebVk1f5esD+qdpiWnx4bx
Au91eYIIrka86glIkAyKrGpBZYd49OqrykVM5ruO+1p/1/lKFYsqXoebEdiLCpwMQ0iWRK0fjivh
p+zUV7RRZOo9VnkVn2tOn73b1Ly/wN9ceFTVpYu0AUQH/xt7H0k8YQ7rEQ2wxCgNIZxhmyz5J7L/
YdVC9OZin6fUxRd++fva4nMQqn8a3IWxNKF7KSsv2uFAKo88RHiTH9HR5EEDMuwInl7+60xe74TG
IYFe3c5v05IF6HVeyOcOqnny0tW/FdHgQJ2pOXgSUQbbmfWMgylbi+TNgSJFrncSiTQMff1pUUrO
Kes3120L3vwqvU5e2HQYmgb49bmDPfgT/Km7MJibh4iI3q80SNtX60cX3zsZ6gSqR22PwSnVwFLS
OFZSjRX5exBUfN5jYF7bMQBF401kJBMQdPcRRmH0XU/4qPkYlPrUU17Dk7EYG0QkC9YII/Y87lO9
jOd2DsqnrmiTVzOzhwkt1I4w7wm1FhU6rQQy+3xr/sfZmS23jSxb+13O9UEEZhQu/huNFCW2RFrz
DUKWLcwDMQNP/39Jth0W5ZD2PtFsmpqoElCVw8qVK93RsR96m1oQYWkc3znb2XxEucj8ngRZ85rh
1Hqii6F1qOs0+YVuMJXztkt7/zROKaLF2953zhsfzjK3AqbFhan1U3XalyGwq0lDn3OOcFqTrTCo
xXzlRG6zTFDoc9ddmrnOpfKadnxJVK19n3wzuMy2Htxj5BgY+I3MeMY5c2PqapnlvWluRyNdS5lg
e1zCXv+eb7fZqgByvLa0wITjAUpNUqht773aQxbK7PL7Mh/GmyinXxANklK73LZeRkQa2Pp5NY0l
INpsXlpa5J7nNhrfztZufygNPalARURHzrRVT3XK6AMoJSFq365iWwQo5awdszN+ou0LATO0kWAH
DVMeWnBlT/lEMyxOA31d1gPKYNOLNWQBmb2X1U+546cbqxtqcpZpShaOY1uvQWpDKehHPQIHr7Pq
Vdcq96HW9I72+jjL2zOY+83PQXewz1mIijccH8p3x9MAhfOEsRPQzcZ4aOihrrkx8OwQdwLG+elT
5IJJALef4VxbhvhxQYlCDC2I1tuJ+u0ZpS7jR4tU61NGWTU8qpNI80ALBu6CjfI8oH1rVc+VmeqP
6Lo4N8rybEhnbdp+Nw24fEzwZVziydz5RnvsmCVzNaj83CeWoPB5VmcPqIgFaP8VDnWuuIpK0WuM
JvpphzR9owU/n06crYkSLa3C1NjRSOl+DAGSydA+qmqzTYPtawqULfODqSPFpYU/oQKYrGsGgZ7a
KBf/ACaCpGmSn1PITEq6SNPGcO86rCPcokTvHifaPn/6YL/wHrS+49L07mbbtjBtHdgp6shyt9MN
06XZd2OsRfEZVB3cu9vq6YtOSUX4EFa+IXKFl1gAiLlgDlo4L5xGbzZN2BPyJt1I11XcWd25R2eO
RhGTRIke0j5/oARpNKc0rLs/maatmNJVz+eVxjhN0RjTQdEZwj0fF7bTU6stRs2i0qIZN/ocQkJO
bEwZDO557iEZzTVJJGKv5XHauNaIJ58IUELgzDdkStCpaUvbqI5Vw98PBFdxtesGRnCt5dVdMA5Y
5IwuIXUCjVGdT4iHA1CMHTeIMWvGUwoqRHZj+yTvFPKp3ERMYX62EZRY0xHjQe0wwqA+7fwup8I9
lwWTCwrIfnDP6ZlkOoP1wEyWEKTNxGFTYI7AK6nfl8FydJsAMRJ8Pm3KTKXCpwNiHxt9EP4YvJl6
t511gCxgDWNdFxroakzHjk7F/SaGPo2ub1Kpp95BmORIh7QKZcqt/Rsvw/vSYZ6DFPQoi50oZM0f
y1Jrb7ZVTDyn4EmS0w4TBbO+KnN1hIhhA5hNzeNoRuUa/Hfq5vtgQpmWY8aZO0akp+iOPeVmzrEW
69GmGDzt3vXNeXvU+bX11FdxtKKwYf4M0pGOqRKYZynEk+95NfG3lRn7B6J6N9ygUYH+Q6O3/LWD
XWSPtufnjwDR3KK0d5NrvwCncQH2HnOkMqwTv/MEsTRHj5Kcb/7cmnr7ACW4LS/Ckq6zo2HUIKZl
zEh8bNA+A36tBu2G7rZbCusRFEkfCaUjN4fVSqd+Wj0jaoNIv1UFM5yZLI5O0rqerwM6Lx9psyKb
8drhe0ZchsBe4T9HFInRSfBmKn91P+vUo/P4GyEQIcJgpGC0KEvTwJe3TfsA5wSMKLYIGWH40JIP
MUX4Z3o3Bne+URC3QsswqTSYcf8tTqqJvqzAK+0jfVu0m0qhQ8fR3ZKPzNu8/gFzMNhM3TQ/zHmC
KekCI3ujVtwS6jlQlbhZIZ/2NJoPoAxX7aVLCck5ajuzWtWKoVBzPZf3aEiw0XQHzRkxO9T8x9yk
bx/+iv04B14Tn7g0fmXHfWMZl/TQh2/0zYJAHeVR36HqpLTXiX7Y8bi3LazEtih1dayj3/HaR4F2
F1Vp8eYy1ac6t8x2uB/CALZSx5VcBlrbQXlxa+MpItjZeFns3Rg26opHtFkHP7vWoFctrGKb/tbE
Ga/rGikcmJBZ9FZvtzPsDFc5y45mCOIGzQeo2cKr4VDR/BodV92WuxPanFfHLgdUHoPIpXeiMrZP
fR5AkVVmZP+sAIJwI7PCoCPsZN1EKZ0ywK4tKvyjHr40VuW9mg7dJmT8o/2T6xoysA7h9aNZmZN1
7BSW51ElDsZVr4EjHxl5Mb1RVHbX7oyIBZGVan+0bNprR/fHn0aWTTcQ2aLXYqpAK7NE9WsUQown
Dds+HVd9UlHgmX0OIoW6KESTBKT0yLN6HFCg4azC1h+ugzS3IaMPXbrOcxTWKSLDj4clS55uI42f
H9GqDw112wzbbzWJOM3mNJVf5pPNliBby888LR7aE1qHuxvI5gXk+GALXPcYhiNpe63qGJ5oVVX3
1E/Qju9LhvtS32CXp42JsHw55iQFZoGaD0zu8Mak+5e8tPTJT+KgptRpAnHSkON3tDEmRCroIve5
ccVfP8xH4DbpTVO1+s2QCLV7zoVuP3RdZh7XmQUmTkZd3yA5hbZJtI2/4b5JVmnb1O/49XhARLfi
Z7RSzZfeg/+JjNtIzD3TTV0dJ2j2P1W+TRERVX9CA6Ox/VXV1dvNxC4koW5M0rfILG6pi0wPKq3D
H0kKrgZD3Y7XfqVHNyl8fMEJO+smi7XsqSlVeY2os/3TQlA0RS/es+68sGi+z6A8FoikUNQ0+oHd
rKUiBltwS00vAgKhWDAqRt0wmwYXoNtv01T733LbdYBp9aaBImNR+yZPC+5CBtZS+2TiyLMxDltY
6JPTPk8KGrmrjdTC7datbjujmtCVhASEc/TopSClch7q1HY4+IlX/QwdvX320Y8F2kvrYqWlIXKU
SA9fmlnGIGTl0+RbzaP7j55RbDrK/Bh4kZF2YIH6Vre/V1tve2m7KSktYRxXD6Ir5N+hqtfsYBfU
3Ta7ZY1AggnRDTKMBB7IAxHWDxvCSwxAP0MdNu1UQzhwdCv0r8xQW1OuANeZmpRBAU6HM8NkMJiI
TnMC/4EGu2+D2ZBEjYwTpbZlNwnis4jRLJWZl689RDj0R+lbxQiQ4t1pQYLmpIF28AtRu4Ee4hw9
F45AUmXc2t/ptuy/ZwNVZb2ftrdOiws6ddoK9DyCPPpN0fN4KbqwK6YktD+AHeZnvD6Vjw5+0QYm
7ticuLTgXI6mbj/qeRlf1WNgvuo6iTLIr27HJyMNHfmim8ulR/648rpOX2njXF27bdBebu07E9T/
e1c0+kOk5Rh8OuKNRzBf9RLMCeUcaOyaBIxB9QD0Ul/GDEtEZD9OvplwX34OcWatmd1eXI+pW/8Y
9cLsidZ1yOQmcl53Yz/hhDqPLlnKaxw4rLD5ODtGTVisu/UdtWEIfHYfErckcaDLJRS3kuZz8XP2
sQiU6hH11chyviPEND9Bskl+ors0bCzD8y9G+oCs46yPQOYm4CaK+kNckaY62VnmJtYqSa35uoM/
9FD2dJ4T8DFJ4ki3toSv0E/Db9ui8e5dKCWPI5yX+wGOPAfagUmPfjUGDx5rt9R0q1mbga5tEC1r
7hSO6xhyevXc6r52HemR82a1ZUmfW5GGJy61Btki/XhnU7UHWgvIAI/neEAQaqKbnq9ZMhxkHtW9
5aFICVbMqLiwoiWTo1q7P/MBuiwgmutEaDDk1PhQUtBWeZhmd4MtNcDIYPK1bjc2LS4zpFOUfJr0
ERl6iFF4bxf9qk6koMm8EX6kF7o9M/3pAvCyvU70InqKwsq8s6OtcRtFXeGTdObhaoKZSXENpYwf
fo0OkUALU/NCUmm8JXmPGpHKE7pVtsYUPXWVM1KzEkxkcAym+Rne9JgYGVr5A4wLXAN6FN+SQje/
h4PeDWxdvXtBf0PbzDHKcuQP3fdkSu3+DJ2X7AGubkYTXphfjqpyH12IBj1VwIiWVwoO3S0uz7u1
aOzqjhE9oMSoDE+t63HOchL0aPrn8xmAxoeZiORLDLBhUJ1tma5lHEyr85JCpQp9RpR+mZ03uxcy
uFxmOMtwcnu2lzbTP1Nm+QGHnstE2NS04J9bS3B/BpL7C5n1Nyvn4ot1fRyw5sma6LRXkA+Rivmf
dwPWLOSqUMzOYYwyHBcGJGOQGfLaMLuZUcg5zisIzH/o9l4MDMcNc3u5Gz6uW0s9ZiDlNFzPzIkr
Mn/Rq+D+87WZH6+ZoucWlRBd9zzTPhxOq+WD1+odHRGMBDprCobQMjUtHRjVTEMoterdGslLroaK
Wb2OswkHe6ns4a6JnI1cwzB3rpQv2qTMMu1zpnobjFMd1QIG8LksHNmpC5l3LOM7men21R+gc/He
T69TyqB5i2qmYbtkTO8vblLQvzHkrXEbdgxNZPJwmlU3TThwtNyNDO/Wg+lFLm4aM/gRJ5AG4aIs
6Aqq1ELR3KEjgZsE9qXFBmFowmK21I/PL/LHjcmYTphevmPqluX61sHg6L4vRgYimt1tylBJGU4J
zehW19yLxmUIqs5Q8ZabLoN3ZSAlSk+Iki90r33En5zUPrN1S3/19Xxu+8N8WNblIFlheJ5lUPU+
mHra41RL1y06ZjQ5l03lXCLlvlJdvBgGh2uh3c9992hP8TWSV9fNVn9JTebuVsOaSfOkFZwUGek6
pdZ3MzFPmmp6KVVxXkCQ7UuUbhkV3TMmt2X4Ld9WBuE1h/C0qfqzOAyp6jXrIo+Zk2RfUs18nHX+
/tm5kqGbstlnBsR6k32ZMWzN8f2zz++J/WEyo+cpw4Xq6QOduron++r1ZUMk0/y//zH+l9ozslNB
1t0y9fFEtxhzWzlL4PNTsIKlXGub0dClw2GwuU+Mu7ZVed5W5iO5wbJsCH2Y0CwHFWriZRUhRzpi
VAL+Z9ipZZTX0bBFk1dxgxWbrPJXTWSC63Q9tBEZWs34WIYKy2xmer9Oi54R3Mw1T/PsewyFsC4Z
6skFTgdG5E7JrWLYtcWKLOZogxBfgUgv4aSce0zM+vzKfBxzzpVxbYezZBNLmvbBrqBDzDO52c2t
jCyWqe1NppPEcOez+DqhWf9ovkDN/CVkitbOAtju6VDUa1meV4x3Mpbdiv2FxxRZiJDXXyxPrPi7
A+8pm21rm64yeOEdHHgrdOgzo9axv3H2eDFs84uhdpbgDks65+GBxldhM61K376CxbrBLX7zx35h
sSHlICVfTnM1bBm3+25RimKh59s6jocrt9ttf+ymufZcZKmb5Ba1CHbxikeaLphuyfOQMxn93xd8
2GSL/Sd5wUN/Ls0V//K8fzEw05qJ33q+aJ7K/rUcVzz4KExP7OJkoH2PwZx8HaGql+ZJvfCCL/Hc
uLfN02Ct9t/4+1m+F5cI4Y1vGX69CBfNHw+7W+0/TLVzXujEZXwq9BDaUud8jme7WvHcPPHEQ/ny
PEQn+8f+M3ySD3n+81Fk8j0IdPDJnqNWjCs+YNw0L3jW+l/PtP0ttOSEx/ws//ar/YNP8x586/7H
5mde7p7kO/dvMN7uX+x/nB+Tt9o/Jye81p/VJqZHSn4FE8u/2JAf3LsyLSpHTLp0caCOOrAkqB1H
uW6G6S2Y062t4mtaTxdiLcqtexVGEaOIvW9iLeTM03u9aNR81jTOxWCpxc5DjvalRjcxsglfneW/
rM2xGMmoG8iiiaU7sHJ5Tzc+/IXbNI8XaR0vGMK0c+/NwPTPeH5Bj/yVzupV44YLFTHCeiuNDf1Z
Ct1cq5DGrPECTvf4HxzkD6GHMuUUg9KbHB1evl+bZZsBsA5aOOJh9JJQAzEJvccTpdqx3eBlUu2e
wt6aeTecEGbZ4xUprK4TRlyLtxYbmeDVv7iff1sXtGwHeQlfIosDA1OYcMWRWkluU7oyZF2qrG7C
KXpGa4tjycje1L2y6StWdHcyZWhV2hbTDNQCquG6ztJT8Vo1g8q/WNff7iWydYBj2GfXsQ/2WV8V
njP6dnybJlyjvLqhNf8hrLrjRA3LqkwvZEQ5g+8WA4m5eKYm7c+oSXxz3W6RELppScFoFPyIb3+1
zz5cM5BqHS9sGoZJfWLnU/6wf1ZF67ayq/mbeE0JI1OtfyzThLOAF936i2HuzwfT/EfvMUfkTmVI
X38/HYd5cG+1+JV0JAd3rj6/ZrvI6p1dlnUpD4FIH6ONptj7PUYvsw/EHc7fwpl937qbgfKRvR3X
ehcwKWN72kQz8o2ZfbUFJER5f5HqzEhvYpSdZEIzOsBveu7/sGOQiV6bH2gDvdL16QXVmCU8Q/6l
y9KyT/XQ+6F79Qjrvj8LuxAOIaMU6q17geI6Rk27bzqGpGv1CQMEGbNFrBwzJF4rzjVa9I4+/7Md
Gdl88GezfU3f9ixH8a9x8Gd7VUKKPk3fyt54s7NxHaKGe1dCXfiGjt2wCsMm2yjEJX6gLmC9qhKa
NwxLwJSFB9nsWzM3PZ19po4v09+a1DeOaB+yTsRKQDAIT1IUaU9UueUPhydzmVoTmUCpKZL60TwL
ysZbDDofImVBp5dpOicMSdUuOb3ANRCMQqRtY91c1wrd+bLq8k0wm/mJtZ2jB7j8zGYy2+ofJI4B
q9FwX6UR6A/9wvM5Wk8FGljpbY8K+iJpu0cqgxXTplCboeg7Xv0vqZjhdbRrflMp/FO7N988BWkh
nOa3z6+zKUfu/XXGqoK5UhgkKmGHv7/OGsog5VjbI9sLk++RJW2jZwLelXKLHwhSKm16GaJh3TgM
gdAzto0XXofRcCKbAzGkU9glxCTljdWA2+7GqltfBUw7G3+wSDoqKV9jMkjzTLErf5xN0CmuENIn
33Z2Nsbuo+JnI4SD+AgFE5LRZdP7P2gQggNT3iio1Ew8PNFHYnfmkjfMHLeNbk1H/Y+SoPE4dYB8
abZ5U7NzUdBiJf6h8Ohs9XzXPf46vLI+bmfftnTbke3sut6hp2CqY2WqsB6/oXx4yTCyB713N7qH
tJscZUmqUKS/TbfVDdJfC5DhM9fRz1FvwjyPdw3Xd2hl9xqk/mF5ToGRn/SJXm21M0Z2jbHPxpcU
wQlIUe0js7DPo9hdwTyk3BnAUS+GNRuOiMMa7uraARBxNp9vJu8wG/MgD+qO4dJp5ehitg7uE0XS
iWFzMds23m0mjiUEZclg8cutv1Kxz2iH/myoi1fJaOXOpMNwJhkL9XTKD2Qa6QB9MTOjJXOe7wY/
ui6zYa0IxUsvbEk5wvh4KIlV5vSWUcqc8npYy60mHbYou4Dap41FGkJuNyanqnMuatxekroX0O5P
aapd90V8rSXulecnp3UdHO+S5tr/gezbNcROANwU2dPypo/IAUqb8XwOIEB6a1nTi0cy6LkkeCbu
eyDsScPnWuNw1jKEEVr/Y+ISGCU4MMyl15MEkTmJ00Kf9VSDCX5kdeTpbnH++dXf5bp/npL91Ve2
8vD7tr6L8P84JVpv1pkX6vE3fSDfQyqsgeAmV1fPtOMwI5qLynOVgSHo9jJNyIfBM9ACW+MUT9LR
umws69Lty2XWV1dFHj4nqf+jTsaNhvY2BLgvPNvf1muY7BNPZ2K15x0CN3MP43ekb3u3WwYDD5uO
6xKVF30YHqUlyo7Hk8ZJT+leX4apQxm/X5dJcY6gP3gDG38obizbXuo2IBi5K2R9ehSHtZbA1fsS
aNqt5/31dSwPqIFCu4Ud8A+jvQQLQc3B3ujGeKer+UVvwRlmEMMSZyghQjnqbyHSjYKA2VlxzoTW
hZo5kcidvSIadz935Y1nsEWIV7+4+4eG3CN4MQ2LcVuG7hFcHa7O9AsbsoyxkfgFbfgbieP7KXgL
LfozR+/UQa0/TIe1xH0NIsF6QTMzKBKTVs9bS1t6/UZrQRD19DaxSG4Qh/18icYHxMLTXeWaBs4S
IhM5h1jJP3bozNJq3Q30zQ5F+iO73GeaobH6nWbuX5NV8mKfZvKsrFueySH3z/tvVtjLFHD035/l
NQ/f+645r2H1SgILvcNqz/mkvNUEfJYudBNBdtlYq/3b79/4dxrL20vUR7rJ75Lclau1e5CS7tNQ
iUB4pCfkmvJJXgxoIwGGvEtDJWcis9znn7zgQRZqIyAKgWz348B5v7/hV2q6+/d3WsoL+d56tf/M
7xSVD/dZ6j4/5ZkPKfTL++2/9vsH9j+z/z5e95O81+60MFQsk4RWMtLdo8heyTt/P+qBAbArMk55
xHI1v84+7cO0QLaFp0zPIPvkeFkHsR4FHz9AWlPf2IXcMm7oHnzgecrfAkC93T3leahf9zeM19wk
YrhjNoG82oEUvODx72fwqbwZX2DR+53C6/1DPhxz2Qi82/7e8+I3fsGLfyGMf6GLiJMtm4D+uB5m
xf7eD6v9LU9xGHvoYf88tCt2gQAQv28shTFe/7qt+/vz+5kbws3lef+Z33eJW7R/LZCvfK2Vu8YL
IJPyVrbR7l15wad/bZ39e/B+v18gLESh5t9fwYuykd/FM2CENJoVr9z4RN/hD9Bzsx18ASghIAZf
QQqCZ1CH/TOf5vXvx/7DYZLt8YWxOMzHPABNuGc6fsFSyrQP8v7ZYf5povnDRrzZkBMfGO5GEhrE
Lq7VBIyvOVep4Vz8yvlJhy9LUy283l8JgDenBKX/fZ4oK7JNZRug4R6+9iCH1dB8o4+27TeD4VI2
INKsxvUOJNWdjd44mwFPWbbaE9zUlSoKAjfnSrKlBJQ86QEULTqTC08t/vsLhsCDpEq6CS/IOQi+
EqthSgPal5syy27dJrnorO2buH/laEcSIwWd+w+Df5RN7tplrxBe7uSaMUhr0fNlCeLRhVz+H5bl
GqQXnG8cp39wH72tWyPHP7CsntSUklY6UdXoHBwkJa2kxCeBMXEvpaSl4gLtfeLDsl9LbA5FYDk7
ku9/6Yw+7C8EEj3bNfHoXDIQz/e+yKtVNTHYudtIqY0i84IusIfQIUrC8oeVD7o43oUeTrwnHVbd
WqIjxqFe7rAbgFgJIC186RfX6xDVp2XT8FzmWHumSRRtHVwvRnf3tNg66MIi13ykI2x2JDUNQePA
90+ViyMiE9ZFT2iYAqbtwsAl1g0taylRp4LBQqZHQQJ7XpU3dU5A/MUaPxhsywOP0xXAl4HgkX9Q
DSrGeJsYTKvbCL4UBgwXyx0az0MGZMPrt8DbqYCknbHU6+lEpyqCFBb4U/aqaA86krDN0wmEAJlo
srn9fHEfMlouoGn6pkNPFKeBWOj9jUXbLA3LOGvZcBXDuBri4AZTR5MFnLrwAVWrJc0WtAwS4Ag+
zHWmysHGsyamq9G5aOXzMlTJ7a4SYGpvlrY91kL97Yt1ild7F04STFKboIBDNg8t+OC8zlKBapn9
udkB7gizyMFoCgDOBLSj4X9Kf1KwgJd8gyTjisgJ6ob3g6mfm2bLQdn2ZwleTrK7ghQp0RymEmlf
3OwPyTfXE60/Ctsms1cd6xC0m81hKFCc2AI8EaIrdpgibUW/9USK04KQoVH6IPmFJGFykhsvOU1l
EGsTUS0mvBQIlObtjd3Zp1Kx1lv2q2ufiqmWHKo2GbFTS5vU14HxrmZ+cJ0xv+xVwyQjRgH0/X5I
EsLRyUIKR8pkUg5T2b9p0USeKZ6kSfyV5BWhH16rRuG+nStB9NDzfxarKHW9z2/+x1yCDMJyYMaA
Efs+KNfBogYaeMpgLPeLoqAuNx2NjWtEZp8lU24GElqH3NeEGOd26zQhlRiRJ+WyFaDyNKJX5K1A
p1/Dx3+75b5tGL5FwRdkyDsIyHrVI1Y/B8VGD8FpA/rV2ZrMMVuIn7Mlc6TqO+SS8DAnNbUZT4QN
Z6uKLWf4+DH8KngUcBV6+AB1TlFQDH8GcDNUN0PtL/QZZQPjp1GPy8EFeLLY6j44a03tgYoqo0sX
6MmdD2N/Bd36PJ3AhEnGQ80+FZ/BhPGN6oazUicu0MFCINWvh0kAAUCGAZgyxqG0ye3QZ6/0Hp4i
gblpcvARLqONrFyx7RAxxLBHGAH4ExKu0Tbi7WuiwHJSHx3AN3f1UIAWQUx3b8xvFAS9pL67QyEC
GFtUQ1XSPsr2Fu8FqZWReWxvC+gA7oA30PZOri37qFdUUNztkvHBNbdZoACBV8VSF5b2pOn92hqZ
O431ZqQoEkRYcpM/cAc1kJ5J9bTt2jPDKneVOqluUoOgnylfWHG9FofPsVvRBf4mZA3xbFrZHRvK
WY0DAe8AZ6AHHtHbR/Sdrj2NshRwxkwj7BFtDDdfAxMfyrFYENAvdhQwto82woFF1mhALl3GQG/4
Z7MrRmfDI6OTN2EWPjec/1BTi7DRniSxlxLJMKmFYDY1cJdYNfmjpaAuJAxtO5x8cRjl9x9YCE6g
zlF0JLTbMUz+SEsTOpUix3eKvYVzKY2AN8OlWivsE2HSWTNPL2KBZSvqJbhSPNxJrVgYN2J5e1t7
+mJNfwkDKF6D+jMayndRc31vIHrXBfBDAHUjN1f3/RXjim8bhqjpNSeJUDMtMFpsUmS1QECJU8SC
MUL9Sba47ECJOWlw2/St/tZ3Y3P8+QrNv/gvgGOYK8qkBKacgwAqSbFubcPQB9lmcr4F0pTd86vo
Lgdb+EG6iRcAHdEjqhA27RlDHjyVJae6oiKWT3R0cVik7JQ0nIgvI4K/GFtq29QQPebgIrV5aGx7
rRr31xKpsgn173gtbAhBxSROCcPw2aCdwm4uJFTBMi8kGhgSDC+WApXzc63U7nuAyK/D47+YWmVg
asGEPYoRJBTv73NR1IFjVlW5aWC2hRW9KnFwGobQ6BiaectEp1tBwPY2kbXiXXPDvUSRlhJ1cgrw
dJqiI8yQQ/iwIPNCB1K6vdE63BdahjUgqwfTQXPUf4LofDw5CiEd9D7ZAbDInYNdimWipz1UuQT0
p2UwrIUWZIcE9o3UoexLOd0qBL2OWODOEOPDdkV0NkSRafdfR/a7yP39cVaGr1s6DswHhT7E6Txa
Dv05t/eLwv0u5OhIxlFm40k5MTkHkPR6yCKEACgcaA5995T8/r3MyqDg4TUNuUmzpBP/qslAU+3p
RVxLWENvgz0kFRFmPeEH8RT88A5h3YbPEqr9YtaAc9/J7WAu+2K2yUUL7V7A6B0jCtMvHsErnY0V
D+tZJacyUwaJlotBC6+HNLq2u4C2VK6WspcWPrePuJ0wqQROlrwDDsxKMBxVkc/BvykL3Ag4e4J4
2ZH4kv/6vEMPcOk+55YD2x4m5Kj69X4VxdnOSjKbc1OW45qx8RdSbikzaHMcJL0hQLC0UyzWibhL
IQyA6d9JSMUELKw69SyplPaIXBMBHAXJ+vN1/u20I35CoEfCyYn/EP8j8GbUxjbdAaFDGD0LTKvn
UL8MkjyLoid5h/LB6G2oTpp9hTLYcvCA5JAQPtkF1J2/+s+yzg+Yt0/h28TV0JWNrzF2Zc8/XE0d
IfsP/SciTmYhoAdSIemnDL4WQsKVdl82MB04OHZMvVXqVn57vOP7+f69lNzEHMlukMCh8h78xjqn
34eaArytGozmv7yYsl60ZDyGxuquSwvte/M0503iVK4T7jI9OkjIjt0rYYc0sQdcR9Q3EFRDmVMj
9UF7bo+VK9sesmJLBIN59WL3worxldmXGZRA2n8edBYHOqQToepYIaqD7xen6QwgiEItIDgmPKWA
kNJtSLMlWbIJC652+J+rCGHKpvglZzN0MeqpWqQJZpJzI/m85thLL4bVGMBWhMMm5/Rrh75Lkw4X
a1omU6Mgegr08H6x1LIzRr5ULNbzV9BTz1RxGcbeFeXr29Sm/keMk0asX986l2KYwsa7+sXVkJqZ
bZNZwYmQCE9orenI+zT8TR7RptCBYYOGMXajCu7tlPA3YqSeY2/E6kpAJQGL3BxhZdbW3h5RWV1J
jO832YWvj+kXueOH3EvuEDC/UjrMCucDQaZAGbZFxyRYS0FQQAKhZqbjdKeoi8GEprZNjrMDOEOM
xZYipmlvZkIcq3BOxT9o9At+tapD+EJW5dB5CqncVLphHmSEfc10WgSMAtowSSH+TWSZMQ3LjAzF
EExZDqK9FAtRueU/DMgoO5hxFYk24Rg13k2dVlcJ8lKfnzdTdsHhLvljadbBeUus3CwmvwzWUsVR
NTVidsMQjSc430vdJOwz2c2CmlEFTrfOxqfJvDAakBbCUwNGZkMeKwkNWlE7VgqJBGLJd8g2M+au
OW+HL+LAv95jcEcDnqYLSOAeLLnvSLmNwfJ3S0ad61oqK6lFpF/3j5KTyQZFoHYJbfi4xIyJLxCE
akccI9H7PxCNfDac0imBsvvEhB2k18j1gUfkRbAemHgYOvG1lELFKCgNh4x4tySYDfmVXVFaVPaV
HBgmzjyJs5WsQ3IvyTaK4itA9EPEt1sbVpWmJiHTuwcRX1JSvE8Tz18LHiF0b7nFsvskmUXfBXEo
Bl342jnT5i/LLexuMrNfaWhoh9flKCQ8uP9Us8WnylHZBf3c/jSUijSkNwi2tJQ+fr49P/jW/dq5
oogawnc7xJjrMcqUgd1d7+jWAqsVZEn/bs2h2ONVu2sLwUCKXyGsGjWNL7R4pse7BgX4QoWKrufC
/uLsfNyIRPnsQVeHYSGYysGF9YYWcaQ8DwhCobGMsCRoUBAgzRjnjVbPMLpgG1CtKQHfJQf27fZV
c7x/BIbSNNiLX0IpH62+rAnOPEVVF+xsB1b+4e/73hnook7351n3SJSEO48PZdCgdaHosixwnqhw
E6QSg0JgJ0ndmXiBodkJQNF494YJgbRZC+TL2GhJQeWMSw1cgn2hCSMyfb7zaDncD4SAmF+PMZC8
CnuGYDFsUmjXQkWkQij0No+TgFD6DmWYqW19sVMO4XV2iksMTryIOpFydPHdf/zh8xhFBT3V/jp1
IM/rACZkBr+qEUQbGz3i9ElBnxRmVyoBePuV9+94zmQuXzdbfGhkkHUZKCY41KABIw6hrblymCyT
hRIzcK0VkBXdNVLtEwBTEatI/V4AHYllUL0CDFTAXESvu9AaJodwwtVX1ZtdtvzO8Mu6PIqfEHCB
g40DyK0uWpNuRE6WrAuFtR8lPBUBb8RHpVQCBhoY0nR4RLNhPZjluR8kRNMnxXDRxwi9pNS1udLK
GS/QbjwRe6JyagelCVOGDEMQAjF0vzHOnniRt5YYMzTy110miYEejOBJ2Jekwnc0RP4Y8/Ribscr
+fpQqoUAz20+rFS+/WdXXuDnpfHGoiqHtMWy2CJmF4nvptnHp4+AXoLPt5Z5yKXa3UJ6pOARKMuC
UfV+axWuE9Qk9BjQkUsCI3jXiDQRWBBGDVZKHR7MXzBd1qxSzjzxtE41UKqFqdXfpTX/zsXNrpKD
LxWMt5brIJWguLqRozKT7X2+7r/aJ5rwIVpLAKgObYGF8EkMxw9HCUlTV/RrEOWpGX4OeKIwoyS7
lzXvmK8FsX+G44THNSfzi1SbhLn1+Zo+FEt215I02eQ/MBzrICotcn+OI6fiWuL4Wi/8mRCDCSWN
RrBNGE7NsV5gevjqqQos9xjG89OvYFKoNjOn2DPAGObhDtIU4u8LyWU/X+VfDy3UVwqbFmHkB8te
O7S92ej0roccPAQjiRe4aFpgfLp5BFqi2e9txwFvKS408Foa4t/BYd48XDeAJbRZnhOipc/X9aH7
SK6es2syAdQ09UOkoa5MJtjNuloLSKcKDbF44tswjVepFZ7KMUBdYSEW1/Yg3uDXCeuWjUmkiTWh
WOYjYQtNwSU4SkF5WCXCOPfogZyDWZ0MFn8BTGM5c1Lak71Qt0hFE9NRe0HJ9N+epGo4kTYWfRyZ
1GtdIqRAFRwUgDlz0DfgywmRzSLU+fzv/1s4QEkIVatd84A65GVqKIP0ndOoNYWsc8GrJJvV4unE
L7bgJNq9TeI3bRndoUUoUVMDBJdUTXLWFcHNTM+AFXcMvIuXlRZ/EeT/1UoA9qEHSzlcmPDvrUQ9
93o9z5laa/pV60QXqhrOapNDPpO84o9CnSULvZuUTzord2kiyUiIgqCgGG08r2qq6LsSIQUBvbM3
4nQljRLkfmZcxZE41C+u6Q5HOfAEhNKIAev4Twt09f3CvaHpE1OVHvO6iacK9Njs8hWRoCPmOGEr
0ulOKjHSYSDLF+bkoNFlANgqecKvgFI2mlRUxB6Wer4snZzycEjuTkixpVMnDJe73Iu+Nsa7YNux
Pb61LKjASMourAou7KUuKgipT+QhF0YwLWR/jsOW6IOIw7bbY4F47AY+579AvkB/8DVOG5psUyY6
HqUtXXWYtR2NEyxQTWzdlkaJCfcD6iaZr52EzxINCDGt2dLFPHF3EsA38CVmjhAhdCOE1324UPr9
iRRuBF2DCXysyvZRCLCYiPO0BQFzAB61cdfeJbxGyYmkn1O6VSQ4Ft+UaMmp+KZdEJ5yMEN+GfB6
iFhJgSi1oG3eAIwRUWunCCN8SEu6E1CV3RoQu4GppdIlfX+SwEjRZvc96RIM+lZ2iVQtEEw6FbfD
PMUNs3NuOEMrAffK/8/ZmS23jWTd+oUaESBm3IoabHlUteySfcPwscMg5okECDz9+VZS6r8EMcSq
6oiOGuySMSQy917T7kGWp+S71HaSK0of2jnjF8mD1ScTM/x2bFISiGmknjAXw5DxbUvbKBSB2Lhp
3ftq/HgNvEA1gNok9AC0SYQ7GlVMmWeW6InajkolxCYG9OJyCj9foYyptkKcGiFdPQsS1L/3gj+M
XQhNrA2TFXEi2C7fGnxJv6NA5eEbNSxk08DS0L6UtecagBeMBNsxLtWVxpwgS/CX3Ul2CElMPkxs
Rzx9I+mgCahb/zYfYB35UIB4OMvk8M2rn14DR+nt6U9hn4T6w3h+08Ex7sqfWQNdR7s9lE5xNVes
4tefodG0Lb5yUGqeHp85nrul/GSeZo+w+jQ02u8Rzik/bH6pgKFuv41aWEyeYb6nkLE5Vpjw9fAE
qedoiMSDmiqN04Gj5AuxG6hmjxVNB16NeuqNGgsJQ9QljA3kBe2ZEYFrZZ+VCZw6o1m8oHGIL0Iw
zsWiCFtCL+tkCPgqWQwcdUU+wKKPn/j0YUwhN0YqUc6gfLO/rj1ggKAkJJctR2WY1Q1vhpCo7Ko6
Jwg5dUpRJzqhICgmEwSLDbXq2DcYUxncyUEWecNDPx8VSFoSUtSrFdGWnxc8WX/6HW159AfpfKvP
xst7AAhIaKjPLtmTTy0IY84p6YqdpWq32tO1jvvWv5O4Qq+79tnbS/vjmAemLrThj6X38XDrqP4W
widGoRnrj0W2wWSY359XIfknPnHI2hXkY+Tx/yW55zpNMYRl75teOtnTuu1olw58Qtthy6mEOgXT
hVj8mfQH6eZ1EU94mppvY8LmoDIOfApc3YgwNdmnVKx4CTfCHmW8DY+H1zjDuwJuT3X8sI9Hfn94
WVvJNwkfZOWT2XocGHHAsrZd6apZPvqBSDr4a/o237LeC/KhiB7CLEiZD0aSAZmh+Cehj7jvtSxa
HQIVBtdfpQlDaUkCOPNtn354PtIjuDG+h8WCGxiksts1PDzmFXzVwxPOq973qOjhVEcm0XcsNuRH
UUa5mm3eSPAu94PSCfRrvccDB2BHVHCrHUoGdLukhBKBj5V6GOGd6d/lUxb1I1HIjABHvbz2fNnF
AKONCEHghtWeK/9egpURxjRR+yoCkVwtGjE33UxQl8lxkZh3rqFJPtIMmgf7gCdCYCovlFBUjJB6
+55NhUUbaqz05fxbBbocFKaa6kIOQPtexvCKVG61YUy7Ls5svad6HtRWYghjIAqIjefHl1vTnkXt
1rszCs6AJjkKWZ9gvxRK1dq4iAZ2fPlrkN6t85ynXg53Wks611Vei8JkatnaYqjj2vSPvLIzy2gp
AeA4Q1qHAMeJmf+Mqv/5dSKKSsO9Y7l3fUQvW+MZoscdGT+pAqFutt/ljzByAH1GI+AqtZ1x7NIN
RRy10qhAj3y1Nx6SBbim1RyQFM7agC7QZiIgyXxbEpYgaZxh6GUN0vqREEp0pRsRlGAQb/SQdZwx
Ty35HkKSni8svKWkgDsmZBnBEYskVBrm8zserK5p+pHB3b3FrryiCkXzK/+QJFsCPgznwd0eY1Ck
taVYRxZXkzKhIn6ksBBPktfhL7OLIyiQ48VEkhR4cOmk5HMVb2rVR3pcKQ0RvKue6vHs5ONCtkSS
9JW4Wcns9NqteryrEmR2HsXw66/aQBaLagANKlw1fCVn1bLmz1oS2jmhgrtxmPs1+aLkNWtPhL00
KgpevOorD0Ga9pLaZmybjbWqYx8JKIDpbeodnQIYkdcmf/Z9uWMyIVUtuiotbFKWHwTL2jYOOU45
IxWA/5JrJpp2D0T+34tllLxwHLL7euZslmlZ5XPkcMP9BLPNepKfzpyTALvSOhGGdJunCFXJDSYm
kcBbMU+A6S3dAb8mTLIKvsfbnGOs/CxHjOw6xpy9Qx/GDpYRsaE+eVdan9y5uapX9Y3qYWmkLZ8i
TTW2tUJrng0MFhw2MDavP/9TjTxS0YhTWNRxvOQLutyv0yltKBEQtEoykHfs1hCJcsLIz2UHLP6B
mHlSGozxHGZTj8OjDTD9CVVvj9hGTY926zxmR8nDt2OVfJdYQItSsShPmLjKCwmve3WWPOc6xYRL
i38UsKMFo2hy6Yn0oWUTvYG0YlDCll1UZwic+MRxJTIaNRr1EXv5AgMiZG+f175FDRKgbDgM76Jx
1IyEN+SnsnMf6EL6AwtKJ762l2NLuGU/aRGmSZIvNCPHLIaV8k0R4x3NkAduhkuBcP2GcyuOYX4Q
MQKwG/ZFtUBSkQwB6FQ3+UV8rbLXq7AoP/FuklybphQcOw+ZCjxkTOrm0+/m3+5BNnVIQlpN+Rvs
llXFYtQbIMM4vsjJIYgirDl0iUqkETeqdW0UR0P1+Yk2sbLxToWL2HgdkCpgBMSrfpV0KS/5Z1pR
geheYX2rBvqG/XDXoX/M4F4FBlsbDllp6mEdtEtLl2i68+JSbsC5nRghROkNQR9WbClsUwMrQv8Z
AOAVxrZbrTYJ/M6rXw2At9xZxDaDw68QHAcL7Z07u/0GLYd3Z3f51TCFnxhMxZEGoCxJULTDKm4T
WvCUMSURJ60dWp0aRM0KjeTNdBGP7WW0p6Gld653KMqQfMPssbKhmNV+HKn0wxc9Fm2f8lUKHazw
xYVsHPrKX/9yXdVSL+7PpfFziU+ixBdY/BeeweqSpLC3Dven9CdUKcy9Rm2GZg6ypc9g/UAaTPQL
JkK7kVYuKH8q98AobOlHdDoalFjS0DG7F3OqOjLZ0AkE4S+tFeIATSBMheDOIidD60KbbZWgHPsb
wRJLXZUOQl6YTzelUIJo8dbmsGaeUul7BliUtm7U7KoxD9+PPS+IEllloZISehBPkZeAK/3aiEM4
x3VsnReDnILUYgmWIVdhKUAXnz9rl7SGKu1LCieqH6C9WylrxgBIFj2n5AqyTZAHh2GcTwFdZA8w
os6amWB3dsHjhfkV6UDUAgpXRKfsmvom5DqSlJLtQIqE15fICcKVTGhMsZ5NtJoH/v78slmM/Spb
bV0DCzAh6f7puJTbQ+2JFF1mUxMQGwk4FbvOBKU3PYAhpMxX4+PJ0GNt5d/hKnd4ZUDMGW/7Qzim
em0jsUv8M9i3/3IprCRK9WGyacUC47n+ywIffK+3xmRwqALrz3bs/agbhhToTDImyqpOOHAolMVf
sItJoK+SQfjfmCPEk1uK6XnSE6mgFRCnk97ARajZlFaiulHBaOOW/TdfRRjpvbd2G/5Ksvm3l6DL
RXYiJGvcW9/E6ErDL64M2f0vbRJ9M0NW9KStIWOjL9kE+6/JnF/KO63vUluqxEv6lBjUSJIwyAre
lZk9xGWcRZXszxxqJ8iW549t+dI3CLmaiHwGbenaY7VWk5j1OVHnQ4qlY3m9n7qPOpHzxn7nrRgs
L6Tvfxo7wODXV6LpLJ5vVoBTK1QJCNMY/bxUdzCjoiaidHLuJJmVYMl8QPjHjKqDg0EBDMLQ65Lx
43Rvt7L75Mg3koBDqoEvGGOcZbR4ageNvSIDk0SXYgDHHkIGpEXiAHmFSJZ+L6GNIDkyRK/kyzBH
cQ3lzHFpj9CbrfVNeIIqYqHzA/uL9HnCNFUVG1HnwHriyma1dAPWe6OOOAvUnPxQffox1Dnma12U
/1Wy3VG05s6dJEkmtqZD/LKH78Svz9i5GeaeypKGVwllAHuc0zS/CY+FGWB/aFkLVTBlp4PHCJbZ
yrRBq6GkaauK6qdy0aSctIpzONMJ+JG3S3AMhxCoHg685/sMuuKdFzWRY3hJQXp6u+Y7JHiQffVd
z66hq9ddKFfONJigYdoehTMzLIKGklJBXCqKNYuBnn8HEHtZ8HGhWHoiVbvkBC1Ol66NckZJdDxn
nZmYBTjyPowBC0YtAzSeWgXx4Mb6hikGCcqDlCXSDFR8O1IVd2cb3pMPUDSahF8x5/lCl4Wk6kBo
G9G1IkibTfaZ8ag3tsWC9ov70Jnf7BjIkIKbrh3L+q+NgmTMWQfINw3uAx+h1kKMQN6079Iw/cOy
rG/uTEH4+odsEO7FhwysA/LtcKrgtl+s1MyZ49Xm0KyOCjJ5iizBCCPAPYTGyAmRrHiMlLm9MA0r
YmaE+nHrq1hKKfWNGAr3Pa/gi8EaKWErVrSOxapQVA+LlkSSD3OJLh69v/FIvX4bJ9BHOHS5Hzlg
MEgtvZlDyxQPEMiVQUYp769M0A6nIr8bhwiIAjuIdM+GlpH2cEDKE7vvlLqgMzCTOePf8IpkMMV2
gP/RB3tZ8qoWQGlRBYV91zOss3fKT8T84v8VIEb2kXyFO/zf+/2DFmje4mQhkEZifX096utVWAjo
y+h1X39mL5JckD8rmpUenYIa+6MK0r+cxwj2pzm0DxSciDO6uX1bvFXDKiwm8tI3UuqrelBjqM7D
yFyA8awJinMXtR7PFK5MjRFUl+pOvK4bqN5jgKI6BXUCUr6o6FSDotLoGGBmfVNlm0TJtev+lwlo
X6lBztQbp9YEo/McvkOefcBfn9+fS9BkzAgASs+EVrdeoYiIyekC8EUgM072b+1g4h+kOqIKvZKT
SICkiv+uiH/NK/tmiL3vrz93g/0sPjnXJ30H5QQxQHjCn19XVqahV642LptWaghcqT5EscvjTWrI
1RPorP5LHlQd8trIRlQovQu4GvYQvek3+8DOK6yoY4gKhB8130iklhFj2HycBcVQQ+YOe9yTIEM9
roosEa/q6vXr9RaBGdJiCWt0GMMtIaxKVS/CjcKRquDJyuGBOPbhQnjGbEUfdKyKnVLvL9+miRPl
PxISp3Ord0ikobmUq0gbmXDGYOofvCJ4p+pK9Kz0F/qrdH/M+vpgBee0/ieAuBWPLUSJ5CBQJA7t
+cOuoraf/U1P1DZ/viy0sifmzuZXz2xUQpeYs1OvaEJK1PW0ydu6uKqi8kY2iadtQziUWTYU1xI1
SEtrb4HfLD4KegE4B9LepUGjV0Bcqy9AQaptWF5OpRde9IyWWavSfJI+VGV9oxSfDqhTTXulrPXz
sPapL4BNHWsmq9+LMbY8v3lr641+FXHzelFKXOu7Bu0Qog22YvUKsl7p7DbuD04fk+qH2kThGyFx
TWp7/5WoFV2YLosPAMH7UjjaNQfb2o++c1d3UAh7lmy8+i2gSQxbzvwuUiKoFIl4gaqHQ6QxtPZ3
dSVWHQSJgCx3li3T50zk6l//Pk8Vb7ir1Bmyc1DALZ6a21Z04dGO6gcmq3fza7xVuFoRuAu4pDKV
Bp8x1n+MQUR+w4B/iWCmrL3YdPaNX1yJfdV2LpxISlz5B9wD1Zu5aEnJBDjrwOk21efXL/7UKw9Q
iYg/hovlzFm88qJxPQaSroxOvQ74xlJ3vjC7hvpDoAPRVLKHicyXXNEAePn4xRjZ8U8afya15ZkL
O9H9BWx7KzRPnk1WwUIWOGyLlGqtfzyhU3RZLYonyrQkyO8NTaw8J+eYgiGjzUjahHKrQ+rNWcph
ub9ev6gTvM8qcImDDTFNMg542ZJiZto1UZis4Ld4rRFPCz2i1NX6QFQECTyUBGRbDTervP2oY8Ns
x6zP/oCgQrT1HmvCWHoX23a+zfzoltEJ9mVWEehlTm5Az9cv++RLRhbAc6Q65z0v6vOBcRHBgaBF
U7TlJCQZwz1OQNFyUpFFRH5JJ5isMAU/4ttKohDrYXQj4BNZcI4uPPnlYK0iS4R60mZXe774XAbb
rzJrtMm+AniOD1/a3P5QtRnYW/KniYeDwDQaRqH3bIC9HV7bVgKVA+wpaBU9tVJHvK4g7watGKdP
HvL5Q/9JyNC18+6SaY4/z3/2L7y9lEOq1h1p2QHgVouHSgb+xPCY3XwX+WyKQs6r6YscgD3BkTnw
iFDyJlp9ZlLcWyYKXGhPigY0IRyPIWWmVDJGkAPSzuCMn//8paOxZ+4cfSXChCWzwik3lWOQ2ccS
V0Q2YdhqyrQtjcSe6JxXDjis4HtZKXXi1DNQMfvPUbAObnFWeGnKlUU5o4/Ho8+hjsQT9PylW2lf
OPm8ZTFC7ikKVRI6UV6c+tBUxFXPuGVoGrDsXPe2/UMAudHW1HzUaBKveoi6pES+siJqDuA7mn08
rcmlTa6ft4UD1xdm7kRcA6kg83j4YtDnEkW52gsXUoJhB0xloUFhtiPvwR9RP4ksPkexnFBhgEJH
ATsZawVsc3k+BEz4HhoWimRtutHawuvvBJcpQ8dtFjqtvELeZGqR6e3Jwa+qR7iRGBAppf6GQORE
PxyRREczjFmUsKHFpRE/NaRRmHJpVDtCWwX/CzeWLtwU9DnXxpn6FDcktkZaQMPSUNyLgx/+eXSO
nJbyf5OOFwAY2Qt+fSYbb04t93CX5rvLlDFUuB+MV/Wotcrvg2T87IQWWaaACODwJqLG9f6QokbW
bzAK7KZnJYoqtRdrF2MtCTUomE4Iarp+F0GkkrjQ19b3xO4Z8P6U1CcRfRX/ErohH6wJMEdEn7jw
iUJ/BVMpBG+2NvfDZvwU4hF9/Ys36orl1aGoAioN6BfQJzz/ssJ+NXpBBVlr6H3iEcSuoDO4rreA
ak8aunqLUYnOVq9U7JCY4foQ4LXcvv1fvCmYmGQVRcNsUCYnM/zh3AFvvGbPr9ahauIto1SVLWHR
1gylm7aoKOc7cUESAKnPYPDRvSnyhFtubfD0w6V6kDyb83XQ2ndByqx1BRSpuaECX6vaM81kRhIh
8kiFYCed/945pLdBvUcSDPQwRx/mGW7xgCL4vLXipbcVz60aNJuPW9khi1uB8FltW/cwHdl76BcO
vbfeFo2qcGi2edUrwi/1KZngUs4zqXfEF5Pb+SDvQeK0awjWd31t37fl7h1j1lIsndDu+6D55yCx
w+VCfQKCITxYmi7o5bvIZy6SqaiFcI4JV0sKi1QV8n0f86hBSkN83kx/qOeZpACjlqClx8p0Xnr1
Yp4JGTUhpR5kNOoUwaHP1y9vyPM2e/o/KXjkTtQK0FgHeSiF1kkSGh2IyASyFz48RlRXLGeZRBMm
GkSbeC1xbt1gA5ImVgtDeK/YrCGgacoOiEcRm8sUONCXvf4Fnii0uIOI0AqfLHm0gIuFUA1EuW8K
5do+RrZLa/3EiPdY2JWTaez0ulqExom3+SYQW/Z38QOSWZxn1fyX8hIHYIPoNqaFIBNdFtNV0zhx
5zrsDAFW/AzW00MCMu8fJAQW8y+w2wiBD3AWUusPiG48oAN2EMHyeYSrca+cBn5GXt4L0NWZNTJc
/SJxQOJJ7TG4lPK1hVH3aKPZXZSxLTWhIcAqFIgWG3ZYEbK8N3E1wrD6hll9UuPke5Q3nNfDiD6i
46yWmnOAjxXSoUxW5jUlF9lQXp8/C08Uow5lPUU9hhDsystPYranyRmZrn2XxNXPKCTolJ5trQ1o
H2Vk9EwfzFdM4ImAknHH16l5REYqDtz5P8QEmw0jRL9W7IVrhgO2XO8K6Tg9PmkgQrYksD5/ZhpD
+mI/BckkSgNtMh/R8iwH+NtGkABgDmqSn3gfPF4aTzATQybaRetx3Cd/KgTyiYoxsXQoPgRtCoTV
nA3tw0lM+DBBV6Ni/ngeWh/S8kmfJ/2NTRyDSjH1rsbHBs/thtv1jhmOxtiBXEmypBFkT7IlbYTC
jqIRMZbqt9oHYIfRERElYaQtJ28JKCWBFvuOySlhL5I7RN1JUPvr0tkTaMp6gqPy8LNHW9aOvUdX
I4tT6wVrcTt9i3hOcRNCihRE5MagiojWHWedHObrECG+EvW1iemwHGjTBFQNMwJ1QG068z+juX1P
yMvn46YHEMnthhaad4Qu5/Wwp45DnYWUO44P+rsMmRhc2M3dTN6V52GO5dHr01N7yfjuC3lGrS67
KpzsjapHoQnaBFE4rV0v++SnGyShULF8y83aONh4KXgnH2SP7ZlXkZTjZdiAyYHSmpRgj1p34OOd
q3PmIKMZWq5EPiR53zkXX+zjYTyvirhs9ncdQ26b6puKfDXHT3BaVjF5zaYKZ1EwFwH7MXeL8c+e
N79EUgps9Bx8RbhTZ4vqBOZaqj+jL8FCJNnR2G2ZXEq6v1pAe2YlUiVTE3gXvSLVpPWTRiPqkHV5
e/v6KTLO2kn/zkKskCqRwiNIUX9Pq4IT6Sh3NMeIsEzZFWCm2ACpho4rQB26SjfDYUIiSXBg8M6E
aDjDVtib2yqY3/7HKvagzC2PQbIoL8aEyofwzw8crD6kqsvMfyKTM5oL295FO9PZS/ihfDAx26o8
bGDW+gAWzDcm9lsf6ZOwyJ78t0JKKj5ICR/PXNfLQpkR5hQXMRxRbFOdL47yYedmm/Kwvxu69u0u
775GIjQPGTTuo+MUIuHdsGKanF8zTy/lykh/UXxGFB1+KKXB8EEc7u5ZNvpER4Zml2AkpKWEmXIu
Pr+6bpOOWysudwbpV8KqtjjTdorHwNwX7Wg15eMQvq0iooZs9hSSgktF7ggLFpGYtz2k8Dlx8aki
goxtgBpJ95GELhvkzrO2+TDuMLvypUfbD4llI/oGhXUayGCHfz66Jc16hf/RLqUCQkJWlWZS7P+7
4kaJAih0MCKy1hbvNJtK3DVW3xt0WEYyExYG4KHQfjWxRoPKjqq1pqbMa/j/o+ZUrY/IczrlX2fW
mnFUL/YbLspmBB5Dr6B2FxjmMPUWI9+D3rDngo5kD5NRUsxuwpAVbwhANxIChmAxCL8y4SLAyMof
8ArUO2nyZ9JOF2J2Dc+k7Rc0R35FJeWrauzwrRFeazPJFmpNMrIMLkRni4Q74oUHdmmOIouxwxyO
/GilxUjDqz9O0R9iSG0SdnQYGlEJbmMjCiRozRgEaGdMlhkHtNdKVARdAjIXkaInFFaoF8QCWoAS
Hk2mPLwkJbotvvOjNJF6RIfimI4fbC8FvmWjKyVCRwutXY+pocxdcu9NbjwZeEHvkIae/zePN7BE
7ruOSKhkhceKoE3FgEkfIeNWJo0MOjgTswqBY9l8CqgAZTAQPAFEYwTiwgrVT9oJulV+j3HdRP8C
2nLQM6E3CFah6uzF9xsOTH6x2+64EpUrIBofeNXYDCTUlLlJR0DUoIYU04gTCOXaF2k9FL5hDX9H
b2Va1hcLUZZLpFZxCFv6fF/J5kOWWoeihwlY/R5HIDc4ityFG6f0txWnN3xgxmp10cMWys3UizmL
9w81BM8IHaSuS2GRqjplADSadmgNJW4JaZBeSaefJEh1T+Q+FNzkdwy9nsm5xiND46sTSxCSoBpV
3dWGraoLhJ21qssB+3AKIg/5jW7LXTu7+F3fpp8Dm1mp/eGPJNgx7psqFbOYrNfqlGZaVY8pHeoE
KojxbFDZ8e9eK6cFsj/Fbxpl018I5jkahrzZRN0d0O4HSdWUCGGk/8ipLsSkiMG0BxLJqG7gwO6l
WpytEYTPYV/mARtmTBKx1/cYE9T4/M2CQsEJeg4cCbXAojW1Um9nlcWKSxMHm/Nt7+qfMgFpe6gI
TdAq1JZhH2iuIAH6AqJUOjplu8rVkqNlElTNw/+iS8/3FLG0NUoxtmcgayhzRRRo05Q0woxWRMRv
cuwS5MYu3+84opOQ8gD8UpXI63dJPhEL9MVt0ruiPmCsKEFizxdwF7VO3I99Z7BZw3GCHiUHjBf4
W0xZFtMXYG8mTOBaV690FmMuU6CX9KZscSKNErw8El5J/W2ss+xYKBrUfuiFIvtnTKJqNKj2BHJH
xfXARiEcUrGrRpfTsotzbIhbEcxrN9bFtq8esjAAW0ezg2FMfatY486bQmY8HYzXu9s9UikSDioC
Ty5Igr/JPnMSTLls+l326SlgWGidpJpN0WHmj/80ulIlSklZoZYF7kMJrNKvyHkoY0Df4Te3Bqjw
5Ltqh3y2fyQW1bS9JTKW8lbhBpjsjhrnEeaO1jdkK5d5VmELCi81HzqQC/ouAkuPuZaGaJNNEKGa
nM965vKG6TmIfLXRVJvWeh76dcKIrCvDm8M46OPuV4cfLnZcqZL7hu0PBXJ2mG/jdHuZdzASYGEy
K5u+FSWi0j4UByNU9Rhsy5nIm5ASUhRv0tGkSTbJLUtQoJ/nYcczejOx2dNRHalmLY8Ve0xSuFQy
yoqSW6YKEe2LTFbuigzcMhqr7xS6I5007+3HsN0bjXyy46sAqdMwWjNcVCCZy5DO+nF6jFRCMtFK
LqBpo9EMQA5eNUfdxyHrb00EJ/bhZhhJ929Ssgf4k8kDkcgwXw0YQFihWCBFUWOa++R5fKRE0nTM
R9YRYazSQzXg+YAK2bG000vL9u+cwv3EsHAmOX/Sn6fTTgSOTsxxw6BKCgLZnMcaTABv9xc1EDLh
iB6Xk8i0kAgv5OuyNsOd9A9Rj7dE43YUJDEPtMRWS3Eh1l0rdKZOQHBx0xb7G+PR0SzP3eaX2ZZV
42EpM8ZAXumTVeP13eCE/haGBsoCDohESSKbn28GBDX53dYr2ruER2X6HWoa9RZJWlJzCFU7akzU
ieqDF7opg5W2sZrZUoLmtAcK6dQS0jxU8kdJ58LmEq8HxoJ3W/uyt2ImZ+MJTPhjaEuVTMgHev+E
mmfIsf7HhXD4KdNHuXry+0njerT2HgVk22y62c7eJ60xBQIYA3nG/jWUF+It1FjMGx62auTzSUwn
IHieGbEQNmpriLcXgau5N1nVPPLMHg0OyYab8nGT2HsHC5o611JOCvYRijU9NZNDgx2SeuerOlJN
zMltsmGlEZn3iBtkKpDP4nxiqCEpFxs+uCC1M74zHyvBgmXn9IqbuhsaY8bWRzru658axEVg67sx
5RNhwwIbvld3Jp2ZKiiTUAeQOaMKeH3NvRTaA0aDgHjcLGMTgKifrzl3X+zGoXE7476NACqlMBN2
oHAgbfheON2M6VqSODZdPpfpVumbZkfDTSSXlSAPNZLSfgiC1D+LDZRySMF6570mLxtKJTF6Pl+J
ZLBYX59f9rA9RFY6NB2tEeIUJVdQwKmEN95WneLx6qZpdh/jcIf2/6ekQKMvtZR3ZWEGk5hJK1JK
+jNPVE/s2Rvm0ozVHs0mYP9S00OSclP6Wd2a9MURjXwyY8s90CSRCRs1HNtgYXjHydVMRnZBJKN2
w+Bde7wvrdXH3qb67zE7Q59YNTMopV1xS/vy9ct8WWApUIGgRITzvP8XbHq1yXdlU0+tacnzRoEy
abrCx8LYE55p5BDi4UxvVDyIExbqqvhZY2KAequ3E6d7811bkIETaYsM9ZaMeBciza5AkUxvKn+U
TeKitud6s/nWcXQqfFk5Adrbn1IyTG7M2RL3pQOX21QNKZIAvcMSF3GjIvPtbdve8Zvej3sSeVU+
SD4p0uVovqDmBRsRpyF5izlrRwUGULlL36IrlMqzwnEhY9x5a9FLaYOukmxjGAwRsMvsU3cbRE1X
91wlWKTcoVIcyt78pNY3Gu4cRaTH58XOLvRMGnpDV1P5apWY/HduosMG9/pieYmQ6PpIj5anBQnG
UnqRubtwy5jO4y4rvfmT5V4SRZVKRimP0ktLwcA3BAdG5MUJJek4ajJKKflGXr8u59SFoYmGf0VI
GqMqXjSmVtklzqE8NECCvFrMFT/EXkQJoWYew74z8mD6tqwu84JpXIpYDrctg7HIhlzb2aZZ96jT
EVFTNKm/91I6N+RGzQXPAlgXeUO9RZ21Sqgwq91QXCLYqsioWTHNocQ5C9JPb9kgVJzRQ1xnq4E/
JcPFGM1lin5A38bwINWkXfAyLUb4MAb0QgVp2PJnWRmjFXAb/EjaEvICmEFph/MA8pEP4Jt9ZKGy
MIE0keWukwZGTSqrkG1kSPFshsDuCbJoBgNgB/TIdFVulaHxJtRbPDR2btpdFCfexDhKRnvirvS5
JzpgoNuSfjgBWXwzrpL8Om9ie50xq2btpcilWIRfGLJ4yeJML5hf2lyNwa6+S+xpc5njN6xL4EV7
YvrrwBE7TFgI6mjDhlfmHL89Do4RSyaGfPxi4xZ9XW/7CRG+WHGikefbK6FZXTuYDWb4AOlQ31n2
OkI4x5uB+ZCZuGcBrOuSSx59PMojP+cwoF21mrxl5xx2lzUcXt/zNqNV2XJY4Vx22uGCFoA0rFzD
WLYMdu0QkDqcb4XtXipAysuUfN7w7JKCvxsjVNSzGOCAWaRJ2joEZgXpMQoxd5lsLPJz3AtySsV6
AElcJ8PeRre5fxAqJMjSrqNfYUp/rNy+kX39IpzoR6MpWpGskg9vvBFad5xQegXEQIc4Oaho99a7
rlYL5ZOwAb7tzjjpRYZVTsak04w3lbUCSC3gd4/aZu54VqEWqrfizxiLffB5juP0XZ3GdBFu016m
afRQlj2e9okit6qjm8rn0YUpGNoKziL3Dz/GyCp5BFxRtOctYl7jt6KnGBGOMzm9wDUbZxD8MmVj
ObnIvepztuG9ZvTWjJZNrrsQvwEpLHFEibfFQ2DPjLipM3Sf2ya6sgBfYBWYgVttupZxLiDNpANY
KdZzSnH7zTy549V/BsvdJaNdNnfJij8537D0E97PZR7ShUFUWIP9O1uNX7DttzRBNEt9igl8n59z
KL80cwkH1i7MyR1ElGqLwsIr7dblho+sECIuw9ODKSZz9dOMDEXAZPhXPP4mPx3VnoyG9AbexYDk
4Lzy7WVioy6KXAYKRuBzhLnPL4oQ4bF257g2F2Wcp49Y6xPoKZmmrHd9zOgQjoJouheNr/w6OTmF
ApiBDppDQEVs79l2ImEcgtzzHfY7QicMwgkbKHbGJG6B9SipWu1hWP0f4Tqmm+1aJL8OINV8A8Ff
HXR0SL6JJjIIqjb52GjlcQnSccnXocYBlDDTSgkP8S/RDeZfUJa/fixEL9h3pViAqsRSVXOqLqvD
Q9y4G6evDTMLckH/rBxeiJqa/QT4T6KwfExRhiv9kmeHlDpHFdhP4GCUZ0aCC0/H/vigkL8kZx5h
A/HeUEQIYObnRD5fbN4QFiawty7mj148f7d9dOmYloVACQBWt29KH4qJ3u7Z9rMbdaPZlr3PQoK9
7og76FZsy5nFfiVht9oAdf4CG+WPFDahmVt9HP7KYjYXnahSAT9J/J8QWcHVKVHcWCQytAPyT6kO
V9C8KbNoD42NAYyoDkhB094h8lr84FOfG4J9/8f1ijIBa+EJNtkn9YP27tzhfersJp6SYUk+M9te
UmlzW6Lw39TVUY8EnNf7LLIK4zEbrYhWDeKV/QPw8Yvx+Mf8lQJeJaTUhW7MiaOAndeXz6nSWLmZ
IddFUfEiZtoas5g9vanuap+DJcC3nk804hBCUTU+CMqqB3bKxI84fBv3RtS4Tp16M/03L/KUrKBH
WRQhaakX3u387Is6TTtj5yKGQYi9eBrJLnQjms8gt6BmTqvRFp4qCc6UOLdTsl3r3+njev0+X8p/
YlBf1BcSUGEieDEsJ3B2qXPYl3ek61ztp5SHDTLHfpE7wDMkNMw9L0Fx6gLPELOaKD1qdmPdR4ho
xxt7bcZdRxvQssqkLyjwXjF4dp4xZNymz2qrn7rDv1H/nei1wK21N2JUIM9k0b12NbVqukvLOz05
CuzfHvLOZOA413anlGjhHEdpFd+TS86DMgQgWqR+6We4auhotSEM3E3X5ioPsNmvP+hT5X1M00+X
7Xgsq2V5H/LxldnkFkb1KdJY6hDtSyJpa6EldNdynso6HXUIeqRKFWHOs4ysin0GmE4RFGbixr+h
jzXKEZEllRVJcYG30H8Os93s464v7pQGqN1RWXYiaJPZ+ioKzdbQpoiUQjwra//AFGeafPGgWsNd
CtjKtukUw6dkGs5U+SeafQL0EVExZg/lt+sutvO5bEb4eD83j69mgpmxBo3oVY+wBBGEkrmQIWuA
/6ct045y2yCmTzEa8v8IDTzzdl9Q73I14sRl7iSEBSqM56dzOAZNlAdTdkcp/CAvsQQjZseghTc5
Wwl6HKww9YH6PmH9SSbi7x60LxtAku6zqVa3vtecTaASgfAcjZD/luvif2SVL8Oxq43jdlZsbSEY
4DUfxUVyIaihN+bbkM2LsWCCqac6fxMUm5unA4dqF3/m7sH47fiQTG2K1syJiptDEJ17z+KzF9fK
V+zgOsIpSre+IEPcrm48y4osKATOWnljohrrRE/4LtYYrUJdpMlQ1Fgngv2Mmi84MHOIpBNOzfOA
3QkAgQEO0NyM7sQMCCH1/O120+g6eWn7n8cxBuXii6jpQkCbVAeYbk4XN2TuLRKGP58m8mibaSyC
BpMHe6qHtQn18vCCIxaWK+rMEjSWp/97dMRX4fEHyYk9Kh8A5KXkvfIdtx2skpHQm/iXinl6XDU1
yqJDK7uit2R/M5NwookARHuiVYxszfcI2z0OeJX/Ay207ZY75lTSdhpnRdICF6f8XhS3ZKwlIETU
pz/YWSnTO1ouEP6EZCYKCfRJMV006VnT9ruRD9crmlp0CnymjJdIUue3vaJcUhzDaPGG+97qb7s9
9WDvUE/lRXgJMVKtqwpiR6Nl61E/YErj63zLL9Yzc5Ri0t30r3OX/hvHxQTsrP2+oCe3N/1gUqSJ
VKftIwceNXBf5z9zUJd1Xrb1db6LKX27fv+u8Tf7Cy8IthfdmI+f8kQIwUonYEDWaT6o3/JU4k38
F4Zrkreos3PatplxEyNjpnIkYrQtw9qLSHCxSHDZNc6H0dlyVR6/bvZyWkOvjWZU6puvQ1f9dBt4
ZOL6Jtce3jRj+zCUVBNjoekgNTRXwblpefTY4QgOoAnwjIgP1jqxADs2xKHwk6m9+eNTfqs70Xjk
NX4dhJAerfe6soEJXGptsueong5A2+YnVLb+HCermFNRt5d5z3/NurLXZnPPN7TeKLcobAZ+C/sD
GdwrfpyJP0x2828hY32s1wWdk+xwAO3n4k3W9BEzCbMaoxAlDqPeKfUJkRy+VbXV33BO7L8h5mKH
mdLqMurS3Vtku4ABWzagkq4y8emEJWBQflPUkLWY7PCU9AyksiIsI/aW/lMSjLwPVzTrffvGK1CY
5RFKxDzLQXfCor2A5uaBuzTa/d4P1lkGk2rFgXvht6sHM5BxHkEkUu7crngk2YGXO4dFc3/uY3y2
jfEt+pxTdsyYwxBEHVnC8x2jqg5F2ARD8VEwj2icMUf2vYO0bOg6NHAJ0YHiScX0ias1zdcB/wSi
BDNJjV3uPGYePeeaH6+L8WmgaLSScCWL69oR8o7Gt/gYbTiXED1ILiMmUkdBskcBTn+g3kUxbkb0
IH/djmrXiCWoA/AuSfW9C/O7bFVfibkc4ZD171TyRmQAex4iFuDrPB9Qj3cfE9JETMRRNn6yy/fi
/RDlaUDSKBYSPtQr4FFzFK0NqS4DcMpjtkbSDXcDwTdK4pJHWelOkpjL6KHhQmag0qM+XhJR6SoF
8oq0yGeYTuBGMaESQUpOI07QGPZREGnoUr1iImT7GKQebYlyUhIK7VC1domOFDejJSpSSBIMP6ne
HPbDBVPrxZFK/2A+saT+/Pr6WZgbzHvyyXpw4sD3SSdZ6qKz7QD4NoWzKWptMo9HieXg0WR3UU9k
pExMb0nwCilMVmEr4PBmAooYUD0Zo2YgXGXm13X3RtgNqX5+SMJi8Ii5Xi1zPJoBMEVoKKa/qEjY
EcfeTfPNR52Qqh0FN0gR1qcpa6W8GRqjo9Bs5Ciim6prejyCK44zMKAL6Fs1mEn3gIjoi/KcjLYW
Y6bo3gShjXYDxWWp91OpqSgODS2QrLLsgqu82N/JMElM461yPOSp0zsyzomzgsaFL/V4zxTyFFUr
yhVvqYCrvN1qKFyHe0YsnMQMJ0PBxnyi/x6K4nJ7qK9DO3mTpjXCInQTEAf0sNcCxpUh5znIsAlC
l/+PjJvLuE3Zs1hmSIWlBVeNWk3nIoEWVOnLa17UqVZmd4GbDjwzDwEZ1ZVCnBK4M2Pshpwy2XoI
qIymBI6HKV3szmgfE8WoNtm9dM3SjCP9btZK/9aONTDB6vwIi0UuwOPVqhlROIRLdszz3SqjorXr
ptgiCafxBEVXz+Q19obHNf4Ey4SDAJNFnyOUK/Hg2Migl7f2mCRC3Fe0eT/MDGOWCAiJh+wfJisS
5XuPFUPCCmP9y8G6vQaVJw3XoxRESj/xP8n2uAGJ8jabDBQ4MpzbAZm9Mtuzs3N8Fs3i440jscMV
gZv0hSQo7Bgocxg21keZcsbVCsMN2Ld8pE9TBfV9iHeTOEb4EugKZAWAnBhOz3JvNYVXoYWdh+Hk
fGbKcxPj8QqPMXh4m5EuLRaSu/WhPIra+qjs1KThyXuUxgrkJaDBY2qgtKnCkXWgexWGm6L6nHes
HZQqc6g5lCACiJH++cZJ00BKMOEF2NuWvU5mJ3G3h8j41B+oz2S+iKhLNdJ+pEqAm4CDRSMjLYA0
ABLcKBtHKRp1Ol6uht3XLF99TrbMgaPSYsYg2AA9XMjg7sgbb/bF/Ob1S15gYI+PMiIXJ8StSkbw
4kx2u66s0oJBS0YFi4xV4ujkgCSAA4mK/536R7TTXyPkCDKv5RNxsw1/f8B4z6+LBTpfK5w6gwAD
GB+omSOuv8xHmvPQ31MabD7Kq2S78w99hcpWy2WS4DwS1y51k5kWxhKDMuBRS4gFA9iT3yNboMld
1ygEDUaRGF+CZIGW5ylUc8o864B8SjuacBogPIHsyov9YvBBI9y0fK/ZRNqNEfPeOpvx/TSMoKgo
FBQhCizEzrWFAkJbuCG0J/qo3GWlBMgprpNzYJjjvJl+8LOqdWtbvzZNnb/d7fy1CwHrNvQmfyPw
UC96efnAcGBZTDrGgbv4pirqqfhwOOTvhbfJ3C4GGCXu2yTHkAmXLlg6j6YfEl/oUBHUb7SOxznH
bAVCFo3bIHZvjfmygP1TdFJVUEWHOzbzvzFx20gUX1x5xBOnZkGnuVpAR7N7GBDmjClT2b2Cc3ik
wxvoVcbATplI2/w/M3wmYRLd5Rzw9NULenb9s7YhQHU3Rrbh03xoo+4b0C4T2U34qlep0xEKji8x
TyyIF7hVhrrTUUIGr+uOzk/CJ30hRzayZqn2+f9n7Uybm9a2rf2HjqrUN18ThySkY9Md2F9UXDjI
lmzJkmx1v/4+YwW/ByuumLvrrdrFTkIARVpaa84xRzNdtzt6hXbJz+yv6IZ8bPIu7YKKH5dCGqc1
3V1Xxm93KRB3kds3DDxLmgMqwLhW0xeHK5RmzXDBflJemD4kWkMN8kvnpwjN7VRUb9Bvfsyq6Wfj
8TuwyX7mq6K+toKJCWOOiyZ5Pdmi29KpGR77VAnzl9NacZF7Tb7ACpVZnkP/6A1BfJvXeA7LI9l3
pp9t1KwBiTUOa/hjGzgll+GOdEgfEHPJiWU3aosyZqvR2t4tmmw9XVdRQm8eopJQmES351+2cxp6
keEzH4r01mUFM3Qw+T0aSsYlHVhLcIYMF2FMf1IXK1CKMCaxfOv6Yuu708U6yL/3YepeOA4aSmod
DsBiwryv4q1q2rOY6UyeZXZGeL/Aeoy8KACSeRcVL4vtEg70varKZwdQoWu8HDG4kI5+Wd2Bx6tz
6Td8D8xYVZI6FQW/iC0rXmBGmA08a65QVqyG+YsbvIj2GtvJgrHTbFq+mnr3mu05E5MZfvnrR5Fp
vZxAgEfUmP1WIEfb1qdAKlb3akf2U/qmDta9QaiNaxGaAV+BzcztVJKYMkUZkS0LTywZgVs5bePQ
xt8TKzl3ah5j6L+uDv6EBOwee+js6rp9BTs6Heh4dvLuRIoqq6UphPuOsw70YuTvb/yYrlAcGWj1
DAWMrRzirWc7OSpX7ETUW8lf+3yHwcFzYneEpgZXLUR0xYl0fAenZr0bsq2/MrEPRU0P0TrMiGVS
oKLIjO08XulymeQX2w4qH2f8hGBdLD4xA7t+eQ9r41IeJ2KL80Cec7oj+IDwZ+yCZawxh7IDjQKa
s1WZCH2yVJ18ZRi3nMUxMzoFtzE6vhWloLC372QVV+Cbp+8V/1oEHSOrHHmN4viHQEHb8t77+JH0
Gyld1P1+b6nOxHE2DsF83GI2pMzFas+u0jNVxvhbc1hjYo41hVofsXGtnK1KSKeR+KCD0SS128E0
M7ncbE5ySG+pDG9FBJW4UwMnTTrMJBAhYLSG9pI7vBMSlEQjPWVNcQzZKa3Sd1W4vpxQ+HVcv8hy
jcOt9bijmktpLmQFDBkJ5DHEUF47za7+1Xlp5cc5B4EKrMp90Ckp39DXS6aZIeKv9Sr7JGXqEg00
mwZ43nKTL12Xf2ag1lcbA8wiBZCMwzJktVIE2V73wY5Yv/0vijx2wUqFETuWFvHKDHahLvpELsrZ
UfzjdqQA4P8qr4DxP0WoIYV4nz/tT+8IIlO5IcEn2Mcer+dmv3WHhPfsqS1o7wfGVFn/xehpyISK
8VFtmZfpWjOlwNMWHyxKTG4WXG+1thq5/59naof7SwOCjQ7Iz5y/6EF03o+bMHk0MoPWe+MPSzDB
JRW0kG6fs0EwvCpo01XR1IpILvq7+BBSA4uVZu1oC3feB2jh9zkcwNdXwanCmZklVAg/oFWi5Du+
g9HOLtrVEK0k3XijtHCN0kRW9MF8jYsW16i3SzIP83RhyqtoFodbXG8dYOe9Z8Jj6sGvu4dTFQeX
B4/PUBN+2+utDJ+FutsDDAyaSLKBhKxSTEUFhmjO4lfEq/WINlipJiAOra5aFPm4FwNPXu5fMOqU
fiBF1SGVPfOSz0qtFuhhuPisUr3aYh1p8mV85OGK/7+fHyDhQGk0R4pym6C9qUo0szv18rwB+vPG
EAGesWIWxSvoEjYGhv7RSFUm4ruPxkEkA9H+lMAV1RZiTNAk5BqiRnbnw+lONJkx/F4mG3LIQ6B0
/IA9VuG+2DTJozoP6Qg0fNYPZ+yzYDHJ1UH7m16Ng8Wweg0P2RLuQlc5ci9kTGe4JScXHj6FPkmW
JLt480jQvKVxBYzmprPtyMFHYmu5Pev11UPWSSCNtLDNHkNvvRzCLU0fxJYuLPO8lOgEbODDgQ9Y
dVwczeTsGPeCKeqqbJs++iE0xS7+t8IEFGoi63EjY+Pfli2ssXQOQOqJXTUS4ABRxX75JCxH7DAv
3j808XBGOD1z3NWLQdoKtBx00/SV0fwIr/wt1l370np0mlrxTlfSCU1jssCfFVMptmnFfkj6k1CI
VcF7Z5suGm/5oHQYabf6FBcktr5ga12vM/+bfPqo8RavbywnkD2G9FwkbHhye4L5vG/qy65jOskL
jE2BunHleYtWAE/oSno81Z0IUt4aZwVe0oPVubrzCptdiVRM2g33Vdu1CPwl32/Z9k9tOiJVnLnm
l+8KTx6sLBYYIzzy+F3pIAYt4URaj3YNFVVWFGJrHOB9wcaVRzsShxhMcpfl5mMMoel8zdbAm1wk
MBI6Eld/qXKEcesA1CGj7UJaDpE5ppSZ1HkCwsykzCwPN2T2G8CTUFjdfPlWqZuvxzyH/AMoqahy
oiLEH5MvAXvbVdHSY8kNJV2F15tp9ySZJ17IX4SCa7qeWTsGWTR8rRv/UAg8ASmfiorBArAxrcvX
tox/NGP6HytsbwS1ik+heZykcGXJTG49wvakxgImtxx2RdqDlqGgqpvXH9iJTYRJBIHViQsdBOHf
rJ7Nl+vU6+rN8l7G+ionZfUBh/QpJqLAuAEpc4ETVjo5gRN6BPJbNFQV7dLyxOB0O3Ndqp2Oe3mg
7FCBx9re7HnsQlMurT501jmMQZRExojVuhAUdYCEDwok+YobTytZ8qt2YuygTQ4bEpYNkEMMTzav
zrZSpy4Qu1bCtD3WOZZKxyudatXdNk6Qm+LPDrTaGTZIr6IrlHpXVbUAd22/MKsXcYBo9GDYTDYb
Jhy8i0g5/eKiTN+/fgNPHP8KUPjv9c2K0ybcrFoPM8+7JigugqgBcQKdFtVQx8N/ny41FAj0tO1v
pn53jUbrQTYNuMO9MUORCE4GvJoeaN0MeNBwSYSobsC4Mupsr7TUKRCyRnClsGuqLL9atlT66Wdl
2sQjzEUAbPUJUYLCFfDaqvnuiVDKhZpRLXfjRrNi9D9hmVm6yFG8PRCFVqX4UOqLTV+hOdhAzcSt
U21j0HEnpu0Da0aRrtuqf+D1G3rqTRHrh0AZfNaYxs/elNIq4vWYMFxK4t1D80byMnm0iDBl0+ls
g/1neENY0tHkgDJrlKqRkHEPQbus+lg2NP/kqsKI4liIY+jNlmFjNSGGG+7WwKOq8g56iPiXn4Vy
wQXRC2MWGJFUy4t8XL0xCDitVRatHsZ98OHMdb3sk6FTcrZilAmT60XUZ9Mv3ZW93C8FfrwlaenO
ZLoy2hG5TO9uhT2yRrIHhNae6Hk0euKA0oiQfa88w34zN2O2qRhfDVhIEYxKe4bkpOtqO3ZuvLpf
TtlTWKQXaehe1mF9HYQSZpcXQnR0WFkRsBfcYel4YX8D7SktRN7wslTwU6b9OgSkDZYuXcCgwFvp
8iVwUDWsYqFFRXlhr+UL0aPGp6zR/4XTKXNDhlB5yV+junbfJ2eWxszVyhxknkfAOZAVppteODvI
pn3R7fNkeG5MjMsegkQNRvTyqzGx9+CLNgCLeXtjuAKXWcRdh97zo/f4MYho0LRTvt16LN0IQZTt
XsKWZ5XJyFQHpMNIKpXt9PoiMuzo+fOCZOdy8WxkINKzPbbJPbhWy+29wf7hs8UrXOEGWquIxwGH
wccH5YJ3gx+Fkk1+6OQTFT2KF/l3SKSovUWq8kwdx8ZKbuoJoXOHsKQIDCRLuWwB4Pg7/iAyskvW
wRNuNagv4BvGS6g9IHYAwWzokE2TN/nY3wz+lo4HnNttcH1G+xwjNeit9GtcxD+8AZS3RTunZ6y3
X7N7OdJay1VyMfk8cAPwrwFNuwGhNIdojJWA4WgT3yWOtqBXSZxVaUZT+tiVmyuhJsIJ8wnetV0g
auWtNiMDvH1MzPISE7lOmIi8nSIIA/n0TYnIKisiGBHnQ+o9bXovnhAVBKwdF3/k+XTGajN7305t
/ChSnw6YqhLDBOKuyokp/sAae8q45SJHo2dZaCqvEkPq9rYbPslNzsY4zmid7NvYYe5A2pZ2gyyF
/GNsgQI+OYRvyyMBhEjs9GnSy7P8E7Idh/ipn0xoL5MEChFn1vWVUVj0Y9YwWkRHoEJW1Xc3wpsc
KGgpSHJ/uFjv4tsISyjQ3QdD2yLJ85DhYq3pVmuKXQ23BeipPrDXlIpqXW2cPADwtMnIi0kqugOH
1SuZSTKa8qr9TbJ3rw1bgZmm8dGi8EX9RoazMd+hx+P5+nJYQ/KmJV4jr4mhBUI4Ni0WrWnMBWqO
43cVwDmaLJRyGUN1ne/txK3HRrNIGTDw8j+JwSEwxfB9mUMhU2blgToCphTQBp+hKFa4JiNqKIuE
UQQgsRoj2+KbGn467HyNkpjzJQ6pgqhpRVQUshDLy1tYJyxOTWYrInWUCiHaDk3XlTAxuRv1GyYL
YpoZSQuI7rPBPFCEimEoMfJ1qwbcVYGBxK1oKGOaDciwYCAZOMgqADNo0QWkLUcP9k3/iEkdmLD2
sgHYtEkrTH1LQZ45N96uRp8A90GePvyZf0U++UO+yzLoQSJ69IYaOwpwaLfRj9e3u5ni53nDlvcl
Y2OgpBcSwrIH5yJ3sro383b9W/WWewqKmrA1GwMUyhpTYDTBR7vx/oNj/oPkrZW3yi7GZG9sjF6/
qlnY3K+r0ikiIYuAkONNeCrGgURbf3nP8nrgff8mTbrHeMCuMealFfUjmjbxN8HktE3aDvUv56Wk
LKb6oCI0BLMdZGO6ILWi6h4gfl1WGd9/gE6Ig8jG/KOauw5S0QTML6qVHCBf/5lOoJ4cKQxnXam2
qVJmR2PjNJPTT136eJhxZoQ7a/uCsHenqEvjnwbXSvxCfrZPCnUXY8M4o5eb788IOJqJ5P9ohfN8
vxXqR+Gkex7Nri2PbcRtq33yaCeoWanopIPPEKMYc3EAdkmFFSqphWDGS9oSEcUYrJMXRd56f8C1
0Nx3vtXHdggnn+Ew/ABtmL/hiY0ftpVnrYB1OFLVFwvWqZv4jbvd3sU8M8FNTG0MyUjqYOWkaPZu
9jV66XHjY0k83eRUDa8/z5nJ6fM9I5ovFP8di2bz+79dW+di4VktB3r2nooMopp2GfVhxr5IEI/M
rZcbSjYHRTkbsHbxtiuuZLhR7dv1xbjf37YjYR/sUaIfsem9LUb8hgJWLKe4wpw11BOKq6+ZAVRI
cVRChkUSJbMP9fHS9xt2kjn9WUEM8rccxgN/h6YU2pakY5swMNSqEvVK8jUNRAzwxfecv0MnKFdE
HXGUBQ7iioB97/jpIaPq123PSETbp04jodSZy4kAefzgNianzT6Yfsb5wFyquTIAHXQ4OXQqZEzb
sQerRkqhqeDwjVrKxdz+R+8A6m4GlWgFXGKRjq+2rGzi/8oyetRkRd2DDl8lU2hf6RsoFUxQtKlr
IqEy1RxRef+pAfaU+4yMVv8Acj3xDrBZ0FdDuIMUOYeCy81UZRnUETM/VVHQK6JS5AjDVJXLr5J0
WDYtuKYe76aebsduww9BHcamBxn2P5B138iZ9fWXYKYPMC8BpzxVWMLOBvdodtO60SvGdsxyeGoj
m7F3K+LGISBIKiQgkbdmWWMj1ZNot04W29p71AqWe4/2ZbnAofK9Vrr3P4LSfRIJXK4VdhRcullR
FUFUbNAAAElTq9sxVHtuneAzMyfJuERqWlUAssYqWvnq/ApyEVxNpSeoVZPUM7fuRLfKdYUehpAU
oOy8x+stT6cYxKChi0bf/7YqEAXbm3FNUVPkj/L84s7SA4i2hVAPTT1adAgj/UOWiKwRA1Vku+Rz
3Nn9lc9UUIJtFAl59KMCy8PcYVpT2GQZDH/miJfE4sZX0dAl9wxL0V3G1BSv/0SnUExEgyTVsx0S
WzKnheZ5vN0m8DIe4/30rYFvf5HErX9phmeqz81Bvaa7iYdNZczzVBIqvE3jHs2O2xWrBJjH76HA
S+wo+FiTYKGY0hA65ea+iXf38dp/r8+fOTLY0MXkEGosGDGCumuc+H+67is+r8JrNH9Tjqy8XV//
iU9VT0c/8Wz5W2sCxKfdsDXkX42Iegc+oAJaifctPHZyhXmmFIPsF7Jaq0aszNnNRLwQXSBC7vb6
Nfkn9ovfr8k0Gb+dS03gLPGjqMrHKi2/UwkjbemJ/Wn9nQtYSc1UeSnMyRJFi93xtd71P+yq4ktZ
Wu8yRjiXRVbX19gc4BzgDTZjzW0LeTds3/pbrbkURb2d82kLV6QHeruIU4SQFPLJmzgY9LdKUc2M
fBV0jzaKh4u2xy0gXpYDdVpffSqC5e4WSkh3s47xUCj85KvFNT3l3VB/kGtw1MFHyKl8L7MWaK4t
iMHq4DwvmqRev5tIWLrPM4Zzr9+5U2gbpSbMWso0FUOzqhOT7zrAj658VCOpcl/VhqaTigQQ3iYS
iKozMTtbFPASekolloEEquuOsFz7AwzJTK9mZdDRhc2kYU2R1nW6WzWmL1RwjVh+VU7+fNzRQjFL
jQkFEurVRt2XpoHQIMONPU0k/R8MkLeqS2JU7KIKSeptEFPQIyFhvRigjOxkAGfwVWagB/TOcBpH
9WkVczxP0neNRuLnHVu+JqoGzZCKw0bog+hhE7XKIUjqHzyjkDGa4/v4NoGNHu+aXZHx2uPj+yhe
i0wiVUzJeFXVoCJEJOPwoYeooZQzmE5pOSZbY/+XGkm1dOczGU4NIBneKP8m4pB5odL0HHLBttBA
761qeBi9J0lyzWyUmy+ViaHe0j1uau8mre03Mi4TU0aURVmFqqNS5lpEzNQfFNK6LUcrCABZpIbQ
ZX9O4vlgPkdIEHn70DVMW5+NUcXpYfBuUl9xQzO0YEov2bGq8TDt9a9JmB6pAIIzj/PFIajMIApE
Jt0uE7z5ZuVVbjsSt+Y/lXGxWLrdZy3YZDfcWHFpbEylCa5hB26aAJcW0C7KwbLIb5vKvjXdOYv9
9Wt6iWFyTWIwkFvAL3AsjpeYt4GZF8RN8U4giig2UgObMRCFnl1Lswz3DuNwY6a7ZdmBpYqqYjAl
gI8iG75JRKppIkShT0qvUVxdU1G+ypZfzskdpM3z4NjLPYyLp1MCB5eYlMST44svg2nfpLXrm/md
3o++hs+GpEkOHsTLLjF2wkjpF/n/wIySUZGRuYbgk7Jh/YMR/YklmOClQ4epbgly9fGVRevB37jh
ur+X54KkpEZkDUNJduoHSEnVv1EwI3DRAOc5cZm7BfNLwVp/QOF9cV7S23sBl0RbzoRlzgC06nKV
ZvtihLwGcUt2GS6bat8EbyEG3gBDQIcFASHpQAJwew+zdj+413VC3BoVimzerJ3zHuOT2/PEbuP0
evziYhqOvpu3wxWkrqv/7TQvt0OYwMrb3MNXemAkyHgguZGSWS+KATTpHXHPWkTJ9qGX+Q8RDJqm
KQZO8fBm3kFZpcACYWb9UsRKeQDQPJrpPAYF/rJd7N34k+APMCgYu4SJ/UG78ALgZARCZJBQW4XE
z/3/PA6LbLPbxs/T5V8nrOgjMtoAhGDGLZoaQzeZ8WtSj9kMHlNE2UnqoZ5XppkyHRX5xqJEhgvI
TE+J9nKq1ST79e3gZVXLNaNEQ1vBTMnDqeP4CeS+m5IbtGHdYh5brOgJmVdWHRjSBJbKYAD+Fepa
WjImvxrHS6R2oOIKj8h8oEtDa4NNYMxzeBwSEgln1pEpsFQHMd4aHyk7PgmcnZbdwxSv32oKoYLx
EBWu4aPQ+xLXpz8QkahgnS83AOiAHph27sVoz6rd3N2EZftJ/A97m5JMnz954fLtOlx9ka+tltYz
UAWVkMZIM1iJHoRymmRWuweTVUQHrn5xW75befWbcru5UsVbDrAoqT7U5RlIFSRaNcT57urEPugQ
QYMQAgkh0JF5qr+9N+wT+6VDuXsnUaS6Po3VhGabhhQxhiJlxZATyD91qzdDsf8f0Tw6LIGVRTW5
yfs8cs91fS93G3ojh1eZsGXw1jkb2hvXm37wq+FO3aiIXdmKwQX1pZojgep6pzML6ix4kJlZsr/I
lV3om260KRp+vb6KH7MKjNAGiEucKdRnTwq0EdnqmZDMFKg+e0C+3MnxwUMaA04Io8n1ZgdkNHbZ
hm3PfZDtqXCd3nq+boTsdBsyMYblZTyAcPI4EDhotwF3WOnSOoJSiC0kEOrZ/Tu4MtS7mA2qgfIC
fNaTFSxI5Txj6CUUSyoR5b3UJlBQYNzMXmm3KzDQjEf560CxAUDDPEWqWflWaIjd+9W/faskpIFS
WRazwfiTYfKlnUx4fKafJxyQ8nj/pYvTz69vNy+VPMfXZhCX3xYuSVn4nLGJ3olhZ+bBurkTKACV
iK5RcjOhLPGObQiLYhOFwOmUDdZXFb0+HqS49QA77jDMBkHTjilBqAyRNKLTSNVKz134iTfu6KbO
3eijYFVXtHHDnbYO4WcHPx3Bn36LmzqlksFawJD9CH9XSkxRU0RrizCklqD4D9jGJ1YrWkKkOSDv
XuTGMwy5q4YuS3flcFdu8kVQj/ewyTDzBk9O6Y0AIDIc70FTzE6g0RPi/b807jO2GhDWI8o7Tvdz
bKOT10WjAJmSs+VF+nHUrjtv6Tj9nd4ijYsNT0aQma4rZHoFXa4YKT06Tj0vxJWv+UszXjPXDfKf
pW8ZmffrC/DUc3RZX8DuiRsknHjHL0e5mzpnqH3rXh1WFjC+J+3A0CgpYw1gQ5Gg3cjMgdnl1QWr
w1KZK6zG6vDxO6+7fHk00ZlH7J5cGK69RuD/+4sBMRFziNSh20PuREaPXcmsg8GJKXVoAW0WN4YX
AAa5pE7YCBpjwr3sFEJ8XPYM2UJG0nmSLeTh9//hImfFwrTdQ/JzN86digX1fwzmieWqge/YGuOA
Csdn1OrTCdoFG/VacY0c+zp5iPt9J5OeDqzZapz3uVX8/Qe79+v3kYnj8fPNe/xM09Xae9BMpQg5
GRE0as35YLDyxJEJgtadWh3WAKnb1qVaRDOBSJiXYXigTV2tq67bDEuRVchuXLQSMY408NSGL672
tOF04gc+s05fto5aDwHQKVIIhgxzUAS78KLvnNGc8OJgmLYMI3w0bk+aM9tYzqvR0STBpInAIPT4
mSMYoTkilPO5DS8nHpGuCRgAXDeWZdPxvZ2i3JrcZZIi5Avf9xhfKO5FMzTNK03ij0V7SDuhKfRh
fC7mjrBMTW2050jxIhKG1xKHAZohJEWGmq/fPyMhOy71uFax9bCm4Rx/gaSkWyYLftjjPI/CDXcX
fEmL0buVzLJfM85v4SDFFho+P8tTtIpOfGkUiMUuBZjLPW8Rg/he2o3cZZDYYSlRINeACJIhsLms
Bn0E2yrc7f6qw87Hrn9kIaBLA6vd2DvnMttty9vSs/JF4/JOli4qnn233eNEk6Cry/iLewuKKm89
PFRoEDC1L/pEDrMePpz+BFPPz4gHVFyDbGP7eo2wiKXb4NxjZ8yKXV2ECEaZ6+CzUmdIsbsv2bYe
cX6EJcAGfVmtCffCroPRoYvkzrjZoLe6inZ5tIhWzMyW/ENAqV9DGR40JY61mO1cecioIvxoCQ//
qDRFVQmVhd7OW/EX9syTL72KDkXSmgrzsWsjgdQxF8er6XraYIRql8i5fPzEkUtmzmWUjLvFv7og
7/bBkrPB757DKuzNWez61PnjQ/S2KeEcxMOzIsgbk7Z1/cG+k2Jo2de3VpKgbWGvJ/F8Vw+Pzb4k
/Zw5OkHx7SBdMzLhCT9umeLzfuUeqTtnCVgnzx8GXrDHpAt/4WqXR3iuF75j32muqqJHxY640JrD
Qc16YAZmwos1h5Oew7fQhtCJy+JEU8Jniuu59+VU0QgpDM0DwgcHBHKGrDRQadc9LkGmcm/3IXYr
6FqMYTgCSrNxMmRWm23jyndRBWSssjuaGSsNW0eJllNFKMopys4BaS8FBuw8GOzB/CTWD5hvhq4g
zMCH1OpJ7+LU3mTp1ZhNb2VtoQBT479u2BHkANXxX4RBXGumrO5UvDBxl9uCi08J9GCerLso9uv5
0+f00/3tOmcHZLPa0D6EVkbMGU9V+jXk/rJLMZgF+K2P5kySwwzXDfX82hkFVfhYd4jA3NBER1Rr
r++GBuWZ74aBSzvA/JfCZy64ncoR6vQ2fS673T67TVv3fTzCwoeE6GIFUO8YiqATlWpIPFuJRoR1
G7SsPpfK9pIBw/P8/XpmJ0nUBsMexJa3gIZfp5sAqQw1vFhWPf2rsEM9a60nsUiqjOTQAWXSykXw
iECIsZqYLkoLUXMutpfsUDdZdIWB/3th4T2nir3k5FGGFu4UBxBahMt/wvvXzwTyRzEOphXOGROk
AsRLLyqf77FwLHsHJwBhk6YTxoapoFcHARSTQ9csupQEJeIuqLIUqVDTjdeffaKKdvbsPYoIhsQo
SFABz9ckzJcqmehc7GkX45nZ7O+KjR0ymIIuKV5YW3MSYbGNk12zKhZ2XFr0uTCyMKcAVR3hfhYB
Wgnb5Tws2319M8WcZ96ADF1ADScNnNwCW7k24iiLR8iffc0BattMQ6uS3V+OtEWNqt+4uLWeeLF+
ExPIhrq99zB+gdj7IcuCL/1Q5h8qosb4ezg7shYDzVSLwMaerho5HNuWmAVLx2GLSWTYT49QVfc6
/BwKOSBCC8RMbJW4HT7FDlxcjlN4Dp0sCYJdTWZD+T2LtLWS4/WRBDFYcbbopviAPMW7en0f4yT/
lK26/KHapuWt72yGyzYaEzmO8jP4eF7nnLMQ8tDiVjit9Wv5bHtQ8pty+7haWtbbNA83GdFFy9WV
lQjIy3m7N5gAlABpVrL/4g9pvhg31ua+xmLgZuvtcA7YJ2QF7b7Awxwv83Jt30Qbbi6WHedCq014
ymxZ0GYQDoG0DKGtWTa/NRx5ElRBEfv7p2y/7SAoY54ME01RxVLlmBQ8snQygv3E6NJeJhwka4e/
8IipL5Zh+E0ShrjnnBLSZBBYwmbikrm1TJBkuzHA1haujCfDl2IDTEsmcTbQUKXj7ViO7wyoiYJa
TYGHLEYMQY0nRYbq5Nwv7rdZoyoyeE9MWgossiZnhvoHG+VLAMsle0ThZCoeAUaPS1zo0V5m2yub
spspEtgJfICr1vHwgOJ4BrQq+t0be90awOpgRqrNR1iP5KcmUAKf6D9I9D7R2gQ8LeBaD3qwO1cB
NlNV2HY+5vf2nrem2GOKyNtScSDX7oO9E6U67eqbbEVWctE38fVqtNKL0Vk5d22Gu5jm2K29rN74
DT2jyNDI3OoF9qftVd7zRrd+s74viVS47IPks/EHFKqCh6bzrWt425tgnFYXUXlRj2fENQYbny1H
nNkd7AG0haL+Pb7x3tLbdSHjw4fKZpUloIXL/EkUchlmG04jIzrTp/3a+Y1+Fp66eiEhiJrxHuwL
4hVUIcLAVTeJvzSpiFeJUmb7S7GPwfcw5+BvmsTVL+Ph4g/GAbrk+Y+Ew5tKF9SRzCePfyQr9qpw
TJMBAysOfXAtk6K5wV2XjhNH5UtR7A31UL580Dd8pU2mhNl06ullyi+LiIZENhWkESySCUt3z6dc
f/2MOFW30GUGkJwgyzn4vc0uFXulfYxd/13fwgkA3TKEvl/KKxmjq6PTeRpDp882CKx+kcY7DHVE
7+2wR8jpqs9c14kumKGVek24a4QqzV7HyV/ux13dOncaFEgJ3hI4JmYsdme3PnVcjym/6ikxN4XJ
t1XLdslvSrYkfFWRyK9f1Kk2GEITT5bzFJPt+bR5wjm8HiKeq1mqPNcONlqQufcHyM14J2Ljo/ZQ
ghZdoIwg4h2xDDZwCLotjELfTYH7qMhDUSrbkBDtsLw+c62n1iAT04CNg87ihdK6czNnWqEugcNN
9uDENTFYM0GaB9ddlfhg2gWxPc403lpV9eyy0gWLfrWhcRTdZfO9ozCLLDknYXJqnzO5PVXgh2y4
5AdzIsFmmz3optx3Q5F1450GJ6L0Kw5XtGcNNHS9MvYwygZgDxV9il820NwAvAD8q4GZYE1DP8Ie
TbHcypJ9/X6efFGwVOcVQZKLfn12ndaSQ3LcJCBg2qZ49lJha8CBPRkZGDBNUS7h30PEuEhc8rJU
eW/AOcpWCREmORVJSHPm0k4cD6xKMyAnuZ6HfvwO89c2Zb2zqT+pm/HmeOBdZieXkzagABUag2i/
cD+2abSQgHJFU7yy3xmHVu42yXhcqPo5ucuZPPfzKKduz3xLhIXPuerjKAXzeXaN42htQoe6X5tw
X2T/FjrH7OqtLeGJUYjjOaqcaAn+BFUf9AqydZiG4H3H75fR2fb31EYDcYSMbc5/yaOOLwzWrd0j
4t4RtQc8nfR/Cd7SRtP3+FUOGMpIhKkhM46mqmT6PP38fN5LckZFdx4qOFGLkA/932uanR8dFbVd
T+Me2w0G4zRJPgY3Co3Se5BZm+8S6mrAp+uJN0hSCKjVcWcaXJocCSSNkwNKln+y2H67ttli60L2
Amtq9jRvmHxhKlR51Xftf2WV36wd1C61qOvQsRqMaKRvVWdpr9JLp7Qf7dUGKwfrs2UjNJG1FgL1
Mxd4YqUxIdVAGxZVHIYz/DQiqWlJgiQdJjx58U3FdjOqeZJ/xaaKRzpHOkhN35VhJl69dK+VG99I
5axp4z+a1+BeCJeKkbvxjJpdV7MeM5iTQOhtjMUFIZ4mlJRFFrO5akIq4ZquSbipahhZ5UbICzXx
NJpdD7jv/FH7kuvMEOr3C5tBLKW3c8ZdOTHgApjShNJ2ZcUEA0Dsu7Lp3u/2jhzXeKbUK9DxjKrp
EI7kk+du3ocKKouHmpHs1vM18In9l6sMZRvGLsLEa3aVTYzb97JPbDOcFSVV55kG38aaEojfhD7L
ygjjHy25vmBoTGZKBDQt5d6hCjyz3F7uH1xXBPkDZiU0oDlcX/YhrjqD6+BmQTkK/cfe0oAC1x8a
f3lCq77TNUlQL/a6hvEmuwV6x3lKkqH0H2+24Iwwz8ATRJma9wuYG1fZxBlmXoHeImeYws5A9crP
gOkQc2DiLWpdMst4a0R3A79RgQHIX7Fd03EvLadalFaLyxzLFYCi5UyVUFOeWSq4snj9PXe9+53/
0XBYVqjbWcIL1Tgag7b4vV/GK6LMdAaa5FHmWJEHEwvO9vX54OsT5ZkSQ2HbhW7sMxGdbU1kUK1p
d3LnefIIC0cieI2+VTtqYiGktepkKggowdZdEeWmHSqOpC1GJnmQxDNeLi+kSxK7wwO5O48YvjTj
jFDi+sjNkFGTM/Eio9NeR2269Gg4R9BC4HjC2FjVE0cifG/BXBkEfp+0IQ2wZM4UO9BP6AOMhESc
GgYrJiqQi9TxrUpIshhSARDHnjUkOYEUI3yWfJOxVERZPj8qG6cK4zax74wZJxNUiU8Pts9ihqul
kWrpoOE+bBG6UPXwJieBZ28C7s68hy/PTC4OjwsXF3T4ZHNRTtRG/a7fq3/X+G/XkejA+ZlZl2aQ
AsgmcDF2AIOpIeMlQiS0jEIlFPRuZHJQ8fjJPyGhOVc7vizQcBRCD+HFuFvI9vi4xiiXNmtg3zh3
NqNQIRySoUqKZohuyERkXKd+IY7Kd2RIPQzDjkTl9Kv2CQGEooEp2HR4ouM6c+NeXhzIQqgwDLAg
iHizjbUE4beCdT7dVT2vKRurPFrEvZbsu6UFrWpGzzY2EhlcUJT9eLXv/zJMDNWNz0q5Z4642q7z
08cTWz/bq83L4mGuxs42m1BYVUxvEOVMRHlTJBfW2XR4UWA2vNWLIYt6ySxMjzoxQbERTqS8DEvK
NCzEJ8bSZ+7cy0oDvAiNiUtT6DjxC3w1nsI29VYjWP5zPFq1Xf7NCQ5aQauFTbtctnVcaiZh8jOV
JQge/XwkcTSxHM+T3U7eL9IzobrRpDIImyEquQIAxyHL1Adcm0lTAxbNdRl1kKQpmHsdXNTEczc+
Lzizmiky5jvCdv9g/zhxv6AdY+wGWdaDyauV+BvwWIKTD026GT7Kg07Xpcm2MTHFH0/p17oubXrG
w9nrPsnHr+jpTeCDRcX0Tfm+f6CkenmE05ME7Jy6LmUlHV9Xbg01rMHSNuxNmZEqRuHAqVN7LGVB
D7dPx3ixZcvg1RS7R3MSL7W+/qOZgg8gk6DZIDY8wIj/+JoI8s1W+5U3GHWczHXbQK3w87Qww/dQ
BHJR0Q7GqAfVmXmG0gPg3KI24PU1PwstRGyGPQoOjfwXa2o4v64usKFBFc5AC2x97vco9opAlg9Y
/0oL7+Oo3hPDIIN/Q+BqMdIHSRbnQmmDUUhz0qN94sqLCE1uXX0X/bJSiqW9Z9hObh+RmsA6JE2s
1rDWeKXx4MqhOS4r922RsXvDL41TRihAU0aIJPsIeKYq5CWbN2qrNEFiSpSIrDAlQJBJtRTQet/k
gicb8NIGfObQ7HDw+zPSvTG0Py7FuF8wCrlp4EUQhI+fY44Rr+M0zfAkUwcFlEoVLQJ2hkGsYkOM
udWhHdDASHZBEsjaSioMP7Jy7+0i/SG4wceeW8WBCMR2B52BH1yWQElTfoD0cxnFyX0IvGm5VGHP
vmWK69VwW25B+S/vPKuiknedN0xLtq7zZJSqPpNSeRSKpw7LVT2IqLxqLAWsGGdKfl9pyVbOeaAK
Xw4B2mLk0rDJG+KH6vfCKV9fci/FaOgSMNR00MWAD9MAHN/CMsAVxe6a6lH/lkTc0KM/bNf7D0Kv
YlzcZX8Da/CyaL07ubHGAdZVS/9uHPyP6PP+c37LeOknR4EZOqBVdJnKkJpvsekKhCjeVI/+SlKd
8P1ymdXk+1QLKff7JkQUWH4vLFpgGWpVNmMRkCH1JlJQFP1vtAOetxz6cildt9Ei7TcLCa4m+5y0
++XBgNsMRz0gFpbAqIxmuMIU1GnfrpKWxQjdYAU9Cha05hvZnjvIq8lw7KvUtgcalA540aCEwega
ux34ZXAOq3xRWEqPAiHPRaTgojEypfJvB4OXTHunYICG84ksNkj0bClBkBuKFiFCc0sgrZArVR7V
Tv9/JjQbr1wcrWWk/IeH1guRmrk4SPJoKSjSYQcfLz/PabFKHSbfqOf86aEo0HP/+jWj7SuwqLp5
/pUnx1f4lA/ib5jlPv9nb27svzVba5lLPKCjir/xmvENwwP/h1wUE0WKW/SCX/lCi2+NvvD8e3z2
64Ov8TfzW+3zB3ws0WyxaL+2/Uc+81cLvlBYED8Xz5/qW2D59stFv3uwGQF/JQO+IpbkK5/wVX41
X53+5srMp3Gir/MvMPHUL1nzUK75fMKMfVG18FwfzIfT33zCf/wm39XgMV0OrBCY8PoS7GK4T9Pf
5pdfn7DzZjd8/Pyr1T14e/4qPrP1bfzH59XafIBpWU/nqG99/gpOMNPfv3+Bj/kT/YjqbXFmtzGe
EL/v2DxvuG5UKbzezALN+PT3xbhhA87zrvroV3hYVjsMYuJ6WGIjzoi7r+BdFaNFqmYk0/rB219T
sNeXUeVmGCJoeuWgLXWFvWK2hiksZmvon99KdBAPOH401HwuTacYVqLTxUGprKsV2CxUh7Zluswb
0Nb9l9h1thebpigux3xPGB09QkN8WkOaWYvWblHZzG8neVxDqIDqlvbefRXrsjxi4TQt9+MSE/wi
XF+ZdDUzRbcHvPyxWIRx1hJBMu3r9sYZGu8DPyX0ma4sv2ZtM95W40hidso/lllC0/KtzTLfdzd9
m/1tb7leRNA9dTYO9X6wx3GfPvU23XvlbZrVTnbJ7gmBrpw2RMwx0/xQsKVeZmm9fcR/MfnLZlZq
co/65IfJwmhpwlv224tYH2XFaDOvREfexw7XD/JrD7zqmFET676Ryf1GVkd8q0nfnsgIwLzrZ4Gd
3WVUkqTdNbDVsISEIxfILcnwFJeu/6ZI9v4n266S+76Dp9pi3MvfmIaLAkn7Zb+G31bmU7cgR8LF
Pw+5bpvVPXboy91VVlpfyzUz+qbjhzdhayb7mqGDvWUCFdMgLSaHQLxmpxB62DR+hLxvW26v4i1t
CKTR2FHE2cSUzw8hGUyrpoNLt6re7Df9513qJxcYNmBLFOHaAzT9U+2L9DNdD5GhHFC5l4O3vu6W
zGuVRq/Asstp363uo1XZ8AOQt9Usd8treyKbrdpay0ve0IkIA5ZFv9aIkZVzCbcZxVQGfyHz+Frj
YZipvzwtV6uLYlc4FGTcyzyFuuC13EsPBHMR7RAoe/2OcXPFRXqDAu8tIZPTaoXrhmy9KtgfVs2b
cu7dZKs9fjXR2UED4wBnJwZ0O96KFRk6Ola4eSxyiqgq+7eKdFHVRAySQFYNlywPBOsqS4qsQl7X
PZ2gvKvBUWXViqDbOXNlBqw5vjJmQ8xRaWoojJkOHl8Zydf2apf57rtwGhcMsyl+qWMxbq6w6ZPm
q5g4E/rI+umDJsk4TueBWOfqL0TtZKOGLQMp61ljIkFjxBBkA/2STL6sQN2W7QgTFC8i29CH5BZm
/r7sn3GmBZ9TXrFojb2DrH0onqQ4K0r4M2y6orSbBDb4ClhrfxKuELUs0px/XWic8C2be4SHZHHh
hGMAwUBwCTUn9nAClZoJxqysIKeMwblG0kb2KacoESZVD+YdwYTiAGr8Vq738Fj4uNHoJr4R2/f8
qMQUf0c3nmEsjmlUYQyJbdIOZje+8LINILl9nxXU1j3Adc/Q80ZbqYm6HLm7Nu0EoKdBqFbVd/Uc
mYdDodAXf+BxMHVUyyfktrI5ppVCEGdITrr0Xv1gW6U/7A0cmSZ/MlpTu3W/4lH23YLregHXs7o0
TlLJhpd8IurQbZsfYZB8krOaHlZMAmSFbOqSSeh7dSQCdWIZ1OHPprgFA6IDk4obre43Rh64MKnf
cuACWpU6p1OEpci56omltzXaMxSNcvGPMFe2d90Xrzs3ovXn/bEDuAFfiKkdHTKy5lkP09XDukow
/HmSokMOolK4qlkrLOtjH1SUki4yI/sb4PGVYWUUmjravJsiwFHDCZvvK//t93YbPMqLpC3JGstW
1lfRCJR0UCTphaRiGqQW9ClGoSSCEVFOCjJR0JSIK0yFr9R29zGonfSEQAZlhmaPYY8q1T7Yfx39
4PsfSJDnCKO5DUi6oUpg78/I+nipeUVVOM56erb9yVYol/6XtDNdbhvJtvULHURgIoa/ogbLk2yX
7Xb5D6LaamEkZgIEnv5+K2X1aZEKsU7fjnBVW2VLIJDI3HvtNZBJiOcCZJwZDqMMYYAQdZRp/N84
Ik3zS68o42nFMKx9fC/uyXmn5ZPSnsuCvcu+CIJnn+Z99FDJm4Ksj/dDjcyLkaEp7RnLmRKakaC2
B+0dwqGMwyGjEXV2cqgRVmBe7bPNm6+p1tH7iVUSIHcMGRtVw/HaQcvgj+gH7maXQB/mvo/J6yJy
MH6Q+YSyMx6hAyBHSLAag820o2lpEAX5JqclXDRFJHJ9Cn8xhDK8nszUbmAv/M2llPROnF/d61oh
dkC+Um+sEZJgxKgKjQQ3vBLHRUrgR5kwDSWfX4vozHH1wnsD1Ru4i7FQyD513G5FPtTljD1D742x
PWQOIS+/qISqDydUWNcTlUz4jdIWtDsoLlSt1nlayMvrhCkniDYnKITg54u4nvtxdOK6eC+dppEI
guHL0Egm9+LVlOhW9fJBxKSi8b88rRVNInsH3aV0rWd5ykZ99XydmFrbdyhqN+iRjxrqcNostO7l
7s7wp1cS3mYiFsT/wPOVUrWEDZpTEgecSDC5BeZP6/i2sj1k1ByfWjW+HI4VHJDEQ30RTMv7ZoRV
KDPZEu4N5CVJUPS1HvW75ILGyZNBiV5KSXy0s+g0C/f4SZ5ZDcfop3R6+ORiEUAjiZDmGMbYrVnc
kXhshvoEZ/2Ug8GMvMs4OLLKlQ4ihw/t/7rzuNv8Uk632MsT/iYSktbUBP+f13W0rfUBiDq6mIri
CSS9aD/JeURnpyoUlS5m+AdeJ99B6RKamBRFGNfSxem6jOboPAPspfulLUN2qBvhFs9X6hTHYzWG
2e7ODHSYS0TEhsu7T2a1Aiv02BGYABFyLCx4fsL21hEhJ5dH1xrO2fPWHi9eFwMmwQEAFmbH+4/+
sF7d3O2WvjKEEbFtjI4w537BSdS6RJ/6tmQQbdDigqOtyN5IR/jv3RYfivMJkydEKqMDpfTEVxKc
b3Ocs16zEw371SaxbX3kUYpYNg/0sDJkFKNqnjlfxw2x2xzbK1m5vCoCavu5/6PyaoRFv8kQPNwV
kVFfxffnj6pTQIUXwedF5xQlaiOOj14ELzrwaItidyc7+mEiq1f0SFFc0qJ54++Wd1LkERL3S6RN
0XLE/1P2gbjdc8mdNsCfsFOOC/Z1jc40ZxlGAEAGozoPhIPLUEAzXlwgv5gY5Il9GEqe5MRPbo9P
KSlrNd6si/dG+65mH+IpFXsgL2HDnA/nQcQX9mLdCCGIGBKwMRyfD3Xi4cO3f1xJxuq2gjpAS6Md
QbWEZluGYc31ivYmewu5Uz5+Nuu7mbedffNeqPeMcMr46XCBx66ZdVGUebC20I1T6AyYDNNOmBRQ
220/iWivnQoW9W2UIy23ovuoQLWWOuy+Zkw483/Szcc5qRkTMjacgRBCJl8zXADTmTHNNEwS6dyk
ApZTUzpHb8TAGSfnJsgO8L2ZQVkIFTRQ9Ir0Z2/vOrS4lMHYaWuGYFztow2jLOwGdFSK/uaRGYGo
+cxRfqJe18ulB8UE0okZlx6t2XBTe+WUbkoSjmnBlOmOZUmpAIB1AwYOxiBMfi5osMfO31x4VmeG
uQrJNsoaHD6eNKU6ZKT4kPdrf4ju5c8yZMU1V3Bt9X8D0TopwZ5f+1GLVLDB29UhwmhxZPKMdld9
qV6jR9Gz8PP4zeDSZ7CJPiWFmHIV1ruQaOwGbs9bWZw4yJt7SgvJnMsHAD5mfhZVnB9Cu6lN2JNs
yUTXUNiTxpQqW7X8lQ2kskRts+yNFYeg7SFaERRq2lQuvz3XbZKEJRhIMyzacFmX9F4UDskvQmf5
K/Tnb1YBlQM1mxrRgQQijyGahchJXYgWnCGmnF09L73oDPLkDwMPlxHj8eqposQp6oyenBVqBp84
e2u8bo5XpMmisKt3Hxp4NXR7hs/KBmY4Qogenuz+Xj/6T5hfPAGuC+YSLjxwE06sDZo0HPewve5k
JsKG89asaO3ImsxqFPfU0WmnFQSnI4Pw2m9KB9FS4dm+bRrrT1M4SXp+9ua99Oq5yBMhCKMDRGN1
VBmu3TjDIlL3maHblm+ev4JHqo5vFn4nYUrJgHiA9z3HcL4qBEuJf1seUPZo8m5CuVHbQSL4ZpzT
IIYJHJKxdbmhvtrhLUe+yIRJx+s3+MUH7yO9YrjMXSa89HkN09dFX0VxQ1fG9E9u3nNaQIXiwVuo
wZRZqnUtQcPjFT9aAcnkV7ZuouOaUOXd5suZC9OKOyq3Gd/6MFLgXLveCeljqNtxCLIcf0l5ETHG
lepCmkrlJqYWVSg+4rpbkRPei7peJOxWEI2eesXXL+iEDaWlyAnoQd4iKpeH/fxOeV3gV4zZfweD
Sn5DtWdqAoJABws/FmxBHnkVbLzgSqqwREaR95PKeh8aoiQU4jJop7VHXnfYMtIx9jvgtNcv+MQY
jwtmJITCA34dBJDg6IJXx1nroXYs/D05DeD9RVNy3xS7r/5BMppgG3np1kcTLWckw/8b6VAq6x+D
P9wZTg8NaG/BhlM4PB6NX1+/wBOlpS4QsbEr5oyL7Fid+X/UqcW+6rsljVvTUcnvQiGYOs2Hav7R
JAwS8HrSaS4NDYpZWDT7HzKyMR2p3g+pQRvIziXZdnxddbaqkIYky//1L0NaQ+Ok7tr2MI8Ri5wu
UZKu/0INzGeiJxXYFxNiAZfq+WeaSnusErdz32svaEa9/SFrV3pWu8DxAfqpOGjNAPY8gEw2HrgT
AhE0htmFcYdmZaSkcKoWL2Cc9A4PIIwZ0/aHsy3fS/srRX+EUxNNDNjZ8b7vzIcpCxOmMrKGQ2jH
RQKMLZjcRIgZBhgBMrrhgIqwR1RYlwyEVA1JfCGGglbxFNkPYjGpl1EQwuvr5CR5k3sKV4hYmVgc
mDg8WicWIstx5Ll+JH/6rUQpTYW7HoeB9iqDXLB25P+qdJ4hn37Im1wObEJjxKPWIh/23OzYR79F
0qkjO03sspQyKkZ6GoxbMYS1MHQSK4br9Q/x0kaLI5acMzlhKKWPapy6c8ooKjaeCdpWtIBssQz+
juXLhR+XX02tYLANxtxQ581ddtFzMtX4aUY4E/YuZ4+v09k2tzdmAeA+Fm1cioDnS7bomKqle5/X
UEsWG75mTP+RIngWYKhHL8BFGgOROfR6aQMz7SLnv4flh7GA86DNcEr83+9ahGYZEhtpv8ASR3uY
VUIWcFvb+3cmjDjVEq0bajAkIxW1Ihnp1deRb3Q3w/RZhCxjbU0j8DcCy05bbGhYOHjQyHLiEzL4
/J55Sb/pD1WUmWpbleFQYE8HcYZD/62IM7arqjW9ssf2Tpm83VL8XAabhA1ebSD0Aq+P//a6QtgT
aIDYifyjUqQeObeiriBWhWepKe1cAp7JghYkWhqWgWGHmT8hgX2iz2hLNBoWMCZV0mou/8/PkS0G
9SSLDAYse/7z+xViYpzELQFRc8/0AvM5HZ6iVZm6iLduADoya4y90MzFICKKQyFrCWXJP5rXnSt/
jNTieZVB6AK6GoGN7oZy4/l1rd7BwQO1qYhNnfDcyLCS7C2v/ZBWoBJeiV9ImTnbKszsbb9Wy6X8
tcsRd3CgwA4OA+E8qc2Musw7xs4bQMGBac9lirvWRbpA+kydonrMi09X3JybsBnwCWtxCZ8hNzWa
klLHdDfNxCh12jkPdpy5H/B4iW6blpknSZkqwfhHBGX4TTPzw9IW6bvIVeM0MMOfR+YwfLNpx/Bl
lbprYtNoar7Ux1F14VEzX1iYGF+kUfE1apYAF2lOz5IU2Ytwl2/elLvovk655DLj1UlXTXVHjDNG
HVIupIK13fgEQXXdGS7DSdq641DZKbWKSbvLYOBo7+kX5GKpHS2fBWaIdyzOj2JrcXj9oL1OAm/Z
KUvgLeBB5CWR43UcGaAE7PTfzDpSa0w4IBEe4jDJYEPC90eXGIyRBVGyXxROdH9mfWsfOl5HG4cG
RaHx7gnp0LM2a7Arx9zESKrWUoSByHDiytlMgIhu/aV9QLwl9U8inAvcf+qfDJDw+kUZ1/fXLupo
cVs7xGriVJtEZagN74WbakPQJqXBxgBfrjv8M6/TWx2ZunfB3j5cLAVeK9zAPMdIKkGl8Sjyod5v
FEupcpaZVjh+qAZcG0Gj+ICSx79+/Se6axZHDJdd3G+Whn/MXram1s3npI0/jqnNBtVq1GYwVoWf
D3jh2LgA+KgmdJRKPwUWfYMrAylE9C6w/FUTjkl3V9Xt9VAycIeYVXYeVfvyUb72SuzTiI6hNt/f
uhDoLiamasPzk40Te2N9HkK3YzhuG5RCxy7nxaHchKklFQI4tiAh0zXsqbWMGAfGJ5MuTV2UI6nP
ZiJp1+h+0+7uNnN5oVGjnDnU05ah/2WCxWecPRlHiuEbYSasGuy/ECEeX/vRBm4hXUimoEE0oxeV
eosJEVwSHBvN+O63pafMFUyKABJsFYdm98ZPQtGm52n3J3Kax4uiEoX1Qr71cfO67vpkbXcL3QuV
iFHm+quNaX2AzSWrgpVJcjWp1QBiVKe6mwYh2MffNb2QhBNPHudCRsJht7+tD82thmzKgzr/+E9Y
orpaiADyYXYYMx47bk9BVzSgZyWwBXtZyySYZavlKzAVyOJaihqCHwmUZ5lWyTuy6G8MGd8G4arc
D17unxmtvFD/s4ni18BcFkoIkvGj8y/rvN0UOlhv/e4RhbPYGbl7v3VYBuWiYTHXxXhF5bPaL2wT
/xgOB+LPFeIIAF35n+ox/Mf5+KYX4BWuUfMCRHVoekxl/axNhCvVDkGJZyntlDAKTUcHOBOlzzvC
OyCWslBebbDyqJLagj4F7xRGyTKpsjsqVsawJjIgY5QKi8WyAIXYIBRuNbtUsTFkodd3MBwiTs8F
miqHgif0RUc/2oKnqSQzIw4qyLay4qRtUdUPuabZMAJJqne+96e3j7B5yC7VyYR7dFHp5ntid1fq
hpuAuQLTNbk0y/fEh8svV0DFKR/SFba6Y6jY0paoW/PhWehY1PSpZEyoxyY5nPDxCdqRAFYBpQpg
VeMjC1gZHAtibMv5a12tt5LiNTvqDDNiU2MC5gVGhYkHVkjccMjVSx//8NrhBzvlAKgBfyvtsY9G
9KsuZiikmNYwDrRQjfsAPpQq5OW3NEHjAXUOmnAmzfzOTls4E4wzWugHoI0TDgUNTXwZi3FHKKV2
aiF4044yxiMuoQcEepKeakaKMfe2XAmSYwBRRuG9+EPCMASuDJ7/ZUVhbqZFROChnbszCT3QiQ7j
8CnLpwcTzSkAdp3OOkWcNgtS4XgwNaFeqf97/pJZ1Nz11K8kJ2AsK3aKkt6aldlqz5ml3DTOYeUb
aTqkIbDo4fB/vuo2iQpfH+yH8yLMF1pSdO6oqmhkPE3/jxZnUa5+7uRhBXoF8Rs2VWOxSzLvFRdJ
LH5szUDaKMh5lGr8hEeafC9urpyalRt0Xkj7Qr+Pxw1gGyK+AH30MSPD88ZNUycRm9LCORMxHOdN
0GIUuqaVXELOGBzuIY0gxgwXzYLfY80smPRBc2bOvCmI4YW8RS0Flypa5RmqI4y88YflEbooMz2E
1qIm/Q0x9Qvblj4FZscMPLHFObZjqEl9c4vBJaCJu+unCsqEDghCoSu1ZVqIvRNvye6Xzw6kIz9N
mDZqWsNbJmNFQRjS5urQGoBpLg3TDRmBmTjSqCe+9zGv9thBcYiwQzQdJHkwsgbgrhm5J78ZfH7M
c5uhjKWx8yA1vJB9dalitmjOJeaT76BLyGHWy0CUUZckknZFkM6exdizCCiedBoJbNOitApiFHJg
S/EvNA6QiNbYNduHvyAa5BeBv78Rlcqusjd5Vd1WUXSneYZKLZklVd1412YTNTE1PgoF7Y1htQN+
wpUCrbZ02tJEa5eWHqEZMOfO6aszRtjcm8ENc0qQS702Qws0SG1tOPh4YD/eV3Z8Mo2edh7RLGXQ
bUwkGJiyZd8r49MDHhK5SH4sOgeLiU+FOeafQ3BZRB3LDxYVksOQYyVE/zin2U9Z7apXtjb8jNl5
mEZIPGwdE75TDJPWMyfJC7Nzoi94UTFdjeTtcdQoTXFXV/WSJY9BNIrPZtpsjLOphSNqyENiv/2n
xNJiKOnZKYr+qWD0qu5rtwzX6bx5b7WcdRWj2bMF+4nmhGwYJH2c0GJDsKkcoTUMkFa3TFsyiHte
Ug5qoTWSQpp5GYiIkUUaNQciLLoxweSiohm9MOe0NNiC8fX0hSqZqLwE20He04J1et4x5wX0C1UH
uw0AEy4+7FbPN+e16zdudFioyjbIxcDl5O6SHuAjMN8TgcP36YJtpC4yC1P2kDlikMhLtDRlzsOj
/7v153kF9ks7NCAOUHLMbCYkivH5xXkQa+jiNt6/874VuCvaor1yYsDk0OQ6glcpLpRKMzE55Oy9
8t+txvouTZnO9jN1jU6s550ldSBjBSwbIY9BNHl+XSHIYJ630WNqpbGa6bkmyhryBdlpTTkGvsQ7
FRUwIL3sQ0zRoIJblhGw3hEEqPrg5UZ3lgbnytrT4RHKv0AsDrhaHCFHYKs1ZcNhH5W1cdIWfCDd
qwgmgjRNmAJbrE0mY0lyhYHguRIQUqzKiis3z2+TpbtW0RhizeBb4ft9JsrfwQQth5wyUwQx4DxO
dmKIqHQlnh8xQfCKEO0eXzgzrqIditzgnSIjNoX7oGZGJUO46f+q7Obn7LL/hTx8CfSgR4uNKktj
H/sQI+7aUWuy9YuYaCbRiAp1hoiEYhTSPju9giwhLfrDrxT7Ip1H4kwohUrsIB07qYWbNIQb4/qa
o+GI8+CzNa6YESRAUr80/JZfwcDMTSZuChmUPY6frQ9q/tQWiO+obVmHimZ0AtxrtmdjRYebuSDQ
tHUeQngaGm1PfA+5WCt15rG6iN4kHBd13d/OK5xJ+DIa/IcoNcWdFNwrRlVUDm+gNX9R66YO2MOU
wIR+SsbOpHj228t0SC+qNL9ysntVfzpl1AcUhMVZm3Mm2Sdp5uZJ0pPS6nMqgnk+f0Umf/SSfBKN
kW5PprU23G28S97qCRnbMvY+2ZahwCotlMPMWzVDkdmbOoEyQBxDOIJAZQFJUh+rHhNQM6zoA/wC
ODBOCZw2KdXYQUMvUFgYTI3PzVR/NI+J+2DuP0eoHe0+CSIn8PBBfYFgYPli6NnYSf0lyts/jNyE
GdaPx8Wv84wHhnpRO6925N7qtmtlX6qUFRzDTf3HkIdfjPZOXT4+JoaASZmSQvOyo/WvGl2cunOA
ni8qU0Sg1E6r96dxx+2jlkRwQUN0OItWAc8ePMPXd62XH0mAuU0sX0mGuc8fiVceAIhyBhrmkTiy
fx54HmoiAcWEONoEy0jKRUHyZH5CZ3ZnPsAMXgZwvYLLhICPchS29zum0uwsuKnOuEUZHx9FVAnP
gcKifyvGSEddj6neuA+umyR4X1lpcVGP6Ye0o+DWmzx7N1FTvdNokE74VkeNCtgI8r1QzHRPASsd
rQKvhqRGjUxFzITQRqxTMnopd9IAUQfJ4nJOql/arNTcKSXcYI4Z4vDd+qBeSMJw1UJLtN51yXpn
Zwqnp7YuMtIjHYqfJ+9L4Sqi4Nah/dBTV6gSe/2hvFTsUydDP8YgTNzwo/fEmpqaPfEQfXwkTyB+
iKUweZxCqdUVjUINv+9BlUZtt9ZEKoIppQEenEayCj9LN2oOkdIIVy2rgfTO4J0Y+fp94cren1aK
mk0iD+HKr3+Klw5qGRSaw5rkm+M5ldfs3HwaLeYbM0Q/7pi4wYYoZzZIbaJU2trsZJ3NS2jAJ1U7
GkdryYsEwBzr9et6ASHjcGamxxaEvptm7/mSD+EcLPshjplL/d6FfM4L4el4iBmT2qjFbxfgkckF
NmOYzac/5aNjMKgDUjcftqJGpSvNGpZLqswZFIR4MPQp8py/0Zbqmo6KC5AeSGwkPEP8MLyG/8B7
pnXIM7fxOhM0KCy9SciIURiki/qFsEcbr7UnGbih1YqYznP2ZxCDkf0HP6AaTtL5LeQFSF3WTlQC
NM5yOz3aQqxhDuu+GSMDqdsTu/qa3Ku6Fc7f8DNNMlPPTAL6n334KtmAaD8yKRfDUJ006NQ3ceml
kekzdiHhFN5qP4gsqbWpLlWl0XkM8gUIGiACYiv3FedK5oTP10OR720v9ajQfS/9KWsz4VDqbWTz
XmYhtv3QLDDenxe9XRlcCmAz06Cy86QQwGh208thDe91x+XoJjfLJ8A8yoIvkyfOZIYx//nNQpd3
vDSgotqxQyd0yrSq69G17LKIPpKzexF2xZdNuZB5C4JO/Vk2JH6bguR33aOolHD9VrepYV/LNUA1
skIB5oWmAx3Go+rO+q4d3QNDO/P6vbCUadcchhdaK/iqPb/dXlV4delU3UeYXdfVvvhYB8O1TgpT
BOyBAyGxXkQYcc8thoPZ4XLGjiKKgF6YD+s9jOLdJ6Uvpk3K/A6OJoqmBuNqjnVKVR3dCnwVd8ET
zF0ODxQdZwYxL+1ujLl5Hb1Qji3HKPG0YileZGP4UYxEBbFJuqPDbcYbWeWhJkdDhksQtvYiscxP
gR+Q81dRpTlEzyPDtEAn6yFgdKghFg0nLIYjUaNX0C7vdHD7oaaXLgJmKU1nDS6lfwq9PZmPcfkD
gTzC0pi4jcfuiWp2OET+dZ0XC8q4MX5bliRAe+hEt/4EYae1KaLHsf84O84DZocPdogGVtBpQUgB
MRnpzzqGZTu4pX05b8jipWjxLzwbq+WE9t9PVvu6yUBRCwseaO0meJEgfLZTFungkWRraon43vOT
733Fzhvu0KQWE2wfywWJLiJIoA6q1cHn6ys26pQRUFxaoncaC5nrvJPpEVB9jY8qBTKBwfukB1mZ
0n8VNe5pwAV3NkFH25ARUrowm44WCasV8VtCOMP3AW9Qh0zKNl7fzX76DzvRRwNss0sepNDQocBB
nOE5pjbcqLJjtwpFpfb3OLHN5e4r9ESU0HNZXmsoV7aomn1JvYe1xr8NSHelKm2iBFh6Q+JwZMGF
ZSa+bNMl/g6s5GGczof07cNnIX1ezJg0TzzIdBPOuTl/xZ45ZoahCi/LlX0p5k+r0iXDankr1wrt
Rf608bZ2a6F03C+XYTklPI75jxHL3Y/zyn9Lm/Whn7jL2VjZFyDe7wsCJbY19fIFwuotKGl9W+6q
7DMwwXdUxTizR9A6VKCrSBviEgl8mhVYnhGV4mudRF1a3DY+zwpAiq6Xq8MOiL7Dr5mTsJ7QUnL3
jMVYTnIZM9NwAhhHhYx4c1BSxcq66XF6v6hTtOTiA0cFCvI1zN3LLImBB/chMn3w9auBZ0oUAcw9
MvUyYqoimAPiH5QJIyyfv3+VHtwHOGkfGo91Pnk02z79A8Qjurz6V4Ncwbei6HZNoJ4sbvWmRnlw
wZQgu9hjv70Pl+SibvaH7cHr/mXIjJaJ/iy2gd382SPzXlVyYYe839ajEyLUbmtoEepFMlaXKmET
U2OHenaWMZ1VUHVf42GH7x59bXhpVz0S1Gkzoyrq/Ae4Aezc+VIR95Af7vqexTUUxID2NpnqTdH8
CgvU3ZTu1LelO14Ovv7+Ad+Ay3QZ6ODztsPZk08iWC5Nic6RD+lM6stlScD71g8zsrNjv7oh+oXV
GVjDFXFWBAckesBFgFpv02I9Ifmw31BDzlVZb9fNroMRhwg0bGFAlH6jfDI+hUsI8rWbtazKNVDF
tOOm+Ht2nHnE1a5pG+9mlxyqK0B3Bi/LbvNGTitRX6XXKfOgi7Lkbw1MCshWZyXQesP8y11YGSMl
VmrxTYYghMHRH3B3yO2HJpMu12O9+jnbHJhHchnl/Hz4ZF80IVL7KhPFaHT4gAWbztTo+Lb5zhGy
2Isu2/9rB+5x6QUs1zKoO6ZK1T/mtGSmU+7JB6iy5L3fcHX2niU65x2TNrAa5FX81o4wNzlAWh+x
yh+lGFauzzCTTl1iMcaHmb8JfLBmfJVw4eTjpC5LnEtsMgKJyGcm5MCFkGKCetwuwJfVrq6sPQat
hMsy4uFtsBd50Vi8m6VPQ2Ja0bnBcpcX3N6wXtlOxlvn0GZbjzEQt8aKrgsEMIVMbNaGHRLLBDqu
gYc2dEg5CouvpTWbj/FciHrrM9lv+QU1UrwdptjeTjMaHpkl4JCZX/alN2JfMNtXYcu3rG1eSuW+
+cloUzFzofWAfsJ3eQrIINA/26LK8Gb47my9a6DbXJPX1l3WG8ZUtGDQc+KxxTOVWbmxdKSBb6CK
bWnFOIpA0/u5xJOgk7fUYjXbDf73DK83XPGEIXfBqvIT/D2GXUcICqv7son1qulrNLPaevXDtcIH
vpQ6He8BK2GASsdC4SrAm6An+WaOBpw+WMFF6wSYG2uW2qIYP2gLtNjY05W/F/K5o53fMkvhH8hF
2IDXFupFrzwJnyeRAzZhsnS9rOihJ4zsQ//OdnbLZbJpxqu8TjHFyHiBeh1yIWPu2mHO4Y3kTBRL
F92sDi4MfT9mN/tlT8yG19n0d+tfTUUuVTdNLcYVWttYaJU1RKZhDPNbO+QNpQcILqPs4N3aCwtS
9Cgk7uW2MQ8Fb01QsdK+43T0MOHAUMNb+MljNTkX7Vh+HKzxhzeE8dYKMZJbubXWyI2rC493tdkN
AH5thvOjVm2w8rWBEAyYUoc3TjgVIGhTftPvk2hraPrjbF9zDNtf/JlNHJeq6OqQLgGKd97zIgn8
66JtJ8LpYX0NG7TyfhFOH6IQJw8Pxv0WhsjAHx4Ot4NVBs5ls2L00dBcvOMz4ftP/U0GwooZ8eR+
DeHBmOc6Z9MhRjNQtRvGK2t4kafl7rYGJL62gkNy6aWUHeGuXj9Zrkw1dtnmjePO393RsXDW5tXs
IzxA+oj6wKqG9qPfr8M2LPcxAgCnu3GgeOBYRZiKFcOmKvcyR13YSteBwiTaTz/M71jylBxBE4HI
81b/D8j/LrcOnD1Dwi9UeemB9TWU0fBlrpryeggHJrwuD4sp9Nt0cKLbeVNGV+X+sHn3P3VBjEVQ
FeGHcrZLbF/ZtwzGNQPzmiiCgvHGltRBOHdjcj/3zsNsY4KyyuSladeHhunIFjpNcI6gJiT7eccB
qcsPBeAFAWONowbam4bYqchpe59uHtXhvs0HU4ilWJWpzwJ6Yu3I+toIfambwHG/GuwzwlVFomm5
fVlL/aso43tzz0Q7eL3bIArr9GJxcIMtiwsZdIMTDVi29oecVG2DOWrQrLYoSmlBJbSEMK3hqYam
kpsLwRtKqIxo8kF/4AFIHYOXG/E6holvHqFGTNraTQQYExzhCBr5Tiusm7T5JaQo66M7N1+3foVV
nkSQChbCkEKo2mOsGaBV1n7SNGjde5+Bgy7UQchkLkK0LY2ReLwGdMYNKprZZhb4vC5DDehQEbGB
6qf3Tf4+sPfvDStAgLZR2hdY1RjZPWYVkt03e7bWhsOLUxR3qYbXyprLbwfboS0ldEOsgaLkp7og
4JGKUK6OP0mKDxVZjaLAgiHOsHPeACckjwZVTR29OcT5+9XzbjShbzx2KIalEdbmKYx9KY0NcwyX
bN0e3dxwR+ppYqUYzUCRo2Q987hPmh+kHSBOsAo27iY+sRGfgqQMMJtxPgmlE54qlAz9lkGYhUcw
YIZqBsIMn0h4f4mXrG9xsR11HcwLD4rc32jST5pehmlQkwKKI6KKg+O4NsuO83mdfdy3oOkPkw4i
Rmq8CGQymtTQAZ+ii9nGmH0Edj1QYIhhLrJeUyV/ksDk8PZP39Ttcpbflll0L8W0QSiBlzXTynv7
Jiu898ZfBFj6fMrlKTAJKwrP7JjYJMxducvPe/fC6qIqFbNATa8gPS3fOXik8Aw9S7wtWhi8nLj9
5nCVtaQyMqZ85O8BUi3zt7Hw/+kt4404CLgmfHYhMm6l/FN/LHsUy2ZqzOhFgHfSVBi9B2fwVTMY
fraB8TGYIwUu/oTw1I+TXrzgUAcMvR9XiUYiGN1/8A8kPGv2QFaqSia55KcY6tJ68cZkPzXJltOd
SCG2TzU+/84MGzzgw8JnmVUfhxC5CCi32IzqZnFOeTfvAXChtKVjTSRB8FGp7E/UMaUiaxxvsK8i
vkpxLNtcNjv7tvKyG29OMNegopw7HYT7w80QdLBhqIT0Dgq+tqpfzaD+Ckea31/DS07QGsIQsaq2
s73/jDz2e5TzbouzgLWJMfhOHRS5ZrKQ3UnVKnllujw6BBj+E6TW11/PF9YP8/oQFJPRLZPIY9t1
UoMYhJXe8EGnpsEU8P7BnHV3I56DWBgGtGpnBaS/Vb+ljIInWm66g3dFfKrNk2iY15k9j0HnvRTI
xgBMPl99ACbP5zd8NvgY/w2yDS0e6l0sPVPE/44grKJwlm5o3OVz4zBNAPHU0rctdnlGo5o+Rhgt
DSE7Nci2rnjI1k88tu/yuqmL8Ys14PrV+GeQ7UhzgefreiPF5Ya7C+WADuT56zlt2PzdlT1cdjJi
UxqppUajqbL6gLdFQhB8XIYs4HVg2DhtvoiFKpTSt6mFrA3Fi6ZVYn8IotOUKsVPrlzCGVDrMX7G
wHIrcDnMKNyuILxARLMLsFJR5ueOGpNwOiptmux5tB+MMRCDHJOAqoJAJ4xvGi9r90kEFcFlmr5J
5SOjb3+A36+jx4TR9vTzUirB4UMfOG/bPsO5bvfGHcob3Nq2yD9g5BNCiE/W9bAAMSiIxIyM1nHr
2/P9MHU7vNwYiSA3NE6eUOiMo7jsZ2a1HvB1xC4T9NyTeAUBkaEqxn/+AbMmJcFkxXfPXf54/aU4
RRLhWfAySCAXw+9yjvDzNW+rpbR23gcZLEdVci/P/7mC3KjeV8C+dgsdx4+2bzDljbSTKYnwzWkR
Sg73qDonRjxlwroo4GASOwHXxQl2tJ7WeqQTq2wAIBiwTzFTmjkZ9zZKuxlEXi7oSpCm+nqjyYMZ
P9OorE58r5GIRPMF47iCgNvX79wL2wkFHTxnkS1xEjsODZmyQ2Bbh9qmisrvtF8/qjkhxRHKrVAy
YygWgt312BG1THsY5zc8VenRWV+f0pGSSOtqjimYupCFAThAZVpzxDaMh53ow+QuCZQnSdP5UN25
l/ZUQ+tCXcRuGJP+DWzYY4JQ3QSbqtt45QdJDVPNJkHH7sAv/2gaH0RThrTwvLCQmf0428YRQiln
/AYFDSyNRi/nFamYjTM40/Yiq8IJNyunGa/zPHrrnXUW806YJG6sNFzddfh6/vFtX10vOdhJfgBh
llejDAkbZ7MASEZAyDG7gd8Jwl/pWzTlT30KBCa6soBpYFnJ9ccYgOhUmyGbmWVDZbM06XbxnPd2
Tp+/4/2XWB0rN8CXdAVtVulafMVYAFgPXoSR/1OuwZkwqdTeOcLCKXmLsbgmKySXxG7gH1vvhpMH
MpY1+GY3IAxljF8hBuh2SpEj7qUEdxHZM7K0Nk4mcuxi3Zgq24ygFzHYAXvh7ap01jtRwN3Se2us
rDgnNDR//b04sfumWYDB7sRMhVhZmAU8Pwf6dd0T4uyMOBjDKRP0QVQkPswonKV0GVpIF+2/jKJd
o8QVV73IZt/B/VDeTaav2fh/zNb+X2orkY2AKlNNBMGtyT6gy+PPQonl7ce5Q8WHZnzAYD9mG8Ya
Mlh1FcoamTNN6fcSbHkLe6zj/PInQB0TMTRqbMMszTQ2LUe2OoYD2ZlKQRJdRo9YJYnoLeJXFhA9
xE09Tyszlt7Pzk7uFZsIzQMiFFb30V7X8z5FnH2RrP8ZfOCmoHnaEMI4SYCOTeQzU4B8dX4GhE9d
+A1woAQ3ugsiBssBshnBTbjRfOQW+Eoa2xlGjg68UmyhRnmGzIQa8epTMoXlx2LHoA/NvvplE1wF
xpVT8ABYM6lIG26gRod6WwweqDrRTsJ7jXSVk6Dwcv1bVljywFEBqyJa5nx9tWuua0YTW+lgHonf
ck9DzmuHb/l13Y/VZe+LuZV8Byz4NTVA9aIbFQlA3uuL8pRUqMXoQsdlbXKgmP/+HyNs5jaNtY6R
879yRxpxI/VAajIgd0xLbpmxnGEoKcsqfVjw1s89fiCWLUkVbZFHNzlBzX396owJ6fHj36BV2MTI
Eqjrjl6ZFRPwrLR62zCTo5AXHZtAFzBxKMYrP4RwW6Ih4pmo6vdrIOU8uTImFlCXIphXZcZh/Tj+
iDBpoiaXhRmTfOfCps7SieMTt2r0nFDfOXUoYGk+FRmpdf9EvYaNd6XStYbQa4SnKaMuNytXxuf2
P/8GteCkZTaqXQjZsT79aVZ3lsxov6PJeHFKbhjN0I5VM6KIE7VAEln5+NHb4jfHwdixO0/ahyHO
lsAX7L8ePoWvPxEzdj95IoQ0IXSD7k7zfLSJLVFQTUkw0Z5n1PsM4JnxCezyqUcH+No+AcKRB0hr
ewBpTYA6dcib8TatOEOXdRy3SRP02xJ0eEsB0Hzzgw5AZkrX6/kAAo/lC1MgwaF2zgxwLjmz/HG3
bEeSTbd1MGHmrbjRJuLYtTtBKuj66yT/43Bw3qSbJLoYRlWaKZMxyH4aRTBOkp1dtDTZjTLCm4DZ
ickENnz7ZoFAvcNVVBaTOX9Qe4Bp7qOYvdCkvTbGcZQFRCA5H8nHHYfSRIrUjuUYtZyG8iYedgzF
7IjfkfRaX5oY3xiU/hGUTsEovd2akLHIXjypuqU4biqNSqhkVU3Y9fjD98Gy/YiNGYPD7sZj372G
AgBeDn/IVOBDpZnByK02KB3pUGb0GXbsZuHKMLTEVdu32SHrEY/lgQ2kSBlOvb4YTnViWqQhs/aI
as878eLp09DL9wkWUsPmgNkWC5SDTC69ch81pEuoGNolBTIKjBJLWuWQzES0ZZy34DM8oWcLlKIN
EUOAGgNdBgSS5wu0jlEPtHsv+5i63XBdrw58taxZkalFzTd70JKSxdScElc7AAsRXAUgC82yo2WR
EfqOwaVV8cxSl/sXjUq9VvsUjRWDDWDxSz+2dkwkwNQ6FppsuZpxZobHEAfzqfEHaExx63d8s8Ha
MVuuD3jUs3cxWWccYG/zfd9djXmbb8OejUjs57lh2fl1h9OVxTTDpFczhfXE6J5ivhP6QZ/xke38
FfdRdAU9szlrw3K859BSsM/aGxwswGBOsm56nAvhdyblI6UXmC7F7O5JzSK+rSoqGezQJmIQya+U
nVcAkViIHAVK1vsbe6EJjfnPZ4ocX7pa/HJjLpC19vyZevtgmXekSxKQBTEhRUC7TdsqxuSKkg9j
bmTsUPXXiW3B0CsiH84AVEZv6wdUUUO9eNAHNA/Dn2LwmCiU7pDdKC5nsED6bZs3CZAIR3QzVa0p
FXK4ntu9lX5sGnjNNktm8A6061by2W4phmzL+xJ1/Oho5hlihAkeZSHKHxaOw0ZvpF/jVS5j+mUi
aDqbv9kLMeZFT0Z0XakOgdUD1Ms4a0Mvk7ad/WZY+M4DOd94hoN3NxNTcbaUC6tgUZZFgIM0shg/
+6n2zrb0d1O5408sa3vDOGdoITOUvpXfRq0p42wSSV37L6OSS5khXjdpYRNapFmpnNXLkklzOmm7
3TCuLkuc2H2KY+5Eju01rIeBTC3kTOw+IaWq7TJdEV0p9ZkUd/o2Im7I7ajcpMlnxGA2OXFMchP7
sDCur7vroRKepvcKc+MEn6jd/l26rAV8eq6A0T8FBmj5TUSwKQVpmr2xuwPV/Uiz7bQjHFO+nb/n
+aX7nuFlvSLy2zsDUV+gItFkc8muza0/MMJIR6ijgXbhsn3UgpmNFkJy8M+0T3DbpLmUqsonQIQB
F6UhydIMuBb2TkyK0NVprmwILf6uSq6DxE++eQMcgalHnURpj/NCPh7eeyNXOkeMduec+fdss59b
CzNKKyltlHBsula+xvsLjNwP30E8GbRZ5f6hmPH0vuh7bmSI3AUC3WYXX49d2/yxicf929VbFi6x
z70/1wzzha1VcIc072gaSAZrkn9chuDKzsPsbSiKTJ/gQP8/VplGjdt71jvjhBLSAMGOfn3HP2Hl
8SayzTO0sbmhMPOOaExhySByOXR7I1dQ0aWCTAih2NVdmtzu7fSrxkvGzKaWbgbcjagptoy3ys+w
JWemtr4SKW85WH8c5vBRTNlCfcU1zBD0GENM/rlolBOzTF08/XEACwhs5gQnt1guBcLc9RNTdLsq
bjXp8TTUFzwl/E2072GCCQTqZYTaIbRvNqqtsXxCcsjI/IZ8IsbK9FiIALQZNpgja3NsxNCZGTZJ
ecPa/SqRp9KufEJe1HNIPiRk2Yg6cdWMUqZwexY7ygUZiWhCg/cPnIXfxaYhcM9sauflGy8+yIjN
HscC0ZmPTcumA4nGce+jXKSxMpq/ffazW9f37uh/VlupWlNs/jknT0x6XYyOIQo8atQ4268MOO4i
7UdiKU+WnjZ7OBRXm6C/Ll3rvTHDBuk9P7d5RKSPDgSc6jnkUSr/P9LOtUltM1vbf2hTJZBA4mv7
7I7bh3Qn9nyhvJ2JQAIEEiDQr9/X9XQ64xZdTd55qzJOx0kmQjyHte7TIp+g//SD0Wa62yKE+EQw
FV2alhksPYHnZAyAGCnDZz5gMKRTWM0+zNvbMU+uSVNc2Hi2QJfEHl+suwDKR9wlLeSineM2735d
xcffsy29DjFSIpNiQHk8/a1lGpaEmr8XCrJsgZaXY5dtB+RCGFhyRGs4wWKC3CJSpUwblcyQWOR7
NnI4ezW4OJTK4khbhIRiMt29WA2mL0fZiZOfSnhN34N31HaWl4ORsPtVB5Va17K4f9k2MOX88NVe
1ujJBGWo2Afis490yjOUTFx0+IZY5DFNQu3M2SVnOV/1lfYrcY/AsLGaB+PD58EG5YYkT7miqtYu
78RcvlqpuIJ1YMc12CLgRJrfbICRAPSakneXLpAwqZMZjLn8mIBeXBXN6qqIUAJq20j/WO/Tm/ls
ftOmKB70SsdHwEB0xtYS2QnFDmjZ+oCIX3dow+0mEdKNYZ3G9Mt1cvouHWw3zfV/qwn1XgzM7t1y
4DMXTdpIS3Z8GvCfH9B2hP8UynX+5TD7I/Pq4lwib7TjjRTE2OrwFPeJyQ8k2IaiGftmPOAemSEP
WFc/9O9Yrv6DFLY+Ec6ZxElE0cW8Baj7ce9AxUCM7iJLT5/CyGynu1FLUTFQptrs6e4DSKjmyI+w
mYSX1S7BHtMPavONaRZ0M5/FPRjacKU4F47988oQZT42L9BwhvggrX1cgKUrBq8Bf5xug8/Zk3Kx
uc7T5Re33H6ffD4lEbo/GDeBqpYlv5i+i9rmrjzh1oJycT6D2a3OrgaQfEe05xehIyb+USUf1p90
gDiO4Z/lb5x1KrxmppzAjw7RwwOP9ijSGhXYfjQlt1WucB+lv40mWZiooA9V9lnIR6LDUE6xcq8n
aYdlvvo4jMeoSg+XJNd9wDY8E30KeZwj/uibxwH5G4IJ4vscXKcRPYRF6Hn2JBLTLxcpe4cXB+EQ
FPu8TE8iD4C2wjRuSDf2P5/VUXxGGqux7sC+BgzSiTeX+IczPmtMpLyjWXDA4EaF2e8thsVgOW+X
q+y63SA/bgos7iUTc1i1DF+qJmj66hG6tjitQO6hv1+2w4K5XOkM0eKY+j2D0gFFQk2ZL/FbO0qk
OY2AaeJySnAeZXC0mhfIfMf5b6AaKB/n/Pv5gS2gFCqrOwCCMSXHgnS37IB+r8aRdDVviABoDqff
CRee08Yx9e/AhNrFavMbjQ2VWt4gnNoNGgIB0UGU9ELvo2aD1LEDiq28ChYV4idFmFFBkV6lmxIQ
iQhPJrm12+WPpp3v3kXzggwsAIl37ajZvq3qtLtuwKhvm8WWKUHFKblbn6gi82JffIwPlJeL2W7/
Yl8ca5DJYsWoqY5EknJ33L1koNXipqi779nScUcDwIz1ocjR1SNQe1sP88n7ajBcvknI2X2TRyq9
kmWG2IpDjQ6f0nE/6K7J+8zeBb1unbZ3F3a+aTk/37QT7S2OvmZWJUMXs54NAwFYMiy2p8WHQOGR
0G4yk8p0iz/dZIp0wthwij1HkwQOHRlHs6Q/JsBAA4DpBnnN/+ZY2ZEOh1k2lE7PP+u0r4DCbe4I
aM6pKB7Ry/bA4i4jPXMyzdObiCJqF43eQnLduQEcs5cNXTYrCIMgKeowk5DfmTCxQYq4bXHVoolI
FmQzHCmniTC7awBh9aeLpJvP0hSDK6POs93t8ZAw7ms0em8iZuDe8H+ZzbAkXvwwz/g/Nh0M2EAR
Q3BGZiDOzKzQDxfECsD2weeLp9VIHW9wbzHJO0cXq+OJGBAVZt5Exwxt0e5Pd3w1hSl1YMcsJ68P
/omxWE1JD+rl7rGADeGDrAwyFcA1ihWVP9jphe29UNvZvbCGtuTj38MaIO8DPaSmXjePr9BxPSHA
SVgbJnm95DyxTqA8d17l2rLicp1+liDA98h0h5g4+1HKmLFx77aJF7tiG1Wj9EbRhz1P22L/JdM+
O+IhJAMm29E7hftwxPugdA6htUe8J3PU+39hTCH2g2+wZjMaBRVHl4b5nJk6+g/q5vkJPC9m6X6z
BV27NvlXUcngOJ1fbaaTX/0L1NNf8xj6s+EIYdLalWNBQrJyFf1p5kE+xLaccPAkHb2t5ZvhT+bF
tZQ45ZZSTyMsouL2xF+riQLcFUkIIuFis85f05O+DQb1FVDEgDU02Ja369Hhczpj3tjzG+yMeU6p
VSxTGNeAWYi0/ceft15NGaPUoMX8+TAwB6+pcaTSFwWVBbEeTTp+N5kcPp7a0RvFUSjd/gx9QtF9
dzis2VXp+mp7+vL8E57RGXhlCRKCrk+B7hhw1ls6RTWcT6LdcnMzHubfAM6YHugYdWYBUqgE51s3
RL03vA6R+zj+H0Y2s9W+hlxVpTcFyKQa8Ocf7szi6MOxZMDWiL0n67n3cN1kfJjtT8mJaBDw8YBU
qUIqG2xKnALO+C0N9LC79M5xxJC6COG24IyVsLMwyeYQ+DhWrM21inbN+IvzHZ5/3ideJoFbYxj8
aEhLPj5r9g/zKG2JJ73V3JB0q18AcyeAvIy+sMWnl8V5T+VOk+TjyRkG4FJav1v/soq2751epkv+
+Sc747oxRqPacxafvTxOqccL8bA5TfartjSIk2egnFcKYxZztoi+l63oX5f/rguznCk9xzrkPRUm
l1nwMRI49HykzFylRIrTub3wXFXI0iDkI4n4lTZ3OyNFfJ7sQEb+LXRSYFakkV8VBTcKSSvcKJvJ
28vzoc8kKHxK0uKQZfH2EaD0LZDdNN7vO4YN3kdyoXXNN2M81dxa+Knh2987H0sIwlG4VtdhsJdj
ZqHmHtIB/0FgUD9TI42RG5JWgZITSi4Z91i5ejGpm3w3oX7TWr9CjIR1nqv3i7KwYVP+2q1GrGSi
UjkGRDiQzdzaLu/L6M1qUrzWSuwM8o6i9nIqU9Bm/Fyz+HwpT4eaDXSDnx+vjnQ+PKI4LSmsG+Aa
bnkFKCYx6WW8t79Su7BK7/XQGMed5+XRS/wEeMgrcL8fruhy6T3ToaJBLWZgSYTSPExzsLqmSTYC
oaAFFzCKB8RgwZALYtmPWY0bk5AyTe/q8pSn892Jmmw8ZcQTsm/WSTisf7p8BsztbPbgI1/sGDXH
Zs70WW2/N+PdbZDVcBs4xFEdlx8A9TnoA04OZEVv2zTG6genzNf0D9J9z5cI7VZGbxNhguUpe+qp
+BjH++luGl2boGAtFFzRf+VJ4Pj5UTKhORpDqi+OKmtuA5pU4YhmaRzi8rYmp9GlUY4wwR3SX58/
QM7gL2TyhJyZbugvkyAx+enl1e16Plls4uhaFZkuc0szl0iLZaxZ4XQpT9zg2LMC74F0nDx03p4p
UglzEMwcJVxw80J3fDI/xS/DkAGAnnTa3qUtIr1yfI0iiIo+hV+6jOCdnw58BGbaY2aHEyFBuYcc
pIv9ND8dj3wEWr+MWVNmjCtS4vAipPH0/T4Mm/N5wAAH6sKKoGKHUHdc1OsRHrkj0MfF9vC8ekOi
O0TCO6ZjiFievaIonqXVAjKfr56MTwOnk4xg7r/E+U18ugslzzrdfJtuo98D805atzJZDEz/jnbl
tQWq1YKa0XqBpQ2U4NvlbKDQuzw+J7iEYxocEAEii/pJVeVhvx3Gp/348x7F0yEKmUrVrvohYpmx
g9uWFzvtvkuDlfULCMW3CfPSwjwPDAFNPPtDgMZMs+Q4huN1+SASRDQbqtUxzCE1dhjYSKhD1GIc
4GpH+vzFth4ryx8PwTcBr5ukn7Lo65SE93Gzp+FNX5UUkRxfVIT3xxPPxdIyCiVHb2gYbLybvY7r
40eTyuz9xY6DBDnZvchmJA3sM9qK5EsFE0nzwg1tXwYgpxJTU7wrQr26/7DFpFfe+oCaDcFsMFUl
Jd8EHNA9nouikerf1PkQQcs/tM5b569c4JYDInP25TgINsHOTah+r5k7HBO26OBYfFbt6pQgMhMA
MRlpE25xGSuvcbX49mUmkqpgE86NgCgtTMyJI1b11tGGZuoFsU3Jv6gVRAGyennrphBvbC3FkX45
2uKpnaqOFHc9cjUAtLh3H21LSBtKLAbxDK4mh+LN6VS9ctKZlpOMfhiBxE02rP6eFmFsvSW/h6G8
ahitQ1P2/CEYQmf7r5gLJMIwT6YyNP7j5yr2w+Epa5Lj9WHTXh2TjhOCpnU2fZtlVFYnXrfRfGAk
ZFUid/D2NNfQIh9c6MWp2f6SE2yPPuq2wjav1ciQ9GS6wJJCleonU9pJsS/OrQemaUEE+Gu48hfq
c7IJy5kYmYeKBksmin2+Vqz45YamCrON1JE1pl+lbLMIcdwQOjGYf3TFpiYygc76pjx9w9HBSWw/
rMjHYQDhLFxxLnLMREuexbhVfE15dPrT3JASPsbyP8yxID5G8XW0hCqg6ioqYKQjmctmSCby9NwZ
bUoAEsnj6miZZnoghY9yYDD4lswn1/vlh0GX/0sMTs075PDHwRg97hZY3SE59eHrAz6XQhA//7We
m6u43FBj8BXw5pAZ9o0UxXG7rQfVovlQsn4iOKy2BXMwOIgAIWtI7zaf108VHoQ3aWQguN27MJCr
AOcBIHe+ZhDwOi+GjGL/XW071nmBlZgDnLLZokQdBFKW6W7wNkYVaNiPxalBWyqQ4bAJ7eJh2K12
vkESUa4AO2h7CCLQBaGAiWL2TmxDhDPqTGeAZyryD4t1dLVKttcB82ZzKArXXkBRf2tqbjtnALQz
n/j3H0Re7ej0Z0h4RpjaLibxC6j7b4JtMWew0meF6VC/n6UBPAkMMfPYjxq8zlU5/1cZc1Bbqnql
+3oylLOzMcJJbOVKyfb8S8gknLXlRdcQ4QVwCI1Mfd6R2ebRaJiEGsB/0B94BPb2r4i2ImVgr7Ps
OKas8P7qIfOb1ETyAETL4ttEp8Htgod0joyXJgEqSEAp6nAr6fTTapI3FK5H2BzIFa+7WH3UhXXo
8XH2eCkh8+DFmB/6J3g8bfGzLqKU9B7aFULd/7oo3xsJHO415pcgpLqVAG2YS6w9TSlJsUEWIHjt
NJwawPvCgz3x3hAI0bigpqSD6QPYBR3coDgmPNgAM4RjJyUJpZIe4mSrJCIrcxkYAXNNdt2JILfh
G94nSCDDkEymRIB3Wezy1L03HsNqMica0edZYOE6JUPhcJxvbo6L4lOxjr/qOfB4NO/GvEJ5Z8sL
uKD3VX18cZoULxfd4SbhCHQ+kmLAYOikV9ke8hfT0+RtXBECwmZNSDsvO9TzQIEB0TsiDOMyPMSr
H8+/5HCpPfr2kc+TID5BVTrl2+9LN5mwUuFh2EeMGC1fbXfr+tUsqxEqU/9M+fo3SHlVNsusa1cz
gaolvQlDc3rTNvm/5JzzFQereamZRtUaxw7FS7f5dTMs/53P0Mc1BZUNuWxQgbdKN8PnTrVmAZQm
S1JF0rtyP0CHhw7QIR3ACR/MKzHmRWuGW3iwjP509GFXEH/y/Fs4h3xYaF6w4Chs0FHf51pP6+l+
m253OBppN0ecdgDOQaSegu4ZuYStxRDccsLoR3DmoCfWENaONShxgQC88n/yNZwh9Pp16908fbH9
3wuPerYrUFkz7BQ5MPQHQFUPnWKIaMrEyXyHrUTJNNRO1BpgDGYJ5OB35E6BbMZWBNkOXYj+icKU
PcpfE4/HG8fQJiQdDTDcczTrT5Xn1R4rfCm/K1FVO/uM8YF1Pf7y/Kc4m33MeYPTiieFZyDPvN/Y
pYMpQ+xHayYwDdkO5hbhrzKBPd/8EBF25FoKib6ptx+67PAqNE3ggxY3MlFVnHxkitMbyfgQZEj2
oTYpk+TVrgixeNO1q9k3myq5QhgS4iIpSFA7yGF6uVyeMJScnad+NEYfQcNybgFxPi7X1ptptp3X
W7cHpwGOB78bojI+DRY5ceh0C2p+DJ3HO+3xeU+W0w9AF3lneZWL1Hp9lxz+EYc/ydoJV3L0Z4HN
aTfYvwzKfwnGKfy7fLPxN3INnn3VEVKCN2H7K66rXzzrOD8QiRjWEmIhMSimlHst3ZNEh7mMElOX
W+AzebhfNuAkjntNvOSC994IGgQO0dXkRrVHGGxLC1YW6dt8NX8Bm/tex52LgBwRwLFRRelGswLE
a465ELB6Cb/qGfpN1EgpitsQWkXSEZdUlL0JexMRjwEm+YqKg09uzmGBzni5yF5ZgDoV08xfdSee
dtWMyodP/g/biTNspfep+/BbeYpJQ1/Pblp65CANH03fYQxmGgNNKSGOzXj0C6zKFcf1e12Zs/Hi
M4Jprn2bCjfgg/7Wq//5DRgy7x6f+3wnGagaKYPjaNxH4BErr1eD42Z0E4pPGCTd/O0yRjMNNmH/
EIoSWK4Si015RMSgjfreC98cPhv5KEcYFjAvVKLp+UcM4yvOHtGR7SNEF+ymXmvZxTNGiKZZEhKq
wygfex09NMGRRoZtdfhh515NNm+j0eEXS8toMiN7hjuJjidCW69hbXCIP4zHCI2gl7OGIW3d+tf9
dP1aX1oto6y6ZErqzzyrP7sngvYZ2YMJlTagFz5YX0zifqDQIi0PVQn1TR96ScYNHplodqM4xw9m
ZeppZ+OpXyhAFMBEOcZToYxoX13nG/6H9978Y/0d5hWWpQkD9GkuH1MA81n5poyOpNfhuKNvc6M7
6CrEjOnAI+bk+Q9z3jXzYej/GULCtQml09/cUXs6bFaj8U3ecW1ydYqriJ2YjNxyqASJIfu3xUqt
N8euOeBbHZzDYPAtbREOXZzxdyYl8SVT1qQZRTcVWtrbfvGefKuyTQbhStdNHk1R6+QN7VUzwGsC
ZMj5X0HBBR8rRkC9Um1saCzoCa2W5/LzL+uJOoOs9SEaUODWlMav97LQXg125KXsbkoyyZ3eEeK3
uabDveaSBR8p13RcdgR0XXqetFgmG5hFkG01OAKDVMuvwqQ8uF4rw/SiH/ocIMQ+wvEzSkj6nPLF
9Z81XqSb+egAvRvxJZKfqoxA4ZBDAzwgohmaR/OuS+Zxs2wJwWL52kYieZp0+7fb0f7mPtDxRERE
kTqU5CNTVC7Yj85MoHzVKVPoeEZR9mF/CcbbdF9t6n12g0D6oxCfxYR0nb5JTThCIdX+cNNWNWpS
bghs0uNR836dYbnEJ+X96DffOf2Z7BCZRW1fRMu8upyZGfjX3sGGNgvbA3ciBFl/CPphd5ztJsfx
JNwMoZEHvdRD6OoMXnBWgbG+gjwJggR9Gg5fCaEIfyHg+gyTBEjnSHnM+dXSGyj8d2RNRifcwm94
EzZbnNoGHOTYXCF3gowVClD+PasYEMPnDd4wnaHNpGa0+PCaBv11hJEsFOsuQZQichP3wgZhWO40
hQmWufbY6WT/VR7A/xM39z1He7xb50CUrOeHuvo0jtE6LQPcEZGNbPURtMljLpoROEdELsd9+ADd
/1o0hywZHGv/M0iK9a4iKPfGNyKsYVkbgCMwnq4kAY1MGrIn7oKigOfysLmwf8+Lb9jMn7653p5Y
YzJPCVtLrwMQka6jt14Pm6b5jbl7YfqrikeR9ITMChX94R4CJauY/hAYCU5kRl8RxlfhOCaCjr2i
RyFfMkEUWTJSJm6oMue18nrDcIvLl/8TJeqjj9E7G9f1aE/0WToOUwBCr4fKhY3zvhzjVDNzZAKt
rgWvrTh3HCQNnS2gJzZrEq44i/TJhffrf/hsZ+AVJt4UzocxmI8rxXoxxMU1HVA7p/m/cnxqod8k
+gN/Dw4lUnGBwnXPCjwGt6OQVjPYv344IEUOnXOqpsm1lO83b/b1nJHDQJwx8l1PXnNxDex4/umf
ugrRM9xfNyDhff9L127q8aajOwk11V9pSUTVfXX+il3LQ3iJcQTqYWSl7PPdLfciAYNnLgWHPFVI
ccowKU7j6PiMCC5IroziI6Cxz+WOs/tIYuyA4vQeJGvSh+bb/OYeLZSNvZ9s0Jww4bRzNMJBL0ab
YUis7tq2k17neEFK7uKwYw8B+By33ZFkwfswYiA6GW4PVI+B/66QTScTrlIE8oY799utwfa03q3G
WUjEJbAS9m/OSG8E2eEkBfc1Jbs9wbNAG4uwqRRX+C/Q8FDGHkgKCKMtOPX/i1Uhap9KwZMz3GvY
u3gbj4pZN7sXQZA9HoinQ/47f8YiyrlH7xoN2GOsiqAfgTNyVQhP1mQhp0tK1H/AdzzRoAAfOFIa
/RY/9cpQpIj7akZpGUJ4Cd0NuPHkuHgBz3MDVHW1ZaORR/ZdZ0RoMck6rqoBHq3t60Cvg3mknBZh
bM1/t51wLYJGUPsjaew9Xz09bdJ8mG1vbBHDKSUXwzgjGYlgGFfY5n3n1STT1hZ0WogXDR/zlDLY
4HJldGZQsd7gnaFdYCLNGBjw8SnVZdNRUy8HyY2zRNkQ/5vshkykQXLjcEDHRkGpWtd7s4U8EoJe
AnWCdMgzwJbWokmnTY66LFio0IUHGgZ3adCPm3zMfS0t8tDHR3v0p2oGVeJHNbU0hYtudndgfTje
KZGXyhCxMTHb63lbdnf5evVJHP35pf1k4QW3zUAKtBzDcX9pF8tmOCwnyIEpIN8LHSfAZiWxvRWS
BYkEiQWHKxEc+tV8NQerWlf4hemv0Vvn89+7Eu+nxh2KklB9mI58euH6fvKABusMQ1zIEutPvymG
C+xyEwZGeBAmSwMFVxvTzkxo4MqgemqpnkAxVe6HE3pIseNwj2b/n9Lw8hEd3lT/4gOGHafZcAR2
FPUOiTpeltNkVnbB02mxLeClU8L4j5TRF6pH5IjuM+HA5mpuanpawb52On7NFGAJtoLZI52TfMWe
DpQieGgMhxaRDultGDAjqlwveRszB+wtotOn02h4I6Qkb62kNbwH7ni/NMdEhN01S4KKUyxNhEme
LJvioXb1yYEGjgrg7vJZFbLReu+Hammcut/4WH244nBaHClkS8KXsey0nwQrglp3CFR2Wl1lpL84
+9T2pDkQ1wEL1p7kOwffRD3xwx2vlA9ZCVcy4RS4WUs+b8N7dLtlq/SPDJ++2zJooSh8/IBKiQxF
jzZsvRgjDHHxznwgpZWrQmgnXvxwcViurZlrYl3hDK/O6GuzZNRu6MRRjEko/8VBXk+gCciH7HXR
+NNWesz/pJEptgtkMmlUh+kGdj8R6fvqeKIYVA2fVRhqCxHrLBDBggb6MITGcGLK5Sj9Xrc4R9MJ
a5zRh5chwKd2Xia2Tl3HLT0MASI/PWRa1CeMCrvRtfyX6xqy/e2kXjKsxuEchl7W+adslNOnoeFi
xlsLhRwG9ODbIwLlehRv61eDVXQJCHuipOfJ1CgOyS5J+sr5A3xFnu06ougRH2cP+hzzaUgCsWjj
rH3/IC+3dEgGCLtByR+UGL41i8sDDdfz52viRXK26lG8hAgdQml6Fo7BtBucBtuKRrGFmzdthgsl
rHvn9wBjsA8YiQlX0uJk4AZX/NGNTwyoplRnqks+5WtHFqMTwDeNewsDA4CLSz6gSDDAkvnCZLTY
wa1UHplyTQ8X5IlI3lUCh3QA5sdw3LzQWWftFOjTffVJ29nlI/FsWDO3LAIGsoNQZLBust6RuK7S
dItNj1EHjDt0MpDsn5yMYFaZEHQPk9ZRN5mvZbfcMgYhSsgvP5oUis/bzCouwCzFKEAmafQyig+4
yHMu3phj3ZtV7CeZHxDKrm9mm+3+qqqQ7HIRHWDcThczt57aq3SQqDJRw1I99L7Q9Wh5jAkBpqTh
4AhcNAJ0qWC9RDpUM/rokraXsdj5Di5MYJ+Ix4oE7BXitglWdXD8jrcerkjexPNLbqzIpb/kEGQj
aKUonMTB4//TRmW4bBfXlP038KzYwfi2KSN80vCGJzPkIU1Af4JCHngY0+JHZSWukOB5sGtkK8CZ
/qKw1Em4fnNBhkXwvWogV6CJy3oDTkXzZt9OfpUbTAbEulDzOEtI6jtoezH1FWAfThdMFnAE6uvJ
HO2Kw1fVh0Xx73ZXXy3W9dtDggGIneI9abXjItELKKT7/Gt68jzD9jCaknpDulvUO3S76aKen0Y5
9zV8jAMsHEToLnO2rq/GEEPBu7Khv3fFybcRiBZGzAatEB0RjcmF53riNCO6EC8QA46xAfYHWKdc
vbt8tZ9xuXNDFqj4VrgbcOirrRarE/i0cZYHFDF2thriLlx+TMpCjXOYYoCtU+ZY4m34Lx5uGI0I
l1X6yzyzxzdVN19U86hLtp93VfVxPSnfVEOQHFhLo8AqJkJRV//a7bewIcBPCHvlrlTLRUOch6hN
A5wNg3MZk3+qwKA3gwphiI15Zf1nO1XUndPR8RevAXLx7py3ZE2fLEdMOFWlPvsjOjhrQ8WGOr/m
hP2cKTvKb/QtOEIxRDbzsxiF0T8tvJM4laVFmF5I/REky2C5JaJgJ4UPKihWcI2UvD+Zf1Uz9qUH
ZqF4sdg0J+PjFSj3NUIJdJYEoGUMrnvNLr5Wyh9AVugyZ/wUFDDPf2/nQm007Yi0id5lBeMr6Qnj
6uUCoLggWs6y2ZNYJ3d1YrxHyslMe99wA1h6ycu07NcMTb7pBjnDJK1CEqoPDUE5I53Lgk8QtF4l
OV0bA2fYGVgj8wTbRLkA8sN7fFx015NVguxu/fEwHy0DSRr4Gl5IPWaSQzG8aKLzRnl89k2pAzj4
aNK5dvrz1EESdsfdoMhDX1fxbOR5UoRg+XRYovaUB+GJOQFE/P6h2IGIoU8cfncJiuRp/quRVEEQ
CItwWs/v2qK+0HY9cfjwnHB33B/od7H5PN5HYG9IOlZMzwmqaA6fB5xYB2p2Qs6XtuT88J0YagvS
ofdYxY7oXcoBEPrii3fHudQd7AslDGQBk2WTUf+5ahInMIQkGXcHFQVSd7ur6oQxjL7YgIJQkiNE
sAL1lbXR8oeGQ+6HIO6Usupguws8Vc+v4Sd0LvyX2RwjZR4E1PTe2aHaR6ROjJIb5/GqZglJ5gjm
bFtdz9l8QAwkvLTu3BNFKu+yBVk2nVah1nqRfhykf7ZsSiotdOcUUWjzlL5ZEarZtah2tFKXsYA3
8QfVj4EbYZWYvejY4mZjFib3k0Y9DoiOzpiqjUE/BLnobv9nmEVATvtrO6gMqb2jIZTq4zVzGOzn
0f6Q49x9EFzIL5LOvE12d9tkxvBGpjfDm1TEvEKvow/llDF+QRhN9EXYyk0epPccfX6ZllhBuAb9
tCKXe78YAO2rJz3eKSJUhODbCgPgRA8hLdPiw66rXyTLb7ILbUzCLAEHyd6pRShECzRFzHtusx1R
P/dmTp7iyrhxqXEPxxR4pQMuEd0Q0tXfEoJ2Fb/sTncSEojUMSaAQjCby9MFKud9ykwNwg5QgkJW
BVekppCClJznF9tTG5RxxcBkRCJCTfWH5A2yw354HJbZjZp/40vCu/urJTOc3lbcT+f5IXJtey3K
YJZdqOEhgJw6+vxzxeflJ4UdSgxcYiO7sd4iqFOU9Ai3xuGAC3YKyk81/1WF3KlAnThFQsN/265Y
Jq+d7T+HN8gasI1seKaQNwzL7tltd4wFF3sjVjwiHK1oohyJGEpWy1q/0Q4W/vI7njxxWOsNwcGA
AxXZRO+zDFY5wuBmCIdBBRZkNlzWhpopHQrGRQ64SZRckTbdEv8++VJv9i+PyQkse3e68qry04Z8
PoBhUQJvpXo+/HxsCL5D1awaORrh1lE9zdYkxeSrAIkUWoiMK2e/uZfrxeGrBh2TZIMQhRIlGmQf
9HsJIhnEGjAk6kK0W3dB0cx5wAAY5DqHz4qRBrPD5/12/Y6y9067UgfBYRd3H8ssXC8bREGATfb5
VTE+x4GBVzmuuVPwiZGl/PhoKIazRZ4DYIcu8wFAsHO0T0/a+b90XVcQdPJawRcNnbEml80VakmQ
HVZXKQWOHjY1rkRxkchWg4d6ZKB8ciaDJq6mxailo69EeWHf6npy0HCgmmqMwYTPIc8lshZhoDdp
4OgpowU9HQpUDun95igntxQLxlt2fI+epYODQc57IuHAExD/QKC/aif386uFEoRolFcWUKSXy8cn
dxYGJZANtHni1Y/fYbzeLutBWmfXkuXthtSDBOc6749JSm9W7fijTmMxPUmsqMD5mJUo9LyEgmwP
X6kSQ0le0Xbj6RRWj060NrNsuX8Lxsf5jFBPp0iC18MDLYSXwnBcBtyeYP+nGdq1jNN6wubqkwOH
42pyyNq0DhShR4WalHxGuMORSBeS/WVYpIu0MIVpfcxpcWMo/z+MiuJqjs8tUCyUuEwCe1EXy+vD
eH+h43kCg+ZBR6rKsIiB5PQu9vX8xGFH43nrygvZo0ju/LMDEEusYoEot2JmCKUUEEjXe9ebMCfM
wivDdEPjWXMeE5tr8ZbiBT8QTZEiynl+tz15N4wZnMCZhWUGW9jjldJF4+NhzOCwX7Tt7+PB3WnG
xJ4WusqcN6tmcVmlTEkZR8BiFeEFqx/BLbHbb65GxRgR+ermsmTmye98gpuftCkyBoG7Hz/aAQ03
dRI4ZjRg8hzfc0Nw+0tbm03Wvu+yBffWPYQYIsAZDqy0cp7hko5jvnFDTpT7Cwx5i+nEUD5xWRt2
Fl6ODwzvKBfZKEshXPsW9+LE1Df0Mxl7aYH/4fC12jHjL9RPdXnTrb6XKRVKSYxJ2HR0aHKwzn2J
Stg08/6SY/omA3yQ4jaQIAxFaA0Sxack5m1stppRUYgC/Fx15IXFcNau8zGoFJCA8b6HMF29N961
ebpYnLKbZdm8LPLN2zDtxjRppq1H+FI8JC2a5qt3m2n+xvf9N/ymQvcvG/xlJCE0vI8KRh+NJoh6
nnElxHQ8frR6kM+nMzxfNBl4Vmc8BjJj73SMmtfNKv+9ilBrwB8rU62IX2HEI2AR9GZMNYfCWBhR
S43tLmfbnZVbaIxIvU3xExVYS59/nefyKmubhC4kSlHYEX/3+Jk5z4qU9TslDLLEuM+NRRKgAFQI
4P7LyaViUBLOs0AawDqnrg/Xm9GaHnT2TcBB/dwaOE6XnYru9fYS7nwWM84KHhLRh2qJvh1YvP+s
i/1ivVyc4KJyDtIDOntfrp2HI2GYKv65nh3/7QfQ2aUSUFYhaWAXBamVSwM52ZR6wInzW8qIqIme
KNgMGllsedQxMCRGpNGf6CmUrxEDSpjl7umnbNgk/GSP7QDii2EVfxRJ8uNeIwkArBiOal7fUbvm
lJ0evgoQdx1qfCMqzYf9n3gfVTOejzuO+bnd8dYr+MIX7AnUW5TDcYQWbUymMZdSD4mI48Ey3W0o
+12UNiXGmoRZVOh4g+bdEz/D0dkacUtthlD8WjLLTeTn1W5k7bYeDt4zNf2NsGo5YdcrXlD5J31q
ivfzT36ut53QX4Jmx4jUEH72NdBkfyyLBjNEwFDUcYWdvo6+RzlfVvb6WBFxMKtfhpArnjUMIoUt
VcvSoM1XnqbR9h+Ooe6/WO2F5AYBZ4LU8357lHZ63I+bLQmtf4/I1vfogvPKV56qnolhQu+ouL+I
bbbAsdbLMrnRCvECmQuI1l8kTAzRtWfNK7ur0dW6SybsH0CKfSVTBmAHPwKYziGKFrjXBaRAvKNl
VG1uwrB3EiYM57LkrKg6lP2Fnc4trrs6ZC9gW9NTq+RGY70Kq8tM81nkjD5S3ihzHtC8k3bUrwf3
B05vupGgPs2PuDTEEyPnZ0rPRUw50uXnW1VKGeBCOoyoJn8Ys08Fkaju2muIbf3KIXhGnmUNv0dG
kOWxt21QO/Gm7Y7V1Urn+cY9u+SlDDqo9wgH8c0J5qc1ks0LK7v/FUDG4mHkIMvQtaLDdGn9xBjE
qw1YxwaeRoLTka1lsxyjSIZxQuj+QDYrZi1xa7bjPZO7ULhtCelS594hAxbzuayzPDOZ8GTAlrS6
aCyMoOxJgwbxaRSTkVaHdldpMmIwhpXuJl8QPjJFieMzXd5us/33E1NxwCxaos4P7ypk9+aS16QN
sBGddcaClvV2hKS0n6BFtZ8S6kEzaIQTAL8LPtpPfmc6wTsScidXaUmy+L3nAE1ijjADA+Pz7/4s
6YecZVoONF0MteX992cWxaO6Jdj+AEc2raC3pgDS9GiG6UgoqZOJaA8MpGtPMM/JEv9ECFBBCe+p
4j2n6PUAj6hGy0biskD37PALj0n6+NjYnxh53+MlUhSLI+mZqzoojSpicJEN49cfgTTpUaJNfC8q
Ynje3+NN6N2ymCB4w/ItHYI+l4pIRPwyPnjpEfttRF1t0EkNZvj5VuPtVTzZf2rxEVF+0/6CXlqL
tTtcsnH+YVUQhDyYvcNO1lyFzDSqBntMIVaxeQ1Gl5fz04+Y0abjiCDYt/9l18doUW+Szf3s9+CH
mNJjotw0GU3eKVmjwJmhqCkYPzBDx1K82h7Gb7fF/N/CD8FR4g1nx0jj/fxaPEN/w5f80+P1CsZB
PhoX2Xa8vRcDAVckJ5h7yOccp4Zwi4/XoryUGQzXBg1uwwBYm0QLQ1+dcrJ/8Gz+t3+uG3w2hgNh
yBLlQL71eAFagM2KMt6Gbhb2kbzZyXKlIeRzdMRptQHsUKJ0oijqsNiGEdhN5IzbsYOEx4hD6sPr
WeVRvLoV0hqML1tx+7dw/zF7+4T7drvHprC9yXYIJ1fz/f9yu9xa302Xhy8UqbchiJig+jaCwA7U
GBrXlCRZfTiXu9Wzirr3RNNelbrOGTc536HBU+qmYcGyJZlGBKEfjBlHJxpIH3UIbMwHikudRESN
xjBwv1/KqxL7t6JG+U97w2iw/7JPLsVRoJ9/6puGx7PYwgESwK6fbqP1eh6x9rP6pj1Bzn0oo9uy
BLyDuXn58w8NEeYNw/NK/7j/gV/5h/gjH37ImKDkP8/vVd+r7/d/i1///iGhL+bvHX7wz0UrMFOk
QB8sMdcv+bX3B1G9eYu4z9/n1+Ybf+Y37n+bH5K9f5M/7n9gBCE/k16YbD7whvg1q275oZ2/xOnG
v52RMeyP/Pr3D9nUv7z/lR9C6VV/4K9T7oEpI0YBQPgLmQdamyVnFOn2L/mZH+5/p875/R+DA+4H
f4e/vP+ZH/7+gxfJz7xafn3++AhZYP0tmljbJ2IjgE6Pt+h6P0HftT+ubrrTqXu9mXRYvsewDQeo
xgn8SFsPftuvmk8kIpVXq7T+1IxnRCNnUK+wgRqggu+zGN5Gp2MIjzCBTzgibJMFIDSCmcOCvAei
EIotlt3lpQb0TGntdrmf7gmyDCbVA3fW+SKZ7IYdMSG86IjxYy+JUt29IrJz+qLdcN3p7Qx5sRH6
LO6UQI506PXoY5QKkLLwR7Vaf2s2JStswOC+pByVzMKIAQsRRIZqg3OTcWgfmVnevRAXOjgpo2ZG
chDgFesfaYoptFkffzmNFi+e/56ePObR5+NaSZjfSNnX+54Ae4+byYYNxpg4zWq2o2GSKcY8R9vJ
GykvbIlPzMDgRWHbJZlWTHIjy5d8F0AL25jLpMAZLBTe/38ern9cxes4XW5mx+4mar1vstcMZUT7
yAPCWb5iBKYiOOZL4aMLTmHqNkklZ8QZCQ9lRTYtTQtldKBiuLE6APsDs1OSHbw2ja/aYv2BnYmQ
awKfL2Mv592Dy+inj9Erqbs0H2NSrTf33Rjv1ywjGETgcK4uaAZUctTZrCFqcgJckNsHaH2QN7+k
yfqrGQO6n03WCSTGmn9qxG0WPHjhFKJfwBgkTLDeRL8ujxlSqOZLNQW8bQe/TY+bj8MDo9W3ZBrW
JOy+IFs7uTpQARVI6V9eWFNui7O9z5QCzJ6kLrK0emuKFq8jA4HPm8CuElSpeSuiMUjWDtTAp0f3
8UeTizBbkdN6MiHtAC0RgOXwfKy255/qDA69X0z/earet7DeJatue6rXgTJej0Zvl3tAGjLqTJMK
6e1zZmvAB1UppYCv1mLQ9STJSyDj63u3DNE3iCoNMNoVx4/T0ez2+Qd9eksyK2EyosSJkco9fn2D
aoOAZjzf3syT0dfBesR8QKgwlow0bnBKoQlYjdd32wGgMuj3OvnikEYHhFYLGEdV4xSFKlUvPNpT
3yz2YlK9R+iSKAweP1raDdoxUrP4RtO7ZutkBH3AbCz7QhlkNEhY0+HEwBGCAJneXKORs7GC0Qip
2P/XM6Fdf/xMddSi/F7kFKogqEFYuIy+S/8HIG1j5iQStRFHaGCaptPfBMbM4rBwwVXK2BGyKC48
1XkbTfwKGnrOVHCtSeANfipcusEm2k2KijZ6yx63Wy1HxsuLYwnwwbTnIqwZa03fgMENUcPIImpT
AygesKvLw8SerKl+erS+EeMwyJJFOeM4IuPuD4vA3MajmU6C3pq/SeOL9AlY7mGaMmzbXRszwABt
FK8RPt9gr0HFK4TrVKD+/Nt7cq/+/Ij9E2SX7ooJt1Cws4tWZ1tAdLhLk65kG8UEzW1uEjhN1nvo
i8GwsiWBNga25i0wysRobzl4ECtlr3qTLzypK75/1v38pL1TZbDYp7PVfDC6McukipgchDhym6W/
rco1He/4izl0QTh5mhHMBAKHCC7Ex6NCF4BYzMu3y9HwvUIGsenL98+Zd9qTD4g1JtZ5RCk27HFq
xfLY7rYMGkLIw/Mx/lLNMVXYG0mUEBrFf9dAKPGnjDDWlilMqHtogVHNeJSkeCief3FPnnKTmM53
SGYW5rreQ9UMWkNBuG7CpajcI5pH34dtTbrP9l2EHCRofamRRGysBcOLi5IvsNsv52tGOjH/MgX0
v6yQO0sD8oUR7xnEYxR+/RSdw3STV+lJrTKVQVkXFD1RCFXUuqTCqEMOoCLKYRj2w+oCVc55Uysu
DwZbilmvk+C3mK4RyxDPClzZ1ISx7fhMDwSKPTwijX+QavTUIfTT5xj3jsZiCuew2O1P98nRoNSh
sOMIyiWoqTCRO0GeUrfCT9rktcxb0Lcm4fP3aJC/RCwhw4XjXabS+FkxMFjrV6Z9aAZMl4P/dyyS
7wFRHIQafNq4DwfHu812sMYEeBNmzR+Iiyg30XcNw/f4EoRawfFtbncyoTY6kGUGGRLIVcD1AZNg
YuT+lwUCZ7RvWCE/PVlv9XabfVXUZcyWqr0EpyFhKN+P3+sLM+rkgaR4yG3RdKLLJmfQfIxvzJSS
GHbnwq568huHSoEzi8cyfo8vw6Igqz8uS7c6W5uA4ACLmluFIyoo0hdmxMGdsjJNtKw6kAfPoSZL
vsQNS5uZeZe9D0++sNTxlbL7zGXvFTU1qfzj9aIRvIUSQ1GhpcWbUG+ZqcUMuH9RLpHVthl0efLh
AUZ6KLpMJbucev/kZZhyDiM9wmyO8ebxCxsMTwyByEqgJCArOfx2OPyzHYKMkJXoNnGl4eBCV4A+
bsTIStzJQQWUGu2JpqUj5UOPeqDOLp/eTzZBMOJEDbMP6Eb7d2FdEDrckVUZ6pvh4as1joosQ4XK
GQN0ccDlG5ha6i/dLcGO6IhVDB7hrSKyESVOqAdDwJIyUjBOLb0W3V1CQxAYcaKLdWDEycUU9ieP
+58/Re+ejJkFU/E1w90akqKrfpn/HuxsW/LDs/EXj0+ts7IK6jmc58XgSIbLSjuxa3RJBOoyvngX
PbVrfn643jl5SJbVtD4uUMewCJRm2RaEyO/lLIyJiGARFTeZ3QEe9U16VRwiJMvgICuQlqUXMzue
3DTQAGMocBjSUb+ILJrjLJ6PSP7fb4ZvF+Kvu/1Hm/Ldfs4mhSZjF/s1Syvaj2c5mEiz+Hg4tS+n
+/LDON2+NHLywinjZu0VPdxynDHZZPJ/nJ1Xc9tW27X/UDADAiDKqahiy5ZbXHOCcezHqASIXn79
d63NyK9F6zOdzCg0VUJuArvcZRWHZszp9Qo3rbuONhHkIf9fmDlvbLRETFBBi0jEJIELa1gkXTve
4KP8tLD2rwQ+lGOE8ZEn65a88G/IpJ8Z22mKMiZuH5V5OBv4m2TIVVIPF5ryG9rHjewTCSeJG4qI
NmcNqIH8U9Vgoe7l6bDOEAJkuPEb2pGPTLQfL9xPuLIyoeG9peZfNFSEMcj5S2eGtsH7MosUMEAN
vLMH9xlS0y+dXm0dGAQ0QPPQeZGP4815pYbHZhrlHzp+OA+EtLVP7mg72e0EEJxzg+Vp4CH/qMMI
7y/IsGGb/uPKojKDWpbaor/vfqIp5+cIMI8VrOn2kVJSS2Rg9knCuZacs9lCcheN7VU7bv62HS6c
14BXiY/1KQ1O+7NH51cNPGXEdpLd1sEK4QNh054kQPrrslVzYXOrZih44/mo4LG0hdEGgtiAmGfl
nhwmS3fYeOs4vagnUFecvoYtTiHNSLdKcxBMR++71UW1SUw1Tai1Yb+5c3r3tahgpqgJSkUDNGhb
Luv5rOXR2x2CC+O6Ksj96TQ+JA0aBsVi4OPCMiYRg3SSDxLkmNg8hBqWin2RgbemQKnNRZ1qNXaM
UAyI8PMX8P8zLvBJYpbC3znFLbitRXcR8qvOOvXEyO1udUqo9KEaQ5KFr7ymRWCJ7OkwYOaC2zVh
lfQLKrQqhPAR9vbMhvfYuiVH+T6uE6BKHmPKvabu9EJoaHAnFCSnF2hmvK7L8FW44G2ljgHlF3Gt
Q/iUNSLJlHJN8MI9F5xY0Pb/MixQc+Clkf2n7vJwvq3bNjyU8faoTSjLI2GLxHqQDoUST2llGP/P
f9hXqoTqzNK41PWS2b2kcn89rp90/omOKZf/37hOQhYrJTau0mE61s3J7YQc1oIVj1MVLA9aQDJR
LkLZSIxDna029XsDiKPzLiEECtbGrkI2gLKuUp4n27rNW+lCCc55Pn42wdTpyYboCLR9QlW2nNP4
ee4OTtx5xYuincvnnr3YV9WWeAmNxuRDS8R0HUYY73pptew6YLFPQw+/9TH3cam0vRLNLLkZZC2h
YYvZ7Rb2Xb0fyk/JhJWicbCucUe/QB0Kp8mhhdAKhDqZmuay6GC0Tv2mvOoondJZKEJSK9/HBTXH
JsWe4stpKrrrZF+5z82fYD/lPUlyXBBQTXuj9sjWi14vyLju1oKQzsqC+LOFA94NGsTlkzP3WEvx
pysFUBekEe5+IDMezj0sX8M0aRr7hZDhcb555VTla494KfHtb16GxkxiIcKGIPySRO/i7QCz6lil
hvV+K5UI4XUCtP0MFs2aP4h4HDgH9+I3zrdH+ogCtICG3Uh78BSmaxVRHBZR7ZAJHxuf2pntjAZh
FF8nB7heytmAEZoQX8r2YJ/Bx8B9C6/UbY8y/64sbRqzwe58pv5YeEydYROi38jpi3XHw6tJnzwv
RqdcTMXBmLwBNjcBvlazIdWjcoAMSBfsUcIhNDaWjoC0EHk1ZE/Gn49MpvOODY5i859u9ffBASR9
OLj1AFK+H5qFGhfoEzIP8YYotNNv2F8YZBA8jeLAz0gukxaaJGWBEO9JyUsbTRDi+aKnsCnjzH38
XkLOKvWLAaFSSlH7b85nTo+fJjSNAYpyyMEbfzhuC7IwlWF3Nkm6+lrqQHoj1X7aLEdHM/JOJIRU
l5M6RI1lgdFaBCIsqI8ImL9xyj06GcUrCAK6o7zZybhKTCZgb4HsgbwFRRz+qZW97KPp72xfvuvH
Hi00YlQE+m06Pff0FNGr7LZ6xbb7Zp2ir9oXj1z9/3TcAa7YEKuSE2+Dk2gw31tJ3+09jrg9Nxts
D8cx1o0wBqDOiCyZtEAFqXWJ3DDZ0Xsx2YW4pJvxTX51xk+UutKv9xxjy3o6EX8c18kqccutWxyw
dDRRqlaJmkt1AzWa2pZBhnOTwwb/KXpqoo6pPdFNFi0f3OL+KWxrlStFFrxROYqqR0a3ycKxDtlT
w+et0Sezurfyn8QmEPIB2hoLYDzSZoVBRkuB+mPrVu/bBisq6D2SnYeF9lIdxwI/QqNTLGGCeqlu
cmTKhOswPKCQ9Po3pEMeq/OCjxTMGx1zyrwn6zTYZkWV4wx61Jc4EMkBUlR7WsWf+6KUojrBTiTq
LVllNbdM6lNZ738DiKVb8tMtc+DUcx6ox3wS0Vn7tOzGqCAUAHESlqTVRJv3EgmCOWuqGw5RSa2c
Bqewj0oTjX1DHT2R+7EkMXVK/Ho6Pbo/IKNGywhiHzLhJ2Nrw2qoCAM2RpGqWJlCFusRRo+mihFj
hAMnmRmm1lszLop4k52/FUtJqaJKotbmnMHh4/cRtAvSEpJAM/vxD72jyqp8e+ijjYE3GflvPA0V
OskWtZBXnfaG+7kqAoE6WhqUJMvblj/4jcT6kRgY+VDojxHXjGrsSQUnQJUtGIZDb+6k1ElEwrtn
5By7CLCo1aZG2VlF7w4pTrTlXylnuNce/41dXrv4yQyD1ICVkIaFaNXpuDLwqi6WcuZoVyNBhhAJ
7kB1vn8rAn+INaJAakLcFjn9XfqksnRUfjVmtP+D/1JQokkaOkx7Yg3XHPc/3kFiXAwMZkBz5DEq
KNUjvT5VFQkPVVUUeM7grg9onklGq0CVURUlgQ6PipfYoRC9//spDx4cIZYQewhOxpP4dpxmTNY9
D94ZgzqUw527qYwjczvs79LD5k9D0qUzLw8P3UBD+aImYHRUjWEJNcKzyNfHpvyP4zqt9Od9XE0L
YpHovbKry52AzopxjOcmipMmRRt1KXRUswQ+ehZc8/taOlDX/5ZdEdgQHxPK4KfxU/iwt7qaAJzt
ARGSqixv53y58hLnm4HJAWcQN1/1GpWtVRORhJsyv3pGUBtaylo2V+sQvjxzDx/ZUsmMOZyFiaMo
cnI6A6g6+LXfzUehP07AJCdBXigGQ3I1isPw7c0WT6dJgo6aVwYtilCJwduiAqTQ5j8IQ5H5+Qh7
gfgKHAJt/yTk4vihtsuWaAD8AggUPdB4EDsFUqRZ9fdSd6xHkmUdurS8tR73dnnl59s7qydpcIku
ZAN05po9snlBhSVdCfzAQ1jrtF+D6lIdZHsigYjuldT6oWpK6UMtUAm8FJz+GpTR2C0oNEAhmwAB
36NsRX5rgVP/+3ExHtMABUdNC/BhKBism43VtuCUt6O/s2DLw3OilcguMRf2LXAZcJjI7mJ5nE/1
3X3/eAj9K+hnty3sDYmf/kaM+sgkEwsDbQFoJNQFTy6Y64HzmtoepKjxk+NCRSDfaDPcctteqg0v
49SJWWQ3y+ewxzLZnsDWqsM5DchqjXiVcRopEvyN4T2SkoSuYbLSPeZ+nmSflluH3rCRgJxCaAx4
NKrQZrMnnBBGqkaXOjnEnwSLUsLZoppnUg6qIm1KnvSvb6QqVmjdUv9D7++nHjsGvVVa5r1ptUrb
K/kHKu0h+C7Egqh/aq/aKfEN7WwtTLGu7mVB4Vt9E4zxP43LJ8uABRQS0D+cYFVv505ndbaxr1Cj
UqmGQelPiFCnwPYpw4izLb6k12bvkib9W850RXS4G4pP44I+3ln+1CN1XfiybGCoB3E6omJwMqyi
6jDMyixD9xeVxRifeWPyAZwc/NOCIsmERJC2M0NHhqt2f35326nYSTW9na0XPfKAx8iHgkIqzT7N
t3MVLbM/PAwyPBhqctWkTI7S18meGwz54Ax14COLz3zrxJMmbbsXOzLQT7i05v5unelq2ub2E1Pb
kVSGiFoXBpTecWDgIDztuQ8QMo+ew9yAfhNgbLhf8fXOYHR4z9XQIdd5kbbp6xGobNXZ39p8s164
NtEdkjFGxk0b0hgq5ZLQCMUxd43WZ2PeVbdWg//lmbn0c9764CKcHtIugjp+vC8jU6RQymV6uWg3
as+SlFsycHHAigri53kImKuP9w/cIcmsT2aubwA3gW4/X6d4JIgALAd9xmdLcFV+fDip3N7r0RiP
CqMHqnjeUFKkGu8h3eJRbFA7VFGEmosJIh3CYBx7ePR98DD8Ty0fBkUkCOcW3TviiYeDyh0UsAgy
CoizUBnZGCSqajSmoN95AJM0LpXJhBTQBh+O9KTwmFRrVjuogEv5WVGTR7hGHkXOLb0VUNrycjkZ
V16NxSbqRxM2p07zAs31DyjPU9SpX6WO/7Lykmv7AHcacROzQaDkKI9LeenJqlIFEjejn7KnSDLQ
W2ET+fWE+0kMQJkG+l0h7BgORyhRJ2McG+LztIxfFDmegd0tSMMrcz4yzPBAYSyh7sRZKcExBBg+
SkW44FJ5bnubTNVT4cmnHEsIsVu9+pV4dG7HuhMq5HxCae7lyS4h+RKwkchqkfCe7Gocpds6nKs9
1wtxRkQLjHb1DGqTew2/EKolVibUTuS0N8Xl30U0/wmVDpc8nDUM4g5QjRRZNEEVGxke5kxHHHGx
+6zTjdgc1RTqXCC1uPwqiRE8Ytht7fr6zD3QQf/TZ0KiFWE8oicqyQ/vweqtxTaIx6MosB0CP5Ao
a2EhYctzVMDuNUiPxiVETsIRIZt0X+YViv1eCUlSPioEuNtzSXP0yOZEpM4pR9hCcmOfRAT4Hw6x
1eX+C6Qhwa7hICyeyPdHntjOW7ggPOHxSA058j94HooTUjt3x0ee1D0kp/RJPd/xBbMDIoj4HQWN
MSSf/3muJ4YIciR9fOd9HBkfxh81vGFDh9txfPxO7/iR87H+xXeJIXd0LR2Rm/WvI/Xj//7lh+NC
leSy5bPR44QEwuOR8FHNdxA7+Jbtn+cwOfTc/ITnPOHxx68j5+PXk+QRaiapiMIeHz4WaJqTnZeS
XBr3c7I1QH3QSU+nwX2u9A1foi9CE0nUUxIUYsgmiBZLUq7jJFBUVOzXzxTZrlWY08khFn/SofSb
AFESvz3jP4Vx6EpJSE9+ElC9nhiHC6pXBsOy+LSDwqfnOcnIhj2yAiSZZ2DPPtbFD1dANTj91isb
16h8Mn0MKBCmkf0WRhJf4tB/n17MreNX6L79cUKpesrcKZz9BTPqyCs6Tq0j34jnx6kVfubp9y+m
mP7qO7uIGXeRzDv9wHwx53jSfYJhxJ8yy3jC9OO5ZAOYQT0SRaiaaWbzxfsy23kCvUnfSpZCnct/
pjhvdZzox/EdH/mD48iOT/R80gB5p+PPtQwKvfGPTxjK8YdmbA9WxHFM3xcFT4qGwpHWAE94tC0w
ffeUKH7B9OeRxcHvjguFR5YN2h4wEEWaOn7xdz8+MUvp/oH1U3d3Wj8sku9L6MiNOi4hloo17b5p
YTkINmqdHRcQf3RcQDxh9Ry/PT4JEeHjMvylPzR/dVxdx0d3uOP3PDJT1r80EJBi/MMXS5fRsIwZ
r376fUA8Wf/igVf78fH4Le/CD/VeZlXzw+Obfn9yPxb+PQ6B9+eXPGcUfP161T/StAI059CxEhII
Nb6T0Mb1267cpF3xsl7XbmeconUa1wl1rnT8aG85omjsSpFD1WYvUPEcwCjMdulYuD0BBFVnFc5X
66y5iw7bhwcXgSDRIPJN/Of9VOpqXXffTzUWnTgr5s3mQ9V+HBZcxACQJDlC4yF4fC9GU6ZDEke+
QskBY1Jx9buBVnSYviOO+GBvxBiFo0mocmuYozMlTfLfCp0E9NvX/6Gxih7dObXoR5ro4CUB2lK1
QJgWjcOH2447+Y0zxy3jp4Yoyd5kxWAKu1RBOu+dPqRoLSKzynZEek+N+hHAKnsZmWtyxwBDxJ15
Kx+FamJJ5hQ6ZCQuKx81WscIgcuz4eVpbZ2SGQEDI6daTB+JKtXD0Vcp9ileGnOscdx3A/5hVGQ7
QiHTIm5o/yMcLOKWgXePwdcE4UhUKkxih3hiRU/ldxBFBtD5w7TQwCLibSIF8Ew0Ek4v6xBz9gxh
d6dOsJFyUOAqAeewYULUOTJTkGILldxxGVa4KUK26mtioUluQB0n6cca3JZDUibsYggpKPH/0Tsz
YoD0xpI9oVqSUndGg0XQZOlUeATNBWAG0VFMmRVNQ0lmKhGR7IDAD7pdLRBmlzqx7aFVLy3NwF8+
n69BnebixysikwJ04+CqGFTTD8Vqiwi7sesuxu4BYYuQFlqBxaVdIo4rNrXScEkNI0F8JQ66GkgK
Ub8LAVHilzWPzLyV4KnyaeUDGAQoSGcz8e3JsjajFacMNgOdSXjBDyeWdQgbp93G2WvJRIY0uaRk
ZrR2GKtQdOpVJujrFDPRMSw/mQtME+V34d7/8UvQDUsK+Ov0ENXQ1v/zXV8fxJvE26Y9d1Y+2wZr
hBmD6vXqI1BufStMlBeCABY2QL5bIxYFZtre99Qgqd/WMwVEdBjV/VAklGxk5gnEXoZ/+KErRBZy
Sewoeecp/dRqP0+3MKnSw2mPVDOAdXyB4Vr8VM+rWvClY+xykzcpwUFcZvhjoyFR+ETxzlpCWwCP
2+EBL0GtIkXsAn1/91JyuTmuZ6R5XI5gDb/aLgCYKSH1Wn1aiHk37ooAAxMrW4ebfE2DyySTRqwY
jdCyrTrun83ucoEuvbtLNkVxXYOh2dkZRThvBks7i2naV+lrxEQgottreTUF6bJr+i6/WA69h/JM
XX7yQiy1Rn+2r8baC58WdlM+V+gX+JAa6R7ElwE9wzN1PSMk+6vrdpJWBL5Psz7KYzSzSN02MOU9
OS0VLZp/SkeF+h03zv+2E2Ae4AVF1vRPD23sXgxoQE1z9bLCk0N9ejF6hZBUNyEQHU2aglbC3o3R
mSoiIlRQC96F6/pZHc92T8II8ViTVFtS2EN8jTgD3B6XmANOwfn6WQWyUJ8bgnlBqzRsE+4O0IDJ
Wuzrru7SG+mFiLnbJdWreiPUujxoJD/Tz5+TGsFwqiByApCoTjcEX+0ahr/Ij4i2fd1su1eHbYKd
7f6LoGRyOEOAGC6YtK8naSroJzS91RltffrcKNVIF+CoZoZiDYRoI/UNYTuYh7/TtE8uEA5/I8FM
iQ3ZLu+X9FZ4EbrzZ22R+SH6quZqy0H866DlVBmc/cNoltMDQ2kZm+yTusfq5eUm3+PNGrZU8Lws
J8srMLa5aLwuuYIW+yHc1CvaMGx/wqi7Ix26tmWydiGXF+HdCxfI9a6YsbdDfpQi3gyoONl6110G
UmJ0vnW9v/2zsEJsC7Yu3vVpdVn03mFX1MjUxb19FR74wHWgV0Gfq4u5iDU+raBCOfdCT1eD/d9d
FqIq2rwX6wTaUkq69Otrl8XTTfPnutt/2UDHvIj9LRrqknULgctXAe7dlSisv75wpyggc+HQuwIy
7cAsITR5uPGuVWP1ZWdlr3UMTmWA207v35g+HUmdeC+mzK1GAJBcObpJJX2iNiFxMnWr5QViPqxm
Sp7Kch49WahehYeCl7vc5WX/wQW/+59GvgXcrH46LarTkaf20GzDFd1eYp6ATDKg5Fanf6kObo9H
cq1sMNEbeVPDAddc1yIx+3Qffq23OGrTFJJYpxaLQvbOP5bBcppugrL/+6bV8Yp7nMjipiCCcYLn
yOPYzbu+Ke6UcUoeTTGUN9N5JzJQxcimniy88xgnuz5b3ihDFuxUwYJIRlmDeHeZPv319XwktkNX
7IdxncR2a9eVttOE+zudVWrWFhWi5T4TQBgwVr+JSMniBYOBkYKiLChirtuxmQZVRoIr8dmIWffx
dK+mWUs+Qg0CrdOT8tsaz8tmRhjpteTk6oBNbivOJ+OZuLfF8m4aBBdS951OY+dJp8H6pCK1PFOk
x6AbrYJh0RFyCY8tZKWstMeU1EC6eL++lKdVWHOLSaCIQymvof10covdZS3LBjT0c9FHJS1N4P4x
cTIMQlBpSyAHGAA+1Jdws3y+h3zYskm0gxY+MX2CacvWIeFhq0b8jArjebGi02Tkp3Ge3PKg21hZ
vk4r8r7ovQttRUQlMWNFYWJC3h9Utpggcjs3IIcjZjHc0yGcQFEx2BprQpOo/APGEPXMkNaJ3EQQ
P88hMFXX02lByEOkTmNgQ0z1cPlX23Qs0qqf7grUrG7tAyKoXoMLBBj9YikIV5r9QgF2qW4lwYA0
x+Ei7KaP9oS8eO2xSySIcdX1Pv/TszY25LV9cV05SbazWoE34ji5xNwmeScq4CrhksZ/g0Nfcjlt
x/Z5UUcHYk9OhZEoqrOVapbRtV0FlNP3s/vcZBobpldHLnpVtCgjVDp/Q0KgZHTCpybOFC7E6zm8
w4apaWdss91B25AO9WL91sWAhlWSBfZdkdaW40WHxOfOHTcuMRWvZR8Q8Jma9dtqEyJIMGCS7hle
GFOV/BWuQI1F+/QWwqzuQMeqwHB8p0TdijlS7Dz8Wu1pV7goolUNol81Vgm7NfO963lR6W6Y/zT2
28lUhld1xQnkOQCWw73KHn6F82SzjXbuTBzpDiCezywlnT8nt5naHUknKH3lyyfNAtTQ90MxAwnp
ZtzD8EpRS7gOSWm8FsUvXICE0lcnQ3FOAUZC6lVWnj5ND396ATu8o8vOFJHkniJLceIqdDouLM4O
dwpBCp0FJpz2DLSyfhz2KWivCq1+3COj87weECgLa0JmO48PO6/RjStqhDcT2wbDgb50t42+1nXD
pW+i8iZpYv+ZF0H5qkOqGIVDp7EE9w1TAR/kGBkdlONQ2okQqkk2WXFptYRt4MjcnZe7iJ4NnCgl
JYEp3XwLI+wvGn5PHPK2AHx2Ua9WClMPJngYEidumPBJZ7/a22F5nfcID9YtgHcmiYfOdTAB+JVu
iSaO6Hx11/BptoSfw9ZZnziF0wOvIyQtmrYnSo6yZ9OhA1u9twu237y4LFYC5m6cPhYDC69beQc7
RaELOj/LhY459jLNpZlXeBrzfjabIK/IVVqJkfKAj17MfnKZzGhrRzgT5/Y+uET1gyynQcGPFOF9
0hF+IS3d0X6pWEw+NVrbZ90hM8U4PCatTa9l59VBcuF2vDg6bT5wOkbjHfZf8py108JRuQqG7eGu
nTGiK+BkulI24SiENn/Yl28mdO8u16TsYUVzM6jSFNeJrXRRSGibYNIuuVB2XdiXIGOAfoSYorgr
EaE1ZNH1GoZf3YCr1W6WYlfFalllbYNmLHwNVBApII7Nk3XjTVdVxG1Sl75AefaizRitU9clckU2
TC7ghVgkkNEFm9l9ukab7k0b5StqksvnhN45RizudPXrlXhq9XWc0tBRIoc+zM/ot6CZJ96cykXQ
jp/SpOIKc2AcSL9xPxSTZ3LREgLCuGzT6/gwXcFMtfEsY+MSZ0A5tqjJaB4ie9Sz3Qm80YLkU1ak
QJdQ9L2ooFqPshPTAST7sBaAvP49bwb8WPSLUB/EZWkogAU7SRvGzLGWPWAhqBeGb2Z63naZs9Lk
9UVQYRjW+jdFDo2ywbRBhreC41IGmws/S58NlnWtKCjYk0NIPKMqF5gtg2laWL71qZoRMI3OhUWP
hWu0eLdbRKTApQCGf3j+WVMTFMmUOs91QAn7NFnIQMinqQgk5czigiUEbF8y4BJu8ZyjAKLOZTVb
ZAVxXofktK+iaUIGBsIIaQrCtVOl0dWbFrcrKvtoOgCLJKRmmTQUHayc1jfYBtUOxQJTHCcgmeL1
jgxTFkwSrZeRi2idwlN44GckZeAVxOjExWrzexUAIPAHBUkeVcqLuW//NOoglIVfA1d+o+KMOFHu
jPYwYZ6oY5UTv//1gjjFrZtPSl3N5jb44BK2p0dTN6dRs3REeYCpBEwoatBnOVt9skUugNkt7p1S
KPHd7MTaTVjM1hAWJ/xp6i3c7j0FLaxskqzCkjagL0Y7CbKXHF3qLXuPRyFdWERZzMkFz5DAhUs0
nkEJdT0TaAl57mFPYVFsAv4a7b2bOk1xegPUTJ9WqjiiINYBkUGFMC2S1jtkYuydKt4jlCYxnc8X
ux+do7g0QW8PqNbDxn84R123mdPSORzujJ4CChtCmmmOipBoXLgSntP90AYqJL6hkujOkYLIa/te
nP7Xd+6xZY+GDwwSsjDAcNHJ2sk9irT+FDrPleoI9yPfPCl1a9UnG24QPLTt7O3a0XWwn+Xg648a
AaqKSDI7tnAs9+IbI4eZIZVGoz5H60WoY9firKWMcB6KYFDPJ9EQmnV8YdrF9nq6X1F9LDbEbRSw
GbiK1rbP8ZpgHWeYxqDkxCaayvKLUbuNyy8taALdYS2+3wDn6EqdDohODOEhdxhrh5MrCQl1bout
TceUDMKuwUTIRZA7rFa7eCXGRIdFL/0RdS1EApA6r8gJOe1h7Y4rvI1f32G2nJ8GBoVNQqJwdokf
jf7CD+XvYDvazXbv9HfeNLnPw1SecCsVIK+33N2YcySrJxDWm/6SgDm67VKeuasK+9Q5TSSlVWhO
2b2bvA/csKZiiURgsFcYZZmYGX5gsel23Uo20C3D4arIt8/WPkrgJHP0F6Vozb2FmVURO6/biRDB
KjnUFxWp9t5wY9ucNQX6iTey85ONY1IX212REyZtGa69UJGsA3Eq2Ua1l9j7uqGpSuBXjj05DXL6
O9PvWkvUCOWmiCBIBdub8KDKYSp28KifJEH9pQuIoLsBPIQLl2bm90nQLbibhy5QqiAizCN8GKbh
plipXXl++cUbKGuHNmd5Y32qmdiX9QHuDKh2KyII5XAvsDpgH0rDZL2ouvJFkWTEXvP8OV8BymQE
KiSZ9m4KrAZZNuK4eiVC8w4kE3arHtxCeF54pX0Zbslk+AUv6xA4yB5Nh61n7Wuzq4/lIbxS3aHe
N9BvaN7fdHte2lvJY5AvTXcmHUmKic+csLl5BfWeom2QlB9f51W7g1e7ubIdmn6HmYyPAAy2psLN
njxNHl/HnLsjVCu6xLlA9JvI+cDLdz6dOs8nIw/K0N/lQRZwnEn2znc9KmKqI6aUa2UzV3djfFn1
2/ImH8LsGZEFcyPks4WZBB9rIscigBVab2CATjmx6erw/9de/tYotjRclXB/SG/Gg+fiLU8ALELv
rxfIKSWWw8uRinwE3pbT+mcRHnfO6rEir1KKX8fWe/l/qOoT4gjTFczKMAmemiwjxEOi2nh32+16
aTiCNM3AD72lK3krupUnWmjnhF+VbRQ9tAxwWJKe9zJiWhmleDHhvK9PS6RFn1jtFRWE2y1uKjkd
nQCKYQVrKyHozdyLsVV6hpYOIfLzzRx8cgMaBNrCXPscxOhUK8ZcCQhW2HGSwQiQ9vCQAjJf7ftN
IYFhmiKqpG9yB28CNE1NV1PmzDORB11N9bxNdE/u+TYJmQ4eJj/3TmdSlB776XKF3vfru3VsrD7c
Z+lqCq6FGw1q6adI93aY297ZDytuy11z6fmp/Sxc2LG6rbt+LTZrRGxNBQRJ5MOOHH2Bn0waVy9r
/Rr60/TOMJiDlgZ4XWaQ/vL8BRO2JF/KW8jHdrcLHUzy6r6YaKGSvE1Rbn2Gz1v9z8RuRR53t7VV
FdfybDEFgfEwQ14+4CLlWT47iMuuMwW8q7059LQ1kglYLbteN8wzLkvT9n3Ruw018Ya0cMoWbvbM
COsvVmZ1V9hpVRfYKN4wW+fr0QXsKlcD26YRFUTkY6vP6pnmkZ/7DRkmTUzq7Fn1tKObs+s8zsLV
QcuYlAtbQxY0/Y4O1wOSxaJGJbPouD6LW7z2neF/Xr1NP0iJPd+y9DDmBqPbMIoi4Nzual5n2i4N
lBU+kxHjmcmTp4lZOXUYMCfWVD/rMsoyGbu87WNdXJSwMtqUnbblxSrfO1xFiDKDLCObSya2a2jV
aDItk/t0mtlh2I1p4liAKhx24rDOhm9TwoxKiuqLNBHsQSXWhKGEACYxHTjwUPnhx65YPvcdFa7W
tjlYXGI8NRIc8sqkYpf22WllSxCO7ByJzeGDfWx8GXpIghYTdah0+3KKZ/uiztzyJkzQYNu39bME
RY4dTtbvJ6QETY4PCZiTrsham5I5BxnpxnwBPf0AKrPnEw9s8Pk+uYbqH10b+d9CVOXJjd/bqyoW
EUle4otE78IbU97H9kENpKJ+ZBf8koY632IwedV5VJK4hkyPMeyuSMEcYEOcHu1ABs9t8WmeEOZy
q751Dv9XMO2bGw/7PpxaCbkSaqtWTmKPxQTkevSqaEry9zbw3zBo7EuoZHQhQSjA1Acb0pkPwO7T
0Z2gbESGUakxjE5SiHwMd8z/RD2ZNpAbh4BldVRsLf9SKYX0ZO2V4QM5aG7Ceo8frZ80N92QZFdd
yfbt4Qf+zOwPbkpfFoDqctsNFMzqgCsdYtV6SSLvvvQ8zpa+X9KLtPO/TgnqjZ1vl+vFFHJrRFOd
4np5SikCR2yKoNd160u3N09f1wXHaFIU0W2Y9e3Hw1TYX8Z2DChKzsNNDWD1T29S4zWKUVcY6FPV
NkCdBGPoPNLnRqFt53bRdOl73Xoxl8UHWlBU1RbWeD7PxS70xo9r0Yy70QIEbjWorh20ThI+0VFo
lo3uApl2SmzEJvaBM42oo7kpPEoWFLV98BAqElqsSHuwElrPeGuGCS+p+maR9tRV/Opdt/bEjX7F
/65+W0JORVhFbX/AIlympOmhQx6SkGkq0cQa+XVXguOYqi9FpvURESPZB16WBjjzr28Ylh+vzzpb
8qDE07twYSqtgUpZ+5WM08GzoD4cGgzaqFmUWU33mvISORfyDAuZfQKQGkieykotE7hwQyIXbPVu
VOhwM7YXuc4WA3aaXs667proK3YD75OSb8Z8ZSLS7zUWvDl8RVcYlIpx1VmH6mUTM8DSfkIlj/rS
ylBrmADJUrEuKsd9aZcN+LiJm8ZczGSfxefARuK6WKPwRbq31pftfl2+1M3cEywMQfP35PgpxugR
fd9kv9k5e0qxNkLXlK80d/Oh+TPpN02yC5oyo8BWFtetQhHLpvy1qccnwYxZu1PmH8X49jIKhF67
Mia2pPVg95d1yMWwB6Y9FmTRLncpn1uIZI0xLRmVMFeLAh9h4XJrR8R5VcN6YvhIgK3IfRV0xFUq
L3pmw7TvXdAmbfkmCNLmeruP8FDLts5rWjnc+ySgGZpM1voE0E8HZXtGBD6NvSeI6BI7rlThpjiI
smN32bbcN7VPLFUkSDC6RKS1p2Cw5rsl6mSHWb6aqg2l1TqW2DTC/A1bXFtWyXXQsBZbSXjbLZkU
H+ETwTRSHgNukTZTMsiphHspe+M4Uwfk4lCATSSUbYLZjPBtdrdfIXV2u3FSEbxgodRYRonCZWqH
QczUrBLSzE2J8POFeSGXzWLHIkwTlpAT73EzyCui65AQ2yE7AYqCmqejONWV6Stc2Ispt9S7oEOn
6mfSjfmdNeOWhm8Q5Z2QOuqa0F6aKyYxyIubrhrrd8TPzMg5+ava1OHV1DCv2UTcp2PNHmmOP3Bj
NVm4lo7c+DbIC9KFvvFnZ72cZg509lXk7b2KLS6Juoz6Y+y9LWqb9KOorD6/9FpyrGAc3aeuO9TP
1jjKIB5wZd31sDzl8+Yf02HZXG7ctbktEuIWopg12bUFB0xy2Hwr4pUXG93RwtmkRg5lLpddFtfD
VUusfU3pLn7JByStoUrBYincLxbqEOBzHPemXPrpYs/HRzWfw7ZdmNak/S0IAOpytj+/s0YiojHu
uMNpUq5/R3vfe2V1eoG4iggS+MXqduXzYD91C0sbm9uYlZYf9HoDg1wPHttyG3CGtiGb4x/twW+b
heTyOfzW4HK02DmEnfqj6oNmu4nT6XmC0BsTdWC7SikK5S27pKn3/tFmHjlJ1g7PvSh+71WkMnXG
RuRkxGYIM7gjO2uLc87FOKX9lVHz9qb12x/t1nWKoV1HxBTZi+uVj0CvvhZuprmptlH8OXAJQv6o
hoYNza3H5zipVRflEsVPcpo04FQALE1Jf1UHXBNhCZsw6741dkwV3tGpsxQL7AV2pwI4wGVCaYc/
4wJpjU+rfIc3BHT1dvPNZAc1HkFXScXPTb9CnBEMkvwPgRoH7ZbQyALWf1mnuNC6YCrc2K8v1nVf
vGyHagBWwqdsfZRsIEBkx/9hVN8sjArnDnPtCLsfzpM0mZ9X0Tw++2MkEq+98jA9j5p6vxubMLoo
N/gNpMm2OtN+MtXK07gbWz3KfBE2UT8xTKtmTzOBKYS4CKQnJYEhpsBKjwQfbMG5W3H8Pgf3J/yE
OOpS2xeux0OeE8b2M2VK4sYKxQ0iVTWRera/maoe+pLmZ7CiTRMbIkvYMHs7+oCCXUj9TBRpeWQZ
UmYGMsAnlqrwdsOdz2jx0GZWVaoe8Kql4DMhui4aXZFQ+APkJ+yhUWfZUqGC2CGEqAB86tTXGSe+
sZuIgYwiEAbd7FNgyWqIumMCwIcRikF1vn5tOMM/XVmPZqNgxnA8TtKudlP08cbJ7dfJANwA4QGv
5ILh9W1oPxAJQPhdye/awCMod9nWbJQ/hF40SL6FC8tYrTh8IniJDHn1wQTAovbzTAZ3popPrVt4
KqWrBksl/IpLpRgpG0l+1ln8XhUpVY1VYtZKlHSF9Pq6nnIfvgJa2XakHB5pqwlUcJzkO0dH7D9s
BikiKKOVnKVkwYQbKej0piWbiP80WAiMRa1qk+hrxR3VHVpjiLQRaY/rnUMgnIK4ldT6iDp45Ip4
am1OgboBS7NblmXzXBDYzhufFHn+1TDKiV9kriiKBiIe1+vivru3XRMtA6LTKwOPAOFjdGgQyvh1
MvtIVZgkFnYoDj/gjSjPPUy4q8IO6sle67cam2BwMn6cDhgKSItmQ1FhQq8FYRCDRdujWsAUluCQ
uuUt9BKx3X8DDSGM8MMZ6QIwcSKUL7XefzKmRBUvHdyFanWuXY5a/NE5A/IcqrYK/ET2QvQSPjQC
rZ3PBud37V02tHfeBpikkGCCattSfHf6j1J4lHMaVmUVhSMgHD2baTsSflt99EQo4Ar9WWFZ/j1H
mCngAeyCGe/aNiotpxXQNdp2ydhn1mtBE5MBOCzMHeFOahZ1nVLpSUg8PdQZ1JYTDv5HfbtcjFSV
ZAjyz1QzThmdGhk7KcVqJFrELDppC1hWYS1ZlPtQuksOJP/GAH3x8JZAeL0fKSRnyFAiyroHl7vk
b+mevlRjo0J0T/uXPA//9aT0tpSxeacNBHm09x5OSjdtmmiIhy2ehGzCInSyHdktqupm02ZLYRtU
Oy3EoxM/hHcU3d9qXzVEUyryATuDaru/HpfxdHw4KRkXBXaQYm6wgY3+cFyVv4DJ6qz8+wGk+EBQ
dZFNxfSR5Y697pEb4XuM0IR2AY/7VuK2E0LgcolX8d3u5fvb7wySWXhUqIbeaOHmDTadjqtBxq3j
O8QsjypfcLPChMMoBB2sOKFuQPUe+NBo8AvSX1GVbpExkF7f2hPbUMOg2g0ZXbDQAHkWXQ4hiYyu
eAiYjtogm59HgEXY/OsLdcoq1aTaBqAu0K6FmMDUf3ih8qnK92QB1Zupo2BHJ2IiI7wAI3Yraq5x
xlTTKYpvQc6+U4FEYNl4Hz5tZor+NJ2U+GirmXJybHnL0vaVTtFKA05O6r8e8CPboMdYMdsjtCCO
MZD4HzoUeRHZdX/o5juEFapdN9KFstiXBSVS74SyI72T6kJuDUaKhJafysvGsXdYvwlpqX7/+bbd
Y5eSkfmOHQCn5ew4OZrdua3WiULanWRbbAfnaHsLnJLGZYLxBjiaW6ORMg4f0yX7sw098BvhExmD
FAPquzZHodEkmd8ZbQaY0PJVkQatNU6X5zVdDJ7uZJH4YClZv4w5ot3z8N5bC63jKci81zpR1IlV
4i1W6mbIn7SiCyOZJbsaLWZtMmG2oaqEt6cusxrmtTX8OfXt03ptX9j9J+FcFQPUAZ+LDWdaOOun
hV40tVStONo+1D1tDm+FB0pzxYMSioHNnvw9+CqWMnW8dwotdAgcrOUJekGvXLUrxloPOvvVJBQQ
VEfNqJeKSVcs69PK1RW/Nh8pz+MrILJzQDiZ0y4e/x9nZ7bdtpWt6xfaGANEQwC3am01luVyo+QG
w3HKi0RLogee/nz/0naORWqLNeoilZSj2CCxmjn/bpZ8k/9R0vyrrz6R2JLxtz6qy4Nd5M9dF0/R
CPiGiNckmKaQXMUgQcpcMy0biazddkUZSp0/kkktz8WI2ajmDetoVERUHoNc2GxZ9M4RSW3Adqi+
k/m7arS3t9ErFgjS9tBaMlWH/Y8b4uW7j7wUfVzULmThYxO38G36twbjxhVqP1nICWiTFkKEkoKs
4s3uwXQxAh9k1wSoi8JocXKDMD2poHbxP5hI6qpeL56ikXpO7lWl5tK7nismfCRERhNwVI7oZFWE
H6j6pQKdtSsXl+KZsJKIqbY1Pyc3qRLjQNzeZXxlGaI1BUHJxTaQQnvqcNGKP9gRkYvylGuf2QCe
f+CHysLYEEWYzveGYU31miVZkqgR9+86mk4zUhNi4bPTAlKhW8OXoi3/9JvlZkHlrbaGlMWPb7+p
19YWk2eZqO2RUIWW7+BNNREdeBQ686M7Yw1GK2GdFVxnIpW0Ga0niUxYzdqId7wpTXTFVy8zmfzn
KgcUsKJrVwYblQQRaU0KzsgImnv7eV8hhoKIhUWLsqLVjlbey5XlFzt/YJj16n6pdmfh3rlQyF07
p+At+aUtC7hmdcVqVS3p0+AWt3JExq3yMJkwSselPDl7SZ6MCX5Fj8XjEZLDsBWuPqxvLx+vWeeD
iXpwcr3itqR6QmGSRzzeRuxyB1oSMHjcLCPaK1prGZ3QIf6hnkbDxMcFlTRGhTEdLsaaHichTZsE
iEi8wVD+aDG2abnKzCnXF0kS6Juep5pkshvSd739jdsk7ZerlpVBEAslOHQXyQQvP1Llr4duWBJc
fLvaXLkBjI0pcnioln0dOPDlOeL9ixaBw1k27pzzLoj/DEJhDx2K0BxVLANdqI9KiNu4Ezk8Jl+X
TToBsNf476IK8gyArvY4f7GKPIEof463kMXu4syG8X8AhiYDMQPt2NywlNubiomuZ1YZHI2FufLX
gIsVfORVRSrNmb6d6OQAolfkC5R8SqamnmFizeE5XC2mb6kd/HtVM/XIXxs8KWqSzLbEp6bKfQEy
lrCOgelx/0DKIpFcDDTkqKM+vcpnPq/B9aAYXA7s52pfw+QJ6FKnZ8lYsuAgzB+bVXMdLsuNim4L
JiTJV9MMj9bwwxE3sSsxfqJm3pe33d4hAUBeC30TwFhnkunowMhLKixUBvKyOgVfsVoce5oAgPg4
J99eL690uS+/pcNCZbPrw5JsqvsVmugmAS9Gpy4BldJhdO63zL7IPO9h1X2Ua0HOD0VZ/RoVFvnh
J4WGDJDVbz+aLTkOlrLU6cScYFJmNN5BSRL262y1jk31YdtRFFhXEpwOQ8kIlow3Eo/La9du09WZ
qzQ+mjPm4HgyL2dA1Q1c2JnysZeVaM8Fda/pKO4bJBxbXHzayAjrDNUO+K8wI6uAUJOS7zNgO3ij
G7yBARoz4RBhN9+MXKIXdjRZm4bQGbJE51h0oXovAgc0pGGqoPThG2bjQdzgDKCoL7kVM+DycYCJ
gptFITyx7vlmPQKzg/aaNFs05tJGgC8uZ87A1jAZmvB4v61QSax+Zg78bVVT7VRMashmfAMk/pyb
ynyDMf0U7CGd5Qu2nKAMUNEWLiJIvw471NJ2+PsEEMto5fLsfxxSI6uhWcoPQYUowDeIUoItmo+3
X6Cvhu+tF3ig7vNXdVE38VLZfIggoraQ9U88s47+kRKM6Y82NUICMnVlQgncAOWAHRulCBXgPY+N
xoiMfI3M5dcogHyFToIGRCo+KQlknFLpuAAv2AqZjurtT/N/LMeIEpns3wTV6MuTtRm2sWtadkrc
E29uTA41CknN4MF+eNd0qXser2Dag2WHoKeBnRkHTBFASF9U8lteLZtxZKqeEUNgeEUcR7P3IZhp
UnQWxXI/6rMab8oerA9fEvSxA8/PU4wTNfHI10HYNXeuz4KwdrlgVp7EgnIpZrTaRTr3l6VfNufw
LxDxa+GgMJ1WdRTs64zQbO4qmkdn4EYbcgD2duZugG9NUDUYuBwD25Rxq7MaYcRBS9ML1KjFuwgW
9kpN0zhgcDDT4l/H4Q5LgMRx6kcFTrsD614J5pz3NIXMT0CPwucbE9jBoOS8Mx2qKF+ODZfVXbms
+KbhonFA9s+Wkj9D8uW3394rraLOuX/e3qGfyHGSiUcMAmz39LXkL1rDoiKRLSoFeKtTXxlJKpsU
N4X6HU60g8lbKFStdxtlcnRKRvQKPv7yyQ5u7CHbhE1aJM9FCGuZr4o81HbEYK6KNyQtnygjJROw
Th5k7NZ4VqXx2pQSjmqBfm3F+5IVqnZpOFfr994eXix1zaUK8xpduABcXXa1RwnIKQ4B8IM46PPW
6Z6yaL6c3e58V+xxolZX0gjHqE7wy8BNpzhRhd7S0WlDuj415Yw+Eh2ixDt1v/6xbfu7hX8vg3YE
8mw26VerUJfxXa3sgtZERWY0fxZaLtPgGHJm891GDl0NSaWnjW+rV6TUfLnEKytzk317pEyqNpt1
ubghodccl8+TJouxwj+Lb4H0YoT1BsdHEJpvpmf5jREzUNRuNQuHNgwTag2YCnrVn2PDLSCyyZAS
qzIBErqTdxixAuz+QNiE41JLLPdRAZY0Kk0jxrni7riR3BhBUBuEt+MGyRvybQECGL96y4cDh7Ic
sbdxvgcpSJN1QkUzlI5b8x9meHOR05AlEm9h7TVeY49qZpxE8zOk1UnKD0lefXd7+nNxd8YhY84I
iNfFRNQkJxJPbxmyGHcc1BN+7ZrlhN7VbFTJdfvdZVzJGxPCoZtJ/HHQsf07yO9xhkUQggVExpPn
KP6sFABpDE8nG4XGYw0eNeOIV/524znDWR840zm+KojeiuevPE4xu6nasntyK+B8bJH8eSuerMvV
1lOr7bkE6VZ9LiSkQgEN/nk+xNv3wTy4VxHDXi/a9fS9ypHjRGWLKipkik0aevPZbMqaLrTeXWYh
Y2iJpb4cKszvfg+BiiqVEdMDJ65bQ2pkKG/OZDGXgpXmFyHKxEsP6DMol/kUxLSgx9BLizKEnNTH
HTc6yY9xpHuVUOmJR7FUsE0v343RJ2emCpTWkJO3/mJi3UhYU2Dy1qdu1mOcnWUtmBWrNhmp0UFv
Wk1Fs+7SZn2PVudWp1ntIrxD1a7XICwEseR7XBvkOBSff0nmZZOPHaKpB/5OkDfGHhY0+KeoIN1R
Eh+2MRcZRfX/vglDxjeWgErAAFMqrDHenfwLZb+3hrdqRmoMXPVA1dghUO8RiRlnrH1Vaf/NGf7/
P/VhbxPNTbqJcvguwQHCqOKC8ckrlRLTBbDGrVgPRU2K9bCVgR4fmEEBcfKsSaP/H1hgdEIf1Tm/
PddBl8u1mCTOiGpbPJy7Q3Lj8Uaw/WqnIkO/tQCzvV4gIXMSQqC8BJOiqrtqJ8obTkINndMkJqeu
fkAaQGmdjg08lppr2QQRLyPmeQ8nAmfdbhnp+dbYeek9CGlA6fRYJQEB10xZEkOtAVJUyMhwuebz
bIvIjCHjAGwurWvrrm+qbfeYZMN3Pb7mC7mKdnY1FVU98EAACBCwgjllSSKP4oRlPXj1I+D4Vs+O
K9V2fb9BvgyOcPzVJi7spIPA44DWZWeZhpmbkeUtkFX8jPwv8lwrokUjEGqNYOPXNYDSpi81mCVg
fdGbc9/R6UsXPRDbO3Fu+iQFcc0pvFrzL+yLkuFKrgr5QQRwywfizmApLdgd1LFQW/07O4uPwnb0
UIyI4bRxIMwmREoOIt7e/Tfb4rev5GD5LZ5bbTGWl3YYqCJ/1eNKdwuBhnpQHxcCw0w8ZcAEJpBQ
w6QGhUzZKUy4sgaCMKI+/vvEg716SoGoRnLTBdBULytmv5rqdNwu1Fw6pTSlVO9BfILLhgwYMq1k
u4DIQ26+B5ihy+f3AWs/YVy047FBSyLuKKwT7I5TNf0r+BQbIo7xWJHyAmh7AABV5SYxDJNLCAOg
5MK9LTwNaQD3wQqRzB6HCMMsFOAojNoGOGKC19eXj9ll27Ky/BhNFWNLFcrB13ziK9RXdHS0JMQz
gFSAZFhA8LflPqCS3e02cWwjzWMSiNrmuTVXh9QWGllKa7wGheHYEw9l00kozGRUEq+2COegg0R1
eFIBb8fkvvV0By1RlXVxvazzHVPHCFyRcjBDHVv3KlSoU8t9+X7br95N5G5k41eBtRXqOtvJmwWr
3Yp7ol2rUPJVieFsCsgb0kxCO9kHkahkH8IG4VXp7ZUNRQ5ijR1e4g/jdDh5Z+qLgK2qe2Edn0uj
IJG5ugybqaGIMhcsWSNjAva8yTmttHfzEIsFaIAdhEfAQXWWgdjb6k+ZImRXvF82zbkyIxbGNto0
tjY9cZW/vgR/e8MHV3nUl9HOScbYjgQLqhisHLM7fXC+iQjUIn6Bt/tP2hIGNiU+auVJnSJwUaIT
rb42K+/X8/D+xAp87cCFyo8YMbiOQgIZXm5iYK3OwGSvuC84O/EcitXPfbTi8OAigqQzVZizyACy
0R+E7f/jTvhfqcFpbt6WOIdrj/y3MAjRQobuYUPXFLWzDGEPBBDic9yJbHA5UDDS6qCXQVKYnxmI
MNChPDDr3nHTr52hToWxlBhpJMZMOFs9m2/PYDTR6JxI8UixKPNyhM5FwZmNyS+F1WrMk83Ipwo3
8+ZPOw3Vo3r/J4NkH91Nm+CLU6a9pNnvlXUaNNS0uvZr4/+7NdFVO1BeBczlSylxw/2a+HochbT9
dYCCgGgs5dLp9VYDtYAl7NnsmD5MAw9HreBat4uvLcGX7q6pUDVG2XRCXfk5TeWRxe5ZhxsXPxSb
rJNK1ESE6kmm2tZVPgtPEZ0y1r56LsQRzhhQOwJRDi9p5kt19YbMkUfh6r2f0gtkK/8KS/723IJs
isjPcwhElDcj1kG6K1TKuEdcpqQJNhgED8CrBDuURBXwAWFBQHIb2AJMYhemKZM/2h79LBqLLWO1
aC2g0PRjI+iaQ6qDNP4A9+Ddsr7nJflcMhnUBRbe7fLYpsPqvjIbIBBpsInaOifLw2YJJleAeF+t
zMiDVgpSYi0iLBLnS0rSFr3gvLmawSbP/GiDzHW799C0puPZMOzcp8xpio/DttpejxFIzNDQyjQp
hfLb2/KVdARm1mlSFnUcEZOHXL2TDaux9N3o0STVD8UItoyutwpvu5odMCY4MrXvooJsVDX8iRQK
inKJaxxcgMnprn+X9j2LisOStD3JbZRx33Cz+ES/aNHv883ZtvXOtZ1kN1RGjSjV04myViFysKdJ
UCLYGkswweCHwwuyoU9SBzrI5ufUKyR9tDbBHn9MXZtvKhxaUu0ZRM1bgRWymbESYgFRo5N/sr82
gNMTZh4s6dc6q+/qdHkQyiHxk8L4RLLqFhDdTnX4RSepWcXvBu5TBXYPUNYDQ3gbUBO/Atfao/kD
aBR2sbsg2OkEyv3a+f/iMx+cr1mzjdGTMNdbdPGIlMtN4Z7sIAI8xzHa5ACiQK5lrAof3BIVDe+p
BD5Zc2Mp9ncgpcReTtvwqunKqxMr7ZXuJkS4STpYROp44B9c8v669hckyvV9u0dXwSLQMCids30+
vyfDAqfvdIEk5aL1W9tCKi9o7v1r7JPbs5Ghsnp4UcKt9eX1eOl79T6bd952fA+4ZV+MXkCUA2It
qlqjjv9x9s83m+WL3v5Ur+QLMRGJwjRgBzGZIj4omn3yJddlbFwwaSo+7R8qP4XILd7qX9l4xn95
W09ogKDthIbZdhKBl47fcgjvtilJXQTCW4EBNUnEh377EY8gS/aAi8YrChjnwXMe6ZaqVT44dVw+
6BEl78xzFj/+d0pWaj8eeww/qTeTtZ2/fzE+z8fRr7UrVl2NyH8g8jtCLCE5mALKIF8/JDcRsuBl
SeCMqy6Kd8vaTsFzE+CtOAR0cisiOTB4fDY5bVneKA0xgVNcImT5rUsaEDk9HMwxFSnsISCTBNjt
QBGLVtYEXAJrvv9ZDsj1pzHzXNY4mFyg9I+R5PQL4WtW+25DVNotq4XBcpz6PaXnOBE/GHsAO1a2
5Ka0ghJuIxf28Q4gsXYw7EOZUCqI6k7p5xCwrB+tmpCMJDwue4BwFzHLRUwBQQwF8M2SoFW3f4DZ
8LgCgqsKFF4lr/V0jR5/SLzlHrM7t535PqIa34PbQlaNW0jHvMY7nTdowUEjxn/XuveXLd9WkE+Y
8WR4aQ0PLk1kvO5w/+4BHXOy/rArk6WrXJQsQcKdIaG/bp3p+yA4z/r5DMMxCRvSn5dnOMlI0cwa
v3hnHXl22AWTmZxb0/fJTUFoBTmyq/asrWDNYh/Mz2y4lDWG3A7jiNl316o4JSgYZtGVFe/RzBDH
8YwEP0kLXAYxTj3FQdW6IO34YT8sELtw2cUeMEIRzk9lUT1lGNxoNLlRUUVXHRftuFMij4sNLs+U
jZPxT4z7Js27BKuLK275vHA2GAH4eg2/VWTC1XkXVT9t1CASn3F1OdXNHWFN7ZnvTn/FXfwN9BsB
SQ2p0tY/4hVGyywVvhiN8Z237T+6Xfu9bhC4dE19lo7D5bBMn6KBhRg11Hp1gBgsBhHORnznDWkw
XDjwhW6xq3FrbnZfWzTo54EDnGtdHi1bAIpkj+d8g13Uuo/9nNVVd7wNQsj2F20kC2he4G7qE0KT
sSO5ORj0kEKBPCfjkFTTlqyR2tHPz9vsltkn3WULYskgYL4O18kwjBC7g2a+d/HCEzekKOZWBYVx
4X3qgnXgTgO4c4IZoV3LPrlpfbJxqz2JBhCJYb/dILGcx4e4hdEwGdxN4M8/g5VBuR6z4jYaBF5V
pQ+WIuNexr8g0ai4zjfMzR0zJZOuMswZfTGRyrXDrDdulo/5AgVKns1jO5uQoS56a83WXJkCh12+
AiiuwynagpIuP/mqcaMMWcoFPCzn2x0You+xDeqRVFPHR9TLT+A9DWsJLirJqqsGlxtXAsGi/EwT
DskdyZD1lZMDe7sTXj4iqM1VvnbJG2r4YaemHms4IM5dmr67aKNTQW6dpaR6G3c8ArNl0HEymCkP
s/AsSIq/lQ/XclIyJ33Z/e3i7bqr0m73wSc++7zx5W0fcVSJhI0khzhxyB82+DpLkaTGKLkpA8LD
OIqqXo+xky6754F4Eze+xp5Kb5nPSGXQW6qqUR2nk17thFKT3YJXZhO5kIcpMUc5R6eVYf6hBgrC
BKGxl4DdoK6M7C36O/wQFdiNk64WRflgp0ll3k9BS5oMpgFcVmcE2irwzOyhRK1UDMmYjc8BkXu2
/krkg2BqwkWN7hccBgcnaFrhdD+qYcVuTD80SUSmGNliXKqSfwlMUSIGsY6Xckj6pLOo9Dydt3Ok
qtKnRP1DkYVMBFD/oAV3yoqcWG+arUDY2rHzkc2rmDSp31wMCXUMR95Kdi6MWSJmTaWRusqKIZSN
hlwpajGHAE4YpLACX/wONonD9LT346h+sc/sea4Lrq3kpQNxRJWHuYN/dWbt8jxAuXmLZg8XqJaN
TDNqzasxfZhyIjIYeRBsipt62N+2jB7WSOzYi+8XTNIDEUEVOgaJBd5e20eM+eEzHuB/VZYF+12y
nh8VO2kWSluMZKw2xp2C26OHRWJBbAYqixG9AzJS9daYpd5JwStaViiQNanTmNnAH1iOfDt/UdqJ
Zi3mW2WNk9H2j5AbpR54Zk4TgMWJxh7SVFFHwLxW4xTQnxONQRSIxqsj3pLJG9mGuLgg6IjvoDfG
V+Dk4D8a56tUfgQ+uYP2wEJ9BFK3CdJUeEuhp+0AnKAiRXG9CFAvBVYpedQ2r0oKpi+fF/fLft9b
NdtAPayeYqD/Ny6iQtBr5QLL6igC9TRKd+QV0GtAjMwBIwUe5oyX5dpAHTF0RFU/T02tmTRLDKUW
NoZdhmSsvmhfSsm9dr3rOSXnE12qYE1oWymPhNu9vTIOp4aBC/B7+WsQTSkDj3DXjF8Ou73/PDBL
riTXUPBoMDGzEQBfSYOKA+QgoSooB++FijY1g1KlciLcjD4h4mjkbU9v/WFKmU8LUuoohO2eLMC7
UQUJsdebsuAoxF3dE+XIaYUejqjhhSre04FDBitnrLTq0R7dDlOJffBprYHThJFtzn/vc+3HB1Fj
ylsAPnLYUjlNV7XbZL88avTVmNPagotn3vZL2LejLK23kqiRncLlT91hlQlSWq9ZucR8KLeaBtHG
Umug0JiVP4hYf3iWWPQgm1n/FLkonzgDJJ20WWVr97Labu59etp6fFR3f1pGfhSZr0+GYYrPxtFE
qOjBWmuSKU5Hb1ke80ixrYwf7MDW9siIjeKDIMDdMvm7hVzHgIiAQeE0yF02rDh4Op1NasjljbDg
dcQkaRodzeQc/PLH26vQ6poPXwP+njgB2sSuEh48rEPbt2Ctg/pCEyK21KbiRyiyFfMPr2gFFkBm
BC2wOgEBFfGvMDg5Cl0STbVr8pYBp5wfsRt8kn9Nhj+/xxlceZTPGT/99mNb9Oz4sRmYRogVxYMn
xPa3S9npyg7x9VwwOwhgQIFRZnyqO3SNLVovsfojiMBzkATriqqDHECOqFjddRvAFVAsmIay32Yt
tmGK8q1Hjw1oHmFlylh+AuEmTt3J7xGQEAy9sGNcqD4cCq4iCJDk2/qqJfMmWPDEtFwrHdKfMX2e
KZlNfGeNupqlpdOR6knWgmbt8Jt6KPfpknzqqUgGGUJOxsuFQGkfL9aJEuv1NYmCkHwtRlysDmNu
nSYZzZYz+QMu1DtdMTajHi3Uj2CQv0WJcoh2SUK6Hosag7r4BlpqDc1DXhFh7kK1tuMIgegbRuSY
6q0h+yPS9vzdKb/SUa6Q9hBFVxwoWw1R8kF7jcA2a7cUzvbKNAnLEtdZENFXq+/HTKArVMS+gG6x
nBo2ZvVoituywXmcINKTKb3Z2tW48tqe/AVhfuLZ5KyIW1JY1npzNLhLt3xfJIKSgadHOw4QOA70
ASI1aUA+/TOhENOERkkqj183ZYbHNvNxYeLofHudH6mz9T2EGFs9CGv+fkT3kyvZhuWY35k0/VAv
5YMl5xSMllImo5eR/HKTVleIOK8wZBMvg5JcinzREZrzKxlXzEAssbQKmFQ8uUbd6biXxVRqwmE7
M3OefEmOf3ls5BzJsKjIkPz2B7Jj0w83LnUmmxY1Uogm+eXGzVLcpDXhc3bWri5+MRby2CaFuXZi
51E1m0IPBd3inb3KK6YGtXQ/d/VM2xwMGDxLjqqZiwG4VxKDOKSJdRvQBzEXlqmk1R4lTG/40HKs
wcfUe9Sdqk4X5ha2PXVLMnyRv1InrYRgdmo06b5LQxqwTBiQ6AIalTKi4D65fE1JpxRiQQe8l6pZ
F2RVrH5KBkDMkTV7zSXJu/vIKt0FFkd42FTqSP0p0uHtb/SVyp0lwoSWIAYMR5Z5AJ5yVXfbYtVB
nsH35D0ndrn5UxdqW7NNKPbktZHNWxiqvXEIV2NPbx7yTPuZ2QyoWwj5uJWKR0F6FZzvgG06o4RU
jPfbD/wKpse8okgDZQiU4LEPPJKLE5pk8iOmimDqkxmeZLkbrqdP2AJp17kGccsw+BBfOgeulGAL
fnSoHAkRbaXC/f9fhBCy10iFQievRs9Pjqb0AjwUZtGdgl9NVyGZwteC0FwOheeprOiDtLUKuCvo
ql94usR+0v80tEWnC8XQZ0scbBlOQL4ya/Q7+r4yRMGIhue1HS9rYdpg/UncPFK192PDraZDUJM5
pXNQzS8vkhXv4yS2mgMz1T9s4jVL2saXN+T7UTrWNJsjAhW4Vios3GeQbphuL+udpNqKAMArLWr/
uYKEYth/HuPyh66GVZteNP3+QbcCQU5XPmNUQ6d67Lz0RuLVqmAVwSQ0nM4i8Jy0/NEgo7SnJfMv
bADiiaWlauXoq4rUxILOyoF7cLrs+82uS/rtnYgESv4LbP/ToyI59RXZCTYoQEWPa0iRtAy/BCyx
IVUDOYjqQvUhEfzJ2w93pMMEJsYPF8ZrFGtJfBwCETU5s3CK6oPNc9ROVYy/OwBxoJsi9piBHmxX
4+eoXqevdTEBFps/R1aWLrEcRZ/cuGL9sQ+5oLiIcpBguPXwcRzaC9UnUlCJRRhz549tl13lpXe9
8JHbTXCbLvW7OvpTbY3yRqsNGj991NMOnOMtzkcFeuE0ivwg9g5NqU5WE8uaOECutHeKrUW0SJBJ
RI4AdILcBdAFmqiOsPrRQvYzNRXU1MLCtDcTnoXTTcerzwVnGDJLIUZ0dpgz2rRsVVzZ5YdfRFOd
TY/ripSabQoFhoAAC4qLbomJBFfS+waGDqrePKx2yfup9N9rFI+cym8vjdeeC/p+pQQLYvQJY365
bv0mnLbekiS3isXTM0mnKEGuhYA7BNm0dmrUFcAu5kgCUCn6YuMrOvpv3dynaY5Xn0tucZdZbXQz
h+awoUfqFhAe+kFHtaZB2TJMAAIUAAeI9CgoM+gCrJdddwkvUqY6FVLa9aKQT9eHR8oHzSKDtIp1
7xEAcDj8t3GR4GfkRmE3Q46QdJ+COXlUP4+A5lK1INoCvFtoYux2WfegE9EeAwtyCIzHyocmCOga
cSuVwwRMbsr8Mxlft/GAm1LBXGBOt+AoaJflz5hxQ81U6maBOgX7g1ChwsLwux8fAwQErDnkOM2H
cdty3zY38hfqelCdYXVxuOBULqvYHGgB/IqDEWATKgVFmA5ayTPJZ1Gx0OT0/+pXB6LQG6ZDEXND
/ru+TBIroKNVeWSIsmT/lNpcl4/NXgbHsj4pQws/TZ/9eX3b7O4taEDKesT0bVSVl+kKQHcd8Ge0
dGcnlvIRXEqtyjWKjVoliXdopO26AvjaMeWHeedf6fTd7Da3vre811mWx/P3LA4/kmn4UZYVKrkv
hvTQXV3ewL8+yEXFBKYT2+u4ROKZPKzoK+pN8qjXByDcYhp3R3Ttzi5j6XeUUKV4YUmEseydad4P
wY5XsQO3zIsX1hygFbCOedzy8Tx9b1vAkqBe3bvl9r0686FhNCVnmd7A21/i8ZW/8kJ68iRC2hOw
+w668sWn7B+9ATkjgfJtBKej8Y4pqKFCU6nnlP0j5U3g8kFYR3bWMpwZq4gOmBTCBQB94aKmOY/6
5DHZBtdqVRSOr3JPjY9qXJ3DdttUnM8gkRJbqfImG+ujmZNP1hWIBiUu4vfcKf/KS9zOKRb1SGq6
LfclgX45hipFgAumkEyoYlMsROBIkWXzgSRV5vBwwtPLLRBJ/eLK56sKqca4aBKCow8ZYn8GBfa9
iXe7KwiwijB7xiX0h2zTtQufairYIa9n0G0OgCZkK7dDFURmVHI5NGLJNLDLlPvgzKSLezlStFwg
zqzOq4J4QJhBwi+JF5u+W8LMZ3x9TZYX3k8QHaUGPf+/wMqgADGJd7uX7Q4nS81JMtQXaG0odONx
/y5grDsLsr820fgQeFN8HiesLPgXfKYOskETcPwwUgPOFFfC+fOEGQ8YW/WLnLluQBKcxpnHqQKA
XYL/gqBp7tDvP+UbARz76Us8dHxkj9w15n/ABi1MOAISkVCKX+bUqb0sQ4mUIqYjfrDtPMwgGyxb
ZJswK2OBXbPITqqMwxXGA7fDbVX6/fbG65IPstkQW9kV1U2ZkfcR73G1KyNwGHl6Kc2yRHmmW5hg
8gW9D1ELbfsMBzn4CrIaeK4CGamn8kccDoSK9i5gJ1ScVeDDOeGcq5jIw0fEidFe+jgfmGwOQxnt
GbExEBiNgAIOqM3o0Sqo65Zd8i4HADmvTfVDwLcdq+EE5vOuT+QuZAYdl6lII3eluWo7eMBmYbUM
KqPtqLmxtojVjs1U4qNwdnCQ5PllF8MIzej3ioBj40eFbo4KP9qiyQQRrXiGDvRMSy4bEG4MDs/3
9rHgHZW3WuukC9OjuIEqmJdlgtMy0KT3muSDsni0o0a060oIs6gIiIyuIiu549KQjFTdMd6dT2Yx
n8J0emwCn144vCum/hshJ6gPAusUcXsG7nEsDJsCzxpAAPWmCIYhJFR0yf56+3McGbQpDlcklqCc
iFQhrg+Pt64kcDAcgjs5fbkHUJ1KPiIFa43qwabDrfERqupA8XQZexzTmLwkqG1xz+ujQckiOeAi
zHP+8p+1rTZXy8eFV7vEv8YidaXHl65QN7K7QT+gTneYKRrSZ2egPrfaG7U5AoqzPW/vtPHgGMqR
/HuNAws3L8jWSm3eb5ClP0210+yltuFDxyMtHIpwQXEaYKGX+Et+mTe4c0HrY58HCchuE8EohHVU
PiNFvuVYmIlsoulMTYDengAIETIkHv8Qcq+potLlKI+8GfmN5Ip5+zUe5aXwOQhFRtvuA0CsEvuJ
f/tEWdl0c2wQAnFcImSGpyg2zccqxG6pt6aAMp3CqlKaiCmEoHFWw86vySWCMB5DjcvdRvsPCxfr
aN6ZpzhNv7SI9zReq13okBzevsdkhx3NKhkhEsory8ECeNJGU35yj30RMC3aabPE/8J2+mTVzxot
rRhEXZAa66QMYfQk1/Js5IUCO0dEWVRp6pp0oVVEqGrOmEAAPCgPzhieV+H2LtqhFhEwNqAyf/uL
fKU+CWLae4Rl6hGJy3m5NCI38veDGdyPbkITj3xD8RBm8phZQgCJiEzaIsE3GnJRj/NPXcNQ0eft
lhbFwXTCsEy9fREIfsRRJhKnaexCZofj6Hz7iV/pZXniBC8pk3gYqnXEcZAf42RzgM0/x0yFr0NB
HF5XvvfS8HwkJlQFi5qFdgeppbcXMOaEI51XyGwTbIDKOEMisQcXj6FBpMjMd6i6YRrrzPlDO1Jh
NbnUzQtrnSpRCl4ZnKGUSUOGY67z4DN24SudHtqxVuBMffz2h7WY5MsS48WHPZqB7HblpinmAGAI
N5nOI8ynqsYME4PtyBkFWau9bR1qiaQeHvx1h4wa1h6aSuk/VppGe+TE2c2unqy8MigAKCnBETGA
tgh0s+AD0OXpivK1z8BsS1TiTNRhpx5qLJqBcnezjzhy6TAV0K+uXKfOONKVsOTUoWvMJaEX18+Q
A3w1oy5jzakYF7bcxEwFWSssZDitfXyN6EpE92hEsdK6RNwqh1Wk1yJz49sv4pVaT/oQUlSYKO+H
SXRw/zGedVtP2aq7l3Jd+qG46u7q2jTEkeHlS/lUuhnQyMoZp7OjzaQI4N+h1eSigcbg+s9U/Si2
gDSeXwExwhclWYiJtMgTDg0mBckqNDIGL26iv0X6iJYbl+raFv4TDJHzV6xpEzpClMQo/HQx26us
b+8a71RTcCxEWYUaMkOdi1iT2/8A6K2iGbx+WLp7NQVmkF6KmZD1RCi8QqnAO25NwKLMsod1U5yX
m4HsSBBymAK164ljLklmfif+Y5w7emHEXU5+K7BwTIM7dvtllCfXJMTiJgEOk4SSgEUGpK0AHiq0
xMR5uGn0t3gQtaPq1v6Di/K4og95zXB6YMSsuMO37BQMb+7WwXIni2PgQ+VR5QjDC0z5WfzvekLC
GFMKxFAFkhq6NYU3V8qNyNV8R1VpY+tYje6GI4Xpxf7s/Bl2/Td3oCSIveqj6HD5mZS0I7tAsGEt
6wi147YZwXDafx8dqohXNMW0KphWYXUSAoFeHvOYBMjL7s14r3meclkTUGjrmYXLXDqfqmz+KsoR
5S2EyMDTER52o5NVl7cgq3hhzXP4SL3QtviNyD+1yVR2al3kLLeqfSQHl0IHJFhid018UrONnZ4R
HQAfgH8xUICwCzxzn4Urras/9mUoExKGQJa5jl551HUq7ff5+9YvvnDMnyvfkW2DVAIVauTfyi2k
NAQtBwYfX1vzmotEj9JEcWbqM2tC+ckVxCSIkiTIn71jEm2LJVaNYn3mlHpNe9IlbKdnvTy7+c5D
Dg04bKDzQ3bE8dMuQxm5MN8T3yltP6nHV0FABh0301kboq4UOyjlTZj1l0W+J9aFRBymNwHWYgdf
c4gIj7HjYrDFPenHxTxZrJb/DPaC+hMyH8RYIiPh6JbMZ4+p8LQDswUgaNOJcrFHjMe5IbWN8DIb
SEq9pskfxG4jMu2eBB5le3SVja4UP3B/Oqa4WrXdO9FSFr8FXVsYJSdnZUb9K3Ov5tsNJ1NojvT5
LNyIaN0AJwugLnf+y4WbjU6OwL1b7lWQ28tD2jx4Odt3CF132XuSw7HspAswpAnnq+pTUI8PsjAq
BEjLpEmcn0u+nGBJX4EpKarXQYggPUBRc2iyrJyg2HKzLh/lg1I1IkCdbg/hM2DfyOw2ha/p4Iu3
UDeU0WbLhYbwxforiZ9X3vRSncr+sn/wy9W3JrgHdxYSCwrl5ADXraLS36yaObTGBq1A0dbyqevL
E1gTrYP92dSX3wKmRP9SN9ar+adTLF831f7fASP37MyLkDzBIcluxDLKzKWkG6G+GmuIAPyhLNL3
+ejfS2Tw9rUb6mI5/BQy2at2iNhKBxdP1m82q6qb3Y/qziS0iBqIZ4b9wPJig8/AQAjU/Cvvtoxu
L+DxMKrk9CBuTIeKnN1dcSKbrt9fmNmtaWN4MZgowFqoL/JeESMIYtx+V/817roFuVMipjfjJ2rp
R2jdGFoSbDePeQMGgSZof5HDIImU5SIZr8eN+8Cm0ZCIlHycpvXfEz3x00TZcFnzk2d5D5yR28Yk
05BMKmSlbUQz2TVLSM7egkhoRbmsCkY6z8iAB2UqTt/+Ll9ZqhHrkzSuZOWDRFihxm89k8YobZyp
He7jcv1JKeCBS7mf8L0SB2R6DgA4PCag3itNWTmp1qu8hX0m0Mgm1aGllC70xHOtjl8yKtdYlA35
h2zxw5fcwctl9cDoECp6rkkQJj/MhB3TPGXSgEvAX0+tywvIM3TZ4+Y6aYv60t+k63ejIf40YErf
RdvyZpi9cA5u355zcBDBFsYts9OrjAwogYn7ENV7jxVAWyBOSMO3TkJpc9wcXCVYcWzuAHmCGMk1
s0f+aHTZRXsIroRgHoRj5qItkc0jvv/pVry41mWNjTE5/kG8332w81bclv5O/kHmGWHrZ5AMGfik
XlnsJh+X72PNE9ocjKUTbDag/AZXoHFB9VGvQbNQkDAiwZ1/xumuuMuDGnaYsl2iMkYdE+88YYvK
6QZItWW0MBhiytwcGwiQUDnZvLelZopqloUQtsq9skEgsV+NZ2u3SbFhcMhHDdCRmTCKEKeP6rbX
DpkR5ig7U9DqOPEwzmL+zEDQnZCyHNnG0gBfRhFLO2N2wZVTA5CRIP0z2oMPOhG3bjSG7c0y9E9p
PmRnGJLay8YpGPzGHHR3WS8XWcBvseD2z0IP44zhzyWPDlWU5qmNBUKkjBH2C5kXJ2p5q+B5cah4
tLu4aVECRLCiNpTtt40QzU6BsYthHbZh+GU7B5OXlUpNiFznZmDgjDd9ZmIuujO0qfTFTAB+yhn2
hXONXAPlqCO92FC1C6eXqjpBdW/rDtpFBfA6zDdSfTLEwRnWVzSrnKBwopLw6O/Mo/m5IId/e0cd
K+tefsBDpQtQWstKXFbPRj6mm9jxnWJ7VaSiC1EwaECynVUnNfQkJicXp/X4roXhiYJUCSUAq+3Q
Jzld9WOhlrnQGrBqTQqV07f9UbwEzsNwzWG/VosVrA4z56r1iiZ8t5s/SqtmWwwH4TvyYrV10mlI
ezAzQtlvpivlRdckxkiizkjxywaEQv+drdsxyWk+qYiyEOPBEG6fpK5TmpkY7drQSotoNQxwHPrz
pMhAbavrdfx93nxRt6ESVgJJuRRlljOxhKvhncpO4XVQtpfC88Q8KMr2dDTV8YHNt4GsJkYhiQMN
n8LL2qcq3F2+TPH+g2A7KQ0lv5Ue93lALtwg8mBxRb+SxiUNxOxwrzpNKjkReEqEeXt5HWOoCByg
sbmTObYhjw8wo6Xfr5PSiygtcMZZRV9B3SNVM2fqwElOiBUng7uFSE76y6BdMXSId8VTTenq0i8a
rpyIeGLaf4hvdiE+NMgbFSFuS8058syC1lTuq+xXua/BMOpyByl0FHaSJl+hoUTzX0s9kS2cwpJ3
n1b7H3NiPt/aWrLpBEIa58nLF+EHo1cyUsW32o44mr600fBkKlpDlmAQUjEoUNWQBlhj0JCXOoja
r+36W1skfysAxeYbasPlekqYtHPbUAYWl9JqZD2NXCdbfXhGRuZ7HF7j9L3uqSB0shhNeI5RuAJ3
WAcweKIEYO4CW2Hq5ecYcAfNFYmz1aO+HlX6uiEEZjUh/hvJxgSUqE6XwsRnnpGPS9dpsNe8vUDs
AnhxwPJ9kYAKvi7Gk394+X1lKezEzkzEZjC71WRowijFsFV5Z5t8/2ir9Bw4C81iXnFfQELfxNQW
0hHFe13CWtNFjy8OmlAFCeetnKDxlg9ikSFN14ChZjzOu7pFI0tVEiTAJfSbuCuYtUWnpflEeaiL
G4lRvqcLAqK0Qxu1ZanB/F2PBQwLge85X9URDsRB860ytN1DFTugNVWUjuA+2V4kcmu65KJgNpYl
zx0kJGcgOu+WYf4uZMQmGvBTMjVZ+T7OaE1TctKOuecc95w8EYjj21/38TlBesqaoGR4Ww0Etvv1
t/vMd7b/j7MzbW4TW9f2H3qpYgZ9leU5iZO03Z3kiyo7eYMAAQIkpl9/rnsR58RSyuqzq7y1Zbft
YFjrWc9wD83A2V1+1H70W6RUJIYkB2fGs6qNYpwbUKl7SsCeGqyVYBxwLdQ5kpazCCjnIRynJQhX
w1QULwomRoG7OBo7TJAy+0NwSN6ptzyPVjqaRUAl8J1jZAC7JOYQNa0QaiO1wUSWj1iQzjq4X3jh
jZFqkteVKqYEthU9qnsNd5Ut4wv10clGuGI0aDE9EKbUSuwfZ26vwtnL1UyMEQLWdTmVmDq8XM3e
IUI/bWzLd/skftuM4aWAcFgoXSoUq6uhCl7Abi3VakB5j4aDwF1VG7zh5MerHBoDR8T59v2JfqwB
7QjMSpkc0uFRQ+u3Rz+xz/bOogW1Q8dE8ALxkHzAtst5NM/4gjTDZ/WKMIVP4be++9ljmxXNOf7U
Bon6J0GKX79zJ4IC3DYvROdK2T0gwuPjPKs8cOaZlxqzZ5HrkQJA7JnedEQxT5/Ddgl4/n7EshgQ
AMMYAQxM0ZwSBvoYECZbaL/Jsaee/rbpVWkvJ0iYPxesfcdRzSCqRxhI+7uP9xdaI2LkkU2i7DtS
X+35bVrkmglJz2hi3XXdYXWYhofzcDvTlX+xYmCW4N3sMJpifkLX+OVT6ezW62loFMibqHYg2tPx
Vgw0DVHQNaKRmPmDUB7m6SD5Jjrb3LRCuq4VR5k6O82i677Z3AkQW5bnjvLTTJErBZqCtgBVduAa
8tJv6wf5g3VWd7g20r0GzUeakQu5i24algIb17+OAo8hCvNYwzSIyIeIXzMy1rsrG+/zNkpujciy
ukgw3jVA0GZUXmBlLK3zBaN67ce3FwwvWDooBWDWjhf99jB0iyS0DJA7bihgZT0hRxHMl5Sfi7Gj
uyqsqKxhxNJRa1EBRA2MWe7y3LDGEFaOrysgM4JWBGqWRX/02JM6yN0Q9wQZRcRrYu6WJnmFXCQ9
qriEZsV1JQdMD0HTsApncQNOqYxzTt1seV8DkHgQOFN99R4JihyEf2zTac73NNQ79g6yOfam/yRK
ggqWFg35Nhgek+1wa3CN/eLvDTdl8rxb05mQ2KcU1ISTU1gyuQSgTJlga74lUJis6nW3BNk34HTg
+pJQjHJGj4oUOiZGrGv9fv9Ws8pJedp5BtNpv0/zaVo2hDOUVSAzvbyHDaiuIY2G/pE/6UlyFwLp
i6zISPcKYQhTvTDdUmpQsZv74IB+OKm6k32MgxJLKo41kFGyMdbk9/8a0cIATwmui76uumpHR1oE
VWDAVBHv4YwuDSqUV+o9HJiDGJAA1Yndk+HN+ETkDjlx78zOQbjUrkVsT8I3466+ThfubVKQSSh3
F+UFU1tsbFkDtGml9mfnPphbNEoDVIWSvvsQGRuKgey68zkhs4QHMLU0XtUnyPeQrTvKUddvLihX
32fb8B2I/9vX//4T3RtaNEJOEC34+wE7H5UkTePh07qFkWxEMThv1EdKWuRb5TdB8ozjMv1pSOQ9
2RNh71LjEH0ujo+EJqTxC7zrb+Xv6kCb1ceeaZtH0+wAcA9t4lHcwchevA28qF46m+9KfCOphKsD
8fofdbrmQjzOSZ4cgxpmAPRyzcEM3+TdZteDLycloWoRHzDvqGeoOWwIaFL6EEpTZNZ8H32PO1AP
TKUEa6Ob8kGOTiJNymRA6rNnru8k3un6OLRcXBJIQBZHs0ccBehYNm3/mKABZm9n0LbgoD0Cl4Jr
SF9IyQch6cYuGHtkzOSRBs5czj7CgzbEedbC6THHdSntQOpcgObjvdq1+a530W+8Dzdw2EYUFynW
F/S2EECMW8ZDykFMhYdAf4tdh2YU6pUYrxHk3yLumeYJBv+jbJtDu3GSd2fu30kCp+tU/UaiFHrA
HV4+X2amGfzDBU2wdv8EjPJD0bS37r69VejM19VjEsQXatFLYV/7T5qTSR/fFIn7zxYZKZMjY/8U
wcA4c23Hz9Z1Q1DEQuaTJwiB8fLaMpiBYxhuw3s7EaOIiWO4uGl7lAZ173YaH9BiNHmxywyB+kbN
CWXDgu3KncBLsaQkA379wk5gzjCVKSkAS1HwMgv1j3MYqalz0Ln3wGwYak7YWUTC/NHsJDiVaJHk
EwAaKQe2Nii/fCH9UrW38w7R/mRHbRtvEOe3MIw2kOh+gZpwXGeLd/w5SMrUuAEgspdPYACZLm4Y
ZufZbe/QiTJSzHGMNOHkCMq3J+Fmi4KtIi1qM7I5O1uj9OsRA30w8fEApE5ILOVT9honbhRYZSwK
I5mNC8654ML0nf1WCscOL7bDqL3nDZdE7JQlsLcD+djR+VqKMSK+opl1dyOwEdsdiv9f1VycHJSA
79EdTlAFqSoQIyhVCS2ClnLLvBO4ZoromVFbtzlOLpLogNkG/BwcFLGwtVyjQdLuqMz567h7dKHL
cLpvIGVDyxz+ef1ZnhSIPEuKMOIbax8tCfsoYer2up/u7oD4J5kHzG6fIZpUs9WSkZSRWWSqx5/B
TcLCCFugbteMyoOsEZ6zvziRUTAXpitih5Iux8ekmY29dtkB+wczIoU4lkcstt6vvvUO4+cDR6kN
2sGH5Slrpr5DM51CvoUBwhjeu1MAbhbAOcFiReTUIv2U7rkD4s+XSW3t4GSnAcrRJu3sEY2XXdxC
UI9Wm+bTM+RDNbZSMBEHjdYbrDEaIuSgCB6EexRKKyNMke04Q4aKeGJhUdve1vb+XBw5jnEuzo/i
fVOkoqCBY8fLOAJAIx2toT886GBWgYqzwPfWY5dyBghWLbmQHqjBUjriIhwLSyPonoJwE1JdDGRM
FVsrOmsGc7oAPaB6CMBjmeV5zoktjgcJonF31v5BJxjIPpAzc1aMmg1C1jDC6ICJF6V+rLBYABA/
CRqnBvqcbhIF5TT2+s448cjgtkVcFehI5ovAPo46VVQ+qdPsgr1p7ogM6LugdaBnoHr4IBRVHLFD
BVXgdMEHK7g7bMNr8LzqvVFZi+qqU80Ip2vTZIO33Pf+P8JTCZCuHpxWqahnhok9WbRGLQs7kegc
mO9PtxlXUvIVEjOkG4/BfFae1bu8C0cUSWgoQoAQw0u+VKo4kHbAHQyuCJerilmwIjVWNaeQza46
FJLZExb29bt8IoHBXY7ZPmweWih0UY/iDzbpdonnipxoQT9I1r8PgcfTPulDAroYLT2wbYlyGglT
iCbMTUHeDfTVbW4keojW+r+4XQuqNJfkgJ1NEnP88HeNe1jsF/a9vasf+si+zdFVnWkOANwrQPE9
R4nRDsXM/L5FN1REGoOAoCfYxRUm8bF1e97M09Pp+nspid8Z+QCHg+pcm6bTy+2cebhcr91kRIKI
tv/IlE9zOdxdr3fBlpEc9XU5PjGdvzHzqiS5DUYK9c4tkOGQLcGO+9rvNU4zsnCxjLw9bIJx1xAG
VbVfXLAkfTj0wlMJdY3cg8ygvJRDTivBGP0NC3+z3GTg3NiWGghJucZMg6HfZ7Sh/89rhb6e9CAW
bE2Psf/Lv5z2gWMFu3C4FwrWDD0Y+wiHK2aBjyCIiiUDdiHRNQhrKEwCeIiVFKEYK9nC16/J1b95
/DQQqYbZCQAuouw4uiYmX2578J17BVdFCfGbVdT3OWAUdBpM0WcXNHUAv0oTWvogUovCw+pJ7Xit
ZiVtuY9gDT1lBQC1qWbOM+RsNt/5DP0PAYEmiYRAbJ+DPzyBXoZxPmL1MrxJflpUxw3V2TZ6I8Se
6bMBkFZHR51huZJofPwsn6SeQEfkkxP0mRt6PPFneVO4gSREmtwnBT46rabJXvROmXYP6opjk32n
7o2uy+im6zRlSiFOnMZCZWN/27bTZ6MDCdha/qGSExCOyxg2lVAuhDrWIpZ2QL7sQuvcGjhG0B1f
8vGO3MRugunG4QFq+J3tAYazgGYZJJL6lshjqdKFvAROkCosXCMiygAHsLg42/LaVbWrM81sHpIV
IDrfSpgir9/b02Arvhk5ngd2m8BrYGm/tfS6OnLTrm5a9HydH9pApoMypjd5Gt0aMS2usfcku3bA
BIYqHBaCgdIy1fyXOuonGwh4OecRHWpGAWC5jp43jK3aC9E6ggNIFQaKMB/YQB3dAPEemU4kBdAT
siZzn2xa/bBDREM0sy5JL565SSdlFxcUBFG8wLyZtOmYXVraTVcmbWiDVGQAyUkpuLuGxSq5krz8
RrPsql3HbzFINaN9jYmeR79mci8IhibOr1/YaUKiC8MjIqRlziTnGLbl7YbE96ZohFZFe5xan0T4
shqBZ0j3VeDM1qFBQQgRDMnf4i0TptfFID5GCtnATqLvTRAXy33JWTYAcIKIJXU/AJhoU+qeZmLA
N7h7ppQ1WQFyhGrus5/wb6jD3DAif/2POs2f+aMkEg5UDnNbe6Hk9bclmWVV7tC+mu+2dOySIPki
No3MyEwCTVOWJgxzPMzU4FGIV9V3MTyM6tPz0F2wWRH7qzy/PYS7q9ev8aSzhY6bE9LWYp+DO0Br
9+U1qrYtLS9xEYEM7iLfvdnlG9Taxic3q71V4ef0Rdd3frr95NOplZ64MKVSL2tLiIkjgoALAGPG
kTRlzTB/FWnAteq3QV/da83I50FjWJkNKpctSXgj4CUi+hnGhBp4r/9ZJ70t/VkA50KPxhHja6MV
/tut94r9dguXmlsv2guoLhQbWO0SkLc5CoBTU0xhi4SUkQT6BflDb0iTK3PeyxnFJ+1Bi8zj7BWC
9fULPBEr5wIBUGLw6tk2D+CYm8R6KYcRisyjPQ5bUMeaXsKYrGiKoAdkq8CWAHXM6gR2jzgZksw2
DE+E6QyYOXH5z/L6iFG1A2f8NrfSbzbKhuTJH+Os5XB2WVSNwF9GrCWuQPQVaGcmASrn/s7bXrfB
prqqEqWi4K00iW89IzsLs6ekdG99oNv2AgSVoeI0cnsjB49pZMggCbblAiu65VZaTk7ZjkuAYHdt
HoQXxnqz2yNHNU2+vfSCPn2DqVLJCZUsrjyNqJsB1E1k0Rv+F/NBnUovMhfd3ZjynzE8MGT36NSK
dvtoqKZ4vM9T2jYaHSie5FgQCZ464xxTWsrqHGpSkmw6qaI9zecBOixwl3Skvv7QT8aWPHS659T7
IGZtDoWjLj/rvD2UbTDdozD8F4P6y7giKGCl5aPk0efTX22SoqtGgVL6H2n5PwmTzPdAYGf0CwJE
E5wSLY1oOnttp0cDLX7kz4W5iZ3o+KxqmtKDAbsH1slZpdyEKQykegIvHTkx/hK6meRLRoJS3UKV
fTrbdc80XRKT7/zJ8IdzHXEGoLycCeBhMW59GaC8aU8/Lvf6OQHhXE/T3bu63n6Ii/G+QlpORxat
xjfKPfQcZWVuzlGKP+G7z/MlTvNLGiK/X9NR0PS23BMrtHu0bWki/UQ/qysS2wXEZk3iIL1o+vxc
dDJ/Uklclf1K+e/EROxf5L0n5ZOv+VHoofZEKYy59st7ZS02XXvYbQd0hjhgLE0dGGs2my8StlAx
3ApxKyJOPzKvT7hRBPMKiYsl2AmyShGQkEuAoKRxcYfuzOs74IR357L6aUFymQvScvr7L6+wKavJ
muCUm5ac0G3CbARW/BHP5cs2BV5EWmYEIJROyl5G4zmfAaz6NgKkGTQ20644Plyl7hrKJeqtDFdU
N1n12UnxSYNJFwz9B+AkyC/GJUcXnC2Goh/dAR0VOBzMF/OEHnDirK8QfdteCP4VOZxvdiU5T8Bd
dBozexWHSF+IKIoQp+g+avDEEWFyv33XWN67thi+Si9SRYewSio6pDUhBqcgSmdu+2kiGtoIYpCJ
ILOEMsPJqGcbME052BD+wJsx6mnWh+vAC975QMg06pnVqmCq+Gg6U08YTEeaP4rumHjYNKCmIfUM
Fc3GaYoJnCxgI+BKKBwsOzTQzgtXnczpXQTo0djCBSZwPMbtxxnUsN0UQd0RlLBKYghK6eHDN0tS
1JdoLvZYJ1QJofPA0aKFItlWaf6C073BY1aIlLik3x3CP2AILrCT5E7VNw2G3UOwdltU0//PyCQu
240QcKGVQamH+N/LReOlWMH1YN8fudhLGTwZICrTXK7x7jn319BatYhEzuSsoNFfhhS7WmaC9Jy/
nX+IW+g3om5BZ4Ugz1/98rqyejG0ayvp3wjT5ePv+RzjJfqpGl6JqFC/6DVdGsYr16VZuYfjj6ZB
QlZm9bn7ZShBL49rrotxiwOsgYs7Toam3C6dcZrGB6HJaE3epX3xUAkDOyrp7z8AJ7rUmC3Z8fBh
nRnsKyRDw8oCxm8IVtRXyaJ/k8drIEkIxeCqZjjINEmkJdayvSQaI2SYWpzKptoK48TJqT8CHb8Q
azQGYQv4HpjdgZMXSpZOty5kqCOellRDxSvSfxCBQZJtU5e/nZovUQ7kpYu+q1umEYuivNksgLY0
J9VQviQCRwD+PLzH/p93ODAzrofxoQIvXzvOZROybrcfXt/6f6ispArF6Qmxj2zIKBz8lgkD2Y9G
/kP3JoqGS903kd/7zbDCnxOnFaKuDDYCejc1k7g6IwdxLtXnlbKfznvhhZUjCUOheipnvr8/dLeb
of5ffpm7WSVhTW+CftoQfNRAIuyni9f/lhM1BvYVVTQdskD9VO84R8nadgsfYJG+NxNrGR0IWaVj
xA+lDbKBL6ESu7dgxDJMTGqi2waZSkDNBuaR8SdIfLlCgxBgGEIen7uvQQmkpkacrweBH9fQgxsP
JAX2wt0I3JvI9i9GQDo3jpa8en0opkm2i8rraCtmjTsV43ZhBhd6LHFqf5VAzsxwhou/oZ/ZAlBL
GIAKty2gp5DBOZqnyUhDEj6CikOjNaAHqS4dztpYFpzrTp72Zbnx5tCGQ4PU0DGy1XMxUNhteiT4
0f2eieebwxJEegJfgtMiQ9YZ1BPyDuwp/REws0WtUd4o3zTNCyR2g0bZe2kpGLQ9Au4GbY8CrDZU
CVJCLlF634EAsvYUJorWOMk+CAKtPoSdsgAlIoABx4MbY4cA5LWBAydP79dX2592DvoRcQTzWTqF
xyDD8rAb0qTe9W9ETxKmqaWqSgAdgthjwJFfHuzDP2PfrAS9TfzyJk69v40YqtDdsJKTBCsSCmaa
PP1W2I7tt2yimwujW2Gickn07fq+ssYvJmQAlZJyw/l5z58CP3MeAd1o+sQkry9XW1Sl+W4s/c17
4zgoFDeU5VlVS6N2KsYp/q7CIxkRaqEZqmRVEBU1/SViFW1BD3r/RdEBNsHDbYbUCsz08UGZARJo
tgeURp/15O0S6BjjJg6mS8Fo5sXDwXRgYQAUbOvyvZTCnxf/xO4+zxv+Q6EW0jagV4tiJhiF40LN
WtS9PbR5YfC1bimhBZThoKFKmHINu7EgyCnRoNF9ZSRPJcUcaNITM5nlkIwlAkKO1Jw7LE3tehQ5
gNpF0YLGthecPEuvywJn05X1+7znOYJFkvCDaciy6ZTLmYasjcEubHIpeIjfFic06DtOsB1EEbod
krAQbUJ8N7vnyPJ9CEkkH2Qzpr8XoYp2/qT/Q0IHOB4WHh0xVDeguL5ciAx3ttU+sqcHoQzYzAjm
cur0KYsx+UfqFRLg55S/tLmBCCqR79F2Mkh2iQ8R+orisAob60bahVLuti1azpA/jKsAJbIwva8H
gj8ULcwWwX4xxcWP4iR79mKr9zbQ4x96h7u5RmoDcJ46p7aLQo6HTiCtxZy0SOQNqd+ZmgV5auUL
AiWZZIJwbVQb6OVJ5USAqQZNjn8BJjwt5aOA/gIjd9ySoOgenS1eGTnZYV9OD2K4a2gvd4O44HAU
e1jMT5Fzc/WX7bh4L2i8sWEL/I/KapSA6vF7JPpnTvBAhcbLxSsxDAQVeGyAb0/6vPl2LBB0aGQJ
/Q6A78dkv/ki2flG6JaimP6uig302+4T0KvvAtSKv5uvwRIzoc7lvlyjLwEOVMPAZ1E5YesFCJPA
alJQQMrCIU4pEGjwxaLriWdhsgBw6k6xfyonlBUbBlOITFN63knhUdAxq2JKq0CjcjNp6ApFLDu0
Xwx2Jp4gxVFHPM8BPWv68vpaO4k8BBtpwpOmk6Mj0n8UqTu7gLkXlNIWpoX3PMagdFC/WNN5lTgV
60coUOllKi1T5EEQ5Uoq03p66lnCrDzjghwcV5H0UdX1kBsbsDGQ7S83b1MwjB4Ge2CMgqGfTUot
HhBrSxh3nRJGFUYkFjZ0Bf9ObSQBI5US6BkpOknkyqhMlSP0T9gEPi1OEwUI+zmuCELOCWMg9LVU
7w1fBlXpKgZgSuigfzGb6akJJTVWTfPV8JEcrqjFxq6Gc8wPGUDyPTrP1KjGfA0bUb7/p6qCjRK1
prqitekcOS8kfHLu0uWAEwSkDHVGhu3HKUQTHGBLt+74xhh/cpc0zTADPwoqIZAkMSRVHkUMDSIl
cqyegJQguoZqlRtxftpsUGy/b0NdFwYdDJp9H4hldByGE1pqm4PVP6rrL1F8G9VhudJLkwYkL4Uh
U5f6IA2GS2mCg/u+VwNQ0MEkgvnVTtL9YIcRcpVAKKPTNxhZTiaZyonkkOFrYKRS1xhAUosb4STL
g8mCNhVNbSPFIGZSx8gVg8dslIwW/oKsMUnHIQXxSfzRrVu8QavvrYwijRb4HhDcvzihThe5+mcO
asYc/OTm+u+/1Utll3kwJvf9o26JpIeETjTz44ApArOOe8TmUAAhXCVbSYlSH+SMin3ka6hELtTx
0X4UWFYznC1CdoGTPanL8wyh0D75L2ikeqrgyLFb4bBCeeio/Teti43VNfb2wWRT8M8qGGVmb+kR
9s23ZMueWwOIAmyp2OIfNp9AVRFQ2HsqliiuqA2h9nQjCkTVt0QilXw9BvQg6Ln2Ir2NS1mZKHXA
QxKEV7DD4YqUFz8NwbcFtKDD/F3EUxUvguYmG3SKEJRS5Mxy+/0aCt1FF+ePEaRAT+qvQq5b23Mx
68SGAXQTfVCBiCPwFeFx+VuuPYY39mYL+JbqAfV7JfGC4CgeGQVv6VWg5qosSYt4jKaPNQZuPTJE
ppiH7CoooFofWnfh6CNRXtz+C1CsYvvvu5JrXQDVJTMK3NAFM3S09IbteldEEWs+BjSs5AjytRIi
jQfUXZSMtvqi5oBitK6RhUbrkv9kvPIgJ4HXz6OT3EfXFAFgAlgFMBZBkpfX1OCwtyOuVe8PXXE3
DhXOR9w7lpNaMWojqBdn2kcC2wEY1z2s+mZZdOtHPXl1OXWdc78ELhJlnoo2KWn8F5WOuV7YORg3
QKZgkvzyejOwxuFQW6Lgcg4R0YRZyW2qCjR6BFaMIeoY0gEnhDRJNMKYo61A7bREgKQ0BYnn6zfy
ZCKpC+OixGlGTjI6Bql5Rdge0n21fZ/4ZL7QjVRJim5U2eouJUzymInqwJOJk1IO2eOqDmuc8a6z
83eCU+qUleOaFZxDPpsa8OXqI+AxLIO4GGPwZR9lHpGf4o3sBrUhoashJDqOTm41LaX6kCQMOCh7
TbAgkRSTUV8Tui5plBEkD8/WD+R5qDvQDZDsEZSmW5viUZ0ksd7sHr4PlOV1OF7Ufv9ZaJFDMF01
4SdvFxiVoz5AKYZVLfXvKU7vusr7i0BzK8ReAzeO02NCBlaIDorBgXOIdFBRWltb+ve6UULKyFXX
GG2g6njebCw+buPQH0DEw46kuA7O4/ggzTaHAZPGbf+kTq+BH0rkSDhjaZT2MTjjgcbgAiUkoH/V
CMKXCzQgd4eLb8jLgcRU9KXVbut30RsQ4RBHAjQkaEIqY4hYtwn+d+CWjRjSevwaSwrV9OaEDoa7
1G+nH/ICUynXYpijVklXwCSGNijKoMo+vn92YOEQ1j8q8rDSDqmTJrh1S5xYGwGhwYtZlpHGV6CD
G9zqet60ak+IZZ+UBBvuLvSjx74TT5UcBgbrUr+0zzgRybEU+9VPMKk0OY0uysh4aOdDHdZpJO8j
9a50+/5Fl+2khxO5mEssQIMBDRKV9ThlXdTesHU27fse/dEchrJeq+2KVz7sL/P/94W+0CJly7cU
QMNfvMbeI1+ZP5D70bcJ+8ZjKlfIIvLK+/kNr/N7XttEX0zywwX6Y/qkp+282g3ZEpYq8In+Mbeu
/QO+FhybjIfaz/HXagB5o987v+FH9OvMD+rV/B5+lp/Sb0iwtMNYJXzku+PxsfhwCHQ180X8ug59
uitg3+vb5o/595LI6zf2j/wivnv+mN/zqn8vX/Fm/gbe8K/6qb6iK/Z3+sTGXtR88Gk1MH+JKZpg
f+mj3wD6pgbe/fy83TBSuIgX+g5eq/bnK2+0MsrhLbCi31+t7u2wu9pc8v9NZS35P71LkIxFdpIi
ersiteJnpi+88JaPmxK/9OdP+Jxvnf+Dfqx/nH+Yx88bWz8lY5r598zfxpd+/Qhf4Tt//bj9Zf4h
YJi84b94C2YSRB+zjlg1fGeU0v1+1O/l9Yv9hV89X42+ZC6LH+WN/hz9H1f3/Bf9/J0HiFTEjVF/
5+sH0In9G8k+zFyORkI8b6Oj0SvQyzxrY3t4L/s3UQz9LWD0ERs4hBt0goudLhxYv5iFsSTKKBqC
bWM4kAImkZADoA+fsKueV7JIHgQC0OBKDdvGoX/0c3BlJNMYInSb0eaohwTuY3AEU0Xov9f/sBP1
FPOH0UxCbJ5RYXgyFdimuyap9xzrTI8yNeSQ/ZLLjb2GHShSm3I/vyL3BVWs/yD2nvo3GiVto+w+
Ckqg7NmDQMXxCMiG6KTOiIGGirwFRE84IXXR/FDYaITlDJ6475+i7SpYHxBWIvQyJRXJC3bQQxF1
tyJhy97dqg4XynmcbHjYZO2dIBzSMDd4eJTEXr8hi+MmCzcE7GtEDUAZg6fhcc62Ic9NqZWYf9Cn
IqRRamuVuo/za+Ig7qo4xsevcMcbYsf8ytfjr7yYmp3G61diw/++zPGF19/fKFw8hycFjd8+oM7y
abwHwnw9xwxV4/qEGGKiAx43c+RoG4SHrudX4gIfbCG9ctawYUbKrPt5UxEo2DvaVOb1xVYyG33e
u/O2OruZEKQ5ztV1j0HxCmBEeuwc3+M+LBFkByL0MwTwz3FzdX9fnCnxV77ErfvCDefezh+815e4
wfNX9YlOkS/YaaHCZp6C/YV4olORn//1u3nvIwno6BDjdf4F5rfxi80Tm5/fr9efB1X5sLF+nlOK
8oDOzKnCKw/m9yfHe54Qz3V+1VP8/PxSJd84AXRm7X6+8mZ+ijw/ov2vD77IU+TT6cv8NZOGoI2/
16HQfp5/bn7ovM7HhXW3d27bz3wyfeEofD4meMMHS2B+g48kvwIxce4Orzx/lsN8aPxaC6yIOWrr
K+ZYmL+iiMy7X+eAd1CU5eaeXx4nk0ptQeBUdOmJS2g6HS2PrGmDfdZhMu9/SCD3mbSDR8cHz2Z+
nrzhMfLKx7w156d69Hh5yPNH5eqBa3VoldiFvqw6XbuwQKDw0vnTHtWTNjv112bV8+TMrwr9JO+O
tm3eYXejB8z3mdQkvuaT+TmzKrj7vOe1iv7z6z1v5gOfh8T7X6/zM+MJ8YYnN29nntb85My5Pb88
P6h5b3OM8tx4er+d7L8/XZ6XnqPJBPhG3vw8nHnX7ovlmL/N//N6TD1RXkfMg64QXFWGgaSUx72V
CIBxVU95/V7j8lyebwMyi/CMNNZUX1MVnKmL0ffQuaJWpryXBEFAfzuHmzIn+QwJvu039WrnLTVm
z21qTfXjGRLQrBE4nT6lJE7FmTeYBOpBfc30V/ZU1ykdaDpjfQKisWdxzWxyg8GjADflYcbdpjGs
tn6/7ziAgstIxBWAUraDIgPNH6lqNQfS8AUw3Nz+UIYx0nM0aCVOEmFVPKVnq+ATDTrYcHT+iZro
HdowIY5bVEPctTsHu7/dakoPd88NbqG+NagwmA80s+KWxjAVXWLxdVCbZrwP3Pej7AeeARwG+EcS
5vsWqDsYEgbCy7jFWAPSGGbwjnr/qGL6Wj5rLRZOosyo56TGqlrRry8TOm3H58LRH+i97D+UiV+g
suf07xW7d2kJAX0liK5aJX6A8KT4zSwPGxqz0JVVVjzaFXYzLsagAw1WmzZVFn1Ecx460xZOrlrE
cX/4VIbt591Yk3OKc4GNNVLoNhYNUwckM7sG7E9vb4d8M/M058aeajTR7K/pevtmvbXgkSIiYEQK
LFGXwczId4k75aHJBUO39RB/1LwlLljTzLdMl7pipk+f76H1++QixwXC+ps0/84QA8mTEqv7IPqi
vxGxGN5H3NLgPdD2i5o3TVEY4T95uFh7ljI4JyVHKu2jmKUlpS8RWtTBkksb2m0Y7zI07TbY7TAc
V6tX1a3UYZRamSwA24Kypl9YwgHAxAKsFIlVXRzeVMiSEjn6SP6p1KcEHMFB5SUm7yCjRqTLGBDs
B+g44+qtv4U+FhzKTFJlBDDwO1h60Z48kBljCV3DstErZPKLM65B7IFh+m6EVZz4RtLcxoHFquCP
yTNYv3kM6zfeYYF8dHKGoW44Gi/6NAHKA7DkIDazgYJj/+DI9ovIr90OEBcKlBToRv+IriGuhV/N
U8MtTBtLvRpNgjLyeIkKqitRlO6yrqdL+QNoIUVktCzHS1Fny0V4N4Cw1OKQYq7vsQFZZEa35cCm
rHB0EYS+tcV57xjY8i/pt0itSKZdEvCQmEdfo+Yp2nkQ7FabcAfOGg5egYJEBGFdXTcDs5EU8JR1
n6SjrBJQq0My6AAi1ivN8tSrM7/PotIglCFMCM6POlO5t215H43QtpTypPNCmEwaxnj4dQhDorFe
h/KGRvCGTljTNurRoM+8m8ZbXEre1chrsJAVF89EgpNAEABZlGkMnlwx2upHGYDllqHLGFYCNeNy
lzR/e8P+L2Gs1PczsMsD+49+u3j16qlXmCeKl4Ss3USLDH1yTN2g63wxNdVZpWSDXD1aRwDjEZ2k
ZDJg3JeRyrNgoSReNbyX6LvWULyjMy4JEMBzIijnFjKxzxppotBrEqIZvaFQ0JIWYtAg6Xj0Eq3S
gFWIZ2P+AsBF6J9W1GozBAK7RNOEUVzKhusxo6D3ZAX2RZC0tzE4Q/sA8kq7KdtgXMUBtltVe4An
aHg4LJg1qOoIxJeVfZNdsDnRUoYJRABrRyZTggM9z4E/gZ9HTP35iBhw0bzlTr28S42zqaJ83G/f
qGrWLNroN4B3EpFAVEI/sD4LnaJOlyh6Iu/OS0+I3vxSO+zM0jqe75t+PIUHlTwXB7vo6JqspNlA
/ZgeNScwtHLQKeJlGm88jgub1aLcTfAqMXI0UVQs000TXzSzsHU9C+M88dvhumBcsO5pLiBR5R/N
L7KFM4Rpu3XN6Ew+ENKLVP9dhF2hxvINTBaFqATdsyx2rze9uWZ5LSYhKmZrDmnRMWllCj0tipHX
JFeOM94IQ6GOg7KgZ3RSdsDqkC60UT46C1Z3bI1BX24R8G5wNaUwRwvxRALPcUBzVAfnvToLevjq
28vV1QYmoclnNSHy6JDXgQgzGg5RU13tq2qZW+/aulmm22oFROMNDj33m2j8opNfikAaogh+pVY6
ugZvjZ5rxyA8Js7aIi2Kva5uRBLdxpjOylYCYNdHQw4l2vr0YJ5l31uOTRFG24muBQTcze4vq+0v
/Mbj+vifrywovpkmZCYBoch6mgos2RC3mdW0IUex5u1GjZMJrvFlVN8YcEGy/nmYyrRBfV1ziCN/
r6lnBWvOsNYadMA1aO9B8rUeYVpw/cm9tvPyrfQWNSWUQbuygLI89Ihyetcwnp8iBgLs58hiHJTR
p29BAIp3oEO0n2C6hE8Cm3v0XpZNBF/IsrflhcEoKZulYayvAxPg8GgZY/qLfiVs93ku9AkuA9gK
w0PayRgtMp8z3bXfxsITh5+19obxUemyIS5s7a8UDPfiJKpLlodggJgDK5QLd96CTVIiygD+spO4
i5FvpG858YheDwgerLbTlYq7BSUn0RxyhcFd/X55lTUFzn49PSGJ/amK0z3DiO3jFEqPttuml5kE
R6WzBnIU2ePCsSFVlN/8NSwykUXiATWavJXkzZhl7/DfkQWC9R/uCqkpIw2N0GKxtSpHQ++MyYak
SWRC14cI2c6kEmb9fpZ8EZhLWoOi+WaprPM4YpRiSPA/H/hXdAgasGhCKpG1COw41bK0a7QHSm9a
+sOuvVLabLvb9Ycee9CLPsIlECcE5ADW5KumillA7tIzqAp4lRH3P9l/SnJ+1DDlHP74qobTmiFp
YLyP+x1/SYKALcCdHxquNA7izlY0/dAIyUfEe5mMjMwB4SAJ3vFn5TH+9Rjy4M/XE7vkppk7G8z9
OkyW2h6lnsSq48t2xAQROU1vZUORFlSpXaOa7h9g2VUHYgR5Rwlr7iLr4+9J17RXRjcoCankk2jt
MYmu97dZgLmdbQHPShBaj2E+oWnWuO/8fLCx7OZy2jWW6wyckC7Hvi8dE1rsPY/ShmrEkOqTv6tr
6nPUz9sRZHu74+qzjBd7nL5amVAVzhaL6e5TI+R7s/X9K+xL0TePUk5W7Pbw7URFqNMl7fUnBukC
OVs0wDeSa99xIyIxETM2Y8zlc8RwaluN7113rjWt1oscOYapHO8yjgPGQZzYiUtg61BhyC3MFY0o
5SQB+dyjPSsMQJNpifgHDCALmqvkPPlqqvkj/XL7mAw8/Bwy/EpEjW5Bwd8W3Hfp3yCIX2J1xWf5
HnSbxmZo2Y5/5RbyfTjU1CsSZQt6J1CILCY9RIVpWRS+dRXW6wlbpXENpo+/2rb5W4XiawNAcckB
5HG+YQvw4z8qF0CZImW8ziNayCXXVWvIt3V/2BNrOR5sdO3RwusHlu7kgVvroKCDUUu8zZcdacVt
dqi2dKDz+gJMJB7Rujd5SWaUu9hKC6hpB+j/tzaSMAE/q+1XbbN81YT+VtgIP8L5u2GLFiy+KVXp
lS/oWacjBjP94dpvkXq0uXZlkFVTl3cJhIpl0HrpsmzWXxWWyyh/dDdOTn69sjr7RzlA3FXsrVJA
43WQL3e7Xfe5ypklVv1TVxC0kmHyrqXAHIEtu/K2KPBFVe/dDv7ih3VI0MLsVItJcRTvgXqVEQVL
ZN6XeaJioefvyGQFIG5TE1OCVj6X1brEx0P0nYndd50guA/w7A9CCkWQUwVUzVPWVdzyFxnJxbJm
9fc4SdDL/pEipb30LJYKJw3BKG8X+bKnOL1vK/4Jqtf4Mi7c/So6LNYXu83mh7X38ov92H81sw3O
L0Yhw3LXbpJllu9H+PlWuMoHqVelEFQRQgwv7ENaXdlIcDDC3aSXSc2qNOBC02+oSOlZesPXplt8
zxDFtzq2Xp65/lWGi8h17MJBn6DW08RV0QK3BGsFqunO9laJxZ8qjHxVExMkSoAoCT8zsT+yhJ9B
DQw1ZlLMK78SWzdaf+73+GQMCPE52kQjO2aym92lgMbJBkUFydlXk5h81v6TEqk8oI9DOGJC6I6R
zzCarR+P8FugFv+Ie3lLuMkeyAFF1m792QisYfNwg0oA3aldRhDpcnTLUz/5WzGyQWzxdhr5hbaF
oYvlSerMTssVnpzpRQkgcemHuKlmYDrpGjj2VdzaRB3trz0p/ZqRPYJnZIQEyx4EwmWeTfmFHRAG
/E2+v9SY3OT4/j5nPeGraPnj4bqr+PVtRaynHPYxMccXy0rpaPBPK6HxIiJ+WW/tm8wiLE0j0/iD
vV5pyoLQ0W7V2ZSgkwbyll186xppxEhesnOoDhkpLSdJVNJj2SwXYf9POVbxMo6JXCJb20EerbI9
9UqN8OhGLrVo+QEmZMxuE4Dg7bo/jCWE7zo/YhCSQinOxvItkq2Uuxx1sNBWUUZHQdIGtY8VLfAs
BeUK5xY/Gj0kyEyASll9gRYxROmlrUwrQhUIaAXnXlo2b/KKaG6MnRWt6sX3uGGht3v8PUAQAMIY
aPxUO/0Lh3r8C6G69c1inaR/devD7l61aJaxbKINv6baE+YragcjR7QI03/KPrWZCYQ09oPDp3zL
CsqtCD8pKKQIPsaATPFmK+prw07xZc0qo+5qcDmg9hyfceeiatc61VNCsDU4XJ6ezHWLb/7IDmJo
8lUkw8oq+NmQmVpIoM+dfKL+RDNO1J1ky48iYS4vqPKAtbL2vp/8k4SKxDAu/QL/g17P0e4T/HB2
fgutS8mAtPN6m7WUtFxNNdSs+0ORA0Ws2islrH3BVmIFKWlOnaxbYgJPTFOjwYf1mmLO0cnOlBDN
+YmOe5PpaZQcYdk2+LgbxtXGKjnylHt6C/aP723GC3oxT91QYbBjdevVNBHaBaGOxjy5ykPae0NR
3VZ7HWVrZALL3ItvzXavRjxSaBpivIM4GajJJ5GPmsX4td/wxaTvsErVcRR32QV653/LO0MeJcmG
RSYleztff58CbiJnNaL4iOlfNSz4t/TA8qvEo9Ig+8I6sOlwQvY4oVCh4KzacFPhvryNE47WHt4q
9gPcXhMgeiycibbchrYnt9eQNxkJt1bGlWQL8qp8T/z0c3a0+TYrjQ5YELvEbiDy0xqhAHpv61VM
vobzOgugc/gXuonzIyn4vWJWmVwIX0QBDck8n9qeI6P3ouQpx5aD9FJMLHlxlXU93pKmdKuuyeJV
HhMw4v3ufX4AOuOIdsRP50mxJ4Vzf0jYIc6r/W20SCIGHMpAytF9B+ee+grXYNQwOBroQPgtkJyY
PWD6WI1uwY4zLHFyNsHE0HvHN8aEp1u8orIV6HPSwIIAhuh53MPyrfbuj25/8G8Qx8Vu3eXuxKl0
cPcVWgx5cFM5ZX7V923JUwITV5IZXls4y6xoWZNB9KBuYKuz8L8rqyr3/CtxF4cXNA72t601sFWC
ZDn+D2Fn1hw3sizpv3LtPhM2WQAKy9jMPLC4aKNWUi31C0wttrADVUgUtl8/nydPHztNXWuZydSU
mmJhyYyM8PBwR6HpcsA5+UqjuHLDqYBnnBuO5DOZUP6zCKPTJW4rptYZO5KeNO/jIf4g+TAZ1HTk
wcpMzDp9mfDDQaGJaKfQlW/MylGja9h7wEiI+0Iz69x/nwrsunU3sjurw4xMkt56x+s7xIashSlG
PIn4eW5Z24lVsdUklRI5kdZNbvRmcvPNNBw1m1EqKgtqIb1wvDlQOdlc+tiZYryW2NmgIQCbxo+x
pWkSsPTIYn4M5fYtlmVRpZDQ+SSSXfZYAWnSNyG38Ho5rENMBXyusM5CxVIrNwMbWCB9YfMF7YHD
zHTJbbByTFYBj5InC8NNediGKIYoavnGCgjZXibWEChjjiR19z3KvDU7nwOILQY67XZTIvZxj48y
bR22qeoCQzS46ss5umGg/tHUJBNPMYyVJvF3zbImHrXYHA3J9TzvcDdnbfaGenLjOvo9QumAzfPA
8VuX3B1VRXEL7/MhlJOroZy+yscheGO5nwOPt4OGTGZWzvTEM6BfULJZcSDGPD1v7I2Fy3/pNmPV
8OQwK2IDxBR68AbKQ+Ntjo5V6aOcPH5A/0GCUlVDweTVRIl6k7X3gBNSHqGig9LUYYr65abnIIGf
iBiojZ2T+vIt6JicGGrOlnkiVKCwvsOhY58ezvUxvsKrKrk0cDTQRMKyO9w4nhvVQy1lxZQxaNJN
uyssNf6YW5adYR15uy65Ho5nbbfidtPClsUZZBJi5WlrSJdaaL0Fi7PA8SofkXTK0SBFQOAgZ5St
4n0EJ757TqlyETkdr8v0/Haxw4zBmbIo5npeTgl5G5ArW4REpQvYnC4j6VIGGGQbKWQizurTbQ1j
/BCfKa7E6eiPs7nx/e7LnNL9nouStJyHTNwoLvf1sYEqvjQIYxGlc0MU0PTbpUFyEU2g+Iayh8BQ
U744PK4hY8oxXz/Awn00AzVxUlECurjWUneanJ9K3OM2Wzo2ZhiPcPl0uNVkDf3JbxjjZafhgH7l
lQV1A4cxWP1ZnqKI2UCCxlM9AzwBnti/mEIdXngZDUfeRrJHeCznuJSTtYYUnWLSiYoVY+Z4IQUP
ECJ1txgc+/QVuHR36Io4uirRE7meNkx1l9TldtvlMrbUZiuhe07Upp7AFlqKq55xY2TDlIN99gKO
LyFNrKnaazA6Cyk6sbnjAK9RGCNwvLUzx6R7EcaXTuxU/Tmf6oAgy7mVe1Qu3gxo4HzRZi7RtrI1
lliuCVkpyXLCxH4EqTvyJ9PoNtUBI6hQVsxcUDLyD4Tj5bXOheD43vjub4AtO9ZuuHJU9hNrwtXb
dq9TLxPSxbSD2bQal/VhoD1EOdh/p5B7TBqSP2LjcNgHfcOoKA5MeV6RInjj+jLhseG8kN1kEo6Q
CXBYcmCwCZYzbRTGIaSillRASSiI9BEgQT/5PeRpAmaSkiCd2/OD34VQk8hWJgKZld/0bMgkdT1C
pXLpkVvaHNwkBxxGTv1ZvRjOjHA/B1dh1HzPLT608gboA7BWeyQ6IzPECzjJZmZhTVrccS5Rhib/
QBiIViVRvWfiGCzeonHzypoQEuRK4tl3R87KkFyJCdLwBtl8klHs7OzEGq7PI2F+EVrTKJsqeTsJ
NkLzmcVmmnwHRkmqNqvQ7M99feOEmjAlB6+oF0Kfzxh0zrrpB96F3euumNlQRu3Rdydz2JGO9yu3
LO3ccCFwhhMbWKP/PZPQuRU+IOVR6g6mjGzyRxior+qhQJ9jhSjTIT2JHO7boZ7IP+JWS2XbvqHc
yfx1TbqeW3sz1FxtTO6anEgzJ8FfyE491gnFAQBuhr73co1eImtwZOEGHVVeQFcKkU/y2Ww/YnER
VzdzSWab73jVYbQAs5w5PzxQVK21PF85G1BJuzJgEgfBC2GzmRu5J8wuJQWUtZGWeaUSUWr4Tu9S
IHTfpcnL2qPKmpbickxDHrclWZdcJolR+koolEv8gIIDPpS92RcVG7RHlY4aUlrDPXBdgvNy3MW3
x8mjH5eeLudIM4/04gq97ogU10UyMYucOeXGmzU15YekTNHk+dajGJ7Xmf+B+DySHvLhts99/Cc7
lkrAFgl93vA8op7tfrDqrjrQEuLUz2t+ysIaIUHUCISwm3nHi+0DQZUnAWNK0u2SPIqwaNuIpTj1
/Q0FOd3YaFy+xl3uU9izpNCqU/rubSACFft2Qvam7wDs+owM1/HCuW97bl/Z81hzVvLygUb4oCMd
RCCck+ypccQ7A7TQm+LkMarMDW8BBtj3eRsC+VD9hq7LcH3M5pzimva3oSTwArAXjBppdNeKw5ZM
6ZzIxrEg+zhynI5Bcz3NBIC4oa7tTN4z8MbkI9yLbq+qOSPJ3lpSMATLwPWwnk3kMAbliEsqOP9D
VC5RyOMwDJH7PuTrZK45FbfbLiA524JqfFn3pBydCv2tl+JWhJvhrMyN8SbbAjh2inEkc1/zUdNC
Da9l3nGg5BYUeTuSkXmGemmZittkpn2pLMku+AarCNcMQBLrvCJwz6P5wegDRWgIyCzME4VZ0ERP
xU6K7nef8gnkFI9PL/PIMp9D7d4dlWtdY3OKSDPU8TslpOiRUUB4rIv+xItUFWU7v0d2PfuWnyP0
Koji+2rtSFBT4HXarQe2REKVDSeBx9WB7c69Rn0oKi/nBnR2hvrBPLuKMtTZgJnhCAhfDOhVt779
UOYZvVeRKzzE0JSN+sVb4IDadbOlKW0jciMxc+oC00NTkb4kCYpAyAoTEmgAfApT4kovrKMp4yuz
Awc23rr/DDFhZLaDn2lCrX904OXLU6cySOEvLIabCUgqw1fsy/lIsmZbVUQo8uGmjpyNq2C0QWaO
XJU5Zpi/KEhanxmDXAhoRyatDagc0HUkeqFsLOUs+hhaHXSM1eYNqyavFVgBJq/COa0+JhE3gcxf
Rmtpqn9oumdbWS/EfULoTg9wBx5pCm6nruLHEE4vNAl20sS/YbyWgwiVB2I+b1fUDBgE9LdKgAGT
gFnOEemh6XEg7Vcw1cKj6upzw/TCKXqfyG7lyYd08r5q4fSNtvxCHp97ONZa4kc9LgF2PASAGoH+
m8QXtjIQx+Ba1FerN0FqKwl5PeJMV1ZY41wYkWBQ13duzQh/zAOAstoZcwvE4c2s5JYZlSe9SC6J
2EBOte0KTDn84r7v6JMMTRq/KOK5vZMGBI/ofh+b8pL57e1gZ2VpoDBbE+LXEY3UcvLCLPLy+gk/
74iBuuP5DH6xsdOo23+o1Bf2KVtGdEgIoMrtaapAgBLaQyu7z4S+RmRsruU3yVZCP0u7x6U/+YpV
KDO6x4M7PRyYPi+8ATmvabPMAamn2zqJT9DIj6x1n5UBXkk/hWL06HVXRWm+9h4sKw5WflIAZI6O
WQf4mT3OOSgLMluoEiZcvOwK85OQmaiVT2xwvtWpa3d8Q35e+w/TKjy54Yr8ffa2rdsTPZT5Q2NH
7FKLGls2VIXmlJGrjXOmoZxyUiY5i8iUWLJKgLBOlWvQXT64oxIsU2cDmQwdjrwmKqm1nawYqrJ6
wGP3HJxzy3LLN2KEyX0YkqUulCk5+qjsiKyHCbfioGOW3/ow/Zx0WjdT/nu/ca7TYyWmh+PphQ7B
JCNvZdotQFOB9Ze4WgWaQrgSz8NiJYDsYKolZ6JfQuXyR7gRV2d/9V5XZ/MdzejubR7RkHGtUg8P
W3QKQfvJ262N7Ksko27OjWL2SLjwqCIPASBEspfsok4qmEhcs7dvrmudMUlBujP7fDqkGQ4sy1Uh
3XrN8QTKgOK/sXS8xu2Hpk/zmBiuri70pstwIKOZBOsg9XE/R9nXoKUu6JjjcmBlFg7vci6MNCit
yJS9lCwxiiqfiEyeCJ0DlcLdfrrLNcjd0ye/1bY3Jxaq2bjcsLbBG3ME7uPc1WbmrpKN23WPPS/3
0CAL0qx6PUEHztix4Xmt7uR2Zs4EQZpq3FpaehB3wjPqNpD4bBg/IoW5vjSmPV6bnO8ImRQ9SMNL
Pf9Ye97B7w5Ub3fZejkeg+91ZKkkfPD6ue2DN0lzbDlZ0m3oD8nRAxkxfcsqLsLyE8cz+W3Ghgil
9z1HzT1Kuay5ljdpRrW1Qv3mnDw3Ang+dvRYprH/IBSgH7jNHuWPh9XKS3VHoTcH6nfI1tfh+vPa
fkfbHyhTX5RkDyboNGY1fViOwQmzTitEql1fZguqb6d0Xq/7peFgjFl99Y4rffJSxmL4KtyvLIWZ
Gsm0Q8EtgA/nua5hR6AwA39XJ/h+JPTWLlmNHBzq8FmPgz2agvZqbavfa4+a1XmL1EbwPzbtB5UH
YlABpYLOjvxWd/iBEF6KV212Kj6fsv2JUEhjsVw41Dhjn3xFzAzKKBGlvglpbnZAwPmKv15O0e/i
Xj4ytnheIScH/JW13fGaownbkD5LmNcvyldwDQmK4FlM/oJMTh2H8lCw0yV7TK72r2a/bClJNh4H
n0O2jrgHPLI4wVZBL+j/8BVnsS0Y6K2RaeBYIuqit19CA+OqDFIAXD+4OTYlYUps6uMJBUuedDIy
+e/Fj5UP6dGe0xCFkQqvc+8cf5wHmZkkiAdvDWCG7gYQ9IsDa4+df/rsJT1F5tJ2ryFbkKyrd1D7
bDmVs+wdWEHpi7Gr26tmNXemxRsKnNJupJZ9tCrPJ3BRijyGKx+SrAxKJudzfWPHIOHuaHa/RRpU
HbSE66phGZAOO2et4NTeo33Uc2wTx/fsiRHK5XF+cAhr2LbBG/eeAGwSakPFDwBeZzao150fVzbx
iWeWwELlfQBB1iBydSoADEMnIHw9Lgom8iatooLUgjad81XKy/XVvKm4UuLZx5xMOVovHJlcK6Dh
j/Oyz278lsx7nnq2V2E+jjsC3E0P1kJNCvPPQlBlvoH4XJ/545Pvq9WPK3lrnNTn1/JLot1GN3o/
+ld1S6QNV2rQRa0IujD2jJtbQ6wHFOJp+dzI3Co3KvLls+YoayoAsPSQmUYCV82I8du84GZm2k5U
3SwgewaKTAp2jc2JJ/N+/gjih0452zXkf0l1Un7oKgzVqrAhUC9KrLS3kvLeTvTMkzMV+I5HsD8n
D5PXcODKUn1nMXM/60UXvGNGXX9w3HWsjiMLifPXrHzXPBPETUBOlLQZ6d1CQfoEJ/pKGs9gezxw
2kDRQsG18CGzzHts6M/XHNWny/4MBsjkMEm3aLSz4Nx8twQoxfLKrSQ+WdOEzhOfPaeKn4pmocrR
sCQNS2ebXno7+8MlanrL80z7GGwzPKlXkpFG10fzrR9yBji42jkj19CC4ynDHmHyPDzzXLS1DWAf
vvV9Bm2woVeD0B+FHx24PR/OCn7j9IUJ53zXbv0hIqiyH2BtTlTU+Nx9zP1xhdZu1LSi2QjLY/kc
7rmKpeiTy6Ffh6tKEJHw47Cg2mXYCnqUWKI+q49kPbsiUUXdkia1SMkEY5zk96gUU8OBGpyJIC5r
glbMnWhIVZV/ykkHc6a57npwf05dCLweiykIeRPbrG3XrS/HYfjhUXz28HI4irbkC8p027up8ytS
jozXUgdj+iYvCJGtHld5Ugaxg/thcya+Lx2YKyxZqp/isebdUNzPIrViUQSuJ8iBTa6emxmhscw1
4NVxq+6sr7NImEcSACuEuO5eignpOCxihcwlbTRRDexMBtXlx/QVkRF6yXELXtJM5yEj0R9Cbbli
AI4nlIKL9QUh1iacNqbnk+ysQ6ETVSXLqu81IoDg4KkC+8aa7fvtvWu4JYGq3lBdPrkVOwVqgnp6
CDfqPrLOOSG29qnOEp8MIS8YQMg4LcxRJIeWQBcLfpM1t/OpSpb+eI3AIhvLg7Wwm7ifiaVuKlJj
6FN2FIyI+ZFDmpmbON3OJd5T4Uwm5hVr/5pQTIXbzg9V1UBYSrVZgvZ7glqc23lztv2wK5CDnVDX
Uze2selvI0WdWxdDkKyHYzAlvKL45RGvg8OWJaFAsHeWVO/GXbR8IL1JOY6aNi4DAKtVq49VEhYT
EN2R8I8nNWkxTYbrqTGPVLrhO0IlT1JtISkPSFffkaDJZsQcFfRiSyqiHP0jmk73dhknyO6AIMqo
JAYv8QR0L+ubaUfQ1D+2zcyTtcfuFaLfHHTUK+6fonplV8iJ5HfMYyYvobaQgUQYl6JX2YlQXZ30
7GGrDQoO8xlYbhuAsEhPCSQsAYd05Oc2YayErLL0vk4Dn7oNBeSTI8+3Q576UA9b+2e8gUlW6G0c
NgtyGKSEli0G/t464jRB9HfxEmTPpiaWCA6Sgkj6sr2Bp3ovGrbk+DePJ6HEgZMbiLikA3XiHeVz
9nmaqZU2JDpjKa0IY9ZIqbGc8zQ2iWu4FRy6hmgW58I+Z/RozMJqwHKdtem656Q3PcD06/7IGU5q
CdSw0gcF7sM5vKMyB5ThFuYaBKDTmQLvAx0lqo2CNWwz4TQ9fmp6cTiskfNXNFRsTOvAG/nXrhfW
y6hn4FCtWvoNNoZxGdMnvxwYrUksz7YO2QLU2J9FuozUekOR+dKOdEargbq3WuGU4XSvg7yDyNZJ
mFyM7cNUE43Fba0yEAtVnlPLxwqNR0it/33zYIPVGIPpXeWowl0hgjaTUjDmsuNidqb/bTl1G31b
KieN6JqKa881tRBVy+fK8mi7lA5bQfCYWJLybUlCUslq4z3YYvwy0rm+bPdLD5kF3BvQyFgeQjCd
iDQ8oUuall+ZY6XpLSwkH0Gg1FmIyTxmA9dnwwEBSx0FQzhIk067aWV5ewsnRbXfhTo/10/VPl2Z
Y+s+9BHZrTLKfNZqI9EUixkFF87gAqUBOxNHppbV4To0Huv45t+XJiqYM0Uz3ekdp0XBO+KJeSsv
d+fX5rqJV3M1NFP6hl40UNBpaIpLyDHeMMKo89rRfwsoW/8ICwC/0OP6ZXIXYGN6PC7BzXiKCuwl
WXBTQa8kIs9yPCt6b1RnJeCLacD6YsODdQL3VUL1M9HABSxBmyxYT5hOqZOmMNFx6VV0TlHFofmb
cUuDrzZnyrMHPDQfixPDg4V2gmeI4Im/PABesRFTjreqL71DNy7VAXZx8Mbbe+WnoQv3n1zvZ8ho
ikC5gbUjqtA4NO+3htotsCDTA0vshdvN3p7F1iENCdDTp5/O2d4zl0Ob9p87dNYZjieWMWEzRn/S
DEKdb+LcT3zeRRwW8eudv3VvDYDDlUs4gMReJB3nrUkJ3GWVrDC18+lQ+l1GZUsDQVplAiOo6z3W
WPqoeOQCk7eqrwwPXHPR8XH7Fo+Ek3kGbfVCgm0ArdTt9O2c3kVLCZ2ou3Hd3G1VZX2mzqpSwKmi
ObIWF9AzR5oZSvpdux2XcjTr7mrrCVzepJWFXCbt5/DdsNNuHRicM+Q0OqW6Pa8cR6gp0BnYokMV
9O8dyUmBI2Qx4AULmEsaFEmmhJAK9bqPwBSOxe8bAoDiN2JsxMd4eLwm9GoYbyNl7Ikr+JywGb1s
fudo62TOGjGaVr458AG/AwJN7fMAAW2xSRAf0+uglGMrxJSSyBPMO/xeoVZ7GW/qp2W6SpruVU4o
dnYNdU6YVDCbV2Lmwr4FNdF5Evp0fSzXX7DHXWeIxjcPbj76d9ORhEuhOxCAAn58r76WO+CTiaYH
5RA6DB1p0xLNV+7zB5BV8HJM1ECI63hMbuMjC9jLyuWe1d2/DBoYlrEQFwzDviYIDDpGOedSd+kl
5OIBdRTdiImEE+TskowtoeMAcIyMD3cmQMkHEQrisXtVaVJymHmyVaZE1yh7YNd8ovFON+PIOTLN
bPQ45anU+3J3dW676IomRnJ7rKPPmc0+xgzSBcJB9cK3gv6UQ9vhFOhFbRH34zioA5hev1MkgoCz
4XBVrSCzwFRkYsX6TeTT6gQSRes0me32Po5qMs+uPb2sw7WiTaPzTP32boOAQ805X28p+UG1gDWY
knmnPatOxrk51oCM8ofOYMzrdWn9+Bis0e6mYuyRLApmadVzD33GzdmF3ZbQVLyUcJqrOzUrROY3
QQ7VyXRmt2yWB7Rt7Hwx3kjYu8vY8ha8it3/RDM5C48n0bh2UZorAFYbvzj9w6ElZIfMyMkOFHoU
D1zVt+2SR3f9rq/8ZNVe8xHSrE9m8gN319KtURejQ67PWuhMOtHhrgL9nQinsOwQk0D8PtdG4+zE
x/mH15A8evAgPMVvcU7i1g8O5zz5yIlYX41pOVK7baeDy4Nw/eI1gAe5vCPOCbaSE5238VNCEQJg
tv4QizXwtcIkQKdhzMS6LkD1LsYEiI4DKjz0I3Ne98HxkjZVCrO/8ID26sn4bLw6Y0t5k7KbnDcQ
TpQB+QRcuvWsc8rBgnywwQZAxF1Iv9WOfD0WaGdPLGCR2WxAVlZw6oU9sH6Y8jaTFtpjr2QK+hq5
C2ytJyOBigVuAsyO4GTZA4/rk52PtMrpjojGsiFB4dpBG/oUjt2kB12hyxaSzUMg8b+hYEW+cuQM
QlEd+LeluBbKWnts+HgOgncKVYBP9kDcJPfZmDUGFhHlFgdX7s5LPESVd3tQ0fSzPfOTJpv/bldl
uMtM+XrkqCPR/5if2cSQahjOBc3WRCTjtR0lI4qmyUs9ZLp7fEeAhS6MULDHBGAhr9U/i3llOQX0
reZYTEtKG7csoIF28KV3UvEV8CDlsZwMrgGUBLeBarqNGdCvkMDpWwtZ29R4rEr21HxS80qDic7D
NhILjoaK2wNbzccFcfdYbXlGdkovzSvovWGpBAQVCI7Z6xIWZKnQ3NI9dTGrckdA7PdsrHzDDEjC
r8FGrK1E3M6NEGT1Rsbjdqv8TadGXFKAypxFTazN4+VKhswZpfdIT0Lk5TgFnbmbJ3XCRkYXPMYl
/Oa+qjm7qNe+0XYjmAWg1ki0yKEKHuV43VUw7IOOADBsLERKtukw7236ysTUhUkIsg6wD8bqHel0
rgI4mGkVl1yjRrDttstqx/u2QQoeXe8pKoG/zqx4vTUXM6oVqg3y3rF4EpLKoraYr72YsAoIsL6S
8dttXdKpgkdJbT/RAJhqPSKP16wxLAGkEgBk3IsmF/Or0L6hFEjR0Rj+cbDjDVr/aK5oN6LfEHBV
+sQQJwLXbndbNMAiHVVRqEjCVMTmTULSZIgUVPqMqipHltFHbUX4bBCPDk8ugVdGPqESDNmYw7dE
EfwSwrr3OkD6yySsfxVyjIgA8Z85cMKF9dvlzb3TTD/y5BsetCOreeDuBA4uj9TLWO/4IZ6C/et2
o0CkE1GySxh/ypL3Njtfb9n+UPb5Hy61qDzOHo38JSeqzrmHjCva6IASmvrPQ8JS7YSHuS0wJRSs
HlPifBhETrh0ANXUsTX5cX52cwAqKUXbkv+FMeyFGc+nCfE01Rdhw43XLf/EI/MDOwZUEj/OGacN
IpVNE8iNM9pqKVE2WmtAz1D6TUiCMckdWqqnF/E87HanhHPOqOELl+PRKQKJTitgJWdyA0IIOz9s
j9TYkDwDC5/U1QLoihcvLoY8AbAf9tuDmrPHePdm85h0AlkDZ1sgRuRp9rXyYZC0JYDCEl5feGdC
adP2Ixr38FM6dQ0XxcedBQhEW5YfD15IDHvqfFQxNa1WEpfCZuprJVvx9BayCOkJ6f5rc1oty4+F
LuAuTADgTowWuEaiHNjFr5WO/gVt5SPM0WZ7MLBaHJ5Xp4IkUdd154I+nrlTQh37qNqdyVe25VE6
aRfd1MG62h+3h2SkxRySKeVnTEg4wKRLNTB8d3NReXm19OfVPqjhV5/nL8OON3CxVazJqhwtCBkg
LkNkHQP1tghfX3SnPA3sWowPZuKA6ArC7sAmugjWrNzyY3LCyIA5avVa3YTSE4mbqjnviVoiGVwE
CBunw5AgPJIKscAsZRCbSTWj2HPhSsly0XX9Pm42ygkDASrcEYvU2u9nTigIN/yGT7GGS+2OZUe2
kWNBpzjYeh1CvvHjhefbqemPJW36mqDk5ruZY6T6BaRkwv5iwlo9T+Ej4gOq7hr43WHuiRuOSmsW
Fha5H8KGuFB0EaniRUWwS9p9wWMFh37yL38av/K3+alynRnnnrGvBRtNqxfenh7a4AERlESZuGKt
XHQ4kp2XouaHnNaHxPTvgRXtYbb0CZ0GLzpdKqVgTn2R2xtDZfQWTH66vdjOx6maPJi1NibwEH4B
szCNI2TeMSdOUyLjnHaDNgK1LrzRhLDJAV0czchZraP6D6PvpIIC4uKAwS0bIH9xQXSvotRW5YNt
+uyD7wef/Lb9JBKLQ4I1GvDUQ09JuSUru47px/acg0kw9dRv6ed6BYgXrNx3XvibwFgoAc1N4i3f
k7bx3zyxqAQXQ86EStWxY9VfdnmGgFjX/s8Z+ybtU391PUJKrJvqZVLzDNRM1EEeziQBYap2lA1e
O+wqZ+IEhA66I8VtQcjlfJDqgxXLyKEWvr4hIVtWvwHAIL1Rl7lmKgbxCEg/pVIaj0tzA3o5q4zq
i4NbiJTj8U4jTVOvJYaFp2yGQUagSyZNncXQFpT2Hn3wzAgEIwKVhV5dpnV7eVpqjOPVtE0yQkCQ
QhWQ81VJhjYclTKjIoEt9adgYF/XO86APIPM6pJvCKHibDKQKD75BHeFopT5IrKDEJ9D5Jc5gjRQ
kq/8iTSe4+zMERmznSY4X/WlZ3r73pFXh4TcPi6ijyQ7zK4V/v61Zh8Zb4dOogbRfIJWuVH9SXqC
SY/dJWwQqpn97oxhUd7hxkL0kI1R0JCZOEPymnkbZLLo5Kt1IT9CkcS3CSOaumFfxhlVgCvNaps9
xgkyB+DLpiSxtjCTHanVluBRE+g7ZziJVxiCUTsKSyhiLDN3H2rmM5B4DpK3F/QfB0bh85IdyBJG
goQOAYMWBDY3c1kJXg9bQiBT8/4x99n+SOfCCKMjcxMKBARPo9U4iYZQ5fNdv4eAzeCIjrfqSK+G
g1VKgWxJyiball70Ud6sdsc/kzN4B2FARObZV+KalhB1RpSEe4CfsIVMrH0b7obulcnhRjG7/MWc
WIUXW7mCUnjn5gE/Rbp8JzoXM3ctVvsGpN5NpPmdG13Nq/uLLjn629imnDw7Zsqw8Zn3ZKh2P9EE
g4e9nU7f9+f0K1RmEMOSx4+FPHd3IqMDdGB+AXEnYHDmAxydq4a+CV0LvfiLofRMGTVh/ZAsHSwQ
5H/6jlCc1BzT+ZL/FoTtdwh8lMM1TVK5/F0E4eiTwh3rB/gI6yuzrQ8xTM5D19o3XRBhm4gZDSv7
fJWM+8uLYfXXygtzPkK1j7aERqsvhqVlDgSw/R5iECWwpemed5yUQ9pNiNt+Fx9U2C7kU0usjJCd
rJZ0d9/H6qKgxO+4YBdVGPYMixlzn5xZ/45Uzoyu7/yvEyhaUHVrztCEWsBP6u3e5Qpi5YUayrMl
+0xjOnPDya2nH3hkIXVJRlRjPvY5n3wGZTuWsOZc9AYU3OaeIjxl+0Dyg0S6o7cqSmG4Ub85IQPo
/YzSvb/ocCwF1lvX+7ogwNYLPRRNO1ctqNEKanTRbXswxbaoHhKhBwmC5dcGtwHyhvy3WuBBN5yz
d5IkdgYiCRvJRn1xexGkJ6+BTlg9uDaoa7BD+aQ/gzkLrdnUmcaqGBsKjvOpoJ6+iLe4CJiLGzh0
OZ/PZGE61hIPE2wQeA72dGGsL+oe1JhwLN+QpIJmlsMrcC54YEWW47jmkf/g+MtSje0Z8D1cDKNh
npPBwgfaLKqf+aHEio6NfSXs4oIGymmH6e/uwQTzA88Xea4zeaEzfKDfz7dDt054Fcj7cNBLFQYl
R21Jlaycc+w0fMc4u97pvHNAiJIiGlSkP06xJRBuVUMUsRlv3qEUosy57Q0RDG/bw0Xgd03FDPDu
QTtoQiBA44oXMVB1WES1eZB7gUK0BGc5qP0i2+/r3YOjPYQoYdmBAYkCQq3wFoOaUO21v5DOcIL7
zxQdImKzv08kCh7G0vP9jzl5nndxPOd7/94Z4cXZwQEHefF7fUIimlk8KoxX+i9EpJfiuMpWIpk5
U7A8l3OWsztiFl43A1gDZSp7ZTzYEHuAsSK/szXNJMmADObHkzqrChI2hGQYVGsNGvZtkOSNkGaI
R4YQOIEGzum1u93aGhVNOBAVtYx0a/77v/7X//s/35f/nf/JumnWvO/+qzu35DTdaP/vf//kvhHv
kS/Akw5riX2IIdAz2X/oM+FUx8mKyS0y/iG6FRB7nUgHokcoL1w1eXeHFMa1RIppq9OEBDeJuFgs
AS0SbLklT8ej3JnRMxbUx39o7xMhbyFD3Ek5CFIgB8syQ/ClRkLcUnYMokUkVAmOYyLgynkuLJyA
zkG0XukYglZi7BNuyDNhOqRuhGTyRZGchvBDbPP3A0aKgn8l0e1lvxLATn/Sck6SANPGnaTXUc98
rtBdZceRkdYsfZuspJIorGSXY3uacRbhuCbmQN1C6zxPm/4lsdK81jzV5KlS7AHyO5+jFXUctgyJ
i2cEXSokKrWT+lIs3FsMwtoCCO1pE4cn9FcHVA2qlR4ytiz0kGCY1hGrJSnOX7Zq++awBkWKJ12C
mlDnZlAlHG6UkpiNmoiwkt8UWUoiHlSf+qPyeZGv8Tfb6IqVAZjq6MMy6E8ovXI403RbaWUDtJmQ
2CfKat643LJfGbMEv0kWET2HuISRQftFXQ0CHMQFhqaBWYnLCRCLC851IY7TAIkkxJKe3htxYsa0
8Roph/7AAEb/MY8NWE9F6mV3ZCbivENV/pF5nEN2T4jGSgIMLKIrwKjLFwdyDUNwRDXb+5xN+/LL
XNr8ZhPdEaiVztnCQE4wqpn0a92Xn8Q0WAioe8KLZeAoMM+DRBD7GbOIdf9R9q6iv8m7W3qx80yL
TDr3UmChuSldS9nca/Eywf1Cc+0B/Xa5lg0QWf55+0Y/+QMkOCchHk/vL4r34XPzHCZLy7Jpgs25
UjnXOxR8XcBSlgZKh74OQ4uEiky2k/BezTxDdOJiJ7QKKlaEIKc5BMV0k7JMBwPQLeVNH+3fzVHy
Kez/lOWFA4wlF+ainjyo4eYwDkBIZNBNXCLl/xKIMWewxRMZJyyaQxi1H5xEGjI9c0UzZeren8/+
pzagkwPbQa18eNLYxjBsBzlAwyh/iQf3HQDIoPSK0a0EwTeHxEo1xu5lH0ESEKP958bcY8mfez3p
OeJPv/bm3v30/rGhDOK9gSAi9Z/4mRL+ZE5gjcs+Z+wCBhFInmQJldDoCYh3LRVkyVnJTcapIMPp
0KVKXFDx+y8V5H9+/z9r0HBdCexTXZThEp/pK3XNCGmtjBImHZ/kiKTT95f/nkHeR3JiUuPXwVNn
55ul9T9SpNxKhCfAcWZK/bcBIux0cn9xaT8/Mj/cm90eo0mAvTR5fq5GdXzCOLC8mxPce3SuZpwS
ItKDjLgpFaQ1b73J/11KCNoz2di+wHLikzei26Xp1D26PXte8z9fmbNq+9uJj1BejNdNguYkAj7x
s4c2jVXuI82Q34GFwKDnzKM4FChKQ+7GIOA51xnSyJDp0UCST6EzhqRqkiVU70PHV72FLJ4shqSx
KQ9uMRv++Tp/WnSo90QmDBFtRhUThczn8tzHqjBFtrRv3aLD6Gqunza3gk6OJxJj+S8lQ+Jo4j1J
178MZgLua5CBDkpJv84ZnEL+fz6/59f17Plt5BF5M0ztW5czlMATaF3R2LlxE4omZ64AB6jI+IdT
AhTnKLMtlXW4RxcSB6a/zLRmU93TrH83jOldhf5YR4d/uEsGDhbNherJaglU0a/s2375ZJ9t5yGb
dl03RE9PVhoTHF0QobASW5kvIlzLo8LQipN2nYJaiKKgYtc2bjRUMCbgyf5aK9RZfP70ZDGDR0A6
xZbxuXdE3FJ5l2PLkw0ZX89AxGbLDILdmGsx0EZzNJsomISf7mFtzSktgBWQ+O40tfmb2nIWhgaG
iGMQPhENN3KMPINkmowQeuC1AG1a6p6+05kceydmijk4gVTv3UHuCNX5OftqZnIBCYips11HotDs
9m+cFGzuwcwOE87uuoFumvL/ggVIxtuT4shDy4JEuxR3HvdvHK5NI4kTQS0OnU4qsUxN2tCn1f0U
wLN2alTVSCu2hJgCB5WUQr32LfbtR/WTE7jZyOmQGznDjxhQ/SJm9LVgArx5+zT1VrEUES/4RbzY
Pddt1HqPMG1mK5Ikc97+vUIYrE25qGy6l9BvaDGdw3xO56Cmf4QUiMqVx+y/fwl91Uey/5IkAXM4
mZM7k+kC/40UIxkOiV/ECfM81OoCibL43/oRVd1zn5aqzaNqKJvu7bzeObFx/oty9F+643/990lY
Ot9xzVKY5gv0ov/9BV/zK5HI+3+qviuBR8xRYuR//c4X/CI3BM55+gJhaL5++oVUNL/sfP9v2XDJ
Rhff3Vb6S+4dwej//PUkFf1vwWi0oRUInM43vyMB3ds7wAq+5neKjukvtW96RpKBrhgdl9vC09fe
9C+1b/5GwtDV96cvnCT005dPEt9PvzO4Thf86p9fyv8YJDEzZCf7iHzBxPj7otmS3YnO4fYUYpQx
wgX7UO7W21jmySFZGfM0MNNeuAEaCaqqQsoBgTgvr/MYwIv/qkpSfpQgGyyjW+kdyRgW7vFtDD90
zJbvTZ5fD5xS/3wD/9Oqj0GdMYfHpyiJnstbM3E2zGtOLHK6ah4Y+J7ThpRH3HU35Wbxv5IrfB6c
P9h6uqEpQFtKZxDaguKWqaSD8vMtwN/XcZ/++RJ/Kt1Z93A9QrTtiL9kGc9UL7sM/ySg9fatPOtm
ueJQqPYe6EUPA4dJlxc6cpKJsGgraAmyJGJu8jYE7JA8ovQN51DfgUIy7acZfFf2RRqPk5QdKtEv
6zOyq5i2qUTdwCXlXKGzXv0+1W4bQt/q1wywR54cvsE8n1weoPAU8utbHjrGuAMu5Z/v/yclUt0/
hgPUJrRufHKtv68xAKu4ztL0fC97C9S13oSGJjGZvpIDYe3qFEj1UzdocKMwc/deuKCT10VgvIt/
lbT85CkCimLgI8G3wH+DlfPsnQwsiD7eouQtsjPvJOCdGIp96loLyqGsOSwBESRUjXqyFH3dw+7m
LyFSj3PJnyFLydhRwrAmJ+aQdCnZkjSwdD3klKpyQZSZvgSqDWDsUAcIpBpwUVGQnXAX/MWzfi78
yX1hTIyEKT61Bk+sZyreNE2HYxQxEBou4HjH8sXYQtfaEFuXC2eevJ43DOOYmBZ1oibRwdJZM1Zu
LwCIVBSJm2EvIE/+z5eW6qP/ljXsdjE1KfUf5sSGg+rvywAeElDisTHvneglQxs5AosM5lEJ8A4m
Bnak5WuP+9eS6pXyamOS67gsrkFtv+g8RjLj/3N2nr1xrMe2/iuGP9/27RyA4wPc6QkcBlGiqPil
wa3QOef+9fep5t42OSQ4PgewtSmSmg5vqlq1ai3qBiIy5dpAMsRiq0csuaQUAeUIWCGhDiEExMhb
gyo7tYU0QsUoZSQZMdG7Bdy9lyTPjIDlRVxWaCYiiKaisyyGJ0qJAC4cZfklCQJhQqy4kkzZEkO9
v85RmbKCnqkKgYpYhK0ZNdmLbIcyj1e/77Yh9mCCi/GMJJ+rJQt7pFgtCjHpMTJH3hY1cPj917MN
hYnIWF/mQ9/sRXgZT+lL2Y9FJnDtpRS7vNQCU8IQA+lpmXcdmdWEAZaDKLRY1RQYyQr1UB7kP9h2
X5zlDKZpW4ByFiPKqn4+mE0/UOa3LRVldV6K9KtQyRmjaSui65QN3rfVsBoyro1YhKZpUbxLY4vu
OzhINCgklBfOIw0vXBOZ/w7gKPowFjRILISf35exsO5dWo3EuW9VPaaqxDTgABMR2nGmmAw2B0T+
TVJgJNKObdFfyq5KFXCP7/3VQOq82h1H2HVS6Y6RJTA7ey9mX2+vCG7tlSXBHoT3D/Z6nr4umSeg
btJncaSCPWP+JjUORMWxPFNJLETbSC4oq0MAQ8mb6TG7sS3tq0iCj86jVFFrVcgtzToUJ+TlxQFI
2pBaHrlxUIBf+RqwrAZXjNvJzMgiRVgh1aAoANmWHQjJaAORAqOGKTuEIfQQAYuBT1Hv5cVcyiEv
5dGS7hcOVuQZWDJyno50cRb0hSTOsbOIrQ0HBgMakpjirWq7rACvzXeaQsFJtTm2mk9lO3wA9j84
NY3nhJ4iC9VqQqpjlwyI5klkOCUhONHxAYgd2iky5Oy2JFjiISnHYApTxkQiWOpBbc6aHoSmjnh0
KVZuWLeJtroA1ZJvylJ8zIp4AMr7VDQu3JC0gH1vTR8mPqSSGUFXOIlegvsrrbtAo0IFh00i81tS
L9j/O0nzhOkro1TiFOwmoKN4HwpqtqgURdjDRiyL5HvU+M/t7a/MFgBbi1XnoZuF9/zzuT14XWWN
8aRdDfV4Hzn5p3Iw7kOnxdmAynMbX7tLfyXi5PICpA0F3m22iTVvU43TUXBpOeib6X+ep2r6quBr
qmD/TIWTw9SpnS7R1Uq7al20ST3lKl1A6afpg+jBIFj0hValowztiCdCWtE6Qb4l2f8alXC4FsgS
CNnq7fX1wrPd1XTwE7AYW7cNEKjT++pCqqVTRSxI4PEXFCrTfD3E0emgKMlLgoVIWSyFFSsmlqGL
+TInwppHA5tBTFxtzwzReObYkShROILClj4fLL0SmOgY8Gi2YRMpOtoKpT3ZEpZgNKceb6zrskOE
R+1hB6xHJBuCiIe5ZfU+m0fK/qF1Iy5Xhm3FG21R6RMBxqXygqiDpLAlvciwVcuyV+ljFFYEV9sI
UUIUsYVkKqfGaLhwfNlbiP4c9CR2K1dRpglcyMuVBilfnBkXee/PIwGd7ZknNMVOlDD0+URutK4L
+0XvPjh9eqtp0mjVxRdyysnpYZpEhRyGAmu5iJxupKVRVLoFrJYYN00w9QK0ljXrsEk54g8DB/D8
aFiv3SnyVpx0nqOjMXiCwAyBaYxWnWnESI9iMukop3MP1WrcyzI38KdcibqyVwgAJjwBf1TL3VzP
myD3IKwxahNyFwvYbzWa181iBNsUMfsV+YAXAGVolLbZmElnMEiiZiP12LDC8wHsrDQeq3qlQbwE
vPpzFLI4ZY/vo+iWMD6ytoQl1ta01tIePIDBYoWpJTdmBIeJZrHWn/VAGLvjhZy6ZoYSVtLAFnp7
aF+mYyw5sbPjNkh4eGfPh7agbbDU6ix7txpXoBkqXn0SS7uiB49kryQ1Sht9iWaCL27bcFq/GvM1
IVtBy4i4BWhLUWic4iQ4c38v91DuT7cdEhL6RzFAfX5/ihkhlE5/yIqQi6bpqgGo2kw1275Dqvq3
eH+rCNaMBpFxwinRQhjinPXHgLxRwGgRPpMi8plb018AOFK6AfN1dRf3uxdVksH18qxFyQc0fEtr
vXqZqvfgI/K31XHr0YOL7zz+7/GbjzgJaMi/vqBjsf7Ti+0EJFlRE/7ZXwAKXwKYPP4Sfz5ahPId
MJPWvgczcf/ln/cIpvzLgA0M5RFMefxTkJSQgPwvV9BQuTDfi9tWJz55ICyPKApfY7L1aL7VimHa
45fgJXzBX/9logeO8gii8P0FTUbBVviT/wGp8L2my8WG8hFfebTeAhr5F7hSlL6o1ovJmgAr4Cx/
fb3iLNtmvOcL/mf0iAEI+MKffP32gK6lg5NtTjcB710HRA5/7JNtjmKPPds0XlxJg81YlT/El3j0
2NYl5Ap7cbmldi+rupE4RvrYKT7I4ZkOwc0QNLdaOx3UydyWNb5cFVkQ3h2S1YnKjcRsUMIPEE5g
+qAphvmAdGcCSN5agX4nq27NiXAuLzNxxyTD0onlYjJWfCqkn1eciWULFQsaKXML707yo7XDZi2T
YQrPUv4ke64U/tUJaU9QnbRjg5a8R3qj5djUWho1dUilFcumQj1fPJ9tXBIGGG2A/wiD0mMJmZis
Tf7rpCJySHU+wXrg/yDU2LhzYRNClESWgJRl4ly3qUJpFVNfKAvihCRRI7Z7Z4bpZV6KYblFoEAK
TyFjPQOenLhJYk8aWs/9zYgfBrSbowTeYihFe8NRai7yol1djBqIFkTTDMSG/oKvQrCVdgxzJoVF
m7+0CBU5klUq/dKTDsRM6gDoKlu0YAjyAWJIz0m3C3ugNHI0c8JntI0DKsnEu/IdbaGRzkMYnbsh
3hDLqrJheBlikW8C0aF3nRerFluR8i7JBUOaVNpZTkf3YnVVo5YlCSCQH56F0TYdsU2JIC9gB+WQ
Ekspw4FimrgAFhmIZQNfgZYWyXwlJFAydwtEsl8DW9KRBi5JE0O2NDxpmeJpCsni6ILD5cfpeEx5
Z5JyoQJ0IZP57TF6UUAkkiOZI1u3LRvHavUEO2ii3jKacZyh2dAti0WUFBAlSVgLxhQu4aB+lQKi
TEVJEMJcqrQkCSQWCMAfRDFNuPf/gYeFHGknyxxXWhNzK0JzegNOosyBHoumXHT1us0hhoUe5D0x
tEob411plhSWiOA8pHKAKFQSX6nbrDPDrSFxeePHqlC/rMCAdNeaTfYjGMuvQRb0ZFEouEbC/UQg
Lp3oTBekSWrM4s8hYyBFBjE6gj0MM7+wh3dIpH1zRDXh7REw1+zi+WMafJMiLgPgmph1PT854T9Z
+lzZyV3e3MW95fjqJPKWBSV5NcJHQBFXQZsiCKFMa0IARTk1/IT5d/g5n+v7Yra+DQmlErWn285I
hVNrlMtBNHrdLECfxxGpl/CLa/VMZp0OpxYLqFWMLZV2X5c+CvhHHZopM5KGa2WpLeg7L2nMvFU7
Z4l578ZMQssheqvO3fJ+1KGMrB0Gbhw8GFq8YTMJjA3ABcy7Kt9WSnppG82RrLb43AxXdqurB60f
v8S1ve2730Of7G0TvGk3LyaNuH14VDqmlxGicyGRcSEKb8sgOggd9S5UFZuvkPyyO6Xom3KjdPy4
kRDPGZPlAOW2CTdKiyaRpA8i42ySS1yOnYYkgJbFcI14DSLYLurmEznIxWB4M/LONbYiJYqB7PjQ
Vgf6ZKRXFYwYzTB3Ej26iJaPNgJsot+a34B86qIh4ACvWjBtzFX1iCZc+jPoSaJ+9DtFDZ9snjbe
cQYNxrYDyiT6IJINuULRTYMy+kABQCWgdcdbM8mqd6mLkgWSCa0XQPZRCVfdfqCnMYY/j/sHstNF
QTelggKNqSCAEEAFDB10O1HURgsoG2CZdel867pLewk0/6nzxmC/mIoO/b4tLseATmNVRxaxbETX
TJrdGSlmCxE+Hf/c1czbNie+j2wkoO0ky73rtBZtFrg4EIzio5mINktTlx9ca4zgExkIZqgI/VMA
5ilN4l8aTqF1ikD8qljaLu1woToxZ22cGwAODhRUy8R4oId94hbohq5GJqsAoGhzjTkMStWW6mAW
ZX4hrHtHFJgoY/4erQnFqNkaP4uqH40fTCH6B0uVvhU5y1vXbu9GAz3H1eRmdRhwNFhRIpAuFnaA
KgaYjmUe3BgBCBdGuU59AOFdb19mmCkU0XKAyfGpHRlE1YZ/Mrao8rTo3F6XXBh5EI+WhwItiNBA
vBESL3XSmn6D0kT4wW0gH5s57OQabshFPAMRq4GR/0rp16CVr8iuuz5e9h5NPn7rWeirNsKSbqXB
QHqVYBSDJLsIKac5bODS6FTI2N5ntg7DrzI47kOSJ9iBQqwyY9U9oqCLsknAr7VJaF1grmh9RJuR
Ex2lP5S/mJgGUgPseTuV4oiowxjXWbLsm2G5pF8BLm0CnbVsaEugDn6/dmIjroTWhRWhxNvwfHQ9
0rvUuC06ZqLgZTMzx0AVTTJIuaEGSWPVQgmjHlg0LZlIZUqbDTOj2qFWke9rVqyP4rezFV/OUKno
AJFZBVILWw2SInKx9KoidlT5QVsYflz3NP94kMZMjad36L2Uu1ulqlKbj4WSj6mHyO70qBiNLnI3
IW1pJDxhfwVNG8+fDM0w3odxGYYiEjLBdw/Rid41QVndlznfE5g6HKhkF2K2sOrlp63w2YCZEMpU
28vK0jFHGXXt0tFYe0YPk6HEjI4sj05LsTJaVaDXZnDHQRgjKUbnztAI+lZXykSectV/WNtMOLnm
j2v/aJHQKVeYdF84JlK+i2PTzxkgDFdIv80wQ7kbNKRn1vcCXkFXygACkZSYLbAVAMm1AjLWiFgm
GptLyBav0ou30srpmwyl5WLcTU1Dlz5zfVUGaWsanBcRP04M/hgkF0uR7ENd06A/SpRkhPEb5tIK
gkd6Y8gW11C3dxpwOLpsUDENsNrVoQMnE8tPjBJQI+elUFG4cE36ukZP5KDl5FQXgVnEosmt+EEZ
Oe5x7d6SXLk1RUHXYs4OnbDNJ83AyAd9y3Dh46Atv29qRp1GJWiFojDN+vqhhghPzM1Eo54IQiIe
S7shrb6hbSQ3jdACDBsnp4XTs60RLjUbm3mR1/AfZZdfBTNNyPz0+3DKugn7oeKO6AMYLMCGcd0a
ISmPmHEUM5+9BNRspMez8aBkrlrebmOtTE/HY42g3Q9hUad1ehU7hLNb+E1DE5ioYIhvIeAJ3dc6
SrPB0osCAGSHBQx/MTkIGp3FtRicFAO6RZ+Umc0XwXGo+IlVtfOixOld2/GW02X8yrxAO0b8kM6F
IC8CLYN6nWlQRIRIxm74PAJZ6HytcmtQ3wu3EvOgD21BBjRJ3EH1BxQaGqYE3FS1RNwVYyx3tO/W
uIsiipjTtXn1Xlx5V/+FDB9I3DNXccCJw5hqaWtj916imUZ1eFRQloLuJfm/IMPmQFsM1L0GnI1b
BAck8lfoO4IL2GKpsoAVyvsroLIlmAnJ77z9AtYK2WkIRrGSogtjBt3qBI1ydEgkSaO2HyTSFvBZ
sg7pLRJzYRXS7ZpckJ1gUw+9klRSOk2lHbddyDyxxBM93kNYMQ9TeGTiqezmdHxitogg29pXKoXA
BjarkJ/FuMKlR4wtmsoYsL2J+O8Aq0uKN8J3lk4jYZWtjBGi/uSsG+kroIhlaKqqe0SewtA7GXTF
qFsz7bLxowDxGFkc0wyx8OrH2vsnXYhoNP0U/Ab1z4MUOXO9uYnT4hu16AsBw5F+W0U1BRQXCoCR
lT+mNHsvVQEpOUg+tCI6wI5ScHY0aLzAHW+P3Uq9fT52K2EKKp/hOBR7TsAA9CcK6LFRdStZo+T+
MjeFogmj+7Pd5d9pKIeCHJDWSFaIP60Q+MWqMYUrKtVnyRGkMcFMqSYPqPVhZeQKoZSE/RY3ta30
I0kvhIyrSBy7mlQUYTQiYCJlQlG7kuqXOpu36Md9MR2aaujiEUECQNfd2mMqOhsx6mZUKEtip+2q
+tVGt46BzghDzUaIi817shEElVhRrkTrLCsTUz5Xqb+b9owrPKL5VEGofuM7vM4o/HIajTZisnvR
TJDtikzhPSH0V0FNnXj6JJNIsYLPb79442V6ZoPbwohyVXpbCeyf7xpN2jup4iTpOyrIYsN3KxXV
VW9/5HBaZb2FlyEWsSlhIyz1gLIXkj6tduXSptK6mG+RZqF+QtgJWLFW/CkayOQy5vxSi7Anatg8
2ATof/idalR/WCxiVrdqQAkxeIB/1YDlDmZ0+/YDrpDl85nlScnTtFXD5gv1BNLErjAJipy6tPR7
pjnFwRELZPpnxbVbJpQJE9CUDnxh/64gh5icJI8VNiGTtCFUGab8SuWJmZq0gYuD0yp9hQuruSBi
gY/7WroJREoMI/fEwtQOwUh5KklmRGxBEHlh0xSYwEtHMSVLKMUUoClGvv3UrwDNcJZYSiYFJxXZ
upN0FCWZOppgst3KqSqD52K6KF1q8P3AuT2eBq+LFlt5gQWk909qkiP9A9w9caBYchstTGxpaRRQ
6vzUe6UY7XmUd00DAjFVhBc8ScXIHKsLwQBg5bg5W3DK/Wn8lz3bZFbIni1lDnEyk7NHmDyiQUjB
0V/xfI02QTyDhZknStBDzihKAep8MXotZZxMo6c3e7rRFuUc93Qzah+k21iKxWbWXrUwwf6iHY81
rAymmBysocnhB3tWDlWZYi01JHDKK1OkGgWdWruNS6Yb81212V+YQqLIiVTbsVCToxdmH1yRPloJ
S5CTFoC1eixu3SnYoY+1XSveqKydmTZyRL54SrYB9gMOYMc+2YaVifAtKgLoYn8doRj6rrUJ6AFS
lCnh7Yh2l9D814KTgEiQIxNYJI0pseU54H/lSjy7J2Fr0sDjYdbrGPppXJPUgFd6ZY/3QoxxW9Ba
UOBV0NsK7I1nlR/XhpmVuw+SKjRv5ODJMZnPcPelmKrbxa5xnb14ETmjhM0U6N9+da7sI89uEzdh
gFLuz3ZpQHtB44qDgtKFU97K5JAVJzzTMsMHmMa8ticEg7JjlsxquuDG5hG9lDZcdyBaH4iV6ZU5
jiCGomsraLW4rncdIl9MGIQJSXVZCjHSxSN8Banki0ScUBBSOAyuSe9FOJMhQw+QKj7YqFTH5GgU
2Fp4NemIPWMew4zzSBmJ2RD9Qi+TsN6FHOwZd3VfHThTSVYgfyDsJywdQavLHLU8+UIY3Wu0A+G7
yOPbhC1TfJCl5ieHx6hAX8MHWoqVIWpS7K2XadJ/FS0t+L/vHC1fkNHgVEY1CQxsiG9pUb15/I5o
iUrhaOG53x4c/QWILYMD74vGDxNp7pXn+QTEbnInprlcfRwcybHwnwWMnCg6DEKA0VHjNSAhpfju
ZcDTzCNR3F4bWyC/yPkFx/9u7WDGDBmBmHsHzkkhjZcJFL1GhKffvmfn5T1zMrucyxbzBk6w+/xk
VnTVGj01m0jluTMsFvzWqDCTpMX0UQsWAxkAUfGmVWGWl+pUXoUhBotqTnaIdsd3dajAiYae0ZaO
KuQ3EJdZBScLELFVtb6lzrzV0MC967o0gPETW9BUgUEExFp54SJJRSZv7kuDeMcJx9n3wiJ9vwLl
q2tJkVifXWksTzWBulDYWlWZQ5syTqmLBFgwsTcjordORA38rVwkrdSSbtsr3Xu1hihekCWivrdW
Zsk0xdyMf4MTZRIvB5QvgK5cjgEVFHhtTCLxI8FHP1Lq/tKRkiA8mSSlul1z4hV2H3rlW+XVwREW
7DVisanfDKJahaXw24P1EoF3AbfhP6lU7CFUnBKrkqbTRhVP+Vtz5qwlgJCtX6odQBt7zqy9rMkR
eZcUVUgJVQWc+ouc5uQ8/2p8T8PCMnDinrm7F6VTamwm9wcXTeMP9yQaWCLkIyt6uG8lmAwG5z5W
oJ8hkd7Gzl1q8SIlii51AYDU8DbE8n6tZEFGWwtLlMCaDl9u+jPzXL0pq/b723e4nvVPd09Pg+Cl
kXRA4SGd0U7ukI5QtTQDdLBLj3791Wdk9VV2FRRTQoe2Z1xUlkOJERkYFbAAZrU4BLBb8hj0ba7d
8Bm4zaqboIDrbnW7zXZ6vVjsuujljqMgyQ3CXQpLX6U643Z5/1iFclvxS54Zlk5Jf662WwhNou1s
AMo9Oj9MaJWkFb9Wlghmp41oIwrgRmtgdyxbEdkVJ6x2BDQIC7AHuJaAd5kc+mBNNKfzu2I113BM
4CGG7EUiQL1Teu52anIdQmbj3K2roFDR8XAtflmaJhsNVDq1YJLl3VcR1HX1AkyFNs5V2Dj1MI7I
Uddp0YvF5wzSx6rA38Xf62T63di09DgTqKUCMtVm1AyE5KyU3CxmMt/eHscXcScELIh6dCLT9ET7
i3UyjgrXj9BW7e//ijtbBgTXHQgeeK5K7paK2p/Zk49JkoCet2sPnyS3oq5yE+IpBomA0BioQLrt
ztNrXixVD5F33JhZEKYNM8s7ucXCrrOpa+ziPlw4JisSAh0FT3FCUoGRpTWcgpmUFVudm6IZZM3z
EV3EcxlcCYRgbbMH3xjK/zH3xyMNJqE3ZA8RNOekkkdH0qggrNFRDCXDJHoYQyg/dHmisHThactn
qZyaIn0nXD8TdwgJhAPMBPrJe5eb0w5+3KfIWr5K4iHlxoG6NlPuTMJ+ws30VuqYpRKb8jaltHfy
FhMkzj2jH1RAYOqdJS5dsJJhAV4KH9HsaWujeyhUOp9awqGthbXO/8FpHxMjMmVMx5R63K4T8P8+
64Vv1974H4iHN3EYdSd//e//17dd85DFD8XfNn3z66H/W/n7bx+7hy5GfPdH+1/yYf/6x//9/K98
1p/X2j50D8/+siu6uJs/9L+a+e5X22fdXx368pv/6Q//9mv9lPu5+vXPv/8o+6KTTwtRGvn7nz86
/vzn3/G5ebLu5PP//OG7h5x/x5/xH/HDi3/x66Ht5B//Q7eFSw7HiLZ3x4PkM/6Sn2jaPxyTA8Az
DKIVc+VrFSXltX/+XdHsf3jAALpKoV+lGUE0BNqyX3+mu/wMNhABFP9xdVo4/np2yDaiTvA4BK+r
FbAdPAuVLRJSwH7q1LA/PA/NghMWcpVO+YAGar0BAA6RIUbIqlFu8hCnJjwxAEGupwA4bl+mlpPe
dDNSGVdRNxm426b0s/lU8Fz1GAQVFYmpb5L0ysiTUbnqy1yjcukMbRa13ceijfJM2zk5EkXqRy+y
0eYndstjEoitHrlJZlwueLxwpcq2Qme8BMSkNK2NGVaYnRJVZMkz5M2dZsy9c6E5S/VH5IR1cOh0
L8g3WmS6NPHR77fsrAAtG5grY5XdeLBPvYNjBLG9R16gWH5ExVT8HILOIvjI6Xmmh0jRPwaqXgcb
zMXU4qNWm0298+rSYLt0rNbZaDF3f2nkud3sGtXOr8k6yoyHJEbaZlNWx0eHmAc1PDvpzETb9HVt
HGwrD4ZtDK0bcNLrXEwr66owjiVA7880zPIas+BY6/ZVOY/DVaWpobrRFVPXkMc1Kl66O+tf7VF3
vtUeSgLJRi9mqqtx7TQ/I/TMul1WG535uclGJ97MOCjzdaSm+k5vzHrYx33ZYZCJCFOvjiXG295c
tb/QtprtLVIsQRBuAmRJKI+i0xNiYBdjhmpj3fo1wOZy5mRWG+O+n/MxR0bTqfOLoKFZ7h3/CIsI
zLS87CJ3ZheZqUSrtf0UZmP0e27x+0SKFWlZVC6ThHNaoQfzUjWmyRkB27Rw/lEXTreEGxRWdOth
qlE7+Fh3vWr+MBLP+Dl0zrEYuj8UxLQnvwpwubE2WtbPjtNtuigoiHF3dmzM1q0su5azo0uHbW3p
EYVJtVEr2o/V2Fu29aCF3gfFGwt3E1e57n0a6gXsp+2bPsGFpUOh3dMbJKNde0R1sIfa4zVbc1YA
OerGKaMtLyVErohCg7Gt+ilMP06OUniX1Ygk5daMa2lGMSon+NWN9tR/1rWoNvxasZLxXbREmvq9
KhYVbJpwslXDTVtx6tzzSFCN+0EXGnbSJEp8nbVp0TzMSCDCJqqwjNV+Ickxtwern1rzo1tnXvch
QspTpwkknLUdqA0qVMholKPtbPIKjryKIGo+9nvPK0QysvKMIkfu1omtzNeGOm1/LVrmYramsgCH
2K8aI5m+zCp+uZd0JCxZ6XsD1Zl7Z148k4UdNNRJOHqanRkaMI+3dhsXYq45DMH8bl6MtvioOihp
X7vG4sZXDYqyJXPMSetjQRXC3SHo3aSoFhcQBBtwL59ijkD2c9iFlxk6qOiPRVabUvlSazf6MFVd
3KOEEDXGhbrYrn1lL2oebWaaWEH7DYfPQ83e1tPvOraP6sUUzmawDSoNmoQamkqXbPLSjqzGj6Ix
Ti+hmI0WNhZ2A91wsOdxupzSKXIurQyR5KtyKGzlurZBqi5txXTbq5wuQOeb0lkd5HBU/rW7MS6z
ZI9+Y57sDYWNcYdUuetcLM7kjleu0sULlhRaWu0VE9n6S2ti4/3FxgYLHu+8HP8uTrSl2RLFmsN2
UTvNvV+SsXV2SJ/0ziaBFkKlZvLqxS+qXBl/BWk7VLfD3E7BdY5bBqjEPGZ2sEsdR522TQGnFfsp
HLPSTYAnc70fC2eaKeMpS5Le6bAx9GbrBq6dt9u+bvVw71DJ/TrNkxltsA5r6/d55ZY5LaeNy4Pm
mbrAFHaNZhNn1uBs+0RTqxvPiRbVR5VAsf0g1yIspgslMzYVZ5q36eye3t2mHaLOV0ANKI92aPZv
5qWL9aMOh0H/nkPcGumfX8Zuv0TQF64ym/pIuoGkM0EVmzFBuw743XFjp2n51dJKq7vUUDGJPnnt
1P/S6Shd/Disqtp3Gi0Ir5UZL4Fug8RE2t9CvuujT6ODTMlFxWur773Q9nLNX+bMDX732E51CAzV
Yb2ZQoph754c+H8eqk8lf06iWM5QarDApp6uQsoDqTsJFPG9yow+K9mBL2kY2I2X9mXkT4ofHH/Y
GwSV5x/KQd/EkFV963jm2lJU+ney9ue1CVIhdNEe+KLTopiSApAljzejP+6yb+1B2YXH9qh9QmHY
P3MtiSNPrqWh2EF5i/4f8PuTWEHBQZUTKkBQiGuZ/j7dZUh27hBE3xe79ON8lRzevqK8uLcueBLY
RgXqVAVigpvk2B2LvXs0DtGFfnHuMivv7cV1TBSJPEIuj/5i7uMJJGWRGM09XhTrdcpLWIj+uF92
00247c/l/wLbvnUt/fm19FyNIWh4gCzX7qWxHdCy3Hq77g9r5x2y3XwV6n64d8/UIF4duScPeDJy
Tl1UcaNzUbTXrhUXG2pSprfHSpPPeOvBTgarKwOKbg7XkNnhXkI6+JDeVBeLj8j47XxRfnn7es/h
8XXia5bJtDcpMQvS8/w9oh6Uw3YlprInPIkOdepwvv5hT2eKcitW/OKxEDaBVE+6ZpxqFST4KXhG
ZKEjuVUvx521RxhpO13Rub3vt/n7fF/dWGeg/5NuoMdnIysmGrfYWbS10vxkPs6pHTlxxy5d7yYs
rjfB9+p6ukbx81Neb5x3jk8s6k8HJPB27sf2vvNRr//UHNpzQypz8fTZn9yHIcnDk/sY9MiAccZ9
uDcdl5+uUp/C4tfQRzbRD85tLy+vhhCUSdcj+dLKHHh+tWwJaUusC6yV99pe3yX7TN1A22F3SS7U
i9o5txJfLorn1yPLevp0KjYBsS7XUy7cg3Zd++EuvFnu7I/0yezmi/ZCq85d8uXif37Jk0lbBF6F
ogeXTI7NsTiW75w9Rc9j9XvcWj6BzCHauWde60nNRiYTzDJ2NpuNG+kbR/pMngyiJ1YqKW64m2nf
HKOvBQHMVi4ul3bu9KP2gdRrl13gzWzR3vnF2b69UF9ZQdyAnBi6TGn6XZ/fAD7BAgKRa1A6uSj2
wRGWI7aok6/v9Q3Kke/mcBMh4nbuuq/Np6fXlZ8/efDWyzFahmG9ia6XffVeu3C35rZ4IP704/3Z
w/FFIi2vmWYY2sVpjVFP0aJmGIMGebpwo17GF8Bq0T728+N81P/ozy3Ll1vfs0utEoRPHiyDX2pO
eBNssmvvGgaGjx/DwtrEAvZOucHx259u4u3Z9/lyg39+2ZNxzLImGfqGy8JZ3GH8cdC+DBc4CB+r
y+RDdnP2pHztehb4JQ2RGvWJ04mLAUNZeUToG/Mw72i9ulUCX/En3zsIUW7jfftfxAHMT5VdhoCK
OtPpTK370puq1GIM848xTcfFMO084roFB9J+2Du6OMscyEb307k9/7Ux5YQBCLUet8Dnk9XTc8fB
QC1Eb9ndK1O2LxysCfpjRJXgf7Een15K9sUn0yetIxtlZy7Vbe1D9T7ftYdkj9nsZtwivnCdXI4X
Z1fHK2NpwogyEXsjTvXMk2L2ElOUG7MB30p/2tbv5AzN/dgPjxI6wuE+E++8tudwPRP8G/qdY6zB
ypNnrMYW+Gfu5BmHrbbNtvkve4slxQF71K23vZjOHNknGOy6y5oQ3WyekHTAPo2NaRLIgTp6QTTs
gxMqhyDqfzlGfgyH+ivpzuR3eXQscnPwI6UHPMTLGh1hKLDlQ54OP3O39fyw7m/yuTgneyYD+vwY
t5/d28mAj2k3Z8AtLKQbeg663g8O1T7ceb5eb73v3ofkIvmgnLnoKyedCcnH8NgNDQb+ZMBhy0IK
C9sQ/Qtzk8+qH+EApk/jmdPtldxL5GrQb7DWVsnTTSJvFETA21A2peCgRZug2tvFH1Gwh0f+abor
j9lFrdxTd8ntgz7svbMB/WsP+vQGTqIIA0X7yM65AYZkl3n3LQqhVT7v3160L4fQMRFJIQCFocNR
ehI42Hqfq9Bef6vzt8T9mltnGBMnwjcyfZ99/sqoeLJeIhxjrKE2f6PMcJiu67v8sryhY/tg9/68
bYj2nGN4e26Hl1fzfF4KBE5KyeUJDU5D+HiGR6dTT3GiBwu3d7cbwdpudfd7EfxWscB4+xW+sifI
5VxenipdULpswU+ecYoW+jQ847cB+lU0weU0KdeOBuO5BjYqlI9owqN/7lfJ0Za1YhMYDrk/UQXX
tPLMeL76wjV65nl6YgXKAM9vZh5S6o6B/nvSfw8gtXWpfgzaBQHv6F2mIGk+1Buo/psus/ET1ykU
u0cca+E4xgdlrjZxfyademUD4+2QAuu6hwKUK5WKp29nrrxihBr2u/hqfgjviCmwGOO4jb60X8uv
2mWwaXz1D+UnYPiZYZEPPpkFQtZBCEiujPTG8wv3UQB4iokOeP+mUYlenGRrqN9KoDEcRDZFctUk
N/P0zoXRBIht5b/K6jgbN3p0ZSn2mbt5uZqdZzdzsppz3c1xTdZ/x9mXIHX82mo203Busb2ymLkI
UoIigwcN8mRvNFToIW6u/Z79YRtemb/SS9mMJ1/z+5/JrvnkHN9+xa89FNUkCoO6A051ejY5SZKb
Ydz8jpK7xqLN+dbQznU9vgxfHBsVGxYVj0OSfDKIc9vn0TTGv0e/OOqfvXaL6zJ18DHZdBtJVjG8
UNydhRPahX4Ofnv92nLUw/t4uZSqpaLXZ4m4tnvITH/K/cDaR37rd384u/Q6avfTZ0ot1eFsRPzK
QPLU/77yycGqDujMh1P029oA6W5bv9H9+NLZOQd7P9GwdatszyXJrz0rgoRIPIDuai845nkfJErY
eL8WBVdRVdliCO0vnnrMqVm8PWnkRDlZlhTANbSGCGvQlTg5caaiUlvi75991V1o0eAPtAWBu6qX
NlHcpH9r3e7MBv1KpgrR+t+XPM1rBqXLogibTv27tQkO3r4+NBcwnNNN7nebeU9n5rvsIt4Wvn5z
/s2+WCQeqhk2bVFwYCn8n2IuHo6kI25Ff+hh5FvmBZjuZg6WM9vLy3CFABjyGwuF1mDdVE9yKCNG
Fzo304fph31Qd/WlXoISVxfVzv5o7eyNvqeV6nt66yCa8eXt8Xx5/J1c+iQdpmqpEXWmD/Rv04Dk
F1u4hNMm2g6bbqf57KQTb/XcEa/Jpz6bRidXPTnnXPyctTFIH2C27fVPVO+op/nOwdgNkx+eXR4n
nBfimJPLnazILnWMqHbSh3bnNhtIbEu5ye+W+wUPuZvajwAASop7GO0+JPM2+OM8SP5i2ZzcwMne
3sRxnUGMfcjU5jPGeO9VYdLpIliK+Evid9a4iYPu69tj+2IfOrmo7BpPI5u2hQmrpQ+6/qGf76mW
nJu2L87okwucbO+dYU+Y8WUPwz44LPcGoGvpU9gyrqIt9diduo2sjVf6tF5F38/lci/RUC4uRyXU
S1bMi/LK2EEMqAuZQsN2ui5+arrfHNtLaGQUIbJt8bGdL7sL69AfrV966rs0iv40i026P4cPvNyg
nt+Jc4KHRlnY2XafPCTH8MLeORWk/W185+3zm+wqrTEa2Lobw/d21sEQkOk8BPNyk3r2Kk61IF2t
h3lXyvQODqZ7FXzOSKS1O+2yeYeletf45cfg3bnk/dxFTzaOCIUNo07ShyRVdtRjbmL9V5u157an
Fyfbybs92Sgyt9M7ZIoerA3N9Vfqp/lXfeP59TbVN30GBlxuZ5Qr92fjz9fWzpPZ5ZzsGAOTbt2R
HWfexEL9gw3x9up8GVqfPNrJnjAjIKROWfqw9BuURKKePoVdom8rfdvdlx9SkxjJuRnNZYuX88V8
dS5MOTd+J7tDrNWDrXfpg9ZWG2sAcq2jjR6c2+nPLo6TPQIWRNanU/JQY8rxcQYgbD9kWymltXtv
l3/Sj+O+Plbv3Ivsg/devzvzjs9Nn5PAvTMaJTXy9EGKT/NnmomtYkNL61Jfph/iw7zHkbz6g6As
/diei31l/p8ecU9n0Emk5JW0ocRx+mDdansTQ11OdHObHxOalDbnD5gzo3maqePmlIxqlD5UoXph
aYU/Vw09+u2ZOXvuKv+fvXNpshNXu/Rf6eg5FQghBJOO+Ljse16d6bRzokg7K0ECAQKJ26/vtc+p
+E6Vj7scp0c96EHVxPbesBHSe1vP+iFO8e3I9IY1YysIvPntMumimr7+/TP72aHyp9/tRz+DpXMj
a/HI4hpqe6rSqMSMB5khdkeZMPnV+vzFe/7jVLjWXgTzJDwlsWHcdU3Xkfwifv3Vb/bDTuIrG20N
UW+ye8fk6iRfluZXS+26Cf7NUouvl/Dngx7mjZLioDcFbmRHDhpV2/hTnGJ1Z/+XSw3dxzi6MmMw
p/vXbzMOTu1zr962XgHDNKZ+d2lt8Pz3q+DfikDXzRH5BUoPGJIMwh9Wmjf3W7mV8g2echnsbq5G
P6dAqq8R9S4TPGEwzFX8/Tf+dCVg6PGKhIWW40dCD5KAcpE4RAMTZPUcZ5x++vsv+EHi8s8olF6n
JEJk25BA/7AVxqRzsUScELHU1YfVu5dbwYcjBf+wSvY9gC7og3mFyTHUort0sBfrFbR+4f07zeCe
+cu4+Ke3/KcL+mF37DF0sDVcvaEilc10TKt+//e3/NM4/8+3/MMmyFe0dV1dvw252AuZtTt7gLAo
8y/gR8jdr460n24d/7qfHzdBQKDiGsiINz2CuehCTDbajM9xbiqkxd3bL+7tp28dppkwxYsxgH9r
C41dbXzMpOFsAX9nfINreCbyvpBuv3yOdr/uu//0af3p+64Hzp/ecgmM44rBUOjJopwnYEog1Pv7
W/rpVvWnb/jhzfYrmA17Ur41oX+i7a3DoCuDQdjff8nPb+MqeU2uQPkfKwirn0Q17KjgxvbU8Fcp
v/39x//8Hv7743+sFkSbN2qA4t4MwkOoitMuClLA035xE7/6lh+2p1a3yseUCdDB7a6/Ov0w8D9+
tcB+upzpv27lxwfumYRtuJXquH0xn02UkkuN4RmO/thUXIUtUyrSIK2K8Be1s59FTVeTugSQLNQF
fyx6WCoi6rREB4pFgMbxHbWVTjV3TVpReAD/p0/sWn8HEQMEO9RZfmyvtj3QIWvkXiX3cfw+myVJ
VfyrRty/3xL6p+Q6VY/InaGg9NeXBzjqZNPB9DoWrrhGoWtB8+0gM/V5KjBwkPf7clf9c/f7j5QO
N/L70I3dh/2riOGv8oj/ddf/3n6yw++/25u3/se/+RcxxP8b6geGn++/7Q//TfyQQUEBdcf/+K+P
QX6HxOPx9959a+T3P6shrp/whxiC/xZihgq9BZIAa/oPIfwfYojwt+tQISYo4dEDBUuMh/qHGAI6
CR8iNI7QABOOKJbj3flDCxH8hgccQaJG8GHXlgX9T6QQ0HxjZfwruOLXdjENeIgBQB+TXvjkv66c
2Ppq2UaIx5JEYa57jjEYDLdtXpOMwl11K3Q/TASAI+3qvbFdVe9Ha7auz9g2Df5+nEQSH/vYk/rE
xqCpjnZBLSYTlKn6RvV00udelfX6uFAyiJyvQVvuhkDXQOt3XpN8k0uydZemi8fqBEw48wo3ND4/
rkMV+UVD9VzeVtqz653VUVVnRlggOiJeT/xUL8P4AYugaIdubHcMF7vpPGYqlruEmUl+kEV6Cyz2
4ql/t2oVYh/1Qx/fi1oq3iFZwpzwp3iqJSmsT0u1Nxtub9c0C0w9VuLC/la50SR3BsQXqdMA+Z73
1ocblBVzCbB+MU3cziqLrlbuGQEJzOW+kQoSjZrJqfD5JKZPNhipeoxmjG/HmZy6lt4DxSOrm6Yp
rzrkBBA8jEMv3hhmnQNJ7Dux/dq9dxrKhlNdgd+OpgKfl7bQ61iVj9RAfXokG+nKm5UqJneAfS7j
WWAqdn0se3jU5oGZwzl1QRzzZ9JP03ijfdH69xvw2c3vmxqI/LIKcOb3U9wg0o2M58Y0mA3r8gol
l+3OR0Sns5V6k9lNiVTjYYb2sbrVFTi7T7bVc4fSAXjoOezJPR+ziL0bjhAtiiGL8LPM2easg6iR
YuAeVzv09LUekiU+LaOAKBEGJ6rPltgJeSNaJRycswDcRw8yhAF3voVhC1OqxfhdbgX+D/V9uaxn
Mg2DhQidKHRZAKHSWQKXP6gYa/C2Lho6FnS8Q8Azd5jc4dMRr1Oj8LMbvcH1uZzjR9O4+Gkhc72k
vdfgShK50uDUtgQW4hJunUD6NXQZ8GuAO5dWgsi56KUro/vKtGw969GJOkvIGGrwFDpyw5ON9U8y
FmF1DnvT3USoiaoMQoYlzlsB/UwmIAkGkb+qgjQeWUewmGQ8QSjvY/gm3giqPN5cQl48+tQsZ755
zoKvOBOMi6nA1OkGWIpfrIouGNTtMUeeB60R39lY4Q8dDGP1lV04t2iUDku+apwIKR20X8ELdmy+
TVEjv8TRRqsMdYtgyWZr5/JUJ8OXAMj8BA6UFtfmL633iuq1uSmDTXxThkFe0rpyH7c9JD2epTm9
Ymt0ySd/7/x49DI7wtK34OsiHirUMsd7tvH2XcYjKVMm5va2omYDK3gOmUlVHZrfZ5iHvDqvrrrb
uep8XkwwCec5M+B/PShLR/ei1EJpkYR8vkocOnDIgeGyiyrwKV75fZJQEMyt4UDptUuJno3pr7qL
KXJ1KpNeAJlIu/omCTzt7kDEZO4Ee9UlKAxHTpyh3eTpA7ZfYbIBWgO101jcTZFEC0NG1qvxazxO
C88A1WxeSm+6g0lQM6TQhC34XbsBLfK1bOoLHyltjwak4eE4sLUSKSi0DdmVfNMAKCgRAjSwAtiU
DaRObBHTskW+sDiZAKO9NP7V8Q5WNaoN4Gorsd/aAnCUYbrRkCUnuSANrFKqoA8xqxS1KEGXIZnN
GV7u3pBt1dDFmTZTiHdXAjYDu3DuyK52rQ9FfAmB277v+nbYwY8Qg9dk1r14ERV+b+wZDbBcgwgD
L283btwe2UwbpDrs/TVreumJ88y4YAdAW1Rz1H2vHpliQ3efMGuXm0q7QKJwUa+S7zFMrpM4ZbKu
hueyBVpgH+DYofdzx9GKbLckmS4QhIC43IwgJd1vLhzpoZkNzoUZVDyvYGbk/HX1muUezu+ryry1
mhN4dnegP0WRaKY+S1qASvYm6bg7e3MUyovCyzQeohJypCcx2zHYTR5pbjznJ3P+D8PLfTsArfjN
4gHEe9Z4kFDFZBuHk8GcQvigSWvqbyvrqX0fNRaavdUYaXFJtnoKu3mK7VBsjwP3Z/0Zml49BrCa
9clT6JflIYHSY93FVS8xshxgn32IuLD2bAOAGIsZFgGY9jIMBf2Mdcx/D8qSjXtH5bzeGTzI7eSq
skY/bBnL6jkafRxTaSxGXu7ZaEJvx6Z+2eKUTFp9nUygxcnRefaOAxxwXL5hf6+gmzd+1OUanNcp
s21dvbkROw24xku0pJBi9dENg0H5sFOk0V5eRd3wsa18rfabKGm31+U285c2CpXeiXaZXQ5TxWm4
BImNIPY1a1h+YsG0hYel6xv9pBG10Es3WaIO14ijObglXlEMtIOlhTIijr96ipFyxwLj44UaViVT
C6DnrcNTtXdBMju8TSC+fGWib2XKzQBJfQ2dDzYcWzdbc3Fd45GdrWlfZnHnld1TmCyBOkcdi7sz
NFYe/YwdmmDAFfgDOx+qbvYBqPa48Kc0sNiJs97v6XpuNAlRmYUfGc3jYfTmtNMVFCQepgRuYDIq
x5SWYSsu6+LXIlMwMHAYhRmUzrvYV5inbYA7SrsqKuXe4Zx7HyvouvJYBpVXkPVKYbTGRR/dqsVd
4qsaAqVKek/JGlUGokaN8caSgvJ/Vpqu9XkxQFvuHDzDYUFdl7TgMV67Uw9JzQQGKDBk2RSAOH8b
GSwOlobgjZvbJOkQvSysU+Q17nygAKEmLXlqt3YYJRZB36/fQlF7y5xOhAdqB0u/MilUtdT6DupV
o3aSREvzDs8PO0OVZjaCY8R1WHKSK/0QJrU3Dima7hzKP7UysHh4Izk089D3Ty90gD4QgQ6kgbuq
rr3+ObCuaY9NU/UlaGmrUV87i1nScTJiOZmgBa5gEO324YVMSrxEnNJvbSkWezS8w2xeG5sY7SOc
76BQzGGoZ2xwi4xeATzFMZI24TKvsJkxs/mK+zLRIfZG0BCMh7s6e17X2UsdK44WvVUgTqIEs3Ub
yEg0kSzaIEpalv55iwi0uCqElfFjgohqhr3awPybADLM7cDaKAISdWZBVwTR6iuc+fiIButQcbmD
zRRUYf/Msv9/AvU/r/SM/3MC9V9Xefxf1ePXf/DPfInw38jVmOIfU1GY3rnq+v+ZLyW/YSgDZD7M
u6C8mPyjhPlHvhQmvyEfgooJ6RTmmOOrF+8f+VIY/UYx/xNi+g2z+FfLtf8kX4IW5VqW+FPCBCOd
q7gWuTbOLkwz/VgfVqW0VbwtKhMlILq+30IMA8LE5iGC7oRezgsilJi9BIufWbGux3L1oIFeznCL
nTKMKINT3Bk4LLEotRBSr+X4SnUVAt4oM9rE7SmG5hlz0S7rOakyInuZ0g2Ut1LclX70CO5vDF+z
4LNjQGtGkDFXwVX0iWRpthCzz63bAcOTOhDps4TKhynUD8u2ljBfCmIM27nLWs5vIrY2gw4XIxBT
/Rp7PUin2B2yMw5Mdq81iVIORGnqEqRJeKuAE2zZfqmfPYGWqykx2dC5l0ZvENpOyUccgIOqotIe
bXfXhjbTUUtugaqBe4pIjkyKBMLFYUuTXs3pGl6H3Di4XYuPUfMkOVXE0XQon8eiJ7F8nMMpbZO7
Spth14NVAWBJZWAAWFTcmpux3x4bf72Joup2YfqzRhi8J2X9BTM7+LFAKYlmU3gTDtxIwcyFNTJF
kwL5GTJFOWC+k/mflpJtSEcHYKxKk2shvpEI0VYMUg/reQxAbWxy6zschJUPjH+HJGSwAzLSSmRs
jpI8mjeRghs55hhwuWAktjsGFuFQA74LcbI9yBkapYRvuYavXjbFc3mxGk3stZnBcFZ1ttmuSad4
fZh8TXIJB3ZZeSTX9r1tVqTY1vugG6BaZHE6Heua5UiZIBilXXDhsl5BhVBxvpXtdylVlK21Vrmo
SM4SUAoGUYM3NFQqa7BfFhSbMUiE6TQF2zGR/jPVrcMsVexS0ZEDgXMdnlASZLFdk3SKwI+extED
2xIQQYwYDKzLgu1qEbMqJMLVsbMhGjETqtFcxQggWz2lkUuWW1Kpp0Ukj9ryR15ZnjVdWkcAKLGp
ng5uO5QBqtcTx9ipFzk8Az7CL4k/gCsDavsmToBAg2ANGEYKzTl4UjZJ8rUZcqXbKutoDMFQVP8u
gmQ9ktKYYqxkWHikG/et7DNrkzKzdQuqLu4ejYaJ7Wg43EOKf2Wt1AruYgiSljh51Q2z2eQseU42
9VLxcc2Qi5ICCpOt5UUCj2MQjheTL8tQ7QRCiOM6Ypqfl1PmEktPRgZXcvMU5QIsLJOir17mXgdH
hyb5iuN/zJwKc2D3vMck1GjAoVuWsaHudnhxoHk2Ch4BPWr4asAFTeVO+ygQLoAEeAim4EIBBqZh
cwOFRNosMUkrBU19y8enNWqR29sH52IIuWqVW9KMoCXR70HQMnzRdKCRqg+b8QucihlcgSIgeBZ9
30EsD+z2jGG9ZhhTYMSLDvZ06WhncU56G6Ze0IwF0CtIjrc+H2cQBIOaLjtjZYbACDNi/eOyDdVL
5NfPCo8vjwAA2g++fIiGqcMbCKZbAt1sajr8iwhwzxpxY8nhsOTYsPfiBQcseAaFmOi+3lyQIV6i
RYdtECCMIF95r1ITc5caSVnRivoLyEFvFeKhQlH93kjY4LS24tmi5IxH4QU5TU4qAQY7EIJkKhpO
VRyVu2Xy79bBPE4mpplfzSBNcXFj1MtA+z08H9WxD6p3GlVwbbMbRC9YrtpYFNWRavBSPQWe69Me
W0MqgJ3IZBzdEh36O4fB7djC2a1NruUoqcBGB5lRlHiNYpBWodxXb6D0NyfE/QGpd87M/a0MWMaV
8KC/X3e4yRlqcXKnll1CJ6wyDzEcQc0iTezU73EsvDSAHKZTTTORiCEH1PnNCSDGRcA5UNTli6m2
E5kCQOD96nFxHQUErZQXoMgF64G+688tpoxgNuXlmxskYN4t1EsmEWiHzW2uSxecFjGcfST2ANoD
dxYPcWp7dc/MrOHfFQ9ZI9Gobmx1iqqKHXgLjgHkSzeC9xRWEvyFdNzbJ6By411DezHq9XFjXiY7
VPKIODSmLvEnBOlsj+C7meQN0XdDZOLcAxk5W0m0H2LAcr0w3PtiRIXMV1nAmvGzjF7YAP1R0wQp
9U17nGy9lyBC7OxaXsxqZR4oEEHA4codCLjdZD5gEzrk0koC+JV/mcK2Sa88KiDEv3UsWXMgSEBP
tnvSM5YObMRCStw9vB6vK6sBsIOdAr9bs3ZY76CzKPOAqbsIAx5mnQ/C225LJMSfZnuJARY8oaiI
5RoEOkVZoLBWsatwKkGWanEBKMCIfmlS3gwY5aR0HzAPoCyfqx0oAsS+UtSzCqRh5TFB8geymL7D
6wA5gqAfNmz6zHnka1XDipGGXVaO/YMctoIYcD8SqgTqS/MegQ9IjKXNbUnjXG84udmIGcBp+iJl
iGEiYKCvVFLgTLwKYhFFU6kqfeyBUc6xcSAUsaiqqhhVHnBu+q9IWY+2YQcCj4K9RiI1OpT4uKMu
d1uAJA60PyBqnn0ytDvZYhVUCOyrrlUnUF/MjpEKchu5t7oc8032c4bFSoa4kJjGfAhmlDuXrQi7
8r40yiIpzol2z2EvvB1FfTni1TfKRj8XKFNldelMWqF2twv7ELiXejmtAD5CHv2MKAvkyZdVJHAV
wBOoEEf0PvGKinBEZuyNsgaWGcK98dFHjzS+LDEfD0voHWaDuoeMjw21hZDmbaqCywhyxz2qUBfb
kRe44SInmYAKbGvUt8FmKWrAumnX3tLeukJacm4l9oBZgNQOiix8L+I+HUKBPSkEUGQKnMrW5W4J
AJPWlgT5BHUO9sF8henCwQJ8D1T3fW2mOLMS6gy6oqpRIR/Ckwh2S8jSdnH5sBCgtcoGaB+UWo7e
xHc4lCAagFn7QfD4s/8So653mOY5PiQR6Ja1KcQGMgkrK5XLufw8COJ2SjeigHnHV8QwsGoovTrt
lXzZEAOBtoLOF+qvB1RNMOI4tgge2w9UMj6VJfz0Aro+++M4FPMV1VNP91LZLXPBgofjz1+2Wcfo
42M+MjG9vVnndU0bDWu4kFTrZcMCWwO7nUrJvQJmfcizFd7LOXT+RS8qOlCiy5sWSf2AFDKNNpGZ
oep3dalnxBsNz9aqhV2YF077JpK34DUFhzAEokarMcpRCk6RRHg3ZlxdNm8uiwLBMmBksIXAseJR
oE4bOpTgwrb8bFv/2fqffUiXTgs/JhbCYDU3HnLMETQ62x8Xglz/6tfStBE7kbEcUygyn7oREXw/
xAniSE/s0O3BhB724LyZ9m3P/b0XJZ+Tcn4HwfYSqmXaVRHZT0uij1XU4ADZWnpWHuwvUCfcboOw
JzCfGe88X+9bPe70HsCp9W4U410JzEe2GJTlx1yWY3MEtef3so8vQ9e7NPLDOlXRm7a+OPBRfAqq
WaTJCmahHx1WWJKAq8NefE8CVuLae0aCMGM96XK6bQg2oK4RzWFjzQtK5pieSYRM/SHs8tCf9pgR
AQulm+5gbYCaoq1vNpVRaeHuA7IJyr4mzDwCbUG9kAGZAcH2pvUCuwaJYTN6bnG4pyi+nAGRS/bC
w+FPyjE4NT58UlDQsIjJgAFq8zpcsDuqocoChe1xTlDgtBVMamM+fK9D6afets13LVIFGfEpU/gj
9IHMoRmbfq+q84qGFAJij0JzQbGXRN0pnJnKVH9yw1weMUp18IJ+ANo6xL6HEfAUOOpiRIBc4E1R
IPlUXzr/GOkYUxsjLEPCdvhAIXFMpV3qI4/bpAihU2JEtwB6dWtqh/oSwSEbNjY+9uUVE5qw9tIt
7GdoHbYoYK9f/AnFCxHD5tlBCDFi6lGq7alsRxAX0bZP5apO9vorJJU8ESn4uQ6v5mTtDgYc363H
niDGwYw2puUR+iYvobLfMIeByyUH9ATmA9Xi4xpnD8Z+NC3gkEsYypR1QZN3VcAwOXFwVCxooATt
jsXqcbO9OASzj1AOmgLwwj6jLWRAPItOfC2n1PQTMjbyaZUzekshWEFrguaU9wFy3OtiyqNCfoB6
ptzTnt5yfTbrsu5jjYbdVB+Wyl7wc8KvpgWZcwjwK9HwzUOGXEB1ADxYCfuXObwLNFpWHPHsNIDI
NM5vcbJ9xGLZ13LZsmboYPQCwFLqOkTgbQfTTou/aCjiQenjzFpGDVcowKVwCFMcEttrM3kHAgej
YnUE5VAE4bMyx6mOxV71eMsG8YxmWl2gNzek3s1UOxgQDj5qoxw9hYkkIFWaR2CGhry0/V1VwVZt
DsAgjTiO4MFhdv4r1RGuhvZbPkk85Yqz31GJwvfqBL85mfkuAOg5T+aNIOiJJCSflYWRbw/9YO8/
OpLMZ4a0thyho25hDyR0ux2XUr0PPgiifA4w6MAxbEhW7wt80+8a5bCVwmQcWzA+DXK4qbQPA7Xu
IOLwUnfRbZlwd9dQTBwRH7wsbBhZ/ITdMMnbiuPA2RjCz3rwYPZE+gLW4PkMEYsAMQcWxG2UtdGA
5G0YwOhZkRWrya/PQ8TCInDL+4pewj6agltiWX0GWmsXTOV0PyLCvzPTEylZCtNS72nGgipC9AOh
DF++Ox7feiG5H4cwZbfo+C0ndADxWMuOXIJrZXUV8yP1/OfYdt/pIOe0MthTHLYzMcH0bpPFwIZP
Q4OXJ9bx944PiAqaZ1Qosd+M7jPCmDo1ASIHVsVVHoE/BagLh43Jwq8HPNyLVLvl3rbcuc6DQ5Qv
9nFI3zykGTSYD7CkP6iQeCm6nWBw46FquJF5fEVbyOM5WSHZGllzon7XAzfn0IQthToH5X6Dv0qO
nH1DyQK5q8fG0xK0/Qml4n6/uLpKCW8R3dLA7RG3fYpEYmE8ZFAwoF6BdsNXQqP+6PpKF0o+eXNI
YYZFPwWdTkui0Q+niy5sU59G7BIHbxlPld+Tm2q58EV7t+WN4j0up53aAl2lC9zO4TI1cLKTp01Y
ihfdPhi5EVAKo10fI3EsZTJio6tvjBxsuuGZo3pkjv57WQm5K9V5DaqgkLF3iCpgYqEkhwSUgczd
Xh8KDDFZijLUdbNGDB/XekH43dUQtvVgrvU3fj+cqY3uVGdIBjOvl3o1YDCALoCDslp3Jbxn05Ar
UsxLBYtzUM8rwN62nsLwL75QBaXcikhqRclmcIjFJwMirFXJBbnIccQT2EUebF7w3wYmVio2bpBK
rOAA0vC1j8qCoGN7cmjOVCb0UzZIhNw471LYtmag+GagRou8MV4IfN/wZVswWdsvUh2ASmz8Uhyv
rAGInbwERiXR+AGjqpvQbwjetRnpW2f3Ide3zTrdMGmOzbTc6vm664eYZG9sj1xKiS+AR4LTIgTU
jPN6xJRTC5quB8RX8uYad7ONwF2bZTm5BpfsIW2HCDQNyPCij0AGcexl8e91x9IefK8iRKIH9yEU
XXQIHlJPyjypUf5jyQTC/7LBrEmdYlJvGW9lmYFqdkB6/+y2W+SLsPhAOwcDCTjHJ/4QyeU0YrvK
G+Xp3TaYuxkBcLaC451yguYnQ9NiqLxhZ5IrT6LCrQkc5l41TClryaONQVVMmvZbXQdLXkmU0+ua
fGofFMVy6rh6TUA0qzz/oWtjdkiArMRpEn+dSjTBHM44sQ5zgSRxzNslybZhaM7wvtsJ+EWAOhi9
MViYUvcaOzhbte45QhqCSE2eVEeOXOtcbn0aJnrO3Yg3dsYRXxN4XxHaITuk71CZG+QmcrNfUC+S
UM/CilctJ1zeTvnddh0cRFa8fIvXOcHpERXMXqF4WEtItFLhNUHeTth5IWDPIo/feB6b05DVd1iv
Sa7jPejB0ZVXEOxHT33BuMXHCgOY1HnNuxbyxYEWfmIxQz+DnzyU3xZFAK8HM77ZxJCO3qjSJUlE
vvQx+IQJdJmhs2fdQA6q5RnQRjRwJ3M7VSZJTQhXWZjNVXtdDzxtcMD6V2uwta4feblAJbGVJ7gx
Imfq++nOR3S8Le0OQNEhI4yaPFwQn6jIz7gl4aODZUwbI5PrDYMEi9RjpiofMuZYIB4P86nETEIf
+28KrnyAdGJJotk1DivCv+CJewadPtjKII1pssq2iLfi4Gxrp9GIjeEcxqoj2+SZTckDEKXkFCbz
9/o+gFv1F5jYZVH1SFGOyvvBFxhL1Z+cTQrE9/XRreJzCEA5XtLw6LWwQoT74ZgmaK5mY9lvRTti
IL4fX0qiHqLETRjviLsdY3AkqFBvxkGnz1MyIfzsOpxaTXsSLHl1G/7O5r77ZvyMbqs4eVnrUNsz
5Pp6RtU75+2nydu+hY7qPKrxm+gK7VaMG158eJLtV+OJlDKHvWuEYXvysTQyKkov+NJPK+pj1z4h
NwDwW6y9GLOwweRl6OgWIRbVhaPU6sG+rOAcUDiYoW+oqrTbwTqSCW8eUz0c8RYPSHjjr7icYY+H
nwcEJkICgTpFYw769COto/cEsxvV6Ke+h5EJdF4dqhKY6+TzfLYlrg+EhAsJ0Y2EPc4AtUD/HT0u
l8rAskxiWgAxBOiqG9rjhj6SMgrTsHcfRiOanIMAhA7O9oBunvxlM3sy+UCDb3AUK2OGT1RtsTDv
qdoovH3rs+0bghAveV/RloShRrM3AF+maOcdZI1NgFf+/NAMAwZm1IjJyS78EqO8cJusHP39cIGg
IXLF1SMFlNJ8ZJM5aQerNBtBXtq1D7qevy6DeY1Qo/c+w+gl8eZ5jwGJ9jC2kCnKe6hiJXYqyLqE
ei41yqgNuKoUF4Ea+BdYZ+UVj79xs34tr16quhbPdfR5sgzhu4+pq4bJi7byYXTUFFPgoxqZtDet
t6Q+yrmZBX4nRZCHt3UOvg397wLMr6zEqEaufXgbTlPuWPWsrl3RYK7DTAxfXRW4DDayeanhpT3S
EFj4aS5RuiAPvfXfDer1OgTFlrTyvlMAuW+XdfIfq0HsFtG9jCFr8snVfrZFZb4QcigBBj32tEtN
O+NwaBkGLwZ0fGw7w3oUYVbYRDrXrKF4OifUmJ8aXOWVB7sblaHpUo2vGq3gfcmTOu3gdj9rcppp
sp3XWZxwnGJngK9cCs+OeleT3F+HlwmWk6chQXhLAvngtdEDq+ujaK/PF/pgbH7LLQoUG3wUdZMH
IKwuGFOrqfcYaI2jAttJxlA8WuquUI49xJ+WjoDEtHhvsYc5e7K+MrWeMWmG4epqzzCBlrTAJyXJ
p9n0qdnofUPmQw8/Xo1IlLpwX6N0A9JyjGFmcztCKpuUv1/3n818NB0phllDZwkvzgx1lyMjwznA
mUVoctfVwbfI255mf9D5BKTwgv/YyMpilJiLnm5n2PKxWgMeMXWfbDuuML0sgR8obxuQlRuNykuJ
goevP5oYjHvUEy7SBiJFptlcMAANY1ULyq727/gWfxVTEhfl7ENAMdLxoHB+BKimfLqiKjZU1v43
deexWzmSpeFXmRdggTZIbi/N9fIppXJDyGTSewYZ5NPPd7sHg+kGZtC9HFStskpVkm6Qcc5v99Ya
aYLfvGatWYhK0T+u/r24Rc1nhZCx3RLFLVvwqZThpgf43c07A2TgPA5ec56Z1VWxeQCZ60MB/bf4
U38s9frHlujuExWnBBmkaVSZ00MPSH6qcm3byXps9pm73fl15gKsu++mruR1aI394GTXhjz8Xe1B
iMxj8b5MkeidPS8W6mmr1jrXHh+Tvr4M7my9JQhjdmKmb3PklzFK/UA48DO6O/R1g3Pvdmm0EaB/
kbZ8UKMUkU9c9nRrmUH3U+zTdxB/xGttAoYI14Av7jOz+z+tYeo7OapDnSxvSC9Cr7N+ew2xNF7D
998bKSrB7C4tKhl2GxlxZmlcNjW9u2N3LZfaiqpU/dq85LK5C4OK1t2bBcKtzjBAPGHtBnsIwNfW
g5eV2HFbdT+OADW1s+w7o5mjunCSG2T6oho/e+gUrxjFjX4A1EaFu6JrcJOnXlNQNW2IgZ0ntKTI
5G8ErPAjSetTiNjDibI8CeFGbQ8AHOGmF1S+HQ2rZ3DV3+hV67Ag5YN1+mFX2scK5WHI+reWuEdS
RA8VueFU42R7XV+WXW0xU3XVT+1o9X0a0YLmoOSR4LczGrOe8zrDdn0+E1vinjUiQak/WU5N1UdT
s2W7Dm0Ws5Htc0+qcNEYKReut5DL6AGNC6E8aWu9F/LiyjRyMlk/djXCQEvxtSnEr1WJJXC87Oqu
4glJ6xBRaMzFPXVWJHuSv8oJXNLQ/qAM+fD11TyIeQuyqvWB78qewq55ZqWyfyT6JIBmCu+A8pQA
6GzeqM40v6xem6O8Ws09qp0s0F013uOWgd7LixAxjhf5hmRiI/82AkKO5qGbQn2nKr7LDr9xsC39
fLSc8sNnfjfqYY+TSkUKUF7O+cfsiBwMpr+xDMWbCbS+Wywi9jxsOLxX3J2Z6l9r6+47dLmUdCJw
Yty+9A4NCnrl1LFTtFfkbFQR59Zhcnyy4BE6YRXtqWlNbnBCzTuw1FEUGfYBEXUopRv3fZLfoWw6
IvR8IVHhzUn7C8o1IGCzuIc/2yHoqZ8mR7+rB94mg1pOvPOxSM+GEwLXfjRicS7Cbq4Ioe4RHPLT
G0MBlZz+7Ceb4T6xd4mvHW0nvatXDzBdGy+sl/kxT4FApO68LwYneJAmFzKdN2gSP3h23NCUXCmL
YT2iL/i26RDhrDb3lCJMLec/N83h1MiNJ1xc/GycQ6E1KAx+pUsNSmVBESR58dWQmBp5fc6LaUlB
C4z8mfSaMXD8jGMmu5HnW3LzuOPRqexj4+h1iCRrX1RP0BVv/mRuYaaA3Nwt/ZszxQx7Q9yiDk2W
nQawNqtbskpgk9iQGZO4pSu0YaS3w0TrMS/9A0aHizmq8bHOst/+45Dd++n80uTsF3pZ/OJZIJjD
zZ/x8iS7bRT+XjmPmqOxv3BGLZK+d7q5cnHN+tvseXlIZCogDOyBneUEbFQtyWjTKB4ZQ1DLGrHn
lD/XrAXM9BnPCPyNGarde5T7P+ESyak19ItV5U/SKWQkpQ68ZG7FqVn1IxDjepmttGJpRWumZ4n1
4Pv9wVPa++DznhhgrQKz0T3MH5R1g2A/5AvDXmlQCZPzKAV59idftl8Tdp548axfwqzlRbgaw13a
fMxyu/X0DbBG2y2Ub7LH48Ilqfj1plv/tflefqgQVuYaIjEYyh0R6tZPn5OByvs1G1hEc3/pw7xz
xyjNEcF5XUjgN5S8K3UEpWwHmg4ffROWFln6brVHZN8vrDEn4d2POZ7iqSMAO1vXuNb674Yw5LCw
+36HZraL2rkF0svUGieiIYAAWRhwVHIxubu2uYzcHGRAh5qu2i47e0wxPuVzUTmwOyerEbAWKaau
NY1cNYV2weLp9uj5q/cSKeCRrP8CVWr3PCQa9HZDL7ROo3PZsXtmYGa7fiSKOzPXF6vA58f3V1ei
J5fha0jlS5MxyTLptCGfBS2+je7ckmOeR8GUPc7EOOctGO5Q2bAhJkZpgv1D3XHqk4c+MuwUHHg1
aT82unnifhGRWisBB5+1EfoUQI6dldwko9Rhy7kFH2Gw6npFlFU9tGFPbXwoUCIeNA/BuomCNik7
ItkUrLqzh8LkrVLQuF1Z+fPay40agnHPMmgeuAod7Mf6IMrQttPz6jzKqV4ORMxx5TRjHmjTZtMm
3FD5nGXbzvSlHldpusWGP56qQTP2ytBI0a27g7Y0X0ppC+vuSt6e3TH3ynSIMmrf9bXRqMTxSySK
yGys6qaMsEEes4Llumm6L7/OnZD8dgE2hKCIbHbwZDs2kCzsRmMd4+nGPZbEjCQ2E7Bbcz49xg3B
PpeiREhs4w3p8UR2ukB8SF0Cbc1rE2rl70kYy8nY7Bu/95lsnEnVbo/trZKD1jzjqsr10Z9KBvJz
hq+YERgBQS6ect/6PSelB49lnMzp1GxFFxSVNoXbTYcw1T3repXW917jfiPoUXGTvOWaxm9NaieP
Juhds0523MvjNIzeaTKBjK15myHo/A4Fzc1+ZqT3qDWzY1/jqRqYilTGeCN5JAsN/L8u4Z5d8Aap
KBS4EeRpRxozINNI2Vs49uun3xpBZlTrldJydV8t6rI12teG9j5yLSavDN3YCsHPVqnd8RH0Z/3Y
2Zw0P+N3v9GrvpZOw2TLO5mi+Gjsk498C4p2Wq4LRFnoz5Cz9Lt/oqZ8m90Js5dfH7Kuk1Fb0P6k
TF1GplK46Ahr3/sT4b4weTIY20cSjhX4XXvaHDvfq+qmGZkR6nSFawZzy2tK1THnKKYtfIxgh1IK
4Me3jNuAfP0CltOyisf62qKRtrtnZwMAJhcKnAN8WXEKShc6HBbTyisNGF78TGtYzqob0ABspC86
LDVdg3ImNWW+U/LDh7kJB4JeOZ1DTQUlcxXFleHqo/zvKDiNehNM+8lPxvG57X+oTrtQNXGxZbFF
HXqytLtfvZpMFE3+AbOijiPpQIMtBu2yMGPsP9/1YJvc9AuFTx1IEYoPZLi7udsYXTzY86Jc+XBI
Q42y7KcpnOHsVtz4BjHBlFnsJ8fkBDbbdO61OlrnV6NKpoB1GFW/4ogXRk5/ZqGd3D2Sa8axFN32
mHsAxJP3NIqBRvf8XJQukQncrZGNugYk0OU9FfeZdhiKwb+SrRBrBBujOu8el6mDoDJAetgUQFja
4sFPtDU2oPuC3IUVtGAhtdZO0cN2JfpZWYU6BXlRt0YpuokQtHgIhyhHVPFUFCUTrm1cTaHFLnx5
QO0FOWw5HzNCv33umo9zvgwgGBIAJcNrwwvIaPtzKbdrOli4gWRFh0TmdLAd1VOPWS30+u0jp6Vl
nzVZpJf1hVQ05w6NIUWSRFPQfbNIf7nAox7RVU47KYo+mCzQmKHYrhvlL7erbg5cXnyrxlydTEs0
Thif7OmctowPKCpuNGVB9LeRIDphv3KxhAXd7RGyDRA1zSmRZGb5p1+7r8kyUjeWeMwtWnsmw+e5
69I/VOjQHU/zT1QYnRskEhUJH6xHUcYvVFpfmjZ82D2/ZL2xuCrLAVbHaj90RF+UR1iRmXYoA53f
o1VOoWrNMdCS6nFMmnyPFQM8gQ18quyrq/60NiAqIy/1ahOtPHXbrzE1QfZOiR6AI/MzcJrT7Kj2
Pqnydic8PvyiPVRr/bTO8770q7haik9ljwZ3VP7SjehCmVcD3htzaIn5hC3nNS/H5FwWd/psM/aK
Yg4rI4nNQth3JrTKLjVz47zoM1PbON8qfwkZo4IbBnfe5cT+YosHWE4EcjmBIYa38a7tKFAR9sDN
K5B29+zvTe08y0EeXEIKd4gzoWOtxY9KA5mLlMMprWPhd83dnFCNgX6s22eaG42m5QfYLW61j5lJ
UtDCs09Za6E/DjmfJhQ0GFGXuvtMjOfe1JC98U2GibeQCdPDy3V+OaKIgNUFtU/jIrePkLlyXwjk
85Lbb7YR0yWTtDgHZsHug1ND6fzZhhZWZ4QMSZon/Gr6mBfjznfA+LPGOpiEuUWzANqzlwbLhJ3+
aNolEoLOlLbbz0uOfkjq1HmILtIwZl2KxuLQqjkaPL4qzx1WP8u8kwUKec9D7DlZ76KvTg4aYKRf
X6uuaxE1q3u9sZNTx/DmithO972YnoFumzfTAEdGZTlS334cS/mM2DE2vaRG3CTeOAFjkJXbt5+r
BzeV34R7wT1QAX1U7pkKkuLKcqbZYaUv7gGVjM58sGC2dDn1GVuiCVFn2BsZcnX9tuTixE8BU+7Z
DupLWOipvHhDt2MmmENYk3vNhF8zcNKMHmSLJwHHq+aQpMVnsc0B0Ki9p3+Y6ZzCI9pKLGaZLtw6
1z/mC8Cn8rnvm4zKwIk9IxhAhMLR7lVU3ZYFWRSMqnBJYlBj1A7Ik12se1z11aOJxGzL1v7ort1h
5Xk4GN7K60NXp8m6mztWb3QbN1LL/SiHlhlsQ68AycsuXeufgkFJa7JQ17Y26Pz8A4B0OWfDUwXu
jC1OxNOWedQbuYfUsK1Ik1zjdpKi8xOFv9f9M35DZ+fW3oPbmde1V5xtw+4vG4W2q3NNqu2hrzos
MsIg3Gpgr0bOIKMuzU5jZslA29YflUcxzsyMxoVrlmM836QSufvRlROfQjafFnDvvZX0DkslNfBj
B087ifZirvaAsYZCYakHNxvMnG/PVavNe8dA7q2t487QljmeuNMLtrG9a9h1hLiWMqU6ud5oVrcd
A4FcZNsYu9XtOsMLJ1+6GxtJ+OiOcL8hZPx7dLi/Qx0I+lZ5e078TLtrUO0drBlBn1N9TuVtJBVq
Ivo1oVyJMS4wbXeDhJq20DZ4sKCPQ2ycwHn6QRvmx9p3/9z+QYVP71DO8rcyVblLW888Zeby6m+o
Q7Y8DTEjWfut4sLAmhGhXkQ3WXJpeHVgtNZvpLTbvlEKwYz7URiMCODVzRH2ERGdXRHXfVMFeZl/
Bz4eVOWCryax0NZDPYohMIdtb4l8/mkU3Xh734QtJxUPnHEZ2xUfUW2vu7KfOAUk44NsWde85efw
IDIa4l51iM9tHYmGRi29k4n+mlPYtevxwlLP2xyttWNTJQQ0nk2elhyPC1F3VbwY9kuSo3Dd0tQK
Rts8g663KEJNC2zBiUvGZubL8a5La5iWxE248fErF2fbE88p+S7NJu7WCXIgKXoJp03sOeLSA9oP
frja7OKWJMWw17w9g7OLirL6zo19ZQ7lcVJ2TKQ68tpNKXyZhC4RHVTeKpXICNBi3TUOqsGdaRXT
i0g6XhQ9Li20ivQJSZxBDdwEczkvCMKwM308r4Y0D27vUBtfwJkzgO6ywTfxAeecCLOKMSU+O4oQ
XurqpthyVj4TnAFtPxT7cZ7f0GAdUha4bWx4RawDuK0Rwm0a2ldJ4+WxN9PXKm+Gx4SfzplHukMz
jlipQ+V5/odJFV3YaTOXgFGPpzGhjKKBn5yRWsSTedeWbnrh+D42TmmyxwsROqsft0tjHjoJgwy3
8JX4YJHs4n4wCNFfGWeRQhQYJBarDBCPwM74LBuT8NI42exwQmrdw8h8Fe6TPde/pqky907awORr
j5JPMET2uQUsL2vIs24K75BXbLbuWAW+N7dR6tc212aCcqQ+5hYassE9Un/X3cl6phE50bI93Uu8
y9009kU7sY5VT1xiVdSJOVrT7ii27pS5yQ5f68/BJELJ8Tyusn6FmQfa3alCx+ZbTa9TzlKCMmLl
LlG0+cqglYjIOsd8xPqOBWF+NSG93ySaKdeXV2uFQr0N0kDv4k3e5AHbcFS+vNgzTmNaHcwDfEW9
G0Z9iRId7mWxuOFE/86e8a1XXYc/C6Wsbv7AD7iRE6dKJChb6EsJE52hMuASYSKwuwlV+CaC0W/X
w0I3M7cwsmIWyMvSwUTB3WkkrhAtbDv+c6MNddD1R/Y6g29p+UbwjCBMYqLzAE2BhJqxjc3VxN1S
LufFch46HJSVC7i7mi8W+pmdMSrjzp2YDF0MO0xVQ4PocUK8dJP4LF75MKA8DkyiXgIB4lHj6E0n
ZJdpsfyayoF3qYWCC53vToNqSyzNfii63jwqk4bEMiEVWzbjs97It8H5KrMM+CJVWtxWH6VH1tlq
9PuuHC+57w+nXFfAWOl6NVT6aejlJSElIWJT+Ky9juOjyaMYFekJa9cDMVV10N4MfRs19kE76Hgw
iHyAK+NVUAvzXc6oZRMk8aK1HN4lv9psg0rDaYB6D8HttK1003gJOtKwLQRR3iD+cTeZ52H7IS0M
JXQQDkDRd8vk1TFOjzvyyBGsN97vYpHZ3jNZo7cNGUxm+lU4acNZLFBfEPAT9bLf2to0LHxdHjoA
hqC5mxk61UDTV2WvYa6S+9WyugPUkDOMr0xL5oF3YAKXiLie69kaqPlOjA5buKjY1fMoo7EukMb2
Ysqb38hSUGWL2QVYHb8AsZyoynDNGNXNLzB8wH/rqPk/MICKx6Wpj968LVwlQLtSlp/braQRvuXd
UY96ZptHwG9sMVy2XClnTlh3D3j6SunFT9M073Ovf8/rvnwuhU+gLs/YfiwhRY23dMGCleSsSYkX
m11mB3nuY5Mu0I/7K6wHdUvqyuKQsbbmubhiKvUCv677PVFac+hwcSdOfexBGcI2LQ4lInG1jJzq
0m0iB5wynDY/O7CfNbHPMgSq3nAgu+lOqxnIDH1Fi+b16a5OrHzfW0qy37gp/ebQccY8mjzwZB5X
gt9us4Agb0jfcY2o/XiDOPxtqmO6sp2Q/YRTVZkI+2wC+BqJDli5o0u7uWyBkj5FZYtIa0iwWDJI
st7Hf0VK+3RsNLItsUOib7HZFXuHZVSVIbIFgLB++04Gy2CpHOFofX1vTNW9XZVUyuX6cN2WU5qt
GzcpXp81ieps3NvJ7fnwBmMnloYiLCjxWjPTs6XwLTWGbONlbZEmfZqZtPajvNlxnbEInKKWAbbz
GkFSc5cmLfREiU5KupdWWe3ZKiBx52SBZ+r3c81yn/lFCew1+MdlWWN4TZ4mNVeR0xV/PA094iyd
8uJsfXK2OapL7t5Pg/vWm24X9aLPY5neNruRg1MUxWuS4o2ime+ZO4U/Qb0/Sa3DdGPVkWoy0Ezh
BlPnBOYo+7N1bwAwBTfjD376+jDcMCW7fcbKuqFIqL/xWu8cryKplQC4nbpfV6N6SDV8AQkJmLVR
hGaeP2Aod9hn/F90guPtzQhDNh3YEvlqiOGBaIDxlLo4BlK9+7JzTCVF4j4nWn+gSLCI9EUneJU+
0kglJAFUKbe67SHPXXXnm7rzEJP4Gq8914ut1/zGNEVBt5HWV/fbdrp4mIQKKiiYPeN4u9nJlWts
a315SmxEhtXa37wWCHl1/UIxrBGxxJEnbLYxsORw6vzsVBqs6shEERv7JbC6XOpd76h3y6vwEvXg
qlmLin1alXGoHC1UDR2ijfata8hW0xkumhyX5mkxuKplzzhPaAq2yPlBWn51aNaK6q/iVw3p+qJv
x6FyH2srIyquFEGhLcci4SM2/TbKFSo5vDCw/UgdDxNtvFxdM7OiatdLOsMHNr7SsSrqkPlyjXpd
alzAfX82tCKGWOW+GqeWKbHJDn7S4G2uD0AiEwWlg3cw1+QrLUSAXgpS1VLfaW8JbPXELSwWanFB
O2q0EMe50920ict2vGvdW/M7PNl1cKo0rCpYG2PGyuX1uI4NdWUA/5EO+UPXobrVQakwkLs3H0kG
fCzbhz6vr/bkoQoQTYGKwd2b7XNd6Gu4Cu1MePkeExczFP7mnRr87MKOxoSa9g6Ave0GUm8PXFJ9
8Dez7r9lW35pa/7+5yinf6i1/teiofa/21ul9P+HTmyXfKb/3dQcD7+br+w/9pLWb5LQyIjCnnir
0r592d+tzZpj/EWopKuT6/T3KKj/9jajN/xL6Dzb/LntM7LY/KP/Mjc7fxH05NKY4eGM9wiWI6KJ
vflWjG3+RXEcnkykro7DwGa6/465maCKf/A2exT5OAQ3krDvGjQQo9D+xzAo5mvXH5cZzF6ZFvrE
jo2PavVTgcP6qta5/12tCWuucFebLdTss7Mg8zsmH4f9Z8xxbhoZNIicqCWGbIlv0U57bfIlPHLu
HadekRI9jClWAtVdZ3phvybiEY7kiCzX1L8Vqa6ru4D+ly3g75x9zNtaP6SbrZ8nz3dQeCQ+BPxN
NNlM1bkiugSJHEUiQY5IFXxIWJRJ6sNldEBeNVlV56EexNct2ohIqM2KM2sy9qWCF5JozfYdPcJn
i0ZVunLSJawyX3voU906spKWLxZ+n1Pua+4tU8F69yfNuoxWs90tzZBdWzZ8umi9T8Yk0Pmx1I+a
060B/7XscVsM7RdoXYrYWK2HeitsLK2+f87xmx6JTKhPajKceMtHE8VZN2kSXsSs7hq47WvDxXqH
B6FGg+j1x7QtIHtK1t7OtwmYdNzt0IvFiHvyXc6bU9hvbes4L71PZ3ec5y7RRWVWao9zNni3ZqZJ
AMNJPGu6yjHtaqVxcvzc+9Zma4ntoVhfsU72R+82+XJTuydAufaotd18mnhXH0DyyTtPWWjpJpEO
mu9b4bZUhjgt4zxyjdRlfw90x8CdT5p+RCwPrTeaN9PxQHpUnTYXOW/iMtf61ARtlm4oqZAITv5S
XMwMyiKlM+95sofumJqd8Sj6adons2yZGtf0DrnfFmVeQ44zTJ3qDvTu5gxISGHOMwFY49Hst/XO
rWoVmwJ1KOViIOE58TqCQjVmBlnGXs2kj+Gwm+NldKs4mUWSQWEu3mdpDYodQGFFb7MWo1tKTulQ
z5xzaVuvpZzFxdZ784+N5ww0QYDbgPlvsUXaQUSiTObFS2I3B9wPrnYqzFHgYZ/hgl7guQ1iKOSE
ULohrYOgrKX2Xxus3j88t3bufPbHH0k5lKel3ZIrcnntZI74OZfUPgzScL1Hy9Uwcq81gqndCupt
ITeUWn8tx6yub96UbeCytqt78Mr1cZrN6mSbHmyonqHFwSy8odfAE73x+VEGz2zbNA/J0DSAyEr9
nqxi/eG1LRtnUjrtnTkkLaynUWO/MjvQ7QUpcZDQq9wFleqHNVinsfzh6Fu7YIhZEmef+GhohUUw
WdzwCCIUQTFZhsNo59jsfCZIG/SLT58buHBTVurKNAGZOgoZwHtfNydxAbWgdBNYUJccs1AuzfjL
nZXxM2NAwkMO+NMUrTgNTf7HtcxHX6TDl+b5eUiCkzyV4wLKvUDp5mMnohZIHmEc9+1RJmoLDb+2
7mnBYCPNO3HkPxyhiqGkgarIvbRnyFpOKX3x+h3RW8CZDYYC62Z6U0PzsFnNlQroez7kfeU2HbGA
sxXS1b7uhmaA9vHbYuelArtyza85W/p7Z0wlbkl28CTjVnakK4NiNrsHVLdzqKWLybfjP5WtDXpn
uM7VKzbcjiZRSCYSBUJJYPc6LM0Wq2Letz9sld3rfft7Wx0GUacESi+f+9x7A9HLTyORP9DVdNq7
NZjpyKsCgeXUsQcTRu6r5TeuMDAbpzltHs7w1PiwILuRvXrwQ20y442o8hgYsb5Q6ID/vcqAbjuC
8kBZiYtKqpLhLMdZt/XToUz0+6kjpQi9uXHmKSD5VwmZ97GBH/TK6UODkLn2A5Frb5id5BELhn4a
bB1jbbcCBuaJEgGc94WYpY+cMxq09jj9zBqArMFr5V0/Yg/Ks8G96qI86tZy12RKHStYlaBYKXVT
IrH2S4q3ZlmdV3dFVdsNZNYZXcUSU/VOWNERcVtkS5KYoNrRLZh7gLWEWX/83WJa/uXr+vRgg9rs
lV0SLi2d7bgBEpZuV8bCnuqoms30zywKPtZaYcLZ8g3RlPFSde1XmumPTau5rPJlGrEs3xfDyNot
eWhwDH/ppfZjRt743G3zwktb5PiWSmXvF7U67/U4ux1W3nk9Y0fVH11tzg923zzyXrp5JuVwxiLg
R2SCqP3iudUdR4dDZNtOaI9D+p3YvthvOOHqXeVjLw3xreL/yggCeqpafWLp6geZ78khxTmittx6
oFTNAY3wuXn2wphdHA2zBTQq1fxUb6To5LzwZgLEZoT+Tq7B43ilux3rZm3+0GTOB0qeIorCZq0f
4flR+2cTov2UPKTP1pYJAsde4IoZ3XH6qNsheyr5P7wPtfAe2yxvSbTqTW95apS9/ur7ZdlOC8qY
9KRvPgYkbGQ5bKYvrBeiMYbXieWe9KsMWdYhm7suYaPMG5vHuzZit0wFVs4WhG+C8v5qyDxnTbI6
/9gOkio+OzfGfVvUNVnr5BXdk+406KFiGEPHNNs2w3aREvyY6Vp61zF875PCty6TRgIGEMyiOTtT
6E6LJb9C16S0vj7o7ta+z31/i4SYYegZpli1yw1dj9sOfhsuY5X+JGFgRSokLQlEyhll6/X0bx1d
x4OHSeYXaKf9Z0jbfC99BMxTaqCRtdD1EKxP6kWn7P6c1RXibKPKMEyYan21e8+J184rDQjpyuA7
abqLFKSvFaA2p2HxcApriY7OKWl87sSlgqRdbDK2k9F+29ZmPXctSuddBjYICOy66VXrk+q0aRMR
lDAk+Vn4C0w6G+hlWlY/QiejnXKnwsbaN+4cMqyJsHUNRFN+gd+tb338UpP8bQ5KRE1T6XszXeyw
nxXyaQxFR+akMczcZowERGpYYqmDyNzU97J24uJJgELb6FcC4Xw6cksgcJIqagM71Ny+lFTkXWTv
e3Ez6fnJ1rYZZyv5lqXuYetC6hk1Xloc+WSMz9l2AbeQgpiPOvqcI1lu27nOUh+TFyrsQHMH9P4e
itGGOzdwXG98FMuUPxR1T50hDXXkVWgbrPXmmOhPthE1jF48GnW/PaaaWk9rMSZU3SrrBb1z/Sut
LN6mGIHOPT6J0FUobJB72ZHYYIkdx3bv6gbjAILvJOocS1tvGpfl3Gmq5lZ1CMFgQFyI8cEJoj9B
9PtXQv8QJS1k7AASOtXBIvbnpVZZfu10sX3C85ZXtWAjuKl7ulM9D2SB5E2uPaYGzamlGNLLmlfT
YRoxoLdOMUQm0SUfs1FM702CFpXsPgzRBqh/wPRsxwlDC7EWMn3ySea7m7alPRlFvR1XGgPMoFob
C+g3Q8nVmu32B5u49jB4suVWGXSobNXcb1lhBZ4OHYOJcL1jOxfP//7i+a9tlf/fAofN/3u3fL5t
e//xLL8/mv+5Wf7tq/6+WlrOXz74nInt3PFd4Qg2u7+nZpnWXzBBruE7tmU7rm6xPf7XYmmQJWwJ
i1eNcSvYIWvrvxdLvohyedf36CiAXOKvf2ex5P/0D4uly2Jrs3r5JMkbls03+U/R642BnK5T8rXN
JF7LwMGi3CPeWkku3JEqqjVnwppm0CmDFy6JcLWhYbhtBBojAum09HmyVqQkanBy+k3qAUo0cJay
fV2I8rMOGBxQyQzQSjwYWT83YW47kDRmqxOQEQzTqNsUExnLWN9NuT4m765MLGDMIqcQGVaRIrQN
rp83srbum2QREvu40OqEoAvatbBAg93bssVcLdY1dIhznQ9VKQcBUmpz01tOs6Esq4bJeUJOXvf3
/Vjc5DhGoTAGkzW0afFAmA0FYFo345z0iwy6qG64U5Z13Ph3kxuUhw0DAkDXcFQSzomydWJiY/VO
9dCzDIIvG9F6xRd96s18NPWZVvHZSpoIi13uIuL0MvujtqCHokHzWIomNBIYyxwT1zr1MGtmVYFF
Sul8ED4hfuHo98ggh4Hnmv7NYcvpCUFi99NwbpyvWnOiscZ1AIeDw2BwRKwD34Z83Um+0zIjyFSx
8iroNVjAED1OKg5ckf500QbeYFcSDDbzKPRW+VG3tMp+KsZhmS+Nb6LrHpq50+9rolOWoyf14WMj
sglybikK99le3AGtj5zRTloCVV1MLmhGqkKTG2hH0SxLoiLMnLLF1BvK+81nd7zOXdsYh8Inry90
9WR4KRZ2QsJVs6I8qcbbqtCw9HUmjEr2z8ss3CaoiS4tAl96kNTZCB9Gast/snceS45j59Z9Fb0A
FPBmCk/PZPqcINJUwoOwhHn6f6GkuOou9d8Vd34jeiB1VachwXM+s/fa0pj4upJhttPxOmSu2KmL
xBpUkCmK5K59bNIkQXdUdFZ7WKGN01mY5Vt10pd5uSGxpj2wu3YQWV2lfCpsEUHf+1BV3YThUjDO
wmByYTS3nHWqQBSsozYdXBh1HmIsgUo9SdgiSQb7vHWYhUdJnFy+OYR6t4i0jBumEeW0/lZTWVqC
HjBy/jwraqy7OtKyFXJ1FafuXkjUKvWXeU7R/sUl9bm/im7Ew7XN6vgHno9CxnvcNB3rnnpcv/qy
REBpxHgamWkL8kjr4ug5Dq+3lN8HJ2TCJCl3MOYa58yqLRF4KIVlgxSXOvdNr4sUWkmmSbkRAnis
ut4XaoPZs48lztQ/9EFYkkAHGcXUJarTdaUvsHnP2VOXM8yZRzFuG7KEOqkzkAcOEc2MOjVzJfOF
EJDJx/wnH5OPhT5bQV2WSIyc0ryKMkPxTNO0Y9UQHIsZLrnq6haUpyE5XU4IihE2uLp0b8HehmBF
hckkzJuUUgK1DBJuwLpAQvnkxV7Uz/UE/nyRoAvMhVzeHqJbnsivc1ZpgDX6Iru+GlJtvdYwc08g
ztvMzkX10MUqovXFE7W5BjwqjxazJoDPTOFRSd5odllZagrMg96qkD3h7FEoxCzVTcXCcuWRj20q
WHQgSoWDDH6PhVC16hVkkkA2BdnmzMvvqJKiq4cPBaAT+O4cyepSgyVh4SUnCO6zeNxd5QhbWmZl
wH8yYcHVbUpN+5pNJiMAxh7Cm5EY7PgGURgT9oca5lb6xgQdU5YtdGixqVboKJGV7qAhqmEC8Yog
eJEIbG9h2BWHAhjEyeYeqXWbjkTyr/MyttvrYoqdC04TifhsYTn32ZUvqM+HZNZbOq2eskNspMy8
6PUw3HZiO08GSkuzncJ6ASL/LsSatmAyKbXYHaC+HXIsu1Ow3KaxeVqSKbv6bDFXgxmgziKogLVM
B+QBNyPQ/oUK5jgSia2T2ShyArZq7Q1I5TtnHtlxfc3VSubVb1OFlPMnijj/iSVOOuaZu/InrhhM
ZSm99VaRg4T7F9iYV6f2RqMuzBgqINzRgM6tTn70KJ5NFv9qw0BHqeoPjgAU37ef/ORZULCIK8vt
itv/J2O5nlOmewAy4PtEPznMRQz1C+d+kQuvKjvUyr7+5DZnzPimYEhMakc8Ce3xypteODPnPoSc
ziTaZgU3mA5SVtZA10rroy2KPGhxDNKARls/AdKlxpPoxlWRZIdiVipuXm4uMBO4EEC95yYoBa7T
InKvt6W+JJGQ1oc6mVriB4UUaRcUu1xwWCJGgFJ0rXG6SsklKEZmHNlzhsyUPfeKwu5LONQ7NR3X
UxMkLWc4iQI268TbuzlWo2YX+dUCq85GhRXeJPMSULsstT9ds3alIs58ImqoLUjIf7K6zbZYLLLj
bhjJoYoL4CZXqLex8r0VBYmWnbW40REniZK5cnaF6/hhVL3h6ouKRz/BJf41ip0peN3S1ebbOFeG
uYUsa+aBVC0d6vNrxJ6Nbz36ZW0mt0Afuvod+4ei7WGSJc91Wo7QhaI+Y5tplTEeq0gxrUCQdD5j
gyXjtLwZJDuBAu9v3XEA1Dz4s0ZoAUwcRUBYh/im3KPEqBU/JhlKDZIBigqsaTZhAZAcpdspXWZN
LwWU4+qbVlsvtzdVwIXYGMj8ePeasvTNZVwMT4LsMx0sICUAn8yrhFKOhGXVjaxBXsWqTAyOw03V
Sei99u3rogzL4E+jmON/pZXvNrrE5jropKEhk6ms5clbUCLosJxktfUjsROuwYzhqA0XUTWBjchp
omIBFIvWQyGbxN6108srHkkhWyVjghiD5uqwkVzxK6W8XQjGvcyS84nBGmYzf8ah1+9YcRcIJ4Xb
LfKEXk5umPN52oKsbnsxlKwUgtVSIdrx/q9/+NeOSdYI5fz/76bsFtxdl/zjKW3JYfjHpiveq6/u
T63E+gX+vaXS1X8C2FWh8P67lQCm+69eAtH5P0kqkXQdSYkpisg0/9NMmP9kc0XCDa0EWd4//+jf
WyrJ/Kci6hIJ9Cr/pchE83/VTOh/Dg4yQZDCAOZbrGsvoktkfr4/JkXNTVdUI8IwV4N0B2ndTq0j
KhSGtG7xMvl9hAx/CmBc23qzT7LYGZtdxOBMP7UmI+KFUw7nA+pB7b5pH5FyFvVWFL4NeCYmmslO
epFNr8nB0d4mV5A+DPU06lQ6qOjz1Wf/OVhPtXrKZd8Y41BMUm/qYcFZLtsuSuYnBky2GiW+pm7w
HTLfDLTbj3J6xephz4PGxh20m8qeXH7OzGORbSVtmwqXYd4uuN36eykDCNlh7Bscc0Xglxae8hfT
JSu5O61yGJmJQTD0QSnviYESLLSQiN3I5thff6Q/rnPAHCo7WUReaC5OhYN1TN8Sv0Db+aFI8NBd
adm3JynzN8mJCakuIIS2PzEL8ZWhXHMabFFJBvGPa4+AxEYRnz7CzItifswf7AhtlZUDMvtu3IL/
sktpl1Ip1trhuqBDm2OnXS1m1Aa9PthrssFonnDXjs8qCpwaTkQyyvh0fwzdnWp8jAkcWBOQi1Rh
xQ304q2bjw2qagb9KBkUJ2smV3xVR/nZOOZ95FgamE30xEb1vSqe6fNiLELiIoQ3RMuAqlprpycp
AGQSIPKPBMN489YIVKzs95uGea+jNyNTevjHCH5l8SlTD21+yIVAtX8q2vCrmEekaimK/XrYX5fG
0buf1CI7HckTNXU3r1GLxI9obwf10uRvlfAsWqeCFUDVn69RbN+WS1wC9y1YhABnan1F3FamX3Jq
ZvthvtcoTDq35hpmj5JagXwLIs5kVBHQRa7H5kW3Jae9qC+EB1AOBigA5i3gJnSbp/p6MePXIjtT
wZusnWrE+MzgBBjTvIkLI6b0i/an4IGztHshesLgXMKWV5/jFO/ealrSD3X1oQ0IlQ81n5L0Xhrv
cuthAdWqbfC5K40tbFb2KxKmMyptJRU8+XpGvFZon1a05XKzUeNVzUHWXlr1MmRhjMuUmlUBQnse
+zPkiXlnge3pnFv5AeCteim/MeNTWiPPB/HGP6xSGpIpbz6T4VF4nZe9XKMTcUEVOosPSjn3rnx0
4NNuNL8LMAO/0lM7YDpbK1DQ5x0b69xVT2b/mLQbS9jW4z2iCFtsL731o4oRuIJ2wheW3o5X6yHR
jlMRFp4xb830pMonlsky2Sl5urmBBQkV5aJqu3J8K41X7fqIpVefPrXNrL6NDd6fs4T+VYi+jOrS
Zache7jdHq7ie3+7G+keMmmnKeekD/Jsw55nFtmzlkfoa9fhEY0bcpRt0ohOEn21t02jeCWv8xQU
zuiwQWdD1H00t/dqvBfzAzuTuD8iHLbn6glxlWA8xbevUX0pxm0SXa76G0B7uC24v5dDcj3J+l0m
+bN6iscfc7sTq4lh/HMqPd647LvBj3jU63pyWKvaM7BPHicxnNhACqBASQHIC9ojVF/CIoYQNveo
o87DUl4kaXcVHihNcKrCasaMgel/DDTDa7RDjnzYyj9XM2tfI32HvE0PB+IOyrH0bsDNMtrBW3SZ
Mp8x+HT5wxVGusccX6t/IFQ7A37rO7QO4p9DNP91D6BW0GSTP2Nmy2X0x3tg7OOslhILaoJvbm/R
+7ickOqjem3xu1VstW262MITvRzP9yPLqYjQDfa+PqSwyC7c0fSyk+nK98JxPHAtVC5HcJG9Sigb
V+SBc9MC7KCYwfHQG62vNneVhFQqTCIv4cRo7of0ach2aRLizJSTJxM+mfIObZcP2LXz6auqYt89
EXDnq3JgZHvR6+6IV6EHHAIzxothK2Ebcobo2ZOAWGjYmwuSfIgv3uyYaG5vqMia2bu5uKqRuQrO
enrsAA7Z4u2hLD9a63XIjlWFrnVfRc4t9YFmIn1Skc3nXldf0tkhrEbjGN7Wy5Gv4rQCTiEe093M
I1T5MGQr8rwfFm+ibhvQLNvCmmnuCF/LuTA9HLrWfLfy18x6U+pPs7VBM2q+NIRT46kp76fmSYoP
khSUryBCWW03j8g7bKSQGHxV2NM36DgekxIE4qUWMqle9OcsyL/HKtTRYaI8LO5gk+vKxkSHDqFs
sMWH3lu89JOrJrKCNrnDpNG1ASxSlel+MbzFwFz0Yzg+t3eJ14UFYy6HpAd1fO9bV2pDK0ZyaRNg
wT5eiziZuMXGuzI71Rn2zhrfkd3xCpR38W9TR6V1lvmfgIB/P5ZskQ1ZQqyj/PzzPwRZDroCoWOC
goTfNmBiBBEGQuSx3Og+ZEHElGHk/P1HQfrLT8IfvuU6fv3DtwRcDSZD4Vtm+xKwn1uG8jYNWZrd
AGk66pcW8L3x/ZD+M7nFtgv//vtba8X1d7/yLxVZpeqxgh3EdOctppgFMazN6sU33zO8E3DRZ9t8
0879p/XZHGGuuMJnsxM0x/oyH69PwzuowWP1BQLtDvHfcIceAMVie8pcklnuZyBFkP+JVVWeDCK1
y1AKgUu52HcepNJrWDrYzQPyAxdjoQtIaoeLVKDpZd/uTAcVc0aLbtYe8du2TrajyfMBU3uan22q
N2sjPAxb4dSc1GdkhR4THDcL5m1+ksPK+V0c8zps/9sXion7H9+oiJgKYmR4o0BfFA9I6XfZaX7C
yLk1LlSNbKBYJorQte10Pzng0lEwVnDu7HZLUvv4Ep24dTelm70xfPhd5L38u8doLbz/8BjFJPtm
TctPJ9yPHmjWx2tj9zvtI/6Rx4i67OuPaI/9HNVNI9vzvjuBHoMhwRDiDZUxKnC/3JUfKBP+/vFi
VvSrMG0t+VkeGHQdhqHp5i8PWCNJ2KhrjnpZ2l6v0Ge2GNca/PzBdXZIe1ObIBftnlxBls67kp+/
3ukmslPUX47UuNywDfbhI8lnzvUQHyG+zVjEHWzWyZ3lMvu9rwGkeYXPW+PfHmDkWfCSql0WbaXy
ddSZivvXbjdIHv8dynUZyXl6VMsNt6kIlIaBHq6NDE2L26ueFRppINdMyOz4/nYYHqZDSv4mKL3e
3MhOtC3cKeS+LLlUDPfWBySEjCQQ+gN8L+o9ik670+2a95iqRLvXYR+d1cvstHv+THG7bwZ04vdy
z9V7lPe1Iz4jMH0RcKlw46LAv2GicG9Y8TCQhLWHEy8EKp/nhILCJy6nDZREp0+YgfvcECwiVdmP
zuAeueuaDZPEBPswE2T/FrlU2lLxQKQHc9+3BcdK/tT3z7DjM5149O2s200Rdiu5qcfgxvwp9jFj
IyHB9kWopA3h14Wn5wvUPlAAXxg+2Ck5IC18BLqGc3ufVx/ldtkotWmbTyiOJn1DJlsW4Yqhrk83
GcLBu6T3BIptUFDDHRZx0TrOXJBGtG1Kj4QMRs7ttIMFKMTAKbw48dP8MOCAUj0Jx5OYhzLlKVKO
3DdO076Vne4C6Ri8l2saTKudZIM20BnIuHiHScf0RWBJGx0qUAiM1ob8XtNDtX/Ej0sKwDQfZ8PJ
NEdSjiYy/WHaW/IxY0NlBLfJX5iHgLNjdwBMCJgL5/5LtuWqw7AC1uNJ/S72U+UosZsfmyMPbQFT
5CbBtdtQaBpuQ71tPsYSjr99SzumOZ0SXiGLp/jRpWcC/bLX3HJTZM+QpXcFskX79mBILiZ/KDCS
+titFBnuGs2lB1QlvyDSKgvL/c1Dqo1pwIWvRVxU6lvgbIGV3xFkQMgA2qxRO3fjRm0fq/KBcqlc
AqM7xHUQLcEV86m1kaugntHF+CvAI8jDzoGPRDcGIjUL/Pq2k9tzLr0Vq5qidyTpPCYHSdhe5e2Y
bfI8tPoABG8DEVd5HkkO9CRm7RW8rLOSHUt9W7GEHgNWX3iIU9+gRfEN4UtRjrP5UOU7bEGDBiTT
HwVHfq6czEFVkDg63ufooMcHVX69otaAZizol5ipeJJ4BK3hRsfRdxN8kH3YBjuCOWQYxQ+6sRVT
H/yD9hr9GFRo4E4j2sWj4UYHyLUj9JQPVUMd7+GwKMx3E70Z37Ag8cJWoPXtl5ZswjN8npsk2aSn
8Eft4YvMlVVL7sZEGv6ITwXQBrvmfBG2Ilgtbrp82LdfMHnZq2WuwJPBEZFsigpjlWfWX2ZxbwzT
ljlcvoBR7pwRhZN1FFHf4aO+Os1zsh+8Cetr6S3IBESf17SKkKRuFwNTh8+RJYg7evAc6tNoy2pw
hfn2IYIexSQwe8xLGsmTU7+Sd9jKlx+pO4S0fSdeOx1gIW5RsHALgZzeEA6I/rF92eOH7mHRY2eR
gY3hOOtQCHScfWYQ12crfje7vdV6knKeqgGjqCPuwGH1Tv8qP5u7lFprdNL3pAuXV3ypZgDnpQuo
mlkoAt7OKcdp+RQLMrBzc4UXOpMucUAZEAEHR9DJ3NL5zGbCzOxbejH8JSx1v8CCTblO0qIS8t7m
mh+HWoh7G6RCCfSVGtvWljOuw00DRdQMeFczlCaB7ki2+Trx625rn42wZU+f3CoOZvkDD+vSbcQq
oAfmByOcHsuua5BT/0r94A52sk/4VUq36jaY4VSnc6IN3orSU2ZYT171oT91FOu3neA0n/BtEfjf
bOMNwggoHtXLvYTihvSAePYzCQK8NzB+6aZj3nlN4S+lO98CuCONZAM7wvGpzMQokVjm9Vkoo6BJ
aSx3vcSjYgOa6RsPx/Bw+fkCTY7yjfdNqoPqhsRphgngMSaocIoQB+nFRijxnmoY9DHH2vkjqDfc
YvJxwcHPIjc5gtbP411fhCl2JM3L8/1ACPcKf/si8NcS9rllM1k3Vaxc8UFcjknzZJQByYroZvk+
OQQW/TAC1oPrVwVqSdch1G79tSh4YOF44aayb1CZCAY48Ij1yaXT/KT0uUTSHdk0+Om08rAojzWG
rdebvgV2aPH8myezxbGpODp0N1CjB/msHaoneGnyGJQVhySdPAMmxzoY2MJ0V30RFwJ8JrfZqCCz
Ott472u/uUcmmYMGC4hTestfSrxK8Zm7SMJUgimNm5Gs1cUGITgSh4qL+iyAq3VuuLVd0RXDQd/k
LjZXKQ7rCdOxhiB7S5hfC4QYY7et3S1HDQ9y9zrNVAeba3rkdMRjpfF3sCyaRxIAOIZvBwZCy+yW
wmZpdzf9TsRIDmL7ASyPFS5PJWxyxVlKW80CIhzo9D6Ng174GizoVX4ZCJp/FfnJtw3CZyVoq7CJ
t7fiToVdvHJeffBg0fZWBtiUojGYXyOQd5sMt1rzoonBlOElgvsTJKULzoSXmL9dc0hvSL4aXlui
Y4CoOnSqiuQRiwP/CabXFvANO51yYBS6zgZjBqyHvHUsGRDAhta058TpXHKQJdlLvtb+xwxNLrXr
Dq26BExzPt0Uh5705hov+MwzeFsqDBxXhpRLt/CYepbT/Jgs33w1wtSLNtUO/a591UNIaiRAxftE
RP7sjiugzJ4erBPXvp1v9XfB5DpCAH9Y+4WEEshbtumj8QhdKm/JNEFa62I1kgeHj3Jm847KUAt5
J0LxHutfKjEatXUe4RGV1lOl+VWxzavLgiqab9efWkB1MLVRvpv77i4+wqhObCwBjzE9i4HB3cH9
N0MHJPFt2ZcexQwHW9M4MH72DF+050nd0KatQjt/fVP0sPmcLLcxGK75LKnLIkj7R1X3AadKYSs5
mierHkFTpL5gACVKZHaz3cjdQh605LEU+0T7SthGzbTjhQ8L8lWnTR0mlupn91KHEF4wOoJ9fJu7
17Sldb8H2669td/Tk/5hvmSwGWsbcl/1niN+OLJwZ4ByrL5V5LowGKuQE4Q45Ml0qm9eSoe0WgqH
F8H7HNzkMl3yOLxCHkVvkjlD+snWchqOhnfd8DKwJ3XxP6ThHEqvMs//hQ80cfS623uz21Kk2mTm
2OukU7aF3CPNNDp25/ZHEoDKkpzYRwjcebOnPRDBjoWXY1i5z67ON/uvNt0ZK2iLEu9sTnsEHFLu
6ZhOZR+1Ba/B0G0E6oEubHDvUnxSS+twLBz88LgwSdvTsOmTsaFQ/Xo9M98FMZw3iW/4SScpiBQn
xsOdBGTBZTmfUDvem6+5U38L2MeIywxzd+T3Gj9AYjdwAJzV+X6RDxBO32aWt1zLj7HsCMjvaz7I
xKa8q5EtfRsedonLet7Iu4JzEAwoS7R7hqtPsGx14t/oYsiBapzhjAq960NOYa4BpNBA/2Cpyvf8
DRyhHqFSH4gOiIOZToA/nyUVP4QnLm563/NaiHbVraMXB+AqE5QYJ8SwncFfS4eq87P6GA2B8A3L
jKFPB50EfJebuvql5WBS7fx+eWRTca0OLUbHxO4vWnyn8P7wO3abSqI/HV0ei7z3ss6fuKBaF6I+
h0JbbCkngWRZ1TEXtoLqj+Oz+IVE+cpciWbr53s+7tnQ3EAIQ1F1x1f9VEAYdGFvtPZyV/GwQEyI
7+PkGz3ttMLUXE7LxPIxQBC4ShIh7QRvMicyiVvkekmL16SuJB1aGtgS7JGbLCcZNgxjKABQj9eX
LiiD5Anfvcv9Gmru7a7P3XogwMEuRbcuduxWFQq267GPD4z61ndDubDDmFUvMR2UQ5PoKBfClcn8
YaR0XW8BGF1u9jo8FXtOfO5LW3ih/eEMjG7wr2xhdoUn3U7PzXJkId9THrSeQcgo7xlekUeF5hF4
LUarjipuQ8w2H+NP/ZNTauQZ4FU1N2KMZmAbwyIBlUztj1SIqkVxkl1+Kg696taSr0E45MPVn7ET
2SX1orC7jr5wxYuxMUE2j+yTaEXg8znKeKhHz3JROh+kTfZWv3UydUswTfQB/XFxWOA4qIEeLWAm
SPyPV2Yxl46FRGRf3eoNO/T1ufGABkA6Ty/lu3o3ncT6+T6PzwaJ6gIXazDvgQMdsYy4WvoAqWQb
d7gnQnBW9iicauVOiu5zluf0oOM7D1LyPtBwfyJxodIYXpYLIiy+lnUsnvm1XtIz0ZHNZvRnV/FM
oimIGLLVDwIoLU/YQgvu9lixDhH/ctdeUEsw/ZvvtMbmevd5MkzVqayXBBiufp8euOE9Niq2/tEp
Hqy2Z6y8nRGAT+GfUXFy3NfOFUa1HT+23vJtzTb/kj7KSaGkQF/lGqxY5/sGiiQ+lV/MmxSqYcoS
GQu8Le/5zkzb2guMpRljquzijdeYs5LpE72kLzJyX8XZw/dgR9VDe3dkdlrrWALUGXN1pIFGa+/N
ewV0Zu7AoyfyLSQFE23k2mG7PLiF7Kv8R7WXPTIg0h8hen7Pd9jvbvnZ4OLLvN+MYYhK/YvpFU5D
Vr8yLhnpl/mQOWlCRGi5CcgUEy0PQUyPS9lM+oAD0A/kFTMNEDVGTD4jIQOYLZwBpfWDaMCaZxsJ
r8SG8xVnP8cwqMNrRuImHmHRF8KBj4vXU9SwuEK6d0yd66Z8bbFRs2eAp47OxyNkjzo/mDkG31GX
6BL3sqcjYlxf3PkhYzuBCo2xM2XbhjolfkB0hdAFofuJBR57iPxtHRTqtujjQ/b4GHtYnngDF0/2
ZRt6Ke8B1Eo5dS3gN+yXqQfsObVBGghYHt6EKqCSZwLH6GLcQG79+xdZ/otJl8HLq2qSZSDn1db3
4A8zuDK2rC7rmcExmcEN7vQPw8Qi2se+pJJuzwcb8xwfxf796i6M5/hR1Q3cDtgifC7149//OKhZ
/vs9/9PP88toeegUs7wBrnV7i1eSOCc3rbyFBuSOQVi2oegzEpewOezWjgHATD0V2imPvvX+NQF5
PQUpkTCJn9SuHPuM4eTZtgye1eRLcsnj9qsrxev5yp51FZW4s3iCFkVHazBL+6C4BN5TeirxWD8s
yY8Z8yl4xA8xI3W93BT72VOpdbZV5HcEInTUmQ5jk0w4KJwm2+SsOnSVCdhUIPmekB/KH4gZuyMj
O6QA02a6b5wVabcx4HEt51Tetykm0h3tEMomsJYm6MiGnhyk9DbXQ7ZAev6WsfscCfwUmZNdFilo
HphtDZ+jq1Kje6QFUJSbPHbcJUlofoixi0pGpQTM76/RlpLolafKIJ5UupvwxkEtcZl1xcOOISH6
NoRu+X02BIkFHM7lx9hh3Oq86pCEqPuY3NQuczFmi03kIXmiianvtPFeYRgwuQOOUsWLsgPryUHY
LdNdWh0m81ypO9ItGPWwL46yuzx/IdWU2wo3zXKWYZ0xMvQhahLK2ngaiE6AiFw+nJcsaJS1mBFc
4jgQmbHJpvLqD7970v7qQUNsjnZUw8mrW39+8OellUV8+qaLj30fBZovoSDyNQr9jRI0bMxku2LW
eTsI5+FZ/c0yUcIp/V9nmyFqOJ80XVxVKr9MmNtY0auoXc+2OcyYHPCQD44ENUBxJBGr313efjSa
b0oPvOrthC8KJaNDlm1D4e3AY+0T7/alk+teYAcL10pXPuEdKr7pVW6mL0moDjm16LZo8eQvgSAP
yQN8yCR98nXdawkVrkKDtW9+rEx6jA8eej9GiTIeyAjBnKogvoMaez8aO9ISVninjQ1OqbdyFtyY
dzyZn0aHB5ViA7TcaG1pNyu62Vg758NBYvnnxnvATUbNGevwP+hlcRnxK0JD8gsYsnaxLsQqnIFb
JkOkCYAecRpGclffxLDWOXkdxrcjA7NmBHLiEXTWS77VuwxJDXK5NLeRMbm4DK6l274wULk5gopd
CzafE7vXDwuv0/ybI1NHqvTrUuVPb90vS5XCHJTkul5LtOju8M5Art3rgsdcZvjW37iSCL1dxUEG
HSd8yhFBu31lBC8cB9VVcAzsOE3wExzF++yjZ8je+t1LhymZKdqVg98uOm706XsWfIHoKBZRjobC
vHKXR/IHEIGGMVAHKiYgz+Pz2gEU9GAvZGmzClH+nRoPOwE9zfm/996S9ZdXhIbrH8A4kirjlysi
wm0k4Lg1XenE/gKAveRP64mgvURvjKTSJ1A943suekbPFqdgqs25wBWN0A6I/WDi6N3OcKdZSZ84
zwXmznvOyn3ywKaa6/VkekDjaLVal8kJ469LSlfdONOmcawLAWFu5pf8/4zgaftKNU9ytQcwjCDq
8LaheccFd5x2ljf7CXdtuWef4HOcBxkqUxsTqyscyn0UYkG/a9EVvxmPClr7B3Qh53STfJzhWeSj
w0r8AGXA3C8OvQ4M0CAJ2HTY1cUKGM1En9WFacZu+EjC5Nk6lA8xBYPi0O047XF+KDedqxwRBtX0
vAzd8b1uYif352cCBA9ku/jCRt5BvgyYooXsSV0YTC7bRD/zys/yTCCzCUg8VCa75+QFCLVrPHqV
wNhER3K/jHPt6Lsx5KE4rQWxsGEdsgVPk7DxgAdFZeI04fycBL85KOX1JPxl2wpDQpLA/WHu1H5d
MAuIOoFMxBbTfnv8ZgfGNMWqWHASTmwvr8zKZn+iYdO0y816b0LhlWUVt2HPwG8jQ7TE90iPRnma
snKKGIQ2QfuFbG6eHmXBq5N10SJ8MhAtzvo7crH6bHxyemAlxV5MS4xv5QTHZFUziJrL+NrpbbJc
HXb7TCx6PmtrxbS8T+DsH9rvSHVJTO+bQKm9EkKc5BFCpAl7IVhgVvoGBrgxjF+nLKQXFAFGuion
1VoUzw8U0flr9jEzRGJWk3iM5Bj+vlvvjABppATQnmUQty+SiLWPAlG7s+5u2+hB3sz1YVnHIPXV
65ptH9+r3TMf1vyDXUMVhzeVKD3fGg8ixnTXePjNm/SzFv71TZL4cOrANFRRF3+5zpKo1xUD1Tgr
+YxF77Txr0dAy/b1XS+2g3RAH1L0WxUxCU3D4BMr2w53DWAow4Nw/nYt+XB5IOKR5aCT/pIoURpm
X+6Kb41w+m9GxPIDLz7dMQoVnaUjK4MsVGqHYoRMuS49dtEl6XYG8E7QE/Em6t3yJQVrBU+xd1t1
Q0oNpRn6/iGnEitQvdw2nBGNU00ukLVR9osPFoKJl4l8cAhCpvW45x5mdgb4/MZ0jZOxDSx3NMh9
tFs0Hgn0CI9gJ3n0kZO3l6wKYj6CO6YW9DgPJft9ysXSneRAe+9O6av6ovs0a6w0rAdj34XVG06o
4vA7iYS81qn/9X6gXWWLrBpY237pXRagypouYK+g5NmLl8yy5W0UANU4ZVyrTrVbT5l8M76qlHY0
f2ydtCcx1Da/eTD+stCArPU/P8i6hP9DgW/MJlnEJg8GyRhsEb3aJwuamc06Gm+JjXm7onVhWsqT
C0kg30uf8ROaocVdEIFT9xPh4tQnmhhec4zB9vjGRLJE0s1swbnKhILb4yt9QsokexttxE1Mne5D
uqfkbTGkrruI7tWk+f0RvzHYNFfKIX/DiG3rEbWY7IpUmTcbl/fHfMh8BKG6bTLxpwdG72PzAe0Y
PbyzMGbCwDnC60XtkH5mF31XBFJtAwzDkwVzi2zK+mieZhdi4y7xlC82hi2RhZBAtySxUWgqL6wo
WgRojZfWoUYnGOPCwUbKps7Of/6XGGvvOecll+ncOxDWYPiNekVe64O/ezR++agW5BLVssGjAfRZ
DEcC/Gz928C85SDGYmFLiX3p/PRBv7951vbqFwF9Tih8dyz7PtYF5O8ekb/8eXBmqqYsGbg2//yE
3AaE9C3pQW61h1lhU4wGcWAEcNwcYWP8pnrS1q/237/9f77bL9WT1tfktlR8NyJ6KfiZRRFnZtnR
tn1d26fxguEy84tniekXV2vsSKp9C3rvGtBNs1mw4S1iCbenrXXsfjD0cU2EN9Udyay+xl2wKx3s
U77yVKLe2oPV3bHFR9ypba5cUczgX//+5fvLDpq++X9evl8+6W0TR+kgZOsvVF6s++FpvLBfrB/G
Y5m78plCRX6V75EH8Zxrj8R4URM2AcTG3720xl8VphKaFe4BS7SkX1UrWRplozLzYBWKMyfODQWf
hGzEtl4i1a9X4Z+rs+hOrAN+9Hq0ezd7WPePZPk6zOVn6T4BGIOtis+FW38A4tUZkFOEfYoek6wy
3hCaVbyK32BinXgNpnSY1BfMMNh2Ei3KOyC6AJmjT4mKl1b4U/1cPLKgYkbO34RlkHfz/wg7rx3H
rWwNPxEB5nArZmWpqlThRqjIKOYg8unPx745nnbDDQyMMWx3qSRq77X+yNsQuxLJELSw2PTNt9ZJ
rNyr9ZeHGj/5H54zWSeOEyuyyaP927espp9QNCOBfN6cC8tZ0KobDxEeTqrsORyw/ZQINnllqNSQ
xhAevmpwziQ2QYlBlQAzgYJdHRQpReKQ4pPcwzHbg4uw4YQ8j4/qRv+kJ7oBX/KADwDF0nflkv8g
jZ++eD+Nt0rzo/xILQoopPodv0B3TrkvmxssnJTQIhhQ+3NWX1AQ3jtCI3hHXdlvCPdP4cIDLXrP
wIlsIoUWUzyHqrmVP83jdBhVVyD3t/bqIaDzmpACn3LOaIX4uIM1fDXOyGG+KSLnfTeogEYrhbQe
gPjqQAh2rkgTIzetFQyUTvLtYrgmxQ8hJIsEUwy6NEo7DUf4JrjnU8HraPkIyWOCf/uU1EP/+ogw
XIeV9xrAQp/gIcIcZe6w+Ek8k4SiPT5UGJ0YYmdvflc7V6YHd98DjmEvJPoY5VsEcWY+XX2a11Hr
PKbh4CBjRVYJQO3RWWJntwUsGFEqf3NFgwwIiH4/rnb00dtOT22xoyIZm7mq0Ntd19O0I8aw7vdS
eY7U9yL7vLYP93ugxevyEco6CsHROtuoPFENEnaQymagBlKlTMhaZTgs/nLSqeYfH0GMv4aCiEwW
9d8O1uiK99NQeQSRaSATtiIXEdKICzRzsEF0AwA36J9enpcALh1FTrmKqH6iyHWlmF8i3PISJlFh
Ttgk8ksF9SdlBCGJIjOTaw4BWempvNd7cd8bewsJ4T3oE248uy6+OgeymH94o+SzJhnZXQIbTdi0
Ch6SomG83TjxnHKC/Yg9Dlv2tTOA4w4PRpnuS+E8whqSSVvzAS1NvPS44yNeMw46yVpMef/A5lEU
whFdmA2qZR5wqdBYmDZ8nA7BxPFqueMMVrxX0kOHt8zj79coeqi8IlQsiL/rI+g1VLAy2dIUzIYN
aIpwjLImscUzQKcbMcAIhMOM0RtcFHYppapnD1u5AKvUl1DG+IhhhZphQkCpQr8Q1Ar6RhO30aM6
XqgUa3LlYUGUQA2I4STuP8PZVi+PRAEGYqOKTwSbwNykCtPyzAFKK4HbUx/d2AiFu++C5CDRuzan
udzIXFQYEMiyql9S1HPIgbFXpG6KfA1UGHg5+opS1EWEINm4MzoJDHOVhDNmtxWlbQijNDi41r2v
73htiiAjQhqc3/CwA1LYeHWge0SJ/ouDxQ50Bf9zb0jaFeJTIQfP87yjBHJswoidpXq78n5eXdJ0
huGTUo27eGL1TW3qUPj0ht6rkSIQPw4YgmJSFAmEtUHs77AFjjGu+TWNryTx8Cw1GVnSNozJwDtq
+j0OCX8ywow7moejER/j6mEk6v8h87UdpFBdPEVD0Ohr/b6elBXmwa2MEkf0SzLC6l3FmTQ8DIa3
3OHL9Yz7gFVjMFze6hrtRISCDWlYrx4orcGtq5ZrjRWpdkvtcL3t9Nnp2PdRlMH5dQwIKPQWOJ2H
I8o2lIgq+EO7rY4ehHL7xEHcvUQCwTr+onFJxlbvB7LhiFMzOr5537cS3SPdoP6EbJ0sWnydRdjy
2hSPPJXvqAyJbZqTdeKgXuq+Qbi80SXVFsIfpTyYs0TGMMCCFGgiKP70Zs3HzMAvEaRESs2rxkkB
wjrST49RhIjKHhfPjtvd/QXx8hcl0vVUfaW0iUNVpKsCnVl+Mrk7qchZi+9onPghsY2OqT+hwm9v
jimdxit9Vti04QtXMoqI0uHbRBCekjngpLkfb1PmRiy+JbFLKzgdCvpQi1ITOCKqKDYoMr8Gmikl
MnntLPH0N9IdAGBIrDdlUksXuX2eXwQUYiy+KOuSwyIq5APDGFwCRKsPwG4je1O9pImSvGLrIgUX
j1OzpksGcLidHDbkxMDU5s31O70RMcP5682B/kPDOqOmzmzjelHup+oeRBrCNF8TjmITpEnvtexA
iGh6H8Uoi9LtCA1Yev300+o+l+5jDO7MULEMDV5xX49Xp3oiche/iTIQ8mC34knOXd5nVjCnSo7/
Pdr9mnx/n1Vl61dIJSmZqvIb8iVjA1ZlAaedhMEV4S/ivnKVI+zmM9vVRAdz8PzEYJ0STFPYoK1q
16jknAhml2TWccfeay0cVZKtDDkAE7o+1I8G2QxXksvokoNFcPLhadkFOWuQNf5QyoleYEm07X9h
Yv/9Gyl/GhFlfIzYm2XZNMXfPCx3zSxV/NcWdE+PU0XbqKSSTyvhoXusHjO35mBAATNs5ueE8CLm
h4iAEOpGZxtEjKrE/ph5ZHNIX9bxb3uI+sfVQGFs1SXs3KSg/TayzSVZ+nHK/Hp9Q9bP7Mr7q3Xr
hI2dACdD3iI3VVD567odzXRphtK8p8AbpuiOtG5pP14RkFnQa67YSvuCb3rsz0107OOXFDX5bhGj
raZvrNcr0pEAs18H6TNZShDvlL/5efOs45puh/CWVNuUaj5rbFfR+Gop70IR9j2Naiv1QdHXAEtN
EVIxhAIsnghLQ1YCRYwAQnKxS3/IzxouK6jUtelez/Dk8ZpDBt3Pa4HmutkJ49N43yC8G6gTY/ch
fWnw6X+jZaU2ffHTKpwy81q+skIQbYdN3jyo2lEbfhaIBOYm0LZzkLDwQtJj5l8hYwdqMzZd8dI9
xz+xDL2lJQdZAxxjyKAvYH4xr0HVewQToCaJmke66+/5A3iVUuP4dKWZVOtNXYdpRtxweBMoRgoi
eVM0+Oe2ItnNBAuiXmaHSgckYhRjnEeKw2ZK1y+IsvTRV+XvGAm6dSQlDdFUy4FHb0DsXrMnuk7L
+ZtWb/AYwWcNYP6SdE9SqJWyafM7Cqy2iNxrG0OnbNkGNwuqmjhoOOipy+JEYaC4OXxbeu5z1Lcv
VElRT4h+4xFRNJFkQfKj+0Satgx17NAPIEyyp3MrvMrEDMJZcWTgzONfrh0iSmGNS04MbiSkKrxb
wsoaUD8iTVwXvr6nbcZDKUYgWXyBbsgnv0UIchg3nDxys27sMfGgvbm60tvZwPEvcBQin/AIV6H0
CQOY9jmtCeBip+48PlK3XE+X0R08Ng4nW/PXLrgvYfkEuK2a47AlVG8r/1RbFNCX0sW84iHrHrlv
7ORBFsEpQsjJD4WYAnXRDWJOehku0AlwOiE6jxGYY3f1GDU0f3hPfPO42HBn39rBU2+ZABY2Rd0g
DGfFeWDj4m/vxtZ4jLfGQf4p3eIp3gmb4bO+xCRvOWnrDqDxBm85BTy4uRalKlIQ/L33MwJIYddv
OR4YBQ3XwO1D9YOffQ9Hig6cOLTCOKwv5LG698Dy9DXyE+S/G65UQglO0iE5E08YLvh/jysCl+lK
O5QBFcehAYvJa9I+492l80ASdzE38aL8RshSOvmp+5HeUbs1m08STt1lYK0rZ8LLgBzDWRgJXq1+
ivmuqj73fGuuIm4Ze6l2Xl3rhxHqpcO3LLsD1/28IjBd/ogQ++wnmL/5UxoHatITyrV8bfJ1y8uT
h/7KtoxTQS92XXUWACr/dvRJy8n2+0WjsKlaBjzLsi78LwRDro419zFPpEq6jE2GvfhuvncHKZgD
xK0g1B0ki81nvQXoZGf5y6qi/JHTUrgQdEsFPyag639fgGB1pkHf9jKva7TvYW7wnMmu6JaQXyMN
sbddIyrki7coN736RmI7XQHHMse4HtKbLqNJzr0MZaeLP4MQT9IwhUUsB0XAtMmIqrhqchJxpaE7
jinFZMXxjYdcs6N3yKHC+uwiaiGcuRpo9+SwmT1GoYJFEIu83Dzl2EwATuGxc4fRF/EfYUba7ABM
kkR5ATBMGyodCIlkLeJ7sG2ToBG9rjokUhDn7yN+9i5QFc+4fujMX3G3y+9cL/SsXA/SjDjSTasV
6vP8ui5CDLN+ne4lqJ3ObgiMuHkpN5Jj4tLwFLZ5sUbigRuIUOaICDAH0+f65mvxMzqrBnTDNrgM
WNEybT985Y7C7jrnW1W3QbCQFGUvUYJtxqJFDQizczOZZ+2hslbTdWPAgTce5InkFA4CBK4y3gdc
v6v0U9zfOUGIMlFPV5930VwtEuw0PUF96R7YawVIEBeUQ7bQWMh15Zgq6SPKyUXSbc9uypr2I5NM
7Wj4c2yds9W9k3RKrxlzZo5MnPwydaVNNi30tU77RojThu+9YE8HA2miQ/j8zYcaoH2M3hWme/RG
nS3QSB4I6qNufTb2BLrq6BDJSOVd5b5rMxsMk21n4cPu6j5dskRZHhnxLAk3AHaI0Kg2CarD8qBd
96r1fgdggntrKnwu2HuOOWlh0x6lKIg0ANqNjzi/IxYOMSjw69DS8X2T7al9IF4gXQ9CoAnnxDgN
lafHryjtBqCSJcfzMM607ImXRvMg+ToPBAqDjooU2O1s+n9ICOmDGcOF5CK4bzJ49K2kBwlgdAce
CruNvKFL1lXkEVBL4FC7VbuXTHwgHZ9VImoQguCpeVww6FFwEt0dcfnD/JXLcflg+bwFzCq9WyBQ
l1zq4HBJT96cr5ORR50k6UOVIWB56AMoNkAPypxEqGRuWATwbhxwbJlFWOCXm7BOIxpFh9b4MXFm
ePl0e9GBJfTP2DFnK9j1hk6FDiu8gVB6OUBvxV/QbFJi/nh2/f/RsfzzfxAMlkQQljRydGBQ2C++
WNv4gCZig0yd+0c9+2nm1Wf1gkkzNsM0gU+gltU3mIoEO/+EF3eF9xjxKppsJNg5OzpSahwOGl1j
r4mdIXHbKgw4OBTc5XFf4F31NVdwK69uWJJsAxDKWRhAl00dcEH5hidiKNPxYcEomI6yW7Aq5ITd
CXEOTyMKv97iGw5mcWYEgyZzSCyPqNP6mUkCYOWpnN7yEqSYIAe9DboBfqLtqPa+4U1fpewc+DKU
frf4p0Kum56vBR8sRCeCRGeKXhvea5/cXuIIlj6+49+8nb8EKv+6M1RdpAt8GZd/V25dNanX6X2B
8SND5CfbL+CR/s1JjXHG9KsjKWdAv/mO02cTucC5qa0+VhoVD4c624vU97QPxkgmHueeBEFSbtvU
561/pzmxEVfqa/GxyB9zl00ThZrYbei/QBXEfpzjX2frm79LzPnfRPPe0Rvd8IHA41w/k2olI0cW
mdUCw7rMeIJML0+BkA98j3oyobS/iHnkP/hcIS7+/7347RmMo7gV5ZZnEFBwbT5ZhyrEdcc63e+u
DofslpYfT9ljEbDHx8Y33f9eq9Rfcp1/fRjE1MgW2ZOG8UvW9o8vQTcbpdCabIp8GJQT615kMKmD
nHkRmhx8d0whN+cqvhame8fAivLTYeWvYhA4Gyg0w9562/XWqZrACigKxYHfM0UaOzV+oW2g5txo
SbAIC5P05bVqLMqtYti1xCtqOn5Cjxm1SV2Sck3cVd4NbzSCEQI1CLwqERn6VbIFZOtxBog8EjdC
mQSnaRZnkGCPhisOPOjAxbTzuKw5jHiILWrZM9GOA4hzTo6AHKytk2dwWQD4l1tV9bPnRbSB8h7B
m+jGXUifsZ3HDu1/AKqQHEi84NjQOatOKgS8aIQW4LWoRzzEmoAg8u7W7FnVMpCvBQX0Wh1xH/gs
rDE5aTdX6/CormIEpoAsI3JpmQGe7jcninbLmJoCJW9QWdDIGAVNgeyT4F6nLfnppL8vQB8gfTy+
W4J7e4F2kNz2ANRmT/D3ekjB+nv8UoEzpLhg+U5j9+QGBK2FvyjoukPa6yt3bxDCsWDF9yctqHwm
84jVqVuQn7R3sAbmM0472vAwfTujC8nJSShgV7wHXDjdYBeOru5HDYPr7qasZ1YPX44f5PibH73U
KqCW598BDESxvYTOxCi8hW2EPLvZDYiLIreh2G1EWB6iy+d+5v+m1isXw127cXbu+tth6h/H8omM
hmEAerVb3OljuTMIIYnWKfh3Zo+Kg8GgbnZpvqbSUeYIa+w5OZBGUyL67r1UcGdAKJ5ZYvSE4N4+
G+JnNW2hUfQPYlPB81sSu2bbrE+zthEoIRu3SBen9PMugbSq4UDDc7FObzuOdW5ikzxjn85wbHOb
u71ovcuDkOLuRG8fyO1+Lrf0akn5RhrfcT1AuNpVfkHspq0FiSfCnYhT0+gEdUR9RymrjdYpTl1z
IpwyaIswHlxRdLva0e+ujoTmSuKgTa7EvabVGnRvXQsHRkYSyrTzp6WxSuPdBZk1AyN7tsp9ed0N
DfGXrsDWRVHT0p6zilTIkvCW+UPtGh8G9yhbYr2urmQ18uUdwt7L3yVXqDxlDDBzTMtN73c44fot
yYCthcWjC1UrJO27Qr0T+RqZeYMrELzEzKVSvkxsS+R3+Rrx9qKxZMIHuaDvN/IarsZDnH6O3Z5+
LnghRsG0JSTP4QTITNs0vER2G2B57hnk7nxB+R9uEFtWwv8+1/7k0GcbEelr+0UM/5IG/eNY62fa
O0yqS512QvrThOPOOsQ7vh+nHEn0CxN66kXfI6Df+7KKz2+oTJ6Vk/lJ1/nhRmvF5m+rkvIn/pha
GlWE4kSO9DsmB51CQQVVwE79Y7yYnG5r5s8D5AT02gWWEh9gTLOWygYI+ILVaLRBI1DYJ62TkgwK
i4BrCg4P4wlxEB/Ca/PECTmStSsv8ta/3dO/Vqd/XQ3/eMG/3U1K1Y21kBIfBiRkJ8G4Yx+BQ9R8
xQV0X8yd//2hSX96h1Qi2pYWH0ipX1Khf3xoUav3lk4jrYP+hmC23peeDeaXS/IoMpUW3+a+hmL/
m0zsT2PgP3/qbzoTsRhVbVT5qdGl2w4hghBgxMjHWvmDznO96Pv+8nsuf+Lvb6wqmxriWtnUQXj/
d/CUbmJKDzXzBFfmG2fo2TiMYJrTU/IGSnHC0ADNSbkdI/HhbxuzZP3xykcQJ/EKDIms6d929pta
TbmUDHRJNl4hbUkAEA2oDd9MwgKoEjm/JV7I5x0a8vqdVBScqgsiUhbQylY+yDXVpyuZ8oC+/Vha
OCz5AjmtdT6op1CfDD6+0VUccIviUcvxTTuTS/7IvrzgbxPIuUGB5xjkU8GZXKZfU3X9BjSy5Dc7
VzbIkMviROIy5Zdu+UZD7zaPNtxm95eRXtafnGMDxEtsnjmucHnzXeLn81cVsk8g8YIrxzzMQEpC
s+Y1EQokOdQBQqmkJ2vJu7nyct5v77cfIP6F4ACqz+o9uywdTcCMHmXNC2jYXjKuQ4iy8/TGkT4T
ibmiIoGNpkX8adU7g8KGff7VbLUHmVTJaTVsaSAm3AcLzl5qcbojDMHLFI6+APEduaq+Ede9PW76
2m23Q7V0LkEBrhLtopoB1NtH+2Ha+k4IeYvvB/Osnpk9jvNhyWSSmIO+4lX9uthr7yf1U11Z7Qry
HOVR/UTUCxyVDRj4OP7CvbWbg982SH3Vb7htMK6ha0KYvL4d6gCkiSS1GxgnZKsD/LigJD+6sZF/
uq+RjcNn+HXnZw7K2EFqjqQgsWzMzkdaNLI7LM0qWZvhzXDTh057b64+GCifNACrVXGlBXdWZPrj
SWigjqb1NC9hUitXAACgKE75jViGeU/kP0K4AxiCAACx7Tr2++cFw5wuxGZ4zPUFfiSvJDAPymSl
MHyi4B1AEPqduWgj4iNqDogdOCQXKzXm/SScxFOGMI6tAc5+a62zRaJ2nJOH0SOVxFxV4K/gI+xC
RebDPmWv6C+XGxqwbg/7sZb3BZvz+Fn0/tBSXclFDRn2XILS86nACiPM3RYoVCgA5q1HwfoRgztA
EhvkRLW0tRwX1PH+wMBZTiv4HzB+YjBAcK88q5EzxR6cViMEMsJzcg5hufiv2T7gUkiF+wS4RdKG
+ICcFdY2sFpncqT3UQ+s/YDUSFp3FlHqHqAzwznhLebTuElddnviy1Cbu3evF4OrtIskVhhHQ0iP
vtmJ1gjTTgrslYOXgkkaIxK8ntwdGUUXyBSrGleJh0obTkV57FSd1YzuE/IJCr+ApVRs+bwkEyzf
BZtslK7dQBX/slBDUvttAYCEQ3wzHjE6gbisZC+y85MOLukESNtFr21h3lukTxzpQV+GRom89GJM
AGrEyvTfRDpWwK/FATdXzAZU4joEGyYE0mZVOy525YycELt+MkMKXHf8Bl+4Db7puFmcxB1JVXHQ
lu8klOkAenvrS/bvDticvgYF9mAWUK0pD5NtKZcEISHnl6qR0PBQZ0HOSYWKYAk5UHj6TOtCZJot
MJOaizpg3iMMzfgNzcifE2xdBQaryqPe6gYNSYQFGQ8UTMKo2e2P8bBYdxYc7OoXQF8qyxJCpVAB
KG9QkUwf9MuiSscbcevPCBaSt1G2K/+GNwaFByTTCmMWgKluHaM64MRY0/KVt+6yYI1JIJhrIliG
gHgPrg4x31D6img8+WgR5VcX+SO77a53xEDv3JwId1FNDQqrnY2d/qIJOGV9rUHJRNJTtSXjRFjB
VZJIFckBj6mBHWHRWEDvLzcRxmn24vaX2HPAYI4qmVOVy2EQnlpOQ2wOMnZDHSbAmSEwlM31hcMM
UbeEIl7ay0QEMPhtO8uVKwdxWRHK3aoklW3FwqJClEgbHcmcM5LrsfzRSemz1owg4331AyqYPUvf
zc4A56q9yCPixHKWscdWeOOHH0EFjiO0vdssX6nhe04+r+qmjT02JcRN8BAb9vyShE/5qaCLFi4N
7wq6/5obrwkbNPJr2bYOmifANdDZKtja9ZRRbvpaKuteOLLP9cv0vaqMEB3mbQqy53x4HFeVDdIi
G+tEPsvSOQllD5+kxavcgvo/o3InXxDNw0Yv2CpdSnHfWsoyh3MM2mTYGVhwy+9wpOQUOjoxnAxO
DqSYk8DXXqY3bmDCVBqCDBgQOG8U9x4diYPgS0/YXTtuh6fhTHYk6EEOFd0T1iS/CktSXetMfEwe
8RY9Iz1ylK1eHkZl+4u2FrK1DMoHOnfzS2VzDxTA1ZXRbuEc7Dh38M1GbdAVFNqwLbvXciUfk2/w
f/t+38aDF2W+rq5kIrtnDx6PvRXKk8/L7PdaFMSpL/rqG+LWNOSO3aShaGMk4e3m1t3FnLKkWO6X
ozzbN4/dtjiyJyyUi7QZgnLdUKy6ipTHJCi89nt2eA+WFAzKS+2C6x6234/WVEHNz/eAzjWv2Kcz
/z7MWfeOztc3XMRY70Kz48UE5BrSUreaiCcx93F/qMbTJIeLfFCJ+b6wxQkrmskjbKy0Ils8pkjH
d9LlhvsBUI10C4hkLMPEl7h6eURpLvEenwCkHVRes+YSyTCKSOO9JvYVJDkSH5Rq976YBDfjuSIV
oyTZReNc2UseGid4pORHBlcgzfQwU5wDtH3zesJnPDYhoNrrOwSeymedPd0jn5im+ZN31pAYuFwB
P2XtEVV0HxaqBfRe8+AuYCkG3CruyDbVu9wPCmiHYC/6v5kMU2jmTSt4U3mAJWSyQp5BkTMRBDij
nfstnIYw41fi4iNzxc3OIPH8N4tI7owdCyQm/bqBzATVxyS/Jdft0iNmj1wTNZ8IT+pwFuu9pkGU
2I3MEEJP9pqcoRkvcKJvABRGBbtPex4YxSBpPsHTM4aeD20I+NRcQgn0HQknFyLxHvEtchpoYXS4
yx6b4kBhOPfA9aGpiOmrSOtHHp37zafev0fFt4o4ctyOsCv8JsRClaVvUeYDq1F/y8bLNd4xFdxf
FyQVVDWmCY60M1uEzBBfcItZiG8BYzBQrFIYS1t5npG1TAwx6Kgw/x1vlScx7iTkIdhDuxEInJvp
lqWCG2QpcSntU2o3Ei5TuiFMOGaZhhV8x1WijUyi8N3lR3qYA2Awvi8JxSVOvpE/O4Il/faVDqS1
/pURStXABUn8fC44jhTjtXOJVCBcpibgR9pg4Uj92/SCjz/Fe09ih0K6hSaRRxOXe1Iiucr7E0YG
qX3vUcjenzMF4SghkM/48i1/JmIUtJd8S65kq95PCbZ6Ln3AZGLEkOrZQubP0bcmuLryM2Rr5PG8
DiJNNFcyURVQPUi2wpqWLJuyP2+YNKzArzFe1ZrK0qNKqkAtfI+ArOVLinMbKyjTuaOl3xVhTy46
+wH4lG0GGWVcICAOyWiAR1GrIJk9IoEFZogrTtYppBGL95/ZcTLd/H7pU4eILLe0I3ROKwQHsEJ0
VSGNuxmhmWx048CdppGNS1DReMnnL5FxocXhuck9FFdtsrlXD+VnQl5ghEjTKN4MMygStwVaT2hr
cCUUnQ66AOzi9+0vgTaMNisfTNUUb685PNylk9d1tF/ijNggNPQc3faGjI3MfyRypSPdXewlWZgN
8CUYQJXRJpCqK4oFn8rI11bcDFUy/x3C/MI1c5twhETyhJr5drHR3uWDKe9jyDtSj5ndsATQFlGu
hatj8U3ObGHPa2dOeEM5yV6aSqEOeIo9DcTuE20ZbB3BDGjFaRNZsq/pRncI1NGmcLY24zXQ0tMs
Qk8Mj2rxKCD16kh84BU5tUoYL+rN8OYbizF3JiIwxJkfgU4a+F2eu4+2fRpJi+ygNbhPhxMp3IVJ
soJn2bPoDxA7QrvBqUJSWEQkiD2UgaKthzC2ed41POHEMcN3E0pwbVwEfg2T1944o9eGBr9Evas2
/mAusacN4yRCq5db6yDl7ZWtxJs1eymrTwMmTB4vsonJ68jGI3fG1g+LXmtwmw61rXPPHeu+nTWf
oHEE0lwMIMNMmzFjxwXWamRS4ocn4chSBIrAV0sukAHceW3osPgWvbJf0OCbYMcorgFTDUpq7UU9
YVSDO3suirNhuGO3yW4oXzkUK9vsAiPfV8h/zXOJdsMQ31JhX5AgqG1KjFMo7NIAWUzNk4BSvA8T
ehsEJsJYe+Pbg792P+Hgi0Ar+aHpzRWubqk4Rn5kho+HA/duw6cyeuNyDfvm4JsCleDP1fVBkl+L
9PmqYUXzOsIeV5X0oqDNIB0m05CgbFADjNIR62WHWtwWhTVJZZe23xjja3Q7YSGZmYmYdL4X/I0h
vWlWbVAtToCbk2/jrbV4D5A3LKrZ7C0hv4dSJEIETuopemZ0kff9Wj8xCvLKe+6VIPfJWCE9/nTX
HlRcuDS4msZ3NVCku9dJB2+F9aBvMvIWdA7rTi4cs32Z6hPCXOsBvFXXw6bdRwRDkd0lMWDuDD+h
/EY8Kt1Zb3aqsBOaY41kO/EIYO7LlwrQH2QfOyk+GeNIBgf2XiLewbDfAPU9ciIjzmP5eugRa5Py
VnmwXJbIwuuPS3QY6KdHRlafeyOPie7dJMaXU2RRy+EI06FrPaXa53AZFpU5AZ/A9XP46RcBUjLv
yRgqrvtS+bmWr8iTyVafitexq1djT6KhwzihPnCsjZCcaIyR4JHdjtvPm6MXkf2Xuof0xKBWJ3xB
GZXN78J6zsVTlCHoSV9uKaXL69u4S6+Pce1WS5oSszyw21U7m9Oz+ghkW24wwzd2bJK7vrX47ZaP
Legi/twH1Qi79pxKj7fMk3v3RkTs6E73RxORImqiHeFbdb8yGJ/5kKd0m6RbaxSgYFdZ6mCNy7st
TPaSBpt7RnFMUAI1ASkmeudzSDwWncr2G3CFGQ4PLkyn4PNJIIxiaB+bX163GrM+WVQFTaQOqwvD
1NC9pvpWx4sVSU8V/oygQ+lQQnCtyBxInMqXjtGz8SAimc3TNxBGyDmSgfFxgeC6ERvtGlmPiYIq
XefKPk6PDZ8X+eu3DY8XUfIu8Uy3zYyCAg8ssQARm+QWwY52YSmD4Ci0D6M8LQGXgttSLo/MQ4Rr
wZQcQ/1sNY9M/qy6oHy1+OEUDINO9Ttmfyt5m0SfHN6OcY5gHjRahuFH75KnUj5FRNZzMz4XRMQ0
fLbnaw1c6zbLGR921YmNP/qcgrIIFs4JAV8qrAbu5nEznIszEOMx3TGMH/AwoO154l0nc4nRkZzY
HpXrksL7wSA6P0lksplvJNEv9qL8LXHGyi2hyggnJJwDLF7LEI4PXjU+xrh/k0+0RH30N5jW/JOv
GqeOoaoqLe2y+JsWM5Hnob+qiH4wkHdroQmlHHu7E7WQh5tEf7n3NhACBoixdCygBcRmqGWYxQ27
0MnzJHt5rZmXO+t8/xW3ByICRHghBcWm5ejVA/paSoxaYJpbCd7hLBJgmiJ+piW5nLId20BtX13f
o+hlKo8EwSAhoCtHeZHdq3CJ3AIKnkjSFVCKfiCRV3BFienvRVtjM2ddBiv3ohtiQMyzxrcZIZH1
ZgIkmbWIb0PtqHzF6Jm43fn/vbPICoszuYmN6knN4jaJ+p3mJ1957wGAJf6V7WJkLFgxeBeHzOen
GTCCrkT12Qo/TfsJjiLuxWybz5D71oEChErzMHiiKZb7dYwkhwqiFAkx3B9uRAorZbc+dc93pJKY
WwobeFqYHflODhC6cw+p5yC7mb7nBYvE5+N7etD5ojiNC51B5g9eDJah0SkMp4A+nL0GWTaDWEl5
jG/xtUfbjIgAy8SSzbFE8PAo1ey9pD5Jdv8wofN3mRI/2vDmkePgafy2zqxSE/SXx0n5k7L3n0/T
8rT9A/W/TXoniHeeps6p9Y3OHobkbnbVywRQs80fms1tq+3Th+IZj/p1W++gn1yMz8XPPK3YP1bD
E0gAXL58dZTX/4bqFf2PzzoJMzDkosbj/psVxuqyKK0XTmKoHRhP5YuV/AgV/VS+3VHc5Ys/hjsw
ezZxj9rJhS0P2ZH0kb8WGuVXsKnkVDo6b+U53xGP6yYB2mVkSYubIGDzZUFCx4wSk77a/LV8U7DF
q6+mwS4uPFiEvrZoEfBWhmCPUUplDV1VPr6v+iznS6ELqmGTeZJ00/hI8qYZEipkNC+ihHYzHX2F
O99Y3zXfun+qzV7qHiQaZjWi4riGySPm58yBMVxmYPRLumxKOWI58NEOaBnRQ0+kCFjplRVAs1WT
Eicf03P6s0h0tRCfARslhpYIjhDy1JHlDaMl98wv/B47CUIsCrlX19KT7yFPuHoQC6/fEQUQ4JNk
IEB9N1Rukjr4iUHGUY9R/8tmgtFG+QbDvgOBkVAwMhfxggCkSKkLwHEpAIRhxM/B38WL1Cw1vYzJ
cCZnpCCrmckcqVIEqam8qPlnlb9WbQeu8TYTP8Y9Wm6MYc0nVYZDwK+GvYWzPyaVA1m/qynBLTkS
VlJgQIIlTgmsYWB2e8WZCTDM3fFpocLyFMSnm5+y5JwKz31CUPKe0xt8B48keHsZE0DmNuMJkBdj
HK1kqBEWz3Z+DUyUxggGcIf1q6rAlO8iBEClS7jb4IsbcKvhu1gTcxsWJ3OvPqff0ae6qWDJbYRS
DVSBltjXD4nUxOuKKeOJhdAZyVx8YDBihsyqFUTtclEg26/2eLJwRlDmiPgfoAG7pCvGC6Ebi6/o
hFAlEwfKXpa+w/jyBxCkLZ+IC0OcF5QoZOzmbXoEPGe1UKitJkaYgLpVzefEkz2B02WnBm0XoMi4
/CIROhx4AlLmJFsRvLb4SVtGyIqMkCXvo2HyjtYxUh55k/YHWX7qp20ew3kDuthV4UwCc53OGxXZ
phoU2A2x+KywxN0aElZhlrJjxCBYb0ltk+/MJdIT6jIykNlV+ypcPJxL8pk/EQsKobKAmDev8k1b
CMDZ//uQMP7li1YMWUNfJikQzqoi/6ZBVZN7Kaoy6ZQ42GD5b+w+WL3xz47Ixgt4qCo+i9UFPwVb
WAIHA8zPSHzVVvMnsmn2W9MZVE/8irt9wr6h7id83oxq6jGiIdq9VyxKtllEUAEy36WQ7udp8Xmr
XhlqPnBdl9iGP5HmOpC9huqW3/pJrx3gEFvixFhsGvpGrXY6uV1XUpYW6f5qKrGgMYxsJJ3Ni4Yh
yDN2bz8yFa8jSoJ8uf9+o/49OPx6o0zZXAqwJFH/P9LOYzl2LMuyv9JWc2RDC7OqHLjWdLpTT2BU
D1prfH0vMKsrSJBJz7SqUUVGvAcHcHHFOXuvPdo4EEqoF94QUFfMbeNAzTm3Np24oRHkDmjvo9lN
gTNByt6DwRpqfAk/dG2cGuC9MfrSYyCwArNXm7ZoPbaAT96Ng4hVTJj450Ffl+zK1Wt81+0gmHpr
88Ep1k3xYFXPArtCDoXk3k2zfXlOlkPpsL6jok5YItA/XHQgafJmqrzph+oeb9NgCEXDgIHGi48F
+qi9sQvZJ0/fQHxzOIp3anEBIvZ9sRmeD21ZCxaGpUvj5yMqfqcZpTZ03DE4k/NAF4Xt+XDenrhv
dABm7S589ZEJoXNaGK8DFKFdBSfc76sc3dVzcxudWjbj8CXgLU2LZaquu2FAsOfmqEn+roNCcIJS
kVIn+/EFbacjiE2sjxYypEN9jdVQoRqNgvWpOSMYxPDQRy98lv92E3x0r6Nlv4EHokkR91ptvAMT
xc5kVxLOlXtk5NDl4aSgbuTmYzR8qOn1C8/6u/pzuL6iqTrwANrw4y64SLau14v6cH246jltti3G
5gNPh2NhBNdrKc/cjRXvfv8G1G8bitF1R3IDNwhKKxcUtjvWJMfaLt2EkLMGgNSK8lK4NhYD85oY
pxd5DrUVZSxEkKf63twoK1lYsXoKJ6wA+YKKkrTU9Gs2qS2grIf2meouyS8Zhg8WPlSOZLC9/f7r
mdPG2oXRzx9pF6K2siQ/57FxmOIIXEArhpKrnXKTcNizLS5t0CqU/lEbtUio2SBTJp/i1hsSUKtr
BzA0Mrc3TnjA8qHDntIX21/myabCcwOiUHijlpeD7A4e2O3q7BTKY0WcibBE3ZnSygbD21L93nz4
ejArTlhTsATDY2ipAQ8Au46a/RyVOAIaVwI3TQ+WLoG6EqDtTzmOTO+ZB0DuLQIOZVU6FycQVsk8
m/GnD6wtTb31cmRTLIcob7W79CkJbppVfptdWX846wf2xs6oRk+N6i62t0hs9Ul4QL7qMYvMMdRr
2BPllXKjngBdedrOoyZdvIrRQm8WqUwNaMLZMpwFBIWBvYbx6y+FdoMO3cZHQVLGYCGf4S0Y9n32
vNo025xPAIbzNfopetzQfH9/rbL486g0aStirZNkfbTNzQJH7+VSwoT5hKyTHnu1TBAZQLcWqSlO
dHqoiNJW3glx/RQCigkXwIfutMFI5SEiZtGXJimM4GhDfgjYHg8VfwFCYdadrBsFrDi9STYd+YzG
hWRfhcWqQCKHe5uqYLMxIeL4eyVbueZScp5JYqYGieX/oYdnyqiAvNsNR3R2ytmBBZOqGQB2WJfH
AHWHBktLVw40tilzzIFt4B5zF/I6WSdLB0h2MsXnPGj4EACwH4pupUM4YYqJDybfDbspSuiQL3uO
HkSYloyuoyvuheiQF7tiRr2vDGeaeW77FYux6D21wR+fb9WqX+OemZhghVl+ZzxRMSdu2wFsiD2j
AL5VHPnLesS7wlK/AupLGhjcGj576VFFHgBd3LtNhbmUHPmW6a412ivb74kHV6pbW4gIOoi/G8UA
qL4okXQi4wjWHVnRwSpgp8YGkXNbYs+gEpJqhlNd3dIz1jaysjcgrxN9aM91HCztOaaSkk6VaCeT
/sBiB58QbwZF5BCfyNLO0H+QzErPEkG6NG+YnABTy8/qFkJRgUFqEb10L0o8RZ/KYf33wQeP7ac5
RZN1lWOgrqLb+3oCrCLfS7KGOcVdRwUZbuEkARiGigUJUdCwqX2RMW3A0YMwyMtV16CRw6v8Sg23
pDOuzEd9ls2ah26hIOr4Q+8iYPZDOxQ2C6JgJegJA/Z7xmhrorWFxE55sFnh7ZJIgUWqHux6wepH
K6Q5A+3FVWndpPiBrGQXsnVPbhN1z8qLwwMzbbwFapwNjjIZoPvaVeZNSET3BGxc0T537l5nK8ag
UFfKfRahPpcXTbsUo12E+Lm5T41ZhCqHWahhIaa84K7ElvbCSuI0FyNsfpSjc+wsDWdWindMoUPD
vkIoPKEmoNDtQ6xF2ABzTL3QXsorGTj2PUUA4GMIAJJk3uztBuf4sVAPCS00TGwAC8BMt1v9zrDw
2U/q+o0ifC2vWYNqfc8KI0LTXeo3rbVFVKupNMtnsn5UqVjCSSmHT61rN1gkXeOjzp/catfomqV1
S3lsyCq/Mvi42yUtJZMRzGRLRAqDrOsmLpMsdcN4mlcIl1C/ol7o7vzZmku49xWkLEaisbP4t+Kx
onoabxXjmjgA2L6UzteVNEviHVEJcnuDDZZZGo5dsxSVqbAEm2UEh+AhpWLdTbR8F3lPWG2Uft/+
6ef1su+W9A4cOqcVWo1q7oZrHQ+XTW8Vr1d6TU2zpemO4nomU2aDBVaxaV+1xF6SRY2HMYLOv5Oq
28x/irHFeIeGWwkoEy0cjkPxyiMRhjI+vVFeKqgvYY+bLzoIyYmavUT73ViU2V2DfMWlwY78mYKq
C7X1uYFXhBOzWpO/qYXLrthoSJZAJMgDt7+dpxzx/FNFuIEzp1jtvBJ7QO/SvdJ0cypjJnOn/M4G
MDcK8wzVuj8ptA2TpFhhv0K4vwYVgBRHWKwQQTBzljkL0Ma05g7pPkiJ7Xe35i/YMEU4LWGvS8sg
mQ85VVXTiAhvZX1r2QtRvzHshVkcOybW7qhwrlSqR7F5E+q1Yu78a6WEDUw5PFN58Wv4OeyY5kik
9wJghrWJuZ24JqqebJrZ6bSsaIR6wwGZtzox1jMDTIQ8hawVv6XFtbLT3712biBc1vfEx9Cvis75
UaFhiwZMr/imbtqH+rWnL08/NZnX1kZ6a+jdSsPyufSfWm9amKvqhoqwl887qhPMpAU6rY5odU+5
TVq47TIy7WxtG+W1l50vIgc/1skv0k62R7qui7jBSfc1zdEJh9zvKu5Fn0Zvvqo+Emcie6rEO1om
zLBKNe+wBAghbqFzhS/BqLeCvVKuhml1gjsdVxzKX8y17jpdU6BRmjsJpkB/rSe7OF2x8IoCBfBg
bkOEwHO8jUiegjhBi6A86+6ZEmpBdYNjN/39FcUVCk32NLLmtOXAygEKMoeOHJWLfFKr63CQ91Pz
WWccJsMT7vBginqRLCkKDE0271y+GuoG+qJ8t+gKy3Sl547/VOLNpV5OnX/Iip2pM3HREAw6rftV
xw4GKRyuEQNI9MR8yBHJOHjYyCCbiIgprLePhhXbuEHCOVAZ+HjpOZDfdicvkJHTfAHDQ1GDrtaw
cfTI78RAqw0usNLfkorLqgcgEDBVRe0/OSqwyOBFUD3p1iUixW6LGMmcE9hEi8PnRkpgRhh9Zfp1
OE62Gbm8LPUyvZOh0bzwlBVRq2jyxO7C0ib9VBn4PBxGh5xIFd3STnCItBjYpzGhBrOWaqtKy4UO
6yTcguiHVyYEMGsnLEm/r6zyx8r5fTha4BVNjjKyOtqtm3oRq3bN9dU9t4y6dpPuBsdrQBmymkvW
RDrbeLv9Kc37ibewcc9SOVsgxJszJd7CzR1oPIt+1yzLHTFGKDhZh7wtm+RN9ixubFJI5gin8LWi
ywCVxBySH+1rxh47xXgRrGAErZJlfC7vgR0scMtPiR/ZaKuexslgzwQK1U/rdb4mwIS9xhTIxhZe
+QxcwQFs4qmdnrxNc/CujZd2y0o+IVZjUQmz5Eyyypod1RByoF2nq2jtLAfjiDJPl9XLYL1rgWAu
lVOwe+239PuXVFhwLMiDq4ZtDTWRBVCViGInRpt782hjuVmzRxz+F4ECH1VLVIiLjPYKWTDRmuCZ
e22uQfxAnLFAR8nj6BCPmmt0MPcA0Je42jfq1fDXGhsHrRRF/5k7effNCWeXZpEcI2wilBSop6I8
2VPGXXSHPSfsdPmo76x9QDVRXQ3YXPKSljF4x3d+8aO4Et5KKoQoNJuNcxW8ZPPgQGrULL6mWz+o
Yms06smiW0FucMiyaabdqf9HJfz/fsHpFn//T/75NUm73HPccvSPf997r3lSJH/K/xz+2P/8Z1//
0N+v0ndeZ/7+Xu6f0/F/+eUP8vf/9/Vnz+Xzl39A3eqV3XX1nnen96IKy4+LAP4d/st/9V/+n/eP
v+WmS9//6z9ekyouh7/N8ZL4c6T7YDP4JRL+2c2fvW9/4P25KP/rPzTxb5Yo4Z0zIbVZpqpwmP9H
Ajz/RpFkBU0c1QUJMwOugzjJS5d8Xv1vWNVxsvN/OsmnGpNCkVQf/0r7m2YosirKnMLg1erGvxMA
r331GRiiChxcRulv6Lqhm/rHWf5TZyXQPMevyyRD/B5vrTItQZSWG8faheqpTze2FWBIIxkkdp+s
qkf4IS5cT7tvKf2XHKYkKoUBUbu2rcxMPOM6RzcfJV9tYTfLQ1aPbu3p5D3o1ovaQq1lrSjg5MXF
S5Mg5OpIfERkUYBhy0FAtomJbySYJUpxjnRpnTnE/+D7Tpr4QTLgGrAmBVq89kUM6wheOtlm/wey
mWndiCrOPoR6uc6+DlD1h92sKtu5Dz8kUsvNpzeMtX+cmDy8tk8Gjf//4HCgcBAWjW88F8FRfDFV
CRTU/NtafhXwV4k97DzFuepR3dU1ARsy1DjNOJi6Bq6JQnsCE1p8DdSCNEp9a7fhNK5QCdqoWjiZ
+SAbupBmuU40j4VJD/aRZ0Gv027cvN5mnctpf5s7xjpEn+z6exDBQo0UzVSOWhW/in544czPAPzt
HqWhLfdpcIhNEEa1wj2mxKVQQA1wxf/+GIeawV+Lz7enKI32Qn3VaIHScIVQOor6UQeaR4/+92uM
PEPfL8LH9Pk2MlnKKzkvuAhSchajQRSKQpt6P/1PmujunKitC7VLCHg/3NpQwxZlvi1L+0jc/vTw
5Egs9UzAoVm0iH+zQiFhCX1vyEuvlanPedA1gl2k4AWNc2/J8XaecDjrXGdXRcZtVuVnp5NhS+G0
IByHuvhK0MiB4AMzEFbp/cZC+iiZ8UoNPCIuW+Z5VIFCOA/1Z6vuwXR26p8+EF5jo1wXcrQTnRjQ
FOgge8lJe9rgXPbjYOU0dw02QH9Af1l0XCDqRQWxDQMvIhPneq3f6EW41UtsZjF+QI57BbZ70WUF
lr1Vy6mvIH6thXIQ5LtGf1ATqn5StuglVKk0j6Uo2flddvAFgwzwhmaXdFBtK58YNJPE7qUkMscp
eCPg4KUEM2nVLfLKp3hRlvxhlJf0wpOnZOi1Gco1HZaXMKtmdWc8d+GmUZylC6VSp2qiUgTIW3su
S/WyLoVVHA/BfQSa8zebxqmldRi3aFroY+Rdfmx7Xojy1JEA5Ol4cKhedHpCXb90t4Zf7T0RXV6Z
XSUdDT8h3PlUMC0lXpSwekMLUkFfnmVkywVhFibE8pRigotP13bAAz260q0RoVLDPBWbQyhtR9XV
RFXkc+rs0djnaAs9FdE5/n/a2poubdvKvGnC2wQTsIWIthfEdSASvNwe9Tzf1Lhx6oiNrNJSSotg
arU+hGM/QoPr3ruFOe/tF9F9jzlKBKgQTeMxLb13F+WA6SU3dknvr7NQCXURe+mA15EY/pNLbTvr
2Tzo7SyhVplG50K6588W0ltFEVZoH6v2pVa75yyFSlyFW19zn7SM3ruaQTuo2TOq0loIzW2plQAp
MEMEMieIRkEuB10kMeRz1wo7yfGw7or+LLCacxD3j4lq/lF0YCUCjKSiUS/U73+avj5/gaOdba17
mhV4bkalAhG3M0N6ufh9avlp+tIYbzqORG2ge32dWRQtCLu6D7OZx4Gyip4JcaK9HlyYS366j89X
GWaaTzMJjunALzSuknAVWXjynXz2+318zOTjefjzJUblNbPwvKKUucTg45R23sZbNgt9IW+N9e9X
+mh0fruSKqpMy7JOm2/0Uuwwdtqgi1g3Jxzz8Uxv6/MAh84f0yvMR6dm4bwlN82aPva+fq+fGhzp
Fw2OP83N2l8/whotbIoia7mpxsPtmkuoZXMmyOEcPJUIwuwW6L1mdK4vkRR+XIg+X3a02iV9YHVR
w727cXcIpfhKqKPJ4BCyTnn27OfMCTZ19UhZGvZNptNu9ZehsZY6afv7Wxh1tv6xJGqqYom6yg5T
10bvuw5CPlmWHKpDDTc/9Jc58HPUHA4eNV506cJ7//mK7JSMgVfMpnfUAPdFP+8FsItw55AtFJgD
A/QLXsnltWyTqPQ8OO1WsjBzwTr4nrX0u3UHTNNrzdsLd//jZ/vptwwf3KcPypeargp0Xj8C1eWi
IFnthgYa9x+txVm5Zx288AVfvPvRRCH0tRXGHVe0VgO+BKH0rJ6gc+R5oyv5VwzEPw5x3WADIkuG
JiujezTzThNzyWf7AbMRlyUeMIkWsLrGlbNA2DEZDsGXvu6f5xFDUixVsjibjGV/ZZT3INCDbOav
seqq836l7+hWPQ9il99fojzs2r5NJJ8uNdrVpVWtZyUiCLKlh3KF8mov+YYXIn7IwRToLwKa/XY4
fRQwzCEKMVEv//4Tfn6rn37CaEzbsulLnc0zrh+Qcs6iAxGQh/h+MMZUu/JwmcUiXbrp0Vs19LjN
eombHnxvQ78tvKqJJR0a0Qnwggv39+MY+nR/o1HrEMaRwF0fxhCFVabIZF/eH6EiL+TFgFuaOFd/
Lr3XEVLgv6emTxcdrXadIbmeNQwheRmcdG6wXekkL2CyXKrbGITz5MJdDm/pt4E0mguTHgYeK/mw
IqHTPyDfWqX33tRaWptyGi+jl//l9YaT5afZx5GKWPMSruev4/XwDsGrz/KtOkvW6i5dJpfm+p/f
oknNme9SVMats1YtekXReYvD2k77u9xJM2i4QMtmQ6AQ8uNlcEUW4yVqwk/XNdkVqSy0GiEho+ca
a4EXW1bPc3UQEFb0zKA0ufq9zJHg90f6/UqGKHEhzbCg4mvjbZhvR3VmydmgvixmVUa8aov4Vdyr
yqVj//Cbv46V4UoA93mS4nculaDlvWcmFbXwzKQtQT/0ZhDv5urQx5j/flfDt/zbtUbfelI2gpVY
0F9coSRv+4+bXdCZ/PzY/rqZ0eft9q5WhC0X4DDG2XPuVI+KyvjwHn6/ke+lEh6aCiReMmVZEseb
DUfSykr1Grh6BhIu766Pa3q27DOTc0+rJjalC+Phh03mcEWTVCAWQEuVR0OvDMQmc0ukCchxxYO/
c07WhPi5RXtf7Kms+1cCsebC0nlgsZ87R7Tji0uj/+ffQASeiAhe0SVjtNlTMjV3qG9kiPmlmDoQ
HKzeupLg+yQW3EgqzF5q3LeI7DxUTG7zXtv3MifQiLDDWrZWkqfMRJmusdRi8WBn1mMeq98kP9ok
NLF/f0U/jrVPP1b+OidFntGIec2PTeltCwrFs/DCFYaS6ffh/OkSo8UyjuoUrCESaS869A6K9STb
VFiDmwqCu4Wpr4Hg1qOwqcncjbWlLUI4SfwQfuncIbunxQxnhPWFOt6P3wAl0CHjxPxO3PGzsvc5
RHO2ErpN0N1Kvb8xlEeruf79AQ/f0reP+dN1Rh9zVFldrfhsAFXz7FHS0Ntzmp1+v8bPj9iiqajB
nzZlcXS20mW/6wOVt4gGimIN0MQFir17/SZ7AMN5LIn7AcAZPf4LJ6rvi6hBQ5M6qEhNeiBwfx1A
TcQU7CjMJYPvF1zqzL2inUuRjVgM7DCXjhM/jdfPlxutoYKrJQLbP3ZeuG2yCJZItLrwMIchP3pj
Mh+uxaAwJLS7o/HqZ7mctS5gJYYk5/uJsiLVHKqKdKdvhYtgI/mrxWHY9hhfLjcaIF4rCLGhuwgN
lkMoqXYlPYSUJ4lNEEC25HfEmLiwj0lQBuY59Hl+v13W5R/u16QHgD5ZlocJ6+sbhDgkU/Nq0cDo
qKaaEMNEUEPO182mf0eROLPEQ+5kW9lCFuVV/a6StZ0V00GziFKwqB1hqU1FAexYtgjQSNp2PYl9
uoFWs2oS5JJN6j4ZnYugRaHcU2EdMNrsIaI62eB20oD+aLSh2+ghRGcT59jTzTfOabSpZSqN7pMU
w5ews3nkge/pQgXoim0vEpWeKWUuEvZi9+h68cJWs71uFs8hSTM4gN0ewKoZ31GknejhKYqOlJyP
sWfOvfyFGBPEH++CXgOJ5DxqeG9B6FOapDjHCXku596jhNNPFpRr3T252C7FOl6WVGiLXrwRleLO
F27rFBSEvxGrt1ZuZokhneyyWPtC/uQk3RVRN4pZLEtIvE7gXrfIzjWrvbaqB78FMYuRq9GRHVTw
iI5px5YXhL0RINipsWYRUVwW+qLrilkax/MssZamfpABAlXEV2j4GRXNmsdmMROVP1buItPeWygH
1ZygsERa9lWKBf/FKACx1Y9ANY9O3C/SGINQR6A50Xl+pk9iZMQSqekiTg6qFKjLZG1VUIxo65rA
XUiY8q0qQdxg9U6KmwChcO/Fd1WtkILDHKPP2+wco8rKc5NEhLdSOkb4S0XnylJwfUnXCfxlHKho
BzIJ+B3qFK1beSIiT5r/kT/tldesIhlCwY6qI8fAFyl3qEbJjrXYL2ZIqVS/XsglbpYUQgh+5wjz
DL7bFBlNCzdGC0EOlcqkIFfF0fHqJ7Bm8a9qbbgriSMxDDA+XTZrg1fLve198Sq3nmIt2zmW+yol
/Soq1asgJNRSkFeYsLatCDY53FZ1vHChOoU5HBR20ZbjQhAS151wbTB4Wu9c0/gS9WKrAlbVQNOY
BbBlU9walb3LiTdT/IUfnlLONROxs99ECzFK0t+aIhnEpoKPlCAUh3CRWj6bvQtVWt6mcbGMc/Td
V1IorhsEdRFgZtlE9tCl2zjENKdE28aVZw2sh7rn1SkFqrbIBA5aJls/d2fCwOXTnqK6WOa8L7Ei
nMbCr+8XiDDIZydgMqQKA6U6E7FQdsU0R2Xf+P1OpKMXFOEuSJ8jUFdNp5yzXN2iP7tP8ZdKVgJL
JlUj8nGJM0n7pchg95p3R4Pq0j2EYjR3FO0lAfpgO/Af8uJGdW6b/t4nQwd4aGJ7Ey9Dj4GuvnWf
SvlW0W/kITeXaUaMjfteGdYv7Oq5GC46Dymsot4a/OGYBqAxSEv6eFfEyY0cq09Nlty3jBcPA0wS
7PyEBEA9hLwA8TgSOLza9mPmvbRokf2oXNT1o+I7q7YVlqQ1TGws4umwwxar4C0rk7OTp8ug8xhA
9dkt441uXzkgtxPxVWyLqyDFeSYk+yZlNHh4ZYroxdP0NwVicpxuEw8UmbcvYoiaVbZ1qmIRyBxI
Kj2FCgPrqDyS2by3qurgkN3pw/AM+god3btNonTiY1yPhvKYP/WD5LaLvBvPvq6hbsX7Dr5Pd9Ij
92g0/rxscKSWOAAVPAp4cFJomqm9FfT3JtMXgkFwKWpgoYmBlQnO2cLBqNARaEQVdAWEPESBFe0j
zVMfVERGiimsJQMhr2U465z0SiyyCbmGNVQEI30yKm3qildVqG97Ndr0PoLDxITXkr7hexs0di5I
cKOlcOlZa8V/ylXaoTGaEhnwVIlxtdv1OrQt2z73dbhIqb5OqhSeGvI70yfLi7aJD/Sr9Mnfuaft
MXOUYYys5fSshMvMexIEovDgFBtk2LIRxgXVJE+96e304CRKZytihCusz6BNnfhaYRDYxp+ySJad
324ExV2k/ntvxNO0jDZV/mQCTWyQT0gxoqCmdA65C+Q0wMlgOefAVVB34qE0qifJQyWuvecNYEXl
NvKKXRPhIwxCiHBo8SPUyt5LJAAmM58bBfGFiY1E57AB7tQE+4ArOOH9aFhCExI3LNqQohY/1DJB
T463NexwJ6XQGcC0tS5yn0Z7lA0AWMMGsTybfMelcxtKp6TIp7GPYT3Xw0UhIadzAIjVr40OocdJ
CD7yRRwtiRQ5k1LvGuAPCN8THe1VUWIZK407wcMCqPb+u90gvAs6jq9hPOdWNkpAfyqTIgrQRXTv
C09OmqFM8S80ZH7aoMoWR0GLoGWUB/roxGlJhau5pskuEZFRueMrXAO1OcM2oWTWYq0e0rWuim2+
+H138+PuitBAUZGJEFQpgnzd3KSF0yuNYg/bUxl8UH4VLdM16DJlmyyB0C/7Ozx7KXVf+5XMzu2l
3dWw8R7vJT9ffrS5S2xBD2rVYvFZ1LtiyWy7LNby6mL59YdTBlM4W39TpSFNWOLX2zRyoc9jIc8p
2IHPmodAunqcIq/mFRSACWTcpYn2/NJR94eqpCFbQ3lJV1RZ+tYG62XPzAoB4X6TvBfKOdf/FIE+
U6IjvxVh+kMu/Cn1c+aduuz8+4v94Rzw5crD8e5TLU1X3doqKtJlsoKt16NuXji2/dCyGW7NYnOu
SNR7tNHAUYSsD8IiHJ6ovcwJHqRTIh4HEVkAGwTjIxMYspf577cl/VAy+XLZ0YBxOql2VBulb4EL
t2HG+tPieWu3kHPgMn/0DZAErrWeRJdLg/WHCuzXex59pWCvYk1MuHjKyUffIMGB70G+BM2K/JSc
Lw2fHwftp0c8eod8R2XcllzOr6Bsa8GqgvnmCP6FDpT8T4bpX+9ydMJxC7rsscOFQvvVsAdpAZ5w
cNA+olehv2vjK+KbSdRIyvcsvxfwZLNKaeQ59/pcUKd28eyybLJbjuB1+DSqwj9ad+eAHAfElJT5
2pbuNf0uru7q+k+Ob6LBPinjIMhXQXlnGU92KWxdlxi9dCPBc1VrJLnXYXpddfsODkuVOfO+Z58X
JlDKPSIR6w8HE1FgnbNTDfjIkVMffHzZJlArHfcutmgH6WYR3MfsMM0X9roeRxM/zl8UsSBXhcqG
nWGsUfUXD/6UHp/FUkyRjQQz21d3dQvgr4/XbE7vAky0yOvBrjisIQJZRmQdxHtT3+Z5yVYlmcpa
BHEsmInt0YoO0QAwiPyVrGzMhiYaCVtQy5qA2KFZl84kF4EtHKtAVeOpi1ehtQmi8gFBpZiohfgl
LV48xX5KoelK2aMJzcvO7r1qHUGnapZ6b3Em9NqZp9zpxp1vbjvplNMn7t9iFd9V92Qm/UbIZIUN
XrsCriKpWH2TipRWb+1ZPdSlAOhD0sv5TA+bchXFDiL/lP+gy3ZmfWNo6Lxzc47T2zTA0QB0rzT4
aZBf6VDPzBqcI4RvY9i2x/5ewnohkkdY1NtesU9KstLC6CWPsKiz38+gq4YRgHT289WdodHZjupe
WYrIPyaVWG5KDRQAQB24tp2e7QTz2eLFcZJldwx3TNqJ8EvyDP5QP1NsUlYipB/lqlAUTGoNe4MA
pmCCYAMjto1GnANL5Tw4SXuQrfaYclSTfSQ3cniKfR10IvKffOcTnSGuFAsqdC8VpImm6c4U4D4Z
5YtNLMLgDacY9fvkJf9USSDoB5/Y4Jm0Pv79p0m59dpMyjKWAyxbJOspi+LUYIkDFusuSnT3gzEF
tspMRsdNFqIkzBl5l6OfL/2MocDz6WcIbp4avsMGDS7CurgmJRRzFyb9sze72N/9cYE3cCchagAQ
MVY1uLYbF63NwhvvBo5ncu06ysYFYwqQTF2E85oQrujRR2gG2H1bAJS71Iz8ccUwSGQXkXir+njp
Vyg2KFJGiJhudje1eBbNjOMUKSzyOk2TbVeV099f84/TNp18xC9EKonyaJVwNKnwqOmy6FscEryk
WXmZdZtUzdW/fR1FUkid0Ni2Wdgmvr5GXy2sts2rHC7dDf7DSTU4n7oLY/antYEGkimrw/5JNcb1
SzOWKg768C7NvUg3mU7yFQLvhbBs/wU5wA/visdGar1uogvk//t6S7WR5bHFGRdYHKgW1z24DoDp
lLM5riAdwLsmX9p5D09ptAP9csnRx2B0RSrKnTpsKEiww9BhJBsd/Jo+M5aQIZZZf4rk59/f3E8b
iS8XHb26vLZTXfC4qJyBASIrJRTsvZODBIzeJbteCR7sbWjCHQ0HGzYxmGm1vvtf/ojRVspuOAhV
Hg+7GVwLubkwFqgSZuB8NPxLkGaJ5ZxduOawZfn2tOm40p+xFJMu1NcXXAh1FakoZ7E8iGA7ngri
AU1z65q3naXjMPyTV/eFi89CocoIczIkkBKRIYQaZ6Krl9yTHyra7z+HT8ccVN6GNhpvmtiUkRvx
cyJY6uhft/EqWZtYHYTLM+EwkL5fy1KZg1T06R/JPp9m3aBtK6n1hzV3HxyilbOxOF45R5hZPOhL
KtsfFBgGsrv/uZoxEnJxGjHZJ4vs/+f5Lv/QMQE0RcpDaKWDap07RIT6+9v9duYwDREtP9eVyGrQ
x12WxO+DuguoBMqhg0/5pZbkS+Pn2wTxcQnelAr8hDV0NH7QaIq5YtItcqkCWK8ZksyK+ocaS0vJ
AslC4ppISpzX4z1X3syIg36br+Ou2RgyKbcAZQoiKKNCvP/91r8tc8Pvws4weMBxIYxJR0Ya6pou
sKeMIUNFmUJmjErpR6FWIMHqJHjCcXddq19YAkYRgjRHRtcdHREiyc76KE0pnUjXor1z+1dd1CZF
oM6iIfKdRvwgJY6kZwrBt1FF37B4dXXh2ShxZIbxIW1RyArCqrcutom+9W1GP230qtLUjlUnRnug
tsUhUh6i3IIAAoQB41wuRXOjRWmdqGtbvXCe+f5Vj648DKJPX1pkCYqgqTwUBRuR2N56cXHUeg6k
7TFpw3mBjbGKsmMVngPDuLD4X7z4MFI+XbzDyCLUISPBt6CihPW6jIV931PNU8u5m2W7SLqTjUcn
DAmGuQQG+b7D/Hrr2uizz9JYsZPhoRt+vI1AWfjuQU2rSY6e0lPaWe8oRCmRmam2tBTg6sKcMkRI
IQFCbue9LiGTE6AdKdmWIb3IiksIj38yYtkKMhA5cX4sjZ+eT9C4XeGGfMGpZp4qN1yEmgSt2Jwb
qTwxSLKyvXAW9g3J6yAK0rMEfz9hFfA0wqXgWhVdvJA5DhhpeUxQR//+Hf84v1iGqMvsqdRvdSJR
qkrN0xCi6hpg7oG8Yd6E/Vmw2xMOyDC5IDT5J+/rr+uNdh9RZZB/bDNaIoH4gALADoijMGthA4IQ
hdBuSdZcDTa+pk5r9A8OxjkvHNK1zo19bxlvWeojgHhwi2ISNSTWZxdkAJL0MW1/WbgYU7qkyigX
2cx+O7U4Ymo4cubRUtZui0x+jCC6J2F1snLtTpTI7Yt9zmKhTpciTVmqFeFKYLI1XaIlDATTpX5n
0okEU8dyfhRVey27wj5UPMhq7bmXXjU9uS5abPm9sdLSfO4iTnTsbdSU+H5xHtAq8gtraBGdGv+9
aoxnD6BgoZEmGaWT3l7F+o1PYGguEvYDrlJp/9BGvHXxbOkdgsdEuJZddxJm6rmJimnnHZgUF7Ja
nkT3j5k3N3S616W6p561Dn2KGdZTJYVvOoX9LDqZRfQkidkkydxTkTjrRBGnfpevOy3aumrFDdxJ
jTRRUbebkkricnDj1QHBLihUoL7WDrVnBU2rSZ+xzHFsqm8ayU40uiY02aat7u/aVlzrRnfUHQ/3
sTirbWEvi8XcJYw9CloAANsELqz7/9g7k+bGsSsL/5WO3qMCDzMWveE8SiQ1ZWqDkFKZmOcZv74/
KMu2kkmL4XJ40RHt8MZVznwEiTfde853kIzxQ00KOpc2JYjuNbbAMYPP9F9t+pMNF0YsD4DJtg2N
MZu2bUqqbUywClJQrs4DnA3lkWoKnspoaWX9QkhiJ6EW6Nx1osK/cLgKNtU8pZ7gi3tDu+9be66H
ENgACoR2Ou+UcG5HOaFf3lSwmIbRtxy0YNuMMdGEm7f1RONKV9XfHegwnabxd8HVbuu5E6V4uEmv
6oY70+NmT36ar2t0rCgrKOWSIv8m1nPwae9M+nxl0U4PadiqJlSRpL3PxPjL6MlX2SByhKpBPhIe
jUM+3i6ZQsKQbnsbUiXaJqvceVG1bsghtTDWqHa2zmEzpyGgalBykkSOV0N9Ozpm2mPXY5tZZd1N
39ccHaR7R0qeVGuYDyCpBcRLxblLK2xRoFojgrCztpol7Y2Idm4AqQVDkewdLPzSrZav8CZ6E5ED
KobnVoU/FOnGgTmjkeaWb1VBkKw4BWa3j8T3nJJakg+HAEStnNpTW6JmpG0NtdwL86uerfWueMxL
e2XDAtLFYchHTbh0G2fVwodoKGWAYCrA35lzH/OCy7m50YYjKXv3XaWAK5y32AFbUz61BciHMjha
SXzLhWISDyHYlDvbfeCR6SgxU4cHqfBXhvSj9I+yTp2r9HvMUZTSbC5E7qKJnkLlrTOfXR3ns7aL
a4zYtrPFywCZTjoMersNg1VLok92SBpl1jGL8K/lPmEBnRXcB2V722HLN/uNAHQfo27qU+J3QRlA
WvfjB7eClcmrbQ7VvCQeppH1p6FYU24EFTp0W70VhInYuIC9Zmk3wCzs6uQkhwh3dq3SMbWHG9nZ
uor0o1eVR6GvZVL6agNvehds0sFdqvKDrjLlAvzy6rc+xz7uPAq3pjo0bMsKHoy+F+qdBBZSr511
ppunOoy2Vi5uu7Q+JOR5lNZjEYibsCRY5FsZ/IhJ1wBRULr2Ku/LlSrfmEBjGwcWnb/r6odiOFKI
X8WWthmMfCl7WJqyN5QZCyUuNor0tWsy0HcA5cJbzz9ZvG2Z/WS7xx58iu+pi5yQFVXjaV6JcyfY
uLCOQXEU6m1D5nXq3NTe96BN5o36gJHNp9sbxvdy5k0dcz+ojwms7MCLwefUL9Q3+U4hIeNzsoe3
OMSh2pxo83oTB09Z54ERJ8VTbbtFYclvmWpBT6PnaiibzCQ9gF62EiMyYfZ5fTKxASjrLPyDOWx7
UCQj8j9XF2Ez3PnC/aIVxc4d7g31q08MxgDsI/UBGBDGVnq3HWynGARC2BMBqD+4QFQib6fF6iLD
5pZ0yrdEb8hlw1BHvJ/dY3VX7aUa14u0eZQCjYDc8osjwbsIxatePuW1vxhsfWfp/dIamEmwgAES
CB+ytmkCSqiNku4nnOcgL6mmoiMw85vcBGEC+9dpt7EHwYMJmyJHSayIHI5qX8hPisMZpKczS/6R
9GJow7fCZLXCF1IYs3G9K1hBpHwn58fAfDa0V7npwAmT7x5CT3C2QQCLtdto0VtHWzUlNEWgtUhM
cDeEAbJ3gY9lyoXasSH2g3qqrucLk/akiEjalpGc0Jq262TuZxRAE6AOhjGxa+RP6i6N9vqwbQkW
6Do4lr11Etp4yLNXrV1vK+uu0dmjmk0VYEckyig4OhYIR1DStjiF7fdQuTch2QYeEQdro48fayg7
uosr0Q9WAXljrO6tbUxCkwaZ3e276mYYSNJ2SSGRmDKmRcIE5XYhb7XGg48NmyHknBuZlN0lY1GJ
W7NPVh2tY9YxqtzAX5yJY+vUPp17YZNDZn8JcFJb5WNENEnlQv1QTTLGD2rzEgGL4VclYRMwdg/o
hlUnQkZjg7Cv4RRLb0oAaiB6NarXgl0dRDGho2Jol53FSUrxVgLom+HstbxZybm7SLuVksfTWj40
4bemVCdOdp813w2nZMHZBtpzES095ymCGQ7hyR5ee3LGFfdNj5+k9Ml1qDbjA/VCyl9JcqePEDUU
9yWcIePJclXoLugfCGjKEX9Vo0CTLcE8laiUhJY9FFr9tbP4O6KhZ8ErUzbw8qCZpKbQNLeBcLpK
uPaLbBP5BHY0tE2ab4g6byXLuQ1FWs2HSoDeMI1oyfb7rMoJqQZJ8yxcGphSvjK92OTH1Tauexf3
zUOqu5zgoWTq9aErZRnFLFkGLQBcAkGzwgPt+JKn4jg4zhPfIh11t0faWooe6AkSCElZKOiRipLU
7ZxwJ3kjRzdWndyXvYLoaOd08bTUiD3Wi3w1UCZD/lLm8EnVN777oMLuPqQdnJ6HikypehDPuvmi
DbwL7YacQpaLCg4tXdFii9WeKD3ME6myDhOCzbXRGo/SIQ/o3RuQuRzlu2t9821U+fwGLS15U7pN
05NjYmXJrIXdn9SOJNS2vK3NH47H+2ukRGmD1BEPrQwYsdg15B5bYlNE865TZgYc3XhlEzwl8+pZ
AnpGviuzctmmRKw3RIeWYFpVAqUk/1RDWApCfW328HDdO6crv0Rmc4qzlRQqJ9kEM+nprEk1ZX3P
h0pMxVeHjuYoT5qiTHRtVeuUlCrvh4j2HuQsq9O/mk3MOTJEZ5Q46IlWtWFv1AISVX+T5S89KbAE
cMIK3AweRzGxa9uDZzcrrzkIP5/KfghJjT2BXHIvXHihvIgk9CnVBESRELTlFOfrIIPyN/ttClO/
iPV1hf7DRWHktt5mwF/b+81RItq+Sw860qjOAOsN216Ov+p+vnC4p9NLnwsvpki+LnSo+RVLiUsg
FbE5gVgqDqyDWj56MoQm4zlgFzNBBAfyvA7vBZEWUh/ecIoNvylWe0iVft3GGtK0eq5Dwym7atsA
5IlKzvL5vZR6ewe9tybyh4b5YUbh0h78eV1CRw68pR5Ry/G+Aj2M3a0j2xNVhkpHIynJN1H4NHTS
tiYBVs7v06FcmPidjYD+WlWv83ydVgmJYcatJiyieawinVRWxc8OfxcVXkuoDfOaa+FEjdGQSiDf
EKXLO0rsRGQ9IZlHKqJN/Ww09ZLnIzADSOGbMmYrsWg36PRd35o0sKUCPdwHOi+MSZiVjoVdTeNJ
rKNIUdJ5FssPsDO3pthkmHfq+9TY98RpWSw1ljuCRtcDulCTkK/xvgM41OxOtvtDVMC7iha7exYy
sHzowweFjmuVPMhKsPU1aerZ6aK1AJt4ezUMluZAXZHrvxEdU3pcubNoWEz9CubRoSJFoX7wwcPq
oP0U5nDfwIQBB9g/5iDKLXSDLUQ114D14m5Sed/A1Y47GlYEHeSkqPXwA+XnVNo29TH3jj2fqo1u
kU3OWuvZpiOcWWPaEv/Uq+kuvgU6JGLrQR3iBdo1DlGoaywr4FQn7UzibdripKeYpjXI1nHyvbXv
S1/bOkBjSK3ynXYh28WySFrS1Qgu5ojoe69yej9eqWLqbQ52qERMm1BeZ/0DuSFujGddI4KxE6sM
1FeJGLdFeEVVaNZXxaOkgnG/0UJzoVg/jOaRt7yq35BNz009WObmsQIkXfRQ1FRrpQXJg2fR12yG
N19bGTiZs7Q6+BJIrjo0NzLudQ+wUq3f2DFAS0pONGiLgnAjcAbCN2jsEXTNN+GYEUkuRksOg7ZI
emdqoF3OjJ2Cpqjr0jXR7ruBzDKlvumyYxxJ+SSOZfLr65EzL+3T5EBg98yzuqehFaCSo3lCH7wj
HdGvk40aP4U+R+iOzGBOfG705CankpN8lJrz2hc3dfWQSAGz0v/ujz1ZSSQN+N9slpVIG+V0miMB
lVJwtrRYYxvHENkYfLi53gY3js+s6QoDXFqmuVxflTEWIyOVIIy1pV/IzI9KfyoEt85cpBvVR3ba
9+z+uUTOm3A4sfAFV176GHXFtmXT7bzoSvnm98YKtQoYiDbydEM2fyuyl6YmD6VD6a8B3ubIzd5S
kf4hKLJObjC+zt7SbH1ucW+R3t/n3aOo02uf4VIt+MNnOC+9V6YcDVI4wkE8iW9AmyVGtxf+MEkN
mPt1dsCVxXRAscIeGgB54Tg1c9GEaxDBA+pAodABHQKaClGwttG18uilwuzHz3fW9NDM2OpUic8H
fGHaxhnhLsSqIwuQbH1qej9qbV+SPN7RgPq8uHax2vVx5PNqV2TXoqbNNdN6dS135rSIXmrQKT6d
nqojga1CVx2C7jOR3krhXi/Xrfo17IAUaZNKNJscNlsCmZzyLdpppOFleK3e9Vv3dnyDdJ090lJs
yvln9dvWxRGouTik9Dt9Vs/R4qIhJYOWKwhaqo28UGbh3VUD/Pidn9fYoFZjoNNRU5Go/GvVuPAC
skIqeTSUOkvKa7jbJzBMpsm8X+F+//x3+F27NT7jh9HOugZ+aPUaV/TR5E4OLMFicGnJT8vQGgpO
3BPiU4heZFe/Mq565SnPWgJQ4DEGy4w79lrRnAQzNGMYWMXUWsm7fiW+fj7gpYbUx+c8awT4INzS
3ORbbSSkLAkBrLl3bbZfG+PsfVF6WRONwjOR/HTgGjIdtum38XtUJptiyZ1i+fkzXVzi6K7RT9LQ
M+jn6exBQcEssRgQQ8q8euOEMuVa8xVRzq6+k9bq/efjjb/J+ZtpGcJQR5fi77nig0LVS+uYb2l6
GA9YUQJAkCshp/S56/2FH+zjYGc/WFCja3IFg2V6veiIGhKF8fD58/wuaODltzXZYJphy/qNMlm7
TujUMQ2Ise3NPkl7cAHQc9M98nT+4qpo8NLU/jje2aJX96LNu+zP8fCwzMyTfiTxaUkqzRVH8/iu
nf9Wto6tmB4snqlzTSafQlULv2B9XVZrf0Pldoks+vorOH7kz8YZ58SHHk6ad0MUB4zDkaDA/c5J
4DtBOpPmpVgmy2u97AszTFWErrB3cwSHyPbraI1WyE7goTRNYnL5pLvuqsjl2ghnr10RpJWilOgf
KWOvGp0eMsnCn79214Y4WyaMXMv73uUhVIw7mnwX0qH+CyMoitAMWWOzUM+2EEn2NCUxAjQl9bNk
3uQ0nT8f4FJrU1WUdwMlUubfBEdKLoLEMXgGeUO5v16GexJT6BewX/iz8sq7/LuCwTJVZB6ajrbJ
gAZ49qOofe3H1vijVDNBipk/97RV8+rsxryFilA5blbwUD9/xPc+/dmbzaC6ZdlMFtl8DyD48Gab
pppKw4A0rtHfWhWWJhaV8aQbiI4Sfjj6wTRkOQqudn1ih9K0ctA6xNZDCeDTwgwZKKuS8BGXbiUu
dTjvWEjKtxJ8ccZdhHgxw5dQpeIAG5xpy7laTtdeZS1UwPwRCSd21c9yJ98WVbQMIIRmUQxGWpuX
3l1fnXQyVgvq1Lajz7xGJwjJPHz+DVxaHlXF1mA3QYhCan12OozdQnE1HyP/CH3oX4gGIkJoTEHx
vyorfX1ltAtn0V9GO1scdbZozwsZrfvSk4ruboIn2FsYDa6+Tr8pj8bXCcHIqAGEwHK+bUZ5W9dm
z7luDMyVJuZT+5wvyW7dlItyhxifpMkJUtkrG9qlo9bHYdWzhrwWt50WpTiPqy/uSZ5DAIuPcL4g
sGjfihd5l2ykdfj0+bd6YRvA6iwEOhRUe4Z9NnO6ysxqP6Orpy3dlboKIVZpC2X1L8vT+UbBNGPQ
fcclnVtHVKdWCpHQkwxMQmLfuvgpUf9ldd44BudCFEVoSK1zbE5RGJVWWYyR7MC4Z4eIEyN+o28q
jNjq2dtc3a0vvZAfBzx7IXvf12x3ZHMEYHWTBQ6idT7ifWdXLSmXdgQVdJ1GV529+pzNITlguQtT
5LN+08yA8yDZmFJQRvyL+5TkqjFw6fP34pL2QsX0qhMhZFvCPj8fxF7VtFXG0ZF7zEYs1Fkws0/+
3N7my2pLCPWG/vdKW4V37q10Relw4Vr1y9Djt/FhYa1NzsgRMoKZ7Fc70wA1nKm0aMP55494bZiz
TdCqcsdJBV9q0T0FxlIi89bBp/D5IJeWEhW5IOk32LX4In99liF2TH1oEPiqGCGHu9IgOpGes0CJ
/vlAv1Ojxtcf36OKbBmQ3rmsrMQYHhkpgvF+4yzVVbeqQXE7k2hzbS5fXKeYxqhuTUNh0PMvjppK
4pmIiZtFM6MoxlLsvJlTAhxvknk8y3BIXfXyjHPpfLP9OObZNVR1hyF3xzHbqbaxU04U3ZaJF8/s
ZcS9l+ry51/nuO79Ph6/GJUhWZPPtwA5s91KyKgF/OybHSGHcOppRpFN94sJB54JLtbPB7w84VD8
/zni+erfmuh1vKDk6NoVrwNY+6TOHyhmrESEOVS3nhKtXvu1vAgDD1vpKUFlEOkIngZOFlVFzr2U
L9vyLpfvG/9KpeNSNQaJE2ADcDBAyd6tgR+mZBSFVuR4vMaR3cw7X1nYyAWzmtZu32ibnniBIiOZ
1wUCU5oLCnYEY7kLk8Dz2H52sZekNCv9spwmBIBIEBgDXayMVLoC27pwAVW5qYGbwGSGblX9dba5
CposxUUnHZFhoua3KgqhANVTjz+mATj++U92aW5/HO1snZI1yZKUktFSApTz7NTpPmRwdaqqVzbp
i+fbjyOdzTjHi2zUN4xkmWTTcATSWto2pO0NebCXOzIbDdoStXhwhuAeZjMdF7EMkjeZENLPn/nS
ovnxk5zNQ5EGYe+p4zMPA+7obz0KLf/aVLg4iMKKibIfjdm5MjHr/d5pXQyJ43bnroh3ABtikm8e
vRAIMm1Xxs3V/e7SFotu7e9jnp1lI6XWwaMzZrsZkzOSWbih7TIryaNUp9kxWearv/BNfhjw7PTQ
qLFvdx4DJtJtEHBDSJ6ca87Oa1/k2XyQ4eu2oLaYD2ygxt7K94F1ZbO+eNP7+MWdzYJBqn1TjhlD
YINz6fKHEvDf4CuWk5mfy6SEkdWtPHapPjflZvHvfYlnE0Px4tySkdHOdPGjkWuayf5cEH/8741y
9tKrtlTascYocUIEByFVcuWtNfPK+f/icgKPB9IbUm0wR78uXpaeFHkBhWIWdDjfUUS22BkTzSfm
6toDneVlvGvBsQKNSDmoTSPE89exHDWREj/mem7fFQttMxZ18z0JkPOaUAXC21bVsl1dK0deehs/
Dnp214gyjV114IRSRSTA0awy8IsHJEN8/mtdqnrycONlgCMRuLSznwtHVao19liimcbS3NqgFxy9
ct1UKeclMctSsLx2Jrr4aNQfuEhpSG3PQaGV6ErRDiCFy75YxP53Vxaz0Lty3/7dgM/zsLPJpmVy
y/kNDAo2o4g6ZzwYP5dzawlGfB5jB9Q6qmpjFluNRGTSE04+M7Z0iueff6+X3s+Po5+9n3JIKSBz
1Xz2pRz2QXr0zbVlnT4fg7PVhYOXwQ1HUJcSbORnB2ahx2hMMxAzYf1ig1WxknAxOMS6oa/xKjEN
XYJuy57kKPSWij9FFrCUJQofebBClroYIvRhPpmwtoNuk6qIrJDU03oHt/KWrUU+uqXva0NsHBL0
wnqTI/CjmbqFobMWSbIL/TiYeCDUEvvOw4w4gWRYTRwCbWR8z/TO8SIFhyRcN+ERq57d3RtQQ1DU
EMyUY9RUhuFZ79Bqem+mBacpl4JoV4tdYt7VHnbVfIoPA8vySaGEnFfFxgW8NQC3aFAlepGzH8Hn
Vr9t7Edbe8QSjENwAtN+V9eonskc6wrsbV07URprbhXSSiGdW1IRbbn5Ws5JHe4cevivbdSDCcL7
qhMKVhn3bRstlCQnic3aGsObnb6IAXJNbA/7viZ0kfKSVrtr4bf3iQhmXZwi0zZnhY3ycOTsyWQs
f/5bv1/6z8/YH37q8+YnBBh3cCh3UbVr58YUbAgcT2uaz/PHbq2u8LmuMCcc86U1+4bg6egTJjts
8vV4yZBmxqm6iRfuLBZX3vOLZS1ADJw7MNTjUTpbp+pKKkEZcK939t4h37gbn6Qa/UdAjpF7lVn2
T0bTR1sZjWisQb8uxcxyzY4HDU2ymDhLbe6sY6D5025Ops08H1nzsyvf+6WaD7YoA8KcjTPqvG2J
VTqysvHiKwI0j+lbNeBjrqpp4aAGKA+56KYJLK0+3dCIzlB2CDrznfQgkR3QIQFIrQfD+26hc9c9
khM15CfWA8AlMqwotobZ1Eq/pMW24MXN8+5ZyVaWtkzM1SBu7BxIiznVg+9B+U0gg3YlzbnyfBfv
px+e7/2m/OGykrtWkiQ9C5W3luGUcDI+hg/p0piNrbb6DVXD+mrJ8NJ9kZ9PZUHj4iGLsw01kyHz
AGAcO0XNzFz48+pJAaPVLaNX110h12foaurNVTS7/qNcXKmAv+9pv82lD+OfvbOWn5tq6fKbjqVY
f5UvzZu6JV8cEwyYbMSxffbeJB4thNaNOFjlZIQM8kYv4A3IV5bxyzvVh49ztoqbg5NE1I3H7u04
tfMlmkjnPhVbZS1SzoG4gkn6AxYT7K1sqZQ3Qbq4eocfv/NPvpPzS6vmFogna74TnCBqhAysps/R
pfd9GH7LpOTKcvbed/9suPMbhGXGtjoOx1H4vQlhoQ/aj0JqMTVmcFNffzbZlFX9pM/kSbggedW/
C0A2nK71wS5N8ZElaSnUnCzzvHonwrK2pIbvXwLR2klkVesbv+3nnth7ssT2o8+U1vrx+cJyceKZ
dHvAMFLn/a1M6Q+1SeIKdFK98XZoxleutgn6cq1GwaIoMaKUd7KebpI6nKvI5SQzmcURQlkDsTNm
s88/zaXjCr1vxUAkYUBQUH9dV2nPaVlRUtmOM4wvkovXBPWYQoxSbC4+H+ricZoDGUuqLixYwGez
v+gi04ph482yL+KLv0r1mTNLH2zwDPluFGZoW/KTnFM9+TfHPZ/1ZLDkdP7HV66d9y8a19Z8ah3C
6djMHUPYsD8ROndl1Esv18enPZvctijCtgmIvc90aarDU6wCwmIxW6T5KQqPig+hy/dmrf5dDW9U
jDBus3Wsmzi8VdV0rtlfg77Ca3vtfHrp5GgpIzxVs2kGnnOxrM5tSzmxeOfDYGpIMdnJqytPfvGd
IgZAo3M66hzO3ind9HXPGXcW/Y6YvlV1O567Q04H3TxcmxuaUavrPe2L9xkm8t9HHR/8436WxaQ7
YUahHKJtwtWwJcl6jJonYrla/hX3OdeMj+OdnUgcqZTt1mQ88/adjj9L9/5y7Nkru2J/ra03/mXn
qyZXNMs00SLwn7NVs5fMRsQmL5MfPkUlZbR7Y7hWorjUqPk4xtnNxVecxFZdpkmwdpYsxCg4lAXu
l9k1fsjFYggZdOC5VRlW2XkSXNKmJokc70cPY5Mtwj3J8ZtxnyON7Mo0vPS6c14cYynoLMi/lQsC
32oGnSVeKME+C72lC6jn8/f9wgaqCc4yYzGV0+L50zRlrGB5BKerjcJb7ie6/mDiEzBEOy2N4+eD
XfruNMEBWEU6NGb8nU0uL8mLPh3rH0k0HCRynr2OHE+clxjPJ3V10yOPDXE5NtSXnN6/8qwXDnDU
NWmD8pUK5DBnS7g/WE4m+5hPWEbmMCTxmARzOI0k2Zozo/KmtvsXDMS/DHm2eptZavWq2xSw6Vms
ImyvPg8t+YvOkCfySDHPjJ8vzf+nS/4376lMUguz5J9nTG5far/ww19CKf/+x34mTZrWH1RXTJ0+
K4s8xwfWq59Jk/wbaItj5pJuwd9nQvw9aVJV/lA0CNfEU5JRye7DAvNn0qQq/hhreahExrAm3aLB
/reEzcPPZfBn+CeJm3/+7/9K6viQ+klV/s9/i3fo/j+WSwnJDuskLZizPcAxA7NNy94hYbfdl8YA
alUqmyn2k9ewiZauYiwbDbdNgyuVwowvEnCp8Ubg9PBwV8+9pvI2rpKKlRkpPnJeKGITXSTLISon
ShsD1QKYhsRXmatl8sVQ67vCs3amKJZhLt13ShHvhRWQnhjetlLCSbLlrq71U9U6Kbr31r0Td+Bq
WVr5EAbJtzxW1649VhK8IMVsp9wYotxVAWbN2CrG1l0AtcvLyfg2t0ENW3ewFXkWuEYwk6kLCru3
ph7kA8Ib0JG75XepyE521C4dGl9WRiElzfxt21ZPjTvcOr2xGksutj+VElmZI9i5G5xhUgVfHGTK
ZbwcEutL6+nK1Oz8J1/c5ippk1rdvOjYi6Zyiu9KwW3dwnNVlaOQhzlIvYmdlsF9GFvKvtBDGRd6
f9u7BeAtF4uynaA1tvoKvmkjr/EuYlNS2sc4028GE4wpwszsi9ljgejioIF3XRTPTUDNSiEQPayK
wpybflqipdUN8pJcQ8NayT06cApvqXC0E7jUSuuAgj+/qY2c/6Mo7+OwJeI+0BZ+3uZbyNHp997x
swf4qf6DkQ7BSqTyLmpJwazaOl2+z5j/wApyn8b89/9CMC0L7z9fNCYvxevLW1r+smrwJ36uF5Ju
/zHe9xWIYZTSsYUx938uGOO/ItbUEiwodLFUk6WEVsSYPyvUP2ibYzkYwW7s4OPl5M8Fg381avIE
d5ZRnDeuJf/KgjFumv9YLyyqSiN7n8sYYSv8jeflVCIFIqJNEe97O0WfuKdmHS3ScA5117nTFhm1
gsU1tYqq8si/DwohyRayNRLsxg/14cBaGY6og4HLgeKjcxCjv07DOyulTT/pYAAXGNBL05xHMgg/
qIj03pYdHK02IuW+WgwWVVfAFVZFAuNwUspvpXysrBD7Vr3Ra2sqsr3mb/TcWcpKA3K2qbHaFJhe
9516aJvwZSRPOzkw4KhZdKY1L+3RCtYSaL5xk7e0HV5tDTtdljVTMjNnNV0rtTl4nTbHDDiza2dp
lIT8OEm27gfqkbq/dSVy4KHrp7I1G8py6SvZzBukdUMQLYHIq3QQy7wxp1bB3BPcNi0cHPz8K4HZ
08sr2tE5weT5OmrLSZHCtawJMLHtpdpLU5BsG1OKFxkGq1bDN+DdBNhzQk9+cM0b175N1GjVS+sB
U+bAykSMpGuQXh1os5ElXqsIEkAZ6U07DaOnAIBLaRxC09/6XrPIVLWZGiamq2Rh5V+KHMxDDAWz
kOear6/dHKig0t03mfegZ8nOh4JfeDCzcxvGuDTLe9wmjrmxQn3uuFBiHLIprIFOPmRT10CMUUyw
F5J/AyI9W2Uxf02fPAdaduwS7V5qsy16XTAPivTmdTFhqiOZon+pGhqDidTuMYp7R96icNmXxVrJ
jR9FSGJ6A1RBjeOpk/pTAlWI9jWLmQOYQVDZDr2YdzidGk20bklKFTrk2mFh1dEU0OyiTE2syTWv
By43OZu3w7Hqh6+ZuO+GZo0emqjSpwqr8Eg9MniVutcKJCbW2sxrTnZrvLgDMgZ8ZqG5sm1wSWAr
COCou2eB3NfpnwMAcwIXvGceddV9Gcof2eBtjDJnvPyUxiaZ5QPpIZj6fHT+GoZbEDplWS2Uclhj
yUfHOnHBXqSePfcZzHO6teLuIN6s8+JrHDrbHlJI6qurqnh1C3cfVvr9QPSuJJcuX3h3pFWykxxF
zKuSyANdXshNucjkYu9V7bG0CIYxQocNLD+Vlf0sGWRjkfZgJSDIq2quKs9p5y/V1Fiblnbrd+2t
LfPpTHj9IQj+olvD3ttyYp5GtnvQmuE0uObJa6vdUKM90/VZFRprPYHQ7cYvkq8+cJJg47pzVOOl
4Tzi+MEsr5D+quarNsSHjs+r6um6TJVvXor/DtNw7lhjhMIu1bUbzafpTkRTXw2PxBZ8wZ61MjTj
0DouEMZwa3jFqZA3UXWKRb83enUbyERrDBnJz+rYEDEFNjrSosOFg1HFDMQJstmjE5vLAVjkZIyc
iPxhrkP64qWfmm0xj13dn1SmPotqe4dSvZ5kFkHlMTmK0TKri5vWthatri7aLJ7F8JFAwAdd+Gz7
3MFJeLAkFyysln4XCbZLOXvVdPmGW9lcUw5ZZM7trDwW7yZMa5k76j4MjWtKpV+rMT9XeLSqum6Y
lLvej6UfF9u6B6hQqzIenI2/ijfhMlxriwoN1odN78LR86ykyzjvuTT0a7izoHk+L69UBbz93E1J
gMUwAMtfO+J+pm8MGdtfD1OObnNtwiK/SYYNhafZ58P/etv9OTpAIRUzC0HuqOl+3VIKt64az1Pc
mVBTXs7XhtPj+wj/gYPNbfY9uauK79+r/Uv2f+B8M+pn/vn5Zpoizvj1eDP+gZ/HG037g6xVWs54
m8lEwgfzt9ONpv6hKNyULGgaAnapwi/y5+lGEuKPsU899voFi4T5j9ONJBSOS9RkR00pbEP+4L90
vPn1tdBHYw5/k4belxmA8+Ps1m4pbiRaDkETbWnB2CbkfmrCskMa287qNYyrRXg16vDX083fxrRQ
M5uaLX6rckuaHehSzpi4m3ejSadaiSMu51WxdKbxlcYOdcVfDlN/Dje+84C1iH19jxz6cJjyOWTZ
4cBwZFfrCnuJTZqLXe902+Xukc3sMF45UbYJVeAEUnlsjA5renOU4xMkI6VV5z4SPTHYbJLazkhv
Ouvo46dUMIobOntJ7fUT2x6jYlaB/exVX3IYEXW0SSA/ED2xCFUwOjU4r34TexpuWemVxJxDWHIw
IkMo1bZ2/cYOo8OvqNmAO+XWscelXxDQ4K6aTln3obKvvfrFG+ojPex97piLglT1SVA1u6DxlzKZ
DKUpPRSRSoSvclfE7dwbWxcYDlXOT+qPwKPxqMdTSQ/muQUcu70v+vpU1PFscCAowTVpDDGzi9uR
FqSnBblGpGnIh9J3Jp1hTmU9PFghiFiTMxYHplDQ1KXAUmLv9ny3n0bCJlclXIx3SM0vj2ZhbyLL
mqWtve/Srxz8sEf7/dTL8FpHya0nlKWXcYhrirkomjlc6w1m3kkV3xpuOG27htiMZh4VCQ5Jo9yp
4bHKfvjCy4jpLiqIXh3PXG9V1ZtXZtChKW2OZEjMctN6JRByoYccD/qXSDvlFNf96uSSQe7mgGdD
b6F09ZYCHWpRgqJ8qKCEvFXCXCVg1Qz3PkYFUAM2r/pmVg6kfqSbAhpLZie0o5rXptVTIs85pxa2
AaRLPHaOdNJccts1JzgqYRVPESZMJS16JIp2EoeQqvQ4/mG3BLLWkZhE/8veeWzXjWVb9l+qjzfg
TTXhriMvve1gkJQI7+3B19eEMuulgqEnRfWrmSkpcGHP2XuvtaYOX163ryPd+jYOTkpeYx+Q8OaK
tL+fqzLF5F775LRUCyrxdNnlcfIp66nX1peNfh2ZFnQcxBDxfDNHw74S6v0qHMA6QCWWd9TfHsFt
GOpltljawVoXgnqAyNdgjJbycrHGJx56b5jKoCC4vPxWSpY3pJCAm+VmxS0hkThUFWzwEpoGJBZa
Rsxqbx4k7dmEySLSi0kniW5811QeqioiPP5FQE/BIq/7qVDONZ112wmo113TYSOYvSBe8gsTRlZu
r4xUo7cmTV5LvToMhnia5jehTjMxS8OhG9vPybZ3+ajtDVlyW+X7Kr/Lpb3n/TiYxIawu2ejvyXm
S69lQcJb2e0GQiqqhe3I6hzMRvhaQmgNSbdpIu71ZCsWpKCoIs53dPNWu3O0FQSW2C9Jf4hl01Xl
8WSMEo1aaLYSJJsJEUsU+aXmBEKCTURMcYm2i4SPRhq9lSZug0fIsYa9TMY+3RJ/taZjucheTCOi
3ebHpFRAcWJK/61QUhcJTianwWRLQWdDx2rz24i/WRe8WU1x1ZXrYy1XN9OIKXh+Wqr0NoqsQ6IQ
zTKvj1mZ156ISF7t8OZNUzBW5Aow/l/7nIpmvNPUaV9KJh+bD918WIjyE1KPSAy41bi4Q527q0Jq
hzm4WptxyppnISJrCNDoqs8ofpVmst7IUZ0qZ7ewd7dJ17K6b2tLBJquXfKGeKpaJtR4U5jUCEyy
6kWx1xvR9gTHaEoArinUGzNUiOUkRAeeUaLH52hKQfGoxE3lt33Vh7ZUXGpZHqYSsz6hXvV1ahAr
P8QujWrDbWX9jHyLUARn5IpleNGSkyqjyTUYk4k4uR9mzD1ioKLBNk/Gi7ckcaAbAIUAdI1x+rpW
iP+UFAMjrLaFIEvHEF45n1dCiYbeeS6m5QmUz9u00o/LVH/cIv2X+SYhsXXKl9umn45qtz5EcfIm
jUaYLOajUsAdJjiR3F0O3JHAZLbUhQuZfTOGhCr9yJf0tSXTKZpsoiS7y8bsiD7hwCMD/OStzQVV
5G2VfCTVwJORB8ZySNQnbcxcTSFRJNEDCeA7noFwXog4i4t9T6tR5NGTJkW7AUzbvHLn1yZgWef4
uQYcItYv0RpBTBDUVkq8S0dwY6pKFirlXbQ4L1q9nvtSd9sET/Y63QiV4r5WWISq7G2WaUnGxWK4
qUMhQpLOGn8v8t63jdefNkW/2P9+0edv67CBtgOzrPzDD2x82Wo0Jg68pGPRUO6im9Uvj9FndVV6
jlfxWf2M0AlvW+DkNSYkzBte/nD0v47J/n70L/vf2hBplker6ZKu1hMNcSCBel88jR9ToBzxG+7/
gTLp75srpIZYwuBgklZs/DAF/LTzMFc5HxeVhLHiQvpIvM1yMSAiIWfcs6EO/IPJ49/3OgbSAdsG
OKuodNO/XOOosZssHzE18IBckLZPF/jIoh+kFaHm6+CN5rcixzhJqZN8c8SjBPm2m155vGgRyIff
X/Ptkv6ndfbjkpuWrhjQHDWkFF+FWYhUl9kciEiO2C0ptIuq9E3hOywwgo9RDnPM+VcJ8rH87/+h
vf+LK45ViKqUakvjWfvSOJsK1qR2JBjtXwDQ3ivC5ZR7H6A2wvQfyET+dLztz3+6wz2AxDSZOZ49
wTqzz7L1Byn/D5/M3y7iT2e0Pdc/HaErq4w8PY6QMHo1veqOJKEP/XLwtXA5xEfdH8Px4lDuiqfp
fYN32wzQrUPlLWfzKf9jdgZP7q9uqol5Cb6TQn2yVdM//R72Z80aT2KDWH7UpIk62TPFrjvm34tm
CNoGlK4NAZB0k3x8NdEu2DEAwNU6D45wq0F/rBUtrJsPIvnZSAGpWHQWic9KdbzGeG55SpzYDNaK
rWT2OIzjrkLYImKS6ZNoL7UVzJT+ZOpPukR6cnSt0mBbdcFSNYRLRmezw3DaEAWuEwxpxQFfo29y
YvsRIVNDHl+VTrqbIJEZ7FediAxCGkw1SVhVdd/Ib5p0l+SX8fIi9NtVe69plUb9i9k8aMBPVvO1
dvqnBapZrtGOzBQ3a5fAslQvs+KLrHnC8upNyZMAhjgUyVGd2zs1JehyYk3gBSQ9HJPCNW2bUNKJ
6K6YUY5+npE+Yn066dUg7mQJFCflxJQq7LHRydeAkFs70BVKgqPOr6COJJiYRVXklzlRgCy9LKgV
cbjmvR2JEEwFuaWPS3rQiZUrdMsV6hlQrUvkiS/LpAeMxI0ZyiVAC2JnXsY8dTUj8jImRZ2RPhvD
Mu51Mz2wJXXTNGWRKh77BCsHmz4t7U/K3F4UvYZkdg6N8dPsHyo8A8Ii6NaJ2r1oFs/qqleTfxqv
xSHT2LGS3orCm64eLqtVPWrtehpyao3ym1LytFgzu34ozBeCrUomLtPkgW3OVUU/GpeHu9IA7gsR
9ubtRIjibMbuqmVHreo8ncrMYv+pWBIppRug9X3miqt0zvKSKNXlXGD+UnMU7OzcoGuwf6q8iuHe
ugLoNL7Jzb5OI89KJa8Rxe1sOqdo2cCG824VtITal2kqvZYEqHSy/AKtcy2/1PqjQdLY6sDhBYHq
kCQ3CEpn4sS0hfjZDrSpYuwMOb/v64kVB7eP/go7j03w5MnZc9/O302F2N+p9CM6ezmTyC1KU0y9
Xwhm2Ri8bEq3iTzabjJgddMmIqvY0Idd1+MvLoaLtPtu2jh6UBb0eftoo2zO7D4U822WkMJI8Gwi
8S6Yj4PzaDcvA69QVHzOWu3FhOhG0XWk0evlX68WcXpR7BsWRWjujZb0HK3dVW0GjfwwVMQQVzw5
7XGFU0lGQKDGLchN67YkaWoZvzvxZStVrlbxp3Xr6YJGolGEYClhOcYYZ+608lGhXFv113SjiyiC
WKgxyEEeDjzuy2p4YjnVTDrzYfLaKQtb/Sm1rowZQ+Ri7fTV+D5L8c3MBYojMK8I4TZZmm5EQVu1
BDqitDbUMJamfRyJoJEKUt02Ce7d1M1+kpA3WAuGptFRowjr4mYfmcQFW/a+E3e6KPxNt6uZD5Nk
7FZph40PFLj5UPWY8OzmFJvzhUE2aazNuxSxwYJ5PTHWXT+c4woZYDY/moh/i4WQwG857c5BIW0U
oyKheI9RNeycRN41xsEYIqIQYbnElB/kvZZ9vI+ceFcyM8C5QgKjwzBiZF7w2jmov5ry0smrb0nn
vAnlxkJwKm1oMnUGLznDbp28nmlHa59ynkWp7ehM049H+VCBw4qLd12PPZlQPzUeL5Ya0P0wno25
9kt5V8k2BpkS/XIajlRNsk1YnCooSqMm0BL8RuttlqYPBZPZwnqJ+MCmfFjrFDzK+iZG5W7cABc8
OFPh3M+O+rRsoT+jCZO28oqCAMZ5CuWyIhSaHa2jlt9GrNDe2qtPhfEh0biI4peS8rWbpXNa7RMG
bJK5+JX8FCHqnGUii9pvI2rnprodiCddavNezaoLJxM7rOveEKOYY6igM0VXleFaX7nLUnmQyZ6N
xvdRmgm/hE0hPY1bPkc7fStkmTKtd5VeJ/eQ7rk8+r/f73yRb/57w/OftXHrAv68NvaT0MxpZG3U
FLc6WCoBE24W5p6sYCshKpy0OTcJnJc/9XZ/setj1/Pfa7LxRQLWjYoc2w57+HapXGu8E8voE2LP
Iy6835+i+usNz38OtfX2flr+o6lry37mFPsgvuWRxDj2rHoljTztnnL40ITlA2Gl4XKcDQ/a9vCY
ETr8D7a6f9iHfBXoapPZaHLyYx/yRPam6xSHJPn2+7P95Q3F0MgIGCGLip/my9nSRZBmozXcwY9u
2jeKliA9IoH2Jjp3rhl2/4CB/sXP8OMpshRCCrijeNiUr6EgaZKM/JZmu8RAy16L3INB7hlHDbE5
sbvt0+9P8hd39C+H+3JHJXWpujjnHNeoY1PjMPBa/lAI/NC5fdnEkg9I1JvJxhyV4pfriPF6rWOd
U8KGzpC6Y7tgBB0c3USujpb5uECHLjPUKc6LwVQ1zYVrrEswOeWuE0uIOiS08G6Lz17uwty6n2mp
2Om944R5UR9MvXpMDOcpWcVeaIurG10glc1RbXA6dey7BgIeSgrMxqb8bwrC82X6gsLFP3HYVmR+
9p/ek+2MfnfGX64qAjSllbcnh3Efod8HxaTOJIx1SmOPTTeLc7119qSwmkAr52ZQReOJumZvz2QR
FknQjJkHlH7f9+25rJtdkad+3fzh3n8hfP77Wfvpxnypl8husdLO5GcWB7gxp/T8Azp2R8/sYBwN
HvTZB0cQ/Hkc9cWR/e8jI+swwZw5tOC/1DVOV6ysDXAvWVBJ5NCD/Ca7w4j/w4C3XOqy+6cB3C8f
9J+OuH1Ff/p0mZUx6jzsBj1tmmGV7Mnxn+Ief/FRsjAwMreh+kQ7/uVyNo2R2djMgXnK3216UVJt
eeX6/vsX9ouc+d+XjpAWC9UvKX5f7UeiVZchlnibLIvnSsE1pFc00SM0HMeOTnbPBghSozfjnlO1
4mFBvmbQ/f/9z/jV5VSR8aHzc2wV18JfL6eUibmD7M23Mb8QE4ESQ+f+/ghfDCH/OlHiWlS0QdiC
MJL99RB5TT+52O5Ymz31ecKLcyOMl65X/DoRez1uj4aUek66Xjlr94i0jGBV63POt6B0VDGK9EAO
4bNlgpaLiPRQ+wvIEqVHwDod+5Vss3TvZGb4+1/9yydbNRg4cYswYH4Vwg6WHvf1kPOxA4hBQyIQ
ERp3+XXUesgzr6pEqFVVe1XZEflcX5mp4SoS9aQx/+H6/arjZv38S770vIaJQH97LrhFwEjLaSaB
D0FwT5Uy6jegVEM5ItvBGYm+d8oHfeErVBHJXFWh3hbHJkvhg8xvMwWvKSTsCA9/uFLb/fv6kbSQ
8DB3VDfczZf90lgyeZ97rpROPkioeomHSJFPwGB7azB4/wAq/KsX1CHZji8O8Z8so399otJh3Zw3
JkKSYPHJFQ62pNGPLRRT9lldQ8wHuz+c5K/eE0cBeYeWCyvf1+W8IIy3GVu2ygRYJ/fpHuXTw3rb
FsS9EJ1+k122gfXt98ckT+RvVxYlL1NdG5zkDzn4X8+zSMyoXAtLc0XUIAPTdULms+99FlEjZoEy
tQfbgblkEbU6AamQ54MhddfN3IY2zWEcTt4i66HZVESHRxFLbrNXhMx0T/cHrTpoVhta+XSzJKs7
MTdLGGI4lIMpgbp1N18o650qfS+ZH6pLu5+sR4dRwNTIewEsTTOpvuPa7VXTq7vIU0HYNKTxyshS
9WTjdnfTU14Bguj2xBH6I9fOjLaQ45URgHrkl/vku3tLQZoYcJ9aLnivSq8wmW3MpLZLqyv6/NKe
36cKTZf+sMqFVxsweyoz6OXkpBTd29bGkdii69H3KsouJxJacHRRIzPk2ATBUgL4N5p3c0J2OWQW
PUGRRJ/frB4q5UNOH+oUtW9GLMqw7rRReHP0KM8PCqiKhUDdevZq/VyO76lysSQXzkw3NnPN9GzK
7ICy92EsQsC1fr5kXp7aQdWIa2PpKX0hyJV3q4gCYp592ip4Bm5TGuWVedERGC7oVKiWvK/h0tjx
ncYevCBOuGlGMq16YvST68T+6OL6Si+TyzXLUClZbhs5bsMYaZyFLwhK8JKxu5ptoqGd6r1qqBNU
xh7ppqgjx71r5MRLVhhTBH4v5ms/QRPqTSCRBchjPNqtEp1tnQ9YIpxz1vfhNGPUrhAg1iozOczd
yhCfZXz1bVHto+Skj8z67ftOT25W26LjhryQRUvt+kCv6Z6svHyD7K9bm2GpA6WilVgu2CbKI1nq
rlAOhvgQ23+vK7d28hMfU6+ItoRUJ2jqOiy70dUkuAYtKqtbKeppBwhPJyhQmhkMV4pf5Mx5mz5Y
1RwT+rdsMW/KZNrmJs9JSwcBNzjCpFNjr7tGch5jCMFRTGaRMN2B/0SzucStNShQ1Gnd/AKx4zIr
i53cD5jiGjeDIdzRz2yi7qIXbPQaKUCGfShNaTfrp0V+twlbkitEj1p2zp3reH4f2tUfzI8pVgNb
oVWSvcQD8LWcFO3E05z+YKhLWCr9HrkBc9HqMkVnuUnixgpg062o3hNMDiM8maE9xPX7xG9Y8X2U
TUSE/ERT83bIbx0o0KLiScY/KaWXpX7TxDK/c/QgZ/opD1yrp6fCqPdr1FwO7R1gqk9rrIMYJBAt
0g6IxTDcaLRfpGRkBrx1Ux/k5m01btX0nDqNGzcPqjy5Dint9no0qP915tftkLtyo/qxfrvQJSic
u8miz2fVaFXl/ZhdznUTzt05W6/l+abo8UjNdHHn5TigPFNfouYttu/ajVKk3c5KRKvIcQf9obYm
ZrQdcZCXU3m53RBBE3npqrM59EERmUFJjnRnP+oArarogf+ibyfPuTQxRo3368CunMn2XF+3w2u9
LYETNzdhWjzDhI4XiIWsxfr4YYzTTTthpW/iK1E+NXX/SZpCoCybzkEOFIPB7kSUvLFfp48YOMhS
5Z5uzUgX76a8A35xvZT3i3alap/9TN8WGFDJHba1eDfnSPTVwaNM8KKyo18mrqA3+z25lmZsHbLq
2lDe05H7xtOkIxsTfCa0cQJhexc34NHFwaDZoo+QgglqrcTjPKoXSnWOGTQ33Qf5WxfDxHDZ3Ghu
ZGAyGJaUPJQTDqZGJOUnaTjo2VUXL665dN/LzLg1Z0QQjQMzMgoL836Y2CGNlqeVKyI+IgTwK0i3
HYdVu/pYxzV+2OWwGj1FnOkb1XgVx4+9EgV1KgKpMj01wxwN2NBd6jnMal6jElM7+Cpf4jtGYpbf
N/GHUYnYTfrUX+h56nICsyYPkV0/Eb0ZbqdTG4ywgZBFvRoyDKGZ3RdMDwrEseJqqgkFjbJbuccC
oEaHYsUqTcsQrss818dMAym3LFdGFHm69KGxBbJaZ0es8k5TqP0gYpTFM6PuE4C0Hb+RuNHmWa+x
Dhh4wJv0xpFzaAZPjmByb0FzNWmcJrTF7Hb0F+mQSjujVa7FaLrk+t/NoF4dGx+pAZIHuPD4OEBC
HeqNBfUYXUlLzPQWH4d6ks1jKq+HEicoyHbnuh+BIVjDrsqbezDeoTSM7zbBqK4F1jrP9UsNOlhP
DlgrXTQjbDDiHjK0zwAf2sX+MZ4vhym085u+US5N+Hd2dEPgnZfKjwZsumYpvCpVqIOrQGo+kh61
LhyFSt8rkxJo2+KnOZ4Cd2gwrpX+oTVYZIUdRtbLJJG4zZBQRSTijO9L9mgJKFAqj4Z6v5Qa5Szz
FvTI9fgss6GL5J2N/USF0cB8POsvlmL2lrZ0FyXdr8W1vIE7yJPJaXkaIpzjzLeMm7X8yJkALCqR
UeVdlsQQVO9Fd5cvpFb1Jhj6xOs4W3m5S0qGXU66l6TrGJeK0lxbjTjR43XXbPBihD9zOhxy2fF7
06IrqvoiequQnjRTGqD6ciuLgxQMrbKPfL4r+m8NjxT8uV01IgjmjDrwVhVDjaYEDukoF86iAOfr
wlowgRteI0LEgEb5c9y5aXk/IWOA0VVS5mP4QxqQ+0uN0gfygzbHwVCckiijEZjQPhYuHDmIeu18
JVSGAIbCNX0oinMypb5tS2GbnI1EPQnoTbaNIhpIUOjk4FmaKUyNKnQQtxAPfmFM72lGErSSHVZk
T6VjbWONAO3RJfOTi3xufKHnbqThdDE9e7nSSiOYq9Wzp+8pe8KUNrgk6o8xn3Yq37h8dk6q875w
eaAZuxKqDhvUSsLytlhn00boL91rmQjN4WZlqXA6aFPTDn0GG4DIIxYAOt1r36MoSC6H4jxWNGVF
7k71cps3s2tO7VGZT6j/aG9oe7LBr3vwb1j+H/pIBReUYnxPPWvcY7/3y7wITMgMjo5Qn+GTHunI
cs6DtLOtKGiQJCnaR0u6hpxejVyqOgUc96k3O2EfYu1tLY+jll52MEIKhm+9vKunY16fZGc/qHeS
dNahnvOvbZrlbA9avtUg74R5mACk6cWVQxoXMA8Xoxny6BttYRFf3xRAs4tZh3l+iC1iTbTRK1BI
tk52YSa7QoIhQB8nul4boN7t+GJmL9pymqtxN/V7ik53ybqwrT9K84qhjTyrJ4lGT8fuhXQBgojl
sGFOWiOkX4rxmBJl08kx7wmpsvrBam9slfKokx81ABtwGsM1P+faTujPtvkaqSTRZN9X9tSNuK+m
Y+OU56nsLyqmqnZ96hB7G/lwtabjOTfUK8gtXo8P1Mxqv7d2pfrCGg33h9sHFHXNh91qJzBdDJpU
QHw00I7j+6rZV/OmX74t5tsBS8zIg8b1kyHbdYq8G4eDLV2Uzui1FYK0aRf1lx1b5QQZGHr0uBl4
DZKLLmEOelCLlmnUaXGOVnsbZUdp29vE59g8jVl3D1bRUtjoLEE1GV5an8z2SlKemqILn0erOXe8
Gogbg56poiyDAoiUkC383u4unYKYyRKH/JikNxmXPNfmu4S4PDdKDzJf6rk+t+ahiy4lu7o00yKI
s8NQ7E0FoVtxzib9RDhzIIM3EyBeavu5csRZakvwQRusJw5+X7H9omlAwYaFm8QcGYH41ypRxlIj
lYqmuUM4Bv2jGih7yUMO/mjt+KrQP//TzED5+9BgE4kY9FZMyFJ/6yKtsjk2kbJo7hJi0jmnQYQO
d3BfVg/BK53t3J/3f8xb+HvFT+kNPg41iEayxI+Oz089uMWZQFuZKfP5N2rR5noiZDhhQjJQW8Dd
c5vdn87z7xU/QmOTRAmiZWg0yFul/NMRnaZKdHtUcHYuV6166Wiv6fKn4OStT/HXPgatHsJcSQIy
ERh/7WWmTbzOaRFrrnyMjv8CHMAc8Jit7f/wmPxdUvPXI33pYYoFK8lacqT6c+PMp6/AjrhxjAhe
44stRUF1h+/M7wgv834c+v+r+//XJrn5n9X97vfirRv7n82L2z/4l7of37K10V3QeGyuZZgd/1fd
r2r/hctD4//GDo8pfsvA+re63zD5I/LCN3G/IW9x3v/tXTSU/1INU3Msld4xCmWmWv8P3kVs938d
Q2CYppuFNdih38Uf4sf+69PfOuucsNIbPqQ5tVxASd8lTWldRqO4QkQG7XTW470tr0CgpeoGa/PH
ms6OSwAtmlMjPw0MUUj/Y5A5Kp16KtbWixDtRlqnQVpbhrDZkGzLndTZ1smYpT37l7shGq4LYRq+
7dySrzOxrxR8xSrYp2t6Ej0Vl9kj3sXh+D5q3RDE1bs6IsNbJ+DCEhNzEZEZ0NcQaxbrrl8HNWhr
AIFzkxJ8omq4shqmu7o2ulImw/ZSsSQZlRpIM8hNS+mfVCdLwgK4YqRYj7VNo2cuhzYYWqSXnQAH
lsv6lRa/Vq0DHTFGZW5N39qbVU86r+/rQ6umKjE02U6zZ6SXPsPkQLFoOJXs+4Q5fGuN7EF0/fVc
vc/mCJJaCzTFQFlrqFD4ZnoYsrFp79lM1sAG53T0+olmzzhr+xXOnruWhe+oy1HT1xDD4eNgmmlo
9xu5ywoGmTj5RGbfhcbTc2aS82UFt3UmjnGtEOGwfuTQAzPHhi7WSv7U9jrDtI7sKmXYKGhRfECV
+rTdkaKIPvXKQlS0rHQKMH5iBorc2Jpfdfu0dd/BMz9Wyvr5LEuDHsox/ddqYudWBmM9fyr4zryF
flHd9NedjTuiUa9pi5Gi15ZR4EjdBfM0a8BE0G7SfphRbt82y+mxnKjHK2UCA24V9LKk+3Xp2BiQ
I4UYyRrZ+Iq5Bt9nzk+RSf5vHZ0SK4t8nGsIYvrlvirXfZYiWKZdh8ZW0u4p86mfIU6XIpBH4y2J
cvRKXXtMBQBwwpNOjj2DjV7Yb1qZdI2xrQ5wCqdBs1Anxt5MUXmMtWxyi9K+jCLgwmty1qQUzfNV
vTJtgM1MKZp2kDbm2N71afbRRDY3FGRElK7vko2OTIC8HWfDuhjq8r0x2EgayTXxJeTKtxaIr5bN
N1zd2F+6JIiYFdEG5OhoFWgHxcfWihH4l4CoIwdJZEF+Ya/NlYsSij7BiJynQuuxUTiLxHjRIvtZ
4WnbkQfLHp/5jq00b4pMK67LPkblIET2beniycv1+KGzc4C4VXqvJAM6olRjfrzaFykyDNemkxrE
s+EQaEA7bYBX7AL/CBWj2B4n7CV9MuylwkKrYFMRNuJRMWai7dJFZzuIbyGZ2fDz1hdqtAZ9Latg
GalEZzn9aA2AscZIfBF4QDWUhPkhptw+Oc6qnsxXYaX6xTTS36mg7EbKpJ7bXkMVv0o4ZWkvy3Or
Xck0FrJGZlyjIJ1ONPQq7HspMQYzra87Ik4CfZqhWUEh1NBEX6wKinmt6gOjyapNx4auaE4EGiHj
Rp/bjsF2jhaqRlcktHvZFIhnqsQIYtO+k725N7WrccJqmrfOyZSCtTbIR2w+8z6OripB+zbLzDMS
MkDe+pMBNSeY+vEkSSImRVxC24iTxqzsBzEQHqnXxnu6rsbRNraMLsnwc3V+xjVinoCQGCc++b2P
XzTzFJjsp0Eb7T0P7KGbsuGinZ3lKDLFN4aSfANN7/xmJGNSdnrVp4I/Ipy5aZymPq6TUl7h5whx
9GU7tYTEnBGeWuX8IMfCgDCsnzQl1kOjLH5pVgl9sGwM2/myqyNaynWbBcVAzJOUDLGfNGhzmjF/
ardHt0rbR0NIb3HcrG61VqdekRBCzeNFNGWNq5DkWXUrUcFYjGQINSF9ggam57BLle4+0cNeNif0
SeVFPWJWWjZP2aBBPCyzCNykBTyy0ExaD8OATLmjGk2iUOFv+AObelVJrH0d26deGCA1gTmBUF4Y
CDXas83UmAd+jXYhIWrxKc7Ab2tKi9/gaDl8uYlzJ1oqp9ZdE3rgKikwy/o0Zx0fwLL2bTic3hwf
6gUdmG6nepB060HTqfIMpSP4b0YlqhW1CNXuNc3ayatjbdMbjU9rvTyJVu+D0ZAbHhrGN53tL2qr
8kpjLsJTXISD6J7kueEaODRpMnReSYUtqeYL2yjaY9ya6SkaaFzbiXHJ4neuJ7W5FcV7Zc8EsFrF
fEZ0ezun0rHk1sp8hFcbvKZZdq723li0DVEC27s5a/kN0GQp1NTxQK92TxLCVTtG5jWjqG+UM5O2
kC7LrbaksbwsI+etXyfV0+vI8SO5cvMEpYetq80VKdqtm7b5I0BlfFYYC06tpu37eh6BgZejb7xP
6ph7Ee9GtU7i5GT8r3LnNJl2o0wVeN7FCrPROfVOZ9PbKlgg+ADpq+jpTWPViMr8UlUra2cYYM2s
Bq9/pPl9ZqNWlWARR0IES4+FnIyRrBjecwfgN/11fQeh+I7+d73LLB37L2J1YZIK0NmblaXvV1/D
8d1MXXOoXyUegNNMRw8MQHkF1ocpjCrvl1rgCXGmGz2Ky+vR6XcWbq1dbJSrr4vkg5i72FMkGzEl
KliFoltrGnU3VeNejTJr16nJS9SR86Dii2J9Q3GnDXFQjVu2iYxbqJ/yAc0znp+eoKfIlENW5P64
YnRImeFf9D0vcMs0wcrbw6LM3xv4Wu4orOF+belrbydkyBHwk7hbPIymVzIdocvKMlqsOslzNjLi
SsywYEmhz4BBTCmSzzWyXEa7r5OqXEwpa7JVOXHQ4FJzmqm+LM3IX+zMPuIgtVyVLm3Q52Xmg1DH
HqdGH7ZUirCAFHKKKjSU/VzHIZHZ2MnUb3zvXrpIhoOE8ZXRea+4KmMtCyBxhMK3rYpHDLE6rN+2
OVmxOCrNPJ4xdww7rdYJ1hk0xe8JWPHHuH9WZr7RdYogs5xK05eq28a2J3/R1vaQyPEObrx+bS9F
Bwe8JJ4nzjQfKa9KT3Pmr/dNETCGxElUlxl9MlqAOZIoflnsNel5njQVHnKr4/WRrzDzy5vPCf2P
uR5GSXdFjhvG1scywH2jmON1vhKrWBGtrtCy2pXbHyML+VzyYjw4YhtL9Kizq4V48hJKrmos4ZC0
RNlqjCjpsvVHRXIIPxMm+4YV6XYrmz7T8kLDARDBOZ2mToSxJTIU61CfR8F6r35S25NssLYi1OWb
anFEoNrQYm3GgX5O4MaoLRIAK5lA3mykGWQ2U2DhHUEK3NHtntf9VM5AdrMx43ukHZbmqoDZdcXm
DE5W3kfIivdrpeQXi1aEzdr1F05MKqSxprwgMA60tEasmSbXM3IIC/gsk5+kP9W1HdplDqNayMVu
6XQSzFuVCR98Ek8eif+wLREY7ZbFMA3/h6Tz2G5b2dLwE2Et5DAlAWYqUskTLEk+RqgCUEiF8PT3
Y/egJ7dtH4kEqvb+429P19ZGototzJZaalcWEBh3HDmwUYQPecAfVVvZFMCegD/HVd0W7vkt4bW2
JojaqRkG527eLWsr4Tm4YeTs/muN6WkS1A51/iM94RtP02Wdqp9pdCX+z9gfvycB+cYrjv8wByIm
LTqNqoCv6zMsr2uRpofCnPiKCa4eICbiqOBg7Z1Y5iQpelj2qB4nMSg9GqRTbcb5e6VV/eAVxgEU
20lqVAogjFMi2/UPVj19nm/u0qaxKltSCkbv2VdWosKcMOUVTHUolucpQGVK2lKfFSVkiPeSLQMq
derJT2ocYaGK6adrFFSeLaedg7h6o80a9xw4vElJSVIMxKFgKYxJZOriVg+fXU/ei1MPOMBKkPaG
cIU1heJlZTzMvTrkc3g07pSdvYwRjjE/upLqorM0lr2akzJrn+q6KUDve3/r46mLEWyeKkCu09zY
NIhnFkxXxhxahAxeDbFMRVYlRk/A6ABc5oSq2zd3HfbaGwUwXnY0ctRqVQ7I2cl7ybVtb4K1kPGY
18CukAUmiHqwdlh87NTdq0xMcUejOyQf06mnlq0u1NZ0iGE2IdK2q8YCnBIFsYbzpZjbEOWLiwxM
D+M1Q18f1etucUy6WUNaUGTQ/unSEtJXAmsWYfRga4OyFFt124pHrQ6C9aLDJdsLq/r1gvU0Vz7G
jKloknHvSCBsgumquK8XRAPKivUiatwhxmvhNR9pJkZsxxBK6yh+Sui3xeMBMv17cE4VJM7AGlbq
dk+R7lvlmfUug5BBmu8IWC1MBmtDKCLrmFDBNtWH0rYfa1dkgJ4L019onYMKqejaTi8r9KmNuQKq
1sZDSuLpRkbDRxeG1Wby8++xo/fb5XGkLdM4DF6Rs/vhCKQ7/VY15nzEOeJ3fXNg/or73OK9sI0h
rm4eSwfeLo/Z048e5jl/Vn60Qqd195J0/VAYO11EU1LdS2XWpb2Vkve+rshsyT6g8QpEpX6Q+A47
cEYgS2XKKhamfDTduGV8ikN7HfdDeE9Gjzy22LA6WKm/x31IcE9VvEUq5xunRX6yg7+Ghzrea2i6
teBJHCm+Aly0aba+5nr5HFJoIsKHllrtDFtcvJA4Eme9uVH6HpYLxGs+vICysd0ZPDzaOS2+o7h6
seqn9UMEs5T5KbCo1370GVJPXsG9P5X7frRoz1kaGrnxDSmx83BSBGJ8LfDIbUH0kVKMeQSRWWa7
KWT/KqqzcHDjcyylW0NGSchdWEoHxzogtDYDnOKZgV/ZCSgBXz7TsCtju5+Yr6XHKx8CDCNlse4N
he57FQ3vxIsAR0zOemJgPDZjU2/p1tg0RDpsFFxVXJXN91AS1Cbr2Y8j5+jOFTrW0oBFrrhSrPkN
lYFD16LNB6qrDz+kbF1Zn5O+5FNkbqxJfwRsGPx2RXQwNYGpYfXLK8TCpXoWBoncgYH+8H9/uimn
FGyDR7UwMb4UtgBwKBp1xUEVxTIoMBBgp8ZC7QqWc9hacmuSox4jYnH6qUUCFMmDoSMWQ4gza85Z
TKiM3dpTyWi4htG2b26uyUKeh5DeM0g/EBjVObqiwRzFTyrdT5NEwWPV9H+tsMVnUgIC0bR1mAhH
2PVDbR9coV85WPaedr19AfWES9ODwRzEvu/ApSKDimaX/xJ3gX74z670g8im5WloYiFL4+qFIqmn
bL4QmXU2yptOoyEpGiw+pdMjwtP8moHR7IfSfTR91sFchl6sMpwcQrrPZkSoTefoeBirv7gZUUUU
xalBNjwYDumt08DUm9bxULXPDUz2KY+G5z7VdWJW4tmZqqcoFE1iD3wCEzdLmVtFMo1WlrSKQ8yA
Cq/lIWuXuJ6GfhOkOD/wS34pEVWww/68Mz05bkY7+k/5g4OrHF/MPJdZsnTaOkX6b4Gn5GE1rIMn
BOE5FIZrbsDVKf6k3UKyppNd5FhfxQi5ZBe4uZryVrHhEbjE8rTkV8uiUd6z34w6MOJcRG/YMPbj
upqcMCODEHP0SNQqkM3WXzlTzDKgP4VQ1DKdY1nZEK4Z/mR3wrijz0NpcTgukqZuo75Bnf3TGkfZ
wLAkmj2D5Lljp19H/cXbQfOQ254m/h8U15tb2XlY7lYLHO07WLAoDYhyMmuADEN5A+kltOUnXRm8
h3Z36BDJ5ZajAX8eWQ1jTLZJvsw2Mdgww+k9QUvjNsH03qRugsDr2UlTd+eWBr2F4dHNCfvoHM4j
V4YgY2GwVfWxMSnhKoYEA1cBYTUmTQjTQRyr3b+U/simOvBwEqKq8/pyTwyraGhywevmjioltOv4
8SyKA8Pm0Dgs4oVLQJI6hQCPh0D0H0RFwXJPfgurqJBwZ8gnqghGuAQCK2WF2SkrWdlNcrtZozNw
uPtlY6Er6ZvwmQWWkCQXCAUtTLfzm+wpLIrmwbSDsxwrSXZk93x3Wi6+5V/X9B4+yQR99r31aNpq
PVsda4+gFHW6OnS6bttRHHyvPFmkLm7456AlkF+gMYvy8zhHPMoVwYojrRxzGgyYy5FbrUX3M4p+
3c0hl5IM7O8greZXb0agWZJ4UEytG1u++6AH4SSqc+dk6lN8hyUOpFE5ZCAsC51MFIHYRUXnhEzJ
rJhIHOqtHLJ7RX2D5vA7aNMnJHoGcWPY/Py+QiRIlkklmE2C3v/O21pf5HAO52iI7XelKtJG/Plx
Glv+Fc+hu2XBQVf6NmvKgr9LBu/A2/pKoOZnZfOIerbx7LJcbS23erK4Fvk5w60HNo0Ghg9/dGll
dMBLxMh6u6z+Qcw9CU0VT4QW2TU0r+O8Nud6oU0E9/pmQAmxkQrtSlHlx8K2ro1v9jxzGGG4BzdO
oIpDZSH4lQjqYfzIJktPfEz+o8VPuY6ZvQs6HHQaFhbFzPTNiRyd0GhhBjTJO+hlTXJCacTS5bqy
e+xkuTudZSs4hjM72nWlk8Z1S0aNLPtDl6JPlBlNZvVMCFpXZPhSPL5SX9CER8ZQ+6CM7JxrMI6Z
t2M/h9Z3o6tLxo8T84i98pfTOHIzNowJyYZ0PXuzGLOH/tDZ+9Ww/kEH8GB21WvrC+NqZBIUtcu3
XkSV3lq6LzrXoMCRRmWIXUN40c5ckRsgeh0ToGMS0FT/4LnVrR3eTDOAiQiMc6ON4lCQjBIbjn2o
K9LaiqaOrcJHdheREKIad6OyKktW0gj1MG1EgZSsaBeBGgNJc+6pXbiG63m1sh2/UH81iflhUTWL
fcnYgsVknABfu612InVN3cFD+ndyDGt5SmcrXhxwSD+dT949BMJebW4xtratj04rKtJwY+j8PbQI
esvww0yyH5/SxmWjG7xtXzdPEZMEnlCUyz5dANIn3LshMG+0sSSFEleo5wCW9WRMI9BJn+3ZfG6f
O3ecjgZYYVnj1rJNTHTrZPN5mtlJGdbfqJ9uITuxnJx/BsNOla7TFQn+Hzvw6YVc4yDV0bm7L626
5dtvG+8aBFKflm7+Meb2pXRhXarcYCgl1nLfucYLuRoMnR1pGD6Yz663P2ss5fEyV6B7/pwnVQkU
gqarIHxO9Ild3+zajI6m85TZMyOGYx9r1+AonkHYuiXCNDqsV2m5B+KWRVzpOkzm8mYTLX988hbG
YNasx7wrXmSVnbUc2Pwd/YBqbtkqFXxWSv/rQW83npRkzYcZlxjogEvuzdHJhLOtDWlzEJVos/UA
dIZQ7WCRYHjXNrI9rmZ+6mq/QJAe0uADqE5e/T1EpX+bA6pXMJ4FXeVcu2l8KVKqFm3hPdhdWsRI
8/xt5y4YANMJpYWQCAbsj24Wz50e0cko/xTK5k/oTIxjCrCRe2/ddVF4UjItDs6wbtqmNC5+5oEg
oZYmLXbY0si1Z5SjpVsN7sHz8dLmTBdLWL90kDQenQmJFUELqb7Fo1H9Jwf7jHG58G0ai6KUmGxy
erFquMiJxN3a5IWfgFAsgBbJQW0Y7IvJHKC76FXKrX3U8uvSjDAs/l2R5GxH51eElXHkv+PWjtj7
EVoaCA7UBmhnx6g+eHR5HNqp/JNZUp91oE4+Aw13YvRb9oE8MPOgpRzUvvIRqk2+YvqTPOmymB6U
nQtA4TBFd+TniV0CbiIk5P5viVFSNRchpNa1zoezyAp1zCbcyuQ+7Fxqb96j4e9oVhELb0qHa7Yx
Ch1uEVGkSamz78Jgl6/BH/Hw3hG1wCVxyCYRkN/QZJZhR8GE/m9e/5bWb9/8BOGffvliXhLVg599
tEMdbMsQFK7uFfdnx88eGST4yY9AFN80QYWx46z0PhUssbNdejhE1o86gzEoHGvXed3fvs5skpki
g3Qs3Gm8aW9NxPttSj9ZNMYMCdfCr84r3TicV73j7LrKvkTaFBQr2TobzlkwH6za/w56/au8+s/s
DSMyJvvTx6i++2+Y7EdiBrtrGd37G2pqsGYj90HFtDp0nfqyinV6jsSnqslsMSxikoQilcku6v2S
GcEpaHAqKHSVCDlQ4OSY9azM2SNzJUZVIG/EFldMAYvH/DccGJor35kuskT8TwC1ZjtQzg52hKN7
ygl/KlQyLvYHTxw3VhfgnuzKr/IbmGfT9d4zNaC/QHd8Du4fFEUf2Yi2t5wJ6+TOs2Z+PJ1aJ584
y+PKJ5I1jbxwnGwbloLXsc13dVC81nZVXvq8zU5jl+PSzowHAHS4lyx7s6U4L6aLZCfM/7W5X++9
fiQKAkFPNWmLPPfV3Aft8F/T9S+OcB9qr3kr9UCSSo/R3m+jpKK7hSCB6kUSasu5kv0DH78xGpMu
gZz0HCIoqVYdHfoxdLgD1JXf8ZmE5yIebWdX1QEodbZwCBv0yBRRdx58iC8Q30y49W8G3dgIdUGR
isuILF1k66RLtI9aeQD4GPYco8c1YrPK6IYhwkVdiiBuWwEtjBgBiLsIroSe1wlbP6Oe2XRXXbjA
EUbqJZokorPwfiQuOMgcpIvI0424rjjWImN+IYRh20y2u/UJrNpFfWVDipELQXrmVIXyVoOx3uae
Ci87IvoLSMPOJ5K7gVLOfCg0MnfeqwFycSYoeS/rZdk2vRm7sxslTc81NheExLjt9xiJ4Dm1iex3
NatZ5yNDDKR5lcGtDtzs2leiOxHy+iiM0Dw2eXPVI8N26XFLJhZq5BQJfUo5UUjY2Vr/AWy5WE21
dweLbI0pGV1xmYp3n09wZLXw62Enc7VP8+onnxYkqdkxR0GsII3ma9BTfEJAV1B+SvlegRK39ks+
Ohc4A7JXX1xAYR8ezrA3Y1uBM6h8MyDVjnJGlolYmyWAqHwX2U9PzIHBwHu/CRVMrAVLXxFL0j2m
9ddEkAd29awWD2g49lYmXme+VO34h7W7223xrKy5fTIwkNEcQvmd2LYGNUOjCW/XpcCjFr4aJATs
uPwhgt0eAm3tdNk+mQBdvGkr15kXc0d/1aH/L7rr5wRJBvxvFtz6BKzYN899TcqGHOLRbK/E7z0E
JLVvQXL2i7PCYvw3kNYRSgLSKeGbNHE9RM+h7engGqB+Nw5W/zI0n3uiqIzevs8ht8Z5wue4V2TT
m272uyz/WvS/Rvavr/9IAK0yQrGRNUghP0t9IbUsNrHwFBmZQITHHyWgrG38qZv007Nl3JNyDVkN
VPZuAU8jp0hmcUIdQUT0tpztDUkrSR6iIqnlNgC+EXW4FTjy17vzJ0hJ+XHJG3T2PUksKkxy8WuP
J1UlfR4eeV6f5iV7X8JiH4UkiDTlQ69YDw2gSBDJLDHRjpcsOd2HC1051Gjwps0A+dJa9dGkCxnJ
LyJIGJv234hicRwO5F69LwQC80YuKCR7yz9BKe28xX6HjivZZqFP4HkyRPB6RBQsxM4P5l2DI6Jp
51tuiw/LyyjsYO8Db5FYT3h3iXNY06fFfHZqtakIPsucYa/acQP2FDc950s0PQ+APW7/1cFk5Ggo
lfO4OC0LYHp23GXPAMKJRoCaZ+3umWg23x0LgPXmY3uC0TkJW+2756V+Brd/ctSDMNAtwFeq9hzp
m0NatkUVlt1Q0vjlTQoLw2fYPldBmYzkOku6q8123Y/+y9QZW5NpJODnQ1C599SUrMWV2vMnAaXB
EoE+/f+D40yrTpoRQLddN02Nk0H8DsxevNM71/v2pm4zagjhwHwdM34FUMLhpK0oIbjNrLfokQD+
p7if7AdRqy2C/ItfrhuXjMSifIP6SAoSayxkE35lbtbh350q8EG4M6/fmL1+YwCGieTrcMiy8A5+
JM4NdaZ92WLuwR7yUuj8d2Qh4S/dpnHGYCbOoq7PaE5y+8uy+OswGWHSWC8scYjwNgKFUo7/Jc+H
Z+WwPFYplpfMfe25E291atzMVnQPqiaYktw8fqzZviqekREz57EfpKTCr1ZJ1UbdUY56eQYA03zu
g3MUQl5Kf8IlLaLi2NJIsOqfKo1t709KhHVFXjogwYphxY2OS10DqyBIUHuTAAhlybPdMUm0Exkm
IN78uHOb7/PVvDAxwSgg1kx6i5CUeYbfMsUnydbDtsiYsb3M5HAfkJ6SY/hsEBqC5BCtkY9bQd1T
MGSUbgweGN8c/wVr+TgBoJOgwTq+5pjD2rA8tZwmI5IalPrn/k3O+q+Q63Huvp2aJz0KiTlsf0dt
cdzwrGw6I+Nist/qzjoXVa82Y4ldTU7pzue45ZLhgnDWOVbWssM39W0oKFnHAxxc6bYoXbDZ9lOm
6H9J+ypFfTdCHSd7JO2p8EBUq3MVsECVT04+gsOIOK3f5EeIp6hb8GeOlr5EKK+jcRBsKMHG9dne
DMiKjZmGXOruhpWJZOo+IhWmWB066gIy8Z1n2LzjROLqDC7kO+Y+11g0cIzNQYbeoDDgjO2rUZ07
xt7JzA+ssD+qyzchumvivHiU5rNO1Y5U19OI1dBX008PUDyX/XkJq6e+m//TJ4jYd5Lj3/2q34Pk
kW6ODGFGFsBkUOU/OmLUHQtvDxnDqukSmN0Fc5KPbzOxll6THdBhgCJ7CblIZCdq6wLzTlSUc+eH
oitEwV3/xIQ3Q37Ze+rRdllux3ytmzBAC6M+xl7GBE4dlWEw2cpn5vIHi+XBI0N7QLSxBN+t4n2b
KyT048QEl6/gUfXXUJWIxqoYc/lDn5XPTVDuqnbxts04siRG9TF3hjd3zXcrsVEuL7q79DuzdP6a
1XdTNN/26v+Y9310CgCThkSGs7vVjdeTwW5+zi4SkIA+qiprNilacLJ+YQ7Sc5DzRrTpeBkLbV2R
T8B7D1O7UdL9qA2MXq11bfNxOMsOPUYjn4iBiPb4Qfoi6DkpDb5KzE5tYX3QA9KfJY6tbesliwD/
nFi4tZPtMAHZsWmJz3vAV+3bj5Ukm7VWoD/5zY4M/6Ql86I9QiIRpusnMtJ89yxihsZKETQ9y4BG
d6FRTUmQg13UeUnecJdN9Us/Hiv7CAa59UzqotYtZGu8RM8zCKAh1ltp9vwbfv/iGs67k9r5qcWG
cqlrdZVO0SZlm864OXhNOsIsYzdym00ueDicGHuHwflZgd/0rsAVjkJoWo6TFcD8u9up62OzQhLG
f7udPjxXxaEr7hHxz87y49g1hLuxo0Zv43BUTIFk8q+mnZT2Zp59EvE/+8+ieCHcXk6UaRk4F8j4
XQkEhFqLtnA6izphKN7Zw0ewHnodxcPconkr9yEyo2y8LvqrHLsdQbwggjQskPHEnLPX1lc4a9Rc
TBB/FkbDzvVJorLnF8dc4RbM+C5r62WwHcN5PwH9skTi8qKvjHamy1hhH44ygjskCXBkiCSTn8Kx
pNXvCCMhOwTqyEHkqVVjhLeHkbDvvw07eJcpxjlCvLqFudUYMnWaocHJQc0eaomHrp5PGbFaUZ3d
5CquRtMYoHMyPDWL+LUQZCZOa/Ks4Mmt2/5LUYCzJc7gwed9O3WBgXupJWC4wuxXUT88yfKBzMGn
pfNeol7ecB2RTWJfAxRAdbNCfA8Fxo/W349YbkN8Z1X5ZTNp4zXz3X7vmuGWfiEv5PslroYGopta
zW3ey30un+wxOCDAut6Xz/RBND8NlilvazXDDtEAWBp3z6fMmfV1esIIuHPDgZDQ4aWBJ+MyX63g
1R3eSgvvk1OQhhsk/RQd0uLW3YVx9T9zTB9FtiaWb8TCJ7FHsLxaS9yA3WljTVaNcNFd9wveML8l
h65DKg9fbLlvilt1KaqrAC3bqonRq/mdiz4B4dxF4VOjz4YOH4saAUcJNj/+KIgEpgxap5vYWiE7
B4Xs9XPgkZPZi2881Xrem96wM+cF6guYY825V4eD0hB5bxH9mkXbbScQcrvw4QQ7crcWLs73lcBB
kwg0HFYd8s9mxLb0ykm16TD6NmjXzMyLmUOnbNy7JPgGzh0oJ317zQ8LQ0WXlxtGfP6NdDOg9dIF
Sz1VB6oGRJknfMjUIq/AEN1BTG0y8ZBAfm47dAbsXsFuFh1Sy6QbkxYVIAqqqYDhYETvgresvbQQ
S/fhC91y3TuH2hTHEscrYyv2l+5JafmY+VeQfviH/hKa3QH1c5Kv/j6DrlTyqN0Aj2y7RZWZ+NC1
KdBblVfQIsZ+aL+KBV4QeWjr/1fh41swtA41jBn+dhZnsZ5gzhKaHq4wRQROzQynlYc8R7r/SWM+
9fMj8zEoVX1xM9L9RB7FJV6McCVct09ZLflPKvUio3k3TuqhKSkA16S/1JyMq/UqxhInfkY9aTih
qKzx0RZ594hPj/nyt+DuVBT39S1ah+iKqTdDc0kYz3Xwl6THGWv5MqlEhDHoDkY4e2yNyR2WxpSV
h0T5aLytFMH003Btu4+FpqhBo6vN2zvQmZPALpIp7Yjs8BycugX9t9lI8xVCckX4nel01sVo0O9y
cZJyysigygfphbfUMS5sGjHWlMcgSnqJCMHOTkyqJI9vDbRxMg3eIog0YiFJ6OosfszvykZ05ITN
k4gYVkOUJNRHKbJHIjSWZZcibspiVT+BfB94uULLuoiO6aKe/hUd+uqGlZfWMfPS4Etli2YOqEvo
uiVL+v5uhgq7/1w7/1U09BgRT9qK33SrAhiPAzEy/3LVX0qI3F1u5O+pSzi90X2urfGoU/G5Ws0R
ucJ2LgEMjNI7TXPfHdy+fc61eVE5FDuPfqZJIPZ1/9KjvUmy4s0nSx7Cibi+fqHnc7VOxqi8HfVM
y7agxmCjbTK7VETA1QrlmZq7MBKvWYc2Mqo+Iv0nkp9BDheM1kREgH/ThdN6R3Cc34bc6/3WyyBx
RPdJqmXSQk/a+Xu/5DEC4CsatLuULDCeRniHg42tkAIjdKbkyaHDHq4VSHPadziv+psMwRXMruni
of11xrE69aRq5iTalH2fsZJFx7Jcf7TrcuIVLrVpXvlMyj8V9+8EJGMH942XVZBMHnwr89I2qCYt
mKvlL6J+nnj3vrsZcRe0e6oZ3u0eEDpUfyxhJMJtDy4UhN/R6O7+zgHFLJXYe6uEcZjKXRP9NxW5
wak/MGBaD0FGSkK/G1JCvIuMDx25LETfFXCddHgZHYi+TRZr3ltT8Cqs7GfRZ1Gm5gGN2KnN6Z4t
2SrlLPe23smleIQHghBG6xhO2WVNl+BQRMuTYYqFHAd8yobFkzqI05pZrPYmR9g8HULt7oM+fesi
w40F/7Jbs56ZuXGP2gZ78at9wxEBrWnfOG8/s5kg8TDFXD1NxpMa2Mo8VFjD4G4ZiUBK8vPUDOe6
XrFOTd1znnliUyp1ZcU42lXz0ro4TnkG6eSpDlVoftHPw9ps/cqBCz8dc+Tr3ad5x0/kvKPM6xzm
/WMhnDWZifybjllmv87jcsjNZe+0alc0KAJWG41TcUb2TH66EwdobNBLfdVL+zG1uPSG0YyNYIm9
Wd3GlSQSh2fMsX67YdgHg/PG/zH5jPXOIkUWsjGG0zv1MDuY7RG3ND6x5pQs/9iTlmcksS9DZCah
YrxJ82NoEh2OfW2zlN6Nmfnir39Dv0jj0Oge8fQ8WiIlEsdznvha935pxsWqLysCUPygpCgu2IWX
klzy1YFTmghdfIQ5J/+uprA9wvOovnRO1EDtqTOQyS3LJeBo8DhUFkYU/1Epfa7RGDfuHX69NwnA
zEWtYFg+TgYCkHmIntcJ683kvhTiBz1AXAYzsGUm/m7owNrXLtrPZozBhHZM2URwuCi1euechZyu
nqcl8nDj7GvnuaoaGs0ikvT/CtUlDVQBvtIFmbQe6Piz+fpZGM08tl0/GV312pjdy6qmhxmK2WVx
HugE81sLczUjHvtRNu4GtyazYz6UEZmplrWVbfriMIzNaj0Z3Q8iKa1vkV9tV3/adTZ5LyZjo/C+
wypHYYFocCEIaeUD9D4cECASIkn1oCIDvEDpqzOSsiu3jp/FEebwwCnOjZGfepcXkr9yQkPRM1qm
bzozH6Js2vdcH8K+hAEk3lbQaNDS19VD6ipnPjLPPDmLcxlcnteO6qZCAOmBKJVdMlZqH9KnroLi
MSMwxMDLTZwS3m7nppwQSYH7kqMkz2dqC/O3EkXcltNgCE4Fk4ginuVuBk/rf+1AlSFo0HIfI333
pQavSqy1IczuXRbuMRusYL/U3sG1ftYUZ8oygcV5YX8qa06rfJdlrr+rHe9s2PlNy/4uK4WirHV+
k/ciqywtno2sWeLy2QzFV8lcoPPm1Z6GT2ssLpa/Njs1rvKZSBmsyympIe0mw4kbptEtE2SQB8AK
C5LZ3DWT7DWdESiR/blxl+59gfIlFSUZUuPcjb/mYNAM9YngaBfBHFi5sW/on/LnaTvW3E8+AVdF
vx87XE2of9d1+A4qTP8oG0+81YA8hTqwS5/9Uu+Qog1xG2bnGkQvyOzTQqAr4bsLGTtq+IwGf1cg
M+wrbw+mMOwH/oimqy0fKJOKxvlTjuFpHAgtdEWNnHxmbrPCiFxPPwWkrU7G/LbeIdP+N8LgErEJ
EWF8SSXSPyXOVeW9tFF+0r18yd9x3p+j9EPNRFQYOFwyzFazVd9X34mVerJ/hwj5AtasY7f6pAeQ
ajBiF1dY42uma9xVK2kgE7G6TnR2IwSTMVGqal6ujJktwmrEaPB+wa4eDYP0kPCNZwT/u2sxHSg0
W0nqDcloRAZBzUBTQwAg6dnHwbL2NXkb2CMKcLk1S6KgfQ3yOxYm0EPqv9PikoQqV+IColNfah7g
0TmNa/CzhNlvpcrYMSoUmtx4g+0rUgjh1ghkH2qUf6uGSLmnoeXXqIFQCvHbM7a/wDle+EzgN9LX
ubG8rWONsYuCR4j807JRKK4+rRs+xCXxQ3trVoJtWYzHXPoPzHRoynwSfTqilrtDVZFpwlegRnKq
HYIoHNsdk8DK5iRQbWxjTUkc8oOJbXDicR1O3uDPL6Fq34JifhMh8ghax5gQKEytUMOnvWRvU/QK
pu56SxFWBkTH2jMSQLqvfjg/3nSJ+Ur9mf0w0dTquVW/K8p8T1b7VoETNdgDt4shf5DBm+jRdg6N
HMEYsAiXikumh4kO878UvnCU51910zx63hiHFKllJWl62cIwTqkgVLM9KYAy5hTl2hfHj15SIzsE
FSm/r/mpqsQpktG1dzE4MU6m9kCCHeiZQyZbVb4p335YxK0Pptd0AOwnz9dqGPV1utWT2i2Debag
gZe2eFPTWxfEyif0PfSeJi/bRXX5HhpLBYUVHlyjv3TSehxn61EwaxCVQfI3Ud8h51GQ/XjuNadd
1Rv+K8NiW8huP9v/ieq0oOD2Q1h1Cva66c1AJtBBO02SxkOXjRUhAZu9L81tYRSAQsBTNZnClEW4
29Ls0OY6t9Lp3oRdfaVVdLHhZszGvgoXGffYQlPkLb0S5fjQLta9TeU9ky/+FBwDIWIuzGPep3+b
EqlDYMXE0nEFiFe2fwQ55W0y+pFYB0mNjsYlAeeyr9oOrZN5tXp/LzAK6efcCE9tOf+3CSkSadCB
Lf7H/zg6r+XGkSyIflFFwJtXGtCToijKvSDUMih4oODx9XM4ERuzMbM73S0SKJM386RAHhpU6TOw
fNjr7aNwIUG7U3lpNLgT3MNKu3zRrGo/NfF2rO2bo6cbP8GpKc2IhEQ9Y+h2tm3rolvUwHdw0uSr
jACdpVOb58GpKfR/EAtxPWeYiWRbgn0GX5HTpkRLFE2/hyjXiU7lr9GAQKEZ6Zn5/hua6dFp7K+c
IkM88Ou21Z5DLV8PEgmVGzcLzlZvM2apwBxNkUWrHMWHPXWNNTzgqnuKIMMoA0eZ6X5Lnesl0KGb
Bt8wM8Yd6aKtzVmnEV+APUesNngukIPdZt85SLwDowpeDb14RWXkwc9oqYw49odybXKdiLiZjTCQ
9AbW+fCRyelfqjbGrLPK1fIb4WbXmNmJ4/+fCrkDxDIHHfoQZdvwpdHLa09Pp6iavz6ZT6ZtPk+Y
BzFlbCpDvNBSsuoSsdGqmE2nPBjjvMz1D5P2ESjW8S7RKRdNIMl5Ub8NDU/HpFn/wxH8hVEjsBXD
PZs4gIi57IrefEY5MVS1j+Lss8mGmQqC+kaPJjNuRoPpUPxGXfoeVtmv5ZV/3qg+rJDYYtO4RDAe
ZJnonAyMQZpnKWfmSgy4YmKHeYR6T9zDIJP0kM5zfdtBlGfy+ZbbYh/THk3XQ8MomBmyzSUABMaQ
iK0gT7BKCn0jnBiDQ8Nb4/n6uY2Gvyl0/pmMkpr+YaQutZvAf6FahJc0PFqu8R5aXYMsPn3EaQkD
394MsdoXxOMIDPPB42NP2tUMHILO1AUh7+XADpMgvEkQrf5bXo57Mn5kdLn8ZjNX2FQ7hIaN2013
SY4Z8uo+DLx4LxWfsWniPsHWEkV0avaI0owTSiKM00vGiU+Wu7Bn74l+DJfpMK1XrA5D/DUjgTaC
IzqePKog80yDigHn3FDmj+sgq9vgvlfOzdchnwymgtnFEsshVjXpCt//EV3gFVlwqXrOi0ZEdMxY
9h7yoKD6Rmu+ahPfm7/NI7EQWbbVEE3KSlzdwVvBLNzU2bRmfPScuvkd/8YtLbWgmIiZDQW+9SIo
mbUpq+Uq7Xqris5OlaZXXUxv6c5TFc0nTX1KxmQXu9+kK/eVFT5X8OzWxmOkVLJbR+KGA2Y7l0TI
pKRZYbJrbPJq44bGRy15plAYtvZkrrEQUsqb24fa3dpl9U1q5UxuDbdKBrFsDG+lDz2thR9SOnaz
VH74rVS0TSpqb7qfBnvBaih8nYM1ypX/qBkl2eUX/r2J+9MEY2/sy3xJ6hl/bBz+4CVe6t384abh
V4OsZleMfnCNX8kmK7LeITkfy8TCZZonQk3HePJ+XWQLcpoYZ53QP7jFa8FpuPbHTU3rHTSd+rVx
EhS8ZGl490r76KT5mITxcvIoR265bXzj3XBsvOqMbkVa0CkxXuVgXwjI71MfG8wEJxCCyMJCsYha
uda96R6Ch+sNxsiEXmarvI82trrGkPEiim0suDXxnTlkMDV6LwYnH3Lq7jvc+3OW8yo68f+r6U87
fRd+jk2/fvLrasdm9WUkFLymGYfQ8uzFxRqjxK7OMUFW9OPFB6WDgTK6Owmz58pFrzGzae813j0y
76FIwMO6Obx9aHtMCe3yn1cxA8P+mRszdws9cNFyOEkPwVgf/Wy4WXCaeq/cPFrYnGxY5apedoz2
CiN8iblrEC2+eUl7ItJORKXhNTDxYikRRK2AXp9i99W140xNh8rwOgKpzUzC1uY1NjiagShyrBBG
MFUMFvZ88rXbXKT7wklMYiXppyY+Y6Tr2s43sfnFbO8wDsPKQ/fAfLTPfFKokcUHrq6OwvZkupfH
MQxkco1T3HdngOhLpRC452TXST7FibIlzrwV1cspu+c6Y2WL3eJcSeZ0Xtf8i+kpk6bLLKV5iflm
oWQuncq5uR6/Qjwdc+O1nm/kIZaPChFlY4MQ4iUy+KFt64f55YLv3AuI0hI9zJslx1CmGxmGbCOQ
ylpqYKSImRCMa7GWZ6D37ZjRNqtSDf6I+u8btXKVabyUrGyYYlY1+ZcsQ7o1pmQn54c8ikEv74Ip
8z5an0+66J5JhwclNQZhIqJVESWrOCPy056zIkORgVOVMPeZfQtleqquWgcUjDy3RHkOO06iVZMu
bQ8EUfySDcn/rcZuCTipa/+1hRMMGHeTMb7Menstoz17Lkp9/qSh9jhWj0NhhJDoYf/xUdHxxenw
KXy5qwkkhlgN7LnhWXLxzoMlDdI8f7UJjzD6Q+oBO0Q+oYlzMtFktK1mP5T+c69fm/nJso3t0JkH
Ax+VOHX+T5aLpRph8g0qcB+IAoEygLnCVBh8MwLLE82dsdo4ek2g2P1ShsmGcY0rdbdN7b2bUYid
sNvU1YfMwsX0MKdaVYf+ORwhCOw5n6SwJ91tMmYvJjJ25/TPXbjXyyc7N57t1lzT5LlSD4u4JFIP
tlUZfM/eHHR5dx4Vrgf7LExnB4DkmzFzkLdI7BzJacd+tfJsH9f9U11xHZohXDy60tRv26IaJwwy
8mo6JmYVWI8Zaha9QKMrzYE8N5dyExLcQkdeW06au2FI91VqVPpxRzNd7cgJ4RYTiqQWo/ryOEBD
3/Sb+H0Ga9VV6L3dGPkPI/EXBkidm9pyaPsztlwq+RIHxZScBVjjWhYBtYWBDpUqmfp1kVGRQbIM
jNlx0hxtY9m0rVdWjGQWPc+de8qAOpaT+NApYxRqOISh/iK4gvrROZ7zXVqQxpu+O2W9N7Z9pJd9
lUQeA/TUfq0Nlv1MgdFgJkK6b8O2s+08jPFOeCicPSDNiq2iCxVziWJVugy5DfPQ9zDIGhBvmUVn
CQbKafDvJrU7OQ6viaOGLM01cY+tI4JYe9R8T0kQYVQx8qNK67/aEm++yRQm5aASDXvHmrcdV680
yuUi5rgzKXVisV62HpJ9GrYr3Z/ubSg/rXx6qtAvBC+NNPJLxoZYNmKX+hSF1P1OhlTg8SQtqiFj
5BA6VwMxM4zQVpMSoaqeqXSMhQDw5GUhIgYemVHzNpFhbEcSK9x1SbHr43bA2JDFznXor4VO2CNt
fATS7KhYGM2GiHxGwgg7rDXwGBbTkxTZF2nK93mSgAMePxpa0VTMPFGO9el0OXHmTU7vCxX2rNdB
wkR2qnT08Kg4NUIcPRqidPNDRe9+zVkmyb9840GB6A6KUthYMzY1EjVr1PyvcPTL1PjBmK+xdi9L
/RhSbwKB0MqMbBE73o96FDeRaANd6enXmMLQJTXqi0l1dM1kgeFmj6JBGK9W7Z95RHoWgoYZvflp
CmoYwwoXQSK3odYzLqInPqnteJ0yVo9u3BoCRT1tVIZPWi+2kqtrGukcGHXvlsl8A4mdpiCPbf2B
CxETKlWDlvSWj8mVypnJwW1EuKEinW4032ieQIQfuBwmv48FOLfykyc2HQKwkNapGts98ZM9/tKt
h31AZrTHxPVT6P3iW0MABxCaosoh3k0crrx2EXcE2KAxUj7DLG/S/vQJV38YH1Vr8TL43Pujraa/
edZI0Ab/VLJBysVZhDkqW4aSaXz6MGRGwFLTTY11gE5V8zWpIYrWB1u9Sn7puTwm2Xce3t1ky3jj
N+bIVKTlTePcG8fzLspBd4/5RZufkqnZ04z1I4S5xHC6HLr2PbLUnoSnMeGIKQobLInGmeRhMCy0
V5AgT2npn9M0WY1WdffqaVmzCQqBtTwyPqNJ0RmaHzuzWjvxR9TsR3KeIVtcQXKYGI5M6DqZXlyO
StAGBSp+v2FMwhGwh0TtBX0pls8xeXd8bksEjrXfp3tnBMyZW4c2YqTQNPsJ17TXF7tY52Vi3BWG
v1nebfwu/7+nikxTHj276m9EOrVhiSeE6W19T5Xq1fP7J02tDaekAOmPmnG2WRdtmr23Ccz+a0i+
XNodFa8Vmgv0OqxaRCUSnV/vZvUfYhLLSDXbmhVGlZ9mpgH+edZlfafAjfOmfREpQb50mzQK5AT2
Rz3jDbVsn8udvzNxkyzkoJ2bWMPKnK8LjbXLytzhKRnJSpsSirNL664cjo1nrd2iX2mKCFtMNSjC
GUMhz/9kgHHOx1eN/jW2ZPGIBPNmOOlNYBAaLIqcShQsE4av3a9BFGyT4eWxCsbuYinFtKRo6Opm
P2zwhCjGeTsNf3lZbASj3j7/q40Rf0AFlDN9MasnNyHR+hcz7zTMEbfKoQSVzNU7AdPsbEEdLKV1
a+1io8O4ZG/kAPPihNcEgzm701KHmOjI+2ChCwGgHY4Gk1hVR4FiF8IWayjkAbyMpsoB2Q4apyNJ
7qUvmn+YCz+izuH/qbyNETs39ptle21s5udxQm4+q6a3pOj/oOe5QLLbbgX+JFt6qBZbM/vm5kU3
ck+mAjUCXytztrb9NPrEvg+jd4ZasOmJtB3dgfDg0GlnWZbXuisdevXqd9VLZxXZuffa19OPXkcj
NmNSYmHs05lAlg20zc6zL2lnhzcSGR05DD5bQ7M+5mz+TQDNSNHyCwpOYw0pJZRHuVGFga3DpSqs
4OV1vBgc5GRnu4J2m92IQIag0n9rhMwXzqQ1W7eEITxWT3n2wrQdnGjfYJitlbY1Kurskulus7hO
4T+6UCKoFaX7jTZdzp+q34r610hfynw3YL/O/buBSXECIpqEeWCRrNaRL0JAqIX2lxnv3VQEqGVK
48JULB1/pxywYWkAdcQGYM3C3zNWmXDQco7kgWzWLiidOcBAxUi4xZpZWhgb+dhhUkb2O+lEeKFG
AomjvjjwJUJEyPI68DQLU+wm2wt0Y1MxIGARol4ZGMpStnicyoAwLwelqxpQBy8NF/va/sVTbCWM
7omFO/0dp6iPzxXEhJHOyxmPhHUvCPg54U4VgJUiSBDDunHwn6vfBHtIPKsN4dGl7f8p0QU12IMU
z1xeMcqibC77HQtq3WCYOVtL8pZrgYKl//DBKZzZjxttxHKMzWf0f5PhZMh7SxdwFe8r+dOqJ4oH
V5b3bxzWSX9LUYPJlOyRjBIfEyCU4wdt1wlfQnWoAW2HTA7L+bnqgDvWGgLMIRp2HutvrvakV1ZD
c0oI2XRTvWjP3fwk+99aP/i//cSFV9/zpixFsiur97xSWLDiY8Ekr2ySQ6vOPdpP2L3RHawZ00Kj
sqebQRrVgEl5t5AiuasvamgKofYGEG/hVh+KLKeYVnkGex+yRlwHLbq9LfsVYguQYzDeTKodrrql
81zR7VRiHVcLDc3fiM5ZCPnZX/n6B8gDoDCLiDeeSRkZQ6/DpM2lxUjwBFGg/fX/k4OYEQ4kC7Vy
o+ecGrxHoHzr0BIVoduU7dqNyxWBzgGpsy0JzuvPjv0ZNd5qsDY+7LE55T1gQ/LnCxcJMHmVeXT0
jeVc05tFGrFWGHQ4gMzJHsAR2QSaF7xl0iU7wS7N8NAnfEz4ihk5tBxmjPi6bHx+e43i+oyPJida
M5Hebma8B36+Mug9dvlo0vIdLm8Qhi/+iPiLkBZxHk3Kt9IAm559ZibpBo6JSl6leyy05ug23OFq
1kqxlP1Hy6dssUkZLFIV/z2Q1evca2STdC0hfbmLTmt2HmaionrD5ofm4rXnHgd5bn/hFAg1doia
U+cASSwm5UvAI4UBMdQbA0U/HoLY2YScImtr21QMnPDAcEkEvUbEDuQ2h5zhHgImUHDU8uqnKLtd
RsxgsD9VvMf3sh1sEL/0w801ZhOMo/hhIKBEEErioGD6+XhgrJUHPD8ttx0jJmK1y9j+cvnUKiNZ
VdOXpvih5udCWQtwBqrptp1179mTx4Rnpv/DponTBAsuQybmQAXLVcKI1OnxWjOpNBijml0KjgUE
4gSiqN27PchF5vjziLEqxl8+0b7M9ZqV5EEcrokzZAyYJ05phIoMRGkpSUfgbvPLl1IWL0p/PNfE
Su2CQ4ieatRbYP9jWsN7rfFHSMVLIUEKDVHKgN2TiFdG968VDkCQaX4aDATDcjWjX1YMd6quXAjj
ZsPzYhwRcLyL1doPK3IoNZWZpBycZd6ZFkgnojpFSqUlvZcokQiuocRiYMmxCyh1h7Ux5eamTlIi
UfygTAlWItsNBZz0OoqerLhYqQEw94jkI6OiWOPHHt5gWRL4bL7LrOLcLupqVaY27QKd9hrewsrs
GG0k2muU0u+Hpf+l45p1sN3+ZuJGHkAOPmAqiYNy6TDhxTWLOcBWAwfWt9SWOIJ19r0E4QjRGT93
PwvAfkc9uRS9hSnf3Zh8sR0zOO58SEXVcvLGNdSq3czAisUEK2R/kNm16t87goyhcTbLH5Jxi+jU
ha840feaTOGgNLsQFefRo8ZWt6YaGjg5sUHNzt9MHTJI7sr0+P9fTAa96djrB4sLnM6U3DfJH2ul
9ZeWQ7MqqLlfRZqSkA31f9EQ9YFdM0KKQghI9uA/a47N6T5WPz5XPiohmtWoG/31cTxjPLBJol5b
mi3kDFFDKzF8DK9pGQdmLZ9cM+VUnnykDj6LyiLoSPiOBHNnrnmMu1PuoyC5SlifCfQqFXPicakq
IQ4SlXN1U0XIkIedwyX31LpIZ09TxcBIg7lctaib7kRaQAMr5T6iCfXEYtHkVKSUNmBDmuHlXNDW
Fr4P7XQsc+Nn4PF9FWQ3ochFm8nJ4oOoqqckbaw3tx7yNW3pR+hInAY2A89TgsGHzD9YwgfScpoz
rM77riMWpJHcalYNVi3eYd+cDqmlI7yxIpcgyef6Btf3qeZcblt8d91R14C04STVpPcO/EYnpqMv
QTF3y9C2b3+Mts7a/KyK9FRQfAHbsfk3hQenHj/bqQ/qLLxKszsVNt9lnTFsdJkWev4vzp12EWG2
K1PzWJvSeWBOLplN/fHcXmsudhZLw1DCqNRPPSeGlh/KRj9vcAKMOLDJkmiQ36Q2fFCO98+wE6yy
7XIyaHsg6kEwGrsCkxge1igfDkZv3wppQn38ajBV1jX/uGfjRylsxK+yumvPHXskK07jw6pgx2Cf
RjX+zZMvUT5P2nPcnkMVB5nmsJFFO716Kdx/HQ7D2it3mdYHU7Ej52BGt5pQA4m/lS0T8IIUBOUn
PWU2gY+6ojDFKxkSYdusVpVJEwI/UG2n15hNmuQUxIt7hrboTwh6GvMpiSURfPqw4YxXssg/TO9e
8T40qP9t92qK39F6myP+UACQHO29xY6ZFBaXmx/e8n0pTexqxeY1524zpfpGkSaxVXzPJxVMyRD0
4U+R1uu85awypUnwOPfLIIyaIJH2rma3K7LpbIJMWJSDGViZ/ZXEz6bOHZT9McIBaVQ4GFLk8S6d
tyPb6jARqqX3xoBQUk/tPtO0teKTnemq7TKmabNmf8Tu+FyMtCZZOKxqO/wu22Kfdv1L4lJnpk4M
NFc93qXKS15L46DXqKDcE6xYW43MHGvMfPXHFH7AbP/oaWh1RX6jxGwpPIZ8hHtQiVbFNSctn5nR
knKA5YwQWllUJHMdZ2YKg/Y6N9Di0rbehwRQlf4aJ+o9tuFzOVQQsHi7YDHqf34erUqjuNSls4dj
syxTbpwcWAWylxmTIvY6FAUKRHwXB3NEVhgTwuAiulOWEu+k6C9JCgdvWmkhlwvDOivELIuxvEXC
04vOTsPSpQ/rIiVV261UJF5DJh9GXW1LLsQSAJXvuCsXP0UnkBa47mmodzilMxg7XStPsXW1i2Yz
U/xGaCrjP0JeBj+GrRt0heBRAXfbkOlrWg5U+kdPYq5sBrIdG7tFbAKp2bC3G3b/2VNhkmzgU7Bt
96vMdyH4ci8xQpLC2HcLx3pN+QIKrrG2egCTGPnSKyTmCWtvv0m15GRyCeeaJCJnledq3avmlSO+
LyQfySE3Gh6rdv+Yvyc9Q0gD+bmnQGnMQtIJDVgZcjDzzzT9Ms3cp1qI8+Ok6f02/vuTicm/zE7Q
3GEQrGXOgL00jzlW0so6SGFA0+Vhw0aS9dVaRj92B6C+QBmDSjUld9b/ReNFJ5ziH21yGyjicfAx
kv14CrmzOMb41KEOWKlzhfe6FpLYnRMSTue8PpUMXXFkKHbHLhR4Q5iWGunHw/bUafrOoXRhFNUx
pJnmEZ9Mw2sF4ZH+dsIJ+g4L7cqbQT1pX0U68fti0tXE/BL3LAfzsAfN965zFEoEngmTcabmBrWR
bwpfEClvnkcIc+wp9egvkJuQSRoGXKZEs9MOD5e0Jv+NUAScnruNrK8emIx+AtZjXkuCAWQUdhsA
hCt/7L5loW6Po5WO4WQpw25Xk7/xRYc7vKLPg0iCYTj7kfB/AQpAJAcDu24beTsWF54bgIki5N/O
ef/7AwydU8M7XMAidOWhtDEHQUYpPWuX13R842fmjqk69ScwDCZtc0gN/dZwF5jCU1RcPEiuo5Z9
VXMRWD+jvFgNDQljdy4KWIfEkwiSDrxxcDWY2eALM6adZotnqx8PzNmODeGKrKkhihkLM0xaTt7l
rhi2bFoXV7curcaFtgNAOt7MGTxC2nu/kkts3L05tmKtTAPYUHdyFNsYo0TbBCPCqM0l0vF/hFXB
e2JyKZ7R9ArfDAqjuifDtB2+S9PduASAiOHuHIM+Bz2dto0DJtJVH52PFjMzrXkdta3PnSS36oPU
S2gclI2oazJ6b8lUnmrTX1iP7wcusuXtbe815Fg56vPFfSRlHjMdXg/P/tGYmhSivQhvWGXeuyyp
/f6lCj3omVY4EghDkv8mXfFi8vAL0g28eBzVd5oGJQVvtARxk07NZtJmPNTdXm8xaLXiG6bq0/9F
4/ImUgJh1rDXOzw0YDB1yo16C1Ntn53bzNnqDKMjbKsEQE4lOqVT4spl6p3w+dSBKcWLHAAQ2f2m
twziYESCrAxbvlzqxVNOA1zdZAERJOZc8BH2OpuA+RsND7wEvbcIRiJcp8mdDKFnutu0glBERsUN
5Ys/+Jumr8999e0plCzJq8/1oIa306c7A/0r4kRrts9tVV+AN3Mb7dZOAxNFp7LbnC65nrz380Uh
1JfGr+ruqXTg1aQPHwJr6saQ1b61WrhxFR6FEYMs+zV+Xi2ttgX3krSKfqKCkzWHHz+f36L57Oba
r60CwNebLJ5xh73avQWwHMfyPwwaAIQoOck6cM/hTwL9pFQfRf4vZvpGPFniR+wprZPwSQ8o9NtH
XXdS47sPuEgVZKDj6nXQr8ClAKwyrsF9ZEQf7vS4cEVr55+gfKQD+qPhK4uybmPH/N76J0e+z5oz
OsFHAj7Qw8k+FkidOXooOjYzP7aiczkj+oppgXMvt1rE7c/Ugq2XfxoludLEfdNcSJrTuwp/G5pL
Wi7OYbv1m39pNW5Ex6Fa0545peoMmuBw71znDaNWoErG/D4eYo69ZXos1XV2s2fh3AZPfAnnKRtp
fcP1FFFYErt/aWEfIdUsSFdWdfRVYJM1umStVQKYMGBtMSwmFqlw/jPY5sdsR/3f1gbaw3F7U1t/
kxSkTsXOIUaXG3ezfAFYCcWPskTsYXPDsBa0I0wi7IXlruceCncN9zmF44zne5Igfn1+xNwcnXIn
FjOJdznLi8Cb4NE1yZc0oNHnw3MeUZLoYixiACGqIBwYKUzE65xbU7C7eU9mZl8fuaWixpLKzH0E
CaGVTWDH9RYMzH78DStAlR3gjXhsVhGRhM5WKw0b3YJhJNwZK8DKtUsjDalv+I4BZXDXI4us/BRn
IYhyiILbpD9p1k7dGbQIDqDZtr/yJw1n7TCeR1LBbvIUZ1eM4NhPRW0jx7yG8pL0gPB+NBS3KECz
HfwX2V/meTOkx1iSd1u5n375gHF9lBjzOsXc06jXQrHS7aEX7kxWGufPGP3AYr5uQfBv2LG86djr
3dIBsdxTWJZfZPwY1vs3p0CQGtMj08tJJYfa8jfg9w5eg55k/2AH4OHBf+9zPBDmoleIko1z5Z3i
fNzzXskN7QIINM3F6v8KQeuoebLY02Bicfcw71KXlNupC5UKbdQcXDb0eiQqOywNcWllFYytOHuH
pL07QDxS4x6ha065u8Or7+Z7gIurJNcZHR0UI8eckah3bvndRzV+a2ZOVZk0mks5fuYRnDPKyM7Y
JIqVAFXmdIp6vSE59JMy9rHsEr4fbikFdjzoXZzaXQwJU2avNRws/TS1rxF/kkc34YDYQPfQqkca
ghOEjyNNcmOrD8WL6+Md1uqYPiFVXOao0a646lbhrGBvELlZ20nlr6NUh5RoeRYjWfSRRod2lZIS
X3lYCvCvLIVfrP0GB3ee2eT9YWNNgLfuWrUh89oCAGdFaDzX2I96dO4c8GMjlDaWbGHFKxnVXy3O
Oybv+buhh3PQ2DvYOnEQSvOPmdBX1xXJqYBKzYIf7TXw6McQkiLDO59bI8B13A37GMDXoQWfhkW8
qk5S2Dk9FE3GWIdrrhn20Ztt9bAA4RJt/v/bxgU5RkEiztDH/0o2YKsnk/lMd0P+gq/d4WTfYJ75
Tkq8AHqfTBfQT84hbS080YL6LGWjg9mPyg63La4p95QduRjN20u9ci5eCo2rbeckKOwZs7JT6qu5
nb0NJWUoGIVnH5CAf6jtgx5nep86LQ0crwZvrZmaODSVBIKYzvTH0UYBX0xPYKHU9r9BZdqhZbR0
8MvurwCUGTSdlq86PcE8Og+kPKE1kf7yx62quEXQY9Zsh4lZHhU/9tZ38yd/nGp+UxtGqReFQW+D
5O9qHCkG7kb/AQXo+4ruW3bxg9MkFUmHykV5McU+6zrBD9hflTlS7dn0q1gCeJQPbU7zQKtm7WTs
o6xwtgocXZoL5+CSXZg6yMmlax9ybLI8hs1TXciSsC/5Sc6joGfi4QJ02Nu3CvU71MaYs4dhbXIZ
xUcZn+1h1g9l9xp7TnUEwWh0lHFWptmRb0Un0wug2K4eozuEM9a3rq53RbSFJkcaiLBRYBXNpx/3
4FXZcJ0EbKRFj+jSc3iwNWaRT3N35YOzD5pajnGsdjMPMIROiPqGh/CM6ynLCvtka3/wTVjEyuoD
m/mMA0Y8NcA3OQJGTPY6w9vOLtsQ4aDTTGhnFkGqh9+jVsHBpGHLk9Wwl1bKUl6VnzFWq5MS4Vaf
Vb6LnPJ3mFDk8WtDDArjQzOKveMS8nPCulwnhrUuYK+uuaoiq4ks3bR5v2dru7UQcSijSwOpMTqT
fSoPDPZg3oDB8c3wtZsoPPfTjnstBUqLrpt8XFGbOezCbUs3Wl9ah3qmwVCSemMSb+PCykNOBiNG
CHB945w+bIVQDaTKdpSbZsS+hhM5aQJP3BnqncrQwaziIbfHhA0Hl2BH5mtERJjET+U4L8A6adoU
En2hjLIut64Bfid3P9oHxdt7RBituX6xRf1A6fTmZqybu2cSZkvy6gLdj7FBOWpwjgvraBf3Bjr2
rncwbiIwbsoMeY3q3XVdgtGLrFPWadO2slGQzB5SLBx4ehPYRWm4YK3KLeavAkDqPHMqcjogESOA
U2imAbM3cKiTHFHtdGygMV7yGldmaIXqzeFAs9WkvRoeQdi447KX5vGj1IPRbTSWZyN7mGBYkjXZ
ycAdjO7Sy6a/YCv+tlSS7mbQHFFhnHIFxyXvp5goFS6vmC3Ly55mHoYFPi2fdnpsvE0MV9AvvW/b
YEVPpf64OUYclXLKdHIXWjXwIUayzmN1yF5Ul7+CbWOySWy+lu0YeMZA/t6VlHeI4c2QiQOzPdUC
v3upYq0+mzL+tVIr3mhkS3G1CnfVdDZAthShgu4zGOyxu50IrtxTwoe+O8wrQ5SkTWPn2RcM0cyH
ZNH6r3GjnLVhdT911jOP7jXKdLaYXynlTXV7pWEdK3Ly+6DK4mCk9YOzk8/rm3fU8Wbih8YG5AKD
LCGwihhnPYaUZtIAwoYQ2SbTeze6lrgQkPFd6JCNRepbUEwHlOuIkL5SHQMcvwByaLXG3ZIOqQx/
GBe2Nv7osQkxLqZkepDFfeYSliHUQjXiuyoitRHzSc+5rg0VVj0oTaSw6f0xO58YfgWd9H+mfdHV
h0qOX17jZoTGuZ4oE/tq/giHzuXwM3RReWLWXJ4S/W+MRm8f6qOzqWb3SR/TdO86oGzpFDwKVaMD
6eZ6Ah6+iGdYvj0DOE7GpLi7adhBgzxMiF7HGjNCiDskbLSbRPre+W1KBzQB9wpQz8L6R3jJowwb
9kI4/KRC/xalvjcj8MJe41S7mRl1ilcoSu0b1g87hU8uXcJAjpieMZVZV7/+nCJji45nEf6E+RaN
3Nk6qTuLxFBrklgD1EcVrutHeD0a2Zq6fKObrQPsTtvznWlrXyuylYfO3tblOaxqXOtsLmuX8blh
cneReUfNFTzmmMLcBdQzi4uA6vfSgX2RY1pzk9kPosyHDW8JEuWAY8w0LelJGBtKl6k9d8r94yE/
zzbYLoGwhSutIf33XAsz2gocbW4F3L9MWXwzccQN+uG5FdJy5i/nqMpOSJH/kXZmu5EjWbb9lUY+
NwuczIwEbt4Hn10ulxQaQ3ohJEUE53nm19/FyAau5CFI3dVAVhWypAi6k0Ybztl77Y7g5svQFcmB
kGwakmNZYlgg3aPSYSVoD3Kwz9Isd7BbKdYCv9mCaeYooLVrd+w9kHNpwam2cjCItFA2lckxPEfb
5Cq92ScuWsHmqSmUfbRzcmpqFGueKi5Kx4xwK7MxY33KVzSgUurxvr9OtEI7S73wURgdTt+EmTPU
ZrtYbsLHo5VTDc1T0DS/EqHYQWc2QOCs3ukjOwsNB9Ia5HpsgiOr3fos9VFpG34drl3O+3YWBBvd
kj8LXz1ElUk0NIdh5nxn6+mo3pLUwMVJexYX6WNSOf1hapxrBHgC+xq80Tm1b20J3qW2k/gQUQC6
Jf9/Q/tydIg4tnEy2p6Qi3JOgBXQOPCp4JYnFJXzX1D+oKD0LU5mgNLgi12bYl2LtcKGuaAKaoo4
XAMIpK8j7K3ZU1OlSCSDuL/q2qLZBrF5WxexOGZEKoC4QQgLL1unJESP8Qpd/hG0tXXn+XReewEA
ua3tF5hUxj6vcZcPk++Sr06VqufwIDpzlxSedRCodCKucV6gPFna/D5xLWOzG1k3kSWn90AJ000J
8xdHmn+pl5Afp3ji0RTwdM36RXe1737Usa2BACjzskIPQR2yKodNaeHfiBpEkdQtgEy3DpD8EKow
Z+a6E801XYe9QSAWFib3jMTNnAIutC+O+6BnOTquylT28JUHbVM5Yoa3Wec6mhA6rc0CagwnaWXs
uYWIzxra5CoMgUSmMljJwcPxGjN6gP1iALQvDeonizAJ4xk/m26M5LIqC/uucmCy5QBWQ1OL1iPb
n++x/hSIYXikdK+RKrDSc+RnVdKVZ02GWsI2zXtMATcl+8rLKQ7PBGeHC8D4F3R+ug1btTvU8iS5
meiw8ppPVIxqM0nUAIC5geZJVfNqSXoA9bGz8vNJYKcYwa8ulS4NzqKJhSpaox7rTdYTTNXnYXzo
mkEem0g1K/buRWn+yIZUP46IGAxB+1Lo/hF6RH0QELkMWSK3ziXQDw4G4RAelUPzUSTuwdC1R29A
tcchk1qiMRsS3LuxJTA7d3roimN8TZmHwqZenivpwUWEFwds3T0jhX3faZxb0CG3azNhJepj6zAM
TXxJp3VZat5jAVkdPc56krD0euhUi87V0DmHqOXgsLmdS7WCVLwrNXUo3EP/se+99Nwdv5FM6KMj
mYNRFJWmlAN5FLvmyq4anLNa0O1DJ1nZILHQeZ1jFoDjY3SPGOD3Y5hYm9obf2S6JrYqPHSkXGU2
jZzGsRatkLTVs/YX8Sp4WkKqTB0630wi2QlblL88PuAQZnmewlzFO+n1y9iqnnrH5oCRe4DO/CfT
Ge9YO7c1h/GdHJm7+hYkmtUQ/mZmIeLzBn6p2WFw7etCO1Z0DbMhHmBcy31SjcxYiHp1Z7qRRu5e
poO5ApeoWMBHQLwNxXyAJUQ+sWvxswoRE1wrBL7JPm2dWRsRPgatb10qBE6FFgBsq4xxh3cNQonV
3xcNpszQBi6TzTpHh4xzJwK8mzlpv6Mn8aPRKegjEAFTHRlyFWPuMYL6mg4g0CRAkbueB40HP61V
c668dmOFfFzCB452a7bbqRURal8XCU1UkBGeega2TouGiWDPx1AmfE23SKKONoV5g9odBQka2EVc
xi8IxenQay4Rc6l7WYn4JqiQqVpMMqtAJkQXVDrIwAECoKmqduu44ocpKsqYQQa/vXTPsyZU5NfF
q3Iwp9UgiXugmnnwraZ4DNHkxW5ZcQhIckQA7pWpaXjh94OGyaFpwMFMZDINFYpCKrGrkPd5kWYz
uSoOfpFyBLskQqQ0KZi9A27cvq+3Ct1dadkXxVDf675Guk8RfJM22sTYt2k4o9lt1NA/OJD2Gziw
vU8/hUMQuRZGPWC3CvoNWmnsvVl1XrfoV0xZ741J/qoguK38CVc7hZ2V73YdWZYcVYahXQxuaa45
zyDjjA792MDeCfILoJAk24/beBSYXPBs4nR/JbvLhWWYHxgn1uY/dTILyPjp/HVgXBuaOi+wJ2Kd
W1UYjFZqatDFhGd21fabnllylyMvq6G0r/wRISW8mWaFDnlYJpO7+888iUygOjZZ7Tq78NplU1Eo
INYCTLlEf4sjtVGopePwMdOuCw9hSh7WBBCat64n+38SZP9HMa6o4/jn/8x/5jUvRpjgQfM7ZvT/
/9sxfK3yOv/VnP7Wuz9U/9/fP/Z/5qvn5vndv6wZRc34rf1Zjdc/6zb55wL/9Zv/3R/+x8/ff8vt
WPz8+6/XvM2a+W/zAYG/i2O1v8hvDaefp7//T3yr5qh/2a5uOdKVjGVdznnE/c+6+fsvzXH/ZSL7
II7ZNl3pKH7yX/mthsMf4o+5piPhgOgmIcd1Thvy778M8S8Hs4qN1kpX1DAM+T/Jbz2JLhb85a7D
ZUyLjZCrqzkM+E10cWuGvgHBrt42WrD3+n4tcW345bR5cz+u/skp/o+sTa9Immjqv/8ivZYd6ejn
2f7H33+Jfy4DWcsVqFEIP5ozm99cBheqi/Kd3gnO9ENL3CDo3E1mpGfY2ziMwkZHL27vP7+o+eFV
hc4VBadr2z25Kgp2aXhUjegx4XlPwAwFdfvdrQdW3JFyX3gmJSuVH+CPc1Z+YQEJFRd+F1zxBHSo
2OOSILo70oAuzdR8DrsEz0L4ROXo0kPOQCsFTdSD2/gwUcu95kVLhQkWE8X951/EYrT9efscsnwE
4EDLUPPP39w+o8fjNLhDve2d6KepcDa5fKHGHAD3b3EUYtRJUIcg/+TFBgDrtcTmxUTgBm54buND
KnAnQKK79VV1XY43pWmjpd3kkX2Ycgu1R48s7oChZV0NAsrfNfle820wKwrTlP5WlD7Zmel4cKEV
fvHl5qdwOjZcwzWUwOlCAp56/+UCG0ZcLMt6KxN10eT9pZcfDChwloxui8T6Rl/vR+yoC4t7nCfg
nZCRdo3adkS2djQXU3phFcylUCt2Jt0iJ5a4j9NzO2uPU1Hse+fMkPICzBNyN4GpfrC3DsXrfhQX
4dBfYnZ41Pvsq8DuOSb7j6/FsZeXWMcqJOfY5DfPTBMKEpzimZkZ5OCIbq+g17GIJUt+Y7QXmiio
4po4kFo2S4l1NFPrqrHOIo+kWFufFUVxvOzNbv35/f5oLJFFa+tSkRttyvmlefO59NYpZDybQZIq
3Gbofp1Ae/z8EvOk8farC2Cjujm/ddKShmWfXmKMXDRJEVGynB5159CONarr27rEsZKMmxhU6ecX
tE6nsd9XBOlg6bzpDun277+UbIx0JPan3gqsuql5O036o2LfUqXRdU9n1xj1R9/41kKdCSTnFIiG
bKytydpreUKbI7zxKiIj0ZfkfnrtdPllEyZXIjGWKsf750XXbko5Pz+PR3sryvasd4Aj+OzNtfE+
bsA92YKGmGi/e2H5+vmXM5zToTR/O4MZhyVBlwAS55+/eWQCkHiSxFq17RwNG1dK1yUzpyeYnw+Z
Mao9+9rz0EOtkzrsjTFu7xOyYjaBdDT0wPl5n95owyEPdesqsHFWG5G7Nj0auQHVTrrZGFFj+4nc
7BADDO3/PKpATpIhs8skx1sdcl1mzPqFiuo5tI0fjY9uh7TBfebMrXNsks7gPCKxpxVZEWNcVdnF
pLBBJhXjmXaZK/oVPES1wJJ3MajmkEsEgXQk0Ns4Tx1uYuJbdt4A/KCaS7cWjmGcH24XXufZhEch
wwWc1s8RFTU6GmpayogDvN6iQ3XkvYBwVcB3tWV63oOyacJfLTkSAWXF1ouiJcfLp3hGx+CO0PAN
DISAds9xGkAC4kSr0pqsqm6O3URAT2lIbLIqxSJLohCiPEkwbo6UQGuHK6evCaiZDd6dgxZpwtzB
SX6hkba7gnzIyFnAHFmVRNgQj4YUx1HhDxTU35vwXO/oFhOPuLRdCtelcT9E2lMege6gKJS5aFM5
opK0MhR3PV5P2f8Y0OwX3o2sOCtR/ymt5K4VLdYt5P3xlQzyYh0WXClSFaqMokDQFwuMwsu6iaht
aTd2ieLY1gcGQ9wfyyEy6eD6OF7D9pC2wPVs6pjBCK3FqoNvXpLdS81ZeTl2DTnUC7+5NPsUk6VG
B3CYHVWTTjEpKg4NASogQPP9UJQlZy+JA6m4y7AAUqTZwIldy6o9aiZS94hjyUguOKlv8Yvv070t
PY2Bhi1X7EaO2WmePxP//hqn7jGnAOVi8TbMeDOYxmVAAgDe3bUVPlgAWyAE0IMOOXPNw4v0KtKs
zZINtHH8/KVz36faM3fxzgmbDYutDEOygXn/zuUc4pIurastfKlgnYN6iHt5ZoU0ofOEV4RAUb+4
LmAz6aXQF2oMr7MEi7TjcVhVlIbKwN/lmFZW7SxLHPPvhtIA3yBLXWho26PsmIJRBO6ABTUTSNH0
m2kgAIYGEqIP57GuUaA3FFl99meQs+mcWMnjQMIy5R9acBwP0Q7xXPQQWyeF4r5FCAN3/9kM+hoG
BcuKDmQYcyInX4smRQgpXms2UitfTSAsiyyncOzHPwnQ9RdUh5eNZj5WPfd0TKYb8iJ2YRz+cidx
OfYDYpJFZV+3Uu7QZoaxd4nYk8+601yKd7IjCsV7JOIiIA1sI1u4y0OFMxINIWXFJHmdQrgKIS9e
6F9D2x6WY9HeRVQJDMRvibntWaan2dNYYB4HDdfeff5AjXkbcbooCSUsw7Z5tqalv3+go68P2KWB
0pR28ZD243UcaQhPD/StEHXHmk4ZYdppAJ9q7rXpHkkUQ5gEmFT1AmgIvUjYm7uyTX5+/sl+X/mP
T+YK19JN/mNbJxugHqJUxd6/2rbkMILCWHDYk8u9aEEVKRemgV17G8FeoNPn9hVyWAxxYRUwNPHe
pFWGnAd5VGYnxwG2ZWcR2x3L755FBTPLY2qtTkHtOIEairCcHERyeiWuBic+0yP8swmJWV8syMZH
C7Ik2wNBE0ojluT3d1u38sooGoI+zSmCqTjTyiDagGiNybdKEvoU46Yh5MNjkwT/gRxDmcfkK38v
Pc8H4zuHynWXn9/oD0aAbeq65To2u5I/PpM31aJJdAA/U6auBBkiMxb6xufwY0/2VegVPz6/njF/
yZMHKymiCGWARyJ9Z75Jb9Ztwy21tHExUPngbHObyDo4Cmc6qsMWcSAsqzuvMI52jCDKyrafX/yD
L8u1la4rwzHngfX+2hqupoQuPINKG3cNzi+NZ+DK6Nwmt35hIgD/Nx65NE2euNKFYbLte39F0XPe
LeOSR66KnzUgRL0OrqqoX8dTI9dzrGc0qAs2DNgBhuliSgBIkU1liZ+NwR9I4y/2TR/eAcuez9E0
MMzT1wpaaKcqlyHY1Wd6dqGl7AyJ8rFr94KYk83nt9swP3rWtu3oHPJtBv7Jt3fbRDaeR0pTIfRH
tDnrqM/PLWaSydF+TCK9Vkby0PfpAxjCl2YId4VPStznH8KaH+ofA07Rr5FSOEqK0wFnlNU0VGj3
cbsgVhrMcNG1QPiDnZ0XBg1OIoPixNyX0r4hK3DX1tG9Qs+faR0JBybepQ7i6UIfOMmO+r4w8KeV
HVReJ3mAIreA5Qj0s8NN7+c6eOSjpPu1mJLmygpHtR3mfPoQF1aJJWphaSwrDo/98y/50dSCFtSk
lCJM9eepXrYa3kfCNbZ+YUOpYyEbMuOGDJJV3Z337Uxp7sMR/ESAo7O9Ym8Ad4ghD3y4CaaL3Ciz
Lz7SvBf447a70rJN4iGVI+ex8eY9J28zwgbkIqLpo+vG7bfCRRYCWDmK88ce3fZABXOQaDo+vxXz
mDq9rqUch0MPU6w8fcdHCZnVEKLcUgWkgZk/EBfxxSU+OMpJi5mLd0i6WGlPtkG+jNqEgDiCP2I0
YflMF2gIxCS6G6WnzAC38DonqbX/4pt9NHW+ua46WT98NyC8GiLrlgSdZ9+mS+47+YPTeXN85HlD
wvKq1nXAEmATwqh9raTAGm4IyKlQMi3Sl2TetzTJw8vOQoOQ2x3raplUa7JcAYJYzYJ2/beKmhQt
G4jSKZwiVtC9lvpPtYpeQ99nDNkNHWaPDOr03mzY+hVYT8ZvsQEJwRjqY5myrnn5uIHy9Pj5Hfhg
AZVw3th6SmOuzp2UD8YaIVDWtbzKGu9oMhx7q7wQUfDt88t8NHTfXuZk6MZtG6BF7sotpZnrNMMo
nIc3w3Tfdsk6HOC0jxgH+xYRxufX/Whcvb2u9f6VyZMK3uLA1xNdd5VReBpAlY3eRhXR3suGTeBU
X9zQD+eN3+u/ot3rGr9X6zdvaa90M7BnmXueAyYQ9VneBLf9yAmXfKZD5recdrPLuuqOqJe+43bY
xkiXOwffkRL+9eff3/zgfCGRZHFWJYfF4p/3N6BHmtXrBQMcV9Gy7fyGAze74f5YUedb0EHatgRW
ahInTbkssQop3KW6w256tAZofcxsTczxl9ysn0VUbYAjHubXv6jru88/6kezzNtPerKy5U04mIGv
l9uRnEnKxTRck/PPL/FHpZYdOZdwuREsn8LQ52H65tlksjWHqVAFsnexy4qZpqJTMYjLiwRJotTk
NXmPOxV5B9rTPwPBsWbsq2WNdKVwjiUyuoJwpjyYkyZkv3QHe2XZ5Q3umpux5kWuAvtiKu2HFLM0
K9Xr/CJBETpU9tXn34Tq+59zMjsgg5XAMjltnNRqomGkijGkPNfCeGLCeRAotQoz2wS+cZ5O5a7V
gteMEAkxkWUlxqfRRUTjQyBelACHLGjqQW1+cX//qRCfLBXUIF3bkpKPJuXJfJqHDMW4yIotwPpZ
lCYvA5969dDXAPpqdVmlIwjjHDuKO11pVsEcAHbbMTiMQs/5BZQCTxDaFoF/DrdRscxKrE1BQIpY
WoLVxw2sOsDIgU05wMipFA+quPdrUAh6RDxyV3VL4eVPWlvfZFGVr/qK/9e3QRub+gqbVA54etDx
p/rLJrafibh9dkA9RWa2tkxv15uUNZqzsjKehCDzN0M/tygULjVSOhcRJI/cJ66+zYF+Ivru4FeV
o7bJK4nZTCcbwRd72U0UkaLiggCpYBVXmzSZjok/mptUm+XOxC2wDKxqLSfbHY+xMrIDHi1z1Xtu
vnWbbqO1EEhbYrkwiQTRLNIVOCUayZ0ks7PfpaV+hfruqEuqc12yH7p+Z3blTYHihWxGNkcAzZMB
encBbRIdeOgh29WcbaW4pfmcN6fhI02gW/pCkB9NdEtVgvMjgiy6MNv4IsrkiyLhSQ86nlW7w6R2
nfUBJwgm6UXYfk8n2dEo5guGkr+uRaOwpHkJ70W1e+ahpd/zhZOIkk/XO2DDeiKyJ89YVKW7lyE/
s1DKrLLrPsl/oWW4ZFFYlZX5ogQAtLGEfJEU4s5p8VjU98bkEi2rykckaTxOmd6THHCh6erQ0FNf
KhtCTU8ewGSpg1WjRrRL5yKlu1B72ovfScAP+Mc8pJejz6DAefcY8+WRcf/ygWeaRFmHNVRTxA/U
NpeR+T0pSfdlK6aTn9A9lqJzl6HMV7VC8RD8MEBdIEyNLgwNM8EXr/YHEyGp6bw+dOVcSvona+Xg
eqVXl1axDW28crm5HiON7R4C7WG6NuroSicW2mrvqQvfOCK6em7ilE4Nr9AXH2S+0MnL7OgctAxl
Gjrbv5MZGXec5ab6CKiATFV0p+rAMfCAWaSoxAEq/hkiizyvl2ObnxWIQbXh+xef4IPtGW+f7biS
Pe98nn4/XytHDVoUlMUWleO3wJnTaPwLkmlvja5cB8RJxqFzbYXFj77Jvjhp2R+c6xyCfuEXW2z/
hTy5tl0FCQhBGlL5VOKRijk+U2SaY+T0K70dHn2r+JUXFraQ+lcYmlBUXYwmM63vedRxwY2wNR7N
Gmet7GIXTqHAqm+DeMlt/3rs5K9Ix+EwiOo6h023oJSxIVPiLkFtYoymu4KG8svRiht9SqwD+k3Y
ul11Ztf4ZLMIA470z6uS0qqhiT0DaRvqSL5Mb910xQiywD5aAJU3ApyBM1dFv3gyH90dizANi0WU
ttbvc+qblZT0MBKtXL/YknN4PhbRD7BhS1SMFInr/EkS0pSK8sYU9ALH6TtqyTPNL0ogxmu3OISD
NYObg5eEm/bFSeKjDyZ0trKK+gD9jPnnbz6Y3ZeWalqVb1MzXYqEU1HRQscNSGm/7H1r/OJGfLB/
dqQ+L8CESlLBPVnwrLoo2j4fcgT5zn4yknVVyo1yra/afPM+7fRdZEmVJsYRQ5qnZ78mcKFLVl2+
1a106bekBRjxHVnRN3GMJrL276apO7aWABc82Uil96oyDzaBAV8894/eSPwFbHAF9Bnrjx1UHCWu
NYCGKSoUkR7Uw2qorkL7TNTp1RhkV2M+YiMGnJJhgvq3Lk7vdj6SS6lOnm3sVOT7NAamoxrPBT6K
gynzi1Kk684wLnMbWKqbYEVKbwjF/uLiH5xgHLQLFt1MFBZ/VE/bkc4RKqBimwh5pUVtjFUVtDcO
lwIAtGarG6uUNxDVn/6NL41iQjqmNBS7+JMRJnr6L5ptFFuFuQ1i8n04B04DN5KhtbVzLM5FCQ19
xDQAJ/jh86v/bvmfjDu6gcJxHcekTaGflHpitirwvIi5dXsAmLYrIUuPl5Q/r7qKfoFdA6nX6ztZ
37j+d99sESLhkEeyP+KmpCCBsFJrv43FTOlXr7XUyZ9NahNgQHLfe8SgDOV05UocAxYwPNfc1BaR
LZEB0KAwzY3T1Y/KZkNmkxabCfUSUHFfUGBKFyLCOiiRABcGfMCMncmPopruEXfuisbfWHH3bNTV
jSKa2I2bx0KH9No4468bU2lMTpdYRgh96muYMSlEpNXkspPIx9lA35EAqsXOWdfe+cpGwrzCTdnM
YQlllxdLusPI84E/ZRlRGFbbosD0fgjdWocjwuouLG8+fwrWB4Nvrvahm6H6Yip7XqnfTGoisWXh
Dh6TmiIoB5nwfQ0HEyQeej9wiRShgNhpUbqZYm+b95VJApfYg4ztoN3Ujw0FuwWamYNeNFh4Km0v
GvKGDV28VFO2ncCgHU06uX7DeqK3LWeDHuW3qHZSxZecl55JPWErW5jNxqHFE9ov/og9lEQt1GTL
MRkdiD0MCQMtcKsq9cWc/tFpx6Xe5UCht22k3yejsPFFGMRVkW+tMH1pQ/MsttFUltUdnad4hbjm
YihDbDLjU+HAKhqkvC507zyo6O1aF2YlR9AesGe/eCx/ToZASVABsD+REtH6SfEkSeCMViRLbqNU
seOtrYt2YKB7bM/HmkKob9gvMBBADgmoUyajMevzbgkcqV6no/driq2jSPP7rp8Bm7cBvz4N9U1k
G/CzSKXMW26lHgPXq/vHSYexAD310ZCUCob7cpzDWZPWXX3+rT4oYMy7PcuSVHgtlxnl/WBDw+OX
qrUzqrvNNhWAB8I8Jw18wgpZhXhy++hBJjlqau459EQ6u6ggZ7HJQ5NY96ENl4iiwhc3+4Muh2HY
7EJd7jY6ntOVJwct3rhOn21b6myJ6W2NkA3F7CVpyEbSIn3vQxNw8K4L8C1f3JP5BXs3DVoYEXVl
09WxXVbfuc705gVEyxWQOBTmWwdH34zeJzrP0M966PtGwLmjgdRUivNUWHfNXBhw+i+aSn8Usk4+
wEnloqToGKR6km8rnG4hsVxF0C4AKjB5YX+C/xKD4f78S/+xtXl/ydNOptOZSaDKmA2w28Gbt7dx
xoKLWfrzyxh/TG7zdQzbVKwyTG/y5Jjh66lsLQT+28Yr9w6GG2Mgnwaa0ZnQCK205crxhgenF7dR
M96nYfTcdPbOdtQqKreuhkI3ye/AiC7RnHZ2+vjFx/vwzpuObqCxMjkQnJwDzMkhbgJKJoYv7czR
5HldAYyo2PkGKdHOeLFCbd25Lk60RWhEO6YCnNBzc9s/QKnCNH2eou/Hk//FB/vw+bAHM5UyOKL8
Fiu9GZNF0pF01uOJKLHFZK31DfHtZgrlKhjKvQ1xsKjOiGNaGnV4WzYQW+voMa+/DTK+q6iIfvFp
/ji1zk/xzac5uU2RpoVBQL9m64dIB1w2wnI4UkBfBx4xpeQkSOuOSsEVssUzhLwbXOi7Miy25eHz
D/LhaLINhSSM1hS97vdvqp+pYepjOEqd8xJgum9rawfINAeEaBQLB4iAQvDw+TXn7/bH7PDmmtb7
azZGhqsd9+i2dDuCIADnde2qFyYpE+3/8lInL4uneyW1Kyfb1uTRwDtd+l6D1uba/LIBNmt/P/hW
wnBZ3QybKvL7b2XZbVECUs2308DqNTjNKqqGs6pB3lo+W6FxaefTEeSLjbUyCs61tHwNSyhlmEJa
T1L1Sh/1zv8xKLGxpkc219jW/FutGw91Q0j754/AnPf+fzyDWU/DNGISjHGyFqcVGz1Eh9kWIclu
IIB+mNRei4G51vphnkT6Uiw7qR9I+lKd2heQSQAAzGwcVOvZ79c2CbwreLUPoL8s3qlRoCSbeOuT
nrBVoUUbzfPWVkuhrW2/WHU/nGXefPyTYav6uGvNlCEkBb1Dys1AbWIDWno2Z69igpr+nfeEGdfG
lcb8ddpGj0bacAm2bvz12tmsRy4caFdefYZH/ByF8CqlP5CDGfv8ORl/NCTmeYK2MQ1DMIjYxd+P
qhqtFpouvmg4cl6TMiU0dmX4LemQAA+tfAWDbFWI7xS4cQsH+y8uz4n5z4FCB8Bh48Ze0uBI/f4D
dBxFMi1iLz3UuPQcE4Fgll8OELIXjWhZ2pEdIH40tlZqExXLf3XK3NVMYUUpdr5d3mrWjdcBmOvH
7sEohLOqaorDBWlKiMDtWeA9rTQSYhdGue/J7W5K59KcvJUeE8PHr8D/TGgHpXD97dbaA9q7m9OR
ukFgD8fmHeuCZE63Xs4yoma8yWK11q1kDoYxYfFUZIBUd0EAVDdxYKZFFwWx6qqxD6HlfcMwQXWK
4VoYZ3VJWprfJkfHi8nZi+0zDu0UeSveziq8tVOUfEERXKS2/kxG7D0pQbN/zubM5lt7OegvRXQg
86jYjjnZ5Vbr7PWivshb894bEbW2o3MzIqFbF3p23vekO/XKsrb+cEyibDzGdXCc+qY4BBgw2zYh
3jDNf1Tkjrp+cJNaOaHaoxXuklbqx2QafsqtYUZg5EVA+tK3RMQVruaf+LncDUMhX45EQwDLf3XA
tbDzA4RjI0StMjCJnoXCvsPt76XPKu7X+Ia9hRryaFNVFth/GyZaUr2UcCWJSSBgpy1hOFXNXtSG
dplq+UPoEeKUAc+bA48wCcIeLSog257YjPFD2dsvyJ1vLMNPdqUVPQ5DT+QQRcGaPSkw0/oXHLjZ
bKUZq4jIAVBM9rD0+OESSai7YKPQRDZ84tb92bTiV9leK81Zt/F8sB0Afsp2AGE62JAFJBLRPBSk
1g67dhpAO8mXxrj3Sj53EydbXHrMsbhZQ49Oajh1JGNhPK8JZl8wBl6yfolB5JenDcOxtnSwePIu
YtcCI+ys1fKfRexdNF1EVnD5ou2MsbuqGm0V5vIJl+Rj0N8GFNEXwFhLAmldWi5q5B4oAE/GvlVz
njCXtWv+Kxrq20iK2zDnX3QyA7SsuQk170LAg4ecgAuvoIrdhuTnji06xDEWZ7qmI8akiWgVFI0L
npHrIRayQKNljR3TkRwp1Md05lLwtTxVVtKJDLSVbwfXY2nfkDXV4AheOr5B0LVrAObW60WaN/YZ
3E7syUQC5M1VXMWv7CsJ8TAYL2WKYELvDAqP4aMnjHO9DpG2EUbvxgmKxZpWEjnDbQDlNECrpzsE
Gs/K2y4RS620L2VK59ZfkvcKBba0rYWgV7PgMHbTegHOwWptuQgwaDnTtdeyB6lF1aKI+/sma69G
g5DvMb7NQl2CVgV0MzD8e7duFiJN+n0Zeud549z0FrBFy7gZbfnoXrTdQO4uA0q4wTLK0fX3Slz2
RfaaKc5dmvJeXBLYGyd+zYg/kSUg0JFDyWrK6rtcWttGvLZJuraoDRsloaRD2x9/63Usj9aVn3GC
autZ9xy/BlXWcnZCJ2c0JJz7EzK6kvwRWX3r/O8F0tSFXw474TtnVKvuwvraboAHJcpZYsdDz5ww
BIg9uNHcbisbNEEcUy7YCdBtS0BRVHFwmRvOmVKKdHQ9O1phdjD8KluZI+yYzGuv2greYuov6WPC
c1L6ill8V6QjwxIhhpNazmZKem41fA++5XgsNY7Cru5RBaJNqxNrXhu2BnToyoxAqna31k62pQXt
tyY2FiJ6DHo0eU6G3scrn5YUS7dT5esom1Oik5IU1jMAQsNZcRQ1yFaEXgoeq+clNtzuSo9MCelU
u+gFQ6j8CfH2yNuXLYaSBQD3UffP5GH68XPOBOr5gCSn4oH/fdCYPqESo2MCGPBCYR34JHOxVT2S
xSSNFzpWl3LU1tIu3L3pGfdWM8RHsjlVqd/mDjy2gm29cuVr5TrXZKYjK6xJYvJGHgxuB4Xtm0Qk
l00vYBe0FisT3gcYTTqpdd1dFSEwqnjEyliQFNUowFkhNBHNcIEXxI+xAtZUiKrbALCHoCzZ/jju
eReHtPvmWWYYbHj4OcQ1xiJtZVpTQbhtSP+sS7LcHcNkbevUihLSDPaA1Atnw8/5vRI34qRIRy56
0pINDKHWiJvYil9934d9VVdrGsD9tk+NnL/cbldaa0OUteDigTmLGKHsMvPGgIhfuzoBQXa/wCBE
+GYKDK0em/g4pnPadaJc5g3fuWzd0lv0Ey+4R29x4cWBOXtQyg3+3AQYCBmEGNDJiFHR0WBVOXM8
3Ojl+Gsyqn5bp3Rb01EQLGvS7Wws9aPSYDOMijeLChVlz+4+8uynXEse8hiJo4W1epH2NGXMet0w
/HzuH0Do19Rv7wrJbyTMRWbKy2cVP5W7gpqIcUAfLvNeQlkYjkVmyEXtV3eFB1ZDZcTFOmPobmpQ
gyQWtTi846i+qo3xGOXROVT9hW5k31wxpmsPVMOiImJBz8ejMggKlVoArxnZhgmM1EdBjbYYc2tb
Y1Son3PXDtYZJWsKxtdabP8/5s5kOW4k3dKv0tZ7VAOOedF3EYEYGZyCFCVqAxMlEvM84+n7AzMr
RYJxGaa6m7YqS0ulJHoA4XC4//8533nIKadtQ9VfRW3+LNu8kVqFBVlpVuC0m2UtyEHj5dS64jZo
mOQe70pSJYIXIGE6MZM5K0wGWTtK6G7V0Q8k7f6CIrCyVtTw0mg1ZWET3rlFTLzocincdgDwerW3
LoK6Yk7/RNvqo9GHn1lVpAQ0dkU4QyueWrNvl11MXFk+uuquC8YL9OrDwRiIlXVlamKWvKYXhP6w
hNTo12s1xOYXE1e8tCLz0PGXIjP6AuCLc3AJTnLCpKk+255ugVdsesOuPKjvqf6QWdKN0VVLi8yU
RT0wcCTwQxsUGktVfkxSd0RBLgHOMKJro+CRaOL8Vq7CyBlUUI1jV30t6/Kh1pJt4KWH1gUtE7CK
VFlyoXTVvVexuYqIKBgGUpU6fQqT5Wka24AEDXLVbDO8N5vspeNhWcr6UB5a+gybRCZmCjMzjmIW
Vtr/4Lzig6kn8n5sLpTUH8g11HbQoaSlntrPGKeXFl8EFoCMJAPa2cQs3UOmtRFBbXB/8aLWEmNN
lPlCYSs8Sc1gOKc5UkoVoIrpZy920t/FoI54CoiN63mfa3myZYeuwkNUiMNtevLNc4VMNwLhSzM/
jORsookZCP8dy+eEff2yUyHY9i9mXtcgGCfRBrilLXQgjuBFvMflMPp8102wI86hhh49GmhEINWN
8WOZ/4yrSIKMlKkLIfoLJW4RVVCCzNr4BowvP7kwvokurtllgLCAxnahW0W1sn221r5o2WUYt0aQ
qE40xr/soiW1yvVfdD1t1w1EMN5tTu4NN3pIdl9sEsMb4RmlYRnAHuubvauHoHHJfHDlFz03fJLY
kstaBm2D1EPGHLgbm4CGAA3GMM4VsgKMBg2L7bTha69Ac+iM4pdswZwOzRUl+caI6+WIwGoxprHi
9DYBQCrHAKvdZ2GfXwUJOomxKhkyzm+aDJCjxYa3HiObxSu9CFCNkDCeXpJdSjHZfFFt9y5vfdRz
4S+5q4wFfikKAn4PFsDY22W0BzqxFwDWF4CcvtASDjFrIIJCrYs1+abcytpN3r5I5q0bXiQRKdeO
TpYACzme8+ymAJztfh1YU9VfKo+lSyaTmj0MQAq6O894GqMKptKwCPOfoifQQ+jYoCJ6JZ6jYFby
Qjo13XfSk/AgGWqPkxy35WhCXSGmqUl3Q1qTYelD8TI3sbwLq+oSS5Wj0tRIK+uCt/xV3+GD4SST
2eZFJcRB6tPrXnwB6HsdixrWj7Tzg2gTG80OS+k1+atbs6bHTO+3v+2jjpYGNCyNoAlJXCqqf6nE
yrYKs4OkSBuVyUYLlQq72JG62ExBmU2wMTl1cR4nN8vcxyBsoRmOobzPFfuiyoZ9pkn42F54nS5Y
MtYaUcYSb1Sr7tgV9istgEefZo6kj6sywxXleheJGm7Z0NH5N+5Aqm3IdAC37EFmBssHDtVVtXUD
qtiu1kLRt9HgH8B639f2ndkUL1LrYqdQrz3du6tbwEuZzcnPXapme2GN8V4r/LvIDK9Msnc59qwG
KBUDbZko0S/tYThStDvUgtVLSjp48PA31faiKcUvu64fU7u9Y2tzibcub6tLeK27xI+RnkRLO2iO
mkFwKKhGXxNXgQ7q09vBjV/BiL9t9WprqZyIDesYqcVlKPRvaZ3sTIuAL819hM/2LeZhVRLvi2Sp
X2WMguJLUl1C0CAeqCPduN+7vrSNeWe6Qn7AubCX5e6e5j3wPHYxdriLR/PFduVdCfKuiMZbN5O2
dUWMOe8dY8hYjaxlZFGuoZroBuJnTixkHqorqHJXgw3BMvCAOfoXY+DfUu3hVeYiZLnuiUFuSV8z
JGmtknMVwhmM4K+7Wr5qiYXjBL8oWAt7AylibF4UCSVeQmwt06QBT1ooxiJhtivZhnSss2YWgMW0
Z13sM70gwtvY0QSkYxJuY8IZlJI/xe5TqzXC5qUvcrPUrHyFmhrRxuRCYbG2CL0jstkVxUWU8+61
4/TOt7SbNjevxmRV0NRvfGjbXY4cCGZ2PO6x+zsgJu81mzIv1Dli7JJGnlAZi8mi5YIesownr0g3
ct/jgDc3SSNWoMVJumtWNZqTCCyZG2DrAdqQUpKhIeToEh+yAx/aGiyjxGPw0oinzEjTXLtWtat5
IZSU7zSYro3v2EEKsdK8UpRwb+AAh1+1g8d0Ac8Yq9He9hUIH+WWOvnGNdOjqpr3IyfrUoenUUlb
a2BEdmO15/G2Q6GqhasOkyG4vG0aEPmas5XkZUt3ljxggOGVQKLNKubyjixyg5JAvTOiZmtANsqV
FOqsuh4wI+YDlQ+iT5t239jbpqmXFiYJEtooAf+Qx+cmoQTAoQIxMEExOima9SocoTaZCbJOAUAM
It/Am7QUWyMs1nIE7/Zg+dMxVnLUTnOovW8S9ABL3R/3ZcnBhgxuSqnYBSUHvxlMyJ+EiRBjRF4o
Yd6AtByZpm0tca7NH6vOdGjdrsYabiiZ8JSzb/gpa6E2m94VjhGGjtQlh1B7rHjYXb70QBZssYlk
N9WlRaEicol85RMlgMb8Sz/ulpzYF8CHBwKnE3NrEixe5h3g43zpqhDOammZkEOTiWPcwGpqCD+0
AuC7InlwW3fTkDPR1vQg22GfxFDluWuNxrrhpwstgnVuSRO0nzAX3IZsUMdCXUeFtQjJNKhYzjy4
IXiG/fCeaND1uFTDcd9if5IMeVUArkNhXxNtF4HlGrnzQeSkueAQW5CGKlaSS+VoED9Qqq/SidOf
FNwzc4Po5RE2/Y0MPIpCqHzFQkPNh+gaAtFVXKpNKnb8YMz8kYMViu0OnAJyiTpalI2PZoKkDeTe
KjGsILkXKQFPlaw4+Hacxk4vLCToNmPlvPSkwiBYCGJcVrM1JPs1U7YB+QGWFK8bJsVYOPgfFuUI
OwrFFhRR9+cAI4X5wOuOuh7OTHc4KukPq1cAPjith63OlbBCX7QqGO/UduRX+/gRH2bMUbXtAif6
BR5tHQz6tgST2kB29lQS5YNk7fdk0yUQ0SFTKlwairRF6neIRDWnwCocR9AUgdvJeTrZY1YmQtAR
sIunBmtRyEsLQlteSatMhk7el8e4StkqkxJTAackB3rZI1qLiuAQeeNtUIiNgD3RaC0s+OBeScat
KpRdbXBqyGFeWcZ1h9gsAGyTA0lkGqyJQMYLytYWyEskbwpFXstyTv8Hu1/DC49mgVsHmxIQfTfA
crVTRxnYI3F9RjYe4jHeGlCTC+zdZrFqRsixSGNjkvYKRlFsF/IMgDs1OiittCRdZtnYYPlAmVML
gq4OlS46jPAv02FY96YKqGLdDt1edp97qzkyO9lZWOvBVRytJ7U1jwiO59FsAgC/+spjXV/lVrAi
w+JWlx6xcOyVhFhGYe6qcjxUUXCR0AGBg72E1IirGvBri4MD9Fe6NgiazcdiLXxQQSLat2V215Fc
vogiGaF4vBwH6yU2KRiH/RVF5IsikyF7cFIkyUkF5jsU36FiXUUNiYBItT3X3YVyuo1Ta+0GqPqA
08bi1h9xJgviuUeyKuLLQvYv8lFccMa5CStlZ1nJtq1fEhr2eZsQb6jfstEle1GlexCs8oinokm3
LnENMUhs9hiRCc02GnZ5KF8ZP8Oiu5K5bR7vwi6nm9qXaxf+JYdsGSbulD3sX4MxWMCtCr1L1FFP
VdHdgw5a1lhf0qrbAI9fqVWx0qxxU8Ya6sOW5JV8pYQeepGjBMSw40TfNMDN1GAliLqo65zYknKj
Zt1VOHBuD7vmWJU5QKiuzPe//1FGcr635OiuVTJC0oai2gc2uXJ4Gqr971/6ftJPgPL/5rdff2P2
V15/DDGrf//AQcgdKox/fv3627//3pnffv2DJnbkTBuMHQWy9sL2CI57/bff/5j9t9wNcFq8/jaS
OZpRYTmSvfvvv6eNHVW637/+b3/O7I9oYtxZWE+2s//+ZrjZj/prpNf/+Pp3griQdwOynt//6fXf
/vpz1MHrDNxjkce87Qz/UGj6g9LpwO1jqT6IprytVByaRR71i9ytnwepvRcdFfrPuzknOuA4xjTZ
FBRWeC/MZEGa7BcgOWjNd7qxswi79yJYLJL+5705mlUyZAR00Ko6l/kAH5TTKmMZaKtmD/mATQjP
UERMFy6ZHni8cg408lGDM2nI8GgjO5j0nubU5X7T29cyowtrcvY2ndes7b5buK7FqkWumVds/IpI
otFYtyK5sXg3d213DDLrYEb9qmyfRnVYfX6fX9W8s+bq248zt1ln4O84q3CjkXpd5AVSvQLrRpRe
1W6+a4RJfWeSplKomjIoLdSCebX9/DOcaJC++wiz/m4l9VKZdIRpdF1xrbrXfvhojbzcWa0KgWmh
r/efD3iiqc+ANJKR3VrYuWdi037Uoz5PETRI6UTpJtuG5i/l6iXugTPinpNDKQoYHvTUFnLL99+2
J6ipjCHXVlQGtA8daam69eHwRxDbPr+q0zMLOfsr6UXIczOnhk5bBiqYbjjqUsPz6QbW8RKPkYN9
f6cWyHCKZNVI9MKIe5C05FD4BQHD8UBzxryL2/KMtPnUQ4w37Z8PNFM0NFqudXKPYKMgaSsgvESz
qjVgmeOZCz/R96W/jn4akyNmVjGTtcUgSgwA/whDIjLDbOJp5UyHPylHV4HJrgbtCtjU5NESGbnr
V6JIKUa6556kE+3vCdGmgkMzLV3XZtNYMSUjcQeUjF7rHsoAUpE1UEd4LDlr9EW9jwBUDSCbPK3b
pkSo/vlNsEBfTYA4tHTcivczTYaYIfK4zjZumaxQ4C8MGIO0qr+Gerc20/EhaJh+Y4mezzcxN1QW
2xXDPGfiPyHSYXSMFZam2nyc6bt6s7wRrRumIC1ZMsSEDaypXRWFTTRlfCAY564hiFG1xm/Eq2Vn
XhkfDZGqbOFYQBgk8LbI9mxlHfKqDXqY05u4j1eEJG6ERK6g5yskzBiKx9aH6ExsZiSFbKtoUniT
ZaZEFt3gqdbXDvndOGVDVRQmEy28aVLyP2ISkMYETqVb+2d0GtP0ny29bz6vIs+mbS6RPCyb3CpS
hnaT5Ny1tDParRPLz6QDYVbYNmSB+aTwRqOI4aZkG32oYXlS1blSJc3R6R9+Pv1OaHSwXWILVFAz
a+ar2PzN154YNpl2HW81KyrpKMKQirTbjC54UXkXnFbPiD1ODgcM0EA7DI1jLgkaOauWkYZmErjW
so8vhyx17OEL9QAPNePnl3biHtoCJzkUEk1DrD9bwssgHgfhs4RnI4eQ0aVaFS90mJK6dvv5SCcm
hC1QS6JHBOHFNuH9s9PHKUkLPBibPgCMkNDEFLV1/z8bY7raN1+UJ3qIXDbvvhBnXExvC4vZmaVo
+pizec1l8G7Vcc6ws5otARi+OGy0UrqpbfnByoJfba5t4YrKZx74k18Mgp/JpUTMuD27XS1t3l42
GCc1x4c2CZ/YKV1NfD9AIv/RJf0eanbXTM1rC32KcMxjS4KE3ZKhYN0XiffnSwK37Pc407x/8+1I
3aD2ZsElyZp+K5vqrZT45ySNJ2eZDgNOhWFj62J225rBKA3bnXY/ZOXBM97izfxPvhlcfTZqLJPF
Z6aazC1iaWla8eInupJjk+Om+loZflKfOLN3PPG6QbSNXwiwpc4lzdZQubXTmAUCrdsYv/hD64wY
uDUfMv+3xITWXSWH0T5n2jg58UzkzCpbDuWDrFkp3dhgPqQwiHKA4EgXJnOWGpNA3p7xJp0aCkuW
Cq+E+2mK6ct8MyGGWADhiQwm3mhf2RJ1L09B4QjdKSTo6/Ol4cQ+3J6OJUAXTcA/5vy57epYtzM5
3XTxQ9IoFwvLO5qjdxN5Z3aqpxYIjSODqemTF/bDmUMhpMzT20mgmBzSXvqZUepJzOCMv+rUMLib
gN/icuW7ms0NOn9Tpg/vJNWErpj15JV6SwPI/Oe37ZTKHRoEFi5ZZ/OFqfb9d1SkPYtdyjhVNVlw
qJYzluES4ttd4QwBERZfeDIxTnQEjIqY48h4pgrVaupGNMnWInGuVsyLDtQ9HJQzj+Krf2G+Gtua
yRkXOSjQ39mSMlYkLbkxk7WhUUIOMclCKwmyppnra4lKNIpNEI86ajmD9h0YtYrAZWSCoY7WBFFc
vIxq4jWIlx2FvYkyIq+Tcj8l1PSqt08pXUlmtC2RwEwFfEvL12du7/Q1fXYBs41t5Ve6VU14K6/F
qsLGlj78xOP/RdLmoiCRUWjlShPlmdf+dF8+DKvj/yTUkVk0r0BIImnINeDJU0kXsUYqyOA1JAQU
ffZios7+/CpPzVX2T/+MNnvBJANwpzxkNK0RPNrYaYmk5/5/Psrpa1JpVbBJxgA9m6mpH9XkEXMr
e31YTPSoXvY3nnaA60AiuXlm6p1auwBy/DPabD1pUbiFecZouv4yIF0w1WGjSw++OHNVp+8dDh4x
WUfBzLx//tyWHl2SUyS1pGElpbcy4SkRSIzP793pq/k9yuw5ittRrkzyllDRPuKAXGjEQOISWyna
//ByZvM9x+7fDioDkRKBMu5nLB71QpyZbydnAgY3lWKhjLdzdlbipW21rPHThqbaSN2LakC1IfBo
ijeXCvvMgn/y3v0ebc5iwjwSNFXHaJ5WrXrPRsQIe9USzHLrzNd0+sLYD+DqoRownwxGIeeqbAws
d+pj48PY+Oo/TM9SQnTR5xPi5LSbdh5/jzSbENAxofijWtgMpnCCbm+RA4P8+Mz1nLx1AETZT/NS
BsDyfnJXqRq4acNsqLPb6f0CC2WlFg9+lfxHA2lYLBT+8cEF7ZG+R0YJb//Y65w8syhOIzbw2U0l
Z44gH78i2M4KNYLJ9onsZrqxb/Y0VciBDrpDunElcz0xuSvY4jVWSdcpzfSPN4gMBn1MZrl7BWS+
H6wVua80goV1Ggz910Mb5xvyK6+kyN8k6kEQgwew+E+nBoNSvjZkWRegLGYrUkSMFYYo/LdZNK5k
8yu03quEsPjPRzlRu2UYnbeTQaAIzvXZ5tBWUDSTgEt3f9Hr9SrJEAwCoA6+ywf0Sy55GGwxInqm
ZlydKaF+nPzT0IYKKEKWmZvi/W0tYIrpXsFjVksTHhTvPG69pOtXn1/iyWEMBsGcaeFkma2FnUYc
qoegaOO5qAVp4450Nsn6WH8+zMk7qYMisVUKRxBUZ3cyioRru23My17UKNNoXRM9B5MlKy9TdSO3
vjNSNzNf5K9Z8eeXqNAOYKmiD4E7dzZ0KLI48sMhYTMMWjyTDnzTgI3TM0vwaxH0/X4GRwwyD03n
nYzfcbrVb546edSkKoisZFN4iYzwT1vGbY4Qoc+uJRldDeanS20c8y3F+BYsERUxLah8NFqYHUQo
0K/jIydY9Geg4tGPrGvVrr/GpHPSJj5nYfq46vFh2XnaSMahNM77Ml7axkFta8mmCcVRu9X03KEJ
dSPc4MyZZ7q787uCXUigTtEmz9JseUWtEKuxqSYgqbGkWDoXHEj6mTf6x0OqoisIpmgAgFpgO/n+
1tfE8uR9PSYbYQ88pV+HQkeL9D2RUWEPBUGB+YpwmqfP5/T0Q2dX9m7Q2ZVRbkEii3CMMzjAfNgH
qt6hekaIxDHEJuq2zKrHz4c8sbDjKeRZZT7D758TU9CpyqI1WobMyyVxIRtXHzd+imAgQEpC7Pvn
w50wnClU/XmPGPBZqJrMtrODXfldKSfJphtJ1VbMNZqphQzuWx8JTwaTbpLPMAzbZjABTZ879526
2rejz5bAxiAdlLrjlABIOk6At6QlUhsZkodFKEqMv9aJKaqGwJmbv746smre5t3MfvlfBOLw/3na
zdu/8V//bSbOuz+1ec6ufiTP1fxH/X8YnDOVdP7P6235O5fn77yd6fP/3//NITpLsvR/7ar4R/qr
epugM/3FvxJ0WFv/BTyZoBsmCrZBlr6/8nMoUf4L0jBtOQphrx3Bf/JzJP1fvFQ1ZWroUMTicKH+
E6AjKeJfEDummgzBu9S8SaP59yd890X+/mLfRtso71c7iDdE17AXgroriOOhWPF+fSjB6LumkZh3
eoFFHl1sq0DGk9gOqQgYFXdhQ9asSPwT0VK3uymBu472asKs8tzNFE/15hb+/QHffaD3q+LfH0il
j8M+TbAjnL0rVCXxw6yLzDvcZkveSktldJIl0Q3g+5f4Cb7r0OCkM5um2UsY9JAMp3Ta5tIU16Dm
z0YNGy0YykISdwU4lhiEy6CHm0LXLvAtrPMuWVX29z4Ag0XOZyObuz5rzl34dKd/L5qvH8Fk1ZwI
RHTR9HnKUJx3AxGQqnxX6bDdM5jHC5P+MSfYZlgVift9DKNigVsp3MkjKXCjm1+DVf3DVhZhAYKF
VDNVXhZMWtgU72dE0RWxqrp5dJcmVnwfxOiYwpigvgHiiJTYxlZUKRG9Nh4pOcoeKhyWdVHHToeg
f0HjrVjnoUmonp6Tlmm4LQ7J/InanuTQDiIBMK+vrXE40+ueAfL//tQ61GgeCFzA82Z3b3hCiv0o
ukPNLpbtjoDhO7CHy3oBiXMJzGpNzs5y2J6jVr9/v34cd7bdVkaiGOWIcdu1tU/X0UbZaOt6c06n
YE8r+tvZ8fqtTOsIdjMu0pqd+Hy9MIYqKaI7kCF4pwaygV19WKEIjRZNhC+parUSkxnqQeBCXyNN
yhBpiSs71QgaGoz0QFRAtSW9mQSPunOXCAL6ezvEHYkqZNjGWebviOtQV3of3YmifkEk9NOLIg0i
Vt4sW7dEp91Dm2zqu9yo0WqU91UH+dIqfeFUfXLt+kG70EuQyrZNwHVGvNRa8dEN+r6sbKyiu6F+
iVFSyFutD2GJhTK5QYO8zBv7rqvC29Ctr0Yrx9yWPEQedpqw0vc6kjACAMFeq3JybeaTQrfQjjaZ
6yxG6aWfj/sq5540vXSQQmZY1vqP9Jn2HPDR7vhNseSBBxPZEMfb2SrqmkbfuEmAJBy8JJSZ2tGp
ry5rT/omSQAQMA6X205TX/wuuje5H8ss1RGneikFSULVETko6s4PkSFiRLweTa/a9pXvrlnPvtSQ
+s8sDfM1mu9+eh0AyrIhwgELe/9EekqtuLpWhHfBJPuGXT4G3brQcJbDFT2z/L52yGYT7fUYjiWO
/xnqbCVUVQ9Mpp1LR30ggUEvqcf65NQ6ZaDflyGNtDDM9lmlrBOjvbON+K5LO/PSjLWVVkUILAtm
mSer9YZEoPCVSlhEykpp6udALddZZ90ir7oTtXdt1dX3IEyv9cB9IeXzoFX+FyJrnolGfMIxis1F
Ma9TWoRtLV37gfSCRlosmxoAHzEkSp27cISiYzWomK0qYhD0C7sNsxVqDHcNmvMZ8ikKQH7cQoEH
upLzFrVTrj+BceOE1bc7N06yJR7FhzDHuaVbaHNbj0AKL5I2ocULMau0bwa2kIURptuiktplUxpf
8M/8iuv8KrepXfK9g4HqZHhFfnJf99J3u0qOvo6H3U+fy6z8Hpn55egFqGN3mC7u+jhDxKvRdSjT
H6MZrgva/O6IYq8gdBscT+QIlzCMyn1R9PKevEM+0IhKHKrhgoTTx0DEOy+pzQW67BvVH7aqUY6r
Llcex4y6CTq5A0gt/KWBvSQSFgiklOQLIRsZ353xnV7zj8IaNEdO3WKj1u2WqsxXC9TLQoq7J88a
EPCW2otZU+auywtsszszlyrnzEx7nbbvZhqNAd64LNe8dA1Y4e+nNTHE0YCcxbrNRpYRjinjpo46
81BKRutMZr+1Feayw18dlm1X1Atb6wNsNwJRPwYcB8J6tfJ1NEVuYoiHDKf7VnYH8oG6Irjs3FI9
mG1BpG7b4ICRrdhYh5j+b6yAjJaU6KFhGRpucllC+joMqVQ4spFemQMQnqKN1L3UaYTPt77VPQ2s
XsekNKJb0VHIdqRIaS97oud3MiXFlZ4QhRnXJZZdkAjX8tDEB2K19H0wivx50DRK+CRkm9ea3BYP
RqyaWOhA5JpZ3Vx3PURnJf9h4gdGDTtGyFQDazVIiblAknpba/XXlIb8BnU1WHPVw1/ed7Zj2JC6
KgmmrYL4akPaIj7hpj9IWt88ES99UcqNhGO9wxUUZSqxq0G5U7uEgHPOg1PX4osVkldXdxYmU8T3
eUBysSyHoODYKaIHNAVtGNJIiX12XF8OaCzV+pog9W8EoGpr3ZRqluDihwZGYR2y0m4CdMrkqpeG
Yxb93h/Qf6eV3S3jLMo3aREOS6uLpRV70XA/+Ha5i8lHX4ya8r0c5MERERAsM1AQwpC/e6kUt5U0
2OtQwVKMULe8T8PYW2cjSVSlp40w1xWxlhIDAICmPCcA51aBDgTU5UvD+NJqThx03p5o3t4hKlQ/
2JrbIiV37bsmrLVN2SSkFGVBcisJ/6mDVrwTo9rskyRpbyMCXc+cGj9sFqjHcdpXp7I3NJl5b5p3
VjaEFDxuGXqHanmrbvxtuQk3nz9as3oLm5JpHIRgLOQk+CHHe/9k9Uqrj6GnitsaPwSmp4WxbzYt
S7ejf0021Zr3dLHLj5i1N8oqXEk76f7zT/C6WX3/bNN81wzaPNR7dA4x7z+BnGmp2rGduZXJallZ
Xf3FH23rwtRgsSy8Nhn2oyR3mwxUHNmZuBk1GfZlEaKct93O+K50vfft8880P1iwp+agM22ZUdJQ
ZpvdFIOoCSOMfPPYBhoA9sK/dgPl7s/HUCcxIIJLyi3zhmc6WKEiD6ZxlHLW8yFXjhw19DPv6FMX
8naQWUmn8OIkAlpnHNuBJLZBT37g7DwzhnJyEE5CU/qrItj+vP8CqzgSlpfoxjG3NiRjK4dqA5R7
gye7UpcR9P5Fuuy2pvP5/Zt+6rtpw3dEq9hEvTMVr1+rLm8KhW0yIksLG+NowKlpy36R1N0iic7d
wddT7XwcdtH0nwBhU5acTc+go4EDn9I4Yk2miWsTXEdsbLR0y8IB5vVVNthHopQiQ6zSriNy01Zq
n6w83TxUAdtmn36LXceXdt1/UXSSYsYG143VRtiR6aeSojf++PM78/YTz770wexCwB+FcezkS4xY
aAoee07Cnw/y4Rg8PSPGJABjDeEwNX8lZ2qk9cSkMMqyWw0r1SmW/nWwGdbqKv3ebM+M9mFfOxtt
dnZCGNr7Vc9o+nVyFT5i+63p/S/ri5/eff0Dbx16yXAR3p4b+OMsQyBmor0n6Imq97zC24s41Mze
0o5SKu04AG+BYf+K8nMRTh9We5SdlFVMxI8sxa+ln7dV77xvw06ornYUnuI6llFelgGnUxj3+7SW
fxZCcZhd8XJQldXnd/bUBVLKeBV901+dv2fwR9ldXXCBqf5id8+ue61L5Zm58nGBmK4OaDEidmDm
84RYKEw62xTG0AJlmSDJqM8WWac5/f4pfT+EeL8GxY08jl3NEG1E8AX8BLW7CcduQ9lhoSggEsXT
f3Lffl/TrPTha2oz9IGhHYkgXlchu6dmQvfffj7Kx5fj68T4Pcx0a9+scnFBiAfOk+kQu/Dvhx/J
rXtj3Y+37HOtn+HW37vZmQmhnLyVNDRQcyGwQvr0fkiwJCQIW75+bNKgPfhDI7Za3U8kMhItSZnG
R+kPP60CF3/USgMkkNAijKJz78tSZAsit66MAMqMlYtvchki05LXQxD5ZzZIpyYur+jXkycE3Pk7
2tJxQ1SFqR1VnOIFgA9fjAvd7c/M3Y8LD1phlNokRhhka887L4NLWotl+tqxJr8BEzErzRrfydpL
z3zVJwYSNssMkec4I8iIeX/bqyERQ0IF+JjEGviO5DpV4h+hYmxJHHj5fFZNr6zZw0KuGC0QKsO8
tPXZUKwkFZyCQT1WuUp0m4wbvrKeEhPRUj4ot+SZHT8f8MSUorOtUj3m2uhgzR4WWQoqz/BqEgTa
ydWrJtC1XH0DfsNfSkaz5qREdE1EpPHn455YeN6NO3t6NDcXnK4L9Rjo5lWUsYke0p+fDzGjAvPy
I7j+7bXNHhcjjt1I0Rv1qA3SuCsoQCxZ8L5TiSkd5hTAlILktkC3vmP18YBJJWd63DNDzb8/Afzn
6eWBU2j2dTY8nEqZpNzd74CP5ZXiVEtvFWwIDjauYb/+Qua+9b6eue4Tryyu+59R5ylTIicIOmy5
t6IdBwe2lQVnpkkfAqX4VjHPF12vJosQ6ckSXKi6COxS39Zpad5jzboMbfUZxJu61AeLyDik+kA8
Knjn3s7QzkUkfCxUvX5Hvz/rVE9/s4oSGdX1uFRV9iqtI6/Se9UZt4bjOtFF8Zwsg6W5mY44iLHI
MVlGDvS9M0/A6Zn4+xOI95+gsKoEJWmuHjGeLNLxUuhndkgnlsN3X8fsEZOUQlfcgUsMhPKixQia
B9nbeEI/GwD5Xuj413SjGYUIYep7f4ix7+3aw24bsnogA73O9daswJO4Yk/uvLcMu+CqlZP6O2nW
8VZombcaxla++Xz2nVjBCIBQsavR+aIvPvtCLY1SRKt14mhRZ0vNZ98IrlgC19NIQTo6n4928hln
A4NARyG49sP2zFewhwDiE8dKtNtSap/8Wn3BVv4cQWMKDN4GhrioK/27JWXnuhXTFzdbrOmwYCIx
qeryL7NLzaKmEHHaite52+/UJ9exl43jLsp94HQX545Vp69VZ2cvbMp7ujkbz6wgjgozYrw6dzzf
hI4ywuVINq/lbmGvZbu4goyxyIYzz8ipKcx7j3wRgNIUPmYr6dirRLvnhnJU3N3ok8muMZ3asxj3
6VGb3VBq5Ap7eQoOUwvt/aMIWgn43ljIx1p9ULJh2SU6vbp8N/RXdqzeEx1OqQzdHwAhaKHO0La7
P59OqAxpp9K6pMDwqtR+sxyRJAlAEZw4WxefNPMHgyihuFmAw71WCmXrU6p3c9gubX9mIs/i516f
XaqnxORS3njFZb+/9kR0quX1mX4MjMlgFmxggvyIUVpoLbiIktZIBeUz2hD8iPCChiooPs4rC7Q4
q4RM0ahGFBlHS9+USVA1L1XSy1OzW0vDY9W+COM5c7VlFyaLeKwe9F4GT9WryzO378QTMW324dxh
oPvY39ILV6/TMNCPcvulF+Rjhk9dquGGBrPs7rQhXAfoAZu+2JfhSy7Vu5rs9c8/w4mXHx9BR/WD
k5MqxGy1jYui81uD8xr8vkXmHkjWJATgIiwgDqYqiDAAUu7z52O+mihmE5dpy2afbjdSOmv2nqfq
pVdo9jhG2coiFabDam8FuaOlgM98uHFK9gOIDkSsF9/92QXBOm8Jm7TwKKvjRSNohsveMW1bzl/l
JXyjZQ5N1LAhaMB0K8Pxj0RLf0+235/Xnl4kb6Y54NlcMWNVOw7mhTAfVOnMNla8blTf3RFg/aRe
cECf9pXWK5L7zQheZNZ6bITcEVX7lXQdHY1a9KgOqsc8CXAr+u2u8ALCTH1lp+amvZU7vAPR2F62
4LDQi5XDIq7sYEkIPIwRLBLwmKkuax7QRtRHt21SfEncZC+P9s6ORxKcrWcvlC6ldiQ10CiOsZ5/
JRwYzqJInpIasTAKn4cwdqe8Jw49fmAM17JLQSi2dmUCNk7O7efYH36lqvvNzg0AYQQMyoqUOX5a
fLNG49rFtvf/ODuT3ba1aNt+EQFu1uySVC3Zkmu7QziOzbqu+fV36NzXSGQjwn0HOK0EoUhu7mKt
OcfMrPHYCYDxRQmGN89Dp46tY1t1s1eodCo0LQTsl9urLqFHpIGSySLjlh+/NnT7YBT9plGSrzpV
fg2TuFUK0zXy9iMxUgCJZXFLVXCV+8FpppVR991DXXWf5ZgtA/VjyKx9K8KVnUdbESlrs56fh0j5
tOL2MAmt2dRyWu+0KRG3XSQzP3S5hWVbJ5EyMH+HlgLtw76LA2U3V+HBCjty47rwDiHml15Xt5IC
kV9pV0LSTnYmsqWf20uRa2eKnbXWTBySdeLGZ8LcTJBPD/6aRRl0cAfkRLb1rTnKJ7jBHzEixDrI
jybQRRIctmUnPgBebTJL1NiPDG9uu/tKKVZRwoPRFbhymrFTUv/YgvLkHx02aSjfKiYAA3/Wt1Nc
HsHuHtixLjFCf9mFeWz1hv17ft9n8GMTQ39MahCY0CcdHfqgY/Y1oTRReKZZQ6rScz1x+iR8rCaw
evGQyBuRAyKqspbOdZAZ3jhaz3qkaTB0spM1W+9mGRD0i0BVM1kB6t4iAHU4J+2F8MgNbd+F2ktp
BsNOlAJTDPDImIKkG/Xoa3pz2mWh9CTLFCZVhbhLs/d/a1FxbHN1G2fAV3vijpy4zg5mEq0xuW+R
7dDFtMBqKydb6Nu8nH/1VT/SfY22cTFvtbbYVGa3VPVx45O34fhFcCel/+3nSdqTYb8uYp+2C3FR
96Nm16RjT4AQ/Ae1K81TEcdraegUJy7ko38O0bSJy9pqs7VPzPqJVHoM5oNwq46Mnz5iboqKwPA0
JZPYWHAA7GprgLQybCXVH71B1dzRHBf4dx5ihLersrLUra5n40LS9bselrZm1ac6FW9sU37JavfZ
N8qrVlmPQVKFiybSS4hTaulGYnwfknby0hRju2y2SFKAnez11O8PyTyrpyoSxtacCU6oa7zp+JTc
xkcz03WWemrCgoa+1RY7EmhqN566K5PZt83PeSojrJdYGY6U1Mn+nixNOl4zqiv1LqjESuSCtla6
NJia/72IXLjAmJTZtit0aTmBQfYwvi0isch7Zj3lzkggj9pa0q8tu4AIahDQxEQn7HCVD9FyjuvW
CSXlxBxe7CO5KkDcGaxyiCQXCWFYgLDMl0iqIw/os3SYI/PaJv+7UIffyq9F5i/j2f5mnx5zu5In
kPN31iHf9Jv+tivcbJ0s7IX0mO2bvezlix7uFdjRa1u0b3sMW2VhQSHKZp+d91lV9+fa1Qd9OwzY
k+6A/t7MyqSiUShKF0H5Y6ayrWmD0kJVA3slDvJoMaOc72XoKHkUvJU6fMB/vzaDy/290HG4s2RT
qCrWR5R8f/+c6Xw+8PtqusvDu7m9JwIPbsLsNfNwpZjwrVIDzIZRaKj4Rbjzy/sOhrEWqiSNdwMV
Ey2NliI7d0xnlpnUM1gNpMj+/e97uzzL0b0x8PdgyCeUQcdP/ve9Ja00IZ407FMODFC36rXahptq
iN200Y9taFx7tZf7/8vrnZ/1H5sG0rjNSPPn6C40x86x81tfTh+UkbSsRJo+daM4nj+drTrV971q
baVJ+2wVI7pyXr/cQZ5/BXmiSBogBPPfxV2XvYhju7Zt+rvW9n/7u82GlIcrl/kvRePPkXN5nYu7
DaDWkJzWGKcZc6WT+ZH2RnQznzCCF9cvkgEhgDj6NOoVWs5exARC5QZH0pSmS1sqxUH40Ssmwwdt
rB8VSVuxgvLXYpQf9GxRZTAntLWJ0j6a1zObyBmVFzoSKhByo2duRgfM6xX/sbYSorGglXKwmSDh
ldO294drDe1vk8blDV8c7/Sk69uY6ew0m9aCof4hJfMxHOKYIGpaVcVwlM1g1wfpV9fJd5nSrJSA
bOhMBrLa5GAbpQU6Meec5fzvcf7tZH35y87f3h8DDwWVr8tFaJ7yvNsOsr5D+V55nHkBh/d0AqEh
3hZGMrEhMxtYiPr9v3/AlSF3OYnEcEYhn1bRnbYK1vnS2vyvpODakPtWj7y4z/86h3/cpzBD8oGz
Jrqr0lqFck84hlz68ZppkTIgne7F0JPUUfq55WlVXntDhLWJJGfk7xOE4jTwDaQdvXCQ+FzzPH3r
W17+uouZXW7U2hxyngIWP094qTfujI3p4idc1SsQ5v9+5pd1v8urnf/8j2ehxSpSTPBFd108HA1r
LVL//3jKwljFoRBN0pnJwcJ+Md4jojtEWJho5ZLSNepwEZC98u+bYL3jZ/49i/x9kYuhK8d6KHf0
B+4UqQC5Wmj1upj6dzIeSRXM7Nc0rR+nmNCCQF4FnIIJpoye1BquhgjZnfEqG7Xc44DD4R4O+ypq
2P0FJqHmcyO7zVg+C6E8jx0oaSkBNOYnBsurZgYEd0Tv+TTs0sB6zLN2PSvyPlWTx2a0QMA2xa1c
Fp5RpwujKZZFVt1bWnwY9OwjD8fc89NxMQf9XR2Fb4TlCGcMtNdQsr7wM93YZb0w7ZhtvKnSkMi1
g+5b771SH+ARL42hW7diXkPG9Fq1gk2OANYZuuJo21XjVsP4bEfKqo+jt8ESt+hILK+bxWmYiB5L
iYZ2EQac2OGuQwJPMP8LuMDSgl3OiTs8Soq2s2QmSSPTESbB9gZ11Ozrc/p6lhb52h7gNc9JDZfS
bE4A81fAon6hfCscraLaMQJWdXKh10TB9cdEzn9lVXhqumY9DMoW0Q9BITbg9rTSbnobpdMo26tp
kl9jVbmd6nAniuJDy0BziwylOnyCddSyRJAxS7ui5zRiDPNwKMU4P1dSLZDKdQ9TG6wq1WzIOk3Z
urfjycq6ba3YN3VxTpaXfrVMrP6ZCBKQt2BgRSYvpgqgL/LF0/b6CuoMffgsLWoDTVqKbqL189t4
ACeZtHeMlEPZkWnDVpsYVKMSpzCqnuoqyL1E499BaYqRi66jPYh7y4CyzwlnLao6WSLaeu9ahO4S
Z2QrD461hWJTLt4HcmoSzQo8OkzLsCh0x4pGkKqZErhqoyCRDskciSe/BiQ/BrmTlxwUnG4iPESv
EwJWptvQ7p9963w5daZxkCfzIeuSjqCWGN9D3T4SYdHSHxRL5exQ10QbrovG0sieUD6yxN9FASK+
uclK5G6iczpKEy9laZRbKQStWc1FslDG8WTqw8EsiLFBakrsjS0+wSR/9aFS4a5AVs2WWHPzILgN
7IofPoobIgm+coDB7tRSiE+jhGJG28F6nqoUzv50byrsFstWE5CVTQxPWrc1ZvXZhEyECNy3vMyX
CAvPpM4tdR/QWhaWjjrSDGk6q3B8lV3SbLenqkspBMZh70qy6a9Yse6UJuDAm4UcP3PEzUP/Kxgo
M8XQdDyrmksYmXNLobjfl4WPblNOPpMqJS12HI31YAbgwqdOdZkxJmdkKiC8R7EBPse1lwL72yu9
ojlDEH3lbQpFWEoYQ0bXb4QdM8w7cRPxeuv+zEOMVKpbffEuNcRT+knzS4g6dPW2M56UstRd3xg/
Y8uIvMbktNyopvE0AGF1RC1/+lWMg0QpWgwkQ7hv+gZqaJquOmVsFjGSfX5ScAO8HOQ3okURZ2+i
brE/atmTHORfkUWyazQmvGTrhVvISFYRDRjiCXVinEFNpbC86JXkxpKI06G49IhngwAlE9xyjoVk
nfAxOlqOAXycE2ydqHccoQByBbPzlMSGcLo+vfNtKXWa0rJAf/vnE7g9O0kl7XVVvbHjYt2G0eNk
oq5vQD9JZnTym/ElowRCRme9VUT0Vqrmoz6lqsfpVluXvlnv5Gy+K43sZpzVtU2I6VJu04YMhnp0
6WqEuEukQy2wstjtWxcAnZTrfJNP4Y0hS+/DUD/0QMr4mrmBUBsopwU9gtoodkJ7prYDnTkR08pP
lXGBSDsgP6DZ2qIF5lCmbmPPa8moHgpb3iCGe85jqNixadNbMj/myPqsQvm1McplV4jfbR/ywSb2
azhVt9M0foUdkOsgl0C8+ptmgsIuz63OFk5GhtC0W2pHvldKNuBou17auv8szSTbUbsFqagcgoTY
nm6i/T2dbUucC47SrP5SpfBtnuJ3hSaBC01001kM4jEIqO3G+aeYpUeUEEerTj2qgVvRafdkI8t8
KOWdnMZw29We5DSbziJZGmkivfnw/92BR4cOnpQAdYmsPfTKNhrdOG0O9TzxxEaSD8QuysPWMVrS
NGyyvGvmAFntedxxQVCPcRMbCeTPbjrI9M6dNCxhS8PSw1KBcUWY9/2ovnCqCJ1eynZVgO6fYLEd
Vay7QKcoQwyoiczXRP3NoJzCVTRUjxSIXxX09WYMSE6ow1cddxk87+AuUOdzNJ29MmJ5hzK7cMe2
uk3b+UVT7Ijy5/SrGuWPqDaf0AXuzu1cFZbvHCuHxFJLR87szyRvl8kcvFhVcUcfb032dvxwnjfc
NB83kYEZfNTHXWQbiI0zINUK9iC5fcy0Cd5MVH8MsGjbwiD2OybETEF/RRqKTbVw9l/TuPgMSuk+
zbWPULaYp9r8Q4ISzuxjFw6W3dqrrPiQVyUPIIYyTMYe+/B7q5E/OMKDLYa52BUxRVENMLVBL48P
J6XQULsM9pnUt1l4IUYLdzJiA235tBxmtNK9Wp+ClvCqIauOSjbTbW+myNN6NkapYri2gERjlwp7
lvJJDYYEa0xDi0LRqbDp29DyN3Uq0wruh4T0DHXymoJkgKYZdlNVn9TWCHh84qWxSJqS9fJGkaLY
pW13T7pX4/LhekWRizVwmb3ei9lpraF3CNypHSPUFsjapwXwud4ZDMmgpDhgk9b6Y6rwxYime5fg
SVtBefRTcZ8KztzZ+Dg26knk9cEO0tkx4+RGrqaTVCe7hM2SkREZJoRM8ob2hhHRldL+AG3oRrHq
NykQxJ9L429jjrZVOe8GEazrOFl2jfYc4n3pYSK6ekRbDaf84Gatvm+q7L2VpzeSf4L1EA9vjR+G
sLmjZacat6oebPoieQj8eh9k4408FvswNjbSiOu9VPPCMRpg8ZQJtn1A/KcSWbeary8shSEkz9Ou
VeSlr3V3wCIe0gQsPxpSF7/2ph3ju0JnX6HFz7aRezpOMFxI4zrvKwlH+/xYm9WxQXSDxjJ2auJB
7P4cpGKm4ITI4UrreqO06XqOMKArcxg4CUflvgZj2TTEyYnmnHwhfTb9vIbE9GBF/Ucgmi3ekKXp
T0fRD69I4UvQLMQIhEb20dtB74Zp/6JUDTY0S7mrjJoGbzqriwbiSc265eSDrjrYnly5El+F3Ht0
OpaSbt8IaQIGMGl7o1NVDrjWl59qj1mqbDMhvdDCOmAVShkNebNBgPrYZuHOmNJ3cyoNjEoSKSEz
8aql1ZN3Mf3SsOC0bfMsbG1BeufDkNFer5pTbXarqui/1G7+6ohpqKZir0/zaYjEW240dyL2v7JJ
uQ3b0HSCgikTM8am7csnaJ+NW8wyKYAy2RHGNoRUQCJalCwazFILNZeKpdmOqpPLrBv/Prv8JwW4
OLoQWQJL4CwWI7n9onQ25u1s5oHM+WhvrKK12FnEVbZO90iVvVpZ3rC0wCY8Rog+eqJ8IJfJWHjc
1P337/jhVIzE/o/fcT5i/XESTOpB6c+d5//0ss1NshjXyiu0CE/2jLXkVfwfX7vm9xM/ynJx9gCb
NA21y3vvibQkk7bST6iWmZ6njaYpxAkBLE7mbdQUizDU10ZvPGm5dZxUn1ZX9+Zr8+YMgU21eOVr
8sEYJ1o7fYc3JJ5O/x9P5c9fePFUQjiSsk7IwumszNEq116O68RFtKkvDMd38gW5TPbmaonih/Ps
Xw/mogiQtG1cdQKDWb6v3smsXuMqYBvvkPznSt616u1Px+e/LndRBWiGSjKbuLBOw7bctLfBtlsG
D/MCsNCCMIzFv5/pjyP+z2d6UVo0RFWVllFIp3Ajb/F9LgunXRqrktnKzb303l6oq6Fzu72+kj39
vVz9nzUk1CT+ut+LoqOYVaVRRSmdlBUCZl6pWBmO6mL0u1bMPX+9l1/3n/d6Uf1oaJij7+NK2iq7
YSvB4Ik21SZ2yGi4ojn6psW9vKuLIog6ycqk24l0ahZi6W9hGy77Z3NhrhTPkp3g6rA5v6fLe8N4
YJJ/bQF8+e/3/DFj6ONgaEwY1imZJSc7b8H9c0n2mjr7m6//fF9/XudidBahkhfkHzJDbtjZPyA1
XyQn+0bzsj2Vie34GC2D5TWk/TfXyOVVL0ZpotXVGGnCZ15G2Lxoj4SdeInLFvQ8JdardHXNf/3j
C/zzRi+GpRzZc6Mrk3/SnXJvbevbke8ed8YXWwqXY+u16fc8IC5eINZ42noGoABdfKvxAzWs8FeZ
p/JjOKsyV8EboZvPxRZ1pptt2NShGHdUnu+1S3+zdfF0/7r0xa1mlF5DX9gSt2qdzmlC22FFqsvC
ifB0PY9u9jC/Q3nfGWtO6lfu+4dxe6bpQRw9Y65Rkv+90hmGn9IWsI1TpJ7Yv3FyfJzz63HrPyxu
GC7EWQSEQhvA2d+XEXMQ2hnTzIlu8Hua1dPvwLZIZg62LQb/O06LW7OgbjI2EibX6Y6eD0YhWXNj
0RE9lKOt8PXBWndR+9Ap/Q3tPrgVfvc0VD2PyjTWjdFTYyk5qyrBtPBj+UUb+pUtmQQdEyFlkWwk
T2O46ZvhTR6n+8FQllPLqWrG15/It3Oa3iTVuJlJbWixMcMZV3Zlp93alXmH72wbWOVN3fmrUFEf
+6LZ9V12CILsTSXmzUVlfpLL+N3s9M0sj0ddH/cDGZZj5W/gx21yWVtS098RCH0a8MkBg+pwnncV
bs7mDR0dgS39kq3ZJjPjhqym7KSHFbjw+Z1UNFKB0vyDQEXCcbV8G3ViGQz1pm7FPunrt5Fos5nT
jFfW/YOukB5Tl+8ZxljHnKvKKbJpdrtx/tCknMxEySCxrzRuxkK9rfLCYI9axeyhrd9N272IPlRX
sP17B234mvSpnS8bzNAEriyiWO02AMI4TTb6PpTbX5pAy0J40UEK7VNkg0AzC07wWKvpKrVs9cG5
h66dKsUisZuG00xVuoHWrecq/4VzkDOoNd8WZXacKNIlmnBxcm5TmlN1OZP0kq9lSjuqQlpsm4aL
Uer3cV6tYh8pTTaeyl55DqWzTcuX2RTL7AuNdFP6xt0U9euS5x7W/qkzFPZHsrwOA6ZmbcX7uYm7
E+evdR+GEaHhBgqIcNcMVuqJSsFDnoyPvtFNq7Igc5Iwjc9hwG2pKdIhzYFTWYj/9KzZqZW5MiqJ
6Cz5xQTZx5muctl8PUCyKJ28mm+ITTiffo3JAw7yogMvL2Ci2vm09wew9aPcfcKuIwKKKgjFpPsy
sQmBg95KUHvtCNSxs9HcKHpyj56MCnxCNJPs08i2WaWJsk5q9aUd7PeGWqo5qFTAfP+dJDNeUVGX
ZPEaiTOokJpMu62Xc0mEUG7fawNVh6RWwkVfcq5Np4hyUkKRKwqmPbXPek39EIR9En0qehw4ZUho
VCCt+YLhBZCRxmtfQJc/TK32VDXnaFAjaNxWG39TP8K3nmTnU4WxS5V63oZ18VAo0lurZwZRjUT6
TqkMsSK5ae3QcskkVY6d2qROi/PUTcKU06RZ/yZMN1gkI8lshS+TzaUUT+okTYipooUBehcFE3kU
NMGBlhjzTDy7/SjC+T6OtZ7b5WA39h0Ht5iU7ZA6MO6U5xKmAWHp4aZt6jetGw/qJHatlT+Wpnlj
QwpE60McXRT6+/OUBYWsW/IZLwnUe6I/SkItw2797y3gD1OjoZ2PPCDaz02hi+2tFklF7feyebK6
fS++mlXGN8IPJx7NDB7V+Ypo4Ju+ntXmr+td7CDStMKEWqvmqcN5vYgicjQMZZZPFFZJ1ytkQFN2
dUIxFdHZyfsT4s59PvHpwDzax2N2aCRIgKKnhJ6d6QbKeUOXJl9hX5yigQIdtn/qcsUV2NwPCxUs
Pfx94PJRVV5KqwO5Ko1OK80T5Ygqv6so9U0f/34TP22u0JHwGtAzc/q7pL/XBNXWNtH1J+MtRdVM
78wxd7FH59NJFM884SZ6GldgBK4Mgf/gRxebD1PVUIzowkQbeWnsG/BgcfRlDCCa2khOsTXX3cHa
zM/WhigJQohdxavPx51j+EjMxkJ1ilswgu61rch/1NR//ZCLwVGUkYyAJNVPfZS/25KS0IyQX/WG
KZKIAqpkjUzQqARp2mgXRZA+lHVAFUtqibgT0Wudp1sWdU8rzGerhXJI3qOipbc+PS2qb8k6LzGu
p+p8rsNUNPHDzkOht0yN9j6SyE42DS4SG1QcfUmsEXQ+lXrx0s7kESbU9+VoeooL/yHUihuKeSwt
nVBcWUT7WinhOcnBOmjx1UhSuTHH5t2XG3NFsYJUEirFi2a0KeVEhWFRjGrQ33b306A/UVt+Vqnn
Vu1wK/pp9gaFsohZl2TaW8OL0oy7oJbcJp6Pah195GN1P/cTqUqmICLR0pPFlPvtldPSeeP195uw
qVQCNLfPjFbr0nJOTu3khy1DIuioHPqnc9ZeH23mOl0HyuO/B/55g/mva10clip4n4R4ovG0DC9i
vvdhUQei2uhzsfz3lb6frqFEkxuCdAiaKVbki42gJAdCCs6q0GZhvqhesBW4kLEkucny+qHs2zME
tA1KFPb8mZv6jbddVWOOir5gbhMdjWtQQFHlCeo5qs+UdS0E4dtEfr4aWFicGGSwyObFRD73ECeC
ITJOGTY5V5fUrYWZzPRjtxijVTBLbpmXj9Qpr2zhv72983UJE0GkhLUSg/ffe+uYRkcdVKZx6q1H
SRrcRkHnmz3VV8/U54//r2FyvhAPkjMS1X+kDH9fSJAV3SrRoPHuaPNuSohq2LJMd1pSElWc/iB5
Vw0g32oGF9e8qDkR4hkbUsk1g/fRM1x1TQZq4JgrjOuJc63U9OMNwq+GZorvUf3PkfHHIb6eS1VF
BkMJrj6QQYwo2/m/D3+wCyjnzuMSQ9TlGGl0uaypPFJCk93irrwNlwlyFuEie7gKF/u2ZPLsYFiy
oOBcUQCS/v2+stnuNF/pmMwJ0EyNmylDbCtdGX0/fdFQMZD2c2wmEODSdBv1Vq3GlaazdrUbwlIr
x/LMg/GhLqZds2tfrzzBn97RH5f7xv2ekr4tLZ93dN+fF+hsXa2Sg/y7AYhyJKTYyz+zX/++5k8f
GFpfML40Z5VvnC6iZinbzgEB8X0JDi9YQdbelyExwGp6ZYD89MrIyaDVAB2S+fHiOG6y9VJ1vyGo
pcMgbX2oKBYm6cp0/73oyMBg8OEsonWOmPNixuDakINTQzu1y3RjfiTr5oDQL3WDQ/Jpu6lT7Ykj
HZiWiyW6msorfNe8sp1TfnqoOlOJbpBSRerSxeDUBo3I2lzVzkWPVfJ0/rhTj9O6vag3OnwOR3I/
iNf15IdpbT6Eax2kTbK0PWV3TYX40+OAGC7TkEPdyRb8PLH/8dlXNFNpmLAFLvXfsw1xLi8O9LUe
aimr12VqbJU4/y+stwxqLyjkhyEJv8Ioe+jVwAuU9zbUnLotjoOvODl9z3o6kALo/XsQXoRugLEh
5PEsK+ZHarAnrIsHFox1l7c1D0xaV1/Bu1iqXrxsVkBUgHlQjAPWnS3lpeHRNHwAwA8icWZiaY7d
ff05/LqKArq0lv73exg7eNM1CliXyVJpHKooc/g96cb/f4REVHluuLhWN/5hFed7IFeIiRlt+aUK
XiKuvCF1cD71Y7gsbGbNOPhlx+ZnnrayU+JNufKof/gIzx8gMmdOGrAELj5CP+6nKVc67dTR7TRh
/vox9fD4Si7TD9uFv65yselKsrIGi53Np3ZUVsja3RlNRDHWKNgPU93itdehoClXNmA/TJ8g623x
H+CdA8fFvVkttLOIuLVTEL/U0vOgvv97mCLK/b5LAHuOVRPGk4oS/mKc2n1qd02lzyfVz9JFW5i/
JHVck9aA0GFEY4z9qV3gFVnbWfReFrrh+tX4WrBtd8Kmv0syvAx+EjSrSJFXRhG+caHBCVV7IhB6
1lZijo5CnzXirFuUYAV6uEbNFqkl78ml+UxL/1YuFBfN1aIopMYpwKzmQSTTWK8+4YRhDGinbFlH
zU5r5JvJHFeRqRz6JjqpQ0I2qSyWcoXQNDZu2iB+k9rwprfaXVlkjxDqdyYBTWFrLDW7xXaVHW3y
5m05f4HcfIT+cehoZhtK5nFgvUl6bVlxHsqFWJjEITe9fogb8wjcaXaUQbm3J/vVluU7MJyvrUKA
cwoQs8HKuoxNKTx38h6KJv+t98Ghs+uPvgzBTbRi2ZT2szZmfG4lhiEcql9scclaF+qBUwnR4oa1
wPh9CIWG5xL/GUJd9Suemhd6zl6g4dpqZfEcYw05s0K3vWIedbXdB5b0QDHqLc7arTGUH3GdP8jC
v53Kal3kyV7u8mXdR+/B1N1DrlwNdbwQurZK5PoGj0q5LgoSWaahwJNg344i3WKMxQiiGJtkzDfd
PGRYvSQbLU3Zu6ZSfY6RvuSsg5StmWSvbwAE68l72CjvnRodo0F9pVaoLDtDJhRcSk5NbD3QGKAs
J5e3qtoeIz1fKOn8Iotpn83YyXC0P9na7KbhvJVKe4tS8iEo6qWKO6ScbGR+DZfNbc0jP2Tr+8OO
EAxqPHiNPaQV81ICTZzSMVdlbHtRJzO/RvayyeK7oayPmq8tbJ2sDFUCBV5TiCp6cYp1PDmaFpM5
RRcmro+9qj8SJHY7BkngEte6TsNmWamwvPPRLkDuUeEdO2iNsvjQ5rr0wlRgaaNy11r2cxz54aJN
xK9WsWQa/9rZp2rdSyhOnXgM0+1AgAct+HSbBdKT3ttb0rc7R5163ZW10HC7YH4OS2UVGNJOw2s5
+v1TmUdHu1CWM1jbWg9ap8yrp0JrbjK7fi1m7T5ISxsfkS67MGBOXWN9yj0qgA6NIUGbBzMbUINj
SR0S62DZJbGbYfBeRNFrGSRvcVB9qPJYOejynuVQ6RagXuEsykBZG/+TlSTfqEhPps5cW225QWC4
suZxJgBJ2UwdJd1yhFMdpdobssBXYxKrWhqrW4QIdJ3aBIlS2m1ncgHUPAj3/G62BzJgGzOY3upc
N9apLMIaWRFiAVV0oAWbHEFjUlRY8GrFNYcCzYjdrEYZWF3Z9qTFj9qiHVpMBPKvIslJ7A0GtID8
0qBq75Q4ee80ueBptHAvCnmjKu0unXGKTllePOfz9JGMxmOUlvd5H92Fs7KCb7oYYr6uJrqRm3Ed
Y8RMi8qLfPEQKiF417vGyDxF0W6FPu1xtzz0kdg0cEe8KstCr2nV2YPzdCepldvF85JdATZOTXmW
KvOQ+PlB1YubuVW8kNStzixZJNqtnZavQRE/jVOwGXEl+F24jglmmCbkE4ltPFDcfEhqe2V26ZPR
WK5kIVqRu7jw5GBeBSOhabr5oakj6rk4DhGRBgoFWVvDMGK+TUUobiPMTi7Fyn6ltdHakKeDlrQn
Xe0eSajnNFjcS1JLZ14eZZSOZgRkVl/7pb02K/U+6UsJFZS1iGTyyJSKp68kVHia4SNQy+jWClvT
s9Q+XtpW3CxRDhcupi7ZGWKxiyf9NR6p7ieojxSKy0mabIemKG7QgdYeYNH82LV5vxnkRDuaDPM2
zQ8pkBtnUBT1pjfp5/haU7nNnJob4VtPimknTm1JT5Ev9QvRZvtQ9ysHB9n9lIvjnJT3dtttYoPP
OkPXSShFvRpzbQYoFzzXQ6RDyY693kaG0gqUunZ5CKzAxustNW5tID9t8xFHjeDTthvk07ArbUfN
hoAqVmQuDNW4mXvzBEZoSb3r0a5Sc1dN460cQR0Z2kx3Rj03HDsjP60o7lhpC2c4t7LMUb8hgKHz
gvT8juK8+213aKA1YSKcLFDmKnr/ZNrzNsnOM2erbMlN7BdpnN5WU6htBilK3dBOvczsPFPBxlqN
kuTIU4SVo7c3AtecR2trplovrdtBOpKX6UFVlBzJahaTiqyrj0pm8pDBn2iK10/pU8yfgyBthSuS
DC1WPO7LOs3WgQWMM5L7WwzbrsplHXYISNcno8NKWlGU8bXB1cwiPFVh+8nyqNNS+h/Szms3bmxZ
w09EgDncdrOzUitZ9g1hWzZzznz689Eb2G5RRHPPHGDmagaqXlypVtUfGtSahadc6W+7APqn3oA4
QsbuIA3g5BJDLlay64JZDvOfld8H2EAr3aMmDSjAujqGyA1gVdiqvNEiIz35seWeBjfptoEgnAQ3
/Il+01MzNF8iAeUdBxFsrHwpa4epdUT36GilGLf3pbP3shgUqRNuAg80sKuHCrqzZbUxisLdlJEv
2RWPUdD1HGowpbaK6pySGqKjkXiRndTpd3D9j6HoP1dtWtHNae+bsjDXRkmlJlLMjhpo8FNvSYFA
IEoUz0XQWUO+zwuYypAthY1riBUMo7beofTFuyhuH5xEd3cGTuZQdML7LIRv6WAz7NI3WfmV2myb
qnstKZ3wMwRtbSaWsuqsLv7iWxBi1YiUoeKGBJ14J1fOg+AON0NPEbUtz17RvkEIC46FI3Zry69/
+X2cs4SR4tUt8cngThNEaNh1KxcgvHNS8C5twAu34WEYYKcq5rZ04DFonm0aQWR7vvngB8ZerIxb
t6xuLTXfGNCK41C+MWT6NILv31IhjtaV4R5quPVoVSMFwKzmhnJKeiRyK/kpNsxXTtNzb8UH6CsH
L682isqRruhUmWtX22tNfRfDds4V/0stuC++Xz3R0wGKyQ6mc4qba1Pcw/y0ISzsSbv3TldtKryc
41q8bWrx2CgSMHjhpAX+k2ymAPKkBzeQbtKs2ZZafpNGQ0WDT3pFPecmDcVnV6YrEHE3qXEzYHzD
WyiTt0GZHBMJzovrhG9REt7nJdTmAjjsOkzk0beEXmHhDIVdRy08F689okZAsyt5FJFlslPyZ7g3
MlV49nuoq48eJwYk611URDvJ7E+m6UADaJST7ojGRkVhzs1rZ13k8Q2uyfqtr+B2r0nQJ9w44aD2
nXIzUNXqGhD9huQ8txJiu7IknFNf61ZuFap2CyHZTr0KCdu+7U/UD4JVl0ErDUcTRsVE99Q9CLVw
8mHnfC1VRLKLxLG+W55w3+kOKAkL0o0mVGOfF66BnIjhmjrDsenDlyKUDlaYDA9FYTWAQr1i57Ue
jPDOOViUqGKuoLVRt7us5Qamv15/N9L+G5qOMCvEBLrDgEqDkwNK71hQ3OM9DilaZLzXkcNXHcS9
r/F24twXumIntsl7I1UvvSuekLmnc9C25k0rWO+O5bl2ZXjsWRkgdhQJz54Sw+OrkxwOm/CN/sUO
iB7gUKF/xM8bbG+nfo9oTohO0K1wZ1MhHMa4v8i7OB4ZPHwnBK7PWKniUeAibem3obC2vOrd9aXb
oAufs6B/VIziax0028iikV1JO78OdrLavACL/YWq+Y5dwCfs3bdS5bXupNuoVvIv4igEHepVvhVR
tc0j4VeYRih6d8V9ICtHP9HwA6XoVSl7RQpogbgPqc9NYRXDL8oT3ias1VvXSRAwUI51Uvcry+ye
+kK/VzP1uYbu5wWiHdTZUyDAJq08800KKqwFauclt3SkpOutp7i3Caa+ZVLch+yeSuDFo4b7dkif
TZrIvgpGo8eCr+jqO7b8QVErJCyU4ZBk1cF3rQB7CxEGlf8W4FlaFt5BjT3a+hIsHLH/PpQmSMcB
jIefqd/koHmJ1NhOB+MFvZDfvFGORgwg1ATQgJbNfdWlJ1kMbp3x5hKC8Fj1zS0aCbdJooNIYlp6
vYAKlmyBHByjFq9NlAU2akBeBYBbZKchPXtSHYAQpDRvhit863JSr1w3dmOZT60G3OqaO0d3NmWA
mVuTlWvBUki6LXGliTXPIVpPQ7DTXbhmReD8DAQWph9LzyJZbYHKxCqPEnc10lQsGaWEzG2+NS4k
HtLWdM1TY1uYMByC6ih2oW1k0jlOvC9DV2wzEAq9riE7j8a9qb0kKYIjeSHt3aJ7iyRhlBtsSMri
r3j7srbdbdL3tqK6t2laPweed7Sa+snTB2ltBAqvzNgvTuGQ2HDjTlrPQdiWTo3UA7Kz6N8jCwvD
yEz/eQkF1RtptH1BlhlM1aSkJqf4LMSNeu6QBBEDtNk5rsqn67UGdaaGeBllWgu2QKS5nqz35ybF
r8DwbhswQAYsOYeOoBC+RNGbjIZhkdK8NV/ywbfj/L0P3tIg3iWogTitu5UdzL5HJLEPowi3gzC4
yS0BXkuwboTo3PvOK94Xh0QHiPO76qM73UEwOTMPoWU9tD0JWusAHW9WilPeKlWB1Vt+sOLvpGvU
CllIefzkdsLKV1F9yZfUzmZKVToaZxT48SHiDJ6Uc5pSsHJBz9Rz4D/GvOxND0Beoa+vf+jZ73wR
ZVKqQq7VtXRSznMXtq+irjxR+tmR6Wydnsft9VifOeEKmgk6JSRGQ0PhT6/8ohrLY0pPg0Eau0zU
OcpVvPG/peuAd8nR2qXbEXntPjkoCi9iOGcqch8ij5/hIjJ9psCIy36saLr78OjvSDc34n6py/RJ
1oPKqU4/QcQ3yuL5PtUpruI4HVyz6mkCtZscJOyIpcxvq326GzGVor9CqGVtPYh3xe2/KXZ/CD5p
qOUNT+ECcsdZa4KHsdqtKygpSiplmXQlhNledJ+7xH/Ords0I5tWD4OEa4HD8RYgjIPQmhg7z6jF
bBpP3aXDO93XJRu0uYlAwllXJBzYkUGanB5hruRi1QT9OWAi/nc9/bllfRHmjwbAxXxzoFo0NPv+
XFJlDMIS+iuEL5KTdOcV6kJnZ6bwql8GmzRPI7KrPpAh6dCRW/Xdlyr6ubBxliJMZhZ+VYe1Qfif
ZVU86+thbzxi7rCS1uY+Orf7pcbzXOPkw5iUjxsGtmVc13qunnsVaCylH+btVMbVzvHSfYRCreU1
j6iKckV9o7G2Jl1a61L56mneG6+2bUZJRaq/Kpi4pLmGkJe2srg6r3+XuSMSvwQNVWBgtp+aXWmX
Y2RaZP1ZoR5SewbeKepBoo72/wszOTxoHZqFrhMGkowhPfrWvbLIj/nTmJt04EfnUvYEeiQaF/zH
D95lDdqhQamfZZ2UB5JZoFSHQVNve7iCmO0+5QE6CRVcWj36VbTNc11EJ18ODymWJkohrRP00jw8
lGgwAYk9uA1YU5j1UiPuRaE8+R3SZW12kkkxur5ex+nNIOK0EoZ2gEGcZO1DJ0RlxfmhONoRVLE9
1Ab6X9EpMQM70Pt14aNB6XlUIs1dk+fQ9JoFDYWZ+eR6kbn2OBx0U5wsunKIO790iv6sqqcmvXWl
m9z4pzqenNDEANWLk4ClSdP0xcsQTi2tGEbdXj36dJirPdZDdNNIlTeuvXQj/OnET+aVeLiz4eY5
qq5PDjw0sny9qczuD7Mm5UZId+pR/C5voq1jY05kW7A/kk216/fUf46iHW6XLoaZ02N0JLRgHmmw
GKb491T0QHZo/AS1itZJCfgU/fd/ukXoN2EBqJEZUuCcQpowfkYcNXCzs5XdR9azXr9p/gLv4/Pi
IARZA9mQBktwOopWSSqYH2V6bhELbP3fqimsO/Xp+jjGdOfjbBGEvjkOLH/MFScr0BgkA48jpTuD
JxthqDoCZCVPBAQ3S1tI2RVmYuRbeLcLo5sPjEMySQNt+ylFTMFe3TNLRhdg4lgJ3q7SbuPCXXfD
s1qGa8tdIuR9viHHkf4NOLlS4hACtexgEx6gnZtZP8UAfukvQYm317/ozE2CypkO6w/72PF4G+f1
4iqOk6is4zjpzoXdr6Vt8iDelt+6g/H2ny0gvuO20r261AAfYrvf51/6pcvss+LPn2yD1YNQgwaK
arIHlTinShiVxbl3eIlqsn4qEVyq0ydV7UH5mXdikyFLmO54ti68lj4DTz/Gnrrc4mrDOzoAdou+
zoZ+GKBTbyudRrXrEQNRP1Qv7WlxxOPsTdaxxptBBrWGnBf4048fXfETE5+pND/rSLa5e2kvrKPT
cIRjuhYOizyzma2JDCuuxRYvdeidkyluunDAPkhTzwoQ9saWj/JmBC40KJ7SgALSFe2b22UM4Mye
0TED4BGKZdL4pPg4yKyNsy7KXA0cs7pxVfGhArSTG6iMKN2tJpDzRf7COfc5fcVg8yLkJBVoBVVF
pJCRythBjTw392Dt1P0SLmLmpQSPH7AOGBr0dT912tuigNCcA9vsAX1Ea+veeOtuEC/dWOvyrUcT
JoeovoJSYgsH5ev1HTszmzzruR25gJnT6Y0VmY2UmSW3cFZGR6FqvviNscO9bQGtPjN7GMaK3MY6
Gtcceh9nr+nEQUhzsmZUwtZW8SZ358qIbMTAoubRbX9fH9TnOxCl6b/RRrffy1OotEy/irqkP+fm
g2c+48S8sDLmAkijdN7oTmOi2/ExgFwYWldIFswVHnmWhuCP/3p9CJ+h5IDxLkNMFl8qeDodU0I4
L/VGXYOq2iqn/Fj5drRFyGejHTtYl6UFOAjg9j44i+KqX1FRffd213/KzBL58Esmx4tboJtDuZik
xhLXUK5u5cGyLdk/XA8z+02BU8r4Doz54ORhpVRgUt2QAfcJyaz+I1IWgDqz41AQaNEBUZKcTcaB
ILVsxRkBIuXVah6wTzW79+tjmAFRMmsXMcZ9cHH/VbTctFRwGl68IOWVm/FkNMj7zLfmvMw4nBsR
eAnkMjHVBYI3SWBGQR0qZ6S3VRttgrx4joPabhzn5fqo5mZGp03Av2BeKed+HBS+mjL4E/IktY2e
Vb1/SlL/n2fqgEFHBjMnEUqPUzy5WZcx8lcyWzYx7iIO+1VgNG+On+60ptjWAnQdBZLUPcJdIIaK
5qfkpHfgnw6lr6TWwvYe99bkQjUpWugGNmejjffktIrK3GuUYejOLjinxO3AbOw1PdxGxQJ6cvbL
aiAVaVNzmU6XZBQ3UICTtD8bRWDrYocA/vn63M0ukYsIkwXZeZbfiOX4ag4csOy+XWuAYiLdvh5m
fiBQT4E00l6aYuZlH88K0Y2oWZTFmoYaFaiFU2g2Argr7hCZ+3+aM5de03Z+Ry3J6kjjrH5VBgtX
4Vz2NnqrgLHm2kfgfHJAqKEpd3hasZ3s4iZ8pAl5rJGfga9cbJoN9pcwBzfx/dKrcXZknD0QG+BZ
fipsCKrjZlEtcQUXoz/ArRL6C7Mjza6CcefqpBgqDLmPO9hD7gmdc0JgOGln72jS2O5GWDfr4C55
1Pfyl2S3qL8wngqfNhHVUd6JnB3M/8eYiOPncZZV7TlWjOeqdu89lValVWk/UA7a1211mwnpK/DD
PbTgJ6UQlh49c3kVePa/v2ByhZquAKasZ3f5r9IbcANOZA0R8ZO/iXEeRyATjYb8Ttkg32jrm+sb
YvaLX8SerKWwDPuuraT2XAyNu8ph4azMQL5xskWhyMVhTra40Y0y5NzLZ/MWEu+xvhO+wFFJb7N9
eGjt+tA/Kb/MH+0pX7hPZ9ftxRAniyr2ao+dXvbnWngqnAe1XigQzf99fSzfYFAKPvnjAkqQs+yt
nh0vgezSWmHXGN7T9Vma3fK8VKkRqYpMOjcZQ14bfo35OJ2nrX4cbnDOvi2+DDvhtttIG/Xkbp07
w1YOC1HHyZ9ujYuoU5MGeG55g8xbjwxDtx222ja574Lt2D2ITuGhvgEwchpwRLpfSuXmPqnBAcqr
hgT5k6eOwCNAhojHOQBqKmzRT0uWPCrHL/ZpbJJKGYBKMPrq01lzxL7KC3KSTEweMwfgmafTb0YE
Yt/icxKX0ruSwEejN9AsXBGf5S3ImUfSJ+ZgCLPq0zci2pkYS0ZFd841ZRe1+QD8zegfej1+cPrg
IEcZz9TsEPXOScmi56pEYiozFOHWKMCsuhDlFyZ67hS4/EGTE6hzy7po6rw7a/fVTXdjbIM3f+NA
Q61tNOvaZ9n+H4Rgxqzv0wxcfIXJ0QNGrhUk1IDPZWmdM134oXW5cVMLt0r80KXBUcpxRoh9xW5i
TCAi3KuD7iwmGJpcH/1cFnU5+Mm5hNhqluvj37ZQ4XN7hMPKdiXLL+2wxNgb/9K1EU92MX7xOnDo
mqrTqJCqNvug/G1Ewzpui5Vcgz4WxffrY5vdSH+/sTl5YZq9FxV1njGxDVqu6aGW8oUcdPbOpnyP
DapI5Q7WEoO+eEqAHimEDL0+ask1Xq/CqlxjU8QZIdzKW9DBe/QyF2LOL9e/ISdlwpCAQuMRMk1f
Y+vGwbgm317/cDNN03GP/o0xrt6LYamxCWAGvYTz8KTcd3byYO4kGxg7vQZI6MnePwCz+S5tXGlF
D+pL+OV6/KUhjhN7EV60MjDsvtMi0+mvABPZJWKZTbdUk5tf+39HOf6MizBqPxi1H7A+dLncpPW3
RjdXGgqzCmz76wOavf4xqcazYeTWwDP+GCo0AWIhWMSIjDUQ6fDRqNeSTY6zbmAwrXp1I5zNt/SB
nHzxJpv9mn9jT7dBqEKvyUNiS+YPzLtXDs5MefP7+ghn99ofyhSNMlOaFhw9LA8tA1zZ2XSiky7X
3zrLW9jO8zcHybGBGS/M3yklNs0hl4uZ0ZIgx99DF0Js8GQ+N/1KWrvrdOvbWL8s5U+zH+8i5mS3
1R6mJkZptWe1/pEHJ3W4K7SF1T53MFoMCZkFEn9LnFwFQaKEcM8peQx6cd8NAl0OMX2g8QirbCjE
jecCENQTSVji+84EHqleI/8QKQRMCz8uSjURNS/OjPF8BI1XlKvC/1qDJex7we4V3LzrX9cXydxx
CdeL5ptiSjwTp5mcbqJZgJlMe9a1lf8or+VfebhCi3rn7PVorazz92IdfROXNvrMJFrkG5Cpgbrw
hpuc0pzRbY2aeHvmmgcVXJnwX9pHLQ2+Xx/fzCaAi055hI0OF3i6CVLIAWXv+u05KqnynJDdvv73
x5UwuUI//P3xQLs4sPo0N7IOF/NzxPWSf+8F7wlMD+VGvOVLccm+fu6rSeRoUL4kigZTblmdoapm
DqPEenMq++cWXZhYSRdus88KKeMfv4gyOesLBeuFFBjrOR+xolLlWtvMR+JclH35iJedesC36ZgW
tzSK3rwcbxfTcE2bttJJbfJumyMrhNUMpRncLZI9zjP9uokbb9UqRgvgXnwIUlr1g7TEHv5kB61N
fvn4/S5mw1ItAaWmpjpHN9GDtqWP/K2u7W7Egdx4j8oGn4zsrP8Q7PLUfb2+EJamZrIQ6LLgsgZy
FBmb5EkFYLmRrBBhpRxOz/VIs0t6lNqDoE/dd1qUaPy2zGtPL89GC+KkeU3gYv2LCLj30N1VABhO
W4GRjAx+jPr0ORX3GuaOsThsrkeY3TZ/I0wbfoYnIYU98NrpqW2k2U4N/HXhoOKN7ckA+fl6tJms
gpH8dzzTt1VrFimoVac4K/ARPaNcZf2vvg1uQ2uhXTM7NReBJldTVLlKlcg87eWRb6c+9+GSFOHs
MruIMEkD8YYojVRkKJGWr2ElY4+IFIS51KhZCjM5AkzA20Ei0gkSxds6PMnaz2JJTmM2BIgLUaJz
h+7g+N8v9mrTNmmCjj1LoAMs3QK6cNtj3ixABman/iLKZFsiuteWoc5AIuHYI70VSCpEBAK63fb6
Ipud+4tIk5whqgylLmRKIihRr9D/abV/DirmXEZhAowALpKfSgSqnOVO1blA6Op4g4bYN1iuN1ZZ
LNSn5p4aOGvRTqJ1wb6ZlvFz3vlV3hNH6eOCh2D0Xc3Tdk3SIwFf60Og7fR0a6GwZcxD13Wd/8xE
1P5xoILhVIf6oVL0et/2ycEZ+S0VSart58rvAs20ha09U4kC3KZiekbZBFm5aQU9cXGocDLyl+DQ
2cGDjMbNJt9Zd+Ce8cPLD/4byBDXXn4/jBnKx5ufwIDQEG+gKERf7OP6LZ3MC4swKP5ImQhI3u8x
mqSrmL7DFFiYks9rC9McOlajkgm4oeleEcTQzS0HcFJZ1FiNlO6dlJu76+v38378GGOyU7yqy5U0
ZNaLlLpv6NmRpewQ9Dn84zCIssA1ZjwKSKvJZ5P0XiZ3B1Lj+IB+cWNIu8GGy7aQxMx8sQ9hJgeY
0mqJ6PRIsiWCgLnNuxvIm+sD+SxbiqIMSica/xhAx6ZvH8/y0DpH/RKgNmYZSOx2yarcBU/Ya6yH
Y/Y9Ww0bZZPe77Od0q7+eaF8jI7aroxaq8yq+Lj8FKtxyrTN07Ml/04hOyn6aRiWQJ0zrwMZKSAa
U1RSJOC7k0O6wzvGhQM/4pIGaDgr417bKnvoatvg1TqXz/D0j0t+hvp4S0521oegk5XY11UEM7NO
z7khnNIUgd0sObSahKphs6ldlNXegvohkcVjbMo3hSPZhpO+NQUcF4+2iQkVypT9leyV6tZKcnGj
p/KXCn6g1SAbX+irEJqt35qPuZAkW99oYAQjKp/k1b1XCPf1H5XQcys2XxronkXf2ron2b2enbIs
WzUy7Bt1pUBpDSEtR3KzLSL0LZ0qWxUy5LcghLmOiq0hfA+anD5sejJyY4OpFJU88yW1ENFRe4gp
zWPZ/Yxc71511U0dybu0X+rljJ/q2qecXEqFUwom9pDpeRDVTd6ZK6o466b8rmO1en07zBwfSIVo
IDhllLjA6H5cj6lcVEZbUbLtsNkSMzyGvpuLQeZ29WWQycoIR/Rc0/jdWQ6wYByMbxn0p38xDrqK
Yy18FD2anE9ywY3SdxS6GqyKY2ozXgV5pft5PcrsQJA8HYuUGtfX5Pkbh536nwKQjqGDX0OTX2gC
fU6w2bhQD0Qa5LiSTo/ZNu15cGlGcRZVfr7lbYf0l1zka+zUVuawMJrPVQuC8YanjICa0acqUKEj
wZbghnnWh/S2a4eHynLufUP6apr43aT+Q5bC5L7+BWfX20XM8RC5SB+7rnO6GGfhs+C8JG0KfDtY
BV64uR5lfmQ4p3PPm6BCJvtHxIs7kQulOMdN9ogQ7pcsdEi98k0clBCO6n0vZPb1kHMDA7qLSA36
h7zwJguwpgYilePA6OxBOv8lUQklI1tfj/JnAUxPhsswkwuy7gQdEsBQkDe139URJZXaQfRHMqkg
FV/DZlw6jGZvE3CWpkSlicKPPjkj8M0BmKLWBW20lfUTBdPdsHKgVq8yhLdtRD5voo277ZZaa3N7
4TLs5NQg3e9kYZCL8yAVmzLzu1VZuN96K78Te7Na5/KSf8bcqrkMOFk1upM1oqA2xblr3mKzPKLy
sbG6CLZCvE5N7EdR7bg+nXPnyWXE8Rdd7IZaNMOOJl9yxjpsrcC8LAlzPcTSoCYJhyEbVSOrvDxj
JFXq0UyxQAh1babSSTXCXRDLNYII/yqRuxjZlOM4ZELZKxFrpm2xZBDNjSGYT9dHtvDxjMlhXPPc
UWoD5DPu2T6scsrXCS43C99vdl//XfzG5MCikSsD1mLDpcJDlpxLletFW0JSLwWZHB6wQVUmJMHv
Sdznqrs2xQbxnSVb4qUok7NDKAYrbUpWWyUgItL+lNz72ny+PilzMbhMaIcDYxgBeR9XtIX/n+7W
BTUbbJrcqrWr0L3BNmzhZTWu2ukxOOqGjonLKKs4+WB53VOGNMXiXMDNanQVo6kvmR7ceN7aq35G
LTZKgn19ZDP1VWg18BcorVF3p9X7cWhphtg8jgc5HhaOtuo3CNnZKLlFWwmbvRfzUJy0jX+wzthY
2nG5S3bo44irJUzDnxxjMnTU5BD6hG9AnW8KohMR9xJ7/EHP2mrYVod21+x/1nbyWC0Kcc7UZRnx
RajJ8SSrteVYhZmfq594E97rv8u74qu0t9ak7D+NI8DV7rdoY9htL8HuZ/Y2IO2xowIoEXbFZBm5
sZINilgVZytNdkpBHaJeeNDO3WofQkw2tipYFppnasZ3bOxxNsvd8KfhrK9a29ynT+6/MEsCdaOS
G4wAeESIpnyRXgsaPzWH/CyiHSmlK3jY3aF/4Woz7vASfHWe6ptgH+3L+/zJO6uP11fw3EeFT6iD
FRnVM6cFotiQndo33Pxs+YaNzA8iPenCvpx5uKDSLo1KtCwcadofQoBOziDvhWcBL1Ap0E8otqP9
YqKIFA2xs7Al5xaoTrqMkCkvelxAJje2avoeWnZQQRp2AttyV1LPCQCMwyzYDWt5S3K0+UO+3l3/
lLPjRN0amVoqPJ+atEhzoxpnWinedXSOSrxXRbO3m0zz1klcLGVCdC8/n3c6C0eixQ6B6tO7oNGk
NpPFGM5L4rzLWTfqhQ14EUdbH6Ecyks7iMcICfXfrd75kpjohNSDsfEcdAyE0sfOVCaX8ZOnAa2L
IIm+JgBl130XHwLNfVIHQHNKv228+i7V3Rd4Jy9y3TerMKEeV8oSbgz0ONdlFd35yCjZko+huOhm
xjqTG1Tme6TK1TxCAqcVVds0cbu2BmAVw6ZpMVNsLexoGw0vCk/AMoo/bxc92ky5URyaBrXpZnBx
9dSq320UPYcG4jz5YBpbsvtoJTmwPY0ix7jLK226Hj9Co7sTVONG6EU0VFIMDxyf1ExFTCQIVRyN
/b6ilYeMiyv5X9wUZ6qWgmde5096pN5hQPYWDdYddUIZeaGs2/BeUL7inbVRpdBat7lH60S4Qe3k
W9WF6N74aBpidvejoWixagzlrmuzo1gIyR6x82LTa8W9rOfPtdL+Mgr5sYO1KtbixgzD5x7K+Zpz
9ISwzlNaCj8Fq/7ZyvWDl/UHvS5upFJ5RhFSWmVN8F4bwX1RZa/4Utx42NGWsWDrvnYTFO5b2iY7
X5TcTYBMn6c496GGZV+VqM+eUGyw6LzvTFAk8uBDBcNiwodTwdy3P5paP1Uu8jamI54spzuYufQe
lHKGC4V4Hybd/aCLW9Np21WqY1dbmu1R0ON3QYjPqoy9RtnW944YnbQip1CsQiR1/HKlBQCbPD+9
7R3jzaXl5EjdjZ5W3dro1Wx7fb/NvAU+rP/xaLtIlCPTwB5XTvIzLpD7AAxLlUERqTTw81vfWTjE
5Plz5WK7Ta/61vfR6bOys6Phf6unSPZLSXIarD5fyxnAyVxnX+TqwfV9JDnCvdkioGcNDlpTxnOv
CuI6ojS38mjF4lusIqtUKoewr3+pXQ+0om5/S474Hmfuq+6o6bpUY9j1hZZsG8ExsMYzkUkLkDbO
Oq/ZYG+SP5V6OI6YjGIoIBRZUbTx8uoh1qVXM0NmRjW6lVimd51cn4xKfCmVlo2nhQAt5GiF8TUF
/SDWj1IUx2ulyo5mFaGgnOeHFAlB29R6da9a4WOgR8hmhTmCjZ52krKhX+lmnd02nfWu9oi6qcNv
qa9ew7a/dRLLRsXjq4N1UegjRFz3aFu7G1lA/LFz10me3FpFfJ9VHs9voTmj/wOyXBlOmL1/73zl
oHeusW4b6UZU+k3WG79rLXymfYqDrNqsNCM66DK1iC56SlRpJw4mB18avFdJ+9JECG2pZF+BdxNa
zqvb6oNdFcU99rYPneyj0BhxBHhKdteEvQaHvn7uYw17EFwzV0Gk7GoteAg0/h8tEM+hnuor/I/e
eZPJu6EnvRHTb1EvdSsNBXKvdB+tUHlzXRjNLgrrcSLc4v6zRxchtQfZvcvTsl8FRfdTF9F4zzAh
XaGdhEJLFt1qFl68f4wilDzalKl6kE1kRXsqbZWD7qCWaQcxVh/QEPnmZDXaZKJ7zItyWydysipC
LGjj5hdLJV7XYffQ98Gr5Gg3ReH8FGpaC6qZ2Vgg+Wsx64tVkqmPTkB3FnLqDr+KIzz5b00kP6kY
WKUYZcJ33JkxMmwKRtyrWGSlWE5wGIwYA20fo7RBvosDTWYRS796I3xJcn3r+ZiL+Zq/zpXwRSwH
Y03ubat6jghVizts0mb1OhQwRjDEY+FFb2XkfZVC8d3TUKgTPeXkOKUEX6cBh27W+QqZ24esimzV
R0bVKVqABrr4ULQJhsC990NvPB50afQjSdNt6Qq7qiuQJtP9B7FCo6/Jfg+q+dXprK+Z0iRrDr8D
nsm3uit9QVjX2lw/gOYKLx9OoPGGvjiB0rALxAJJzLPuIspoRYciOcneuZLSdZYN+H7EtgJJjYsO
7sEmLw3MksulfGfMSSe5P+RFQEbwJyGjT7sHiVSpYdY42Tnrq4NShTt011Z+ku6y+q5Jd1XyGivy
tsiEuwoKERp9S8aPM3RjeIB/f4E2QYLqEhAAA6N1ZPPTO46r/U9tJ+z+VevsQ5zJAyC1Sti/CXHS
6pEtuoqzt+sTOlMXGVkvJlj7ES0xzVQ9ow3RBgIr1kvlGazivZZHmi0otAxKr9p20hBu4tGC5XrY
mffxh7CTV4fTJq2kd2qHYGHwAHb8Pg7woTKD/OV6nBlq+h+oCe4aMmI9FHg/rtdWLUTBVfriLOSl
HXv+U2PUP80kOxVZ9Cv2Y5sm1FMd6z/6oapW7ZDvdDBAolrdZ50h2zWoIPBM5QqjZmnDoUMa0BmP
RZd+rRPkI6//2rnHGBxr2bRk0YB2N33voRxdZ8gTFH/Uk37QronsdO3ctNtuo2+dU4aJ0BIVeKZf
TsPDGoUCaMd9tmaqFKejQpVT1rSlrflrqFbaTXj2tv7a2LV2BivzoVr7W++XceM/LWGPZwoYH4JP
1kFkJj74ToI3W/Oo7OOdf1C36qJo00zehBsPxgg8VMAKTku3ceAIppbF1Mgq0IjlMTffIqT3NRNL
vvBflMA/BJsckYGQtlZa+lSx6gJoCAb1sJA8fQEaMtfA/RBm8uiTEgzvcFovzvmmuNG29a6hBJSs
ArvYl2/iNtiHdrsXb2IcRdOTGS+2cOeuAn6AgdsmllcG0/hxa9U5enyCy9wF2D03z9LK3Wib9CY9
0PJkwSwtlTG3nRz6l+Gm9G4xcyWtUNgbrfu7yU5u/7iw+WYXCV0gU+bJrqpT2ZhE6iIsvJk3YT9s
lW31nh6xnT05Wx9ClbQZvqk4eGIivF+IO3MWAoj8b9xpjVguNTVrByaysNWjsiU3SFbuEWtmQJjg
kJOzYHu3S4j42a8JAgTT3vHAmSoAyMjDak7K13QK07DLOj0ECUoo14c281xnZP8Nok5uSS2KrQq9
7eLco/Wvy8ZWMp7wg+bNlC9Emv+GfyNNjvk8NLImSVwOTsSPnb5HxRvN5ngpzMxt+WFAk+NKFVpB
0TNqn3726savetS9qvm+EA+tK280OVogCs+djpffb1LezVwXfes44nQsDqmBrWTrP3TuyYh2Q+yf
FN/fSPXt9Slb+pDjurnI70IJBHeoWcl5IDUVA3ldpuLKXGogz2+1v9M1/oqLKNX/kXZlzY3i7PoX
USUQ6y1gvMRZHGfp5IZK0h0Qm1iEJPj152Hq1FdpxxWf+c5UX8zFTMsI8epdnmVIlQ1latSxZFHE
hl3rMK5KeJHDyyXxocr580OdvVe/buRJSBYzOFlyxqfd91tthdDM30k/STf2h5WoLftt711c/qF/
4VSefUwHHjnoMp4xfbGUGxi0m8bDNKo9fFpDoWjk9UffrA/NMCX/zVN+We7k3cFKDOy7JYAhcCT9
1oU3KgaUQ7JoyLU7vRJRu+bPPy96NsGCfcx/nvHkVZYjemN24SNjgHFASsxXJ0fvCR6Be99dRFBL
P4dgHm1Xjk6rjWEVdpLRGtWcyA4lJRJdUVSzjV2sRUFhuTs0N0AXXBuDO15VRgXfxEHm0c8/+uwh
//KbT45D69DBr4nVHEqzRuetjdHeXxv1hQsFhinnrqwv6yzn48sxn5ocQ/50wR9lzr7pqzTkJmyS
OxeJKLxKO9AxrX/sNCj48zCchRuCsoZ1UBdPRZm+yHEYb6BSvoHI752w5j4cGlmEqe63fhm8oHVf
hX7lMXgbagftKYAjco89tz0ctdIx++jVmIU5RJBD1dQ7Q89P1JSbWpR3TTn0kI7TbwCSBpFRwGnC
gT2T20MVfoRO9JiNPLSK6lNUxof0zA3rxcHy+hd0Qm/yHF5aNQYuLYToXZq+Var11hNnfWg0AER7
pFiXIF9mULVpB7GH0cJWUX/ngJtX2WI3qjQuWvlRePg7StjBGvO6MqHP30KvLVVPhmH8HhnflxDw
hYT9rzpwrqEGnYV9W2x8btzYUB1ygukVo4t1E6QfdpDFXlBFkk63Obx+wwq93ogIYClt7QDtIAry
bvWVEQqRllEBzNSmp4MZUQrcJzhGWxPMvlCqnNz6UDB9GvgIKd9RI5cyFbyStdvHJTCkBe3QPyUT
XNudso78tINitiofoddH0Xe1IMdRiuzNgQcCnpQ4U4j5Gzy6MMGLYEVRhWTWIEXOKo9HyiGEQ4sP
dEH++KPork3KxBufvBQ+eX5aJHSAc6VBZ9QeLp+2GMkPuwDWG3Hnk2G3iIklgdnROCeGsfJ7AYmt
QXwMNqwb0Lx+d6nzWeoy3zMm5TOYHXKtLR4kVe6ZAPczY5v6E0xcEIUjF6avW7TY+mMD/Zn14Lb+
HW8hqx9NTmNGXYENXwSBr6hfBKvOLuXVaEhYU1R5GztwD6iKAg0BJ0G1+DSLpt3Q1HTXduBmm2kC
ERegT/gRTBP746ja/cDp+M1NXu28xQTIHTSmEzmDTrvNYqYHNMknPDaHkWXcw5ohhH/bvfTZxjcq
nlhlA26EIHCZbsi721jtasqpAe8uUySU4HzQKrN3Zt+xpC7ULaZq6ALDhmOVqeJGTeA/Q0J5jpre
1vheMhgpNM19KiY4yrgDstiKvaHV+1kxGKor33sv8iCFZY8XW70/RaIpYGfsGR8wynxKF98Im9+a
AuX5vKgzlzDetZhhhdMy8cHHmyVm6z4WDsAT5WxfNwr5j1lRFZVEuSvgO9dmb5ghbxwn0sV8xWGZ
sSK0iQhGVKGSLnR+cCbDecQzlk7aR8NgN9D3Uw3sg8DrpbhCOxiYhG5LnhkoPVHgORD07PpffSsS
g4x3mWC/iGHpyK5dHfuls7HxQYalvbh9w5wB6Jn5pglgyGAxCrUEfEKzxN8BJyAKvx0TjiA5gQ6p
I25t0r5AxYfHTgoHmVSya9ao1cj0jXDAa3Y7CNQXHpTjXeepDIqtbfTPfl+sA23fV8Q4+jV70LN4
ENL7zK30lTP54GFQFjQahjTGPKzqOUXPDm/vjsPDI5oQQpK2g293Rcm4bjTYAq6H9p5bsAfTFMfW
sZ8mt8iiNgdVpvE/dac+A6uy13rqDJh0l0bsNArm4WYDv4Tsw2tcfAVEJB5MomFfNaVb2P/YUVcz
EtsSWC+N5lY0G9Vij+y1OIO4iqzpCWpkNZij9XbU+JAoJ3dtBhl9llqvk0UOXm69wLKqXFkZMUJ8
XAeEwzr2h7vWjI0mcUTF4RswPGvS35dmYQmo3TRdXFp1Be+nzo+E4fWrmWH7vA6mFRy2FBpns/cq
f2vQUkWOhnkHGBQ4KnnbXPuYDt2i7SZXHhBdULiHAUKQwrmBWHkKGnzp9McJyvgvrC8pxFt99OTg
BMwynBVxZXbBfaHtHR/97qWjlBz12JRQWpdIWCbw9EtT3LStEWxAkKLrvsnr18aBoUsQmMYDMeBA
L0fpf8w+pg9+1sBqWTERQ4ydrlzMnWLSohnHA3ghwmULhpmDa4d5Dk9xpYwZluDsfk4zdgEBebbm
+HLnLin8lzvXGzSITCoH/NbmuG5/QRAs7Mg+sC/U3+dziMXSzgHl8VsP0tJwECPcF4fUL6K+hzOS
IRDKLhHCz1YcGPD97zKnjcZiqoVRNbCb8k00jDPI5IbVWCDqmx4MozRHsEOsmGWfX8omL618UlK5
MzRxZTqOB54XBYYfkOvnjR+NKSzOKv6YGcYdHestNgKznbF9IxhheDOJNZx64bge2Vn3KErvWXrP
nb5QGJ1R3IKT55dtOSnEBEy4zM5SI+gLajU99Uew9UIZqRj+x5cRIBfe9SlZAkryBvPqbjzkVR4r
foCfgbjY1b60yEn2nrM2C0RbyUNZZxhYAgvR4qbI//yc+l7cueVnfPk+yADnA0FqDeQkSOObdDsm
S8cG4TNaxNl/Xu3sM0FpEFIGQOoApvT3YlSpaUByKg7dQsulLWxcZDiYF6GZZ8/ql3VOPvoKmn0c
kHgJFTlsnqse4X0eZ9OtItPKqQQQqJjEdTDKw1FRMKRIndcecy5jvnbqLsz5H+Syf8Dnev/58c82
Wb78rJMOWcadOps7tAsKX0VW1ScTqS58pmdLTKjAeejcoot/2t+eRAYzOwD1D7wFEX98d7zXGvnO
4LkgvD7+/Djn3iYQbR7E7qDniH/5+20CI+3QFBnowdTPAazc5WN28VWeWwO4DjSjwU+BPOXJluWm
msDggsqwYf9hKAxNcmtcZFSeey9fFjmVjvc9WVqqX9Qox+ZgVc6WF/r4816dW8J1wBPyMR74DjIq
kL9QtLZBKMjAbhk/4Xt/4c1bZ5aA6qC1tCoB+/nGpC3Ad6rYqKGQ0AVBDK2EF6W9Z11bid0lXu7f
QfYf9jecXsOf7zWg/Q5M0mu3d9Owd403Ppi4jgGcgAhHA9cijTHrpFeWPawG4v7WOUHK5U6IRRP4
Hj/vzrneMRTCFuLkcpC+kfSsqnDBP5twbHPnTZI/3fDc1fDSdtCpkBDN7c1HXzr3peHfG3mVjPwX
s97+/W8IoMyLP/gBwE0t1fuXSChrpmbKgCBsUaducaU2cFMIyZHvzUhE4np4Dy5cW99zEwwhMNyB
YC/++Sah7Q+0gmFlYR0gBWWui7La+jN8bbglaZij3LwQfc8tBy10EKAoBI8BI/z7AbOOIPga2jzA
4eVq7PX7AIFFbx4PtddeaBueXSqwQLNCPxnszpPP1rHlmFc4q4dK0biprN+jHezKobjT1QVqyPmV
wJQEexGW5adMnRakKRMwcROQV4aJPjwHvNcuM+64cfj5fHyPRItKBzStoZz1Dwbm792jmQZ3jUGA
BCCviMEGKqu93ewF8c/LfP+K/15med4vp5DPcwe9LEseOq/8tFrjXgV1dmGN75cEaDrwrcfDQKX0
m666NzuyAkIPj9Jc0eHYmkE0yStT0XBi/ern5zkzT/x7sZMHgnNS56cWFqNm2GzhITpdZwfrNwrF
CPy3LVR+dpDLiNyrfBXcOfRCZPl+PLA6hQow0JDQITn9qDM+8jlwwbFCN2qYb0V1a9sf0yXRyLMb
+mWV5aV+eWmytubasXE24E3nxGqQqB7n6n0UgobQr9ORmFCt/byx587jMr/0weMJfMhR/L0mrIUn
k0+gdvkuEIk5g5EXYH/m/P9c5uT19QGOfDVC3KdoUK1CQ524f9ryQvF07tB/fZaTTCKztdm77TAc
Gvo+dNvSvUT3OLsAgp5lwYQGR/+keIFWMYR2crwgqZ9z+dTqC/Hu7AH48vef1B8A9wK8CFfHQ93O
6Ls9DLSIUwOVJvowOrsI8F1+7t+zTyR3lklt00U8h2Do3++e2lNuWcWSSG6dRNxmK2gGguxk7KrD
JSeJcx8Q5p8BeH0e+B7OyVITMbuOw13sMLR/YGcJtOQ97YHsx63883k+gy7EQ31Z6WQPgUpxvXnA
dKuP2239lD94SXOs10bkvLoPzoF+ZhHcr4doWl9iH5+h3WNpCCF6CwYdpfXJdZWm01z4AvspE/uT
JgNAcs/lDgMJiGuTo1zBlEFvmsf8wqk5ty7wHaA7Q24WYgjWybkPurZms2+0B5FABPXT3Hsb+ASs
rW3x1D8Fu+lobdTGvPCxnTmri9g7tKKXs4N09O/DA8jy1AFyAry7C6ibqaIa5B0x5uj9WlEbjMef
3+u3OGWjH4LEDhkHbBjOmMe1Vg8pGVQJAVzMQfF2Gmvn1P+axYNlcKkhi4JqBW61k3PqQ+IhMAun
OPR4qiYjIUoWYELJhavzWyBZllmktKAwvWzhyTI6h6ey1/H2IF1+C4/e42D3/xoMhTX+kRPAYYSE
1ak+Agh38C3PK5yKtIpM9xUUqJWZ2xee5HvOvSwDThJw8xhIfsNrtPnSOfexDK6qa0dMPO5gwhzp
tt6PXSZWnMwo0BUEDfKqWrrYLuhx9XOdTru2gfHovz8mX37NKZyjIKaeTJdhY3u4pQIUK8wxyuV0
KR1Zkty/Qufy1PjYwMdYiDSnFCnmKVeCTcChkxvcNnfmPwCZmoHc4kTVqln/66T7ZL3lQH1JDWgN
kC1RHjjr/Bp49YjPKTSBmsQG3ujnHfxOgVqWAmcEeCacTBSafy/VE9iyGnJqYHM4jyvqwKTTEUnf
jFdw0fmgHM4nfEBDrKsBilZt+5ZJ8nHhN3y7LpbfsEigwfsIlFh32f4vjwsmOMy6pc8PZIrS9WJ9
VL2zQx4vHDAMIaL2tXhNV5ewQOceHSRjy4b+DupfFBZ/L9sFBfR2Cje9g75rF8EaZMciuhZv5OGy
3v73qL3Q+JZcEnw30JZPi5tAY4JZ0R70VCiDhFnTLubU/Hc+C+gFpzNbm0Uqb5mc3dAuUHKPbQlj
Pt8Mrh0IrK5aV/pryjlabIEIVizIxP3Pb+Fb+ws/ENZTaBKjJgKp6WQ36iYtLQisGHcYEuwslcsQ
s1qwQKerVMr3XZcFLz8v+O1KwYKIu4tuDPyaUD//vf2QvVLgYPTtYch4FND3VozJUMEiHgZl9SUl
yO8Qg2U1rIQXDoL/t/LFrsFycMSy2mp0EnJgN2kV8gGEw9h8MK+MqNnAuekwBeu2i6BXYa7EK0su
cfG+5yv//AwPGSWuAhQXJw+dgoCl0G4rEEnSQ31TbsrVvClMpAzZtbMqnkhcx3DiIO/jRlzY7zNf
GQyWPFwPwDAu0up/73edliD6CLM5EOnvcrQsM/U8dv7WxsD05zd75ihhCbKQO1HIg/vz90qNKVO4
4br1QWR6M3Fag9UEDGhOyzewsiZMR6uVdMSlK/DSsicNXAWGZZoJhDJO+Ee6kENAP2rCujaOhNVD
WGkLru7igv/EP/3nk8sB7DzMoYEih2L8qacZhroFa+qSH6a2R1FqGrtBu+4qd9mvsZNvzK9uSD0f
LcC7MFmgR06piLzMfuocDMIZB0e+I5/ZzB6h4QLUOz/QAeWSgxk8jsotLWEu3RjNA4bx7Yrq/JGM
87WqpnedskNb5EklZB/DVk2vZ5Z10VSkfwCMqeMyK2WsAEEOMbYd0KgucrDQyrWVeQ0oMaUZMnBu
EFCKg+D1akxLDQNjfPSoId78IT3wrHytqvYB/2nC3Xmr8VOiiZnTzqhathiZB0BIVDT6+ficSf7+
2tCT90grDwN5MOBACNxiChdBoiReyFQ/r3ImKYPoCDBV0A9E5nQKWocqYZm6FnRhrNE+NKTeMX7x
Yjv3JEhjHdwtixndqdmPzc2gyAunxoRp0deX2wGOnHA7hxAzjXpYT4f/hdsVdMtQrcJiiywi6qfm
iNLSRE1z2RyaHuQjqOpqC+3PAIZbHcLrrTu///t9/LreSa4C8iZM5vsMYL+iuBMKtie9Hi5J65yL
XV8XWTb6S4YAy0A3pwwb6YFZ3Mlk9kugNtKrsf1vEmnsH1Ds8BNael0nwYtMqhb1WDWHrPaxjrkF
puEBoOL1hW07F62oD8k2nD0Iq5z2IPXMMW8asG9Q4xAhbJSvcxNINjqTD+rC+IF0E7qFUJ+zBxMw
C5M70OKpwPAyqhluIjQLa6lX09zHcDHfzj1PcpA2MSNfG30b9fAwDqh+D0j9mCuAR3xW+HBGr/aW
M7hhM4JvY1acoH7reMR65JeDPqLlnFAbMMbCct7HyrgBruN30QcvTT9cyzTYo4Nwm7P0VjOFYZSt
rdgtUfgW3rDpIBIc+j58xS9sFF7taXiF/rCJYhedhG+Oh90om0ESWh+0Kl7nRdhDz+2FGH6urFlK
GqRm0PyDr+jJS8+z3MEfuz70QJ9sqjq7QT1gQeqvAsxsnvdzHtw0jB2HwbjzsmJvAh3cz+4fYEIv
BL9lpdPHXeTUAATER4yE5e+TXktmKxgt4KR7QxPOrrOZhwHz6EYBLnVISf788/aefXRQzGGU4eMO
w0b/vaCnVcnz3G9heS1BMYigR7OFYkbkVKEVtlETXSpuzgVFdN3Bo0DOD4HFk2/ZmmwwAZlbHCQ1
IwN6ZCSoY+kUF5KQc/F9sWCCyh5qCvvU0QHXFHT2i7E4ZCVIod694XQXTub3MThC7eIVudC44MDn
nyRzLUMtbMEZFyoW6mmpH0RYoRv+f9y3s8shq0LHybFxcQUnDSdB67zlA5abuHUvu3QM87nOIpFD
GmTwh2cgot9aB2mt544Ad2WDiJzaXjvoj/58Zs6dURQyGEli6AUb15M3yKbRx41iYmuBzal5GVbe
DFhZERpLItK9/bzaufPydbXlbvgS+wtudagdDXawJrIlqUy0YzwRxe5/XubcecFAaDFhQ+YKw7K/
l0GuxOwOg9YD6b1Pnvfvs3uJc3j2SZCDIydeuu+n7SbJ4VQ0Qe7skPv1I+CecpsH5A+gFBcZllBp
x889jSOQZPzPWtbfjzOJXkKxjJWHerkqCBv3dcnU2sxM5B0LegIib4t+kXcPzCbkoAIQ+GvW3Hnc
fumhF+qn2YNVgLHeZeVvNUy3yDagu+k5nySA2mMPIVltFr9TE76PizI7BFnDzNJrX6EbXxihS+Zr
wgsKFIF+VG6fZJW6mwBXjKoewU2Jo2xhROEAVChpIkUJN0QgqCNrzu9TqMPsSQXB0o6LPiSivU3b
dmeVtr/qCowhubqbufQjq7bvh9oHahUyjWGHyjgE4Y5s3JSsU2OGbWrbr4uAt4nusxfa+WAVk+6t
t+CE7mYQFBjCubgGLhQY47tgTEFEDRDwKjhz1K5Xh0Wh1pZg+3Lqu02m0cPi5Cboqz60piGxSP8x
BuURVOrrNGA3Fs0/GTTF4C8WwCurAKgoHRPl9TdNYcEwB45W0EiYX+AK/hCo6W7qszuoZy5UFoo8
ULbbwk+BibTuUwuQPDndWJ4MYljVblyvPAzmEHkkhUKDox/rBm4wI9BcLM+ODi2PHuCdi0BshFlt
HZLRzyM4gOzMZfid2g8BL6cYTcJ5kYZwo8JOA5BrJzss+FBtC7P+PQoGSUiiZNh1phmXAx2Tdiqa
m7krspsZUTRM3coJ+6pYGTwfkgIKDFpZxSogoxGj0gJYD+BUDuusNYVIeyiRFoSk4bc0TT/QVbOj
uvGvrGaWUTDoLsRNx6MR38S2RY9g43YATAdOBayyA+RsVd1zBZcd1pTTEX2jug49D1Y4JXxaPA9v
rDQ3zcLvLoZyx5S+BoSFrbQO7lxn/hVogTFh7o+RaEcZDQExkrlwQEh1VBBKtysRRgAAnbsAahXi
zuLFq8ohF8VNoDFNb9EkpOiD0Warq/nWmLEvJV7eXSUFzNzAWAj55FpXBO5jq8ogag0RiAqnb2oS
7aVF1MBeMRzQ0wiNrL4LJmNGljWTu8CR0zq1gj+ZS/sozaCNbnK6nyvmbAY5vipCdkZH34H/JoD3
gyJkBCIWPsDolSvu89S9du2PZhBFJDw3sWZ/zboAWOapTFJfAk7LnGFXKrOOnQ4IVH+EDWxrdw9a
ejcDpR8o6q7cwVtVs5diBIgko2G8WImhxbtF1yk0g/Ym59O4kgQbFCwqf25lhdA6uPHz4k5m/j2Y
90VUprWM7cksNkMzfBiO/8gU1A86YZEIHBVwW5s86YdFH6sBrNvw5qeKkTVRQ44ytnhWdRl3Ff3w
xsmLmGh+kzSFjo4qhm3uZlXkN9LYzarJtvC5e8+aZssM7w18QXvTGPkGikCQMsW/AQtv9EDgZ/fw
vKlCwc2DMc1QDMiqz6xsPlgLJMvMs9DHBDvUbHqRwQz1wsKPi1w1gMmBSOFkzgtJvSycOBiz6FHe
6Bpny5Fy66GiN9CjjDwjuBu12Io+2GXpALnUSSLq2DlUeRCZKFUF6mvaQ81dPJc8mHH27Fs6pMG6
Y+wPIEhZPAdURgavHpnB/oBrD4cezB9jZgd73OMxSo88zJ38Xre8DYGEf0Pn4tZXci+yclMJkCgU
tlg516Umwbb322NWFk/cnH8bCoKTZb3RPrueYWUdytz7k6Mp0NTtW1CrT2fo4Rlf051BuVg1wgLc
vUbkoiOan1V21aIHABzoOvX4m7Hgm4cCv8GB4A3PITfkc3/bNe2uHLsNouQzflBcLQoHTuaugGHy
rgVksCFkkD87KXRkqCnfOS23E5NBMsKvMrRnsE8ybawaCT89nzex6ZYQzHuocP4MC5K6Ad8PoPV4
nbqpy/oPVFlcwG9dHpqA5q0EOAxQCtH9CldasCoy5UdMIvp3ae7DQKbLVlxOz74qMNf2qmo/O8W+
01W9mcGc7a3q6CE4rQoYmUSCQuonM9FYyOe4Z8FLaXfrCjIDkXAhzMGGR2CZrnph17gV551dcoR1
31i3okh8USZ9y3dzyR4AsP8FJk7Sp1W2bpiiV8aY/oIwMQD3tRk1LdSagCUvYmY21dEYCn8tWOAD
D9UCFg20Ox4lB60x/xME2RiOFRgitVYvgwMZiNFOYXkMC11Qm8pHQZkMzYEcaweKNtN8U3TV/WCn
ApTy/KgoZwjm7aMt68TJ1W9tZXQ1TiJyHT7g8hm9SNTphrX1is3Fc2kREB0Q63ymH1lDWmii6iSY
5C+VNwG+9qpBwCO/AmEgkqMoFRX58KbSC6XweVxO1lY2+TbnIDh04wx5nCUJ7Ab0r622VSuWe3AZ
Jup3S1UbGsR/FAhioaapFfYzVH6NUtp3HSgwm9ZwbocAF0YggdKD/9GBuaBupCNmf0PQrS1Hr/rc
ij2VPxjDCAEzznsg+Y21Pxp7gyNP6Bv1kOriitb+VgTOXsI0LBR5/tg07WMztzduqZNBl2mCK+xK
tvk6YOS1YHqKMzKZuNTQn5Tc8/DjO/TfEIsZnG7ggQObN2W91Iq81xON50asfRJZ1Ng1Nr+ftV73
fbYOBns/B3MdciViRLHX2vIfeOUrnEpvGzjN9SiNTb2AV90A0Y5L82hZ+dWcNsjBdHeTV+6da8lX
FKFz6NelHVM2ffQu3WPw3IWgw23hFWNEmeGEWWqV0aCM51ENc6wETlPmFnejMd36gh5szg5+5v8i
VMb1rI992d03NeguqTDX5tg9QiABxISuTmbI4oX4PvDRGs6nNeUkJOZ8b5p+FRMDEFet0LNqjCsn
6BPS4SRBySav7djK7aegZhEbzW06iNCj8yrVIJIa2aep561R872jsse5bWI5wcjeAwizmI7CD+K0
GdcjfR/zcosE9E4ULkx2zFXNIKoEhZb1bLc7IA1N8Ij1nN7bc752xfw42GIDwdb1jPuKagIb9xdR
yptxHCPigJdOoXBT1GBepEDsPKFT+2anD2SAmQ/r1w0u79FokeS6cSHn9UjM3ZjrsMXgwSIs8jsM
APB289m/xUUc2+lzB40s1wf5ByOperg3Jh4arIh57v5WdY5P07eiPvNXTSvWYChvqhRCaUpDWzsN
/fIzn6Dtkn7WBdCRethXDhDLDXTEuA7tJQsH1U5WcqdFBsLZ78FVm4ri+c10NdbmKi9kVA1WUqZZ
1IEeJu080pDG4a1/Ywd1aI+eitwStnvovz+mzrBtnABRtVvnEwZE7EgDMFGrGp8+oET5LwqNsjwF
CKf9IBDrXcD2pIOcW23F1ATAiiCXL9KEFPNTE5DbSUBFDLbQnaN2Ipg2JCUJ4dmmRYAqbRrOKn1t
vQz6YXMC6YU4cLEHkCtqurup+mVk+QZKLkfTuZ+RRdUTGEfumGScjujcHFzvBq0vXG31SnjNNWbJ
C5Uz6jtn3xYp+gBguHV5vqOkOzbIZJEcrVvF4m6GiHlpRabB9syEiS/h/R7Z8BGo5pvAqtcKtCvR
lvBCzuDMuFAZkW2bQLogVqBHtXczLzRlt+GLgs6or9AECpXKIirdh3wOVpWzCH2lgRfO7XTtpemq
NBDGGHgxUv2ZKyBm+K8a1Ml8+azTepXWJoJQu64BT3MmL1EOZAcDLw7sFxOwVxNUqWqooYo+RFri
clC4ceo/Y1YfYFixSTsS2WSEfwSQtCgkqIWGXnlrDX2LIqG/N0SLm2qEkm2KiqncllKsbV7JULfD
htY3TYX8g9RQGzFVOOR1AuJ66E0EJxN+bvgf85FHhas/SDuAb9RvZVti8jUnDFJjFcJTX3S/iDVB
fw6UYqgmuhrOXuah0dnaYzpGjrQZrGbV0yxy0ucgZxtW63XVi9jSbggN+RvAUDGo03Hds5tpBMgX
uPlIgTtWtM3V4NURwRfZ2mIF3tfLgIlE5CB8ghy4ZdraWrkL1Uu5sTk/Qtj2Q87zJnDnsPVdVDhu
PA/lxmLw9SumjScx1qBpCHjje+aKFZj6r3QQO87AFE37rbLfpz7daBs5oOMdtfs+8vrGcNSqsnUE
H98uJFW2IWUQ+sKMTKKQh7AkqNBCyYt4ytwNaJy/PD78JhT6XIPe1bjS+spYKRBHywF+Jm3jh7ms
EqhBxdo79hmNtNGvg+xp6NH0VJ4EGfLD5ASBlnxkXv9ZNKMOMR7YF/hf3Ky8rWYQ72S2qYd+505P
DVTp8gbIJGrfW22+y3qasKFKZkHWELY59u143RIgqosSXP36KHmLdEbvZ5LFLaKbX8Y+dLpQO99j
Q0PaB8ksfzFpJJhH7RufrOC2vjcoW6keRX8nILzn4us2QYAjD67BV43FwXgBlQuxdDv0+pfl+YnX
KroNfEclhW2DFWc8zob14TpQlIAlUgr7N/4GW2gkAnP1wMERRoHef7RLNx4e5LpSHwWFpp2nyNNs
pVfatR/RUHjQSgIHiN5Wgiu2BhUN3WsDYsmhm/rWyqTqCqJ0aDcU1cZVuOFGd0rc3twao7WjrLt1
5PzcDvz3HAzXeq7Rrza7uAIVkZI0Zk1RbEwXN/BkOUDjGzurzfykVPYLVBp7IJWydR5Aiif1D7WR
okbLoW6cmS5arHzcOx7UQw00ZaocROea9bAtYPuR45MafSTs4wCF7rHE57ZwYFeljepr9nAgA72c
WBs2UT5qENMxjsjZbifXRXlS39ui7UDXV7Em7mtmV09Zj64q0OQvAmD0nEJMrjTKjZfNa6s3uhX3
9Etf4+aZ2/xD8mIf+JAQMcZrkrck9ARdz0Xw2CuU8p7wnuHz2UZqcN9TJuw1rMCnyISA3zAbEm0N
K+ZOtWl9xeFcKz8pG72rIh0ejZw+TY3/og2JMYFhvaWZs8sa90oKe9WY9hXU9pCde/QX5qXGngPK
r5kRq3S8qit7D1b3g4apvZlBD20kCbohQN8EAl9Zdei1nQDhcSs46EAUJzqTB7i1BTDt69XqA5Hz
jqTBHRqL7ooZ3bOQ6Q6YVCM0O+ehGJprkQebYcJ1TbNp6U7ZARi8YLtrI98GerxKC/mCpJiF7UQ/
Cpe9tTpI46bsNjM8wZbQnG16NtxU9XDdVOOHdpF5yL57yWxHRV3jPSnOixs+Eft/SDuP5biBJV0/
ESLgzbbRlhZNiqKkDUIW3ns8/f2gO+eoCWIaIc1aCmZXoUxW5m+4Sdg0g1hX23F0KYSUw6NVgVcd
a/2IZGZCju4CXczyV09OuPqD7IveFF/jRn9R9CLcNn4lbLpQfeXOvK/76jtSds2mNIOTMkbljcZJ
CmBGPXWS2u4tTziVIQL9YB7uEaigrtHDMuoN4ZSOIiw8tf+W5vgJufJAUgYn+FCO6hPSbJ/UJj+Y
1nBOE+rkeuW/9ImR7dAZ/0QR6kFpQsnbtJVmPsUN5PiSdYDlZPZJHWJ9K5oF9RlXf03dMDwMlfCD
EpNme12HPtdQBFQyvIo9x7Mv7I0WHbnkV25gXT9GDc8STR52cRI5iajfSkpETu66p552bBjlNwUv
vXKUeSAZcb1V0p77qtAAeboO9Wg9uskU8aHVtUcpH766Ebz2cvzqNophW171IEnDceijH1anHZGK
9u/7EHn4whVvzCq39l4RufS7+sbuYvnOTMyDHI1nYwwsalQDfoyVzCKvEGmz/GbjBfF9mLEAwE1/
i8fqlsIomlNB8zC6RrprJe1LI5a/zKR88lsh4+CP6SEOI45bKhT0BGrerguscKVOvtS1NNTJeFGm
kQN17W0NVuwKIS97Oh1F4saYV0Ior00ZVxbpMw+9lX7HYiPHoBEhawCaVFA8b6Ppfh3UVG0joLD9
VrUrexLvDQ4qDlDJPtgLH67XyxeL2RfhZmX5Vu0SITfN4FxInwMQLL7QnMzO3VyPsliVv4gya4eV
YliVcFyic69+84T7Zvhx/e8vzxounHS+cJvAveXtrI1Fl6Vj5Ia06EUb1KINxOq3fZEt2dH34Siv
tBmWujigndDWlWkCGDT63gYMO4GOphpMCCD5JjgWYJX1O+0gbutDsF0Tj1n4SG+CTdN70TvJrIzy
kmEFZ6hyr7LUPnXjYBtmuPv7WaT9pUisc5qXqI2/jTN0khJ6shqcxUj+lagl8Be/ytBh+JTIrrIJ
zP5rNta3DSWGoqGE3YTmFyMU7xrV3F//KQu9qamJidI6lKwJY/X2l5QheDO0o4OzoiACp72GobUR
6qfWrzYyPevrwcCL8OdmbRbCoXs4sXzgVcyWT2UGntV1SnBuOl5HCEe1+7ZFrlRQSTzNVoJSPDXq
ooL0wM0zfzv4NFcKgx57kZjf+wIGqeHxFrXEyg6G8D6W03oD7JwLN/2M+M+xiChIhrn2KnfVtwLD
3Z1Rtq+mUf/kdf8t8SxKRIBx0kE40S54dH3qerx7nkWVTqAukEFHGdUU+jKF3SGqTQmpIv31kFuj
okTbTr0V07jc6VIDSoU9Zrnes5zzWjOEYJtjGoCErXAnSThC+372nDTSLi7az2AnxY2cyaTQKe+F
Khmks2m5N5Rc9Y2pjkfZkrmRCxE+V1qgQjKozUdBEeSDOSLlClILgTdqkrZC3WOMilfIWk4klDd1
aj17PeWFUhPSHQoK3aaW1E+IPGP+Wxb5VnDJvPzcDTZlGb4gc3JvtJ57NHz9YyW6p0iKb12D8lqo
PKgj2rWFz22fVwKazIr46qflDwoYe4+6no3MBFI6AlWepiooHdTZrtN437UeT8/cTd0tDRrgiF7x
0aTiJeWeexYgirXYxfPy4IGIsy5eLspdoYlOXLbpys5aXs5/1tcMC2WWRgnBNQzOnXoTk3PrhYry
xw8ZqVRBWcH4L5y1EPzomRMOV785HjZrDMVD75RG68g7Uh+6j4gH1SsDWg5i4UdM9199BzMNUPiJ
ijRiwyRU1E196/r+SghpLcas99m5opjHSOGc0cowD8Y+f/b3+rbcYePqSDuW3arHwtI1MuG8lMnh
gU7oXHRTlUMhMmpQFJ3tPfgY70pHOCi7Ltv8f1OHfwBRvIk3GyKVSqr4gkSpT/o86U4Jd4FwWDnc
FhBKujWZ32KMYarvEEpVStsnhYF8brGsUD5VDzrCNagKGnZDoW1KK07FaeLXBH/P+Z/wo2AqZeCy
JrDkGdQhphiO046YnQ004zvf3KJ7YueNtnZ+L2RoaPFBzoTWCPh9zokaMpU3bmv4k/zkeThoG/3G
uHVPxn10n+/qr5LtbuTjGjtqabFMCoCaZQD0gcE7uzRaHchXWESC46VqNckDPQQvWv1RaBVHleqf
4yDrh6IYT17U30si6B/Lp7QY1eJadrX8SwAnKpifSNyI0/V2kR+UaYqBmBJk5+iXRe98K8P492y6
CZ9pKmk7y6Nlu1lLgaaPN7szAVpYE+DKpJM2Ryj6nib4KPdF5663MBvygofUDD9EIyyDoB7POdU/
y0qeXS7HlWxyGs61yLN0iBZRPvqG753BwNlDqW7QW0LcZw3nsbiqLgY4m1Xk7XOeHAnXRE9RIwRr
Wx9yUdyrZb+9vkcXTjoDTQwoDAb8FIidb79f7WZiWsdVdJabNtzCxHkQSDlXgizNGrg77mt4Z3Qj
Z8s14bJL9RqF8UC6Tyrue7C4bhSuJG7LUVR4ltCX4NnM8uJU8321kYroHEbdThhxHYzHnU496u9n
zIBjTnvY4BKaw92GSlbctC6js6dSK9XEYtt7vb5yriwtAEOHmkcUHeLo7PhSeNvnHdf2WYcbZYhU
7Li1B9789QqRfeH7w0qyEN4GUcf1M5u0QjRi3sgjL0yV5DYXi9FG7PvL9Sl7L1Q+wbFNbH4lyCHm
O+ZoKeix36QkIfFdeWruzZN3Mm4QVVx3SXp/NIAHBIA1Actgl81TkFpNNcNsdP9cFBR5Knnst1aN
qJUsUY4oKWVvAsPY9eQpOy3InnV1fAQDhF9JSnlFsgBb1EhFGs34o62sdBuJ+jMKkvEmR61g5Sx5
/42nn4plDuAzi6Rptiuayqg6M5JMJ1cxbJfooQ8VbVFjmyuv1+f//c5AAQRNBOyOSCze5RZe07um
4SqGQ0/EdmnitwY6i6sE4YUwEgNSNKQEJwjs9O8Xd8GYZa7bYodwlqidGHh+5YGAJcwaanItzDSv
F2GSMmzoXMXAP6dHYUX3QaopWBqpu7Zsp8X/9rTnvXYxoNkXEqJ6jF2tdB1AdvWo7kOhPgIY2Uah
vqk1b++i+ldrza5W1WcsNkBGGVsjXbPnXljS/Aocq2HYWVAVZkd0pyB+FmkKBQbJ/dSguGW7VRXx
LAymKiZdb2UI6BkWTbHXB21NGWJxtpGF/m1gjIXcbA6QqImnHR2ee6P4oWr5lkpNU2Hv99dLlIcD
evOceGTA2mztqIMSco1WDDI3jpqr3bqleKyqYkWXTVrYdMQB/QqNDq6iPDvvXF1EDQqmnOODAhkE
084aSijgdwa3RcQSVAGV2hScQVQ32KdAtqALradHmmQ7Chh4EfkrP2lxgvVJPkfhI7/jTxaq7NPs
ZYJbHJUHvzvnevAMoO/5+gS/z8VZy9x2wDBZSNL8djSBJOInwATTjKy3wyB9CwTotFlnYvmeV+eo
d8OtGgZr/NCluDokemjfIuoBcy/gXMlzlz5CeI4Nc0dOfiu6wm0dIreQ+bUNo/CuSNfkqN5favhs
g/XnHAKsqcwLmWpgKAGKv9F5VJXQ9rX2KJd/L2FGQkPab2JLh2uBPIf7ltylSlDq0502PRHHo4Hs
vGQDJNuum9UtzKKMoMjvFy9v3rnXSC9U+Zg2lOFyixKcCQ+rt4b+qJdDYksYzYNwi3aWMKxkBwvp
PYP8E1cT3561st+OvSt4pkMPZyttkbJFvnbT2+OuPlhOeL9GqdUWjtw3AeeHHS046BEFhHqqSds6
tNCj7AdQL3FWvoi1dWwHBfwOdeLJ1MA9jR0NsRJ1y9LNvD0PnJCCio4CHyq5OzPGMCnz5RysTaLY
BSAYMJ6xHTVc5p5cGCclSn9WuK8aFfipUsNpo7obc+t7H3lfxlSl70ercUPZ7oUsObotVbAuakND
tI4LcEUhgsnQ2L1epBmUVLta9u74P8auRTfo1mgllB1017gVUXYD5ZA3e8hVYCV8WTqVrjhurX7g
/WB0kh36oO2vb/mlbQANRNOhI0nQuWZnXVqLYj8WPWeqSJtHsW4FS/dXzu2l1I4P9ifI9CMubmOR
rqxhtmSqfThoz9HYPnQBZka9pX/KUmpjqtY4UaMau2JAlSQcW3N7fZS/b6DZLU2ezPHCYYFXxnxv
KGlCtzBAaazYjQiOo/Fnfowf69f0NmkOYCinco3JQ8A2n1ZdE6b1/z42E8zrF7vzebrpwn8cm6EM
zpW6D+ovXfwadDeV6QAfCrxwWwiQnb5fH+/CfcFw/4SU3074UI4kuTJbMkr6p07QoZgVtmamKyoh
C1kHWHz0Vk0ZUTLuy7dh1EH2AmuIKfwPjR3H8j6ZDKR6WxT9Y2E+erW/c4GIXx/b4oo14Z5xalOB
n7OootGtU6njTA0F2uJCH/DAVsTd9SALDRQOtYso02F7uWT9sEiyTKTxpAoHbfjp1h/G/qfvK1sr
/gkGqWseLFrhARy6uluT8vhfonNlmFyIbMpZpoNOQaXIjWA4wlE/aPviYG7dfXKCzon05dp5OmVn
79Ynj+FJM0BRuIXfDtWMVDkuMF48ywpMjMHTUpumvIneMv3lzn+1IGesnQiLC/RPzLmTiIplIYlV
F2Dq8b3XVFtRY7sUk8MQtZu0fTL05xpE4gR3UIVnwfrqg2oWomxXmNbKclq8vjgRqD2aOB+8e5GU
Xj6GXd6g8IU9r7SNwSrtzW21pdN8zKhEbuU1yaf3xsSkBby1kPmgn0MWMvu8clWAAjXxffRP8k3y
UJ/aU/uo3MbPsHZ31KPQGSm2o92c1FuYIqgvpwfNyVfOxKVPYMoy/NPf3eN5+UCvefHHbmI5GYAY
xfdsFc5CQh9kZSct7deLOPIsPZDqSur1OKW5QO+z5eg9JD9z7ryT/ugiuyEfW+HX3xeTmOA/Y5sf
uUjhD4kh8k3H8K6pXopJPD/4vDKwpX1jYg9M4VpC6mCeQRZ+2VSCmJDcnbyj8MoswoR9yI/uUTkM
22ybnoN9c9ureOJcj/z758937GXk+etW8nshKWTDcV8mJ2R1l1E174pN9lOwxR9QOgAFPrS/9P3U
7dWfdGmH6tD137A4eF7x9CQhkVrzwoQyaFHRgtc7C62/lQPAzRg1Kla209JgE4crI154kWF1hIQS
YGHkTeYvskjSO9+N6edEwU1egRMbhJ2KceWG3buyLZayaBPeozaVocjcZ2/ZNs0o2fbT3owpRPYk
BuprgSlIV30uY3qXKExfn8nFgDqVKGvKT6jzvD1+MxN6Z4sOp9Na9AFaVEqMe7eY7HnRnFP2cvl8
Pd7vjf1u9UBXhYaMWsk7hmdY5qDmAD869VZE6X/j/2hxYKHpEm6xHEWsDb/R5lQf2hfk2FfFSRY/
5X+jM+K3w9VUYQh8FEqcMq/2LUd+0PtA4FE9xoTj+kiX0hMgZLxoFSo0tOTfhtL9Enx7YvrnKBX6
U+Nj7RpU5mMgVt/9WFDgGETfSp+SV9y5f++7OJ3x9F4kSqdkKXN54AFtRa2kC+qorX7otA9AXTdy
CRFLC1B5zuEIVt7WLNsfBo+E6+NenOI/oeeiwTXNHGS6AM0EaXsbDeEJOOpH3e+eask//n0oi1Yk
IgaTtPNc6rGX09yP1SA4G5NjgPxRTUHuFs1NJDn/EEhCrg3erGJSqXz7LdvM6gqr0k3HGMWbGoag
Zb1GbXowAVpfj7R0L6J4Z1BGUyivz7EdhQK2HHIUqUmd3edVpGL6rnxKemhq1wMtbfzLQPLbIfkh
ZbOhJJBoYAGGTsPWy5UT7cMPqqR8AUL3CZbdWtDF0ckASehEauTPs+ONymBRWCBDnMDtqEl2mILg
SlL9PSSITs7vWpUl6ua7BnwbtKGsDqyLLhl3nod1vVlzQXRgKq5P4uJ4LgLNJlHP5UhFW8w/B5oI
K97Hh/ijUa3JuCwmiZZCTVA1zYnqr7z9Vjxy5FHgIYccYrdT9slugr1ZNlpSd/pxOGYrhtZLt+tl
uCmnunh9NAlGR1mm+YAkUpmEmNdbGUd3qe59AdgU7dFXVVdCgqLij87vhcug079fBEU7e1J9lCc3
8hwenZtDK4n7VwFFjDxopdtizNKDDiV+FDFbky2nauXJ8Dqs7hMxxecaT9LkgPxFexMjbgLCPNwq
uXWLxw+0pz6EA60Yd2OLFwKKNaONFNntqMXRhuLET05JIJpy8EMqxnTvu/k3PZDheHd4nAimcRh1
5aPWNQMUIPFLZFUHCS44z6/K3TR1M2ysZjgNpjDY05WS9v5TAd2haCq7i6yTl9MdU8qtjKzcxFVt
ty2Qpr0pJqhwjcK3Lg1frFy/cVFOgwSon2pBf/HQQpddS0QZsv6QSK5ro5JfH5PexN0H0GviY4Ac
xPrXDA8JiDdFZwemkAHYkQfIDMmxAWEOJ60ej14uTywSHBl7y7xrJkvpVDE67KZNR8c7STOov1iV
h22TItsB5tQY5jTPntvc+4LsIh5dhXbVjC9YV3n70TAeu0meJaBNWgXSh7aSP8tF9xRIxucwcfdx
YbzozfhFx3Y9LqA8wYb+SgUZVw70YLZJVYTH3BI/5YPZb0qMD6BRinshqH5EjebuDDUpbY3EFio2
/h2envzSAzM9N4ImHMJS/iC6KbZWlfUJP/vPaCet3CkLyJrp8Piz2WbpbaunVRph/ITkencYo+o1
HNgE/VNjWhsd4FrXSQfDBXNW9NIW2gW85JTEjGTXElaKm0tXqaWQ25MLqhoFh7d7Is5qvk9TkK2M
yha+61nsIpD36b4Q5RV5mOXt9yfU7CRTEc1Km7bmZB6/qhEc7tQ6SdUaGGVtQLODLHat0dTrRnfo
bjqmBXXAq9tml6EBY8diuyIjv/Qp6bNOGRiVr/dCM5HbY8EVpuHZFbAcUotHAbwPfm4ohvRllm1F
tPjwIxN+ebXxGOcqTt2x+gJVDm47tcmHyCj/oX705idN1/LFMQevNm6SpCY7spqvYQbjXzP69u+v
JRIVHoe88dF2nrc5Gyy5MEXhweJ1Bt4EJEWxa8tltJLhLqyZN2FmOyW2slYW0CY9IyV+wr1s16fS
BHhfSSgXriMEXwEZaBTFpkLfbMpiw6qyJNOdovSdOIFAZKZITxgHy3D3gxmu7ISFigGKL6g6y8Sk
pTnLUeBptd3YqJrjNupPXWx3bqCuLMyFbfAmxGwRpGGkJLkQ6Y6a1UfkA+6sHvhq36gB7GhesNeT
lKV6HjBhGk46Am0SinCzCazrEsagxxtvnz0EtxhT7ZLOrrbuo7LLD5AmrsdbHJ1KlozYEgIw6mwC
mwE6ltID9IrVyB61Bi7EF/ruG3FY65UuLUBZl1AYo7yPZu8skmoGWd/oo+KMQr0V1JMhDzc4Iq68
yae/8jYz+Q3UoBZKxYH+52z6XD2PvTqtVCfwarvRQEBUH0zxGysPIYqVxfd+RIDLRTTINBPABStw
9qkG0fT7ph6dMMTSXPRtf+KgP13/QO9Tf2WCOkJBQrOAJ81s2kIeMkVcsaHoxx5HbfwsR8OhDPCo
8tUbo8LFJMh310MupLB4a7Clfiv2UXac1RkEDdeLcDQHBx78x+g4Ah11j8ldh6ES4MpHdyXewjxO
BQ0ZvLqiA4WaDbFpm7GsoKM6wDvtGqWA5gnc9MrGer8wVPBCrHPAxLQ75mJVvqDAEDPUwUkG+aPX
ajcYbN7j73GIuujLxNNaifd+UMRTJiFv3k4gEaZ/v7g74ryVW3qsmlMN6jFvnJRMJMW56fqnWo5i
8vqEdz/ZUb2NYoZBkRQWd3QW545XtTcKqsUqKgTXwyysiGk0f+LMXhk4JULXDRRKy7Dy7aFv4zvJ
wNrUCN0dbtjaqYNAoho5un/+PhiwFu2G6HbU1R96udaHXByzii6WPOnNm/MT0s9bP68hCDqhP+wS
M3rK3PalGsaVV87igsHkiHI/TSHsKd5OrRZ2HPHsfQcTxx2omY2mfdGar7wcbHRfVm7n9/cY8/sn
mDkrdYlalpRVSEaHGhLT22yDbg3FsDxt/x3P/GTs5VjnM/q6Y0q97YrxVjCqnSutIW/en1eMZAL/
UetmQPMucRAorj8WEudVUr1mmflUSdp9Ig1feopYpaW9Grn+8frqXBwZZzCazQhGoyHw9kuVmZX7
Ou1iJ45e1PxOqZ9i7fl6iN9dprf3yjSsPzFmGwCVMp/Gf244g2o++wg/7SXJ+9ZpXrOFRe3eK2q1
x3keMYjQDTcWiiC21tSZLWYFql91MtheriFV0I52Dob8ozbUCvS0OkFx0PrSCn1/H8UCMCX2Uqxi
LjvK3bc6RiAIkRpaS2U64pGJf6VgdTsYpTyFW+UurOuv/NlveZBCaNeaxybDqtWvwnI7qPJDI5Qf
xCHZ6cl4Vw3RAS0+FCrEXYzAkyV6cFTLQ6D5hz6oj1U43Ba8tTdlg2lpGVW5PeCxsIX9GN7CtXkR
lBpmj5BxxeUobqA8ZUB5jDTZhz6U7/pKvW1LMA31pEdV5vkR8SYe89AY9xRcyuP1D7LQpn/7QaZF
cXG+CoNsImvWaw7wH4inYMWLJ/Fl/Ba8WF9H304+FE7xKL/GL9LpeuTFrXqxEmaJtDoIRl0g/eNo
wVOiPJtrNjyLq3ly8gCYQyV6Xnar4G0GnpnozqBNJOAezAjKCqtike8TP+bvN4wKGBBw3dmmcbss
F3PUHR3FROG7Q5vDGDaJCQPX/KfDDYlBLvcJOjJvsbmDkkfjWHFJRd2h8XNUziT8La5/lsXxYAlC
vZc0gobp2/UgJUVsNWBuHNO7N3Vo7ihjtOWD34grR/XiAfcnkD4/qvVYd6FjDY45pMdCHJ4U1fs1
oJ5Ritb3oFDQG+q7lbtocc2hhQ/qHY4zZM23g4uxoCfVDXnwl91NmEhnL1sLsbjsLkLMlnWaFKaC
dh/rof5koEWA465tRd+vf6Tfd/O7Y5SljZsyGrrvQPU6GsMYa+Y8D4N7tRC3PupL6k4Ob7X6Dpa9
qaW7Sv3qwZG8Hnh5Av/EnR3feaFb2Odyv+alj7yI131Ks+rz9RjLM4j5H1qd9HPmrpWl0shCmRma
U9RPjfacZ061djYs5iQWyAtZBH7wzmGwKBHSSkrSMBk2uoQRBwe6LqOhYiBU4f99e4MjAhLyVMee
IJezLZWiQhwluqs5YR38skb1oEfmcez0X/8wb/8NA81qtrjrijWfFLqDZMI2Fyholg9JtbKDlo4H
CQVtGBakyeL8rdY3Q1bnrqQ5lp/9ivtirwbKKRSTx07pP10fz1qo2U7K6zxPOo3NilzDvgyH7TBK
W4/Vjbj24V9CYSw6SXZPh+vbqTMxZANAxaYdcIJvVeyo5eihkbNtFRffrodagDpDTsGW5T+xpnPx
4sKVC/paXRUPuJO0J0GyUThyohfL7u38KzjAEWpasRdOVnO+HnjpvJXAcdOApi/73hsRtWn4S0xn
69YbeXwZIcfKyaPrIbm6S+H2Xg+3tMUuw82+XmuqQ03hjxMKzaYQzcwC7IAx3OUo8vfmmiH10plx
GW32AQu5k2k7axpF4wLB0GwnlOp3a1yrky8uSc6MCX0BIn7+loGZmeJJyrEbaaId1ucSMZ0uq2zL
r1emb3FAfyLNHzIjqm+uT53TyZr4QVD1RzoUJ612V4rtS+c57hb/GdD8MaOlRlbjHUfdz9U/0jQ8
Wshy/B+HIs8WvIuEk5kkg6MjY2LVSgbRzNyODTq8/7DkLgYzS8VG0S+aNCeVVfrCrgPvm+qF2GCU
kb8TkDVra2+lQ748ewByJKBBEm5Db0eGklUVAzJWnSYrt2qEqI2GI9jKqJZXwp8gs+lTiq5GvYhn
+mDkT7FafZ5EUkU3WzkCF/crpeb/jGU2eXGBSlyCE5sTCuAKXKT4BTH82RSBg9rBVkUV6/rHWhvW
LJNIcsMqy7hXHcQObbxzHuqm28ejulJbXPxEEwBZMciceUm//UR9K5slQqOqo6G/Jse9nVlrrjiL
M3cRYn7S+T56jkmjOhhsffCQB920TfO91KzWVvNG2CEUsYYfXRvV7LjTZTERxrrkDnH3dRuh+Gfs
rn+exQj03hFOgUkBaePtvMm6qxYu5Cp6D8HJiKQHyIIfr4dYXAEXIWbzlmegeJVmUJ0+nIQ0XrQu
QGGuWdk+C0oe3LcXYd7NFU6faNQR5rv2qf5goRrQixv1s/qh/OU55l5SN824HVeS2MXblnmbWJwq
QLpZzjflLvogc/3VdRbbIoqYiZYfFTQ2AktBV7iu0HzQ1uBXy1P636hzXsggjWXb5ZLqpCIKZwI+
MZZo5xyC17/c/zKnv01OsCqT50BWEVNww9WV3pEPvoO97bmw/cfIpnrxy92gpLizus1ah2VxRfKc
h4TGo4Dux2xFhpCVwUpwukvKNgO+s+oauXi7X0SYfsFFZobNYtYHOvVzQfolghXImntD+ZzLa++B
xQPjIs5sb1mBgQm2nrF79fJuKMrbTLC2QL4nla7zpAZ7/WsthuNImEjeNFrmXHLoe+oo+yR+VpLb
zRgjZ/e1KInYfuv/oQvLbrsINrutSl0czCGkzWKh/WwiVWODVdoJQR1t/2+jmi0HbQza3jAFMj4I
lqUe2bWXb+LoNZHinRH8vB5scWVcjGq2MupSoSzX6qqT+0+gOjalathhcNPG/0BDeDt/87UhxnWU
AL51CqW9tXzvm6clPO11rKUaA6mhyP+SdO2ki/8hUcpjIqEKrcbC36O5p5+hTf0WBM5wm3i7FTQr
LdXaMnowC83WiIpt1D1jLrG7Pq2LW/oiymyxaIBOpHIk5xj718B7DoN/eUFe/P3ZGkE1vhYsr1Nx
ZEBrSUgbssEi1GyhLj8lrvLXiOlpztA4APqK8eQcxuwqXlfiDNY7PgWFIv6oVdSp/XMVr4xqedb+
xJmunotjyhBq1O09tpiAx+GkRJygaXj9w0yrbF5ewsxkEvPg6qL/+zaE1JdpjJz04JQBBIJE/ZBn
1rF317AUi5fkRZjZSEId3V6x4fUh6rzqhY8+VulygaZTUW+LMLTDMV5JB+XFybsIObuXc1mrYl/k
MSL0r14FmLCD0BTh95prJ6XA9ljWwP1RZ8AWg07TY9KElNUQsrRwp/DqO8ieh17C1UP4nKWSbSDf
qiPA6tXfkwDdo7hZo9Uvnt6GZuIMDXSZmtjbT0EXpOq41PnaqoD/R5VRTgw0YVuV1VP8G4JC0+Bf
vj56gxLmqdSMZnPk1bmodVh+OKKHz6Ay2L4obIZVo77FZiiMEXpNPDpIk2arLMirUPSTZnA6RAZv
vGNxE0MD0hUMDg/hsf/pbaV05S5cWtiXIWcrDoCAGDbWQNMBaGxdPSeTdYu3Bj5Z+mZgT8D7Ur3k
2p1+xcUOVcI21zuRnrWMjHmFeC3i6XhWanaIy1q49kBcWtKX0WZ5dF1mMmRLGpJ+hUS26qdns9V/
/P2SuIwx+1RhNraBXtHliJANHjr9wUy0j7GXrdSolodCn1gFjAgUZHZg+64mCalAGUcWujvD4s4J
1DWtoOUYnGkiypDgDGerO6NGCpqQGIJgIjWAfL/+99oB2I7TVP+fENasEotRDrK/0wmNCY8tI4U8
lqUtoXb1Dx+FTQrcm1QcNsvbZVZWRdMMUqk7faOcdbnaZmP4kDTpCmhhcc/8CTNv1BhSmIjw9jVn
KpT7aWRnWEhIwdoy/s1Km186wPcgHSERMCH53g4HhkGJHDIJfrFrduZN/yGVNhKaiVv6pTD03Ef/
mO7ETbCV0GVx/F1qe9/+ZUL//ILZTkLHsaf3QFtArJ+i7j6PXrNmpeC2fOhdjHK2kyp50MykSDRn
GOqPrq4+ykqfPorcuHsx93KQxCgGqCh1izE+H4muVre6UNy6Y4l8dvF6fcCLB9XFj5kdh4Whhr2s
14PT+PWxQFuzlh6bMEX+ut10YvlP6xV+F8t14q7MdrdXYHbUVKxXkEV7YfJrgL9M138lD1u840HI
8VcgmdItnV2ZUtVJZlu0jMpwtY2WKOKmFCIfKU69x7k+CxH/RqM58rDBgazZ7oQC1yp3ksU0Jvca
s+W4bisVQmqh/QgiTduAhvtQS91DPVZoNBo/On/45qrjnm5CZOuN3K/cU8ub4WIMs9TYCJpUkVtR
425st9WD8A2V9hD/aEc6ZydIazg4yluoySf5GFM52fw9HYIjTJ8YeQaaCABQ325GMZDqQcKWHudX
eU8v47FNblLMMaFIbLgM/mVlXESbjbbRcy3MxQDMt6DaOhihOvvYCf/yEJ6wAFQB8WJ/p9gjen3p
RlGhOYYfP0NE3AHFIHM7qC4iGhhTXd9bS/cMYDxrAskxiXMxQM+MSqU1qQB5lXau6/hJ17vDv4SA
nIXoJkI18wSqyIIoCoCRO0nhVMWLEf68/veXjgcKLaCQEU3B2XD694s8xteggCWNReMy+Np70gYX
JgwBgdJM0verNNClR/akaYL4Pap377SGqoTyRSxSfuHC4f2EUZuJVHh9VtuP14e12IK7jDQ756Gk
a10V0MWudvpN6Qz34xEGy22zx8zK+0341zFh2vy9tifNt4sBzqazHWrs5+qB3imOJEX4o0ceuBbX
qkuL2AAEIpAPhPEOonu2dY2mC8ehp0lVeWF1p2E+s1E0jJnqwG03Q+EXdqSEWzHPY2oKUr7JcxmC
ZrGSNSx+zYtfMdvS+Do3cYzMmlNXpu2ifa8IzbbpnQrZgeufc+kVyfKcUPmw3jBufbtKvTFFMJX0
1JE9n2z7c+QPp15Gu7SfaoT4P2RrQNvFsXEssieQAAP08zZipxVJogzk97UU2cr4I8lfZPNbjD3Z
9ZEtZV5kqAAngePp7/RERbNuR09hZBg0HMvWv23S8mbIlRWpq8WTCrwF45l0k+ZNwHAYlRBagErf
LL3to+yYhvrp+kiWThLyVLI3nlg8Y2ffaMxlYbQMSp4QwVRhJ+rCEZ3v1NYr8yEj699cD7f0gS7D
zfKaKEpbtagpLMlV8qXX9McgFp7lLsNyZQ0ovzR5Kh6XOgRP2LjzM9IshSptPJKNbgh2WYN5Xq5Y
zcpCWCy4/w+7GUA+ipBvV1xojmoYBjQx6k8NwgpP3YP2amHQkm/Sj+Ymf8pvIMS5D9rKZ1tMQy7j
TqO/uAEyrFddGhl06X4b3Q87XE1uo120Q6n8g/WluKu/hkfUll4Gb+P/XGtzLQ8bYgDCcJNO5bwS
gf+JYTQaWAnAGR6yANiB9B62D92u81RHSMw7vcZAzxi/FCFujX0Tadh6D8e+KD5EsX7TC3DIri+t
xZX85ycps7cdYvhpkRstM2I9RAq+IDEESDnDnP2lDj5ej7W0/5Fg+M/w50mYkaaRlRl89TH+Igzf
m+ZTWrxcD7G4fLmW4NqhNqvNZVPLlvQZl23FESLRrrh4B/HpeoSlvUi7BnI3hcTJL/LtEmpCBXfB
WpGdDCZJOiYf2rI+pAZ438D8fj3U0mBIhPi56MpwEcxC4YsqhJrpyo7pDrfo/MCrrFautaXPr3OG
oawFPPJdaUc33a7xZGpjgSnuISZgpDrkZyqyz2XW78ZwDaCxiM/VaVzrpERYS88fTUUdaW5TU4nn
JfitUawT8KuzGaWPSVn76Clot5XSfJKUcT+ifbkZe/nQj9i1GlFzAwJuUteO871Rq+5GMwf30/UZ
RwyEzzd/tV/+vtkJEbqDqFYyfRgtqD50aOKGZnTqk/7/kfZdzXHjWre/iFUgmF8ZOrfUakXrhaVg
gzmAJAjy13+LPveM23RfsY7ndTwlNMCNsPdeAaJv3T1sR2Ey2XbHVLXuh0h7RMPmE9Y6G0UMd6CR
BoKDGFOjUI6E7JXaMpApoNqkUfdRmO5b0r/HBlxWFZn7oV1TP9HpPQDxK6Fb67CU5xzUYyqU125I
T3UhgjLVnkvBdiqMRH0OB1UWCuCBxjOL7Jskj4OC0VUlNM01dHZLYlgoanDFC9X2UYVeDgopoJyK
tWUy3VMidHhGWCWo4gB9vy01Oxg4F/cK3M/g9hCMoCVrkh16RnfZmG1gdBa7ZgmjVxaJV9gYwNoK
JocQbXGtTn9MdChwd7xe90713BRJHuRZvYNyg8dijjd1Mm6h7nWGiwPsaeE/te47wG9zbsHBqXJ+
hJDIg8+BedfDYtqFndwjH/odZRIdxPq+ISP4dB0PWs38UEILRs3qQ67Y1O0zeVPl3Q0yfd+Mx43e
SLSGjWpPBriU5RLAs14/FlV/NkxjnfXVujbRmxZE7lVLNpCCZLtQkLWVOPAWr4s3MeQ3FkVR03bi
Tc9hEwr/W0AAKzjtKXAn6lHyTMYNHIghvJH3qotM6Kz22nfisCDvxqMKb/DIGZ9NNX4nvYW1gDtj
J+/HVu1cs4eNUR01lTtEkG6Fgd8dt8aDHY+HMo4/Iw1qSYM5lKsKdrZgS6ejC3QTXtTpcagA96+6
ZoBEjbZqJstOp0h20qkOQ2xWrq6la20AUDZW0nUbJa8ajLHMJjw6GU9cC8+rvpPotXU5hLhaWHBF
4Ju78AX7aIvsM2q7x3pApi1hJB00ZetCBXE9lBy+grb5IvR2FRr01eKZByRQshIW3lNdtY3a9I31
1artR4+NaIXmQ+qS0j4W1LkXuXrb8/wJB/T9gClGst6YtN6oDix7KXpWoAPtchmupZNs49F6tYxx
ExnGESLJt7CmOhU6upETVykX/Ubm9X3c0NLNlfzBjPK1RRKPSthiQZMFyrh5vSb5uDFbeF8m2fCZ
mNUDqgCYTL4J0UWgTbnvq+hbScPHivA3fKhjOLJtLuNzN8BXhCsHa2zBQc/3Yd5AQw8OqUOzq4n1
XLfDQbPjDQCI30wGm7iGojFZiZNSxjfovK1LeDVZRM/cpoPHtANrUN5394I0B0gaHcvQ/KhFc59y
2C/DLnSjjcZbqzSHDv6bkLDYm63yrEa6BourAf6HRN3SFKq/ebjtpo9CVbmPqvjYpMUN10FgHnXn
pdCtJxhxwRuaTB6dWZQfC6fmPofyuauSKvHqSrfhIUdjl5rRdijyz9oSfinpIYuztdHJQCj6jori
GEtrZ4t2mynVpgXlzbUJj3xj5ODGd3KHr7pOWu0hi6Q1GZVteyHOJrQThqJ5thNxw83oHPapn0fW
vVkNp7ZTiA+V6XiXELxJK2greIzXdzzlYCTSgBkaPmyIiadkF6Og70ozfBszApuuGre0LGNf4c6G
GMU5jKPHOCO3XTTARVbEYJSwTdx2rZu18X1Xtoekk9vCSbfGoD5C8CAweHzIiTgaWvPUhZrqj6yG
6ag+vLXZeFd09qsOT1EnZ5qrVOJOT80jHgopdkT1RGDFMnbw+C6McQmsc/WtcHHZzRIrNXfoqJaF
DrKf6aMeqebqmtGzZH/Dcri8taYfcvGuRcGPFoNqyFMLd/Nh00fmNsT+L9hCv/HaC+5ynPmLBPAq
vapr/ZTwb7QVWM291dp/ke2Ae4JzDjkTkOazPgDOtIo7vaadug5HHRRnY1bcaQHCbeF9dW02UB3S
kGUDQgw3st9XzYQXCoMhvX4yyA1TcZsNP5x4AVM5/dj5ewItM2oCna9CD3k2GXVghZWOJpAHo7Fh
6DI0qfCAlHLD9n1UYc+Z+6VYff2KuRZ2SN1QegLpmUCq4Pd5MQBJClXDI7huQx++3UEfOqjq3mcF
W8gerr2WJvl7rJ4Dfe4/TcISQXqeAowGxS90e9ODNhLbH8wErQ0oAwYhqpSrQkuahUzuCh8e1isX
I8/eaWU89qJJk6nZKv3RRw5XuxPoXFnnK+fbYuI4hcIfn5HCWsBCbRK6IrNQ6eC+GRWsReCrJvxr
ddh0WdPBhffiVq9LHkAx66VoAeNSG/V+6NQDVOBwDLMwdcNGnO2x+2EksIKikunwLhlhlm1q8O1t
nB9RCckWR3EWWjNXo+DiJ88qViUMfTWmK/JUmk1gj+XWCGG+XHFY8Ials/A9ruURkPz+Z31mCX0X
EzUtalg9QeY46PpbNT2iBuO1+je6hBe52nK6HGv26bU2j1UmDe3Um5WXFk1QR8mTGjl3TvZhE0+p
NwI4LR+R/1ib1fvXe+vqmQG9QhTKwIOHB8TvewuQPUiAxjGgU5MaAkT2KOtcmixpXi4NM5uj5Fmb
8QJzjOunfFTXjpof8vZ/FzLBJkKpB9x3FcDYuVBZpjGLFQMDMiLWb3LTcJV+qQV+tXwL1BVSTMgU
/CnziP43VWsqtRPR+xuZVmzT1LrlxmP+TUEpgBnVzVizoyoLzR3GygBMxVrooE2L9cfmRcHPwWEI
rMy82lQ4TSjBJoJrkUiR4vBVWYcLF+PVzQbfBPRhpprAHCxVxQPMWcdMP+VtC+8P9LZGF307NxZ/
Qz+AJdM/I81qgTmqmwJ4Vf0kWpihwlBXDixgfbdwh1wNwIthZvcWcj+w/aYKnQ6fPhp3noKkgtDW
/4vt9GuYefmpKvQqshkynpGFA2R87O8jTYNEiddfj3M9BP5ZtXnpqQNNI5IQNYFkNj+MFF7t7RLE
/OqKTYQDiEmgMPyHwJtVoZzRUxxLju3asnI7ZJiWIAuvo6vD4OTRTdS4gPiY3UR1aDmiTBFpQ/em
FMiobREM1dLJcPU8vxhldnmAU5ajFhFC/0WwD7t51bWAQCsRBAdfrc9ff5vrM8LRAMFd6EDO0Xmy
tDW7V3DWaZCFKDsvGToYXvV/E2kTMej/jTLbN5kKq0uaW9oJYMm2fDEzArfKhWra1U6cdTHIbNcI
Bl2oGPM5VS91QJC5P7SnxsvutdxFp7uJfKgDhXtUapYQjte/139n94cm6thBuIx3OMnRYXlXZP1A
NCj46u2GQpdC5/bC2+LqdvpnnpDB+P0WtHKTWQPsRE42PabO0WHfvw6Jpb8/Cz9QxWpL7fCurDNA
KMMPpt5/PcDVTsCvL6XNzd1Mqyr1NIn0k3WfbattfaP5tSf3qLVu40eIFARk1XpCesBZhJ6yWgjG
q9fFxfpN87/I13gZQ0eknV4RNAK7+Z7xOzu5YdXLwiyndfrj5rsYZ9p6F+PoTpFqaYJ1/CnUu+lK
T0KK4hlq7NaZHdi28fNtcQOV8E1622+srXmOxcr4/PpXLH3MaTEufgR1Rp5TievX5N9NpQVnrl24
rK4vpwXxFxDIoXk/myYrHE5ageVUwfWCyYY3AA6pZ+to6ai6PpVfA82mYlSsbupiKtC1uxauH1o1
ul8v1v8nMH8NMe30y9UisLHJcqwW2TU3RrVVN/nRCdpduo1POmISjeDHeKVv2Is4svt68/Xw1yYI
lJHhIJkjeC/NVrIbHEPRaoxu1wNceVEVpH/xrS5HmC1hbmiKJQAuPg0ZKkLYaTVuyuipg2n811O5
ohwId/GLucxWsixQt4OwJk58H11ar1pBMCNdx3AFHQN7wx+7zWKD79p+uxxydsnYUWzF6vRsT1SQ
G7Rjkt9Sjk1nFa49Pmio2adw7oHqp82TII6WCAh0yj7m+x2FE3DZYfUEN4LZ51OzSjPtAaWT9Id5
Z6/FQW5Rul6XpWsE5+ijWefrcBKcRR7qm3u+Lo7GaalBNo3x1W+YfeAauIFOmFw74TLc4ues4Miy
Lptx/Vef99dcZ58XjjCNSCOEKu5zaO69Qehzr3jC45af3OC5sodY6oJagDp9v6/mNvu+kcaM/zwi
0qfmSUVDYNUfxzpAD9ftVsZOPnVbE/bMt6nfb5ZcYKb5/DE2dPLQ1oQR1B/oCeboJUqreJEndQ/h
F+D/HHxWyPKHprIqBFnYp1c/I7B/wIWABwKxOfyci3OotjLCQicB9y49dGniUitx6/7H1x/x6pwu
BpmtZ9fqScQtJDNtOPplWu3i+CZCC6AJ4QSeFAtFiqUpzV5nujamTEyjGfEjTSDCZClep719PaWr
JyidNBpRHACCYrZuRKZ62FQ4dZr6hzme+JLk1NLfny1Zlur9ENpIM0reuGoCzEms/9Wn/zWF2Tr1
GgSWi8nld2zbLa8MHwIfR80im69X6uprGUzz/y7Vz6vwIsR6NU56aKbhqluTnQPjZnGv7kNffyAv
gw8I4G1y52yXUGtXy0eXo87ersAHd03HMCoc3tfppj+Wj3zPg9FTA/Vx2OvnhVlej7pfs5zujItZ
irrVB9vC01wp/mMPs0Kp0ja9yAfJL4hP/AzM7bDRF57oS8POClWV3QGahortSecxZDvblSIfa26t
v57d9Q38a3JTtF5MznBG7KlxuvBq8ljXpIT/hFxROa6dul450bhwqWtXwx/GTRALApJDnxORhzTP
IspbZNnj0HilsLmb6PkJbBR6CGlz7sKickVpfNR9j+acOp4Uh/TryFRyv9BGCElCF5PQ2m/GCN+j
4LVrCuOgCLVZdUZ5b2QVnNiSyNgkfQ4ft/jQsmFfEPXDLqsQouXpfeLAf7tWHS+q0WlrYJN3X5px
uimK5uPr1b1a5Ub2C+Pcn6n+nLZOcseuDIb3e1XQ1WDprtX/sAYQieoDTwEDB0pgLIKx/a5lWzVf
itzppv7jxrkYffr3i49LIewCkhZGhwXOD+sl3XSpWx7b/WQkVcWevpJruu/30UJMXY3cCSOIpgx6
GHOUlKh4ras1HhCj8y7FiUHSOQHp5OulvRpHvwaZF55oR3ohASE89ZXuGe3ZGhfugYVZzOs0MKTV
u3rMUNUYn9kIWKrxTcYL8bE0xuxoAWJh6kugtsoM68nuzM5F+8KvRfQ3RcefsM3/fBJtdpjA7tqh
bMClFpr3PLmv8p0G9u7XX2RpMrOjJNdCokC6QTsBPwG31Mx4cf53TwlkBBcfffoJFwEtU/RslAJD
UP5hAirMtCcFVe9/N4/ZrtEZq/W6Q/hC399V7Q9mAakyLFWarh68F1OZ/v1iKmGumX2FivsJvqCD
25guuKY4gR/Za3qE/6QPlBHoH0+J6Ue7pW7Y1Zr+5TrO3iDN2LSaXWDwMId4pOLKiUGFnn4L94xQ
+96LO2jduQ5Ox6hQFpZ3aePOHiejbqYWADxobhbaMUz5ScZG8K++oD7DRMZphF6zXaH5YtSBYXRu
rALtt6QYs7SKc8dlqrVlJRiisc0fW0eBfUIc0Oi5kvpBYRzFcOGKkeAyi9ySNAvLuLDbdPp7/BSO
mbcqKfGMBDnISl6E9ZKIhQfe1fvjV4zOVYgJzDHUqG0Ro4n6xAwRUPR4nDzCea6hcv31R1uIC312
fLQU+jFjgveOYb+z8IdOlxwHp8D64za8mM3s8EgqtGjVDrm1jhxedN8Zvg1yFOQqGzXaRshCQ/ov
A3F2lGi9YssYVIGTPtxy2ro5uWmib1+v29K05geJkoAmqBS4bTGDBkSK+rUUtSsLB64DdzWBz3C+
RJRfCozZ+VHwztFaB5FvdeQpsuS+M6mfD/x7Uharr6d3PWW/+Gyz8yLqs5BB5Q8XvTeuJhpmclJu
JyNl1LYy37iLzvaKHwd0A471QrlgISTn8jVcBfhkkAmqhdZ3iDUAPkj9r2e3NMIsl6mhaTWoKQ5i
YauelgCZsCQV8pNe80XYG7ODoopip4hihP14ax+de3utuNqB328BafUtCAbspQeRPzWg0Fpzncr9
G+Whi7tm3rxN6oLSvEW+C+sxNyMrzdiBbrW18trti2zXqs6/23TG7CAxmVGGg8TDjeNitUXqtpUa
WPbSBT5dIl+t6+w4gemCKuzpSdXKcM+dgXq6DA1fa3sYw2u7NKQ7kRtbpYsB4VWe/l3czA4W6pQE
jFK8UeIwhscR39eSLwwx/f6v5jc7V9p8rGNtKoVCc81NI4RKeOpMtrC9r28AB6SCnx7Cc/a70loN
r7IUp/7QBrbBjmnIfny9Vtcn8s8Qc/Z7mddVUk2tY5081PreAnGwb+TC7XX9OfdrkPlGjnuHjQKr
ZVFlZVfUj4YK+Sr3Y7Ejler9uynN9nQRQSO7nqr8tZP5lbEZ0IWymiVQ4lW6C/RW/vtx5lj/wmJK
1HcTKChQV6ZnwJ52LDe2z4PoHO3pxui9DP95+/XkrlIMLoedbWDe5eOoDLg1+5112x7kob8pd+pe
bICFZQ/RecpboWPzzP8GtAOFaWAgUdQC1mUW8oNThLGjgq8hxX5Ijlp4KPIFOOH14/hijNnVGRMK
pGLYSrSHjJXxrBZHigpGGjSv6n7y3hxW1BfH/NbqgywLmgKMU294/hvGoA3XERXKuWB1zynpYVez
JoobtPRyDnc16kOty2uyxi0XJZqvbr+LoWaxmttcU+tGoafGfjFh2EbNJ5j1LWy/pUFm+a2ehnAF
A20YPYt3WIG5ovpB44WH1vX3PoCtNgreGgJ09hIpyjQhKcVZNejEZSHZcgkxSqRKz1kReWH/LTUP
/eD4UZ4tTO/6TvxnaGOupayF8IiFaBnoqsEQqH4coBPMdvZWXase8xRY/26i7VIF8uqZdjHo7Ewb
SqaiagDMJKpj+8is/IYaPgUpI7ztlhoJV++Bi7FmUVKzwSyjGE+troVcvYpybrMk8H49Rv77+QAl
+z1jinXaRpWCIURCAq1KVo3CbguoKnx9fE1R8Me9eTGT2elVNqltFyWYxck2XFcrsZkaS9luSX7w
+il5Mc403YsCgp01NVrAjTx1O9jm2usJ/xCRs9hbngb+j6sFw310V75DjmHhgL4SFxBIgowkkPHE
/IPQPQGiW16Bcwang03CTpJDNdqw1hODgVePXy/nla8GxzEbbDPQdcEgn226VrFzXYR9fyIdKEgi
veut/NHRlkQ6pgfT7KtB3J3CmhK9VwhNzIZpqra0ecT7k9C73o3AbRLM9uMcu3lRzO7aWGAgmuZk
agJ34Nk1o/C+Z6mk4wnWDD7ILm7RwYGO3TnjEk/32uLBrQ0ERIoy7B+mLZYjYQOWjCgSVOEb3GZH
txyqQ6gvgQ2vzQhgHNtQ0Qua2I6/x6JlNkXR97p6UolETf4OfnQbK4p9PVpiUl+dEfQrKNzoKPT4
Z5uYKFIfy7ZQT6xoYBQ4ulV5b5cLBHTrZ44wDwfQp3FPQzULHdTZhHjXAgXAgRNB1yz9Hne17mYU
bf+66u9h+C7ddGxumNk3E+R1TbT02CkpD8zB8kbHOYUC5gdFfsNof+7yLvRSlkKLNxl6Lx/BhdHE
JqfspNX48ARQYU9GkMqiI18lA2SoK0h17GJotrsETp+enSYrSFRtei31EcKRWwnurArdfsD3COpB
bOK8lm7EnKByskcZFaea2usyNgNYKO00En4vkSr3IQewmpyZdo6UYqPFLCBpXPuhIWHcXJff4PTh
g7N503L1Q3TDLiXZW6mKI2zWWx9um6EHX7RbeFofImKJg5o4KytOey9Um9pDGlt7DVNfJeHUi0qy
s2j92BlpYIEsmetdYEbprSatN73W70hqZy5I+LdFOKqupebQYnCgJyN6NcjGZKOPDvQuSPetKrVb
PbU/MsPwe5DNysZ+15AmFGV/mzkQy2tJdNK4lPA36UsItDUrRqqzaQ43UMO+SUPxAjrVTu8ZaE90
pzfphlOyz4G28zAvB7zU/q0eK8fF8QB2kQ6DslpP16OtjG5YG36R68Ewwj9loGG+GnO6DsfkVXGq
VTEUb6lQD1Er7gzC3spxHFZdQV5NNLmAjzY+W64gdTLjg16AFyplfwCdaA+w+akYxtDlbWdB+qcE
oiQrt5AbeYhL2rlq3uewSabw3rXhyFl128yJjrKNj3aqBTzJ36EbAz4i5LDtrn9Ni1HzZFtlCEXn
rMUEMcQNV1Ugq18k3ZH1NvENBQcnshIO/d0uIaZrl8MjsUrhljovYaqC+OFlfhiKeJt2deolaZf6
jl30bgeGezMmzy3EaN061LiXSby/q/pJQU/L6ImYPIm2vC6Ow6gcIwIAaJ49ZVZ01KL2vbCHvaLB
po92yTkbZOEje1mpof1RJONH6fA3R1rfobu8ATyCemlHjkUsA7Meg4JKuAla587udqAuADChVB/d
oO1G2nlpaT44Cbl3RHjbJM3oxgMJuFkGQx6B1+3UG01p92VHv40DD/S4Hn1Ugu8GVemCsIi2ZT48
qonxnISkc1kCOAbP+jIwKvttJNCEt1iPghOz4YCADYSMMXkckypxh4o92qL4hJcj6uYqXJdA5y38
we7aoOrG2h9I76sN2xURCutFDg70MP28Mkt2dpSvyJj8gNbUgdbKnQIVy76Mdqh8btJU/axCrXCz
sIA3cXOsu+quiDrqdqK5HaziEWaVwq9qum7z9JC1lg8h9nUTg5CasRuroxDfDvECyM9mS88QmT5S
Efr4k5sOBSBX5OIHF5YnIGvmSjHejxy2wGPDn0KVv5DM2CekXjt6i55puoI/MbISPPmGuPuA4LCa
b2Rifjh2/siT8RbMFADZjPwb7DIfCOiULk1F0MCZWAgBA9diWLOUYocTtsdzoQbcJZma2GTNM/oO
La7zUA5nFtcvtZVuU1BN/RxCV9DJOmaFeSzr4kRluQVlN1D7FITPKW/IopsK6McyrbfjMKzDnqyi
FqYRndrCmQuWxS7UmB9TpPeka96h8h9D5663NrVerrOBWq6uF/2GRqnqy7a+q3BOZ6ld3Law8yhD
djYrkbuW4PCcEhkD01mzQQ4Rq7QLuZ/q8qFro9gDJb5zlYR8gzY8uL5Zv211LqHMBUSAQcbUzXjU
7G1LOzsQ4gicmt6YkaJuMhJ/xpkW9A3a1p1Mm1Wdi86zBTyuSG4AQUC1lxJ3KNypSxB+0/wz1+of
KVXXZs1s1yqixq/rcacQB7feAHvrnEVHUSfNXpDpCxjW61AWZ9ya9haCYtkbPHFAwM+n0FZqcMkU
j5b62clLAl5PeM4TvrL1+q5uHXBc1Rj0ZQhRoetjHvXS+KawYd2kg58KHCuMpiO86ZvS1Xqx5iwu
DqLQFc8ERi/oOnHHlY67NaOHAXTMgZmvqdGdo75fKQSdZsHVdK3y/N0heN5LTU3WEaHct6AY6tvM
KA69NUCWvCuGVSOszOuhvuHahdTglKWoLifDc0rs76oBGSSW/oRGl9/VJCKTMaLp8UFZh028C8Nq
T20Tu43A3aOsGsSbeob2oQJS+HAMy+we17LmRmQ4jbr1lofWKqlTxNVo+UIrvseSHxSjf6wi51Zq
sQeC4cHW+nWcodyQSK8R+U1Pe+kxGa4iom0iWtkvfdd75WCecUIecwOxnykPrM+eYWdxa8vioNrK
ysgdze8n0qoTgVM8tHkbgNq9Ydj4LjcTgN1UuJKIrLlLwiIFqLhXvKRkj2mhfDocc8oqVLidpjuW
BACUttTigEcggtvkCcS9VyEz6TqG8DvLOYP3++S0aAFoQ4T/N+3NrZkbid9LvtVYcQTe/CG39RV0
uB9FzQDYGsKbROuCqLc9YWrHVgd/XvBDn1XrDu5N4C/vcj16bFU1d0NdlK7CkQyC8O6BxLCRDV2h
wZy6JlMD2Y2GX2td5MpEDG4I+14ZO0eoLzHXALma2Eq0KlqLAJOmPRZ5nIG9bCF3yGA8V9Di3CfF
LiL9c29He2Oot60dbzWIJ+OQGDfOUG+KCAmi0DZ9nZU+I/UKqL5VqZNnGdbfmlB9ikolgR94lN9m
HTAtPcnu1DR+gkxD5io0Bw2d9muu2js2xtgjpQDeMNMeJCHcxf0XcEueIVtwy3X2XtNoTTp0Hiqo
jYksyIbeH0OcOanAPSiMc1bWh0YZn/uq/QExhoNhNVDjjj65KrZxGm9Rj94YA8O9mNiZHzX2Jyzh
tzmIb0KAsiyEUXnQIoTl/AhLv+FW6br70lH2eixeYe64zjQIOdh4fTQZXQuzRH059aiuB0007uqi
WuNe7D1CrQPt1Lusxa1eROTAkv47a8w1iYo1rI6roCidN/hCMb8so20XaUcYL3pVw1aOrUMf3wJv
XaHgPulx9pB2ZgMlLttCB7w5OdC0cg2pBTQDhqVOCnTNRtU40yLMA6FZb10IoY2KZS628V5ptdrr
I3tL1AwWJAmeYjBidTszvtdGVXhN0b44tcT7S79z8va5gk6TF1vJRwiv+TpvziIF3paVFmQ4GlzJ
BBfI0A7bTEiMlmk/cDVGa0hSEDeP0sKVMdsLleCBB8+iNH7Lav4AfafKb/P8IS/IJmKJX5Vp6lt6
GKCmLdzccM64XB+QuHyOKQQs0toyvVE3hrOiTId/4+zHCjrWMi6xf1gKTqwdP5p9F66zpOj8dIxL
vPzADu1z2fpmwVVwJpEUJE1lHZMUMQLxl9hLRdf4XRfGgHiAOyIl6QNi40XsCPocmVFza2Q9uhP1
mxQOKsXyh95jIcpkL8ZwU0qo+WRdeaKtqfqVZVAvY5A2osJG6VVT8FalLEaQ9OZKtKXqlYaU22po
RxesHOk2pIdtXQ4GmDEOR0UQZ6eBL7iyDXovFBBZezoC2VyCrJ/leGq00ZKNy5W6zmTlimIqIcBT
zlE0GslKg6c9PYFI7VLlGC9V5a4lhJcDzApHZaKliihAdDJKnPZhsuU5zC6pTOVCzf0aHB1T0VH0
QEboQP7s9yQ3gkSfkxmRRCMSeOXom7yPA/lMP3ErUNdctcxzFrHY15cPSR2w/BR2bdPsL4o87ahF
Xc8xZt58xOm7rJd4R9cydxt2Qf8dYPr3iwGqWjZZ1aOL1Qnbd3CPDVbja4XwZWouFMZ+CubOk2qM
BODf1FLQ5yAkJa5NI4aQ/yn8PuzornkbPDiPPMCqaFetEh/+u+qK9q6JqmYbjAE5yJv8dth3GzP4
32tKlz9kVqKD+lsIFCmhp6pDqtA9UfKp20s4l6uBeTHb2acjQwLjCfj9nMJq2CR4fio2Ei2pL9Qq
rkbIxTCzD9iUUE6JBTbYAGva2ize5cgevl6ua9XnKUT++XCzyC9HqGzXHHsMNxb3kUEWfuazIAVd
34ngTQf/cP7KfPO8MO5UzPkqYGa9EjqwvOoZquxNYIGPN65ooG7Cz8ZHhmW66WoJXra0lrMiYJSn
rDZZIU/DpNwIIkBFFxAFC0ExRyaFgNMouYPWVkSBKwTuK3pXwu9fL9vVLQ3NapCpLOjKmrNZoOKX
9oragHuHx4VVvHIrDizjW7rI/VWvtMDBZzBwtiM6UDmdxcVYO1ZktxMHD3JfMIDFvdpOSYEKqdxE
kVvSgklrxXizY1WfrCKsF87kqx/s4gfMAgQW7GkPhWR5MhrIv4cCsdj9zf66GGK2mjlUgCiUZdRT
Kt6JVqwrXm6//l7XJ4GuEgQboXc51+CIScptzlr1BHKcF6WOR8n71yPQ6RL8YyPpAONOEYHu0WwS
lSPBaOgqFRtJ+vCJXkV++ACie93dEs0Ve/2nzSN1GzhA+9XaPielC3R2rm2+/iFXw9+YRDehVgfp
pdmZWEo5EV1RzBcdf89IGPRW6tl9tEDm/3mT/DHfi3Fmh6LhsCwKhaGeBLXegDb8pJx876LuLc6q
rQ25aMPmlqdOelpc08Bfy5zHvtI+VW6sy6GMPc3qqZtqI9vDhGnw7FLZQhKyRkGIrUxFfy4czbXq
8q2SMHJGzaqE/oed3hiDTPcja254ZI0rziTIMOroqwT1Q1ahqvT1cl6NHMMkxARlEroFs2J4mnCa
diXt0YV8NDN+VIB2/3qEaz1P1b4YYvoJF+8DSjqoMEWInN7rA+2AF8/GCoaVFujPzUJwXJ2NSW3L
NmEkifPr96EiWaGuHWv9aTCrnWzH/bLf8tX4w8sNvEgTSOg5HN+QhZ3xEUOUef+isObVsMq1VpXP
X6/a1ZeOY5noI+GxSKE0+ftUeC+L1h5aiiIDM121c+ReVhLFw4Hxo4Q48Lq0WeUmePI3ertLdM0v
1HDDkFl5dhgdwsz6ntdIhAWJPc6ZeuTQpjhaUkKpTtlmWbGJlOrQFnKbk5rt0xw0iK/ncA1393+k
XdeO3Lqy/SICJJVfFTpO6Ime8YswTso5UNLX3yWfe87u5ggt2PvBgIEBusRULFatWgulqf8fg0Ll
kvNU6wbJ42o4DZso9xTFQaeG+Yt7kH0/EM9w0GH9VjX76Aeu4mxjrDjFpZU6ty5tBl2EfEyQkUdc
+sGjxG6a3UTfrg9xzcbsNc/2dtI0lQGvDHgrP+W6gWaTL8NaI/x8Bcqe6Hwc0hGFwu2EFN3AT8Ok
3eCB6Ko0vaX7sYC8Tx+PK4u2NiLptCak4Z2iYc3E+DWdwk1VFhslX9ndS/HF+ZDmjzibtoJrgcHC
CUNSftAysC21B8Gm70HJyr2+QPMxuTZ5khsHdA5XY4YSd6AOj2Gs7bXOBA27Am66VG/v2+g9zH8J
PHuvm11yROcDlMKaOgvGiFsJhLPS0lHBM9GVK65ueVdYBprdUchUZPhNrI3FIDrs7lCBZhN7Mrpu
2xVkN9bvdfFxfTSLtkxYMfT50Sq/uoweqRxTmUdDgh0yLDb6jr3RCD0z+FqDEfC6tcUdeGZN2oFh
B6YtCCagRdN4bMtuGxO0Mog1Tvm1MUlbkKuxGkQJ0HatJY7UQl4T3K1ZCx4Ek0cOhybMvxuVtBHz
GFE7a/Fy1XN0B9cG6BB/ojK8Mndro5r/fnawUk0MRcni4VROlm0hh0MFFDbK+yE17LLNVsa0eIzP
Vsq8tAYyFWUAOy86/7i/tUpAjyE11rD8UMLdXp++NVPyddgUSlvSSZzihN3i9s2HeFvhbPnm5rqh
xZP7z5jk51WS0qIe0IF96oT/loWhaf8u1l83srLF5baPKIMHBNkV4IlBv29ysFGV9GhV1p+TXjFI
T/z33MoNHkNMxwbYGzBsDSDkHDX6vYjWJO2XOngvjEjXkzDaQhcTetJnfhHuNE7+NBAn3EQOKHu9
4qkDhKg7+itbb2GjcwoqL1DHKwiOZE7FyrRKFBhDaGXq9U6kr93gH1BBd/XQcqO8XTlWS0ipc3Py
rqhrvx1HVN5PkBCC4mig3yt0dIeJuSKzdlVLD2kGdIHeOmWZ760B5I5VmLpJPVY2iKE3URPvlLpy
C6N7ub6VFvbrxZdJUc6YWKikYpFPffLIxtYl3RoLwFLWElcM6ECwk0A6IGN4QxXZgCL36Ul7yvd4
kr9EXmXcdN8nZ3TZbf+zmFxer6zvwgmBxDBYJcFKB3SpnPRtrDH062zIH6ZRtHYYlXs1NU5KmK2s
7IKdOTDFAwXZUTyBJIfpg4JnBBVJ/mAFoxdRtE+iYghgjP8X8NILQ5KvpILhYdcY2UNo7EOoAVLF
jQJze30zLIwGTlfHnEG+wYI++KVDNmMduEGNRQ9Z3t1PaegFdf36V0LnKtg+GdpzGIXokOSMq3qg
gYjT6CFS+0PXTgc1yL9o/l8InUM3T8fTFM99EKhKo8mbAriOhJCT6FERysj3TuvKlX22EB9e2JCW
ZRJaTdM4jB6CcNI3RsN+wdANzc19EwQHEsc3SZg/9xVKln++VOeDk+awpg3tUoDjH0r2OupPGhGg
FH26bmNpcHD/89sb/TAogF5uh6D3q4r7Kjlx8jT6FpjI8QBXaluDZiOb7GAc3D7OVwLT3zyHUsg9
61/+z6o8pSyquWgVAgbzaTMEgJG2fmEXKCJ3WhA5mv6zGgpQ9yft7RCnEPEBO47S57vAJzetWT7H
KahQef21zOk+K/0dT9h2KKc9J/QOGO1NW9CHtG++cZ68W4AcWAlbSf4szZsFgQ5o3oK/+5PoAiMW
YUYhggcWd26pQmGtC9wcXK41yrKFOYGGv3U6gAauL9e8HPLEQZ1WweShSgRne7lcHCCUlDUJemSg
6puNqh1pjZsPk+f79Zb4zfa6uYVRgmFZgY48Ay3mJ849PydxW3M/fuis9puSZo0HdSVIseYW97Kw
gg5Ik34pFYCmeMbc67YXHJUFdVTEg1QD/leWE20oCGtGPwfMMdmHQ7eZZrjCVKxM6BLPx4UZKehO
ImGKDIX8k2bngFJDCWE3F4nmXGXxg4Ps7PqoFu5iy4KoLR5JCLswqZcLOI1odCVZmjxoU9naZWzd
+KgOr0zdUj7NsmYFNhUeeL63Lq1kfpikpI/IKSwhXskffSgNk9w6VAyBV/uoowIOTb8NR61YWys+
fB4hUr9QIQRR9kxxKQPgxUDMFj5z3jN95qlKv02MqFgJwT+fA2QioRAzc3Jz8OxKbkvNwxY0ya1/
onCKSRa8jEO4AznkNquABUjUtQmdkzSX506jc85w5hNBhVlO6UUTCIgmJYgfgIBwJrdxAs90mw0g
XZtos0bh9HnnXxqTtuTUDAkgsHH8MFk6Wnfy1BZJ8qRWZC37tmgIgi4cRJ3I2MtNk4XeWzVcsX+q
2HMqThlEA5q1wcyuXJ45eHpl7nYCbluO0kKFATmXNPGDnkUQtqOtf6SN5TWUNTZpQDk2pVB50Zs/
F1eE19DBiIIELAcVlnQEmqzN4hDo1Qempu/IBx8ACI5tkBx71w/00hwaDHuCcRVoGJlpBk2vRKFG
HT9A1P0FTCWqW8Cqi/vhy3VDC/VRGNFmsS0T4lSfehSilvj+OGEPGswmu3KfecVLu0M/HqABN5pT
uPQYuGtcdQvDgxISs+bQAG8EGXMPHSarA5zMPKmZ5SRTP4Ot3KBdGduCz7iwIsUDCHKGAH0Z0QOa
PrZDHr4YzfB4ffrWTMxX3VnaQ1SN2XKhRQ9hJKCwQoSHg7Umgb3AxAPCb1SdVGjII/qVGwf6Ie/i
2OqwRpWb3AkQ6ZW7xrLFxtoWm2CzxsO48OjUwL2G7Y1QAF5JJsHxuzRj1RhFv/1S+qNxtG+QOnlX
7oI92bZbyy12AMiBb8NY8YhL03lmWCbGUbsa9GKjHz0kQneBZ3eq7o+L2PCzHPlEaEBpmm5Kr1Yf
3Mh10cQRGlY4hM+CfQtpHSLalUBuaSDm3E3CdQr1U7nzh/Zmlk0plOabPABCUvF0K1pxEbO/llwg
ZBYQ7XKEMwhopK3H26hKDCMy0eMMmn88g0Z1P1bEawy2YmnhtHK4CNSdONqmPj3uypR3oaFCgjtP
XnwB3woOirZfSRktOSIOL4RnPmiXUEOTxuMPiGtJ1yMv6hrMze6GfXufb4qt5XSb9LXaR4rLd2ud
aPOPSpPIEYWiiQb1LmCjpBsfiKgQAodJ9KDjxkfVyk1if0OgitOYX4n2vUbsi0zZSnQ4/+gno1DI
QHcOg4KuzHPKA73PAEPGtT90w7a3gsyx2Bi6+qS+5smY2mm4BoNZWkIEbgrq6BCLhtO99FN10lSW
SUqowHTDBu0D215Ye6tc2/YLe5Kfm5mPxZk7HDo0clOAph9UwXZCZKgc9/GuY/oXQ6fb6653cenO
hjQP+cyWMIK0JyyJH+pKPGtmvCvCQgXvObguzBJ9KVZP7/LUuuVUXWOLWnKQHAlAUFMi2P7cYqWB
8AXgT2IAkzA3l1fb8ltgev5OtU073KH6vhl3vgcaIjTJXB/10gzPzHM6GB4RgMgVEb8D3IIW8JAi
5jZFY0KqBp4//uy7dMUXLx5IdI/hHQPAOiQAJVfZ9wir1DBDo75nPVEHrFguIhBUTxvXtJNT4NDd
X/j/WbD+fybngPlsTQcSGZNQwJcSFZPHo+zQJ8oKNeFCEzsuNMjB4ByoQAfIUEi9NUMVBNz6iT2F
z+kp2zXb+D66zb8Yga26rVfdpI8UriYCKXXyhezJGixhPmvy8UcnL7KLQGIiRpbOIgDhEI8ZmHGq
I75pcgHlqIi7nPC7XvedQR9vG60ZHUuJKjsxFeRxC9Y66DR4GEGJurKfFl6qmA6857CNDQr2XmmV
R8h4o8WeoVhtBYHNRPTG4uAYodFD7W9L4abMyT/GnIzo3AtONZAatK7WiKcXCvZQ6aAWog5DAcBS
rkugW5sEVTSgZzGjKb5CU1xKKsWGStw2bLM39ODcoDX9hVrk0arLB9oBTY3uMpzN+05XtpFl7Cw0
jFms+TZNYiXKWyg14POQdcSiwWF/wv5ohaLGSorPQ5DchpD8yd8ZYMmu7zaoSeLQ6+CjQReaA1aJ
tTOx4LohYELBwYi3Dv4nXVFZ1vVoThA4hn0BTgXDU7E2VqKsbIRFMyDdNsALhBDp0wqgrPuf61cf
3ouis0vlTQEJ2HXvtfBsU2Zm7/8a4Zfnm9M8LtGJBtRC8e5Ppp02DNoe4B9gg+2Db2bUV0772qik
s6Zy0uBWqGEQrVhdkL51WbpP2uTH9XH9DkylM30xMOnim1rIhE4aBtY2/abSyK9eUzd+mjxHwfQh
VO3UxiDkq0X5kVn6q2hm+HqfD2h3ZCc09KBpVE1/EFY8jRq7Q9EbRAUJEIfTNDw3YjwRod7TXGwZ
hFDcoo0PbawfyZR6BWsmB5eCy/VBX7kAluYOr3gTbYoovX+KYSu1FTn1OzhjkJFy6A86UWxugSKL
nOuz9zttL8/ezFcM2nAV7+vfkKQzt4+kEXQtA9w04DaFBo8TPFLIIg9HO3Gi/WMDCnpti+mEZp63
RibyeZBgSdYQA+IyB8xffg+gqMEIOHlh2kRrc+wy68uE1sSVAc7LfzlAPLBxg86VLLwIfscTZwOM
emyQ0AiDhyYuO6cVfWPzKjM3WpfvurGLDmhhex0t+iNRtZ9Bqe5LU3/yCXBLfs1sNqUrd9DnKALY
DZQvkcDAV33CVBZcR3/Z2HBQqDyNFXvMk0MYKh50JldGvjDwc0O/UbhnAy+m3FBA9gAguQEZ3aFV
bFF1awiHNSPSFVaj41SFQiM/EV57Yw8YGnm+voCL86WDihysBwxA13kXnQ0j5VmAB0TGT01pba1I
V3aqaMBVwar3kFntynlYszb//cwadDejgBmYNMrTx8ZqXofRPNYlfyZqsL8+sIUgDzsBLh+BNNqn
lN/R0pktixCaxHqBkXk6MHKjnfYQK0AzrSM2deXEj+XdLBy3+/MEF9hgMZ/ItBoq+xTHxoYo0dRW
Aohlps4Yv0IJ1xvKNW2OhZT1bMbUTbRhzYsnPSopXlmlyWEmnEpP07/40RtQNjaDhDAk84rvIo48
s8kd0fTe9Zld2pSqieohKDngV+QoL9SRka/7Edd2hfnUpthWrPDHdRvafF9KfgXvLRUbUoEyJrJ4
lzsFjR9caxoFx+ulVF+T9HvKg2PG258hq/CKLregEvVtw0q+ZxV5a2vQfdeBteN6BdqFwCsT5WAa
/jaPyH4c2i8EqrhAw+3BNwpqnqbV7LpmW5Dg9VDfsl5BIjA4/aTsWi0OXXA3Nm6j9TeNRW47iAOT
pj0UU1DjVq83WmreNaR7aBRouoj2yC1yMhLth5UkG7Dl/OoQaW5yg1S3VDffyQQGfgNd+6kJyWLN
mkUGjHqtn2uOlK7NlhR9MDZ1LcTt+CkImn2Mgp7a6Xc8z7daFrkRS1+ur87iDjhbHCn2sIZWK0OG
x0w+Wi8hadFtqlt/joTCBj8zMn/E2fmtcbpLQwevUwbOthHhKW9AAaO/J/779dEsgDEuLUk+cNTT
JvObGCpmCjqcfPEdfaV3vZkn7mCIyo1zmrqmzo9jkrqgdYncccqPqglyBiiOT7ME9deVL1pbT8lP
quU0qZD35HigDhvQIrnVT7HFR+yLrerCeSlObEebsHPXnnDzUK9tpPnDziZ9SAVGQ8DSCI7ZnRrT
k1oAJC3WyCCX7oHztZXy1xUY4zkU9/gpUsgxyfX7XEnUjZISCNH7vb8Sm68NSnKVpcJCFlcWPxVx
+a2k2nc/SLc8BsPG9WVbGZUpERwLfRBRB8d1qjQ0Ygdov0qepupXh1by64ZWzp8c2kH4b1YG1dFd
pgYu2rHQEN+t3NQLgkkXh8KUXEpaJJMy9RjM6PSu/4shJ4PItbgFWU4joAcj3NoW9+qOuKbX606U
22sZzKVlQ7cIcDdzxc00JS9jpNASiDITFzjUylJ0/Y5MB9VJ7f75ZGoKV0wITCJulJE3Bvr+tQh4
mROybm6SmLaVrrALLjyyUZVHXQ3QBxT2UGC+PFVWHM/QWGCztae22zKc6MQLDmLYBnvlMHjTB/tZ
b8OvaxO4UF1BThs9pHNpGdpTMlN0n2RoRh5gNxPlvigsHRQL0BEGiT6gqyR5Fa12h+4Ut+PVoz/Q
n4CPA/tRgjfo+hQvuLOL75BcOY9yokD4BO3GSByaxN82LUhthwfQkzkIS1dOx0ID3PzeQuz3W88H
YMbL6Q5Y0VVsioDj3usHcZttWxt9iad2uwZOWNihSFiCxguAz4XkSV9p2VAqIHlOwaSjabUjRmb3
4Rrj55IZPOKQpQFAQFXl446MszlSBQSYnfKcoENfQ+c47dakG9asSAceoR7QUxUWqQL1UoR8IXCm
rb6yNnzBR+Ih/M9Y5EM9gHQkSjjeZ4RkzpRbhatF2jv6BfHaBxQJ7NjgQY7FHWsrpwfPiyYmN5xS
B0fLCa3EQ1x47/dpB9l7pKjD/EsQKLGt6sq9BoYoOx2TfWFplWO2wBymfe4WpP+4vp0X3C/GgJ9E
ixcc06f0cd1V6NfH/hrCR2IFXlivAVKW1+IfC9JaYPfWJhtgIesNMFHc6VpjJ2tF5KW452Ic0lro
OW4s0woAmUYXGTJioNT6GbshtVu796IfGvgddmB7uD55i0Ob0ZTYUED2yL6wD8iIzvlOPfHK3IST
ta38LSrE239nRQqgkIHKElQ41JNZ105o3lbmL79cczQLbg05hn+GIgVLVhSBviIHrj2ilRf6bGP5
igu+GAcCTy8Y6ErP6+LRAa5svkHwT0afKO2o1uhJw31I9F0fZzu1LR5jnu2NvvzjIi/SVWemJIdd
JG3R5EWDbugG2yEP4/emWYMkLW+Ef4Yz//0s1AxEXeDKApLeCMnOp8NrQdvM5mrzdH0rLE2bgXwQ
YCCgh2VyNZlGPajqGXpf8qy5zyt/H/n6vtNb8DMlKxf9kmMAHQS29SwljfTQ5ZASaLe2c7fXiSi/
8vC9Vt6uD2Xx9xkFRBgNQ6grSr9vgs4mg4C5ekI58hRr5pNSsMfrJpZiFdww/9iQlp5bihIWBaYr
eFW+g3DCzXbs+PjY2sICxC87IQ48rgUqSwfp3Ka0FQZjVMDeiHmjyoNitA9MS3daHuwMnXhqU6zJ
7ixUhqAmjzkEVyPSNJjKy3XSm9gK4FL5qXbrm+wReuLedEyAYQRbGjCMa8NbDEjO7UnPncAygMxU
YM+/DXbiJdnOaMn+rt6uWlo6VOeWpNCnjQitBgURX/VLeOA7bJyWezEk0XLN9u8nT0vcyJ2KzRrs
aem5oKJZXoPmPeJM9DRcTinyGk0IvDc/9ZthI179X+1JfCQe9CAg/svvwWf3Jho39ohr3XTHtZzb
0sFAlAtQCgqPCLGlBc0zynK006FrCu3Wc9NU0q5cW5/rO3PPMMJ4FREYyNqkoxeUaU/7CK8Eo7de
gKETIJkr260giYvmMNMB4xTxtFCfnOvnccl7Af8KNKCOgvynGtkwQkdk1Ea8Tuht2DHH0t6E+m2s
n66bWShTYnxzEVBH8lyF+Mnl+imZrndDg3TieOhSCHDmIAe1o8Huis0cPQu3QA+QTYF2cIJN4akr
1azFuPDcvuR29CwlNdQSODAyfPRa1QMjwK+mtsGLu02O46vqpS7Ae9+Vh/gDqPFolmLqf/kMBykq
gUr4q5N0/kGST/LFEPVRO/M3jpsajE4P4UZV7Kyw9R/JS7AfvMAxK2xnc3SvL8XSEcbloQGzrs6y
95LhHDZjOjA82lpI3CaanZRIUrZrSI/FI2NpKE1B9g+4cWnBaSbGlPMAPdbcP5ba9AxWsDXNriW/
jsvwfzakRbVYwq2cgKGmxX9tcE5xO+X56KBy+ZI3fm0rvFu5IpdnD50GSNuiZVbmsmiUPGRkRIUh
HyqnxJNMD+8may3yW3pZg2n+HzNSfNnneEKXKczMoTN9TY6F47u9MzlQD223axwMC84HGHGAbgE8
5miekJxrkbE8E/B7p6RiMZA3b1q1acHynfg/dPqlGlYFjxc2x7lBOZMVDKg3EEQCYEsHaAFEbPEz
QDKbdtejjvkMPqq5fGlodrEHinYHJhnT4be6F94apzWQwMIeuvgUqRBQsdKsiA8qrCY9gALRjnXQ
v9HnTEdrxZqS7Zot6dmlDxU1wZjLTwnLd3MGP/ATN0za7dhrdwVZ46Ja8O0XQ5OOIALWgrDRYqeg
fTRAbGwN+SY2iWcFaxmEtYFJB1GtwzioAwxMB4lxpX4JhwyEnYnXx4kDCjjnjz3YxbgkDxZqRKf9
SBjkNcUeFPKuP8z02VO0NqyFw35hSDqFvtnlAw1RvJz0XyEX6FZtdgboOq8PZ23y5r+fPVQgIjRO
qm8w0IYwJ00/Ombd5pW68xOQcrK11tC1MUmxYjfwFO1yGkQAxYcG8m5LOWZmvjKkpSj/YuYkj2Ip
KhqjQpyq9GZwGXjDgLzh+xmOKlxIFOxiR79d19pe2fCy5k/aCgJGRlB7WOHLlFFHCIF0Awc3arr7
V2tmSV4j5VrboHsSJR0wmlcgpTeHZpf2L31NbA7an+vW1sYl+Y0AqhjWOB8vddIcPfBdRQd0qrmb
aL+9bmnFMct9w6yLgY+aZzBrtaM+Wo9MXaPJWTMh+Qoiqjg2CGqJ9fSzr3Bj99nm+iAWpwv0hoaC
cNPU5dBDrYGERGuBAlUH5RBHo/CQEnKLDP06OgeQ4rq1BQwOmIXOzEkDMkBlywpkg/A0AU3oD0UF
2789PRdfMxTTQGF7QDUNhMolyhn9z8Dt/q19yR22QH0yHYRWiBUGd+7mTx78U1p5UBhqbrMXw2tc
vkl3w8+8vOkaZ63nYdGhoIwOEASS1GgtvnRfVq349RABQ1ImpZP5ilPH3SYu1sRwFs1YgCIwNAXg
BSZ5SSyokUVlzE9mWT6ALQmSpWp3h0f92mFbMyQ5SH+w9EpkKEwhM28PEPlGGOu2zdrlvOT1GXr0
UbEBjBQwkstpKzJkD5RZLrlufcWOqOUFJDkmIykhTRlvRL+mC71wKtAqBzoYNOihg0juHIoISMUZ
8LInXpxICY4MFEcs5Z2CSfj6geDKwhRemJKmsJrUCpQzc5zTpL7jV/SHjuylaoYPghmemY57s6PD
pta6QwcgwVTXpxh/UBOQSjZJOzq+0X74WXLMp37PKsVlTez5mKJ2oN/QY/k1AyOr3QQGiKqNd90K
SzfNZ4QUKd+I8G8CKzqw0d9QWrxHKX8Cmw/Y1ynfZrm200EUK8B/QBn0r/Tgpg6h+2CMx3pmO57U
zE0qbcuCAqzVsRHbeZ/0djNYlYM2C9OtGn5MCs1Rx9opInLXUmMz5OqmFlAuLcLpxsz6DclCt+7i
bzysN3VfvqS+egwt0MWJCr1OSR7e+lP5VfHJfWnE+Z2q9SaEeMsjq9S9aZn3vo4AtAfdcpeVhqOZ
0X0/CA99Uoehz3x3StMvQyKOyige8glSvTFvPrDTvuKrTxFrt2oWINtORmcSZEubwJ14A17nZgDP
u0K4V6rWBpnM3iUgpNJ9KEUEk7Zt+fBGE6MECKK7g7DdkdWN5nQmva3a/FQPI4AJWriHqHQHjMB0
RJcGyH1BclZzfjuoHSjwcgu9yGAgzhNw5kM++xhW9DGiwcYHCzlSl7uusH4l2WgrjGxBxbEvK+2o
pCLe9xFUVbSU7BSRfA+L1I1SYKVrM3hHdRNsaClp7aIrfW/UQdTZ8y3q01B/aI17cDaFtp6pYFgD
oL834m+W8B2qCWiEo9xYzhAKpal0UEv3XyF6tmuT4DmP2LMZ6IGdZjHsttO3sAstuzXq955nQA9q
7UdsKQ8AmBZOTxlWv063Sk/uk9j6FtXl4FSGX3iKWhSuWvfBXlXgeE39JRxr3Y6K5tYIq22maug6
b7JjG0R7UweBsJWI0gk77dVXwc85qgdkD2NHbeizSsz3QpTv1aTcTcNwsvpp2gaZ6GxkL0FBPp8T
cqu3EOfwVfRGQdjqhg4x2Oynn7UvXgvfb52KgnmuU0DVR9tbHqkbbOb7cAzfWO1/pZm5q0h8A67Q
G44ULURK2q9V0/xgqogcpK1ttEg0rkb9Q1Rk+7DUWqyA2bpDQJ2Y5vdGYu5o2edQGBEgqOnwtsf7
lFR76qO6FqmeIvx+5TJf8JMXvkTykyUcf9Z1Cq4XyJtokwFVl4Dt9VIvoVkwDA4rzGgluFt6fZ/b
lONIQgojqhQxJ4twRpDkjLzCaQ/NTe6tB63zACRIDPgy0F6Euw0N1HKLIk5BOYLhgZ3SfbBTju1u
3ICh/29y4BdmpChlGhiJx8EHHQ55wqmDCus3Y6oBSuPQ91mTVFxo80H54GxQ8w1x9qbJzJA00I1A
LYmTr2VFvoFQE/odDSTLoraC34naQwQ2iEOlVD+tFM0+USOgMp0HULgb049U7ZEeBJ190YEiPx/D
p+t31EIQevF982V59n0AmFW0J1jh+LcMQoszS2dNgOtWFu/Bs1mQYpY+CjReJng/VhGwEY2AR58K
tD1l3cqVu3hIQCSL7hzNRGZKeukHqtUz4KORPa67Q8sGXGrxYFM6uNU4ekbRFu7fjOwfg9JuKpHd
C2iN3UQmSMKEX1pReWwVJLQ4fyirQQNurkfKwzL9DrgWE/OnCyBZoJbSRaXTo0Hu+mAWT+CZGWkw
XaCqhZ/hAa5ug123bXe1Zx3q1SzbYgB2ZkY6E6rQS4h1YTR+aR569W1KX0bR7cpVONDitAE2YGAr
gEZKrpX4I2gtLZSV0RTQu/UzAYnMLnTRKgnCDtu3k++1Y8XbtRT7Url/btn9r1m5BRmpCgLmSZ0i
xW8eoFfWgSeceWDV3c60DNggufACN/7zZNCFVen50YPOzigMJIPQt+bVkQbmaWA3kmmlOL48p+ga
VinATsjNXjoM0moqBFoMeirT4Ec0lTulahy9yj+ub8XFPQJWi/+YQQrl0kw/mkCwg7jhROsocau8
+MhN9rNRaG+bIVtrH1n0gqhrYTgoWJoyJ0PS8ZaBzwhEZEj/J9W9mr79+XCQKVe0WToBbSrS4ky5
1vEwI9gSSbszR9CwpekhG3RbXXt0LK0P3lJgOkMzHgdDzuXEQVtmgHpwgm3QjQjagZ+BYBmEbTRA
fq6PadES+iDnhmBjxg5eWtKbKYu1zEBw0GluKoYbo0fTMyRP/p0ZySlNgHoK9EvApYsvurjVTaiv
rsAJFkeCVoKZ0+o3zP9yJADPgDkRTBonPz8p2o2GuDxGJ+P1cSztaPgaFf32aATEi/fSiKiTulYm
LEylvhcIxTM0r/GxcrQuWemD//1TciR1bkqaMjGNlV4lEUIch9yTIzRwPChkKcfgAXJs2Vvj0k3y
xr8gBnF+hb+7jaPVQjVb6JJF16cBsCcQgmCBkL0vlDeZH1Y4VKzzTbsqxM0IolfI9CV3Zjk8sBIp
BbyRqGNUoTeSmEF4rN9Mpv/NAuOspkHeJdSGTdB1UNMD69coAOkfAnDf+pWdAXFgDz6p7TGDXAci
uDefmvd92IGU1zQ8KzRyZ1RnaFWYbCIFZcRsqAEoV5+BEQVwyNgm5vBD6/1tp3e9rUdiB3mOVzEr
gw3VaHfEfIvy5AkMMM8ihfIXFEvxALDQhWGy/mcdQyNh5METpA2fwWj9XY0aPDjK7pCreJjoba9v
AnVw46x+IFWi25OBTga9prdtZjzG2fBmmummH9mBahrStFiVXgmcvmOmnTeQnG/hIJS+hdxSRO/S
GGJlxBxBRWbE0OzIIzAnDQ4ezwezTt/UFlTyuQHGmv6HmdDtlKRvdR25cdmb+5Abhd1E+je/N2+V
pED6bfai05Tea4DujV3+lYe52ylCs3ndPVQRlBN18Ao5ZsmefTShYNSQ5wzGlrnQrQPjsUZLO9Lx
8G9Mc9yR3rDcFI1TThbQ5pSZPXFYHT0FDbSVFANqX3Wa0M2kM6cKxF1dWz/abujd68drqQ3pfLvJ
t27jW3hT1wPOl9d5QFGrEA6F4JcTb3RXbPLI6bJN7czR4Bqf56L7MECsYqHC+1mlZlJ0NHa1HUN3
imlPsVbb6pQ/Qqd1rcy7dE3N7Gozn4qqA/xw6ULKqAzzgsbslDH1WCrBgYdrfQlsvh8++Y4ZYAJU
OrJycrtTRNF/o/Gegi00hJqbj9ojKVR3iqtXAG/fm6o8oND9TUzmbcT6H0o4WCuBzNIoEawhjwos
NVQSpMeCIsY8JWbKTl2Qb0Z/8IZk5ZWwtGDnFqS0XFEarcJ6WBDTZDdIBTfNM7QaV8axbMXCgqGk
bH5CEwMcpIx5QinyjJDmiBXQE4HUzYEo7lrme/5eec04tgQabMEJ/wnq2YVqUQ20RROJeAwhjzjk
04apb8L4WRVIxjHxFzEg5DpAcopM92cGiUgdTaQjMH+8eI2DEgklxeFiDZGzOH8GtI4posA52rzc
7UZeqiE0f1EO5JCn7Th0cqndm2vxxeJ2QwOhBk6umdZHOlStOgVpkXJ6Msfe1uq7Kl25jpfH8Y8B
6YmtjUmgTgyndprFBclxMnHdkL+JxvjZMKRTY+Yd6zM06p6mmtpBmCLriFvVX+voXnSzCC01QJc4
yAx+//0sYZCrdeqjjYsBsdDcacdqOxyDWwMPqhtkzWzFK7fsVFQrB3YxjaIiLaQjPEdky6VFqsto
KpBHpyijps/irr2vVFt/92/8Hd20d8OW7/i34Kn4skbB//uH5aMFGNpMEjO3tsovb4ga63VQzK4C
/HrcyaH7pGU2NmL1VWltZafcNACkQL70TeDO/mAf1ROkfB/z4kbbrzHWLe3U82+Z/3429QXkjMHc
giVuo9GbOOhXLbqCR14KUqEyj0ZQAHvgTaTXHdKtPjSiK3rq0i9pZyKPeWNASlJl4cqKLhqa+zlw
m6lgnpK2a6kXUZ9VAnkTY6fn5BizFxCdeKGZ/oWv+t048v+GJF9vIlEE2cOSnhLN2JhEczPSOQ0z
dtfDj6VDjloSQ7iLLM2nZ/HQUYE7BTzT40wrQrItK7SHlITudTNLW0AD1wDKi6hfMRmgpFGIY9Jq
xCkH7b8Dyp19G5nf/sYGkAmgNJgp46SHilaSpld7tCQOebOtIkYcP0Ywfd3I4nxp/xiR9nJDsqIA
coCeqqE8EOTPQOoBbgqyMl/zNpKP70wGNFMt4tUt96YPSaaDkBbRTBuEx07VXw0z3+uN8hG05kcc
0K/XR7WgNAVOuDN7/PKI9n6QET0U9ERCSF4DzQX1I7cCKef0SLzw/0j7siU5dWjLLyICEOMrU05V
WZSzqjy8EB7KIOZBgODre+HbfZwp00nY1w/nPDjCOyWkLWnvNTylkF3xUap3m3CG62vQ7uzQDLf2
1mqOvv4Vwhe0mgH60xGZQ82KPvWRpMEAfcicNCKvJLVfswIsqsHIYdbd049JCbkwFZB6VzbzQO/s
r3nZMkfR6fv9yVnb8te/SvjkhVUQ1iRQvGLoK3Fp9uC9uufqtJuTaUOi79ca/eO7A4cMwRtCoMom
3B0yox4NWhMznDvwbSI7hzRbVsjw4KaZaxhcgQwyLH7bGAIZNYMRDSHVrrTsdzbD/lQfstb/h8Gj
42xAsklR1V/C01e5m1lpP8uJPgPWnO7zmLvw5IWRtmb7AzM3Rr+66K9iCSlviMdIouVkhpOU7WN0
i9OsLR02w6oBvq4a7z/fH9tqvQEqmDh6INUNlT9hthUzm7VBqWd4JZFA/pod29P02XR7r9tRnNNQ
xJI9a6+e4Nn+rO1A0X9tH+0f93/EsnrEL379G4Sdl3ecykTCb8gTOHlPl4l8vR9gLWOhXGygTARC
1R9OAqgPTYDbVXNIM6BJJOkCq3d/hPPs/TCrD7Dl7YXMu9RzxRRfWK0+JU00h4NtHOHi/q3QqmOb
MLQwMhQMoVj7kmQwd4cE9kNHrMeobIyNG+tq3w96PbICsShDReXrNo3xrLH1Ss/ksJthVqrVtguM
wYsyL70q6Lq2M/2ktoqnTEDJ8raHg1yf+CSnGyfR2pTjSgvqJ6RFZFx9bn/GWMgSOh+WHMZ2i2Sa
yxC+0QrDAYB6C+G49oS6DiUsn5HMaTvHuFslkEl1AaA7zKUGvbDo52TjdTPExUM9DNXG5WRtp5og
mlpYUrhUi9gXpe4ralrjHE4jLKBnE3ISnyh9kcxTHb3dX1drxBHcnv+LJfZyjUyT6inVZsi01IdS
dcqX5WQqHjM/CZAJ35InzRt8LUhO5TNFe2QjAa7tz+vwwrcE1oNOTd7KITHgA52+tOnP+wNcbbtc
RxA+4aCqkgFKNRYtoJVB4Wd4+rpxFUBYAk1Nr3UlL9J2W8WftVPtOqpw1kL9M88Ugk+oZMPzNJqT
I9GlnWzSJ13dUoFSV2dRh+yx+ou4IC6YUemmWS/iOVRn6A7W00e0HmXHhH7LQe9M5aGW6QUAmspR
6PCoA5kPn/ZirpzC5PAll4+2FKW7fIJuFE0hMIB6Vu1YOarRUW0U3tBp8HdSou96fkhTKdtYAqtT
9fvHiytQQuWikgibw9Z+0hpckFru4sD0q2LrTb/6XoR5H27iAD8u9HQhcwxJy6NCmfFKLXHzR+07
9egrO2pP9i73IYFIA76D3sxhazms3jyuIotlyIoxnWcR1kN6qCMwffke0tSu/dwcsOWOWIIbF+k1
QhGEiPEqNiwVj48/eleNwgcrw8FHIUPgwKs1BpdoHI5WlnJ/NMqPuay9xwbzoX/fOUSykER7tfYi
oBOLHhqZAB/kBKTDgug/LKZ/pk1yuL81Vz/8IhIFGTiwKsSvwaZWLxgr5bCkr9z+3lbf2+Z90De6
OKsNB5RfTQJOD6phv07WqzvWnKaQDsonrC/cAHYGzJy0d+lDe9K87ABHJ1y8ua861YVeyufYy2Rn
qwWrqGvHCOp9aLEu1hB/gDMVHdgqY8RP0OLIL3Xjq5Lzdxgro3A/su92SYxAq6Fmn0jkqOs9oIDT
pdPyHV6wr5j/Y5UoD7DPPNrdEEPV3ArqeXyDRMguTs19LSc/2gQ2EHX6aOV0cFgnv00yjGwpB2cs
G1sfelHf6Di9ooZfw8ucnhOl/giH+HMex2cexaMz223kNQb6nDOXv3SWPTl2yr7JZXOBdjhKGrz/
2pbjZTJsL2HKkwK9mIXEO6e4Oecy/TRE1XORUd/WAbsi6sdaB74QnDyl6d+ntPnYdT3k06oC7NW8
h4DT+JZpXe5ESnuq1TnoiO2rEpmA0AIvyVBAFjfa4dBqbQGPFeNMeXq21eJn25rnOrJrZ+LFflzk
nODNZg267lij5HPOUnfq5M/cLh6iuvowy1rsVo32IvP6k4zK4SFVBxsOD/Nnuc4eFdqcCtKDZc++
qh1AkGMDQTJmfdAk2dMH/GOtoSVOVpkqqpnGC4jMjWtU+qPdzN/jUqcP3BpcTnS0o0zQHqHX4uta
0vhZW0uOpKp+3uetHzPpA1WUdwvmF07bNReUHL/Feno22+YwadoMeTSgKK3EAkFa38gEa5cJKC1i
8cnIpJpIWmaF1alqZU9hlv6MME9k+G5XF2tWgmzjXraaXnFdgcM2GPI6dBdv02sCkDe6IdoEoAj5
LtlO3DllyH4M4cLu5a7FL8m+CUjjJMctlPXaCbjUaWGuoUMDSl5m4WqTU2MceG1LELQcdlYDZKi5
BQZY42wYuJIt1PLFzUasCLfloEMD2prC/qg/lQfJqYP+MT5mbrTnkCY7N4F86vbVxqtt9RWFCj7E
AdH4kEE/ux2ZDuxAXhDLAPmMUhfukbHTDPNHwnDtTYeBuDJTa8dMYMsG27THNh26QCnZmUnyJ7Xm
wSwDFkvycGqa10LW9p1Sp04+D981MtdBQcFyxIH5MZXH4u1+fl8tOADYgJSH1hT0kIWPYpiKREeG
j9L4rHKsxxYeEMWj5FsvXWB/6Q7N0/RR/4dD5Tqm8Mot5VKbYo6vpMsPPMqDOD/n9ujRlGzsq9Uj
/TqSsNqtKK7kekYk47E+jLtml6Dgy10AY53apd4mj2LBtohPWWCGUUxEtRseTsJVOR8VJWNKjoWg
4YzKSgcq1nPx8EIh0N2jxaiRzDGLLZfKtcfWdVTh+lywJjcLpTNCO3rs4nfD+NBnz/fXydreBcoG
ojSoK+r4c7vC5Vydkd7VKYyVJ568gLPq3A+w+qmuIyw3kavs0DUEV5+SGiEvUj/jErqXNc4mm8ww
h5KGvV3kp2G0nqxMcgcNdos8+0G43HnQy9+oBa4mSaBYMUy0aiFJLXzGkiu9GWtkCis/e6sflIDu
2WXxnm/3MXWMpzhUH9T9eFI+358EsnYJuQ4sfElTRgs1gWpwqBY2d2FDFvDEpPAmQD7QjWoMzFSZ
3bHu8awnyUXDndDFE2Y3LZDMrPvGG7DGZvkhHeoGnFRzgJKi4hO93c/9gIOuPcJvFoZi8CA2mylx
U0rO6Ba7Zjr9mAgLh1T9UfMsMOXsqyzrAZmGAoSjIcjT6UM5mB8lapwNdRqD+wNf9uEf+4YgQy5u
Nqh/CVlITsfC7BpuAILQHZtq0FwlMneJzT6OAEV0U3KcLesRerbz1rJbnfGryEIuSqvIBEidGSH8
35jf6VXqt5r8oZoN6hdQVHuCILh8bvSJBiiCfp2ycgcvhVNCxjeIyUtBO5WRr1BZdeyxyb+plHwZ
0878cH9+Vl/IIBP/N0FCIoPlkS5JEo7t+E16Aj2r3yWBfGCTU34tXkq07pL3LTDkSlaBZir+aJhX
NMGF5zHrW7WFRTVkzwGNmWi1g+TIqZ62GoQrmQVcKPipQlxd1dGnu933UT6qJk8sSNCX9GIm46nK
sy2d+9Wh4FmB9oumw+1DWF5SVUpctxoSGj1x9An6y/Zrlfy9vjmQsVdRhKVUw1lOtyIQDzsjCkBi
cuLiJyAZoF2ULq4DBwPvu/vLYm3ultotfAQAYAGn8XbuoEyvZjZXtbDn9XvXsE/mSP9eLBoX0t8h
lp9wlZapFZtzBYguBJy+JFnj9UBcjTbeYt2WQMnaR7qOJBwxEmUjzytIjBK8Zcz4BIqHG6lb1cKV
B+3NeIRjBmJUcdo3EPSaLDMY0bkylP5kZvRs9Fv14K0BCatOl+CZkDc9D0EkPpCy8RqS+gNC3l8E
W2GEZVckbZdOERQk5gTaMTGUjkdo50zy/n6YtcryzcwJGxVskrnOwRoKc+KCYqa5eP/RIziGDs/2
Q+cMjbMlHri+vjX440HhGCxD4RyerSatjYhhBi0W6G3vzsXl/qh+/RPCyYNR/Q4hnLhVP9A6B63s
F0qgOyetr1WuiXc24GfDeWanaNwX2S65wJo1GL3Y1XWv1Zz0NT/GgSo7eFpL0RtXgxZiJ2Divdqb
7Nj1D/z7Jwq7fCjQ9KszwGg7ljlT2rt9Cr/gfIuduqyTezMh7HTI6fUUhuAQVemYU0aBisPNTlxp
Bi0iTRyZbjFsVrYiHoI2UEi/OEOizF2VDRy8hQbZC9SI0sidOimgFvS1TjZq9Wv3OfSRbQgvEfB7
Afa7TWIWb4YoygeIIIz6rqnso2JUnln0zLMLpfD40D03ClKNEqlQ79FA4oMWS820M8/UF1bluHHB
NxksGaeOpY3tuzoLV79NnHbUhQ2aQ0wsh3PmwJ7TmjlwKJu33JlWVtHNHCx/f5XI1TaayzlusH2b
ehFl9rQcUJRu4+q85DRhEd1EEdJrhxZjasUt+I3TXkV5yRy5k0lfpl5Hccb27m/e1SHhVoTaqQIZ
dENIsMAaAnqMKnLIh5OuPxj6Q1lsVCZXv85VCCG5wqJESqt0hOaTdNbjz9+N/sK2VsDWMITEqnaR
ocQjX9QEUJ9iz3Dz8Ozh8/25WkmlqE78N1fm8nK9+vx1TKOKGwUPZ/o1kn5Mc7dxF9kYhciTiIsp
l1Gr08KKkKCJJifOY0geH+4PY3V9XQ1DSNfAOFkQUYNohTRdFK5C+JND/g583yx11NTw/3fRhLwx
mFbfRTpWM+kTvEgyp6u/xPSSKbYHLvFGsLUD9uYTCZlA47TXRqD3QiOPA55boGzXrkbqzuGk8uCQ
4gEn/aCRNIir6oSD4MJqEJXvD3l9waPdCO8XS/sD7VDRBqCKXoeOElD6GdDmcoOjNyrciaYbN4q1
FWMAHGrC80kFyEdY92nZSfE44uYf2WfT7h1ufWLjy/3h3I+BaLfLfs6nig0yNNOgGPNKKJTiteyp
Ju1G211fOTxRRPt/YwHS4DYOBfg/iVVpDIHSf9XIGEYyO8qZXTlalPoAxMIzZHCNiRVumkFMxhjp
e28ZlZNneQgZAwWP8zmMqhYEhPyXOdiDlBh+ncsLF7J22ghy0JPU7wgmDFQChaITYAcVi76garO3
Mqj5TXFfOCnrns2qxdVsGJ/iKIKIdN4FZtUdzNYIIpLLcLye/DrpgrhT4YJg8ezIa/ojMkYGNph1
IHXFnSJPHqidP5dljfbotLc71YF3S/QBhojJybJnui/ztjzClxTisU0JZyylqf7+7QHKFYB5BOgb
E8aFt5Nq2dkAbQV4+Y5Si6YANP27U5OR57z89g+rBMsQ7r4gTYOCdRsIhYcOu28Cf7nbpyPKIvgw
EUS07kdZS8EYxn9RhLMkmuW2q0ywpPUE1n0Fy54krdpKIisVSBjrwkRtEUMEEFAYSjugjabpXAun
0jqmCQnlyHZrqfYALPYMNIkr0PnbOfda+v3+8NYyx3VkYXi0UavKLCctnKdcQ/dKwj1Kqn5IwF6g
dmX9Pdz1ZpxC8uibFJoPAOOEEzOhaK04I+v2U/7ad/9AObBNoBBxdYR0JyoUt4sj14wkbmRlDGmt
7NA+DJps9CO2oe64lkAW1oQl43QzYdV5G2UEEaXt5ASsydnYKYkZ+5DpmNxkzDM3lSjUVzNFd+sc
Hbr7n20NmAALQCjnoXGCAomomQzxFPyuxECLV+EB7HD4Xk0Uvseb6MuEE9CtrNwK+knDYatUPre1
p6rTT20tz+CX1EFLUNcmY7yzVe3L0BncoboM6A0D76hIngfSP1Mzrnft1OaBkagbF7S1BH/964VD
kye2Ec1jMoKbd9TUi6nuLL6xsFefD1BKBO8E1gcm1Nhuv03PbWRplKehhTv6mptAv+pS2ADfmO7g
E7do/S5zzR5m2Wa41VtavRVcBxcGSGD4if78r+D/V4YsceIdd6VdfrTizUb4n0kK2DFsR8ggwe8B
IO/bsdYsVxXeZUOoMzOHmAj7Npf5Rr/sz0xxG0O4xA12ZcYVy4dQ60wnTnXfBLerKU5auXEsbwUS
Phw1GC/4nA5h03+LIhg9LUz/CbI7urqxi1anDSWKxYkDy1Eslraq1Dd63wwhiqYv48ShzROBlHJ/
q64FAQB1YVctHB7xkiH1yajDQgnzFsNukn2c7a1G9J+7CXz7RSAYOPWlpiicHmTMmdSnUR+OY+5U
8Phmg4mb3xY3Y0Xt+TaOcFb0kmokdmX1YWdBlgUuQbEFOxj5m9TWHptfAEaAMtFSaNx4Ba0tiOvx
CadGV8St0jd2H3K5ccGRR+3G9mcK/iNLNj7WysbFGDVUOCxokQMKKcRqIxDHW41Cwwf6p1BgcaBp
toBZdqUvf9vC6K3PKJonaD8bkHITDTBySIqVuQ6Qnianb2SINF9HI82TLV7t46bfQ7UKpibzh7Zt
1XNc8WJjT6+AXzFcnF9weSKgn4jHiE2qWLUAYMbrpYOHyjmZpaAnDzqtXHvunZieqf5m7Yfyw/1N
sT7PV4GFBFnxPFfTAoEXO2bN8tqnypVgU6wCI+VvK5WvbRECF3kcBEutXxY+a9ZnRjoNQOjHQ3EA
RxqcvST/iftI9Q8pBUX9XzL2AGuIEoCS0QKXmGpDSCYJfOAflbW1RFeHAqAgyCIWQB/imjHIoE7A
iAyhXXxum88ziyFlq2wMYwVhYEEG7ncUIdszXLjnNtGHUN3Vh+YsP5J99WikAJfjxMTA3PY1321l
mLWNjnYZKDAGMUFlX4Z+Ve6ALrFSzrwcYKej7uIm9VEz8HkT7eei32oprKXl61jLb7mOVel9rUYq
0vJsOor9MlVbo1n9UOBDwPkbryH4Cd5GMHqll7KOAig4U1fN3vS2DjQ8Izd2krEc7rfVO3wqQC4X
Y1BNxjlwG2eaJWJM8ziEkTSBo2RGgZI1z5VE953Z7Qs52pdF/D0v6oOWm5dohmXq0MuyaxG6mybr
O/yoDujxPRRxvlcidkw1pXPlOnpoNaiq6WUD/+T43ZTrTyWlZ5kRaEpSBvCyPNqukQ8oTBIV5Py6
AgwWmnHuwJKzkTTvadLu4pxeAO059Up2yIj1VEyxP+Xdg07yVw66RDbVw6mQlLe+hklGAyJXPw7z
ruVp4pe8kFzYmWfAO+UHML4Ca4RlcwKRswfJMHOfRwlgVy2z3J7nxwpEcNihfh2s6iNruJ/ibe/k
8RA7A6e7kaZBOY3QzM6Zo0IrL5a1B9uywxISvhRVdJdCdnli0gE2ng/NNO4BhjtmavpkVWrAo+6t
H60LqE1fhiwLqT4FSsSDOpWf6hjCgTBejj0AY2dvItHntpV+Nhb7NA61NzB7L7HqISXaFzj5POJ+
reK2XTfHqR+DAZf2Ia2BtpMnd1L0nVoRX56ts6zUp4w0x7wrHwZNhXSgKV+QwqGnEzeBkYJpUuY+
tAOPnc39UrGfUrimyFaeQIU8C3WAkto2Pxs16m12Qh+pqvgDUw8F8DpRhuOlmD7NyhCUmvXMwDl0
wOMoHMz9JzXtcEMFUGGYxi8wYg5qVf9AaH8ETOykVGiJ9mxPB/2SDeqBj/2JatYTI9ZD15n+0Nqe
Pll+30ONtB5TR0og5mZy03L0WvczvT9YerpxmiwXHHEH4KxGDQDUZbiRCddffVTU0sy1Hp2C/EgL
7aQbuJ2UDfsBu9JnK5n39/fc2s4G4AN6V/CDx2td2NkU+6HhE5J8DVirOezhx3o0tWRjVGsZCrhz
0A4VZENwQ273tVnYSaLlSPR9XRwMXsP19OX+OFbeSHi5XoVYfsJVEjSmFCTsvgCCtxycJntkLDkB
OfwwTOyRtuxpwazHdvYFVtl+U0kep/N31ne+1BMTgmqS103989jOu43ftXYQ4EWNNzUy5+ILdPu7
or41yiwFJ0eGolN7gNNH4EjuguK54O0G4ATqjqG18ZhfmW/MMr4r7mPAE4ugOj0tGRy8hyE0e+Nj
a/MnvWyD+wP7s16wgJV/hxBv0EZfVbMyD+D5gCA2KUEnSWiiEb+IIQHaW7spYn9djrsNKUzlXI+k
gwXeEGaD8UGesr3B5VdGkueI2B/vj27lq+FraZYKpCpe3SKOc+KKDCi+0YcTvKm6MQsi2rmEZH7P
f9yPtII7s1D8IPYvAKSC687tAjEslsxDPAMAdNCOi+tg3zj03YRPgeyNUPz+1mzdlNcGdx1RuBBV
jUFyo4Z2jGzT2O/bQvb7KItLBw6coLgWSuyUcP5CF1pOz6WieakFfci6TgHRTO1dnFVe0WRP0cLn
ogrf6gCspCRMCFBNeP4vzFshWaT2SFkqMyOcjPYyqv1JGbBdKMhNGzO/kmtvAgkpgw96UVMG2KL6
jDxx0Pdkr+whiqzAveBo7uxj6bNHNNQPmwZr61/g9xCF2yEY7C2I0ZEegh70GNkf8Kj2YL7oWMbf
d56X1fU70vJLrtJibFuZHkWtEY7H6q37mn6ug0R1+cf4cTh2kFI9dmF7ZDhh3pWNwtjqGJcCMNLP
koeEda2WsQ2x1llHJ2JnwcAyr1pXjV4bsuXyvrpergIJy7nmEdf0jOggtv+w6GlkBws6uPfXymoM
uK0tgExYfIgNfGqA38cVQw/zuQki0G8VuYAi7kbzeiuKsCBrjttuMjRAIcJSMNYvOgRaZXT+/n4s
pgKui43xQIlF2F8qgK4WAZ4yTOfSVdL0mczmW8Le7kdZ21x4OqIaJaP0AE2e24VnZnB0G00gkaU4
93iTusX42EWaO5SjS7dYp2sTt0iFga4NYsEf+Iokr8zJIBkmDqK+VQIZhdEERoj598e0QhNajLt+
xxE+0NDKfZqNSE3WK/Mg/wU4t6a7NirNmRP9QDokO9SiXdXBey8oFB/6QObh73GR+BEwuAJaHvvq
zw6plVZ60wKorAMXaaCTkhYkgHzgRupYmVNU+FTQJSxAZHC1uv2AI0UfsLIHoGOq+XEygFYs1OaQ
t8PGol9hoYF99juQSHuLpDphUKWfcEMqzvxhPA8XdAT35TfyOLv6kfg0SB/1ys2e/h65hsjgz6pQ
7gODVrwmqWyai6HOtVBWP1MztJpnxdzIgquziOkDWBl/UAm4ncW4S5JiMi0e0vKi5sSJ+mdYygT3
1+Wy7IRHA8bxO4hwF8sURltQ6ACt6YibxOCw1QbYmfeDbI1EWA+5WnVSj85aaOmFO9LL3MQ+sAkb
yWl1KNCQAZYUzl4g0dzOF/BfUtV2QHEMPf8a0+qhzQvvHwZyFUI4L0g9jn1uAvCU8I9NVzhSYWPS
tmpbK/kPnMrfAxHyX41mXjvgchNK8kPBvvdM7451Rd7ACz+pNIs2lsDq17kKJ2Qmqa0azCZAmKpO
n7pZO+VsSNGw37qDr5jAYc9cBVp+yNWFwtK1GF1xlYcSc7O3vMB/1EWrdvGnCahrgGt0oI+W5Cw8
F8VVPdDCO8cI2I56trdF6Vp5hUA3z7QAQEYO+QO3n5iTWs5JgeVCgIOcI9gXxA5DN0dV3WqElUex
/4fFcxVQ2GoKCFjaCEZtKNc/2/5nP1/Ukf7DTls0xaCThRYzJPtup1geTEmyUPYJe0jouHLxkOVG
43C6NXlra+Y6znKDu/qUsGzPorhHnBg2vwakXBQIA+nK33O30ca7Go6QApsuGZJsAogJntNulXxC
4tiTGk2wbut8Xttz15GEjyM3yQwnaaZBQueB66qjNIoTx5MDhRFotSf+3y+F62hCQoS8bQFJJyB3
zfistqgkJqE2aRv5cPkGYmq/CiIS3xeFHaZHkO6HeqerRzsNcppD+z1RNx6FG2tBVL3JUyrBGbTF
RuLQPY3faftC4eR2f8bWWiXXS8EWUq+Zo7E2W8BTq8/dz3hfgtGUuVUPcnXhJf6WLd3aWXI9d0IK
1uy043yUwOyI4h0ee4eKbxEgVlccvDjBKEVXFP+/3UJWYSPpZLgkjQV91PrSTyblEbLDrjTNl86s
N/rJa19JxXVaXwxvoFAgnI5QdzVKpcb9sx8yP0tKN8aLkZB/WAuQV0PxA/U0XHeFDQu/jraqGrzc
IES2i6C9Y5KdMlobi2FtZUOrRoNT8vJIFLNcJatzWmW4xnLYksTjQxKbXgmsYU/YxoG/Hgl3if/5
RqICoMJ4m9h9idd2Q1w8sTyJQb9YgZuAofxDTiBouspwBwJnSSQTtbgbTVHe6KFVvZfRDHSd4bTN
lmjn2jIgaOrCO9OAkLnY6gRTRCOFmhghIcap7sY3EMFezM78+3obOIgoTWnQ8gE/SlhtYwJ9mYbh
VQV3Wz/rS6dSIXCll55V/sOpir4PIB94zkCfbhnw1UlU161NUbvVQhLnF8DEqaMxehx67R/eNOB5
Qc9PRRcLIl+3cTKprxT80UI0OwKQ6yBu/KFVs43RrKw39Btx6OFmAmE/sXgI+95G7hhggwr5lqTl
oWKvSUeCuBl+3M+nK+vgJtDyQ66mLetts8hLBQ6nOSwJpNS34RlplM3GGbSSR1G/VsDDsxZupCbM
mlyoWmqnuDA34IFH7Se+BXJfyaI3AZYfcDUOBaTGGboiyKJ25yp8ctW8dzW59EuGF+BwuD9rW9GE
xdaVych4hqNOBxZ1jKM9qkeOKqd+Cr/UaUtkZWvyhG/Uz7D67htcslSrPoJG68m1vJFJV5fB1fcR
8vVU9ikYjoBM6+nk6pUURN14osrr/WlbXdVXUYTL1Qx4RW/IOE3HuIXJEQg5suGT5sNMNp7MK1xT
7MyrSMLFCrYo6iznuGMzT/9uUyBXsCyg4P6d+UUowRkKPUN3S4BlY3i6fLsG1dZKNHustLCImVtD
96cuHFX6yub/5YIQ66K2NbNxLnBJRTvuMqbTDvjBrRfE1mCEexapegn2PJjBSJbOi8qUU0ftI4Ps
u7rJYN5Y4OJhxJOuSawYKHpm9wvY23hSJnXjJFrfspAMhmoI+P9iE81Wp9yACiLG0wLuUrV+aZ+a
+JzVrV/UbCPdrU/ef8EsYSVMCkl6e/lAcwnECHruxmR6BXyHbCMJ7u+p9Z37O5RwwlaFxaJyojzM
yGcJjPms6L1x+Pm/CyIsBlYsGhsKaB2TBuUJWEGNkOuHkM3fn63Ytb/HIpwSjA5pNVBUIGiqgkrx
OBegk3Vf749ldbFBiA4tOdxP4Rh6u0tzk5ZWuQhi2xN9MXt09xO4AP5DDMjHL7LNaD+JJo9Kk0nT
AFGgsI4Gn0pQzACccmuHrki2IMldRRHSqZQORcIbVC4WwySVA+kAQsPL+F7sGmjpMZdAcirzUPN8
Tl/tlwTwa6d6opf0cSsfre6tqx8iZNsilWa9JKjrJTaKYUqic0ereO9oHPL5afzQ8a2VsvoRDRsl
bN1A3Vd8a3LSQWmLzrBlSSpQPoYmlFrt0/2PuLazoEMNHhGQpLhTLn9/daWgaqzq+sLqb1LNzYdj
CRKlOT/fD7KWKTQFgteAZUOzSHyOZVwBI9nqlLDtRqeNXyUjchkEV7aYDWslcgLlAMDYUBQ1/qgI
KXIMwktVj1gs1dl4mx77RzJ7Y7In7a7YDUCB6240vYEOHGmHcvNsXJ3Mq/DLPFxNZlLFnSURGX6F
ijE5RjSe5Ca/KN2wAVtYA3FgnHjVQHYZmHPxLMmB2TT1AlSA5CH+Ws1P0tOCmCD76GB4keIZUgCf
lrc+VE/Jxst69VPikYMnm2wuDavbIXI8pGcrbUfUT/vEgdzW05hChK8oq7BEg96/v3BWJxRkDrzg
gFpBnfs2WpRxQKAkYOqLKIL+WPsE2kMLUYjIux9nDfuINIbHPNYM0AwiG2dOC6MjBQL9jwY92NTQ
S4d0tKs5alB58jcy7fQq2LpMre3wRWXcWpz0FtDg7fhku8u4noAUEc+vBiiCktZtjGxJj0JdjGCB
AN0M42hYjYgzOM3QZuPmghQ817G6MyyYbrJQJiBppT/KPt64lK6O6L945h88viQqOyPJsQOrnyC9
uTls0e9/q60Iwpyhqp4OIFqMYdmoQaqZI57aEHH6+yAQXcPOwqogpsjyqRVlsiERhvVgfWr6z5DX
2QiwooD2S9btvwhCriA9ePpZXoyhfeF5AP1QUBDV1zSAaJLbDQ7RnegJgsTGCZjijYvb2q66Hpzw
DiqsOAOwXxogf3yAVbObpV+yeWvrrn2m6yDCuQ12+WRlGsanlW9GEzuTsuULuYYIWpTx/ptCYW2b
EZd6yhGi87lX1w6MWJKAOcyHwmrvZF5y7Pb3l8XGzImPn1pqyloxcL5AZ9epm/acTRrUhMutAvDG
5IlvnwkmpFVdlsDoG4OTDBz2s1suI1shhNuuRvu5kuERHTIpN06qJUNtShu2Lu5bUYTLbjzzIiMz
PpFutA9F1J7B3/h6/5tshVj+/urQtWilq2zIxrC37edKjr+DC3e4H2L1pX210kRVtYoUpskZvjsP
ot0IpaB94fLnDm8QOAxkXr+3vhTf7sdcS9zXIYX8wPrUBKsbGajJuWOmyEEpO5RVeWoN6azZ7asp
DVuX7a0dJfJrS3gfmYzic43u4GlvJSw0AyiBulDa/MBMt95ttR5Wb2yw8VxAtShsKiL+H45xucVV
nBeFcxp9FDH4GDyRb4W7SPoqLv3cU8/YA1d4RkPn/gz/f1Lw79jCFBeK0etUxi6DnD0PuJfto8rN
YV6qHqAmaziKO13iHmUUKdiIvP5xf0cWMnCrz6M5Whg1MOl7zZ/eycc48xblGsDcj+2xCJJnVNhs
Dwpv3kbsZcuJNwIdSDd0LHApAG/ldr/EExDqioq13HpKkBt+GQz7wR298kMCedgLLO02jptlGu8F
FE8CpnZmrEQ4bqDczVQ400uV2yYHe9PxZO2Jdj004UDoC7PpRn25fMCdL67TE23G52KA0rbdvfZR
/bwxlaup5/dUqkIFpG6lEZ7lWECdP/oGnLstaY/a/A5K6Mf0eZId24MkwP2gyxjE2TRx80Y7AzIG
kD68/Xxq2/Yyq3FllLOjMv3Mp6BNH9vqSZ/esKhcAlzm/YBrk3odUNwlE4mtskMignieCy1gh/Nv
bLQ8E8aPKft8P9jqnryOJqzOVjKqLIMpGYx9TceyXKtxbYgjAjMBu7ygtDy93DFXPTUfyUaSX1um
15GFZVqXCRAL3f8h7TuWI9eVbb+IEfRmSlNGJako2y1NGG3pSRC04NffRe1z72ZBfIXXfSYadEdU
EkAikXYt2D5LBUBxlPiparoJqdxYf7m+yC0vYi2JU9MWrSfIDWNHi+mJJPfz+B6z39dFfKjeFTUx
OdVsEIQzCz144fykPQEPiX610QCX+PbNeJc/1L8cTz1bQHFiuzjxrZvar+5EHDlbt2O1TD64Kemo
9EW8fAIoLLTuhYyFwJaJJKiXdwEwW2ZsjJBQxLM7mMQrpF/X93Hz5V8vgnNgDMCdSUw3hw/eleKH
ccgfMFjjmS7zu4cZAOieyEAL9NBcFr3yZxJWMiNvYVQK+V6hZE/K8qjV5kEHy+f1xW3roQ2cZ10H
fzefJHQ0FrGROZh+iAuAHtpnUrPHwqoEZlIkhjslsynjSkttjFw3tot+W6Ca9r6jf7m+mK25VvQB
oaUILZiy/WkmzmliWaoigLOwZESiUAnipjtgmOulG61H06m9xJZ/j/m0j8YfZhwLVHGrZQNsLssk
EsZqMdy77MLq2Aw9NW06YpAReN27yk8fNBJ08GHaY77TMqHjtGWVl0GeD7SDpa3iUlwdE6kvC8T1
U/oOalswt9ieZKPkzIA+NDxf39ute7YWxj0BNK0iq1jmT4eycpPpBxUWezbt/loEZ/cjSSkUEmcI
FMAjn2O+AHhks+TV+2XAYw4i8N3epU/t979xTtZyOas/xQi0SoLb1sUjyHYKzyTfoviUCdMWm771
WhJv9dkgKRKDczJ6ym72wQnjA5bi0O8w/7wrXkQ+5vUz0/lEDHxbJzEsPGdZEf8gSf7NqfPdf6MW
gAS91EHTGa2kXyA94uqG1Q8DGLCuCxDsGSZdLyVIMgipHSde/GR6bN3xpV+4rmiggU3Mow9OaApx
hpeP5h/Of4/pE8R/ZaV5WoFfDiJZwDCHemP7g8d2WgDrJWqsFh3S8v8ro5FWCTXqeHEgyex29n1M
JYHzvZkqXq+HMxTtMg0myVhPG8QHZ9zBCzj3mR89TzcqGK4C4kmGl+TowHHbzrVF4pcTuradnOmw
6rLvrQVcITuaNtir3TSIfOfb5DF/qnx2EvVqbgaU6/VyhgSYP6QvKwhU91HiNffDUb7LzpHmJl/M
p9lrSk8LqCd/L345P9n+ur5uvXRr2ZwxaYFEEIPrBfEHxfOjYUt72dnNUfnzupz/x2Pzv9Zf57EN
dCeq0rbAvVgCj+ItfYA77pVHdhxeYl90hothunKEH4gWKyUdWOE4QwQXaKnAaYfhMO6SgxivYdNl
Xe0eP9LbWKopOUvGY/QwVJc+OtDV5Cm/o4cOrZyukXk5+O6s3+wIoDYQ0OxEEYDgNn7s+mqhRmmZ
uWZiVyOiBZnV5UE9ayKfVaAjHyZvJSSvJzQj9VglZircziCu80u2hFZs0bRrZ8YZlrGv89pU8NiY
d6DqGoPZ7/eO4k2n9E55dO6icx529+ap+yWJgZCuuyaA3rg0ahBbS90SwlF/QhLJBg4vBnl1F9Pl
buHO3mK55+QQIfex6wX2RrS7nLnJE10BvwfcCI0MbqxBjYDlPaWi/OzyM9e2lzMyBDADhJkQY7fZ
Ue3t7wlrX4rRPLapCNpSpJScTTGLPJ5kAzaFyuATQspPod8E1kR0wTnPZEQNwHIiiDDOQBPSH+ix
2pV7/TnyDdkt78yf2au66zwddKK5m57VR4F8wRvBp1F6RjOtdCB/Kb7NfuvNX4zAdCPXPrCDiOH5
Q/2unB0PE2eNkgWDBvUEatsYaH7+sKBBvOjHRTedvfyc+pbkiqK6zUByZd0+aG1X9561uZViFhsq
c8degdPhzcghAzj9aWEtG17EVR6B4nw0VqwEGlqT52C7QQLZTH5MpfXSWIMoghSuirMzrVXSym5h
MuezuQe+yCsGg30rADX3b8Nb6ACF+7gE3NeOj7MuUwNcpFj78M/0m+m2fDDudbc8SnuKio/YnxAY
lI8xn9UukqG3iNHiplcdmMMOlGhuVk4CqyU6Ks6cRDpT2jqFbkjGN6I/V6JJSEF0hcncS5NcTame
AY53DMnXaZffJ2/zsQCkNhjl1XN9q2Csyx2fxoMIy1hgJvnRyF5N40zKoIJU+w28aRfwsrs8A2SM
lDwJbIjgnPjhyBiZgbmsscLkVociygHAQZ/oQXd7P3mMPcyZ/teqyM/g9T1Yu2KGp9ywf2ht4zbm
lxSUY5V81xWvFjjq02xvZLGrjbI3gE51RLfk9WULnlptsawr7Yy7iSUFBvXCrO1pKA+G7FWT8eQk
3c8sBQWjUamRoAFkUySgHgCWZpuKxWf1ugqeRb48FplRPtpKdwL5yHvjpDdW2v8YFID1/MUSV/K4
JQ4lStXOR9jcA7SJGK4lj3sDrzuj9Y1e5oKruNlvtkBZ/O/6Fvuz3lI9VUcgh2F9cYDXFrR6Szqn
uZOX94G5ww2GIHc1iPD2S6VeRnNI8V52C/Gp4Eu2g9/Vl3C2lUnMmJVxiWQMN/2m7fr9cCj7Y3m7
sBuUPvtuaP71vd5+GxVgVy3EyJg15jwBtMeAcI/gFqnvRuGRowb62uio3duAIcJ7vJjYWEibsP2I
/CuVv7t6Zzpo/F76EXb1fftYoCAlta6yZ35y0k+xr2NW/fDfrZS/u21ntUqafMi0b+Zb5RlxaZje
dTfOXr+tn+iv8SQ60E1ruFomp8kIoxI1BvhOOIAbPuprt9IeanpKLQHi7uZrspLDabCCbtmGLmFM
B4/R7t7nWeRlb9uA/1MTjdNMpZ/Qqq+2Mjo/oycNhH1qvTdNw4+l8qEaa4EF2E5hrBbEPflmOzcG
JUggS5VbHCd/eJ6P8EzrvRE0PmsDdQcSz5sk6L9oz9fVZPNVWUnmwgnaMofII7bSie8ZkLsbGSwJ
SRVclyK6djyaZ6wAXcVZanptEO2Rc2pzf3xfpoTHXa+66m32YEdelQvTTyKN5NwC5IynukIfQWil
hgcCM3TQfCGD9hgbtuDVEEniDAt+0Im6JYegZEA6B4ox9QcwgLhaOpyauhT1R24m8f49N52rfmkk
xyDtHANkMx2AygMiHLRaKDsl67vX2VIrpMvN7nZG2ONaKUDypFJ3aZGJ0FBEB8s3vipxac9tDP0x
3DGwdn3sJe1+yWn3fns0XsenunLl2RelFUUWVedMTRmhc1hbOrzorg+0Ha7LKc398s7y4nC8NV4k
ycWI2nUtFtwVfvrJxjAKwKlHOaT0uXN0X5nuNFv0PAssj85ZnpoMxkwm3BRz0oJISVzad54d3VhK
DMRrEeS28Pw4y0MMuXfUDOen77vjmIPS1s124H1p/Pp2QvP5rLv52XkDxs31vRSZPJ0zPBEGa0C+
idLc6AFp6rdUeu0+DuQ34AlHt81tf9v/VA8gM4ruRXWD7TTc6u4sR7BygApWYQ6GorIk36QHRw0A
g9TcRaH+VsLjaX2MEzxEruGpB3YqnWcKMin/+uI/sPQ+hXirL+DMkmElUwUaPS0sHfWV9qXmAnhl
dhsCYg84LSA9SPUHp8SwCVCwwdpG+qAx28dKtgMr1W+budRuzMwwnjCHN3u56dwrFYZgCjlsKiv7
ldY0egaFNPHL2j7kjaK7oK66U3Vb8nsTaFba1O3S3lB2jqmDocsBvqXZ6IrXkmnY04UpJy2Km8yO
FC+exldHSTMPkUAdMMqeurm5t1h9shL7QctjyU169a4dSOX1A+YGdImVwVjFmN4ETxNYxzNfK+19
BcYEXSLfqxmcakOSgiSiNE9DfhptQ/Jyo1EfSlmLfUa7zGeAYgmSIiW+CmiboBryyAM4Jg2aAvPi
cv8GyLnsrpzIvQlwVddiGOK8fkSiu86Zc4sNGFfogIYIVBhfm+1nWnf7TI1FdlzwbPD9lrRLxnyQ
0TrkPNl7ZXDzEzkX5+ScPuT78tg+S5Pfgp/4JLoEixm5ooF8/2UMahWTAtQnnOibId85uaBLWrB/
Bmefk7qywZ2twqNxvmOSxE8BGdz1pSCCWO7JtVVwjqBEAExYpcvrY70YziGp0VY8xv6o/zLhy7ci
8sbt0AkH7yjAczBtfjq5tjEvWi/JIMOF56m5YC96oLfWLvPLffbFlGC6ACjsl0fbTQ7Dvn6qQM1G
BNZjc2tXH8FZzoxmbZtawFu0iBr04O+wxp+loe6vX4DtMtNKDG8lzSGPqaPIYdr3R3ioP2Jg5Cal
cZjK9IzG99tE63d9Nb84oKFvGzuMs+SUz71fV+mRRdYJoz3y0u/P3EmqREexqb+rr+MsaAuq1ERW
EGrEdLy34/44lewg2IHNp3jhL7HQOYLpd067etYBj3cJT6cf0rm5t22/fADTQqAs3g0ATHzyTnN/
vkM6VXDEi3X5pNcrycvqVy9UW6qZvJiGEOjllvpS18hesdbrpbtCQo58mt2UJoK7tF1yA1aJ+c+M
P1/stma9ydQZ6NhoaH5WQWG1k5yO7RlJf1cWLfxIHp4tqp0AtvyWt0XmFXhcip4Igrttl2T1HZzp
MFsV75cG164JMMScuv1jik6CAXs+fJNvY494/x8R+ualwgg9kGkxhuaYnL2vDGrW9pJdQxH5Ufe6
sLxJzos3MPrt8/CYBZUnCUZZN1UYbJIa2hw1DHRxFwxdXXoFPM05HOX3CSMEozB3vRkkrCRwl6RL
605qrGkOq6J2S63Y67F5tBLnVZEiH8SDbp9Uj82QfMFnuKYsGpDYTsqu5HOb2jG7mWKDzmGT63sM
pp+AH3BK1O53JlmA3Chuid2FE2Tr6M3XaPy1isxHOx5ewRHnVzOO3CwEWr7t/P37TXzgVKlKgqSt
Ood9Rl71FhDsVYdZ25ywnVQnR5aSQ9023/s569x+QG27qX0G8k3MKfrAfQxnnZ1tYh2MGN6TM+zK
sTnC4g1/jryi2WgYl8FxLlsyjxzRybZeRgYQbi1QJ5AuP0pde6cSEST+pqFZieHeEtMYSlOHsxM6
IPXS+zc6j15hPdtd7jXOTaLfgJVUYNs2repKJKf2ekxLlPvHOQTQwrHNmh1lype4IDeOQr41kiWw
4psXeyWOuwO1ZDdzigmNMB9BWDcCn/GxUGKBVm16cSshnKIPTapiTWiNk6LIBWmNq6rAmkIAOrYC
vdgOfP8Vxc+km2VuS2mr9IibRhAzueM+OuouUOS/6jvZhW08ixrINu3USuJiZVaPkSaz2R4SLI6O
IIBiGAaRv1x/aTclGDJaNME+ih5Dbvuc1J6pPmlwtpvsOSn0W2U2BWqwKWLBdjRtBS2UH4/OahGm
kcZSPcEUyshDeShVlh5IxAUWfVMNVkK425TaLElonsHewjsEbbwHtHNXn37rlig/uf1IrkR9ukWT
rSKR1YcD1WxAmimgNqHnUnWOTj2c5yxhLpGsx6JBsyb6y9Cm0ypoTe1+dPnsamYN3NqJfP2LY1x9
E3fV4loGQTABNwQgJg7DoO0G8nhdwnbFYGGAh5eCiW5+OLfJmWThcGWQoEqxH6fK70oGKv4oM9Ac
wEkJ2qxqdqOm+FoCkrKmlIDdMaTTERj9ozvoxSxI+217TYAhsDD6jeZYPiSIaJMlYwtvfFaiMGmN
49hp+xrsBWD6vR8LKZgnDIVMUaf4qEeAkEFp36kRiz5jU79Xn8GpXhFNHZUTC/nAh1Q+oPnyhHTK
Hr09Q8Bu0XqHyvFBlITbNK0rmZwOpg1TYwokpRAOpY/OZOJ2RXmKmkoAwyCSw+lVqURmRBzout2W
nQvm7y8mWL8tB5HFdfXavL+rBXF2SC5LlvSlI4dyiTaJ4s3MU89pCw+s0H9hjtDDbQMpDnBawAi7
tKkdMyobv6qEdtXvFOV7lP4FPKW2lsApRB73rKmVWg5zA2R9QBRpNZRwI8GObR3NWgqnAhmKbFFj
SHLoqLcIWI4UpHeyvr9+LJu3Hk45DDdGYRXM0l3ulozqaGLjEQ9BiDn48aF7QqZwCKTX5jg84FEC
CoEgL7N1ndYSuRgkqyKjsXX4RXmaAvTjXpMHgcuwRZOFRn6YS1nDND6I1C4XlWW0m0kHgrM8Kmw/
idRfTRJ9Txs6BjSPn4tS6d2yH2XXoslz3ZuCMGtL19fiOf2QGRvMvJ9Qr7DBntB6ZkdPphYFRCEC
Xd+cW8Dwo4rxfOyppXNKolQqYFPqYUCHLHqf3OpJ8n6AsGqXn0Vx87am6CZSM4Bgx6SCdrmpkTpX
Wa/jXilkOpWaGczG9NUiJjKMatwFidQbJ5T2CxRFmtK1kHH0TXNCnFdLjVsT2/l+XXWXpfGBPBx4
YJugU8LUeWjD2ehIOmrwnVBRvEOu0iXyj7lQgqpR9knxN0q7EsYdKcjBU7tmEGaDKhqsdXJQ1Y6I
mmnzZqyEcIdJWVbRARzJEIKyksIeCklEhLGpmisRnL1HxwfR57KUw7oGOUo++Y36KyO6lwpBO7cX
gxHDRVWANsIZfJRdlZaALTxURkDMkSGgrfQ3FhIgnf8RwSd45URvonHhMWSww6l2Gi3dM8hfSQEc
DEiDQc0FVNBLva9HpqSl3Q5hqwAtiIKqyEk82X67rs3bNgsZC/kf0ES+426YkrwZI6Qs1B4UFXrj
lkuLb0td3b6zUY6fiQ+z4lqSaG57UyVWgpeDXLnvjTbPg2HncG/Yu16BclKDQxNjaFsRpZQ/2hQ/
XdmVKG4r8ziOsqokLDQt4pbmfaVjnGAGA2SCYac4eWVJdbAx1jgg0kPHF60w0T0VbjRahyKVXkf2
ayRfVEJcS9t1MShTGHWzSDRytqm5q6/k7nqWp6xp4mzRXAsZ4ET9Tab25fpxLyvldgLeiQ50EBN2
G57K5aabgGeQlBQ+pWSgWWVK3NFsXdIJvLuNo4UUC2tBAwXYKTmT7bQzVZmDh2gagEgnxxbghlns
R+gZOCxoFH9+Hy/EcZqkdFI8E9noAR9o/uja4nViyu8mKr78xd7pKBOANnyBpuHMJMCa7dpweoQF
rDlOHRjUSuNZ6XRBOmDziIDnAwODew+AncsjUllMgM4FMbZaIux56jKKnIOIGuzTES04qZif1EDG
q2NgiFtMm9uRVFoEvNNOOBRyMFXqIS3gNHRz8sfVjUWWo0AaoHwssJ9drmjo5B5ZQsAvoQp+IjPI
NaJ8L9E+uH4+n50STg53gYouKpyaQo4ujekhL3LQS1cT8nooXyITZn+XwVFyWyDtdqPX6bcOQ8RV
JaqSbW7sarHcxspWKxUaw0cUTvlQN/0ejbi+VUcPtdM9CRa8dIRc3GZuwdyrWpLZHpOyHcNcfbZj
MEuhmSBPfyfxcFTp2bSfkdoBLbGIDvaThkIsIgQHbPag9gRS0+V5TpJqxekEsbSeQKvMkIOuf9tm
KjjPT/bQVHTZ0FTgBgCSCWOql2Ls3h5SOUfFxJrUn2YR1549DpJ/fQ9FQjid6cYSFRFM8ITosHEt
4x2jNIKoYEMhsAyMXIPWBYw5fKTTVoYZVwPKzlpHidsMyNNI8E/ddLaOvdoTgbjtBf0rjgtzOq2c
zHRA3xlQFpMA0SrazxJThIK8oQK6bMoAlgREHrCMOBXI9AY0TCZqwdEAovYODF5J5baRqBdpUWBO
wZFktTAejbZO5xOM+BhLkgV6d5QE1RvANN5IYCfDeAAGZHRP7xW06whwLkUCOXUoUHlmNag+wyoH
WHFVepnz3gIwh+GZTKwYFQwRaNeyU9wSQVAD7kAVLwpaJzhzr+tOS8iEimTef2vSJ4y/Apn2XZ5/
wvMSvJMCURbXYDYAJqeTFtChVAYqv9U+acCdZOj2sNA2PM9MkMDaUPwlZgMIvAXCZpQ8Lu/vrA34
TWTSQubUxwIdIZ1Sg69zKN4juc2/XL/HH+Drn/YRr9mHUQIfI2ctNLOLrIagWQ9Mpj4EmTfDc3pq
HqYDPMxqZwQLZ7Pm6aeuP/eHPx54MtFYvpLO6U3GkMBnKaTr07eKvbNMENpv3LeL3+f2sumBrERG
A0En2C4GfZxR28tdc8Cf6/u4YT5sAMxbCO2R6IFbdXloRCpK1g3I20vlTL0R4LhpWYsc8q2X+kLK
8hUr399R4s6e88V83LGA7KZDdGiOGYi1xPCWogXxejECeJMOqLqZLfWKXq93dRoVuz/fNUtxAErh
6Ng0/kXU07ppVQfpELm2XJJYSpC3ki4QsnWfQNpgfswwgEWZS5lJalGqaoyAMKHs1jYATxeZMvWJ
bTzKvWz715e0pXFradw7ks+UAhK5HEIDGHhzBJJfXd1biYhpdFMMyhUA47UXzEdO3+ZonGmTI8Fh
2bnrlHdFnbk9E8WaW0pgwTKA4Q8tGNjCS33rmdN1c5Ej9wcarwe5nnNfGyehmM3FAJQWTxUYNj4T
hqCFAiwoSDFq5o8CwZWcE+D8fv/zg7EBPbaAJCufobAqW9V6g9ogEa7QklQ57qSonv3HuNIwaECj
tUxgkiw5Te7azKWeyrQER2riMNdwnjucS6r+hbUBm4bqIJWmIkzk741GSprSBpGbpY+NN9XNu26I
Zn82rg1kmMANU+FJfCJpa6WxmG3K+tCgb7JcHJvonLUvtfrHVWngBK/lcM64lbMpdmK5D5XYuadx
1LuoT+1HWRGYgc/lqUUQDDS2DQTAcBAulblMAU0MxqV/ysWzX/nFuTsYe3OXLYTDhz/WtrUwPteF
oIX2qjP2AC59KLPeSyjCRYFGb/glDrw8FQTAYDxBs87lgtTZSqLCoj3itvScqeOTOo8TxthHtIHN
lm8TSW4Ez9zGTXXAdAb+QxWU8QiDL0XWciVNqaV1wOnPz3MchfOUhEwIhr0pBsPkyLXAO9B5sKI4
l7W+shtgGrPDYCXIr2Vuw35dP6IN44YLilNCbA1/nAfxMceRqLGcQMGbNyXS3Wn44/F/aBzqGUgY
gCzZNvgDAhwmorzW6sJ6+ME6f1Rzr5N+XF/F1lZpiqyBoAXpCLDrXJ5Ia1N7olXXhXFhun18HAzi
1X/OQIiVwNQsjDcwCCANupRSZY4Rlwr2SgW3MV7q2beV+Pf1lWypM7pJUQKE+7uQ113KiIYxoUPk
tGFnmG6JZk7I3ClGGcjVT8Z+Xhe2tW0wn2B7xfupaXxCT55zh+i91YaWJnlV8t5Q3U3R3/w3Uj6c
+IXmkt+2pALdqjnrbWgCrU/qTor0lUWq4E5u6bHzT6TwIWQx5CunsKKRY3ed0oZ9n7td09/KZiRw
o0UiODdaK7V2ZiXWAe7EnZqmJ3s2BA0jm6cPH00How6iOt7VmGqHjDKyI2Erl2e5rA/xOH7V4bi5
xaCj8CiDivsvDmclcVn0at+GoTPVopKhb8PXWv7a0rveEWFzbKoZsjDwahRwODncxjkAkjUwM9eG
QP72qlTyJacJUtGA49ZTDYRPONAfdW4+FgaKUTnVRd2GWZ+mvu5MmWea9BX0ZNYOI9miRX3WBtBK
qsryB5VFJMQvNy5D7VzKsgzi5vrGkhPV7dA/710/nW0hYJvAY+OAqoDbOVblshRnEQ0n9qvHxDHy
TYK+/M8ahxV88J+BzgJocpy9YcSZazbYFAD+BcZOcf/ZN62/13ri4zq9XF/OZ0WAMH3xPEGAhWYH
bjn5yJiDNDgNZ6DbjNK0N+kIP1dE3765aysxnDNFAFg9w4bTMJuQJUOfE+Dv/9gWXK6E8zqY2nas
slQKXt1518+218Ts4fpmba0CWLU6oPI/+pC5k0lSU8PEggIRKvlBWO2BU0JEF7cpA1R7SOOjyw4+
7qUSg1gtTwcVg/SZqnukV33DrASJnK0zRz8DaMVxMxchlyJ0ljdZFnc0TLU8gI57sfJLbeb99c36
XIk0VTz8KKwoyD2gHrl8xsqOWYA46Qtp7oBkdKoL641R8zC39+BaNMH9SnX50MnawRFOnGwtb3EH
oNTAcvhUMa5ZapdM77uwj89NTG5a1rhJLB+vL29TCjwbR4bv/jmV2aUjfruGf5MRwBdHgZP91CQR
mdu2EBDgIXUD3C4+mi4L+NIWqzqwXce7aUrdmTge+eMiIg4KJvr/pCwquT6odoxzmhRd2Oo6kr71
DYtfC00Orm/YlllbwhtYARQbMFl3KYU0dSOxOO9Cjd0DcLbAMJpFb6sW1drGvy5qc9tWotRLUXGX
lxIt4g4581NiWrfqeIqJaL5XJIQzBmg2ZwUm3LvQkM6R7iCLd1M4IuCJzy8ojgbE0yi4wYe2eeYM
CkLyrCuiNrRz52cbJUEh3aso3xeVLcqpfE6VQxTOBQYOsAtwDS43TU+bbFQirQ1zTB2gj2OvpXLr
Gh3yBHZ309PuzgBp4fWD2lge+m7A4bJkJT6HvgUcayOZ8WIr9NjVX8eauD2Qz1rBi7olRgeaBjZS
hUXibepogqY003MadlMSdFHmGuXX0qC3Y/H1+nr4RKgpq/AMUEgxkcjB6803E+lFDoohq1bCyYpd
cJmCigyNd1GSuqRPPUR1R1qYPuDBDyVmlfq8F3ir3OvxSf6yE6urnJN8YNISDzEDHqpp9g9TXos6
ChH04GdWyflPYrgXZB7MuqWzpCA3MqMhoMIon5QDTLElB5ZJ8m4hiXTTsjhNqd17pW481tGQHUEl
YPuaRO7MmQaxMZtuRYF2OmnW3dwrspvL8Zc8YY7HCNUCq9V6V7W1J1rSDEQXenxmTCN+TfDjfTE/
TVM5eE5GHzLTvp9MgLqb8TAHet2/5X3+ijKdX8rOfs6ig4whA1fCbzEj6b02VqWTrABLU7akyqtz
1Bfo1Fa+nk7KzuikFKypYPPONXLWzKrFdJxuBX2rtT44nh9L036Aqn2tx+QFzgZ160g/D8XgN0Oz
H6vyJBf1aVDTVzrNN6aZf8tTdKEkRXxHqyHISUrRQwFM/9ZqA4XidSrQ+u6OSnGDf7l3JtKDeSW/
0aISzLfl6BOTPUlFBOAz+2bAvLVODWwCDUgOGBhLvTEb45uUJO+2Ut4OVXlfJfMOWA4YzVaOGDre
KXlN9ySSTl2i76xpvLXkOHGduX038thwOwMT5VpqeiNxjqQAkgaobP1a7Xe6k3yP6Kj4SLh4cVbc
Yv7qJnacN4u0spsZ7K2SnEArtC91b32zO4BDN2X5mupa6tlmE2aWfJ6l+Tbv7ECryUNe6XiN40Pf
Zs+SAVA8VVJu7RQYxRmOTZ/CwmA36hS3XinTF1JqP8hQG0dpnIpbpcyJb46KIbtmk5UvahKxe7Sr
LBg8+Ve5Qx+1MuZVUGoRLtZonipoHXHUn6WWTH41qIDii+B3pLr9Une6sZ+KOfcMdcgCLcF/6hFF
D4NygOP/2M1SgHamI1OBSEHT77IR/bAqY3T7jE2n3Emzh86aqR9j1jJky8aAh6p2h1790g/9frSK
rxkUaF+oQiJm7tX5dPM4R7oa+smJ80YG8lHlFZF1q9cA0WL0z5pW/iMGbZEoTuD94aOcDIWCurSy
LsRt3PV2Eph64pWk3f2FvQSJAFh+TWTVQGB8aa/aLJaVWEqUkA3fjMJ+73HrWM/8oUvcyWgDUkQH
DSNchZkei9QSRNr8iMbHMo2FN1BD76tl841NRNFzkuV6tyAcqMBYIgvk4M98AsgnAaKLeqvVXrxL
RTVi7j36JJZzuADt1EmTFKGJ3bDdInuTZg3W8mXSFdECl0ebN9SgLkN4h1T250JJm6mdnC+5xIFa
57LIQK6h1Y89ae7quU49dAy96cqIjn25ejat9C6RSCH4hq0nCU0lNoaHkKhT+BFdo3dMTCFILIRZ
CmsH/NppI8KW29pQpDNV1FRRd0J35aUaxdZIDGI4aAgEjkKZW+5UTr6F0YC2/0M36ePsHCRNVPTc
KcgIcho7VGiU6B24KI2KVgmlys99iytYKOAXKJLEcUletC4T8qJ/vvg2ds8ABR3a0ZG15Z7cyC4q
lIpidPqZyDsrIFMYbqdIBDbCOYFYHaTgwqODH71AGHrlNrI1RweRaR8WYPPAPNbrrM03Oq32zUAO
iZ3dNbr07Y9tAGTi4DA5gNY1tBdeykTvjEHgMMhhceyOoIXwOtfYj0fipTs7uC6LHy39Z30rWYtj
s/KP7JiV8iSheGS/j4EcWCftUO/lN3rS/dYPbDf2ipviQHHpAacinAhb1PDyNi4rxQpR7AO0G99B
oZTmbLYOpOP6P+nteDBLaZ9NmJyW5699PunuIGehjcfJGDt5r3aS7mV1eSJEu9dz9V4yQTHRVM0T
fAiw96LbL+uBonN9jzYVDeP0qK2i6okS7uUWNdAAuaiIHE7l7dzdS/Yp7QX++KaWrURwXqoJRyGf
Fi2z8/rNHEoAE/XgirTzB61RTh3r3mhefb++rM9mCHu/ksndn6RL0JWDNABkRnd2auyq1hBolyZa
F/c4I2HYq92ErvhM2sFfqFykwDvMLKRg0zMax4tJDCcl8rs5/mnOs3EAVlF5MIx0r+osUNqs36Wx
cU6bIQ+GCvm+Oc9+OGqTeH02vVbVQ4qA6WQxYuyLPHmdOgyMzdPtlACDaK4MOF2NJQcj0zWvr9Le
763Zci21OfZV0/pNxs4mZclOs2Pq13gI/kvN4azwZCYTOvUZNGeST0RD1n9IjfNg1YKmro0o6+Is
+QFbpY1Grc6hokQzn1IH8UKq7bK0CrJOex5T9SGS/KnrOzdOs5dsGkRYadu6hL4ARMuGg8aAyyti
TcuArJZA/lztpTbbE70QZDO5bMk/hmppPfiPCM5FADiwnnamNIda9yUqZgBK/NDGs4HWtUQRFU83
zRI4cdHRiLKj/KkRRU8rpuS5iuGfFKQXTjDuzF2+E80ibu0aqHcNdI4psor0+eWuyT3pIxbDCWi0
N7MFFDf9G9OlIm+K5L+G9mSeQHUsy25Q0mIO9Vm7L5Yp0x65mWn2r5uSz96GjQLPR3JTRvM47wLk
tjJLtoSzkeU8UHH0iVKAPhudplEEMLfrwrbMsW6oAH6ykKsF+sXlrsWmnQ/FVM1hATq4vut8g9ae
SkQT5Fv6thLDw18a/0PadzVJbjNB/iJG0JtXmvYz0+Nn9oWxlgYk6EAC5K+/5H53uz0QrxkavSgk
tbRFAIVCoZCVSR2npWYFrgedJlFKnUcnF7f4rsZvbTdEKkA/MYuXFqVjH/0wdgIU8HQuSxIquCBX
FSQuyIOpP1+fwaWofGlI/ziD1uDqdVuir5zXL95826Zkb7I3VDD8wuO+a610Syz5uQmIgD4TQ+CF
SFoxsyeZk09kOisGlGqmgn+xtDUaz0WvsC0PQAHAkv7xRgQ5pkmzywqT56ih4fGoVL8X9koxacnP
zQsj80AvkqVcjHHcudhOSZZlwVCBmqHp6dOM+gpSABOuL9PakObfL6yleUr7ykJnvl79tPI7s743
Abn6bzakxCNrWQuVZywNZBdDj214k4dqsRZP1+ZNSjVUW3i9K1C1J30V5NOpAo60msx9TddaJBYt
zR1lqA3bkNeRQmqbx8rEbXc8t326iasvDpRa+XCw+MqJ+3v7y5krTPwxJLmCip6yqhwMuAKdgiR7
G2m3AfecL8wimGwWVt4DwpRfAFFmjXuNQD2D88BBCah+jWkdmpUZTK1z7Ls+qtp7/CMg2GTLrSbo
un5bpd963u5c5c7Qap87ZKfU7f762i9uy4shSP6V97FJeY6174wmUpnmc/b03yxI3gXx7rgqcuwX
N+G3fNJ2btOtYb4Xd8nFKCTfcnNtajsDBA6kRJuunfiNxgIuVhL0xdNgvrSrACDN71sf96LXo/bP
mxh3dpIHnvWTs8HvVC2gyV2iss9syr/GZLqfjk9qoRRKd8aT4JMbd1FGuq8p6rXXV2dxr4A1Cq+e
gFaBCOLjmPSib0wcN6j15LrfWK+MnzqQOttWuWJoydFmvigLbw14LJb7ymKu8bJ2EcjacaaAZE/N
xFfKczI6/nd6eGlDumnkTVfiMUFl5+yFtuEElSioAN5NO7ZT98aWZz5LcImGyElQJEG3Sk0oU4P+
w77kIG5VET01cf4QRUHhSJigfNedUGvzB6+vNvVEYh8F9hu1YsepE5GeWiJop5SFHa7HQayDmUmz
W9RJyhd0rq2swNImuZgd+X5QFwppLFrPeeBdbz5mxvc0d4Lr7rRswwAfDhqHrX/g25osnkabD1jl
gftoXfYJu1GUzxxYyJeR/iHzM3WZdgc68yk3PAQttXuxzVun/qnrK/WXRXcFUhNtyUgv8QL4cV+M
Vjs6aoG03G2sg5PoO/Dnrrjr0tazLkzoH01YtCxMEsNEKdxjrjwJozsM5lOTvl9fkzU70nGYgRq1
RYc97OBVyhrNoASkWtNObK0hdnHxLwY0z+lFrgIYSME7D7FkJN7rNDg3KOg8K5ysNVYs2jE0HQoH
po0C9fz7hR1dsZuMuWZ77qsfmptEo3qakvwzu+XCiHRs5YPSWJxrE7p7j5Z1sq0TLVfOk7VxSKcW
Gl2UlpfOeNZUsfEGaM3Uj3rRfOKER9EK0HDXneF60mwltK60PgZ2Em3o0Aiy6OiXrOYrG39xv6AD
CkRVeE3GLfDjmjilyXSr1MezSMR2KN2DUzeP1/14zYTkXgUfBViqmvGcm79UsEniVv2ZNb8YhDxV
iYfHTNGPYA7VgxZs76UJGiwt+sw4LA/YEhXvOzL+r3CLnOtgAT9nE2q51bCb6mQlM13a8r+RuQ6u
WrYrRy+vVBiNEz6eC5D8Fbmp+21S3DRlXwLJQtfoxX8/CMl5MARHUB1HKzfIbiRHJmndCCcF4NQ0
ctWHKu9uFEYTAgZrBYljfte1wg5cVB7wcrDxUIkLAEsLEss+GYmx1k25lKVdfoycBLDMQZcwdhXa
8naFDp0FaAEXauGDjccn5b9Djf0+8hGDQOyFzg4UUqUjv8Y9ozMmLKbnsKCqSlw0oOBI3q67zOJ6
4jUOYMC5GVoGjekli8c+LvGSg+flwMvQntDHew7DEVOb7XVjS/sM77nIBgEXw3JKu6AyW9UGyHI8
j10LrooyaMXKibRowQTGBYQc4A+S0cNN6thT2WE4LH1oxU87/XZ9BIsucPHnS5HC6rXGEk6FSFEb
gZu9aazzbfxtBkVvY+01cXkwoO4x9FnaWC5FpU7tFOokxDlTwOJcgnrSAp/B9QGt2JDrUBVaU2p0
Q4kzHRN/cN68tXYrmfH0f35s/hmFLLpScE3Rs94QEHev9/EhOZIoi0rI6Iwb+02BCDmBio4VXh/W
8jr9NSplQEVuJKQHvPasDs+DdTL11xS3kKI4Fmt9F4sbaEZ1IubM5CPS8YSnXeh+lojsDDIhfQvi
EWpvdIuFZn5/fUxrliTfq0Yz00oNvl2xh8y6V7Mvdv5QDythZ82KtEcHqgIPYHfj2WJbpwX7+gBW
Yx0VBXWNd3bN0vz7RbIFvOAERhMynsvhK95mTM8KdedOWRV0WKpHonfozwrNvnJhJ25EX/MKIxod
srFE/d4wsE65bbmrpu6JDN0bCmyfSMAubUpHRTG4U2woiBMxbd9Mpjy5XgFeXIDUrvvE4tgA6Jgv
vwh3tjS2pmprvRc5Ej3w0UzizYTOiKcHRnsqR823xct1c7JKw/8284U9aVxI7wbgKLBmOsNxwQ0H
SKQCOmuu+dgr8ZNOyjyyFersG1ZC0saN37TeAqDFux+73gpirUh8lWv5obXKdKM2qv1NUbVIoNp1
P0Av5llTUxw/TVc9d24NTDl39xMZjYCYDX8yRZWFTQNMkOP0E6DULj1pLP6h0PoGuFOgAgBdQ/bm
7TW32cUQoOuzwQ5aozhrTI23qqgeids+O8hUQNSi2r5GnPfYgyAyNW5oPGt8jQ/A5n7tExN8DG2m
h1CKeKlZyfyUJQ9dZRyKutiPAmIMioXlHNpmm9veS5ekcUh5rYDQKnkyRuNH47XPOAvDDmxdVZ5P
PtBO35xWGYNWn266omhXfGExlCNPArrzNyWNtHObxOV1zuELpDQLX+uBW7DpWq11MbBeGJE2ba0N
TdI32Xh2+Gul7/OqCVJ65s273omVGD5/7z9yvwtTkm8XScF4ha5Q6GQDQdrQoPasgJkrB+CaFcmj
CTgAQHnmibOd1ahRmu6WteBayIp/S3v2f/fO3/WRErokB6l0Z9o4zq2nxjmVwL2tneaLL7X23zmT
a3sTSLK7XtUF1BiGMNtVX2a50VkjOj+kKwfFysTJMJKR5xpVJ4bOOdHclFr27pjVfdr3n6nAXg5J
OsrxHtMI6CmN514XgdlQ32xrHwF9ZfesDUc6x81WmVpTwe4x9fKQCNwiXCsFErXKfl6PoUvbdGZ1
Rt0Nr+qAR388jsp8rGqYQmqSvGWxt2F6urtuYTHlQvcCLuVAsiMcSCUmnfX6JOBuEGMmL8MpOTrH
PBSvyY2x1aKRQogD+N7t2hvZ0nn++975m3UIfcEfByYmAPuo4EBqAcFrZDjRM6BZ8sNQOtH1AepL
c4gD3cLruT6/+EmLVZYFdAkADsULep/eGG+FcqjTqCwOeClTD8mu25Kt2vuj56eQFG5D45fhQaAH
CeCue8p9sgp0kptvfm/uyy+av/giyUj6EtzZDdoWM73ZFY6w/AZwNr9T4pfMFeiMIzNhXM9eSV88
gAxg/IT7XtqXJj/WRIO7aSfOpdIFBStDlrAAVPbBysyrC0H50o4U/3NlGqjZIJvXoQtfGL5T+XEW
kEiJhgBHW1H41DeCclPc1Fui+fqxvulW3HuOyPK58Jux3PEAPQAl2sep9ij4s/reRt9COr2Slm/V
9DxwSGU2lt/H3SajT9cHPc/d/98gujg/GnQGz6KiQTJHlNesfkAMB7R9JbNatAE9FQNkETpAa9L6
TUbsVYWOKJd5Yp9mw4Oml3ciXstLF/aohUIdGqtBE4D+Q2njkNJQaWJg4zCrDOv2jsStn0Bci1tr
2chSEJrbWwxciWwN7BTS8S1U0MlRFZf9Aa8lBQLOpvxiMF+JzNCGixhREVX2FnWqFRddmMkPdqUD
nVJzUBQ3xUzq2a4GcRxQ47vcGlYe65fNeA5u5zM3k1yeITmhZVM64my4ykZo5lZvgE1Sk+1131ta
MDj7/zPjSb5XGJ1ZjwlOi6xugzz+ruRaKFIWEL52lVi0NBdYcZOY1QAkD0yyIk0ADxdz7ZslNLLZ
oRQvabuC1licNx2zhpKG7uDa8nEzWYrV6O1oid/yGqlb+ioki+v01/VpWzggLNcAdBd0DnB3uTU5
zUWdjg6mLXf7rfCUW5A/rDyyLIShDyakvETwEn3qfY228fQB1EURTYdtYnmQIeq2OqqSjpftrw9q
6RUQJtFpOa8RRiZFPtBAxkKd62diYx/aH8apu6ePEEbb9ptqD7bxw3DTgpVhNeIurtlfu7bkhMaY
V2ap0e5sNEMAHKWP0tsm8ZyVLbU8o3+GJ3cs0qwF5yNHKl7n1PcqaGurb+bw2kFruX810aZ0fTrX
RiUtYBlPrEx71IhANRS6pfCn3g2pukYouHBjulw0uSTpxGg6ZlqD1v9h2GSttTEKHkz6EGgCfRf/
koBvzkM+WJPzkCIzKQCw4oxKaGDGHBfTMhpd2kVuYyT741SRFYrt2emk0xEWbQ8PZvBJVKw/buiR
kWrC27JAT2H8K6fp0WnEg2LwbwQSHL4x9S9MTK5f6doqhm7NtBTqXaj0JoyjGuE5qRM01XYaGN0b
vFFCrfa6AI1W0J/PkKb0ogcTG0NrHjSebok7KIeRaVBcSvSj1VrVzukty88HNMAZ0D8itrJrDXTB
cVv5pTrkKy7/pZ+Y/GawQYkHRiToOON/6Bkdw3xwoBfODHuDWF1EZk6n0Ozyl3bmElFKK6St9hLr
Rdi6LcoOsftu4mDe1ZldPNvcrTZCze5iWqT+ENPnoYb9chy8bdOWdWBk0Ixmo53t0LEaB4bVbuK8
gWivW6nouigp8DyOvvFa7MiaIeftkuzcE/rSxuJHwQpUvEzoDHaNlfh52X/PaucGaM2f8CM0GBXg
qh6SjiAAF3UIVZutlxtbQDHfRiU2tlMcgy+yazU/I60XZgr5eX0Lri2gFNB4qowpmNnF2WH8m5Mp
72kFUZBUTTZeXt/GSnZrGPbLZK3JsiyedX99Vq56c4e3rSpQWjD4kZRQ8TEDMT5zV18JMWt2pItY
nxpdVjQTzlT1fSxewfF6sMnDkJnh9XlcsyOFMjRY1IqXDuI8ee2DM3Z+x8S20AyIju6vW1oMmvO1
FW3LuAfITzg6443aM1jS6c/eqP2pjH3wGa3cZhbHc2Fl/v3iNtUoRFCAfVCUGe+GbPJrF6Svhe5X
XrYycwstaQiYF6ak8NVoUKthMdIeR/ObF2OjIVRBGzaEBmwaADmT+WWYf+m/feK2/MGuFLsE4bpJ
HFykmI5AnXiFX415CKqwb4mqr0EO1uZT2mdisj1e9hikoreRigCTaPnOtr9a5cOKe/yWgf/HcfD/
5lNDX/vHpevTGC0ymcfPEAb9UcQuDQxRCB9JOF59Mg3quRZ7qDPyNqboaS1z63vLslD0SKJB3h6K
ODXQL8xPmbqtmXPQm2YHAtubHuDboOk6wKxsdcuS6qymuNvrXXLINfWgM3Jn6/qD2+Tvbp//qBX6
jHj5lTDxriTFYSBZOGb9iwIMUaCB/c+nPYf6eT7saQrIJMerf+GwSKgqtAgIIj8ptf3U8wOIlCDd
SfYGaW5Q7z6mafIjM/E0qsXjXanSXW4neoB7VOeTONs0jrFXSF4GnKODxNQP1iCMYFTcIihm4ZSe
FlvVm45og9x3U3f0vPaAFuYtb4ovw+Rt+6INNbXbuL24ix3qoRBZ3Kc1ME8smfRA1PkxtdKTwmsn
sPL2Ni3sg+NU+2lqj5luR4nniihWBHTj9fpBcO+2YEkcOTn3SSvu7AHdBm4DCqIBzcCYzOEHrY2N
obHbpCG3VIjINei2avi9MGjElSJq0uGGpEYE8Qx/GKZwKrWvwtD2xhDvq7jZWAp/w3G/GRoS5T0A
cKS/J1i50a1xQnn1Ny5I0NIUUtrdyVOrqKg0lHGzo6IlGyhSvRkEnepdGqmteZPVCgSUi42ViPt8
iDdxhrXr6QYndtSBNo2aqg/BBV+D7E2J73chYdVWQEujMNj6epEdBpzhHMRhiVaGdvvkll1om9Vp
sI3XErrVxpTeklJPgwrdf/Nhvy1stJ+VKkq/TijQKs7iyq9sN2Cs3gDRcW8qzW0JzU2RQeG2cXd4
3Q4cMfiVYYSlyQNmWBHTlK1jdxEO1SjLxJHW5s51sdU6Y9e3422b5ftK/NRAX2c2dlCbwxHqV36W
v/StGQ5FHGUpmrmBlA0QioAniHEapzHex2/qVg3yvvdb1HWMAWRo2n2al6Gqf2N5Hdixt21zdfY/
pK4IlGDmFFX9rNmPBo7t2MpukQkF2vTeJlD1nnJ/mPa9ZUZAYR8ttEYh1bvpTQ2KyhTMeiDDTJKo
QvXKM3jYW6lf1H0wKNnB0quIVWY4Fd7jyPKoytljbZ9LKw/0BCiI5obpGkJmFcRmeqroe5GnQV0p
D3luhqR3N5kF4gLNjYSDRrvYgzCGEeQ02XfsrVN/aqhDDPwBXxVmVRwMYw/aFQX9AjdD9n1Uvlrk
Z5uihgCFmqbEWqC9qmjfiHYzjkcd2Eses0Clqk+Lb6X30zUju7txxiZy8bgHmvratAKbPtTurtOO
U3IyxCm2dzrBixRPj3GphHrqIi58yapbEz3I2EOqcU+qg4551douFJ7Pp1PNj4275/Wzlwt/0O61
zA0GLzSSexegN2fyXfdHxtINoJpRZWmRxbXnuOdHcJgj+TJD7vQB+uICtb4dvB9JC+W5OhiTn7p3
NNGuZjbfmblDnSlRo6oM3f5QWkdH28RK0DRPZPL8pLyh2rZDGcUGt3afPQ3jAcmEmT0w5VftPKGU
DIlxv84fHeMdD3NBnouoEE+1iCx0E1jeqSgPGn3PimwzNr9adMu5KUjVa2j+uHFE3B0kPG1LiZT2
qMd3hbgBnw8R3J+yHM6/AYR77F5j7dmpnyb6TMaTkwH6wiDWTr8MBNsbfbJK7I/jgdqRXW577RmN
c1r66Cl5gE9ndu9PQxU0k7mx4lNSBGB7nSgNhbADRsC9lTd+rf3SWh7qQ+3H5SbvH3I8AIHgPLLG
LKitsAcaQqCiBPK4YATmSAcNN/IS37URndrSNzTywIkB3ZUXrVHvY55ESYUm1+KWiWObo0vZHOEx
ZVQ534dRP44DZFuKmEZxNoSWUx8bj4dTkviT/aXR7EAr+n3N3hrljpE+mJzbvBh82m1Zf6OAu0Vh
7cajPDDn9L5My3unYE/ZEG/Rcr41qXZvWs7Pumq2BMKoYdH1Oyc37qhtQy6+gOISWjAT9KIetJK+
x1Z1y7T+rcoR5Mwuo5scKhaDWoNSieRZBORoD3WZ8ps6DI2fWPk3g45HUFlkUF5Bc3up4F8X0xwn
hubocQBkQQpo+4NHny2TH21Ownqwb2vTeYFs5u0EOgC/GbKfkwniGQYaLJTP0BSQ7pvJeaFjDOYw
2z7F6eCDzkwFAfR0mPLqxcuc+7z2ysCqxN4wyDfVmLBgVjHrc+kgNOsfrKyKUtPYF2D8IG5u4WBA
Rdpo13LFqxkpEg4px26BBa6MGjn2kH7VCg23NFAZVGsQ56sZFKxIGbbRjIlXx3hY62o0AT/GCQGn
yAvv16pwi4UrywHPMhioQLYyj/Yi86WTzmnRIb8mZncD0NbGBmfo9RxtzYSUXGdIngbddfi50aav
7pSD7n3EsXrdyOKqXIxDSquZS5njpr2A8gB6qesBoczZWm23AkdcHAvo/9Ekr2t495aqiV6sUDWL
mTg3poqeXGIMQQXG3ZVr3GIJ58LK/BUXi5IoSe8Jga6PNnsmaPE1VBb23nMVf/e0NRG8tRFJDtB6
/ZTGFBOXonMY4os7HbnZ9bVZMyE5gKfExcg13H6b9D5vH13lXzJq/q8IdTFf0uKbbqk6DYETp+R5
6B5xxLfN8/UxLO7HCxPS9alshyKpPSy8B/5ElwAgEA+BrT7mw9N1Q4uOfGFIujpVemmgRoNKco9+
Kx2MmiNy8dT6BNYPrzJ/HPn3++KFixE9M0FZXePh3oWAsfd1NL/++3HgxQfHJDRhwAcnrUmvKk5r
cFwB48y48XR2aDiYVFUwJl23s7RXLu1IC2Mklp4mFPc/W7H8CtygBBQdYO6o2bOSrsX+NWPS4ig4
sHNw3WDW6N2gfS+tW6a+F8ldijPn+rCW3OBiWL+JLi7XhxYM+B3Ef46WPzHY/swqhd77lbC5RJhh
qyp6j0E+h0c6mb3FLJspV8FoctZjiF16Rr3PGvGedsOrVrIiqPFO6NO8PVlKcjA5gJPlFJE83wiz
NfzW4rVvcKRGxije+0bcNoaKaxDe4ZAPJJ9olf7wrVJYNKbO7sGwhaqC8dIBkFEb90q5RmezsNE/
GJHi4YhGBtICBX7OCPKKHEXSsgkGgKesRvz7Nf5gSoqLuVoOnY2KwVlpntjws0yA6X381270wYS0
CzWgg7I4afHE0RlvlDbPZhW/5KDmvG5mIcJ/MCNtQlMti2EyLX7WGry0DqAmE87muomFDfHBhLT1
GOQCdN7NJdT4GRQAvgUdx/7XdRsL2/vShoxmImmvx0aBBRGW+p5q0y/DQXpvj+AEN/TqoRvT5+sG
l/r8PliUkkme1onC6hz9Blu2H+481e/toDF9m/vJTRd62/GUBCR0H/hrzaNYi9bkWlfc3ZTyTFVo
tTGhDHO2dGcrEnJjFHrqV7x7JUxbccYVL5FpNWI9BiV5i7TGZQ/q+JR8Brr1YTalAEH03ulUtCNi
/X6hQ98fqkfevF5fsrVBSPFh6FgGTRn4oRvf4nEc5JnZZ8ICQFSuCo7rWWjlY/ZX1FZpaFWJd0Kl
8McCBDO4WBN1DcGzOJALM9KeHTgeqsx+groUrY/KOEWVq+2vz9Wic12YkPZsMqL3bKRzkgEwklfv
vaSOHNL6hpeG1y0tRoc/ltAp/3HOoA2Ta5ClwYNEc9OW9276IKqH/2ZC2qoqQ+NrTbBTAKtGebkN
KCjlcH6unMiLcwZIjuuisAexEGnO2OhZg84KcQaj5k3Jsm+OV0XQWo20FHfATwxJBzPr3AKu/YOd
z1AnA6S9CXLN5kVJ39viNV2bteXh/DUx/36RxziALFhUS3Fb9oivTJmvxt02Zy+ZUq842xJaATeB
v6akfYOOQbxEDTCVvIy/0EnQ3Y43zQ302cZ37b5By/QLu51u1NeG4Sr9H2dS2kxNzwtR1zE/6zYB
Hyf/SUCV6pbuyk1qcTYNG6gZ9JfN4jgfZ5OCgQqEIC4eccxxAsMn4k/cq35bdPu+UlcAt4sBAuAt
E3y3wLbIRGEVc2OGp0Nc2zLwVjXjTd5U5+sOuHjgXpiQvINzymLh4pJQoIhS0Cc2gjicvij6hKuP
uRJXF8cDFSaQVIOvHLiFj5MHmq0srTuTnyuu/dJj5vmt0D+zQBc2pAHFOgGcr5zLEOUvB/pFPAnS
6pVlL9fnbQ4C0qPXzEH8ZyiSqyu9PkDiwUJg7RufuQ+oTPpK/5POhdHpKQMOQilX7nOLJmfsK7jr
ITUnk0hZWV2OgJjys6dQkLzmJyVjZ7XHuk2pmWxAVTFEatXmTwmAaSu7a3HlHBMYASiPoRYmub01
qnmVZzpHfzndjTQ9sfT79Qlds6B/9A111Dm0PVV+NqwHjzUPdWzc/zcLxkcLBaRsE1eBhbZ27lAT
e4xB8XfdxGJ0uJimeZAXsdZrtLrwYkwTFWBZ1d8tPGx1xosXP3zGDsjETIhkgLdc2khpZ9HcVXAP
68pfoBn1C34awyxdu5suJ8fOXzvSZpoMCFg5KPgCVi7C8at4HJ/JffOTvdKjdd+ACQd9BiTMgazx
lR+gWL0+ykWXmEXh0A4JzjTZ6QCry8rU6PlZYbs+/0bMNQPL40Mlca4lQqbpH6hyrSeTMOfSxb0b
8IBHZjA8miTsAA2jfr5xwVk5hk4WjN3Wfs3CNTzTYtJ0YV/yFz6BOF1xYV8zHjr6CpKAgFMefmIa
L4xIztJ26JgWBCfjpNyoFCLt9hq/zGINA2zs9ixwDIyxXJSNq9gwFWO+fSob8hUSmO62OOHpy/yN
E2/C3t0OPKSgLwnwBui39+t4/KXoePkJ0lTmqlWgMdsFYWcNzh6PAKVSEHQ+YOj6ptbr+66Pb0ci
dg7Fw9/1GV5aRnQg40gDvwdA/vO3XWx7nnsqKWsD0ZGVe1NPblNFDXotWznalvbDhRlZjTZGY4Qn
JszyRMA82aEbr1kp5a0MRM5uymrWeOlggQ3pqS8s8L1X1akBjdzK1l40hGYVxC50eTqm5JMZyPC6
NMHVZ+LcHxUdjRt7dzXf0BZnDKTM4BHQ0VQvl0C5SZOUKYgg1mPyQB7AoROWz+4T2VsH5eAe1WO6
ve4JawalLBSAam64rkBA0Xajqvt4qvqMr10MSfI1s+wVZmsjLo1tAgpTSBLjwcDU/ts45OJn0rqT
VnYDP5sVNOjToAHK+PpMLXvAn6WRg7utZamrE4yjNCvfUt4HG0QyZCVLW1kOXf+4MbuMm8QbsBxO
8dRT8R3S0WvVyrVxSFlFM3Q50Ut4cg32iV6N0M0BaOjKOLTZb+R0c841oYYOak/smY8Daa1prM0O
jqzsuohHxgbQkB0ejKshSr913x0QUeWRApQX3sPfs2/Xl2pxFv8alxUtKZT4xtqG8TR779Jnm6yV
2hcNzAObWXjwai0l09QdKlHYNT8P2VeoOfiN9359BIuL5M4SPKD1BsuTFG5S1nVVq5T8LIwfzMmA
5LGhv/6Z8Iw6PhopDGum25fWyJt4LYoMngBiBZOc3LVRLE0TGN5RMZ5ZB2DlowHTHVKSFVgHnoPx
RLXCtl+ZpyX2FVzSQVTlzJyXKEp8NJHz3hnimnBcB6N6X2/AeXiyNV/coxFzU268UH+4vjKrFudB
X5ydY5bbo5PDovbYw6/7bRqq78PB9ie0C3nnzxzVposnMQ/XT3QNSYvUtK5ZuoUynIca5Ig1ORs1
tlCz+nq0uFYXdqTIMxQ0T7TJGYCu+GUqXzpn5aRejAiXA5FWqh+sCuwA7nBmmyE0NiQquy+AZU3N
1j0B1Rhpkbkj1h0omgG+G5xoTXlwaUuBrxLSg+hKQa+XtGfRseIIXYB3U0teLFfxOYDpnK5c2ZbC
ngn5UYgBgFkcJDIfnaOxarPUW6ieO+SEVoTTCAAgNUBbKkAckQXARPrX3XHpAofSBFpuVEsFvEAO
FNnU8bGBLPnA3kQ7AbEEgY4me8+8NXjJ0vxdWpKuVpTmamIlwEKRiZ/QwXEjJugb9OlaXXZxg10a
khYKhOFgmLX4cIYUzgYQRNDKot354AXWVjloYp9t1l40lnz/0qKUBDmx6ZAiE8O5Hjzf4mMQU3d/
fZ1kSecZcDB3ec3hENkjHOSjZ+i0goKjg4UqgN0s/HZPN3Fo7230ykUsSFdfaRbHdGFPGtPYeJNu
op/nbDdT0Bcq+iceV4Y0hx75jAffMB79Ddyj8NePQ0Iv9Vh5tBoglTJfRAukqujO2FYbeqNsrtua
04VrpqSgW9NxYC1vBzx6/a91mm/MTbtd4yNfIieY2Y3/DEnaTlnhtoPaNZB318yNl9lhP5o+pV0a
EHQf+n3t2D6j+UFUFr5AGbZUNVcC5eLCXXyCtM9iQGftVsMnaGXl22ACAWPw9clcsoBaIAQEwao1
1+c+rptGwNpV5mQ4W5zs1cR4M+vVc3nFhtyPN44gAhImbHip30djxEFCBehkxJg//mBR/pAZaOsJ
oFh0fWxLPb0Y2Z/ByUmNQvq2Kyc6oO+exn6t++6v8pBv9PcsUL/XU5DVPgMJpA9Y5/a66cUhA3eH
zoKZDE7uMhPE1qmLFksogTuRHTduoPSija4bWYyOQF38sSLta/AdaazSYQUgWvVrv82i9psZQrLX
OSRBHSghW2M3XAr8s4LdnCLOfGVS5BL2aDNauf0ZIKMftZ0rfmdmz3EDgPH1sTmLMwh2YfDoGZAI
l/l4R4gdTm7p9Webx2ATG7QvrHURkUnxMqjqi6WzsLSmH8WYRK5NU78d668jtZ8yBSIILnV2ArBk
ItjOMouDYjQPXarf2VPz7pXQZYba5BZ9CwlYbm7LvAJsdCpOY8dOUH3blgVcsTX7d9NqX6sk/pmA
xpPk+K9zY2qhgxZv2yYDmU5afiljuzoKCkB+2tUKYPyAwRRqB9kx0sPRUdV02aY1tTKKm6rYjcWQ
RlpTEODGi9inbnVfDsOtUAW6/6Ztx/heaQFL1bjyJc/aY9cnb0JAv8NV0hNaM25HhT45lVLdVnHb
HKpY9zZjRb0QOG07mgCW2hHi3FRUvR215B6oH3Ml+i6WJbDwlu7iLqejK+1jxFBsUTZjbPe/wy+Q
yNou3XhR+tIWvnJQd/ZDeQRv8nVvWKp1zikU7lh4UELzpuR3rTFyy2SI+crOvqd7LSzCaaf+pHfp
pj7yjd6jNAfyo8f0vjuuZvnz66904ICVBPcvKAPB9+XNXHmqFvdE6QG0STcsye7/D2dX1tyozm1/
EVVCIIZXwLMdO4MzvVBJuoMYBUKMv/4u+uF+Ce2Kq895OFVn3Ebj1t5r6Pux9ISsbyGvvgRqHpZ7
wK4PxQjEe3Wlx3WpL4mq3KQlisclhWbb9/HOiIwdkC/hCrSsF+MS9ni3eNM8OUG0aQK65GsRqEO3
viZbcYkZhbj4w/mjhz0XzCGkZ4xwHS48r/rzsFAnHSXzVX4w1nC+O6tjdxOBPQNHtDqwb3Wf+XQn
AhKIjbEY7stXay1v2pvqCKKRXF0zarr0gICFpoPEGp3M6TT6PijxyELeof6MvHBwQFBZ9AH32RN+
zMtEL89PtvTkW7eROASvZYh/8uj5evgafPY8UqojQw5JL+Q6+Zu7biDUsumP7r2zKpdile2ST7sN
Uuhu75AzBPnDBMEJ74wHurKuvNovj8MkNuviMQMN6Nm+gP1qmLQtJinb989yI946lPsP/KjfaAfx
IEfP9gl86vIAFl3rn/fkhQMamClnsueb/HrnEiBWmEneZC2mQCzMKIbb4LXs/1qEefajV3ov8645
UbjOQbM5YPW1VX5xACG8gGYoiv+AMcx2l2oTOkqlGjSJyKd9lBu6GDfxrbYIl8PS8Nmb8Um90neD
a0belx4BqIQgOZjCQzN1toSh9yAc1SFyti8e3CWMI31jldxJL19qV3s1l07tb9Fma5ZSuPXGI6KF
5+aze+R+EkDQ7hRt2s9xUS359lr6fCFT+BZwNrCVzFSVTwFzfVhWBfe9zMqvuCBdimED5urY1MIe
mNeUlBubnSYiAjvbEmbrN8UIA634P6xzVN9stK6htI0i5vejxgDXRcZjA4/EJPG1qgAn6Vq2eHF2
vsaYzY6dMivGS7GBDlr8lvyC1yoL4LhKSs/0wIXy9XQlHO/qtXpp/MCKhrIt2l9TC/H7p2mDA69Q
SI6cGtnd2FF127ocLGLFr+nUX9rJXwLNXwDGQMox1OCIJSD8P1aWR5or8ibTWTA/k3EKTRvZQIl0
fhCatK5GhuTrNIoXGIwHSk+9kYIzVV6DEV/8li+RZkl320idoFeOcy9tD66sb+DE9R/q8vCnAhjJ
xdGKEtJsYszM1mLWY81ZVu4X5MMBg8scf/18gE93w19DRqdUjjBmAyv4ffabugT3xMQOHRjxRni6
E9dH03ERDUBwJteG7ZIIGr7JRdUSKKtpor6HG9NMo0XDxlNst1AujPVipfPW9Q3IBfkKfmn4e3W+
oWPlLqBruXM6/SThGgNfWQK73epeK5rVKMyPNoPWimz7AxLjRWxZlQcc7LYwWhydEmk5g7vzihRY
aT+P18UlZhjUBAYHT5I514nI3IgAoqOn0gW1M3zgEYTq+4UIo8XPgWAXdmlqEAHSiBQtxvkza6iA
4tRqzL+TcRDo+uxRi9hKZu02dtnCsKJPGSPDGR2z82JdgJaN2mJUq3WUyiMHCRL54soayQFdytyj
5XAEtxUPD8MNOqBa9Vo7MuBzhUM2bjqsMlOAk8roGrTs7dCDWhfy6Jywfu3WYyBZdZMWmt+1EKxr
2E0JC3Vw+fK7HBAUW+stL8mWpUIvtOry7ZBGC8YY6HVpdG93abdvY2ujKaBWuoRshFUt4kq/Y53z
ygqyps4QiFTcWgkE0+GL9Qt+0k99QdEfsoPUGZYOtzuf8/QuhR6ux1p72cfNzkp15jMVHaLBeR+G
8tbptNZDuoA3n9ZCCCWHfZOCUEpB3Qei9e/VxE/ItDj1bKkfepF/alXVgk2Nl5s0QIXGvwPftjO0
dwF2ZztHkSDtm51WGhuWI6+DJowNATeiA80NIA7o7ErLtzxzQr+k6mMcgD0DxAD6ogI0SLdRgxfC
pC9gWvIBkF2/HHL2gh7I3ozgYVTkvfB0Pi6GGLmrhknKCwo1a34LSZFjNYpDLaMbPF8DCd0A+AiA
LpFzyPC1ERJqnYDWWKHF0amj27eHotXf2jjbAF91wEnreKj6kqDP9dd88uICthDEUw3cXGvBdWl6
ynCUB02RG7hCGsFYZfmCFkXms94VHg8ZsLwGtNtjx2NCOydFncPJtrw3NSLAV3RKT5flIhf2k6ac
J6JZzKvL/gF2s84aQJhNEoe+Kym0shTorC5sO4tiYxVjunAiuulV/9zb3T0cvWCO2P0WrHxN3f4h
KTviMaffOUUPzWPn0+ySPSlKFXBwX0OS/3bzCQCqYannVGxy2b1iaW4Fg5J5qUE6x41BmxUm2Dst
ODZGHz8QIznYBJRhS+axj/TZy+3qNqvAjW9E96DDQNNPOvsm64o1MbqX3BZvSc9ab7Ttu87VhkVk
dR+R1DWPqk7zoNZ+1lWz55l2P/TOsehBfzLg2urVbfM+FlCJa7X95KU+lGXq6a1pegkJHR88insn
BQcH8Zd5xQ/otj0YWtx4pqO9NjX0fTL1Dl21Zciawlc1KjrKsqBQWFl3kJzxcoeiJlEUzzRnDlR+
xbCg1Oh8WU0dwRaM48Fwx8BKgfLtzL72SwVzdZe9QyQIppAlfiIV9JB2AnaY0M0PBJ4xS2k3ka+H
Alh3Q793zRRuQJwQL2vtk+VoGyXhgudoOijsZbskUXcbq8bHq2ybCLUpEvOIisMHznuU5ev4BSJ6
K2F151hLztgU6ImDGuC19iC9ZkQtKu7ac5RgOvqRFMGQJeeI9Q+FI/d9l6zsXO10WQz7vE2hOgws
h9908g6sqdjXB/KcueqU6dABCrPoxC1FA1m3j61VGH45DrkXhhJHURH6edisYTrxEMbpgXFrZ0nT
r5Pips/rEX66ydYo2hUMZ0DKGc23sjU3ksYru07PMIe5H3m2pFFe+8LieAykkKepaueuoHG4ISCn
Y733vgsNDKHEHSQPW59KyAqEsoBBWfNqorHlcdKna5IKPWjd6oFC+GLo49u2c3BGEivcpKLcc5mn
MEqof1Ed6OK4rToYdmmrdjBA3HMtyJ4ScqoicYYMNBofrdksChclU1Zo0KuOqsGreZFtSRuFXpK4
scfq3PBCTX+vqi4Y9IwsyjxvgkqQ2ygdn81E8zNTf05si67dHpUb285qvxrM34RH3LfcuvJJHu9T
UpVQFtHVEqL0cDoWrellyFGWtquOWlHtjRLSwxk066CHYj2JsO/hLOtGC1tFaxmjUp1bFlSZGgot
bMM5VX21iUn/mKRGFBAWbdwBHWx0a/t1C9KXn8XjltL8xDvoQLOovrEK8w4f2Ppo6C70Pv8N38xA
iy1YLvMBfVya/jYGLV2lnDvw0L2tSrmL2iKHemozbGy4q7kV6YOY8tzrk5G9oX7At5oDOa0OXjMe
qMyBciwKBXJTLURn/8ZFbHgVckgISpQvdcqU3/eJ9DiS8mXe6GJlhrbmkRpHt+1076VGb3Jpv5cc
smUEXrnBkOfdMqXuiql+Q1Q9+oUsP7OK0ZWTiV+uK55g4HtmHes9JKv3cWgc87haNqiL+3ZXP0LV
53ck+tEbEuxCUruN71bDC201C984rJWEYMVAuFqlUp31FMcBS8CXlxXUVAikLxjtw8Alcg1z85fE
7HdRqRueYOOjshkPMtsIl0pzfqXSem1R/gTNTuwEdYdnnNfuMrWtfmma9Sur3TvuRDGCYRFbdgQf
B7A8IRySQnaqdiCOk6VZ7mdtF4K9h+1R9ubBLbAHtBaiR7TCce2o/j4yy13GoF3AifU61ASHpG6/
pj0IQlWU3ouxhAlYBkGGssgEdtuwGWP1kDEC5Xm1dXj/rFv1nrrZbWj2h9iCZks3LQrdgNxNU+Lo
FN3ZYtU+GrI3qRX9wYFQms/G4oWR5tDI6pdJeuKroh1u9CJKF6HNdmVGVpILDvmGYlXz8J7iMF8A
/jepckA3hVkVhGNUfB+JZhUJec+p0wVmYRFfd+RNoVd7TsUBZpQnOkablA2QDCK9tipCSv3IDHMM
A5dLtIceqYNSc+Mmum+aEaRmjfAkqPPQpKW7rPRuRwz3zKHA68l6dJcAf29tHVbFdR9/xM6whvrq
Ko+yz4jqWzkWS9tsI69J2vsWOi2pjiJzPhTbVIXKqyzNA1dmned6ECXZscvTdRHlx8EOt3JQK06g
ZN9nBFzgSL2RcAhGK0UiqR0M5WTArIT3eDrsXD6+ZXG7502x6ZB3DFS4Xss4jtDulchwl3fasmBD
5UeGcagorsTC6t+Unq+gfbsg3bAG+xFKLNBx4UlQt2VABxZkUbx0S+MkBTskwOQlk9SebcslDOEI
7An5xtCxRGOz6nexVcmD1eEmb2221K1w64T0ucqcvYSyjRXaN7ifd3klnzsqfTBb1mU05oGk1Sqz
xaGrrVMtFZSwDf0l1sadrqH7LRMcnE1rQCOjUceBteYNehxAb0nHQ3Em9njjmF4K81KqH2VrPWi6
sYTH76OU7dJOKJaFGveqVyFeRvwWDFaMv9rYKtyWsIuEgNRaH0acF8JaayaKKyz6bKP8T6bVL1yo
DJal2khe5l7KwhuDNufE1n2YLN12NiT9Wrq1+rHxNdl8VFq+lHqXYZsBll/VaqmNyQGqhZAOSnMw
F9vkUCbhXdGgCG2V5R4cwCcjJQX4Mfm9KPvl5LqBk04MnmEPm1pvDokFBSCTNugjZOmzZVf7tixt
z7LKTaPQF1MJPyY1WVZMG/00KY5GHO7quH+xdfdGwQshwINUeamjnuAd8lZnAsIC0a3K6qdKiB5t
UEdfhW1zKF39cRBsx+oetkdtvrZFs27jajVqLqrFozxEJPwFWtd9rMt7LenPUMNY4BQ5lpzt6GQE
keDlkmbpoqfpwVUcUi9D8xaXsCOnrNgJ0v9CivFL762H0YJNe5HelXW6bBPxwqUCf1vAYQmuUj7+
6qmu2TaPrTdrMI6GkS8MO93RUjzU1H2xreLWKsI0EGa8ECaQKFqdL5QcP93M/FQc/g2clV7dyEWc
dzdlHi5rrtZg6qAFFEKcpeHQLuHDTSeA2zX4PbfVBq8QuEfyslnozbjXXLJkDllMN1zM0w3N6Eqp
2PBHLd1ZOVuPGcsgZ1E/kAgtLLzSA7uALs/kQOPlqXukldoPjvmbR8M2l3zHKxz0ul2sR+jZURdy
iGFWffBU67xMt4/ZGHW4pFruhY7zxk0O8y6FdC6R2a504lXVseeG1eCd1fbGYJjRbGQmcj+yQKvr
zrEqmGCUEfcKqpfBz4/ayzWuL2/aWd1ENtqoiiyhJxceb3LdPptbPKt8zQfj3tZvU5TJ6fpao+Di
m/1L0FmNA7rBThm2sjklFjS0tHhF3POIZxSpr3VGp//TX9WU/0UyZxTCsgIZsp9c0s1VfmesrU23
HPbZ9lrB+lLJDq7OkJ7CawVIt1k1Mi+aDMQqZMJC4ZYl080FZEB2+/NkXapxQSEVPQV9ar3a82GL
R+jGZY469XpI8Ky3Yq8TxZUyx6X605cgcxtO2IN2Yep2k7OklvtD2OQ+b+veb2qcXFCg26RcXakS
Xhw9ABwnShpwiH/UFb/g9UhSG66AhOcpa8MXgxUL06gf3Cr+97q0AwqmC50XA4W1eXdKKws0ZjgZ
TxUQbKQsgrLHy1Ok1/ANUw19tua+xZmVjUlsSq7xfjzB0hSX+bjTEu0xGpvfXaN8vS3Oo2YEkHe6
hy1wu5QqfcwydDVaeWVY/0CRf/ohs2I/3JidAg1v+L2m2Q2LqlWX2hByKAYUYhvWeI7RvSuaPMKv
EkbuEHNShD1HGXWQc9H3qKCtJ+1unbjQdu3dYS2K8Y46cLJH5f0tV/UKfdXoyo++1ICBgRysUyck
JcMD5ntBMokt2y67EsaWz+Yn20cLzSf31nNzmpAT1/btheMB+uFw3TKA/oLf26z62eQsD/UBLpph
Z+yl/pkovCTqJ4m6jhJ8lVJopA+f/7yLoXRMDVBbbNNA8/z7B2ZWUcNdjsBtCa/ZEPIppnn+OcIf
WNd84tEYQb19YpAAAf09BIrUrC1rjKEVZSKoFFTJ4hDlQK0Yk6C0leuXRUW9BMkLU+SjrZKN2TUb
p8Z7wtK2lEAU0wI8fNElxj0AD/q9VieRj326qKt0xawC/7xHdVKHWcW17XPhlJucQNH3QBuTgiv/
/cfrjJjgucAcCCsUtojQIalui6NaQ4B4EF637x7qe2jA0LufB+3STeg4FqyfQQuDSeiccNTbeVNW
BpKVtnfWZaopqCzqiwbatAH2zZkJ8TSEht8JLYgKcotX/sGWZuuBzPYoIY56pa594VCEvwu4kfjz
n37u92GwSVeQPIf9biKyLUoqDwapjiakXH7+7EthXBDSQfj7g1ia/vmXs7fjNeCwjTuceD7gsDo0
lVhq3b9fXI7LLEBToEhDgMr/HiQmlZs0OqxktNBaVkh95NheOTcurRqA2CftcABS3PndqKqSQepg
kj3sIPuYQz4/HqJr9j6XoGuYExP9EuxffMds7yKftJtCh95u/Aid05OxF7fpNl+Fa/MIxd8H8mA9
Dbv/ILjwLegsRctpEiuIGcPiDjwMSPyNCqUTYB617soWuLgWphsY7ykkM3MKaNQMjDopTC9ySICL
FoVCXJR4+P37ygbnBKw2kN0xUfP+sGYUwKSixHjS3KMt1g35LIxrrNm/PwXwHwv7GD1o00bH7vuK
0xJ0ImquVSe7kHd5Uh5rp74fO3kF6XElzDy9hFd8akEZHloL4tS1xyh5VenHzxv071z525fMAT/c
SvMUZP5JmRDKpqk3dPVaZdLPo2Txc6S/t9D3SPT7mKm2zHtthEED3F08R7za1fnnAJc/BQny1LM3
LXsazS9njWjdSIBWB1lCiKoSqXkJ6ql10gXdeGUlXwCQ4FscWAtPrVrw2uehaO1W0RjXp2HwrVt9
SRZszd71d7jF7tjr6Gc3HUT+lqWfrcz/siZcgK2nBi4UP2aHnT1YwlICagGdcWt1L4N8YOT554G8
cA7h877EmE2VHoc5iJCaPJmH7pM8Wo+DsYxfnQ05lZ/yrTaC5l7+5r1XXTllp2H7nlh8jzu7myse
Sm7ViEtM1KqyczYkK+4ufv666Tz7Kci0Tr8sE5SoRArTxO5EBqgkhs+ie4lcAQBt6bko1WnAXf4c
8OLCh+4GViaAwdacNyiNBL2fHl8Vwnm1Co9y+Of7bxq2/wWYTReU4QdXm4ZtTEfUsHVxaNzoyjlx
eWr+F2M2NeA9SkuOjjwN6OhpIt2XqOujWnNldV/cw18+ZTY5Vd92KEHiUzr9JVKxh1oOOrC3obiC
sb/0OehYIdlDr92y58wF1lYAJTiGPPW5thiyRzNNgqayriy1a1FmX8OrhidJZ8pTHJYej7XAYZ8w
k/B/Xl+XxgxsBEJB/5lsrGaXUVqGPYAVuTxh8fl98lLH0KyXLz0g0T8HurSQkbkiYSQIg2T2+86J
ORofMeHylNvWKmHlFp2Df84XcewYOuxPkQMB3zj7ljJDIzfjpTzp6HDqRu45LVpW9TW/mwvZ+Lc4
c2K6MKlsIKIOJ/Gl/Vz+ygIeWEG7oMv8l/TSoPCv6SZcPFPx6LSQACED+osYlmajiSFDyjC5Xpaw
vFyjDNz7ydL1gaXdUtMPd1BSP1wrhl1w/cOnutbk0T450c29fSJb8grduBplHXo7pHRbgiWmt9aT
nZrLngJnTzUd9bmSe3FMr1wlF5fMl+CzHZAPAmfSMH21zveoQ0DRITn/vCovjixILDbEdfHexYX8
fVlWPamaMIqrE4S9o8rvwS3M18ZTBXurG7XlN1nt5S/9a3rP/sNitR0EpcC2/E0oVJ1r9U3klifZ
QgxtmUJFJ7u2Ui8NoMMMPFhRkoOQzWzPVWamBlShy5NDkVSkaFLk7rV9feFBD3YpYLDAmTMd75vp
HPtyJVLahWajuvLE95AgOlZvDZoufrxAf/wWMqLtQl+ZD/pK7Os9Gtt7a80X2Uq/hnm/dDF//RXT
OfflV8TY+FmFNPEEc2jnwB+SU7wulvqTdsffKZrIH+4qWY/n+L5e51cSjwuhkcaZuA0wEO5fQkXA
DUh4JQlAr6AI7gGsUmIl2UDf1AW8ytBZCIqS5rBLu+YB/0crdZaNfIs8u7tNvWAuxPuak103N3pa
n11hA7MDM1wltsDS7osyKr1uyLd9ivK1jWa4b+VOIGUnFjoLUd8hinmGWydw04A2fJWZdzwjlm+E
oKbUyoIrX3XG5EKOazwDTCL9sC6f7doCUSYjgWOVkQfXqeeCqBdl2L2ftsM15eALOEDYa6G0hkIA
pH3/EsZpR+7EkYMKNllNeGt4O/yGpv7aOfGPrg0m2Rq2Qu3lF5AFQfxivTe/+rP2chXEf3Gev/yM
2WgnaQZePbS4Ua/H/RKnG+i93QDBH/RLA/dNQCOQG3iQ+qZHl9Xe/UykbzU+kDhBQ73G9JNttrp6
NVzY498GZ5ZbpWXtAMSEXzVpFgG14oensfZT3AuOF/nVvdt52sPPh6Z7IWnQUR9EXQaI06mO932z
Qfy+cZ2cqZPVoGwcajAFdAr4E6Quim9mw35Bjf9mbPptFlsftkh7QEIGCsx/jxIvLNNNgR5/aaJz
yLL8bDUR80rhvBqdTjyF9rbX1voeUMV9rkS1TDm8ZeDJ7W7TYXwOx3yTWWPtJSnZjjYI9KSB1Ry6
jV7XAMcHIA4g0VQtTWDvTKWftaY+1nX/2JXY+jz97AfyOLgyBUAKBuKaHCPPgBKuJL0VQPVf39o2
+2BCvupYXGhIvveweQiNxvVAZKu8vMxX/cDvZZU2Xq9VpUf6BOAi4OBQMze8YtBibI6K+BI2bR4t
7DcZDUfNlIAfAjUxqAgAsAolvIiP5i2J2xKEwgi1OkjfQSAuz1clr/baYEawt1PRxuCSBLlWRifU
Hie4y8DQtx5fS0ClgsTCxd84cBQC8dmvwg65QWa/aSirAXDKqyAdDdxoYV0ElYyOWUdWP6+FCzVx
FEwmZh8jLl60f4lZmBAOtafGT72oHyd2rXaT+sBcBMMDvUoxupATIxgaTChNA1n/h2fz5ZQfJKOk
N3U0bYkbuFJhyI+wgfv5ky6tbnjU4oWMMjg15l+URbrdQwu7OZHS2bKqeUmM9CPWOUxQQSb/D7HA
1AKmGtezOY+V6il3hw4neK7ZyzR5FNGuwbHcVEbwc6BLxwRg4f8faDrcvoxc3VukEBECAfjnOzAV
qqMr5paX5uZrhFn2LSVq+fAcAV9EX7vFtsjXsrkiEHlxZkBsc2zkTKjRzUI0Qm+GrLex1lzIHLbx
TdudlXWjuf9ptP4XaJ7h13QYq9TEjVMYzbKuQj+Omivv7ovDhVsNCwxVYXRCvk9IOmhDWvOpYQqM
iRsDNGNu8+TaSY3/ySxBoEjOHAYMIbbMnK6B8qxll3GhTgPEWANL6rdhLzetaW1cs3wfymqTSHZb
aOLp59UGWNLPkef8jU5E8H4pcwUGd79jbkvXvbR/U4DNSwY5W60xD3bCN3hC7OIMJzZ8v27TURSe
PTYpnI7A+O4TKNHTIe+2fCyJZ0Xsl0m7cWM0/U0xsBvpGuWyyMJT2wjbM1m7wkaC90w9HsOaZbsc
abVbApQRNR945GSA1CJ62mxTDh5iLocP09R3BdSMfEdzKg84SseDyiXATj3AeDS7Z0MOXx5e/HZh
V+PZJbYNlJhhNMbEJ3wPX3inwkVEht9sKIGnqONdnrTAHNbwnEGp/g0VuA+Xk0MdWqC61vlDr4YV
2uIrwCxPcRfeJH2/7Z1xawkC0p8G16nMPjsm/8hK8qBq21p00XBu0/5e0mJHkgnRmw63mgbFBM6F
VzXmGrhWtIS6ozOIN70OV5Gd3cYGeYb00OhbnaqQ7sXLRLcPrWbs0xzGCGaxSkbjLtMBhBVd8thC
ABj5qfsBAsC67bjpA/nULjKNw3vI0U6Q1H0Ic/G7bXsgTY3ixabauQOxeJGNzo4pOCGN5YIl2cIS
nOEKBBawiYtjPIYvPVVwB+vunFSseF5uFKWbsED/DO3FEcAX4FWIkdYLdwDKL6/Q5BSVcZuPgK1E
TXRWoHCQLlmkJYUJEQQiAaeiSw3yxMCYdwtVxjWw68iwOuN5KOQySdjo23Tcqrh8TwFrNRr+u4Vh
qdMAktBY9m+Dg4BJ6aoCdsh3obDulC6Z/JoGr4lsIMVreqtY9kb77qHPnBNx8ZugrHvQ1BjAmo37
IwFoMaz6tSnStTBh1qSFzi0t03vbjZ4L23ooG/FS2s5HUmVICS13w0fwO2N5SmE15muCAHzd2j2A
OdUnvDeAkWX3dVOyg2oA/TYr551m6avSRti1sgi2fCEYoWUHXqHeu7j0h9+uUz6Ar33IXdg3deHW
yAiEOuCQhav/Q5jpk0tiWLFWK9PMfguR6j7cAleDcG6ygcmbrmjgXZc1b1JlBx4bK8HMvQH7QgD1
4QhZ2ORTGe4GgOVfKHdBRFHUyVaTclnEZuhTiNn5Hfy+WDOs7H7ciBioR5H7Zl+9i6G7N5qyDPQE
Fl5tqvUBc2DXathnLsr3kja/bQqgNutWjj48pKFJ/MLVc1h52U+VTH5xNwa6t3o0DW3nGOODUfRw
xdLDLQ4F8M20XTu0q5rWzzwcE98kKVumVvU7xlPJ14WroMRonVs3ScB2gSuixG8PKgojO/jgGksJ
llTQcPICx/NiFYWd8msHbnRoywz7kA7Z1k7JKw4bCRMGZoGrVb6A8pwEZmRmATqSE/pUQAYic59/
PjQv3G44rG2INeHJDnXsWVatuYPbEgtHZtFszTT1Qnl06J2W/DtVDD0OOIdPDEjod/1l7D6wAtaH
Md4x1YclJvgwOg/tNTHV6f6aXz0QzwXTGjx08L5nZQEYdrVKq234o7hvNnsMNTxJoru2fRc4ln4e
uEtVKgrKE/nDSgRYYharAqUoN3N0VMCq3utrbfHBVvpCHq4xVC/IZwC58CXQNIVfsigF2kQGK2YE
2qd3gizybbqacl2iFsOD9IfdNcr0hSxhkhFwJ5Ki8TcuiDWZ6IkWSiS8yqca/OIk8fSMXxnBS7c1
g7IQWgzIEv4CtmQNbBVZ5EoAlFGKyuMXJuor+c6l1Y10x0ILw51o+LPczW26go1diz4DDreCLfRy
hevMi3tr+fNquBLoz2L5MkcOcKOpyDoJfRqQZ/RXipPDrT5RCgt+DnRphWNe8OzByWL9BXnLC10y
t5eoaGtconSS34nBxLMOurP4j46QFamuRLy0GizHRJMfNXRAImZjCEn0JJNdJgGLppta1Hsb6ky6
IldG0Lg0hDZaApgqA63KOczFyGunNcYeDQ5H+0gay1iOIkI5QavPWSI/hmh8q/R4CwDPbUedJ2qE
W2Vo760+bC2oDnZw/oWPBHQubb4adDzVmzenUcsx1pcijw5ZFAUUHp4OEMcekeV+JN1BpnIV6cOC
h8YHHF1pkFALVpYWT5bGYK2NRAB2BTnAK8W7SysfjSm0P5DfoCM/G1JDpRptKqwWmlDUdICk5fGV
N96lfgEeq5DFcBnExP/qLSe2m6s+Qb+g2xYbtlRHY9cC7lkFagH2zp086y8/r8yL5xT6U1NtGQok
ZN6YNyiVoVaiq2OunBVYPct2/dH7/WIIim10VZjg4hii/DsJTsJ5a15D71TEC1tZ1ck1F01jeiIc
rwzhhQgmlJYBXgUXCuCr2dWotxIWjCY6e7m5reKb4uoc/VFkmV1X3yLMinsRM+K0ThAh2bRBftet
ROSLBve9B+FJmgbjUwzh+zV0+ZbaCu2QVdR4eLHch7YHnh7oGuArvOTvP8/jhf3+7UfNanuC2NlY
FtNnA/SSme7KBdEWHJ8rx8qlJgh6BA7RJwTU37rgIU97oLiw33k5bmQ3JICePnTDm6pSeMZOrJQ7
CerA2Nz1Ve8JiL13yPczZwcguh+W/N/7q99+zrQavpzgRm8KXPLYkyPfJ3yp6+u0v1KsuLSgvn7x
LGNAQmf3UaewQcCfcsDWsMsrEaaDY76gvkaYztgvH6FLN+90FxHwp4M1gOZVRh9ZKj6GzN0PBthz
THp9c63lc0H8B1pHpgsy2pQw0DkMjA+ARMZQcfojq6dO6lifxzBQO3sR7XtfW8mVgDXuU+V4V7Oj
aRfOPxnGnhNGyzHZX+Apk42w3csjiTRMbUAtBZdyYXn1BmpaZnAt2oXxnUAs1lQNBBLxr1pQU7r/
R9p5LceNZen6VTrqHj3w5sT0XABIS5c0kkjdIEhJhPceT38+qLunSTCDOFWnIiqiVCly5/Zrr/Ub
aAtyecqz9HHIeFAErzJG6yoohqA2efCWGwnC0Oc78sy6QTYEQScLGZuPVTvEL0RdyYrylPTTtjB5
tib+ym48s+nfNbHI1KUmFMqszMpT618V+vegvVTWYEDnNjzp2vlCQhlL/WCo4PN2ztGMp+p5bA4B
NKEb6EU34VWNhM14KV/293JjUzlY0wv/jW1aLJF3DS92hVFFSTZpCeN3GZzEr8Y+HGytAEcNeWvT
HniMqRf9t2YNcncmVHvX7Pz5m80oiECJtTxmsWhPckWVqr5RUFQjNd7n0+4vLJE3Y7uYv6yEAp2o
UYmMjX80UxhXUGo/b+LcEpGgchBOA4f88FLEqycX/IiitQVE29OiIyj4L4r4551aeVCBDSHbqoMK
Xz6rJNVD5yBXy1OhRnv05ZBwWBXt+3hksI8wvdAINKmfLs7hugLXB3q5PPWVdxmO1UUP5E5Fzq4x
C3QRnj8ft3O7V0K5Bm02QwMisrhPxU7D52pka82Cec3wXOVfPm/gTOCsod5I1QAcIZH6IpqE3Sb3
QeaXp5pcRAbnORN4Hk6SHQi//kJLM8oFFBLi2Es8rFDqogBMsSBERzvae/CMr5Z+nYThylI7V9/R
CLvmRy8wbH25CIyyLqLOn3KKr+l1v0vurTvxpNwqR3Mr7lVrpbkzK9syMQ/6vR4QwVysB6uX8qRq
VcAEYnBpRaPsCIpIIbVY4ducmSjA61wehMKI5izJFWIGsCsYpwKJpi+ZeRR9fOLFy7hfi/0/9Aep
LvpioZAO1veDqqfIy9DSkzQ/BRg5242Y3UwZ+iz9VN9/vh7ONYQkK3wK9MFMeZnUIduVTvIgZ6dA
/TVal/2sE2x8/7yN33P97vQmxIf9ghkY2q8kjxbLOyso76hxmp2Mm4F0OliP/NrIbcQYoOZBe9+U
Dhz7y0K+9R7t9EH/4VGCnrkxf14KjW8C4Bs6xAyqZ728P9B1LcqCRlUSQCfIxOzjo36Ao9e6s6yv
50wr6JIzg0saa6ZecBLCqVy0phZ63lptRc5+zC/CqN6pwFh9SVzBL641Mx9fb26ppsn71qvr9KRk
1bEYuK3qdI9X+koV7Vwzv4kbnO7zKTh//qYZ2LdpOnp1clIgvtuNXHhOYvjf8gjFns8XzIddhval
qsJrkxR2gbZ8tvUyShBEU/EJHRknVlsQsxQuapKnqOp83tSZTumqzrFrSNi7fXjHh0rQGwj+xadE
+9rNNQjrPl6VWVppRFkwNocxqdusEmOKqDcIEyjDM5Lzn/fj7JChrKWDJWLklhqJudLlllWN8akV
v5eDtemVFzN91tW1SGytnfnzN4vAr4RUDEK6Mg2Z08qRI7ZPAg+FQFs5mNYaWoReij9YkdfQoUCG
S2jBVL6dlFOxRkQ5NzW6zGsZE0vGbnlNpZWplqmqR6cyf5WQIpPaywrBhz89OYYE/2u2o+OKX7op
kOf2vRwFvBP28rZefPFL3w6CYZOowuavtIRTF28NneLwYtQogFNj9CyAJaLhUhzZDXVO/QLWmdis
XLlnJogEGJphGBMp8BoXTdVp6iu+YkbAHbRnXWoQ0pnMb1ne3xvqKnNsrbFFcNzFWdZbmhfhuGQ+
epbwmuWha3nqvWjgPfv5GJ5ZEnSMtyH4SgJlc3Fqx33sTXKvRSfF705WOJGYUvFPL+ofn7fz8VEz
i3LK8GrBymqzXN37vdREYhjrWRmd4nDSHT2TWleIw29Rr1GFS/aaAT8eVcFbUTVvmlR3EGLuHT82
YldW6ld0GopNFscrK+hc73UVGWAiAtiW2vz5mw1uiMhzKVkfnYq4fhBEb+83zfehQ9Tj896fb4fQ
0JRIGOvLXLHczEgJoYnQLc9/tGir1QnqIlrRrVyO8+W3iD3mSfzfdhaX4zCaia4FFbM51NusUndD
lj39ha7osy8tEQUh1GInaH0W+5mZRich+l7IP1QPowW02z5v5NwO0N80stgBqZIi/RIU9ENF59is
NkGqUku9yfO1R+/HshjrEoCJBvSXzClz834JSIKUR+oYR6ekoNIpIXc3SIbo1F0auB01YbscU8HV
w14n3ye07tStkhjOzhoPIk4Xah76UgFRrtAIQqsuOrVRuGfvuGjPf/18QM81QRWTdx1LXePf971M
JsHPszEJT2b1qoAYCce1/f0hr8U4vm1Bft9CKPNsjCtaiFCc2c8YT2+rWzb64XZGtPl5d86eJnMS
FtFIQzFwcXvf2tD5QhlDfT9NnrGL6vpmzO/l8YgAGPKk6IbK7Q/NMzel2l1GZC0xgssoouRuPEpb
o7L+fLBovP02i77nim9pfSFGp9q/stLbUfvRWw+f9/jMCYIBDaQGHmS/g7f3HQ7lUGqSxgtODXiB
FvtCCSRIA/7482bm3fv+AJHgT2APYCD+y8ZY7IZOmIQOHbH56gncxqv2MqbMQgNiUxfdIFk5rs61
xqVKio3nCcZBi+O38cshauWRsyQx7Ra1u2p84RWB2PCjqt1+3rOPO4CQh4cJvBoQSyh9vB9AQ8PD
UEEr8yRTsWtP8PtWhm4emsXQcYyAiATirlJUWtykTWxpeQZC66RRJIDspn5HzVaHWxWjOz2J5o3M
mwhFuR+Z4f9pA0DsMGSwCrhMc4iRVn7fuUozRwEAJm1bCIsYGjqEarLNovzl80H8uAppB/wiSQEK
IeT/37dDoTGzhD6KTpbW7ssuvgqKYFfJ3pfPm/nI/pz7Qz2fhyucAQKG9+10CvoVmU87wKbuW1g9
bjH1F4KH9+QUX+lDuSlUNKkn80aRy4vcML+w6wPk8sRhk2oWCdJimrYRzNsTClTbIM5WjrtzA0HW
gqchaW6T5NL7LwgKJwyDzgtPSmKNjmBl34ewnzZ5WW9XhmL+TctlBeCAyigLC4mVxVAkiJf2OWgf
oOvZoTihUrof9iWORsNzQplyDSr/kanC0CskLrDhBIbAenrfs16PClVOwuiUeqNpyzq6qKFBQAQY
5wkZkqMXaT2YISN2ArO4VmoNblUguVGbxXZg8oIp9F9e1XyXo+RSq6yXCZUm8FL+o4SxgBPmcowS
Vq26A9f6/vOxOjspJrmOmdxGenHx1cPYzz2SMuFJQtdZiu8ESUWxaSW/Q+L1zIxA2KaEA6bBQH/7
/QiJVVyIuThy041Cbk9deKsrfrQ1WlB2jS+chLEjY14lm1JsbnMLpPJUoSbU5eWdDzzNEYt8D/UF
EJ0VPvlF67shCCBLHZ8pGQGxilzcFSNbUVHqrK3iS16huVmq1MP6ymnRtxAC6PbFZLyg/3FViGaB
6l2b2ekQXntTcSdFAEHLpHQ9eBroWlb8LrjGdhlBvIU58BwOxuREEpa8Rg2CyzLDbyixZ6hmFvdA
Py/6UN8ngXqRdtkmU003F1JEIGsxd6zOdGnmMh7ilJB9OPKdngajeyjkbt+WPIu6UngMGumnIlF+
9mPpCowkirVKtfGrvVH1F144PqL2+9JnyLZyjt6J8bhlLr9XnQ+0rPOPnV4fq4qMrSI2Pzpfah0j
lx6SSTqA1bexR3PytN/J8njB0+vBR9rWm8ZXGVKj0xtztanLr1tVn763AS4vSY+FgopS6sy0kHwf
Cc5ZAKeUTkMx/fIpx20MvbgEWbS1JuGkh94DWlAXuQA5wZwoYKHq91r31iV8jn2VdrgqVZgrWUOA
Pp16SOANedVA6CGZFMBl5QocxdXoSYT6+rfYUxK3UOTXThsE/B/1r4lO3b8py+vaaO7jpt4YhlfZ
vjE9teMAMgCDVScWxFkdKn7Wy+hC1JP6uZC90bEAH12ItfzVKnlyotqrbGIASSvX2Jn8pUScKMsc
8DNhbRkCNFZqJCiGE3uH+nBZlLLuJqUZY7jjXYqVrDhKlmz1GDFiudd/yNxs94lRX+BTWjgN4VUc
pYGtehP1zO4I2P0qUOqjLqVbf7Jup6jYFrpy3fdd54yhgsasma3xBc5c9fQAETKOL4PM/+LIVAZB
VlGBjU7UrLeqVW6VaC09eO6YfNfG/IJ583JMQn9SedRxTI7qiy+GP2KzlzdmV8eoDOv3Y16kP2tq
Ak4eCJoDbBJZtgn8M1rPotNlQQZKozePUhKXGxkR7W+cx/VlpKjxURobSDNiGNqpN+indgjMK8/y
n//0YcnxJQMY+Zdq1/sOTEIf5FLDOR8UiJZfa81lr66k6c7Ow5sm5s/fjJFVZoUQGz4h1zCOtlUk
KeT8Nb/2tUYWk90JRpALKEeeyjq0lSx2dNnbfD5UH7FJnI9vx2ox2a3Kadh1QQRcYNq2z5hgXRjQ
d6ydulU2LGx3jVL8Uflr0eIi0JIBehEx0yI+C+MROcnreBMiAu/Gx/zKuFO+oze2id32W1Pa+Rb+
rbRZJxKdeWW97/fiGV6GuDIBVmdsN8M2eQCmYfsb9RBf/tMhKdn0F2uIhXkoF+HOu6FeXK5N3Jlo
jrMsu478ZHA9cIdP1U9jjSVzLsR829BSJi+WlVZumnlOjyqZ8MfBsrEpcxHIvJCfkKoy74GewNTD
8IjazFqYtbJql2iwqo6zsm1ZtXqanHIfq7Kw2X2+as+NJDUfJAlI7M313Pe7z28S3+u8MTgNWnwp
oHovhYcIYHiexSstnYm7OGcR3JrhLCBxF1uwtEpPKCtaavKbdnyyyh9FuXJanYm5aIIUJbcnRdbf
K/XNUaJYnVLzLglOvO8uEUX7XnnxVTypr0JT3HhafAv8d+XB+LGoyx4kI4QBFC/ieQjfD2BiebGs
RlNwkj3hIdBUBFCrPHBbqdlNknTokYne5FKnoLktAkQPqwtD7BAPTsOVytq5maS6DLcXWCsv18We
MM3cCIS0DU4qdtK2kaQn3OS/TZN0gZz3Sltn5xJsM9Jz+PeaS64dAVQo9cHAXDa7ECRrc9msvfrP
rX0Djt2Mq+FU/Y0yfDOXlVoqWZoWAWF6ahIxTz810fvzmV3eATN0n3IvK+YDuLOvasHwSBCRj3Wr
BvJr/Fi24QoIb95D70+ruRXyXjJoYwoQiz3W6GHnhymJn6rGaMUrEp0jw/rGIN6MUwo3tTB+fb6r
JUU+16ZOCYKkPcCWpWefkfpDo1pddBqht9hDqV2XYfHTTL2fptVeiP5wi8KUPJtyvA5G8FRMyX2T
Kns+VJwmSu9MYo9RjcAQa19yRd1EE397NLSfQUO811YQRtGpve80DkHou18nJf2F5KF1UYRK4RR6
cOnp8V0TjKqb9GXtYgGg2YKiE80nkJVndRGnFFTTGWLjIugj7SinY3dXzHYXQYXlWB6rsR16E1nI
n7UExa0KT1MIa1j0poS8v3/0ec/YjaflmzDzv3tBBn8YywpC0P4hz/mPzCpyh9RtYAcog2/Izl7J
VX3KvVZzmqK9qlRh2wTVVZNmz4PU3Q3xBITK1G8KA8nzthjcrssw3RDEgtis4N3WB5eYSG78EqXy
xDH1zoChBeEQTmM2+wCkrpj09aGr1JNcZ/ktIND7IrNih1dP5IAS25difBC1+qbMkKwazehyagXs
WBGRreohsA3L2BUk5922gVUEKeqiQJpelWrdibL2pi/NGyai3KVh2rh5jSqP0ElfFX7zBvrRDh44
RG/puRDHwBHq7lpu5D2MhNtABmnSA5XuPYNxNy91AY8mPxxe8rYgGg/9e7Hp74pwQsKcBI5dj1OO
zrj+HHteCwNPWTP0+XiEsCneLNBF1GD5pWeRA4tOhMWOFj7lug8jY02l9eMpQitgOIGmzAi9ZUXO
b3tBC+KEipzW7YcuvcqU+Ovne+3jpUMTFIV453OtAQJ4fwHU2hS2Yk8sYggtYu4qDHsPNW+vDV+9
Ig/tqZguqzURt4+HPd5RmOap0MXJwyqLW8ccPTaln0UnfDJOkq8cycMddZw16jp7/Lx/Z2Ig2gLm
JSF9AmV8mX9lc4KH0xjD3tF32k2/kZ1sG9zPmu1HsvhY3Ni+bBuv5ouGWfy3z1s/N4FvG58H4s01
UJhxL3Y5jc8yxVkYOGq7kl4+txAVXNhQDFZBcC5TvjpqZ/7oCeEpRPl4sG4z3uCFv/ZgPtsKYB/0
2rgzeTO/74cRGGkmSGZ4Ss38Wkishxgmri2X7e4vjNd/2llKFQ6qUfhpY4SncoRqGOAmE+Wbv9IE
CgVk/+GJLR/OeM/rSYsjy6k0H0v5a9Sv1EnOTjkhKaIYWLTjC/l+qAbUj0oFb0igAeGRk+eAg4H7
eRfOzsabJuav8GZVqZWG7DGR9alohq3ZQuMXq02qr3Et5q2/vPiBjlMgMVEpBO71vplOyyxkREn2
e32AuEtYbrpUvDcofEmeQ7F6Ze7P9+o/zS165fMQi+Ka4vloeY5Ywp6Ovs/OBZ+P3dlOzSpn0LRA
1SyLaoaMG8AY1eRNlBbWTaOZTlPlL34Y/CqaEXt7ZK8/b/FMjM0J9KbJOdh5M12xUIhVWlMYr7Ga
nYVZ/I11V2zKw4D37hr85Xz/qBgSsJHcWgJPOyklVJM4WjWK1kOu2mWhkS3EaUUrb6ZurUi50py2
AEK1QjxI+HlzfQTCBkV4N8ZzJptkx5supmrlgXR2hczV0H/2bflYqTMCs7qnMVmJXiy9Jx/Jy8Qs
uofPZ2ytncWEda0n13Ago1MWi7YFSrOVyMkSX3/ezLmrdy52gOrhROXxs1gXsooYv8Xl0PahO0xD
aee9hoNLcFd6xqH15hRjJayV8M4vxzfNLu4k2Y/Y2HMdrXfA4LEcQd7HOyw3dogqC/aaWtLZ9n6v
fuCipCuXda7W7Gshz6Tw1FDcaU5FZuMN6FAAddBUEPfK0+ej+pHSMKNS5w3+r/YW/ROJkwBEq+Fp
9FClK0d5Fk0klpysKyvPsCGMdwbwIwcI33MVjQffSJ/LCF9AVf4l5cbTOEq/EC6IV46Bc4tKpdY3
vwdVjfLsYrb7SNZKnYqK7D/k3aHyb9Xu1+ddX2tisW61keSF301cbeL3aUDNKO4dZW1zzMfw8lZA
65KLAZwTHVqsWikxCkv3eypDYWaPpWaPa5Sss90wwPiAk9ZIeCyCjWLSp8zyGalYvq2SW2u8SfK7
z0fqN+B02QtArwRMIAUBHCxmQy+0KCqSmIqjjORZow2oelArMrEVtfUQPq0gT24z8orhYbfjW4bb
wurdWJ6eVLE9GmIrbyJPfZWzyhUE84Bx5GUhVDd+kd6WobCqN38uYqZeQSxJqh9g2eIu9jLsGNDZ
ID2y8/dluTVe6qs5em3d4prLebqqBts6wULcrAzUuQMe0sc8UrC12VPvl62YNGqVGKR76iwq96NZ
HerO3EiVeUhN82gO6kuMSDYWTPhuDP5eirGg9uAMZRNsU6yfcCJLLqVYvChbPbJNqRkgBMetE7T6
LXQPXqClMm54sjbbIBUlB0yy5uqNVx/yNlwpa54dRIiNM6xrZs0sJn0ymr5KsA07NUIBMs2TX6MI
B6UivvXz4NvnA3duEYMyoSkJrARprffj1hRjNdRNG55QOLtAkuBGixpSEtlK+WH+Nct1DHNLwhkX
h0dW9Ptm6tzCK68Ww5OIy6sdpwHmWLF30GF67S10YATSeShY4/2UhCuE6XM95FVFdosuQqpajCa6
IU2l9x091L1tNCKJo0nxl6Ev1wQkzk0bspyAwviHqv1iKKdBEitFIYGCO0trF2P2PRCsH6EvvShd
vHIwnLuTOXUQxCATO2d734+n1lBCFXSW+9SJF7gt3E1J0TulNm27onWiHhdUfRhXroazHeQMwdEG
ec4PT5JJU6I2rsE9CZVm92g7ND5qdnGCveaaivTZpmbJeeLfOee72M5YasnBQBh1qsmrVSMCezjU
1SMOwMrKyjx3T6BRy9kKopjX1mLW1LiWGn1keZgo7EnIXurGGgp7pYlleUOzBHmo+yY8+RoLz5SO
vVCukHfPLvL/9GJ5T3hZmkydXHPbGQcruQyHx05ayVCs9WJxa5fR7BLo0QsN8cGp1e+Uojp8fhid
jYneTMYS8GKpkxcLI6eR0trTNszczI1c74CajgEQA2FWBKK2xU5trtfm6OyCm1MvuGqgoLdMYSHS
JmZ4K9NygQuvEqRuUPRXxMQ7wS/WTBvOXVaAVf63sXl3v3lp4U+olZpaMlveRLJweFLNSp8FORLX
H4LbqjJK+/ORPd89LL1BWPPgWg5shQuWLgH/ObX4/fbImGix/CWTTUSZo5Wmzi5Fzr9/NzWvozed
69sMrBsmq6chi2AADG4IFCUIsv3nPTrXjIm9lcZRBKN0eQIiWss8dgonhFbc6YPMy38YL4NR//p5
O2dOWiRTCKphLlKeX5KPZLx5vUwygpORIlo5ffEtoAUNRMkOCdVqsodUdP//Wpzn8s0ApiY2OX6t
UfYBcC0kMYwqkLvDCMZFcCejIDARVw7BM4M5YwjncGMmPy0x8WYdFrUxUmkil2/Xwh3CwHaqJisP
yTOL8F0ri5XBg0XLfY9WIkF19BH/odZwW/9kmk+fj+DZ7nArQkpCV4Cw8P0IeubgR35YUy3sdDfA
ZCmtx02erjkRnO0P+kpQDOfc9zKyQJ0Yh3rewSc8Cw9GUT3gIomNaLcNKGv8+V0Fum1mWM29+kAX
6kMF5R4jpUtZwROw26ZGs0k46v/8yEGLAKhDRAhsbz653qy92msRmJni4KQI8nPf+yhDmzgV9/Ff
OCXgXyjUcuXZVGuZD/bGHO9GjN9PPtbKEeWtLuq3wbiW9zkDF5FpZ6YvUECeC6nvO6ThtSnJVRgA
m2g3k9tfN7HjAYfXdvUBITXBWRe/P3O6ww8HGU7WFG20Jem0KqtgGNvRB5N4PdQPvopcgXTMuti2
sufPp+t3GnARV5O+VRA+4j75WBaBptipA1mAk3clbdXNsPf2xk52Cyf8N0ziv34M/8f/lZ/++Vvr
//lv/vwjJ+wP/aBZ/PF/rsIfVV7nr81/zz/2v3/t/Q/9z03xK7tvql+/mqvnYvk33/0gv/9f7bvP
zfO7P2yyhovhtv1VjXe/amB+vxvhm85/8//1w7/9+v1bHsbi1z/++JG3WTP/Nj/Msz/+9dHh5z/+
mF/d//X21//rs+vnlB+zf5H5btPlD/x6rpt//KH/HbwxqruEqtY/ueb9r/n/y3+fUyccP+KM3ZtT
Z3/8LcurJvjHH5r0d0JntjGMfmDLSOr/8bc6b+ePVOvv4IqpPjKhJH0hVP7x76/1bn7+M19/y9r0
lCOIWv/jjzly/c/awH6Fl5YFUHmmHSPX+1ul/M1eFtVoSMpU1zBQVTMnDYzruNY2PC0fPCU/WpF6
ryVATuthzSngd13sQ8vUYLhLOEnIIr3fdGHuI9KJ4ood9qgYqlP8EAnRgxbUO2l6LRTxkKTNpZYE
bpSrX3EL/CZ243OrTjeDj5ajdUyPLE7PNqTuaCn9yVD6m4v6ZKIvYtbXrazu1bI/8PbwFS90FDzi
8dLMTkO6xq+aWYWLQcRgZBaHAbkDKY931uJAZBt7uuh5GKmrgMslKdpmPLecVp++RV3Fnmutly6r
yU8anbWB036o9QzBpVx5AhvwgtqYrQ6VBVY+lx0H8DbKYF78GHUBvrvG8No1bYXMNtXhjMK4Ywnh
FazWwFEKcx8oeAMUnvHsI3jk1qm0gUB+ESr6L5/EqFsPkWe3fewC7a5dpYzDrTkkCoL+luaMYv+9
swLFDqKNbvrPiNkltl7FKNmm8qVgdF+87FV51LLbXsx+UCCyQ5j/dtNqouvLFbYgKl+4Qd7TUSvI
z6lhd4L1Ooop0ieBgOhzz4NauJhaNfoKDDe+UaP2pq1fhkaUnTGRGiesk8QR0lmu3Lg328x0+iq/
Vgrrle12KHHy3WW+ELpxaX2zuuoJkxokOyne9XeqkjppnWYutd0JhHt5rMW2hwiGTeAMnVCxvdcK
8UKULdn1U0lz47RP8HfOkEUg195wEDhi48/L3ttPTcn8RbF1DKu+v1aG7KgYmJWXjWkDgkhtS87C
bYJ1tK/G6q6dTN9OvG5yBQy+GYyDFre1i7HnZVv7wt4K8/bal2Nc0ENv3Kmpiiw8yr5+MQAVBl66
ieV2l8mTt03GaSsEBcQ1XUrcPEoeyT8EbqFqCqExz9qynB6K8EVDg8W2FP8e+FZrG9Es3mvKJ+gG
jlgbNVlYz6lSNbI1MIa+H1zLFQ+TXPzWE7g5ORGDW+nifYjTtW1UnXmAoYkw4lYZ+uhSSgUUBkxi
VT+wLpQK92WzM2MnGgrBab1ir4op/qX4jm9GS9uKaqPbuVTCsC4cNODrfnrIBnS8EPq5tZL8EjW8
lzg2n0Zf+O5poiN26qylWxvOqI37Qnst+hyHAyFs3U6XDnmV36pVfdSMYicM7V4UYuUaWTYUh8kW
Om2TAKsdDq2GcJ6qBNe4Mx9TJTxonufiNzwCnS/vi9REk0TWEqcyxtey8TfGIEn2yGvOxhTayx8x
jZTsejjoKSBvaswWSqmO1hmzZpWou9JwMeLhamdFA6twmOJ9VFfBjV/qV2NqMWpj7m8aqQ2dSZWP
3jhddgIlojBDArASsQ9Xxm7ve+K2yYYO0hIiOaQJNeloVu1TbEb1xq8HcoZR8C2UYFn0Q/Ks1apK
JV2w+zS9VCUEnUdDfPSbyg2yTHJEMCxo8coXVRxjNJ/JcOfzxxyT68HQa2fQzJIIjzWVYhVix4P2
I4thBuglWoOikT0louKq+sXUGB0gnCp1c+neSgHUj43Yu5FZXhrI3DqYcUl7bihKobAGshpOdp92
SDGj9OuBqt/lenWf61RN47zcRDP1S8sB0+YtiluWMCEJo9X2vDviIa9sT1I6G+7n1rjIO/2S/DuU
EosFK1ZlbrfieFHnxnWrYCShj9l9kHpHI/NeJx+BWJTwfyYFShxpUqIfHmid04aV75ZdtYPSnWwH
vQGar3UMn6JtJy+NXEtFKisq7CKVORUthG+tJPXALIX3fq6itgJX2cuqArxNfyI9YRvieF8LqXKo
Okw4M4qZJOqBMsmkg0eUuk21OeAU/tDnQwgnXiF48Bq3zguXgO4llqTK1iNJ/yYVrLGfeSJ+LwTD
Z/s13i5CF9FR6/am9osXRfGevEpSbkUfFICvebU76F7lqEc1mb4pDVrVVQQbPhButbB7EcxJvoPL
9RxEbOvI+xKqTHBqmIMtCI28LSp9K8HRrwS93jZdhsayfhX2fuOABYOKLURu+ggKB2VoCwUsX863
SslQFQWyoV5uNA7y15LdTvFjP7XRRYXf6zS7jo/5N83IZduvcLC3sgOSIIDwoBJCKym/SAWLK+ct
JllfU8VkbknHDpjR2xhToTGOLktKO5do3OROk5qV6xk6gC/zS9GmA6JwfuLqgf4cSdLXNsmAQwDQ
sqWhlLYIPe2KqRydWCmOlak12JUOdxm5nCQpJTBpRB9VM+6T3Nt3SfFU6aZbF7lwWV1kk+dtpaCs
bJxbvxhR+VoryQ3038Pkh5ikeTBaLDW9K3PMNRDtboVE2WsIUu/i0HTbbMq3sSm89qH1SD0rsftw
us+6yTukRa7sLK8mkSTUpVNTdctrZdoO7ENzwnmt9ApcqkQZp9z2CSeJp1Y0BccEWcLNqR7apqIS
j3yzrZa67yhQqKy6cdK8+56n+XCAi3Irx4W5m8zwcvRkYyNOGDOa/bFKr4QANnPVRoMTluG3AXMx
ToKycYuezLSP300cp3aXJndiP+ByX6VbHKIHtJiUlzBJ7AizhcpoHa6tTjAfuCodv1Dxz+gOWRy4
ao0soJRGpmMWKh4dI6WWrDd2Pgg8uzaVU8QMqqWp36p1k9p6q4L4rPPcTeIR0UI1Epyxjtic9XhU
AT4hC88Syo0x2Sj5SRu6wQ4lKdsqetnZUendmYbw0kCHc/VxMB3PNB7rwbjPRjNw0zS76IbMtrqv
xGv0pRhdTZ01BE0o1X1ibSfgiqnZXXu97x/KfLjF7T2kMpB/CXQOkmb8EcvGdEBciW2ki9dt2Y1X
4dBGdtXH5i4PDm2oPUqx8SxFl6i2NFelX3/3RelUDZwrsRFcT3ntOZYM3LCI5B9+WMRHxtzpS7BH
tdJ613IaXQp1f5A9RdgGqpRslax5FZADEFpb4/4XYn/T91wWZp9WsMZQP6yjoLnqfDhPu3bsr0uz
re7DQf7iicGEeu8cuMhxue89a3DGSR12WWLc6FpBjBuMV5GS5rYZY6hSG65n+g88w++FqsAlPCi+
FrmR2Jxlthg0X43W1JzJ0156w7gQinqLCPFN2hlOPzQ/cPxAyF8eSZ8EkhNkWuwocfZdGywDIXsr
dfreSmxrknJX7Iq7ssDZp6+LTTVzhSIBdduUbWkA/pwOoh8ndq0mvIRDjnuzj+80rd8UCI/tOjm8
nr+MbHq7oIboqIlfO02+aa3hW9WY477MjfJUhQqhzGSam4gLi9BFkbd9j/T/WPgXBjfkrta5x0Tl
PszN6aLOvG43BvWXWhGHYz3Ueyvuwl0yBvFe9MwDdLxxKNqt16uZu4uUynIDk5OlqCx/27Xx44A1
2H1V7kKBwEfThH5bDJV2T+qzAyUQyVecJPeR6XMgSx7ysUV/0BpB3xJsf6sTsd1WE2yvQSofAlUu
gG4O0ZWe5r47elNwIVs/cySGXcOClzz1QXcMdbU9ikOrbCq+jV27wVQRYfAQEeseRRVza5mT7wCf
AASsZKqrNPJPOezTL6P3WsOh22U4ADvJ/2XvPJbjxrY1/Soneo4KeDOFTcckRSdKE4QoleC93Xj6
/qC69x6JVS32mfWgI0o1EKkEEmbvtf71m2kqD1SoKLuTG0bS02lbB7g9Zu3rfZJ70jpgKFi2/iMV
r/LIdn1U54xHzQDZ3MqCmGJje5ywmf8IgTDILH140fU9HotU+VCYU3/gksUEDZk9QlDnnOYxrZTh
SYWje+0Kw7uUyufUqT/V7Wa78voR0YVzzbZRCxSOhrLp1Zk24Yq4+5obuXOotQ214BInn7Sq/bPo
5vGuLJzuLBXmjcTcm/1ue8FxzWs2ufKMts6DGXMHz05MjEVG9Vo18hqtq16eFUfwXsnpEBTNcKiJ
cfREqpzlSbGp+xrh63L3RV40QYc32cey0aiBtOVBWa2bVm1EiMO9QqySvXlagphUaggSUBwuIJkQ
bE3WEuXIOzMGfHlsqock0x62adhujGk55Yr6ubHVEG0lqaRyYrmpRoJGRgt+6CQB16NcnGA30JA2
Jk7JpH4Viz54bZ5MXlPYLxqzUbftxol6Pr+tmvRMk1dK5BmM+YsRG8a5LrMD9iiUqbJc+bpEUffj
f6bQl3Axas2Nl8n0Ftm8mwu5icaCIVpnhPogGmTUn5CYisBKBF1zdnDkhjzYUXUrcySwwiS8yyi2
iKyyF5nGISziku+6SY89osCw10kUwI0/kmrM/qfcdgW+/x+EYsLfTtbOUzhO0xdsczl7wSJTJtm5
LLlF03dXGP9P5M+b96Lpn4baPDWz9HVdU/VoSZekLrfzsplfpZJtJ5GawZXncjf3hXhQVX3Cqjjf
ZpX4JuHe5fadQ023Zc5pXnrnlGzWi4bnY9guWDWZS/9xbbPbihbAk6kx17rCatuozoUDwMjL09ab
Har5wi2cJieQiOBou7ijcUxZ0hjXYzF01/Sp6irZxD6vtmd9KhAukgIaDTLCzTj93ohdP7tkf9LH
MT7fKBWafnCCckZCKeNuANTfefOwGF5XlZVXrp3kaXp7zeGM+GKM53AasQzuSLM4F7Y1R5Kstsd0
4tVPrFo7G0l7LrJaepHXtIssuOHhzOD3OKYpnPusqI5Zn5XwAmnYdHMaz/mUp0G79abXqTMUyHqi
oI7n9jphKp+wGpvc0sksBgokR7jFrFnBTGfSjwullFAsskeaqzHPHxHewCrbeleZ0zv0Dnm4MJYo
ZBNAWBM0sGNPupD9qHVS41nJq5KcddvK3VLEwaw7HxWRfdU3mRQQRQ83YT1P+dgeu69d27FhS0I+
sg3yCiO22ohok5wmPdhVdaYnrn2nSKjMO2uPe3IhwJtBNx9LWWbdrGczmrSdq5CRcDN+Lbjx6pRS
8c2Pmj5Yt5R4malO50lIvTeqyJfLEpBBaHemXX8ZySjwZqKrPKYT6kMxHxe5GeivHXexhGsY23WU
0xdjHPeSTbk4XXNYxhSHx6m86J31DUpXQyoalYfRFR14qyECvZVP0IyO64xAXkpn+VrMpuY3mVyG
TSa0yBycR8UokrORtQ629G3t1bnpjY3TRuw/ia9XhPKUORKBmoohy1qCYOrpUxWlJhvRbNcPClsW
3Oa7Yl0e5hSeGqKHLe2tUwvmfdMkDheqwrZ1Sj3VShSq7Bd7tzTSiG9BBNHphxk5+sbDABu6yiOp
jF9qq5ZutoXUeCnPrm0+otBILeegKAP5cZKJbNsfWUgPeVP+maR0eHq6U106zUMorZJsl2fRKHSu
UNsfJotSkgK6P9gj01S7vi06PDFgXwAHKDfxELtloz50imp7jZp/NxBYKWtBM7q/c4bTS7yqw3zJ
jvKQyi7f3Iqy1WlPXZdfwbqH22o0DvKGH9SoyCSVKHPylJbacqo61XHVtLE9OenNaI1H9X5ulUPa
Nca5M6WwW1r9PscC52hUkkKbkVP6l9Njg5LnsV3HiN/pu4Wcyl4yjlwsFB7VgKvMuA3nH7/U0NMz
r4JaHGto01NS169DPUSzokpXwli9RFkGP5mrKWzxC0JkBfkoqQY/zgs7aEfrEQMa5zyNli8PNa9W
pTjHQS8iPemfp2yt7v76X6w/j22Tei3u6qq0Ek2j24es0M71sqAVUYmBWtVyDsuZ3FBHRk2j6ekx
nrs/l0J/xDknoUc2hii2u/s8s1JX7goCwez1Ec9i4CQRqNi0Bp2T3VC+aIEtNS+txstvVCvJBM3Q
367NeBH5dNmclcZb7zwUKp/MZbxBeSF7jsmka1PYxgntcfd6pyGKQFHdvDVoki2/k8v+uq157Q+Q
KIruDlLM92ZKnwyoCWFvTpkPyEw5qN1NW7dFfSLfD/U5JxjIiy39W9FWhld1kaxlN4kMpkdqDrRI
ckz8eBCHOtkKv9cpYuK9kvhixWQD7m84wTwHQ5gFrQVGEM3YyYEg64qGdQsTrHxDe2izIMn2HKNF
CdERaZHuLKOXmK3lVikTT3DCsgL908uM7K2GvWtuLIUqOhu8ZbYkhgW1wiuKqsiQD85EXlw1F6eq
pH3V2752h1h8agHnvbRCUGWpKScuXvkJY5JlKAOrSwNVrIorNbwiWTW97hwEd9oTIrfqUc0MJAu1
gfoCDZa3DJoSIGxmNst0OnCSoBREcIGg2jW1SdunReio/b0xd1912EJgqnqQrbV57EX3daD07dV2
PverfCglSXXNZumCrPOMIa4PWk/nZklpdc6qLSw0DWTCUL/V7Zeaw15xRyDet7YXrmtOrNdG87VT
MsokPwFwoocJLI3FGcGp43XL0ARnZR0JGQVJIqIjWCdeY52Hp1dkKcwzsAf8Tr70k+OVZWGy+Mcw
iWpQLjnLvdLQiTmbbh0Nn4RS1jkW1Ix0EzckZ8HUXgh2VHOLzIHRNY1Ke7ZX57vtzK+1p0kmKYQd
ZdkUf15WRXOXVlG9VLAakqWUV7PhpvUq3H6/yH1lAu7uMdHtPH0grvqEtSgi/WpE9pbb9k2hEBm2
djrxaCCStaVlfgn8jkkdvUKZt4dRq4/LUFQBTvLkXppFYJj5iGsFuowkU89Ll1M7KDVNjHW70VC0
TkW+nJR7g951Fzx2qOkn6bQ2TyJNq5O1caHB4f3OXv3EHHDHMBiLj3GMrt3yTHJGQJTHPBrmMRo3
fbqk5I/lEB8oEgmpy+bVa0ocohmReNaCf242BGP+XDX0fuvQ9SE6uahaL5thA8gkBy1Lsg+TXN3P
VkM8V5GcsGqaz2Ybjev6uiza7Jm5uJlRo8GXrcRB05WDvOif8Yhxy9RgAUuKex3uhUthS9qrNs9o
AjOAFc63HZSNpiR5RECXSe1rurIqOPl6ayVL4hFW65HYrZIJsaXRfiPxtKAccXDJSJ9wDWgCubCu
XTmUUMzCvDIuTT0GqYOHkprWUT+YH9vK8Td9oKTUujgqy4sWZlkjh6iiZa/si5ul6ANkcfaxabKX
slSsI0ZrvNha5YshPZuTaHyFRSfvbq2xfOiyQT8NW/GB4IXyA5GdV6mXPYgzX5VuuuZ5fTeMxUmq
rWBInTBLKkpYfTrExXbTpkK6aepv6miIyDbS1VO3/NRj3kH7Q4ZZodD/a61KA5VOnrE1rCBqqbsD
ELQnEnSEVIzWKFqXENPXZRiSMIunrxOmlraksgo4TujQ/LCj6xkb4nyHO7LjWlphYReydDte5zsr
zxbJbzjskKQC7JqYkdkxCZhhqXKvxgY4SUpd5rDnRjE8RiK+OtrXWtO+ZqONrjBeBqCYxO0Nsz20
w9a4FjFxfmOaimdVBPoSB5t5uUoxKFu54jZ4Npo17EbHbIlDxrYRqDec42l2df3G7GgBextkoMwY
gdf8Nq81MbZzAwUJFeuF1LhjXmY3bQ1Rt2mq12zJsOvQ7Y9O00g0L30f4JWBrcyMvVBSG1HXEhuo
FNweR341Jh+XSJM0oWvV2Ydik+uLnHFZpXS67zWCzxx2pl7/iPcku6g2sArU+vfe3CIpK7KIZx+w
KWFrsHMmT7NuH5WNBrUicsdQcstdddJNOtB0S59q307Eg2WJYIo7lrshuxfbkHkM+FgadzcWWW8O
FnBA7TQEgPAse441zzcQaz7WRnuiiOT2NVAXIRd5ojv0Ej48xZIwYjFMIBIFkxQZAlPbT7ei7a9t
u6Zeom+fTLX6jv79ue+Z45gE/eGe1R5VJ3a3pOq8xJg/Ygr+PKVtwMyHnOesvx1ozepx/CgKBoli
6/GY3pjWJOsjENLBnKyjwpDDU/HG8Sri6opyVj0nVR9Mo3kqJkNyc+2bnSqDL0S6RIUh3+V7c9EM
0xJq8rOyVeK0SluA1tOvcx5qY2gR3dImY/vjAXBKp0QiINiqwPDgNXtrpQZUPNSY+jyFoyWUG9tL
QjqnBf1xlgZCb65bNb5srSKOkywf481YDnUtf4qRHl8m/kK1uA2CnrvFcsDt1PGOoJXUzRalCHQ1
f+1HCHwYXDk+OXSmUG8KwxInLV+OW+7Uno3hEc8S+KaZicxrOumzMGUv5YNOWRwIeSzZPdLbJacu
bwsLVaS1vJrWMp9XfXUx057AQ5KJ8iJ9kgolDeI60JTse98qzq1e6wdt4dDVmlylYmbc0pAZWRX6
AUvJxyJnVdQBwisJawtZGsLJXm/RzjQuStz+bAu99bOGF0xbuNAZuJ07tYXPngo+xHvLeMtyN8Vm
imirJ2IK7fMIzsP2UgLGBmmbP8/rdm23FMJikbyQu+zcWvWq0+YwXsRP7WbSpTIAsqbykdXATNfH
XLT3ea9uXmY198gw7zNszXxVlnwn3x7VtVdIfKqZT8zma6wrngQuwkk0T02+YtHERffZT7/XpoWo
hBYuqVcuFJ39ktCApLE5RoVjB9QiWbQURerJ3fahFVoQO7Qba2OOxw2HqmloLiOWCt7C/M01yrYI
BdRE6ONTkJmIoHW7Uk6C6iJPeGHScV2I7NRe1a57WvCxoRDKJm8zVx6oyjxtFYnjTnzaRK4dGCzc
YaDgYVxKb5evgMBJCbV3InDVcJrjPGbo5oeD3JSkayZoEtvu0lZLH2gWcNyiBdkm7Kjv27MyjoYv
r+CY/Wgd4qx8ANAqrC0w5NKvilTGLEtd3TrOz9YYewqUuogUnTtnqZ+coiZKO9bWICYfUc7tEMdM
ZOf5oVrFPaO8yVvt6cPcMIgbsyfk6q8y1pKuuSoDxXYOEGquXlvG+Expue23N3GlSYdO22KmOTAb
5kkmmmuo73mOXzM7+T5NV2c3OszTTXUbDVSpi1df0NAhLWjOLUn2N0Itm0j0MsZeBj4rZV+5qOY/
TaPGjbWb+43C1R7v1GlOg61ePsrb2vr9bHjsPYu73vTVAinbWZ7nzohBr60PU8nFt9L+W6Oqj6VU
uXYJ9lII86WD7scwtQw2QmMj0droz0tqhqpgwq+Q7AyhOD3WjkzUbd8ciy1Rw5hRe5it3QloHqSE
vd2zagTxSa4wAEuZZ5PVd7RWs/cSq7BCO1eupSLdOi9hoTLxKeMpDtaMyalV8N7TUREB7gylPw7D
s11Nf8o5J1RMkA3kcf3cS+KhAoDyhDPFH/Vth24USjLJvtebNLuusn4yV4at9IqtCzpYhD0RQ27W
1i8ftkSm4poVZmlifZabRfO2rI+MNU1gFXSh0UtP8zC3tAjGHMi91R+dpL0f1/F2qpUvuGE2f9Ef
/yMC1WNT8d9bTtQvXKr/O45V9Gez05OGtx/1/yK9CrHl7+hVfTV9g/f2F1XrBx+Lf/AXvUoy9T+w
zOGmQc9HN4LBx//6118Mq/1HNmYwCDtsB74ELp//Q7HS1D/Qs+xkXRyq7Z0A+D8UK36kotfCJ5Lh
PAHmuD39BxSrHyab/2Y6YUcgWz/U+rtDo2IaP7yjfuJYdVMlmTx9fbgqxTE1imh/j5YY0gzri7r4
q3FPLLg/F+Ka2MVBqdgiVsMdNxyrQF9yq4ganCk68TyDVihMJOvV8VLKlWocDvFg+7YknVpmrI72
TR8/OwyI1m462GnysS36p2mqw7gzwyQl8IYCuWaImDchdno+higUkWTg5GOUjunHRN/n072/NR2k
oAqTHMBuU4vylZDlY645B2QyLBC0Yk6G0gKaf+aqdf6IRgPn8/l+S1OqGSkonPFsGpFWwLOp8L3i
c5Slf4cE/Su39u8X9g2FFyb2bFbx0Idj15xaUbiLeadPTBdoQH563P6LNvczTW4no/3uFr4hq7UU
5UhNuIWOeiepn2blHf2R/vevQngF+ZfYxMDpIzvoVzYcYa/1AKbdh3Zyk8mAE/bDVoQF4nQTcwf5
kUm+R+y3a3fFtU3PWlOxWpp+nt+O9sCAvAo0+oa+TE+DhOZs/jhpgy8rzysPTtrE7jAC5fHv8xEv
ET5r7MQFf0LXHBOakg+Auu7U5F4+Er0kmkC0TTDkgzvpSdBrTBGk4lDjrY1fm1tnZ42Z6e8v8BsO
7n4vuQAQ6XhHYDeiLf31AkA8t+KWJFVgJoZlTRatX/MEzGr6ODXzoVBqeAWuTmfWlzGePQBHahzG
nN7vz+Mf78NPp/GGylcRhGaKhPuQU6xD3XSFRu0HeQaC9zvP1K8E9L9/4zcCj6bV4d4lK8uCtvmq
Iu+ZV+4sv/eN1F22/uuzu19ZNB0OFqgGqqxfr6yze/hg09aHg/qYtsYxl0FzweWkCq5V+rF3Lqg+
oMvR/U73G5BoMwfD9lF1dpoT17qVQUWCOH6NUd7//mr/Spz870vw71OD5fozkxySzDoP+dSHRBHA
QbL8Ih3cAqFq3SVwpbpoNqVAmpP73x/2n2/yvw/Lyv/zYR1pFXHL7CnszNInqMsF0wZaApqN3xO7
/n3h+PXiv1miaoOBANY3fSggOgzgjEn1jhD0vSO8WTnSiegWp+cIi/jcW4/De1my/3yxHJuWVkfa
b+w//2n3MqE2t7nFIjsptxAuJounA3mmE3/9/U35x9eBiCxc9fHpgE/763Eya3TWauA4HUW9M0ft
9CxvD78/BpILPuVvL4ONTRotO1rptxKuwUhkJq88cVVfsMJBChDsdJl9xBfVHwvZr+3YtbfNnaol
zMzzYMj07OQlWNrzmlSsodZ31chuM3ohu2/pg6T1CcrAQIOK87KS8at2tnhFPB+k0rhU6xOQ6wHi
RJgqQCppeiuV9DNTEZQQkeT2WzIuoTwxCXSYX1lf5e6bBB+6sNoTXhsnHBVn+kcbKMYYd3gblJBh
9rdBf1Iab2OeCO8u12k6N+c415y/xdvd8dZIjgcnHBPXmPHfPvRmMIWMYo9eibPR77fnTlJO2pwf
IDscxiVqWzlohvKq1n/Kp0xpXrPe+m7o87NpbA92vN6PVsSwfslWOgbrOyRAWGuLNyt9EOfyA+7a
oDLpGTAmHFLrvDW9r6e0+hMQYSUHNpQuc7nrGWxJy+eewbaka5GxGFHTUp1XdBzJVe2cgEfkrhoL
iOjqpei+Mbp1t4P1YewYGEYxe+P+FZbaCGOFmHfpfmq+1ObXZPs86R97+Ltd88XIqrt4hcssCM9a
Hb9YNn9rMVkHihkdJxDkcy9DfrOt9nla1WhJnxaE6F3RnEwnUuFAyFPnyVt+k4slVMfmsj8uUvat
y9h37SKyVekDt8fHLcSb2CkqYfhJY1xEqn6zpzXU7fhhWZPSy2RrcBOluBDZdtPouulKCezieXlo
u4W52xCt3UMMu84R50odaGSzYFIXDyD+XIEBwA6g2jrIFTyAfXvAsjpfe9dqDGhlhjvFvU+UOs/G
qwQPEquxUZcgjn1b+aWsqoHOhW+/jo4U4HMQZI5y7Eb9aCXnvXUmyfqY5180Lac4A88vrnVCHTre
6PJfFUGJ15k0HbCE9fqi9dQMGKLVgqqp/HF2Hqv5djAWnzrEEfjKUfaN06uaQoCBqKxemylc5DtZ
T92N4Xk+pPdNNYd4mftrW/mSNr/kCfN9SGTEwbtbATl1AsqECaDmsxtPDuuxeuOkM6pHNTSa8tpb
+pdCzj9nyABqs2F6t9wPi32pKGVl/Ss8nhOxj1j4p9EIGKs7zEH6Z00q4SM+zV0B/tl6SfM6ij8X
iGZyO3v6mh96ptUmAkSpHx40mWHABBztwLtjsgeTJ/+mxLqrjeyHihJknD48SgqnSF9MrkMbKSaV
tEOvKe1dceOqAiq/8HNFCsp0u+DNcOjV8Vwx6kjV9mZN6s8tnzapqASb20aVOAM3V+AKJ+Mt4D/X
YQlAOJlRzGEmpb6g0zboHbrqMEkQ/kaoHO3nWLR3aLFQcethswi/TzB0HvMb235Y1CaIZUg9shXN
a+wKQw0GCVCIYpLRCoacH/rKOC7L5DHkPhbJGmR9HZam5MH0eNb0/mDmJsjdEm6QDeo0qEQW6N16
cQRUaimmRJNh11fQMQAc5mo4OlDGJVEdNig3fcmMi29Y2OODOawwxD7PSxLkNWoSt+DmtMt1aOq7
rMqOaV19Znb7IRv70zrEF1UoHjzHaJUukql6SIrdYfsMSO5r3AWD5XoUfTAbi8c7xsA1BEzylLYN
9Wo5Qs4J+wFUL56Oa+bwCs+7+iKYwciLxgls+Y5CEx0E5Gs4yZmEDKHKDwkTxGS5MBQJUFJF8W6E
2CcfHRYoqRgvlfpdxm52kO9SHBvFDPAOt1MkFyNLPljqfNW6z4aa3PfTegQ/bm2UFmJnppSuUOuw
h5Yp18d6p5GWRaSx3AFqXTGOf+5jCHVKeu7Nmey16oYJ+WEycBwyskCVymM2PPTJ/I4q9o2NHGUX
Te3uPIRjna3I+GH9utUOrP9I3hpKhq095ahizYzFQIWgZTvMrssQgzS4w7m/CqD5qfBRIYHnpedi
lm9WaqXenjG1f+5z851T+9v2/ObM3pTfVgGFj4KMyReMNa2PbzFzd9V8c41hx5pCZ6jCcSz935cF
fys93hz1TemhwW/pxdD2obTC1GWMP+URmQrvFbt7rfdL7bEfRtFJYUJthdpw//I/VVKpNeDrpxZ8
OYv83Mk8GBLV9jSSitcHDfP3hmg8ZVlu9wIghwMnVB165nSesXdLuBWlFrQqrCQY6tZ0VscWDB9i
O7012mQIbZurT/oTdq00jaOr01Y0yT7V/2akwAnCPC7m83g/Zo8js9bVYaAHE41B9XzQaAlxT/Bg
pkMVcOWmCBT9pY0DDV4aUCsQtO6qKjdA0+BpimuvjXe6tYW29icxDqC1w93+zpnK/Gwk1Ys0oDja
krtyp1Q51U0816GTLM+pqQS2s3wYWvUzdADPVu7NZKtAD9ewEhucfFJr5ulQi/hZLOZLOSb3G62J
rPYRYzWvpBtrrfz72lEwQe7apyljs+ueKDTYSLScFzp9L61FeefO/WixfrpzLIFxLyBH8FheZdbE
tH/AsHSHcezNvsxc4+15OgGJR6y9sfNOZbw/9L8+N5hA/QCjMEXZ/Tx+fW4GxstGr3P0pomGDJbK
Mb1mzFdHRjM/XoT/jz6+J+40aAH/z/Dj08O/npGYZPW/jkP5pf42/AJE7v/230gkXdIeK0wwn4b7
M83YfyORxh+yjR82us09hu1nJFKx/9g7K+aOAJEGQUQsDP8l9lSsP/ZeCG9H+D9k65j/ERL5tlW0
GUHgUIpI0URV+jevaMlW1SWp1RiS3hyqmYiE/Z7H0ttn9e0h3iylYLMYBywcYk31G7qW0CQtpZWC
GfZTli7vwGb7p/38Zvx1NGAYmUuDuv4NfjBKc5GMshz7vTC9ur5t9OrSwBJG6JA0+aPUTMef7vvd
Xx/9Mw74t61zPyKSXVZxFnNMSt+s4URG9Z28idi35/lsuI1cnhu7hi4g+x06v448A1gV50ZQHabF
Cc7rdWfZiUTDb4qB5QzhHaBOlsyH35/ZP10KLGHZzXHd4Qz3JeynJUrJUSY02xr75Ffct1p5SCm4
CmU6J/u97u2npFzfsWt944ZnkM/NxfjpmG+gB11NGMbKS8z1nhkR7XXfFwtsgJ4Dkm60V4BrPXk1
1DspByxenXecCP7pgf75BN6sjKNdmEbf8aXbEuxSTk+pXhx+f13/tvbvXxLXUHZs6FkaTgS/Xtjc
EnNDXc4dj5s7CAufa1s/wKw8FfnVmQVaQv1mNqczppieMzZ3ieJtVh29cxZvS5T9LHBxUgwqBCCX
txLjXjcmtSh6+NHz55FutkDzuI07LaY8FLVD7Et6lJBEJNkpNxweAEiW4rmr7Kd0GN8xAnkj3f7r
vgNTazgh4QMBo+TXS+IQNJWQEhT72nKuYx1ydHVwrJwKG76bOQfwMdmloX3I9hMiAti0CQ01bsWE
qjj0WmO3Um+vV+JeTnZaQgeNA+IV4EVwF3lnZaKopnaE8Y0r37yFtLQz2LWRZ8E8Cf+dS/tPDxGv
sq0aJgGFylszw65vgZPByP0R2RyrN3kw0NokgjPUCTYjSFRKDmEBghJPAVOmG5W3SzifUqgJvz+V
ffF4u5zhBKAxI3I03TTfILVVbPECL3XsW90+sw6zRURoNu9aEFkthyIMcTp95/nW95v194Pa6i7+
392Q35TcWmIrxH/lvMTyI+ZqvmHzLi/ZqYMb0G1L+CO2KH35ofXFGz6f9VOXJKFcSJd9RcubNHCE
RNvmXKas8rMpCfeXf9sAeLKNXjn5YBYL7IHbZrv2aGeFZj5oQkSyWCM7T0KpKQ9O2922yebvbfPC
Y63ixTg7gLPbFHBegqn87y81HnH/9L0xQGBmaOGw+fa93lLbLqTRcnwzZuamowh2TltZHWzts7rO
Z9wHjvN2Zw6xX8amPxmC3ho5lYAIJiYG3NMRUUMolOoyFl/QfAdOlZ/IA4Igmn1a4VOXehy0xugt
623Hg80kxmtJGtNj2N+dc7GUOYzzJbD66lBbYM+9xpptHrYtvxd9cZgxu9sKKbCgk5Yt2lIom6pV
HlZ1DvaJQTIgjQcW2u/XfsF3MiZYOsJew+NneK8BbFoFXWt+soYlIHjg0I8GTvZhY0uH1AGGSqWr
6apQbrvbGVhKtteD+Sl57NP2LFSJPkU+yuOIbSx+uLnprkI7GQ6LT67emBq6hxkn/aS6wJoKYt4G
6NZhqYlotZNgPzVzBR1bkgiZ2QWTBG+qL2zip5zkP9bs0Sw/dWJEbL5BEUTVhL5uACzoMpMaHq7q
qp4kwthie3QXcSdrKm0BPCSxQI0ofaY0oapnp7WHXGsIX9XmEGzrJPFRLEoAUD0jVdy51Bt4YEwS
0shG1j0S1wrKGS1V8ij65gsbWLAOKjsybLm2X6/qwhfT7edKye6tYry1huQ+viIjfuzQ11UmhOON
KRvTgi3Hhqsu75LCcq0hpXNMAilJgwkUx7alo8l6Za7FobPudmUa23PUJBm478wzrR1iyfEd9cnQ
9AOK3+d83yEh0yLRCUzqJ0GLmAdGZGg3RY+YkzVyXy8b83vK3d03of2Od+UtpaSv1YAzn4URP5Zp
f2gdCVF6vj8GWO+lpzUBETE5Obh+Ssl6vK0HpPqgVgYkqlx+lDNeRRZi6H4Vtcx0lpblXGYw62vp
sh+umbco2YZbwg1PVhpDhShRQqMmth+KREKgXN/tB7MgU26kMpTmCN0yDeaEK8VmUGDBYdu61031
Eeotj/HFNMYjbLRjOt8o/XTEJdDDq4A0PXzcHASRqnPJaxNC7+jN1hrta7KEfqeIjTNGnHaZRirf
qMuNQ1IAk07pfTngoVNXeAck0bYY/vS9grW+SMUH7C3UfAxihUKsgtJsz2ExR7X0sP+NMXO/uSXr
MB2Rjoe2zWUxzKehTAOG9itKPOuMcURolwtyZwn/DhA+C/Upp9ROBq4XS1Apw3HoTE9mN6x5ONeN
uTrAvjpvBxLGEEAHXXVSEqLk+FdaQ7zJIEioAJbeOdQQnTMhfKsF/Sa2xlgU19D4/jlUU9hH+n6g
0t+vqM0zhgsn+BI2cF3l1+B+bTIHNhF4hbZ5FX9aUEPdFLue0C2wzSXvM1jAzRV1Cht5gXvEyfFn
gj27P7MpXywzwSvZuksDquU8Hhd9CZQOqWUye0kuIX2moE3WcE7hsA/w2RWVZ0uOVtk69cl3uqFT
IbBOGjjUmkb7wwy34GSwGGFscIc7wv9m7sx2I0e2LPtFvOA8vLqTPrtmKUJ6IRSTcZ7nr69lylvd
IVcgVLf6pYFEJpDIDKfTSbNj5+y99obebs2V0BH1HV3c21EUmAwDkJrvbP3B1VA7acnB0sZA8OvK
GiIVyB2a+LmlZqC7t4rpyZjhMWRRGPJ8B3pq1aXzVudPVghta6znv28Sf9oiJLWHoakNceey6Foa
5oNup3u+4TbXjovfoJi2tOc+2YKNywmtLO4YfMuwJNVGq3JRxsLezaqaUAS/zq1DnkTbiG8o5+Ai
K2/k2ibnkyoSrpj+6oChV2vCoERWVvNUlJ3vUnqGvH5Lu2y9CRMX3i3VCr+AFH0RGt0e8D5Vcx2y
sLjdF2fKTrI3nHzK/nzrYF3WEsDUPCplxBcfALtI0Ojmhq7nYzp7DsdrC9NEa1lrbWJYsLCQIfIc
LXOHfeWAunyHhH0jimfN7r8thn42LV78xNy5Wnfk/PZJdfVBYvB2mz1JX6WIZiB+UbZi8R8zI8MN
PI+sFkq3b0uCZ4sFHM2y7TAdLF4f0LxbE0qJSKZ+ZSa5rh1zV5hK8L94sn67lIvT2gTWO28hM/mW
MV05tRRIltUreJSHv3/ORezhW6mO+AiQlGXjLKbUeV+qDxkAZ71DXruM2XOlovHGC1M25g6fgz+i
NpLvXTFgCXHwibM25Uu/TvXhODfXpqfg46ewCZu9og4bXFAnwbyixkfYs0REn42a3wi/F88PtZhG
LrLNqwD07f3V2mKGz9xont+XvNLzEETN4rcKG8wjv9xqZpRUYrGRj/+Q5b7T86wg/5eLYk698fd7
J2/Nh4sxiPGSUCd65he3TkkcI6on1fNz7WVqiQ5Te4zIDNGoeLPis87CH87vMgxaQ0sOEMs1Lj+t
Mp0yhXji68k+Z6hjJ7qfhIhG9ZmJAWVN94luAFzYn74gy8pbdohjXfJzM7uZ8i7mI1GiBCmbYs+r
6jY4GdKAwIl1gtp0DKlAGSfL/0Q2NeJFbHo9P4nKIiuUYQWPTAvdNz+YtSXTZRGF83gsCHXnjLom
O40eCC9sIkbU7dOC4lANgyWeNlWpbvt8COpxCEYmY4shndxBPg0BJRfeMkBedn4aGMgu30TNNpcr
91MaBUndXmtzQr/aO2GvO7uRdegaTP3COqRtfGhzqtUmuc0xPzmDtdNLNSCvbN/QM+9xULhddMf6
o2Y1RsJ16fXApQKXx6ubqOcx4XaVsevYG93SwifTByMfKvsXckOX74SswHv+XYHWQq5wyGsYvYuz
YqACqNZa312b0krLGQC4w0FTl63LSU6+eb3HNoxRT6GmUipQFxhJvAx7OTUv+15LXjY1s7pkJ2Eq
voLupuiSg4jSX8CYMH65j2Y/3SnfwMhd15RJAzfQipdtmgwbu+LQELd7TRsCWT9rNf18prrDEBRD
tgsp4iMVf1IqtpYmtt0oDsoYBp2jH0ymk3a4s6rkKLebuTEPof4Sg+/IzCgQ2OiUY+ulPjQhmnre
qe3YQgb3ZCRin03nCXWunM50jCy1XmyJ8FlntIQqOmJqy5mwfZidZEc7bT2zi8lKMVwAK1JDR8Or
kt7b2CIFZ5Sa45IDY6ntvNPsMPBoosNodGv5Swxdfa3m4s6bp7XINlXFaYE/ALP+psiPss8EJcPq
aRFMxnlsXwwr21kcPHNHbL2cowRzx4mfIxq+JWO1yd0H2D+0Jqy16XGqIPoqpu7R09knHfeQ29/t
4oW/EgotJhnbnhSzrslWTTdv+yzztT4LFGffUlOZ3VGr523MeuWp2vemjyjgjXOr4PARzmPI6Zhw
DIT9oB65TNTSazOlCEp4jPj9hDcw5aEAbUDh2tOVlV+39oPRl6ek4YjXvthYf+oxv5F9VDek8LXG
rVYZBwhN+2qODgY4ANm7iOL0dsElAVjvWNByKYlZJLt+Jbu9VnfgYHkuEIU3qrUDzr0GGLft6yVj
CgpQz5zTZ+p+c9q0yuzLZqF8bu1pBg2z+MM4bOQ7JwuQ3Gv3s5OeZqoNqGC72h5pi3R7mx2kC3l9
iKPSOdPFoEmSMfMbpQ9snEaFcI4q7lGn5DYr/FwxPxDHI62h0B4fZlgsanfz9zX8Y/eOGScScySF
ricD6i9aKgiAk577w0lLKPfy1JKbk6+b/XHhICAfNVlvMMHCJ8QVm/O2xe/UGN7d36/jUkRF85BR
K507Ugdw86myB/Vbd7ZUa7VRDZQobcbTzVknlHQKntA57z4pc4y3mLN3G5fsVJJqoSOptJE/X3xn
rfCUolCE65uSlSfn99EMOg7W7R0+hoxWea/Xr7Kj1poEcVpRULPJREA1IuXHyMGzt7rruo5gPbgP
6cDKZegH1XuYehaYaESgRWtnwmZj0szx+n1kw73R3PE4LfU64ePy/tEok5d5wCmj2MopSePDOLd7
y8KNOXe7zoUZJE9imK+CquLliq0dKcqM7AHf6ON2BAwmu8UL9sbV6M5bZ162o8SWlHm6w3xzZA55
KB3jXKa0JGhFtE58xxnlruX1zJvxysMyphd02stx8qNuXOmt+uKlCIfSeyVSdmUmcPFG9qrN8XQR
PP4lcZcIwcVyVWjz1dixQMf5cKzs05SmV6rl3esLzZeCtX0B1NbY53TMHlprUxjxLQwKvNLIbVyq
b6vTvhNCARaE90VJN21+6Foe+YK2hh7eTTo6F05wU/WipuQLjahmpgGFl3JYhC+7Gxkn01hz7zEa
veh5xIodHewEBx4LOlPInWmi9mmin6iYjFXq0jaa7zvFO7g2PSkWEIUWHQzCO6trX3NKuWrMd8oQ
wm+jEjfqfiVq5ZSn4kuHHTUGbsJxgXFzBLYh/BHWQ8DqdBifxorTc5wcQrCZnRXiM2eHl+0EvShv
RnpfBtchG3etEHd1p27Yg4yUMqFzT4ruAWgwD/Ssb7Ww28gdrVY5Izb1ZoY55dItyhQvkG8hxjMQ
bOZu0jgB86TNNL0Mm8o01v1JPPcWG0sVHSrEemkj7uQO4lTOozYWGDD7tZYVpwiOUoeJzawU/+2j
PDQdebOPC/OQ0XJ0UDlbdbaTe4kHtp2YDwlWWtltluJkYg+mCJiVW9kDsR0P3CiH8pSv32YnZ/yh
Ruo+JeN4lbBfKstdPrrfFF7erBi+9UJ5Wnn1yN0z7YdSyU7opNfC/RXiSSy8EY6YuWuxeHFypXfi
jP4cP3aGWIdZsjFciFcckRvrIXPN+0Q9aZ24jpv+ysiy27fekZcfotaXbaWE7Uke+Kymua4wDJk0
LqKxfzTt2h+K+KuN/sqMWlBsXv4ak/Zk69W2mrPbrnOeagO8xRTvWh1fjCWexy4J4jF8nslp4TY6
D7ab35goKwp73AxYTOkvyd7AyEOMw+DH5NAzkO0jtnN9EghgUrZ3EZA/t+4Ro/UjiqWK5VUaZSv2
RdvZlppx8PoXO/YCebqay+tGwedUJbdmGh6MXIdqIBN5jQMTw4M81dP3PLWtTkqo3ZzFd1mmxHXz
6mrNddMrTy6kLHSdhyi/MdyEtkBLS0DfKrM2rGV/XBTF66Kj3c4NawVe94zI6yAPb8kyfnKA+3A4
YClXHQ5UBD46AIAu5oAdDex8bhEiomagMIaASXkke6KtWZxkO+nv+4f2oUVAZp2ctbGumVA27IvP
U2Osf9ACPX9IeH/1NJAFZ8QPpNqysFIweAyBXe5mFE2ffPTHvctkHuFCfHdtxiT2xQBsdvl3tjk6
fuXOq2Wu1wBLfboPO9nFwcK7pUu6jrX0xVBfIys5cao8xVG+i9ueu4KOm2f37ZL+I5nC/8wB9f9i
pfr/0CXFwOy3H09Crt9RqNf0q7v49Xd1wtv/8Y86QQMcDeQcgTVDLsuiRvhvcYJm/AvlARxcHmeP
4kQ+Xf8GUZv2v4hTJfuZxpScO2o8Hf/WJpgYqFwirj06dERpInv4T1xS8g/67bhNV0ZCqLFx8ZBp
2BQuNTaDcKaFTm+4Mts8KBn+rBO3rDblQk2QFCNeqKrK90Wt21BP8d2l7lgdlnBg7+rir16lDjQ6
o2pnFONtGXnaJ6Pmj9dHO4s+vGnSrKO3dTkng+sH2UjFWh7OQWMxv1raal4lqviehpQrpCqHzNvn
fhV2hQj6LPqWEaFhGzV7MmlbZq7vyiS+HezP3s/3nQPZzqK+1XUEfZ7OxekXS0OxWMVcKPjFx57e
VdmZLNDRmcJ32ViLsy8Ra+8dD4sHd/jbspAU6Sp48ss0PhHVwuHOif0lKtOXDMMFJ7uK4nT4ZGSs
qfIq/m9R+naVpkYpbhGcaOGru2i+hWR/MzyHhmmaAt5xmbswkEIqpAXRHQwOmKOlqTy2PWAgK4NS
Zk8cJcyEPcMx7wgyAgDp0f+BP/NjGpfyi0jDKztR0RDjL7M6TGuuA13VyTBlqz2kgSjGpGrEBfOP
WEPDOrFHV6bW7EqX1qmuJOWu7VFMx2j8byf/Jylz+iaLW5BlCcdIGH1iDzYIRrTjtGdbHbYoLBys
vEZ2M07QZNLc2uQ1AdW9o9zwoth7AwGjJIxWkOeWlWcpxbaYEfvBVQ6pe3LgtG58DK1JO/JT7gSc
QojDwlgN+gLAKW3xrwsl3PRTpV/P0EWVbNkkUAV8Q8TY57WyC9IWgkUPOtNA3gLFszzkDoTXaFD+
ARAceqNcJ4ue7erRTPetYIYLDmNGNwnXQTH0kz10vhM20F+9JN/E5ihZIlCghrw5eCmkgEwtfcXN
BIWzk/CtoVsX9kzW5+gdiCfytmwJyUF3q299bmRnzZx/upkD0YPU7o0wYTrPdUcXXyueIqs8peES
Hp0++8yUd6E/+eeZ0m2ZvoyaSadR//5U1QD6jHJbBZLUr/ViaE6Z1YHmNiFrzRxAQ0hG3IRM9wcw
voESQuodF4TAA4St39bZm3+e4991Qcb7Xto/l8LxUiZvUA7Qcn1/KRhMyXl3I2UVLd0eCQfK85zG
Fc2JctS0Y+ZA9ismY9OPS7fhwX9SqE39EXSar9lgtnRvod8Xj2Ah52q6mstnd3DEIc9agL+980sZ
dXbSAaDKXLUI8JMHZvM0zhiBjE5tBeoMKrWEQ+lbCQRNuodbZWw+kVtddNDfvqWlekjIaM7yD/Pi
hrMONWoz4ZDxhJedaaYBebxDSG34bmROgYC6Hu1tJlGOw5yizraRnolNgS6A99Zd/f2evzVgL5YU
7LmkCLKpqRywL7rFDkc7k1YTMOj6G8bKH0bkGLe9kV2zXDId00EthCXnbCVzS5wTQNBV2elYqKGz
6rGtSw4VUbGA/hxMFo9PLo8F7OOSZzE1IjbMRp6GWub9MwE+padxVsGRGb/YJTB2ozfcle0uZ0Yw
CWggA3QWsBCjj8CQsBLT1An9ZcijYGTVeE406zvJqe21SXDqPCvqoevhRy5zEV3zbK/bFpjnmGfh
eirH8on343vfKO2hcpPzNCCcVgC3ofG1bqJ2YLwKjEIox9qcyucfVZmzsA3iuGSWeJomF/y0g4Cn
zL66TnQbIz6HoQvKW0TZr9lNwX32xkbRq/lsLzurWboTTGjNdwlEa0gCaDuUV07saLQ4p1VY06Or
lfBAFinZkkv1XHYd6vuw9LYT8GX2d/IVq2n4pqHS32bLPR+VHsq5zmQxPdEIwMaRNdS64C6ig4mO
39cFYxm9s0/VIPSzOjfzPqnsm2QYvhMSLA48b1ZQstT7ekiDr7SgokEi24213h7dvn5wqqZ5wKR8
FoDyKlDLahE5O90GcRwvNGtjMRySKPsSik475G00IKdqFh5mDkbJwMtc9wGoNPVp1GO8TJl5UynM
mbtc1x9Tyg5Or946tekYV/3QBo3pzGvTwFkblhMNx7hR/TDr3XVaYwarOXxlY+dbYM3pQTs7zysD
A7LcWIAr7Zyq28/TuO+UewX2wHXXLN8y7vomU73ruIYMT+z3Llyq724/Ko+2kxz1RWORE9UXWMCw
ttJ+2i1ataM7Et2zCj4CQLt21U4jlsE8p1XH56Kf2Hgd30qAZqwcNuK8VdudvlTFNnVX2oKVxwgD
1lYPjUho79kFfW9JXs0K1FAjbTxjnwMcsWqH/cWwIRT/8Oy8BbRk3JWUAZA1XHGc1LpZa3k93eBm
CA/edNvKm+bW1hdTG74Iq003A3+i3jg/s1Bt96IiwyBs2u6sle0Nsczl2k2XcqtXC7eUPO0Ow+ya
ry4CF59VgFCG+8rcWKZvwOpQx59G7u2jVFE3ihGTfLqoJ05zIQUBKsEeEMs8bwxWJwjzQqwmZ/wl
AKzkM9BVPXcgX4v4J5QqfYUoi/1xAgQrBgVU6uhih12A4tjrLNnPI5VpIqbyYA6uxTA2nn1szpa/
hI4Eo3PuTRWwEcxQ1HW1dOp6EU1zH/GFubXa3QAMlYSLCDOAnMm6xgzWI3S2dVP/Stto30xMTJNy
uNM82HQKaKxU6aeb4U3hkjB40BWsvKEdDz8t88oKo+sinzqOCP9H7fyH3e1PGy0zUxrT0j9MIXNZ
vNnhVMw62H0B0MQbCE0QMg/BK0kA9oTxaPO9GseGmINOMubEuCIBHXV/VMWfqfX+UO1Kl7ypM4jl
QqTC+vdO6tB4GsQWFtWxVY1NOSXUvZKW0GjRc1PEg99U5JIZwGrYLosSgFOFLIXircjbG3xiCbS2
cdtoSbc2Ip1gCuMlTObhs8Vf7vcXe5O0yzIHZ/L6sTSx3KaJRyNXoB/gf1x4J7DdDzQYDSyIEV0W
4ywnoNdu7il7TC7Deq4edRNQci70h6UrKbma7meZQROPC61/dnOqhCw2h11NL5IJxrz/+4/8Vi19
uGSaCw6Kc3bUS1VngzKx6+JBoXJBkBP3LVvlok9+0/fonoyy9U2z3oWzCiPbE6/kzuJooxYxC2+r
ivI1TDCdMAMbdrnqXL8dyGyexaBAVEt5aho4zuONzuvgO3jRfG7HYwpNgkFece7MumHm9dnj8qbi
u/xStiq/E2xM+iYXFUtul9ZChoJYlyrhoNUUTrs+089JmAHCGp12M8HnDRw9wUNJIHuQubZf1NrP
qi18JaPmUvizadK2Dk1qo0fsU78KQjDWdagZ8Aem6AS999vff4o/vW+UtZAQaPVgU3Yvqknbipp2
qmkSmtXorIk+0AnAxZZZn2qdKUs0AwxMrVSB0+lFKy0yCEIh4Kh2RXbz90t5GxZc3EBOluQn4sum
5Lucgk80o2cn68Va7zPkVxNSNMXdDsNM0xEGaABtWqz6Lq6OowsPWS3G6iZuImvHsdLYOJHlF17W
3aut+51ts3uIgcIvGeP9Qm+S+8iq71qrOlXaGG5LaIeNpXeB3iUEr1XlLonDJXCdiVgRT43pT6fH
MseoKVJvV/YoGBrXhJbOM0ugdfcKtgfhWy3MqwL03n50l19ZKrQNUcUbOGvNqhfTXrW95srOnKDw
uhuQ0AMgbwCxU9mHB3AEfln1DUxq/svRHFC4QUHbRMw7y4Upd5eVR5FX38eaNb1NS+u2nTApq2iX
vCp9dIS3z4zpoaH5cpqQTdJvn18rvfqs9n1Lrrz4WejIYeVDJswDctmUg+FUGnq7QByWG6oB6LuH
OnWEaQq8tLbngFWSIb3ZBQ3efZaQ8Ze5lEHptQbkjCXIhWL4Sw8BdjSwhrLBs+84EDHzQCcJxQzN
Z1Ba170+c+K0ly7oDDgJ7gg+pM6pC7rCcld1NVcbMjGWalprI3zcIa2Kc5+GFQuw8snKb8iV/fIr
ezpjPCwOjNBU6/3KH2KjFLEKhtIZmDAKDA8rXeAvFu1tw8HsOpqIrumGOkI5rDoBKMAUM4SdnlMq
25K9ABliUgSTroWYHqkUhxfB3PwesssuW8CoF6VxpeSQJ8oo6ii48/KQTGjo5iHBIzeVy5ruiBmA
aY8Q+8362i7UL8pQaM/1+NQKvT7//d1705e9/8YmyfSqi+iccuZDk9lzKiVNyhGKqBKNSN2Mdtfk
zd0Sq/j2q/imyX8WbjXsE9r/ONEYMA2UIntTmbMnad9s+uW51iJPwtTUI0Igm/EXct8xNqKjF8UP
iqAXkxF5chhbWPzg+6YbBPekS81C36a9Om6trNRovYU8GlFNPmao3szswWcdzZA+Lg6ONHIdRhte
pF41ICJMAcGa1BFQXY9lq4eH2SO2hiAecK9rhLursQlHv6A5xlSgO4aEMoKeEWK9qETPN9nJU+Em
pCP4laXwdmmEX7lxSLD++839wxpr4tNCbOOZ7NTIfN4/Tm5EKHUdQ/nkbBH7sUalKIj8IaPH7lcm
Z0dFGc2AMjVlUxuYeLjASfURh/jMo//Jxcij6uUvDfRGk50MdFr2RVWTw3PTUTwqYJxBvNZuxGgU
tyPI+vWoCFoA7bjTdP2qszhrVyBnI8rFbab8zD3Rf9LplEysjxfDQ+eywqj0fGWn9rdhda8sQ0eU
E4WVLE6Je0lYrIWKO5x1oIhaKH2gTCOUxkGpTza6CXNVDUWHeqFY7lVNHqWUUPAc9od84uxvRVG7
URMtJ02iDg9VrfJ62S244lBslcTm2ILsN8Ggvf37fb0YhcuGxVtvmqaMI3/ot4fgt6/iqaHSlz2A
BERIsVfsuq7XTsIu6hVN8htrrOpnKyQEDhmDHanuWtGcUyL7VqXN3hAiUkq63aDQM/Ua+WwYlnKo
owgzUDLfCqPVnwaWIaUr9I2iFZw3lebXlLnGsyF2n3yVD/1xvgodciBinskzIicBv/8qugk9bJj5
KqTdMExTPcahbmIdMyN9Zu9PY09cN6J+ghKlEzDS+aLvh4fRLuhwUkRa4OmPjCCfiobMhUpTwCpH
ybapbPOQ5ODr006Q/8DgdgPb2TdIBbpOHXLvkHQ4nyzlCB8+PmJ0+HUXVytwT7hX77+MXSlJPvY0
0+PJVNcQDSVAPHwyW3wBTpLf6NlMRkDpKED4AebG7ozTAqpEF02wObQiBqb/w0mgmff1i456oUyE
xh7V6mtNBUpA3Rd06V2RPhROB7kPQzNlQruiWulvftoG+mpYP1+zKtKhkZiQpWyR74ncAMVm88R6
iSGuUH9jjZisbjfPwzai18karNuPYD1JAkiuieK270PwROvFagefFbz07b5yT0W9PA/4Y5qwq85L
q7+4Q9ncO5F2P4NJbkavvncYMftUOI1qFlf2Mg2nqXEs31k45E7m3CAV4PxJL9pd2lMRcSrto0Vd
E0zzrDgjuWhDfNKdRt3UuAHhv+0NLNdIFNV8W2/D+yipbjxvJNBHUdX1WFaATFWkNwldHYEIDzVy
xFSc87ld9PpmcYj9QPcjcxaRxJIgebZqkOCebJqZhPZcxa0+rRUyzHxzokTWlz5/gR3pZwUM3rAr
k30X/2Cu4PlZV46wDHTCopAd67X5YjvITmbCFzdFS5eTDEk1UMg1uynCVA0K0Vg+SZeQ/NlO595S
n1tC5Iieqx97tbOOMaOL3AmTU5vXj65Fn2yypvKT08+FHehtpcBkjWKGXcG2+Ov9E+kASh7bmUXP
0SbyjVpY90rTW0fHTAy/x+EBjlZGZ7m3XbvsokrPHqpFcQ9Au4CLIk90a1d9MKUDMwuNGNO8ugfp
X31x8uHH6EaElOVkQ+hG09A563poretu9OaXuDC2kabqdyJV6XuUZK/DrNyKbMCKoebeMabbDqKY
hnadQZWupumXQBV4q9UaPLfeBSwiASJRuDcnngw1B44/jCQJDcVqTKf6RNv64MCFOWd0E66Jr+QY
ipEmFWrxzTYa+uQaRHKiRm46tJRrPXJIcug6ojUGRdmFU3dgigWGzWvOYKaR/jsFsp1YPCyLadzV
vbxfS3dAe6A8TzVoQisem20zssQsKdJVPS5IPY2d9OscPcNLD5psmFG1hTUZbbYNG7ZJ/DD0suNk
Lbch3NiTwdjgP18/bUvaY10sfph3L3Y1tq0ExJ4uqd7o5QwMYz7kWI8FhmlQP8gHu3Wea7j/oxMd
4yFTrmFCGOuwDO0gz6x6B6nZ2TRzuc9Q2az10rFuODgtq8SwpFJGaYlubSvfYDPbWMkxHX/qk4Vg
pFf7T/a1P7SWTdvlPIscgC0O3/b7pxUiMRJyRmerts3iAMb8Oba7L0VSfu3M0GP5T4gbjQmvCesm
ptnHy7bAgV61WfgyG0p0a7Uk9ThKGnhpLmnFDuIML7uFXY4Fnl8HAjlnXyt7FdrgbeZuSQN9qsiB
7CNfiScOpU3xPHTGN529tNC1eectQETC3vmqiIKsOZzuq4m+NSLh4g6zKPg+y8W+AxDYyhfrIRKQ
vgrQ50U3GTua6yd6ivmt7fUNdguXHARnCjBqfSbcuNCYyxfd4v2mq+uAUnCwfL6/dXFE+7VFWbm2
6GkQgdaek9Z6FgrZFOmQEkSDVFQwPhkU6wyG5bYL4nZ8QHb7kipcfE5E1Sdb+4VI8d+XxOCW4xyJ
rSgV319SNETDaAydQAANVGUenqKKQQExtDQ9Y4X8PnKAxUiWLHqiBT9SRDfUG0QwZRUXBk/976+K
8XF3tgDEy+E+fTZqwIvdeQgVS8RpRtNEo9/LBRMfaxbjE26uKP1ahFhxlJCQDr4NCOeEJD+X5m2b
cNFpUdQ7JYy+Zy1HMAza5LPMqADj5Q59q3HbaPZ+QQ2e6ex/JCslgQhzzpQNJr9ZMegbQ+UpYhVF
U6tt7InDDcF7QeQqfmIVt53e3AJ+rM/jPN5/8q0/tuz41vTscHuDoVPNiwejQ1U5DzLmwGIEHtfI
yzCU7D07Rh3sFaAoq7QloSQi72MBuKYUeXZdRMtd35MqNFbVvkzTh262sqtMwB6PaW3tyVsmA85M
gLZAft/31osWmf7gduYTbftwk0YonsGSbyPILevGQ0L89vWM6etA+fTJJndBL/jnQWMWhVyDludH
LzvjjCIusxozaei8qA5d9dker6eloUaUrfJ5sc4mplTEcmz3zVL9hLmLjE2+30rpaSgH2bYar++D
wV72Cv7Evow/ETRceFbertLRpSkX7gXrm35xGGqxXaGJpuWUWcMjHQh8Zla2T/VlJqUcUxhJTWoc
02HkTSyIVl/18/QgsuRJk1N0jpKkHqM8TZNxWhOt02GSS6agd26T0nG2mav3+9FTvrKhHf7+CP3h
RXZYV+QUWK7MjErfv8hExi1eBRmMUMdF7J14KVZJHHnbdo6ztd2MxXUeWWd3yZG2S7rlaJgBwFHk
IuXBiBrjkxf5D5oVrgcnlhQfOPzoF2fcPM4sXbUoUHuvwbfKDr5JQdUDhtX9JZ20E/GuCBcV5yGb
GgzOI6J/h4HU2zHtbdLvLYzpnGzz1gP65G7JTer9oRcEFXATOU02mYlf6pTBHBFTg6jXG0PtFKlE
kWZOvWaO/hzSFyHIDrLHkNcNtaBX7vuNUYvHWbUe/n4db9KTi+vA4qejgOJ784+L582e1cQaSzZT
UnGew8XLllUbjVfz2Cw7JfeKrd5qdH4tFyfDQAC1bYJTjMA6++OCUzPG0Y/LrbsbNTny4fC2rUJ3
0y9VFlgp2M9FsTyY+lJ4y9hrq2pPDgWPsxTHiS11hVaLPJbaanyEKHnQ1+MXRVFoLluTsW0y41S5
ojyqUu3Y5e2yWXLP2xe5eT/o6S1C/GWjjeKqSF1OpbA64Tn39GiL6sENLZUTrNMFSdji4g4tGy56
BTJfZj0M4fIZ0fYP+gAHhAIriyPVZO6lIAPZTYjyj+GMXRTF3n0KHX06QJlvWtqltFlLMiwNACnF
QR1VE3dAeRNy4gjqNsLWaabNJy/A2zTo4qelvUPoAAdmHvVLV1VexrY7qiQzT8nAzBGGXNmS1+n1
pGI3TBscnUzBTKQVoZNyzSYHmTAcYrIT1eAUqffxC62guyq2f4i6GPec3cStsWhBo5jpMWkyG3D+
gtTWzUI8KHlIvNjU7FLFvmlYS9M+PWjdrO/sEoiyY3Qtmpu7whrd2zmawXkSZma47G+z4kSPhO4Q
ipSVr6YnwyHbqr3NEaQBesR8a6GyxzAcfYa/8D6+hfxW8CZ0tNVSqnDx9CfxhLGjwYs0F5azV0D+
HjtNI2DBwqIM7pE1g1pDHkPy+2W2GaSNJts0/IOs7ppAiSZ0TxZCeqe6E0XrbUtyDYN6aaY1wdpE
674SZmduKV1s1O3uLxpt2p6ExW9GQSgGU3r1Vk3YVKPYUP0m7Z/7iqTVIXWSs1dr9iZs5Xmc9Nyz
mjngIJdV1JjdeXLaI6KvfBelQ07aHfmDgzrb9KinxI+bnBg5m09M6Nhdd8nyRPJVuXUETqXInX+0
5rIlQfSmbQ17IxrNN8y5Yp4L2MfWOnsddd1z2uHsYk7QkeayqhgMHzW9e6qswq/Q7XPOIHFlrXjT
wajt6taJK193xdOiWwAyaAExHkf+FBdl4NlpvEkizK0ZRYSR3OuduQ7pTB1pQKGTcesdTLMGsfxX
sXxLGtmpLpty4xGscPrnbyTN/n3R+0MHBv2y5+E7RvFJsSMfi986Y6VZJV4FDmqNaYKMaRlM9sMo
let40IgZk7kb2agAcSX/oemowuLiFJczvBbODa4E8sX9fEQ6Bkm8DPp2uidTdxX1enibwzkwxFzt
39qHbh5DSdNlko+bflIpXPiNZaUgZyC6xpZLPYMO9f2XQCBDjLIVUqhGXrml9zLsm6zdOpNenGPy
Bt2DE7p3xEkGYQdxkcl1sRl1alXrLGJzOnGZwGHp+K6npXxGk5ifisT9/vdb/YdOs2RGMa+muMSE
dAngjlpWw7bncSmmdCBPbHrE52psa7KbgQkIXIJYx2i+E3RKSFe4LXiTJvJy1qTDi09umbwj7xdE
xNp03pDZWp6FmvX9HbNrM5u9KifPK1VkrMaGON5PFl3t43DqzXvElir764b5tuT89mzVbpaWaU9a
p7uofbTiYNntqDSmUx0TtETfog76Ijah2FvQwXqbF5MmiToMqzrOQPZqYfbLG+rw9F+EnceSrLi6
tq+ICEDYKaTPyvJ+QpRZhQdJeK7+f7L/2TmDM9nRq3vtMomQPr22FGlyQ/KsPNZ2dYJ+riSNcNKm
yo2WeoY42tt4VW/S/ciYc0PF+K/M4aRIk1DstBIhpvivbXRaflif+Rn1HETGRB1UJwkYaCj0pUlm
YPv35Lg3e/iynL6amGKW4XUh1Pbqqj7Z41OXlMPNMvf5zm/ImaBr7ZPqX7oIe6apJl/xPVVfngBf
Cym0RlRJxklS7qaKxeZUnXX0lmLTm97rnDfXtGN5sleUqUolG4K6huOipm+hTOtAnoiAVr96t5zL
XPVbeozzHRsaxiLGdDHX2YkxKT2L7DlbO0REiKY2VWi/dj6rK0tqf5O7vX0cDPPRrUAq6d+99A13
NkrJy3242PV9Fa4PSjsX5BDpTaOXy9Kg1Bj6ktJTxQ9euUTGDsi6xjK4jFiUSIJ1SorBYRfbsWT/
xrnxmHonOEh5HPPzKIm/HWuYk6vRyJjpeSZY925E83Rsk864+CW3B2UmGnORY53znMAccAQSwtIu
8XdudXV8UsxyMNbmAv1nnf1ptc7TtcjIrtQpI235bFOjFDkinTYAau5JMDSdNBtwGjjGfrap3AXM
rf+v1/d/7zLXk5EKOotnDQ8e/A/kfaajfhr8FLeu53wJIrawgI3v2vfFEd5ORtYPURfLaSxKsU9g
KOPKJzalWrp2o0qyYsLiKiI2Ydmqwliu2r5rL7g/w96XVOu03Q0EcXGYELycWDAUVvaBFztB89NJ
RIHcEAmuMRgWvICGRO3v0f3cZqXsbvVYnL31Pbzm4EVtDIz/afV1dvTpjzs4hHXnfm4e7FnfUjWv
H2hfph66PTWk9N3Yor9Q1DYUTnIy3TbFVfMP6qNcie2RCLnMAt5butZdoo5+kCUnZyoxHJVsoRzL
BHI0hn1XFErczWHhQJHfFtpcyDHJ2lvL1zSD2fKbBrhbTLcCEdSsjqWrHiqxfpnd1VZKZVZRVLza
pOhGlUXzKadypCaV7yRhQVUSonBMjwWNv+ycLupEBFB9GVzDPqlNBWG2uytsp8oyqlAobUpctIfc
InV7ai9kFAE/aiY+V+K5TZcaFAsIHHGVuV21M0H0S9KTPHe8naT/aAUtymwxN7uayQeQcNq4MmSo
015ynKCSM2W5Z8nl8VwjQEB2ea4mr75WUFRcBtLm/7iri8D6X4CEL647NJJ+wiGZJ/7HXk0sRL+U
BetJqoHCdn20BnejW+uts8nRHjoqJtflJ+vQNAWmnK8cRrnNc+4qTu2/ovmmBL3LGVXwaIoppctq
oqtvzb7tFlRJ5taPT0IIfYfpF3Ye2C3JGm8zcpo7auLKFkpc060aYqCnGETdW2XyxBj6Sy37Q5ak
L7JBUb8O9xxkewPwsJvGGVNYZ4EcrNtCZG8ekTVx8gFgVR77ivwq6r93XsjShyXso4QcJmPhKdCC
YcS0ye1kZfW7eTJ+uw5qwFvZNDykXgR3oOkjlHgpqCR1uu5Q+WW2G7KRHlvPfWC+JQZ3OQRd/TT5
zbBJM3743lvhMKmyqqdnOsH/2Qs5T2VHKSvyMBkVnvvjU4e99B4teeT20zlIJK5Q14Qn8S3kZmBV
Xhs5vlokA0qhmIDEJKqnw3Mi26cZ8zZdzLRv+0m2Q8l6/SzNL9n3ARMRscpG1p+D5xyZ2K5x0ZgN
a/nInWdBCEhV5ywpBywTnCzEKccaGC8TzkdHF1dnqfno8jn2lpg3c9uRXzSbn0u1uvuU6GqT4m68
8k+axUFP1XIOGh1gxc22yLdIkIK5aaCrt4VLSPdIv+Cw0MzpF6e8Se0o1WTZmUX6iabxxsqMixEo
DinJh4N2hnQmNC7wmKdhghAdF7BGmmNjgcFiauAkVo78jSWNd3agjwUzeOToyon7GbWFx5/KxWco
pPG18Lw7BAC3hdMONASgJab07LbIK4DWXOi4NbK7zDa+IC3PSWNvhowvw12ui1w5b3rCD2IyxRFo
diQG0Uq2kLlRd4zesh4CoqWqj3T0n1ZZEj2RfxuZfV8trmBTzf+V4Z/TlQ8sko8w4LdNLMJLGP2L
urSi3hcvSTflcV3XDZyW+p26cIw6tjsyiTbFiLlIeCHi3urNFNmBvCdS+ym03zattOPBuydv58sq
jIua+FWHkA9uNcZ/XkFPDWXvSEf5N1Z1EUXY0laL5b0RQJ55Wv5NuuUDdpqXwoo7P73YBf91WFQQ
h8IrNlmW3qVW8RWu7VNO6dzGpx+Q+HOKlDqWA5/8GLv+w5w7fBdGFvrneF/KOTklM/Mi4zL68lX8
2tLdBbOms9qWuAooC/Qnm5D/tjhnnXJiU39ma3Oz9ogM/Cq5L4X7mFoEOnrBuTRVC3tFVbrRueXO
AJ6NVueQFkReWTYQqCL/jH3TWEmuoJhhcsnu4eugiYXaw0xdh1RvyruVPfFKilXE6gAaNsnHShwl
2RYtQrWGIDpNeXHV5p/0QZ6yJX/+73XlCWJH9+nDzQqsVJ57k2S8SZQm8yrn41+YDNHgaz7xPkBS
7DvMB8mjrfpnXp5bFmFKeohEy+MMOyM1MXE7PAyj0nep6r8ketGNnv9hpEEMZjGtYUH6WScES4in
5T3W5V9XNDWwaOZv04AvLuph0xYmoZVsRNotPwzCK/2xfvRQbYJbh18GL2XI7+MyqcXUe4VR+eAu
A605hL4FmflXSoNyyrz6qDO+LV10u6zs0dGW1qZJw3w/lgW1lOWDMKmpExKZDBJVOlLXf92AJXw+
IKeheUS0x7l0+GWS+csmPT8y7fbN98i+qPUXVnBFAvabZXSEEQaCUAubgXH8TSU7Vmcvtw27VdWi
XExKHjR2tn0wOv9cWuxdgwrUqmbDTMsnU1onv8mewip9UoEg3LNjlw9m7m9FSI28IX/NYn6s/e61
IbRipIU8ViszLbrmG9vMb1TDb2v6fOrFyj0xCfn2lvGqpLhGpQHvy8B4sKV/WCa223qh6fYiW4OF
a9KMrdbYowVwkycFSxzwNBrQtzkIHnmkNH8WJVV/K+hahWzIgtE3IL2I1GVISvpNW5OF51AJFu38
cIZ+blNIuYHHm+Tt3imvUZT3RjvhLaQVmMyS6kl2xv3q1mMkVaI2hntnDC4t5Wbm4DBsvrNiaSIw
Q0KjtL9tg/mHRrUD6nQcGWNWxuvAYrMKdW8E+k8TCJ6YoiY7fUQTleI9ppTDWFiphT89JWX/rNnw
ozGRSDEkFG0PzA429JOH/hnD2W72RnxxrlGRnvEmB/qn/AptXzYQ5jjQzRUs4qlp7Hf8cIIaFx8b
gJrO0ik5XNrdEhZ+5GWsGe1R8xWk1/YmMW3GEQ0VvdtbIhKlnarInfj1Mj/1ogUtSznysFKV5vRc
v9GBAV5nl7/1TBIEOPs/7FvxZI64qOwuQEKZTqf//ofvZXdE0q8rI8pVkWpjdWeL4E8FPJrp/ni0
lcXUaTHkW8t2xlsRMaX/jDLFKjlVN2sm0qs8nmwfmt5njGMRqrFj2FvD1jFMIvba8A8Y7DSZyXMW
sJh6hCquwV5QmTzUhi5kqx5uppUWFLdD+p7d+Yn5oU2yNl2/Q7c/uh+AcCCnJYgr+WscVvLNdf13
a8E+hVkkQbMTSN6l/VAMX22TkdRJDDsxjN204eiK0UEw5QA7laYH9xkC6LZhdedeI0prK6WjNtg0
GsCk71fIOad4pKSHStY3aqs3TkJlpfmpZxajlWZE2pn2R8LbHSyd3pSB/HLAk4xWo4LGtDGG3Xub
IKAzF+tUObMkgbWO/4uokD2OmEGJt75ePsOMytd6Sd8nnT4vC4c/VYLI6HixzYQWmaKeeVxASJNl
Sir7sjoiwAhkzkmj1Tfqa5onYFh9SJoFh5wmonn984gXjgZ7jWzJpdGbaZrxCjIbPZyHq63OczmZ
Ue/iViSE/s6QyqOKBnUc4xAqVN7uYq2Y0BgRFhH+aqk+zHDud0ly3wX4gao14/Lspnc0TzDNEZ6+
7avHeiTLi6vEb2XCvGOaoJGl5pRT9dkfO3fPwPdUEoelHf21TpyTVdW+Gw7ZqH1H66idBy+SJCM0
yVer0vQVTMQ7jK7b7AQ884Q0oyxJTvTuhjx96nrItnapo2yaSAh3oHOhe6lTYYZrveKpRwES0zAq
LW+8pZzt115u6o73j5zIvXmtoWAJvHmJYm9zsX0Q9rCWMP5WZmoaZqx9zSJFo0MH6VIjf2Od5lb4
lhLHSYqFx1PlGXKdfQVyvTRV+DWQp4ncni7X1WDuobj+SAtWGSm7+ppCZHEWv/FYU8RXIuiCD3FZ
OBwSdlGFUcjPxhVdJnQaeaUN8JBkkW/uUGsDQ6/0u1szNeB5bXFM5cVxWPW684vi0eqqD19whgaL
8dxQzZSpRm9ypsrITf0UWnaZ9inNVAaZDrTGPlqjPW/D9cdR6k+0ubkTdXfth8Vl5DYur3JaIo8S
cWNCZ6xN18TTTEYEs6K3yE3oUI409RnzC6HQx3kSetcA4Oz8nB2NDT0CSAEsbp3PGnldBll0sgPd
xUmu87g3m7huSMyxlhAEwHoolbSiGapk67nuqQNT36bk+lEUO+5HiqaORNy6uToIEHXbzPZpKeyI
yGW56+Y/y6Q4IpXeTmMbIvkXe0I9fUrSNZHEcKMkc25XjwiO8MEUqEJ+VEpjl5IqwBkwrQhRkV7O
ZbNR1AAQCGzGKtM0Xisi30m2nYZguiwzqSgEGzqNDR2kw51l2cXBoN0uTPz26JbpZeSWGtmLC5Ck
sO94jn5PVlpiMCm0cbcuB2sV2f/X6ib2A7z4W+hxmyMypI6Ap26twnwFVTt5Fi24Q0qd/UpUoRlk
70tRn0wNGEEBdZRXIWlReflTKxY9uH0U8klHg/kzJb7cLqSu7OzWfW7m/LcvMqDeNbxxDMoO8+5G
0gPK6Wo6TD7NflrlLzehO0l9EPuMRmU+03Rk6P6dv9hEdUlh+1A9J1VqRh2GtthTrIgWY9uSqPe5
pmS07N0HL83SSGijiBxfXvq0Qz3Go/ZJECr98MkYQjqKLTYI5Z2zDDf9MHXMIwsqMGJB9FAPUTkh
TQrTHkpuYcfiDs0Qzy66mt0v5sqE62Kbkz9MWOhgZyRleD0UNi/7c+34lA63/udcYCLIe8r4+i0Y
cnZJoHRaNTgbt6k5I0bvGNRI+lY3JZkHKNtQ03KQTh7hTPgaQ89F6FB/0rzHRHS9wmXzvKdUx4zT
sI5r1/orMtDMqswVKBfbLTnxgFo0lsEXtqP66/os5ywoN4iKDybrzaosmpYCPsi6fmsmUmIWo98R
88QplyzknKhjr3CSJyN9naF8JxnN5gpYIWkkniclvoF8rrDejY7z2dck8+qJwYW+qu/BB6Lyl0Sw
a/TlhmyfFvo8e1ut+decschXlHHrgVL2UV3tgmxGKAQtGI/0X58ufTyPwaFeV8FjLz5UWRw8t1Qk
7j4tSj/OrtCcjkk80MwE2UPc2GRS3VSkPpI/WJBU4yTNMv3CZdKjGK/FZYT9icR4056Pqcq5T7f9
xW+scpP7yUVPw0YOnL9l118vZJtRyCrq5rLYpUOPsSOyFvdP+6uO6E8nrnwS59JdUJRYgbsf5bxf
xkkTPpLH7qofSoufY0wAmAxWaZlg9iHwfWLONOZ9canWwqTBLmxOtZ06rzIM/w0srcjz9cgBKvi9
6iY78OxyWOAJIGp1SBkW7l4iy0Z9gLXA5DhQM5LNXFQIyYNbQ1rhxXHGqNG1CXL8hqOVpy0K/9a1
DJ7Kf3BF297S9O3OtMXNC2dpZoY1IVxxbxRl1C90hw2g2GS+TyVXZeMlpTn9jDz3mXSHmYKo5bso
O1KX11d7LKp9j/Y1WjOk6Umma6hL/9Zn/ALihqQbF0q6HDe5DLXN2R6Q0qv9kB2hfgo7c8NYHnvX
/0iTe9Xo/Si8R2Nius2LOwjDlmDvzjqT1X0bPluCm5E9IfcHCD9Mjup2Sg0vaQtTlwr/nC9rPFa9
H7camDPjpVVUeIOe4WGy636TDSVhGHmNkWd9qtGKbxZr+Sor9j0zvRa0kYhYqfq7qIx8k+HiMSzQ
SGMUJ9J/SLku8kcl+cqjwx4yl/tCDNM+C9HPiuJvcLJh4yli+nyj34RTW9NgKy+T4iLuLPSfMSCl
V1ePtQTIb9P0Z83ChXHYrSMt0+Us/K/RJ0OyNJLPjtvnMYG2cQx22blVoK96eODA/EyukETptjmX
DTLN2L/3wJbPfRN8SyKIOoblJlw/J5k8MNkTX96nJ40wYDfkz/Ccey9vp0isI+KByuP4YtQKwImT
r0aos+OW1/B4UqQ0jUJRP+ydJgeR9OnXMMSFS9VLcy0hcqAWU+4gEZfK1M6RKnO5zPq7zA/z3Wpz
IxX22c+NfJe6cDF+YV263noAOHv10muBtEbQXGX+iQ0SB3kKGkgEOgahX0eQSIEMdpM1eIHW3LuV
pnF0ZH0nE+u7xtvc9+lv2EJ9OP2DQ5gbaRFbmXG96lU8eZ2KuAkRFffZEskS8+cFrEBfea5tgJzQ
Kp17YawPYJ7Drm7TL0y1xDg3yZHcuru59u+lpRXTdVChyG9vpjbXwDAxpsfrmL1ZGx71Om+D1A+2
VlJ8T7n0Nl2RXrRfxwJ6iXP6vp8dcrtH5wIzd1m5XaAjL48yLMtTahCsmqSXZvbDeCDvWyd6L8zk
lug8AmcDZNcieTCzlrL6dFPxc+6L4brrdHfabMYDpyQ0rh/MSC6LY+As+b5K31lfldjNK7WUWJT1
SXXqpbHmq+9RURTqVr9BqH5zN2f1Wuz5YTYjrGmwzXYd3X+B/8ge9q1I4x7n56QBPahLunqLUTO1
N8NvUU0Xv/YPslafIFX2reOU30k5foNfm4ewgZzxtL2iyaZ4zmya2Jq5+7ua8VEmJtF80KKE1N+L
tf5AuMcVxNgF6/DDxfMapT9+ktqo8WGn8tzOoj1XjJtoAe1TKd11N4prTon5p69/2+yHf2rwil2n
BI9UIywxZQxLi2u/zz+HSvkXd1iYToX2sZg1EbzEfFOPxud0TcMRPrkBRt8rDDYdJZNt8eoiKPPr
mg4IwbtrMLQ1SJX3+JLhyXWAuu6NuOh86yYOGfr9Zp6NbjdI9WVfYx37NbB3yhMg3snWChWpD4bg
pZScbbYqYju/sRQ42OwNL71dAoiRm4NzxTexpN9y06I/bNYTN8ww3XguWaQip8snGap5W+UjfSaz
/TAOvnEuWrpmKKwMYpG44lCn9I7PxXAoNYhxkYVNTFyrAX5lSXbwmWtU2F/speJYzZh1DZt2UEWr
J7mD4L/mEzi4Mq7mK93lj3YhN47nvzhGGptZnE2UO3ioqKBE7ZYiJR8J4dTvU1AwA+3UDRF/Nzna
67VmM0BRgvm8GLmwVHPxsDRIg83UQHAD1aTrzzCZFT8EfZJjoEg5NT58QnFQQRffTNnmyZ30XHOn
N/sNKZDUXrvWre+o28ps+n1holBoSZ2MViyPRQVOwcXQj1TnXPilg9OSGv7Jtqke9Ypq1xsEW1Y4
xWIoV6CUrAXokIO3o/vk261WJ+4iWPN6H9rmI0fFzbpAPqJcV4H3MDj5Q57hpgmQKDWIJcD5Nih8
GpAOuNVeridCovdFHi6PoSOPvsVOLOal3ioLpGwhQWC7lDmXu8S49Uvg6iK9Wwan2hmmq3aZrsAh
GxIqnYZiDulXL+VVDNSX3bsRJ0ZdR8KwkL8LRkA33BFkekGlf3Rn/2fwkl0b1nVsr8U3vozHuXcG
Mo+D6yGib6gsRDyZP1qtQv+Rnm1Ojrx32n/9OEHjbMtq/CSZod7qBcYOqlHcsENuA1fP8YDv1fi0
0/bX8NcO/gSpPei1c1WV60NQFudOcCEaJs/ZZv22sxWFpLlLqgkdBTVQZ5s5cCU9wjm/9k7emt0R
K39amUZgQOppEwT6JPrx+iGDkLntfFu51j+xDB9hzqSmKqoHDHM5AL2/5iyeW1vnb7LyPjkgvA0E
4l0tOCp0xyvmrSOfD7gunWdDjPAR5KsL8XVgFsooFkYB6b3m1XhBYkIUxug0W60uRJDuEwyaVluy
F3gAJ4Nxr5r0pfJ/EseMQvwA8OEo3fzawYnjMkHg4AUvJnxRJeGNOd0F157DwW0MSgYoVk7JqWg0
oi7tGw9yJEF57PgOwZL9tIu+HYUy9oEJgdF0+FaQbhGvLBq4sKH+MwSWJ9MovlIThLshAonX4L7y
mhrNNwUI/WS+lU627Lw6+O5IoGGW4aa/5nyXmQSomAHrH4zts2cb9hmlDidT2W0738HvslBukjPs
lZyyinN8DEtFQk9vM+gA3rY+eG11TnT45PbjTR+ciNhmBOZ720ZN0YLTMhI62KetehsgpNKD/7Km
KWvCGeCVX5TXP7XlVTiSuAQKWDj1pykP2DmR0cHgQYWGzmeKtGrbTv6O9/SkXUIUr6nqQ4BPGQOY
Vj15QxTPWjjxIqrUDtOCetUcBnV0JXEFcuS+nFc4rdwmxwTMyBm1TgFejRuuc+xmk13bdaVtvCwM
7WnYuEQBtdV2aiw4b8m5Vq5y68zAJezeNl+wTgFHFEgup9o4kR2Mx3tvscmQjAITSlN6QKjLbKYb
y4MLc6+5B4IQ7EVTJVdcbW/z0J1DCrWTjnKMYRp7+Nc81tmUHMHF75zMupjCfs+bQZ4zI50j6fqP
hla0UZJNTtEmtcyyIK90Wjna/Ho3mSQrswcfR+tSpOzKVrqQHcKJiW73YoTrW60XUPvp0zXC4iZf
KO5ewnSnHNicYjK/NbDgwZqDAnASs82QDSe2uK80LXP8se6NReznfOUqkvaq4p/nz8AZ7we1fCVN
rgh4Ik0OBVhElxhVMw2jnNdFuu2L3TiEb3RssHLF50ASfgTRap5h6Q9enbqHFu+yr9YDqXjhaemD
nz6vnu3gUvPvieflagV8kvncpGx5zEdzjxz0iBxabRFbnPseZVvZ7y04J6I9wJhBjXaQsTRzJOYj
GDtVyCE2n4OzMnk2tGV73pJdjGl9Did109e+sZ9ETkkNN1fucv/Ivm0xVnjfqvB8Rtb1tkzSj1lT
vc2NhiwVXllMrSlzQfCnshoi2OGng7wDN7M5TgJ0sgc0kOZeZ95D4mW7ajYoFNcahsEzBcKhggv4
QgcxkekV0PWmW64hu9PEQd0Ne4ugJ4yx4bpLZIGDzR1eQ3w+j35l3ITzcuy06d4Cix4GC4zGddc3
O6gWJkIv6gXnc7cwPaPROuXGjHRPVi+yLf19WVkv/aqs8wg6a7Qd9+61/XVKcc5bSajL1UdYzp+r
Kb7DemBsJFqEZKaPrJrHgwPsFDVkGtDo48J5yS+6UqAxUklavHOsCaCBQjvYktukk3rwGM30XAYU
IBd6G87BcxNCGge9AbQF9kDMHGs6ZAxC0I9PRGU3vF9sOeQsR3Ngl7s5FC+48/AueZ9oJAAhxvJp
zriqVCwWPhjsOwxNVvsvsOtX0od6Dq1WHPtyuOfwhFTOYNNVEtx6gyQ4gKwpgxnKKIJ4GKicpfn0
SBIzxVQCSNUuoU+9zNu4c0U7wl+AxmOfaZd2lmX48YpS3SQt8R+EDWLZp895GLlzri9z2VMFkm5F
AMHtVBhBhTDwuAS73gFhwDT5OCCyiZ1e3A2y/8SNeI8GBneruYK5ESNsJFyTdRb8mgRjWv5n5YP4
Yo7bLW33Cz0Gm0t6g6XFe2jKIQJ+/CNx4ibElnFgBgJ5tDE40tbb4Yw6+rNwt/KaHTZDDHskssWj
IwkuX8ACoFs5iBXV5FzFSzPccYBcsrSudkRcce6V3j0D13kmdSzqAxu/KBsIDAU8YL+QT9dccVvf
4vaCIYphM1gl1Hx6gDojGCtzimcyC/Ax93dIJ0GB/oth8R6a5kpJw1Ru03pdtpWaXgoGhtwhnWrN
m3fpIOW22mGOpQ3ypcODyRAdrSPmOmcGjMI0ua0s6Rwr8oN8aP8YBH+DfmUXjOI3Lwyb1WbHa508
5XB+2FBVvLbXoy6bN4GRy7ieF9wCwnjMu/BgBaeco5/wkpIibzhHbn6HoHY/SBH9Iwwpgx/v9gHY
EmLv1YULEsEn2RFYwxRhS6K6AGd98P8mzVAbf93aFvSCNodwXuOWt32x3L0/pgP8eQ6SkZDleE22
V0m9FTNj9aKRggwV/7rxXnjr9oM5yxgCDMPWXO6EeO+y7tkcAKIL9KK0nUEb1ZX/kaiuIA7ir2nV
/KEX50gmwXOvaCRMUvur79JTX0LSVO38pQSpkn55nNVlBa65CoYK0rkAhWCqCsrbq2ImncpqRZx1
zlEsj7XRvSFQ+235c1zV+w526uAVZLM4woKKwjXHzgYiuHgL6Eg6HmYpPyqEAEeRSxKbGeGuX8PJ
w3Kfpsbes0cK4gyMms635Uz7Ativ026PhKRNN0nP38+K8lc5OA+HhD7ysnvS4dnin3pNQkCLo8Oc
CLvuzp1l7os1v3fnjHotE6Q885c8Gn1RYUoSAwXQlMEb6WYA5Yxd4TYxNYRdlAUCSdHY/XKIfaMc
c5D9XjE82Ab3ExlQVBckl5MbuXVtY5+7ut9N09vsLSSuWdzMhrXa6/5bTLzXluzOuYDNxGtN/r3o
n6DwEcQHG1OP3Q0JYm1e4Bc0nYyagJCOsPV5qc2fpLk6MKwgzv3JfAxr48xWxbyXF69kn7wXQfeD
ObLZd+2FvK43GkEeygG4yETSS9G9iNdu8eNM8Ek41xeu1lIATZQw7EBdEBF6T9BBtzHFD/yTBeqS
XFkRrsmqIGDPq2rQFXhOUliKDfzAkVssVx59dTEnXhhPC76kLGu22ap5jyaHhD19LM0KLBxm0+vM
7YB6MfJGWe5NESsbJMQJU7j7VbwX2XpG0T9FrVFCYHrBgz8xR+NjALOcYA9DUXNpAmweaBnh68Bx
Cx6xdOYBn4E6OHU27Fdj+UHu0bslereklDsycMIiGA5OV+NtWND30u1ib9IZY+iwcNdlfwkrEk38
xWa7BnrMrxghHPcJA9wMxUeDbqAXdVrq8rmyyFvv1gZeLvEe0tnauMMAgBaIjpFG7NfAu8E6jWJ2
krGg+yvGE/fj1e0OtTOQAAqgjbB6d6PClb8lJlgiUM7JwYCed+OeB2HuuiJEDdZXH8QXBqwv4jx7
UqVE4/LKECM5FB3HqYmmtu8qYoGITc98dG5coZmi7ZmVU75MUOHgWNYn9yOjzzmvPF7AaagIIc8q
6jXgjfLGfK3zRO04/SPy8zseJlQMMVV1lNQldfPilf1331skutFW8ykFud6dtfobFICS5cl+Prlo
YW0TsLdqgsdRtMs+QTHCzbRbAH09hAUD7VX1AEiHGN59HDKfe+7K0pLBLaNZD19QhbsupDrFU2QG
aia2KXzBxkU8Sq42a49zX7yqbkT5lLf8qHSSYKKc/XMnp+Ckpvcad1DMuuJNBh2JpOldjGQ1t6lv
UqdhWNdvBjjefYjKpb6nafdt5Uo0DfWGIL4GSRKCwtHK2Q6CJe6mFfS+g7n2NH9ZvkGupnutYTYW
2PFKvVph2+4Y5DDgrQ24oUZOpb3ygB6VRW+jp2w8zpLeAIByUMJptTR71Y63IS1/cOyFtZmJ1kGS
TXmb3VdxSollPGYc9gku1hqcMPGQ/Hgut6Skp6Rx4tmmQ/NPGOnbJIJ/dcKVyOqhp1TRPneIZTYo
fj88+IXZBFDJAxorC/HuVK23LRe9nQiKgIE3k5jCSyBx8qe2+X9FPoGgdw5dU0UCSpxVfH6p0xKK
lNlXNV5PXUozokr0Gq7J85Rcw2VRviC/NVR+yG3ewSRgmxmXkqmmvauyoY7hw+h8QLpf2S14D29t
RowK+gxoVT0mt32j3v0UxUZa2pAGEgUb10A69wKW5hHmbYkUAtmdDSsZUdPgbMlY5Kd2/XwrJ3HQ
E0iiDe+bQAhv/tsqg3zivQ+LaJRkZmeZ+28qusMoSpj1rsPrtL4BtVj0bn75FYDaNDbXUzbnKctS
buvS343a2jZwnaSReuI0sz22AuqG9DcisXLhbohFgS6a7myuXxGJ+MAN3PjZupn8XV8dBfoMLmlD
nCcDwOXVBJ5x8p5Z5gx6gPORh9AKNS/9OS71yHVe3vSZu5y1MWIcTtE4CDRZTWtsyppjtdQwY+hd
jEM/DoC7bosaxV73AG5Iz/K+OjZWe51nUWL3exTz9G5qtHHcPHaQ/8UN2ug6LM+IGZIDjv8nb6DK
yq4QyEwk8VGAA1rS5dQnCdOKipqUOwQqJNZUXKXdqoHXxpneiCHZ2SkQlDeVG5xuXMaFejPQrvL5
g160dvebWfYnaQUjedGLuUnR1rnaOzYDm8AceTnkMLG/eeyl7SWbi/9H3ZntyI1kW/ZXLvKd2aRx
btyqh/B5CI95fCEkZYjzbCSN/PpejMquUnpVhLoF9EMDF4WbUsg93EmaHTtn77WNi7xGqCAFiVkK
McHK6MTVGFwOAdTKOOoxDOmJhqKhAf6DpgOlQrvFOdEuCxV+yRBh5Rp2UaPjDEu76lmYo0kOGVVa
NjdSPGZSidcw9K+bZehq5YWyaLRKQzD1QKq2wnrPxkmQEpOJfum1qtnbmn7TtGlzafnAVyNS6ELB
zB9p+rOAsVl6WbMyvLbdYXjmWbZfJ3egbavTmXYqdV/HHDpA5/E1uura6lW3VEidwLBKjiHmFj39
rRDIGWI20o3TEkNUKMpwSFUQhVSXzkvPU+5xMBwNeecPxJ80/teZdtilK31AcKh0kziKjIQMf6qW
fZCt9ZhORVQ09IPKfq9pfk+N3EkQ2z7VlUGXVfW8HtwKzhRUC/cDOTIZ67/otPuJ2aPdDUwkgG6Q
6EGwVL/VfVxjYA0zjh+cSdDhOkyxL9IUBRpK94e0TZ8keIUFJgt9mRYhkiCvOGmw9kLbZ6JBH5pC
N9pobpAxhN8ZYfeHPVbIrOaGr53N0iOj/MPJp5swUHC0yBsbSszJkzX5C4V34b28CXwAL5BY5SIp
6ntuxwluDa2cEkY52xUBYar56rbjixdcSYdzV5PjXiqmq6IJfTqBzHXLDDguWcEyju7xdxibrGYM
kHGyiCKDhkqsSTBbfK2AHTlY8l8ZPo5sJDSnKEHTZL5OpztW0Tp1O2qYgEF0HtQaMrf8oGnVSxgh
3Hc4ttIspwJkI2U0lfEZaNcUw4PWxluLCnQ1KeQOQWbJfeVEwUXDGFvrGxQJvknszg49JVFgZng3
tnSCtOnBdbJk2SKrrXHMzaEea1tWNmBcEPsEhMhVpthXnBSQHiKgm9ZFzpFrNhyaPKbSzTdZTxhq
jcWUkLSSZ8fM3xBaw01J42/04e49BPodYr1LV6uuauU+c8z7Dm8YJQ+Dv4XoJkyGqtJXcdqtaIBi
D9Dqhzwy7mWE8LOzoORmuX3jxQlj1qS9RC0WL4zQqTns0PIViuaTTbNWmO3GRyY+04SJeQIPu0mc
7jZmLLSF6P0l8+0/XEcsosI+1OnwtciSdikYUXNAwJ5j0IdGHP2FX77ZK3ToFxztUUQIGwaY8b2p
uuiYxfmrE9B+dFG2oRtT07XuZ6vmQO/Du6qy+Drq6Zx5MchZ3UufA6JKln2ekwmgfTEDWNfSZy9L
snlcmxbXUWLb905UnDBJfI8F3RkbS+iX3mMLtEEbFoifV4M27Cet8jehjRJJNvGpjvMHNen1rqO4
HRztj6g18gV+fbkCmkNHIK5eh9o0D3Sjab/q3hW4D/tQwNLREuVsLWsHVbZH88ioshd9fwjbYqNP
EQhF2r1lYgKgAQmGLfg2tkn34YFPNqhjWEHgm6yrxLmC6IDZfvZA98B1r8xOXg0IkJY4kR4kpgYm
/iis9BkyjVZixaqVrGXj3L+/gLC7E715fwkcZzxEDb8Gw8G1G5jDDitxtZokdPAI19lKo7idvMA5
zRCCMmsRynlevBQ209k81pA3Sbq8RUdYbsuvVtbstq2yTmnaihs/ELs+79KNYAhJeuCYrifnKXUt
eJrGnMXrkhSneNULjy5bgEqL/Oc4Vjnn2LkH5Lab0S7dFWqNZd8WdFMqwi5CzkiFp7e73GQlzZvC
gXZOm8g1n8JR2CssSWjoOLMxRWxWaP0T/BLTtKziYPNO2ay0PFm4vBRlNHu7gtBEXmBqLZuYulkY
cbSl30xHLL2zc91aZdDSyO8zkTPI8ggC9ihNpd2XX8jTqlaogIL9O14yrU9plHnbMRruIrooGzG5
7tppIGvEsS52qEQvEz3QaR1MMAdqmWBNR0gDOdRlussu5NdEPKtWIWQsFJUX4P5Qx8mWupiTEjRi
VazvxBxLMMUmyivJIhcUEdp/5ftgXetlnDHzw79wMUvHLmy8PbvAUPrK7SR7IkQeZJDASytB8R9N
SbwJgoxeiWXk67psoBsl/bHUCa5rBc28qnWYJFTa1h4cVghCBFaWSIr7yNcWvnHdyIFnu/Vf49SA
A52Ej37RmDiCjZd+7PW1V1ePHTT+Ey5luj+ee53SnkeueDnEo7rD7E3zFN5ZSInxaLne3TvMv7a9
7+AbioVgyhvSkT92QmBqhArSK2LRVMhlNUIMNbKhoZSEf6Scf09TSVkgOm4XCdttFQxI80cjYDen
nH0GCL/LjOY0KtDNCEwpoSfOHKlhMT6MmuQ1zvLLQpsr8qn2Dl6IXMQ3q21mGs7TQMY5LbvgzUrV
s5ZwknTMG8tEVqJjoya8yRBXvije8pnUTdcU+b/Ku1ODPSGebdh0/O2tm9u3MiajpKaDb1AZ7N1Z
+sgeZlyhZ7JRbUT+qpLTEeZ6/shvpp/o9W2EgIA4ed5zw4iWSv2CeR9zLWQ4h7KkCOxT87HoXGuh
UhHykHERKXbkyW3xLohrIj/a6xxb6lJ0QbuKck8SSiiDCzqG5aEIwzUi1YrO4CCY51v3zmD1C7i7
LTKx7qiZAyaJQVsXXkTXr/OSlVne4lDoH6kgoem5DW4DpzgOgsF0jSDcqmgKdQ8ATqwrvc8JI+G0
GCrrue6YnFYQOC+q3PWXHL/zx4k0NNcOytsYCVwbVfqmFnG2qZNee4xysfQJgpgSNASBzswRPwxT
Pho42hZPvXc3pZzqOznXQK4PS6FyrYOBSGHkJPhNm60DbpQzNWr1k/Tz+Coq0Zv0JZvDMJThNge7
dp11VrEMGMuswkm7NUKtv9Tw721CFWdLn0QrFxF4wB57TOFeIRjlJDwENmFvYYHCXSPTTpj1rTuJ
p6lNT0ZRZ+te1cDE5qfUx/58bSTo4IbvGU3s0O+MQ2i8eRA4Dy1qvqlD9+gOprHMbBx4LF1kt8Ej
oDX5YvqluScDZJX10nsm0p3xDBNNvcjrdZBbb1Wh6mtX9rj+XKK+1FBI2la2uu0SKun+MPj0TatM
T65pwuAUTy+ID072dKPU1iYlJSBB6xYhyNHw5XDBgUQH3tXfj6Z1SDnJbFTDxBQ23EKEmvGI06vb
ZgAOLGfQN4ikt/o7R4UEIIuxypwuN62CcfxSI2C/xB9fbvU+tlcRYZ9O3+gvsYXlf+4m2naf3qSl
Ky5EpOdHV5LEGfSxXBPQmu4E/CvqoKDYcADrV0kS95c+R7FK87UNIyAOpxaDq1bvD72HslRy8jGE
th14FrYCkXzTOkuvspMNkRBiZc5Kdh49In5nIV3oVcd3mmdjJ93acxSU7zBDkG4EJjVVFR1BQO2q
qXop+sehH+PrMO9PnQHRCC0MOlXKZ9AJ/RMPQ9rAzciZzAzxjAKcb64kbhFelYFxl2rRGuzNPpF1
deDp2zpN1+xai9mAHfjatWICSEjIGF75HStIYakXM+2vwPHuORcReSBhyWvS9niILtFJtduSluSB
BvxrkibcBXFuIU2YrWfpaxNoJuNu7id8K/R//fKrqxsPwOh4XPPsuRlbew+qnxacc+kQj3uJakSt
AnfuvkkU4Swt5rWWFi+6YCcfAZcfJ/bsrT3G4SaR/YnuX3osvLFcxz5BhVbtkvaHANylt9hFcXPQ
BiCnyDfLBSwQYo2c+C5NsnFXDwZqU1UUV/pXZyIghx7eeAwVEyJaUozZNBwcleiju6ZhwmzGw41l
aenehcO0z22mXGZLv9EqMsLsTIxTSVDTSOx7Kozu2E/IGCI1hJcdVIeN3+F4pfi+AGTTEWVQJIO/
jgLa9r7+WqdzFGudqmvSpXcFNvvHIsVGiQNg3vZw1fRV8pCbcly9x5W0GfMeU8wkN4dBXzj28pKW
Q7TIo+oYMQu4cGh4XBRYOdN2oEAonWI7mVN1SHLvm6JoWoKhxtTiJ/5y8AmoAf1bLZHaE4rgcIyD
cvxN9rgaIcGsWr1LvwzJY0KJhe0qNhagjb+2JrzZLgqs1UgTFt1JRHVuJjcEPmFT5GzHowSAJGzl
I67zi0659O0S69r2W3XqZsxbFZUo8SjWXc613TQmDH89hQKF7qs30qInRKvf5w9dVmpvpRbv4yb5
7vuioyDREJnmcnjRRm6zINunHqyUrn1q6+w9WpSeu2696dgqmJK4lB1jHi41fHs8FZTC44g0vbxz
Nc2+iR1Fj0TwDTEjxYvU84h7r0IC3jbSaFpbHmpwv6EzFyf3tqX6K4tP4NT9FVfvPmxoFBmyQ/Zo
ggI17FPDqn4BROYrSrjliCHz1WLDbkPnK1Nu40Eb268Rey3esKcI+8KTUul9X1f+3kaAhrugY47u
es8M65djjqYIzv30PMz/31gZHD1IWt2HWUCCgjPpWP34R0haWU41ijaSdZGqcL7pJ9y7xeClp7Dt
v8bZRGE8Eu7Z0e48WCUsbZgmS82NxSsinF2mlXuVDeMz0LcVDdyJVlCSwmy4i0jwXeOxa3elz/i2
rLZhUOVHXdCVN1ywZHEIjrfq7cuSxuXNxPjtqIOWcWjUdDQSw4KJ4dxodNhxO7BXjTWrzW3qwEl9
y7TURrTJ7FSr5nah7e8rLY52eY9lJd4DyGWXbMHqTRR3F5FBOICQ3TOH8QhVrAnkbayrHXDJ56DI
0j2+nnJTt225RvF25JTPp85zYy0Ic7hw3Yr+O0MarXiM7Sok6otFhvkATrBIPiXhZBwNaOMxlU2Z
lTknSYvjflWnq4kcK53WRKd5u6Qe/IMJzhxTCbE6UXhbtrZz3yFrQqxVrDVRjAAE/OnAs/ol1xx3
nyCZzokC5SssL/Ogv5MBIeB1wBMru4FYEqt4nYzCW+GPbYIRGgaC27HJtb1GghZqU9flW2irUzZu
LAqWm9zgcrgWHMsEgHxBW2YbFzRYw0S/VBNDBy6luzTTBm2bYX8tRIdEZaQbR+TJhW4QsZzEHqZd
N73XanrmnD3RB1bPPqlMm4jNWo8h2GoAWNe5x5ALhy56QXI7U/Mb9wXzXNr+iSAxV7bFyk4jd9F2
T56FuxRwE10GfpMLqNQkwXTRd49CQm8C++T0fwggE4vESImipAQ7sA2vsSsjQTY9ZC+qvO+gEW5y
Z3zguKatbUxby4EJygLyOz5fgPfrcZgFL209F1PGsQujajWgd4fngjrcOpljO26nUrzCW8b+Ivxr
thfaMF7TbULJ7aYM5SKPT+uD2764OO5OnhhpzObjPkaOOFfByaK2NSQN1EnQANe6rseoS2AmutH4
og3xnTfOagupmJHRSM0tZB156BCRm2d7yWanNxNwrwEe+/uWnrkMRDsdHIoMtpP+fmSiLEQp8OgN
3EShWyTcZAxcdIdOWWRwuw60RzZj3n4dPPAS9Df3nlHemwEpb3oP0ZZ+PJ10PXxyPI5T8Nzye48K
hU7ezHdpiTXexrnZHrqqFbd6iXqjkzicI/QOHKlZo0qmKPHYWsfRTmiVYhBQnBaWKoGDAxzg/bI1
HXGqLA53dcljwqNLYq0Lst5JNB5p5FOHkghgE9D+7ajz3ekKDHSMMArvG/GvXbFouPALckymOy0e
8RNGa9pQ5B9bJ6WP1jGp0EcgTY1O6O4YVeiEsgxTpK0iw7siAWqW0bnNQ22TiJsGD1HTnFiHiDYP
923MIT/iFLOoHA1Bqx04NIsJzMPjgeway7vPsck3D1VGKAXy1UShnjKTcjVKW1sGCLk29tQ6RwKH
dz0pPVrdmzcNmV6LatyPTuJ+61GD2c0r08Hxjxx39UyqAMdEqUvtJEncCOCHRFF+NFKtX9fNU1zn
8jIgSYaEq4CNxmHAn5mosMq0cW7LGb88CglWCiPZiInx1k0xhJKoEx9hWPjGcy9lca1XUbrNlNHM
cszrjpCIu8GFSDgpNEs1XcrLJj545rSC84v2e65jhLMnl8T46g0MnzTeEK2fdiPn5SPRjfpUJ0P7
5CKOAtk52td9xI2iSfC5or1N45DRMkCyRRDl4bUW5nstyZ6LISu+xoHYNxkwHF2FN0ZB06SyfWjD
xLjNB5XPqUz/HneDnJ3oXiJhBGdm4z3R7wdIEdrS2HUxcC6Y5NH8Yd4fFj7FEonETVzuOYqmG7Id
WAgQOFTYN4ISU0IzDltpONuI2LdV7z+Nk04Vie6yEt6m6eBMhvFoMHuzTi5o6IthTptg/1pKKu9j
hQhjJduWnbbOh598Iu/f8uZchESO6Qk4NL6vu+e0x7TzjaSkLTnqzZ0S7pXm4yRh0GkB/FikyqV5
yva908iQy7RizVIdb/hotW8nQLL0+uSTAhIUK6ES69JI0IQGMU2GuKOH37Ywt4vJfEDDYu4R20EZ
0ZS2CXNhX4V9PydNlk9wv1tMFPyPZjF+N3NWgTEhEpmcyL23k7ZZ3rR5WO1zk/uAAJn8wBzu1UNc
uedkwgSmBqfSS5/GLRT6cHSumhz/sInkbJm7FpnHmgIHq4ODqXP9a29lCr0qEtEMhOM25rfci1Ec
3n/UMV/bzGt3bY1nl+HoTZOO6oTUmal16TvXE34TGxH/MQ9RXxkgp8lBWUlOI4fcLo1Lt528Fbyz
eEH4h35lM59ae1ZBJp0ndvUIVXDsUBJ/fl+a/wbf5SrC4rMExEJzjsT9K6GroueT0KIktNwV19Js
vG04R0NiITlqIa6IgECpo/CKDQgtuZYRj35hmDNVEf+4pUP5Yc8oe7T3GWkBsCE9xTqabjt8/6eA
eJAwJpORxhlpdFMEmXB4GQrrHg9Xv467Jloqq7urWTMaE16pY0qU/y2cvxZ1njXl8koXwwYOofeT
tJOziGtXIOIGUUrikW7rUN3ss9vXaUcrgWM6X2w88pQ25Waq6o6kl9FkB2eZnSJ6q25mUYAOPp1v
m+PxT759f4Y5/QWQ5tom3FmfsAhHkHl0hgnHNqkPTkj+O5UIi0+oAZ1FfQTEV3+Y9UwoX49N1h1d
1ehPsp8ecVygUFPqDdf4I85w/yV3o29KVM5mdtlBv64xWA+AAHeoDesLOQnsaXS3EYbnC3BRUKI0
CvBJ6x5jUX5xJry1rkVI1gBR3CKHCm8n9tMKzRuWcvric+HX+gf2PUQTATmPyQBuoOi/D5zhiYAH
gOTQuyksjH8oASnAuvaEQuiidRLcIUMMtkyt6nEcdmaAYaVDpTVhx1zaNblMto8V0CBNPBF06DiI
OQvc6A9Z/DKGaGktLJ+LNMGZI33ryYuISUr540CfPfQM0uREI8outS/zRSzJYrroqM8v0JdVtCCx
wo9YyidsgimrANE7tyHlI8gUmLyTfkUDj4FxxDwaEzheV3vbtHAyO4OjEePioNQ5CXiWSef2QUdL
NfIBVnlMGG+XRwiDAoBpheOv+l5rl+Bg5vDeL0ifk1Xb0J2J/OG5swl5gsBPv77yVwSr3+P2RjIE
6SWeg0rbNl+k7Riu5VzNh2F1RNh6xBR2mxtgkNuQIFzwcM+2hwNoXlmotiWkKlSDkmrQY73vPISc
SIIaAHh7N8Vv7yj68IkHqkLkXyuhX88H6lR0Hvge9EWB5SpuhR5Tu+bsJ1FcJw1h68oYtvbkfNEb
iD5hX10NLkHGTfFo6fVLrOG4UwMUYROVf9gN8ULYvK/AxYNst7oS0DkmTsItLgboNcUCzuxdqwy0
cwKBrjJOdZ4rlJ1RvuYkqjqXr9YZN6SBVGu8ScgYIbkqCyJAb9cMkDv6tAPpOPg1IPWUedRsGLCi
piblgT1Geldl8mA3Vb7JOyKiaD2ucolSuav53Ty/nG45ik23noUfd8ySZA+aGW1kdF/ARd9WFSqt
StODQy24noru0xrdRUnGd6DgOAqoQnG6mcLeP+Az1U5C4My2hnJXOX5+GQZTftknN0kl3D03vX6Q
pQkAwjCpU52U21MqehpFTPMli1KmLrYQO9sQ4cmPuO1Tq3pODDAPQ0krtLMX8zLqs0kBBXW4qhy/
sxLJVWXN2i9ArbPVjjJvwCSX+FcVx8mrqHfvyhYNQDA6yK5nNYWeOozcsvbKtxAKxIhiVoVpFYc4
tO5NY4iuRJR/78fc23kZhVkoiytJuiIdyGhhj+KUdlG1STQHOIsdFRvDQBQRA0XYYaOd3dlIvH3g
sE5AJkWB4oJ52+WY6XCeGU2uGU06K8/s/8DGj+ymoJlEFIggOPOtz3vELp0Fbt9qHW/tITIwCrJO
SI53+guhxv5QADCAQIDdoOMEYcS0VMgcuG09WhUqco5CzGYrlFgLJxevQ2ebl0BHHrQh8/ZFnCH1
CkFr5ZHV7NBeykrtSIGfbwWKCtmPcut5lEIIZ0LCkYtX5TSEA6HYg5FAwyefgvi6aJi+BbFpHHGj
e3bnMHu0gMrn+fe2M+NdnGnVwgvkdWJyHkORwQHNme6xwjeHAhUw5krVvyTl2kV3lAX9eF0FDnLu
xMYomMnkEA9yvEi7Wt3oXriSCCfugGR0TZJdsjs8QFhsr9t6up1gErEiyp1WTpyFMZnMrnO+QS/I
L+O+eqGuACMa29nS1cO7RiavU1nCcTRfzXk8Rr8WV0NULYvE4YINCZCEuCGRqDcymkS0gd+hkFWq
LquKmiUlaU0x8Vy5rQcEsC6fZG20NzDaDmPD7Vs4UbJMFJ1bEnKKRaeKdBeXzG5RLgLS1my6USXb
ig6RZDON5Bf2Do40FPjRE4brlWuDJNeV6W/bit55XwF8KpzkqXByc6XVLnc0LIk4Qa8B6DNaFYJ+
tzagiixqL7+v5yzLudX6+f477/H/tvuaFschH7EbwfZ/LX4G6Y2kYfcJIm4wJi0JoACsswFPSGNs
sS3dODEl0Pt7/o9v6n+Gb+X1P16+/ft/89/fympkzhjJs//8+32Z83//Pf+bf/7MX//F3y/jb03Z
lt/lpz+1eStPX/K39vyH/vLKvPufv93yi/zyl/9YFTKW40331oy34J0y+f5b8Dnmn/w//cv/ent/
lfuxevvbb9/KrpDzq4VxWfz251/t/vjbb3PA3j9TYOeX//Pv5t//b7+hsZJf/u3n37608m+/+eJ3
Q1gcMjBneLbB9f/tv4a3+W8873fX9tg/DAGOl4gSQhSKspHR334T3u+mEJ6pC103fI5H/KO27N7/
yvn9nUNMdecZjqXzev/7Y//l8v3rcv6YxS7OMis1FhHSvoTtnFWQYUAqrpK22KZhPRIuo1c9Hnat
BhLtxc2+z5XeIkdr2OG59zwORugHRrBZuSEf4sxLH8F1oToK2tL+LkFOPyKdQHgwpWbXwsgZ7K8S
jBYU59zt0aFPvKy9jHRqPrbV6HUQHLzJENIvy25WVTW5n1z7RhZGiB2Ie10YHM8Jp+208HtK3Zhx
OtNc6nqL2gcsiUvBpqPGMeaJHTPBEEiuu5wyYq4vQJ8G4xZFrNMBBRppVUHZRauEZ9+Akavhlli5
cRQ/GGFirzTs/dVKo9FdLFqHHsSyy/0eAbQxSB3oWc1s3fSzllYeyc/m5BSXkaEynH7hSCfU4oSB
WnKbj5OET6cmujzMasuvQ5r5V+if4cNEpFfPXVlEdcR8tMvazUFBGFiKWIOMvHxDF5EeOWg1S9eq
2LmzWCu3hW76r22htW9MV8JLcurdU1ia/q1rZNlD0AsIUvVAkCwGazfFaOIWV5NdE3sCBK3fmI7G
EdXr6yeJOxnOdoKPuM2Y4GXlVL8Wnepu89RS9zogjhz1C4k9lCz1VyeqnD8sK2PaVRmI1ChHBCFq
SXvrjfrsXOuH5HqSdowDXlj1ldIyLKeap5/w2cxGjtQ3dxbG3RZxeamci85p7G8CQBIZGgi5F41j
lsvSNbEkzs2KKEEZ1sLfYMjR0QUDM8aglKTX+pjqsqCeAbJ2YeeczC40GBbsgLVHLmJZOJi3w7hX
8TExeyYMupZNzsJXWChyZdnfUbbmLZXEoAvY54Sj4MNz5JPUNTvdTrYR0DENsnmkEcFm1Tl14V7J
exjYjV3pX2Qm6ANQCprxssrG4VBEuXFJvgl+C9e1qbSmpgKBElROufQ4K7prq8IqPPG1EN5KYwp5
k0mBjlOi3RuaEX7Xmsm1iKSjz4KVq04MymE7J1bUqkUUr1yu4RF8IET2tKKibBqiAzFhzndyN9T6
paZEdpNRu97GooW34GKQgHhiG9becvVuV4ugq3ahrPFoRnrM0Rv2YFeK6C03+XSL2g37b03nDk+m
51NlEUliY0AcMcmavuyfA7NTGKPRkenPOT/s0Ncp7QrgXCm/DDDYjCVdUM9dBTaeL+zDAepQyOM4
agMEFpxHKpGi7uvUtw7z4A7IDELpVmrZtZdN3U4UaTVcUERSN+lgBV4E8VVXkzC0G8vuzS1MYioc
Q4UWnZU2vKycHHVwlwyIkhHBdVj3B3PXc5xdWkYzAL8zQ+NVclqQiyGfYrGqaBXUbLxMWaMCKFVP
QBpXoOrkJZT3CmIGCWLcH9LwV+XYRcDG+irkyBBgMCEo9lpSxV4GDlypRUbMKcelKEhvcRuRBeOq
wTp4eS7V2jBz+5hoOaPGws68NWC/EXmYzKAF6FX56uMhA1xUdwQ14b/bhACejv1QZGtfl9rOQOOH
IbLw4kOrTPekA6u6Gi2kXUvDjzgcxsHIBEM8CIjUQEieSztoHyqP5xN2tGI5VKmx6TnVvP0/2eL/
P9q8jTl75uPde1f8EX/5cbN///k/d2/3d0snQt0metHy2KVJqfnH7u14vwvdtLCdW7pJF8SESPzn
7m3av9OV8clAsi0CKNm+/7l7O7+7js4feq6ggwOg9f9q957bW/+qAP+xd7s0Zs8qPx+AidNmCtmS
zfJAxNI4MrN01OmHr+HPYuHH4uCvBea/Xp7i48e4g8TV0nFQhbtq2iKjn58lNrus3rSvfTMpdOEE
UDfwdiWklM/fcY6N+k8faKY7/9Bf9vMpxWk0Z8c1PWGRItPx/kTm/L5YMtzmJ7zoj763sxAdGqdO
MoQM5OAszDms8QR6JZpE+fr5x/jgi5tvlh8/husD9mAvc1YdJsJLx9dc71bSrxqPoycLxbI4cTLL
GY3efv6GH3yg88T2ioWmd+c37DNA0cjSuwBtTYu8YvX5G/y10frPW+G8SvTiaQBfgtUT3y8NCxJr
gCIAJEwD6NpmzQkEIJ2dqbvP3+6sv/mv9zvrKFYu0GK7HW1oIGFf43H3NmauGtDKfqa9dB29oeVo
DUrgznK1o0h1D2ueFmLN/UkG4kefeL5Ff7gVM3S9aOgHNkWq5gUC6e9RjyaFptByUOFP+rgfXbf5
z394k5KHFYqPtNFotO5z2IBLHU09+8mQ46OPcLY8ZF4SO+AvgA2aIEl1DmrHtsVuN5cRwKtlMa5/
8XKdrRSlNthVHdnU0CE8xUA5j6h83UVIkwkRi0DoE+Lty5yOJkk+PKSyX37+zh99gWcLRpMNSVVB
FV3JUoOf3hhNEi6ZgMFI/bU3OFsqhAoNj76bs3L0MKP9mKbkgCgbP9yvvYF9tlaIZNRmOZSGmWB0
nWuJ91ZD+MLg+Cdr6geLkT0373+4x1pPx2aoyJE03cDaDHEkQU+BwCKnKKkbWnYqovKezJ+83QdX
5Hwi4ZcpBwYxBhvwxBNqu8ao+pWKc0iTn1+RD/aI82GDaZWwYCvN3UjZCbktnLIgnKAwgA5VsRzU
Tx6ej97m7Pmni1STbJB7G+rY6T5txhlpKZvrNimjq1/7JPNX+MOVIWeWXqNOzhmN7XhlGXWUHvzB
Y7NIbS9Vv3hBzlaByAsr5NMVk1aGQDstZ2LghwaexM8/xEfX+/zRJ0JA5xtyaGuju0PgpKwXZyqr
1ecv/9FlOHvAu94tyU1zOH5kXAacRkB+fKABF0Q2VL/4DZ094x3ZamM2Jt7GansISNnoKUJi9Rk+
8Esfwjp7xlM6izVGGS5B3Zj+uo66BEm8x1EEaF5W1L/2XVlnT7orRhNquMLTMObTpfCn+gSZg952
T77m55/kg8XEmv/8h1uWfshgJ13Iw4fsv8NL6gwVdrhGSw9mPfn6XmqR794Q2W06v1asWWelgAt0
xdeZXW/6hsu0iWx8b9j7Ms38yZP+wTZpnT3pKoYkKQUaHkNjpn1Ris6xl5XfMYsjerDH9NNZTfyT
N/voCzx75scwCfV84F4Dn165a6hB2nDMxHzcK0PcD6fUhq92JKLAUC+fX7P5LvsPRbV1tgBkKgSh
C69/wykkMk4lqrn2WysmdFna1JTODbEvWcg6l0USFZ2oxPNo+aZ98/nbf7BAWGcLxBgg/vFgQ24A
33Q4gzIB7ZDB6eev/lGlaJ0tEHYvFaqwGuO7zodZTUbQSyCHCIg3YTt24VNFp5Bgn8mbY3U4wRWX
NHO85NlLZ/Le57/FR5/xbAXxisSuSrTcm8oNWizmk/9WKYWy9/OX/+AONc/Wj6wxHWNUibuxEDkj
Jx6SVeNlxa3mERsHJrj7ybnlg49hni0gndE4XpKE1ga2V/KaeLV2HUDe+Mny9NGrn60dtYntAcDO
7Cob9IT5tJejtY5RmP/as/WuEvlhcWqZFNpCNd5GjgP2MSBJQjzWlWkReRt3FZi+yanCb1U+teIn
V+aD7ek91e2Ht0TtQQecDvbGYaTVYZDyaUdPtNLfelKCq5/cXh+9y/yN/vAuWF5TwJEcDpAppCuH
tKplUYWCDlz1i2Xb+RDJCXy9SGo1bdoulBsRO/0yq2gEf34Df3Tpz9YAh0YbEqR62iQiBgMoDbLr
x1L84o11tgRwiio9I+ZREC2QBpgkT1Awm59c4Y9+9bNH23AqDBZZOOE3hr4KDUCYyz7UiOH4pa9G
nD3b+KFkxbh92hAa4+803cQeXLbWr3015+GyJrrvSgLO2shAWKQEsJuNOnC4z3/3jxZfcfZIe4WY
vB5T4MZgmGEO3dbU1GWeh8+Y4+8UuAMQT0yRFQoOd/f5e36wgb5ndP7wLCSkLOlD0HKxq+RF12IN
3gWhG5mFdzyYQtxE4A4+f6sPHjsx//kPb1XACJwmQxs2g2a/cbzFi28B7yk2ErXnT77CD26vc+Wa
2bt9kaTBsDF5wG9JoYJxAMb4JyeMeeH+D1u/MP/6CSRJJozJnAGLdF2veABftTQ9DpVFeLIVPLfl
/+LszJrj5Lkt/IuoAiRA3NID3Z5jx7HjGypOHMQsCcT068/qt86Fo880VX2X6oolkLQlIa39rFIj
jzRfGWxLXWNEOTg/ZcLmXMet51lRo0DCgAzvUAi4PiegGoMHW6682FKzGSGPFT8pCuS4g7CQJ/BO
85B0GMBkgG8v63oj6mGP2ha4CcR5F04vrjqIR6FzbkrwKot6ZbVaeIX/HBQ/jS4c3Fq9o/NurzSS
tJ5wa1KkN0LX5cdFr/Cfr/2n8gsn62V6MqEYU9gglBDEI8ECyPcEOrLzNSy9gRH9Xm4VlLGk30lc
pUSkRdavDEO9UvrCpsc5/f7p+YnIqZvkYPmK2vqJNDCw9ltohtr8CpSD/LLZ1zFCvBBIw7Fa//9f
gbpgG3g97tgua6BTw31+BY/BVpw7PdKrQxsiM5TeXt5ARnAXdi8gkkLpcm4hQRTTA0w67jQrAATy
kY1z2Tu4/74Dh9UiBIRIp4So7QOO3GyXwKTlwuY3wrgYq5JlKQpnLauQQ8QnaI98fnX+0Rfmo/9W
rU/NP3Y48SqnAo8O9SgNFbDRFFpFegIf0Jc2gLPlRRXZxhqOrD4Ib4mtkTLqxcgvvQO+8cEb83dO
yMHPqpXT4qXl1jb25+2sOvgCDBp6eWdPkvEG5M+DVcqNX1iHVMGUpkfuEeQVEqZSl72aEeN24iky
cavbjRopoFUeM3ifAtOQ/aKF8wTDsMt2iLYR7RJcrxybdL3LTwAymJiBWKjcYOUtTuH8xTpoG2Ee
kNxKMwt6vIZCAQpuaQdTija4x1xYrgy2hcnQNmJ91AD70iAEW86BJCqy5qoArXTkQbC9rCeMcHcl
yJRapH0MaJ14DJUHmVfF0Bd0diJbhd5tNbEqPl/Z0tsYUe8grUQ1ABGAmt6CBZe3zrYt8ml3vvSl
7jDCXqtEwEXc03EXIt3AGq/HtsrgV2itNNVS+cbqPbZw9Dl5wUBMDsmrdH+SJP1WiOrb+cf/emWC
7v3fKTHMsipw6qCLcfV58sWCe0+PVKGepVdhAY36+Vq+fgl4e/1bC6DYlgqZ1rHKvFupQCDCYRQg
RuPLZeUbkY2b7EG02KPvQCzf1S1QppPz4nrV9fniFyYrAKH+fX5w1lILWwRkRAKxF5MRV8UAy3Tw
1wHqOkWecoxMZIBqodO+hb9juoWstlppu6UeOrXpp5m/Tz3NC5Qcl9ge3k0TEszACnQPsBUM9oKV
euULYakeI+i1LJEIlcAWksL1paigCKcu3lW44GHJ8O/5llyqxAh8UMNlAFNwHQ+9gHG2mu+rCgjD
wBUPJc8uWolt6BH+abGwBvkacJsOZKb8w9dedoUJJ3g4/wZLQ9mId7dDSh3oR5hN+uHOadN72Lhc
Cz0+Xla8Ee4zcER5wgsd2wpcWLdpQHBp3krJLnt8ZsQ7HegI9gjKZ9bwUNTJfsibK4g9V1aOhf41
rdKbIUnSjqQdlj7rW2/DJVMz+F10DWjxwO6vhMQprP93CbSZEe6OI0QwW66F3WJ/3VUU6r3mGf57
21TKO+3KlT3KQlez00t+ijyL45NDNWirAoYNczLvwPYCcoTvznf11+sSpIj/Fo8UyomMuOTYNbAt
V4N7Tb2VXlh6cCOUBQBNfiPw8Qrw6lG0zQGGYNiR6pXpcOnBjSAGLXbkWuPB3ebJBjxtDD8uaxEj
cMsQLLa5QL86DfvlJuBIhcFFX6g2M8JWS0jmpsHv4qnNne/z1Llw9AHC9vyDLw1II2oZhFY5VMAg
6Sf3Badx05XXDClYgW1/c1v3smEfGLGbul1qCWpbO8zH3yAtBXfCR3LTDHoU+PKwq75sYAbGao1R
LyWYgR0yloE9w20fUCN9MKzMzs5CY5lpqqyF0yl0kUD17Fk8HvkrMN34Ik7fYCo43fe7egcWKJDU
z0mzXTtpW4iIwAhlnoJYJDmAoVxCemhnb17aAmNjJe/nB8BS+affP00VA+4Rp6kGWMrh4pDhjmOb
WPljBr7lSt8vVWCEtNLaxvUqKmCl98BE/Q7Zxi3zw8uWhf9R31EP6b8shFNLRR5g6vpeuuUtKIsr
xS/MGIER2M6QBYSMTheHA1y6/cZrDxL0sJXoW1h0AiO2wVzvkeqnrR055R5WWr8HYGGGtfUMSkh7
YQcYIT6Gmg5FiAkEzg5IZ7MLaJ22HlMz3E9kA97RRQPJlNuJAQ4guB2DxRMVvwBXeRm85tVOypXt
/sIwMsV1PSE2hOpoqppmuBU5LclWie040XO30htLVRiLs0ISHE7/R3xRuPwGyvC3PBuAKWDP5xto
YSj5RiTnVYCkFA7I5iTJrcotIJ0pzBnPF7707KffP4WxTgEECXWPjy1vAu9CHZGwAu7hvKLDW3r2
0++fileeVU8pvHMBs/PAJFYEgmrn/9OZ/slm+qxwXXp2Y1WeuJPj4KlrY4rMPV6Sq2Zo7mVfrYTw
QpCdUn4+Pzuyv3Iohi0VF0PyyJl/Veb29waPv4Fv+rw73/5LlRiR3HgDgFTIMI6Rf042SSiQIZj+
9Jvqj1UX+/N1nATTX+0efSOStXDbgjuDin2niSsgI4E7dacITo5/yODcyD4BVTflR1zOFJuBI2Uv
s8UTtToZVwlSpc8/xkJ3mVq5wSKYcalGd3H3vu28R4sG39uQ/LiseGMN7wYCjqDfAJ0BG7wUBoij
EEcbDNjzxS+s4aYyrk9YAZe3k+1lhwQPFyj6PkFyIlE6cll223pqZTZZCBlTIZfNNGnVWICpywGv
p9NdxS7cJXtGsA+WAhVcBCrmVe9p+If5+a0EITYachcHhOcbaqmbjZD3ihqJmY2Hhpq6BwuTbMnp
iyWK7+eLX2oeI+hHCGFLH2cPmFH6FuladreBTpVsz5e+9PBGzKcu97CXcWGSQZ2XAc7hyLzbUUus
jNGlhzeinY9SFMrmbey5GdzW3KIJO9CeBClWnn9hOvGMSAcJIWWalSqeR+tbVrnfSykeRnAlxlrv
LmoiUw5XZp7EiQCqaJP+VrIUmX8AkmRrF2sLPWDK4Eo2AcoJlkesSPDb7uFWYDG3++akQ7ayJi3V
YCzXbtADFZVhgOphghtGCTCnhOEyNP8rX15LFZw659OiV42J1Y0tWAGKpgpERPc+4fY9V+Gfy3rg
VO+n8jtFtaZwl40xoV73YL8UyJNnIO6cL35hDNHT4P1UPKD0pc5lqmKQxH9Abf4I++gnv0/vBTxG
L6vCCGJc8isbe24V27gL9IoSn+3yZmTVzQBA3vkqljrBiGQcu3aJP1gyRqr/i5/6N7CFictCvl5W
vBHJyUiR4SZyLKloK+Cb0wHkcJYCL7CWIL70AkYodySXVt6EMi7C8XkcwfJxi2/aCp/Pv8CpN784
UTJVabaNj8PaswFzZ6UP/4lcItLGpno6X/wpx/nL8o3lOM/DfO7zCY8vxfMcVA+KwQ3Tat+JhOGC
3fjPWeCCtC6JF+Vg70c4sYEdkcwvfD8jyvschIiKERnPoXI3Tkvv+iFdkwQvNZ4R4dqqWePBHxto
+Jl3PAqIbMQHC/ti5TxrqYLToPgUg3Rq7BC35jKeRNsJQDCkbEG+oYCSnO+fpQpOv3+qYCq0ZgqE
mtjzUjgZAJUF7IEOA7D+zlewMIuYkjSncm06hBZQHsnwByeXN4Dew87Eye9sZYv9+UpOzfHVIDaC
PAjGkdm9LWLAGJ/hMu2B8NcqGLCB23JZDUacdyW0my2pcbA1z/VHP4/TlTO7BewMx3pNibH0Fkak
j5ny1TCiqRqeAyfkq60o3MexdC6S29imSA2w2gFZ11rEqmbiMLV2ux/ggrGy2i2MJFOk1pOeTAKk
fHQ0rCXtJkkPYCiItdv5peKNOCaYZT13QheHNQzt9oEG6RigwMZf+4pcGKimJA23o0VTi17ESNqG
2QKONJViz01d//JSeuG+0hSjBUXlQqauMIxo9wQg4DfezS8ha+Pzo3SpkYxoTpNpIGWZAvZbh291
MzgRp3TtKnOpcGOxltUE6yNdwSIM36lvFkAYR11U/YXDxwhh0YHjHSB7PE5smEnhaGarSt+/bJZz
jegFbRKaixKFs6YDjbr2jkW9KmI7HUJ/Mfm4RtjKbIQ8Ez5JcGWeMlhkBrMD1HLeqIQ8+rYmYGPz
xLc3OgnY9NCCfyCOMnT9kwOq9thRS7dwCjCtk2GKkedDBtgZT7n6NTIfflc1zruxUBZdnR+rIUkV
QN5IkIutOefeAznhcm5D4vr9m90VBchNCeD/B99r4TGYSd+e9vABcrKd75G2/gkvXpo8dNS38nc7
9Qv9p6wDjpO8opPVyfMUGGyV5cF03ZGuHnaDUCAICAWuyWM4VkC4JlMi1d6p4Z59wDHsnB6GsK9q
JAYI3z4OdZKHoOaSMHnU48ida1vChwyHDJqw+rLuNEV3gEFoPDlpYgt331Ez1DiOnJrN+RhamIVN
xR0UlRO2hyWsdP38rR/r+9BJr5Igu2zD+N/dwKcFt8cV0li6eHZPJ5hlYAIBo5eZhdvLnt7YkXg9
hD4OMGYxCH9g0504mOOYg4LlriwiS81z+v3T8ys7JX6Be0gcreSwqsEURgbrzc/V98tewJjCcmRA
93UAwHRu2yGUx1a5RzpgdmhIV1021fx3PPbpFbif2bqGW20c4JrnCLyVg68/RR/Pv8BpQfpiOvhv
I/ypdEA7+74XPeaaUeWwRpjza2x5QZEdlXucSAY3E8deOYxa6gxjXoM5fIekoBCNhaztyCvkD1VL
UGkTvfIySxUYc5udKcAUmGjgZyq9dBvCjefoQhz8E+cjIHucb7GFSkzhnQMjLZhsY8z6KbwddxzW
ux9wexr/BAC7yJXAOI2fL7rFVN11sKBLLN6hW2j5F9rpKw9cz5UpY2HrYBt7E6EH1YOK2uBLufG/
16LSr8VsNX8qOg0/p4Y0f8831MLQMuV1YBHOpNe4XS1hKcoikmYBbg+ByLuRxUxk1GeWB3Yi4uXX
+QqXGs0I9kHUpQMkMbYrrHnTjR7iLMsuXPFNrZ0IhiSfAZLD8QVMP2GM4mPdB2rtskc3disDQOKt
B/QoMrLL8oqzurjuitb+cVnpxm6lzeu0gOcUZnE471zxmthv+MidVsJ6qdmNsA7GSs5Vi61okZTl
Udcsx316tyZBXBqtRky7pNRhdlrgWMWuaCnusIl7I9n0Q4P7uRLSX74BwCjGhb2jnBFcPmDuLXiJ
fHAkFHzMla66lYBbKp79uwh5LqlzuEDjq9UPeutYhLCEs+E4563oPL6WveH5jYhGMnSS+CWrYyi2
uuIBZgVw1AO4Cv4dQ9tY39O2urNY0Lt7Hy552RXooWq64pbnNZeMATzBqfc+LyMBwd4xx65ymCRn
GziW4Qyx4rUo9xcMYVRgxLZvkxkfI5i0EqJyuBuNsIHCcbGET/tlFZw679MbAJCvkIoNj2pCnAzb
kCEfKI54aB+uDLIv1w28gRHifjvD+81FBW2avbZdceCzfkFCxu/Lnt+I8bKrpi7Ucx0LVbebMSV/
QUlbe/alEWyEeCpnp22LoIp7m+5Lt7hy3XZlh/ZlfKNZjPiuLMtOBxBq4nmAsBUwhbjm7jefp7dW
6j5f1DammK7jJVzLkEYXhx4jgB70A+Agql4J74WONbV0QwCeY42+jbOpmW9S2xnhCx3m3ynj7sro
X6rCCPAWZHbQbp0qxn7tLujn68R3Y67X7hYWutcU0MFKS1JfNWif3KIHkvDsUApx0SkC+JGnl/oU
WUPhZwyub1VMmzaLJzqr701O+wMPNAwhzvfwUgMZ0UuB3SPwR6uwSa5h1BGyQ+K4T3Kan8+Xv9RC
RvAqAee5JMzQQpQPN/DlhMEswLwP50tfenojdsOhmPrBweqfE44k4tCj3nzkXQ4vlQFGG8Hf89Us
vYQRxQAmJcwnKSZpHx6x0ViHbNgUlh022/MVLL3H/8Ry1so+zKrYLTVAj85Wd/Zj6iS788U7pwf9
n10xLJyNdRp4lI7ZCi8Aj9Ats8ID7PMeJK12Nm/gOjruG4/eAjX+124kDJrXzmMWXsvU2dU5Y1YB
LSU4kcQ5kKJL98A0iqeae/VlAW5q7UqQ0bXtwpsr04mAgyxcBUUFp+gu89hlnWNK68RswV66qkvY
QJW/G1leuxbUvlMyrxz+L7XS6fdPYa4nsJ30hAfHph/OW8hEF29Z4Kn7uQyb/rJFNDgN7U+VAI2U
JCDilPGsgnd4OR0bzp9EPq3spBYixJTX0d7GVTpSSpEY3SR5pCTh32FFuqZk+PKLCOPXiHNQM+ua
w5QKKPgcDEkNHvzEu9d8ILB0LiwfdO2KrowofyFWjGBv3Bw4WIVXwe72Nod9Acj76uQYDDIWQD9r
H5NLLWaEfOjPweS12PIDWOtM20xD+wqHGle2x/NBvzCsTKEd6wdA3HOO9+D+tHUK+HS2wlWgpjri
sl43xXaTn+GmYZDWNnVgC3UFbxwb0HrhrWVsnNiLX81bJsnOp8QdfV9jWCHLoUI+qbSBI6ZgPyJR
xfH6PRD0QJDj/t0u4lwlDHlVOeOwafGQ/SbKVGxglGI9BunIcNU1QRkIMDhcbctX0bjOsB/EwOVG
e/n4m8B46hrWgN3VBLN6ZOzpIQrnkGewV64yOn/nDlKVYCnG5+keBg46vcsFt+YtqSze3oJCqsIN
cZOmX9mYLnXgaYB+Cln4IsAnAGntuzTBNRrsocKbwc+rw0Dt/OWyMWJMPdwCgXeGtU3c5d6PNrG3
GH/fCmu6cAgakw4+ZidYtg0F+MutiEqXHuXcvYZy7eNpYVrwjc0FcDxVOrdjgeMKeC4if2iC+1A4
QYuxnStpwZoCOdvs2IZWfpFawg9NlaADKyEf5qug5QrL39FiKPeprPa+j0v1DilSK2vCwiTkG5MQ
x9EefB1IEUuRZmCFWpiA3OlK1PCOHdq1S9ulEWbMQY6dZsB4w7fbL3X2BM06vWc8HX+NuWOtHMIu
VGGqAO0kDFL35PoHXm7hb6dy7NjflsLL/JANSFxcmYkW2svk5kErkereB/0mzXA7AhPYESZ7ORIG
smpmsIMAH3rlhZbODExlYMpxbpOosojt6m/CXiGT3nUz+Stysh2VOBYOg3Ode9eptRpPm7QvNm+m
QtAahYMjiRrOILV14A4HZLuK7M7ezLKDg0q1c0u5H9mFg8JUDQYkKdhcwrkZYJygO4Kh7u0bFkKK
4Kd9aa8M8KVxYUwNHsr2M1BaYAuvxQ3MumGao5v6ocQOe3t+cltYYT1jdgBNTWbwWcahWuB1sFyG
E1pm2WsfTkulG1uSPsOBKWD3PPYnwvYqm7JNXqZ/L3t0I/xtXwAWH5TJ1umzKxsEdNr4Kw2/9NxG
zJ+IpS2yd5LtPFOkTGFH7sj4/FMv9KkpFZxAEsxaUGa3RQYfd94dQvmg8stWQ1MoCB0l/OB8kDxF
Psgr5Cfm+zGzHtMy31/29KdF5tNym3gBmLEE9P0Rfk47Vos2Ipbt7UqLf5yvYWnqMOl4IPDCvxEY
nLiu1YebyVfkJ94BqfBNjWSfWP49PBX7CFk8H5VYG6cLM6MJzEv9AF7nJx+8cnJhWd7AasiBNVLU
AsG+wUUMW5kXF2YpU0ZoTSOukCqVgfRJrhWht0mf3Axk2MEDBdni4gbjboYJ80WkTD80QXmwm5K6
JU24xXmUNezrU+YKWJNsvmz2MEl4HFJdWdI6xEW4f5P23n7y5M/z42AhBE0K3sTHMa1SbOzKTiOT
XteYykvv8XzhS/1gxHePDIm5SZtkW4ngRzIEG6t/Ze1bhbMKUsOhYNKbrFoT0yy8iakqhHfG1Pad
yHB6ndrbjk/6b6JqeEydf5eFCcVE3IWQe9Og8MIto80MgyiHy73VOH91n8zWSh1Lr2CEvfbrpA4k
genGMMN3+hv8fFdK/loT6Ycm4o76MyxRkGgRO5NF+uuqyCvyK/BHiESgn1BXfPKg6rWAMgfqdx7t
8NvQqUbuAiTmdr/4PCgad9igq8vuGkz+3WhJB3SY7vS5prr0WPR1le3zoBTW5nx/LbXl6fdPUyis
xzr43/Bgq8PZ8q5YUU8jnI1AkFuZQRc2/KbKUHUFTNwToXe6ARATPkoPWVLdFYn68Oxhr+VaCufC
pGlap2LL6BFBKtQjco49ln1b5Gkdtdo6VDRYEaYvVWIs8iLoaZt0qKTXAzxSKufOnbPjNDsvodOu
rJpLdRizAeUadBaNZIDcnfd1PT+0af8a+N4HDlPeL+p0U27YFIzZNoFJZw+nN/jgWiDajNTeX1a6
cQWYsqmwqUUAg0GC7sn4N70rA9L9OF/6wgRjIvEojtqI40tY1tptHWU+3JVFF8LXmcHF7XwVCzFh
6g0z2J00uJvudgmoB88iUyB6+fYcrOy5Tu3wxceBqTScPT7ITvcALSsMUN2CTm97t27GDrWAm0zK
Xniwljy49CpGeCP9m8yEee0uC51q79l1vcH57hqfcCG2TfwdGVwyl0XX7uDRuYMn1x0lkFqHrfyr
HeSr5dOf8x2yVI/77yQFQx4A44Kp3SVO+Zj56QPcTK9LIe9pOz2dEoJWpv+leozw9grtW0SiZwbH
uVe4QsY11GM5WEUU1Ml2ytbEQUu9YoS4NYtKJrDF3qXIZdqGyOfbYJJfY64tRIipwZuRepJkvWp3
gXDfs5J+A+ribyPWzKoXHt5U4fGKV00jqN55IQ9giUuh3Z+TZne+qxdmP1OEVzoFNJcNPs+aRGu+
m5SewGHVVVbtJ98t1Z4q4a6h7hf620TgJT1JqJPjVWDY8Bv0fviNta+966U4fWBHMa5lOiy91Kmn
Pi2ygidB1/mox6pwqCa94W4Uo94UnB0YpHSXtZwR6kWOiYXBx3fHxKiiLu+xQCnZR6xzH9oqWbnC
Xhpc5N9XCcF66CrPU7u+0P0e/rZulMF/6iadnOGyKDRlelNFfH9Wg4K5ZzbBNVL8nmkOP2x+P/j9
O1wn1+h4S91vhPvMKzjL46RrF4aljAoLDuAFTMRSL70PuvJvLfuVD/il/jfivYaVZhewROyyAhaV
gsKvKp/h/an8XkVqtFdiZyEyTbVeAis55eQ+qukk35RpcXIgzvXKqugsFW+s69qZ5kSrFCcn0BQH
BW47JwJL12bYABB8MwzIGi+s8cWj4xHpzHdhRuUeAFT470lv33mjfdn4MDV9CUFVGqrxHZfdX1jP
Z8DZiadUOrcCiEBfXpTV74empg9XFrgYmMJwTy0vCnvrd1PW38/H6sIWwOTlFY7rJAWRwV76utpQ
OdRROHjJIWkrfd3Pqf4BxbgbF1XC9+drXOq80++fpiCnhNZxBsVuPydj6W1ax+maa98pa7YyMSxV
YEwMomUa3yoi3DPOdk0ro9K+cENpG8s/UHaym1wU3btuPGfdNgza7WXNYkwBMIfJEh5INMsJ+cVS
pCZVEqbT50tfmCxtI+6B30ESydTQ7YhsAa8ubmolHmw/WInIr5ucmVI+WNZjc1dVdAs+x3703Hta
Z9/OP/l/q/n/blKZScfzQM3iitQUIHT24ZaD9wfsen2lkySEW17/Sob8pxbqzlfzFI+81wdZd8Vj
AVjSDrbndjROTRM5pe43JaHfCK5lojws1viJX8+ozFQB1sKReambAFcrdf5aStjxDjP8vbnlyCsK
oMjT+XZYquf0+6ewgVuooGxI/H0lrPaAtN6p/nA1MncOaTUP/LbDzmf18MH/74rlq1Y3NgrB5CZ1
n8NdmrfjUI8bp8xKuEfDklC2baRKz8Eo5XAydTdcuWFAI1LME74ibEETF1rETp4c7kvhwz9dwHW1
AI9VJq1zaMvMl2+EDJBm4iM/h4XqpNJBDcgpgZP1dcjhV3XXt8ng+McR3AcJXaA3iPKZIrmo+d44
tRqj3oV7EnhFNrikJK9sKTa908lR7KdZOEG6nWQ/wLKOhg0+NJKsgVd7wPIrUpBuAz2AePYCGkRl
OaufqpnpX9gVIMM7mKUVXIPQXSVRjk/dOQrr0WmugCPjV2Lw7dupDjukok7ZiI++KqysNq69hGZv
A3OEdVXXOU3h2t2o7AoSLD8ealrG2ubq3m0n3CYWGbT3M+MFTCsqAmJtE0zVHqe7Ot3ALz3de9ZM
o4xmx5KH8ytHIsBL7cCSdUz3pV8fG6a8U4iFZFNmAwyuk4RUGz+3WcS0vSl9uiNumB0BvupjVrfu
HrLUbSG8P0JNNxwZQhsnGG/JIPdeg5SDpB/iqS9j6YYSdtjK2WQs2LR2jivJqXzkvrtR8o/bXufN
ICO4mm4o4MnwgLsGGRauCPtQ8riV5dU4PYJss6mdHNkk11WDFRdEal5EmQbQcmiwcsEmOCje6FzG
hWu3Gw1787Z9T7HmVAp/Jbt7Red3X/9pnfwP7BzeifWOpK/bWbp3IxORKOrNNNj7rkRbARymoUkS
b33/B1+U/vg4uE9qUlfgKcFFFebnLlpMqMifnttQbPnc3rD+x5DyO7T5LZJGjt5Yvaui9aKqxdZB
TVnkZfMDslckPGZhddhBsDGWTfYInS8IX4nfHMYQicgjDM7vnK6jG0aS5o67aRJDgE3KCPa06kiF
R6YtxiZymNMcu1IcQqpuCtHwrdhOswzv0LR2NGDVwzvgerZp6G8yuce2Hp/yXPuRGryrSpU3yUQ3
QU7uel7u7Yndukn/U/Xpc877D+J7JZDZYouMQdgQhwOSci3+4k7pd921D96MIScliRguyXZ1yd+b
2YOJvfVCQ/rezuFtGWSbBh632h633HKfB+KD/VxNG9vm9i6Q/JUBmIOU6G3hdndlVmBcVP1va8jb
CM5rO5rJbaKfKjiwK7B2BbhPvYfc9okc7Kz9UYTOE8nIlgoVRFMjHmGkvBfheOu5L44f7OHlsBtz
76Z2A1wk0fAZptG3oV0+prAkmfLxpgzYzhM9XDbk1qoKXDgciR/uLce5K3klQNhu71rgh3irtim3
j42dHwC02GWaHQZnjEEruU55Dc9351qm3T0ShVL4wTc7zdMjjBQ3WZH9RLhFc5ncp+n0ktjtFj56
m9n5GU7hQ9GPe8sPIujpNhPWe0yDHJK3Gv/Ow/BOoGgxDJFT39OmOXQzbBILeMjz7EG31l774i7F
kMpEvYPpz26AUYXThvlW6fI+zdRBlx+B/9slxQ+kScV1Bt/hArvGwrtyk3bjK/riZhxftDwi1VGE
2ZPL3KMt4HaT4rMKpgixS1W+RabiDezG9wX8hCKZoU+ZGsqbdvB4pF32Pjn5HvbXD0Qj41D05B2o
bByysXdXiLv55KUx9lepU99MYbZXMCiIKrseTjPGdxhxPdTDfEgT96kasZTyCUmIyE3Fdt4N0x21
gwesRmDCDB6JGuKJva/t5BBwOImGPnI1RFvBjKCcMSg0fJazajv6fRalHfhy2qL051wk9RMs40IR
1d04Jzut3fq7znHfFEFKEzx0LqNP+TiGLAqGWj/VTjZtJW/Q/YUqN12GJPEp+eNNSsGVV3b+Bv9X
N099NVkP1NHgJmeygYY0txzEdWW3yI7nrAjijBL+QivYiWxcD4bXkeBlICPfQ+P8CAd4ncIKnIEj
nuU0qJBRL5IuYqTT32nf1z+qMAXj1qGYUrczcGpN1HNR7fzWzmCB3qm5u1a4hHhIgMYluymBnujK
a/zyF8Ol+CsLcMrWKEXuKO2sW3ds6CYZSmyhejmm9b4dtbJ2lRNiO+PNThFXltf9IhbU4MFEs5/A
+LrpBoLt5rWpuT5l/dMN7+f6Jhkytpmqqj5yFyVu3bG04XNcSu1tqwSE06OfT314I6rEKT58y2v1
o5NX9GlMQ+hQ3NIqSdQJS/xqRz7+ShK3/sGKzsY0IehxxL3pLYB+07gTWPU/plL0zla2IrxFTttr
UYXWdRfABHDXtdJDiPVWqLdly5A/Ci0WuaJO4+2TTtdqn5ddiLlcuz8yl+U/54Q3CJsSC+ZT17bN
sQuc7EnNnv07TQGggOMTH8lNX4Xyb1q1xN7BEkr/RCbY+JFVudomQ1rAD74mR2X59K6ARf0f4vZU
oB9Jc0gde7rL0ItvBWRLwMZ16q6Hj+jvxB46+jDXZRi3WJgeKurLRzA76qepkvJAdagQg9Rn9aZr
fJzxJaOyD0kzsuPMUyfqacVeMhSFKA0U9g20nZ9b6C7yK+b6wVHmMtvCF+dNObStd8VIMv8Rzu/Z
z5PFmhvZOBf93Vmu3rc6bN1j18LP4V6DNDxuyx4LsZxog/iiYY2FaaLlvT827c6Ci9k3PnjDa8Wc
8Zm2dvC96ZzqCjcA3j6r6yEWHc/2IHC7h9ALpjtMmP0vv7dUCyuKId8WXccONMUzTRP0aydD5E0Y
MuubNyGpZPJzCHoDtCLmD8uaNljm+mc1OrBqb/LJ63EVFITkZuZ95W2CmRZ/B9upHry8ncBG7/l1
PQzBa0DSamNx7mwgsySbwXNq1CKxguELkDO4hRYEtKwPbwatmW+AIw9A4hikVOouY9QZN3OtMPVO
Y0nEIygho7VB9px812PPbBJh78heVRjSlzJLbH4rYVacIr0Y3m7vNbjU2RYmiE4Ai+7U6Y/FmLne
bqyxwUmicYaxyGFEZva0m5GlZUVzP4oHD/rfFo7kAfDiG98DKWwPTDpuW3lhp2kUCD4kf0sM1MGK
7HIuZQruZKB7vZsqgSPJY0mHTqudcEFjqcoBIqyQY4J4yIAcqzaFX4R7HxyeTeP/H3Nf1lwprm75
V26c56aukBCCiHvOA+x5e3ueMl8IZ9opEEIMAgT8+l676nRHpW+63LeeOqJesmzvAZD0fetbw+Sq
LkXQnWcR1N54+ZAEAacUBa9ht4VS9Ktm8o7DJSjtZetlaDjb7A65VuOYcJaF2PucqO6niUqDAjCS
st0j377cL2HOUcBkXuGvBZ97LyUosfWRGdY1qwG74K3pZFZcOFXyNJ6WqdtU89TMKSKGifeCgmeY
T6SSMd1CXCCoSqExMsFFJFw8vA0DUhPvXOlBgOF828cHQ53fBaAWwUJ5SUdaxcWx0EMpbuoAob11
0tT9YC/cSOcT9pho3tBC+XrtisqLD+3guLdCuiQjt67NHZzMcLG/NIASI9SIdCSIWuvZA4ID1JjK
kjmg+7pSL3I6t3JO0CjeBlVrkKIOz6wlIYaaJ1KitFhNeYZs6UpPC1/ZAAVjRVDIg55pivgyhmfd
vDJZw5eT6pC3dT2qYBrWwYxQ7HWEh3HCNZ/ktC6raBar3LGu3JkMHr+ruTbFG2Qog9o1la/aJ9yb
Gd4xyJMcUlbkZEgzLPgxJa2DkZokFgWWD4YkeLQIniwx4xzDbAO5r7AppMs1Owa0j/TOQHgyrBDP
tgSXyHYU37Q12HyaWeX12jShVyVjAxH9xrlx5OCzlGX/0lJLGpJIx/wYYTk81N+LroWzEdJUqtnc
QZFdzyfoZmyUtrT2AiQD5n68L6DU7u7LBaHo6dl71HwbfNN2e1nS5RKSCwlkLcjKexIVTX4bNxAO
XRNnFgS7ZcPE+2Bl8fT6B9l2ir2WIB/lRxW2bN42YTV6O8ImNz+ogAX0CyjKQfzquzK79OvRO4AD
tXyPtQ8rBAfpsCRBBlIXQrrdATF+47KDpyh71gDwMGJH1Fd4Y8Skl0tZNO2wKzIwm64pIUv8qORs
fX7OChU0rYVfTmGiSGzLJK5COx58RC7W2MWbEI0kpl1BfGnqArtJ6jUziVCt45FCeVuD17sIeBxc
qHpe6F0+kc6mUDAFy9rg8IywkPCu47EobZytcERmeQr1Cwy9lVc1/oGcfQF2jVLN/JjnsWpSaeC/
oJJy7hqx1aoJmr3Vle1X4xBGKBB1xES+IDQGGbHfOXapZxFN2B3QPICsSVkbTkdwbQVcCnu9eOu5
qIJ7Cct9BuB+BnMlww4k0OpKMqUSF3h4hPsnxzkFSEYXYCKVC2bDDmYx7n5GVniXoXPvxWQSf2kc
wBEXZsVSJgovhAXkhpHxR6QaduhwEedclreKDNZHtm9z3tYGr+3JsOExzfoX4vVUTUnvgrY8usnK
XCcTooHjHQwdgLtNMEqQlxx7pr6N5eDCkwvYZG+sxnO9H/vFxduhgtXwqnU0my8YokWv4TIq7X3d
NBlA8BlDVQbHDxzA3/MiqMLjMtYRuQQk0GUbE3i0PbRyCHSENkr3TiVuYhGe7kIW+spn0HDvJxAG
u1Ptwr6AAhqZl6hk4zlpXRf7e5/Ftr/itvXMCy2mSF+EmlmgDiavdP7auK6rLwZM9DWY27NcHjPP
V/2NLiueX0JWqNgexjChPg0dRQbyuhyIDqEz8Fj2tiDDZUK/0Y3DtxHhzAXKg8gP1CFX/Xx+TCpG
ZQIy+UjWtoGJRzL2s6F3xoujA6MVa/cYYI70RJoC0cpp53slTl9Q2d2qrQRMqpB+4d7QMlbYERES
2TdJBQ0zw75aUP29pFXtboImQiqnjArt33FA5+QHlkxO99wL0J/1HXaGbzIC21YloqzL4tsICrGH
w4215eRS24qg2/veSJZv8CXO+33W5D29Mouz/hYZt9O1qHuzt0DAxwuUb2H+lY11mD2RjrP+iUwz
2LXICPcGXHTH5AKso1kaWIkmeegvHUlaY7zqKhL9Mr16SCdk4Ev4BoK+VRabgutUODmExyIzdP5W
dqKRh55FEA8AfIMraiJxr8qN0YWM3ng/ZP49upts2owog8Zr4nuRd08sjbJDW2nVneKCl8tKjDkx
Nxo6edT3oJsh1yOxIeQA0UktgyAugWWnXla1I8vE08jG0AtMfuaRfZ9ZUmkMzkiEhPUIJ+yIThcB
b6gHGSCrYCe5C81uAvk1WIV57pUrQ6Im+6bDxqEHZROpWvSQbU7jBDEPUwMiX9iHJZhKqvGP3C+C
8co3BL7fS5NH8f3UUJhhRX6Z9/ceqyM8doJ44MoVYa5gPMvZAkCrFHY5NrquvQmoC+80xjyyVPgF
Htju1BcdPsuZnFjKU4u03eYeRQOVTRIoYeMDfNBUj+m5Oe8EsgNOFaYIQgzZuiMZbVJkUQzlkyox
u68uzJB1c5yQCA/eY4OFxh471c0MYAvBmcBSoVlNnuDwNGu2kr3gQI5EOGqoIwhpADh5Y1eN23LC
avjCSefGDRWl9lOcsnY6eLXs1ZpjCnERo5RxfcJ8U42HSLuoqNMqrDDvc2BJ9SsW+f6w8+y88CNG
g4I/EBY3A0kGnfnjLWxrVV+lzsI55CLw2nMuHiag4fxUOlRBLq0yrTBBZDNCzbc4uXHgmB4DiquW
hhk75UzG7tpHhrsCkYTbXIOIwbCh2mQ0TSk3scqxu0P/I/uvWaVtrza8MoUySQZjHTShUV0ZXic6
V7NBFrsNyygJ+8C1JA1s6Fk/qRbAuejZy8EXT9lSseiA070il8jNsf2mqvlQ4p5QcMDuBCOCfhu8
AQVkEswdMa/xmEfKpEqhl80SXk2wx0gNrG75SwfiSOCSjHkMGBU+RlDmCQR1g96LheTFK7JUz8KA
vI84N4m2qAMwHWbKLJvcX7i/QQhtoW6cF8UawXJhF5OU2XHuH9H+LsMlFDbMX/nxxOO9Dwn39KOA
lKu6oiquQzinlDaYnk3jZU23wdrVy5EBmO1RE0a8+xFm0ETCsq7HOt3lRjj/VCsvIo9T7cXiseRl
vA/qwSB4rnLiS45OfHwpO1OIlZpqDnHN1C0K1bTIAJ1mw1gifa0bJgAOeIKfQgd34sfIYak+Rw0o
rXrlAQHukb4R69HdgGta1o/LCKvYpIcMo0rjjGl6OQPdJTWqPNhdbyI1FfJWVgBUj/0kwmo/VSRv
gd+GFTqZgFaSPoROzk2QxOWcBTyZrNYuRknSlNm2o6yJoPlRdvDTZWxwC1ZQOE7esTFctek8NufD
wS9ozh54GNW62EJPlAUyGXmh29WkqjLc867P2brNl9h1qxaAdyUTBtEtXNAVleAAN3VtNzMRodkY
9LLfYT7pHbAlqOy7qco8Xy/tnE1RYkRn9GMcCr/az3WbXdSSouvCj247OmOMis4G6PLNrLVOOuTX
JxChywFoIqk6uu4keqRD20wIegaoQTFC7ofe2RvKgCTmx7mJWYHoSdzA7GCjuFMiRQyRsBtkb0z5
twJvT+BCT4chu3U5AhIx7HaqPUDb0cw7uC+yB2YgMD0FvNby69CSpnrsWKSWzRSTcljJOBBkTyjA
VYTx5n5xWdiuhek2UXV+6oSf0StIynzoYkmNTQ/JTYuCviMphzyQbI3Hl9P9lFESPnOiEJwqQzIP
l6QMJu+59vuxLdJJANz84fxGz8jjGXWQb4Ubef48ubFdLsq8LvuVPzVgiiRVWAyFTWVRuuCAZeHC
dQsBq07HWkw4WOvML1YtckaCrxOtqyF1dYe0CmzKMFhIcmzi+f24tNHwmMHhJnqr+9yVeFlUC+Sb
xxpTz2lco/uagQ4jZxvMjTPDPFZT550gHrIAgZuubqrnaKlZfpWBQRA/CFNPWYEsB47xw2pyPfbP
HeyMhmpb6xwxU3MjF3ejGKwAbyCpWeodBklCfInyWFbF2gvbMju6xQvrfF3O0lXj2oMffnjRO2g9
og02m3npUsJ11e2VgqYumRmP7uaII5AhMS4cxIOnRus2MoMu7sZFgym/UNhzxWlW5Lq8apFYGz0A
r5R4jLhbItSiGXqr6SZUvdfdNZYx84Mbi7yTyZeapJAgVFYlKJsy87qAJBdemEUo+qPTywCRMkH0
zWNQTkN9MVNX+Q/jGJbksDT91O+aGlxPPN9N0DZHdJxwGGeaDPKRLpmxa5MRJH8OgDzodYBmsBYJ
8BUmjpDxzs3GMfhebvIasVZt4o2RMXtMd0LUCnzESEokgc7KYq9sH87fxzEuQpvUwk7+vWdlPezy
wAnQIdDbh3iUTS6z3RwYoXC2eXCFe4CtS2yAcfOgPNQ5m0bgT1hZD3FEdNWkXhwSafYYWFQZ8Os5
7g9ZwQRL2MIhT8wzwM43nNQNqvs2qjIGRIFTUSBrOCiVoWsLHqrll3ogLnanOZYY8G1sDmfDYMNF
oacnr5ohckxyv2f1sEF1NeJArpfQL7/mudUKM/tRsvKk5kzKq7nyrZsBasOLBKFYJQpagXFUHc/h
Ou4WqTFUQckAthGA27oBwJ43Cjp41FJDdKXjWDmxx8iuqcN0YUp0diXHeCBzAmAvGtTaiWCI7qGc
rCocs10wlI+Nh6nJNYqDrr1RncqiN78P4/GOlwXjD7nPDblv5qH0byPSU2+CWSYMEL7BDTKbJsyD
KxxwCDDFKmMrwsM+OrpmnCTWcxmFF36wFO0NaQZ49WhsVm6ttdUtmkdCMpKWphnscS6iWZ0EBdR9
k/HGTU/z0OQKWJMNAKcNVQT0yvZQQlWciPF+0SCipmeyCL/I82Ahr5F/5sbtcvCSBcDEbO4AIGsP
M6WIDs2uZQUPNhQhYO5bbF2gNr2Js+DYZuUIgLlhlrtxD1hcxsVuDgnPkh4u8z56AQBgXdo1Vk5p
p2dINfBwYHZ1AMgbDKcZBv9GXhnQ2soLWNEP0WPb+bAGC6Zqrtft0PduDT8kY9amnMkFsFdyq7BX
6CTuMGRaFb43fa28Hq3r5NBOoi8O6VvmLfKOAd1DGMFcAZeKi1tPBtWIloJShzma8VlCMac0R1nw
EVOyuJ3hTzUE5dbhOW8xZwFZ+oDSjunjTKPSHrAJM+yNYUb7VTg7DDIn2njo8LTkfFWeq73rjmLP
uYzRx8bXTUWKbERBBXNaebVwKbrqAi424YyYgobMC0kRZhB6D9TJ6Vuj8ZyFad7jGLr0OIl0GqEM
qFeYxbgs8UTRIIfi/JxiE4el/0VU5ws7bz4RSuxBEcDdIWxeUxLjOyI0xISvo44luUHtHuQbjeHR
U6wh+ruSgLrqDceYw62AFBvMFbvZBAl86SmF22RGATcnNZQJDZACXvio2vXkxNeY5+XyAEAEzYyd
QTgN5tiN99JnzTmlp76OZYzPFFgl3KVahIl2DJzh4hITbFGmo8HH2S7MZnZbKtHyizLE90mYQ5F3
mxvfm5OsWizZYaiLXO2msEYkUjv33HhBpk9lm/lPnRYh+jdlvTZRNBvolV/3RF+0XR6Y65owobZQ
yHWAfSvgopdZnLMs7WxRN68l3I/RGU0wEdjVbVFC6dG23nwCrtXoreglD6+9CaVGylvhMEVhaEGb
Vc3hCp2C4FdBxpoxH5twycO7oBHkC+DESqHCa8Is0Q7l8mrwQDlMxrIkOGLHJVYpJPLzXRDVbZ0u
gi1lmlnUR8mMp5Ts5zjjT4DpYS6RBx5qeJTfvrfhZYjijLT++GyERX2YNxhsiCS0c46T2FaK0+1Q
T7W7K+EpJJNCaxhrBi2arU0OUY644SbKvS2cLbFei0khMXkpWPFtWaapWaNNy0jCIeQiO6P7ZvmO
bUtlaRjgG69R2cXjEQZhPl3LEgGAp6y2+P/e3FZfwrm35TrjWDeaVIBhQXEgGLsKz8NcNLfIfSao
H+M1jo1JrGDeO6CsbvvghLtW5mmFk/k10D78gjGnRHa6CnlJU3jSzSbF9paB9lWhrk8pFZ06zDEf
xI/JtfQ4hLnAuWIKQACgfczhTTRiN1y1gaP5KgK+MB75FE5yZWsUvut6LoJjALd5oGZlvQwnuFEj
KWRgJKyBwdOyjVJtlsrhA6Ml3Qtfh1MiUJ7bexw8VK3yLtTBVdNh5pHqGCxcklT4AwJw3rL7xXaB
SCtaObnjtUe+Rbq2X3AWMH8TaMyFUxgSDuWa9bI5DhM4Bqu69yadAouIrzCsq7zE+Yt6GxpRV0mZ
N5j0LhibviJqxFUrEVpYhaU9yk4C7T5KiW0OTxR+W4+WYGTniZbcsgpyKPBWeIv5vt8RBIFpB3eJ
i4GGMwELCtvfOliyUa9Y3/vBqmu7/mufZ6XaMIZdcStCj77mE8JhMH52NlTboUdvmcJMINbHDk7S
EFY70KhWUg4eXVfOLWjQ0OodoeQd670vvflbZwKUAfPcKkyoMWbNr7DHa3mo/RxHm/NpJVYew5Ap
CaNJ93hehJmuPFfAqazySszkkGU2nuIOBoHVqstVt3zNRQmWFNwJ3kI5gQ6QtCANV6kPsmj/MgD8
i84eNogEmZDuAC76MGI6Brtx2d2PJbiLh6xcauA/S+WlnbJiBOoesfAOPHNgajUyhg2CY9poaaYv
3oRzKfFQQ9o5kWFhs4upsW3zOLXgokcJgP7Yrf2Ko7VMuihcCg9NM+AVlXAcxv2SADC2lUnAWxnA
AXdkqNt4baYgzL9YPszgfNZ+7RctLB+wPS+rTmK4liFWRoyev+pYXo7zJwy+312sf8WZOrPj/kTR
ClHHVbWxet1v5A6E1F28oY9kTcM0WNMtar4kSMAl3parMc2O9Bjt0PCtg+9NiiccnnGfkPF+zfWL
3luecc3GyVp8jEw+kwgXID+OGEH9NQ3tA+5t9D4+tIYxbZwVQmx8rLN1iFkp0m3qAuNJ5HIluRfa
J4xp/X3kt8MaVQOaEgOavIPbSp0ITNJ3fQmiLsypPv9MZxbjry78O+4kLE4R/jeDxIqumNqN7qMg
v65xQKCjpSjhExe3C9/B1RBWWGMvxZAC8s3jFCBZ/VkE/EcEvXcUSzktPWbjndjU2I31qsjD6SQy
8BRwHgc7DEXDaP/X9+CDG/zeWK1r7WwDxsLNIvNW3MEBRlUrvwKMuyuLunOfSMw+IHW+d1gDCNnG
laN8E0aSrnpYZa3boin+5pc4U+H/tFiajo8WZip8M4oKiK7/GLWySkQzf6JX/OgiveNL9i2cNRqZ
QXqLbKQE5K59FqtLeCV9ZnXw0eV5x5DswVvGlC7kmyho16AvgxYARcAny+yjF3+3lWTTWMBHsACr
CkBqEnVjlmBLHz/ZIT56dfbztadlwzByxrWhSxUmoo+RP7vUnxBVf61lQLPy84uHnV85CFbw2OQi
pq/WFOezPpzhHuSjXACLb4DeYQf1Im8u/3pBfPR93q3/PJJOwDuKb5CizZ+CtrOXyg8/y9P1z5fl
F9tL9G5lCzWzcJxlsBlU1oq1JW1cp7Bw5+VrWBkctFkbyT4p48bSKy8vFvXFtwvJYIijmDzmgWrk
fYCPVayCvHae/OM2/udPoXb2X/+Ff3+vm7krZN6/++e/7usK//3X+W/+7+/8/Bf/2r7Vly/Vm33/
Sz/9DV733++7eulffvrH2vRFP98Mb918+2YH3f/++vKtPv/m/+sP/+Pt91e5n5u3f/7jO0Db/vxq
ElPyf/z7R/vXf/6Dno1D/vPPr//vH56/wD//8fRm+/9IXkz53/7m7cX2//wH479xgeCOiAEmoXF4
3roc/gY/CX47K0p5RCOQFgJ6lqSZGqU1fkR/45z66MZpyPyInanQth5+/5H/G6bTPpLNI+ILDrPv
f/yfz3b9xwPyx+3Atfj3v3+KIHz3IAkKOnzAYdfqB6EgAdg975ZIObImxwkIOlHmfasNZtxkynMQ
coGML0Oe1fu4ZGCiktEcSDcVT6hMxdU8gSaTIeJqK2ILo7S6Ah2qHIbqUCN2ZL6gjRhOWevC+2yu
/Sva++YJzIESGATG6Og8xh4s7NrMmMzEqNqeRtqKYyd4mDAEQYAR4e5ahl/JB3EbZDVdsdGD4p91
z5jkVwmYz5iZzuILVvZFP4Z717qtGvsDgMYbBGdfDoP/NXD8LeDqpevMoabDutDRMQdUgunPBvnp
txxpnZg633dO/vDGCfIjvm0HBTiuQPVMd9rvLtCEPwjQAGtEeYgxu6JGXHYebIAaloSmWC9lfApr
/9kgvHyM2QnytUvYerkkrL2vEbDvBHqtZ58vDzFogYng6iuovLe8r57CCHzRUhznMfuC9uTJWb3P
EL0KY5Cj87KNH/IDafzrCA2z0nOYwIJSJMYY5Ost8l56w9s4jVsZl+hI6wy8BvGK9v/add4B4G4G
M7n5wZ+jh6yPNtL3jkvngVRXhHOCjrldoQAHuAdOCVUJmsd5Eyz2QFUOhpTYNlLdDJKvvcK+jdK9
GLGsYms3nhnXKi/X0+QdMDqAE71ONZWrClOjRbkXqzko45G3gkHiXRSOX3Rkga+gn1eF3BJnd1TR
jZzaO2BGGpmm3qbzlo023rcil+OqWLxrnVGYEqm9qJudyetrS+Nd3gw3gGGPwvSnOuDPWaG/oqre
I3j9NI/LIZv7L0WQH2GivVmC/A6EkjPzpnzxBv+lk8WFqexzoT1/DxYgx4yuKiAkQCJzNPmY2TeP
o1+jPowmSPekeilI8JzZeAuVwi6q/Dtrhleoqq/lEO8Xg3tBwbeRtX/DXHwIyoUm9RzcWVu89bY+
mLDEXTb3GRiyhS2vRIegNoGgLSDz4NAKD2yGLpSPPAK7UjQXJW++M+Gp1NRIQhDBXRvl+1nxAOQ0
+YqokStl+a2xbg821ybWBl+32neTebZkuln6c8/X6gcvYHuvdC9FVARJPppnbqYd6aP7kLVxihzl
rZvIY9aOlywmTxEJvmt/HhNXApMQNX0RBEwUiXiBwqB0lQqTFqAOch/nXZBiBlOn2Th/EUV+oVx+
ASArTmgXPvQKtFuhDE8RnHT0u+xmaFBrouI55iDSJRxKVcDT010G9nhVR7uqBFnCj5NuGTc1KHAE
Lv0jkY8IQL8rpslfj81cox3s83uMuxFTVuNpdVmXb2kGzL+kcbnGiPXNhct+0fJChdE1JqRlioeX
7/yp5TcDvFoTIVi+jT35JkcyvCEP/ob3Cp1WKHYj+rZNOUoEjDTfexD5joMO7QlPM10FNO/uIF7w
tgWJqEXFbvsbYLfLFXrIcuUv+lLGebU1rp2upxFUHq27OClBhTtIRdDIj+a+x0h3q+b6QVmwlmDc
iwDW4YiwkXYDwhoazRZj7Jxi9olpbsrjIVxFvpXoDdsvbKKnxdZdWpf1V4BFYHC5CjPThvXJGM+n
rvO/Lmc8Lx/k2gwLWHg0PvPzQdEBESmNhmiv8uy7ndrLkdavYGZ9XwZ2D+rH0cB1KM1kuYsMuVJD
hInS/BVMpOylBm8idaOrN5nld6aLXmtNl1QI0q1qHFLrrstkAk5Kn0LFBImMDbdi4GimwbdYKpNd
tNYHEBXTG58Bg0T8HmaJOMQ2JWX9Zu4XmfhcX+Zlse2U+RJCcTfPTQaCHnQoAVLkEwAy6KaZzJJw
QkBp1sirnE5B0raCpHGTX87N8mhYeTnwYTcafQLwtGNB/1plEGUNvAY3oz0i3jvGJeMjANzci8B6
xyy/LKoziBZWFx7Y14lUw44CAtyxBmxSL9Z3TMsJWCQmbaO2l7MC3lra4Us3dMvaZRiRYobU7RAx
QK5CLrqLQJpTwcZurU2I6XiEP4SKR150Q3FlgVximRMfC9hG5geGvmIDCrlM+QAep3Y6SJUj7jSO
yzNURVufj0FKRwlgTln/Em6J5YXvB4C8MAs4wDVv3ih/BuzPAV+DD9Ku6z4AGt3Kh7YqPdwLWmzG
fNkUWhlIZ/QDj+Ho6C3VoWrsY9QsdIcRMU2yxWDeEQQ/ABYrcM+zMZkYdA0ae0Y6L+pHO0dlAuxT
Q0Dg3cDXSa49Hh1ogeFJlGddWraI94Eb4avRw72tSZvmsS2uYgKlFVPDQ8iH6KjzsW9xY4m4bSI7
nQBWV28ThKNPmJOE4D60/mbwudjKntyCPEnRtSzVXjbV62xNs+lYnK+aLASKG7H4YWEB7hlYmGxK
yATcX4LS8XXqtHedt+xpCmHPpD3ssf+rqmMGdhCbUCqIO2/s9zPBjY+8nietN+xbL4QfXABiGLq7
CUGIqwHFR4CnkIKX/3sh+D+qhU/F9w7Q6I/+faX7U3F81byZu757e+tPL8373/z/sCaG3c9f1cTX
LyXmSS8/ldG//8kfJbEQv4FGKEToRwE2UHJ2Sf2jJA4JSuKAgqckYj+OfyqJxW8ExS4i2KLo94oY
Dde/S2LKfhMEiVHIBIgCzBzj4H9UEv+qs0Iiwzsht68W8IsWOKaNxQjMHrQw2RZ9Uof9JyjDLztD
vME7lCGEN+UEhQlot171CPrMAVK/vwOP4KXfAww1w0A1ruDxVkAERCROI8RYhn88zz+1dj81Cx9c
mXctQgmygKuHGl5y4XTVBPGxYO1lRJdPXv6XYBU+/Pl6/Ql9gSQwjPJRhmveQdKWXVM+oIudL0BF
3vzpKfxVt/PBF3iHMeQQiZUgEXLwxtoj4rXXeipfrBs+efmPbuw7lEGCwxUsUxWuxVJgJusyvnKg
IHwCv5yv8n/r+HF53gEKbLSeCygeG9hea7T69b6l40P0eZDg+fn71Ru8gxRYAzkG7PQ42AbhsSzb
p7Ioj6bF1+nZRV36nxkI/VLez+l7f6WQTr6LOtwFIOKoJr20Mu55XPot1BBIBUKwuxn1Jwvig+/0
PtxR0G5ooz4L1r0f+we0mShcIHMd9LgitOL7oMKI45Mb5J/vxC8u4HvzJfCMwzGaBr62UI6Out3p
aQO6/wbzuLG+tPUJp+WmnDbCo58smQ+euPdeTDXmL7Zq8I7SjSDHddOpCtpPtqlfmzviPr1b7rrT
Ri8UBkwt1VtkJ2Kw32wDQzaYju+mypwLvh3nGMF1/dtfL9CPvs+7LSBTw5R1AM3W0P69Kt1ewNnv
+u+99Lu1X2oPBcF5a+zZtOJVsHY2+8Sr94OVSd+t+yVoQkuJglMVcmNSMQ7zlmcdEtp8KT95i48u
zLvFn4PBhrqv4GsgQsiDEDvwxj95bD966XfLfgk6YCwkB2tL9KdGj0+N7P/e4/nea2kcc4SvgRax
BmnR7eNKlSAzyPIPqPHD4+iDD/7eaimcFcZ3JJvWQR5A/BptBvY3z9H3PksLtKOkPm8bEGNsIizX
krjdXz+HH5xy712VfGi2QBCM+HpwPltFkQLLEDjAj6YBzZo6zT6ZNXx0dd6tXhCskCus8D5WzV8q
E1+EPFj/va9wfss/HdQ0rIb5LFFaQ+KwyXl0CZYOTBYUdjbd/72z9He48k/vkZcI954GifdQUHtl
44CoT8o+S0X+6OK8W7Fwbw1bOdppDfdYCE2DdVd1z399cX43YvrFKfD76fCnT+6ZfoHQaArWwuF4
8568Wq0zdsO89trwx86CL9RuSmNXIMr/b86urElOnVn+oU8RYhPw2g3d07N6ZryeF8LbYV8kQAh+
/U18X8Y6oyaC8JM7bCGVqrSUsjLvcFvcGWtaGFduCdhSjsKOnHt3buU9ylJuEDQZ1jedOale2Ehw
oJzjsoO4SoeH7mQoHoEj/nXdZIbZ0CUOZ6cOZUsnN27wynAIpDyjjOj7vrbXg8Gb2QCSNuMMuaSY
usECJANgnATpmeuNG04yOgdSL6YWFYRyjqeF38wAkdg5KjsBqOSh+AbvfcaRILr+KcOyoXMi1a6y
ACHCHOAp6xGKho+oCYhR+PLC+bixQ5qmeZ2eN6ayCgfwt1KoeAEcLUZ2WEGIPKi+VKoK9kU11TZh
BkFjPPR1Kp6c4CcSxK91FW7skOuEvhN2Og2SaD0+l9M4A9owk4NU1qmAt3qu+wyk82kS9OP1iTA5
q7YTy8UCIYxsVQw5jbPV2y/gx9iYYzzqvDsELYRLAN1RjdTNMXNxfZjB3hsAgRtkyJah9Agpj7qQ
J39rhdVefoiNuzRqT3DN/nu+K8idc5FyFds2+TgK0Dj2UN99ZnJEdV5271gotRQz6EMo4Lr3SrCo
AeJujxUtnUAJmoAJ80D+End5+bVh1Z0FXPe+prWIT4MwrYLVx8qGVFHocrVSEmzRq70fh5Yub5ig
WqpP4McxA+HToQAJDqpZjmMGOomikP9cH8L7vgyJ6r9nBjiuOiihYoVHJRJDCzRuvK+krs/QwUN9
eLsRjO+vXhayJX/Fe0pKiWwaIqa35psWcqBFbt9bLP+HJHVcZwMqsqpyY215P2osHf+Deu6Gg/RW
xVU3fK1t1z64It/z0g4/1jbzii94lvDXdQu4+gMEOi5LjoLE61Nhmm8t3DNpk4ZybKtS+k8i9e5Y
0h7HksVsi5fwz733vyvXn/zY23UXPiTBJtbgE8ATqh5yGI594zWDPOBl5bssXkKn+ibpCU5Aod0D
+mlUgQ5HgNtuW9zIauTx3dE51oC6A3Bw1+Lyuf4bPnmPIxYNkoG4GgUajp1HanghkH4qKrGx6hrm
VYf9cMcp3QCCkwD5Nx8BuXxZsmpjiTDcPy0d66MKlCj4aY0TjU0++fRfzwNXkhOV3me7/QeaKBXW
dyxM1+f5/bXXCrRVw21Q5wh8GhbDIAWpUn1s2x8S1CNAY8UJEu4gAQAoZSPy/hz235lyXWYxc/Co
P9qlimfyJaTkAm2VowCWckbN0Tp3hAuovTyg5JwOVcxslFplCyD/F94Afl/tuvlZ+pN/itdGglok
FdcoFIx9tgB129YbYzR5xvr7m9MEjtduAFjxHI/C/7dQg4WnZbklkmdqXDtHTIP0y9TJFWjFJIoe
0+Y7b+bn655galtbTjIbVA+cYm6UKz/avn+eGHm53rT1/hHLAmbjL6MA2u9UqIj8/3nnfjQkP7Dp
grjtz8yvcwwfa1c8P56I5/mzQuK5Hp6J9Xq9AyYv104YGapE/Qy00HEFaqts7FCo5zQnK5yePVKe
psCP7EHGAPpuRJVh9dRlGqWFQnkUC8xx0MwvKFT5KEKoyiTiEi50D7OmZ+mSjAJvRl1uYa/MUAEK
WgiR3U4LeGSuG8zgDLoaIwS/RBEkCJEhoyGybLiGzqTJ9+2KuhCjX4KFqStAeEfcpfs25Zx+A7wx
38g0GCbb104RBYOUUtB7KvYGUI3MecQodBrEV4Cv48DjR3je5opmmujVfm+iHUD3sVCof4nxwnkC
bP5IO/VCcbYQDqo59s2FFvS9qDgVC6zlKJBqOM0DeK8/7mtai3liF1jrKRShrLx/ocP0o7amXXkY
y9dCHkCSfgCbLN6OM+hmeOlJgGVjX6+1aGYenrdTgl5DkKw5kG78NO3MgFm62GIK8h6/W9o59scO
BaHlAnpLj/y+3nHDyVOXWSypmFnZ4j3dVUlUDDzy2Of1qrHe2EawZ3fFxtHQ4Ja63GLir+WktoN9
Yqp+sTl9DAN+EeV0XjjfWOIMKwRbP/3G81HA7YkCVEUxrdtvS7HcWCidu24mU9NaAOMVHhIqS4It
tBg+9EXzJVu27l/vM9h6Flu/+abbFRU5RwGLihkBTY7zo03cAxM+8A4PfYtzYw02zodpOrMBVKav
IGNZ74D+Im+G9hdOYLPYyocatkRd8hAcvRVqTBDVSz6/prR4YFYfAasU77OhFtl+xgPpA9oBiqL6
BtUWr73bna43bbShFtpu3bEAS5IN4vIEiAz3BPog8IyCiDSZ4qWvbsWwmpBWn3F0d9sC5S3Y+fF7
EWYPqMBfTeouW3ztJm/RVgM5EKCnJVYDzu1bcPe/gDovuj5SQ9N/CHnfOEu24PVMeHQG7YX8guvK
LUgiNk75hgjVdQ5R0BRMIQUtcpc633t4FlA5P7IJJShuGW5sHAYX87SzPcuRjvVzho2Q2M+oOr1t
JtQy5pn7aZ95tCUA1KAuqvw6G8Sg6k4F9HkJx327h65dOOeiAwIR7uunOPbj6AGqJZ91O+d1ne83
81q0KXc7Zc8x+CQeAsu+Ienwct0mJptrmzXql/OW1mjaauyvuate+0x+BE3ivqXR08I6z0K3tD2E
nrLBQMSQjgZ9wJd9XdfCWlJQorkzyCTbfP5Zdcu3tgJjoOx/XW/e5PFanAKCnUPhFS8bAsQDTumB
oBcPApaVgYls2Lfq6cKFFQBnDYR77djmqJJh/W1dkI1Vz5Cb0mULGeixlw6FrDEtKudHLpNjI6wb
P0UhFRYFzw22osrgQa4WtbaYK9K3yHgTWX8Gf1M0Q/EJ3LAbuXvTOLSgTQZU7C7IdMcUGYtuCF6n
5WWq68iml2DeUh0xLJy6VqFPezX7LoyF6omXUjVH0oZfr7uRqWktdlM2ShQbIFnsZNV9FVofqoZv
NG24OOhKhIWbzwAwo9c4JRy8ufpO6gbnsh6EZ/fMGm5cvtyAU/JyfSCGeNB1CcXg930GfZY4LzoV
Ad+uLuMI8PZscecC/pVmIyZMo9LCuoJQGBgxBZbSxnGPZKznswOikwO4SvoHgBMH0GpO4VHZ0z9W
xb1o3+i0aFegHEFZNG7cDbN+BjK4X4CvHGzn7Er2fdcndM1Ctwbr3LBeA8ChBMR9eEpYH9cJ/zna
yc/rnzDEoo6JUy7oJlmIp/YghUQLpMizQ4F3/AaZiusfCLDjvJMQ0zFx/UAK2mK9jYPh5AfOCYw+
hzY/Jz1QLS4KC4p+wwtMI9HCHhxKCcsaGGuqkvtZsu4AmqdogHPvG8j63Tdb6lSxZRrDDGf26nWc
vypU7CvSRSBCgaNZn3i38R1D+OtgORw5+gQstiCALH3rQwr2jk+0Cqp9SRVdltB2p4Y6HaZjyLO+
BZF5pZ48jmPORu8Ni68uRzh3beMPwAPH4CT4UE0AJw/F/WCzCyq3T+OcbyxkpsnWQn6grK74hFcH
mw7nwkLxC47Ede5tOK2peS22m8yjFqRJ51gN4IgA61/2EBRzf+oTy9l3u9SxcmML3oF8LpBfb8tX
4Q4vEjnVjWOxwYX+g43zSwWm8AYbbFInd+FEoOPRdBtPWKbG15l/EwdgXHfTrsLDQJX1v9ssrXBI
m62dPdeC2AVRCElCXKYo2DBWKPun9eJ4PYBNzw467K0vAmeuZvim67ePAhxb9vC5BlENuDypeFog
UbGM3zcTZwYfslf7vbGTIik4tBjWI6dUvwWIXqnffpsYipKuD8cQaboIIWqsoFjgYTR9IMH7V/7b
119SPIgHlfiFx4TrHzFs4ToAbhjH1oKswBKjBuEzDdPbogxB9kOPvK/dnXOuxXJGwkFmJRwK1RoT
nifD5exYUDu4PgKTu2qhDL4n6P56WE69gN/RYHxGqePGQdNgHB0El3UOyhN6pPYLFIStxPVEkMcs
RYUhldH13hucSEfC9T0SjJJhnZvofBOgloG1K4Pj1p5mal6L5YkWfK59+Ci4Po88HG9BWAke1nlj
szEZaP39TQiwCnU/gNojA0SG7NjS+QG6j/2xTdNocNXNdROZPrKO7c1HhtIBAy8QFjE4GE+06yKw
xn22yHLM8Lx+/RMGH/rDTvHmE2mVeSCowixwVvxY33LAE7PhQ6YZcP7uPeClQR5y9L4BUbbdyhuF
ia4CsnEEN/Xc/rt5C7LGbetPeEMZ6bfcITfA6ezsuRa2jEmFikAL5193OYVNceq85DgW4WmfzbW4
BUcLhFXmBu9mBPS8yPTcSb/a6LrBKjrsjYi1hAg8m7HiEvRy2WudpJ+ud9uwKuuINxAFWi614CLt
UNdHH+J8Ge5AYDsbi6ib5+wmJdaGVxpcR9cDbGfiD10Y4pHXI2cblJdWIG84SXc2rwUv71oFJQos
/ZMLxjPu5fLS5+5NLvMtwUtD5OrIN7CbFaCbBAKjKNktzPapQ6ra7Ypn5F6/XJ8O00yvv7+JXNxt
CM98CC6sM0FFc5e0YsM+pqa1yIVAzWhz4eBi46gBZHXjJRzcjYXT1LYWthB3Ahclh4N2gHoMeX8X
Mm9jP/yDdH7nQkb/ilv7f10JOhcxrDlT/wn6JEcJWs//LeXCs8bGk2IyDpBE6lGSOYQQ+zp44LJZ
uWttEOFlrj3dcbClgz0vQH3lKRVkhJgXHsEgGeaBel3APeqNJx6TEbQVoLabzq4KvK+pHDTxMogq
bwv3+n7TVAfIAQbQgVUe9g2dTvycUnDfQvAkmNWGkd8PTaqD4LoO6SGUas+xzCALZCd3Fb0ho9ww
jOEgi4L/v70aslxMAKEq47T6V7Dvblbd5ZYHYbXwMON9BaACHGa7YNm1iYCX4u/PzRlkvyoHZdlL
+KPj7HlYyo97wpPqcLjJAnoAN6wunvgAsQ735Ddbx2PTFK+/v4n8ChzToOQED54P/ckOpdhexz5f
77VpdrXIJ6B5Z4lC6h4qO58D4vzCwTU/lP70er19U9e16AcDHiVtv0Dcy++BAEtQYI/6vK1aP1Pr
f8W/9b88m9KhHGAYTusaojhpRANorl7v+vtLOl2LSN9a3a4SaiU1JlShhOMlbOWXABCF0vZPNQro
d12dqQ5N6/2Et8Aad/EyDTmNGye3XysQVpONQRjmV4enJSATBfE272KLNv+CE2E+pTNYA0NvTqPr
ZjLMgY5Ja6Hg4JaegHoDLyFNNpMjGLg/7mtbj9Zl9izwHnaxdNxTI/BEWfB/rjdtmF0dVrbIycoV
SCqxEFSHqqMg+fylut+d6LdWmtVP/rs50WA12JuorUmaW7wMZQxq1BsbEuiK/AI6sAxe12fsECTf
Be5XQUuOQE9iyzolGVggUodGhRPeIt18UG3zInDBAO3axasfWCou0HTMM+tTiP8VlsMRnC8n6Tkf
w9GNOg8UzO0tXifBPPprSDpoMpJ/aCjW3ADYlgGoXO4Ap4qz8MN1G5qmXls8EuGRFiZEYUrjuxH0
IQc8HtvO6Xrrpq1B58PiecqGGlSOMU04xKrxqMhPYX9GvWIRsBuUKHKUJTlkF/sfOGu1xQTHhqbq
kaeOobF8D5T7dxRxX6Tb/nt9OCaH05aTOe3AnxKUHpj/WHhweProNUDQ10F7qpS34dWGGdGhbC40
dOZBNF6ceYCFDvnyIMBWcn0AhqVEx7ClvqukH8A+EAh8HCFG5Y35CWJ8+3YKHcTGXUimlMGCqkoC
4rauhgAEB4J43ynmPyC22qlE3qP13C5j5pcRAXMQnlI2fNVkm/X3N7He5glI1McZNYSZ/CDH4eiD
vMQetzLRpmnVlhKr930FWimG0B2hwZiGv0EsunX3MjWuRXGBUlYrEOg7mNwvLOxumONtnO4MPu9r
u79IrL50SlSD907xgy+flJX1SEHXxwzyANF1tzQUNFMdu+ZWfBhr2bE4lWV/WPJPUBM42ZOPxVF+
GhP1CHW1Hz7+6idHNSa7svbU18IZHErg4iEFaAY866lswhsvzz6C8n3jWm+wnI5sk9wuuqkDVNGu
7AfITxygCxtBYIWTLWCQ6QvrI9cbl81zJqmTw6e6gb1Wef6v0+YRhCbW3Fa3EXVrW+9sgTqyzYUe
mF33KO9EutVD0YN3KYsgHvPmMcDh2Gm6hxEcR8frjmDwYx3jBrGbMmWJj4+lUH5J1LnId4Y308J7
wk7k4fIIFwPB+B1o56tDCrGHEw05/3W996bpWEf1Zjow31S6KXqvEvmZLPTCEnKz2NUjp1uBbvqE
FuiZhDilx8Bg5fvJt3GxI2htH8EbCmar8Pn6KAzrINMCHoV4nYLMJouXoIy6CsRoM7+rQP14vXnT
FGtbNGjsi6IvoA8y+lYaS1E+D5W9772GMi2i01JB6X4l+GJZ/2AJIaEgt4WpN9jlP9g06qFqY0TH
bYj1Qf90OZY+e8rdTd4Ng2V0hJqfpzXEFxSq+9V4ZH7z6NXtvlOeDkwbRo/VaS5Brje19+DZj0s/
f7k+nyazrJ76xukh7ZUwSIt4cVIQ79CDc+Mwj9l9SkW94TGGFUiHpg0pKNozF3bpbysa4d0+KbwP
9tJHbf1ii3qf23ta8LJV8cKFhAMypUl1sB8gGqpWusF9VtLi1h/B/T5JWCmARtIzsA3VyZ7z+VZC
ynvfbqYj1ZJplRkG4XgsFPQsCK0gk+icJR8+7huCFriBBSJGVYICBCToD15V3paLH4XwpX3Na6FL
Uajb1rVkcQ1he2W7UIoNbuhSbmzGpiOGjlQjOargUSKA6Cq7SyiIONhzIs6o2f5dz2C3g4IEJOFf
SmpFQDGHqGxvs41vr3mwd7ZQHckGDZFxKNYQmd3h5ClaobCg+DY27IfDksemVOmGl4WGD2mJOEUs
v29njNEln9v6Cbcsq03A4vFFLd8c8hmczdnGl0xD0qLeQjFJPlQCJ313rI8LeI6PIh+6GDq95VFA
1fsIOoWt3Jlh09PBbV4w0ClcPW8k0/IRtIzN0wwy7hgaL98pTfeBVKmrrwBIN1PI+HlxXZOXyvfj
ktS7qhfBevv3ImmBQS5EgLJYhc4TCmuPydDdXI8bw66ho9oghgn+22JksYtTprShSx+40b6mtYin
eDDNgwWTPNarMhboho9dRbZcyDSrWsC3yh7sfsnATrZkx/W+lan6pc2DczlXG7YxfEIHrHlzMCdS
5AyqsYAM+PIskV/JB2CxuGjrjTOrYQPUIWvWWkCdNDgvsTT9pFCLeIQS4Rcx59bOD2hRvSqoEbvD
NDQMSh51kRA8dxTzzzkn4c/rM20agxbOWQu2EIjBrJtfJ6NlJvWDO/TJEUz7dJ8zOeun35wTutZS
KI7HXFhQTz8lyMw+gZLO+3F9AIYo0FFqkD10p9GCMxXSb460vq89KMZdb9tkHOfvniezylQ/ou2y
TX66/vKk8uy2hs739eZNXbf/br6zG2gxp7iF2u2kIOJRNiB08eRGCJha12JYucSnIsPamTlubkEy
EtKzRzycpqfrvTcZR4tiaIlCKzVHmXqIAlZQOEcK/A5W7Z6vN2/ovg5LY0VZY5uB7bHXWMdapPI4
sXmJr7du6LwOTLPtFsjsDj7Jwah2bAp3jLjg4qadQe277xNa8IK8dUFRC8Ma2tL7LJih90dvazwy
X2/eZB8tcMs69WfhrX7vZPwp7Cv6aSin7HVf66vd3sRsgQLFsCrhmosz/WxLcgkqZ9+OqMPRCgIt
8KEBB+MgxvZY5baCUl5bbBxPTGbRQtZXnZ+6DszigdwJm205QuZ7+XbdKoZTlg5CE20lB9ViSqFy
Xxy6GSKEQfVxhsIJ2OvvPTa/5BNE45om2Zhkk5tqMUxEAw1DgkRSYqtLW9S3gT+eoUMZXR+PyVha
CFdTTianwnhAz5Fj8xroyR/luNF5Q+s6Km1SqejDDilnxgAad8FbjvrdZN8863g0t1oSyPmtOdvU
TSNepr/BQrzP+XVqtgJa3wtTyCUks7yzwIKZzM3GhcAwoTo1W0agVvnHg8awPpHEfwlG+1w7yfP1
CTU1v/7+JmwrFaYkAc1iLOTwYJEOVOqE/2YisXeafZ3rNx/gKQicobTkoeB7uYR5pg7W5hvLHxLL
d25LOiGbR+a6BnQe90xHPYh5em1dAl1jepYdf8al4xDy4DmBVAd8ag263JLLASKouICA3ttFJaSk
v8uOI8dBL51df0AgngeBxauF7jV00Ve9F8hleRChi4bC/ZBP/dZNxeTs2l6ubJ6yALiVGDqY3sEu
/eE2FIPYt5frhG9BqBgU3YGPKccEtFz8ovapKgFNrq0BGQdjOjKWa8edcwLqTZa356KWG1hng110
hJvlA3eZQxok9nr6IFn1xU+6rR3W1HbwtzNStyubEXo0sTMX5T1OxsnRK6GTcT2WDFcIHdWWgUwo
AwM0XhSD8gJmdSCPwxu4/u8i9/lGOBniVWd3a1Kv9lDoBuu0/hhlUDGMVIh3ECC2042HP5ORtCVB
UVBvOJCzirsk/ZWWk4jzKSv3+SVdP/pmOZjcLGjzAY1nwRDlg3MXlFt6SibTaBt5l48pNN9DSMhV
uQMNDAYp9kNFKwm0fJLhsfr6LJs+o8XtDCnCxO7xGXD2QuDAbQHBh5T70epRtXD9E4aMyd84N+t/
kEwWvLDhpkMtfjEyPbmr8nUB1cYDZdPv1PY+XP+QaSxaKEMaPOdVj8WZJrJ5mbOffsGiTjB3T/tu
qIPVKr/DK0eCgVhjFaecXVjHL/CvjdPVu56K5rVwdqFpWKcSedhJltPBmadH3lrfd5gGbWuHcZFa
EG2xUqxyrHxYMjviozxnTrBn30Xz2mG8cLy6UwxdD7l98vrFPYx5loFjKdjAYb7rQ/jAOuVvAo23
gNfODTLhhDTVUTD25M39xZd5NEjhRVYV7lmv8SEtoguLQwe5xRwvjXMHmaYPrAq3iO1Mg9BCmtqu
JNjSXexi0/0U+hfXoieIsfzZ6+twi6zt3TDAELSQXiqIkA0UQ+hyfley+nYE/CZo/K2iJlP72qHc
ttIAqhZIt0Nn5kEV/mse+s9qhpjTdV81xYEWxooIAV4OmElO0PJtaIQU4r/XmzbMgA5Y81zScRCA
IU1cnRnPASqyIKn72Ib8Np9+Xf+Gofs6aA1SImDpmbCi+o29YraXEwG568ZybWpci2MomTep9Jkb
e2HRHKGWHftIHu4zvE6ZZmVcBUkDx4Hq+rOXJw++VF+uG8VkeC1+kQtwW0+sL3ype2Qhu/ReICNo
mH+yaHbTlNkGZsPgmzpsrSxrYEyASELC3P4SNlFhDadaLBvbvWkUWgCjoiCTQoDkmbYW8pFZVl9A
3A9BrALMkQ6SWGD07LdOjqaPaWEMuWzZJQOmeqiUG/Up848NHfvTMIf8gBpYdvCgwhNdnx+TX2kx
TRjku+hqt7rkL32ZPpBgK01vGocWzgRSWrxMEHMOst2Q4Y5m1NocKkApaui+jdu8oYYx6PCxMMVJ
Pp+QLBiz7gFV1I9LtoW3NIxBR48RBcB9GWLiGS+/rPxbdde9QkL5foEWkmeRDf8yjWD9/JtdrnFl
JSyxnlUnEgHMD3mlXVkn1JJrOzQjLa6uPs5GCQWRVT0IdiDzuFXbZ7KPFt5VkUDPzEHHlXdDFnJJ
+Vc3pXfJ8Nvfc4xH/1eTvTFNyShElNb7JW3riwM624Ms8mVj4Xv3qoPGtbimgUN8C1maGIXwkex5
VDefBRmelmQDKG1YlnQoGVZsynzfceMuZD+8eTlbeHQd/S2SO1PzWvRKq3InAW7pGBWc0IlDfQNW
7/Io+3zjaGr6gBbDVeCMTtq6UHRI/Rc86Z0cq44hB/fP9dXHYH8dLzZKybK2t7GuhqSM6i6JR+ot
kF8cboKR7cm7QrtIO15noZSKQb8AMChUbjbDUzOyfXGrI8UGOxepPVvoPwWKfBnnp14NGxkzw5qg
A8NolgkncGD6uinOYQ5VydnZfMEzxK0ODXODsYRu67qulVw8O4OUr2y0gkcbJc3nACT7x0T0fN/e
rPOhEVlawHXDSkXtHLO0vmmAaazDrSeNdR7/kz3D/GpBLGQ61haQLDgRFe0LRZ30rWJNcqmyDnL1
UiXHxBMQFR37zZPq+9AKfFPbo/uQgK7SpW4MZLeg86FymmPTQAvis5v+mgsQjJaQs80Onb2l4WwK
FS3UgQZdysARuCQO9NXO6sdgyu/5At1Lx9sIlNBgSC3YFy8UijuYp9rjNyLtb50++z43dhyM+c+m
xj2CQvEnKgf44vX4N/i4DjCTHBq8VGFQI/MfQUd8V7RqY98weLgOLYOQoE3FCBg+RHAlPUDwDqlP
PqBuLku881SMVgRz8h/7BqJt4HgBST22ikWX0vsNhnEV+ZA/2mklbQtfGDD+dQbMq0qCmDvpYzLt
EmNxQx1oJlRKGpfjJb/j0r5lY0KPlltvPSObplfbuwfCSsimCjfuwWEAuTTXAzdcOGRZvM/qWuRn
INYvadq7YPCYggP3p4Mkfnvc17gW4jSbF1ydAWCBjK/70BKw0KNua1dxNQyvhXMbzKAWGmGaRoLG
QeJdDUl+UEFd77thsfC0SO4tVuTQxMUbsit+OOB1hdBkcGna8qZosl0vUW6ow8soHqnrsMKxe+5Z
NAF2dcisXGz4vGEt0gFkXp6KIKMo0mkhEBwu4HQMlh7E9ih7QnSdSC3y245k3Q/XhRT7dasZ3FVn
Rav7Xtbc5m7sAorvAUXrqq04M5yjXC2EO2kRJJ/xrMxAgS4y63Oa1+0hmZeNpdvU9fW7b0/JdZVa
tY3XXycHEXEgWus40mZn8uE/MDFFlZx8SDYxPz0yCKT4bIsb3uCp/4GJcWTSy9ICSpQP0RCm915f
R6TLDxxqVhvzavqGFsk1n8oynQD1qaEMfHDzEDJc9eeytB+IpFtFnaYZ1gJ6ThkPVeDDeejwJOvx
PDbeOYVm7sYgTDOshXRTlf6cWpTFCODm0W3SMYa6tdhYMAyt67Axy+5Hx1MWWrcHgaoN+dhy8bIr
rHS02NKoogM/PUQ/61ndVonTHRLb3TrdG/Z5nd2Me5lTOFC9iJn4CdaXE03u3dCJcIPL9r2L439r
0csVxFk4Bw4+qOR3yDEjK6Oy/nTdPAbH0VFiuD/XfGkrN7bQ4ZvZm/0vfj6Le8JU+GnfJ9ZZf7M6
hB2pS4EHN2gsQ/zAcdoHf7Jvs7zbd1XRKc06Bl3UJuFrgPk30I+Nxs1y5vflHGB7LXiTLmgqvEji
nUo29xJ0ZjatTzXsdSCh/FJ3zimpw5NfskPVuN8L2nxyFWTAMnL2ZXFmIohFTXexCqAzWpAPOM+U
1ogTcuJIdUjyip4c3I6jQKbTzkjU4pzLPh0SUbrxOIZ5XDBeAMyzD1fshjq4rOSqFGGA1pu6j0Lq
ngWYzVXbxok7PO9ytv8gzIasnfEHBZeLNfw5d1Rp8pKHWykVw1KlK4G27ViGDDGICjB6l83Ol7Db
qhU1Na3FOaRTVeitmVcrST6sTfvBFkeSqWltgw7TsKEDx/YwqDAKuuIhdbt9Nx0dV4arJyPeFCAJ
1C43fYUikan7CvqJWXxNOz5u+KVhndXJztq+HvnCB2RR5vmuSR5GdUGyLsrGPJ7mz9ddx2QkLdbT
tA8ZaN5xAc189o/njek3WrF5qyLF1LwWvXObUEJUAVQxde7qkVaHvKk2um44r9pa2BI61V1ZZ2vY
jk/hXFrHPkGdd9c5h6UPLmqqfkMHtD0DStdE161lmBEdZtbU3HOAW3HB7j653yorpfVRdS2fD2Fl
+/dhUQ/ZgZd1/+H69wwblY48G+pEFlymSOME6VMVCvfQZ+1HCTjR9fYNeRwdfSaYA1HTHDs5qvPp
RzVkE41E54ODOhQghIj5pDxyaMTSt8eyaciW/J/BLXRoWjvXYZ+DRCT2WCMOI7wOqqHBLn53N/wj
V/Nm76U5avMhPoXlymZfWjGUR8tKtqphTV1ff3/TuDMKiM2kiRNzIYtDw9DryWq2ODhNE+L83Tow
DyQHYRbCkTr3INN+ssLmQircYCaGwgKHx8CPbMF1TN6lxT546lUSDutQZnHJ3A6aW/MxT6x9mVod
SKZU4zZkVSMdKvCJlq2rXvBUm26ABwzRr2PJWOgFYVf0AZioUuwcwzoRTb5wD5C7CmrxPisIP+Qh
sYYI3C/sgxrrQGykVw1OoCPNaN+qpAqQewKdhgcpKJeE94nV9FtlDOvu905+VSdUo7jMeH2O+GAF
MEjKGX+C/fzo1dYzFpv4euybxqDlz5awH6ifVH7sdLX9cfS87kkFpdpVZO2GOtwMl+K0JDmcy2fZ
sU+D5dB3VnDY13dta7e7wZ7SFPbBTBfRnDm3XZrJnY1rEc4YCatgRuNWWPATJfX3YZm3Mjjvq2zA
LlqE485HhCRoXWCvSoblmC7LEy4ez7Smz36PZ+08/U0Sfsur6nlAEb+T4+2tI2CCEQM9eEgHCEjk
lRn5OTbdt+v2NCw7utooyjd5lwEuELejOP2pPBbDpUg4PU313GOLkxcLNYsboWvyPO1Q0E+gYsnT
yotRyT4DMh/8s1aUXR+JqW3tUKBaa65KcG7FbZtA/i6Fnk0eWW5nbVjq/cgMdFxaX3ZZSQksRVPx
j0ySh4zZUd8FT1ZjvewZAljvtT2gR0ncLLEHKJXkR6J4DsKqZivHahqAFvaM1mGreqzKIymioLA+
WIt8VV05RMKui12zEOgYNdBFpK5NcOcp5Kvj2Gc7KTdedyEhuEbKfxfHQMenpWGw0FQiN0/cQJXH
PHC76kAcZgFoR+ldKUDYMkxURCRLm8sM2Chom9z5UijeneyRzzfQrQpuKzIvn3LXL2/Shfag1/GX
Dyj0zqI89e04ZZJ9arv+20wXce77IX9aZjXcpZOD+vNcyrvBCdhTZYftc1mA7LJIA+vgQtb+yesz
wJ1Cl863fhlUD57s6q+uqIuzFWTpUztK7FFDbh+HoFZnvNO1DySplluglbuIqaJ/FqpEXropIOWA
x9O7RS4gF0NSv5juR/QaNE2oZgmqWh1bVjZfrH5pHlOoMxzKPsQtXfooqzukOABnxyC1IXxa0uxr
065VlQ6rS6hyogj54PqgYYUSZPI9ycf2rvSg/Or7PXmq3JyAJXSQN1MyQNSdheLWK/rykNviX4sC
SzrO5c+kwdPiVCgSqZ7QGGim8twVlnfsCP/JyLJ8XUAjFnddL45htoiL44nlEFoLCaOMd9XR4tPT
YHX1hYSNdV9Y1nwSA6RyOCnzD5Yd9nEIoExkT6jzFY5f4HbrXSB08aRsaPeg2qw4tnIqDiptb0Ov
sc5zwJYTxdPTP+7UjWeHs/Ygq644Dg1QvWJV/qULo08KaAZk0OldgVLtyJ5bP0Lm9oNdkFdPuWDj
lOmPzO/+j6Mr23JT14JfxFogAYJXwLPd7rnTeWFlOBFIIAmQQPD1t3xfk3THBmkPtWtX/R6l0Fef
yLkkat4OLF/VLvUZPyZJtlbDWpOuWHoLI1uHDrMOEwW7TVYfhyGaMdaVU0WmWewyr3mRzKtR1bCN
3b4T679o3fJn0qM5hcjTBkQjJ3DcpuYKBSt576EKiPvZJ6eRDaQMkxAfHwhVYacVLMYcC0E06oKq
abLxQFJnqljrrZAJdrypmTByd01T+U18bjEcMX8O7azvSnlTNQt9iZLVgs8mMljowYW7pJ0/mG1z
vhiJHS6bU/UKoEWnRaNnDqlM6apwaru9WfUI92ZUJ3szZ3SnWCuxVTVrmxVN0KILAu1CfqLa2vh1
S1KbXWSgGv4sVzkuFdUhHlu2tikp2CLtdhZM5XOVZe1qP+TWWY/NRNrmU7X1YRheTRK1eP8gYB/C
hpCwkoPtajxjyOqX0jBCq26Rqt93kcWAgvN2+JNNfCi8oxDxJMvQfwECEH7f4WK/88iKZT/HnRh3
cl1Uf17ktv3EM8xuanNZDxm1lfACZo7kNjVdLC7zGIVRMZNseF5pV38ZKMXccb3cWMQNXEWKaYU8
RMIX8QHnqy2v4tAx+NWSNIp2durH72jJxRdMF9VRiTGi5Ry5MSs24xbIeyyEnGTXwJ58hlH5us/j
yIVHXhuCoJRrgfEOdLoSWIJG8ZztZl4vzTNWtEZW8HHMaLn6YOmx5trQx7SGjAdDiYrLmqRTvluB
Yd1hDrI8Y94bTUXvUt/AcJtN5qlFCSsPTi/dWPKknqMiAI2ih6w6LGmqnA5UvnmRC1lJsWi5d7Hj
5tbFJqf7tp4kitHNdFEFf47xgwhL+n26JdFSjbhJ0wnNF8+K3uts+hRjt257vqgkf4p1XuuvZJtY
uwNBoJvA4oAwsSjkCPO/s8+iVZ2wa09+6jrJlvc4pQTPGgxbU793fTrKW9PICV+fymnRBWTap781
IJLlnYttYFdOA7BBu3zOPrDoWrPbkNctL2M9wJ7UdMmi7lSalqCzpTN/mgDCw7t5w1Tr4uySXkU2
y9rBmYrq+ZYqk5kveMNNtoD+yLp1hcDaeB4UNnXKf60szNQpX+FciBs4LJs3YHtF2l5tu9j+ec5c
ovZuklvdHCX23szRIg0Ez3m06HQpSIvXJ6uNaYOJvx0U1T+HZcYYrmAjXNkRieS6jhX07brovasb
SireolveBVsfyYdHW5hAH5AyiuPYcVa1tY6/BkaGp7QhEkJ+mF78IetE6RGfIRlfBI9tuJtqPm5l
PAQCCcY7rMwttjM3y7Ior9ao7Xg1QV28KyZwHwFaRmF4pyxGUGrYYJZinJQbq6xNaVN1FppgBzp5
6OyAG6F8IV3UT7somq0qQqINxNXnDr/M97Vm0GubcOZAglzYWZttbG+jWeiPZUzXBC86IVOxImbU
x56bJjo8tIxFJVzjxz+inYw7GrFtqphbfJxr2sw6/OV1aMZS1aQJMC8G9PyMuyrb04j9BPui4Kk1
laNdZVJhBSZjRZCk7kcj0zF8sgqezIcsJvnnJMIwwwX2NCik98lbM6wzPYqFMFiGuDW8rAwmkpWn
bBkxDVUrqokwb1gZB4StZcKI5aet6xx93aztfcF715pCu9otp5RvlhwpCjk8Gk3X6VYbr7DEvHGt
D3B0d03BU9OxQgaQ+bwMXb5GO250H72Gxnqws7iYkj3sGDUvu8Bn3fMaKyN3JpWCnRLPkMOHYV1A
JxADNycDlcL6vc7z0O1CSWP3ygx2cwqE8hzKP9oN3Xu+pV1YeuB9GRTj/Kx75IDHtBHYmlsQq+Os
xxVqMJxK6gZmk42LTFI4WG1094Un2aO0m615oVHif+sE6aWC+rpLqtCN22ucxCxAOs2N/Ha5xdQ9
RENLq1Y1y61ubBOXeWZ9BziT0LWk4WLgKTVjKXLvVZ6vQ9HIGnIfeR78i2vIf0BwJsGhK8YV9+IZ
Ck+hxhljfTA9UUgD9y9Qx3TTcQin/EebhhH5ElkATZRSDnRcfmaO5jlsI8AsrS/ZtvV9u4PVzOhu
Qpik389iwqQsR8gmx1HCgg1Ckk20vKiH7+adJkLTUnLOPRTJ1kHsJVZD2VohmURmqR6QBAQbh6UF
pWMd6nGo4CPLRNkt05L8RZYb6j0TY8DPKMLzvqghuBCBVKR78Z3EerwttYI3d532ffa7y5fRHFKs
MOhX0J6abV97O5DjlqX1WKQqC8eXNRqxYkgXbATvgNphKzHzNHRlEpgpw548NiBeFz6wCN3KBI0z
08R1X408U6COZi4eHkUiionWZOt/PYb/24X2DLwOGo5QJkka0cZn2s6RceXox9Xi6oeIJneP9e/0
msuOv6Q96ZLKYG3QFRs0/HugsOliKpeNtL0FImeuDAh+4BYyOAgct8RirTK2JmrfUr1EH2OLAukg
Ya4XHXJDh/6pV9ChLfox5uh1E1SeFUJi8poOGEOUqeEZdF+CqWdIwvCaRmGWiWTYt1SQtcjEUqcI
bZFlpojmIYBCfG7y4LZ0kXmpfT8hU0FTU+1H5nr1sm5plJ0pLKxUOXszuVtYSxxa04F+WZihgY0M
H9t+eggFurovNtBdxtc5HNC6qg2iVDsDo7vhic6NcyXuPeVHvckAsE2L4HC2DEmnGAYzu39jnK60
7BzMG6u5m7qlmuol66ph4ATuIluwDKKYQAeLz0OU1a7SHK7H+BR+eg+lNm25QT/+ip0QSw89iXCG
FpepYL/Q2saFtvHaXzdKtruazWyqKI3I39bERMMMe9AZnCLaJSq8JDVGFoQgVihu1/4Z0gGzKDck
52nvEzqlN5CwofI3QWmLHWjgWbSnNcqTE4x0u7yiWcj5q7HLwP/0KgpwXZbRL4eEBPiyGQlxzJpl
qfG6cJyasusXyaaia9GuHNcNzP1jnrQ9fWKuDdY9PpufLylHqbeDeh6BSgIk4foSWmIB4OctAlTC
SJTdhV9DW4UzS9hZQLO72dGsXuGtBXmL9hSQwJBHPgzI9+BoVJco7bHJimJpSsdjincpWTmyKOe/
XW9herO1mNNCfT+g62H0sw8hq6ugDF3VfZPIq4gxZS1jjvOIR5HB1R6ypvG15crPJ5O00FEvIJzC
tkow43/lREG3shiFTvUx4pqEmA1ZGHJkm7SmmGcq+N4AlkyrkNajPyaKJfaK2CL9G9Q126aaLai/
5bainC4QgZQ5hh2DhfDIYPhW1T7aMtysJnHVBq2f9m3IlNGX3NrVHrWLWI4bzefhrRnhJ3mJ2diP
/xmlZnLQ2Nbgv2zYbbySdZI0z13dr90rnQNED0hH1VmlBAa9acyiH5pE9imVJHN/tyFrI7CahhqF
odIOGXjyAm1hLFRwyhtQ8F5o3lNXPrCW8WOxwpob/HPiHBdQ+ase4j49qXpb1sIPmpoPvBbpniAF
s4rPugkU/4asWB/eI8hA1DB7TagpZduZe+45F0fqCTJKPbq034UTAZ0eE0lIkLZwDPAfcAsYHDgm
G0X/Ea8uuAYsre05NhgxIPQE3lXLgJhaZD7o2bObBF4Yytx5KhlRPSnHOnVo2KmO5DN0ijv2DHe4
eSmggYPjXgxGNGm3UzleC5qMLPTlBt6P3TXjgnBVUDGa+Kv2m2luU15DbtV1QVL/sbKOtr/57Hs7
/SMEFyrc1dnG6LOo/QI+EjBrEIeatB8+NjDiQzQaK9tgTJ2gNePz6rg96C5taPT7IS6x+EsdL4Ne
n1FaBc1a5jOVuOUWJCfoiW0BGiOo1g5ZVxIxhQKwN1qxO6SloTKH6s0A4mnRKrzOEqv7wGOxYNmz
Cluu1KJRbgZmoiKbuzX+gTqSD7RoQd/m/w3Uo3Vdcrz2/QwHMn5UikynWcgmLbIVee07yf2Yf+fN
SKZX17SKvSrN0OLHy4ruWQYs+h4Nd221wK39B0jDI/bt8+1TIR6dNoUTUAgdh7+NnZfKeSJOQ0Pa
FDOntD8kk0FWDEZM8Xgk6J2b9JHLzDrj96MSLus56O8KjiOoz/FKcixdBvmbFQhqRTStFMIBM52H
e4DQSiqoB895qWnECM7RsLyRwYnvDM0ISiMNvc5JCsTSVqFCC9C2gjAfq8M6jt3dENsd5w4Ikp1M
EoLWEQUXLIRnh1zq9g9JbfjszZCcmrwzFxglIehEOr/Ck0/9HVxaV9hW657QnMm9jubojn3m/PVR
cf5TYqPHJH+oxKCo+Ms7NNkL0eR1RN46gcsGs0IEvLAUgwmxsGJsd+3lmrlyWlZ17HDr/s7hYo8q
GKInuDIH1UrZdE8B+vCSNihZYUusftIpyYu0V+khlU6+RimSikq37AvmG9mnWdRcQdsouoOTtOAL
TtgXr4VtziHe4duwqvUUwk7sFQBYCpEoeCcH1kdvEO4nhxEmfoAHFLqrGpnugp2q+S93FjVdN2r1
n2/T5tQ06bxTSspXNeZpf8lZra51D2BgRWOA8jOY7eGh5rEHMIXXZ816xikc5kLMWm4tXqiXcr90
IQorLLYVQYqty26sPfLEgJ+SplCdmu0OCr6mq0ROcULSRxQtV4xtJjiTtay7WU8f/hdycFr2MJAA
vaWII41uMEmC7kVkNWI7upF/LZlSXjiyAGokyUCex9gwv3Meg+zCzDAFhhLlIJFkOpUgHQQdfkcz
TkjoMCRGu0wGyCXv0rilLboLoIkvPSQ9YTTCkYtIHFTobZprE4Tknsh0LmCCEn8FrR0FnHTjAWDB
usQptMtasWsTE/EihNUGYK+kS+40FmlfJpOC6ETQG4vaz6wZQJnEhecZdusfLjZJueGadNW6BPII
rKTj+wEV1RX13HRAAPf/2cn+AijaHuNZC2iYhQanzX7kQ3K3U1fvBRT/zqqF2ZroRISeBjY5Rc3b
sbRoHlgRNrAjqNDusDtVFm8pB2lHnYA9jNDMb2g63beZYMobZBKa3Y2kojRLDXDJDz/Q7j17ZN0T
IcS9882vb9HWvTXpaoGkxM1z2gDplGTq+bdnvT0D5nNZOY1diyTUTq+0TfoPUAF6sgOw7SYYtyTB
73Cc+9I18qkOAa30HQsP0WS2sscFgrH5YHlUrvlKTtDx4V3BAAy9+jXSugih9FBpEbFf0CVaKiy7
Ja94NeNToGuPlWtN35yam78YWZtiVDC3S8E0LVZgjW+RUy2FMV32DTfOsJD93IOaSBrYCaMdjpp5
QIjtBfRuG5dVMPxDH503+qmjNbpW7z65702Vy7gu5Qg/gLNGav9qNdZpqxZGIXX5gBDKZZOs8jbG
tGYArJnD6Cd1y67m3VsArdTj3Et42cDnApdUQ2vAz/9QKQ0Ay+dzkyUvXmNEqpoQzbCe3nulL2HX
X8J0+8HpAANhQmFQNLXnFGAiEst/nruhxME8jIy/2dy/hqy549Kd4wSRRdRwGIhm/SaG7oYa/iOu
1ztXzXdtwY2hKf7f/3cVDv0lItWb88mvxw8HQmflqvJX7IF1L8gYZ5agydvI8qNLIE+L8kFX6TpC
ua8bDwvkmksNz5RhQicfWFHRvn+snTbpGbDfemmzkJ28iHPICyXJN816YPVjYn0V1OYgdXSBRuYn
bfhbCxvvAoXzJ4rIk56SvzozEYgis64mpPkS7udToeYINhvgP3jLry3tOCaYtq8yvRylxU0zjl3b
dbuh/X+p+xlIWd2UcUNP+VJXiLtFAC/NmdbtzkbRX7a2n+j+/7S+henL5AqCcgFw9486C85bhNeL
tdN/VmMa39BjQMMybbufgIkvwNg/w4heghVDQTW9Nxx0gKDvUVa2L0AGwVhLj7UM/5nGlHCEqMtx
DJ7DaW1KTEieeJgf/bS9oSW8AXb6Uaf5b9fanzTsP0QSfgDdgph79mVbwPOBpUeZPLhp4lnP5j2f
/FzStEM3U7MRhiMoquu436kMuJJv2rLt9GGxwU8oatMiFyZC/Uj40QdzEdP2EvcYbooRZSmsSiGh
8pDTTR9m9cEeOQLdlAg/NFkhrzNgR8+cNGS/oWeQPm+Z3WkZ70eIpesuv7i+2fUas/ZcBCeg8bvE
i2Pf1Afj4BQDXMgh6AZ1obOxBJWPFj7W0d5DCEot24ToMX73DZ5Ilw5nsTTHehrekq0/JsDvMU/J
08KveionNp23hO9Xp3dzZH8ZqFKHbEH4gBUK3K5CvyTFDCuguIvfIsAHiCI3DnczA/iyduYL45yf
jGo0Jjb81cakL9CIHLkaPtEDp8Wwur3G7woxgIsyBpXb7dAbVz2eO1RBLwrDuGCJC26Wd3gUXjxo
8QLDH7HBmyqD1daSscNUt+KYNN3bOMl3lKpjia0MVZCu+xXBR9KlWD5ITXrwwfDESIsF4LU+tzx6
mSb3nWX0C9Sps8raD5pjcvZwsUODd4jT5dgs9ZUPrSyarL9I3lec9Qe98P3StH+gQbZLabQDzn3J
cyswQGoR+lCrJ7U69rV/RamZwSuhrhqdVcSgiU8Ajyxt9LMNh6FQfYpmC8S5QieTKCDAJIDjLboK
zfQRKSERrrumGrfkB5LAa0LnPUDzvuCgHp78ut05T/6iWDrAROHU+OwpX92/XKC2bNuzb6en2Ps7
09tWsGY91D16fBQkWTi/zYnCnzXHYPFPgodXx/RfPzUVdDoqjiSF7mH+kjGH4jzKLs7vcD98C1J1
aDv1abb0LMRWdTl8RkcGz9olKESDRJyM6Weo7TFI8ytkP94f3ssCpthYmb1EsDUMKUSjQpX+GyJx
bIPgSDp+BN591UHz3hN3zldRpUS/bTTdd5jqYya78xN7gVfxH5Zb3DywGjQYFIUP6XOE3FisDZqQ
bs5KGwz/dL6dBrO9dM1MSuS1V+n6p4APT+E6HtlDst9tEtsbwYmMQCQQzF7T2O+Bud3aNBPFEoff
MlqenTQ/6pm/xVu9Q0t8bEX/Qw9bxYI2B6rTX7yJ3wGb3RgfbSHE/N+I854tQdnG/s035kut/Nxx
vXdMnjrBdjwzZ7JBvZzY05KFpyGnN0cQPRqS14DR+z0hbZUQfdgkzJiC5Rkc+08hJ8xcwiuJDLYe
VMBxn+keSQh+uy6C4Z+xL0tQt8C8gIKDVR2XaPZfHm8NpPQTFPF39Tbehh5ws0jcDxv6l5HTX4tB
Wbj6BfhleA7hFubb7hBhBNMnEuyn7hVKDz80AqTP7WkOxioea9x/9cwsDipT6ytr5ksisUASbo1A
9M2Ona8vWHirMOk4Ks7eVs4ObKp/Dm65B6Sfi2kcrsEw3/jYncM4QjObP6FZftrW8dfjxE6KlGSc
m53aukNgAaIN5JxZ+qGEBYoWRKdOizewzG7r0nRFoghcmSP0kA4j3SEiJ5WrT+rpt82CpZBh8tzo
Bum3/cwZ/4St71OOrOQ9rQSZn2rC3weQmpUlcAWbdtk8HyUKsceaXla1KETgoqLuCbd/28z+xBt5
Q6EDHVu7hyHd30U3Tbn0892E7ljT7mXp88Pm4uMGUbkJEM+q1RXeQX/8kJWexZA2wsXIdXwhK5/K
xWHHAZbr78lShxV66Pts2S9gZaexqeUORMojduCOTZ196xSvPgviggFT3GnMjwuNBxSp8fdKmu/H
z649RBPm9UJY/A9i4bCzxKOEg8TzSqJjL/pnwD5HiNW8TutYNnb7HHRwc+ah4hH2J7hVFpA+pcU6
tqaCvw+WLdd3wgSQEkRaml4ZByhKYvPJ8vQCwfm0yAOY/XF4gvg5uCX5/BGk68fE1D+IZz0NWfAd
5xjfIUH0nfidKHUcM/8kR3Ph23BOybhPFH+dO/3fSpfXqel/N9q/M8AiadJ+/f+g9605bHV6nqP0
yc7sLhcctijmz0tK0gM0qZuS9Nsn6Ae86DQ/DHD4rTDrQPLDW21GepngUIzzesgn+TQQfkqSui6G
kPzEFst+Ceu02FR+S8d5LDSw1iTHHEY2vGqk/kIAuAUJ+b0odrFB9FtN3ekRwZwXP/M6T4p0nO6h
yz57BWGJGlSDFM8th7fqZLMr3RI0XbpMXPPaNCix80eMd1LiPwJMkuaVQaZOWXRogYaxiBThKnWB
Y/2ZN34twBU72nX+gP4PTqGM/mSyIwChwehgUhSDhtmIHDDlEsH40nr0TQvMnNCdvULV9rIOA3rR
1OzwMEKExfxnMAlEji56ipBYrAtZBfbCc6AAGvLVFeANcpQg6LUgxX1pUBLbNP0jbXINRGJPfYAy
IaNnDJV306jDYotJBppWlN+ycXsHDeCfi9Xl8bjUlBzCVv4KFpIXEvl6sku291H9a7GxL6Ml/OUC
/INCubj/agbe/3Z6++CYC+BlDCgMGYrY4BeAcfoL5Tgc5KHhj6eNLhpTX9m2+1lH01lndX+QBiRc
gOrnfsZbi3L2LoECHekSpRmg0kn9DlozN8UMtKu0eYLJutF7ZeOmUFP/kycJK4PAXFNYgK14JnVG
csgf9tlhpdv3IwCl/frfwAJkDCO+bb+eqcC4xJr0TTXpxwgH9JJ4FBcY8eTIp/kPC8rIbNQjHcJ6
mKrbKvwtVohYyBetAYWDNVG38zI+0aWVj2a0L0Q4lNgoCfZrwpY/G8iTWTkHefgfJBLTPU2VOtS4
p9d4VnXBVtw+KJ8GWMUP2BHVPY4DGOUF5tdkh2FHcBfN7H4u2VKXGC5hWNx2GIeaFOzcWKB7LYhz
6w/OmKhmxbK9JQD+oiTvb6HGCGFbdQSIXUxrFeTg6HDQr+BgabI34+QO69nYjRtcq6+zVyIHPrEA
pYUW94f3K6NALdq0SqBcuxVd3qLVDrI+y4tlE/xJLlqjownFAXOK4Gtq9bK3qJFPtGPgi4h0QQsU
M76X8GyAAFA27PINK3hi3WDa1lHxM8Mg/h31Niy6hjjRGIQ2mNuBkB33C3SVhnApW0gJJWXiwxHM
mTge9EcgVrdhluUzBQTPZq+g5sCqAaYfqoLZ8nbG5zKgA/WYRQyjT69rPVBQDTRdQMqB+kdSDjEn
PyHQLUzR+bT+2eHEXdFTTRdANclpgkQ4xlfp9snTaD53E+DZXAhMloi9reEYvjSz5OQmFsWhpkmV
4YVJpvG7EQDTr6IfpmDXW8vPLTgKu4SjYJiHGQEkVvVT1LSjK/o5M/uHS3T2Q02ephUDiamtOqxP
Z0+xnPudEDR+Rl1Eu7Kr1/Qk8Z7vWJodd8sUkgGKaNq9ypXSs3ND+g6VHXHzmPjf6kShTljy4JwM
stnj5MtqyMPsQOFuVDCBGyEItouoTFJwIXq2I0tDznmE/qHNATvyNMMvsMChhgFkoeJBr9hHa7zu
4boUfOuZpN92CtVL0kXiDKBmXPc1GTXaHT/fBXPZYeCJdYXZhCvXjvKvzQWMFVHt8oO1xhz7KXZA
M0ADW3qf7cgm7MnSXizVAIAJqiysxVQFTRXExt5dN61lD8C1uW7zmsBTzHf7fEXrulGfFjFufJE6
ATRc4p5ih1eeW5KZMgUd6ZjptMKkWgBeGI7h6DCBWU5LrEr/GIfk8A9GKTXoSsrEFK4nn2gWhhIf
ihcyiy6tC44xy3fUsxdAuhGORfYFB6EPFsqvXjsUaMMzHzGzhOzLM4rLJ8hpyaKb4HdIHYCdLIMI
lhnwRyP7Exn2d42nuTSW9eXS2ddALp9Tn0elygJRetChgiy8Yep4MH1+dWkryqb1d7fMkDgU/h9l
261PxrYIh/CA9/sURKG5YbhyFYihXtY3gLyHaA1kCRsoUrncsT0x6ylV9LsTBGKt/GBNuF9TeiWQ
6a4j8wQE+Hcb6JPv432t1V2NILHxjr0Ejb+mdkwKyM6LYx13ZSYBOrAtOiyU06LpunEPhwcwnggG
pAAbGboFg0bvQdSLEodiYlI7EJpkBW4GqsuhUlTpgkmkBsXpp663/x7fel7CgxmX3yFE2oxDVsY5
rfJswRmCa5pVh21yx2CKdgtZD00UnyGXjlhp+7BcwIrchvC89tu/LgzfBSJ01YWQftiGHuPREOnJ
/1mCbCjWyX1KHBmsvepnC/6h7gcLiNntfYoBXvTwqnEcCXqBv71FIF0V1wXhwW2ek6d09XsWkEMn
4dsVZQiR7G7siuIneQc9/mfYpD9XCu9KzUIgKgAZB7p/fPY88Ac1pHjtLT11hD4FDF3C2gAM8lqY
EkLDV4pDNoGuliXiZvC0D0HG1J5k4RlLwABb++l1zrf7xpvrBOp0LdAx6zhKi4XI7IbX/N5CbWWE
eGLhpgmvB6pb21zDJtLmzwt+Munyt40n75xiLpmFr7US16GxVdzWJ+RBCYaJPwDzew7w1ClXRRBA
qWDKLpCs2tuw+UX64Llpa7hN+vPjG80Mkmt9/kPG7j4N0Tclwd6F+QdolICOG7CqurlKmwidcIip
sBQVA9oS1+MBxgWF8v4LKBcHlQBUURMfUOTeH0+UWPOcpfJo6uEpbuVfjKnAX9uqaJxebLqFhQMr
BNryf6GgXI15+8Xm+aBFewxj8Ahnx/cqFGfZ+BL989HVLz7mX5qD2hIG4R8WZa/xElfhOBaqNZ+P
VyVhWViBclXFGYbK/R/aBk+Eq0tEyHPM6hAdUvQnjubq8RcKuKrPAbZmsgB//QgS7R6SlSi4MNtC
criCXV/Z2h8xUERyZsNa1hgZ9CFyBJ1KU//ER3zpocoVBZ8Ba04uBDXGA0CGWR/9DWJVRRUtOSJA
GOCYq/nl8TlUOt7AisI0vrujU3oeQpw7qIfJHP6mU4JhBrgcv1fIefyPufNqrtzItvRf6dDzQBdI
mEzcuOqH4w+9K7oXBFlkwXuPXz8fSj3T5KkqcrqeRlKEVCLPSZg0e6+91tqNilZChxQ82MuobY99
6Caxqy39ur7WpPIIm+ppO2SYPQt9OGK6r4XoNkbTnnOYL6uO5N4FWAV6I0DXtm7+TBtwvh8Uc5FG
5rJys7MiTL9Rt7wyknZpucMqiLKnuZOkNmZsu2CcQbcvhfc1b6JTZyiPMvHYaNGFVbW7WNd38fRk
yX6f55LniNgVInhl32t0wZGNsdENtfMcMjZVFteuSnd41dH+zaEIYSfL+SnM8yPsh9UUmBQoY+Ox
yqZt0c8+dh7nVZ6+dG3yRSvT89abO8Qa+Y6U9fX7LWC1tzFpeOnoLdmef1T18TYc1QOb1zGKtGfl
tyQOWstES6J20UTJQqn4BQ5VcWwbQ7SdImc3WO09XLz2JKy18UUTgd8dgcqk5aJoQhhMnmUmrDrY
GK1jjEf64LX3MAksOAJsMYYLX8bR4PZgAb6pqxRCBtTLjdVE0zHBj3uud2V6qwbf2atiDF89GK8r
u+6MC9GxjeiSstSi7YJ+2bJ3Qc9x2aFH98Iy9QwMGzav4cAemHRjuNN98qTYj8/bpBmJB4tgGfdU
aKISF6iRdH8RuLE34YSh81AEoajlVM7p5A3BKWTOaZPVytzXVZAti8FUVKjqioS3Cre9yJDXBIEN
iyyC00HS9zAaTrU0pqnbj60XrV0V1nsVBmVPOtQ+2YWsd7pehdMuTz3/KvC6m0xReW/9WLYL29RA
7OZOUjZI/jqo4XmPiXXUmLmzj6b4LjcElTBvym8DUFW6AnIeR96dqooveo4wNevijaBL6GK0jIsg
auOFSqJyUbp9vEzb2NoZQQ5BxPX1haMafyHDkmo7RJldwogn9KE9b/pAXzeNWW7dYTKXwoSC7dvi
tYxw+jE7gA82cnufTabG9BviCzebdIBVXMz8dkhPm0zdRKZx0tqQexU9BkAEKHVWxsLkChdDlB/X
pvba2FMPlphquyHXcg7ZOLvuyjrYtB2BN0zo2nl2iP5WKmkuHbNqHqo2cpcwQme6L551SV1/A0l+
9PTsrG3SGUqi7quP1p2U+qM782MQNYNgF0W1xaeFrEuU9z1tjuCLqxvmpzymdB8eWaF9MYz9zshS
nkJ/pMf9Vslub2v6rZJ+u8jgyx7XFsi1rNtsKbFRqyP72nfSZDe2hK656xRsWl2y0nsO5bDkV/W0
fEn0WnJwTc22zGzvypf2PdU76Ap1MpfzNHOfxvm0DdiCFo4zPZlGB85rjnHP/IJzSpocHqc9Z1wm
UOMPjn80wBRZFK3B6TkB7pRg08tp0LOlSAZumuTNHy04BoOZI+sZ9S+Wk5yTPNMjWfefcENOli0V
mXUFR2oBs89dw2O/rIch2jQ+1VOjzl1UyIo8a2yuCmknHOAwcKS0TqZRXFM6KxfYMj36AkuA2aiW
XMfehLZ5pAXhAwTuS5E6z0GTFYgXjKWNGwnYETnnNE5g+EF3MWblcxiIrxC0rrOk0SixkZKwZJyV
5RZY1fXqPjDLszgck2VjubyADPrdmPXGCZYd2lKnNTqtVgCXJeU2p0xbWBbp89xJdKw4buDkxSfS
Ix4P4u7eICGT86wvZHrWed0FgetNRLkX8mp9n+IzAPt9usC4/syt/Adco2PYseremBVnE7GDiMYj
I59OYVB3izCubuDmxoBdc/9dHQ6jn/kBoupB3ousz46iERgiVQ54ZHKUjOGxnnWbMSj36HKu4nK6
tLUMVXFfWbDtMuekdo1XHAGrhVebLtZaMNsTAMKVnOOlxvRAPYddFYxiPVgU0QLP5b21QLO4vfJa
C31IpwtbhpNa9EkKQaqvpuEKJDq4N9QYnBZ+fNazSeZm7C+U2zYkr/mS/fM4FsFZTmkYmZpjowPw
T+2puZPJtK8hJSyKNPlqm9E2c3mSUcw24vT6vTWOHWoARX1NTneeD/smt6S90ckvF7PXf68icwF0
uxcGEh1LO3IsU4H+FTvRZHtvGE/qKtoVljoRQbyddOjbU+2fJLZ/lRnOM5y+baJarBflUDG5JJu4
dsuOfpopeBhEN7Wb7utaQ8hsXQZ1P2zoWNcxawANugryaOklu0ZS4IOQQsUncFfClxfIur7wSB9F
yIZfFNMqTeELlu26sC00AQb0kd7kYc0VybY7GjRHrqBUeevZTNr3xtsJQsNi0Ijdh0i0EEjsK19J
nRzWRIYTZkBI3fCa+tozLVzPIL3cpoEfsv8Sf9eAm0qAQ2QRsAWkvxfp1EcjepAoM461CrpMz0Kb
dX+Ov529oJvJ3bWJ+ex4OuzennC2TwhK+4d8yO/cPD9TrU58oCe3cTE9ug0lC2oa9UJiI1QMzYU9
JEwvBIV5phMGyyXdWEHlrqpS7krqltn41HGws+NwgFgnEb0gLGyC3PEyLXUkAydpfTcrGAnRN0P6
2sTWGUzHpeLrc0CWfuLdDJuwIExtiUBG94QQzqe3PKZeSwjZq/m3Z98S24loCO8tQ9zMcYq24HDz
ryTqwF5KfwnZEoYS2GuHhoDNpnKrje9EJ37ab7QWYu/Yr4JmhB4RQbkjhEUvZQrjUrdAItWNP555
ccQmz2XCBDueL56lsvK0al2P97SGT8RAqZfp3NlXCf08JpEB/+B7zrOZzGwz4fuc2Lex1e/pRwi1
wH+pqztuWRH9G3G26edWYFh99U397A/JqkrVWRsr5nq15Cr0zFuq2QImrI483CIs2yKrHi+HlnQ/
eOS/hEXsbtRUOKi1mJLg5cyhE7abx2sZhacmWDrEuGeK06BAxnAdE4S1Sxi16jyDX3FT1I4jSIuo
wVNifGha+6pF7hLxZKoG/J2SkOF4i84IduiP2Ofo2UipJaRoLJ7D5Bvo0v3cajvuwZ5cdMYNdeQa
VGVoTLjBFVXKNKOeOm2qbGNk8Zk9jZCuCX6n1EO8nzwOevpit+JE55TkC6Eyr2eN6qxZru37VL+d
Ko9zrlp6RbDp+/QYeHkxrwL0N1ec5FunptYV6M2iat2C3SNdNHazVFN/2fn6Jh40SCQ1aHyxY27o
VrqDKrvKbcjiVB+TLDqHs3XaWc6VzkDAMkNibKn7nqAFXLlSvxCZtvOjbhvFyWaSVHDp0KeZ8YUl
ois59GCSqN458TmnplWuWsC8YvA3npYUq0jTVpnVXjhWcocUYG9X1QkPAj783DOciKpE/CFHWm9x
etSrWN+qFt7yeG/g+rJIIWPoJGzgSQgCnPGYFz462ZWf9Ou+d1eTUVzYybZ168d5EmlGuI7Bi30T
jLa6D+cWT4FA0NS9znYueobf3qRT2mtueI0RDBdPP9FjYyWxphxkdUmbwNnSuEi/6zt94BaXkjDg
Glt7fRnWt7qpLrq6OnO6DFWLdaI74riH+w3tPf++9AxLPbtGczPPgGTAVcsZOiQ7xWPBFiRoZzA7
kiVCu8pqltx4Bc1xK3FWsdiYkffvmoJuBF05PllRdx7b7S4Z7xKXAKTHe5+JBsWWLIqa2mnKcks7
zknDbfAYCnZ4eToaSo58OreIMETVrGLuniRmmQAvDnm9tspgMeFIZwhro8IGRUcOT2/cD0W6y3H/
LG2klsUyIJtMvdOsP5sgwgSzUpE0cJ5IiC6vYjPc86VHPbzBOJZf/HrcEXUs9MZb1KhWIe0c5Y5+
3A3WuXS0YWmp+mZG//Cv59VHwr6IA2+lde0iHutd2hIiCIO25SfAUU9NN52kXC4APyGtt68xSbSC
aZ3VM3FqvPHm1LrRjZvvC242aK3s+F6y5FPrUh/ileanG8UmRTO970eTAobVKJp0KAFS6EQuugCE
4mxebTh8gxQE6KQv+hhiH8wQwuVdCZQ3lpv5Q1ETbzvlHuejuY4HccotFMRdvLi2Grc972kuLUHl
uDAalpz74rkd2UGNaqHfz8FGGIGEGkAgtFyBQbe0x26DPdISoeG91xebUqRHjRZv5w1dDx5L30IT
8jK/J3bG0/md0Jp2KYHGnSEkFzZXzNx5+5hfsZ0Pu3B6MkDW53GlQ0Yyf8SiycRge+s6GDYuZ8pQ
buYdhScMvXAVo4jP6W6XpfFJWDbrYqRrX3YbsM322CHO23aYhmfwFr9wu7LWqQhjtFuJ5RCG535r
bNgj0hTCJwpZmwMCNh6FUPteuR78rpS8JYcK0y9r5e59Vy7dUm4m2iCJQW2iSq4gPZGRmStoQHvu
poUXtpyPy2iKvtg9ygM3ZQvAB3zh5OZpAjxONrUbpHM9768FfqJtVL6Uk3FcSehUlCK9Kz2g/p+f
RUws9lDAim01Irmtb+PMO48jGkW3w2p+8Dl1IDfN1/MFxFaxYsqL1liyM9r8a6runWy6MotwH1FR
5f/Or5vD18ggjbNyKpiJ8z42YUE1Bj1QjLlAFnXMbyI/AK7Jlxijn+ZSXFkkiU3UAWhlJxNPbmKS
B8lXGICUF5IFMUKSH2GVsOES2qRaASGSMlY66NOxMgkV3Qva7cH2KHllzrkLp3RZZN5RX7gDsTeG
wSllwwWSIhPAtwIAypKnMOmf6ErxRdXuN/Y+OJqaFS+jqYH9X1GacD1alDosZsvDp6t1KD4ZngIN
tLd5FwU45NRgdvP8ieVTK7x7oTs3ZYOwZ36AVG5Widfpu4xCWjJ/YRCQ4pJm3VSz3a7muZeWOZ2J
BHhlIouzraRZTuXIIpvZd/MOPP+cbqlf9C57rbw++6on+oXMByo81mMqK/KE6rozZmVfd5X34zku
Nxe5Jb46nXHkaDWzwqQrj5a1x0nbI5saXuZpQv32W2xPT5jn8mwD9dxl+mWXWWB3Nti2zK/x/8w3
xpTRlsgkY4pc7XKejRRyL5s0POnS7CGOpofQqogMinMfhBVQYcND3Ptav7ZTdy9748EpxRkqnJPK
ja51Oz6VTnOjUfq2qItAINNu4rxDHl6El4bnjscFXQ43yHuPmqK89yPzto/Fo2+ZV3ZCIBDa7lYX
OLWmlhGshNWz5bjlpdeVF2lvnU1OfSIJDcgn8LwuBYN0322aI9ms4xSljUprIvxkJG0V6UvWeo+Q
6U5IVyLYv6nET86eGaNUa+OExGhe903uDAsTfcCAKc4Ey7kAGKBhk7iEnAcBzX0F+aD9DoB2QMUR
yYcLFplaT4Ye1osqH8F1iuYMMpa58K38ka39RtCWYc3ruK/lWFJjEPe1ML8QwF84tn3Vq/zZz0e8
ipJsk05yzS2v8UpFfS1vosA8d1DX1Cpcd4rwthePpW6zw7CbcYKC5RbJS4XyCfJPba4MQfezvgEG
omnCNCTfOh2iRll77jFOPPMFJqhIHLTWWdhMyH4p1di16tcGScPQRGtNlvVJMmRPBQ8jrpurHHUf
XTS9JTzNi3kFS4eyTd+Vy6Q073oihiImrZk3onkDpmi38FJWTm/3+dK0tK9mQWJUUXaMy+SpgFBQ
9c1jaA/5Mkzrx8EOn0F2Mk5umwJEixjG/pplkFIahYissoxt7XhfXFndUvnf5BaVbZ1d1R6y+7wv
sTqptYUx5kd55V6yxSNKq9lvNfeqmaJTgrNbp/CekFaYC6lNR0p1EJHta7CV4yFJ7mtYQXC6d2Yj
j7EM4dK5FA/cXB/DI6U/tNStgts4cDeeHn/JE/hcUEWjJb4waDOTfahPqN4mAoxCBFeGySaF2dk1
xP1sOTXwD6yIjW3q4rXeZPdNI6gVRtdjMr2qsNs40TTutKDrN8jhIOvALiwXkypKOu9xwkcBqa5W
K2/foGtgfbUSawb/3NFzfTshed809ZSsPIOWzXbnh0tozCkF/vYKY8D4AiADVnRH/hH5Wb9zQXh2
SJ/DK5mEUMHKV4GEZwGRrLvjw6el7fgvZiXToxr6A2XsadoMJVQ0p9DPHSttT2JvhDg+mvDGfLtb
iD5rF4kiyXUjI0bWjmrVyONwq0fO62A2m84un8tCXRnhsC8j+8oLWnsbAeoib6nTcCEidl/fcVDY
DImDrzsWgKpU+iZtfG1p2134DZmsCznYy07/l+O0iLs9i5KeK/KlX2y/FlMPVuRUC7/UTqY0uET3
vR2SeF+U1ALTM2FVr79nnHJg3INybJZlhHizhKk6ojpDmiLc/hNPk18ZpxwY9yR6kzq8cb4dQ/bZ
I0fn8DQ7gvVej58/voOf+8upw3ZSfkgbqS6CG4rkbWc4lNuFc1awnmfbn9ny5+Nhfm6So9wDAx4k
uybFswGj9sFYUh851dPkE3+WX331gf+ONOiqkpvzHYDcoMXzBeY1tVz91oUf9pRqrDqXeYIrcgLj
YqGwbDVG77dcidRhL6l80nFginAP0Jr6phbqPIf9+FuWUkodmO6kE9Wpsk2ttaK/8TYegmbhNMZn
VluG+LkjzmEzqQmSXhR2LLo4ragGuZUoiDA7iRVGMNpltkZ1kt1pVio6WKyCfLdvpj5dtU6Pl3ic
JqnY9AUMhd98TTbX+cYjr+ysMK9HzE2gEEDMKwqxDiE4fGK8PX/LT/x/DvtOGWY+Bp6M6fVbVmkD
+uWN12EvhhMBYTHafDzTfrHav5sPvbmFpi0jUDR8SVN1nZF9AKYiDdBvTO324wF+7l+n1Pwu3www
jhGwXTBhUmjNNZwH8hdwAL941oOXebUnwA4fj/SLJakOVnuZkfTQ0RUbUd97Lvr0wajUZ4aYPzcO
U+pgubeZxFw64LtJ4vr8agI5diBBYyOC1KRY1VQcP76JX7z0w4ZTIf4zdgT9Yo1c9NFSzcIuiz2N
2j/pivOLZ3TYdMp09dFsNVoeBXMXbzfBTadrf8+tTsmD1Y/RDpq1OuNMnAO7+RkFPerBjx/Mr658
nsBv59FkGMjGZxWI1J6htjYrw0+s37JwVPJgIUPXG1LTps9LTXuXFabC1V1dZM5veVhj1P7+0hG4
SqPFJZJA2gjODLTHeNEWn+wSv3ouB8d1UJhtT/WMCeP1x3OfCnLTy48f+S8mvTxYuu0w6V7o0CjB
oJ98YFVU75wVQEOPULC0MWRA4vPxSL+IB+TB0lVNXhaaQXsEDuj0NKrCnAJ+B7GUnBHlo8wo9Y3Z
J2awv9jy5OFatg2Hrg8BtnzYQNJax3joS21v6Ua4nDO5j+/oF6/lsP0UPIxZxVrY68SU5VJCwW9p
N/bJWvjFJnHYdqrzESlNNDrG0tK91XCAy/zpNHDt/e9d+8E6TocQkaCkWWYe9kst7M4tlBYff/Wv
rvxgFXfOVHpSceXKCDc6rDj0e1daVP9ewHfYe6oqcsTQc7dzzGuHJZ5R/j5IcrH6+OJ/9U7n//9m
C1KjQZ9Sj0bpETD2egaCjHJyNh9/+S+WwGGrKdt2HQR+GN0nfZsXAOOe7R1VOhSWhVlk8PORqsXw
JR1j8P++n//6Ovy3/5pf/B1L1P/8H/78NS9g+/tBc/DHf97kKf/8z/yZ//s77z/xz+1rfvaUvtaH
v/TuM3zvv8ZdPTVP7/6wpu1XQyf512q8eq0hmXz/fq5w/s3/1x/+4/X7t9yMxetff3zN26yZv80P
8+yPf/1o//LXH7Nh9X+9/fp//Wy+/r/+wCCk7p+yp8NPvD7VzV9/CPdPEwMb9GG2hY29MQfI/ev8
E8P9kwbNOm9Cwt239NmoPMNXOfjrD82Qf0pso0zXMCwYenz6j3/Uefv9Z8L509UlC54PSUwN6EX1
f67t3cv598v6R9Yi3gizpv7rDwT6zLN/B4S2I23XlYYlbLwebVeYB/Owh7CiVw1Us1His7CElWux
I9NzLf3ilVFtYXI26jkWPS5oSnvRQylCglRqo7GiWVKUQHGjN9ZpOopc7VN0PNpKbyngHNPkUsob
4YeBd284fTkdha0x1DtgJ5DR3O7Vy0iEJ+88yqzeoKwnBkZokCTwtZchbdftZdgk5q1TGXp1CuCY
QnQzO2gglXLzI7ywTHtLdzEKbyJzhKCbo/TtJTxBD+lIOrXlxsXSzqeOEA8mlXXXbVcR/obdMnNt
NPq+kZLxGxMeAwtLj7UvLS4JEt8AGFIboyyrB7evx1dDJsHDYEPqXBDhqn7pykbP7pFF9+Is0ttB
W5MWmuaah6yP2yx28mFZlFmMgHoaKcMioplSquHcMiSIlopkbmS6XA+5OVRLZU3NzMItjesark++
72WECC2PZ81JlZsY/zmQZW4kfmvdnahLtWNR9+BusmQIqZv6NzzcAY6Nvrbn/M6Dj2s2ykVx2+rq
tWqKRIIQp3Z2Iu2+756mvLP1I5g9InitgrTNxmWEmICLbGIaxj3XRhx027TGBoliHLjOTKUHgOv2
kCMoyXm5AVS5t4MmorCcZkNwmaDraR9M7EvsYrTEg4vc1IZOo9Eypy10A6JC58fTLsyEEufe4M1s
HTPD1Q45sZi+epXNu/C0Fuqd0xRIIjsrDm/LgCoTqCflR19hJcrQGBYsVe8b7UqkDXYCFMUacQqh
YNJ4GFG9CQavuRmTDsvNyEzGR36cfRtwG/sa+0Ed7hqKMxDhpxqBvd9mIgDoRxVGacWKLzo5wnDU
jCCigNiAzKLLMjBpTHLHAy2tbe8hwSvXuyuzJi7XIdYk8Zkp03paxWYu1JzzjF8MvXH7pd23RbfW
rdKpXoGdA3h6gyqK2wyOCTgP+lMPBnorcp6oaw4NTjF9Hm4MzfDpPYiCMD+CEdd0t2lXuUjKExEp
yP/YNvk6jj72MDxHUTupl8JIpuwk6eokPkcaamd7FQWpfZKxWmqQv1F2cpFZ4YQxgulHzHFvSk3/
W1qGlX1qNIYOS6gc/XgfY65TrQI8yL8MukdTIDvzmiezyQLKqvgEYpKiWR7IKlSh9qUpey/eOkbo
4rKQlaFFOWwowSFr0x6Oyx6Lha3EyMvg9ISJSml/1L1mS8P7SN/AcU6cjWYi5jsvZIyiPgkq6GuY
1g3aFW67FYVrw7ViHFozV2sw8sE1YS2AX4r94ORN+GgVyhz2Y+zMjtAtciFsITKQ16FQkDYwKqtW
cRf5wV5iNCkuGgPNqcLtyvf0ixz+c3YcelzWkVNoXfFQdqknzkLJokQ819rDyeSLulorasvOvoGc
Ot7XQypRwuVC43hCeRtY2rGqqJIfQ4HJxdFgFtrjlLF+jngZ2A0maJt0quNiyvH78psj2rJkKLLj
oEYUuRiVpQgr7GqsVxwIKO4FjdGRgaf4Nq7zKIv7IwPDBRfItI4BXV0a7MGftlV5jflFCWOtmcR1
H3meezGxh6RoyoyRxuFUF6evyHYTa+PSGVjbdoj1otMwTsEdx7BPxjXWE5QpQ6gBCK4Tek9RSy7L
/DSnr3NCKTwogp3okxz7hi7Qpie3DdE7HwkcRrNwnXUsmvKkSMPcc7CzlaUPw1bB1Un06xS5XmKs
kY9AZ2PWEF+6QLbI79StKIMRlqCTsHuNEBrTSw8/sVcr7ZIBqXkixZfBLKFEuqOPU5Ce5pNaT7bS
vnHGyas+jcobDjSE8DJKcFgoA3hQS7xqgmFhQ/vTTwO/h8qEX6b56AajxWkSRrZ53UDWurGqsvjS
mLU7LocEV/HjRMcaB2ZNAB3OdJjRm9hJQjTX1I0UPW0iS+066C8FNBqZghM3+RC2W07FCVk3EQVe
arUr+y3phVDHIUHAUx5jpkKJLjDV8ntw8R+FV6fh1yqv82/NYfD0Lt46L16z66Z6fW1On4rD3/z/
MMyaOyZ9EGZVT1OYvA2y5t//O8jSiLIEURJxhm3YhunMyeXfUZYmzT9dZerCsolyHKSnBHP/CrPs
P4VuEmTNBp02gg3rTZRlmn9K2+ADgmbL+KWC//wHUdb75NB2kBVKW5i6LW0cqexDc/KqUQ06IZY7
LmTlnRrg8E3lYB+1Llkq/QI/cxB/nxA5pnJ1IflbSHZuVxw607dC5Fk0uyJC34MK4uLGg3CUSBBG
WBz/HfC/i/ffhpDvE3rHcsg9HWlyg+xV0j1sm5ZpZmaga4bWWWThKUx5eevSFOWUHlTjRYW5N8qW
2rpQ9ET8ey38cuSD2/w+stTn4NkxXesHNLBKtEbQCID2OHXnvPSt7+9dI6G2kPqYdb6Zbf8KnN/e
5ffGG/+Ok7/fpjQFlpzMlHm0GZJ8k68V1Vix0bPFjKWLAfOixaEBU05Efuq0yKGCQA5CpOoCVllO
fevGM8Vfeh2qkDjRMvUfpdNcDumhy9XA4+CijMN2cgXG3NJtNcJXzTH2UTuoEzfM5c3Hdz0H/+9u
mqBOCUsZytBx+NPnN/Dmpu241WI/D6jea3OPYlyQT7sQUfbHoxxA8PPN4OHEKjN1linZzQFGgNtY
bbQp3EqcWNsT5fiyWagcXhgZsX0lEI8tygTqvlnr5QbjS2MtVZudhYjwl5MKP2ur9cO8Mlg3NqtH
IXzU9cOUyO+9fpiIDBadT8yftGm37DoLkzE1/Gd1sfnOJaVTmzTMZZuQJlvQ2wccOyhDSwetTig1
b4Vw2oU9WmJ5zF/brI0+A/Z+cmukOa4yWOxCNw6LWL5d23FKk8mF6EYYrp4nUWlp9Ur3us+eojFf
+7vJYwuJs6zrmERVpMBsym/vTWnYF2QNU7SfbJxA3Wpc91PgbANL9zepG6RrB3PuixJ/sUVEG/WV
hsMOvHRY+rs2r7Kl69TZJ4DI9w43by+KZ60cC0atbtgSesLBMg5h+E5uyQPXTHGZD+NDlWNnUsgA
e5EJ96ZGLlL8PDqDPCEQn1TJDrdKBncl/FwH+qRjW/LwbZeiCVL2isWEJczG8+KbIUi/ammwr72s
wpOQLRI72E+gyR+2ru/DKtd0TVwodakOVnFZuXlSdRb8PzdycfNo9AKaqkqwtMCX2JjK4rTPBL4n
ju7vLaFry0bo4R7Pxm738Uo/2E+YcwZr3ISua9LowTls6zebtUKng1fSZWlxXupmf9nGI1Suj4c5
fMvfx3ENzl3QV4jLh2958uMoGUeF3cE4ez1auBVUtp5sVWG1G5Jn2oV35Mr1RJSGlmNtg05/gnPP
E+nNROMSXNu12dakbjlsnwfAcOHqeUt4Ctbg2CSzObhIivUABvMiOcaDmCwLBeOl5pu4P9K26JPh
38M6zg/DHyy+2DfcsaAbxTIrI61ZdJGJh3fn5NVDPeXZC30GMmffI94fP3n2BzvMPLCj4+1gKpO+
8hBj36/6IgKcGRO41lYThhCjRLVLST/PHMf6rOfyT4aS+D3pBi4liuDqYKhyQAkEDg5qkUfVEWE8
eYydVZSh+jlH/XhOvY/hvj9QyT5GJDfHhKyC9/fVYF0dYuA4D+bn2MhXJk51TSF0yM5YNF2lKDKC
T8b8yUtkNKJX17a4gsOFS+6W27lHTqfi2j2taCUd4Q7wNexkDDlztB5J7CAAfnyjh9vF/AYZlbPJ
tgWL1Z4X8ZtDnzSetavwnOirlBYabYmiAY4yejkc7vG9SjVK/LmEl57himQNtIbRfeeTneJnj/vt
RRzsWZFvYNZnmjOI4nbnoY4hBoxhPPFMGaAQqOpP4qkf5pKJXTPz1QEIVWzNBzftxwh+khxbsxDj
6F2fG6gHUfqj1nfCT06BgxaxvEjGcujvQ7YibLp7HNybkfQqzjHrWLjubDBlwG2GVFq4wAGlpp/6
NlS5qHbti2DQcU5zyhD6GpJcQR13jF4c0hrtSMrGuqXAWx5X+MCfk2CEn8W8P3smb69zfkdvJoJn
9r1jQoCA10/jnZZZ/hqByOyCwqs+qdX98LoBpgGWaT/HvGO+H2xXTaiHZWlHGRwvV7tL4yK5CXGG
r7cgjM2j1ZHbbT6e5j8cRfOIpIxQ95Rlfs8L395cK0xsYWYnfN56cE52aV1VUSW+fDzKTx7h7LEt
LXvOkkhD3z/CEhzEckQBCTAXPl3J+mJN440Ap8PkM9LFD5sFN/R2qIO31fQGvVI0xELxVF03SK3g
f9Jps6wyb1321Ve7bL3rj+9u3mDfnXEHQx7E7QUtI0GoSuwocER5pTl0vGqwaj6RaRbTTzQ32702
6May87DH/HjoH47XeWgiGiI4Xh6x+vsHG0D3SwZNDngpggyFc1VZw8vGztz8JXEKk2VE+7dsNdp5
N+xGer4EqzQo8vKT3fJn00jwCoEIFAfDYfUUr2Vh+eEwLLFGhV0cwqm5Niyt2n58uz950krYMxgh
hGH9EMIlbuOUnqjxK0RgvgjodwL/sjsyJe3DpS5WeZ7e4R6bfnJ3PxsWGodFsiktopmDOcVOlrcQ
vHN6t1RyKUuRbVgz2tpUyWuidNS3eamtcxpV/cbAlmHonOv4rzOv379e3NMTLaGxxaL1DLSqrj2A
0ZVW0+FAUNbD4wDhEpMKDIfvKAMZnzWv/8laUhYdA8AVXDaJw4O3zMfUgMc0YAqaJ5ug0U7z6SzM
WU591VtsSsn4yXn3k/lMwxRM/iXzyCBJeX/DUWzHbhyXCJWV26ztMLGWsIPpEdOm/TKrW/rPDGmE
1Qy2VQlmy1cfz68f9ylhkKK5FhkbNbfDG+4wp8MCCo68WxUKQxlsVxyryb8A0v+H4BRz5v1QB3Mq
QSU80AkCf4kJQ2aB+PsOa291ErhW+wmN5cfpKwClTP6GUW6Rc7x/qKkD4CucgIcKBXgz5XQaRtCO
IDJ1qYktc92PkNfjgwiucPPxA/1s6IONHyODph/02e9EwlHAgJW0Z5lOQjwa3jg8isDNvoXKKC9L
QQOYT1bPj9OX+1YkHYYr2DEOOyB7KqJUlnIUWHpp3KNMlLe9gdH1uhkrdDYDHUcwfE09govfuOs3
A8+z/H+Tdl5LkiJZ130izNDiloCQGall3WCVJdDKwVFP/y16bjqjyjKt/99sLmbacpoAHBfn7L3X
v3YMQ2MTs0qUPeZnwqWIVyzwyc5Y4NJJ1wh9U3XsCTpmLcfKbv6/Ln25P88XvAEkVhJZOpMwqPeQ
eSsvT56zuiZKXcP2mNJGhh6RWcHnV/5zCaACt06QLi4/HSTBx5uujKVWXIO9i9FE5XeUMzbhZkAZ
ui+u85e3ynVctnegODmIXDxcV80qd2gYzaBtJxEWRUKpk5Y1bnmYGxWGVxtehT90M9kMn9/iX0Yz
w4galWVqFueCi8OPgGbjqSj//XSp9StR57dxpEc4QfVxjb2LvhHdb90g76/3n194nQw+7jBYWf91
4Yt1oFOWWhubBNE+0URbWHrgVSyCPt0phwbjyK8U2H8efqhC8oyZLhCSs/StL+FfIzgpCOlA24sP
ZFbhFtUkE5NantxnkC3sfIACRjJIl5FrLcAR6X6DnyVAMPDF9uavD/xfP+PiXVf6YlbSwNKbF6S5
k3mF+y1qk/TBcBegBkQv+qSG1VE8f/Gm/7IQGBbFfMYYhV/nskTlOUULQIFsgnhsFk3ZjAbOqtcq
YXdA7JerivLt8zd8IUBZT0O6wc4J+YO1FkAv1bCOqXJ0SVKiEB0Hg4sz22nk27FCA94wOZdttJKQ
pg3FQY6dYyLsAoBmPpNgpudgPa1Ix2ZGD9PIT6iz3HiXKDJ/JSm+mYGatOSfRa39X0vWf/zqi49e
S8i6WFydJuKiuTsrId92TKb0ULWltqmFBMuk2Mkp7lEkq0uu3pDe0j6uWIzzkFl2+PlD/NsU5GrW
OgFRRmcF/zhq24TfIqoJoaNXANRsElQph8hESfzF2/r7hTyELK7hcHhax+2/Po9iaRxQhcT9i1Sq
/W2NwKLbDNqsqv99HCKSdBmKhsb+/rJQ3ZN6YFuNyaSajZhfKw3IUZ00GNT16vD5w9P+MubpytmG
YdAPdBmCH2/KRiHKgZOJFTEF0CIZI1MNyMckCyArLFKz5dQdkUmRFzg2cfQyNcVyhlwF9BFlgryn
yEVMRkuIB6GJJe3siMrbf58QTJUTxtopoKBuXkwI8WL0gwXayPc405Kg2eAy38UlBKubtkc1HrK3
XGoiS9qZRrsRYTr7Ym3/y6un1USLT19LbXQrPj4lEvoSeyCSw+/mIbW2M6yheKsZlBO/uNBfXofF
WYfqCLuXtYT48UJiyG0t69i9VF4iD7kYZRhBB7grJQnGn7/69al9WF44Xpj0i2nz/O1YRcYKsTGi
QFaUEdQ2V6U8pObiYcIbXXhapr7sR9htNxEMwjORrcP28+tf3KpNm4luAE8U7yqT3+XcV2rVIiA0
vCWkZg1b9khYyphpMaoRxfrfSiyo+yzK4SbfFN0fFraLx7pQvpkcpky/UeyyvW2RwJG3yLgyz7MS
Z/EPoLfQgz6/wXW5/NcD/t9FEa4glKVQ62nroPrXfEHhFltGVICYS5MiZL1VX+slkTuXJH5csFG3
n8ge+2LuuOwn/nNVxo9Jl2vt1XoX2xVLmInnkbeLMTIPEHj9smR+jDrx1KbaMc3kmTCpl4FCHwbh
Icw1QsjMXrRf/Iw/Xi4PnLWUZ26Quo3S4OO9RxBM9TpaAb9yJkVUR45rzg1iQU9fvhhHF98mN0wx
0VkHkUpzix3Tx0s1qZrjIcxAhdHRuPGavjwtkxz/8w3ZOlE3KmsM9TBa/h+vQpGaapw5wUBpoVKa
9SQem5TDTYUK67+tM+sNcSmXJix7AwchxsdLZUu6TMxq0AKdUsP/TIQVVus4nr0vZoA/XpJNI5BR
Ynmq7fIlXjw5Ey0n2FKSAnF/mV3o2CPRM07W4uWGK5kOX60160r84YOgOUJHmc9BsziU/uE6K6qi
qRE9bTI2V4ha2Jwg4qr68alu16zx5X6Z8eM72XyX2NY2T1QSouzp9+ef5fr4/v0rOB3yG7hrVTWp
WXkXb9Jp6kpPp44Sv9tpb6h4tT1Px33Q6yF5jyDPfjGlX45P3eMoSlfBsNcKB8vXx9dJCGJPnIZD
82ScrW0loojgrmh4/fyuLt8lV6HXh8p2PSHZdGs+XsVJSWyJbQtASk2mA553wkLxC2+iSRb7zy+1
PqAPD/CfSzFCUWcbFvKFj5ey9FTJid3hAZoLVg8TvMJbUs45saTx0HDe72qbzHfmu+6LR3nZ22Qv
RBmZz4JOssM+wLuYVsgaLJuZcEHERJ54G9SBvBO80MEAsBqGWEUSYaV1h0ShRePN01OWp+MX3qPL
HdP/fgOnBGpkFNHpb368fX1mE7i6F/xRUYYnVS2avc1BYedoxEDnzYiq0I4Y32LqD5U1mjj67Tmm
F7maof8Bc9VDhIgDIYAx9l74+cv5y2hD78VRGU07qpXLl9Pw9Q1I0AnC9JzqTg4ZdmCPjKjPr/K3
0YYC32DSddk+Xk5Raeu1RAJQ4TFAChI4rRmHkcNTiGA3+mJ6/2NBW985k8XqFqCpqusX06Ee44Ur
11RSBCma5ZudWW958szEWgeKu3WWsHOEQiau0sEKVRb06WRCtj6EXNzqQ1d+tR/960+iVqlqqqsa
fHAXE2dP6FYez7BpdC9bbqQw2+e5qBxghxURL+WgnlJo71tVWNkLvN/6vKjnSaeVSLfrP65L69Ph
2VCCYAKnm3PxUxzBONPQpAI6VuFVs9AS1hjNKUlILuE7y//Di//35dYp/l97mgI3RK3MvHgkYYnq
E8yaHIp+8ngb81wEn4+yv0w06AY50q2FYZuW+seLVQ19EPjAFP45ozynzhQFdO6FrxE+/miktixJ
Nm3dp8+v+rdJhuPX/6paHuKFy6m01T2p8ewIrxgKItWGAmN6Q7vne5M41CsR4YKXseCiEIZqOsV3
mqfJY1d09lcD7S8PwHRZpcCSIBuhG/DxAQCe8xQThKpvuWNl+2Uvp/fF6/CBZ7XSvJekoz30Y84i
+vkj+PPzZilxtXUjsk621sU0S7bGAg3BWDYjmrWdgljjLa0UavEkmjRfXGt9mh9XE81ApMKSpatr
Df5iecwbMn9hLGNMBP8eNAlN4XVHl2LDWcS1QKZxZOzbIc5nY5eW6leajXW6vrg+2wCLdgsfM2rY
i3sd4oxwwX/Ke66ZPBdNPO2XzIHaqSCs75Qxe2zsKTuU41zff/6U/3LnKLGYPyzav5ZhXkxs/TA4
IqFC66NwNMIyI2IqZxXf53NOx6Mdy52CDN0fAFxg55TLF87BPweX9k/Tn336Kvi7FHXioikwd3Dy
x3GCFb6v5xDIbHaHlQOyOniNTe9O6n9entj6sWiaLN/857I6bxObqqUWtb3RIfSWalt8D8JV+WKH
8s/R6uKlAicxdNvDeUaR7eITHussawEWlL6SjD3xXoq216Oe1O0UHTLJKqFGuK1IsU2Z467pyMQi
jlTsC4y4mwSoKudE74vJ7M+Fef2cqCuy9eSlX37LOOhHO7PYBjJRD8kGCY1tEdeIZvbw+bD623ul
TM3dU5BXEYJ9nDRIf7XqZlnbpU5JskwymdusipDs+oas3Pqpl/GEZYC4GeeL88SfnxK1MRx9jqGu
DdvLlzs2rUjthsZlFnUyHIRLoPUAYdoau/xUAbAgMji17idraL6Ys/9peX984WtZTqUjvhazkDl+
vOnKa+o0qxhX+pDuF7s1N0xgV7mhPyYGqbtOAa188DLVTwj16Yb6Z+TKV71szkWFPLxwtfemEz/q
Un9uvKWiAJYp9LPnfgNeB3dwHTm+XmKb4ATaEaioacGskKFJdO1NmShfVCv+sr/4eDcX8z6xBX0n
G4mcQRnUTakb4myZibwleXsJulJ5RWofh143k/9KmG0gtc4OZjfTtxUevbfPx9OfAxdTyz/FaRxs
VLovJki9wi/XzZSkCqlmD8mSF6FSjeP751f5c8n5eJWLZaBg1lDanlGLGU4cAKj2VyjRzF3a2fPd
55dax8K/xgqWBzRlqmVw9OUM8YfGSxLppfYO4KhOGIuLB1H1iCNG4r4i4Cp9DiZM7V9MthcP8fKa
l+Ozz+ZOUfFG+lLNhQVBrml+dG3qTl+spojTjXVb9Mn9XVaAyJIjUZNdQdj0zk3aOTox7tifTLpk
9SSRgG0R1g3sb0jDdwACKV09cJoTUpnZVQ8iRvoOSQVP686RmUGMmogIDogqp60xJuWjW76CGu9y
Tpc2uYwOxYk6ScsAzOWc9xSsO0X0m7HGdH2ro5yzntTCIpF2U83TYHNA7Bt0Xhs3iskGD9BTLHAO
5GLUBOlbnaTnQaykVjegokRVteu3ZlZGspMj9k64DeBefDSmY71t7LGLgJAsbo5vLB7VaZuY8RTC
tcoOGbqN00yCFxV7W8mOVbsYx9bq7atKjb2NqReWD5W5vJ+rYZCIaUwydXO5qOFUesu9Dmt8E4k2
vaKgTJYF4avXQnjtdqkIRGw06lpuu8LNmG+Pgti0e3dUSVlLpQx11uwd4Uxs1BoCPVvy2rYJsaib
aImASxe6OJqNPu9x1CkHDFROmHJ6JfMunra9ZghCtDzrZHGSw7uijPYvkkYggFNWu2HeLY8xIfE8
sa4OtSnR3jpDzc6UIdy3aRrz8+JM05bCr/K0UEEaNzVi+pFMcqe5VwYlfZxaR/uWVT3p8hTOQmgk
hPfVHbTlQkg1WFx1PJf4EEK3s8qHcbDTd6WoOeZO6fSYIJLYpgv4i9EB/0TSIJG/Q68+wdgUga2t
cc3DkhG8B4+u/u4QV3acYSOl3WkVJjt+Mw49nGY479+JoO7JkdWiZedVveHTxE42Q3sUWKHzWrrf
DLCqgMPUNgY/QxNOEJG5WwxXnOPOU3Erm/kNsdvtszXxKUHgTq9oRZBYTMDRtUQ4Kfyk18rfCvzr
ZzuJ45xrdP0pK5RmDmzAlxtbcSc4JnYPjouseCMvyquicEjQyihaWtqkg0BXm7MdSYGbMHLIeUMP
1CSatosn86WcoEtS606OXi7ARDklWdBWrVj7ZFnMt0WLZQh3hnTzyBOcz5wkkBNUA0Us2gaZJ4Ns
tYFuFSuG2oQlHT8yxb5d3Vt3EKC9UM16gABV0u9HCkhHD6joSDDD0nRx55ObM8bh5FQYd2UOm6Kq
evtHOWU0CgkdwZnqwm1rIXYmk55q1HzbdltOBKf7PWzpZoeiSLuP5gFvD+QFzczod8rfBNI/UaUO
hyX9sRTevq27fSaLU5U1T03REkyg/LRMC7Mw58895mlq2QR7b8x5Kv0JkyMWg/ZRsfqn2kEOnU7L
SLrijNu0NfSz2RNP28nUF1oR88UTvZFUvAQ3P9TmeM4U4wGX8Egoh9OGk6dNEG1U8xYc001RpPjL
uzJE+bTWHToKPlwN3yjJ8OK1lumTneqvAw1ev0UKTyy9Egd61B3yYrhCMY+9NV++Mdc9mRCCwRbF
M+4wm14qaMsD2NW7XsUhoevVnWdnv5ayukndNN5i9CT4UIEKQWkBL2pSJntgqvFmbFWGJHKwyqp2
umIbW4pOK+YofUcfTLAw3TU/pkca0GHBOtV6QTaXCMcixXyJNDNAEZQfF3Bdfi6t8aoZhltG9Lkz
sEkbQod8QvcrwCK98LlqRyyvFPlkeW9Y5X2faDuX5w21EdihniH4V6wVOUWyTEhGiO6nY8bptSQl
MvCkzenNKHTu2EsggrrahMa3wqgLx4dmhPYTvqfr47Kv/FmrtiBEQMc2ZnoLoisJMrdjU1RFFtvj
Imt2RBAgqCmNiPgOoxLX2mxMtxhU2fFxNl9upyH2bloFF/KKe4FV5P6aleTkAWMBeHiD9fCVaWSF
XVguQcQqIY94aB30dEU7nul233b0rzYtzqBdPzX2hsr5DlODLzNzP5Pppqv5TewZxwaAcBR1oBAh
uSeU5+PR5lSFOsG3U/II0mr8kbSLBAuQ413NHrM4e5P2dFzMBImxBdthhuCG0BBF1HIF7eDJEN25
0Zs7nBR1kKr86/DLbtpJAVdcFqdiNk5tVwQDQrwUY2M4KfHNkKW7PI6Ab+GWp5mYsVUj0JdyeOgN
820peiegOJ1ugFdsx5KjyKCXYjPY6uKD4w0rmKPtQvz5WH4rFj4mMs9F3d6t8Zx9U0lgbGRuxui4
wM68wlDYV8ANi0IlSghNRpNMT/hreJtxCyvZXn6R6FAHZgYDolF/DWq0GcgH2tDg3UQYImI5X1lD
qZ/bxH7Q0uK1thcy0m28X5OX3ndlTjhym5Ijke4Lke+Z7f2ISHir6Y7KbOA09BjLrspwpFL6nVTp
q3mlkPdsDHyyM3+oRFjrzsDtUrVYVGNXT4oMc5lfe415lrLL4NPMnTbvVCvNPCgJCnxnm+DdG7Xz
6h+FTOOfse2VJ30QeqAk+osQCx2KhTjsir/YMPau+s4NhwEiepNzXk+n4VthziIkKq2j8TYT0M7X
JfKdYIBksXvfoyLdy6URAQm33VZIcAKeAj+wdrty42nxqV3DIGo3BgaKh16rd0Yf3ZS5UR7Zv2zs
OtllXh42GXAtrWaI6SgVzZkw8ZLeKf1bVp/ieuz1LciYsxhTosvF/WwOSBO060Itb0nubtmKxUXA
zlpsvD6KN7IzOv7AGNjMD22gZslOwepAMZ0gzk6/1WoU8EWaXSexl/HX0IDR8sn2pHntvqvTYwQo
NU+hfhRZvaGX0RFrkRHMnRbHxYuvzNw1AY465HMW6YtKnAikYUotirllS+8PhXjtpA2bwCNTCypq
U1g/4qoDdjMHzmK8VGnHPL8wctQ3DVJWMSZPhtJ1qPuyMLMEZbJlK6OKeIr5W5/lUExaheB6e1t2
9iMh1qwEgN+cVN/Herzr6iicTfhgEkaTYl5XecRQjtqfWpS8x5b+bKmTw/og0iBpNJ/yF32hyb2N
pPOikabcZwQFkNy5NfruIR+1e8TmlEsYqUb85NTzW6njSTU3jtLdAsy4WhCgbizCEzK3uWpteIKz
5X3r8uFuNJNQ9mYQT26QL2DgM33v6n1YNNmJrddMpROfEMDZh0kt3tQ0teCB6C/DTO+BZMm3mDit
RVsOCvErkT7elZ5xm8ST5RvjRGyb/i3L3GurqL95HQcMksYH+C7prSWiX3g72XjN+jdXyxBRE7ma
CuW2cmE/AHTCg4bDtdXIOod1h9Ctmt6sGJxjZML3ssory1ielkQclNU9gTH/uo4nWvj5jSJ/xuPA
8NXOjcMmD/l3pvOcZ2YJGSlhnnEJjEoNu13tOCQijHX0krV5W7X11iutvWdGv2mG7hJa9AFKn5aC
SP6rVNP31uOrxn37VKjVCxST2bdL/Qb5+y9L75aV2bDPYbl7tQxg3xq+VbaKnxP8H6OM3Qhilv1K
0cAzaOluGiVUB/ConcL+yjQzf7LMo57p2TY31bPIADavCQSwE6/nvETcVJ0y2Dw85gdlGXbGYB0n
vQvoA4RE5pBG7nqcBYYTgqBf5ESAKGVjRbTkg1Wrt0UsSLos0p+Nwq6d1PkaTIX3MDrtkRTIe8A0
v41lvMsXc1NAnQDMCbsUQ7PnYc19xzPINssGq6J8i7XmSLzdLqqaPR/OQYAZnQlXkbFCHUkGeVaF
WgcHXNbOPZi6wGDxKuaV7wdmCTgr/Qvr0I92aICLMZ32WxnZOVn2+f1sGSEsilMymKEVeddjIfY6
3qMG9Tlae7oIhOuaC1M4zG8IP8a4HWQaUJN/cef1Sph8fJWU4SoCcQxWo13GgwVUCUYjkSVRqFEf
6RvAkuOTx7rVF+qduhj30+TpgV7lzm6umxcPvzyLhXjpbT6GbjmCyC54OeCE5+XBMKwcLXh/Ryf1
LDEL+5gKiZ8YyE4yjTHA9cu0wSPAA1fUj0ln3reGA+wA+UwsXnOIZ8lYBNDVKM9BK6zEbuU9VkYd
GPwNi3Uj3UBCeY89cV0DeDSJ3Ijd7tqYnGCe0wD2GwX5X3wA4WBgtiDcO9Hbq0xxeduGr6bZzk2J
nE/kXT3AcebcnSTgAZZjUuYPVlmEdbVAY6Qc5DUE1wu/EY92zDJrLI+T+aqM32vtoSnItVCa5753
tzW7L5lygPaereab2r13Wc7DI6VpbBiP5lMKyZubLGzpp9NbBGZgKp4pLxx7kOEO2TNz0fpafV2P
10r96CUuI2YOxn7046EKquYHc93OMJaDOqqsik/KEO8jJb+hKwC/TdGu2Oj4yxgFg1CDoftFiszG
yVO/qgGFGaCq2SuoxbUJgzCzrxIw0rTj2C9uUAU+yHG67rQozFsZiA7FIJ2LZIDw0b4WRRQasX5s
S/S03q8Yk99od2Hc3MNxuRr15kbpn6PotlhAFXbRdVpAgq+e6wS9BVmqTkzj3oToY81BYULeUcCt
CohENTy1+s3o8jO6a9+VPe26O5M1OVfZRJYAl+LD3Es2B8qJAIVtLH8srJ/5wsGEbPh2Hk4qidwS
vsJEzg7Z2r4LEQnQ3DahkepycsvyKqTGcMyMO7MnTId8txiipHZfKwcte5LpW4FHnrisMGsTNFu3
GolOM+lWbKeV+Gc5w3Jfhq1iHurmWivOZn5E+oGfxwwKo8KhBsMWYPlmcr8NILE7lcCZvIOJpW2b
+Ck2bxTdva/6l77cRSaMCbGdmzfBGbJLXEoOpnuYVdYBaU6k6nY/bPuu5FzbEUcjieTq2vpaFOqW
NKHQJis/G65VmtWtwbmndGAWOldKBXZ8mqZA1v2jMxNdY8PHynzRoSl/G2R/HRXdc+e+G2QbCzsN
0ww0w5zIIymrgTGXJPU+ee18iOz0zqrMhxk2TpRVL9qKm/LaEOVpOLJlUCLwY67cyF45mmtcxlz7
lSU3ScWqUeT71bUMEnVsD4vSh3Cgt8s4H6iV4drTh3DSHwc4sk786I7w6quwNB8a63VRzQBkTm3f
xvK4uEvg5QoaYvuspDvbTE8dlhIBuRh/MO+jWlMPCI2g9GQlW1irx7odASx3nE5coNjipPMSoqSM
g9R8sNzhCQQui8+IRDEO4+K9Km8cOVNVSq8MBnPeGnfKuIduRrRC88vWqcUQ9ktSOpUeEXgCpmY8
nqCpPnaNPI5tuW2H7qouHMIrU8SkoWW6P9nxa7hBpltacd8H28o2FDRuU635TisU9tXEAZ9iftNA
WFCUAtFBdp+61nfmgv1YKMByo/7OpBkrZoOtfhpzvKrZkObp72SumcB1Kh4EaTzWGn+sRu0QzIZ9
1iN777rFFf+dPVOhnJOKpH31TMFp39HR+AeHVNa3guKvySlP2g7R2dftFI6aA7UFLTFr2UZY1p7A
1Otojre1pT2RB8oK4+zMFAKrPYR9lW3qIjumaXMlOC5TQRmCyh4Cq3nLq9soTh9lNbxP0Qo2Sfae
Ovl204UsrxyXoZUuzDmvQ0RCGGDKprVB/ejNSUbscBmQo8mGWRzgKZzJkL7qZ+s+d8dtVcQcVgjV
U9tJbsqCTp/91mn2KVlSdtVYrQqbhUD+1m10zsovxV7uFa8IC1Z4bZ7gcHOsGI0wHowdxzO/MLOr
htA4Q+HURToSfFsmC9F7W43/x4wZupLWfS8mAt51P3F/tGT3G0t69sZbm2wwjnFNOVGW0sgTucO+
121MyVvX4SpGWUMGLwhJlF5ZxTpBG2839dPDEDsQWN1HCEpHdt8PlvGca+qmzeOjM3jBpCahCRyY
U7NeaaENioA3upCIRkrbRqlHcqbaZ6pM26IykAM9pRZ/qvXtrWnIE8xsSqVeUEbm99jWH8Fv+K7G
JjQXeyWjhWTE+clJvTN7i72hN6+WKjBGJAHm5Rs9fhS5uvG85FAOBp4mzyfnmyqhPxLL1jggHzxE
pQ7ovrQK7bzdIuYFiPhDbyyYKCscG32/nW5650Goddhp9Ab1Q1XXP7UqNKJ9rtaBjN6ztCC4dun3
3qgdUBaTsK4HnOOgNIDAJiivWjMD7ShwFBmQx0aLt6AFM7JXrPY1Q9/OXkxJ5GHU+5L5xly+KZER
RGN5VTX9VQ5slQAN0KBUD6yD4J21ac3q0VNaevbSXZrFmzjeJ/xDLLo+HGafzPJNp/9EKOerzFUG
J37O3MdIr0BrZZQI5ldchrvYfUINigRT/aEk/bHVk60D18OIntWWOXRZTq1CFMc0HWSVv9Z831TR
/DEz5F6bXCZ0nSNvWtmvCLWvMxgFeUv5bPL6n1GXAFckNk14RER2Ur9v5+530mbkx6j5NQlJtBg4
GdMf/Zmp5rNhNveo7h7iiDudnfGmod1MVMq9YZTXbuO9K412n3dQo7rpSSbbcui3nnMdq/JB2vem
3QdxdaM7r6AZQ9G9WRpiXq0EHVEc4phlzYAPp+aBZ5685bpDcNcnylmdZsC35m4AfxGvwFHxW0Ze
0EL3qGHEw1AaqEnacmTi+VEPS1iOdejwP00L7QOLgauQYfyeRDp8vTc5jMjnSDgAX8VqljJ1Ks7v
nmeZc3JAhWOz6NpJC3oUGlMV7crYOOaCKavd0wwgQE8ePVvZ1a24j7Mbwta+RybvWckQsDJqmmzf
F5OvC1nubXuewUjT66qpRDFHedMtg/jQwLK2PGWbj/uxV2jfvKX5+qDldlhevAxqp1XuON0f7Nbb
2/ErqPDjXMhTBuEkk62PE3ozuw6wt3dCWeiV6JsscfYlx25laugfW9NDmSyPi5YfB1Q/RnZM9OrW
JGzBSh6VSDvZ9m1KeooYfi3RjTexjrFdorm9iedt3Pb7LGNSUYvAFkWwjHLvZpRijTudvXOuI2Kq
zt0EvURho/09ErbvELJUDs8JPEMxPKQc1GsebJoeDbB7Xn7HcMaO5PrFrBLZwlzVvpR6vxHuldUb
gZQcV5zATPaFsl+FehWxm/r8qzAeTUo8UTqdKFr4vc6/QPyq1Ma3l99VPe2o5l5VS/m9t8geKJ0g
M+kt9nFYgBxrcgMDoScOk2rtB+O2Km5L55GEvF01UMcUfkv/oPOuK+vJAtcsayr5cN4U7xt4q0AS
iLdQCW+EBSaZQyzFpdI6ucOzXrbX80Bdyy0gaEbUe5HYOPVe1ced0s1hx445pUufpv1RGeigEPtI
eXbc9q17H40dYRAsI7Vbw0BPtpWdH9ATPRS9tdezap/byn1k17tSp6mfdBDlyooUPcIyMqjEODCB
Zqkdc51m0vinVEiunaLSgKoa84Tkap81Vc7iLe0NErT0nAhgrkMV/8jbljiT+AWG8T0Cz5M926Gu
eGGjx/t5Aqurat+HxrldKMXsS8CSVsFh0lMLeC4pNAcSUlO/sKzfsCop19Vu/2NQx+HQuOyRsyHp
N3kWH9F97aaSw7mnyAZJnxA7V+luNIM9tU5VekybeJsLCtJCtPfEjPR+TxjoXhUJxz9pFmzKrL05
JfuFiA0/whSPZi3a4/9/HPoGQtzoPTXmSHGlWlqoZQVsznbXCfFaavaN2bPd6OybOuKctiS8kdrg
g1Ts/L1y4b+ZFRfQaDbVRUqYTNyp1LBtbUs7jnUPJlA/XrlGsdMX3dpQLOAkHx2idUTm9MXYXlbX
+jyNGxjoxL2O0MFy/a3xHCp3XpfeaPnSBoOmX7XOvG2lAYEs7rdrBF4wZBC+y15vDpqXpFtpDN8a
G8s7AaD9aRT1Tw5t7qZreLc17SaYJR3OtfY6ciaQj451l6jVEYHRg2dl7HutkdwUC5IQ1HWFXYTA
PJ8WGVEF7ugvMNSojBkW3RKjtLE9VVFSd4Qjj9qDo87Vk/AaWHqVN8pnE1CofMp50gxyXRcHBkOO
uKfpYb2SR3NiKzF6j8KanJ7Qp16l0SOoWFuxehg9aA6eFWEZKN2kgSGUWc+lU5pgcKRsylvqvEv6
nk6GcH/AuBbZ1uztnJIC38TVZHXGuXUZVrOovbMKW/c8qTQnkr5XXzv84oHeuxxMOVaE9FeSIx3O
+k2XZrRPBzGEMZ6EewDXUe13UTFhSq7Lc54abcAZAcBlOXZ3SqLZoMEW62RE2bg3SjJnqW7UV+qC
1lDPyjRsM2lS8zTabItlqgzcUd5LTrWHNOaw6FWFcauJus58lXJbqGh6u1nsxtnMxaBwCMjHX6PX
ZptmpEFfO94mI8ThZFPjuVoE80AR0ZSQYJDDQgDX3pa626/c8grxaUmiJQGdG2jJxaMz0cvkm5p9
kmuoFc8yucu0iexhxXI5jcCzSa7GhERQh3oYaa8rwn4m97yBA1/lB8MD9DSDE70zmwGOZK4TOwq8
7YbxqwfqYEi2DBa9vkQDtTObNHdqrQSsO6EDdKoKMpoNmz2P1jDTBRanF9nOxrQTznFuVEKbimL9
ZV6HKJjlngvY0abSsuzWK9Z5bsK/keuo5StDGY5N67QoeIqMg36szUDWtC65LvNFqr5IvM5mO8d0
Y5KCelApCIYlVM1dpKvRe4Q8mRYZVLSnmLzgo5cmWrBaZ8OZCB22VBMFiFnV6Rqp7n5J+vJKyErb
mcOwRip7WJYtr6eHZXvHSqGiS1AdC4oLtslXaFCcasU0zrFO0Nkcexo9yWoKZZY64RzL8jTm65GE
YvO2Wao8NAZ2wBWSx2fLKr9Z+ej4Nk2dXWdJZS0dao+WRW60HgmKmfmQP+u97AmMqsiUoptFB2cR
dYkEZSjuTWxxv1NnqDZaAROuw16wVZux3OgtJcs+64eruZYs9H2sPRRlhbbOGMpG7MhVHFlmpd4W
2stc0QRENOsi7nxaOu0Gcrx15HHnydlT4tyGGKtZeU6z7P84Oo/lxnEtDD8Rq5jDVqSy5Jw3KLfH
BnMCGJ/+frrLmZ7qsSUSOOePlESkdWKn8xhd2p7YbL4SkPmW9hVovvLslI6pvyOT5GfrNUV0QNm7
h+2hZ8gwyHglObky3W/kzOusdi7p17o7Sm9ZS1ijoO7eV2MVzUObG33wskZUunU3ja0uGXf4Isb3
IKBe48+1tTfDtBSGBYUXrjpcToj9w+Kx0ASGnvJoIoy6H4VX75aA+/Ey9EZ5o4YyYhasjV6jzAiT
tkC1AJ2GmKz8tFrfc36li9zwX2PIYP5vxYbKmuA00QLn5E+zyRgsnFFlctu2hau/ATuG/joq2nq7
xPJmpjVSfbWxPmSNW0Uni0hZYvc9isrbd7NofSk2pPPbHiCPSzc6D1E/5YT0d7Ubge0BwYnqs8C7
CfDBwZMOv0YAb8amnprK/I+HLQAlRlfCj7Rpg0x3n0PZ1cOj745zdDTc3O3fhbBUdCwDaYu/gEd/
uV+o21w+UAIp55T7jdCxIi6dIFJ3qL2DrMfe521sCXcf/KI235oIwu7suywXW4I/KY9Ri3L7HTwH
b41D+nrz6anOVk9lMM50JuoZPVY14AzAoe4H8oA42HLvVNf1TjJ1iIS3mRqEgwYllMHelovxeQuN
/1RuGLC9eGYnsm1ur9SXUhPm4qqKK2LMKvMYEj8JfKjdplbTXrRGyAhhlWYx/PErd/4WQ1IAK4db
5m8wB3p/+zkyaLBeRzn2nxUyA4ZJdw7MCuxBrDp7NcxhJI8Q1IKvw2xb/1ZjSrUlRwgx2UetZ5MR
PPe91XlpnCb9T4X23J0pXpmfiEoZHMoQfZ3fR35vV9uqAQcH9XMco1/iNkSfQuB2RsfDwnwlR/hc
Y1mlSqRv2u2nO9IBuXRA0DyqQDMsw5umbc1yQ5RtIxM6MzK6SQcZLGfRSDt4lpyCFfmQo/lL2Nmi
nwh9srO97iKnO00FxNzfQqYU8YF52TVx56MvpZY3GNWMl0iU9Lp29mjErRwsZ+cGiuG7H+0lP4dL
a1F07A6N0f1rK/o6d/Tv9fJsdF7vJf289vZfNzbBnDi9ML23SJqr+HH6YrwGPdzIeAu9cQJYHKqS
mv1C5ymYF+6wminDLZo06bKyNX6x/IXhm2/Os2TSNUD2/zW6Xc1neJpV3KXmOKSXkpcqpZM8HwiZ
WTOEaMNajvp75U+Nj6DOOT435TqKHkO4WXmxRdpc9yeUFxXPCLrW7BD6iDuRJaKTJHFcrGVbA5dN
pTncq9Jj+EsbGsLfhxYi+EPOwezthdBOcAkJ6hhfvGbx2623ZIZD+FlFOvSXlU1BPNWEv8bZoImf
n/lK/iutVMk9f63nbpapoLvYFSA2qzDnH7eI0luImPVRqz6adooK6MNcppN7jPowPK+5VCfboahg
k8kOOVSu1nl6KAVF9Bti18O7FGr0joMSqWjT2R9RBjlNjiZN3RB26ds493rvS2bVMhy8ZjupBWen
pToAoDI1ML2HQ+MiWxuz8A6xGuNMJMwzWXoo2ly8u/RgF1X7L1eh80GeA3yEoYLgt7XCYVfzKj56
VBg+OQSVfaUF9p7e6AFsi3AsmFdGdmUyuRQsiumKO2seF3XEBgE0vwzh/NyaaPbZR0JBS1cEC0BS
OoVaVLcXYNZ1JtWPjWZ/2jhhM0eoCYSzI9LCjjOxqLuuGzIU90UZPvq6HdcXTRI3AQxp/YsAnfpq
Pbq5t8nCZlXJtFjOqZpVek8ibHefWnTUG0J8uJI2gi5/awPVxUo5CO+6VhKCj13ZmqaLXNXe8oc3
eiLQ++EPZSqhh6XSJHZXnvFuUkEa+9J/z6JgoLp8qXbSRmDXjMFDSYAO++Rcn0SBmsqs0aoTGC/f
hKf7HzBn+VAbSmz7pTlg0/Zjzx6PZaWMHUOVsQmCJj0TYLDuuQ3riyec/ovlImXg704CBV6s8tZI
PDLd43nsVhp1G3cvhWW9dbpXh76djAdS7U0zNnNzKu+CQlhX9Et8iKUL97GkGeO8AVM2jkTfW+Wj
B1b3bzGq6a3rlqp7ckwKuydPjNYx1LxbsTN31RUpAdqeiqeSAJO5i54Ww3ZO2h+cIbZ8FLkUNqCh
SYmsfEdPojdto38z3fjJqlrInHEd9vz4f2PdGrucCnUA9QZ0lQSeG6+mdnVbU27Px0t+v3KTLuwv
KcCWX/UYxDqWJJpR9nSAFCfsuLAPjuocsi9wkjVtWMV6GaOtJdx3r+8h22vHuxJnhJqdy/ShTUEw
JqcjXh6Ik+Lf9dzbQj7pbs1u0+C4qW3nqkv7bEYliwra8bitnIoWb9/dtF30uFrd5VbLtkHgxjkW
zevbMITIQXK6bVNh7Zqhl0kwBxMBFEQgCML4N9bMJz7Y6cO6wooXo+dSM93fu33hbRr/lp94U2rM
JYpTVHU+aregI+Ev9JJ2COzzOHgPjCPfRsmUJOEceTirNUZaSghU0TIDBgz0I+7ijeetLH6mxaea
M745k0+caR5iB6rlqRud0yAbNESqqOPejGIxlhUoNUINXu+NFRZUHtemeZobWoa8tkfGMA4zdw/I
AYnWNQt+0cQTL+sdKWQBpG6RxhXXEMLKxzkiZbvteIWN4nbGwxkdTZ0VO3/G4Ig4+wxFmcb2agku
wWrdEhMRJaQFfERag1oyvm7DsG7iMu1+JpiDtg7mi1G4L64KFGSxehv81YmVmXoxgSfzFlNScZwx
4ibcNzTay1bvs2LxzoS6GXtkAdNr4N5k9oZ2t+gkzu04MXfUhG53BSdpqtq451KO245y5caxjwSl
N/uh9w5dCvUxN8gH84ogmzSDn9RDkkk2BD3mfM/G6GypJPjqFemaeAzgrmo+YCLQ17hwy/IIum4h
FijgNiSDSVWUe5QccAfZeAkjD/oL/Bo+tr+4QsEzFp5z5Kky4rJiSKJV+N0eUTa4twtbri/pXLS0
b+tzUxnPgQ2T3gYfuQMEDkF+IAbM20RB+oDG63VwwSjWqX0SjfuRMsHftAp2LN1ufJQUnyV8/OND
HuXTrhxsJzF7i+IMurGmqH7nyHVuPVyUpRfEhERIGePFg1YxpZZHudgQ1vw7vHOypTOhcMFP2I6q
GztcLsXvYFEUUjhmEJNF4SSpDn6EPdxb2fKJ8vajbbvPfujv7T68y9LhHhRjVzMSbzTJpX5tGG+Z
tO6roIZADOuFOO8QjGh4s3rxlPamswtW694aF1Azyv/+mgkzqeNloI8zJaP8NcwqRMAUpckGpfKj
29vAHra/xtBO1XGuQGnpTc/lNXALjQrH5LEIiXUetENghc7NrcZKB9qgsidQMgW74JTnHFv5A4DD
+GQiVH6rI7W+9q47PpGq5OzGaKyvbRjpPf3Z+WUe7TSAOm+QQcFteeG2nvJueTRbxUvpTzQCJ5Ff
d0jEglcLdQ5J5gsWSbZEXzeJoBsEgKitOKI7U12V5+ylY5obipQRJliuvivmznjTpr/swsxUCR/k
jzRp8y6Dnm2SBO3jyOqFyG9aT9rslrjIWEIbIJ5twzqQ+N5AWCcFIRt/ydKYVEgoQx22G/Zv+xBF
8jyL5oMI0iLO0JW+Vz1cCHUg3ZGluN0Opt+fi4r1vijShLwnwrvol3Kd/q7wZjfx9NrfuILlgdBL
dysMa9qB7Bzk2oLzWvqYCYkKBNwgD2ukx2wU+6UOzE3tVFR5T2gzvKj6hpda74ZBcq61ConEOsbm
GkbHBbT0ZBJRflUFHwufqkU4dlpAJynvVVKQvKlzSFPbTu/TYrgDo0TWbeS8d2OP7EGmj+461/tI
uuXNW89f6F/Q/bFvm6BhczehqCdLCFH67CQ1X9dvOSig8XV+XiNnAN0LehQsbn+0yhTRiTa3wQ36
bCyA6r5pc+654o5BHNxpYgHzomUjpvbgzRivhT4W5rhiEAi/lB5/WrXA7zI279FloAZK5a/O0lv8
xLEtqeIs+51j1MWFYIX7tYKP8TqC/wKOegB5hDxg4Kw95iy3erqdniiavHUifTiK4t4pnuxInjij
qb2xf3LVvpcj0Hap1ocBO37cegOrQNd8BlXr7orG+7XmrNgugftTpzxC69CZ1O1wQHtDd7RLB+8d
VNN4k5GI6UWKNNqy9ODe9nprQj6SvnvaFrFEwYmGvS7fWs96tsIKAVkRIVhclkswFu/FpA6VzVa+
DOYPPc8U+JYjkrpOvvmCAxopR554MgKe0OVBz+UZ37hxMkcOBmzrM6b6sr+EOewJUTuPXLFnLacl
rgt9IbruVDvMuvXSIk/oIeBsJU5lBpgVhl880fEYlFd7WeJlDu/NXLxZy/QwlPPBdqG7l9T6phQK
GH+is1SRobbDH58mAZVBcZ7PJbLmnOjUqefnbOoIaeyQx7Q88OTXaJsya/QRvDhAd34aEM+FfsML
dPA6B9LqIKGFe2K6JmA/QjAw9N21K0LKiFKSy4oaVWhqB5cqsPZzamRJ3zoGqzw/SVEUb+CTaNJC
BdtSrS7qlBZBKJ6umJblk5VXLE/rGYiJrjZruZ/T8S+zb3LEBr0lvoIx9idWKNEu94LJNbYn65E0
eWfrlVbSAQ2jx5i/e1nSgqY07jBr+BVRG9wTRUzEphi/l1p/FRWUjY14P5aahbTv7MdydB5l2e9T
gVPSnKLnzMxBNLzwF2sb+pRAl3GGCiEehol6HK0ZWzL1MbNQZoq84tR1EglbdOx6MXM12t0OMtvY
DMpGfVl22zFovd0UVSdSTPQpNJBUO8Jatya2nbNuaWrvS/eP+CekaKH92jauw28Hl5bWf7Wd763c
u1IZdjNYAGoKmR6GJT2xjd63s7xXkkFIga7nwfQVpuKpZ2ncrl32X82sDrxZH/t1/LTXUmzWLqo4
4qxhY/Xy0UAwFhr1nRqDi2tbfzOGdyxgxjcquyPnIKIBz92VOSBzWkRbckSCeFiIViSoSnb9Pxki
iR/J2G9Wp38KVne/hNGPk2ZRDBePc7px30k9fnDK4jpHozyrTH9m2SxJhrY+cuAyiBLWeb9ZP3FT
jHwq4UEgnX8cl2neDSQixWZINlWVXSZ2iUfsPs41ZAkG86UJz5/PuqkXnBMQ6RIMMJI0zVnBjnCV
fT84ZcLRxOdSO/+ZNtJZszT2KSCmFUMzuudyNv/LA/Up1xrBZFu9rDJ9aJzlw6xxWphUhbqpoR8N
/rvYHLJ9bpfHYM7Peq3PJH6oGCuA+SCr6Fgb2obly9Bqjcwc7RSBGY+eBJGd8u3YIdkp2vyUT/ro
NpadlBXxnIS7P6Wi4fa3w19RTM8s7nuOxnthGTNWh/mPaPJbfr/tHAgF/O75ffwJGQN31dYpxl+u
4bsaLmgblcyGk4zuiP9ComU8+ZL6uLKpHwNda6afacevh/ZFfAU3rz0t4C2TZcMJOh2tER2o0eUH
SnB8GKDmsMre3AivCuPOoGuvWvVv2mUysebuSxsTFdvuG14w1GP2vSGGN+aca9D5/6jzYCueimbb
U0OLDa42LvVEiobbpXstKtjXFr8obBF2FQjvMUzrbYYj8DqpNWLcyq+F6Zw8aSMjmn6s2fmQNauz
UAJ2gJ8F/U0eSyDXm8TVjnt2cw5OYKyx0UkAGIRyHsFKsYAmtnbxkqfu4yisR1u0atO6wkaSyuMb
0I3YN7mzSRnMbkLoqvayY5qHGgaZ08etWPukfkvd4AAnh9JNlkeSP14jozkbvXsINIKA3j56QiRF
FTL6pt6+bwu0bVXI1dAkdqnxOaz+J+TCR7QoOoJyXsn0uGTA7IQOj2go1h1wiJ8gY3kO/TxN4Jxk
0vfMG+Z0yBobijoyzpJRIG4c5AoDkgjde5fZ926OkgUUMf9pGsvf0EJ0rPuq31BpYVLlVu+LgZAS
rpj8GpbGr+sP2HUG9QKw021mMjWE4Z8VgtSxczAJoqZzFPKOiUo4gugcc9v7/0TaPtq6TSI9/5RO
dzZCzStn3ym7ehqBdyM97lt7/cgiuQUg2871Clmulud6MBKn5FTL7eHLs0UaB1N2mtwhiSrX3LNQ
PxLpgLMq2HdNjpBCxFCqW6OwNytyzwlGPCNjpvMD8i04Wp3sVC6/ETVLqNgwnXH1vjTh/GGJScfj
7D1rb9grk+DgrLvJAQa1XBvd3VHHEUBn89h1FS6F+Q9zya11DWu2zNfXOl/el9B+9lrkA57yzi7Z
7PupqZ8WnqKYPMZDQx+PBvfDwOHd+1kAN1ZdlUQ7EaZ4g7T7FdbBP097H4vtg4O4PCy4D7eR6x/I
mks3DfAw0LFZ0cpYHfsKOFz3/c5u/b/Fqnil1amCBMtdk0LEYNP142tY1od8cqkXbK5Qvzyk1V0W
1Uml/T09GgUCW//UpQRCWJaB9k2GsWfUD9bg1lsh0XBE2XQfLeKsrfqYC+/i3CydCGMQF/n9l4fQ
CzHmqZYA/eV8B0in0PioXc4Ta2hEMnXaPNV1/0YX6YOwtCQM42ZeEkS7T0SkDk6+r4YZwV/D2BK+
eogHWvsuWMdDGaJCakrE56jQM6M7+k526c3xKDJcml0ItR48OjpPssjYDrN8YHAm6zQNH9OWxjm7
jWWI9pGCn3LDEtBsjNp7M+abgSzDWOAx8zXVfDdH826ZxQ4Yt+QsQ4mwkpGccPDfFxKvpRlVQB/5
T6B4qG7CEnSBkUJgz6RHLydlMNZZFuN/bWF+EdtzcdyKYujxyVvnZTuGgZFYsjmuwfTseMNO3ezZ
bvVhFF0Cpr/FAcWMrlOoQYuN2nKcQ0UPSd/e3FjjdvFdxDk4HcxQPDgdNsi1zQ5F5d+NYvpeo+kF
RJeNuDq3dnWC4jn1Gp/lEv6ZbHEbe3VdTMsCvdR4p+nWjesquDMDc+s7Psem/DJs928e9bOPZ2jj
jP47mKUXO2b2t2YckX1owXrbBLVI1IVEmY3bRjnnXqHu7r3g5Giv21aOe+xme9cGxW5ZPRjKIsas
dkhNHAbu+Ck9ccx0dko5ZKoO2NALALBBLcIFlVQ/f5utc7JnEfN87DJj/bMqlbDpXywmir6wkylz
7qXN/jD5427MxlNuLn/wit4mCClpDC2oHxSC8t90U5NVDWpXrY+imp4W+5nygHfXNBmrw8THE3kT
nduo+z21erGaxFfbmVBW01lm2c4mC5JzVL2QdfIITgeBmA8ndy23Kd3cm+mGTwqJSBguJIiRUSCQ
E2i5xDSoZBTVEfjrXy6Kbd+TaBU1+bNrC6wQatoFYn2IRuttSqnuqtf2IGfjPyuvidWT9VNkikto
lnTRdvLVK9gAq6Xc6bRN/NVnkBv9a7is34vvPUQFIAkABeIu3r4WHdJmnlZUbpYFGFG7p8Aaj2gL
2VPqvV3rjYO8aLRLyiEDoInab8HLa0b6LmE0fCJBLUkREIzZxGHuXdPV/m6l9U82KEsjvZNUrfIE
7zMfZa3uV+Bp090XUFMqtLbhHO1LeNy8au5Ln6gdXs5LEJThtoTA0fn4k7bVE9bUuxx3HCaC7jjb
IsmbIFGzemvs6kjCYc8LmppIyDpCz/R8mIfuX9+4N0uQc8BwZaLNwrRqqztzqC8hDmtHP42K/iu5
2sfUX85R7j0aVfY1oarpIpjSPLz35MdcURQl2nOFGcO5/aK+u5NTe1aVe2i6EB+c8Ux8/Mlo5wPx
VFfc0OnGxwTcju6THZiUu/YMvaFxZBzu4mmKNC47dDlWZRY7hTxYr28aStSqxDmUrbOdqvIvK8IX
nyzNpMa6kQRjvuzsEDcoa0EdNw2ImNf+kuJbbFDUwPjUzG8+1AvobR/POeihLZZn/M4Yv3ENZHWB
1cmFUehE8Ru24d0awZqsASp2zhiaUx8nEZ2Dtf0dgvzTqYuTadW8g7CvTohpsHs3B1JQu/GhGwjU
5RdCjj5l9mc+KAiMkQi9cqy2QYjpGH88nOHNOoZAmHUAvVhurM+GpR6U1SQoYpETDOLPnBCLzR1F
QuhBMUTTx/PKi7+t0vdWmvvSDg+Zy9MUsk1l0x5EMsbnieaztMgP1QBmLLJV/s92UJy1dqKcEH8d
hanYoz38imadyMnViVNP6Z1aA6JAZvBZZAY+1CULm+WOPLSWmO/HFEtP5GvmsDporp3MNNi+vZy7
RTv70Fdq11Hx+KhazJV4mH9G6beILWsZ0yLfxaVp1t8B9koiYqk3K3s7T0xUPleTdmzEXaBPooH4
SSWygUpuiU/+K43mxKB34HDeBtO/uZ1Ih/H3Y73+9rkVB6AZstrDGR972B+imAZsE+gmcCtyfltB
y6hBGnhun5aG1M0O6hskD8z8mmrytBs5xGq2DwjCji0Oi6JgAKpL5FKiV3uvbHeRpe9IXNzgBd6k
WA69sdl6wcIDaz7UJJAI3ndRtdebHZ4ozGRg1HbC4cH8//o5XnUK7uoSXFLUSYFzqS7mOLAmlRh5
eUQZtMkd1EtSf7em2E9j+1t6mDRx21S2vzHK7KWeWAd1ml+8XH1EtX/l5cDP52wEOSlBg0EG/4cj
T1JnZ4mmOmThMn7GyeTQdWNDWlc+rEtW2YfWxSPLaoDa/hBS9JmFznsl3Z/I6q513m3BPhjz/SZP
QHGKH2qfhxjyOd/1s9oWdrTLRxvJWs/3ZSXERu1YbOOyrxDqZpcZDgYL1GMtH/ipdvUMf7FM7p+R
W0eEUrHWw9VF0CgkP5gh3joJsQbcE6gimbDzevO+KMGPAH8iX7zlho+Q8bWZXprpJ8qRwwfghKp8
KACGoIVIGZs/Cn+Mh/pXZcGL7Hzq+YJ7a9avfq53Yp1+pR53Djpyb8y244DnGMb8i1AAKFnMJcAM
482QkD35Tb0frOrg0HhugC7kNCUz1PEQt8NnJq+1me0HbhY1Dz9+o694Q5NSMitAZ6Pkb7x4rc19
gKrr1rO5hiwUUXCCJzkOxbAfw1d+76QplqcRb+4t0mEZvodg2Woe5G7IqGpu74KmOjeSDa3KnutV
XqNhPunJOUdmeGnW5YpXNnJSRkWgblBMXSxnNzAvlWz4OifnxMR3b8psO4dhYrZQHen8jOUVc1t+
aiPuS2O8T92FpAfvimrHQl8aXGcXqNtYz2IN/5XS30gS1iOsmgZGVjWbLyq1zsL6M9fyaK/+ebj1
XGqT4RxkZez+60iz2KiWUzAYv3gPfiPPYA7Nd8xI9+VyHPwHSM3n1K6uolNXIlzitl4e8FtANZ8i
sJOQ9tnlxjEKe59BEywRQNzUOtC2xr4P1IPTO692wKp0w0rDKfhX6+ynLQUmOM+vAQTqY+VZl2Ko
/pVh+8LZlMzlsGtIm17+X+9o0UsSblVmft8Y00GUZytPn5dswQUFautP5YfflO92EVoxyqhrKZCS
auM5ykjszPhulnXXDlxiJILvbtQKqiW1YShB4yjPxCfgVPLvMr9h/Wj2FmxJUTTnhihRry2SUA3g
dVBJBLErbNh8Qw88QZdyXv7olHYhurAmdOZbTZh/YPV/EjnExlgVCQvpl82sk5XD8wREbwfBQUvk
pFOwvgiPqyu1CaL1qXy/IXqeeiH5EqYPG3enDhkiLZQa9r71iGWrcN5lQPIIZp4GZTw63fwAA7zN
XesxiL5Gd8Xh3sSm9t78LLyZzBHFFCwOjscBiyeQXh/+MIlY/PWkE5XjCphU+sY+c6wwjlT9kxiK
byoX4qB9nEyH16M8WYAoik4ws18SQ/TbFuV9hWm/gnj1xbTz2/TsoNgewtOQW2wwnbibO6RaozoE
Tv1a5M5pwRWxZNwr0bAzEKaKFdsbmRAOlHDvvXZiuu8Do0WpoMPNKMwdHGlnGf9hlYlBRrCMZb+z
6z7M+XQxu/eRDFlZSL7E7MFU5Qmv5IGl8s4w18M6VncjPrFocfAi0+3q+re9A90MHA97Q1TSvCCZ
f3Ow4FGBPBflz0iiF8h4dxygEQZH/TDpnSqXEaNrb04Q992xxn1va5T1xqNpr8curd98PRNngpcO
Ia9Rb2dETsSPPAb9fMDYhRbsiFPH47CUHCnkD/Tr31pWhLesu17P27amrnRlni3PzfzGXXHinvgT
xI3YrbEJzdcsjBCOIhZcWCPwpEVd9Bpyd7E7J3m06K2f22/FPO7T2jrkjj76Q7EzVBFbMxcFlHbI
AGJhfSLYOM086urDRxcEZHYh4vvvvF2TTEQ80eGVEeboKbGRYty6VfbNOLZxlRE7yG5dlLUtuFnH
MFjURlLPxdZrrV2KdtpEw2stbHrtTGefGb1qw/xFIrIvK2Zkn5aHDRVpZ7uMdqkEPe+mB+RtF+2B
63iobQhtOtSOu+XsS/oswII+EiCyGpfGjd41KtshbXCI+P/NDRb7YU1AqI+5QWIj/lCgZAqiVu9U
FFCNvblNowdjcj+cDBVwOOD2xIMSGLvA7uOFIIhGRjvojgQrGEDxL4sBV3i9t5TzNw7i3IN6GsZr
SM5IYrfTg1stJxeFRAPaVqMT3SAdvZuC8aL99rHP3W2qi0veoMpvnP9ubEg22w+Ta73PVn2gU2Bv
N85+VQN8PdloxEX5szqWU4RpsN7maKxXT57IRT8p8S3m4o47DqaPWIq2Zm70HiPLQotdb/m13x03
ewK3/CQusd/IACwNGwyYv7stQQC6udoFUpF++7rgzJs9Ug68FRHGlGNUcLeESp7tjnYTeGMlRpeZ
o5fI7MjgQWdaoKmTqwsvPJBK/xVChlYwMlnuvM10AGzggeGPeezEZ1vj3R7ub0KnHmfPYvMK+y8E
QCG6Mu0YlfE2Aiuwq33t9fuIoXQAbktEeLUhBpS+Oss1K747xUnU1bET/jmkILkcTI5ovu2ZPWhS
VrJa+Ql73Vc6RUcSX+HA8um+Us5HY/iMdagaKKLAXrRcmjyMA/9cGfbOUw8DFg3X/I8QpDtVuttx
Cf4a3A+0WRMvA51GgEXd68vk/nNzHPfFvM2JZliE2Djp39AuiKU1fOgfexzW3f4ny7G1iuDik/Ns
KJ1UqgMES68lA3mIApzVP60dpl+CrnBqXQhRP4DzkgzImacLdRKsWGHQ74v8KMw0QdTACc6b5dnn
RX3ovkqMHn9eaQ8vUHuUeWfz3Vg6//yeBK51aO4YhT8l0uuFs4AjAe9r6DLF+t3wXXr9g2vcvJdd
7IUBQRrin1+jWvPSjtHIb+KB0K3IQ/dX8lGbaRXLIce/ODzOunitqCoa+htiXRAQgeTFysiRUul7
x/+a8s77pWovkg90shFjY3BH1AKswWnWByEm5ycp/rXZJzdT7N5IPC+E93dRO3G4DCs/1zose69K
bx/q8j5n1lcK+n6rYPz1OhPxbHBLx8D+nkomKt1+1yYWe9t+6LzuM7PCL294A7o2t/Yi9iI3d5WX
vgO8faXh/VwXf3pZXutqr7jY8VqQofJJLtnOZhlqs2ciwj7Nqb5ElkpEY33rLPpPiZZj7EwlQ9yX
4tcwnUNN8JYX9Pbe1KQU+aTxxBEl6wmedq62ivyI4iIFE1ltLHd4z7KncF7EV397JItKv2aZE6In
hCtEO7YAEdvZNizD5lG3RpXAbCwJPQgpMh3bxHmpwrPXhu7RbjXBHIRQbXXhnFE2CZtXIeX9JcLy
UGMlTDpXE6URsN+jGydhwiHvowg0nvqyk+fF9DqE/rqLZ8vBVWK4CwLe8Btl/Pe6FNA4UfsV2Hx5
lXVDte3mqeqaYieC5XvyLAx/EWSgMeNqrufA3WSLfB06n38yBorJ7f9xdB47jiNLFP2iBOiSZitR
XiqpVL42RLmm9yZJfv0czu4Bb9CtlsjMiBv3nqgv82j3u9pCBW0TNiIpczxFvegPUuAAQmWAEL0w
nboabCHK3U3pjL7ZmJStw4IZhU1FOch4i3mAPyZnmIUT8jpM7t0dYgclNTcpxepNYBA7jHo9XiVT
YezcaD7biIectOR0+3LYDa39hQW/peJkIYwTsi7UwkTXOiHyYPHNklc4Bjr/Aou9a0Sdc2ZOKyPU
b0bqPQ4S/Vra+5TVUWt2pEXEJZmsu/2TW/T7SuOvQFdl/ejWdht/7IoDVKcvF63EQRJJ2uAmBNPT
aUn+9ObZa/pldiWeMwrKuXZ8RuAtIlH3jZuROdKwjjIDZYd0lVU88EdjZ+c7DQMzXvWVJKnSzd/p
yAvTzNG4mXPaW6XDUIncnIHf2BAN1G6W4R74eX6hU9lkMMWhsLNHBQ1qcKZHpLJi0ziwrkwJAACj
BwJrWm2lkZ2dEm2MyeazwuYo0/EtbtEcEjyI69HKcMq5/SGPZ49hbEVB6NnfzTDbtzwvkb6CpoTk
7YRryDL+zHEUwwpjQePJ1aha26j9DRIO9og2ej1b2bPepX9sUbgkWUtIsbv3hvakueWvNU/LNYQ0
xroOYmRD9WObAgt9ER0IGPhVY30GLjkMS5KE9xIGVXFt4RbO//TY1rEKEldoSyqDskBVtrATFo1N
YpE4h+3NByOa8BAAxD6McX2t7OiCu/13tnTjSGf6zff6wy46jUXnhLB144ZV7nPRt8qlLGG9MBJU
s45qEA0sjI3Xk6MDIGXcoRo3WMGKHdYqUtE6StSn3s1vLYm0cZ6/0iUDXgf9tjYscEFB8FCW6cWI
OeboYuLVkMewgvo5xVgZbiEmdvgQIBlW+phsjQQQhc6pvLZ4tVZJV351gfE083IXvNj8irCoOoOX
MTJN/dCb6MEK7z7jQPxvhQWLY7S1vxzr+mZqib1wV756VeussJLhFExAytDzbjoD9TqF6axPRNFw
2P/FBU6bWjk1lDbSXk4NUCvHY8HioX2bj3+IAGrftAaJrGR4ZBvxnmE37VF6EBgUIaspv11kTisT
6PNYQ2DNHJl9fWWWu6n4H4T8cK+okfLTEswqsukSOTnZdx1MSTBolN7LWF8Z+lnCXvLnYlAcCgZB
X5pnJ+HANVOxZcCzjQaN2zmTp0SG3S6YqudyzL5cj4RrXum7jJ2Kq2SkwBzCB7Omg2Pt4kpBR1lX
9LGVWQ9bOwhe5sm+doX9U/Qel1TpZ1lxG5rqs+6wP5aCSSSrC/04occxjKcKVxkoncLyVSuBMkeB
wMlfnuo8eMCHf25G45Q0+t60egd1+YPFANo2m+wnyHMvg4v3AvfPvZj6n7SPrlPPQoLEuSQJKk+O
731JcFmRfmti5BDDyHZx1V873fps8/BtVsOrXhtvSPvUoZp5Yli61TqBzOz9GhhuD5FqR38yUHrj
RO/3s4spPpt3ZqT9MdWCpbpQHYluE3omxClXUxnWBPtBD45tCCIgoa7hsAys/tBWbEjAMvhBF2YS
NyIBaJv1V5Uyf9ISzkkGYw+jyu9JspSHMw5UzQDTlzQ8HIlsrkXq5luPIWRsFJqfOtw4ApOB5iYP
2JTDlZPDQja6GE+2tLzlFngHsZOsCFJ+GCHZ+xmWh+zaHIdyR5LIGZxt2NT5eirNetNE6sBzaq0Z
0j/Vhov3AT1VEhzapAMPYBlMvNIdIR9S2OEU3jiIjm1ifLtteh5TMgHAiMAgZd6wCeoi2EYV3mfN
wL9jjKfYMK+6W/2bNfT5yaFQBdKJfR1yy4Eld5eW/39oGX205iGo7GkvBnZ1OxLEl1kDP10GanMC
0qpOkNZF0Z0mUJZ+LNursrujCRVq5o3Hj7MDhhEzhBxOuWnnG/BlxHaSBso6k3Ep3HtSGr+stWJH
c+9xeyeCMjRY5CfGBfvO5o4uB87ZKe04nAowQGiv8aaXzj2KOGdASOwTj2eyZeoTYPrBNkVtOA6b
qPU+WiHfHGg2QRxciDHtnVh79PL4KAWDhlJkTHTZW0IaTL+zSfOk4JWuholOtbIzP+tK2AwGkk6N
GkTSCKNU/FljwZjpuEUYfmsDvKHR4MRC4caLaRyowhnGjn381LnwRTKneC9yhFFSapuef3q++HSn
fkCsyZBiaQ8TeyLcPg3Jlv1v5joK227fegA9Ces051AbaMErzDmDg1dMqsC54Q939k1QLbTiRxZk
6lu9sF+8xNUISsNOmzsbKKFBsKWMoVUORa35XW4lGMBp7h1trmCcBP+8HloPtfkax226TXRkYKKe
WBvrBY2AEFpJThrVCE6y7t5Uiu45fE2QcarE/qxGNH8LJz4r2bYWhoW1meWXIktf8VLx0yyrPyPQ
F+LY67RHJlaBiDMfK/g8dfvOEc+za9wGx3plactKMvp3Z+19gmCVljEcYcO5aBN4+K7YqibdzEPv
Tzn76exkcbAvO5JN+I51Wb20UPKqhkCkjLTPrlIHFrUczNp5r9X0wfInDZhKz2BeWC95Co/USgx9
H7O6FEdKuCBjJ8YiujlsXGXAL/Gq8wDD2w6detU05QfzhocBfXgVMuoD+6c9pREFYmXLl7lsn1qq
AqtoD8KB7tHO+6X5TMr4WUTigdD2SxTZl8AT9PfdyYrMs9FcnQkFii5nIQys9ao86QIUxCB3pEvn
VYVwu27hG8Hp21rNeLEL4nNxPn6F5ZOXNC9sPd0zzD322XwvypZOB85GykIaWyD6IsflHbolZVYf
OS88U81a4UY1yKChdwW3WU7vblso4oPyn6yh0Yb0YBq6K6MJSMqJTYtvrXm0wxM+x3oxar8MWXid
0uAUMSrsQbIAIV9xKflOb7yw4Pc3naJtoOUPHTpC13+l3XSxoEUlqfuGJHTtMg/nKmOXrt33/RdD
4FVcadRxdIvWfA6yclhAkd8lYq4vDHFFqMMym7xh/VhnxefkQL6a9BfJ6D3W1Lmsu2PjEPGBArYq
egwd2KuJiZ3LVvsONKwyLpewZXbPfWnDUgbXCJwgVBSkXvsPIboZ5AGT5Srw5NZwWr+csaCNmXMS
HKYVeWZ8XA/hkJ0mFZ9zr9hFbCdtytbmuLVAuQT5a1D1b6awjxkWm2gQb0D1QG3Kq6JgQc91eVdd
yoO8x7ZUtAAfmybyA0vj7u8nuesk7WzR7SITRaBJ3gKcDizhO0Ze56OYIMRWaxFUu1m5oAg/WUNz
J2m2J2X6GSy2I6zyhwQNwIH664nx2cLlZxVfGmqaXmEkxqTT6jMkDdsk6ICTOQ/32cCTMoX898q3
MJSLOUQUKd6d8uZx44Zh6FsWsITupySkSglcYWaf47ehs75QaFCGx+6bquGJQKkPDHlHXu/eOu6m
dJxbnTm/BDBge0zHahB/lK2bPkBW0927Aic49N02tz1+8MKXwbjOOYaJ884be7YONvohrSV1E3an
MP1npIS1pxh/KTLGnKqjY9fM0Ar1UtNHcZdvdXvY6W5yDCzCW464WZiHM8FcOB3wbWpPQ2EukjAn
BMgJnYUb2wQ9AvKZZPtCoM6dRbFZTu6lY6o/lNojwE7irVbK6Hg+O5z0zM9Tv0544vkQuyEDKlKa
0ANnCrG5VZ9dbe8sMVMpivmdVAhSrbEXjTgThX5UmCFComQMZKfIh+y5x0x8mpxuPSXNWzhiINNy
mo/hn0k9sLZHLAR1ne+jKrjoGMoIi51Krzw1HqTWIO/oxXXpMLvoE79L4RinLDNcOYazl4G+d02y
x54HqKbWurXeZGsxkkZjHAKWq+FpLoiZVoYAYFScRgCVvjF172HZvEVZz5EzUuGw7XInMq5FO+/P
kZEcaipzdqchcsLWg5S/ckzc7jpCI7jmdIO4/pqzNmVlO3KtPHgPeToZmywyjBNd67PULdL5eNC4
eQg1peuInP/amzHQl8OnVZQ35Uz4uZtV7xoPWFXblVEA3Yvq5rGKvc8p98b1kATPsQ1Pp6IV8KJL
tdDJib3vOb5fUKX9wJEr3ZmO7WDdKRto3gXHqlh5uXoogQKSp3N0wLMYMJVQJwvfGL26XzIzU+wG
LO1vCWOkyqGB4IGZqe5KrH0psAz3SctfoEHwlrnE95tT0dDsM8LUcHlF6RsBHBBJKNog2YAalXRL
uVbuh7k9uXb35OGIAxtkIGZPzQ1pJ4EXFNGxAewaqacQY22P29bLyzuKZ7nqsIFOUXIqogkvJj8R
igEpwUq+BQIMbgkorNMdmFnRC8XqWu/MDYtgP3RqXdyXnGymR3pnqMV0wH64izG7r3I7Ii0jgelE
nfcYkjKxU/FWJfkdcLKi0DQe2dIN9MH+mfT4MDTM3BzIsAy7FaUYDpBI2dnOdZtNX/ULrZHBy8ga
y1TE69z5A2/O6cUpY3GbVml67AuqBeOT+eSmbRLUwV/I+j4XzDrItPNYQ89jOR17OhastnMJZIJ+
3YjrDLRo5eFR8YNoLH3N6N+kY17nHodO4Fg3r/JoxG1BdZYER8mQucey63e6u/VUzfk70xXaT5oR
PeXsqWB03MIXsUEYTlpFhTZa3/bIzYwv2QcKwoM9a1TCVhNTK5Z3tu/iytZ/GmR601Ub4qlMSIku
jYTQm5qkdmo9VOz83onAvWdTEW4oRW9R5u60HvsVc4PfsCaCBlL/uRGpC4ehSVn5HsGnYRmxGuLH
QMoHjPi7JIqpHvCCoa61Oyulpuk7+ra4ggDTsQexz6eX0vD+2L5NL4Do1OI3KiOmuKHkk5VQvjCr
y5BYMYC6Uj7ayLbrMkU7cawe60X0TFbsJ8qybQNLrKusJyN3Xti8iG3JjCBANXs4tVdnGdrSYnI6
Zx+e0J8nx/zuNfdhEiOlZXCaSZahipB3VwQ17IrNCgGydicBCCcGK3fVoG5xL5+Z8zE9iEgM5Paf
PT4QvoAi3JDdqJwIkTlI3u1RPtaleQni5ED20i9snIYMiqxBYd3nM2j62xDr+4yDOuyWqUbb0Ljx
5RgUy0HLgSfFJnOtraZsAAfQgaZp5lzCjVL4c64/VzORAydod6Tzqe8DP5K0E/CFNdV84AYZebQ+
dCtYu627Z/Bp7QwDwWgIw3M061yIIZI205i3gqsw1iPwfNMxC3Lke+PuWCUPkEbT01C7jO58icoF
yGpfW6s79zVuK4+NAiVT8awf/xre5WJO8FbpGren9taaXAVoD+9yZtGF0YkHekk/0AT2+axbj4Sw
J+2eK2ONwFEuXqa1UIOvuNQSvMJBNFzc2DxbytvjhvB1C/aR4dwCS/Bm2xzNKRN0ZPdhQLPBYhij
fsfoAjQW+j7AdxaV/dY17xGm/3CAFWIY1LKBY74SzL0ikyVnEmXlyWu9Xzmae3L1R3KA5A+DlNgE
Ljz7x6yn3RiAJWdN10HVCSVBeoOM8of5g2teBO+DhVuSWMq87uLmrQ/a+xy81/F0SZPxLczUXW+S
YusYIDPYsXZL2nFjhHjtUpO6mTG40rST3Yw5eloKTKZ01xZEUSPHrU6ewA+mYvanmfSU5j02c7Eh
LLMZLYffTsWbfBqeTJswX1U0DJQsVvCYbf7PtPt7G+rBrg5GKgkMscSxcmzTWPORuWqcx7NNzWrf
w6n+0WJuA3Q6unQvsle4r7fSLM6h236HBq4yzy3XbejktCH8+5l9e0P3Ufd6BjnS2NC47zVdZ98S
Lscqzz+JgVEs1tSTPKGPqN93vok11JRjv1QfJoMzt9s7undanLiqMLaWjWPFkxvDKz4FFlmt6w+q
rc9eF3+hmh3iskERYdrFrsjIN4XaTW31AN76wN5RRAN5x4KprzVCwIzghbZFe/irsWMI1yypYKtd
b+p7Cw9lwaxTNEx9S2/UIYu0X/14KAyyK/rMSxuy0iRUEH6Ggy3Lt2yKFlAIfvqJHSkpE39EYzwq
wIUTp9nWtbvXqq0VErE1fvQAzyD/IrlHFGIVbyPhWsF/nZTAwAC7sreeRoVfvMsfwgCCWtI8M+rD
Xweyl3StHmSPwzg9zqZ8wm27E056cEKUfvzUPc+Kl03nSVGYydj8I9KLaVhd+4CGlJN+m/Coag3u
wKXCS2TvrY2JW5dfnBSFFCXVarTRipnLgDUtbjOwMT5J+ECsQ0ASt0k3uuTN5/rL0418zZ6IhQzc
csFVBd8cU2qD6haoy8pjcspUAAhbznEeF+2f5FxmDGF8GDqsjDa4e134Qv+272Z5nSPzIkgswc8X
3PCUWoK8zlovhvdmaUxx3bzZBS4golYf2FCIHWVPlccvaZfMcJxhhZGMWuXPpGtpk1Du4pD00yjW
QU4kyRTOWzmxGgXs3XdbdhsVKz8LAu7eIWZ7hSjJvmPhASi4USPYsIHEb1Rj0Yq+cwOrYSKA7zMF
7LiLdUdbh45OzVdtHDPZyJgxyDR3zKdx/snOAxXcMAVLuWy1KjmrkLBQlUznbMo2s8WK3Z4buEn5
kZVx6XrrYIGKMSI28sQp8MegTk+dwC04WZSGJhtU0MXcr5qkUG8NJ2xGFfaRHip9tLi9i6JfReCV
XSWf8sG76xXHcBhhC2YngbixoMSjTmjOYKjOkgxgqZpjbxIr0GqsN79o2WuhoXCn+ieNOt4sQZQH
EPN9NLqfoikbgsVAJ2Qo3t3RfsorRenTys00ZFtSv9jnCkzsib3zKDpXZM9ppAbnlxTwSzkHr7ne
/kwBmhgKy9HofxoTIdhKo93MiD4gJ2kM+Czi2GazhqH+FcWHmAknuO5TQQdSeOkun+XJVE+5wz2l
4yAfYlpix9PP/Af3oKOGx7dyszX12WfuK9lPLEVgSHYyHnkOY+09SfXrMDoXtx3+RazB4ZR2y6MM
5HPlVj+jRii9WsZfJt9uGABdiKJTrghb2t7epdnoQfjXDbOZsjO3UWG8QuL4I2l7TM0HSdS/8E6g
g94LdAWjc36DWDwUfMnNOB7txHobK07tJj2wgvssHSQiYKdtqN2cEB1C5JdYMXCljJ3d1geZzAOI
wBU3vja/2EzW2Vm4szrke3Gaoiurqnwd12NCDcUmegzSeyBIy5FHFtJZm9gxk7Lmoz9kwCgnRo8l
xtQcZ+yc7YnsECsbty2RexUNB1bm+mFLl4a3edA5suZ6Y2jZs7e4ZDjkdDq3mXRchqhctMwsGQWv
zaZb96H1qCHhF1mywbClwq9hCW+VLwblCaQS3nN5r1mk0oFT5IF51cbkOC9mQpHvUhsvvjmG5z7+
kgmTYV6rmm0FaK99JfbOmHPjubtSFhdrti6u9Usgg18+WWUEXCeTDsZh46nzmjA7sCXWufDXnb01
8KrnKbO/GMW7Ybb46QFKsnplP7TOtmtImrsdkpzxzRTaT8Zul6JyaOF3seDNPeVHOWPu7nlAfZq4
AUvh7NNYItSktCbBLjV53gvqKs34srll2L/DR4tIHTLIQFV6hWFxKYpqO0VfrCvdSsfZjvBpF6s3
ZnfIA/mmRffLLSaZjreQSVcjWrg7GGujJ95b50fBgCJrmkPNmL9ceL6hRF8Sh4GtWw0SW++eE5zr
Oh6/zkMtgd2lGLYzw8OyQm9AbVQV34WJvyEkkYlgFAZb7HgEUsNdI/qjoX3IAoPAbK5KCEqxiT+y
/RDm2dbJC85wAIbniTDMwGFIiJzy81BOAGNJiULKA6rN6cwV3+rtrga9CVj1oS9fWfW7ztyg8qPo
3DYW7lrzt5649rhWqhxBXtBwM8idnoz+nKmnQu01sm2e2s/9IRlrX7LNlG3nqDlcO062S4Z0U4Y/
LvpECnpEznd2W2w1Qd+wcNPtIxySB9cqtjZmBS8KP10tPE+F+c8CRj55QJyFXqx7o/fDPoRYqj/L
vERFbjx2LzhYnvrh1+LcDDEkaUO20U2Lc72btnmNcD8apHMbliTQhIYkBKsjzJKz6bo3mU80UCmh
0vK3aaZrO14EzB05BCfDFpsxZtE09LGYGe44NbuWu9dST/QLifntjhGjrf2INlcpiypM3yjgdvTY
UGeoZ1VNJBORO+fFZpg7LzpQyxKLqj8gRzL+YE0mRkljrs7ALDtLrdIQTKPQfZfIUTmzfTd09nP3
1XkIn9I7KPUYd2DdsDWlBNQpmNDX53qr8xa5bX5uiYlaD2EE2K+mx9c755HQNdsRrl19HLRng3dR
j31LbDlwUOm/khDgsf7WlAcRsYZHPSrKi/A2ti9F+tBZBrsTlrnFDw6mVcU4yNU34TI0cK2N3uFw
k68J0xlSkXLM9oZiTJ+DBk40P+6t1egsTSdbJcpu24bWhsWGCLMV5kFtpQE8CxlggCnidfmxBnhi
KWnlBSwdTTuz1+5WwbYD56w5W7qkBVuvR99z81bREIUzUh015Bjx7SYwsQivCbxW9cHlgjDx8Stz
u+ifev6Juy6rz9X0VWClroh5zeE/9zOoSHvGDwXdKVKwi21R5xKEGgBFaC3hU9gbZ/yMNVjbV6Yr
9rhlOo1yRphup5odRMewvjgLOxwyWAK4DL6hTZMoq23usqr42W78AQ+yDZeHCDh9wlmGfxbZP5Ot
ZO3sDwILjPfgGvOmC8ejxBEjLHLyaXEsuSm63GN/QYPmOG4aFvQ0psc5QZKHXGJoEvNhGIuguakj
7nrqT7b1UcQd2GHjBb+2ZGle+mB45m50xTpHw3CZX09ysfmy2W/Oz5Z34J1DeAYAUCMEkg8w7Dcv
gslqpHtsvsc2Bvxsp39lItZd2fz1QoIg1PAAjHWHiY8MeZ7r90WzZrtHRDMWRbAaZvVthRDtSxCl
bA0bt/Cbjq4XvngGBiTpJDfm+WAFINmA0oiJgpSjs2exnJ8jF1D2+WZM7+ZuWYoWTY9doKAsP1sV
tjzCCEOxmo2nDF5loyUb0NUE/8FN9vYxas211nQ3h0qSKcRbKSkKmIkWUXzItaurAXV87uQtHC6o
UiuDtljMbKyZP0cmUr0lLmn5MeikIfAGEszKZfzWTpztFdQ2uzrJ4UkkYuPigwQ96Hexc7TxNAIu
o23ylXzXCBNgRAFltMpp0tBarHKf2+8wwZ2AQHLjFyidRfnRibcWv4getxtHzJhpiBAC8A3ZQ6Ut
bxn3RfhURa9Se9fsUxM8DCpEr3yYADl3JPcqpmB+Ar9Pn47Uq7bD/A512PpJ8WovIw4gmQzwnvNq
YiiQHtrB2xop7y67cHKir5JdPJn13M87y7uXbD8CNIo1sjwYhLgH60evR/KvD1YCHmjHRpuLN38o
Qq1YkDYgxPwYjnVPA47gWciHCatj/OK4h0x/cst3WKaSXdIK3KPt7pPgyeYBlMlh1rfYdZAhMHW4
+jtLMdEu8JcwVz0u/sPF5KvC/TCCxGUR1kvsPdgM1Am0eH3mj/0W2U0mWxNDr8nIMybP290D1i9J
nKRedo5qtktsWnbG8IQqIrSBcrZEkM4VFyrYiOWuXmUQF1iuh2Ynt3oy3b2yF8Ce4Y3ZJpeXG7rv
yAiKnQq8P8iRQUx6GV8u4VrvZTaHRw0upj4g0onu2DfpsVZkVqprmZf07U9M6o8w9G85HJuo1NZj
PK/h+SAoVKuI+aeeep85jkyHChj+IwK+41sTq+vfIe/qbErgd2iBZsbNVrLAD6nAbF5rmFXtoWVz
1ixuyjqH9bNqryOJyGxXZMXWNbKfOOJBFV15GgWxLJh/THbXJubLIDN3gHI/JzbhsEXN3qZauisw
2Dv45r0Bs2Kin7s8/eeSlGileqSwOwq23DQk2LnmmUbp+4I5mUIdD7NzU6nj0LJORSDMLdufrakD
SFwTmRrX/DmHTvu1XM3XYhsqFkVQNf3OpnYfiuF1duOL3s47WyCoDTWnbml+hw5pYFhfcy5XloBx
zZidmArA4IDzxWExjgpm7GmJQZTuLxTVrZ82OjJF9zEy67W9VWyAAmDTIoOU6ZDV5Elegop6afK7
qb6a4wgR7nFplmHY7IMp2bDJh/2Q+zlXX+xBxHaC6bktNsIZjimbCcIuf3O1aa10dlHuk3bgeFWr
puhvbQK1mrf1AvoPJS3XUP40v8XtycD0PRcY/k256zVQqtbfUJ1mqmwnv8yzsbMRddzpLPRqM9TX
EG6MEuzCItzA7HpINKys7UNGwIn9BYEBP/Yogm1JU5hO5hkn615VV6LynCgsnOowR83YA2KpnrCS
+wP7ouoOKS7VbrqtdkNXv4A6O0tcYHqL0995ISOZLQsraXENHBjSFI+VJ16tnqEWBVlgRPsUJFih
boRTfi3h3cpqpETMYZOwTW8M16YDyGviYQXfQsUEYAQTW+BTHN+Zo4IGWKhA0c6MQU011gENf8Mq
IlZB/usRJaP2XaOCGIk54RXzoqMl3gtmN434UWNxMLRfG0pwptjcgCLRVJehegWVz8tNmW8FRxXb
Z4NBMfHa3aQgpKO4Dy5nJvplrNaew17mBf4OLbvgP4vmBErGtK0tzG59t89HUtdNdGBB1XNiBfe4
u/TVvDXCX04gLOBkLhQ2wJmuyqbyzrhnxFla1iEHodMPjx2XhPZUNM6Bd19zfzSKwbx7b5vXUvLb
ZYe0eYnIx8fUn0lAmqcOnwPcvxkeXCwSm1QqzOP9v2LBI6iIEgqkL9UthqcMzniTWWBRNx59uV1V
6K0DCxdsvzZJW6kPQpyRcWxCnatIHIgtjRUyKWZvq3qbotc5ZD9QSC8S0RfmN7aI8VeYm5qfGfLm
te9wI8zY6t1jSwcTk2yLTbKN6Z3sHD9PtgnIUA4D35QaWRnJ6iTdu4/Sn5KXzjgMxUSj/ihK2lNd
7OCdbvBSOaK75BFe3pzWXZpvAV81PtCi+HadRxeeX42HoSivI2NBL3tt64/WYK22zZM9vqvk2OKo
qtgGx7CBTzP9YSMnWCA5QZz9cue6SbNngfLSc1G16Nzd7dj4k8LarNRKgk1jJLvWPKhTJLLiqd1W
kIe7iWkfIVJ2OJLSm1n2Y+yX5SeBKLcJLnNafVopWARueUrdalc19o6t7SvN1C4YIZ+5JSDICebE
E76v+KB6c5OmwbqvUVuiZl0QyVpGV4RKfPpQ/LwXp5ePMQRuHfePK8d9zgtecgLNwO5mYbAnxjqS
WNtDXzljMDxoAWVXlb4SQHqK2RAIqnc9zoNfTx5IGIRfYFkRy7OipluxYXUTZ6QxeNsqAwXTJtnK
a18OvxrlLpcL/qI2OECp9zvMP8lMuCDV90CMD0PuPWrep0zia8S+hFCJfSXBijeUuCboAm74ycrp
PTXgspqfEzA0kxi6VEAicfLr0H1KHM7GGDJLkOxIjZ8JqB5sAtdrB/vVdQ6YBusFrhbKLjtO3gfb
QeJw6BbqiaUYjKvCVedmEAqz9K+GQFv0sA6H+JIa48uMsSp1CtZt1leDvGXeZzurN79EQuCneG3k
/Jxlf00RYtZSb6NiLbFuPoQkxGszOWlReFWqPXTS+xeO3lvEjLapNH6T5fq4gVTbhOm9zTkupfbL
/OSv0wfftfVNPyn2/FVHsPogi2qshzU2gNeixF7oLeqoS9HWzvC+nXnXpP0GB4bvWvlpGPqHsqtf
m6lBdjqnFnxjLAMe1Cxpb2HOCzEAbimOLrpSVE5PEUqaaek7x9Eee/aDzhSurTag+5p3YjU7MGxI
2O9Vfhtsxv7ekQMbv9Okb2CWb22lNhZlM+fJdxrzGTl4ocf9wTO4phF5TPL1lsmTjvaQ8DlcSpRs
KPa9a11SfUkWXnTlDcScDGpkWHfiOyIWxXvlfMxY2jvjiwooY/mCk/9OGG6zRPjRmL10HCaRnnwA
6eQQJFSihc4qhi9n80cmxht2IQSOv04yMnYyGsmYXkzax35+han3f8MzjeQP9fQhCjb4ff9CvnrV
a2vJJUbCHYYItbUjk11D0KoEpVIWOjT5nyF7HtluNtj11iDSpgIbyyK7BywmWq59Gafy2pSZn9Q2
WUJCt2VznNsWXqYFq5L9GWP3OpAfK7TgQc3VRkdL5U46Qx/2nQZ9rYpuBpKGm4s/pMxXmb4k3m9c
vyQCwmkgWXEGAltX1Lqtb83XqZIE2TqoRUDpLO2rMrnPUrzqUic9wNs+g/qUyAcF5gxnavzSKba1
wyoVL9lzg/hqZm9gOpzj2DimHdE69YiZ4WBFL8vuDpZN8tXG1GfpBkPSNc4wlPdsmmneYw2qQD+y
/60D3bCIP+FZxP2mTj18PMZjmNZ7A2l+QREFA53RBLGCnLAhjsqleujNo4wZxGYRrCuPjpoKzYpb
Ft5QCtD0w/iVOmVT4W5tbjrB0kR2yP2Dj89LVm2yzGaTyRyTHj+mPRZ39gvVZbiRISEZWGmXPpOk
5dONV5kgOMMthpm2l4Av0GxZVz3mjyhf9zToyAs4z3a2HELMPPkbawxsrTxKdD3Ds3f6rH1owQKa
kUwA4bSIji4/wcuX8hE6gZc57/VHTWZHre//0rkFcTR8p+T6qKbBGUUjtoYxBy6cmqm9GvrpB6Dg
ozf2D4pPuc7n/zg6r+VWsS2KfhFV5PAqCYRylm29UPaxRc6Zr+9BP92uDvfYEuy9wpxjJog3MH7O
CnkKemGa0RHwcNJUcyqjGvkQ4uSOIq4+ZePonYIyf5gq6d2SahP4zVWflrcEGBaZR82rVWAwEE/H
EZF5SPVi5T4G/i/Gt6cQxH8AQZ6MIf6GKaD2ljg9yx5KTEjynG2U1K9RIf307UBboLAcyse+tZWy
x8DcTzU081hbw1fbjVCxPb7qomqRRGtVQeeeJ2tLw34QDic9iGq8IcKvosRnsm7C9RQOLLe8a0r3
sqr5YJe9mhcYPHyQK7H6kHsO37HHvArbU1pbI4EP2qyaVjKPqBx+Z1KhiXiUrBaDEQdEWcvvIsbU
5icK6pWuPxo465lbGlg6RF1YdrlkoU8vbiIT63kqdJaBtC2BTfKoaNqXH45rM/bObZY4/pRvm0p0
A5nTN5PvJiWllClreTCOOPuNlSTBstFjtOLqtVIY3xPLtVD78p2LcMl9+emDecVSH4CYxjeqicI2
qLJ7TdG7SBXQERj2lL7/EKMYgE88PhQxfKSVqq+yVucqB08YAnCIpXaHWRTAaYOO0Vhnc854bPgn
zURdZBnwbVmY5iI7QS0VGIobOD7ifUe4bTj2e73qtixsXKjW+TpKp48wxyEO+R7rm7HqfGGJ3tAx
ze7aJ4wevQL9sfZt9uUZQ5mtRNZZHBgaDQhCIKp78fCFImVf5DUTGMS8jCSVwCDHrXoSkXBImuqi
STSkmC7xoYvGXh4mlo6yMxCgXc1oKY445iGPnpE7zpdrrjYQE0TJLSvd7VW2DcwouM/Kgk+4TW+m
71+6EKlJJZu7vE5+gpDBcU0oU8sIIJje7EJeaknEct+uGqX46DSSrwKFWVqs3XJluo0DqzKYGwRS
6PFe8DhxCMe1dEWi/vI+iCi7KNLIUDo+6Wn67JLg0Df+94xXUvphXzH+JG9j4+dT4Sht63gyo4CS
bW8m2jUxYkooHQvZfzN3Bck1bDRR3dRIR/GCpqt+UIpF3VBSpBQ6QSswChSPsWRyCskufBmsC2jP
Cu5XQm+rytxEbGpTYdhCtXKroF7BUEEY2FCjskVAwrQXBJAAif4oTZYPcoypaW5jCpq4dDROoxzT
eoXrGsAAKYLkb+isabONN0pbQjocs0gArgNPskA6svxh6yPG10n2nKyAitH9K0Pi6noXTYI9FHj+
uP3IIVwkZrKE/NBV1L6oEZlfHJCar0lL2uSmfNK15g7/aTN06YWA55VGlem3qdNKwjkp/0LkZZ2G
ChxvznpGDAdedjHH5MTJ5MphuxtEqBusY4TceLax4Fb5zZg+NcwiYnsXRcEhj+BlCnNUoXHt5TPQ
4qOvACXool3Ppq+PcFfSEiDCX06jcSmV2A70FMAeWZE6socJhVBkFltjHJH+5kvL2s8kK/KiV/h+
Vo2B2YA6MLPCtSwYFIakQZQt97uKjE/f++GPPI/phHKrYB5DhFNbP9lIfFEDco3lQxAotjFSYPEy
ZuAOI4udmcXPw7BEvU4+fRKbvdz6EFkPV8wMGELzPJNBLqrbxvMOmamQ9QUdhVu01Yu1KGNv8P7S
1nKGRHVKRVgT2uSSaGFnBm5tVWZohE/dYg4eM7mbe6OcW5J6ny/trRT5dyKgw2pHEwnuQTRIFsEj
CDPKm2LX95hNxyMvdvGmdtxU0kNOM5fYikWtI34I7DKJ9xWsdzH+jrNnUUtLYVS/lGE/4sT0MT5p
xLLHqP6JRVpmPSV0ySASbRFXiwO9DkfNPQQanqGXDUXS7Vm9NDW2hAhuSK7QBzI2hshYyPC6kqq9
yoirRAkEejJsrTHAPTEsJSGla6sQEiB4BuJkKnsz/TKZqBP/wwQ0s0Ev+MlFmpK1SFunzMSyOTsk
6ZmT5NRogBBz8BgDVW5Wy84stal6DnA8FCPwleaf3j0kZr2tfptHTa1JjiPhcL5m7UnYcBVRWE5W
sKuo+3NsJD6JX177r5R2ca+taqR72vSPUMqlL0q/MrH1i2hiZMh2rfTYLDeQRvR0NUr+jxQHV0nr
7SyM9uFUHtIJYN7AXV95m8xKbdPH6R2+kVxFfXHRu+qf4JMj1VtUAxGrXHwqjKYIjNiZJgnH+LXw
CW7MQll3KPcG46ZCHAJgQFCHgSR9cDwUWxaJP8joHYO32IhBDxXfbfCRmsTnMF+REPXKMCKCuWoZ
Z6QAY/COElXFnwcZBxXAXlDFrR9g+O44VsfxxRG24gbf44Pei6yo2+nkK5+WaAv9B9BTVn0gbEXf
GWrjWUbDd6YbhFcWGK6VpzTqb07HLSRlCA7ioU+BKrGxktOL1L919Co+rQygTPzVs7bBqg8WxgVj
vIlUWvn8tea5m42ejQTUTrQ7iUvL/loKPrFbh5RhuM7L1RQwboHIIaKTpccgZE+vEn+kpsRIjQcG
LSW/aYtPVJQ+MigWfWsB+ODDgpvjDnL17gX5HxSNMRpYTQUMU8lv4LBgqhbFhDdN2xrPNPOYRDgZ
c2IsIuUebVjJ8LEWcKNwXqcikqo6cadp3vgMuwxi/ahAAmEz3uDQjpT0ICI7MxFJdWWFBalakWqJ
blgiuxbUDDD9d6RaqMLLrckuhCe94RFMyZhuMTiRbcOj/ownfMF8tSFL7r4MZxfQkzQbXkum27j2
SPom0bIE55CsO+gElvqokytG+L4/UBuaKJaFXeG7YbOP0PsCsJgsN6bLQQNLAnw5HgpEd35kN6LL
6LJuNlzUPZyOk94tSutTLh/69Jl2iOrQ7k7qZ6r8aaxGzK2unY1cspmWcH6FybJhForvq1fOQCEn
AXAXjK9vCc+d7mAjZUkIigR2tsTNbsABSHj9kACgqKGcq+ecrsGpOBUVPITaTzp+JkxP6j/QNFO0
Zg4gneN2r3Qklti8SzOJvv6ngmmHicnqbqQn1McHHAGyB26TBuMKkG2y81TsbNSa65RtXagH695/
Dh0lSHAwYHhpQL9vpvIzRCgcVpJ1ROrn1sYLpQMGXBlIWmq1G1+eNNtIPs3s0XBhEj5lhxDJ2KBp
2ACGte/vlHTdCluG52SA23lU0AyuVfCAnTkSKHWn8lqqAZI5AW0MK+6XUF308J0Pl1KDdAmPDU7c
sWwXarooEzCki6L+FbC01x96ujbEA2VhOv0zk1lHCX4JWkhHHN2+zxhcFney7qP0gkIgErCx9M++
QJRsZ9pvGNIT7TWQLuS+Id2L1+EHBBTTBOk0y4XKHWD9StuQOZOYK7Vz5PKL7lUE5uiVQBbBehAS
XeVPCAtGfjWECIY2fcsGkCkoBMRZKSo1OGJA3u0Mg+PwNiR7OBf0VEZ5TCDlSLfM/J7F7IZxGCv2
v58JalCxt+Xcac1TIj+bOXryAdtlwsyDCGfqD2AYi/RbnJMyRjtkwy8D4MYy4dMkgMoWseyvk9A8
pJ2/0YVzlzq5hJHFV8+MUblrlh4M7wXpS4l1bgdAzYQeYvAkryukslpn+mtQiTP0gbbl24ApRcK/
1DAbEljoRI22tBSfJGr2Exdp+EQc1NSbNriR68GrhSmv+sn6VYeRslu3JZ42WBgw17uTnj8w7HNd
5iiXMVH4rPhJ4kWJzdvTMLL/LD4y4no0TtZ/NDnYp44j6hIP9Z1C4jtuVqYu9zo+86QYOGos5cTQ
OSpgoM2xKE5Co6NRt/Wg/LDK5gQRMUAPbLnaiemHzE8XB5c4/2uBHlBtCGetABSPjCVInUDeRP2m
qS/9cMaft8XTVaprFikdl3jQIeD/BfYZGq4CrRhwPzPoPQ6wO4B6eTY8Dv1O4Uu3KP7jenbX4ucM
iSVASpUCXQGkJ/JZRXioVso/sEKCv4WwI03HwXwIHQEQKxRGwUlAAZYAOOfFwTVbkgnXQqdxe8Ek
hvJQjxeF6ZdEz1DF03MQbG8+1rA9F+kBHyQyzLWGZ8RqV923P/2SlRIGb1YnptDZIt4KghbxnftE
Bp3H2k2Z8gJRn58s1AKrfj73iqeFtq2SqAvldy37q2BE3IZmxKfWFwe2Dnc8Bt34UoSPHiVNrv4p
0wYpRxU6mWFnZJSP5sqkCqv9g9RuIMTEqAFJuVV4QGLzLPk7Kb+lmKEasE3jvyjbV/IeFh7NwgHe
YmH8G5m2G7zQwS3pHVys/OmBfjKtp584AgZMxqT9O+b9JzSsvVkgUEVXZ6Hd7lPkUBRalnJERF0b
/YzyAMwP84FSCcXseBiNZ0j0ucRJ6GQduAmYIttM+07qL6NwOv8UR1+a4oQeDTeYuRsGMvyHVfo9
8mSqa/5RPq0Ilrx4uOzNTZCxaElXsbqNgn2H+05Q3QG5wiR9QmBoLBa5IJkIwTE3kN6NFoM1MzVR
Hh1hVr4SnihjIEIfNT0zAIaN+E/EDFjvRu1AzDr5ouP42wc/DdEG3J2QC3JrPcpLhGdBT3WOT5MU
g9mN/mIeridLTMM5vRKlJOefdjKxWhCZQtN/68Jd2boEBaoRXRFjDKZVhAkaHH9Tcmak1U37Vl0F
80r5X9Q0jFKX09dQoi9zeTn9bpkqNiMrkKqIrHWfRTnSwFY4pf4zLT6LgLky25ounY7Y2ssaVy0z
Qw5oy38F8o9o3bMEuMF8G+1i9qTWw1LuE5BKw55hT0IAHjN0kvRaTZ8+SylD6PZyGKz86DLHD4U5
1033U9Oa+as42YzRQfddM1lD43e69hMrLYrprwT4vPgbKt9piZ6DTq32P5riC38yxhIA6knGZBfd
jz34G7leD/6nWH8Icrg1ZXGJ84/HzmLhPyiPGBlnpfJbdHwg+T34ZUFeX6Oh35odXs9xUXf7NP+h
BFpp2vcUf6osVhEXpf+iwFsxKoHveaqgG8qQwUs4I8DWPe006LLDJlEHII5UtLkHEG6kYfa7ffnd
l9Z19jANqybBIRYwOkHmrWE/AKvUTPeMgwtPJnxFTmWSlErUV+wGe7LXDAoI2fah+udoOQ2aqCpD
n6jBZz9C+ZrQrSS5218TXT6xtsiFU6Y5goT6Snno4bgw1AMbC+XTEP9FPIcJbrxMASiE+hYO8yMw
bWyxC1P4MZAAgX+Ro7ueunW8aZOzFT1U74SXCGVGAv5Heuj1ymx2KM0tVkIdxyWHIvt9EeGS7XPy
htCXKs3JrGvbArpR3hJfDQMduKE7ub6JSB0z7Qa/Eb3tehqsRdkP6qLR3nx4QXRSiT1SdZtEASqq
L/7ccN8SN4n4x/KOXnrxrIeoXBptI0nHXj9XxUfag/V1/PRTnQ4VcHyZLHOiQ3yOQ7gLaBlo0It8
L4BuqMgQIDhY5HJ25XFVGI+s+JIoOn1LXJnwLQXmjWyPZZKbkaE03MFgtBaBse0agsmrTdS8he57
8C/ALBBXrSB6g+tvYe3YnWaj9omxSuLPIud3yR8zJhc1tEVrH2ofaksoEmHmIaUSaZvo0t41y2Dg
XzxO6K9KvsVqI1BJ57VxjEeGuRD08qUwJ1d1D1G4sP+xstMscvUYa88Lh0sG6ywUtYNiqhCXMQKt
I4kS7E9EvJe8WgMAFHu56Ufqvy0234GmrPVmZxYfOiMU0SYlr8RYRgNGQYg/jxGMCnEzGqBGCusM
O06OKwcrSoXwOjp5ESHbrKCh1wCWUtcBt8bErPnWBJ/yB8wRVWdTQeCFJgPbxAZ5L2p28s3flN7A
UzTJtkIax7wnIKglAs1f4AT+HaN13xxM/UfjUqrP/fjDQn0ZjJ/quDE9O7EoQ7knWKEK4zMMWOXQ
cC57AXAHYyUT2hjRgq4hb9phJ6LQj5QdKgRreGcQDRDW16RNsEbzBPEQEqzBpBoR2YpeBzLtaEEc
cUvm/iFbdQndPXpMvzoKCJpHEVvYuGyVJ2qyMHDniIqB+XROhnc+73iqgt4Ai2vvjpLj6Q9f+krp
X9FQtOhv+vidVj8T9k/JAEUDSoQlL3PkVoBl3DFpOqjFWYKiHOhUCzwWE3OTVSP/DnAitRRkTfTq
mauU8rrkdAKlrMHljdyovJstlrBiJxXcmj0VjLoxOJ/6DxwEI8lY0wdjAfCqW549Vp6ZcgmY1pWu
Xr50aHwWc16QQl+ShHll/ivgJ7HbRNtQ5MXIGBYV66r8jiNCno6j6kw9dvbuC3/CLC3Dx2qDD/YJ
hKqbPakXTLaHZQn4y6OKbzLwpb85Ov022rdMPysHkcZi5DGogQbG8TH33hF1nxQnjqE6RnFW0EVB
z+bY0PmPNbv3OdsBaWMDZIf+0USQRx9Er44tclrlaWZfMk0tcr2gvBvSWy7OtQUMvljMadV5ibNl
WSMjlz885h3YENjwEfCSXnQiXSz+ioVuxv9NceyhEM+ALvTJEz5NztAvEqfVMF+xugxF2JIYGgoO
yyQclwnUcQIRKsPNzCch8swLdT76sHoow78UvKTxg54AA9bF/IJnpvtOmRyr6c8vqQTInDeXYfZK
ELQWzdMPuL75KWj6ramnfvRXAlf4Sgpudcd8A8OL010LnoBqVSIAaTXMkFtfQ8YQQqdb6fVbrYn6
2kjyZ42fWLNQENbHzFgNR2yJy1m9KYHih57pc9UDDmu13cDR6NEiMLLw010IXmHqf6WJCOmVMO4j
4o3ocOBegs7vw78o4JF959m/AgkLEV2bWP0zp1fwT0MdIQubRHlh43K0NCLHaN3ztVXzY/2B3NMU
rkKBt9fgRmGJ3Nyi7tUhJlIt1F3YpQ/jeCIwizxlDU+S4RHx5ohIncErc6xI4pvVSSIcPGFbCmQh
3mhDOrbU1XRsIxxnCanoYH21wG3LYm1FxMdCIdHxddAdSNKfThIY/w4GNXbXqHZPOtY0TM3muNZ9
/GBPhSF0Zqi2znHPH8U5CmrNml4Jtqyq+FWDXSft+9ZbiVQlYbIK8SWnQXcgmFzkF4rjXQxObzpA
2Gv7nVWcRX/nsczwntoV5VzTf+oC87ZHApVOG50soOliS/utoogykcbpZFA18a38JX8OhkXQ/eb4
CJn3wAA8+AhcQaXKT/qRFmiC7poec9ElvMO0m9koi0F8SfpfVNAIs6JZat3TKH4r7a5EG+iBS73d
FryWMljAmzYdIcVbERPeg8RKwFMpQ+avWOHuvRnddxR+k7URYAtWOkfLHSRnYIh45VkiG8OzT+AT
bMSAY92WzGVhOH160IYlu+SaQZ+24RKfdPwm0EYQAsYcpjwdY76hX8X/N1qrtr5q5rgoh9fE/cSn
J3JQxwdY0TXq2JhlrH6jxSNtJWawLneM1bYEszowHlHOLayAjJYLwlQmunq6m8KjJ3wE+ZfQOUzS
1PgWpJiksleXsH64iSI6xzXpBAAjDZSrlep46tlUj51kQ2UKk0s9XlmJdSF+8uYvRlzXYb4cZ18T
B2TUhaSquFTimnyM6/3Y/ElF7Fbc7qC9VhPZovn3fADGKWb6kIFe+cxnazojTKWch540tunLCH4K
Kd7qxY/JiBVrG+snSoncOGc0L5jAyFRko84FhRSjcgRzX7bM+9y0P0QtUeGkORDdRjIjKuP2G/oC
qrJNlP79X7Q9JPMe4BlUGV+vUkyZNWeuxdGko54GwdVycXc5vXr0VBWMTMcZOt/z9QQBjtpFMOdj
/CMQHFXRgdBfJXWt/FwLp45jmlSVjoNm3MvkBxMiYGoc91tZJzpuG2pbQjH7X8g9bfE3yUBlYOUB
3UDTCCYcJQIK4Pg5spUIfqfx10AU0FJMpuVeVhCkDoQzse9sWaTyyvJUruv8bNBhRtqvz6xajLAL
Psf4HNe3PnNrCTmk6ymXzEIFgWk8VxZCBEmJWzBG5wrGAf1PvuoGlKZkKjYIG7CaVRgt/1off+tN
8zt+elAEc4vHVEOAciXWItkM/gHeSsj4HReYNXUH6cl2Kebla7czfhYFC50P7lQdxS5LhSx11L95
X6GYoTMDNbsJLRAolHusY5BcqvGORUIPqZzTuf3U6gNA+2DaEGZXmM+k3cK5Rr0EpKqkU04HQOrK
Qjzj/OK5MM/sKdtmD4JqJCVLaY+d8DaUY/gUPBw12JwqZDGsQiNACgkr86LmrjnC5yIrwcZ9RmNl
1lx3ixmfaCpADxf5vWZY3kThMpbY5cwdHjGnKAzIPIKLkmzNymWRijsTgcr8L9Tys0hvuTi7+nA3
2I3wpQ/EB60Dkz4DZvzIQzOtyATLEBdwT0J3E3yE23+lZvvDzq8DlLgD94wt6UR9YP6+ebGJAwms
9req3IphPbInwBSoMrjGroRyCpWgSFZFznuBKmkxHiLzTmoJNcSK4FW1fKDeIdujTl45lih4QjWs
/tiZEjoQOOVrxULVrdAhHFta1qMfO013ARFCNXMgSrbgBcqu7OmEQYO3TRvCTlpywmBT8PoE4z4w
XpHyHagf9fRvEK5W/yMXLnPcFjU2W02rhT+uGuxZOSOqlyTfgsZjwLRkDcDAD+GtU5c7XdNwYUCq
O6lsybRwm+HkxeijkRls4ls25JvF/jssNgwwCF6FEMPf+Ed5Jc7ZAGiWsfKv43ArTsqtRR0pSTPJ
vVpgsFnI0i6FZ5P85hhyRYdSW0I7vjVuBsKfXh3d4J/YHcrmmLMB9Mo/Betvx4CUJlxke6wgEl77
6rP3FpStqfrLx7VueZ108x/MiWjCAtwXKMcvXCJY9ydp17ePqMUVzxeArg/SSPNVf8fVOUyPQ3zK
ph8VcYPCpqvArrINGK4YO628jBZmUW7jiJ0QSpduV6NRYfShYDE8F+rVNCnNKlfWtkVtezBEGra5
nesX5y746aAFlxNwy7azoWetTQjsWf+rxS6ujc4kn1vcR+ix4IER5sUEAx52Ft4bMnyT9K0Ou1Lc
BwmflvVVjpsmNNHT4+k/icVnnRc2AA4U9KLJjbEJeefy3iXTHbLKOY7WA6KRRAJvQf4nP4KVHAWw
gnQ+6sYkQ5l2LLmOEuYZ7aT+RlKOevMidttuIkAx3aWkeXkFb9w+ZkMhbtKJKByuo0G+9NKZfq6I
zyEuLsboS50OSj4qaBFi24gV0qP6pWDdMXNj04KKl1OFcydPtsCRWGDsIKWQiikAEpI2z5xTBllm
Wr7l3kaYJtOBjxzybV3bIv/b4P6JSPdRgyUK6obUrZTfjQ6BCPQCTXD8QdEksrf1/r/lbd6/VmHT
J3FdcIvV8/S/YE1Wa5dUWzWiuQuG7xTeQwd5OKeWbFH51Si7H91wB9nhWAS8qOIy1mxgqWAPf8Xu
R9PuqXHRUa0ie6NeYjZWfQCuVMozK5JuZqMt2Ue3BJMStzHp4YrY93UaM6hAa1F7MCiDA34mNyYt
WA/Tb6/aa8ktAT3FmLni/KNa/EK7gpU8hESDhcwkrY56qHaZdndQprku/LeO89IKcEP7jM8OhNWQ
rGJMPzXDisTbSd1b/TXGk6Q7umzXKf4FPpU/2LcjIMskXkcojscLxZ/CsEW969W+jnna13rHGv+k
V66k9Dim7SaTN4BIaDkdP8LQh4Q7r2LXghFZT9UdTRLIgjFUVtyIA2GAUc31V4W4aTnLx2WUfTfR
bi5EgpR6vZcWmbzto1eUrSPaQE4fAnBG9UmepjYr3bb8eDVlm6ZuRFRwG2I4aygAirkfPskI0pSl
pe3ZD3ndj5mcAdhoBtin6BabJ6l4srxDKKvqp14E3oVejB6Dr2Bnpeequ8o5cXcO66MiUWyzOzPg
VswdH7EXXk3tWiF6DTC+Ts3WEM+CeOy49RH+sLsxmdbJ8b9ewkyBUgzluF8ceh+idgR0tT3p9TFm
yC7Vp7A9jAC+OgYNZFCJ85lEditDtPmOXTThhjGzblLNIPiAXScRRKZ9yVrB0A2IB3uPKv6QQKDG
+j8WlejFyCfckHnoYKdgcUhyFbG4u9yEs/Fs2gN+ezhWLGE+C0DakKcWqsZXexGUs2XgS2MElatn
vbtoycWnSpDlm/pZao+p/ybnSCackh4mvwbJfV7Metgy1V/VX3uNHeQ/oeS5mQYAufgoh2eQXXsC
80g61GkgN015Gz2ecLuwyKbrsSMvpgBjA1m/NMMsqQXUwyig+rPHQDuzp5ZFJtqCZOMxfTUvsbQT
xkNvcaA9alV1ZjBlBRQyoej/jUzGLpKTZH+JqBwajbkX43/U8PtImaNreluagPXjsPRUWmczRwOZ
OzXlYalCgXzPYxV5dNkLY3lK+Bw4O5Kz0V8jaTWK51A9FdIeVBjFXESML8uVVEHOSDREs4yUL1TR
nrIqOwA/f6nppAx9KWlalOEqI52CR18qPojohMi6qYN9Rm0dgC2o6nChendds81pWaOBrMNPi1Nn
HC9a9os/XeudCakb21EU9XJxYu1f5gHC8meakzi09qiROJ9rro3ZuXPMpB/4DPgu/RYS0aH7naRx
YenTVi0IJ599v0/+jltDQaghP+joJjLUEvi98b+bTLLDL/QpPP+AOk3vEVg7kS+I2yKAwRG9i/mI
4i2vor80f/GhshfO/FfDGA6yijlrCQoAhele/htzNrLcRGhHFXSdIsvmh0436slsu1gx4Fpi8rA1
eMNUpmkXCKLGyHGFF0r45smMhzVBJQY+49K19KvAwLKSd2W5Fnnpajyruezi4YsxP0YEZsTzKHQ/
eX8UIqCkGRItldwtYzSNK5TYo8Dtx+DZB5DQdqWr9LRPD6P4p9Q6iQK/IvONgVFE/83bBtFCUd/s
HMp0Z2ZIHRBp8KbuGFxZEVjXL3Qj9GtwcjPmfjlREVuLdQi+tFhGqc1wlfgY0rvFq8EvAjBYsk5t
y3C6I4aLm7Cz2T3Iz6Budpb1kpLHTDZLJFC/ZrQcj0FwKui3hdRiVlaCWm7tSjyFVbsair8WwYC0
UoxNBAN5QsmAqpCU46UwPSP9GQ1niC5W5WRgZOpnE1E+5pegYQgbb0MVAGvxEllPZGRy6E2zb7Ab
Rtq+MrZFEbJWulUxYboKDYt4M9gdR08luOOjNkWW7MdaiFeGeCom9FNXpAFWheP17GlOO/cZ8hmq
KBXvXgzvA0eTqdN/DLZajGt2giZ8sZyuCNktLe9HaDxlpnEj4ESSBsbeNqIP0T9aWG7K8q8iGIZP
gDmBt4MtwH+lmxw8MCxb6k+GcPkSAr4bRtcAj1zafRrsZzzkLvrTRKeIhBgrJRdsTLETvwT/IpdH
tXyawyUencLc9McoPdDAgAfpQ2fifsrfGVqqPN7gZWTK2acrebqkDWV5a4u4d0Apx1vWW0ntyg90
Z4ruTvq6ya/qYKcSzb49KKwKagbPyCzz7jtFkeJnN3JScbRfMv3EmopRZceKY5sNwHBX/nCBpiAP
G7W99+1LBlIefMvx0Utchcm1Xz56zWJaPC25KGxNrTe6eh70uwgEQrS+8xhTwjVOKSYGWxsZX+N3
WaqEh1KuVe+R4rYwH0lxjEl9GDbK8Jt67mxM0UZ9JYXuOPxZ+O5SxKD8CXhttGM2gDvjbCZXR8Yn
Hfs/KC/IXxh0BEZryl/BQvTdX5UEuTuhkzh/lHqTBT+oYEPjGs/tzRpYgaceBwprPuAoelfdD/qq
ONvMc04/PQzARZgaBYZTDPTf+EvxinbJKTPvYn/x+GxTRPwqUnwbHSvbHTY83YZEWvwvHtG12qFh
NRcxU64g32OCfzW0pgG2h47oWgEUSJCcQ1T+kFXV/NOEYpzaIP7Mfo3avo2uhr/D9hcWP4LxT2OJ
jWCQVb/KcV2H64AY+nCpRq6s3saJwrFBP3BXQ+y+TvtVEN0gnwc0xA3KEnG+2VqCkZzev5QwtDHJ
Kb9KjL8KJSsDcPQjNIhtcquDQ9dyhFgr0bsxw1CNkgzVa4o6p8D65aShi9NxqM9d462s7DjqCrb9
N1qodd0XqLjqZataLgz2Vceof4qv5ixRr1/q7JV6KeU8tiVALmZ87anc4b9V+yxMwNAmPz+tLMua
xUgBrlDAxFRRKT9NI4o3cmuHfVaRM8iw7MuPv3pKjjI8CwZbVPIec4CBDB4DeudC+qquss9S+Fnf
kgg9MtkRvKT0nFx+ausI4r4dXoKQu1wBFPMih0qzpmmGMFJ5fzJTJGPZKEd94vl2Kx0ehTP+hJMr
B5T40wueisDevh9+VP0RgFYitoAIr4VpnARhbw7POS1lXIedLWjOCJMbp4h6m/IdM9JRdWt+EeVf
2P/rwJXMMeBJv+vVrzTaSOOnB3ukVg++RNL3mUZIwCPVYwlCOWY+c4SU5Wk2Yafv+qvMhmWFAowF
ltzeFNQhBY8gTVcS2pN+UPXjqGxj4zMl2zl30XMjV1AezGi9DIr3CucGRSzgpoWBpnzivTTnvNVn
xpbU4LafTHviedUz6FfsrOCfCAbGAqYCH3F1Vw2GcN9TAv7BeyvpXtR2KsIE7NAdKsLggSdMGZ6y
sssSalEeAcIbaKarCmb3QePFiHXHnL/OXyXf1/M8rt7hokyCq4INTKZwGahwYhaLo38dylsRaxSw
32Z6knKSbOcx6zput0hMMP+m8JFbfzsoL6mHZ5iu9B8RUTOMlWY8RZgX8+QzyH4i66LlW/XTb5YW
vEomyPDZVJy0jAOkFCk5IkOZz5PCshqCBcgEX7+KzUzNQqeVcEHTGXvyru+CbQdKLuKsJZlGQpA4
K+tnv2Ljt6tWdEfFESCa5c8cveWoXjQ8ARGKfzmz02wn4M6C2qAu5R9ZdiXauMQ7xch/M+FE35ii
0hZmUNm/sl2x8x4z6gJEfKwaThYIsp7IUwJUyQT/hL9kvJrgkkwiUWAAN9FxgVgif6rtU8ccu6U/
7SZxL3W/pXAlkTiU93ysKLDbcY3jY1F9C/P+o0M7y+CP0WbLg2BiWdPClVn+Sz1b76lw/D9hsHv1
l+Fx4jkaAAdFoueiwwmkf0VpLXQkNy0DCPUzlpdlwFzhkXBFID13MBBIBzUDCPYYFTQ0xdMQPjoQ
C4l/NeszNjEGkVp3h09c+8/YMBhw0kC07oCyQeqhNOCC863VfxydV2+kyhpFfxESOby6A52jux1e
0DgVGYoMv/4sjnQfjnRnPHYbqr6w99qCr4xMcD4DVwpO7s7459T3vOVbT49dcgQN1uMcT4OdIf9w
dNrqlzsuTdJ0cXjp7VpTCOKeAn6TP0N7BtXYdc8OLO3gvQ6UZYr+Gemlb6fXEaNdgyo35FshKGKR
MNrSZgLfLFdkj+nFuHmWqvCLOF+p+qMJNjMbylmZ0/vILLNGt9hSvRaHfFh7FvaO7KzDlHE2ZrUj
9YwTfO8k+9A8sTfCw/clyRGbDNbExLxM2oUO0DaPRXvsCc7Odkm5VOyVwPur7vEamsVnzSAzcR+h
dXfbP6AOpXMZijvyRA4DmR24kquY13g1VpTPl1byd9i0Qvch8xb267KWmzw8SN7zOsuWoX4z0ZbD
GJwvojLcjM09b+7o1YF0HqTcNv+4VjmHFOOzaK4ipKt5STUIzEu0IZlz64YrQ3x3Alx/y/QjV1T/
Yeuo9t5AUC3knRUzKw1WmBF3WEFeBqcNoQnYzZsNoieTQBb91hV37TNLbk3bLZq3nE2nyqdKEsiH
5nK3tiQfqslKI7OL4xiVfRTdURAV/LyMctiPo+917xa92Zz3UCPUTnCz6qjLU6hHuWfssd7xYH/Y
B9Xzc3lukc1H4h6020Bb5s4+bZoLyLJlxMQoEvAQYQoTAtai49ZZDPtYtaXJQGpaz7r88Vk5Aqn1
DS+zmlL2rJNqxYVUtqvo0bndHW7qktFMPrFdi08gcOHOBd0v3Ie6IhklQjdIwJZxVKar1QIXy25q
ex3gbgZ7K/1KAJ6kw29hXZKSO5pRUrV2EdAA5CXUtGIh2l2S8CMY3xsk7BxI71H4W5mITN09YLuS
xGJvWMrS8xVKP+WDEsGdr0osvhBTMwoXlcUOpSB++gKJDWZYNt5Z9yr6bfoMIzSxpgmg7Ir6iOZY
QTKLPmyA+YraprLeRrgdHcpez/sd8t3EFsMNfnr1XdfHlYAOb7cfNMpjCWLTRV4CHSpEi2EyhEoj
ztV4p1ir7mHDJMXHHe5wCDG0LdMll3sJwQ7Fr8Y03yV2d9VPX4zrre5HQ1ExkL/NpPWQaLvcPkjK
w8F69Ml+VDYDvyB9hAymsQEprC3HzGQl1yRnDK4tePdAxRv8dGHz1hP31zQUtA4UqLtpHEvWVdVV
mY7gjBY01RhLOAXzcG2DboGnRNx3oK46PoNZLG2uYlDFdXnkkcvZGzL2KZzfjDKLKQJko9rmCum/
auc8pCeTpK42Ljm6Sc8BcKz/Gx0YKIzfGxRz2VEvXxwqrxE1LNIE6fOAm/HJUreC3p9sSppy6Any
hZlPbX9qjyj+RtetqKvYWqji3ag+ZPxrAkNWyaWd5gWg3jxLufPguZavOjcy5v5mbw4XfskQFUzv
NJNOevb1JI7T8EtGcBnT4eqnNGB17nUEI4DMvY1do+dELLjpQGHBPFT3gUXQHmo0vCiooTjtmS/M
kgt0/5wvJe9BOiA96J5YVJZVck/saW13JIUMzUO3vzCyrScLNxJYWLFQzJuJDtosmpdRAcg/IGXj
z+a6yfaff455eZQFiKqLdwcxA9lJF+mWiwKGdUc+Oqk3raX6pn7PqvdYqbZW88SbXUUfQW5xZ6E2
da6d89FGODiZSRndfWQem1JGt4HmT8gFtPjU1n8kG65qRHU6hQEqwUGMGyM20WKHF0mAecXH7zE4
BE0a1gsFSEWJMNGkPEuszyTbtsWlqo4C60EEmdiI80eK9d/DfCe1tRJcUvSPRraKKMA9GDsjad2p
bjNXmuXNjFrM5wBenZjLRQ9Qjsj7ZdjoLyZclbYjBnEt2bupBMaiI+0gIWEJW0/B30i2WvjPgwbH
qpCNbX1oCNVK63tGvITgVHSt9SDWMTNbYMAvPetGHA/wkojQQb/isoeeYps9FoshjH89ibhAPekf
NkRKbbuJhKpg5RKkIJlgxA1nGD0O3qaF2aOjYMxikIXlycQfzZ/Itik7dPQv6BbHdTWyKrEnnC9M
XJY4K3O2fOYYoVrE4Y91ihHqAEPBxgPrUf3okEgBr/MIHbGRrWLkXfnwRmjMZopvQ8RelYsjQf+D
wQBxNdYx3VroGrZ88tBMp32FDXpGZrYzDQ8BZoq+tf7SAngHVZ28sK6I421GAMrorevZlP8Q42/r
XjFY4a68BhXnIJtb2GRmfvWUDyX4l7kHOIuLYXx0wTXVPkz5UQHNozuYTnl+CuNPXb+WpFcKXriK
W28cWEGyXKEcgVAwwscKOX+YGUo948p9wzO9iLVXNb2bzecUv2vesWaNNrpPFbUOK8+YVbclg4UA
8fmiM6fWOR9D7i0CI9kfMnKZJveUDdIPmXpF9XH235cqKq7qN4nd+zirZENiGbPo2yupGeET5nTV
0BJeKu2sEj7jXvu0fen7+QYD6wGeM2nOoVvuyRz1wvcYsbxuoDtUiGcK+QrUBl0Wb1Jmhh0+MfLg
FhmDRh11n439orQMwCLzL7R/qnj6vY57Ri9Wg6Ks2CuA6GYVbTdMMOlbpLkh0IELQ0Mu/t1VrMjq
RnBiG4eilyxu5V8DZM7hqQBTxkUNUN2IwFfJlWyrDQTvVYRQcegoaqIAaebGqo59bBLalty16jsm
1jEljaiq3mQjiAG6ERViNZt+2AV5eY7MBK+O+6KynJIGzWs3rgijZpzzWczf+vxh1O1q9Gzugpxd
uO2hWJ3bKqAtEQMMfVfqFr+IBiBs0/1lRnyqLe1XQc0U9v8LVBYts0vFfTXsM9kFoGi4YOCFWEaD
8HTAR90uU9QITE1tDxvdmmsvbHDfsfiIgUbp0Q/OCKCa1Ewh+vStae11NgdIUgPzGjjvbncwY47b
3jfrdC/fdWqbiUVygem1cayFSD6d7n+zFnHeCtieI7HdEglhVxtAjElqSeJ1ROXWK+FLQNMzAQbw
akyJ/T1LuCA2GdM022VfOBGBZFL8sdY81NrcG15N+xL1HjtjwHhQ9HrfQ0PTZYvM/C6Kn0lNcP5P
8AfXFZvluvxCzXhS4vcQ9bny4VLSUZ9V7rpF44v+MxIIi1iKbrWKx2xfNuCAjJ3akJukH1XxT2Vf
XaJSURcM6S6lYZ1HK3vmrOpoRMx814K+T5HjTRpBosnBCs05E2Ghogl0se04xbdTjut2+AMxk2CO
qBCoMY5hrz9D5o2TYvqdunNtY5/kDoarnsrd4Jc9k8GABlCTuRW0yuGm2d9EtE3Ie+DZ43+pmy8D
3Q3Jtqzqd0BbDEaHQ3+P9RnB+tIYDN8sQn03gsVdiPdnyUtAwE/47YwXCmRdeYtdjESMQFxUMWn3
KCWkB/VRJDGgMWotOLlzuhMTgCA7ZP2rpycY8yjNEaLoy4KnqeaXoEXv0uU6IfG8zxHKupBC13H6
hfhZtLeuvJoScB8/c7pwkQNgkXtpHKzwaLVNNubMI5eGBmZ/2XvvyAni3FgabER9ETxcBWCgvlQ5
vxW3W8PZfokZbsFQCVlWcGQl7jKHQhVuE20bWjbI4+cQID6D0MnWinXMj8mzLvEjFE69trBIktDJ
vzQC8GfyNyR3z6b77Pm07qhfK/5LBhtTvajjPqt2w18Grs8dlYVELjL3smzZtPpCfiXqD6KvDkWO
Bv0yTUg62KsFSGpONE1xt9EwDHUM/oaIqUFzSvof05KAiDEO7B2dEGmN7/a7KNlLz8yylIq1X1cM
tcxsABG3BB+JGcqxnBeBeSpVp5Xjdn6iUU+RI5zBGERNWa9G0PoB9oCZItJZG+RvGdJAoRZbR39E
SPeHtFjOXyVjmFI0+JjiewMhUPiyOY7tTnGZJ22zR668teJr9hjwP4mgy1hVwS6Dl1WDhZlelWiN
lFOw+zF4BK74dNzy5kRoJ2GaV0Q6avMKEKSWAeRKx8oxIkcih++KufMYoFYp2H+MjKMTOt5cyNOU
zAtdWKb1qK5RQ61DLPcp3gPi7P6NNAFN124bL8WlzqxJK09ZmG5DDEUjYkRMXRdRtD6iy5RHQxCv
t2eKO5r+nE8API5Uqh6AzhnTUmisc7I71DXhXl6yTYeVnV5SEhTFgQaCkIdZiIxRXBDu2TFvx91I
CKuLJpMZ5rC0GNw3QDVf29KH92IlPrQmbCMjC5hyM+pr3UC38VRwud91eS70RYm3JydRJogTmD13
rtB2QhXxxb/T1fGHyvZVqOuBRQs7YHwvKDM8IqBr46vARVo2Z7vdVvm9QRMw/NbU2pXkMqrfCHN7
oVskeiC15vSM744J+1BN3BakdjTFMWWRX3Ngq87/aNHR+JjUc12zp9B9XXgHumkmdCZnxRT6phkt
ZTX56NVxNxiDgkLmqdMCJfHbGHfrorqKlC2S2JZkbCVsZyH1ZmrgDxaVw1noWPZ7rpKBqQ5e1+am
snY2ySzmA9T5wExyO9mMZ4yLH2X3N4G3reGD43gnIufUDavGuktE/o37dNWK8vuSiEMTHR3qQF3x
KLAPoXH2movlsF5R917+HJx0OdJJ2+WHoUFYVUncxtyKE1IWoBVTsZ6hK0N6zIxrZfyFrCUU7VnO
KPt+52F5tLJ/Zpsxg8sRcB/JbCb/OjboxPgTNSlY5b+sJLQNJgPl0slVrykJbdi3o7ci2ZBkxBQG
Ie9mjMsdUzotuBToIVLsVIrz43FIjDSTVX2v2rUBVhgHCCBzFDdQxcA3vsbOuq3FMg+Te0GOm3YZ
omM4fSAaiLx5ot5YFdlk5lI4pJZ67+14FdZJUoXDkF9P+QYWC2Ymw8Khh1R1VugF+NYzguXfJmYc
LS8eM3W81IJs1WSl2M0a9WYHiSBiCh7kFMd4t1CZaTqSDzjW+p8GmibuXdybvlZuo5DtvBA7NbqE
/XeC6l8vdUqK2HctNgjKW8NBrmFptcXs5UQKMPOn2Xy08VlNKXzXOM22XXSagptb3R3iIOwc1Q9Y
0OLMwAxqMgpP2tmGFfeXMOc5Esx0JB6/kb5MiUkK3uz+2OVIhxAEWR5AMZTqsXlT3j3PXnriIybG
U/KumMoCnRbxbLaJbXMhWfjlbCnCTebsHKi7habvhcIC26Kx4N2Or672moBsgKKzbpSJoOdmndZA
uyqNGTKASQR4DoNZzah8GVes2H5cGiFc+i8OogV+10mDB5UPvMJVgpmBOwnN7QrQjo1G1f4wwfdE
wzawdzJ4G4a9KZVf9uf3vM5ZRdv47LlEiH1QyUUVHAWEq21sN+B8gf5VIINX+KF1/NrqNkx+tOij
ZYU2OOO27Xd51dOEdmvCNv1OZy9BLR/hu+gZDJYkThQZRO42qz9jJcL85C3T6FJ6LrRBy0GazoRK
s7uNq3vb+ektP2tmA8SWo1UumY5ND9Wl8VY7Iquzt4ndsJ78axHWlFh4MlQwZk69gRQjDVC8ld6v
2x3joWVLiIlNC1nheCvEnf8ixnCBFh4aA12ZYMAXQP6tuuPUjChLAPIzEW8xVgiL/DLANIHHTWUM
9b63/+9WyQKkFxOBvXToB1sytZS8QlyPj6Yeal+iP7F1fOrcvB17XsquxKzfc5hJ+AOGrUssmq6Z
YAlwdAx8G5P9kpqVX05Pmzkv5bJ4nZDFeKQDaTqca0pE5I0xc3xDxwXHk5Ya9Q4BzNKp7U00wUOC
bCcbB730PBt5RBOY7tBZCYs4Ufzferes1Ls1hCsCCmnlnwOPv850sCMmjjC0xv6FwACsIzrmCYHo
MduaLO//MMExTquDexhky3Kw12ORYj9xxrWwjU8LR2vKJsq9KwUz2dTvsZpmHB4JivtAwMbE6dMM
zB/BGxsI/iOXV9vZ0o5RnbN2xbgS8DFjhls4DUdRXb0raNIqrOFtsHPaL+4tgfilwMCQ5qS3Oeoz
Yv8FFA1XhbOaSIFHax6QY6uY5TWfDIKl5RvO2mxsvqUN2X8ooBkU2JPIGEQUmUTBUmn+jSqgDdM4
CN7O3J3Vw2KbctAUVkZniOmBR1bKfh02zOfZVcSUyB0PTVHhERfbhhl63/zL2gvBQWdSxRdEYr84
mL49ZFZWNZ5y+zlDFlTvkKIj6KcA0267cFOEbk0C68kjXMJE6iG88GSz3XDkN3/w2hbGVp0+uwJD
J/OpKls3JNN5xfjAaMBaJ59JxqsIoVGgMbLEiZxU3t7N9ir4Mlt6fptGZ9kxa8uUT7ca9ZcOYK3z
L2Q9KvBiZgywYmNhgKxVYkT1ebFOMKV73cbODx2KiiHbGnG7dHmV1Wkj0G2PxVFBOuIxvNPBOOf9
d0nnPqKx0Tqc3sDBucz52c1Vq59h762nCoMvKQwOtOcqBX1d3Bs478H88Q78EwnKdGtEwDG2yMdP
JYJ0YsxfYk/dxWpGiky8yPVsl05MV9CKop8q2gcfw5asOxhXXCaoCwxN+Ep2IPSG8Roc81JOWGJm
Ime7jFLtIKvwXI24f7DJtFA6bbvZaD3TXyun5K0uBERu9NnOq6e3zBk2JQYRE1FjweJWb24216On
0ex2dPcyLIkbU0ip/8vGdHyp2u4chaRhwpDzVI8WzodZtPTqbEln4SsGVRKdaMC+iNqqa1mPhVSS
1iPAWhjUnKKR2y01aRzo/1+TkGm9C9nh2EKmpohaeogf8rZcGLSpCpaCjOybsYVcC9PNNkDCNu5S
MWC2Y7gCutTCtzYMZavQ+bYcIE+j91vd++ppUgOe5djU/iZ2Y9wdbFvNhatbS3bmmG8WKhbuwqA9
MJL32CqfIU2mxmK3yXRmFt26wYqD8vKl634d+H2TpHAOJbQI5vrCPmt9vByQfacIdSA4r2dnNnO8
tSF6dp/UD5rfZLu2sFdW/Oow1ldIYEzHHyuCzGt8jxLdxz/LBUfTQrw24qOHqllx0sdgDx+jckTY
N+hoH92UZDcIkp2fq+WTRBFk7X2Pk9EU38WY7DvhzfrYZV6Wr7bz2hQWZJwaMHYhIGHA+GmuXvVw
3KNjFMi3Pr2KOKwBz6GA092417LprxZi74Aru+YeNtDatc8ajRVhKAms6+zRO84+Et4mM2pkAZxq
2XgOFe9nlBHkPKTJA5KYKsS5eG89zJoFdS9wJ4KBdQu5pD5bqe5FpzDbtnZR42z6OGCTjrJBgo4j
5QHzLsr8BqdeRNtj/sBqXRQxressauB6hENtWjEd7rtuvCdMp/Tkq3UYtcfWL9mydE8aYBuWnQJT
X1RvkpEsvSYkjjWmfzhrPPdtC3wBd0ch/k2IeQPRjmxoKvzloJHC8qbnWG4Ua4liBD9/nn8zKx8k
WZHZT+W53140S7gIbNH6pckykVUB+1pvVTBcG7Gw9TWKahxodqsQMnJunYrf9UZB7Wvw8hiMKYo+
v6Vz1mdAuUbOXtc/S45K2XEGn1ljqqzfQuMOUl56h9KicqkeHu6gmO4l3BstwhjCAAqT+fNHjD3c
EAHxI/TBbL+jVrAOO3rOvNWe9UU9quffUX5VJkhVcckSxMA9VmDO6zkWoxjBVLfgQQgC0pjUDc4a
zj3tfkznC0RDRu6q1427Ah9jQkAFo3vZsa3N8KvZ3MtBBtIziDYT2+xwXv7yYNT8ziqQfmqkPgJM
Aa2uQlXvEfaam5jYMUU6hymKd/AKCRWbX26yvcG+nrOa4I+AozJGU2/i2BMeiDOuEk90a22W2CLK
Yc9u/NZG+4JjVHrVaircjy4ZMsZZjk/lRxBcwpIVcicRaDacaTSqnnUdQoYFDH4nB1UQD6OOUXYI
bzXbdf4iz+UXyVPbqIEDznPNRBbD/M6FQFQ1AM7Vd5O+sNaXPWpvS5KdncPOuVfkkNRYDUuMSLLp
4F46L2X+NVm4Whnv1oaH241UtLJe23gXnAy6vruLcSBqrIeGTK4rPNFqVm1HK6ZljVYKi+1S36fj
NRDNviZOOavUo4E9wyzSRWYdgzTbRESkQ+b7NLpml7kGEIyWaNRdMufQWbdS1VkFoktlQKN32Z/C
VjFRFW4eaOjZnCy8r3nPpIXICzmSjiOmZ+wYJeamF/m26tDPG6OfIZkkM2aVUO/ZSBp1N/LLGrJW
JT/HznlL7RGR1nfBBFIDXOsE+iJuPrLCOMYW62cOq9RrbsSVLw223m2ls/acTgDdXiIGFFKFhdAX
p1kVnwDYKxg4gKu7QfwgBOfVtWiSG7aJjbbkMiU02NjrbrsGK1AVl0Fv58yRnzk7eaCerdTbELcX
jZonnxyKusavPHtLGveLmcpHE/b0FW9490CvpiuHqqWQcqWZ3XakOPGaAHLac5aaKVSFLnGLOtVd
h20tKcW2t8e9qbp+2eW+nLsemHWU8yTEkB/g8nawIyedOAaxnifqO90WqhR1HSMsVPvoNRJPkWln
y0MGzEyvGUlYuqZoAST1YTbeApWYHDxU+Fy3ngLujLNr5ECLcf3lgf7Usdmyn4hasj/Zl+lEwRLu
t86TYh38zwu1VhS9vOidb5YoLALic6fiHDPYMquVyytWKv/a7GLaMdBotlTkm/YRYBCcgaN6kjXj
wCr7G5JpXdIsNVqw98LId9P83Ff5TgJncPm4BQdECeYor95RnNINNDc+/BiNlIlormunm1kcOpMS
xI3YXVNUKVDI3JpaMfdOjQiOgZOcndZdpgN9G4mIErMr2544qfxBGuuYxMJUj9cmolUvUde65uxE
BEaNNlhlIKBxk2CCd1T9CGy2qF9NCgnvEUfYRwMbCRE5DiVNT8W3+cMyx9WjRY8Pv0a2xQpxMcji
3OPUFAB58oC0BraGgclqgKLYYbuxtVkelOWAVhD/Pu266qjElRR+Xu9c9KwpJqsSZpaF2x3IB5Rj
P4BLYzvwWPK3kAY1qhKuekZF3E95mexdUqmcShwpJFHUBacIs4vZ5aswYl+liI02Opu6KVcldTmg
feS69a0JlEeF+7ZhKzBggJ4YlYwZZ3HQrlj09x2zEDWEM6etAvgpat7zDrOVXRn8P0SCLRwj3YQm
c5U+2JVkHdk2pCa+KdvESva0G/IbkH7yGSQa7wi+uxIduYsZ1fwO5Cf5gUH8pjFxyIW69EAx5MCl
vGJDZeRHwfTm2WRbhT13Z7YUWL0t46sCFBayze/V1yxfJio6P/iEnSkX/URxGNiXyVIYERBLYwH/
QcExa0WckSFXDo7LAETs9euWwWvQiY+GpM0kQ9eYVbwKSJ1hQwTAPyqEFcgNNuaEkD2lFMOvY8bp
3rK9H8P8SgqqaqHcPcM+9trg98aAOV1bjZT+Q6i8Kh6hFE1zbIK/dvzJomXD5RiLuT7S9o6nwED7
rK1HPHkrof729q9iBTeV/mKe19fyz7D7hUAmMaQq81hjJ136nLRageBbGjhNVOYEGT+qblx1uORD
xuaYdjLhiMDGq7DDheoGZK9FF1dDH2bfh/XHlEA1kSZV04Zm6NUOPQxhWHeZEtdeSicfLJMaaIXb
T+8OcqcO02irRccRJ0wZDn6oMNiU5k4zmm2ZhnuLvepQPcz61A5sflTGgEFg4shmjYrdwYY0hMfq
hANvo6kK0g3vCisQxjbmSkpxFA2bzOwOgt2xm+BZiDDO6i5mopx8lGDroPXQVCSjbc5fSutVlVb/
pnHYOkxW3E769oQmzWm5Lvi0R3IVACEAQz+MnXw6brqL3ekqdGZoTrQ1sYEXEJg7lXnlFO07dNPq
SNSqDZLBTnw4zP4wvAl3fKXoY0KqrhIPWq2BFMIs4EBEVo5+IcWB7u48WDMq5neBBbMNyM4oKjCL
A4MggSqV5SyCZD3RgN7Xt9E+tfTMKSm9apD/1VDTX4rYuAqWfC3BJTWTznSSfl6qlwSJQ+vpRKJ+
R+LBltx3FOwSkB1rWaH+nXcPsGY6G5qcsa/400qNdRScGGvOfcPKxeSM6BH59gOUlVBDUp6c6jJ6
5aU/jVP45loJ94Ru54tBe2pM5XX5ZNi0cQrAqwiiSnZUGWItRf4UBP4Q5rwB3Ps7lj787XWIyC9s
PugEqV7FC4U+xiJkpuc+pNQ2bBQxOSgjPLW4jFJo97GzL7RvKbYVdyPP3N4a3VeNNPYKOHQ28AnM
UYZ0CcE07Ttv+GkSBvbY2xKyWUIyKTXBKQm+d6Ruca3Ppoz8gs3wWOBsHVgsaS9zHE7tcBuh5wtj
+ZMPZHfaNF1pna5HfAcqQ+oupB7h+HGByWn2X8/4SBnFMYCLUEE6KCPtrmozxZOWGmicZd6R5eIp
TRY6mPmmpTtFS2ChD47VHwvBl1BVrJYSawf8VdO4DGrlz1PYXLdbn7zb2Y0Ftk7AvngdmjcVb20E
DygYd5qk3lW57EvYLWw2DyFvqpTWk2SQByLOa9DgzbGz+dCOoOlFBxqdixPDwmPx1xhLh0JVIbSH
FdmLpjK30hkZ5Aw3g9DwVUU7DpzH0Qgmsnf+onxe4fLFLCwQJmtnYBkfgpnAgLCvstC3Q94ZlfWQ
FTfpMV8Kx23M+tXDxJvF+U6YbOaail1ztmiIBqtxHCi23GYayXx4TMee3jp0vvW8f1YcN5miU3CZ
6N8M55lKBI7U10UiZtYLCzC5N8Qth3OSi+6STubKrcN3AdTRLdL9kNW3jo2BOqZbpeJpm/MfJHoZ
I3nwZe61809OwzGsHAZC5QLA/qroeVUbIqfg8enDuOrZ/uuzQchx38yQxnUodzmgCJkiTzG83ya1
IjSrLbAd50YEYYSnTQuyZ8VxQxQBgvJoOpgJWD8+w0KoBH/lq7L3ji1eMXXqXkMK72nEN5WA/ymB
5BVrXpmtMwh8C83kE11Pwc70W7PVtWo8G5MKThP4D1IeCLtGL6dX6ltcXTGaeYm9LfsCvTolYaql
Z1IcLmb/VabPvpv20uR8lNbBM1Tunq85zMUCyleaS23A8gfWWW28/TSMW6eUwOQ8bdU3jJVCLPui
88gKQKeoNlCJslMDZcFLPWwPlM1S3vUcQUse+SoRe3WCNMJlftq0e8OxuUIESSYthRpNg4ViNejy
13K0N7aK4NcGQCStXZg91QApypwiQhRC63j3AlyS7Ec8BPOir8KCyEQKBZcwrHWiH/vJfoqq2dSG
ceoi1zfYOVp5uNDUciedYW1WzT5rCmRASMwYWf7JINv3kudwvgT7Gu9wujYJtTJGFiKOve7L6tkn
/0T2NTXATWSxBvDNMcSWKe/WxiR2mdpvo2S6BGW58tA9swVi8p0szAnbF85mYzoYzMCC1llxMaNv
ymAbEXOpfTYe2ere0oVOKlXnpNfsSRJ10yJXydJjFHCZiI783h8eCgw9pOdBMR4mWijojKS7cwdb
JxGDqYTk3glr23uwFFnCFBBDpOagzWFsOCY6Z2x/c9n592SzhFHk62QtYZYwnblrmF2usKbzcxaW
rERYAIak2apFj7vMO4KkabriGiAe5K69j3W77HPsBJZgN0LpWwEMmpSvjK5UR4ZpCnlIQ9ePY/tb
9Gg21HqjmRMH4sqN73MPEqv1O/0Wa4SUZVuLkuSzRBk3IPae1H5XRhUS41/RoMh38GrOUoQG7YtW
dudMxZ6iqWfDcX2rKnFyDbvBArmfhCRBsP1WHO1YecE2MJyV1dU3RbMxzkHuYKLqjAJD2skmGXxy
/VYDa/eRa90qLTlMUSqmTAw7DUttsRE1SlhKbktWX1n/WSGRzr1/FqPttphevYn1tlP4hMeR4pym
nwk3chiNmHKGcB/2DGjj5su2w3vJ+n2Z2i0Wn4AFvKn1sw0pwQCtWk+nO7tlfhReshiyuzNb6jEl
utFBlekuwyHcsQECgsCEjXet7zkf7ftMOsnh/CXxppDv6RTvneZqQpCJkvGI2cOXeBo8ezin8YSl
EycAonHD7DF914t4oPybwQK9+1EiGTDa/nUcs73T63edmC1VlE8zZEY22KsGPdDLqMITBOpq96gh
KSwDK5sd/9MtDCdgGtlNcyRaxvJXkQHLvp45Ufyt1QXlX89D17YW2Jx4eEdlRxqSYC5URy7DDrMK
iKEK/DgiSIk0Swd4RVEmvooWZZInOeZXQyPjCvVJHmcXT4dD4BwTEYGvqjPi7xKFYsQ8lNGPyB26
WUR9IVsaaaVrJni7AYdkVwBykdpbmDHFHOtZbQwEA+KtmWSEYCDlH35ak2k6tLqVGrQ7dbSZ/pR+
MgoM8YDAG/0oa/xCXrEMeqGjo6FKm7xjmHc3EwlwzNGmqM1JuPa1TKKTo45rPbE2fd5yf7Y4LBzi
a85W8ZiCizJSzgzOuXE1rP+4CLLyGhfGfgzrrYt7a0JjXOvKRXEdrJIMhom6NLr2nECcrkKY/N7k
bUeBrNEAbD3PnMleSBQsmHRTStUeBWTlaKYFAsmDGM1Fne2TQV1U3buXNr6wuCKhx/VOtWhIRYw4
hvj3WDIh4g7T/WxEl6UK2Vf3qc9ROFBhcbz5SZttLcU6KVzWvRA89USdg5GKMoCSZARZA53hrFfn
ko8N9Lwqg0m0EsNEgRdaizqbteRo54yY8WKDmZ0DXBNbqf6MhEbo7NXSWN16UFASgMXwZ0jvNrat
Pm6kwpfMdEwW6M8s+BeBA7B3DEF/9dfQccW1qNs/RHibOrIeoYxqpgv0Yphy0af2KByh9rZ68XTn
WO8YsWaLjCqe+2DcS43Xn6n80FpgLrM8zi4+1n8pfVo9u10U9hqpZn7qSnPoguBVKepfjpLzWFmn
MS7+TAdVUI42U6VXtCcIUgl704KM+M71dAY9OsPKlr4x44YApQra1pm4t93I4IVuv4pZgF1n2B/1
wN63SQlg18W5GMrwwSB5KQqBNwtY8At32ktbYhyKPjvtvRrvspz8LkjY0xGU2hfbObqJnvLFMMK1
44y/jag49ShVZSWJ9ISKruVUx9wnHSR0SORoYGp6wCkibCbOtlqZvlbOm27wxFQUD4bpAFSGjxRA
ZXKQiAw1CbU9navisg2PKveWKIDy9Hj3H0dnstQ4EkXRL8oIKTVv8WxjAzbzRgEUaFZKSs1f30e9
646OrgJLznzDvef2nFUTbAdviE52bl0KAnfANNmo2fnJE0B8fVR/TJV8tQPisGn3ReEd8tYGQQK7
MjSdXeGLPQPMFTX23oFKlfrGTlAIM97bDnJ4Tku5rPdwMGDo4sQVuT4m6cQCw2XYVK7biH1m3t40
C75tzDe/HIbtxFEaIT2YtH3RAPFbT3117XA0XVrtwlnPeXUu4OZZLH9L8Req54woPMaz+LQx6ciS
mN8ZgQ+xRzRfDAxx89uoPUULthE3Z5ni6KzS544cH0cpwlrLYxYPe7/+HqjzOz2v+v7mUtvQreAs
R/jWZtcK/xaeVEA0r74a39WMFmgg8ty50fV+KDx9iSl3FtZkkVdMezTcY9w9EVxJ7muxABXosPrk
PmqRkqWL8GM9AOoMbfLA3PZeR9U1S4ebW5pXUUIdni2gJOAeDfd5zIcvJ+r21bT3sUfWjVhXHTWg
Q/qGCD8q7a5mdrM+AwdjwOzJmCqdTGQJE0+6NZk25P8S4ROLtPgEjOQfQeTXfsJ/3pn+y1D1nxpu
2V2sF0C6eYLFSasUwTWaS+uKcPbqpUjixYijz6FEMdGrVZYLvsrHvWV81jikcz7AAj+sMkeYbzMe
nLp61G52NEk3kl74AwH+nkU83N/oGmAO6WyeZjk81Zb3WFvErZBpJBFVoxB54mIYmWQx0RIoX5Pi
oXDU1WSul05aMCkPd3ajTk5J2mdFe6iQRiMzcUTw2Vhoqw3jWbTm2bdwsA1RS8BRsrPQxMyWfbFL
fxfF6U4HSImQ6zgDlVYqn4H4QzKCTcbE5jIaTDZLl8Ohi9l9GAk1BMwbqZtbWttb0/BfVE1j02bj
tukiakSboAayVgrnM0ARgLfrN6E8IX7kye1iFxPthPsZ5nqRmg61AhKWSBD2HgKojpbcoS4xluRt
aCN2ytaiiZoXU0ePdtDfBppQBpqgFyVguFEhY4ecxme/00CaWgZ39MIPBUIQI4uZYur7gEddiWK+
GwMC8fxI0R3mO7NtNy41rU7FE1MLIgJ72MJYAafhTWl6ZozhPQ1+InsgS5R9mcOh2KYxPcvwRq/5
S4eKTwiFWV0xHKsh5qOQZ/LIjN6zX2vWFTm+y3zU/2TP7lOSo1LPqzFHSR6N95Jdp4BfzIdDs1wc
pnjcumWwMWwHj6G3iQOfYGpgFVBmTdoVRNLrGQKA6OTaxfvjQXm1kaq4jLu6xLsNfd6vC3+JBUOr
UgXvygIXSNnhas3+qfnihnVXRewfOrOmv8ApnoxBin99QVLTFi8gbR0Ztz5Hs1u5F5x4hN+G+MkU
YIw/3cHIKt/LtqJks+4bezrpyj1Ver5URf5U9NkuLOCOycY+JNZzDAvIahHCugwukKDbbGNXUyMR
KHjS3TMZedSxtVLLnDGoziy8f/MKDK4HdkslJMMVc3dGyYnGvkgvdQxCvSQAIBc+eyqEr4qzczNr
++ZxzsahQlZZ4RnFkozhrkghVCnU0KnXnETTPvVKXwi621aUEkCjrPcqRy5RpR0bepGtVOPjx3Xh
a8iN6mv6VKu8uQPT1qF6YCp2we+CUcB8bWRnoMniWPc6eieVuvSSxVdruRUZFz77WqM+OqJ/U1P5
HaTDei7dU2slV0bczJTAs5AwCdw32uJ+/+kD1vZtTRij5muIWZt/8CAiOJ56l9V8jLrst4wKwszE
KUOb7lQur0LyZPdI//mPLC+YSLU63Joeo6IiOjmURKmPLLEWLCBihu8aXyIHJDEjEqrbTFawzlg4
GVjSopiS1qcUU7iyzTr87oryHn3/viHHILKQw8r418iGx0oC/lVi3pkZCuZgsp9jX371DvjMFDnX
RJkW9x4qRSppUONTwzyGHClvdoO7sWPSWcKKKZ0uXfvGfBisgQhqTGWOZtEQwCfGzxNiVavb8iLD
6uyOxV/m9WR9g49VUbXJZEuwn1Nvy4F4MZEeC2KJuW7UkToVVwPSD9M/lPQ0bvORow3Uc/TQGPCt
PUhYzLfMnNT6PFjZXvpcZ8aOoF8KfGjPNmndtW6eWR1uJAxvwpVwJcXGY8Eucba7tTCRB5nuRRrU
l2rCUiLrAx8eIjKxGRZnVNbpLeOl0zDLS5ggl6Fgbcr+LA3rphIO/KI8x1mwLUrjLxPoemrUQL5L
yLrUEa7wahtAM0Ryg1fUZLdGjTL46Ig8NKpMsyQitvzJQVh2N7EPLTwWbUzzECDivZ/n59GDHKgj
gRHf8Lcz1fWIUMpMk5PnsY7K2PwZZo2geLwlTXtJg5sp80Nk9KcksX/IC9soNz1VBhdybZxly+rb
IsjKQx8HnDKqwtXoVx9xED/X0YQqzbnPAvb0Ewt1Ym/RnAAoQBxul++FNz8vH5UagL8ZasvXAHss
1h7WVhmjyygaMdpGf00IaKES6qET/UOMyVIEXBGpdXagOKf9vEvjgA5GYnqJ/3oFblvaloXBb6Rm
Q4sTq8sonGfNHkt0LEskzsLRhzyChuJO5Tmzbp8+qZfoESi0QK/J02QaO6tDMTQRAGdzk8St89RN
GdcUsJTRuBLSe1f2zpq9+d7NSWmjTr4rieoszQ5gOlUMCvK+M9/CAIE++2QiqgO8driVIA0XbnMx
HAYbCrNb6NDfjtTpmK6JUmyddVxhRpmS4l4bGKFbB3Ve22OELBcBrI6Ps++9FCmBdlg0F48TIpWD
xuHTGOZ7bY7PnbsoV1S4M4J50w/9p+cK/u5453nxJYe3i27RXDe4uuD1XEXH8l279q0M6307w98y
o6Pb6aeZz105qFIKYNCxHSPR+PEd0FfJdHMsn7pLliz28peuYuTqBpRsw0MeaE7A8qmjV3MBw1lh
eeui9Nlw4+PUzS/FLFhE4b+pslsBNkHZwC9YXbOFYaQMts4AeE/cHHZOAAxYR4boQDAhDS4sGfRZ
/dXB7k/XtfWjhequ9n7qbKwhPzuERssAaJ7RBZ8+PYjgkI87J4AAh0pzHH60/8aZ8W6G3c30GRAT
EOKYN3t2V4miCx/EtQOKNFGaOm7z5ONgckv57k7BY8zIrSAUvKZLQQFwkM0TmFnsE83Gsl8y8Clc
PXCqWBehDZSTuMwjYoqeN6YqvJeE5ZGLNcW1618kWm+xl+LbfHEG+YRL59fiJFbJjW31pU6dgzPC
9U8+nJzvJ3IQ5XDz1pCD7eHeLNC/JKU+mdZ4JsQQd+mLbeZsOBP0ZZnb3afeEvOCSjxKyBMgvSww
GLbbiEDV9F2HbIDwtlrQWgSmQDbAj+PES+W5q1G9CkfjusvppcHF1fLQy/AQiX8KPmDbqv3kAkWX
naZYhQIxa55uC6ut919q9T5mfETR9Jr0qKOZkpqAWFROgjLm0tFmsKVickYIbpq4xbsZR11QQCeC
F5KVgDBARS+7hvkjSZF7hO6vY3JWlgCsMlCBBAoCRvdt3GDGV0M3POBxz4aJ2OnuXmWgxtvgjOHx
Eg7up8W1UA3y3a/LuwaOw+CnL5Npk9b+MzTqxYsAXA8trEzkwOyKzLLficXnpO8nh42YxEpmBSgg
slwxM82PyhSMqIKFLrapCMbycwJBXMJhxvScGiAjRGPshduBWmSVkRAUOoaQoGYqVbjUD2mDGs3x
k6ch0hcnQkJqdg7pyB3RnOzg2cGgatnJRJ8S3LWe/TMvyxbXfcC3QX32XY/uv8xvH2a1jKlRGOSx
E9AR4XWqmacMw8+EuHn2iDhPhP1U+Q3b9GkdQoawWJPAmNbsXi28QW2d/NNViVSSRx5004XUje2I
XI1p/2FCet0mJCfwihit/wYq/l005GLhC1PIOwsnWAU9SNVSc18Uk3s/92ht25I9fVvuUE8Z62Zi
dZKyiS4Rcd81lirxb4CZzoqE87AEeQO7XYjvPJqQHgbh3pu6vZG0p8DgYJaC9OhiHh/EmIM70lRq
xY/wXeO+rNiYuQNmYFWiF80i8gP7QJM5WGHdMPT83hrWtcn1oepw0EoK3Eb/Ydq4xhVrVmbuBD0F
aHnypieGQQXIWfodllA8U7n8tScMa5MnPhsU8ZSAbnG3vBw+fQ6KB2QLIzCRsme4aVrMDzgmr3Op
iQ307hGV4D+Ik4dmQYqZNRswY7jYfXW1OkbtjAVAO7SnYYQcMhTyyG1DnzIhoh5c9gyDzC5AxzwA
EqDb52L+Fqp6kKV/rVIG83XNz4z67yktqnsZlXu7Itza00+2Ex8FWepOm71qkAwDVqKCqDWkAcGH
wzSsoWTXgwD4ldAn+zZk4Nx1sZrhvCfbb4lqMGG+WS2fe1pDB5iM6jDniNCFp5DlW+fEKG5BVH8F
qOQHz8AUYeGpA8PlAvAiTsu1yA7OE5oMM/8Hhng9Z3++5pEK/wig7DoO5RfTg0eCIPZpzuXcpz8w
kaxt59nIzQD7sUNitM19ErCoSHLnkHJ53w3Blw2k2YFU0GDS8pzqn2ub7102H5lEPjljtYva+Lny
520gRxJVBfOuqPexp0XHLDeoiAROdRBVhImswrR9dmp9s5zioVZAKKlWUaUQWoxyLJ2JYscUMKL3
CLg+M2l/pn20rnPnljYonycqhQksVJoNKOtQpo4m2Xk+2YcmFlFf1s8yCV5yCZ3ar4Jn27BeiHj4
HRh1jNqHnAotwosPQDzu3amHY+Z3x8YxDiNf/igv7qOqObOa2vgGPldPXIbQX/km7nOj3YcJ3LuU
85vCGksqbbRrv+c2sJN2wuY6DeswoZnrHYzcaO5MN4GIl2KbtiAghhV57CLcZyo+SSN7mKT5lpXE
w2lzS/wBRKoFhwjG1fKYArvIDKq+uQQdRlXwgYmZrgfvwYSHODL/ceQSxGA0T12gdlz523h0D411
HBzHBDSS22fXhNhWxo9ER0+rnqyqtuy2cszJ1GKqiTLVnNCgOShwh7EhU2JKt5PlEECjN2Ne31sZ
a29+TRJa48cuh2UZWsYG82dGhBeMSznSOUQDCO25W7BdhKAVzJjnAQxMbTD4pF6ZEJxPSjxbKHwm
M71vNNjiMkJsIagFK7KRHTrAtZyg92ViPvaNeXXS+VCaJO9MJmobnTXEZDo/fedf2qZ7Hk0QrLo0
PqS23v2CPrBeIOEDylJX4fkKdMaRWqH4HhO11+W8bRQLW5kU+xAz4VhE9nZo3HldxPFL60scbxzz
Ek5DOL6kU/5iafJE2NVzCPlioc1wSmnVHZzY+hxSejKQvw8JVfnWHILtzEHkCpsqAKITcwm1UfgL
7rSZfavI/fl/yi/n98QiMzaaxV8UuM+VEeiNElhLicE8+Pl4IqbvnCXzl2+EiFxm/8Uv8Kq3TXwk
X3U3Qibl5sMENUI5U7H31vnTZzVHT8z4djmpkfXQ7WN6NYSV3Q3SUQjGNFx3ZTnCood5ZGBaVlZ1
td3iRRQ9N/o0fpqtl++XpPm+GQxUV8MhajhMB3/prVOkHe3ITAtyMZsXRrlFVmBSNCo0cwu9rpxX
lQw3rT08qyLFPJ7Ciuhb9k52iaEwLqwrNfGSM1fdCtdhb4ucSVunZPDf+gmLY5hlwxKtxtnWmrdG
tzzAGJZYFZVnN/Mvdj44KwoKojrGgWXFhE8GtKZhsKH1erqIdDHB1pZ5jYOyuR98IOP8zT+DxW63
9t1Xt2c/aQ7Ury2d/p0I1GsBgyIYIArokQ/BEKLZmqSzBllOGPLQ/hMFduwBBwyAHkA2fld/oxJ5
TozJXot6hOIor6IfPsu0QgNm0m/bUbyPhoxhUnlqYmQXCSr3mYzC4qEL6x/bpoTJJM7vQA1nbTof
vKjfVLmaxU8NGokfjZaCxzr6Ew4EB8hglTD9g4TwnNidd3GQwuOfygXXfw4OzUtDVGUJUCeZexCc
O6M3hofCjKndxzBmd8gYPSnApZTlrmTamyTZXw9qTpDnVXQdWQzkBgHKNCoWTB7EZ58s7nOkXkl+
3Dh+cNT9d8P0ImRwi502CXlb0k8g9mybUpaUnyBmniJyuYOS/nXm6BV0712nWeKUvCZRtC0rLMy5
Ohvd9OWRgJZ5FYD5jj3dQ2Aal1EPW6NTDyLFvYL+KOKB8efcAt0+GrVzBym/0tNK9+bTNPUn1xug
TH9Bzlobi3SDJfYsvS87Ku6JD95VmOJ7sgUGhLdrh7SJo47NYlejpSN1tP1udP1LUYzDzyKTpcdP
tukSWJU61uVxrF3WowCZ/KCrTyNuzsfeRGBia/BkzJQQQAAXbyp3Onptnl5rt64wECs0WTn5pdFj
NoPHBeffVkxrCSVwCY/tFnjHyAHT4lpxaThjI7gaZYgHWMm/YmbnlcH2aCCjALnCczRdLSRnKLVY
rfKR3o90M/6lWiT3n5w+RrErAM407+6w7upLO1/MdpGf0EQ4+5Tg8wyV0gqsXp/uvFxsIJmu0v4G
0j9mky7ZptQvs3dw9LvlH2pF7EKhNn5TrkP1pSL4o2IrAWiPJEF50R7Y5NrMik2o4QMEa4TDA1Zg
En4679EfnjpUCvoTVya7ErY+d9XwiimVAWTSbuGjVd0ZpJWlQLzvZ9ZxS3TGwv7nHULwupd4BFid
xuXNmligolJdUhIuRb+jacfzm6EKKaO3CBp26KLHvo5643dw0GD3zIAW4PmoHM8sMs7kQsGY0+9b
znmqvhK8VXEY0G7+CeCTBAowDvqN8BL1fbFK0de5VvLAaJOvLF0/p6nHni/g9bWidJU2rMkF10TL
d1e0lxzZn4vjMOHvTLAJgERBzcbQF+zmV89ui3TC9t5qoBWrQx3weUCf/oytYyve2NQTCSbCk/WE
cXTN9pr5O9mrrO5X0tsVEE/tGCowpsDooECaw8BJ3ibX3Y8NQrQ7+cnjMWsCkP2NQnBJC4cW/jQy
Gbe5RFnx0Wmp5GFZ/tf1a0VyQMxmmi2jIrJXUR8SlgHonV3bIS83iY06iXqFxht3C5dOvwyeVyUq
X6N4hels8l0gssxvPuL4yGvctTsmJySfOf1x7Ldofu4aNmjxnaBWKqvf5bPVp6q8d8wFpqWqjzI9
WO2jhhLSYd9ImHCt6pH1SLXyynOfP8bmuEKDZf42DHRBH0jrgZALo/seZzQfFz08ZdbWljsnMkgo
29Fk3Jn/PJp4l6Gw6e1Vs+3R8aTLlgeJcnbxyis+twCgIC1tDPe1JPBC80e/ZegZ2uS47OkxryKf
LZ3Xur1O9W+VYSYZfytSD3wai4B5D9FiDY8wqw5teqEza7AlhAHCA1D6oC/L8s5m/kK/g+ykOKXT
cDXhMKpEHF2aAhwyXIOYE04+P9F8q/NTGSAlpWUAHlTze8An8PALu2+Y6Wf72vgwDl41NkixqYKD
6A5N+9PlD7O+ztYJ+wfyUL4VEdXbFdgTcQoFMzdRr82JMziEPTrDTMyfJQEUoD5YIDI9wvjjAbf4
wtyg41cq4mUOPu8He5NE61Eh+N7P7W6MqGR61Nl3Q2XcYVKhS0XvvluEWWw9cpe7gbevTJgrI1+U
a6mZ5V9hQFjQy/uvML253qkwJX5Fe18uyAy7xAXTbXw2l/rSpx8iz3fzAuU3uzuCOtDKSP2/rXWJ
5aX7LsS5ggNVB+dmef2Yp7hrU/1ZxlOirsb4gUeywLGKEgEY245DnZCPLP7K6n1tvTAXdDhIRpt3
CURA9si/rV0P/4tC6EgDh7UjOxsJhNjmvgjJX18brJUqOmW397eBRo2yMVGYii+nD2+F3HUOfwAW
v8kGcE3VgeuOxdNdMl0mllK0YRsdI6LrwaVXN/y269rAgWGzRErImvLIcNw54wckki3AgJWP+y1y
KGBcesnHxnlSySYKdikQhlk+WeOhZ+oxL0lt+iVEJdvODffn3hXL0uODizfOvmJ/W4/wBatXbb8q
BF7iucgWmgQeh1XhV3d15NIGf0NDS/ptCvjTbU8ud8xCNCNWFr2DtYfwQX6NFBsJH0wCiaB3nBIw
K/D5/X2rLol8S5gnSNgyWX5hLYbC5ChmWKbGQ8eFPHYkXdnrvv0BF2q3pzE+s8DOFCqlTTcggE9Y
zqxa3tDiKUZ3zfUog3/NeB9P/7T1BTK1RpurmLRk432ursMgUdbu08UJOx7rCdhefBm75imq7qth
XpHotstSYPqwGMNzm7xF8b8AT8OYfkR8rTi2emATRnXfyR2wgT5+Qc9jP6TOIyk3Ab85EKBAbU38
hRGfT2O9WeafQSUzrwPrnRbWhpotT8b4AFkSzUExbqccj8zjgCJw4DjiK0a05ZS9yYhxIclv46NX
UtPyiWSHmraKVJFcQ7B5a5YLg8kvs9G7jPdbhVtqvIND1FC8r5DoTJd6eDEZxzvfAoNW3JFbeoOA
f2c1C7wgB9hQBU+RfiynrUPFHgKugx9svWvim1iQNxKlJyJy54jLpWjuGxSAAgAgMNKu3edYk4s5
4Fg/xuapdX4a8emJQ08cRkq+nWOzedmYnxpnjIG6UR/M5J8JRqYrnoR+9YRFxwu4xuHywO3C7rXk
W2ETnBm3B00+rBDBWzYRtgEsM533ngs2miEtpXMcrU37NVVwCI6NrzeD9ZoLibjsULrvrX6syCox
3kskNiHteUP4Gpq0niidaeFB3I+IIHHLl5IEl6uTZGsLuqUbHgVfXlhBNGpriwsm7y6hRBPFsIuj
pdjKoNnpEpA9b1xyXaQVvJ4ysjAm7BeWVAfHkTEg9vRqQNKM1wHQcXGs6cll/EG8msqPHkDONL2m
wUtlouIyXmS/jKyY3sYBkStPBogH1ujwC/bskTh4Px0jB6ZloeI/N8nzWLx7wWvXsBbaWyzlfA4y
Z+DeHT4dJukF6H2sHXQ7FUXl2c0rBEjdmlC4bes3K8SInAxQLaf7burZxlS7NmMbujWC6KCtaTsx
uaUrpdV/V7yHzbgH2b6bdbEbyottYx62Ln7p7LUAAm7tWxvhDrD5dG977wtvP4Veh36s8d7NLNkg
X1xp1LC4cWfCFH3FzrL7Mf2LgwUGeToDJ1TzWHy5/3BINUAPwKB1/k1EX63EsYURM0ggcIw4gBsA
hTivFzGUO7x6cJyG2NtLVV+VGX+GJOb4teTlWYxmaJvQEZhIxn2fECR2waFS+OPlne6CM1tO4i3G
o6jFre0ZlAe4OfLFr5G4yQHuxS4mec5MUBYDSYHI+4Fil9avgA9qlOBtVehwdjtrh92GQQx8zNWT
D/mmcRdTGtFXo2tUZ9UoCZ0yRM8SZM/oQwDxAoMqDLlKvGDfLvKiMo5vaJbZm6L1sBIcsIG3m+A0
4DvXJ8MBSjcu3APBwnhVh9bOCb1d7ocEmoXpL/qua6V4gfw2jw6dUz9PNVK3gKnwY+fo8CBjuMBT
FBBoX43FWiRd9Za2NYatCTo74taJWivoku8x+H8CAn2knoL7IfAOo1Ut/MMZg7XDN8Cy+UZX5Edo
Z46hwXfOISrFo+dF2T4suvrYeYjWJl0iJHWMs6rdN980R5BFvHJDUTFii1yTUxx+OcQBffH5ce+y
wX0jKpklozfYW3d0wldkDiwWrBaE6shOFgIi8xvvOBdQ/dFJUs/N4yUQGHaKyvKWT/NxUHZ3MkRU
rzyb+ClvwEbvSvPCkJd+aj7neB0Cq6HaGKZTQqGXFxKzjP9gBQwSY0qrlWzwU7NY3FdYidvU+LIs
XJQd9wfCATrUamU00l0XNYsaxfajsPnKyqQbGORDF+mA/rmEp4AZyNR0LH0wnZPz4wt06sAyuWZb
vOK6tnajdKw9spP9mCzRROnRcTxARMGItcLm96mL/jJa2VvC8ASvr3+YaXYmBPqTWbPDwxk2LdRD
rlrNhlz5gCebbskyyFhSVVAaDdclx4JcAgxSPqaVCWh8GKd/qHFJBSbFtXOukiROkUJiTloQZiUp
axOCcqdjeKI+Etu/9mj/YiwIa933u7byfss5+4lq9iP8bGx0RugnWnyNMfY+myVB2RpfbbvYw8U/
mUa/sSVelAMOJaC0t8Q5J/erQyugZQPwTp1TOzm0MU9cFJfCj0FrxKRRcsbN1qGlsM9t/xXxDtLH
oDyz35Js2HH0tMUBx+G292jL/WifggdOUvzUJLPZrsbUqY+Wp3eWYbwWA1pJ5D+Iz5J12gB2bDFQ
zC7eEre80BxDhHPTp6IhwTxrnxNNv6QDGCsQB4WmgZGfeSha0CgmbvQ29CwSg00PWoHc9f40GL8w
aUYMGo4uneHbsBLb/YoyZKn/zL6rO3ZroP8tg2Ss3CD4ccDQAMnTEnnGKqJUfUnRpVxVZnIbNbbi
JmlFPYNZ4npmNRtbVc6CSweglBhmELRCXqJH+YjXL4orIR9i5TtAgdsiBF24ssoysMmX1JA1uE+9
pkILS958wziLK03lDL/mYhFhN5LHdgfwriHyGLtsY7PSnNlNf08Jjc6fgfKSEAdv1pIAKVv0Yf8e
8v8uo4HAjDrvWvdeAaurSHN2Vmh/w46iQRRT5X/EoYuQgSGYF9cP9Lo9HFHl64yzwQNCtSx5Oh6V
vc5s0dLwAxelaWjZSTATmWeTcRBTJcm9onoWlKchK/oyX9de4QyUHhGF/llbRH+DavN6q1ppNyKl
YogD++hkQ1pwCw3sKNbatwpYdDjoYjKLEdeWtKQZcsb8UweMmKdVacSK8ViGfCn8Dh32EcUGM53N
LD8ha5ibqeiSvPPWUT6GmjAiJ0SeC+wjIixAxeHs1AgF+8Hag51U9ANeWJGvsfJ8toIFLx7yTpgK
bQAItppG9TfX0pSfyoLygV7OSONsQk3Z9FC67XwOPPMegdmYfPjgw4hOFKOKMQKWQRxFAoBxZLMS
NMJ4zH+brnZh9msjjcazkfWZfLCnLlya7rT2KTxz/iTEy9nsLCEl0eg21WeWIuRDneJGSKvLyUPS
r2YxsPYm44GJ6Z0tTd9h5zYU6SJpT7z0llk46fBO+GAiug3+tmCii0+mYoKnYvo2EMFI1imwXIqc
+OIFVQgyug+MjBXoyOHB9M9Pmr/RTXNyUEWjJuBycWROiFSddrKIy/AzTr9hA3Hed589S+JCYjfg
JzbBsNbkB9aq7duCYqEMclvMKA2KanzwPOpLZAem6WCuR/+a59s8nmaeHj54Lxyf7bLKl7mvM/rh
e9unCYY7CG5T8i/x/BQrquZm7X5cFJUYzTg72sPUi2nxsuqgMVmo6YjacOPF2DnigbB7lpMefklm
hLLvM41cg21pIvdtiZ18OHpSKFK0pjj12CZ3wk0AMBbQWDIJPd4KLHJhDC1Nse2CSo2vDnYOrLSp
nWYuOiSr8jxKmxHlqUABHhDDhhYo4ZSXcxOOcbSvyzzswQ9FbY96WrOkQZ/oVma84Uds/L2s55p1
S+uKRctTYEKNepAmC44/QmAFmKcrG5pSjD+KsrFtmx6yXoMWn72QJ4PptfB1pMWp1F1ajhsthsjX
Z8Ny8sJdd3HUaOw6ubVgQcMpt6uv3u+iOQH4pGv7Q2a9RupqGkZhMCEGMZjZa75xEYMQxAVt729k
0iTypmUY5t2mDrUyrKccsjgaToE9oPszme53xa102TiWv7YWEXrblDdkBqpvJCUzhTZO/PzLDu3M
PEdZbNfMeZVTog8balzQMHBMZWP1n4RXBEuir3a71zAbMjntsmaQwYhcpI5RH1M29MzMKkx/Niez
qNyHMGhseTSKuiRJUfIon0erV7S0eM/4pT2kt+wSIx3xMhRJGtXvqIR401Y1AsH+HKJ+QX/WZltQ
L95zZDhEJI02e9Cn2IgJsphmr4S630soyZyhKJeCKVhKzLhj/od6rDiVnY/qHZmd3/9KO3fI+vRI
mx3fJj1WJPUG7SRpkrq5bsw/1unRfOZ341VI5yhLnqA8KvvecsxlagB9hAs8NdI528V5Ylr3zthw
rdcc4/gMU5d+qG7psTbMF/30LGx/mQQ2TSDue7ay8wHEcQvNkP95us1tkl95xEl6SoLG6b89U47z
wVBJDqErNjEsQTp3w6eJwYKHHqI1y701d0UAWKQtg25nR7kBNS0XNLjeXCQQF6s2dpm3jqlfXzGT
CSiHviqNhGHY3NT9HmFk0MKmTTEOYZVn0fGq21LjKxXoHoMNA1M7XtttM/sGFwn2uM9grpie8gpb
zBikhdqbicQ0p3+eUxQDDqgkSpobuuCCSeIUCtKjIpn59fug7YRqmmckmIU00Tzgl8zDEBVLVEZD
wt4IncK+GMk3x0KuZt4d5piLvs5rFQUNcW5OnvI3hLPK+2MGnSY0yXTtmZABd450yI4+N9zx7AXM
so98KSqX3UXf4OKlxEbXR3U1OdOPqHtS4KNAvDYo9xDppWk3eydhl5nN9iEr8xR0UjBGaJrHcQJ0
D5MBftsmSkIUKlUFA4hXetrYbPCgWUYg/vx8pmtUwVQlMaoRPwqAjdTEUqjRs0NNsrotgLYWTdIl
iERUn4Mjyt04242mz/67cDjMthZJXN7Ox84hvscui5jCDazOd21JSuC9iBVWfKuYiB7hJkLB6ZcV
IEsPiEV4LwKbvblh+F38E+AS71i/xH24q0UkpxOirF6/ECWSYe5q/iPtvJYsx610/SqKvh5qCBIg
yImRLnKb9LYqy+QNo1zTe8+nPx+rNaPazIy9T52jCCnUnVUJEgQWFtb6TZKjrAeVcQQnZVs+wcPg
eH6YkkwivSQwAqV4VSQ5Ua60Esyuw/a7zYK+tZqqEN/DvKnJtGplZRRvbNWZHaJNbpHtK2lCBjNi
UCa05biG3c4esgMPTd+44rocjIF4wZqtLnO7quR1Fcx+SZUjEO30w/drmpSRPU+UZHIOx63lGuyo
2m8bUIZJK2tsQlpyWUPOefwc1lnePrNVi3gzNAaObW4kuuGOiD3FVwApfGL1qMb5pm3Z42LUZbBt
Wg3tFZpK9z6vJco+iZuMFoY8LoJko+tEGBDSAcIXtwsL1p6BuKsqr4ZxwPw1ox8V3tAc7VoIgwXq
5aAWAec4iYqGK1uRKZ6NSurw1swr2jQDJct+V/d09ffSN83vQjrzcrb1rnwQvp+ArS97sDzoqTkB
l71SYFA05FQ0WzOr9Zc5shJYH7ke+keKsKl3nkmtQbJq3RKb6sQF1VYY3pBeouDWyZ1is8hNokrC
4jDahWIZFggnVlZtoXs/JQmJm9da30Kn7r/3XtHyOKGNJ4CYeg9Nl3wQd7xMfC8tGVbYQRHkt0Y7
0DeZNFg7LNhqIwafMSQU0xO0h6gXzgblOdmiQTwB3McuKPRw77VAbZ3pYYYim5oaMOBEiXQ685xC
Ad9o7QqKWVEO7lIgdeI7qbNRbUpEobHybJ32a9JISasPgajFm8PNUopBIvbO3aoDk2bQGxdPVmSN
4BScxJNPczTTZRUC6NR9ggjLvVX68Wf4Ioir2G0coExfZROIDgsbGQV2/KVy6ulR+y6kK9EkwZX2
NdXugIACZA1sPnVeuypwVQo0rutVgRy3D7f2a9FYSboZrSLnf6d++g40ngSjAXqf7GOIeZ9Ny1df
PDFC3KexjN9uUg0R1JKAQIUsgdV9RZTMRUgjCwGUThSSPk20VZ9QR6y+RWmJyY4q8xBOXR0VwMxI
LRHYl3GHrg6ITwx7pRPitAlYNrqwhUSX0/C0hdYkSgrvanQ5sa5rYdWhioTi3JKzswoMZcuU6qSL
IKNRD8a0nYgy/OJmyJDKsZM2u8gbr6DQSByfdmMnsCdpIbPnEH00fsJBbVocSIYLg5HB82CXC4GO
QWR5CqF5yBTmDn4nGqtTGNGXaYYYQ3oHRQiYjtrMe+p4dft+NIBM7bJMo0sNy0cZe6K5497E5LfD
JlZB7l2GgWq/I9jf59h+wzWDdjgprkasK4OTWoJHNUJQCwhV5Vdl5mpEohHXRTduSJzwieRFomWT
9jb6wIWF5XIgFUItIJ40VpVJiA4hzERyG2VSI91PfWpWz+gr5e2+5RqWfGJB5s09HKM82nrSMEH/
hmNWX7jGYNRfnGLAQ9WdmiF8qbsO4qxASDz6ngYI/u2LToDbQe9ssnL8MpDrSh48hNNY8zO4XemS
rvQwWUTiVO4FmqtT+sEDhJVwbpVOf9PSuhouR98s4m8cnymLZJ6QqQH61oc0TMkIDP+mjxyQBFx4
dNGTFtZIp1HVAffXUyVbpLnFND+MEgNefArnaUQKt4mLfe8oq3x0a61tbAa8EXy7V3WA0xPQc+Om
QPyI3kydhSY5tkZSmoUeNhc+gj3R91I0OQlCFRmYB4Qlbl+ejMDPJ5kL9L/NZ66lcW+kT0NfGgDL
pkIAXLPcUd3jMKHHc+TPsqekdyz9JO0WhCya18EXEsK53vW0NuRF2ksneA6QC8XYpjXNkuZOWOXE
hXH0Yx9lMVkM0XkPug5pyK52kGzw0uFWFX0X7WQZFtkd0FYqoxEsycs6HUXJNtdUzVWnENXtqyxJ
rquh1u15BCpluDDHPAlB/QYZvLRgCVxzV+Roms16cUtIx6TwNmltD/6u5JALP2qAgR48PpnRoE0M
r+yeAaM05O0BBA/6MGM9tUBKpUb5GEEZ9HKlTYfzP/wognFZEvShb22JoLR3v1X6nWwWCclu00Nw
CZBhlCWErAR+Vb3k+Ap0RpgCVmhbyvl1pc/4PEjkjEhCU7mZkw8V+7gDxJWGgOaAPHhy3Pzxt//8
539/G/8r+FE8FOkUFPnf8i57gKvTNv/4Q/7xt/Kvf3v5/R9/ONpVluta2nYsaZsCLAo///blKcoD
/rD4D6QwurQMIUan6GIi06JEGG2zxG/ts+MD6RMDWYcDZcjHFIamujJiLhNf12bqZ5hVoWe0QSQu
R7gP45VhzhFa//8b2D4cOBbhFAByK8BjJmTJrUgxHWrMkSJgkRQ1vrHciTjHsqaIb44P7ai3Xlpq
Ty9TLLS7ml2X1CyoPY5z4QwNhUfD2JeGj0pE7uKKG+KVwkVkkRdJsJCi2EirwNro0bMvU9kn+1CX
eFqyJqnkyA8ue/SBpcsdYIDl7AkVX3XA+IK80LuJCyw4YwwKnQ6JQ0Pre/L1a9pDz1Ur3xkl91k0
NgHDIhVt6ODPKcdUJtRgivLE4HaR9ItC4IcsctBWp2wgklxwU4dVN0dBf1VKOv8U84myY/I17sp3
cTF8FRoJT24B4PZRQbfhaaajjet5CO7LgQzbPkR29qNJvX2SJwBQKhwAFSTuKDYfu7B+SBr1kaiI
y5vdPB2fe2GemPvVgqPCYTjT8tSxW3gISvrBgM9lCLSIrZQjygDs6s+QXFXQH0liCVoICfVzyrns
9OPP4rx6FPaW7XFpl7ZyhVyWyS+bLGtHlJtS6rmlGfnnXRuK29o243McTPJrRBD7y98eT5mutLSp
XcdzPO9wvH4MtGmQ6QOu6OsfVJFQ6Gi4w+S9b1Icr4L3x8d7vcztX8bT5mqZe/RXKHXQaBIVynT4
Qrw3Rgw1hlir/fGRxPKrDuOVrYVyhMOMUlldDxU0StIxpzndOCHag9x0wKEDx7uwbdu6BGgfXSAs
Stle2C3HVxhRKLcsXGc7UMPb4w/zxmtrqZYIqk1XeN5qhY2TGJJiKUKZro5vuBqRYNKM3KtktE+9
9/K71u/tUFjUSrm8j7n6pFUdVY2BYjjhs5+mM0QKvgJWR0So7qAkBfwbJeHCcD08w1B7fA/hkqMD
JblNIObq97+3dmzg/fzXdrVahdRSggIOS5COnXawkR6qEO6sgC0eA6lxnLvj0/zG7iFpsSWdGKGE
tFa7Z7ZoJuY0u9HfradzW44W5txo1Bp+190j8+Ptjo/3RuSwDwZcHuiX7Wp0lpu1LQxN6G7ih6vd
AogZZ3XZK3OnoAKcN8GYbEfw6UutycovE/CMJ57ircXlItbI7nW1ZanlPP3lIXpwkOBc2cNWRoOn
6OPy2oNC8dHkX78cf+Fl7azXFigA7TkcUrZnrT6nVzcxpGLgFFEXNtd2FoI7DYMSOGoBkavDxsEL
IYr0MQwJVBGsh+PDv84MbFdoWBJcNSlleO7hm4ZJ7pSxzXHc1KL7Fg+1eM9N0T5HcBi4myy+e7RA
Pv7+mBYHMuBVy0HgZkmLfpldaadKOz0R2e+UIYH+dd0X1MZmBf+99KDtes6iM2Fq3zmRjrwVwWg0
SctzJEuavOBwaLdoONptbCetLoFV4Ld/FnYK46lEMoJs/FsNJexP30RbOg+EeRE3iNWlruxOPMdb
s644HoilTIKnVjPgSDTt82ziMYQvX8wk8C/qvgNSZbnTZysercfEgx7z+yeh69BPYLF5RE57FTJj
VaX5UFoCbbYQ5cTQGKL7nhrmDR3y9AbM/vTt+Id+YxsxIJcsz+PsBep/ONsR92EPZXNMi5Msuc4D
VF8m3ZeXAQ2dE8fBG3HKJaG2GMlCidBareN+qhTVKUQTpNG4n9NmRMmhldqmvIlqLDZIhu35J86F
N16P99KORPOXI0gtP/9lHU8WPDkaXpy8fo6uUDVG1Q7ZzxEXjCQI3/3uXLI/Lfy6tGAwS62OeUMr
y8ZSAbbTkKpPAdYkIMfrbhPlQ/j020NJLR3L8iwE54j6h++V++OYQqxHXMIc7Pt2zsTHjv7LWaid
8f3xoZbPchj9lCOXZMKSPDuB/3Co2mPVd0AxAQc0NDGrCuLFlFGvjsmO0Teaun1GwnFfd6Dnjw8t
Xp/qhBkCASVC0/GUufp8duFYQD1MFDsQTfZc6zEcuPOLxrnWi7TniLtoMn+dq8rfqQJIPMX+CmDJ
iad4HQqU1qaznDKoeRMOD2dgVnU25MFcok44BVdRV82Xo85RrRprtIGV8nYqbZpzXChrxKckGmmm
nzwJZWJDNHsBzjkO/D5f0bSe+5LgOcFDdlA7OrHY33xOwS3VVSYrQ6822HKHVTiMwMfOxM0c0uqh
NVrOGJEBKEP7KL8pMJ09EbGWlbZaHtozHZMGojBfx0k38ptxLoDrww2hwxBOo3cDuco7dS68fjkC
seJYYAe5FuWxw49Auu6RoS51jEbgQ1LO8iEbEfzHamS8rnRDYpeG4KiOf/u3RiXBAETDnDJ/qy1d
A9cnszQrGLXJsDX9Kt21lTluDUoZnAHvg86pTiy319mGQ6787yFXL0pDJo9bBdeuEe+h0FTXPAC8
W/4DcSeHdeGC5rVCgMjE2fLE+74xuGUST8ineIRXS2iixw7vl/etawejOHGeGR84FoBg1DSZ74LW
m87gQxsnMqw3pplIrMgXtSDTWtcBOsDmEWUY3jlqwflWo8lugv0xBe25Cden2cZjCwDh+Mf9uWYO
165rW9LBMsxU2n51xtO3KQcyKxrauXVlowexnUcQPSXk5g0iOsAP6Rdft5ahHzxDDzeSdi8NRgUy
y3DRqqFo+NgtTKXWxY7++MO9Drsu9EuOSe0Ii8dbpuyXkwutCVViIl4h/wkhi1K6p5FCCYFqdd/a
SqMn2ed+GGwwGpPlC5wbqM3Hn2BZaAezw6aWPx+C6CfJhQ6fIC1Lo4L0RrkLWS7E4g0fhoKPXhN9
xc3vD8UN2ZEu0RXZ7tWa73ofoCH2IcBbK+Fce1OCfHccuIghw5gNnOvjw73KRHgz1jglAOWS0qvV
ZdGRBfgapBW24UjpAUfcHh5xSxe/Qpw7naKLrIUPcWI6X33QZVCb1A65R9MmGB9Op9ENlKYCvPcS
oG73FjASvib4NbTwzOust7w/ESMLbgzdxV+Pv+6r3cXIkJuFs2RfJgDAw5FDZ5iNasAMXSaDdU4f
sXnXuSjdaL/FVVaVNB1Vr4cTcezVwUAeazqkJiiasrXXt39qaQi2tW2GMGuDTGolszsoYiCkjr/c
G6t0uajAe+NmRNljdTh3srTTtqc7VzeLD46ehu4Kol+JiBqYoONjvfFK0vHs5SomHco4q7FKK6yR
FmesIG7NG/p++qLnoU5M3BtvRIGcxUmqoVxXrlanFzYWzGeXzyV0hoLrwhpTaXulq3w6sRHeGIrE
yjU5Vym7WesX8lFlQGymQ4M/ynASFbUPsDW0YNn68/fjc/f6Xgcz32YZeEKz+YAnHa5CTAWIJRKK
eiWaAQQipi9RnUNhmkcJBAK98Bia6MZvBGz7eZExgWSOeoHBbej4o7z+jDYXAm1yprumAIV2+CQ1
vGCUbVFnI2PxoWDaOA8R2squuj0+0OtKCe+suLsv91ku0evSTEBTxXUGmMax6Tf7ZipqJNf65Fvh
2PF14sBq6FQE92WaUAR0IHkNOUj+/5eHkEtliA/s2s5qPZEwWo2bZzgrtI6N0OhsoHhNlxU5A3tX
9IA94feiJIQs+wXHpPyQjWZyfvwhXkdcJoLqmocWAZm8XH7+y2kW2WbH1SjAA4T2dH9pF3Y+vphk
3PjwIFNuW4grWWRYvz8qOSPdm+US764/dNk6Pep0hNwUTg4W3mbsIuFUZNkiqAaiplF4ERdwyH5/
WHfJZEjjcKdUS+X9l5cdRBAktINDVINtq7qVZlyEn3GwmoO7tIuy+LzuC22dqAK+tag9YWlPcFuy
iU+Hg86BAoCLTMg26xUMPHrYw6WA2pmciIGvDxObBNzlAm+6yym62sa9KMYR9d1g26KeSBYyjMDM
YMjNWMhtRJVj3ruJGopUJMk9neYTe/eN4ckPqcgQHVlR1moxF1M4FGALSUqGHuu6RdsgzGIgeP3k
3I6h+mbNGN0c/55vTC0FZWHb9CdMlunq/DQyITy76aNtxUX7A5yHbk9TtzjRDHsdi9mcrm2T58KZ
ttarRpdRCpY5LuhaN+FjVmB8DoDEuahDaXw8/kJvDgUA2OYeJaierm41lp5AxuW0lYa6R725S1Dm
iLtcwbfgDvX7m9ClLqI4ZlylmcfDhYlxF3K2dYRTXV2jn27b6XQ7oUtzY3Utlh1Rjwr38dd7nWkB
JiDjYVS6Gq69fM9f9p+hVDBZFgSJkGBzRncLDbmpBa47+0PymKGUdtlVCbeNoQ2VPrFAV3PLx7O5
PVGs4LbKIbfOR4ICMxAgfNgk9mW1L4A0XNmJF+0sN55PDPWzyvNLhv7XWA7nGPAnAMreamEOEPYt
EY5AqTBFdEKf1pKDlLBQI0unudYjPHYhtij6WXBKvC0ymqgsuyPmhmF/Ldzf7Sn+fCDJ3ZwTnkPP
dVe7M8HyIgqaRUYcyfzzFLrAo+VWeOHEaFr1aVOe66g3LsqWyAvSOcdq8+SsrCLEz2dwlFrKVcIz
TbGaFFkBbiDdoXttc6ub7fGTVRdPDmSunQfonN3gnx9fb6v4sIy4VKtpuWkuMZa1Cr1GkxnQ7TMw
KVkHTz5JvK6gdWwjhnp8oOUXHX5vyT6ived6xCFXrxb27JMLAeRBwQP9EAhfDrwA4vHc45dYADmO
UKY7PuLr1UwNnoYiRQFuD2RNh1upDsYyBvJvb3xzioz30aiRlK6BW5Zfh0B604/jw73xgoL9Q5ZA
6xJzw1WsUHJEtEyFNHUEKmhnCULEzSal69UC1ZPiB1kMLaXjY77xipbkP1RcOFEo9By+4iQRTEt6
9FpMMeU7XZqKukMBAhPA74mF8jPhWH1AanDCVn+lY+taKuQcUDY2eAeIZ+11GGMfY+NUvE8Xn0Av
SsZzJFYQdJunTzqE4OfVXnuull1rKmiNM+Sa7Whjy4tzk3M1yOnPKAzwa/BK5/dOI9Y0WEePKxyX
K0nxd7WLStsFF+xCH7L6FhusqWy3qD6Pj2EHdfT4B3i9fejEU7FkV9rkFeugMQ8mMGZFLdusm/5S
Fll3PjdO/O74KG8sLctVsOuoii09/9ULeTNZWAXij8a4O26A1/o7D/FtrBFJ1PpOhidy/7fe6tfx
Vsuq8/wodgCeQWtFR2bT51mUbSRo5u5EUFgXyX9+Kg8BJ+p1lucSGw4XcBs4DaoNAHhgaU3YshcE
qVvKH1g/zB2AwLPaqMoeMyzd1OdJOUPF7h0KfaiJRFGHEiA9p53E/+Xr8Rl/Ywa0Z1HSMbl0sJhW
M0C5FuxmS4eWp5qabZjGqGRYU9s1l789kGtxrXBImjgJ10EqCXpfZQX0BJ17aMdPysuNvTtLwD7H
B1rWyGr7EiU4VyRlQ8X/PZxpK0XDaa4G9DVijGgo9OTvYjgH2yqzvHuYq7AvDNM6EYLF8v1ejcot
gls/bRC+8eGosZdChipNvm8/R8kG3DGVyTJo0J+bM8iZtpXdjUOhtzqMw4ukG38KuFfv5z5vz8uC
O7QJxQLq+gxBMQ7s9Cnxsg5BAtqpuFS69kNalNn0+2HVtf791PbqEuRi+9nNDlokcaj8y3DgUgGX
Oi4/VFGMfNfxD/MzHL2aI7YbAcT1hJCr0QShDPMUdK/CCYQ/1frpU9PKT82IVlppxd4mcAaEazKA
TkaZPS3NP6T/Rjo3EcphILGRpQP6ufVtd7yqox78Yuf1O5rf465zC3dfKKT+ApVSIez8dl9Ri9nq
Sr/AMYQ6BXMEfXLHhLk+fBI9oBr8J67kKNSCn3TOchtN79QssRpLBZZ1odgoM7xOjA7fG/tH6fm4
Ibu3Xe39WbmJSVVgDK5LK3Ov8Uz7RK1i0eGosElAVikwJ7UZTSu7zdsWgROZXHkT2tWWWQcbc1Zi
UzVgpY9P8OvoqUzqB+7S2ORoXme1czukdqGB1wzJbHpb0+uA9GtcwdHMTiMAvm6pZve3txtpNJuN
Y4i75ivgg3Qmd+4D/G9jupzxFghptx3DPrz0TU/bd+jrz+JDNXjq+fjLvs4IDsddbbjIiOrQrQxC
d2VF+5RONXKP8E9ibZQXx4d6HSM5i7i1U+X3JJmPfbi3jdq34jQARlBY0XQTGAlSoxSmT5T53hzF
drTmVmJ6r9Jye+qxdYsQgMn6AR2TPBq2wuvdExWIJZ4f7kHehTuP8tiFC7/v8F1UOcdRLpi2jHhy
WXtjfKHbEanGNK+/QFuGolHHPVqMAzTx49MIVvTNwZcmDskVzcjVYYMtIij4msEbBSUfne/zyWjQ
/d1QJeCfXU3Z52NefspsvP3a7z7auGMfbo0A73ONyhD2jHTr5wmq6z0A2DOjttAV2fYucjcDJIcI
9tP7GvmdeW7x4dlUwQu0AA4Cc9MF2BSkT9384Bbmvh6xQMiTHQQjYKcp6Ovy0kZ8FZ0a7CTQWK2A
EYk9AhpmdAGHaZM5d60YkSyLMNFRN26zCOvcGMj3e/Ah1TYP6RE4eFIiuLBYrCD8iCapu5Do0ACu
MUYpHbRgRzq7vpveDF1cXWXh+NkgzQyMF3Tz06jeCD8mkL0E0MYgf2I8DM2pUx8xShravQ4vSHhJ
7MTPGs5NAnVV3LsdElG+3M501Z3Y2hSo6iDxLqf3vovfyHOIUAVBfVIfICChRPUse1QC8IHLYOG8
T7Eupj1VWk9dBxVFXw0YqQ+VfVbN9zg0QSE60+IuwdSngNw6PuONAj8ZeTHYFXjraeoQIfIErv9t
xlrbdv7Em3K27/Bqm7GADkH1JSirEADn8puiypW0X5KOa97Ow3MgQ1GsV6gim9WmyD+2XnUlPSSq
kuSe6+GZQKpvTm57TCO7bJ9DBQOCLvWOWytUpqsEI2vvc6PcMz4tClhIruJXbXRUqK0Ly/avOuNc
pvukExsXXKPeOIjo+Heh39yN6fmAyEhS3y42pDHYS5ggRfCMCDFeawJDTfPdUF2j72F6XwsEBJNz
tEqRO+quQhxQ2v4akkKANyey66J4GiWqbv2D358HXruDu4pvyINE+r8IEZ6EGj3j7PvBqlGNTN5F
wxdMxPCVQeBFIMM2/Ajm56K9sYDsA48ni2+vnOQJwyeVPlrJvs8xGeewbNBzbaqXEbxoHX+tQV5V
LcY0UbRTcGJG9Or0JQyQGeSC9uDyzoj6L3SHu1Je6jTZhAqlXw76PHWQmUNpqn1R3R32FhmqQRHM
4nH6PHs/ip5k6V0K9j9J8ku6vMK/d9MXhYh4mWOhCedfKeM5zwsUvoD6QyQHKHqFnOtFiUxt65z5
McZMXbwvnaveewxR1sB5BWYsLOdJwpTB+zPtLhAQRndC7erO3KZcwVvnIcHfsM/cWy6z/IhzNJf7
uOcrOTvPv7eKLeQaE+Ehy/hq+eMDags7UV+A707giDqoBx6PVm9k7Euk/HewWkdKK53MwvdBQo3+
9zwev/mOEDvS6CfPMN4t5L3JzW7tEYZ3GornuUArx6lP3PB+ni3reK1B9wnpUrmgwXsYr0cVBw0N
ELBRo7qRYQp1xt5I2dwW0sZkWbfJzoEV/d31VXATNg3GGZgLz2DQzvqk6k/cAl8futqkRwIyjIo8
KN7VSdjAVu3NAtx+5GM53WFndlFmkJAyvzmVxr8xFEVyegKcFrSA14euZQ9d3dtEkA7T+V0ytvGj
8N14b9V+fOJTv86bKJ4s5Xi5oNvF+kw04RJrH+/QM9nhcRJ2cng3x7bzMI4lYijUJE+M9/oYhO9G
KiHJlhh0nadhmeeAq0PBMiddQ2p6HM3PA8IKz6Y7ojUMvReLvqwOQ/NEgvg6xdCOC2YEkXMkVF+1
YRUllKGHgkl5McwvhF9DI62D4PL4znljOoHXgajiNulRBrMOl2xpzYnjRLhsCdsxX1o76C6oLGMu
J2Y7zjfVtOikHh9y3bfkeg0MdplP1DQc8erSx72hMMOOMFg6pUY4HIE0+8zIfPNB+ln1pGgnfi1K
EcfYB+GvgXxnnuCCg2I/1tJe7J14ntdZFjhk1hIaGYouz3rXQun2uqaFJz5D5HsO09C67ZVoaOaj
E4fD9rBHlzvcY8B6Cg+yRKXDeHE48ipqxXPpwPgK6LGr7BlVhVucjT52gDq3NTriytCfuRrrxf74
/vgnOPHKzvpyhyNf7AS8sq3ghdcZyiCVj98ZLGr7Ig5xF4V9qi/8xutOTPYbkZr7jqCZt3SLHblu
JSDRZcSFbsF/JXTs7AgJaE9U4RUq37hkQbrbDSqNXuysnzaAeVzgOBKz91E322Jo893vTgQIBwvM
EjCOpV2/mgi380IjWmym29k3r91F4cyv71wDwUFHmN392HQ4Z9k6PTHuG0cFA7MHaKkspdJ1Tb0q
u272ASWc+b71QVVjfNOUVvNUX3flNFwiqGOD8N/oxKp3SAkJBNDMbpOEU4ZB1Uk2zbqrToV9qdRy
GXU8+p081mEUACZgNLp0EI1FL1RuXHt4SvL+WcZz+DT0jvsQlBOMD6Cs6SP1MiQqxYgwwsXxj7FG
j/31GPTDwfTQ1npVUfQzd56iAtWxIatjtMccVd7i34MgokyKm0HZBpB5HLKQMBhvkYA2n+TUlPed
gxBoEqNghqqMRI8i824RTcifjj/eq4DMJEEasEwK+JBK1ieB7gJ0HGrgFjVczmDXpU781KV5n57/
zjhU9kyADZTsl7APmGENIPecsFaIM5FGCuhsSWuK9x66Cycm+/DI/jkKs8zNjmMbCJNcQsQvLT3E
Nohq9oTTdsTNH56g3ALQlzsEi9oTR+iJoZzVUFB/Tb+w7RHStBtHX+k7dOWPlEM0fWeF+I/8OD5/
hyf2zzdbmpSgZ0EMUMFd7WmKU1iCi2wR0qYohyiUg1AYcgYGQBh8OjnbkugkM+vwHH096OodcTAa
Q+LmomOi4i+BHdnccXJz7rYVXLDb2E+H4kQMeWNaf33PdT2wkDjOFUEFfLRkp5xPblyZV46Fve6V
YnO2fy2Y/zwg7jY/ibzfinKqI0zgVv/4z9voW100xZ/tfy9/7X//2OFf+ud9+SN/19Y/frS3X8r1
nzz4i/z+f42//dJ+OfiHXQ51bnrsftTT04+mS9v/oRgvf/L/9od/+/Hzt7yfyh//+ONb0eXt8tsC
tA7++NePFk6yzQr6Xwbz8uv/9bO7Lxl/7QzNpR/R+s//+NK00JWF+rtN7rTsWUUZb6lfDz/++on8
u6kBZkHQAKRDN+GPv+Vwe8N//KH+DvZTEt+ItIIezdLTwg1i+RF/BzQPEBdoAe7PX/jH/7z2w1+J
w19f5G2mtThclIwLLNKyWCSAxCg7yyWi/bLH59IwQymG7DLXX2Kd7gMxfc106pzR+nrfRqRWoxk7
ZyY2ApZOr0cfw/TOM8/T1P+UVSHX+7m8m7z4BDb5zcci3bRIPJfjZtWTzNIwyXwM8y6NJr/27Pza
drJr5ZXogCLR/Mu3+tec/Mo2/9lB+HeO9dcc2NT4bVpiwETXTNiqiW0zzLB/bk3/IzKgO2u0bnBU
8/aa0i/SRo/WJLZDOWJK46Rnpe9jczrBDEqabw4u7ztDBMiyGn/CbPwI3YfLnZELel7G99r90wMy
fFa6nI2VZX/AHfpUHX6VL/18fi4BdKc5dEwwQqvAoj0DgRjTTC8T4X1z+n5GcH76mvaZBQx0W19w
/7gEy4mFvUZzNxrL8646lSW98cEOnmGVHqCLYgvEAFIwp0W98RLrRo7uo0io0QvXfTz+xQ7D96sX
1qvw3QkKm0kt0sswHL6OZXWXo2OJsyriSt/TyHk+PhqduoMkfBkPghEdTGComv2y5rmWBp4l+HAZ
F4FnFpd0E3cIUYabqkV/2DPji1Ep9MCmMttl085n/ZTNZdLhf6zQadr1QV7eZUOCGneRbIZoRGY8
Cq8rLyejUwgHeqb3nC9APK9Ipm2GCNaZxQ4EI5/tYxetpZzB+rymqFqNjx1QpecoRVdzaoKnYLT9
MzCXsFzG2DpTvpSPOIDeOSlqz3Z1OWi72aF5eA4+5lvOjequB2j4IZLefW7xG4XpP6pAbz23vBzr
arzLk/Yz6kSLqLdsPCQygvama2qNFsH8URa4wRS9GjYypzqrA4GfmKCGheLbVR6iwlvRAn0Y5qLe
4ReKU8OARnU64KwUNckun9Ul+AXEbUuNsghi5yNuSWU3TTuuGl9C8P1nOmleyAUuelUNF47IvoMh
iPeVX77MIYQeWiAZliCYHwTDk8HHmFNanSq9kSr/ngxlv6do81IgK7YfEJlFWpl2+pDZdxi0hjdJ
ZIQ3Ho0d+qJnY045uHcDlKlEiiYyWmRleD+6TbHJjRijSCt/J0uLHeOA8zBmyplJfmFZKaLy86Ub
UDnEBcHA2eI8nZpPrkBrmWUyQTeurxNbUjNTNA07peb9CGg5w59n1L6157RASr58xhq725givB3d
TGxSw+jObU/WTybmR6hWWaho+lTSuvKD7nr8fSMK0g0XfETvMTScA21BbcKWunlSoYtrqAtYQXW0
e+ubnFb4NTJCn6mM43GIsrrrf8iH6M9Fbbx0ne9hXd2lzYWZmuNGf6yqFitxc3gJM3SKeZwewdZ+
P0KDOIOZIjHzfppbrPnmztObfsjNs8qmOk9Bsx5rvAjhF5xrf9iVTXsWd6jKo6fK36rSbqvxEkHt
6mNYcl3DQQ4Nm8Q5L6b2U4xdIDPmfeedUIpTyFfmVRkjdzQ69Lzs9wNiby3gyjwqzrPYuoo8f6SJ
Ej2i94gqoezeJ02JvAxSEXKcvztxke+EhWzXKOuLOt3X7VXXTAh9Fv2FMDFV7XMh2Vt+egbz4sZn
EyxnXhXYNxXCEchMPNsZyuKzeu7LfIf2YbhpnumsCFZ/9uLI8BNB7s5dvG4MVFNKG/1IU1Nu0AgY
milXYcy/v1RB+jEWw9cKEt0mLd8HIRbfwbzjXkAW0F6b+U1fIy2elJGLMcLiYz1n/nU+qHs7dBFk
UaihQ3v5moESv4FfX9521fD+xoxM+VD6H4coTN9VaCNj6SMACQGyMlvrS257H2VmkVT2DijNavEz
Wxx53OTFyeXzXM8G6jbex4pZOLMb96pK03egl8TWlkaGH0vwifvduQ5rVIzrJxvXLbNrSsRm0x4l
yADVwti+QRiLanODj1SjP45pvcWufdwWXHguRYNQUmJPdEtc89Mkv5vNpzDX6rPQtrFHbXOn8kbs
6ESPn+1RbhFsIyxF+ftA5E9u4KAy66n6LkoQas6F3ncIRVxK1BuQwER9eZaxs/Xqvr2KekVKQrX3
TInzyBDZi0KkzKnny9LrxOchpXQbDazWqAxvXQPfR8V3RZDYms/zEXcf0Ihyb1T6znT87rz1rGpj
DkH13O56W+3ztsMGxhco2w5Tu0dVW98FWIc3qYntudWbSDpk2dMcl8BZHGwhSouQMZjlA1C89jIJ
hm9zrip05/8Pc1/WJCeubf2LOMEgELzmUJA1V9lll/2isLttRoEEAgG//lv4O7e7Sm2S2/l0I87L
KUej1LQl7b2GrIEQEuKzM/yMvBTZgxQGwhCa3ZVD+thBeQ6JjTxKwjCDAn4aXKc5Npwo4M2UggB9
CBob2qetBQH2cvqJq0a+Fyl0pCAmjtqC5UHbG8fuoa262xlC2nus/XBnQ/ngAO/CowXhpCsf7sZX
PkRmDi5i2j7g8oku8pdZHYXHSkJSmpzakFkHSMpxaMTy6VBMMAuEHckdsntJwO9QLZXPdlHYd1U5
fwtY9yEcXajPTwMUKn24QyIAzimeMYD4H6vqxss4eZxV8JIi5J2gHAhEVRjsOhbRe5jNBS5kqi0f
shQee2LQJ0S8gTtHm0O+vYPBSxFA6T8jZWIJ91NtpWFsg7p8CJbKCW7IOH6QTU2H+ygn/nU/WTdA
enaHXnEOzq//hJLuczCk3VXQ7dpmfq1H2ONCRLo7ytp7lh17GBi4fGp0v6sQMkdQdwTabVAf7GJx
S1AnyLq+wobxAcdWFEsQW2nPgptCj6fGpSench6iFHLe0JWBQQphT6EH+zvgiB/tBvqCMGPdhUyI
W/i0ooQ5wUysgtF1PcMfx4OH29HLUCIsmRPtWwL91kaOryGrX/1GQMyVi+um666Qa80a4R1gzZru
8k7gG7jnDPMtIarc9zLM9nR+BVyrQL2kOimBAyMlQFJAOwBaz+6xC1ucTpJ+FulPuD7zoz9G37io
EevnB6YH/2S35Q2bnStS6B/nr0tAtv7jukQA3UYO3nNBfIhMxI6QEiCPvimxEzIcPTaHcr3HnvPC
uWJV7T75CvJUcKFFSRBCKYqEr/BDblCDcO9p4D6oJoWnTjVkd30Be5p28YrKECk5r8t7X4ZHUHi+
QGnFfZSEfmBY6S4D2AsSAd1i0XlDpxapf0gQH8duwlLxUpkA8IBcMqTirxqYCaPucMgoVO1mix3a
2k6PzZReYaEcHV9DIZbRD3B3TuCseoO8I7yzihNnVEPOBWUYmnefaYcrS9bLP5FpYgU8ska5WAN5
dg6CyXA7Ubu4pk6GO4i0PqawHYCwGj2MuLbuoyj7TABfCnX+fbKQDQAjBNrRuX70aucDT5uEBf6R
F20M8eAfVQdxI0RNHLrtkbvVqz/0sFkeOOxc+z0kgp49t36IxmE4uXb0LXSrO9irkVtZEFwBIRHu
lDjDSKcfLZgyEHYd9aV1UpLAETtFpRS+eX/I0qcPFhUwCeCJl7Z3IH0WuxxeUBmfE6i4Fkk/AxgK
z5DTcg/ztYCnUh338K67mkaNAyeESlazyJdaOSQzc3kIOfkZ6PY5CyMYrDvTTdoAFe5waLDanUhw
X31sCtvaDZJA4RGZugoXst5FnTL07zyk+K/CCSZcrIF3qoRQ7kITBs7HOsIjJ2Rf4Db4dWmmFHAk
9mcAf/okoLhlcxGL0IsjL/oDx8W8Z37xtZPlV61kXCo8gfgD72GDzlPcASqGa5ODHhxgI+b36Ssb
7cRX+b0U6as327dD5yOVp/Cr7AwmS+WfS7kzc/vr0FHQwQ4+17m871IYssts7OB/R5+qKEg6l79k
wQEIy0cIS6E4gbzyriX+E5SP4mgCbLzl03c94XJYBh1EasCB1RID4FkaztM1oqE7FV/npa5SVjeQ
zn8Bk+k7hLmLK6e2YdVT36cpdgQbKISlM57IQlmxDzFcaItDVVgOD2UEdSzy1ECpsy6bPxYRilOQ
UbggjfN3mJ3/mWas3kNGEbMNdXE+owINXuLkQCZX+dDdqyLyo/Ch8iIznCL+1O/ZOGjQ4/6ABOlj
6jjtPThWH60ZJT174JApzaJT0MzPNSqnUGDkEDfkj+CTtIch9eD/0nVP/jBOOwBah1gGw8mWRfVi
pZ9xAXBpnsHhp0i6hmuYDMF8Nij8fRNkag93RB9qrPkjrqYBZhk/FBqh91BgfITKLAXYQQMw27FP
DbieBy8K7lhUwA0QvcpFyvaVH73aFn0G+6rau9B2PpT4p5ZCkCwMuw8VAPm4ufe31Qgjs5bqm3CC
20AvrK/VQu/13R+1zH96XQ3/GUhV70VRfyn7+65EqRa3LeAOSHuCdKBzR9VdE+jsqs9tKEROwK2M
HI7Bnsi/Uw5FLyK8xxo5FAJ9sg7PknEIPkJeFj41Nh5/UPi0IYCP5zOs9AaBx0x9bRGBd4N6FqQF
smFULA5AZOuojn0Z/Zd2/9/s2bvk0F9pOTN7Bwci/M9MyL1L5P3vEnzxj2bJjXXmp/4P5vbcs7m9
u+lbzb+1b5N7y3/w3+Se7fwHTEMojCCTDMh+iMzB/0/uRS7+AZm7hY0CJDcYrH8l99zwP4Cz4jmG
f4dsCWBvfyX3ov+AGYoKC/jKkBmBqlbwb5J776sRv2gJeBwD12/k9OZ6bD3Zi6QNquZ2bkr+Krwa
fmLnD/r3x/xfn/eMVA/Eu1NZ2qVISFqIWwua6noPVdGoOQx15GxJXbzP9fzdipHUytwGijioOCW+
KyUa6EL1mvEGIh4CVN0+QQ109h9VbqXlRr9Whm1J+b5Nhbpj4TeBBEYLzFRG9tp1xE1W9fW8kW80
itt/d2nJob3JtUoFP0hSTU0ylhB4SRRErLoE5TTxxRosxa6d1Nc/gNZIP1qVVjiBAmBrQ5EV4gSc
aPvp/PStdXOZ1je/woL/AqqNPUxLRd9mex8IfZg0FRPfquOurY+l4TcNZIPy2wraNbhLeMOHWofO
z6KCfgVUQyx4y5/vxVojBnIFoKI6yIJMJBKXfoJ3bQUp5lZXLhzO9Hx1vpG1oUKC/m1PlIKKP4gx
MmHKGR5CKfSjP8Nw7PzX17pg5LibXMATA+jJJGxz8lIiv8bjArZKMOWiADjH51tZ64MRDOwUMmlB
iIRaZanhapY+3K6qOn++6Osm1KYokOiGx4hIGgScJ+kIqXGzboP2eP77xpvirz1j6lc5tRjJZMHP
NABbRz+kuQ9HcyR8mHfEi09mpwkqqjdtWyC5gjicBzCCRZUNyEOa2zc+hxnAkUEaiOAJBssR+POo
EEJfdhmkGz9xCXt/VxH+/oVG2EA1WjfgCoqEzaGl9n1jd9kRzjOEX8FKKGq+Thm8YY8lq4V3GwDg
NR4Fyd15Iyf+PgH/d/NGUPEJ1JnCEk8c+JSH13pi5GkOwYARUyBuLOQBv5+fiZV1ZD7q+moW8GAo
JKoJaf2MDCSnwMI28CS97PtG1EhzMZdOE4mk8is8eJF94S9wKAo3ot7KZjPlBJUO+tErMploCN7u
S1RqPlgQRP9DA8W/ES3WmjCiRY8iENTn4SxqIcUNFK+FL9vtrP1FtItetp1NFnE1tzCdyEIB60s3
h7Go78EXs+Swu9+Yh7VeGPECh+3MMobjgTSW08G3jUtx6HkHT8wyt4vP52d7pZVf9Js3ZwSYj2Sq
qC/gJe13MNWweie86bCUK9zce/bvyMl/bQ5Ti6CHJRr0Vuw6IRS+VXvINZTqA3XGkd7VMBCY9gz2
X+2V1QAi+TRU07ylSrDWPyMoDJktHU8whK0BzxuKnJ+3By5fRrARTLNid34UV/b+r+Lum1H02lGr
0dNAlZdikVGeXK/BSxyeOeLAKyeHnhX0T6eN2uxKBPgVot+0NoRIyLFRygRJ4bA+MoHU9XHus/rl
fG/Wvm9EgFEADkYaF9fWEhfrQyG65k9S2Wm4MVpr3zeuDFYxCgtPOQF4NAQwQOqTB5Rzt2BbK8fA
ryLtm9FpRrz6W9AdE+1gSH75Y4ECAUq0oi/VTOYgKSHJA3YErnPhTSlFODHYQuutc2BtxRm3idpN
B5DEMTuWGKJXxj33T23PY7rnKrQ2zpq1ETRiQ2BZNJDthDt522ioYM2aXGtG6c/zC2BlCM0yaw2v
PJt6XCZhDi2qPenhq3BMK6tjuxT2RBmKFrmEph8LHZTVyqn8Avyl98f5xlf20q8a8Jv5y8a8nCTB
RcNmjssPJOiyLClKpIeecgEfhg80U03zfL6xlYG0jfAAuF7KaF1hKRI+f4dHYvpit+PMNmL48pnf
XEnspY9v+hJIF4jFUclEVeCmouD7mU8KLhpdc6hl81IFeXy+HyuLzpSK5JHI+mk5tEN/KNXRG4ce
xIxGNu4ud+x5i3G01owRGSafy4C0ABPmNqrOPUWhJgxRTBP/DqT+1zlhG6EBhmNFB5sFkahIObDy
teGpsfOigaOyoVX5/fxorU2L+35a4OzmN3mDdzngq7x+cTJvyI5pw8EBUsA206tZM5AAxprY1uF8
k2sLzYgKPMzdxnNwP7cL1Ni8onL6gz14fMvPYG1mjIgQCQUguI03DMCfbQmKgkPhAihgQgILLPiB
PF7SDYCf3o9cCrs6VzFHJPBxC/dRF9R7r5diY7v8vhP/oDw2vOUiWnZjDQPim5q2zUHMtfoI3Zv8
ordeaBLhWaDy0g7xXIXdAXhuhSWPvtIfLEgvXl02RMaeh30l2JOuEokY4eXaUgJWHNyuNr6+NkTL
399ElAE7Gg5cLSag8xZfQqRlqznbe021dXv+/UoF6vl9C5nlyogD3JXkZSa/cRsaUcA55PWny4bH
2OGhbDq8ekfcm/nUPICfPR1l5G7exH6/tYFbe//rg9lywJPg+PWT/jmzotnDThHoK9QwfMXuaivb
gOcbeOz/CVWA/75vaarLKqJNjXlejDfcHNXD6coN28eu1Ldi4Ncic3/iEIVzuQMTn8tGz9jmhQ03
nDqIkLkq8uuosL7P0No9/+mVlWXiyhXpFBsrRJCMkh4kzAbAcWE50E/IrY39vWyBfx6H4ZKkfbt4
+3GomOv0TdL1SJznaj4orwtO0EE7iIDIL+c7srKAw2VpvNkiCoXFKrcxRmEG5ts8+g5qaHxLqHat
D8vf33ydRkPeerBYSeBOelNYQXGYlFscMNlgvEQzO53vxNpsGPu8DtIBNRrMRgpHjmwPh2zxIPHC
6FAat/stms/aUBl73Rog3exMfpM4YXt0dV9DmFlsaUKtjZSx06UnQri9upiH9EE48009eTvHAZ/d
7Q7nB2nt5xubPasVGaJAi4SHreOhdobK2E0NGpJOzjewkimGiN772Q59WQgt2yaxwIXZtzlKjq2A
nhQsTWG2UbkVyr40g5kOqM6OmIMPraciuCJ04+fzv2Cti8aG98fJd9q6wZZRYkLQb7rnfrKzDTbk
SrSkxnHu0LEfGqDdwevl1gNU0ODNmtfNDFr3EAH9k8Na8IuYF/LcRd0xVXWnrI/gp2ijQRiPTWDo
dYBPhgq79ep8Ayv7xlSr81uazs4SYqJAWbuCwaIOzG3n1i9CHZ9vYmVKqBEBYIUJ2BcsSZOFM3WY
Wgjdw0N1i+y3NiXGxle+gE6Aj0xJFMzFBz7RKwbkXeXIPq6n+nvZ0i0N2ZX9aeppCTFSW4M/nLjZ
hHCsZ0iSUk/fqpSkLyMuFMfz47VE999EfWrEgQbeabBqGzFeLoO9c9u2O7xVXmuY+/oqeprlBEda
qfyNHbO2AoygwLvBgwmqwDmWi4Lup3HBydVjqF8sqVh34SIwAsNsDeUABjEOYmsM99A2IUB2E7oR
d9aWmLHrVQcMES+xxLD36ZUQTX+KFIwmz0/IygiZkqh2ywaoMiEww0KlOcDF2j/gRZQlNBy3LpFr
TRgnPby7/d5zEFgmkju3ALtlj40AQntX1c2WYvDKIJncK5eqwvGmqEq6DnylFM9coHoBJT4/SDDU
/v26DYx9LiDw03llB6Qx+GlPg5+ipaIvE26H861b9l3c+968h44WDKvrCmpCcPre2yPNv40W9MuQ
2aopZDNpC0WcEkI4zi7kHnnuMrlYABawhTrgMaU/DnPrXBeQHIuBxiuv6QxnwSqfQfm3h/Emr4iG
gWfn/tHrrn0ZWp1CqhK8vGA3K9zL90MEGY6wgLfsXlTWcJe7IHHtKjFT/8DTAaTNEBeia3jF2s6u
RLXruveq+RomwM2DQ+APz2Fw8zrXtIKCjqP4q+Sj95BpNh+6KrB+VloyuQ8FD54m1/L1kQhYClcp
nT9BH0F96meYbR59kK8fSj1XL+nkf22L0f7ewFHvGm0XXzmAqJ9dxa293flpAnQmEPJwYt6jg7gE
+hGLw0HbSVa2KkaByb6BnFB5CoMq9PEkn+orb57dZ5qR8M/WCcQLFDkiucth8Y0cVdQDExOglLub
uVe0O9h40I85cCu7ICjnrocyiIIWSgc90Z9MtPTa5UXvHisrHKIdYKHBoyYQOar8JntKGdBkAMl7
MLsLPDlBKzJqfDhwcPajUXm2lQ9YTtjfBMVf3oBvrpHA7XqlCyBdIuAz/VHVLsBO7fSN6XaGEjQM
d3ZCc0BliZDRPRx5QXc5v67Xduaym940POEpXed52iRBwe0YBq+Q6cztac8LoNAva8II+H6t9eIV
3CRzB+jjnkIzAcgaRr6EXVaQC/thhPmutSHD64EHkMOE9OhWnvozjTgM82BHvFW1WBsrI8iPUMeD
kJrgiQI4AJhOSgBHitKjZ3Vq40m0dsM06d11VFqz7iBakoKG6F9TFZYAMM60krGdjg4qmMBleie3
Jy2Li5C16QHmy3pMsqkZEVg8FkIR8fzErURU0xmgckofoFVSJXPQ2+5eebS39xQsgsteZr5xKqhm
hsZ5OlUJARY+hv2CAoMEHJLzv35lS5naABMbtKaTWyYR8z8vkO+90pE8qBAoVrdqkMeu7P6qW/5v
VfAtaea1MTNOCdCLc6W7EjIt9pBCV2VqY7+Ogo1TaOU2aDo49fAuCKTTA53CKUg0vS7Un7mWDvRf
PBK3gSbBTvYcELrzY7iy4k3fL4vJsfLcuUvIWNoFOBNyCHcw+wWjpW949el8K2tjZgQIB27jJUEW
HD7i3L9hFa0eYYwivp//+jLyvwmtvhEZILUFMlOUqUTAO8PbDU47MygYeO6u7AsKB21RwJbqfFtr
WSDT9ar2Ax/ekZUV24Xb7CJPoBzHcDJX2bexyl46NUKWGIJgkNi81kQ9nW92bQCN++Hs9EUHXj3D
k6CC+ndqWYvHcrvRqZVF8A9FSb+LcgZSWmLbI8D1EQ9T/xgyDrYUBxl0y/5kbexMWjvQ8rSKctEm
0MDrb/TApfwGtlEmbmBHSNm1XjLAV5UblTUyeBnxTqOcs+Kxh9nSlpr0ykiSZeO9OQ4t3CHtHCWm
JJWSfHRkcyiqaGudr6xEU5WeNbmHp5XMErgK0X3ZMHWYQi8/9ih+51Z02YPHZM36Xd77tPXSpITr
FYxqEVK/VJJrcmgYJxt6nGtrYhm/N+MUqt538WKPYpKDnu/JyoNW3Eh2FMbch4sWNTGjguaAESsS
xSOrh0/QdLDu2BjRjbNnbS6MqDBy5lJilSxm4Eu8grpCFe7groIRbdPI4cpDsnOL0Lw2WMa9IQKo
ugTbKYxlnQeHqcNN1LJmb5dG3nB1frBWDgYTWup4gBUoodNktJmf/4CthhTXQAHVOoY7l1BHiax6
f4L/uvrzohZNtGnH07KQ0cDA85LOvu6g8gz62bBYWIC1G4F1V4ZQfIvA+Tmeb3Flb5ra1APElKrM
L6wY5Kouhc3UoAQEXmxw/S5rwNj8WTsyG1r8VgzqSejh3aDK8gAzFj5vNLCyELxlMb7ZNYU7u60o
LBYDx6quyqiMkhRqSjdhMYwbC2FtkJam3zQhfSjojRPHIMmm3ncDCPIF2CcbU7DczH5zlpoKQCKo
QcdXYZPUrdV9zee5skGxzNKjnFEE5J6SR2hSKYgdOuTSHhlxwCewZ7Ajq05gVPl5GBZ7i0DXGxnP
teEywsA8jLl2yVQnFqwbH/xJR1fQxaUb8732dWPjl6j2BCVDysCiRXszgE+eKAVxu/PLdQWDCd26
93MdpRWHPAt34z4N+KuiFtm7AkjeqAQaO5O4C050BLbR8yHcJxz3BqTs6JoWQ5GoMG8T+KGEVyQa
PoPmu7H8lpX8mwVi4k496dteWoc8QfowQkAA9/i7gnncU+mUwY8hzcstK8SVvWQCUMNq0l3UIgkj
wETdZylkOGFSRU42y9llxeGFXvB2L9WpFVmA0SDFQyK+Q/Ff3Vbahs9hOnc/z8/hWi+WcXyzXZGU
AdgA0TohGokYcO9qQIErO5n6qN+YkpVFaAJEmashlh4GBeyUAAO5qquR8F1KoTuwscrX5nxp+E0f
eNv7UoxowO5o/8kfAi+xEA/2oi39hwomGPH5sVrriBEIihzaq9xiY6zKFpJ9fuNCVjSwIS6xMVJr
k2EEg8ZlUx9kYDsNcxD8WWY2ue0r6iCTy+tgY7DW2jBCAvJbIggqlidsKuqrHoJV1cHSE9QJIEYY
fDs/UmuNGIEBtH2ofaHandhOkwGXESxkpsXohu+9FPpuh/PNrEyICRYlMBqF6x2UjSEfSY4EaqR7
bdPwstkwMaJlQKq0gYhB4odFeKuGuXnAO9F5qgoZvF7WAWODu0M0gs2FJsbW/SYzJIpSSf6V9cFf
eAATA1qlGh5mlIMJ3HXiMRzDYWeTprssNJmYTz0Cudi1QY77g6TzPmsIlECKyQKZMyocuZUdXJvh
5e9vtjb0+2YJ58s8CexMAWgchmkKEQ4v3CrZrsQOU30UCVvo9PthlrCUfIu6GbTisoBEzXivh9Hd
eMCuZIJMCKigEG+YQEpBL7z72dE/dE0oRKAh8BU6nzvLBSuw+ECs+eP5ZbWy/X7l9t6MmljUP3nm
5RAuDgCZz3rHu7FJqr7aE3Tzz7exNjPmFodDddVaqNKMcwS+NJtp7LThfLro6ybic3QLd3R0mieL
RUvi1HhNovDsbYzPynyYkM7Uog5EJVJUmGYZVcdmDBS5zqEH+105gBjfc5LlTxK81a8TpNplsZtC
JOsvy0abEE9VWhCjCfBSGhx3PLntYD2pYcjh9l7Ql/Ojt3JLNmGejtcOfgloEaAz6tiG9Ec9ZhWI
p+pbRKB6MhXI3pMJTlXnm1tZCibYMwhqgFqQlElQCdHQvNL9Z3jGbmL11z6//P3Nam4qC4LJFVaA
RYroxk89VGgG1mzgppZQ+5sLo4nwHJn0UymaNOGl89iO/NHvpgFkdO81m+nnutuST13Zk7Zxtotg
VERlyL00VtBAbLhVoGQj9zLqTG7Mw1oTxtHO+0nlcAlESgGy3ZDhjjhk0KVFQJpp+s67sBVj47cw
1xxE2yG9Y9vQT5ga6DcVEe+6fT9V3cYF4vdzDpug93OuZyUGL5jAXffUBMSovPWguHI4v15/P05Q
J3v/cYpydk5ryMajwMF3TOYPFYcfL+RNNvbf2q83jnU5IO4WIRpwuyYDM95uT904youuoVABfv/z
20rowSmsKM5ymd9642yfpFVvAXfXfvsyaG92Gx/TagZ5C+rFigdX1J8CAD5avjH0a19f/v7m6zkP
fFTG6jTxVPMzbKpmDw/qy3Kn1PS0dYsBBCurs+IaChexYDlMDWC2s/FSX1s1xgb2ZOvUPZujuO08
C4grCs20g8WhhLpTGeWX1bwgMWeMUJ3PGiwa5E8Cz02GQUODpNP9RZdCGhmbtwen14uKJoppURRH
pqI01tytL0rKwhb0/W93wlFBDIwhALUQsdv7Q6EgLBPKAVbpNY6FjavHykyYsM10dt0hgyRjHEz0
J7SEyh3cte6EA8mF8wFiZZWaiE3MbIc6dJ4mbQF5KQd2O0cKN48Lf76xf/O6GKQlUCxpA0e/lqQv
jrBXgJdJ5qnHyzpgbGI6q7DKC4/FWkBtDXz5z90EA7vzH18bfmMPN8IHNW7Gx6WTvjihuCGcfSLA
/l72ee/9ImJ9AyBTVKWJAJb41AHTeIM72JzAUWoLK73WA2Mrw1BQzbR2Wez18xO8hK7tSZ4qAeuT
811YWz/GHlZhWwZenkdxpIvydrHzqnZea4lLv2/sYumlA2gpOB1lOfqfOpX7z0p2+njRrzdBmDUh
OoL+C86Xdk5vIQomk6wHpPj813//4KIm4pKHk57GEWejVetyB4AQClGCjvtCXNep02xEopUZMGGX
bu0S7eQCaxQyBkC+w1Zvl+bT+O+MFv7ncQ231/eL1C2zGmiZFid8XeYnlpd3GhYtV5cNkbF78xGj
DeUqK3ZyT0MWpwO+igVPAyLSHtIaG7mHlU1gwi1dERZWAX4CFpGtvsAzoeruOp654S0k5bMtxtna
RBi7uaiEN+g+Z3GFaLHXfu8jVUrHjWn+/eUdboPvpyGIhomA84OR8hU5+XXrPcncgvVEWBxrHpYv
0gnZxkPh948qSo1N7XPiRhMF6CUr8vwgrLK9jgCROVFkwY+BU+sTFF+mY1HV3sZGXNsqxjafaoRC
ojiLoSj/7Huobylo9tlKPuZQA70sVpngS6jQ2DAgRB3SDXN5zHsH/ux+v5WOX5l+U4HYy3EVK0hm
xYOavEPRRfTgVcrbuJKtfd24ZzeaSW8A6DAeWkFjFoD4NVReteGktvZ1Y48D4NKKUKLc59WpP8bI
KNd6D9o4LTaSHCuAA3g0v1++KUQoYEiDJeWx4UvfRLDGmuUxsuabSk8J4bU8CO1+nKbi2mbjz/PR
ZWXPBEt331zBJXSYozljVgzeFtR4RwrazrVKy7Q7FBwqWLAQo5Dlyid/dDc6uhJqAiMIqMjyFWzu
rDhzB/UYRYNObGLJZ4e3W/yUlb0SGJHAU7k3IwUZxflUCXhVKZdrWMB0wRcX3bnX9dxujN9K1Yua
tsgyZIjPM24PEOEMsmc5uW0JKbueT49Q1eePDOJczqkpazFDBIkKvuvcAJYMYQ7if5xy1MCOU1nb
w3Pa50QdqiDL7QNwJpuoqbWVawSOtpuQb0wJphjY+a/QqQPpy6aq+XR+BS3X+X+mTKgJy4ucBipv
zRjFKrWPZCbfW2ohx198LKBWC+VV9qTqSdxb+XBRspmaOD0ioK2aEcnizqs/zNl4H0TyXstyy1Nn
ZbxMpJ6H8jcXXEXwdQNVB9J8VWxZUbcRYVdWv78s2bcbDvjsLgUwPB5nuA0OIUSKrSc8Trdy5Gvf
N6IIRK98PdEhipmE76EDafyhvvKZ3Fjva5834gXsIYESD0tcdVgfQEK4KaAT1EP+H2KIx/MLam38
jfgQ6CEfVYMehE73R+5iIQXtxg1h7dcbcUFBttfue2xWi4XekcqGJQOp62M+RenG6lzm8XfbwbgY
NAMk3Zhd4z2nM/rR13CShKBr9Ejb8TvU77fqzWuDZGxqpiYFQyc/gjKyanfcGVsoAM9bLOGVcTIx
duOkWh9IAWQ3vP7WUtmNnffX05Bu5B1WDh0TWuc1rOpqAQRSaqcORFEHaB3JoYFLU66ObgFGp5v2
W+fqykiZGLowy5gkrUDyUGTOF9ej/LvMGd24dKyNlLGdoTyLOp0LhgAMweyD3YzQZO+tJp6Dauvi
t9aBpek3ESOiaQ3MOgtjQQLxkTBo39rICsXnd9vaXCytvvm6G5Ba1xa2xOKeDU/Qvo6SMW07ZHHT
4VD6bgnZ0olaG+FvrTPG5uaW25d8QPxIg2CK21EgfFdky9DmVzX2N7uPGBs8H1AE1mmFw8huuh++
HitYCdj5+GMuUTO4KtLp0bXFMZic/DHyJE1PbsYmaz9Gk5vFILX9QfuobG8LeHPfRpYTQE84IL2C
f0nrf8y7LiTH8+O+tnCMOFFUo9+LkYcxyqT5Zy2L6AOgrItfZjfWyWVtGEFiHK2elzllMc9JfxWR
HqL9pB6O0trEFK10w8TdVbAQK/Q8YCvrPN+nUXrfavrThfLq+S6shFMTZVeGRMz+5ODV06bHocr0
DgmUGcLow1MPQYbD+VZWVqWp6VgOzgyxZyQ5qGPRXemPzdHOfbm/7OtGjBgULRyH+yxGqgMXIZ7a
H5hN5fP5r69sYM8MD1DsoEz0UVySAu4yLYhHaUB3I50nKNvSuHPST+dbWhul5e9vQgUNYUbFR4Rt
PIfDb3aeKiiaZ+zDZV83IkNPGm0tNpZxmYaffF+MDz0Ls4/nP762jIy4IAZS2tzBnQJ64DdTrW+h
0X3Tg3emGTSuz7exNjzGjoaPT2OFE+6NFngeVxTyV3fj3G8ZoK993djL0IBxXbvAvTHySAmbC1hI
CsGiy6KRCZQb58HyiegBn2WD+uxBb/KbO/fWjWwtuZVHXwkVJkTOyps56HQUxrCDqE4NrxdD56Y/
NpjsjZ221sSyR96sUJhBTXVT+yFyZdW1D4sm4lRfKGy4L5ph19jImji+0EpEcTUH9CatVHViorQ3
3sUra9RExoWggsigxM2RFiW5hltoeKeh0HTizgSwCxJJ0caRvzZKxj7WBcqo1OJI6abdN675q2Xb
tyC7bAGXV16EpohiXwGGFTgloqkQUNyffUDm4Unk0zquRRlFe9ALc/+E+bHbKwZmQ7eTtUCu4fws
rY2jsddhtYEneatxJFlpvuMdHARQiqp3fjB+HJGiO9/Kyn40FRatPmgdZs0wPm9F+02raU7seZg2
HiprfTB2Ox+dMYevWxgTqzqlxZjtA2olUQUWDxwcLoNKUhMxNw2Wy0mJyoSb1g+tjl4iLu8Fcz/2
FcBzF42TiZuzsmCI3BYpX8IjeWwkC+I2atuN68HKLJjmp3MTzE7LOmx4mY4oI3P3mAX5p8t++jI5
b6IJiDc64K6i8aB5V+4nDjstgCcgcrmxUtd+/bJB3zSQ6mHiA+nDOBtGdszyTsZwVlIfL/v5S6tv
vi6sqh1mV4ZxP3XurV/O9TEYYD5/2deN4xoZwjEtUfSNddbkV/B9rY66G/mFq8bYwzNruz4KMK9+
25ZxAEfbeNFI3Ujer+wuExHX1VDwhpFOGDc0fPQqZ9h1bXRHaNnvpyD6ctkAmVuYdDixK0ljybri
syMy70n3YsvpdiWGm5C41kPyQhRBAD66NT5RF25MFrCEN5Bfai+bYRMX59q9rYWdIcJ1odfteDNm
nwKeA0J40QCZ0De7w/urgyFmHOqxT49j2+Ya9l5Zu7H+14bI2L4eyxxKUuQJ67D3v8ykIclUhulJ
wNrp6XwX1powNrBKYZECPgGOGpxfH3qS/z/Ovqw5Tp5p+xdRBVpYToFZPF4S24mznFCJk4BAIEBi
kX79d83zneTmzXiqfJSqJDUzIHWr1X0txQ50LbjGzP019OaFHOFvolhFLBHgWsSHgqghrRet4WrU
X2v0XPr0TRSHhWM8WKvooAg6MUlrvbu2L8aPb7+eS5++ieKhSGhTV/B8OzMW8qH0aO68Jrhyu730
6Zt6e+6QlfX59KJltMPF4Tvhvr2yNy9kiP+pbvyVOxm1q6xX3JyX1kwlzIVIdSOCeTqo1cCxOpH8
SqL79w6CDdJ/k/RcTo3zezwEOvRHu0Y72w/fkpb+fM8KhFtwW1OsrTSNw9UTwqEv8Iyp672JySiv
1Cn/HoP+H59t7Tq5eDV6U2FEcjg/3y3x+jo4+Q0z66OM7WFIgndtpnALdAvqcgSsNIzQNKRNCxOc
UcrUdpXvv3MpNsEceQUYCQr3k2ENhnSG65wN4t1ahO86EMJkE8lspd0y2QiRvKIfk1eJASoKAr/s
fc4UcCH9716amjGWZoxRNEZzl8JWMMqqZLomjnVpp26CuaFAycQlEhGG3VU2xc1X6/MvEajjV97/
v2Mu3GLdNOyG+mFF3U4j9rR2et53UOhXJqQ3nvXflTQwzv7vOxoaAx0Jg36VcR5IVCNIan4B04m3
w+1/dIr/23+EleZ/P75YbCjbYsHgsUmqEvJ4HJpOaxnBISgMoNhzGwfwWgFoGfYNsovPDqWDDF/6
PvHGP6A3kK/l0kP6tWAwWq2BhHllbEyCXZws7TWezIWF3ALmhnaCMZhb40OnwCXNIzz/dDZzCqd0
iODIcSWF/js9o3Pz31fBIaq3ghKF6343688FJfO31i3hy9tv+tJDbA73eETvtCwJ9vpQPeCVo+FF
xW0lzNPbn3/p12+SAYzbvLCHmdPBlzaEZkbYvmgIU11Jm5c+fZMKYpi3BD7wNoeKDiyB2VtdLlm/
RC65shEvfcEmFYgpJLKHOM8B7ZvkN4pC+ynu6Pz57Zdz6eVvUoGso8VBlzE59DbuT3QZ/N1ct4Dn
FXF48/ZXXHqAzeFeQJYH+P4K7a6iKQ0IMQA2p/Cn5PE7t+cmEViCgVwCnv1BQVHkEK1wRuhacU09
4sIb2qLmyiFKmmICKFU1JmtKigvGfAYGX1necwz9I81sYXOJL8kU+R0/BMrdhEXSwwiRHKJxOFWt
LvOqX95V4IZb5ByturWcC48fQHVfDq2H4UHDmP9Bcze8bzNtwXPtUntOyBHH4iLnz3z2YGcnxZDA
qMWt3te3t9M5//7rhZ3X6a96TmoXUbiARwfSd/xmsZT9JmbUftbP0c5LDLjIyzOYUUW6qLbev/2l
F/bwFlMHUYfFxLDSOcTe4k5Jy+I1XdZluUYku/T5myC3DQvdSGuOfnyDLnbsW/5tkkHr7973+zdh
Dg8HYFFivDQ/WjGcpYPJqNdfm8VfWpJNhA9sYCs5Q81M8FJIB2ksc0wqtLZneBFilhrhWj4GVzGa
lyJyE+/Sktpqha9jDA4P6WwWSIp6Y9RCLTViV06lCyuyhc+5aYTHzgoyBlPwxRaxHo+8J8v3t9fj
fwzBf+ziLX4uxhiYzXF8tsWGfSP393ZpMy1/WGnSGR6o8cRuDelv3KhTVY53GGu9D6YebuUMW5iW
xksdnb/awky5oEkKBwuIWOmxeF+4bBUNQytkP8YsPEBQv0ebk/4qmuR9qkHhFlwnDB0UNQE7TK0c
dlDF1Nk4w9wTh+KV+8mF/bxF0vWrYtZAcelAeZHC23tfUL9PFa+PNfHhvbM+JC7OBb3WPrm4Gzbh
j8LRjNWIfip6b7BKl43fqV09ib5PqfPWOhOk8Yq06evEQWx/VGtmCwe+XOi36vPSkBqks8Uv7BVU
x6XNv0kXEo2KFkx7tEtDgPvqGsLQuHpe0+y89OmbdMFBuQBKrgoPwzLucVC/NExfaQde+uhNagCt
OJkdR59XhqvdQWBpzrReruG3/zcR+EfUbgFyod8NljmUkuCwxdMutk1bfoPGIURjYqj/DukEb/KP
YSlGLy0iVhQ3MAOK4MhejTAI9ULP9zJ4dQUcDsOaBPuxSqBP1wjCzWl0dv3p0zjKPRJ+5IVxZepQ
ZatsgcRkeOUguJA7t4i7UQAN54mYH9Q4HINCvoh1rVJF+LW9fGEFtpA7oSI/TGp2/oLpFd61VYqe
yPsIQuEWcdec24ylCzm0lTT0GOPX1pXPSRC/vp2VL/3280v7u7SIDPWTEdf6OeYavN1xyT3pXyNW
n+8z/9o852/969PRwSRBNI7hAbYQ5gOaQ02VrpCUzRUk1na2LZP3ZV++ySZc6DpyPEKlNzPyc8D0
0c8a2DxfA/78b6j0ryfZpAfwRIGJhZTFoSSwuNx5vJtkFgCO+imAWspDu0rLbmVrOvPFG0Vd7qQj
3UMdInPlcA2BtAoHSMemVWljLzPlBIdf+EXOcF3uqzaGVCpK+hzeSjqEwYhdrhGcLq3AJvF4FSkF
Kzg/GCNezpv/vH2icob5ej2/7z7INxloLQvnREeiQwNikIPfU0imjBHPXPM2uLBJt4A+RecEqFP0
2rVhEPJFxXMjK0KvHH2XPv3cHfxrkybNXMLExecHh9YidJeS7gS93fraQPfSx286CRbafjjqzrdl
vy5fl35ETwt9cP+a6sOF9MbOK//Xz4+wlcy8rBxnFovSZTjjB2QEw+3Cf988K9yq4EFcGnyj0ISH
okIdki5QJfpW9UXzrjFoyDZZwkZw3mu0wQK05XBDK26yKDTdFUjrpfe/SQ1wlZ5hKq05CGzUnNxq
5BEL/j7sVbiF7MF5TnYARbNDH8B0u/ASnsfOf+dFnG2iN9bwpDEd9g6FRGAFpeoa5vJEdaI8NXwK
/7x9BlzaQdv4tcaBcYdZ30SG+ZmVkf8UESteIa5Xdru3v+NCq32LtIPUGZDoDRL0OEY/UMxJKIb6
CtrIrm0YKruK/56SUnydoiWYr3znhZXfou8AhgNEAGfzYUmqasjaAArgKJlH9vvtZ7qQW7e4O28e
OvQqMMWE5+EQp+OkOc2Yc8mvMFLskwXA4uXtb7qwQlutO9BqcVeqRtyVG2EeBCqa7yGQtE9FE3bv
C8ItEA+281Ex9ATzTC+cbjh6khgLBs2VaeylB9iEeBf32rY+wQMsHR+zal6KB4ibxd9j1PpXemKX
ttgm0EE/ESFcQzmWu45AZA9L96dShLGUu95GN6UrZXG/jPghqQM06ZoV9KVtsCkNZFxTbCyL9FWy
D2GvHoyMcodDEfVwXWZv74BLe3mTCWAPGCeiW9AzC4PkA20ntu8lvwbnvfTpmwyQMNZiJ6OCdVNQ
3cWsDI5TxZsrcXih37eF51W6XeeuC+jBdtGUTdA2PYUsCfawz552o0mKfRIX9ftCZYvToyysbQe9
b8BeemmzqhJqzaF9KiCwC0jJNauiCxt6K2cHlbEJ4vUlPcQIxrPuxjNtpMzEGr8vHrdoPclK7upy
poeRC3vT16KHCQ67ps52YcG3aL1CFmswBR07+Krp980MEHm0+MP+XZuVbKK9h6Q7vHolO5wpk0NK
xBx8WmF2fI2FdOnXbyK96SEw65X4/Io+MRe1D8zF6n19ALKJZiA4dFCVNcrMcQ6BmmK/9dno+H0v
ZhPFaNhDAWhEpbMIV98GjRDg0qvwyk+/FGebKJ7VugbdjL66r1XrsrpoXAzknXIIBsYs30e+Sb5U
MzE/336cC4QFZJ7/1p5FEYrJBTE9NJNQMXDtE5QZ0GT15vTcr7qfVNzCboHAolHnPZ1ggQElWNgF
5UpMbE4Z3Bf0jlS4K6XJQkKb1SEEy1EYjLCSLWofSk9gjdJT3Jrq99s/+sLm2UL6qhpaSHBUpYcl
wigxXfuuMWmoavvOgn+L6tMSg7DWX5AaTD3mQ6BZ5nXdmr/v559Pob/KfVIzTzmOJXULmY9gOLWP
vG3eZ18TbqXw5BJHUHbyyQHqM0MOZwZz6hwGNI2sr8mhXTimg01yWHpcywfFCBptzQc7MUDYiLgP
R/2p6IBQbNlM9v3VifmFPL3VxKMTQE5h1NEDJG/ozTJ5JFsL1h5jPNWV2ubC+b9VxJtrzGZGaLoD
Hpy0Uca6pv+S+IUaMtrVkPhjfqivHTuXvmuTQDREbvTU0uDQcTnlsd/yzG+JvacwKvgZz9Re2WWX
XtsmlYSlKeq1iMhBO2cwZID2h0njRFc0643U8/vy4RYHCEt3M+vzdlswRD7CHaPIK6A/rjzEeUf9
o2ezhQC2kw+KlKb+wWvjOKtYGOVYm/dBg8MtANATY4eWaIDfflams4XPc9kO16STLiz0VvZO6rXU
ISAIB9hfdRAUsY/an5ccbhEY9F4Tnr/0gs6r/1cukZ6MNGx9CC7eK/sM9r7KooKqz+/KVFvsn42r
hrXKDw7hWM+feybr+2ZtrznFXTjstlp3cxc3q1M6OMTJKFLXG3QZjfaKKfV06X/yq2GeQVD3iitU
yUvvalMXCEq4recF37csgFSwqc0wJjc3b7+rS8u9ieuFM7hQ1iY4NEbIHQvZ7SD5fuGVTaMI8NW3
v+XSM2yi2poyjuXaB4fBK4dnC1/jD1wv13qk/84ZfAsGHFVEkqjFM1hpxf0qvPjWV4FtU7CKrqF/
/v0EfIsIdGBdrHC1ISi7S/ZUjkbe9yEhP97zfvjWwLia4rlH3eIfYNEu9y16XXlQNdc8GC69n/Pa
/xVtFCVBEIWxf1h15/YySaRO59EWJ5iNgODxvkfYhrSNoU0WTP5hkUGRh/BPu3Vsfp93Ht+CACM+
lhrohgBMQ9Z/KT3XfQZd72qr9NIb2tT18aK4mlWBGOPLCG8yrvMFZnAgAdb+lWvVv+ecfOthHPEa
F9tuwRJ7ffRZoSbN1nko09Bb5ltP0A6Wa35z0v3cfJ6ovYY0vfRkm/iOPFn2okUuFPAOIek4DPxn
YgNTZSvM69bd24v/7yzCt/DAimmvhPwXDjxL7U0QLGLngXmzX1w57rrZTFca/v/OvTD8+e9OdqIO
cJ3w/EPQwKLx6FoY3YI43k3NrpiibthBVKEmEAQ+F8BvP9qFwN/C/hoo48191/kHAUdNtI6g5mWm
aty/79PPD/pXaLoommO/PIv/r7r8oLQXvEhrlyt77tJv3wT+JNoSOnCCHIJoGncDr37CltNdeTEX
1jzeBDwfBqLB/0XMqKg/rL6XHNuuceAlRvEDRKTeJxjP4/PD/fWKhg4sCtKW5DC2DP2zwaqzFPq1
Rjfl8TnI/2+19v///q8v8OLOb6HjSw4rLcs/Pls4eqqxsbWcoNQhdfNBDGgn3PC1mdd0Ha3FFXfw
hHsuOi3n3FbF6H/gS5SQzI5dO++g4boCnogbcZFBzgWuEbXmg/6SgLfpp6Gt2Zz73lSnK6QVTFX5
GYvBg1jqb3q0t0VUtLdLQovHmE72EV5KOuvGaM7UXK3pGA8NDrY+SL24X1LQiU6r0N+CwV/TLimb
rKnmIQu5fe0bDxaKI1tOoUsUIPnqHn2dNU8wxsqLpjgubKpSr/GGNGxVATu1iOy6BC6OyspMAY07
6+6L4r63b5r+10yXFVL3DTiJXvkoFve7G4qzEWDwwu34Gy6XX7jxPxuyhFlDJpfOvlmywGdhpsxy
12kCGbaAtXsPBGhO4H8LmG+XlTU/zcr7GFZ0zLs5/AjHVZOO9fgwDcFTE/DPsodQCicoQmUf8myM
Bpgxh/6Slcr+dOU6nDx//RqDIrmLEph1mqD7HMvmpUqaDzP+fQe71TFfyTofetMl2SAt7dLGTjCq
8xqVUrHYl9JocigZTpS6nO7Xgj8XYvVuKmgZo4dPUxL6j3UyyRQi3Z87WKFmysUlpqrDkMcR91I9
j95elfZVTVCHFsxX6eSHBgiW8jQlq0hFBIE4TX/WvFgg705+q4I9+qzlD56aTqiQBJTJKMAfgv72
iTdAIEbKg5mT26JfT3JKTnD2fuXS/fI0uxmblh5WZuJUhBIO34Uj+YrCNAUvS+ER1ZyNVfNjrOMg
n2Zm06GASh28kuqbNoJuOhr7/AhDlvZUrbrKAyHWHaXNt0hUd7rTcRqagKecw4aDkerPUrEmrYks
H6eyf4I4VA0MJW/TxkRDqjCETqN6+AWFJpubXs67SPqf+2heMyzbCqPNZkptotbjqqcCA0Id53SS
Mg9wcUxNbV4In56HYvzAvQCQZIMeLeIoxiwXgIkprp5LeFpiPK2bnDtoYvsQBz6UzjwHkBVL1Qi1
OlW5Ie2jwNwxO94jqH5HvX+MyijOxjPFf4ZVVOrThOw83c0p6cwnyVrczoL+deL8B3hnaAtNXGUQ
Q4XeMMEqTmX8be5avev8Jtj1aIBkglUqZUvzfSAJ/GK9CX2cwaU6aA2CrvvNFG6RQEE/jCx4nGUM
L8fZ3dhy7rIkau44S/ZQumlu3UjKjFN0JovZu7WVdMfR6Q+Nrp6cx55ciLDB4L87KA8Jzx+6X0E5
UUCeu3GvdIzaVvGMRybZe2E15YFXu2yRQC/1felloXSvhsxNCh4pVPmj5qMZ/M8iSh57Ys2uhc9m
WiE9ZZMP0MiigV7XpWH7sFC/9LjUwNyOwMb0gsMYiM2ZhMpJ6qauzIgFGykmlhxpL6pcWVbtjZ1s
FsBi4GYIwhFOp9bPvJY9tGFVpTKMXpUNX8xQgH0CoW7slGlKZ4jLHAIGUdgkXsUzmlX81E+eFuno
gzrS08T/EgD9+2UsahhiBkUA/ZFxGMVjAtdHlvFek6+Cy1oDLWXCe6vj8SQmWu81oCRP44BsM/mm
nbOIoYedRVB8rtLZC8s9wr+0GfVn76WeYccdlXQssQxkPMhgZcceyrInf1D+UcOqZD/TmuHECfEr
Cje5U7OeveKLAAl0BYTiBmNl88xtM45ZUoAnRwCRRF+vt+rO70f0GkXJBUvpAoxSCnXa5MGfuuaP
qyp+a3pgNlKtInVQMJjMGb5WpFNIq1s+EXGcDYmmNMCV/KNHWfCtrWZ9C95B+yephvJxjHv+HJRx
7eCFHQSPZaLtQ0dRzWYx79tHFpfeL2aX+VPZLRFWN/Y+cCeawwIblhJnHK9vtQUEPe36zt5HY6PV
fQ8TMFjx8LD1UkMovUsisxw1Favcl56mx8QZeySTdp/mOJk+G9gf33kWpPgUpo91mLblWuQjOXtZ
9Ja7djeSePgdQel8Siux9tDOtxAZXKfi2Ttzd5EhHqqFvw4GEJR20G0WyKROe9O/2mJYnpp+BSWE
wvKX+P74sYd/3Ak6QfdgidqUkvUQh+RLIelzjA2UQvxvxOGFZ4I7W5f30/DiEUFySNyg562x/3jc
fXWV9+qwkW5ZqR+nugNyCqLOnxq/wCYJI3GCB0eRwgqH7Ho/8NPWguyBNP7Em+hUcPIC1ui0j1uo
JQvb2ZPQUZ8OC68zPcC5VQ6YyYOIviLtivEj8N8s58C4ZjjyfuhafGg8dK3DMeozAIWDW8tGWH7G
ocsoV4+1gqFlqwaA+DsMq8rBf+AhUTjLEawDfC5vVCQfDGxJwUUpPq2GtzCsJjuGFn9upp7jAJ/H
jDhhU6K7V10moOrasM4mO89I6q3B+Y9LiPT0oaVKZCocvBRGqg/SmTIrGullGJl7qUvAT2sV/Syk
1ZnzUV6oaW1vVDX8wGQYhlQlBp4tqpPUUnNYQhT+Q6xdJjiPswWmaznwyp96C158LR1Ez3z5IxYz
LKOVKXd9HbxABLZJqyCQwBZ3LF/40qEVm8xZ643fTRH8Ah2yTHVjbZ6M3jHkfQyn+abOTQ0kIHQJ
X1poI6VKkic/oOoEYgjgo4bb+7CVMU5aWluIBXVfysi0eLQx2lcrXfa96ptnBnxr6sx6aMvO3884
34AxKe5noFJ/r4sbUxzy/hHAhGrvkT7cD6Pkx6IiHnpv4OQkYdzKLNZ9tC99Ax9IOOmUOTy2RY0s
b+v+UTUe4mIQC0Z0LbwEmnuuaDceY3Du98KdwwX3wrPTuS35R7r6Qw/OA9QkM97o6AmbbM4J0fEN
TYLz1V10v2Y31Ddh1bkjkKh2Z5dy/OGHVZ9FKp4+xjOjJ1KI+GiFUzdDwt2zTwn7oMmqngr49NYp
Mdz7WQitntaAFQ/Q5Qz3XjJUXzvwfI+wgyue4LprcoN+x4ciqbrf0Gmodm01uPs4oeYWkoslFIUG
jJu7ou2zwq8TmY5kQYboY/esKIMMXdy1t7OdF41jGTbii/OTW78s/AOEfZbdAvHlR2vFkk+JdAyZ
cZjusdfJV102+lPZo77pZY1KvKYLqHm2RwiH1UsdjPWzcZLs2tnGYPZSmWFVUPfVHbpio1b0NvYc
35uGB9iydr0vdV/kEw27z3Mg4pNUvBJpzCtwcHCS36lS9GLvqGrysi7jjEYFyUDQrHNoiJV7iEFx
jLzJtCOuoTdtQvqdqMyPvvCK125a11e5lHhPJSW7EOa0P5NwST4k6AhiZ0zNZwO/mqexbcZ9nBRq
1yRddRCm6fPzOt93sPBCZRF1AIgW3lGv1XCUwwQWGxshs0PD5QT2tUSx4wBhxZB8V8G/L0PJs+Zj
37IX6rvwdkbs5rGm6qGfzZALzyyYcrTBRwOkfqbPanpTs0TACYYkn6LQe0wiHh6lQfc4dV2ClFkW
BXnRwiTDEYI8cH03oVl2MPWVAu6pUd+kSaX9L6GBmlHqQCC9r+vIO7V+LcE67P0lJcVcfqzdwh8x
QZ5+sdX4L0vA6a1cg+LHSorgCxF+ErwIXio0fK0kcADQVnjfowYvcz8Etugyz9OGfK+TQNpcrEn1
swrU3N+LoO/7nbJgCUKZGJKEmai49xU+hoXE/aRsvgjaeOBBlGjanIKZe3InyqkrUhTrlOW0Kaf1
hG0uhxONYXiakbGruJ/2tKj/MIBzkMq9BoxDWUXCHmF56bNUJ3yscm2hFoA6lfTDbgkSMCAaVZXZ
xKaBHOFeAI2RCZ7O3W/SwOv9Vs+2Lo6ymAMvFbOYv0fwWP3QRIaD5z7MdXhbMhu6/bh6QZ0K1H1V
OlrWz4+zY2T6ZtAbXzMgSlAnqU6b+ibuVBKkixe1GlBNgjOrg4kazC3FmXg4xFEDikxZ4ooEK/Pe
z+1arNh+DZbgycMxBIXaaoS7Aij9SXcIdBX9khBUXzKQKQN1ZwlwEHnBqqQ9samJu5PyTNynXesF
Jkt6N7gHVgS0Af1TJXcqGFAYinWc2COTFExWuPzgyuASbnBqRkb47c4bdY1hrPTcczJ0LXwSOMVc
O6bMTXvh0YDt53BdnyA34NGfQKViJE34AD9s+E+yeteifFf7nq1e81h7A6Y03VoXRa7GIBRwUR/q
IZvJHI4HFfRU/fTryfioMCkNcPVwwp+eIJpH61Mz9gLDowHqNqd4CgKUcQuEbZ9tI9f4NHpl0B4G
qwcsQt2Ker3pEsmCm0L2Jn5AGyASQSr1QpJsSRZPpxPFsqXAEYUwarS1qnD9bMdfVR/Z7t5ybtwD
CTtYiKfOryr7k3a0rrLCi5EQvG4M4lNTdlOcJnyC1S6m/vUAjj/S+46sBjcDHxIeTdp4lTwOpCgB
TEeZAJvHpZ2Qu6A8XOwk8YAaxUmIqCzFjHN4XjBXfHYl9b2vZ5tsup9IgGLab2qKa6/t2cepmCj0
kTG+SPnixcU9tYzIvOqQN45Ku2VOMRRvG+z2esGmEmUS7uxYaw/dDt6pmxhQZP9nAZuXe960voZL
PTyeUj/mpsIz9dAjcjJI7N6HKxTBpT/oBLa3S4Y5DYcpWRC9PXRCkPnnfq8DY/5oweefZoSScr5A
b7c41h1g4Q+h8kh8IgTqfhnQ/Oucooyj6x38v1yQe7qvunsxt9xA/SKW7U1nijbYTetMO5iojf30
EtU2oJ+JpshhOM0Xm826jH1YacqoPIWcQt6YefhjV0D8nNyVla8edZNgaorrZqH3OJVx76N0aur7
2rNedJpQcNWQNGjgBI4QjOYbsPymT4WW4RdPlHOFTg3RPJv9AsOIDB4epd7jJt3bVzdXlD1gNFv1
v2EUEky/IbqOn6fgm7YjsZeIV+Jk9yPguB/mIEIZmvLVuvlh8MEf+9CuQPtlOoxj7yMsh0edx4WY
BEoqv8MoHoQ5i8OAMJwLQH+jw7SqGhyjRXdlblHLIBVMohIfoe3RjF9LHwI0J9GV/c+1ToR4ZB0Z
4GLIR9PuVNdJk8W2UPbkYtMEWKixkSCqCktTSxbqHlzRL/Ywt531TjK0zZehFKZ8nJdxpuk0LUt/
g71D+9Q6kVQ5/Ez4ugvcopYDGZrgD+0r/7eeY/y/NkCReMDdTkd3Y6QDidv3glzk2mni98MMnsbN
xI3yTz11q7thYzPOe58VXnePHRPwJ4wcJvSuwBVn2cTDhe1CMogpbxYfd3mKUP8Op1ltf/s+4L6f
KoCaXIr2ccMOMQ0TaCJGE5TaZylDH0AnX0N8uana8ZaZLnZ5EJhI7MJl7fUdDycnMhoyL76RpA19
yOKpmBz6YMZlIEHzBjcPTy9uX8HW71eo5aJy1quR4QyaKnmHCbqhJ732BjHscF7lkycbvisiVyU7
Y5SaDmjMTUj1BW+w6yH3WqVVr1e2i+sxWXegfAy4JEDUwUsxUfDHdJJow96iMmDVXdngSpHV4zK7
3J88xnYAIXoP8yCFOCQl6CipEq7CpBIwRJ3qzg/rW1TNvTniWsj0YaaqsrlExsdNLFpLcSs65prc
Eytx6JZ1xR+fet6yC+uBdLlQjfwmeV2+gGysgqyyivyJKiDU0naeapMPVUSHvJoW+ggOw/D7/Jeo
e+EvWe54VXlNHjJVfo2gLBukDvSzb4b5zXizkirs89EOM3JvJb2gz7jU9A9Y/QvfzZjBjbjGF+iq
EVqhOkJfsOxuV8gUtPvITHV90Jr34gR9qBCLArvRiWRToYzYqyipQpfWCKNqN2uIDD2dfTqqm7GE
8hNSbliOj1MC86YMQ6EgvHerAquotHr1AKlYfQoChWnlTE64CPMoHyM8715DzhYleNyOuD8JqEZh
A8IeBTrYg3vp57qCQTxu/GHqCbby72MDpuNHCinCdc8gsdM8A6MaRCVaZdA+yEZhpqeoVoAhcQ7d
pU+y5vV4lCWoULs5kbK+GQcoWP4KeBkHpwQKySA+BW1Tf4W9tmz3yM8hWo5jRyBFj4BUO6+sfZbX
y6TKDzjAYFVde16suhRyqtCVRwGCgf9dAdjqklnYWiAwkjoZXjtFQ3V0ayRWEFuUU7cQUVzpORPa
qs1CHF9jikO9F2mCahMHd63q5RHXTYJ/KGoMZ/YtmokfUNGpcj+ixWTSyazK5kMIfPxNhWoxODGv
i4aTQmeVnVoigiM8r/WdhBRtd6Nkh9wzEepw/RzA5NzRLoCx0NBziqGD4kV3NKNuIuChFX9erOtR
p0vVhGiwcIN2RzMXRVrXpDF5GDCOVusix/GX4ZPv5XiboniEcx1ahZ1i/FlBUkDhCEGXcwcURxns
MTg1yIrgjtU5tNOEPi1xX3wVOE6r+waOtgyXUzFEKRSSXfLw/zg6j924kS0MPxGBYia3DB2k7laW
ZW0IyfYwF3OxyKe/n+5mMMDAY6mbrDrnj25YDoi/N7Nfoj4MVGLn1npPn8baRnO3dqdhCs2/IOLi
EXDb/7DarfO4PNch1fWgSLNvhv3pZ8jtoq2QyKBKD1Tal3P4VAzb2kVZ7wMel05NMalbPIeuZxPw
IrY/vgzyD64VdV/RifeaGaZgxC3lcOz3fWCerKY9Y4EmxrBqzfxgGYWfemR4XcXaZXPEqcTb63Dm
01g2G/ejuVbiB3+si3Rssuq7GlYwknqb/UvRkfgSl4vhAh9mWqRtJpaJOzYUKQbo5b01LbmwFI3u
ezOBXWQK0WdajZWR+vM03tV8r5APwSh4eLIQxn6q6KAlSNY/DK5e2a0p6cHzNC0Pm20Nb1nd7gcX
jELe1VlOyry5LCBLjmF9hPmyy8M0tA3MQzEFFkuBBhe2AmvZmHiC7eTtrGJPvdMOd66ZsRd3ono1
uozmEaOsHjM5G2dtWDyGYSCveb26lIV4AZbGafUVZ560bk4Jg5ArU3zRCrUcV4Xl+ufIfqsq7SY7
5Pe9u3fVxeLv5azpixd/0PYTXSPZpxi7/2QfFLFaHb1E4dCK07ApYUdcgCv47xpySBg+Cco2lxQc
2lu9O3DEhfAWIsoGddkry/8evZEDp+7dQ5g703czy+lzGWR+NzvF/LfxA5B4HVgzTlY2oEgHUl99
lpQvgnQtzky9js1hm1p8yESK5nZs+XO/JfmOTYuhdVicaFOutUfDZhbFeSmDJkjlmOn13GVCrwfW
+T/VXr5VpTOm+Ozsm+ntTRCbeLHSHmE9kyD72sHvu1mkOxZIP+J9s8CHt/Ul2PP6Q9t2k4QzEVR5
oIoXMqPlfz0czJ9gn62/stkZXnUjaq4kd0zEMDXsSI0az8UqnufAgOQt7T8WF/UVaRqcc+lsv+y6
HGMxhhO5Ds6SNLbd07rUhrG5Gtmb7Zc/7bf1tqfjtpB4WBBHBWukot0AWfIbrz81jR0CLFC9y4/r
HDSLWhrK7LMXWwYZuAYHLfYS8KhsDty/8wdmJOYXNP23fM9OvnZFKjSdCq6x15FqF8z5ja8+RZ0b
F8XHVs9ivW/Etp6WRY5LimPAgCmiDe/fjwDx2yJUPJ2wFKbTRKfZHHTuwTMMMUSuDPw/uIW9kO7R
sTtwxjjpaDjLZaE85zz4XXiYywHliPSdGB6SP5019V1desadtwTTGfbNPG0tUVyaSYuUHe0lVhNk
b14fLudQmB6vpctS7rnhHzq0pR9x9+4ftWHvNMNRzcEf3v/aksPKlCwvPgRHFBJhHUFB7kwMs5Hs
TBNHUbCcznY/PXrCqc7Tsk8UwGjeRqN2HiTFUg08W9AfKRDTUUsqaIsQotufGeHdRPITp8uqioKt
3TAe5TCo+yDM7Y+lWJb7giUr1q1RRWs9s0BbldR/9mBfT5LemothGd+tWfnvSmX6VU75U+CIBVM/
1FdX6pIdiC6okp/pRTRuft7cfoiDsR0O/TD0H6D7wePmFt0HpM/kJIFyuVco0Ey8cfbadHDVJF67
quVZEmpsjoFvBynxIUWChFuSOOoGY8ow5aTKGOznuXHDBOumvCuqZWfmDMuokr5JQs4PnpFNA1SO
o5N+t+zb3OdL0jZrfQOUlMfClGZihvorZyq40lxfPO61shN8BsupGC2dtpLVRppGGPtD8Z1t9q2Y
BnYYs7bjutN13FAc9RPKnR8dK2uTca7qhdZyH6RYZgCLYOobzIawQhY6Y+VrTByncP+sg1Fcw6a2
7ubMWy1g5x/Qf7Wyg4VwOSkh5PjRysyL1TJWf0ev2CPPnuv3dbQ4l2CYzrY/Z/+KypzuCXPo74bi
h4HD8eG8+5u24YkUq3zs9zmZzNlq7lf90+Dr6gbdCGvns5C28+G6fr+wS2LZj32b2gxdWq9m1b20
LkNzHIAWAXKXg6I4qoJ38TXHS9RLIvSi3CbMKzL7YSESoyH+eVvy8S89E/u9pao6GXTnLTB9EzX0
AC/nMbAzmqt361Co5hyIZX4xPBG+m1s+fZcVXNvAeJoERD4d1701MPaV47VbeBlxKcr71jH8c7tU
BQ/JDMFRA8m8OKHd8BMa9Fw2/K/ReIxDmjUe9F7QTWlu5S/kSoWH1dDOBhEY+HeyCEPACKOy04Do
2s/OMck9o5wrdkEqiajwjRsv+hj5QPl/dscQL4O0vZNjcBCO6xreKXogDjOL/P1uG/4V2G+6dtsE
yWTVJwpb85jYtv0LdK5IxaKqR2E3b21rNne6Gmq48mn9HIfmCZ88LFc/UpaF1ubYSUOdmci2KsrN
3TtUu/PWcS5ElT1kp3HhwFpCZf0umtZ82+rVILC9rz88p2qOsjFNJmNYDQRo21cmhP2f8IJ/M9HN
MBfD4Cc/2QqwOiHceli1h0WK6dqY7npw6aiKQ7e1bwsnPLdTl4tTVU1NgmAGu1MTev0x+CndkKLq
7nfy3M5IRPLPEJDrSZUeOc3DUn9qe1ZHqdztJVi9/m43ZyOtZNk/hP1kJFsnMCrXYVJP5Z76XYnM
KKw+6BrKIoQeZRIYvKxWqQGGC+Zqy678BySG+pAVa35tsvDb92z55Hc/IFNoDeu9kfvefb3UEH/g
Nk9O2a8HVSkw/lLYbdwxcqdF3vPNeo1LzqzDOQhGB6KG6WpKiTaY/uKJsm5GGBqHxSubpAo1gmgm
4rvQNT2KCfz93YSdY5urgktBZPt7XwQdbbxGatN+lrRW2F4sk7QD/hI7/yODYMcqbn+pqpe3bm2e
WrE5D5VFsc4I1nSBLnDTsV2Lk+Nm7jsdS+Gnu0/ZbashJ9ty6M64KPcrldXFHcpLMxVCpkhM/MeK
WTA1jE4dTcntGFkjVmAhoVW6JfvdUlF86ZTu/nYjQIt2KjAXWY9AiapId0ea6TpC/8liXg7sxdmF
jdM/TSCMB94L7n6AqPNQrNs/PSyEJ467e7+20NiV5D4XuYMoYFi8s9tsEsakPKhhaw5jO9oHB9HW
RznNAE9V8O54dXjCdqRv6PTDZK/HKhoWdDeoFGBtSMUMDgrFIXPjpq4Akd2ttqvpZAR5fQ9OUUTT
0vSs0X3D+0AaXIeaOZ5CBePg7XnSUnn2exihRsayaxIrYwAikMCM1w1MoeB2uXhm+NaQ7Y0AZxov
BkTCS64o7YyAApeLVYTVRff7lz8WBoEu2X/+ZqbdaDfPpm3uRIbBdRiWcKN2N9sD6g9Q+p05rCim
gy4zfRo99TX04QCcN1kxnNV63Pfeu+HhMMDBatWc9s4x0nH3/vDSVOQo6/4STmI5sX+tjBJ1cwRd
dl4M6KgzTnjog8b/qF1qPjO866wOVCkqC8/xJrbxbDY/xMYGbaL1KsE03CXKWPVf29aaIo/R9Byy
xsYL2ME32BF0MV0IH34d1O/bjze9EMSxZPVk3LNyBGeXmfhpVbl5HjmYDnRzoqYxWDSvag6rpwa7
64evl/KxKenAHH8UV1k+yDN0eHMtx+HBDBV+p2H/NTAIpCCcedyOrnGas/A2eVt4QCrzZyn9NRF5
U7wbTB0PNfFsh3qEy9R+o+40FMGpLJyP3OTVz6ZFWcTA1G0C6d0nQWBzDxVz8w/h1XgsXDgqI5jn
02asXBMYGvOMARfBwP536RrPJvqg8u/KIJTRulfVv72HAzO7QqarQ5CaZ83NwYTOZBKpKk53NgP8
fvlZ2CigGoCYiiW2kA+rZwNN556KUW9N4HS2H5em7C8yc8fLWDXZedNKH4UKyI6XBR47HMIXjHZ9
FDi02JuepWOVG+aRTUQ87gEFQqvreX3kAyJ8rBV0tN9II9GF/LVvVv3HF5pQnFA5+b0Y1gBsZHpC
1eJHXpOViZ+5/2xNlJJn+ftxykudVDPHXBM0DKVyng670OPBycLffYAiaazCNTbYtYCy+uVh+flN
dSl/BWUnDgEBUM9Bm4XXaffG2JtnCLdyd+/CTfx2WZXARicAhqw9C/zP8WSUN/IjmTDNfk7sdgUY
JcGV6Ux+tAHj7LKPryOYY6JXUCzE+3uSybL9IgOxewj6PIv2QOn3qibQ17Tt8q7ejO7cBPU/y1M5
g7f3VoWulfq2ttGgBENi9yA5k9WJ1OpR4kliby46W04GyeFPkha6hDzpiiuLV20V+YaEg8NEKQJm
vCK0+XVYM2BX69jrVXEKa8vkdrHqi21oYBaTe1wIk9g1t/o3mYaK3SrIn03B+UlgFdq6TPvLYcf/
kUzdCEdKR12yI006t+gYYqBWL5JN291NP4lTU6/R88G5RCDN8izXZjnKivaIaeyx8UjyXQpRPJMn
Z6AbkeO9dh1xmbXKPy0r5I+qAbhtJAhdOnl2WGsve19avDhZVhDQ5s7z08I1fpcb7ecQwu3O847v
omx4s3bRJP3gehAwQXPfGNa3p91ftgfbo3PXjEwLZSqCgzQMMyRryJ+5K4yeXCZpqjvh2N4D7nn/
qtzaulIIX8TlLJ6mylNnB5VhUoZhl2yjI+9nAVDhLLqKMJUu1N0rcI4cLbpTtxb3ZONFITQaAgkh
z2C7KIVMIhJtkxU19yeVCgdVgaQp1FvlZ1ahQ0DrJqIc6UmUo5CIFPaI2MD/ziDZ5tepXMJLxSX4
UHm1eyp0tn6Ijpgi2A6ze/hpgY2WsVUeh1MLkNm7y/7mi5INLVdWCgoixgvCu/AR8RgiDNMaCTzM
1tPO630Hgbc9kqRRoJwUB7QM41Xm2X+qMvNXpDhu4i9chsoyq/uC2iWIRnLm8lmPzyWxlfHUkwo+
F4Y+gG1mF0hLM3JceLXSNL7zCcBPrR1bvc5lRySR1C1yKdJVEWJ8L/yyz9Bow7lY8jJ2i/mpHPnC
KtG+1evsHKsSlTxHQfOTC/gFf1HFnmfcBy3bFPQ/VnsHz5b+LH+kG4un5mMxFE3Mp9ZA+7oOos/q
+4dxjamat7nqvc9gHb4duNZb4FUtA2h/7/nmbRlJZ3J7HTV1/7bZ+9NOFllirUhc7GA8+Mb8a/LF
2yAUmVyaMWPbjcd+2zEuNRIiO5TLjUfKhhmw7djtvH9yHMrjGBhm7NgA4ZQ6zpFEFnmspuLa6vKX
v7Ia7aofIt/xun+CFsYLsy89mOgwbnYwtCy/iHo/Akyur1I3s0DpGrKe1Rj7FXfaL3Oap2MwqOHk
NmWYwqi4Jz2GQVwbiDAQbCIpj/d6L/92ZU9m8l6sRuzANx6NGYh0H/PFvIkZtnRk4/kPWr2/Di1T
gRS2V0eZsfZJ+H+5mI26qpjVSCtiPUI5OV6CbMwC/3BzMNXenz9DEcAHzwvrwSbVs0BF+EW+XfM1
5uPPVa+8+zEHdUMAmBl3W9faDDcb2kxlTs6/kOaR/7q8o/urQxXMBeapd7PFgMEhY1BGb0yLJRLO
+u6QhZkDra+IWbANqb8UlVangM4wcuP87ewUCp2Ot0/6ae69AaJ+HQ6rU9fHbM9FzFzZXIA6rWul
1/K0rWPLiF1PqJqJV5cH0868/1A4lOe5huiqvH58U2G5nCrDR4YiOVrHOrSfOkb5Oz3hH12nbk2c
vVWv3io2IEr+riRweVUNVP3vo7sVf2EXiQKp2lAAZBJw/wvKRr7RkNm/i8INU3txqmTpjPVeCNHP
UbfWe9Tn/fRXhXs/Rt4sNvNgbyWSMQph9z2dUKkSPFaXQxvlMvNPeDumPzSGgNryddYs0SxjTBLF
ldXMuDcosbyASTYI1qrZQta9h9bXFpKAiVy1WglxqsuHzINS5NbpkVkwcN6KYLaOLTnEz/kwCT9x
iUYGUarAOdh2rSgoZPOOGmmQcPP+zDK+EXd32fZOhDEQTxci16jleoJI6750Lpr3LhTLtURpwHK3
I40lVRI0NYaGRI/tDa2/pq27hVAhrj/cO+3M1gJ5Z+aRGOYCVqcQYZMWVZPP8dAOzvYuVmbeKNRm
7scboE1aby1DYcGrNsdOX9uAum7lHExrVQvLSd39QdnqDz+xzRZrQO8vRSzWdaGQKJ+9LqnlXKY7
cyDQTzOzKTAUL6fBWbrHbHL9FKbRvnUtHNY52/3Qj3uECd51EQDTjKaE/B06T4owGqewvgtlzgOs
bViB1JMKMMymkrBiYF7hrXlhjd8VAGD7XGcFqOko+VLiCdxHJUPTu12CbVEFh5Xm0+XwM+k9Tmbn
hOkw2uMjQvfwPE+53yVSj3sbo3wxwqQyDShiS5WNzTg5l18OpS5u1DOAy3RrAr0ibtk3LASVN4Vn
vyw9n4hSbLF8IE2fDRnH2xjaf5CWzvVTCTy2Rch4LOd+CzrPipGYOSqllS1rY+VX4FtzN1cLLN/Y
In8D+t1v5VJ34wmJfaMjADU+p4xzXCee19nZ29xZU/aiZbB1v4uqVXaLSGFtqoMnYQ0/4Fj1cvRL
hqGZ5vltqI5yr60gyZQs36u8GR47Yn1eS1n4TWSA2t9Go+Sn5FxlVHKDwm+T1uyAte1Bj+/wRHaZ
gHqO+1nRhNLH7TYXH1NlWlk80E+j7oa1GLdEtNqH2g7XqfoDzes4T77pi/7BzkTWHFd0YETQT0YD
f+B5SDYplfwhSlYr4DLN9I+ce2Nqpy2z398cvYnvtavLY2EMTmJag0V67vxctwW/SS6qUxbKNiFm
Z371kYcmszk8sXDre4+Il3R09MTAMT1VdZchTA9yjTHAlQe9VCKSaF0T2o1BYflBY/Dj7rZrk4Gi
bjfa/mhNfdBub24RExuYM7xxCqOtf7ubeuJCrE+lpezXyXH1naPy4GGiTAHz3oCiac+GY967HLmL
Pb/tQGwQ0vpzEQjA8hphsizWIgmgX5FlaiMqAqs61gQ3/cyIZL7VXfcCD8W46aj6SZtGn6BHUIfA
L/ZEN51xXZ0epYaL1XtV2CkNjeyEaaI7iKrKaKz1HWZXf7S228x+8ZCH87qm4eCbv6EqBSdsB41l
Zf3wMVebOveoQQiGNIbhgk7SGGOJstqKGdC7pFqmIDUCNgKcMBx2UTNk+ScSz/FS1mx9KIrM9RY6
24DwXi/jv1IAmZsoK814CYPSxOzSYChoylEj4jE110Q4rQd7cq2HEDYDnJIHCn5WveTuNKeqo28H
34yD9r+pXq1lyM+jt7Xncevdv3VnMRRasn+QW9FfMrRYL54rvHurUNwaq9VMXGosLJGpnL44dKXT
k6hnqQNt3yxsyOgoqyZbmPEfHu5T+1bNWhV0+/2o1f7pjEBakbttoY4I5sySChrvzGU4pewq767l
ZUMyegsVdXTufY81kpy+n80Xh8mT/WjxE1O75NX6KKndXATvPqj80SopoNvm8jkLjU/iT2ooubo4
kKV7azvmj33b/bNDqO2Bk/HsI3tLiHPMUgFyyZbX8eV1D/5YXWwlRVoJBISVXBGwiXK+Z5PAFmH6
Lhur/dWVJbL+zmqOnZr6qHKmx9DplmTvqyrx1ELgzRJcd8nEPIR5c1cFvhcPs7clxjz5mHj6W7BY
V4RDad/Y8rTP9Wks1qTyEf5142TfyCl5lBIxNSVk703ROgT1duYv6ta+Nrj+yFF9EBuqQCHlu6/w
nGtqEKiZ0r3+hbDo6k370V2kf3aN/jK73luAsJXUJT1C9RRXnvcNDFriJRpzK9oyczzZYEzZsuRJ
YFepuzavi1F/j4VgOoMQoYEFvLQ4W25xySYEV3jRrvDPfpQPpjgH/UZPGkfdHMER+gm5JA7ElZNm
djkz6hmPPzpUdO+8YviS7WE4L31RvJZed7P3eYkpwq1j084r5pPuKdOYvbq8gA/lm480WCv0yFS0
UTU4ZeoMyPoGbjhordw+TNPP6ePWorwy4Xy1Tgluxq2Swt4pVGiTDxLNnmbXvcFtBfzuZOpOjs61
79avwCz7JA+33yEqwQLiFG46t89luIPyrb57kMWIgWPowS2ccog3WOEzJLyd7kHRpsuMGctee/9v
KCG2fI33h9he+560q/6JooT51csr0C6ly4T8lyUpVmdDpRpeq27bedmdPHxfQve9txtKJVialgPq
mYsSZv9m+M012No8RmMVUjTtid+bt/bfRZCvTGXSvEJfN9UF7wRnIZT0xe9ckGGDUXHLtupgZYj7
Z2wA29T8msJBP+L7gTxGuxBrL3fvtK3Mkx3a2+fK6f8KiZYn1QBuH5bWw4KrChpsFdHs+AO0dGkh
sOxxEA3FFwM2RrB8Ksrn0RAmjjQk/5P0Cx2vElnzPZACbOG4fM9oFu8c7HyzcoJDVlkIrMblqUJ6
wTUXvDG7IhcxEKI3Je+6D9Ofe9tyctZh+itHaz/1Vn7G53Z12FtOplU0twpBCXqw31VXv4ms/113
+b1EInQMURVfSWdeEvBolQRLt/3mwzOPOwN1YrTzj1+nn427oV66JRKba107C9NiUfOW+u2GgA/N
Q3HBL84rOQ9YG2cHUbZvW8nWhO6pNlb3MgR+d4HZZsovlvmP34v8bExe99/u8nx4VuDdfE6kGMuU
eUB6XcS1MhzwyKW/NOuy/yv9qRqJwQbOg6T0kDiEWXEXOFX5qSSZE3KhcqqVdvfRVhyInl/Dmrn/
4V3I7zdfW/9B/eu7rsiak2RbRDZJZrdNGOJp1kUdu9TE3CboSf7KwD2XBrZFjBl5E02UdV58lbHs
iLJ1PpW1M3MU1L4es3kKqmuLi6WJKVIX/7W7D9rmtOuwPOt6NBGOVGH4rtvJffMp7y2joeu3a2e0
6hTCNJbHegAPgj4X5aPlhPKbBydv7v3O9p9zP9ceSkMXI11GTtvirVg2ftJZ7jM9eBdCyMwngXK/
i2WrNcFEpVgTN5QDBgLP+O486nU1BoqNfSt3a7Kb7PaxbNric2anPiml9n/Tvg6XOqyrJWFjD36p
cu/FsSq2DZChQhOrhP9o8dBO0Vot4GMKawLzsOm8ogAL3biTu4ksDfqPWa0YXPCCcbhZqOxeawPg
xZ765oJPYTqD1aAewzt1HTLLuO417TNjUQ4ZZrdR6oOZFV7SC2Ma+cx965mh09ME7Yflbxfl9H3j
iOlcSnc7WiRdo8yZA/uKiLd9spdAJsGwYm6YO/tqjL55YURFl1ASkoB6BXHMilcSe344vUoG3KQw
f1A9IYL+sUevWMdrr7xkWuYm3i0LcmEuIezd7bdjsf9NepjfyyIwDu5W/fim1uCpYvNlxbEhS1bs
8gfZ6P8qbyifmhDzLpRi1v+rzJ5pYkJNzzRPNkYuhqtpOeWdWzT6zh1Gl9AiB1dd1umrbe3GgWek
Tl0vQKa873YyE2fzXjUbTZTc/w8Q0S+uOZUnlLw7spxyMk+1cBTuVWB4VNl/hCMBWQrWsd1t1jhQ
YHoDRozIbLwXgXk/6tWA328FfRlsK39F2OOe63y3XghsUek0oIA3VzXHqjEhjwoHfwLjEO7kfkvR
ytksa3wOI/DCj1IBOG/gN2MrZ3/guH5VtmiToqOEdM5RsjObd4w8Xn42oVg5NABUbcuyzlQBAyR4
2xxniFUfR9PVW4TQxPzLNaQPU0P7hbuMgJgGSzrt2pq9onkE8w0OLGZk7sMBoR1cEV2E3qWcAN2G
ogj/0Jn3g4pl+hKOhYp8K4OZpUn5QM4KU7oH9V3sy63dtxIxr8fwQHBQQuNPxV4eQrCWZvaAXmON
+eaL41KIS16NDxDOFXAoCqxqmhj5vcB+cX4IvaYt/1OsN5HUNYHmqjB5HafyuKnWjgSmlXgWSJtQ
SptpjgGRf2Tere+sFslk6N/W2nwLQ+XHHSqrx5WP7xPtx3/2j0VF5qx2ZikelSuLg+8j9QMXAvpk
Y4nMgdToSak8rRBtsjAEBkiJvz14JGJ21Y6GFmPm8GPWmMx1j2hKdqNR8Ng7DdhcU6kr80QbjflK
BO968jRStNxFnmcO4WnUNX/MZhF13J+Seu1caXMq415h9HQGokMzp+f66P3/OAgodmp1+691A3V0
du8v8/D4MNglH+cO0ILbYr5XOe7msRaPVM0Ep7kLhnNZZnUU9N3AumtNXPXIvQIb6Q12JwYiWBxp
NBmPlzuZtwYN4LFCzxvXeoPB++knL1dSkvTef9RL+1P9wQjZSud1ZgXkAfGq4xqWIQQOOtydFfmO
NrkPEgrDmMvtHgh64TfPZYI4oU19kwYc7H8tA78NiU971K1C9PhVLIZfMqXM7r3tr8MzEY3GA1fz
dirHZWTDHWZUjLnLYbAi35IIg2d29SPevacAvdC94QYNSH3jMPyWrH8gr+d2VfJZI69acuGyJXFG
hDOI7LI7duzhhYiYj0rSv1zkCfjojn5QGLy9obB/eWJrY7gO3nTZadh6bAN9LyQQ3O5/qnCrTytN
SrcdwfKzbtSSGDSV3DztywMJs/SqsqgBJTQT/6o9hdeqRdudFVtMYUd900LnDG6VTKxA72SmzPaJ
BKOXZZ/MROjwJ5+gc68OhrkYRTO4sYWPjbW+uBvK9op26sGt++ZQTnl+bDLzoW6Hq4GaLbZNnHGB
7rgYAWfOk0DetZXB/MvCGgfR0E7IwdrqpJ3Sj5SfbQ9V1lW4PiVj4bpEJQpOTjahUk7t6yp/wH+U
tdOIcEa2tX8/7771OhesDY2ikHgue6ih7ccwXXdA26MEUK6M5QhKNR9HVFmPkpRkdpJZRZW5PKAu
/mWshkinJjMipGjT1eZzT3ynvevs4heq9ykWGvV17zKOjNt8A3TbX6bA7y8TGY+9NX1qLxwONeZe
YDcqXPQE+pk7dMVnFtNHxqHh7ujE8IU8a47QWFT6jVrOb7fkFvcK3R+QvahU1q062k1xzRzHTpfA
fXHzRbF5hCevdpp0r0NxEHmX83UMb47Pf+/pXw5b+WusUWWurrWlI1iB62OYG6gVSG1UKSd/q0s0
tnV7zqZievOV/bGPe42eAe5BOjPiSxX+Nel2ZpQzZez4PHjbXuNvx9+LO7zhiAjz/tQ7IXhYWb7Y
Wo9flSPvPKvcvjBq1fdZbeV3plUFCW5Ccmy78as3a4vFzR1hWzf7gV4J9T3qrj7srJi/q8ZW9xLP
w6HDmPjSjDjm3BFRdm4IVDK2a+HGcB7ICYDiDmH+IOEjmz2Nmwq3oLOYseXZD+wWLbkLoISKwmu8
SScvcx6JPWXe0cdeWE+5MR84Ge+Qhb+PU3ExK+44tHNlPPXIjn0+daR1c4q//U+uZc0l2v7cVCoK
zHpKuFdvWHNRnYrqZhF2wSLHwdpnApOsNq7ZrpI+n9OwUDhNFuNGc7mbLmoClJ0tzJP50dsrlHjN
8p/HDUwQh6/TjVkz0bz3EfXwVhIG1V+cUyz2DXG02A7JB2lqs0vNeasfy3K+NG3AE+DwVOUGHwRe
1c9ht944Cz9dmNRDtoR4+ArD+R9pZ7YcN3al61fp8D3cwMZ8ou2LBBI5cBQnlXSDECUK8zzj6c8H
udomwSzmqTod7nCUpeLixp7WXsP3u43RUYnF85aS0yzyuMdn8p1JsA0CexM3pXptqyGJQCV4pNmC
TZJ284WVGPdqOQ27YJo+KVTaAXQoqOqZyTnOSZLyZKf9vKyU/ALfrVraa9KCkKPfP0UdwgGNoIhA
ETNV22P1xYqan+BE6JOlBNOSOiocUj+4nH0aQKlOmh2aH+n9qVDsNdHx3Wu5MTpdkMmkAnFgspTG
FGUuKG+iUGijFnJEbqt5DIM5JpI3X/MMW1ynPnZ8atG3Op3TG7lRL9M2qDdhQg7TmKTSyWmE2BC1
figKVdm0vrhFiJ3Sk5SYY6JrdOEQonOCLPwSkH2PiGgnI7XqleREvLu2VmJZHgXquaNn2YtfzE+z
baQeYiJLwie90SJRURBaUmqXUMca6TSR2n5FGlfMnqLN442dTIYT4jY91ercOaXU++yuKXDVinSv
WSeWBwOlvCCzJjb04RteWdNAT5KXFkJbXExBbV5QWTCQKAsjT6YukFNpeK6GwafRbEx3qtY+9Ul6
WxFO3PQExZZu/GgvRPWtsOTHMOxoSRzC2QH5mbKqSWVP8sLNaB6t1qy3ptbT6rMU6peCd3WW4SRl
85M1AIDghYcKhC+RodflejdTaYWkZkyIWeszfLS6nLVdmjXUANMfaKuuNOEtbMZkZpNIShrdhKbM
JIaqkX6n67L5SiQrr0m56wHg1Mm8oGeIE5D+SOV7xJneu7Wq1dlO6ipJcSfiU8VOVDJlP0EvQZyx
arsld6XnsX8YgrADJZtEZkiNzlgxj5Ja2ztd7wr7WhsCfbxQlLp/GnyW70Ni9JSbiNRvjU1hqH7n
kSePGjIO9sxWI35uEG+WKfqi+iM6x/z+I7TSisrnd7qiCpPHtSFVlInbtjw9W/RR/fyYC/UH2C5r
he2apHkcR1mnV1qZM+qjxv6SuB2qRGExnQF7K8uveop7tILyBano6dulyi2SNVnZ41THCquOIJcz
UcAHtqeIajQEcyP6hrNffq/bajKI6fkiu5qVLit34FrGTx+P+A9wUmvpP6Qd2NLEnnZ+UeB/2RUX
mz58z4z+y6xOZzh7f8APWwsASrgUiUUaflflWob76PtPgmBNtEkDjd7cMk7Y40pF7fnHg/qDVbLW
AQzCykwoRZ13tLkRvJDS2e20Wtz/tZ++wnspsjqQnq3nXd5VhsuTR9vLchGd4Xv9wRI0V3wvvAE5
ELHBt+pJkFFzKtNPRLDTNP1zfPY/+jzL//6KvJXWdiFbFJbsCsXO0C6jD0XgE8bhGS71H62pFdZP
ypWchjh6FcPqUyi6faKV7oQ7NkjnFEn/aEGtjgGSKCl8rmyG36Z+r3xygsq19KQKr4rq4i8uotVZ
QPlyRx0EotB1YhCDmHRpK8gK7D9eRH80gtUpMMLm0Es5nnHOllS33hS7CVDFjoqJydVrxQctUpXb
v2RsLfSXUC8Z6S0T0vQ6CoYyvS4dZITjFASRZ5VZTuiqD/5Fv/vv7+P/CV6K238dZc0//4d//k7M
rY6CsF394z+vou910RQ/2/9Z/rV//7W3/9I/H4qM/6z/ypt/gx/8u2H3W/vtzT9syT6306fupZ7u
XogAt79+Or/i8jf/X//wv15+/ZSHqXz5x99gheXt8tM4+/K//f5Hhx//+JvOCv/v1z/+9z+7/pbx
rzndM+fhv37Q//7tl29N+4+/Sab2d+4lQ7dthZJfW1129fDy648s7e8kMDWN5mdVyKoi+KO8qNvw
H38T6t+FaSCNwMtDts1fWmBN0S1/pNh/twTvKls1EDTRNfVv//trvZmY/0zUf+VddltE1PwxjDc3
kaVpJh23ZK8sExu6vFadGSgcrajpSDy6pBxanzYZ0Cer+/zqY/xu9bWVt6fBeyvrPQsbFsHMOPFG
6UhgLtjNtHIE893HVpS3h9rvZmxTpfeOIdFV+PZw87tabpZqek9Mjr+zPVplBM0qD1QgPjU34VaP
NyRlzlzmJ4xiy5IVuBpU0OurEy8YVCVBkyxB7c68DXOFLpFq+/HA3uLTf43rjYnVoS06oslRRH8g
MCViFYkTS8k2GOxNWVMhIt9rxhmP4NyYVh9SDBHVPf5iMET9W9Cu1Z1RMBTLEfofF+j9mFY3qSmM
kApZTKTRJrkznOHRP5LFJbHiSdd0xd4P3IAgiS7zvX5Mt8Neu6bq/OPvqpxY/W8+7HJCv7oNJ5lm
rnxg7iiA2aW3oaNf5JQMHINt5EweVVTDNtxaZ2bzlyjAu6EL9v1STmyZy65/bbVoO5LgFVYHJxcb
WipQXCbY6xQ7XzrQGwhS5BAz4uFH5FV/fieastCok9aIeMprnCtNuZrcZz0jlrPLMuofZUK/ZkFG
uhRnRLhOflygU7IpNCHwZ98OM1PNnF7vLvFCc690F4X9LS7O7PgT54opvzKxOlf4hmEo8pZzRaYA
oFXRff5JaObSsr98vFJO7sBXhlab3O4Ls55UpizrjK91nbmQMvfUcDu1xJtMUqu9GpTuxzZPbsJX
Nle7fgx5/9rL4JIJONJwm+ri/9PCaiHqcSNnRGUSOlPbTRV9TaMzHs65Iaw2ue/Xk50bDKEfCQxe
A5M6t4Pf+lC/HyOGMHj3Wdywa12uqFBMjSYUVoBnHLvrbt5O18RXnMixr3jEUzjqtNd64lLZWP2V
9f3K9LJmXh0eet5SnzFjuq6AS9Dn7OZ1/5VCGXXz8UI4fUxRQaXQXoT/IK/mKcsNWdLqKfFsqXeT
RAKE+tBDp8tsGu3n7yL9oaoSCL9bm2FqsGnoTnWkKtla+bw787ucPLdf/S6rKbWybJxQFEo8pXK1
I3f5VnICAttevg1uzqHfTx4hr4ytzmeTvi167TCmNaAerdrVobfRznBmFZ0zs5rJ3hxtCdGyxGsp
vbdQRIV77MJAPDOPp3YDvf+aqdmyUJQ1vhlwUUMF2sB2G5rbmNSTQaXjx9Nz6px6bWI1OwJinknF
Kmdug8RG7BL6vAAFRZG02ArTdwgYn9nip77da4urKSJXExpjyxTZ5nMnBRut/hTJZ0Z1apMrqrXo
9ymaKtTV6YvOpWiagfmRCUNvwjpCElSDywwzXpTxgx3ChPz4O566WF5bXJ29KQ3uQU1jgZfwBtd9
6v0xF13n6e3Hdk4uiVcjW+3soACjBBoVL4iEXmHEhITOqcidnKBXJlZLYi6shX7LBPkx3QoJMdzm
S8v6/ngg56yslgHxw46cGgsvjqnVA0MyVV9myz4zLcqJ04fmbgF7k12EJMTqewG0s5NO5KmXmvUe
F3UvV9R9ZsWtXt5TdUBYdd5Ad6IbSftU+NGZoMb7QeLFEONZmhHVhQz19sTvE1GhcQbrhfrw0Anq
iZumGvpPrWzA5PyzH3SxhXNo2wjWi7WjxklBjswvsUUvmVKMG1V7KJPozMn3fv1hRTXBZZv0zGtr
FYwcUJsljRWl5DSrTACNoEhQSvAXhoK3i8cpFP399qWgJspIxVAoF7q98VKlzxW64B8beX/yabJu
aTo/n7eDunYEmgL0G/ni3KPegrpQK/2MriykY8vVhXVl9/S7aObLxzZPrQfD4KGpUtlOY9TqXPJb
a4hLPcq9kjq6rKORAHa8dS5U9/4sQjWKp76im3xEZR3BqYqJrnwg8F5f6F/UQX7sRPaox8p9WZ9T
yji1HF6ZMleRKameIkhKKR9RL57Sgi4JOzijI3Him2lcfZoubF01aKl7u4ds4Ag0S6HmULfp82SW
W6FbW0KS3z6emhM+k4ad5f9sQX30+qt1tcYdofukkp/03yiJTJ3YzR4tt3G1BgbEhhpTd5Y22eeP
7b6/qmjpUgTdRwZ9i+o6/DwPy57VBkoFuvCuQE7LBLWgjz5p1yffODPIE9/yjbGV3+JDba2p1s+9
GNL8VY7n56Ui9L0pVM4pX502Zdm4D1TyK8pqqUOPSnWro9o7NZ8NorvzQZyTFD9nYnW6kn0qiznG
RByRa0+6T5muXrSt7H08Q8qyiN8+v5cp+s9Qlt/jld9edS1kigpykSGHpM6y5itQoh3kdZtO8viA
GMBdK6QnOVI8e+h+O2P9/Q321vrqOsY360IaunPPX7jF5OGmKoLSSJ33tZxS8d9+oTGGmgzqNoKX
j22f2N1vBr66o6EnwbIkcwfO6UfSW1QHdme+7YmjClI5b33CYOhnrHNozQj31FJlVj8l7MCw3VJ5
7ubREwA3Px7LyX32ypJ4O4kdstjFrGGpQOfXlEpvAFEA9f0Wxa4raCFn3nonbhc4kMASNBsdIS7L
lTmhwKwaNGaNlrqNIQ8e6W168ourBvAKfBDdFRplex8P8tSEEZO1DMOWDZuqordWa2OQFBLWuZcP
/fcQVtysl/uPTZyaMZ1Ut0xPjmwa6xmzJjR2qPHIPS1T9i2Ns9GkwCpKqIw+4+qeiM6CedMJddNe
hEOjrZSEeLzPcalKidds6VWHGD47pRccE2d06sarbuVNfRXvPh7eaaOogskWl46N/befcASRYCo6
G8v/qtsb6zgesiN9E25ymTzomSs2QBzO2VymZX3ALGE95Jnp3zXWrpudwf4pyal6tWt+V6hFeCRk
C1bLGbdt7tovgFOcj4d5ahbJLLA+MQmQcHWpmiOV0moBFEcSQ+AWZPSNBqK2JE8PbZOc8YJPGMML
4c1nCJvwx3p4WkAhQldUhUfWg/qDML7ItepLqM1bG+mjM+vzxKVgLve3rfLwI2q52gJKlEDVMNXS
ywbqhWnSkLi0kcQ5c5ycMoMzYpGgISNi2iszcLI6y5SQR1aoswOn6KRpQm9icGZDn/JKTJ4Oy/N/
wS6t90C8AJkotCyI6W0mpz5k23kvOSDgjtqhceNrdSsdijNn16mxLWknlR52VQX89nYL9LYIpnks
wbDQNtyZwwYBEbq45jNjO2HGEgxMNliAlrL+hFI4StVg1pjpix1qGoQ7QA38+ZClxj4moswxIstU
fLwdzISisjGGeKhwCDdG/lgjuPDxXvr1I1bb942J5VR+5R/QNjvQhYuHOjh0OhUb2dh0u+yq3FL3
Q6WwxpFxLs516ph6Y3P5uK9sUvgJ6Ry0lVe6sMMcuI4sDOsAHNKZt8pWu2j+9L5CE4zbzLKWt7T6
Kz3zyiDCaqxydSo9KYmOIq43Fg3XGTSejz/m+0Wh81aWLV7MXDL62kwapamk2zFdmta8D6fRVfvE
Lf32zJH7/kh6a0a8/XyFkHuzrpgy2OmF/qkcoLp2lwZd1B8PZ1W4Q7iZha3JNihJeC2GsU7dQOam
OygY4apcdVvda3ahR+7m6+RmbuSd87nfr0Ss8WS24Y5wfb1zuoOZnaAG9Lj2nv0921dO5oAv2ZTf
hEtTp3Muk/lusix2L29o3i48ZjnZ335F+HL5XILp92jy2PjTLpHxbNozp9H7I3CxQsabl4QuaOFf
3VVRaYuMLoXldrQ+5bfRxfACouWW8khHeN3tSKXv2TjySrR8mbe3RlcLZEaFgs46vcD3SGgeJPms
b3gPOukFnRcbsZE/025p/4Tf6fp355QGzw55dWhBKSl7H7Sxp296t7lOZbfuNimh8/Q5pMHUaR1Z
bNVgr919vFxPTuirT706yWqjadQpMQqvKp7mKnHUgsbpczm492cX31ZhU+gWdQr89+p+GQ2QL3gg
xbL51HtxFNvkGGkb+xtd/7LXOmIvuWe3xrIW3xzSFnEem2eGbJqW9u62WSbT9hV2/HQUDg0UyNEg
FLgpn6cfcupIV4qjbgExEQG/hUh7LvXzzjGnAEPlWGNrmiaRjNWQ6eJVIzoqaZ7UaJJtmgsloffp
T08e65bghU5Vo3jn+eSpZoCGsGuvq5X9qIzbhmdxUmjeXzBjU9dIgIkqlLVH0mXqABhL1F7WUxmP
ZyJpkafp1Rkp5eWLrOaLg+XfZvRVZAmyASukjJEhtMF6SYF6k8oopaN+dZw6OUCOIfr8Vwam2hTK
WIu/unpuaODCYbWUI+0Ag9MU9AXSrBfY9P58bOfd3cNbBk6XbFuEAU11XXQCmqnK/GLpeBxvaNbc
jBKd1gtSSg3+wjd8bWn5TV7d2Uq1cMWihAJ8sASdHyNNEXg2CglGPzkiP+Pmn7h93g5stcgrxGjC
McFc9TP9ART+3n9o3OQBMuO2dqaLcxWDJw4rfFP2EvF1YFfrN4wdBRZcSK32JJ1Gh/lHgXZbb07b
j2dLLCf9eiGilqvosiAIaa89EiMuuq4pjMW7mz1Kyd3gWuPIyu8R+vbQ5nAtdzyaiOs5+d1wU37l
ffgXNvbr32B1F9ld04FR12uPBg0aL+EKDLw75HP37Lsw17IuXw10denQK9rkcFNrLz70PHrb/eAJ
j26XY3XGlTy9UDiLEX3jWf8uVeFHchoyr7WH3LUnbwmSuNpBHEZH2pG+8JQ/HUj4NbJ/21tLH6tZ
I1nQ3msvv7SO9gUqbW7kQERwAqfwYJefnbGTW5yFSWsl/2+sX1B21qMWZXMU68N4JVVIdwWBm/rl
nR6fK/pYTqX18uRhQ6REMXljrx1MRJ0gplsWpsriGEb1pRWkB9nqwSQ2CDJES5jJ09Xuz75/+aSv
za6OFjkC0DGkjHAWT0ZybSQxigRnDuQTV/YbG6vzZNSyoLMrbLRdvquqx2CuKeKnUHjXZbIjlPnM
Pnsf6F0NauXPxnFspN1yg5IIpGd468s39iLUGx56/WuagXGwhsup6M8cMacOstffcnXx1GOA3K2C
2VRHebOc3cn+rpOX/PggO2HFxlvXNXJdxOPX51gu4ZUh2tN4fZmg1ZY4dmfttLO1JyeWPmYsG3dL
5i5dB3tKQLB1PCEfHIaPokZrDHUa2uR6aAN/ZTz/NrTe1DFEPQWM6OhZwZWFDiKgA6QO+7/w1ch4
0l0Bg41452puqiEa1K4oRi8ZYGQjCbKpDM0LyAecMfTLvVhtZF6KJOwMGUmMd4VJQaAhGETZtAeu
9gmGIQ3x98lF9dhfECuGPcfLXnaN51q/Hul+pl343Kl8aoFoMnVRnFk4qfJ6S0tB0unoFXo1z0dD
2flHlCev1NqJ4Tp4oD2PhTfs9XPplROuMeP+j9nVLqe1vp1HxFS8OkC/Kh8OVW+e80yWn/Hu27K8
de5vlQfHyoYBxdQC89Vyh5eXwkFAMdqY3rzXbiNc/+h2/Fa45Q5O/JmdfepEwZ+0dIJ0Jp7/r6fQ
Kw+M/JRNO37aeoDzKbYav01Gn+zUQkROS2H3Jg9QaRNWCgF7BjqvZ+dcwPcFEJZ48xsss/7qN+g1
HzxZPRGA2E1b7zl1k129lXZify6KfXIeXw11tXxgtJYw2Cp6IQEk2xD3jKw748+echxsjTecbRPe
eB8NhRQ3xIDKWw+1KGD1wA4RkKICy+wRAAyHS9sIns1IggpawDGbfVnQU90SvMyrg2n555buyR2j
29pSZcfDcn331qKFp56q3L1yuZN88w5ExGdyvN7HJ93J1fvKzOrLIghSR53MiwtI2Y1ftjeakh/R
a4RyEHi6Yd99bO79RKqKZvGyw3VBz2i9WeBso+sCWxV5VLXYGb6ywIns7MzWeP/t+GQCnggdCyR5
1gdrj56znE8mAZb0M3AJyEwQGYs/m+8mhKjqlMQKavwZzMql1UKCpEaptF6JBjWvzX2TRD+bSDuz
Lk+NhbIbQlTEsenBWEWohoJnrJLqrde0PtTTKVJcsxC6g99iHf705KATZPLw1m3VepdLkUdfEmGX
IGUWEmyrgvFLX4Mt/tjIsqDeHpdLQpZQggbA1WRcb88MhISVvtJ6ujQBXTtkJnKqEszIqfTprrRf
Pjb2frlRh0M9LmU+JAKYr7fGiJnWjaVXvdfRmTyQTZHS548tnAjCvjWx/AqvzkAajhMtQKiMM1D1
zH1+T4VUtKMW0CN0WXrGmQ104sx9a29ZL6/s+YtGehlEFfbi22HX7zuvfxKb0qGm5IwX9L43wHpr
a3U4TOgO1Z1gbOGldmxyV222kJXhUO2tW0SgQgvesgPhUHmk4vL2nPn3K/9fV7etqmyfd8vRAqJS
thZyfyiOoEgY7suo3fuKf2YGT62RxUP43cza16sHu6dkEzNxaz/SZncpoxnw8SI5NRICdCTzhGIJ
QnRv5wwmjKTTadV7VS8eY7AHoht+zFW2+9jMqZEQmLfR0LXJMa8DgVDsUc5qMCOmbhuV3b6XlIc/
b4LAKkcfDV9UPq5Ooxbd8rYyGyQYY1SWEiuVwNjIZ86hE59r8SsEc2IC1Fm/cNulMjmp8L4r6TZA
eCdR4RRC0/t4KCdCxUTjXplZvchqhFNHQZu6Z121l9V17oXeIiu+6beA7Nz6MXX0c8Xz72/btyZX
CyENosGqh7L1xPCswz8A1e9O2uwG8gvk/nPbV7CsVkft0smnajTViSXE9HbZVWhaavOM99v183VZ
jTs4W7KLfsMXtBOdtuxcFR0q+AjPNHPDidTsPfSq+48/8/uH9pLQIxWLMjipo/WKsUE45sioEGuF
3qjDNSrJMsjy57T8JucB7lV3btjqqWFTpro0FamwTVYfOZ9HRLUsQoUAlzxEQXf6s0VMJr5G/wEW
/eacc3piuSIqrBLZpckPr2O1J/q5hSfd4KnxnqdkCj4RieYaYdaPP6Qh/2q5Xk0oZRXkm3kx8tZY
+wLlTLfoCOHUa5AbUfbmDAsrG4uAey0J7dCbgiF4ySO8/60xqKzjIMnIe/O8/Fz1kTY7Zp2lR4MK
hn0mq/DyEIQ5WjrM8ajR6RjR0Yayc6VAxMtWNkYzoJtMjafXk3ZwgWmOW9528d7qlBr1bTO71UWZ
PlA7ifTlQtHRNzRwyYcuRzUoAMBWblG80SOPFRrlWzsphxdIw7QKonZiII9AqX67BxeZ7NHALMGd
R1Q7e3TJJ9tEMXzERaQYojy46RrBnF3Z98o3q8zFtjJBhJsIcTnzyK8mG3PuKrpFjBYq4y4Ic/+S
biwSyCFdkugh5HUKPQRi4ga4H7y0RIEyXYIu75ERNftdPIr4XkoypA9HgTpPGkExhQ0F3VX+Llrt
+2CZjrmIbsUwKWxErqfMUBGv8A/92FUbEthI5MJGOTTjmCKJpjyh9XCNZ/hbVyq/GanROGWMXEc2
7nIpfwAxcy90pOWUEaRkEz/WGviiId0mvbKzzHnh5SLqnNWPRZN6Ta3d9VG8C0Pf3iQpWI82cpGB
vBZ58aIE83VbK5eTlNzOnfQZdtK9H+s7I0DfKWsPOuLZm6Eck+uhUG6CQUMjyLjPElSW++Iq0Kub
fka1zLah93WN2OlVVkCGqgiZ9lGC1JjGzm1ox+X5kWTJIW21n0ppZ/AP/VvUxID5ZdeiNX9qyeQU
EFH5PDnotXFXw/LNx+lmtqUDlIxbIwpu5qjLEVOQvjZpLB9nA+ZmnQk3MyUWL7pKEsBR9FmNSwEN
aTtLsMZK+5AT9znIHarIki+j3gskq4vq+wzpCrRMA9NNokw4ta2laMr4sFelzjrEQtY24GfAmrbK
QjnWIL8uTQEAO4ZNbRSX/jA/Dtn8ZbIAX6FqivItcxIveHEjq6kmAglV22bg2vmENpJlfMnA9QNw
n/wDTt+j6Id6j/DFD8hWsF5TCfBqC2CPV2HsURCoQ8xB0qGWUWaorZb6Xlxf1n6JVnUeeIUdfOtQ
6Rml5jlQgBIRSybfnOf3ZVJmxyqwgHTCaoJ1hdel1ePPydC2sBXhM2b+FjEXA4q6RlWv1T+pBBc3
rd50Tq8QrLIr7QIGvFflqTvbZu9oCSUqU1t+UTr/Ip8Sas1Qigf0oT0MpRLvIr8kqhbfVgN9TWaN
BCa9toP1lZ4/nXbMRCIpBqwY3l58UCr0RID7XJV1J221rP9qWLBqdAtFnOxJdMYDpD+0c/w70AG3
ZikdZsn8lMeg0ooK8iGflrInpGgqG9qnKIytIicXzQj7Cc1r2Ql8ZbpMS1M9FKFd8d4m6+M3bome
yaxlh0Do1+h6A0aLflDiibi4VrINJbcvsitttl/4RD/Desw3ft5fJQYitVL3NAxVsTCMfxr9cETH
8C7AO2eDeGnZfx/08a5IpCuRT/t5QAHWEr/RwWF4YWdcc9BxeGTJZ6VXQ5iS9BUVYfwtmtud2lqP
qCgi21H45UZ0EaQeYXwG/2k4SWkCyZOHI7nOq26SXuasuUf+GHJpjo6PkXwKZaWBuibXruL3h6af
viRV/qUd1RfRok3RTHZ6tJsugkglwq3osmIndw2nZ+Xfo47wKJsJUmAduD3Y7+XGTq3u6HelvzOr
FLyRld3NqUqJudXss6RCeAXsmmy30E4ga7lgSRRoTQHif1IAjVQp7wPOjSYwnss+v9d0FDflIex3
hQYVO1V2wWx86hBOmCxoiEp/N0/prSz6T7xa72jgdWCR7cRStClTaY5v96SO5eckVDaNhqKHHe6V
ygfcH8pXqF3flx1AFAEOs9Q0aO+9K0NujgJgUVqOSCWEGQLzExKQMvgiv5t2aq960GkfRru8ydCP
7hTiTGGw7QkLWW2+L2XNyyZ0VaghUiXlIjASl0sKznDi7yJInVJRXc+ddWfb5TUTH2xFDi9PBOGt
0clfkNy9lBVx0ZnTPiiUb/4QlZt5hs3ZZeZtLSI0TqSodJQQXEyxACsD/RuaNrdoci3MI3+PM3s/
MmTcIC8X9UGfZ+SKajdDJkvu1b2vo9IuiQtLj+86mcvJ5iBQY14eCNRsUY31YkO/K2vrMgYSBWb0
EqWFi3DMoeOX175iHShs+gxiDN65v/cJhjtK4/8go3yY0v6wFPJZo+JWGgoPBtJNGYrdrcm1a1wM
eeNmxfjbjPbucsJcI2oOVsikxSbp9WJD3EGgAhNDXIilmym0LucwuUeX824uuhupNV9ytK0yJffU
eLw1W+VQBfluREgpMoPnVoedo1oAqqRs2GRt48M0BlktjeCDQHbdoFb+vQc3jX58cDAD7TcAZOmm
0poDhdIPfgzwzC4eqyq6S6cedaiAKgnQfsg0BUkJPdGPHC1A2KeU+1t/aJ8SBC+p7DN2YILMDZ1P
d7PG81dYL3qt7nFCHQS9qk0S58cppHi+7j+T8YfXalzZFtFYs74QKXs107obQzQvZmlfI3CDyP10
n+bZUbWiG91EfTRvLuZZ/aqa086cyr1vtA4xrcYhkUNRkpnJXsJk10oO9hIebWsWTH0lbYswKV2j
URdKtPQSWMXBjhsKjJqkvhdhm7haYH0ObesofAstsCIMHeRYJGhkPKhs2z6KarysdPm3qS6v4q4+
zilUNT+NpQswkr0DN0zdKnhVmxnNhC3MrsRp64AlhT7ymMBMlMp2m1kWgpLy1VRlh6hHJa/R9zH8
UY7p0eCARc+cwBMserSFMrt4NgvjM6oJ0kZVhi+Ris6YZOzqIf1i+ZZxF2WgJKkRuQeTClo360kB
2sqzXFaI3tUz0hjoiXBYK6kTyf3nsZCVC0G86nqxkW6mXP+ehayUuY5C9Nns7N72QbOmnQayVzKv
gzKYj1B/s4cWveG7rkmk6IB6Q1ttUhgFd6Y/ag+zEkYQDIPevpJEoF9AlZ6tg5/I8he0oayd3fWo
PVeiWRSkY5/C1jjJUeUb1Vm+761M2E4rZJxKv9e2Df3mj4EaTUetnotjr4Vc3m3QaLs56uWbCvWu
m6kS9oa7o9qNOuEHK5HKZ5NzY0u781NXd8oOrsBNAvbH7NC16IbrMM8e7E7VcKfnbSsFz505fqdc
30Ne7BJQJPJWghOkq/lOQf5ZjoffslL+mRowy6v86PdweZXoG2gYzkStvTJSied2RvDAh6E+tlz4
cVF+F3Vxo87DNfF9tx6iI6Az3Ao5lDcg0L9oXfZViinsCirIxIinSrvQFNwpNndPDqS97AyO2ZzC
tyC8MtFoHbXuIFfBNVoKCALk4VbuI1ejf8cQwdfIRD24kPdzPAwHIDA7SJCPLUhRh3reS71qH0sN
Djyb3kXGNN7JZiS2hdEWrqK0jzq9q5sasbuNpYdHOU+KbWnI7THMg11RsAlaXhsUMn5ShgwxkXk3
oyK4ka2Kvvm8vTDRjwp0aRdhGIeOg9NIil1f1dc0ddzJmh0hIIZASyyF5S72NermxhQdaCrtHbXW
vyJWdVVUUeFqNqIjhpmSm6+byQnC4FMtG1dx0j7SH/aYz0Tu8vwHUizVnd6jZ1brl32q3sB2/M0y
0dGNm6hyW8SLnTIzH0yo3VSq5hCSFoiviBvoo3bScuoa6m6IjYOkWRBVOTY3RjQeULOZ7w11Mp9b
q4eHiNKI0SOck4CVvAyS4FhK6Y6L9H40W2DJypx8G7PhBXGmx9gcP4mIIxUlphvNUCK3H2k+BnOq
uW3AWYpO17PsDw9Kr8iOjr6r6hcHVERuIDSC7FIICFFI/COuW9fn9baB+LuNNW1Pmee1PHcXsMAv
Y998jCrrGA4tkmBZd+ij6LFugr1sognWab/Vk/wUivlbESNbOQ+RDxSzudHrcd5aNt4C/iIukcWP
7wvyv2bXPxiojaJLYm5FpoHi7ouRFz9HntKaVxWeC95wHXmDpfQHuQFvHEchmtxVd6ykBQPJqy2X
+wskj3DWKchMzdFF+jTdmA10dnbygQqFXcKrqhs6xB3afdmZP0thwv0clbsKv0Yr5Msipj83rtCw
G1xo7w/qFD7GgEpFbnsK+gAI02vL0xCxMFtwVVQXRRPue6SMNpNlPdQW9HOFfMjYgmAJxDGp8F2i
6l5FDIQSq+k7L6TcneOJV1J5W1WIudnIxHf28GXqLSeSmgcVYCSXK/DfrrvJB4R/5GDJMtHqUl6J
3v5C/eB1ASC9HeS7sYlIVSrdTh2i8LHqJGOP1AZ95QmyrcLKf9b2bIL/Dp4UJIw9HhE2kNyhu63B
ZF7iPA2uYuG+ABz9XLXZo0RvMOTx7yQMA7dVpSub7r+sHy5EAe1cNVifZvwb+OB0gyDTI4+p7Rz0
WzwICDD1LovrcaORpTGS8jEgAOLOaXEbhf6O6t0f9TD8sDIDUv18BSH6Tq+0T8aU76LZ+ikyqd9E
/Mh+smn+MIDk9lfoRAlwvnj7gZjQv/JRqk64DCKU4JAxc+dweuxMcdnyp72iHHi37tKkuh5D0CNh
FtjIAsmyY1rjbV2ZDwjnyvsRNchNbk6k6lL/MWyHr1OT3Elht0XQbOfXypPJPtUVnGk1nZEdNNTH
LK9vlbhEn3PGvSkcaTK8dLC/JiX05I7THIDyU4suipW3ELPTRyMVB20MtiO/FHKSCdDx4UVRxiNB
tmslsndRVD5Mg/yN++eHX1IL50/zlTTkR+v/cnRmy40iQRT9IiLYl1dAEtol7+4Xwm272ZdiK+Dr
52jeZmK6PbYFVZk3b96TI1/amhU2jfeqcToRG0x+sKOR/W1pJ3LRjoVpTb7IqUptO+q5iAzh3L2J
0v3BrHUEupWcj+WUXUoiyR3R7FKjhujCZNdI00OleUFJRvOorIdROCcd5gtOqD9VC5REzO62JfP0
zWs74wnwFoEZcIt5Cwlyl/rwLMzx7lVGEeoAeHxnyHedBpNYsDqfZ+4v/KlDa8Tolc68X5C6AmnX
AzmzBcTQxUh+xrn4cePie9WUXzL3ntW4eEe12PZV+ar0LsTWJKzzFR5ikbzoljiLqbX8AuD1BCTe
b4eBonbKQB0u725DiK+WVic6+7B25KmQ7hw6BPn5RW2ceTduQ9cRAdur0TR6y2ZV+X4a2HKWYsW+
dOsoLiwI7PjgLf19QAEIm6H/ror+uqoqmVUCaLyViNvqSeHPrXtV2VbyMYTCjxxYbB/gLUsSW6xs
V1bG6luL8xIP8SWObRApykURzbu2FHd+11etbHf9VP2lODmD5GGlpYYU2JR+Wa9PKXJIkkA1ro3n
Zp5/YO/s0szwl9I5zaUgqz5BinAK42hSuDN8PjopFjw7c/Ztm72bjfbd6MWLkXHCq1Mepl53UOzh
0wOMQrr6eG3p6fzWjr8b2950uiCIttXBi/bw6pzkOdWHglCgdjupVDuut4UG8qazJEh8xPRWxfzO
hDG8EiKP6Tt2Xuj/jlDB3rI630004m7S3rtMRiMxK2AxxHWwmkCMxtV7cBcMj7Uhs70rA+dkNQGo
gzXBocNviE4ZsJa5X63iqbGrbbco0IWsS1vpZxO4djZMZZCKJA4QxI8gZOnswLMbXAqtvuOF38MW
3Ei3+YRl/NyCsp7r9h+0OYo6uMv1Mr3mE1s9qzjUJeqSLMsN8dsrfBuyl8zEudSPb8qdk4PTV1/a
HH8OGtRyPYZ2KapRDyBdobK1rfIL6mkO1EzWu9LUjpCFiiBeoH3WZmEFdiV/gGXqEXh251C1DmWG
Nd7UhTDg2dAOnXQulombvRLOjaDmv6NnvHaG+jLG+pWY+S8lXe99JV7LRLn0DQncasEjMXP0T3+0
Tvvj1vpXTpEJOaM4SM7CQW152CThxknkThqk7hpIcXFpzJGxRDoe7KI6qwrzU7m8tWkLfqEO7LEO
DGzSpAAhKMwk2mWbpVXo8Xu6OPLMPHM7LeVZ1MpmaK0jpXqU6L/0dyRq21VK81AcKdOei9Y7G17s
KyP5DtPJcpNjW0IFVT3whM5DQHuS9nRwYYIl07pJUggfTr/hgPHLWdsBM8JnAqs9HbdL92HMt2o4
uX2/WR25c5nED+qtG6p7bg3/hiX19oa6YjiSKQlyE/75QZskKSciiqdWD9wUqrU2ij8dK+s1+dqq
VC6um//DFT6AKDIgNZncfJ7+ZE8ArZSyTZgoE+NGfhgRI3EJd711NmvdX3NkUqcuiPie+h1V8gbA
zH3GJRMLlJO8B68i/1QLapMgOl9JoryFfFrCS0Bw5Bo+0Uq/CrvYKXayda054nmn70FizD37Itcm
qg280Frx1iTFtdbTm2JNOx22lV2TNZFVu2G9K3p/yLX5qe1Rr+AYy/Rm2jTkc3lYGx1IqR0MS/vU
dSl8CqwnAHlG1L6sZH9ZLkAK0U4XDwI4+NJY/2hkf0qXZjco5cW2fkYLxd82kkAo6XPjrdGEeZ40
1VO9mrCmzD1lCyQsoj2XCbDFVPBzaxEa5k3MyYdNxWbRinnOn8Gz/hZ1Hak8uLtU/5qzdLsSKDG0
2oVI+3RT5g69sQi9LNtr3TvYhz/eKG6j5X7O00/b1YHryk2b1H9Jnn9Dpv9nyznigN+WCIHzg8cK
JKFNedVX8yrreT9hqZkXHqZHd1ookRHPQTzZLxO6+v8QrEEdnjXgp14/v7TSjUwQ4I3VnS1gY4HQ
K96dNJqzfFsr0s/n50b8y6n+Bv2mFoZvUP2PkpNXb2Ma9Je8FL7QXILDu7DjnWlz7fTQokdQVcCK
o67Hx9R+1noRTipQsDIPTU0eBn7vuMguXTMDCR5Ca3BAqQ13CzRIZ2rnCewN2mXoOfhaIIn6HTPe
VZuOUK6PfbwfCyha2MPUAUc5tY7fsDs6mOPJoi4uHXXnGl3okX3p4aH3NJuWpjv0a75nreVTa6eN
MhHOSm1r/gGacEshJSB/NuSlJes9g7Km0gca/NRaGi4LLNKSZO3i7DpQtMmEqbs/U6YGmfupLZpf
PX7Gzg0Aqwe9o/k5CWX6OO4y2zgKLC1J52wWp9hXlcE5AhtL0rELtlumeeNZT/Pyz03SYCybnZaZ
j9GBn5FDwznqwxNEek0usNVDKHTBjKreKOY/TohQ7/ikY5nv6b23/fzdWcYVJQ/M59mejtM0oP+Z
KJzFPm2UvQ6hcpLalxJ/IPFvCA8HzbsEYDsYufSgwZmedBpX0uoX8FWgvvoZIY1UUlOJMJSbOyCb
4L6aQ+WQbNhm93HMwqHXWND5m+e1n6ogEmQTTvCHxBSRSsSHfbOqp2YGDmx3CcqB8i696joWOQH9
ehvSKl0hcPqDaZyL+q89zi/90gVd/Ee1VSjgBNAbSEuph8q8QGpKgmnBDjKhWVcbwqB3DhuBvH8K
Yur4DlVr8fi0GNLkRGN1eXoQixYm4wck+lDtnH2u1Oe66T9bVW4KBXw3hMk0/8m9em8jtJr9GhCD
EFnylhASJm0XrIOC1G+EpjQPdvdTVsouVu9dq0YNxNtMXIyEwhY9rU5c8gLNI5SaPQhPyBrVuUnK
CJGymZ+qPHlfISLOCkDX5u7OA1ZlSYegcgmO5aaFjmYa6jsZh5ucZdTMbcgKbjw/0aznnn6Cg9gt
z33+DnsMIg87q3YF4vF7Ne5eA+cE4E+vihdjiPpWbmXKUV58YwsInTWL4Fl8xY4VDo0XdLN90e2B
ZzJXTnbhhi3Q3jSpWOJcj41uRlba7zTgAfZhAIjhObu5Um5r8quU0MC1a97y/STkJ4+8VUDa1B8i
X0MV5+lkzQ/Ct3bqV3UMiqL48BLJdGkq+6OHtEWh+yAD2YnKp+Wm0WLCIzAG4YZLWz3T0Zh+mmQv
BmDF0mGKxLQoQ4Ry/uAfNLjD16tSisBtvE1DilfQ6zlwmNL862jrCzO4fdwm9EVOxEt/MPohFG69
t7ouYGZ+WNYyHLN4j8gdwGCAhxv/TIJEftOhkMFcqntItS96If1Vc0hT61+LRGzBaoFHKLdgMgPu
nP7RbSP26u23sLKNaqVcb8opLr9SbkMdOYdSZmzYliji0BhQuu3tkAKjJflbcVCr0DIcmW+MBp0a
CDis001Ht5xM83c8sIWsQE415+2M2JmVQP70+KQb3UZyUfhmqd07slPdggaytv+NdXrUhnzvoAqt
XXpzH8+QApy0yrVXF5KH0SYbt0tZ+nQCdTQPqSt2Wqp+IfI/NckTqYKuMZ+BlwDNMbdpbOwJYAun
eA0nwbNsQ8zMXME+EvYkteQuyecnL5uPUi2igtEWFBCWoobspojhUKbT3wF2Aibsjat3sHB0LkyY
RYXx5JZT1GjFi6AXTnVjb+r5gYS8YPDQvLX2Xrj0DiCp0bTj9GM10hOWxytejI0a54E7/HiagJ2s
v9eNfYnXAkCwGVrluG81QgqVHSDPULPli24rG8eCQ2EsT05tPKWjBDHmOn+WJduLBt8+ijYEqGMB
C9svmotomhBYdKgrFpkpw6t0OVU65pcc/yjO8EMSGSFjBRLoQjmbvm4CjOI7N4pvR+cWluZZ17ML
CV6AUIAXtaGrPNNUAOvo4KVkXEvmmG0UccgHVgY6WJGcZABa5ruXmvc1a3bKgEZJZouWuRT+ia/V
cZg6nzw6YQxksNDb7TBgNVdsKFpmOKf2li6TDm+MGuU4pPq+6Z5dLd2nNd5hY8eUcwNp7RUo9oE+
et8vA4wIZatMdHZyABbL2V6qr7KU+9FdfhfGdsxStzDadqq6HuJc7Ad5J33Fb3vgMeK7R0nskLyr
XD4hgdOIy0iz6307Iv8nZuiBPU0z5WDPPOE5CpCwtOsCft6scFfQfUtv4cvOm2QY3KDxRggseq1u
jaThmDQfK+r1b+Y1+6lcPjCAhHEtd5aRvbIVtymdgsKzU3dj6wVE+ewUc/hA9HAhJiZnSyv7TVmm
n3RXxDEZrcdKrBpfZrutQNFo9DrlL2gM9Vdz0iJyvPwtJsIj0HPoIK266TxITLn+FPfTa9dhqOnp
DBB2552qeMch9+iRMDoYFfMWbVJ5naZ/lcIavzR92CZoD62RYTsoMguGTSHGKwiVbFfzdaNy7JmS
G3JEvi17TT/IxtQ29kR9Y2ebMYFF1xwJ2wkaEDFJqQYy+7Txi3jdcPSya919wiSpD2wjbb3aDBr3
W6ENU1YQsvO8sTpq2cqiZv2FO396jLxz8T3rTBMMhuPYN2Ly+roGxOXf1TmjpgBgVi/CsvY1Qmcl
PTCyjMsbYIAeGqO+dTNAVPZ4SAz3HWOMX7t30qJ3tsCUgjza48fhUG2tYu8p7DnrC1LQGNVMS4QO
D3qugnx8q71XMVBAFP0WFPPjeIYQmo7qVusUN8RfynzbiXvy6cUAHtc1z7XWMZFSGkwLff9PTdb2
OfbAkbuVNoYmKDbw5J3YDgpV7NzUB7KUfHPwftMp9s6JY8EBd5wVRnk6PwiSY/ggEPppKhgv1lN7
KPOsDBXC/7Zxz7w3rTIzjKkjoSSPQ2jMpXtrpmq92V2nnspxJhc7QXYPGF2PkZxMudPdyj1hJzBI
0rW+tKr4k2Ttr8jUP7BTLVBu5Laaa7NssgRoeCOKO77v/jD3Kp2QxYHMRGWJprUqdtm89vuSPNh7
pXILGTHFjtvr8gSAHGDdUv3LkATuPYfbrq0LMu3vaE7+IqEpTjx3yzJ7MD2HoHLlpwOHz+jEu+j7
kz1Q8A7ZCc2JPoD+opzjqHOSGDav+s4SS+xbtbGZdP1oJ/rWbrs9C8obw0BMygtDCyetvcCkhk9u
6//WTFeirgQMHHvf0LTE8utIPVhAuS+TQor8tJtK76poa4oNx1BDdKszamdAlG3lV4Z9yPiFBwnm
GMx0e9mJnVxKDA/dzo0JB4rtcGUf1GoIFh049MnljuubOSKJcwLrDUkcSOD6nPpdqyMvzaEY5J4g
irDsk63iNnfhDOd0pUQ0p50Y1A2GKcYRiMY5Hg+lBWOrOUdv6SNK9yBzrvg3aLmMPRCuncIffehu
XqYi/LxkzTcTLmRrRPDeiGz7ao3O1tXEATaOWwjijH7FkPwz1PFUpw08UZvGmHetT3ZaM0WomCfD
SiO9pG4xxw8n9YANu+mmoCHhQTsJ4C6SF03wKOAy85ccvwovOon24WN2IE3lK1e13ZgsYW8v+ypf
ojbpjpgGNrKyMLpaXGnpwaJAU7ws8sb6KsZ5ayJqjzI9tb1+nTroOciAaoru3LOfb4oPZOsYf0/8
xBO2b4xxV3qG8LvJfG7G+aJo9p9xgjJa/ZCWxv+8f09Bs+EvZEcXK4T1jrCw5bA7dO6ynccE0gdj
7qbtQjutuUbj/br+ddaj0Mdjy1he9B4VUf+iT+bRFOWHV9LsiWs6eaFYkzAz7b2dyj/Q6o953t1z
rfgcy/GV5cxdUj7GLq71wb0ftj1gX/ekDNkbjcaBu584XXwO5jEXgKAMjGkNY6umYjMaWqficXCq
W0dOvwzJzrHzTboWlE0aq/W+qlmDzsJOc5pEddL6TPDw1TFaLdC4Bt+EPTjPIOtWYyDrS0sAXv1O
yqnmhRX8VpzVDEspT1nVvxsTWPK+B9ctEcxV5WMGJxqD2RsKEwBBzeVQRNA3N5lF59gyE3JNXLfl
oc8O3tzvSncly6x9KvFYSB13gFu8gyuNCrH+6Jm7KRuVTgepZXq3FzWygbjUfXVSqeA0HurOVWBC
pqeBinUGIiwN6Iqw9lQEJ7dlukiECClKZfuh8t6q7dc43T0AjXmuhZqjcW9+gXbSuNyzZLN09aGN
x/NMrZkjBAhMJlKPsvbSI+ClEpsMdkWFQjO/D/0f3bCQodjRmdcvd8GKNNsBW1EorcrRQxHNvo2V
Cc1I+Qnn5OF8ANbmMpTIE32fT9m+zpR768RH00ImrVuPZjgPeqDII/wxD9lGM26r4qHUKcuu1LSw
YshGr4SjRF68Fety0h4th3GgqYWGw6pi8+XW867Umf3UvpqkF2CQ/zjND4mLtri2oeiwsZhUw/Uh
b7JD4uWv1J8B5icIsY55fcDy3IekuiQgNk68WNeKugrlPlBzA4XjMrM2ThdKrCDzIwO8JlEeMUOr
lt7WHLcdLG3VQJMok8MQE7GwEuBSL29u/dddkoDJAvJgpCzHXIUe0e9QifwuLnZ239EGAs/pmlth
8JuTtJLxRW+uaPN+P+zz3uC6rUI5Q0kwfsvHp6HD+Oy5MODuJahT2t81/YAKjiRlhFPbUHYyz8Ta
31ofRi5xDKm+buX/upYLwHzBIBjqTsraixXaGSfK4IW2st4hwX43hbHvDLnrrNEXwng2UKEN+L0w
xPlyGW4rgayx7D2MKk3VkQ2278pqz6Ig27fFFreoFfYDLMg596KmpmI1DJwseHrc5Riz0+Wk+V6J
vXDq8w1mFAxfjJ5mFLLM+CerM53epRAad/LMg4z7hKRzavQo1dxD7vQh9/5bMkBOMNnr739T6sss
xp+mePtkZuqrcT26q1+qKlrJP8f5iKs0rNohkCuZKF3mE0IGInEIPYrcFkgkGzUMmJ2ftVO/k4qF
yfhZ8xokCAr4cg4MYE1+Ki5F5x1mXGfDhKO2d6FzjDvHoMpCUFyE5fLSZEgMYFTTOAR2F1i99uwy
S1lSswvixjwkaxPmrhZZNixplGTfLHTMivOnkfRndodwYonANIqLouShhma7MzSH+UDziiPl6Iw2
dc4YLvwzNGu/Wu2A0QNSkrGJbW6E9iPP52PFgGfRPsxUP7CYESrCCfPZgPLKBiMzziU7Dkx3Sw7+
xaUcqUsf/utBM52NulTRyu47Bl46G1waQd/x0pVLDWK29FONi1SMO0+tQ/rTjTM0WGUq/tsH5hXE
HqZMxdFEPtRNTHdrF5bDuH3AL9KVK4Syf+2bkBzsk9HHJPLpzyDCc6ThNkpHLjfqiHjEmKPatB5p
MJuwBPLyUkHbA3IRoiGEjOV3Fcq4yafIieJ7Kqdx9idV0M6XGcxsB6VXjcQ8UWJ4n1r91zCJ4Wu9
q2kwGEpuqhQBO86bwXtveaKX6a0onzRVnnL0g4Jkj1ZGZkvZr1TdXjpmKIv8c7CxTgosEi1/Q9Hx
CpJDkDMoK34SvmyaiAjzuj/a68amxLU6PN3lszuf5jnfFA9pbJjCx6wWjWoL5OhFme+iAQzs2aEC
35SNEGDHXIjI+Vk30+y51d5V9VdhqjdFzV9UczpXBKFNBaP3eTB+W8C0eyHdq2WZLKSMirFZ3Hqn
IuHqsxNOJssHieFnnrIdHpiaxNJ5ZFlGdkx5s1IFpww3UY1I3uu27s+T8tVZ6t4pih8u3Nuaq3Ak
awE5sVUPeTz+dbX6MuXVZRnoWpOubqEd1qghSfeVov6CVgmRvjZ1qd5sccV9cyAUd1MmQ6S5GDhz
uf61K22DaLx1OsJXSx4bVRwHymyu80h4EuoWBZ4jt0xSSdssA9MbEGoqAbIML5RFPSCK5FKb3XM6
pDc1TzejI85Jrv9N+94Hqe2n3ru5mE8ak+02qa65IDqu7SLV4+Nr652ZZ4zMWkb0BZ4z/WYPl9yY
npXWOzqVu1HsD1LGD6kHJGUC3Lrc0uZMMsoB8hVSC8oSzTaek+PIbQRNI+q49WuMcD1z5iFfkKSr
h4dhp/T2jwZ9eQSwWtJyDY+GqH6PC7lbchIdRheKgr2fBah2qYdLypPpHsZEea7N0Z+mlLHEtGWA
A7U4CxPvw5vHJ9fpPxt0sBZ748xnkGFkGpMpyDpcjsBJin4NmY8EZfdH0tlkj8FPr0C1SUOpxFSV
05E8nAC52fc6QrBWb2Nn4s1LJsyI8KG1KkidMhoNGTRTeS4VMxCUBa1AxrXn+YDx3fCLcY6aLA+l
Sa1aIy4xCQvqGiQEJ2pc57fFEfvCYevFJmNcJCYZ4Fl7jIkHlMQ/Z4KcSiCh/HIibEBhYkKJpa4C
noP1vzvhsQxlftHG9BInsfTrJn3lANyXlenH9n2qsoNeLTtm+ngJh1NNVCS04k2d3jCI7BoQuqVB
aFqXeb415C915Z6zqrs6Mapv9d04SjQoWdgL+Q9x4pSu5XssvKs+ngaR2wT5ZLeCYZ3tNWOA62Hi
+swP1ojR1VNhUYANP3kTfaVHiGl7ZSnoQERPVHhYrdUZg7H4NYqagQMTE8BXOMfwaKU7l5HN0m4E
xW5jlUeVBzFFT5xc62R77JK32ts8ljtFuAErK1cZm3+rerily3StmPMPKvT3KX8ezf7SGVPIMtKz
12dfJJ9f4VLfWcSNfVXFMStXjYn3FGVUcTnWrcFxzgOHgZ0zrMmobeJSr6KmSP4knATUm/8IVz9N
OkNszehQvdN59dVmFNHAQgB+Q10N0nnA2YqSrGjxeTbTuzW0T6n1mDa6zi7WMMYODnMPPeMnSa66
QfRpMVEUtQd2YXxv1YPWgfrUWiCSFSUQcg57622qkcBbjk7ZsQiW1h81XaUhLS7I7sXO5Ftc1F9S
rV5cZfWrJL97cxY10gGAtWMpwcgzJrwM09TFf2wuCsrFtJKbKU7fLEOjAT2jIe16FnVidhO8yXhq
pscUDCuk7AJA6e/ABeJzneTf5AnfcgLlcVDWiOnuHW2Lx8dgtjGUL3Lo94uzXvRirj7tkXchKVeg
slLuRlcfgnXUL5Civw0auGxyPxMHQUa6iR5isKUQ6JP91PFcPnQgdXZzJKpYHAqvcVS/MdNmr2PS
DiAp2sG8qsO73SfWZeCM25nVQoyEYsbPGYQR4vRV9bSs6zVRqqOjx1ujbn9LA7yxq45hPOcDupL2
pFlKqOQ4uLrUizir+qBEQkNca07eynIW0w2+B4Vzv3lgmNO6PQy5e+B5pdmxzXqjznlGWzq53CfC
ppkBwMzMYsV4nxV7hy/k97QsgdPHf0d9PiFc8LI09X6y3d/aNbarMzUUfobLXArNWl8fYrdrLsFC
/0VQrfR1uNme2W672rjFpse2QozJVghcb/lkkiLUjpSKcfazVGxJMIw9rCzQvdirVkWqbMuDI3ue
Cq/4w6rH2yQnAN6iCJOFo9hajXOqJVGcjG8LbcmoUxHkRv6Bi/5jmvEylOJqVM7zMoKQn2Iy/AX3
qqcQlME4NnCyle4+ow+0NJIDlRgHveK5Yiu19GoQ83XQ2HnC5daflBzecIEZmtVXDMEZIRRud6yL
FJOrtmThYqUfivtwQWSfK3oO62RXg90WOgJxoLSkGmqSf8Tjq6dicpQ3JXEt1o5w+iqN2kes0bDk
QJjhlj1dTiCE7WdHGeTNadxxg39PBGM3dycJ03f068rIx01VaCpfX1PFT69m+dnJzZF3Ezl7KDAt
5h57ShgpM3QWgbvXWfnT40puPmPt7m7XJroYOqgRaMPITz+LBHZyUhXxRLlTHubC1FcyN03mguVU
J/siod1mZc14w3hET6JLwWJAHLesDZnI4yRW/dQW9aSSO+O9F7H7TdWr7ZrCVf961HLHPrWsXd5g
duZZ7s+PFC/6HS0+ycECZw1Ap/PH2uS0mOZ+Omiisw9ujDbPvlSPFVuq+DUnb2c/POLJrM8/bKzl
f4YUH5l0Fu86VoMa4svkX9VVi2oTHb9qrXRXdRTAD8bIv1LrBnyHBYPfqquecJbmmy5jMUvGTf9b
mAqbnSwW0I+k43Lp844WIE8JdQpS+BlHVcwYPWXvHOpZU1i6UFYcI4WbFKHNmu2lsSrzPhWF9SxU
6URJq8EwrQ0nYWBcdlUgH+2nipE9cvH2UHEv3vMqSzveUDmtePpzJWDB08u53h8mzdhQtmL14m2x
gMJW164Jm7KKtyNbNzjZXG4cUteeVmmy68Y3F2axNmwe8QasI3Uws3p4o4uSsVrcs5DXMQj2DWz0
DMSzQyyFcZvctjtUVhJvhuphBrVcccsJ7tsbc9FEzYDbyRA0WYO7OJE7JDzxM6VrQFRzjB4p8VZk
Uk7Pc8/PGVKlJpEtmuRqTLP77FDyMcNkDCi5DUz5kRbecJ0du37WK2fugilW1t+0NpdzbDHkcUSW
4pbq8lvuWv2pVWy5ib1qSYAMr8rWlKtzoTzW962aypsximSnx3DVK+mOoc2h6icsAkU5rA26E4R0
1kx+jcW4ZUux3rGvMyBKu+TJcfFAd8xsXqZpciHUuwOziEL3Hn5IBROy0+WfWTvj1MHBqGmMwFnD
HHJF2Wj9at5t7NnPaav95AvCYlZ361PFMvcGSAoyOVtNe54c0AMKnEHdqQUdyFIH+lh8YbnSAg6G
I5+ORuOA2UU60/cienYDBXumDK4uddIAu/f6LxZN+fV78bzReCh2VdWtV1utWXKuqSBYAlQ/9X5K
o6qC0D62sjkMpDRQnOFc6XSNAKKpKmxOkXb+IJERCSlWlfTTVNLmr+HWVcCJP+40w7q1rrOwbgQL
L6Gmal5kOnJfVaZD1e8wyJ/XbFN0k/QxwywRymK8izMlPgjHZtw5V0zceEGC0rMBPjsjgdtCts4T
1xSmG3JD8MkWnvpU2nq5GfLRZNygJ+9Sl0rEdlTzlCmry1QjV+naFUw2j0nHyDjUEU76IdciP+NY
IdBVKQwM7LF6SDAd7xiGEw5U9/nelRpmnHGUqIR4dja51whaLrb/fNOZ46sai2UbO3N7xbA8zAHd
kEjDphjMt9UcqZGRJqq/XFsNH7GMu42qKm9yGLZqbRk8l/OJg+T/hW+y5Q3GeDV2qbPGOPO0iqn/
Kqya4I1qwBKh5zhPVKfSN32X2hvF1OeQQDLVH4w+k75q5v330LZPFSHOT8ytzHMjTfdssHXgD9KR
qV9lnsC8P8nV96Ys+RK9qn9ZY4dTCKtBVBL4Qs7+Mn0uwu4vtbCtz95GTjTbuT4pjXRvdetMdLmr
F5DsOvsZI7l7OtUDGyOFezfTkmVnb/F2baloO710f0SpK+Q321yvjzEJcd9GuKyj51dtJa8soyMh
D25z1K1B9ftaJJzMcQW1ptApMSyTaz9pI6nbzaafF00PE8OZn9ZEy1+tMR1srMKs7ol54aBM+R+w
YEf5IBf56MjysB3lsJM9hgKl8qZdb9PoJBN6WCrkuptXVx60oddfdSG9badYVuj0s7kphMIu8WBr
F1AHNFww7TUPJQBlGqqqFhRlNTB18pqvQrI66a3FwpJD3eHoSfQrhmUK1U7DEp3N9UGwaHsbO7ZS
Qv6u9WSw23HXurr/J01nfGL9Np1JJhfZW2nK4aWLTY0Nk0WUfu4O6isLmCnyhHSfa1Ygj4SryWCZ
eyYkOvHqGFldazNDmtrwuA6RToDjzlSc4tpZmhEllWmeK/bHsOjU1CPuZCIkrBr7QLFWrT/wFb7Y
ZtPzgFSKuvNLRfFexj7T9zbHHGZnxo5BKSZvy+4UI1oRG+cxlsZZW1IGZ5hRrWGHxSz5j7PzWG4c
ibLoDw0ikAm/pTciKUdJpQ1CroCE9+7r56A306WuqIqYdXUTIghkvrzv3vNoMhf99FToPl4a1+tY
NVprGRq2WhqTF51NvxUYLPpo+MAOH90GPfHHZhCROrqjne8rbAebJNaZpzpZGnPlgwijXUGcyYY1
u067LLtRGQFFDhnIGkHldy/l5GAgljp9GubATLPvt9+MhurFegpz87UwQYqtHK1m8qChOPZm839a
DU796FRp8+I0U016gOk89mJwkNUX4dBZxEN1235vIUTXtFKn7JxSmJDgHfpyrU+QVO3KiwnFFgiT
jl7CHm0TxOJWNe9Wk/AUY+vvl/pAZ3jR6rjYIAMLkAp+THSOGBtpk0jbqBERiN1PNyXNcBRPa5aq
lBtQMI/dGD16VZ8clGf60YoJMLRv/N4+pkanba0QwJBtpdHRyZHmrck2WAhic9/ow3AXTTn21Wge
VZPWho8LIVPpm7RbdLoqxnKVFlOF5b7BpqJwJ2yD2kdZ9zHz0KXAGp10TY59UJhvgWaI1zFhpc3o
Si8R49orx7XwxvKZ1EaWPt5XgV8fdIvD3TDk5Rt8pPQuyLv8OupEyk3gRAiDQ74M9NBcGZURXBKs
kYeYXPje0LrPFDLBNaz1+K0epJGdRivWL9KLdgYVxZzE9UbrU94NcWXdhjUlXiX0kE662oRpdG80
XX5s04xyF+7CMmKc83FMOBe2Q1McLCatZhrMyLa5l5F3tjJx6xnFMcjzkx51+Sx3PDjmQFBA3qoI
ASZywhuhT+uq6BEcaPOBqfqqJhSIuorPFmHKBfBhlGIrvjS+vs9VuE+pBRajrTio1tY6bK1PM6HC
s9qfeW482Y21T+bHsrce3bLdK6+l9WLnq3Awz3ZvvXiEjZZC5Z9JVB6R3Q8OsEEOcODTxr0zWeli
qszZHlRAPZmsx4b6hoNTfaVFeXEGwAZ1qY1ISuxINcOkADn4imYiyedwNPGH+/KuDpP4AH2C3qZK
581Zf4vHMV1OvbzklbVnD8OkpiPoqqHdYmK5sUQ9q0Hd/ejQvCiL3MdllRxjDvb7qedg39Np57kc
2r3R0NZUVrpLnXha+AXPa5Nmu77AaVhoSCmWW2zbMjuDgl2Penxw6C23jXhIh5AZaOm1z/07Mh0k
bqq90Tp8tPdQ5u6xYBEzO+/ZDTHeMftcLXrpHGPb2bpD9JjXAbYkycrmOLAye9vYGVjjxkLb8W1/
TrG7SVpnb4ZcsIu1hTLKPWX1foyTrZX2P5GG9lHb3o0Daug4sCzbzp2M8w/XocXsF3TbST4vNeuf
NPo5gpmRiIiUsJqeTOU9NBkFP3rwzZjYiIiSTcpJ16LtL05XlQvgF3h0/ISWq4kOUzhfDWaqZWyL
jYXH1k+C+8jzb90wQc9MzTkiTYkXuCSgrKLjZK27b5zWMWlyyn+pR7M6ukm0mUL2W2gbC6RJd5U7
bnfoAu84yTQ4Dr04xElCHIYAESH8Zd0CEmncY8RJ32yCYy3MNV2ll2yK32nZHggfXtLJ2NEwPitc
yfg27QD3FBEK26u+JMnpOYx4rw2cUiN8uIAt/GvPAMVSEiIQQ3qfVNU9kla2KKaAiHLnvKuo/8hL
e6+HSbBhygyPS+RxCmzObh+Yi9GxT47wHhkm4eEuxhbnu0dDhS9JS8OwnobPSAtOvk0yZoxxo5So
nUg8ntE8TFbyKjhcLUq2gTLVdr5PURTUj/hArn6h7zmlLQlo3Fg6fiRDUhzoGkFw0fD7lJgkUn69
UCxHdjPTno6JJ3AT11qx1ygsSHp3a+VjKVUtTwQG0JkTszPK8hY/t7Y1ieAtqtZlQ2Lm2Kql6F0n
lv4ZQAhHQ8I7roJr0BcXQCbQyTu17ZV8dUTxaMUJtQS9lC74NHF/gIDQ98Bh7jkfbrwkVEtlRDRg
Wr1ETCD6L5wR/MkQ3JczhoozdxDrfAWmm3DQ0h9NNzuP3rS0i2Jr+t5BDPZdQ74vZUdY+HJ4zjv9
uSj9HZj9payjW2bi/shhKEXGtE5cnNNTdRT0how8WUVhtWXFoQ0X3tt5u+8N67GrvRfloLw1tXUY
O8z3ZdVdRjPczLiVgZ5X4qgPVvoT89Cfc43Ys6rpb2LD3meab27GvL+dLOeCO5DeUGfTX/Q4qeIv
sfEd+PTO/RTHfv7Z1hxMsGT40TF13yXOhwJSQqi+yuql8bpTZb8O0V4SBjMDb51WNhs7aZnBp5L6
aRf6sezucu4yXjTffo7dh96mWsO/SwF+0+YoDDjl9Ey7wzG6qBLQotaq9X/KkpOtDyFgXLc2Pw6e
qTJ6o0+8mrBgBz5CwbwXiDVikc2Q0DxwlmHWLtPqIdCLdZcyh53xOKWd7kYfFRRfSJbQfPbmjVLR
fOaU0bzFbP2hs2H+8bKx4TZgSoOtMCIyd7RTW228LZMSKQWrnefejT1uAedV5u7WreSaWWmvVmwd
bXp5Yfcz8W9EHK8I+lvVbduhKltPaSkOjnzUup+ZjiPbI2PGCIMUIxDKfgY9JMfs2kYp7ej3puo3
pHFxvH0UoF/Iz4eRu7HkY0aKxqow5EBWMZC8Bw9fNifsnBZ3HdKFx0UoYXkaRGcM/TGoMbn574Xi
SC8MUskUn32e3zi4Mr2e1lo1ofq/hFpxnOdNc+q4BjQ+Ys1fuIHKVnYLTYNm4dwNUTL72dKfd1MG
idLOzBkoqjdLz3iP6TqXNlYzrO+oaxb0mAjKkKeovWKmfiAOyujNweistPYC9xUPCcCBrzxJjlXx
bDUtIWF9ZabiFBmXDBtHGG6kd9NYL6LDPWa8jIQ+MA3PjjYkN45GsYtTYs5KY6t0PY11b69IJY4h
BhIvWtfilmT3Ujdt7IrmISr67dRf4uSuFMG+HLTF5D7lo7WKeJiLgDT8LMfACFBh+2BSt4Wd8egY
dE4DwA5DdJmCWRb1+cBnX3pr3sK3otNOwKDWcRocasO9qLrZmNyPQhJU6+41AlG2xJyZ1NiqmfET
XHr0L5s9tMDnLdJNa1q0LnIcbg1qKBbqeNyqsr7NTGx14bRTYXhp3Lu2fSnkG1LKDckHIiL9hqUY
lMKzUb1O4SnUPu3huRDT2rBhZpJnTmZvUe3f9nFJaClfWg6MgRob+yAoXNCgxyjiJNCvXHy7vj+s
vPZYtnexMkCC/wjTc9dap5b27BjQKfJPrm6t0uHcJY+QpJZsmEg+T67uExUQaze/96j6pt44By22
1SiUl8g0zh1gjsZ3oTz7iKHx0p2OlUVsN30OjGs3XWJx7yIrVw4JZvkao2QnevjhDT98zpVJstNR
63oZL3Mn2dicLdP+fpDQjIuHRE8Xhf9chniBLYzGNpzlCgGZ5iGdZjJ9jCbGh6+lTF60L2lqU1w9
Y/5bGilPKJRUO1sybQMLFmmGIVuY1dV1Lq36RF5a1jwL1fCZDsdGkOyjGKZ3pyeXbvTXnektfRYX
H96aKe5n20+QGOsKZOOk0XCU8a3lgt/smHDg3pqWhQjlLmxLfOiaSSlvLuqKSq/M1hQ8iwZYl0A+
zeDO1MkqwwZeCtoX/kdmfKQl4K7snBjtU1vcF939AB2h4i0zNI8teZ97VGU5bGcMfkBQ0B7H9G50
Plz5Mc19Lva7sboRtU1rUrtJ542KA4BTfk2iwZiRbL2JwlNN9BsjgBJyMwTiLAxz0SMSTCwrWSh2
+ejuEDw3DlKNwqJf5U/kv7FlI9E+2sUpozcRseai0ZTKvRvS+qVqAYqUI5H6Fx/G2cBvowX4SfQX
zSI6KMd1SLFS07zIR35xFvuyIsYw3olxnE0Jqyx+0NCAMzADFXQYQ96Gzbkrtb3eUNOTsBu9l8T6
wEWxxr+w1EcwMf2PjrhcpT9KsSciuI7yHrqLWg2SsIfMwoXAPW72dXEYPcZiU2XjiNKnm8qr7xua
6Lu8it6Lf0iS2Y522Kp24ru+Mh81W75NlatIGeeflu6/4RTFmeP377pevyZDvK4SwS4c763M3iXW
j8qHUMpvOiXXInnyDWLDAAG7moeEoAWD1Be1/WUw1iN7UdkPHwuvLlFpnXsM2FgdTzkZI3oWK9Fd
U72DtuAABDq31bknT5Wqbi2KkzFdh/FlGEiKWfj+5ESYJbnpo/qmNgE5OxB/hhimp+ZuStybjYoP
ICTy1RjzFCBwIbkg840VC/5UDgsNv2pBk0bF3q5lny6Dcp0P6fOYaLcy9M70A3/mPk3p0r8ZDZun
Y5LQlnosftZpsv1NiMiV6cGtyvJbx/DPXei+xIVJbKU0d4mu9sLRVyRFNkblvpMSYIage6HPxePc
fqRV8ECfBxm321ZDfdbS/JgF2crU1UlPgmU7uGtn6q/SIIiQtXq9dESK0qPYkpBv1Kr3p1tH9Gws
dUvBaa0DSl3e/e6r6dOjCIuJO2KeA8GK0Bvdc4gosGhkjw9VQ+YEgwcZK6zWjRZuBcPfsSKvLbPn
SETtUnTGoWl50uph11Y5fgTH+CiCMNzi1lmajnfbS84epeVg8ByhtknjGoecH0nrujUxzrEOr2lj
PwWeeIB69Yk+Ssnab2M9Yh633IRmdDDSEbHL7bvV4Mc3Y9vto7E+pRFOsEi7i5r8NpyMczTmj2Y0
7cuMA6TRmZSfg3pMRLbXEkXNFiBw8KRuVR/vRR7elR0ZQBVeAJeR5ODQlXbWvZk7d1VQ3+Vm8AFe
7W0KooeSl98kbx0E8TnO059YojGNOuKcqfLiNXgzSZqqNvbXupb9jIT/0XeDAkxAC96yxnenYBJx
59XJmoPZ7WRIOkAloVQLOsrE3CEm6tHvF1a44jhLYsjYc4t3sT67mFIYAVJ8pEl6xYNBJylr6kUv
ACHmvvlYNsMnGXNES7PEDS/Fazo7gcE17JxKQYUich04lPZVYfP2KNvGz8fB0WhJEsRhp/CD1heh
hefeaHtGbcxCMOashUja90Fpj5BmsHcnAa1MFzh3AafircqpHVdaS+KJpu2LSgJaNoSqrVfazfJU
MC/z0jZkjhW2hh2qZnj0DYHRrYiQ7LAurqeSgB8rRiwuYdTm2wiJDqc+I88aNi44IA9BPbxNqSIa
kR9aI/4CdH/HJ2Hr5NzXT9mL3teX0G2OGKI7choGH5SfoigZyQFojzqHyA1RBnlTMdBtXbnDe60b
N4w2qRaGBGInNMfF0dp92RZKsdvELjNGhFx3sbWP0oE92UmfaTYN3CUMnXoU92vhmGKZV267sXqs
QaVLiaRkv+rH/E7AH6uq+qPDylK79b2WyOAUSkbI2o4EVJwbQGi65ojt/Yca0vNgwE/IDMx4QkF1
FAg9voXfdBpeBhM3WWi2V4uxn6sGSWvpluzDXZijCwS4eURcjKvMnHD3JuZT0mhXXosfinBw5FsQ
uiVt6LIiBGk5Aw3BPtJOVh+rmzyAekA6r01WQhPyAqQPX4Mb0BWuXWcVav2rrTvamvHIeNgqUX2E
VknHNdCENVwywP/mqR4ziksOjwR6cnMb9kZzQLnK3qU9tWAsqvhQGal3KqtcPbJaaKuwIKbehMpE
pa/x4NSgZ4q2xBVm1oy+1YmLaKxv59ZQFIZNgBkslOOj2URBxhfUPxms2s5ip7J+GkkzMDKliHCY
iHCu/X1U7Q0xcBaIZnKt8lYzmU/D2OgOtEJTJKwwvajHjWfVfbGPXRxqmCqLli0Y58CKCa7lBCRr
ilpSU6TD+7zEkl6x6n0m+hDiwxpa/GgZGX9S3NnRjJvshM05vacbRMegqvOdwk+wRFkudlg1QQ7h
yXt2mnC6HXO7eC3rzNggBxPhxbtDECUgHOsH9Xs6Nh9eGjFMJ8SXaDRQOP25ocwisWPSPYmWtuBM
7X+V03DqXQVFKUb70rznUDm7ukMqi8ydTPur3k271uLE59NIWBVF2qwbFvx97eOzR0CsFoECX2Ip
54DGjU2IN1lOl7BybnxcRtKsWfl5OSi4zJPBsSee0sdRizaiwoXF+1uLfu+E2taQ8iSdhCF6hUU2
wXb7s9LVmxMTPfCn6ZkW5dbq0nt/3sczI0Rz8PBb0Yq7wSdzCDsas51fkz6KhuTZZa88+PSDx4VI
PZeQqvkoaURzIGqess6jFJbZSkswNnXyprUoZvw2fMVTTjDZPDCqFkySWheJuqncF7fkQNa6n71g
oKc32hzOZbgiBrfSMDSvWP7JMecFS6g1XP3B+igRfcNsemgC9WRYCDs63gRMw26bPhcQEGhTHTNt
uLB2YnB35EYF5bg2JlvbecIJSBETRDLIyu0mADCLyhySFV73h6jt7mvbf8ljPCT+cDI0/zZJ+njh
Vg1uzBDf91R5b+xJD4ER/8ANYebpJsrkNm2GHb7sHpBrtansTC2Fpp8s1SMa8f+X2XDr4m4xLYmc
WqR7e0jEpdbabKNYZYllEEEM20TgY+7p9ZF/GBoi66O68aitKhC6Xpx8VkO8BIi2DYPqbBbEC+3a
IFU0rscs/NEK4wuyEpqHOvoT4U+bibyK3gKsilZth/ApxarrdAmLi77tO/fFHrJLbYHTz/W0JsKn
EWNu3jQAWLL2VyTcj7owt9rg06CT44ZW0Eqrpt0sExiFdp+YjIQuSO+Wkm2jxASRphqH7E+JOc8q
S3Vq2M5lZ1xtE6PprNw0enxSZQy8Q8O7zV54LcPiWvYcfeukuG1sepoYQi6WwgGTwuhY+G50M+np
RuIzZg2NbvqiOgsE0UWWyBUNWxeTlv8aa90ZoHS5BumVrbr0pp0hZ45xgsZ0FJW3CbJ8V4w0Bkxr
uol19+hN1JbK2yROuslT+9qo/NXASbZATbhlPvsyIgIlxull8rtFYdDX9MZjDBlRK7oDfemtgECb
5jZdU4PAyrSvdXv2B2qnYHS2DqwtA1271ElX8CaU1lG3wf9W9Mw9WpCEyNN4WhXGuGnKas+wUeLJ
LjkNFYtg05jRvQiSh6wLx0Wf1wa+ivpSp4SRmUjAHeWoJP11VtZbI27REcH78wyN2oLWMkYEeVs5
9l5m+LxbZoX37Q3p5nMl+jWkzUUH0M2yumNTRI+B76yH2jX2TjnNu8q27OJ0qQS83Emyd1ektyvj
qxy1s4kLXMP9jAGd80sw4jyta+caWeVb5nhvXTXd5aK/0/MQ6k+avg+Z/YNS2lwW2HgXKfHZtQN/
gtewIh4Q1eOCxlW/xE+CeKOmm8krzxryHJTE8eTUSUctXUmM9T3CGTG5JS6MkzXCCEqmdlqGer42
ffepDZgf1fb7Jq0PdhLTndbza8ZBNwvmBHQQI/0UD4Wod5VlA+koycWAkr0TWvLQ+CHIsyRfJaFx
9Fv/AgiRQ4XeW+cK7XVrO8Tce1hTJGlogGpjfPGC5l447U4LVP9G7thGmGAsaV96P8ypNKAqKQOr
YhrTFZGvvjdCBoy6xdQXP7oyfoz9DGeTJR5DZ9SW6dQ6C0v29w29wVsz1pxt1PtkMmCoegMsGZlp
p8xNEZ18O9vCmhDPg6whYA8Z69aorLnXlk544lDUo2FZBJp5qf20PAxuyaapa96tnAKrQG5MhXbo
S2VwrHD07D3s5pabBWZ2eNLziQfcj0yk9q7HqAWVOYVu5s2SLRk4CQ2VAQKgKYkLvRjWYAznQUwC
H50v+J8q2HE/0iTxiF8Gjb3S09YGHwdq8XOatG6X0Kz/Efk4jMDOOem7bkREg1jS9YgWeeS/VGGm
/6yt0isOsZjJBkxh0ukC+PhALSe56sFAfkQjjpQwc4cYFwXflGXzqw0Lt2siUMnjoLf+idZ8me5i
qCH7uiqJDNqhWEAop4Z2CPpOAyAl+E7ZLqNaAAJF1p44bbJK4xFPRk07exuq5J7Wo7sF6OIeg0Lq
aw4qQDFnJzfCabId4FI8B4TDXiUo5o3XIG9XBBJOw2RipOrAGDgqBZBhyGiPA8V6T6fBnAtxfZk3
3VcQNkvX8DmyCoYL3ViSzl/l6MWXFY1ELoIi3ZlR0RwpaSBjJtt46l86aim4xPbw6KMUcLSOP+Im
vtaNd3YcYlKlVOAKcgMoSheciih9jAb/Iwoacx3IHlriWAScVMuf1KFX/MTuSQ8bGrd51i8JC1Mf
N4yxgwqor9IgbdeM3p3zIDg3CKHTWg0y+y3R2chL7vbK5EHeEZRJyICAaIBBDzk7yfKzjd0P/TOe
aBmAM8lVztkpNBg2oqFKSa16L9LyUpVs8mrgxQgkWRnO6p9Qi/U9gaA7SQZ+XzbyCXUXRLdOVyhH
3jHByDZpg7kM6Cx+96Leeh5z45zBU4T2y3jN0AxaKa53Gg3wX50moDXz8m6SkeibVSlSq14NPklz
l9aYPWGlNqBKmig1RQSFQKkn1cMBqY3uaIZ9SE6nVCSA55EDLkTagt19VJAcVZG+qiF87zPa3e3k
pTt3mGkFJrnYIiY9Wus5SI8qfDYSVOeu6Uh1GFgYFzU56jUg+2xHHNu4VrwmuLhyq10y1NOgMJ4d
jN6YvIRMkhvXiRmNh7AmdVMIJ9/ZKsd17CTVPe3Xkfs9ubejrZ1Mjui7sZieAbxnu1h03S2lnfdR
S4+WsywZQlr0soTfAo6M7s4wfgQoJPYGvw9eA6b0FtBVycsO9exOy2I9Sdel6Kv0qEABvCb9SFrG
MUtqIJHI+IC0wwPV9C5MUxftVKbzZI9RcACMWjR8RTnqNwcAWISrgcFiuIHRbs+uDGq5LVUuHUkc
7GA/QJCbBakOkSqbesh+xwMb0fkbPspsRmHVPTeNLqx0WBRY9BCoZAayrTGqAz5Iflf8Vou2jRSb
IPYpt+ekHRthcQ4q8PSen2THrg4Y5UNL10ztckN3na5iCEw8sIsXU0boPLW250dCWalzphg1Xkmi
FRZ7htVi5oPRONEgahRp/GgBQyCwNG/ALE7LLjCpWnLcv3VnshQ79ifUGdD3YrjGDZ/YWM6DqCMb
Tn0O4Mod6otTxvqiNDEPsGG/hH1aLQOz+vQci9dqwkOT2FpBKGl6oVKKOXXYZOFr8+egJUTchumM
UPUcGSSpLWne1rnkRB2TYsEluolFEbz3fmzgX0Ya9gVeU0GXcCVC51FpFmt/Wf+kG2uAZTbzLy/j
dYGOHpwA1kfbqSAM20X6sEyz3Fnzylp8rqluQjd4gVnGWABdfvmj53ISA+cjRsiQnINgkEGUWhmp
jQE1MqGsg0nL1+gmE3U2EU99ADORdQPDCERVv/aFW4HQwwI6m3CrlYNiwlbdsGoMcTqSqBxae+OX
aK+hBQbAnl3fka2HhJdxc4Or6eVt3nfjIdZxhwS1Q88oKBAIocMAvfZi9xTT9HjF2NkeI6vQAWc5
GO9Mp9nlXZGcBCi2J0uIAalWsx8DJoz9sBhKgRrWRtgXmmQ3uabcVHnhPgejke26EN+OiOglm2Om
nQ09RXvlFfjqqmC6cSd+j8Kvq1MdewTh7Nq7Nwc4SSpMSE8FvkclW5WPvZ07B06d5SEnY3xfVUw+
Yx6S7WMF0aCZgUOcGVCDc18lSXNIR386eW1FRFnPkNbHvKJTmIxtOiNtWwZXaJ5hb1Ro4B/LofiQ
xcoMY9hK2iGvPrNZ0M7L3th2wq5IUnjNk5L4qpdFjQ8SyZEkga9FiN3IPz0KlL3UZkMjEHS6HWkj
5yaZ6RVnM9BqdgiA4abk8Q1tChuo6OiYQbspYpNMa4KpVTjwPXwxk0vMvMkdIEaJ4N+qwtlVTfjS
pZr2Ggvk9y7B24T0xjwbqGV28NmE6JB645drc3ScVW5X/p0w8Dwyi6BY1qFRbwcNC76JWndt+kmu
+5bjuT+kaimLsd02peWR2Z3UizX64FmEl9E8VHZH0MtnIYST4L+KYpy+uqaPwRWFqqd4h1vR+1aG
OT3W71VWyofI7Med7YzJTzOyamJxBk/esq+UffRCIz60k1A7bDbyRovLHjRS5t3lTlkQF6tNcstg
w1Ck4Qb2GW10ikdmBtGnH8n3warFi1cP47Jr3Qjfykhtj0Pr2jnCvAMLaL0NWLSh5edBQd+ucHLj
PCRF/ZKYNeQWEISSnUqbbq3GlbsmK0C1YLYKGkTmRNz2YBLXUjbmg5AdNeRo0ULg2SgKGlCB/2xG
WeYzySWf33XXvutcm5JGgUfQShmemymtVi6AyrVem92Loc/caafTmztlCefEDQxWgZbb8VrogXGo
2kD3oXSWGDXjkcUGoSyzDn2YkCGXJVs0p/qu59pClRAdEkkNiaVbHFJ6bRuVC47cVB23Pos1baS0
rAiBl5q1BJlXfKUp9dO6yLNs3AT2YOSLJBSYWaTRGLMBxFjXUeJsiJKMr1qMLc9hjP1iSmd/dJCZ
ZxKH1d60htnoCIJmav3i1AcTJDsCEgFmt0lturTNMJkO4lY5YK18pZJdzTkBj99oV0+eZubG6n8Q
sEQSJqBnXLnJKmOp+fAgI077IEYNEG0aEAyOCUwTWOWDuTfn9KxDWJio6bx8+5BffYNqilOeUvcR
IDghH90aHJRkDRlWf57785vBlMjzlusYzDOSDNj9NmAUM2mgUvbrTbUy78TF35JModO9Ny+0e0/q
wfnLBeVv5kY5nmsjNHHiYI7it4FG9CjMIBX4iJGJV7SYFjGopMXw7jmLsr9j7TcXzhb447LZNqBT
6DuuvGjLCBSZ/j9mdLlYioUL9dbSxfchi85Umpls+FPq9bAylwm14RnmrP9AvWEdsjWJ0hGYyl9m
Ls4Tor7NWXLZLjxpWzbRavfb4Cw5epFOR4wJUhqU3DYoNjIRH7Y+7lVRP8Zmvc+LcZMN3fnPP/Vv
xoP9ct1v8/aMkCm9IWDBjayyB05n1mKqSYi0//henYOdxYc/X/A3wxhdnixed881Hfv7L83gd82H
fsYvnfhPceZd6Bys4qx5qWAD/flSv5kD9sul5ofuX3MLVUbipY5ksxnLQcFeGvaipheWddllzvHS
cZyBymX0l/nsvxnO9ctl52Fh/7qs746ermlcNlPXGMCEexn74C9P6W/m7v1yjfnf/3UNMD+mVHRH
N1M2Pqim3dl1/JeReH+7xLcnMk8DqL0xP1Rree+csT9zZf3ltf/bnfr28HGGHIHmAjGFMnFkVsqT
RiaJtsBf5+799klg1K7reQyCNcW39cxLwGUDb8WBcqpI4UPgDFctgON1tnH3xh3cBAaDps4uOUeL
eAXJ+G+rym9vpueA8WGspMRG9OvvNSS5Jw2qwg0pjm3oF0sm+q7//LT/dgX51yW+3cy8MAuramwq
vThlixdgObGuReq5Rp3gqHMpySpEUX7882XF7+/t/321b/e2NyJtrDrq/nnpJgZWL/wnJBPzOu3c
Vbd0F8GP6VQ+FM4y3vxtDt7fbuv8t/3rNZjqNAN3xLUjKMVtpG/NzNn++fv99hn91239NtqvTu3W
d1qn2bjGD6MmxeG/dv1fBnr/dk38v2t4+q9fY/ArfaASAOZbiU85cYgAXxpilqlS4+PPX+cvd8z7
ttHmdSs1TedBDGiHjP0pZtDln6/wux3FFu78ljFylxfu1y/Tl9LO/MTjUU/sr8kySe47HYc496wp
DveG9/+4eWya0nBMW1j/mVBYOe5I7aCxTkljO7Mg4kjS87sWoPT+/M1+d+/+faVv+0lCPHYoeq5k
FcXsFyRbEeEL+fNFxPwpv1YCltB12zQNy543yvmv+Ncz3TAup249B9o2DOY4Gm66PIZqYzMQ68Zi
YlCbqz1t0ruJNljApKHhbzNd/1kN//QXfFusSoL/PPNeu5Gp+6DqjkkQ/cHQu/0UM3tGQWZwMJON
9jUl5p8TZcqnS8EJxWwJiJcTwBbGNejmXwqH/76Iv96Xb+tbiPW7qDP+KhrNcHIBCWC4r3C6/Pn+
//dH/vUy35YzgYfDyjsuwzcgvXkT4eP+8xX++7b/eoVvi9YQVji9imHcGOMwPRN4uoZWepkqfzra
bv2X5fm/b+N8MY8xXZYBA1p+f9+7JizJFnSbTMfL8w/ZKVtC+icVpC+6zl/++bv97XLfXpEQCCqi
C6QOF1cXBxvGExXLnNyzk92WKKV/vpoxryXfn1TpCJ13jfgX84d/fVdqz/L8oGRQ0ejhOk1usFXj
AZrFr2eEu10KP7oz2oM0etKScPfMGQ+B5wbHZuQceznuZ/NPwYDN8RLHV8aKSJNxWtVXBF4g1RsQ
tPZSh6JZ6s7Kr5olShxdR8bbMNlA0If78/eRv3vGpeO4LtPK3XmC7q/fZ5LkqZge2G1USnpg9k3E
kOj3hXO1BQim5iFr/5e0M9txm0m29RMR4DzcihQl1WyXy2X7hvDIeZ759Oejz9m/JRYhHns30A00
CnAok5GRkREr1gLS2Ma3FUIB8PjTtIZfHbZFKz6F8GVItC5LHzaZloJavJOKBvJ4GCIS8UB58aER
/ffXf/HWD14cSrh0B0VLM3hRJ6Dcz0oBP9mGCWl20cVHlqFMEJk+4cGgi4uPrDYa7ZHR790p7CH3
hLdMCKkUdxLlH9T3aOTRnjKhS0hHqpia9EOV0o1TtHJk+QkwQ2moMvEzFt/FS60UHQQLVqHuxWqY
CBMdk7apGWobHr2ynxeGFvsZhp3FhgrwHkv1E+RRDI1LoFvqjUtmy8wiyME5NqrCbGbwSIPbYvwq
xsyLmZPy8a/942I9i1gn6AyTJyWGPFPce973Rv8co1T690bIPymnioqlEe0uTw06mUFi1DkTLiki
ewdLUh9Ax208lNdcwLAUSbUsnYCzLAvIlg9DbdL0AAk6x08zBwQjBLfU9RLpH5zAFPEyAoGsycvX
CjJ3qe8DynMHS3nfeKh4xNkHX1P+OnGapaP/mFl8G83KC6sVB+p37bex/QLGGWGNHzH6l9c/z9rO
maoka4pmqZSTFofHhA4K6ouxd4vori3fx4rxnKdQ1Zr14bqhlcsHJ/hjaP4hZ5lTn2VDmUK77HZT
gErhk0qRO5i4fxg5YIjgurGVPEE2dRPgn0K0lpdOJxRK0uUSRGM6IyYqAtPD9Om6hdV9Q8JcM2SW
9ebRCgM1JbgaNOMg3xUtL6noyfBGp08+XLezupIzOws/AKgXDTBFd67EMCWIAHjWN87O6oeBKJfH
tyivvH4rqIPiOXzWFZ26qmAY6T41TOTf3435Rpq4umucUV2bjyqn59IJTFLjFAboHhbH9yMojhwQ
i67JDIz3+3/YtzNL8qWlqmvgSBCIbZ35TRR+1dOv6//+WpCmYPHfShYPqckaO7WtWQkw/pOYU4WO
QKaPG4XHrf2avePs0ICuNRXIJ3p37hahT6KBCyd1KON/udrOl7MIA9AQK+lQYciEHbQwf1S5Bi/7
j+t7Jq1tmsUokqGIdDz0ZQYlBgXiX3WEtoNtPYofxy/B98DRPwev1hcuOKq372D+mZSNYLBqlQEQ
EW5FUoTlm3cgk6+o7DA9I0m2Nd5lAlObf19D4p8+M7L4UjENP4hiGXDq9fpBZYC7aoWP17dv7aBa
Knm0bhKs4Wi6dAZd9vQ4A+DkWlEs/2BaJLjvIg1F9waEb2yqMQAQ8NLXja7FH3JdCWYHmRtcW/h5
H6jTKKQxJ3ZAXtcQb7M63DAxh7BlCklCLYqiqqOJvHwnoH4djYyKM7duxr+iGL3GvmbqN/gGW9M9
EKT3CYRQ/+ITf2wuizrN5EnwM/C5Rh9M4AQJ+32RvfzL1v23rmU1J6Lip0oqNuqsZkbT1YTn6wZW
HftsEYsYR1kv7UJQdxD8q3YWfVbM3un0jYL5aoZPrDbBw0uG8ubZAygScFlR966gVI890muhOUMg
UJWrwpd+Sk6c9BPD8aexyZ+VDiq066tci4Hn9ue/n8XAUDB1UJzziPTguaX2APuCMwhPwla5cvV4
na1zcbwgiarKwGSdmoHQxgOEiHnAyItu2f736yta+W6KKAFroIslquLvh/PZiiDIzjpfJ1sF+uJl
+xjQCZ9uw8OlObFeHKsLK4uIpDahAn0FiWr6S/kevx/u/Nt43xzDk3+KXkvmz+3BnvbdAQ1TLdop
G7F+ZTexblmyKiuqrIqLm14JUj9BnQD1th5lDebQvPFTgdpB7qFvDU399R1diVIK+6jTseINSGv0
0kfAkiCHyKCZOw1CS8u8+lRm3kbustIG1RSRbNKkVsOHWzbHKM1mY2xiBFgpwo/OTEy4k28Upy6R
GNpBJf4MnYrDTIDruZM9OgwOuPnrP6z07EcszrwPUKtAr418XYGBsYmR3M3/ZTPPTCw2MzOAq+Vj
z6dLQwcqmXd1BVHA9WWspQIXm7nwztjvIrWBe9Y1nvt9+dDfs4mwUd6HJ/mT6lY2+Igezo2Nq2bV
T86WNp/Ms5PXlmYP5AerSDDktQpnYrcRraSVcHWxsEW4qmMjj0UDE+aX5EP7ML5037wfwatx3zrC
obhRb8Pn8hsop+v7uXrYqcNomkUWby5fpXUJ/lNuJkIKnfkSJFUOjq4t5V1WPGZjiQZw4vQAu69b
XQ1kEHXxCjItVdcWITMNBUVOfJU3XYVmuY/SBiM61cb7ZO2bSSJTkrCw6Yq8jJaANcEs+iKHakQH
0sx/0anYcvm1aCWJmokIAHLF+jJaea1a5SP4dtcfmh9xYdyJ4HSQOx0+WUhOKuHWXbO2cZKsiDzw
VYv/LqJjg+SwOirYqzXhZxXEsBDBQ+774sYHWnPGczuLaBEKgWoM+bx3PvzkKmPJO4BzX/UhfClh
ct5wwpVEjnlB3VCBppDKLaswepXmalGwKh7MgERgr5p1ftXWYmybu0btYUlQ3esuKK26h6rooDPo
0gJXuzzSoVoEHYq5vQvqxvVvEwZTT2iX2GDbmQK0AUd+7j5ft7lqUudio6ytUWBYuH3Cc6IKW7BV
pXSS0ANOpXzju21ZWLz61VpPgC1rREc1+a6I9cGjl7rxtVZDsMw0EO0s2bR4/1/uXA47pwfzyuDC
Stk5IAbbwyypugNlxcg0dAwOCr77xNb3f799c83EUmXJwlsWTmnByAfSEuapRJ2lQNrTVI7/clef
21isrZcRRGnFmd1q7x30A3pL4344Ce7gwh9zBABtew7D+8YJsWfGZffQQb7fWufK4TOgGpUUmbAs
vUlKCMkGQxh4pkJvAA2Ah0JHslKJvgSFtnUKVgLKha3Zoc4uNoFZl14bicTart9PTmCX9iTB+OGE
NuD3I7AwpqkO2sbbYHWF4LDo63LpvCn+R7KowkbBCg2B4n5tfQ0VAb5C/9GDTuu606wuUMdrRJE2
g2Usz1wraWgvcCLk6jtQ2wNjxczDbD0Lf4eoRdJMh0cjmliqBoHcwoxF/p9ltUl11x336T5woX5A
S5lRuD00BIyBOP7r9YWt7uGZxcVRL0KlVdQciykaPWKr7CocsvD9l9b/dt3S6haSkFvSXE/Ulk95
qRrgAQx8uJlQVc2K17T4NCLz8b8zsnDELFDGKe0gofOZI1RrgMyIbGTG83UrK/GRoRNyHcPUDYX5
+YW7wxGHlCeEKE37qjQ/MtC51w2sNfqxALxamYvWxMdLC8wnq2KUhShUHfqP1WfUkL6F8k6yfUJi
ltvqRpKz9m3Qx8CiCUziTSblAcfIci0YoEnyfyggGqdCPepN9g9fh6q4pWkzlJGr63JVMczCw6jE
g6ukta30Oji/wwhc/frmrX2dcyuzy58FozGAyhfkERdLqoEtgSAsKf6h3sbUERU7Kom6/KbjM4id
oUwCl1czMcXOrHoKWPj6MuazvowFdKw0lXhDiHvz3gumSZnGDBdQcvOXZyCebMBefCgQCGbWBZh3
BGf5P8S5GQ0wA1wVE6zr5d75iQqjZce6cjkGAf2UMHLWa9P++tLW3M3i2rfIeTG2DAUyV3+cV/Xg
lgJsuTGqZ3IuPk1JWW+co/nnvtnDM0Ozq5y5QjlktZ9XFdcuLCq+X/1KC/OpakuGxKHWbEbjdooZ
jJG2GoJrLni+wIWjM9yuolGGSpnaencgKpCO2co8V0zwVgATrENrYxAlLpdWNa0ehoY0uC2jv1n9
BG/L9Y+0sneEBBnxOEkFl7hsYoVy2VrQipEnQQkce9o9er0GOqPV996CSLE1DgE6M/Vkbj0m10p+
WLY0g2qzKXMTXi6tlLMWzkQ8P/yo32RO+C4+wKnsSB/l49ZLaC1/v7C1CBZFS8OgqrD1/8DlTBbu
BBvdbgivduIOORnH29jYtVveFCm9geqjy0oOfLm+ES54SNHQTurtzukfes0JXBDH++T9+KGwMwY3
/z5RwqBiKdRPdf1N42MQ41owxFnvMHvyGQlLzdLW22afKqfrPrOSTZgAilBwAJ8mUoi4XJnuRULR
MCIEygR50LBHiEwUkREctH3qdxuxSl558F1YW3y7XFRLUfaw1jhknXfNU+IMt8YRfRbExg/ewXDL
e/VJ/N47w0NwjN5HR6BUPxlUPfav8uuWK22tffFVa8PPumiCgiFTUidSkp+dER1hfUQCSi///iK9
WPkia8tMr46slpVbebfj7oaj6FAZm0+0tSUpEsNMGmV+QvViSQrVpMwYUdPubf9BTJ3kKd0njn9j
2c0ejhhawnDk24LTbrwN10LPud3F8uqUKW3mD+fspznVh+bYu6orH7eQLltm5r+f3Q5VijAGSL7Z
TPSkHbtj66ZPzaE9Xj8UG2b0JYJXRsgjVjGTnJqTdGyOkOm6aFpumFk9Dme7pi9uBPJUw6BAO7id
6x9R15PqQ/4AV+4zvAWQekvHksfEF+mb/oEa8rGw4TcsIVyQYW9FJNVGCe4LehrIgB2ur3/tpc+k
IXkltTrC3fKlD/1Om5aePrhptat5HoKdfOFtKEZ7i+dh+QHqyr1noLCzcUpm91zc/hd2F7d/oORM
klsaaUaD1Hqd7dveuhOzF15f85jjp+vLXP3MqkZ3dG4DcDdfepPOHLNfoXvtTl2CikUN6S5qsow9
u7mevUD8U+5UiHPgmela97rp3+/CNyvVZF5VOm8FbdmbTc0xV9LMh88I2mIXclnvnTeiUNYEZvY+
D+AXqq3qyPg4FfW++yb1iKKq2vc2qCckmcb+ps0QQtKaWDiYsIs/0lOz9td/4+rHOPuJizOdS1bZ
GI2AYKD8U5aqd3CMMLa2T4XKKc1mo9C+eq0rJmmzAncEra7Fx2DOW2DuYD5z0OTwCAxy20BjUaml
u6gvmRlu5OcUDQFp5CKwop7h1+k0IdcCUYXCnEc7nq4vfy1do3ig82jUuYOXDzquZgjUdXNwBQRR
kuGjGW09SdY2WKWfB65F4fJdButwjJIWmq7BDZDeg/MevcDsoElIemXdIW3//sVoquirKcCGKSMv
sRSNX+bt1ONxQXRXhsc2/ZwqL9e3bPaIpVMDdCfJFUVs6IvwrKH1ThM7Ht2xhXU19/IPqZbdGIyJ
GqUGb735UKZTt3H1rPUtzTOrxiJa56jBKUWTjL+Ts+Lk3bTvBHT7jiP83QfRzfZQWJm3JDaNjYaW
szXtuBZFzs0vHBckn28wxA9zjzRBfVEJp1qCltWSISxQhAcpTD9rkAxNNdi169u9btlUgRcbKuXC
2b/ObsNyTFqtk1BzHZjrTnvUxbpQecyT7sEqinu9l05Cnx/USVe3tlxZ/dB/LC9CQ2SgaJGm+ejq
7yR3csSeYdu9fILW10E3JreZA2bO+/pqV0aTNL7zH6ML71KRMyKBYrnByTyMH+eaLIPmsrLzX77P
fVQfropd+834QOx2rtteS6vOTKtLF6Pth4oeg8fjqJ/KQvtSBMrM1OsWw1bUXTWlaoqsW4zP0hm5
/Kh1rIeMFOBOkHrFfm6ncBMVsLEbG86zGnzO7Cyu2hEe9hy1K5bkqd/h/PjQDd7ea6wbL+rfa+iS
bX0+ec1nzgwuXhpSk/QNZBDj7wo7YgM3cW6Hh/iE1O2xbXbCj+ufbDV8cyrm6/V3Te5yHz1DrREO
xVsMNCKG4XHmZr5uYfX4nVmYF3x2/LJRonSps4ME1pYkASJIv+yfmL/dWyhFqTOPnzAy0lxU5T9c
zeqZ6YWTKIIfZQpweVdFcLEOLWSKtN+C5pr/EemRrU+3GtfPzC18pU2sSu9Q+3S15xFWStD6triv
7eJR+4Z4yot/h/wV5Zr2iQPYH8vj9X1ePxF/vuTCccbQ6mmuYl3Jo/s0SF6o9zvdCCaEtG5jY7ds
zX8/+6bw1KQV6hWjG4qQCuS1q6LpDHefXdfP11e11venO/FnWYvoDWlZB3vqfG3ddK3NlqbHxAlh
5KYEvptgn0EX8FQdQLTBaLPxRecte3NRn9lexO9WCSSRqiuuW34caojHB4ne51ZzZNUKmF3LNKlJ
valHVX1Tq1xNozuhJqDeppK/07dSjrW6O1fCf0akRWj2tMTQtTmsRKfwWJfu/zzXGgP2pR0aGv+y
dWf2Ftf9hChKXs9xRexfJOifBvh1hWHDyKobnhmRL93QUNqgjSt2LlEhwKOwm40/6uqoi9VG5X3L
0CKQaPJk9I2MoTApbgdBu61oITSad5cnW93N1YB8tqZFELEQZvPNkY2LZg6McRJe68o7XT9UWzYW
oSLXxjCURZYzkKyXEE3oqCdcN7F6b54tYxEhrA6if30+OhNkiHH2nMJWrpc/yzLb1fkW/H09SPBG
VNS5k6ktu5iRZU2ASvDucs+cyjFz8o+Ky+WJ7MQuYmrVLt6jdwhmYuOxsPocg7X/P8OLCJF2bWlB
mzwnW/oNOmnGMXL1J4iuYFQ8NQ/IPJFVaz+u7+365/tjdJnhKVrQWHP0jYfmsZGGkzxkW0CyDRvm
Il4Mvj4a4nx16sanPkDctYs28oL1M/XfKpYv2SJKwrHMsQAxrJ20J435+dJ6kdWv/6vdMhdBYvLR
NDBEPpEkCgixinuzmJzrJtZSHMp2iqYy6wHgY3FHZTFCVLk6n6caPjjpQ1Q9esULrf2dD1GTD+S1
b9uNSsDaB9IofEHUA0TsTUU6jFJBCnreFoGf7LTuO2TTGx9o7V46t7A4wiVSRIoENtPVAhXat4cC
mr8q2RgyXH2WnltZ7J2f/886/m+fInO0T9Zj/bV+b3wDFPAzvqs+GhDa8vJ/Fp68/fUPt7qJYEhA
zEgSuOHFLQVJZaSqcTW6cE1BDhDkcI3Ln6/bWNtGfQZaM9uqq8aydSDEownZG/kvk2Becuv74X5U
Ngtla7nnuZXFx4pMHpr9XFMQvK9S8JQxutvLt0p3GsQHhc5LMDwWjCJPobSbxAQpA4R9pp9i/BDm
8MnDWG71m5DNtWNx/psWnzaKwlid2RhdT9PvcqO6lYWvYQULp5eiS4QgR6DuDU2w9TxFCsXbZdP7
qEa+PHxswptc+SUzjmNq1sHTitP1b7JauT3/aYu4bVWpHqDuNlJS1g8F5FbutIt/Gnv9mYjnpt9j
R4CPdeNOXPM2gy6SRd8bIqBl49FSJViLR4zW8I8bEVyK0daerznbmYllmqfItZTJKiZ87bNVC7D9
fJLGrcAgz8F/mRefW1kcG0NtIVLNCKnGs3nQ3HSvvfrvMs9BAGPnPVo30RH6v8fyCOGGmx22pvtX
24zn5hcRXZvMcbJkFhmcvMP4kLjhi7avXe0QHOXb5Of0dN1ZtvZ0kfzVBXS1coQ5Sb0zPBVu9Ilz
VLnXrawdFgOMMYAIAvobkGfOEHwg/f5y5OOCdcz0L3DleWRO0UNcmPjL9+sG1zI0Y0Z2iszDvmUf
Q9C2Li2fj1iYRmNLTaXZJfSW34bCTx6nWm0PZgcbxHWjvx3wjetwW0kybFiUPxcxwRQrHlTQjLsy
otEDzKRSVe3y8tNoSrtcRqtmqO3MrNyw3fiKK/uLyjz7SrqmAGmd/372ZFVKJG9/39FVot37cXRj
dd6u0h9D9UcnIg3nRQi0bXEbrLjOuVFlkUVNZimGsOrhOnGPCLkyiPveklCP6jRlv7Gz86Fb7OyF
rcWhlKqwCVC6Hd3W/5Rbwl4rmC5okTTRX2rexqMUwQot33iqgeqHuBVQV+4fMhF9bgQwi8745uX2
+o2opyhv8kJiPnFvVu1tXvc7A8Q8zQhfeYzaAcGx8Ohp74z+cTLC0+h96dVv2iAyMTDTGv/sgmaj
kb66/bg2KBKVu3fZuRJDeaq6ETWMIHw/1l8RlrmdGnPDyNrT2hLPrCzC0VQ3dWBMWEEeBN52iBsd
z7G+to63K0sn2JtbX3rlHrkwuAhIk2KiK9dhkDb598lBaeZLfMiOqPp8ZHoMjsDdVqdT2drJ+Sed
nZ4qKRK9U5BJL/Qf2oRYbjY2cNFISBdR3e3QqRFku21KLk2uAPFbW8HfyMMSiS6Qat3OTAq76D5L
4rGcukOH+CncVTFcHkWBDr1Y7IbA2wXWszGltpQ9VNmnpnlhLDJGLbOypeB9n/a7INuCI24ta/77
2bLQ9EF3OG3YSXU6xIx2lHn0YIrOxtFcjT1nHrJIzjq/hWCnw0wL9d/EsDkiwIc8Ao7T+3ex8WCU
/l4KUGnSPvmB/05Sv+QBPPbG1zZB1bn7FOojbzwLfaN/6I3gSrAk8z86QwaLcCwmNVM7RU+ZJiuQ
1q53UEocYzjT1BLWT4PpMp0ZLHnDg1eDxZnVRfblGbU5WeZvq7d+r7m6EH8Sa/TGJzpPk+4i+b1h
cS1nYEwZFAEqlyJQ0MWXHsVC58aDfwiwuEPF++SH92ao3xf5rEPpPUTFI3c8InXlreVbr7lIsX+j
iLTWmbn4DQs3yEqxhaaLZcNHe7CgVy6T8Ub1KZBUAHuzArr2QkTLHnGa5iEFANPJr1qHbrT6lPje
QcvEkxTpxi5szZcND13J6PhpIKiYKgQkuWynwI3WFJnG+bby1Day6mupjHYiendZW50GRNAF67s6
npJeOV63vJKFWLy9ZhSOqpvm8t4IYHBPGaKgCtBpR1l47i3LtoJ3hl/tTHMjxZq/8fKGPLe12H+j
A/A8437cxnhM1Nauh5+xNm0k+VtGFidKqvpSbVOMxOK9Kk071boxs63O4toNwEQmLH+gdMU3b0rG
1WNfzMfRNak75S8SGirXP8uqr55bWOxVPXWylXqcF/Uwjz3INzin3R5ghrIQTnSQHdyb3yD5b0rK
alulobV6nnVufbGJWWUJvdiyPvXdzIyrONYn3S4P3pP4mJ7Au+0UFQTjVvty1RfPdnURlnJvSLy2
Ys0AqOyQgydOn6qZBVd8nip9w/HXSocXa1wkpHKXJZk5Ya23odz92AdHDVp/+EHm4qHoko0b98p4
szXoumV3+UREy8+ritl31EN3F9hQygdHj3mWZo+GBcLWhbuNe1v1V6hIadYyJMGYyeU92+lBnXbo
17qQpduBARvZJjns2h0rMzwsKVRyFGkJqhC6YQoaPZ0QriihKGqR7IKP08xOrY7qkTjtrf5RNvz9
9XOydtp5itI74dGGSsZiYYKWJmrYEdKDqd7RYNl5gmrH5ELXzaxeX+d2Fq5pKIGvizV2lMd+35yU
IwjF++4mv1Pd5hDdSxvp/Nr3Oje38E00j8ysLbrRzXOZHuKpDbdQ3nP8WMbiPxYAwlx6BOCAwM9l
LOjpIdLS3VAAV5i8PROjW3u3ZWrxMCLgj2Ew5zjISj6olOjDLyrNCObUlJvwR3/q7sed8dmrt0Lo
nPdfW+L897PkkuHuyK+9luvG6YAGBvZ0a+3VXbdHQOVgbnQiVh0RwLwCnQRi2ctp3jJSWlEZOdW1
9WD6v5Tqu5+823DC1Y08szF7zdmC6rBRLLQF57IP7O0TdIreTv+ZPXtPxt44ILcwCXsZbDnI8o1v
uOqPZ5bn1Z9ZJj+u0E2daIohGHTowe7HUim6G+vbsjKv/8yKkgy+qPlEZLTqdTQEj91juBfej0/i
c/Ix/dA/j9+UjarE6k0H6wGzAHw0Zq4WAcSLK6RdW3GGe0gu0AhkOq3qUOn31SvDcUzb5j/QNByK
r2gGbWzq2nXHiIAGqM40RabNL5c79aEhmwUUixPaFBMKV0EQ7QMN2GIuv9ObX9d3dy0+n1tbOE8o
Vb4n9AjilfIHw0Mf7C5N67ta62yrgLhMYzjAyDYOxZrDnttcuk3re+j0YNOoT7NQLpw0SJlL46fr
S/s9Frc86ZRzqaRB92Zoy7vHooNQ5YFK1VW0pl05jmxh7iojKhizpFk12pNOA0Nob/RhuC8nw1X0
9jQwZ6egppFZlRM1heXQDrsHsH4MopAmaQCCSk426O/WCt+WyYA83SrDNPjP5Ucf5VkoKjfJOmII
WKAKS7iJ8xqFrZzbedAcYTCCXTQhdxwX3ypkshIDhR8l5/82CIxvgbvXZmL4QeBG4SDQOQULLwRG
grCI4s2tW9QBncQtXr077aC64jEUN0Ly2gEH3Em1c96BN+2edpSYW5FIQxKjtxUlZtos2Aoib19S
0BxAd0AtTONwLeuMrSExrp/FEz4HLjqzbPpbcAdbOx3Yuij9EpLMFqoXS/h+3Qnf+vqF3WWpsesG
UxNM1pYNABqtV0PmLd2jMCv6G6dqJWZhSiVoMVZpzOINlz7UZkNuDCpLzH8x5jMBcUq/ZM3OP0Ch
Bd2YvpO/q260p6O2FbJW8qBL0/MunIVoq9ajLpxN97Zox+81V0I0wzxJh+S98jN0zI0Q+TZoXZpb
nJZQE3wZKNXkViSVSanv+hg3RUBcjnq7DFpHzOWjmbSH699yJUe/tLtI94ZSHCtFzeZl9nvVRics
ODYInjqlQzD7Fbc7+neIXl03+zaHwCqpA+SOoK3fYCojNGCm0CMORELn1Mn3QbtNUbe7bmTde86s
LC4CPa+HTGmKyR1vNPSqT5mbHqZD96vsoeHbaXuUzw8IJnXu1rjKSuy7XN/Cb42Q6Ts9xHKi2PO8
gt0+aK+CbezRmUJrzXuU9vWz4Gy+uN4mgpd2F05rRJ6Iaeya99Up3dc/pWJvPED8dagOdXGzWR9e
DQVnO7zwWq0IYFmav+OcUyCzmWl7/eNclG525jOKVmJqR5DZ/H883FfPy5nlhd8GzCsIdGsnV4rM
nTi+WLPiuvBORPPd8h5i4fMQbFGSrlQqLnd38Vbpaq9XECud3OG7GSDEdYvuL2QN5fvyS3f076Lp
KMt0n49TfFTdnL7uVj9SfnutXPyCJVaGsQskJzM44GdSDKjN9t7nTKSWt9uhOXpLDVs6Jt+E/cz/
Me2Ji/qhRxbsdRB2/tYNt+7jVDipDFFNewMmrCHqNanfTTw64ofmQ7yPHFWzUdBUnd4RnWgPhtjK
0BveuFpX7nE24Y/hZVmhthCON/vfhjun+KHddsf4TjgguLpdqFkBjVwaWzzp6iLXO1lnxw3gDJ/6
j9ln7Qg1dX4o9jJqefcli9XDXflU3FQ/x6P1YyOGKVwzlwnfpf3F086zMlmQW+xHJ6i4bSN06bft
g68wbB1y0Ew//+kiOtvd+Qed3XumWiA8FjaErgRC2ZcxejK1fdLf6ZXgeLco1jgbK1w9yWcGF1Ha
VM20M8TfPi25yDW/psew3mXMSXon5WAqNmwaDPvtC3tsdt7DFgPWyuDX5Q4vYnUq5EnfSbM7WTtN
trvv5a9xr9uJO3yTfwAkTXpn+iU6+u22d60e57OlL8I1U6MJMmyYLoSXIX41/I0+wNbWLsJzlZVj
GWr8+4P1VQz7EMxR7jCBYva343SXxR0IA/XD9e85/5tvHJYylcH7BD7vJTGB1vd57kc9iQyCj05Y
90/V0N+HffMp9owfkriFQ1lpiupgGUC50GsR346Cq0E21ijzTHNT9Ee6929gBdoF72UnJQJv1YvX
vhhTIJS5ae7Qfl7s6EjfGU4RcWJCrLB9E/XGVthKW9aOvAw7OdpwiC68wdtVvRX68tSxg4WJ6ubX
kHn6KIXp5WtUPuSN4VjTV/OOBijtzWHjgbn29XhKQML1u9q/pETokJs3tYmvpxXvkIBusptwOE7J
MdQ2etlrmcO5oUVcU6p4MqsKQ/3AXC2Cs8nw2fNB/5mfr/vj6nVxbmkR0EpLmZj2HCa3bRJUlqNT
ClOnYHwRvXdyAGI3ALlm9kdNusn9bANzuHYAz20vYlsexNBle6xSnkSnD354tRN6XzVT2FU+Xafd
aG5NEa06KOzCBsATphiXx8/Qey8zApxHb8Yjun+uUmysaS13h0HzPwuLNal1nStJ0JJ5JY8ohTqZ
/pAEsnP9q20tYxGUWzROys7iUAfNjUZBDEWK6wZWV0Ejch74mBsx85c7u+aU0shzPeHLDIbuZlp/
aMLOMfUv162seTlM2bqsQpImvoECNWHomXFocpyU6QAe732a1R8lI37Z2q+15dCOgBLDkJiPXcal
NqxyCVI29ksDXJTvDOuu6T5cX8ycUi8j+7mNRcqdNsbYc45YjJXbTVUcJlU7Zv20a0PYZ8JsL8bl
6brJ1fTr3ObiMzFNHWhFh03pOQl32neG8PWf4U1zW+wnW3TkI8gqYT8rV86TpH8/WoJY5H+7SiXn
0knAb+kIeLGrZv9oyUdLurfC79dXuP7huClntiCsLaKTVfhj2lgy6ZZWhzZ6tp+TIP86NbG+4fAr
pcN5MX8sLc5tqIuTUlkq+lF5+mUcynuzRNk0U+LbxKPxWb0WancqUu9j0nZ3qqNPL+k3KjKPpMB3
cl0/NgN6Y5LxiiZQtVMq+pWjv3Hq1zZDVWE5oH3HqMOSOqnUVDicKQ24eWrZJfMM0/TZbGP7+pav
1jyo/80MK8Do33BohVFZ9YpEzSM5ZamtQqPl5sMucLrdXA2sOkdkMHlTTG+1onRudpHtNVYRJ8b0
u9RivuOZZEvH+MV0mn1wnF7CzVRlbTOhUoC/kBFzqp6LVKXu1QLFUzwrHl46MXZyKLamvxfRoPh4
ZmQREwopkbosnt03FZ5Gg9L+jAD0qolaQK9snJW1aHpubBEM4G5otaTCPfRoumlK65dvDAGivdW7
rtlSaVuz9Zu1hTkfxTCWTCBJyM+nfM7Rt14D8z1IdluNXxptC/6wdtGd21nkQWJvINUt6DwBksiW
8/uu+rjh7XMEWYZtaHHJkSFD1ME6XAaxXmEc1eq5g4zn6g48XW0Hjum0jo/jEzX/rZRpzuzac6sa
mwvHG7Uy8DTRm0C8mzf1oTsqwKWrwxZScPU8ndtZ+N7URmErq9iZK7SIGtstQMjfkpgwxwY7mBuK
jRi6WgE6N7nYS3EQp8GMBa5A6j5ztbTVHtT+Ph126aF0hr3sKAWZ106fnOJnJm/HkLVDffYDlgUg
SlD6lI/8gOYTTVBXcuKbvj8G1NvI9PaiYPePwEA3Aqa8ehj+fNHl8EoPkHzyJ4tCqu4o0i5PdkGx
qx7bcje9Jo/WvtlLdv9h9qV2p8M3i4q40xS2nNjNR8VON+ura4cGhgXULKDiIoQvijKdoXaJEdei
WxY/a4C/wj/ID0HFTd9GloFaQKG2sCBoEpLnsO+7gn+Xhw+M4G+40sqWgh6ZNXPpEUlv8s8wpk9n
9YroNqHg0JraR5nv5DBuWtFWwWxlt85NLZUycs2aIiPBVCS6fmzdp1m60Vue3X4RYiTocUH0kVC/
xXaiixhAvR1JQALU7phNUvspk3L10A7Gt9zzA7ccgp9FYrT7IVOnrSbRSoADhwBDzaznCWnQMt40
VDmkwagoANBSlvfTbWzLj9lHyYZA/Tm73zoOaxUHmUwKUklwRm8rn0NmmLGWhjPcot8HijNXqlRK
rkxr9D9id6vKvnLmechBYonk0qxYtgg6U1fxGPPonif0FWyt+dj44Xs9JMRt3BQrjsKUBvTz87tI
4ll0eVNEkmS0aYAOOgRsQ7L/AqUA0bt1rcCujdQZqaiEm6tbqTggGa3OREM6mtvy4us16eiZmei1
cNpSQB79fUfZKE4fxDp7qs0tFee1JaJbxYUOdyCCnbMvnT37qryOTM8KJ+RHk3jvj6Lg+pkabTyR
Vw43XF2ca6ZsoFBaRg+1RQfdMuiQxr4co+2S1zfAshWbzn3qVlO91Qpe20Me+2yeCS/SG6rb0hAS
KLlpHna/03sLcoRg3xjCLmdiU7A2Morfb5LFcae2AJZk7t4xgLH4ZG3JS8H36fqoiQ9gN6ACd4r8
rnRUsf3hdaX4uStHbSe1Q/zQhZlkl1I4do4QTE3g5N1YdjvLsloA2YJyDKeaZoEAzxeVdv1BiM3p
xsolye2Y0NvT4o4ecqNu7TDSoi/mMCKoWIWFeEyKtv8p56FV2qFoNY9VGzR3sgiPsB6is9VIEReh
pP79nA1ZDdU5Xmr03N/QhOkTSNVuftGLVJMkkQEIHsBa/PeKV5iBgB/gGsWDNzfc6KeWHlfpfD3E
/q7P6nc8hamziJ+un/mV2MKXpANrmoiivOGgMq3Bi00/E1GhH53I/5yk/4e0L22S1Na2/UVEgCSm
r0w5VNY89xeiq7uaSYCYBb/+LXzfuc6ieMmxn+MchyM67J0S0tYe1l4LwPzo8bKR/xFVXpwYKK+g
XjoLFAJ/sbh2TajrTcoiNQiNJvJpAroSOn4qtvwz1GDoVkbNL+3Whh5r/SwJ3UtuM0cd7I+hC38m
Uj0Uowzvy7DLXVqrT1bfR15rytCxdW030uk5a0zIlcb5FXTBTEerMIof99kMh1A/C1nf2paAyJ96
V6QGhJQpD/pEBIyGx8GO/yhSAmyskHdZDiezT7hfpeMuy5X7ScqnZBxum1G8ZVr7poUjpk0SCa1b
gZMPbOmeddbe5nXjDJP2Uk3pS82t9wHYQisOjyGZbgkrNM8orfcyYaoblQNeJYgsBVGcKE4RGVdF
aNzGpG8OE0G/NOuz6dbqmsIxzVRzDbsmnh7Hu7GFVKnsh1PX1qqnkrT34z52rSwtAHRKDS/OwatT
xuLZNGnjYiSud5ouPk4JvWNlfm2R5MqedNvlUOHZgQDLdCuhSWcg3R9BrSawOwwoAAHOr+rKAn11
k+KaChQCtIG6g2b9rkh3SxIao4RZuYQZNwUp3BpVIaem4clKi5s8Zolr5KY/zdTRGAzmqeLnOvlT
a9FNGBNnMnSMhfUnw+g9LYK8a9vkf5IJAn9q/7udqhyaE7UP0r/UFTVmyhJQaXPDjRuT32RFyRwl
Ux8NrQvqtj62wKLnEKWvNfNojFCqZn0ZVHH9APR/UGSKS/m4E2rp6JjqDfvH2CqBkf8Dcr7rgX4O
vfnLFvb9OLSR2w2oPEMOFpyZ7x1rjgqZgLzI7qzY9NWSZwG81AdpwhslxAyzqLiDYt6+s1TYsA+a
SF8mDciClH+07bQj2mdE+KmPT1pV7CxD8QDh8cHP5kD5+sSrCIS8QP2hV78bOUS2G/UXSN/dfLwb
jHSvRvxIJYJ57CWmSzAzAvHLmHusUAIlkc8o750oj471lAZCYIW8BufWTdiVbq3/wPi5y+vHuBG7
mGqfVmQeuxJzQKATEU42JZiAMQ9k0F2lMV2wprsVaIn1zvKjSu6krE59ErthipszgoEm5B+1sH8Z
lTy2mKebtF+jAQSylTcBikSdrrz3lvVUqoDtR+1B9PQVPgY94BDXOXM1Amgju8lqemXHhp+lz1MG
BtTR2oFeHGdB2+k2/wkaEmgq0F3fg8oo7wqHi6eqx58Nn6PdHjKGbmsxenWsvRtd+Qnk5AjKZHaf
y3avCONVjXCmybCXbXmUmuWPDb8WovNK4wZxmh8T8wHjpzZqSk3jgLYxRhcsPrAywwyOihQ1L68n
U0BvQRrYYKYcrRDlnym5gcM6ksl2UzpdW9J8AydD4XQDPXLN7nCgIh3aSiB5z4R1UnUKsFU6AHKr
E+mMufUAQcHRzVqC4rXm29kkHLtECy5ieujmETq4kH4KCXskcYNeox3eciIzt46NO9ZDfEWREA1J
JXS9IeRKRXOlM1ASKbxp3NTi9xwACAiyTFe90T4MnF43tn1TN/FLN5bjUWha6JjZdEoa6yo1QRra
yqz2apZkOwgBVfBhuurEpgCdmW0AtG49gCdP3bUpeShJ+1Pjqo0/RhUnau3nQYmABxrKoLEUxdHG
OnFpQt7Smp/4PEylDd2pauFYCwncI/SB/yijGjpEiANXSj9Xrckp4ok7DVfeeM8euqR4jcbJq0sM
jWvleGKjvO1B2gLY70mLSOcosfnOCNpCZmuh5GvK0Z8Qtvkh52xXT7rl0qrNg0EjL6jQPg4l1Koh
6I2nWFUfFLO7Znlzr1qNqyXxTyXXQYfFieoMVs38Qqksh4zmc26Jt1qtQMXAGgjdsJuUm29jT7N9
plLhEE5OyRAmmBY0c5/K5NPiiluX+Ld7YExSfXqytOHJtNNTRMQ1aFJLB/JzO7McX0k6fTY1fmsy
dojZzeJVoUPlmpU4JRmXzlQafzQW42kn4aeI7eOYjr/wSWuMxXXPSdcchi75BG/5r1irZ4+H5RUd
NNgK3Z0izRdtdCcVzF8ioEWnU04HZeIfRpEdRKYbLloMnqIlJ4OOt/2ExynpTXABIL20FO6qZvqg
Tg3HVUQpFyODV2UlP8AKGftCtZijtcmjJVXLs2gObcVOTxGgRffGaARhYnBX56ntD+Bq8Wg2tDsD
UTtI3cr0OSs04jIORsk8tVWvguKtYyel4oxG+dYDEvXSqvFVzqkVZDael4SKm0H0Ly0vfo3cVAKj
5hhCM7onZDzNPq6i+4om1zniA3hLOFghUfVXTLgUjl4ewngt6q+FRe9Halw3NNFcJJ9eFFf63hj5
fawAeZmaPULGmh0RKwYgOQFDRWpdyREcFb0aungXXxSs3O7HF1v010ZS/VbGOOBwaqIvACrp0H6F
PJYYVeS3xdsgGhdTGrfjBNYQMoI4ugkfK+DvQRTWvLf54CKYve+bGmKbyUOXGaFvtgDmh/gZPGpQ
Qcn0wUkl0LB5WT3bOvQWDXvCxTLjzhGmIZ0qN34nNrk1YgyxqHbk9pCA55guAXetH6vKo9awK5Kl
hpuEtuapGX+RgPoqZng06vAuMdqjVl0ToDa6LtlPTHsck+GUVJ+6/gHH544YfvXLCLgVZpoPrU5d
Pt5ENe4gpSA1nuROjUbqjKqROrOydA73o5YDZpPSu5qIXWkS18hsb6rj3TDrlZmWoK60ccY6fKXO
PtHEnNxcb/dVb9xTWz1aKjsqqEi7CYstF0pdlhtqkc8SurMpdxK92kVtEoTsaUzUw8h0rx4RoeDi
6nnrJ1P0asQRdH5o5SRG/8oj/doGtBZzT4Es5WGIG0/mlS8R5T4ow3AXAk3pDnUSusWY7HtmHxIU
QcBt0J4UvB5OEpkuPPBBhZ/FgMH4RJh2qyelkyTyresQTTTCaAB+FJk3EgCVddnvJqntqgxEMUAx
M0pPWjtWx14pTjxGnGQLHwnetQIwAsigDR+O3SuV1xrzyyMoCMo+8612QrFKD4hheQJMuU1jBQlt
973RnGLWXEuu3qfNS9K9MPIR5u921Bxn9S0tN059a+w6+BlVaQ4kZDcTHuqp7Q6GhRoL+QEhFBBe
cVAQK4oHdqACkbI4xfb4DgTtVaX2t71p79WsvgmnKyOMr5SxORZtBQx4fACu4ZnU4kWtcIdRJYrU
fdox7OicSVnyZOvx6LAY5yWjsWPk9cdY1R8QwUSbRt71eoHntja5zxrtExf1ZhT6lRYnbpNWv3nF
I+SC9h/djl/qtD+yrNzHZQ82iOFIRXg19uNVCwaRkChOXBWfaVKbcJBwTZUxlo7dKy34BFRQHOml
cMaB3yR1CuU/C3wudXY9DM01ndS9XsnnSLT3Sli8ALkLYUyruR2rAsdUlFd2boFNXtZuKpPbuBzc
1iwUR22q18u5zkqB4UumM//5WYGhSDK81ToKtNGAzw3crpZtFBfWUrbzXGr+8zMLeZ51mjaXgOs0
hgB73t3ZCdtrabJRV1u3AwQBYn4QdywpDWpaiK6JkbP19jUTH6Xxi6kbzFKrJuZxFFwWdMaWYIUs
RGKiC6EGGnogbjVp7YE0NvWB7tsiJV4pkWBiQsdaKAZQgL3/umugT8fYe1yrQW6bSO8aT7StS9q3
EMNFul3sLp+CufXwLd89s7bo6mS9XTbA4aoB4aEjRs2l0+OkdK4JmV9ktMZUeZcNru4khOxB9QwV
MbpsV3XhCOZKjoq4niFBrSenpY1fg433/8/MYl0m4vdQMOyiEeU7zjmIGfSbXLXdy2ZWL9HZahbl
Ai1ReTwNMFNlNOBWdjcoIOG8bGOlZo3qzd87trioeVxooyVhI6yVmzq0fb0uMS5Prw2VP1K9OPS6
3HdavPGhVs/hmdnl7R1kpZvzOYwR6Shm7VbGwzB85q1wqi3u1LVTqANHBtUC0IF9093MxqhIul5B
E8PggSmUzO0Mc2d0qSe1QCmNl44V/uVdXTuHEMwDCwr+DiXORQl5kHpTsCbWkB6GXt5YYFupnH5L
vnGt9WeAlB41K1Cdobm9uM29matKjqo/pvTCq87o3TQtnNKa3jRZgPoiO+RZFUCKDa/06Eh9OJXi
Fxk26qCrvwJCcyrqyLh4aLF/9Sld20kd/XwVzJM+BnHRFht95JE7GyNOTxgChXjwVtNz5WbM/Pdz
MxdzTN+ccoSZKj6Coy8w9FhxmoFryHj+Bcjxi5HFLZ+KkIDln6gB0zvhKInmkR7EqpdPyhp+/IuV
xSVPJboCHCyHaNvgkqeOVUG+EnWYGORe+UE55r/AalhaztZwxsrFBzh11nhAh/o78svqaip7G7dC
5O8JuOAs0MDX/XOX3sYInRvoTfQbWMc1CKIxA1RnQCzY2JbHtaVh2WlhqQVxrD+PbPTVsKQ7pele
8goKOx0muuswgtBjWlzVANFD7WR/ebdXiNTQGUDyhi4dw+C6tfA7dhqJsVY6Dc3y+tRVaCP5BGkR
GtZeiQNLbqc/CMP1ycXIkdGhgwsVJXfrYK30RXBXobiFgjae++V7XzWqgWIufkStdSCmT/qPKQxR
xOvqY8jVX5eXvGVs4eAxO0aGjDfwdPGzRiH2rRAny0fXQCHisqU1lNqXdS03F9y5E6dYF9lNGGq9
UXpHPHafykN9FR3sXeuC9ZCcVOLQvyiQgy2c2grXGb7u2cbOe3EWEyI9GNOUt1qgjhj1MCE4R5r9
GH0q/c8Qtb0m/oEWkWea/zx++2J2fuzOzI5NWEOzGuuumsQ3iBlMKfJlc0uVeO3Gnq9ufufOzIhJ
VUUa4kuynXUsgn5f+8Op3W0OiK4513M7C3/ODJR+S6QwAK7QYCz9IkBbfvKU5/iBulVQS0ePjltU
IKt+8MzqUtvI0HMlbBRYrSF/jLlsQHR4DxXkbDerN+A6xsOpedy+jGuDD/h6FlQ4ob/4vWvYAnjE
mvnU0sfiJL36MNzUt6DDxJiabroTjGfv/TW/lltR5Po+/6/hJSABwaqItBCntZVp66RhNjzCIVgf
l2/lSqSFXihohkDUAZjIsktZy67nU4xIpzJajN4lyam0QgwjN78H2VC0Ssm/cThQc4H6h4q7uJzN
1qt8NIDq0IIMrYu0b1DhBqFYIT1Dkg1c8WrogRHw/9haSqxUStcZRSO0wKID4nziREp8ZaTPA0P3
y7gZwpeJFN4A4Z4uoq6F6FJNny7v70p0iYb93z9hEYO1vImYxvGogSFz33ETiCD8Q0aNY0Xzu9pM
jqTdHBbaMroITXRjGNNcYt3sHq0V/hvFcM/2iz/6TZk6QPNP92Bu2KdHiBVBg4j+vrzklej2y5IX
IUtFxhKKGQXc7PSUtGhJXGOeYOMxWcPpwghCIxXATbSZF05VMaoMQjKIbWeaYlRE3CRzDBEk97FH
b7DSexLkXhNDmtcNffQvMIbiJK+XF7p6Q2dxIuAJAPRfBiwZND7jNu7xbQ0IuRTvHd8KiVZf5zML
iw8pBp3GagQLjY8mWueG99Fe28+ykfWfU/JkH+sbdb+FpFlZ1qzFqc84SATRy5KGQMhp9RNODzhD
mxqE42AHRJcnlrvL27eGMP5iaLE6RUkaAIhgqP2Vv8ysVs118py+MmfEKG4ZkI/Nt0tdWxsDQ/cs
p4ti2BI7TdpSo7U1agFv0h9mNOMv0nTIXIhJ1ru240PmyU5N3yJRTnejwUDuU4KLPzLkGytZ60eM
1+5MaepVlIKlyRo0dOJY5wyx/NWLxuO6ddux8SqudWh9pbaLmnp3LScW+4llNB4GUhj+jQYcSCSr
fcDNMwfh3ZuiTneyQhFdr/g95rggkcL2GOpH/Ur9lZX0aoZZ7DJjfCgF3j6TgaQdBJ9/hMICAGli
lLiQTtL4MamN0CvHyHALU2Jep9DRpEwg3thozxhT/VmaUI0cZHKjTuJnmOWvZVmA8bUZAFeP0Wrh
eYeeS4lS7lg+6blmuGOU+qjxAxEw1dQZon5yU7vlrtYMH304HgBG6f08iTvfrC2UIydxC/wHdKs0
fqrs+gHtv5MaZeiA6dHbLF7n6yBfHRKQzlZx9WLrqFgzRVQBolwFvSvLBRL3WOuTdCvLzv0h5RVy
cvE+UfHbzNHTYEOXeWh3vVeFgv7+SH29GoinEb41v7viyyAjDSgLpgKw40vU3IBRgKGNDWxtLkqn
LrLjqPStk6vD4+XLsGVoEb1FnW3FumFqgdQl6Ixzep0q5KnLuLXhOdduAGaRNUgaWZi5Wa5ICU10
ggCXCHTz0yzNQ2uoG15rbSlgsIEBgH8AgFo8eQTQZsVqW/CQAnxnGGijRsVM5PgvFgJiRKjNYv4P
gJn5Z5zFu22nSGXqOhJ0IPdrY7SijcraSkrXMsKZlwUCdBqECr9hcoRWxX2Z9QQjVmrhzpg1n9HB
xp0ywaaaWXf2IOWuYOS1xz+4CO+9NGH3Yy38ojY88Da7pmqgDZeOtxyK1w5XKCRe4sEEBGRrZmPl
3f/yY+dvf7Yl5kC7qq7xY+XEf7OpDdQwc9XUDiodTwVungMRga28buWNAi4KsCgTdMUzMvKrUd4U
uVR7SYK20lM/r5JbVtpBDao3JxHk459fkzNjy4gOXaIwjEYYE821ph+THpDBjc7BWtR4viBzcX7L
LM7yiMMG24kD4Ovgu3cz13BmpGz/zD+Vjfxw7Uaer2nxDA7Ff+yR/tQTlL3DjZuydiFnfDao/vCX
tuRaLWitRwMdSTBm1c9Y6T+tInzKgO/YsLN6Es7sLPJrSxmtLoFSMupUbefP9GdP4ADsiAPBisxT
GzClBZePw0r2AiAGhj9mzBwYSxefypjGeoAQLQnqgbe/VHTX/Kgg1U2rtBbgEk0JwE7xL1CHaICD
aweEDrPhheOZipQAwUZI0ADUKLQJT/yLIn5eXtnaoTg3stjLKZdWWygwkmNkEX3Y6H7k+lZFZC2K
/rKURRRtQ2NxjCisQJt+9PsTCIfruyIoHqMjIGpO85TcGbfNydpnj/j/e+xvVWrXPiD4ZqGeCs0P
1P0WuYLZFbWFehuOZlfummoIgB30WWw6+QRxGLEx6b92Ec6tLfxjNNRS1Xoc0DBqrqCA9EOJ070E
FnPjImzZWZwQAILrMEE5PNBKgm6JebLzFBgBlPU2DK3dOCCFoFOGKq2JOsVX32sP4G2MAIwNDNG9
qloDeJfuT1l6qyi2d/lArq8JVGWo0WKAdhk5F7UomjLEDcYg2ZD8yjDWUmpb5W5C8IMXLUHT1v7X
ir6YJQ2LAhJiGAOFCJHTxVCtJ27h8VsR0BMPymeGXQRvQfQ+WW5zyAPBHEjNuVv3Yv1U/v0rFtua
gUDO6iIdoYU1I7dZtgPPY2CJcHD6OgEFm6ZvfMjV3SUapnXQhJrHCr5+SB4lthwxbIAVfTY2/rdP
tqjm1oKDmVD5PyYWEaZsIBFYdjARa/ZLQSAepFf9j1IPr2Ji7RtVfpKs2ajArHoxe24/IZ8ER9ni
IuhmDdiqtEgwYfjZDoEMtPFKbOzdihGQCmoUE1+QGvs2JMRJGxl5DGXTrokCQ+vdPt7qEa6VjtGp
gz49RdEK/fGFnxII39rCTlDwnKxXpdNfmUJDtI/7n00GzcyQ7qtSf5U5bqBtvPzjm4emCMFMp6VD
MnB5ySeoHydGhB5vFUl8NJr8EKoxQBw0+bhs6PuxRzqOgQw4YuT9eFW/HkJhaGxo0gSlubJx7O6J
Rb0/mjUgfo2XAkN72drKgBBgBjjrKoahcEaWpUcVELw4sjAPVWNGT/XtKyt1yKN+1N3aFdf564a5
+RN9dS1fzS3Ov4IMtSf5PH7lz1p0+qtowW7WeCwg++q12KQIWilZfzW42M4sFUrYppkGYrXBJ671
mXoKWkigevTSfRkI1z4oG/HQCpkbbOrotUL7G/G4vTinpiwkTQvYJPf5T8DCqiP35gbLhJaL02PM
kEOQIood+r6xu2tn59zw4mkt1IKJQsJwd4yfiBse85vY5V4NMqKA/JrgrVsXqOznLQbCLbsLDwOy
gAg4O44zK8fd1BJnSDpvbCafdhgWb7cEKjY3eBGXpWUodNZhncreurffmM+96aN+VQ+Gk97QlxL6
IvxZebq8u9893NevOm/CWV6HqdLcjAAzw1TUpzndinzj4m/99xdXg0+C6YLMBSS1c2hxU9r/OPD6
uoDFVZjiUFKoxaO1CwarHC5FJQUKEFvh0OV14Dn4uk9UxqKFLqwW5M1HxW5y8+Hyd/j+SuNOAYWF
HAfSRWRZGW1zBTPbHQqWAAj+mYbysTCGH4Bq3182s+oZQSGEhsw8+PrtRYv6gaREomlQ+aMb7maq
/ex5VrCkfn6bblDQri7qb2PLPtMokKF1DMYSfozqH7yEQqIZepeX9D1Qnb3R/67IXkRUnCiDjGrs
XIYhtcns3NoA9pqkO6JscfvMZ2nh54GRI+jXgSwEseTCIzDFgnoHgD6BnTHfziNg/41bYNIPVL8P
K+WUh9M1ZDs2kvgV0kE80RhgmCVNCJATiyMOed0QOPGC/tWQIC7A5L79MH101+ZePjU/KjeHKBpy
RQyZQPiJOIVf7OjdAIaWrfn7lb0+/yVL5lnwzRYVppRokMgfdf5skd9J85ipG9PMa4d0fmOIjrgL
qJ7lU8MLI+Y9Aj+8pyOmFyBGYWG+d/BYj2K4kwRbsIiVy/3F3vznZ06QJJAkNEECE/QS4GwlEzsm
lK3cfsvI4vA0uehzM5+N0BC1rPcuoxs3YcvC4gEZCgNnModKE+ssL7Fjz862AuKVG42dwtiuinno
mYHq604B9s9Yio5mkAJ1DsA4WIH4sFe17J/nuSZBwD37RCi5qcvyiyZbU2u5QgKIy13L/kVqPzAQ
sVFOXtuwcyPk62pkXLSMDDCST8xDhd9Pt4oQqxaQdEJtB5O637IUWpA4rDUE2HbHdqNsnHiM3Mv+
b+2ToBIOeBPRgPpb1jnq0pJUNvAOObVex1i5SlLwsURbVIZ/5ccL50eQ4TFtVl2Gk1v4Wd1uUxPq
w/BCZKgPvbDb5wgDkoHe5vk9oLa1k9kM416xjghfQvaUshLMUE2rXRFVD3eAhZteUmbJQa8J5i+E
juZ4qkbgPxkKyCjbk5r9zotwAuAD/ZfWkCD2zEMKMiCz8sIikeDYIKJ+yktMFkC0GFApbkOEIE7t
wUFomu7KiVRPUoj6udRy9SaPIigbtXp+NZp99CDynGuYR8IMdK0m7NDJwfC4oleY+eD5QbWi9iEq
C0yicsy+jKIQJ3DvxDeqCux8g4xiS65izZvO5GcWaMMoTvvCI7RGokxKVFGgrzMnGVEKrgeviTDs
gyHqy4dkJZaFNp6B7F+lJjqUi+DdYAUPw6SjQW2qw1vOM+IO9li4pVlYbs/A+Y4THAaXja6dTBQy
AXgD1A/toEVsmYVVrvWKxPoEP8ZhBON0R1i7EQGu3bFzM4sQM1ZFRsceZmwh0L5UTQfll+fLS1n9
VGdLWfg9U7GGvC9hg06BbWp3YX9VcN1vY31jz1YN2fhK4D5RQYCyuGU0nXpglVQalGCqDtGUcIwm
PukjShvCEvvLq1rLI9GwxrmYuUNQ7Fssi6kVx9wopQAlli+Dj/lM7qGH6k/HwSu96ilyt2mD1lZ4
ZnMZFMakLDuew2bD2wE931a6OWbsrgFbg1xy22cbx2N9kXiu8BeGKb4xBqAH3/UddLWxSHGQAQbk
XLipAAnzYQjivfWxzVK6lsshTPzb5uJMFkOVAO2pY5E+0Gy3qHzfzsJLXWA52R312ZXigR5pI25a
u2/nRhdfUw6TFdYERqVp7qyKHTNGvcwaNo7oShcLTuvvxbFFLtRoVctBlkKD4lTXXnRVeGmQATii
5z5otwOx29LuXg0Izy0uboUEcCRs5+3Ub2ddH0S812AbD+qbMoi8rUrxCpr06/oWYUHbqVAqhLpg
AMz6UX3hB4lF0r3ljbeG1x91vwvyQ3Mw9iAE2EIjrjmz85UuHHUbjjGQOVhpOf6U5hMGOp2NO796
/86+3vwLzoJdaTesBvoJNc1j509eBFiFG3rGSbqjRyHuo+xm3l7992Wz89lbRg/n61q8dbSPS8Vo
sKeFFT+rVTY4TMsxm1XtVSPaZdR2Wlu/pVO5kVevH1YD3m1OeFWkT1+XayWcl3pk4VKIQ6qJX1mU
WA4vul2Mad6J38U88oSp77LhV2lMUH7oHG6bW2dq9bOe/YrFpo+GGJAN41ewUXwmuva7zfV/XBA3
KeJkjHIBgoF1Ll7bSGqKmtgR1FQqkIMNoFCs1XxL8nAFWDVbwVQqhER1PESL79hl0CLkasr+cmwg
e4ZEhlNf9W55MIKZATT5mDa82grn21eT84E+O7CTWgx1LWMQQ8qMvFpTRH2AG0EIboDRJxHS+kPG
UHUKjMIHYqx07ipdXl61OnTAGvAefJoszBxVoY1DlAyD5lnVBQI0hs+gk9s6bysfGn0sVPNn2hgI
xS32Z9QKJRyB5wqs6L6tMZMSbQ0wrdwkHGYAE+fGPgQ8FxZiZHhGFdtIwQ7JHrC2nb7T/PS4BWhb
gaeYX+wsth2EtrQZE9j5n6J2cVu6GjQVJgcTyiAYcTGY6hb3ygFj7GxyGrxoW2n5/EgufMaXX7A4
0Xki4kSX+AU6pnkq6YL61ld0AWLL695mvlFu+ca1j3e+tYtXeyAF6maYfwyiBDDw9iEBgu6yG1wL
DL6safFGh6RUR7WECfU4V3Kg9JLe5tezno5+XV8xx3JAPHKFiebLdjdWtgy6MgjMoOVv0qAlZPSY
jPaTVLYy0VXnoJlzvg6sEIBTi2e6BsqPhQYW1741f+pDs4v8aBcmXu2PHnFA/GEe2MaQ7OrCzkwu
3uqQSCMv6xDB3Zh8jm17VdrJRrwzX6hvx/DMxOIFKbOokdD3AxgSpS/kk/wuleRqAjmC/y8+0pmh
ea1njk4pp0YJAeIK0khez9OX44zHvGxjdTGoqMFvgN8e4OKvNhpRhCA6zRjEGMeXNNLuB/bS/fMZ
bLiOMyML15HF4JuKCYzYte6Y5StT/81XPzOw8AyRoBiKG2BATfc5mNwruoV3W7+oZyYWvgAwemaK
ESZmclMTxBydYxKvCOYwXsfAWuGTwikqzE45255v9SYB8TbTnNkML8niJvWCRJPGcawrYGc8Dm4i
P721Zm5VELFhZsz9b7QV/h9W0QwG/zM0mpfDozKFJFTbw+osY4nSyqzXlLjgRFF28zxa6IvrrXh3
7TwSsC38X5PaIpeoLR4DjDS7XA4CVY06pNEcy964wmsvybmVxXYi+WOhDfBHwPIuDkyjU2xQeVHj
gES0v++6Pr0uW4Ueu3ggW+nn7B6W7uPc9sJDycpSa4ywzumnzd1kz5F5Qiw6/YAIvK/uJ6iLbcEM
5//kJZMLjxWpqR7ZI0yOR2vHfLlvncorDzNH+7a25OpNOV/gwm2BWUlFiv3XqYkeGDLreZqRf9i5
0+5nDdQqSG4x/gcyj8uubC0rpCD2h/YeSLXAzbPwAkxQG2g56NUOLqkd4muQyhVgIcKU3391PVbP
6pm9hUvQ9CaaPfIc+46+5h1Sb1CcWeqJQmTLTW7xdT8uL3H13J5ZXEQLdaQPeTPBIjeEAdg8PQCw
4WuKzj0d2E7HHFqofkF567LZ2T9/Oz8Ap0OrF+iXb9zbLQCKJegVWVDlunoHxp7Wo6UyT6cq4Mer
4tfL5tYSbtS7QFaNSXl4nuWj1GJeHXPcSCrSEfV+R3id5VpHw00DyyvR1HsY6V/7DOeXOv+NzsC6
5zv7BYsXy+CsLeiAX9AirvxrxFH4SuHZqt9jDE93kV4wJy/2lxe+eqDOrC4OsD3SPKcgDwliVTsN
VYpC9DVmtra2d9UDnZlZnFsjolDH6LC4uAbDsav6c/kL1GJdoEa7/064YTV7QAyA4aWZoBe9oq9x
RtaHrdmGSNoGIO1GP9tHKbiS3pqdAlzM4MXRE9g/9uhUZqAINn/G/tbDshYYgg4ZMS1ap8DYL3xg
XEjwAREsWm9xmGzmqvLfxFLYOnR1gJ0yv1VPRyTCSg8+tCClAOxjcDNt3EHdcAHzGVjeRZTsNfsv
4k51eTdkajd9olUsiJoqfZEs1dBTibiXJdnopuUAeAgZhw0HsLp5oHKeRdwxfbZEIzSiBszUaPD1
TPHQa9VrYm7h99ZcG1R0bWilAD2OEdGvB0RNicmnbGSBLLIr8I85YfWh23sSPkD9yMlrev/P7xoD
GAwcqJjpw7K+2hN6W4s60/GxWt2hbF9ioCelGy/vmuNkDGNrgG8zCGwu4gw5NQOO3YTAF/xQjZ10
PkCdJ23iIOwryNPlFa0VAhC5gIUDwyPfh+l0c6hFKFUGgWwQGJaCPBVG4XVUvGtcvxdgCsV4DD/l
uvJ22fDKKpluM6jroqL3HbHYYbzW6FqbBSCF/akCF/MT5MfCVUBUeiMNfcPaWgUP5kxUO3BWZlTf
1y83YaJsQj0Wj+AhkcYPPSgCBSKTPjSY8+Sn7qZ++rlVeli5AF9szhHWWSqGd55UJQaRAl5bB3Vs
D0a5v7yJa0/OFxOLCwA26QbwMpjQHdUdw/gabN+uAvpGLIyBPU71MmCaHN37F3YhuIe+OS6C9o0h
BtFUrdEcX089MkPZQVd33360TusDvelN3cP/Ie27muPWmSh/EauYwyvTBOVgydILS5avSYKZYP71
e6C7e83BsAafvU9+UJV7GuhuNDucA5AGP3oUHejWg4Aviv/E8ok+Ehnsm0Zf6oI0sl8OBhJCpxk8
Df/OL8A6DbofjY+td6DiZS0eiXx4UIJ2B4pP0Y/Zagmd/BjOpMrJTuqM4AyQOWJbuvr5dQpYD128
oVpeS+2BnUL/KhopFArm7KrKIrPVKgjWd1HvPDhtdmWE/Q44m4CiDfWl30eL842Rd1r3Qq3ZtxT3
lOgmIKbxGtpYPFS5Nzl21ETWUoRAqVgMt53myc1IHpaScVVqi3k0aT0D+LM+Fov22naSCHZA3Yj5
OganHMw6I4UE+MupV02JWcR1HDHtawCj+saYDIx/4anDcOUY+Usq78uq/KijfgeAQ6/5BzCX4exM
mGySpDAanTC/nan6FM0AV1bLosLQvEp9Oj+pLtDGY6GlGFuxDmg1mEJhncOz5mEPUD29b/CTqTUk
vzK1B/t0ZZZXTpd0ISr62aEHeVTjTgpAud1sAN5567Tpbspk5TnFsmqQNZUeXxW96eAbE1CfVjpO
Xo2lqutimcBlatWq4lrAa50xNtFmgWxFVuONlt0A0FZphlsyN+pLJNfmR2RgibgFApnt6lME2l1n
XoISiLq3QJLAkipKFq492AmwA5vKo61uPgJRdfpnMccawJQ2hmcr3fno6cwS+ipyYypNWNUcARhp
Sy25lsYo2S2mFKGiYsiLP/TFAKaVosvuU6udgk4t06c2kWZ/7DE3Maefpla3n5cj1NaRY9CELVGj
1XDGm2THSdUoEXykM6I3InffbKB0P9BZEAi3jNFmTW8TkrCFy3mDPJdNNZeTERJl/qXkce12cXNr
9cO+1qIBeA4gFO618LJuW++KrbG1XwUDQZjAPPWAGkjYdFRmAzBxxuSaWXbfwFkEmomEsL+vHq8C
KEZ2GzHNsOJLGD7Xrz/WAnBb8F9kH6j08XVe5LmDVuaaEQIO/eesG4cuiQUF6w0jYIhe2EzAi8+K
lac6pFQy2w55d0h12c3ARwuEHbfuZjfK/nxI9UQSs5PVabVU7bUGC7phWT+b2KUqm0+SCA5sI1U7
kcEFvrSFPlYJGengHPrsNQX2dTY+5mrrZ+qnlgABehItz258XLI5VXxT4zMeBRLO1Nq8qwe5hhWk
Dt1jr2hAdAIcAe3q3WVr2EDXwgoz6z2C/kWHx3KvaTYTs08M1UC5qbktvspNpls9s9688A1jv5p7
w05kcQ/o2BmSXpUwvdEDdeR16TffrNv5Pv81g34JkOt/McB3Io87RdVJzQQfI3ik295FE2UfmYog
E9wIRCciOHdNZX0cKkyahVRCmI0xVtcPtwUZR7eessa1Y/LQ23ktiERfCdf5SSLDtDA4yAYIT+2+
A5PHRLDxEUZ5u3jOnH/SDrlWWukkVJUyyDVMyCzpI0Yvro3sL7ARYTSIgyi9Ig09aySn+pRGWmcY
2O2OPaXAvJHxo1Pfx+kTpUtXyJC0lW6fyGMBZ+Xmi5PHsl2ZOGXgnXwxh/W+FLCpYs3rQWLnWW8i
tJOtAuWJTO6ImxyLCfEIt5+PGCapXVb67dzeRz6D2sdOmF0y4z+70tWZ8qEMg5I5mXCmUwjQIy8F
3DG6FYvHuMrV6G9mVQwgIRoYB8b7qfLtAqKOBHt/ONIo+ZWAsUBtc4GRbrxkawn8RwN4lmLCeJlC
kAX46TjsSJ4Gl6PXtgh8zWICE+tpfKFKNueW9swNwO8RdsB5x+4pvO6ykK1YjPP5TwhnfD2pZbgR
IqS+0HurKH1UzJ8xbC6SI1KGMzgLzD6VSmAAmlK85mjLSy0QxC/rwn4rb2TIXoAehksHkiEXERVD
KvSW3TrRfw7Y6naAwFQiI9Skfy4LYj/2kiAuLpa9FvflzDy2/gk8LexXJOY3OZa9MdG8y6I272el
E/v7KjhERU+HCsVMoOLbrglcaoAJuqNTCo5OJIYzA9C9dhZNIKbrGj/Dg6JKA7gDBOe29Z6sL4gz
AmLj22GmlhEm1ifg5121L8KktHYyfaB2sav7SqCW6KK4sLMk+dQUKQSCpsSr5bsEmPxzfM2av46U
CIRtniHGuWyLraWfrTM30zRYS8SuCsD1ICBqqsGjoBm5bBCbOQ2Drvt/Yjid8Nubepqh02xF4UQH
1TUtqT9GGYhkqGJhcm3yVBDZugPVx8MYkZcq+nN0bovBnvz3G7iscYgjNVEmB+YCrnureZUxL9sa
ov3wzZjxW8pX4WZl+yWKAeCPxoEm9uwC+MROPi6f5WbAWAng0kOa1MtUVFBDsyM3tfPrmdSe3nRA
gjf+xo9R4jUAxcCQ8bjYNPQ9CJaiyAgbEMSQloRlAmJxvTr8mUbYSgKNK7bCLQCoASGIE0MxatfM
Peg4HWUKi/weoM593OwKQ4SRfcb0xiRBHwvfWQi458U6jJwsqpqC+GIqsCLwDNpmfygcdzRmAAsW
T0OUP6ByASuV9nI3+7NyDdDzoc6Odkn8NE1DGtdhHefIjFVXXey9BKoVfdKvaSQBpdB2bThr0uts
/tLxMgzPdbW9i8bedWLlKirqnS1XglvSeJPjtOKf9apXgbtVANl+bo0PG+xFLma33by7svVfqjZ7
crLrG3IzO/RIjex1mNo9YHozlQAHOQaHRo1Ki/I55R0qhbQ9AG/1ppmBimS/ddHHCMC3qfNiQOs4
CXiRKPF6Gd/a/Qx9F7dVnUc65PtqAPD8n5sFa0ijsoWvoDNaaw07Y0AeA2dcjOgUP+V25NfG22Im
guDEO9TX8a3kcM8IcJaitOggp3M+FjBf9s1OqSzXkERLr2cJLC+Je0qA49dPiObAaNeNf/pUvrJi
S/ZApO13RnME/RlmRPQ6dmclzd0+j3dVRiVUFuV+d/loz+Ix+yWgyMO2Ako28Aful3SYOQPxVAWw
agLQmh5rOXHeHaV+VMF9EgFePD2OTXNnWuNTXjmHZCKL4NTPviDYT3DwyYJyEWAZz2BKsIJBhybr
cRjvBnpI8V7bS0EbdNnebm5aRs/ZeSBQETgLXzrgpPKwJebsyKSLQCwwp9H1qFc/kazuK3zE9w32
F+IFI7f1cm9SuxNY8+aRs48JwJMZYAjlPxBB04m3IYe+1l190Pz4qPv6d2x5+aUnUvJshuRLy5Us
7rmNqzadZhmyxuPk694IxhhjrzvgP2XkxrNvRzuMiuvmrt6JGsXb97qSzT2zox31pU2YbEx6YauM
DcwM7uRVgwsea1+9ElPDi/TlH10jLzoHPCIMex0Q4OAVswpveGrADK5jUGdQDrLqt/go/R9Eq1xa
/XXUDvhe2QzxOXBK3CvFoFcDOD+6TgerZ9S5QHXYL3J6r2iR15DyB3BlH+OEPhZTih+R4K0Zy2IU
uPTWIwCgK0xJ64AXQgXkNOfWakJRMxrBiqz+ygGY0YnAsUUC2N9Xic1o5DlqJ5MclmCXUrSjg41Y
QVTiOyr/nuVvHViyuhJRSnZvY2EDpCb9j6Ydjio+7arosEy3cySBP5L6KQFZGdUFvsmn+JCLhq+B
qSecHpyTM9lSn+V8TkB8EOeOF8VY4KD+YjYBzZWjQX42li3QdOMs1wL5KNR0Y6U2Ngi4ZoC3IPGg
sWcUVtkJgh07r/Un35deGsgYUR8HRQy/+O30c40ZXhPnaar+kGroDirqWychwbp8c+rGGwo8GkBv
Mug6GSQSpzeHMeixQYxHrhTOgYYFJrv8GGQXlcTOjd81sH0Zu+ROtgLdx0ySDzwoz3ruiJ+rYSz7
MeDku9u8FGTKW+/tya9ivruyJzTujLmPDBaKzN3iU6/amYfOtXZlgPaWYIj2K4Cfn/bvM+A8MJFI
ZFoxTttI3PxgH6197nd7672v8Q3sdT8sD74TkHdFcqVe9JqyB/uScM47gWHblsqICxhB1OqV94ob
B5mn3WiPAJH2WAcUEdArbxxBY2Er3J+cMeezACCqJ3CaIu4c6sPi13c6tlgGd0CdLH6jd+Ne+Lix
c+RVBcM8zJlNa5yxQw+xNffLjFtFKy1ggNJDdQCfI3rdYJpIXLCmiarWG0kDUKvwEcTq8chGOevO
dQ39VQksMHheMIaf7cCPslP3IjFb7go/RQdNRU/37DvI6apmKEGBEtJCRfp+W2Mkeqq/XXZVkRDO
UJIF4D+TxuB/ZMnNQBYH5hV3aSVBSN2KcGtdOLNQQL4OQj/ooi3/jGgsiz/mzgZZWHRbi+Dy9tjq
E70HDxaqc+7stYf2ziQ+tuWROgM/HtBU2JDW/cunt5VpnAjlEmdcWxdlOfTCxMERn4QZ4JH3sh18
raP6zrFCAtn4qd/UR5Grbbk41u7QJ0Q4Z7xYp9EsJgSLdAXQ2slogZFyWK67DMBRNKme5Sy6IopJ
Be/HpnNjVA42iQ2sc+CvumiVAcNJTNsig3c7yzXxbSygYFUMCFX1DlzD/wOTw6aHr8Ry6autx1Ex
LyBUKAbJTZ3qJ/Kv93RkDJxz44FxKvNB1npfWyQBvzStvKopriWidJ7TFrvLN/7VfT0LN6sfwyUH
bWnMaaXhxzS/jM/yPgFCf3IHoqtx13iSl3pdoIOS2SNH45gD9CffFcIu3dbruroGnlIDIIZkiG38
BAx6PM+52/1ki05+rLvqfR0UB8PrHvTaB0qxKCSJJHORTy5QvG8wQwtcYsSipsNILXqshASNNAmM
bdO8f5+zyT3WZlQljVPA1oymPEgxoFD67oZEErDZ05fR1huBPJFxm8wKV9kB1bUYpKUQGL1jpvZr
ZMrx5KfhCNT0vbqPwz+FD/4KWCsNudA7plPeV8ybwFF8m8TDIVVKAQSLUCku7nYdYNsJI0GhbPDa
H7+l/7RXQD3AJhx4p+966jX7yw6yHYdXanFxGBNDKmZmYSOt4kfvY+5Gx4x1rY+JeTUh7UCqFVwW
ufkeryRykVAqyrRNUiiJILxjBDo9aAjEBDpbFgl0RUbIBqoph09qlQZDLV9nqSPemqDkcJJAKxbg
OjzO2J28rNMZLBWzjrU0zv51Ktea2nwxSKS3GNf6J8L9aS5QwG0gsbjUA7us7zzEuhdjfr4NJqA7
BAQggaIdwC2fX/8Qzi9GSRkw4ASimWV+TaaXsUJIk8i1MI8THS/nDk7lzPGQQ076gpS1qADQFweO
txwtijk0F4snNuJq9KPGFLi7iPCjNs12rSbnKWVZl5pCRkZyBVb2oPomE2wn9KgTqC4QbzqQngty
IvY/8i/JWiLnKFgWRAHQwQ1H9U8pcTxrPtLh87IZiS6Pc408mWbaMyvSpicSv9lk3hslhv5I8+2y
oK0Eb60M90YXxWKqLSM8UZOHnOZAHhGho20eF+aVVMytAc2Vn1mSu0GqZhP2QfNXM+1chX7aGC24
rMa2GaykcHoM3QLebQlS8sP8wlgrvYhg0wrXjwkYAmg2X1ghY558ZgcrkVxG0SfZSBIdljeEOD6s
j4Ae6wr9r1Df5zfa4bKCmwbxWxifO8T9qKC7DGGKOQSZfjSQUpW95c7GHw5+fcWvlSAuVSB67RRL
A0GZ/kDrb+p0pQyi1uim0a1kcDGyNNWYlhVIYSx79LL6wXK+Xz6tLZvTgPrN4AAwWsuPL7QliGgI
6DjCqiVuEyVPdodpPF2AwbD1fq2lcIHA7I0i6iMH5YB2Bq+T8mHlfewCizxz9Tb1tYheZ9lylznt
srus39YBriVz4WGWSbOAKgVFaPOj0q7tRRB+ziaymRVoOiDaHNT00TPkHo9Ft2OMXccsqi4hWzrL
nTDB1MwQmKB5Ku7MfXHnPF9WarPOsxbKtF5lcs48JpjISpAPvOfX/65o1vu2dafA8MQV7q13ay2N
2dBKWq06gzW0UJGkH5b8zerQEr1bkgd1Fh0miz18oFhL4uwElMug2Rwhic6uetSSQP5wrlB/QGEp
8kFQ4sJOr4FbL991O0sQNzYtZXWRnKX0chHTYcaZ5hXyjSL2YjX4q2vDrpcBlz5nvTXy1Cm0FOqN
HsKTn4fOrXrow39hnoWAyxvFZbYB/p80LnaQBZuStgSe1Ektf6VGtwOMGspGeeu4+WLcYcQ/c2k7
WOiGpb9kexG9/lsNoJMfwLmGrHUD0RKo2xRBfahBxljvzcafAkARH0Up8ub1YR1Mx3Q0itpn49hp
amh6DhjXuUzvWpkGqhGLyqtbYQzNQwVMzBg7xAt96gh2HrejzMCILaJVOzuS50czxWCgSyYpd+6B
UNRYx2ls1Cd9UewjGZ3i0S4I0JDsm6Uelp+ZM9qDK+Wk6A+6VJXoybdVGw593HlDR5cjEFvicX/Z
7LZCvAGLY9UjwEg6nGHH9ZBnZY83ZNRLfwGGbuJcOdLuspCtGLEWwmUVit0UNdUhJFGjNzpikVp+
AFAxiPZQvxAVhrbCBBoYmM+wGBcuPz8+tTaZiBRBWGQeU4u8FouzKxU90HLtuh3b91S2X/5cv7VI
zpmyfAZgiQyRS4tFcfllIrVvgDqm66pdYyjeZWlbV7aWxnmOPU2FvWiQ1mrX/Xw07NccnwSXZWwm
gmsh3COCbSrsINYQktvtI6GN7RPM7KO+ZNnekuuHMYlugDWL9alkvlIm7QpfoYfUiVK3i4SM8Zvf
8etfw/mWKQ1KVZQSDviu8w3jUQZ7K6sxAiu0k4LYw36gLyLT2D5mDdtMoNw7hy/MSNaM6IOB4kU+
xsp7U300iQjxSmOWwb9pJqbbcXaMpZXfmjKx+Z44MhSjchr29eRiHAXMmrpfGp1vLXUwdqOvWD+N
Fk8O1X3ZvG27+qZE4EaV0p/V7E4qUToZsH1Tq0c7fe3l8piak9dbYPxS2uuySN15xI6TRTxSY8Nd
pru0KncLmPYURzTUseXp4BTREAOBq3tWJMAEjWTXNAaxUQVy0kxze1Kgag96wOVBS7NQYKVbcX0t
jnO8eiwUcLJCHEldrHGoQZu41W7sfPUJWEee8m3SAaCSCb1j49rwRKOHyNrLBtYgTmN9MhZFJsv4
HtL1wkOj5G5W7pQBc9DaT7t4z5cfeQ0wnyz1sBKHVEGQCW1ofSKdD6dOPWtghNZCM8fcArikuoOe
R1TQwdt4zyAFnDmsDawCPf5Ux7koIgVtboAFYnGvseQ9IKBdqsk7bSxBY9x5QPd8xDqef/lOv1Ce
OZcAyhwWCbEBjEIT317SbaoXYCoATsykFIHS0OYQlT0+BkhZa6ZbL7XynNiT8T0akpF4XW9NXpeo
KMbaoOKYAeCY/iqw4nWVyGB5ziybulGBfa/MCZpuceNGCrAdS96LNiXHtpoBtJGDY2wYZRv06Jr0
Js0adWNt6rE9qgrZQzYvD1TxFst+znf+kioeUUSutDCXgQbeFX5TOtiSpPNeSaPSVRBxwAn9bhOp
CBrbfmnK4bWNpw8jJ7+WQRU0LFnOfHrYlgLGQ4slRngr+cMGWqolzQXUj5qftfVuFZUnW0j6ZNHC
0Lnap4I4T0WWOQ3DCEFF8TnGgYYFP4HdMHu8pApnrw01BwWIbmpojXnQW8M+sclexgeP89D2N8N4
2yHakfZtAntwNuSY1aP+bI3uPBQMwmE3zOB0Vos7WU7dsgacGAEhiJKCoFSUKZ6/LOwsAFML9CXM
VPKbquMi9Y2h4ixAzelgy/TOeE38+nU6kg/Fk47xd7TRXtXHy+cjEMozEJaWOs6TMSIy9210H2OE
JKiA+P1Ee0v5flnUtlH9px9PRNjORquTeoFPzS0URP8CrKuRs7iyLZqK3DQrQ8WWJRADmFedBikN
O7PSWIAZLcMXSmf1btWJxkY2tTHw+a4AnRxvNRdt9ZRYkU6gTaKyVSVMu6MiVoFQFkPGl89t84pW
klhEXn1KDza2tYDRrIZp+WuJVE81Eg8k3AJHEUjh52OXTItA7AkpGia++2RvFm+0EljAeRoAC/+t
ydfH30qTSk1And1BhqVcZ9ILZaPAln0AS4Gbdq2gy3P+UJ0K40ILJne1xY5hA6QG9dPdlJV+qu0i
ub+SkAM5ORh/s1jwSokU5IIN4EDB0N6zcDb9KApn34EUPk9/9vTNpKbgwjbGiZiC6OpaqMMBAIQT
ZiVjXpUOFATe80GJfedOfYhukp3h2g/AeUQLNvJlZOI/lt2s+NoN4OY/v4B2D/0+2V220W1v+P1b
mEOublYDXZjag0YEs1pK52OIU/IXzWp2amXrflzGVfj/J49Z80peSRqiyQSUhJ0KjvT5cxiaYJEn
rzQE6c52JPmtGFN8JQiRMdfrBIdss/K9Ax7pRADW9pXMn71QJpiykR2rbKX1VMTcDpiDlPFCAXUl
WLoHNek/tEn7VabY2aowOV/pPorhB3mog9jQPEoHt4roAW/3A7jb3G4ePLBpe6meeWBy9jJT8vJU
36vyawNmAZXqDUtvBFFp82DA6IORByT1Or+IN3SS3PYzi3/2oU/AjNy/Xr7ijVIQ7Pu3BD4iRRLN
aAW0pTAqX2L6gY5AoGTfU2enKzP46Y9z/pwnN6qIWFCgGB+krMWu1EqHYhWyATW5lWrBk7tR/j1V
jItMeVrP9uIgSrCSHnCTS3zKHaXAfNZdPPS2Vwamfsg9IZOOSDMuYDijFJm1BblaU7t98TY3AlPe
+CA/1Yz9gpW3lMSgSGxwdp0PuvglSLw0PWICw/R7n+VPJuhhgrxxRd2izfCzMhUuHOADwIlGljpN
WeFFxtPYOUFpVe4Ui2Y9VHZI5976n91/zT6tVNTaBRBkNrwVNCuuAcyYyND9tl98FQTvSouN12QG
OpL1CASt1JXz4WBT2U9GrP9a5HsL0+367rpXMH84UiBnNN4MqB8gcgRAJwFBhvqH8FAmao9g4TBB
iQFcNGQrp1eSovA50wleBPIcLwZlq70sYSX1gOX48woUW+lWAUGF7SGULrhANpWRngwNOFUr0KZg
A8tXCdYmSB0IAsPGFZzI4fwnlRsZK12QU39PG7jQ4hcPiW8FEprgDIhRPOSwYV8nEjnPyRcgEQI2
ifF0P5um7C8luAilzB1SUauVpY2ceZ1I4q7LGNIJBB2QRM0QjDG36OV5mgzU1/lYdmUABFqBz24E
BSxaADcMyBoMEpVzHVmL5TEGaXI4mX3uKnpcvBgK6Z4v39lGMnYihX9Gm0SKOwuBYaiMw1xab1nl
6RNaDDGG84iK0QVQ3DVPl4Vu3dpaNZatrVyVyGXSFBmzRwcoEW106zj5VekUgRGb3y6LYqfEXxs2
rTFEjvonvuE5A5mN0irMwcSgdr5Xp2NaosrU5v5lIVsPB07xtxTOOKSIpkUPsjg8HMhGFj/b9//E
75jWDpB4PTd3xZ0YFlikGWcfwADNFUJwiFNJvRxw4YDKqnXBTW09HCeacfYRSQBznZjZxy9LGP1i
yat+IC+6PwTqNQkkXzRmtlHJtk4kcsYx9+OIfAtnmV+bR+cKa+ve5+Sl94yuNfZFczzbXvb75riv
xUGPqQP8M5hikeycHBDbRUWEQO8s8F2yQu5L0bbLtGBVO8xMLOgVAnLzSfLmz2SPZexvZnDZGtkB
XRCms1biyrucFC2pyIDJO+34vPTtfazipdc0epNI0h7YhyL1tt0ZNEU2OMLxFck9L1k8AH+W4sZs
+a2JiLc0mdfUmlelotX8bUczAMEFC8ADyjftGqLqwxiB1U65ix8ZZn6/A2S+Nz12QeSOh+6mFIJS
b2q3Esl5AGBRJmzRQ2RcZ0DCujFQa9PM75oIA3PTEldyOLtPmwUs1qUDjvXlWVcSF2vF3mXDEGnC
2Xpe4INlmSFByivbRWHzsZCHMK2Vp1mbwsuyNqPTShvO4nMJLSBtAJte3tbgeL5dDNulQ+z+hRTY
gQ1YUiAb8V/aqua0Tk9wN1KBUYJeeWksxZup6EtwOyat5PDxXY+aScJke9j6k89WcWKg5XkDopLM
9lJ2IoKcbTtfCeSC++BI/UxBaBdGN/ZOK7y8d0mojxBKQTfk5G6jYjYEiJCieLgxjYLwu5LMmbuk
9jRawNsNRMj68C9c+BhWBwaBKIYL37SSlTDO5gF33I4FFn1Dter2mCl61KXMdxrn52Uz2X7FVnI4
yzeJUWNShZFh7qTP7pmNas5v07E6KF6FC5xfzUeBRJZXnAVh4CsixbfR2OZrB0lDnbHXILE/dn73
tXZj3OpPvZ/s613uDW+X5W269kocl3nn5vx/g1TTjrdAt8U3nv7eT+1LVUmCw9y8MwujKIz4Wz0D
c06B92ZnFjSrjWR0c1tdvGLK7ZC1fP/8EwkNOwtrUqblyNj2Pn3J8L8mGZaXwDrjFN8Bm7/TlmY/
tUmAZcAff3GANtakkGij4sPDlmk6Tbp6ApcpGHUA+HIPVjMfxulWJj1clrR5fjYgAYCSxEBLuMgo
zbmkSxq6gdgb3w1R/JGN0VVNhvfLYjazALiOJYOfGm8y51qOEc0SoQmYQK3vikJcgGRiNvRb2Tyq
+AC8LIuFvzNjX8ni3Ksa8Mnp6FBplkAghvYteFEEIjZPDVzLQCzVoRQP5jFGUzVnCu4n6caDNViP
fRHvSFILxGxpAgBIbEKDphLFRe5yQFBKOpTCwVIJZFSnKG6VtHr588OC88ioigBk6AzDe8xUrdaG
QgsX83EAXNJCRZMQW8EARgw9sI1nnnWCyx7VhGGCBOCSBuYw3icLwDFA7A6S1BEVgMv6bJUDVZQx
DUMHFSXawNyZ2eMw9XoELy0k8xpkzdjXiOuDPdGnfMyuFB0TBZVDHuoEDbsco46ukS2CFt2WdQD3
GozYQCCTz+ANgeiZdk2F3vekRHgTC4RdmnnlbPy6rOumHIwpAbYWQ2moB5wGpEpqqaGYIGldkjkA
1ALwZ9NdZad/PIyMmpCjW0C6xOoaTP5UjBrJFQAwOlihCUD3Y7TIWB//UxZYPIewQgNkIwCURyTn
rk2z+6JJaauFEsWsVTM8WJVy2xWYwGjS9prqcXj57FgQ4IMEoMkNG5AZWEXlc7UGmxhlBHhNwKEf
5aL3smkMif1eSPoN0a8mYgmy3a27Wstjrr76DJq6ajCKZmDkqX1Qd0+oTnlpMoisfyvOorLE0PEx
XaLzJgGzs4pMgknQIDXd4hGLdTfpP/lrjKoqGCnLXYYtYguzw6KC56Z+K8Fc0HVoX2KSBoLT6LWP
Xzv1ua8EdnjGxfFlIysZnI30g+zQeYGM3ut8VKHqZ+NTfSnDyqt/SC/Nd/JR39r75Oi8lQ90f9le
tqLY6mB5VAxFrUAvyHxNk4A9SWevJ3eD/hwBxOyyoM3sfi2J+3518K1CE6lmTEcym+W9Lo4DyGrq
/IvqKPUd0W7I1iuzFqiemmZvAWsg+TpWADkR+tj/Kdkyd29ftfKV7afS3JZRhLOrJOoZdu/qQP4r
6F80wNW1HpyLgWkgc5oZYvK0xybvzzj6oU4/L9+OyAy4WGjNrQniDoQpIDS4Mfm+mG9T8yItojXV
zfD029S/mrqrI4tUqzHNBnJkm3pTTbwmj9wpu6t6Y28DfrW1RBMwIivgHpM5tTs76nB6SzT4kdwA
bf375bM7Y8vk7YCLEcvY2xj4h2XTQLqbJ7+9V/bDFdheBk/9XH6hROPnR3Pf3gDrdRKsiWx+w66t
gwseMgWKu8kiY4aCyaf0vQ7TQHN88xnAzfnteJCv8m/O8yyqCWwfK7ZfGKg2Q347da7GcjB6Sih0
xkxfw4bEUhHq5Xbo/S2Cs3tp1kG3Aez+sI7uSvo0SfezaCtEpAVn9kMjg87Khgiwd7FVHtCgiYZZ
N14ujJGDuFUHJw8GnLiwV2tzXmGwCpwT2s9Su+8IdYl510gPaq6IQiz7v7jHH9DdmE4EeysI7vm8
ugSOOzasSqjTgNcCjLpJt+wTCTtq8oOi7qzEPCi9vatr3bdKQeLx1Y/mhVswBZBN4nMLmF2nFkHH
pjUkB+w/41B8N03J1RM04sns2VFykKLiMOv67VLWt1S0VbZxixp6fMDdALoSujicC0yV0yhUB73y
4qAvZapubz0IXHwjPq5F8GSeadLnipWAQT1rBhJ20qSHtY4Ry3RUDFcpdYZiVeh72ZKacEHG5xpj
rgbyUJKwWeL6iBAE5myile9xLTtvkp6DCULwGzf8BbVhXIGDkRicAhfpKhWU9QUB37P2VF83S+B8
Ah5Ud5PSle+lm7m+K4Oh8kZhMYsdL3/xa7lc+Ju0uCoNQOqHcRW7HcmuqjL1rD69IunNPP1k2NIK
+bys7NaVg0sFpXAgaWOzhAs/sjHRqFhA7mwkj1oU+1MhghrYQPEABORKBBd+HL0YQLwMRj+KTZzx
SHpQ2RdBtSPYMr1NW9/ZVaF0iJ/+opl/IpeLSVJcqvYyQq6l/hzTp0EHDNK0t1LBZM9Wte5EDjP5
1VPsWEkTYSmB6TcGjPgt+qnsFs8E7BKALt309fKNbcUH1htktSys5JzRoKIjItsNBVHTNJfegqBk
m423DOjKd0cFnGRVtoRz/N5ogkG4rReSsV5hmBf/GKAmO1WUlF2r5C3ovEZvDOR8byS7LJAChgru
HLPIzUDd3QZZKLrIDRtFQQYKY2SbzR9wAXEw2rTqqtQMNae4UaXpEyCNH4JD3ZKBgXuMwKEEen6o
I52hWVqZ2I+vD81jFvzLBdAFWMpABx0LIMLSNXMtzt3ZjP9/Ijm7aVrapXUGkYwOoHqsAa3ACBmH
D8YTmHuiMsvWd8OJPC6saU2U9zZTscVQDTYA/cRvr0x/8lhfL9+JFqW27PREHhfO5npqaqmEPH0X
7/udfRhDBUA28l706bVlmCeSuHfLBB1q5kilGcq7/JDdji+s72v71I+fm8pVYJKOL1px1DfykbVQ
fuLZmJdh0Iov9ernCMTXlj96OjAmFw/EA9dp7GJoM7pxvmNH1suvx4fuew5Uxk8CVBsGlph58fN0
7N+K6zZ3yWPsNX6s+g06F7qn4pg+R4yigL8WrG+B44tuZ+OtOfn1vE/FhjPEFX49AXga48rtw/5a
vNi61Z85kcN9O5ZL7VR1hKvBcGmI2SUg6aA9dIWVOTTjE0EBYOPhNjGdZGDpGphegPY/DVBtJ0c5
nWczXDRAky2Va/UfSymsILLffOa4KzHcg5b0lC51tJjARBv8+ErZV7sJHJ/kVvXlH6LdUpFOXNCV
skZyxhTClHl+MI3ruKyfMO3S/kXSc3J2XDTSZoPU4wA5U2h/0V4y1ubCm+/B2+xGbnnsX0VxXaQa
F5CcjsjYGcB15Sab80oOdBwCPVd8QWwX3RcXiEAgqi6UyAh8UeplL5l6I2FlbKQ7fT5I0x3eLNV+
M4wrtSy9vxFtYdDKgRDjLJd3ykTFmjNER/HNlH9HU8Al+XV0zOmrQS2P4hNTu9Xz93j8FEg+38C2
THUlmXO8Ks9jDagHzMG7g3ZlHzB2jG5eFhKB021k9CeCOKfLikKNJFCwhXqPzlC6xMW9rd+2mF+S
0/kg0GrTZFZaca5HMRBF4eYmg770Fj/xliuWcTkeDU1Y6XiXhtqbQOam+axkch7YFFOzUHaHw+fw
1U0v77Jv2q56Vm7+h6xAdG+cHzZ9l84FvknxanaHGh44uNbD/yHtupbktrXtF7EKzOQrY3dPntFo
pHlhybLEnMDMr78L43ssNpq3caRrv9ilKu0GuBN2WCs5kIMqKniIzsWZn1ZpEfYBIMl4Qq0UW54n
2x2CTsHkY+mJR5f284/NPXJmmFRxXLbsZAqAHelDDUC3AmdjWFkYSnBFG0m78RnVe3QlQB53gVwZ
mXmcjJVsBG001acFjLGeNKuLl1Bg6YJZrQ8K25g/X1eWjzLvRWyw0MvC850Af5q7VDzhslEDUTQ+
X/HY/60ekmB6Tbzv6hMIhD0LyQgNU8sp3MZLA1FRUNn9pBvp3BWToqGWhj7KR4aufBtvVa8NzXts
cIRDmHgs2ZPdOayeQQnxBqcrJrnazaM3v4BLxahK5pLMOH8kv49d7hi96Lm1629+SeAxdop2JQAx
goT1exSOx+gzFhlfgdABwFcACmc3ADL3bK/2r3/Y/URmI5ZLmLQMvrzHyyHIP2MgfHltQ8klx+Re
CdbZkY6WIHLsbeVgZftfRbpA6LPtmCSpxjyd9D160nKnh/NRvfypDqsHMFGH0nPupsf8kZ6aV9TM
9VN2oK79KKaj3nvhnv0WzsWnq71KUfGh1KzfAGDzZ/VZezBDGbRl6qN0lAW+adfNbw7Pu3kLhOYJ
s6JaAREl9ZKBukYkBAkRmAs/s1xNmmJSCWIY0fc/q06JFwUMsrgKRatNojNxjl2f7dhoO/ijtVCV
m5gugAnEQD3mv5c/6KecfS/OCZkg+dBIh3OlIBsuk/ZgFJM3jqKW7F5l50wO526GDvD+QHZkyT2g
AT3AEL6RyZlvyJGpBnBWUMYCH1EoMg6RC+CdjIZMVWWu3RzYyBJ4K47V4qVxlLhLvHYC099ZGUcq
9Usb+ZdexXAAJmb6vVcd6RH4E7KTPWSPqrceTD/9kSCEhaPfPmZ+gVqW7EdvyoG2iKOZHwPRjIbD
4bo3EnhZfgUW1K3LWsf4RTUIH5fP8yh84+xHz3/dj8lMZ1PUUqOCDepAQnFb3xNMNb+BIyYcvg7e
6o/vFtDToMMPVSgKYezTXYmffNt9RYHYMIFxibSVHhnapBx2RzH68w4yxvk35TxMm0tmY+gf35S4
iqt6w2e80oPoK0PTroCpziJKiXddFSSB6dZAMp/BRVcGVevUb9TNX+zJAVzd8fqHFR2fOZHNtY9l
g+UGFj57MBgCmtejqeyoEnjD8tQZoztS3S6GJlDwPW3CeDLYegDKb1wOK2WJUmW1joLlVD0uWnyn
JCIepb1zqYapwYoYZBnfWcB0aFqZ1DIC2OgUJBiNCUZloV4gpwaqhrWaH1rZrg/FKIumvQSi+Y5D
XESki7GwEoykvyF6dCulyU85o/crsDXMIiyWb6bRidYa97z95sA2ly6U86TOxQipBOx/ZQG+d/1H
Y2XedXXZzUq2Yngz1esstWYbOfzdGgz36SkKqD95IE10xXmA6ExcGlC3g573Es5kpvnBJNNtmule
OnTO9UPtefftmTjTHNGVKTuKM606/avPJycxG7cvy9AeekFJe/dEloU9M/AoYLmPD5StnRZDExnB
oAC0K6cB6aQHfSTh9ROxOMg7NexW/yuGi5Nga4/mzpJQwJZWd0AradXBnzfImNy86dpPcyWA3dhN
2LYCmU1s3EhNy9LoGwic3NnrnpnrTl0DCHaAJfYYmpEI+HLXyP49oUnYq3YjMLOUesyxCBM0c/1A
Zh31nE7yy2y9raz6r8oabhZVP0yK8UfKshHM2Rl45vR2wCRfMGadCwA/l0RA3qQPkfDdseslN5I4
UysUI6a0giS87D6xoXrMZ921X0igugoiQXT/Jwnjr4+IfZXzO03rKbOXMjYxuTw7StF+MzvA9ErF
IHhqiL4dZ29kbjOAZUOOpsRe9X0ob9Oy+FQm5iHWre+k7CJ3pn8w9oAByP+YxMVmjFQiUIwTbpNI
48syZO90Nn9/I/FMBJdw0y4u01KFcWPx7A7En5/ngny5bti7PY7tMTgHoiVTGq0KcyBUPiSJ+aCN
zWOXF8d0BRiWPFo/x8j8KQ8U4HdEMDK9p5CA9QK7ngVUQJkHJ8Hqft4uNmRjQDdffG2kRgU0QA0g
VddPuZcLYq0TsdvUwXrE52RqtWa5MidmMErvCtE8VZaeS90Mi6g4zbotkLbnLEGCAKo0UPNe7kzZ
tgF1kHIzQKV79dYJk0ZQFpDfVf1dIZGnfJh/LLEpyIF2CGVMjLfbAHAkRL7cE5AHu0HGWJiof9Nj
4WEq0vLL9+zBmFDan11GkNY1niRhtdUTrV/shaGtbE5Tk3KwpWmBbN18XoBBLutfpVWkqrv3ujkg
r6qRWeiFjXtFHSFIvlaoGICd/rXAoe4Zn0vkmD9Uw8WqVVo5042oSbejRCCBxIqTwiDNMK9+7s0I
usddPCxmgNmaUJW+jZLhUZ24MdZNhaA6Oy4NwmzF0NAEAgkpu/BNOMq1ccnjVTODVB8PhZIBRyV3
6+RvJdecQfueKWFWfr9uJDvf8Ewk9w0b0wbW1aiaQdRH3tS9EmkNTen5upAdk7fIx44EugmwES4k
6Os0yi0WeIJ1aO+w8/9dy4ignC8SwUWDKWrWaqSKGUjZ4Mlj41ERP+3OTWH9Da8A6AJ23flx8UwH
3zbpJRxC/54NT/FauaYhKCDtaBtk6FjGQRUWjRfuotJOb0baRVCAbpGOkR17qpUuXlYbaRhbseUp
US7CE9iXiR6PjhkqcgFO2Clqq80DZNpJ9bRIqlObQBTQ31Lr74mIllh3NBzBkxEcAurLVvlxeNK0
o1EoponqR4ruXAlQBk0fXsDT8zi22L1Tp6/pYqyOVVNBAXZPQcDrit0jDIqh88NdbV3Ziz4ZsRVU
3aD/tZJmdSdJF0nZeQRgvemXFE4NrQFQea0KKZ3RNI4ly/eaNT0MtO+cust/P1OAMDZzp1vAquVX
QlRQQOGgKaoaLYY/My095EkpuLY97UDVTdNM7DJDGPvzjUsaSyObCguLZ3bVT68RmAxdZVnWh8ko
RpAvgNb10ZrS/g9OBlQxDdyj8Bs2jwUHvLFSS6rBAlstwVy4NPcqyB7aqAl/3zFpSFExLakT/Afn
cBsrKnQ7nazAMugdtQE2qrWiNGRvc8cGlrCuo63C8IL4KyxkWptFyvrui8u4yNaDdmTMAU0o5Flh
DxbuyXYmi0XTzedqrLWa4wayWkk+gfzKL6PY6fTXApX2XJ4drcWbVAagYibkymAPiWuiuUipDEVZ
0h6iR81nNbAy1LCTjOfbjBzPoaFowmBHM7dH5RfwK3lIVy1KcFQgcaolCn4asDRA7gYYFrcBFN1v
q8oHvxXLAUDPys/xSiWpdbrK4H1uDG9VauDVJO51ETsR5kwEu+HNx6MGVuHGGCJS6VFKgHQ1Sp4W
LwIpu/fGmLT/9yCcI4zMborHnugYK+idCVs7QJ/wqEWccjqZkSDy72RvZ0fi/CH4bLOItjjSbJeY
MYqTR6UanqlEc4/Eo0/zBBWFxBC4j32T25yRs+tVU9qMAgw7UBr91E315xyEpK4ZVajs0/k4qyDx
aKzuho79gUzZodYbQT6y9y2BniDj4QGUZMTV829ZDJolxbSGdhbjD7Uhr60GqnKDlG/XdebyawIL
FrBp8NCGDkxm7mvWqZ2vCqtg5Grnd0p8TOcKCxx3EXZDjRwu+vfFIfuBCaCNdRlyEuADrITUZqDq
kbPAV87Veuii12Rq3OT3F5ORNf4S9vGK3dhDWbZohVt4X/SswIuHtkKi+76XQ0mdIsHBLtODc1lc
QYZMUSyBJQ/5o5S+wa0cI0yDXL+7S5U4F8GZdxkXxQhIN4gAHmFjf1cm/TCKkOsvExAIwUotUWWs
NV7saE45mIaHjiLB6lOvz3PQMt1VJiLP8OP6aS4t+1wQZ9k0GZUmLSGIooJVSYPTr39Zee0kq+Ja
3WO9/HVd3s6IwrlAzqZngiw1Q6MBLZb6Prqjt4nm1s+MwxTrvWRwKif51n9eIqd7qFzbi75513/A
ziDI+Q/gnkpKO5lSnuAHTK70gFzLb4iThvNp9nsXbbM4EOn/ZbJ8LpDZ/kb/o2YpVHnGFZP11a7f
xjUBnNirsWDnEfqvqsTPcsEt75rBx3sXXRVD4xf0ldIwat3sUcWoy9BUAExa66J7ZHp+niiwY7E3
9T8yODuYbbmaBwvH6vzZk73UB+KG6bI2FQ2zH6IS7063Fx4Yq8RI+uGdLnLJHL8NHG34bD0qJFbr
DHfzQb/vHTUEHzfA0srHwo+eZ1G+sGOIW7F897U11UaKYnbK/AUvAm8A+WI2Ky4wW8LrirkTAs4k
ca4rl+KpnAcccGluSutFjbAWrn62SQn8lN/fyTq7zIv+apMWada2qKnl6TGq11u1aG/1hAbXj7Tj
Ks+OxEW1pVGSiS64PMRtp6tOdNbcIReCqrOb4TRRxoo03hkgI8LwDWdgqToRAAQOTBMx5fs6hOlT
50bHuHbiT/3J6rEOETlsyBxF0b5yrffu9AfjbLjRzW/gMnagESVjbcPi7PK97C0vbm/l+nOraY61
hNLUh8B0XdfJmYCOGglXxnYveiOdS1PqvskAI4AbiFPpPspi4DdPxzwWjVzsgLyenZJP1u3KtFNw
ryJaeNoJW1oTdjENVyKO9EyO1kN2jyKH03zwxOrOcNO3wXinvGHqzBWPmwnOzGfyvYQR62nFbynk
1p102enmmwVABn+gwr9uVuO8HOb6p75NR0iJgFQHDNqxuKlz0UjJXlDaqo/GWYqcDE1mjTgMkvcv
sqffsEF1ILk1hqPgQq3n66fa9WpoOoKFEnR7F/zCI+m6Om9wqinpn6Yqup8U/ZDF9fdpBmb7dVm7
nluXkcMAn4FRpnMRv6XtJCVgWwqsO8VFsH8HqoZRPaPz3hwKx37S3RKs9e/z5BLBMT9Wt3nPgHoH
1oYIaisXWJ69Lak2KLwgunGzT2yrNvPGmzTsguHLeGputEd0Q+EcsO/tkRsUzaRPMQbQr1/AXsoj
b38Fp0OYPeg6s8av6G2H/JS91h0P9mtfe3rmVgcV7gk8WB5xlhsDfCJfldipBdhAO50inH5zEZx+
ZY2k6HWOn5AdAb3u5qc0VMPkQENRoX1Ps7aCuHwyLZSBDgUEzajjV2bvKNbDDKCbtBbq1Z7b34ri
9KpT+2rI0coPohLDAG303hXNwRpQqaglP5H7oDHJt6pXCmdes0Nip8fr33UnyTq7U3YVm7wOqyBW
l4NQIsjBd9eXKCOL3vh7Lm57Qi6wkToy2rZnXy3SXENunRqQx5Fws459/GtWwsUutSejNUwQwzbr
DGCuJ/XR8npfBv0sBoDiYKgFyeP+wVARxFAC0lN+8sEGy0oJsiWkxGbmVc1jbb+byffrn2dnDIHp
/C8h3LEwWtGoEtaB0XIavVy6J52T+tGx8avWVexj71q9U7kiAxAdjQvFM/YDZDO3IdXqQDE6EIDe
kh9ZkomKI/vq95/j2fzQgz5Us9LFEMSgP0cVnHpsaGx152/9ew4AUERcQYb6fziyXyK5FBUsrUZj
of8AyOLJV/zh1WaXGptu9IgdCE89RdSr/ORJ/ta+pJ51D0iw699093LRbEb6j6cx+g/nJpfGqPyP
NZocpgSyrDm+ncEsRRbR63tnpQ+qs5HDmfZMVK0t68QKJONgnNZjC0ZmsKjoOXqxXe+zAV21ceIX
0fzhzmv8TC5n8ENMu6Hv0XfAbhyeNkkVNlXhpnESYLXMV6bSU7ru2/U73dUjHSheoOhCDs13VGgJ
wmA1w1lBoAd+GKwHdmZwXcRuUNiIYD9h4ymLdGqAnIwOh9zNB/DX3aRjc5PbhV9U2tt1UbuZFNCm
/j0OpyLoZyR9x47D1uNI/GS4CfGi4wha0ky507Fv6os2yXa/2kYkpy0trUBaoGdWUIxzoI0PmvXT
poszSrdrES75b5ckoZsbaZyOqBhOj5IWl1mlxS2ISJxszG7nUSBlBw2FibGwg2Oa6N7wlU/grhX6
oqJjxJ73ip95vey22WPuakdsjI73mK92s9vMVe6t/Em0nfyxVM2HJIB5IWXESTH7wR1S7qeymMsK
ShmC6Q0R/Ki/rRWbGWB0Qrm7gDoU0LxjmH5djutrnWCZRBfE9wutBUIbmOdBngm4Dwwbc548w9hR
0SiphGUSlLcjdXnS8/zWkpNXOx5EL/ILK/wQxvAX8MLCkAt34Ax74XOZ5FIwx8sLWYcvXVR8vm4a
IhFcPFzHHpg9eiYFioQH4viytrog071wz2iogLwbxXL0GC8Jt1ZUygcAhksBqFm9NWmDefhhUU1w
jl0pIOtgdLk7DFMYZUxAt1lLQVWlp34u74BYXjpxLOJX37kvtJjxMQArTy7pl2SaxKUytrgvEPDV
yw2dvl7/IJdZOV4mCtr1loI0CG8xTsNySy/asjWlwCow0d8pR6uKPH0CagOJnSV5hh6cOgs8iZZo
+WTnbFvJfE1erSyppSkkx73tllPr9LFoNvLSE5+f7qO7s/H62VoVgG0ypI+yzJx603zIApZXxo9N
HCjmqXJF8fMy54NMzJHjwY5gBqhjzvsvObBZMmpJbG+p8+P+lrUwzRhQwIr5unjl36WXN56oh7nj
Kc6ksj/fnJQu+AfTJlJAMby1kGd50bxVwt5/K/puO7oPvm0TSCkyoGHgGM8lDd1sJRh8i0O7zO1j
sY4AwiqBdqiIGJv3FASIUEDqA+IRut7cg7GVqgwN9SoOI1ibX62l4pj5IjCAfSEasDyAN3QJrWGC
Q96SG2CTVmPhj0AMJ0JsaPa2PgskUAjUBQ3MqSAz1Xk2j34u6roBL2FY/7PSwYhVCeAtsESHmbo0
EEUuZrLX5HFvfQmkxrrWQ548Zm1QlaVb4vUrYxuStH5KutrpijJxxr4SpMYXSQggfRlOLhsmxyfj
0zh90DuyDDNwXmfAD/Sa+jDKGgZ3q0dkkWYLS2gFRYWPea/zs+L5Bk3UDRPIYRfgYTatQamQDaAC
qJSjvaZPi/EyJvjfuXO0CmSLk3zI0MlZm/JLMaOjPzVeNa6IDlhziXIwwZWOSWL8Wpm4Zf5TI224
WqZrK8ltU9O3kS7AMrTvYjK8yHZuOBOZiDNPy6FMx2d9Nn1QUru9GR9Ffvli/gIgn4j4WJmHlcnA
Lj03M3nSBk2VpyTEtEl/q/dGFcZLm/kLUFrccV5NgB+qQ/yTxFo3+GvXF6UDwM7qPVNAHDZKTemU
ES2OrUKTw2Jhs5928qexGsCXY9WJP2PNBg1zMAfWBdBmZ6xcB2pVh7rc/qyn9sVa6FtZdp8GbXzE
bRE3j1XLGaz6obMpwZhEHpQTuRlMIPCVSeq1JFE/6fFS+VhJPiydjd+MqlIiYbF5BeXlPIIqRy2T
2kEY+qSMQ+Zl+qg7dt5geGBCzbhOD+oy+/NYHLpkkr0YzMdlod+WJMkcuyFAijeG1SU67Q4rysDe
UJevy1oc7a6xgsGuwas5t4kPPi1fiajf2c2zjYmcaoZ30hNgZbXmPY3jB2Ms3mx96h7kqtTYauXk
I6P4Ws8rPUaD9Xck4a9Cu6oCnfWrHM8+6Udfrb7PXXyjdWrmaJSyDeqc3upRkaE2YX9RlsKr47UN
zEYu7+S+TlxlzG+VCB29XjTKeunsoRvgFGXb6bJ6QXCZrGaa2n2bhIZq3GbyvSXn4RSjTT8L9igE
gvjWkzxijE5igpLm02qA7xjG9QdEYVB15DdIQwAzi+lYLgdpmj4FUuuYYC/cvrNWEEG3+ut1e7p0
TWci+IO0cm50eg1rqiTt2Ccgm1JRjcmt73Jlfx5nFGRNsFBdl3kZWs5lchZcLuZIIpDohk2vV46V
tS9k6gUOcE8G5jwNy0AnVFN5L5HT0pqXqQYOlbXeIb0+aessQj+9jCcIYBsZXDxJYlphyrhJwsJs
bpYG1CRZ4q0k7LvBkabGkaM0JFXpXb+9yzQDUvH0AlcEPOAFTm8562Pcgic2XM3DFKduUoSR+n5d
xuX2GHoCJma/ZFmxMVDHN3DWaFqzuMVI7D/IZUCEqtARUMPptjgV7iyqHe2YE5vFRZ4BVi8kAtwL
K67aWJMaKQl7TTkkkenmGDCbDNub00KgGJf1I5xpK4t7apmxlulRE6ehooMlrvcaZKHY08XK34j8
V//J1qCKMJsE768dQzsTy9kysMXlfozTNLTRQ9BnwwF8uksfV7V2Lfo1U0WIjTsp/tk5PwqGm8RX
WYBfr7FzglJycctnBnYMCE627WU50k8MAoQCpdnRzO0ReZsbEimlVQ6J1ZeF4V3JXhVI/qrdYbsR
ACLecKShan8WlXh2TP1MLGeG0zKamdlBbGOCejl2q16EjS2SwCXcVM0rue4hgYC2ObcOK/19CLZz
rVTYT9h8rcgq2mYG3n3YUWfFFEUV2M/jid4w4q35bgGEmOBjsVvhEsSzW+NeK01ZNyUlELiEc6AH
XUj/kp8MYIqVgERTBHNZO57yTBj3CJOaHDB6MYSxRH9g6+KBeep/f/mdu0TOjZiFUZujCjcyrQ/U
1g7TsB4E1ybScc57GIu06E2Gk/QeAC+wDT729zE2ZloPnDrPBADpVHX0OohQ9hCIZmHx2hfjPIis
FlFrUYieTrajMaQBMJgBOc/PTiLtEPhjlVvaTGhv0KGDs5pmP7btLxXpvWg0QW8sXNPctS1AVeLl
zFY/+MfsmutaOmgJep7SAymfCUavBPe2q+kWnkH4B1rIPzMRcJpqzos01EJjcTTgi6Li8KKedHd8
FYMZ7Z5nI439mo0hqyoAgZUog4LIz4aZo1wkQmDY/TgbCZw3ygvJiCQMCYXgQ4gwwVx40zrcGyjZ
N+vyev3ydg0XDXr20MKELb9MEicERLI9ZKHuMc/Okq7LfTE19U9rVSO3jKK/CRnUQ5PM00M0V6I2
7uV8ArNoLN4pJnZZIJ6z6B50ZV2llfBSjUsWZ71tASLt1i2KRupdq/vS+wKwGcVrwkxEAL2XA53J
5kwdo8xzXEoVy4HosVEAHDk6yieGSUs1p3wQNSd36mPnZ+Xse9KXQcXTPAW99j+YMx9je5npTMGC
1h3IF7DuMv+Rdfx7w5g3PtfXVNPbJo1wSuUJONInwx0jT3Ll0A7pidauKEnY858QgvoY9l0wccIp
L+I01Uus34ZT96xbpzWhB5sUx+tae7myCbUBz7WqgnMEDDg8kd+aRQtqCHkamqwJQ1p6s+grQIVR
CHFVEEq16GA4hpb8RRdFcSV9eBui8qXJlse5Wu5bLfXipvxuZBIaRbGoe8N0lvfj2x/HewgAxqG/
Dg+hAe2sPTHEz6rxc9mzHhaPTRQNN3gk56aDvRJRCWw3+1XRLdRlrECCHo1TMruv7EaWYdD94PxD
izaaTqy99XjXO2ao+stBjw5jfBKWf9mXvTg2ypUWyEstWDJnylofT1VdUnx5F2in6aGFG+6d+ra7
RR78JzNoTAdAOStj2xOawC/6UeD5klSGPBDdOHmV3OXrfNfNq+g9sXuujRwuc9ONcVn0GvQ56efZ
A45pmDLv1H3Rn+aPZjQhrkC7RRK51E2d4zYvMzgKVLpc4heYfYNEBuBGANRahOqn/6dALn0remoA
whFXSZ56j37CGMqPxKszpz4On4BwgAkbgVfaC6Lbb8fpSpsPVlZnEKgod4tsuXo/+dfPtOuHNl+N
c+60RREiNpo0NMz7ljwoMHUp/nFdhroXPVVTJWD6wo4KnrbnvlWm0iApWZuGCVaOdadZ9dg15nX0
ZyUDWFKuoRSpT/LJApuVU3Wp7JWoXrmj0Rlu2oyzWzHwbjMyNewfUt3LlKp9BLrg/Bgt8ReMjKk+
LOoTMSLVi6sEBO+TQfyq6rKXTjHlUKsLw5GUOXbAJ05cFUADFO8YFH3bwSmw1O5iU7P1C8kEXpQ+
jL7egY7RUkoNJDUoOb4akWW8XL+USyRCZpeMLo7AE2AUgPNAfVGkcaoPzA/UjmqD5Mr5LAVYrldc
DFMB+f+gvJTTDfBeA3IABRv6az9Fzmj36//6DXx+i06UDeSuPg3xtDtqnfLVqvuftWaKyii7eoyV
IcKq8Ah2vB5XsWYM9sjOSgBK2jll7gy5kwQpnsPEq2VHypzfhgDDBaPVgNAHtm10SNnhtxmoYdOp
06Y0lOPW09DAtGP/+jfci2Aa6z1hCAEBlnfldZt1ZmPhWNYaGs1LPaYuHTHerd/KSizydiwc8nFj
K4yz1LU1gWKvQhj1FoCTp35TPNlu769+5uf1Me3+vwI5BbWteqJABmUfDfMNGLnLf4zIwcAAC2Dq
+u36Ve5pyOZ0Fpd+1VTLqUzZVWIMv1AHl6hUcKC99wIa8lh3R+sJsZfTh3xubSUbViRDuuEWrfSt
WHV3mak/9lS0fL6bxDLyMBThkbLLfA0ookqExXQI+8/lxfm96Y6TFz2AojSYDo03poLqwu4dbmRy
CVW79nZkVpAJVC2nyjtHnkQxlynZhRJuRKjnNiW3sloPA0Fpa0o8pQTBS3syK5BR5q8rekYVsvTr
erF7kYhP6HSxdsbFu3hOanXo2zkNpcOCDtWh+sRwhfJQwttgcOOvtVeFImUUCmU3vXEdVSon2GaG
UC20VVcfXK1lkHcfiPlT6hDqUQwcHUSPgj0NBb0n2CMANqdq/ESRpqTDKlcKzoq6aFK1r00an1jG
BuRvwbXuef6tKM6bgLtxqNtaha7kQXVU/PXQ3NDmlL2tAHKRXzuApAK+TzSEsPuWNMHNgRkcwORg
3P78Ym05rZRMsZBBdablmGoN9ObBeE1t8B80KcbKhztNbTDSON6XRD4sdfeeZJkoVd3z24zCF9HB
BEoIHxmqJC7USDXwK8Lorvs8fyqfoM3H+nY8kaBC6k+80pOEIxiXu8KISFu5XP6oLUVsZKybkB2j
EFC1B+vIZvvJrXKI/iA0bUVxF61YFjavKxPZeH6al9HTB9lda4RcCxS4iyxQpw93xvuFrThOnWyw
yFhlipM1NR7tauok3wGsWiFmIMAbtwwdCCQTwMzObrInFbs24Cejovm0S3ZD7n65iJW3zaKNBX7F
oDtAH6C3wEwMjUdEEmyLpiAVd6nfHlUK3NHck4DDKjnCOt5uXre5Cn5sqVDGdEob/AgGmcv4HBZf
AkZm+YPeMsByBtbkNjdgUKOOabnqZ/ySzIkW77qB78WC7a/gUm44mBLtHXYVq+KNMgZKLFFSx3z9
lW/+YetbJ4kBh6aXIWI5JZ8UH0R0ju7rISjOnf+GDWb3RIBDwMwe/lX4Vpw9GEY853AddWoejdJ+
1SVNcKRdp7gRwQXQqgdFO7Ai4RTl2mNDBboOPpKFiGIa08OLmwPyks7qiZcsHJkmxaSYYZz0iwF+
5fvu2fzyT3jR3+V39QkQiMcaRTaPHJLXRRhSd4+5Ec9Ft1oFXK/RQTzbRTTcNpy7G9aXWsCcXmKA
9ThhrvtRxMQsksr+fKMuA2bGgBMMqQS7/Fr63ZTeIrUQ5Hi7kRvDwNipsMAVC/SAcym9nXVFa0v/
nK1P/bpz9EPsj05+C/zhEUMqqJGK2gT7Ye2XVJ3LXq2ujifLhFSMAflyacq3aVqeaqt/JjFAC6zK
JXl5yzoHco853azG+0e2R+35D4x+8zM4o18nuZZn1MTDWCEOxQNLE6H37xqhCeRB7LCyMWAurKRS
K6EckWVhkww+GRZ3kjXBJ9zVk40ILpSYVLEG1UqyUK41gFTW3wwalyhKLOGfXBbDhkIBDORunD7m
hk6thsmxAOqyJHDKv42dysKR+UsCF+4zrSibYYyzEHkWFBADLC5Vsh8ksV6vH2X3yiwdfQ4T84MX
HCpTaw2RVZVZqOn9q5YA7n9oXvpYyB7M/N+F38JbGgtjsK0LwohRo4M16lWGcsFwa2OIz23j+Kkf
wYpcv6l9QZzIXj3gofhditdHEoM2Jhe2iPdOi7kmtgaCzUgMnpybOLX0VaNFAR009fWmNWssUWs0
K3/OnVyGbVJjUI8Wll/RUXVY4cWlDWlvkrTpHptWT/zRvofzcOxhzI/XP8SeeViGiWcKkLkucaJ7
VDnygTYZZg3yQySVHsYdRMHj8pFgIUQxOEvEQlC9cSZYtygrlbGMiR5kWqviLKuTnyQ/dTG3SX22
KUrdUfemw+8Xi84Fc4ZZFMlqxTNJwhncklRJQksDhdcgiQIF+3vOtexcDvd9K0Nb8jVTMe0FYKmo
/W4l4EMcUi8pYkfrJ6cpBW7zco8E1r+5Un5ERB9IDAQJXClBR964UaO72ToA7NxjwOYmaoCp09Vf
lSKQJk91GxTpRUp9qTjnv4Dz3ObUDasW407VUQPB84RRZkBR/rZ2ngth5r2JwHTpujYecMzFztx8
aV1bFrysFKZ8l99OR8kDSKg6nNG5iLVohkXV1iRsf1ohxpYarIOCUEpWHe1d/T7eskkB29fflb/p
T71zzLsew+7h8jB4Uliw1p533SAvfQU78q/fw7lgqgKjUY3we1ZZ9vo+cgbjeRTVt3eaSZCiqmiz
WICb1flSbmL1Glb+QPY4uarmE9PrFoeNriRBdSDNE+jqdJD6JT9EWrOTd5wJ5uu3vZr1AGqAYCVs
jg1w0NBwAVsoo0f8LxYXLt0/xu1kQKlg3xd+hz/mWNcLlnPQTdQX9OXG8gElhHfsDIWYcfUnJb4v
7TJcjLp0lLF8TavCXxSNCr7onqWA5xKteLTaUUfgNIxQUsbWAkvRVkztTsmAyckasL7X9WbPyW6l
cHozSd0QLxakTKs0OjEh1DV764QZgNQBVrEhECc6FOfT57nCwNjAXJ5RGs5oAnUom96uH2nPFDD1
YQMoDH1Aky9WR8B2xJy1houzU+xM1/XqJwXyklUlorr47nFMU8dangFmW94LJHaVq7FiY/zYsG4m
SUMpKRLUOvccDZKrf0VwH6jBqPbSNmYSyokednEPnvox8Qa7fepW5V1WelHHeFcjgBAGOlK0MBB3
zz0bdMGQJSlCjJjfUzMoi7+GXnaq+U+iLEMi+48czknXZdRLU4vZrcYCN5T+YtDWW3IRhPSuy9qK
4Qq5I4b7e73DcTDuzzjbJJRsXAxagK67A1ttCdAnv8i9FtS1Al3f1cPNAZnybKKQLFUYHCOQvOop
pvZnx5y+WYNotnpPP1BEhVJjExvgUpxF5XoqARAek1tSYyLFX9YfEqjRMaSfNt6ktKk3t93f1w1s
T0PAi8vwUT+mkrgrpTpIO/Ic8wydBAiWPHb7+e82/iYVqX9d0N4NbgVxN6gOCcXKA/yw3diSYxkY
9azjn107Pl6Xs3uHFmK5ZTMAFr5t2zdRi+U4zKjMBJNimIsgHQOHxuRR+T+kXdmO3Diy/SIC2pdX
SbnVXuWyXa4Xwe1FEkVR+/r196hxZ6xkEkm4ZoDBAFONjiQZDAUjTpzz7EJJ6Lo16ao21gTHnwu3
7tMEABxW60FK7oYKI3F29j9aEQ4p4SSp6hmYAWfGPGZRRd3w0pMsur4WqStABhpP5H8fgIL3oRNO
59GAlb78lRcPnZWFxqQHcdkplqMyJOTkDgDUBI0tHBGYjhoUOqe4Ciz70W0LhaXVqcTMDjfpv0sS
snJGutIfUwAFesw0G86JZp+u75ks7f9jAF/487hQFJ6TF81qAJ2rjn0uxhjdOUAB8s9NmgQOU+2d
NHtCxvZv/xawS/GL6BSGn1kDKooWQtIYGNyHu81OU34r8tgGys5Z2q+JnvlO4M5jHxlsSPYsYSis
mFacAZCmseTm+i7IbgGe8aaNAifkBEQZIN4kOVn4jEK61vx0ZzJ+jROjv5vrjCl8VHa7N5ZE1R+z
0yd/WBtrOr4wiYkJ5SYE0e1+dk7AkX8g6K+TO2tbC0FZBCFVvHEczPuheDug+j/4v/GC/aYVi0Kt
RnqkWztCaKzyZvC0BXbQoTMAk8xunKi8m1iABBwSJCraJOlpbZa1/n3zLSvMbHLj0kY0adrbUps+
sfmoZ7PCJ2SXfLuo9e8bKzQzC8MqLJSlJ6gJ6UOwztiMoFguLH1/3f1UpsTAhaG/qpjRgbT0ccRA
Rn4b68mT5XSf3MFSNcllIWW7LiF41ZDgMSAIkB1irT6imrRT9ihUFoSg5S7/cbvRNk8Ti0NI/n65
vmOysPVnERiSPz8c3ULeyYgOEFoHgc0+vy9Auzr4LKj9PvTBL0AxRX7dpPTm/tfrgB06N+m7PjWo
hn0jZQmxMwCX9BbMcnunQe+l44pM+7qPo/Vybs02ywwc1LCG4L1n8y9nKG/4oPq8yBwPFAOYWMXc
uHOBhrKtpERBdq3bVz0K5HZXBPk8R7az3HlN5Shin8Ka+G4uKYc2/YjK7KqGfhO3zRiBU70ItAGD
u85sLYoTk/kh0kK8hVAUQX1OyDoyRPSeMKyusn+61jttvl/3CElnGZPjIJtA0QVlWUd0iQW5fM68
tfJv2/uhAklcW0YjqSGnmxkPrjeaANXYP7q2TXaNS38Ng6r0I1/in18guEnnNc6ocfyCFGzlge+W
n9O4VRybzBXRd3CgQiDj6k+tTPNjI6MHOwE62ypQ6DRHhMMBFq9vqNQSGFWgfI6P1gVgbegrI09d
NAfQyH02DA9NR+NnnNP9dTNr/BGSKkiqAR+EQV28ZsUMpPGQJWZ+jXox50PAZhBdtJr2zc2Mz4We
PY9TfuyGoUH5k6igpf++gK7ZFqLvyqI4kxa2c9daHjVqY9SQm1ny0jXD/Ik5eXJbJQRK13UxhyXU
SJ6oqS1g+Y+XCp1rU79pervBC7hHjTQu42jxzRa8dr2qpycJd9gk1NTxjHPAqSJ8ZG2kt9lUd/SQ
mV40e23IwDNVLt/t2bkrs05RJJWEhjNr6983H9s0pk6Na0IPYOHf+eYcUGoH3H4rrFhhSeJj4Ape
6XQwxO9cIJuchfh53PX0UMcs6qZfzNNvqa4a35DcSxd8C+iHrlOsF5iilKcgmGxzepgHFtbe5wU1
++tOrLIgOBIroZtZ1+gJurUXps0/8fz3LwPw2wCoa9k2HqOiHA53tLrWayyh84p7kuJ13Xoxpm5G
57HpQc3g5NAaTa3D9WVJHAGYUdB+QEPGBbWRELNtdHQ7VsIRkmFId042jCe9893Q7Ntyh1eAKneV
baOO2hxGAlbdH/EbEXfoG5cp3CEBE28cdz8K/KOKo5K4nLu1sf6GjXNnYBrovbHBTo7dPZ5GT247
3fDSUIx2yLYOcxXrdDsADhc82CUZGzdxR3romQX179k7xgZ6KH1l3RKXVuH1g5JunOGj/YnxOUw4
CDkr8au8tLWJoto48KCZvNNUgwviuhHpkjA/D24KEC1dNB1TzUctpDPoQYu7f7T0t0GKYOBdNOnO
B/wOjNRrL9e0MAIuLCfuBh+CEjP632P57jtx5BH9fdY88KhNP64vSrpzjgYrkL+BWJGQHluLV9nM
NfGV8/jKfAD2zjilhsLppFsHwAD8Gsy6KCSdO92gu3Hh1w4cm7VD2I6LFyyNGbladbN+hI5/vyYQ
RaALjmWBG0X4WqReM9MyHlDz86obm1RPcZt+vm5C1i90tzbWFW+uUWX4zWIx2NAyq3izC70KY8Yw
g2J3ySPqWNO92esgujZjO4SSAIkq2y+CtWUcJNCcum8wqnVrdl1x6w2IW33vWDco1pIbrfFVQEDZ
GWNy0MKUEyga8PY+/63FYjhFleF2GHH2rUrtfNf23vyBI94aMc6NZC4qnxwzZocBwxeuV0QF/rfQ
gG2y/5pwBNMSm+UIURl4A1YnJkKLB/xeZmZhlfOd28YoE31TnPL6o4UECaZcsJYC7ALAnHA7jJZq
gwPmyQO4WpqbwSseLLTdQ5s3WjjZ8XDHPLsKoTjqgESULKdpyayXKk284zQsusKtZRk+JmjQUcGX
AUVtEbOaZeMyz45GD9z6WfMbDWy7ZT/uoK4ZmRhs4GDAbdKTmTlRR8zo+lbIPhsoahvgLdMg/yh+
CrOWpG7tIvhRDsX2CaMUiXac6kkRY9dEQdzwrZnVlTfXCg02ixIDZjJiBxmqbP3wzE3kxtWhSupg
5B/5HIITCuQlaNqumg3nBnPDXSzk2/hOIQGeQdOEZ1I9/by+ebILuAosApOGUUMI7p0bMeJqQnYE
IzG1ijBrDPPRJ4n3dt2K9IjQnF3p0ldVFiHsMeCqi27G3ukjCKkKCPT0SRgrZyhUZoTIxyFNODcl
vhixPkcxukVIzve1NSgcTuoJhr3qxroQOf2X02PjCXHvFp1FYQasW+POHOIRYLNmCiEFlEV5Ds5e
zZ6Lp0GnfH99H6WntbG8/n1j2Uxqd4CYLJLyyUQNEYcX9XOvMCLfxT/LEw7L90ZUjjH7dkhIHCbJ
pyGZgr4YFUFZZUU4KzIWllGuSxm14o4XYGeyzJtVkPz6jqnMCP7ddJ5ZzQvMDPPXSp9PeVsFeM0q
4t/6b7mIDSZuEB4CuocodH4udj+ai5HYgJ7Z9L4c7JBXX0p72kGxNkhMhTHpkkCriqBvQKrvAmqM
cXeGMIinMQL84FtRUx78v9a/Wd8UGyPCN5PRMcMQElbE2+k7Jj13zCR/X3Y6MyF8LKu5ric78fCW
hULTzMrdXM+7D5z+ZhXCfZmyOoM2GZK7fqBAYvTJK83cMhyr+vN1Q+sBXzjAxtB6ZpuL6Rj9bPUL
zgT4sBe318K60Q869d6JDYozCkIaCO8ES+Yr3jIyX1hFKVegNuY1xfCNmbvGc6eYHqbMSYKmKvlp
osnvsdG44rTW+yiucGtpDYqbFTY1b9EYgqVhLm+qznwxuLZzZ23XOPbL9c1ULUq4TSmtjITPMAUg
Z3JbJoMBwnlvejY7b1FEIVko36zqYrCvH7I2R8X6wMxql3bpzcwmTPjpZR/MdAkBq4DAsfF8fX0y
Z9kaFZLeumVNkdZw/Hh2Qzw9QtK+suKFWoCIzM2da9W7Vvt53ea/gx1Xzs8TLrRDHG1xAa07LHkb
4eR3INh6R4n+YQH7duBS7xbA/13llGDzShQLloVHjFUhy7AtoLPEzz9JJgfvHtwOfza+u4nxykz3
UC7zEo2NX+M7NiuuhfQNtLUofF0sIHOWct3iYV+d2m4P9j/gI3fFnd/sPQzYWMe+DfXP9Te2y/bu
6fpeS50K+KxVAh2MOSLAKM7aPq6rFMhBY/mpV5A7nFh3s9L1pRSEc5gYLANuuIpOiPSCAj6FAWYI
El5AgCbXRj+6ofmBYlIcWTdtgq43I2rOx64YlQO/a+i88KeNOcGfsq6sODLH/FBzK7IL7zi4+kNS
ggmrMJ5ABpMGNq/3OX2vNeMuMbs3jXu/iizdF+2iiBeSsQogM6BEDYyYZ9kXJTggM9BQMKDx10TF
F31vFgDHQm4AQyMN331QOwnfx61JwcGcqvd8aCXlh7ztgoJ5EUYjg9ErFY8OaSh0oCvgosJ4ScRS
9WmvxQR+rNeAs0MTBrwAua8Ct0jv58aK8Jn0xgLKxRxWUDKLQHG2K7tHzfunTaabSjXeKPUb4FAh
DgGW3QvSF5NWlpXViEMOKwCymt6TSoV4ld6/jQnBNfWydlAAwfcDqT99GsBzErbp7Ox5YmLQzuZg
zSy8aChr+/ffX3wMcGNpwNVI5kcTSvxGx6TDPIAqIutmuEacuhjmy3aV3y47o0+MsBr66Lpd2flh
ittHwobn1cXwWcvBWGgTFGftJnnox/67MfavkJZ1A2PSPi8t/3ndnswrt/bEDY49ktc9eh5dU755
Wgem8Opn1ZAv183IXMUHOxD+g9rmxbQUZI35TBoUshyjnsHd23yZ6Ecyd/Aqob8FUPjlnM3g9F7b
kwnPkFgL14kBa+z2tN/rLRBLvaoNKd044DPRLQL7w8WISuEuqOnoqA+NDmgWLf/rUBg3GAlV5GpS
f/hjRgTP4C73zVzDTA5xsiHG8QAwOff48rCQpx8pr/kba0I64y8GwscC78vRKTKmU6dhQDk+1fXX
6+6gWpXgdRojjeEb8DoN7+p+AGKm+gZm56DD0PDESXDdmuKoREwQhAiNyffXPYzt/ajrQLsCDEoV
Li5LBVexYrTd4eSWyJw2zqSK7RHu54FtK6CmUwPwVLC1gJZiNpcQ60B0iB32oJe51Z1p2F9fpSP5
im/tC1k91YjGqxzln7KqTpl5C4HQMB1ZGFMF9kllSMjpxxgU3w1kOA9O3z4QxzsAZoFusveTx4Vq
CEluC8S7poEc7KJX5dkIHMTDouqy+gUJBUz+FnEZ6KT74vFKBb2WRqmV5vf/ra1/3zyM/LyfiTkv
KJdU09PY03e9rRSbJ/XFjYn17xsTS8wqJFQwUeNp4CZ6Gfp9d9Rj5wPoZxcDh+j4AlB7CdRI/BgI
1NbCyyT7anNwV4LuZMgyxdWSkN56MGNr4DdD3LjswNnu6CUNCmg21CEXzDEXTtjgbXCvxT6BGhXV
d3OallFcDWBGz3h6Q+0WSnuYWd6PXjx+N7xyUJTupU+GzY8SObZL0HjM1EOlSM/37KTvqyfzrr1H
TfRAKYjCtDfI8j6Xn+YjD1VFKlnCsjUtRFDbiKehMWG6jpND2/7w+sfMY+B+KsJJ94LKNBVppTSU
/jkAUb3Wn83MpcVaKB2MqG1+WKUXdj0A9fmdZqne2NLruDEm1HkmG913VIbR46lLzP5BK7IcUcjW
vnGiUsWTmvJ1H6M3PmSXxDaEY+QmtzLUe6a5/V10mDl0zPy9p+VdAQnJ/fXYKb2VkFjS1tfWCp86
v5W6aSzQFkOameTDrQZ+kHJw34pBRV0nMeNhoAj0VL4PNjyxxEM8P12qBI0eqDU+9Un3qE/tA11p
ba4vRxLH0P5EBXPVa1hbyefLcajeaHqMqMnHX9CYCOyZRtctSFeCujL6xwbax+KElsusWJ9A7H1o
F20K3cpMAqpX3/hEEsXRSPzbgy7rfyyJCLq+W9zYTODfTTUEDuCAmeUH/nRqs1cfchPXlyU3BqoW
DZuHRtz69010rnS3HkwGpxuT+06DpC/QHwsdA7ok0J8uDtetyQo5HkSVwEIKuMnKnnluzs56LZ1T
FFMsByLeyQjVecucTjEA0mhRHbRSzyKo1KFHhY4ZRtDy9+s/QHLHMGINZ0S6AhyA2Hhskfgn1Ery
gzUOb8moF+ACuvf1+0xTic9KNxav7LWxqNlAUJyvdLT0JTETAgCAb1T7Eh+NHTrVp1jHPGEBleQB
MrjX1yb1UA+t7hXfblxIwKSN2xT1+jh1qRbgnwitlu04cxUeIzeDTiVYJYz1LM8XZjZO54JfFfWK
Ni9DPmrfF9zpsSXsQ+tZ21SrFAuAVueGEq/rgD5Zz8q+JY7/qc2XoI37H9d3TRo5fGgDo/Tku6hC
n1vBydF8qWFFK5P3yocsTVt+um5C7vUbG0KiyhJrNM0+yw9Gm4GFNX7IdfI69QXGZJrlh2dxcHzX
VuS08SO341/XrUsdEU8cCy97E+O663lubrjW8NjSaxivKx/ysUb9O8ljPcj1iQaIaiQEX9P36ybl
e/rH5HoLNyYbg0yt1aG8hp+E1DUHJ2Vdpl8/YsSz4OqoZmEW7dzIYpX62FksB0Ng0YWJMUD7NDNe
rxuRPHEASPpjZF3pZiXWiL9idiZHTsmOo4lynM3xtl44PmT9DoMCuzJOjmSeFHZlOwimcvBNgGcR
Y2/C4gyCQbeMIGnOx6T83Pqs3jtex0/XVyezAtZaTPtq4BC9mEKbhwy1D7/MD67p7Ig/P+p6rijs
yqIFDCDir0OwF+DzVOtb4tY8P1QrdjmrCDhCHfeLXhu6IlzIQjsGYJA5rdnoxWvUjTGv7TY1Ctc2
jzQgocxYC5LBBwWmKjLJ3gCgyfhjS7jQoJmzeZ/BVlE6cTg50LXRF0ykQY5Sc47mWLxb9bLv53qX
GPGzr+VmMBn6oc5UsG3ZCW5/iBAjWy8F29yIH1IvEAhIs6CuVZRK101cDI8Rq2+7tIAJD3zOlkeB
MFN8lCUviM1u2iKOSvf9DkOzsGBqHGolE4PgTBzG1bgDJ8BuxStEJOnD674vC4tr6QxfsVXmVASz
LWyKQdJXIe6nDPTUHp0Dzcm/miNQCZqRB53ZObvrJmV3YWtSCItdTCzQODfwGms4ohMZGgaG/VUo
PZUV4YNWVcR0ybqbOfta0y8xua96xZNe7hJ/9k5w/4QV0JSxYKIs88hO0rB1FBZUixD8Oqnm2MoW
WHCtLOD9FEBMLOpVIE2pFXT01iEBbVWVPo/uNaesqzVYYcuTk5U7I0PEyJrj9WOX4cswg4AgDoQS
PsBixoQQ2CI2DkhknGaf2UYETpI3/F87P6tPXme/6t0ceX7zQ8PscTikHxh89DD9A+4u1IltfLHO
l5m2i5lT0iMGWzrE2Moo6/muqRtV31IagTFeCQ4jYx2YETzPLmetsbsR95gAwlsM9j9Dm2GQJIf4
X56iGjP3L1rpHy2NPHYuvTGN/MltZhZkuf51acntbOkPg00U+y87ZRslofURCkZKcfkEjw7g23T8
LI/fNJr3ynj5hfPmdP2YZZcCrzYwFuOlCzIPYfWkA57RIzbyYr+eAlpj1goIVBXrimyPt1aEq5ca
+ThgsiY/dNnnMrshtNqR9lfpVwq6GelqcIYAwqMIecE247dFs/i5mx98JJCRPZT5N6ozV3HN5VZQ
SFsjMBB2QprDjWrJqyKGgp5eHnqzPXRVrzgW2TCOh9EtFDpwA6HVJni/nbW2l1C8cFdKPv/YgeJ5
OiX+juzSr96jFxhBTSIoSSu1QKX3fmNZ7GRoZVs641rQoSftC98PR4z4Q8PHuyWRitpCupG2h/6d
Cxi9Jc5xxEM2FMsEUwZKK02xYFjtA+ww+NzqqLACz+5Y4gczK3hPlwGpsB8/ps1XVvy4fn9kH+R1
ygCicMCFXaS8I1/nYzM8GtiA2u34njQEKFUtWBb8F8Rr163JgsLW2rqhm8S+WObYtiu0wEvqOIhA
pW08VnobP7l96iueQ3JbENTDGCd6gWJ+o02ZPlcTdq6FUDnEywLafolVYmwyD8BYCV6xKAEg/xWe
5XU15oteIdEGwBOcWkX9NpCMKJImuRHfWse4XIybC3epXRqwvNnIYADJDef2W9V9uX4sMjTEekf/
Y+Hfp/TmXOjourHh4pOs3YzQfb+zwuImuVm57JE7G4EW8FDVA5Fm81ubwtaNVgHG4gE2V8Gt8YXz
gLxg8O7Ad9V9y4Nkrwri6zYJ8JOzRRrnzudy7vdkzTvwYQ6JniDZ/EcHiYU+9CEBKVLWO7tE1cRS
LlMItn3SotJg4fBIEjE/4KdVp2qkEaQQ/UMC2t6Pbi0m8HCr4ZQX4KmqxmhuosNmE3lpaO7NqPJA
lByAqOyg4+28T3cq4gDZFxLtn/+aXP++8SCjArLUMVpsbmsfOwsooqTiB4s1LzVmSBSPTol6lAfh
DTwi0A7CDKAYeLuZ1taSI7dqd+CdTh/MqHX2/QG5Htinbf0e6Wu9Z/VdFqmcSBZVMOPormK0mMUR
C9L9ShaPEev8oMduwMcfWXs/KMOk5MJDTxqfZwxI6ACbChfetfAlaOmEx1/6TL1Xr1C92iWr2BoQ
G1e5UdbAoSFnLNp9ulhh7t2ji6c4JbkRHyxyKN2DNktIzaiOeeMi0RBU2MPofSnTu9j9dj1wyTYK
kyMGYNQG5vJEEzkdXItyZH9psaC6uw7q8ETJLyz5RvpbK0L2RxhyzyF2VtwamFwWrn+qPKMNE4+0
4WSS24mplB1kWwcxWKhw2OgWgV3n/DZNhIEsK/XxEHOtLzVNW4h3+Xro0nj/gQ0EEhgm8Fa5+H7F
9sCh+ZGwQ+t2nzHX8dtAtfy6CUlkWBn20MFBHojCmuDMtF36uPQogxDGT+oig64ONv8HSiaKr+T6
7xHCuw8jwGmisXY5fUxtaiQlZ+yg60Cnlhr6Udo0trdF2Yd1vhSBrzMwmM+9EzgQe1A4+6UnAkUJ
vKqOEUcIoIme6KYYbqwabCT4WnaDaYepOykeB5cbCRN4smJgCV2Ai4GpmSxO2Xg5O2goc0V5Aznw
uHxntffJd43d9UO7dMBzW0I4h0ZkOccTNjOd6FvaNC9FbznhlPC/fiXCDhCYAKIhol5M+aAw2dcQ
IWcHP4MGDEmfQab2BqCYqzge6XpAQbTqHlt4LIvJRmt5kzWO7FCYc4J+xnCXuPz3RE1LYUh6SCsN
+tpORoFD8PaJJd00aD0OiVXQ0WIgtelq73ev+d86x3+5fkqXgQm7h7CH6wvFJUOU19D9tZfmTewA
OMmphIZUAHD0ybK6+zwD4kNzY8VrQebliBMYMFsFN1HxPY9LvIuBYE0WKJFpdXYcLB9M+c5cfsD5
gMnFgwe9E+CzhD0cAKIahsxkB7DdhCl/IpAhI6WKEVPmEiuV6lrvR01ZjEu65ZLep1lx8MenlP22
2mhK/r45CNpYNDxBi7CiEcXqRNkBUw7ejeJg0uZhITpyFfO+JeOn634gefMCiQgAKcpdgMleVOEn
gzWlXYzFIasK5LXc1MPGTm6ShL6NXNu3TRtyaLDOVntnuJBBwemqGGgkvoghzrWuC9JYCxft3DVq
t8sJTwh+Qmd9gqsWcH5+PyTWE0Ctu2r+e86gtU0DANw60gThE8FJJpYaNkqV+PSfevcNQmv3Wf5e
Ne3JpCq+DsmdNtYm3jqLYDsgxj1fGvNTrWgKvCR7g9zgI5OG5ex9rrt4V5ndXnGUxsVnDOtCXrlO
AuA9LhZn/IxyThxUyAGRfXT3C0Qo2n0NKUXIakSqR5jkPq95E8qw2EXcamETydxOxbh0eFlaeVj6
ELWdf11fj3Tv/lgQqzGp7ibMtWChq7IblqMDat773LgxXBURomItvuCAmu05C10tsdk+OtS4TzpH
AZKVvDvWw/nvfvnr4W1eObOzjCD5xMPKMeZ57zMNM6njbE7AJlVsV5r2fGQjyW5BwMTCmbEKEGTP
PGZ9RiAu1WS7zAbzn7E0HC1GYz5xgBMUaZB0G8Augg8d2jsXxHRQbvCn1ME25LwPU4sHxd+DarEJ
GwvrL9hsAi9wWRxjPVJ32UMlOEraOXSAAetSyIybi2JBkjh9Zm79+8Zc5ZVAuiV46/Xlg1d9Jx3D
rKyiFybBCpyvaXXjjRG6+NZKWIyLkLTpMe8jy2iDytOfDLcLOvBPJg5/NP3+11BmKhSV9Ips9lN4
J1XMrWtHw342BTkWKyk8a/MXve1DHn8grzvbTOEpY8527JrrZtrTkwlyyKH/kY+xIgdSuaAQVcpc
67V8woLmNgvr6XOek931qHLdwgVH3ZxOlYuRqRy6NjRo+fc6U73zJXWbrUdclA+hu7LweFgXceO6
x+SY30DN9xayS3UWJN/QX/nsKZr2Cie8IKZzsm4aEx0mCSDVRn2XEiO0U2c3eu90pGE/fLJBUUD5
9+ubuR7H+cPpfKXC542DAyG1VrP1WOy0OcfISR3W+BgAZBegThs11U9OfMWHTpIvAP+8FmchbHM5
ReHUNSQtGlhl3CoffWZNjz4FsleLazeAvlMdtT6tFATAsquGIQrDQTkCDUjxGbBwIJmGAtUbzfvE
Bjw0nGOvEVhyFUFLepYGyBHQGkByeTG20ZtLzOcOlugwFvdW2YynCZDdyAMvqUfIzvRJ85mQvIqq
pWkiWpQqgh/ZHdn8AvHL65RaaUPjHRs8pbvK1sKBqdJbiT4Z6J1sZHNoTADLJdbhMDfUZDpHk48c
Gdv7j/lLufxLu0124973QvbQ7Miv7re1L/Y8VKkaSk9zY339+yZopyi3G7EB68VIy2CZlu+E4GJy
b59rlmpCQOqvG2NClAYyuFo68EZDLKS+dcgXtzEhR9mHLnlgY/mBCLrdVyFMc9vIsoHDmOvy18LU
H8qcKUKo7LO6NSEEaY1nPY17bJ6bawemPVcYZvKy6n9biIiqnZ2pN3WChfQt5PKyPuoA+7geviTN
izMnNIXEryMoEOcubMw37LXww2KX7vPQCaYxKl6BHTuwz74C+S/RxDu3aZy7nplbDJhB2BzDGGx6
eHX8oGlUsK/8aTywPMzv+73G9lAjKIqwGA5je8qGMFmlVpRdSMVJiqg13UjL0VgveunMh2X8zVO+
X5gVKbZZZWaNN5vbtiyL18U1HCZ+Z+lOs/f1AwRBIjzN80BzjyTeOfvqYCVBoah7SQMZSMogtgxS
rwu9944gpR6AWjj0QFKmzW1jKiAUKgPCyvKZ2F6embjaWvIjGabX3i9+X989efT4s4Z1czebZyTx
qDUEayjJcOwJGjFDG/A6D+w0DXU27a6bk5/VH3NCZLRz2sR1ixWR0igepgwsXqa+ZHuQTc0v/5sp
IS6a9mJpbYyVuS7Z8+5BZzEeAs/XjUjUHdb79mdBQkDUal4TtADQ4HkeoqK6rcudNUXtO3npq6C+
ax5cDM+Ob8bRPl23LP3GgDAVfEc2Zo9FpD6rx7xqOhhuyJC8uuXSoLSL33nvobi8rzGboHpjrvzK
Yjq2ciGjjoPJTvyrzl1FGwxACzNgQAYgCw/jxM2HmNvgPchq9jqhzXbfJck/EJAvb3NWeodpHJz9
3y/awmIx1oG6Ethiz3+Cp88LKHBQ/U36RXtwGDdpUIwY2rdiDnjbMKhIV/5NvMRFQ14MIAfUtrWL
dCltLYdDZIUd7KDfNa9esp+sEJV6/S1/cY+gIqg/N7fZXfOl7o7ecFj8XY92ZqSaqpI+8De/Q0ya
koLnDt7uDHEd8MT+Lv3Zv9Q3+S6OwGYbWG81eWx/pjvVa0MWgbZmhTOPU9OkhYEeic6nW3fRMbDw
9zxz4A78s8Ni6YJ4oEEfC+wwn+qHjoBsoWnY3irRW8SYhKKsr1qP4ECFy+IF/Wd2cPLpubOzY+6o
TEhDwnZBQtSmutvno7naeG6/l7tlD5TdkT42x2Y3sr0RocedBKo2t2phQhzXwRHgY26HHfJsCvTu
tvI9VTqz7s2Vq+ALsZt3uc08inVZ9/rbvOsheByAixgaqnHg1oG6dS97/203Uojg9iqB7q1r6nuL
BUOJETtW9/c8pz/7eTh0S10EHprFAZ+tj8T1rW0hrsdjlgy6j8UOe8ifh2m46CGFWkrkRMWpPY2P
1hLFDx85RRe3wcQwFDTdxNpxntKpLL0U3a0EEpbWnDFMMbux4ssoTUzXDj60P3UfxX9hY8vBt3vP
RDDhTamhGZlbtzY4QsJcM8owHqcyYL0xheB8APZ6pr9zgtkUPk0vMURfQ1C1dVHCdRVoTZaKbH+V
sOWmiX5ywvCrGgMI0Uyb68BvwHKhNdObBanZYMoNRQa3/itFlwZXKoZGwJvgX8wJJrU2JKbO0X1j
1T6mWmRQKxpdqMi1mEQb7IAVqll86So3JoUEPe+Hjo49Vuk5SNAhE/g2gtwP5NRpYNjlnVX6qlq6
LFPASYNe00NHAmDU849mhWn9zjTRyuymNj1RVne3qZbwvWca8c5ktFbkeNIVbuwJccIYeEmhY4GP
dJPGAXenx9SMHwd9htwVnsCGw1S8xCqL6983SSwiummNbLXY2jvcoGgebpFZGs0UtGmv+IRIt9NF
YweDuWi7iGQKqdnVDt7XDKAL6t7UTMO0UZGCgNVM213eQcTyes4jS5nRqvuvPeFzEptpDRYk2Mtz
XQ/ZzL4Mc/69cVijODdpZXFrSXCUHDiCpdAHtIhteprL2ApSe0FREXoobgEUYdWaR+r4r0VDTl0y
/9R59Tq39OR48QcePttfIrjQAjxL6elYM1pDR38ywqVUFcLkx2ihBOa46OSKklt25dlFwbFYh2UR
5qtCp3k2l/zYpgpQs9wQWI+Amvm3bXzunFXqMxqPMzsQjEQO+Qh2VWOFurVE1Z6W5QBrr/X/LYk1
DWpABdnVgSXIHG5gWpz0D03PCsV6ZJcNtAorzgwLupiQHMcRJBudhi+jNuwKr7tdjK85kKxFDjqw
TuEIsgC9NSZ8E/wBEI/KWJB/xu3Jqd331nV3C0uOMS1uEPSe+eI1ikRHtUChAEVR6q5A7AXoh0WD
KWmOgLyFeZWGDr/He1xxvWWHtvbDQOLurayyQkZaNlY56BDMOyRTFsVkCc1RFR5lHgi0MbCB6Plf
osFLbcR7LtfxyUGLwJns0KFaGBNMiGUK31BZWv++CcQNKIXjNoMlq/Miff5STjcAJYLs63+0IwT8
jhcJePXhgwXyg9Z6dn0OsqPbFnp214Ov1P82Wyf4n93z1vNH+EJO/SfXrRaIeALExa32KdGNT6jv
PTvmpBIrkYV8YLdda8XOGBhGPt9G38Qkac4NfLHpSzEcbe2xmQ7XFyYN9ivt26pirtkXT+nEcCZM
LQLLknmhBkBsWAJ+FJagCKmKXR9V7NQcqMKo1NdXPDoilAcNX/FmmXrlmrMDlM5in0ZinPIi/X19
XQoTIoCU2TZt0xomJuJFnfMwG6bCJaQ+/mcRrnA4ek2abBhsdij9h2y61/XxpiL2oWRv11cidYKN
HSFR5MZcdNpkITDklR4mS3zTtfX7FOcq1QC5IczJmvgYgvpDuExJZ6MPasETzOQ2dV99DvpiRRtb
fioYzQb0DBA0ETZq5Is9jLnHDpAIDSa9C0CCoDgW2WMRZSEMcbir/oHIYBLPGaGDj5AwLw4+Rnr+
G9reFaRLKLrm/BnoOj9MGkxbzPqiQmxJlwfE9yrdieEocdjCjDuT6RQuwbuF7WvmkJPjJ2l03SGk
TS2gy0EegUPCUQnXx1ocbR4MHBQqbuTzKoAFNEA6P+Ef1vYNRn6jprGtqAVm4KhljR/8H2lXthy3
riS/iBHcQb5y7W7ttmRZemHYss0d3EESXz9Jz9zjFppXCJ95dCjC1QALhUJVViaQ7+ANt9I+1Afj
uSA5ec6hufUAzqImXvSu8qsyy0HaMJTXwMmax49/8J5jAc290SgA9HHBx664ambyEWdxsmmAegvG
b702+XtqeaRvYBBBmgA8ty3iu+yMrjX0lZArOt/X4t7EzOSKt+zHS9n7wqg5gkwGr/JLvBxNFmCV
GcHbdPyKdrcjm8aQ/f/CPaPOQ7ripY//H6TyFDpPvJBpAO7FrfMlCN4zGOqUkW0JNSf+mI1eqSa+
hYo/lGclu7V7uZzZ0gWpvozVdj9utpKb7F75yo6AWD1PkRur1/nXPHLCj7/OzlAffAB1eAdOD/pD
8YnLOm3MJkyFoUr71YnpC8Y9HLylQdILlXY9GmMbCYLaBnlw9fc0Y+9NCykPW/WVjkNaQ7tCCcFV
6FHehB2USD5e4q6DnK1QCNJ1aTFuMng53CQ2MQtPTVkE3a11n++i4ISFY/aOYmApQ4iW68n0zTaa
EWPmI8vRuEwO3FcDKN5HbhHUzXEsgxx8jIFMR2XXUYG93qI4grmI/VvSpktIiZ+R6w+DvfgpvXbq
xlMS2ct6W49Y/QH89T+GxJo6YyWZF9S346xnhset6s6wARaYqqjg7VViK9frqkgy193veGZTyB7U
FUDlZItWpnLtVo90fPvYT3Zj7kbh4ZoYugZ2Ukgdqdt3WQPwcMrL+37RQtNJrpyC/fjYzO7WbcOL
wMng8SAWQQxlWF1ABOH1VoMrdVpfK+40Ad2AOnobAyYaqvkwSw7B5uQXH+zM6ra5Z8+LJLHaSqtg
1THyH7PW3SVlfl1164tp0rgjRNJM39G4xdk+sydsZk8B8Ha2VSoZ03x9tPNgyIaoSPgVN/MwQWJ2
VNGWnRs9ImP6rXZAucHMXlKMNn5LmwoLN3ASMEKCQgVAuILXaFZRo68Pr0nnxLY9a6DPTq6vj7nV
6i/ZYCFfN902WJWi9FVwAUNLz0qcOxdArQgIHhLnONoeycgQ2OXcPEB1+QdXrCUwEn0GK8oK3Xby
ytCgf9ErjhaM41ZTiPnDG7VLlQDUni/WVH/p1PVES+3eTpQA5AXXRFuveWJEU9Popynvb1rginJT
U7w27e8y1x7CCs+ySVFeWJ3WUa7OkA1jOZAHK4ah0qYhXp22p5Rmd+CDCXgzDl6DoSLwLA6gDLSi
pgeoWeMDUptyOuR9rnh8zV/B1HGtasujrqHdWtKD3RTHXLULz7CqU+cavbdA9n7gRVTM5QHQ1mdi
1NeahYnvzAJhueXGmV1E3YZBt4b5sKTtwQWOmqx44bV6EamUnux1ehxT59hxIypN64TRxQNGXgOF
djF18/uaswj5+0kB6RCGoY8F1HNme7jNyo4EXB1REkwbNIHH8YDmzLM5uGDlbe2ngk23Fnhisnb+
iTEDvFxH467IK2h59vULybolBH/T22gbp4EDcGfw6oSvv0TUan4WGrd911gTLwUWM1+nLsg4tZ/J
YCaHQaHHEsdvyDLHb8yCQYrCcUFMb37mvL6hSXKcm+WIRxg0FpwkXhydhpAuPUyWdbMY1kF3hge0
bck91VMCT0rHkOXrCsTwYnssKZFYW/2D0ivwlULzNWfsn1CNjNikZ16qlEAH1irz3AZ5p9kUn9ii
oARLCPc6zseg4RNcoxrfMsTkwBm0ImiqsfaRePWg9lCsqwQTht66og0xlUoRtIs7xKiZpGjga/1d
Vevcn51i2vJ7dYPtuJFVtHlQpymWiHsjyPKyyzAK1/wcq3z0uKJc2Wp5WrRp8OaWRUVmP1OrCiF0
c1XX2UullcfeGL5YTqcFKa6j+44yHwm252jZDfz12h4XVIKUT0iTUjA3mwlUQjvXVb9YBdC/QYUx
xTvMVll6ZLUZ1z3wa+lf5pRCFoAwaI2WDYdTzyso7Fl37BpyRTWQnfaEBTjpQaGmkeL0gGHPEAsD
iPcRElfMY8NwU7VG55dzn0ENauxA0TXNQZf0nd846+tQ1lags+lxqCGCgKIgxndVGLFc95uTLYa/
tQReG7V+c/n0mK+zUXlDmbbol4PEv5xzw8NYbNy2ueurSqWBMNq1vDbnV6610hu1ZhjTgOyAtzjO
cS7Mo7W4x7lkFGJEaachc8QDI2tL5y6BHBkagOM3Y11UKCRPa9TRsfUWqLoG3KnmG0dvSg+ZEmYv
xny97WtSB63qfnZLPQ3tNiFHoDlLZE2AO47zbIXzULS3ZmaCiZ/XXxuSlP4E/clHZJW4kzGENTsW
OaZMaX2IuzUnFNAexsqIUkf7NNP1VquT+aEpSX9MDU7CvMfcW4p5Xx+4hJNB0rgwsh961ZjXc79+
sXj6eRpKGTBp56p/F7SFB7xT4OtU6ZbH5D2o2sFK6si4T3eu4XcmhOIhL4w5yxLcC0byLS+hKA+N
3lEF/q/jfopbYCw0GQpk550NdjUT2nDIzuyLcZq51VuUlXAnLlGC2QlviMktO5lHyO7huPkbgUby
nAfz91HxaCzrZe1kAO+sC3vap/ZKVTQjYmSDgAFTj6uTp0/4+BhtkBVGdj7gO2PC7qZjwTLLpjU6
PWClQYuu8Ox6kiQZMiNCTmPraPhRFDQBstdv17G4bxoZueuOl7xbh5DGKAnPDT2HiYE4Hqu/O/yw
ln2kundUUb1hksDF978RBOy22TU0WISHZpLrDbXTto5bq4COD/Dac/Zjy6gzd7kbS5kE6k7Gi9X9
Y84S3poEAgwrpTCX0quu1oNS7zzNag8fJ7w7j5J3VoQMzHQmq7T7po7NDJto5uPP7fIBDdXJKWRN
j73+PNQkDOwepKoBLBR2kGoWS8EwiOw6mMMuB3A0PUF+4XoKEk8N5s+QeQk+Xt6OF0LOHP0cPKBh
T6zMKlWdqWrf1bE+NqDIw7jywSjrWeLrO5u4iaZDW8rCI/1CPxbqBM2UobkSt5yGGTEPs2L6fWdF
pJc8s/Zg7u9MbWfi7KkwYq6vXWeYMsvmbdLIFQZDdW/px6t+NgB+VfNfPEGPwnQgAlU8/5vd/LNO
4fupo7IwzBFsgWOM1xbKZomsSbX3NsF0LSpr20MPOm2CjWVsWLO0Ux2rFAm4ORUeLSDbN2pBrUKV
vkAjxitHPUQTHMRi7Y3R59HSDX9/LM5/xe/PcLbNrbLY6myPNWbbu5cM+YRCtZ/zZB6bdZZ80p1z
vo0Tb5wAYAS6AK20jEGlJ2F1XC7cM0rwKaZfZk1W3d+bWH1nRnAc26CNwZa5jus116JkUouQuvV0
O4HgMZqM1g36tC5COHIadFxbvbYDrHnJQVH4sRNtH1B486HWCCY6FEHwlcWa+VSCZ4S1FQWoobjT
lwG5cm9cKf3geGllXfE0/2wX6TGngwyismt5YzIFdzBBRVu497SET3Npcxr3UzEfE+L+THokxZmu
FB5z22ewRH8iXf+ZOJmskr4XIfDORQiCfq59oaGrgL9isXqDxrqmsmBYkLu55LjogMrMhvny9zsM
MleUnTf9EqCu3scIpZ2tJCEOjfHJrdB0i+pr2U6ekmOildoGum8Wjda6m2N1dV3JLbnnzqBrwZAR
GnyXyoc13cgSeNrEGXnj5KRab6z99vH6dk2gfgGUl22iabBd1GeHcwHNSZWzrIn15W4d36ZS9RbZ
wMHOxYHPhCkbuOpG2ybci0pTGfBE2OjU4WkopoA4MpLunXzinQkh5xvt2siTFTtV9AequV6KVBpY
Xb/Iv7JmlVyEO3sGZPPvAVWIj15MObOsANDWKJo4T81DvWaPemNO3lhVsuRyb1W6jXIrDjhe+eIE
/oAXNgfyHX0Y8N2NlhFatCoALkbLCrIeDDULSajeOdUYU0CLBHEDLNoXJbu86VprrppYZarrK40d
gnz0c1Y3T6Mz4HHMu9t+qW6IhnfEX/shQgk6J5uaO5i1BD8k4EIcCgtLLXvcUtr30gLPqWxSdu/D
nRsR4vakztZgWPhwCzh+FaP15+Ghkmke7Xn7uZFtj89OlNPpOYoGMDInSpwYFmgE1K//YrM0aLhb
BHovFxFQH1hK6oQiLqit5TdWhv4MA2xDGv12N+zMkHCs9HHqyxmFktji6A/qTaQBOZxJh4j3zRBI
aQMup170/MmUqlVqNzhQZvVpZmNEzOamW6QJ3xZohOsSrFcQlzCBlwBJthCIVreiCZqDyC2z9QaK
lE9p5nynzMR8X11/mjMMBQ3TFSTNRr82dAY87ygJtzt317tfIGyoq2mtVrj4BdXahypIVlw3DzA1
6ueTcvzYSfaCB3S0AZwHiSnWKpwozheqGtzGYt30J0s6tJuVNwgHPtpjcQt9HckB3ks28TbA1wMh
CZqtYn8N8KSy6UlG43ppW2+bGQqVMmHHGc/x47JU1ltuNW1kaPn6mbElj+AOVgS6Gf6F2alsjHt3
o89+zfb3s1M4kCzJawertyCJl4O91nMqzHvl7W1dTJIcYe8t9m7pwlab6GsAgkbwVR3y1TLz17JP
DqptBGZRBkCg/2BGo/oDJ3FnD68Jsw6cYrqOZglF6Veen25edOHneDqB6wHcZUiG3y8+6YsiNxKn
jm2m2t6UGlbEu4kdWQmkS6KjikwgR+2XoDKOjLxgIKjRX1BeM708N4rwYz/cO9wbBvA/P2aLl2df
QtcHVUl7t45XA2RPXPmWVMnVvA5/Dx/5DTX8j5ntZ5yZSShqoBaBGTODgEBv8O/NJNME3u6Hi31F
Z1+1QGYJAj3hOzurM5mjhu888oh1/JC7KgDMm1KB5fULBNrGRHIh73WtbQx8Q6kGJwuQf2FZmkPr
sQXWNZ5PY+4tAf0x0cDpfBoshy4ovo114HjKEoAro4xkWKy9QwQX0pFqA1Ny0SgstZoqrFqR/BZJ
cl+kI3ly7Zb0gNP1qOIqTfsvAAgg4MHwGPJdCHiIKBnTSjXA7AlF66UzP7mjU5zIkOvM61qVV16h
5O2/SObwikEPD4AzaC8KZ0WD5gqlyYSwRVCoHNr7RPvirOanjw/BbzSD4DoAuJCNTA7R+EJ6Apon
4O8st6zAR9/8V/1g+/lh8IvI9StQ/PbQTfeL0A3aeIzTQAZA2HFcoMPB1gKYDbQYxY5vUQwo8puw
XmesCcC1lAe2Vl1PVnc78PmLrrSdv/YyFu2dGwj84Tq683iaQnJAuG51gw/azEtYdRIt9xxTWe97
ti5RNyXjw7Qk5N5WGlm5YQ9YArP4pGCURd1DrFOhPoA5bQvZhGagvwZOtoO+pD+JmZ507nyzCTpw
LjtCh+/WqYsoY/kRHaDribj+x9/8d2FD/Ob4EQCc4dVzSX/cD2Sdp3poYifRLY9P2ewPpVOGvWl9
41BXCuqhPUDHPAK07okuw98HXog0IaEGGgy7IW4/JxoKDjbMZ6Wte7BxzFh3t5BZRl60d/+9syRk
NQqlDjctWErX1zT3bX+Ik6D0gSRWlWiY4vmI2BjJZoH2yjDAFWBzTXDjgR9PyLQZQH4qKKbxWjkt
1x0ee78VryFbR/wslCFO9hf5x5pYQ15bOpczgbUxWALd9mhgfM9jg/ioqPm9x0uAXGoZP8DewT1b
oiUcIbvL21y1YLRYrWBSyBUuuWd9ARlT0yZfh1J/7Ww3lvjtTvpwvq+W8DnXfGh7s4LR2Z/DorqG
FlVMfM3ymuPch6W0sLz7IQFoUAFlBq2KLaaqakZokpcrrIzt6GlaFmXq+txR4zuIUKLStU/m3F5Z
VfHZpOOV2c+SCYKdew4PKbAQgul/o0kT7vW+yUfmzMA78k7vQmhN3pgK5oK4W510Osj0AffCIo6j
jZsAGcuFerfBCqfKIWoZJyQzw3Hpe8/tWiSoCopICrtLm1xy++ykYOTcopAMr43Llxakiugf3Y38
SiHDFZSBJF2/3U00VNSSkCo4AMW8T8A0dP5bzBOiykO0k8X6E+bNrxyLPhLFlkTW3fX8MSUOsYAj
kuXWrONZShottiZIR/ClUk51t0zRx4dh5zWPcYhNWw/JFzh6BdewhjYds0WFa+jDa9+CDXoxai7J
QbatES+KcyNbFDjLXTGeOtbA8jaxsdSJ1zvGr0E1DmVqfq3U1PQSiAXxIX2u9F4y27h7V4JzFjA6
A0nXhdLXMKYcqEjs5OxX/HYqj3oInje0O3ymP2SHBa996bz47moxlLWpi4FXUnyFc6YDXdqY8EZt
/p5pbJPSMT7XXG2QBi2uN3KnBcgAGJFJab9//Dn3PAcvfFPD49LRUZJ8v9OdqqZ9BXgP5pLTZ97U
pW/ydsTkDji//94SQWsThU/LxKCGcBxaKCI2LUFMs9060vi4JRmPjS7hhNpzz03FEp12jIEgGr5f
zzw0iWJ0OHQAchjXQDUNXxzCRsl524tY8H8ILKKrj8FjIUceSwcPSRNW0jZL75PU6g59p9U+RkdK
oGlyyJxOUlXjS4FaUPHhNlBt24FnYvzp/drQCMyTFNIEMa3mT5wup66s79pkQ+yo5GvhF1V+1DDB
QZPMz5XyVs+MyKoUv0qnsOZQgXLtxm/V9AnZaXH8+OteVjt+/zhgrHQHWtaAUr7/caqtQKdmqy9o
+VN73G5IQNNINA8hObHXWZUO71947mYQrBYa5rPQGBUbEQDM2cwqUwrKo28jQFTmfN8QmcLVZZKz
WUFxWwOtGXiNxXBn1lOLphVe0bPffJlD4OrARo1dRIDFBL/m+r2vHE3Zjbi/m2dmhQDoqNOsqzUK
FsvbHJp+hUkAbzzMkRaSn3KVld2tPLMmfLvacVtNHWBN0X8x61gAy9gNzxIHuTiZ73fSESAHbaFR
t0oT4FCfNnKANtKesyD3y2uAov3xRq7nckn/IVgUzkuTqzXPf1dAYlr7uq8/FYHi63fVs+kBVZ8A
dZMHle8M3sdLla1USBfTjiS9y7Cd1PrlNgVeXJL05fKWElYmxJ+FUAtPRljQzF+LcZ+ND/ZcR06r
RX1ehYr+SNPe7+c06tIlcqoCgenzx2uUeaizbcLZFW1QMuVjtpWXYiMyOy85rvcgXQ61b3U0Az0q
2dOLZEpYsRDXC0pAoE+xYpteqVbn8Q0NqB+Bdvvb0C4YElJDNYfAHN2cpsxu9E7xkoFEuf1NTzC7
NsruEcnBc4RkSi3XdMQLGAdvvnK6Nli6Zzw0YsmnungzCUsSgglqA5VCe5y8MXArfwkyXwfHrQ9o
k+G9Ye5r8TU/g3gw6iwU4MOXj83LvpwQXJilp8uqY40FOax4O7QAPqpa6eP6Dz62JDvw4mxCv/Va
qxoLRU1p9QBADovApv50m5+W2kP7ApxtzA3nQyXr/v+XEwlm8E3N10Vz8v1xWFgHKhlHgX/erH6j
xyQq7lx/RCf+mHiY+ZDyxP2Xm+mPReEAakluDQVIRjC+w78SyBVBF8FrfMXXVnxPJ/dqWAWEU7LH
2+d6l5r/dqY/ZoWDiF4JZOM1dDVov/q5YQCmPT2AA/m2N40TyDjaaCzoT93KrjJL/zJoxqHDzLvn
KpiTtOcXoysrb8XIg2dU7JS6fdiWsjrPvsf9+YnCEca0f5mpeAPFtX01g+6mSV6t8ZXLmFZ3Dy9A
COAfhbrLRfNM69dayRrsRMKelPmnAYSUlksTkM1xxP02UKB08ECG5oaYNrOpVVYzzWlcXfc5DHim
r3lp6YGV8Lo+9q4vr3LvOvOZzd91vLPYXm/Zte7A5gQKn0gNzdTPQyXxZzBgB4afABBZhuQo8ay9
a/PcqnBdV0WW5QsmExGmTJCy214JAijFN72GeaDmxBRV6N7LAEO7x+jcqnBZ2xilAGgIVmd/XT0t
Si2ExgyCTlkdWCfdc76DeEpWqZMtVYgWpG3bjGXYYBQ+fG49zORBspkSt/m97PNPqKwc4NWCYqrI
T2IjMKBwk/rodjGgjfEJMZ9yJY2CeyfifC+F2FCRdSihnEbjNkFT68rR37rZliQCUucUTjeesaxI
RhjJrle/zn3r0P3ciCvzoxuDA7uUD0rKliXc0oChlP1kYC+LKlIwJxFt1Fa2jbn/JGhBb1we7GhV
UGKV5SIyNxEu7qpP3aoHuCZm1VOqX5uqLI+UGRDuZp10IPFPsJf0qx2r4fRaoEoNTtcFTpJ4xk83
WF4+dkyJRXHItbEMVrEZFjmuLHNyvZLJUsVLLjlcURjjAyIJTRZ8HeF75Zt2kaFj28zVH4hXHNPD
xIIK9KZvmFscQx5SPKikzcH/4pl/7AqfqzAa14B81f+duTocmu3MZSj1+zNAyFoVusdaFkr+SwD7
Y1X8hrrKSDNjtTNSu2kBbd5yqBE1uW+CBkxHGqAE+fePv+LeDXu2w+JbDpSnLi4/rJSqNqi3qyea
KS+oY58qJ2P/JuPYYN0oCAKjgmr0+9TKaakKqG6NexbTVf5XHrQaQnTjkzDFXNngmd4c6MFKva3J
4fdUZn9zl8sb+I99IeAUJbhmFgr7JvGdeKsHlmD99obFw+WEiR1/DaYfy+AV4YS8K/x4p/djzx/j
gi+jxZLXdk1xFS+TPy5fErcOkkZSqf4vnvvHiuC5vKbOOOv4nkDSObFl+rgtwtIvEOY8B31KX32W
Leyykf/7lP6xKfitXU7cXWdAdfMv6NajxDHZ/tazwhMd4yk24s+Qh5gMizGAKLv196PQP7bF1lVv
m2q6WvikKNID9f1SNjLlqP0tBZoeyH10HNHmfu+1eqOpvEQ3LubsM/HWsHrLw9qfWq/goAnzMDp2
kGZQu85yZnNb9tml33d6NVvbsgh0MCMb2ol+BrNJoP7Y8rZiBWP1hEHR4GMf3Q9BZ3aFEwpukrWx
NDipXQVbbccaYvTxP40euK4wwFpHow9c9CzLBHa/4plZ4WA6Q9aSYcZyl2ipIhUSnEEVZLjB9DQA
2axvWwfUyiQHUvphhRPZtpqROw2sVpOvRXX4v5kVovz2vvy/KP/vMquzpQoHtDcI3iC0oXEzjd6a
PpfWp9aRbehuoDszIpxIZs6au6owMrXsql4QXAHfMUv1DhMDvtOMkp3cvUT+mBNTgRqvQCvP4DVk
XG/NuvjSaP11SfugI60k65B5qDgLPrOqt9oFtpjrsYAHGPN4/TmikotrMvXtg7yps5+FnC1Pf38Y
u2FhY81g0rQ81QfxaeOXGOg8VJvJOkpROV6Br/GlCcH2mS7uK9CW2WC9gbKpCOCBAgWDAAgMA4OV
Y9oUwadBiF1vi8/2D9X1WhpaPiLBekhuxxsZxfbuoQSmBgpNaEhq4k4PC01tywI+i6Vfkv60VjIv
3Q1yZwaEfdWdtF+7BAbUoUROdZOQ76r7+HFEky1CCN4oVqAjl0PydqhOJAOLtS3DMVy2+Lfr72wZ
2084i9WOmtYY74d01Dq/tuSXkr+a3TXP7irzxe6eUuu73j8CDxl8vDDZ5m1/P7OqzMnUY0AGiZuV
egrJA2Ytfm7WstC8G0rOVieEZujcpOoAAc+4rfwxMCaf3VUBSv/UG35uur7aHIAaGBPJXgopLYn1
3cByZlyI0KOd8YFvEMGsrgLFUjx8isPk2BjQxzDOxxu6fx2cGRMis4N3IfATWGlmYKXpYb2tgiRw
HlGfXkLjWxvLLiCZbwpRGiwAFjMWrM4Bf/SsXY+zKst4tyN0GUH+OcMXcALFtDINA6ngtDG+pgct
A4Vz/jQEeMXUfnEa/rrp/v4siJofeTtNIOHAkkgfrn5CAqXx6lP/PHqkOIDGLQ/HWJYsSZzE2Pbg
7CQ0gztRKHljUkyFg1i3WX9vrMdxkSBpLvnHhLUJoaQssmpOGfZSw8y140NJbkH9QPGq0e9QP8Ad
VEXglppwHnRPgUS7FE205zCYKgazzdbfBxHa+5VWpa1gph4QUsxhhJp21xgygeNdCxhrt1SIDkI+
SIgqFnMZWdCUArI+89XM8nOWSs7ZXuACZPAfE0JAMWg7O8YEE2Vfejq5rsl3t/nbSVt8qnMbwkYN
RUfpRGFj6n80xeuEi7vDrOK0vElixlbJFM/XuSEhZoypqTnNthhtjCvzycH3p8PsLe2zPhzMAv8C
ET1RjlPtSuK/7EsJwaNtVSsjEMuNHR14Ac693JH1riUmxLdVZWaj0XEbWXn3MKV2sGqlZBF7voDM
AhQmBGrkF6NRI+S71aztgQ5qSJ55g944YNDAdLTLFrpKHG/3oj63JnysKQGLjEU6oNNuyk9ttBxa
DBehdazi6pLlbrKVCZ9nsa21MreV1co9KBsOA/ucaKnEzffywz8Lwszo+3hgg7WI2CCxj6cCaCbn
YebQJqxpqE43ivoZ0mA+OPQfP3b5Pac4tynW9pnb8UTFJjLyvUmuM1QWPjawF87PDQjhfGG0niHL
i50DuS1QoAQdAzb8GlcZ4ZvMkBDP12Vam6qEIbqYwEpDHgcj+aNehgovJH6++2o5X9S2q2d3VN+D
LwyibJhFfdhKJNZV+ZSmB/WHjYqX5fexAfy0GX+8kVuQE2PTuU0hlmPEti2GfvtSGKJY018jKzwH
mqhVzT02SmZUfr8GBGs2ZI7BsIxxXqCphJCrjKtdTKgexNpcPGIs9kXVmF+P1TFziWewn7yeAkjf
eUWlv/WuG2KK6lNqZN5Uq76dQ6trdG+WAc+4Wq8PCdM8VjR+N8wS79oLAvidRNeAoDch6yDsiluA
ecjiOpDrY/EjoSSs+iGyp2tO7CCz+e1CcFfY6bdqRWJb6hJH2Dk976wLl5+bqgRYJ8AhK2X1sgz0
D9I+445bvzMhfAiwGCJH6bHAqYV+Ian8BsProD/wetktu+Ng7ywJ8XROeZMzDdg5LVX9keAlXr4V
C1BrygJ2r3/RC35nTYio7uK0TK9gjWrdTYHXovHIzeU4jzK+GMkGitiDZNz0GzZIIBRgowUJLJv1
oEVBw3aivz6h50sSpZELPlXGPMIbiqU7li6srO4hq6zThAksRetkF+Ce9xkqMLGgejMggSn4Pgdv
oFZ3gIgqA3AN7hRP1a8adFBpDn6f6tYprqn6VQfbFC/nOG9eZ7KJLUnBHVtgFUPF+c8QDgHKX3iV
p/gZLIJCRge/OaH9FiogWgvIlx4VxuZfvEswg/1n5cKhyFnZTRgCxMoRccLklxliosJXPyPLNfw6
SD/L6tKXSoTgNTi3KBwOy6zm0lpg0Yy1PiAofwcLD8hzGrq+RXx92kYroDpY+XXvpZqvOChfoZB0
9deTbsIPEc4NgCWzka02lt68JOuJJZ/V/HYEzutjX9674s4XLD41K7VTDYbp5liPtcj5Up7YofTX
tzVI0clNwvVZtsV7fYd3FoVUhIDhrAQLNDKFIbtv4EeNaWDunaEwn3oaZgozO8NjDRIe6FAaFBo+
2aPBVFDwgckqo8fE/tFPEpqW7bN+4NviY7RNkjrlDLtQswlnh11pmR62euXjD9/s7NpO6VGy8Tup
5rttEPIY8LGUGmZoEK/eamDBbC+/qqIkGCKw1P2ahnANtsahbPf3ouSZfxtCRgMWSFI3Ftxq7iNu
Prl5AnTH7aBWMr+SLU8IWuCGzgA6w47OvnLnerbfQh3pIQne1sj6tX7OA+qzl4+3dMckUTc8MiDh
GJwRGWDcpna5Q/UuztXXZc690v5iJpKQJLMh7B9LijRJNxu18nlqaq/i3xzZDMR2tAVnBPMAkhwD
sQ2U6cLWZYldZFZldIhB41E7bLBjO8KQk8QDLydA0Zo/tyMEdEYtNaMZ7Gh3dmzoAY9MTPF2T+Po
9Qf3lcTlvYUR0PwuhxIkSGQPf/+5kMyZePRrGwOCsEz0VXslG3gb8wrTtOC/LEclmJLHj63sZDvk
3IqwyF7XrClr1TZ2C7SIsq57QoLFQdPq3k9O/Zj1usz19+6QdyaFW6tqK5WmDCYp4tfLGGgRv6Pb
HMup/lmGQOWjG4FrZAM/69dqpAb9v6lRvvsJwjXGk2ZczQl7q5rljUHN49ousofYTlpCbIwagJ0F
XE8XMmRqD06BpdJgYwTjNtiAtFJGvbYHKH1nQ3hVKtUIsjUdNsy4/sQYht8CaseYrnL9/LjdUWPp
gVpKbb+2sayruhMq39kWAjSbl2lpqNHGZVr8nEh5RI004GZ1OwOi9rGTyrZSiCrT0GZOr8OU2w2g
haXepP742MJe3Dr/WMJhA3/AtCYDLKj8znF/mcnNpo73/7MhHDUlsceE9vhY2oqrmmstx7WWoAal
L8HHlvZ6e/g2m6IraORA6LmF0LOHOVTTVgcTKW2M9wqP1tAIGqBBvnexG2IY5wTUTbZicl3mEvvf
6R+zYmmtLdt0skHTE08gu3XSb8yV6ULstTOIvTGnQXAEWjoij3yVADBbJNvK0niknadiFqRhdx3o
qQfU2pz6ZdTuzeZTPSiHjDeeTRvJ5u76/Z9fID6k2noh6QjOuLgbQQRAUe1N35T5yWw7yaN+9wI6
W6v4kFL6ma/GarZxHyRx9aI+VcFyVYbrax6ywxBx/9qG9Hbcx3mEIsjHLrT7Kc9WKUQWd4HSmLlg
lbyij62NMdSWS+p8e7n1+bcUp9Tafq7teYaN7Nq9032Mw/kZgtULRL4f2Kf+Z/X0LwCL7yxuqz47
F90ASuu0tuD5bf7crvZXpbPCjzdub/AEgiU6kodtOPpCSpDzlZk2c1oAotsj+Jtj5lk3xglAuzAN
svhja3txC9AKTGVi3BQ9beEutXo77Ton6+JlneLGpQ+000/Kmr19bGYn/0fN9Y8Z4b50smJW81VB
eGzovARNrluB4TZJnDgmDcw1rUdvcjj44seBS5Z4ycqwQSTPjAvBTDeXul0hmBhzbYkr7VNBvjbr
yeZZ0ILYKjXu83bwaluWp+ydAOJgrk7VQTMC8pj3vmKBgnOEVmsXF+0LWVIPUqOSM7b78c4sCBeC
O5XW2hpFF6s9JLqW2ldUEyqXMrypbCGCj7Spm6w8xUIcZK41v6//Wjxz+0Bn6xC8Y60z2+5zrMMq
yUPTVAeI06Ve3dUvk6FFH3viXvQ9tyU4Q28W3HS1sosHd0W3VwHxHZpFCfcm9uP/Zel/SLuu3biR
JfpFBJjDK/NESSMr+YWQbS1zzvz6e1retUY99PTeNRbYFwGuqWZVdXWFc2jSsaAslKQg35+v3pQ5
NIdCsLWutEYl869LWr2uz5Si2ceAtlyohR7X3nzXO8ozyioRmTNMrNzqsD0DFHfwS5px+l+mN8+/
nEZFebRygqEO8eUqQXai6U3iMKpasSZUiYHRD7Zz9ahMUculOQ9lSGlG7If09TChOlQ5Va9vumh0
AU3E+HQMi9fI38/C/JxGTbhExHUTpDlL6izc2/VPxnBdjQoOgIpQ8liCGXbyWwIahXmprUphIcEz
jF2jAsTcDU0AoFhE9+45w3RxlG6XFCGv/+u6NqvhHYAshipi5OcCGzZQZzw/wbHgxWj4Auhr7jcS
wUUf7ue0MCVWhX398yD/xCW5goaoj6A7E3USkBrOiE2tnWRTjVMxZsRXlhzKuvlFAl3EBDm49P1E
qTap9B+WB+FAH6pQpg1e1mAxVIhoxtoehNcyuDEwW6AagnP9E62bwocgyqSFMBsA4YdPlI71M2DE
PVWPUY2b983IuuxXbBtrXDIg4HRgpl3M55WJ2uHl2uCxwJVWrh3nWbJUzBlcV4glhVIo11txFPgO
rCtFgFL96MYGwHnEjIG3sBJ7PilDOaqQzuDLA9GG1wI/ewxaSxgxCS/GVsDfDhpr9o/cPlSkA+KC
IsjgT1LUC/5hMS7nfBj62pP0pfN6oC9uBoTXyQQKULub20K1eXRHtmmQSrtyLEOZ8WZYO1WASkgg
BAHowAUwzxiEapxU6rvJY3MxtQBRZyUqi7WQJYa68ZfWQC8FiG9ePQC7jy/GzIz77MfQlK/XrWQt
m9YlEFOAeArDQZgY/RzKhREgQF2h4Yb63pVmeSzcWDbl+/jH7GKejTl1tRIyPomjIm6pFgV4hKCY
FHly+APkKwyzXxWgADRJAEMrUJypgNEbVaIbi1J7nNQBuOgtlFhYO2sWj3z1lwTKsYIkitHIhgQJ
S+4xusF1Bg4pW0l4W9dPjM+zaghnwqjP08epUWcLMQTQ3LyK6I+kh2yn3hf+4BSnYtt4mad9uS6U
JZP6RoEghDkHSBMvmnZJt3jzLFgSJzAG41YCrn5+jFTWrBupPmN4Ga+OqUg2QDtZ7EILclsOwLIY
zrHCkMfSinIpXh80LpAhDxwHJyPMD/qSOWjZsx7d5NKjQ9S5XlQCrWLyacZDEtEd1RJPsFsvPaiV
qXmCoz6hwMyw93W1FIKISYgv6HHrMM3BFdLDf2dpMKMBO2AFZ2Eb3btuE+txAlVWYCIBNVmh2ZXj
vjLEbgnwub7z6Dn6gs9ZTWhiSbbfdIfgKDDulVW9zuSRYz5LMXF3BZU4QV5nPIArapq/gnfqD3Wi
YkWUpKJQA2vYK53emR0Vb4LIHW/zjeQAjPcPFaLChjyqPMBSIQxlLWsRF4ABjk4wf7uu02r4Ozs2
cqxnx9ZXix7LI6TI02tUbXmVcV+wPgsVG+KuxJo6ZyC1TKMv0VxsZyXdjIvM8KLVGKthygHpMimy
Uk7ELWqFHc6wwYx/Y8uVP4O6K3hTx8zhWY3Q9RP7JYpuQKf9PElAn0MPZLpr5NwCDwcjZ2BJoBrO
o9Ib8hBycNG8wRhK6o56Y1//7GtlW5zVhxaUu0yJaBi5AS1aJzwJe8FEs8ea7mBlG3lfHFjeyVKJ
8hwlqEBCJkNcUSdIy1/4muGbLAHk72d23C1hBQwxnFmcvvFBZAph6DCOjBzJRaA+OzLKVZZMkXo8
zhsvKk3tnkBWJTeNn+nW4GCkhlm7X/ecjy9EeY5cBssY1tBoBAS2Ck5JcK6bYtsw1GJ4Dj3srQuF
VikltMrm+zbPTH684/qHJvshpKxB37VG4yejo65UDBKjFb5AVmc3++BRexJ2BOVU95KXxTccsjo6
7juL3yl2vRFQQwTM9obxFYmlXfuKVKRQgkxJ5wm/AR26I//akr3gU3BfnGqX3yErYzjaykv+XGWZ
mp0NUTEA/iW+YrXc1ljAi7MQyd9i4m01lmAG+//H3gH4hnECVUOZ1JBlytHAaFXoVTa03tI8a/XW
QEt3NtzrZ3hpmZCBp6hhkG1V7Ix99jW1mps6HHnQGnLbRVucsZOAScGqtax0Iz6Loayl0zM1nXSI
4bf8YwiMAQB6uLrd2h12ZF/V3aADonZh3LpMqZR9FHIxoR4mtF4GFABQ2yMvw268blan4qhYvN9/
Y424rKRKnxRVKRsZtboDOhVEyl7ol+q7lgOG1ObBaot/MTS+EvxRVsIEA8C0FRC601QhCXoXZVQv
LSbjdIBxYaXQBgDAhlCHFw7WABlnumYvKJlqmBxH9wXs7p/tJa/FtM7rsvWKMPS4pH7IEuxYlfq0
MGLZmmKAigTfD5ZKCNgi9fG6VBanTqh7jIqizSqDnRH3Wq/gA4422GqHfwPisKLduUy6/QhazqaN
ecicQmSF2NTJLRQ0bN2eVHuxCuwVO6ldlRZr4G5FLvDkcawC9mcutzb5pF0CgP0M3ly8af1O1B6C
4O7/dnTUHsGAIMFILjkGG67PeHFuBi/uMHdVi7yXyuqu5ePH63IuL290dD7k0G3qGIQDtVxDlSmM
fCUGZkIsMvLcNdPAO4TXNcLlYWAV5LMRhnINCvl6HDzlBjaPve/SAkhqCCZpJ/ErTz92/3/HFlqd
SaRSEi4EfHuUT4NXVoKfVcVmaeaH/3BwZyKIjZxlPYNmhCD67QdPCxW/yZ0I6GHXJaxMP37WgkpD
gkVauErFuU2u4A5fONgBrszqG7hibUXcYtALs6WYo2fHRfIvf76pP0umrpm204QuyIbBa5vOTBsA
gHHgO64GJEGs+Yw1Xzr/VNRVU491kXIGlAR/r13wd3kxWwbLyllCqOAkaGGY6hWEVFIVmtJUHRR9
2uRt/f+H23O7o6+TBBDSmsbj3ABZ7YCCGEWnqv1S9yw55Pdefh8Ay4IkRgfELKWPkmha0Yrk+wxV
CeK49lYlXMTgSXjKBdHlRNQxQsBoDioj/3gfKLyQrMhgIAJQNsGP+mz2FdbFpKGCZMUUAfzVuvmC
doLDSVZ91J5rZ7CbjeRzTuCjSj7/4J+X1hWlv/oSQFa5ja1RRpK3su0BUz37QZSTCJNQltOAHySm
3UvBN705c9wTls6doAy/J+p8P8exhzVcTPlP4TYD8K113U9XjQugcgq4v/B96dGNKDWCsEkQbALM
+ZeSvBNH2RlKmWFb4uVzAZri4IFuC4cBCdTnowffQ1U3xTIAiAwTTPXQOiLHAzTPuJUJFw9vLL7Y
LCdBm/pNkHVPc4sQG+OpLA4YExN6yQcMH8YZk642sUIGuFEQOKAv5c28myqCyYdHTlSxQynWRwnE
nuaiDId44lkry6tXDuawRNHgNdJp+6xHsBRLJKQ4r0JXzXpMrJBjdYguU39yVL9E0IUCtU1bvikg
otNvFvDbFOmXhTfseawtoUVaPkab6zZwmUgqaHIAplrkseVIzOCzUlWEmZCQM9Ay3A4277RW5AY/
ZNvwkCQ8SQxpFxYHYe81RKQGgqHQhURNb0ZB65re06bEadTFbIPJnkRWB+fy4qbkUJWKKm2WupbB
gZFsus0cWsVNYEvHoQHej4KmESbMTOkH4yAvrIOSSSULfQ86+kyBbqiiLy4mWdo7ss1iGl/x1scu
p61+M+z46brUlQNFMDNkIIJq7/gAn7+elsp5ho/bYwYWa91ibDxnUyNYqa4zwtWqIBAw4ekGlsIL
YPVZ4Dku1pXe04E1nINBvFMOkc7aQbswfzKiA8sA+5FA+srUGXJjb+TCWMD8g0OHrrKqYqqeu2mn
xCxT3cxZ1IQX6QKRp5DZSgB8KwrdmDKQM85G2kLeCGOUWtGwQeomu52ePjYGYPeuf62LQEiJo0K+
PjR6IyjIjSN0dToklQ1vgvsRD/vOVJioESI5rU9X3rs4/GDA/gvgj6ZOM4wqo5gXZHphneVONsQL
yMcayebiTgWE2bxXcrExc/Csmm0BxslsigCVl+y1NGn2YjNKdtIrgx0sQmPO1cDbwtDyG6HOOcwF
1Rigj5t0j1GyBQt8adPaUQkSwesntmZ2Cp4sIJUFMzXIOD/bdzN08pAJiIdh+CzKT3H6kLBoHS9f
7+SYdAkcUShMQBQV1ntE9VpP+QGO64zOYmff0QCzasnM8ISXLHmw2IW6VUP/kEnH+ToWGy6vIVPJ
itsswdx6LrSAAC3TTZj3uW204rFWCsYG0OUU3mdVaQwMRcuWxOBwE5dKcErwlm/cir/PE84Zkr8i
oHi2wzZhjdmsHzAe8qBMlhUwI5KPfPbimDTAdWqpgI84xVbcfMuDvZE+K9OtHjw1GMqTsB2k3Whc
a01gTFbB+y0zwuRKbEbf+eMXUI6H0gwXR+96Y7h+BKawNDrXDXXtHiWbu2gICyCNw4wHpWRdpslU
IBKPQLPVdUsEM7xw+hv1uvFYyHbEKCnfBiWEJqvgmgQNNb1YkoyVmiV5N4BAbfBzoIPyXAVoAtFq
0cflZxGLZpw5srpZ9DliHIGEZ5HMbPMYV6VcZZHyWE3wbnRRLrSSIsdaMiNZXJFAOOiwvqWC9/mC
7j5O4yHBjaa4vAYUOz41DYGxDn5hjlACpHBYO8IMABCP6aPjuhHhRqhVNw613hJHFfiKAp+2b2TO
aA8yG9FWuLyxcUmllqZ04U0CvnqfN1rFGmFjXhHFwNbLuvY7w4bogP3+y2SsqRsa3kcXrHiFEjdF
LreqSyigwBTpTCh1ewQSR7GGN65gwnhdrMa/S1TIahIhujbo+Jpzgj73Wqe6hF6L4CMui82dCB5y
uCWbigTQnMCKgoDiFimbxJl9Z7K6livfHOTxHz+CytYUrU8UjOOrQDqInrRqdvWORShEX/Q/9QSB
B9l20S84JHm5Ab/PNKnuhL1+MenMRBldXkxtOUut61+RvrLeRRHyNwUlUaTW1JXFh4U2CyW0ySNQ
NiaRWQW3DVYprku5qLHQYqhD65o6XdoMYlpHcJEqTffy45yZlQtSAQuZrvy9OOaAKgDyFpMDbl1F
HRQ4oPSVLpy0UybcTWkPFfvomQtqf07HU9uwABHodOldRby20J81eBFAZp9Daly3hlwFEBMouRWL
so03rKPKP7JmL6espZRVnc6EUeWcGf6s6T3qDm0VYrVe9rO0OmLLzWZ8N54K3D+VQr5pQCG8I6l7
IqqzUVB4WGKmnKRUMdXpmEmRHUm5mRrfqix25uQ+GZn2sq7fh1zihGeXcNhXXcw3s+pKN4GHr1aa
8xugg5EIAnnOTn/UblK5QcDE7Vz/iB9yye86kysoLQCjkhHg1XVnZ5lip4NqSR3A7F+ltmL43mok
MT6EUfe8wQ1TizKC6vaC38gHefpx/eux/n3KIsG2nPUqMZJxkO1J4g8aPzKuJ9Z5UXaYjooxDZhG
dtvu1CZYrmwz0+AzS+VTe2avMLM0om50YQwqNUlhFkptI/HaKLsCw8In/r63o5Pg6E/NA6sJsRqL
Pz4SjeuM9qIa89jbcWvpJREwodyjfmrUZgqkwOufi2HzNOfZoCnVMgmQpM3gqXoLsOjPhJVjyaDi
cIUqDSo2kDErJrC8whOHYnfoTIITlm5rBzeSBQg9Y7RinnEFiIxQolOhZKw63ZiBn+BWz8oNgcSN
gPY2+DV4cuzA9Xrc29VJNGVMhP1grIizviExqzOvLmM9UwaRfEP+kGJ9Lg+x81XcYZKQoeTFdiwV
Ly+e6JyeSdwMfwCvzA2oxvYGb+ZwhQqQ3FH8Dkyh8mZaAUUgeL1uPiwlqWiSSHLDZSGPa05/FlHu
w2spyA8TKo7X5TB8kCboSfqkrXMZKuYL2HnSyAQZ8x+KoKJKPDXZJKFj7IbjAy/xjhKxRl1YSlCB
ZNHlGtg0kCD0rTeCN3WqGTa35mngKsUWgwROZxCCf7a5RciMXFIa5HABar0hjklrzXH5fv1jsKSI
n6VIaCEFGDFHQDTAfwI8XT0/LMm360IuCpTEqs91oVx3Sni831pkb4A/EO0UG982eFgfhG16K4Oi
PjTZL8a1D4T1QmBHgDwPVX/qAw1cOrU9h4u4VFvbaG5HTLRf12rt6jqT8F59OAsKwsRj+iiAhCnl
nLZNAacgiq5SSgTCp7zJstm9LpCh0nuL5UwgZtfnSCYqNSVGnfj0e9XUz9dFrJvDr1N7f/afiUBt
EAxILTm1+ljrILbOt+H447qM1Rfp+cFR1mBkbdNjCkF1OV/dthYopYadbHYO52GJjMmBwzo18vcz
lbpU4sRAh0rKkj/2Iw8Oey1lqMSSQY71TIZWzq2SDUjdl347x9U2BIPw9UNjSaCCs9H2MZaAoUU2
YtpH1HbgTzxdF3Gx0vfTSz8+PpXuLUagaNJCcjG8sfRHw8Vus1v5isd5ipXeDwf2i5ylFhWoeX3+
J/2rjdeqkC2ZZ+GUE0c/Lx391AoNGKy3kP9TWuWZ3FVA2FJdXl6kTdXz3jS1npI0oJaq1cgaZqM0
o3LetDxr8XM97pEABI5RQGrQtRet01D3aHGiwSG6FWyM+G4qX72PjkhivPxbwwgQq957Jo4ykjho
42J6f2wtQPBaKlOvgWkAGg2GoZCvcnGkZ3KoIxWaXGxncoNn+/KY+3qPWZEZANRP/Eu4Ge3IH+5S
e3qQZi85iEeGcBIdrgmnTEYTJG4pS+Rio6WZJAmUvmHl1NRvGjMxo239dF0eObNr4qh7pJ3bbKwy
6DplutnlhRUgs1UnwDmx3v8sa6FnfKRk4BM+g2ayF3ijJ+30F3UzoSAlWeV98RA9XNeMYS007XsX
CqEck1QTAItmVjlNtm0LVrK3HlQ+bEURcb5noXHuyg7Iu5AC+CtHfJRQSAUcF4hQ4r3mBab2GHAW
MmoWEtFqIo2u2j+uR3eDtKWaR2lBgjar4M/Ij0tntQ+YJQ0BOQB+GcHiB3NJcd8Ub6xiNetgSdA7
U7lTZkMocqg8dsBIbFOLj+WT2gSb699vNbCdaUh+xpmYqcHqWllBjJDjRZB+nxtHqF718U7NSwcV
JvS8UkaAWQ3XZyKpAGPwKSdJCSxUF74WRmHKOWtLj4SOK+5GD85qbZPJE5A83LA5isk+58CtAExS
ecFroWZR9DDimEKFkhAZlaySaoB+aB/5Q74F+9hGBQrsjt+Eh8GarHIjOECQaHd4D13/ekxvpwKL
PqcD9g8hfHCBP3voH8K77KlG8Tu0ljfu1pAYUZvx7eiZp7lQu3GucbI9l9l8pQMdQOlYuA0srS6G
X7qwMMYSbge6UNADFzYw4giTnObp7vA2Mln/VgvDZ36uUvFFmJspryO8WpX7xS2P3aawCd2RdCA+
Xvgz6J2TLZRlfT/WcVJJbGPMogE+cnw+0J+o0XcuZ1w8rMipUmGk5AW0TUm9Y3AldzzND31pdTsN
NsltpYfhwO+Kw/9LJfeeLH04ON27jAd9mEcFWi184DRtb/Y9y0QYF6pKxZC6B39pJUOtyshNOfir
afa6fiy75g/tnUpSsOVuBIMKVeRhz3OAkopY9TbmF6LiB1cLZdaSshBJmCNQb5ykHXfkTqpNqKGm
r7zoIF9gBQ7y8L8SImlW+LZYMCkbwsU6XGzNLQbTD6GnYSw9u9NZyRYjHNOAIqo06UVLkq0WswLD
XnYq3Uxuco9YYelyd3jMY1gwqk1moZFhJjS+SBTLAAkL8PlGcG2Kr8q+PcQHAG+49R47Bmbsyk8A
UWGcLUsoFUzQvqjT8f3mro5Rj7Hn/Ad6WyYXs/oirHOlokciFg2sE+c68jrG3HbGcNTk2NLRhAzV
zmdcNSy1qEiSjhrmKg1YjP51cbnn0QMq6Q9pctATtKUH3tfsYt+4TM6Y1YrtWWymEUd4EKfVYwS5
jT07nKn46YQVFbM+9G/GE+fU4Ofg7eFO3YlPomBlYJD/cl1zRpCmwUiyMZH5vsYxh3zmjWJi1h0L
JJ8lggozBqeUk6FAx1o8tPlrIjOn+xjppEZFGTGdtUUnKZHsNRskzwuoKIVj8RcpeDdWhUVhzuVY
FVRWbNOo9KQumqhOJEidMou7l9zeA7e5bA67wSr3Im5VBUQHDnNMmHjYZXDDSh8mS4D8+p5fnCW1
UQv4pTLEF1PvGiCRTX637RwRZHcEiey/ufuHMMovpKSTZ5QgkDvUBzIEnmqc3y+i2XUsvvh1K/mQ
ROXq7aRlQg7QAZcPF4srsLdXsqD31stqwocM6mId+C7TF2KJo1Xt81fC0B46msV91Z8VK3c5Jtor
UyJl++20pHJJCnmjNdjlMbIKF2S3nmxj3RtYqN0bq5e2/uT5UJFyhbwJwGxA/DnZBFvJTz3J6zei
zxLzG+P/kEMZP4YqirwXoFgWmxw5T2yyggTRK0e0YQi73XRgcwr9Jnf+JfU9nJ7ZfqsmANogD3IF
fHqau6RWuNXAFipYgoOZTZn9SCbXzBVvo+dhtLbDrBhGgt6vdyAFu+poDlBRAOliecPZ0sv1ePyb
G+FDReqCNcRFD+seKvJbxe0PyABTpwRr2rNggw3dKXzAUtnh8/SoPXZvUsLEymZ92fch0rMz7tO5
SXXyAxr0f1Of7PUZIYjfM7xQ8PCzqofgyMKTWL9+P5SmwgweedjuV2G1Jd4n6U3aDWbOfdGix+uH
y3JHeucDVZaFa4nV6gcFB6rsCTuq9pBv0tsETLrRV1a0Zn5OKuR0UiGALBoSxy04xjzZGQ+V6ORv
1a6XzMVbsKGZAfchOMnfojujA/cJI8ln+gwVgowB/xlk0okkqMSIohv5JcXLvUVcwLNP/W8Z8cfH
pEJQGAGrSCddH1KkmzbiQ43iFWEtj7HtBX7d+2yb3uedxdms02YEP3pwNxAySdbAAvUuufcGv3dr
KMlc/2bcVfSwbiQkEhzkXUMJhLf9wz9Hynkgni3M7I2l2Xo2/OtM6TndfImSTp8hcZifur7HilDq
Kuq9qmM81mAhF66nUx/CqBAEhAWp5CJYTBS+lt2y74zWWmaZ0a9hqUQl+EEtxcYoQKUqfNSW53h4
5Y3EmbOHHADADL9nGAZNAKBz45IZpIylfu3/EtzYV3xEteMsoNhZOcIW0XaHDVu3sCJvPjGEM4Kb
RGU281iOnSiRHOomPKWhWd61D/pLtcseF0vIzPHL8ID1E5R8n/5QMBV7mjZQG54U5t8f31Z1g0me
dvT1WwCI4RJRrEU2MwzUDg6rJcAKOvSkXtZVUh6k8MTw0bjhH5dNdt9846Cw/NycsgnoyqxPTIzy
ykUtUVEHQJtz2GowJ8zpWgRWhwzdVLt8g+XSm/9YO/9wESr9WQIwv4mkCpTto9uYd9AEdoIvyxEY
Wa+zXbr5ffXVSEzhD7MDGgmizAyjxH4FSe+KLxkaZrFTQlWvPnY3y46oG/k5Bk3NjHeqg7ZhktMw
jpmeudDiZOlUMo02Wr3DO5oLeot9uQ/QWcpvWP0XRpyVyY85S0WCQIgnlYe2SogKh2Zsebli3VaM
BI/Gugj6zMB4ORQiRebIyu7jh8BNSXZuNwfpVmNgDDEikUxlOkkuG0ExIRggP/fIFSV4ovsvSNlZ
alFBp48biYtJcyfZy1t8pa3hVE6+Ac2KldohE6HkYnn1Z1n0l0PIVKyJlUzsyhnyyKT6YkdIzHW0
ryRn3tU+I66tl/c+ZFEZTdQCwVwn8wr8dnYiK97qSC00T7T5HdPRSdi4ElZkKqxUWWWMqgi9isxK
H4lqym550l/k2xbADPmtdoc0ygSix46VEzPuR3q1ItOTopDeW8jCLdcfNdUP9f0YHFBOZcVOhpJ0
W5WTUlXCUhX5eIQzvMXA4vDU1yb2MGMkimRHkk9BwZsBqlhOWdIZpkp3WYsiUeRgwBGrh+zLfCSv
HP5+wKwLwHR8NpgO6xFA91unXgVqSAdtl+/czbCZD8EGK4ztM6En6Sx51z+lrJuYkVHRrVY5Vgbg
ZMHrkeoYpr7N3C/6BgPDWwxJuvkXkGl5rBc6I9AoVKCJx9EQcwUiSVwjhYDR5TwgdbGckXEhKFSg
waZhlEcjvh7pwURWfsdpeCzKZr9Hub1npvgXa1VUoFGoQJPPkZgD1OpnUsM9tW8cRhvKje6Lu39x
z7M+HBVq0kYpk4kkjslmdBRX8aen8CB4JJCGYAmad73PBA9i+QMVcsSm6ZWUDDJxfvs4O/Nh+abk
pnJM9/rz8hCh9sACGWEeKpXOYPNoqpOf72LCbgAcLau1k2NI6OaYdLOMW51us05RrXY9ydSKTvH4
Qd7FxvCHDkc3WecSA64tCZ6cP7npKfc1H6NauCZaW9JRLCKpPjM3YhgL3WgFQFEoonzy8/k5nnKw
yhmHtDYFT3aFQ66bqLBvWVwRrG+nEnM6S5ImkVM7kcy0N3bvTLaKnS0AB30h92F+z4oqjEuJ7rjK
Vad1MjnXRgrNtj7FfeeOmi8BWqFUWNvRv5lQ+XXR071WoZmHRiFPRHIvgRlU/St7yWzOUZzJUp+X
x+G4fE1d1nAK6/FC91/FSE9aifS4fu7ApU4jgpqlBzULgAO2je78aRBVqTADpAC9lX+OALWPpKZv
WI0jbZGCWqjpO9fzJ5b/UfFlSkoNnodTTUbB5MTXcGC2RhiXAt2A5au0joSfJaDoFtePjS6FqR3K
zXLgNqx2L8Pt6A5sqGG62GjwubLkxdBeErQ/RWYFgXFodLN1An8juDzgZdFG3GY/QD6wU07aIcVF
ADvxwpuSFcIYZQOaxaFuOPQkZyJxX+15a9rPB0Gw4gf5hy6YxSNhSmzewsH902SFXkhruVRuFzJ+
IN3kRzE1hd3M4Uo3XvN9cRpOqR3dRQ8hq0vIimM0vYOoApqWJy+IZBPd5liW1izJK5Fck/cKywdY
VW668SpLfavN4IFGbST6kp+6+9KLvWFb7gVLdnmT38X3LJksE6Iylyk0olQheWe6PHAEWIFjrVyw
Ihc9yatz4t/DCMq9uA391gtszeEOZIwQVWZmd3B1WxiUrf/0IunG64BRmKQg1YDJDbymMsfD5ONi
AI/VIXIbNEINL8WMrY9Zf4y51t+UBHWu69HsAsKASgjpNmwcid20kNxa9iasPAGQZBNvSG2bVfZl
ZNT0mpqaKvwyLe+CSEZtOBLQtdmJO+t9Qi+paUItdV0LOdGG/6s9EvJEeWMcCKpuaMm+wQygv5kQ
+/UZdRLOz1KIWMhAOMjhMwKUttyVf6meYSr78qDbwEq7V7YpsGqRTsw+yyVYR0rlLoI6aHrH4yoy
qjuE7nwJrCmR7FD/KlWtGQPpKhcKl2EwjPtCJ356pq0IxIufFZ/Olp7lDDBfuRPcLrlZode2z45A
qcO2u8tqpbOck15cEwc9BQAaTrl10iOBaE9c7RRuCOVB7XK3rOk4lppUuBlnoagmMlk/Lhg4l0Bs
n+1kidUrYGpFpS6x0mlhQxrOsQQkDS42K+5Glo5peKh7QJ6iCKrrL3O3VSV/5r7KDWvHSFgvXhBq
DgE7TBeMnCXPl0nI4wc0z0pvjrNpfCdt9gh79k/S154zs8zkPH0n8iamqEeTlX78xl8/fgDlPZGA
hu1YvF9c6ra4RUHKQdLf+MJ2cvpN5lRvrCbxbxLjD5GU3xRN83d5vTHM4juA88howVTZgA/KrYrg
MwSxSZCe/dHPLIb/rJffPoRT/gPKzgb8EDjwbE+WC/oD54CBbB/5vM8qAP/Guj5kESM/81VpNopo
6iGrdVTkBLjROGfBTINx1z2iGc2smvwmL/gQSHmNnNUdz5OsC6u7zR6mjAHd5N5EdJgsgP9k5nAS
fdYbbj0MfgilfKjjIkUpyFwKwe4t3NRrnHbzL5Rbz0A+5FCZf1T2gPokReHaSV9Jj2RMbS0ErSyZ
BA5RA9PN+IbVumQJpWsLPUQaZLCnGeJtDZCpwOAZRfXf5I6/FDPIYvSZmbQoP/8c+Jy36bFyy0OA
sebZFs3KGn1mxkFs4LIm/CGN2js12kUfeNKWSPbhq7qN/fEhuo8P0tE4DE4Gr7N5PzgqPxh+xxJL
xZlBAfLVTGaxyPTS+NoeFT+zA1v8koJIzja26i5yjJf/do18KEuFmlYKZyEJIDVoNVMNZyw87kaN
RcvIcnSDCiqLoXBDk+BMx628XfYkcy2etENvE0cYnwyWxTCCmEEFlsoQhApfkUyC/GSpDr3kFXVY
TCWw5uBZF4RBxZQYK2dDGb/bi3q3vKPqhE58CACaZAKO3EkeWD73m3bMx1ejIoo8hWVe6EQk8A4L
dAkJn7rs/psFRaYsKqpwQqvUukQ+Hao0MQaGgCLiKR6yyS0rX2TEEoOKJeIwT7lAitrLsJ3kZyNl
2iFxot/7NupWnyNJkqSjrLXvyoxO9EJmOkGCauc/MPjERN9mWAYwdT9Lq8HFG2AZChUEFxA2r4Cn
xGJGt62fBWtx6pvwPv92PYhcv2kknooh2P0UkoQUC0VP3xbusJO8dtMxuwLXQxWgqz7rVdbCJM0k
5kfqN3lprbwezTmO7J51czLiBlDCPksypBrwocT4akw3yVaL5AtlXgx1KNvaLTzh9vr5rSfV//gV
0MY/iwMXUqKNBAEiwxRXNmduKQgA/c4YszHX7VziqYhRcKpeFiRiEGDZ0ngQ8y/X9fjNy/1DESpA
9GMB/jUNhpA9y6AnrbGkmtlKCUpqFUfIWe37FkHiaI/LY27HNyx2WcaVLfFU1FDSJJOCAic5uITL
PEfRs/CJ2QNNlw1rRtS55tZU4OiCqB06Upong6PvK7F+8CJ15uiRtoDmhKHZI7Us/AUb/V6HYQOs
QxXO9Ji7WDPLscd3uv4B1l0fdG4qmAVl7YLMvRmkIY1SAbuJN9pNHSORTlzgXG+A9/iSb8hv+G9V
5g+RdJu36tqoQk2dBOqfaHLlg25naJ7VrvHCvIJWY8CZNCq2cTUoERPyLht682chPb9LHwzMAE5O
65KV+cQJXc69fq7rhn0mlopweRmMQNqAWNkbnWkv7ZVdeSi/Ln54h+kOm/SAepu8B2XEdfREmaXF
1RBx9gOo2KcFZdRFxNS6/GuMt6fM39cLw3rE1QBxJoQKe0oBdGGZXBygXrOFfXGTFCZwrnkAF96F
t90xdUm17+92vlMjHc3AT8BGxGEpS8XDaOjEeCAwMk38qhqPvbQv5x/XvyhLVSoWxqPY6MqEQLEY
sa2CPR7AvNclrFYQzg6TjoVA6pzCBK4Y942d6LJX95UZG4kt9SA2bkXXqPm76yLX760zmVT4azkO
pKIVtBot5J+wEjRdyaxFHpghMo2YnYUSw78IgWcSqRC4CKrcLeRlOzyPTrchE0E99tN49Jj+Rc7L
kEY3eZta7sDDAf06m0wdo4jpakcy6wRc8R3rVmYFU7rdi8dfJgj9+2lizeKkgBGKDOkXmHLsNw0A
D1mxlGH3dKt3SuQy4skYVysckv5Yt37a3jNMhHWEVCDJ42ppu/dShFehRDn54V4HXjl51BrsUv4a
dhihF/37PqI7u1ndp1VAwjWpQcyH+A6FAX6jnCpnwQAQgZ0pED/EQ/Yw+4HDeiMxXJDu9Oa5ht6P
Qj5gcFuNHshhzUT/wqn3Xf2Uxplz/WgZIYVu8IaB/HdI6fjZimfDbCfWDu96IensPKmgEghtMudE
I/F/pF3Xktw4sv0iRtCbV7ry1b5b0gtDGkkEvbdffw9Ks9NcNEXs1Yx5UoSyEkxkJtKcs7Pu+nOy
Hy7pHWCVHW3XnfGaPsUP3JyKE3J1xqmEvaAqaGtB5kMO4inlnHnYfd0JXxtXeBhfW2faN9yn9Gpq
tVCU8StJAdidnKbE/WzZmUn2krzP5Ycm/UxIyMEj4Fw7ttVroM8DSHYoWBfPbSHZg1k57WRxzIMn
hclcUND9e6IinvtnSwdpTDbOrwUQ3ziBZ90OAURtYKH8I9WCJDQzIamK7xVXAtDTsfwBZg9ORrSu
zbsQxigU9OikoICQebqS+miadyV35WPVeSg6YPrxL9jfmRMT46Sa4o4ms8YjCJHQL+r1u7y9D0O3
zo/NfFGDz39whRcSqfNcVPz6AZuXcQGrCybwpsrCvWCWn7ZFrN6mhQjG/wrErBRjgFJ9JdlxTuy5
/qoEL93Im11fvUELQdRMFrpYSpx3YwpBg/FpjnfifJTDxB7r+6TmxRR6GT8kAQtR1FgWokpFw4ei
dSGkhpPXYndPcXpr12MtB3teAGlzY92W0U+QbSnZ96/pjB4C10+tRrbFr2BSOlMYB8ukLuPXQ4SK
Br6ZWxxyrELpj9ufcT05WEhjPDEG9WcBe59oUv+lH1VneAmPrR0d5E8iCsSJLxx4dI3ryd1CInPl
hEzImiLEBy3d+GD8RXmLA1e7tD9nj/rgP3tqLeQxLliUSK+3NNmKUnt02+c+9mcwJXc+aez+Z35V
HH2P2nDM5zjhfEl2E6qfyy7NdUhusXWByWFUem7Tn9oR48p36h8N678ryq5BpWo4aRW99fk5AMt1
gq2LaJeg218DH3E48bKSVf+sioqKHT0F3HXMuWKhBMgOgYwiSZOfot5IHTHueKit6/apGZosmiA2
VNitNV0ujdIk1M+ASLEF59S4Nw8NdhDya+GHLnnROfFtfWTiXSL71TKSthG4z+lGfmGrSepoeW2H
ZKdluqO1nW01gx0Wpl3Nrc25jKu+biGaiRSSJeRBBPIaH3Sf6jG+Vz0VrIaUOdJVjqqvfC1osklH
fngfczUOLiRTU164Pq0ORIUIkBwFn8j4vQuOIKFwt9VblaGrCtrQINQT2TR2Hoc0nkGF6IfGKc0u
JCnceQx320JW4xKY18GbKqkQxsSlfg50XY4NzBGl2CC3gBQmf6+wByRze/tstADvuikZEjjCNVUE
RxsTLbrQsvKKTuZXXnkYYZn0KYea5w+gr2PhQvKIl75ox/iU+Lxhmw9dBVY2EyP00DRzib6w6qHQ
Lk3ZN4BfEzu/mWKstAAswNYTq3OtqMsvRmg1tgZWMT8B6bW/fdy35GUZM9lfwsSPwVIi0qi0xuHO
vgYszuCACfB9dIx2lRs/3t5jhxqx7Ne4NHe+gPWxv+RroNfQ8L0/cCCNRWp25gwvpIFGqj7oWK0J
LyomcnIveeI9bD94I1Yak4wEuVyUWgRvlGEMqLh2DykBenQV2zKaEu1j+xK61vftE/7wVmJlMnY2
xVmNZaWbB5T8IbXTewzaf9PP2g5bij/kMyB0/r83lRXJmFffjULfRTjUEnsuHRrTSmSb6gtHMRro
P5rO+6djTKdT57kTK/icxjM+gZPBeEtzgH2BX2T4TMl5C3SKyct0qHIbbE/yI0c8645YJZk8pEnk
YsLbA57iNX+ez9aJOtp6L3zNZFSZ9H3kgryDK5X6ny2lmagJ8zHiIIPSkxNe03vKY1u/VS5QGl7R
RNtph20tOUrKTMeOLoNUVY8vKSSlowqyXYnXLOXCjrO5AHOW7BOnEAWDDqjSnFU+Zo8YaT61tnUx
bev4K179v7NIViITsIy8jBu5hGL9pwmtreioY3F3dNKrCrrU3OEV0dad/T+2yuI+lErepvkEBX8N
ofR7BSX6esdz7DwxjH9BCaoWCukmxjw2u2TXoS/dcsV8yHHY02N8ypyJDZloqkg74JSotwVML0W6
461E8OyP8SQ6GPdILyA8zGFmp91JkI6F+Lpt4zzjY/yIQvRey1tc5IY8zMWx0b5u//0fBsrY02I8
hZHqWpLMOC1Qnpk7wTb2FBlDvtdAAITZIMS4XXrETKS3LZeezYarYFPfQbTaPAe5uB+k8bkI76JJ
9EzLsHtg+m9L+k0U/8e82ZxXsYoUSIgQRe8vxljw9jU+Ke68p3dKPozPdF/ccowvVm0rug1QP8Hl
Tg5xXCP7ftGktGg7GcdMOzOg5rLRkPIjQNMpTowj5rnGD01W5rMqjAuZ1FgjU3VTenSF2xu/P2me
tQMynct9aHOiHZuYou2mNajDo+t/sO70Y+ekwCDCPDZabvEVm8cAnDSw08Inz+MlLSy+g1WYbVMk
9LKf2/PwxXorHMOwjZc5tfX9DOp0cEWOPLhQnrqMhwlBNz50BfyzSCY7rC7AQ/JE0ANPo+ES65Q1
PDjbD3Pavz6nqZoi+OlVlZ0ML4EmE0Qt1MT0xgN6AqGd3xEf/Fs7uoXS+bJPTvSa8pqqHwoarGDG
jrSiq6K4paEIc/7RqdsBNusx31OEw/aHdc97qv3GHb0ryjxxmkmT/rNN3hZIB8en3A89LbTBMfqa
PeO2HOPCEffc7Jc60o8O6V0wE53KRs0FLYaitd+BAVpAX07Zwy94aNB/pd2X1qFvHd5K+7offBfL
mlIhdAk+N+bg5Z+JFDrNdFEJoEWL3Nl2g9J6+H2XxESrPBtMeRIgSXlqsbfu5XjTYBbdmU/y5/lB
9NvGLvfKEUaN/YnoG0c6Wydm7YiJY7GspoFJt+lFTE2W4OBtbQo/21+44JjrnvZdTyagYVODZBWd
71Oe6HRLcgzcBp62iOwZOxuhy8t6eYZDz31RXUjkSQ1Smj3lUu7MVuGp/TUodbstrlV64RwjRxg7
7orev4B/8BHlXX2uThRnCTMAAM83HvvMjl+loxnZ6THd9byOxW887T/najH1G1MqU9xMiA4uNCml
iFZ0W3F04ghZQuwFXscxWc7dsBjfI6Q68lJaYuzT3o7053ySDmOu22oa+9vnup7JvevGeB3QcItN
jWEsn4zhnViHu1ZJ7jO9/JdiGB8zN2Jca7fLPj7F8WAryWHqf26r8mErgrlp7Hwr6aw5zekzHuCw
DyPwOFKfNgOjC90O1rzJj/fBW3YX+TxSnt8kWu+nSL/n4iZIlVkaOYEL1WwR5KO27JV+tWtP+B+5
Fs0mDSe4E3bjrr4AxPsAKmeO7py7bzFeZra6JsxAVHjjlLD84jHyKMyjcsRsdn0U+JB51Og3oobF
OBshTs3KpPULcsiuqlfs5IOBnW/MzXHrFrxQzI7Amr1KppDKalFzl1+JI+37fQh5ilN/+R9SVnq9
fq+bxg7EEqXSYoM+PYaj6FAAxBGdBfo0VE/8OT1OhoNe4n8bT5v2WpQ1MJ72U/ycXTUfyFG+eR/s
9UN/DJ+LZ3Iq7ppv4uO2yWzffI0diwXCC1joNXqo4+Q0wt4qrulc8OySJ4XxL0U3qG2UQLngpY9s
9TW/KxyKwx5egALmzl/BuPjAWyPmyWScjRznVSU01KdVd2r/3MWPg/SyfXg31MQtE6G/YXHjhwmc
HARroqhyYWHm2gKZNkB6Stljx2/hbj7O8DcKACTTNxV4J5JHp0lSTJNs/471fPw/jgejFf/9M0o1
bUyNhvweTYXkr6FpAWqM8c4mc3pAyaDHuS2P4+k0kfEzopZjQoc+mg0NjcsREM2Z7uph7ZkCXgKk
dLuouydRdOjr4dSY2EVRgfiYBfddZPhtqBAnmbGkFc1BYZua+IrHYWiXlYgGjGgetn/segXh/XAY
FyVPc58GOr7RFB+k+a+ke9v++2V6ultGwCRAaptFc0mfYFaHHqTsKXdAra+chCJSUDzmytUeujMt
lqd2suud+Wf7mj4qX+sHPh3trea38WNuxaGFRQZ6GsR9jpvWHYNL581+jo19w5f2qgLEv9obMAHa
3KPvvUtc6yA8b5/Fb+rZ/xz2rbexEI8MPraqCuLHT+QeCPd+7Nd7Cqqi455HoLF+sA689VLOB76V
AhYy1c5M27rEBxabyK7LH0V/v62VzLlft8i0kBAOYRlEtIHWeDTtq3a926PGS/fIYh/p9ct4sh4N
pIKUpaxGfFeOkpe5mFY7VCJ371vmBKZbprr4OclQAoeEplH6F9GhT5jQUw/BvX5QbR1J/hnof2/6
GU9UdzoFgATcDby5jd/0qN6/M+P4EmksU0KTYVrOkc7pXbuneIPyiT9QyfHjtxfzQtsSZL1dQbVN
59xJ2i9l7U8zj4qIc4dv0XkhJMowJ2R0tNNFpEsyfSUVDDYV9kL6um1LPGNlvNHcDo3ch7ggCgoz
pnYeQ94V3H7nard38EKVqo6HhNAmhPSXeayOYBZDl9m4grHGI9ceJOYmQM1iT/jcnbg4QJyLwnYk
9F6S9faWMjkSkrRgh+LFF90tzgqmKemqZbyf9tohPnOBnDhas02K3FSkcqZeXpyUsxB3Tl3mXj8E
j3hzOIUKDIgg2Rchj6uBl7bd7uritOssR12Tvn7ptK9xaH3ziG1dr96nFAscdT/RT9EsJryH8Ham
r7E9i6Gf2n7ETKsffDF38zl1KW1Wf5Q/Acltl++4dSnOLbyN5S/0VKPaIBItwA34siPGNQg2joqL
5bSe9vN/2x7kiWR8zFTqQg34WsSS8vM8P5bq50HnTFX+plfyjx+7xfaFWkVh4gvSSbf8HDU28BeO
+Z48Jp/5ldr1nMmULEyb6zKmJJg0QRjTURRV3HzrCfClZ1T3suuwG99yRJAIs7H1V6m2o/t4390n
LrBqPWu/7XpWayfvP4BdgpmaLOpFWhKfS8XpMvCblaUfzefRust5EMc8bVlowzYpzFj9lRkrnYPZ
gX2GRX2aFoPS7We2SxyMSloUqcudGqcc7dRRDv9OXxpGF9+2ystuzmhRfoieciBxY/7IUdtLJuN4
y9HdFrZedlicLvPEqdpeIBKBNP2i7oS/5FftFHoglDtThqsG1F3dc7qvd4LLKzusv4sXkmnIWeip
N3ExKjA7XM3epUiE3Ut4QSLgpECfsbjTRKs+fiGOuZZGPmB9OFHQdU7TcxIqXlCOeykY3XzMbY30
nhbNT5zDXc14FjKZB44RNcKU9TcVR3d2MZTqUxTJ6oCVuR3PbtaT2IU05nVjVUpvtNS3gpH4gAWj
u7HANwTwml8DRJZ4gYMFo4JnQKsRbCGVyQyiPEulkmYGtZs+07UxZO03MsQaGyR0das5/B25DzwT
Wn81LGQzvgkwYsWc/SrjqEdMawBuAkklPNOh9KpDgqXSzp29gdjUL/ExezmeiV2ZUfQxbAvqhWPy
LbPQ1RGOWXdXmEDobnhsK+sdlndd2Y0ZmUx1m9LRkN7vQT2EBgAgQsmd8DdyJ231ilzWkPVLoyma
rCo6psQZkzK7DrNcNUbRpXm8oEN/nITWE7PaV8r2nGmqhwm93falWU1pQXH5H5GMPU2KIAQJwUSe
ChKNuTso4bkGnFldPm7L+Y3/eRfEGM8wiVEBHEYEtj0FFCj9FLM2mqdiypjWAXnPvdW04F2vDzmm
pXdzmkCvXJGcZDhL0ZsucYde1j3OP0qx+aQMWmipn/HB8nP5XByDQwdUjdqbUcGJMJjKOcLVMupC
JyZU9UWuK1YEnTRbPtKhDeKGFwokIJ94UyjrfYyFLCZQWd3893sK9XHN1lAaQImCctdkB3wwv9tj
qpDn23jfjAlRUa78PY7VHcmzdK6uOTREd/yQn5QaqCHqW+gqnFc7Tyb980VYzDur0TIB/jRKVccE
KFKBQTcCSjXOt1vNxBfnycSmNBb/LtyqGBpUneKIwtudfMhfQVJqg1flO0cex5XIjCtRlD4MC2or
+ZkOTatH8rm9l+wMG80RXhvdYejt8QvYOHxemXH91b9QlXUpuqomhGaQyWv32j/RObARFUZgR5cO
d6aC2sSHStZCGONWBD0bJIyB0TsRfVV/Vo90YsTwjIeit4Vj7fx7M2UnZaZZNSaxg0j1y+hLvmCX
lLPqhYI6p19nj8LM8K7GupamgakG0bI0FhqtLKxIMht8zcIqbUFM7ZD7NF6/CO8iGAMtS0Oo+hYJ
m9w+atphTJ7i6ZljlDwZjFE2czoOpIca8bkHzAtQSGmBv/MHt7RHzNyUQHPlvUlXL4JliZauKBgP
ZncUZCsThJrO8gd15OjGWxVpXqh9I2HoDQBDawfZ2dZyVcl3gWzzeVCtuGoaHGRTtwa225tX8I2l
mHqJeXvZ6zdtIYrpBumlhtYvnbmk6x41uiXUBnO7uOcTmq3mCQtRTOwZqrAzNbqXUKeTQ9TMnoTE
boOTPhr77fPjasWEHjE0xKyik2gqMFjES+wnMJHm0D3xq4bU4D54j4VW9N4tvP9IpMEI6GysqZ6I
co8Za6cWkU8C6dBIM04MWE3dF8KYUGPKQfVrihv1bzczxZ8yacDNLrQ/hgijOh3KUWpjfgoNwDpy
jnQ1+ixEM5d7irKhINRlVT/DR7pCIziGpz0Ed9huw9voj9zVQhxzz810yBJCy12C3nujWbqi8WNb
o/W3yEIEE2SIFRjtSNeHlbsA85ipm1zkY7KXRLtGvNHt0cs9ABo2tumjl+Y0vI+5niAtfgATeOQq
SaeMXgjKSk8pZrChd1+BthfwuMAgLTyNk6lsm4/BNpoNI4wwHoRrYZaz3TYA9RfvBP1Fkr8NxmQT
aF5IXITxbcMx2H6zZGhza9b0glz0XflMNxG1q/ZAqSAwHu/zDGe1hyKLsqbIwA7Cf4zlFFKWE7VE
Qh1czOOMYToCWqbiquR2tMcsn5s4EpDPEhTCSix/YSIUdczJbXdxaMsn6zMvl1nzD8ufw1iZ2fSS
OLY6HCx5GYLAEVTA3xjKLq3QQxoO2za9FuRlUbN0E1Q9knprIy+cETiZ+9ksEB2TOPcb4xVF8j8I
TbJoqSggarJlWIxnzQNJCQPLhBswBtlLxNoEarxh+MmUDd62MqtefCmLca1BFmhVMGILay7m0dZm
46HOovtKFd256b2wAkSDNWIzScGmm+x1EjiZtn/BrbjNOvflL2D8bR/FcdFG+HjTEZRmljtre6F0
p2vzBQCkF/AkY/bmU/jZBO/AaEsqRtGcLLb7xO6e4i+8KfjVjwskaEOXRey9sZPccSq2ajji6E2h
8zqzOBpVwNv+pAp9UBgbabJi4OtKLItKGnSlGvWV4WshphZpAawYbXDuxp5qC5cB27yDaYeuwRua
XNVtIZf51KWClTvJaAx/jM3aEYvgxZSmwd/+nKulU6DXakADEEG4wb61s6Iowm6AQaWH+tDYDUam
wNy0J0gPWpDhFGARp6Qj7QtvVnI11iwlM7nPXNfSXMYWakGf6NwGZcerzzEw2INDb2ue8BD4xs54
za/qOT7yqm6rM+qyBUwFmA4CGusW4mRWpKEJwVEVZ3iahsURxDVePwNPtgUjkBX+7BP9yzB1IOdL
68aWtO7LlKXfto9/zbYU0RJVQ7VUWWU3N8UkTbpxxK+Qxdzu8wcLe/BWwoF14wlh0hQzNJWgiiEk
1rG52ci2Mt+ZDQ9Jf7XrsNSFCTIhaXHKNcTU6MaFX9uzDJYs8NO5GEz73LgiLGp0wnsF7C75BRtg
vNrU2n1ZymeiSlKZ1aAGkJ+RzCXzoWx5jFW8g2SSE/DHlEM8QEI1FLtA3k0avFo0uNs2wdGDRRtJ
CCnigErp20o6TqocOWrYmP/OKD4wSxhxQQAFB8uLj3IEBBDsWiY9z3euJTqLb8KySaRGpcZqjrmj
+DDiaaqckt14FDGVBXQkDESWnKNbSyyW4phILKVR1BcqlFIyafC6sriIardLteyp7fXHIWw4eK4c
g2DJI3Cfs1w38KksuXVk4GZ2mj3lnHbzWoa6VIr+iEUCIylGMatJTM+wPUg3Si3Vr3c8eIy1p+hS
DOMltBqoarOOs2vN70S4jj0KaA2xNevHtnnz/ITB+IlKFIeJjBAk7EuQCqAV+lwe+gMBdSaQQEB3
Q4GK1INCM1BgaPGSz9UO01JRxk/MlWxEQUpn4dzq1bJVyI1dFTXRxJl8stff+AOmvLNlHEdO2kJQ
JqickSTfTVlIDkZYTrupA8fPWEaKv33GHJNhOSO6JjOVpoLJUBY24K1iqRJzwVw4stUgqkiaJVmq
Klky+44Jh1SNyyRFagR8y/A07AgA0KwLFjjplgzHY90WudhEbCmNSRiIbk1d0iT4cD4gCCbNDh8r
T9+Rg76TfNkbXsezgf5H8oIaLCa+y6v6SfWxmHs2nAHFsMbvDZfOAmKV5k/8zuIcGL+TYt+arjIa
fhBmp1G2TkNInvIRKalheOUcccStRoiFOPrnC49gNkqSog1s+GUhiLbUR8TR0tHZtqFV37YQwrid
fJbVXA7xbQO93QXqI7r47mQ+bAtZ7V8tvynjdTowRCQhyQy890e3o/knzTxVDCwW91iG5AMS8s6O
8T5Aok8MPcDVqNqxtoFLfNSz/mVbK97RMR4mBQ6xJUiQEY2R25DvWRjuxkrlvMRW52eWZ8d4lSbQ
JE2kqoy+fixxy2nJFzgmXAqa1VfnQhI72DqJ5qjNElxmfq4Pkh2BlwwrjvZ05ldEOd/n9lMWtp0l
c94DDpvadnoXZeRbYSjev/o87MxqII5l0YoQYaDYqk3fzbJxxv7w74QwLqEQKlnrdXwcAshjmxSV
k3bpNdIsjlfk2Bo7jxoGaZDWJpRRyx9Vd9cFL1LyByUyRbLwOlQlINmwtGryUMjJWOQQsaMMRJTT
839JQFaTt3cxbN4L/KWgtwjEVHXX2fncAmhPzB7iJnSjWZSdwuTteN06/x8iiqbgUQ80ZElmx8LU
WJ8yJe6pZhRhhdzN+hFEouLgZD+CM91Wih/ixBNnt+4PyvdtC1lNREBUqiiKZQBYR2Tub6EPYjTo
M01EaHIMFKsXOvnRIloPSH0KYlsubzFj9SovhLJXedaKhmi5aNwGlijNCHkK9tjMdiOf1wReu8pL
UUwfxUjUXokJ9AvT9F7pBcDNDibH1a4GEA1MYKqFsRJTvH3ihb+okepUmaHgHYPtD2qeAtbqo3NT
2FiG2AfO9Lj91dbu21Ie49uFNmyIBNgin5jkNVISy20E9G3GuPsDB4IRCBPzKrqhGmzZSZRNYWhz
FTmcClQ8tXNIdgTPGieIrGWmSyn0Gy6OTxNjdawnSImCp74EfJt5HSNiK4blbp/baq6oAaJKA6KT
pHwAaySBImWlqtFnTO9SPKf2Tbm2Xgpim8DrP/9LaUyuCOzJ3oAv++WzEg8o3KJNXkU/dEQ7fQFv
6La81Qo7QJKoZigqfRgw7YZZ7A1SoPjxKT20f/Wu6M2HGDwpkRO40w90MgD4rmEQnMLa1o7sF35x
FnagaQoBq8vLR9eMdPFr2GnTNulzRanwa6pIPkr5iEinSHZKCk5kWG3XLAWxV7wfzZFMSN/ig/xz
uMY3oPMBIP4jIAfbC7+1yNOM+a7JGFmUbRDXvQv9DqAZTSTutJZXZ+eJYaL3mPfmIMKvAAZscizw
04lV76QD7/at7sUvz4+5fopm5VNoQB3tqZaxvgRunadfWPFTbw8HujcAeC/A8fFewWv3fimYHsDi
3st1UGd1BcHTbB674a1uYjsNwR82cG4i7ySZBH+qp7q2IpiiKGleg3aTLOwiwKht3z+eFCar78fM
aNDsQOFnVlx1CLEbF51C88e2lFUftjw1xvl3XV4bpfH3a6V4RPBEoUK9s3CPQ2L/CUzNUhqTH6RZ
pHZDhheY3D2KJLQP5mjZgvB9WymOJXyY/5xLYGzM0ElOc9/sZScsnibN2AHYz9uWtJrwLBTSGW+R
6gqobCfYAgXDiR6jU+VkDt1iaM4NSCZBzODysG/oBWIzvKVIxl+EolQ0RQQ7bwwwa4yxp+i8dRCe
CMZX5OAUD5oSIoQ6Tu3OACzLJHLp7+jH3lKE8RRxWZJWVqnpYVHhq/FXc52u4mXe664GhiCAc2Xg
4lL31Q2T9E/abMtTpNdv4S3CzGxiOYVwguqqKwtD7zRmvfuX5sG4CjO0WqAH0G/lSb6FSg5Gryub
wo+1dPZzH901os0FkaafZ+tgGdcBjjFNSeE/fBLZzWu4x2r7G3AdBxQiq+fKj564rSfep2S8SGNo
6EenuAY9VnlErz03j+FenO3sIQO0o3FMarc5x/v6QQZTTGvz4Jk4vpJ9zg1NnSjijGMG0ucb6i9n
w7JCOy6KA+d70ru1cbLsg65vSK52MU42PpTPlEmg9II7oDliYDF0ebh1a6/HhYmy/Yywl/OuosYT
U4jXCHdQ+dGRL4V0HoERwtGMYzNsWwMz5KMcaBCWvJL7CDu27T7wsXCOLYV2F/q8L7b6aFsqx7iY
qokaDUsYqPSUwlsOCM7JrUzRltVrP3Q22hB7VTtObeNm4ZdtVXnHyridfM6Uzmhgq+18Iki3+uaC
fTi7lR+EiIugIXIMhnEzbanoQ6Mj4Ilx5krRbaPFyfPAxkSeU06GY3R/JUbmxj0v31udalieMON7
4qbVhaHBCau7FFymQFw6qKGD4f3cba6U7zByem/Ovepeq4A4Q7z6sTz2Fz6vKyeasN2RJIoEtaCJ
WSF9iYt7fXzd/qC8IMySZ7eJTjKLXv8G1GX9ffLQoWpvOcHT4Mb75q4ELQsPgIk6tC1HwCQys2UY
aTnju0okPejlZA/R1ZqekuCus1ogMfNeY5wzZNsfQJ+TY7BD4Hrm5mcSqV4fld+2j5Hjw1lMNKss
zFmQcS/iA9Bqb3iS5RUDU5yYyPHVLEX2EMYa8KRwcnWMTc803yupLNsW8Aq31eGdGONgyjTvlVKA
HFV4Gyygc0u8JylPAv3zRQoxBvU89A0kCKYO/H+rwxZXz+NR5F1jdqJ7xCIgKA1uGWYPwjXZq890
ycLyrBPd67iBLvpAbXfyKzmVx3pnuRPnk60WFXVJRQ1A0jXjw7pRGGYghxBLWtabfUUF6RG4fN0W
0S95HnzRH4/gPkR/jGcrv7nZAOjWJMXSNJP68sURR4DvKypMnFPuFwt81FRz8DoCsrkCKOLXX6zx
Gaf+vP58eBfKJDNCpaGWDuwl3yxaN0EuagR4SUbiuTJ+/omNvktivIgpzkVjNJjDEoEjHANUaQCm
xbYIjjLskLlVq0XRNFBGqHPL1vPBjgfiCrP8CbwKnb8tbP1G/KMPi2mWjIFQygX0KY3oTbXGZ2NI
ao5Cqz0iXXoXQnO0hU0MGLVNlQhChKbwTZT55IvYYqyJuIoSO2Nx0ACuLfAgKniqMe5k0NJcayRI
jQKQjCUkuGJyjbjb57ceVd5VYzxKMU+6FAs0NTGn+yktX6dZcEMVs2Ndfp0KQXfzlDdgsu6P32Uy
GUoo6ONI6CxgMRuWI3T9U2EF57ELeMNMPEHUUhffLS6Q7o0xLDEue8xBZCnAMcqHOUq/bh/iehx7
V4jxGZJc59U4QI7VGYoPHKM3zFoeO4LN3kHbm1naOfJcHVpT5lj/b0qH75IZx2FOQWFIIY5SuZP8
KXLQfrn5Z0oZRfZYXuTC/vKsknEgk1V2oxTDYMyKXMQeA/ox1/nTEsbHVOc/WunsOHlVRlMw//LB
wa7EDm+PV4GConPk8l4Fq84K4UWWAM4Ph89esiRvrC7CfKgho4xe1fbYfhXRZAnJ520bWZ3UpFhk
/5HE3LRW1VH5IjVNGeNn+WsFdmIsjzzQtFh1p0/Y8vuu4VE3vGXf+LMV64aykM7cOY0kYqVrMJTB
ia7K7LffIwwVGli3M7ozJoTcFCvh2xpTq//wFRcimdunTVo0qrdr3iR2Lf5Vap8D86y0X6OKNzy+
HrUXspgbqEpxKOWoKmKGZvBo16DEtiRwQylsE3gE74fEyR1eaXG1bbb8pMztI4oZmbqKQ8WafW9T
nMYRRJCdK/b2DSzL4RXiVh3NQk3m8pESffwRtMk3DNZqV+8pAquIjfbtL8cRw1YztcioA8xN0rzc
PCpv7R4YEKf4yIMp4Nw9tpIZDJoxWSgG+1INzhoRVUw5t7PoGmOScluhVaf1fm4s5aOZBn8HcKsD
b/swd3skmK/bMlaDzUIG40mk0JAKU4M25XzqlNg2jWPacpwITwbjQ+Z2FOM0hLeKzOGMzspdYM1e
Iar7bVXWSyULXRhvMZhSoxTUsH9hnRMneqBI55KX3HET7tV6xUIW4yaaTAz0osO5iUeMxtxRmx4O
Jd4UvMuj8iQxTiKPM0WLaJgGtpJbY179u/r1n4C5G55Hr3DCh9mlTGP4KW5kt6cRq+UAkpbsGch3
NebphwBrW/NLdheC9MMuL+mFeLwz4X1mxq9kQ5lrGcHxV3Xpa5H8pnSZV9QCx5p494/xJpkZa2FL
Y0KEpkUVPqky5mvy0zRFnOvH8SdsDVMIdGJFLcz2BkfiJzuKQSrzEcBX84Z3U2LLl5mSCUSZb6bU
H5oH4vd2cugO40vu8Fp/nE/EFi9D9Byx8wCVrGZfGLWdZk/YhuCc2/rDY6EQ41PyQZ2UvqAeMntO
xMhXrcku5x+mfJ8lV1H92ba5KwWc28/7WoyTyYDVjAGym/dHpxFfq/aaA39GjZMeGIyPkcKk7CKR
+phed+W+uM5JeWhbNbdnbdpHgcCbxVzFTVmEa4PxNGNdFbJqUokg3q6fx+/19xxke8a1ccN7AcXu
Qx06QWjzbIWXnbDlyKAdcqxUwfEg9buffsqv2lkeneSBcjaKPkEvCuDtXM741QNWsCJogQUP9J6M
uyutOpxIirmsfjDPE0io7CwsdXcg2V+C0d0bVfyyHTbWBZqWKFomJlTYFb657yajpfEcJnQplG4X
6Chya8ORZNoxa0qO+1q/Hcq7PMZQy2IwyiiDvDLoCk+RJtCchUZsi0SvQJHZDY5VadJJ6MPSJnrU
OCj58L4tT2fGijsJtCCd1iKmJNknNGvuSiO49OY8Ok3SfEnV9LB9xquZjIopcagNmjoWHxuQwEBG
tAY8v6LAG4yvDRdIkieBCT5GAJCAMJ5gNvK9hEJAHPz4dypQ/7N4lTdWPpO+HBFhJ83FTp1T8kiA
Vz3YP4cEe/xvCUpWz0YBY0T+qvjdjs70VvBgPCCa7ZOy2MF9pRjCMZHxLQCLZLep5ALD8U/eUAtN
mMqTPjYTyVFV8KteBR+omF0j8Fk64dD59Vx4Yk04Ank6MRFHjPW6UwboRIIEZZlplyqYI902AGpB
Hx6GC6Xob1gYQN2SSK9bOjDa055pkvmJMV17yXwyrNKJJPmot39Um1/IZO6pmCSBEiYwOqCYBK6p
h6kTTjPnctK/ZEsxJsAk8UTmbsbhNXNXOZEOpp6q6Z3MLDn14vWX50Idxrcrk24GVQULH47zJ7zR
wFEr3o8P1oVuqAz7mddV5GnGOAVdmUVUISGvyCSvIN9rZTqCVHu3bRirCelCK8YzJPX/kXZdS3bj
uvaLVKUcXhV37LQ72S8qu20rUDlLX38X99wzraHlzVNzHmyX7aqGQIIgAAJrYfJcyLB+ZCh/oG/n
PozDry2l4ohyLpEqx9LZHt647MVCppaOsZvSboCKtWuDJEj21qM2U6YRvOHx3m84y3jNu1aWbxZV
LGgjlrEe5+c0x8iBIn+ve+H77XXcrvZ8LiTbnC9HtayYOax9dKqTdpHelwHQoKmfO+apRt1/cks+
6ydPOcZ1mLlUL1GEYy0GwsVEL3hTe/mLDtgJ8qDv5r3+3XjguZLN63elKONKQGHcKUMNRa1QA8Sq
dEoTdIYWvTtazZsqG4+cheXJo2uw2sBh6JuFCNRoLosvvla+jXm7p/BZvWSvknPQnPLSvvF63HmW
yriVVoAXaTNYjVnOtlp97TvOcCRPAONNxi4NiUFv5LCsKrvsFDeckxfO0vHMg3EhphmrwP2CFvOB
3Anw+cfxZ3ludo03eWps162rv1U/eak0TzXGpTRzGWaTBNXQP4lHFC37AvyeHUc1atm/+X0NVLsg
20Wj+XXmbmUVS22ZVknb2YcrKkh7xrWm7luge+a+gNjzwAOO2jTDlUDG7IeyTxQ8MyDS1kU7J8TW
s8MyyS4ZdbDdc+ZzN73yShhj85XSZAtwXahXRmce6PeyurNTAwVPofBuryRPFGPpjdqKIakkVCSW
e127k7rQrpv7EC7rtpzNAHGlEmPwWi8omShh/eQ8doQC082haS9S6ypyYIBxJv7WGs+3RfJUY8zf
SLtONzOoRsSzPDxLqeLItAtm/HlbzrbvX+nGWDx6KDOpDqFb62kfM9ADUtd8GA6DF4I3tjjwKXQ4
ml3LbivrBzCEYYgyBFqITGPSeLr4QYS3viEBRzXOOVNp/WclCUhzShqJkNS5g6ud0LfplHhEqbxy
b+4q0Cq7HIEcO1GZ8LuspaKKGmyajOHY6KihSW1Eu2j4UOxEX3TL++JnBypgdELwMXx5y8pcp4lY
EXUyr8qCuhsUYeaXCkR60bl1TVvBRZM+Flx3yXEsKutYpqlLpg5CpQHBeGLn07keLmCesyNz3t9e
XXmzXPdpqSxFedX850iMj/krGuifKIRTEqgScLKM3B4Mu/FAGAjweXkH8L0zoto05W0x3cIbvltl
XE7ZNlk1U43noNov++gAUOYTYP7R3sIH/NvufV+pzDieUYiNhAiQNh6KZ7KLDpbTuuEHODf+G2nb
58UC+RHqMXhGZc5LaBpLhkuL5sGar+3KQAFSKsC5UPreyTsMXPEQe//gfD4lMgdG18yllGtIpDCw
9RUvPXfSN+sxtEswgUe+9MAxom2L/ZTIHJN4NrOm1hBW4HoH7dRsW8jzTa8/1K+CjbI2nRjy1AcV
aOLCzxq4vp2dZRhYtUUcW36Er2yGOdrn9zAnKEkqsyIhbkvKOI8JLUwlFu/de53Z9S49FXsLgJyh
q590t/KUA8F8ZOMlngAnpjy1rhWkR/pmn7j/DdkZlf27rX9+G3OTNyQypV7At81ydFDG6JRLKu9Q
82yOOU95YjXEULAfyNwyOwyguBjIwGU84a8L1oPSPCSS279HzxayrUbDHGwOy+Dxcm7nyKudYM5a
RuRqaWZ8iRooeM3J7s0fyV63i6cUnaehU/Ng964MEreWl7niQwK8mSiirsRZfDBIeZrfBrlTVJ5F
7PnLgA46NbWlQPRLEOlaDzlAAEdHw8zLE6+Rm2eFTBAQRakh1RU+JYoaO85PFRbflDjANBxzYjPo
vm1GdeohJNfIi9lPZyFNOfQWV8DaG2vKZszqCKSBhToU8RC9lt8aVz7Iv7T7SLdBDIoOhur5GuDs
gZ9q2cVdeD+f0Azr97K9HIZXCpHDH5/jeTk2vVasLBsHGmINPnAAfxm7aad5xnlx4Fbt7hzd8+L9
q5q3loHxcoZcAfnKoqfq3DyjU/bceOVz6YoguubK2g48/vYSV+1XUdY06zkpxeu5qfZgRgImwoQe
AACJPdbPFDzc2qfByINz5Pjx6xvKSqqMKv1fh0cGSpOWPc6L7pWG4Jr9pZBGTvzPXU/GSxHwCzXi
NRrP9K/ZNLjjXEn2VAJNv4sHu5bxGtyj8Fm34znJk31azG+3Ly7qDG7tKOOdlLAZ24TAhsYptysB
9qzLbtHWu165T8a3NuG5J95pZbwTnitJrlGjLdDNaGstGLZigbOufwjpPm2H8TvSks3VnENIMoOC
WXbS/Qw4/eXUBwKlYb5D0vM8HZYge51P5vdxJ3GuH4Nz/Vy7sFZmlMrJTHoDxkuGl3I4if1ujA5V
fOqMvT45RRTohQeGP2NGd6rXmjYx7HD2wsmZi5NuvOgE2ZL5a56+L4loT2TAKJqfkoAoYJV3y9qz
xF+d5OtvvbGzsp1J0RXsxtgvxq6Zj3N+jARvxL/3XmP5Cnr/hK/5sJe6YzldlPE0qjXcMMax0o9K
8mpLdQS5ctriPiSngfzUyFHBSHM0O4L+UCI2aAIi29pPYXgD91NRf637F3X5bpmcDJ/uyg1bvO7q
atGSCrPzgolFG1Jw+kTvqnxHpsFeWgC01ZcxPmKU0blt/ttN5p+3M0s7ReYmHMMUsUjnis7iEs9E
n7BpyzEoUSWgJWrYEQzvTh7BL0r3FT7pT2rjLLx25c2rUpctDcimFrgtGJOVhSJrskTGQYwfNUk+
KkAamYsluK3v5hJ/SmFbIDIQeslLBCkxWqrawAQbg4XO+X9V7lqJYSL+JkqxhQIS1myqGyeVLG/s
FN6KbTfnr6QwUX68tG1YECiz9HbnGu+UwS8HcW4ag8BrcShLdxaUwJrntRTyVpG5BpvGGIRqhnp/
gah0uxHBI/jkOZu1HTquFGSCeLkTitSaoCAFUFYd7QjyBUo8R3EH9F1V8xOnzUt3JZEJzScydYsU
Q2LvmEH2UB/opEUGlnXLoX1XzZl8IC/gHMLNO2gllLkFBQNcflKN5Uyswo3IEtvTbJ3auDpUeejC
luy4SX/dPgib19BKJnPvqaEuzyO10GkoDlPxkJk9p5q9HZ6tRDA3XakDK1posZYNXIvoYSUvdW0L
zgB2S+UlO2tfuDETtfjfPOhKJONELL1q+7GBSNoxSVmHEsB0hijTXCsX/9u2sZNZoKy22oZ6rKY7
qymqvoPmJCUgAKVDlQ2eaoa8FaXn6oZ67KAWKVKVRMDRxYqageLmBzjrDtUZEAQ6xSOm9gX/tpVc
kWNvSWRcTItpekFpIdG4r7+p3nxoAHhCuY6ir8YTAlKMMYKUQdi3O8uNPWSPQOFHOx4XLp5zO5iM
x9E6QDrGJdZamd4S03AL6xTGvHCUcyZMxt3krRWD+RHKCnWKh/0SzOu6rv+8vaQc38lOdY1pJYsd
vYEs+RTPPwVVtFVylIiO/ovZaYovkcmjm9ju0Pk8FibjYCJ1SpKWKiYeZAfwvzt1P/s6sNHb3W3l
NhGY9ZUk1q1IAlFUeiYy0U8Ty57k7y2xznhuPcnqN6s/WJbgZmZim+FXklS/Ovm5wqCQ2HSOYEw7
9NTaZSFxDup2mrH6KsYTJVYrdXmPr2oRDfd3yUG6WwBbA9jvncWJ4Ti+nOUS6TEfugCdCzGcAdzI
HuMFpWDP0UNWPQ3iVyAdcgpvdEFvHFB2ykvAQItR061N4tSu82PWOcv0fWi/WvHr7b2lRnJLEhPT
oIlMGocFkoao2OvKtJ8n0IIXU/JFnoT327I4q2gxbkcNB6nA4Ctup2h50KMSQJh1tzfBjWHrsWba
dQfAIavlPTRwHADbOWdEWVhO9GxqIgkiNS7wzhZebqvGW0bGyRRqO+qzhWWckzjo59SVxPzYSSPG
3VP/tijeKjLBjNWlURhSUVr9GEenLq1t0qARQDP3AzFdefy4LY93+i2q+yqBEes4Ew1qItlJDyZX
gKcxIrs+1IGFkXcn2msHxauCBDDab/K/qYJ9nnG2I2/UJqMQaF49jQ/icMyBN8HRbrNv3VBkXTQo
Z8A1511pN1TqMtVgKfClKndGebgbxCdhFOw69K3mEGVgCH5Uhfz5ttjtDM1STEPXwN0GOu5/Lio6
l/I2p0YpHmhrjHANhdsXKXWy7wuw7Q2Ewyh4HfXSFZ7DHK+L4IcPeB0e282zq89gjuQ4D2CAmLC+
FNBk2Yse8cjP+UEJTIDTFQdSADKIV0bYvPVXMplbPzHlRCWKAgOWTup4LqTHgZdzbx75lQjmOJqo
L0RmRo+8VhzQnevP7fDj9g5upzErGcw5NKp4ljF3ixwbdcrFbYPoEAUDRqJoFgOowv3/KI85hqCr
i+eQtiUAwNsJAzRE3udO4mDixp33/DRtM6JZqcfc+XIyFn1JS2h0rCADnyrZS1564E1D8XaKervV
8cvzjkQ9zXaJRp4kLSNOBIA+7/bacU8bm0GEYjz2JlwYDRXUV7xmoQr03n6T3OYeNam9edIep8cE
xZCwtPuH4lH+np15CeF26vS5pOytvghaCcQsfIX4SL5NruIWl/jS2eQUL7aClrjI571UbBcTViIZ
N5M2mtRlCpZX/hq9zk76Y75LPOtJfdb3y6H4NgNQY3gRXC5kEf25v4UVK7mMX6mSUY0T+lpTnGSH
4qaXTnPM99folNOuuXn1rkQx7qSS+qxWgaDqF+LwZIRSUA3CbgD8jYOCFI+Gd/sZaiWN8SyRWEVD
j6YMP/mFtyXyKn2Ej+GBPv9GZ/Ok76Ogfzcei6P0GD/NJ/BIBHEQ3nH7K+n63Vpfxvm0RV2p9Qil
m/fiRHm9up310rsCeJH4adp2BLBSmnE9Qp0sQg6Ufz//ZXwAseKSYPqzOAp3+rNa2UpQ4XpSv+up
k0629Xz77G6nOSvhjCMqlhqD7ClODR2X6/Z1QAtTEroWeIUpzr1kMa6ot2rSSRR3Vusqu5cvU/Mj
5eIO8G5ci3FFeHmpVX2EOsNH+yv+QUnPaTuGoxy0X1oweeC4cHm49JvpxN9L+BuDGMBisw7AoHjg
UsTW66PyWy+rQV30X7RsCWQx44EV3V7K39nD0irqQvpSUWQno3kbDNB4FbxDsI1oulKLcTJKSkAj
T7Myayce6t2I4p4KDK9esKMDcphdWdo/k4N11wLSJAM2W+p0YMzVnxQbX/XAK1PxdGb8ENxClKeo
gwNC6FsrHnXhEJU7zlnYjP1XGjPex0rkVpzpg23ySiexM193QhQzS2dOQSKvHdLdcgZ0mU983uHY
bq5ZiWY8zgQ0FzKnUK8gzUMmaM+9kDeOlNWvqSy7nWROdjRr98uEefQFUwBL1VykYuEk4ttjZqvP
YFxROzUC6CjhimjAmkc28fKgeBNetIPqFx5xjQfjEh94KSTn6jZExgnVVt7JTQSxozN6tNFi2eUv
aHaxKbCmeOT3XnMlMt6oVqNR7GmwMPit6cSyO1zf+YqjGHnqx+wqr/Ibt9BDbfTP14rB4n3L8qCP
A+1s+OvdSLJTd9gZ15hW8YqAhzO4DdvwuZtX37+K/pLFSCrQXqKyeyJ3wz77IXu1Ex30h7353Hh3
lV14RobfAE5xyb9zDtPtwMFgux8Qu496NkLZv1IwgqZ6aUd5pwfw/yx/0UieJ94rLu8gsf0Ng2mS
JG0hVtiVd9qRghrMeK5KbYo5yEvwOE7pmsSsFrjSe3CNzhCW1UAIjn7qpWhHzWRzlpJjN1djXolR
u9BqBhruUbzICQTl6BwNsmOLgOSKOytw3MD2U/jKcBhvhBG3PiypIwxf9GBxAYH3UtqV23rVKdlJ
R0oFamk2+IY9CX1SIJzg+kPeyjKOCHNxxdh1V48gH/rXGXS1QOXbyfe6LTmlnxcg3ONdMbdzMuMa
7a+WeR7SWogUaE1f6FoscYNuHL5u2zmZAQR0hM2myHIOyBLezUHjDWenPJrSL2N4vG0u20v3989n
sb8zgGNPUwhE9zye7Lbt7TyEI51z57aY7dX6FMPkPnNUAFecOhfxoPnKMQmuYeORZwk8bZgoxBjG
OOtTA2JCFGmi2hWmxY5DLk7Wtrv6VIeJLwBLLBlTSdH2P6xTDHJ3eE033AMItgPEOIBYKCpKwUVF
4anHhByNWosxeAGRQUoHM7srw8M0c+zhD3fdp2r0G1Z2XaAAiCsXO6Vd8jvJRVeQlzvL0+SU+/EZ
+Qw3VvtDGPEpkTm9spo0ikJg4s07WJoacMbQ0ld+1ivbILYEhF2nsdVjym97/0PU+imaCSUANg6g
5BYLKoA9o7cJ/MX1hZ9I/uQkz2MQAo0v8rQ76ytIOx2w/zyNR2k/eCi/ePNb5OZvt8/JH26kzy9i
Qo1SlitJyagrO+iH+gCKBacDb6gQdEHBrYLIPDtmEqAk6sehjsB7EO/7X+ZB9YDoAnzPMbBatBMr
Tw+aB5AfdwjmY4l3R/APBMVjdd7xUMX/UMD7W20WiMdUZlUyBXxI7YlO81z5edDZ+ckK0DAeJD7P
eXO8KgvIU3Vq32sZ9r1tfjbjS25xThFnXVkYnkkPG3nsoU6vR4dFKRbbEFNnkaaLJSd7jslwvILO
OCM8NBiYmcP5EWPHREGSEmG/KLm9GE71S8QLoTcE1l6f3fDbbcl/CBk/d43xR1arSmpcQ83hnZZd
jSPaKGnx9aU/03Kofj+606t0rg7k3rzjJWC8PWQcVdiJsmEMULtqHwVwBhsmz83zFpZxTI2SpqJh
4iwCZtwm/Rl4wkL+dHsNeVqwHmhURU3MoIVqeVn5USa8J/c/lB0/N4nxKLDCIu6pe6Xsd6Ij2MYR
mJvVm7i3vtYnxVO/F451si4lJ6bnWgfjXBZxLpVwgHVM75Q3sfPRK/gMcFPfcmq3+Rbjz9ZdHEwX
+XyqZ949xvah6SDKTRu6sMZFByd9BlBVc/9BEpToNcopG/D05ewki8nT6FMyJzmsJW9+mmpiW8v7
bVPhxFAsEk8hiGJVo4MRc6U04kzO/13p7Q9Fvr8Nhn2FE5PBaDt6KVLK7spHa+SuRMsJ8nmO5+Kc
L5YPtYpNPczo45ORgCw7FsPWUWspC5RS4T3U8oIMFoQnHOVKmGIsXuuZgXRJ9/EPyrKTn9Uv2jl9
Nd/Do8jP4Wm8+XsO/7mUjAcJMVIq5xOOAIox4JxcdsAuQDhDSVr+i352ngUyvmRs1WYAzDQNpOTZ
TlHPJKgNk8HDJNQ+TOzoIz7IkX3bKrkHjfEvU9uBCcqEjtkpeiI7fzlajnxf7r9cQR6P3PIPTRVu
rSnjVjQzptQWsBo5oJiZ02440DCBZuz/Y5jA9p+N6BaMuxBG03XvGGUVhWfO2m3n6n/bB/vy3Ij/
uWEGX/Hbp+6SYm5Lf15gI91jTpzQuy2QYyEsQDgIOiNFzqHQsjyUUQc4Jo7T5xxptotMUCetMTT4
DrE1gXoLX2uGfj7/q7Fm63PdqJ6rJIWoUtm3AIICDX23Jwf6CkEf6Lk1OHpibtga20pmhBPJR3qF
pSfrPnrSD7qDOpxvPBU7zJ/fjafy2uTFw2rleSu2nSxWrWpOgRrpTx/9L+VS7eGGHcGhdM4gocy+
kYfxnt90zNs8xn+kxMqTCFgSvtG+q+GrMN93EucOo86AXVC8eRgq8AMkHc8c/9y4VBnMdKGBMWkw
nAhqQS/NSTDIeKzTMFwsjiomcTWOUW6GQGupjIsykFINhkjDfU89SJfBze9aSrHma97w3XDyk1na
2Y5ceN0Vm82da8GMr9KFqsJgNQR3fvosneaX5DDt2p8kqLz8ic5z4ekXjXKSYx6Ln4o9+MJBI67w
wHU0W501qw+5xmqrA2MpnaHV9KoFkcJcRq46mLbQPFmkP1nZR97rfmxctELiTLVdhxtu7Dc7cCEJ
hZb2NMG0dr2nmw6tk0x2ErTgz4y8+LsRoHMY3ayhox51n86w8SZ1t6Kmteb0il5pXpdDn6BQB4sL
o0BSjSe5GiO7JLo71IsDVl+nrbMXcLRwUsDNM7wWzKRlyyKaZqVj780z5e2h+JuWk9dQXvB6nwYB
5vfiJ488YzOTXotlXKMoLVIum9Tk3NETBls6RmcdQW967M5DwI86tlzkWh51Kqv1zWN5Ds0a8qyu
seXIwMBVYCYfkfgaLiPHnLYc1FoWE04BIDQdIvrgpAvqI8hnO7srEk+vM//2NcnxUjLjpSbIEaWU
bl30riTybqrhdJNd3UW2JNylHQ9bj37376cEFQ4VflE12GsmysZFNwhOSSfddZHlNmKAVlbBLILb
em1d//Bzf8th1i+aEzNKFFz/NaAYx/5ct8+3BWzmfGsJzMrNndY3XYECrNCN0WuEmrYTytqMMTQS
OVFGAELSLKlr1XV1ysHlbQK+0Eh1Z7JK2bW6rMdvuu5EFRH2JJUSO00m8jqkEybcuip2I6lUvLrM
9PvbH85bGeaGWNQQXf8Y/vKX6rlTXvrh/fbP30yqUDfVZVHFk6jEwq8npkRECSbrGxLATPdNCpSq
+GvTHrtscJfGq/Qv1RI5HKnbB+ZTKuMMSiVpasRjFDVfPdDCEG4cwaZAIs0rZdADF1zNBxOhLvV3
c/6UyrgEYwGPr0pzrdKbHVoSqs/GE86qB76rl353W8ftnfsUxti0QKfNWhHCmiL/CX+7awvt9baI
zZ6b9eaxVg2O2pjQZQTQ5j3liQHYATBSYnewyxMtBWeA+c2AZcBzDJvNcmvJjF02AkmrOYRkNZhr
p30az+l9CpI3L4/dOrUnx7Q1h/jSOX40XP089Y61azGlwn283OyVWX8JE8rk0qBqFf0SMZgdDIY6
KfoQa+DI6XZ7ijB+Tu5VTsPxZjF8JZOtCo9arCQzTS3LX6OHRouDqcB4G6/L0KMn7lpevscVSHPP
1WU2qIMhR7RW1qIMTZl4Is94UgFWkXkx4R+UrfRvrR8TmwxWqZQFLWFGrwb4dygqjOCozz2eh10w
w91zux6pod44mWyp2BzaQRYmCAQaQwbEvOFE+wHRrH5YnhpvRqGfMsjyG1i37wVJBYCdKuqWyQ5t
4IG2ALqbSRc2feidwR3AUu1KuyRQvoNHljhagJH7whYOxI0P45Gr+WYY+PkBbL8nQPezqKhxMbmg
Nm5nm/zqTgo6R6ojICuuLMu7+r33y/0QxP+qsRZ0GIquKpqK4R3GIeYZOGZiHdhsYj8+1gYa86ri
47aP2tzZlQjGDWpgS9DUBCIqtLU6Rix74Ag/q2WGV10luk8s9e22wO2kCjDSoqggnrTYUY5WJ6Oq
iJDYuZI/7Lv79gVEvbSqSxMaJXHy++S+e/l3fRTGSjBzqWljWithjm4co+t3RmV6aCd2Fl7b+ubV
KZuyoiuirCjsE5EcklioLNrVkOp4vUEJTfgWIXy/vYp0W347kAre72UQ5YAyhfGqbU/QFIJXBpAt
pcBPVVt30odDplalXQi8DuTNq1LRJBEgSSKwq9lrbGiKEFkgqgqoAgLE3dEmXpizuWoKglhVBvAm
qCT/6UBR8amsCPz0fveuYcK+tad9AqCp5aAK/uguryi8O4BjWi63l3GzFdhYyWXMXywMUxVi3BTG
pZ69RQGv2L2YHazBbtGjqgXpkzzYU+0YeB/70XlARQKtnEF2MijeKSIV7+LmrQOz1KZgGBNedpAV
hZ3XSE9ZjA4YlYdBtG09n6vNRAdqpWuqOdPYJ9Ec9ZWY3/LnKPtXU/DrxWWMdBziNk4tKBNiuAEh
+fPipin4ZyeMGhdgBLDBD1b2yORBw+RyPTdV4rcjokqWKUqWoZss5mQvdTLAZGFSakCeLB9in/uf
wp0KuNV2nx7BQPlQXrrHhIthux0NrCQzjqYOk0FsCSTXVXkWzEaG+SyPI4qcdpaW772KQkqrDJLT
Suh0nRe/taqHucLYwm3r3o69Vh/CnColSY05W3Bws8ROFmD6R3imN7/0iq0BEfMiBOSDuLqBKUiO
5E2PsRLMHCu1kqwxUrAC8pzbRTQ6s8phjN2uV6iaKsH9SZrMQrdJnVGjDxsX84BHwmVf4O2fTlyZ
9wRZA1rom4A35rJ5Va4kMlFXBnSKPi4tNAcPhhuHAOaSYcaKHQrHJOcNKfxBP9PUZAmTDxqLuiEl
ZlMbdKgmTLRDYgmgp021L7UBeA9RmwDGKQz+EPapPdAu5VZ779q6BiSBYthSF3OihO00VJPB1SxJ
loRSyT/98xAq8zR08BiZOf5QWuNOIqNbaepOHAxQbNaJHaZtaBtz41fpwJmuV7aeboyVdMZflTrp
tYIeKPTMJc7OPCbIUyjSlfhoXURHdYreLgPLm0BRHmT3JNBjO5Tseq/ugOn5jIkVuOpF4Rj59hat
Povxb7EUN0lOu0EojILsKG492aHb2b0LLr2v5MJ7wtqMRTXwfYqirps6+8AagjAhimjDRpfnuKAm
TMEPYRGdRr2MHcsAYpGt6W371hey7PWC1qs8jamJ/+ZTEYdaOrgVaL3mn2agjWqzmNk1HG/2pmor
3wn6bYxAdg2CNJbrwzf9yEoee+SssCo1oAqgFho+jnfoK/YagN8ACwpjSPQtlPdywxNIM69VItc2
+pBj7BCue/w6kx+RTJzbPnk7o1mpxFwOXTIrC441nnZBxGZRTjSAilQupsObGNDEtogUy5MBgBfJ
ng5bkp0SPWYCdyaHpylzNyzLPIRpTLdyVuwlOqM9nmMtm7HMSlPmElCyyOwFWp1MUA0tCqfoOntI
eBAKPD0Yz6SoIkpVAj0U4+QbhvVDWQzOJD9PEcb9RE1uNHkEEfWU7ps8sachcbvy6bZl8BRhvMmA
PgZTwI3m4+T5am7Z9cCjmdqEW0DJ6z/nl+3aTZcaI7X0PFF8YMFubZrIoknDnXe895M/yNKR5Ym4
wVR2DkGIhWbSSgFFd3FyhBHYYtlZNI5mBsbb3pHSX1PzMXS5NxW8ycVr9vO7m/pbNDuSkBOz1tUC
opX7/vWrsj8eB7/a686CugGdh5hHBzgpeEbK99luPpqIgNzOmTyA2vKnbrb39fNjGJ9JommqS4So
fhqqTiIu7mw83racbfv8lMB4yagaxNqsIUEr7y39EKPMlfe/bsvYvuz0TyGMZ+yNoY4NmA+6e2p7
Qs9e6eSOalO40MaJbZ4j/oP5WKpuoOyjGAZzrmO894p1Qf3TOD5aS3oRyAJ4M0lywCBylmaMKMli
+q72pHEtIntgwnjjqLx53+qfn8Cce10S8NQXQ+UGwDqSm3jyaMdA9XmbfliiTXlkjcfZ1UN7iBw5
B8YHuFHd299AtfzNkpHei8AXkGkk+M/7CHdtJakRPmFMy8LRwtHXm8btM/FVrxYQ54o8p729zyuJ
jNeGkeYmaWITYyDkKf9Gm48Mr5nxEqig8M+nN6Q/75aGzD6XoFaQpzox/Xy5lwuvzh6qnrKhcu7d
zTOyUovZSzGs5DHU4BLG4UWvY3vODNusZu/2dm2e9ZUU1ocbBgZ6ZUiZjNEZJsVp054zKs0Rwbrw
WZsVTekhggz511zUdnLGY4fibInGeKwl0etSV2F0g2h6ln4Wo0AhdiGZwe3V2s5PP5dLYxyXKsZR
OZWwtdnpvXFxRsxBVHbm5kHtgmtycNrWbS/8Ksu2c1kJZpyZXpIo0loIphOI8k+Uz58MT/QVbygd
nifjHGGNbugqpCxD2dKtCbIAtezgddMOa7STqIBWGtA9z4m5tq0DBBuoq+oi6Nr+KSxtQLKqlvCa
ylz72fBDnngx+Wbvv0E5PP5fBKOP2Ksj0WgvmPn1+kbnjTvTsTJkYWBBJXb1I/4SBvQFhBKiWuJe
0W35MniLB2Rcn5cS/cFdWYahWSDVQ3r6T4UbIixim9JrwutfUQpVXKCZeslzPqBRAjUe7oPW9gp/
CmRsNpFicZxRI/WxzD6Gl21zkjibuG0xnyKYTRy0QlWrLoSvkpdvc6S6skgcsQTmkUb2g8jr9N4U
Zyqg3aYXrcyOiqW5muKBA0s4So9k+ZaVrwr4ALMystus4TjI7er/pzDWfZFwBrdIDN2W7DqFC97Y
7wBSFZ0SDhOvkqJbOXmFjkz5q/SF4244irJ+LSN9kWsVtm4+pA/5t/q1K23aES14y13T2G1pJz8w
dRCMR94DIU8yYzTFpAkNoXlzGM6g0TTap1mMHGvoPTOWzqmQ8WYrN134apkZE2qUrIgKAaqOQFo3
3vMdyqy+dkqxr/6ANwliW3hZJ3vxZATtQ/qo7fW36GLulhYRMK9wtu1uV1/DuAxFE0MxAY4SvkZ0
kl12SYLyFNqYJgj0J84mb57PlSwmYpJHNZIbFZqnewHZtSA584TiEIWbVJzxGURKJLYNbq17M75Y
iWXCpnFBpptbEEtftebEaYP4UqKVimL3+yPCYwyTjiiVuLfV3QxRV2Kp4a0ul0IR9GXWsLLzwTxI
u+5IUBjho+ZuNmtjZOU/PkJjwidFMYUGxA10Bw27eKZPsCYGhC1AF6GM/SC/8SYyeQbMRFKKZM1o
uoOfMOXZz4wmaEl/HNQ7kffiwlONbRZo0nnMe4uezZcFHbO4QCKHOB9hBnjSvx55eN5g+9L6XE32
jXAalLnDdYYxr8PggnoBTbqAm+vQliFTmluQqzi3zeQPSupoG0Tbg4aS+T/tZAHmjWxEqQl4/OmU
2NU9zV5AczJ5d9/QOOouHF+73cBpfgpkDKY1pWzQJEQ99NGewgeh324vHS2vOOZBs6MDPLov2+Ju
3OH1YbkvuDpvn8jPL2AsSFXbcqorWFBez8elJz+WUDubs8x5iNgu6H1qev3/9REU5ryRUFRBM4Z+
GC4juqWa+2lHR1/JQ+Mkbnmic71o8rnjxz+8dWYbZZc6HQuthfQU2OCzlLryMga68T6R2G2H72Fx
SuSnKCt22ZIDgaJz0dlla9qDVXwtJNEf1Bx8XqgEicdGSvwphG8sxP1t69t2yX/vxFWH1QpZVT5Z
SwZbiKXamaXYjgjH3LY7rVabwNx3UyvD6yfXgJ4Gnwsw0o1zgWnQGoa2oOcnCxrQ6xQOz9C3b/ZP
3ZirTVVDCexIyJWIMrsT0Gr66mnCEKVKtEBJK467p6fmt2R5pSZzuXUpAPGgqgn2ANUFMITdRok7
pYeyv4jmlzS0OJEob+eYWy3NBjJMJawrzB8iBBE9r4+BHsJbCjF+yUwUUBO1UGjyKSz0sPuL+J43
MbZ9m3zuEuONsqoDWPmCpNnSul+9FUWY+gzRZJDUp1LVLrfNffv9d7VLjOcBRbAgJQ1WLTHcZp+D
hEV3wX3d2LKfedaeB6TBUe7KELM6XvIchX8lmCA1PQCJz/k/1r5jyW2lafaJEAFvtjAEPcfPSBvE
yMF7j6f/s6hzNfxaFPuEzl1opYgpdqM6u7pMZtusR11xDaHmXCMcSD3X6S4saUKKjIBI7oB5C1FG
a0ILdTez4Hjd9fsR7BumYiqSYrF9zWMAsZNmglck+2oTbCU79Ey3huwYycfwQfSql+MRrmmoD4BC
lHlDJkKt6JWMyxGVTzvtoKRQdN5tn7jq5xcmmAdAFyfZIpapSRVMvDh+Dh6lK16u4eoHujDDwKCQ
66mqCfhAzQBCwMAARkCfvJA5MHQ9nLiwQzt64QitlsftKGHHCrQCLhtKBVtnZQPQtNjyrt/x8hrX
z9SFRQb5BsygmEuHlUVGfycGFpg6rC+aqu3SVlxFo7KLWmiYD9Zq1sbDnEbrsWs4vd68zWXAECS2
maUKWHRlrOcstYNmM8pf/pufMHg4RXUnNXTChKRyuuIt1Pehtldr+GR/p2BQ3xg4V+fZu3+D4Iud
ZbBxyUCeOy9YVr/NwKBRbrXHbBPjwUhNpQPYLCwkVITD6Epe7s78uUzyyVv2GbSMkqxNxh72hxXR
crUOBkE91TV8UEbh2uaFwlfR8mO5LFqaGBRuswknsSoruy496FjYffyuVM+3v+TVq/rCDgMq2tAk
uaGQw+aSXUq5PY4BtFl+dMJ3zajtpjf/DjV/wZjCYIw8yaI2ZthIZFLc/h3tCODiiF5pcHg6Rvc8
4i/OcWD7q8a21JJIwEYaeoIOItC9tOa61hXv9j7yTr7CYM3QSnnZkH+giwgtTCqGk83NiK5AdJBt
eYEC76vRoi+AbbaK3ErAjLHqxU0dfZeREwqb46Jmbj+R+EfAmUy6Pul34SYMqPRlbkrQz6LVjRBS
obJkgMd1eigxYHFMXgWPhBkxAOHHbnQYd/Frv44+9+u/0pMwLn4IgzzovtTSjl6IrRf4QmwvYAAj
4/lGArqj1uRmq8Al8oBx3znJ/bgL8baZEpfbvc9zLAaQxhx3v0qXWJnZ5TFdx/fVDvl56FlYPzon
2kb/htHm6qDjxfIZFNImHUJ9NZav+s2GZnWru6HDxxCcEYlKN/+mvDdOdQgc3TNOzYHndzwvZzWC
G9Sk9LI6eznG7+zWKb8L3uBY0PCYX3lzwpyAh23jsdDlIlkNjEVh9D1UhXUxVJyeCQ7MssLAijmO
ZkERglBBFMCw3HzCEIwOBTCuhgTnAlGZoEesM0ufFJiipoafkqrRSoWQJfjPX8T132UYP1yFlQAe
M0kPa/pUGLs9TXuh9qITxi9O0tZa0MqKvq+EK/dyfSr0wigLTInQ18UMYJqgoN69DW70iZRC9Tv1
W7uy7qsHqC49W99uY+/17MKFVQadykA1uzY9b22z/4lO8WE4UbyHBOAGM8mrdp+spUN2b21Kr/qu
PXF+AedcqgwsgbI4lJIO66aP2x+Ju0Gl0ZM7zMRuZAm9dvlTAVpLzZ3e8K15k0QcLFJZLFLmospi
mCcGdd2fPWWvrIWj0KJ9Vlx1Tl+541p+uL1ozmOBLcgUmjkaCt76/zwWBE/x1X+T1OUsjq3FgEey
sHqK/EYHzJ0rHeSZWJyD8kCJO6fddE684onO8i48tghjmapiysN5cUiX3SnQPpSeUIT1kk85eGBJ
AzF/AlMqJnuqY/WQuzWiUMwf8/K+52HcG3EnW3weozTprZ9xJwTnvPxoyXaOEDhcTxsoKKyVs4ID
aMz21fu8D17HzeTnT6KrQmqb+7zhYNhvY56DFUx5gjvPPJCOegJtM/WJBLKQi3bjE69scL0M93Gw
2aJ0JZX/vDOkE+m3tYfIGQ/1swDp4ei93mAq4Et8Kg68r897OGoMjMn5oggtYXUM8nww9OFlrxw7
Dw97ZEpX3Nr7HzIJv2JijQGwVmiyvIxwfodVA2XpDD3iMdLPEy7WzAsSh+dVXIMMXgVlq6hRjgVC
2BOqjdVZX3s5ooaxjpD74b1m6M/dcmIWn8I2CoUU69OyZyl8R+3LkUGTpYZ2k5bebVi6num+cBom
RpKLJu7rEE7agT+l9rrYJv1mvVwNtupSmEqv/wpRobqbH/nK4RxYZAs1cR/LZTJja+etAn6pYR1u
iN6QF4rxzLAPtzGbSr2EmUoS3CJ5zIuXIp7sBcqkQ/+5Co5LwMF7TjjGsv61phaVkYp9lUvdVsHu
O/B6S3mfjh3gLJDfCmNalLBeVvG6emrt2EtBpzHsBLCqLVvLkcA8Lu7M0FY23JCJA2867cDFs2qy
rGkUNZgnuUgdxVF6SRTr3qV7zTzyKv28T8igzASlqC6ni63YB1sFmmrjat43Pi+Mvl7X/jgQOoMu
ozCYeOXj9IUICYz3avkWTK+1nniLed8XKB4aTilFvgTx4ttHkYejOgMzo57HOUigCNfAe4nW1gZc
xYefLN+TX6V2yNXC5HkpAzVClmk1NJLhpX0Dlb/GHYNidXtZXDdlEMYqm2EO6WHSeg0u4WU3fOnW
uRetwufYobGK3LU+pSd5F66Mzcw5hjzsZqn/NEEpy5qwu/X0LURN19Ou2qkIMUlGad7xHrrkHTew
myX+i9q6EM0Bx75e8LrPQrcMkOCA5p6u8Tb2eqfdh6eyHIBj2StGQEvr3GKjZjYpsscIsTwVA6Og
3M/8l/vb35JzM7HDKmMRR9UiwmJYtPY41E6xvFTWrlIgEmt9v22L93pmGQGFXKmK3qTlrQpwXk1r
eYPHHxiCwJTOZXe7upmmiDDVMGQIP2vM4bOSEmrFmBJZ5QaKfIruDAsIFbLIsnUFkg5xLNlDFThQ
Zb8ztf44tpjKN+KdjgnTaQw7L214vGZX51gvfxJzOGf8/SCeqL31nEaqcC8rrSMeZEhpfw8xSUt0
vKAC9uIVgW60a0/6awumd06McBWYLn8Ic4L7LGr0TMIPmZ1iI5TowFG+yJ++kqjl8L2750cFV0/t
hUU2LBimLLSKAl+DmosqtKZQ2lM6av4CHRY+QehVjLq0x8QHbWsoaTqg1KzY1qn6qj60nlFiuFVb
jQdi9gD39Kg4ERrjj9SByH8sXB2Hu/wF8v/epiJ4DOehwR5Tqi5y+mdKU2WP1Xp8iZxlTyQjqhve
tytMaiMhAcrSleZ0L8Skj/3/JmyU0ebehdfQ7PJHMVkYoZTKoVTwozp3/lHPqI6Au7X5BHrzT+oG
hOr6rn2i5Ij0F4mmS7tMaFFEhSkjhYXNUM1t3dWP4hjfVYK2MlSZcz1d7TK4tMXEFUoTNj/buzV7
gKq37KX3hewEd7o7YXpEea6OFP8KdygO8fqhrjK6XNqm/b8IoQZpHlUTxEerIkZ8iAkM9Nt6SEce
qMKMJg4PiVoPXLWuDEdQbcEXn/5FJ9+1QO7yVzDQJ6VTUOv0K8Yt6FD3dNQwo7aK7+idynd1gi32
irw0x8DaNNRVP8no4UnzGY1Ecg+J09qx4hAj00tuS2JxQIC14dwmPKsMhoVq2UXqCKt0vro74zVy
tQctt79OTr3pkItQCgeK4w6/GPYHcMG1ooCvTAPfwv9+ZUR0EereiAkQuUJHGlFd9Ijcoj14Bh7p
w07edF6/yd2xdebODqADxYssry/+4xewftaAE6Ck7PvwZlJCaGfkdovpeesYOyAtwp2K6YnQVR/E
df16e+NpX3//2h+mGeeqNCEIZ8rBLxKy7Ilk5+G9GO+ipnQmTPgOxV2zcKKUq5GDiZr//9twxsMq
pUhB3QObIlrxZC/2IItKGQnS5KhBmOTeXiJ9v1tLZFxLGMogkAOYU2YQrFdoi5/e2+CvamYXq2KL
nFqVGD0aGRB8HYd9gXho8fMNvc4p0uPlIK4Oh19aY25EK00DlC5gjbTdab4OKRYPGR2fx9nFtcTc
fNXY65Iu4O5F/uGoIAOt+O2m/MvmwcslMbdZ1ARFP1MLT5I0vW1mItqtynwbl+LX2w7Bc0C2vDmh
FJ0E5ICUeVS/R6sUHAZEL4I3wYr7EKdPccP/FAZfOrNuZH3BumbIROAZvqFpdcEn4SJeHoXj6goD
JFkQVihtYmGq+hQKhTfrkN1WeN2X9MVvLYjBjCkdIwEC20govqTvw4oI4+cfWBzS9cWq2wWreaXd
t3tEg5qd3mVech9x2AmuTpte+goDIWZRjYNOX1D1RzDVa5tso+L5WG5xK0P9ZH6W1gEoPEHRgxGY
dNVhZnJ0Q2c4RBBYCLksAWePubUlDMZUUEKm2jyVippNg7IJZcvQj+6mXv+c+70P+cVd6etosdAw
0gdNPfCK6jYRqp5pl5zovsNtnjl/+Tj4BbZskVMtl3lRKS/TepOrv6ObMEerNaLUreLoa7RnfueF
TX94HXyYZLCpjqEsOlGWX/SLjbbKt8gprDUvhuB1seUT5l6djrpwBrbuGbVZodTkDCPeP5Pb2rUP
/Ulll69rX91028brNdCcQynSKU/zl3atnJSNsIlfw8I2eFMg11I2lz+GQbFgAHdatCA/RWNu07d0
K+q2tZJW6MaGzrH6KVnpbvwUWXgmVJONsqW5Ayuga7kp52b/Q/T68RmYKN0K4n8uJNJxglTMqn4g
1rrhtbjrUE40N9U6hjzOvB8+dwdzLb4qo8M9qBzw+22Ydq6HoKOadO2Va+NELPDEq/uM1pXa7nb9
yvLnDbrhN/VJcLVP/NkxAqMbJ1NlIDGMhBmgCPQNw/kBASZozq3s1OtQLprk90kc7jmXy/Vw/WPb
GXRsG4iUtgbuy+ENpUsX5M3loUHadXaBDpjV83l7TCu4tUIGC3OhbauE6jti9sNSP3dTaI8xKIBG
zsp4dhiMa4QYJFZUC5CLnRmDFWQEw5GW2MjXcA4RJyhli6RorW21kIIbM602rVx8meLBnUHum2Oc
05TAfFgnG1lPv9z+dJyjy5ZJY3MsxabC0R0NEJDhzafmnHvrakvBBTqwBVAVDxAjpG/VevKBwBFq
dOsClcdmjamebbmJcngIr/TICQvYSqcwIMRX6H2RDYobqFB0EQ8GL7XKCxTZ+mZo9JWpJRlaemuU
U0ZMwclfrcENNaTJodk1To8ixAXGQn25/dl4QPdbgRMiBolMy6M5MIisfk0fqm8gjffVO8Tg+34v
IocNFc7VdKSOys4RNhp3GO1a08Tll2VwZkaUp5Q1VQWRp+g20lpHBUTysi2v3/hqHdmUQM1pIREK
wi/mhsljscihnIdzqONhLPXrvB+f8jj1KkXfYujZUUf6yoNTjOmzngivcd9te2FwakyyCrZsoAQ7
TZyg8Pqlf/GrmNumq8ABoxLQR3siZpq+xd6wpkgXIu3DIfO55furN8uFQSasHvJCLWcFGy7FD0nz
KDTbOLq3lHAV5nfGCHJd3QJf012Xc5VIrx6nC8vMp16S5p8+qxG9kSRqG6BvL0K4SR2SoZN9zvzZ
v+3jPJPMpVJnbdpYDc5WZXzJitkbqtkWjMK9beX6w+hiZcxVMqggN9Ms7CndXS0iFvOpg3ZGYyPx
suYBxtUu6EtHZi4UPZVEoS7gMsopPUb76GnYlJ9jv4fsdLMr3ySk0M2TCRnSxhl3IzjWNreXezU0
+LVaWaQjfZHeU4c2MBAloUBbSoOty+FxEbJtYmS+maovaqtz0qa3P+Jv9HlhK9XVSKFIKR+U5SFY
XnWVc8FcL0pcrIl5rctaLSUaXTDJ+XIZdi3e7MFd74OH0VHQUU56RshHgO4q84zRLlfQJjlyXx28
pTIY1afGP1EXieXIoDMnOE4PMdo6FZB4Fkd5zcNFnkkGgJZcqQeNutYCHY94iMIbohPmvGH6c0f3
b9HWxQbTz7hwGnTTJIvU4iTSVG7gy+djUq2CzXgQa6feJpCznbYGCv014nzIYYJyE6OIkTfuSjcF
yZQ97xQETVw91et5zItfxsBSGSW62dBYIrGc0finiGaN3AbFGQ2eWs/C59kFN7aOZ1/l6Mo6ef6r
TpyPEy2zct9hEJg/20Lp8QPW/FUDKEERmehGxy+YADeebh/h60HHxaIZxEpBCox2HHx1GvKBKjRo
TtNNv5HXvGILDyxYsJKbsQsmHKxSLsHoHriq8hIvuAGCo1U8cFZFvnrDyc6rvnCyTFTEMKRJXqyq
RWugN79TzSmgog6+a79NPCRoecqeV1tPLz7fuffiwmycql0+V/Ag8zCVtnFCHAWxQaIwVdYkEhkj
LMYEwHF4Ee6Byshs8keIr1czP77o+Y66+BFNWQoYDsMXrb3lTQF5fXkIvmkHETL1MRIk/0I5inzk
1m4zYGWWg2jE1HAaZ3a77d6Ce5W65O67L+hBqnbxZgFglXdiZEOxnnPlci5B0E39L57o6L2IZbrZ
aYIkwnQ42qktlABANOSHuAupwwt78XgU7iUM5/AmSq4+tS52m4GzPOyK1qRpU1LnApkB+JdR0try
ckKEPbe2mMGmbEnDQR+xxQ2kgWXptIzfG3AsBmPkcI7O1eTkxYKYSElLxSVINFTLtBNQ8MykleID
nns6+W0J5Bq31sXCT1kalmABFaCg7vZeuKa8Y7VO0SX3b6Ymr78fL1bHoBD0sjVBDLCP5jMKkvlD
ums2lNQx3XYVJVhncyxP0Xdumw7ncj3fPReHspM7OUt6OpQ/Jves7rCxDnHpGKD4oOtNb9HW2SX2
f/uY58NzYVZEH0uZ0fZSpK06wAIUP4ctsUYVvsIJBzmgy47MzwbGJybqW5VEyValxg6n75z18Eww
SFM1vZrMVIrS7GxjHpZVcZduY7/4gcGJNyQE/b9ihLyA9HO8eLGDJbTctYGKD81b4EOsZ5t9IYVJ
sE++8qCMFxqxhVQQ5baZNAPKyh/LXeuh6ckrfXNzLnlA3DJayY/yt2IleB36VutNYm+pBbly+rVy
FxwrTDVZXEmxqy3nlxvAII+6qNoQUIDQespK2I9OD6bGV2PTI1dMCmdRgYS44Sg7C3JOKKtTL/7g
WVvrJfgycrUteA7AoJMZGI1gUofWIkpQNouqzO7DguPIHEw/K6lffPOowQtg0bBkGqD4OfhMpdW/
C7hVCUTZKqrmLKNK1hdTDlhAS1YGXZmss+fFsrPs6+0zcz3u+rDCPGiGJB9Gmbqt2yn1ymAvxw96
gV1DIQO5Jve2sesw92GMOZ84m9aIwUO8IebMHiLQWbeHMuBZ+UOI82GGvOTiAwV51tatmONQolJE
kfqIwd/ANZwZGaMKDVvccvH1W/HDInPNx2WoLXWAhfVbsJOsC3Tkh/se1bHcjTweEFxv1pM+rDFn
bgn7LgsEWt8qPi7u8hR75mZZox63Et/kPVp1zAfuEnnfjjlaU28EcUYJuGivbiOneczXsVc6C3gn
fGub2B0GELgbez2u+Vgpc/8rVpzkWoF9rQvLMUAgPJXfWunYCDx98+vA8WGIufg1PTe6VsTqctTG
k8AzCx7RxPVOq4+v9lsrbjwXaRLhq42OutXvhZOyLx4j19xD4yj5UdjqykDRmjJBlebcPnec1bFt
uYNWqRnoapAJ0r4qBepDM49wj/Oh2GbcJsr+2b+iG+20/dYHz1P8JI5vtxfCO9psC+5kZVXQqmfs
LY9VjNH6bJUeVFSfh9jJ1u1pXv/X48Z24lrxOE7tOfH+2L5kdySfjpZIL9xokIhSV6nLZ5DlOgsD
KOUYRWFPxAwzxrcwy4UOFNVLtxE0kZf77EhJHsykrEnqjLPDVxPtF27KgMscdJPZS/AVGVPDPdop
UN7dE9cT783yh2zorzPH0iHHRRn0LVmaVqaPlPYjsTO0K8GvP/EJUbjWGCgpWvQSI4Aiopf6NE7r
KQfv+V07fpqDyp6Epyl7HJCmlPvCb7X325vKwU6DQZehbiaAF46+Nr0uCVgSZxkDTRwj18OSX9vJ
KnRr8pK1MoWHyT9PzXSjrqAMt/5Pa2HZSYNAUH9edYb13ijPs/zDKjkr4cQkJhOT6IsUZz0d8jmG
IsNT38+upO3E4IuKQbDbq/lDfuBj15iQRO3qPGgm7JqBRAyIGLxgk29Lv4f0mxs/B3sVfHKho6jg
6MG85BfjruSQH/8hK/TxC5hopS0qqe1MOEfnVnvTz/z0FQogUIR2qlPui3fGUX0cXhrP8pOj4FNA
wWtl4FwPLDcR2l/HOaVbdkorhGX3BjfhxvuiDKjg2TLJpggLw9fobgK9Tn0cferX6d3Fm1eoWybr
bM0/9bwzwQQttVQZUU8l5wSdaMquAxcXNfG1nG/IOd8mgy0gDcnECcTmUDQFUW/xZZQmWwy4POac
S5ZVDgwQqisaMXlEm/wdEy/6d+21RV+0R31YGMga9/K++Mxv4eUsjxUMtDqpLscUHprM4WlJsxdV
FB7MSb+/fRY5bmhJ/xu2d6lhjhIlCMz6a9d9F6eX23+fdwVYDK4Uo5FpIfUO/czgg5DiYDlfiZUn
Xv1V14gEIVQJJPeide6wu3iDNFEjlJZFHg96/1jeRDUqXifd+np7TdcP1i8zbFesXEJmsZPxaaDV
6Qj9S2+0tjDdV/kKhIi3TV0dDTQ/lnSe4bhYUqzLaW/RfU21gHJbos8tBpMKZgIx73jb1vVz+7Es
5kt1qhn1sVHAlGitA+tHJz+YwldTeRYt8NxLd0k827ct/sE5PkwyF4Emlm0X5VgdZl28cNc+R2f2
UnQY70Hp+x/Xx2D+YNTaFNJd/TOFEPvUy8DnuL0OGB9rYqJIyF7KoUT5PXU59PUeynF2tnzK0yfO
3l0/uR92GHgvKqvsywQHi2LG1sEF6vSCbZwJtsS1sLc2PI7KP7yBP0wyyG6UcawLBRwfOlHiNnsS
wLGfoA6nfA726b7dD8d5zbuqr+Pgh00G5vVWTsuY2Khq803uZjfooN6UcCjZuI7IBIuSAEJMscbK
UuRI3GFTH8wnaq+lSRwEIR7n2xGq/p5i/7UotoE1i8ppnhS4Yi/sS6m3jX6jl29aIdpFBTWQFkoo
M5T10ufS5PWY/CH4+rDNIP6oiQpUlOA3rYe0kx/uiH0f/R5QyZbvghVJOrd3zSHbQuIYLxBeKHte
2621MzAz6Ji+18PzMQRlMax2u3Ar331F8x3SbaM9n3AunXFvHVNn/NpBFRjNTW6/K19lf/xR7jqI
pDWr7HPgNS6oA/Ae22p3tcfLnHOOMcsGVNejKAi0TZHROXlieIs22sn0mmQ9JxwmD761IQwupbrQ
pQUxmejpNp0H6oGxNVCL1snLAAraktcRwzlRbPuqIEIq0qzxAbT6XrDug/B9Sf/u1v9wMgacWqOC
M89YU7KpMFdGQ8LElUFjbfzprj9UkD6sMbgEqsqhMFucXu2x20/nNwU5tPyE3KMjgyFetptnniPz
tpEBprIT1NagbZTU72oExSftR8CbZPpDB9rHyhhcmjCdHwvD+bBUT/U96uNgStft9Bs4dTAnxxPl
4Nlju1TN0RLyhV5mVo9htfS5w+RYVn4q0GFugPz6mOnpapzetWilpLIta5wmWd6XZNtVVUnSSolS
MDXGPtHiTU9DvMkerdA2XfMRUxD7KQUY6DxE5sR0bBNrr6hFPdBGg8jmwfQxs+dP0DRLU1BI0jXQ
AIPaU/XMaxjj3OJsG2u79ENR0C1uzicjrx1oovCCLA6SsT2sUIpQtQLjQav8JT2i4PidUlpQ/+hs
pcF8Z+ZVPqCte+bmmq5ntX45L9vDWtQlKgKU/RlaxZlTw4lDf5qeRgWzXfVdoDVOUH6vqzfO5UoX
yA08Zbl6lhoNpoIBH2rru7jMbWVYL+IxaHJcs9AiQa5hXmfZYx+XtqDwdvt64+5HwM4O9TeZkiVV
DyxSfX0rvGWfgvv6CBqIMwbWipP9GKl9dDqmEMsLHONR34VoAeHsAedOYXUW1C5NhZleXb2TI6LJ
nfl52IuHEr0fX2gKNDLd9NNwiFft41+yQl08WjQGtYKq7nr071OIQU038o/sGyTrvOCORlDLvXlC
C1nhijteZZgDyewIvzCMupoM2Hs5a215PLXZYBcG5xnxh17lX27N1ghbTYZQ3oR3EjWEkZwbprQw
MZ07oR/vUWb9UXiVA7LHvxup/XAtlt8nN6yhFKkPUj8Qe13zOHV2h064AolqAcNA4huN1eaPie50
pVN+4fgU51yx3D9RbBa5CvUZ1FJ+Euwi9D+oroUmdIy5cB6+HNBimX6CtO3bIYI00pC2jtWEa6M3
nboxvgVKz3nO897YOrnVxRs70CpMm8Tnhc1o825t5bVbS1txT8+o25vI81AmLgJbphYMVCXt08cY
/DfxVDh5mP1HyGdpfTCcmUQ68d/I/rAfF/hH5PafiFyABpNAogkNgxHoc3txnASCzkREsVQ2ikQD
g8VSQx3nWU0hcoiRE0V8w3LHbj3FBsck5/pk1a1VKRTHPsR+Nnl0GpNgV0ayf3tVHBNsCXFJ+ymO
qCVgML6G6rde3dz++7yYiy0UmkIVxgL1IUHmx4vX4/fIjR1iHVXeiXaG96DmxVhs2XBSUcs2cuwZ
kWgFGNEBed5g2OLXdg+Fa8idT0jHNAfribNOzpFmy4hGtpgiyrHYSFBE1seCUge1HaACK7sxui6p
nU3YcGtrHNhiK4mz2BhzHOH7tV6bgWlOQli3+CP4GP9NN9sfOpZ/3Q4GAyZyEEKajNotcPRc0cME
y5Pug1BlU2zSdXLC5EYLyFSw1ipEAwtvWpr7dRmEGbtoxvfF11X9fJc8ZXf5GkQuWLN+at/yTYLx
2OpZ4aA1B9Z+qyqOZZA21KcwZadRXo91YSuzyEM13pdk8MUUJGhvZrBC5JayY7waD6T/U981/rjm
5Uk4YMaWDycx74WCOgco8YqJNmQLqeGIO1Wg3I5W2QoiupDUPqPvpd+bmPYm2vpmZz6aZ8bO5DPv
1crLdLGlRK1Ug8Kk2WnRrzb9sXrsXtFo2TvROtnWX/IvnEPP2Ua2rBhbSiZC3J6ChuQp2OKF0+BB
h6GC7+Yn8XGBtNF00F+TB30FzkCPY5zjMCbt/cXFbnWFVA2ErNEGLDNuf+jW9RuoESGlhnwSpx7F
eUGadI9cGOvSZtAmKqAqQw2Jth6pvLtErWzJ/KQPvFjwXGO48chhy4eqMseoYCIIJWE+9Tg6RLLS
+0gQeJWXRHazmY/x1kKVCqz9nhnb9WPmI5P2fpYiW/HezxwAMBnUyRJhlOURXhzNSA6jC1B4L3sO
yHAuYpPJ8kxyBjEkCtPE7FGf70G7ywMYTlqWLSmKfV21CuWRkk3gU9Zq8bXtz5wVr7WLdy7o/y+8
ZdaqYAhbeEvapHYtn/oxsrv5RTcmu9NeVTT0aDFn/zgm2YqitOTFLFKqQdzGa5JQgwj0v2ih5MUz
bEkxGDVN6AV8p9kh+gwTLN++6VIbYOdj3oBfcOY4H1tiBNvjWC46FlZ3e6lQ3ALcTsnCSSvwjDBY
MvcxlA2oSx2yu/agrC2lsJeBM+rG3TsGRKS+MAWUAOiKw9zrY+3nTv8VkeD5XZf5vDwBrxhg0aov
3DAThyGWKCaj2FP0JrQQIzZboBuQQGwq/t54kzee0tP7vKoeintetMI50hYDG2YSi1LdwLzaPs86
Hl790+0rgBNzWixmGHJn6NQpLU0/5O4hS04IBh0zub9thlcZs5jQJJCmXJ8o3y36DamjVqvygKTL
qSZpxA5N8MYmP3HvcvqrNy4BiwGRzowyRSZEVP3yaL5DISFC/XRcNe8lkkszze1uCwwxjFxC7NtV
HElk50xlKwviWj/f64Nr/gBjk68fIEP7I/fQKb8SveIUOdGdCiHlBP3nNUhjAvw23a43mKx4nddg
88w8ZbGXHyDydEAqedSeK59Xabt5avEzmWJXn4NVYagouhL2odXYmrguVU7x8CauwgZFIRdnSEhl
syso30iRorL+GSnmIJbl+NjNwwI7DAKVATReihlXfrcaznpwEbI+GMj0MX20KpGDETiH53aQAYv0
iy5WNmZ6JyTUdE8Zn2Gj7EYkxQcUmycwAcROuM7BTVS7g0ecAOGKRqqjdY5HnILmjsCJTzIn93Yb
r/CLGLwSlDbW+hjfk/BqIML59j5aYUodCWZXOoCMBmMYogvONRHaGapv8UskN+M8/AQGs7pqEtqK
2s6JaKtYSWAW7jz6p66oKGO5gACncHiZo9sQA7sMlEmBBE6E7HzYw3UKFpbxmbrlum35NPjVM3iM
dzyX43kcg2q5qZXhQiFtIik7cTHeYkPiBCW33yNYFoNhFnLySdlQ5AgIUaC4CQE4sF0R5SnaX53b
Z4hzVNkZVKXXs6UmwKwxMdOBC1CWnzBKY4NGpwpWQlw7ZcN9ttK5/CNKY86KwSBBnfUQbTzkMPW7
BCAkniLVpaFE6XvIFaTgfLTzhl8c2kgI6igh0oppau1KvdeK59ubeDtfigUxQFQo5bTEdKkGh2Hf
YxoKVBxIphBxJ+8JdxW/ZfJ2zdLQ0MU4fScuUYnSHMZY89CO+saWgsDhd1ldPdMXZhhHt+ZcLLoE
2WbRJwUPahCiIXgonGc79TS6xUO96g7jmlewuOqPF3YZ55+aeR7jEHYx5gh+xdTHlP2W39l1vWTx
y47C3tZZVCdiUp1LFtUmquzUQ1M7eMTOnRaY6yzdCpDVrnnPwuun+8Iw4/uB3vdRKp0NE2G/tKax
ff1EeguZb605jnn1vX9hjbmJh2ASs56KBtNqAglntsLor5fvqcvL2PCYNq6PC1xYY45BEldirmlY
W7YZNrpH7fQRhhHpPp480W1ditvPVMkuZ51XEeXCMnMv61qiNpBhQL/DSd/W22mXo66mIwrA7bsq
+MScV6PoC3vMrQv2xXTuqTMw+LxAVabelqC/s46hTy1S+spcD6kNsz5nmeI14Lwwy9y0ZqJUqUKn
g8bI8WRdQ48Wr0j+JPd1hpELSwzMjEsUDzm5qej3XrAtNtG3eDcepDWi13OQJdzjgz7qYO79Sb4o
bPiNg9eDm4tfwaCQlhqWWdMpDd87qGRlFEWvwDfxOvrxPQVc1Ljd3Mur3JW/RCGXafP66/PiBzBw
JOVakqsyfgBtODLlLlGjZoio8rscCMHr4OahA3sdhxPYixPyq2yf3NHdj970Vfr0/+MqUdhrGLK5
RdBR+Nznga0FhQ3fsks039/22usNAB+byN6/I6Sw5lyD1wYH4ZRD+yF1pHsdfEqDvWzDZ8Wnd1ni
gRYTnF0Ctlra8EjfeNDE3tBhM4+RQQAxvOE2w4BF5BZudgohy0SfUwT/MpgyX/ld61eDj4vFM8gk
RU0GsIBhEWROcfJZUla3t/fsE79FUxcWGCya6lDOBbAfIl8+IfiwjuOqOBbnZ+5fWVJVdHPrlqGz
ZeFEl5MSM4pI0YHkpbQUJ7S+6sY6kP2l9MLqpGSbhce0+AcM+DDKYJ4ogeJHCch7JozTlz9ER3Wg
GCp4Gr5hhyk/DwWzz8o22kEGCuzZ8j0vIr8ecn38AgYL9VwfujDCBlfqS6iMdmA+zDHnyXw93vqw
wSJd1EpgryakU0zoykoIuJZqg88KSvACnd8iT9zx+si8/GGRgTY5WMYwRpfgqgL/e2k3aCKVnexJ
dYpV5Fa7+VD6UJ+yq3doBp9TNtHDAGInzdFqW4Bi6m3fuh73/fo1bE05mKc2Eip85VGufTPUNqMV
HBVB8eZ++CT3y2ooQX+nZ7wA6fqN+mGXCcfyuGyaSIBdGs2hcggFgIqDgTVOMYS3QCYSU9BOHY0W
trtFZVlNkNlrCl+N8SAJjV3bNl+sfH6IG07EwLPKRGRxqaZlQPcXZWIonO7PNTtuYMJxX7akbI1x
lskj7BAv4uJKaBjBwEnuW57wDCUXJ7Gj+xbCd8Po3Pab60mADzdmq8tBtETdSPgq+/W62KBZxSF9
wfGTatNQyAQu6L/rCb2wyUBSoXfSLOiw2QRxZ0tC4c6W9nlJlW3Q4EfM6ms8B2s9Vh71LPAEAzrq
nVzZoyFzUIMM/Q79H97LIFOlTMFSLtj2NASRkTS8BFLwYurGYShSzkm5fo99mGIACuqy4ZhQjxfq
+U6bTE4lvt3+lLzFMICU9WNRWBEsNHpkm6NpD6rmFBrGnP+PtOvacRxZll9EgN680sq2Wu27X4ix
9N7z62+U5p4Vu4aj2jMHWAwWaEDJcllZmZERrPf6uiVN1wxFllSg+6ksnuzP+hTDoQt5b3Zjakfx
sxY9yhET+7h+dVwtUbd/IwYtryiwRJBxCriDyJuvtzmTKIsYr/Mm8hob0hdW4oouh6duBqa+fyGs
tP4+un4HFSOEZdt1aQSeNg6p960EHRvlTj9EEdhoCd+U7zC5hFhzTP6+SLqoOhD1CZnjFm9P3hJs
BXLThD5T8sBGjborGiqOrOrNH2Kh6zipA1FFSjPLAsZJKnraVxIgGOcU6nssNJ6w7lmvlqjzAJJb
QUtLWKoLc3rJnLk1dcjeD6ZhANhPwAqZGz9PX6s9F5sgNPvgGZlf1gRTx4ULC9EQJUzwMFeOXAZ2
2HzlmxJkzV9un8s/5Er+Geql8rFYyrDKumAYYUk+i0Cgg/zqO78NtqC2ad4MtC0Om1ky62/sZ/Z6
U7J4tUzdznIIjHIqwnJZmAQxXHj+LtmnIBfqMcnBO5GHbmwgJn6GG3XT7adz0DJeL394kl2/gbq4
2zyBUySvF4IrmEH1QECeswf9cLANs7bVH95KV2uUa/J7cEfxA5lrkEeBiM9V3qIvPqQFoh9gLMJb
m/BiAeMDAXdXP5HSEclTsbLCq85e0gVdk1VFECTqGKl5p006kX4Ks+A72C4ms+emx9vb6kIURV1e
hiHJEIgRBINX6N7UpphDbdZghNRS0Ke34czkC1FU8JFqrCx/Cx4ZVwQoWoDHCCzeTN4J3QRL0nLt
jb/8Drp5dfZFsALyF1EiQuAv7f17EvLOCAPbY/eVhQldmdtP5qg93dftIAwchg36WUvJ0b+anW/P
7Jpv+mSC2rKQkDTUycCI1GPxMkG6jGCxy814hnhfafL3yjG4R2S9FyeglJXvt62vOEbDwInQBF7m
FZW+XGVN8CPII4A+bpLtqW/uonFwizjcNoOim4auPFRilpt5zJJiXHGInwxTd+3MBaMS5jBc6r5Z
xABQ5uVmCnlPjVv39hhXrnWY0pGE5wUZdO7UGoaQviDqKOi070RPK4pNFH+RgpDhetZn8mqFWsay
M8AbQPoCyxAvsCT1tGF+aMPgmMdDZhZVvA9KgzdjUJXeHt7qFl0Mj3JCSa7VaZxiePxUmEWbO7Wf
McLJNQodw1Awe6Khg76Vximjxw86VC0Gx+8SUDip7+Wm+9bZPkQzQY2VsriH1iIDUKmjV4A3eEOT
aaxtPAzJMFQYU8ZVjYOnL1TAx/7HpGuzLcYBb3FxmW1VpZ7NrCzVDad1POMJuHaV4Bt0tOLrCkTy
6Mpe3UxGkBCIAHkl9dujtE88yeu2G5mNel15kRmGJkLqTJcEUdEoF96OqapIpH0LOrao7D1BZDl+
JPJR2m6uzexJeWk9MN856YHJ1ru6fRamqdAoNbpqDskw00OJPsMnpGxt8T4AkAassiQhb2x7FvPT
he7ut9tkYZQKh3ggrKYeeIBLHTz/nqH/xN/mr/57feqfZGf4Ibzq76TbZnRAwWhx7/Wxe5SQpT9D
rDM5scp067fK9XtoFCuYfausurBVQLWougOKdROe0L+L9/f48S/Y2BjrTaNY/UKai5Dwt4zu5OgA
QIBNmLACpgiABTBNIMVao/jPxYCz3/YWa0/w5VajEa1+I4nGTNrp6rfwCdU0CDSNX9Un7SPaNhC8
b4/au/xw2+aqr1/MLuWhagEPuwv5IR9BUy5K3tJi3osdtzXmrmK4YZYt6l7pxF6awxEzO+dPQaw4
coJMuVzb3Ph0e1BrSHVMpCKTqwV+iu5D1iNf0MEAgUyuXByFLtzljb/TZ6hBymJgxrJoa8o44m6b
TWGOv8iistEjdFxVwb2RIqXEaeo2aAyG21rfWboh8ZqGf+nU+TCGwH2L+Cof6hKZct+Pgxnys5nW
NWg2GUmAdd9xNUZN9hhIfJzliH/V4quC5jxVFVjblVybv3uKqwlyuS+eM+0wgSmUpFqlR+iWAMmO
vujtvCOkRpHNbLZYSTAaBrngVE0RNZU+l4KAMkvc4J1IMnAKqr29qYD9R9wwc3Ak6PhtXAtLVLjQ
B3FWo4OK3KgteOpJXZkUB8cjAbzd3qlkim6Zoo6fbjQ9ysotnG2cO3E+mmM3OKHGokNcPXmLEVGb
QQPFFwg0YQYXHfekNdm+1nzDGadQdlOtLu3bo1rd6Atz1MYII38shZ5MYKWHbiSJhdU2Y2vFkgqt
j5JLraqPSu+2UdZUkjlY7MYpLztFFipgg9XyofOROhQHFDILSWKMbg2k8mknkuEvLIVl1FWd35Bc
VLlFMRX6weqjAdxBzuyMZA2KigCUWJvRZQRTtQG94up5zENzTl9uz9x6CLlYL+rKn4RuEpIMVvrG
4S08zc0MGSbd9gH2fwksgp5kHWfGjqQR45OSNoNItgg64NCxmDlle8jSyuaZTXZrdS8sF1I4OgRr
0aBNLVcSaZrQEui9cApRnJnAB0Sap/ytdiQVeNkMnsizrt/FD9MjnJfL0gRdX8TrB1CLOPUtN6QS
/OQgP83DIWg3Rf14ewnXesM+DZJaQiOJ/FrQYSP7OZ7iLeHJbdDG1P3gY1M+5Zt5J0pQBMZCfq/B
k8EMVYmj+t2R/TPGy/ctzkSvGFEk/ydq7BG6AJrrBE7gEfJxEcJGm9sDJh7rlj3q4ThpdTY1pBNg
aGaLmwBsUitGQ+1aqXs5pzTDuc4p46yQkpbWyW7fJlaTq06m+W6mGFbbcw6oo61qqjxexMO15pC4
rEBCVoQuyKfcuocqax1/adL0kOfC8+3xr4fF1119yX8tJlwEs4sPzCF8LHcIi9iaBsVy+2+j6BTD
Lk9fQ/FxVkR7zE61xggtWCeKZkmfocoTViXJrZ172zhcpDKRDZfRfFULlnGn95ZxBPTRkr8CuvsM
/Za/cx/X7UaO3GL0zYg+5JxUkrv51GezWwW92QZfOiYV1mqMs5hm6lYRo1qQZwJ3qCGWlmzQ/YG4
Y4Zca+/lHisTLa1HHtdhUa5qNtAjpOY4xY0T3heYTegTTw/Zi+70rrwL9qSxVbfzTXg37tBDseOs
8HXc5Sb4k2ecNIiNOPnxbxrtPp0Dyn+VICVAqEdehG9tZ5V2DlrLaDP9IMz0vdPuQeV8Du47qPZs
5H3MqGevXxTXKaEcGx/oISdOMJ6PWGMjEQyrLtvQBvOf5glBVz3cPlgMZ00nMeN8nqSZ7G1NTc0g
ftG11EoF97aR9QTGdVtdNsJi/8rcHCopWWj1jHPjjHvteUatg4jaGlvmu5KxiS9KBAtrkjJrWhVh
TERSuYTWdnCYLzoUpETGKuqSPXrDM9NpS7yyZlWdcGISkBD0vmqrHTZIMW8EsXLqvmF4acZFQItT
93hp1QWp3oT+cyff+80rY6lYG4JyNT5UsuKhx3gmxcy35bv0Sh4ErZPuuePoCMf8PDDBrWuYkuWR
kyi302mgZxcI3UgcIcNVIOuBzM+ucIbJFNH3Uj1zFr9tDvlPDZgv0h9AEvxEX0jcsEmwWCtKeaU4
LNo6IkdQmYEcUqt9We1mHvkPGQrC9ch4Eq1VyT6NnXI38Sh2ZRWQcIn0nyK85p3mTPBlaCqE6gfp
gGi9APQzjIVm7STK03AD180dSfwUSPMd+qf4HZJ+DtogTOUsR6bvmxMTpc2YWroiKBt8LRc+du88
VHsjrO+MVH7nJLTDVM0zQhwWP/J69vbqeGQqbuq4IinmBq+kCw25x0FXG4w5ZgsUM2M6yTLd8AO0
zHRq5GnWElWDxknuBLtBTzj3BqZgSNJUaNkcVbP3tB2hKGI22zKCUZpgj/ejOZlzMsiD741QmyQa
3gBafPnVcMt6xK81My13rEx21sK/clzBFSnkXAFiJoWv4RmdHtCocLvByp6Dj3oTYBvJ5K1hQ/rj
QhoXnQrERvO7j6aeDY/OOkTr9u0VYO0tynGlEHZC8IIFiIT3bLJBVxVNu6gTzBS6WbdNMY4OrRo9
tKISlS0mvJR/+u27z3+7/fvMbUu5oADEWzow8ST5kz10oEzo3PTh3/g6piXK+wyqWPLSxfs0ialI
+xKa45O4z6rvNf8DnPOoqJRWodYM78OaQcr58H2cGD4xi8ST1SCtlfIMC+QXbpxHmn9P7Dq1lElC
MCQAPa/fdK62+xfZM8Z9SfPsBaPoC5FyOfejPZ7Uc/IweJk3vCsfKjjh2nPCJj1lHHiaYi+cY2me
Buw/hKY77pUQx8qX7CD6M6zIZanAscI3mlqvLRtdkEl+WTp14NWJ0JmRIaT6JePAOsd/SM/8EwLT
LHtTP/KiTvrYCKsOpFpOMWBHMrjWZRe8gVZ8ZAWMq1vFgBC5jP+AGqE8RyMNHZS9MTwuAMwqbB6T
SoGkWDdHZj2IhdkUfWDyHbfxa/U746SvxvsL21Tk00AJFaweWMqujopncQprUw+EwCuVItwr+SCb
Pj9oW27Ed3A9sPZT0ygbiU+lXd0lyEMXNQEQpQgW+gbCLP0cMoL39ecvSqAQlpN10EaS3bhw9zyo
P2RVxCdOuxDEI9q+es5t7TU/BWd9ix4dO75DscaSBWt6bI8RKFcZd+uqs1h8APn74gPaZBqnQcBR
RlbrXlVrRxJTRlgtre+B6yCpPSC3cxr0GmxUjrgbbcHW9sF+uuuOxU7ZZ8/CYTpyX2vVw//uNUfx
snvRlHlz9OJddKrcKbM4L/lGOtuAirM4F6/Hj+jEgvms52gWU0FtlzZsfDD1Yy2CL/VWeIKQOZhM
f/UshQ8x6R4CbR1qZ4nLKhOwFoG6kqZiUOqBIAHTnndUvvSmfGQg09ZgWwYptv9np1GXkV4Mgpqm
WIQaPcnCY35IHjLHf0+s2cMJ1EETsfsl+MxvSAdhA21iFrX5OgZm8Q1koyw2W6QERVrPmGHpsUNW
ortL7kg3WuxqD+m+d+q7bFtBQhbZb6Yc33pW82pbJTWhhW19lGsxLGB7fDM2Izrvko22F50ONLWg
UNEPBB8oHFGwmyKTP8hMcZT1QuLiA6hwuRAhBtCF+ACETKAhwGNE6F3f/qaAvQUPBVfc8xtjyyKI
Xr1CF1bJe34xbGDF8i7yYRUPLyvpT3mVmHI3MoI2xgmnSRdHVU/C3oCVdPvrClPAlsamSloNQxeD
oZwVrpdYi8jd3IuSLYWhIwCrr0bfO24yhUi1GffHaiiwMEf5LS5KjDwg27V1BXS5NV6wg+IKdNEV
Kz13m2Jz2x7riKqUA5rKWDZyFfZAhiqIZvBQfk9ttGHbyMttIOG9Ve7CL7pZ38lfuz23qQBoZT94
WBuG8kVa2lXNpJGPAMDQTh5CK9mlp/G1dIxz2ZjwH4iCWB3G60mKxVRT3qmUhLk3YlgVvfBec+eN
/H3cVbKp3/uDFXncD/TfWIS6gCQmfMuAGq/6EHZ2tZG99Mh0VKyVpxxVF00Tz5f4HDQyeeKP6JxZ
KvR+CA0x91561evtlV/PU1yHT3faRH0oxVqKC6B9m9/wxD1om+o5q0x5m/4sX4xdVoJBPnKN7xwD
R8BYbZrVseCGPpZ43Apyn5rQbCqKkz81DO/AMkL7oFyE2k4PI2KUIfkRZ53ZycJhRqjxP1qiwilj
kINSvqybf6fUr2l517NS2GQn/vb2WSwV5YNCDs12M4fBhOP0WNXhPtMg6Wr0dqvynt7KbueX94zt
wYgP6H6aiq+FvCL16MapwVOfnFucj9rRwRGHO+MpcAvGhlxrNV5GCxrlioBUzbiOFEWUk1+b6PC1
pa+4JSFALO25h/RVfMpfB5eo2huyXX9o2/IYe+WPiuES198ri9mmvFHdpn2nVzgYyc8U8XE3WuAR
1u0BFI4mDyoV3hR5k8VYxJpuyhk1UQk5jxBGqxmIelXfdfXMGhiZwFvbiPIwhiAZPk9Q9MOuc8Cq
gGqM+u4fekQhPJg3CbR62ABRensnMUZGA+DCPE0iMSHLqjxM6Zcoe7v9+2RmboyKBtbkU600XIXf
xwHZArhhDmVpopRuzg1gPCj0tIyjwXAtNMwtHidlFgANcaECwImZCU0gJf56e1CsyI0maIyV2Bgq
CUZa2z9z30IJgjLZ8Veju2LFd+Xd+MExUUqstSJ/X0RufZJWZUTmsuBKc2p7iO6yeIlZATn9Oi96
tZQ4ctkPIFRLD9kdssSNF+2SY+kQvg2w/sUbsIMRofHSYvWXrifIrqeb5mM0qkzUOFIg613JHRLT
3/LbYlu48WiyKLbW8ywLW5Qn4Qe1Q4MZhtq72jfStVKCPBsh/yWr8xe9Gkv3SVM0SryQpLGBgflK
egwE7iQMgcfYlasgNsC1ZVUVBUO5pBaW+6OQMn8gt2oRAHrl91Nhz1Ke2LUqf5EzPjG7GJlgbtCA
vJEGwat4Zq52HWW6+AbqZpdDLfZLCdmd3sWT+ZDiPYMH/AO0vD15byA64/esFNb6sbgOm7riwd4J
6KcOk2r10DQnoeQYPvIPx/1qgTp40gTFPrEBhCl6ydCB/ECwCKE7AZilP84Tmq8vFNBM1ieyAX/3
nVezxNUt1hPd1mVRkAd6GT4U5Q9RuTe5pLXVialn9rsl9C8g4QTgqmqowKF/ttR26P4RCfwxxmsN
rsxrjtmxB8e14skuFO9Aus7fcVtWNXcFZ/LZLnWvKmKTyQBr/fI25VZxh6N+j3qF3TzNR4gnMRby
9yv2sznqig3UWAF1aQekotiYudRaYS9auS+befj99lm8VIY/r90nU3RyYUoyWUqTS5gSb0mGa4Ta
wb3scKcRV7uwzw/Fg2rFj8UZQlZA3vs2YcLJI2hko2Mu3rfPBWAIFfgz07PPFugmx/DW51GpBwTb
E4Rw8Hny2feQQT+2ZrTlSbUO7ymWVsxKzPZ5MiinwKGXQ4prWAu34dMIcWIBzD+kaNb0F7rof/Fo
/d0XfjZJOYWonBRd9GEyF8WN6menUeXuQ8NA0FF0r6mYHOtBdwadO3JyrDH2GWtfq5TD8BvEVDKZ
3hBgOd/L3WCXWL4bgbKK9FX8RckAoxUA4OcVQRPRVfb5/IpK0bdGAHvSqT6MkHeHfsgm/YLMJB7H
rGB4fTkX1qjRTVKcTVNEAL8hd5oj/S2Z25OSZqGJDoPe1CfOjeJpMwTcuePz1BzUaS9x/l4O+10o
s4Kx3wO+z2OnvKRQpmWktRi7XLtVBAym8oMzDNaKrnpIQdVEVTbQakmLp+RdLcf6ACsNonPjDWz4
Vob073sFNVXRrgHWIJ0bAA6wDJOz8dtJXRgmf19cAkIvYj5nGG7t3iY868VRha8gHb0BU4h0JeNN
JvM6TGojaYo+hLxEhunUsEiE7voe6sKx3UJU71AhFCveyVh5JqP8+jpeTVO7Cq1mdczzBI08GmaY
PmVogCpD5lXHmk9qu8iEG7QlIxS97C5HOi10g0P40GFk4Y55wZGPvrV61KtZj3tQn5LVG93qZbYJ
g3xy9DcDOugkJ3PZnQyrsyhiCUUZOxW+4PN2qbMyF8cGV1wL2KYkSmaQPEgJy8GRX/ltWFcrNI6t
Uupf7/AL0IOUe0ljRrpjwTwYg6GBbHVftkbZwtGgu9MaVMlC5tqSmZ3zrNFQRwy0TElpaD1y1REA
UNGmQi+q2W7xAndVgEmQZPSMbX4nOdCQ2/z3DwOcuMVUUicunLsCzH9YsKL+ngxIZGasPtGVQsdn
E9TJUnV00tQFxkeYjtFmiLgDujolgCNKZrZmse3R8ye7tac+EMpnVn5sNepajJA6cXzeCEaTwHwT
RlC+HMwhfX8s4tq5HXKxVpE6ak3chui9wkSOQeQV3OhIg3QfGPmdMBnnRGvvRzE61FPh3ja7kqj+
PLtU7DxKClpWedhFvyrYbZMdIaGbHAFhXoCS+rwNPkh6imRwgLh9Te71TQgK+2bbIkHG+JbfIb6f
v4WKp+tOHOSOrHT/VoLcEXp1SEtMp7Q1SxD9xhuSM5+24DlGt6PyxNms2tLKm/rzB1DuB51V1agq
+ID8MB7Kx8TrLdHtwO9IdAj5h9vDXQ9ErjuLBrjpoRRW0wxrrQ3qqQPkYEGKFRyRMjsRgHj8wWpo
XMlPfBofjXDz23rMMhmLTdgQ2nsIwG41D47hkbWUjN1MA9wMPpDHYoDrw+vhIIDOkLSkpjtWp8MK
vcPnAVHuR+DqmasC2AkheDo/6h++VdvpEzCYG80AhYbRmMIZecF7yULjnVu9GiDKvoihWrcXczXA
Wqwl5aR6GZXgxsdacvIXvdpW/VmevymC2SSMjCRrj9L9myGX9HNSwhJB3ZMIZ95klnLk8dDNn//7
5MTn+aW80jw2Uu7XmN88jM/60Lx0dfB+e+YYt6RMOaAhysu4JePJAb+ry9Aa0101ffvfjFCeRRg0
LapaMmmoM8RP/XzqWJWnlWrn57minYeoQ4JquHjS8Im0fIYnFVnw5BmJOYJyhIL87CAYeO32sWNs
axfp3dujZFxVv8HYal4MdOJQhKhH72LgtKVTl/f5WDJ2O8t10UC2YhqyWpJhqfkpAIec7UDAi/ER
qWFCu8QuqK5kdj/NLg1jmycNik0kmFJO7bb6aIC18QH4drIz8dJQeyDCBvo3tQchNmczW/9XI+Hr
+aZxTT2X9socYXHB2LaHltNrK3CsRB3DadJYNmkIW3TuYIiki5doXyVbwqHMQrCRvX4j+lWogCZM
wPnd6DDj+8W91CPl2DZAznHgLa/4PrX4MsCWiRigKYaDpOVhx7GskjqF1XqunbBEfq4E6jaXartL
hKMA6lT79mFg+BU6KQjOId2Xe2xReQLhfPCoSmgP1f7rcs3nXUn5lXFMRD/NYEQK7tX8IHCPgv5y
exwsh0/Lula+wUGeGTams+zV2w7prsRC3Xl0ClxpLI/PmDY68zekidr2wHC6XHWsp29pcOJlRpzH
CkPobEQStF1uEE85oYlc2hP+iNmK0a7O2uor+fxP60Nrt07lXKeKAkugHwVlJB6wHmlcqPfourQn
e/SmV2YRiOGFaexQVk4ShCuJpzLntxxcpwTWrzxoEBGvfzbbyi0tYxt9vb1L/nD7SIqhy5Kug33m
88u5NIo5Lhrskhg3y+j6F0AWlGoN4A9/kFheR9qFAOLm48CbvBk6rJhv3UVev4A6C3MgjFWSYK6T
+kemHcKWmUwi0dzvnutqgbphk1SU9YyMsUbAPGI1I4c00mqOf1LdacNEsaxmYcX/2IMcwuc57UEo
NbcD7PE7f0ckZuZduPk3U7eecV1YohLaYmX4eUGCINKVMW8L7Jhvo5U9/WJeYzVlrOfJFuaolAGn
6kOWAIhAeHvOQE/acuL0pwoCM/x2RPeb9KU65Z70zGaqXj8cIFNGszmSkTS7c6HNJTAlA5KvsgCF
eT+wRcl/9RvDFcKEEQ6t3qeSZPAq4d/E5f15+dTE75uJG8l9Stxm4kVbEY8QVkJ5dUigmBJkEWR2
Ei2OEyltkRaEGrtuisksRvRGQkvsSSyHraqxOrFW3fPCGPmYRT5V7RRp7lpSLWwPBf9mSOeAFciu
B3cLG5Qr6X1oqSvRBR4Azrzokj+FzDZEpzubt8sdqtks37HCGwFHvbBJOY9m5Pu8ajAuIgIiIVz+
RjiSIW3EzDKs36cLU5QXGXTIG+gE/UAIsmTAdVNQ7VjwlMAHQPmTAUhbjXuu1i534WLBRLlR25ow
O0qDak7Za1nsJuVbVxwHjoXvXHXAC1PUfjeygYPCKDaiPiZOpnBWO//Vzb0wQTmOfhZ9o+kwmnTb
bsuTvlW88o7fBJCdun2frd/cC0vkLljMW9J2HBjtsUqyJ7nVOdrPG8KiL+xaQGMtySmPXWCy1J5Y
i0VmeGF0SOIgCGsMT4dmsaGFViO8BPkzpz8Kw4YxQJYtKgzP4zn5xdk/WMVLi4wtutiJ7gWkBwez
dNDQPTr15THDukcZPuSCF1iMElnGZlY6TG1Tvfg8ZJ8mweT8b7fHRw7sb3f1Yv3I8BdGsqZOwGyI
pq1cj6ZT34PoIB3jGeI+EpAUuSF5lYaeGbQmjYzAfz1hvDBN+5Kg4CKJMGcPOxImBJsYJAsb0Pn/
ojSZrWYb3YcbfZPupkd2BL3uPxWBJxx8hsLTWbYoUKMSID+SZeORjydtjwCS3EMuDcqfEBzl/kJ8
Ct5zYZE6lihn/n9DilJwTjOniRlFCosoadW9LIxQJxJMg9LkFygGhf6XWrwrlJZ15lfzvwsL1PGr
KhB9gh6E5C9ys4XQbBZGG7HpN5rUOKIKfKY8Otk8WTHo7UMW6GH1WCysUwcSsJJW1DpSwUvdskW6
UP0utBlrjKxZpC7wpi5ljScY/MqZXe6t3mqorrcmujU6Cy0G0GlllWhW8D+fdwd1FJM8SRSe8IOL
PtqNFTdzIqhCapb2EX6R3+o70jUOeS/GMVyNvhbTSZ3CWuGkViR9r0lSHvQo2XFN9aOVZkcpxG3J
VShwhJ05JXXm3vY866kiRVZIA4okyTQDZpyJGfD3WMgR+dEJNLsvw0fgGLg9qgPJA4tvEE505K8R
Cgxspe9Vv361Tl/4YKZN84hsI+lUfJm/SZju0I2/prGVgIadyAVohTVsKsdgZFj+4Hf+Gfclxlq4
XAjtJGJImlYI22kHGoTE0rzZgS4CEnLdnnWNrF/Ri5FSXqdWJYPLFDgE/eh7aCcxG6/fA0XqNofa
LNC7HdgsZbP103MdIuWDWr4YQ03GEJWmdAS/c/KYhSFddwNXE5QTSgpZl0QVp2VIUPSS5V2tVQ+q
AXXe29uUNRTa3fD5PJaEbSCuDFNqQBcj9AxnwzJB+RofdAa/JAim2gBYLDP9ZGKY+INzuU4X5VzU
SsvinPCjiV6PgoRqGbPNgwAVG6E6QL6vsKpH//Vvr7yrXcq9CIGkStCEhrcuBrOJn5NeZSwQc39T
D4WgEEMA2rETxm9xZmUPhFjRL80xtuQnMKPdD1sfr4bB0r7f3hnr2YDrwboEOIuDHAplovakHb1x
UpEogm04OC/J49+Se95mS6AxtjyNvK2iUI9S4jDFzAEJp8WjXleF/+NOuWSwFqOKAhFddWRUPPj9
dd0Zi02obDOwBRMhg/pj/uAhUthYFUj2mM8JhlcWKccBUbuhlgcMkdwJhguZ5FP0g4iEEa5e0RSw
nray7b6y0qmMI0jTgXHNmKNnGz4yKyOwtAwIg+U0Zdx45Bz/Fmsv9gvlSiItkRIBiRU3VL8ZxXMT
6Hasv7GpY4lD/90OBE10AbyAGk33rIHHDb39yGz6x/YgWoOHHj5rckl7c2L/XW1XuVqjTniTaz2v
1khS5RC/8Pxz6+oe7higP6DHYDV3oQXCx8LSSC48ei/PggeqLwGwpMBmvQvXD8j1UyhPIBmKhjIz
PqUUQrMUR7P2K29IzrfP/foy/mOFbmZBv6kgFiRxrOv9ptaCY5qEz0UrvrcDGihv21rp0CNB4dUY
lSzoFa4JmxnGSBYEfWtKBGBNeZo30zuIA4pt7oRnPTCVZzZU7g93xtU22WcLT6CL6CYoG9iu37TT
5KBt2kAVG1IfRBCh+B6WlvYTW4rZlr6e91wMmvIC8YgKW2PAcLz1vfoezajH6IdsZgfNg3q1GYPy
S0PMUnqsHOHFv9w4OjrxE4shq2mvRT0HyySdISRWdQRIK0GHyHcQKjmzM4D4Z7Zm7N7hlXuSvldf
s0djywzZ1t3gdeYpT5FEVVjxpB5iSI5gEPEPAQgCknRoMzP9WXVWqKJGEKNAwDEbAtaTfIvpp+KR
KgbKd2hhXfZGZN6g8QLpnNZBTn3/dwnFhS0qLsnTIRMVcphAvA5igHEjw1KzxaTbLFsM70A3x+hl
mCcFXvyuFo97qFnboCZ4VbTQvn1k16+S69pRTkhvJQBqLuXhOf4eG4Yj8tXzbRPrudHrrNHUs3Uj
ZWnJY9YQ1QBMGFrCa+QRHjUUIjxWVzJjQAblgiqAFSK/gzEf3QVG3juVJP2Pbs6gXI0PcbqW77A2
wmP0IqTu9KJg16FPwWpfuNIaOry8Caqdu2e2DZD76caRp1Htoxap2kTmUkjBQArlwxld0ETX51cP
PNTrk232hIQ6sGXMg0482S3jlL8B4a38q1cE3WFvIFHctGZjSzsBHRkXwXBWcMdaS8qxtGqpGEGI
ApZ6/H/5JiQY4i8mVCBspBdYYdV6iKyiqVQWkGMQaBQUV4YCEsSYXBRZ3WAjmEgPe/4joTIgTQN/
97Ze2KNcV9iHfKWSM97ao2RFYBGIHH2b74e36L7byns2/fnqjC4sUg6sGcahU0WMUMsKU1a3ks6o
TKy/bxYWqABLlKAuo1UYU/RCtJH8xIkgAABu4uzQwymP3sDZbHZr1rgoN5Y2/ZgFBM6A7gu9/ABi
n3HmGQZoFJQRR/DDMULuKU1+8tW8VdKJVVpcd5TXuaMBUKneSX1C9gMhYkQXll2hvM+jB0lyiODJ
bbe8emsvjFFODJTCscARvEQrv6jSR143rm9stPhNiH37tinWwaKBTmiNqbs8wPIMpSWlVvJQn/x3
VCT00BSSnbIrACJn0sav3qCLAZIlXURHGhS8UqPAXheH5zk5ScOXMfkfdzsNe2r50B/HHC9APKoV
h2ii3gsm0oJO66BvLWuh2PJvgp71asRibJTnUAc+RBcvxqYnyrnNZtQixhCgmvSgh70TReL9WBt2
rmiH3gcVZNTdgVnqTg6a3A6NDmIEU26mfrKvu/DDSJq7vFePYHViOXDWElDuRm/0chATfOZL6+Zo
+ROd1Nbve6txld2FWPTIykuvPncWE0O5Hy7IKk0j77uoy82qbG28enpxcnVhZpwf5qamfI6olVKk
lBhc3A2tKbfRj0aoH2O9S8xBlC1pmjaBoB20ONv7YwxCw+4ujOKXMFBZ08xwTjS8KlbFLGjHi99o
IzN+r87gq4W4NMp9/pt8wN31LHy/faRX45DrPNNoq45riXwtTrQ++ApUgaVXTUa6v6pyU8xEu+R9
l5e0zW2j68jshVXKZ6WVWPsqifXzA/qhwLmTHZEefmxG04C2YlHAXUL3+WWyUfn86ANwZFVuYut3
1Z7VQMLy1TQgS5eTcc7yy5xfuP9NZH9c8C57glM8sl5661n4xcApXzYn+ZTLIMvFI4d7C+4kVP8I
FUZlK176oP2IXFaXFmtLkZO9cJ6hIKJtgsy0mEVWj64FMPHfXkzG/aNSLkyKMnXsM1hoE90c54cU
YXOnHw3jKDPBJ6s1wMX0UX4obPlyKEnAPu1I5+m4+dY6oktwUKxnGyv+USkHJBb8XA8STPGKaZz0
Xbbrv8r32ZtxJOKxkAU+p8/J6+2pXF8slBB4AWA15eKpFos11X6uxyUwSUGtmULeWpO6vW1hvfyl
Xk1QG5Dzi0CtCCaVYDQgY3oHLwckg5UdkS8jp46075UaakLVV6hMsfCPf7jwrvap/ch1SaUm5ADo
OOWxP5tQLLINPbNH/0lRAlduQlfOfLeP0/su+OoP3+Uh24lBtx2Vepep6LKSI1tGr3PQyk5uNN7t
CWItAbWb0U1tlNGEJeDk1OzqzSAzX52rr6/FElCbWJZ9YWxJjEsQAARiJOxJNS4DnjvGQ5qVnvzD
Tr5OObWT2yHy/ZbDlOdvI4jdCIctMqORZXxIO/J2j5j4nBWiT+QPF0OkrtRRTGo5jzDE1rbbQ+vO
98Ur5A9Qzk7OxVFB96Y33wGvc1YNwklynJlii+ue4p9B01WSOMkEISA4du3ke9Km3yOVD0q1fMeW
qhVXKD8/DZcukfBx0ghDi02D3tuNjn7OsE+dRtDMSM3+j7QraZKT17K/iAgGScAWyCQzax7sKntD
2C4bxCDm8df3we/15ywVnernt/KiHHFS4urq6g7n+Ly5dzKvWq6yn4vzNOqo0SR4h4oTKLv05Kli
mFPM7jq+i8vP2nxb1/dp/1S6D2nx4sY3OhKfAh264z4bMcRQfs/HL1Zh+zV/ydooENpJwwzz8r0z
d9Ec77Oyhfzzg9k+xcZtyx+d7C5vbvPpwNLHOt23PQL1/HpxIdR27YjUSyaPm6Gb+ZoRGPez6eu2
p7WvyfhkaJlnC3RTRDdGavpmeuDmnd29zu5nDexs33rDT6Yjn714PrTJyYx0vyihK675oBwYSigz
W8FS/xjz6xp9pHXgjkgjFzeT7UO93W78giGy6DRIrB+j5i3uvnfWWwWP45BTNkOL1/0+OaE2mt4I
KYkkSJZAW64xsaVhEn0aQBEUJPG1ZYLA1os6P4p+jtk90zDRhSej0x+IE1J+1zu/HL3dp/HogcDd
R+k9tEZ4NSRc0k+O3UJFD4P9eufjKe233TGuDzVGRvnix6g/9Tc5e9TRaBUfyuzkzEHRXcXOdRs/
zpg/rPzeRAui9UTMwbNTiMXPr3XyuXQ/kfLEndvsLY9hfv0vcwlT1nuNNgcx9wT7kmaWJ6YjS8iO
05NZJl5XPrTzQ94djBSyy+FinfTuCv+rjrxJfO64H7l7aPWS5HMirvrxTrCvmmb6S3ebGmEZL55u
pJ6mn2JkMdsvDYcr776PaN5C7NiEvNtpzi6dC69haCWxvmVlUC9Ibs2139LTOL6NJfdy+1OXfdUi
JCqD7rGODwPIUqI7o/9kYEai5LYXl16TGHsteaYg3KnT6yreT+V3TXA8zX6NsM9E/1VmQhFgqByY
XBs0itmJ53X6NXW95ce4+xerCOZ7yxSMyuhbb49lAI1zVR5p+w3yx4esjvzsOrbdNkIfJo51quel
Z8fjjhfGVZsRhIeVKt/5fwSif9Ckm3kgbtJNM1bZ7gYoN6zTtuY9QwEyP2R3ykB0s3v9j4f+HaGf
rQ3aws0Qrx4anD+H34ri4SoK+Jfl4zMg6UIVwxSDdAGb6Fat73StD4Inj09/wXj13gdLt2oyTm5a
pvN6q4474q+Kr1kYg2AL6vBXpSJfsEYpHxKoZ4uSrtRkEqie/Z7sYeANHW/7+jVrvlyORLbrUWcg
0iUa9da/2/5JGGEwJQ3otdgnd2bqcfQKrWVx8QBSUHFSU8ysm3VhfTIHgsZok0FQEYXpCINfxLIO
2pDeoW9/Zybps24Jpca9IiiS6RB6WxfZsqaI1wnzGkoFK83+Wm3Cy8XjqL4rNnd9YV5aofQCdaPy
3w+x+dQcV8F3EEPvIg9STCjzqZIZ65f6AAY2eJusbAgQGMffzw6byXmm9Ta2Ew+YnT6i0Uuvr6he
FB6NUrwAoS7gMXMpfOFEinh201LPoKXj17TxtBgGjh+jNr0C90sS2CTpn4XlWnvFnm5iOaaugw2O
6JacHexZ1C5g90ba/W7clQa2tQw53vEH9hTf8+7IQMPQHyqhSJuoYCXHWfa0TfuVZcIh9S4Sw1cx
G1+JiB7+y+VJX3EwSyMl6/x/B07xtUa8Mp64j/pThwdhvtOv3KPKcDbP4dmOSl+vHNKh6SdAmvbr
Mpve1D65xo27PKKDUZGT2U5NnGFJDpROaZenFrCSI6ZHHjE67hU3rPLWcpjlRy/mi6XwcKoPJ3nR
3urLCdrGSIYw92iyDDxdhQXRIJOV3uVvt/0gOVuc5EtZkcW9taa5EMD66b27729q0MCxL8uh/5kE
g4+Bv2tyPWWYYEl27ZWKzmHzWfkHX87sFWXN2y4C/jwIL7J+VYNqiaspfPAxZwhSvRSp4hRTukBw
TcPPIV45N6+0+O6k3y5v5Xa69AxI8pxVXxgzqBj/ddEuwSpzvuYobZA2ISS+UjVnqXZOCsI0kcSm
sZ462r7aIvONXPUg3/TOZwuS/Efd2k1urYPxmY5HWF3vuEF2cXI9TC90POZLFei6YhNVkJIrcRu9
xltkjWjBC7jOuFKkGxu1lJTihMm5OTFOTWauk/j5cf4MXkB9gvzASk6n7/Vn9tLe2Z+zvaogtR7b
S5YoORITQiL/Gqtd8vEOCbuDaMRxMOPYy9NpX9nmI7SFFdfctqOkhFCX2Y4tv8AX4dSd0yL6m2m0
b6vQ0H9AHOyQJWiggRiv4ghsf74/aNIRqOuZVM4AtFXHeOVvz0FkwnAb8E9LmF3jdRkU+/q+vIv3
KkeynUBz/mBL58Hk00yicfnXLdTcF4/Lke+mF3YvDt0vHnliNx+aPXoWAv6iHVVPou3T+AddOisQ
cJnN2cLK07z1Y7AD1D8Ve7ttPX8QpKNhxcuAA78iHOcQRBW49Pbjztyld0OCsQ6PBdAjy6CbwaAg
oTLdbcKjs92VLtzcHtOu64BOPd1vuS+OeuOBo98FZ1YbFr51m38Gc9b9OiHu1j49kf2I3L25d75D
cPSgyt5vPwrPfo90lvS0LdyM4Pcgh7an+wyiodNDG7RH8xDtlOl11deVLmRqR1reLb/3np0S331J
9g2Ct/x27bcTn6Kdqnbwf1wmjuMY6NWwdUe6l7nZ5g6JEZ62u7U93L7K7zCZCOGZMmgFum5zRay4
vcJ/8OQWpj5dHGcaEKLWUXyq+vJArPLpsgVv+9w/ENJF3DsxN+d0XRJp/RksxGP7kLSZIthWoUgu
aEkwuqxBT3ifNEiqDtZTs/D9wCG9dnk1m2EFFLQM2zUouoglk2C26JnGdPQpaWX1NW30yCujJr01
LTSf22SIFR9oc13omKXgKXAtR85L1NH0b5aaonjp9B8aWuqT8cvlNW23mJ6BSKecWWVqxTU2r93F
t+REfPqyZP6qlEm8leDcgFonOM5V0fw2tcUZrnSaC9sh1NaBmx5/t89dNYfiiGlVZUfp5gV1BiR9
tb6vLcJjAGVIyXJ+EmJHs7AjB/Jl0r+SRlm5Xm+dD3f+GaB0jhun5U67Ph7WG1G8JT/WPuxm119D
/e9BXdU0t83yHzORExQzyUWTkN/Jsu46eRu/0VcDGmv37df5Nn92fmW7EjwoVmjMXrp44P3h9xT1
nLfqYbzLlLQo2xnKP8uXsxcjWi9Mmv42qOa6vYVS8JWFeZABbXXF0T2Ra/0Kvf2XrXi7a/gMVHIB
dMpcQ/z7uf3ZOnTPZJd3fny1zu91J3xuiFytlcosSHS/e8Q863d2q1LeVpxXWbQ4Jdwslwgfok+Q
lSf1qPuZkaOLxiWqGZENmQ6k+M4WLAUfXTeKedRgZKNv7Mfb6tgcs6vqPnvgN2XYf1r7hRmywWYw
fG7vHd0TsW+i9055jBWny1r35CydM8foGahafO2Vtnb8ttxBzO1xwK2MGWKHrDPa+/QxQzNxj6xO
8P9Qily/7IXTJosc27RPU2PEDyDhvIOSgHhaFcX7wEKFAFq72rPC0tYr6xKe5LdcPNIb3mPjkYlM
j87XqYRISrZroBC3ePPXOrQKrw544Q+1T1CNR72i90WMYqYq/lS5bkvybFqOTsuE/XY0SeFPgfjS
PU2HVZ1iDsQuu8+eh0e1v9kMG84sT3JvXP9fFlXN0m9MCtZtvtxd3uTt/IvrGo7rMAsaB6uLPbMq
J4vawRD4qGsC2943z+ByCttXKGXvhvD/w8663QtwhiidJzOt2smBCiCuo+nauXHClY1o+t4chpO9
m/zfb4mrdSZWC1R9AJsTJoZugo/fsWydyn1Hqaml6bBSvSTX0cMS9I+d45WfHAT3Y5AfxIP41tym
O+Hzl8vbvHVxQBRQZ4aDGXxX5hA2+o4veo14Jo8gvBt0bDJan7ip+9xZeGBwO9EPlxE3b33DAM2M
a1sm8qLSh62ZYJUBGV6cHhDv3qFl/oGhm2n0VFWJTRM6R5I+6FLEA/4MpN4vPht7fhV/jSH4+y8y
qyZMdsr3yda9byGtzTDvBWJmeW0Z4Zk+r6/R0W+u6b4NIWBGby08iMhBQHFUye6/5XvPAaUlTqgm
aXoEwHUz27A7jCsBqzKA2jrw5zCSix/ZBCkJKG/sMwdzh11qPduVqTjxKgwpCh36tB5zAxiF3gSO
/Z2q+3VXxyw7bgucXzakL8B8bkmOu1gmC/ycgGBfUze0LX9tOCtO/FT4aG15HdgV/ZVcmS+2epho
KzAgsHe055q/g/n37qybyxIZkgir8wpv3uXGrXu1jhJhAOa45Iec4nZ4e7t81LYO9xmm/LpjbEnd
lAKzs2Kvt0vPSu0A2RJ/ctLgMtR6z8g7ew4lvfKIEBqPFxf9qXWJHooCFZwczU1e0UYh7/mDVgxf
klzFsrEZ957DSjFfKkCUaK4rtClPgno2sZUkbY1jUrAaz2WOuYeDvlAhjpTS6RPVagxAtl3WPvdG
Sa7Kyo17z4U4zo+pdNNHbjLtxzhZ9adOq6bGo4NIKy+aql74OkSMv6YjvCQv5shzh4xEnjEVGM4d
0+jFMUn3enlTt04EAaOaQaHzYH6QapnGEdoSsYZN7aIf+ljeLeXw9TLEZsaB6o5u6zY45D/U4tox
bqPIBMaaUSG/VrX5BHU5zwijH83DfOC6Ik7frONScH/ZDrMN60OOo6q6KWJO6mLYDGxqC04g3yWB
pvsgcVv7r8xDTzB5s076xCrwzYQWJSaxdIIkC5Mp1UY9Yj0GRN09SUrkcKBHm/tRVmcw10qbrgg0
mXc5Gu7QKtIZYWUuqT9Wpf0UzUysBBxVFRgsmV4dw8QA5BxrPtWG6iAGsztkQzcc9WKqCs+2iLsf
Xa4HM+FozLQbcY9pQhAuF6l7W+UWaMHBJn6j+JgbtwGkoBzb1cFqCI4byU2bRd2mpGpcPDvT+9kf
Us8Mm+v8Hqex/QoVzyvtpi98Q0MMBR6TUFWb2HAC7+AlDx7rrC1ao3aRpUxsX5S65lXa2O4Fzewr
YyiX267umY++Du4rVr7h6t5BS5690m18SjADYtrafi0e3T3/mgT27fSQ3M4B/0IO1U92axwvo26u
F/R8qzHZ7EMkwzNmQLt5cvdFO3+2Whsy2mWYY1zXBwNu4sWJuKVVqyvWunGTUMuFpDqGuVwK5Yf3
NwmNmaWNehrtiT1PQTekX5y0fB2iSZXr2gLCVWVZjBDmfLgtjbpjfQX9YLxl9dHTdTRFzaW4p1Ct
V/iELSTHoQgJHZ2Ag1CyW+p2bOgEifapfTCy5wiGoh0uf6ut1DFFgGsir0rNVf/q/bbxPNXNgqIc
8lsCO2jDCbymddCCdyPeGwqq241Ag0J7nmHYzsWK5PpLbzoiH0QEsNrctWuNkwOsBg3zcG9Pimti
K91CXZD3wKtYCONl9t6Zjc4khljbd+2uuMWwzl2qQbs8DstrwTzj23TDwThQ/OdNP+9Q19Nx9kAz
qF1lBkODXNM3bF/WBF2YSTF4mjnVu8sfb+MifAclmbxdLY5NKizQRtE/dnBD/+eREnURFzoGrltm
yM8vvOjbyayxFquuvaT/ubTf9Trzk/T75YVsPX4AABu3Tbz2YPDvNy3rBlMUZa7tx5pEr5lrkmM8
Gd0hyob2S18WaPAp0ZQ6lBRTJ6yfwsgULLz8I1YMKVaj8B94ZqKt3oDVvP8NXWdZoJeqNHRRPBXt
Y21dJeYvo71pEBo5Ub5XNR+r8Nave2YoXSmKrjaBlxf2j5IgN5UZP8y5+Kyj4DBpS8ipHUTUUCxz
603NKGTBXQT7uBTlQyhKJypykWKv8RhzSy+7Su+Kn47lzZVHHwx/uI1/JLv8p6F+Vm9N7zNKHZTR
mc0+PnK5mFvaTY2Gm1j3ZyjopnfiUB5BWnal6t3aOBzvoOTtXeypZDWgrObZ7pH1nVRRkwpBcs/4
RFbh5rW2H2zb07PH0fj0H1vkuyXIgUONN9kgsISmBc0DFI/T/cjjW9dy39JROxm5M/sTNR97bVSl
jdffLh2Gd9BS4FB02ZiaZP1QBZpdMN3QO0fTjBQX3Fae7h2M5Cwb06kiLem0ffnLCa2gEV4FA+z3
SEqjDT/fRanfPqenyFeOi25ERu+QJY9DG02DxDc+XjTQXZm9jdEUlmXhV6RWLHITCTSOFGG1jsyO
dMPO7sgXKNPhK4Iqw4q/c5v4TfIaDVwBtHG7MnoGZL53KDXvc9auFl+0BIUMLW/32Tx096XGWFBl
oMgfmilWBNebhnIGKnnNuh74wGvsYxG9xHpo1JbXKsext7cQ2QlkAoluy9dDv1SV5YpR2wsXSXvN
qm6WNt43UYWiBStbRSS5ea6xk/9Gk4XnI63Rxy7CPpbLHIzxkgUWWgd3l8+2Ykm2ZBV5Xae1Nq6W
T9ud3S9B7WLyIaL+NKveH9t28Wc9kl1gQkwYtMLuVehhjWOfYVZtaVAJYGjaQ/v/5YVtG8QfNMkg
BmoQNrQ9oi7nOExvHebmW64ihlR9Ism5W5NWD4UJEAPvi13bTxAPhXs6/XdLWZd6dkNTh80gVQdK
pmN0sIe2RXLdNCpLWH3cB1eLdxJepgR3oxx3zF3D7Gz9PEb1ECWHwkFtUrs3QWzrFpYPrkLFB9q0
vDM8ae/SLqXGUAOv7EFQDOJqO3qdksZrK9VA+BYSQ/RIkEf5rcX3fv8sXlkLXv8wvLoAI0Sh8cMy
LO19VCTFLbXG4eHy99qyinM86TapSCUEsVpc+fxxML5R9JJdBthcEEjnMZxFsCo5TUKNPslifUKI
mC073Wyumqw7DK3usWnZX4baOkZ4jf0Dtf6UM9vrBiIgbQiovNF3SX+fucu+6lUiPJs7doYiXfPU
zMsE/HLa3hkaf8HUVatKvqjWIX0TgiZwZFuBEM3FKeuHExUQirHG2/9uu6TrXIujuM/gFvaTuCPI
NGX1M7O+XcbY3iwHDS7u+hiSL3JbG7VSlIu2n8vuSxU1fhOD4vsvMJChcg2E54CR1jFDe3R2NKzD
5GUY1+LK7svHyxCbRvwHQr7e0iLirG2gUGsQJIHLJfFsZ77SRLkvyKTIo25uGYporusgXavLvs1y
2yQaLaLt9T691qbxAHkRxXI2DQwdQHhYW6DydKSLtKUgtTIqBoi52Seped8s2U9RaKr5gY3nGmNn
OOb7A8kxBtVZEwVO94OWWZiQ0Iz2YtC8CZqV3H7V+Bz+xZc6g5SuUrvjEZIogDRF6LY5gn/ujyBu
SfHvZaStNBBWh1YqG2vE9InkCGKN8TQhDi6FKQ66PA9TzSR3de38bNFr5VV913g9zT814KL0+kxb
vLQcHvuUWrvLv2TTOlfDp8gc2saH1ykaV5Mkt+EvjHqXxbWn5a4Xo1CTEhXUpnGeQUlf1ImnrG4I
oPTqvq+/5uL75aVsvXbXbD7iSPQsrim29ybTG0XfNkMSh01Kll+JCX5EnWSocjlWfLDqDHOZbeke
xqSNb1LbBvdtbQ0PNBau6uLa+r5oeIZqMwhS8fiW+axLcxitaE7jsMt6+3qOU+1NWPpwUzh5f63n
vXMSoPbY6drc3pucmKHh5M0jmws94C3RFYa9EfLg1zimRZiJcrfMvFWZGQJqU8OTiGftS5VmeeAK
0QcG4cPBKTv9E3Et4fFIV0kfbngLZD4MF7NOJuo7H+zctPUsXkQcglu/fYAMihHMZmTdgy5Tqc6w
Hk8psAMWRS6JrO5PnueycsHmpSziMGoK7SaJtfLVqQ33aExQtW+72HwUvEpBPDqZbuOlNO39flyg
Wmr3I5QpSnZqtWhRJZW30qIoaEFmBhx9cJvyCRvgBYoMVKQhJLpCmsUYEMaW752lrQImYjQyd/Ft
OfGjSAx08GgErJ6LxvBcMMLGsu5Sy2o9auVFcPm4bBxHR18zgJQgFv6QiU6ZPsG9znE4uuSt7NI9
Xl6K3KwKQjrxUF83yZwvcZh25pNWsZBqusJ/bUJAk2g1axvFAcmRMh7PJen1OOSgun1jZUyepor0
iuhwE4XqqK0giY6BwdXMz6JDu9WtbkF3ahi3Tn2tgbch8fRZsxVR1cad5+B0Iluo2waqK9IFVMXg
IGgTG/vVazywDP2q66vHygGDABne0jkFzdbyAgFaxXW0cQm8w12Xf7a8rIlZOkJ8Mox5Sg+Y5yF7
YrLZF0YCRik6F4qPtuEVgIeMKEpW1LLluL6fcpIvEUMXDG+Phl2EmZ2F5fw30jfvcNZ1n6/LAavc
oNM4pB60c4/5Ew9/83k8/A0vjWPhNYmCqotFyVJuYq6cjDURzBBvvB9LsI5/JE/iO+ga+POyY4fi
zik8lfjxllmeo0rBvu7YtK5MoKIOi7mIU7moOvs2v9TZuqT4mLeiWEoE++Fsg+F3YJ5pXkeuatZr
q/x/tn04aO8/lJXqi4G6NFx3HvSf14a33PEKClVl8FlcLcRzg+LlsvvbPGv/rIzKr4uuyNMsjgBJ
CkywgMsrwVDs5C6ecCtcDr23lHSXLY+XUS9/MeQn3y/UAPEs4zZQ7ehT2961kzLy2KAQeLeVkg8x
hmHUux4ICe/1XY/rJotyb7K7B9rqOyOxr4u4+hpPZjBW5D/vnQK2C/flIrr98F6fxJxacxcnYdVH
n6NmOpSTkjdne31/MKQzPeFZUFYlMBy9pz6rDVC+RdyLwEFUG+mBoNm6KtubqZ5uytFWfL6tuO7d
CqXrJiJGOms0ScImaK674yp3bt5D9mw33ahbmreN5c9SpeO9TGLMEgNgTHvixZcJ4quXrXH9tVLE
9G410ukuof7Ix4wnYWFrYdm91c5LP5Jdn1N/mP8i93EOJr+DZ8x2DBnDasYClbD5c8WX4PJyNq8x
ButjGHS3Tbnt0aKZ1WiraSwg+ulayM4bqG0+UYwwXwbaiKcdhPb/AK0f7uxe6UXBEwsSDGFdsmSH
gNSB6MOUezFLFh9dJuLQL4v5ILRWP15G3l4ig26hCwLdDzkRivRrW4zYxGmI5tsZ7ZBXEJCZ/STu
QdGQLM3hMt6mCbI/eJK/IhVv+rjBljZOf21M7n1TMQXE5hVzBiE7LCR1KBFpEnb0ZzP9It1JW1Sl
QxWG9MHyLiLtQLGMqGMBX15ns91D3lhhFludvrCLP7u1/owzu8idaGxyBzAgppn98fNK0+4+Lrc6
ZLHAI2YeSOGpaI5VX0jyh44w6YC7LAGb0ZtIT8b8nyd50SQH7jvkX02cKcnjWck0j7WlITZk80tp
LV9FrWJ73FwCHu5IxmN2CEK477etLYqRTyJPQrt1bswk8qt8CC7b8VYV3rH+YPzuiDj7NJpZgQ56
AUa3snoHhpfNYfOE9vZMO5j32ZHsddA8XcXk0EMg5vky+qa/OAOXEhOWXYsmagDOwM1UprGHAjP4
oa+zNvYtKMXMr5fxFBv6+xY7WyyP8yzTTdgE6+O9Vi6fwSuuGrdWYUjHtqVlvphuloQD7QYPJBUH
kAEbihOlAln/fraQgeORygk2rorE8zShSyVKn/+7vZLObNGC8qybV+NzMVIxmv5UKUS+VF9fOqEG
51UzWUAg5snoXlMw/Dl2iHaG6zYnO93dX16QCk46sHpbx2NiAG5cEPtVSzAaqAmCbnDB/WRDrKKo
fDYsXy6jbrUUvTtg6886+1RFV02dWwCWMwfTfROoI1+0+LYwB79Ar3cxvjGCpgqqmh3eyq+8A5a8
R1HQtm10AHf7/pcFaYzK3DWGXx0mf9qJXWvuzA4zyyq6/k3TdKFYhZ5l5LbklMCMjFpKshKw+TXh
P/R8VNj+5nc8A5DMho0NE2h0TEJX6554oqEdyzBC4la7kgwnfcpONaeKBMR2fHsGKhnPhJEq3k8A
zfopC9HI2L3FwogCjVb6PcQC9LAYa3pIW576rsCERIQK3b5iI71beEJfLhvV+unk+BS5HSR1UQRy
TLmcoRUlG8quSkIjHqzbmIk3I5vsabckC/3WuAYqj8v0vQKH2bcmduLHy+hbX5g4Jp4yOnKXxu9H
65lFp3pC85HVeGlo3NjDBuMA7did4rhuHhzkQnDJIhfHHLmRdmggT90bXRJSK2kelpxNn6pClKdq
mbM7PYrFYUin6EDjOtohFQNZoTJR/Yb1s8objXIR6hAOMRwUJt4f3mFm6BWdENDm3Cs+U0wN3uro
Fkv29BZkk83sEzzEGy9/cGwln99WbHaGLY+HFE7X18MAbK0ZMHKGpvRvjinGcKpTLbz8RTehjHWG
/XeiWB5jb6GnF48UrqLnsetrRdWjGM/Bn7j8RRkWTMGYLKM2xq8wbfN+Q5kzUL4U8A5JczcYcP19
4jtUpSy+GXBSZAwxqgeoD4NeldPMrZYWuIQhkebEfjF5K0sniGSWb3PpJQdyQP5btY2/qR0/mMsZ
rHQtTxgjjnkCWBLyR/pk3yVvLaSBhAshCu0ncilk35yyAF0VCHW+gY7Th1KbordZuXbp4u6EnbjJ
uvZmHbD1c5Bygjo5wnvcinb2GIjHdUSSvl02oS2ncL7jkle23BrM2iVQ0ZuwS1flJdXs9lYZC03o
fz6q5IPnKSmq2YGVrqJ7ebC8kHv6QPaYWP6pap5ef638IVFaR/kPSu4Mrva9mRY9Ec0gelxiDJWZ
pMvgYI2dMzfhNFfZ4fLWbZ2+czBp60axxLStAUZKfoCbu+8b3csGZZPjJo6po2cExxzMndLZq/PY
pUk9YP/C2a+OHESa/BTfDDgV5XOxKs2o5+rWCP7DRp5hSidi7sqpMe1x/WZY211z2A07C+Rz0Cb7
i008A5K+WAxOrDHiAGqcGercrTdH37r889+A2CD5Ri3VQG/Ze7NwheNAigsgTsW9GO0dZvMwGKrn
8odLB14fQ4hoiwZ9AGp2kp2n42QK7uDic+z6V2WDB5vxH3lnfxIV2KJG+v3yoj7Y+gqHgdg1dWIi
apPMImtKluOxnITxUo53cdazkCC/fWhEj+Hm3G72f4HnEsx6oJ+fuHL44KREs3JmIucQ33TUudGM
L6L/MbJIcay21oUQYV2SbukfWgkwydXFPI+wrgphYgqy/+wE4c6doIkC6aPLxRaeQ60h61lEtLg5
mn4qbfX73dG64iDt2zsBApKjcwdFuCrIfyppHUz5ZEmYki1OUEfWzB7LW2s4GrQkI1A4rLrQx5Vi
VUWq8MF3AG2Vp0K5FnHnh3u7jYYWHS4lD3Ewrmj1wozUR1OiIsy2Ptwiv2EQ1tqOtTHoUVa1XUc2
bIPG+nKdLV0TVLE7PbGlr0HE3uv3qQApL6bgNfCxj26kBxYeA6fKEBaatGNydKoMKmhWNx2NhsQ/
6rwarwtBqtBpp6L36qGZ920mUFEuI5uFcZ43X6zGENctuo48PR1cD2En/ZUXxZyD7tuwfvXUyho/
qg1oXcdG4+eFPkFRmfP9mPf2f/q6wQ5QnAo4aLKW7CU/ViZNqc96w8Oknl9tREd53l1HdXfd6Pw2
EkXlaUb5fPlEbn1cNGy7JsZ00NUsNyMMOYGWS1Tx0MzHyisEmEAwl3zVzYvixb8JhOAPuUDkzD6M
fPROw0hMex7GGhI83UPO78o8V9wEW+ce0SXDowEEsR8GWJM4jdsxHWGqyfzKnBH3Wl99G4l5SyKi
+lxbK7LB0ICR9bX+LbfWFEsl7LzE5xIEsZ1dBb32CWJ5iiWpUFZfcOZf0naGagnunDC1DBFoE6Gg
gge7vChnVclxa/dsgxiGgXG8jznHvDRznkJUIgTNW+DyOvMcA1z4TmTZHitxt142vW04WDw20MLs
n3TX1bVRdVCYx/6ZP0ewZ2kTTm//qAuFi1bhSB7ajQYX/RYdllVGwdI4/tpYkjPdS8B88xdLMmEK
LjVwg8v32xJxEJvymocZTVOvFGlIjRFXakfAr7Z8vgy2aRmW8bvqgZ45+ZGc6oLwJMeJAkXLoetB
nS+gV5+Ux8sw6/a8C+PglWwML+IboSPGkluIuO7qdTNj+6yOhlljByPPRs/t2egVbnRj5eSXW3UK
t0Q2QB0d9VLTccDoJrtCzPojuylwkEHjCKaozICyqxPTv/hcaysamuPWZizZ+WXo+rK5NvOw0Rbn
mJXa7NWoUnktdW/BVUAUcJuLog6mADB6Che1ftCzo5z1rQlyXRi844LJZeUocFum8koqkPU0nIFE
ueWWYzlwdCfowmtz69AxobirP+ZnYBO4qR0shqHkJj8nhjFZsqXC50mRVd1b0JUIBj0rPbTmHIfE
NKDz0V6jGrkbS/0T6tHBZZPcOtGIRUyXwB7RqSXVDtp8jlA6mLBGqt93CUaaWtO3c7xrEsWttRWP
r/R+aBJECxKin/e7KeIZNBS5ATsUd6PNr+buaxO9GO58VY6//mJRKE4asEjTtWTfwVrNLMhMwZhv
lCFb4tfEzG/nVj9lJFZ4jk0bQdcpggwbQ5Byv3K6oIKZJYDSrLcYbxgDPa6XF7NGoLLTQMf1Pwjm
+30bkLFykxgIRHSZN0zjj2mw0cLV7wuGKUUh7hGR/LDMRhUbb30wFzG/q6PXm+G5+x64Q0GkKhiA
i84En0K2tsgv7C42i2rnDAYaPVVvmq3NdHVYI8PMLly/ZCJt0rSWHTMYI7tqitqDiL1iMzffGOcQ
0g1WRJqbdSkg9JPpt95k7uLdT3qTPDZQweVPELhRiVRs3S3niNI2FnBOuq1hG3vhnKwCOQmT3RNT
tTLF3snaR87kWqlpAQbPNRFkVg51oPLLZVPcxoAtmrqLfLl8f+W6xnU4Mh5OXXofi+ZqjmKFl9jy
Ry5OrQ1XhPyKnCqekjnuOrRWQ55I434lnM5DsvOLlqCnFq05R8WCNleEzk4UAQwMAcnetyqjpEWn
9P+Q9mXNcetIs7+IEdyXVy7Nllq7vOqFIdvH3AmCG0D++i+pEzFmo3kb1zMxjnkYTagEsFAoVGVl
4toqnCbgdnHimg1cd1c9Z1X52i7LeKgoJzdktCMymYWfZEYTDtQ8DR2eigOtf3VLj0IvB/GrYaaB
WhQnx6HveeUYvq3hHsy7rg2VpnGe1aZmocuG+q5mUxaO05JGA0CnvjaNWjy4oBNkGU0DzdNes17P
gnQoJwgb8efazn6MFgOaN0OLT8+NA4Y/n6qieuATf2xM91EF6F9yWHY9FzwSH0gQJJXCcXR1xVMT
qK/Fmpc8TbPmJ+B5mDVVMpe3E2dcFRw5eARqxiX7K0mqPFN5UcTd5Ck+gHo/wGD14OaE+MpUvjsd
kMzXP/vOws4srk64udjTrMeIyVgV8ei2vm6D1hCQJGv59r9ZEbYPX6rKxgJWWpfY/lLcp0r+YjOZ
RMXOYsDuv1bo8V8rt975YgwDrdcGhmJWaCSa8f/1E4UMPnOzIbi+oktWI0sFWYOhadD6WGc6hFiW
8DTRRpMXsf5mt5A5XsImzN8YZsp7qHeywxKBHfLVeV9sXy4qtHNWURYBWASH1fMu3HGuOq1IC62I
3c78WVHj80xSCcJw/fuFu3Yd79DwHxt5upgrz2h41NCALFBUU9WoJtAlTPW8iMoeswd+VqfjLWuS
HnybbNSe0VDSjtd3eO9jGgbejLgAVQuNl/OPibuVzoriFJi85vEwaK+aUT+mnikx85EBiQvd2hFP
AJ21Mq1gZ8WrmLgIh7W5QkP9kEGZLmCnVJP5zloAvWZSOA7N1E8ck6XwU4j9KNCfdFBsC/MAsTWc
/skfZaXsS0wOnHW7RuGqn3s7MxLXWg2Cggty3BS83ErURWuv0f1hvYNq8j6FPhXSGcli91x1a1o4
J1PhzJNG7CJO5woKCMOvsZbx4ex7Cnj2UP9B6n5Rb1YqJGOeC09pkoCDayWzcPqJfbjukJecDh+7
+MfOutRNrESJg7gFuDLx/PadKnCzwAIIIgm15miCuDN9ysCAmyJ5AgXtr+u2P8o+Fy7jGLaLWKM7
lqgtVFUL64mdwEuhh6MEfZI5L303Kve01MhxxAGGpGCvKZ1vQ/Poe14sVUiLug8y8Kr6bdsXB3VR
ujed4DEQuLOdfKYJWTCn1Jk3tM/qA2G4dyyqWv1xoMoQWPnEn2qQ3t0ySnp6A7yvcjuzGadD4eVL
w7S7kfHkjQC2frBM2r01+DVHUMvZUeqQAi+MYXwDNEYPueZ1IfFaDRrGw+IEKVZDfTUhssxvL2gh
SYCoL2IX4NHCEy4fIIFGQAEYr7oi/7Jjgmr0IBtC2HU41JM90IBhPEPkX3K7mi2ll5Uxr7R7vaeR
rjU3uilzuJ0EEIwnqrtOZ4IPV2xtQ0RS7+0pL2P0HG7sJV5UJzLa32otuZ13j+jGjuDXTpk2qatX
Zcxm5S2v298ooMlAbHtbhloPXqErGxKqIudnB4yLs2GQtIy9+ruSfC7r72X9+foZkZkQXoeaNybG
qODj95QERvLJ9cyA5bJe2hoqxYO4Xcga2zdBoNUU1alXF3OqPm7SKU6c/kfSa/dqTY+54WHmspZc
UTKTwvdhy1x3jQmTHhCb89zfka75bdHqi06UOz1vGx+YsPj6Zu4GO4yqoS+JCxiwHOGOMhINEmIO
fNyM3duq8KdXzU9vrYcZEHzz6/Bmr7p0Uib5S1J3xNit2XUvNtuLYuPQLgV8/l8Zw+XGhjwByARP
pAvag3byovKurIP6GwvTAP9TGXbUr9tQJgf24ZAX33mzfuHeynPTMx0I12H+gEVN4tPeZxwUzfjL
AM8KnRivsOrYBV64ML+/dW7a5yaQXZ6XKLHz7RB1s4ocNGnTGmkYdIxOlOuGT1iX+gDFvTkTaukY
bfYJdyC9w2hUj9CLzTzlk6JOMn/YC62bDyMypoFqIWH26g/8Z6X4yf06O/29AnBp1UcD9zhaW228
JhRDUL1V/ywSEMrqblc+hy0ebnOYZ9OAedx/3zDpCqp7xWJhUc9Hq4QgLHX/mnRo3XqQHK+zXRYw
G2u42XgiZ+kMuoSijC025kEFCYnJnRd/KdGp1zVSBX07pJJd3g1hoD8HUY2jgUhQiJIDU4bR420Z
lx9P6Eea1ofE6MLrZ3sv3iOR+I8VYS/VlPSEEkz662b2UFX02VhaSSyWmRCiZFZAbq536jJWl+R+
mDU4KegeJeuQ7db6R2y+EPSbaWbX627Vv2vli52/tfT9+lbJTKw/35igo9q2aQYT+vLWjWbMl0+0
kU3T7G4W0koAy9DiuXjN8WKcijGHEXWmjzMj3zJoIF9fx14qYW9MCGHV4WxuC9KVsbYU0YBLUcs0
f9a+gkBWkiXvHtSNJSFuQn9saoYclsC74Zv1jz671/Ain8331JQ58m5M+mPLXSfYNl9n6DhCSEEB
n028CM/VmCXZ+zTrNwqzXpWEPblFV/hW5738T7spVroXC01NE7CtWG2We12fA210w8l8WybZOM3e
dwO5wQquQjnjgq2Z66isZXaP70YeZ6IHc1H5ifaUan89d41otzW0/iGbrbRGBaJjEwxZXfPiucjM
GR0lQ+p7rrG1sf58YwPo00zrOGzQ/mfG6nCsq6BErq7VEV9MibG9kwvOTfzD9PYlMkDVGVXLaijj
wrF9LC/ozX80VzYUv5eaoWeFeXUwiaJWIsQ5YO5b3aMjlJb7XH0eXAX9UvCKHHOtLY7wROvEBv4D
ldXm9boL7jXLUHgG4BXvwXWyW7gqONqM5pCvqkbWCMhYcuorQn1e1DcsHd8KAmV71QWv/pK8sBLx
97r5Pb90DaAUVjrRyylsiyPrtTPMkgO5DYKFGNPseHErx3T657qhvdiIWW8NYCFwEl8MuiLlWDqS
emVcd9MpLZPQ9TrJad5zy60JwfWNStNzRlxkNj0NMXMadGPt93oDJgvqe7nsjbq/dX9WJJyCZjE6
D++EMjby+V2tx4gxnYEIxs3DbJJW9XGkztMmVO50U9eAkEZ9QmxT1Lm7VIUHYxrGU8DqMyRlcP0D
7TwUzk0I22elnuFAxQ4H7W5escEjDcp3Nepj8zv9RqoD/ZQd7VPxJqNB3SncnRsWNjKd9dIdxwR3
870NlNzwyMYwvzfDKaKf0m8tCWTP/ssvtxoEJgJaH453UYNRa8srk0GBwX4MmG0Eqjl+m1TobdW2
JO+4jCvnpoTUZunGwYPSB5xkqFq/8zLwa6ZB0Z8aUI4FJktPo0ckX/IyYp7bFHIdpxvMclKxnwbP
DmXJQSpdHpRC/1teTfAkWojJuNFQKb6o0XRIdBxHgZmmt0LkwEHhaac89yQR6vJUr2ZMZFRgQ7V1
sXvGnLnQvTyvYvA2fO5U7Wvh6L8Va3xIXLUCgkGV0c/sfjILD2YEZBNyAGLiw1vXIw4MepWLt+KC
aieG3J66uTmkav+baPnXysxkLfHdj2ZZoLEGFQ/QOsIh0Oa66FW20loVNcYQjC7Op/aVNTJOZ5kd
IYFUq8mZe1Ddx4nVviwmvpjdRXr+9xgMfDX0VD/CPTJi4T7Nq2VmVt9UsWWCl6fKo3k6mZz5rttJ
vP3jV12ERlzdKBPaBm5+4XtZVV6W+YQjlnupV/uFTsDcz61leU3zeQzXR8udYnbD8zIhdqommIg1
DLiHJl6AFqqsxnQzuqg8eGDAhYLFyghaFslNNqMKnIOdPbZ44/lFl0NYu0nVYJwt6BzTxfItOg+R
TSrtCYiTGuoi5hTWSgna3IQ3QEHliuVFLepMRwe8twSwVL15vh61L69VkJVqGLXCOVyTF+Gsg46q
nUF0VMUZde8djhw90aP/zYRwL1RL3oCIGJ5p5aAayftnSkfJKvaccrsKwfmNpuGKm8Nbcq797szk
xp3QsdanMr6+lF07OnYJ5wsCCWItjBd6x6mG3Srt4ta2KcYBysh0ZORAux8FiQHKpBByhlyWkB/z
vu/xBMRy7KI5GAlK+n1BTQmsYNcKCJtRVl7n58VuSa4Wi5d4DCd5dvxmhNhs9en6dq1/p3iykBkC
7Ak6Ng2ShefrmBedp1nFKwyykxjoo4h7wP0T/WRa/EYZuOQk736dP+Y+MuXNswISL9kwT0sVzwl/
7DLMZnnKj15PJVfy3u2P0uSq8gVU38WF4hqTNbcYf407E1LXtnk05ibOFnTroMJwfQP3PhF0vJFs
gOMFICDBEfS0YaS0YSpVOv7u2g2GzdoyI5Ircm/jPBD4AQxp6B5qvOffyQRhLgTM9Co2zecaEkDT
cAe4SXh9LTslTMxkrEOXQDKtYguCNwz1kBlu5lRxdQNOfv29QscsD9JPYIVePstFZnf37o85kfyk
bUsd9MlGFY/9/KK45DQOMmacXU/YmNDO960DPtADFBMmlPx7rbrfjUlNQ6doT4vSynhTP9BK4mna
7J+jn1trGmPIvBzWhrBc0L7tsgh0i31QhEAG3dMshNS7T8L24TuK9BD+kGHfdrwEM7k6mgAq6E4v
AOnMIqAHBc9LXFINE9Lsh5GyW73tv173k51NhRmIcqGoCjyVGDTakduLwdewNNTfzIY+shqD2HaS
nvRBkWHS95zSUtEwBr7ARoYoAvr6xMTDocQJ+xf7pkME5FAGqx4V/d7eS58qu4vD7IADGSxA4EU0
H4BJBcVk4PoN+y/p4pf9U+8FzQGvd+gB2OAwwaTsGC1eoB7/i1cLlvrHtpC5ESSIy0xgezZgR5nD
BEmLQ8ygTWSyLZcDlSCrhfwN/mHcBgh8IX3jRt9lTNUQUeLprjlMxy5iYeLrfhOMx+v+svfuXDHk
0NpANxEaf4Itde5nPD0T5Bf+FJpBFqCa+cziMqpjM9S/2Qc0xCGMJTO7HjfhOJ6ZXePP5rZJ0kIt
CxVmVxHeFUoxfcXUWaTEXYwpXAkkeo2N14wJEbpu+z6bda9CMXV84vbPEpUCzXy2zJMBbT0g5Xwr
NSWdlr13NeYMVtgP8F6oHAgbm1J9ahDHaqxwJXABlg9Xw3GCxKwa0lf2NYuvf8mdiI02C2YNADfC
RLx4ONzKIboCrAJOPpAJ+in12N9nCPjlHnoegHYjkglXkNf1xEzGvI4xKA6q+1tl+sypJK3aCZPg
qVqVN9aW/UWhSikrlHF4XccV4od1VBTqI/O/vlN7YevMyBpnNs5XDgZxNA1GvNf2UxaQwP5uxONd
hxOWoQV53ZpsRUIWwkvQ3OPVWsfNwv2svQEI1DEkGfyes61MuRjGwGMPl6bgbK3iDtZUfjgb2qy/
6ig7oMfZoo/YvBAIdQGUdH1VlywmeKMDXwnYnAFvsMSnD7STrWmc5n/du31aDuSBxdPJCZIhHr5U
0XxMZ9+QHKo9HwdWBDhusFeAg0LYS2vkLRpuGVIGxz460wJJVS7J5nbuGIi2/TEhxPmi42DPnlB/
yPRi+FmbdfrY2rV+pB6zw6xN9fD6Rq5/shCbUJAFjz+wyRg2F+PvBB7OJDNhD2HE95IfNtSkBus4
zm08p1LejN0NXBUcUciERJ2YRaLSoHvDhKfeYL4Y38xA85dj/rk5pZCwcuPiBTLvUpjPXuoF3JgJ
a8h9EJ0E51SYWSRlMyBLSHP67illE0wA49+VeT89EDXjd2ibmOFcsQKK35Z2X3I9idFWrj6hGG98
Y4ziJ+mAQYiiYc6n1iNKOKEN4qO8toCinmSPmGBIJLfG3jUMhhFUe0HRjexGjKjjiIujnfEiShyT
3XtTOx/ypOx8E3+KP6KAEdZ6465Qay9KXRDK28rovS6t9IWxd9jwl0CLC6g8kNCKCQHU4lg1DUg+
LAxLxNYhv+2O3ktypz0PkWFjnLnBeQPT/HXX3BltgJtA9W+dekFpR0zvuFPSAT2sOnbf0hczADvc
63A07nmgBTw2T/NRhrDccc+tQUvoROpGZ+azhjsMuvRfFbf4tTj9y/VF7YRjmAD9EYIIVCDFj+rl
WrkkLsKxAt58pS4Dl73WjgyntZdWIRZDRQWjDRgbEnG/GgVvnDJj69pveudDaAScDs+Tz77bo89C
I2oDdnRPuZRuYcdVQNIPmCoKUvhsFxMVK9QZi+7aldi3m3wtbA/9Z+UBHHFvAJjcWf/UB7mw/WXQ
RPRCYxWVEOgpAkl9fqGinmcNeuc0MXe6zO9a+rnHGy5s0uHBpf0oCZm71gwdz220Cy+7haUB+mzQ
MzQxRo3CLrEfqWZDfRY8FkkVXfcWmanVYTeZQpKQYZzrpAFDpxsozU3SAi5VPznk83U7l16JDdws
af35xg56t60711gShOUP2aqMy/P7gfXfr5u5PF/nZtblbsyAZxYzJB3MeLS6s0h65J0lc/2dLYNm
8/qCgaDBpVyRa3WgMjFGoAhs+2ZxrZ8VSzCdotyNYylxhMu8Hr3bjSnh60xFUigOnUhsJIZfNeMr
10F/wKwZYzQDeJ9tJa7L9s3OGklOt7OP7gpYBdMWhiwhE3C+j3mW9oS0KkYBaXvIzPSupjITu9u4
MbE+oDafinqGpXIykzhzlSIYuzmmqqb4SPNPNnX+upmEjdwYE27oDCz03OoWlBmbtgX0jd1bffnu
kUoi9yJblPDBek4hcuEwEusTzQKw0j6XZVsFXJlfy6SRjF5cZlZY1Eo2ANUAFBrFSA/SOSVtTXwk
TPTeosLqz0V7NKbslFMMYXT9778+WzBno+UCcYLLHrE+FpNtoMwTQ73jcZjy01IM8XUT+yv6Y2Ld
3o1PIO+AHmIGJVDDBrDEdX30GgPFQpQ3Dibacdet7X6szYKEoE4wcZ3qk07wakZexp+nsgx79802
JM63e5g2doSMu6LVUFQcq2pYH5ZQl08LGS+fzMQaSDYbx62B24DikhjaSacynw8kNyQVjZ0Ijnn4
dcYHdbfLRqmdtTOH2jlce1xmEFcuv8Hu+gUNAsnjdXcpf+xcsM9lU6HXCdws62zwHHn1D7wGZSXt
3cC6MSLEN6MmGHxwHRInXvGFEvVGsSG/jv4aM8Z33ZmeTXVqwdWZyTgkd31uY1iIemvrl6j9anjk
aeDWphIvBUEpCuzVx6TpUskzdv+reWsHHYTBFy2CpslYhm9KYpoObqBxTDw2rcWPGSRbJYd3b2ko
ldrQ2ME/cHCe+2CTlsXYg8o+Lir9dVTdk2NpTwqnj1YmQ0LurWprSogTDRnLap4SKAYDQBpWeHsF
RbqAXJQPMu1I2aqEIKEuZlFDYRpBdraWgz064I4Gpnms0QVerPyfvw9J24UJoWImpTIuBfbQsQCR
0WbP9E1npPFUQ4Sm5qjIXre3u5EAWZhowjmoVwr3Yp4rgMaMWRujBELDooHTc5cYEeZlZZJHO0g0
9EI2ttaDv4lRaTtxr0KtKF7KhgdFAq+A0JsO6mVq+yrDu2HOnezIcHNFhdGlYaenf63NCWykgcIO
qAFW2iwxrwFOUrGXBUEMLPsRc8hhcdlDUpFUcrXs7es6FIASDt4LF83TeTFGixRNG/NxHv1JsW5N
7jxOGZElozJDwqbqyeKBAL5qY8Ia3Xe84lFVhzGgDMTm111l725GvR5PSgfQJiBXzj9fN7kdZkxJ
G7M+D7T0qXRRD+idUOM3tOUSv9ypYKI1BioFdLSgCmrqwrqAWrIH01poTH9PYX4EJXeQHLN3NazD
9CCrLO/UAc6trbu8cc1xbBZwlcCaGbeTbx3G+yxEm+fW/ARSoLiKRjnHgXSFQgwDLX1tERs21wmW
dbiTfPaCwbdum0gJ7ZfrH2/HTZBPg60EKb2J0q+wQDPtOl1pDRpb6itYowKvOnnUlXjIrhHcMzqk
IUHaI+ajmDfhvGgs7GIzPjYTCxxu30P8RHKl7YxUQ9JnY0cIkpPLRnvBJCG+lnHQsXd5G4yfMWvz
YtzrYPMOyEG5KWLlzkM76b9ZIwgbsJuosWA7zz1lNovFoSbWqHo0buhxxnRXKeN92atxeHj2gUBA
RZ/gYr7DVjJUpVSHgi5zCtHFhWDoq1X7S+r/xCTnJ/I6t9H/R2llPcLnpVqMKm7M6ueLG5zBVEhl
U4xF8rvukft1YPoYyXiqbmXdxp3a47kt4ebB57UGM4ct9XZ1fu3Hagsk7HF2m/19/o1xCVRuVhzL
5bTn1GUVRmIRjOGcXyaeQmY6tX9fP2A7CSVs4FuhNKVejnriIsgKL0dVqsod8KKYHQMPbTv7mKf4
yZrpJzeyT4jTJyQPklC5d+rWOSDc4LB9IUCiNH3CZmSrsZsa9+1sP1NuA7hYlqnE0M4FgF/v6QDB
gTXtAqChtHPdFD3HElWVnvJmwKXWmt69bQ9qYC9OHYDnXjZfKDEqwjTAtNiNWgajqBR8KZcxqg0w
3PCRPPCsOOjqIGHW2N1N1PDRYlwfO6K4RtIvHCjdHgmRq35zZvuGGd0LJF7+euoAlDDACAFyiond
izzENEeIdiQL8gNW3OeJG9jmcLJ1Hl33yt3d25gRDnQ/zMPIDJgpF/ekdeOtqfNPg2vcjRO9r5RC
Ym4nVz5blXCm3ZJ2ttOqbaxZ/YEoSqgrz9wy/SnNJZZ2PxO6ctDUBVnVBS7DcDIQ1YIAF5IKhesn
lkXvvC5RIshJDu/X91BiSizZdwVRE5VhURkkvAvaHQ0lfxwr+39bkSWkV+0AKicH4yCAQSZBqrLc
n4rmUemq+PpyLr4RhlBW5Rhw2yMRuOC2A0KIGubUUxCQZrhQnmZVB8r5rv5rvnXBjpDe9KU1phn4
AOI0+ZqB/oi9Tbasf7X609l9BRuYEjcBBUI8Qufo/L6qS1Cr0m7q4mp5am+MMI24T62AzA/FQ+I3
ETs6UpjaxR35YROE/JZn4SXxca9tUsXKtIaxWmAzu+luFNfPIwDh4/4GGAv5mPNlYop4vjIEgkDA
RdotNk9dYORpOWZ9rBxzSP19GRewN/jG3XJM7trfRRO54J2OXYkvrsm1sK8YpEFxEfAEvGHEV2GV
FVPST2Uff9DqgWHsxnYHSZnn8jm4Lm1jRMjwu2TgY1sgfbK1WzZC6xYIxrwKFNr6FPCVrOvCgpSH
tnYl99gllmC1jGYE6NVB0Yxu0bnb0DaH1jDg1x/AlS7x7S8FEFZaTD5ZX7pbvL0lBne3c2NPiMJ1
RUtwBRd9rBPwmaZgASKzxMRFkBKWJETewchmGzy9MFHlx8ywoC+oubeTIlvKxYWy2kElyUAlCTTB
Yh9s1PBmbjg+2qgT3yHWjelOYJ59n2fIhWqeJFZdbpy2DisA97GS9gJ7ev6hoA3NOpd28H5qBOi4
RG3CJfn85YJAWrCCqKHvurI/rz/fHGdvUs16asw+Bs1o6Opv83CfDM+AtIB96tf1yLtrCnA3rAhp
oi7CaFvq9aZR2n0MkuD3Yf6xWGitu1k0LuZNCRqv69YuPQLkVtg00BBDivcCjpmVStZ4eTHGMwKG
ar267XPlfr1u4/IugQ0cIfQiV+oeEYtZQaKZzKAgjzuIW9bFcVEjo/sna8rDdTu7awHgHQUbjNhf
ENuuZSO37psxTnLE3bGBaFPxw2tl47oXOTz62Oia/8fM6o4bXxjBiqM0kCyHcnF9a5Bvntb41vJr
aoDzacywaX9TWVF9Jxad21yXvrFJJ6W3bfCDx5BimkIeul/yNACb+m9yA6JqwE2lREs7bohVooCz
0tuC51KIfqwom6X2yIiRsRpzJ6DX66DP4oPa+bGazSOr7OD617t8za77CuA9uolAmVw4Psq/U8qb
YYjLIkv9xfQCA28wMPzc5dnyRKn6van6A22fVTP/2g3fF/u32/1AZf4xVc1Oci4uwTrCXyMkJhwi
To7u9fhrDBJxVQsb650ZVpAw9lDN2Qu036O+N+LCe5jQgEg1yyd4gk/0YTBYUGrcX7nvnVIPanvw
Sd1F17dr9/tgdkRXcbnjlbX+fOMR2UBdN3XHIa5rL87aJobU3yGFVDzy/EDJWsnZ2nN6EAcBcOy6
qDaIMVZzWKUQWxvixZ6iJkeRQUH5sB+PlD85Te1bGBC280/X17hz+aNI5AClhfgOFKS4yNI2usaz
liFOpjxo6OdFpT5KpjH4Ex8GOgSEOjEYdMKh+CKxvBdLtpaF4pGVGGrjcqzX7vKAOg/QavBrh0Z8
/pmyMiirMVzQDkxRGm7JT0UBT9eQn5L8fVBayZf+f+wCBKaAPQIIS8zu7MpJEpwXfOpkus371Acb
pq+3L9wZ7gr0g1RMand8jlwZiH5d5HmCh+3/aOThmXtJYdwZJp7RtQnD4I7P04ceLJzNbAbpPB4J
rQOFyEZV1lN1adHFGDquJPQZBK+2B6st6LQulfRa6jOL2rcDGLoA5J2nIJstR+LXl7nDusQ/BoXv
3LttktYUS+wNbtxlVPEec2YYkti2500eMnOQQWPg6wLI3o294xHDGeJJswNjueuYE5Qy8MLOKwC8
XqCPxMMNJQP0FM5DgjY7ubN4sNLSOVAwNVpbNXjXomF41+x3b579Kb+xtLdyeICAhMut0DQ+Xz83
ex6z+RPErixGIKt8GQF9ncB2WGl4hlgqzg3zuWUdCkyzpE4q+YL7JoFtgLfsTNNZE8km8FoMsUfu
AbkJWneKvGQ4dqNxyKGc3Svfr69xx2UAA8SUgAMq5cu5uqLXl6ZzlCFGN71CM8Uyl1fKOiIpMe3d
+TjVJpIZDR/1YhbXKOvK0BluYNL9Ulr9uPSfcjL73P2uzRTzghmS99RPxqe2sUOF/MOWH9cXKv0L
xMMBTZ9igNgaVMq0Q++eLC+uo+XYnOaDOt4q2o2cinTnWjtbtODDM4BYXUJgslExSaq29xXUaUal
jiajvYW8gwQbY+wEnI29CwH7em6ZSjlyxmZWHMwu6idnhPav9plBAaSnL7UNRvA0+WYUNCwndiiB
n0FyeNd1dtBiypyzR15YfqaNjwlrfQ+kKknSABs3v0Dp5Wac7LgqlluzWg4DBtR7x75J+wdWOKeO
KbELhpd+tMH9OIV9bgWV9vf49BV3+R8vwkzUeVDwoPKKSWsssI94SBrQyo7Ud2o/D6y3PPENsJ6N
ZZCRQPsl8Z7LEshqGUFPQ4TFc2YNipsMxYL4TGo0+JQ6bwvfHAqfdtanzrWOnVmHnHVhyprXyYXU
jVOgIcmo5ATtRF1MgqCLhaI+2JDEe7NMDC9vlW5EVWkO1no7o9+JIYMH7cSfMytruNgsc0g4nlcu
lpnUxvSc5UZ6m4CPMnSY97XN0s/60D4qlttE17d3JwqdmRV2F9056vZtP34MoWh4e2jT8boF2fat
R2ezMAXQN1fFpFAMcA2oVvUkKioKGYOhk1S59y6us7UIt77edoC3Z9jCfPY73V9Zc8EYRALze47e
cUSe7BOQp5IZiv3otnEPIbrlBlfVOoN7AKc+RvmxPeSREuSBkQUr27IcHSzbUCG25bpJi2aEQdWg
R7tynyGqF1ZN+u36d9vLF7fbaQro8YQmdc85Lo5+Wn4xsz+mXX7bcCjcm/Vnd/HuPG95d/TxsVUr
STy9xHuv4WYttWJjMcYhhpuJlZVdr5/SjJcsXMIMg6VmeizRlrcRbOZPqm+4kRdqN5JFXxZ5YRjy
Fx+FDCTKwuZm+TKnCyRJ445Ab0yP1q85tFEC9V1M/0DnJvNbIkk9Lpvz62r/GP34Epsjwrtk7vsF
RufhjpHFn8oG8iJT2DIw1LPXNnulgCOak+GPAAwAFC55pe561Ma+ENwBfOm1fl00gxq55qAkSmg4
dH+LVhVWqZ8HAstaFAPugginT7fDUD+3gBp3dXurUy6JObtRbbMgoUCpGcoImesJUU0vH4fK+moz
2ezUfrTZ2BACtlGXeWlQLKcaMZHIwyIN88h7oSGf/aXyvS9dUFBfBhDbX9k6MogiGEZ2hRjX56O3
qB5Wxh09Riv0OCp/rZjy8Z3+mBACmotCuduYMFG2w7Hmth1kHXjRJAdt/S3CEw2jnOCONk1wvIEr
7NwblGaaHWXRYWX256DRw/ohPTXQby1+jKOvK4ev5sE+lpDrTBtfk/Hl7nk89u+DZWRlM1h/vjlx
U6eiAKHxEW/hqJ6Ru8xPGBqQPNd2I+gKyIJKOETTsNhzK61RtCBLm5EVQi471Qn3gSJ8gsTqnTKW
z5PhRItVhhPLD5iikXU89iLZ1rjgnx5PlMroFvgn8d1YmwKwbh/SAZTgeAaDqzZkR6mq3yXOAr6z
NSrsK8G0lt62MKoxNyJqc9CMLsKk1WfGwQ87qpBfNUiQu3zBsy69VTIiSQLW+HzhVpstF7INd2YY
Eu7xYQvS+lz9Jx9fRsvyTfed0jYo2BgkhrRLJzMq+LI12Xpt2wxGDbzLnfFzrWJ0c2ZgxDWW2Mbr
caqH3ylF2Su3Tx7hR0rGG6Nyvzd4mmg8D6s2vSlr9mDZ6reknGTsbrvBavtdhDM9VGDrU2tsCwsw
dRNTqDtCuXNAihIYcAUIeCihDLy0e8I3n0K4So0e0JC0VWGzBE2x6Qx+aYEtYlIjk78pMzQaDE12
k645yZXPL3JvqkPZ8tbGOu0CfJQUpPJ15dwaFQ1VJ3lqDB5qLo0qm9yOOf8v3gmbPRZL3W2plH3R
4rQrxs8mvSPmiyabn9p3NOhY4RUC2IjYS2x7p2yZiePV5D33ExS45n6MoEgRdmNzwH0KZZoqQi/t
lyRa7weTP4bFuxt03oZX4VtWoLBHrTC/RR4S6MWd60OQdPCVENp/Ept7V91KD4jmKYrTF4Q9uISc
2cpgs7gpnZNzWI5uaFTh4K9k32Vo47kZyTqOu6nYxqiYimVN7+RLA6NpHdIFyhvLp/LWicCkMh/g
PeRVNs++BqQLj/2zSrHDb2NUY6G6Bq9plJCp/TG3QE3RzMHC6ev1Hd09kBtTwkdMzKLzrBSmLEwm
myDSw7s9N0KuOZAOnfxal4UdyRf8eDptbllCF+gn1tjMBGlzr31R7P/m8bX9XMIllxdzVpLVL/vI
OOCjdX4R1oFTgl4Xz4QyrEyfy3qdslUJdxyKdg6bS9jUUhZlYDtPExnLt8yEcIuBWlcvGxtfigJ4
kXV+Uny77gq7gWTjCsKNVah5g5kKZF/QdvKJ/To7P0CUCgEdVAPr5yz7Nuqy8yzzvvXnG2dItYQa
PMe2jWV/Ykv+HeTpT9xLg8ymEK/D2aplEOHdZ+TWPYQriHmTwQjFMvtIO2AUj7wg44vz3LeiEQww
dTh/XUwEL9nVt3/f/tnfj7bgZrEGxH9pufolQ03s+xzZX1bdj5mGtq8MH7QARuFLre5G6Y1V4R1X
4rx5KoXV6mbVzmsRIQ9p8n/sXdeS5DaW/ZUNvVNLA7qNnXmgS1/edNcLoywIWpAEQfP1e1iSVllU
TuVqnjek6Oju7KxLEBcX156z1X92wRhYu349tmcO4BlF1RcmpXdLkUwmXjCt4d4ZrSfLyfteVf/F
JmLCHB40OqGXIU9NuzSrZrOllheye5TTBSiis3rHhzTigwsQsr1Wgfec3sXOg1lVfjvhuh+uSuXm
+yc5VcwFycafT7JQYdPustqs8CTyR/7WbafIjrS19aF4WZgEri9JZK9AMOe5GxtchWeH0T97Nv5y
V5gopGPACgn9JYDANKpjx23I741Beo2pHFrZrHOlQQ8fVT/spmAXtSiBUckH4mXURcVdj6VXKTTz
6oHB8QcHjq/FxoVVIcqqFLnXW2mFiQbECosoWqD0k9xNQ9Uj92zmD3Gpa69FUf3twbQ5TkADDGaa
Z1TSZfN+BTzNIZXQm8wKVIowYXwoGkBSZueQSE8q6JGgxZYlBehqCheCyn7X98QDiPgZ/TxpSo8k
LGyMAMKPzRxsiltdKkW3nsv4aXrrZqNPjcYriu5Ko67/vSqezDoevcClgREtRn85sikrVV1NQHxy
uiAN8nrVBlUSkqiISj06C241n+a/6N+fS/1kJzmyas3QqQBYhdCu+LDTn4YOt57cZgWmqjrha/lt
XADxBJV9u3uNkfz4fs0nPaUj6fPTHUmvS5sgnQPpdQHfdzpYsvAzPQ+RJjwj6WR24EjSbGePJJnV
kLHKgCSn3A2mgV6B/VC8fL+a01fEkZBZc4+EpPrU2qQ10BlTB12Impjl54Him24AIsfBT9YtZj2i
c82Wp18iZtJm8Dw08S+cF42IQmUVlqZr16r2pNp7asN24kr8N5aHpAfKlmCLVf8yVFJKLVFL25lv
wD5EKt5PblExKkDGYm6dHZQjuT7nvJ9a27HIhYL0tc5ajbkwKsT+qFo9tEqxqtLmp5ud41k/ef6O
ZS1UhBQ56XmM5TWBDMRdGVQruSbAImnvGn88C5enn1vbQlsw+WAllQl5AsQ/Seqlb9WWk43tq699
gAbMMmx8Cr4hxEY+sEaj0o992PC9fcduz+nQKU/ueO0LHWrNYZwAKYWKR2LvdPliGAJIQjsl7sKy
1CJSPf47uoQGaBuIgZh3WYa9VMUMcWliY1HEeR6k399PL+jc8Vq4NaivmpWvnL1sT7odc9f1H0IX
2jTDQipUhVBiBUMkNuSdhYXvolkOCEGFvx0Dsj6L43dym4+ELtRqMOOixtzjbw6rHWFSlIXpLRra
t3OiBg3YYCe+LP1zaJqnbkkUWTFphgkHtKYudjRvK0yfzQaPNJXpMQHiXEnGM4NRp9Z2LGT+/Mjg
KQwAFY0GIZXDLpOqDFPTua20KjKn+P57jZmfd3lRHYtahDedK/rE/BRlZ1HFq2sjiV8K/e93DGN0
5+i1LZyLmVHGqB2sKDOcXd+AapXTc1MHJ7fGADIKOvTA8r0cAZySrAMANK6JGVCS7izitX3InBCg
hLeOR305rRS5nt6+f4En9wq6P3dtYRx22TFnVaTB0mwUUPokSCWGAMq3ml6o07kUwcmEi40uzbnb
CKTVy/XxWk66OkDjZaT68Ye2zg6ZX+zHfRXxw7lBqFOW61jYYsMQJjjVKGC5qGFEfYp36FyNJZBZ
4lA4jg+awHN+2qxpS008lrjwDnsZM4FW9flA92F9oR44Iuw92l8ewRm3UbbNe3tnvifX50jNPz3o
bwQvOdokBc+1W2IHZ7zM8i3bmmsaZph6rDZjgJxvVK7E6jzQ8Slv2J6RlQHxhn6NZeF2pAW3lZmA
sMlTNPn9cNIPVDfRz8ojh94XIypi5zqcTp2QY5FLQ23UCghvUrlK7Hdl3CTs3NT7yavgWMLCKqtx
mTuqhIR5BJgkGzb+zC9N4cVIRtorPdDXbhampUD/9Dmf5vQ+Hr3QefVHVpMzYjEMXMhP8tC004K+
b0MqUN3Q7ykaDcwViWRZt77t1F7VbEF4evZ6OP0Q4K0AFRiwRIE08PUhmkZgPMPN5KpK/CHSfVd6
KfoofVmixoK53Zltr+iQUw9Z1D2eq3medLZQIvxD/HIsU9eNfmoVvH91m6254otm8OxyzQD+akV8
Jem6tdhZYpVTlwiGoIDsCLI9kDUtdj1hQ28TXsiVk/aAvOfBBOQoh5/lXZ71c3FSwa4G3E8T3CMz
6vnXlxs7rYMZ33mHpbMxk9Rv9IsSG22T+oZUaeSI6jJztBXYdgPgQnqj7tz9bWv/5QkWOja0Ri0N
hveb1RdWetGLA1oM6uocKc+JS+WLmIWX0aulFlcNxLRN1EiALgLPL23ASsLOtY+cKAPZQOvG9QWl
QW/7IhGm2B3qBhr0VUw6j9wyA0xs7fqp0P3B5aHF1Pu8bFaEmluNx2f6HE5FdpAOeiOgEsw0L4vT
4rau49TAr1oBVqoLx7A/1L5pe12EMcsZdpoF9PLf8OCOZS6PyFiBx5anWLHGWnTFTc2TNsbE+15P
Th1EG+CdaI5B8QkklIsd5JXMK2VeWWL4aRI42/p6pto00VdpekNYgWP6nAE8qTTzwCXi1RPkk3Js
e4t2uVzZauPxSUOjYxfKxN6M2ZlTcOLqgs4Ag3d2gAE7tti2WMu4MQic90zZG/2F0l6RVMdEBvUo
pi/x23g6d0ufWtyRyGW1SbMBnWzNi0ubdeHGUYHJUsyJmOT2+407YcqOl7YsMpGiGUqjhhwmnahs
nFuuKmuSp+vvxcx2YmnJjpezuImR8intIYeYcUT3FL+06fv3Av4KxgGgacw2GvDEAIiIntCvtjIx
ezNNTKg5e7BWI/qzMNB5BYdYAAzcG3O/uBM+R3uDh6YRUFJNP7+Xf/I9HolfLLBOVVIaPcSjtD2j
LSBOmjDb0/bsjNt/UjGOBC3uhJzXVqzNG6aYN9UNmm891WVepkbfr+ekqZopVxx1prFDv//ifTIL
PM6w/qt+Wz9MgYm3dhkH0pchd33dyyJ6tjZy8pjNQMAQqxN7aR2Lnup85hVa1Q73cw5vJXnR7Gi0
b+IWw/uoZ7e1dsZwndy3P2UurSNXCjE1BK9Tps01d5OdOZC72mzTM3JOGkg4C38szl68zw4oQo6U
ECQiAAm5IIeOr/Tbyeeeknv1LT3Lg/FpIv5y5o4kLlQyY3aHlcFqNQ57dDIzaExtk/e3NO6RiaFB
XMYRF+g41/W3M8pzIprCnDigaeZcvqEtW7jymEJPW4hGM9dKsv55qojweJ+/5xZDyRzUEZr5mhjt
ftDZBddt1wNaNaiQlDYELvcagNU/kEVbjWn5Q2vt8MzjnQi9vjzeItgrXasCpAb2glndO22nu0Kw
1BsJj5DDXpu0umOaddGq9uRhXPAdkINWwKYpovlwTcY4bIgZogwbtGfRF07NKIJjDoQ9DpwE+Jaz
vh459VbHVHuUeGu88tDZKe4wBQBXem379grJPPhERqj+H1qHT573Y8Gz3TkSHNt5oepDBf0Mqmfw
h1u+TTZOADTKUNXB15I54G8IzoXdJ4/FsdhFPibHOO/oZFhv8RADizAo4MWiPct3MYeymnv8ZrKy
M2fx1Jk/lrnYftnkxFEoZBqWEk1qvLanNoxdeqbP7tSddyxm4TUkaTxW/fxGy7TwErxSxXn4XpHP
SDBmZ/doz3KtVlvAxCD6AbZrwxNf78/cNufUwliYraqazNbJ8a4SsGViGh3FXPU+jdgB4EWmp0qv
Szy39875didW5qD+hwF1AOQBqXapFkNc5JoBsUx51ICqSDEi/P27O3XSvohYaEEGdkxTYdgeRK7A
Zi43mORCjwh6yutbHlYSGTTVS6kfn8MNO3GDfxG80IteNXG/gXEP0WPs8fi+6CsMJbRbZE6C79d4
qiyNvC0ABSxTs1XMBn5VkF7jwqwJRDW57xzohe5na/SaqoonbE+EWexJ38aVroXplok5/Ajcu++f
4cRh+/IIC7uSa2rhGJ+rdem2bl2QMHYgB2VnujtPGRLIQa8icpJAZf/8/OgsOEJMvT37KwoNdH92
/5SwhhPmW69YXUgDcvP9wk7lJ79InHX4SKKcElPQERLHxEeeYcWFp014qySqIvQX+d25SO6Ef/RF
4GI3udEMYlRauZqGx26ItG5bA6eSqg9cXeXyRTXPTT6eyu58kbjYvNLswVTOITHdsHWj+5PqIVzF
GJr4AEnuml/MIWuMZI/vorz7+P0LPq05f+7owgaICjxi/QjhufExKJ0nskNtTf73Qk4ZuC9LXJgB
ARp25gjsYhtixt+O6lUG/EMDXXZ+g9qZuo59DER/L/T0yuAgAdMcfu6yH1THaE5ZEciUuBka/hi7
G4WYZ4ScNnAzLvzvUvSv+okGOExzlg3un3lgBTOB96WMMiQ9wmE7hPJiyIKsDrvHc3NPp9X0T7mL
CMWlbd45HeSaRbyy1Lb20Xd9oA1dJ4q6mZh9cACRKwBucW7F809eeLzYyz8lL0/k2CgZmsmQEbhN
royA31I9svbklb45uyRM79VzBvZfWJ0/JS6OJLHcNB0SjijJREJH+WGua98ovPIDWc+7GcPnbwNo
AvH6eImLE9nQTnNcgZebTfepwfw4+wnUjjMv8px+Lk6eNZWlkqUQUijctzAXL8sOHfLX35+Ck3oC
YCeg/moYdP40Psf2c0gAwAt8p1UtzAwpFK3wqiletWN8ZUh61fcGnM5snRRF+L3gkxfwkeDFkTcy
LhlVBHzsGHnTEQkrFywlff2Y6dbfZlme9+tI1uKytwtWtBY6qVZ5QX1hWI9TTh66Ir2i6bQ2x/i5
t881o53cvT9FLhuANGUsW0fH8gRXPfB6eLVteNq5PMRpw3kkZuEZamgTi5HigHmxjR9Z39yYejX6
GQoNY23cjCLbI7MdTf2wEm6+bpDSRQg/3SJr13iCGPEZnT25qQ5qrvO8HMEvC2vXYlZeKyVsqjA9
WyGwqz/AfeDxJD9zZZyTtDiC0ionIy4H+G8GRjOGTZ7KABVlzBif8Wlmc/UXc3a0pMUxjIldpDbt
cTWh31y0N2n84/uDcEpTdOR3CJJmGKBe1hcmAEwaeTrCPTQ/Yvaauz804/ZTxH++Dv9F36ur3x63
/ed/48+vFR8B0pGIxR//eWCvTdVWH+K/56/97z/7+qV/XvL38lY07+/i8MyX//LLF/Hzf5cfPIvn
L38IUVkX43X33ow3722Xi08heNL5X/5fP/yP98+fcjfy93/88lp1pZh/GmVV+cvvH23e/vGLAbPx
n8c//vfPLp4LfM3rMFfxxpZfeH9uBb6q/ooWTfxvo7CNAXYDO9+/z5/o7q+qCqpjzL1h9g2nC5d2
WTUi+ccviv6rAVxVIJc44KwEVr4FfWir7vMz8iuuGgMoNrpK8B8At37549G+7NGfe/YfZVdcVUBH
bfE8i35SE8RseDAMtSOdr+lIry9u0rTpmKIa/GFE98e12wDDtWckvhxiDViytSENxUuRYPoRu3Jc
OfZY7eq+LAJLJbWfgK7uMhsVzS8cNW28Vo/LV7sXyZNpcFz6dtYZoVmbTuByblxThVbhhN7kjRyU
xneGnm6KSil8vZTZHkUYe+ekE598NIm3j5j/NcJxKFQv6QonQ2F+ctDLSuV4g7nxZD0Bp/DGTZvm
Fb+Ym6SQbWjm1Nz1cshsH1PtLByGtk884F7ze9OiqeKhDA/EP2m+qkzzOpetMEoDCro63VFARVxn
Uw4WMID2Hoqqi58HQID5dTM1D3pXO2Ug89LovCRT9RXVgafq240Nstvalmt3UuLbygVdO4tF7aEn
N9tmOQij9CQWAVj9gJXu6tJVUfuutYPkCOg9kvMs2wCPfEDa1dJ6fK/q47XOhbvXVMV+dCaZRE5a
TmCpiUsLgy8do6/5ZFdhUcxNe0wHQ8oG46Dq3uDJ8AiIoXZF3by5l6greGmsOEE7pdqzaYztg8gn
Z60Kpl47OdUST8Q5CauO6CvViqvSo6qeXvZAOyl9dRDaUzxOThiP5YiXYli94w+VPieM8q57xqhw
vCsBcq57ula0hyZlSu85FoDLWwBpTX6lqZM3z8R1HpMk34LdLf6haKjDGQ7yCKUL2YapCL+haBxr
tC6+prbdhalGjcBVEOIk9RADoV+dnpjTKvegDhAAfKOenLqdZXbVR+vUxbYSOo3USpQPHKuNRnBt
B0jrGqExGtYO+DViQ/UW8OBCNW5co6gDOdFkpQBGBxGc1YprsPjyIOuVeKdmNAk0mpA+lDgXBaDm
a/e2JHM/bcroU60BFwdun9GruG4IKhyGwMFHNJhMm7hPm6BNK2M1xOp0MNShRrif28p1rwlk9PiQ
dA+1qzJAiDdtC0fINADC0mJCNPNGFF/XWcuEzxq3RmekUk+rCc3ZtZc1DgLOksVp6Rkt8PwiJGqS
B7ShN5ZXJIq9U8hUPorGbt646MwkEhl6t2u7NZ9KNansQM0xXgR8S2X4YU2NGhV5TC6l3ZIOxNdp
vAZnG3DnmpwB/Kkg9hY4GiNwTTPZHIikY2Ra1VCDzTAb4Sdm004YlF7rPUUjQNmIB5yFqyo2gbA2
lKS5crXGvtMYcqvS5vYPwkR7YSVFFvRpbAQjo2Zo9INyi56Q8sANlV9ha6adKQ01Ig3PfzqkYi99
E093QhsngGQBg68EVdMPweIkSsA7HVhT5wRdUao3DspZj65Ox6fErqo96P749QSnAS4I0My1YcDc
nyIqN/dBAyjuB1dYgRSZBiMjgNhepuoFMpP11kqI+WGCxHStDLx+thjXNnqMsU2tVa27tq+1Z9mJ
6QomRR7IZMuoKtF0bMaajIxCYLSka1qgpWrlk4u6jV/XvZLhdVZ8A4acJDLNcnzpc5tdd1ZSI9+r
DOXKIh37yUAYfB3TOLmkiUQEOjquc13bhQL6wXpYmTRpLyonKcNq4Npl0gjdA6LY6FVO52w1Qown
K25sv82TgXk2Bat9iWSbp9mTshPJUG4dmub3E2gxt01XAz8gr8HSjVrrXhhtu5V9OQSAm+rW8LhU
v087srNUWe+HKRsuh8GCjsJoxtDMnlg/pta0bgtA1m24yRPjhrgD0UK3kDLbUK5R2JuuRuEIwNwx
WESonipRmRh264kpE/QO0bANh0pM1aXQUJ4vPOCqxF2EV8ibgxhkNwAI0zHCQmY8TEC7B/jjpPit
D/H/nZVfkBn7zls5VPAD3pvmWRw7LJ9f+s1jUSz9VygNmDHhr+hAAHP/12WZP0LjLcDz0J0Kxp1P
JMfffRbN+nXGdbOAtjYXEj/HUn93WfCRBcBONI+CgBjwxXA+/4bH8hsn8pGzDC5egMJjVhmwsHjC
v2SMVanysjPSIbA0MyK0i3QLDHWsOCiZ/ZYkBC56tmrddFM3GEp1MOusO7eGESc+s+QtGAAxol2A
zi430ZFheHEmCt9KjUeaaL5O+22nxbBSerG36nzdD0boDPlTBfLkZoJJtpKV45T3MiNRz7P11AAR
xC4x+GTRC1fJzYCb7q4eekS0zsaV1nXh2ttmdC4oBTNsP6HMD+6ByvXgdoW5ZgejuJSqBj+B3lec
B0wpE48Cs0agoCx0jGcWqFRuBhV10finKHeuxMWuNY03WkNAE+b3o7EeesRcXevZ7H2s4hXgBPxa
dAcXhOdo4l0Li970Sg9EW93PVVSYbD3Ua/gvbQwoo27EtCRaEnUbwIiF8Ho7jVRb8TOg2djciZLs
dupyv2VzBh0D7VqmXoBZ8b2k+bXlTAHRKsDJs2Enu8YvFRUgzmDkrkGxF3eeWzJQ4Vab1AQ9XUG7
naTpGzfGd26WaESk9TWSHJuiTycPVKXXVjXdKyPGN4txNU1V44Hq8ELL5lUim4xrfvBhKLyiLLFx
ygt1zTduOuujI/G7l3zsFX+2ECxVTEeLy4y3Dc1dDln18VAxTcohYM8o4dI5Wej4Jga9+KOTeHbi
W1GytSLph47nRFlk/zxXFlkmZD+1/De/HLipOGmLkJCi51fRBzzCECGvBpRMczet+59QaePQB3qg
jB50eEBWNnlvf8+v/b95/OWzhe9fB3N+1zy/PlfHtvHzG3/YRudXy0DnFgG7BlAlEYn9Ec6Bre1X
DQNtoHKHmcOMoopkwR+2EfGcqwOtGO3zMxjzHH3/YRu1Xz/pQ+dJHASBc/3879jGOVg70luCZ0Og
iU5B3NQGsMrmtOlRoo0DO9AyBIBUMmCo2hO/FbnAxGspf7CqvwKqT5TrLCCUYF459XIM3vUF2GXJ
ZHyYUjnXM4sQ8sTzGHgMEDihZwzo3V+fx3FreM3wxgLJDBxtkgOxCUx+VfXqFu596pAwU8ReowJ+
KaKzlO24k3tFFQdFU281dbglGfx9GvtOlT7BmfPtCofSNPzJ4KFdtxiOdlaDKvdtqUQiv3Bl7atG
6SlFEihk106qX8UMsIeuFfVKygI5KkqYp2AiULrqVidXTsUaz2zHwuuyCDb3SvbD4BkYWg9nJyVS
mXwyDPYEZPMbtcYkQV2s1aHfKJ2y5Ya7d4rSq8hBae5pKnaKVXtuN4Zp+kG73nfU1yzDRBC/ZvE+
ZaB4UhV/GD4oAkO1eIqHGxdTV0JkodBR8icfnDwjkseL2Br2hSYN4AYix+z8lKoRDu5VUh2KNvdF
WXs0Ay6UanmW0niDu6M9CWOMG8rGiArYA1MF5pn52OabHK68njURV+3QMTddkgddDmHA+C3pQx0/
5uXdVADKoZdejZu0GbdFfVEpFVqNFBB89p45PsZsG4O9qTQnX1WyXWuwUMbPk274JhADcgvTfxGq
f9HA4iCmZTiAqT5T2sDCaI5W0R+FFfuahXjJGnS/mdliGN1qWnPZsnFd0gtujZsqo4NHUhBSVW+K
89anykqZCrRYKea+waXottdNCpDe+kGfrt1hfmmFm4TUHWQgGxqaSrpJHA48gxG04ZaX5K03sYeK
QQdQ5RFTjIhLv060yk/i1h/NO5OAbRaEYgnCMQ+sZjec5I+Ng+DJVfQ8AKfac2XQg1pbzOOkveJk
uM7b7CdTJgd1sJSHjSyxfyzbu71Nw2Lihk/IY1UTxHVTY/pgrxm8rB8cr0fLxbrrxikw0gzZMaeB
Lvfo1lafJl4AZozG0dTkd716gb/z8S5LvfdZDmg1cwpKF2tRAP4YO5eCN2FpftTdT2FaHqnubJyr
pMMEYWZcpNNNnNQAFX5J2x59OOj914rN3FWlOM/diOfoX4zxNTFvehT4bQddcj10UYzREPOgb01v
UuEBCFzmgE8Yc2MVx1CYHmgKuKG1Kcq72OdK7rvOs2gP9dRegQo04GIC/cpKyfaF1j4URX+tF68k
Jpsui/0CfS3G9GAM+mqw3IDh5Q/ldJnZVRv1nbCDNrH2lasd2mYtiaWFCdv07Dkjtce7WwOIgY2C
0Anv1G5faHOjl9q2jbeOk1zaIAUg5C413FWD32odCrRFFhmjc1eMOBR3sXs7aPY6s17L9m50D7a4
tvsYb3tWgitibO0C9IDzV60PBi2v67tJfbRbd9fpyVuv75V4RUgVaVDAWHtiinGVdvqTWu57rvqa
mA7dqIduy4JqdA5GSdYZP4hkE4veIy3gsy2t8Sw8f04brLrzpRH7wnZupUGC1IrvmVReUrATcgwl
I24LRsvZx86NQdLAGO9VauwsjO8jjR6RlNxLwCSrMYpB/NbqMGaoyyeRwFfEyZlSIxLF8NPl8pCk
daiDBrCYLkAiiYjSCPIGZEaIinUwpot4lWcY8po0eeHM9BdNKl7MaQxjOWEKNQlk9SKkcVsZmvCc
NLm3rPEtGT9oJjdWkgVD3ANMCgMkzrMpExSK31zrPk3cUKFDpGaPlERJofuWxgG+kXpgQQbsD3xJ
7a1wxo0u2AVJ1ch12108gck9d8NWlIHZPlfkpcD70lQcPvIWxzArzDiUxoXbNhtJ0DtdceETh0Xc
6nYO73f60OFFc/aksz7QuIMIOJvuWo3sdRsQYlK7HBt3xxnblQIhM22eFUI3aukGQ47OD/A8+YxN
6OBU95N11Q+zMbvA9eqPZfnQARMz7+yt3tCdWjfPaBgOnT6uEbyXh6RX19TmL07vbtQsWXWsBEC7
O67HSR5aZ7gZSLJLGXtxygHDtep13rj7aUST2cjg0Y6rKuMeb/clVAlJKVKqvlEJXG4rpXlrbXXP
VdhzppIN7QsrIENpg+UL9ZU0uzZVE6LWcrgsCQ+SRG882VsXosNLtoFpobebmPSBBU03Kb9xu/ge
OdAVL1QOq042g2Db3OE7pOc8d3oDvZ2fd+6WGWnQqlve3BFjQlyehXlxF/edl7tI7gJRU+lMj9MR
HJOvOWlxmTKfxzdVx4J2JKtWFOs6V1cKsTa2uGH2sDfTMlIRaHBBI8cAc8x0TesXtUO1kbRgdWxE
VNn6R2ZtAGv0npvAky3VKCOmP+qK5pHSvSX1sytJIIFkMd9zxT2wYL2xzgIO2JIYU5gaqfwh6yNQ
NPnIAgP+iIU53IwCbf+9FQ2gF0h44xOljoqmvRbmTWI887QLOK+DHFEFxgcCtclDbbpHQ3/oCsOH
4QymIQ1NOwcq835qqlAdnTCXhyp7bHpzMxDwB1SouI21D7cs6KWyr5kIpYWkrAujNNzEsEms88uq
3iABghoS/gpUC0IZQ5THUW19Yw1uLDC0DDh91Pjhuoqf69q7bG/0qgIHgB0gMbZyYD6l5AAUUKMx
zdHChGQdDuaA2E8OPy00D/Ku2+pZBbzR26TdOPpzMxSgANfvR6SXpvhSq0y/lk2oiZ+glvXNyQ0t
owpctCVR5UVU+cod71teRJp6yQZMZHSppzobi4wXJYXJh2pistE0Ur8VH7Vz4ya4pfWDxXtPaR8L
J4k0vChWgAiRgINLe8pd4VkZ0poMsKsNAl8Xz1ysRPGQpU+GmnrAmgzyKQ9qdQK7/L0pHw10hba1
Ho4mEGIdchGzvXChhSwOa3lZWk0IgPUwmeC3TiDtMcwI5cG7amjuK1iovLeQ1sfGDTChirLJYHeI
koSt2ux1eg/UOfTN2dmPYVgr+r7TbirlqhjQNUSV0Tf5vVJfVfKeOcBK2Qzp/Uh/6pX6SGiOrLgC
Ss5U3TD7barUoNMNNGJba5NdjZb6NuL1txaOJjXxYMpHSt50CsJ3zoCCoNyItMIt41IcMxJ1PUNy
wvUtE00n3ZZqYq1ml+6cptCjCZcqGn8uGjpFQ48dsR8lA/XDAA8GsXFPV5S5Ea7XDUi2Vl2HdvBe
ruPcXnOpRFQHjreerBmYclBq9+HbRzNXaoNOZLTyZagUXCkm9zqZXaC2B48QCjQfQD3366yMbCDi
KfahRA1CMP3g9kowv/12uq/HS0dRvEZCG5PdoOSXDSaQx8QOWKJ7MAFwzGpP47jU0bpjWy9uqwCc
HtUGYO2TfLh0jSEqRek5LvdkZXiVXm9JNnM8MEw5UG8YH+J8Cyo3v0SNpZ5cv2b6viVPKsxSlv+s
x7WrXCoYRSq6l7a+jZHuB89mruZROU2bAl9UOXpAtN6bksJDztiT4Acs4ZTWknlOrq8H5NzjTj2Q
AvOlGOawNOpPFmhP5K1dvljGK+iSIrPnQdqJqGNYc7ti+oOlY9y7aLc2Z0EKEsDCfDOmdDek24wX
nopSRAe+BC0fNnJKV9Wg+I3rrl18y1Ua5PdzNBnUCVW9slMjPddMfxLlxiTdoUjUrY5BSJ1bfpmm
c0xEQ9LGa1TZ0BHLAqtx7sd2DF29uKmV4i1WnkyhfGD07BYIeleYRuTg5TKQCmb1rTDluSL7smVj
jiRBvP45uoTAzVrU/DOVciaFrgfphq6NtRIaKwW8X+fgRJZ16VkMAY4dEooqIte/9Ee1VqbYWoaE
Pm4mwg/2gP07BzRzTsgcpR5FxbIQcW+NEGIA/sklz24Re7V5bt5sjmWXsffxUhaxtybs/2HvO5Yj
x7Vtf+XFneMEQdBOadIwU67ka8IoS+8NSHz9W1SfczoLUiajdad30tGlKhGE2QC49zLIg5U583SH
/7Z+N3fJVxtSxagO2Tg0AeZeeFFDEP8y/yH6WB5DqYI7URIZNe7+3lTfhfODjZ3hcjrsHf7xrQVQ
eQEgAOyCIUnxxwAOVm93IkFZbhF+1yBRkkBZyF2MiosNf2YrelL0o7UHh5L/NiehdkodoqEqvsC8
1qMbw038kDl951oeKs6eCcKntkmDGJhxbAeduwZqe4emk3u7vN7JckkGg8A6G82TnXnDfepVdxVM
ab1sPwYUCgzCgMrGmp7GWquahPCG3yPrshxjjAQ0FMTTDXRUHcMbPOq3kA89qJEDgi8BBvN/N7my
sEZVQEuS92h4ERcQHgUyOtybvrkt/fmg71daW6JAjhLw/G2qgcOFqoC0r5io5o4iT5kXJ87sMwgW
tR3cp4ZNtc/9/tdwWEO4SQAHAMuxxZy2KEU/j6Y8HAuEBzzeH2KYKOov5oY/aW7hs+/Ro7bXAB1u
bpk/7Is92+ZfShgdR5s1Udp3BHL5PaT9Qe2N0bI79Lzz8243eWEA7jSsjre6n4yOemPlm+wVO+zz
mo7Dh+F7OgLSBhEiizyCsck8chjeJBJDj14Pm9nroVKzlriWMVNyN5fN+CR6YhsSY0iNYDfiBwvX
3Fx0kC78rhvjdmUpfZTsPO2WhM6q+2bIWY2JTff93n5uJnw/eeERkqSb3M/gaBaklq97/8tWpb3Q
6Lt86pYTC8w1evOXB6gF4AMKSXA3xfZgayDt0FVW2Uep1NPeSpsiXAN5NVpodxH/oV7mYw+GKM3b
HqyTVY3xDzdhHZocTMHXLizcpV1Q0zOth1kK9iNoNym+4VZX5qG4i+5MH8WcA+xboG6Xbot7vovX
ZlbeJKACAp9M1BJhJIhLvMzCLauIpS1vmde+IMfisUN8b/v2VbNnLlDaX9a2iDfq6+mmJLUnU3DD
DFgPRtHeuIEGnY/vFPCSslttt858fLfPv7VF4dwEWyUFbirSBqj2OoeR+7jMI91UX8pN7NXP5fOP
yQ2d9hrWQ16brq1ZmQr/1iZDQReeiSaMIKU2rSJP+kyZESlHI+Db7KrbpF9SJ4NW1D+MjqUlDcZi
4LOBn2vINBRixNOgQU0JVStUFtsH5J3sTf893Al0z9Bc9kj2k75yhC1LX54+mHzBHxSyFO+t3VKh
tTMsyTUPGx3yUjXyaPhqb/EJq/yylZ1R/pvj/H/lsf/RsJ1dqI59m4tv5f/bd/m38md3WiRbfu/f
NTLT/hfEbmwgGLHSFEhU4wT4C/JILPovAFABXESlDBpTAD3+XSPDb0ElQYf3Fuxx//J6/0+NzP4X
ClqYV1w+FQM0sX9UI3urOZ2uFmAHYG28YNFVxAKUJ/88oIw5jes5BgqKK/PBRo6lZCiBJR3obXRG
RpmX8MZCOV1J89uW9l+tOQ2KmJduVZWK3zRk3tgh0ExGbUX3VIibSGjQBun4kZCE+QaN2xsSDeCU
1flV36qA/+Dzv7XSazaiyq7a0PFSUaLScKWdiXLVqc2ST7DcclBR/6iHCj+2n8QcR34F+ILbG/rC
96OIHjsZ3bJQwOgCIXVjqAMP9K5/1LnW78cMFaE0jNsdvg+zqd8jNY95elDNAjkLwyXmvC3RTJ62
K5c6+fsKI2qr2MoWT7oPhDwJrJFaSixlA8c9ZOUQ/G3rKn2+OVlrt39N0WlVfkG9/hHnb+0ADQk3
W+A+3hG/InMsmjAiymYcSImqmCgcbohvKVRnMEEu5+GVlcRu35vAD/D0RQM/A/LvV5wOfjSYe3Bk
PE4UILeo/qu3WuG0vNzHzXxUBLOv65p3XmJpd8Qg3qTxFDlg8tXI5ictbr0FHmqq5QbU/8YhgBU7
XR3Bm647MDG+hKz9EublNo1D+IwmSD5ZXf5T1arcFd3wa4zKYqP04eD2Sbyl1phAA99CekwlN8oA
TBuEmlCSZQKFfsUZmmYTAZvgqsIIsNU+9GpRAPaAnW2sMq9Qf0yZvmTD9gbYy8BvFAEkExwx7asc
OPjLo46ZfDfscByALA0FflnRofvxZ8CoOjE4AaYcPg4xClaZ2M4DrI1K81sy6C885hj6qEjuwgQm
YFMm7nLBAiJqOG2qrYfi7JfQ0r+pJPKpWryyUEPWiCSqYzXZIxvxP1psfFMVviOKeT/zWxs0FKtB
pQlpyQ7Imji7BmbVa4dig4zFPZnUZ1BVNUBTwm08Gq9RLDasqRTHzPV+w4RqOzVTvxWwCQyn4SbP
6EOZt2jUSG+HMMtRD7fuoxJWrMJ+xXtC6CZD9j5/SSILiIrYyerykA/jvjCma6T8S99WGLCY+cbI
28OUwDRXqa4Y70a/onj9oqEoiQk9dFPY9yrWtMl1JMiKiS5bRrKFSqQHx1Ok7LIbFAX9med+G3Y7
pD581iR+h0KBk88ow0w2Mnd2ZG7nrOvdyRRBz+fKA2C4QMINbgkgkvtRYXq0qJB/vY9HeqVkIRQX
K1Av+qesvoPxxg5wZlS0s+uxrJ+G1LzDyB1EhoVSZ8EYga4YTb4Wjm7D8TUfZdD5MyFnOO8ag3wV
UXfM7UdFbz2leWXjIYLgiYF7AyqBSmg7ZbGPGfd5Hd8Mqe30kAoaim3U3QsSXxfjz0wku0K7UgXf
60NztPtj3gK5VH6PyDE0bTfTruqJeIowfT4YG3NSUB+oAqu6o+ld1BdOqGwN8ss2IbOUwum+0Z3C
+J0r0VYBropBpp5lw/eeGDvbyO4Z6Q/VCPWAsPnS0cEF9mGraqUzt8xJtEcDakkAeXtxdDUoSPNC
wymMUriIW8A9YJXoxWZAYOYFcSZD80iuuqZg/qhHwVDDaRzG6Tz+pZTFFlo+qIWMfmsUriAVVkTo
87wCY790ceLtW1JsUqPxE1Xdldq81avnMA5RNUSyF7ViSJ4fEgAz4/5bR95g4+6gAJdK4JkwW17K
82ekQxYw7rYcUXJD8Z706mbKOjccuUun+wE49nEGUsEogtZo7wcUAVQ4OA/5NUSbNnyBymeOBXpV
wbfVUhLIfoOMUyFZDddlFLVQJcKDQc1Jsk2CjXFEMnhqNqKrnDDBagKBJy9QHEJRmO5T5OBMbHFD
v5/7zkkAyrDsHcG/TYcEiLRAwU8HSN4nIaIE9aFx2b72IUD1VWP74VNUP5v5MZ+/z9fV/J3MhxGv
JPagODhRc6ggLaXgdVtxECEw1BTe5z02L4E6Gdjm/S6zJ/CYcuRxdwvIeTCQPQYwF//WwFu19q7A
C8Y2jm22ZUujeBhnSNmiYoyf4h9kaIJ3+CJTb3kJGAN/hijHgU7hFaO5q4aGo84vbEYe3sSkW23A
w/qXoM+1MLwywcGdMAenuBep3/K492P+iHqVq6MWGAJ/QXG1fFwwI0DqO0pyVc3jJmKN2wE6KJZq
fIVAIK5d347wmyy1fdrfiTT3OoAlTEDp+qrAbRizluxY0zpahIJ/SK9tilq3zavHqq2eOJLN+jXs
iVU3Vl5sBEJcPjXwaJinwzDfxSWAypA/XUSX+QNqt41AwfTAmqfW3sRAyswEOhzWXW8Yfqumtwq7
pXQnUB4KdRtaaYBH2qh91rpbDS9mZB/AlPCT1F82BwbNYzviSOzbTtzc2OJHbKPz1nNd8Z3VGE6K
xaNlbJcRK3LquYdTWYkyBCZMvM7aTRs1bjM8TCZIkiGsdwtj2zfGlo/dxkhRI8DmHc+vWSS+xtlz
GP5UUMnrsn08/9DJD/Dkq/y7wX/E8eyBQu4KW3HNqdomuQklpgUcQ1A3DWrlSBssSmyFcVd5amt5
Y/k1SduAhsVWDb/mo71rmq1Yyg5qc9tPT9AZ8FJU4djvajKhcIAvLRP4jW64T8ttTBI3mQzfzKbt
qFYeSTQvD21XhHcoHCFHo3pWft+184HquE/wYheXv7T8Opu/q9GLWnw3KXeLBJa5gLfUMFEoW9iW
hARObukO6j0YCgTJBHv1FAdI6YfD1ySJvBiqoTESxItmfS9cFbq+dW07rYFaYhS5hvoU4iubPBNd
A1Yjh6Fon3vmjHSovq+ibz2Eby3cVyxqHhrzYAOkg9vvJrPKp2jeN/UvFWObj9QxjHsUn8F5OXLl
EOd7hjJ23D/rJVTezGZD21vSWI/cHN0EOggm7hNljT0GWukusCq7UVShO2luOMfAdsLjswT/JxMv
Y3Wb5tC1AfeOwBrTUnwbJk+tApgncZSwcFJ6rHB8cQOc+eJYobAYUy/CsqHD3QgNkBQBrXa/F67E
BAhYDYHTFBUrjj4XfpPxgIv2Xml+E1ylMv3YW8+REsTwV7Oz5yR7SHThxMqVFQHYClcpICkchtqM
WgtP0VGvra94A8vgCbmEDbLvRdc7BY4AwAf8Amxppd6U4U3GXos59ZryLs8P83RXNsiO8S8TonQE
9CdtX2rT2nHcRdSEfINIvdeT/lWvYAAgvpZwdlUeCpwtemo6eXkjwqu5Jzgpf07DoS9SQDt+1eUI
YILmE0oa4MpMvy5T7HvpdjbqzRwdko64RWw5RfYtRvcjhCZLbykr/OW+oWYPVabtQCrdK/kdbZJt
r5HtVH2JgfoiDd/k0X2M2wQ8zn2dqX6P3RxG9i/WVPg2iOcKGY5q+KDEBFcFUJJAJBJFfoCB8o6M
KgpXD+ao+5nAl439kGDNT0PhpWblAAGF6YCxa0e8rt0WXexXED9klbmj/XcIMUDavsN9N3MhHeAn
JT5AcsUfxituIZesoZpV+1l7CxcoHN/3xBA7uL+7nX5bmOptDWaooOoOQNwNtR6mpaymaEGX9Udb
YI9pUVxofpeIPXgyO7H5QPk34Dq01HQpanhj8VThOsZiR4mejQabHUPSZnoiKffi3ounLzXmBCAq
XJCDqtirNdwwMPUtaCts5F6CaDP6627mToHXNGbonRjc43VgaaVXo+agoyA1xo8mbki8KOGyjeu5
rqOefV1bGmqjuCKwrnQahgzyDHENxJ0gLxVWjJoj0vh9zK6y+U4Pj2XyoptfyXQzCyyTBtwk8kCs
bK/p9x0A1WKK7k2RXicZPheawQWoxVEyODXruP0kt9VAHnqO+q7lG+oW3kAeB5omMm9LBC8uUIMJ
zU0DQtE3vH7Mwbabm9sO/yo2nlg/bELQi+C96qv2dRXfi5xsjAJmL803/LpnVK+2cT/lqFEyWBAD
PFINm6UiXSYCDH7tpTO/lnb8SqzCU9PqajDxvoW+XNEFGH4iw+0umV8GTR+8AfoEHlwJbpIKgE7Q
gSk0pYGVKW66hmysNtwxY/xBlfa1MGE53eiDqy33W0MrDnRMn9J4ArKjwulQdv13nqComdjmjcHj
V16MxykrPD0xrhoIuMA1GnByIaD6Jl7q9lopqBNHL8LQAYycPYXdZOQq7R7LAvAC1KGVHohRoDUa
j5LBazprl2rNbzUbE7ePC9ggRQ4uA15rvLT9V1PwzTA3gdXRfQwQmgnkm5UXaCR70hrySxiw04tg
EuIMKoAxeTTeRenDPPCjXYAOfYQhgYMsn1/iDtEr1cGslDsDxCn8To+tO4L3XXUL2lOu8Ec2oKRl
5f6UaoEe8c7Jm2FPC30Dow8Hn+6+FpSVugeGcpvmYP2Z/B6TtEI/lnP2SKqAr2lSpFdsCGXaUmmi
sYitsTGG2WIbbWYk0q1sdGiluWBs+pc/J9eakmoR5VylVUrRlIjLu1QAVwlGEjZVtUtX0gXLZ+mf
eR50CkAoHRpz8DiQK9isVJKmblMNhf/BJeLnTH7GrHXUETuxbjn6hDMM16bL3XsnTvg2lCetStWm
qc4NiJyjVSUACki54sic64ds23jNnvrVJnR6t7rtt5/ILP/VNLOhywkqm61K3+msKEKi0oWXwkYH
MLVjKHQXN4abJFMA04FOht7iwlfiTjwut7gDpek+NWNPL3AP4muFxY9mGoxirCoo4S384j/TBhYg
bn0UF9pmqpALY1tgSN1oDML04fKQLytGnueTdmypcGqHZgqMda5taF648fCtnF8vN/A+vYXF83dH
bClhyOyawEYTHSEMoNljTB+mfEV8a2Ws3nD0J0UzZJFQn+vRB5M9wYdjK7Bl40a4VcWXy335KChO
+yJFOi4Dky16rJGZlF4mhE/tDBcoCyLOc6F4BfB9KswZ8XVzud138inL4jxtWIr7SMBstYkwiK3H
fye7Zmt5dNvDTlnxWnj4rQkorc3Z8vcnA0qnhexpIAwXkCEPhwPTYc3L+5XKw8fzZkC/DNlu9Z0w
f13MldVpiQZ54Rswoz3RfcE93evK/eXhU5d5ebfIIUKtgkNi2kzeodPZtiDxheHTDGNXlT+S/ktX
5IAEAizb1dsBsOA0D2YYQto0iAxAXHQvmeYjhUfUPBSOBqfucsmGfgmjY0OOqXqnjCuL+H16FlMM
BAw0HHUbnKnl70/GvOB5DjAS3nHAoRuPmcvIkdCvOnQEYvEPfTbfltNJW1I1VCBc546hrbx5qOEi
XeHOpa6s2Q9j5aSN5e9P+lOGgNPCXwj9MQDfWeCSxVVYXcE4FH96acqHbi063xVd/+oWyq2YYdAr
DWnZKkUBOu9caZvyqN+DzYsjBOXPHZIsrnI/BtWxAo17t2icITv1nG4vr7K3Oue7VYYKoQnxY+2v
Gsxpj8HVQbi0A1bZNr+FnvPuh+EsZdDVMqFckHzrJ/4DdW708h2gSAFcrmBRj6PKpZvxJgmiLSCN
+/ZxraUPk9cUw6kxS0GFQi4lxxGS/oaFliIw+fRNFkBq3OcubsMlqujmrnkM94k7b3rhm081ElDX
qDD7l8f1w13i73eQy8sjESXoqngH+E4AICmeowmIWNCtUOx5utzUskDezeBJU9JZhRJCVYcpTOiQ
szH4SwguEY+od7mRD0/ck0akO86gpdUc0qU/Pb4s9LtC/3a5gY+3u5MWpGOqomoT5QZaQBbaFV7s
NlfFFT5+99kRVd6D6RfH6Sn3lQNYqYFxZ+8SBQSkyy8hMzBBfcZ+dvIS0pGFj5ee4GtsWaThXbfT
tv2e7cCNADZg9PvDAoiEWOa628PaHEqbQAfwVFSb6LyGPJSHfBAAcJ7p69tuP/22XiDQ6uW/rM+c
ZCedXdbwyWbX5SKyaITOquIq0htfp+G27/EpmuVrQMmP6kmn4yqdE5AyiPO+ehvXxc0GVOfQA5bF
oW54aFftXt6pV8nTKB0VE9HiOpo6bZOxO3hIeLbSX5fGyzxehxDXKAd83TONOAOA6OEYPdEQmYso
2TTDz8vr6aNdAM6R8G1WKbS4ZBBG1XNtLm3cFXpzj+QhrwTILKkbpneX2/nwqmWCtwxMLeSFDSaN
bxwzNqHUgTtekHyJDgto8ofmgOIEvDNkP1fRMx/N52l70gDbIs9KCyoQmx6o5TddRcProCL0Zr67
7i7zUXicNicdy1zkc8yrGXflGCzJ7KGoil0/P1wexI+2uJNGZDRmzNParAn6JDTixnrtgtx0uQUZ
tLIsy9MWpJ06E8yIDYoWMvYwhr+haLTJmekY/LVK6h0FE+ZyeyvDpkmbdibSuY0mtGcQGsT5HS8h
m89vLzfy4efvaa+kjbvtJ51mBOePfrMghbs7+r3f0btom+yrveLlfnIfuso23jbPl1te6560WfNJ
m1rRY1UYIzCNKtinvb6DROTKKH54nzjt4PIeJ/skj2PbYCGG0boaByDjFldDmKU6VkAc+Bvi3MXx
AB0JL3rpjs0tdK23axjaj7sKvy+6SOAqirRyBHTu2njpqmntU/bYdftau38bzf8DOP0P3ItOFtai
FfeHmNtT8qsvvxWn0Ka33/gL2wTFkUV9Dcg9gM1ggbJgfP+CNlHlTTUFgDeYE9rAL2HT/Tf7X2UL
+x84ARX+jLjqLomQfyObrH9p0MO0bSCR8M2k4SH/hP3/556F1I5mQiwOibw/lyTanCuRV1PQor5e
oxJKIAhyMgi3f10gT6E3fy65vx8thfOUgL2a1zkPqNFcUbBIWZb9IE204pZz7vHSnlSnE0q6pJyC
PoUAf9LQL42V3SSdtibkeK4BKVRspMnyKU95APAjxFYGBgWzAoiQkK1cFv883P8eIDn5BI6kxdUY
MCxzOEJtJYPyZ7cbo+Y+maaVNj7uhG5LB55ldNCyG9CJQY/grNmrgI20zHKMsSQrt8CPl5BuS0f4
VPZMadQOX5gziqxpZthOk2RkZfM81wHpQgKAhjI3ejEGSaXVvtUZkO6qTGVDJr4m03uuA8v8nGzL
czgnRiiMIZgVAmYr0uZkzehxecu/P63+M8WQiv/z0TxLxgnKCmOQgxGo7kD4hynvQBWT3ZoFpMmc
FAiICdU7tcy8y2F3rjfLz096M1kincp5QrkSBQ42a7eNrf6+/Og/rx9/90aKaFUtINFcsCGgdhz9
JBDWBM6mtYEMRHEvULmFNFnaoRgM3Iz4R0Slv9uUwhz6PsjR9vUQlD3cyiEYCFDSy+XunFtaUoDT
gQ4l6JCLPjp8PqCZpDR3atzrfop63ieDQ4rxuU4mOFA1Q9BCQuMuhafWzso1ZSU4Pt5BdDlNHuVa
HyukGgKzM+7Dujk2CJTKBs29EObKPntm0i0pvIEJiwwRoQdQh8sqMBeQfwB4JHwaLWB4hgjF+5rP
tYsrR/bt8sScWcKWFPOxyW2jVsI+oKPQIaJZLtaoOGr/mXLuf9eUJQW8NYxtCvWPIWCNAtB8X0Hr
b4Be1eW3P7OsZC9cdQZuF6u2DxqwnEvCbkYVNZV8mFcCXPpW+/v1pQg38pDm8Gbrg6GZbc+MSxDc
hywgVPfbud3WbX/L2vob9NXd0iSPgit7q6p3JM02l3t4bklI+0CdDZaeqCW2GNO+4tjGdpBA2xDd
uk0F/93qNfeGulrp7rnGpA0g6Y2qDDOlDzSlq/1aBc4WanEQdSmOIW91ByVPkFDK7eWuLefiBxu2
DPCeAOY1O8CiQbCtIWgZDcGk0B9zbB9sq/7GCd3PnXqv1SjiXm7w3FqXNgiYCoBLzFkfZKZVF1um
28XtlJiiXBm+M883pQsAn62QdwqGLzFK3a84vrKNNF4D+p5Z66a0OeTEhkyvUvSBUtjNQe+p4WX1
TF5BCrRWFtu5JqTNoLfHNJkzhJOozTsoePxsKlG4DdXvPzUBprQZqHkz1zwyuyBKQmhcl6XG4004
0uzn5ecvz/lgRZlLv07OY27UQAwgWQsiePlcR/y5zICRWcCULG/8y22cm+Tl5ydttFOWjaTGjgAx
oAerrIN0Nj47xVKw8wHKtHVt9YE9xsd4EF6jEncuopWAOze9UniDvFDi+YgzbcaQ4CL0yof0ujWg
r3J5bM41IJ3yMaR6cYdEgNmwCwOcn5JNo5TsEKm98C43cW74pRiG5mM+9WkEb54WaGIAvVadT8+8
vOx1p6vphK1PbYMGyOrsS9ZxL0z+Gevyv+eIIQVvSU2mxiVpAx1aaPkMcR3owYg2fohIsb88Mufe
XwreCV/DJK1FCwwVBKdzRXvta4AcQ/Z8+flngsuQgleBeM1ctH0bTAO5SdLqmFoQIAHucWjzx881
sXTtJLa0KAJHwJzboKh/luBwiEUZTDwC6bKyes71QQrePu2AxSZTGwxK55Mw8kuCL4WxOEblWin4
zAI1pBiGNGgFuDD6YNriRufJQW/E58LLkOJXj+tsDqEoE1Twwq15c1sYNk4DtlKzPffmUvQKs8/I
kCfA5Wa6C1cBaF2sLf9za1OK2gQwfEGNEsu/ym6QCH6ax2w76trKvfnMm+vSwVu380SqqMbSjDXw
Faqs2Q7xkPmXV+W5p0uxW0NuGQrnGBewWtxKAVUhVXeXH31mPcq6iyOqrm1RZm0gYnYTp3TTptRy
usJOHdsUvy83cu79pcBFejsHIhUbGxR/v8ZzdZdWazW4M/O6SBqfBixE8CsjsyIs9nIRaYGSrPEl
ISuot3MPX/pzshvUzIJ++jLuRFwnEZx9oY6D3McnZ1WKU6szozKqsZ3h1X82ZWI6UGD78bkRlwJ1
5lObDgy+K2mPO6A1Gd+7OvYuP/vcqEhRammRmTR5CrGbWd1Cugd8kvIgxOhefvxyWnxwhdKlSDW6
msIhK8ewmAwYFP0IN5xdVU/3cTttIRT3l773H14k6wlLXWat1xahU21iK5ugzKNAeVHJqQvLajuF
fJ7VriBezqx8TYpcotZJl7d6G4QD/T0q8zPPXy8P05nA1aTD1gZ4tZ46zEIHRUzHrqtFWDr9Ale9
m6TNVgLg3OtLgRt1ldLD3gEBUMYHRc/v57H73I4p87+5sDVYLOE+YsT0dzu10MYqhnplDS3D+8Ea
0qTArdJJFFNImiCBdhcwZD330vFxyp+a6WvG1lRvzo2OFMCFrdNIJDhTpkiA/zBmoHvW6tPl+T33
cCmCcZEdOmPAxjYDzKtaYDetpRTOPVmK3w4GJBmoFxh5yFjpMBjI9bvL7yxV0v97yZSLoXVTzgMQ
HwBEl9yd9MTHF+ltJKDXVoGyAGNlNzQ3sFUp2H09sE3DhQ9BYEctqpXj7MzexKRzWBmZEhkT74Lc
1CawAcZo+FoPGMyncNDNx8vdPBN6i+nP6bFgt01vGikGULSQSQNYfDAoqAXEaazQu9zEuX5I0V10
IIfWtt0EbdJ4egsxUHwMjBBt/NzjpbjOOmx5vQovC6X51VeBzh/HNfP1c4Oz9OjkzAR4s1MqgTfX
uuLYaNmOWWSrAWlv5Z9M4bNlYZ80oQ3pqJdgBgZ9o5nOMENBsGlb//LQnImORYH79OFICPCqA009
UOyp2EdDorpjAz37y08/N69SVCNVbodwgcLAK6NjhL9S+jUTnywGMCmwiTpOPK4w9CDA+lpebeAc
shJX50ZFOpSz1OwV6IU2QV/qW+giX+vZvHLpPzMkMhg96xgIILUBEe+BwuzvVe9gDVDcXh7vM++t
SqFKOdj8cYPx7jikxRncYVR15Yw5s9BVKUQhBh8xJcGQJONj0xxqrXWrCRxPc1hp4NzASEGqDNix
aqY3QRhGrt1QlzdXM8QzPzcyS6snQdRoZZ71MxYLiIAwVsqOUzes5AHODfry85NHJylvytRgePGm
ZF/MwgBlqB6mlaefGxYpQEEW4KZqadgaNXo9Q7hpZspDZ/OV5bhM3wdXhzdYx8nLm1MXi2hAkpNN
oGmBfE3U7/NEGWisk2n/VERbZm4Gvoj2yYmQorYVIQwcygKhZVDP0rrvjdqvTfJy7H3UGTlsQ4jO
VjPH9TNiT2VfgME5g/jVjA+Mh19p0n1lIgNsKflkbvINtnwyes1ACfQokyao2jqIRmgHr47TmXh7
AxSdPHpOl0KqhkfTCLAgku8UoRw0qLPYibFSfjyztGQnjaJNbDpkFCGtXkGkcWdA0zUsyOZyxJ17
uhTPSAIPZhrhW6DnOVjrhtkXNypqaw5NVaJ9btOgUljzqoUlCZh1wQjXGJDixjtz1u71DOqjl3tx
JrhlF8CkhdMgsTNMg0g1106yzjMLtiaedm6MpOBuqdmErKhhskUz05kVMLUnDsJeMaxMwrlVJB3A
2iCmyYwRbY09BmpT7c2KXqdpHzmkyb3PDZEU0UjXZOoocIVo4EmoejyMwMMtRc3VlTk4N0pSWA/F
rGppgUnGB5rbgwrY5OBWdvefen0ZCE/CDsjzFIEmbGgXJfQGTtgre/eZ0Vek4zgc6jSa7RQnwwS7
gCgwq2sLH98qXQPSnxkZRTqUARmwedpjdXZE8ZC88XkHPnda+ZeH5tzjpRCeCG3VSCmgAaHDXKM0
tUWmqYZ9JGSAk1+X2zgTYMrS9sk+B++PVA/zuQ7mOY8e6nIeYU5i6Z98unQ2W2poF9D8b4IaRgdE
7yBhpH7yJFOk4J1Fb6gDzbF9Gvb3OrGOY5vPK0v+3KhIcZvE0MXhOhYln4xfWQ8ZHXWoP/lsKV6V
cYDhjIFZrZvCAI+ew97BVxntxN3lKT23bKR4bXqLQ6YWu5o6lbvBqp/n3NpWHXm+/PiPxwYowT9X
DBQJ85lWiCpUjK6FrgeVIVYSQB8HLL5M/nx0xZocZmcRPugLmIvNqlepg9dGVgB1cO/y23984XpH
BothU0nCum0DW6FZcy0AZG12nJY1OP9qmSjbPIosoGSh+TCt9OrcgElhPEQ1y628wkKFbAC3q85L
W8Y/dQIDW//nkBEw7fqxW6p4pu5iRUFetNL2jKXWyoCdm5OlVycbhGUTbqtt38B8BxqUwjzUrQ07
Vf69GvtPpS0BIP6ziZSpE5QOkD8L5xZ6Y4VI+n1sWM3KV9nH8aC9I7GKbmaASeFDNdPgIT/V4DpV
WxM+IpeX1Ln5lQI67GAomZUYoRlcZrLYcbSgQH7u2VIsQ+svjssaa8eyjJ2aRQ9mzFaun2deWwZ4
GQBXNj0qPYFlNn6PRaN27Mun3lrGdYGelNSZKBsoB8DMB3+8tvnnPuBhd/bnYinHJGekFbizKaUT
G1/T8nf+2eGW0VtQzsvTzMRHcFcWL8jM+FoaPl0ekzNxJEO37KGECwPl+FZhE5yGe+aYhR70bQP5
m8G/3Ma5KZViNdeKCYBGE22o0W1S8puyzFYKGJIm7X+SrZDV+3PcYavSVWOCKBq60CPqvB8gugKH
Dq9J4keSTPfgAQdjTe+5Djk2sIVXMvdvyZP3X5WaJZ3FuABp0EOwl3Mefga15pdjbAF9GnI/TssU
lrvFtCvVYnCNyYJUlb6BfUjnGPBrYN10EHrqF4n9tc07j/XimiQoJZUdTD7Kn7TqjgoTr9Zs7tSc
u5Udu2XdbedZHAxqby7PynJ6fdQBaX/QplmHeCeyQik8XSJqoiNHyl9VWM/mGvH5GtHqXDvSXpE0
Km3pcpO2TZixwNIY3nPbvLSu/j9nX7LcOM50+0SMIEFw2lKURMquwXYN7towqqu+JjgTBAEOT3+P
evGHC22IcbXwxgsQSmRiyDx5Tj2Ccquu/AKEFn5y14/SsV/UyX2qXFwykOkOAZEPT+VgJZvClWCa
MkHt7xJKp7e/ZXBrHQnGrWKS7mjzi8XZwwjiLxVZf90e2nA2BNpuIrfJ6YoAQ6+2nXRgMFwc+/Mk
ivs2Qh0A1oSj8pGmB3VPLb9FjfNE1N4ea9hPdOwXSK1c6GVhq4rQAjGWI5ie6FcL6tNWtJf5Nn1C
204W0dTKldctK7dZPLMoq2bozETk89TsJUFMa6ttKyCeq51oxJY1LeUZUOmskfx8e21NQ2sbR1+K
MFgmpHr9rT7adf9ReXznyDe5jRbSyyamqnJqvJqUx2LQ3366ilWzqti5wpumroXyFKKaBa4plDWQ
N3BBExsWewVvw9R12Jc1TWwIQwTuyMfP4M8CGeD8ETyFOwlNw8x14Fc4rC7ZXBwTrrS/MnpVL6t3
rokGd/yXhvfNTbSPFPZq1Q6XJg9/qKZPGfM+hkv1pe/pt9suYzLO9dNvPjEtZK7q6yGtRA4Cx5Gj
FZ6lyxbs+I3pJ1y/+2Z8z4NKZ1VfJURxHJ28fpl+5GIG/yXIk5/C2i7j27/DtArX/7/5jpODRoGO
OHIYKD9mJT/6dNh5zZhMpAVs6/JtQh/RcOm5+xiCULEg3leQ5+50Y5tmrgWt8hblRhsOMd8bimQk
Xg4Fq8A73baL4fWncy/RYfEnxaDz1A/yi+r5UU3sqEp+hkSUBxW7defEMhlJi1/ckxy3BBnlxZfd
yxoWn+oBCh6tvXMnMgyv47+YnHsGpAcHJqb+Daa7x2KBIis4zHfcx+CmnvYODySpwmKGmwalfCjk
8jyr+RteN0e/nY63V8KwzjoSLLAaBbpjrLMF5klRk6QNnZ1FviYi3rlvXcnc3zp/hd661RqRrxyt
UcaeWh4rj3yzmPU0AgXv9E4KDakEyjLfb/8Uk7Wuq/Qm2GZIak61tyIhgtw3yDWf+tZKRUjAyS72
kMaGu52nBXQnpCfyAttq5XkpqLzSSpU/ghw8sPP2GlmgJbQhlHb795i8S4twvwRJpS2x+hZasQe/
fI7s5guHvvzt4Q0x6OkRXtedikpcXIRTJHZdvE64MG58+lC41pNTqDtjRDuiC4eAfk3inVjN0Rw7
BagL67X9NQftfYk8qkPHysZiOXRPh0sOGsi58H54kLTdiUBDeOh4sdnOq2ZjwAJC4VF5sWX79ZRE
pFj28mAGp9WhYtFCaM4GOlwEOCZqYGfGyX0OaZVW27hzUhh8VseMzS2bfGxOSP7O5VlsK+gDg4eJ
SYhUzVEYU1I/cubcl82gWtCzxgu2HIfTxW7cD1QuF3AZHW47rMlUWnwDf+NaDVRJL4KBs9YFZxRp
atDJDuBad9nOfmgIOh1Dhs594U/BMlwCCH4GkLN2CgEC1r03qGl4LaY7WnE6UYDH0Pp2CmT7G2+d
EKXA7eW2jUz+qgX1FqjJCnvYSHbeg9W2IP9u09tDm6auBTLKB5bX8Qjp7NJ5dYvoH8LU4+pDYvD2
+Kapa2d14a8STSjYvqECAurODgqt48D8HecxjK5DxEZ785rVBvmzcpYLilGfiW39vGviOjDMXaXl
ch9nQtHj5LciER4EwAo7EzeYXWdraaJugywIDmjOluMCWvlqyZ9V4H29b/JavAqEjkt8Cy+oef3q
5MUZqKdv9w19/UVvzuMRkiAdQM7jBYnTuIYUPCQtjvcNfV3lN0NXISrGG0XBr0bp5mMwuTzG79iD
a5l8RQvSyBoi4IJB9CuJdUZvzv8mK9i5o5hWU4vPZWx93EqwvVTgiBddeSCNdazdHU807JA6FKyZ
+NY1U4EQddZvoms+h6X9gNLlJ1S1dhbV9AO0KHXsHtIxBM6Oqujv2mXpPDEQ2vqnuxZWh4WNqP3n
q4U8e+S2qEIXz9A52XkRa3J3/5c51VFhhFecAFB5fYzV9d9hP1XHSM0uROtHIGRsAqKWWkmAqseP
oEhzkmat0BXKl5Mnqdy5dJnStzp+zMEzM0JfLb90qjuPs/XTh9YwipwPFa/OI/KfTW//4LT/cIVO
bT19vW1Xg2eQ6//fBAzoGwhtFV4qBXli+Ze+CA5h+6TsvWyG4TJ51XR6O35AZeRUCodD0amfoLOb
oIFUP/sQwd7c6lfAg71TwuB/RIv8qHDWehzgf5Evz6qMErH4h8XZy1WZhtdCPyjQbRb58D8vP/mo
CudD+Dw7fCf6TaugRT/rxAi0JpBGtgXm/t7+DNHgcy75g0/uTEfqLGJhyHLuYAdDctuWCZGue0Y1
Yjg0c9HE60rbnUA1GUrbBwqPDH3UoWqFTM0jxK2Osi6zwZI7ZQ7DFqwjysqINdLlAOyU5VXopj2t
Pt25x5iGvl6T34RCbqsqKAQiUC7ksIrqEIDe4HaUGYyiI8lwCejItsB7mmBLg65NOgjV197OS8o0
cS2GW+IV3WBdlzaCIIvdWvOhKel9LBZUh5BFDjbEocMOgYa5w+iTBwCydnZeg9vr4DHkUBu0oKLW
v/HIpz/aQG0/IHxoq2+0wUVmtak73rkCWvzm7pKDsgI2iobq8zQHWbSNYFDLd3znX2u8k9P492x5
4zwg9wIINY+QUCLusQyrzAuCx5bmj2tPjoqtTwTahnU+f+A5FLnY9sK88oFuxcdc4ECpwqfbjmZy
Be0untNmIpuDekZgq2PtyUfwJ+wMbVosLbBxQMm8F/iFrS+Okbs9MIdcFsf5FtRjctfsdagZhINk
441YpDCIoP7iri8Tipc7zwhDDOpgswIEbPPMaH8ZbHZoOn98Vm7lf8/XeecINxx1OtgMjVEtNPqC
4WK50LMgq0iisHjMbRC5oXiPUs3xtpWu+9E7rmZr4Y60Sbmu4NUCAwcBS6vtTE8O69ciBk8VpCpC
1x+rg6CsfR1H+v9Hzv5/dyQdhlbmI2Bz6gpDg55EwKoUN2Eg0YMPgZzuyyzrdGRQAhqKSCInOyv8
mMnFyvu89HaW3xAZOhqtL8cyFwJ1rG723X+YbUuAkWeIUt1eFNPw2gnuuOhZA588OixV2H4VFM1x
PZCxO4Hx7yn93pprcQ22CH8MAIK6LB6o2mwIbo1W+TRZFjjYHSBj3fxYTzyZJS7GkZ1Qbp+KubyU
TvmBr9VR5f4JbVCPsl+eIIZ6XqGAB7HNDNyle+0JJgNo28NiDUuzKRRqFdnYQ0e4ldRtKXbM+35s
Qargz7P5KiBIRg8vrwWpW2tgWd0ksw/h22lFu1h9V1UAgtR/fgVp1Gr2waB5kcHEv4rBrRMOtt8i
9qJ6r0sQHPbvxq+r0513nltUXRn1lxGK5udGDs23DbiApKt5dSjykh6DZkEELOjnfAQydjhajHp/
W1aQI2MdgU5IQBA3yCNxHFgP5WgPspWQDmnjqVvwYGkjcpyXHmqatssTqtT/Wsrqc6O6IhsBO4hL
f5PfkMoqjm2z5JB4YNOSoF69xAvLr6oiXZmOkdU8bJJsiQ+OpGQt7OKwtGV7iNayzywBMJvlyAXk
6aM8VWPDDwtks+KtGdd48uriwKfIgh5sP6UrhRwSSG2gTYUH1kEoCPyGZfGrCLcOKkXBdA5Gix0C
a4RQloKMZS9ZmWyb7A7FOryOnWxTaFiNHwlrqiOTy3RA1zU7LEMPabtSrjHOXXJs3bx56sZ5fSBe
IBLI5UGo0Y/kqY7Yt0qw4TAS6mJBSX4Q1fDStWg5tAUdTzbFpyiRTUJzEOHjnOh/h9CHP3hsLJIe
ROAH0XkQV6zU37YKt+ecgOsXhU6w3gQeNHk4/V2EIar8Y1R+XAZHPLcg938dumg4L0VPPnDPFmnX
4MuBvVgXXpb1A1pzo3MV0i9kVf/kHOJELRvkQ0SLEvp61nDqLXT3DJZqDk5vOVBu5fkXy+OQYPTd
La4sCpWbyoaSG7TOklWqLdlstFbe3s/ePy0hevBnKHRcDLR1tu4yo1OqswJkuG2oEfU713gDj5Wr
wyLFvHUBCmT1pa8t8YJ525fQtUhGVdfAZmP00PbAMjoyIH+NDXEfqiJY/3IgY/dzZcGQjDD6zk99
f+cC4/ufP5XwFlmREg0qHC//V+pvK5ROEIs7V8P3q13/UWAol1nRGbGRrQpKbay9bL2TEBCpsQVC
sSW0FdzogJrnzkXXkM0Ag+ifP6eJ+m6ManxPNrH1XX6EBGP3Ql7sPuZ/WReXxvZOud/kItqZBD7D
SZUjPgSZk3j0PgmXHVD9unNVtPNE5U7p4/kYZXbFQjDFd+QZaRrvr9vu/f5l1tWxlV2PNtHCx+iz
/DmqV7v9OUHtbyh/3x7e4FI6vtIp6rFRxRBlU/lTQOmrL/ZY/wxG19GVeTUPkZ/3UdaJ40weRuhi
gs3zPpvr6ErCIKS8iOvghCeAnuBdRneeeqZ5X///5n00u53HZY+hHTAquAJs6i7ENXdJbgz3g1CL
YTaUFP2R8MVxIa90cJ5WcA9B6Sw4i8L+5kHabcdEpg9p70gPjR0FITzKSrYArtj8r26qn7nff7I8
+Sp58HyfA5E/zVXlcuv8AJ+hFpjRvZMfdTs/wLQQWtRC3bwEgh8LYclzg53HC3nsVfdtCaEWtN4G
PEgD7dqsh/KJUyagmYIs6U7MGoJKRzRW1QJxQNH7WYDb9WGbkKFxwA64YxfT6Nrdj06QagraKshw
dxZJKEGTt7Glue9mqcMYS6mgPx6NfmaVVw1QlhfPUOtxUjb09U6B1bCl6VDGxQssvwkGP2utimWe
NbVpZ4ESsuIl9Apzeh+tl6vjGiNuEYrcqpdVeQ7dYOsoc+vA1X15XDfQIjnqeDWwTXnZ2PlH0v/w
83M47PFBmBZZi94yCsNZOJMPifshLnyIxf5zO14NURVo8UpzabtggvOzCedIUvsQvxk8yK16Yiey
TKurhW1gIXvYWdSDA+XnVkEyvBoexCxe5J4Clsk2Wuyu7lZxp/C8TBKBFw8FZn/uwWRxl4F0VGPR
+SX1ttnL8nk+Dfnw4KE5aRTe8+3hDebRUY1OiJY4u8bwcphPlXqgV5C4RAfUXVAJV4c2zqoaQuCh
PEgNg3G1XvHyCWnwG0oPSITkp0jxPM4bttdVYnAnndpuJAEU4WWE1V5mmaCxsD/ZswCHymTttUaa
LKYdyGKtXKFaxJlNnib6tSnqzOHPWzfet+P5WhzPM/DPXie9rHN/c87i3IoOUFa/vdwGX9U57QrK
K2crVy9bHVB2h5WEerBD957optG1YB4CCzUqidHrLbjqhJLwYOM+txMJptG1SLZQZhBkhqsuzLvK
Gn/vN7pjc9PQWghPlFEmWmwSfd/xn9ZaKHWYRWWJ011m12GNNbRkxaIcLyuB9D15TdmdZsjs7hjG
9CbUUY0bC/0SUsM4WeofPdsQVQ502sHvj63Irb9XEDxv6+5XGJHYH0km/frAa2vn+DTYTsc7ho0C
jIjg48Qpabwovz/4YR3t/DbT6NcofHP9jbgP8VKIp2VzUYUsbqmiYNIG6O2f+1ZGi2a0sQfoYx9p
1kFuFyWIQ7HL72bYKHRkY9M76MnuGzvr5+KIS0u8tCD534JkbMo7/Uo7llf0d8zoSLPhV7A6nsUL
2VPNMRlej2WnXpoOb4AMIupfN26/8HbPYwyb9FUf5O2ath1r6oGpLSvlgL1zRu/3FiVt1O3tQ6YP
aOHsu2qYgi1cM6bCwxyhnW5t5Q9Rhjt3CsP4Ooaxbke18ZZt2XRFO5RdWeALPAxPwO1X913adRhj
V1cLcatgyXzpf/C79igie2dog2Pq8MWVDR6K5tuSIWt3mCg9cAbJzg469nw43xVWOmhxy62ajvmC
2YN4Op7X6Iu/3Aebc3XGuw4537BACjVbvIEdGe/GE6Oo3NSzFSb3Tf8aFG92HfSZR8yCJATy/CDG
mppjx/KdkDUZXwtZP5odgcN3zpBWPpKZ/qyi4rzZwcd87V7vm70WupBDLwq7jPAJZ3wMm+UMOfOd
2Zs8XwvdnAwowUI6N0NZKwkEy0JvSwq57biNaXgtcJHRl6JUTGXO8r1rPlFKoHb4+bZVDGPreMUe
JKRL4OQy20CKawM/78j5tN2bAtIxixVdUVMArAkuM8/PHI3xZzGGe/K3ht34P5jF3m0Xl9kym8cg
SEhY10d33mMTNw1+ddU33t5InN9lpWQmvPpk8fahmJ2di5XJ6Nf/vxkaesALpNcLlQFDc0ZzTcYC
H7vydJ876gx2yuUF9XivMt6KJqbtLxRAL63Dv912GZNhtFjl88KbVfoyw0MC2owUmt17/ZNX2/63
LglE6J+GCSMVDnkJb1xoD4gr81ekA77V4xcgUcId45umrwWrt1TONNqOzFrPG0Cm3BSHKgqX5D7j
aLHa8grs2PYis7KznrdqPpW1//ddQ+uYxQCkM4tnVzJTG3RmhuASbs3OkhocUocsrhR9maU3YUlZ
8BmkXdBsrp5VvqeEYRr+mv184+/e0CmJh4rMJrwdFq84CYnmz2aPEc40/NWb3gwvKrYus4XZ05Gj
NGjxFCQ3PxeUGG8b3jT+9f9vxneaKkfX6iCzyCtBqxgeXJWMXXG8PbrB53WkYTc1kxeisJhZfgqU
Uhc557JGvrza6+4yTV+LV9I1FIpUM7b4kqgRCjvDApcvXdQhUb1U/svt32GIK53aboHmkd1HUmbV
BsLm0T013X1gAFcHG1aSRmxr8ymL6uGAmurJHvfyg6ZZa/Gab+6wkp5O2Rj43TcItvgPdMH19S6b
6PBC3+cBjihrylaQ8Sd2SEEFsfTrzr3AMHedsy5gqpKVV+JwrZxDE7qnuiif7pu4FrGuTcPZnWGW
efLPbgSoh9iDXhvc8apd+DaaetpeFQoskdn1duCQMqLudByktxOsJqNowbrVKPW5M5sy/0eojm5/
57DXz73ZAwI8I6OhAVGNo6yDF1TZIvOvt219LQm8c+j9m794M3QUVEHpI6uS1cHr1gJpLKZPFd9Q
PtySXPgxRGR2foTJ9Nrx6tJF2ayBbYrJG5J8KYfMVpaTDurevfhfPPqbH9MuPhS8mkBkY+V9pXz8
MLH5B8h+9h6xkcFYWrxCBJKDKXydMvTDplwpFdehl0QOoBRW/WKj4HhY5/rMbffOCpeOIiRidiPQ
Q0L0uiVZLeuPgTuegn5PAMuA1Hd1ICFjQVWqop0yHnqHjo9o0/ji9+RgI+3iRC+DbcfNMiZeU8e2
3Z1u+9y/mu/vOJ2OLrQWFzpFrJoyKvNEFMBzcY5UzJiKbToyz81kucV5yB+7nO980+B9OtDQn8Ix
rJpJZEWo4sEtDzZYV9b1vq1WRxR64JEg+YRlyoFhGmv/CJqy421jmSauxf68rmDh8yuBIi2hqW01
ecLHdkqCutuT/bnuq+8th/vn9hJZHaApoNwBYWTlXmY0OfzsRNgwPLMVJ0e3ypUfuxzVgh1zGTYd
W9sK7LWf0aQywFxb+B1s9nXcRtOB+9UTZ/wcWuPjQu27kJiuLhTcgkjbClUjss7ahpPk0j/YVXUf
o4hraztCbU1L649wK0gh2LHnh/MxLOWeZuT7diI6UpCBOoMRMY5ZuFixB4Ts0aXi0KzNl82jZdI6
YRLWe8xl718FiQ4YBCgFgiCEj1mUXzzkdee+AHPBF/AbPd/2ZNMHtGO9WPhE0UE4Zm6t4n5av/f0
c05YYtNgB4ll+sL1/2/2/4mVy9ghtZ61K024E3RxDQK8YRh+l/NeqL9/BhAd7AWQ2zpVQThmDcSm
rD7IQAR/Yv7YxZU7/64iHAGbExzmId/TmH//UkF0TNfcOH25gYM7C/3xwRqqx1Xt5QJMQ2uR74Zu
CMKOHkOvYdJAEIpALPD2ar+/bxEduoUULw5eIB0zd351NnrIIeS2sT1GKNPEtXe0vYTQj7BDnikn
SnJ/SQTjyX0T10Lax0OFWWDwy8a6iyXYjHPxhS6/bg9umLeO1Vrb/qrGsvGs7YvildgNA71RY/99
e3SDzXWoVgQlihyKozzz3H+Kto57PqCSuwcXMs1di19f+CIvK4yugrFPphydRVNo79VYTaNrsdvL
3gK3OkbnTgV8b5MWy15Di2noq7nebAvVyIoiKhpIHrRkSmhfLEcHhHXJbaMb7lBojflz+OHaSutu
ACT3wPAuLrrpA7Rj0Bi49Dy6NJBi5n8vTnmiq7gri0R0erxybr0yt5cK6CEHdcW8a+ZvrdjaPSVs
Q/WS6DR42HDyXADTmQX8tZqsjBTkoRmGVBDAPNv2ZeZhCtmBVzCOffCkjCXKaG643Ld16NqllIUu
pGcsL6XNCxKUD9MK/sKcHG+vl8kbtPhmZbuNipZBqnoJXa0+l6mbW+3OIWcYXQd2reCMklCw9FPP
9eOljOKq/OeueevEdPZUUg6wtUrF2kQnEN45CTp7ux2rGI41HdQF/OsYFF6h0oVOyGODBcTJY+o/
5n4TO764lM2naa/v0bBN6eiuPhQOFFZh96YDHZXHqxN6WZ6IV325bSnT+Nf/v4n3Zp4FAaJXpeW4
fmmJexrm4HmwouI+//wPrMuChs0gYCsvlxG0E+qPckB7JYiF0vt+gH4sQ0iUzksEx9ykSnpLPJMG
SjAjb3YyLIaLkg7xanOmrGYJZDpN3seSfEKb5QN1+CGfdxAIpiXQzuexHTqxdq5KrWY4OBVLrrVM
9AUfbhvINH8thh3GVwtdNDKN0OhhNxkaO2PZPA7BzvQNUawjvOTotIr6q0ptFI8bUWW9Pe+gr0xD
X+/6b5zTa8A7zPoZgRbyB6dzjmB7SW5bxfCuJjqya0CRlDDGVeq23Wfuia+8FkfRXqO56Pmhp+Tn
4rQsGa4Acd7cV1lGz96fPymi6PgRslcp25ZT6AyfuLPtbKcGP/K1UFZtjdwUGiXgqM4HUhTNgVFg
k73x9bbJDNuejuzCW0EhU6xU6vvraVHDQa4/lIeEh2VdZn86AlwMx2I7wHHT2mtxHXR22XNWq3QW
26HAtXvi+V34B+KTP9dAjDZ4lWosfVfII+tdcJHx7chHf69rzbQSWkRbqsoHbjcqpeVsHdeqvaz1
5h8hH/P79lKYPqDFNCSeFDgoWpVuzEoW61V1v1xGdkLDYHkd7WWHU49KBAaXVgVZiRrQFud4e97v
Z0+IjvTKR2flQY2h7eE3mLnjDW1X11YmHv2KxN7t2LDh6YiuUXJIwoCdK62QNotbq/uQAwIx2t7P
0bF3Th2TjbQw5uhY9calgwtV9kEOPCFs3dmvr5vbfzNMRJcyrTy7UA7+0shlaOodX3qqDsp6xM0z
LWh33NReasngRTrCq6QRKkATQszd6Km3ob7deMX3YdorzJsWQgvhrl0FaOMZvLQgH4U/x4I/ycDF
/WivWcj0BS2SeddHRPTXZViDpMJzovZEHER2XPA96ILJSFos29Kt+mrGcrTIJq+LmzqTeJDLHhzX
NLwWyT1FetwBBCBdrBoNH1usxC/f2SuGGEbXkV6jEymrbiscCdvHDo2C1B7jBU2St6PZNLp2PDdE
9URZlkwt3z9srhv73hKrud0JBMNmoeO8bD6uEG3HLjpwbzlwK3hBI+ZpdbYn1g5Z54S/bv8M03e0
WI6Kyq+dAj8jisa/g9B6jubtA4n4I4SaDp4cdu5JBl/VcV9BAwmxvsFnIBTghE8BUTEPPizh/27/
CtPw153qzV2pcdjm2+DqSqnbx8r71Hivpbp01c5VzLTWWixPBfO9aYEnhW0ei3K8crAcCrEXZYb9
lGqBbA8+G0UXyjS/KvaEzSoObU33nrGmyWsxzMLaB1kq3giF7/fo0ui/BFv0SdCo3HFV0/S1KL6m
FoJ5xPTR+n9eNus84wp5e10Nc9dxX05AyBL4Pp4fhP81UpZMki0AEu+xfprG14LYle4EfhRXpoMV
gDwgHMgHyF5ydG87e+oxBpIUosO/omkLAYRGKzQX8roK+caHT2yIZH7wHNXkL03lVGE61OPMzn5I
OLrFewtcBiywC3bKQbCyJK0/1NOltuqAAY0ZLXk81YzuXdkMK+hqm0CuPF913SJSv+PHoq5XzGxX
qsU0+NX2b2IzVHY4VpEQqRNB/Gv2rKwGD0ly20FMg1///2bwsi08iLzNIq1teZxDFJ62Ygx3vM9w
59dlUP3ClazNR6xcx85bl2Nr8bvHEX0Sh6rIH8PN60GJRT82tn0feyvRoWXgFrFbQL/+vZVAl6Hs
++knr+r7upch3/SnuaqqZbVjdyItsN5ZWXH2WKxwrD5X807K0RRS2m4goxmktmC5R9n7a8mKOCqG
cy3v3Il1dJnX4Mam5kbg1tb8kovzzASyNZDx/fu2Pxlmr0PMVG15eQtF7nQb2r826j56HTgJtvtq
tETnu1O9S1lAapFWvEHCd/gb/IEf5rA83jd7LY63reV1iG6YtPLDCdIIxa+aVkc623tXKkO46cR2
vV2UywbJzHRRUPumdBtQCCr27jym0bVglor3YuIw/uyTBc0vnRdLx7uvBYkQ7RCXKE5D8BNzzz32
ak9z5o7W+bbdTRPXDnBFyo0pmo+pJEVCcU2G1slOOJmG1iI2wlPOcSZ4jLKeyko2h8hD5fD2tA2P
LaKFqj0PjVdiL049h/xs5EvniQz5yVNRq1NYukA+7HU5GcJKR5gpLCi4QhqZVhHtHiLoNv4P6jbh
HHeO2JPkMVhKx5k5SJHYk+2JNOxAIjx34leuhr3eRMM1Weeyc0vI0DcDAZ9J1R48/1s1g/C3ScDU
wvqft1fDZCM9eENudRvHJ/Io+MaI/xtyTN8CCm36+8a/fvfNUVlMgzN0G8Z3luXi9fIMnuULkfcB
5ohOa+cvdd97YApICwe7/iAtaL4V9d8dxDHuc1cdgdb6lIz27Iq0nOs2pl71i6CNhxJ+ritxCLqo
R2e2f+dqaCE9ufM2lgMVUGACZuN6LVJW4gC9e3sxTM6qhXXOQWcWgIc2DYuyxMWZQcxR8jvvc/+m
fd8sNRvdHnwrsFQnLcgIbkk7jOldE9dxZn5vVWi1x8SjsjnnfgfiVH8n6WkIAB1iZvdL6a/TJlI6
/6jR6TipmJV3lmJ0JJm3AKcEah+RNiChabtHsBoFy87EDYupQ8Yqm9WDH2Bsbvvexw7dUridk70T
wLD16JCxKpKh7RIp0tG36iFuml6BB2IQj0G1VplTsvwDGiHZnSASnZCOgEw6HMQkUuFW57AgH1x3
r1/dtMDaCRx5A19LjmfG1rT9gU79xzxcP7cgOtrZ4kwLoQUtHwMouk54atR0Ok9KJUVH7jvidXSY
5TToSmwwNDQQLk3pJu3S7oCRTLPWjuEcvDybchUsbkXsQ2775cltLH9n4u8/YhwdGnZtCgCJtN3h
hWR9LAr+Cp3k74VEHlWFzoX0/nfR1a9tOIV3RYOjw8O2lkajw3mXgmvNJrEMZe3FrefXex76vhs5
OpWcZ61d5TVDlxJSXTpBXoNxPrFq/XJ7h3s/3hydBKydyMjzmot0bY+UWzHQgA/O2h7w1ThUe6nP
f68+/810Ozo8jFUiEtxpeVpYYPVrfi9sfC4GyEEP06Ffow+F89BQG5i3r0X4pXa6I4iXk7yRSTD8
vbb1Y2jRpAIufd0VvzHZ9eqfb06NFdnSaYQqeyoG54y20tNQOE9+Nd3l5o6up7q5ljfWw7akZR6G
CXGc4bT09l4i4P0MoKOjyABNF8DWrUtK0KRWOuqjXKoE7TzfOu8+xVwn0s/sGmJADuFryoTbnWyO
UgG3wj19m/d3ASfSdgHQ9I2og+dL2gbr1MaO1ZHmEDLq/77t1obxdUAZ6/pSNcgcpVbtHuRcHX2+
hwJ6/x3h6GiyvnZkiQfhkuJhPtSx5U6VlVT15kGHgI7tdugFc6Yv45oDgzRBB+F/t3+SwWF1WrBt
sYcV9Y4FCLCf3prH1vhtWfaei6bB9et41xYU6OMl7XMcuuVfI6/A8Xgf6BEcCH/GmrVSSHCEMNmk
7Adn7lMofT1RiIPetoxpsa//fxPKwbpZ7VQ6SwpRlRLvFb+O5zHaMbtpcO0YL2jeE4CNl9QWQ/U1
RCISQPkOQgg7p3hoEFd1dFRZ1XL0n9fRkHbgAqBfRidgl3BpvOkRiY18eJkDh1RfRFGXpRvbZFyb
Ku6A5Wmc2PN8uFyMS4sYpziH3EOXUdbY2LvdsA+eW5bP0VXoTpYXsS5X7KNoVPUDvBoyPDeh44ZH
cFZ6aNNz2il87AXvplNtQyTl6Mzc5v+ggA6SXptOVQ+5VuwJycYhBXNQDTjq0MguInVmy9C4nwox
WOIckWXrsmnYav/DPIT0sHnrshxRDb6oltBvQ7/JvwMW0g/sGYfOZK/xYgP5flr7zv5VMqtfUIiR
rp+6kNUCVdfYygK+LtFF2C+jWyTbgNoQtGd72r84FVH/bAv4EONyrjY0GtpCrpeZCt7/Bui9mDAM
u2YupVsO5QP67prwoYUQz/oi1Vz0L5D6WGUKFpCwe5Qrb9TBVw2e7oxD0OXzUA958TnfKlEf6x4N
qoe6iDr/0LpRbv8/0r5sOXLc2vZXHP1OHwIECPLGaT9wzEwppZRUg6peGKqJMziPX38X1W07k0qL
t33ddrgrqkqbBIGNPay9locpsokf5iBKI2dsUmO2kDmXsw9Z3PLEBCZifoLvUmi2CU8X2ixNq89N
ToLgGerw/ZcYai7qnrZGFThxhNqHH5dJplttoffdr6rHNOApwdBXcRogzG3s86AH4XTaSpnZoisM
1R4HPhuW3upSejLRdShJ1EE7O1lQMQ4uAwVF3BLDr5U3TzGTdkxHBfj4sU3w6WYN0gDq0BKCusQg
jJ2R6Wrt57kMuR8Rs9EdE0sbWBEyt8lNsiAJHN7pc2GrgHTeFX1vSLcD9hEuo4doc3hoMGhkeN3U
BsAdlZohHUyA1L1dVVN7y/nAqVW1cSmssCbxNxV8+cCJJWK+TQrAP5yAgqbziXaZku2CIS46i5ky
KzFvoQApHXdckM9iLISKZS372FYSaeJlG5Ewb5J1ZFiIJkH3zMd5DuxCFpiF5qloqMt5rFNb5oaG
E6APY2D3fT1P9jhHYWS1gmN2sZYm9lijpanuGGpq9h+mWUTCikcADDGhyc0abIM8Ym6pd+28K9Wp
onae0yg5yQ6TaBbkPKreF3LAfWOmdSc/KHqVtZkFnKia7WaiZsU9mcxoBIEuhkqKnyI2a9NpgfGd
3BgfENNFIybzwWAfRQQo/bB7IoZMdduoilE4+aTriQfmqFm12jqc+D2PBqhw2imkmGYXRPBDV1hZ
LYdsL0PNEJ4C6irjIHMF3BmBqepg2pEx/n3KMFG5byY9VT01leVnCHo/6RVx50AzUc9QWXUjsj6P
PrZGFn4gA4u+zWpbps9taeRZ6SbtmBWpOzQ9yx5iPcjkL7Qlie6CVokanYWZcU0/jK0GnldL9iGP
pJ1C+KYEbXqrDibYa5KO3Ja6yno/HXTOb428TTOIM6cYEgIBejd/bDIl7+9D8JKHfpynefCLhtDw
rrAcWh7+aKCPVDkz6nmjnUZNDzBuToBByIAl7w9ByyEfDc6Znns5Nnv0ZU7rtLrFTW0kNuPYqk9F
neJWQmc+nJ4VUw/jRz2VgXSnCPOmx1wkZurnXU1Tj7d9OqR222oZJoAm3jDUGXgKKmPwFQ6aEyOQ
qXzMoOQ5pF0IKEvyMhKDpYlaZrcogIdg0DNEqLkUImm6U83c1I+JogwvujRktS/S2dHmuI2tARRt
kx2PjxRE0BMOuETBhFlRMFmzVt/PIUih4+YhVWpzdhNIP3+JwbrCbV3qensatYL/GHS1AR3INEcp
yMtkm+xCOkGmwOEssUHI13xKWa/Wtk50askKysLCjKFRECDSLoSRQr46zjUf08NmtuedgAQVbp1v
3RgfzUGPm300M3NPWcVxuMdcayzTyOUXMJdnmRezlOCQJEr2bFIssDX1anzPk+YHniH9RiYt+k5L
tZQPRWro4KyddShmgdpNFa4yg8D90MZGN9tInsnktGUypg+Zlqrl3RTGIDNviU5qKwiyCtImhaGH
x3zkmgep3mUwQT1C1wNRmBj1ub9l0Nmt4VenRkZW2irt4EHVL6yOsqgJVm/AZWnPSZ+mVlWQSrNM
0E91VpQ2gWnLuYxVK58xaGpJvWgCuwonQMjqrgvzQ8mmerrR0rYvLXUWHaTOMflreoNWpNI380yZ
bMpjkLlHioF5HoFiw3hQC40cJy0dgdAAsZBuD8hOOZQwCW3dCkxeqBLHqt7dNGMIDnvKhgI/JYLQ
0lybXWSF2jzlViICje7zMIV3NAM0tpyqaULD1oHiN45xrlTYK/OEBWF6MjNLDwu9/lLOXRU/iykq
uAVnxxOvJHXOHLMbaOE0c0ZSW2pmVj9m4axWt3OoAwGgQEqYYoIfM9K3iToHi45zYCRupRRlYmmZ
CGOnm9NO28cY8YPoO8YV7hU1CojNGaWTr9DYCOyolEriV6CQJ1aBERj1MzP0/guHJy/BvV1Wo10M
kjBn4nAgpz7Ki8KNZ1mQQ8HzgPszzUpAHAc22Kg/EeJE1BDEMlo6ZfYYlUq+A4h0SioL3K1dflSn
oevtvOsBwu9r6L2DNH1on+MSE9m3ShvG/EhKw+wgdIEPDIADCEFfetFwJXIAieu1h1BHGcSCdJKp
+eM4813TIUj60mZaE1igiM1VCPjkegyyDSn9sQ7YeAfZM5ASGrLsNEcapEakBBa+4TQFEHqywtbE
ivIAzI4Pihxlcq/NoOTFVsuzbrIjMgyZ3Zf12PoFyE+jQy1A8ebouPNx9yblNDrwZ/H0nAG2rdgq
AcLUxm7KIXQS9phNlpWeBTuoVMAFo3OeaQ5AWSHf53VeD1ZlMJw3EbdDcOQ94oVljhkzWzXOEtIv
qLa1L2k5GvMpBwec7uCURjUIEPJ2Ahl9V5Y3yNkV6ta0BoQJpzz7hElZEHpxBILpnplt0N1mTJvy
04xbWfmltg2QWjznySJ4lWESo6pyJi3SMrQBZ0XpyYE1pDEBt2owF46nmX91UkNTm8QBjfGNhTF7
etlksUtmqDPeixzUy15aYMeg+E7K0I4V6ImAtVEZEifG0Ae3+oD3XwG1TlQnIWosvCzu9ekRHC8a
c8D9nfY26Ufwi0gwkMd2bEID0+tEHWdWNA+N4mYi7fjNiME5avOAmdxJC7MyrSmiBbGHrqOjM1Qm
vigCrVxf0FxF7XUKZw9dPmnjsSrCJvQzlsjOL8t2xp6XU9C6BNd4bs00VrlVhmgB+mk+ZswJ0nYK
n1GSoFB6KFpIZok5Vz9zwHBbLxZ8KFwoDEUonou0khDQHdriRoQQCWB5wm/Q+mk03wSKKtxPiczZ
RzqFo9Nr8/3YYkEKCs34LmDt3RADBIXrdc5/aBDpg6SgjEsogfYjLZqbFnI1zAvgIu40PSsqayYZ
VXcKg1Sph+ZV2h3iHnxrTpKpLXdwk6VPc0N68wbQ2yG3TNqaxGmnZE7ckfYVsRESRFA3QDyVu1qM
ROEOihGZ8I2Wo5WdlKyI/XgKsulrBsVg8HPPrcLvod089dABMMcQCsLtQPfVIGQNhde8aD1D0xJ2
r1B9MBylGaaflew1EAfGs75DotLA445E4M5LTKWoLSq1+FbjoYoHUAnz8n4Gcx6k440AoyJlrrsp
uE8CGzdNG7htiVvYgoCTQb2hiQw42JmJnzQSJILOcxuoblTCS1gNwGS5rYqoVV0+JWDNyxuTfcny
WvkWVIgdrSkRhWKPJphzb4KUB6Yz8K6+RSiq+hATwR6fu7SFqocA0bQIUmCVjDaG8JhaqcQySSRG
i9URNATKbhzpQQad+BA10Mg7GmOUpzYxssq8CxFyZcSPcJ0oj0GJPA+KxFV/0pmIFnQ70T7HXZoB
KZnm8p5nCmu/d7MYQ8tIma47Oby0ukM7kYH0DyMbCBIyErtl0CcJtPFmuIYa9R/cyjgykQVwOK1s
Bb1q5IW5zOAKe8AI9nOXaJmdmoiULAPh0WNiZAWF3kSavnAE0s9GlA7mTvK8zuwsKwfmBxMdjk3X
16diSAvFh3dvIGYuln3WZ/0g/FDoKpIrI4lC3yiKcoBPCit+l4Zq39yZnJnCI0M3TQ9mXafsRYZR
82PEGfmFAh9ELQbsQmjMTGM42NWkGaXTBODW8ssaSM/bqhN66mt4fPOeqxO/Y2OpwSnGnfaoFsHw
0s7xKP2+EWy0eIQqJgaLy4g4EnV36aVlJ0Mv00fkInyewSmpxoog9mSY87Cv5tqQtojjknyUdTyT
o9aNYEVH3gS0b2SWvLTDZMAOx70pFyYBHTwkTpGBZNZSIfMiPZbmrHHqOjczT2iyie+KsAhSB6R4
eunqJCHBToVIZX5sWrJcW6CH1G7ymmrTBw2TPdMemK+JfKBhVTU/oqmZqo9xljbChVSVPvjII6h+
jzBGmr/qmOMpMbZDtMlKpnHW73XaoeIwZNFcPiVqWn4jUNykX8dKb7UbJaqE+aWY2mJAnIiE1uZZ
opquGRYRO4hBxc2aFRB2tQtFHUBALmcC/kRFhoSdFFNRX5BQIrWXVZWabtJItbqBrEGn+gkAmak3
JpBpWNiVu2qndiSuIX4KMSck/pLUtoJp/AS8aLPOjqTCUN5upmPR3JUjMnzklDwvvWlOhw7lDV20
EDrWu9SBzmyq7PM2nMG43kbR53muqtEpNRMDJ10LcLdN9YaUdwa8JHUCjQn+OEpVKW3cHe0Affdc
difRJZWLfwEzW6/peeoFRkzMX8jU+OBKkfFqp6gGoHvV0JPscUSGOiBlGINo32dE8BQFm0lpPQ0M
tOazBocapxaqSwjUDFHn1IqySftZQs+83leFQud9DkcE9hRFmvFkCZY3/e2sy3IZGE+rafiZDAS0
gtqYlI8tlFJeJJk1FEOiMZqthrPoRx8lRr5jeqh+TBNmUlvp1QBcQ2RCXlx08CNoE4oZYBSYypxi
VHvhNpB1MT6VNYiK91nJweSstlpk+CJVKGK2IJTskwGBd2qVyP4TJ5nUSMSLWAkzG7gVObKvShul
/JsxVygeTH3VITNuZ3TLu5SOsYtCDCmsMcv5tMFr8J+qs6uyNZ4vTeKgwEwmxFZ3QuSVU6FAbjeC
chBE0fIki1n3DVPbkqb+TwXCdSmblKRQ87rcjci6HLBrg6NjbP9sbv/P9/H/hD+L0x89kuYf/4tf
fy/KqY7DqF398h8fihz//d/l7/zrz1z+jX/4P4u7l/xns/5DF38HP/dPu85L+3LxC1e2cTs9dD/r
6fFn02Xt68/HEy5/8v/1N//28/WnfJjKn7//9r3oZLv8tDAu5G9//tb+x++/0aU59D/nP//P31xe
4PffnrofL2///M+Xpv39N834OyJVbppcGAYXuJ9++9vwc/kdSv5uoCSPiEzXuGnoC4oRqVwb4bfo
36lKNIgxUaILU18K903RLb9l/p0Z+I+pm4yi5Il087d/PtfFl/n3l/obFIlORSzb5vffVthXQfHz
NUOlxCAmU9U3vZ8QnVOUEQrdGuzBhfSfEx/MO+GONrGh3fSU+YUrnLO1+fMZzm3SZV//u7H21uaq
Bg43NAcMyglW6wyuFliVHx4rO3XLU2Mnnu4gzvawKWc3/qB7EwZOrDbZqGC/skS99wyrMv9EJ0lj
Hc+QfspzJ9xJL/e1I4JeN96DOdTO7gov9MwNkP1qGvufr26qXDMMoZtrlGSNEkCfGTAb7bP96DA3
uW+tzJp/YYzZkfYWef5/+Lz/sqetDnyg1FqflqVuydvg0N4yd9xNp5NuEZscc2/YPfx4/9te9rLf
vN8axirCPDKzCO8HZsd94yNg8ZlHd80GxmWlJvSnHUKZgXNDOF13mrN2iHJWwU7jZrlN3fiAzhwU
Ahxuo/CgOFs6g9cNIuUimk51VV+ja5CoCCVLYDDZNy/Ubmx53+9AZw4Aj9X6yQYk4BUS92Z7Mn1x
DqZpmOtZbg7RkrakgW51B+1eYqeku+ZregDjtas9IH+gT6aP0t834y799v4XvLwa/lxZrlKDc6GJ
NzzAAWnSfugqsAVlxhETDzfQOfn6vonLxt2ricXXLK9HMUi2xt2HqknGoEIqGpGao+Cc7BMMWtgo
lG9sky1Dy8V71mxDmIv2CBBdVqdnd81YPKo5KJOb6i/hKf75PsxUGYTJNBy2SzM5hijnuoGZwHxS
EjD3VvmGy1yNA781sep5hprSsDaul/2e35XwVa012uLAtk/WFefMCIMcrKlRTTfXYAA9LEs+DLA0
2BghvKvsyKl3+R614F20gTdYln+1yaHfS3UUvQXRxNoZzmUjDJWgizRm0b2J0ZTY8CPjJAM0Eio3
25pwuoSN/LGGZ+bWvrDpU/QWOpibwtQpouc4Q/swb9AtSh29ajemeK+cI7ycrhqCMk7VtYdK0iqU
sofDmLIYsz2PI9o87x+jV+Dm2/X7t4nV9g5EhWHbHC+U7GMMxliRp0ob9CjcnTzVSZ2utbrK77fk
uK6dqvM3W+6As1OF7pXIKBO4RDSIvNLE6oC8bSEM9f7rXblKzhaQrHm50MamOfiHdXRZNHR/VAdd
Nruevuto0gXVeEjCB7PfcBjXl1ToQgWPnkG19VHuy0jFhE+67H7jYXKRdnqKbdqdM3+iFqoSzhZU
6tpbUgRzOsXIFH8DN5BGnIElGscNyfKtyKNvstV+SbCfhgk7DhU0q8bQgzjNhgu+dvRAdQZNUbhh
DT748hsOfBpEnywuuEgctEI9k96aKKc1KIigeey2dGNAb0Wt88fpO7e4nJezXdMkY5vG0IN6DfrG
D43f7gYPcd5D7G1FPdeO3rmplT8222zo2gCmwqX5qBVI5VtY39ifV32ypoJgixEE6+ZrmHv2RlHR
TEZYyiXWae5QYfEx4mQrh9rfinauHbhzQ/Ry6ZC0RikyCd3CJWMP/ZdJja0+FVvvs3zztTs5N7Pa
EwEhuTYYuMYKd/a4R3b9TXxsLfWZeequudmadHod63hrT1CBzhxDwLHyIzmI1kSLkodFH0YPOBjj
a+2R+/hOeOlD8REYEX3PnHxvFJZ2ABMbP2g2iinO1m65vrr/egxzFSLrEkw2fYXPSEVvBd1xhGh1
usUs8DqG8OZliSoQOurC0NfT/zOCfrNeAnHSJahpZ7yvLLOS2uvInT2PeeXFwOACvL0AARIxWaQu
p11uzMzvahp80jIaHrPW5DbLxuYDCLY1DBxP08/3ve61DIWBIRnZJ+JOdJNWRQlUZKMpRaHZmg6B
P+9RPbV7q3PGT4mVOoO1tfrXAmvYY4yZiJ0oWQcB6Pt1EOnD8usP4GduLQAE7HGJq3/UvjhtudsV
qPNPN/Rvc+sggKGqkhc9vgP1jUOTWi3KLb7hED/w8MoOxEYel22WPymn7FhtOcFrIYimEbynSXDB
6CvPlKLdHCctXnbJfJvGkg4Es53SNfbCnm00kO3Wz5/M01bKfdUjLhVA1CCYoOt5SRkANDOlOGpS
b56AU3DaOt5Kba9eKRrqCJB8wDTHGoeNFi4k/5bwivqdS7z2A7g03NA1pLWkm61d+rlTnbCLvK0Z
4et3y5nptYOMQaMZm7i1k/2SdfY38+QsewhC0bsp8t4/IVffk3EMDBgqpIvW2YsCPS4iJ7xnptQ/
p7z8MYfRcx/xEyOAJ0GOcHIkusrvG72+b8+sLk91dtlopVTVQeJYts70qwSN/HG8n+zAL73w0KpW
ajOouvriUN6hkuBt5qPXwhTkgv966ZWvHggBbe3iJGvH8Lu79KZP7fihvY+82DYfxk/m6FDVMmzm
f5p2W1O+1zw0I6rGTA2pobZ2EegYK6WyoM3QwAWXMdxz9yz+moznH47hzMjaMfQzSZOphmNI0/jJ
CHtMSo3qvHHHXjuHjGIVcQZVna3PYT9Cixyz0AgvZWAVrYbuyBbrBbm6Wmc2VoEWqooYhxhez6Hc
g/o78Dsf4/k77Wh+Ne5HN3Ojw1Ymd62cxhi+DnI5TsmblF7UFHMS8Ws9JvAju/IlSG5bq9xxP4Q7
De/pTtrzF2Nrjur62+oooxom0Zd6yeW5KIDpUDSKFVUPwUF64lvomsCceMuBMH1uj4UtC3vrPFz9
jjoqeKqBrwh3d2kV9VSzAEgCp5EbrmhCKxDBxla5dlWgQvIvE6uMHyMarWwITPRlacXCsPvpq1rh
hTgyoU311KuJz7m55XHO/IuIJhLJFOYUSEfcLt8w/Zp+NG0srEcOorKh3Oq/79OuOVJcRpjjAMAX
YxareFNTjFnNGUySkFndgCufUnBU36CRbufssd+yd32vnBlcnYwsSYM5Xmp4tRP4zSPZtTfkEVxM
IHzC3Vvb07fgDtwP77/lptXVXulZ3wLAhvO4FFTmW72y0OVNPNNt3dkF+FQiYzAdw90we62Oc766
q/2z4IEkpiGWC6N3ktKab+Rn7mvuXFnS3nrJqz7nbGVXuycZMIQLPXlkXBwIs3Awu/u06oJHQSOo
sL//ZteuovMXW92EYxTWnbaUmNVDuEPstk/3upe4Yv++masR+7mdlWeZMsQ4bInVlu+W9Da0W3LV
Lj0gWHbYrw6AOQjDEyvH9MFxK+V7nfBe5wvobRqE6vgfUIKX51HWxVDkJd4yxz/lnj/LkwQa2grd
3nK/A7KM9izi1dxLvir7zc2zBEzvWV8FVBwQB60WePfGndAVil11sJdTgnzdjp1+2PikV93p2cuu
PAGU80TOF3PACuy68ESAEXv/a17doCiyAKfHuYqGweVyAjNpcijmokSrDy7gof5A+scxJ4/vm7n+
InBoTKfLlbQ6B6oe9lTrlr05Vfe6HALLbMEZ9L6Rq5ctV03TRPFcXSrply9jyIEq/fIySxYx30Z2
9hTsE0fBJxI44RCexfTdZi/p2hKeW13tCQEoeCEmWDXm/GAE4MVpgVUA3Hzj7a7tvXM7q82QjJBt
T+blUx31w3QcbzovuJ8cNO5tc7+Vfl77YJxoDO0OypZ69+VSzmHezcCUowQdZMxihvIN0NqNzGjx
tOvDdGZDrAoMASZRMnPJTmhToow+xKldZNGUWXWWh15vqtOn95dwy+Bqfygm42RieCmgau/Ay3IT
Yo7JNnv9K8vCrQhsYwXRjr4IHIqqKoOEIjEJtOQwyXEXRRueePkG763fakPMspeRoWJDJPtwp+2W
umG02w5HXoWy3rOzvOlZCDRH9TKMATv993KvOemD8ox+tMMwLHFrqna4Dz/Q3qrtyA3s+Z4AbAe0
lqda0WaH/GoR5nzLLGfx7FFCCmxRspShlV25T3fgUfDVE31CKIbgHRQ7P97fMJv2lh11Zq/H9HGZ
jXh1cZ+c4pvKzu3o82gHFnXYt/8qXOC6YALRrYGa2Dryg/jwiNEnbNBQFACbvpTRQzBttviv7Buu
A1anajjbSE1Wx2AEbMyEzC4S9T20aNrb7oV/1w/1idzoDveVyVWOxEb7luJSm3baaWNNlx+/2k5I
81DWJBphGHZcfUNeKBJixcuxV8LOQjb4Tcnixm5mDIDJWPlaQ61FLcUnICWfWw18AXq80Ze8Vhfh
AnkR1th87XxdflYtyuZ+whKBcIjZxlx8ARzrRkpiKxhtkfVk9T21jRD0GaDPjcbMeX8JrgUxKJKg
1gVwOyrLa++aRzmeLAy4Nd9PB/59gMvbhzfiZikt80f+MHzhPuDp+Zf+CFCnW2yU2674QW6gw4zC
BWI1tDQvX79Q62Ho21hYHFIeB2xwjBGyuN7F4Tzb+iBG7/33vZLQXNhbRaaNQUCGPmIMq4x5aSlG
dCvT4DSXcBLj/FGnCPbDsH553+iVXW4IdBk5RXEPjaT1S2pKKJpUF1aWfh3VEb2iaBenrUXT2Mf8
pEe5vG+J6r9v9YrXv7C6PNWZwyg0rR5mdJGRncI9tHtjiK3/wgLl6EIzZrytKKQqKGQQswkLhCMy
ey5ysmHgyu6A/xFEB6aDvU0/CeY6OKbihEWGzI1R+NHifF+VBHShW6PvyzdYuYILUytXIIoRY0VF
DPr0SHi6wu0Mw9iq8Q28Pw6UgN5fuCtxmiEEvCtVAeHAtr/8NLIxywrybIZVNYXdYMjYgPsBa+BG
nHZ1+UwDOw8YHIEm/qWZINFCbpgwk2MHOgUTdsUdJoDkapVyw5FcOVgGJvgNjQh0igBLubTV1rIb
QY1tWHNneiboMaEvdaj6AtJ/C+FfY7Ugbnx/Fa9191Cg143FHEc4v3o/ZO11MIsERzZltlDSRVTz
UMhFmFz9GJHCZX1oK5i/BKb+r/sRk+kEJULUs5Yb5PJ1s7rsxyHRsDPBzt2ilAhqGdWXGIjk0N+z
hK4vk3z9xpG+1olZMhfcmQRpEiALl2ZBcJlI/Fi4r05xhjx5MqP6Iah+quW4pyK1+iI4aqx8mSvi
1dl3JraaM293rsBVDSjksqWAS1wFekMUZSOdKwR6jWaXPIotUpV7vYg3mt9X0FVCw0y7xoG7XC6o
1X4q80DLmw7xR+sUn9hhGJ3pjn4cjrkPUTnPiNzmQ3Maj5obe1usItfecdnHBlCfaHitK4dh2jYE
XAzIouLCN7S7VDuZGEXf2Lxv3bNgAE8g6EDtwEC8f/kppzQfgmEpHnaH+Xu9X8CNhbTl58zq3WGv
7gZhbWmXX7nsBRoExFAZQ4cTEKJLm2kTxn2yQBtRiTVs/H9s2v1eOpHXW1DSwXDZJ+TDkzfdqx4H
2lEM9l9vcwmuogyFriUAKG/aXCWm+dphiStV6stutopoSzjp2taBCUC94Bgo4F6rQ5IOBcYQ69et
M7gM5SDoVhU3UCFcGuahj5hqih7Rn9fcxB1uZrnhda982HPz61xyViF9OusIKoVEOty0Vi+3WOi2
TKzCZtROGKiI8YZpWvss+5Lq5P/zJVYpI8RhxTKpg0SrKG1R/shAC/HXDwAn6LOgNq+/No0uNyPV
FaEEPdZpKZFQ/EMsYCZ2ml++/IEiIBvh/pVzDYOmKXBLAde7FjyK5yAZ56XDqk/mXhgFJP7kLsu3
+EPf3rriwsxq6VgVd0yhDDmNOT3EDf0VdINTGsVNoKpbi7h4wcuoBbYAA0VbXl+6RisvGTVCz4xs
SULj6IZzzGwQ0x+026hRrDCKNu745eC8Z20VPE/gkcCQGnKVbChAqsyALjPtMtPdLOqRnzzGkLVL
1G7D6rX1ZODBNtDaBLJ3fdUqeRhB6AFWOwbgU4ZhQ+o24Yn3W8yp19wjx3KizgS/gTO8utzqpo7T
uRYcuAqlcaNTUIZWh7FHZqe78LBAzIS6r1HJJveKYQNN9wfe7K+HbeLiMZbTfxa46wkpagPTalaD
YTgAUmzVnG1I/1mNvrV/rq0tx1wmwigTQGK2ciRGEYF/oyTo75SzYhsd0fcZClAPWUjpIZma6vH9
Q39lv4IDAEBS08CRR/X18tXAtCLTpMMK58nnbOSWMHIrlY8d5Is0uRWSXnm5V8dCgRXkOPWrz5kE
iQIiSuR6k1BPrCU3UZF9AKDmJs/C3fvv9Tb6FbqGyxxQdyiOAShz+V4U3Ax1Fho4GVTDvCqQifFp
HplTpp2di1+N+vF9e9deDckyGu26jsrJOjoyqjSshIrEqOd8Fxe526lgkIe8rzltVQiuxJzAGS9J
iqkhSnkDGmnmqa7BjiCs8fvsUVfe1+itGN81O8c0xFZ48NZHL0M4CI/pMjfzpiID4E8RVSbKEaUy
WY1xqw6fdRCfv79614wgPGDGMs/5dvWUWKuUqdaAaxeqrakgVCm/UGWjsnGlBYDBgDMrK2+ZJLPZ
DC2Ic4KP4p54UHiLUKqUqiVc/QlHQLMTi33Ljvnn99/uSjfz0vBqMxrlkEclg2Fyv7SJqwNG42/6
m2mweoTOGAlFcftpqxf3NiS5MPrqW8+clsjnDmqeMCq7g9L9HMGA8f5rbXy0NZRTNOBbmBHSWm3s
KADjJsWjpm0s3ZaN9dWtq2FSZ7BhZOhlhJEj2UMfi43Y6q0TvFyqlV+iM221ftkYGPCH/q+vsdgW
wy6cTkbw4f1Fe12Vyyv70tbqLplAKpG1qAJZWWHxzF46hexjdm+cys+dYskbuVsi/eKp8NjN9BkE
H5m/5Ybf+sbLR1gW/WxnqECspmWD06anT0XwaYr3YrpF89Smg5fyjXrqFcTqpbXFc55ZI1prBvkI
a8uwHI52+yHfqW5e2ebzcBe7hR37/QF0Ln5xin8gxyMv8XPqbXZn31aWLx9j2QNnjyG1ioZ5uaz7
LUbI7KWaatqTp2OZ+f79b7zlaNa0+zkpy6DuYKtx2aHef82hQmGlR3bqbdMvvPJj5NLPW1Zfiyvv
7ayVl8HIhGn2ExYa/Bh4w8aKXajM2yBTOsVHBcX8Q+cMjvIrcacd+C5egiM9Np8ztEbef/2rjmep
3qNCuJRYVyEMaHBYliF4tOZYAq8Fgh22lW5dCQzxNTEIhTY/cNAYFb38mnPIcV0tK5zczs+TO+6n
I4bqR6DpUKMnrgAaFjwQHvgmOvSaRgvpGLjTNtzGFfzP5VOstnZbA9VFFr/euCDnDa3Bbz5GS0vZ
nZzuqb/7r2b4Lk2utjGGirMB4c5ymogH8heHgMAMcTBxa5+ftm6u63vqbJ1XVyYBH4RkzbLO+/E2
R6hRHLIv3XG+iT+Cc485C0qVWu3H/jFxAxeEEdAw9tvKmrYP1VWvdfYoq+2tFz0FbRYeZcHmzMvG
/mgoFqbg6al00ZrwooN5CtHN/xLf/xdBkEABgyMTYdh26zwkCeKgTnMcLaHdgoNcTp0FcuO/fp9e
GFndDGnKQDOgUay19qMFZ4n5s9ef3j+a1zzThY3/y9yVLMeNJNlfGZs72gAE1sNcsOXCBaRIShQv
YZREYQ3s+9fPC1ZPVWYwM9Hiacy6u7pL1fCMxT0i3J+/J/iNVmTFACEYHgUr1bGfp112D+aqWztD
Yd2Jv1AnvZKvyh/myrF34oQ9sit4ijoT0M/zCbSmwiH4zy0trmsDbVBrYfDEjeHIkuAgpZE1xlBh
FtsucVn9WvS5MzV/3KdmHxkR3KKNKDrr+QkKkgPXiHFIz38eRI8sCLsdTAsWOK1gocuRQ0geS+Pt
8lY4FUIPLVgCwgKhq7WphYnS7tM7UDA9dZ6CO1aA5kUAQavZTV/T2+513AGF7kbe/OWy/Y8PpqMp
FHM/IJgamprvxKRFyCa+ZNwT9Xvdr1z6T24H4E0BO8ODE00zxwcFAZsO6AZBxtRoXxp6L7PSgQTO
5aGs2HivihxcLTS7b6cC8+k0euroWdiWj9Vyf9nGiUMVBcu/x/FetT6wMaqtFlXQvQRrkHWjgiwn
Sdf4LU68KzFFyBBpSPOjlVVEGMgFtI7saYZq7hYQ6GbHfL4TaI1bg+olwVpQPQGgwGMPwZSAJk4D
2EBwVaiqJoTVsMfzjZqbexS0tnc2zm5pw0Dj5661kpyKQocGBbeFVlSlomFId2oj8kxC/ci401rd
s/PIL8maiPLJ+VTRDQTIuqbbaHc73nuJkdmxlMHcmH1TwQMlqdkGhVnkPB+lBLWhrn9Cti8ooTgu
G1BBzMpVOMeJW69pElAm6GgZlj9QJ4AKoDfojK05VY/VjvdA061VAcJR3qFTyLu8R08O+MCa2A7Q
tR2zpgbWWvSyAC2RerGnPpgbMO0o7jq4btWeMMFSl+GByx1PbgKOcoq9xK1+4yDjTUH/AcKIvzaF
G/bhbIpyZnVRd7HZcUcHpR7cA0/43iFfWk8FuTx6dNbA16ecHuQnUE5BoxcWT3AQyWYSzRmcnqiR
IwMC07crF4IToQuFNYI+ETQnA1HO//wgrEBTNAKrAFJJRTJ6eMx/hZhijXS8tnZVPhHukdIEYhD4
ThSBxAv7YPaWVFgwhFMmADhfAlNwhjauwWm9ye/DNHL0p2L/H0SZD06vctoEYHkI3hzGB3iplBO5
Ql0Kz6IHQMk99OkyBsg1XkeS2/jvKzfHjj550+t/wElBxC0jWBdCDsvAPNihWA48FYpeTgeCT583
CIBE7DEL+qu1cvDHoCoYFA48BkItYzBgkAdVcq2+P0gmt73WAoiogZhtbWX5CI6c4sigLbacDz3L
JoYuuvdnp/28XINKjYHwK7C81pu9ZXGqL8OmeDHf1hf38traYoQtDYhnRHiDAm9gbOzhbcHtElTL
XjnOjmqs6bB8jDd8qAAQA8DB0VHinYVqKm2BcODxTXZlv+BwR5/jhznir1+5AZ5cSZRj8cTViYLg
LXh/Fvec8TICzDbyOLYy2oPRT33MEmDKjaDa5C59XQngp3broUlht6JdTZrzGCYbr9WDbqdsmZug
0uGktwV65JrNalrm1AoeWhS2a0aNWrcSWFQgcX+HlotOcdKf0b74MbiTj5J3ULE9p92JAsNfGe2H
cI7lRMkbKwl2OA4tOA5+RWJUKEwmBnausYm/N985HDyB2XZw15/uH0ItrKHEAmQlTH0kjZJLdHmQ
FAnGSmuucSm9jRNoMSrRymX0Y9OjYIcfKgchvbBSMNMp2KTafakHduQ314YLkahN/M1+UR9GsOpt
ZtVRfOQWh80nWsMF+8KRUtnaqILwE/ZBI63EuEIa3ZVW2yt5xZPucTif/MQ5GGfaG6waYsxncY2s
ouaDadXNnfpa5UBnnP5rDZUfsz3CwAR/tMyYtvWCgSnhEpSt07qRz9Axx2JPcQl2auStUl+dCq6H
gxQcsjLGPB/5ZPJjk1w3iUe2wxbdZqC/ur/+Dt3cze/8DfWDterBh/Mag0WqA5AqHZ3mAAUcz26R
oJ1A14BQ51cQl9IMTKhg4XSVVv2iyOlK4Plw0YE14MWAoFJQ5f3QGqiSCWLFDUBMYPraTynQL2P3
/bK3r5kQtgt4lAezGmGii/IHgKkgni6BMvWykVOzhgwR8GfA0gAmxePrwZ60Kg0sJBKMMIgRKkP8
217yr+gqYGDHrNZ0Lt9risLJC7wbnmy41QCLKVoDXX5pjlg7HEc8pV3uh3LHdI+9DeA5mvx5p1Ye
s5xZcVGmXnWHE2M9si7EmdggMfITsM5Zy0AsXqVBXO8H3lbNEVPEpd/i7gXU59Eq+8Qp3zdk09LQ
yKNa8ofdqaEC2chgHnasm2bHCfiWLW/kAaX8L9VJvLV3o3IidqNrVYFBXACsDy3IlLZlyVBHf++V
t+L9kt8bO05kBj2Fp75w4pdUDWbqrQHfTt04+LON319xSn5oEVYzC6zIrcqXuHwF8V1gu8q9iRZd
0EpcrS7pieP/yJoQbSC7Z7fNAmsdej3j5zQwbzWv3hV+cQN9X1f3LnvLqaPKULCE6H8G6Ba7+Nhd
2plqEkMIcujLlDj5r/mmeCifkhv1Dgn8fQH+ZFAgsIduE9+PHVqoVrz15Owi4OgoJZigmRRpuxQy
QRAmk/4CPA2DyyF/vEuR/aq/r19WTzgMwhsBqSW4rbQP3YlG2lpQHQAjjdz+lMZ9XDyOUhwAVr+9
PK2nNuuhHX7tOQhC/ZgkWb/AThlDQ+JXSe5SspL//Hhr44xtYNjk1ALADQoLVxXq3PUAPAD9U0E6
ARzDKGtiXO3GtPHEkaEncHlM/IPHoQ5OhxyGhZISUDHiXZipjbrQpLedkbAwo/R10lSXVtDoapLd
BFm7ZvgBcYKVDfpxxWAVeARDQ/cjoLXCiY9gHlGTwGpOqxsdzLezZn9pVYgWjcOPywP8uGgaAcOB
oQGDw1lOhFSGksyynUqm7SjZS1v8mFjr5GytbPbxDIQRNLZwrhGApEVQTDerxdT3uu2ANdVRisTJ
opW2vRNnEkyYyCDaQJUCtSWMY6IZyM07CyYU5oByOgD39raayq3azG4U/WpY6dXZG4BIULqwHc5l
nuO/q9aXFnzh9fJWDNkKyvBE9MZvgtCnrABTBcSMsIwlINmxPkaAb/nWZvaHnQleSM52QDbsTgd6
GUfGWhvNxzYi9dioEEtzUMUDAgSjjWf+NINyM9+xXeQixbF+HPJUvegdhwMU3BG6C4rWT7ClbQzQ
R4PdxLouXgewhK31rJ8cFlYWWTXFBPWBiHOaDa1vsxYKT+g99odl8bKs3VUlVrJPXZWlG6iNOXVt
ORqLXCh6rKzlR/gEptVW0B0F6l0Ap99vBgfBjVLQHnVAWb5fiIHAQ8l1U78hlcRc8xZvN1ffz9em
5mTPww0Eb9z0Ovv2556KMwnsi0iYATcn3PEa6OeMpIduSLT4agNdMhtkuys2lBORB3cNTDD4JC1e
uziO4bTrcISYaCsYghr6GkEedFued9wmb4Av43KFFw6UrmRn9cVxIkYcWtaFslAJ6nF9KoF1ZF+t
zXJdeMqPDCANyeXEc1KEh9ValvOUfx6ZFGIGZKsYgDcYbIOUlRmA36kFnxUOfCCyppsskHb2bi1P
dnqY6I/B5QrFB3Ef97SYFglKAY4M3SBViVwCCvc/3igY1j8mhAjAKrRi6RFM5Hg8lTEklGbVndYA
nCcOjiMrwk7B660zST4DBQCBY7nRcBp/R3j3L4/lxI0bFZp/BiOiydKe1cANYTCtrz8vz2ZQcwKw
e+NnvOWNoKulhJVhiedIMyWDXI2wRx7SyDc2yZYXE+rUjx7pdsZWxD1/tSJ1alOgxg8sLICOcDth
LpmexHNtQthjWEwP0hlOn32/PI8fq67YbHgYAgCLbhreZHns2AopNMgEcu2QPb0HndoXyF0BzWC9
9jfsjaSushmYJz+rAfOqG3u9i/hUAD/6ATzyHATQGdqRxmBhv4zu4LW3bM8ZmRW3Rj1o1bG54wrn
0pEt4eC1xlSfSANbM2yZQfsEylMHyjN+tanXIubJtTuYWMHbaKpBvo5PLGce4VzT/Rv1+JPQeIY9
FLDJ4+WlPBm2DpdS2C1kVq1IJxhdviOlo7mFlz40V+0zJ4FHeL4fbj718gXaSUNfAf6t4gYnTGkt
2xLUzUx+MCiBHQTLFpJekMbZqaBtQ7Pb5TGe8kLerYiDlrd8it3gdmHHtLMldLcZeOBntluqt429
yl7Bf7S4T2BER/5H0/lT7HhPMhJJVr6gVZGrmgXZVn0CADN+VmsHNxlEmeixhrphs5ELp1pNQZ/Y
OBxyzAHVaEHBfx4b10D6w+ypR54kra/nudvp9evlWTx1msMEup8M3Xj3/GMTPZRUDDKP1vveNAFi
/ZWjwwt1deLWDcpfhR+Fy11+ba080z5iL3lHlwHR8nfCLbzVjg1LVFbAgT1b7w96BV2Qu961Nqpv
K9BTfE+ZDL7szcjYvDCv3alO9lDdfwJDjp/xvl/BeMfrjMIBXw+mVM4pOrlleqvJZdApz7a1totO
7FX07wFGgFYovG3EE73pIdVSQObV6ebOVSLmSEzZjtpai+vHHAnGcmBGiDNp0hkx+pmwlpWbNUGx
U31+FKbU74HmBdeEvH4Yntqi8HoAQCykFj+01bIxKTS1h03gDK/rr+95IB/piluyV0HBlXirmaAT
Lwr0MXF4Je8tRWf08cbpyqpMIBqEazxO3v7G2M2BiiMXcXsFn3PqYnFkSZhPWiZ6ZTJYim65lka9
p7u/Enmc9HIdM3DiYo1ir81fqDJ6AcT4qUCKtS57KAbmPS7vnjYDbgmKKj27R44b9CT1gl4Uf8X/
T+wZmEPeAt0hJt5NQohhEPmTzCmFTmptBrh0gjTVlqHx1u6S8a1Ss61RX/WysquSBxOqf3bUupq6
9vg/ke3SLNSekOiCdgn4PYRgMJMykpsIw413xp7XS7p9Ab0Q3jK1Ps/88BNCOnI12LNovkGGTTw5
ILaIPGLWYp7f2UU5/4zid5u1MsUJp7cg7WKotoyz/0Mr2hCDCXxBsQ233wKi489tNF0xcDldXsAT
/sebyhG+ZSjIfOAhBqYAjNXKaEPeYdnl0DLtlWptj5zamBCuwJsWiggEOdFjjwOjGanHCXrJgMn/
rq4HIK4ip74vN1A6KiEYtW9AJQwtY+Pb2jXt1BxiiXDO26jAfEjmSZBTtctmtgGSxru5ThwugMbs
Narsj2bQH4W501E751ku4bo0NqkJllDbRrvI6FuS5E1sdCVII15eq493CZjhrfDIPiFVLxauRlaB
YhIqMo6R7qvyhkuZK7PyOtXzJjPY42VjJ3wK1jjdBljScLCJ3feYsVTvoZMGYcS7HKx9g/GmdPS+
NemTMkDpF4yeRpz7BJKF6J9/IgMLLv8CHh6P/YzTE6OeDEIgW8W4jrdNunSGFA9w6o4ryOqmJ1X2
6EbEuJOV+b4bUyjEDSsx+9RKohwB8Xhk7rFjhMOBjLEOEBRF3Kxe7Rql+7aAMF694nSnFhJnuWHp
ig0iHjFckayJY3nBfpls474t2Q5gr00l05txqL00Ww3S6omZ5HUA7uRYSDGvE0G0uZU6LCWvpvGa
UuxFT8qGQxHbb2vsy6eWzQZZFff299b742VjJWX5DHSeAw4Q32L0KSJ3TLOcpL9to9eIlv7lbfIx
gqG8cWCPD/7g1de2htGjXwtLZpdXRQ4yo4GuON6JW+6xDeF8wczWfY/iKC6bc7YdepczTUq++gj5
XitMqNM+8kxr+rSKy/l4Wzm2zEd/MDqlq3MIKGNDJkn6o+DKtUS/1uvGUafcSdh3KVMCua8clq2I
sXwM2seGuaccGiZ9swDWBsMjShBwvHLeQ/iA69O6lxfwpDfo8DUVDPM4jASfG8sCWrozdmcJrW5n
7mLPmCV/ngtXWpJg7H9fNnfSxQ/MCbeyBMkrilQIyhFd7CeokFnQ4WXdipUTlz8+f/+MSoheUS3V
spa/+9zSgZkUXMS3ywZbZSwdew+dxFWWuBOOgCMOkAreXY2CgPAUyUeVRLUMC9agu5Ed3ZhTt/bc
498QYjJiIz6P447jboVdASbGeIln2OB3nyYsNxzSrLj0Kl3ttXqvtF2yxXfowQ4EJSIYizrYGoLs
i+HydMBymzxBZIZdly9Q4JXvcodnJHLgARqQ70CMBXTkL9KDvitulocoWMusnkhxYUUPhi9sVT2C
ABat8ZOagM2gTMnxRJJLN9qbX9iTtVPv+GRUtptvYz9/o+4aqcqJvXtkX9i7cU7rhXD7fbabockb
q6Gcr3GKfOQ0AQwQpQi8IggX4xAPwWxWovegg/uaChZtSwNTJUT5LE8Ox4BzDjI0JOFgVGoe81ai
wXsHobjs6KyDkCHUpjjj0fGyV51B2Zhl1NFeer/ZjTdE3+gKcl5dhr6ozPI5lTdaiwMDomuZU9yY
35sN4CD6awNCUGkbcXWS7eWYcQIghcfFPz9KLB2kVEqUKceP4p2eC07QBEh+/I7Ri7fGttjQW7Jb
MXkiLKKYCQIkmfcC4rVxPA+jWkMeoo4wD5tmRxunutaD+SYNgDj7VYImseOlEhgeI2eVvv2Um4Nq
Dc0SgGfjYivsc4vVdgNhWoD39+wWELut/YULv4C47htZK3udCluHtoQ9PVQSaUGJiKndl1tjQ6Dj
61s5pDCAtwGiDyB71wIgpdyVgeTpd/lG3WYP+msSrGYGuCVh5+GeKZscko7XijjjWmv3RZmUfJEH
/IaNgb4NEH5RiHGoPytfvuPYZiRgNCd/klaqy+8NBB+Mc6YrnikE5Zaw3F2iU6o1Fa4SIAPpEkQy
SCj42f6HnThB7jHX+AVQd+GwGx5yeRNm8v0VDKug/trUSJGycHXTn7g2ApmPeCdz+Dz2wvEOJBab
MFv4STyfnt9BZ2Gv3fECRfsQof54eb+f2O5HxoRr3JRNmpyqMFZL33IdgnZT7MYxqO6HBm2va3Ru
JyI5So8G71+xbKy4iH+IrXGOFRvmiNO7eshihDrJyXwqOT3UhjJ32Os+cs/pFbjujR9rc/tx00P3
BwIsNrjZQIYpvm3mFGrDsQquyyl6laPfZv3n1w9OR4J1e79RfXhzD5Nim1BBodAzpU3QQAWFC+nE
wFaaQK6D4HC1woRqteA/KOgiVcHTwcACWygCHe8XDUwhHR5tzwBa9cZjXA81ZAqiOk3l5toqWGS+
RTLeyhCfKJa2al6gSg11FH+Sy9m8YWNkqKlfM2YpsQvhXDbUO1oR0qm3BE/cApL2udYOZFPGZl/6
UUOJkj2kE3qRKq+XkmLEYUBTaNe6k0VyEONFU2sZPyIapzO67su5aLtgRMTNzK2aL3HilraUaq9U
ptHoAB8O6MuGxWlCfJytPejmTH0u69QDfQfVn5ZowrHkSFlq7jMDHK6530EEvvGkjJMeQ+jdUqPM
xW3SlG+kfDL6wB6nXm9cy8ym4qHLK9zhnTTr2NQ4JUhOki1r06z6TYDAK72+r/rYhjQlWDtB78uq
lrnoLDGq3oWIFJVx1Ji0Kn4zubGq71KXQARqQq+V/WOu8TPD1kwgbd4pmdwDvGRYUb2DbOKMVEvW
jZYMFXO1sMgryydS9l7bGwP6qxtiTcvsZFLCIKOn12WW+k07NQmI3rPJButXi2l+zBdJ1SE2TpPG
Nlx7sZKhhGziqPSPiRSRCZ3DmNbOyYBI7x/hVvOib5XG0qWXzh6IfleMpMx+ZsnCjKuhlqooxVe0
Qd1FVUK6OgDddhtfx51GGHEHoEssSEv1RUpfdBMUC8FElmmC7m+ujdaXuJZo8VQodp49ja2WlKk7
Q+db2kAYfGFXVk4KBEoLuZ8esuzGpPvIwhJ63VdAQH7VG3XAnI4trOWOBf1wes/M1EBycjSV6bae
Gg03zTKjmpeZqcYlZqy22Gegb+83RYzsgZtPiZJeqaNkWC9aW2VVYDYVtMvctM1kWnoFAVIdTK9F
jW2YxZHW7swlNcKpaTovkmRKvhlLP6JsoUeFBPrGOlYba4tW7JzcZHNmL6UzRG3T7eI6zvPIjUbU
+h+yBdg1DX9i5skNaYaiBy1WMjbFBpybFfZ9SRXIo1EZF6ibQi1i9K6jUltco3GJ52wWYOdGgLyH
Yprc1Iio6irqWI+budVzyZmmjBhbauZFo7qpVlXd67youPrMEN9skoFTF0/z2DqxZlbKDxuJvSXb
FakUcb7vPIkb0N3Vylwl7ljKEYpCi1QOicGedaVqu53UFOMkQw3GjLUmfjSiNMZF9Iq0YLZGh31n
atlvlWiRqYJ+fZim57qp0/rHYCyqfD+ONYBwWWwyTXch8DKidNemhazcxImiZWiOKWqm7drRaK2N
RDQSfeusvF32taFLEmKH3I8ukwoJcmoKunrcahhmEBjlUqfUqWtReVFnR8uIjH084ke3mHWqFuUz
khe59lbWJJEJEkJgy8IoKWXV97a3O/lLNS4JRdMMXEr6mVhtEgUkRw6pQU/bKA2PaYosZ71IpHhQ
s4aofjw3FAi1Dk1j+UtNSt1gPLcldTfNlOb5V7PtW5CbTbmldwCpa/O87fo+nr9AatPIcq/IJ9h1
yNAWcX5Vm5nV9Y4NzQ12N5jdkFG3nU1p6Z3UnIroZrCXGhBiJRuTLQjuJcOPilSVfpTZkoygaVdi
vXXQ16Aqe2wzM74bqyFJrxlI4rPf0H5r8843WL6l8CXVK9ulbcOSVDG5ItYAaAnp2Ng4naxG5fdh
GVrSu33f523vUCtdqhjsrLW0/Bu28Uei8jfJz6Zsy9+dKBl/pDIfVm+Irs3bW3fzWon/5P9LcXnc
Fi6Iy78W/3Xz2iRFeaxIj//TXwrzivovEMtxmk/k2jk6EA/nvxTm8SfAletAeuP9roJiC+/LfyvM
a+RfNnoiUN1TkfIFSSgO738rzOOPQFQGNDrKZSqaRDXtTxTmTf5sP7zoIq2K6zUQ5bweDpCZ8Lbo
Uh2g2hFkF3ZZXOXKHF+lmb4zjR+Lbu9Hs8Xz0gKxSiovrp0N1+n8JqHqYRaIX5MRywHrokAaoCOF
814pck9Luyp4bCISDgnblhN2bvNm1rLf29W32rZ/1ubUbLPFLbViS1gCpgs9TT25sb2pKH+y6HU0
6p+xXUdekz3MLX/uqnYEYvbmukNggkTIFDuW4o2TIvm13sVuUZUu63PiqUz1TQmQBbJsKwM1tkk2
f5uQY0sGm22VKrkqgRecjBnkQwlDnd+c3YYNL4mEJxUCILuZou63UaPnJW/lTW0nwdze2mN/pYL6
D1UhNHSSwTP06t6gqmcmsve+df7Iix5Lhn+JjnHkQv+Zo23eyttX9taKn/p/6GO8Tnnexdw4KZAZ
eyu6pJt3v/7nv/k//m/nItq/TEhUAQGM9D0ae5Ce+Mu5TPIvnT8d30uC4OiBm/yfc+n4IxARoj8O
/UYEhee/fUux/gUmP9BYQ9lL/xO3wscPvEribRQo3cNLj+/c3TIwC90H0V3dtBJkHDUpKMdudg6G
f/eXd/5XgfOhTIqu/Z//xg88+XXhBYjKDG2mToruqD2DwrToiWc2MnJuYC4LLps4NwABlJkBksno
oFhh1izo9erTyemptqb8fhx0/m96VFtIJuEqkcF5bC2sKCqpnZTclCTdxtT4HWnKSsbmnA3h2ROz
HqBhedJDvex+o9LyRHHEdoP6dcnnb5+ZpA/d8hYEoRPQAWihLUVbwBeux0z5KxLAjaO38sQSn/v1
/O8fZFmXBoxpekq0UJLlR+QgUkceqocoLr4plK40Np5eYzA2HNsYS8NOzUHSwolUDHQJnTVB7hDF
hXplEKf3KRiJjw00WWQoNd6MoZzNDinmwaGpvl0G9efn5l9IzjBqVy2dMP9lBvL8sZQsR5KbNdbB
c9Mj+LCcSVJl6CMJx7Y28ISwvhY5LrSXf/pxcusfDxBc2MQL25qUXA31GYhWJQ9YK6FwWuzNNPe6
yd6BIntz2dS5cQiu3CkN0Da0UEPwbAO6E9fP1aiqweWPn1liscZe9kuEugMS3qXUqY5JoWCC1165
R198tJKKOmdCcGTZ6PNI61I1tEd1G0fJY6YWbtxYKytxZnos4eJTzWWTF5XF7qKlG51YJ+remIq1
SHfu64If6yQ35I5I+Z2U6+hPQZbA02umr5Wuz31ecGGd1MNgDk18F/U1KFZoCSLmSl7rhTr3df73
D4KQBMy6zklt7woSp6Y/LkaOJu5RVzrv8u45E+UswYGRAIRKttTVIVXSDZx4b+HOBRmWWt/YGfuk
EcGP+5JBrECPkYrpy9e8n4IkUwMt0mWntLO185Lvln+u0X/7s5iUjdRoKXHjRdW5WPZ21qTI4cxB
FJH9gGvmFCsriIhzSyI4c9E1XV1WVhUmSJk/QafaTaaMPl1ejjOeZgrHcr8kii6xqQplI29H8LM1
3wdIDDoZsmNrO5acMyK4c01GXNYYq0IIcqDfzWuYfSvbZYW3hOw3/c2gzS8F+66jwZemmVcCYD1N
b0aKwyMenWyKAzRv3JZFMBmPRNoo2p5UMy7zj3iLB9pAvBpNlcWT2QVWSq/wl9GIXyUgltPp0TC/
jOrK/ULAt/+95GI1xq7B5tBPtAzHGloCA9Sl1dxHQmGTQJHYo42+13obJI1t4UVlYTtVkWgrMevc
HApRhYzTsFh2a4ZRyUzXnG0C6su4vdIbUANc3gtnNhquwUe+T2g9xHSerNAypl0Rja/QEnz83Ke5
yYOwAjQPbapaM8LesOMNSOHsTS+X6cq6nJsbIaaUM1FrokxqWJvqjUHza6Wcv0bqWqP0uXkRokkB
xmrg/9IyNMy4UZxl7OxvDa3qzx3WpnAvsMC+gPSaYoYjU/w06e9UhX5yYoTQQbUEeU/07YQ1Cow+
KPWnrzHYQfysXrJfn1pZsX5iSFZFSdNaYdQtMd0hXzXNv2Sl0KyVutyZxTWE4CGbQ9TwNHPYqcvs
skztvLweiqDu5eZzvmUI94GxTIaqBkFzyFWg0qjZDeN4nQ3q/eUpOnPkGYLrDiMB3Y1U22Ghds9z
M7/alrTPxmpvoH/6sokzW1REg+RFwYp5Ke2wl1WGtli5cjR5/LNms7/DniF4L5sLLU4nfH2Qm61d
pttEow+SZn7ugDME96U9NmcX6WZYVICZOFosjzaIXZTm4fLknJt/wX9JZ/csyiooKLY6vdKrBB1P
2mi7upEkSLEuayI/53aq6MiaMui1nNohChHfoBLlyUl2ZQ75Ch7s3BoLzqwUrZ7FeWOHDVGklyLp
lN8FI9nnXoa6cBFgKsV9m+B8saCmVavlS6XGK+t7Zl50wYPJ3ICcOWJWiKpEdG1N84IbQDp8U5Sh
9y8v8Zm5Ebuvs7jqrWIhVpha8mz7do8qwk7BbbYLPmdA8GFdJlAkqWQdD+dYdtIcjbExJJE/93E+
cQenY5Prc6VqqRXSMSxaFNysgq69Os/NjOC7BQFen5qtEVa5Xjlx0Qz44fbz53644LlaVmUk6WQl
bK14cSZ0iTpJ2aSfXFTBbxdljOdRHpQwzyvrRoqXoICU1UpQPrcpBWclA2QGVZqooTE2o5OjWuNW
6IZzWntag3Gdm3rBYYt4Us1BoUYYZXm365dScnOjLe4uz/2ZAYjorDTqtazR8XVChy8GA3ljtygo
9TYr4eZM1NQEr0UjXTrmKdIVddXdkdK6hUbHtTxbrkasNQrRMzOkCQfvMADEX0Y1roVFizQ7XTrr
Jy0rc20Fzs2R4LVW1qNWzfQ8bKOmv9LbUQ2oURR3yaAZn7ueiG03cjTbNitzFuYmuUrJxCAAZUHS
eQ0se26KBP9V6swCS4GRh1FhgvyoQLkSFGGDe3kTCZQHfx/t70iSg9BDbRpLkmXmYT3vKqIXDh5d
AGb4ioaKZJqOHh5PBtTt8RdZvy0hbl/ItxP+xzRfd9LgzBMUCWW2NbPGiZJkx9q1NNOZ57UmeL+S
Ki1IxLU8RCHYpW3mZ3LYZ7lT6dQd8mUlxpzbIUIYAKgDsAbAD8ISkkSluVdadKisyVOc+7gQABRL
ZSzSlTw0u/oqJ5a/JEuwsGXFQ89sDSIe2QtjbWfOCz+TnvqlVRxtMlLv8s4493HB/TOrAVhoVvNw
0iCtibT0vDEnZU3q9dzXBcdvcyvLAQijIZ0q6qmyRLcmm+yV8/TM1iGC25u9gW6cJFlCZlqtaxlQ
wm0G+8WOl8btgZ/wSwsqVJfnic/HiSzQe87jwIHk2JDVmsq43AxG7hq2pfvzOPabMlfHrQWMEjJC
FdvGbWSujO7c3PG/f2BxrJRBm9CeFBpzPV7TbNGe7FYv3i6P59zXhSPdtkopB+ovw2PFBrCado9y
uoa5O+MPIrVxH0FuqmiRYJDHzrgqM32+Mq2a3aKA3K4ENKFp6u+ARgSHjocezAcjzcIqjX02tk9d
Xv+S6BggaPXGt6Z/a8qlDNJ6B4iOX/efnDbB1Zd2VIy06mmoI6JUHrptmOHLGqti//K6cKc+sc9E
NixZX8ae0DkL1X5UbyvAj656FVnZEoVET+J8EhBuM/wij4KsmJuVV8GZS4AoMmPPNYWmlJqGHXB9
XqXVQZGNz1Hcxy7SqSsudGbLqUIwkBQrGzXSZ+EcVQDHdTGYHDp9+py7qEIwkGOtTUkpmeHSWuz7
opcoTOlInY0rC3Pu1/PNfuCOEElTAVBT0pABK2z12ZbYf6YE8fdeVgVPz+paruWpy0J0O3h9rL1N
tP12eTud+9WCmzMprgEabJdQy0Fs1idoN+3ZWq5SkGr+54cLZ3e8SJOmAFIJb/iKm4O0QPwBUWSi
d11W3cyzfJX3P1fTsufGIri82pXAzhFKbxc5AY6wVTWnrPW15NC5rwuePZnTUOEMnEJFXgrg0fTa
Z2a1JiV4xq3f2QsPdk+yLAVQt2ka4pTV72wlWwDVA/AlS8G9YTYPRZ4bwdDUIGGd9XElSJ45H9/b
Tg6MWpHaVjMK2eFcocisStAOSB3Ex8qonWUmK45xLlsudq9US57VkaUlYW8tybWq9+O9ntflj35Q
GOA7ENysxlsaGxt+wjSkvFESafOp7f3eRngwQnMZ8nxmkRomU1U6lZIMbm3V/cr8nYmK76QtB19X
mhRI0kWewqWan6MI4slANgAzZPtk6h4vj4CHjxPx/r0P5sBGFaPljkoRbLRW66tkJmh3AB/h0uOl
d9nEmauL2OgQV9hRC0hZQih697tqiKi/NEnvzylbAtQaUrdR6eRFfSl/LhP0fmgfDMqWoK1Ut/IS
LkV8pRrVs6LWoT1/Ml6+b8SDz6taoYDQ6X85+7ImuVFo6V+kCG1I4rXWXlW92O32vCjGHlsSkkAr
IP36L2si7v3aTFOKW4/dD1AC8gCHPJlyPPWQjnzLQP/tYzWsTIhttIw4QOtoSsK4G09i8oZ90DrR
juaglivJvGODeuHDmU+3wTuB+Hp5fiyRx1SK6rXwm5nEw6lIRHlT5oN+8BxVrFxcba2fv/PDYBW5
HJzY7QYQcvKp2Okuib5PYBqvOU7Z2jd29QiRMht70Z9CbO7Qzo45n3YBiqnWKnMtCHGNjZ3SoM07
sARTvyMHkvebaCnhiJzvrhv9c7cfxidgUbQUeJc+aW92t1Us3V1H5No7uyUEu+dR+9A6q1TCcpSF
pNT5Wi63hNR74b068kWVeiUGWqKUa2zxkQg9lXdhki5smrZL9kTbcQfi5gSzztvLY2TBhMl5K0Ec
kkvBMQVu8xDX/jPosOlQgPUwCnor4zYAf3xNHce2oIxtPuQZMphB4KQOKbZiGLaCr1GvbE0b2OYB
1Y7CRpgWMrjT8fxS9/H+8hB93jRUBv6c6HLKci2QPU7PWRSBCzTN/2/aGv9zyoIA059NO4kfq3Nt
eNoM5d6NyoOQza/WE4frfrkB4LOEWyEKF4PikAAVYLGzGRuxRgr4HADgcf754+GYXEZ9RZx0KJdH
n4mbZXF3rBTbUOXfy0mvRLnPQQAB8z+7IRPkSMDid1Kv9dVm7seDjp2jj9eyjV9HK+cB2xyf//8B
zFLSMhdz6KTCUV8dt9zmVb6yY9qaNkDs5yyTM87TaZcI3CfJLWv498vz+3n8hEbln78aWg1exBP8
6mFutvn0xRvfBvf/Vkz4/9emAVbpTZRAAdBJNa0PAdQSmjjbgJmBDGI7XLfFeNSArUxIPy8ZsOWP
cOzto10Sj2uHI8vAmyw3z52qSQ7nD8i7Rz1pkKyi35cH3ta0gdvcD8ZZ0NFJSZvk22RxHvqavV1u
2zKpJrWN0G5uJEfbIiSo+lH6iSNSQkVgJeJbYJuYsNWzU6sB6xEEwxdUMd3VWXLb8fxpHNQxR9HL
ytnUNkYGbuG3DrcdVzspWLFb7JW7M2yvG6Jzlx/QGmV9X/mM0lRLWJQkhLn7ofa+d6QrD5d7sP14
A7Qw8ey6CWodqRb6BkVPu2jyrgs1iQHaAWVLpRNC4m6M+b7nzpZTf0XQzza1BmR9VBYOhOJXn3eq
GfKBuADgTAJrnIXUK2NvGxkDsapS+dRn0klnJsjmvIlDQ22NvWtJO4DL/+fMhlVORqliig1RP2fa
2znZpgjG/dTIG0L0cx5P6Uwm2JCqlfyYZcxiA8pdDh6BaFh3CvjwRXD57k3BV+j/wNlwDne0WJPY
OcPrv7dBzySeFUDXGJOlP3kDaNssKOadntiwy5ucP45rNiafH+e8fwuGPiADVY4DbXXTn4o4uqd+
/Wvwgm04QnpAD8dkLF+UWtP8tXVl4JvgmOJ5YdSeFHfSEkJkUdlv6zZ4yIfxhkZFysJ+ZQu1jZ2B
d1Iqb4Gde3uC+e1Tzutn2iQpz88OfrVa6cO2DgzEo0Q105U/tydKcrFbkuarF82QyKqVOOQ4lU1u
tJZcs0AoNiJAjUoztTTgtoLxNj2PFcq6QYEXztrDj+1TjDDQilgj5du1pzBX/L2f074WwVYpEt45
E10eoigCbC8HStsqMMJBhne82ZUYtkCgYqyuJneHgZweWdDo3cyi8UDGFpWXC6qIL/doGT2Trta0
lZMvKEQ5DY3SA1SHeuhK1CiOa1c+ydaBERHKZIYQae9gAyb5t5KgYpgOEAa57tef5+wDQMuYdSrJ
On7yiCB3LCbeQ8tl9nS59X9T4p9EGZOoFjPiBMuSAZD0m+bPtPJvZpx8Yq13TfQDryed9wqqbe4Q
vAl3f+E2gLq7cj+Fr+SsEiP/Pp8k9QDLB1Qm+eS2LpwvEXwPY9dxIVEX3a1ePG2jbISPtq0Isgt5
fioXjyJmJOpl8djaw6oFAibfzUc9tpPRRZ7GHIvDzU69Ux2Hib/NQfxIevb18nhbApPJe8tRI9AE
PhtOg1/eq8F7cRb1Kml1P0TlX5e7sI2TESwUH5nLm344EbeDhTqFeTpq8n9c17gRKeBMr8KONcPJ
zaefmes/eaiivq5pIzBAgSHvwK0eTmGTlM8Jnec9pntNAN4yvybXTQwSA+EkEqmvod8EbhNC3UQt
9d7PYGWVMTFuOyXDb1d9i0l/E61Xz/35AaFNHMjDheW8STL4V15u/bziP8GsyXzzPMcffehOnEDp
/QK9hOcJNfRTNP1zuXnLGiXn/3+IOE5Be6JGbJiCs2M8NvdnwEOF4dErFN1d7sPQdvrfyyIx0Ey6
roigilCc6uxEKexDC2dfZD9LiL7wYLdUUBIs4VDpvENXY5txtRtRoRCtXt9t33gGz4dvHBufSqnA
vWPh9BQ7474toye/SN6jobru2mTqTOpuinOmHZp2/nxQvX5hCi5QJbsba1D4kysTWR4x8D6Wy1RO
LcorihJrbR5RbFHS+rqMq0cMwOtgZrAm5eNpiZIHL2ifQznspHdd+h6eWX/OA8+lr3ngiFPR63qb
ly3dyAamzpdXmSUUmny5TqIYtIOa1snpu5/LDAaRVy9r9wALCk2yHCwYcMiMFg4yXvc0RfyNLsEt
bsrPl3+7ZYWaPDmBaa08hn3fVdGvlsNJpNTYlIehhZpQvJqUtg2RAXZCNYGRt8NPkJF1b5TKC+h0
5Gv2TbbWDZRzL1IoZcrYKeISZ3yv3Mqm4cfLI2Rr/Pz/DxhmtRzAxGvZqYIK/rF0EgLLTLJGXLG1
bhzvmwHFcEoW7OSGIjn0VEL7rJVfL/9029oxMNsIkRRcjCW20e7kjC2qZeVj4i4rocf22w3QtgRC
ihAOL0EAhj10GX5fnG6tMMCwqfjfyB0akEVNV90vMilP4xxtGwrD6+gGqlQ7Jyl3pGC7pdW7pQ72
VLyNUKaJUDvQdLfae0e6en95+P69a3+yA5o0OL/yQD6MJV6zoYRYd7dMH4IMOkf+v3/IlHe3c3cI
yqdRPEIpKcWzyA0Hf1s6C2Sq6HZpfk7LsvXLR2eE92g1bab4NR9fYQF18DsoSpS/6kpuKjhp9+Nx
ZN+X8F2p7332rJvvJYfPZ7VD0+h59t4XXM/RmwNJxMJb9nqMoMATbClI3XP1ZfaLPUhoh77PXoKq
2yI5cbdk9Y4EB1Z3G90dRl1t8qE94SNmCnciyD46v7U8zf7DCDmXzoebeQjWV9HfVvowzbez0z7m
Vfzo9PoIIsTXUv/7o/t8jaP773P9Z+Nr3GhoUzYOPDLLU1hA5RAf0sTDrg7mXbh8GyHEM4u/ncJH
rd0Bk7/U4yaYW7gd/VTjAnEteNfna0lBC1JMqbh4KCsnKEV5El3rwAzMHTcZiMPbCVXaK8cpy9HQ
pA4OQYt6usAtUAqk7/MMJAyml02RBA8Zix+9fI0cYfuU8/8/xKspGmOIRXT5qZo7vJYFdb8hsb7t
47ZZ+RJbD0ZEdAcIVchhyU8yxFqoZPma6LO0u6Bvl4FnCSymLDlYsz7jBJ9Q0qC+yUvos9W0XZNa
t/18Iyp2opicBdSKVFIsp4VU1U6SIj9bwa0921h2VZMqGDcwDHGaAYcloY9TVaaKOA91pR4h2bO/
PEa2Loz46OTDUgsmaBpl7g0Ha8iL5V3RNPtWDi+Xu7AMlEkMlCg2lu1QJukcZP0+KO4Rc7wbJ/Pl
dQvJ5ACGYdlU3iziNAoRAgf17FfzK1diZX+y/f4zEj8goZ2Gosv8PE6rBoLMnZYwyTnHWRGvHPws
SSaTAAgaDQ2FdrIU2tbjNm+WnxVfbqC5t4uS6Y4P4Y8c2sYrnVlAYToswJsZJMkBxuthrJO/pnKo
oFiEdUZXJsOW4zY5gQLKea0qWJiOHT2A4vJ31SX3buX/bhZxy/EiBqpz9hjO/X6q6O/LS8yyiv91
APowRVkxMEeNOkhBW/hals5tPDpbvO7dDG248k57TtF/ssn4Btx9vP6ySEV+6td06wTR3yNbNu0y
33Y5PwzOAqGJOPmWqL6/Dpmm99s0uAwYqVSqBvrTpfMxiUSxmZP+ueygDHd54Gxr24D/ssCoVCTn
M4dK7nsNunsUvbp4tbmqeZM82FHGQ5l7KiUwdj3FM4MIV8kL2m7qfIy9lY+wLTmTLjh3SXLWYBxT
GVRbaNUd2jk7ZqO4LcR032TqvtLt61igqjJWr5e/zAIjkzqIek23XrpgTAMHh7ogWH7R2b1uNZvc
wK7KRlQf+GMKncSbgYHRwALy3CSguyXycN3vPy+ID4jpmAwk9KfGVDXjzTI5L1M2rcR7ywnFJAYS
p8tbzfWYzkJsyUj/QnA7ssQ/1H74BNrgl8tfYFm6/yEHBkmoe1qPac75IWroO0Q1nqNS7C43bwnK
JhOwHOSos5gOqazUi2T1P35UH2g13xRtfeP7uEjQZmXAbF9iXIAgqzwtVR4P6RiEXyfR37p1sY1l
s5KqtESuf1HzYaorhKQWVhtwOeSePsB38byJzXSr6izaq2L6hS0hu9dRTLbcE9VKvLQAxOQGQiYA
6rQiGdJzsQt09CDW7VWwCbw8O5Zvco0j/wJmuJIlGdI+xv3N63c5DGL7iCybWEDDdK5qSMMO+w5S
Apc7tH2OcQjwElmxJq5E6p0dNnSr2SYZqzVhC9vnnPe1D1MUkmFBRGEi7eabDOnXeap3tIKKYXcT
eI8JjBX7eaUmy7LYTKM/iM2OPfFKkZbC37XT3zFmZ46vfL0yWYMTbRoyjmi94nm+yaB3jFnR+UrQ
smDSJAxSuAF3I9M8LcaA/BMO9fSPD3Xux0bmy08v5qhiCpz2fegWvXajs827se1PEHee5OLz8wbp
o2AmF2MLUVQZrClJ2TowwL8kgzsHXcDTcSjusWZTnrgrbn22po3NHa98cDGOCE97XLR+TyFEgOFQ
5I7froEEvET+XLS+zoPagXBUKttqEdug1/y3B6n8laj4+a+HQPmfzXvLlKH+TomU1FK8OW0WISHS
+Cvv4Z8vJdeUFg2abqAF/BFTkvuHMnQPs+4ecxTGJr1/LDKySZJxJRLaujLAvXR13KKOYQK4/4JO
1RujTwgmm2x5TopkC33dqw5bkFf/c8AWaEc4dYV+EDX0MBzKuNhwiP5fN9vnafoQojR3p7BXcGaC
xEa34aG7hQ7JWjj/PCjBTOTPxlkUQ06YZzjxOFX8k0W1fpp7L8W16MvlX2/rwIBxkkO+w3cBhRIl
r9Cm7naT5zxGC7m9rn0DxdGY5CXezHg69CXdOGqQmxF2Zbe8cOMVJo/tEww0d3UuqesuY8qX+o4s
0NfMI9Vth7L+ftU3mITC2XVGVftem4JCd+tQOqFQHP6L41KvAMHyBWfd4I9LyFFs7pHobdMWYtnf
faiap2Xdl3cxKfnvy99gCRomu7ANlgRWKKpPY76weCME9+HbeRZff7/cwRm0/70Guia9MGtk4MO0
oE91kQUbyuCY644oj9qAKuTs+6Rvr+OOuqYd8BygsELlqk1JL34TMnzXDVsjv9pmwgCzgEJ4ErNl
SInPICM8fM27FpLybGWibbNgwDlpSDOxpUHzkn2hsj8Sch1XyjXphaQWC17dK2yTzIm3Ust3uCbv
dKaaTdxWN5cn2TY8BpoLNsqO+2WXzr37ANOIF4XNofeStYo9y4XVTQwsL1O+FA4suLDp5/BKOash
iUy9qUFsee5B1sxftqHufpE433Kfrb2GWObFpB+CnzdCyMhp0zLMc1g5wOYz39Yzbh8rA3dG8ifo
MNmGy6C7rOyaLm1iaGS7jg62FSViVwVt+S5D3DVyRtUdU26xVqj/+W3TNYmHPZOJG4IlkfoNjEy+
uQVEalGdO3Yuf6wLX3lvQvS+A+MvEsTi/+ay9T/PSpBI/zOUTX4s5lb7bZoResvG+kBgs9zr4e3y
ArRN1HlhfthsIWsng8Jpu9RD9WV7O0rYEI8obujLds3KyNbF+f8fumAJPCr6ZOlSxnKP7rtEO8lx
EgiVKxcNS6Q0LZJcIeDkUAVd6qM8sNbN0RvcDMUlCZDalCt7lu0rjH29c/xmSiq/S93Scb5NWoQp
CI5rOT9b60Yc8COPk7PMZJqLqHl1/ULd+gu8La6bZCMIRDEIPQFFKAvmTGzcfNhHDhPXHQZNGqFK
UNY6Tl6XSibuXO2/+Lw71rGzklOwjIypebdIB3Yf49yl9czoLnZxswjqYU241Na6cdmGAzHM4rnu
0oid/SZyaP47YuXWYontJoUQgluNzGTW4f5b+LsshohYcpaRmTPfPV41sabWnV/XoQs9xi4tOlQ7
HHWecHoXN8m4lhq2fcN53D5gNwLNqXKDuEqRGUjbqLmvYTa46eFmurI0bR0YG3gTw+1IQRMGTx5u
yoV4RZHSa+uoldOybX4N1AYwAIY1ZN2nIaH7Karua8H/uTz2tl9uQDZ2oEtOBtEh41wkD8MAAo2X
JcVjEGRXHswiE7eLBw+mDJFzdpdHuDc8ONNwXTgzeX+VjiCXPNEudZBhuIvDzNs4MZtfL4+NZdhN
nl+vJg1qdo7UT6DLTQOv5C0T8QqubI0bmM2mAioBFTI/lItq28y02JbOaqy0TKvJ8iuIHnsQffoU
zzzz95oPmM2uX4Kfo1r4l8vDQ4GeTw4vJsmP0zbwhva8l9T5A+jefOuOsAjtoNIfqPup07soE8+1
e+UmT84j+QHFQ17pYEAFY1rBds2L8r9EIX9c/hTbZBj4zUWRyAE69+lSDbuEigPIkCtHPNtMGNjN
c4i6CdK3adeVqL2IA39LoHuaNnpZiz62X29gGFZwEJbQbQsijHM31PrY98vKzcRyQDUZfEHR8Ja6
GHO9IMXqeardqyauj5D9SXa+709bluE74m7qV8bLcgwyWX0hEUVR1cBF3sKOFu+hz+OsyCYXbNeN
1xWruCa7r+6rUisHUY/q+gAVhnyTsPJVueO2rqW38Tx+mzjq/fLisqwAk+uHhGhYFlmDVHgf/4Ma
DLaBcOCyI5G7MmSW+Q+Nw7USeTa7KBtJi6BVhyIWvwqGhP7lX29r/PxVH1CHujqn86tJpIOHGgAu
/e4ghpbvLrduG5tzrx9aX9ymntSAZ4Ig03tsojctZz+GWl6V0XX/I4aHQx2ttKzTRpbDA6410TZW
4biSE7X9eBPabaYVCmwFDnVkN4T1Q0vEs8PX2Pg2JBiwXgpBGPzR0PwgDlNU/8VK91QnCQx7WXXl
ABl7c6fGLpuqVqT+UO44HR8a3a3k3ywLx2TxBcKNHVUi8IlxqMAhdJ6STKjD5XVja/wcrz6sm6FX
GW0Cl6fC4/0+bhdU5UjUqVzXurE358xrW1Ih+6kT/huHgBveXaf15pp0tIYwWWs9t2lMF9jLZwF4
ikl7Zc7T1K4rHRXRUZ9fXyZnQ+v8nHhuH8qg/3p5YM4D8MmWHxhwnbtKBQxVZKmIeiR4ipT6/DCj
oLcW3otuo5XCVQuwTCIaKLkJ7EWx67iS/+xHceQg2CdBuBIvbc0buB2KHupeFJlCFswbqf+qyFuf
r6XmLag1OWhFKZfIIYj20xC/SanvoSPwtVXeTXvtpvyv3/GHxV+VWEQel+e01Hh02/oLDce7CMaU
mzKQt000HQlfU7uwzLhJRstalXOYq9ZpN4EE7Mc3vT+wDS3ZTyh3PATTmke5BdAmJy0Z/crPecTT
VkJPY8NKyfAAPmVriQ/bdxiQprBbhg1KXKeJSGBgyqYfTsJOIJv+ol2QjkquRD3L2jK5aUioUwU3
wDrl9XB0wuxWTcUDLYKVuGf7jHO3H6a+LxY+++75Wd1t92MunjgbD6hw+R7Q9o7m/u4yzi2L2OSk
9WNOxxyuOrgVDuxWZsUEKlBf3IZu9Zq11x5cTRoaE+6kO5UJ3FLK5aFUbY8CSzb+uvwRtqyxSUET
yEY3SA2LFCZWj8SX3W7AROia3fZd8yqD5ah1dNOJ4EBHuRK6bBNkbNre7Hi4S+RtWvPkBkZob+Ba
38DC7KX15n1Li5Vvsy0zY9+eUL+YO1VZpCqevw2EHXHFex3BeL08dJbmTR7axCMiUXLWphTa32oJ
vkdh8zx4a87stuaN3bscJQu9HgF4rrN3CBd+jXHMb/1g5chqa97A+lD5Meyl6zZN6ulNLf7fedBs
AzdcOfZZQpVJNwtkEoyiF206tcULc5Z7OXRr1Fxb2+dP+oDvoK1U1bRNm/Ispz98HThfFWHDr+um
9dzrh9aJXJpyiBPkwPj5zTIRXqYPhOkIxXcVG5qny93YPsK4TSdkykPH5eeHUeFuOJVkq9WVOkOu
STSjbZn3ZYThZ47TbVoNm9IlOHCC8kLfe5hHZ3/dVxhIlrDFgNNy1aYK1OgNa7Wzmc+k9cutWyKs
STKrGYedTVzxdJ6ir9kcHwhkKEXDdxnFG9ZVfZiUMiEkfG5KXeNFwX8TMBJW2OZ0A973QtaOypZ4
ZxLLYuapSeQEkr9e915w7xHOcSnNyq2ONNzE25U8hGVJuQakpZsRbx7nJtUxjOIrnHM30/pk2Fo/
T9IHXCysVqHK3PqsdPZX7jQ/eJOtbNi2pg1Az6Hf0WzCHKgI0oJBWFbHJASF/PIM21o////DDy/j
0cvkEOdpJXxx20At6wBrrrW8km1uDRxHsSNhZSSatJ9671jBnuDYNZodqzh0du5CQOGOgmYFbhZx
UdeUnnMErwqJJ5605HH1BHpA9lDWM98HeZjspgkEMjyMxVvCVX8AabHZ+VEzPRRiXjPtOE/JJ5cb
1wD8BP/z1m05T5exvpNFmUOZPr6roSt03WQZe/Y8x9GYNbhVZkstj607u8cwKadrlkJATXbZnLXc
h7w7S0O3D5A3a37kZO394dORQdvGfr0stQ81gKJKZ2eJ4SYwbfJi/BsaVM9XjAzaN9AdhUE/1g0y
HTH0aDZDIOptk60qT30aatG6gW7I0TmBLpDGbzsIlSEf9HfvtLeQuWo23JfXPPChEwPnA+gbvl/k
PI1lNYY75N/LBWZ3U/N+3RD9B+nVNIe114BXWb7m2bhrwdldWTq2ATJwXk1LVCl/bFIIyO5Hzp5m
ujxRCEtu3HmNs23rw7hzw5uFz03sNymd6aGgdEdYcoT37mPpLddc6zEFBn6jmJ0veGGT1lHzVBbC
V8ehiJb5i4CGS/btunkwQBxK5U0uuHdpOY0e2RRN4olnFUf1WlLxjKn/RKGAmqwy6udlIzunSUck
8ic/e5dtfStnZze1LGUju29hV7wy8Z9uH+jLwPXoLlHIQmzetUuCsx7ehi40Olw1Uv+hlskxckYx
gKOdyOLo+mG9kzUJV842tp9ugLrr/QhOuy1SdLRSO4/Cdl7Ow5qYqyXgmVwyGOIEI2FIQA3UfSry
+hTB02bTwZb+8th8+nSGgTfQzBEY5ih2sbP6IPtkYks9+WWYh0PXni07+VFX+YMLPYbL3dk+xwA4
Rge3+QbX+b4hb82Uo6YoZBtoLK6czmztG+CGq3XvRILjoTQW1R4uBv1d0/Jg28MS8uflT7DNtwHu
mkM1MxRRlTZjkuz6sbmTc1muLCYb5gxQQyYPpDUtm7Qdwb1xHJyORc31Yz7yZCNx/tjWuYNJqkPn
OuSZzLKyDHDOF6yBsF1EvqsinO9yZ5ErfAHL95i0MtQS9I07RnVasPqu9/k3sLseXVd+9wLkIwv1
tSnWLL1sXRlbtwIvQXOumtSZxXu+NLewRdmwsHmIPP0aDnyLZ7bjVUvA5JAVOpR9kjXOY+FQDaOi
iffQhECZ/AoobZ9ibOF1g7QB3NSaFL6Le1Amj6pznzLZ74vauQ8I2eP8ucL1sqzm2MD/3PaUuBkm
qMqzd5rTB8rHtQc7CxhNHhkM1X1kbJI6XZr+J2PVbZ71LwyfcN0sGFiXEq+zhHdonpfM2Sz5QDcg
jMxXFZAE1DRPjTAqeJWiderG/rnoSoXuBgPfdytYtw2PiXWXuUxFGJ6+6352CYoRk/NttWJfL4+P
pX2TSKb5VM5BhQRwGDcHOkebBTpXG96Hf19u33KQMplkdPY7IRa0H/nyteXhg9/qt270b88+fddF
J9M+tfMWXRZlWaV8onhYc+tql6jrSikDajLKkFsUqNsucdyEb+HWmdoJJhz9GkvQNv7n/3+4EieQ
H+ybPmH/3uURfA5uJKFgUV6VicCvN6A7eayoRJ5XKUsERPC5l23wGLa2L9h+vbFTdzLxHW9EDILB
8q6AkcImYri06GhVD8MSeiIDv6QoOhVpzC11k3ATcfE+5GTlhmv79cYmLaVQbd3NVdpWXoEqoarZ
OmrROJn55comYOvChC/1vSBmyEk4o6efRuwH+7aO5MukvTXWt6ULk1TWwh5gbkKFGQ4GvfcXkexz
Xw23A5T3dpdBbJkEk1nmLxCzGTyOC3XVhXJb+20MkYS6gbjK5Q7O2+8ntwhTRK6mouhwXGWpVGTZ
xWE07zXh5FkriLwRvx+2vMaZ47rOjLN4EMf5IuMJZ7M2e4xc2Azmzbbj9T3R9QtKGlYin23QzvP1
Adkt4dOQaFmmndd+QSbidz96K19ga/r8/w9NnyvskXfvq7SYSgkRhsKHuuWwVq1qW1AGqBUvhRNJ
rNmxpb+k3+/LkN7V7nRluDY14mDmTOGNg2ucH4r7AKrPG1jMrD3M2laSgWkX+UW/hSFkSkok/OBU
fIvM2P1UZccFBj9T3O8uLyLbFBjAhu2mkJ3G7R1lI78alk0QEmbldectk1TWeVUXdzGpwO5GRm9R
74yuFolYZtfkks1FWM9+G1ZgiQ770A/vsiD/Lqu1h2vLuJjssXiK/bFraQVyH2KEggEertHulaNu
UscIAS+d5iN2A4LaE4dyd0+bYk061zY0BmKzZogLX/pVipeat6Tnr3GVvQ91/HTVkgkN1M6iYAmD
JEfqR+WwrbKu3I0EGlXXtW6gFqRlHs0M24CCvP/rvITuN7iSXeX9HVDTDJUSzgukRxrwBFr5GDXJ
9JwrMc5X/ngDtR5uqnqYwHj3XArW+/jYTWrt0cE2qwZSOepHUFaDgekm9x2VHrcRJ1/c0d1fHndL
8yZvTHlINDcQ10w7XjUbNkD3Jir+jqriurxUcL7+fYj1PbRORwRhliJpUc/3LcqsknvEf7VmJmZB
rClqlgSOBkdG43wbRvmu6WeyhVToWrC3DY+x2WqxtBR+nghlYRbtOFiyN5Jm/7hD//u68T93/GF8
mo7WMKnSVTomy2HIlmgTaPdpQAbhuvYN1E6wvmrLxQVqde/tQy8I9pUvwp3kcKS93IVtBgzoRnlP
CIkK3JFq6BBtclqSX0g/s3F7XfvGGdrhNIhA9KrSfvZCnHbwPrzQq3x0AmoSyPhAwj7scT2KqvzZ
W9rXTkx4GdY3bVe+NrR+vvwNn7Nj0I8BY6nwjF72A848Y7Jd6n4v+/iH7OsDlLKLjef0902hf8Q5
7Tew6ri53Ktl9Zp0MimSJYIjXZMOmevtwqINdj3ENUBcU2Rlcs5A+OToazLJlFxavzyf5dyC4OA+
3IPYsHf8/KmDSNjlr7B1cT4rfYBIPMkaWqoB5h+1Vi8Qs4bJkVvmR1UU5GVGaudwuR/baJ37/9CP
COeyDxlyLV6Nu6an+2k7RBMFG8GPc72yVdg6MfBOohkWFGGL5KffvxVu/zvHM7si9Nvlb7Bg0aSS
xTgflV2Jqw5U86ddN0zlFrZ71/54A+msTibsbJhs7TrLTeZO7t04tXjLyMSabbltsg2wB6NP2FyP
YEB65U1Co+9J5ZxKHj0J4q1tqbZBMrbr3I+LHCNTpTkLC0xvs8TfEycpXi/PgSWz6RtQL9ys7iTp
m7TLpzeauNB68312Pww1Ch74IvEU0KljTdSaX7dlTZn8MTIrNrEAvHvopOdP0Doun0HRrnY+XXWa
sEyLqWHWQ5u5rqHxhTwedP+G4pHE0w6ydjCklSswt32FAXO5VE4RgX6V4girdoyEzS3xaLGL2tX6
B8vE/4dL1kOhsganOs3GWGxjPjXbmcFD6vK82z7AgDaFAAkIG4gfsHEqtw2Z/5YD51Djm94vd2D7
+ef/fwhQvJlrmmQLJiGRbOtEUBFECcqV79KmYpmLep+qiUaWFnk8bksFadowy96KrAS10gtWziPn
2fxkvzD5ZD3Y2iFnCglhmu27uN15Qf/Aq6XaTA3dx92aLKZtrAyMz7OXKD92WRqwDtgrw3Y7u4Ve
2Sr+XfeffYaBcQaDw7gnIDgLsIvgc7lXfr8tvRcevRRQR3DaH0xqaD7Qex2oG3f6srBwOxbfWlHd
NFptWTce5/A6NoTJPIt7d+kTF5fWYazjO1rG9Wko6LDyrRbom5yzGf557eDiLTDJk0MFQYHE1/ek
Gm9QQ7+7amGbfLNJichlAUPhUCZ6su2iziXbJeyDNeEvy6ozvU7LRS+uE4EXVjAkmqBTCRugkh1J
lHiab6T//zi7liZLUSb6i4xQVMSt91Uvq7urX9O9MaanuhHfiA/013/nzqo+prhGuHUBkpCQJCfP
mYazQ6Z1OVWrP/Bs57CMDSFfabvUJc4y7tH7IveevLjeeAO2nDEmk9kM9hXqeH31PGZuCeJFMRyl
DykeUnnyFA+UH+Y+54du9OPLvjkyzn7iq16XAnM0L7EAb7SrH/XKso03VIu7/geOFgVFNBQdctkQ
coHmG29OwdSKj/v+3dgMagnGColb4vOi6vsaWBZ4Zr9VgmL7dWMrmNgKzpIF+VhVLv4d49GaaEj7
nPb8OjOBZvnSoYSiRaxStPN94Om70d26277/48zEmfF+Kjq/A84lC7pjRJuz8Hdhkn1mQsxCJ4oK
X8ImvV++KkDNa28zCH1/P0II+P+noEcqpC7rFhahHNyg/UNLxYXqIi32ERDh9w3HdUGqCYGksgTD
g8gPvMmnAzhvhvsY6IQv++b1OilvznJ3qEMfGMLyGXzc/Nva4w02AXXTsB73tW+4K/UyfwpEJp5r
x+HNYVp65SZumLn5RrTz/pbKTPlT5tczVWFZPLM8e2rD/KOj6qeOVBeoJZ/XeWvnti1Sw3VBjY6T
FaoXz7iE1ecyG+skh2byhpWuE/rfY5yZCqjN6JYurhvXgLBF5iIQD3FU/hGN3vVEx0x4Wd7pMeRR
JJ5zYAiJ377OnDcJ3rs2zuZ/g7N3BmBiykQOCGcVYXtgizgEoZ6TrENcpabnNc5+XlHuo1N9hxDo
cVmjp84jh2D0/tSk+np7mVmc0YSdRdA7i6teliAaDtnfXgmR6SMTof+hWEf2I6PtWOw6IZhJbTZD
yYqjzeJ5Jf0I0YQhfqLdEO2pzPWZCUGbinp24jwUz5ywvD6MYKf8uVbLppq7ZaGZEDSuUfuxhnHx
rNXwuW34w1KGoJfzN37fNg2Gtze0a/VAiADBXwT6d+fRo8HHuvAPQ7CVyLWNwLiYk44DTsiQKJ6X
8qwnJK10EfzDsi0mAlv7hqOHeAps4hGIagc6KKDk8l5ajScGNUUbt6f3Ie+YY+OgLlY6g9vfQSo6
9oITCV3vWfFxfY0yOp260ckvKAYB/3smWXeg/kwOA5EoLVuqXcK2PjNxaGScRD12AleslX53SPbS
k2qfe5ggtMZf2EAprraVdtqknfzxzBCon267efz+PmnSmFVSguJAYnIahdR6S+Qrb8SvSlwxv+H3
eaVPfef+XKrq2+3+LIvhP+CzeVqWzEFoEvRh5h9150/FtwyJM3qSk5rpRjeWwyW6dv/mEJ4JknDO
uMBoWfvXWgJX0jl8F4UZJvva6ZvGa+6HOah/Bcg84q+dWpYkDInalUZkJuwsWuJgLmpc1mPpFucZ
mNBD3NB/Zkm3kD2WLcXUSWVe3wEtgRrH65bijf0nt4+TksUvGWo0do7C8HnEKHpkoSOeW83AMdb0
Z8r4h8F1P+1bRobHj3MAaFWLIKgV4QMogn9Dx+IujMqNEMhiIhN8FpK4Xwtdiecs6vhBhuoVhZYf
WJv/4jTauOhZlqgJQItAhK/5GIvnEFKXdyFF0Z3j16+77GMiz8A0hrczCBQ9j+scXa7qpUcyZt6J
T6o83+7CZqPr9zde4IbeHIH5Vzyj9uasu+nkF/6PhoLdNvN23UyZSWgWrdBc65aVP4djcPbb4OKs
G0eG7ecNF/YzULbneHx6Xq8q6qABS0QVXmZEWWB82NmHcXSjorIeKgFyB7CmrUc1DNGBjponwuHy
kJXhlsTy+xkDZiLRmJqlE1WZky4BuPZ0eWUg8UN5Dmlcv0QsHKB0CPz1ugb70uyMGt4N1FWosIU4
aRXSzyBW/NjG8uX2qrJ5heHYZdmQhgbaSaepyI9SNuOxFe1GOs0y6yYijfVjTAnHEsVZ8Fet8g6A
wPYj9JS+NR3b2JksAzAhaX4Halvp904K1uEsyXriJbXytlhHba1f72xvnC6P3FL3S+OkkQy8c9UM
6oTgSm0Em5bD2WQ7C/vRz8JJ589+Q861nKZEsenLKueNYMNyszSZzsrVp6XM+/w5zPuH3odMW9le
6sD5rGPv20i2crg2I12/vzFSUEufT2TOn8nsQs9IueORhUxvGMnWuuHWbS3X2vUwiKHtqsPo9t2R
b7+62lo3gvFg7StctTHBbF3E9xIQ1iP4/7MNfJ5tgg3HLXrpucVUOBDGE+ERC+ljV3bLcVzcDfe1
eZjhvjxi0QCFnSwteffRacZH1ICcAN8oksndeo2xrCIThJavKEKM89xJR6/8DuW2JzZ3d22HvOLA
Xpyu3/WewUw8mh5XQvXU5s8OJXedX30P1PLIm1onTZ6pY87Et11bnolMYx0vmiuW43me5/U0+r66
a2LP3QhlbNa6ztQbZ4j9moXBjNa5/DWEr4v4RbzUG9hxyP7s+38j1na8UeS9h3AYYfxTAByNCLeK
DGw3OxOa1k1R7VHPyVH8lkUn3IPjk+cCWlojdfdQOv0AUIorP/ZVPB38qClONII/jpPsL/sGZ3j7
4HM/zxeePy9drtBwMZ19jeTL7dYt7mKi1xYKZZwFaUIAbNjD1AzjMdck9Yr2kbPheLsPy44SGD7v
eJh9GbD8mbkCT2VT3R+yDoSDt1u37CimzilteDVzJ0DlfJXjcvrSBeMhWLdYESz/bmLY4nGO9Ox5
HKrNTZ3wgXz3c7kRf1vCJhO/5gIOFDsl2tZhcTeH8w+8RiNZABBNEc3fhtB5jNjQbJjJMtEmlm2c
aV4GbOTPgAFVyYhd6ojkpDw6xdQ/zrht7FuuJi0axLMdXQY9f44WbzyEYPI4BMz9enuubbNhOHpZ
0oqTseHPoDWnidOp9TAOZCuotKwkkxMNcu1QGNUw0TA0X9xl/E6wnU9BuBGN25o3HJm3cS2DqnJS
lUGwPfC6+jHmefwkJiY3MjW2Loyzm4FCb67diT83McRzffE8ieEJhSgbZ6ttwRqO3CIwI53LEBrX
65/GaT/6hfdaheG5XucPudd/8td5355hYtrwSCcppEvg1dKr7rOChXde3ocbrVvsZILXIIpSMreK
nVTXgkKRrwYeGxqXR+DN2rvbS9XWxdWGb049cCDEc+kRJx0gQpZMJYc0X/uoc/3tdvuWuSDX0/ZN
+xCujOlQVfzZD/WxcIP7bJ3AR+qLz5Fs7krZXPicbwRtFrczqdDI6C1FVpE4zSkUuorpjnnxxrZk
a/pqvjfDKH3eFS0e0K8iyX+tTRadB/B67qpwZCZirRZsmst8idOo8ZpDh/f541RXPLk9A7YZNvwZ
QJxA4nHWSa80/6yMvmesOhfuuvMN1SQ9q6Hl2rvd7KR4Yom+CtyeP0K72tkCllsOBFNlcxFzxFbP
ydI25usB+jooGGBje3QXuUAYe6us2DbBRjzOoCxVOx3i8YXW/b1ftAL3RWeLIMzSuglPG9eIi2qE
l9U9RLMOuG3pcxtXmzUzFiOZ2LRZLxxvN2uW5uijFOJzJvI68Uj7kOmtbKglPjYFNSnIl0EF67AU
DA4HzDpNIN988ZfmnGf5RyBLtsRXbIO5fn/jayBHaoQelyyNRnlueHFs5foXEyxtJrqVt7Q4xb9q
9G/6aBs5xIXrx2nWRU9eoc5kzi7A637d5XOmwubQOLlT0yKGslHp9UkBTI06yDgXeTJOfvB6uxfb
qjI8O47nos+JF6dgeB0ObdT/Zu28dfbYGjfOaB/5bm+MJpZmJKf06OW+zpKu6dpvt3/eNgPGIe31
gcpbAGnSssSLU9bz7G6tZXh2PVVt7Ku2FWv4NMEVQfQDjdOuip9jLk6VbJpEBtnH69kjlP/p9lAs
pjLBZ0so1mWqxixV0oPsWtYEfDlBVb7lGwOx2MrEnxVxB7aLTMfpOlAJWv3SPWu8DiWaT3RfPGzi
zyKSjVUAnoOUj/qld9y/liDcOJYt/mwiz+Z1KpcCRSQp3v3usij41QIztboKTHQ7/c3UzIQqS53x
qY9TAalZ35MqAbdXMmO/2DhEbVN8/f5mv1hXsHr6XYsZyPv60HcVT7vQ23q7ts2v4cgAeDTlVBTY
vt0r2xyIM9oiqUQNSKgfSTVvBDG2bgyXzqgHqdfOR87JL0r/cZJQT0PCr8vyh6CMvHAj72frxvBs
7VQg0h8ZNr+y+3j18sSpvY+yWl/2uZvh1jipnSiIMNkc0UziCWhYqKnfQtu8//fRf9Bmtef2a6Xi
tAbdQQSmBjnqVK5bgtvvx8ORiTibqE/6AMgNhPTsrhNToltx1zn6yKvpIBRDbRXZuGW9v/1FJgKN
FkT5ykNXiiwPVyzulLvp0KlD7WSX0XFeb0+HbUTGcS1dVfRq8RkKsfEE2EfsQS7xB9qQJVHeeBa5
e1ndrUDK1tl11t74YS6kaidQ0qfM6yjwsdF97C9onzxAfOS8xuqOjlt92exn+HzgZ7VukaiFu9SH
Qkd/kZV/vq6MtZif83qXyogfmdKarBfemPcS9rtGJQl0TylJIC4Wfdk3P4bX1wHELeiM+Znc6jXr
6eGaY0mYVz2Vcv4VtsVFds3GKWJJQ0YmJVqGQhK36muWEi0+SHA1TlDjdbr8iLq1r14/HNei/hel
KLDc8ey90e/7R0xkgtiUXoEsUiVsOLW/iozQJMxx3C/9GWU6H2/b8Trt/8WZRSaQjcbxoDrGopT1
ioKiZ72gbk4dbzduGYAJYouhI+m7ALqmpaQv60g+AzaHAiyq5LEPg8/7Orku9DfOE0xEa2AyWBoB
53UeAKdN/EXos+4FuajGJRsJQ5uljB0BpJaEqGC8LoIRSQUp5fS6OoH8cXsYtuaNPQAiq5CZ5l2U
UmAzkqb5puNu493TsvmbGDUGOiaSO32UNkXdJbMvPy6cPMmy27dOmXHQU5RCDSDwi9I5Dx9AQP/o
YPdq2uglrtVGtGWzjuHuNMoBfS8IS0cwA/3029H7KLJlCwJn2X+ZcbZTEsSrLjEAEatPpRtfujr7
Q7r25Yo8dlsA+ma9cyDGMb8WE+myDF1RgTgoy+tHXtTerlAoMmFosx/kJIeqcSrDoOrwUAWBtgRQ
g/CzkmG1j1oqMhFplUCmYsnGKC3BZfFpzTzvUDk4IHf5gYlIY2sl49WfrhsSq8Gwp5ORd/npduPX
PeGd3c6En62lHOuMFTSNEZIew9y7FKR9rZvhDC7Kk5q2aDotHmfiz4o273sadTRlLvToK4r6QBfV
zTEuaPsGcvWTN5teKPKpBNEuOijcz9HQTEBw8V/Lkh/myL+0Icq1b3dkcTwTj1aOULUPRhqmJdgc
07gcihdXNu3GI6vNToZbh+5IyFC2UarqohiSIFT1DxG77SuKyYZ25xAM7x6ZqzSo3MI0qBx+vGJw
zmDJ3eJZsBSAR5Hh0WU25JrNMkonHj0GoviTj+wA8dxPrUdfIu2na+l/peP0KnX3entS3kdtRiY+
bZxawgH7DtNOQmQtG9sgyYUaj2sUrIfO9YJHr5zxIM6D6tRUc76x6CzbpAlZq0jeQ/M2gvfoIvo8
9v5yLJdVDYlmo3vvZuVrpzx9Qn0XsPC3R2pZICaQDSW3KwmZG6aNv44v+UCcX3GYlwlvmL/RhW1U
xrkuuOdi8QU0xRPBcAJ+6i4e6g9LEJ19iWLSIBvuqyrat0P/B9I2cG+Z1iFMpwbknjo84Db5gY/7
ik8ik1WtQvW89FBpnbpqGU8hWfx7Fc7d8fZkWMI5apzzZbkOKFJawpR+5QuoYmYnB2CO1Z/CeB9F
dmSC2SbHp7KsgzBF7cOQhCxS53WR3qFkePC/PQrLjmai13jfdP3kYUnNuh7OxCPeOYbSwsZqsi1Y
YzcQkwiIU8TYLx3nC6rnU76QS5u5+37ehLCN8VrxMsd2rGjpJl1eycSpXLpvdZrgtV4OeTe1a5hy
5bjHnAT+fTzP9XHws2mjC4v1TUa1UOp2EVSHwKAg6ecoqQ8dX9yNFWpr3fDlNkPVD2irsUKrplAQ
0gQum2ZBuFUSaIkfTARbRSANoN0qTCXQnFfxLrdxmmTwx/R6QQfCciM1+m/h+juBiinSuTRT36Lo
Bh357sHLq/JuVc1XznOOra/44vDqIroFzMAjTQKqLiEwpUDSnb1oepz6/KUGnWizSbNrWdSh4fh8
DfEU1oQkzXXuXBynre8rNoWJrJXeyDbbuiD/H9BEpBQDyQhJl6H7TYLgQza1H7TcpXDrR6ERAxRq
oJ3HVpK6gZh/zFGlvut6mn7t2lJMeU8A6sFxC7mqVPPOOdTA9ibTLLcq/iyLzgS8QSzK9cLaCVI6
rAMQ+9HL0Oa/WV83Seb2/0TLFrLO4j0m5M3vV1a7swxSX0A/ABSpD7RZ9+UZTJSbQ5B9dMI8TAen
zs+gjq3u4r6czrcnwLJ6TP41ANAyD0TjCBMwCdWERHw5/xmb5uft5m2GuXb7JtoewxDLh7ZhmrnO
774ofpQk/Hy7adufX7t803SWg4Ghr/DnhLVfyQJhNQ88q5O3Mw9nSncOa5Y3XS5IqpvAO+R5Lh6b
uPFPt//eZhjDa6ssn6Mi6EgKJacxKftgSEpS/b7d+L/UEe9sgiZ0jegGdY4i81Jgtqcja/FeJ8qj
QmlVMKB2SBKQ1dHzOrXflyk6L7qCel+1FXlagh0T2TZNZAXWug3w8Fx96iGZCw2g17YJkhiIwH3B
golv60ZczcGbBshfEM8JdJnnAw2FSObO30oJWGbIhLmFbOjAjTIFaaSG5uL3YCb0sXNsnOaW1Wvi
2laJujoVzwGwKd6rL6onJ1r/wcvLy+0VYGveOM570bIYDyFeCuLM+YdLMAskEuxnE7AtoTmbfa5d
v/G/njDaI6IiqXDdI21K91DBRzbMY1lDJqatHWbhZrzx035t7hs6JkXvIU+MkijHrXa9S0WmyCcq
eloPqFsvdQFRQS76MXedr2u89Vxgs4/h4WSai4zLGZhh3IxOw9jMFz4O+4obo/+QtMlYxEsAozCI
Yye1bv4uim7DMLY/NyLxFtgNFJtKD5mL8Dewfi91u1WdbWnaRLA1ZI46FDIQJOZRne0J53c3bhU9
Wda8ybvG+n4Ci9tCUn9u5FEIpY7gsfMvIpf7nn0jE72GOlxeyJL7aew3HwtJf07F8P22x9osY3hs
54MHaBpmkrZKV3jyleBj1u54vt26xZ+I4awLqgn7mFUkDRmvv3Y1j06LE45PAaiYz3he/nO7G9sg
rt/f7AmrrKKlaEcCrGjP7hvle0nHNi9ZttaNYFrLWVX16mFTGypIcCxXvtih2LCQrXHDXQN/8WUh
JQ5kpNVO8Th1Z02b3/vsYgTRi9u3E3fRuOItNHuC8X7Sy7d9bRvemneihgrbAG+NRXDKYlclIY93
ZjFNpBru4aCAGK+38ckPE7aEf5qp3SKbt6xKE6Y2DXFN14K46RJJdj/47c+QxeOpWaQ4uGLrLc2y
L5hANa644LnXuWnYAKwm/HMwBqcmLzcSC7bmr4N7s+Zz8A51pKncdOxZedCO7hNHuM99ERx3TbCJ
TZt7IqUOsxVptrymydwu+nEYdfZlX/NXh3jz//UQZCyYXZhn7ILipKSCvBqgdvGffe0bXgtA8QSK
P+4iNQIGrmMXFeFyJzqq99VpRCZ/GrQocn+MsyWFpCvQDIMrRXXhbZPVl9sjsM2w4b0SGod5qeM1
LZqmOpGBkoOPre4ub9Zx5xwbTtx0GYAY4LrFQ6MjkB70KRxg8zpwNfU71wETkNZMcbxE2ltTgYom
7M2Fd2jbpTlq8NXcMdfVh5WGXtI7TB7nrKuSoS/p4ziSHkmTMkKdW+gjf3Lbmtd19d7PXLPJb9ab
W/OACxKtKTC2EAwZ5nx6KOq62UC52Jq/5gLeNN+tkxSsEGtaeqzw7uZSBcGBghpgC/dq68Dwd076
XE0VtpMKpcKSBD8luKg3bGO7uJnANe5pFEeWcBYXFYcQfdKpCKLTFRzhVvkhdwOVdKp8mKPsMy9R
jViA5MDZeeP5D4Oa40UdquvXdMjpNB27mGsXlFIdmU63p97iSK6xFQAEG5dqwSp3vPIJDEZ3VYCq
IbL3UmVSpsXLOuQibte0Ktc/NSUnoYM/ioX7MjGmPmcTUDZzr1nTKaz+Gf38b6mjnavW8P8BVRc9
W9Wa1kr6D9Dgm8BS5G8JS71vdyBT/t8nKnetUF2dw+48lmdN2v5cELF+JgA9H/ZMLYAL/9/FmE1N
10GZPQ0mtZ6DTnXnsSIO8D7L79s9vO931ISvlYMkrZToIZNDdSodADJKFDNueJ7NRIZXu3XZxTKo
VwhKOMO5iPsgCfpmOtSotN4w0bWp/2581KRQm6e6JaoqdeqQUR/1Wp3ziISHsR2Bnti6BNmsdP3+
Zvtb/FzUbV7rtNSqPChfeHcDHoc3Yh1b64YDu05fZ66uAIAkbSqxVx11oPaRmlOTPq0iqFlQK5tT
4uT80zDH7QWvKlsJF9uvG4e407hAvVR0SWWvnV+r32TfqVJbkaytdcN/25AFNXHYkvo88g+Y5P4Q
S7lVnWBp3YSaOUUVtI0npxQFot7ZqSsKbgdva13aWjdcFxgF7q6t1mkRTAhg8Wz1qPFac7rtthbH
MunQOLTRSZMPWDKV7Nmph+zkJx9Q/B+KsnAfWyo1mdAy5s+QURBjWgWRStprjQWV9QbUwmaf68je
uBQfctVq0GKlbUE6kG7rPMVWsUXtYGv9+v1N634wVzQTckjZ3PIzxNL1nVfrLYyFzfqGw86dtwDw
QlUqqX9fNusTSEeOzlJumMaypTHj0qz8mAxrG6hUldnrLLovYRPc+4F6jputgkFbF4bfBrWOpgx3
rHQs8KqSB5/mfkHNhnMeZvfP7SVq68JwXmdaUf1DBpW63fTYRsuzIMWhG+h9KTcLst/HSlATYLY0
fRGiIBHDmKrlrGTZnAjNyf3kseCJlTJM3EJ4Pwq33iLzsIzqP2CzycO1N8eo/JV5SdkV8LsciAZZ
DewEYq964+R8/5GNmrCzKh46vQ5+n5K2YHcoJAwTKFnKy+LTPrkebg3fApxYVrMJQltoy0ULVckU
Qu2/5wwhOJpu6bARhNksZji635SeaqNAposOPmcZ4UmrFIpg4/JnGzWn24vN4u8mBxrI4ePJa+Ay
Zd11iZic8nzdvDZat1nI8PcWhFWZ40yYDORRnIE/VnxlSazFVvml7fcNj/f8pYpYjd+PCOue/djD
BYRv6qZcA9J3QiRTe9NXpaP5MPcp8ENfy2p+bJviA0pgLoIWZwBNz2PbQtRt+LRvLgzHj/yqXWMI
16eQFPoH2BbgDKNu56FtQs0i1Y9UTVSmgHw5d4hU+SWo8UK569dNRJnveDyjRMiUFO7fauFLorEV
72zcuEPrDjm/azI07YZMPEHCnBZJVAby79v/blmkpv7mkusoZLOWqa8IqKRyTsvyTGIGPXmfFdm6
EW9bFpOJGIOGfLCsLO7SlmGB9kvsHiJgJI7CGZq0XPv4TCq2Hl0eKYDXYnbcNzrjQEc9b1syXIVS
PQ/1cSmDPxqlVD5UFm+3b9mlTCyZO48FSiKHLl2bLnFmeo6W7tXPqidOso1j3eLkJpYsakMi4yZo
0QVYQbV8zur8++2/t829cZwvWi/gDim71J3ZZyC+XsDC9kvIaAP+Y/tzw6N7yFguRTV36cy7H5oJ
mQROsFWIbPl3E0LW+cqJQ6q7dHRmcsq7UicU4IAz5HC3AllbF0YsXoZt9m+0n64Odc+1qj6WNQ9P
Wi4/dtnfRJGVIGccK8drUSPs50msupPXuij/kTvPN5MKresWRkIBZcY2FPHdMPj1PQ/Zl31/fzXb
m2AZYYUCfVRYp3HsnLVaj85YvdQu31WoQk3sGGjUofsYrU1aUPYThVI8kbN4uf3rFrc1kWAlrTNg
U5Y2DRj5Elb0UQTicSTLcMiK8nK7D0uQaepwtoD84tlEV6nvQkC0bWr3Ox7+giOEORoUD3lNAmDu
+K1avOJ4u0fbejXcOdZj4FaEVinlqD925pwkzpCFiXaXrXPUNijDpXPWLllD4iZFjvyO+/olWtcf
ocO/LEKeB/Ah4wb19fZoLLuHiRcjBUFFPvOrVAnlnaDu7mE0y5aajMVWJkiMZ0QXCtTJqSPLJ7dF
JVfE732Pb2zaFjuZOLG1gPREP6J5jTv3IQK5dqpUTc6orIYOC82hM05D+pz1+zLt1ISOgZZp8bOs
RSIocL70ESkSP3b2JZoCw9GdCNSumq5YyUWXn/NhYJe1E9Hp9jzbZuI6/2+2Ebemo8c93qSAZpYJ
3kMeolo+rNBD3gigbB0YYXiIBLoG0RCOIUrVJ0cpdS8zN3yiqthCHNvWKvn/MVyFR3nGRJv6cQ9O
8Hj074V2133nqAkg6/i0zmwomrRep8988L4NEDK/bXzbj5v+3Lorru5lnWpSi3Rpp+xUaF9vWN5S
cUpNZFhRDrrLtOpSCLN8F976NKr8n2xtPwRN+Xd5fQvC628h8cRfhiBZnL/dHpVlxk20GBN+5CyA
9yITItqHZVDxrwmcFh8UAFgbQ7MYzoSMzSC8cacwQ70s0F3fYzph7VYIpchGYGm5yJsUaG7PCTBp
rE3nFg/Zjsg/87p/EKQEP6T3VE1ySyfDchT6Vxu+cT+nglo0qdHRpIEBj6r+vLjkCDDnt1GTLRe0
Wev6/U0ng3AnGc9+naK8K0zCBaB/CQzYhq1srRsOziIXpGVh3Ka9yJwEmQ6RQNns7vZastnHcO2y
nzpFkE1LyyXrk8ELlySHQCJKW8fuqMYp3BfumBiygUS+Eo6s0lVCDOixKsegO/tuLfeuWMPVe8Df
pqVrqrSq3Es0TJ+7Kfu6y0YmkGxWjJR+OzepBAloAonb5ypcY5Rs5h8GtlVGbpllE1HWzpOruhbx
QEiaWR0cz8ObijMXw5fbg7C1b9yz67EqUQOK6EmreTqM5aKAMx7K477Wr8vrjQdg2aBYZyFVWk6d
vLTF0N5FapOB0/bvhhMHwgnjelBNmkP2WoM2pKjPU1t59YaHWTZUkwQtVK07r3Jq0pgNcUIHFZx8
gDXvvEr83mcfw4cDHnoVKhDr1GurX9T3nISEnOzbrE0WtCFoZqIyNN4srXMfLmF5DLyh2EBo2oxj
hN1YjLEe3K5JtWi6E2LJ6gJ+yf6JZ82yYX/LJmRKdtZxBDkj5dVp2A33HlBrOsh+KR0fA11vLH/L
KExs2RDPi3Bwx00nyn/X43L01ulOOXIjhrGcZya6TBWd6iV4cNPMGY+oNHlqKQqbwvEo+vmfbKCf
bi8j2ygMJ/YGTjnXXQ2oMh65ZHx3DSxAerMx1RY/MwU6R+molS9znYJrusNrcb0sZRJX7T5yBmqi
y6Z6yno8vTYpBwP741i10HzJgp1HvUl8NrFmpXgdwA5XqN+CoEK0936yQh7iqd7I2tsMZLixnHBr
G5cO21w8N8fwGmE3TchPt2fX1rpxFuumQmEiBAtRVknYMaZddCpBLLJxAtvWjuHHo4gl+ClHHDAa
spyThhB5/nfcD3/v+3nj/OVc5gNv5ipt68d6ARtPjQegjf3B4l0mpkw0qxu1WVemrQgOTu4f8yI6
5xPHBo2UfbBPMoaaVGfjMhYItrwibWSukkq2OvHUcL5tH8seZ5KcOSQOxjKai7TtQOkTKvlUVfoY
Ls5X7q0bN1nLFJtsZ9EKhaVx9UQ6Vt19GAYXUCZeBuAQbg/Bsj5NwBiSLaJT0SzSWkRjlxAqpupY
sKDZQlfabHTt+E0UEUcxbbJlFCmv6mNT937StK44rFPQHNcl2kIF2paT4cW54hUNy1WkDuqvLyA2
WE/eCPGVSLv5l3Z0yoc4BKPFPqMZTh1mxcKFHkTqQbnnUHmCHnu8vF72tW449ZBVDHTGXKRNuNwD
P9Sf3DIKdjZuuPSiZt2pmvI0zKYPXTjeZWqVu8wSmjAxD5DcLKh8DpzrFB8a0FccukVuwZjfd4TQ
RIiV0USbCSWXaeZXF+14d5p0SIFtSYy/7wihCQ+LxmqMCKCTwP6FXzPVP9d+89ftCbX9+dU13rhA
BnIh3ClA8VfN7K5fgvvInx5I5fxzu3kLD0ZoAsOgJJ5NikueTt7ys2xUslKehOrvbvnqSD8BpuIw
5mCgx9fbPdoGZPh052vZZa3jPKGa9zjX6t4PuwNfmo3AyzYVhi8TZ3b1xNB8q7siUXk+JYXjbpUX
2lo3nFcWgPhChBQekDfu52aZ+7usF//j7Mqa5NSZ5R+6REhICPRKr9MwM/aM9xfC9vkOq9gXwa+/
2X4a6wxNRD/Z7nAIkFSlUlVW5lbYuza6YbyonQ9VaksrdEj5IeX6MRq8w+1Zf9/FOSYpWVyi+SPW
thVaDoUOsdfJo8qzT46VaN+WU7ePh+jj7UetfIUJGLOHKVZ9ncSPipPouXdVBUxpWm6EpO8fCY5J
TjZb7kTnyokfUxcFNlrqb7x2/8macU8HcZdMKOgq/ra5JIXJKYDOH6koswrFbY+/9hDxWfxkWZq7
Dk/HhI0Bizx6dJisMJ6WYdonOAmivcfvlNB0TAlNakFiCHOEzRS7ANV7ChRuQ/zp9hqvGLHJTUb1
SGPdDVaYZ/HxasRdEn9wh2EjrF7ZrSY1WRJVDgAqWOSuqgafQCPEl1bxbViiA3Ej4AHAK3KfOzJR
ZJx1oke6HOeOO7TPUCRJTlO6WEdnHPhdkbDzH56yaJBl33dWWGra+V7WaSCitmgG1lbCOJMTLsfU
ShorXPIkYEt/KfL2VJHmrgjSMaFjkexZpsZMhosU6EmLntUEyddsvs9bmzixZJxSC43tMYCx0vGZ
pS5RKu8jg3dMcBiZZi3GEqcyJ/OFueJfJdst3OqKGzLRYLatu1Q0iRXOaGVBR8EFknGJz5s+6L1y
w5GuLK1JRzagf3Ry4ikK81w95LE4OclynNErfNuGV/y0CQbrEpf1Y8xwUi4DivBoVDtbrNoCg62N
bpzD0NpUDZISMmzauN3rSLZ+4yRbo//Jo/wXrOWYcpi8wJa3QdQNZKZ3hDjIXoz5oZDnaCB+WzX+
GH2kXu7P9eLL8YfHhovk8T5yn23v45z/FNExBQntfRNpHNtM1g2yOqUMvWj+2ifRB8bEj9tDr20B
w7p536eRhkx4mCVVf/GU7EGmkPTnvky2LrkrO9mEihUgHRRxDgdCnYngmgsN+og/W6Is6CsgOFAq
yaKxPdz1PSZyrOZJRxvGorDQ5YM1WQ9L1j16eguDsDJdJu9Y3LAoW5SMwsUtjl1S7DxHfUfjwL+3
3/59UJdjYsdqF42bUPqKwlKA7iZT6XAecI778+TIowtc6AEJxWynSo/sUAe8L8nkmFiyTtet03AR
hbQhJwhmvE6IoTf27trqX833zfUiFQUofMbWC8Uyf2Iybn1tAbDNp6/ZNdd3e97WlsXwBYXyxJJG
SxSCNuNlzLynsidhPm1h7d4HH0Bz9e9viEakUgrZeWGft6ALGINMd88x6NTGDG3DCWMHyNr+uv0p
K27NpCHzKrci1BpkGGVR9JBky/JtGmO9kZJbWw3D3IUau0E1CfYvREWaMsYVLA9Txb5FWm94/ZVH
mDiyaQECOLeEF1be8DB5SdCkyjnGpbhM0IW9z8xNRjKHIK+YJ4sXglLzENfNvC9iUuypF20Rtq2s
gwkli6u0txLw+IcjAcFC1srU77XzcnuR1y7FJo7MWXrQeJE+Cr2YfKMJKcPEiv6FrFK7I7WM9gCN
Nue04SV6Pnh76WO5hdNZ2cv/oSpDdkW7NYnC0R4/U/uDM71CBhD9uOUHC7CgpiUbNrk2gYbho/Gd
t0kKXzb3stvpKGl3M0OC+fYM/qmUvXM+m4iz0eGdVzpdFGqegkb8pZ2/RWO6j9h0tEZrD4meXeIk
aDmp9xqpBQWqRqc45fqoQBPZzo8k+cEEuDmXII6G49K/dCARHpL9xMf97VdccUomXg1dO3YDGkfs
oBIotckDbbu9iOQMYpYtnPSfWu17s2BEBo7SAvwICIL6MoPSYetPi97Z02NOTjEv/cnNDzJ51O71
w1P5ytgvQL52ERt3tXrmTeK3i9whzPTthlxAjk0b7D3V7Av20ZqeW+btq/J7R7eE+/6wErz3vob/
6Wp3ADWUg2i/+jQ3KKk+XV9zFMVhaNCQMBVn6kDgIPk6z92L24oTkna4y8RPGZgYr+8ntyzQhu9+
501MNFyc0fQqOS9D5uUPeBU3qvZ8+Vjg0OD8K3oljtgeNF72jnJ919rScf9TIn3vuVe7fHMeDolu
81lhxXJwSKMbB9gBujT7HN9X6KObUL9H72QzRP6SHmTM9rTNIdYnjl31mDb6KS2dncLBiX/K2Trk
9IXkG5nAP3Wr997NSEvUMVQVrYXKcCpe57na0RY9LnAO1bLsC1H5MKAsP5YlPV3NzGHHBkqbs9y4
jaw4DBNx51ptOfDpGtCXTPkDk7mfuNmWO1rbeibozsvpUjbZIgFT+1nNPxNCdzT/GXUnwY69U4dN
/VKOkT+W/+u9xyLJ9/WM2L/cYddBim4j8fMHffLeFBte0aJNzCCZcw3lUSgh1McLSPCZlNM1l/i1
ounFzZ+UArtj2x/UAoZofWydbxLk75j+OQpx28Da0/wb+gz8JfpHN0c02O2X0TtdI57rJioXyOfx
6xbZ3rhrq2OEWOnMOo2WGxdUXtVZ1nm3y7xkC3u+NvjVSN8YRedloLJMYxFGTvo8zOPRjoeNg2LF
C5tYP52kohJOIkLd15MvlftEh+4RvSsb46+9uuHRappQ6DFkIsy7L8BFPOdQO719fqyMbGL9VAd6
WDdLRVikw+hLWzwQXn64PfZKFGAC+pRcbOrNtQhZf9Ke64vE3TXoHo5+NGxE0tw63vccw6PoiKqS
UMy+08sfZGiGvfDcp6IoHgmxI19M4oJ+8dq//bS1GbuGpG+2UaGgK9jOSoQizSwYkAteuB7sEveN
ft1hb0YfVKEh9eMg5gSJfnFI86WE4EveDvV9W8mkhYvsToEOh7lh1kMXyYpQZpYehHNvv/5KXG4S
wk11CYZsOouQ1tNvHYF8TtdfGQ64Oo42Vntt/g0zLivZCGpLJ7R41hwHzr19lwi2v/0BK5ZsAvry
JKs6GsdO2Iz8tfDKVwIONAC1Nu4ta8Mbhgyt+SrJhe3gOiR3ltWfacQvUi8bh+vK3JiQPmtAOdmx
ON6+0uk+aSCd5uXefY2LjonlkzIWyutSvPwo/jd6MvY5u0/r2jFp4ZYip808ApeZ8tryPdlkyA71
Wze5lW1pypgWNmurYsSeSa246R7Ag+7Fe/AhzujfQU38aaqJu5VHW1likyeOuR4TkyycUFMfiYil
9UG5eHtzri3v9fc3zkHEQ+VkBYYmQkw+GXvkOebivp1vG2dv1DUjsWRkh0VdhUs6PtNCnWJnS/J6
bVoMs01Tu+rbeeBhN4j9LIdXhcfQaKt1Y21qjDuKl86DKGuPhWQsHd8qy0fWZ+LOqTGsFrOdkqFk
dlinw97uhkO08CNv1cbwK+/+HxBf7dSdU892OC7isLT8IQE3/+0dszLr/wHw8RRFG5mw0KnRSp4x
5e3UUqvDAqbcw+1HrL29cfo2KIoWPbfsUDX1w0K7y7ZTWHt746itsgmQEkiiYp/0AUDQL9JefD4l
p9tvfn3Dd8JkE7dHcYhLPc407Ob5S+4kQcn5oaDNefLig1XwjXB8bYKuv7+xWuKkdV1TOoe8nvlO
pyTZ5TahG8fh2kcYZmux2ra4SEg4R9XHEhDNaM4ekefZO8vwUFZ3RrgmQ1zXNKzgw7LAfMclsKAr
Cr36Nt7XwtoqdK30nTh/fn8zUU6hl2So7SWk87xLE7r3Evfhj2pX2+c7YZUfart+aaP+JHj06lju
Rpy6tkCGebdtW6ax1yxhQrP0ExR6ZtuPFAhj9rf32cr4Js5vQXqaS2fW4ZzJVzTvnhrRb+ytldU3
sX2RrQBsnZwprLrmUFb8IY/KL5JEqW/FVbVzh3uPNRPoRySqQ8AwT6Fk7r73OoRetfgH2Mst6rQV
YzdRfr07LzkIhTFLg5rQNCifZT0/Iw/wcnsV1sa//v5mdy0FYGTQDNYh0H6A6pAqD4e87s4ssYvz
7UesLfT19zePAHHEIFHT1yhx9BzX5nbc6yLZ4gdbG920dGIVdj2TKRSVm3+mmjulL6B9dR+Sw2R+
Az9jA7Gbbgp7aXUPREgeiIbdR/nnmMRvchl4wp0aUwPRepFZp6sG1u1ZX1tYw3yhGFgVlYNZZ1YF
8bpG7KqZ/mLucFfMzk1MX1NUGTT+Ch2KWD7P1PrQd8tO9XorYHx/XbmJ6svsoWkhDaZD0L5fC7oQ
JpgFLq/3zA43QX2KSOrVuTeGwiv3bdo+l3kEhspsA+Oy9vLGET02TEa1GsYwIcipopsILSDx0G2E
L+/H7XCSfxuUKIeu5zVpQ+10x4SSRzpoVGPm5yRp7qpNc3n9sDc2a3NHjMWiuzAb+nina3KO3dT2
44huVMPWZsgw27HhvbZnqw25VcU7HnsfrSxZDrdXd21wI6puXK4gwlZ1YT4MvyzKY3QoI2t23+BG
TG3JkaDDB4M35fizsnvlWyAavT32+0bLTSRfkdd5A9fYhWWOTHDW4MDqF7j+cqsK8H6Vm5v4vYLP
6HyK4g5W5ZIdz9yd6PgLjeSHlFQhd9UxA5DDL6z7JMv5fyB9ulRxO+KL5OKmR8qUdUY76Bax0spC
m2A+nVfgwoFuV9iR7oPg9Df1xo2U+PtpOmT5/7aABQXAWaNvNYzUuJe6Pg8O35OmOzEYGyPorGi3
Oh5W7NlE8yE1h1PeU21I2iwsY+c4gPxoLIfvkKz7entjrU3U9fc39ozse5uDNaYNbTd5tLLxuQFd
5O2hV/asiecbnCipgQHF2ycavBwa/PKtxSGkmXNyvP2Itbc37LmARHxTQ+07zKhTvNp1WpyvBZP7
DNqE8OlMVIUTW3U4zPQlLvW5t6bv9724eQgT6MUXVVyHQF8MhzTpwGIBO9h48ZWZN/F7y1I3qGSh
ftK1yQ8NnVGfEv1JVsmGCazsSxPA50ZSlsucVqF0Y+DUju2gD0JHZ4tsZaBWFta9BvBvtiV8TY6S
rC5DjhpHWNO8CwhVW7S6a/NjmHA9LdfG46kOE09GvlvPh6KxfrBxi/Jm7e2vz33z9nmSOyBQ52VY
EJ0fhmThp9gd8ztn3zDZaCpA7a/tJpzq3k8ZOtCc0J3TYGnusypTR7QcuZ2hPFMi65qgl2QWqhNn
h4p4K6m+UnHjJpDPzSVUgmmPJyS2X3joPYiOM+im+/nbKJnP84tjfSHd76a0QVbTnigUR6r0VKfO
DjwOvkfKQ9EB36wf2mTaYQcyRnwxxDv8J66Sfa9/4m9WnAE994J54Vvl2LWdY5zxtqOWjAm3CN3W
wtu5yhcwgRoKfxum+/4NlZsKpdG8FHSxpAoBOzlWTXTklj7aTvNAl2oH0t67Mt/cxP9d+VebtK8U
KocDOw+dsy+iRW7snxX3YOL9nDmVdtT3Co4fEdZQiYdscn/MIvrukXzLx61MlIn6g2v26mrI8AWD
+h+j2YfZWjIIoaVBIRhoKoDc31iSFYp0biIAR11DBcHtytDST4Q4F7e2fT392WzK+cKlPkzlRyYq
VEhHH6nmO6fR8CIAAHoy03kZzrFCeZdmsThC1jPr/9doOtW/wU641YOyomHITTFSMkCSrUlh8otI
/avBAFXgJn4OQmHWeDvwX03si82y08jpKSWxn82Z38I6i2r2yZawyIp1mURzie1mM4UwZNhZ1iHK
5Dcna/fjkvy+feiuDW9EC4ovuqGZnINcXYqGvbR6ObCx2iqYr+1IwzekzBtZlFtz0LXeJeeqOqQD
8NuioJ8ddDOgvS2hd+WxuDDCBwnJvHGg2RL05JjPRQitp2M/W/5MftGY/++u6TJBgwOPGtQJ8iUQ
9ShOrIRGAMTJimNsV/mH249YOShNyCCp0OI/z2oJoETR7HQxFafO5dnGQbk2uhFEiCmycL73c+DE
NQ+mAuxqc2IPG1eytdGv3u/NIY9Mu+fVygGlD1J9F5nX1C/SZd7fnpkVH2pCAjMZoUIPJQwQBo2f
3DL6KCv3qaWgWeXyvtI8N8nnXKiQ1YkTi6DvwVTZdtB/yGLoYd7+ghVrM8GAvUqhKCGGOUBDA7Kf
U8UPXSXOUPu4L9FkYvlaB7yFnUtZMDnu91pAYSSaQ6fs79ybhjlnZKgTkHWxwLLEgWvyLMZ0qx1y
be8Y9kuX2BOi9OygbZvmoL0lP0ocIBszv+KITBjdyDrEEJAEDaB0hp7F5lebWjvQXh26gXxpmf51
1wKb7HJZKaKSVcIO0jqaQXcxBS7vmn3GtjKJKzdtk1/O81xcWZrODrwebRtVilZtyU7Man7anX3O
quIxi+9rOucm0G2BVGs0zJEOisztv0LGnXzoRlt/TXQNgpluVq19uj1tK2tvYt5sa5lUUrQ29tX0
K4+LS8eWL/cNfX3kG5cUT22VLYVlB1U7tX5FJ3ZcMnIf1oab8qRynDkTHrODhiWgICUNZDBttVVP
X3F43DicvYnloF3sdRBPehfN3m970f8MVnsiXA4bhrHikkzcWZkuYhli1w76aLoAc//YTXTXp3wj
qF4b3rBqNUDMeImkHcSan0Gc9pjO6jFetjAfKzNkYs/k3LigbRciKAb5aeqjI1bgwGUGzlBvC5C0
sjlNDNqoahcSJ5Mb0IR9QJv4qzO7G+flyuyYZHI1K4s2K6WGNZfu80K0hTMHojCA0TkzLzaC9bWn
XCfvjQkIOlNgzDisy2m+g3v2JXH6z5ZnH29b2Nrw19/fDF/p3APHbySCpXOf6z4dfHSt7nkZn2+P
v7bGhgVbEGagDIwIAcqGH0cmT+0SfbMdcY5Uc19UZGLOEreyal4tdpBX1AaE0f43Ke7jiuDMMGJI
vULvpKx1QKarx046d98iVt1Y25UODW6izUhRxiKNcGyCz/ln7zXaH5vxUzpY5yZ2d1rU5xQikCNj
Zyrt+y4NzDBq8PICYwg1y8AB08mRVxa5qMjrIPSkh41FX9lUJgwtq23GykrDsbbl69SRH8RxvruF
e1+u0cShxQXkGKxusINBjwHtp/O8LBtn2cp2NWFozeKIWc6jHYBmGJDsiVVPSa9cgH50siMa+/a2
WazNkGHVstcAOlMsQj0D6xPlooN8tE2PnsusjUesfYph2Q1keLtclDoAvQ1Yi53M2nuI8A+krat9
2Xnjxhm04mFNljnapQocZ80c9AnlPpAUk18S8NDfN1Hsb/8E/tTMrpJUB0pMWZAIuz0zyKNe6f74
hhWurYVh4z13+2JKKhYQkjwN03iptb2XkXi57wuMsFu2pLJnYU2BMxJ5kck8nm2nzALaRVskTGtf
YJi0GqEFCTXLKUDbqHMp2i7ZQ7ZKXlzeOvvbX7FSTjMxalTymkuRsUAUJzW2OxGRg+tlu5z8zqW1
c7sTkpa3H7Wyof6DWZtc8Hp3ClmNchx8PropOrplu3HJWhvduEPjEieabsaHpDGE0IjbWLvc8tTG
u68YnUk1xxoH4QvHSpBhrPad2zbodB7aQFZS7yvSb4WuKytuQtfccUpYgast/EfcHwuR8S/gdF9e
2Dy0G/5jbaKuv7+JDEjfFujCcGiQDzPP/Aa0mj8WW+iNjM+fV/0v+o5Tw7JlYy9FM7k0sMsnRfPz
BLySXXydq+pQtP0uVvZBkS9j2RxatK00ng3OidqPU+nn7tYlae0bDdMv0MTXNSWnwYwS6Ct4euWO
i3QreFj9RMP0R5snLUsxfMQ+Ev27VCCH4C8qprux6g9e8ti6uHbMu9grfHyrOzvXBqz6TkZl/ifs
eLOEberUYMKbdJAoVryQBc0+4FYeHyaXRXTDQa9MoQluc+eBuGgpmAJl1fNrCRDF/1SSqC93+QIT
3zZD0HjOWw7n6YwvVmb9dGV6X/huAtoakUxOXeJkKSdvx0Z+WsoxgE/YOrk82Mk7+9vEs2Vy4g2U
28bAk9UHh6jS7wfAe4n9jIDv58CG1EfP432laZPDznFRmNNAPATAg9i+ckS1R9uhtRd129x3TJrS
ppTzegCT0xj07ZX/RSS/prY8dR77fHup1+bL8AescCPWEzUFMilOAz8ulRvgj1b0vkcr5sdbcmhr
O9YweseOam01dAzkAKZOnbfRHoDrLUqVtdENm8+ICwggiYfAEVEe1KgRDWTS9111iHHQtxqSPwXC
nyBLu+rBg0jvV46Dfwszs4LAZSbUTXcFOKNqiEZ1tqWeKHTjQopb7g4BHuTc0B32uW6KwkepOduR
eCpjf6G9Ciwh5IZVvj99zATDWb01R47ALrAG76yXKvYlu5PBgZlYuA7gybwsxRiMaef44DJCh2ta
PVBw/97ew+8f/0xef3/jcOvKKVwrncYgtYcDU+SZWGi1LJyLHvQGc9jaBF0jgjePGGGBKp+aIZCu
Lg6qIgVAa3rr0H8/rmAmGk4NVaHIOExBSVzAEGWWnVhHiwc30ffBWJk07BxiJ5NwWTPBL9rdwVID
BM29MtrwUu97EYgn/j09VTRmfd8PY6BI8VS7/UcAfQPFUqgvsKcslQ8ySrfUVtdW2zD1oRtkVUBk
IygKOqHNWmaQJuTuY6+Ft9e69zaWfG1RDKsH6j4BO0fcBRA1f0Ibyr91Pp8VlV9vb9qVHWUi5Uoa
Z6LJYRWV6ybHuq2G3bStbbg2+nWh3uzXHmQ/UR+hf8Pic/Vk1+V4znvHPd/37kY0LyVgp26xIA4u
K5A+6mTaL73ODveNbphzoqsIdAfw5TNzeOKDsBfC3rTptvzt9S3/GyIwEw53jT5E1GdjIHj1Symt
/FbQk4Kqt4joPzHLf9/3Hde1ebMGHs9tATaTKcD1hO661pn2TuT8e9/ghj2TClBHOmEJZMZtqGKW
YscdJjY86tr2MeyZ5qNtNRLnwRh15YO0FAm6ZtqC261YlmdY8DQw6nZjPiFAP9quWI7pAqWfxut+
3p6btfENy5W5zJEVTmFaINcBrRpIBuMndyH37X4TFgfDGso8w9RXEIA/dPbIdzmPrPum3gTF8TIF
Sx5hfeB6U7Ebx9pHs8lWY9rKupp4OOUMuQWysSHgqEcFaJ6f91ZUTXdOjGG4DudJGvdpH2TMI8cO
RYBTWjhbZnt1Xe+YrcloV8Yl0c3i9UGjy/KQRqPatUv6zJMo3ZVAJ/pt54rdYrGtB67kiZlJcreM
DLdxl+ggHd2FnRADgkM6rbKPSUutk0Bv5T6zyj6E8vrY7hMU//btxLaUuVd2sQmfc4eqrAE57gM7
688tGx+atnqe3fvAl8zEzg2z4sVV0SioKKixW7c4z8p7aVP72XLqOzeEYegpGOiJYycIzJD+eUK1
VX/Xw1h/vsvMTYwbOhTtekH3csCLkewgZaP3+K3xLY9FG9fslTUw8W325EBxziZtoFADtXh/0Y73
gWXlXSl1VD3/PiFSkA3YpEc6PRULO2Z0Ko4ckKzD7flZMXYT2kY8YEsKF1WUSpbjv0Nnq99tKbfY
+NZGN4zdk/2A5gRc5NE0Pvyeunp5sFWz1eByHeUdYzdp6yQBDbPXQtU6pukuq9tfmdu9pnP2A4SQ
W/a99gXX39+czwngxxaKCwjwygZdurZ+Tqz5vp1vQtAqKNJPSY8jqAH4qfIFK0d/6F366/bSroQw
JmtdLtCnWUt3CvqSuz600iEUVTiV3xX2V9fl89kZq43M7ZoJGDZcZkDLDlHXBc58jCwN1aui+9kW
EbkvSjIxaG4ik1ENSDQrq/paCvnYpI6zYb4rK2xCzxgESJTtzVUwpHPnd7Hz0OT2RiZ15Tj6G3Nm
/x9Ts93WQlTBWOfUZ6BSsgnaaP4v6a8N1I1TgXyM9jsqwE3rFFvQg7Uvum6IN3s2KgVxchBhBmXu
QgG4Qhuw6qJ5I/ZY2VYmdZ0kUoGEfh5Q3mPMRz3XO5VzTg+uasnZ9Sz1ou9lbGAmNI3NcqwoRIaC
uaPRc5Fa7dnuOVjamnyLoHJttgwL14QPoyXpgORZO+S+w9LhF6opzYYVrg1vxODc6bxJKdIFYz95
wMlYkLGI5nJ328ZXXKCJSxNCWWNeLW1gSzkL36qyNsijwToxL0F9A7KWG6fQ2qobFm5VVjksXjwF
NM1rJJz4NJ2ScWS7RU7V3pLV8rW5Fslvf9bapBnBORQ+aixKRy9lNdn7ZCBsV1fjj9uDr3yKCVlr
0cvZ6GWkF9t9gmz2vnDZ85UCj43ih4eSze2nrLhEE7E2FRwVUQdPGXvtR27+A+ykleP9e3v0tXSg
iVcTLRPQC8PwNb8qKiS+Vs4pnQZUY0afFX3YXHlyzkk8PiAdefuhK6ti4tbKeRnHyrWRnV2mtPcZ
uN+DJne3uEnXhr/O5Bu3NaepiF0umoCXtVK7pvVsDV60aNhY9xVb4dfnvhk/t+yaaIWsf6XiIxKm
/wzE9qEFfi7K6uN9M2QYe6JaWvK4gzkqaS1HqTM97KIY5Jf3GYaJXHPzQg0TliGAFvFzVvRfRLSl
W782PYaF5zbSYuXcjYFF9WOuq2VXLu03FgOlkMevt+dnzShMu24WKLvyHoWXiR6cuQ6VI3fAed+X
oTZRa5MDtohSotTiONZHhJ0fC71Vm15xGiZYTZVJhB66FvkgO/qnTvrHtIB/dfRDrFWQFenh9gSt
2IAJXBupHQsHmjdBKavXTn9Mk2jDga+NfF32N7u/KCYUAL2EXpRUz3GkkQOX9/kFU/E0okwX5RzT
C9j1UC3tnPMi1EaL9tr92iRFy2W3JDzC4FlUaEjDJZ+mAXe4mvnSm/yhS4+WVSNxpo95EW+Es2tz
ZZixoO1MIPaVBwPRhd81njxmttL722u8YmgmcG2J3YzRKr2OTg4QJ9h3RP5vSckHz47uA30zE73G
BmLVkSvJBeJxr5Jbn90h34hpJTbMO7cuE6SWVmIqQf8Futisjp4ShqSiKpufZZk2+7lR6X4qSg3/
mrmnYhjmjaeuLImJW0P5sawWNyKXosvOIJLYg5z/8+31WBvauGB3eScy6BzSS0TFp54VwQB57g1/
veLwTNBaZunZEaD+vbBM/xK9DCtVPs5ttCUXtLIYJnuaFdUiLmNMi+rpx6qtn0GB+ETUuIOx7HMF
Ob9cn+Kkcjf27lrcYVKowYUMZWnjg/ope1yI+hDVbexbRJ4WJJZ56XydCvcDV/kuWfTJ5u59PsaE
srWQYs+ayCEXza2fST+fhlme7lt/w9olVNKUl2NonvEW/aAUgr7z79tjr62//bfXrVo+IkDj5JKj
g2Bx2IudWl9FVG9gC1ZOJds8s1kNVQ2PkcvIs2OrWzj2+Nwl6amKqkeoHn+47yuMYzudbDC3tfiK
GhSqThIHXjYgk+psfMWKAZoAtnZklguuc3KRS7LnCXmo8i2Gj5ULuAlYA7TDHguKCSrJF/T9Dsns
V/PnrMr8qE4gi7exzGtfcF2fN4crRCGsBuE+tlCbf7Go928zTT/vmnsTtmbPIAtuU0xOgjrCFXqc
kG435eK+gMNEq8XzkDi8blXQjxaULm1BD0vSZRvuYm1err+/mZeFu2Ia8sy+qJokvhvLZFfQeNgY
fcW4TJhaktgTI0hGX+QQfRd2/sJ0f6pcvRFNrvhWk1dt8JpJsxF7p68eXfU09q+AQOyS6Ctuckn6
m+fuhgNaseI/vvbNLKkqkd04YfeIRjzU0rnMsr8MhfxJCH31vOI+KzYhZ9KqcyLFUAW2I0f0d1v5
oW8meSAW3aJLXDE3E3FWoBmFWIriS4rTFYZK4ybA1FVZ6kMQR9fDVoJgZelN8JnnLWlW5UseSHDU
oznY++6N3bme9H3HjYlAy1JbRFascL2OoCkLQtWfLENh5y6TNuFnZQZYkDdaWWB3Po2+AbKlu++3
h16JLU2wmWtXEKfRGHqquwtDG7+DlqzGmkBnsLFZV0zaxJpBZg4tCc2wXDowH+9pV2UP+eKxjaNg
bV2Ns1hbdh45VGbBOGSPnV38u4Bg2yeoINyen7W3N87jni+5m0ZZGbS2Uok/F3HR+TEI6L7cN75x
IBfoRZly0hVBXXTWOWfQ4xZjvCUesLa6xjms47yTTpdXQZbVP4Bu+cwy5wO6qJ60q8/3fACyhn97
7MICu6LS5YKmdZCGzfZIfDvldx02tokgW5pqxLVALRc3Wg6Nzj56IM7bMKr3nahtAsgaT5EWWP4y
8Gj0uXBIoHqrxAd4T23ifCKFusuL2iaOjHSeV0Ez0L6AZ9P9VfK8uzht5to+yZANvW8Rrtbx5kCA
jgm8Gm2LoC1BJAhdMX2sXbkl6Pe+DUC66O/RdWGRlsYubEBVYWVX/yrVfbvvxQ3zRT9RB6pCWQUO
1AtAtKXdnd39P2dXthwprm1/6BIBQgh4ZcjJ6bk8lF8UdpULCQECJBDw9Xf5PvXxPW5H1Et3RFU3
mSmkrT2swX2Dtfrqe386uwkkhGmyhR0gFfQ37dSBSP8vH/3p2I5wP+HBMnUXbuuhsqgat4eszncC
rf/92JLPgmqxjeplQVV80S1Gv6T6AyjjTZh7Z03KPNhmwuoi/bsj9hkxFooJ8pxYphPGcUUDqfEM
dvffjcr+e3Qm/09HLZRrRB3UeJMJjhUWLHjYcyj8+993z1eP/zja/9j29UZhFRRoTOIoomcGHUda
w1N0wDRRZgOidPzNNv3qgz5e1D8+KIat09T1Rl8Ast4ckjEVheDR+rMm9rvC/79nQuQzfowbqerB
YKlY+zuFljnoBLO/04BqVmbO6PSdeOcXYe+zT6q082zTCp8Ttt0RHzJ2O+aeWeNdiur3v7+WL87d
Z221FB5O2+qB4sVcfxNF4jbxou+i9ldv4tOZ1ioKACr21AXGogciglwy8rylf3fdk88gMhV7pAGk
X1zYqJsh6l+zEuZnevfvC/PFuU4+XcctWeKuhxUEePzSXJpltgWDmmHGou2P4fK7fuEXa/QZSgaY
VJRykcoPjM/PGBZJsWX7fvs7KUnyGUvG/SVsG+jBXaje/XG4K7eA/lW2RT4jyfoZbtaelPIC7+Em
9nyVxe3yXYvzi9X/bJDa1lJT3k/yIliXdz2Px4RMe9wRVz2kuP79BX+x8z+jyQStg9hrnXfqa4nG
xySDIuiX7+gIX73Xj0/9RxSqbOut1Wbx9Kh96LuxjMOppM13TN+v1ufTXSwbQVWlUXsLUlXXc1/v
ZMQz21txDtf+myPw1Qp9Or/GWxsmkllcVHP4OHUDAHaj/e66+erhn27liS8RjWlfXXRELIXXiUtS
Dds3+eJXy/Pp8EJiiFYMINOTF493xJE2921sMt7JXLjkOyjGF+/4MzasCx0DBZ5VF9siG7RJYS2t
CU8yEOzu/2qPfoaHbbZPtgXH7DRaCehfxIMD9EP+jhFAPsPDVg186SSC5ASZ//ay3vh08OAWUfz7
d//iHXwWO2vFSoca1eNppMuMZCIKs7qHoW5sDTz6GlP++8d89RI+/vwfB63TY6AcxE1PgRsf+y16
MsFWLFDI+mYrffX8Twd5rWITxGxNUBIvMEyLvDVLUR1ng/pOg+u/t6LIZ6SYGaElBT/05OQ3yS6Z
QccEsOi5Cb0NxorrDwUkWd4yvH6uv5Np++pHfTrZiQ2aIfGhyEHoeByIeYB9TVs00fZ3xlloLP7n
W0mgSwPRd85O1vjh3jYbpMvCMP4mo//q63863kMfeGoRPjvVMEZDU39VO/Abmh8zpFCf/n1bfRGe
/h9wbNuG0BdNfNJRVEWPcwCKww1TbfB3DEvyn+ix4H+gcEo6j7PoRB1/Hjx9j27LNzfzF8vz2d00
8GIafiQWp6VKKkCqxv0G9E5esfQ7ZNJXn/Bx5v956JJ0ieNhiU5gcDflGkMtMZvmqnt0EjX5v7+B
rz7j48//8RmWRHKRyxSdumhVJ7jMIN32xuSwcsX/cqE+nW3tw6S1g13aaYBUJs2bUfBfFlPOMB99
QK//LoJ81i+D2nVA50FFp8GEyS0xtrmR2kZl3Y3j7b+v1Ve79dN5xpQTtPdtiE4uTdJiNPNwPWyx
/g6Y8kW9E306zX6wKVs7mPyGiZvje3DCk+mBYUqsLVfp7zFmsFLvwn78EXFQjn783Y/6dMo7q7pG
Dnw7uWBJCgJXOzRs+fbNu//CXRVqd/+5v8JxHiXkVvGjam/KSJ+ckk6+cTWe5pB1GeWJzbv1tWq2
KvMVfwA8cch9Xb/C2vxqdRXPktCUtLXZgodUzMBcu36IrX20LH0SFX+FwK7KqjbUp1iM9rAMU53h
Hu9wi/DvNtcXb/4zEk2sph66tGcns/DWHZsVLh5HOsbx35moYKb7n8vETDVA5TgOTtA+BNWri6Zp
Vyek+ga39dX3/xRJgCEIKjkFFK+2bYGg1bKXGY0b8/bvm+iLKPJZJG3055XNaqCnpYWJrp5Nd1Gv
1pQR9cU3H/HVT/j4838EqkAMq9hsS08oRwPYtzp28KCq/E0Y/OrpnzL9VbPQX3F3nroNrJds1PD0
rVxCHv59fQIEgi8SkM+4sw2+LI1Ev+3kj8LsN4hOA25Df+GFlL6iyQ4b64/vz0edxshwzQCtYlU9
Njp83oL2NlXq2cTRmwj4T29c6oKJ4bR17Ch52uQRJLrS2fpX8N84j35t83QKqrwPgRHTvbihvvy5
AGWaAzT2XsesAgkFRwomOn0mMRQN6uV9DKJCmR5uxd2zXtZ7FiCNHHz6GPdwdtB8uXQNcCrUQ6RI
HifBb7uxr4DE7R86A+WrRpddYx6g/XzrV4ksP54Th/G+534hN1WIYLrt1/7Vi+I+b6P4tYU2hPL7
U4LCmfJgD4z9YTDjD2HpaYqjIUv9aTdKkHI0R89BFCrq9zETeQdWMEh4F5T6adYyGWYf31tE27YL
HWDg0xjEWeVDFwgSBWcnIXAk4UpL1PU0sZMEeULx+qxIdM2HlWZe2u2lCs9TE2W83k4zS0oebWXi
qqNg40mM60kT/wie6iOmc1kzTlcf3afaow/LzF5bbq4mKq8c7W/QFeb5Vm03vqoOsnMiT2X7C5Cr
3cfy1l3QlHRIHmDUW2cbUXUZgbdl2uU6xenJK0l+UmjormbbLYpeJDP92UMYOUrcXUvmZyBFL20S
xZmrfLic820udNu/fqz0XLsbGRpkzI38Yai+95uxhKjagUISHMqkc2acgvdBwndaD9et71/V4/o7
TZJLoehUziP5PffNMYSgaBOnj/MwQLZL7gASL+E5n8P693ciq52uPACJ8Yct9y6Crcf0reFZNc0i
21YFFRg53ocdaGnbFlx5dfCAdIhlIGb+HoQjmU7IzzkW7bUf23MQGBi3hOTBT2uvDGLUjtUEWdxa
MLabZXg7dPImWGVbkIpEh7klXgmu8FzUfSABzSH9DRBaNAu1DzLa2MfVHjeAzOPe2R9h3RzbsRvv
hAHNHgSmaxgj3wxD35wa26l9gkZ7afnG8Y67n4mM2d6DmnLeUQ++Q2uT+W39EjU22TVJU3SL3S0T
KVjQ3lf1smb10JNc9+HvtK3LdPVvasbvGq7fKQSu84Q4k60wwFa4IYAB3Xuqtnu+emE2Vd3B35zO
VoW54qj9i3CeYdPU5mhky5ymXveC0vZBjPBeCFK+X734EaTvJwIR/H1ct3vnJugGwCTJ96ZH0wx7
l8C/naz1XQ3WTrGNqc2xb88TIS/rh6JFrM6hrPMgNaVqNr+UoOPkQ+ofOBQ0s17J/QD4WdFQOEet
TJ1bG6GUr7woI0GwFFHSi2sjgru+5W8VTm82MXuCbJzKq7pqs8CyE77bM9oY7ZAR5+NrtjM8zj50
p+vuxrf2imw1KZa4/9378h6cTp7JOnQAwMhrNYU6k9YpPHZjWbwSfhrqpSlq40Mco1d7H4QSa4e3
ddjWHDn+mq8NnK0Xs5Jji0iJVoD787Hx5mS5B6L+jlfupKcK8axmP8DE9Iptgt3BEP/puLDArPhZ
ZyKaRQk5gc34HA38YmnTxxjNzZrrB0+rElIHBUJHk6mlN4UCGKiPOtgMuTvQiz7m5fNv/OfvMnJp
7g9VDzm1YXyCHVGcoZ5ssy62CBVbksLEcrptfHHR2yUpIx0dArC4oPwEsB+t2xcG1f7Cqn6v4dKW
hR7bjV64czBmDWOOaAHSi2sPcPY8rnxssspAum1bxynrMV3PVwFUCHpU6jBu0aULYO7msbo+iTAk
uY2nU2pTSFkn0OUM8rHvTFbTvvC27rbb9Evcrvew/Dj44YiGCqzLOwDhE5IPFbLaxDLofFh+6JL2
eeLiEMf2Ds2FBo73YR5S2H8quUWHlAzvvrFbBnrGUlYfIT92pxmWT1U7FUNXLVlSzfYygsNFIrrh
epPpRQh3PRbNH+BNDLjS4JIvYVoMhE5Zp/xXEm4vcwIjqsbBtLtLW5zg4Blc1GWPRFIdQCeHGGIi
KMyQ52vLeh+RIb2NF3lp0uFEJ/+w1I2A0d1UVs1wJxt1q5s63bcmTnImtiZvZbJvQMccvQYSU65k
AaQt1/g65OgwscbMeZKo1zg0Op9UA9+DcIoKr99+Bwqb3q7LKdHbMaoZzn8HLD88ZqZ87DxSTEzY
o1rH6q7l8DWIWtwJsndlNfAymNdjAqnlG2bCwrCV3lG1ZWMAtYtqm+uniUMlXgYdXM3x4vw4vKrS
+AESDFdwt6x2hgd1GVZ2y+tmCI6aR7+c59eZMArTERvNWRLZR7luPPOHJS36EJ4HmrWYk83Tsz9M
JBMCcWxV/ZiHy4ahEFXvxFOmgKvZeqCUVscmXFge1AZYqUQdQsBRSlipBIWBs3Kxgsi8X2EnkgNy
dp1YKOMiQcDR23JCwsvVVEU0GZavaIHX6TAUwNC+AUZ5xMk7eW7N1ByzX/600NK1G79p7Sz2QT/r
A3FBc9XN4fA0s3k4V92gS3ATsVtr38vU6PcP3Gd9kbBYwkN3rbdMdWj6ZpA53zA3UH2aOz+GGiDh
0AbS9XQFrfIqmxVFzGojGRUGj1cl6Z1pQfmuq+sRTIBdb+FMEdSh6fJGtfOjw3kq+JgEDcJEqwek
47UoXVoPDyKJkYHCkrIIJbEQo7W6nLy6PUV02J7c2tQ7gmIqFwLYhYrWHstU2CKs6V7pNnMLpe81
r1i2xV1U9DpeYbbgq1tem+m2TUnQlVNYdfd0g+lO16f2pm9msCZhem9/UxPUT6xnagVxpFmPq5xA
7fGFT3mRis53uD6lvF30srdhbA9wPuryKHBQ6K2pAhQhoEvZrGJ8rDrgN6KmdgfeE/7uQVb/XXKo
rYF2KPTVNiyTzoSkcVGZagvhrDbMPFN6YOvHMNHuXRQO5zTx6tKktc2MN9sSNvHRTvRdsLPIWE9Q
tK7LeOP8UsHupwxQfuyh8Nq90pl61y6l5irtm/rKF1FYgiG6lSIO7uA9m2R9JcKftEnIDQo5eIjM
HGkqTtttsxKXZm7wmx8O+Wke8El8aCeSx2ZE8jFqDFKjJNxKxrcEBGXizutQy7cpFSZvZvkazP3t
WOlXKgO8dwGhbRQVyNiW9Q3gfrdrGhbuK6fuE5DsMzQjmydQaJqdv8k175NRFXU7iypjbgyuHZRd
9vRjJoPwhwYNXRlGk7y6D+PB5XINhbpoSBdW+brEfrbN/gqz7fS6rrQswmZFTrxMbAefZnr0AtFm
s1jJo2wsO3cQrM3JOLyHGzlOhIubkUbwbTPx/bT2b6xf0guA60iOZH5Flr6wP5Aqa7MK6Rgcm5zI
BrDqs9pxbLoOJEO8K/8yXLWX9YMcdpab5jEMlvE0grV80achQXE+XHuE2kzTdToC20OygbvUFWHF
IxzfVp9AAG/+CL4NUOZfxW6ABQBMJ+QR34tn4zq3jyFf05tm7pIcgZHmEMxs9xDECS8hwjI/NYEN
qlLGAM5l00cTHJ6A8S7Gvs+3RLIMA4U6i0yHKybhsjB8rHJQB3CIGjPB2iJFmCWTfTEjCHSwVVgg
LCfaoop1+6LS+Fdi4iV3egVgKwmx9zdKj2xdrtd1jX5Q7C+oSpka5G/d7DFXuO2V/eELazN/I9Uj
xDJwKVXqDTsSAj4kak5EeVdxt/HSzvFY0ErBS4SIlkJYy1KAk0xwCKlZ84aP8mS6CNKaOgrzAV8S
ME3j58xfuosmmmtUXMoWzTDExWqbsYgG8OibgMa5gvUolJponZMQefqyJOxA2vmNgrO+D/h4s5pB
IHPTpOz96QcSr/lpresITjxxvLNxczVFyO17OdZF1DZdCZXd6pgw8qBEeIG8tEfc6XnexW54bbvo
za+NgiwkqIZVn/zET/Su5nFc94NZ7lD/mkz4PjgbM7nVlKgrig7a3irh3i0YheUw0Zd5w3Vfzb77
kSxDX7AeEpNokjRFKBZ3F2w8LEgMvdT2Y/OrUMTZ1tsQvBY256YjS74kI7o/uPf1OYFvMC9aX6ZX
HCT9vS/MC++aIWsMVblte4rSLuiHLKqhAILEUOcedj4gQ0QUEx/oe8zHfr9J5NRLjdRsGFu76zwn
D4HH610Lqd7CtGm0o0udIFASWsINEaiOlbx5TEPbSDt7buQoi0WwCCuj3ifMpbMBpk1qw8mNyXRf
YxqIGsNWB6dUc3Tt7AraR89R1444bYEPn4cBJWFX4G/MOQDX5kCq5qHiGmxuEsxxvI/mLXqzKOvP
/Trr24lhkhukiu2ICL1jJDsIwnlClMji3v32YxCSVlsxaSqOqwt+1V4flK3HbNHWc3TSi3nugCXB
UDu4mrEXLloMgTLdarWDPkONnRSPmYu2135NgoJLBKWGS7ljKKAL5sAhI2jx3zbR+GEfyKMS902V
t9xHA8TN3h5cXnaOLEkzvnnbTYcrsVCknv/USg3XNbbslfGgZpn1fAjOcNRAqI6ip9ZoDU3TEDV4
t4T7YOmfJ2vsBchF4twE4/TShm5Ey06nd57FMy0b35jTQz7pOMl8xOGsS9zyM2GcPzM/1vkA+Gvp
QnGnBWkLVPyPul/6bNHoDGi1rs3NZJrqORAJDXemgqZ+h2qDt5XMbGTn4FV0oRygKoLk2RtLYmcE
jCFdWvbHS7exRc8hcd4v/F0tb3XfutFk/mjYdKBDm/rnbV0R9KM5Sst+ZiyzVTg9r14/Xk7g1Fyi
C4wMtatVfCb1Nl0HYCdfhg1IkmU6sf4UwHHqOmaQw941qQ0QzZDVWmD5QP0NWD7HcJUI/dn708+d
uppQft0vdvLHQ+otiu83v16nzAWOZksokb86u6FYj+i4k+PEr+EjQGmWxAK1Am5YD6OzcfZLzUny
M4r4MJ5TvyHvQLy7XSDX5a1JFzzLfRh1Bj6H9E3Y6qnPtjG0u0k5h+x2ao4WP5XnhkwwrQk0HCWT
hBVycWhaAI+VGy/B8cSUrhTrpgvUzB3iN6i08PVAA544CEqg979fRNIftrXmJ28c2zvGgnRAlBSw
AIMBr2szLtn4IFK2vsAfaoboXu+jr+DH9Qi4e7xcDhBqzUH3Ynk/eSoqfCs9gSl8ra5wloMYLmIW
Soeab+8+6sJDUFXtT0D8wVCIE5gIHbzG2kJ1iS0pUsemmHs4J6IwWZqrdk77U0VqP8kUo569qFJ4
vhaRoOO7L/UvPzTVjqbrnxVWAUfp6fUuET2bd2NsvN9TPBIkXWtdobUtt+UXDVhyPZA0GrNk0PJp
WxOaTdvUPNaowi+7euQqcxJX1rKl4mh5JXPj5iiTEhprFLP0gkPy9jI2Tu9xtiCZpeIKhC0fkJil
5ZcL0wtUZMiUwmYKqW+F5k2hKpQQlb+ifoq9ieQLFjMHj4gWFgJQomB4SacNZPCbOQgh3RN3ouhI
F+SwDpj2SOcMvkSo986ip1j3M/hnrqmRaKcD9HZRATZnzGnQEvGUnnNbqeAlHUVzrH3AglrYiiS5
hzz5Ts9pepdEQbdviNM7yPoDGS/Tfk81CzI/6dYPxL+6oHEgX5Qa0xx6ASjkHW/mu7VZkwyDDnmB
Kh5ZBabyZZDGsH5a++U3zJvDu1Tx+XJdO+8qRePgEoEiRNdo7S9Yx3Xey34+TIiH2QRg+63wTHMa
/MTbTatQXeHGSoXXUHmElkfVXoVGrL994nWlrRKyb4dguU19mhwSTZ57I7pcunres0WakwpndBsq
9KhG0cvTQqQ7O82bEzIhc2sgRFsw4lXZKGb9QPTc3FVD2B3NBmJi41q7H1MvvEZF4Ao/HvVL2yMJ
6s0EJZdxuolWNMikomM+mTb41YZJmAcbrnfYtXeZBl3sirXQouQj9Ur4OE7o2Io0+5AB3A3b5nZz
NOLKaGEr3jTo1EkmvSII5i2XyLTR9dlG9CFiWaogdmUtpydYx6rrcBvNnlTGKzoW/jZzipvDc5jG
CK+JdlYKcu6ilA0Z2rEfW8OSsyDyj1usn4HrteXe4oljT5YEnT+kNlc1h6VaKypXdhH/6bfweKOz
F2SMrfV1QJ2+gLXAL1SsOguZiEv/g0kEPsUjFNvVSwADLgwdK32PeGFupRTiZrakP/F4854aZul7
EsTBTQVxU8yiEfqIMe65kQ1CMnKcHWYxLeo7nl6lW6MLtQwoRFNP5/4GuZCpoe4+qpOoDJ2F7Ha1
jC/+JsRT5Vbv3KzRekES9CfF2kXZkI6IcZgBZO1E3/U4dHt/QtEDuxxYCiQtgXQn9ffD5hHIhmr3
hrIPTebB8jDI4kCLw2BHtCol5QeAery98fVccCSaO4mtj85l8Mjkkl6uU3jb9gJGeBEUFa4nGKBn
Hq86lKxNkyOF8TOfRBui7ALP2povOeAv8xEV+JB3JHg2toWP4qCe1FajiB5b8RMJps3bfhouBoi1
XowAJ5fYm6D5WmouKk/A1smLBA4K3ZAbOP+mT1mw2xSZdl0lJG5wPeD+R0P+TOZtKnHNRw+rV6e4
6xdyrOALuOucP+M/Qb29kfZHSJdhXwVDXVDpmRziNf7Z1x2sA6FfuFyZcIlwV9a0WKhlH7swQksU
CUkPab1snnSa+dWw7NoFrWdmhwk2pdyVhNfyxoNIepfVmyd+zvOEy4hNotzCKkWvqevRum8Y3UHX
2uVMR2ij6NgUQdWyFr1EIl76XolfKEHguRLPaZWjWnTlXKMcJ6HALdfB64IMgUTeKMXvkXvTTSgx
FzHrMu2A1BXX4QzQJtIldodBTPLuV9jePd4YvMMifYLj2vyKBIDtu7hZTjIOmcHkpVveiN/296sd
3ePgwgrCGH3rH+O6w9TDofPdg+bzox8dLcC3j3fp0Ko7MsFWClEcSa9Ggn7ALxIlRzfqsq86/e5j
wpatyGmeOjoND3USJDeOdWiCNMvcFHyOoG4p6uYw8c3/GUuHnzWrNcA0IYVGUslS2cEKsW+vwwmh
IwuqzT14vFF/5hqiSVSm9l5VAvAtOsKRE32+zPox+TEbKy9D+PU+jaIypUmW/7uiTc13H9CTH2lk
m7PEGPnQVSlBzjfCfwsOWViIDayKwYu6oreuUkXk0fTkLK4CG7fx01yrdV+FbNj7Aw9v+jZkR1cn
qoYtXiIuUiXRvRBTwDuQxuq5K2QYBT9wmt1+SUKvKwZWT+uOxglu+DWaDh8PxFiixTbhdrwLlECk
cFWwx5hB3rSR0KdxattigtU3YInqKNPQXji2LTugpqP32gz+VR/A+KxeF/enhaHJSWpvdoBRY+pw
lIGHPtrEGT2nepzzeOjckTZjgzrHNCPLw0THdzr+tQbLetXwKMkThSA7mAnq66qri7glUDww9KId
0uuwNQbDMRAFO6hywz5pv1h6YeBg1njNvZyEzRQa3GgEX4WU/2i52lkdn+KJajQwxx9DuuoMnTFc
ShStYVxRk1qqPKqqF4KEHEnmlgdJ9FPF/k7E9AcEh/Ju9p5SHHNkXvLomHeiyMLQ4wf9D7MsE+/A
mTht/eR/VIZ5m6LmRvyofIxE7cyLRk7n0fBLhusWVtS2GJqKlg3GATnlEAKZApzDsaiG/rGBFSXE
dlFOoxCp6/nXGIbPY8NA0IPCsu/nq7JPth6Oehgv40Dlbq532G8FbZbjlHj3UoO1FAZqvxEfiVNQ
rjXqVTmf0g4zNJYcP1rFixrevL5zWajGn17KD6ZT5Tgsp7hrb5ZN7Lp5OHJXXxvqsZx0BoNj7xmg
1/McsxNv+7s6ra+JUwPah4DvLv4TGmJ/uGyvE+r9qcYViZVAKjQatOGBxci7wCbHKXaXMWQ4Lpgm
YTnE02uLsYKZWujARtt1ovkRifGRIvRPrr1LN++8pVXZmvZxCJPTlMb37cRS7KXmtfYwHk3CR+6p
nEXN1cxZVaSh2PZoYINdFXW52qI4BwaryQQibBYw71KDe5sFLdv7uFzHiD44Xh2Nq/5Q2mXdOJd+
hEFY6GGQE43LXqbR3o3xGcb0Yq+dPCdJ8kqkfYtxEg9I0McM1gpXISR8kMvn7WCPA9tWdJoZ8leI
RAAbAgNREbpiqmBZAKeE39VAOkxfUXFCm6XGmGR76LeqPyCl44Wp8T+a3jtb1t2KXuzSMXmDen77
Pm7ta4x/7L1Fv8WJKeYofBn1eP7YBAaUlwRQf7tBlXvWV96A2VAq9Z8upAdErV/e8kHHgFi6Tv0S
H1laHCIukEGB6pBgEJLsNBAIIl0OXe2KQNR365SWjnQljfpiCvziw5m3g/0gUUGhNpQ1AXImjKog
2txgsEopzmmFabNn+UXozIsI6ysTV+ENhKk7jGiR+/mInA3KhCmFsTGEu5DSJ7/MGBwaLIJUKGQ3
cZymvhhkCDWPOtRlkPjpDgY1KyDEQw94ZvuoWXXDFGZcDmoAKE0d32urf4LAx7F0yw9ca3CFG+AW
4cfRlPumu+974+0j4vrCT1aLGB6Y42QbH+Pw5g4+n6zE4T4GzcR3jBpZpiFurirq79GIlrmKGexf
poigh4N9hAXrTjhhUxYPOsy5XNdimv0bLO8HRTp5XeflNjbLbtHkXEkf6TrzML6H82cVFj6U9zI9
u2MtqF+aiEMlNLzXCX2HntYlBEUk9mEP8WsH3Uh+iHksjnhhPsZ6aB9WEj38inCdzcbHLFzraG+j
6kbXyYmE9N5U9iaJCKxAlyd/C85UJoVBUouWnpig1OSj09om0StQzUOx4TZ4wy86S7JcLm4tSdzv
zWavVm7QE6qIl3ujfKcxqhvWvQdmeJVYPjTpg3YPPJXJNfpwWS/0PsWsULL+be74nc8ThiEYuexm
cx2sTBxaN/zp15QU9aIxcW19BNPxzk/Go2nZGYfW5j36XhUaH2l/ydQkzsmib2s1oVEwdfYYzNDc
2wzfoxs77CdvgroENjEaDo9bCH2z/+XovJbjRpIo+kWIgDevMO1JNq1EviBEiQOgUAXvv34P9mlj
djVashuoyrx57k1lXA2dbQCWj6o7MDJdKeO7dvipFuIlV+OPtMxEVz6XoZFV0dQzsGv8gIO+0K95
VSeq7G+TkZVv8zL18cw5Ne/Iqde+ujzGaSa/B1+3AajNh7JyqYXmF0iUg2Fqz7Ytr0HVfo6NfPCr
7Mw+D/dodj7Se1o2MfubWIRjN5d8rG4E+ainzWMDuOVHuIqaeNJMPZyEfl5Sls9w5RSIiHOYMosM
na6JLEf1SdZQVCH8VisuD8nIVYH5spB7XYdjOVa/CzP9dmskwY59YU5LGBfCMIYmtlJXthUXav3I
GWGgQyXOYoxMjGhK545zSOf0uKZj815uG5V8rcd+JUU4+/O9Ye3x2C8PSk/Ps9XfGdhy/28+xyof
mKwh+utlnhKGvU9+pl6HRt7bWr7m85aTbTW44WLmNKlC/dTDtMbUj1ev7+3ELZQRLq163UqlhTNB
gUcKUO8uPZthXl8lCzs3Q1syAxJAamHR5F3EyXZNhyJh9EY0l2tOnx0OsxPDYMKN80RNYBd03eE8
ODIqiu3VKDZGGtkz614/Z33VIvY+H3xlPGTBfCZz7QTgSOJDf8z3H1UGxhcVDaVE8boWlAOdi6S3
aPZNBObBKaf2Mq8ZcEPB6K90uDnF5jz7TRt3afOpbI/0Pr6tFgYpyhxRRp3M7sqzh3MXdE/exkJb
MJuolu5OsusEvnFy8rvsH3V/tbz1uc3kLzYzjSFBCO8k32q8rClDWI291C1huBESvzqbU+mzGMx3
H7y8Gk56YG3hEpgZYYiiivyM/KOVRHsn+Jm09IAT0knYS/tRjNOb1tSHKt2MsNAmSgs5/dNy77cX
IJd2dYEkrBz0JWzDyWivAYV/+1fH3BvxbXxId/GRRxjwzov7L/WyKCuHgyWZ09hBQpf1kLXds1Yo
qmpVv6UBt43hlX89DwI6COw63EaNdre4BRtVFKWxjEpV/TWC9aXNOCCq9bsJ7OfR0L7KCY7B8l/8
lU2xtlgfc1V0DAUGxubkZFK21ydAwuOQZUuMIxZfldz+C/Jhl+fOcJNHdxof82n1osAczx7vhCOJ
12x0sUUyn/9pkqy6qrS+bKWqyBPTcneX9j9NaRn5m3Vwmq1OCydKQFGpZxSeLkQV3o3D7+7UPNo8
+Gkwt4nwdbIFtOHXsjIysgfrfSx5RSTPUJhOhn4KuORjQ/eeN11j8q6/MhQ/Bo34KAXOyzLPH01P
p212nT8OhVnZmS8sGfsOSuNdcm5Zk//uLtOr1LsLRymXn48eN9nNgWXP/4ZCf8jr6cVKHZQ0MKJu
9p7MFvGcnSx0QjVFbtlSWDVa9b5K3fzTDg5bklbTTIKufXcDY2+aDe91UN1u1m/NyF9VdtfHbI03
VobGkjSf71WnHS71DFCsyhjUIxK/bjBhyRL4+lnlvrg4i3PwSS8NtcrqIkNzzXjOS9YZDTJN+ta7
W5YGCac1zNla+5cCGnyw0B5DF7mY7qBEJ6eC8qnFx3ha+ItU6bLViZ/aIOXJZuU0/Vwe5tPsvdgG
Cwq5C0xS3BiVvJU+5Nrmud0zHRRMrOMEcdlW1ueWQ6UExdx8LoDBb3AtpYVex3L7AJyjDPNma/4B
lqlfCFtp4pGxlmRu/Vam/ufGTxdtuj0/IVGU8dK3zaU0Oan7QkFltSP27joDE1h1UJKZi7gwlhcD
8edeafwSdSreHTU9Tq2v3d2Oyq3m8WUk0keA6OmBvYH+acqMPGEfjIyBi7xLyY1jHyabDWESqjcC
bdFe9Ay5kQ0lAe9MUIf6NDcHdJUmkogTbKVn8R0VrPuaqba7jOTNHN3OWy9dpeYXdtdXEYXPGrHB
YX5jR9Z280S9fVDiPjUZgoGlRo70gIE84QTasabLe3M1O7u3VXkPpP5Rt212a1lcw5xpKJ8Ij/Kx
yIwew7eZZekqa2i2Ovt7HpaXWtniOHlUdUZrjxGuzZKVf2kOG238ZxVdxTRiQjHRGzJhc+oAz9Hh
Oyb5rc/tbSu2mR5sQt+SWnOuqdgfnJQlC4K+/FS5HspNKwcIHNabM03SjgbJ6pxJ2kvaMvhC27i1
qf2MkfNft6zLc1cE7SGfBv1Z30b6D0CDpLKc6iB0ZlXKoSYiKCG7d1Dc5yKv0i9/FtWboVcQZU6d
HWXVt6d6YGmoPuDXoWwak6KHuydf0T76m0vOlDBGMC7mQ5Wo26Mk6Dt0PIatRS8geYxheqkqe2P4
0w8MRmxH3LPKNctQzdt4IFJKR5QMWr5coS+/U2sb+GSY/uPgbROiyacvrhGba0x+OIrQcLnSWdJW
vaaskAvFIlqsN0rcGEk9tpWpX1vyEm9V3/MltRZBe2jS2oOm0vQiU3uOsVsiuHu5cTBYGXToq9U6
lUH+XsvhXza0Rlw0gADtZk5QNGl3QKwtQzmUA71MW9BFUXwOAcTZ5NEupb351/dKKzQd683WB1QH
xxSn3m+dGNI/Pad91iMvoyoGgSnjpTKaGHytfCknrQuramsjYx3LqB2ZUjKoXh9Kr1f3xmJoJVbI
CJkH+4IhPpbemopoVcwH60W+1GkG5bU068lITXGxzdHmIkLGCxc4ojzqiwGSqus6jWjrtIO+Gfgv
zmZfBc84lp/mNF2fxP4sb616pEMHNlwMRtv2/KHN3XtgFGwb3mz37ObBtRTNWVRbpc48Ksu3bwp+
+oZM2q86a50vvRiaIPa8xV6j1mEUHjLLd/qkbpnZESKKiEambxNWrq3DeJue48UwMFAC2qpLgei4
1vz4lQt/D2Hpilg5Cr8VWBwY7BykgzyimjlOxLslnCcNXygcgbPuBKefes92xf0PNDH8LV2oJD4w
NojE3BH9ALG+9X0obWNk23Q1Zhku0sL1w03KPI+azuUzWLuu+Gqdse0Z2JaDdWayYV4sKp0lCWx9
ZHVAo1qEa1Mwehf24llgWaQH0CYGBCITR2n8trZJfo3S6kdYinzwmMX29nIq2HD4sSz9fukTrSpO
qJ+mdvMdG96Pf0Vq/P41/ZohM++b0aYTTZ0TsEnM5mNJAnz52bNpLNR8ZVECHAysq6e60qzRPnml
h5bBKcFokq+M9tCx3dI6IzVlz6uha/fGrzuK+65zm6SXk7y4VolFbmKw8O7xYS43tgtIP/R9nt9w
pPlWoZZXox6PBBvmD9BH/qNTsX0gHEc9e+nywLjOTon676xrXUSpcOTvTMrqQ4ewcUOjGWr+7NI0
zd3E6/ftaCO3poGvE0kqVatNWwIxFpXVKFhgbvpawKXog0JYrdZftBHdONKyvAsQEVZWUJH1keMi
82a34coq1zaymhnkjnEHXabtTsykjDZ70u2hg46cXfUuPaO/E3cKqTkXovslFrTuS65p8HS9npbs
t6q23EKL5UOKnX52ftYy25o46Mz1X1UzhAqr3Ghf+7XzwPnsiu1eU0VHRvvNRW0MldCjJreQfItl
8vOYuCJlU8iQ4hi5qCEc7rrpiRvFN0qU7c79Z+ZJjnlmQxukycprfMhNjVtWWE5OO00A5YfajA6t
SohVu2imCSRkNbmWRy4eShXVo+0q9BBXEuekJqAJO4CIs2zk/ofOzS1ellZHwgZwNvp4tE0+D0B1
6lt7WP3+hB1fZIeO4r0NZ3e0SbyX3m4a6UxGR36g0QyISThGHKgZqKGevVB35sMcGMGI5sScLBl9
HxE9dWgeIoeNk3PSeVkvIkfM02c7KetrAIUPLrspqY1snu/vlTltTk0q9ODFdpT5UY1S/EP5BK4r
1oBZRQHfTFHn71xqrc90R1Y1V0glUtinKpW2iulhIXfsYlBvK1FdFrO/yRhpfTqpMxFamIe49TYc
KUWdPtyXzLGYKN+2v6zgFVbija73G4nXGRK22vP02LNwjx7jnD36QGc/EnLCvB14Sot35fsWRghf
TK9BjZcOIhSBm+Gprx1LxndPNYtqRURosrfGkpvvz2YIO4/ylq8o8aVWBhx7jfPYdMu4nmlq+fgq
uUPi6TKKS8/vTkiI6EbJONiA4ACZ2d56E4H+uJJ9xWxXbxcViaA/EZ6gy5PhtSbjW2PjYCIwv/oU
rKbKY4MRbHvKBzJfQ9eeRy9yrMZ4VWZqktzUToz0Oa0tPx6X3gXPsXtcA6gLDJ1Ke0IoDsa1+mti
V4ddt2qLwmS2ym/k2vxPie4LIYb6b8ZKwVPCclpddkn7cXYi1O0OS560R1xBaTeMN0ih1sCSNTpv
Y1/Vdhjsrduhg+zpnphBNiCmHvVHGEyN75Amq+kVgx47UDQdGDTsWuPsNvIendcBKEB2WnTVJcVg
mSUIqW4Z0aDly47vWjqyFn/DS+2PvhluxcjxTgmTPqVTy+Fiuqp5S12rPxt+zURs5rP9E3TV+tiW
WvNnCxzRRetqL2Ykx9JhaUI2IS75KyMYZIkUxFarbWML69Jqq9hqHCI9GwD1PJyspsruqdIN99Ex
OhN0Rbpa9pxWA0ALnn/7iBYI0ZLpVhNcp9UAc2wbgnnuzqTSUFgDHOg48gEQeWN3D5XjXYZVgWru
AmYAvLSXVTnyYnfNt/mPt8l/5chtMezUPhFRTGYt9w7XDvEg5N9aW181QU01FRxpfmsylZq2Lzrj
O9d8tEzBbSyqKmZydpCsXE4qBebTbw80ojcmT+fNMK+M5o+27rpoZeKfV+kP82CcVTafsAQdU8a/
kIcGPWj57WtkDATSPi29yesy/AGkh5dQkBcLk3fPXGdGoAMYGLn7jigemmJ6awksna3qk/L27gez
eQhmXomytL1DD34E8QnsXD4yVH7TeyvREEMMZ3isR+vRpeJghNfS8QDZLTxLGZ4c3WovFopBxFCs
P0yze9U5NiOGjI9dkcLr5AOYsiLrtSnqVwiPx24w3uZ8PIp8HmIGavS0qz+csDStodlvFyvPPwfh
feqVfPTb6uRr9WOlrW7Id/+JSnRKDUlHkSKvpeM7N4qIYQKWyB/LuGvGmKYOmnphs3FB3pVZsB0d
yvZi9Ot0NkHbS9GfBh9Y2W/Ocxm8oe+jXgbBwR7EKe/qF4Od55Gns/iX8wirUvayTV4dZkHZRblJ
p10KtNZ21BLL2hSFW0FJwaVjOcOzlU6XPvOspBubH2UZZ57wn8yZfk1uCwFdAIq0ZsowOrtREHyY
fLbjYPxnOgw5FGBaU54rSFB71T/2xxH2ZUj4LF9njx+yJdoxshi5xFkHEZRBjXel8bo7VLoy+G3R
Vx4GUX8XPB7gF+VhHfmz29ieJSB21jGtmzd5mHPCd+q0+Jfb69He1AM2Swgu7T0v1r/khF58vkFa
3oCTlloszD33igPjcaIlZSOtOglP/2/tVxWKyTgutHTR2mpdPGs7F6a/OVBtmaUz7x7Gxw1UtZG+
FW52/yU8Jk+scDx4JQQ0XdPFXmZKYh5QFzGhGa3v2XDRChv1DtjyC+y4Praa9jr0+CZ231TUC9oF
JuegesN0SwvoRLPWxsgt5l+jEPdC+ui6BiST2U2ndmYfQI1g4Xs7hJslFtzmLukshukwz3dcddLx
AfnwewZKrCin8of6GjgC5Lv/ZBMdFYgJBbOszqnonJdtkZfU9+6V53wErNjquG8Y8TdPUstbitHt
Vfrq2becqz3B8KSsP4Anny98ax/5wNDdWMW1V9DpOADWYvjMRmcNPW/3mTnNy/5AUCO+DQb9UTb2
R7fURuadKWpcM/aA8uVbXWX1IbX76zDyAsrJW0JE2YQyNQ+VYR3TYXl1mTecOSneSA95kiWpD2te
haU2/bd/LKDmaLpc7wkNNPuFpwOT6kdUrFdbz1/MefrtEUlQM/ip1/qzG9sH25cktHBNgBrE2rT9
x8ziXFr289wMY5LL8jKPs34sqglbI4rUygisN8qvajB/Bk3wg2ObzGV2MkbrXtrBNwERMSNXCKXi
09qMj9Gebx0aedw00wNhFb9Zg3KmujkMsv+bQ3DuH2taZOdF+loEy5VDOw+fk6VePKZrITB+yOAd
5M2nde3Vf9JhXGHO2bu+i6BGPj06ZX5w3eXqjtRYaXXwiumvOaUUZVqWJa1ChJ6ItWNx2XAWg3se
l3WftTyuu8BB/fE2VsVTIfpYp9FOrD0GeNuyh3GpisS0t8cMIbXv8VBm3WeFIZCV3b+KaXsuHaG4
CXZVAIa4NE9aIV7YIyt2wiwZl/yUK+9KqbwnZuisEJ+Df6PQriwTfAAZ6xIkpjPmAGa7OL2/A5nS
pK5L/8OC2+ZkiEyeg3xRsT4FVmJbXGAUvu9gvZHdiGvtL+/+PjmoidoklC43+z9eLv5rczOxWzPZ
f6AApVY62glcdwtts6bCdR6l9Mg0V6elDR405mXOCqJoyOpTB91p5vxVTe5D07pJ52SvtaHe0gUQ
zy/OtjEfCCe/BeVetorgzhqFQyEcPN6yPC24naZ6Qs3F4BCabvspSgFuI27mno7b0Dpzbnz4tYkS
SBQ1/qTLWhs/dsqL5DSHvtRvTlXHU51DDA1npDmquYw+ve3/FHLCJOBkoVqbY8dv6KyI5yY1O6uh
z/yQbIcx6tNoTbc1CJ6bFmwzCNiVNXT/MQR7abgGcFa/y45xaz+4NsKtE3s1jyU9Ed1adctzTyUS
YSAEP7SjPkMCc4P0F/aueMFRyfZb+pkhxUfD+zB0FzxIxcHfKnKfzPZCBDCKrnSISswCzDoGS33q
e0rvlGvFb/wXN1AhBm+Lf3fX1YgRbIkzY1CtMjwR3nQWwZJo5XzPyuVeNA6M0XARgXuDS0QrybL/
GsUIgG/83VyDv5ljHraWOgEHRN04D0UjOb5xUTY25A9SYoWfYPXrZ3apfIyr80PQ8qvwKesVX//+
/s3KOtq8Od40X1TLDiKTfmNPVtOaI8tTr+ncY/kbWmRMV8qEv0eFagIiNXPnqTD4bZ16VjHen+40
lOI3sfIL8dnMyrLenpN+qY8GARYHy7HxRU3tK83sydA6TiuvQjqFm0/nZ5mqozGNJxY9AweOj91a
PeKo+ZSjf17q9jVYuYlHC305GH/3bvCfxlqKBNPqi7TTs+9UD4bPKZEGSKLamj9TlEWUWYlsplea
9Ni2tTpmMbJ47VqmJDVey53w30+MJjuSwXr02jLZ/5mw+cfMUOlXnrv1KeOBc12fgLviyBF0W4yG
yUj9LmaqTz4p32HWnndPda2fR8t/tU0c9p51XAs7tvz1Lp3xyWk4c1DRZjE80/r8Dgb13bMJobD7
h7bDueoRJL8M3aGe1xfBY6bxtAT+3lfxbVJy/VvK/NRrOJHsUhGN44rlApz4M4FRYEY7NjNR/n7b
ii/DXN4b5Mq4xS4BXkylVHvZk7akbw3FSiPdIKrLqjgYgYqRj+VnBZllOeuPp6sg8or8p879G8/7
bUQDecwq27+utim+FtYtGd70MnTTnZw2HMt689HK5mMRWppUOR7niegqqmcVrFf0V7Sy5la6DS5I
v7zBaiRiwJ4yIGvmAos97ILmU1n53srbq7SjrtRRYchVo0DErmJtbmjMpgBNaKEGUMe8guPmm5Kj
Oix2dmP/F28ImVB98VxTF2ECy4/BZOOdXrxLY7drpA39sVzmxC6ApWjpHkedVDmXkKds+k+nAqP5
nPNQ0yTUV4n1Yvm0VaMSq/X6ZCDRAN+N9xck70FJ/1um3jEPtpPRldFUtweTOVlI38NZvACjD/Gw
U94bPY3K9a/N6dZDbjCTV9bdogdJfeNzG4ix77WD0oaXTVixGAVViW6fq9R4Fi4HkkzFv2JCnFDa
c6A2epQ6f2IEe5qG8WI2zqfHdxv1lhPZXnbQCjfZ/3STMeWtxWMOQgaGKBj0pvE8KBiLNXFVmcyT
YoNB5iU5PsZZdTEaDmQiFaKclocRSn+0FXGv03trdwIBML2vyFrV8NvP5Fe6DneKeLFTD0eHcQck
FRLjnhEu5h+fZSgzh7uzzjcdnAj8daguYvED2D3nqGv6S8tlCuD/tG7twfUV+pmHR76qXnoj+6WD
W2EZ7hxIaJ5FL+oI99/fvK3TDlrNw419OBZZeQwM5M2hb454PZ7ToI2cpYgA3hNr8EGi/WeE7a+t
0F49OrSJXpefJLHXFNM7QkM9lQeIvsTqCCXQP7bcjAqGmMgX+rEWGmB3dZr3ujfg3LUGCXYTvGDF
iLwFstGZLDtxivJhlQ1MRAtRiDRtlvxDvf0WaRuXfntcyYfYWtxNG/GRXcPriX/kX8BzKKmA1WhI
GEeU5wr6H/NYmXe/GCBqER07YGdDhwUiN+U7ORVo92Bpr1NdRbNDg1J724fS8H1V9qNPZe4W/RH/
/OuiZ4fUbPmet+An1bQ3YQJNgCDZFTKfu7wOZX20nCVGlY41aSazoR87z09aXcQ9K5CWEaqVCjzO
puJEhsetN/WozdKbJurHrumPWYoyW9QXKuzH1lLAOsFlf2ghcRDhp2ebarLphqNVEMfaLkk/mCtT
/+w49fP7KqYTpH8L+TVGyyqveIJ3lgCv8wwkaiVLXpw6p3kL8HSvm3vh9o4Dl+YHBxIGhfy8mDZm
Vb9iJMwb7ywvrWFGGd+RM9ScAnniAZI3yI+zNxbhzNFQcKu3DfKjU/duNEs8x0JjqWVzdBZfDxer
ifcbZxmtWPb9a6dvRz8135xNvKECiYNlWOjPRKagRRWX1dFjAPMA/1z1GMiJbIHe/LWbX9PFe8so
b4g2OnYbc82CM5ILzEggvQg8sGgVdoPVMBsRqo0Ig3khrGt9Mqb0WnTzWzpkD4gHc6Tn5acrxWfP
HNxzm3vtuB912S8Y/CYj4tGeQnMez6aXXT0GiQ53EfO8W5mNT9xLvxoZPIrOTea8OgSG9xuJ+rbp
5gUZ9VtX5Wl2um2naY8bhWzaWT++SFExx/6pyKdDCn3aj36fgCG0UacwlKMNs3YXHBE+fT88255H
cp6wjSGDVhiZU3OvRmS0/4WLKRpeRUpZJLl3KoqdOxqiuVK3NJgA4QP0hBEFz44FVWbULOJsDhL1
0Ya51b3HYmuSqnVgI3mfTV5Pk4bHcCU09VvHCRtSUI1RsNx3wcALsIOr7SVjJ5+fP+8fBc7aGTBB
ezKn7IArZAQYwW/gDF91Sqgb5gJH55w3vfpf79TnomXVaesePMulFN5C35jeUp+xh9UwyDCwW9vD
qUfTIXQB4i1L8Ax9cNh5wnhbBzxO5nD2W/0a1C6GNMuNdTM9oYfvOb54C/vcHagBuQ7X9OBrG3yU
e1vp2dmxwBy8JFNpvjFjOJFbMYJpzZ+ulb63QX3E90CsgziaxfQHWgCupYu0Mjuqsg6Nwv2uzT1p
6e9eTTjCwXvi5xefo44H8+6oO/I8g+KhA1IZToyN0TQ5vPjf9wQ6tf9L/DOlvRZquBodAJP9g0/X
7d7Yvh/O8JzNLlDq8xJ7pfqv8bpk6TcAQOnGpvZRQM7fikn9nRSJK0vgJVqP5XX4taKkKnsSl8yx
SkpW90T7lEXW9mzzofh13iV9OcP/1DNGVyRBYQPZ10Fk9JoedqJ8b1cM7dpHDUaE7uMBGCL+ABe+
QDMfymb5o7ycLh68JMycANFCeA+5xSNZ1ZfBaq9Y/sLWzp5tfike+EvVgXBNQYdSJJOSpxg+8IfV
YBcH5coGVpk6+3c38lpVepM4WXXdOJr4rJ90mSPuyj8Uxx8kKgawseYfnYKok4mGd6XJNFzB+pXr
95jzKjcBzGWjWHBqzcjkcFh8WXbNpiUi5UtjvOedOPSbk/ianexvm6UP5Md0t8qtnoKs+tI73FP7
vygGbabJ/ccH85063m3jhdeC/ol0D6Z+ZpKRIZE5HfVhk+C3iMzJv2pwKtlsXptKXortDw/C3mN9
7ndflbunrtJfdFm/eqYdFszh9/ALXaLAtCbxXlNctBshlJ3g0VjEx9JM53YH1nOQX1CBCxbuIRLN
yomPNrZ77qUPq+b+/wrdT1C5NG3kIawpxbXJdo+FnjXq5kKFhd78WWR7lcoi/oihKwngLfEy1XdZ
ef8pH2OyYAAE3OyGU5ozTIbWhffZdLKLrWZxrha887GqV+BhFypvwRvBvWq96vX60MkeGsVXViJb
vfrQ3PmFIqaP8SMdZgd9i11Uginp1h97YBhsr+vJ3LQhroeGdpqUu3Uy6Os1HVJzAyFhColI5dpn
Iwv+7MC2I5bmJJulOqISfXSi/4RgO0IGUwDpoT9mkV7Q5Ch2gk64SiwFcKaYe0RVsO7hIZBlPVhV
UbQPPSuJo9YirmReyEeR45NNQTPP0+tQ9Ig6C+XGFrytVftemmjefX3ChPjXSueDcpwDM2wCnNig
MY35t8q3QycpMaV+m/A2RmQbY9Io5gcHAtY3tReF6SlaKvtt4eBfaeZbWdO9MeTBSFTxfNcnX0dp
VoYTipVONdDa7i9/P3E2HBwU7FgognI5B7iEFvqHUFDY4C95IXjzz4LBisLGemSAroXFRDDRmv+b
LHRno/ieZPVr9QbCHMz+VBjdsyLUlgCXN8MioH3OshPUMmVhhQ5jmvJWrz2Qdbc9ORCH2+a+mrbz
vOAxCfXGB6MYqAuxf8Hv8gBiNOUtG+RV+M2vstacc6WNv1uFs32YaXUwOtwMzgkMTeLWUcP423hc
tPqgDf7bIseXVqhHczR/V172nmIvY4DnEsdTYqdtJ/Ej3OXL5GkMnPxHm9xk71O4vlED8phe/anu
N4o+nNamd0ceLrBBDGBKVGQIxmXVe2Fv+/Szo/mt8C1Is7nOVgHhzh1qwR5V+XiDLDwq3/3sXYlP
sgZqHW1s+iYtjWj4T37ouTm1DQm9zG1JJTL3k397RSmdYkTDX3qw9gevZ3bONsCpNY2HesMxbHWY
89wsZba5gsrUfXUbJzGe01oG4X4yNRVcstW/uS6yTJlVXujg2Y6hHVP+L9Mneg/o0pJSS6PsImwX
BEjXYxQUkWye9pBy87L+MHa3vEmEs8Gc8bEMbm+D0CziamvQanoJHmYHm7i2I4Da6s7YRHX7kw4B
4Ukr/ulSXvGeXzNRfOmLf2DUfjPY2s3V2J4K3watzH7ZI9RtoPk4nUvzCRv0EZtYwJjL+82m8rMl
N2iZYqHBX5+qHo0bw0kwuG/2oshJ0/7qvGCMaU/WNL07nCgLR322WBj0jC1RdZGMnd6Cozdnz1SX
Zsb3npMvhCJ5ZOnb3RvqV4jtj8ZGk8ed8pBmw49flJd1QVblT7xb0rqZZL1U1DH0QRn5LQFTnHS5
2ugBq7ch35LfMxExIHKJZBp48TZYdjRnQ7yrjM7q39NOp6Yf6i4BDfvndhMlawWECvd897bqTQzD
H2dzJkAdnARTh8BTjz/0nEcSJZJBGKe9DBm89JunJckd57poWmQuMzGN+3MVOMEf4XM/qexVoWeY
gTxLtzwHdXqZTbx2pK1BGl+M0T2X0npcW5y+2N9JPmFKsVoZibsyEmPz1m0zEVzejdCyLHJLf6SS
nPtI89Rd5S2Mrxje8C8jgs7VMWuEBiw7wBbBOtLei7978+c23suA5JLL5c2d+fs5nyAEfjwBIukC
ZTLcp1MmpYcX/EJ2ECRO4L5lDRPJzXpw7PlarfbT0njPhimfen98m7Pgd0ogPc1YdytaSqf94zV3
lmWi3s599UgW53n/6cmryMLCJOBqD4ZCN7TGNu6ZopkUvfn/ODqP5ciNLYh+ESIKKNhte89u+uEG
weFQ8B5VMF//Dt5GUsRopGE3UHVN5klUXSbfaDXOL31c30wFWQ5UU0g/MvrJjl1TsZ2H4Eil96iS
6o8I/GtkojE0WvH/4hIExDrpm6fSbw5LfzRRpdvsvp2wfhU14lKnLm6hnA6Qv06DV13shkEn1XgX
WBfe+fJmSQZ2bT3He9GiHe9M3uYQmtvWtlXNVqfJNmbblk8+2uhDm2igPU7fb5FmWk9jpKJ9JdL4
Moap92xBVEKba87vaUuFjGFMHPWIp3vnm0b0A4EAYx0hzdmmGQf/I8Z5wsMSqfJWjhw241QfHVVB
U9KTANUULN1OdXMQOeva/HQ54Veudm5KWpDVFkWlNf7GFZKemkthGQOQvIICkdpkhpHCW8/22+IE
E9H4G/gTY+Tun9uHpzAwvCvmfTZiCGY2aYhZSY3qBdTtUujJbzsMX4YCeFjVxBxU+WSf8qRP/muC
Ae0HJcN6Wae5QoRI2dmNzAPdAwnz7nAYUX2wtYn/IsDVZwkzdVXS/M92cW4CGERJF+2NCaKWosle
fiXq+k9+YBbiuX/Ks/CHYcdnMNiHikkruLvaWFUDhVERRtdAwDyo8j/pkGCU8+twZcFZ0qr+Djz7
nHQ8w/hCEKXG03sz9no3GdNXP+YHSHhnlhJPHlr22PZ/tV//yavhCWLf7zLqJrHsHb88lWINpkB3
b+g7ogPVHUVnzz40HuMPTPnvCAch29kFWuUM4NnQ/YRcdLJj5RI53Q+GSDaDjOtK8wUf/nFo3Rs2
IZRp7Q7T/QWFkPr/lQ6X6DVOwutQwWdtk2G8BHZ98AZYdahnHlEwXgQz2axWX0KN3xxV/s7tkjui
g0uIEiqWizlg2lTNdGUxWBKDY/61dPrs9B4CjsnqYPF4W2QFj9AQas8g9c8wyzMcEkyMOIA2nRyS
DTyjbT9z0eNo/HKK9Nojq1hrmbDoU8EdJf0jSh029kNWwkjUJzeeUCVAGtikhv4zhpjaUj/4V47h
wG6/WSTgFG2B177kfVDyLuQmkkAa69rrgAn2DR5aju2ViwZ9a1dJgTikZuLhNuqZwszcG37/sB0q
gdCEUwnygG9UAvXQtnOftGAhQMWL0PRU5/nHaESQBOcoOKZe3l6qCuOOnKzFnk6CJ7lz/4V199XN
lv8Y0uKKy9U/udPS0KH9XXdNl0C+qlhhslJeETo+Ut4MHe2nd2xbG6hGXbwUWftXI1tD0XpDqXhl
tJ/jckVSZ8/sD2Ok0ptoLuqjMWTqxxKz2Ltz5O9VKcx/KmqLYBWHKDqFNTLK8FtWDTmS2KoJinvi
FmIflNVnVUG3Y+BL1Uug6qqC57oqZFasuI3g84TRRpNksvcy692k+30XE4+hgQUlds1XZfa/BUNd
zrwyulUdBpCqNN6kluI/L5qKH4mSAKUJOHd4aVO1bqlMD54YKYB89zkeOS4HZYPwiM3pqIEQrfg1
nFxGB/snCx+ySAH7jNmrxS6MkrEcNg6rrnjS7GwmyXjY4LtSc6EuCTOaV+X6484vXf8icozPkZwa
yl/nNNs53ZPqwYr6bG+vWeM/Gm2CdUhRcVtVjmnZSULQlKUZIqZqrklGoTwrG1LeXIU3XpaM5fP0
Uk7U6lE7/mPMw+5kqIIX/OHsptoA20M2VO4vwPf3Xrd3DI/3GvEDfKccPYSGJCVGVh1Bn7yFTQQl
pKfW6Hq72AbgyYEdMUGABzzs+6T06CiDl0QgRu88HV0rXX3lnfxP+j6YVlUjtReE7BVe3bzIVP0Z
EWm4dnRQ5lxwelDQ05WfMz1bq6FKnoYKy70eMJfjmS12vR3B03I7dhmZ266HcbRqaGH8jsrsUJNF
zpGp8H2IHBsJdfkqc2teBwWtPfajGjl/nF1Zw8tzN1jyM/BQH8VW/Qd5ir2NxvGfm8FvS6g/sont
3DiV2Z9JTW+Wpe6eB0bKbbP6sy3S6tJI9NpVELFiK9ljZs3ZQip/ZJJ2t3o/3Ye1POu46kLOcnwa
jUKXY5ZOhooV0YZjTTkM3Lk5ibJH4G00F+WlDlsm53ukq7o5Ir0ZPnJrI8r3NXK2FRbO/3rV/Jq6
20P3qEGb5XcrT2j/TDiy47+Zo4FeZKD1hDLGvbRy2MpFKn2J8u6pa637mHOJOIqpBhbHah245ZeM
aXPtvn/ETQ/GrfztI/GLeNPfMsGBC+cY/4p2fhh5eq1zqCHLPxRJSS1IOQdJ6EHdgybYk9glOKhd
Z2EYWB1vhlsuOiDoatQbX0HRM1wM+TK8vJ83kG6as4wTZ+Pjs2rS6dBHqLkgLOJFCXuKv0MVVXsx
tl6BtCJ4TghcPTJjipeZbL72At/8DvzZeHQo2E7e5MfeBkLl3K+bkZOKfhrJHZSZdiNQgp8LAyPP
RGDP2kdZcS7LnO3AaLs9FlNNTkOCv6hzDXmREVzc/TxE9WNo0vwrb4XJxg0BJ9tg4YmM/96E5Sow
DfzwbLzKT2G4+Sm1qvEX3BZu3Z6JvkfzCyvt2Tbq5lWS/ezPDWLoNjCz+9DVuuHkD8DIWr3A2RYq
tmlu4p5a6Yl3rSeNKB4nPV/zqE6Ivct9P4XinEk/edJRBA+ld+bnPvkX8tPkaH5y69vRRv/jjC37
HN+KSnQBSjQd/gQLEbDjCov21OQvfpY/oyJMkBZrPUDyA8jzkS9GUPxKoAVvTELomcxBO0emAtk2
shoe3wJsD/d6lZQ3POxvju6wa2c6R39WGtFOE+E0b9HBDx8Vo7cSRf5a5wHnC+wp97+xFv4tHnsM
jWi+/P8EiKlqDb8yX6UcI1CAk4G4prxXkEJCEcG8YShiFAhm3Taov3XDfM6M6Ko9YE33HoUBCjFH
fFSTMUbM9Wzy20Kdv4m0ZVUTO1PIznRA9Yb7MgSnkLjdRz0l4hiP2CGrWc817nARHNI8tY7QE/TB
AQ7PSNcyESeZYbDB3OifAEGPQFtacYn0hNetj71fNXTWIoeebI97z7D+c7uG4znJKpxtA01dD4Q6
s5Lxmb0r5oIa8+80YfgyUECx1sLA8BznjCMmI2BM4DjeA40jtalvxjbATuxsbRfPlPJmhTDdqwIL
YZT4haKIB4ONn8PMquZmkngBzjYTwJRmHXPn0Hn9U8bSvap0vSsLxCH1ME8nDQp1xacaPM9ziLCV
c/mAud37GuoxfFLBUB0LZl/rMOy43qWqx5M1zNFJ4Kr7aw8RkwJZjodZFN7amzV26MQPn6fUTa44
XueThR/sLMspATbXT/E6s2Km1MgqP7Htgt02rX99jU5z05JGdMiDUGFQ8OApp4aBYGzKwgWN1n3i
U2QeKOki171HenZQD9k15im6YhgMabH8yt55BZpLjS2diXlQTFdHusCJPAr3k7Qxkz/mfALWH9eq
gcor7b967oxjNTXBc55rvePDIOwn613n6KsJkUxYmcnJcdhHktAuWpDgxZCjO83y9Fsb5YQ1CSjg
ehzqeDs5WrCEMhgBBNas0CUgSdvFaN9ujldwPyQMJN8SeknomALkpm9n/V9fN7TzhfCoccbJY06q
S6N4r8PY8FeUWuQkTKmln3ylk/CoCtRIKMvQN7UwjbDEI5U99mWSjzfVJKEDpdIdY3yjdsCSqURq
mhj+okByFql/O4XMNJk6pNiwZsMkCoXTkYY+9ZmKkZas3Tpl+z9KbMc5DlK24frizDaDsgz44dqY
A3cbNsE83mZmG88hst21JSaBpCJKqp1KvLHeC47MTR11DJxDjqZa1/rZcbT7XvhG+Vz6RvYaSMYy
CCnKfTlq+0s0uVzVaZruW+KRbg6o522kmUmVDrtdGY3ULTyU7ucAau+1mGHZ6TmEFaMb77tC/hyt
StXVDkiOWfb7nosRmILpp5tUNu3W8elQwzptwifP6YqLFjGckY7gxbXbeNMazcMSgRCkeFZw1vdI
xzjQxpm5TeU79Ycl3eI1p/HBbF9iPdMmPhCsAZfRCAQqRbgxbTOVW0vhtsDB54JI0WRCI2OHBSbU
D8Qa/7cSdvkAZgvNQ2r7KgPcfHmjshXrLrmtPV+sdVI1K7cxm72MQ/GOKWXa82Eu/A8K/LZAILMO
obuv8JUyTki9jkMp+G3DAJAp89SVMtrs2rf4PZ8qutd75bp62qYBaDANQX0nI8e9WzWZg9Qg+SMw
oabjYNYvFQo/9sEeXte4Qsaxw7OSJ1sPGeUeZpb5FXH2XKMSd6LrVC2TVOhFXzYaoo1kjX8abKjp
nWCGHzOfpYiu/bvh6fRqdb6BFd4szqaTuI8201CTsEbu5YBIg3kTxAuKgvaYJYb9Eo8EhopO5Dub
/dJ7nWcJqvdEFfsqYbJjG0Z7MbDUZaugxDU34I3/dT0j+E+pCrIJ7qngUjkVBH4M0BvtkbhE2jvn
Lmy1uwn/hjngGJP8OoHn7LJ809u5/OcpYTzjZQDnnrpqkwhGpS6TDu/gRzVOaccpGp5HLHH2TGvj
KIqNHYprawNEDwFz08hDPCLebAScFLvBomkxUNhZuHs38WzCKxC13g9elP8kXEo7ImiZ4sC5Wrte
Ba7Mw/hgYCQFNFq2RrDpLDZb2FfkpvFRkYVxxg7FshlsLCsYd6wUWJfBafHyxd2nDFR1F50Xq4Pv
1tN9iqf6kGmUGQc/hagHlJ41oqnhJsxDiI3THapuD0Zt2FZJlDyFSWv9guDASJom9rMv5ugBGqDB
klnne2fwDCbHauwPemqB14V0z6g6lgR6Qnzm/q+UfVbsGppiG3Wj8k7oEMvL7HVMfWsXKnrasIVr
pv7UOwmtm2QZlzj23ykb+iNULspxh2UjkTPOwbZ79sM1QNUsnfO9MUA9dVli3vMJ39uai33xK47B
S1MFXyma3EVzIl5SZiqgMMqZHYMenU3SGe6tSTHy8yUDelGztZFp6KGT1b+2CvKTNkxxQY8rPtPJ
AwVJC0rdV6Z0BasEM/eOUM5mYzlFsEmiZd8/RO7bFLrq1R7mN1mI7NoaQ8+Wy8u3nZP6TIqAj27i
1u9eg9Rn3+NXKt5ACRyeytHAumOel1qFsejw2Qcsaa0BCYNJN5K2gOrIEZiMBYCDPWsUz2XyLoW/
bSHfB2UNDTwE8Wf/NFVLx+Wj3CPXm0p62XCn8bttpAwkJSL3lGeNiyuqxM6dFfZ9T9HOlhvmj1h7
IrvZ8FztkEqy+gsk/ytmxnanPi2W+zyq8Bm77DuNxi9F2sPkDObKmcXKoEpI8ED6IJQA8zrrWYLf
Uq7Y6Li9x1Fycdg8IY/mjnnBPwI2zVzzvq0tzzsEWXPyjO7RtyEfFwySyaAbbHdZ1/ytg+hOviFe
vA4vmb/O++onkbit6vgrtH1CF/S8ifFncFTRPIXEGLjAUPBobjp606KCI52P1svUsRoPRxOLWvTC
pu0wZ0HJzUgWRTMeK3IjlBkjeJ+3guCKiIcyd4j1nXY6Ss5inM6Eiu9SQOv4EO+tfx0TohP03xK+
9TzGd9NsUOG0F6E+VPFBi3LOk2CTJuxAC+80S0SFacEoHkgfkl0GwY2aFinx8GqME41G1Vi7Ke1w
skBtXc2t0x5bx7efaApyQMiR8tdTJevLOBMMkrFt0xSRaGJVFPtPc9kwmIkKO99FlmHuOlPMG2ZR
wNo6z/znOHZ1T02qWlEtZSnG0ZWOICv0ZZ+e8y4n1wF+KzZgeBbgr/BJt0kz3UHXpQff8TvsPWn4
XLuioStLkDZlNRgLqSakorzZq7qru8/CIbGhp9o9WkU/XfOh6r9dm3FxLrP5MbtGBXXasQkBEIxW
JkM0t8gp6osmXOkxgq5C1dYzqelLBNrSrbI3pO+AtNx5fovtSqG7GpunSLvpHmNduDMMozn0QDBW
eQmRsF0IELUjLeSwZfqbFHm/Y+46rf2OcK+0h+keyoErTOI8nVE+2JBilbdip/YlPM0hC7A72xnd
jNJDh504ZYR9bAG9yR2xVEt2gKyOfq16DJGtuQcPazC0w40U27D0YrDvZ9cHLuR6hXNqozISWMnB
laeOFxziPC92pWTorYagfnYGd+TtSCPnC7IBeSFWkdtfzNnNDTiyiIUsiLvZtn/rwdEHQCX+mvk3
Zo/CRW8TlAP3dl9tBhiUUE88l6HKiCUQrSoyTC/edWnEYrJiE7d3wK+uKKsgldhlvzI89UdbzJ0M
HG9bP6lwfoMzocTnyYLTaZhrdr/xThUpIEkSTVdpyQw0N9QAcwJPWxW22dGXLYyM3I0obJJknBGt
j5gZ+miet1J43RGjtHclpsr9TFWRf5c8/7uiZwuaIOh+H3yGW/zE82cI8RsPdDUAtU6meqtn42/V
5hknR/djQhvYpPi0Yb9bqKHy7l6UvrmtWwSxQWU229pgpyyV+ZcpYbdGJdxtZ+kVRz93Eai0tbvx
EbvegOGmB3sUxIqIRGB3LsoPLFfy0dcDs1FO2WOfSzDRBturIojDs+Ba/FapaNb5hGQBZTKQdD91
arTAQIIjNDerzunEObQp9YwkRz411fWj0rn13vZcF1aI3E4m4p+o6/LZgbtGNEzuEemh43Xl2oJR
u9CvbBG6o2BRTHwAzad2smpnCdugbwCs5EU1AsjAUTs1DXojsNldJD7GTaQwGWpukjNef+R4PdZK
0wTV0sT2cOVpztnOZERaYEEaTp2Mix+IecV90LJZW2PkUrg44T6L1fg8JxkglCGKN2NVIqWU6KcK
vy7Xo01lJuO23IaVh2lWtOKlGusUe75q9BmHJUIzslzXMPP0XnWEBfXKllsdsbO1lDnxC+zX58md
71aWGf+CLu/2Q9L0l45cmB07SnEL0xz9Nt3BGcABCh2H7UGgAnWjn7NfLQTA2zhuUTTmfBmtqaMv
oyjL97GP9A2Qo/lc1dwKnpTYaS3sE7d+0vYGv63xXIaNv7FljGovAJGHxwTXh9NS3tTGdJTMcjdm
M4+nKU8qUK7Ic3TUf2ZB3zgQfdm8JD6CQ77J0N6aWaax1Bm6WmWTzG5W3xfXPOzK5ZSs9m2dLCoU
s10HIcE5hT9Q52Frqp4lX+t1mGL12wqHZx0ZePHuCsa/ve4BxCC7WOMksUBszm0Lt0pYb2y45S5S
8ltSxJ16wL5nbP44gwzgBEYJ+RAEWr4tjRozkoMTJ0l8SofiUDUhbQp6X8pKXBLbULc7JkoYil+j
fty5kXXO/Ol7cvmxpE8hW9o/qa/ebT6osFJrG1ANJMHtzG6bYK99ExZwf5z98s+Bn/AyuofE/apa
j+TQ+g+DF0a8yE2mRryh99gUYbDuqutY6W0NeAAZv5clYHEaXGWaid90NeYCekGwwWzDEEaeR+ZD
YAJWE1ef6zOnz0deDP20/F1OaIITdNKpJdUeUCnKVFmcRJS86Sa/5hGCK8sSfyJiglRoXxJumAoy
0NwyI3VQ9hpim3fjJoNzu4pke6k5slWgXyB57GRQonSODnOcv0z8hixTJ9Omeq26YFh1GM6bJEEd
4DAgMNo7erZ5hE01OIiCwjOMkjUDljXl9C0xrD/C4sxH6+umLVYUvLFUuhycBJE1P1kjGdORXzSK
bWrmuxDE5cYQ1QtrFVbW0ByUDY3o2ki1tpJr0/t70IhM/YKXUCrkzdnRSmDkd+howIZ3HcF8FW6+
5RFKMLaaRfLXgFC5CVCLR+H8k2iY/YG9HqEdMzFAvKEybGLzxnSgbM2gE/vufZjvLowm9psfRsHl
UNxSc9iadvhuaTYxc3YwbHFoRHQykuDQjPgoCLjmstAvhPToI393PPWZ8x0X/GlDjdQ+SwDhLc9d
RO2XOgLWUYAryDvb07SjDECw+tOHf2vro5rHDXhc9FSLPjr9zw3vSJYuaAoJ9hDAI9GkeJa14inK
HaC+7dCcZ8FcbQGvAjrE1gQLDCrGKrD5IaIU64Tezhg0l8cwEd7LmI67TD7ncDsTnnDf7I7+lH77
hYClTc06cCB+TNW3EbWr0fzMmFAKvlxSZi4uQQPgChHPRgx7OHscIzr3rHsnXUCB5eRGnSaTu+bZ
GEt54f/k8au9Ma+CBjXzoPHvWkQpoAsdEGV7wRaU9NYF9+DG6dXHT860BBKyEwomh2qxJda7QCGS
SKvuzVf5C1fctlJ62+DQmaPqFugGjUXDw7E47/3shqOKYj1bs/nv0z+hYW6mZhIgPGklBnhj/X0Y
kvd4UCQzyH8YFY9QPT78OrU4ZwRPv7cRaIgqJOC8sIMvD16uHov+LR4QqJJGX+XVLjXGvRlJNAKk
z4xyQSYZ6yH2/2RD81U1xqs0p347KPd9eSIZPOLw5F+dpPkkgeHCWN8HbnoSyneODWKoNp9elPfS
xR8CisQqxrdsNv2HuSRwjnDdIpRjT7pZECxd8UY8LiEBCbGb0cIcxIQYbGYXmd3gwZafas5arDKj
QJqKg8PbjbzG2OKnczLgYSVZhQItCB9QTY2z3Vkk9MjgqYMi5Nspj1SaEhptv3VZdJs06h1ugV2Z
Fohui1u9PJ+NEV7ow8xNaXPGjnLENIYJqU2dY6AIuO4a5KsO/cryIFiz+5TP4ycRgAd7EfTkEhCD
0TeLVChfgB4of7BtLk9Dmg57R0NFAvWZz+raOB5ampHNaI3ifVNVMfrLtmBtVKjqS7WB9aB8ng6x
5ZbYC5PuIiJdUL3RmpkBXUXkQg0PwpeeOqmeGc8v8FI4GzhgEJvLoeaGtc33mOgZ8kiVMW1zKwKa
B9ycYEDk+5Wr3sDwXKB5n6w5giXa7tUEjETLE/ItSjS/Z+KWjyT94aJmIMzYkS6HB14/FUn+AT0N
zHzSlbsi5RwsYoP6uXkEE577AgjERmKWWbvsjfd15FzbbqnbY7QJfOKvkcIvQEQXdUu/TqrqJzZH
8iMYAPLs6SHY8dlgTNZq7/VoA63CfZCjTF8HIZsIGUT2cZSesP68EGOwIvDvpYrIoiINADXGr2mg
n0+a7Mq9gmHRurQu0G1AIRYLChd1JZ0y4QfMnv0eCd7ssjGgQVVOaqxdnOVE64x/2Mj/dT1iE0MQ
GCTfVf3aX27HCtXiioiaX8XbLx3GdIGx2KVMFNjB1hgbDgq9G6MBOZF2mZ/E7xAIjPVYpDzQ7Z+Q
mT8IoFM1Ic5UQPRazgOVeWcCD/aZHV8iET4x2Xmm0WR05lvVRmXRNRrdnd90H3PKJ6anHinMUG0b
ToxKlOkWS/MPDJEL+4rNzFfYEnXCfOeUjx2zT+tsUkpDH/qUGWVHIc5DQAgf6WHMwrASkQOB0rZM
ru6gP4JZkKbUSx4hAgPTAtW6wWgxVWwPFtSLM8If4FQbTYIIxq6L1p0fvFjAkNuUHM0g6KJtxakB
xyPgRq9HUpxMBtNT9LL8ECD5F0XT8DNJcaY151HMIRpQ2o5HukVwAJW/t7R6hHq8FPzxy5bAJNTS
m8gfXpLeeAYtk2zscILbMFDHGpG1KmzAeAa+zqBCn186zFc48yKgzjTJOO5LJmhBSOpEiyCDhCJw
8yk22nU32zji9avymKKWHD5aA9EK3CcnY88EdJA3u9JA5iK6jrp9rWuwrXNkvPoNgjIHpYSOBuJY
Mv2TuGz6hRlsydEjOsWFWBsWzZXJKGjRCUFtEyZ72zAfRAS+xQv3iutuH9eIgwuzWUOx7NlEqatE
xu4KGqKmHXYjqC9pGJ+2mpCe994+5wqN6W1azRzDkmiqmwgTR5fdBbOYghMuJc+c9M09E1SCR6s3
VkcHW5U/vq/OHn24NoOl1OMIoH+Xa6fzMnSP9pmntiDrr7wXqDnWwzw0V78drK1ucLl3ltkyGZTT
1l+0hn4QfWpjuk2lz1pq/q0tGsJxnotbg2rQpj7McEWSenjPMLf6eYu5i+ujdtNvkhW6L4Xa+xxV
05+WcNU7E3YP16R5s9z+nhate7JlE/wpkiF8tUobTFMQId2M0O0ACucnCimQbCuGBhCizlV+j9Yx
vocT2G7FZs63Mb4YSINYLpsqQaAa+M9TRCTXjJFn6/nKXDWEj0FPpiOPoYC3V6dwmx0blwqAO7+D
UNZTbqegnGzCJ2XDizmfcxMQdYNSbRXEuJoKm3VoidnG9xfiHeUbw+PGQhcIInG5PdjmIYgBvKOt
fh3OA2hkvwCuIaybZk22DflGyOxcI6jZ0hDGK5JQWW24pdzZWfAfkktvHdmyZCUwXZhPvEWzIM9o
LvmJHDwhkCM+K9wDbS/fWxAISdQpFObFvzAZ/nIgxXcntp7dJngnCvaZOfTBdS25mwPg2DqWL3Fo
ggYwN00gHzlkFlYaB7sJwJWi3p0QFfZRaKxyQo32IOCNa2mpER8WmmsTUwBPp26SO9MNtWnHEp0E
ywYLJD4xLIyIg2g/87HLAA19ilpr7Tj+F/r5V9/pHsXkfizD34iExgJKPNZsGJ5pkV0LhudNMp8S
/myOHF51osUKEghhLCJZ+BPmfbIX9FfQf5RZEDFsQ0rVD1x4KXNRmaV7sENM4Us4CRovjY8QvqyS
kwwltXj8xkzBxRc7iW0vfA+GUvlsTQ4wCgM+RS8UCw7AS3yxxQvc8RKm1chquuJtbeNDONrHukto
G/xpK3q73DLzfiRm80CP7B8DPQB7acCWAEHhO0p+kjn8KgPnq/FRizfNdajLuz3qS+Si8LN1fohm
88XzLfUtE/sVkt520ZE6ft0fmRTSFfg3XUzPQ0uarUm8nZyMv23Y6Ucg/WgzGNmtztqHl3sg9w26
JtJXUuOR5mJYJexggyyn/yTNcj+D/beN4ZY5oj50Fmuu5P//0kRipxOl7ZGjm5YgObg6QZqsEGjJ
uas2ReOnh1EtMO6cPWkdjVuiHBgeqY4F6Yj9iaxgpd69OOkAJHpg18t3cwg+EGJtpyp8qxokg5zr
764s7sgATl0cHVU6XtGtn6c5uLEp+JYVL4fS9m4upg+ELX8F440d2/kbQ70N1m6HXVUKDQdRnp+Z
2wzE7Ww7p5iutkNbm5QUMUzEWeuu7UBCXaMrTch2cZbRhinN17aj3moIRw3mTZk5wZJ3vceGX24m
NyX/jJwjy4nQjwl2MdHsvWJi/M+T1PIyXPPEnbwcET4UuruRurTCBrTAkXUWU/gY5IBgt+p2GZt4
+5OUp5MY2W7PfrYLYnrpQF2Z0V2DLD761kx7jwA4UhP0MZs0qEj/YyoDaSF5se3sjLDkK8a6tKna
8rMZ4T/RBRRFBQvFatjmSXC1XBFgMP4TFflXqyB3p/Uo0O7XDlh5t/DEIZp6AhLm3jn09pJo75pQ
bwiQQnyVlwwUNLP7PGDXVFXGzsJ/sWMdibCIEvZWGaUAcBJCpnPDZS4lxYT6gV1wMogGTGxp0So3
fOwlsqGj+/82NfV8FnCsrz6tDABuBHIORUYwqAcysOLGlj3CMtUW7c5zo+6gMy/FCwWDbz2Eifjb
OhXWMRUb7p3bvfwsy8xDfIEqThFKjphmATRVFTHIqe106zEL7B3mSECqxLiMfC9cC/Vsw5wPQ7VG
k41qUmbMtxy43K7pqXwdo3LZZoGIb3E3mkz+euu5SVpjH6sEprg7ekdHA5AvJurDWPveaQh7FEOV
yC8C/s+B40ZuQzdA66Tnao+2o9giZHUuc2nAKLElxdKwbCIMQP2kvXq7uYwBsNtt2234z9fE9/o4
GB0rOROVM2zI8GA80Y0Opo+4+qz7hrMP5Da1tDJOTjoRttyTprFENe+dNgL37PmAhlxVuOwsZ703
XNa9AMxRHLKZ3sVlPN+rnjdPGRGK0MAxHr3kTGJ00/I8mf02gKW2LRo2Y9pkhs4WIt5aUhPMKTmo
5QBaxExzF3uZ3YB6adOnodH/LLAFPF2pe3AjI7Q3HYTLF3chKDRQD1YGk7utmnJ9rm3LvxTGgPAi
98uncS6XY9xmqBHPfg3kHNTqijYl/Rzdzt9z1vT7KQ3mrUKyCTufTZ+Zcpd6bZjvIxH8OtxHi2O3
5LX0YHOgB5/gh8TfNruJVd3KiwglADR2WbxNFUuIMdxmy7qrD2iAnWPBxMzguIMgeS387qenI0IT
EPwnoxr+qtse3MD90w/pqR+yUyJJNmcoupPM0YKihcoZd3dUE1tnQKULv4K4RxNLTWgln0Xb26sy
7LY+iMbMsO62av7NVovHGUfDaljMiXW4mGQg7vEY4xkB7CeEc87A5iDfTchqV38kWuHF0LVpk9k+
Ce1R0yn1Nik1okAmrcaIL5W3ZNzUrLr4LJCsbvIJV/9iyKjg9qK+P8EX37SO/TE26Xow/8fSeWy3
jSxh+IlwDnLYMucgSqLkDY4s2cg54+nvV5678oxEkSDQXV3hD/Mj0gsUB8KtjqFF1TGttepX1J3/
dBbYqLCiBG0lK8mCkz15pwSvUK1UzkMsbcTsZGj+vimL32EzVGAns8MUxbcxpita2y9oNV2HTvts
5vGl623o/RSlCcZKbWQPC6tRvoSY4kzRQ6cbFBrFNZnNq1NaYGWSzxZmXqu4W7OpLjo9uwrZGbyi
wtOE4hJnI3TBCAnwsLpbtnEpew3uup58NAmDIwSg0DA80Qt8VdEFdgbdWehpuJ2t4TAkaAioc8Fw
Uan3QW286Lm+cebkLP9vRdSTOtL3yRDQSZrOgYtxCujq32nXbAJnuHqqerbLmmVQflaicdJm47ub
9afCazyxP1IRWc+9LdMQemItHMluPoBzOwAqYdjc/4IpssnTbA/E5lLZ6tYAbrzxjIzxc3YF1n3V
aW/ZgIrAiqGfUwTx3YzsW1PNN+0f8WW4YN5ZH5u48yh0lRPpKNziij7cPy2PqAJGVAPjN1P7dbbw
/WDjMXvCh5CZE3g6v2ofwZQ4v2i+MIsKk/Q8gNNyO2Td/Mr+1Aptr+cT8lAa2coChpT7akPL4eJQ
2J4z+9IwnsNxJEDnLebc0/Li363tAAyaeorYCJpRA0aUYUSOkw0TkzFnRqSgRbfNIO0mtW6Zu9Iy
11JGsYHp3XU6aBi14jPuxHiGowFrKTkUUki1djYCd1FIUQJcewBcdkdwBzSA2uEXSiYPpDJx9bZ9
wrEAWUrV2GjkH6jEr4YIazAvzT76wlnqbr9NURQR9SwX7q1V/h7Ay6H5jGJu0C6l05w0rn7qdRVV
f7xypbFQB2qytMxp3LYj0hSQYCM6m705rXNUKWvyGsibWGrQykWEHNXXAyOGT29U0KmCiVwmaw6Y
TWwgfu0Dp/GNg4ZnO3P1Q6tgPjKZxqKjyZMy+jpWgbau+/CJnfRyQuaAM4EjoaPq08RV/K0rZxfS
NrNZzUr+jKxmn0DcasiQpRmtmcJ4zTTkabMp3wkdIhttoPuh+J5UEToNA85AWU/6QBZFIaBItqnm
n3oW3yxGxRAwmV5ZAAvrhDGZ72TnIoQbNLeHHn0bsuoZ0dwURQ3DhGTkl6ca2sw8Rt9WkR2lRzJP
+hmyyP3fIBm53LXROFfVw487gJbi9XW0BXS9mX3OzoquZq3PK9UH691GVP60hqwSiQMEY5a+BjnB
1P2Hl05rq5yvddajw5mOqCEKSHm+FEawAlX4awb7YqRw1TMIAz2JQpq95316kOsK/RD5n3ea12eO
kJWbJm8+YP1gRLnLdMnikPLn57FFbqCatyQTw186/a63dbP2kvT5JdBdal6EI5R4rxZSrU5rTrR1
ZUJnpWH1T5dGS1at6pCp450LwMdXT4nWor6jBAmGHfUqhgpRGR4+ucx+4zBa6bMPMNLdBYmzsyiV
AqDg+LsKHt2+u716qBL3XlraBkIRaFfdgBZhtvdSx7o+1o4NBqJzG+5TX2fmhpchwsvDFUwLWhGp
uzQzqsTQm55xPNLmtdyjAwJsMZXmew7vZzFl0CaNaalB35YVCt9g2XH9A5KFagHThpXtD/M6Dd4L
Drpet9Y625ZCF0Bw9p6a0EkT0DBanaIY725tzTV3bhsiA2jWgBIgvoSkX2pp7BGFuoUIwQ6N+9mD
BqK+fcUgSizvCcmYyI/2Ewnjq52VP6jgQSxmuctWyXQb5joO2T48G1yY+qyYr2okccydN1mtZD+w
2hReCw8sjsDBljTm7RFnSXQ7E7IHw1xVLW0//EtozWTeT602TNmjPzmOknTx7CV8/H2mIvXLbN9f
aCUStqVFb9Y17p3ZvGi1cazhHNI2AdteJ0zw55NXl+YmYlHUbfFKy2xjemRKcwG5wwQuhCDacmij
p2vCxnJ66wBiChlukBQUGiVVxPDmm9Sq5IsmoQcxlrbeM4nbqEP+BASBgFeMCfLgx1+jE7GcWnzO
GEgS3EHqV2n0QCNhl2HtiriY++aH1UnDTCRxMhuV+PbL6XrIzKi6rw0t4FuO+Z/Gmyz8d4ZwlRsJ
7HCI6ZvBG+5VToeF9EiOWHZx9YX63knPprdEtW+uRduWfnCK5jn33NKKN6/1T8OcfXaWOi6EAzwG
IS4h5tWjQdW62kvT2HjKe/a+bHNRZRrxbQdOpvQ3hGxeirr5KWiMKpyeC8yqH4UYTyruJYudbTFz
kpapfreq9uqV4cdID3ZnA5u/0aGwwPiirukZUMgd2p4jES+rGDhk00UZZrAavmPQTQYJlhdfgRNv
04pBI+q3gMHhT9IRLnJt71WIqbu599YC2l7YjngjNWp5193IvwQKHEmq/vHclxRQbWatdABEA7AX
VlxOWun4K5KIJQPrXWEGIFGAdPS0MBDDiEZz50gaONR5ANrSYcaGG9OJ3ri+TYcwfGH2M5Puu1Zy
RarKopuM8FLuGNMHhS2OHWEbDA990GnD9hlqJ2UZo96BDi8zV2XASdBqzmo9f1Y2iNVxTAxUBjjD
sKTasygQMSo/SPJ1ph+6shkHerAKEzbXS7ahM312VQkMdhhemW+8KU4YIP2CGmpPuVcODuVioIAD
si8pjqkLpc1/66az6lWDJkRz7b2ISSocC4OymjbOJSqrc9nglGB3F4/myoI0cKd3/R0EbrHsoDA4
9ZCvaiAVpCQ/SQNnlQwPJNRLm2UHBal/6EWh/WhNhVud6ZPxMoMpOALdmkRtynwrAxTCa/ovu47v
+scsLMZaXewxagdNCd7fAnRFnRmjHp1ZW9jq+S8XS4SnnZGx0JqHvfUssh4iTRPSyEyxOoV4Y/9U
QfCSozWA5ORvGyWwzGbSG403AEaiKDWe8Qd9h977gunoS41CQODjNqgV7tVuNA1PgI6yHjHXK71J
7dZNOBFFhaDbwOBWQ++ysyZgG7wZ2Px9Nys7LDpp4eGzXcXNRqtR+zdA1YDVYMrlFfQnmp07D+eK
BFyhyqIM7KlZGe7iS84RlPeoVRjt3iRVafT6G1oGpjblLlCS00C5T4F/ckVBpAATlbXkN0GHqswA
COs0VEnDtIVcCY7QuLN8zX/xITNRW+DtYxfHQp+d7VTGG7cHkJd6RrzS8R4MS+vQZk34bc74yetT
9dBxnI5qaYfQT24pXlYFM1YA9W7xTQx5Z+IBuEgz5uNUA/WZ8rTfIBrsa2RK5SFqJkSXcgQS63Rf
WJ4HkSEvwczWSvIuwhPMwUBM9qwLNY7QSYG8hi4xqGkTUW4SvajHe4b8Hz3FtTFNn6ZVnAhvOw//
bzS59s4c3/o02sRdd4U5tXJCvT8gm12h7op+UJRa6xi/+RWqKMqClkTIcc+8hKpep+Qgi9hpI+Ne
a5xuTUDPKU4BaDNeYQbTmAGs7h4cxjkaz4NZJK9hHjO7svvvGZDPjn6UdIyLq+q3e72tf4ImergV
WQmwmE0KyD/hkz2z3vdOdmegu58y0ARDnzS/XHz0yB1RpRsY7fb6CkbDtTHFGi6iK+eeCjP+6JTi
bA0R99Pe+KnxYWXNYxL9H59Qj+TBKhnGqxkoO+QcjsjSbZ2mPzZjsqPZ+9oGIPVQc0rRVhOF7KER
0GhEwlwQp6VNV8RvVOdwvdzlnCHP0eJ+p5GUZ6X4DjBL6zvEgtrTXBTr2qZBl9RvuKqstNj5qxkW
0O/5pDRwraKEaVqc5GAxMLKAzYjNCG4ZWYgxRsNpb6gsAnPVAzsvDNHfyU34rlA5QchafyqtHcR9
FsMlYE4LiHsDBasrDMfSwaSqukVcoW6D73XA6o4jTdW8HhYOQsSzjixthLCq56ER73fDd1WVV3BS
9mqGgFw3wxarB1IiaW2VcbC2XXLYYeCuKMMWeeWn4GTGqbmUZpstK7tdjyaYoBCG+MIY9V2N3Uai
JDt1ppVZCYRh3vU6DEZLNEyCCt5EjuBcyTi3iRRmHIZ5qliUopm9clXUwDx4Ekz2lxOa3xnjPGMI
jkzStprIwaewpbYwOPBuKBG4QEQZAxaJEHYNWJXMExRMc0UdG080Z3TXMUaEMCwXRtfjUxS5f4H2
kKNPIczaaj71Bi3Y2qiYa6fabaRmiudmgCaLpEhiKfvQqeXGGx9ViwqLxtcLu/VgomSEaHxsoVqg
zyRL/sekDxfDgmMk12TzVecSXn6ooJ+k31jF3QKQFmJGmQdxM2uQQ6B7rvj164wp51YPfLRwgoY5
VcZtC8a/FZzGura2dYdDHRQ9lKh34IrXoer9hkP0JHCDo+s5LUsAUaWLwEfQvxmOdnXq8a1kcmWN
40eRcHTl3tOFeIZW/COtqSEHkxxWr6BMNXE1v4QjUjbT0ALrmavuW0UE+zPLDO+Q9nqw0Sbvy8mb
7wLkHwURIa3vkv1sFkc8fLgZ8QY2LTxY56rxzRJ9vk1I58WKSk+2/5ZvEzMNzZsZLnl+TqtwXzgJ
R9Ec3CK1HtGo747yKCfQWvn8zxyc1aufy2zeemxGT3WgCTUvCAcy41I2iSrDMsPHtS7Yz75YIymq
ieRq+0Sx/gNBsRNtIHwpsnEXdNaxxo5Jz6K1ZSrvgRFvZUMMHoAcoh5ohLOdzx+o/LKLOn3rjR54
F+0yydpi1aWg4FzyjKwpnqNUF1Xhcmbg/KlE845BHMhad1W36Kg+KiRgowzQ5tmF+D8UGDrkxi8E
1Y56b97ybt+xdbI9eE6AKFjE1tESgv6y0h7jwKVGe1nEpgY4W50uBSMM829cPpo4OiZ0QGPq0ARJ
FtcvWVEguvhs30A+w9JJPgDbwmLkw7mGHBJcf4n8nQDbXTIy+JWMzJ0LuP1lDoosoe0SsWnslgjH
DNYCsEAqTZhL7lxmnTOkhYbXbjQl25vNtC6rzwTg+ADAwNHeB/vZmN98nlaWm2mgNcy1sm3pVqP4
ABKG3ot9woVgbcaYB4OF4C8sJLWdGDUZutOOES17SwUD0S8jNUPf7sEF2/6lQWgCLktJJ9LCQRB7
FDtY8nW4UBh5HZVb2/8ExTNBho9/CnR8+MN51ABBwouzUdR1Xqb8h0tPAWoxu0bFxhUMztLSxsXM
l50ojF06olW+6ZzmD7LxOvzHfK9BgJIF3mEFaATBOZSqz9nnebw1EE6OKvwzrVvo0bqPvk2YYzDI
CNZFt8+JY/KOigJJq7a/An/nQX8d9X0UOFRMISAoClvtwV0YYZyHOGH1ydkhSeSvA1ZtRoTmF9xR
VDRht38M+biquxJn0j8z4xI3cxYTUmv28Okx4x0nAtJ/D4xFo2bmVh5Kx5HFkgRy+zKTlVT2Fzad
Ljci20sQ4g8qcn8FNTB59EH8luvzH36qV/rFYBrQmcluBrOmC28L+3T3NDQ/ojplI2Rjcd7b1GgT
WsOugZGktGKng9wZWUxe+dQAkCHgKZ/DbmD1Zkhogz9Y9I6+GBN0FiZma0wxuAt4hm3dYoLp8BjG
7zBHETe3V6xBpX+pM1onsgDx01E3cQFBpN1UUDDwGlnxdX3dBPWY0UJ+M6w3C1yaXX+5KK1ppB+9
8hEHDAn1XTW/DWhTgqLbhyiJtAXiMvrJQb7YTEmvMMX7/4X24yYOf7PqJwI0+heK54lKCw0BKiYb
+Qg06wz7nTGw/IXZGcwoQHdihIJC5YFrnp341XT9HYwrxCv2lhIdZzzVSQjkPKpCY6sB/+VDBbYK
xQePDOyVgvDBh9WtS+sJ0TVGsfxt24AlJf/WQ5gFWrEy66+YWRFrmuuTp05bC7ZuttcIFMzeTzXs
E5zHdoozHvIKk8WGkkJwOR0COPr027MRFQ4gwXs/7Kk2n341NMKT+MmtTeZmV2nxSusmucJgVPeJ
9hKyNhy3XDMUWctWbXvvYKbPuLmwOrkK1M3OXIBsN1m8wwsuT0d+wLh9WbK9RsKBq4a08V4LJGL5
iwjVpH54ku1SjbrrsLMXLCxunE6+myMFUGDCMd8wa4EHXU6L2X4Fg9PPGBE7CLOByp7NDbs8JVwS
GyrzWz68F/CRaGrwuWP+06DQA0oAgV31mKJqWevNNeWGMC5+8jTA0KwNiGcs8uirBY1SOEh8aVcv
e3DtIZQcDEzXs+3vnShvLujIbJlTVwvuC6U6zb3WvhZx8oWvHmOlgAoTH493cGr7CQydRGMYfQfq
T87j+XMy7B23MjHUUy71ZUZj2keT3Aj8DwYmddRdSjC8oTKvrMza8yy4W1OkHQLgjj7xOurSFS1g
6PAdhfM7X37i1g7uB740i5HilDHWBmj1avLvNR6sfR/uAk4SlabigK7tNJIDsuXy8hvJvQX+wWtP
5wThuUEfNhHWbLlXXXLujE95Cn2bHVwdm2cSt6gJb2GBz1yuMKvhy6nlUYJ7WwOgAA/dVioqu8ZW
sfS9OebXYDIkMCpd+87oHwhdRMMaslSQrDurWLFIkK1Y69Ye20ecOLIvnvw/abNuP0StA8IYjUN2
UU/AD1911Xq1+QmX6pTiqJd98CUirofXeDVypqBYHbtB5cg+jtRHIfDdgZqowHDTaTcJOsXRmKwj
7xlEmE93GBHNdDdAEmzpRNMs89G6RGg1QF5RUlnZDwViQizUSi9uvYtoKGAqOVZg4i7NdsOJk3ig
FG0ggDrT23ZTMrkqOT7G/sE44BQ16UJpnlgSSZzI9rZrrR3SCCO89Cho1CBUc8MT66Ijv5UFg7/8
An0jdujKtN9TEvhW4MWQOtO4+FaY89Q0oB2t27I2gO+42WOCKEIgC0Nti2rfyvcdUt9qhSXXylC8
7zkw8a+iYZOTHURpttOq8i4vKLpqQcS11WSbAOP2rwlMNheSK+XjnknyrqsR6tSKs0llwMk5Ql+W
c4Ir1SgeXPQ6egFc4yM1dEwWEnv+iy7TMUpzZAhtZUOsziLtTffbp1WoR+TKXws9eU7G9MKt0nxt
Odb+p2yNbiKZZquNTLmCvLp2mv2K9tKyLa9dxZZiWit5DHc2U8GO8NfIsDDFIndVY7L89oE++oWj
fXagoCiMIRFFrfQ9DUdUZ7NlOosH9R+srLDIY9aqnLBD2EUc0KMN/e/Su/O6j0/9dKh6pONqbVN1
e7XU7rJIOtStQFMiocep3SywcdlxC+SMHqi0lPIuO2euPmg8IR+AfnIPBiFOrJ2Gc1FBTzFN9L3i
zysd9oXZ4T/tEl+maTp0c/3XBAu9DOv6G1OvXZ26L1prXfRmOgaeskI/HbNVVFCcofliDHVJxvJ3
6SOIXOBsWunqDUm9nmoCphJZ6YifuhnDzPangZeg+NVHEygr66TrGJHiwHRQpuRD9YK96luHotff
Elu/hr5jLYwEiRUz2w/2dETvez+3xd7LoieeiVs8fHYw/m8RMh25l3zTseVZacZHljdHBMK3te/v
DSIAPbNtiNjHAtbTcnSTq2ZmfClawZaH9EsuaDsWR2Mi72dN4+9BZeeY5iboZzw1wq1jzqxlX9+g
kreqte7gVMGIHhIKFxyH6VhpVE+YVw6eMi6csPzJnOxoKfXrmGEN5JrV74FbEUfq2mjx1o6aa1Vl
tBv6szrG/VLR2y2NzL2Ka7pdadtA2JKwfV6SHFxiPrm7OdMeKSrNklwOYOAY9OygMG8N1m/Wwail
QLbz4WLVXwou0ZF+Y2+r+tlX32riJltWwnFI0IJU3vpMzd+16kNl1xQqfeKN0VZnBxARLkxgNImq
Z60AT3YmVZacpul/1GRecwj2LC2XOM/Ag+jzBoxmq2JWYH7Tw1nkAB5zmhxVe3b9n7B9cvJx/smO
mRgkqcjAt8kda1LGcOJABznE+2UwsRevP2cMXwicGakpEZjOHLOBS2Z8lajGpHUIY+vaJHc5Y1jw
cnQoRfdrDl8TPph3JRLLUgvpnoJQ2sz9R5DMUuVId7DhqByHT6gzDL0YSsbdMtDs7YAdgDZ+cKFy
dwiFjoOCPqp5kllz4Ur72tDhqUDpFB8mlOwYNHiKRC/w6+XcMMfX9+QYuBSQ2atqerRqUsnsfURQ
xjDJHcP5bJNZjHQViM6FDs2tapjAqDuJthiNrbT2PQchM1k/BO3K4TLZpHJnIpyYaZSeFIYOPDc6
UnSUOGdJ6HjnnhNVph4zyH9lBsGrwkoBFkDiYOoH+fwB4mI/Elm9Z06ZpBugJHgPLsNn+KM3dy9p
kXd4Z7OuvGDecv9yrDbav1hLAQKT8qp3PyySez9D4wWzH0kz0wZJbwJrZv+WY42CgcXDS4EaL/Is
gAbETan8VaDfeCYcoWCmoXpw8l8d6o0oDlHy+f7vvSVvk7+bgUwXI3h4SiPdfudu8mov/e5CwEmk
Xh1PCRHdZdx9szCMmImkvs8SjGptZowXlgBEdtlbEv11fUd7/8iDabWnDJMqCsgq4tTim7hI5HXK
R2IlGze7adlfj8yc9wzDx8xMHkjAgi4Zvq7aTmdVZijbsgrcfiaYnHrOLZ8kHPL5tovPbAmq5kpF
X0inkRi+sk3iBll/VIHB0u6YX61cVE8HzMCGBJ5yDoUC7Yweokp8U+hic42SFtLu3EVpe5CsNMvj
yzjEa8f/KVRE0HCOAOoUDOW5w06WNbDDvfJStSLhjxcrOAOOimJ+SWIWm/3U1QBW3TSuJEwYcFVk
XLYKQ2vHl9RsZqBsgC5qDuIDD7D5SM3rJxepX5BAXKI1tU6sq2N7n1Icjhn6BUoozuCQCF4H58ns
CXGF7ImNZLrNCmPZuv/OP9lXKhq8qqssQgfEbz6Bruba4il+l4gB+n8ZO7/Nzr1Q5DK+hrtSXmOC
QCZLnYAwpl8BKvZ1kB0SORTr7InYD3g8ZnGsxPhM6eG1+tmz9U3Mt1UqH84MKdPgL1nxXusB60Oa
QhvgnCSL0d9F4e9BnrX7LpbOiOSzdgJnKSVh6ObrPOoWXmLD2coeGl02dGlujNcBcxGcknVV/bsH
HrffRyRRc8lC9jWTgIUU/DrFDFyMOTPvXWff5ZjQ2vHspOEOEMEh5JvQYJB81nIchEYYWJM7imG3
NR5NJDlB5F3GGMR8pG9oga0criqu9jxR9iFBS4pqIouEd7/3l/K/AzlNQkHhdYcR2VWugleja7aS
T0tGe0ntwXeEeP1vHSKNt2q9ch2RvkT0HiTwS9Ttkmb/T0xY3RTmt5Y3y5ljLMRLgCiTqf9fybL0
WFAscq9W14RlnrRs6NFfVZS5Jv+yT0PkfXWAEA1TkN6wLl4rLSOPuyAvKulczwQJfsTemEnYOMtR
QgAaS/ba0Am0k3bn9y9SA7jsRCQ4buRKfA7Pu4jAEWYPCb45a6TWngm7K2L7yGJP1CuxhxslC5VX
24YOTEIoIZ9t98eiqyKbV9UxOMKqo4hE+mBT0uKSklMydZqjcgsJh7b/w1qc+qfRv8nJViMWHpJE
E9h8+PBcUNQwdyZR/9cWST+ngSRDFOC1h3QKMadFzeO9CAboImjopfXbzCyrpcUOAllaARq1sZyB
LroZXLIs31jG3ICeuHSCGVfNk8M6gac0rusahHcUneUp1amzk3/TPFklFsyNDw0ioDRX5Ply4lOh
0eaov5BtXnolqoM0PGwgkt1emhwpkU7FLUCCoGHtjcLYgJJfh/2v2XYQXIPvRRHBsRB1r6ghgwRx
duOAOzeCszENPDnzSg51EKxUCikSBXfbbbcpT0JuCF+kMj87HboEMdpLLmHyIf8lFQr65KS4F7kl
vv0yckjLgcGXlaN7IsVlTfwb3OXWkpVn5w9qfMM+jw6/6v4wJdpqRXPRyISUJJRlyRkrq0EutyY3
H/WIOWi85jkRSZWBZhqbtScxjlveCM0u5G4lcNBtCwD6G2eT3cSmokHpoP7pT/cGoXq+B+uhCL9m
tHQGU11pnJSkAsxQgIFvKNSTZCOXzwrMw/RiWm+Z4y14jjltuioGOCxnX52spUMjz0/WqJwE0mSj
EcgrpYkni5iVDclkTbPx34kkcF2elU353IXKUXqFXIpBSdoX6Yp+FBMJclJjqSsG2vjsF86CSMfm
4emF77z1/xOwzsulE9XgMWTxwEjQwXrtIhCTDmBsshvJJ6jiTd7GR2GmiZ9yGDBtAJtzqwtknohU
eppDpvp2cTVLOKY5U13UMCXJwNpqx32zKO6oXVq2jXSbSlpm3d7sidvBVkQVkPm/ebrN0A8OG6k1
SwvHUWlQycFKnD1x3NAkTRq8V7J1aYO/4t3lXIWnsmCwDrUDaWTuv5xPhq9NrxIbeYBwiLUVDtN4
96TGp5uS6dh+hd95lp4NfZxB9uf5a4PmBPIuHsDTfq0a+tILupsx6Fe3gc0vOGvL5dTwmsJFuIV8
HBJIge3DIu4iWKSgrtwSfFTrICXhwk6xUhSd/Ch87SkpnDS/DV7SA6Z048dk29O7q/c55ohOccFN
tNnZdXUlOaQJFLX3LgsIvRHpQjVtUKBex0l2nmraKkKWQF6PqZT1yNJoP4DYWfQ5kxlJ4GRBjVZz
mJF4JJLYs/JpUwU3evuWlA43Qkzj9G1Jd6ivMzIfQHDRMNHAQNzS14eVY+K1hstUEdAYDOeXVM3h
LKD/YwXtTRrzA/MDbVS2BLdbhwyZ3Tdn2W1SOIK//6tRhMiQ8b/XTwctTq6qMrxCYELAqKvfPc/7
7F0YTTZd/rD+lkJL0fyjHUcHgPk0Eozt2CanoHLecnQxlqp1URvthFL+fqSrOdoYMIzV3qLpAPbw
EjjFZ2kOT68JD0HcryT1l6IlJdFyneZWT+ghtKNyQGhiKz+cSg23IFt7hBHNoNpubiGzF4lGpMNH
m/BsY7f9wvD5rqj0WAgLQPEQVg2LCujKGC80FfmKJKmz5ZQiEg8dBipgGCFOTGXDJ9iIps2ga3Hr
2Y4uY8B8GNGKD6zXoaqurYd57ZzekV07yGMthhlsqSkqg/251LILY5sLntzYCPV7ox+jrR+osCAq
klnLFDakFZtnjqBx1dq1fk+y7NoXDYIUGUXzlPTuPVG08jtAAxuWvUKXk54c0ocJhWxItz1Fyg2F
b1SlUk1ZDyEiVkpaQB4035sofgzkHioAKqgy8DejEZNNmhSQGS5ZQ+ImTcexzgE90GyZKOBaV9+V
Ke6cCU9SzsrC0cEp+eXLvzJNG2WtLP0GaSdyrBc59Lreo0nWU+GAzYBOPUwIt5p5oLHMpmZdJNBa
KopJ3VbnNQ5Gd0Ppn/ikgp9OUYzTSMTQU4LSXmcnLq7fDa1JxyMAz9FVuAqnKSI0Abx1BcSelnpr
pKoRk6I6jaffJsB9RmUYcSGVcW/NIHpMkGKmUjk1GahCjcbtzfD8tacU26kL7VvJuHKpZpUFCt32
MBZyGTJi0tgPeK4Xgz0zhFEvqtu/9EP3JuP8PrfuXQOhekQTmKSWGR52M0jmPmq9E/JJN2NdpKOM
6bssD5KVwWh/vEjPoCKAbzeeKLQRRPGwRudSYmbnIoTcZCsP7JoPLUgOJWk3Dvl9oMqOpgEHWiHK
d68FWTdavNBlgGP24CgMUmG9+6BTzbnPje6/IoCwzLOhojLDyGFgG09eoOn1lpousvBiQ9ycVaPQ
xAUluiZ/I9ZrGrqjYshmINhVrOWMJr8hGVmHpIY9bBkSIjOWgQ8sV9BAc4N1BAG5zkdw5/pKt8o3
ivq8Qg1qVJV3tRtXhfctF6YG7yVZHyfpEL5KNwAhEcwomj89dVyeW5DOQuz4wDJNTcwKMfYFByje
zyBNGlwaIWCCHG3xviMFTt1bB+wHwVoKuGKhhjaraMOoGfwTEp0oQSZz9pKLlHzOGSJv7bIsW0xx
+JoyAoICdKiYR/nN00FxxKRAlkaj9MR4heRJJrMC+QBMxk8jD6NEOEF+TR5Cjt12bwX30EGrKe1D
yDch1hjNssonOgk8Bh9/NvpxBV85pPvWxGSk+c/g33VkAiqmusuaap4zMBHiGcggmRXbZKt1oryQ
CNiqguLdfYLKW8clNoY1jmjewqL9Q4LS2095Z3KHHvAoZlqcrti6FADBKKXkX+nOl3gqynCXFDbE
LmEMX2lIKqRZ8suge5UDRZae2uID90r2IOd2LGcybL9ehf+WJ7vMB4fvaDsaBgcL9RjHbo9gY985
3McqOPOmLbM4WRuJO23QKGRGj5N7PL0jNLziA+VL2RmyKmSiUj6FXUaGL/2Ih3C2R/82WONXYAGG
RTwqYqE11rRl6piY6s1UOSedamOCzUYvadtxQKf0KHiPkQ6G0cJeyGi+eaLMPf7BwfgzLbVzVydv
ite/UwmNKV45GOOxlnlPD25oh2YGnXT6nd2ab8HjBq+4ROnwXWdpS5kgl6zG/Rb8CchBjtzeabEg
pwZrnw6q+gEnaolyBeSSp89Ag+Rdtqw0nvN0/LcAaI54gAm4tTTNzb54k3Qncz5G1T9DdDmlRblH
E2Ql999SmnWWIE7PjaSTspY75ZX5PoCjKXVZA0kyg7Jl9ejRK/C1HxBuF17x10YNcNFa6XUmObeZ
mFq0MJGg0BCkT2YAweErLCJwKW7/i4RNPitCqG9ZYGZg8iEOQgRSGbBlAxZpVTk7eJQ7mUAEHHM1
bF2/A+0I0VNSgAIpEVhXS5XIi0WhvRLt+NxTYA3kpzo79F5xAmJ9GcPkXz0JaGLdsERrmp2BcwIr
QGo70herwb1OPD7ZZrLeZMQWcT7LJFQCUIVec9c1WM7T+LMqc+vq8F/T7jtxxofcEQlZEulU4DUa
eTJtskRztqTz8ud92Rwavz3RWJI9aZcJG9rcyLC7LJ+MKTwnf6t7lJvi8OHkMyARPMTrvpH3kYXS
RL/rUTkTMedyYqfcE6ehu0xHNl07BfeNSS9PNqBPUNKvCFig/FbR4yszas/OgCkhy+xg0kwThK89
5z9oJnB+vfesX59mmQznEg0xATyO4bbkG5VfSl6dugO6KnTUYgPqAVonjCs8og5Bs/YRAA6hmTeZ
c504nKMKuYC8OqQoAtpaSksL3jHZkWwGNh5lE0EXNyYyPtpBodM8QCaLGDjaENMC9Bud5Z8Z73K7
OCAtAb4fHhDhqVD9PRtDbjCaRdgTo2hcltEuRvAuI1IXhrMbNOt3niKXWxGdYFoTPuMa7NZs/1QV
pgB9uKWJtXHZ4VNRIOZXP2LdXqPzDrDHq6w1HuGM741fVWjhRaHsSrf+pdj1QxuQ6gLjVE7Wu6LP
f0WGJ9T6d2cI1xqxKy71e4XxOwoUOGuEU4KIrtHtLR8/6Wol7dTc7jZTqgLdLWGupbBstGKjJupd
M2cKDevEoAUX9HKfEqB1Uq3GiD4olxxfXSuqtourFpkzCTRTsJUzF67MtkIGj4C+c3rzO1SpNFiF
BdGB8dy/400AWmOjmBuXe7wuQ2/vspO9OBrBuSHuxRkcid+la28GszooNurIUsZIoJSptBzNshUq
0qqmGDBiMXbVBFZ/4I1z+5cj0l+jF//Iyil61GSGonKwsBwW7mA9gBlESmzcm+AXHdt1gwYKbYWd
geDf6X8cncdy5DgQRL+IETQgQV7bO0mtlteFMXL0HqD7+n3c0+zOzmq6aYBCVebLJBw+tF9ewghl
eQO1pmv1XdH56+UmdWV6YEFZqpGlKUO4247nhqDLZVHgUBhhsvJycSYnY7/srxVhpYjXjX9WXdKT
LWvawwGKN4uOnkEnuAuyF6/EG8yms5xYeY7Q1AAIR2fk+BszQjnKP7ei2XW8YnQ1Mcol62XPhKf2
sczUlxJzGVgs725POwLyxK7kn+vgOxU2QCRyFvvHpY3HTXdlSDwfE1Qe1sR1HpYvodI7CeG0bpx7
o74XGT8epQG9hTS21Wb03MfEKMGHVo8WUwvP6sfNsDTK0R7SMgyRgy3f1LL7czHhfbOdoympFAUo
zNRnIO+wIQ5YDbkSSIh5H0X0mfQkRU6Os2PhT6YSWcX78rGmDBcLB4RMmUhf6kXSVHJOUzDEgBSv
Wvray+pBO3GpoZflLOROhF5DTgfrojtfGLtMNJ+XWsXVTIVpyCzhEn7yr+8hLJZhBnnFDJ49G6VB
VPq7Wus/glcB67Yk+VoeemPiCQrsujCdajqxDPO3vSm3Nc9iViUcpzEHfo5VKm4adYuip4TdFyn1
TNwT1EBuXp4yvSdRMo6mk0j5vOBXhKnvJpsNqCYPZV8u6tVKW4vjOCJ5Luzes5oAaFda+zjr7iVC
nhHFhuymS06q40xFzg5+GtwcC43H9NNLBBY1tIyshmQI7NjqvJOT5D+lH+gtBH0FOgK3ZYcQJNBi
7+mkeIpNCfkWLXjOPPhsT4aFAgT9oaGfQButzR7ridIAzttE/TRsO+wPN1Pkv002ogsmCaFzsNQ6
9VPriDejyO9D0+VCITUn89nSO/ynGbenTB5F1x10RzRS0L45CeEgbesQ4DabGw/+I6hhgnBCEaHA
sIIHByz6sqW2HDj2TanVVbDeTaGbrWfw0KtmJJoRN18V9eSXBg8WZxeTTVws2gy7Cu5snmuPddwV
/SkJMAz59rNb1he6VuwgIa1KMx0sluXZW+V10G8qB9mwMXfH0ureAZ8fl53cMfsHipRz5I17ekjr
ThSP/4t7wdvOkXdm5A1kbKbE1nrDukf+lkajPZHyIZx97xSssLBXeBh1fzMs/VHibHQHus1FsvOp
mwmYOvO07izJ7BK4UxiUB1frD/SEuE3mc+8nfyKmXYinibeHnjOfohJLVsSUUoYp+xOJM3IElPzu
gOxgeV4q06cX0nyQwoDBsES9l/5W1fDkUNbgY9ksdyCG9uyM0b+mQIDrNo9pLFBYDW/9FEjUcLhM
bT6S7/IQxBaGQeZpfR3N2HgIjMU5jDn9Mnfy3yTts87ya2Zz9eh1rKgjfnSAASuvn8ASfyxHgDa1
OEHNkBR595Mlf0bK0/JyBuRjirB8pWIC9sS5PyV0oSdGoM7G/x99KxdPPHbbygifIie+OuQTNS3U
82WypcjqJofmWPB3R1QMUe98ZyMS5aJliQRqzOyu3WiXxLVmKZhz+xCICihMO6/NZtjNVLthPmxH
s96j/Ac3xiBjRpuCb/ttObLEKUdRNzlEGK08HiSf16o1OOqV84vfyA08zXCV+Pl3ip4mrMOfEkxY
BcrWoqId+/a5aaKrAbKbZjr1DmuP+r+YmSkp3PjVTZD+mONV1glV/q7rBlrHaosP/bGg5W8Tdt+S
0B52G5p8+MjpsLRb28M5nf/CJif8x9xkARCZrKRr0PWrEEkjFDLuKCAcA731IoDAXwNsL13b1nvZ
NxfBKEcqEz1yMN0NY4mdyjqqRAKFiCsgj5VzbzfDLw8fdx5ompww99HXiLZxFl8lQ0rdNExZEBdw
moH/Hq48o2fYw9kHzvnW5BaL3vlDgs0bLHC8TIz/Ks/ZVx6Zlwl3JhoWw5UPyiUAoDEl4YeVGVgj
7A/ZDAdwy2soC9cGH4fXQ8QIQipLjXi1o6xtfU3fNXY5AEzvM2FOvdTBvlmmXjQJ4PX/csRNABM3
bzSLNyFBQ1z2sJ823Ug7ifLfY8u0kW148rAQrxmJwVjzEJl05xBgRev5q4bTVujuB2YpBTri5e/l
+5IcvbFMbzXqzyXBbC3M9i3yiEYMUB8tf1aG9wmvkWOqB2oATMPnkd9t2MbgpG50G0OmaWA1+wUu
fiTCuX8YRbiN5Is1jjQH9U/BET1szFueerc+ol1J6mjcONumtaHVRf8CaDBENoSrWtM2oY1Oyzft
QdTA2V9PRBdKCQsmEiuBuSNhM0twWWaOS3IJx+PKgyM8EaySZdt4gnVe0VnnmeRw1tIFCIeMsGJa
05yCWk6wbXvJtNprw30nhhKhxokraYziDx8zmuP+kkZ63xntaZD0/5cZEJsOIgp+WQ4j/NLTrqcG
8h0fIoS/hr0CMjCCGzVv50Uk7KYbUHCgjbJNADxuqVNYHxsaBeBGqarYybiQbDVgcIiIoqiK61LT
lQOpwOHEZg60vKY9YfZLcVB1CRyyXMu7rO5plPuwkNzygtGCC2k91wrKIkcJYVPnhj8W4GAjdd9r
CnATUVIpBsViPu3saTzT3t55XkoqZwfLgdp7HK5B3V39lsF1G/obi/1XAc4HfWI9WAuGRI8dneh8
6zCxq2mF5IW6KLCfyuBI207NsQm6w+DDohssWn+IUpnM85n9nwR5l2Umj1yqZaJQ1NPH3BuHDo4o
2+60DkiFTdP26mNbX3HhiDz4mJksNB9cnSiFVe3g/UL0SYXHpHYn2Ou4dBSxzxUH3XGEVFGaTb5u
JEEHTfFiT8llWaLw6d4S1rgw9VbZHF2WzcAfxUXk8SkVzgn92D5vnWzfE7GgDR+3Ii+aGoPDRPsM
ZOfB0TkaLLbUdNHJmf7IHsmBpJWPClEAOK+rhYrMNcZbymQ909a3283boBvuJZuz8ikNk+YY0lWI
2pS5OgcpX18mLowXtVAvMBunibqEHroI9LMWUJqU6mfU1dYYh4IXHo1oc4Szj4EFQIw+ynEAWEbl
Wuqz64abPicUT0dEylinRtiv7KbvATuu73uXTstjI59iG8xQTpsCpdLJT9lF65hyMzTfHRtXVpBf
uMl7zyY5AG/YppnaO5NzrbJc5mYDWVnI/mkycTlZO1O0IbzUSRl8jjR1eEwHy7qYXHRVAAqjIoB4
t6Yt8K+om9VSbi9FhKmto4NpCwwVO4zxNWpkKph3iPZAdRaPK7QHJ3IW9tOCzI1eu3Ha9zPmipoX
1eyLtw7mLv6JTc5z1aMYUxaeAKaaWnW7gugz2XQfdQVjyUacg5Ccu1ZYWzj9S2PuuwAW2/X9vzn/
dPDLLquAG/Yf2ew8Rr7zHqn0mRfH4shQugS+TnX+gnc03Xj1m/A46dnCfsZztxZWshuoOLgPtAIA
stDapPMmo+zcT2CloJRhYZDh+MZN43GHvbE1+RbLuSDg+IA398wfoHHnsjSHdETL0NuarQOfQNyV
0fRo0Te5VnyxafLRYcn3rJrOla71d9wgOSB1bS/oVi4tFsNxE8piIPFshZvZi6tLwNF+XQw4P7xX
+C2UVahyTeu9No0WDwvYGaYEy4HHcKsng+qa2X1Uf/VqKnee44I6kSVxmMb0hIOHnW38srRVkbOY
fTZIQGPEAZrDYdv/LK8VyP5dxnqHtH8SgbcQsz6arDk0rB9aLP0FuxhvhOoR9VyrhXnLEyZm/WsM
1sZ35F408tyyhBS84KsCiQOhHqx5tqrU/4UtyXi4/UfvIWuMX2JyvhxZ/kuH/Hvk2Ge3Yp2hn5kd
OiRBDkGRWyg13IfIACFC04/D1BhKena5oEaLp2NBJXernW66tb29lYMldlOUPhiQqCAvjziO7W3Q
O5clID2TX2Qf/rMBYW5yTt8bYsHNAyl76tD7mERs1P6ffWIln7bQ6XGeUwNGpMeoQRL5zfM2GPND
Jthx1f9iXSQMPi4pf0BLGM0EJUaQyJCSDRAr9LCwvlKSl13W7uXZN7PoCLKSvjAhrba8izzcd+E1
NMBbglGpgvajHiGrN17Zb8fwEWIfUm2GHTAy34Bif5tdcy5lfW6a4XH0KWgsTulbrNrfAuJ3OzIb
s5yBrwIOwDAQnfrCHXbkM30lyKkhE1/iPogfqLr2+Kq+3dZN91qXYAboXIdSl2sY1meMRUdAc/QY
eBQ6RKq7yCi3LDsjPbL2SAYNSVLK55kFn7BSiB1tNE3RmLPHWZdhyo8Ekj3aA9uTO7SS+kUs0FRe
4aXikcKHImeU92mvSaXI889GAvU255tWkBRKSYdBl2lNGN54P9b+qZ7tnkGV6axzt3zOAniIHnbS
W1OwI5ud9zxiRMlt9VS67lfS1/0uDENmCQncanVbrjnOjyXzstXEQBnvpO1R/ITA4EmQIX7GLBGE
29TN2NejqLU2RtfJjZeX7NVQcyF9oLtmAWsd9Tl6NZIE1lxvQHbsM2XIMf2qstkVeNGQiAC9MOuv
1mvAW/Omjk2Ovr+GfU6z7LMU4zUDTxsPjP+6nhc9VMvGkRj7mXbVvQsDHxU4Vl/eP3scEclPA121
4CX0g3Edxj6Im9YIjhHo9G3TDwmQHNpHU6Cvtuuf5jy7s4SmAQlXM2FUjKkq2A4+QGlgFvV0qTXL
Jxj0FyPmZTXJ2x0VJgnlkpfh++91Pj8mebIZdfYhq/RmD6iIy+Y38tWmLqpLKWDeTaN34B6ktPTB
n0KGP8PO3GTjUn/ZMDbxeDHli1eW7OPXYEr5iBGzDu5e1XBKrHYe9HgURyhWQiBWnMKjV1PqPfsA
0u/04jbeLsWI59JI1+N08rOA7sZ88tpibzrZZz6A3Tfd/IC5dQsjYlel7hu0dibqc/6clSXJauUj
bP39nPj/QlMd5mr6jgzrVLjZth4tPFCI9YT/kkzYdyiXmtqs1oMfdbtwKp9mSSvNbaLfPJGwGw0L
4UTVvYY2BsXKOzPrsQ/C1Zj5K48NX1Fbz4lNJTx07R2DuafcHbFfufo6kUmAMJiH0yLar/EHFvk6
21Xt/BOMi4aMUQzcTJFuOPueU6NjLgwz0+4cVq8JYmBHuzhzxwdt67c4rHEs5c95U5UnGpYcYGnZ
DCZWPjTX/cYJR6w7zS50iWuj4Yi1kI7xOlLiqJc/xLB5UwuOB2NNByuzMjhXVfWhx7QEy2selris
k4ki91NySQLZ4Xoj/4PUMF4+gL2i658MQhEkfK2VhFvrmdML3voH23KvZHNzfOOC7CJHM1COhl85
gV90Wi4OJsK9E3IA6hzvM5/F3ZzyjLYZI1JQT+eIxLz7HhUSamdWaDnOl2RiVUss49wOztMks29Z
Woi+I8RlYwuMtse0BpIZO2Sf9Yc09KxdgFHjO+oU+nthdcSrz/Rf/VH+MWF7tkm6PXK8rjl4sjD3
YQDGp6KZRRDNhtxDc6VKOWziHry1O75PqrT2bSUYUvPG4sFHxO07teLR9I8dZLUkqa/IHdOdW05L
nLogYBn7qDVP2LFIbCNKrZJYLQ2mhTDV7lRPzGZLjE6m5G+ehn9S20dfdD9mzgiTXU+GCf2LLOof
e6COBpkyKxOnZxL18ZYMyJsqzb2L9n6jCtSWGZpPPPPsijh7NG3CoQrSE7kbyaU2KZYjwgk3sQz+
MgBebkMFOuGlh62Cl5RA3KtVN/ee6T6JLuHCVZgYc8+jOV6J+NBNvDC1QwIwh0JW0DAwDyquGFmE
5GCrEe5bzbtMNitK/igMz9IvXmUE5qx1AegO/q1u7B/b94LrHCTOfZfrZeah7pvaubrjXO3oXV0r
GMyrKKD7zuoTOrQltYw8Yr98lN1wyXD612QIyZ8xHp4XAQJWlXLdR4JqfYLcPY/yf6ekV1tQxGfz
NSxnvCQU55y9meRQ60ZdXS7Q33WnpmA1G5CSc9O+1tVSrSTFsBJSXEcn/khHvQ+Dblp3pbrVhMqc
3bxn4/brYaWCCSJk5+PpaG5GIH4N2T46nvNQuRy7KsA+K0eN3Yo64eIM3mFOEeKNdbQf6wqxuDPB
6/cDOCvS3Ss2ixrI5P+qKCCkhjL2jZouEOYungKUVCpcxWJYE3FynBFCCh9aW8vSjOV03XUJwJoK
shBhegzo2+Fr8vtdHEaMP5NTiSFbuDDbrFRsiDp8CGJz1/f5xzJlNKh5c1d0tL/GjV95V2lydLJk
537L2HjOCpPtAQCXyaBFBAHPD+TfMiRL3P010/E3M+i8JYRFxfIJjsuNlkq9NWSa3iMGg4vacNoU
2Aq7jMiQYo/e5ui4LE6hImS7Wk9Bkp/GyuVNwRh/9HuKfadiSePRiN+JIak4ITHbDpzeOlA4hpzt
s49E0PKTMj0yGl9Jp38KivoczjjaM4dkz0K9D6FH49ImZD5X0b+cbFJdOCSyVTe2CD5WX5wHpgir
ssse4CNy2sutc2CQlRsE32UC/jqhA2QspU0Hmq4oDBruwfxhOqAj8UIsWklmqu2Co0CU4tlvhV+R
mtxvEISx89VnqyjPqiqvre1iePQNBRQ7sE55Xd5ZjK4FGbhbn7AbytDu0joMfDzmyE6bXmebqGwe
USzEzV8xjHckKz5bICrz1GCKG1H8+bmRPluJTYOi4C2tzjROfEWTwSGMokPhgb6JslSdw2wxhVaP
TCIBqY2ciYdLW7t/MuolO0vzlDjlTNIPi66Gtz617pnChe0NmW9FxOdK+hgjM2Kuapltc4szgmWS
q9C0GTArwdkCaIiJUhOetFKA8cw8+qT3cGaj+qscxSG5OMVG87j89JxEC2/w7iPRnZKY8suhyyRG
E+FHccwAVofzhB+EUXRptI+inp6a5fss/6tyMkMt9GhCHmxUsQZbRmO7z2MC0YOJyyMrzyumMnQ9
A47T8ZBX7saNgpOdsT4phEd1yuyo6/6WFMitTbpOG33XiHwy9qDVKJsrTj20XEO+TyKyxpZVhITY
VVXEL0NXPJTS/ldlLWnm7XbEjk9ST47Lq/+GUICuIpiPfTZdFmvJ8u07zz/JwnhzCcP8/7am7KtV
JPUa6ywbhkWZ7pYbw57oJnV3ynAvTuXfzQMAr9IbNk7t1j/MO+0XL1EAN/LR3QNPq0+0rlAppgpf
QJP2u7R3/ItOewhdU8EMM+xGM6fNTPzcJgmVvc88UNbgEsDxWZIjlgX5raOjTrCrTxRxmv2V+PfJ
aWvERZdkgFuihZk0Gp/mTB8rswKxCawWykTaMxa0Z4TXsSA0wAGAq2P1EvVBCOORLmRrDr/F4Gen
MRE4J0plbO0y69fWbLUbUEj9V5SVPvykfDBOPkImf5VjrNgX/UBypy0q2g+ovExSjR+DVKa3RCZQ
SkAB9yc5lPKl7miQDmGLPTuuwwntvq6jA6jKaud4TBlyEScnDmUYo4feuhoTQ2nwipy/W296sQvX
PnQJ6yhCAPVsM5KpWipVs1C07Ihzj+sHN/wFkISRqj0RN6EF7yrQfMdaGUAtx+5usI/jGG+NNCWY
ZtH44dBwV5VhPFfiQ43Ve1l8LP8Beulx+S95HAMmMryXKgBZh6CIKeWCU8jLYnFBgqf+VzPhTwAE
Z/xrNbw24t2tSX3rwy9/mf2XiDjFZkTHUp6CtP2NCBi3uHtYyZdVJHZOQXtePDTLv9WoMRw0dx5q
sCBEMuntivJFQevojGCHHMrAa1fWd3hmBirhOT5mUFrK0NrhmpqGlxGMkqf+CIrlbPKuwd1IdOMD
DQNh3SwbAbH3NGpjn8d/nkUSsfPpohqwrQ6H2dFvmq3XhXRD0Da1Np6Vhp4F/f5BPi8fkC9n5e1X
XLZnRCeKDJAUkW+cgx/zw1Ul3tG0W3z4gmaYT7g46pREQWvpqIAr0iX4W0g0W5Mn+TTkJO52WNjN
/MNEW8fdydhLijh+LjSdaB+9QPg48RVhofHI847jMXTAFBWfAeRYzEPgyjJ0sIsEC1P5h2ORJFie
bC4iF0764sbPtFuAsRNIWR/GmNPs+QP9YO2zKVg0cMuH4hctoDPrE4sSbs2jnXnLDzDrxVfmMg5p
T7KrrjaVZZshNAQ3vO0afqP/GonRWS5fScJBU/yiHLcn+peMwMidYm+EkFHT9V7ECMObvyit4qWH
zA3lFvHvGNAoDSmc5y88kQcOF+vFD7N4rajL7+PylnrljdPaEUYoO0196ht1nFR/wHDwNSbxYSzF
jrvaGRc7eK5GYALlqepKfEGMXb1nFYPyup8HjOlyxyfkyy47DqFeO8th2gPEyqZfAU4H6bWSa1i+
65qLjAFucor18qK49o8/iCeuSMmmS6NoHZv6YXB+/NJAJ9NsBxPScnkyh2vB4IM/x25NnELNCVFj
QqThLjIbdWhQ7XsZmEzHjw4ttIq/pkoUJ/bHwAAORfVOolv6JAz47lXCwOWhY6eyaUvyGPHSJS0y
/BCAFOdf86PE7GRYv4V/dbNiHdK56S0LuErZHHqlCtxGeF9LrxnWfkTjM6gTvHqfNt9xeblNLTYW
0cekq66AMK3b4nf5dhZRcg1C8hyk50l1xU4Fn7qoNzaOfEEoQ1Vk+5rMLU0+AA8L98dvjfvIfFl+
5vILxATReXsylsEOo75lTBBrbqK1vF1dCU/B+m0oqZbPsSwuIP0+WB/U8omb2n6ZY3injXw0Rybu
8xNGVkvQ90Uh4NfTseP/zNpqv/w13OdlceEP0dVOpnZP45RM13Z5rLkbhEHCHjMPqQNDRrEHLt+4
qwDg1m99He6lE1/4EXMZ4hkkSqV91XVI02e3PLC+NSMMPGEzovf+u7wPiRWPgK/C2xKPd5hh9ncZ
RgC4mZWxTTLBGa2O3hfhWZyZexOmnjlWOHV4tpy+3o9z/Wul82uS6K8pRgrskC8DRdn9NEjpBGd6
6PS8Ncr8IZlksMc5LMiptAP8JHhpYg+cN+mRZhOcy7rxTgzFtguCxiU+w6zmV0oP3mrNj0WTQlgv
+vyQ5qZuXpLCRAdEeobvMEMo7fcuxNOV0fQLTdSkzoBGXJ0Tdnq0FfAHnJ9pRGdY+8c45bWf7K/U
0dcM6HWRpTggmD5a+oHAjJVja9rccL4mCy5m/de76F2MoQWuhrF4lB4nzCI8t5baEPS+G9CQeFL/
Q+YSn7WXsvFkHlYFLj/Bpxwh9qOTMitzqxcqZKbtzUzfgzwv1RQcePXF7TiPJHO6tWIJEa1R7n7u
fQbM+cbB3Fo0pnUyKigVxvglwMSzNb3GRDeGqkTWBFspIOOJOIN4bY1YmqFWnkj0PpmETs70Sk0H
StIErcwAjlzzMtXzRSvjmf0Y1gtl5tAf6yk6DG201TWeyGa8WAaDeqM71D35yoEc92Ku5XmgjukS
YT6WjE6m1GB/QokXNo+dEf9oRemzbKQVDWdEaKc8ZjnKNDMSRhepN5/nKtnPY36San5yZqBSbnhd
QtdL8L6NkUASoZHnozE3ZvC7rO6CCzPQWzpYnQVNC8AfntXyw+VDz3BNAjdYJ5M+z3O2nUw4iL5q
nxzh0j7R0z88Jd927DP+UWuIwMfRbR9aN7uXkfVS9+3WZFLMKMHGwsRO4ZfPftA/i6I/p0jYTYNR
BaamVReaj5E1HHtuJUjCdZkQ/muCeTK79NexyrOMGgIsUT1WYTnsGuNDQRRF5+S+NQ2rgJmbGn+P
5h/nmpqMprYgexcQOX1h8LTZbuD46xEgHUykUWrmDH3IFgi67zkF/jsG7iMHrL9BpotLL2g5fqXn
Jn7zwhBZa5vfQt0eVabvOys5tK29MbVz5LZjx8GtNIZno28vSiKsw/p5CDM6BgPGCO7aLqoXOXn6
Kq34PBuRj204KS+BrnMQcSRktcuzbBRFcwhs90sJ/y6KiNFIOmSSKRNCZ6IyVAqbj+Fydim4jbY7
PFYKRZ5bHbhdL3DrQd6O7aaT9R7LwKqnam0ilFfN0J7LjDU8KukO4yQ3Ua9YWwqPrXBSjhvKBS2i
nq1hJNZn+Ksd89mAkiVma4+ORa1jUndayKjr3JqwQ0/FeR6HB7zQ0OmMPH4PpgqIg9qH0yLeaKDc
YQAZkLc5RPS6r9LpHh1iYU81jFnZe80hI64I+z9EFBsWPWM9H7aeU7zTsN6ppP4WQwjWlJc+ZDAA
srIld6RwEfwUqHzJDnYTGyFufOcz9MpSu8Z+jMOuQbJH2A9dAawbaUhGiTP5Nzfp2j1SM55dj/R5
5GEZ3so5frB8KsfJhd7Ub5tgvHl1fc15Uiz9prvqPRunQ+QCi6ROg03jH9NheJZIZfFMPPSpyxGF
ztbsbXQ9wi0HfAxbaOT3leOeAns4tVly6fUi1/fJtkea6g3+wXX7jbZozTqJcQotQTqnUZ2KwN5P
nvM9uRpEZZp+cTZGzan7hylyfwKPCKZ+AHDn2w6PiR1evUK8acXgHrjglhHGoavcW2aP+yT2n0Q8
nMeQ8ZhpPsdtuCNZ+w7sIJ0Deok1qr/eZqi/PENR0fwOFpHRTb4xFaxjO0SFCouuRZ0aTThcqqNq
m4vjTY+BJ+9moR9VHLwGtIjzKjj1rNpDkr4YiEtMqh3CfqmbLFSxMfa7GbCh1+hXlGenhu62p6M1
gRzM3pzzzBK5Fpnj77g/xsoiowPfCgFSrkbjPmZ/RVHTsTDiL8YMn7K29aHmmNo7QCX4UT4BmSyc
yKeNTRpZFyJ+GZRk9H50/Y3bRt3LmLkOwVwvwaL6B79YPScA7FemCbLGyQQAoZoDYlgPx9bozlWL
4nBKGiYVruxwny8JUCr8dqeQMpDZOg4dPMjNklwyy7y/m8a03oRt8Wc1w8+Y1BesoySsjD1sXc+f
KML+z1DYCtsZfoQr3A03O8KUOrtPpTRQuYqW+bOjOtI2W9p8zTTvaHZ6gB37Zts3aI+bQTLESclo
NQ2ptpqA9S1cgvkhyg0mirqOqfB1/5bntXGOavaQrguOqg7PXdfs/boj8czdlSGLK1LI91KBmVF0
yRxedLIlDgTDnPCCnevcQ3AwpPtUsCbYomn2Acw+0DgG4R2Fi54z8Z5zJgxKlh9Ri52yFNbjXGe4
FW2IxULApaFBazng5uwS1vDkc8yPs+DWZhWqoqqCO9pVD4ldCsR3M86q/HOeNG+WH9p7q6uabZR5
N4LSAHeY7cqo0n82NAQQThrK0dR2tEZaZtkA0R1bQRZe2u+jOheFeLA786eAGRD5xV2UQjtmSDCs
a0VGUMu4wmwpPorp3ITtGcMj8jd0a+1+IMd92yqN+TX0LrzZaOkIParUeyCDW4WkQmXFA/qBu7nM
mI53TYywyjd+5m58l7yE2HW3Xl4RQ6oxuTREnspi4ZF376L2XYbj3ZVz+MJ/uKNT8Gi0BHqzJOLx
uCoDY/w8f9D8vu9MiEUVaUbrebCxQsbdzuYTqwnEKwkNJ0NjLnUgiclIktmL9wENyHch2St85FQ8
7P/qWPyLeya6ea0fWzLwkn747SzjvlKN5vEVEY140Io+w0pGBGWOC5JoJA/AX6ba+6Chw+NASNHm
Bv/3dsG1e3OxjvCdhkp+khR+amwGXnHo8yhCYgfNuic6/jxBeVuOP8KvX9O8g09CoFDf01vOsx2N
om4/DrWB8gFKo2c4R6NrCIWg+KCYoPjArVYLf1swAEqygrEXzUwre3EoM0kfu6fgnd9Ifv4YuvBD
ekVx0HPFcHVkop3TDvOkz8YSvIZj+Z0irAzKng5H+jwaHWdoecgVtPDKIG6I7kbtuCQOk1HDxEfe
2oVepXNxCQed7x3WavgcxidIab1zEvoOk02LF6Dxc5M5O+nRFnaLjHDedq8HIled4JiZ08af9HMr
R8YH5S22iHEoOrLb5zZ9yQ2WywGqBth/XmpJRmhXIYv3AKYIRIu9T9qlY3tiz+joZphq56Z9tA+p
+dBtTRtlmLeuaZd+QH+InPkuiasrSQbP5Etck7x7kGF2swmy1RVGk5kmqDFp/n4TspDPvSNHEq7g
cHJc3IpL5ADg9i3AburgYsZlqdHqohGkU9an4wV852fANehE/lHN3YNt5t8mFGiQxvD1rJidGRqp
wbhsYMDIlMPA7+XK9mgSN/wlsfTyIg4o5q323uZDmjG5souGRMa3iNe941VxWHFqtztk1KihaWHd
SPAAiqw6LBGkSWDdpBhPSRTsDCasR5NzOv7RF8Xi5BGu02fknI0uIYpWgPRZHLQ7/wnExzy69KWF
h+xvQUw4+blM4h/Xxc9QudmEPMyhoYfvStmsmn1PN9v18dAQZ4EgFPEQn8ecorvCy45mTMsfVJLF
Y24d6EzTrx+ZDpHnseq6EIvQgC9FhuBDcyI4MT+8jgamn2rYTxWvBC/YlLRY0Oyn3KAEmjXAJ2uW
66JIafI5PflQ1cD8EwFAY6/ZGzaFBXzXj9RBGlpshYeUG00YgTudt5gj5RuHBYY6g3cacDOWQ87I
J8dPScl7MPrxwzcVo1dpIjAf7lSstoz/d5YgQbzvGMMidsrMV10gs0mW/LnZ/VCZKtHKIZkyyAee
0msE+zta6sggNcaN8JPnuPAfsGc8FqLiG/kCyufIyXgq6ayDLVTrgMpLzE2yniKTvdFozI1sAMBX
4LYPcbGAfB1kI+yGnktsrNF44cG0xvyL4xL+MVI4WXWFAbgjwjFpWseuc3YF7ytIQ2KnQbJprNpx
Ml0Mp30oSvOpmWiUzOFxjOUhlvkBpcATGk9OHA7JwCSz7jpOVUjou60L6Niv/J1qUGV2A4m8cX+X
RfNzzBd1dHyu20WHghktFrQ4JrSls/XC07hO2mKjnY6MxHF4K2ZeElIg0s45BI7eWlQUeo4eAIc3
/3F0XsuNI1kQ/SJEwBfqlZ4iRVKiXOsFIalbBQ8UPPD1czBPu7HTOy2RQJm8mSfvPW4GokIwkBcu
l1KkURpgBIkuT9WSznLCbDvVTMi81LllhnWMvRCbkTiOSbhy5LSrTNNgUugSBiWjwrGfUVYSx/tp
ItyflM5Ioie5LA9nmfq0/iBFTTg2kwyT4vJfJsziJl8i5rCTMzB6yVWwc+om2DT9fNDddMGF29L6
5fbYRuoTM4m/gYj/ZDnWm2I0DgmnOBK2Dko8kp6K04aS2wDyR23EW6Xwk6qkYWAP3XRrDVnCJb+6
m6yILm0JSapH9P0Fv1y1jruVSjCvKFBOzHye+DzHexJPdxkrRtDDa10EL87cn0a4k2xSzsnmHKwN
959PGz1wJs56iaVXTct9rIlYl6T3lVkYVzrbvGSutRXI+JDXVxLvVpOTf23Zzqr+mYk57Fd5DmSA
D8jaxb21H0N60fxSw+D0jQHLucpOYjAYYtVMTvLZ59KYN29NYQKQDbCEj2H5mVCHN4zJU8+FZunm
uTouvcH0hwD715H4h5D3Gy1CT8Dfmhbqr9ERWmycq+RdTIL51QxK+1IkKPwMNorFekGjc4YDMGXU
WEXiN57QVMsluuqVbwwdgD+KFgUIABu86t1s5juR1bfS95hAQZLgeoTvxu+f4WO/Q/anusZ8cxve
Xw3iOB856c3q2anGB7dM7E0apt6fyudcpur50XbxMZZ2dBrb7K2lsW2tepYAHZCKt3Qhj6GoqtOc
SuQ1piCrRlA3Zo1LmYWxQlYAVG4LYqtl/stR+NnhdEdWgF9OFgxqyaYtbWRk8gvl5aeKah5ezxFQ
hUWsilrWnj7xpPHAu5ksDDNjsa5j0tDZ1KBGkMcNTiwgkFkZuBxcM6P3H7iCffrOYAG+sFCZR82i
2Va4bGEi+bPzqrmn+Grc+627VziGSUuxbs6y5LbvHJMKZaL10lPK95hp9cFYEvWwmlFuhwZ2ELuB
w5K5bZL6wx2p1mUdyqCR5vHer6eaLtyWiLUlgNzOhGkyeRj85FAl4q2FEx5mqPM2WP5Nv6CmbTW+
2vZMB4ul6uE5Y7Xkpt9vQyzCXt9TzmhB9y7jf3wVz8SAnJPpmkeMNVgeAEQ/V2XGyaRWR2WFIdg3
GlcrnZqHIQ3+ddISjM5mtHAqg3Hb+kdVWNc6aB7aCodpWFGyKvv6JHscvEmazfTPYFS1h6OFABbq
GHU3HH7zYJD7lPd8limUP/85tBmVYE9gutLgnxHGEvflggzQ/0RH0dEzBaUi+HFwIEGdotQy7Np7
wKWSRtIOp6v5wPa+6xRuNyOa1mkEI7p34x+BI2/VkCweF2JFnUo0TwMUD5icjI6qVeY3Nz8z9ygu
JPM887emn9NOPBJ//iseryMz8oCniwt+GjsMgObswZA0A4VzfLVAbfBn8aJRE+uxtCJRFMeuJ7Fl
57w5bfAeRvltCrMd/p+TraJdnJbnWeDRzGcXznCNBbNz+hcvwsYe1pa/YXKdAbFiuRB8Jr+5MVVs
U9yY4yUuXeftsfMoaO8d+p9L66KymCp6k90H+2zGKWLvMxM91mZFgLoeH01XwcBaro1J5L1Qqrsv
bXnVKrt09AHAHEEA6H3QYgWDsb3Bi7LReR/QSdXQGejTDd3E3jGL9W3s3N8c83mkLw6VjNhiEDVc
7v5shxI7c9+FG4o81ktTV1xV96qU7JpLcjOIaS225B+v+2hz5rLewByUaLh6NTiT1DVwgVHsKQs6
xbOzzpMRSVm94prcDEH9Pib5KR+DZD/UlDd2//KejWNZxu1/Eyc5XzHYqGxel6I8d+ilgoHFnCer
OIZDoWX95YXmoTbTrZT5gX52YCBWR49T7kAtoCK8ECi8BtYsA9sb6CrOyJT4gB2xHgkH6VVW8j+X
xdK44E+/usRt3+TJZUalkqnxGXgQThfcN0/H1s6XQVt4VUrdOKnfCwO9AdmYPK6VvVoMNGldeqqX
58ghDE0nYZqWaxpNvzVR8zek0lcr4oUXPkwW2/ohanXqiIPN3iLdc2BRASARLH5Gi/kYd4uPJYFK
Eh9WVz0h/zu4sWHpAw7swAy7jBqCudmAUHnSbrOvRH721fybES1jqmkwiAg4T1NzFqTeGyu40Ol2
YCIsp+iyfJZRJc9jpLZT+6oVnVt4K4GMPWUzPS1ddCvmCdyKBX1vOZ9kuQUkYGBqgJeU8GR/k1M1
7pqo/E3DnLeQ2t2OqSjFUF3y4y4GTVbJsAYCk/zBmnoqlbsVHPSXS70VGRvHYkxF5QrN4ntz8f6T
0FQZgjaePd2eusl4xyWyFTWhY42tyKHh0phRbfrmgYrTHUHDN7giB8sMcSaQbSSlWbaAPvG8QlN3
L8sDORUExTmT5Ya5Hwb5L60a5sAoCpHznEtcDzEofj6aKJL7prXxE5MoSokLDpM4jcm44w37W/SK
7Z+bTU55sC9MyvMw3K1APeBb4kHpc4tI2JLQRq1sjIY5wuTeIyN6NgINnkfLnhu7xZC1FECPQhPJ
RDJtiCaNRxV4FC6zTUcEjZd7PznFZ2GydvmVccXd8tbBXdjkUx2fIXbHBPT1fhYSh04wzxuVW89T
VVwG8K4D3SYe8EubzOEaYRRagQ3PBwOWlcUAdYXBgogDb+3Sm76hstU79C5t77WFgxDn5Kc1hY+t
GSF9l4X5FAFWwVpFZ0gB/J+T+xV0LV0SZhFuXFG/FmCxTJjC7WuPCC34aYlkkV4aHptUrsNyiP9g
YcCyilMhwh2x8myfuz8LtrcsDS2ousq9jwW251FABS7efcoaqFvmfgNcAzsQQ/MNCjzjMIdhSqmu
qfkyhvRSjMOWzrdbgu7Ea0JcI71GCitXiXhoZ99VQ997RrbezJJDkpRf2WQ9KxwQWOaZgy8ieC0W
2WK4q5zBHYvjq1t30D3FufIntDaMDKxFySR3fGD71P5Xc5RvneKDdAI6M03D/OsPWtrnefyBDLgq
zBdptICRfue42Uxu+KopcuGifbHikMNJjUCp3lhE9mQZiO97j04AQRYVivFHtCqnmhZ6sc0ZyaY8
kbXDVT48OwT5l6tXUAEZxC/iBsMSZngbRu9UFlAbVT/swuYOLQpKr4ouRaRvOCKZ+5e4kgmCjL3z
ImvJ9N49LJ8IzrmHjLfMg/rpzfOuYetj/MClkq9ziPHdjGB1Imxcaxs/9jqp/IUSjmqAmrHLhPFG
SvPa4YPifk6u2TuHibGwE1iZDMGPiqSAICX4uJ0Gh0Tx2cTNXysg4lkZIBHBPD9IKB+nICiZXyp/
r0P62m0acTGj54GxQxt/1JH5EDbUJfSUKpf1K5FaBITgABgJKrH3JEb/7BWgHfM5zvfOXH+mpq9f
Z03bt2+SOeMEnQFnQWu2Y3AuurE3LHqHwmZ+X9eiX7Ob/wAx/qyZWJOIda6pZ1ObQoNek6gTJvSr
W2RvuvWblZ1MqO1tp7eVZzwmxBY1cCjUXMTrUYRro3XQ/0KWSdUke/bTTZlVu9b3zb0dssiSknO6
utp5YcWhlS/ML50KbHn9J1DWF5jU7agkRUfyKQmHgEj6tGqyfu8Vwx6H+BrODQM7EnV2/+qQaYmB
6DVJdXM6jCEG1+TwHNBNKyLroSjGYwPvkEeBSdXAZTadH5mqrzUttw3/jgynaWP3H6jE+6qiGccW
6iXKxkePW0DQ0IuzpN3DcxGGh27ZqAycf9o4RWI4agKMPJIJ3DdXpl/2/G5qLG69zc2q3OEkWinK
LSKN2Kg+lZv+Lcbkl8DDirJnCmbLdFkIq/cgW94+OjpJRiXXGjOsHzewZMyHNGfA0LtffrzAIiNN
Ji0jZggZNd+WVUgIuyGkwJa7nbPs2pgT43pKyBvU/C6FQgEdxzpS3DjS9dMLDHZAbMzkq7FBSRqc
+aciOpE9ODWe+lGeses0LvKUAFY7UEldtByrp3NbjdcqNI8eOVgNgWCdMYdn8T1zx6JroPW2Keff
Mc9uFgtQ1KVvA2/HKhDJRfX2F+VY4aplOcxreGXJhIeedqGUj6b+7gBtLfkKLjpcejPXzJdqlBfW
e75kqSNYIeAKO7ZtrG2HHhCNx19X995tefSRZJ8I1dADjieDQrN1UVmvDuU686TQacEPMAu3YnPY
OiKmtqRutp1jv1q5c5jnjjWLChGzoH2j0NNXZc+0+fVPHl69RQdG+pvWPQ/Cyl+GlYihz0mb/FZ8
aRviw9YqCLIX1ZDHA+yBBsDPIryG2jTmP6uOybKund8h5wEqC8yiiLoviYelvV/ofb3m6opT0acS
JBIn/OXk2hHCOe8EusOVQLaDgU22NpiGTr31lRKCXfikKtO/bUBJKwMsr3UAWFOcIjoSvMFunOVD
zNR5ZLIc+jHTFFm9WuQjoUC6wvxoDX/bKfvXcaNfj3rDI1TKsxhJrpcaRXZZ4AHMEy8fNjroHhNq
UIx6PBDmpflnaPZFVj9QYm9vQdR15tLn5X3ngpRGge9ZRC6aPO+T1XFEHjSoF4zLy5cxWU/M+5h7
gL5PwD3JmYMLo9+EhoBg9v7GGaTC5TrBTW0P4OpI3x1vq/0jjOGPrIJ9vdTe5zVQOg52OvnTJ+02
ZTzTqnBrh+5lzKY3y5MbrNsPi2oqSRWZXcuVIuQDbk16prj7F65kv0w5ATS8IsZeJhLWS8EirFx8
7NqTjzpXT7Ptv4Jq20ctyt7oFu/EUvjSvDnjFlq8T+T/kH/PTMVPIUfHAN4xGWYQKrSEmzl21KHj
YBO3H2Jws53dFTjX2KWGIcNlk5jGxo68r0lPwKDCASZzeg2m4hoy7x1aWj5N3pUgN5uXMsg4uNj+
IemGPXNLj6EoPi2H/hs9mS+a2t2ML3QnXOJ3eFu3NAhKIHz8uQ6+CcxYtLSwfo35y1uIy7loh33U
lPPeRdIgIdLwZQ4DRyEYfpM+J66NucSbf5ZjI3LXJWDjkmMF2Ll5wspxoybxxzPkOojzH9vQVy6L
TpP9UNTx7nrBtozyV627cKfHoTkaUXdLdHSbJiYseqB/sYCAbsiHoKEluRmBinNL/+g9Uk0JyKih
Xtyc45VExUEQc1t5nfFNORCXLQ9NZNa4AXsm/ZA52sLd2G1zh/RD24o9HnSm/gw+uMy4oqbF+GdL
fXC66mjVuQf+cQ7hEMa7cKFPNFW/1J/T6Qr7CmYORZ1tUX3FOs1W7TSxa3bfVhg8NcxDVmFBD20K
vxTHE+1RGvOzyNQLHQHteiQyabQI0FbfYkYNjWefoc1yfERMdf8QLd6GlmYxC2ATFzjUi0H98RYC
VBqMpNEj8J/GyTKbi3LG+/LaR27yR4feLQzc7eDH7CKk6TwJKCXVElnp20iBHsYkeuuw+GP609cQ
c0dw4ieLbBUOJYbJFvXSB2EBWJzQK2zpfMJm/1naYJfXq47oDRu4PFjpfrlILReYkivxrgm9PwYd
M6VDMjMKeEW5T+0HyWtZh3RoYBi4hIMAocfeARl7elUNyw5lsgGWGWixdXVyMGaT6IpvhGxOkn3X
yVvkQh4wDGwBqHqqOC3s/vjqVm6PCZP/TE0EN69PuZRUx6ANfsMJNafj4fBoqes86zGMi5fRrP8Y
ub93u5zH2mPHDMa9GY5Ux7VvmZMdGVbXa98pnPOI/Q+KMDnyCcIBV3v0/ToHLVh1uCOD1NikfvNs
Fd0r96PnGhKfmQMyiRcDPq+JzyQj/V80jrd9kYO8cY0R7h8DtppHmPrpAKOUppa9Nh4MLzhRWdcd
TF3fMl9lVx/hP3KwSlJSubYVwQlIgARi7XqVwtZa6oajHpxHEzln8scCGFFH2Ji+1vWyTOYE0wTd
1HHaX5ChX8qM4ktZ8C5Ygdxjfd0DcT1VlvVljuJimiVqXYuOUjtkgEd99/lUFWnrxbjjUnjVvnPp
Z5HuLPhrCZ5S9L2bTWkPLhYQtVH5FYri5LcR9/eyfG6RCINZwaBv2TrxTkX2v07Y/5ajZ+2GF9vA
DRjWkN0s9WCW/V+rAeVfItYPrqLITB/svBRHI615erK/oqWeOsqIXOY2r0y9gQn142jnj4xNAaNj
uIGW+Wu7+ZcVguvnbcRggzpvOAwEuVUOg48FQ65awUazLOp4rH4hE5IIhjgKLcN+XY5WY+4/eouF
CLQXSRlvW2p/I0Ku8iUJi85JHnMpd2qqjoj5w4oyHJoaU5C9yWQxVbftB3RC4MhLvRhF3tjzVr6D
9XLUnOTblgmhnbYvvYd50e1fzbC50st7WB7gTtpIoxwlvYFFihJSx/b0JpG8Jk0/gY8wg03QNB9D
V/8oJ/s7dAQRTB9Kldmd5eIDMsY4PmdOewbASLKM3hgEUgxw3HujnvN6aXt/LZPzcaLjb0BU/Gh1
8J77DLXNSeNWCcCB88H16CgM+BVAQ5SRkqV07dAxu3KnmamKvFt+fhddgK1Z+U+diR23b0bYSZg8
JRb4tctCXAy0IZfTTQA/jLwMM1/04EzZifUY9rcTPrvw79ae25asYPLeoYjlFJBsQiPZ+82M4yS5
yHK4zRFX6dBW7507UKnCTAmESf2Go/aFCNM1r8ZT0uOl8d0J6Rovcu2ywIXT0ai1woOLRSyLOK+4
kfHWQA1axX77iS8fDP7gYiAd9vbSsNIG54pTRggVYTk3Ggx3y4QcbNb+4VnBhUNBILOAOYUHU5gd
kTTnhn7+nkpigJNXUxcdptexF9S7YzfMjHuKEdYtTIAQFmWm3XrKnaceC5SKrHFbNAKqh8n/rexJ
N9GKzoivwp03MCFY4pHONuVGv4mF/YoNJIS+xok27GV3oniyOwT2dLKk9z3Byxx8JN6O0FXNyzl2
OBeT9tVLGWgObQoIVY1PiOPvZU+VhpXhEhuzhgG/7e6LsPzQgJ0iH2kjgPMPzWcNznw9DRFjCuZ0
KBqPziC+5FxesXQBLhLOy/JbNThMV6mn8T+HtFk4DNWSxzaQqIfZ4ut4EHwOqwH758odpsMUWUcs
LtUq1uA05uqK7T2gQU1u4jm9NVZ0WaxxtoguTYMSzUGBmM1JmRbFVd6UHWogEzgIOLUXiy+YH+mk
6/rFBDDE0kl9AnUOBd+fZdo/vFfHbDRuy4iigZOhMRLIidGlATG0TjgYt0lws5d9oP+UxfhsdvPV
nyYJyQ8KQlK8mYSMoVlcrUo+jlNEBQWLQ2GnCzWW9DbnB8ZQ8s4efyAaTkN79imwfpnxsEN4vRFB
xfwTn80xgAdDQReDk5Feg0WWWy62iCGnrslvBWJjwRq9rNVhTXjPHr6HXj24eM6IV22nxdk4ZT9O
kGx7OW+itLgZgvxeDoUfKfFTRhmGAyVe0wQJXC9fCQm+u56J/IgUgSKEQCO1cVBzdXS8Zic4UuTC
PA5tDjQvJzzJUmmzc1W2x+pX3YrKe/Ha4KOr9O+yRnZIgovKyoj33GJicuqWZgpGbsIB0RJxI5bK
vgQyehq1dxgqTPlqxBtli2fTC7/DobzXjfo2bYfpO8+TU8pD7g7uWsg8BR4B2qGve/qx+oDxAfyg
ROdgk+wLjy+CE+l4p6djqyVoQRrj5iPzM5MFq7icEoZKN0ym225X5vmxMjk8JR0wAN2Ej8u1043D
cqu0eTY7RuBLB5VtBbiUyMuSa2aXSSlxiuEMQBB4MoV+yjIuiso68a6xoMRqEzswOhvH3hFjJMaC
ThAV/j93hBK6/JMgSXehEfybY67RnhqOUgfXiG+4HNkrsMvc/TZ4yMPorSJcX3QOri9oIaP5iKTx
MLnp0c6YypEgMJlwoWUcln/mMrHqJ2wjvtrLgehxMx8L/MPC6V4DV76NLBicsV/6koNwxpEw1NxX
pfHWL5pEX36r+csoiPwIxRBGX6suuSZMN+bU/6EXm//fo13KkNYbYuHKfJ78aRcjkQHr4LfBfC/N
kbIz8pY4QQhNR2ztQO0K5m5q6M8zB6U0YuSAGabh8ZiRI62CxBsSlil9TtX1qYnLJ12Li+fPgHud
49IPu7yOCCH7tHMuWWcCy1w2RY9fK73gDQJjmltnqLnnlBovsOTJtuKFwjtO8K5LnEs/ZPeS5OEK
8Ch1n62+F3b4uNyEgrHfaZ+CAtPbMNL5LMCFjawMbFFvRShWZsVEc0j1LaBpN4rDd9ghtHmEz63o
nwL+BSDJ72O9JN1gea708iBFkSJJSktAKONLBJJluY0U9fgzF+N3y7lXLI953b0iSNOiACCmaksO
1sm54uSECPHjJhaJK5HvfT/7iCvmMpFzaoaBbjDv1rdY5XR3q6HE4NzdGpQn9GQby6zbBok+GYLf
MZLlTlNUg9fK3zINIhBpBg/hVEuMuPVz6rAXmlwbfAtSgEf9NGz5HhP9XFMKjjD11bTOGyIaMjuL
/TS0d4vYKiiO+LlEqmJN5aEoAF5U1TO+PVCxBuhs5BpTnJYDdFGbD1M7nuuGlgRbAyshHruaoOtn
zfgSZ8NXk2Ab9z2rePDi4P9jxb+JpKJw6BZJeVs8ezh3JCA5J/BZlNajWXETHzo9PVSZxc2Wn0uy
9SoXaJxlnydjOJlt9yb1sA9iaKbsAHSl8F17qXcs+KGXB9lp1XM2J+yV89/eyXbSVth5dPe+/LAx
r5/XmTkqLqMCErqkBpxDUIVfWhOtCrEXBkXOXQNa4orc1+7/3KVqM+LQrvpwYnUZlf7pLGebuc27
bdFjbdRN+RirNOJyUgzHXPrfU6ORBQYKi73uNGBR00b/yHnzoak5wHhz+YahYt8sOLWivbLGkYoY
SKuj8UJZ7qtH6cUXz9BYbhrgswahpS1oipGDWjtw3ol/sH2xfbUX6YmPOTbA5NTlehbqX5cKpmst
kCcxHVqb69Ry+40LY104wYPt2gc7Yiqqy52tx3sTSxbpkTvltLgmLEOeGx1snY782VzZXHip3mbu
Vt+KnNBggd/GU+V9HqOHpis/St19FHVjrMaoA/JnOTbD6La4tHOUgth2GS926im2yjsDODSE4cP3
zFsa4AKETP8Yjfk1bsVLB4CFS7qN84J3qff0vSnU0nTW/GbS3ScB+bgQ96Z0hdgXgHETejM3JtnY
XdiaTyaFtPaM4xjDDTK+Ud4aj/MNwDns5GUO3b490KwTb2bX5Uace8HG9hFFqywZSY+CkLPCmBzy
SKcB7LZhdvZdUxw4m1I4yGGmrq49XikqXJrHKaVLbzQ3BJkA+Tmf9pSdIwdEi1vhMxhblCOBujEH
wwteR+/JqRyb0U/F+bedH2IcyUTf1Mn2GZBqw76GuEIz+JudZFyscMTPVpytwQJ/C6ybXRd+EA/F
N8JEpnSLx970zh5bz8igNpAp3+V89RrGhlVJ8WTPWQzPHLz96LlmQWhm8UKZ6VHUmPcnVlrmh5Qw
ug+9ae+ZPn+G+Maoz9ibA9toOnBMpVgP+5XTbuiZPHdpu+1n3MySNaQDmgWNAJwQkLUCv4oJct0E
H+C6RGkHs813TsW6VMz1tZ25yQRj/Ku18VIF6Vk7ZoG6hRGA2UNojjRKZgAHbZhTJMOGwoVpxBF9
5J3Bdldbq0RE8FsMe2+iWQw5MwhFaQJ9hxEuxbSlSToiIsCiyVqcz6T3pq/CxTtnJIuZgx9pZVkQ
meB8GY19G3ibqVl4DaxIPcZGLVbC7i4KvhMRJq/bCWhBXmJDPaYHnEFA5rrPHruS8kJyDtmb8MXf
QnI95kjbp0kF24NvpxoFYPvhVibd1fMKTAL1dHJsveu6iXJlvH5etE1aRVdbCbPD6RtSmw7zTmOO
ojMJ70s2LWCsjtFlrPG8yf9PIYPDglW59r2s07sYBrR+D4XN1SRCunymtRI66v8LqJOb58Ex3/WA
Q88dWbf6xitOaHWPRqp+7JZLcawQ72wTYHuMxpZJa9fYVPXUA3HSFODW2o8IaqlJj4tHILqxGAwb
32m4YkXvZlxcfTd6qHPnGy8DRoqOgLBrKvUw6LrdEyXdmFKgmUNPvSQUlNMf3QJVgpRI+jhv/b0q
qM1EcS+3Baiw22g6wcUlPIAAhgtrX2bNAsSI8l1fcL0ghHN3WPYaz351W/OLwQlBktSqto7DosEc
9R5ndkCK02JIP8JLxch0aEt48zMYBon2VpJwr+U2sqmuhfa/1VH1Gtf+NSvrG1lIj/cPn+iUtA9u
7j83/Aa9WbGGTgefVyWlHKITeI9oIgomGBvK3jqjvRlkhmhoHpfJYevaexwHj5LktRrGK/S6J2DC
i6O1JJ5ATCSntFwRPU4sIKSUEJU4c/FUOIoQEnZC8hHwkDDGUXlevHVsuZsSYcE3xM6U3saI9Z3T
yg+i4DfCIm9+scTkMgTvaZTvJiHatQ9AGmg/OMi6C3a5EX8rs1iKI0qG0+oL0/8pAsRC2NJ/HBJ3
W5HJzVu0jah1Tg529jxMzm6aEfIb3wJdHj1uxERYqQcxmSXUtOs4vBC9KX5mq8oZW8hvqcv30LEf
/WH+yPkLctdKt/SsUj0XgPPltBaN8tFFNxwZOzWpe4Mitq9CF8y1gTtpOuNUYzaP+bNsYWwLW9fE
zzmPQhspefWqLODY79oeE5/xxJBsHWfdC7/PKZ+z5z5r3uhxfRD1RPENa7G08h8o3uzE/oNTq1PV
1zdoIoBsg/yYMHF5Ei5umXqSHkd0uHc2v7fZVBLln3Ehwayc9yDdYzE/1H5xmrqZK2xTIVIjeSIQ
ujv27A8HY2WaG2/zDHx0HJfGqCIeT3JOP+w2bLdOH92jID42/vgU+u5T50ynsCOBZUiU0FJTgTga
VF1IE8NJMFwKLz1WXU+Z6EDt9ViSdTNtW8HXlriFFpfgBGaJoLVBgSNupOVLLzaZq6Njkvhnx+12
VVw8NQF5dLs3/4bzeJCV9+lIptFVyz0ew8M9HpN3m8rc2maAVg3tizdIZNDc/RpM82hQje6M4p9V
dhejFT+Dme9Trz5PZUv1C9N8BgQ3DS5q7YJ5ewyqwOQ4Vl89xv08uDQC5WlEhFiZx7ERO7uo7V3Z
T0zJ8zE7D/ihe+3fVdKdZ80tdCrzx4WfqbzqOJf5wU9jKLNOslnQpUZi332DMgur9ykXZ/1WoYf4
i0ka99+Lnbc/5ImqdWT5P6XEyFACFQHcs/ND71rRrCUF6lPk+LB7wh83G/6VNreORg6vOUcumZti
D2Mm2WaSe3CcxH8rMbDE989+RS1LioOxg0SE4zo4tL17LiJOy4W7YAjV11BGJI8ZLpX9E9Le38oJ
jXWqq69ixG5p0SOkfJW+1kPFDY0JIbWYfFKeQlOr7O2QixR2CqK61y+6Z1C+x65/9DyGT4GrDljK
w2VC+TzwIWq7P7hO91DL0NhQtYR1xAE0WdUfZMNee1IpoP4qiHbmfLAhLSypyY02yRSuJYCLomXb
lG3yXmTuY9bEDoiECqqQUZw8Pm6CkCe/9smkTcG3nNu9U0F0UhMX1QjQZm3VTx6HVTw5KVbyhsVM
yfcyDtQ9tqu/Xeg9iqH9bCv3aucoTjmApl3ZTf9/MJ7CWdJO8cfc6p+WXJMh+uMg+0/KDo9WM13Y
CDYsJ/uUT7DNMwAN+NwvJdQkF+Dzh1OIWz5k5BHzDjCY/RPGdM0Fw6mMGTHl+urmUFIr7zJ77l/L
gLEbxu3JX2pi8/Iv9n9STlV56HKO0DR6nSxLMD0r6zfl0IlN0dPOJjgyFuLHt2cAStr7lCaiNUyk
3VBS3AGM9OYsf0TitJzSfw3hHfKwwAv1EA3brB7eZrk4/+vxAT/p2hr710S0xxlTepSX+EnGdZ1Q
cYKlgxNQzlLai3nY2lNyB2norGqUVjRTpNIId7mQYikBD9ZTDYLJ5OXukcur8mkcuuflDwDbesHL
RQ0BjkvGkZuCxTUM9LZL/EPUd/dZqgchoy0zmXATtZBLk8jiDBXT4YftiqGNNt6ddAL1CmEay4Ab
LQNPchX45vYK55ZbNNCYPAzgBCzRzHr1wl4BJtFVAr9WjNMaW6Fj7Vy/KN2tDgwzpRBvqsKt4U0w
+hOL2jQvs+K9IgllvNOYkHh/sCDlOUbdNE/B0cDNNtwti2dcvlitaMMrUUHurX0YiYLyuCxRFVKQ
KZNrJ8xFN8CHHkcnkI7LtZcKW/U3xTrj8HmGiWfAkBv86t6UsZufBRYWXJIqnrXJC0bfG8n8uqJ7
jJG6IM7tpo2M2NhcwYSjT9txQ3YHGYuFX6d4aGY73Zi0xmVkw1VZPYaDLctN3XCR3RhGjv9EC3K6
m7Afk+5Bx74Zf2m7ysSC5fAYHKRqauVzmPEh/u2UD0WZdMcSWw7DwqAyPq3UYh6SBaLNJsuGpL2o
KcC/6sbc1xi9u4k4h8GoX2Htuu6PG1mp9+WZUTWd7NALye5XfSFoAVIw/qhZcxYro27ScW1h1cTO
O4x2CtokHUjRDMwvX6j28tg7rB4DkxqkEA8A8IVBMZ5vBofEVr2Fgl/napqA03b8dklsjpgH4IeP
h8IqeaK5jgfNUxhqJ/wTFDW0L9SgDkNtxZC6pksX6xt+HiaRPCFUxWTID3XFylSkBdnUwug1+yno
nXQFo4JW9rQw4FJthY8w+K+MCjlufN9xrV2vKk7Yksije28JLBeI240k7FdnYE73kxUH9BmXqkCk
xOKQ/vTKyPE0SLvDgAhUQmh5Sf8j6TyW42bSJfpEiIAvYMs2aEs2PakNgqT4wxZcwT/9nNIsbsyN
iZEodgNVn8k8WRh8RH6ZmgZTZNhiMMiUFzD6LPv+VZjKm+67xpjDCxvSjEd7bAtr3XgBv6VG4/ZG
/KkSxZPxtQQsT9tN25Jc/5NRgNxNvIlpl4g23/VZr2DTBHwXY4PLQhkcIUVZ6qxdWRh4nxcPxMKt
KXGR/TRQ6FknJ4ultVChZ64W5jk/qbgRZvQwfaFhgtL8teMYGccmKfTDFokAUBlcJNaUuBFmNSeg
KwyPH5mBX+/IFNgsBiNG1m5y8o0f2xkt79IhAmmmZ3iXYmn0ZtnBJOvaBLu/rkPl2ZgiFmGOH+PA
+f7eK9fHGKUKg5BVlfABYXWbzcmwt6XlEsOzaRW1HQYWu15NftUcX7zBU1M39ou/WL16WoMx7GYk
hf6s7vHCGsmrWQO5OfAOz8CQE4g0MYpJNo6zt5UOHzU4LmlRwFNCpWIVd87Urag08WhVHNBBDRRl
IgumbcI/GUbkFZN1OsUPOMSr7q2XtYXmoLe6pX0SSWgHX24/dD2VJGFwyHxW08o13S01a/Un7xg7
fM/roIhasLk5p71nV4O9sFpGfvaTYGkL3qy0kfkHBb013ZCut3F8olDHU5qkQrEcm3q7NPgjMwJW
dTd4cRJCi+td9ptzVnRVuBdZaI7Pi+fYtM6cVovb7eIgljM6DeblKZEPqDMKBr8ZSePHYYJcOtCy
tFjnmSDzxwfgiaYq4Kp1SVyz55+rcHwd4tntH4uK2ZlDtUUOIkl+/Wy7Ic6a2iVpMTNGvGt3ebpK
5u39yFisIPXRLGwy1xwbqMgW5UaqnZicNQmEYQ/937gtESyDOWuLVGIHVGx435A6OtPjZC+e5ioj
pguYmFuGw2wYulZlfASzNcRRTIq9/sanypmLU27wu5B+0tQjpCqOEM2kAbGlDO/WizBp0MOhroVU
Zyul3lMTnBvOXbCY4kcmvjlhVEg8h/ysxMxVtqen4+QnHbeagLqY7RIzvgglOA9EIaPVTcTQ5E5m
GUdVWthEdsHQwiiHpMfU6MC8IlVKb7P7lmFjHgjk1t6CIbZPXVf99MUUV7feHAWKMtt0ZyS00sM1
HW44dPrqpcm9pXoi7qpY2mOtmpbh86IpU4trKsYwSVhVDxUTHMCCczsI/9xjosXkGwRWgOkpDl2W
q3eW8le/I2whcHu4nrUJNRL9Xs4gxHAH+Kf7zi1S3Zdamc6lpkds8Dk4ne3HEis1SEvCZFjEL9bO
tRi2C86DHFQ8kMOxj1jhsXv3nTGO2QcbTIr1JDqfxSN+KxOqylymCWmCbV8sY6RoT7keV7N2e+8O
XrhDjdtyrejNYy5wk99ZnW14IC+bVAVy2yeWaaL0ahf4LoeGaFxv2RdLLLzmfhJJSXM9Ss9Lms08
mEvTbluUDdMSGdkUDr8zlgbBvB57Wb48m/OMEufsjD4w6puR1l3ZnmNHJHW3VyUDoGvRmdhzIkUy
lfcfbDHTs85oyKYM0HRgeK68tpYXeATDzACL9r0ts8DarZZfVYznU4gzOhnXTsqkvbVtvMAB34fY
y6oR3ZoPzx+F5DQwk6M4WHv+zZSADb3UEDgwhSCc5ua3AdBY3GNMn4On2WhQuoLPoYRgc2JMQ+xE
luemdNQ28toxexxJy+GdW7V9dLSwj8oxiR3UdblQRjFENmd7whAwzAOKdwhXSGvvWHmnOQYChMtL
vR1t1aX/pe6UpAxAVNYwzpIJpivGaFUrbbHBwJoYAxOYMVNs4LraYSnUqRkw347tZ5Hc1FBWKD1r
22ymcuu3Rl156B1LHvHCIH0Fsv04kb6KikLCtg0pCNxI1oT6ZESItmZzD3Qqy3ZwyxVNAlmzQMPz
0HLmr7lPu+G7gCOq01J86i94ANnag8gXS5qrDynqZP3FDRXr3CWVzkYQIQxgrQ40CpNkwyoaf+R/
ph2o6iimBavy1vGhftScYFVjvM91RYIM05KyhkEfNtiuQgNstbUvFT7s05isXof5woDrvLZJ4v1Y
ISE5OzAOAcAul7yQ2Q8SKA48302V3TLTk+Y7boUFEyQb+9V+Su3KWcRRxTnEDIxq1tARLTxjvJ4j
A79iE3VDXxMvT8HXcxR7Yy3qB2SVafyHgwSED0GKpQq/HfaDmIbEkv12vTH2GDx5xb317LP96IK/
2BBiVmIQWcmaQWlcxjCuShE26VvWDAMwpcr3g4ksRT8xJ/QYhpurFLvuojCutUPZZY9tnGbrd++3
brBGmI4sV2DysnCTb2Esp6wp7Lhx3Ad06lk57qjgaiSpIM1tYmfTdBqYEChAjcSDNzFWhsFTCKM7
hlz9wUzYfhnHeJY1co50bPv4vwzBgLDvRg5D4G9MyJyUmXgQT/umHXonOyZd44nxQD3gGObGhVze
X6uMLcq2b2EglUfMsUrcbGi842drtoI82yJLpjfDhElHkrA9jancOUoIFPNhOwavcQXE9E+euQk3
Eu65hPjfRgrQQozF65qLG2zPEPyEk5UUCA1DRqrUXtBQ2RnjDuIkIx21dRkvy/ifFcivcyEfPGyW
9XveWb3lMr/Qc99NtliC0DVBeZGCx1qLwaD0wBWShBv+g+UzksIl4IBAMWYQExZOrAnpbQbTnJ9n
eKGc/k1cxfkzQU+zaFhaL4NChGt5rah3tfDk+JdyK8k+pJVX6/eAVQhBXy1CnjMmbYmjLiC809gh
tjM3hAm7LUAXdVzKmIDOPCBTk8Uxgy6Sh23CwZZPA1+h7QOTZFnO+H/NvUSCK4X7gxzZq+Rws+jm
BAI6M3XtL0pWW/4Xd0CuYJLzos9IqhMzxr42YGRkMclitkewNfGdFE5EwemOv/mIJmhkqM0n9bk6
rdo7iEZBnxPzaH167Cw6erI2DNmizDjW3TfDEnR8Gyv2CgTUKcgUmD8DFsOA0yssGqyqJVwGSLBD
3cj4nu+6LcsNCd8xyyp/XmT1mzNtBD5BKcGMaLRNB+nvms12w1BlCS16yxlZJm/FwmeJZhJHcJCR
89vZqzwtcg36U+AA5bq5cE7wISUSEdB9aixgZSZnNbGk53TpS093Vzdee7RQ1sN/dG2KM3yvhj3a
p8FvG+1Rn10G4+BgZAVpJ+0rqb1E/oJNwi57Hpstn8Tkf3G/JIQKm4t0h2u5+i52o7gq9Lecu/GS
jQCccuhoqBboRhR4uRIMXhYnza+vjBh77WDp1D1XVnXChgyPHH6kLFi0BTHLwrq9azJVlRYFGWWM
f55B67T52S54IhGvO2xC8V9XqKe+kwD2D1lIbuq333y804iXgRlqcUqTZAVp4+KrhIvA5ryPB55S
m85gz2/Da8ArTwiuv+OfZhb3ZVs0TnCoRxymrwG2cwycbR9Yzp+l8E1qMiVyC4LnnNspc5dq4nC3
Gmyzm1zFy0MCUydVoNM6BN2EM6JUIvk+JRIuCEIGHwfZgT5v7wKUEDrP3AaZ/DrRaK707ZDswhrm
1JIYHqkOhJoxflEIhpdLVZPNBSNCxYgiUX9XVf8IKCQgJ8Jizs8Tzpw0Cc+un+dptCg3WH6bQGja
A29aHh6KrMkD1MfJnBf1yY9N37z6qgPytGG2OOVAxtjsyvhOKjkaf7FcmxyAdZq7hOfQrdSgV2Ii
InBs5zka5buxTicHmbXDj8fkAH3xHvQ5JaCf0qPe8mSMq8eUQdX8hTNetzbx5JtEJYqsXhdKexJH
g28CJcb+kf1H0xK3KhdZbpMuQ5t4xxdR5DO7qrIK/462HLBKsVSxJdzikTHPreEqcYSergzJbzO1
mfsxj6AnFqzp47R8ojuNg9fCW3uBIqExfenzsSet/0Di7yw+lypTCxAXqvzO/eTEjOEM0JM5/sDw
SSYqBOAYshTxnBE07Z0gsHH+KfyC9vRKIM/aIOddRDj9cvYQkgZFME9+yinOKKgCLy5E80zYQ+r+
HWO3LUnQMEYa8iAJTPMhVCIYDciQQUJee2W6TWcy1UeCD/+o8EatSQH9ou3bYP8Z86yoggRF1ACi
oDedVVFsGIrLE6UYSdh3wivNnIGe588y3fTWIrmzU2G2CNVKM5na55yeteDj3LMfIwckCIlCjxEX
Jw4D79fOHrIJeLoHJP/DcFnwT5jBy75NotqwyvrBjfO8eey6cmmj1EwVNJZ6hEdFhebWoLAXdv9X
2XQKK8mM/Bk3X4E3sf1puWzze+zYjUkVWLfWcnNtP2d5wFRPdaRtkraBQqZEtULYq924ySObE9/7
z0j6IRPkOAX0Vei7qmlqd7Xl+nOzTXocIAy2lCHJCmddzbp7azbcFDggpxIxtxxKMz33SWqnGHhT
3Jpk/k0vfkFHu0FDWVQRZEXyV9ZVDOFmzmrqTCZOTXZxQuE4R69K8acSKGQMm5x0DIoDxigQ/mdG
NfgAyuxv2UGlbAhncIhTrsqrZUvntLAWvmKEh4ftF9TjTuGXF6pB/9ZmePetuEv11+rVTDv7zr8K
twdLvQriZe+cuatug4TB2iS0CHhlcOW1QYmDBJcbwIveLed9Zs1kCbbe8uC6laMHggwHlQu1xfRj
dVT6Xt+mDDoe2iYloULYM19Df+pjfAR0TOu2qGsicBu3d0hR5lA5JqVd/pd6Wbp3QlixXdz39/4U
87bRBrQ/ipl9NNLYf5WKpTYsWcGKyMaCXu7MNgjvy38Wrkr6j6NvzSfZSv9bTfS9dcJWgfYk3QK1
QV8+ZOalAxh6Day6+7IxFjD5Kccx5mWwcfOxC2ZmPDG1CNMaEGqXqc+J6dbLyjRvBzaoPNKUthDd
h7zfIi0sH13EazA18e9EMi9f626J954390cHzDWsJYmKlUX7Q6poPIkESg/Igdj6mtjbyMk2Ly6H
CwOt0tlTWM+7LF/7a5MrDLdLwF4rbdUbUCvn5raod+LRyjcIqHAmjUZDAq3bwayC9aJnwr/GKmW0
rOOMSFQSkyDmxHjij7nMC3QIQnFNC0QHpvuRSVQrYoIXhMruqEIwmLjDA8Ik7DG/tH2Nrztk0cTB
QaTrqhM5E6ROIPZZHWP/dP45Lgeq0NqztyBUd24t6C1rbGefqInP6ZpipxLzn9QLnsaOViN16WNB
BYvsnDnyEINDZLGK065+qQEfaLn1aHZXTMOfdUmQVxlUR70PHdqSIGEPHiGkt5kSPCa+M4uLQ8zY
cMhBj+DBAFrB18uapKiaB0EE9GD59JJBT0O/XLKEBaUxwhPvSEIEEhAvj5mHIwwUa5DyOzQqcsdV
l3yMjuIV6J/l/7XaFT8fy2FAg4PrY4EztnJYri4WlTUjp5g7GElvRIvyZC6wHrrQiLzFBewzbfO4
/a+rMAfGpG4Q+YG7rlhf3CyMdHK7nRMU5pKI5zGx6dMJkTCdSFpc+tTe9UVz4FR/ttivwAMhRqln
uz3thGHvyGPTUdfT1TLrW9HN24KXZDF/s/UrlQjMwH6QL71NrWpnt8Vrxf4LFfNC1rEN19I5eGEV
xXyzDOj2tf03idFjWubWrtm6l6AjG7SM6yfn8VZm3b0YUEa0QL1rElO0wcu0ggNNKW2vGBYc7Pjo
mvdJl8AEsWN6QQAwdzfXxLeEFG8r+vKwgKQH/qQhcbbzDEWK+MM1fzcID6YB23D5RiQbRJ3Fyr7V
4qDmu7b/TKm3y7vgWJDRZNrEQM2ryUsZzn9HIeSmV96Vh/Ga+ROBqPbFMokeWteIc/DizOHZNqx7
rdFMSm4S6DBn0eOfsUk+7wN8UtXqv5N5+9kpkpXBSsQLzn3nvV6ygzv3UQ83Wg55hNqVSsN7ccDw
15P9ZiXVK+cvKOGW4JXlA6P3MQ7N3egIlI88yozEUJkhbzZgQMEamOBeWcm0WZl9Da79UQ/FiwyD
F/0/1PLcQApoPg5G+GKbzu6BiTKTny/iN7aN/CKb82AAP5ZQRhJ2i+j4QR9nO98x75oQwYIYntbi
KzfsE1zKqJHzXwaKBwh+j0P9ugbmrpfTOa2yY8zKmXDtOPC2frycZ7ZRs+98hFqtaVXibkwItAp9
KvzRYHTffZpLeMXaes6s5qdrJkR+ng63uPgNv4zP/3hObZLtUjZT66FaSekkZ7o0JTk/MO4mvjNr
+uuj/G+IHSolxSOqVafASt2Tb+GR+IlBGmd7dpCeRPQ4f9VLyYE3brp2jlB83TI8pw5QBp7Ghiwe
q/sY9afOAQQiDnR+zbzAYiVcxKc+IwqxyN8qZAeemh8Y8j2ZpncfymCnWmPnLURyI2Bk5rLp8ybS
S38HUIfpDw/IyL4IhyG5T0QN79qMvC9lqlZWnGhSXDJeKo1ggFWOnjW8BkyJXedbg4FcJ9yifd6G
Xc72srtPMN9mTg2ZH4lj9dec1n1YeI8WNHg/C5C99tuRTy2vv4l1PycD/go2DUz2Ln5XbjpYQq1Y
TkmeRSmJFlqqCZXxyhzybvCNyPFA3tVwzNGuNVkQ6QNj5vhui/8cpXAUuxwqaNN5VhhMsJFoi5fO
bq8eGTqG6R0YZG310dySqM18c+mHhwVuqpP5e3O0AEZXW97UU93W/56vDEYI26wP/bsPyOE00AQA
JdnSnI2cDnbsb7o6e7FAlZsz5yTmQks7X3lL9Weez+2FWhyea3gUmfdE3310OBboF5BILtfK8jWR
cYvOnl7J2iFr2eL3OTLnPXSJ8WdKwm3eYFbi7ANv/hJ7OdYTczOQx2vZzcmiWwpZOIG0Gr5RDZ6D
zHpfsYvyj9SkJr7shb68PnJe7kryg7Dmnfi898IoCOQFpR54EXs85PUCnNvM3oEVq6Q34qsCF/zk
zw46A+uQiAS0LZ4G/r6eQ47MvrNn2oAOCRtld6i/kwVkhP56WxawtkYY5+wm3B+2ukc/+F6xsLRY
XRpG/vwNL342PrpD+tyawaVKYNyzkqd8uBuDidVyHK0Gp83M1hUIC86jozmFW/3/B2N+MjlIlN/s
cZ8rphZz6mwKl/YfNUUwwyHCu4ZwBG1CtXGMN/gE96INIn2m6TOraAJIVyhZucIpBvjp4bsQ066j
2yiCVRNgPmXcb0vkgiXvpz2AneT40LeVUX/r+qHooW9NVXdKLOfQ4rXUn7XjgHLMIRdOdv1kiQ4D
Sm5GFrPNu8HFCd1yqSUtYhk7a1BrTt6LLFnUDP51VMterBCj23zAU2u52zGLuf2WJj20/fCa88sE
5bLzJN+WYTwFZKivjozc0L5K8NgecHtb3DMk2lbUFhk0bC9A54p2dwCvYeQysggF1nWHlNmG8SUg
TzualupcKW+jX7jFWLA3pszo8jShIVl8wYQ9vHcbJ9IKgqpQ12CKcVfh++ZWnsflOI31CR3mm2F/
x9TNqrO4ULEm1QxysAv643LSMIJ6wu/bliw6Oa0dHppulmSyI6XiZ1MhcwgjDJ3K8MsjAOFu5Isl
H+bKyofVzNWnYA3Tcd/47lnfLn026PU+fifG/D26dPSAleE/LouLHik7uov7UXfJY4mfdKWbyEZ5
WgU1CkaBs4nUPe8Qm+sfncTJB8vOg4Uyk3FU/lmaYaRvlRmzgJ2rS1/rk7zdeekfo8yvNi+5pnEz
Nd1qv5H+3fRzT1ZeFOTPbHj2Pg9n5Q0v+hNm13J13PWBej9SlfEn78mwlTDyVVA/pUn4pE3D+tFl
hXSnyEGwQnL5RLPXp2nNCQ+b+l4AzdC/WboG2aYtWUC11rEkcMMt5j/Ig3hdei41ZjETwCwJ2tTi
SKrMN0xkD6T+7guFsRENuwnl0aggPjvLc98vOIaqa9tASIwLa19gVzEHLAZY7FhzDLsSuI+jyBEn
Ik377mYPoShVpAc+ZxLjTiHBEmV4rIPxEajPfkqI4gjgdTbetkWFqCva2PUPZkpPjnnJWtut9g95
KQ5Gs7msOSHJdXla+PgNn4kw5cLEJA5BBGnEGJ3IJAiyNIT31l+CiUGx/l7SfqQ75FPXf52FsmYZ
Mfd6aXiSzfisAqI5KKMMD1BlXH83FLqdEo9Zlj3r00Ffmp4T3jo+tQbRB1OYmxqdbT+Np5CKY2Tt
wQwQAUdwInqZAqp4Ba59JDIZmvq69QZnP9sxSD8YUIQYzLN9lpprgoSe9f9+wRfv0dAhUeXo63YZ
33cTlye+hVuuofr2X30Fg4I4aAcicZj/au2lrS7tCEeBE5dN1l05w1zU5Tamt5hrfZX9p8v11A3Z
dZDIk3ikoAzCltSkiCIScgB1nx9zWZwN5PctFZvnfJPHDtHTv+8QMeVlfW2qz6GPMVUI+l4SdohF
38t0/WyDeL9wboZS7UxGObrc0edmk2vsNjACrnXy5iBkoHMfg/uxoEwOnU27LlGYGs9dkV/9NSOQ
iCStTuRA8gj4xgJVci7Fs3NeuMJmfIHaSCGS/ESi08kJplM26UFOwv6S8S+qg/tS13dEE+ryxw37
s/6StWExK+YIQtomYZarD8pSto9dNn3Ea7hDqX/iyiF70v4aIRgMwXhfx85R38t9Wb4jDtDUB7Yk
z7ougfrxX8cMdZgoNBcF3bF6Nan7XeOtDPhMUojrngsLeHzTB1kDwmXs2T3wN4Kp0l+w34cXfbKw
Kj0xmvk10bKhPdjruxS7EHEnJFnT4SDRvMh0/Bp9e4oEGJShLD8NTYzhKWW3etQtRiDr/Vz0yIwF
YkFgx041s71FFkPDSdz9viswqgB0ItqRQBSYbHUC9q5hGQIOiD49iKtTU+N/NZ1rT0nAOhE2d/bX
HS0qKMUkco04CxKKSLhNezE4p27Q6nik3uDzHvXhP9Skq/KfurUckvVco6WEAPzvdckIewaZetav
NdvhIztNNEM2xsTOfY653rt+IUwn3OmKfQGOZHHK6PedqdTNwgV8p0JuNUdi/onVPmn7/YgDktnl
dlDBZQyuHd2U9kkmHSNt8tX8Fkl9UXwHUDZdUUcWtE9LkCAx35e+9zyv/rHl/ZUm4SGr3Aejs0t9
b68bPneZNzZdmuyLc8cWKaC3Y2V4nEeMSJj23ArRc1kxf072YdY+GMAJ9I3WAy8e+IWFvNdlYM5z
mqPY86kYy4GulbDWLdfypuHIt4rsP5aZe33x6qdF5JAM+VZ7dI36Gc3Umyf7nfRoMVMBp9zZ6r/P
po/w6ZLaFncm7yhK9Esxx1fE2rzf1SEUI0My9+BjH2QBdxFkIoXlSwv1ST8KLDre9XFR8PYL87HW
w7a430Ne19XP2I17w7JwORO9gtiLkJk+uDYks9St+iGalKLGizIgNumwnnljIsU8tEXYLWJGJxwf
1AT7Kp3vNfygouQqjfJgeh6acmen/3eE724T9Pymj3pQPuhXgh9i9vbJli2lOHAEXi680w9FakAn
zzc+S+cKa6wOigWxQmJYbfDg+Nxl6yv1t1VON0jItHjV1mly9ojp1if4jdkZscIaJKN5VKkWcriz
eNXnmszCA88yD0IQW39UNd1k7129HMVLfdVlrr5GWYxixwVfqT9pqsMVJhymJwYw57pY+C2EwzMZ
L9/YWU5BiodJ8lnycOhfl3v86E3BPaM6gJk2AYf6my5/JwYvpcWJ3T3V1bQzVutiho9WlUVUhDx+
hA6BcfxXpKjZJ6f2x6HkN7p7fXYOvf+0WvlOV/0GR2LDE9h001tHF0FQ2IHUzSi1wxfCXvhX27yb
XIV8yPpctmk8CLDQTY2vlk/dZBpyedZ/lX7pdGUUU7JUzNZ0OUUFWGRAzlphs5BQ9zQp+y6fWK7G
LDbK5CQZ+XSBfGBdimlKbM3iC+H7iYspo+k1hHtG4HHV7VFoE7Pry62jYa8IidfV+nXp4lEY/7iG
2vCphGV10MertXZX8nY4GsPuyAV9yrhrod6zhO2igGwgqcwPF0t0yCkYgmtJ2THfeYzTPIBTTRWy
P1rtHz9cn3J0OKJj8VFfU9u4pfARM699kly2LIeO+ntgHfqniD2SddLTbOefAoZGiUSQBXIUUyVq
ZzhPnX/lFNotifzQMwea59QKz2YeX/SBoI9gU3jMHpubF+dkonDktbrqiNc9k4QSvqAeMLCMiHC6
HEA7HfNk+XAIaWNl9MA69Ek3YE1Jz8r3QpGwt+2WwVTx4IYV8qaAXmG+m+Ty3tvowRlpzHJ9SOX4
TVJv1E+I9FIhz25YU4d5p8oxzi33bdi223TN3nU1hWAF9E4v/3XH6GJ15+5jV7irszEaavlIHPAT
/73P58U0OhzHy8S/aeDnod15csJ2HzAR4ZkALXgoSqiG2AMA5QFTWOOfXFvBeUFVR1FKwd3JomB/
7MlHwX6k9SzzknrhAakNi670ambJdeirb+ZRB7/9/5gi5pDU5i09E1Rr8OvTUTRmTxVdPlCo/9pz
fLICFuIZJX6o1K1pWguuuTgV3XqT9mht9XlbB8OPlWRXlCknB05BHIpnvx5OKkavBD41yplBMFvc
OtJ40KNFXQCWozywtQGlMTNWi2P4z3ab3BPC/RPErO6R4HKoqrc2ZZfTK9aS5uw86EmNpbytLqcw
wZKI4nAVysNq1ejuMAI7oYOZoAVHnp9jZpl3jNB3C4fHUtvEixV/WACdgmB4YrV0F5jOYxsa3Orq
X8E2QBfuRPKmz0Lb7N7DGl82k6eJJjCFP6MLkNTxHoa4+avb8In7klXNze6Heyh3JK3xnsuy3hHU
skUfelIFS//AqBxWSf27Lo+d0n5AsHjh8LjOU/63MtIHiBgXflzEpOiT5eXWZ4QAVOivoPty7elP
5aWE3pruf0uuHgPe48qx+wPmT7IKiYzF33LpTfleTfg0PXFoi+XBaxduE1K3Q4/nMC7/fWiI885W
4x1DckrN7OwJ8ahy/2wU4ytizCsb2a8JVO6/nnvCMEYIGdeFLgb+XdRwPImTv5l9cwagtOxJeHqF
JPjmoxfcDPb6xJRxWxgO1rfibHVEYjKZt+mhe6SFevzhOCkJnOVhpKHV6NaCknvogbobegjFTZXm
04/Vkxen53mc/2AOipBZXuOhHF/Mc5jgrBHIYe4cz8N5Gz9lDX7WnvonbxG5GsBrpbe3rGSnGiQr
AX8GCe5NqeWFADOeGgpVMdf5oxHiv4F4ce0GjSvx3J/McA9qiPFNhsYdlsFLXVWXeM4/phFiUc9O
wQ34a+uUbCfnTIl/xOLz7zDxscnrl9Bvs1fdUZWT/ZTwtMiWPAr21Ld+mF6A+fqI+9W9nilhn2JG
QGuqeyOkrOxVzCdwcLwtcmW+zhXg+RD6Au7lZqh+aSC+jY6IpLr6My75ATIe1NyW5WUIUA8r+nny
nUvHYTbYStw12D6BaDZR0o+/hq9es7C/xL5z7zEKmoJwv9DTidJ5xEkXof/c6SenFkCaXSWujrmI
3VRbf2u/eMyzbtuH0ibpdH1wGCNOacJmrt3r3gYS+2fmjcR/07i6bvFVzcNWMOqcxpCe0D2lToP4
UQIxseBaU424qA0tHTpu2TgeoYLAqCKefMneZ9+2yNGu3tscqRAChG+0W2el+HqDIicfaJQfQWmc
8dS8TQlJX74BmclTU6SDFCAQOU8xGiGry15ntHx3ycSUhBQRXDhDn2/aFC+krFVMrxgSDWzlv2tY
vpfV9Ck9X880gMoqtsvAjzO6I/c3cAntM2aCc7L6b+Wha0fR8OqTiYICBk8S+o67DMkADjdsEZW6
qIVlG/o20Itt/bn4Cqm0fKv9DiHRxBKzMm2koi05bGtaEosZsJ3XZ7zww1ff6/JDm62YpVEHsfLw
Td05e+GvaHCGpAHGGrV8OfRUiJM9thvmTozr3l7cJ2GpDz0P00Wxi4iWin68uCBejWrcInc7LSSU
ibCIZi4zVs4Mi2iH9Yh5biuONh4LQaS05R4hWsN57vlbBWKb0gaIViXvsHqjxDOXbebJj24o3/yR
dFzSCbDBI1zxO8gonJ+EU0T830eehlHXAa4suBINdgoJsK8ASwsWGHbpBdpDlsGBAurNgIg+jH87
CZzypbacaBHBSzgyeQ7xuFoSroqwHx245GgyD2TkMLmUfOyKvqVKsbWVkAAFIXPl2uOJGk5oROKt
XbUI3oqeliGNiDInJ4iEGzb88gXxTGRxVTBM4Oem24Dl21BRRtX5ZRHNzSZvpydAoBg9aEi4m1cG
7PQwtcNqL+YutsuLvu6zaXogikTcoUA/jvyB0HGqnVGjJ2dcLLGO7fW9msQwjPI+nPa6zNITMbwU
R/QLl8QworlmojiHErRrepyCkbeiOJjlfHAorfVP5Okj2sorbopyujYWrHzhaWDGESfVT+n418Sd
D643vrmD8zVLSPqhRCBMCTKEyTXByaz9rOldsuLVliY9ti844fXSCYwXSeAHSXJZPCF10xymEXvL
RnlsW7VRnafnneSY25KP6bb2m0j/QUvanzm4rGNlBqcQ8gST+PwhoeKOA8rWwIdCwHAq92ltGGWT
hdhuxkbbDDmNoNu0m0BZ3QWS8dvQhUNUASrD7Z2eiaMo78g0+sisWHIBsplVePiYJQAMb/e5GirE
YHlzsZYuOSCibJ9oDPJIZilV2pBeB6c5KTP7j3PJ1xNk9RRk/k6N1nhISylOlqveemDP0EOMkygJ
YrNFdl8l2a81+s+raYB9wNutSYrE3XxWcVNCLGwvo2GDf1eCtEXe5CvTx30q2ntDpY8aEdIF5Sec
/0PWTk8lyAxCAR9aN/6qbTpiQqlQPMfmWxE4L0tJ8N8wC9owixQQ/R7mdg0sZj0Qj4koR0ANwry/
mU0Ip9QzL8SpE4JAe2v26+PkhTcKCSbCrvt3bbXTf6ieumz4VekUDSsw4swLnG0ZrtNN75K7hHm2
xxRh4CvBtN+N/hff52c5AJstAHvR8JLRbnzRGO8DX5GKSOm/d5f41q7pJc/aRw6lo9Wo28CmS89v
Bfug1Cyr/3F2ZsuNI1m2/ZW0fL6ohmNGW1c9cCZFiqREjS8wTYEZcMzD198FZVXfDFlG5LV4yapQ
hEBicIf7OXuvvSYy4FrRRlqCWkKweHTknQpItocyW1NBFNp5qOs3nAqASvQPtQj2VQRGUQ91urx6
skClh+LGYaoJRm1D5DmvD1o3JGvcUnYDpkgOUozVuHfAWFKg2CjETw/VsMO+MZ+2ZNOT0rbDyvNL
li8k1ooEx/rARmEI1FupgBkw2e1NbRH0PdmMwKJzSmscd8Xd4GPQ5mUfdfQS0zgpNtUErm8y9Hla
56/SNjjEWrxMy+Ypy5I3vtltabEMIYPkWjNVUL/1oqqLb1FEEhKVA9HHW3jXx7jVSZySrDNigVRv
yGx9XShokpV8qw79DT5+9Pqcqklur1fsTP63n9KKSm2NTYataLvpR8psDGKjA9cWDAp40XhvZwHL
k/pNdrRzqzAQk3YGEQGEN5p5We2cvEw9lHp9lza0JZDrPyoma+GeNrngnY2bYt1mOBmNepO5yKqG
Bj8DwjD9KCwRAJL3tw6Llk4DmVY5LpGozTaa1hjTVwsqn/rZlI8Ao23jkXg0L/x4KvC5NwQ7roIc
KIfN7iKNCO+KU8AuXcS8hwNjmQXGmbmVVqQ9xXFhEIBnVIWkHFQqm9jMfkEWia/GfY0pBQ2B5c36
bHoaOkCtVtsTp2EkcmtxztpcddJi6yHaukceQdB8F+w0I8avrT6GQ/SuxAZFjVh8tFGC9EwxyTUp
Bm0WSirMSsrbbBrhsRacdE3faJIyhXB6KnFqTHgF2NeAQrnQb2RkvdR98UoD9jFsqYKjuzyGvm3N
sO+a+1ZkVBinyhIBg2TeFPd5iXNEOA2TgYGeoAYuZhX186jpwQxp0E4h0jDTgjNJvDcUKTyMLaEJ
hEUp2IRHH9MLlLC5lHZIQhVNynRdD8nKrMyWnmp3Z0E5mcdmVMw9Cx6wsLFuowZ6zwznsWIl7TXp
gQbnE7I5rPZWcc0S+FzCOKSaoNQTkwhx2LSGHcvh2RfWONWpzy07zaBlsWlaXbdom+a61pqjlrcQ
4XCd4kq7cJW3Wljc9YlNRaclpMxVqRZTYExU8WBUiIhr2hmuDQMUjaHNcih7iOzylp362sIB21Lr
9kKPvoCS3JdaeBMo0bYJ3ZuBrtYQKMtKYf9XKgZzOwxTunpQYiQusMgwtwYZyj4zRFaot0mN1sxr
7XPSmAcQt6fMLXeKEmxpph5GYpYm6cc1pOZ7nEsAf7z84IHVJDvMmmufKWnhUmuoRCG+e4wqc4Pu
+jrLbFhh+cvI/N9Y6lNnOlT+1D0v0g/Tai4hXYVZiMGg1ayBfoV17SXhuo9oM9sFBA7aZVECMCyv
7srS+Pb5rDlJsay13AYLrp56Xd+5La0FVLDt3GorQg0jD+Nf9hw10S5NlH1uC2QII76OJkmpQAT5
Es56NmNre0yJCUH53F8EqekztfPfi55oV71O5ljOOGVVubfiLFokg/4SEuV8cCgUwn7Y+Fj3+yxH
L4IhfV3aTbtqsXfnPopZS9OIV8yyqyp3vmUZhbs0blWqviqOLfiYOQoWN+oundT7dSP0+zRJ3qUG
0rk27YwH26H7VQZLfGAWV91Ga9w7IP3b5pFWwD62te0wRCcWPcEJWW+DO7h5El7/XvdyJSqV7Ods
y7S6UzqwS8hVAKrJnhdUVpHX1NkoNgkk7e8bCBmzIBXGq7T75JgFPubpbmRkOwrkQwcVwImYAGcX
mGAOxwn0bsUJJUini4kvSkpCusbCXJHOUL50ctC/RbBjrsqwSC4JZIl9gZ8rXhgg6lAme0zTlWi4
pWZM14M4mmi8ZGTNLevGJ4wE0tBbGU5pkjI0hycnziVSGPQ3JgEckO598m8cExmY7Xm3zPvdlASh
HJkQuyeidWhgM5ofDd3Id0Mx+hfFBh+gFQqI/QAuJhSciFZoAZ4apa6b39d5Wc9E0yqPQ2WZaxIE
/bXJN5kFrrXlZlxXbgqz1EJrgk4fnyHMB3rZrPCMcXgL3I5+voDB+kAldW264bNaeB+904NsYkuG
kXoZ4LkUornymaWxN97nNBeirjpCHC2YzaOBt2cJByOk/dhtary40A5WVhEfM0NVN75VvWBlf4so
kWNIPZEEfE/t79lR+jPLhE0rlBfF1S5Nip1OVo55pY11epNiyLvm24W3bdXeEOIFnjEhuiABGOZa
+NalaO8YIOmmZMWAfYClKQUjovE8jRwLNwRxSSXWZX0+Uw1Yr1Amz66OlzyXur7m/9DIi92Xmpji
RdI1DyjPEERZ47VjlE8RT0rdxg8D1TL8b/dai9dXS9eFk60T03p2HOZEa0JTUY4HZITGM6HRQMe6
HVFx80Igo9fSiAqg2+yYw96O2GnqlrrsZXTda/CyZId/KGqdY20SjUxqUBywnS3M1NplmsoO28og
yljZ3g/LgjRVe6rf6QXMVkqzPijqkARl5D3vonF5o9unLikILjAOqudjs0OXAhFFzKxKveE5wVQf
m0t7ZNMHSYoKaMS+y9btdUhHwovGXVlZt6HM9q1aLBxQXoHDdKSW7S2oxTWz0jYx5SW1suehr2/c
QHuq8UHBLRE7p6oO1CrPxHtvPa5V5wA0adOkP5lkP7GKzoxZT81843RiYdLxomZirgGP0Kss8ZWo
qXKo3fwxQ7VRYyDwSAceC+RT0uTr4JWvFYcoNf45PP25DchTT/S9nXv3YG43MgyZU5LhmMTWne0H
x4aLNAPIMUKjIYAMQzfyZOWiNubFCgCfss25M1vVWVlKQaA1vyDdS140QGNkQZd8WDm1TmOIEkec
HPpKPWLkXovc2dPQpPrvqN8iS9n0KMMQSfIIo7yj+MuamDKkbMwrN/FczBLBEqvg0VHyj0wxxn1k
Zs0irimHOPUW0MDatFtgbriy6YUUePC88tFWjEdj6N7cmma7yABnlxP3vaZE76iLCOooxuopcS2/
qFmw0YZxAwnoLBCCz4lDOo01VBNaTtkMBTSrQ6eQ8B5NbIZpeB4MlIuBX1F7HQ5KYcL1VMr3xELO
2KWbxMJESOUNhZPqPRllt6Zm+8hUegyUFuGax4VTtFsFUPZAul1OSiJA+avBoAU/dZkNEalsBqMt
zw3dkdqjLYTyMOvgceiUUsEzJvQ7kJJZVKEyjQ4jAdmRfxf2dHrDptyDAj80zojZusYOW+W0YcLy
GYrTOM9650nTrFtJtOUM88BpwvvIQcWLmy47BxeBLSnyDhbxH+6aSsFdmMIBQ9BNdIBCP8vhwoYx
pNPcecYJTSaGrJ4AhlzFcXvJwhBlaXDlFNqr01ePmWpfeIQf2pQ2luHZKGcVZobBPv5xQTVuQTZm
E7vkUg6dvcGsZy9sAfe1N8pnr8qQAkSdimBP0lDBKsnEqDwMpa6QGQBux/GAcf7+23/963/e+v/2
P/JTngygkH/LmvSUh1ld/fN38/ffiGObfrp9/+fviob9zjB0zRD8/O3lBg8n/0j8n9rv1DEl0X5n
lofAkgeX5mtRi5dfO7r6/dEjoxCxz4J6BzD/PQDuy/qETkUr87df+gDd/f4DlCIfMDOV2q4vYJKN
zS60gG/lyf7nhzf++urozveH1xU/jqwk0nZtOOo7v3eAU6nuOP+1o9vfH516vUUJotC4Ouw1IVKg
E0BK+msHt74/+OhSQe0GqdFgi56kVd80uXX1a4eenqU/PTNhZQCiSQjpdDEhbYJczzY6Bv7lz48+
nf1fPJH6dC/+dHRFpPDC4xISeAKOpaWKocbVsrcs9Moe3VbsXz//oB/dXP37D/IVT/WiMtZ2ftUc
0844RGX+i1dI+/7QQCcbrZeBtjMSFtaVp2yVhNCpn3/v6Q7+1QX6MmQtoFaRpjlil6feq9SaZUBV
hZrUxsYn8zef8aNr82XgxgoTkavbzQ6mbwLAmKBXXnY///4/mHK0L2NW10HNaJiKJgT+BwEs+mIc
EijvzPvrn3/CdKS/uELal2HbqvR0siYXuyRwDroYt9Lo9rrt0WrIqdwFm+mdgFlz+/OP+8ETq30Z
x/ReqByE5lQUBJY/wK+lyFEqBSr+lFCn4PbnH/ODe6J9GdGlwCSrRrbc6WpuqgvIuRlSz2S0F792
/C/D2rBNelN5KXeWiL8lGeA/Qhn/5ruL6cn/q1syndSfRnUfNw5VHsKvzai/ctIazVtFUEC3z4pk
XmgR2rd2zZt1lyjomz26NWnMa/bXzuzrSC906vl2POzQCR2BkUPSltXfnNmPbv50wn86MTeuc8vQ
wwGVMQCSMluUNZ6wJF4WpPeZp187gS9DXm2pYOi6P+xsxjuxHmW4qh0CsX9+9B8NyC+D3YaYVmiV
0u9sfwjXtamH81Yf9e3g1s3fPFs/+AjxdczXhU21sul2DZMiFm6AI4N2h1E5/ptb/KMP+DLkucNj
wau5ZetTU5wlc7WCyG3X1z+/RD8Ye+LLEHd0L65qUbVEx6Hw7d2eRL+RiJmfH/1HX/7LyA5bAXXF
KPjyteIf7NrMV+EQFOuyYvn+ax8xffSfHtPYierC1KtmF0l4p3UrNhYNnlTGu58f/0cX6Mv4jtw+
LbtSNDvLHDA+tokCLw6y58+P/nmd/2L6EF9GcAm2jCiasd4FKW1fbzXJnqIUXXS3yLNxiR8TZRyC
rngl7Wiu1OOc5wHvHoTeECGwtlDRcP78u/zoTL8MeAevJek2VgqDTr3RVZDiRv43y+UfHfrLMFf8
yolbvyx29MH6JZtN4sz04e+G+Q/eiuLLMAcEbXqthZW89jz02yHNTd8HvIblEJYSisW8e1Z0Eue1
2HH/5sb94IzUL+Oe5LBRM+NG7gh+tWe5Cd/W6eD0/tKtUL8MekfYKIFt3ul+Njozo0Z0mGapO//5
0X/00KlfBn1WGW0k4IrsBGG++fDisDdqWG+x0dw6wVmr6qMXHPJhXBQhWA97CzdjkaIbr3y5qXRj
a9AV/fl3+cEMoX6ZIRrAl2nT8m6OxuIQO8m29cSNnPi5Pz++8YOHQ/0yPziaqupDZOa7yd6qgjjN
mqGeAy8snaM7mJKIFMMCwEAB3o/JbwYlANtzTMAFbGH4QOfO2pi6CSlvHxoYHAw5xTcLkRclT9dP
zMxbxY6n0wsMGze61CNvne3QjX11RxCBSmUT5FYKBN6lqUpTVpMunzJkrQvx3Byjfo3Z2yjWyPNN
lKq9/gqAKrROuZS0zHuZyzW0w5CGUQeAuMXFomo2wXjQ1sgQrYN+qtomPka6mPQMdNYP6ALDEFF0
R8CjT04Efjp/PqpNVj/3mRYh/x3HzvBwAAcAyAhcHor2JS3AbxDwlqHS+rzy//XdDrz63JG/5XIo
Qz+ov/zxX5cc6UH6P9Pv/O+/+f43/rX+yK9f0o/q6z/67nc47r8/d/FSv3z3B1p0YT2cm49yuPkA
qVT/p0Yw/cv/37/87ePzKJdBfvzz97ecSzIdzQ/z7Pd//9VUVDCZBP63BDEd/t9/N33/f/6OMYOf
3IRvzI1/HO4/v/PxUtWUJBztH6YFJNOxNYd7pRscrvv446/sf6iuNmHiQNiA3/r9t4widUDBQvyD
h8sRrm3pwtFNl9+p8mb6K/MfhuvAmQEuBNYdoefv/znz0x8vmD9uxl9XSz7X2v/vPWSalq2Z6L50
nVgI1RTml6lBScm9BPMSU/PP3T2MLqtNxZVqwDEuEdZr+kCsBp3ekNC6faiTwlKV1iXAoACotjt4
8A+3ml2cAN4OGz0kxaEYiSsFSEzX+oyqaFhkUBuyoVOv0D8c/dFSHu33P13wf5/Vn2s+whbTvPHd
ebiuY1qcBleZy/N1frZybOJBUWtL2RGB4fnxnILssADh5G36TjtlWmjsfF+Q4+g5h5rsA4qSfbTs
quSRCqe5run4JTL3Sf11d7oJykf0wl2gbMbVB58g1hBIJp41s8pYhW6PntI23CvXDR8Zv2KhZvaS
mNGWtiIlTjpCG90yr1T/VoQpDpcct3dkpdmRAh9iolYFMsUIjhrMzY1FVS2HELh2WtpYbvsKvvAb
Kti3QBc+lBH/3ajMx8ZqoNkSYA0HPpY34AeOTiLOtu4rx8xsMWU5+auRG9Wj4rR35qNrKdaLMiqb
UFDhj3C+zHwN/pVmdLhlnGJPuRCJ4SsVUn0VhMBuDoUh1JWJCW5Wi9Hfd1Z8Fxb6fR7EfHIE87cZ
o5WPI23w3HKZsjOdBY6CKpvsLRtxDky7ZWx03Tzo7LUbhmvQZ/GmKMZLT1WVMI0cp2LbbmhcI+0m
p6nxkR2BxYwXRIYvfY+ERQcfNnYJXlH0KB9qB86WhPczE731Uqr4RXOgGrKPEWS39sbZNjVFdb4O
/GOAF0VXPwQV8yX0sRt9r+GUo01KwVwzrxolR/yv+Efd9U4ei4iZkEMBVHhCWkd+QquMarOURLmC
eJ9pDTV7GcijOTYoB4euXjfQAN2y2RP4fVeRJB+PS1hdGKM7RV3o3cPYEZCiGZOwPjUg3gwgtGUD
169NZQiwkqUKhpuQDndAQ0agN/V0lAkAighfwACjJEz4nofuqa31szeCYKs9+mvSSQ5WZGwUMqQC
uhzYO8mRhVM19XfwhKVk24appyEPBGcStCqkW5OelJthtfbCXRVRd6cFIWbI69pjOJTWzMTumiUy
PFXYElEh49wKZL2mjFE8WbW6sgGl0KTwbBKuKG1oabkK4DIB8idTJbLyj05L72IlL+7rb2YQXEgQ
OVFfmUO5TVCU+tEqROkw0wY1XwITdgicCNkWUxzOdmNQtCPx5C2C7yZVN7mW4D92ByK4yTs1657S
ZJl0FTIP8xulRSSwqqBPIPYOd3kxiB3JkAZdbZIoS+iv26xaInQ4el0Yr6Gr7pFePAnDhVFo3YeV
uPP0+tnSrpUUKUybLuJMv2C7PhDOaOuToZPQqCCcN7SwYaYaB6nR5K97OgNgJvEPlfdeZrxIQ72r
JN5uFd9mI9EBt5uwFo+aJoH+VURwJVjzE5QHibdNaNTNI7WyUKbxwTZXu0SY0GER6xrIR45LAEWD
Rx1FHBJ22M805gz3rCbcpJCo78YU9F3qA8XVMzzTYs7rYG1r4RZI074WijcPjfxKdVO8CL32oLkm
+gi9uqlGYAsiy97YBKPynYMmuS8Jwe7656JEl5WbOs50vN42IbC0qBudYDiYpKQuUZSZo/S7yYNk
bY+ClgqjsM88sc2Dcq0OjTlXg9Em1vzR1xm4gea8+elzgLemxMqCNuspJEJVhc21FHTuuJPZZnTt
E/wj4opLb+k1xaZPxFVaRBsCCJ7bTh5TuNwBAoWlV0ZrBYTP6IGOrOKo3thWdemBlc+aOYDFdd6o
bMmYf2bWQMGFkGc2U6TeJ/K1tIJ9oJU5N8x+7XqPvhs6y05mMPgd41Utu2fbhk+fRlc2uB+Ac5qg
mRP7y8wkgk5ViU0IzJPiNbihMrnCTYIKVq8A6Nlk3Teph7BuRDLNLASDWb9CzQNFuaodCkDr0ZD+
RauyGyV13OU4MYk+34zCnMAIBnUaZH7xKpJhvQYlxhK07ndJmKcLpHLkwlh1vwl0BN25QyaEHyv+
KpfJVZ6TmRphy7sFnQrPBSrhPnaB3fo9m+oMcIwcRrD8OK0BVttLiQ5m6wdo0JUwCZ61znisyQK/
zeMG93LORFIq4zvKYGbTMg7IIPCsNQ5ZZTPaRn7W4o68yMLTV1bl+5OYZAfTJj7HWrL1K9lviQig
jcPZkJEeHLORJs3QMxxl6G+EqxNkV1+kI04MJn0fe+MkbNRPIF02lBbFmbpJuWiY2XHktnQhSlNZ
Kp6uP9iIIIpyxFqoV8Xaro194Cn1S+I5qOlZnVwCF72pGUJhb0s3XFSx7I6GpDsWO3n87APmwReY
DoemhQ0aGhncWD9sUdFKVP00uQmbFghngUZu7Docr0TjQMWNafwK1Kw3fowKyJEieK1JcZgZudre
yEQddwQv10tUTOlijHNlFyJmaxz8UJkoM0aqchlRBY+dN94PHnzXMVEdslqJwa38Qq6r5KSYZU17
WgemZpjWRlhRcUD6fqxbLI0RAHnbSwVqZGZZyJjK0oveRydXzzDTtRsQbGh2IBgpCHSRdFXHtBjG
OXnO47IrgmBXOuGNRlsKl1XYLewpI8CeVl4y84KlnZ4NcsSvgOai13Kc/JiOk0hOV9dtaZT3qvQX
ChROQ06IF4NeLDEvJdN3RBSYjXo9rs7gXheBU16VxV0mMZkjucpmVQbJKQorB9NDt8rZDfF2xYk9
kgmo2e1F6UjxLeU1D6qzVJIU2IDjz0YQnjO1BaYVoRmn6ofGQLYQbxSdnzQMQUMus8ZBXyy823LI
NsHobqI0KhGmEM9hX1sFviNfXdJ53QQNLNEWFMxghCkV94Nwwpq+GcuOIX8iyG7VWc6SwHixMpth
zTk1M6m7WxPlK/cMA5xvnsw+wlUJzNzNIdFouMvh5qMF9uzXSmv2kRwPviZeHclq0pXvJFtjpGi9
hHjHfCd6vSQPEq2VSuxI1IK4R/lQzYLmvTY6iCcgiRaeYyE/UdhUx5Cc5pgdaLgCW4ObO7dq7VAb
yX3Ttsx40a2IiQYvNZYiDZqIGC/mHGMWeamVvfRDf9mI8lpIA4BVDy2iVV9loX8z4iKZSXJVZ5aR
bHlGL0XQsnQkmK7s20sdRhtjJLccGRfgowDgR4Bnv5pniknqh4IkA9IfshDF2fig8msjvE1lBDGV
3Lm5VNK53+k7DZEferMUwT9pJm31HuvkzY3A/DCXRgd4ni/Sklj/tFrOnTgWZDg+j3oyG6Njn30Q
PX4uG0k/3bbvUj3fE7wIV7pEquIPq8aUvGOs6A1rxsSAsC8UWh6bfBDzvi4xBeX3CaBcWv3RQ68A
VEFZA2T8YajoEQWeuROkgNg3hQAJM4SWuw5r7yVrIYWq9ZaoWU1GbyGx0Jxof2G7c6zyAQTetiYt
O4qNg1k1p6jjFRj7UKfC0UZzHjJB+BuXwFISzzFP9T3mhVY+qBVYXtqEqD286CyjIxKR+9F2103C
180KFEUhyOIZTcSNUGr+VKLBGy2kajniMyOpJ1USS6+YxXIcqWdZgQdCGHOPfpL1QYvysquHG8sw
z9HAl2zdVVGaK7J/kCOKcacb1Y4VHmYLAVBx9PgmAlL/jhrD0rTjbzjCDMR78d7ABTxPAfyW5JuP
6UuuhCrhqyX7OLKPmQCFZq366XGC1ii3oR28DUVib6VPyJtwLvrQj0B4eOunCpuTso1GqN/xgZUj
r7YGIHxf7ZH0Jeeu9dWVKB1rURH6doXELWd9UDoPNQKNJYhfSJ+5vhm7dClsiak3c4t9rKrNWeTJ
IUDLAovUeEz83NqCxR9xSDf6Y6ygRE6zhzAZ5QGtfX3CzvSQ7+049x6SWPgHU0WX/vlHMlrEUmNj
YqfBNmiDbF5nNanGKcaawTb669Sl220W3hlobEPeTA1WIVbcM1HweOLjbFir0shWqoXgp2QPcCaj
kv+wHGbvT5UG9vqHZdHWQRO+922tOSidcQ14e+EMwA3L9iNpnGrrig7bYnOCxV3dwnrNLu5NX8bv
qrDj6yF2lTvbKS5Q5+q1jJ0HaJD5jrx6/pNGH1mSeRtQWtGNr7E4H73c2JhQqG4+f0YKJyAUuEsJ
hu+Q0KSVHtaIPjxj40a6vDbYmKMyGckRHzft4D5YuYmkkZDOg5M7R3uszq3hvlVpCRU67Z4Az/GK
HEn/GlF62hheniZcIGnDUXONa3uFmiNfOIHrgU+CZW6FGdS3Clt2L5JtMRHO9IpUq/Ix7woCrEr4
FlqnPBRx06Dkkmw2dHfT5DPFgriX1f1KtDb5UUokyFpjdSQsjYk4jY0rBLO8nc3+egD7PQRNSK5x
daPwGKHqY4jHta3fsuK1rC6kMmbrPKOY9EkJrgJB6kwWXCK5zNOYTpKfXttJ3Z8Gb7K54PBfFIDZ
yLLgV5FtkqXRfNOKwOc9dpNXONBUW9G3qpYdZOA2q8/VWmg07ZabbnvaG+MuxDGcWKuqQcrvx9nB
QdwzIAU9DZoyb0Xcn5k70ZWPcQUJwyB7wB5TOAmxnV708D72e1TkUXrwMsHiMS29uZc71Xsh4W4p
Fdb90giqqxgBVMbTA6vjzMVwAEBQytCDPl7FFvCMBgjpulUsfdt2k3oO/M51aahHVWhHdyrB1H3O
Dmooaf/b/kEgjAXdqMeTRh7wjkTOtmk8VEiOottLa0J0URF+dByNf5FpWOgix107CJhn3ZC+ZrJ8
zwvzKlAYitN+NbXxHlWkGF/XXMVehgCICCZ1wetfAP3wKTi+IXTshsZvV95wSnz31Gpte+XBPkbD
xp2ty/XnrYe+A5/JxOnjFOV7NoYSIEfsrvtYpAt4TSwlvTJck8jAsnrA6VJrMZZxzv2P+6izGEh7
O76KELMv6qSZh1rFmoeVsA8/GV4Gjgy/tE+fP3YsA9fUqJyFC4gJAnq4dlBCLkSLyTSaKMhI8Lq1
HDweSkIiACfOzciOVpaefRvaPplocaR/9FBcCI641sbE3acZVMrQ6BaqcinNi8kKfO4XLtuSRLWW
QMmR1E7PHChcc1uzOjeJdQANXY8gN5xkKRuHrogc602XYG1mqTAxZ/vgtitDXqzkdSyBaNwrumSJ
UCSPRqqxGkzMRQjdmMRZEDDRYDRzXRT2oSWONVDGYg1fuN6aAGpP9rQ16NPsjXIkpn0w7MDUiNEj
rh6gZkIetDFO92trt8S5jwlb6sLV72Ue2LtO4DVlkQ4mSNtlse88Dkm5QdInLgOJ7nMxMTs6U4HD
iNZeNKp+bX8OTWiaJOCoUHzLyNh+TglpoKEe9oq5X9fJrZV+KzzX2X8OcmGa+xJAxp5oElaLeXUq
DPdBlpTNFNncBpLxX5qklAJNMlckmreHnhAFtmRI7FyjhrAXCWurKBg9p+9veqI6K6EJ1OEx79nz
kN7RzITR3MJAUvbNNHbSkbksQE9BAc01YHkFfE+zBG4l2DorvXIlaadT4IzFLHTHi9J2yq7MzWWu
6eoh0tUVhpJo3xOchjK01fVtiUxvFpSjThmIL4HU7pVw3R1YEHOhmaV7ZAoHkBU1xlVOprxP6out
0nwtvGbZ2ka16ZyE3bY8617QXKne8F7XhrqX/pKNB+lSSexcqwYtgVqAC9Yq/6Yu1JCAWuvWUo10
008TrzMuUlQ54PTl2+e15zl7qAZNPydjMe3OPCjrVnjSio7Np4t/jxDVpO9DsEwk9bmCvAMnX6nT
ZTSaVN+oSgbV0K7sbeHgNydW8AAaY62yiD7rIziZTFvBzSR6QIzZGuFGfe318UXLRYpNf4BxLWW0
DAvoWwD25qB0/fUokPSapTbO2yTeB0jdT2yg2YnkG5sQv/XnvG0E+ZXjBGzXzJoMVc+HLOI25RyC
gTkffdu70SqouN7oXek0rRZR6uGHZi0KWiB9k8bW0a/1gOBEd+LTDGBUKccww+uFWTCqKZIVySsJ
ePI48QaHBI+OJJYJOAhYzUTqRHfmJhW+aZZggSWf4ta4Mgcz2/IGBIAzfktKXd3Hpv8InrjbsPeK
SDVsAaIAxJqreY1/LWmzObRgcqXq2GO3rL/oXlIdfQg5dan5e31QNzX1yrOGIl8q/elzXocHvizV
ZFzzkpELXOLtOtS7ev55Qz9HjMK6OuriG7X03PWAXwebZnSnq9QnSRe48tUgOwneQws5DTKzcfe+
a8RLfMi8W2g5bdEJHc0Y433RNiBwYpCqkTYhQXkPepa5EIGCp4S16brz8D3qLcaTdMr5VcgXXjhQ
5JdmYpUzKwirfddAtKhJwqJ4qbPzDVVnWThYbT5HIy0+3rjw5RG3ZhCvQJTrUUZLQKSvzkD8Dtaz
AsJRJx80m7xZLNsG4U233atuIBfGXRpcPP1F1MRE9ZGotp1lPNmdrGj5ZixTgmHjUe9iYucBJzib
+aux8Wv5Ek9UK+D7sjxuE0qxLvWXaT7SRsgXNXv/P66ogr9/Q5JqQ44LSwolaro10V+EHzkBBMDe
rHafJ+JAc14zOPFxtdVTUKPZjSFkLnkzEW6XoMyKypDCC02Dq0Kh8BYaanBb8Pzz+OVy18O0wLuq
TFniZX4NEwtfJoQ0KnXKto9G5yq1E0CWSWlZ86hje+iZ2jfwr/2hyJzukMOTXo1pCxzXMppN7Dfg
QgkMSEo7PirMFTeKLA8xpca21AmT9KcdPtt7DH8A53iMuD9h9YDoo79AvZ/mLN8Qp0llHTjedWAz
mVCQOYYaSWSDD44A5cHn4qU3rCc26s0VNX+ynGXQAkEdyjNTwtbzteYUdBdf6uo9JTOLgc4IMgGQ
zxLiOd7i7mMscw1ntlRPmSVmmD2U+1hG42w++CocuEGn+m423iZR5bOPpoHEpP6kRQU7Z4sCc5WO
4+7zJSryYk33OjiEr7rbZNdj5bDUsQmNUAwS3TKV6ozb4M31DDLdUHErwN5YGTiY1wh7Gp5lT1y9
Kct14FH/twQ+MRG6yWIsuuw6LZexKMTeNLP3BD7RyrNjSkiBRyA0OqjPsanbkuCvIAHB1XOnKp2b
XhLxioN/YZTBfVmirlcOeSjkuVbwBtjkpZZxp+JglJAFYsGHdGZKbEWtg8LiZU29LrjKjLDc1Gg2
PxeeQ+RWVzRQWAkgWWot5Rl+x3VOTXnx+Zjj5nH37rR4JKQEQzTBTCzncJA4I00X36u3YRxtlH4o
3gCfYWnQtD01fu+O5IdrJrj0RiHlh86BvRj0/0vdmSRHjmxZdis1qxFC0CgUwNT6lqSxczonEIY3
6BtFq8C6age1sTrgj8wMj6yML3+Qg5yYBOkeTqMBUH363r33ZOEbzXc6+rm9cYZG4s0db7AQHgra
++d51t/iMTCOiRlwHLaq4J5VlXojsmnVIuY/s+82KzUXxFm7ED8HX87HRHSQjuqMZmIl7wbnCwiy
7hZW2fdoZDzTWukizaDEsILIeXEVP4wGwMNnD7UzymOQBMPeGEuw1Znl7XvA01420zc2nYFQmvKx
CMaL4boF6bz6HgfyygVS9eVzae7Id1pnTlRcIhp/+CXaiCu5VbbXXg0bRC+OLM7XBHELJfSD1sWI
zbSctgU2S9vJxZV5wkBfPMVdMFkQ1uoUIwjd3Ro6zyv+z6dojB4impqkKbic/Ii26Mdo/VkqZYG/
zwX28W4nlntFvDN7u+h2Ds55XTNliqdzFjAMQSxQPxRDdsqlUzyMGXOvDldvqUS+rwjyeugS+K3t
EiNUKOXiPDATNtJ6T1v5Wszdd6CI2EKXemusJMk7Cjt24YzrKuHo2pZnTnrOLje4LweyRIsFJDyG
5z5rip0LVGrtopJnCjgh57eCloZlDKd8fJUmoaeQB+ztghbdkUnpHrBv0zRxt9G0J3wRV8JybvMY
dO+0v029EXOVi2LEDotz08IuV3P706mwJvfCe0xEo2AWJhPxIe6wB761LnGznD3bhIkJEdmiKbju
wFi3Bu0Mlg/GoEuNZlhVvGFKSa6sktH+s4ZniIcHparJlptk1x+bNB7WrpFv5WC5rw7n5Y0uuubQ
u+90c9wXfAYUjxl9NXvw1HHgMLTPrSg/+hR7vR/pI+aA/ipMJdbu8hC02fDEad85Wmok0X26GXlQ
423kGD/AgRpJljqQoVFt2evjQ58iPOP09Fnixii01DDdOfWg1pXtLnAVrk41puGZqOj2ycHW+k+0
LfYicPrzsNuzXMsTiAKEY9smh4hfNXBzFEhBKKG3tWaXPEZLPzSMDVyZ3GI5uZvPWjRygvvMhKGE
IJwCYNmQh6WI+XyP5nJMs/EE7jXzK7qRzkliYalxm42Mpf5bBCHX5BtlfvWz+x+gCLEW3effSEL+
7//pfvyv7//7OFRJ8+PPspDP//EPXYiNkEP4HkmAlmk5HrDg/9CF/CZNWBJBECD9sBzTR+7wb8oQ
8zdPmKiYwA95tpCL0uEPZYj4zZGWbXHqhjC+6E2Cf0UaYiEx+dNd5hMF5rmuLVCfWJ7p8Q5/vcui
oKmz1mzW+XEk4mKVb4Zzv8vvCBzZYNl/iTbhP9Gn8bv9px8ZuH6AJkWYIrCAOfz6I5vBxZ9VTQwG
4m58VqMQyOFsCXHouYcDFOyYI2t5lhU5cIyWOXc3VwNKa/ANbRN2x2NOSa4WwUBLbQGHNAd9Rm4T
+xajQTvOpV1fYJMa38zcoZUWTuApz2FSes1xNJjqXKPOD+qNE9H2eu8a1UzbPk6w28e1IoDSMaF9
0Foaw5p2ahDNUNOFKbE8ZQ5+4XEct8hq6arPEVLnbdxYJCGiwbGyewLf7eaNxqFSz2bo6PCxTTlp
soaRzcCwmcCghgGqVGRK8BGF9znoLB8oSouhk4A/6ZJ0BneKab/0CSM1R0MqNBaO6NZTUWGObxn0
xGcBksX/2TcxofAr1twhPFuVV2Dys7XDFi7b0TvllpuJYztwljhETZRX7CIzGAmg9bPzVo5xm+NV
byeW3TkgI4aRbszZ3+TiqR86GDxkGIHsfMIgw66l75JE5gFqZCgPDTr46lQwtzJOpGlPPvEWZjXf
UbRMzwvUmIyQcTDm6j0OYqooInN1eygrKfHGMAOEq2IpP9qZpoznxwCiFY4iMQBd8OnZxJLI75AG
LjSgVmzmxAgLEqhmEpb9mM1+n8y2tginrXqnP/aoaxCu9H6SXgwjid2vkQ6/FAlE6lVvCJQVVjjm
V+I/O2MX0QtMdn7NmrsLSk12WkkbJcBjHVfZllxqxkdCCjs8FENjk+3LEZCZD8F9b04aN3d9r+Of
0KpLUg4Cw7duNsxditwxwN08MdTY5oNlt4Q3zVa7hxwFR3qsYZtthox7Ft5ozz2amqH7Fk12SHvU
amq9oHQZ13Z11eMSLJ3+ORAJmuR+amc6xEElyVZkQ41paUsCzi3GdCRoq3ZyDzVzIHmq+ybUZ9H7
ucZqoQvvvlSTC/V5GDKaUkoWzbn0hl5sUtvugn3QBr5BJ0dUULtbcgqvecC4dtXK1CB6N7KHH0FK
etiqjwLyCzyckg2tXH8hkwAoA0alvCyANdSXDP8BbG0awj7C9dgXS6aSpwErUy9YnM1H4sPPRdQ3
+aGpxz45lJPBADC0zLznbKKFeZv9qAZqwGQrvxS+LMQms8MWTMVoaRg3Lr2ttQegaiYKLC2gWvBm
AyCvrAYPFN9+ufXrhjMoxpwxXCZQDJlKa9TByaJXbfwsQRfJvQd3ltuYi5FvUEoyqgMKI9y1dFXa
8AAPyj1N+dSV14CmVLFOGWtStjW9q7YNz8djQiM9eCsab6CZneavFJlSbUNTMJeNCHLsdoY7Dsmd
5VdzuPDzzG91Eeh6RccpAOIXO4r2QGZ7r41L+M1KOyClCfEqCwKkU39Rjw2cQNNLTHQ+c6Misckl
RSdjX9GkdWfEpGWIZ8c10pS4eHDOZBTO+XAoMmskRxAUmUmF5mbTwas4J6Av8geOMKVvxQd/9rW7
ygBNWbvWjRuPqV9bofvJHPJHhF8U4QPJNX6+b6s89mCiMT0kbJnyi8BSxQJk6bn5UgehMew7npav
woMERf9fxCGTLxIMqJfIVkPebhgn0+hTyKxtTPulFbZF9sRsoxMEQ1W6O9ozM1Wl1xrWHlNbQXrO
5HXOy+QyBd6mqcqtned5MR2+tie7Lm8BzpKLQyjfsRXMwZmIdZW174AKQVPK0OFsYA/VyZNNTkx+
ginWdaT1FmHa7rKQtO0Ln0H9UTGWfulNlmngPzYguULNM48vE28kkH0XGXSWOTPfz8zX2o1fDeRs
5BGZIgR1EKBpVnHncWuxn+8nwRj+GJUMrkkDMwEi2UmzJG+qVHBVraIetwITMFlmWVr1h7RV04sb
4ix69RD43RWuMFFREPwZraegD4bzqIgz3JImn98JE1TZhSVteK613SPoMQk7wQdP7b9hZe598rhp
UbkfSdXZ3zilmCW8CMP0rpJ0wOaMpyzINhZ0UHpsaVERVJyhQf2KRx60Q4T5vFi1hMXSyMdmzwCd
dA2Gu4mV51tih2QKfZEM3JQuJ2FJqZzJ8whaMMp9Ns3Rye47REvsDs4HaB73xWBc0NDpCnROAnLL
iaSb2WbW3jjEzRF9cfMj7kTFR+r6oty2U+qMO1VjTTho1l52gsJA8zhCgi+2CXe1szXqqFaIp0Fa
r4ra1OZVJ62RbhIZpenKZoSXXAIFKnpVI1DJ14EVTdH2X69q7+sf5VPX/PjRXT/q/wlla4Dd5L8u
Wx/QHvfRR/5Lwbr8L38UrPI3C8glxYdcZMcm9em/F6wOemVKRMbKwLQF5eK/16vC/s1C2rL8iUSZ
6y8exj/qVcf8zUSpizJNuoKS1f+XpMx/cTcg/rV4eyYjK6rmpab+iy1kBII2i0XCFgVpcuzr74tC
Y6xmcd/aHTmSInj249bYen0LHKaqaU307rEvSIJt62doGOwJsjpKv0VXJr1p86fP8v8jUhbLqexP
pzbpCItIBLQnSK15l3+1/ox1lJTse+QhoynegSYDtWwid1TnrreR+gy5v4sD/zA0aAXdhMDNJmLC
6RrJra554Lw5PqIdql4Ab0Coynr0JL0kI7Z//myCL1FP9/SqZ9Rh57ldspTL6Y544g9VOYQKpVF8
LBrRbYdo6liv2EvNUvUngvw/zMnSdyVo41eVp7fIkWTcxlmFa8f6iKQSx8CZo4dhdJg7InQewvHR
Scbin31E3Ft/+Yh8KmKLWwzHi7A+Vd5/MncpOUFvhdO0TrnYu2nIfFgHvOTUmmc1Vj1B1YRhAY9E
vCfC/IuJGnDr2qPay6nR6wo2zjlL0z1KbyBkkwXmMMsjkEcQQZPEuNXaeGvdnHZMb4c3z+jvZ6jv
z5W07qLaEPtWR+QTUrdd47IkeMNP6SQE8XQBu0BHMd57i7Rh5F0wFHe8c5qP3peZLKCZYwIZn8gg
IseBuRM5KLRdopT+/iby/qJz5ybicGcu6SyB7dro0H89IalpatHT0fFpYU1q3R8zoHirKB7HxzR3
wruhw4XcL7icEIzbqp5jEo3MDisqVg+qwDE9B0537Qb3rtaCerFHYBZmOrrSgr4nWSi7Stq+17iw
3/NU2/vPb3VJBv9j0PG2crV5QxmdbXJh1Ex2A5NAKF4gj3sUu2aD4LNGaSiG7BZMrMZpJH9OeftA
LA0Mx9nkFBPV51o71T9eXKv+40sZogCrLcGBLBN3zew6d2YKNmKkt5PB+b5mnl9d8dSa64z2xq5z
ojW1Ufbu5q63EwXkWD4x66DNWl+mJD4OfoKGZvnq81sJFccFDk8KCgh8z5j1kCOm7tzVZHr64ZpQ
7Gk9ZZG4q72wuYRV+8/WgE9L+C9rgMQAYkvPt2w3QHD6F/uTkaF15/HVa+WjGLfRPd/FsYdgEvlY
0DvNnuZ4t2FHT19Gp+NMB1D2uWjNnQKttEUmEe0a3bhP+djhsez8R6KYcL4l0x3IqvRSO3V217IN
r/w7uIbqlWgQDo+VrK6EqfkIB2aSe5bBAkbyf2ZS939tGLAAS4eQV/KfBQs+v+LydP/p6R1QhBFr
TDKMHsffRRCPW00q1TUUE9DqiEfK1Ai8tPsUjwSrTOVra1nJzZDhtzjxFXVhGN8+vzUPZCMEsnf2
n9/7fKGIXtLtKtoOk7lnqpeQD9XHhwER1xJJmr7iYJE7I0hwIPSCKYirHz9fSIQ+1uSH3o0gxkmP
GORJIRciPZG/ETf59MhMuUc0RCAVgiopg5bO9Gw+yCY0Nh346c3nl58vHgknu8rzozNzd+MuHNuE
iDlHkijvPmSTH7/Yoh72pdNuGroNWyPwk6/wjonzGtXNtPrqwSLhQIdqFwkaG5x5A9IObRnwQ0j7
n8vqJQeAuG0jxz6WlimP1F0WKYBzcZ4BiKDFaiFAef2jLG1x3yRO9BpJCMpuVN36VEWvNYFotVW6
j6Oov//98rM4n35doJeLLKTN7cv19eTy53+6xH6QwIcIZ8ZRvjusu8a7RZhjn6up4rzavoGn5Yw9
r0n6hHs7Vt7pHy8oE1amH91lNEhPJDLUZ0Qx887QCOHZ1m6uPzCyXF6AEvuomAQxq03wmHQ+o/Yh
t98RNXVkrHniwum7PHEkOCeNhnacOEDMW8d6i2cYW4F96aXMN/inMN+IjvaG179GuR7e4sn/vahc
8T2rjl3jHDhSl9fIxaFKsx93S2sio2ASaDWnLA8EujRzhuDpqH978QCW/f3HaVn/qSag1yXps/nC
9AmSpQL65fPUhgVGorIZFmuICgJXMwIeOs7oHU5k2aEeNaahO8YOmtzSJb57eUF009qOeUsHL0KP
rA70xvzzf7zggcEgEw471cmQ8Y2kZMjGfZVK64tLxjvgwXEizLgCBRAvB9tqII8sOg1Eb2HT3UZu
lT74QTU/FhbHPcMJjW2jZ+9qifpSCVvcmgwQXOn6ep074gvCN/aXYJzWYapMnMrf8TTIAyUUKV6l
aG7t8uLai+GhpbtGW2KrOr+8s9BuHv25uXHsUue+F8i9rdDc8UktAXFQXulXvNqxPhtWK5Fpxt29
JMsjWUZQny8c0dxzbsTvrg4CohdakpMyx7i2s5OtHPtgdDl9AETCtwb20GR15tV1cw6fk0XyubIf
GKHYD4qQsvXUOdmdruZup4fSvS/iJZQsqPubaQ5I7RDD3onGGBh+Ep3d0bP46Kz8HjFmyripI/p8
EON5xumyafOyeh8T/UaiffOoo7q8kvEFSzMU5Tv+kOfCrsZLG0/p7fOlmlEgJsTnFM1cIjPy3POI
FPI6psY336zKb39/130Gz/yyCYEW9wL2H9Bf9JDNvzzE3pzb5dQjdMXNpN2hfiyGuaYDQ98h5YJf
3d4uz3mQkgVqm2DlmeZTVGbHAc3t2dF5eyi68ieNCvQ4cRV0AL69LyHR4xdGIt+zBFhBbIhbOd04
LpJuj9Zg19aW8UiiF7F4rY35dQouny+FisddyJhnbcVyeEGrv27GZP7y978yd/9SGP35l/YovKm8
WL1oageUUb8+aSpg2O+LiVDIZa+fqufPl5y40TSWS4yrsK7kIn1tcxd/RRcjV5aMunHvMdimQ/fK
6Ky8wI4fMfjq5BUwrjyNAyb9zz+VoSQYjugRAHdO/Iq2iKQ0Ei4AwO+m2spffPhyK6/d9swsHwcz
7x4NB2p91FX69Pllq5CedXEcsEma7k9N8OFVV+x3U+c/NDU9uRYj95aaHoUk8ICyVWtr0OOxntVr
OjTPUAaRAyfqO/BZaOKxeq+yO1SSyXcfoQWszAlzcPAeuijfGLO3bvd1coK3lop23f8gWu5nicx5
rrOKEFyJkj2b3rXDhuagbckrdsxiRtheRtOHGvEnm0619yTaeO3kjBIl1BDoeuskp1Op8oa6c/Tv
/SO08veAVEuyfel/EeTfFSDam+Fr2riHzMs+fEWOIdwX9ABDTkMy64g2n1nDncKip+7fwW7p9m5o
fMyluiXjLMm7jZOrUeDfSL0IgT10ubrKniwXNgJTZ6LXQ5IV07fGeJZSPQ3IgI+pwM6FFpW2foEY
To5fjJKzg9HDPVI0UCxN9iTeAzrSTb4ShX5JBfTtUe6Sdtzbw/wkAyBNxkscoOWOy+AaTvUtIw5k
q6NhbyKmXlENbNiMq22VjGBtdMWsulGky1vhHu/VF+W0OOlMVCiYwtqVCXHikIs5P5gBnkWEFv7a
gfjroH9UlrOzUCmv5hiINSl1KH1pgwyYEndOHX2jeWQYnv9dSfOI5goIaQLq0OqQREWPKExaED6G
vnOJYVjlbm9ureqeMw+rE34JMhhfSltvC6Lme4F22O9LF6HMwJVP+j0cCvwDEAHWdm8aB5vu78D8
0B2Miwij+IQ8C3dkRWYxOT6cp9dW7g37XuN9DHF5uLWOLkadnfnNvC0ehwoGEvFRqqebqBpjDyXj
3qzRnRm1eR4Y2eziOEOHNxPO3ZvPKbCTATuu79cHBjZk03NI1sN8ZJB/igPmMLiwHvwa/g2fJ5RR
NearNGjAXdjWHWHmr3Mz0EkSbr/Oer7PhujtJKvewbVbLGJpvoVdjs5RQ9weCP1Pyteg8z/IoB83
ySGsnKt0MDZ1nYlfSzfNc2F6aL/C8+iK+F7TNpgaCoxRcDmVJFM+zp1VbcfGgzU/Kbf8vY3kPo2Z
U8wsIS0qnBAx1mFCpN7DgqbpeQWNSkZ4Wm3b3qZpSgDiTICQTrNXwzQ/DDGyF0VfckQDpHMfaP6u
smcC6JjDdQpiR+Xdd6gZtOVPp+5LHywmijr4Ci9oHxSM94kB2GAqYMT+nur+W+x9tYwWhgNJakhV
rdMAvaDPq68Fb3zUUbgyKqKCi1PkNOY9bAmfhhsmOlvxME9u9WgTECozPIHNqIINfQywPFGFo9jw
o02+aCe8xLCug6l/lpXG6aNLWprYT9qIlPMmYCN0ehAt1WjaJ7NBn2o52fc6i8WJDFag2YUikz6U
UDQmdUNoShhki71SpKDcSU9PSVtyJlgQYUluxUTsi44QxNPtfyezSB0YK73OtXwoTuFp9HkCm1Hj
OuNJK33HxiMXjqtBBcFBRTuZZD+YC405eYTD3BFLjO5678rHyQ+bXYfIbT1NEvLjphpw7DZqtE9Y
qp6qW5Hh8ooYSq7pH7/3ojriLwcURsDpjuLvldLDuAajZVy1BzFo8PwV+36CsmXVmqE4hb56C70G
BFw03XHBf6Y576utE2OlbGPe4EauOqPHq2msOoYP2IgbtMnlcPXkxJpu11yEoD+4fUKoPRoZ5TYn
me8Hb1KrPuOfKbzwLTJld0wntSNrJl/XMeHQ5dIqTVT3giFDHjK7hgOJlsd06h/wFQPrMZnkzzR2
o12SwB2Kmp7ZmLLYT8LiSs913okQqlMNKne2CS+twxG2nRyhPzU8uZZhE7WUkBbajuF3yyl++H6S
vxVZuCW6sSS/Eq9g6Ty4bfliGOqR+ZlC6XjXtP0t6XZqdJ7LyobETZt+sf+NLuDTNJ2Pgz23e+KF
f3QtUVGF1uPGkDq6Dz0NBKkVP8Kc6aRP0OSaHPzeH6eDb6PdKuo8eSyxcOaui23b1mfVgVIOUnxq
zHEwQDk4jIOdnQPc6x2L6GHKvUpTEOkJ6Ynl3yvxbAmFZ2AwsP8FOY4ck/S4FAl3ll3rVvVrjCgl
3uZDWVTeMic29yhXNknyHSaoOsY5C+I4J8WRme+l6mEzFroyt4xGEYHpTa2Gb0HFf2BLBD+tzd/j
2m/uuxDkMHf5M5vtqxqQjTJvda5NYlwRvOP2MsPbYHvjnSiTYtun2Y86xpwQJCBGEaetEY5MmzTh
AEZ+/ovPkWuH6eqb00dI2tLyxRntW+g8pSF9e1m1r64Dlmv0PZRO7XztbWPLpQ63iEF7wC5oWFTY
bFQebRwXg5orUCDGAdp5RF4rg7L43Br128hEjYok+N1U/aFJSTAK0bHSfW2/DUl/Geh0rJoGAFmh
h8XORgOrTohF8+NwV5eLeTBNnc0I5Ggzxto9IKYFdz8jUCYJdSKBIRfjQXZRtunFGB9dbV1NN3yc
dfmcmdMeNPsqlI3E/h8zyYqa+0ob/npK0t/TWT4wi/YOwZSH20KOLhA2cQ5aMluD4iNHWr+OUvSa
cGzPHRzkf7xYU8/WxOZXI9C8SA90V+wsKd99cVH1E11IJLfZUJzLXBRnzhUumDL/p2eyrQfOBgeX
v/MaQna7GFah9IHDQOuFiE4Db1NvJta8VW/Lfh9+2ANKBYhAlFZD0HE3Dm9pPr3BGmqYhnnZIQn1
S9+N73Dcl65FgexkOeK2BpBQw8XblGZql+AfJzBllccUioGFlVATdV/TJiygX3q5BPMJe2/4ntCI
WDluh1GohLocCOx+AwgElO6zS5TtTVZluiVnF1n1svFJ9noPc2XTGduCt4wRjgSkNp1/p9snN0Kw
ZjYTwDtF0sC2KJE/Z1kYblo/sagHsi/Om5gz7yBaK2euZ+6VJICCyAviRYwa+Fw9PtSpuw6G5lS3
yOV7F5A2GKyv0dTeAVygEz2Pu6EurjgtN6BM3mPJ/TeG9yleAM+mHhr5C9NIHTO53jkwsYHhpc7a
/nsSyYPRCrrDoEHm7DnrtIbr47wEuMND1LlrrFvbURo/7W6ONrEIt+gmSYKwyK726mHLaH7pwF/K
GW9j1iE+ThhxBYvBT3ffQu1fYuqudWj3b9r0mWfNp66neRBxoslbYpPiaT66+fDCULNGjgLZRq3R
GDA7VP3EZV/R9uAtMSIhpifYWPXiiU7pX4Ew3FshXGpcvGuV4Nxv507sIP+cew+bqOpmkEc/mc4e
WaFASZ1TnSbneHmJCnVAoe0dpxYbIGGRO2US+B/WVramfKrh/W7pgJM4zbAwfrZ1Mx6ycjC2s+6D
FfG86XoR+QdWEMKpChOk7fCeAvwEq4QgeQXCBLLpACLXd+85vlKllhRHU/cwa+7BIYIq4Q/ezsiA
qpD09CUJUa/k+HmT8AHspr1Ne2fauG2Q7A3UupRJ8z2pyl/IOqvavjm4Q3xflVw3f2z3voEJODJp
FfTpcMKmj6/QlHseDZJUCqtnRVbvo4+CUdcU8o4LGFIJ/DG6OqaGAM+acbcbIULVyYy/IfR7zCsy
QcYOZ4+oqw/Opiw4idIbG5vp1gb4cDKzEta40e4AVDI8mprvDpPtjcW7W2XnTg7jJQQDNaOdwkme
QFDSyr7OkmqgbDzUGKhQVA5YYTAVx7cNCB1FGV8hrOc5XgkLys8YxxbiXn0jEhtz59zeaz8ajxWi
T/iMwbqZkE73bnLG9v1RWGROWVF/Va63bYNWrvwm7ohR8VjzlxBruLMnhJz+3jLF1wkbRjEEl6CQ
t6FHcxCmPnzaugEU2ydEtrhDd+nxDE9D+1LH+daYEkAfkXLWdWOxiSTYODLz3TJGsAMN/lg/UeBH
7YQW9ZisQYO0qyIQ9+H0FefPfaoMGGxzDKWFc4G05o+clIxtY9u7OZovia2Tc56yFdk1z1sX3zWR
mtaSZKqN9iWZB4U3g2q8OknzPZmKlS5Qe5kOgVa19nycCjHa1SJ5JSyEuv4+cx3UuJ1+ESwqtYbT
0pT8X0giwaHctAY8ZsaP6LbcdHIehwTCqyFjsS9kNq0mZAVYR4Px0S0NPLa02rP2Yln2hx0NR4vc
eXa/YWt1ZXowBZoV1pdDYyUDZ1kSV3oEZpZGIkLkDQ+Qe2uM+CsV+Kb2xXvI0AfctvuS2eKQDaQE
GUrcD/qLP3G8n9/C3ks5iqegk2SPQ1os/YQJ8FhsX7IMzUMVyhekzw8RZMbvObGApSRTpjPsByRx
8wEV+LWGS3Sa0FpN5tW0+5gPFc6VR7o+v5zOsWLOEOjaUnrHoQv3kiA5I5nrLdvca1uLD56wZNMH
nGZzs5nWrlkQ4T/HH3hwKc1hazirEAQydWnm7XLwfm4eUmoGbFCWZaziqENGG8NPyw/1yD9g9Jy/
O6OLKYR5Dpy8W0fu/D2NamJCFiX62F/6NK1xTXMQkhaqkVk8FYTqNIY5Hv0wf86YmcUp6jXsjivf
buFUw9SC2TV/mSrnWT/Ts6o2NhsyZJjsmDDvWs/GqHbGnHCBhpHd1fxqKfeO6W4IIJrlau6LHxEl
aQMXhmShPWiSb5XQ5bFqmyNx4bsEx/2d/eD3Ji4JBEk7BhsA+vqeRZKRKeYyphDd4MCfju1VnxJe
ZA4cLIkOIORq6/tRxBvW66BizWtSAgfIItygBsY3HPksEw5UErtw1gkK+0M3eBeKmidMCAVTNURQ
I0T5nlaPZbMuMrBxVbYbx/ApnO+gGNEemBJ1rkeU61mjNkxE0/usGb8PIwhsQ2fQ2/14jQ54Ofta
sO4oz/L+Z+uPL0orIm18LLFD8zMudbEvDVby0PzaVsnZwAFNz4OlKOowETSIP5CPYLir3aDbarkd
RjLgp4KOgJEbaFeuaUjNnydYmabyw6hLBg1YHgOP5wwm+jAzi2bYEe58+H5+Ix6kFsZauFwk2Vfw
Hch7qCQ2NX+2V3YVPZo9AYNDk794TmeSi1PrbaZCzrYxoiTixMkbo2IgV2ReJTO3o2G27FoP1MHM
sIQHhylkrtXZpBHZoFn5i/y4IXtsjAz4iLUjmuhrI06eV3jbKcRUHhrhNvGjJcJPY4CVL64RG+d+
okNtVlhiE1/wVvtqVwflUxFCF5I9OUEJ/85c0f6Wo0VFSv3ajLjEONcu94lxSUI8iDxDGUv9LC4G
gkyjBtkOlAReX3uuGbghD581SUvtsB2ZMnuGS9iWfohAZwk0g9gyzY2b0SKoGUWtm6T4qamlB/lm
yPycEY4RZsmpy9S94+dv4O0z6pHooYPis3Mb6wfEwYd0Jh8gm/onkww0ampFLnCRv7cGgNxi5Nah
Vce1zt7j+L4b64Egcp/TE37AYBJkRpmvGaGa2zkaalxTzkV3ItuYADAh+CQwD6yAI16fbdw5/J3p
DZToMo4vilSSwHKf+nxOHh7rwQTK3tePdbJYLsrsrKPumv8OfDQPdcDD5qLEJ1I1lm23kk2KIpWE
yTJ6rhrrGTdP0tu7AsVVQU+DL8qPJFDHsu8OtYB7mYwZu1/VnmrVLkyN4n4GXbUrLcG5hNPs51ew
xett6xnXsocM5rTRoR3YkUYrqKGg2a9lEzlYh7qzXWT06KLktW4ckjXi9DnynHZdIzDhcAKc04yb
Dn8bYWOKlnc3EYtn/9BdYpwIe9mPyBknEaq94SIxGfza3FAkO3pDlhDRFv60zRdEAO5XGPWddlYI
WzFsfCQjbSHel1rn2hpJ0Qk4kapN6soPJ2YCXDs9mEr4SIWK7BsiPCpwehvMxIZ1u7DA0wV5Pdov
QjZfKpw+8GqmaE9ix2NUuFRypfmjLbAQaRHN5D7YxDkN5Q6ZpdrQ/n4pyeZagW66zxx3DzJy53Iw
P0TRrmtvjWlO5yaDH45VaPHe07oY5Nd90lZvmRn9Ln2wMo6RP/Qeqk+Vx9OawLGbGXc/UbJReafR
W9gF2zQvHqxOjWTqE0BmjwN62Uhe+pbYEOsngeKwPCIWEcd+9cm9Wfl53K5w2uY7nDjc3tNWmByF
apVsm74rbh2JJTpIwoMgLC86mXryjy7SX3NwvBUIspDlp3kHLRtvLmjm6eGLasXz32wKq+STb9tg
HYsXhJTuSvdefKjRT98JXQHMtQjdwI4ZrrKTYrroVw+EpWBA5iK5BsF9mhIyya/1yNmrSekPEMA3
BbjZE18+hV11KdBoYzIL/h91Z7IcN7Jm6Vdp6z3SAIc7hkVvAjFPJIOUSGkDo0QKMxzz9PT1hfJa
d96sqttWZt2L2tBSSlIkIwC4+/nP+c5XFlKeUnH21aXG7UBwGyHQZI8dIvG7U/1gzDzFygk1CfFA
of4OEvzZdCos9oJmRkadxhA0MZz2TtW+05lhnsb7YTDt1M6ZrHWE4rJyGS+49DZO1JvQFQm2uQlb
XLpN1a+mkXxyjTph2xzlRwwqo5VdjTTUQdZAqPGZO+zdpP6p8xaJuCWSyZ44sp7tpQkSp7EOTU5R
Xp37ZOppLhJTtrdYvFZaDDNPtOXT9Mp+hS9ljxBQEWiTzSG1lLMqjGrgd5vek3g4pAjlIB5oSKMA
LhekgeaO56TMXnMRwzHIo2dTTodxWlICY/deN7P+NhrhdOie7UbWl3g9oZcFDnS/HYygatf78zW2
rEcfd+KKK/GzXjs+b0Zm9sxoUjY5OLY+GWKsuE/o8rW5nEy6YkXutTvfZ90vQD+azTvPMr4xg/nF
Fce58B5mKzmmYfKcsCOZPC4g8mQtpwJuwLzBOtRYPeMWX+8XeDL3yq+VNSQn0XiEnSb1zbi/5wtz
0b1ajJ3XNj9YDowVJBwZ3HswWiqmG937O4aFvzpj+azQANccvd4tiz1ykaQmg/LHGb8MndcUz/js
lUoVUUvlMi8HyYT/IfEu+aiWbd4Nby5A9khT3uaPNAxC14IRA9fxgu/uK9I1EodWJ5Gi0Y0N5aUu
p+XEj9is5loEE+OPo4982c0ZMoAftbtIsBp7sd5C/Ug3sJJSDLHGVoem+yC6di0skge5sakYWDyH
fv9YLZxpwqm4gZ1MozF/dJND47IVcolIrNwmKnFRrZDXPjPyFxsvR8rihdwNXvvUEXaFwdMJDs7G
l8JIBHUS9NXYff2LCUS0CuOc7qpJPI7eAiBCur8A5weNZxFa9vpV31RA4Ry2y4w28f3AvwpGJK1o
Io3Fnu+VDT98OfYrfajyCzG8n5Swy12fheg398MKuI0tv0XHq4MHr7Otl9GrrRcr1TvBjnlVmhPj
JY8zekRDJd4Vc350e/ozQVfeWD46wmmCa0DGGMzbCWuvoMcDzGJ49Uxi8bCbxyCtNMeY2T9hIOmu
NiE3t470OQGbcKUxM6ZFlBOW8bUcq18wJ5OvllYdrm6zB9AUzruZndvWlf6nonhN1F5zTgmdgk9i
Nk2O8JEYSolOWbFtR1TfRPbwwxj1qXTm8iBi6BEjaVPSHJYKrIo+0XRapboGlmWX5i5iNrrtfCad
jUITSPKyWTeeOV7Gui9uvluua3aFN0DERVe3NwaFGzKuIxpY6TCWTnW6Fvx9aT04TQeIMHJgSaps
fPDIAOw7jz1rn773RaceU1Itt8Re1GlR8ZvXGsnt9wdqvvJtLDm0275/iJ0kv4ZsmG+cD7A9yHA4
DjpkIp2oFg2oLLdUZ067EFDn0+hV9mOfc5Swvg24Go6xDpOnbKnSJxADeOa7sCecZ30b80LSdNgy
jRmGioq4lLFpJY1HtK5xo/qMvGAdd2tjbNstJc/tzb9/aFrJPRiPVzOjxc3Xc0ix0fhWdIW1ijLT
PiaF8J5D92dUcWZmSA5+nuXsbClDrhtb1mfH2hjOvb5vDMuLcKeLuYjhuchpZ6vqG2fq8Tk2ydLP
1UKg+P5Hc1HkkmCYbWff/YDhx/mS/MjolS+5ks2LzPQviH/m2avb5oW2KBcfY+Fvf//PqKt5akfL
C5jRG4Wx/utIqR2CdF3s/WWwXxS9M4wwzG1I29TKTGknbG1nwssty2cR8RZyFuGpHLXlsyt6I7Bn
Q14LyeWSVYEDSMPTv0RCNyDGxuISUyG8Mhd6LejUnK5+DJUsbuPHJUpbBujuuz1I53vDhCuoaT1t
Muk9lZIhxzQ4H2QDNvdFR3LTvE/QCaPUHL40dkLmoCI37BnW2tJdjX+qH9c9YdbdXT89x0QwjvLu
1QNZfa7SosIgK/pfhK5fXPBCN884iQT9YqA2sJqLrc2U+CxtlHJpjDRPeS9xZNNmSyfIuei5rafm
6qaMlTuGrgE/8bwbuw0KUPOl6aL6OeOkZFmXPpmHV22FGifllaxcznJQjGTk/SiwahGdOvZNTmlG
5wTn2DpXL15KNt/VHJDtNt07hnvzjUxflUFraBmP8SYzMnEB8XqIcl56XpTwDv3pvhbKCmp3UVxb
UbIZHMZSUhsbK6zCV8V262gq7QWJ+lXdoXBVqo1bljYv82iIo914GaJbOW06u4rPyCtPY5qIdWhO
IvASKlqx21rrJsUSx5h8Rr0gnjXJctdg3QcG2tS7sYarNjt5+YAAvZ3qzn8u6Ukus8o9DdI/qqHM
tx4iEjxZTB6ij869XdSbYu5uzfx7kAKSN/F0fbaXQh3rnsd+rHIMpGBkyK+eCgIvGwh7A9wqI8al
KUucyst3nr8hbT+uQcPpveevg0hFduVmzZ3eN/cZpnbe7HZ0DqrCIl11k+ROSK6YRN9StgtX3Xgl
P1Xh7RbO/Lu2rR+zDoNK1JDFai3v+vtDOTl7SjKN/YxFkHDQZ8tq1S1wlZba/ZEhI6h7TluVHqPY
SchzwlrkG31zJdm9mYUfHWcHtkzjO3ufBW+TtWO/8xwu1MogYmuFzsGOQLlxmsb+4jxmRknIuBM+
XlzjXJHcX8+RUezDDh10mdJqbciENsyhmk+u4WbwsBLOAvXdyhtO7fZeTnlICndHzsH+WZQ2eKNh
VVit+Zpb83xmPogJIp2yZ6WdtWWn3un3B53gkzai12Yoyif6nuWtFJGx9vq3CCPL1mSMcgRQF++F
br+b2hWBKNIPCfFr5UF9fvJwVK60fxd2FoTa1u3OpSjW09JidYS+6WTCvPo+UkxdGSFQTEBYjomv
y1VdvCa1Bb+Ow+K78LsP/8FaxuqWsSrLMWfHRZU1sicNwvPs5nhYAADGc+Fu06jHwlc2z0XxWUZE
tbJlfhCZU30JR+PDqPGqG+l8TSYOFdAFD1Ui4nOusiASKr2YRrOqBlt9JZ2lzrXXetfUWLhF5+oC
0/eL3THho97Ueso6h1HcvUjcsD1SYBM08LKo/EsJbZonHtAXeFcIIFh3cUZUT1hhFjBwmbwN3nRq
tCEO4n5Aye40itKVNJzgTPRoMHfEoDbgB8JzVYoSDY9OUhWbI1gIx9z59jw/LZM8xEvlXqOphZrZ
5t05hRJE59+4Te9/P9n3KDqUQLi4j7lmkOi39oI238EzSFweUXRxEY8BUErCafoSVXdtPZXjeS6l
e5oaOC9DBUiMWjNj7wEkBZxo7oxYJO8B+KbxYoXk9ZOoBm1uuimjIoObsp+zw6jz8vT7Qw6v79iV
gpHqiAHW73H+e+kPL/zSU4pdBoXLuJznudzktR3eyiT02XEgNFkg5Ici8l9ap72XSH4TTNke5OLd
FotHfLn0+XaYKonnGS/j7JnqmNrRldM8Z8O6Tp7a/cI8P8pt6wldzLhY5rjte8s+Gjq0Gek3Xxem
3LuYsPrFdr1iUyQ9qlNdkoUyKW/D3hPMS/FSRFZ5KpHI1mHeY0KUUj+EFHc8qD6tHiKr2Iv2JS4m
SnWyEP+sGb2OnZqv3KRPA2GQXx4HUVCU65JyXc6WSq3/zz4H8NWBKfrvNcH3KvHd7PsjgT9WRHBY
a4cN1rHyIgzGZr/jX1OrxgFX1jde9cUdzWGzGH6/nuxCBrXIQW+l+P2kWZmPrEOklboSTMvEJqVx
04paTufo3kGl3FeAIup62iZmD9Yhp38WXES75QuiEyx6YLZd5744A6ADmzbgkDvja0QozWmdo62d
z9ynm3aK9c2iQwYrLoyhcXILziiwIvLenNeN6xQM2fIBpj+hZO/ZZ9hILFc92z56VBMl73RkoAJG
ZXOuQ0wvvQmD14r2c2M+FxYIX/A1oCLfGjdRtNf01gusHh6IIc30BHv9I0PPoCM1sUoGF+WO4s4I
Orm/IZtYHnFVNGc3L9DqKJwOFtInW7R8Jg2Q23g0psxFvLB2A4iQd+hdXK6WLrb3soiGPRy3elUP
RvaI7Y1Zf9Ndf/9JhCDP8V56UO7K9KiT8F2qAeBnM5EZHON+P8aL3mEOtAP01epW+1V1k8MH3tDy
AUxJecljjjftos6RqPjAmClYLABd1hANjwKj0aOXed2JFP1jJPsbmB/r6tMH9jKmLyI2xZfffyjt
58o3xEMeiRfF/vhCoytphXTxv80uUUFCsUh2cLDaO6eyVXPx9K8dkMx4/m6AVLYrhY1G4ClBVOtv
2fo6i0kcQ0lbJRhfcM+05pOTOj7Vt8m0kWnVnfx7GCKxqD+FD1HQ2zBxE8XzwfELb22HZg9hk575
rC4VquoyIqPhWYntrwXwfEQJyw3mRuAs1JVCedEh8mJjnxCk74aNLb5718Nt7wI153yiH6spfSCz
NFx+fzAmhmHlhJ3m9x/N9EeVMKgvQAqfwgik8tC2ew1p5oQpJz40SZycfFfah7lM62PRflcDy1Vf
O1gNzb6MtzLt3gqyXF3qFY8ADovHuOXaXmxrChKGTlhZaPLc2kBSMODn+JWd8ks+dOrkxepeJURP
QRI6X6e+sVYF9Gzka+A2bDlWIF39M4fmASci+3n+HfkNwsPeoNSOEZx5wsJnrbSXwoUhJ/paTgNo
NLKoVzLPA6IcWXuDxvVbj0IM2XNyt7+vPDt59NzOuNTR9EYEPP3KSIb8xpRHx85+nTDW3H5/oLE6
vCdryDufgLXnVx12UFVjeIiuoZ+rrnb/L8yRf2cadh1c19J1HeEJ5Qjnb5VOsFxcsNh3fWRymSY2
CYycxNabHyCdjW80j6tgwIaz7k0+J027EQYADzcBfX1TEbPhDYPQmk0VuYhUXWIP5iEPleRxdpsy
sOMBcUc24YNhyx+6zyeOJhgnQDbFq8p684kUrsuO9astWhq2s2obWhppumZCbln2I9UE3uFf3zLy
/iv9k2WYRKLvWRZeDctX8u+/sll7Y1fVHbzDXg+oqI5eZ3QU2IMWm9BScltOmBxbwfHaCoV5dku1
NtsQujdr80NiYnzTZtMdE/xwle+0r1MCRJzYakYmHMBMH91HHsO16DMM8XOJrKj5uih2rnHzDq7x
+1JW3dUSDXPIusVGqqcHm43jayx78xjWxSskiKNVMMoggwLoocDBydQqPaEJvHIiKp7/9Utyf0b8
0yvimUK4ni9dXhVien9L+ESVEHE6cC0bNoRVhKRPpzAoaGCfXxt3gd7CHTCoCD3eJtf9r7/57/zQ
37+77fFGYO+2oaL87RIE696OSWKyvM3yPTeS75MjD0OR+ut6Se911saR6oklbzYMYWkGl9O7zL0u
GLq+3f/rn+U/eiEQKITpgFvhrhC8UH/JwfAYNFIdMXEORfkxtQ07++SQDbFi0NafnJiCCFcu/V4T
oP/9nf9f1yv9t6LpuJjx//NY8vWz+lsm+f75f2aSPe8PYd4XNZt+AXgy92LjP7uVPMLFhJVMHlUw
klwumP8dSSZ3jApOBMjhE3weaLy7/4gkC+cPogEAd9CnBUlmIf4rCB33XtP0lxvmzzZqZcq/L7ap
UcxRN6bN3s0V+Zei7h/iOCzAopI1XJlC3xX5bkBZYrNrscSYHuPtpjV2+E44JxFtBx/RFOE+iedk
U1uGs615rJ8xzzjrTM3Zj9Huh72XuRYhgjSFQR1zQjU76kD0SN37WC8TKoDr/iyJZ+5rcAfXWHPX
lkUnXqUs9EVatsbhPU4swGH0vOQUEEaLZX5mo/bXqZyZ9DUmg1gbZMSTbxbJEVN4dk2x9eEfrWoY
PEWj8keIPtbPEpM5RM48/7EA1v8m0qxRG+eePB67glMp42uYOYnjJYyIjfKoSltScon47WS1OJWJ
7F/HmKRELTRklm70yXNKadH8wC/QYAHHZH4TnKPyoO9j4xszHlJn4B/4YfCuJftF9RNu2iSzroBs
3Ju32ArdXqgIRwVby0DqJoVIFtvLd1bl7lQUhgX4E5YHrtysnjamdLwdEmdyY4tavNqTYBmnjm0+
p7LoP7KlM8+WAyoniAx8g9QOMuobhPHYZ4N1qJG4X7W06u/zRNgbhiy94SsXmokKFPVFrGQ0ZMGY
BI+xHaxZwMmYmf/0Gpap12vze+R78ICFjr3AT+h4GmKM7kNuDmiG3cRQORoEMQ6HE4C7mjCz6ZVb
Wz4yfmQx8VNNYb3XnoB8iU5Fi4AcKIsbxQjNZ8z7G/615ilUqmUHYykSB2bGebdh3gIFeawhM2Sz
gLoxNGfk0ggvz1QZrOuLjy0Plw9+vjiku5Wcxy635Kg3UJS0tY1VDysdYHrD7KUZ8H8AwiakC9/q
rXBNJ0jYkHzWUQEiONOzZm4JPJEkp3Soe2k9jUeLIbn5S7e87quIeD+Sr20/3HkRHJEJva3mXC1Z
UPhhuHNJaJycrJJJMONF/FFXmlJ7vuqCaapFzwk1vsZEFReX/l0XOqxo3RX16snJlk3NozkcYF6n
op1R8RIGHAC6aGHqVS6Dopqqg2xs99BUTVPRds9+kjlfeJpiqUOadVL8eFR6WPmGhMy45cA1vGYR
7Xzb2u6IaCRmlGVsEZ3oI7GtepuzjGAmmhm0pFSl4d1ohKT/azblK75SFxdgpRyfTHMqZdA3NhZW
SqbY4hQjVNXQG/pvHu/EvjTksBwX/vNJyxTLa1w31WkUqGhPhl/SkYFG8tCMSr3k5KZRsGovOXVN
4V+nUFKvwQYLdbqdIEhvibASSsnLsfvlEk3ZNE3cg0K0fANXPWKuRAwhgo55Y6HOSkWId4E2UDc2
nB71x7h0TJblxNledy6n1iF2Pvx2Eeqgk8hLgqR0/NecXG97pHoReGQyKP8JtGfDuZ5HMxQREOrT
ZhoiayQ0pKF1RprZtYwHew48RxcPtuq5KZ24wMafgnbB8z7F/SelbhmJ+8y235MyG7+UWd980w5G
SMNX5bUmDTkTGBHOTekqRVbqFf6gScUvFXVjn1GcDdtlMCp9bovJOVrKZEvvxuL+OFN42eACZtE6
MnTC3NaA9LhwfOXEwbMWZO+dGg3phB9JNaO2SDPq5sUSpf5MzK5562zPA6AQ2ae0jLyfMi+Kr52C
xW27bFhXGLuxCEa2UTCDInd3onEz1ms3NwWne6wiiDjFMJ0JjRrlTsqxp7kDN5YFINWJraBnqwrd
lSzlAmRsWX7S5zUYB9905SsgNOs0ULWDf8ER7gMrh3kxGjt7a1q73t/xDmpVxqi5/OgVTwpHVcU6
BikaHwCqTu9keQ3GIthEkYg4Q3oEe5JuXBNgZY/uUXN+CjO/ZvqmvaENeB2XZaeXdjhxFGpjBvvS
yrZFFGKI0YabxmtGA3WKqhMqyknqqlo7U8pcyMtLms2KpN5jDTHO8C7hsQ7loJaVY+IRAGFIdGET
Sa6lVaSshMYExzZ2+CNqTmYkEo1gtvsSL6aXSoazk6IUYYWBuX7rVau/K7sqN4NrMewtmuYYm0b2
Wue9sWIxEJsOU/YPs1za92jy7W8O+fidA1QB7SweNfANTRgo9/3hmQ2tdIN4YI1Ypy7mOWgQsy9x
syxQr0TSqm+l1OWPhBlvFYwFXvjVXCfhjxRRTlwhIufzajGb6WPoCeQHXTF7w4pUwydxsZDeAF1M
26JoHXy98NFnxzAv3jTql9qe7I1pJuTDjMJMeGbkU0tVhud/d4U1X5qw1O/4IJaBoWjSPC8dTxkU
wxgoGi/JmvSnnW1SY6BnYKoc5yeyrOutPEdaj2Of5uwSzHDAhbz0+lZHg/sa+b1zaMzOw2QK9SKK
nPnLktbVj7pcKpD7sk13KcHKDZjjjNYSxidMn/sS4RwPGpDLoolLEZCh4TDjWtNGQ/k5FlwGNB1k
E9ioitAH1uD4AUit8xwrw9869WwiDt7J4aHvFO9IbyGtJQtyK8f2E1UrycaDF/Q8CYpEDH71zdL1
yVlWmXkpKA96ECNRoxXHR8rqtFF9zLJJiJz6aAlOgwzbNUzIQWOK45iTOHHdxLy56YDmTpPCcqCm
gyjToCuUJhovBRbhxcaEXOMor/G9vkE/yUmB2tQ5IfgdusHP9iqZzGMC3WFHGo0buTEZt2yY/UwX
zAOVwA5OYwqzelKE22ksyV+h1l1tKGsw9JICXbQvv8i4xLsXVVbzaxSL4uAEjSsoknbZ2S04r0B5
kfHdtAz3lVw/MAUosceCtgbUsQyudVEDhmKBcfbKNCQnY6wv3cogP3FRcZmgj7XSOvdczNsYAx3N
TlG+FcDwvs9xZ3wu0KExOJkTad1sTHEZucsunsIEi5RDf5TK0uWqqnjZdtJ2oeGBJ/s2Fdb0pOmX
IEAHz1orQIX076krrIx8F0YJiTsxT4C+KjwLvZVdLCZrOxuA7pnXBHZ6YXqHBOjrWhYptT7pBNYB
Z7XaWrmct0oqIpxweb67MwRzL6/4mXp/fKjsMDGDqmqb4WQprrcV0CtymgXKe30b7MT+1sQpJVFD
2B8kWzimx4Z/095SzoHd9+pRcx1H7HDimYsC9OBFxl7+MFpanmD0Nd98P2zmI8YFM90nRkFfTq11
+ZRijCpfHduLv+KJrdutNqviV2RU9s6COLk39TwP69gCWLUbOiszkQd9ho+WbIavQvVyE/oh7UAF
HnS4kGNfEaIRk3ocXSorTgA7WFQEzVDxPi86OrlCtvkRkHsm+hvsSMV+lKI4D50/B4A8UiaZoEP2
g2m1pznvvBcnxviIBmxdQaOhiLtDdACfNV18PeHpxIuFI6auvOFrFdbDAS1p3EaJ8oy1wlv1BPu2
pihSd3gxfIaW958ifwzH2H6cu4QHI2PaMDrLYWRRINTOvNobR4dOKYaFB5AzLGF2fAcq9k1t0fza
DQtEXbdf496KbqkJYJDFV9R7VibYTAnhDjsnh/ujYYeWfCgZusgpiUkuFTB0h9lhMHE+mWIeJNO0
UX3tq1a9sqqPDU+AeTz2smeBDNsOtovRAnxoQpp4O3kcmEYGfWnVdCM5Tfupm0Kel74l0t/ExWNU
OfJLIfvs5g5lRXlVI2jljPxcvmENHQ8U54Fdd2u5dyPPeBi5Qk9t2Ntf0miIYIaDY0Kxr91v9uB0
yVr3FrZFmSx40wYmwY9WabTmrW6QgX2wbgfpdsMu7Hrv6EMnEncmDs1dadite2oUmKZmOnrOJqcK
H628dF4WO16+MFBnXpXMCBo1G9ugnO8+8QGO/mpoWoWTeyKsUGBY+CJYxkC1TVX+BpZL3hiaGq9N
uECrBOcZVFHbbWqpsFvaKWOHwnbm16ZgYDJKRnxMxMPspJmLrgmBmqgkWXyGKhnG215K+5sZe/4r
Ez5y7HZ7X5KbzLlFWrjdwQczXAGzpkFnVqQvg8zR2bzq1cJMA5PFi4Uud2AbkRyUssJDW3QgTg2X
Qia3zgrcu2kSgJm0H8rQvnsgLc43WY7wLcb2ZY6jcJ3lHcHDcHb0xg6d7G2qFn0obK6NILUG71pR
Skjeo9RwHqpyMZEC+7a/JLIaL5FlRpd60ZSX69riirJjOZyW+1MNF0slLzzikQ3dWKUvbS/ppEjm
xL0I1AKkS8GM2ebwdUL/Ti8Z1OmNHyt2e0j7z5QrMiGio+vgEgv9EYKrXruQIh4MDkXvCqZ6YHBa
IZ3VWLRsQIR3XwaYlOOapmceKTnLw7szLi6/FhouvUUt66c5dkAg7SFJEhKJOnudvYa68JhT5WVu
huEdILp4SnNSB6hcnsR3kI5voI9cN7BZJTaRlzUg2nVYPFTk7UQwGAPmdRtb5G6pyKYJw4+vMBWp
kUqn8uiLqNhmydLuB4pO1oBalkehzPYsJzvC0MxTyybEMP3/0a52/32qwX0wE/+5crXr34u/wvTu
n/2nbmVJ+QfYO6LHnqcYy9x50n/qVvf/4/Ae4oFAW7Sk+Rf0s/2HoySSlQ0u7w7g45/7h25l2X/w
BSZHfTQokNL/NZLeP1NpPAvwNCBb/652QKqEU/XP6uYwN5gwwKY/WD+zq9rWu+Y1P3Wn/MTpc0NY
1ArCYHr8yyvz+KeM+z/KnkrQpOza//U/nTvu+i9a2T++K+IueCxCU95vvt9fNNXKrjqXuUr+wIxn
O2mibkSoltHjcSXWkrLoRTCRJOYxCLIsumGsGhE/gIBuexudvwx+taMugfk3mb+C6PLUHmoPe9Vg
MWZiyEavFpr8tgc+mds0YIzOSnqfvTT3Ns69VpRr9IgYBwZ0fGnCXObJWDcBR4lHsvgPMYUtpkP0
ERWjnRhEjvEW99umgYyRGRT6mSZfzBSolVMwqXfhdOQClLkddHkAOLMD3bpFywyaur+ohHS3oR3I
rctuwGye58uGqBJEqwhKyNi+pQxIKloMdLkmOoQrut2LMoa7HB6gi3xTptzQDb2GwskUPMJ6ku54
RzfC9C8TlTjaH7aZ6h5qv9n6d3tjP1t7tvz7urS/iMH7ZhdPUezhHfs2YFYFRxD4zvs08it0bzxk
dlHRbjSVVOSb3ULjZoH15OWnyqANSg67So8P7Gy3dVI9Lr0HBIReppS0CLWvzDFIrkaHyXYfZmmc
CvrGRIw5UnEy1f3rveot09RwKHHARbvHbHDNs+ZasGqu4JI+GpCGJRVmFLkxGuLlVuLFr8W2BqJ6
BwV0uFItDrj2LbzWv8bOxks/3kYzX99hyazrN78sL2XnMjXfK+oTjGuaAl0ODMfZlHjhGuOmsVyq
vNh3ZsW8IGa9bDmPFNbjYMSHcpG3vnzsaueVceGxq7BwAUq+RyMvyoBbUntH8BRIl/GLOQGf7vtD
1w7ntvYDUiXbDq/EmIFLzxkzcoAI83rvGc4+6fXOGF6TdCTHTUyKzMwk4NCKZsttzz7Cf8ic/FbK
6Wj3FEG7HZP9ktL6gc9lBzDfu8Ox42ksibnAfOnAT0oCt0EyAjXeVh8oE2vRl88NeasBtdNulq3N
djgM/ZV075FcC5k2PKRjGcyUDM65H3DIr1fIIFj6R/Xkpt854rINe02xGhmMeHs5BCOtbSVD7qTS
DxzmZo7C6okGmzVdC9nO+KzCIL3O3AUv0Zc62tj2fINBHqgp37dO8WQBhzFJfoftTujlreno1Esi
HXiSqlKq5Sk7zZabqPpsl7UyDqjdCjGRyRcid4cCpM6qT5qf+IBI18w1BkMfUovmDjR92hJnE1VA
mCdNJ+RQJ6eGi7+T1t5ZCijG1bqYPH416C3gZAWlN2iOHGvSaaNa86wJrtGwsracCgTgmXiIjvyN
pm7X7fDmyFfafQIsOuuRkpl2+ly4TElRqGM+Ojujokt2/BZP70AITjFPpDrxPqLafrLYC1VjvU8W
woi29TPh3FarDvW8v4H3QPCkYE//cElcEHsmLlRTXI/zoa3Fc6WHhTu93rN12Nt1eQbhDSMsc3/O
cXPlUfrUESMHy7udZXzEYbOBI3QcDIrjm4KTp4OJBLM197Ksd+2M5CiYqk5QBA9jd4BD/laE/nfO
aAU4cuBnmnAyvqKGgJRtGMhgrY1Jr70j0N3vU6P3GWHBYfgAJrCW5bAD+PHRmgjomXnL2voyCNyA
CJJo4zSgnmv1hZR0YQC8I86MxrERYCmJSFGYmW9DjrpzRYt1AgmwGLcFfuSuszcE5LAUphu/eh9p
ncrIlQsMJUK95a4dcGeu264+ijL9iPLhFflxJTD+0JtHnIV/3R4PuOt2SocbG8m20YTI568mGajU
fSfvgF/uZ6c7GHTdusw/YF7utfppCjqP/KOOsq+ABYLO8gJRWVegL2vPZ/SOaF8SwmU+fMFitEkz
L2gYi+Tzd09NF4nQiI/tDU4gyHy+Aq3oTmoB/BfrX0CqVo38nrC5W/c8gqoOcKMqCP9Sq+a2lwYD
qHGnZ/NYXKjfy+iKXB5G8TYbX9qRYKxD1uteliUPBlZ4Z9zLqYPQY++wjQYerUK1rMlD81wIqwvR
+bea6ULcWU8t5+N0XA7m8ERR2mNjXDNylWMFaZz2u6j87snicjfmkC6n/1PcuNIDfLm5Oe4J3y34
QUsoErMPRG0217CfTugMFJ95L50xOoGwDKSaL79rXUhrRVFKZRnB8Y49p/COM17W0Xynhdma3zRv
bSVxUAyoD5ihJCUsdgtJdJpXgqQ0IOp9OHfHxkIEcpf+AKrA5XSaLHjhwmPRbyvQ8szGgtTFTuR3
8S5206PnfLHL9Fy2nw4sn0DWToCSvLG5L2MkR9olVg4WHg2l7XuTsbbSvNXzSLd9fJ8DAydlTkFY
ktBXZf/ah/0NNOVH6oJVrz4Ea0zpze8lYUHNiXMMSXQvzcdS5rhkYG4PqFF2ApG7VGRdYwoO9doe
k3+j7ryWG0fSbvtCgwl4c+LEf0GAIClRonyp6gZRKgPvPZ7+LKh7pimIQ56OufrnoiOmTSUTQLov
9157DwiBihPEFM5lcmFbwm8IN8hqv03yre+n27BDzEwxRUHol5ioJfDQh226LXBPexTOjLJxpMxz
8th7FPDFxyzLIQ80lfdsja6LUnUymWCFvEBt0XzREsgtQ/tVIBCim56G+K3hB0SKsiXg5cHnRafy
kzoQhDbuPeU+TDzkG/5WbCV+MbsbvbjrMw49oqJwh9YaSLxgmMeyK8N+MsDl6r+oRrjo1Qns4WJG
mgO2mM6GuZIhEyCtrSZu/JEtXCIjfrw4/bwZ5F73+II958wZkhZJgYbsLj4qRyAB6Bu1QZugc/BZ
2K8JENgYF9r9iNf93Oy8Rz3ag0ZCoFPuoS7Uoc3vMMgGv2eLIZzg87vdd5LxX1qGfzXEDTRkT9GS
zHkLftRQV4lRUMjC3L9+zS5uHZirdGPZg81wsvVtseGKZiftLjR7eo/9V7ML/myr+JGCdSU5iPeN
I9oi4LhVdEdSGmuRG72RgCrZuIKm3/FX7y3kuLw+/wMW0UV/9luD+m3qumpo2kJBUpciVENdSw7T
oXG4Zt2yM+ltRT2YTmfL7rjDd85mduW71r6W7IBK/gUZycnDzdEvmL+8oycPzLEcc1/nF0TPRsh0
r/8squlCI6eeM1opEb2MCMj6nQV+1IgXsrQ2U50cSiDcK5/7dXYQAPT6t5YbOTXh8w3YaXnShe9q
HhbLz8rEpm5JNK5zIPzYORA1wH+VID3oBJxN+kbKXjT1qfYSmNkbY3w9/zZPPcrj1uSPrZkmphEJ
f9VhKjhL7NTui39Rt3iiRyYyLCiVALQ4kS4GiqdMYlGxFeFzgQiOMZQK5ldg6O60le9q/RkR6qF1
IG6rqyReXWQaf36eH1pfjJfQQCPc+E12wM1kVSSTDZHTG3cENOGB/jHhZTj/RKWPmrP38fGhwcXR
m7QOs61kGoT2vOk3kYtPC1KQwxoKiW5zvrUT729+tHwnIo0iUf34/tjcECBTTtlhwF5fSy9DeTu1
N+fbODGR46PlWySQ1pTQoH5sI4zFVIQBlx7QUqxM1v963P93LSyWipgdb90aWXoQJs3RwNtq7LzP
N3FiOH/oxPzPj4Zzic00NUU6oW78rbLttsom2FYbY3e+GWkeMIvhSzsqIQYiJSFLXL6QqBDZIrUp
q0LnkFVsJ4cK47NkQ4jcltvzrZ14+0wTKjoojoYawQQfO6VqgSrmQpMeYo6AdUsgLjPx0HUXnt1C
tvf+STN8TUyLOrmr5Ed8bMeX/VKK0RDzSce3CMjdlKNMbwMBWKlu6oaWG38537MTq/hxi9YiCSLU
NS4gJHP+5gZHmV5y83dH+DmF+PPtnHxfR12zFtNtbcad6ol0TVt1TgefyBm2oa2RkEaNYa5bXHpl
J3umIIBEiosMV1ksnxo4lRCsW3rIrb0XiLfNmD1RUkMulU07kLEEp44Y/rWvDWGxxoHQXUodJYxt
9APTdGvCyQuC6zq7Nfu7CuyY4L8p5g2XO7andI6O/QvG0lulCesoTFZeVD3mGqaZFuWBAtsDeRlb
3GHdTpkrRZFbefcV7JWwaNGeAFVt461cVbsg1mTbSEm25HrbLmc3K0bh7tAlj3j4xWvqDVsK/4Ci
tO5VB5lYJeikn95fzt8SSv5HFeSP4f/8yIuxQkzb/M//uhgXmUn2P1edr76n38Mf348Lz9L8X/yZ
4mJo/7QMET0ksBR5ziH4V+UZWiwBgtSjTRABrGBsI/4tmZTMf2qyJgFOlkw+PmWemf5Vetb/aam6
Qt7KLKpkkEt/RzJJE8czoKoa3LLwqxCZmwjO5cWIguZYehRlIPVZoltVYM/79sIauxhDn5pY7FoK
Yr/DCX/UGmboFcFlnK4euMHpEIscPfa7zyXtxQT73pApmsgodRkt6nLp60UjFaiQeOsuE2DNdusm
skATpdf/XTOL9U9Vek+pyVNdR/5dR3ouvjbCUb6db2Q5i8+dMXRLZZ0QFZE97aKVoY7I3CJk3BWu
s131s7QDJ7vGROMWt3hSLx7ElgeF9/YMTbbY9eFXMZc7WV3pvEQqrMBFef8CPXFcS04Ex2dl2dJG
veOG1+Z+vVtVNlEkdk7G44V1Sz7xnRB3REInQBBkwsu5VpCFkkieinPRrnEUFzneGgzYGxQsV3+J
18Bv7NEtd9iebe0qd0YW6GjTbCiB355/9ie+ow8/ZB4zR7uPFIWfMZhl4JZINPvwpjDvDWW4MCqk
EyPvQyvzrzhupUNgNCp0d97jxFfpTUnWxHrCjo5G7N5c68/ChY3bIv3AnN/xhybnN3DUpNCZfRaJ
NKnfEIhm94ArblFi7eYdT/OgX2OXX1864S/X7D8aZYOlSZqmS6qxWEIFauCZRh62S8XLxr5kcxbb
GraxkR00PhfGJnrxT/MZ9jL2v+yxFMJNF8MG1zlRn2YauvPmR7br28RBUnHX3kcOLm5b2cR35Hs7
2SY+tE/mNnQvhaqeeK3shVCzI88zyYtdvNbaMCWUp1LoFuVT2983yoX9/YmP05IR00s6qnnQEYvZ
FEnviPYKBygbfaxlT3Bg9PHS/vtkI1yFEh+m6TrXQh8/lKya5ELorNDV+u4rd21rsZABm5ryhQ3d
54cFHZeJji+D1Q6Wzcd2LLgpDRdRkSuWwnUiM9FkgBXPj+YTbbCQUvvFyIIRb+kqohSK8AE5mxsG
1jXImmjVaMafN+1sW/xf+Yml58RXbmhcH3MbzDuxtPfv8mho5UkCUwXcuwvKZT5HOIFbXbOBczlI
Pgd/7xzJkJobo6LDC8JPsQylmvQkttClRG5g/aiaYMV1Xt79Ov/YPs/GrAbcb5vvAUqfvmPiomDD
kNDklsO3kHjGonk0ld94ui+8nvk8enQEe+8LPSCiTVVJ1n5fB48eHCL7cMr0PnLxcK3k+q3kfjWN
vkX5oxk/ne/SiTWVPnH7z46Li34UFR8/NzRLZqBUtCXBsN6oa7yqTvvHySh40N1xaxUXendiljc0
9nAotxGAEi29OI5bYQP4ONUjZj9op3ZtgxrddSt1RfaRXdnZ5uIkf+p7P25xMQNq8mhknJ9hxV7J
V+itoq/cwznw+lZKuhad7Or/Y46fx+nyJR63uRjH6qTohZ4YkZuISmQLmv7FMIJNwR1eYA4cliZV
45o7vx4NHUpzhy5/lO04mMhObTU7i4EU5Fn3lEAISLD/ez0sjzqAlnz+A7jwaNTFOTUIuNO0Bh6N
x41FF34Bpnu+gRMrLK9blhWkJPMgXRYUEFpYgZXxIDCYBLY6riRHeIuvAod7jX29L58ai83bparZ
qbGqKLKuMydQXlpWFkJ9rMtyYKx6ZMkGGlcdMZVtpPy9Hzjne3higaWHhJUblDBkRFSLA0Ng6TmL
uTD3sNgrj+Ft43rfjFdYaqvA9fZcMvkbrqrxfq/AJdnROkO8cuE3nJozjn+D/HEc5wk5t0lIf6Od
vwW3YfO0NzIsqBX4eD51xG77fm+R7LAytpE7Dzd+l3Hl29k9kKJLFe6T88rx71nMK1zttORI8Xua
V7wI23ojrJPr7n23mrPJMdfn+3/yMz56BfM/P5oy9UYdVT3hFfgkWOQ5V1+EDZxv4uR6dtyleYdw
1MaolaAKx/dHbF5lLgS7HSqklbyad//mhRd6sbXFxhQ3Vakg6wfHyiyJspopwbbs0tGuCE844FY6
37tLD3AxKRO62KTkxMVuKd3kwYtQXTq8cUY7NSMevaPFLCxBIQY1qLB81j0cR7NL4QLL8TVp6uAP
i36vRNqzLIoctJA42v2kXqlz2gIF/gDBL3UkJai3VkM6QgXKuZw8B9KVo5GpMkvnoWy84tdDJABP
05qF1p0GnTCD5hqGEI6hmKyMZPpFjvJVoc/SnHqdaUO1grKza0Qgo2yUuIcyq3UXVYcMLaQTGhAn
A7O/KUd9k+XmN0lDUBKF5HrI1WNiTLpjFdEXMR1uSfz9NgTDvTYMkg0Bcz0YAADwmxHukFU7Tsdb
cdbOVpgEpQBSYx050wjbUFXRFsV3RgEJMvYCp2ugRwYVShg8eJ4tNqgiUPW+apXyjLx5Ll81aICr
t1TtBFtXktnbYwPZfjFLUvmE6RXejUAYGgx50CRcjZompFj/d28ZBcyPXNwCpcWdadX3egPQ0NdQ
pnVyCznNVLddIK81hFWIpeYo7oSHhhhmFbfpbdwDVkoKNK8mAeSaaTkW7Enf6vcTxTVAZPdyYjgg
ffQVaUaIjmK0L5Fqrifyl6IY9EaopDvyZN7YwaE+8rnX9wbA4FZtOKI2K0u7CTt6L3Csxw0q+MJz
XwS/JF/+UYeiPqed271AOB1xPNcKbKICFA5BLC8jTvGVIgW35J7gf6f4LuUe6vPRVdJmp0UECpFy
LdtJh1fdIB+hqfRgQ4bRZrSkQ601bzFs81UyZPspFQ8JwBknNYZ7j8i1daCiysliVvEI2D7ih7pb
jT06F+in1j6IredaRhUg591NpZRfNS0ETmAIazOIEBYX7f2QNr8zMfiqhx6pLP6wzcREdfLA8oBs
gU4fYsoL+E+urRHKVZWrT/ghIydXPbDaph3gPYqyfJ+rjey0WnArBQQXDoHyPTA7cq5l6drLjbci
Qq0wSt1jOjWaCwt13I0lNsohU1/jJn4ZvUCCWOMVG86e8RbK3Bbl8W+yquCUWla+JuMBbnipQzk1
woM4AgkTJlxPCmIK8auYF78nrFOYdkTA/ryE1PLznQzTr6+Joa384lbg74NURMgIPZsYvztVHn7o
UY7QW1XgbqflRjTZZ1ShEG8Dv8IFEXVPmCp/+kSrCINMABVWohXCJwybY/TQjMJrIHJVOVjxc2Sq
Di6ujTBqz30MPph95I4elhteibqSG/FH3SE0yE34R61OykYs67spF6fnJhh+JbmBIUiEdjHb9HV7
tuGQChOSgF4Qhsy4EA9pw8GulVrGSchf2qCStx1OfuD7M6U6iUtbgzK+CvUBND/i+2co2xCZxXxy
R0LS0Hv0X6WmlXfJFMdb1KRXWaQIT8pQlfaIA2EDgBMcop+jBExgX+kzb93TNUDaKeBRtbd4vsJ3
LKEKzybAyRWweksZGp8GZlaWpFeiGN1izXxoZO9rP0umlKl9xvBFWiVwqkr9OlbN1zSYyKyRsDJO
fYa8ZCweAwkSsGj+CpSEnHRDe6x9lKWJLzwO+vgoB11zhb3It42GyBBVnScGIbwZtKRcBQTxuboI
q7SSAtH1p3L2iEQwxk3P248mgBD0/NtcVl48QnL5iNjcRlkykNBAJrrSNxPWRar4IdEjcHVqIFID
CAeR0gAIB6QdkPCLbZk0216Mb/o+2YeZtTXbwc0TxEGl6uby5IhF+U3XorWW9d9j0/hd9MX3MiHS
QI5uQm8+9CnKLm4Rj+Va9qsLor0xCl+wU25qr74PZd4P4YianeoeG6LI35ep8qZOKEloWbRlEBh1
NKfJgRcfV4TSbUjtfIZDeC3V08GczIOnTocqN24ArYuQJpqbYCzX0mCwpdXChzzG/iu1W6sPH0S9
vS+lguieEWWu/5YQ5jokwNLIBVfz8cbw660IbJKlYsxdq8i/aq1/SM2BtGyUcJN525UEp+BGRy+l
PYQxYuPMxwMtxCXIFwWcoBLrrxhYhznhb1N10rc+9Z7NIv2KKXQLSo90SYI2SE2EFlgr8KtrjMii
pt1monclF+lzhZ10FYLoJaH5a21VT4mk3XtmdWf58aEMDB1FYPOInWEt18QcDDHWLthvK7Ws9zXe
VLJ8+5aFDN8FNLjdFEdvMMav5LRYqU1xUFvLUbAm27qH66LhoTpRX0Pg1q78LHiMRu2gVRwwWwG2
EynWuCFI4WEWIqjHqJuvgTI86Nx48yaC+qlWcVr2sTgdJhDQ16ratFdarKSuqvnBugB5u/Lr6q4J
8q9WOKLcrtglsbO4CuAF2Gk7vFmeedcXWuf0oKkwasJAk3KrtYPCIGmwy75FsuAYoXxPSPBtU+j3
PDksa2FAhBImYz4qHZef1T3no/TS94Ub6i3xb6I63gcw2VYFwGfc9a5Rk2pHloox9ds8M7lFZTOM
KnvYMLJwluVfTJDsip7clEFChkBnbkdBfhWlfDuC48dH023GpkcNBcFGNaOrQVeeizF4G5mi4DD4
VGDVHCd9gZkyMcmdM4dnucZ4N1TYLvGbW8QJTdkqiv1tIONhLmBia6RuCDAqq+R3ZtR3vTAQ/lym
KC9LLvVNybUmooACDGirrGUaTxCakeQwRNuih+rfm+KTFlnXI1jQDge8E7XGrjH1myn0DpIw/mDI
k7NskNwH9ywQxo3kJ1tZLbZyIuJA4tzXYlAD+8bbDarip1cKog3c/ieZA9z8h/F1kaiENIfyS2CW
m1zWB5vS1wu53YRX+XfFCP5I88XWkX18++p8nsss80XUve9VV3ObmEH3zGNCSCqCVao6B8PJhBjU
31vYwZyN9lbNAbSMOiLAFZTvnfyt0Sb20xHic8OqlM2ga+bVgOMTbmf1UCkNKgvvydCbdlc3BRwB
/arKjCdrNiyVsvdFJ3F8RWEFLJJFOaiGE5GTvpOVGNm81mwPZacQINtzI9Kl1n3e6U+iT/qvkJAA
5cUsK5lFHkjFybAnwwYYpoXJkMgJEFmjnLbo8IZ+7TFLgZQiAacbiw3ZENRJwpTBKfc8OMCpTmPk
/jaq9HTDOfRO1Lt7uZeJFLLuAj9AJzexmohRt5HmD89TFVZ/mQWcosQ+08NXMAGwqgUfJmU++8bN
vYCT0ijqnxPlMGD+1V2N9LUTtF+aHtcbBX2Pv8oji9UwSm6lItUQUYvpehwA/sxOr5Dko7F+buK+
cMwY2TZcr25lgI1vdO+GVa64EvXwJZ8nKB9DErARpLtkqEd7cerEbSD0IZRCyBf6IDzKDU6HdLqu
YHq8P8ei3hMf8N1DVh0PI+Kmiste0aTbsYS4NyKdIwye6iy9H2L/OVDa0M7SaCNr+VqNxbcRYjZC
Qt3VvExcBwpZbIbQPPjGSA6ngle1rdLeMcFPssO+V8XkzRgzgMvIzuPMRBUdJnciXoGmwW1oGROq
9iFRHK+MHwIhfCQXQnC8Scj44qHfGkn1TQyF0hGr+vvoYw4gdQKoQ+/djJaMkxSbHSqIJw9ASzNV
h9aMn1NlAmNHlIGtGyEolpCdAIH3+zDSXa+uXio1uE/LvrNLQXkWjA6pKBteCpIK8V56XK1wXYM4
HNlXCI2PVFFnp+Fdy5JxBfnqPhyV7dSwhPiRvG7H6gYE8E00wOlIqpt8VK58kiQCIX7zDLFemWC8
nbI27gQFZEyoB1d8h0xK1Y1f5btRmFx9Ur9VCtzOifkZBCKhqGIS3/oTsTmNWMvcoNY3A4hAUoex
nkcp0mFBJnBgOrSzFmAALI9tn93OVD/WprqbKassd6Jqd8WwV8po32REBoTWzx5owgq4NTR9CLNY
u23S51+KVplx/AmBHLmJ/BWe+UqLKkgzHgxa+O5kK/tdsSNlc0tGlzsB+uub9tnrTEK6AkgcMBZ+
TaDTCym/jtssxIEOB7mqB/l5smQV84z+yOxi2XhZU1sYq2/8xOuiDbeV4j1PTfHUdGwMYStcc01G
dpaHnhXRvcw7MmRzrYk5cxu0JrEf2fOAIl8B9L2JVUmc19POGU3jmy4MGXR9kTEPi/mAS2nal8nw
jfw5YZso011a4KUfI2woKahzW5TNL1BurS+yIPsbI4442BLx4Rvf2HIZa4zUeDeELN4D7Y8AGUJZ
j3W7rAifybyusktQLqsgKm6A7OsEnkYNNGC85Wn0aBiixvQsJ3sg4i4ohP2IVVgnWUQJRPbTLFyC
yCFuGpNd2Q7ddgyKdAdl9Hn2eXZpeNDhka3D1CRXMvVdM6y+hl36PQjQgUQmYTJeKj9IPrm+6lSK
2IJg/sVJ+0MfESoCRmj5xeqvtgjXbVLcRGn+CqhnDfNVsmfrYo3JfN12E5kp6YhoHWfjxife9wsu
5cEBZVzZsu8XtsS+VFAoOqQpbyXyVHkDSbxeWyXA1QJv5gosSbhr8zR5aXXxUaj6e7ESwd6Cc9iK
CuRxKzwoM1QMknJyI0sYjaK5AgA24I4tzuzHkMNdlOrljZmA41e0ambRwdctrTmkU8DfmxF6a2kI
oTtL8dxJS4ynPCnUbV7o1+iMIRmZMNZtUfTb2073m9usgG+QliwoUj4aP6poULaMWvbYUa+/sGIh
XG84LlWNmOL64o9KO7w+AVMc8KCodfVBix0O7ApGg+ahJpFtpTdC7Hixh3DME35XqngYKvCgGRBZ
KHjmfEq4Ac1crdKh/D4KTbOXhyG/UCyV5irPp7o43kKRavCssljUxUMV/a9KvByX6p0DqNomGf6q
3vjPc4UyW4OM+Zq70Onc6EJFbdabnGtZWZS6SWlq6rqlZenRalfBneLKa64eHGKa7H6vrvRdfNVt
tdtwp3zzDrIjbjmgmulK250vtZ28GfjrCcxUsOM6YkUlwyMoIHq/5a438aZ3Vbe6WAE/XYJFLoHK
hus8Lkg/tqNwHhU8jm5z4b1y32uwt9pa2oiv5VO/u9zgqeer0o6kSJKIXmLRL594t6BljXa5UNrW
Ee82/ZM895/vFC+1sShze2aAYxriDmXuKQCvu+JWEREExHmSku5Qgdihc+nDOVmKRXnCdCujBlGX
dwl14OscuHlh9RrwlQ1DckQpzhYeQWzarLSn89/HqT4eNSctvlPqjpHipTRX1P1KD28n4/W/a2Dx
olKBI0uo8GHguklEuPfWhWLy57tyQzvuweIt9S21CX+ulDcR+ygsRkXw2oQ//rteLD7vjvlOmHQa
mfEvMv6lXrugKzg5go77Mb+po4q/2E5VmipzE/vwQdpHfGuzZJS0ILKunMy+9KWdurQ6bm9xwwBO
irmx5BZDC7+p8hcje7UKgyqJ7p5/dLO1+9NUeNzQ4nIhs8ggkyQ6pgiudtA33R7/4Vq4ra5XqsNg
2kzQAjaqy1XVxauapb78/Xr7uPHFVYMh5+y4QnqZ7cd1u0k3rcuphHuUwr4kVr00lBZXDv4EaiTq
aapPo70H4YMSMql455+mfOru7bhDiyWtsGR2WhXjSdhaUOO3RFQo7rfIWymOf+U5X76QqOSCmNlY
t7GtJ7a1wRLugXu2G1twlJ/nf86Fj+hd1Xb00arN0Gjh/HhVrKN6RL1N8gmPDlbiBU3YpYYW0wg1
zKLzoIK4Xfkqc3ZN1MOgUTntL7Rz8n716PkuhSS1UOJLy/laExX4/Aoz1rjOeLTamhwXB/7EZlgr
yMSmakUS9ywXm1UElwbnxZ+xmHA84H0m2zlGJ0rr4Kd/XdqkH980q9EVrrxdbHdXxoYYtk2w9l1j
b95c2jhcmFbfNzhHbzYxYJtVBc+h0xN8mK9dus0K6YL+6ITm8MPkPYtzjye91Ip8CZoUT3tnEeG5
zre9PdrdvtqpNhHvpGxsKLJUGFCNVbrbEwCwxlL/hY0SZl3h4up76StbTFVWIUcg+eapigHmaQ2r
YnklZslVI2SX5vsL08X7QD96wKA4S5M4cNatH7PWk/cbr0z8fuy2vVW0Cq70B319frReeqeLGaqN
a1AM8ypmpJEtSp0reKndwL0838wJLev8VlFdI8XQDf738a12JVHGsUo78UqGMMWFoD3s29vCnYcQ
d6XapuQMs6rBDqxMN7midHtpmjz9dP/6CYuuclIxCtIVI/c62FmHgc1/4ohrYhxYVlUHzvvqFp7l
aiXccOe7Sl2o5BeewgktiqnwA0B7cPz4rNQoJOA8bSPOl+qi3ex0m2ArjzWdsA6m6G6TupmtPpx/
9Cf0Tmz2cVmKIFWQwi23j2owhD6HzNiF0u5iPnGiwyxcrh0csHb+mGwuqbE/r0emqqjoatC/AB8R
Fw+a6ndYmVqQuNxfgcfbptZLLMNVemqV7+f79nkfQZdkRNnyrIjksX78qiKTG95QrROOMnj63W7b
u7Mp6ZKY59R7Q3SJdgA5ISK1pUrNBCiGDFpN3GRfvEY7c1O4TAgPGoVFBLvvxyeuyi+5k07s/4Aw
YxrSJEnCRrm0DUmpP5gdGah8Lv2aUqWyFdYq7Uk2DMBfl08anyeDmcQDjVfX0Hsjcv/4OFuZShv6
BnSZnb/uS2E1wKpXiag4/9ZOPU6dLgGsJqhOoWMf25lEPU6beVsEjuFlXFeHcJ2iEJrs+kl2562t
f3Ea/zz4TZ1vktZEFS3Y8nA4+L5vGHGfuin7I/V7mT2d79PnLxE7va7hI4N/M7u8PnapNvCd9mWf
ueKVv83ceCNhj0vxL59v5sTmldK4aOJYQ7mNmHqxOvYlUNzG8GjhZXCIULkxHuYNAFSdL5e++hNd
mpWZfH88NIbyoqlc1wuzbNvIJV99JUpITdTmtoO3lWSPEFu2eMxglL2e7+Dn5Zb+MUkyQfLCPj9H
MxW54+tY/asn7o2QRHC/GkLPEC409HmSmhsySFuydBzKS51zbpDVhcgRAxd57hJMIxJaKautDJ3r
MemCzP/TwGL0QmZnUM1IKWW5c6oyOHW+Ch45nwMdunhTNtFDS3zU+Yd3ohkFh/CspEWMbC2VreAe
M4vYj9K1lJ9GTqqNnjkecPTzrXz6LkxaOGplMXpn7H8pjUAqZ5fEXD+q1vOn/rfPTgQg0YzI+gF3
jdni44iSYfpFqianLkmflRD/EhXz9/mOfJ6HaAKkHexOLFufRduEkVgRMUMZhRXzKtnNKjf2eJmt
ra0NbpZrOPW+0154fJ/X47lV7qNmzaaKKXgxrkJJHDMUThnr8TyEgQibq1kL3Dv5HVyZDVy8S7PG
iQ/jQ5OLTWyVt2pJrtE8O+m/gzvqjlfWrfAyGz7ErXoNLMy5pAj9NL7o5WwZgm2uayIP9+PrE0Ou
xaNsCt0oktO1PoZY/yOCREDwtitPSm/0qfxy/n1+muNZoAlTMampI+BCE/uxSVgyZIgOQeGWLQl9
T0X6dv7Pf698fagd0wCrP14/1ixWkXlkHO3PJSg2OiJoFv+dt8ncYVtjfmo2RB9eWCFPvK/jhozF
Qkx+eC2G5C27Y3mbTW91uq+bu/Od+fywJFmGtEeICJbFTy5D3B1mk4QaAdgxWfLmTRNd2nCfeFyY
LtHZQ/dQYRcsdcn+1JbEt8ns8XeI4K7NHYgLyBbVprzwYj4/LjycGDI5WuBW05aHC71Icf8YzHte
8ZKJDzXVc/2Ps9nfstL+bzPJanyf/9kjSzBA1dbHFtn53//DIasAYIRXAENDNtikcXr4l0NWkf85
b+oBW1tYhEzGwr8Nsor2T7aObE3w1eIY5KX/2yDLn4edCFM/xTc2EvNs8D//90PVvV78/2NO4mIT
RBUcKCPLKMgG7EO0uBjoo5RJCbfOij0TIjLcZGFEQVyyo+tx24p/ayz+2RjiMlzBssTZdTGR5YY+
9s3QyUCO7lMPVlK+GVHjHD36uz/mkOMuffyCPzeymKDHXpDgqqIiCAEnTt5wh75zrXbhhVLW6Wbw
4vJqNYlH+HECU4u8buVZrCAR8Tx0wUqruYVtLl6TzLvdvybKP7ojAdzXtPlUxrb4Yzt6H3elIuYw
qTbxLfjnHYz8nYZN9fJUuVjE/2iLzRUkHXap7LMWO28xIml4UOjTfKaejV5SOzkGCeLvF2ujM9yk
MWyyiy7KjxPo53blj32EbxeR71bLtpAEjt4ihWlfzn8Ui4ufz00sXtfoKXI11M3cNYqO8MG3AswI
iFNkFVK5vbRkv+NFl6/t+FHOXT5a3xJDs0xzeH+UA4mnLnf1NqHJGSqIXbnRndaZAZ1OCnHrcm1k
fl7nGl+MM1b2wOLCGHCvq7g9KSkxthGgiw6hloKd/brkgr30/hZDTgz6TDPn9gTlBQz4qqNsfv79
vX9657o075GOnmetkyIhpnwi8/ldvPdvufy/RWDupJvpet7yja+1C8TwiVRn3md5wXkrqafGocLN
4XuE23x5+PEHiFVohEIRofNNkKCkUls9QsiOrlIpsrpV6+v+VT5BvCo085dvKet+IgazUbinAIOu
26AXf1hINzee1hNC4eW/G7CY13PQnK3p/vATKLa+zuUo+jriE7f1SjBcsc7ELRrpEVZhKtrgxIjA
02PrSeo85NypijpQC2sUOAZiYsF49dp+HUotIUDm6GNX67iJaUs+8rAekQ2Z0V0ywOEK+fc3qpUE
9qCWiUPiieEOHFNsfQh3naQmu6EHS9vkevXVJCQNkQ1KDkUhDWqKinKDfCG4LhBvbn21Ml88Q39T
6nQz+ORrjB7ivkxBCDgpiJMj3hLu0fukGkh2UBB+1l6ZX42JP21KEm5WbYmyJQ9UprMc0GwEQ4/g
TmlnZRI6taJzpLBc6xEJCV7NChWHPwwzDG1i4+brtGBtjWazNYHV31Ju+h60wi6pLFfyhC3aEFds
w7uJkM0wEtzKkjZlLySgCdPHOk0kF7cEmk0FQLv+hYStBKtp6viq2H+fxsq79ppqXXfIXM0SEaXp
vUwoL+NJvg7G7lazPGX9D+QPrVy0FpHbZf0zGpvfWkkOakYscN2Vu3/0qkkwqOEjAUuy9ZgNWwGU
HrIgy0Ztug8VyH91nduVGTzXkzrncvv7gmrPikhd8qqV9Kegaod/VIXRk/6HYiapiebRIwX9h0nx
hdMAuaqZvmq6Nr2wXJ9cDzBiayzZGLs/ueH++vET+S8Zv8Wcf5SkDUR18DuHthJWTDa/dQnt6dwV
igP7Zu6cRy/HCYgBvT4/EyxYd+8zOfwGyqIsUWwiljVYorHSrrfQfnvfCB+xE20dbgnGCtfWunaS
5Mr7odgoCJxLk5w8LxGLKei44eVlfllnUZOwqbFb27vBMN64uGwxBvr36VV00B1moL3o9M50NVsD
oTFuq5tL5rjFifdT79/3c0fzYKkRC03oGz8C/84qfJjXlfkqu7tCt8u+QN5eKh6c2Oh86PZicZYJ
US5zqdDsSf1N6vYqSkgPHhPn/Gu91MpifVYLL+gtL9b4vl8lmRwn5HWXRADzMnTuBS7W5EjyLDGv
eIEZM0lhPETBIepDNysfzvdlIYz6/JIWa0XbV8SPYAe3R20V3sq/JUfZxlsKBdxvmj+C7fAb3Tz+
aMydl0bHiWXq+G0tr4xTLza61KPpeq29qut8k1wDJl21h8vbjHd106fnKQPh0jnJi5/A7mEiRTki
Td5ZvirX7VZ7rPbJHXnO2/hFcdtNNMt5fpO29PuHvxbseFc6xXW1HtayQziek7qFrVw4is9P9txP
WhTU/HhoCsKhNbuph00Ko7we9I0O79nsdgXmOYqwW+xZ2/Mv/MT+Z94t//tBLN63Uul9SvQ0kFPj
uWluRPScf7cBLPZA9IEl6QYlhsXokFQZuhpXU3Yv30v9z968ZOn8PLdx70MGgwZehPPm++7naFrJ
9akwE21Q8Rrr6XquRXocA4PSxjEGsQUnxIXxfuLgSYscYqFGwcb4RCtQI20apIEBL2wnl8DiDXtj
7Gq3cxkNYfb553di2pxr/XykWMgpEy7rJ7LheU0jdlBhbG+03/unrNTHjnIrOjM3WwfrSzeUnz8K
mpQ0LjEoiEpU7j5uGLW0tQZfosk6+RGNz2l1YUt68s+XZSrvkNs4xC8Oa9VY+okWtKpt1PeW8ZRg
77zw0ObS2MfBBKAL/R8hERTrrOUFSahFXdmbqFvUzQhQp978P+7OYzluLVvTr3Kj56iAN4OewKRn
kkxacYIgKRLeezx9f9CprhJTuso6d9Y9UMSJI1I7gdxm7bX+9f31HhkKFeVLR8xvbmeMtNRGdMpY
gB3PovtUpVtKCzXsdnblARgnEX1woOOTBnsazC8spoujnW0SReqLrY+puKPeDmgDpit0tw5NcnSn
7AP3Yqrza/p2OQ2+Ptwvu8MgzYEgKc60Vm97EtU6IMbkSv8+n6RFfYicyCNSwjfg0i30N1NEgUy4
JJAMHUzM2RTR5pDollyfI4dXg/8oxR9/niFnUoS/Ho3sqsmuoS4p6rMBuFCkeTnS4KDZIJcqB8z5
WoZrZTnxZ77XjsraWPsb+ZlwaEVdKCovHHdneq1/foClbC1TIieLfDZx5K6mJ1NhY2x5rzRI19uJ
1IW24vbiQy+0laeRD5Nt26O5SVbLmUvaqVxrWwhGt5gQXphav4kRKRX99HnOplbmF6VZp7zx1u3d
6jR4yavq5DSC2+DIuey46dMiFqhtebOEiPWD701vxdufv5ZfD0Hrx1FhQWTh2z1fTQOdw/5cSdwV
ttpqqSpp6P9EcGJ/HuaXSHyh+8FqIi8Ni4pA/Ozl173SqZOCNSu9c23tLsXaRYGRP8qCHTk66wlX
koWDdenwOH/A84HP3nIcNdiLtppEfoN2/PUCUFVX8uZiMHV+Kp6Pc7Zy8X6Eqg38i1Mj32bMI+Ip
w6EBEtgNEsfLqtHzBbsMiMrbZLUi7pHPj+G5wS0AT0weLDfeW6XEijJoLjGJfvf2fh5E/nowSZYv
qYFlLNMj2GS7dpNsl7d3CVb2yzb742Eo05Ij5ei1zncf3SjMSg5BKIDqIZeYWF64WiB3QHLIUlxs
CjiTeJAM5+VBEiSJjWWRznv8+lwQ9YWxi7ETWnC35X1xwhPCS64aV1zpvd1elLKcqQh/HfAs7ZWN
4C6IYmTHfBi5C5arPLfJw1xhMunmG/WO/kaSi9YWK4zXaoWnwv4Sy+/8RvPjkZcKHW5NBly2s4Xw
7+yDaNXbdsk66KQferX6LElH/Hm5nx9jy1iLkGWxRV/y3Wdj/TsDoUlT5tRRrdv1kn3IKvm1iida
VJbMxJ/H/N0cYinA46EXYYkNlhX6U1za5X1a0iMscp35S69PLmwp7y5RonBPD/WF8ZY58nPIw0N+
GW9ZoD+N10+0M3fxLDnmy4iiDfzzohSPMNVAWIYB1I92FixzLgwr/vpyLWnJCIP1pPDGK/46rtgb
YdlhzOvgXvdUxdbN3JqnrjWeykhcjaa24gfQLuJNikv5XZM2D70A5KCPjfZW0wRxT1fQup5nMnW0
qUWKKFwHxURiLc++BXPx0oklhrJVQqMzSYqp30d1+yQJM/pE674cp2kd5J1CP64Gp3e2escg7bfW
5WnpOGS3w6jzm4/j294Kq5OUtJ4gFN8NPJJbXaSLXG2OKGn8VdCFo1cbBUaUebiT/aLHAFKSr4Mo
oZuRNkdAIsb8NNUzxkkQdd0qaB6kovyo54Zu307RHLFLjn2D7UqvGbVTgpdYurXLZ6sVaTeUD1Zv
PfQ6DbXiWFtXxVAXpC6zjSjTNyzrA95JUE1avX/PISys57yfXCsz32sjdUhybVLacmHHEBzAkMhs
XPzSdS1a3I+ToFoBWR2f8kK0jhXZRhqnw01oGKvGz+9ng4tsirllHFjfU2mOPaEat6DBYFPUdFpH
OU1mDRaYOHxIOPMptOLJwb2vTGupnaAK4DOJPavWXgg5fp2xP+j8CGGA5RKJnYVgcdLgIZ406NKb
NznANat564bPC/Pz133m6yBnR0aYan6Ir/wM8+uHwUSOsZZTOAlpbQd3UnGFJb3Kieh71cUl+esh
/HXss6Uhdy3ElJaxyTnlW6zLEnfJpIiBu2gu1JLL6aW4+XerEceDf73Ts13AmFCl+XM5O7gXbaMw
e5axPo38z75t34NK3v757V4a7ezcqqUe2sPycntjq5cnhWmvmo+mtW4nc/3noX6zn359mWdHFmqP
ive5fJFrZRUu6DyShzv6n5zxAY/fvx+ofR1uefSfttNZRFBqLMOJO22V7KJ1y4X7ciT6a0TzdZiz
o0kc584sljUQSJisp/26oRADUaaLJycNb6faPKmXRG+/JDBAz5MSJyGDcyJCSO3s2eoaL1KjYJLU
wNBRIFfr/Mm/Gz3pESqT+z/63v492NkTQl3FaArjHO4VmmVHG1rjOQdNahn/WflyWdBfz8GvD3cW
+apZKOA3z3jxNtqYmoty0dXtxTlAhbdyOXaTf7hD/GFE/UynI+hSJPhTTP9mXL8EcvEtboEENXon
gifChNcr8PtucxHPDvyebCFST2YuvLV9Da+pYs+Xp0YH7pM4iaSuDdFfq3WC1VJym4z5OkfSbZtN
m3pZkxZbSInJdZ4P4601DHR0N+lMPcsgl6+YBjLdelOaoqvF+hM913sBr+zrOYUwXxXNeLKSZD/M
NWycXo29vqnWkMH4R8JuI4ECtss5fin1+dRo+kpXA0cNda/temyiyENaZp8AhOgSu9etXR+qt7Ha
bRWDIpilJqdMUzbpHFyBe1olLTY6svWCtWC8UTpxZbQazZjRoRxSuGaqWwY96fKMTvl0VF3FHzGw
NDMoZ3VQ3ZQz502FJ/OmFydjq3UhdgkxBcSAD7vNcV6f+0w/oAGrvGQAvKYNRbge8KDFfGwQN10F
UMEahekmMswayI38NqnJse0SxasrjUYZoZudsBdPXSwON7kc9d48DcOOxg7By9VI9NoZwlpbIHlV
c30rzBZ2T/0Nlmq07KpmuVGbJNomsWWCsaqmmzZB0SlhOYODI63iS4GPDorIAQTyHi/FP4MqoEw1
sM5xMyPn5tK2vk2WgmG2lA7LpYjoy1nrTLIO2AlnzjV8zmIXL2XHZClAipNGCoaaJJVc/H8pUkZ8
9fawFC5nEdTUYL0NArtvsRQ3uyAXdpGymAwupU+hq2lnN4toNepZ+6BG0mpYyqTdUjDVqJy2PTml
WhCNFZ7iqRsIZUjPPqXWIvO9YZoPupA4bRIck2DQ95lhwAVdqrPJUqeNMYPjG61hhFG/tSjkmq3/
LOf6fi7v40p5x98jdobWB70WQITp4pu+6fcafIm1stSEY+wpbFEPwVDnlJ4HrD3tZA4MasE5yN5K
+UyN+rMThZuAtfatRPbjlZEKFGQYD0MVFYdgKUY3S1lasIpPaylUm0vJOqd2PTTV9zoz77ulol0U
RFU4i6/YJz7ypeqd6/NnB1TC03yt/I7jL1bT+KqqebmbhhQjNvAtWnsQsubVFOdjNQrzLvMDVwDv
Yw3dy4gFnQVUsyowyWYadJG1lvz0eYSVlEmZkxeg4vXvNQmFpolcfMP5td7zAf/M6bgztMnJB0z/
LHEflI0nR891OW5UXB1JantFHS312VUD9AtlxDaJUo80+5XJ1BvTzKs7H6pIs06nycs6aVOIocdR
eZezYDtJdECG3ad90a7r0XLbILhSVPyJVO17Hgr7CNhdk9abSsN2Ole8zDzNMu5MRvBUt/BEqmux
NV4stVt3Fe6W1ki+ZMzdcqL1CkSDgzsd1qTqtI0AkYXhtG/5n6WePZYaRrRYefqq6RaUxcQ2esyF
6QhTxlU7mn7K+abpOQCYg1MgrMKZ5q1kvo0ifasU+koM7vOS/63629CSN2r8XvmoEQZjT0Gksqs8
8eJW3IXobcSFc9SY+3nIpJUBkk6NrI0Up1uxqvDhuDNDC8qIvLJwru77zo7Sjln2ImJNnVD/UVkd
ltzappzdJlmP7RfQO3vMlB0QA1IYsVc33yLtrWqlXdNAyRs+ReEpGWIH1BbR67ruAqRaaFWyOyMy
XIogTg+cYe5B0ACSUkGNiUHmCmG3FhGNZT0UJDzu9OHVwpA0Mej9MZuHsI3XRTHABbI2QYIt6ECq
X4xd1XyeK+4fNWmI9KUtA9oW4H37uoPTJwb03CzqvLC7RD/gxL6eYt8Ne41d1VibCrCFgWcYseyr
slXbK/iZmVJLI3TUEPJahePLXPNNooA42oDbc3T5RlZvTL1c60P+xjflhrPA1gNzSyq/yYUm2rIJ
FD8cDoi1gY9loStad2GVXQmYWeYm/4T5wb8+eLEyf4sjQm3BCGx2Iq6+4/hNSkLMRJUBBUCkbvCd
gBExYFyq5Y2Ih2Bh7ttShU2ptcGGykTkxFnQrqYW312ls6zDrEzGdUKp0NFkX14BHAByJ+vRA5Bq
br66VGA3CHmm8/EPJOjI3CSUPpWRflfUtPuuHF2zS27iEpCRPoeBN0Ho8pIAu1FNCoWTgjnZvV40
w31cNPV1L/fVMSsi+la1EDMxcehKSH1JjkGqbmQrf+D6xL1St4MMX+Z60NadnFSeoeFXqwsRbsZm
e5dK+lvTTQ9L3yTurrg8+vNxjOrgZqiq677l18Ui1t3YUq7DoNsKWq5A6vJX0dSvQzO+mtv60HV4
4QlG5ZSCf50aBhAfH/PS7q4Dbk6DBGBIGbZd0Wt7zZKOqWBu/Cz99IPUSxoRLdxNb/q6N2vZY6IH
K7EFjwQsC3dTAFkdAgzL4BDBtxoHyZBvTC2OpaVt604ZcNI0vo9VaMETMkJgSP2m66pPX8vbLXLP
AfvDCbt2fkscRBijwT1fqQhZM7iZmsmLOD7KPNkb5bAv4y50cCVCJBKFWDm29TGuOWXDfMZJWcqk
jTprW7NuP+tBWOuRsiNLhQG8rKxS0K1ONQJcBL+C1ayPu3K+0Xt5owjyJpzGBh6p7yVJsi7GYQtP
fjM0cXIIFWQwfrFXgypi1Ph7JANrCjuLNWreiZ30LWrjx2DAtVMtH8UZC0c5qx/HSHcLMfjA4Ph5
inSYnuKDPCq7Ip0Pcx9/1zocUeeoY0dJ5o/B1981bUrteu5L22D2xhV/3yW5ZxaA4eQGEGwe3dBY
34AUaj0TNAHJ52oXKILkVXmBn2xdLlDIbEYoJT4KhnLwi6mz+wLVX4ots9oX9xUmxD/iiGK8lZRA
2pYTLa+DMe57Pfe0qn1oA//Nr6q1ZVqbJFNvpb4swMwZWCu2uG+b8q3fGu8NG0LODBuL8ESB50qS
OscK/Ct++q0RrFNYpMdhaFaCaV1RX3uSrXgnN8UWk+2jliNQla37RCtNxzel+0gy37oJ+yOQC89V
LhADMGPwGE7VjWXgXN1I/WMpEDUFQLikQIq3sonkdNaao5IyN0sNGlEjRVs/nFxp7q9gsKE8TB7S
JPk2TPJ6Gjlgs6l28x7dWJd9BIKJqzJLziyldw7vez3j2y0SSEx8qpCURXklyeSKphrn1nLKn5qu
CraTNb1g7nFfDsp6onGp1afVJJQongQgA2NMNAAwknicnr7ULB7jiO6MCAncMLrWMhHHQfgAvnWX
dcbgRll9VObpnY65KzqUKltVpsJGVLfLxOy7KI47S4+8aFYh5CSQBUEC79pw2E+KsmNB7EZzMF3f
mCkkl2yUHPn418LKblN1Qa199GxLoF86RykUDqZq3puSdFCHjg7/zFzNZuTWE4tHEmirUOvpAALc
McNxo+vZQxpDg03Cbi8JzZVRZGtNAPRkfGYjJ1OrlfdpM+PCKiycTKUH+SZzfTeBwHdvUmU8mmLw
Hgao1UpdZNNShEct9GnKTaddPyoHayiuwqBy4sF40Th9k0r5iHrIVVKjffji9Np08cvgc9uJJXJK
RiE8KAM2WHIeXRVLlGAJ+R1dbLgEmzd41O/LENusuNXSTdUOjQf2dl93uuHCdYRLVMtb3whEr45S
HDHLlE7ZoXuEo2QLHR00g3U7WyMOXOGNWscveZc+qGZd2mZibcap3Mtp4mWi4qaRvocJzvkuNwgw
U/ObUagzp6O/gJYA/UlPHCb5qpcY1My0R4rvkFWwTk/meLCbcbrS8/getOJsh6W+HtVsVUT1o7gA
/9K8upmLZZ3P2Ymt/pDjSq1FvcuRj+Q5zfdTJazN3rymL3gracRZsUYDOycOCNOpD5xerElsoLQh
vJ17fxMr/TNXgbdJi9AtSqskb7iJFZuggP5htk+tYT1Rl3alqrPlrthXUXrdVvKLOmi4xZtpzPkV
Podxn3ltwRNFhbCuRDJfnYKAZ/JXlTD2bqITN4z5vhKiV6nDF1tUrhW9g/ak5Q7rLHfCRGndDFdD
OwKIBjfqM5yCCN5t8Gzm06pW2xVotZWaY7ps+OTV6XvieO35uGM5RJuCV+6kQoDydRK+oRZ1pLY5
Vvmsw9hdV4LwLVLDbzGEMGuQPqIk0m2IaLcqWpGU/OMq7tKVlGk7X03puR8sdI6Vv4JGljtWOVSI
IivdzaWmONIphlyxMKFOJOuyVx77QnuZpOG+GrOeW1Z0NCvtCaGm4AhDBrWrBRE7+Nl9ZinZXvSl
D5mvEYSnvoqi9CA1yAVLy0hytpa4IfD06/yuqbWFZ00v+40lNOQxov6otz6G690UbgTBvJWS0XSj
kputWjaZ4zfRW+JX+aoUCZCanNWa6OPs1nFYH7I4/zYFsHqzvpqYzvPoQFbOjwPvGid2vbzWIiqu
3BymWWWdId0Lok9wlU/smk9ZaV3NRTiyOxhXorkYaCB6gAx2kqPgJdC4GCBdcI2qXvVZXNmD3F0l
GvA6IzMfEpzNccHDxD00u3Ctd5HpsjGfOoNeiso8iDyhIUXheozLm8AP11Y4Yt8aEWDmqnVN8LnW
U3+yi0q4FZsWDl2leDjYR69axlSkda88NUkMB1sUlzhqnF9wzuGQUauTVk7bRBmvQ2tWN4MpBNgj
DBhSpASpYkvBvR/MezmsnpVWd9Vx02pT5M4aSDyx4zvuYgG9LZQwcpqePASrceTObZriWh76Q6AW
QH7n5z6YbwLV6DxFMOkjTR9VjpBkFDfRYB7itDoJsX5qLeZllt+EY7IRovo56i3L1mRhcvNRfZ1U
gtXI0Ep7zItbRSi9wJ9Xld6djN7clyr8XNN/b3uTo1IJoPdSr4v7dCt10m0cYlOVi6Y7Ydee5qiX
Q7FcSxnnyFyGh65IcEFv12Vo0NRdgpJODOPFlKob30wSWuSi61ocY0+ShkV7P8BOgeldddpoZ0W+
Y5vE9LsAA9Xd5b76PJQSPcCGTKAAuAleoiXaVtK/qoV0HKzwVYWT7Wvdmh3VCWf9KlgufWK1GvNA
AVqS3Pa4h/NtQF5Vw2tTqfCXHbd9W6/VdDz0c3KTQ3CV1HrVikNkN5a6DVN6c30FXQLB471mNU9S
UtymQg+DjmhQ7oZdKOXgeNvD1IbbRmtPaalzRMpGTrQ/UZ0WWFXpLB/8hmuUYa7J8N5WVr+GgOm1
gbINAuj2+MXf1ENyjEwA16F5gIB9MHtxq3OC2tPIBIvn7MUymhO3cxdNBVRRyy/WSRmizFIFr8fP
sdOVdzPQnrAJpxEkpo2/yYM1lhWNPS65BJWLioOgmP1u4I3A6N5q2BV7vUXvrFTGkTfUxmdqmhtd
UG/q2njFzXWCLV1Tz5PwRcgB6TspATao4Ng/zR3A+tDICq+aqE+NRmFtgwJ93VirHxRrQNBbB2xO
+6eF6H0gwkoPflqpzlwIoSd0SWD7lfrWZU13lc594wRTsyu6onqWFkvKbqkxGSx3b6bsRCcP2tBx
MXEPmo8yaB7quZvcso+4+I2+fOxI59mpgqe9EFLQAjQvX0tLkctSSbHEyw6qdvnoNUstrPCrY7NU
xxQx385y/V2kbDYmzcnHc31vlqr/Vsnce/Wl0obyldNmqb6FSx0uLetp3VCa0zilQ0p1pt/uQ0p3
PSW8dqnl/Y/yyzSo0amm0vh3ln2dJFHpxo587+Bo76pXraWjbpt2vJHtaHVRJbPUpH7J9dIQh/gP
eAGp169lAaVo9HQuLaDBtT2+C9fmTrDZRJcmlSdu/h5/NpULZx3ZClUl49slANBvimYy9hMgC7Fs
02nv/voBarJZpuxbTLz8e0xDjvVdzp8vvNLf1MwUjdLAYmQmGfJ5V3xrIJvurXRaiDtutzi1ffhr
FCRO5ownbZd7owyi5NKT/a4sgTePgkxU0ySkjmfvFvsEwKJEmHyTohPsF/lPSu36P6EE/kZxsfgA
/Xuss7JgEObDNBrYW6g041Arbxxam7ZANVLbehTtyM2e/vxSf1PoIe9m0MJu0sv+i8QjNpRW8hUG
HFf9IV9loCGqbbr7m2iIRdkBTMOiKXMxmV4M6b7Ojz6Qldksu0XGNXjlt2ZtbokoHOU1vqx9/M1i
wNOd9m5k1Ig5z/sZJKkgkQdg1ckPy/xYOqEXdfgiL7pU1/xd+Y8eQpnK5tJ+afyQyf5Uj6sDM/Hr
AuHU4Cg/1OHiFtYW3Qq1c5kT8psv68tgZ3VNITDQ5g2qRPFPWXEf2ARbYf0f6IyWL+NsN2EcNIho
YNi9tLPamDUTl3YZ/VFLt9u89bdWtu3E/dBcL1rzYjVs5jS/VJBbqnvng0rslyTHmCuqdbZhpuS0
Mty/QPpfjc/ybnarXX7Xv+lb8Vp8D0/w4NbhbfxwSd/+228QnQJKJ7Tgi/r368ykzQzBZYfIaenX
bZzyetlPlCtr3a/FJ+sCa+O3o7HCca9D2ynK53q0PlOhdM4UVpeuO/Zou3pY2iaLLcZPD5eKnEtV
/csrtRhBXWYn+7L4CxIgzuXJt2Jrdn74lug4D5CN+vP+8UP6eD4G7E96FbAkRvF+9vqsqte7NqMZ
Dlj/qjlqBw0HLdOtveGg290zzjOoMul30y4dsOdaah0tJphhVNQ6oPVf2oUHPTZqTWFbXvBKyW7Z
lAd3UWVe1FL/MjPPRjoTL1RDXZeZ/mMkbXUF54gmycDDhGm18N00x4GceJGo9+t39/Xxzta6TlJd
mGsGzVsslK6H0b/0zf2yys8e60y5oMPfnxWREZYtGf9xz8d2aE9ExSOpe99TLpkb/vY9squA+0KQ
bv44/H7aK8nLxopYMWBCUsUMr8L5pAyBW0ub6BJ765fu1mV2sMpE2iFU3ImVs4fL5kbUoqwlmekE
rzoSQmVFD+MeRrmyz9bvozNmMNXyHUQ3vLU87DBOf14YvwREfABaWESLPgX+nPe2BalgtRDiJyeM
X4BzoTK7iYq/HRH9GARPT4BYBqSMs0kSqeoYTsOM6xb9QgMCaYPiiopIUzhFjnErP7dH/V2XbXXT
bX483t9CTvz/6d4uL1LC/55McfcKCvu/9lHbNv/1mn//r+NHHzU/gyp+/P4/vdx1+R9EPbq+bL4L
DkJhlQ8fTfu//5fAX5m6Sh+BqNCmofOf/2JVSMY/sOQicWVq/Ag6GM7f/2vmbvwDdMWChSLHYqEA
tv4eq+JrRAHK6geaBGky+6cM0mjZI35akkEDqSYyB7L3ersaUEUKhnU0obvQLfvSUFSi53YzTwnO
GvleUaLInqpqk5byFnetdV3Lay71GzPtsU/IDu1Mpket9qPeOikp0TFjrRfSTW69LMoXtZNu0JvY
UkhDuRxycS0WHsJNUzUelBTyQ3DGRRJTQrMLRdOjWvMW6D0qROVbSc4QhxuF8iXiE6ESVtxrj7FB
/y7G2HfwDN1uvJewIBMkGnmF9G4yRawbIlcJRrudTuwRm1yt3Yo0yljWm96X1o0J4b4MTlR5trla
oHgpg5tosDS31rS9UPceKoE5jEk5oz8mrYNVlltbAxVraStO1VZQsmvNwIwuMHZm/NYP91mh2YpO
B/msUgaYyqjz5nZC0lRTkg7ko5lap75rPEGElzAEuy6q9lZF/zpJU9K0u74mAywrGz8K3UIgCxz0
mG7RyWUK2AIGwJ8Ecn81PsEFit0guO7GYmNFBoaVuAc3Pc56i6cQFKCaemtjrpNidH+a7zd/ne0/
40DOAcl/TRq2cZB1i0DynJ7UYLaAGwIFEmqZwD/X+MY4vvvu043YHBYsAo9rc811KVlfCmm+bqt/
TViJRK1sLX115nnfHpFaUcapP5ODJBF0mKJjEdxceL6vB+OvY5yd93nV+npt4TRl3IU3Go10EB42
5Fq3krdc3i/dIbgif4nT/jkgnYKo32D0/dKsFbelYDV+ILpKnGLxMdh+mDoDrhO+ghIHK3kroKtO
N72xQOCrz16PI1eUo5CoUychb+JbADRLZMrTm15+GrGwISPjxV1ht9m0yVt31i3XbBZXm8YuKQI3
ubDmKd3Kr7yWHFfhjyeIS49Jcaq7Z8H8JuKdNosPIkoRkRz+0MKfngxPNB6K6DvOPg9DgKhGNxpk
v4HvSFLtyiraR7Va1VH2msiy3YrSqpR9W5rUbRGRBJSh+YvdPrJwVKdCXGfFXW52D3EROmXVORJu
kGLzrQtUPJzi6iVEfTaLrS2ngjdbUBjZJiy/Xif1UNpSp5wEvT5odbvrcsMbEtjcoXUvyuENGeMD
nlm97TcmzhSRGXi92j3AyfmOZuCU5m3qGr7IOmrUQ6o/FrhLRHK6FgWZpJue3Rexv2pGwTOWjF0+
3s0h6Xh5dNs+eqnKGOFcGNpV+ClL4nUtB684B32kfYdbypjVztjQoBGVLlvXIZ5w1sHuq6jN6zz8
lkp3DTV9NRlusNK+N0RsWroK/2qevpVvK35jHtUDb3qHr6QjD1h1IZTvKCnkWIAY1YCQAbBiNWy5
ULvcI5AOpcGNFLGZUQ4gGDj0I5YGinachtBNDPJ/0KezUfY6XXBkM7EzHMh04dof0cQMmIEKxTbt
aqcm1b5saWHSewqubi2V6D7yKYIqwFwGdYvTE/l5f3iIKhlDk9wrJnbEvqhXVp4jcZnsssTARg81
1xTzl0quDn51PbSvcpyhyfkhzglJ42JNqh0D1VpPgXhfoeUSct8NhmpnFRCFVZKtmYEzUlLkPKvu
CNRm8XZ0BhV0miKc8L3cKOxx1OMQLRjOlJevahWjRWQvEpluPniWpVoqyhk2qWyYPiiHRNn6SXfd
54ONqY5TadGdWOpU5h9K46iExxBHTjHGOcsSqBJjnkYxIeEHxF569jXZKXuTT7ESjWMbTasmDdbx
NLhUxleKCGdVXFWQiQOFvrRY87RBQ2b/mPaHbOoehrlgXcpua9UcNgk+ZDlVUdUNUKgkimKDsXJi
K2XOz6lTijcCVg1oU6ZwcFTNR2SQhtjkUNl2J3n0ZglNFqI4Q4KTpFt2iMatEB/bXvyA+G93KkaZ
SrCWLKoLkrSZ5PZuULkblQ0VCmMtxMmNaBi2VRP0MzgNBxxc4V0St/s8pgBAvWgak79OjL8VLP6/
xidbUFr/fRTozB/vYfT6c9y3/MJfYZ9kEtqJUMgMzI8WjCJR119RnyQTvoFGtZA54H9OMuxfQZ8m
/UPUcJs12P9Jvagap9I/gz7V/IfGgSfR0MKv0ZFl/J2gj/6is4sYjfUwd/h4pinT4wl652vUNxcj
Hy2mhFqFcIUMeWD3yXPyO2PtYJy3RaBSrvRMxINGjG+L5ilrknApKM5eufiFhSZOtEGRTJRz1W2Q
qRIRlv9ICJhs29byyjC7awXNd+cwYtq2p5jyrq+J+XNy0qzhXesKaSeNwi2/sBezeIsyxbC1ii6o
xJSphefVplJTpweFwF6FKSqc3vu6RoUhJb5DmUHpYuIjU3ztgjR28LcSolT3olAEzCAljVNUWo9w
Jjdt5JXXPT5Qp1wEKS3jfhcKZuUKPt6Z1Jdp7/FRa5T9tTEXg03Tzy7XRPy/k4RSSRA5SOH2aVIb
sFcbipFNN6yovlv2UDZHo2xHXFL3mSpjv9e1+05J9VWbBphYWZbvin4fU6jFEiO1EsRBo/IcsF4D
zdjppvYpV3O368r0yZeK77o1YEbXhJ9Nkz23pSyv0bfqjoxcKMmpLWNVaPQW7T6adWXhhBX3JmrN
tpbdXLZTEdenVLPgpSkGAJ/BWlfS/BanwpOSNdCDzGYlxeOuESfPQuxAKDo801W78Tlg8o8wHtR1
LOHkOwUKYmU2QcVaXN6Ckg6h3I0KaesP8S7iJuNkeffQYJ5YFeOLqqFd0V8XHJ/dh8lqqut0n42W
gx6hca2pHhCQojcKqMfD0PhmqmDdiiTRNxTRbv2BO0edvSRKTQbsNk2kuyhKUI0lnLV+mr915nKf
zaVTPHSY8BWczgWnF24SeLrNabOy/NHNSQJ7ekJnJ8dAj661uc5iYREWRhn3YR56tG5xAQWilU6C
OyvxxreOEQCBupE3HC+BY0nJzEUl3rUSEgrecL/PFOTlmR641OOt9VD5OEFXHBxRUHopMb6uCh+F
HpsA43GifAogudoW3VS2PL/o0bwTsfgjLOuvyjZ4y/PwMCNZ2HbDtA19eAlCWOE1PwaIhjtMc9QZ
qUTJ20768ahGYGeq8QrJ/hEX4XZtaCQLy5IjTumvqFl94jB49LWlQL1KxMDfKrKTB0a0QY8U2Kzd
53LW8fNKR5qHWeWZgjmBiNWWWkeaDSpatLPZdGAZQ9jSA09S1JcpR5fT+WjZFAGL7QbL3Io/YtJD
yET8BxPYOnRIAqsuzbilCetxQlej/h+Szmw5TmRbw09EBHPCLVBzlSRLsmTrhpClFvOYJAk8/f7q
nBtH7O7d1lCQudY/lvYbZTbXOfOuFI4xaARiX6/lTgHwMiFwMlSbv+zb2TOjciVgZ6vEuyGUFduT
/7j14yXT/W0I+jgbYIBFhfBUth6jSo0ogd3Uww5JjpTj6XKHMRs9dE5rbh4Yx8WmjdsoLkZGedtG
VWY+nhxaxPuCx2msqluWldOuCwjwp6Bu3xebdUvd6deaTg51BfMorH1OImsMcYYqZqZfS1DhZlz9
pTEoWLxmZm/dylKdpa3kUdbV2XeWhtWtSROro21WOi9MRpSPFa8TZ94OFADqy0IctqU7N1Mmdyn2
tFUFL7D3KG0FQ5xWFWYLp+0PeAT6czmqc6El3Vpejh+PesCEhuaWwqiL1SpoV4FiaPSQmKwaX8ZY
37VZ62PTbGi7wdJCs9nP7oLECceBbetjurB1uc5nW+DYUF22K5cNW2PLOpMGJ2cRxEgbThjJey14
neUUuTc+YsqCsTuV6m0LO5cMqNdWjFOMHuNrNnvo2XCiu3ErduF8nHp8d/cPRQTpHAUuaRzO+pue
wmdLFDKqss662kaKv0xNy9l9GEeXIjnrqffCB8dZvpyilNFsa+olrdJ4NTMv6ufXcRXy0Zqz+alG
B29OXnXxZvthycfu4Drqu2ka786YV5d1pWoRxTdzrT820SipsQ8Xzql51r9ZWBNKOvqdqEaD/R0d
IscgM7dowoRmOdqOed9NwnOcMTECoR7Lzn9IN/860219HPP5l00zwEguGr9t91qVKkA4m9P5bfyZ
ttqNHM3JO6PPj2iR/1Z63k7bRh1GRkFFCITRIJ6++NLm1ptUbLs9TqYOWSu6Q7LxNf1YLn/ue9p3
0Iv6qOa24L9S4XMpyxkkpvHXGJHyqFpMAKK5q6WOWe4ER0P2j+OS0kjuDM/BjCRLCpQtvjvHJUqw
RFAx0zBkSrfa9WP6G6kPUs8gPZSsU6eJE21R1nkxPJokivQotP4opL33DBp/tWx4KUz2GlYX95CX
TSxgRRLMJkDQRct7PKLvIoR8i0W6HES4/ZhSf2LhqGNbWDv6AJ5H7T4aQePuMeae6JwOdv0gPpuQ
/qlg5lNc6/5iOepadXN1VOElxHdxMOZLWXsPg6jLQ0H8cujkp8adP0rjZwmdJ4QQ5DwWuqW/1nrx
/emEeUJFpfTATiZEUXdviYFgv6stpE55erT8/BlRb7tXyPUiwzq2uY2MtbPrRFNnGHkV8tuCKDXf
zvSL6L3Xbsz9eJnHLhGI947UtNmR3ARyhHU8Is6JIUkxAgezE4209V44mQ9Wq9mzBtlcqm3Sj6nH
q0ACD/WNlfdZCEHCnkIN7aOts8pDPbXq056MM9Xn8UCZ9mu54hBw+3JgN0f45PZtuyPkb90Hs9cl
+FFM/APwvUtjH7XD97Dost2l/JmEw8cyoZVThWtw/aFmnEtdn3qzOJHcLa+KVnKrK6dYuVW51zhq
CbRLH1KT22c2DYIDKPAeZEbPuLaoims/G8/qThTvghR38gbgSYNQj4TRocoRp8l8XS1BDEVZcLrq
DGFBP97UwpbcI92JvDn47Ol9PWJjHjngfZXoGuPxqtKkWoMBv810MrMwPBXuet5Ccz1JG/t5wZcb
PDpXOl/Raomgs89HlKl5p9jHEVh5VYdjSU7z3i2lSdeu4+2X3HwO6+nHXbIaKbjzEWyKistFVHsa
G4f7pWoe7emqjQwjDFgWsGIl92O+Grc+8w5yG8r3cYZbzzuX+P6tIVd9wwUDXBHPqb/iYqOT2Wus
G5jcIxP+rtqq+qStqkyCepkjMxdHtHDLvp/oxq5CcJCSQpX//xKNchPR2RWaRF8f3clyn7tt2G2o
149+qncrtmmGDkGbqNsgwqQStKAffTDPddOCms26fnbH5l6LyRpKOGAYLwFyrlCvsVU5RRzOGnyo
0SHFstuLv6YSkV1dIcLnbTWa9NJ3VGuLYMjO1fDtdwOCcr+nD6pdr53XeYe21KcONfOZNEB5rhDU
u0pfu3Fqb7Lzqycj49VvlcDUsO3Ngfu/TMEnJkVXrq6G5Wj1pFjV2/LJdrHd0EZS1d2eq81tj93I
AiFWbEqOeTLn/tlMq+ASGOOp9v3y0nh1lyTEVaqLV1j5nvs2i9NaDo9Gkd0KejeotC/kxffr7Dhu
ruQJXsa96eKBNk0bw+uc8TsZd+vco/of60++UVxlI268RrbnzbT/I0IN5Lhd76/UKi8lXsHIclCh
915hHFJLfUldTDQP0PdJLOix1bWRmNVAc6p2x+vU44jDAx91ZjtiyzMey3EqH7a1A0j2EqXFuaq6
/8ztsGzNuw47fDLtdG0kCtvFGhV+MZy/K3NWVxpvyCynndzua8QSHOZ8CBJkYSpCOH3x/PW02Cmh
mgsN4tr8ACPDtDZ7kO6rhp9aPJLDurvebMF5GTqoXjmGZ59pac7jrC+uVt0Vu2lOo7C+54SunB7W
eoRbx+JkARdJm9sRjeA4IhzdAm/XdK4isLY742/c9s6IIVr0iS2LBoxJPpbYrCIqFAApULziV6QH
fPiPeZRuGX6+fEYrCJpwHnwSC5d0ONLqy2hQFCNSLX0bp5QdoX7riMqI3LD9V1hhngyjYkmyt+nY
GbjCSun0caWGKnZHtM/2VK6f9WOJqmvoe5JF0tZKFKdTZICgWZTOB725JGvGi1e2mD5aLRlP0+Bf
7UIfaG/9lfbisc8WFStDv6WjNdAgvP4OZU+2c7MGibE0EwLSANyu8k/uajyFoD2VAfRCbjaKhGht
smQeJw6CfnwR7dPKXuYYoR/LXpGXpU2Q1W17XD261xc/5JzW1AajaktFPr+ghSDSAQIiH/0y8afl
SwxtfprIll/H1j0TkDfTC3Ax1/S1KXV2XyIvKrViqrucJOx/XIwiJDIs+9HCnOcB9vVNjtp3thJr
ZagerO6jt8WOpZ3mZs+a9lWaXtbGeZnUUj0Y9dSxJ/64v11mxET3HaYmbXgHtOB708luaVWuyWJK
6k2R9QKnteVvYiXKOMyFGw0js6ccKZbgO1g2L4ixfRQxBog8dtYQO9/oMEBny04MdayGjSV98T8N
TrBsDiiH9wn60tr9L/1bzm96AcmSmp9BVQSnYOgFgMSq26Vgi+5GD/Eg/oYInR2rMfgw07ferP7R
bY6C+7765/8VNGtEmda7zpl/bSjE8f2N/YVE5EcEtOFJLPJscrM63hYZWeHEtt/8WkGiCcPixerS
/TgNn55B63Zd7T1E9MVCa8VE8YiNnSTPAwRk8/olV+fHANpGfk239jJz0yBat32JQN+dSa4VvEJN
5XeHzOCb+gfMUsdyGoI4V/ZbAJK6DRkjWLbhfyV1Dwvq49yVDjm7rKGFOae7GhyzF4ORdCI8E2fY
n6gLPzh+9zRUWBSdeW6xVjhfPTrOA9XmsfbJgCmpAiL3w3bxejRmVDFMxdQgIEHrDk7XDiCa5eNi
kl5e1OjXh/Y45wASZtG8Zlv/2FceV0v4GQ7G31FUMN1r9T17Bn1eQ3HLg/sWYcsr/fCvKW4sKrIe
5NTjnRL4FmY97SxjPFiFOngy+xTuMJ4Ct/qzbKHaO+7yd4CniMpgvhhb/yn7Fn+AbbHU20Z5Gbn3
mrqjAdv6Jg9JPmIFwjacoyDHusuP53WveY/9UKTAM4MBOlJQAo+ssYvqFbNJ2c/Ejo2q2xuN51Mq
TQWa3WZ7rwZDKTrwTjWindla+x256iPt8OYuGPqnVdCcbo+fbb4STNl0im+D3vfCH5lgy2i2gs/K
r8mzchTGF1p+sUlF6arqHZw6MckwGGJ6WoJQMbZm1NlxwE5luctZq2NXzhRAabTfWEi7ojEPs4eh
0RfDz10PLQGgcHWZEDAvbWs7vJg+8p6Jo84SsB9M1gcB0GRkIbZWb/5erF6eJTNr7FX5R4XL7zDY
7QmyQhx9RYS02rvphjqIpBPiZpgCNpxl6XAf7Yv2r23Vj8KTYbRl7s4At4uNmX/t4790WncXFhhb
ttLHEmYy96Wpd5nmO73p+KfVnO3Ez+ouFnZBGKVL1zwHbr3r1DkwfvUF4dAk1LyMEn3lsMcpldMg
v7wslf9vxJK280qiqAPbiM1akoIDXu7Ul7nNvp1iopO+AObYxEcFSgMM9wPh7Owzz5SRIF54F0ou
S8LcLoTRvHlDUcWLWC9ASc86ALxpYRCExwfmSrr2mlD0PLAW9rst31HB7WF95v+B26uMy0xHdmYN
iQn4bvh+rLy+iJ003eV6nLDkpaSkLbxAfer/DhQIy8ydz7Qt+zND/23YuvW0uvIZAkX9ruk62lfd
NOBU7mPVienVocLMJjnBkYM+z92dsxq5f022TWVKGyorePSnEtbEzVB3eHsiFt5EVX2RZf0g8xS+
4LOuUbmoGo8qyTU4mdoHJgpOEH9edi0Y2tR6VrR6FbuK+5FXXrXTbfkQuFOz91LSF7YOe69h/yM8
KIhrfF2SfxLX1l85fFRDd8KGVSejJPwwDNLE44CGova2Q9NkT6laxYO3NIfWyg+CEnWmjeE1q8GI
/CF7mtzSYCgoG35KWOVS7+d6lNzxKK17ezrcw6/9psJ9CKe1zsVzZwHGIFxbrrmLQWh0c5FMRbbz
txmXDkkh8TLcr1A33/WSkPYqS/HJPsiAeywozSIq7N7ZG275zkGbVERd3zbLeIJbzi9ayQC1P/HE
67b8LIVxWY1Mn5pq2dd6DHb2zNkm4SUMwBvYIwwHG+2aGc/F07KKOAXxi7alwJtf9i++wqRfsOSc
mDuAU8yvanBkRNlMvhdDDxCBk8OY8eK5BGHgg6a/c+IstyXZGNvgH4a6b87SOAWFMKCDQkKictDr
kXN+X+PeNXpnirF9JM4qNb7KYjlYWJUneyWp3qjflZUfucGOpUmQjr28OxgtE5Fp5A3KYXdzu8tU
1cd8YKrzPcfa1x7RClXDYjWXT125cLDyF/OVuSDGqd4L4C5XTet19oJ3dxMyUYXeDlXGHKR8YE3u
UfjIMhlNnNq+K9/LamxurY2P2iuJChzba7j41YVt91fvGks8YTRvhzW/Wmb2pufpPwee2Oq4Zer8
loqpfcCmcNNYf726uoLB4wQlMDLitv/sNDQ15KuOStKG3bTZ1YN8V9X8I120m9lUPZSgPnvYrg+v
o7lgk4y4TS921dLL2AdKju2x2TOcU/c74ZraqhTxEsY6I+1b0jfAlQIAhdh3iH6Y+LTKdfnRRrU8
2ZV54tw6c0k82K2r92kh0XMYNpB+3SfaAt7C2HA2kQgQq0/XuomZZC4WLuetfwLffrHQ5O+J0sJq
4Bl2LMKlSFJzATmru7NYm/k328gxc4ItKeysjLUofyae/axan5XUjLVm+cMj0se2HLH7pZoQBfCa
nIUFCqSIArPkQHZMKj4qP5643o7Bigc0ByJL+rYmZ5+0frQqeREXIdKYtFjBsvhfS+5+mEZ3zYP+
F/UBeEgLZcSyMr43v31qBJdlBq0XBdsMZtrsF7u/BTObiui8o9e2r0ttk3Nkl/Vu9S7dINOHGra/
7mpSnl6MVgGwIy24X460qL/Z/j6sAP/MZjLoHVwbbD7ZdAhSO8ly3HHuZmMPBGKITIQx5rjWt2z+
FENAt3ex7HO7vPD2dSgCHCMey3mOSSro0CIQ4vWJ7a+KkLUcRKrM4+Lke7PY7o2NG6lPvJdN5tfn
qgQyL3rv6EuiPO+PBxtL0z9OIaEOU9vcYHCrW6lWC7a/Gw8ZuHlqhOF+BR/sxpkppZzwudtNHWU0
Dx4MsrO8rbL2VjHdeseZSZewHwsrfcXIS3yGwaPrZl9OjuMMBJDAmC61D8KoX1vFHoMxFxJ4KZ+n
tOZY0bjpiwUfUMMXPRr+OEdNEKhkmNxzXpgQ6hKeFUsh32vIkJ53KSYW/xuk3IZgzkna2U5EqWxg
VZt9cljsfWv96OWs93ZRNoexQjNu6CvzAPS/BQaruhXRuJU+8xse9w3i9tgoxY0bwNp1VvdMhyN2
FkQImV20+6DUcVGhSiBhhryON3aLG1LERy48ZsQRT2mGfznIKGng5PaiJajfW7QQtnZwXtrFV+1q
N7IqTQbL5jym85QnKph4QmdAdQvsFdNBChYja3c5bFNzAZdYYVGqLp6cZftl185L7UzHBrfXpDAS
D31zqkL9YfvZe9gPyy4f3y3MXvjnMp8jlv/a7n+tdEMUCoitxhqWrCJ4kAVzKOlhhCT4hC3iHS6g
vhOzrsO4n+RLLcMy7mwGgWFyNrJ3VbGjE+HZs8WxrqFNLIP/eMPslKcZpy0huhw3bCt5wJpVBqXY
ZwFbWmuMCIem4Tn/Z+K7321bMYODZ2hiFOy8SeYJGpB/g3UpNZqSueIZIQthH7RNGA1l3h9hL/fd
1v5217kCPpsRuNTvVjEPl9Nce2TiVNxMjWoTsjPFPrhavfktJ9ClTUJS0uj4PBkGBcNtuvMNLpFN
+2o/q2yn+Oy55nDUtlAei+28NdOj40F9pn2Ulev7TMgy2JqZxbUtnvU0+6zHYRXDAyRpQ77hBJpv
Nq9UpG4EHtQ4rDN8wOmA+8soSBYhxTDdgulcWFBPnQz44v3YJI45/g6W6dVabZoPSIvBQowgyExx
GhqefeAgiYxROw94vVoigVfyCFd6rBzgmaTNIJwalg1wqjayRsyfgRO1zSlgRDv3TOhLh3EymNe9
5lnUfvNZFu7X4A8tsDuvWy58pIEW4QOGJEKBI3MeeFTGHn5q8lsn0cIL2JGqLpkNNA14ZD0G9/5F
5HRvLpl+Ap+/EqVEVACzpIeEoaPK/tTlXn4Yw2zX9sVHbvS3qvu3qUM1UDPYjOI9b6YHc1PjwXar
jy13fvjJaRxZ7JeMgEyGBMo2IDWPcxb+ULRysVMgq1b8ceAv03T8VS/qGjogfJXSz+1aXg1r5aZV
sYeW5lL5hNumuTi1Hh5JFfbUV0jn3SQxwfUI2+ju19UdtyUY0Y5aMYjIdpc19gdTx01uP+TWasWF
sqDaXVJPLGlip8eCWxjYDslVZN8aMeNpLLt+uC+71r74I6qj3kow5s+HNkC3pZy5SnxjublkZ6F1
CtGUmem7dEmZ2kznvcg8rmH0lsRrPdYOMhljzbMH/oKoX/rp0jCPIF387laseI4NaQZR+L6aqBVH
5QxxNXhtFPT117TJs17rNJGL+qknA9WoZijBoPzbFIT7telLWxj4ALz/Gi/szq5dvG9kkM3Hyupk
rC0dkVERgFz8qhjTRq4gWu0fnYmWJZQ9JIwV7p+ZIIKdb0mwWw6NOfyeZn3SLc9rvXpf4zSGcZFv
f/ocIVjZLmwaeUCyMIlj1OZQb2TiRhd0gEdV2gIljSSrbv7wWXYp4EH9er/gAMUJpSgw9B04FJIh
UmL627pDuBMKyLO0SU7K9YszFuuhQqHXC3EFkkPh0BdnDpgv2c57Kx/Dg41Wzy+b4CD9jDOvXYfY
cBnQLf021oYP4OQ/YgL9RZTNu+szevf2oA9uhzZMSftcZ/R81q5xj1M6jZq3cSpTFOT5yS8Ec3gK
QIfrKB4372VZLBp2xvYeWsTQZBX6ZMvmrVVgC1Vov1d1/WOUDmFs6q1ouj9a5dhbajYoOaw3yZCF
B39HaAUrlcmMsbRrAGTwbbaVCYJ/Klf11Qqw7+Hb04w83sim6Y/2gzU0l9Lou2OxNV9oCq9TKIlN
Ig9hv3pUgswrW1SBj5OnXHY7msURiqXqNBMU0wbBW85Y5Snjz5iG2w5/NYGXcvpqm+KP42XhoXJB
CdzuaLYuoOrJH+ieM3ElJQFrdTzR/UzE26Ow8GQDqZ6R4aEH6eqor4yzJdf91DdqFwZonTQLRKjr
ZJlRxBELCSGOm6mZIy53gJpkyBERT4sedxbwkipO2bRZ9DjZ9q5pxY9ouMudzeIjbOqnu3teNz3Z
csQwAmvKHSwzyRVl0pQ2b6DLMLtI6p7y4Eso/7x4sHM6DPJ7Aky2c0y4eJWp4WLpOa7YoaKuCSDd
PPMiUpJAMouFxOHnmLWIx4XpguCgy+SzEvgGrLlllN9aGB55JAS5DPX0Z+HZ2dsuv2c3pH3JcXuV
CHP7rHpzitu8pWEKQWjkU5qV+LWETiQcSC3BsN/IFWmDLuJ03c9DDU1esbj3obsdbe+r9zwRc7KS
UQEitfO9zD1g/32Xjpni4EAAuBT9E3nC3DscPjubXfoetkCHTlsmRZ32J+YeVIG1PgSGy3fWWzYr
DSNs/Y8uLsQ25CFGHmww6DFiPdzsb/aCvkeruz26N/n5HfJh/OqlXYIlbnSnYaQmrvV20Qc7SP/a
+1r075i4CdabGMIWfvvWOtnXJXOeN6KgQDvaELN7hmPnfjxnXODIN8ekL4OXamhdgs9yA5KQmSwY
yiT1Bw9Y9HGSRMmlhD+NMufByuVI2RdJQy26oIRoDCLnSeGEmuGhXC0r6qwpQO0U3ONqQMpdkb4Q
VbXrO9EmwIHvDSLHyCISTI3P2tWS/KeccaedfkQ/PLY+uTQKazSQ4nYsx0byHpXZ1RTELGZbjKpi
pSCtPVnw1GffsB6sxX4rRh0hC0qJipm/+GTpHzMIwhrvvzdcNbP6TGuQiXmnQiOZK5d0S0HroSw/
SLJ/aNeZdrkQASmUfI3c8DA2+tzBoE1IfXahcv9A7TyjGWiprLVedPoK0lbFa/ht2Sdx83MDCbxj
vPBBHyujf2t7/b3NYmcruVc226Q9QLsPE2Ii5F/NTpTvucejhwEuBMuwGY5GTUCCc5UOhLt9j03p
tqCO3Jw8EGfs9wQXP7WecyNakPmzQ72o/G9TQmx2YYvLYk5vQ7Wb2vs6pdAOj+7vIVxpAhQonHgJ
2dN3WheAd2beJjaKKQzzBO12DtE3qfVtcDYix2jfu60mXxGGYVtQ7TQBfKzHEpxv33NGPGjTIJCz
+NbHzbyWwwSF7vyeUtKNpWHdqkD+N3AKJ9skWDmLoSMKyPiFgP+n3PxDXYng3KZkkczTK5uUJz2A
P9QBPvkqE3SNQUAIbswwsrVwXrUD8ujTap/a12ZoGnA/+WnNo7/zgozwEvSdPfmdS+PTQj6LMjH7
fY6/wOAni9HcZBH2EUJ8RUhMpgekGi5Mtp2zwuXZFntoKLNkW4Q6wMflZIHvBdxVHEzhR2Vl36Uj
3jSiKivs3j2kPBmdGlXfJLONbs42zkSj+Sev639TmvWFUISAp60Md6HjfhmO+4Jc8EyZFuzn1j7X
5E2fXDpDd1meTzEPHccJZ4xnv3luQRleX+bA8TZeCZg113KalypcvsFTjYPhOrfaC4Cq/eB77chK
2ICiUeoQlbfOy7nMmuxgZOrfYoCKAzXfxvsHxOGXA4fK+hCoxY58p64PdocorELZWNwPoTEgWNQM
pu5odAyl/UzTOZoO+PaM77BMiPce42AmSZTk+4tN3g00fMX4hNQQeusg77IM074f916GVI73m+gt
j/goeQo6w4h6vb06mz5koz4VvD28yX6VrOV8PwmBFC13+tZ/PYl6Y83TemeQeXtQPFWRYLzoB+aM
h3XZcJoHYN5EPhJNRXd6xMj4S1Sc+Zrr1qJejjeGkPFRsjd68/Q71MStbH6liReS90xS6tya1iBc
qMyjmvcEsw6kZC+f7dI1o9zPLEQ9Cpl+Jk5gaVkMofWYutmlxmQRhzZfqiFxgt2N8jnhQ+zf6mH+
s9jQJTj5wggRB7HcqtbM7KSEjA2nYk88RN6GX56LkLBqt8em3lwWdk1SX43Fx+/+mjMCEHOTB0cQ
/NlnU2yqtownBg5A2zBpBre9+ia/EBzBVcJm7ddeFIBlxfWeKM7Cv3sh+i9fhGwmU0pzno9yahIc
r6F0H6Au93m3ADl0KEea1Nke8gYFk1iGW1Vuv8XYnYbS57cjX+a5fCiZBPxFFySveEkTKv9UZIwv
jsfC5I75N8Kc90bYJN+MOTSWX8WmXd/45Y8xzc59THTMoZ1wFbWhdRIcGBFLeJtgjEh5H89L8W7l
DYhACxogMurF53kfdHOTdJ6W7EjiUsy0luhtiMb8WAnAuAZPT859tV/WnAyWNBj4qGbNk13syOto
onwI/9WrvhULKOGA1wLo/rc350QvirSI7a37kzt3WjLzTt3Ayt8CGLui6OJaL+8rOoATLI5vwU8p
PqBf02pGg/Par++pzv8ggEA7AM5qLSjdyJk6kDJKGFyeX3XxNw1ET74baASSspJQNpwitKmjZ1A8
dySLS/JEgE7xvQGvrmJfTAaOFdUSDZuSQls3zS4naSXylluR5U+9STbNiiYGPQuDw+KqS5nCngw9
+7RYqh0q2uxis8OeCaF5na0hPzhKoq7KiVt171oTFUTZRKbiKJiwUtS7Femy0QarW2UogiGB7zfl
dB4MIjBdO9tToihYI4mhzNv0P7/yn1kZmOmlPFmcTHXrPdcEpcQIkBjy0nsLRXuadPerCX8D5EHn
ryYEDNeHgTvgEaSQYW7phhjF3n+jnX/dLSozsojI1yDM1XQPF3UA1mX5Ta4deVQe9BB6h0jzj8E7
NV1Jnn3PhGJlcN9ds/qp6+WtEW5DSi72jJwAsB09JtkZPezL5hgs4fy2vREp8+Kidc5WgCiLhYxS
yyhv3OaYWuDa2FzdXAdR2JGxUrclphbfgMIcKXEr6NATtb03tTWS2+/Bf+vt3BNzFFvF3UG21Uh/
izZBnHSyq3Cm56DeLVxSpjntHKG2Z4bf7TnEWJSPhMLBmZTI31YVqftnkoN7ZKlWe9vTt0U5aeyX
NX+BEVrsBGy4oLULUWqsl0rN5Cb2/5ox5S1Byqd1iM4M3wd4BnLuEc1kZnREwaqOhK+S3Mw/oZJX
YfUB23r+rnu0qVSQ/rX88QLH+Fa7aEvaav0nZnGZuvqQbdNt5HpzUMWuy3LgOjylqWJYUh+1gGlM
U6EAQcMaLJLdpPDD31OZ/ZrbFVZTgr6o2v9WjPyEU+bw2MHHoGeUh00PpQeAqVGs92M5nMfWTJRr
PFdFud+m6epWYk/cEaGEhFRnTVMdmknfOCoXFqgTEm702HA0HKgyP6JmxDdXNMSxsg0WpQdAsHX/
DK+JV4mgeXCDV+Flz5uLxSilsSHhlv+zGCK/tka4H+xxOo2Vc7+I7pTHiOTW+560se7SvkTcXWnz
kBv2ezjwYxkpGlhiru/Rq0+2sv2Dg4UI5wtbc02eVankl630zUdvhCgP4UFlCxKjpdpLKtqjinGV
vaBNHAtIPKtvuib1yFfC3Y0B69Cgs3cDU5BTQt3o3P27SF5aQ5hcUL6fVNa4nKet+0lLJz2mLchP
2RvOboPrjB3fqi+lt3a7eVVJP3FkoRM7ABudeeN/2QOk8dBw7gywa3lvgDIScRL1peCUtksCgB3v
AJTKduvW4r/ATVuQQUIQeskfw4Ih0x/z90m7Z86MR2U6TgT59Z9bFx9psYj9OLvn1J5PWYhOJPdd
JLNsOcD3oFauPIcn3RTbJUO2mzgz4q7lKcx5GqsWxG4N8QCYAitSzTt1z9gEHgMcjEsfiW6bzr+y
oSK8q2yaxFZFcFgFrNo9C5iY9JjUSCORBHpDMJg3L0UYRgdHANVSYzjiUjqE1ZK/E82Opptkxl7+
H5laI8UrWGmX2iUzzBIvjeaG7vvqeRUMX+068avJqAzKJRjUfC488tV71PoBrivY0TuWulsXC5LD
fZ7keFodlL7kdWBdSM1ylxrNcFyN/AP0JGlG45p14bksyyG2SlxqHYYAONjs5M26i8l1yucbBeGf
xDU+G7U0Tw2q6O3OnXT5uMSc1v+j7Mx249ayM/wqQV+HDc4DkM5FFckaVBotybJvCEu2Oc+b49Pn
2/QBYisndnLTgN3Hdqm4ufZa//qHfu8kdKzg1WAZS36iN/vQ1KU4xt2H2SPbAKw0SExJgGZDv+TM
qvEcmzA+mFik0LVu0htbiRI8apM3TAdYfeEsZxOvyCkqhPlNX6MsaN0EkLH4oqrEO6cjo1S67C0l
xqKwQm5g6L1+o892GOmxd4ZHdmlNNtAkBR/K1Xnoh/ww6yRSE8P87Ihs9TGc/5569PKVRpXyJMVH
1x/bdY1PCMOw0hLKc6TBfIgwA95NdaGeo5StS8GltLQ8ErbVHRZfSsK4wF5N1W9LjSa8oLEAIMd+
UlVBUkztNEcOnsxdCxdxPEPai4PVKFO/aRzQ81y/zj0AuXR91o0SKRfQhQtdULOHoKftRhHnXJzU
Km+K2nyhO6NG0QSe6Zam+ySHJN9E85G1I2Hb7lgcmJkDSNJf+6bQDgoLw3ilCU/SJxiTFS8tmQVr
xToICimD0toeqIznxLEOo67Hu6YEUea8fFdjCoPbGg8ZbBSm46/JxNVjVFBk1JoRt6ibt15RudKM
qPDXyL4kqzbsFBfEeuFmiIaUKHdF8te0EdInKW/C+KpUxqnzpM4TqYkuqkNNZFiq2+3BGZVPIqNX
HtaTp7Ci6yVMglbp2Ou4O9hOUZFcNyeBnWg4yKf9RSDt1HU4SGqVzDiqHWwtx9JcS2dKMFQVYb1M
eHIiOv0+1711rcNxVTu4HHlSaofGvojkeSiTc8u9G89u6aO8e7Wd6kNiJ18bCa+XQwHavic1Ljqv
bf+MvgOUFId1y/vcuG553rRn/y993WONLrX8D/ln3sj56WidxH/+xy+/+l/9Gn75Q/1/bn9J/K32
v4gvv/wiqEQqlvvhW7c8fOuH4sc/8Nd/+X/9P//t2/a3PC7Nt3/9460eKiH/tjitq5/VdDL48H+X
3/nfqvJLl7//A3/J73BWANpBdOQ4uq7JCK8f6jv3nyqRXp6qka8nXRWkOU8FsTX51z8s558OCfQI
9mT4p/mz+s4y/2lBRNAQnOPk4Hio+bbvlR/7L7E83xjf83//+mfxvPur4wL6btblFvI+HEE0U8oA
f9XeAT1EWC7NZM+v63Jua/E8ZYVx7GVH6FWjdsRL+ctYFWsYRdoZXjfujdpjFffOsROKT152dBZq
fdsL4e4XQMJqKoeLW0SQpJ38aqg8vBe6cg2BRK6ttOHct1mpQ6gpw9iol+PQ0g3rZKuMrwlqwz2z
25ntDUqtWi2DKP5o2BVOPoykEDLSYOSsHcYlfTOqZyIh7KXqJVQmAt2DMzh69VVewinsexvUwYhT
vxjX6AwDoceLDtjK1PF4JnDtoM5tdLa0qjvps0MDaPRnxAxL2DrD+A17UJRyqGPNTLzk7uBemcuN
lxraBYXIDcZ3mEtCOd6t6yACkjrelqFi97NiLfGs5+kj6wsVnRRtj5E24rCseb1Tsugbu85Taii9
r7McJ1KiLwM4qNigR3f0sDvXzvFgEvofHARMKaD8yRSJi4Q9l2lLozrVcXVHCjDfvjykPKZ//UP7
d6Xvlm5ZdXIJGvcq7tLkNIDpCdM5xIWd7FEEZDcwG0HFSa3ggjvZkOIWD1WdpYItz3CQ9sYMSLy0
WUCTyb0XueiMFuNzVkUvrVFyE0AgYhmrLwHh2w9DU4sgc8W9tspIhHIWgcgz5ujqO04d5sVrlM+C
xKmdGVl39trj1G/39nXmuns2QyFesPu6dm5Sp/jo2Ugjf3o7/8Yywnln1sTryKzrYOtlO9jo4crz
6xci6PbJnCtamOWoXpK8AFZTYMwUk/LqurACFGP85kZg4l5SohxYWEst+MyTYeD6LUtpf84t4Rui
gXy1wtwoM2gizMIHOIU7KFV6IAquDZFACKjYuZTWwDKb+9TQoPkogwUXyysullm2gfs41bXBxcz/
mCWDOpxmXpB85HJzPq5T7SHhxkcSv47Y182lvFgY9E/ynbRx7j5N7On2MHFYgZkqKeDOIbdXQb6K
BDUSHmpW3uFI7wQp01FoosbQ12IKzda81J6aH/rZYASp268kv3Qfko61yURHokzdfGkVAU9S7ciN
me97MIBTPBfRJ3sEfLDbrj38/sG8j1fdHsxmlSej8vDne+eTZKKSKNoEGGN18jWcnFQJRPtIXs16
bEol9bH20s7mXCRXDYb1FjNx5tCqIIjyDjGwu1N5iFMJHKGfia8n1Ti3mhLdmTUicnKq6Zrg92Bc
YiJgoRQHv//476xIsC3kXOm64VqO7WDNqMpz99OLpttNpK0TeQ5bxdQR5qBkwodirujmuSOALaKV
RlYeJVtZZ/zyWZca3lEkDfUtKu9aRKN+P+anhd5RZCapzLEQJ1sdT7//rNZ71bWmWmTH2io2H0Cn
nvNOdQ3xna3LMJLpVky8/TI+adAKXNRrdacW4K6WNu7jvi8C3Uam6rhHR28/wW6f74iFf4yS9ryO
6hrCmYGCvSoGomcqtcJuw9UXNvkWTVBbuWRGWNBWrCRP/FXLSr8Fa8oRY7bM3mvzCcB+PKQ2Qy1e
EicEtVDrGNJY0mAAUXMIVMrzVMn1VI4L3vgqlvJz3Np2mHjNgyYLqWZgzTenhFnlcBeMYrpWrYQw
Gtd5tm3ioyrdFgCs1VclTq6VUR0OYBGV36KH2P3+W9W4zX8ptXyrhuNIbyWVyGS0q7+eAHe1kGlH
hD0tMx8sauDqI2OAApXnCF+G7twn5yhhR7UrylZaW0AZzI31c1Er++2zuoRrhK6zXq0ebWFl/ckt
528eO0ZgDj58tCOA7+8u/NS0GVnQNu63z9ZGSU3NYhkTKVB8gXEVUx/8sTHHEA4vePhgwPE39DMm
ApS4qGRN1HmPjlt9K0oZMmT88SV656vKS2Q57FdlAXA1V3/vIjZOPSL0FByXxYNEGfLvE/s9dnwz
zfh9bhRGYAuI6Xalgi+tE6x62OP7pojig6Hgq58sgcMezden5Q+P930i7PbZMFDTHMPE6s97b6Nr
40XVlxMwDe4w13xKQXl3+wDj7qDgPaNbmoIWISLjmvqSmkgVgOwWUECB6bGitcw3YK56md2oOgd8
KRzD7xNIE3b2FBNDgAcesLO1Pv/hWP5q6SMLEz2jZQD18tllot2vx1J4i8CCGbWNYzfKHkk9bh6O
fj0RF0gHBqDdNProNxHxE4Y3fN9bBr4Jv/8M+t+cPGwmTU3D2RW2pI1Bxc/FsS3WuhmHjju1fpwt
Dxo6AV5hM2iPyNsQ1g/6WQw3ykgoQFsbhwb7r4nPvc9mch10fR7ZljSFnxXJi1OI+c5xpugsDyMQ
tHZunf5KM4eWHvWqkPefMDCVT0wDY/4//CTvDJLkt0m7jFsGVmmYxxJH/OtPsmrOJKqCE8ry/8R+
ARit6r2DOTg301C/0W2e7IjfaIVDh1OJQ76sfHpLF8H2+yOCmZ0ZW3ewH15EbGEFm1Db6sH6qlAS
d53sqvUGaYQW0Tm5hej9DPUsGiMUVC3wvTZ6aEnZgM/Nm2B+QAWI6tiOnLeuTmmXa4pi4ZoXmMfd
zhYM9DP+CbJBKeL2zRximPR1Fjpzhq2OWnqHpV0fo6WP75NIY4k59yYMjubbYELaJxMIlk+OaqlS
H7cSYEeYTvZTfnJcQGV8evh8C4U7lcb0ygyTsNGbNSyn9Tny3LBTcx0mAJTlRV7rBT41a8R+jFyN
e8hHa+hYIlSSEn6hois0WdbnajS0h1Rbo099HB2QRmbXccolD4e0ZD+PxGAYLDYB4np72N2MVJi1
Ucf71t03i8fGxOz0P7z+mx3qz400Dx4TJcqdIb1RtPe2wXz1GbQbe94b0s5bLeHHaq13pTBeXYhb
GeOHFkT0pqzcVwu886zPEXYTME1hf4Z134vAQnQQjZKKqbKYyz0ZbrXsR0ksTvXo3tK8l0welhKG
apjzE9ASTX67qF+1UeaJZd71YnbcLMiGcbnH+GTUQTFmlJcYZkLJk1fm2IDTuAxdtcfWaCR9xm8W
c/rDt/E33Y5tug72ZzrMRtN4b37mCRHXXl0LcluW+WbonTKwjBbxOlQf+TPMU7KG8IW+6C5YYGHA
HrRn8rMgNr+SG4KUbbZerKKnF5L9W1qyUjfZLdUkhP2+9sAF4ZV89+RoyjTGZseCvOq+Kz6QFE0T
jylSzQSO73MPBWo7OJ4L+8G2zC9kC96uCnJtt8vhWzbB5IG/V83Ku5ENt0Vcfflxm5t4ChRKyWIY
ljZ3vEH44Glar+0x7w5VTs6YQP/Nynt5m6V3xbyycl7VIQ57ExJn1Dq+lj/VluDxIPGC3BZ/2F7B
tWzIZ1TXr7HFCFZ7PS1jCkOlQsWeClgNtgVNbw3sXhz5AXpf8eYvtiuaw4LeDFZDcjbxUYsZGA5Z
hlJILZcwKuSaAnEY0hqngghasMiU+KxlKXCC3elehQk+WdxUGnmZJ7JN2mA7gWqMxcemU45z89UZ
wF4VXb+dplm7LHVoxAuCmSK90K13B4WQTZWURKG52sUuvWO3lNMN7jbYCDloLqvXTC9wlshtn4At
NijEY/kRGmsU3l4J+htZ56KvP+RKa/mrDUenj8lPat0FSxHkeloHOqrnr0lGO6eV8oyDKu+HUvlc
Vhl5hgbaIGWkNWChv7CZIlE8rr5rvTX7eLEs/mL0D0lPazVl2RelyN90ulu1G6XCAgstwj8Rf0m5
WZSIjzThT1POunbWNUCCtEPiO2lPo76wZ6ox8zLdaoDwBTJs9dE5UaawTTVcf0QXX9ligRofqY+q
ydQfmwKFMa/pVjcJBoANyZo8HqPzNl/Oa9Lj4LP3LBRDyjg/p+hYRh0NV9LUdBh4DWE056OpyhCG
wTvsWvh8HhfC1i3WuUsMpwBtnB32sBXkuwUWzI7+KIRtLpvmRgTxAscXWTLxnFyMW2lRKkkO8Kq7
VRZvqG33UGNIS+pTZBwJYo0yzdpwyCKYYXSIbaH7vVL10F5BPDx5IS1yfkKjD2ukM9GO8AZ3yGd3
mssLDsFmpmyQNfdaJ3wCQ35iJstA2OnXGAk/6nFAJ1dtjrBcyb4y7Qe1GPH+gEeLPsOQ/g6vg4yd
6KqST2NTyzxWGj39aGWN/PikxOxoZPgHOwSdsarCYkJtlbXoS8ZMPbVjzncwQLXZXiV3NZ7oHXMW
OROqxLl/Izjps9awKksV9l4L9ppmwmswUK2Q1dhXSzW0O8MSxhPirUtWp4rflXzolMf5UDGX37al
cWgn95aouPLBUqb2LpvfiiW+MAMydJpq6+fW2geZhxRmsVYrtNm0LKuBJV1ToErPX0qz8g7u2t7k
+H0cZ9Pt6RNQUUDqOgxVEgPJk++0VdJZ6xFJa9Ze6AK9YwJRq58Jw8kaTreNV8/C7LPcbsCWMxfV
wYvgskXxpF2iDnNFt9delxSQQbE556VLjhr+GWBl8rkq0O0vSgYDbjuWToSAyszIGNJzhD0Krtf7
tlaMaxEnj06qK4esaUJtZnCYRWzvKYr8e0sju4l4gQBlMQACpICfIA3czkuZyFelSU9Ejc9BEVkK
pg48bNV6i1UF5pu8LYYm8w5r9DHtPTcYUOHnkU70rKVdvAE5djTw+lv1RLRNtd476/p1WHQkvfI/
AJFSAmN+aJDBHtj74NDUqzzAhBc9G3BF6Awo156JbWDqD4yxYS/fwkkbONWGerRAy7EEqQ9sEjnC
Y/9KE8jJJEY+NJUrJ8deQuuis+J252FtnDOSAlAbCcOM5VztMn3C6gmVVmaW8b3TSOk0JKgsd5Qw
9pLQEkSJqQv4jjJSoY0xUIcGXgGqNIICeSxjrVn+WPeXZfDMgIWTdyCemnpfqN1Fm40PBnYp/Id7
re0+bMgPProjLRMXcLkIvxk9ktbgsWUqi2OJ9ZRUQUVNWbqhh8Wza/m8lgrpMfBdDyKNHry5vkqs
0TmiXvuE2cp6Fh2qKVuFG+y1iQhJRfvmVs4DCi/Izth4paiAWBoKLYyG8mNqp59RY6CH5IuEw39N
pgw/v7z7kbXiCamFiwn3eBvqtxLwA/kwbyvIiVfCiZs9YmHsouQbXVEHWJhMYZ/IX2lk+iZq+bYh
QVVX94TDUMmIc8sOnsbFoOiF9tp3mcD7AOyW63IrdltxbEb7MW9gXE/5eLu1J3pJPlhRGC9FUl3X
rfZQDy53Q86j0AijQc5wAzkWhrcEaLaKYVJGqD5Td0o12OZy0iAveF8w34W9lsV7q3bfMtmiqnny
WJL9Q9nF8lNw4LZK0qZUW9xpmAbLyAzMlsDKFvPJqW2GIMqcA6/7IDeXe8vmcBfEpkAWHJ9ne6x/
VNsfD1i+rlvNhCsbYgLF2lRWSKGSSKfOZpigUdtug604J8g6kGY9RJ1HvJgjRNAyQJ1ypCxqeUhQ
Kp1ZT5LlMa+Vvyj9FUKcxK/U/PP2JW/NvCrHjjmLcWLV5s9i8LeLY5tI5sW47dUJ0sBUlPzTc8Ns
ph4x1WBziGPQjjgq0NyGtypruEIVmwmh6alyMnmb9WraZ9VZoTjvYiMbQqdg5TiDjKBwxiuoqK8L
rw3h35cXsgUv1GbnThfa0SDbJ7XMYzHxnW1fJQjLQlFbysCenOOE7gpLilRm86ERp+GCj9ynP8Bl
0kPN0B2gZv6+r9Tk3Pw/2kpQCg27XAyqPP3XSTAviIl0vRGZWVToj42tvQC0gcPyeEi+VHARw55m
ijEfi0vRBUWWfVKyBCKFC4NkkuxfJ1b+NOz/T3TbBu9nN6QBOcjF0q8fKumNaPBGTexHoN+9BlZF
LKzVhjFe0qwXSI/0Vu15cvOOPU8awO6Yw99/L3+Dk9i2qntIqjmiprGtnX4CQg2sbawMhsY+GhnS
cUi+Qlz93SzM+4kI5mKdIE/K3clWD6gT83Edn0XDOYXiWLJRVb4PrnNaI+UUm8Mzrn2st9fZPbdL
ee4mO3tw1uHl9x9a7tveP0yQEUAxnLz52uTO72eAYkB0vbQx5TTGswY4cgp0F3cXg1bsACUbFx7b
vVRq/ZWpLqb1YQ4cWHPkcan8YUHxNzCi7eKXivcyGCJw4juUrocitiAGxodonGnuFt4wRK1YfbgY
lttIAPACUVscaau7iAx1nE+G7tKpzYWt+3XqDPm1mwoXrigByQURvKVkGxvq/PD7r2wDid+df9eE
wWtBqeX91d+NVXjEmOmQJuBhzpwe1o4WpKsx2uiL/sdgrkf9FQflg4L5HReHWvss+GkolKgP1a4Z
DpPTKJBSVY1lBCV8TgBJnJlukZg8DIIh8ffEv+EuRL6orHp9Wy5+ZE0PAmUjpjpSvnXVdPTcaeyK
YKu+rWvB78m1H8hJQ7yoQfBuMEdcvhXRuuawoP4gHU7J0YMZlfvYlMhL19Gt2BxGw8FIrbODKzMW
0Pj1vayKkP4MiXHGverKlOqbfuXe98iM7OGw2Xn3vN3saZMTBg3dc+e6ta90Me1FlRxHC/te2Xo3
2uBrDXoZbS4Oo5yktt+GxlAx6x9+/3D+rji5lsmGGTDV0jD+//U8R8OUVgn2wWi45EBZci1vJdyY
oMba9KZr3N9OzmkuX4UF3WGgTE0tM06e95/1LL37w+eRh+HdYaEkaYzauqmTJ/DusLBrK3NAVbZo
+Lr4eBVBBzbz08qgAh2dDNFOr9g1D+IIBWlnW923fuloOYkmTGrAShNlVose+Q9F/G+WTlt4i8Ey
BEdbsL1fv6fWsdt5HWDV02LiYQFzMY5r2P+DOocgXRVZmYa/zaKI6NtD7OVf3Br+b9wX5SGKUdQY
sfGEpzYWZ+hpQ/cjG12mpA7MLV0UhFw4Q1/F43qFUsf4EwrjvM+8AY4kbENHqgMrQAeOkZfUT8XW
bjL6EleH7on1MkZwJ4/rGg/rgkxAJMIX5pV5P7oeCxVPvKZqn/vWkombZ3XUhhsn/YwtVhrkGL2x
IhRHXdMyqTjxt67MUFE6sbLxbBrXGaLltuXJ1OyzukqB8hJjI2oDbLXilCJoDLZt/xTvLNE0wfZi
d921tpb0lfXVhlsgC0xtyJyVHtGJZ8dGtlw/2jxlVbAgAlDfIMUB4JHieupNtGuTyM8Z6itcMFSg
pbg6TZ32nRA+FxG5yU7AGr9tLbkx4mQWDw62lmN8V8UM5lv70kxDHiIEfRi99XbDVCtTv1pdKNLJ
MF9YPdJ/ygEjdY3UJ4v6QehP2wqqc9SbNEXFX0oodPtaYMOZTLdtdpn1/DRlwxQMsSiCacHKooHA
ldZH6WjvpaheM6F98mr9U+lU6ImduP2rGmSMFT2CwmHo8XhhknedCs0v86+/fQHb5bmyFUSMjmZ3
AnPsFEyDKq/72JNTg4vItZ0hmE+c+Nqhd75gC+NBaCVUE3NK6YOM8eJZXTFKbuBOb7N+YbPSXWW3
ZpAyXzjaRWV5DdU/CsF+SZzKaSdr2W9PXnpOV/1CJ14C2hJfni9hOpPeXGIJdoR10H/cPifKjqvZ
4Dqsk7UJFfm6eLGRYP7Sm/sYMnuwIWUocLpgmHC9wNQTu06raWCLis9Wi3ZBswoS2My59e25W8MY
+ZHvYlDAxtz5PJoM34QKYrIco7W2vCXka0ShTro9VFsSnaaousrTmCIOYQAv5PQ+trLuRHI3os8u
uiq4qOtyPMc5fRFZ6t0JJiYd6Bzf6wwO+7iEsaHLWEp3REC3MRZcZWa8X4yg1WY1FKxgbSIed1Wi
3SRQfWAIjxVm/E3QGEd9MtUH3Yj7D1Oeh61g1l81cDo51GrJ2Ox2g7cWYWeAv6XmWB5SZVh2Rede
WebiXWJvPUJXhosYYXHR0Som0qwTMYyPMdvg0z9DHaOoWOgVdyhgMeVSu3wPfRZHIDlYKAPk5QET
sHKk4sxer53sjjYLo4MZW6AZ10L0iDD+5FWLJQb8Fp1tSt7i+GhwI7mK9QHaPVWqw2mYF5K5km1/
g/tlg2msOk05QSucga21l8NQ5aG/omdD/ti2697rPcTXcshXliEUS94EaYmvmuMZGhhckQXblxHP
NAJxjln3D0KFO6V7znvRpZ+246m62HI7eMmgwsIQvrfCcV0RGDvzMTeJl966BL3qkBupHvf63VSo
ni90HBDSzjjkRg3hsTFDFff+scSDnk1Jt5vkjoOIT/wsu/yodd5yMAWffDKVUw2l+MaBuNw3/f1Y
n/na+t2E2+I+xV4sXLPoHviDbC1XO8BrSffSU4Vgaj5UQxCiIsczjAKiczuSitqm9C9uBAaCv94+
UywEISqaJyQJ3HarcgL1DLcfPbrjzm/87c/XNeqF2EJzoSY+VzkBK056tWEAdeMuV2n3SgqDuFgV
igHZHVkIxPZex3oM3MM8EOtzRuBQmFV1t8GjG+SSlWgAklmUx5XtkZ7NM560zB1y6wduwV4CBjyi
a7jEKjqDofw+zDg1Dw5BEH21kK0NWI30YpSO3STSpZgKb9//kKvQVEr90bOU/qKkzRqgtypAdN2P
dpNzGnuNQMBkiFBMqaAWeDNtl8dWiFu5oppWUKeq6p/wVdPB8NDTqSmam14OAclyYy1mdY5n5zFr
4zdrRfDTCQn76aJmat9lBusNLkWo7AXm7yWLsWae6YPdx1x15AMByPBa4kd3yH29c5Orr0WJFjyH
8n1eB6a0CO67P0k8tYmGh7zw7HACFSX1FsMBq2SnZkDHZVmDoNpOfezrcGuC5a7lrmT1IG/Wxa1W
QqxFtb0GVdIdaSy7kzmJ4kNdAvlKmLTRdHtfGejHF2ZqE7JfYKfJTeQGac77nLv6px7w9MeNh4tA
esIjtG9M0PVcwXl1wrbJwsjVXqP6Dj145NxhoCZQ/+zKxZ7vBvJ8UTU85QNWuCWkYz+bSefdFof5
HJ3HUmtu2uZTbKvjcTt3YwROWI9fq2JOjok+Gle216OnkvNYQyVH/VERXsKXnaEeBLzfqeq+SG8G
XRBnjnExD1XuJr2NDKBNz5Oh1z9A1q10C7YV+IKagH9MbxJzR/BPyqaan0aTtUWD2ozHjJkF6gD+
EYINoko+KXKbt8ehYA7Xw38/OWl+1y0vWRF7PNAYJaO9XozMOON0Tz1cqq/bThU1wWPcNk9ZSXuy
3c4WFvL73kb+gdKo9S2vj482+n8bEQN9Hd64Krvka7Sf12j2ceIY1bM5lS328UVzAkBziJtDVsUe
luqIb6fX/fWik9f+fbF1l4UKSJo20DOVCcwIPTIW2Ad+MxnAEAWeDIP3faxUzgTSDAz9vJeWgOF+
obJmHnxuQyfgeoLEHXZuUXY7U66RWNHcm4X3kiOfwffzacPGtzt8+7Ga2WEmslQkdqtRYZ8Jvlcq
PUxovNP9rYMa57k5VYKJorV7JdQgHe8VgQUXq3QkbrF9jBZXBqUUeDsmJsbTDim5iLFZLenFZ57x
eLU6B82op8BFoh6mjFErptNXGZJEWy/rm7HQPiqeEZ0LOsUwo4PYbY8tSafyKLBr7RHLpRKFiiwD
w3PExE6HxkHDP6PPiemSsNgko4PSMTpu9cTxeHJbtZuM3PFTxv19l/L1sJvYWocWxt5lq2lTYREN
aMQNOjvNPnSkffGWeQTfuNahRsS0w6Lhk+M8KXNvv80Ttl0LnrP4sBQ2cOw2NW6j0AaMY73Uom2n
aHY45q+x+s1C4onhSQxTPlWI2JU0UWd5XRyU2KIGuFtMHsLcYeej8mF3jgrKYRH47RtldMoq7qEV
85HOBtHdFoZqA2xvYcUOWOBdqRZuADR70WNSwROr6hpPnHF8GQccXBwHvMZEWH67/dCkFmBXVtmn
eYk+QZ5IAlPWkA22rkmSng2d1XGnPCfbwa/xg3H0LwkvlsQhsefEpnapj4XLhnV7DyEQfqkT5S2t
WtTwJRBmI3HyoUy1ADeCY24MOA0tItTn29aGAby950rHKwzWWJJC0T206jD9WJ3WC1qW9cW061d0
2t7erCg3W4FPzP62RUrgxyOad2aXA7b8LIguksmRpSq2l7jGg7xiyHbP/q6BhU/uQT0Wd4yHSOvx
Ltr+tm07ktbenaETpbO9DWWvwLE38MdNTQj0UfVNgECL2tXw9WJ2VSf7cVq0s17k1sE060cbf9kU
KNJfdZm+LYE3NXdONqUkSZHwu2V6HNuIuAHIWOF2NLyu/uqkIxr0H08RnF+dnrK1RGknNwlQU3kM
SvOY19/7fGql0xoMZ235PiSLfpotLnJHnb4S3ZHuPG6WQ8OqbV8JHL/m7AafBQqvgs+CuvKVuTFQ
uV2rYZ8fCfviXMnhJy+GW8wv5uMsFxQbrPFjinGUcmdN7U3WJkEvO5pJs15roUt9QriduK1zyuW6
XVbSJnelfz2gtLcOV8LFL8WWfNzYGV9bW/uyrX8c6SfnoFcasxFRqznjlFbmHWzopDxutSfLva9W
2X/KdBV+sJNrfqcP37ZX0lCaV8eepGcc4QYdEfL7ZuxRDuZIOlYMX8v5zIgNE4GqcRDuFIxaHpai
6T8aWAXvrEF/Wuj8mdfctw0qhiaY72y9Ck12jNhRrwQaUW63CmEM7qUFkTlTk0d/WTNsbbir8gSl
Kql0mY+5OGnyEa6BW6OxiBxK8ioOiRM9bi1mKnuHrRlt2M5dwUAB7PucDf7iKvmxlm1GT1BMTED8
edlZmlj2rUMQkb18VJu6DlGLP0+D457Gbvq6jYS209xGmDIip3ejs5eMsGd6mx15XGFax2EHGwjq
lOhbdZQrao6MK9lL3ZQ9FCUjTWb3JAiyahii9iVT8frSWzTQll0kO5vl7EZWJUB035Augk+V62/L
k5T0DxSbQT/19B09FtYreTg51N0fRMpOfmvF2sWsRgQ2bS5MhUrM+wz5Wufo4eC6KR5rhkA6PsKN
0LE5aIbBz0a9v02L+q13geiMSfHnNO1PgxiCGCnOHoMNAy+n6QMmIT1jPxyJ2b5eSggGPYY4ZFJE
H3StGU8IAp/SAVjNMpsDr9x0VVffFZM/oEwYDkKivkr1Q6bDPW9ANluuq6PJZx4S6BGWlmLl5Uyw
uEjO2f5irWQiitPZ9TUIdAjdoBNtPQAmhAtOfnS3/RA/uQvsK/SNa1hlZLakxgS4M6rNPjOyl+0d
WXPs3nEqe9oaJdzK39LMGImRPOoLoKki5ExSZdmxzcsPPyYVC6vXThH33kQdiWTXby2kok/j7TQw
H+qY5llsCh5Mke3t1f1SoDE5kD+gXeID3gTYEmN6haxSQ1DVKihpvdouoP8qBOdFyqXG3vJgYBSM
465wrtWGV2yx66gLVo5QUBtcQNq4uv5oIxha14Jl0kD7sCgNgyQuff1I1kSOoROm3tjhWYIH3eWP
aWTTTrXQsZSkRgQ2szMWYFy6K6g9QznskV6mWBBJDyS5jc7QOFxiCzukoZtP+FViPp4sd9vXPOKD
v686+23BtYQzxu4O40E6VH48xGDj49Y31k35gRV8DMbfwxSJcHIex/xcTOYjiQfNx9r1hF8WZdCu
yxhioDCeFcWKd7heWeE2vjT6wuOkbPtdTmSMU6F3ZSbX+IdgAyB1gDoLbn4YY1fx7RqHr6GFWFTP
7HLdPD1gtCgKdIqtXAtOkrOwRnhSaiUCdixEtCtCe4wAO3dTYhbezgXzeba69AwzPnlAx3wpGnW4
thcTtiSVqRjTFq1n694uvfXFGjMwwlIxry2H/7/Mkjtn1fALTLlN80nvLwXtQ+y6p7peMVzLcMCK
TMy4OM/S293n7JIV42T2VdLMmAUp7EmK8byW+qUGUcO7cdUYedNvdktkXqbiby5NYg/JWl0ylblc
nJbFbLGHrtKDkrd3rVHzO6hnJySiO8NF86krsxfE43LrVlYfTga+MUX+OklaMUaF5sljL7csy2Ou
YSNqwVc9kztIGb82tC4PJ3eyEIZ6TAIl59nES8qPq3q6VQj1RPCx7sxuqq94wKMv0OAgZ7ICY1XI
WwJFmA0PWYutYh6y1h+Y+AkDRigfaAmHWHGbjPFS3E9mB9rXdRNPw1sQpFZDWKY2V14/nZzF656b
LoUVaSeBjlfc0WLuWpzCwnwOecRHQqzEy9oS6LRdjHpE7N3iVPhqJ4TjKZgrZkQxCFyi8ZAGlwfy
PCpKm4dOU33eNEOwDYJhSUqgb0To6gwMZcIjP6hZfRF18hKx3b3H2gQ1YNk9Odq9VZi4F6wTG/1I
rB9UffVhdl9y2vrrJBLlk2ghTTmWQkaXGh/LYTUf/4u58+ix3Eiz6H+ZPRskg3b7vM+XrrKyNkQ5
0Xsfv35OMIVBqyR0YTaDQUNCy5QqMx8Z8Zl7z5UFzkUonF7TxMesy+xnbt8IItGUrZ3B/TppXfQ4
eBwFbOm9Nfqj+D4aYIcRF0M9Dw8WTJKHNOVgTxjysF8ZgnPhi++FKdNdSHTEedBZiZCd1qzH6Rb6
PcHSrjIOqJc5YTroTNHeayLtJTM6NDmC31522X0ui+BoFuUlHNpmnxUBkAKRgzhmcgsNyea9M+f6
kLCQXcFV8dZemhObG3VIvKKn0mTrOaQjSEwdkaOedU8jciE3OQo9IifUIDpId1iOc+oTaxkU27nU
DmbRRQ8EpuqKtZlvjMHSdmMbQ5hNk+mgl11+nNJ8b7kj7AMx6iwnrLXvoc8Am+5cKlEF23Q25+fZ
njCF54SaAJw/MK1odx3u+xOU13e3zbyXvHX1fVXb88HLTQIKXDmfB8e5ADwTDzNDI+Kegks3UC7n
Tm9caUvgxQ/RJYwz7w4EIIoZzM1V6V+GMdFAd8RYoRkE7cuUOk4NyRFyk+XRR36HTC91T8ufyLjY
mU0yHHDEupgyzYjgEHZcMWFuZ00ncGVI2mzDzyA4SxI1qKpHhYVJOUza8MITJA7LhyWFlx2yECZX
Sq7LUcCouhRV9NRKXAEjz8OuKDMgNRnOH21yh0MuKTfD2ZRHR2Pz7SW80E2ajVQu5mMgreC8PDuD
VX9pzAnNWmgbu6YDCelraHd1duTsF51djj0blr093rwumW5ZH8HhVk4jJ+yH3cQz0FumdvdamOFS
9+UtSSJE7UHwnCee/rliX+OnqE6SIDdusonuY+2ER6zkZ3Z3SjvBlx5ZPV7uvrMPXiwd9WgcW3KY
7gyPXrqZzwSUg/kkRuRs5leJUoCoIfQhfVORBNbAT/ECN/iUImpfJ/lzgoT+ubXAFWYj8TbS6Tgb
JaVSAd7jghw0Omd0KEzpgADonvk6JaW9DevpEA7+jA612UwlKcVlCKUzRQP5wNQZrJOenpiLb8eY
orw3g50Xk/cWdlpwnVz92Pk4hhu70e6DHiNdar4zIxao2Q18xm58dUpwVKVDnl1SXuehcB6h7TBC
7K/uEMhrDo2VSU89bu0eBYH0eB9qC/BakZonxgH2rqTfu4fgPsY2yC4F24PL8v/KgsazyaIUNLZS
PCxih1FH8unVrXG1y9i4mvlLjygEZIGTX4ZGIPEqJv4FUUtrFUUhccmzwdlNP3Chpd6x3WVp6lT6
3meEcdbqhmYAdcdhaKjFE6I2QmAtd8I42s6CDFd1MEPld5vN2a1PNXKQQvO17ImoMtAE7AD7r/yw
/1rpiuY4uCbq5BzGu224N8O3gXg0NTy3PghAftqkVDnudOmPxui1T5QB3ZOs0o2rbXWZ9UAF0bNo
4XxEWAFwskYM25a5e8VCEgH/99KDVVXj1orHckfQjtJyTfG2IQNpT4ORwvcDRuUCrxsDuzjkzIFv
LMWDmxgK6AlEUh9r2W06p87uxtRJrHjYzS2NzekAFWcn3AjZqyzfqjT+lisM1IjCnG1lT3cXYJJU
DtVxwt0XjzycOgk08PbYE5CG0UFpHFKa/GYoYcrRMq/Ij2iOSzU1hhWYCFCe0canJUgqkkEgbzRH
4GpAq8D2ZJNDaNZMRYxHB1WVY9NZJEx/L4VSkzsD5fBSnRqqwWMR+FKPiX215u4mfaZmiI80ZOL6
tympxNuIZ1NLt3Gtm08RTnSStLx+qzGS3zLzI4+nn25+nd5dOpm2N0D7nRtmEludkPFtrbSPy8Su
quavljd4l6yW3sdqBxZJsG78ByvQcdsWTB6UjmqXdhq0pqZ6hwdonZM8ZkOn5LxzcOzMvPjKmnIh
WTRt7p2wEK/zzkcIME7KOgl8EsbrAYocrKCxpn9jerD0trOubAvMTrCt1J9ZU+ELS/IjcGMYIhIh
qJFDNauiQz8hVyuANBwZ/YLuY/AkNecFMKhYmb7eHtJqvpeMeNaFdycBsjO0h978aXvPoiQI2iON
rZsoqqDrgFIMXgbPBbkxHntb5KcoY5tHU8duuGK01c2Whz7NQTI4aG/IKeuNERDeYNnxEwuV6CGE
HbC4uyqN7y2zS59jgscWN6dBa9AZGMN68ALOhBuLIxjm/AtSgr2HGU9MZnF1vWlL3zHtTX28Tl6x
N6i1HmudsJomy4JtOeiKrBOGF81qtmj2HwSxM0fRpg91M7d7XR9+ptKQ1BgWinT2MGz91lmgG+cJ
VdaqgQBGltaQrBkRfs69tNvFfcpgJFJUea04FwC4L8ufyO8w9sZE3zCkrNlQ++16gm1WjWHlN0VQ
H5tMP4eO0M84qahDK/snay3CsRm/aA3eQZhvxdbtUCEHrV2dut745BlkR5sFeFom0/W2n/p4nxez
3MYaafKhNmp3spHM7DXt8nRr+kSN/EahoP9dooBFScd8aviW4GVS9r5/W6XXbVlNnt7yk4FwOuqw
K2cljWfz49WMqLVSfF6sPvgHoLEL6ytVCf6WLHlaRqDAkjjDiu4Lk8EOwluxqapsvoJ2YjU2xCE0
EDZ/NorASZ0nqUCqzW/wnoUCNmRLo9ZJWO8kS+zGtHTemrhMbrh+oETzenOhM8Wymz96/CbrD51/
2Dzl2fxGihNPtJrKD8QnojrgkPALecBr/pRr5qkCPbR2WiTzeX1FLID+s2b2XtavJUGGe3uZKyod
sKnRUVjWm2GL12XoCrgfG7xOUkrj/pQGUI4uGcGG1YhVba1DUqLU+JYCvcy5vHgigyuhPIxB2l4s
Yyp3pcdwIjdqqtNCvmY/F/35FIDVE0bIhRTf65I4IcsZvYvLmo80KgpLpoM45gnsMKr3uGI6ojbS
3J8lwgK08KmmeafEqz4Danny2il/8NAWbyJbfK1xsHHypD+WmVEdQa2kbd516fQuirz4nVTL+bu1
hKtRt1COGf4/aN0Sk/GsjiZ2vUwBjREoJcztLeBmjadHh+pU3hr+rXubiqtbltWao+RJi62YZYV0
j2RrkuadjWiJhojPZCDfBZUHuAS3eDEa3DQEqTRPAjjLUWZpsV5mD0EzWDs5Vc/L7eMk+tfMG96L
iQontnTvYBgqOSiqtVWJsGGVN7W+8dLsjyYw2MlbfXcqDBXVpzD2XFADUR5IxOIhPgRZ3z5o/WdK
XLSjkq7A8VTOyiC0PTHoIBUi470JteHEoOmSsZ8j/YIhf9WwDc0NIzsug9rFGkHjZw6O+YoufWiN
L8RehBBz1aXl8uVNhX2HaHLEZoFTwa3E4zuRD9hcglMlvLOoiIaMa6vdZxr2aAa1UHozdB94bOam
UYP2iO9WZZQi1+qhM6TwKsEhIcsaTAbPhuj3sTm8NxhDCFDSx62Dnw03ssRwEFIwQs+1nMx6cIuW
xXmTndBIgwxTvIqAzmGnwcSct9YU+YTAoQxpPZPspfnz8hd+Iz+L0vq5vPlFErz0yh+iZItoHDkr
NMheS9EaqG8YTTb6quZjMRemjOucnkilRI2RwBDatX9PZ4h7Y6UdjMl9pYYz8A5VCfQ4coKjqEHQ
QS/psP0pql6BU2lclGQ4Tot325jZ86iZlMdneUpLyNsCAiHD4+dIDb/JSSq3Yx69DYnxNBLdjufD
/B4m+K0W+c3gVp9ZwO0YzZ2We1LTkFyGUHx1esrULkCBdh9KA7IutAPIqR82qLffnMDib9pVxxGe
iTsU7SOyJv8Xa6UTOV0UWRFZN0lzMgh8JAwCFLhRuEAvXVxbXiLfhBEUtE3hswl9Z1lDsp4IyDnR
4RgJa7d8PHxq23xofkQD8kybjgo0Ivp/PTyOIJlRmSG7YUez+AqoXZkb5+ZmsC1m/ZZ8WSQQ//l2
EX/TlzoszoUnhOk7HBe/ijrriKVdLEJiElyCmKtopsme4sc4TX4EptYfdPFl2fssK7FllLiUdjEj
RvIfhkscu7CLpYN9xPguEHMnbvPHFATfJtf19lXJliC0H0yVBUx2LIvW6mtWAGqSRsNuBPVf1lCj
Nj4JfWylq9/IDc2/eYz59oTLZ4cUWjjecrf+291ZsrQzorZj8VrNn9LaKTdmM8abdJLh3qqGgReP
+K+OzEs1jFzWDsu94+YNB0/YhMdUDVzTMH2G1jVivt0v3qfOxbKBiJmQx+j7f/5I/i6R5Gu2XDxo
OAbwJru/SCRbwgKof5D+RZp9SAN57GX5gm+D3GU/aw6VDPBusK6eBSN3Le797WjN5TnTeiqWiFnW
oP3WVqm0vX+RSTowSYBgKCgD0vJfNeW1mU1Jw9271vWc5CP9Rh78kcHydI/D1t9meAsOQOmxwc6y
OlRQoxS76kUDjsrL0Zx/8yMCp/APX5BjmjAtDJ9nd3mu/+2DNdyubRNWVUrdaOKv6extxmlw0kzn
xOsTsuft4jNapWJd29B+EUfp3xYCxiL3i5DJ4eAd/F1oo0AZI5T5TTF8Wh4DZjNXArIeROt+Lg2C
ECVmtY2NHAfcTrRNRuATRg2ur2UycGwmjTAaNHgi+BbqtEx9XJ3TZmJKWUjUQJ7UH3TYoqZR/ExI
6dovRyLHYnBaxspuzt5YcVGWIo6ggnSjjPpzVz9UAsb/lBPmSHjivtDo7QJaoBW0VAvG7+iB2A2B
pmD3bcv0awpn7zyCBlqlZqG9kM7wyooP05gMhkOdjO1bEY3vUC47CMS0PL2Z61uDWTm8GI6exK72
if0EXqh/nerwh03eKXuhpDw7XFqMSNzT8rPDpF+s+sGAZuhU1qn96YeZWAsxDp/Nvv3ELJy7Knuu
vQaGUuRcadH/mCjGG8vtzqUvSB3WGFnoflqfG7bxeSbkZcoHoHK+PGJJ03buDPd4kG54t+iyCWgl
KL1nE6k6MWAeoKcnsS2ahjKhJLB2LhHEUOl8t9rvjedn14bgr1Wuh8nZw6EHLKLLV9LU0KR3Fqse
nbnWaO5tuNdEr/v0sTMia4rPh7xBh2IM0Q2E/z1Cwb7iL5ByhaG3If7b39S1GZ+WZagsCM+2AUjW
HS0qhmiz8+aPXbPeCMwh3pEyfR01/X4yPUCvIS0V9E/g6tzDzMuVXq00mYeN7JZPDj6IXC0N+Z2Z
SUh4cY4dX4kBpfdXAuhJ2eT6hBShj91nlByRBnLX5NrLIPL3qKWEX/QWi7R6bHHihHN5HTvrm0Em
395i0zbRTzFx1C6WOXAMduyTffMiWlLDwxW6A4sqj6Vowfp0NVgfUhYlAVu0YL1O5l/KpY07UWyG
0Wnfai6MHiXo2ib9/Gx+Ssmj+5DDxQHC+OVRX9rjpb5neIghs9CuaVN8bwxsdQ5/ND5SoraD/mnH
5uMgo2FbaTUAWFAwqzlEy4PeaO1m9W25hDTpW5syHk+cR7tkjMyLZw771LeD3SKkwO7MdyP6VdNI
eQ/1k29ix2I3+m6XjoO1s69XAK67adC/1yPmzMy843VKbkBC72Hf6ycjwlIVa/ZOZxm4rjWDIb6U
V5lS9RWTY5NQLF5qAq5TRu930ZSXpkXRU3WpucN2ae36pj6Mdj2tHUzMR/rlw9DDsglDQRBlgOMU
5cki4o1NK16T5rLxM8Kmst56TyxyfGyUMPtaK9HP9P2nqGLWI6zgey5ufT3LfTO09c5OGdNWfqYx
f2Ri5DYkRqvhoontkBWqxnRh2pH++ARDmo1AMO3ZucXQVMNXxShrrPFolYgYm7H/HsR5fu5lcbXg
I5ajFh+T7Eppv7dqa7rnqdVvcxk+s/QeIYyu4rm1Lo6oxdHABWHnRHezQQBQ8CZkFD2AIid6VzUa
2PNZwEXyuTaogwVGK68trB10bRyTLiptiKNvDepHRhoXSKOECJYBS+0AUw1Znt1qMLQ9sXvpJayL
c2aG4eMgRH3KsS9aYBbyyMAUbcxkMxvRJ11i3TSCLeNzIFqVgprmJN4M/belnlo8aIMSNwl83E+U
YWqtiFNuOby7avw29IJRCov0ZXdTV/VPKasvIidSuC+K8JiQJ7yUcXVgf9e11kGEb3v7QyGRlLKH
+LoUqTWTRqaR9mYmOPo04niJiUYySnmaDb368NAFsVLp5Gm9WfhXk8e7EhveC1g8Jk0Va6UoXul5
r+GO1gndIDq+Bsdbo6bth/5ohd0xUkq9nLTtlVMPGE2HCUAnOo8hfO07/Cq96B1cXhVREIncppXk
cFe31P9Iq5YrwBvdx2RkczmQ5lL2vA0+8J+lQ/hTkGIcGg2JYqtOJYQDYoQu5jB3X2qlpanqO7ZZ
eoAqwPOZDCRIuZeJ2lIoMmveS+Q05IS2fJ71Ty2f2sOg3J6EcXHpmESh95yAx0KUX4KaIGPDqW+9
nxgnGo2N7fFmQYRliKY29H01XZSovk7S7lAlP/q62QTBRAJhGF6BWLenDipH1xXDIUK9MlId7TXT
a9ZtnZ0DhXQJfaTesNNWxO9tkk4FRNr8uBZxdRyxsFfBjHUATi0Z+vdlfEFiwtXBcwPin3OYGOXn
1KT8iwhsXbfKXr6gEhIzyh8Gn7pYB26/yiQcjSTW+BzVj2vZVZCttUNbzALHk8flbDRhMJ0cq3Sv
YBpXRdbHDwaiuEINQBSXkXtW1RAgzz4892anCPaJTt1avOcWkvFMY4oC7I5tsyJdJaW1jkt2EdKL
f8jecradrCC5V551aIrk26ynPqRsBHXxJJ9SLzlovOUc+cBF2Pb57OjGDoiymYszpnN/rxfDXddE
fM6Sxke1gB5RH6AEBZmxxolGjuoUAF1wgaMqXbmVBVgzrAQUuIGZv1OBadZQH1pEdgKbDCuWP5TS
jMkHzurWXldWGGzG3me5rYTcikJmzxXCKhn+7BwGqO4LcUTVnnnAjzwNe34YLK6g/CLE1qOWSWX/
CipDJ51428sI2T0KIVXr5DkGKX+a63Mhvjf1lN+tR/9Z6ppxqZX1k1Xli5EEkAvUiGq5OMkAMAAx
a8Z5jpN91erg5Ud5rpQktETfvsm9/E3UZo5Pqjrl3oPNrPpqe9MDRcl4MgzLhFLk5HtjbsJdYSas
2Qh6zNA5rsgvzk6VSaoIs7FNFbUHVXBsFuFcQOxcWxkqLsZBkSG7Q11Aw62YX5W6qB/1sfyuJcVR
/aFGqzTNwjvlov2W8ketE/xIRu0t41prZGiij+RsAEPwrvIid4uyKmF8AYbkkI8gNqbxiCqb3OoZ
wUnCwnTVBEVwWsQpdqI/jIUn+WFuY5czEsnGz6KaL8uIrCuZJUdE221copiOY5i8jFPYHxGAvgwt
pdRYgUuarR99bph7Jhf5uiYYlWHzFsHrdJsrRE8Aq86OSUTHxwLPI/OuwqCxONKXMR0CGYfpv7tb
pFwqKptcQYqy0I5Pwyxfll/X8+SdUEeJI6C3axx45gFS/WEpK6MQ4n6nyPAyY+6fRbAIGEcDYNI1
/Co57xTiCnK0KqzbrovptLSSx4D882Gom60FIXKXkHp9JcDM2we+9jWcyTCuyRhdDXbm7VI74XYn
+udP8AMeBwbgyGcCzTl4WyNOrHueS4KflNNhUcsubbSVOwgVEfNAoc62umY/RnNU3gRJe/k0Jzvs
4dzlZUJZ1kUAfKkHJ8W863lmhbfhEGJ1o6Qj4YQkG25Bqf1JgUyHajtMhvah3fcrIKIyqPcxEc5n
m+vcGProw9pqgvv6MhHvsdxlmFr2oJVRgCHoAWFH8JfFFmdhesweeznRauRlYNPMj2VNodrVodjY
A3rl5dMpkGTG0dR+vLpdzymSJPF1eZs50tjWlizBJNcQq14l/SobklxVuTnCF9kOGWIYt3WO0kts
4li03eKobKICFnJPRNvkfMESGK55eLs9pqvrh+Oyo2uRFVpjaSkE/1iqUXW4R/9fbIChUxn5/gnI
Or4LW+wXxWxsFY8RTKo7StDO9juYA4TgpLb1pY3M5oStl0qAPpBo2rUbU24utRTypHrE8ZMO0TPj
sVXHl34NnXA79azIrFmQ8Ba6k6ky2vZ9qbL9Wje9YPMCnm5lRJMEeUmfUO5QvkefEp/lydBRbEdZ
sA+s4Lq8V8v8cdAbib6VX1O4VniFaBgeCFt/q1VZtlwXi6sGdrmkbWsPEP8UqqRBT6IdidvzDzq5
cEt3MM08dkPuTxe30dd2XVk3ZwyxFtRszXKr/gozIz5pEVtUdsiPKTjOqQ85V2PjhyVz+27aSKxK
t30zUk5110ejYfnZjy5F5BBY5+X2D61x3hR9/RQPTn9ppMbqVmnJl6+g5rrYGyX3EAmoy6Dc8fx7
bbmXhRVl5IRpWWToEmb4tEgFvdl+azJ7JkQHNSeKSjisIO2EOC2AronR5QmcyfOIp+IYV9ONiAMf
NUdEXmJHlvBM0Muk31Ig1AsAQxIZtUJinB0Sn5W9uliWmZTFwKRt01vEJp3POnkG45adU2PaCTZo
a6cXjyx/39rAjKhP0YuG/lxvAwNGdhsXT4vVyFG2p9iewQjpNi1CwGcm5EAIWgpIRQfNsK6qQnkD
vPrERKIAqVpwK+4GrHG7hmlNZ9bTDXXHy+TE4bm3aeincjgaWtXvtNSejgutIbUCGFxp9LqYGCbL
qPZB57pEGJPl10nQ6qgtyDgYS7Fj8DySMWEzCFE7RSYa5UH64lHabUkzEI18BXa21ioGzG0wbzsx
I6FJSmITQTBvsEzLVc7VY1UwGHyoMh/i/cgMEY2ODNQLDREMzqZvAyzMQzMQ8k4LDwkedSfrIBgU
cIsFPGTDLRi49ArJGw3kQ0HnUEiL5VzRQ+ta6NY5TDONbpQXvLV6sWE2cJ4DYB8AHIhDiDxQ/PN1
YZssNWbh0XXHdqzcRCxWXXnPFKgJDrpQ3N+X2Royav/gvIA+0gZrzlR+qhUbpZ/757gnUdwb4nKT
k5R1SGPxg5bvNW/4GXUGR7kNJHgzknR5pb8zADrUT1XQ0qiO5scx4Ew+Wx5Kz1se4FtKE67Z1Mud
vVHxoj+qum8fhSbZlF1WnvuY1YDDy42qgGMgQUwzueNDhvx03eqGA04utA5OoKbIytlioLDayfie
DtxHcUqjbrK3iGHYk6mmsVNppxc/McW+oA/qe7v5UMF3vch2kXrLi54WfDwtr84yWy8SUi1k/L0M
aB7nMjnjOCxvtFe/Qbb+0wBZgHxx2DSZOnyFX+CiWdb0/tTp3IZFSwhkSlkSfTfUmiYF73gq15PC
2iyX/4LVY/2rLn48H/z9u4j991xRpHKAwkXySXO18IB1/YA+T18RFh3hkjLf45y7UQ8HZxvBR2Xk
n9FjydRctWbAOsRu7tmcpxdL/62TecHn/Tr5BKkIGMkziAj89fuzugzIjG1OcLfczzgRMahk8qiP
3kti0LUBMzV3hs441pOwm4VOEFamW9dFMpH4LFmgDZy0wmlYvqXWSfOoe9xGw+OepMfJancTYsbH
FmU1/mAQtE2U7TTkG517cgbUlXNnH+cIzmEdh8elhvCc6THnglK/BxSd3LvozTm2TVQrzIg2qtkJ
aQzMOn9i9mgcu7w4c2mW28hTU1I6Hh0FxaZPHQ24tnOTVo9IBl+5rZQJ+pBTzt0zN2DaMKtUAxLL
1gg8V1ne9vt6sKisQtIZ00IcYD1hECpZ+JTguKBaDvkZXsqlmJBbMMDjDnL69HFqNSI0if1NFQAE
puCpbp0XbfYPJhaMgx8SbtGK3l8tPbqHANYO0Cr7/RehmIZpxI/famYUCUMbXCZgoPEDvuLcH59G
zLQIWUkr9LEdhGl5MaMx3QpV7QjKnso089UMGWc1EE2HcTcYsPDGZBp78zUaYwdJaGnfcIyirUJ3
deg9+xs+bRwAql7NkgrnOmgpA7nSuiDbYjMbPUTaZOLWs/amqErEkEWwG8Cs7hPOSrfK3a0+UHCH
VsDWIGu35Sg+BoOxwkV2MwQGIljrcvqMjCf9zfLX/IeVjoshiJ2HJXj8vF/eSEhP5hgzN/0A/jB6
JkfbJxh6IpqSBJUg2pEpgyCULyVVIHqyj+C+q+/WQETVqtFpiZ53pbstgLPeuCTTsM/IcKS1IiqK
XLMfGa3CBlhPvf3Pg31hqOXGX183jy0D7YKCHgA9+YUbwP1f0O0DT1vQapHbO9tgHqip/fnWYijL
Wq9+zi2qm16jD+QCmdZ00ztZogCFz8azD/eJB007N01HEvQU/tBkBg3MxmjssWnDxohDMUO4Bz6e
+D6zfgqSxD2QRbzsB7wWJHfvEW7RIrDaCmsixKTlVZKnuEIHUsfw0PQK892Hd8HJvmiS7pbuQeUS
6g+E9vlUqkvZha87SybuWu1AxH15sawvplbdvTD/bI4pubd1+JqY3hevRXq4ACr7jpMgoxja8Kzv
08o31lULQq8DNfSHQ6GKc9B4xkB7VWy32sdMW/BByfyjHK8KxwJAFN5DKnycmiCNLMJ7GZF/Kh2W
t3M74vxwfrJgZYI7f8VwWzAvA06dviX1SNtzXIxvy1AkhE1ZpujG1RR611U+gcruo+NPh2XJmyie
l6jeMt7krd0ULk74k+lTBSmyHtNSvKWKVyULXGDIXD9ahKlOT0z58Fup1VvSoR4nR+2joIwNBPyE
e65GQszxkqoDVo0gK6UCU3TH1uf4KcgLQtpIWprstB9iFO65FJG7CaOfZei+J2FA0jgaIQrE6SZp
GwyM0x/D9dQEMDujv7Xs5i1KoYMudbWtJGJuzaiK9KbtApcd0euurCp+WjboiakwH6W+NkbiciFV
IIwYmc+yAqU1WdCDxSvDqfiUeR7ygjjesr2IUAaJ+dxJFtoMp3Yich578PeHpYFtxc40Sxyp6pcX
VVDsUIs30TDdSZ6BZEClobO7UDKYlORclQvEnsj8Qqh9s0fbwXVbRqflV9duzcSpGV6i6lR0/Bdg
7K7mTneOfoFODKeJxGWwZwXFYCUKyDyn6lp1cWzQH0D8t4cLxBaoku54RB3MzauoGlWDXYv17aNg
qQI6JHsKJeOtJb0CKIVYOyIHaVDhrWkvhpv6O16g65JYkTDrofyQ4DwbREIc9x8BAIkSB7gG/o2P
1xBhQtihVpSVR3WFJiBN8BXo/bSpfbAki0Ow6UQECzB4DyWkb3THqPp0F8db0OAMbIzoVsuewAf/
BVrInyB7gt1mblZbW1shptKl+nes6DxzRe20YkCJzTAAmcVHo7o8BMuIUwcbu6myPlwtuy6dAXdp
xUrgqf6DAVMbOyTZQE3MLD1AbxV0t6DjKA0c4rJTzb9PYQy1wR2HQyvyp1qijpZF8KqHtIZthu2k
dYIrATrViV0OPvyhPBMI+E2bZoSXnovxMJkZ6HvYz9cDU6G7jJj3iVrXXtyh/RE1U3pu8ZIstYBP
9vOqh0Zzi8L2Pfbn+KNqr2LnqE+G+VTYxSusT2IZsUNuHKX1bASOW7vj6Y2yBqnfwKwz1DEWtmgL
Ze6U+ygpO2LU4B/nQ3cNi+hYTo39jN91VyVq+FhZ6I7ZHv6OG7NgYf56/PuC1EPLtoVlEwbwC/ZG
VuYIk5fntQOmgtuV8W06W4T56nm9GUBE0Ff47S5XW44qkV8ibB8vDoM2OG/jaaxpqsKYwZXNrR9i
R3sxoHVqLXBHmecG/U2in1OSWF1t2tK/l6cWZTVvKTLhwjpAjoIxkdI8+FZMrCPmmo034iTQyNI4
aE6PgrGwXzXtC4Fd9oZhgovALEp2BWOWfeWGaOHz20AGw0NnUq6k0j11JV2LO3vGIU4BwijJehpZ
FkQSt1lXYW9tk5wtjJqMLP/QUvrfcEibU9XnT+OIaDdSz70Qr9WoZR8OMlyjJ7Kx2m0bESAMzzLb
j0n5ZknatGVG4OZ4mbSML1doJD05XxZ4CrKCYkOGcNvaT2yb5XbRqVSZHWwblIRuGc775TwZFWxj
GeL3hE4Wpv/Q0gqvk1jF2UxsCVqXnGjK+xosJWaYdi3mtNksY5ZxdgMaz2yTI+AKZHwzbWaZy/ku
ijY/24SZr8yyf/WTaiDR+3tvvNYpl0dsDwJ93WqACIGGCdLuQ6GKOkupjBetSAmosDIZu3RM6ppW
vk3hQLJaU2GW0sIdeSZLAbmwFaGs9+fZih6X9eOyQdWqYdyaWnqEtvatwqu6LuoQmXdGiLQVZFd7
Zqrfsy3/EODMfUqOYbuYmjt0w+wnQxszP5KcIs37fWg1vHtKr7OM6MIRv67Xj0eTo/4WOJVclaTX
7hu93MnIvrP/ZfQYM/hlsI+4JB5JFFGuWhRwjGKFuNS6IINVeZDbafgxNTFajtD4sKBKc3LWQjZK
Hx3xxcQqsiutf1DtsIkIENKMoi+BIu0keZmHwHRDZJUF0OPKSS9LlfZ/lqX1l8St/c/y9jX/2f4a
y/X/MXCLSvs/BG4l8Tc2ZPFfErf4FR+JW5b4l2WbvodghdLWA0z3X39GblnGv1zXELrH3/7I3Pqf
yC3D/Bf/xCaqC4Su8g7yn2v5PUjjMvR/+YRj8T8D2bUFTe1/E7llGr+IjE2lL/Ytx7RRGxIe8Gsc
E1/ZKNhtzytpZBO7Z0ynXohKese1H79WWW6+Ge6oHxDUkHAx4+XaQPrF59ZkYQKSpyMiRiCFDdGw
G97PWCL3TAjOY45Dk7XNUo5SQwobY1gQmuJkumVxSBGlPc2ke+DcM7uqXvmuMrd3ngE+GH3nLS7K
eNjYVjY9aX6cX7VO98k5sk12oIkRxAcpJ4JTXGlFgF4sbEfZGiNT4WwIAsnfSEEV96G1WF8mrY4f
zJB4SkVAwLFSeuJvw641UkX0NQPQzgSkZhBLt9fZZQODiZutr7PiQukJzsXgps0jjZlZxuIJOUnT
XaN8wtna+MXjEIvsbnKNUitDKJ4Dn6mnAzFlGIklTavBZEDHIkqDs3HJDGZjOJjgazeeNRXbwGrs
q01eKZyPRwa56aEWAr2LSzXq26VxZRwyfZ2MoHyduZx3nOq6yVGIaqjjVrwlZYnOWEPZlrXtcJ2R
5l+xcAXYlSkhfbvr0SrX9AI6C4pTUifhc+VFLuGqaaUCE4gymptpXsUd6vLOjpNHr81ZhVI4EI9Q
ERJczLjU7EL71lcQQlf1oEcvHP5BtI6zcHrEaZb+NBUQcQCBeJZzNO2Soq0fq1IPtwRaIdwUXsRC
oK01TlQ5zvXN6EhqWVOutwNHpcDTCAQzOYxIm8+eHStUbDQHuwmm20aXoiHmq3RUfJnQ/8BzCzw0
KBlTM31uGcJrBAShhpVRR0Z1qcp7cJ9oMwnCfBkCA1JFg8ANWQjPenwhmIUMSGQxmnZqZDk81Gxi
aQb9/2bvTHYb17I2+yo/cs4E+waov4CSRLVW694Twg472Pc9n74WFTfr2gojVJmjGtTECEl2HPHw
8DR7f3t99cln34RMWVMpamgjGK1QGSlmFYJN4ZN+Rauo+Fg9KCkZIbmWm3lFNwVPsRrxZ5WhSKda
95NtV2XZMSss8chcnG0lMdU2XYLsKnSx4fKtLNgP6A8+miwftjIhy1vNifNXI/QgCGdWR1ijyH4q
Uj68pXn34cYGpX59oKFQLrpDRVzvQYzy8iksJR95hueT3qlUVvZB0AcLDwjcsCXQH4gJZCL1M6sn
Dkmh6MAiCMMoD5YELRPTRjsooiNUA0yEqUeHnl3KxDG1VI2jlRh0rFUM4crKqI4EADav46p/CpKB
CljyqPhgRr6vE3PPvOjU4xDIec+tSU6JZUI0WWRQuguiTy5UF7nx4KjWZBNeIyVRSFh27UfaWb27
U+ohP36afg+/do2ffQQvOLjMceKo+GROlREI6pfGGLJBsaNed9RaRw9CDp47168hZS+iFb+akGRE
kTjYiAiEiWZ8UiGih0X/KhsyG4aJt+oXAJJm4jaYU848KQ6YRc/MVTXhlFtO0lk2jab3yRJr9Wd/
7lyJ+lwCF399FbbMeL8wgFkVvn6VzlF1MY7AVqkLTZmmO9CkL5yD37DYcG6MhWIHa7OaYNMizK45
WSgXYszf2r6oUKG+P6pkn7Z1dM7aPDiWy3qq7XN823PbmGl74Udx4z+wQni2ucCmZdYt4ZYlezDu
7exHV8wlYi7w0ZbRVDz9eRRcLmznUYAhiGhi4CSzwH3tF2Ijiijkugz0iwK/9k7xHduHTPLnVsYb
/enc8qsHjJGUZRAEt36zrCxzv9YLtDHqwl1CGVsqi3JVLMorUvTvL+bvZi6iY0mDPzXmvTIZRzjY
keP0kzBsmyN1XsqVflO+fXyASEs6qF+Daetrx3W4LWUUfAINmOL+totmrk399rRbEp+2Mzu+13bD
Y81gx/Ji7i/aOaGFgzjx59GCjJSNpmsbaDN3jsjxmvz3297+9NXYFn1+7MyURxuCgDyB7o70B1HP
BtIOBUdL6YhF8kSbYmX4yDIwZ7DfuY9/vtfjaL681xa7OPTQiKIpFfvauhFRkWv43GsLJkhdLvPs
LcNsWXTmI+2md68MrfMI/VN7FyMYShY0h4Knq5pnK7AZW2cWTj+EHZFj6yQt4y2pQNuZgBjcihvt
IG7qt3iYvV/pdPm7Tv982ReydMoGCTZbHTkXGx+TjfcMwgpK0UHZxAs4VeFWmCbLbtrPomW2yJdU
xW3KPcuVd9SX+gYE/7UZb7zLf+qXixlPY9kxTagwE2OP+fi0T6fODGzqTp9n99HRWP35rl/K8s+P
+NkvVxmBtqDevt52TWAsiHrNbZhR1jvFUZAQ1DacdtNxwKW37dJ6v9LkeAUXV2goomiQb9Yl/MnG
W/JpealjBHUGimO6XJqzhEAaX9Qf+RY1tzBRJ4R258XCozJTvnfsK21/s7R9blu9yCKUFI0USkrb
8gKi2aqYwdpYMtqmiKXKubImKbntl972SrPfzHAGm1IZE2Bdww/1opcxHC21tuam4mhC3FlQDpUQ
WhMqLkkksmGr4MQNHvv4qt/nlCSq6ikHu+vod9Zwo4fd05XvM7Z3eQs+f5+Lh73ImqwwXb6Puq3t
Gro5N96ZoVGLbbB3zHbXFtNLzPo4znDhFS1K0jkpypek/DgOoNmKjDNCuOrRu0MbPY234nPxqFDr
/KQt5LliZ9vwTQfC8Pbny/3upjOjUepBDgbE+8VNV1FT+brA1Vqld2Mm1js16Lc+julVda2G47ux
/bmpi+VFHByJkwxbp8G1NDAquNfXaiYD0ohjO2TbvIthgl+ZS79vlMojrg0zgMtNkqkOhRaBhZkk
lOv5Yjz1Y3HlaSR2xEkl6Xd/7k3pmxnK0CDRy+w+xyrMi5k7asg8ESlmCV2joZnnC2vKwrlypxST
Xp0Pv5mfDU0zyXGreEXjBvd1shDRn6ZwbWXKtpNkqonxe9bjWyelDxXA+j5oT1ZSf1QUy/75Ki9r
rM4DFqwh6zHzlKleDti273xPDlkYZtmTvGhmwwwXuSWmJI/erJnoe/cGX6qp9lAs3Lk5XLmjvwUu
aBXbO4IWGF+KunwZuIB6JJqKRS12veaeIrWZO9BmJ7gaL2yAYmtvvamv7MLOfqQXk8KXNscdwqd5
ueoKNYgEThalLezRZC8G5sV6HuzIjk6zxbWl55s5kTAPJYiWYowxn4uV19Mqx2wlXYUT22OqYhH4
w5FJFq/cyO+Gq6VydKBgjig80fevl5WbnQ5hlXbKop2PLE69wwOdgo4Y3o3cLvTqxfLlzYhSVXhu
sBe59g2+mX84SunANsQRf3/eg3zq2CbKe4YY32AkmDUQoBtQfEOtzwONwlKKXVGbrZVBWQWiM5MK
gRoVCS4BW2G53liFQSLKXPx5eH83wPhOlq5gGkI86rL6U7LqKPIFjsVUvM+rVWxjWzMNp+i17MSG
yQ58e3Ftb/PNPGWRw9fGdZA0+OVeo+3g2Gdjm6pXz000VuG8FG9wkQVGe00v8N3oMqg3lCCTKLqu
XkzEOJkBbOkUjL1VbMkUal0kY58A4vtzP353SYxgzZRlUaO9i4U9KEO0r55MNxot+AumXzSvOvN/
RlpaQD/35+bGdfnrI4oBCAIIkVySyUAav86nkVRjTCD7fSpNIguecDSVlGD25xZ+7zdaIFoqGYpB
QPcyVYVStwrBFZPloRwOHOE0s0jVIJb9czPfXsinZsY15tOFqB3eyIJHM9Br1iq67MT/8R+0wMSC
yo/aZGLJX1sIo2xohriVSD1QNd93CA6V/6Sv2DaLoHREVv2xLz9dBByRXqvUWqK0n5KOQd1Rk0TB
UH6lr77ZO0GuFscpTMTnh/D013aSMKidHnAWEzN1JDMYluaEOjpAV0cUCot+Fs8AzDrONFhEi/pa
67+HQb60fjl/YqdpNbJB6+JamOCG84FSbdLPEzt4Cf79WelrWxdPrRzrTu1RDDrRJjgULpUNSO7m
1pkRfvuBQd48nqfN4Vqr3w15HSNs06QcmFnp4qFCqm1FZREx5eYE/FzM5wDjCoF7ZbR8s6Pg4jCF
ZjfBtPTbNi3G+7BOxYIS52PzhMRyLkxKKngmzcRhoVW0RfKY2cKxvynfi6nXrsplfOW0K313L1lp
RSZ9A0KxNj6Wn0Ys8XaHaGcxBnSqlbh1beF80CsPxeLaduL3eAJr+xio1KhSV35/OOD94y5Lr7rh
utOb51yyTkOq4uLiY6kLb9Yf7v/8xH+zgfna5MWOouvdqFMtil1I80/GAwakfaQSE5HB6h3dq9HJ
bwYOl8jWVFIUKGXn7/OpNyl4yNKQiiFk+SHgJI2Agb5GAfYrMUm+0P1ID7+m988R37MY82LWx9eL
7BUhX+Izlxvupi2S2OmY9XO7tUU7tIFY9TPN2+t4Zdjj4+/P5XQdbxSkUAfjTgMY92sW+LeSo1v/
B+SX9Gd1mdT8kvncZx/JbVV8fFTb1+zyN/9fTH+yZP8h/ZnGPkvP65f0J3/xK/0Jeumfsoo6mPwn
BHZSlzxw7UdZ/fc/xo9UVlDZ4CEweQIMRs9Y2zZmObV/QqUwSE4SXudvGKf/yn9q/xz/s9HOjeUX
Pofx7+Q/L7a+Jn9O66QJZMVCm8xZ5uvjTnGjOXqbUY/54J7gvS4BbkbTYSrZ4Zyy/2sHiK+boV/N
UUqHdbehEem43AxR7xhnQtDns/bYrgWkZzWhtNBuljBEpCNFWVUO25GwEi7s02uby4u57ffWL+Y2
X6odCWtIWieyCyx3Cn5pIxJVcPdXoxnj5uHvJ/LcFj4fyHFAu2jEzS5WZBXB7RAD65yRHplCVpsO
S/1AzfMNMYyFfvo04r55/r9OM381psKp5fjLOLvcNps6TDifqieqatF8lerEaO9T8/jnRsbe+e2K
PjVy0XtigSgNH5IcUNUP36SSy5KubCSM837osg1ZIh2vEgDS9MuFNlBFQab4CsmTG63J3a9yFHNN
Fi5rXZwUo1ODlwHFD+ejr4lLTrrK76XhMTeg1oMsaU+OBOYLZpNgvIceVW1pgJHwhywegCaApsUH
hKrNDC+BqKnXpVT9UFT3uVbzJ0vTbTFZg2uVM3+SZ5ykJednR8VZXlaHUo4RDFr3elbgoeTfqlYG
aK7AiSOYRPB7Ai/dZt2bl7wGyntVASQx+oPUdRN80g6Oj3NDFK/UrJtILhDIYY8QZk65wnLgeNdm
rzqcyOwYRmAHhTsNu96ofNEAub2CpZfktwF8iwdgXysokjXwf3kQKA6Tkp1iiOtaHj1RlXllpk9K
bSwsCMkBfju+8aQ16gqVoKZ+GMW+r2/C9OSW0TTCZEvqSFE0gF/jYDu40ayOFiFiuZqjVzpWF3+o
6FBDk4WLslmH7FkQv4wAfbe4Nap1iHNHBFnTEHIqNuEZWnYTIujR+H2pmBb6A3vCuVkgxkqoAE3x
K+6eMvngeSiIHQOF7503wHbC2iZTwCmD/gCYPJr6PMKzeqhF9QfY9ZmEjtlwnUcLTmINEBIxqb4p
85yia3OPMQjw63SiKhgqZBynslu1tJBBb4PgLsp0cxqX8aLXvJPrhwvD6mY9Pkuo/IBFUxfc9vYY
M+qliFJU3Emr9aiyBrgGo0I6GlReNpa0CxqXgfVATf3ERUqPR9Da9CX8orBIhkLvUH7kUpSiBo99
GE3VljB1X07xTJ/E/qaoqcE5JH6Mb007wz3cLH8GpTYZBHOWh4iwiO8WqWunUgDnS1n41lvY3iG+
qJIIdYG46mnSEPF1gkntNqWdITMIgWMOaEkHSgPxdUI0dkjIJ/rLtqDUhVId57mXMerWqHYeTblb
YlGBxE29F/xnfzg4ym0fZFuPFFVBtXTYRNM2d2YZqgJcBeBsqGDSn0PtHdHCXIootJK1rewqc5UC
J2CweyF0p4H5Voya4AgsqfguxQY2wfKpd5FmAKU1mnxmoKip6oLn89goK9lHQwnoqT3kkK/0HkJY
eBOb+r3Rj+fgeBXCqU7GXhMo50mekrSZ41w5Mc1bIxiA964SbkSiJraVb7CKmonRG44FdxG6OJOO
lSWE1MWPSD5Fio8z7V1q/QyRGfvQMCL9JYpOJUw0bSASuBGRCuaKOymRPZRReiyItOvg59uXjLow
QbKWGnpUzF8okNARWrMPTeEfQvrK3LGiop0FAfqH9FYxFnH8ozSpB1UpuAO4yD1Ph6Oc7rTyETdC
Wbnr6o5p6rEAHIp50LTH10NWMZSTfxo+OJiYr1dRhlrUwAHdY+54iBy2oUTRRlDcyVK4JHQRT02v
m/TCe69hUFVkQOvFiYqyjGpOnkhY4Xr50pcffVhNqhBTty6Y9xUabh7SDN2zKSD2AbuQypTQF/W0
7ykeJYykyRDs9kVBHRxoN6nK17UX2kEm3YiOsygi+cNVJISO7slXofuj2QGWOOtxxglb1wYQDHCJ
TEXFIBOe8n5bYEpidQ9C1y1cZSeWD03zYBpUKdV41XQZGo6BniJq2LpzPXmVmle3uh/wTHXcieCf
ZNgYjvvTHE+umjn1rEddzGwraSe6t/G7k6cAta8eoaTbiQQKjSxJAr8FNdRWbHAoyx9qy1/IyVjE
cYDF5GZ3PZ015g8tzviJtqpqxy6bbCoZzuh6u9I7eVE4i9EUA/2hg11f7v4EzGJ3KCRZaNeAbSaN
B4ZGWAUMzkR4HIbjYJTTiqe3bDOAuNJM7oD7wB5Pw2bZNjDlXGUatyjJh8cSemdbB6wacKIXmDqn
5TDx0YU3OaGTwdUoOaasGVq0kgMJcNdu2U4gxvqU3LnOg9kQ/BDT0c4IJbuz8/MeiyqmgipaeJm8
dODrqaMRokBZLB1dJCtoA8xfEZL4YqmDXnc6Yy234JKkWwW7A5dSELfb1hYKTPNO4JuELf6NWNvo
yYfaLb3w2PWPtfXg03TX/pDdfuOk5QjWtVE1TQf8lArSf72qkZm6FVn99HzVxgdPIXSZCfMmNajD
2mu5te4SZ2qm1lKApByq8JZgoqkMsDaigJlympBnligmuuZikkBUdN6swqekBYG3jL2Z+yP0gFnl
gy12j2F7U7UBqNXiaFWPVv7ewC3SSmOpE6S1WmyMxOhRpyVUd0yzsmmzwsQBJVxUq2it4+FBIM+k
Mjr2A3s/YnxpjIdhqE5wp5kG1gOG4x4l+wrU5j7NwCrDgB7BqKLXcN/ZkVa6tJTjeh1CQZLdeN4r
1jxPvVkx9h+2cszfc25oSg2cR91tj7GBtNDb+KfXY5jaVHdaFttBDjImEBHkRXeha4dK8qgXxo+8
lx7lxpqlQrIGXLMQjW0S1vtWTuJJ2eL/ROpC92V60tllfs88mNpNwINcPOdQQZLwJqj7NTM3V+Os
XIFlrbCKTaPeBgYPk/omwtobtHTRJG/kl0AT3vdaZ0uAYnzItqLPNth6wAJnWReE8uS2A9so3Qc+
nsVmO9aQ31t+uvVN96cfsOKCsrfdpN3nqrYUKwwUwi4DRN3zbTlZt/G760U2eo1Vg+du7SnToGbt
dsAfdS4uwXr23CnFuPQM2UTp2LrVmXpTUQ8nJkwm3LOj2qh3jcDuRL7rlH5aC94R8fpz3YBZDPJm
qUJTFcXsmS0Lhg0GQnBYA5aFVtHdyIzTCFcoCr3DWUyIYZqx5aOfIYRZd4OCirMS1TXVYrtheFJr
brBuCiOSfSysL++V1tyrEnjrKt5yh27wCwbajjptNhpK+oPxgZv33sn7o9Cmu7ht2ZdS7S2pH2Zt
nEDGoqDbyKDG3ApEkYOWr7VeKq24TaLqqA1gF9xuVoXqshKDvdxx1Gl+OOiv8cSY+4GCz2nwaNUq
BNkhW/27O3hiEQQiVBlJEAH9izBWH5UWhOSgmLHrm8JZm8TJlTT2RSBiPIl8beIiQ9QwsOAHIYlX
F9FB248HH++g2hEROmvaPwHk+YGdylyeiUtn2l8LDv5+vDRNxMYahQaiKHGC+HqaTThlB55RwLdZ
RVN4SqjSEI9v/DWGY5thDct4Gc7cvTn9c79ehJV+XfXndi/CSoLaDBJisIKDZbQSJrItLUFfTdo5
OoUjQJ1r7f1+3vt6nRc30gKXrRgm7eEAMGtW+SLeyodmXc/0eTjXd7rtz6+1eSGL+usax/AnxHhO
mJcH2tCrqJAwm/EaWzvceIvkPn1rnrJVvTBX0Z6pd6OIk3SHQmTOfhJOP3IJAgnTamfO2jnblgMe
FTP1xOOUXosrjGGKr+dGOuTvL3cmmX6KsxWoeSm048uxc85Wqt1tvLf6CTTdDGzhlVH2+zmYtgwR
HORoMPFbXiwvHENP5JaqD4eF6bksnq+Mpt9DBzRAFhCyB5pxCNhfR7HZAXdJVBoQlqPgJrv15s3E
X3nLfO/Orgbvv0Zh/7qvf7cmXSQ/MaqCX6H0430VCcZgZZm/pAt/C84pnXCemnUPWNNN2zc8nAHt
XbnWb5/YT61fxJ/qIMGVbuxMl/MCxlYTdZpQv0ZQdlhoC+NFmnJsXzcLf35NUvhN6GvsZmImI2qU
3OpF026KtJmyqPEhMtfDCow1qezwwIHk/0KkcFGc/K9u/ru18aZ/GqFDF7M5hBRBN/cUpf2U3IVo
+zar06P3UzuyTk+9tbcTjgQc7sC/T92r08a3A/fTBROk/PwV3KFXIzHiK5gYTgj1vdnFsyu387vn
kHQaXAQkp2Pe/msTOEcSBW9lno01GeM1vAiC6+iokYReewwvcl6/etRC+oBoh0CSeClwNXsxxWaI
gkBIhxN9ah6VuXajPbq2ZaMYWJlP7E65mQvjEF2Zfy+Uif9qmgAtFSicwC4v06eOu8VEoZjldvkT
MWR5VvZyBn8l9HDQ5vUiXUBltEFv3RQP3gY/IU4rx+DFtP+DDsezGf2LpTDpXwbMYj8VYC2Mm+YX
TDNW7bZ4DB6SnTsVl/9BSJPMxNjXbKBVkjYXqw4l110EqwQiLKk3zkP52rXHTJ+x4MRR/Uv98f8T
Cv8gcPnpNs9eq9f/+mBrW/VjQdh//+N2rHT6r//1s7jIKpz/7FdaQTH/KXK3WeTHTJ1BTv9fWQVJ
p95KI+xsyKCK1PGp+SunIMjyP5HsA7UhySSjyxpV+39lFQRV/yfheIt1DdmlIo//4f/8H1/yT+XF
68/5KPDZxrhu/L0kIxCgsAps+Ig0ILsgXq5iql9qptbISAWlrl47QbvAN865rWLfnWMndpu6YbVP
qQe+4fjUCt0eA+DkrmsLjMwCCkWQYPYv+Fjs9RZrIMmhOFsUaqqCxa6Ac6C/nF+1XuAs1Yjjmp9E
ApLk8KP2dGfRlrG8LmOXgE2D8bo7YOAYqS3OOEUs3lam7q77iBhye/44hwPuqBqnTsl4blIBF/TY
GXadY7U4qfJrYpEo90IkzwWhNjemkt3B9fduSQwDlWvSdAFBwr9NRCxLRtCUWzhPldBGzS5MqaNy
Lc9ZmWbqcuqrnIXUeogmWORva8A7tqy24k1aEktr6zB/NTEG0hC7iMS/9MHTT9B8tX0NM2wWDJxR
9ahPDkOIt7gZxcFNFMVLilL6ddE8xkrYbfSibzcN1J2NL8j5GjY1gTh80bA0DG8Src/nVgtLYBAU
TH3kHmiPRgCmLAXtrvCqx7wSPNgBvXYX+BRdNq5srAqh0O/MqvsJ/AzVtajH9wnWWTHOkiezSJL7
VhhuYPRru6J4Gul+e2W0SRMhZk0q+mjeoCWa4c+sz/2ybU9Gn9mahsl4kUQjcqyxlubooRvBhzSJ
u5fJIR70Jz0PCMhjQ7gEnfJ6JhoaI9aw1d2MOiXRyDd4J2m2LjW3HuiZuO5wvRp/mLK0l2FW7ArD
RbGr4rnr42eLFad6cihl3Ldl8J4N756GqpYh56/7IadMhUu2C1fFdmEEBDeeYz7X0W1sQfGLDFe0
GzcE2Qv9EeodDssLRVCMLU7CeyHwwr3hV9bMyQR/KXdJ90AFGEtsesKjr2775lSouncb1lh1qN42
FctmN2TgoEO9DJ5KPKsizk0TGCb5gy/11tzoRNUOx5cxdr9cJGbwNLyVChylJzLdt1bHH6URG0v2
i4GwzKTWPybFUNIL+oJvTCzHpfKY8G1FQKt+bSMMPr0UltL5B1DCZEMdN0HRAoqOO2CLOU4OlN5F
9QQGbePZRqsgUG1HyN7fr8vxtdJSq41m+XZAF3g4/+hwFASlEO7MPAZN1NikG/RtIegmtKn21Dty
uwHV9tcP9H3tJgtdNuvjv84f/P0efoA11KCPuomx6iNwijDa2VCZ52yynFLx3oB+ojmlImMmjSsF
zItpkGCepQIJPxSC1OIwJYTbJvFfsaNwtvCOKZdW02Pq58IhHn9oEXRMUFnndxqcQA5BKQkHyghx
ZE5EmxmZOFMA7KsslXvJozIuH/Ts5vzW+UcuVvmvl4zCaGEMxTNAv548U295cyM0o0ntdl356xnU
MiXt5zAqXvzexSgraoOZ3MrNzADwt3OCOt4F2E7/+pcWubBrOgnxc4l58eT8sTn+Tq3zfyeY4f16
L6ocxcYXmhJQVSETEkD1mFodCKOAWKA+U6BCb9X8NiX/oalJe9SU2uOuwXqMCL3MINzALq+IzRj/
51Oct/76tE8xd0nj9F3P+n4XJoK1lf1V61vHSDDHtBnKiRHlGGNfTfonIvwNphhyoyAmtjjCt+Ju
uBt809iARLzJpQhuhW7kthwmzOu4KASaZ76phBpBYEvPaWblEwWTHkJmCpbmmqWva3w4d7WfGEA1
X1rQlCawUICLniQSzopQa+ppUy6rKuxtfM7xFpVyIll1YMaHPA0mXh7oO9MHMDMYTjDzHGxQp4ZT
BBuc/3CxoQ5UWmSusLCswO6MsiELozV31JwRTsvCw/mtTE6Eiauo3to1Qn9pxfT/MFj+tq6TYCs0
RTUVrVKenV/+/YEZ5tIydZqdg8p0E4zGgyRMsMv69E9ce8YiewhZapRRPOKl8grvkkfTgfTnR5Ky
kyh21dMqOYTQke8VLZwWfUgSUu0lY6NDIaNbNVsgM/ScEEqEY+C8iSKMTEkpq31j5j68Ok2HppNV
r2Y2TXubGj6Cx0QA+xuPbGUc6LxsKxnwMRIzcCki+GxBBboXQRaqmsogJxaoznqkkGkYJ/JPSVBO
Bjz0ZeYm8nb0Edl6cEDWqSSvPfwj+9n5Pd2nLjd11MZm1iQiNv7e+Qfltc0EMjPJpxZA8iQ7EyIk
XPY8QUbrD6nipiQnp7Js7xUKgJneq1Mz+ltSDIu2RS+wG/AiiZVK8H62ABAx4OTT0qLgtJccoD9e
8WJIkX4nBs1w6sJgynqq3Z3fkkKRIUp6MMrBAZ5XLm1cudQc61JFqaAqjauZWY/g0QIuq2aUycSv
B/G2tbR+oVthvCoUPz5iUDeaZw1bytLErWTk0VHF0GviRbg7n1+ef8RdwClTppzl/NIfcC6rYvGm
ifFX7SLtCbO5Zg5uqV6cXw5uAt1ZCm9d8t8usN1drKrvsoQlmKuySCRJhkiMIPVTEELTKGWv2vt1
2d6Jjf/rfQDa7poEazY7/5XVFO00T9Rqk5dQysLEF3ZlEU66IMsfekcJGGUCRd9G4z8h0fXmbYRv
q1VZ/lMlNc8DMr+DgvrzVgqFJYevfu1msTmjtB4OvBjLuyqUorWOu/EiNSvzZLYC8H/daN5rGSC9
Xq9dc+hmiVBau1oWSfxlzD1SO/TT1AU3dt5W9ZVv7Vo+7ZTUu9UwRp+5rqYBysicWaSmVF65aXwQ
zdLA3RanJDPSo41rsYjyletV73YOrNzq4KhYMelEinEj7jF+6lRz54ecv83xgzCr7yyXVI2XiMNO
YRtEesiHB6OX1l2RDgeUFi9aIir3EZ1iSxqwV6nBQCkOG8Fuk6Kcn/eFf7+Ux23i+ZfPn1JEop2Y
J+YJTPspxp/AMEz2q7lhkfF1CvckilwCFk/NO4XKDqZHy6aXTCg6JAldEheboFLcUw3mGj9jKXvt
I+pjwgoFgeAU5FWT4CZEKjHzzUF7Ehz9UEtV+JPwuu3pfvRWKj1ZO9MNT4WHaV+USuU6KZcFIsp1
q2vVSifztZZDSH1KLXUrQEPVRq9ScdkVbnsjt5m60DGn2A4mpLcwi7SdrBgR2ZPh0THgvimC7O8d
x6MaPhm0V4DSp6Fz05mUByak9B7Zad2WR1+ro3lHpca2a3GE7MO+Xvuu1m2gecuLlB1vIJrpWvG0
ZtNkeD1p+Eud2MHjLqvM3LwEbx5XyoOIkZRU5/FTBJRFKRVlwuPQP4m6RBYi6sSV4hb9UzyMkBZT
Be5HHh1re5upSHs2swcNF9RXscL+tqJKNcmVI6ioYSIVvfJDHmLbiFv3Jadke9bHXXFjxEG483vJ
hbPrj9Vm6bBMR9/02knUadflMIJU9KeZQrgzD93HBMb7CqPhNwyFGJpOnd5nfQjxXnCFD0GZho2c
vzRt+iIp74Semlv+owYigVtNwR7D4Btf9lIhb4BbEm4bf8UnBx/BHJq1hj7MPWul1zQQynVATjYy
tkAztRszin6GoMzwZiqbIyOiIbuUGnv4pNSsWUa2s+KsXNRGZNwkYdQsEwxAN4nsaHMf3eA0KwwE
FUW9O/8Yxn+JIY8TA1EFZdi/KGKTfTRiDm0F7+gxmW37cCLemQY/emSrj27V9FO/DsoTdSvkWV2p
x1m1JA7TMPckgYbDbOUKKx5/Y6PV3rBonNrYYfE12F06xKeUXPVU9BXr3nIhFhlG475Q7PMUk716
V8xwAawr9ScdFIwAg7Ba6ec6bonvWHI8Rnqd4QLB7MBq7c1Cq4eHq+GCorRpMHeAGT5YkvhQhnr3
XjreluKZ9CkscHmLjaC5aUwp3HqNo81M5rDnpCVeBenqPZeDN62ry/tGdLq5h732Wo7wDCibvJlF
5NIngdqkL23LjBIkirVNi6Y9lr72nnZein9UrXHoTNMbp9HbW6lQjnCy0pcGKfdMBDQHh7gR70u3
XZ7fz0NU7p7VvrcQHED0O859a8TrNFDCV83KMtzUfYupT8pPkeS+/3ofEOjEV3VtpwYqZs6taoDR
iqJXWRQ++tbwTq2RLL1S4eznBC9qkcgPFYrGDdAtQvaxLj0UQyUuqrTANmL8NHE4xagkTrGp4tMy
hn5v6oK8Ob/0RO3OkUphf36lV+TdRMM7RlJx09RJtWRjpWyKDOdovY6NdaSx+ni6JqyGwMNV1B0N
6TRZ3RieWpLCy+UbUmTSIkdIt8XyFJykxSJSPpRDgzZCTPxNW3dslqCT51MtSiS7AN17IpJB/VqO
wztUtOqm9jCp6mWD84hTi/Oul5L7ond/tKXRvitOuIJjmj9jwYOBSpLEW6ezqpvegYIXNmLyJEjB
tof0PCsw3wCzGWMg45acEdxK3rhupc4MkJo81PvWKp0XNcwV4IxugptXbJ26TPk4fw4nmt2+3vsn
3ZPYtPbyVLV8wQZjVm+8JKCCKJWMuWg00hGcKJgRXXOeNE7TjpmW7qS4ib2Umb4Y/Ec9JDnpKcBO
oKUUR09OvUXp5BiFNKW8SbmhUzlzHwtBK3ZdawYLHRD/FgdsZVGRk71RBbdcIsSBEBiI3oo6F586
oVJZOYaar/2UCRhQFGYMapJszDS0lmGTuTdqH6fLEsNs3OyGEgZiFd0qhacuulRQf708v1f2ZFYG
tTwEsRbdmobXztlxsUy/Jprl3PpGMmBl0R4KpUruCFzGdxIgW7Au5qHOCfMoON9PenMq69hNJQW8
9tbVcT5FUbKu2ihcCkOj7eqSubsQ5f6WoA8G7ZkbPgNMeMZpOv+I2xo2etp4kwy9EcBj/R33iDeX
uq0nv0ThkGIohlBPbvBNZGYMVVLpSYqFg9iNNK4spfzRxFJd7Bt/N8Atta0y1o9OW7gzLbOQW0ic
AA3Au4BT1YCsVVdHtmHF3tQIY2UxAGfEOsi0mPa9t6hThH0weO2dZMHKGt+uQ1dbOx0SsY5VW6+i
5iWzxGcNLs8JQI9507ds3CtEES/lKfPTeI2AbSHBzf3fXJ3XcqvAloafiCpyuBUgEEqWnH1DOZJz
5unnY5+aOlNzsbUtW5ZRA92r//WH1IsTeYT0aN2s2bQ6kkeGJ11SVw8bExx/Oob19O8hUvOHSW+z
gJMb+1JLU1ccs/HaK9pwlbevdBn6AyYh2u7f9/77A+bTfG8uUWv/vx80rdW4TW8wHSskVoZb1s8k
FvdyaSv8xDF++ff038NSL1c9Z0qtqqi8yxaoWazJXqdVzOjbtzKJimqqj5xx1oeume95Kc/3lC3s
DpczIfj3vVLoh0tBpMG/Z0OSLHdFZhFDSFq7/37h30OVFkdhUrPLv2eC3O5CJHXw3szw1O0UobVO
eC+G/3kokUljj5srgttPbXHE/M3P8rwipFLEm0OGt6Ur/SEv019p0CXXykITo/V63c090D5H2QdF
3mP/yZ2gDuiDRrPNvS5aTkaKAYCUYFIJU0eBtGCtzx3J7xDD8viaiMcY98+w+jAwFFeDsQyM9TkJ
B99K8/2Yrp4iJTYJJRE0zYlfs/qfzVO/rB+FT9zqbUHVjnVLxS5ih8hzTbsleHULMkw2eCnz3Tx1
eok96h801YHKmyQOsgheRJhemoD0tKRDa7xEJgjAtNrx8DJjYFeZf5P5S1KjrxnpoZyvFgdu6q5K
vZ+I+q5epAc8W8Zvjn/ELE9trzrElBmIAtKHgQOs0L8YC/xR8XM7HCV8W+WafMecCIVPZX2vi59/
VQsJcDPy7QTReEU7XA0UxVORkMdh5bVb5PBA2HJ17sZjr0HsNDJ7Mj7bZuDlH5ZZuZhD22L3TrgA
GQyfRN3aSZLvUtmvpnYn6e+0KJyof4/6wckZ57HPHMZ64kBDLDGstbVXPq4AEvKgx5g25qHP34rz
BdPJz4FPiyURVJFTzfsMi2KvHTsnrJgIFdqJ5rlu77ryIE5ezRIkS6+l5eCzxZaosQcU4ZH5R6mz
k8XfQrkTx2JbE2UXPkxa+b0kXxsjSSWZvGi8tgqdVHzONMMJ5weFE4N/lx2zd8bWK8Twj2sjnz6m
jnDtFKlWvRDagIbJgLcSfoh4NQ/bBQBqNSgPQvmtsHeE/ziKxLOSa6uku8b6IUWiErySN11X+Y+4
qF8Tn8kdJ2AkPD2M6cwIiEKqyIvil3b8JuuAIUybxJbLJyTcJCSpsIBhauI5u4ZvyJPskui/ujhm
ZBIIMOBCydkutxEuVZ+RT1aNCHJ9NT2NzTe54sSfsnuzlgNZdAWRGT8yjdyvFJYuyQSQV/E/gq9Y
72u0tQQr1+RB2LiMEpYAIxOlO8K8P/0xIQlOcTNcrkTSpYKVwMrU6XuyYLhi2k6VAqvHzFKOXoa6
PYPpJL2j/sD2GsbDPqYSs+oXRT5gkICUoI7tpj1IRL+RYGXBiYXo1rlqF7QFthF4JrvJ6JpPsEBx
K9XM/TK6LTtLmfw1uwblaALhVc6crHhJ8yv0xVX1u19BU1kiCBk/gi8qNTv4fWe86IOPn+VA7tDi
SPFehvarHBqZyIyTWkPV8uYBKzm7bbx1o+ddKuzzVWixrEIeiWei4G+uhaG/cagaAgomWx/O5nCe
kDvLAilKxgSPs9N/wmoqfZeWZoZFlZ0h+yVgK9wrM1ZTDjiygrmYaTexKxOVmwVicyPpGR/jMXRH
bcdAaM3eLDAmYYMHOuimEKCtV0t6IklqrR6geo5/6EWhd3JLFAC/7V6myFDdobo2QiALQVhdy8ae
x8+aRKusuW02v+o9as7N+rCSKD2m/sqy27zJTG3xi6Jhz8MpRIfYXQds88x33DsK1VEuo7H0ZG0v
YP/JkxCGTviE/R5OBM/GRoLyZrw9taBO4H7+0BfplQMULnhd+JprFA6Kuadm1ueg185LFJiAzki4
CNlOrp3wJyqPqnDvCbmIzMbRB3GXedkZo4NaOCb1Z18zgAAFkm1ZeyK76OgQ8+KExkOLEi0FGoAG
Co19p+lX60uPfSZiujTbldx6TPmIKtfGM+GvCX7OntU6hlmxG6cTtxWF0pbsZDDczS4B7JiZNUGs
AGbPevmsANjNDesIxQTuYmnnzSudhMwldq8U7wNLTz9HuypJIEWTzLors6tasaGCAhtYnS1pHk75
MsxV9VGf4HqLd7X7GMQ3eOeAWP1IcuOlk0n7hkipfkrTnz5c8aBmsxxmnhkdBuVo6dckd3rZVnDM
7SpHyOy1vLHLY8Yfaz+eH1qtBznNj2A4TjOTaNGDl9qUkbtIJESx5djwQYXrd+qs50IItNgWJxoK
Fz3bL7qvfYwpvv9O1xDu524dBfIy2behgKntQgEGIZJzl07f3Lsr2Dapv2nQ9J6AhKE4MB+QEaih
x438tHJaOlOhL5cnESQYngahptV+qvZ5XBOTiEmzREwhLybZkBuaZt0cWKGNRdR2faTf6SMryheZ
6Q2MAIYTBmu6XUcrqWKqr+H7NpPiyFwhOkXmqPXnupzCQ+FBQJEjP5n8qLLV9755hNw9Lw7HLVnH
gaOX3HGnWCgKPI42hbPeHpeZXDDKrx5bRxto6jqFO9FCJ2Eufle3viFFd0lZUDTEt8KgUhkXUSN4
sNHOxsTxmE7frIESQZBvspHspWK1gbSCfMmmbaJ01GLfN90u1LneKwwTHFBKqLO6DDj2ooowrqvt
mrIObcO+VjAkrCJpZBQw8quCNNQVRNlJ6Nnt5rOyrsoRrbsQIGZBUREHaVzaMvjaMe/qLyvqsQsX
OofK1fDnbo49JdevzWylRzUdwSIUQ91phpZ7wItsQCquj/k7MuPAYKtMEYEyXFeP8/zUjxpKVQIt
FpIug67cZ1FnONt6lKzzUdEWDCtabsMEGq3kG/2LxnKaF+phEEiNkfoHeqe7pKP9QSEf6hRLn1WU
4Om2hlWgZabLUsCy2xfVF+GZ19VqPyoY3duCiqUm2AIV2kBGhjuRaCNq5YPQdG3w7wF87WsuzJcq
53xPKIiOMXi4xqay11h50qlGYKOpu3pYg4K1bs5w4WWPrYifaxVv4S6Rn0+nBVWE07LIrqN8NPun
WN1uOn3HRR8aTDvSaHk1d5fQqVC0YzsUxIAe2U4jHGkAvyTNXZs9RkYK38INb92NfC9E+sNajZew
p9A9iuKDIheHkIJqTP6ZberRvrGUN02E+6uaxtdcBcJ6k+KnXrSpCKp5n1T0CSndTEqNWXQVY2fd
Rz9ywzj9JIGHrNXCi4yTmRzFvvtiKh4cSRX5PCGA00iXoP9UgABJTiTLAy2EueSlLYXazwqyKhwW
gDeMgAUjciPhp65biqUJcdJeMYWdxj8rjw/iCtFzGiiZXuR34iMd9po+IQTRThuSi/rAe4tr7JeR
FbS65AlaIEoVN+jwK8fScZ2KY6rUx6nt/LX0Iz0685NFD18MMz1NMkIXiZeET/++bJb8BAx/Gncl
CxnaGEXsDo2+PozSs4KhfdrW74nevuf8Pw76dVje1Ep6Nn9arXlSxuiz0bmLZxE1wpM8T/ltFIgX
rPChx2PTtkbtu0UY0Od09KWYKbbkI3cV/QwogSI3SJ7fNOya0ikkKJWiquxtojwTTDVfLFP8meTE
cE163IGC+IZpus4wTQi11mQH95AVtFcyzcJnqmBwtVh1hcIkfCTVg44yHxcDxDwdFWVK/ZAP+C7Q
TICdQBBv2nf6gXlviueXEefHF4J5US20A9E/0xi04VPV4SnSNANellEtBdrAq1W5/JJKYfPNWVzS
JOgHuBnZrsJFybiE0nnXCRdwR4EU0olZuvMr8WriRULzxqL98BThV2LKXm0d+DU6+TsFIxoFsKYj
QDSa3puyZVSkJxRpzpRNvoYSqiw/4Ce7opweYIccUcE4xDC4Wuel80XTX5IBU7XqsUMvEO7xpCdD
6K+VXuMWARbXwjqxCHkpxXqvOHr718RPCB/txVzcbpjfl2kh4XlLU9Q9bvnqHD9WNvs5vBCQQ62O
wn48YQbDTAao420LQar8UfFZV4ySbBt7rAMV2lgjvmFzLmHmw+AOD2QgjNxdxs5YHPPHNFAheYbk
RpPL19XkGxWKNlswNn3LVTD3qWA3zS7fdwhuakfzcwLzqJEzYuwWZBr576TZpB6Y0tEcXRnqmsZN
wApJeb2VnyxceeNmE9WbE1FQcfJXbs2L0F5i5UrnXbCpjYWKTqMTykfCD5PM3UIvpP1cOeF4KJmL
5hfK2RnHPA3TbrQMO33TfqTtng9i7pPoINWBtCImgApYu1WGJTqu4G70y+rPT1tx2c2wt6VdEiQ3
Pqmh+NwHprTPzZvVvMpERapOvkVw2WXlNxi7VjajIZX8KqzR9KUwcfe9dJO/TL4q+J1w71QHVQBm
dWF/NSiBmv6qZbdJ8C3jZlHWddVJHM+GuZ/NfVUhaNyv+VscOoBLxPtxr5eEI4ruoHiQQMzVs7RD
2QHDOJrmjST+RYHKCHTo6uxVOyjJHrP0LvKj8YCawM885dL7sEV+1uN8NO7qAy2J7SQheKZDjOiB
qPf5NPUDmXd2gSJqaUj6UrOgBmJtlWWXlzi/SuJN1ThVIzZ0IKYxJvW7ZT7SvVbKv4tYn+etln4q
q59exyrIcADxU04HCFSJnS0fDLf0GpCJyBTF06Fm7KZ+REZkmedeMvd0PjFBXh+0ltv6izSgzPQk
ieRfIoMIJ722yzVK6Yleqd+rgXgLbxH27HRC6rMsPYnCfqj3Rf7Sp+9WeqVk1XUM5U9r95pmuQtO
3GxI+qUoDLyMzoJ+FrOXXu3ZsyYAjydzCaryS5DsIfmN0aGgMJoOPZ6W6fsojkw+e0pRBWiiQZvD
dqV73kYvNdifR6XXkji2Pg3yoZClQJdzZ2nuCQSGoh7swrjMDGTfBgTPFP2zhZI1yx1DcIg59FLr
YwyNndjcEfhE3QNLsrtqvvo7JNSBKlf4bztktrRFDnizjsIstfuK7A/xVxBQMqV+bJ5XQiDDW5f/
6ILoEpdZACWQlxMfhpa58RCKREbqkT3K3yIh4vGq74aVWlD2JW7XWnGV8BYypqH8Ji/v8+PSIYFV
c49KGTvwkRbZxnA3WsVJ5XttfcR86qwMhC3ol1X/q6nQKsNwZ0A6vtyykUSnEoOo/Da2cTsMWAkW
DyWXWrg+yXwCVUycQr4mwEFJ7f3nvaAFOEMKx+KWUSxw1bPQq81RYmuC3qdyCVQQC3+y2LF+F8tB
pNRO8zuHJxTPHApfL2xACA1Fk8796pv6vlW4L7n8JoeGfLnxq+26Fm3zU9LdJXcjy2lH7hmdrZ47
x5duELj3scgmMNpTprdWvijSQqaytasNr9HfIUDZ+XCIIX7ifSozcaJDbQPaxqzmhb+K0k6q38z5
YHUEA95bzERKjDYGCUBlRLZML1bDmC3xjVgx9gaVDnLpxY0YBiH0anO41IQtEYnCfNgSiWQmU74v
tOVd0mPBa02N1XpQ9uU7LKYI6yENj8SisKk1iIxOhIYLxFTQoQ3WoZM74CV3iQcd0KKyDZOA92E1
w71e/ZqzcloSqroeE+hz3YiuRZI6935SEzpT3qoaDKwUxC0N2VsQnxrrvlH0gzYK18LMult5WAlv
xfwafTmI8TSqjzI9tZ3Q0/gSjPQNzrf6OprZYSqHnySnBViqywzuTPeuQwNIihsm05LCcjB8pdpf
ezCXFOF39kKK4A+W6SAcw74j9L1aInfJ4tsC96We2hfUfdSzigSKRGunnO5dCygVZaadLco+nxes
wdqdEHkxM/Sk4E/Kv+3//31eKUEMLKI+bd/oLJp0CXOOOq3DBrnHdkTovC3P4UnQCy5o8TrCqXLT
6BhyN1UKEfVpvQFnuPHQdSeHZbIuaitcJmqFGUWwEKJcE5e3etJ20Yp+mJ9tr2lK+TjkfnOhMMfg
lTycE0VTjx9JwQXkWztBiQEousNI0eDTDsnuoclG7VnKN3DhQUZwqyrvNLSG+TNEvVWN95gNIwxP
j1wZhMV9sedMOWG3HwV8gguw9+hGB5cu+dtEzaJKZxw5dg1fKtlz0zxgjK/Rjcp3XPbW7tDjk5+V
u/YpjS5d8zAxsAuVz+o2w0kh4bK6rIj68yDOn4k4SYsaFSV5TVgAipeYZ5RJseUnzYXXRMJF0O+L
q+wb4bEXrpXizc01LOVds+uivRIdR3QVXckiPKI0f4jRRs3oJYPOepukq/GmFmjzD0BNd17E1ENr
h91i0j7E2qnHoac+Wt1Tyd2qEyl7MqO9qARD1NiY1Pbdrapoatx6lpw2QsiILza7NfF1Sc6ivq+m
L1m4qNj5DfexuZKYV2Kojve5yQr9nU1fUn+Yu5vY/ZjJWR+/5OaizNpuuJSKg4bXSnY6zXsalBJV
aXggP6dHcd7KD+u4W4rAlD7iMRjaX8I4Ft6bA+R4pUPXkXG9qwDWhWcJu6Z+39y7CkmRGL+lJrbG
KVHQif1SHqpcusV6+WeYgycX9YMYr99dgv3cNPhxYR4MTAy6rvquRwbT3DTd20Nemgfit94mOdzL
df07KczCAzdKT6y6IsyP1Woe0276tmgl2uUkvUJ+8UdoLmq0NZYFqDamuPiIeykOpYK9hjGS3dy+
jbSCOqH/UeUogP7Toz03eq9aqL5U8962SbHPqbOT0IBItWg65gvac26N/IaQXCGfIMIuLC9WsuWg
6X6yWPOlrqPV0zG45kfuzJ+7RktjHtK4C2LSpq1OCTKQXHDDljGYx3ciRbmw0wfsLVAelN0+lKOR
SILJEyLLL8WQwFrCEIf4Qkoevgp6L9AEYZeSS9W9H4mWtUqP1PfWrVPiJAg4UkE1lhS2s06iIt3R
QdO+O4iPJpwBpyuLu0YuhdsYyGZXTBL2wsTa2076uxomrprN3UtiFTpeouazOK6gMVbbvHVJ/ksF
4I/ruJyXMmPlT4haNKhkYcSUOyM9ano9PAJzMIPzrhXFKEQ6ki4TLtp6yt/VzR+hlMHMulAiSyF3
xvmx6WDmWprwOEUKO5CjuKHMMrU50Xxx0HWApXIiGqDAKlU1JM/HRIcRk26m/cOuyureEWt6cmJd
C/c2TKobDJFdKBhHCy7aRc2X6mxuHD2yiH+yKQ6vufBcTmp17eDSzMaq7UyWUGHEuSAb8r94ijSv
WikrjNLYp/hL4iEwN/tlTQRacSnUDLqGfTJhlhxWxIyUOSpuuFTkv7KbGcm/rbARdYD04eEtQJUx
apEiqj9DfYWaILKmSsNg7nrZov0RSeJHAx2vbjrJscSONXr6t4ImPcFvg0KTw8Dpo9O58xM5fxBJ
pMfvFT6DtVd1ncpZ2ZKZITINpTeHsp+x88jyyaaqNl/WJjmo2SNsYiZ8f9IITRrEk9UAYpTd68Ty
ow5fsklXVq/YtTPfpdV0jxHHOz0p1hAnwLGaQ6+YZ8xLsmG0AkwqCUduyiCh0X0ioNM8wkrUlJQ/
ibU0mepngeAkh5hxqobcundZGGI2YeZHSeiTQwZpcRF5o38PSj+eelETPTWbVlgBijvX2VVuR8lb
IRCeoCcI/lBHbJllbOIRbM+xdumSpfaXcJmc1ZoJZu+zHm7gFhUVy881jgl5r+5lAarczqr7+fjv
YRxe1SyqvKirzvKoSEehxBzmvw/GFHV026rcbTdY7L8PctKDzf57/n++jNcJigof+AvqmqtUyXzY
zC+iQm5ZjTqVAPYNUstxOTB11uX6S1bLnxWDhzbuJX+wjGCWpvpMWItCdFz/hHx7eUkxGxCtqXvv
S2w5BjJnCA8Uin1UWPX7mq0omQ31Ic5jJ1EiWzGJQigXJ8MewDHMytZFopczsOwlX5SDWVbEUOWY
UihyWOFNuaZ7qbfGk4ja+9SmrKviiMVIqCTvMJXgJ4U0I8YxfAh7bsJqxa7HAhsJmQzMd6Go1OMg
klprRTvJlMr3GYXKgSc0pF1MMAmSk8X5rexoQ67EC8ePSTOU+MpQSYlpiPcBUPWgDIfI0opHrD5I
AO5AdcxKN9iPkIKCTeW9h7KwkxqcG2tzRm+GabMzC2rkhDTLiZEJCDQHOCjqGBhcDfRC0Zx+Hk4r
vFxgHOmC0HI8yo10J67nuUnBxUQ680SgO+vQkAKbym99T9oNYVX9PhHqt0oy18AMjc6fMiG59D0S
eGlVbT2qFm9eAIbEGVjLnKzeGVVMGGp9Q4xU49AM1XLMy9wlHD6+0F4k+YotH3JSgg7r+ig00rs0
VhjqphDchwq+rNpXg9uTpE58CEBfQ8ha7dYNZU9nsP/USB+HI0N8NdYDHUmL06yv/j5vy43v3jgF
XGX2RgW2M/b4iJpNdPIIteVKKMQDHS6EOEUQDsTzYDe87yoaf0aHaX3IXos09wGWo3IYGivC9F1d
mUHM71n4YiYa3LIe70kSsWvVJtbK8gfkVArU0RzwkGDB7gbxYy2kE3qb5Dha8sdgjQ2idzCvahw2
H/NUcJK4vhtDrtymOZUuobqAM8x0VJT2rDRFvK9Ls3aKZPmuZx2qwNyowZQu300fE71DcustYe0+
VCG2F0uvzrcKD+3aorASSZPZTXPFvk7vnaWWcM+5tlG8h/Zq3iCimbe061o2h1nCloqFe+gwHKwT
L6/b1i4sK3R0zRzcJKmao6KsL8JXug69Y2XqPlSUH4ujiM2HRdV2ikZ3IESwxG7UIg7609hWQVlo
WBIau7SeUg0FUfSnbZZHOW2piOZOSvSMCKVGu5T5k6JWtsbsExe3JTpkDaHL66mZzvCddqJOp7b0
W50aT6U50eIxNIIuzkruaJQCSYhC1pSPdXKFbb8zGjr5Q7lv6LIuxT0nqbSwEOBHZKQrfte8xQvz
pd91uas2h6U+4yrhTKzXXSBiM1TMKq452amtW0eByNze29JfuDRU2s8wwhAOTbKjckGbj7H2ttCk
wpvVbkw8XNj5xVcGFLBEYtyADIFLc4CeQT7qpbZv0uMUiwdm0XI5Wetqy+3iVGcSPtXmOaH/1uuf
ZlYUftUkKIWmpzGTrb2CH/PKomXUr4tJOK94tNI33E/wMNiV80eZBpr4zKQ2isFoXmSAkewRvr4t
VN+FAfUyknf8HVswLzEggYYvyUtroEbK/pLpNWGjw38z5cmQiC6+NsmyN5PnPHs1O0w2DkJyiPSv
VLoN6SnpPVk+SWm4k63zLNBkMp/TYcDixVbJ8pah81ZP4lTaekjUNV07Q34a09eihhL0mpgeuPVO
z5hYaV3X0q1qiKp6bK2LQeM823yhwsHJDp3auzMuZlpyKCj+w5lzGpv7EeeeVobSNbGnoD35GYPS
k1yl0jAOMztnqLuK3emFzjl+L1S2g2JuDdNBgqLQHmVqjCm894CdFrApLcpqT6xlz4ZuoD3l5LSr
uHjIAD0Wpd0NGGuNribMUDJfwlPFLzTTLQQolcN7NMLzO7aSK4QEtko6C8ZSbRzC1TO0/hpN9BuL
0lOWxKKSz3cuvmQ0dCenTg5L/m6KABo+FGf2cQ+d4EWpR+cP+G6g3R1Hiy0OZxHkDNMMmiX3IYLb
lx3BndLlr0PwkZfnPKmItCe4uGqdVn2b04C2kq1ALCEK8wB511MMSEJb08AafkPMsZstpV1+VnjP
fCKvFQFR3x46E/6/fBFZsLu4he9EWxcPITI0J8gl9as4V2yoyLuAcJFXTdDEDznNQ+617VpsEirH
RmUkON/xdQFkZDmV+pKG6GNEDtyQg6ldc/FchNeO6j+Uf8MBLoRpQ25xEvGhi+8S2/ZlL8WEVkGm
MJPT0rlcLKH8TUk/DWd0HWTNCad4uESDU6N3nrVzzvYbiwYP42K6eED33V01zXNTi/uEUyWGfjlP
gcq1AvUyM9yt8U5zBimamlRH+gsjoIyu4pjSAcGBu8jgQfD6mYUSf178OceCCmeoRvrTxb9mVAJw
zxhVzwR43mowUEqZugeEK3ldIvgMCoqcqmbYIN4Uxygu6bVhKBDTzqjPRpdD9vO2F0E/iORfqYIt
0HxNNOmiuiGt2Qa1t/t5QydclhK8ciLAIw4LRpUxAVqDbqokmcXWCBCz72npykyNIFqZyqUx3EoD
gt15kk5DF4zrgVs1U35oANqpRJa8pp/68scqv5MG2Fn6FXI8za0HWDZJadq6/iw0yV6Mnwmqc01K
TVJ6O9B7oqT4TEls7oQwwlroQxpk25Jus/aGvPTQ06Fd8VvMKYm2bflGavXb7kQYOmsCji4Momih
VVUDK9mm4XknShp0xQwWzEeW0yULj51yUZRr1r+ntL61yjWk+kuZM6bZdBcN527wO/0kJ7gXaWya
69zDCM2Af6S2BZAq6kVsa1rlQ5ROgoX+J9vHcnxOytRh3NcodOdewUSq3evpyVIrVD1uI5b0QrZp
GigJLyOwOlzEZNkJlRdMm5gtnzhaydDAPAl87+9p/iqtB3nGSY5OTXVpDnF4KSU6LCkxxG9pdDaN
55G+Gzt7osDl1t0OJT3DAFeSW4Igv/aq8VaMByagVDuHbFfLe2ze5DlYrBdYG2v7qGnnRn2FHSP2
sNYV7rZDNR02q95mM/3BGaLLvER/MKt9mz21PE+yY9kflTqIEZ+qTr3ey/Yx+aUPsabmZexZQqS9
TBgPowT3TpgYoWMV/kThPRuQBfpm/BBPC3j7uUuOWe+U+q1lfaDLGkP/Clpyo9lE77Tsby2OA8wG
Y28pXgUtbU0f5ZFer61bQbdcFuvctX6DjVLp6b2nbvUkV8cxR2hiBU0XGMIplYJM+u3LizwDEv3G
4Wti+FBrwPbl8Dx1RPLBunie65+Lubwq+FHNz1r7rSnvaX2hnOp1/AQVvBTj3UCMcnZKurdxpK/5
UmqoIonw9UAkwKNPEI4i8pfHmzxgHp08JONTXLulTKNhOJe4i0lHiZM+/mQ91nLzmyL7tGJHOFOl
cUvDIwPAJw2Fb2lMdkXzAYepZILbpvkIvgMyS4rcncWybKGhsUMMmozhJd5aCEdGmC7/qCCZeppL
XJ2fBusujN+ifJmUh6Q+p+q+FKk/a8hPZ1nca+p5hObTNOBtFDBbB2uT9dm0ziLTXRRqonE/iVgO
qlcles/zNxm1solmDz6GgHHgFIjWXSlpciIE9NgZGoXfGvtiypjTbnHhoYdRMBbTa87RYTAOU3Po
ipE7+1rIp0V1AdnZRJFNSC/trxk4Lr+SX0J8aioURs8lNUB36lZoMSPw4EGsrkNzPmnlUe8CaXye
G+KXyFo2MgB4utrhq0QXuT2Erbab5L+x/O3mV9gXcU+z4NBrmi2J29WSVhdBxQkseZ6zoC/phKp2
Zi6spD6M1sV4nqZXWaV+O8j6V1OfVZ2azR2pXEo0kl1gznt1+3zge7qDyWYtPWGKWUq3sTsVrb9W
L4UAtTAQs31heqaBAxo9GtgqeEBiurd0gXZRmOFbZM8ljVU/F2FkPEgMoO4MxjMMMSmlUx3o0ilt
v2ouMmFfuyh15o+mvBbW2ZROcfhgqMCNbief5uR1CxVO0tNiHGbYgPgnOhZeahQ5EQucdmyt1yz9
oF016F9K6BYJ28JHxjpdrupyqVd80y7x+FmgUABxlf+YdOaOU3TPDadcAcvrJ5HzED4UzaEp3nPt
2NUsj3Y1HJrkMsDxUdK3VvUyGWO95W5giDn4Q+RUEMriKwt0nlxT5Sq1R0gKyxSEJ/hbVo95R3ZO
aA5qgTJ/xdMHzFwYq7wr9IplvljwdyJXmV3NuIg66c2PlXFgwET5p0s+GAWohpFAXOhBL66J8DHU
56L3xGsreoXqLvoz/N8Vfqagvw/Wj8RdoW5MJ7C3LrlkEcz0hNRkd+0uhfzYxlu5/NrH+0g6TskL
vYFdU9z5lqRj5V+kOaD5tdVvifEibDAXG7rwYc0dqt6MhZXlhcJUW89hYu7+BQKYh1A+ZWyeGoU8
+pscuZN1beUnNo6M0odSHjXM/Ogwyic+aTLY1QqBpzuFVqAkr3l3h9nVxc/j5oxH3OlfPF/H+Cot
X7NAiCGOle34gpjS1rPIgYSVoXds20d4jXp10tMXNfXMkoqxOszZ05zfiu5Dnp7o2CoqiHEETew5
V56Z27v5qZvOGf3eVrz/D0fnsdy6lUXRL0IVcpiCIMGcKVKaoCg9CTlnfL0XPGi33e16kijg3nN2
zKtHNvyW/o1DHpqyxAug3TL5u68ehZpCO5XaMvMIj9bYtPla4qyYdzXPuSMUzMl2KL/09qBWzQrn
ml22RPuFJxPaOeAiPJqgFF4ETZFvxHGbqY/YMhdVtKrAR6jSlpgiEdkmcNWNMqZLFIyznJfOVeIi
0KzdM66X4ZSbJ37PxXSgfo9WdWaPIbqRAotcy4I1KVeqtZ3imZh4MtUUSAeMt0joIZcj4pxC2PMY
982BgHi7z1Zh85lri1ZnnmCB5lkwPsLsMeth4z+OrIiv9xKQ6HrBvoBgSncijt7xPGRHFoUiWseM
H+rOGjI7LS4T8k7zWKefvvnm4uFgNMxnzujGdYTKFgms3N2G5FexzhwlpcIdZwOqNAH7rUru8kc7
B6qWm0l0iS/su+fUf83HieH6MNPWmS/Pld+q15yjRfqgJNzo0HXmZ8aXS8ZJVwjnPvrSk0XgMxCo
XNbKX4ycni5a+c6pqkpQPNLFq18q/2egrUwUQcQ8RxLD2kyEHCYOweIeo5cPN8CACAQN6GueQG/p
s4dt9GxVRJex+AKgiKAKwp8O7UN6bepdH+0K69OSlgag9HARhn/oF6b+1493SeWKpP2yO9sK+/aQ
r61MclZ9hEhR8XDjFx1jssgpqKaDtRi4mmTuSysxH4bqqqV/LWQYdy8gwTn8zvjC+GkAPYkMsSU6
0UbqIcRu1Y0Rhw3dwilmpMLcERC+4ycQG2VLZ/0qRc7Ue7Ub1l9GGjwjAbWiSSCUB8WD2eAlNZ0O
vvOebWySlRwaYm57Xq8YQS7txYvJNHHUUQ7H4dAM12qehlNzESJg1RNl0SIoB7UEckA+JEIuvTuN
toMKUXeNfYAWehRt5IqV3sWYI5tbId9KaijCy9L3jFbPjbtPtYlCp9lqoPgkO0/ipxRuSEZM621e
L00KeUpjs4/qazUdEMyxEKvGo6rsimDOSvrspDuHvOg7tHB1PNK556J667amvi5SN+xvUPpVxQJq
o02OQMfEJViLuEEnmzW/6KUDCZ3HLHfp2W/DndH+IvB1GQwALDPEgO1nkq/b5qSfrfGK5AW7c4U+
2Lwg6OnZsSOzOApW2ewSyhe0UiWJu91AlXdNamvhpVR+RgwUeEBoPCRqZa1TYglxW1rtKsiO9Ssn
BF939Fvf3XJWEwUHcfZTBScFoX8t7nJ6gkmKqRDFZftivE7lTcErzVBdI+rJ9iSyOC3zfmJcAMv5
KzN+iDAvpDcxV55SebNkAom9Hf9QJdR7nzUD1svYp82pjY5FvSswt6rh2Riv2ngtiu2IzJXH1WOD
Kx6IhQVhZ1C+K486EVv8BvdNPqJ/hSjIpIo7MesaFuSZSlNYaMg0XdRK+IE/DQewdOfuQhpuRFsW
12Ix69iIbEbMqX2rwU5tN0q1M1KSQXdlRHw4rMGX3t0RPMvybSS/FeVHPGypo0owbsGbfVoq8uJ/
nYoqktgA0JWq33dYfNMF47HBiTkdOo5CQWG5XuFhUEO4GXeQ1wkW53DF3AARbpkEB3ZPpS0+o2R6
iAZywy4TSCPNsC6PDIRI+tDS5WdMrSrht3mDKcsjWOAE/s/JY45HZiRadcf+mYmQXDs071HyN1pb
azgxWfWNy6mXmbcZwIqy36yAFZyBmvzcxcRH7PvqYmV/YwJ++FXNrChMxV2qfrrp1Ajo6FdJwrDm
TsolGcB+9kZxlMqFIiKAgu8864S5qnvrD4c7/xsuyW5actQUA6Ht8LH6yiMssd7E6SpIUV+dRN/F
56wJXOC3nhlfvsv9E42qV6LrWIHUxf0tkLZGcC+BweVnxwwQH0y2WWlZoOIS/vEuWJ629BDDkqxD
kFLPHNzH/8Su4REtjQWSVirCuwd91XNo6mxj1n7U+uXVSBxu0viVkgzeIzErD1b+LwqA0IMlaclE
YFtvdN2VdJmYV7Qd6wqfoD4cO9FlJmw/Z0EtXtxFobFmDKufQVLcomddwOm9TbJj5pUcOvu6e7YQ
V1m0HnAijFgRT7X0J5pukkHYVrSpLTv5MxXPFoHQ03MYHoV2n0XN8VUiRa3ZTBahobq2aYJNqK3N
aEVID9KJLFznXGUkFpYo5zdauY8KDiU3GR2iSxo2aQSM3iZvNrHnhudGXIfTM/UeoO6R+inHe6u9
qpYrF58kTgWUfRrrRDg3vVMVZ4ORxzsUvWOkO64dxjjJuGEewgqkaxjv4BFXYrr3OWBRiMiFjQ1U
0h1huI7yk6FyKNxUWuVDAQ0JJbxo8DOISz88A8Or7WFQXW4OQz0INXsXXpQNUtQx/IAHbZaxNvzL
PFoxUKAQFRhx+BjGI/X0dOF15BHMYe1VNRARzELpc9dkjlgfjOJKlgS7Mj0aCapY5u5M9FeFWsy6
zkU1tXbxYQQyq5+HKNHE2Yani8PaKzibQFHvcXuRRwl/gvFhaOliicBkIU/lotT+tQpSf5uQubYq
bp4JLAwGRueTk1r52tB7gukPSvSUiT2eEHHYybTJUtamo5ZvPTK0UwOvK30DysrSXVTjBBW3SDoC
Pl+J9B4P9pAICmlsbb2nZQ8BQgJm8RD/pZW2gEWuLqbQsGA/zFr88wTVBQ+ZvxQSv6YKj3lDtLVx
IHeCbyBOF4ZGWiYAWSDdS/BpU2aNxdzrh19MdRDgXWPfpxYZAZpDtQKX4holRA84qXaYQUz/LaXI
xb+L7F8P8YHTnUOXowjnhteBXiz92C0+BAMpiEK8ARH9xrRWZcwZpOsguVlxeRPk3bGV8SJz9zhJ
/iNwu8AS2QLiLOHXt2KHyK9lmSmLGQyrrVOLk6I4itWh6snBx8xanCcP89mRRP7KOjMP9aZbiYcB
5ayf2T0eXRnQeCSizNev5ZxNDxun9+NC4sKUzXqlKzqyUAYTXrQkJmiL//aGYRWS/tuJjK2IUEqO
XT73XhcINCdPKA63JWl+QUujFk6gGo0s81nxUbYov8+4qBfYhpFgHS1j1qNOyMpzPpyVzPsVCS9N
8leTRNRb99F2l5LAXwy1hbqMtJdR/MShnffPEhxvjDMnGL+z+FAa77Z8ick1RtIK/McD6OZKc6h8
drSbnj5GsqgW0tDvvVjY4BrbZZwT3ARILS2g+Apkzii/PZHrUTSWKKBIFt916iEZ5RTRLd4qJACj
VDh9+FXCs8o8DmBSubFMzLt1pMCdskHuWkZH1S0Qltkg7qH6zyRBPRWXaVrTvcCGpN7RCBQw4iTf
YklICrcocRHvmvJchm+NQwH/C1M/0zRdA3hGOKM9ZJ0BovqUX9eyRDPpzq84ixTCPMOJMNdh2xwd
dB4B9Q8gSrHgNMorRm1XR8EqCct1GEXHHHDW0D59nGgLUpXshcG9hUR/jaoNYrda8/dzXs+qYDoJ
DOAUOiQsbGB+sww/u/TZIf/wWs+lAWMJIbMIMvqv4m2nE1St33Q6b0uAzhb8Axwc6NQnsrPiCU48
u2v2RrzOyuOQrAedB+Shl3cW7Q2+L87LojxDPWDAARzxOuZ+jD8pI5L5I6S3fvaqGdZaAvUoNGM5
itEqaYj4qFe9josaEZHRf5tzFHtzNyYFDpyWlLJGlUaOubUWnVB6VuaIUr5bttbXFJuOpBOkBK3E
KjTiRdTIIB68g5F7qzaFUSgRN5cVZtcBS1XCvy5GI3MCj+1o/VMN/dbVPXO/X2+GEENm3mHcI/2k
7cJHEAz46MRlUgdfmio7KcpZGeVU7v3IcOWFdvHUZFlI4dJHJZZAf0hIyzrpkPKuEcqwSQvk7+ZO
zO5G5dFfQaUFmi/N2vAHk75fsRqUmw410qDhhlWDd48TZbK0lS7jdkSxNn9rU0wKy63WJ0dnZjQz
IHcvdtiTQK5jhiMY2iG8S5m06JhsGduSmWREL5kvKiEiha9HL82OJCjO7MOoLcGROs8WVO/AuKX0
/G5adVUyv2UbhfM/FfwddINgsuojEBelRWJIu7oRt6MqcF73rHUfCUh3y6JWpY0TVD8ixQxeQAph
fpR8TJkmaeK9tm5NUgZr1JAIGUIU22o+WwIQzaQhUyFDgvIo6tEJYC/F/GXWJJpE5679aQ00l6wC
o4EAUOHWYX63StOxVU3+1cVmxwnJY/7TFHyOhctkV8favRLGZdNQNBHLG1XmlPJYWAcE5DPSVneW
XdYvoKRK1lZ1Q+FbtpNmPH441qJspwyO9fxKYijq2ZjAm7NfcilsY/g2a4qhRO9stQUoW41m/Usj
70trC5bj2dBhzU06NYprg14+ONMOS2WnLvc+RzIie4UTqTJvsx+sTyK6PgRecnHRaOaNULRpkW8a
q+XzcwLUZtmw9OLPEd1GXV9wkKwtPLUKbH+Aa05JPsksOxA+b5cO0n3BP039XiPoDZrUpjlvUcO7
ahikze4ZdY2b/Wk6fRA6oeAGR0aI6b8N8bgKF2HmxLVfQ1NIj7tG+aBCAHZowW5Fl1wrGEixDfY9
hIkMhwlHBenlcenL1cmUbsWOGyzMqdRhbu5ArBVsi+gBckU/D3Xu1miHPe8r8okoxD0aGwFkwlmo
cW7124g0S8eKIpLAkdpmEa+W0aN/11KdzY1vzasXhs6P6zUHfTwmSJWTnhSTXnfBx4mWQLstuiXU
gAJmmscfRYPMWQoOBoKTaL7TrENsJXYnp9saSaRsUdobfSXM9QHlRehmU84yhgWbJP+lxUyccpF4
RLQT0ZPFmy49RLMY3TeQyBSplax7Uc9sy1K+Cc90ZlprxnlQCb09UNeIYPPZ6OtH7zbiyCeJwweH
ucy/inI2kIGMVi9RnbAl7ATxrjQP0D3ORQODj5nVe/VfQJ3UvPUyo4tbRUaqGZtINumgtRCWdA5K
19+64LRXmgrFMqkouOyAsQJHMPGWRG8Tn25+qvp4mQjLSngqTC8RFwM134QXXCHBjWqviduCO0Q5
VYph/2J4ckSNiD9NGs+o2QQyzRYZUAAZBWiMbQbmrPmw6pGIxMpW63vL3dp998aPMZ1a9LU9Mu00
2Jn+t8h1mCTPtDpElEqkmhCh4qpuiQGF4FOtRTiUKDtgc1AVdM6kwkH2tguV29FiHgkWIzEFBves
clAzXHdT/h1PGaHbCKLJJdJOZYbzHWdFVqIL1oiiMCjWOtZgVFYKId66Go0mEgsV+gDu5XTbt3xD
TJUhwT3mcIvbF3pEAbsncA9q8WoxdF91Lzgl3xH7MfOfylCOGgkZ6zFXv0WNeEyVzCw+bqufbNkU
VgOhNt5s1nGnaPIc1EJOK1YEfYb0uPK/ExxHuhknfmi4/BEp5oWoJw0n19kowQzZTkR4tRg/p13B
ltq6hfu3Efv+ShjbxjIRfEYJ9Se4+l1C0AJW+QgR96AgvoXkEhmAB11WHS7LBvupTRCRzUvkWhmW
LPTAUuFOTeFM8VZt5bepkrqVCoRZVZl5H1OWl2XH8yxN8UFDxkkZ3yJi9JywyhqY5ENLxayS/qT9
kfH3O2Wrkr6n7tNML5kOAibuhXavi4gOErF9Nj7ewzJsq+UATNPlFiCKFs/M23ifUt3YjFUbLqpY
23Z+Z12ycbyT+7pLJWnv9YK80HoUD/nTiieSdL5470zRXIylvFRC5R6m8ncmGzPczKvvCZU7YLtD
tmQXUfeO5lwpozXsTmTPisbhk4QhW2qI6SKJQKdcYMwxBp58hhN1+LVQkAX1b8PkY2gwVbLpzGmY
U6Wu2UtH7BBsHnFgAILoxkIceYW8zrNshYwCZEAhDjCAOWAgf1XJAR5Svfzh6VRXft0EDkHbdz/S
1SMYrWoh1JJFbV0PRJlYn2OCwib69ehE0QeevY+oPA/CEQO4ph9l/TS1+9BP/gmm+Mqrg8Gjps7P
pCHi3yJ288fzhzUZExoeDXFdzIBiMv1EQ3dIy/HGgJC0WPYIAWZZBy2lBEx10EWZ/UcsfOJfIDt/
Olrh6PZesao7xKmg5dp7SM4ZduO3lRyzAUhwkG2jquFrrv04fWhKuK9E1Cqymj5MRA6rQRFfUijn
B7/O0CAgI3kTVqUo/XII/zSCZ6sS3fir4orH/Pkwxx3JtwuxRrFRE1RW6hYxfXHzEufoXxlDez+2
MvKDggYBb1iTi0soQhIj5xWBB7RpfEbclf0gfg6TpHOI9Yaj0/8qx1+xr/JqeUPDRch201UhR0aL
MjyOcbwW6ghjOLxGjb0Vxiasqn/1EH7UjF1t/orKbN2WGIZkHjv/z29vxbiR+sbujkH9A2LZqQg8
Skaeusi36hQdCtRVbmvoPtZwa0MyLOoDsX7mvsRsHRVwaXq0bDVyiGJD/BxVf50mOjpyaZt78mLC
Nmq2T186hsKpKP95oKx1V14aadNX/nTIFPM59By5ZaMh6epRQtfEjxVaSWkWy3LTslKbJpdTLYjP
gIro7RjS+R57zHUqDFtL+CHfmWljop2cNLkKhW8jFfIntO9esqgrQDDPUXD6GeVZ0D51FO8eBXo6
jgQSU1k+aY3PXYseo/aZcVSls165nBUznb3oWDo95a9JAMepnk+iW9u4YUiMgtuDFPha7JZq+DZ1
HO6DKeB0DNgcO+GZDuVaacAica+2rLfJSVFA7KZ2XbNopGrzCAZSkQm/ak2nS9iPpWGlW4TXpPdR
EH7MiKVdmkf6KI0orOKPzIgJwwMIFh6VV02M334fLIW8M9wwsg6JJJ86sb6hL3RyMoV837PHpRhW
MMVg2SWZJb5LxSh/e+66rcFKg2wUckFbyM13HW3yv16Kz22H/Wscy9BRypWoEutZp/Vv0Tr18EGu
sde5mnLRvFvMnxQpeFlJKwl1O+fDaPtdMh9bNJtd2+qTciKc/+MzD4bvabQIfhAWpr9X/Kdeu714
5MVfsEuDCTEdqMJJIa0rGi9Z/CMY+zDIULZvysqt252vr5PyLFqHkK8gukG8Ldu1Gf5IEbB9dh2U
nVi7gblTwT2PFd61XobKyP+lgfE96v8q9gyDQZg8BbClFt/obDRLfqQJO77P5AmNRJrlSvWV355B
h2A/KdwmqnmzRvkRq/6P0nFRcRveaoImOX9CSJmAvkap9t9q1KjkmQVvMfBoOTNVWouWcRDsR7mh
+W4Txq8Bll8+jWQuD8xr28UU/xQJqSyrKr92WGpPIzuO6Tkq7jzkFyYbLSBu/CrjCyJ6IVhrEld3
k95aI8XELbTvjGeBbRZCSmv5xWoGX0pvX2zUbpjId9Kt31OF/5ekd4I8ms8glPYJzdXTXp+WfXw2
SJ8JX1RLcWgGydZUruPwImlnPwm71APu/Q0tR2gIzd6SKoovUsQaOcJFbq34Yk3XaAD8epoJ8V7/
go6quo9AJkACkYP2Mj3xPsVu2u16i9qUAww3jDdZgKtQRpzcc8CUnYF81QMVb6VF6E+nqhZ2ZOZN
bzxrA01bYGzBqJ1GeVjPPWFORkkA+Z5IUcwVfhJSa16YSaHME28JJxwPGwK8C409XDzExRGO6cpc
BI7aZybP5orcrVfRib9i2V/5qXNeVJ2IEaImFkGyU/tVrCxzFPfFuWDP9D8M/6Tr70pfFcWfIJzl
6JGFfEvJVlT+wQQo0QE+cHj758LjG3/0BYfdnarKVDgxI8nhXh9WsbeNB2QTfI+rtp9dwmoSHUmi
Ow1hpS+mpCBdrSTf2CAXoQyAkwz/bKayW0sNEea2M2YfgU/s20HX4GHcakD1bELYoQHu3YmAAvlR
Bb+17gqxS6Zfg81kothRr8kn1qV3EmDWKoIRhdBdlM5Zu2fXJQICOhIxTqEQiPEhB66f7FMornkN
D3Y1XYLFLqjOoXRsKNqs10KxCFGK+ld+Zl89BuVTEV5tS5MaUqNGozAPT5X3QP5hQZxbICMTKX7x
nCUESBzmp8h7mv1NQ6gXr6t4jUJH1K6h8Q31rmYnK37CyNEsWuNQIn5LHo8NDK382yAagWQn3QpN
TNu7WuFG0HHaFmaEPriOl2mOWleO4zjdxJwYfxjl8NNjtouJ/ilQcaM544rHBtpeFPGp40XL0Iv3
nIRqQmHdAfuvIu5NgQTsg/ohyNfOPAT+Rz2+cd/DdS71wnIUpHTWYaqu/Npl4DcYrz7Ey0LIa6oS
nSKhdeOXqA+XVWVce+EcyH+yD7CiROnTVCk0jQiKCPfEBs5NvdPd9JU1LQFcPLyGvHAHL1pF00Ml
Y6ZcAesb+s4wwJ+OBr0pwoGPrEndIiRGqR8RgLBPpSB5NrGBNMkBjyk5MtB5HM3teNRvUZmk6Ase
IQ3WoD6pk2l9B/+dY8ZEpOYaMknDEBQLH6SNKe4Q0SCxakLlMALy2krzldPNVitnQNdhIoODX1PE
LaDFR1V9DCMpl9ducoNqH5trS3/xehnWLozyryrV/mmhBD4AhtU3IXrD5AhCl5nI5O59/prYAQCu
yuDo8Vb6BCMY5T9KC80p3sVhdi0M/UMtsRRIbX2JBC5+9EKZrBrMDvK6M19llK7BDKHX0DllEH8h
JNKk3AqyTYxLAMtYWjtV5He79of9WN6K/q6O4c0PayLQ0MHhjR0PXbAplN1I/57Y0xu4bb1LJCJm
QIj4ncx8Bz6DAtiyGgmHokkPHYwFXSzvl22fIKoOvoSwYw8lRA+75FYri+8+acIVEtEc5U6GLyHz
nxrtlItKi74Fvd+HpRUsBC38jDJERJLFAdbEr7xIYZ37vZIa7QKHXrikIagmWJMtO5u56wQtc10A
ZntKCRz+RwaKYBsqeKLPg74Hpxj16yBuuswt8l2Mz3P+V5eILqX0D6VWbG5iFP2AR/DxiL8yQcUD
3Iu3wGy5z3D72r1aHJFXqfaUY2jIGXOMmnAhiVZKnOsVJZABuh64e15rkyOqYZsvsvzYEiwRLNQv
I3RgCbr+LsD0IB0pkP5a6nlm28vFJNOrzDVF8J6j4Q81HawVpBT5xYoogVbajBN5oUt+QK095An7
0TbPNzrrj8q+D0a3TjEWk8scr4GENOSwvbI363VHpuHDVB5KuC34qegVKZFAOHyTDHyQ7Zq4jLoP
i7iFVVxIzkIhDH2SQoSxNSwPITp4/tZ+uh9kdwyXwG5ys0vx2geXwcBawYfGddrvxuYFD4c6JIjF
fVp7d2opAGtgGsXYeCeRjw7cFvuV/Sma+smoAYtaxhMxY5hCk4hsST8b3VesEbWLcAxKNM8JInMU
dcc16zWYvpOLhz1tGBFCryQF6fvgavLGLmhySY64uIRvIz3y05FtqTboCwk5XE9x53B7vIgkyKAe
ojOx1rj8HCW52dOuJgpgXhYylTk31zhcKYBBvKMOnMxBdpvyd2oRm6DbgbztvdPgPeVgKQb5LO3t
RlTrzZobVa85HnHFMnmWB7W7JEjWEbM1SGV99iKEazb5Ea5hrMSXnyF6r23MIeCpA93F7COsjbbW
/LX5YqUwMnarDYK7/NBH7USAtwTHniM9OizMUxgsceu14YdySArSJpUN7bb0Yspkplr49M5D9wHx
PMYLX34Tw7YsqcQov3BdyMMNCvw38YDyKTn57IHnc+3Hn161f+uqm179yvInht5x/i2PHBeCuBuj
f3l9CmgTFjacs/OnZBYnEAxxM5kVKS8/nvClnjkQ71nVfw2NoxFsJU/nuIWfXQ242gPlKSCBbtaF
dy77e/AXECvGXtye4naTjI8czU7S7BifJE1wdXP8M5aDTNrpSgKw4CtkK41Wl2jaxPqfNQMpn3SJ
yEniUIq7IppUlUhcIo7eX8vWq6oOeryzcFzL/7jqKKYWHc8abiEkYgpOIrkky0jRr6EfJbIqgKIE
MjrgP4pH0v6J6TfaexQftmr9MjnYBqqtvlglPlUxw7RIf4zus7BenvTnVwfuO0FLSbzmQhFSGKyB
m77v4n0mxwjsmuwWVYgO1eKTqp418hzufnnYjbwvgq+udRV5iEniQOMhFY94JCTpjp1sVuEjgEQz
vfptK9LlHkm+9MfbHCBWA5YSqfIh5Eu5p0NnCTDQBRxD7RX5aTUgjhgdLZnpVBsI/t7rOOW/dcxJ
mIHVe9ufJ+7AarcKik1pgCceKa+z8+BaobaY1pOwlD+LDg4Rkb4HOhXhYlbwISd8wbJxauJCVETq
4TtFAl7170UnF1Cak4Ni2KDil6WfqME9YDoN9q1Fp8deUREBqLekWpV6sG+JdZWGMFjhCn54WrwB
kfvQk3eKpEA5AO3QWFr28FTXzHTpxT30zaskJbgj28IUHKXtA14jJIywXejAQHEcjXInTV9IMQce
yz0ZVRnAvNX8GZG0EUCpMvz5zZQgc93FUb8UQIlr6y9loqMISeyIWEbTNGuuMJYoEcEWQcgeUOsQ
UpOlrP3ybmjENIeTtQLF9bTcWcQwnqY/TERNhZxNVonslzXJNDIKmrXqKo5NsU5TMbWrljlfdsNc
rT9GK/kBnVpW7Xc6mL+zW8dO44lVkHiuqLlAtyD5pz/Ej5BkvFlvY31R1d+iKi0QDErKWxqEbOkx
iuukd3kikYBijihQWS2S2czHhtsW5oHNzuklB3WUJA+zgXXBEpCL3GgWSh7doOq+T7BZpPRXKT2O
mQxzD/ZRarqDJYr/Vs64pTLCXTQSF5XIXDV4oG1dId5uDMZXqIAiShPwc9n4FNYjDi4J75RrgZw+
w/9qYEv4EAm0awtrIURb3BYl+BtlmAuZ9PYWJwgAGIZH2eR5bx+uZXJpVfkrMcAqW9Ah0VQ5c0UQ
B7KFv3U2hcLqvjLkGhWL+Z75BO+YJBykGD91EEOKGv24SlXjJdX1EU9aa4wl+SU6QlpM6cBCENqj
adcRBWANmk8jnxFdLMck96IcSwnmqQmKMnUu9UrbmXrwJySka7dNAykZVG6uWR+l2giMk91nM7IT
mA1hLYU9KnW7KC1owykR3tg0H16OelbsaEsvyLyDEA86GXMGOUAGiamlxOMgBh9CIb4SZImUV3W9
dRu9Ly2cDxAhtUNNphedpYkUBlFvnYxAr0AvAuhq5pNgj8xbd3AGCQniagGrU+2DvxeC5aZFxxJI
spACR1A2DV+7le90C3eupc7GyApdR1Dmwy4mCMPzRrpF8hbnLMVPIUuzXRrFDcj7MtWDsWhGuJ8y
pWeN1F2L23PWnct9sdDq8SFkxUVKVGmdSP/DAQ1jQxGJFx5mTTQI2fCpOR9Mc+tbyK7oE/ntm6gE
6yK9eShY7hLgUaXEsBCUyaMyX5C7jOly8cylQlrFE6RoQ7hWHGe/PKoZNpA4P2jzXyi1gnUlhx9a
kQMH0CmPLjLBYJH2mXQhoZzst1NdO0chFjltqaxkNNdv5aBclO7ayAejtJBBmLRwU9wwA3hmNrLM
ceO0GrNQyuzdDtQ/gx0VVxU6gi5twmPo1qIcgoFU50eCypRCPk6vikgdRlSP7Sylcot4FC2oWiLP
PPPhybLsDuPEXTH/YxLroVtr0hzuHe1L2gVcQdqKUvVN4PlEiXR+UMsv9JLthG/gu9RleyRvTjwT
PDPgqD03fwMVJFhyLDU/eHwLpfqrGa/mnXRvnc5uMxCWMVrDrv7jjyiqn5iNVd5rI3IbpNUl/u4S
JwcsLDgt9WgaS2mDTks29V1ZyUs93nfdtwL7qUWMVTn8+D21oCSYZboS4AJHxi70SEzlkgKFxFeS
k98De7Ac601udUTCys7Uge1n6prliWjsxsHkNh9Cgx2OI+/Kd0ApXCyezeLOF0shVDjmrWlTBwAx
3LF0aGME0h2VDbTW14BMJZJ1Ub22TFN9QjhX22BzhVvKj5qyKaUdCaI9C7xQIZ3DXVog0P1LGtKq
LllvkLgcc7uaLFPnuIeIEzay8DeQ/KkG/8jU5SvDsedAnNBxMtoWRSN0y0zgG28Z2jS5QFAhIZNf
gXfJy2b8alr4hCytLVeYkOQIIryYYeS7jCqVSOEfxlk1I/jz2FaRYyL/UyBBfvhI4T0DzFSGtEUw
wFjWFjRg8ScQq4umEi+H6vMLmTYaD9jsrIjjr7byFybPesIvJUdGl5BAVGLoDbUfIXEY96PqBwHj
/LGF8m9p4M0E1lhaPslUZDhr2gpZop9D6Yr8/ggmLopV3wWOFq07FWudBKGd3wP4YpW5MVQarMyc
MiLGC303TAecQpF0UJW9OjxrnjiL10UOHwQz2oF1Y4pCl6NJdyNDMLPq5HXZbZRkOU2bQNuhVvDt
JuKK2XvDVmj/tJoPiWAwxU7yjzLH1rjOih3Ky7y79eVGiW+9QQrhuVSvfb9DyYWE0cA7EZyxIzfK
l8REJvCfGnRFMKhP+ZfIaCPrXWKQ8N2CGuiXVLqZuDlwrlJRZveY8ae0RPPytjzU799StR+Lg2ye
9Ozuicg8XQlxvXhJo28cGMVw4lQN9b0hr/vJX4wYv1qih/kD9TU5pqO8z3VEhSTsWm4ezlJum4gR
6UscbrM8UbwjWDbrT28it4A0GsS87N65fytxOSRUmBcHXsbyxx7/4+i8els31ij6iwiQw/6q3otl
W7JfCNnyYR32/uuzGOAGF0hyHFsmZ76y99rphwxP0v1HwWSr19B6W7bpP89/2vJf6sG8pS69Bp0x
19tXHx+j4BwZj7b+wFGGO6nghMReK5RpPQrPsOdyee9I8Q5Pv8Laev3JN94K9u8AAmYQ2NF/NYJP
GKtJh20BTLJ+jpW1zotauM9hOOnqO3f3ssWEUZLuJN0/qaxZibjGA42rhgk5oJM7RGIde0dRfnfm
3QsvunjykAfdJ3/H9vaTb3si2lr8exun2DDFGrUdrvC8WUFkxj0n9JPAm/cXZdaZ58NyPARFrb3v
07+JDI7QH7lYXb1JDEbNR5W/M4eW7ZVz0ghOfn611D8aNAJ4SoSPqCF1tlpP1/rO8qfMfbpF3FFH
YV4kSOIGeUQ8sCqyr4JNwhe4eETKDutizHV8j6b9Dhn8jquQ3brukdSzKepd6T9YwmzD9KyjUZUH
mT6H7up2vCWY5G3Jmgt9tEYAKTPj2F2HJRfuPiwZTR1GO6cRP7NEw7U9HY9pAr6hsmcBzayvY/DK
7oHz3ls7CDksJWYRuEe8/n42znzjTuaimh90DCXNQperwb8Js5tFGXqfrS22ORJapsUNy6XwbA6g
53ey25qgW7LzWNH172p9WSn38OQg+wsgkJxRS5rZVmYHI9pb4sSWyl0WxSIE6l3tViCtdjV6Xn+X
2Vz/66JkrLYuo/c8v+OZCZ194W8r2A41fNftWF4Fr6rO6b7unS04oTo5aN3eSy/vNnzVBDUmci7/
qEYfun8Myn1tI0g+QpyonavKfjPwj5b+Wygrxd7hfcrDDUPGpTHDbNgxlOyxdmzMkYd3N9jrEXY3
io1hPWlWXAY9y7xgv3HWyD7lzG9RsmaHlXQhnUzl/j7yrmCnJMmk1jGV1wAWhzypLsaTRUf0Ynwy
lzWyut9LEAKHtPcRPVR/p4H6XxJuuGfkuxx14bD3SZ0qtzJ9UDPuAb49Wu0LoHxy7xHoZ7usey/Z
mYZ7DI5Ch8q4DMwHRTAmqLhZN9qBRyv2uH5OfM/YrJ3o5DkHGHVtuwDVs8U3ZqVvdvsP9jttQszv
Ar0R9MlwqVtHuUvto+68d8kSw4/wNqju2JKZ2UZad3/YdgyCoMbqB8tZdP0WN40ilmq7QS5LzhYi
yiZcM57jwWS2pK85g2TE1mwdRdjKVmhQwEBAg0PJ5KUHvK5Cv+Fi6wyqvk24RFgn5tZQbDXEbU2L
fR5952RJ5DHBm1YaGNnxXOwZJWs6BovuEu8C8DL6yO1wnbAljb+bgv0aV1wSsmGHnu0abGQqSEbg
OoMW4EXp2Qi8XU8EhN8AwLLG4iv3JUqSRD663gUXam8dBa4N9AuMDCNL8QTASfjq4VKZCH/LHb7J
hIVcm4zLMHlfYOs7V+FH6x9rUilKZjMANX0n39hTgBAklXSRlcly2nIElfr0Uhv5P/KlUNI6KuWU
51fzG4oN97sU7V/vj0CIY4WRpizbXV857xYtshSoPjIfmkXBn+rdnwbPJlJkKg5TW4fvzBU17kus
Eu21NQD1X3LCe8dGm0VKaq16YU4nQAgArVtD2vMX9KJb+hCl/qcyCjTq86pgm1efaQOPvfeVOChK
o6fbYRfquwG0VRxM059gI5DXujbJaF1e35Dvt+VBbz5JFvX8XZvvwm5pqno6y1j3S6csN/lImZVe
lWCw9lq6QX+I+QBfktO17ipyXMYUEQ8bPrJtWWxQhRjtRnNXGippa959DMYJ/XeXmf06cIHmYgMu
Rkfb2tD7dWM9Zu14FarM3oxKxDtTQOXzXpnSfYJI5DA9iiZZYyozte6Yj/yZGpdNGwMzdn7IS10j
BUTNoSk3F7vcAsmb61F8+sD2k3VNY0XeUw+jUQUd5G4788+FU+MjqTWYew4YY1mp1tkpFgf84/mw
abWnXzIWho36mWH01bX6rcO8annDrC71o1eu62Qv8i1DO4KPUZHCrUcBxlOQZy8QbQxM9AlaW2Mc
eh+SN8sKHCahW5TqoDgrLlXePRbU3nB3RxzFPb+6tdPufQxvCaGq+tnEgYmXJ1NWqhLJeQOweR7i
q1Sdz9jfkWzII86MkMVV0X25iL5Zjrgw/FxPuyiGYn2P2k9Vh0iWHpbsr6gcuoKNIOhj/zOtr3FN
9MDFgCmoYxnd6wT+QDJMdg1jUwM1i8JY14S5NWxduW4QvU97wnjVNuXKdSnNgABqJhBzj6MNy36B
GaLDNxthx5bDHUVuF34gQcOimabbxFybwZfO3qZzlmkcIKa+hIO/ThBRJYxagFClbIY4cxT6w/Eu
fKyHm0LdGNzmsJfI/kAm7rDPwVNcz0z8AWHzjGy+eTDipNZlYXzvhXxT+uYtoe0sOkE7i74rXwoa
bHCBhNw8Y1SDNPYM62wQslhbj3yYYXqgrFlFk8tSkhHMlLj/1/THWJKvQXVxCZplVX3aTc4pBrJ0
Gwh2XVt75LlV5JsLzSVzcUjiDW+dL/ZkLFDT4S2qoPVs+/pSKK+SFVJubfNg37bMcdaD/7BsZqcA
+4RDr5P5zO4aD4esgfwhq5utBRkM65Ze7TVObhnrTJV/2uirH/5S/wMSK5mJZIXSgmlEyb5ypHLD
iPKrX7WoFRW41BZXw1R+sWsq9yY235Yt9S7Ag5gzGZ2ZzjUvlin4kS7YyfLD67YlM1KIurkVQoIe
qnRfwEoVcbwq7yiU9KVVLpm7slyoLG/vjvnV1XYAf7uSHdEXF4PnfwbpppuSBWSy8jT0IJj+6/OU
eMGrFLUsdFlIWIsiWTvZzWWKjmRTatugumoIa9LkWxgG3EYkj2ja/WNZNYdC6fjeAhuOof5dozFo
CCJNr5FzMaO/xNh7LjPbTU7aGOpPlqidZA3nSM5LrUVo4NndvorJWrIrH51efUjk5Px0sURj/9Zu
cHdm7MUXXfqm+Ck+f2SBdo3uF/+sKfedch3oPiAnqF7NqGonAW2q5oslI32ruuy7Y4BPidlX/5Vy
PmWMy0iXo40kyY81CCNHTy58aprBBARPI2j5Tr3rWdGYpvVQkhTWjNiUIS2lmUmeTLbHknG21w/f
OM7m49yIvu3yx7I23KjS21DSRDp4l6MKlkh9E5NM4OoXnOg3tK+2hx5mzZAEzQ9Ern2or9EpGe7S
etoqMHMEwPfUOWY2VKJHitbFZGfZLsZyF5MjIxHzHZ3xux7TeZO/oMH62GE8JIGYOrV67Q4WdxyT
s11T/bAR7PI/NElp7KIDS861ixUWGT+btQgSTGnfRQ82qi+Ueeb6+95ymYwPc2om03+kxQtVBRJ/
pTwk0dWh6Ne8PY4MNOg05XDeiLRaOuO+UG8KiFZEeDPfsiCMfIXeDLLWvEYfmfCt1cqh8X/5GjHo
hsFFAyafivcg9EUP3FkYElR3r0g91UZ1ker8FsJvE3/YxonRSqbzMMoXQ4fZiiwbL0HlmEMWimhy
PxxiDCdYUT38qBzxlW1yoNTzmJ8Pt6gVMscs5zpjITX5LFAMdeGj4YO3/RNTpTmmM5b7EJPTZVfD
ltKxIMQVLCrSvphOh/5rgvXoFECCFVTmnOjwRIvDjA7EIRwktu4wO/PWQrJzyZrfhFDKxONjkTjA
jJBJNQZ+BpazKDCNbZEo656i3scTqzSsTihwaOGBZee81M34rgHoWckJHFmii4c2oZhvUd7O9Ydt
F7tKT9a+/49cTG+mK+7E8xrnKneZS8+h0uwgvabRjLGn5C7kBd9YNb51GK1wPqA30ybjOcjzkNLQ
ZNdKhBwpWS4jwYfT/AyKuZJ8vxI1d8nGKuNI7xkzlVgKZFVSsVV0yCYvuLWAST5vx5MYETyGPJdk
8qnYy4ABVFrGh2oiPfX9fUdYJCGbTHfTheC90yHBOzfkrGswkwvSfxcwGMJhwkVCVUhN0Fu2ecRu
GaMK5KXbrnw/JcVReyWJ46M095G/gunTyXTpiZpC7KwucgN45mfK2M3/f3UQfpkl/isnvVr+QOcG
prcWCnN6ijpfP5GNpw5LAf2TFbLcaE7AuwunNTKsbWQTVDSkX1m5LWOyKaHj6Lq9SVt+F626zHKE
ETnMjWoIfiOV59jn5uqb7JVG3b61araa9Skueb5pwMZiAD/kHEIt/lCHDCif8Q/k3ZuAilqKa6oz
cSC9YDUTZzFx0qK0WYHw48Gce+On3WoYXdUTrrNZdSiXpZPD1Ww5R+WdkFeggNAQkakeWnDaNXBi
qMoJDP6Rv4ISlomE9T78GeGf2lTLQJ6NpZozdBQtv0mVh3zE9EE4Vdfy29oV6r6vP0LebqfsFkN1
7hjuVfuImUqc/JTdHwooped10FesYL1ka+0y5nJx/kd89XzgNmh6Qi/Z7NT8FeAXU7Cm1DZPT48k
o/xE4ZqBPB1q9yEQkdNaNyF14ODt2GuOFssECjERDacgA4mXYj2MsYBSCNrKUiUlgnlYp/X01vuO
YkJFHzNs4Yv4IY7x4N1EQgU3cozeyxhT/zQkQS+nTnte2onsUY3XZnyqyCzK5Gk6r8E1qMGm8da7
0jwaeK66Qp57mFIz+P8GEitB6zjXEbu3xOHgO8HWhInggbJpWf0L/oDBrykOHzG6ViUONlWunKIa
XDBhQaaCRZHP6ebZ2pdpk9Ojny1AW5bbM/oCgvoMWmLPiuHbibIZNG3Uj6TH4NnvozMAq5keMVo4
DmqF/cZZ4r/f2bAHVOqwglGHHaXTO7ichP9DcQwybakz1Y2zaFF0Jj4dG2IJRIQe9isyBQeAb/uR
5wSslnKjUlmR5NfGO9gTNYHerbXrglfTfJfWMive+gAb8wznct1AetD1RRmUpyx5Bcm5QOw8NOch
4Iy27VmBH0firzKcZg+7l1AHjXVOeNDwx1nhb+A5iz55tIDoQtDq7UaF0aRSH3GM+WY7twqPnbE9
TYk5oG/yu0bC1Xgx3h2s3iUrKG8XcHXEOipOtl8240tpvA3EHiL3nZujO9f1Z4RuouSw9QIQU9as
KF+S6ttAgRzxvbtT9lfKbZSj18/MYXPMjGsffXkKtLNpf0ryS+wDRCf9TyNHRIo7lT34rERoF80i
d8L/LTHNtNUlGy4q1tCO5sBve4RsHzUL78Enr0zEnzqq2FbNF5kdznxB5UVOgV9vAtd8BJgdjKGB
LeDcgry+ELB8IHZ0rdHXjEwWcZ1QIu+qKFlM5lmJnSlFK5YS0FjA9rAD0Nm4UHXiXQLQBgZu/gqh
4rDqTA3z2HvesIpt2FZ+/+qaSoaqh2N9XCTAKAiJazFleM6/UoRzGxOqJjGDoCKo/khbFSddmOht
zAVxkh25hDpko759hQXJd7YzN9XfNiYQQ2TbwO/XQ2YsznX2yKr6ndJeiRFzcsF2ND/AFgvAI0LZ
Gph5wgGoPogo3N4m2E67EsRScbl1LEeHybIGOeXOnFfRcW1A5INzlX7FtMttjVMZOlJu7Zm7u367
yEH+MGMjH0xt7+5gb2xmaBTHdjj3kdKZ5brQcj7tmHE2jwcYTBFfVM6XjjofXg93m1k/I8mJYnor
zt8kqOca/g8CmKL+o/cfyaTQ/a4tlVkDOq+pZ2FLkisdH+qI2XeX8UyAvZLuZ+filfnxglfm49f/
lARampBCJzN39FcGhElC46jSgcjtciG51asWm1w8XOHqz3XcqVPiBi44tiV/PVIQoP2k8XyxRm8a
c1HAAYLAQy77uuMdBQukUX4k8bjqXEnpzHiT19S6I9+IRp7sHcRQSJtWsM/wnbo1DgymoAgSsr//
Zzh82aT4VSk0vYFYtu7WaX9KSHzNb5LwL7qgDIhwxP5BngGTKlCtzA8qorhi/r+d3i7T2EwTVf4Z
uW8nN8V07H1Pi2xlOLs+PUHULErkYEryxzVUaLe+PIzqTqYfCVRJWEMQilBb8AMnwbg0SYcVtL7u
8K2a1m4cACVT4hDSnLNuMnGf6fzqFavdmGxxMndSJlNpsWsylGc0EVGOsVDYdd+DYi+TD9/5dViW
VEUEaPc7n94kNsi2362dYqJ9dj0JOiZrl6vKMF6k3DAo5HrYh07/0NpFSq3RFQqm4nPB2tbnjskZ
JOmtt2igcXvdwJASpndxcuIPdvDwP1F7snCS24CYlex9xK2NUREn9IY0U5+SS9fPLYI1dASCGqhA
/8NrGlR3O0ePYrMXIegFbRjj8xqV2UQ+Nh1WNDDRY4b0BTsC7S+YKl8k86rHYCkATEC1C2y+d8i5
ySki47sb3VknJZ1kSUbOF0Ni564PR9w/ZYWp69lYzCzK3wkIR5Oo4/tnWTJyj1vPpDKXlYcRsHq1
waPx27XSEHIwpksfyZwjPlGfKqVOFfmP6UpYPHSySFD0SA2ZoLKup6xJiTXZuAzKFfKKTwUjfUI8
aTqsmab+uLAGhU+KNaFEoA8xkaOAQHXi5IR70THlHNcGHg/VvrjWXxdcQ8Zugng66ZMKunP8q0Y0
89i7CGj5oHSq4mLPcgR4XUm/JTeeueL6rtSdqu8JK145+Oed8Rk19yAv+C2zHiLQ0MfwfmsRQFBN
WfkH44bG/syta0O7LflwmVuHwTNUdoJRkMLHOq0lYxd8KjOkdeH9DMZnKe85mQ+tixlism2WkPxl
u6K8h04AaZFke4fBnDJtMZj6RBiObPBjJHQm1MZ+/jUIpInRVn04HIReS31FNKe9IkXqHQL5MAU8
ue+MSlILI37bLRL0eVnGtgmkAszPOEeJGvzZIRrAAsIdABcfhVWJPY422MFnE2crGyZMK/fIDtEl
5Kr5TPAe1wgW/ZrUxSnPcicUfID0FnXz7dgsTt1FinBTifdK1bBqdeaBTlTMnfjG3kQKM9IyUhvq
+5awFYHynk17OdpzY1X5rHzAACJgQ2MBCOC94rs3WYqD/4RKl/8T5UMrKGQYvBIXsMDGP2t4GDT4
iOG60WGIuguynvlUgERww09AXqpXZdgIfRGTaNTe5KS6Ea+E5bsh/hwDSo/Cy5/HdY3EkX+LdLqx
39TDEa3HvFc8lq48KN7ZC5+JPazFcJOvjFiF0HtiYCtQ6kxvdiyRqaZfI6eLbQ4LWVwNldEKoycn
HE4lytoBU0k3Xez9jdRw+p1ixrCe/XtUfCqsMuCfoDkd6p2CNb3EmTJQ504dWOBhhyd5bVmxAipp
iWNn242nBNmp/s/jE8qZWCr5Zw1BfVr0WvqL89Nv7EWiUy07wAL+zymI1k1tvmtW9Idu1WmARMTi
bPmNthucX6rLu52ULqr1a9YJFlbfjfdR8fT2nFcF1U2Y9y3VubkZB7wf2NEgdoLwiIL25ufdW6Yk
TARyHnJsPFid2bxk/U2vDhYmyXiOC2KWAA5insmyHRCMKtTlqBi0aNanT59jarRakPKESmltV2th
XIyeRM0s24jcORvK74gqo90bqPtZRJspMyNFcjU69K4Z/NBWWJ96xzNa4qhNEOa5ofeTqtRNtscg
qk/KRwecJdoZBnEsHm0vNDoYhaxIJqtqfPf4MCQz+oIyK8/LdRukKGLbdK9aGbCcov7qkVkL0w/X
hg1n1tKDdpnk7XeDrBnGjeFcU/bBA209d8Uzq479yH2AaUvlGlnaobeMUjax0Nhc1qz/VIRSWodG
x/vOJCdJWq/SysJCG6BjXQUCLyMhMXngs+0cTFgIhBogBZ7wCtOAMflxPJyCGCUc/yuNRl5iyrWs
YH6BfpYpIrNDPX1mEL1RfCl9O3MmR1PezUclp+xf9iraTDtIPrLBPZH6owDtwN4WIM0bTXBGdafM
uowZ/Ri9Gg0TmiEpdicCjSNXhvqnDUeLLCiEzyEcVonEa+bHk8xFTcOFEA3chNT8aOoRYVnJ4lLg
Oi6vncdgqpeTUho8NgqV2Pln+cS0RjzX7VkNKoJD+nWUo5L2SoPlKuj+WnE2efAb9Gsbxm6mBqRX
EpUEyKZTvpxK/rPJazTy82B8aCoppxUhDUX3C7eB0Ta8GQcaijaaS5X8AV4VSB0+Q+oWUFlQq1yU
YcJhQlqOVhs39BOqN35E07EjrAMLHNaM5O8xR0zt5I3NiyYajJ2NterAOlBkaSupAdvumDDOROcf
5GRSssZPce/qm00mhCcuCKTL/CcxmNsyBRh61L0iZTtojQgddZcuoeniXVo3S2M01rrQwAsEBHRI
SyM7BeVKY0MMzxV2mEj8veCH0IyNxauI/gr2j9aZ+6Dh4tQTZxX38cNxoKkNwz6N6YlZFe1FhbW0
IqnAWEVecjB+hshn8KpvogFoNnCIxiMpW/LJiaaf2SHWplTuCvonC/8ocHvWJ8Y8pZLqE7JAhf3b
ExDFt0UrkWso4sppsWZ5rCVl0HyT7ykyYq9Lv1tVVXnBCrprcRfiWCTyD9Ms7F+I6mgSm5Wl4tQt
3I6lEqfyUDH8butbRog8h36s38it+RCd+6ATLKHi69x2sVcuLQJl2P0QI6gmtzaKmYH9+I1ySav4
bujjW+YjZW/EKmQdbz/82j/lnRscDVOjD1nWOYedKJruOECPgqZAsauTFzgECJ1JktPxqQyPkhGG
1xy97MOjP0n9RRddkO+lzHxd90v+afwRfqx9IqHet/FbFdE7aPUsVbSNMvygq0jhznf6Mx1wAJkK
CI/c+wK5gHm0/mUFRunT8UPjUd9XeUD0UIUttSyxJDWqcjQGxSALWcxO1bud7znsjANCNjJEEsCt
RrqwVPaiL6/cwHy3cAOKWQ4cGXlFT7MkmwjKTf25k4gHM2td+Afb/wfxAELfewzGgITF8FUOu65O
VkViwrmRjJw5WoipOPd4EdT+MoSLQq4sizXlUgOWZnun0OPLqRcIGIFcWCjTNb5QR+y97pp/TZQS
CCEbzLnmFQfFVGck27z1Oe0/kzHeQBDkmT0YVMhKtzUK5OFohfJFoS8j7+BWH1TCqX3SW2hy9t0m
8G5ESYGNRExVHwJh4nmj+lOzGDz+DD0hnJAqIt6iDEdyU27H5i2HQEBZ60TfI7efxh0E4y89FZ19
bjMAKWVaUyblHbAFGyGQJSmrWipZzH3/wDtqa3U4oXgE5l7vbJrqMlw1oOcJdnC3yhQ5EJqLzpIM
ZDFApEkmmaoxnk2saB1/KSRQjqT5aAE0diXdYsulgKQN4g80Ox0XfoVb1pLa0bPZkmcWMcsDcyE1
21h4akILTXJSIt1ir1OwzLFWVVNSW7obbEvJ5R73zaY3iN3yTFq8FAtxuIkZszYy2niW/cYczqdZ
SlkESGIOPX0fePmbL9FQVD9IrIRxaPKgmLdUxNBvNhH3exzwGumas1PalHj26rvs4D6z8mmx5OnT
rOAR9yXLRkLdYzrvqJfOghqr41BMLKq6sEWtVFbjzR+TnZ7emyB8klSzq+E91HN0YtxvIWHDdjYZ
avUDP9hhDItdk/jrFOOcgpqvU4bvuMhvgEvTJMf/iLHBEf7RshhKoDAYEhTQode9ghQFZWrBO9JW
uRI/Q5kcEGFvVU7wSN8hOowHd2ELB/02BTZjFMalNnJU1257ulGEOK68hiM5Va2NOM0rCCECWjWd
nv4CGEmMWCFadjbNSP0VjxbAO5VVVfc74io62B4lJGFV4aJqGTNBzga+RIi43fuEEiMQiXI+kRb0
nGJLtoNF2S9KnwGm5doGKZWMERPNxXmXYlDUzJrEFQwWuck99JBpePcS5Vyi1miIE/PdsOLE6uNF
G/iHKLsNxFDhvMAilcpbrvSkWNTH3h+IMrSO3hCQLWPt1EniUL/CkIay1jBWRgSfksTtO96/Bj4i
OwNoHULigICta3QbGxROS8JUlqkbPb2RsM645QOt5UVjgwpcgeQ+QWQXtVO+DNDjqrV5iGX0CCvz
YPGwmsbVr7OVhSiDtCf2ntzxSFqTWR/ZG1XXSEhCcWs+VVt7tehF0TbolPi5isFCOzbOeO7TcW5C
cMf0aMNxtzS0BmXBWAQ0S0TATBkO/a23qPgj5dJihSf6Dn6e+DfGt4IQk2gRHvU35ldKToiSUV6U
75QgKcxnjEfsGNug6x61LBHbymPgJZzvoRQnPNEIxVTzx2K1USBWZ33OR9huPBdN0vBLf9xVsNUh
F7lfk5AUTZGPQ5spd3L2l0lS4e/JgDvT5/Cywe70j3GMCfDglBvBGC1ZWUhJEDWyzToMjwh2EYY3
m9715bdL5uIlrRxuJtA4cuuwrIsWCJDG7lOAxFL2hkLv80vaKcI8xUgWjvlm2Xa7Ckf5l1njFl82
891/0Z2QA2bSjMrQEviMxUrvLMNfC6rM8Cb7nZbtWPuA/9KMY+fRPWENEQydvOHxf3LWB/j10llN
f5v4bW48QQZalR1mdirPtpfvUVz/jKPzzxvtZJ5xai7Npe7AaK56YAtOT/ADQjaTJcav3ajNrjfH
u1vzEPjd8M8czvm/In8PiRWmzEOzNPdYrJZ4QXivoxGP595RaI4XASEpww9CEXov331LGnOp4f0H
3zkOBNDNR2M/0IYEJAaLLfgsGB944jYayQfKAyKXmh6YUzrhJ5EjLgLExgH7U3/Jxn0PuLdpCwi5
5a5sSD0Hb5hvvGbqwxTArX0Pnm8Mj87wsBPFvkCEBKvEcMbCN2F4jpjrnUIIWclTXaeigF8V3ghh
SM99zX8I6Qaw3lWVqR+6NvZzo2cHm0xOKJMhVhC+Fx768IU9hmfC5YFsc+N1dOf51pq2/dFnHgKe
MXxi3z23vJZR3OyMiIrC7PKtHTGtbmye//bJGm+vD2cU8et0aH57AW6oTuTJRvVCWMOkluQNQHOH
LRWgCbId82L3B1JW0MnwBHTtpuSZ1sx1n+944vjfyJja2EqJA+GNQE3DqBaMD2u08O7MMO5RUFxl
Z77RDy383RhiGun4hTjXydvoQwPAXhSuMLR05kmTmIMXqsP+eaF2myCiH+n/OkuBja0tB9Kji6er
/ciA4qI7GsFuNDacA5WCFxsH50oYJzvBMTXtQKMTxlE9CC+q5PDusuiEPFmjw+1EtNHlkmkt6lGV
EFIOZNwcxGLIeV4zpwjmAKm52cs9Sb/CeyUM5lCSSkZoPatM42jm97o/MJxufAPWEMKJmYV3K+ng
j2xb8SSjWVLbd8or7K46B9I2a3B3QC0rim943ho1nimerfgYWjyn3ITEL44/+HwYhj74GnZ8rMCM
Zx+TnrZxEJuY8DbnEuu4OecpxwozsO0Nz5Bj+K8QlR3SEyvbTEEcf5xQK+MbgQ9Mu9QvGJ6Ft6Ec
y7wNQTXJHcWdwTEK3/Z3ikVo572K3UZ26Bg8/H1GVv9r3VvvY04fapN10NEPlqN3UWD0ISyW+L2b
DAyHM25mAxJ/mwIYXTuz0uiqF/0yVz/8HI+Ni7FMlfRvIleHucyuhrcKbDyt/DTL2sL7RqucOoC1
5q5cgsSNFTrhcmsiZ2eSTXhNqq58SKMGpWU3hya08OigtA98TLRgrI+nCXHM0cWXjOpLV+U34Wgv
N3+FcmTbhpAAL1LJAPddwSzrrvv4ThUHZQZIFQtPVpEEizF4IGRVA9azxRXMdfnjUv42UvoIVdxP
rjFzTgTvr1Jqm9RivexnXF6iv+i9w3SW3MNGGNV8bOgZ2Cv6PgHenyWmHM1s8YtTeSCNUotTA9jf
HMyZnrszRskLcwI6dNleiuKmpe3bqFS3UsiLUw2rCMCvA5CEB3FrBA99qNZp0WAhTr9UpdyyJ9SZ
+0iRXlPR15t0QF9fivxX5P53R7qIop9d1V1jO1IydxpvlusBakGbOA+wIxejIVc2URn4qeEU24VY
AoAfg5e3yK0voPf2ldS3ASPELokXPQWG9PqtKoaNobQPb9z6Rk4KjB0Se/8YE4QtfluvfHskPutD
UFsFMU57fbyHqXnRsYu3uIDqweuQL5TIWIqumde19t6a8D1zY8Ge6ZYScJySO0+c+NIlqw4DEqsV
7HEOFh+z3HSUGy1fmMF+4tDnUbDI5FaxWFTx98wB+lp48iRdLvAJuEpCe47A6AfHYs58ScE6iEQu
6gkQkHIdC46wz5SxREz+X4bHRsEAXLaPDnxMTF8ybc+mR6BXX6awCTBiXDNv1NZgBOniWLI0dL71
UjXse2IJav6Gxa4Qyi4rBaSS9ljNE8klCsqpivld/9Vl8NWZqPVj49ugfvb3unEgyprsyABwN0JH
Ub0nfXqctsCpeSArN6PFtToQiPouF7gnUnfpN3GH3VldVPwhjfC0CERGNezN5l4iKkc2ErdverMO
DJJasgZvc/iB+HJBU1vqfwO2iBoZc3ZlylkZhN3AEBJDBmBPXykUYjqQFJNMu4nKrh6EZ23UznuF
frcZsuYldeUPWM1TeoA6L0HFYriAAVipGyVCPmxoiwp5jbT3wz8mzk68W/hsFLJrrDwijrL+raYi
S8jnoMyHgQ6KU3/z2Km5bp7MXYVmOSLo1TSMuRdqG8MlXMlD1fftrSGT8P6zUWCg6vTxMuZRJIQa
VH+F5UfZq6X9kSDIw0i3MnFINSA2S9xGlvrdOoDLwSF4XrLHPtfSihp/XsiAzig3WSsPgaHMLc25
53jh/Bj7mAZfiy0pj5KtSAse0VJVWRE2zm5VEeKZsgUdxV9VHcyof7rAcP2qwJ4BSpqdh4V03QgC
aGHePjDQK0M06pYNn6CT41WpSM6ImNIkiBvJQjU+Rz1awTNxAWd5pffSMNUZQQhAolZPzmcaOaS0
opuv0NybJ46FWaQ1J2NMbH4g4yeuXe7lbNHhuG9MBHExSt+pYHwE4VJrIHKjpI1LLDLdpkhsOjxo
2TTNwfBqvNHiyeOKGHBw1YjlR+Eu1QJXUyLobRVFWXU2pwDvYc8YKUVS3v9H1Hktta5FWfSLVKUc
Xq3giA0GjOFFZQxWzllf30Oc7r5Vt7gcgpEV9l5rrhkC0uJGAAdB08Fhpm1o0H0ZCfgdxgDAjsoI
yAOGMxnAxwSvYMDO5trp/qtsLGoMysYG8inMiraXaRmhgiThdk5lCxdpiki/EdC6C5hL5d5UYdhT
YoDEyiJ/TdN7Vz7qgpCU2fOp9PUlJwl3B1US1mWGSFvodxbQKE/vGo2iU4yLZ/sZFypvyuI13jNv
ooL1u9Gu6m9V0A5hyWPiG4c8HRmESOegvk3tpcF2ROiHlaePESz6mCWSgi/FKT41fPhTBz9Y5hnF
Sq9+DVFCVdm6ahO8iEm0z2N44gqhw64c4rYfGE4/kd4Hs8vAPKvNr2O7r+dDrW2KaasH+E5VnwTO
IUXB9FR7LEyVFj/bGmuLCKO/QNlJwJ0Kih+V56qiZ7RLSTgJExe1PkbsJ1m5rwsCEdrSM+vClh86
ooQ5ZEZfDAKhWMjMMZNdCb2Fi6SJ3hmLLEZk8DtR85NxjpFosS9l1WbdyWgLm/jRDCcpJ7pMhEjK
Ohoali1Xt9zot3IIS9ZHCNPcNFqFUPsdYF3FsvoU8kiwqqgwS2ZPUEKs2+gdq56pVVZOH3k9AUQ4
whx4OFOwhjVnC3n+gCjKZICLhH4GEfOxRa+z+ZSbjNHzAR+X6lTqyi6MfBw3f9VHp8DWU39p/O+q
cJmhwhLx5HQN8RV07u0mgmvlj+lR5EbX/NltO8IV5l0yy3RUeEbL76mGNWhUU4hovVPIkLn4NbNE
147jKDmqWzn+bvqXzj8byQsq44460vApBhKZSKRXo30VhufW+opnbYVCIqOoGuix2hBgOz7rWr5p
uZR6+SyO6cpTAJJK/D9Ga6svk9u84Nw8VFIfVGNyrOrFLCRP0LpjEkWqUySJa8oqxLqAJnYq3us2
4+JhMI13eAYHtgDOJsPsGTgZgjwgKFdoKL/7ltZMdUuVHWlKELsNTxFjPDkVQZmb5jnDmF/th/A9
R4tvCTS7RRPALjJg5VUqAWDT+JibzDHhLNYqRk3hSiMblmYM6rKuQU3GZ/pVfrcY0RZogqXwEEyA
Y9Wm+qq305cQJuesuVjV/FxNsp0gJaDyn1HItOEnPuJPPTEWAiVWpPRrjHxfIin8CagD4zDbFjPZ
6nmgQTJMtlJv7sds8GKmGgV8yUI4z8ye55DbvaBiLNFMKB2Tq/6lCZ9SxTip/mLZRknVyJ4uiLA7
2EwM8RJg4bagwjEJQTHvU5j1fYbIazpPveMXvuEy3uqNarFRtL4aNHDj2IxOX5B0KWKDPxDdXpA9
JrUE3BmorYgHwi+ltLCRDTM3qt6F0i1+TUiSFsYiYfOaibEInzOovU4YzmQUUguIp8zABMxYNVrj
5AN1GGvTWWCWSOlFENQ2l6CNBizXYqHhpYOEq2uUNXG5L3MQM5zn4eJkDvJXBOBCiYIXFsANlEi6
UprfDiLcRORYscpUtsX8XtCDQ71cJpzNQTaxfjPyCK+mtT7MTy0NA3r7I/Y5B8WnUQ2LtarSvea4
6PXqUdVN8BAsISc4BIxeDuhj2Gt51othHeARD9FqrTT4MRQKM4CJxwupbQAkHbFnVeRoekMtfw7z
TPGQRy7+WjaL+YghpJpvm/KPeb4uE+OeN82HutjaWXO6afq+c1CUrucxXmukEfqESU0oXgIdAwEZ
tk4GxquqR19qNrTNsKHz6FuSOFhNOVh5+GmmRDAMmFqQFoquGM/MVQX/rcQrsYY27PP7KM1RYsmw
gxIAHsrwfCeJuwaiXkguqRQMttXdBMa7fS78Nv0+t5TGUX+mRiNJo/esRsLhTGMRo7Y9DHDJOqjv
ZKuDR63IwcmCl6onVZ2WnIkpk21xHjCO7SEGyNFX0pLFYZHFQAupCGwZFsuifGlorFNqQl3pj4N5
0fWupjW4NFHwJJUMM9lll2y1ouGK+F/Z8NH6g1Mhim0k/N2zUzwXDMZMF+nT2hxTR8eZQyIgxIiw
UULslPcm9sQo5XKBhLjkVtD0l4Spd2Yxk2TVoHO1ffr7CA+U2l9SUQHGp+gU0kbz/j1Jp5XHZ9XI
Xyz/RWNinX/o3KJQAqmQL9JH0IJJFpNDANlgXHxM6Euz2JsMUeuFL91114FUY+xsh3Uh6m8w88wO
Xw9C09fMIz/6WfAkemiuZFOPl0b5kI3pdVAZETV858VQr7hioa5e/PJY+VchT58U6d9pjjYug14f
Wf5ObK2noE3gH9EjBzs1ZGL/zSPXxcAKYz+jD8H/8FPHywk2DZ3cmJ/CUOc+MoB/6w6Xi4Dk6llU
HpOQAyWiru47b/TFZ0XTVXgf2oWs7BkveHDu0nzRe4m1X4d8084/2PE6kjG7lEJ0xqyc8YiCcfwU
qB8Vr0gxY9tkuKD4DGwQe/R5c6vhEvtMJvrsmprVR96RglQo4YV8Hdpv/Djj7FQM2NeMGZMC4ZXc
bI0X23MMzCi0iMcvSZxqJNTK7x46K0vSqPuYAA5yDM8htTOpOF4xdm9YWD8p7Me9D4wZvRIRhtNA
50gKaGgWuwhuOJ+9ui7wKmUQIHm+KMJtwkMr8kZdQFBpnCm4Wf5jzGshC4QVEzlRwntmlMv3emQ5
4D6pp8TxYkjvBC2EZfbSYi2bY/bT/5HM/F3LUFwcPlNW0VgiTDpD6LTkiMSErWU1AiBBJ2Ql3o9F
gqd5d8RiggrKbgGPckzuCoJePcs32BGSXYpARW93ugXBko51L2sa1Bg8jPTyOLGXaSEwfFfj5ZlP
z3rcfmcRLSrhsFYk3eBDGEkG4IPmJ0sWth0DBnitRnFf/lMgXE6m9QWzoTh01Hd1jNIHj3eMaPDK
TTZqku3GoWX07GP0bx7Bp3HNTH5S/JCbpPmOJ1jYAVVzhihUm7wlOnMen8QcK0u/3ZIQbUr42xfS
DgfnO0HQEMql2U17oqdklkJ7piRDqbMEPusmcDvmmoNWq1jAY97xGDrVHQrB6cxoXbXpesAOoyT0
amyzo2p1xJd9zBZakxJDejNiJDwPxWudM4jv4PfnxSuOKE+z7Aam6NY4rjTMEAaC06MFjJE1vMPP
SoB5xKJkD4DW8CYh7Aghu4Bv6mAUZNNE65yquohRaUGqmveMwV2KSQaOuQ1AmdEGDBtLgsxjpM0M
TZJQCvNi4aNTpjrEZGajwqbXv4I4c1EVl3npBlK6Vpl6MrDfFBALyl7w5lDbZBpBbWRn5PEn04aF
qBvmiP/KET5ST9YQSab5fOh6oXJaXd57cN0dL8DYixVHarBmypso3w2axjVrGBdmqUCDmmC8NOJ4
mZHE+fc9Fjv6kr9P/z5YvxFj4d2kt0AMqYxLrTlhKiBLWb7DuBMzq9x4DacZBx6hyolv5rP//mlU
1VlmdDxIDEaS5Qf+juLvR2HGp1Dmt36hF7SA1olZLz3qckhq3Ra7JDWJ/Fz+ifctiQdqxnEVT0Q3
MC79e4UiIZdtwj4XfnFX7fom/d8PQSsdFEkiba0cFt26oPMNUQYjkhm//P3u33H8ffjvsDIjQMdb
WA6BPF0PCVkQp286hWdxhoc/mbQv/87Df783KoJFPnGwzyITCS4hpQlaUqeP/FPZgsMyZxAm8lqE
YSLlWBUUT4xJJR1gyZTL9WjH3BnDj6hgurU8LZo5F3jtXuYWR4s2M4HrKujoM0iXrIzH5fUo6ThD
y4dUYAyRQkCJk3pmbQRHqNXI2DBVQ0JjRc+hRgphvchzrDrA0kI6RKpP7S5oG3k5xT7MwryV420c
U8IMQnf8O99/HxIFNCTBjwBNCu2RthzLbEblDq0mqsPkMcUjUpZQ62VgQ/lT/f9LgOOu6QTWqt51
DN5hEdfl7u83/6602cLZmsKvRqmZfkXjLqmIsc6JD04FZfvfmcnCVHc7RfsYiiSV3L+Lm0t4JmcK
XoOFEw9yT8x3Pe4qPSMbs0MSapoRN+/fa/x9yHuyMyWLtevvn+TymMCuy8n/+6D3WPbHpjas1NjX
ueoZXjVjBF6rWrchn5udYBrN7u+zbHkraPOlKg3doNRndla2LQtxvgnMJtFN/3tqTJ3h+EgKELJb
ri/qunQy/70vCFT/+5f//nwxd4jzrNorI/H/DlszDaC2hCr770ka8vqQ+TMZ3N2S/xmEW9EqXmE+
ZbtIIX4gK1m3/l5sVPdhWm1U6BZgSljPwVo5ikP2QtMEJV0/i5zKRGRp++/9C9ErYoi3Mu4kt61Z
Knosf7KAkT1PHoTQizjJHrkohAqMa1aBV7MAiK56XKGiBLjF8KG99YsyWgJLVviEtOpNXsPN+1su
Yi2bPHtV7+u9v8E3gvk9Y3UvWCMShdBDqd9v602wHu1PfXVn1jdKz5PijiX2I4Eee3kPyha3J3FA
HaEN/uSkBL6v/dMMmSZb64KHEQC+BmbgIvDHHpBYs9lwDJKwIbTVHgwRUyI8xamupLsWgcsknHDd
JT+OlqV2KnONURrBIJg/ma0NeoAxIVl5MpAfo0FywEkbUzEJgCFLYIOjGDYC6BDqE4G6oY3knIC9
BpUo3VrzWdyVr94WgU4yChFbw8fKlSMMDknQNYWpgy4SX/oA5h/dbD+5/SO88L4W7hoTFsw/QQRS
KJN2yuCWillZ/BUFkm1kYFdMZ+wis+HCqf0KRxKN3d9ZvsauRqVFB6RD14U7ABnABhXJfiYE+uAc
ICI/WJIhIdcQGuL8ZRs0PivSJUIdwA3XIHu8kUl1yEdHbl2FJxoieQ6M7YghmT1uicGBxXJITIiD
gxn0H1TdQBmsIwc8IGabnqG+Bejdlup6CwmA48dzL55tiXM0OJzrIFoJdNuYNZDYxgyXiswmWqym
boSry+iidkEbEniduCk7cdE648XHfgtSJ8yB5c8hmebvGI/xQgbAAExBVOBne4MJoE2rHF8v8HYb
jl70Yz0goLW3RVGQeegA6YOxSUK3QD4sY7zIxhO8vnHq8HMSDEd4DG+URPAwmh+0Q77g9F8WOgFk
VdhK470V2OTpQCe0fsFAK+OJJJNleEzXwXoAmuNo0GJ/UUEqpP99BVcVstKuKh2ibWFrvfRf0tN4
ZBQZ74fteBvw7NzACoZZLXst0YN29JZf8hstL20Nb8C/1zfzXrzxAxxoftYeMd0IsXHLWZAXstiq
xjkos4Pn8Dw/ijf+VaAYsFZpZac3Lip3AvdDfVvGSbPdX5jjTMi6V+pd+5LvY72aH0TNV/Lya/zM
fCmP0TM3XAv4j5Hj8jUsI0wMpWhtOpvilplveeanOTyOYxlmQIbEN+tGXcO3Q0z8EIzOTHtX1iMH
JWtd3PFRgN34DfPKC/IL9Y1QlbI78NqCSeIJR4ZHyi0/wwukU4ohxt4sskhX0TMXh3fK5efguegT
R8U4wD6ad345edNhFKUr9Qq5p78pD/6nXvkDwQ+NUrZ8l5sl+Il+2svA++SEj/DAbZo6ToJobuuW
ge4zN2nC8ISUksnlEzxt4b8iWcOYkG5Yg1G1PKZgdulFTpc72cA9iWXnC/2AL+FASQtms/awUIw7
7SukPrBW5mt6UV74ifIRHRjFNdf0oiOygGXs6ifzNdpOd/2VJ54lBRP35aTzfqHJH2Bhym8mxvzn
zFpNgKhooOGl7yMBuzm7ZlqL/JUz+8lGET8S2Pb5TnyOv3EiQeL/bpzNZ5XxFEM/HGPt6VPQ0Cfh
8sC/AZAtcvBgeRUofxXcpvLBfIg+bvcowfeGSE9dNQaWYJixTZFABiRWPPLIwL/tzHWituqmyDvS
YGmG14TLQWex7rXLcAUJ8pksoxfeBIIQyjM8M37RbjD8FKAtLiIRQESoiKsqtXnP9AXaE/vHFlt7
ZkwcADfXikwZ+JHQylbTW47T5S9wAv/wWcB6e5g9BWddQBWGTY1jjKx6cCBWCleusq0KWMDm6mJg
xl3jxp1CSqHxG7ZjcpQxkDGL5CjVEWD6EHK2OcB6SD6SBmgxa4cfqwNCmF1uHLpl7pyuwxSZmYkr
ZciE6ARs2gVIxpgHYZG8SMiIIGCpxjoI7Vl+WuwOSHdisE3X3IPw2Coy5AkhjBs0S4B2qO805uLA
d8HcoryPJS/4aaYWY4gGNZ6SNkjoZvPsNjCeeRajZxbkbms8zGt/YfFGaXfA+WeLm/pVv7asisYj
+GFh58ZZlohHfBZrx79Lj8XX00me1TsowXN55KmAYLhwbhtvWemSbcnnNx4gyKkYs5CtCR5jswFV
Ndok3P2XnYidwfgarvHF+opCKFK28kK2dKxdicMecKlAfDC/xJf0kmypq9mW5njLkEuvr9hBtZMD
4AyPaQJojMR6FxEzs37FH3TTdkjrVphJBOQckWDMRU8c/AGAwDSYL+Kmzd1MeuapJ8riq+jQNb/W
70hZJ9ioggMT2oCNyTTCNkZW2Z4GgFJsJDgbOB5nzbWAzzc6IrJocXZDLgs94SJdWNWRJhbLWoQ1
d+ioXvY5nHyQVwCrk//RnOZ36R2zfsD0fNWdYN81bGT4DRIb1DP7YwGubzka+WVJ1K/zhSRYPNZY
7nhDEEP3UG+7N1b3PoCzkFoFUnFk50575hs4Uv4oF2EnXZo3jd+TMa/Pz/p90FzWNDzdzskbZ3Hx
3rvwOGRbDTKoy6oj39V78MZ6ROHKxhDexmkl302cwk6Mzjw2f3K2WVVaCpbX/CEgVkHVd9chahMt
xNjhVFtqsw3hEK4tn2lxTbRX3+kQMqdwY6oFtgF9Xx0xfPGMvMS/gyZrVM1nJetKRCAz8TkmwX3y
DLuoaJtvvabRak0xthWlG8jDxjyeUCkmLNtOZ04HyRGibB90xBFrG6lR57UZ8khomqG6rYGpiaSZ
+4K/zuallx59C4YVT93GgFBb2ISxQYcGqMDtIWHEOa5Q/JD6vTM3w1aGsNmv+3ckWEBypdMnDokn
Jq7WCERlO7rjtdo3N9z+YWhb+uomptWR6RwVuPqtQPP5SF8AOSMoi9/szTLSaHcsaAIZYaHgWs2Q
Y1g3X/rf8R1LhvRFxHePrB+a6/m3eeVvleNKp7Zl90/s/p3XaN/1b4gUGJZyI4I/Yiii/VIrVK/9
y/xL3FvdO+3X/JuZKz/y/O/g2n6RWaR/ZNzU8Zf6Ae3wO6KIAJuHtiKuho/gldcfPpTn+p2T1Ad2
+4ugkSw1/C4gGmJazynhKMon4dMnimR2EBsVeKuDif6CbbacehNmMBRgBHow/7ESWQ4Q5kP9G36h
M6Bo4ScYiQ28ARWQG+EilDXGsdhxc1lsEXe+34n8YS5yyfTW+oAnT20H50wk9hR6JaxgaCGr/iru
ANq+oCvzvFIoIRRnw+R7PKxk0iKI+LTeejpWzH0QG77VsOhEO/nAczbn1JJr+VuQv/chvCkLRcaJ
f5lc+Wcg7gV8JHlhWJH7QEYk0iTuwFjFdYTfSd8lycOZ5JcfgdJUIHUqXTP4+5GnmaHTr4zUDv9o
/qQWO0wrOqQ6gi1+tL9c6/p9BGEh7/Gbm63VaZpXPAg6zl7oVwc3xhFkWjdIVRIn0raBvlaGLQJv
ziZ3UyXYCcbs0yEdXK6KzPQ32SN/XhyYOXWJHTMpLp0OsPSLUAfQ1JS0vNWS5YNTEervHgk6NqQr
C7d2+k3jhFe6chPfonkf14z+VxCyI4T9VFb6Uq5SNMW6xwoUnynFkp/oOT0mLBnkXaJYotKiBMrT
DbXujBkC1eN2tuafIP2yyoqFQ4bHFycaepohUBF/j0zO4vp1IDvPooGi50G/Rq1NpaPhmWIP14lS
sIa5t2MzYG0RvvpqlF0zVX4bAoezOzgqyyk0M/YUji/MnapDi+uhQ6VClc2tqdiDsSk6sO1nFoa4
8cQOpY6zbDcXjjB7rkm7X0pBaliKVD5R6EcelAn9Q5zYqpdvUCTOAGxW6c0d3V44PLLaxNXe0x49
lX+0/AzlHlAOrdOVioyD5lOUOOENcQ7pnFiYUmLyvkIbczPa66xb0yOBxU2NWwPhqMvHecKI2qEP
Ic0Rr2MYlOWDFTaoHbb4cuK8OYwPqVwgXqmVI94jeYXkE4sGg7RmXh0m0mIye6h9d+kCHb/XNmkt
kPyZQJZCA3YXTx10v9fwQiZuTUnKKYCYLy0fLdXjBSBGvpS0IHSW04mivlsIrxwqR05/xsEv+GEN
dRAqjgPIzu7LcXLJhK/wRiMrjItYiNKRT/DRQc8yLWolCsQBPxBt+Vt8E7tZa3Hzp5uBUgDJZ0XL
SmIiuwdVm1g58mtxp5yMJPInqTAZzMvQ2rBf/eEfmFGDZi4lacOziZKJm/Un/s4OZiXC6ToFls6u
jqqCOPO7Ti3oQxmzfWAjSymfqzHUtlKCwgvTMcg10XOnwHeNC6M/RCPzwZhlMK7xf4sM/khnIK6V
GMvkhz4xSGgXra+26X8qVXhkeik75iDsK2MSHc0YdTxnME9QfGmtzij5kroXNokme1UPUtsF2Vaq
AK7aEPZlpxfcnR0loMR00IXtfBfzON6V8VscMT0QDFRlmhZQwias1INEJVAZIyHCaFnkrDuOQtm7
Sqx+9xHsDBG9qcYAsFQDbwgZvhUaTkOxYNlSBDd+KDtYriQyzp2Vu7gICKEJjbhWiQSdl5AcyF5R
ivqnmqkta5+4uqniJklnzNSrFsAmyWcMHVccdKzvaSToEaA30assd4UKP29+ZnbXmbDMLSz949SS
90LCn25jZsvaTGUmdbA1hAS6UnaBnPfRgh1uDf8D3yZiNfBoXvkkIzYl91Huq7UjCspL9Gd9MOMe
I2JlzqAPowiNQjek8CrGnva5ja0DhPCzNRCsIIJ7k6RBPV5/KSMcMB+eFRNx6aThBqg2GgwEYt3c
VJ8tWAP+4M0T1KqQKxDOlDg6kLIxGG+BtKigqnnfxovNbUbs46ilV+65GdNe8u1WFGOsdMqD/4Ng
icG+Poak/k3AdfuQBrvYF+11gViajYrEZHIJzyBJxJo3A56P3RouvPJgSU3CNTUmc8COxwr3U1yV
x/1hlFRkrPVlNKBG63e+RPfEUk0DFzrS5OoqRmgu+BJi5QGvRlqGeJMsflfk1HYgrPg+5t7QuXCQ
njWMc436nrO6DEqUrydho5ghR+RTnaI5Q3cXCrse+/BZqeDRTD4mNXrmCIE0fcjbJJs7XJ01zY10
/PC6iaFwj0IFEeUqSijVxkB9SGbLPAALFiGR8z23I5eKvEi/wQggbSE6Q5WNDenaqTMtE7xCxwpm
TKGhuGQ+4HY6gOrOcG9lddg2FnJvoc7e0vl0rFGc02h6tPB0+Pq4J2MHcIVLAOyztNCmHSzlNBsT
Cjx6fh0s5sEQFACC9QvwjC4VQy4NmxC2Wuzigx22AorZ76QRHKpQCWA3Ity4QGry4JYlFFUx/pR1
I7ZOLUNJnxi7aomJytOE043ebdVjb73N2tiA38ejLY77oPiUIYZ3XJO2AlQU5w6pyIxXZySswzAg
vSL86Wuk6nplHbNnHsO8WBfBcWa8hHoEktBNQkidoBfeV/5J0fd0T+wVpr/ztTsrLqomthUCsFit
B8F0JyS4UzWxMOra+wwJDulb5aZJSO1kdqdKrj+axmrI/DW8mo4ydJepIB2YuTSSZL1o8yl5m+J3
v3HBHixwMY2BmMsd29DAxQcZmq91HPV9QPE2siuQloo0KnjCedovuXjNh6DqTLjlt7GWyPgG01sW
dhrtdIJ+t5WLp97wMIesOw9H2qo9GUwHKJJiBzZ0qw3jkzZO9PMuJYFPABiKIGvXQy8RkByt5w5z
rzYtDnCl3nVdO3cDtNwyBWwLkLXRbwYjS7gW4ExvNskI70B76UlrUMlxUUK85wYRjw7VUHCDjdhp
B8bamqaym97EwN9pJRqOqCyd5sBLgkAJL9wzBDxTN9SX9sJzWd6MnXqF5MP2zhwOWKaUd/PgsB/W
D+QnIH0hpi0wuXZAhIRzq5/CeUyfoncduYpSzNF2EKK3uhy8URA0txyLwNN7vDNSTjmqSBwGgHN8
JmJwLcmvo3DXszZaD6Lx3vvkcas68vOh629RJQebUarf8xTOJOLcTkMSNI/DTTWeY10GwGhR5eLI
tMdfASCKqAk0KOoWSi3JBX/J4R0PSUlUB+tIL7hm49K2c1uB6oIeSRl3EA0S5TLsa4+qhYV4uLPQ
AxYoXxqTaU+XiTO0M6TY4xk36AbT09bchyL87WrY1AKISiMimMvFaatlo1fVKFMqdghWT2mranjN
S6q57vPh15D0E5GawWTBLcH0HHlXcymluuD2MIn2JqujA5g2a8PF8grEEST9SgDZTjKxj0CC1+xT
qeOKqc88f6BeqvBai90GFgR3JgCnjj5wxhOTzmw8T5KI3SS1UidBrKpMhVycKtG3hSq4AjMVuppL
qr+HCGPhB+JfWysuE43wxVyMFgnX0bD9DuElkqiMsUMuD4TL10yoLfYPrOLil1HXtI1f8wiFmMCo
wtTCugDRl8x+da5lMd8LAUFIeXIGN0C9sBTLMFiZ6lPH2Kyc2KuzePAVijpJxWDR6R9QsuSrfofB
A7DK6nbs2Z0v8VG+gjCBUfYXilBwlYuIauj/cHoadJ6N5cs3CWgGBJ6disWSq06RS/HLR7rj4Kci
qeKCoxKtPkiTei0O+it1uPDCF8YHjAtQeaQsK+mxbHg4YFII/tW2prnmJ+/Utv5rIS/FNAf+U5Em
wItx2JTx4fAeHil7qd2XeQgW0vzF0GUMwnHymAEqgfcQjgQU1F+6w3yJN9YOiED3mDeBRlB9cRjx
bbqmmgf2sEw3mPmxT6Ojcq1kB6IPLFC8BZ9U5YDnxIjiBwaoTKXKVkchDlQbLeWry/lm3+TlcIrh
ixwoUxbOLT8DvkRvkRyCrdV6wu+8BhdMH1TcHyyzQFCAolwn/jTHvIByL/4rqCna3bvxZb0jXBBu
o7VHyyQimaCPpHFH/IoJZrYq7tMPEKTwSyTYYzz7B/OZHWhJx6HrVDbaGcsjEpSQpQnmAjv26oyf
H1nKF845heuOvwr0CxkfIj6KLZampc5n+eHCwVuUxz1Ur0A/LyfewgnDpfzg4xIdp3mLtZJGavJ+
IfP/Pea8KucMrIZ7rH9QknBV5etfF5P43CycEG4dVgLuTT4XvpiTMKrqKcEtytcV1QUjJ1NaOg1e
gnEVZ44OgIeemzVk84LxiyCAu+I0XekDMEJmbJ0pL5Y6PKe0oFpdoo3w3+pv7Ie0BOB10/v7AdqP
sNKO9QfatKwioWLFZBNDB4F+GcyDU0rcfbts3zGUC9b57+aJn1D2DSFAvSdhJoL4D5kAbbnAHA7K
KJOV5Z8Jtd3Jb6nSQXrt8SM9Ze/COUO5QNELBQd7OUDqElh1+ekQMX7iqlWN/Dql7OUB08PxHZ/d
dQ9V5iRJ+RWu7A+fG445Aj7B+RQYhyFqhhN16oPY2JZTcMpRcBIdz3aAM9cqzQUmYwiKZb075ORs
BhnHyyvaJrZDfbD1/Rj3sYU3BieIaNgh1F/acqdoyvsgAygPcFm3Uctw0CwhxU4lUF5hbocGrMGh
LeRUA8LjmPWBHxChL1awid4SeXkahC+AOAvf/PJpWdZxxcZdG8x7skX9WyguSIYYPkqT3Swmxp14
mUWXvaXxDHz49jljblEUNkMv80C2EBwT0W6P3ba/jbeKYTeN2QEDFhLgLHaWI0RalhfjQVPN2Ibu
mOHWMj/5CVporS7jG2aBfFN7iN2aenYZhllrfqJ6s2a3Pv8r43jM6DrVu8hu9MKywb30EK88f3pn
Sw/9Gvy0DFlYzeRms+AS0QrfLuBMkpKiT5YTE2ByWRwZFVY8AXwBvvKymfGCrCX+q/WUX9jKeVr4
5mASTWbznAE0cM5oeuhHV6gdnrFHPHdxc9dRx9h6+DP2uY9MXXQpFbRHeQs+62N8rN4AZd6sl+rA
n8zd5KTewU2pGgbniA6d4RFTSyLKH+qdJS2eXQZCXm0DrdtgncuveQB6NisGKfEsUcYOCactev4y
W1Ov6jXFvNCrjxpzCcIn/iZXRMeswjMm9dvkjaXxRdlprLg5t5vNNf8b1rYdm08SNW+TxCLbburJ
NPdGPzzpllAyt2+eWN0jzWWa0MdbnH9YWcLBoTtPFOxLkI+uuqt/Yl6V5oszDes14wy/xk0KYy0G
EiBpzJXjs5Hu5vDJoq1gScDoP3d7nDaYbhmrTAH/W01O73YeWtIzc/XdvPNfpzv0bECOOwsQV+Bf
GyNfEbM47/6e0zhdhS/51SKErnFZfph1sSSx0QyUwNwyILumwzVmiesCQDGnNIGLeJnp6lMt02hR
LXMecClcbjDsQFnvqKYXXHu2mRZm6AH+BtTcLUBNZfY6ol5kn+Ti8xvEZNDdMqD9A70YcjOW4BeX
/Bhcj7jRa7s/A57xGDIkzM/8qPCQzQ0z0M76xroBa5Wh24mJ/slwIIFtHnvCsFGzpwAvGGDXBRR1
pV9AOhG2HmsdHTqeYoM3NLS2Bz85ofsY9iCN3XdKP7Thz8NfOxvVSnmHxqdQwiDWGlfzL4sGXrUF
pJLArl4rrILQ9H/I3yUgIcjYuxGvtE/zXH2nTz/Dhpj0D73mScEhZqUeLYqYX1yhkQvH71SRg6v2
zwExOM17Mv1aOk6GR5x5QygjJFFG9mIT0l4sCqPxiP1FXbBW/Oj7lOU1wkMAlBax0cZI4SXirgxS
dEJz1PBJeLRkvOJlYiZzO2CECLFpldM6mQwxkwyjL2PPLWQAcQHPi0/GC3VDN+7ldid3a0YxjfQ8
Vs9J8MyIpv1qUOFKZ95/4aDKd4ydf9ev1k5xDSD22Cv9wzy9iNI54YIyKI/J9gWKRqaCK1VANusK
OZEF7nspRbvpAOtXeNX1qUsMF1IY4cGKRJIARjvimyrgKsVIB+h9BI/v3+kOMdqIZFacFQfzb94D
ERRAgnZwMf4VHaQI/Bg4PtcDcF/+lnSWF2ewPFk76cXGGp64hETrJHcAIJSRzZt/5S7Sr+UtZoau
aV7Je+5Xn5Rc2ZvMu6Mo4u5nSeU2pUVhEeUTHkoon4ibmESGsEyWUmYOEbXxdCx3PagOQkX28uVZ
h0oggW1vMdCgkGAt5Id5uGR1wRHYS9jqwRp5XMAf+S5zOB466jUWBnYMWCf+6NEjvmhPgECUAK3v
gjcyY2YoB5UGs+fHvNBgbUqF6krP8A+thJYSoFIagD6WWbD6rCLgZ3NmJIDUmhu5sNnka4YfeIzh
eGeHZp8fFK4JDQATJUXeaRgvEgwk2dM981U7yKfXKeJS413+PUcRLTk2OhQe8sb4sX5w8oEnJrwl
7WrkvoQd+o0hLxg8XxBhHW8AXAHCMPKhaMMYR/JUyQX9D3pvjh0cRiCyRhFRBo7VbxqfJpINFBun
1fDNrATBNQWVVdwS7dSVEN3Faw2iypAhAPdf7gnKFeYTs4M/TvjV/oLWMyjhXpiMXSW7YPkYmuRf
yR2UfuAm4QzwxlGUUeAwgIGphKs/f4WPv9whVE3TK54rz9GdOxXXifZoXeab9YDIkB7HCwh9P7tI
YAkzw1jtwvAZzr/xYHGm8G9vRADBspHWMgJVl0YPxJnbY85cWvnGoWKjFKDko7+lQuaW8ds1zZ9Y
b/wKmwG3Gfbmq4/KcRky669cdko6MOjSdwPuiCW+wGaroAvOeQ4NSFc/gXQohwNG+S2oK+7GEKwY
NhNrPsvM/SDEstUiLVScGCiUhQdJZ0T9KJtctTT8H6rOY7d1bcuiP1QEmENXJEXlaFm2O4TTYc6Z
X1+Dfq9RBVz42j5WIndYe64ZEEO5VOnjPw4snL6pgJs1hBIKCVZgsB42IZga/jegEEcgpgcHPIY/
uxKU86bzIJr8fe6gcagN6M/3RAOQU6LzAmhjcCTACGvd9lhskcRyxCKam6AlbifYkPUTWJmawz2J
aCodm0hwxFH+0PH/jq3wXmNUjURbhDVkAym3NHhah2hcoQXq2SN9DGjCEEaJUGh2JEAO3AoKehpo
I5yx38aJq/39E1nVtBklal7INsSJS7R6lq6XQDfjl7U4x7XvbGy17YRzEk4OpKRysgAepeeEewNy
+s5BkdFS0cr7NPFmGT2kkyGtVfEUPHSik1ru0g5k2wE7bkS6/7ZGbM5pdsM9m02BDInuMjamOLEH
Ng6+ykjDzTHX8/xg46ZpKfm5Eyg3Fee1chVvKLJYEXPRxUVXGGHTub3+rvo4G6xoG8HInxtGrcfs
pBAUQWtVm20aZhj5k5juVi+0aQy0Mxif4fiPwqHZ0FUCfqPkkxYOAG0m2tFYp2UvbMGcR2is0I+J
fmgpsUUHP9Y1vPFADkqM/PaVsw0FB6Oa/fqNMx2n44WcIC/MHIq5qHWpIVNxS0mHQIWCgI2l/weF
gEUwjbesdCCD9GiYDNQZnMA502FY372JtF4MOhw2FUqFwwcGWLiAZOi+7BCsp7aHd2r5HQxsreZE
kqr0LjKNU7MgJLtClV0wEp6IOUUTRvi1So/Y4firTJ1OIx4vDum65J+8Vz5B9CJdlzf4jfOQuVkq
CmAQ1aac5Xpz6RsMyZCrsj1GNleRSzsCFcKGo8FGc6wCMnUpuOLbct5/rQ6cwbM11xVpJRUMU4Ri
peFScvRunDbdYPrI4qCgX5uX4gx2GX/cm2CxtmbZUB+4IVG+Tqg30cJJ9M3hHaxQBPDH8eRAaeAt
YBfF+MBqvUAkdWs/o5/0Vrw0LwneP//YjrhplLLRqnpnTEz36HuBd0ubTxGCCpI5V674pK204fvm
77nM3psax1QPDVpwC0YFx7YZUzUZpRAOrNg/ZvE6E8HTbGYwGy1uwEzQalhzudWv+rdNXJgcpuxS
ScRYeTT2IANmrdUvvdgOugc/lLW1NNGnQXFb2tEszjRN83BXaedMXhqodbLX1LvUnRGVEiJ4jLIr
a/XyR/Kenjgae6tY58krnq7MxkB2c/jpLdFoWCe4ikQV7RUaTg+40L3FVv6oi4NguEbrQIFl7BNK
s/gkrxIRBzZqBBhxTkZwDSVyQ9rxSrl0e+OHPh3O2MLF+tFPqPJzW7lUpZs/hqfwEz7SX1YDFoHh
qQN7DjY7HT8VX8G92Zsn5Z2eNM8XP7q98GL9QCKmHpN9W79pPC099+oZPgysGOBR4d2GBO3I/3kG
WFYFx0aOINUq/ujE5WLRixb3ablms2JnonAadVSPW1bHcGRvcAuMjUaoTktZVbRPgjrq2et0L4mX
mwKmt9wsblN6nqMNA0d7HQ7UywhXAxtiAUQA1iSKMfNZf0BnYBFuzKVxPbL8krBBArSE2e4q+EZV
CfHid7HpRTbQIdO34Xco6Gvu/6EhcHN5ArzvsdyUAARADz7wm+VxorliKacYg73Axmri37lns2Xp
wySK9dBsVxTkSuIOpcNG/eD54CjUv7ry4OoYl+AsPnleCmSuDW19IdjEH8l9ie2mtMbI+4uLZ1zg
BjxRVAmX9tjt8+WahuPC7hi+8kch2az25CI8q6+EXgcyyxdICNh0URxy12GY0JlXVrpB32lhF2TP
5M6DeGJusAqT6CvizxhImGvEuJ46FCIpZuYWWFQxLvWIrmyk+GLF9CrWqkYvCM8hqAaZkz9K+gwf
iEtp0mJNRKMPuGG0J0wnZKeZCYfbdJYXiptgBp524dLSnfNJtFPeKbwBiNRlOYalRa8csmWB3yB6
1W8TOwlcrR1spRchgT49VdyN4SylJ2BjT9t1hwVzZIH6x7vwpzUrsYgiiN47h+5/mHCy3tEUG2l6
BR6Fa7ksXeCZ0HlHFdMn7z+9e5ZxsnnS/BTW+OgtDXSImAvcueB5OZQJalUwLX5P3UKFS4+EUjd/
lb+ta/kKePqSfhaHPzSSMrZ4IbkD01thzdEC1C+6zP+ogKEZ0IdGeviB7eL0ATcX1U2ycv235GcB
Ji4YAwPJ5U6msB8imuF40PheiP+E1KAEhM7pyfCP8ZyA/Aemj/EikSacDMHPQ6xSXON1hGvawhMA
PyesfrE9d6kHR84qfN856r68EkHgLwyekGOPzALocGyh3jN+NTZm4okoqZExAhTgaUvDAjPV3/mo
YKbPyYS/04VlKmY5ssS1XC1FpoRrYeIwb1klya9ifkETNuR1nF4Y+RBD4nFjJK6SeGLlaqyMv5i3
072F0cMQyT9qJhilA3V1uVRIHDNNUjhhLcEn4b3/Jiwypjuj3OOIM9oDRFEmNiU3M5AlA7OfxBt/
a3gtzD3yzogWCZdZzjuF0xSm3vJhqzWT0+RoxqoONZmP+vC/FouldjmecXYOaakTK8zJTCcE3u4u
WOdRSegA1xbKymWnpGpgWDUQxRmbADPBNbUWVjq/XG7cqZQ9WNYTJ3vAYkw4L2BESwNR+UdP5YfK
Q30DCML0AlCVJjUMESAU/RsQgIKTAxYlBQf/gUdCdudfGIiGAxmTJ6dhiKh04TQvLmb+Kubcu7Qk
rX/+G0UMs2TZEBekgc1yG/1wCs48WPTMh/9A6QtSDQ3vmzpEu4Ib8fSBA3GjcgD29MpJDtIVZj/Q
FaJQMGnCXIfoYP3xOwuLM7dNR4P6/B7SEeDJ8IlelAiQsykN/toM+dJCoOThFfx7O5G56/KKAPEQ
+XizPCZecF8cLMDWkh1Hb/oBPvA+btGzC1TPEtAIRyzaKMqBkSnQeDzndAoY0KOoPOMisZh0gorQ
tri2/4Bc6G1zNcBNsguoDjgk5JybsgO2uRGugkyAC85TcxE55ULSzw1i8GytgVeLFTPGf04KuCBt
uZGtvib0HSaSX56j4ATmmEQunj60zXULBYhXwMQDScswFVtuOa+mh471b4JIygGpgeNDg5W/WEoi
7uSlE0+wd6F4MigqHCdpSciIo2DouDRqYLnTPV7wSPW7/BwJg3ghjPGbdnb/KTaEyv2VYZzAMe5+
Y+wEPwwvbidAFs/Hh6bFyqeFOMS4KER8NJcjO8OKu2FiFMf5K8Jzh/UYQBiDZIDOZVHkG7ARDnMv
jIsEhcHfmAP2oLgz/nH0NwOPcQ7VmN4zRJDyBvIq/OPjmd/AXaxu5rf4Vmi3EQDlmw4Jmg1WTND+
EryTNEE+/BvDGpxsOdZ908mFyLOMc8mhV81Rn/bKRCqDy0Gv/UeeGwiBvHQgQEZpuQAucqwEeuRj
cwiNtvxZk9pPNCwhA/NfSs+UOjlZcyCk6mVdfgoP6xi+ysu4MlioYEjg0kYr7oW1hDzPTlloQGAV
LQW8kuEo4wMyVRw9wzEXYL9xHBsMkuHl96ro35MDzEC8rxHdsPR/8sEYc7wbtgggjOKAgpLPcJ1P
dKAX39hqKeCBKZYC/5UZAWlnx4+8MR4KWKRQTLgQ+HnCA/sHQ5dnysU/JBj+MSQSunKgVTwpCT8w
2mqKdPpwP4t6hOesiFB39W/aTpyuqzdUMpwmuLpcRt4PNwC4hF+K38xj/qXm2ZaGCPgId4PfgZpw
3Rcg/oqFKiyoO8cO3h2PkXAaZFE6T9/wZ/9AlO6t/idDLs48XppHgs+kn8srsWyxSv2tDFCntI/F
uPkD1PaefsKHPtDK4x+5YHwMvuekw3O3hkOmwKKuyA7xK/sgTSY0D6/i9/AG9s2VGOn018sZrX8N
8KsLAKCiC+OLLuQfMHuhMaZ9QNTiZE/rhwcBDQDR0hji7fAWe7Z6Oi8rPsFb+unfo0sCRg28xAVi
qCFswFd2uaLWKqa5EeJItDTUy1fWTOvKI87s5wyq1/kfTzhQEUxrvuERvGvqBNJ3rmzaeHa+mvdh
LX7zhuRz9w04wQvzl8gjoheeUf0ulpHKdUKPtby3hW+PMG4FxY0W5nLr2Ba4Nw0utUvbcI5rYpHZ
BWu4/AKE+WWWMtXY0ZeT8i/FMPUgpWiIzcUjgi/5OrAicUC+RcKRFXJpwIGJsSB8ylgzoQgKfuK/
8xpbwLI2cWfBnlkhILcfCtJxHPYycirKwuWsBotbY/Ieqhfgm/GVJc1/05EW/lANAC1Fb8YnhyaB
ZQnPBBXigcuBjccVhGv5rAHq99ItZl7TckD0TH9Vc9kTOeSN8OPDU/vKDsgBjcNhePO/OVAz2Jnx
XHevOaQnzCi6kfRCbaEglpNGYm7KEVR4lpjI6CPkKDGdsktloWjR6har7vHaGkwgk0fgJJRg/xs4
GgyFlTqz5CldnFKMUKQFZX7UU/LLZexER6XpTxGREdzunrNPR4d49mXfw+YHbtFXHjSxXQf6Nksn
dafrvYXzhFmdE8T9eGZ36sssEq7W8ly7LrRCLmj1G0qNfugbc1G105rUVHLnZZ/mFM5YNFag560T
rGMJjkND5yPaBlpstV0tEZGYd6Saki+2JA4H/rWrLXPfFzBFTStpPlOh8SwzFF4zbfDKlkNeNA79
vcHE8Qw1bFvKJllaqcQsUaKjBApc+BH4XdFj8OmLzW85z29SrFbvgdSgIBMCrraMlYukEEvw9wXx
ubiRDRQ0Oj0cK85ILs5k+YEaleOw2grbMoqVR1EW//0RbWm/r5sQ9LWYoGUHsXgUdLV/giRGk45T
1jgGRxzVEC4mDLxAFAmtbzDdNUPL4uRvCMiv+XHCfPKKM2tJ3j2GW3+/K5d/sBoK0dKMlfXf7/6+
tGKVOGbVJP/nd3NmTc6cQEr7e9jf39VZBaQO61aqUxHqT6jdmyRekKn+S0J5XduqNm3Huppw/W+1
u6JHBohF+FlLPRh1Wg3nzBeH89931pi/c6tE9B3/7/ddqe+sPmuJsjTQo+fxa9fBpMXWij0v1KPX
ugPDzYmP3UjLvzbRAKVWE2tsnYwF3OwQdhpKeCpUn1gKofb+fhrJSxxNX3jIEez0GcsDjKINaLFp
9VGqkf8+RB1qQE0xd7DqSFcd2jV2QP77KEjNOqgh8f39GQ5oQ1QDgmShsbGCSnfBi4Ak/MC3tbZK
DkRbPPKKPsGkVeXWklDyBYU8sg4U6r1TgeCnONc+jCE5YREQveYVJHJDRrm93BTNt4TL35eozVRU
kvAqO+L4+sFo7loeBnfq/b8fdDFv72VpsRNZ1LBKi0a6KQx1j09/uh8CfAe7pMRLQyB+iFyPqyZF
6qYypOoRVOprU6TTqVl+ijCHRmVpSoe/f5xjkVWyxl9p1kd102ZBtDXICSB2VDT3aT32Xi6aybnC
AMA1elW/1SmQcNRI/mvUYa7WRXidJpF8MSx9vOUpY6Y1UdUUfqmj7yL7ADrqD6eCoho5q+nGvmzz
4VuBUm7EffUhBVNLvqJSPYGOQcxxpKHbCR1nrkrr2sYmalfD6s9dlRhrFqDiqCl6uwGFy/aKXiF8
loxq6wtjcpgTeL5CBe7hD4Nxba3EuA74P6paWW76nClf1Ub/WkTYw0Sd8W71tbE2THny/n7MCZDC
MzrdZR3ZatYsN7cumcAlUjne/f2YWKHldVP/U4T1M0jxnRcVBU1GIcCbTEfpJQ0xFReCAdWnP9IY
YrxIucgKkp1lFP0vIlGnvOHmX2Ao/n4O1MlD3H/zdX6K6g7X1baEi5s09clYvmQ6mWuzCQiWGzJb
zPI7fQCsXP39S5YqezWs40/ySrxeKycsSpoaUqkyHvpeiQ/p6LYtBqqZNEM76POrnJrkRZVZBbK7
fBsN4bkuQQ2xZiMIuCqvYdj/FlqYfBgWrBAtVQR8yfF0wS6gIOhCftCSJlqoqki7hT1xxHxB2xZ1
fEk73J7gZZe4U5fTCRerAOMzH65JZOV4ohGrURVkawZdVN/DKNAgf5cTK1vkd9huiSGmnj16jcEq
v2A5f8qR1F5khQPSlE5UlFUNb5JY3YtpXbO6wAtr+TIqsbb1TQ7mTdyDf2Ik8PdFHnEHEJcvZsPg
Y85CmtbXE9SKEz5/uYcbT3/0BUWk9WyYhziI7kYS+NspNcVDwwfamwuSlFviEYMnf5elGPMUEI1J
CcshtkLtpsIK5oeP9hvHM10eQ7fvo+g8EuAtVor46+vtt048LCUR2BnNLi/C4MgR4xbfEiugCdzn
EqNTo7YPVCh2Yzt7QgFZeIhHmWj18i1RlRKovTFfzZFc88Ka5EvG2E51ol6zDhswBY/VddLIIlIV
K9wgx5L3gyqK0ONrkP0pa/Y+4kE1rNSN3jWzJwWsg7lBsC03svjCJZNwBmI6+PD3PApxEQv9jeLP
4fnvSyxF78x4uLCdLlyzhmKx9zP9Z3iW0zj+9A3nSfIAp+tUGL9t2GFDLsrGVrW09qiqBjSIetTv
oiGARY+J5LHSVvty+cLD9+0oP82qDB6lZVoYShKv3ISD8IJ36smgdYhkiUXZCqN1qYjpa22V6i6s
pX095d9NL8SnOJ8WIoc0jRQLlC3BTFNbLIcrC6S8SapWcXF5H96ztLqOisSZvEW6A50XsBVR6Kzp
w5H4RHEtF+Gwm3s5OLVWfBdzKXhpmtSbdAVFnwFWQ7WgvU5RsYX0Cb8hpG0ozy2ovhBDNdZxb8qz
ofAsTRR2WKDVB9aCYl1qrXCjCgL0iWLilfvkPZ7KjmxWbIvTmLAlNY+GS+1z/GuFWnghkULbTGFG
bq+oCi8llt5pE9ylkescDDLzkpFKrtuiXDjOpoY+w4IMkM2itjcEaEB5xqRqyzw76WgBoLFJg9Pc
60IdT2HcEqu5fBEHZTrplnjP5XzcWuVHBtE2IzYhzUrlTSMYfdMMugXBgukVVhJtE4bujesJL7nv
ek/DM1EJOspuwzex9xCzqzb2P0OBAC6iPbIx5wwKVWAQ6ZfM978vBYb0pijG12nIPpIQ4WAjSAyz
KYjOWMBDtlf63d+v/r6Ms4TpTkYcVDMN+uHvSzqz9kUShr5/P4ZBba2zGoQ8SBISyvzykUpNfgnE
8L9flLAD4iVEblPntb/XRG127z6T/DzXaDPg5IL4E1Dr6UGb02tLaSpxElKURjx2nd4elc5MnUik
t6fGsuypeKyhCNRD/ID9/34H95yKN4g25mAGx7Fa2P6WYq2FtoMSpneYMihpshiI6fPNaCyYpoZ2
ludMvGVV2W27cQAWXP4RW0HV0cdesBtsT/ayPJucXJdv52U1KroYFlypSk6givppMNRk24yVstFr
/Sql8Hqa3DCh+U1hj7Eg+Y5SH/SXdEamNgWBuNOUkha+D5Eqjw9Uj0zdxJf2Inrlp9SDMXWy/zD6
BL3xAC1iDmoyBiVg7d4ohm3kl8l+mvQR2NzIoNfRZGTzGHHb1NCoIYCYA+WNhTzPiu45xrKwn7uU
/GW1OgVTvokHXzkWPX3jpEIIoMiTemzm4r9fkkbMKKwIhozCOT8KLeBGo/TmNvc5DggcJCJNrja1
AvNpmn1tTzGEHUJHgT/3zcOyzPhXgCbaIYAG0zFXqcqptmii4jAmkXEd1SpeR0rUQgDXz0oXlvck
aci6LIPkMlQEQ8mlisekOg2SRwAFcklQMZ2aFRFUXazZjtTjzHo0weEo6qM4OaOqqEefsb1VE44i
c1BaMF10wcObzzwFibyhTPoaggwciVDtYfU/1exXyTAaOCuM1g3TWbucEdMBnIViRC54e5708Fs2
iAjyUxQ4bMTbeMgObU1siyXDki67Dc6JOQ0P/aaATPnY7zbbgrhrPHrsrpM9QUw0Nl1PFuR7qeTo
bV+4IXgODKA/skJfETtgZJv1XP/r8aaBszED+VI75an+GQf9V9mp9OKk8Wsuad6Z4KLUoxLOnyeU
OyiBcx0RcIcnMLO7mMkkHoe91OkrgGzpPQXSbi44XbeVlwW/2cA6eo7MR9l8h813jIPD+ERr0iWP
WLqSp5pKjyi7Bf1Vjl4VttdUOdf1zcwOlvFCBVBC5+FMgaBpgUYVaAse9e+fVBHk7xO9ILCh3JPI
S4mwWJsQZA90GXQeNS04HY1KEJrssFS4VKsLKbk58PuFQKYsMBzP1tIY2Fqmw9OLb8I/ywNRK96i
aHlqDJibg6jgZc053A6XyCCA6S0ONIAwQGbTDzdRP6vdYuZiPToykDGgwU4P7zJUbsIOHxINeJ/O
zoZH848Ci8Uxad54MCtD1m3NH/6GEyMn7PGGvQKeCdm4mn7M7/FGBXsBUS73SoysxCalqDPPvJ0c
QK85WPIZdR46IXj+Qn2CLgt1ebjw2liaAZHoGIY35bWIXesTtFyb3EDAHvUXhJE3jD1bdIBdhFe9
rLsRchqcIFJ7+sF7AZUbI4rW2lGwx1u/4yWFX0iz2OvFdrkf4E/qtnXryMYgHHulanZDewuhmgjH
fz28AQvRycGhbrjwSrBFTHjUfMdL4EGGZnhT/OqX8TYEmDnTp7RneqDRQieduf7pzfzOLoanHceN
dQsCu37K7+Ot+MU/AFIpBJDFyMbheo7kPXsFNg6UirxRnM8QJODeheVgvolsAfYK6AxMyFvhgenj
vLaC7BvseFsv43X6UeYtFbZy7AGXzNgxUL3kIOYwtCbstFZhCcUG8wVnvJWf9L5mnaBlZ0rXxRtR
iP6s2Lm118MbjtB8+Iqbz+fpN4wCAzWFtgbuG+RTL59ldOSMNfgNIGTWXfKfNVoMrLLAR1oPnSbP
CXeXaltgzMcbMlxYyPH7kNapcQ3UC8RzeFDQA2MHIje7gR1Vxzzepv86zDhh/LzI+Qv3JjYcmGCM
+i5yp2xNk8BPsPUjNnNbVt/6fOl3wJAkJRECHAQ7I3XxlZIqjkBri4xoiCy8AIniLAuv/Uwl8hAF
dK52iMwaULPe9mQ8FmuiTbv01dcuMK/h790o7wiKwk8S3nE53hTSGSpWRAIEZRO0MDmi1rLaU4rj
Yb5N2rOfr5kHTDiCSOX7isiFRLf114msxlXxa6jeKH+O6nlZyUaPoaZJbgkLgGX4MMJaq2ymLfqA
+gSXgSkwfjH2icHE2h5nXTItYIdjPUcEN2M4610ruww5tx/JMTDhVD609ChAdhHdsN6LuAUg3Xmt
f3BYZICQzN2BPTfENYAU7gjbCIoHlhNl6Unl01LeQnUbVy5/wMDi7zX6eYVBgouNoyr3guletV6e
nyaU9DH6Hqt8Fu25i2DooHNAd1nwrc67ol/cnQxyzip3gE9Gey/eKxoCopU8blSiCekjrOR/fUSK
2WqEIAVVyziWgh3QtZfcudxF4pvE478kOnLDWk9e8TRf6foFh62kO6d065im/oumnwX5C748/r3U
dgIegNi/gJkjGA6fKgQO0Z3gF8RnzL6jkR7Vlncj9hghz4fchKxfHMN78iC6VwHVCrB93jcy0cgN
mRC20u2jaGcw6HJj1+tH6asDjSYrQA5/xOKzTK8QRXnWSgZyetIL4r6uuumlEd1ecWXTxQy/JtRK
/1iL1mFIvydlT66yHgK/MVs1TD6v7ZMkDDF2UvVcdFu5wkzEYFCKd/0wE9be//ISqNKKAoe+R6t9
cNPLEZLHFZvJhNuX3krSOPLPILv54lpIrlSORblOta2xVw7Q/tLw1McYHh7r7l8vKXyU9yL5Mvrf
rvi06jv3RFX2g0Rs6BZLxSrFFIZbpNAAgCtDG4guNBl0zUGAamVQA6FEs1b+q/DsHlxKkn9JKMev
BncMG2UwKb5ygfuT8Z4m1zR907FLUFc4lNXtNTHftPKdc19VXnzalP0q2Bcf1bTr6zuMS7QTJE4T
3Zykpyz6Ra+tbpi9fbFpqXKmWzh91cZLp+Ed8DKTCapfAJNMnw4KDvzEL271CmPI17l64lU/xPQn
jiMBP+yWHc6Qi4xcEg6ltW+TI4O+gqkwQSRzzbMf3kCJ6SbFnwYCwQ/2Ep2csaMqYBH8NNStMTsy
eEm51aSbMv3mujdCiUzIavkciy1OzlhzLh6bZvAbRT/C9K12GCt72B1blBnEJofrkg0OywZSjhaj
ZZhCTksDCfP5yxyuDWu/TCd/YYVIa2anlNiSgPmWS8zZTIuS2yBtCgDu45f2nPs1BR+86Ev8DGJk
Lrb/whMnjwEGa4o5pnInOCsXr6P43pffaOF1YytI7751HPtH2d7SZGP2NssE4cEdsYjGv4a5jLHn
R3weN+kXMTusExV2PfDJ4lX+ZAYJxouocbdD5udnhweF7yACyendD1uDvo524vbxaTPyc24hpaV6
qeVN1btF+JMOGGGlV21BrOx6pPobvjXYQDfLXFMZ6nBITOPA9tIo6wF0ntevigPuKGTjMnPNHs2O
fFeEhZi9Jo9PeEqyWwMlU/XoWFDRByIZttzHSGNuMk2jxf8MEo6NwHttEXzZXxicL3K46ygaGeMB
HAaMDDpkLXZyYnHkqvu5nQQ7+S5x4F9hzCCWSCSpR2PB1ZsdQYNRyjlC34o6tJkDIGuA0G3cTeNu
6Lf4BVdUliMhsO74ReheqB9bdTM9SDVA4KNNh5h0NLg0rTvBjqOAweYO9jcpjibmDvSam5mQhLi/
yNHVGv8pktvA6mFiNtFb3MeOpr2m8inuST9yRepnYaBZAhjBVsSOzrGgXGf6iatoBogWd91AFptX
NB/dsIlIU2SttJwCOhBqQPltUnYRtp79eR34JjDsq9Zd1Ki2C+SVOm9Lnl+MsN0G44bQFghh+C34
l7w9hMU3d5sikbCjVfVYE1ubkDvfs1zqg11gnCMLz4SQ2xwrj/5gQDRMrU0RbJcjj6guNohsFmRQ
jFCFdJTBRH2UZ+iz/jNRYCK2iJCQrIw7I2MnIJ02EDYBHf+EXQUTHhw53gTxUfeZV+KHI5ReBt0o
T95q+RqgQU/hulr5ikbFkb423i/ZQ9bucnFH9LRC3o31wD9V+JX1i4xCkaNn91a0NzO5++W0Ut5U
GvoBhJcxO+fC0UhuYhoQ7Y3/Xik6JkTkCGMEAe23EezDaV9gMKnS4CpkwZ2Bu2aaSQWkj1z9En+B
T7qPBi+oVX+fjvNX9sh+wzsiMPZp9b2eHHlb7y1Xd9oNAp8V5lrudBq3xno4Vbv4zdrDdHjQ1fJV
zrcUnivliemXxvSmiiAJFbZivDae2tfwy63Qni2a3eO8mZ/xORYc87fHlYmKc6ut++3MORx5Bs67
25JWE8yuZDXiYt6vR81LBjeV3fA+PkdikTl2ElfYLGU+cl9T2hvKhm1RFzYm5Z/qZMec+sp0dXZz
c80g5Xuz3wSJS92F127YncR+S+lLnaOpGMU4ObQ9tlK8bQbUVasUlvxIStOGCWe55FhRFBLJbLEE
Tg4VoIoeKXb1hPN3/F7qnkBimGCHGCH0J1/ex3xo2RVgyrFwwc9PT0W0wyd7KFknlq9VcmE1tmDJ
k6yFsEdam4JX9RvSEXBBDtcMkRln9GYRQEKb7gaPaheQAp8zTu8FAiXKw/kIbVysNrOxZpnURIyu
9/wZEVhsuU3xwH2DTgEiclQFGFBJ9Rr2LtpS6K4qp3rxWKhu1rhUowL5Jjggkfsn7USV9GVP93d4
GkN1MRB704oDjKjlM5bx7+IdBFLE9g2P4zf4uxOpOWSf0Bg/cooIue+QBUHb4E/BYNQQ528FKqrh
yC1k3+WfqJfiDoMGO0gBIpeqF/OInhoHeiQvE64azBxsxNx8yyCiCEG8KD1JPiFEsOGWm4fQOIeY
3tFJZtcxc09DVstKWr7jCKeRp2A6KbmHONL88IzGfnhkH5zoGNTjF6dvkrVNOgQxxku28GqGKzqd
GV7+gcO5DDAc+wZ+g5EOYm7MD8A3OTc0zQZqHzIp2AXhHx8E1hC8ZhhErYbgyeGstZwLLUwBVlTj
3IMs2EjotkpXze0RzcSwHLJ4ZY5NHBO1G1geV4QUd11zRJLmDvIntq8RUWafyrw2oYn8C8geJTkp
2PvCyWyJaiHdA1kEWtflP9VytQNVjYnkCKIozlEB5P9l2ok6+6bt6xcKRKqlDjRTc3rs0R02I1Ii
RfwHQUMHm7FdAHlF1F5I352IbMp8jVd6xfAWSPK125gVGMk8wpUdCwMLKBgNX2+1ZJPjisc6hbRQ
UFC5iENJOKmEG8bVzDXLR7lgB9QKysr8yb8qaa+/a5rHfmZ8seQwOawvdnT2uBkaBYKTT/2T5aC+
+P8mGlhYv3GA7DwDfw9c0HHcH5wU/jaSNUYwIkkYHwvrctW+lJd5O9DgW1v75mOO112CuYTNdgoH
/DPNbZOnK8HclsiEZI/rdg+xFOTIy0iDqtwkdZtxy12gCNaAFwIUSE6L6cFiy2ATDyhSVd2FL3Yj
wC9OSKQIjESvUV7GASICqH+gD8xkh7o6fhOPmoC62CEMlb00GQ79WYkc4QkIrYnOgJumilUlDKBV
/oNkvwXNNTdLJ438H9FGyUyVi34+VVZ4DgwIXAsviG0eHbF9906OFG7hB7rFB5NETtzqUf1yMqX1
pbC2kXmEQKaA+mUH7KcQEUyakW5oXkuM6CqPhYcTCEaJLerd+t4J/0zSlzWvnh0R1UjDwgKWuA41
T2ZB+uV3Ambi8X6WKMPtsnBK4EgCZqkIS88nMzrfWcQpipw8l3WIfhyLkJYvpRlSoZGh59NDarZT
u4Mkq3aemq7l0IEXCCICvU30Pztzy2yDUfMi+G6TLs5OUOyguPnWJ2J1uDS4W2I8hYISc2AAJoQH
yzm73mCUwRLGBi6OaxwbW+GgxDtWxppojREGpJcLh0WAk6yxW5DFdQb6GLsFrG9QRIY7kpIOkwZk
HyuWUWzkOu1dlNnTeo4VW0neQazRyCJNlslP9xwZKRYzgv/M5d0i8/7mTQJe+whuFijJ0+ZtLO8m
60w8ssrrLv4fVDZrjvP+sMdW3WgOVLl8igAWm3XGbDTB2FvazdKVQMBkWoMW4H6cUdixxuLo4kAY
CpMNaiCngLCl2GBjsICUZKcGn1W6ZsmCCKT4Lmy1PNkUOCdTA3J9gDYnNyKlOMO0bzWdOW1WyqpI
1lHscv+GC1ARajLKa9YjKmH1HbfRH5GtA3o0t9iHsggqyfB5V9+DX1YsfgtLgiKb3bIKNoO6LCYs
I/CWv1jlOIsINRHyrgkHG40l7P9r9BHfq9/udxg2yld1JPKgPlOmMO+vrfDC9dob+/5s7LVDRpni
CoBLxNZRr+3Hl+EmHVSCWO3mlhh2vi7vxle+Ju1rM26QsAPHmNsicSm6pGf0waKXrpUnAd3H+Fwd
sUVnJ9/2z/CsXxYjVRrGvwA3MNy4XNGLnphOJ1+xuYSy1nnWucgw2/PUZCdKHoFuI3fF2NRwMmvg
mJVw1kELOdn/i0ZOB5SU67nFef0rquy6cVuY0bDwcOHKiVLDT3yhBCshMTP2IMJ4dlsPPVGdXgzd
bpHIf6Cly5DxYSkiIREBuL+09dbU9pr5CPE6wsYacQhSXZfUeEGxDUhPKcBRrnohEyOBfYza2Jn1
j1b59PsjczrhkAFYtqSob1D6V7/ZB9UdC1fHygA4Csvxf1k6r+XGrWwNPxGqkMOtSESCUVS8QSk1
IpHz058PnjM147J77LYkAnuv9ceVjkhXkJkcdyLCds0WkI8P7ozZS97LKO6IZCYaFGsP34Lq9obd
qnsFxsPCh2VL0iHCnEW+IEMvw0612S4mBhWKIhNnBXvgNvmAxEF88mBQRXlBASXy13/U+9CwLbUB
YhRxE7hOMI07BXNJTBf1M4cWzHshkBq2JZSpXJDRoRIPYvchiVt8maogZ/cE0ibXp0X3CGejcxKp
H6gY8d5APVvkGQo1EICfyCnegJwiFJ6c2VyR9DSMDgjKdvlvjy2NuraYI9bAj02v8hPDPcgFOCUz
H3dVx8NaXasrqqGX6jYj1hNsbT7MMdfQeTb9OgFlfVJ+xAVKd7fwej6YNZ70T1xJ7Q9LyVYFa+zi
f+17dEyIUiSWDxEli5NJYIxvLjZbX448HtMpziYUjFjueUmRmpG+AVBe31brx7gR7cON3NMGwoVL
cxiDA7D2X+TzvrGT6h/ssPy3/+ZOZjzC+Wkh4+ifmuvE3ff8YMoBt97xr6n6sPuXyuQfPeFhaORA
1Q/EwNRCYHCBYlVgVebx5eGIcOw88XC0fnPKb9llDFu/vIyX/pm5HWyBn1mHTwmU7IOd2gTGBQv4
aL83F/tp+FjwsFib/f1/gR98HPDHwJ7kgmf/lM8C1cen8SK8qr8MYPV39ad9w269c0VSXgT4Isa7
6VMCmrYOLaOuaJsr79ATly4xH29M04MGkky41xEKQCH6ghmKDBBqCjokVkBmXvJMtcep+ml+OCqX
9/RuuIiAURRCTnTh+Pq/+BbUe1pQ3Y0AK+l9fo0/1ldx3+/o+ayOxh8twQiAFLsgj+hXekUdjPQZ
vfpq5/f+Vf+BZ+Ju4hxGhsoknCGYPq9XHaCPl+zOqBO76ZEtdjVAVE7yB/Ne8Q3gof/2ngS2SYCl
BObn8ENLX/iDfum/k2dWpm0OxPDjaapnVRxLsJn0B6Mq2C2cGLrbYVCfn4YXqd5vx+iz/KeF5qv8
35REVlsFn6KzVO45szJ09hRvIhqG1LCeJr7G/97u/8cxkdKjYMLFEWQpjT1MjU8U2oVKWHy0F+JT
ANTKXy1xmZoIUmHQ5vyYMHWz4YFy1nuQ65FliRlhOLEspcxxDInYwTAEf/NJdFwJWIP4bPgwQVug
RF7Y5FjpGPQ5p/lm+U607pkdgG9FZ5gir5Wmz3GvjHj+dsxiXxqU3Yiucqeu7FZnq92XFyam5ZXv
NcEHBihHbgbLwO5x4y9oHBYSuzlRUqhwL5PomFK59xTRocpp969BEAo7RS7XSv7YDtSwJQhf9Ddo
AAuCN2Cyw/DQO+UH372IXrV+6n+Xk/oydC8TeOxm3tjmwe0tk22jsS3VgybmcB1exL9tpAVRQWoF
9oUjBdALnDAK0THxBCcNas7tG1RKBKdP8h/zZsqwznRZ7yGVOJpYciJuW34wzX8Lz3dxHl7q8wp+
0e7yQ3woL/2dsC1EqYToIAImUFB/ith8LLe+i/j+2+NCFvT6VtAkZG14xkrCdm+vDydR9szBKnL/
+Km+FBBJT8o+9+BALcd8le6A2tlP9Mo2flnv6gtaSYFn7s/45kNa9B1H5vTHnyriUxf7dRwOsc+z
mDDi4nUxQzRUTe5q0Z5jqGORU30VUSa+PL4T0H5S9AmmfWbwzt7bDx619jLN+4LcaCwI4Xhf/eX4
8KgBfVX/1ZhHUP9hWs/9uNzXsKtIgd/5BcKruHfhGzhNsGE+mZLL9agDKzmFv8RHrq7S1344QDUs
Ee+g9Ryz4Fccrdzq3HD8SYM+/af6En7i2+oMr8KZh0Mincwfw+zyOHEClnf53/Q6fLUk/eB64Yf2
T0aLAMS8/dg3fj5YKBpACMK3cZextcBT/YKMsWrS+Qed5y2n4kN/ZYuRSUIVnf6XTz5TWET7i/lF
nCaPAz8K87Wt8YNRurU9uNsugJmFItlg+Wovo19/LCsnefMCepmB5WNu52MgUdipfrRjttGUGu+o
l31v9PCvTnrOXwcEwycB8dm6bN4EiVGBxb26nSwkoQDdYIcihxlUhsMcuAPv4BtoMY8uiPBw5cZA
ZUqdncTOhAHnQ3wt79Z7evuP/gAMZyREFI7gPJB+6BCPefEiu+W8+9buCGB0AD4iRScSwokD2jdv
DXa+p07xEi7VN+x7+PF00N/R4Y8KJd/ESIMParttDuJ2O+HKNBRmg80dnrOaZDbRQFthJnjjHqtn
BwM12jgvBYx+sIi0iz2eCODgH8LCKfNbd4df/uVTesyE4jebLae5Rkj6ECq/xqQ09DtAuQ8Y9mn7
cxNf1M8qU7PJ25rPmFm2w47RE3kmn8Zwqj/aD+7S4QUE5/EHypt1B851OEYF/eVoN/2+AoPAlWY8
QU434x3E7BsWTTRDk0Rikiz4yCgkLnyacw2CpMBjkKF/qaSyv0700miIVgPKtx5zmBmhlh4eeoAc
hjRkHV98ZjNLUbOdiIf8gXPxgBSjW88FnwhjvkArocsBlqwHdJmK5Rm9V6f7uLIfAEEqcnqe94M4
I/BwCQgV04AvZTvrbxaxhcSDdd7YUXQdDCCrWzy7q2uHvqXh5qKkL9F6zHPS3Xc6oEZ3M4lLKvgW
CJCBL3xCwf7AVZg7/AqTXkoSggJ5vh97W0Lsj1ikvFarK8/s3Vif9izTOmTnuDe/eLimFGzHbuit
zanI8/LVL4yXSXRn9kUmBTw3LQEfB0naDw8eY37IFLrsGKLihvwgkK/tpW3JeueYMEhicKzYlZle
aK3s/Yjf9rbewUQ4sRsW+nXPmsIdvCKvmB5fCtbHkSUn2zHofTa3Lr6uCg/Dlhq8a0QyPZy4eOPn
UbobNN/bJQkLhFxMNsQdwzUXnUoeQfYK4sFHHW+Z0vttBBkiO8UAWCwaXXTYoJKceSutLWoFV1H1
m3g5SFbrwvRJ+kene0hE93Ixu2VPF9qEUwlINud/Wd0fqvzXwDX5IKcCjQ7dZdZxlNpzEk1BWx4p
Bv9brfSk0+ZH32/QwheYDVZ0/nZM0HRKjLl6HJfRlh+waOr62mYkzvA/UibTklr67G8wyNPAJMEP
ydSe1VrAv1gcHqsr8lFN9vZ/p+BQc2sga/0qhTv/zNpxmWEqstTTdmxE6S4fPtvUZAjOXjoSAIkD
dmhBi/H31OSsDBbR/6In6sZ+U02wFm6WTgnRjruqUN8efxRb9aAWtyX5kbDCjowXBq9zDLenUI1N
Zfyi5MfJZNDtABVSDmxBO1pc983cbJoO0TcWcGBN4kCyxn9jNbbEmAwiB1zQiPLFYr0qVOvePVTc
bcqpNjmoWOZ1uXuFHR1pUR16JBF5n+JkwL1DXIBSLZcEoSy7XAvylKX2tGYERxK8kgFF41GPFWk3
CiyEbce0b7bF6NQ1EF+uB1PRXdvCctoU9KEpZ2BDxdXZpCIpvjURpcPFTzJmkd/nGITwgkZsHqIg
O3VH4GzC1x8sFJGzyk5Re2oe+XVAdE6ID3bHs6CTzzV1XXS3xDzQ5/yiLGW9lyxHYmr8itGAgr0G
wKYsOAmFY0YyO7MqcdLHC6329WBXpuDLLfkHervlctd4/puivy+EoGfpcFmqEA2gUy5Eo0nFeclw
j1K4s6iIz4BvW+mmy6JbKTrPDebAJ1n4a9WvNPGSCCHVseceGJS3ngo9Cp7FW0wUBLcOpi5SgzSe
WPod5AP4QlPcjOhgjh+r+C1l90J6no61GUTVF2q4AbVcJhy65T3npCmqP1VF3L632rArd8VFxYEq
+RxyrMdMJax4BHfAJWOcBagjzbn0xgeCdB8FyILyG2chAAu+ikM3HvX0kjKjcL0oXr7FGNgAz5gW
5NSLgFpBWMGmUVGfTNFjBGRzpR/VYOEtmKrAmQClVxhmP+nJUAnj5d4Iry00a8ei4XcPOsVcEW2z
6C0gRuKxNX2doPJpP6D8kQMdNHmxnlPhkpjkeI6cyeimCduuLj0Ie4SLjBMRMRfxeCuWx4E+e1OK
kGxgXAKiRE4DQ7Kvih95viuPq7JRdzVeYt1d9fMDI3AD4Uodp03bJlXEIYT6xPmk+Y/yW6BxxLwm
RrDwMRjsRTQMw/x2EzIY4ED3Eb1qLfBowpp+7KR3ko/nXSa4cQvH9VxaPoHcFJZnsWstp01WPtsp
HsYFORzEklOLhzgh1dA4r+iG+PFYV0u8jXk4PTJm4R4GX5hORpkAeMoYavJzKnXLXpOFj6LVPBPU
zpktqDKviDkTKDP0deWe9R7DrSieywdLUO8ralg9qG97SnCRJzbDbl65vJoxakRvvfcXRQxnUosK
m5JzNiVxuZITK9cU0KOZxzroKyIWwV0yeNzzJsMk++4c8vvM+/TGX1p9kLX3or0DyeY9jA86lLv+
CFbLmxRXXKmAusmTr/WHEQe5fICzlSp/JYSOKIdu39wkZkuJiLLbsHqDTTu01O/SBy0t5y6/ko40
Ks8DC7zRsMAw7+ud8UL1JY3mA1zanBHiZA0BE6cGrLTyHitV70MPIvAu8jPjtsm/HC6/dRUeu+Gg
JOFDcRV574yWm+b+GEMVIRwLcv2gUFQdH7X6rubPuvZudiFTBFc7zbAND568Hoc8GK2zGPA44ruQ
gTJIPUq/BCWkZFEb3EgOauFYFcRUewI1Op1TW/4SnZrCq2QeEs8EV2idYnEk+k9Nt50OWRoW0t58
eJrhdhmtJE4ssSAg/2WoasCXRDP9md+xDPFuivJLjptMCXjdpuaUWF5D/xQ3AaMOoUpy2BIuLN07
4s2lq5GGpeEliNYdsJJYYZOMdOiQfGCuQdU76FJ8ys3lJqDE6J9HnnqISwRJ5h532z4beG78svow
DD+W7w9KEjr6Fnd0TFeS7vfNVYsCeSHy+ZpU8L+7thXeSsl6ra6LaSso4IjBVGyR1imi+dizgRGR
H66+qRNN56V5UFtnxPnTYTCfaymsBscqIQ+8eOMjzltMW7bcZHW5i5QPS/wHRSU5F+Z3FGvXB+3M
o2sRTgZxDh0BRrRvFAgfH7FBPnszPtERm+bscZKj/+wKqLn7zHVhIYSBzXN0DkWc3+DRhYfCYBWC
TvQt5FEUtXaUHRQklX4oA+XxJHeY/6gflbuwjsAOjwhuBRn8MgrizJcoNEfmiXAu4MPj1zn/bYIa
eI6Mkauoq34saiddHdVVniUr/cvoqy2vRsK4AI0/gfWlhqPrz+PwzKG+ti4nraEHyA02bdXkGUvY
68dYfxONC1LgCU+E5q+1xx9neAxWZ8qN1+gFYm8l18L0jNa3muM4v1n5Z/cqrudROKZKIImnzLil
j0AUTplut6KTEH6rn4TxJDWBhi+FAZCocFbPn/Sg2obDy572Tpa42xmDFaY5LVAS1SHSD6UQNM1r
LHpW+lLFHD7ESk0WhdXECZHZFx/77EVg2l/n53J+TuvfGdtpJTX2US3/6j4ot6k4TnbZfFjEo2L6
onB5IJrFmUq/AFUOB8oaF+s0djY6pbp3qctM0AvKynFIHFXxES8lTkS8uHJuJuJYmobFUxLXiyEO
Ry1Trk0gGceUTCq6v5ijH9OZyp1SxbqBoN/ru2eObghX64GYff6jT9b674YAL+OCBq1Zi6NS+j0H
FuciYrDKbiQvCrCR7yqdvBn+SQcDxQIikRZ+m+4Niqxg8xsoYvpN4CKIU34uhQ+pR27m8fgtCiPL
9bEQQRsKlpuNdGe5VEVKRJ2Y0dtDPEpQ1XkwYZBlAxu0d0qsq9U3xjcLoM9qIE3taj2qWVDJnpAc
oj9dWrzEFI4mCZjZrV4OYnLkxxhBzFrPghwq05uwIPJwX1UxYBZZO5tncW2vkvarQUT4ZkGcaZhb
mGpczmTDvFGqKabo3kMOmVoFTUWfgs3W6UpXJoKhJCPTWEH0Wy7WgOpji5IFzc56G8SXQ1X+7y7i
916HgKMZsVO+eDStNg34F9PfC2RcZ7xJEYIcW0q5L4gscwE4IlhJDs2ML6R8fGqGb7L41zgYnpDs
sMeyB7PqGTF/I84+f0k+ipcqO2sPjo2uq9AlRDkN0fXuE0isY7FbXZQhCjw7ekJ0ouTw5zYT3x1D
AUKbBN6cvX5QHAUJCq5MqLnuOpGR8Air7isD3CSDHkRuC7LXYB/txqKAjYzEd7KCjezcZmdD/H7o
FxOGjNw2iDWq7eEmbk0Z73Xht9YBRhs3yl6XiZYTtAlpsB4iGfM2L1ZZ3GeGi+k4DyfB+NTwZRpn
HDzg/h32pVw+jzpJTv5DvU541MyNRolvExkgsRtD71V3ix+U4OvZNRu9Bu/Q25SxZRXvHdFqPYWy
EOiiVrh1vF7LhNDVEcOFNgofvW8GFSyTEsAHLwipNOFFGt6GawskC9a8FudseNsWmkwAqENvIB8G
sv3/lvi5qL0Z/GVefxmXysjBNMcwV+rUit7xl0hFqGwxLjdNDc36EKsBH0SVvrPRLwXewiO4KDvT
tq7VGnlHDgGeEPdw9nH3t7FZLSQvuvI22lC5lc40FYu/y90hkgPNMcutMewsw28Nb+Z0MQ1W1a3e
7rToUHLkGMM/zNYZ1kc5Z9ZTOdMddBuVW2q9jZMrNw4m3IgPg9P1I8tCTQoNsDYl1PER2WWcwoPQ
hK4HOjk0hfKll7dkJQ2zgrtW3hpCZiA/0LZBDaOq4Z6LTAbVd9Sv3e7RhlrnxijNYQtva/wqZI7S
Mug6g/Wqpfe1snX5VA+vXeQVqqsOPoKHsXFZf6TREZNAr9EKezDreA1BQmPF7TG8gNp+1R9gI+0z
Her1vszxGyAQfIVQ0L5h7it9Dw0+3of/XnsDwVHvZuhdoF04L42MSEDdKwDgJTYoBkGVrJnoe7CI
CJUCNSWLdUBGNIj5XxWM8g4kgq15MS/sIQAjC3wnWcsXMGTEInwcJV4GkD4U8i3JTxu4QR3CyOup
HpNjol3AaLTug6NmjFkWXGF6HgDgYD4nOfp6xNOnGRN9CTLbqR8VYvWExjDVOGyKMyJJdZ7OQfKz
Ap3gbZA/LPW2guOSHTCNL9rjQ5nhhv/xSzwJwJQMNsAiU3UypWtBhhQMsXSd4Q0sUO0hKjENJMdi
eSssnzcHLaFcHWqOoZIIKUF5tUhfZijrHTQP2+gjEj9IRgWIFtHRUKOw1+ZOwMchBzFyedDHs5oE
FAho2rEgUZW5tDvgrsunK7qoaQ5MKgMf74/ZZ8sA1CrFfZV4k2HLeliOr+XGDWDqmsJ2ClX5lBj3
3roohqNRIPJL8QcDtyugUI/u1XwlovY72yKOanscWIq2xIsY0hpDiAoefrAytrZAEX3yWqLBfXQ1
uXAvFAJbqY/RvdSCDOigdocRs+93odEf7OX0nyOHYJ+FpqvOqv6uKH+6zmr5lRA3IZBscASW0hZ8
Uy/dg91i3yNKtexW9WbzypEnKs9i/aIbIVJd3KqPnB/prVqow7aTOkiyuyASIOOhZdaZneZAjLwx
cdDpryyOJMgDGADt6dyuDp/fQ/THKFAzf57fGDWXPuRrYCOUZgaM4yKz5ZxYDEQpmFY/jY/TA5TG
pnvTQvZbxi7uGTxHvJ97WWHJOGeT33P4itoxsvYdKXTlHtyU8ptqMYl8J5d1olYMKZPcoKo8yENo
dR4sbzeEyXYb27DZuoSSz3lQQtJ6bet1bMQMbAAxCmttoMpXs76MtGqM1OxscHQSuVp7NPtvswGg
7VZfmRMEj34xHwCzLm1zHKTt3jWvlXzv+K26wDDcWbhmsLKGCZelpacVVkhprh2U6vTwusYZjDdt
OqXWgfN0wL0nvKRjODQnRg9WPTU6iTmW2XAk2zLdZYxy9F5InjMPwUOwO9qDp0MRobB2cXZWACtt
svojsDJjPHBMrq8/eWm+9jI0rlSkwadIDqgC1coGjbxAPM3ju0B62AorjDhhaZzR/O2aEG4Gka5E
XtcSKgaRW/RvHB7IoqPXWjvHXIbVDSXDJDtWbaOCWcbrY3b5kzi71LQJds/zxLHNkWLld0s9D/Fz
ilAt+UWrOo3H+fE+TpAFLOoUgqLoMVp3ST1dc7aNqvV66wxyiHxgrK9ZxIDH2QyvWcrr3lBv1fA1
YRBQ7FFwTZkYcW9NT5P6qRtXsfRn6VDGHsmGC2u0zlnMVmgjkEv/mnlxRYv1Ne+/5a9Idnui14fw
0f8shScJZ0gh9ADVtCmFDNOZ+nOhMNIEeuTpFvRu9dLw9GeOA3KrRKwb5Ha6s4pMi5PD7QpPi93u
P4wjS2wNRQ57kBC26CjX8oURp08PcvxhqHusMIQdnvL2LWHQ0C6KHm5qgqxC3oyUkndN3LJm+ktu
rCFWC2klzQbNu35KsD0YRysO2+Swdsexu9YZr+XjqYdG1NIbAyELPK4Lkasv+cgxCEcj4HLyN0L+
gXjIymEp3Kw5x/R69N+aRj10vO2WjGRF5K7CXl/cbPkdpg8tv0t8SBtAIhzYVdbiusSBhjAIuL8M
F/FgPUDLL3HkzfO5jGjb2Jet08CsSjSWAdLvW/04NsEmAKtdiMQ8PeqkKXEwr8vbar1onZ2QFmaX
vDuPf336IufPBsLhaPokPKGcDpvcEKQ9CmOxplaWKBeV9JxOf9oXpteik0EnJNgpmUUIlVT+ZuAj
99HY107Ij4MpXlZU2koQCbYhnoacC4pPi+xf7ot5cyvk9HtD1WUuUnX+ksNtAxQotdM8fnOB0ybQ
iwA+sUqOVWkPqBMIAAMj+k+FiX874rdqGqanBlG7N8wnKf8nwaj11iFNUCCmB8360CsYlDS3EwBt
A+LGKmQvjl6N/GpIL5WwqZrK9TPrKw6eCCJAY6cwUGCEsu4p/W9pXM3+nOSOPO9Lfaufg6aO/kOw
ltBong3kbg/YNqX4F01QmGmYpGcxDvTpY6ZDRnzOGm9r61t/U9L8iCfBhkYashgisWdwmf7ATuAv
FSZfnJr6oQ4bMlBXCYM/oUbTf5CI96D7c4LsF/1heJHVx26vGpRFeZiFdYKNZHMhbrATyZYl8CeV
ZHYqiO4CFwhY82O6ZWxKkv4VozDs0gAaf8jdvmXCPQxV2EpwkHAAiQFeD6aLtDpFEpfzSZPFfjTq
o4G/s0dkUyIDk2zYsl2tPmcLfu/AwoiFPa07N/2pB056cKf5luFWD1vjUSTPyNpNN/C/dD7GVojx
oJtsBI6Pwoci6TrnQYfJYq8Ry+Be3CrTxKvW8IgTm1wT5sflr+Bc/64QjUXE0lVcPNHjm1mwNG96
+5tAubGWAVOso5syzD3CgrKn9i/qXplvjQEx0Tv4UKKGdX2uqkPfB0cBrzujk1OlfteGRRk2ZNN1
Xj4Q0IxtxXiv2zaolm0bjPt7Z4H3IIgkwlPrccCeo8LrLPoA3hPxGQmsJLyYMcaTUEMV3ryV/Ukd
fTFzC9UXlQO2g0I49/mLHp0Mst6GEJBqie+G6a0KstzDQm+u7OkzxqP70gXSepwaD58lTzQDLK44
xiCrgjkPawJ3NFbcY7MGkoVy0jMTTyN3Un8blI0oAYDreXcS/N/Yn0lBwnuGFC1IzWdV9uYU36y3
VEHzNka3jm/WtA7W4FF9YQLuLGQSX0eDM8WLPSQIbQ+VsO9NLxK9xkRDDGJykbDLtutJJbIhAvr/
GZkL0iHUESGuzrjQlebmsQM/BawPosmLgjYUoVyT+KhNQWAayV+30EE3ik4Vu0tBm52NdhiMYJ1e
J/XUGCEOyLL0DcWX0jO/gsYe/knS3QwZF49p/jVGDPzHwdoJMMVohfx4wVTtMcy0MfjnBv7OExNO
UCF8zryMtVoOuCTyBiMdYB2BUE5X8aw4/eOKoLQa7Xx29TIUswN2k6Q8dp8RiHznsrJDSkaLn1b7
yXQG8bvL6LYKJSOMTSdNHNDilph9LvzBTeFV530/0azsI49V4gMUoIEWAnITH6mvGN6yeoUcJovT
dsCL7qN1RILOQAwiTJfOuhwm9SqCY45I8WYMMAdFOM4b8OBGdMdtPy+vZE0jn4j2xSetcvqtetwu
52tZktoBRn1VIXD4+JpV8bO9oH1i6YKAoAxniF4fn3DuvFrY1azEZSrLLIY2tkRuYojTc0N9sXmd
9E8rc6l0nIYTHTakMhPO2IvlsSyp1OWdFocQBmooNrZ2KYJyddbBRXkFq7QEZr+v15vQHhTCh/Xh
KJWeNIcqst0BH8sTLjuqQG1jcNF7xeuZeySufxU2nGZ6GZMvXb5GzSv9jrPGORGM8YFRKdUdaXhH
ttbUJ1lzkF0n8YGfDhBPkvLMhzWVVuQ6PYBkz9PyknLdEy2tIER10sJGFhLh9eLLEZ4cuFEY0kw/
dtpbVnvp9GGSxB1RTFB6YsqKdpDaUCRDbvnM52ehcVgN2C80sg0StoCrtbGdZ6x7Cuc/JjvyVpt9
lbIpe0LtqclzXb1P7RdxHjW7cO84kXo1Zx/0H06Gpxi0VFoPWh46qwl1YNcoNEQ3H1DpDfcSaGMs
ycyULxRuop7UELAmM7UQqRx/xe00evV0z7MIh8HCtkB75liax1R2H6vN8ZKtDisVm5S+7B7/ZCV/
UfKzpfnOLN9yzmaCUlJXGLcFuvgdXvftT87HT60KkcxGOAwnRT3tyYaOFG7NjBOzAe145DKvzCS9
qCPurcpADrSU0r/C9NGTUJrTZMfJApZxUOlY6g7RPGgVKkUT7yvY7AKYaVfLXiGWP95X1qlvjn3F
VbGPxONEK+L6zOyHhmVErRIf2vhElpDAk6U74KJafCoHj99/SXyU8AO47ORMioNKQu+dRnF5mJDl
sF7khaf24RQ9D/WptdweaB0F6SsWrlRx8HSkVrhop8xixLjJIxpel6YCXNUoNqfpgMo5l8NaO8Do
euOCD+K0yogo0suc3cWMgpJ/mCZNefsX15S88nULeHF/Cv13Ue7TiugVoNZXmmM7w/u46IIUk7PV
5UUbya38giDGPVAm+/2Mk5pEHKp0aXas3QzrwouCcCcRhiCbdkXGahU0im+qvPu0BwA/oe3XROSk
qB+Uh8lMOlWhZP7gq4DnV4AN5hVBQigucFXvc8sBD55uORYKTAEEZY9dq6QIINP+VUOoIk/Q/iQS
C435QLxLQ88P3C5NEluSPd5MQvp3g3oUlXPOm9sejOH4WPfFvBONoCxYxHkn6JiufgGdjW6nLgAF
LoqUorjje2NyY/uE3bAM1B/QvoG+enzmXL61EgKgoOazumuEdJ5lj1xlLLtM2Nke3S6Z5nQmVCDC
OJ1Mx0hdOGxRxbkU8rgByqmqU7V8moHQ7XPeCqQV4H90E8T8DQHzI+CQwrcH7fDEDoQcb5swEHBY
OnpdR1Q3JcumE6YKZDvkVH+NvTrmTlwNGwpEn38G0+mNb9WMwlJlU6S4y2CxU3i6suaqdtZHMTRM
Pwh3RXq2bUCYLvXXwTMm95quhD5x4YK59UzXLqi+hKyVuzhE7JVhzsEpuOmH7OiE0mj6N5YWcsVY
RokHKrUSa/3Qv9YZuu7KCAX4mAnOCOUkBCoVs7h8CH5d3vuMkzBY9UsBckUPxNo0fk0VFpsyk6Et
mQ5WCp1AA7DYDQt8an/RreVf8QNCivWBr5XQVL8FhFGEn4FOA+JLkY7+gqPNuIlrnNB6ILLIkba+
KQe17rgM37p0VGuUiAjwq8qeCXJd9222I7VYjlGqDD6WHbxquDnJMXLQAqL2nONbUaAkABXxGJ9U
+djPdJLHTjFfcLMISGaL6yC9Iyydv/H1EPOKa5EChIJdObY8qf0ZqAoCGVg8/Oh6Sd3Fec7Om5Er
BccmfcEFykMwCb9nG/IrnwcSCes9pi5cdhvpqIgXIUKgdk0LjyirdKUxGCCX/RNFJH73Hk0vLZph
KnkPZJ7o+5DW/+jFXmsI59g/rL1Z7hMZoeFR4YTNN0IbggvnrP4PyY9ADzmllrW9YqWSDpTJ6EEp
Haz7RBq2Qlw2b7+6kvJFT6JXP0JDhmAgw/cA7diiHRC8bIbPZiA51UTLKzKgz1GpzuxYEmE3JAUz
uv6y61J+9ARSVi1YRcJVpEPKJhHebGxiw4nB179JL21fyH5fUEpApKjtRewdEccC1BKwFQEdsTMU
NjthnmMHTMjU8bIGy6urFMd+CSsa+Uix7w6I8ejdBGzAwdf5jAkQUiaCKkxssjsqIVcMP2/5q7vy
0muVN8LY5/CjUHg0j1NB/MTIF4suxENWOplyYSo1079aP5uK0/Y+QzDmuOq1S7ANwqHsphkKk7MQ
LpPgEZoG/Go9iz1xoq9LiQjgBAyaUErYo1v304fdvhNRatUMD+q/aFHIE0OTChpi3k1agM2QxQqF
NkAg778S2wjDSDDkH8HMANaltX5KWDVU975ZbdwQtJ9tCBdT2BMcFtYuCLZRtVGB5eZuBsDOKPcL
NYTz0sVank0KVjFmyHudyOD3goZI4g3KDPBmg3YVLRy0q1W8PJY95zMoDmmFrOUtwt8cEyVZW/6E
pZ/MdmlnvJl/3Jc6sgrsgSRGs77p+Ih3Cr3bFInUPPD08gZZdhj0oGfvJ25iIAkT3T5ZSeotrYoL
6D8RCnvEqPl6xvuBmMPctexLya7pnAZimAea5QWen2wUbAg7RYdhk3awhhf0qOTk5aunPw417kqi
Xop9lwfsmm18mG7V7GdrqCMqIGlDdhRyd1HACzi4aTKAz/LZBVZmXO5u5G8PKD+3kX2VDc9gXD7D
aY7tnWkvE84ypUeW5berI9Yna6FO1TY43QxPl1y4GlgK0dwjaIVo1/V9QUrIiQE+xuWH7F60M+7l
2UnT4jrFktNvjs3oibEbza3YOckHt6cp0onrjfEJkNk2cXro3EmMFj5akBKypvTFxOk3XyESnjN5
r4hBXQOQA5GZ4vBfzqUqPY6Pz33fgyc7CZA7CjYM4rzLsI3Cfmbey5y18nOAJ1zGTPzG4nAtCYaL
EiACyMSGg4zpfW342gmURnbt7uTuWZEPRo6SldLFFtYebbYc6fuaCTAiRszXcofPjGeD7OKKK5f6
hGMKvELeIlrAlvCe/+PovJYc1dok+kRE4M2tJBACeVfmhijXOOE9T38WJ2ZiIuaf6epqCfb+TOZK
fwYd19jcmsiNooY/Ct9nw9iAAjyfeLIdk36agau4K0Q3Ekl5ddAqYo7P87VEEE25QQ1Y3F5TchRt
RvXoF00CEKECxC88ep7ROzEcldimgqQd2uocqMCrUUuQbU4sVOrmrRcKbEeXv56opS39Xhy+69Wz
VvcZ4XGtY3LTsSMwMDa7zP/Nhz6qP21d7V7xZzSSgLeHFMDWfQDxAOIRr9fkWPNZI4FS9+GpIs8g
0Je1xgvVHEtUbpBMY8zDDJqCBq2MTgI0KnHMZBbklXvHu820MD3UynEzSHimhCnBgCFAqcbHiQkJ
3pSondFGMnXiI2uGDQLhVLKXUSX8cQ1zN1z4NAi5XJl7WQmjzsr6bYrhbyF1de10Hzz5K+m4v5hS
bHUY4GgaSEoTnDHmX7ueoN6KqIBXaFK549VsWxGeIdJ0bYiS0dWdVO4nAcwyczmRggl0k76blG2Z
4R6+Vu03PTAl47SMvH94pRhlI2QaXtg90eaTSHE0gWX2f/xIFclreU9UTvd1yDk/tuGL8Cw036Jo
d3HrD9G0lmYaNnVMcweM5Qhl7PVDOZ6h00OHyXcg4fRQ3PzGCCrJmGZvud14H6JsUeA6IWYZ6HHj
fhZcIJpXKJhfLH0ZzDFFAoXSmTYi5nHnsF7i68Fj1P8wZpJp4rsVyzT9j6VMpO1Yo9U3y8cuqj6L
4/JQkvaOm2vxtZKcuurfwMO4mUtD6YRfym1ky0jFQQAXtuTeSfUD1ZkcOxNIHWpCJlgCYRBUdWsa
yxF2GYaAeaNgGm7WlTueLRFx7gp9Ntu92gFj6YuhTlBSE24nHLJ06JyzG1n0xMwPUHMau44nG1MY
vh78M6DEDwAX/OJbcLUb/yvCXKwdM78zZrxF09f+Jh/sIfiMeP8wMbEqVerd4ry6SR8sscdHKK1u
IKmZJfLfhHRIGFpBW6C3ZfgbqCjrCwUZoN6mGwwX7Klnv1l3nwO98Kq+UafFfnvvntjcfio3odbg
pF0i6uj11R6/KWb51KmO+ZkBxgsABLuyfXDRQnuwdQ+ZhyMcA4n6ZJVu463yCRQJaW35DWgJtZtB
ubEi7nOPucDJf6arAjXjZ7GGIUz+mCWHMoZJLlwN7tm0vabcGvQX5jY4ZE8VzwM+KvRhLrFwsh2U
DtORQ+52TFw+po/oNDxM/hIf3hRZEhf5kANeWhe2dTJ+rBtan/hftDXOscOyI/g/eo94Ptl0KEpW
M1npq+K5YX6OIIJZKr0w3RLRDu8wSw7NH0IRevZRddEalk7qNl/MQDpvPqfo9MFUfZjTpjEwAqyl
XdeTAydlO/zhbowVvbry3KnPFumIm16SE/D3hLaPtGis9KvyjcjmYEfFAyghQ84y7qYvxEwbvsI3
9Yxk1LJj2/LR/6Dt7Ox6Y+UOswMw88iqMPWjmLDlfwzF+87LN9UB7hDyV8N/ndMnI+/gQNYONocV
hUmtHRS3/GXDG0IWKlf9WX44vAE2pYObHoIzx61TOqGtnsH/nmM4xavhL/oRH3gEqCS+uz/MSxgo
F7IktsELDhsndmWbhEMb19bwUSQrRpL72i+2kttshwPjl+/kRHrbjmzkQ/Ho+E+qg3KFnOkEJ7J5
zvEu3jLG2vY3Hu5f7aeaVizV75fqOxDXGq/k/zlS2nk8TdfsG6Q7fjdk/EwN3k0bgRzNx1/w9nJb
EpKUj+jB28Qnwx8sXCyI2nt7VklD5ZcVD7HPlGS/KXcI+DadL78JO2Fv3fVj5w/8V3qb3OBI1U9j
NMdwX25Y6E58aW65C6/pUXKIY/PiCyg/R9l0x9Cf8QKisrgmH9Wx3h2EE+9icEGYcB7/9yRVx+rY
HHlLOv6wcGMxj8Au+AweweMp6hZ2nqVMDtJL6vINwXep/jBX8ADOlLzc4pqN5iGgbYaZ4vBq6AvA
7M7sZJTXSbONBgBpwOaYJ+0wkeHcNwHOSuvhK/yinS2m5WOCbkuZS/RZwfMiOfSgZrXtBXpOLpws
5lqDSqFZLH48kysR80LwVMI9B1aSnRA7fU5owrGSA14osPE6PbuWEpgn7iN2kpjvAQgw7qOa5z8L
WVwMNk4p4Q2dFkpDzUc4lV3yGzIVRN3q2WScxKNUgDKcCPN5MkDCUjQ29ljv8G+MiU1+ofERvmGp
YMs6SF4bXVkLG0QCcEWTyyHv0ajiMdxzx+XAgoqVM79j5kSy8aTdp3edLS+CR2SstDt0G4z1pvy0
JrTxeThDpTAWw0ym7AeKTJ2JvRHViLnIAU2/e0UdnLTOCM4T8HGOJeYHJXlrpDWwZRwBKXgN0lOv
oBZdy099BEd2vusQfqyCfzhj0dqiLjqgjHUxBbpgS1zc7f50lJ/i8/VbXIcv7tLDdMne2CwQtTYs
d/3q9afh2w4Xn88SosYKj9kqwAyHUF2tOLT711302vehvYZ+A9jrGt2jvX7NDylSu0YogA4wyDPj
ezEomStLw63tunclLXQ7illPxpVwK0NyvGIO24/2BgSN862+pz7aKI60ccMCnXNMVFwTgSZK1RkV
sd9S4u2Un/nXMuxoW+6H4yITWFLQgztbcE4viDbI4KrrhuO5/aFMZlTReGROnPAYQbMwvjOP4+Ep
BCfkZYmF8WHV4mezzQ8sqVtkctfxXSJpHMdZzMh4bZ3a9+BzmmyMIAv4BHndTAe7e93LfY7NH2/t
tOm+keR8Tv/GfcdIfYVZpDxh21/NEnmoROFumE4jF4se7H+5UsnIC0tPQHz/BzfvrXLb92hfaTIs
GBOcTP9BzBardHnFe/nlL07iNe1V8xUcGg8nBP5Mt7ipe2hYu6kKNpgij/Jfv5Mc8ou+h7f8IL6h
7P4JVRMLN49Rps+3mIkI+EOSpAeMG9M8Mp6J+ZKDEbKGJAH6FVXPqsk8iF4/fRnBwNGxHBZ6Gh6D
qmKl1qRkgD7MTDiUeiM5YSy+MaVKpUdbfVbmR1OQCMkJsE4k8plt1KgDLwxtF38HXBWU3lu+UEY9
ubYeazsmM/Unt1bYhZKJYSyAFE9bZhrHpMKRjRIbaRxQUc+IHjDRWbQpMUr+U8c5C+IdA5C5Ybmd
IkCMSHNbs3bheRX9AZePtqQPg1U2bQZoPdmP8AvzPeNFwLqS6JfUESqAOR+9xsiq7MVObMqi8sjr
3ArvFUPOosgtN5F8UExQVC2uEqmxvmqcHnh8FWVjlTJqDdqHIlIwUiFcDaTBKzXtjSpoKM7Yonoe
DmNNuaVO3JDrfvSq7ow1jvjEFmvxr7jQ0NYXVYb6FNX594TgjEpumvXhSNkGUAK3zxn7JSIi0N/k
O12M7JPtRz3dROUeqve83478s2cMYqJbLCNE6ms7IyvWZqSDP0vHHJbsQ92XSnyy2pUPGj/LMkso
n3EKmfKG7qQMtwLOIHoia7yN85GxUFCcm/lAk6XBTNHWfcIntS04Nkk8AnHNA75c/MwA2HSXgZtS
R2Zv1uD1uUMKBeL4Pj22gy3qtEyr5jSDwynWjeVMaDbmK09JuaEJ7AkU5fjizP/BShMo+1J3cFPo
6j7N9kK0w9rdxy6iQiZGirFXmSd1B1afAtZQpgJa7jQYLCvuDTsAq7kEx9rB2vqt3oq3iHgydRMG
GxAIrGn1hi3nKdRoDPsdw76Ox0LguODckF1RdmVAdJ1KHXuiBdLBGmgHUGD44rwXYdZw6hedx4ao
yrMqP0LrLlofJpXT5KUxCpEV8N0VE9Oo/1CUNyU5dthR82JPi8oKl/LdEtwZX5p2nDrfGg+BuJcI
61o29eCynEZ1H90pJLpmwCx/Qa8JPGpiqgdmVt8zbwXnqLID1HCAMIeA+oKhjWN5l2lnlln/umZX
NYdc9frX7qUgEd+SGlfdGxP74clSPpLqLOj+mG9HWHaZnUMPTA8p9jgC0aEHsvj7AQiQ4NN7i3Hj
8QgydTZufLJpAgltP/cXLq3ot1ZuLHzBRMoPLTnH5qXqWTu4Wvo99ncjZih57tqjSQkc/pKuYXR3
8mLYjtNnp6oL5bpPfZH9PsF9VK40RBPBz/tKPgoZa0lX4SA+hr/IPpdmeaOGG5N5IGgsazwpwj4u
701+SoGPNFdCbZYAb2bPIZiv/22dyZk9Io8nRtIVfvey9AJAgrzHTjgCD/OBZbWFPwrnCl4MyYI7
5qkz+gUWdGCGmPqRF4+n9a09MM41Duopw2xn/jUhztynXBwEOEHo27ItJFwjh3ywTclWkfaayAx6
M5BpA3TKi3O3mRDhOY3m0+prMmCKhsqFoJx9eGyILUmXEwunP8cYTRo1XbGunKo88fWQ2dcbPmLZ
1iRE3tdnR52d+mj2SxzaxBXggITb1IfoTzqL6SGJj13+7OKd2T506Gc8roXHx03WjjnuA/3yerx6
Gw2PeawwLS1BbeB1l8A/AhYyJ2C8ZI8H4YO3Zuifbf5F51ADOYM6tQSurtoDu/MjSIUKz/roE9T+
Ly1XJBqVOogbRKvkLPHQpOWp/DLNHegg833YZTfYMseJk5gT610/FDa8wBXN3QpWw5EUuUj/HyXN
oPF3uo2Phk612BikPazL7cjpCjk5dHrKNxpX3l3FxsRmMNSVbWGwjRSIsV2ilUmRgq6WTKcZ2dWU
HrJGLxyVpJlmIhILngc+43Vzn1ARISJhtModnw+rytU2I98sZy+F4RXhnKfQuVL4ovkFuwtyXT6L
QsSQ0BqSzTwov6+DXgmCLRUgNRXx2HIaE6jX2AwFXpgVlOtYv8/lpUOjKtBN0qkTYgjmCGXI7ObM
ELSfWL5g+KnouFaM/hgM1fSySISx5xFcDY96zboSMQ+VI8OnBYkQrfv3mnAkeS0HlIW8lkyhhkWR
TqnLePiFOFR1MhWfEvobG/BWFh+y6mhZW1TbTB+puwWifnnJIXpu4Y6qBdQyT4UOw5C83mLFY/ma
uYgipn8wBxE2IFkwpLM0YVZaXHvm10IcOM30ZcgTHaB7KhW8x8XqyxpcdacAVhQspgFGDhvKvoTR
Hio3KkbA3K60wGI1CuEsBHngBRdFxgBKRVP/TP2GwbbgMnsIVIeFFXJa/if/DqpnavbmS882qseG
8Wjc+nf+6ay8chCZROmicUZluzd+lQ9kYyBjV4R0D+paekSX9JYclB2Js6izOd7po2h0McOu8KHn
w0UsERSdON0bg8CcI812PW4jQA8AXKDLnAfJZmehoiAN/AoptrWRzsr/9nbar5L5JALzVfgeExKm
+rq5ChAU0RsxeflEfzTs5of8nd5k3qJtdSIWU+CEIzd1iQNVv7kFD+OxOL+uwj8es2qX0s5j1uOx
aF1eeH7CjCBtdKwCXdKaxGFLdshhNgqmUZAhN2N4m97SHIX9uuNCeqMg5wJxU9Zb1+JNAxvNYLbw
+Ncuezyodj3LxMV1bwwo6v4UcrnpTvnliuUad2UkmVAMgzUDWfX/8h6RJjelkPj8JcJHPdioznMP
vD9NUbu6JZ+0BcIOVLP63f4tOcSf+BdtzIw3Lnnl2V/GLyr7iYjQf6R/XsGeSuaG17nAKQxkiBkA
fxdzJRQkTtP6QgghCJyqnWNkBveYbobe4VfPP/n5l/aPeCIOIf6V8VsAmIioBVSv1S6eXdrPwWCn
vp/YVFN5JLipmaXwP8r3/Ee7iZf8hxqT0dvS3v7DLcjQm0ql8bRdtG3Y9C0/ORp2UbcAC5IHH9WA
/QC+nrURfnnBEAJJpNmuUcpykFDAojOnf6cNWh4uMBGQDtBKBRvDAM3ItJhvx9UrML52QjnDf0IT
85v50X64pE/pJ8GpfuHBRsOuaYge7NAARLKyVuWdiZkO5Bm4D/UXMkBWICseeAigSYkI8ZfqkrqV
X4gFNM0y2+8N0GXSlQlhXnKU+wPWHXhC35XpUFhRrTGtYlHA8Sti8OJo/a0Y4XHXmCByKWogDt5N
7PE0p9v4TQMGh1j0JJcM6Y+4q5XOlniuiFLkl0HZ9CN+1uGVV5OP0TyET/k4n/kpNk4se9q9jq9r
dG0ZFE5OuSEgEgk3yUWkDEDMAve4TusNnDN8Ja9r7uV/FmqAlfZQo40R0cMfuT1LbcFlRtyIaD5B
NdGt/DDK1NG+LWs3e+Lag0pZb2uTEMtV8L08R8A1qUPRj2B9jZCneUp7kpLjOG6F83BLfNBGMNeK
905w8Lgb/whRrQF1/vEq8qAVwno8cGZkk49Jgpshqs4Y/y2ZSFg3Bv5BeCRPDM9tN/hj9Ee53ris
35UY2ak9GE7KbE/ANHHgCFTLH3mhya1w5jEEUH6i+jI7ZYinRTiz+F400QCHcShzE1fbXGXVgsHn
0gU+I4GgddhfyQTSEWtmbiuDiTK2azhLDsIti21jDlB0TVwxMnvrX1Rsafsg66zMt4LNIhKE9rV9
FfmGjB9i32iXZ4JaajyZSIJ2GugD5CbcvC9IWlCKfYGJDCFf6S8ZSKQbE//BI6wyBsncSXZ74xmD
ZuedgtTVOamyy7o/qaFwZly6JXOlZ4Ee8HdtJR4ecVN90OD/REz8uNjUFTNpPd9Vw7NOKQ/WuumE
qF/VXUswNccYHNfe5g1/ESMF8OSDSYOOMivGk4sYZh8UHv8XfnbIvSXTXdgy4ONhV6tvTfShB+t/
yDtVLCiWQ/kZmPdivpqBP0HLT7YqSqXOKXQv1L2pIeDONxK/yg6qfkiLHXMGvvZR5jPdFe066J1X
uAs6jH8rkrwr2G5P0MfoKYXEI+nKyDegEKC3Q7SFl4pQilUJswVRgi9DOwAVYlPgFCKUsuJNJbpg
T5lKIWqlq/xZfMyP+f8Pg60LWLYJoIqwXFEjtAVu6whGBbNrpC7s9JdA9lSg3EO+vJfFfWLZyzMK
Phz5EIjGHt7IejaOxh8RezQbaeEZnYt2u6Iuz66WcgzKerXJeeRfh5Kmtj0NZAekfmDin3QNuCuI
uEs7VBCbOfR/qEton+EvIB8eGURdsCzVFUZDZgAbBO4yujoKEQAo+sZiMNCuqOQZCf3iwWM50BhO
HPjYU3la4hkJrPvaRpMXoXwdvZbcalo9oBRLEOVGhXeW2oHitr1rCch/dkl/wPcrxT8mV06QsUvG
dWzz9TEeMItNVDi4cSt1y0PCBcMPYlUz9CwsV5wPQ7sl6pZ9VBHaJtsHWk94E+BgCpdZNwunucby
tWOVwfkJmYXKspPB7CAwetOFDWA/ad6+5m1gOUZxlVE88YLA0RCYPG1Gy+7gA6dHOjs0X+i9VCDt
MOAFn+ecz14ckVEAnbmQGymjPU38En9BgfwcKdypFraEGRZYBKQNhV8fP4TwKtV0JPxkWlyAK7Tx
+DV2aHYKFdeEp9CIdkeDLhFlOOROKisY/9mW+Tkrdl7Apf4Ag/1/O0b9o7MWgpQg06Zs2d2+OOj5
xJJt3Du87PWBUkSavKb06Kxpel8oYVKfz19nrBdF2OgvGmxy/ZDpp3K6AKYm67wxV0PJ5GDfgnEs
3EajR9rH5v3VQ+veh1Q2S01hx7xitMpzvi/jc2E63LgVDizgdgLPfHGQJ5eJWR+x7PFaUBb5IyNs
I/YThByhNxP+0G4ajhDznlr3ROZRvRQd/flbJXDC+yJcwAD2SutPhifoZ2EiHGFN3o9ceOnrUOO5
ZElggJ49Z7SeMWivhSYNS3fDh2iducYjbZO8jvl0VwA39sm/ShB/A16BNkQd0zGOG0WeBj4I3kvG
Z9ZlABExYYCTnSF/l/WDGsL9M/faeBGhIURc5rYobmZEij8p9nd7jpl+mkl3kQukm6ZKDq1uJ7wl
LxdNE6t6lXk/E0kQ+5Kr/z+TQkYwDJt8cnDaojtQkW9MthXaU+6zEQ0kT0j2jF8okyZnKnxMQK/O
U7AMUQY3dsIsR3drcPkN4Q+IpLA7kAC/5elCnMTHz/ZZxqBsuAmT+YxPAL4ek+o9gJw5siMyzNFt
0PeYG9wGafEPC0iX+1aK+GSNWIKpe9TB9JZvlkiEn01QpxDbMvAfrKAgfkK7+Kdg/oMtxPZUXf6s
uNgDqXpstm5G7vwWJMfQqOVsaho/1866ii5lbeDkf3FU7RSTXATmOzVd8XEsDiFBH3Xsm0y9peJA
nlf7wXesvg4GyBO7gBKY2GXoUlgxheaLKhPGMFvWmzBZKV02yoexYwETHao3NqBu++BwyFjn2v1D
pMEcR2YmK2pw1g8oR4YRHvSMj6xAxTk2GPnaUm238xx+KnXo5VuGhYQg8hci1qdqCo6Dm51uGdou
1pacLfOaCp1paXWXHdPpj6o/PkbkRJxxjyik9wx3HXsyUlpoSBiPydFHEzvNN9eVRTDKtBc2SCms
e5gdXpg14Xxsev2cIQRig/gJwYMe4q39VJFprwi77WxGYJB0f1oWCszqP0eIQR6/haWvQE85tB5A
lEtXhhzHWwWcw8FnCKJU7NFfOirtCD9AJQmCIe4KT/mW68wEYbuYX7hzitZbVgfCeeLhQLCG9sSc
N9LLq3DC1hsD/7yIMw6UxHlunaFmS7viX0lHkFT/9xLExfCxvY5UDWWMEXFj/b3yTQ3gKnWV2mmZ
iQxIGR9BZ1t8MXxwhEp13hKjmkLOywWqN+rLYsJZW6vHGfVzgPjC+tMJ4lplU+XNs+prfeFDLNg3
ofATJC36jsbWJMMJiv4XAW65U/X4M06s52+scCycZJUkyEfXP63uQBWAM59gJfa2JkgQqNQFC+74
NBNtgNGml/wKtoGxyNLo8rIYdxUFHTHzhGZ4Mjk2gGkKl7tM1pBBfs3JbzUjAdsadGLarVbD9Tje
85SS9ahynKTr+jhRw4tbWT4aNTHoZ8KdyFHidwZJTl0pkUpChtzMzoMD2dGhGfANZQ8LqX6FkH8f
GvRXgMMZd1ETRKtlUIMAT91Y3Q41oih9QSPpA8CP7VnodgqTi2w10eMqO/7BGBekfpez14goT5ly
EBCFXHULtR0JKjuGdF0ITFacWN+lGoOngwblCx2BwBu9tBEUfosIFCPpAhzYqaZD9vLgdoYnTr9B
4VYhDv3Ly9rLgHuabc0eNXb72ONojOA81R4r14Ep82kA2IJrjo9rXJIjGOSQtoKjEAySK0ckhrRe
WxzF8m4yxs+fk+VJtY+joQhd7KcVtOL9/FcrTscmVBY2RnyIh2V2XI/3WZT38EeIpIVIT1lArWOX
8bGJ70N1M/tnDI0dhdSr2DP7krNdq54H2KeCvkevIcQ/lUpmFJPTvQLCFj+WeG1e91f+HSOVY5S6
o7QuWaCjorEuVfvWAvMYzj3hCbNX1muN9WVwTIOHyJAVcwT2/p+itofuzZTja2oOB6lu30YBCmId
MqKmeYzwkid8+L8vsYw2DN/AnBAWobgZ+TaC5OPi4lgTYLquO9ZD4yYLwNdpNjHm47a5ceuS9zdb
1yj7GsFhYA2neWtJv+PXJaaGXJV5L6o4XXdZ5Yrzkx1PPx4iuE/oeTJfXSLrGNKyyTNW6S1+p0qS
I1vXbE6StEH4sUDv4RkwcjkliUZnBzJ6zjWgWbcwzZ46eVkv8VbO4wBePvsQYqSwlWq6igU8Rnvh
gKcVbPK3MIuoGoOaA0ERqA4jtGNFTeqASksjqChEahaPPEvZe2nuccElJSNHTtPRmap3UZ/YpLuv
J73XDyrPqTtboTdu62P8WwgIXeyebgpaoW+goNGorBFf1MSfeDV0SjFVVwniubH87cZbBUwSLSxR
aC/bQoKAJxU8exPai0WKoATDjzJX1EhN+bAQvi8xdsY8bVooMqzLUdBxwUoOnhAkviiFc7KdKAEE
F1EWKTPyPUnfsBNS4IPl1rOThjSUzZY7j49KfYqlwEvvGsCP+muOwCEtF3KrJzBuRmqGOql9asBY
8ngzg//mLQ/1axyciupOPLcheUW6f8UHE4wGifB1sSXqy2Lbx9WPmhcjtsBvylxZ2BqjXc7EyO3k
uxxv4+AqZLuKC3z4UZsl5h3XNZ1r/zsal5j6VCMdaL7W2mdF/zp6C2EhXOn7dKf//xE0G4tRqQLl
j6b7taRPlNcxOaSsy/bNfsyQKbmp/I85jgaSNQBI74/YC3gBWWK/9tq0mmDm8ovFWxDlPFV5hzCQ
wD7CFGu71I/TcG4h4rx8DcGV/fpnKnaIXJWGPxU+wQPGbwkDUijQGeB5dqUUIYldVQQy0R108Tlq
j8R4WLWvKSe1QHKkTPe+FW+SMujbKuYdmyQyVeL5qXdsCVvPMrNTBWGY4hEiNzME8t7QLKNJq90c
wuhHcrgw/GHstDDy0iNTmvnGtiqW14bOptNuLEj1SNbw8LlZdirNt3bB8Wy72ntZQO5sMd5IFsws
siAZFtEveFyt0wtWxIrNTQMnQ0e6uVIumjfsptuEmuy1DQOn/Wx+w19oxwOgu4iBxh4nY9AxtGWr
wGTm8wXGwnQt7LvFVoBiRR7Ihh3VNgQ1g+RIfzD0KplWxyyADlVy73sOyq829FipxpSvrPy/edXI
bmPZQsOJ1Tjfx4rLRSj1l5gHqaPjW40oBdEbW6C113lJwtiRgwhJFhUuQ8eYGTuzpZIybKMUBwxZ
Oeq/H6apnEDGEsnDsM2hW9JhOfxWtR1i8EE+CbkLwy+p1soxGT22pjjgmb5n2Ckhb7Q3CxaXvpW5
DWZUdhcdD40ubeN2fk4q4QkD5BKZ9OIUq36olSBKLPRXQwt2Tjbp7/T5tZrkgW3VC765WecPqaKc
l8QW+hqie+aYDHMP42yzQmJwU3xY89rEADFuksnVqn1R0k6TQoP9whetrd64fO7TrUUvaBGdtJ1e
+6+wOmm4qia/wsX3QuhqE98SMwgvz1a+HdiRIkXizkPaxi0YYehjNvKhpO+v9jjIt1an0lniFzp1
w1vGm6Ezui/peQ4t2CCeaY1gccS9uEsu83dj2oTrZId0vHDG4O0m8AZgZcOOcV5eBDRqkurHJoAA
xlxeKlOWr5VySVhs8d/B+oC/icox9Uw0HSamKsbIOL7XHDXeiDDGcLXiHMp7k6RuEb0xO+81f4x0
hTw/EyCZKwQNeHNzVqJ71ngpkVTwfU5jtiXQUWBlo3OmbSV5V1Jpz4fAhEbm9bg7NBT9diEvGTCc
z9pDQObF55wD5qSjXFZxguIqKEgNRp/Qcw0zQUSoYqJRsGxL60w6V7MTVUd2neCGgHcmuzhlsX8r
Mqf7NZDy4dTrKac3EnLb4NBC4QuOyhIvvgtG34wAZmAEWXPqGjShyT5oqBwPYuCR8qiJXgH1AiRU
f6i4TXKMCEcChAhUg4ZUGt6sYZDnm9tYJA10H6Sdij8RhKkG6r9XGgwOGRQ4MsuizMnx0LMY4uFB
F4LwRHLr0i/BxM4O27jsbCE5ZpLfuAo3Gc8zz4ikOEWqfegtjUcfA8bug4VFa1peKOHRHgMztpuI
Hzk+ooo17Ap7+MD0ciJd3dWmbf8pwaIk5/xlk61o4x9nP8yigtudAg9YJTURrEdh2rakNqLFQeYB
rShGHbpm2kpYEFz3xgKyCTCJI0+eXhDFO17k7Gy+NGlbhSxGkh6LYS80xzwUkVkZAIbmBRuqSuGP
VQGgjQKcaxodki7jnq75SJNyKNZdHfC9w3icG/GfUUxO8rIQCvb6PyUVcq8eVZRiuFUK4q+dujy2
cvkGHxNfRKNhJKTgidupAWvb/JVDP7NBA3Wd9pPgxHILk6nxa5lRaMDMh72vp2tkZDwLxLk6xxTy
8xZ7AdJm/sWyhNeEN6/Q9wq0BfZmPHv6jFe7FG2LWL4JJUSp8nxB5y8qpkfCLLaHAcPl3OAuaDMh
pfmW9lE2D+d4MjHJtb7Vk5v8Ev9M0pZggcXxlaopIbNZ1p6pcs6Kz7p9sG4yMbvdC2IQtOiQ1z+d
/FQH9o3VoQoOxmST/EHAJymlMEg0/Z4qN8ECks0oW/QNsliajcSoksO8vQp0RHL5IerXYbgV2B6p
/oZuN1jXsnzynsg6T+c23avhVZYY+C3GiQ6TDk715DuJAQ/zik2Cx3ev6lc9Z0EWfKkFe8pdpNxV
qHKNwlDTHcyHpfnjvCOHqs1hlz7J05U7IBO+ypBiNITYZ0FCExLRYFTDe1JuTZJU/pUJqefrgKrO
ku5Ks+9xYOW/BRi/EHdzYNnMnxlgrOtQQ04nexydCJ3+RsKrYjP8bkvL4k8PmAQC9UstWY0EGSx5
E4AjDebAzD6r4fl1dK5hJjdM/r7pecnAglcjh7+DAHFxUhbXKM1oTByFnvLHkyhByEedlFqopmUR
DgnhC4JQmiyJ6T7lyDfmzyKDr48akRxjph76JxTNqXZlgyo6nS1tMw23kaAFopGtuGSaon9rIYdQ
+UKSElkkP8rY/L8b60HFMh978V4ioBCDfzFFvjT8yokdZTslehuSs2g9JXJcG9LKojNf8Ku5CtZZ
q3GJHMv6xulOlFgReQ0gH/SNXdUt0HV6XL2i7/BMgwu192tkeyHbOvNDoPQBvyMPTlKZdA0aMWEW
uXyxjILD76G/tDzzlH9/Vi7w94owgoTFOsF61IDMchSLBwPrdqIgvSSIWYZLLQOFFslp1KFxsWwq
23OGaWj8rAFlcPb3WDHAF70PGH75COMQUtJwaZJtqhzj6CcKziYXi1T8VgJmjqOgONzNcfQba0cF
Pe1Q8P9+7+pPMnJL8Vte4l4UduECWE1UELr53VO/T1itnRydcS7eK1ZUWfvBEKMq71rlyANf4dzC
0rNT7ZwrD5HXNo7+YaUqzKxesaGPi/wtktrOrU22gVHEFlwAvBJMb4EmHMJmhLvanD7mf231LBOk
RJymJZYHTf6ooMNK4I6EH5wGLDgDoiJqX9Dvk8GkfwOyTQfgGImPTNLPY51yth6aj2E69uVxLv9o
ihTeAegITGZYdEfZthu2bck16CTJfejv1dzjlvj3ysknSfy89mWkgVbzZWXHHNKAehgoCuqM3Hdj
FbCNxFJdkgnNYZocWs2T4rt8TvNrqbRux89dQuP7+RsUpaV3K0360ruTArfGQODwHslfluymg5c3
+w6OX+1DVohQSrGz6CTf5M+/qpH0kZZ1DLC+17wqjY8MMREwThUc/cDC4hGk8YMkxlGIbzqpsto9
S6+jdJCyWyMzev6Kg0eKvKwN33N2fSDB2nvE94A0Zf7MjyFiwMQlNXs+pvcS0/HAX6juUR8tWO0M
A0+9kzype/A68LnJcJWh5kzhF/woo7vWijfGN1QdZUkA6zo/snrTzUcPcQm1cVZSPDBHdRaYk3XN
0m/qLQS7VC4tJ2eS3l7FTxrEEbDgl2fkA2FoAoBhhTeZVS8rZ55HkI6mdI7y2ywdstCnkc7gvyns
Rl7LSI79zxTI65b3MWh8QTt3VFkcpKNwk0r/hXJ7ZNGGwBSfY3mI0Ezr5UGNH+pAEbKSNE8j7AtJ
veK+/iPtvJYjR7Js+ytt9XzR43CHw4Gx6X4gGSSDEdSaLzAmBbTW+Pq7kN0zU2SXZd22a1ZVllkU
CCgX5+y9drH14h9Emzr5nkB2vVJtt9Mh+50sP5Hv8XietY+Fvizwxmv64O1OgMZewP48zTZqml7S
7u8HUAABnDqSL9Rnhay9B8/ILZLqxvoIww3earE7cIEAJt6d4WaP41k4AuecEc0wjxbPefLiAsVO
qSzT+dknbNOHx1ndyOJY1zuNzE1fyR4jc3JixZeevNUFtrr6uM2fp3nbserp+nvlPWb9qyuO0xjO
9D2zXNzWW5v8hyqgYjQ0N7l3UmbjasitUIHakTj0YGfWwcaXrHhE5BG2gfYinmnRFlS32gI8iFfY
t5Hyb1IbJJywuEOy8M+sGMXZIGpUr892MzGIFbjFZLcNcWGxPMVzGYvuqXOPx3DH6l1Bzs1v0/g1
U9fT9CqzfYo5zLBvHiGbgoTJ5RU7RXt+KWeoycf6hXGrKd/6mCY/XGGIZc5eVNvOXLnuudVoiqjX
zCXoLKJTv7lPUTjZDDuBuEma+wFjgZPdNRHAsyOVnYbOPmMxvg9bGpSIIYojngUqgE112Mg7uoCl
enOs6zm6an7U5jikCQQin27eCVmIpT4CSdK5UO6e7AWxumNjUn705x92fZs2YLjGN22e0xEFzDE1
wt4/LeR53N05wVplKJObLjxf3F0FaE6cuLTXaNMzW1YPBgShzh+dYJsPO1Xvexj21ceYvczLhakf
0hYw74+iODPLCYsuk1HcALEA7QZG4WdPc7rPqImhbWA/3NPwcU97vIHRMdGRxlwk9NK96YoRjgg2
ZL/qM8z3Pe90yriDyB4tD03NKjxM+Bgl+ggWjuzCSAvfd2jLEXXLM+lsyFwMglM4/+S9pqsplm1y
UL9oeUmuoQeO3r2q1CuKRr8449U3xUcEhS+46nLEEqd1/BLAnskS/rRfTurgLPqRVgQlSsGiqI03
jnUuG9ZfJIJHr0Pz1hrWV+ZpyI/y5jx29jq4DZz3Lv80WOWTR+HdJ+h0G9bXK2tvG1KoJogrP9OF
C17gOgByjkWYMoSFaqPfcw7Unqx2X2IczTAS1AtSZWryYy5Pm9J3j3sXMqc1xCgw5f7nozzmdN4y
VjMhAl/TXLFnicT5NPUHmUbg4QY3gPazakd5uGVHYZ3ZRNlRKHPRvFgNYcLBMw3spbkfy/MxOOlq
8OkoRchAYoFDcgjcjGWfppfWUZH/sJ1bkV8jL02YPckf8bnJULI/R3g10TWVZq+toVteuftJMgid
Zcn10AKg1z+YQuL6/NFvKfr0Edt5Twask0Ca09Wbz9CqSu+03TP7Isr0WMPrJgRd+tmTwDlWW696
lvj0SHDY+Onq/jkNykt7unfBK7btiZqem+WE1mqr71vrjrJ5yaqWUaI5sudLbWEyiAYa1NcC4676
CJ1DvjjaFwI5XnHEydThTkARBnE7UIqHf4Iyf1OPEMKumpEAMfyQcDyppDSEAzJK/NwjT+VDtsCY
eiphOJZX+Va2T4x1B/5yavwLg2goRBBvXyz1MY+xO96G+m3ARzZ6BGUeTu5RPJ456qpUFxFtUNRu
SQ9wW8B9O3TqNXHUwtJpXWXZI0GCHjKW4CoEYpeYo6FEA3uG2LSwrvoYyQD8D3U25seJfcoG0X/l
QzauBURjh3hUeKDCo4N1BNfJs9sPV21iztJLutod+AjMz4iCqdeNF2V0AWTUT/Ac32AArNKHoWIC
1hcZ5rp4GSgiP1f95by2hGgqddtcEEQKPXJbhMjcgLfis97wqGUNwOxDUdw59cadrpzgmjVSoZ4k
fTH3YgAU8cm94YJm8mxQ1wklwY9lfl4aXrOelWZxLvHU4f2JzsKUjuY+ZywjECXVL1V6VXvoQ0B/
sOqOz6blLFmo/l7P4m0g8+B0rgnYRLe4FtCkf5qZw+46X/YzSnsSjXDYd4cOsVFsc/msaYVfF6bS
ngefAs6AIYlsqWUzDbQwDrL6RuYsIR+aupc4NZ6ou9gIQLkJ4yv73Eg90/+juulRTasPOSVLH/PT
pbmZMVU8tQ5Qk5OFKKaYRITNAdTduCMMjIY4sJHf/vIff/+vt+k/w4/yqszmsCz+UvQ5dZOia//2
myN/+0v1j/+9ff/bb9rV0ji+clzjOMKxHaP4+tvrTVyEfLf9fzzTeWpqZkLb0uPKAxdwOH/iOfGQ
TWXk4BA1CLLvGCZJWmCWt0G3NTO42wOK/jZZyQ4yhSt6UEt06ujLliCH4qmaT9qfoA4RXw7I3sWh
KmBH/sknl/rLJ/dsTwnhSRjnwnF9Rxr36ycPRj2mJqDfn0Z1DV5vDQ3X/bWvV0bKYNF2QFgSRCEs
uUHvAwuem1xs9SRIpyhVE/wYfUWjYVzY9Te+hRTJ0LkS3Y3hBPukuRxSz1x1roMyD/L8kadC/6Qd
gstf3wFpvp4Hl91lt2E7WtlCG9f1vp2HR/hJlZOa1EQ4ukUF0St20MHIKB+uRoOJKGyRE8isdK5r
qv2iGa96lbfnvjTWRe0FPuu86kedTtZF5B1rWhD7zI1vE8+bz/w2ZKGqRI3bZBjRfPinnj1at8Yt
ggt7LugGRJ35k1uj/X89Jen7SipptGuU63w9pZGiUlC6PphrF7lNr9ybJncHhMFOvAuDTDyK0DkZ
1dTf1i3RYkXYLxde1F5Xc5N9xGMNnMAgBM3Ti0gcqMl2Lv/3P0WaQemNk/vaZLdu1vn7n/9Zetvd
RzdFC/sxm5zhMoDDdNR2Y8gKg4S7uqwoDxpk7sMAIHTMY4w/7dSellVL/GbeXTUCZbiDs+1oKXt4
EF2Cg8/QatPWnD1UhudncJA2UTtjPdpXu0StMneb2nEWhRN5M/zVFKWgkJed+UNGMyYH4p7jhvn5
t0wTe/bz4fmPL+9v+/N9fis5+ziMum9//ftdmfPPf60/8z/f8/Un/n4evzVlW352v/yuk4/y4jX/
aL9/05ffzNH/+emOXrvXL3/ZFB01suv+o5lvPto+6/57HFq/8//1i3/5+Plb7ubq42+/kbFYdOtv
C9k9//bPL63jlsvL/j/D3Prr//m19fP/7bfNW//6Xjbff+Djte3+9ptl9F9tXzq+kVo5tvFdnl7Y
AOuXfPuvntS+FIwpvreOK7/9pSibLmIo/KujpRK+77rCM/wgA2Vb9uuXLP1XYfNT/CbPZxj1be+3
/z71fw7B/7hnfzwkfx3XtO0ZA+KWJ0sK4TpCfBuRh7IJ5jpBmhlM6bBXjA7HlVjB7TxRB7+7LH8w
+st1bPnd6M+xfKGUFtLYrvIBmH59UZ1FjmXkELYhy7oHTMtmX2a0CfMEoFg11/slgmjmjxGb73y1
/JjPavKey5oSReKOd35GQJiFEKML4AIkEVpgy8d65Kv2he3TW9BSlopzkgrN2ATXkUcUTuTL1D4Q
MmApmYuPxM76m1+f1tcRdb2Cvi0YSD1f+7btO+LrWcWBG3GviI4dR6FP4xnikag1dtTERq3TLVb3
oVsv2v/6qP9y3zzBAT0htNK+Y8tvRy3DsdamK7hvnZ1Shsqp9Dck1Jal621+fSj726ytjXQcTwvt
GM2jasy3OWPOahFNTc8ZBmmDpE/2GyuFVtgOFFLmGU1paPDfT04LtD7DaNJ2gKnH0o9eZRLjgfj1
5/l2wbXRyrVdTt6XrlrXFF8v+CjTuJ+kRTwxE91WjqRwCu3Wz4hqyrPe7jMsRFl6/G8d1GdmcXls
belBzvFs9e2g8yiWREcEe3vu6H4sjd3tS6eE5B3N6YwM3vMOmuxP7/L3S/+Pw7rC8Gx5DBDfb7Pp
5tHrM5w+kVuMNMZaklxd29tFrayRVmkYYJoYsUTY27zSIVA3adGrSSeyw9tx+feu/PppjHTXp8F2
HY9/vl75GcNyaiuMk8zGdOczkgDa1nuPqGtvgyU4iRDb/fqyf53b9c8jGiGllh6Dnvl+xM5yBtLU
8NGmPU1048NvW/qW2EBYQVRgrB9pUQ8/ejCsdAIW8fDro397yf5xdMlhhcsb7vrfXrLMqClTXYJw
sM/BwFT1ONKiVIGEYebh7f/10b491+vRPJuHyxjO1GdW+Hp1hT1Uic4rc9QENezLNFL7PGFgpA24
yBKuLUPZnzzVf/R8eRySV9zVrpCu/fWYcxqXesnXaDdhxx+Onu2zXBfJmdU7w1tRLd7p4Of1rh+H
ZtuMMtsZySNYD1Vzt6jQPf/1FWAZyvF+N0X8vAa//zzfXrMsXsp0sV2idcHRLHaxL8tkNS6NTEgT
smhs0k3bxgdK3sYk2vdsxMYcf7V/WcXbYn4gGd1On6pKXOQeS9Ei2iYziA/fip466vhxMyEpBcPG
25PCyTft8okgDv3j65Td9h258vZwlNmv5HK0gX1YinLTgmQug/zNRaVXF8TB+AQmq7sCWlRICXEY
MUQ5JicNZjgKw+EYEiCqbPssbrLt4JToQdoblw17zWer0YcKuyWWA7OAoKraRPNDWgWvKu62UYFL
sWqwl+kmukTj9z5N0USrQiI9dzrNNcE8US4eUnIBXyGc6Y56O8QCONWjz5wmw4znIZkpDTvBJXP+
SZIgjMvLraBSMtb2CQjYRMLtt/pNMuWbhQ7qNOTHsRG4/NDZRo89eUjavusr+JzslgvqRj3VxKVA
XI23uGX/EtQlMA2B6jrdN3haYhrQVSlvgtC7LMmNGASgximrSUJBuDpkSHYF+BXUWDUcxQIdt9Xk
R0NanjYpBsylx5rHdnM2FA/D5mFU9pUbBC9h81ZM9yr8aNd2wRxe96m61J14tPgGTuzZG5D1mQx9
Ydo/95jJsx4xkhtGR0y/N3/yZIpvi5d/PJkukw9jkZYszb6+KU5UlGNsoWNsawLc2LQXUf4+t3K3
9AUtuHULFVrviaSzWQCygOzZBQ4UPUrZM4Jm+RI6NICQdxmgXBoblcMNGIcbqwt3QRkdx8Nd1z+W
Kz6cxz8esOAgGHW7t8TfIYBPxv5QQzGiCRxMYLI2OZ7jCstKU+8859w1awn+pZnRAYt6ZzX4F4jr
VbDNSWAYq4dgOqUkSbZsux0q0o9jtPm9DwHQfKJUkaApQ/zVRewhtgh0eQLrHrOjl3/Mo/2WrpXg
yevvQDq/hWV90c/+UVk+R7hI1rpg4wKUL4rDhDTpxOsv0xbPQoW5cwSw1lsEzvr4nuzmXFUJLv0p
2C+QhU0E+Q38Ky/9WZZCKuF589pxX8cpuSKJ+86qmkpV1UHqfewnFGM8s4dVtELvynN3Ir0iAivE
3uoq7uR1LbIPy1/TcayTX9985f3BzWd/y6rb85SS7Da/3vzECK/ncfO4fi46nZrgvNieWvog0BZB
QndWuo07ceTF1kmgqqeybXHym9tAJfdNiuI3grJRKksflBjuzMjCsKqCa5lT1B1r3DRSMbpZ7old
OHfRQCyrALvdt/n1wr1YsvGkV8PI6y7J8oMlIUjkWMQNCgNGmM1c31WhS+wzA1x3bo9rt5/ufgrU
zObe2CT0ke1bYgH0dkQiHdiS2FKn3pr6LFLqJNCIV4OMCDh4XvWHMpfZgHAzOa0YD0GeYcK/agxB
QQQN0oDrrhf30UFa1aUVKX/uU5l/BoaIbearwGt4iuPTGSJyZ1vnuU9kEpZcL+XFh3lYDOBuNOU7
H3sjO14rx5bj0iWeV5yxvHLxtqZLeEalcT4YNMW0nibQFFxkHeYb1RHH0fIAjucSBbtAYJ0t8aMV
zk+SYIkA9mzZFsdLHp2mZXcTM2fNIY1gRBxv/KK1eTheZ9T4nS4AWmylZC/79o8RRnSbRXvGuVua
8bQdHOfG693NMtXjURLH5GzrEX+oE95ac/rgLjvaSp2PeDgols+os15S/W7jogT9QEWzzcFlQsVf
un23diA8zqdD9YOVsLEqmsD084AG67R+YR0FESfYzHo+k0G7b4JtOT040aXmWiry5Dq8bDj5x7iy
UTc84HNIrIck1yitzEYBd6+ClSfYg4BSU/e0gPZPGoyF0COGCu90vegbbQxPjsZCASXDAaHHe9+i
04xzJjhEtyubwjoOnZ4SIjANtZ+pL8xRdhfj620h1enLxbcInqOBY8/bFm9fUJH6mbXsBRDvZa8E
mdBrxP4csHC4jsjyM+SQ39GoOHGc6MQFJ6j5CRf8dwgUJuyJmVCgPmPnYoxr6MNo5Cniuu4FKzwA
TwmdyCX81DFTkuBDW/e6nwi7ITo1y04rH7laRfnb808j/GVU30gDw2Q/IxgP8LVhF49bugjLI9sZ
VCbvSf7ENTsgz/PYtnHv6mNZ18hN5I2ui+t+ts8zSt1RhZ8O30a4SkvcO22D95YPlrQPSnBGvSNP
Qhqw8J0nSC1hJnYJqWsThJ+2pglkB3uNYtTBjz+hIAyjdBtp96rlgQBqP5Ae3ptny32PsfmlCOBG
RJZoZTqXDjOtjIgK7YI7fwyRj2RZ+1Euz3kGpCC8a+ZzSkcHWrL2UQipuuVw1Po5NxPt5AuNqnMp
WCYOKOad/qTqYPe74a2vqTTWYEb95cLFR6V6lgDmNac3FYHycDJzEOJGnab3xU4fQxFRldcMHlDw
qISpGDMEWquAWu0wqU1PDk8lwptA0DheiPeeFdrjxegT1sTEsORPliZklaZ4klikJaFHm0mWm1dl
GzRmdv0bZQ/s12X14eDTcRJEezGaRexHROb66LZa71g6/UUSuR8Fbr+J65DM55oCpe6iM62q+8QW
6DpIix9RVpEWF7XuJS/kR1YHkB/Dk6yFfDaOIU9tpV/GKsHg6Fr7gnubrA2LvkOz1d8GIbk6hZ7u
Zhj9U4NF1DEPA7oRmxnFW/Jdu9TRUTFaDonZVPszVGG/nlDsP1jm+h4bCuogStna+1YJ6bt6GtOM
qkuXDAPAk5lWlDNFl7Va3b71AgUsWdLNaCPU6EpPn4YeIVWZ7iaIlb694s1j9zLNTHfU9Tgpfv3x
fu4qv63CfYrcWrAVMdr9Pt1N1BxiM9DE8UPR7/q2dY55f8Dhhg19hCIozhKDwoykV0VEmFSkLKkY
QfrwEUUCRsaCxcNoy2zDOM15xUOJMFEChBqzRZGR1Y+31ECXP9k9/MFe8Xef2ohv+6eKZG2Ka+yf
gnxCnz/oBqpE3c2vpGY7TLgxINUki1oHd2rosodrYutPNoz/+hE8YSvHl6wRpMPO8es6Iaq9kIKx
h2E06Svycx1A30ipjlToiDNjy+zarlX2ZCVE9skYNMuvb9zXZYpLndCWRqw7SOMoyoffroCfVZ7l
TnQng8nHktoJ7yZyYF3WBY01y/4UYRJAyvTq03/7uI6nPNemu6N91/62PMqtwHHC0oLLG0tsHp4e
XozDQqkPUQAvredg34qAXi56fPr/OvL3+ogXxw7WJvavy+yVW1daxL0srn02WH594nZUzliIjtGb
MnH6+CeHXq/m/74lP682/SzPkZJOlqDA+/Vm56Flja6XIrMkrIXeAwrpuwwFrBUSZ2fcMy0DmLh4
FPDGZ01C0yzdtLl/Nbc/YshRghTDCQZzz7rbrmpU2em5MmS6CW/TEV0dYHEPmguFBCEtaMIHGC7A
usc0EsINeyGI1C4RjyhhWRst0fLYDs6xH7fHSls734IFjDV9nN6T+LokQqqN5YWfk7+DGkwo/2IO
IKUwby92C4NpREed7MYBSSxBUZH61Ah6g87fdbidxt5BumGjHHxPynora+TpKo1ZgHVQmVFsa6jc
qEnqvUsgeEa+bdr0exObF/i+FEPtx1j6GOWQeQjgLb25/fWd+FkZ+cWd+F6cUz01yTlc+Y21auFJ
OYrUYX+WZ8KI+t1dW2l6glukG4bSNpvaDbWr9P7Xn+LrmP7zcTCCkuQ6pktf/Kx+/663mZrcLRKL
imyqLPqsXt8cWpGUVOkqvfn1of7ghJX2tLu2Iimju+bbo+daalSDbcxR5bTNVVIUgFSUo8k1qQfZ
oHIljIW7rT4pcmB48bLQSAxuGVmSv/4k60T15co7UmhJR5c5TBhbfBvwUD/1Tkjh7IiyuzpP5q57
aDO95jWXOagnTDG/Ph7NjX85oLQpPRpj+xQjf379d1c5W3IZsICTrJ/g22XdqhyXAsFChbyvTRpo
GkEBEypKEnKEwj4hcM1KAbbrNi+fREfywXljcA338NektlkBNZtG9fWfXRi19mi+XRsl1NrplhTP
qZh+q611Xl6bMu9D3CDZtNWqAwMg0i4ly3Hq0eLN5H6xyERDNq1EUEN8X+M4JcWWsdQSMuSYoSPK
luFOxMNEU3FsILuo0i8echHM8+FQBe1j2yC/da0qe/f6GjVr1Cc+0i3lsNpqptwHh+2rImFboNQP
twvTu8LJgre4xQDAjkreYENe7pMihHhdBgipJ1Wu+teSByuekdXhW41xY5v2kbok9j3jCfRHhIy8
WdUYIM6LHQzeTq0UfqCuWZl4YxiRaWsnDTaPqrj1/Ip+jWbme3emCqX7EJJyE1p2eTonY3DRBpX9
wyEYbjO3Knn1Ks+5l4kmZ6VSilwaD4F0Ujf+zayc9N4VxNzWIXSKil73dojj6bGsU2c/B3C9Wtsh
cJNG/MZVtfdZzxOy64ALgCGD63zoj4RTdV1cPkW0wc8bRnGoUkVJqqudHKMDqK47xy/Jv27pw0NP
lYgsFwOHJ55QLZoe2L9djHDhF44ucAJE3m1YIkTLqwBGRDAJ8V5nqhE7R6/kRimy49CPsutAts1F
70QIqbXO94SoFduqyM25sdJ6V1rs9/ps4g2l+TsfjwonP+cfqyO38sro2hrx5Wrj20W3NVFNGEMv
MbvBmOsbezkiHq0tRvbJdjA9p2oZUJ7oeeq6YC8D5b7S3ghXbYu2HaTqpqPil8d+MG4LFdURZpTS
eo9KsSAITsrePlJVjAXC7ityKQWxoXGrRniTlas/un6pX5vBdZLDZsITWjZT/KAyZy1neoDts7RD
kRf5g3/q8twcSTQCx51oAW5lpdg02ZieZnkvTpdWyXMrrxCmaNPiP11C7PoO+MCqwS8aNOmd68j2
1Y5ArFWt1bCEauITXfekG85kNwRaDmeB66LDGKqVlGGap6CXNqx4H8lRaLUBya46uVbgP5phfnO0
5c7bydbiRXtgMfKprrC8DZNmUThCIZtin9Ps49Q89xKNX2gGbzeZsCSP2PLUUc2K9shyLSDZMpMn
Seq1p72DG5C+37hXWYYEhxU1vctqzWJmSbTEPqzKCOdM3Lnhe+t3sIsTCaQitjrAqt7IlJr3I9Cg
Cb+5iYlYYOp3t6LJ+7tkKnFlTFyOLI3J6EoDuUvqUh021djsC+lRcYuafrnrR7/6MVl4Qg5YHML/
m1my4IFe1Lyb+5AHXFQCgdLcUiI09JZP65F4uHSW+U2W85zhG7EJDrOMcy8GhCvN3Hr7OvWqHy3C
F1oQnRUp1FpYg5amse+Glm8AOTKUd30IsDM3LpJZ1iJ700gDLdIWN+Ug2psupoZF0kY2X41FaZ/q
pTYXUYRW5DBzvOmWMJ1mjyY13Uftkp/xVvEAO2vdRrhDd1vNRAdm0g42JqJQGEcFxrAqStE090HV
lhhtI+tlQNRPXDdHdwePpCIzdEejtJkMwpadfTzZp05uOY9jmoTPVOGH88ISsz4oOqr1cuxHtFFu
/twMhspprfQIOz1SaDeDGh6QPw4nZdFhxEIygSQrz/G8p6Au7Z7Io9FYKMfsMKAGTHA4KnvhBeVN
mvrUvX09iWe9KLWPhFfgskFdngVJuB1Lq3hv2Fen4DYU7npuDJC2PHkIUozsYeHBPEuDSABkq+qC
+OAchkQUlIY0dPpt9UL2i4jx8pYqpjzQRaH+MTgLbnA9M+dMSLXpxbdXjdPZZwnldorjYhgetBLW
VhRC7urUhSLnBUsPGCwnrjgdiYCfTDFdmrrsr9kl+TDORUOrd3HLB7eAHexVOXtQ3aG69ZubNvfQ
gNK3h4MVZiFkT1b/WMM6F19YrvtzXU/YZSofBoIJRzBDrFII4uxIfe+aoj8eB5mDyeGZONYiGBzw
RAMJKIEH+0hESQUJZYa+N7kSAudYwK9r1OJAtRTdg+KPKJQbQNRV0iwPnc0nT/SSUXOniDFSSJqD
iyKYyumgLnTyNhu50EQMFnQ1vCnqwHYGG1VWuljUJQONFNNNfOIaveJWWEWN0YOo2TqqlodWzT4c
+tamhFvYaKK8aCbEmDUWV7DK2WyERBBYiUM3KOyJ3fZjG7S+RQ7K4oX1NpHhyBxPtlcT9xF5ZFjq
28r3WsoLDlLXkAyD1C/0fugwO8atba69xW7O0touDpn39CbWgfu+RMFwYzwG1GGo/DNfQFYSi0zv
I7es7tOJbHI7nepN0CH7HmU3PfJq0/dJVv6zSpHXDRAqJdIKGCGL86SbCkuqwLnex0NBVG8MoCWw
nbVAFMoHj/M5lJ3LlWmaynnpW14CaVq201EVQ1srJmpeGXeAUEUkvS3VFp0BLfQuQ5cIq5oMGQEx
kkwVAXjEdW8GSAstBW5U6myjj72k2EUAZTJG+I5ZKn1Zuz2WLY8cYOma/lQNZKE/r8rLxYFhhF4u
QbX2INP+cLD2+G2E2hYOIdJX1OpEdgfguEWj7UI8f0/r20lgPzsqeoKHMTVSIQPHEVqnjvNcqXsS
7wEkZbAooSkH/ZWTET5y4wYAAe29BqOrMEEsQE1Ce28vH6l+K5ddbbZJ9IPVI0SHadvX8rAlesN2
AfmGtCjc9hFx/AgIQhGNqNyTDhRmEoHMm04LmCfrtE9epmk3BSPVxdiqa7ACh3GNh0pl13gYsLkm
u1hcpOFLGqgjHuwjk3eHGTxDp7tcMl51iKVtgbnmrA0HAtEk0KqzRNobD59ETRSNlFTom4bL+SRh
n9Lxy9aWqnM6+hd9orkBiJdTRnsk2DPGlmC03haW1QeV/RERBcfk+iFhXCYTM9lMuIu8HqMfQXrH
cD6wpOPXeRtlFcfG0g8+Tul+HHYIUa5iIKkyCykoP1WRS9BYf666BsesOex5XWw4QWO16bEo0hxj
yDoXY3qbewR34lCX3JtG5I8z0TPSzkhFETjvmwvdZjc+TfBubK8TKnxLMILBnXZpu9KxQCq3XGkW
8HPd76sS1EP+ksftXZ43j4nnI6MrThxwj0vw0CStIl+42Yfk+k3RZ7ZgskV/KljkmSk5EeJCBtRr
MSpmfn/i4xvJIgafpTzSTrNB6UIErYSBhmOVaPjmKswfbNYLGbybov/B6nTjue99Gp5r+saaRX03
wlOdP5z0ahaXUUkTA5eEqV0K2Q1eP+IDQuqxIz0H290GGtOXFV6EJSS7mimlILInSwGTdcDTiws3
ie7sPIT4yHum4vpqrtRhUlgXYtnlbG8XC6suoMMSJk0VWCdTpsfzVdyZAY912vQtAtyBD+04TJJt
wxWrYcQHhDhIhsLYv7J9bIc+1VO7pob9ZKrrlmRXQUlcU0L1CClwVbFJoCmWaU3es7lY+lUx6R24
GkMHVf2qevXZd6SKUWkCvild3HyXpYCGEA9XfOQDC2ZR8m7E+xSDV1q5qmGN2nyiK5hdDRPVVmAb
dAg3CxFeai1qtwglZXQZOZCCIss5iafqPCeAVoYDu/oV77JGqc1HcQYKDbOTCu8pTFx3C5X8Epyu
mPHcDafIUJsZDlEqDlkD0D4LNy15JHS0PGquML+srgNdcZKloCcQGJfB6r4kzgptfbyQXNliNw9s
LvJZGn0sNvjb8jT16PB+9vGDMWc5heyeGydxmEN8DcGaPOUz2+F7NQbHLZ77gtHvOe5IKaRGjsCJ
yZAeHvOC50FT7wRhxBG5oRb5LQS5jqG86wzB5zZo+GknnfHAGrjEQb3JVwaEOx0262gBAFwRijpe
Sx6tKIHcDqo1bGBS3+XdwxSbo0z7IE8MoCxawU62j6R9WjeE/oAmkKTDBZlzPLLmZ6OxaYcGQ5JF
ETdH64VAmd7k5B3DuWdFj0GxvQqbNVGzR96GF+vSNfFRWWHkzPXxzC6LlSUhYZ95tRx4YteIR9u7
9nPIGfhpMDMnxbsn9kH/qqHL4OYIdxYOUNs7MYQNuc0A2mGDgJaTDo/EcBrZhDdQYJNPXr6xKCY2
cNLpZB5PQGp1ctqTVq8gr5wFE2kVEVFv11P8UpfbAruNVcdHsFZi4i2BhaZQiMbksiYawj8NGQ/Y
k6eaqLv2QtZHXhJflt5l4t5Jwu5qcSOy55JWqYh2YXE7M8mHZBeMeBHC1akNAoIqHCp5AjbpdVsw
r8coPmgYf0tMK0JzIjjqPbooRsKg9zueQSLi2PP0A9kSz4WxYaHzL30rmUOIDC+yDOATSTQzyTw5
WZ4GeEpX14cugKEgvjXRXZjdGPsmE1dlRqmjRomAoZPLM6EqCEA5EZ9qrAerW43XzS6y78aVFFMI
VjDvo/rIQ3lIi+SgXBhBujsb2FQR3tf/l6LzWG4c2YLoFyECHlVb0XtJlCM3CElswXtTAL6+D5bv
zXSPRAJV12Se7P9qggfZ+OLeedKr8qmUb50THdiRQnj9SusP3wSYKIn8JGgywPUBmERl6kmG5jqb
SL8OrF1ZTFsbkYCssTfA2PHCq01OU0kqt4mTRga/eXYYiN70mS0MYIe6f12scLpH1yw6Dry2A/4D
WDqbJmj2vSJrsfmtQNENpCdoNWkzVKLN8AjJas3N76nmPA+PtnnW2eup8TcDCYYNp6DAHIBE5WyX
Ov17ohMrOSIK3Vt4sKKdaFrZzns6m7iJacokGUpIaoQJWkY8V2x7AwNCDLiDHBx65koEEeCfC/sZ
MoRl5U8JOje2Lx3ftasgcACjJLrR+NKVQMJQLQpzN9ggWSdr5Yu/qNbArr+35Zct/in/pwADRR/+
ZOCpTacTm4lqmI2e97CF3ExgQz9/j/ApYw+x6ptTfFpYl9wShAlD274guCfGP09XEUFCJiYgVI/O
/Zv3s0w9Tf97IIPF9WCI/JX+F2Ma8HZsLrPspZtdO15wMdNx5ZUJZx0EO9xqVMGE/n7E4qfGf9tA
iTTgnxlz2jzmFIOIzrlk58hZ4xCkUvU5XYF+DH9B5OAzxQWL4Jb6ydYednH349esf0kSzIfAMChn
tsKc8y0hbxmk0NUPRKJxCHphcpaGtdWQbLKJi4f3tp02LU2L20yrGIuUbx16YkdodTqEWIXkqHJ+
de9uY3nDGtkQlzjAD0yIV0tnBsmiG04mYbfUSptJv3nOrwA91QGc8DlATI6lKHRXRfeaTh9aw7q4
i8ulW1NpDo2LrIJOZq5NjLVkqhZUr7HO6AcTwcvcfVXTuK/c50yL17YLQYdkyCl4S5t8aQr9jNkZ
PrG3UBZgVFMjUnnggQCbUty85l+dVi8pGMoJsHms1STBHstM7lwM4yWItiA4hvRQ6PwYaaXtT2nC
TLbVNo5fJTQuyEzrxPA+h/QeOKSsT1enMy+9hBMGY7ZlwhETe1dktEuwKVMT4xmLVKRA0Om+tGwC
NMgVoz4grNGNrBGAr4BChOUjr6zPsKi/xnIHEnKTOySlNjiRmuwU6+BxIPqG1wF5dUagCCjJYh9Q
YRTY6Cayhj38+lw6bPGeWgOCb9SfgujapbjyO08eHfnr+MNyAA7S+RJnHIPoF21y4LBMuzB+romF
DHwGeiw0Tf1DDvG5b+GdOsa5SskLIT+pdr13BXfCIDrLwkCtdw1lPI6aelgbowl8tCZ31cd6FWwy
gTxixD6FrSmYLXPk3KWjvZKoBZKoug8OVCvddpa9Hn24if+Lq2gcLsZc9ra/sFxU/vDQriqhgZ6L
eB57724g5ynUdybbfaFIlYapUE7uiWwDAi+NQ6EcCnpsU12NW0mqrea6R0buT0rnziSQoYp69ujt
tGcsta9C2JzBc143YIbIHyXowIyKc0oSLYU3BbZ4QxS3Sd0Yt4yxt6Bpp/a4U5nO8n7Ea1lsdePo
NT3/GCOq6J/QQ5KihTONcIkaPGvKVdngtE18vt0EKO+Jaf2q1881yNGWoBJDw+mGotLjNEVPuq8a
NIQ9BZoxbR2odI5zTEemXRS7hU3Vm8hDmr0GjMrwT6akBnc2V1iq6ygujA74QRes4zwkso5rSMkJ
VE93a8uHq9GXyAKjLEK9ZOEjE2tNupUAWKRe2MBieRXNZ834bYD0YDqc4OWMfUVEpcuZO3D8TJuY
VSGixoXNhW6ia08sb4OibyOZQtXEWLD3ZLJtgqkitpIUaA3Exgggdui6C5ffOYNT4kOvCyV/znTh
4PVLet9j56lPO5ieMTFZKFkwHY7Dx2j8Q1MCb97OJVk23ckT5IUR+uu5dyvlDci4Qnpx6dvg0RW4
fZT+2guXU4GvAR8wFlo3Fc4iUDGiSW7AqG2+s6Zsn6xR+zfRJkq+IL/23vvMMZkSAX9wco7j0ROf
QRG+adOj9j5iArfy9hIZ8UbBjzL936zW300Df3CaFTAxbN8gVsP/xhTiXESOodarvGGLDP8vht3g
gMZqmxvO/1Xt/qb0g2gK0kVVdw7lmH7MGgkc23uZwWqySRBlWbuEmOC5rSrlc8gj6g/8GnVL1go6
08OYR2/MNDcSBo+MPIZUZAq2JEsoQp1Zwtyc3CKaEmq1zSiogUhDKfOchc5eGom+1Yy75XjPGnXE
MMGKcIe1XhMeqhjAVOH0nKBGSQPo/gFA/Cgm/YyYkj7+csvoZrcUbYhtJ4kFJQE7N3ITGorxcgB9
S6LaqqJt01mPqEVSBSiGxwuvZN2twkmdnBIMSDw9Isomp5WAIQq2lhEi0bvrDTxELjBHfZnX/tke
KgLZCW5Qz02Ow1OrtpV1HDjw6sNAEHXI252P9toV2SKp3HMb/IiORL/qgRjo6JL9aBaEGiEXih2x
1dX3gEYip1acOLi5VF5C6mhPu9h5tS9arudYPDHD3FVB98j8cjvSIplDfYh9KI+Vuy2xkgoIPHIo
4PxbbbnPCzydou+iRV3AOUiVu0uhWlOwwAGVDId00s4A/MmU4Z2nETWtEZTiGRcpjGCNaKo+EssU
bjyhjnns7ThnnkyHpAF7PAh2DWstcL9CPd+2LVvup8GLmNTkYctDneU/umsaVyuTc3KBva8YzJHc
V8O9Q2OEGVzVF8tLiocxtBaAMPmNnDEmV7ZIH53PxxwLFK8aLBtQNe2jIPrdrUHCNy6eXDOziHiI
SvVu5uBGkM/ymmWWzTCT00C3xm5jBhFZdVkYAjUlmYB/5d/gREVHf+8UxyBV1tlGBnzNA18+d4km
bia8QazgsQM6SHrflW9+dG619srs4o/62u8M3hLpU7pCWtppJYWLlfaoJsN5F8CG/zzaac6vHtfX
wO2tS+M5MQQB4S90WT2b0UCKXmzLhZEX19BmOMTrUiF+ic514N8SafJy2zqr+aCOgfkZ3ncvwf5U
XbzQBPJzLWEU0yYgxq2RBCNchzbUJs9fuHb+NhKmouyWWy+ZDmEO8oPjM38lqBZ9Ohpdx1KXxBWH
JoIImbDz+SnlPFsKiJTvvQ+3z3lbgpJtfi76axpI6x0TuLcwoV4t/KqXC3hP517B1I8Yj5Rmit89
TcdNh8RxzXLs6Iruij33nmfTo5lm8nTcbhMvOAVxcYk8wm7itnqxp25kxka8mZz0ZOmE0GBLN96N
aZiRmR2PX7OP4WkIwgLqORyC3kBs07sxHZ8k2ArdIAB3Go21MQf0WIQ4WZxkPik/sVG7BzXU9Hoj
TjA97V8rJyTyoFnXyr9mtvupCvecQe4dYntXx+bNsFIw3AF3aTWTDloskKC43t2cRLSSVl7L03+9
DgMUJQYoron2X3fH904znVU4mi3xS7TYdXPo3Yijy1h5nXcuRfmsQ7YmBUWLFrEALC80cHNyGGDc
q25aJm39SFpMy1FU9ySGZo+20t+F59cr1IHlsuTTz2J4DaJCqVpI+6siBkuG/MsySknyDKIXLxSn
lKMo0hnFtAlIXI/FghalBFjmsUJ3BTeHKbN+FXU8HDKBXE+ve3M3jVl50dAeL1q6TNDBHkPmvEBM
l8+PTsI2+Emrm21AJ8jWwiBiD8UyYy1OfhZ5Ixqs2Bwj6AE2mVeJTRS7KHMGeMWM1CUOVu/z9tfq
gIQ4OrEpKZ3gkMaPQZn5TAXW7Q9HAspUJXKklyJUEixm0Uf3Op/j2Txlkzs01BNRGJabwdII3SAf
4XG6dGmZHf+r9cFhqBGm1dVTws6PRgk8xiah+cWow57UoDLgrMlTocS3LOkSqLRk4EF+zV0Gv43o
L009dXh5WX7HVp/fVCSdBxJ1ZO4TgZwmY2h97dW9wamp0wUtJ65Aplxtax+bQvD+9i4pFiKeb715
ZxjfeyeDQ4FsJNsOYu6plbINNCMeDaRvpcu+o1JiGXZI7LSjJKs+anKERtPBFpJcDQfWbJ24wPUS
oKUAOK5j3/25OXb80SEj3N1N1bAaEi61KM/Pdp0faWzPWjI8Q/I6sjn5LlX57ATaWRuKA6s0oBpd
uGKXvIkAufI1/8WG+dZB9WEwEHyJdHCYwgGPkjXDiEz2t0AAe9DSz14nMmPgz5jNytYfIasm1wkP
doa5RAtCqC9Ai0LdzNZ6gn6Yoxb6XTKtC2/GuWdJwGmY78smfS7A5aeptXICYpB99LN9fxDjn+Fk
GGiM5wSGegqyDLx8+xF3jjr2lTluLSl+49b5jnCUmCU+hgLOo6wB3gfOkz1QfkXNrU3s76Ht9kOT
nHGkdN9JHKXEj0hU68LrZ6w33LKcPimphy+kWHW9ajzB36Y5YAGCthXbmOHwXht7E0tPQZri6Bys
cVxHU54y2GdhFhXGdWxKjTyG/LcgiRXVAX+p601wHaRci6C75Aw80VC3SGY4ps5VVpklmbxTeY0Z
PzAejqW2b6Q4TVWNyzH5E3G9trHarTU/Oupx416ZgxRro+rcZedTuqQOKR0uQyqULN2KwyK9aAp7
gwWtoBbm3SMLU4O/LWguPBQipS6onUJ+yk7/kR6o28TPbpRVz7HwYNMm6K69SpAUABZ4/BfXzJJm
ibmqid6s5Rko7Lkdw52N4nTp4epfZo0BZoZNeOKfpeK5bkfvWmnxpVGIXs3yLoAyPGdG7KBT9muW
Knrzrbk6aN+mLUOsU8G1bI2PoAakMU4BQBN/pvuUGNObNBjmPzTdrXhsUIVHTC2x437mM6qiU6Ck
naRe+Znv4O21WFZL4Cx9vwYqxwchsgGcn73UBaNpVj2oJX07vulRw/zcZXRvHywZZmphJvUl9NX0
YWVmR+heqUPlK7sVDf2uENbJ99Gquaa+DHqP/BibbXf6rih8smE6KPPF6F58BmmWpr+qYGAqZ608
dHhMHLeVJ656hby6v4B+3ObYmoChEA3IfZUaAfMdrZ+rf7Y3a0fZzjWEkbhKUBRw6yFxGQoXrTar
6pXgPp3C6KohaVigcUO1kQR0pNq3yDvvPRHBS+9AM4sQGEt7ZkX5LGW6tTsQrBIS2UZCopdw2anu
AsruTkvJ+ZvtQhbD+XDHMo1ET9ESM/3s4p1WZC92/s7RSGZmcQ56pCqhE8mdHvtbacM97KPkUpfV
IbLnnHd3JwfSdILuJWfMOIKsVdlwjHRtP7dQ2PrA4PncYsxQgFA0cAxR0Xw0AzlUWKYzeGo1i4rW
fO1CqMcZwD9Z+odoSJ/0pl3rzXRsBpsjdti6OL004dw6H2ZoeXQwkeeVtshie+lgqjOxCccwTXTb
XI5lsFbgfd27LpIvTmOkhayFYFx5ybtKmrPNfjt/J6YwIxAkB90bo/MaY6JnzW1O/+yQEwaXTeg3
YmKi6TOtb635Jq1tNYOO95K7Wo27QJloQrYddTH5wDhhEhhn8aKx4dETIhizg6t/ihwCFXKrKkfD
NlyS4r3nqMvkP9tF1kiXJ3HECbVTDSIYOtR4Hn3Ie1+aa53Kx5IXQSiNDX1uE3avcGI1NpocGoCh
Ma/jlD2wrpLM68L6i2zYenrpsQ+0PfOvnoy48KuROCxqcDuIqLBWiOphVvDHxpdCfx9oKHXV0GY7
e7uo9xqfdd1gvx6vcnoTUbWs49n0s0taCsT625ZvjsoXFrOTNnEWRsjLmlGvpnC6MINkVweYoEVH
5y8l45n06nh7l9TvYSdm71z1jGSdFAAi1q01lya9J4hVG5sIGN7aIokFIFR7baBZFG39pLNTTj6V
eWkLtU6tfZ+xOsEIHcZffqIRyPRIKQcsVv16cyqjrcY0PmPvUICLgs+zHadvqT+zoNloA130LmAg
J8K9y3rP/iMSTjJCb/o/r9kg697miGUMPhWgTqDfedhwUTxlAPiVylcloxxxjgOi5OpkKYIdwaFC
VUtbY6TFzIwKiy+3UI9iQHQmbmH807uU9Ox60+SYpTgyNQaFLAKwwPRXhtGEMzHqZtlmw6XpUEjk
xEdEiI48mLkpZkmPPVjLb8I04SmrTkV1q/EP4JRZlsx5rYhpEdO3nm5wbhTy9IjVA3jP3ewFOSDJ
KhiHZTPPsWE0E+tSu+fI+bC0bRW3UJWw3BDanrw17gd8brh6pfshxk0+8YhRxhBH09l8dPjhJBzv
CR5RF/1VjPRbXvc23KnkKx9/Jg4RoyCyjcyqeN/JTeF+RxqJfrrBa7A1FCkI1ntoHzqX+QH4E617
TjS5ZjbM+DQhoSPmTr2EVvJNUqKcYebZh1OdKHrWRqaT+peuol5nzhxTK6+TxuIYILZNQ/fegnPj
N5tMZovWInMhmaYnf0x2nfgQ0kJnQkTFFYkAvDR7L51bGbxZMN100hHzYFlO5rnp4f5kmD3MXx1o
mOfl21iPN623sKDOWcjeTDSQy7wdTribiTsdOVTzlJF10fcEdeGhJFgldOdxbLOzqNCRPp7oaJZj
CJ5GsTseODqqqTj0dru3Va52WV1dTeQgDidOVcwvec0nc6dwksRNhE2xEGwrzWRjjvT/3m+syN0V
T9pISQipPvHxvSIaiUKCjmRM8G3JAGSuTtazNyxkfT8m9XNWkfHFIaowBZfY8bpwXPEqr5B8rBIy
qRoHhYX4mUffRvMpOMXr5hRgqBD6VhXfDCT3toAmB9eVGgmaYQrJOvSQ2X17w91Q+dWCGM/EaV3P
0q862NiRtzYI6NYo4Y0MoFxOMwFMJuphZLQbg+QoLLoblIFc194iS3ky03en+ZRyeC45FvhwLgky
LLOLl0OG7IH9QlOyh8CBCG+D7eK48Jki+xr7nxSI5PhT40EsBv8pbJqtEVlrH5STOzTnsLywzKih
4nsvTnoTNlm8eKhSQQd1LUamcRyyNfNtY5BPGZrEAqwl44plALa7SI2n0jyaLf3Ih9JfEl880Y0C
q9slDapG2+LHQNL73cSoR0aEmYpLUf9tuq2W3FyCOdic5VfexKztdwXASG387JKP1i3XEgh8EJ1a
Vkk+4+5KLTz502s/cn6/2UkXn1oO9EgDnhy/KBbfg0P4zspGRmVZMUawuwGgJ8T1yDqnsjYDg/CW
EFF9mJaN92oHkArzNZneVQfCi1w+EryQySvjs0rrc8wpS0hYPT5PGcox7Y47F07+W6g9rPqvRhFH
woA3vaQ0VmnvbvOBwYRZLwNyY0viboCl9QW8Po4x3Xs4wY7mkDU/CWn+qmAF2iL4s6pN3bE2lOcw
WuvVa8XE2xl+I1Qt9WeeeittYB9dP/xJHGrGtw4WI7Q2NGRPhbbOYwbhJbv3ieXLGxNgBIEkGHLe
GeRbWv6pTwWxX/P2kzQnF0Zllz+PEVkXlb2okTPb3a1iw+Bqzj7XDwY/lO+8ugAGE5a8f3mIICLb
ms1nkrz4xjlsGWK1PwLPN0M2f5LPWcbMKgv8beaqfUaTXejNl6WSZ8gkdN4+cQSIDccMc1lBVHDi
bQ3LvbpCGSxt1xIVfFckr3kYr0dWQCLVNmpUcE00VPuc8tc6PwvrI2wIjKjXef9MxEtmwDutbs30
7lmvqfPRpj/IF+zwZMynbnsf0uEcJL84okhBu7kVeBpcoyaiHCD8Lu0NN7RKjkW76X2mkwR/Du8q
R6iThRtwO3yeFzlduUkWNWnNFYRgQ75ZQUMsHlKDFqN4sEOtsOg98safXfLi+S4aItgKIAYYbFlY
nBPcJfbvBFjdyRaOhQ2Rr2QKwVHqZEnPN3NBjGCNh9tczjVF2SAkx41pKw71R65/9DCQgd51l177
zZJtVP+zJTEY9aX3xErv75N9KspXMb0q9rxMgm0WUMzdF/Ev3d3CFeOWgSYdFScTnAyHoweGnGGw
Z35xvb1Pn+/wyhzsGu9v2T9DIlo2QgdPeqZQIBI69TbCWOdptSALoEz2g/vSm0isJnik+rpLHl75
Xul7k+Bf5Ch5WX9k4z3VurVpvjD4cNniNRWs4ZggGyaY/kOrTonuPTWQpn3tWtaHopM8ayYkAyBc
yVrMTTRXVeOkWO/YlHbfjZkB62s/J/YHmXXEsfpky0ttDYuebNmwksuBoUQTFxx5Bz8iICC7CwKD
G2tWY4BrpmDGgbiZcPQXns4zEK/9iSgxyOcogoxNA7hzxJiVUcimsAuUvhyZoGUA8L2+2YfEHTvO
s4hPg/toiDAYITWHOXLLDjiwXlMiPADLrgekSH25Q4VLdXsl/oPQVObzRrJw0efnlG4kqNjWh+0x
onLXOLJQ9XMMRBVLYQsmdbBQIty0Oq3yZySDXRz1GGchsqPnIwiM0WxgX/JhJHGkoQ+hBK32NUWr
HuaLXvEiQ8j30GYH4DJS/2kqz0lEsjZpmm6+NYNhAcvfAuzsxyF7ES7L9twwZXXlrtOwdn/66boS
x4g/Xuv32afame8V3dUEBJVBNz/dOydsTJPpDo8uXPcy2IbBHqcjs8SrR/gZ+aqszE2kPfV08xJ8
nQhBtWKF2W2diZPJgj3oqadNmLp0fkG1daGceqicebW3djnz064aDH3TXxY63qvyq5tzBH3/4tbm
V1KcJj0jwpAcpgrnUuSuyQVp67tWceIqh3Au/hYNhaPjOwrFBrJvhMms9vpp0eZoOuo6P2AIWIdm
sw3Jv+khCcfZQBzVBBFTL7pFjhsss3FXM2N1UBK6zJJSy9rpQj0qH2XHGPubNMSwDkhB4WlDge3L
ZR4RIWbZxU3lIB5zRRiBxxh4FUtHUQs2744PT53+eVfVo08kcp1RVUTVr9C9OQhkes1g3WEo+Itt
4zy4efGCvE3bTrk4+l766maMTzKM3wOCgAFesu6m+SzLe51y7TSCusjT4lWBASKA2CUkhmQoI91G
vANhQVbPJD/UKI9MXUXD+RahsiJ4ECP7RQvRtfbwHxBtobea1sGQwWd2FizKWA4CMlX4YfGW5i2p
ztkhTSFLVIa/9nIjpQST/7y62TSSwPa0PdWketVNdY7IHWQItWt4T6LC/sSn9OpAQx8bYikMSjNZ
n1gn47APzn6DyLKCwBcMFhf8BM1eWCM5Yd5bFnFOmnzqqF7QWMl/VlPsW11x1Ez3NlGvRq9lDCQx
roufCetcy1pZ8BZa/AKyhL+SPTn9Jsu5pi9tcnMyxJszzxtictch7yRED3x211ts/3YEoYzDflTp
MpuCGbi+tAv7W48zpEwRaYcH2ySEde7lATywBKHKI/9Q2gtOGNxdsZ0vRU8QNnhQAtl0vD1Mvie2
9U8DG5rZg9C8TUzD1cCuLIEZ42NaaP+4Gee07+G5MLE71Jz+bCnFHQV8jyqPW2tsHdb7i7J8rvHZ
FISX8V880AtoZBuEhIr12aLiRAYqM8F+vqNn1MczehRHfBPPGwZ/TbXP1AdhHGN3bpwTmJMiPKlp
hyyzSt5KRpzjRvZMhJtqkzJhQl5Rd5e0/fIbIODzomnNFIxghjClPn/NOb6C167fmv5Hj7AxI7T8
pD8ydGrjizLXCArJGYrEsWkOIQIaSAdNjIGfoJFj47wIKDX8aGJ8ouQJ2KwgOp3GI7oQNnuTu2e4
4GfrICXKFK3yoUl2Y/+qq5+qOgfwVIg+per/TbVlhNbfhVwQTY/SQEGcvEKE5ZFlbWqabx68AEqh
OdyvBZ1pLMs7/xeUlQ4DOp13fB/Ue27t9XBDXlNCB+wSkcDvjpi6cd5quTMZpXVLi+q1/tT6q9V9
W9lvF55JwGXpbRntaoqXdmgsxz/lvBnyfeo3k0uBynnfkfOI9RXVk5R/pr0tim1uXWnRs4wmap15
DsGECxncGvNcZv/qhiHaLSfYoNe1hWkjqtnl/neH/jZ+YPlI7ev44qc+CU+IRdWzhlQxZdr5bRG/
AVGCH6nXpycHiacDAiAa/kQ0IkdGFDBA+HWeIrR1lvVq09oalcmy06B6XJkWV/UqVuhb0M2N+SLK
f22iVJ30BEAeDyrZws0HYiw5oCz4LuAotfBVWuCo4ALPc8C5tnMIk8FghMSGLzJG4N8TVdIZizFY
I9elJwXFFiD7yB+0UEovl3PwrLYO+5VefcIZAnISMjdQNGZESpULPbl73kK2Z1WYyz67A9VEB/Qi
gq2hn8jiS8pHGIFjGraNePBr4UHQ4iXBNyRKy+puNedOP+vN0kn5T8Wrpnz2ylMEN8B070xpRPuF
CaNAJ0b8q3OquVDZGeDkCzkKIHVwR6A86CeBJO9I5ieDGa27uPkLFwb7GIS6liCfVJ58CvB/rDEO
FivXLl+JENaGTmhr9VaFLE6pK8S0s7N9F3NkmnfmEGBMJm+LjGSab+nyxTGWhsnaYFvBTGAcDM0l
8wjOkO+Ne7OYGxCCNATE+SGWeYWELmqEOkRN0JWoo5l9BRx9o9gLFs/qMOn3yXmb2gux8A1DuWTb
ZpsUaWbE7r0lU0BeUwuRBtUc/5sZSWyekphBDPGaiBvRg3Rb2TDtg9nkbh0b5vdOT49GsqfK8fxj
hiCvIM+IyYx4IgA+HMAf/5XsRkvE7khRpfvbC5TgtOj+rRizDeCoRZsugHPgVlzG7VdR3mLkdJN/
NPofTdnIbI4Jiianv2UELZdrD+fcfNRIIsL+pmAd5idy4ZT1iGlThnJX6GKZ1kSRr7HU+BEJwGg5
zOpFH6/hyKMdFeRXkiuU/OO1H2pMEA+bwjys3wbUoW3ao/o/JIyXo9ucIMJ4oEnvlbdiJ5nPzerK
Oeo5A7uPQpT4EbAiMddJCNVCnUecn4kyG2OMqMqNO2Am2Nr+FkGHka+AZjHKPNfkGfYX7w4MJ25f
O3hfiQt//xC5G7S3CZdHUV8Ta0UQpuM9edkJeVuhVrNQsF4bFmqYc9mccHotk8SkGdm26q/jqalO
Pc1ngr9QkOFZjr8jiUOCwzcj+rsORjAaW7OlMjk1JcOzFArH3U6dJeMXhyBDfeSc4r3kSviU8Z5d
i9MfM5v30oWzQcgWzTKP/IYUhIVCmubsCodPxDiFxnZgkEon7TmfIfXRWG6dGKkxGmfVPifjj4+s
qAEFmnTYhga5SSqYSVm/4AdDgAiGRahllTkvtVCfEwOyMk7nwKlVjY6obxlc9+xAc/ITbc1DzGyt
hG9f3HY2ujvWVqTV3iOjTg3dKhjSpVWTDiSZgYWV/utV6gCr/iSzcOl0BwwpqnzE7JIRL0BFIobz
hpjoDU/btmH6b7OKL3jmrGqbutoukZ7/1E0Z7n+yhgP/jeCrJ9NAtsdFboC0G4guyTAC6ynJoQ31
KmvyMiKLfqgXfQfCoHY/TMv552dQvcdj6ODJicAOKDYCxjUl0HjChc3ulmlurJYtmR7oY6g+9iaD
/dJhABG469YBjD18esJfRpx/Cae3cJOT56k9i8d1Tn57nnSvY3zz9S8EX5eYSUuCAh9iNCVLA/FM
P7kMrY10ZymFIIHZe/GqE2uSCHZi/qL01YJaFp38l+5vgmmvgRtXJhk60TlwwT9Z5P82rE9AS/qL
yfpHG5g02SHi/Mx4z10nXQb6Xc8eky5WDsPFER3uoL2piOzPbkLsNx1q3qbOQxIaJxtdw9Pixj9h
lmzs8hDovxPFo/Rc7htYMZDB3JkwpTvILT00rHtlcPSZMAy8f31cvosUHj2JpxQ+KxN+l6VuZm2s
iBGuyfEcmO/rCT1PRKo1UyYojNvSRtKjs1VKrejqxOoX/+p2AsEidcaOskqXEDgVHUdLD4OQS5qv
pS1exVB+NqLZDwBx8k4/NcG07D1M+/lRNWjzoC5VCHsk3odEbZwg2OJOXo9EAA7QiirMpDoGkMZK
/g3skOKW4lTpm4LeVDNenTJdR/6xql6i8jUz0NMTVYmY+BKGHRC+EGrEdyi6xRTd7YbYy1wtEgwH
+Ms3VT5iYph2Gd2IJMe3JzXRT+aiVd9aJDbA+94MaCqSxDqkigDKPsXFaxwTYESRHswmaNJZnFVR
zQYRBn9AkzR6fz3KN+z/FtNEYl1PZ0Zg4Y8WkXLtZAQItpfE+WhCZ9s1bAxbtUKXgSI0fMKK+VSq
N54ur/yHyNBlQi1oaIyavFHktrJ7FeavUfioA2itZUiqX8gLBFuCBTEFHqkx7F6x/hIjaNnEtvN9
F2QfgVLSqZ4HD9tEaJg/4Np3FYG0SQ01MWfDxZgyx1bBTruVb763CLy3nO8cXf2my4NDGuYvbtJw
L6J8Ag9kzIH2lEOmuqmOPLPdVJartNoIwabBkzDsg4VGREZVUg3E5xHwl5Z5IIrKbaCQAFrvdn0Y
ne3AgWfTEyY28wSd9cUQM15jA5OwA1GouQJ2RpiDm1jf6jobVgY6pfiyK/85zNItznrkuwxkjXZt
d2yF3P7sz1J5kAxSsgXFkNUH+odTuAvBTCnxv7XqtUg/vK5em35BRqW9tBqe/LImLbBaVXRroW3d
8ty7mpKdl+KUC7xvQmwQX1LpBzYzx2SjOJoTpPUhOWiqCjaJHm1SLTzZFquSmOY5qcKPUrf3c5vq
pifLfMOsycvRbmyThZqPEXW8RVO7jJjx2gye+giN/jFX8a7rQRPMLIPKb7cWKnwvdIcnJ1Irl68y
Jqi6p4htO2Mzme8i4p+5jvOWlDQDTB2AFO8g5WxRkDPomEP48D2MlfWsCnD8NoMIxDmboe3h03Oy
YHz4T9h57EaObGn4iQjQBN1W6Z1SmUq52hCSSqL3QRN8+vnYg8H0VV9U96rQpVIakhEnfquheW/q
X6aK9hWLossEAYzPBBtu3UhfjtS8hnOID+GfURKvPTo4QPe5oBRE41SYSv9ERO/CHlAZIf1Ihkbx
dwpeg8aKzlgpXivPdBBx2DvHAYeQhDWqtcgl2EL0NqUuKjb30XDcraOxhrv+yA/0hHMB+40drnRj
UZTVZSAu3qs0NNC8gyDlTBa9iUx/DYfgiXwaeqjjnW+ED5PHWX+qQ6yI7bm1u2MGfeFBjoX0qDSV
czRYftqYmcNGOMlVVVF40vRkN4AcOcF0Miz5GIE54ubZmETO6HTAmJFx7spg06JmE625S8KBeLno
0FcwnzQMGW38llGSNOafARlkQ0QistOc4qK5D9xmVvTedI8HLKEtJWRY6N58DEtIAre2Af3nhesK
6m7M3TtbiDu3e0jwRZa5Oqmk2TtO9BQX8bFxqDtthw24GuRUNgetLkMNX0s6HXN21LzbNpLNMr5a
qiY+h/RSvPC22kzQvKrh+RrkysPOFQxq4/bRkv3twS6CjZDyaONuG4u3cJqbNXMGm3ynm6gv/GjZ
Q4sU8DVOQsfJXMUh0pvhmfcdoaulb7Mb6GuDEuh20hjrU0DOkDKu+6ZL7iInWBcVebBTy2lSIA8V
A9yCjJOdSN0P0oIopWO+LHt5E0ZHi4t2FTV4ymC3r6bNwqGKAmRQ4OM1M/4EDoZIoYoxPqr+s5I1
FZeiYmK2iu8u7UkDzyhAh5wGCvMqND3Ind1CxF9W2Vd7wERjj9FYe9RTZVxad97obEgAEpJOrgVo
VqJENd2TpWnTSuthO7VYvRcWOhoO7pX12eqzHVW3n7M0O8d6g4TYJ5Td1CAah45DYImtMtNqf1EV
FsbirnnzHG/ODO2BBRk6/OrTLxXa195H3jTp326gUdsRUSU8KAgubQQl0KLU3UtIo6zsxaLowWid
CWEMwd/eHJvmwW4FH/ZYf7aes7USSmiYoJqo26vGd+7C1ntJkvQeSG8RSYzGbvwWZtShQJS3jnbz
cIjfBS6Nv3JIrqpqoYGwULptdhysjRs8S1mtguK3VcPxt0sdD70VUmWq0Z+i+9x3ZEUgGbBrxguV
nAZ3wqkQ/ZpvXzUS6FQ6s1uBQndqoBIkNoW/ypOvfjSX+dhsfXUzq/rBSLtLW79H7i01Rk4baCAw
M7rUaUz8+6rHIODt7XqvEiAY59swtzrqWH9uP/mVEzLUl93NRN5r2LfWoHq1WEUjpYwswJh2ZbUx
E0o/yZWrF13LfDhN5Mcwoz6kMWl+1bDK+7Ji/lPfqN+BZN4HL37MjZMQ+1xH48kkVyLinCx5mHoI
4yxZGb5DEsmj7+MGjlchPhblkS5ZvnQNGuXmqWwuQU8g6asWCQwfiLizQ2ZiXyVop9IXsSJjoFjg
7u/XjgTZci2Ug7/9/D2LbzoPQxrutGTmFutrb0RnqKOTSVysJduXcTxkHExtmW2EUaxjPr9mnwOK
zZFLs2a8Rm69Gttm4+qA8cVwEwwGXezDPrDfgm9EenzCSIW19VKNybvJ8pHh8xlTmH9Gs8EFCvXh
HWFwEgKCFKaxaXx0mLGQOuPUg62E0Nu0zivi1OXYc6erX264VmTnOu/e3CtHPUxDpRFoUZA9k8oI
50FhHJMXp+EgKJeRdJ+1jMpSB3szqGbngoBEhB5IlrbewYva0FQ9PYbDtASo2Y4FdEsQ3LocvQHr
dZ5pB9sHmcb8UoUh8b3FcYqdfYw5pulRT7GCqUk75xwgDCza/UFjWo7Mx0x7DcRLPzuDLvFkggaD
hMSLjMLxnmTzDpP+vGAbY8UMPLuN39VQvDYIIww0KXrzlpbRG2D2IWyh9iu92HhUAPAYOI+jTSUv
xioSid5lOn6PvsQhZu04RK34JQ8Bqut1rhpgsyp4Ub3zkbLX33WW/B44vbmZzo5YWOmqmslxO5le
IpPLei87k6AP1dDJzvzX6qee1IEhac8KHUXTaHt/gsLTcMv2TIOejhIf6x124rtZbFrkR2IqT7IU
jxqgxOjPiTQ5cRP1SRblfd63xyToFx2jvdLeNPKJ6xQq72HQvzJW577/SjGr59OzAOXv3JOd2hdp
h8vWpP5aAoTeRbSnSzs9teTZGm0EpvRpoi4aBiY6J8rgnpv8ZoE9Fh7W8X7c6ZiGePqWjFlrl+Gl
Z/DvwHkS4ExVjnvCIdZ+aLLBIg0q8YDye+IH1x7P1JY8FtSV+y7Yrkdpp0OYQkfsW23Yx6YERmdI
UsAN3Lai6faIk/Zh76OuKta1RKbAMxoPycES+itBSq8hfHaP88KMqhW1B4faizcDtgA3Iu0lCTcB
w21d8qQj7yqTiKdmO3DEKXN9E+b6TgdgKE0AwCodSEsKwXW1G77m19EB1DQneC+ktP0KO8Rr6SYv
pV9fgoaPVDvdc+2yi8AyRLBx3g1N7X0Vz0cUqwvWgV0nm5az6nzUvCfwFIu6n36OU/7aBSbD2XQb
/XRBGMmw7Nq0XKi0s06EeOj3Q95cHek9T5p1P7g17Z/EEq3adHjD3jArctZeUXyFRQv8PIE5aoy5
GYHmejTANpBTdKZTztsYNeiSNVYfaefLu77hEG9M6VX3x5d8ENfRmXMKGmujERva5enK0szxvhrz
h0BihI0s/7kzdP/BLZwnkeafaQIsQhJJC6sM1W/R6rIwhqcS5JsVzhgxxIC/dx9JOt7LFvOYzOgr
Txscx9E+EHj20OeTPg3xH2O+e0LjejRgpaQOsC+449Wh5MMg686b/iq0cRFCooG46na8MOA3WrnF
Dk5QzcTipmWgDeXC78q3VtJbmr0PAKxSJfuRRiqWxTyhTSWnYi+mi02DNanpyKXOmWzYMUf0ZG8a
AWjopTmGCAI7jHah0H5z2LvzIed8M9xVVbqqzXhjVP6hbfRrAVZWRcNr4Bfr1qcFkWyyQGJ/LXdN
AeUONmWZI7+CsYU/N1Qt8ga+p0Z9xvpGTflpzrnvOaVZNW0wZ8V9h/WQejCDY2Ob3/KezFgNOVBD
7nTf/kavXGesyHm6HKg4jAsBhYLYVxvORk4AQBRoR0/4x6klrNFA9pcx+yfrPgnoh4y3BLYvBmwV
LjeJLOZ4DI/jjH6IsPsWaA6U5+G8ihZ0oYFqlOAE4aHXz3NA+kAcNkhty9WYo8McSCTkiCP7Rx41
q471OA8juA1sm2BBOaUeNtIAwuq4sWHtSalqrVteAmEaX6WeLWHVNyL/rO1uUwbyV+O/Erew7uQp
gxYaZ54meJ4cohUANOkjQ1MbLiSQqG1dqiTcExA/9x1gqI7Oqdute6Bv8lyZJlEC2vquLdF8xowc
kWTO+syRdiCdpySRdOWYq13pJ3D+ug+2/RyBjHPUJNySvCRAY3aOyqfffh0jBEq4yQzDfhjgowwN
PThffTUGuyLX9+AHV5pszk2Kkh4HV0ofOT3XO/b5tCLMZ2LOliheW2Kf8ZSfYT5RT/LOInm2abqH
0JkC/8sHPi0snkwe1kTTNlImDwnW5rR8Hdh4R/Mguvwc6lDflnlQ8Yg3l5DcGqTYliuV38LqqlEb
Eo3yrqa0QUe35HXuPjK9pacoJwfzgzLIQnUYAY4S0IJREZHjCeYb8LeM/DyAC58Jn4H42HfewZXf
xvgVcXwpB/ZSYsfR3OcUGXlRyJ4NRVHQ3a4lR92CZqbOKGyMPX6hFzNmxhMujmOOJHP9kelfmxhi
JHTxKtewOt406vgPtd3Y1DsSPNvoV0CAWSn6x5bbT5ftY0jdQc3P06pdEsAUZBDnbf8Szb8Om1+C
z8TN7WUyceQIjfPo6+ewQBDaVQvKghnB5ar3oSRsIkkDY2sQOuYhKQmLYGnhXnY1544uq3WlpdsA
w4IDZu8bA8HOgJYQoYRirxViCBEMj43nE+hAJUv94obvxAJBYjyn2NylvphSmGkUVg1fpjmfvvCr
EZDLiBsuPJL52oErRTqGTf2xC2Te8LVkTPqaNeFMCNZQw3y9jObRtTVrBnHAh0gtJHkQbb0OeoJi
9K8RpYKhGSvDregvJnsVSMJElzENJksAVCSkyBRfXViPurn3NVoQarXJpmE/4NRx4GMKp4HBOOJ5
/AgbGj7LHmuMReJStqu96BUbX7gwkQtPHrn1ZgzXN4Dd25whyGB/zphobb3aSsemTRMBXGssLOQ8
EeDGSIDDlJLQLXD2hN63JvQvqeX3jm3eaAu714f4mnnBk4Zb0QK3ck3s98J40uLiLTO6pWzo0lBi
p2ufFVZbzDwcPyAiGzEebbQjZOsS/BnT8NAhIU/Uuo4AIkKQ4SSxLxORLFjdJWdzBhZcCyT8EPUa
ivHqgORHsPN5n+4GfZajO6dMzalpfn2LLb4bG8MvBGWQOqsklvtU6SfyvFyPqCnCvBEUei95N+JO
/CULZFyaS/PhNsAEPlTfnffYDDdIXiR0LQYi9MxE58TGEegwnOURwK1VvAzK7WA+zELbFmlj0mEY
fvPLcjHmDPQ4leOz7vvg9hHQnMFQxWbMWSIzKDiIn/lXsv8QxIB7MdmmqHSMN8PTEAhxxEQrF3Vr
7A3oI4+0QkDO/iLjYlmbyI/LdE2X72kgSmBMnsu+RqPALO3R8xOBBCFMFtyiPhnvT5F3cTsWQ3SH
qG5qBFY+gDC9LHceah06mbaoiCtA0NhjCznopCawvDBIUAG2cgTcqfOSZe+tcy+4gsinQnkNeAhr
ojQYS9RnNNCQMXeH6E84a69T/VkgV7frbOFouHXTjSLhq0bN3BvTRuMp8dZpfo09ns2KIF8vojEm
fjDzd7AUK9vpIRN1mR00TmeKBObIU0jz9iaGVv0rpqiBL8eagyFS7k8QpsmCV3bzwzBoC86gK2Hc
7CC466OrdLZR8FX0b9hcJk71hrhnoSmm5wTGiOT//M1wAS5oOJM3p3muyRyLr/ZwxaPRt1d6i6SG
xbd5wozlC7ZsBBLsdD0H0vybBhXo7tij3BjpDjAUmLWqbnn0nPQIXkFskH4I+30izFhtO/cIxFQV
yYoorDkiyZhOuimIbn8iRC+86zPE2X0wl18vNBYdnZ0MO0GFbq9pz56wKXk1+XXY88Obkz1q4dUM
7mMSV9oPG7d8/mSzaPUUSbvdk+UuLa6PAiLCU73IOTekgk4h0vKZQyxqeFGT+s4tx0oqULpCRi1H
7QFzzDZlLDJUsmn4bUoiunhjudzm6WvYQCWSllD1L4xzToKbgTG+u3eqhQVj0nbXdPwl1Gegdr2F
1nur4ic/QoIs1zkq5FxdZ1tWpO2S4EQnazOcUtbAcZtP+Nop/t2RNjX5nHevaXywhneSNCx1tfyX
kgeyOnosvrl2zUjd1M8e8Bu980m809FvhLCf5F1ly4Fq2H7keFP9ijtKLtEFJgjj6D62PW2jI+Am
AAAW6SCZ8ONk7TiXukTCylY2wdC3sxJLuyuQW9pEPqldbW8oYbvLINkVw295ryvSkci7cZANPkvf
QLWI724i/q66uuEXfqgGJXTKE452jWVL59SM65W7aK/NSziySflo9NcAAyzmIwLVgN1J+dlB7pCk
M5Ab+EIfCOIad/oUw6kWhwkVmFkBuFh0Ja2DRF/rHZgPsM7cG42InuwnhbrVJe1W33Ycr71B7JTa
2uazbRxV9Zhl9wLTYJJzHFir/Atlvh8/58ND1dyHnkeiyN5SjLqM+GQ1TtfO+zWSy+0ypJi7vN4X
VrnWxn2JMs5/ddWcj0p2Wn+1gEi6313/jTRsbYESe0jvcmylXCqElLMqIrszzeTRau2lVbdPfSNW
TuQeR5AWop/3s7aE+6HMp9fGsc8FeRhQ1C+NZdPKYv6aewGElh6UN0e8yIcxJtko4PG55lwwB0WF
ifGdEDNU/zDD+MMWmqbx1B9rK1yqmGX8VUVYZDpGwMsEOhiiomvkJQOAm4gEzHnsyvQwFfOccrH8
AZ/pw5jeNCbnub3H4IAf5QmP6J01PQlAvz4iGNZYhTSoxeFRgz4qpldZffQGjqPkscTsmDZvUf/e
arsY4syuYQntOZPmPPWvmodXwiB7ojqZzGIkriJ+Hle62y7b8tiXvwuUQP7kLJvoxc9qjvYv/XSn
zOq+LLgfbQza3gMOIRfKWk8JfTgWbM7RRIkJbRtcL+U858VujHBK57tkvEnr1em0S0KpSY4MohO/
iondncctNUP6sly83IRM7S3EqOLLGd4syp4AyAi4StFwHwv5HoZ8uRi74r49mQ45adoJd2o4bK3G
gZokWvYhDg1kXgDC3jlC6Zr6go3uNTTZTuhsDufjFeUZrg4CYcvHWlQrARtsUrMl0VDE6mDNsHLG
hv45t4IUoANRRbcTpWHBm+f9apJNnD5aZECXwM66fa2RBBdcCRCzZZgiewHp0A44tzlocj5D2uT6
T5ZKF6W17yAi8/kEzlgjSHoXdY4Ro3uFxlzS87tI+C7L0l8ocbFQxeR4jEi635spOkbcC2721eTV
LqqDI4Hr+9S817Rv3bpvYR4dTid0VINsuEHI//ExNO0LJKrDnNMMxa+rHvEhq73Cz/9S++ugCleN
+zBKxDNy7Y1zuTyb9xpeEKn/U+i/Dm29zCvWcD4pPYoLc+yB2fx1NGflFQhpTfmWWO7CiFkNh2Hh
4MKXFUMLQQwtK2mDYjpz8qUTnyuvO/RM7yRZbaaE2UXQVlqVkGnEdjBjjWV0Z1SP5F4dQrmxPK56
g8bcxySOVQvDnp8pYrusHTlRh5EgPy2SK+gV1tpZ742sAkPpSsr0ge6ohYrfDYPECx8AyFtEeKB8
7RLiw7TN+jSCH1XdpSK7D3DR0uxFaTsrYjELGpUShG5V7K9SrF4alG+NRHmYDhAFy85rNvPYkwNu
TizZAouAAU/izB4bam7sb4Y+YqVqzJzZY0BNXkaMTpLsVc0abkbHqMvWlqHtPctZCQrmxJxCVRu0
23dbXLFQehO53UjHUqT0nbluG+1EbtSqRn8QdcEyoAC1QdBJl5FhxIh9UTx1+lGXrwVIgZ48xcZO
y2BuM5YZwJTW/hjw6Im2plv0VLp8YRaGaaKuoMWNKVmV+DsHftPgJpuyLg9dzX6uzN91PZyJ40Zw
yKgcj5dcecTJ4F2jC+AQZtrKpci+JfgwHM4Zt5YItR2T0T4m6ITlahsY3l4ER9J4tyrc4bqFFDBI
dKSBXVMXc9DXsvAXDReuzjml6WFargLH3TgB85z/Yabj15SAYyHdyUoIvthyyXuaEBLFRaBdSWOF
U7EcEw1wEDDKhRQVDgW8Q2j52kHrYlztlQLNTMPmLePkR7G9F9z3rlVcu7RMqFsQwTOhcP2HXtYu
oai6G8EB8BRXemIsBJmI53yKMyYuwYXxaZZkLSwhUzIFGqAim1zQolo3mfptsHLeip58AKlPJyKP
fnvuRCArzep9yp2u9XQrJtFM7CdJnN4ZmkafUaz5zj3+MgR0dizgfDWMXgzWDBV5o2w0uch65IQ0
PYmbARVzH9y8Qs83spvzt4okYZUYGprlDSuGaYuCRUezJor/IN4rWRPKL8j4cXR2UR+rw9rKY5L6
kjk32izaZl2ZZnjWgV7vgrjWgtmq7i8jNxQbgVnxjbLKAqXKaIPBjEl9jTVvXdbZfWXUZIkTSIKX
ta4eSDs/GPQc+RGio9DBuZF+uwnL2rr1pLOocrP/8HJJoqtmhereq6oeFqDI2q1FYTSIh8CKXYUq
JCGHAwMBolNKWaIV2Cj6rXALkZCTOyVbdR19NW7wQObXuu26Q4m/9qzlxkyzVWz5SVvr98xOOCxI
GFlpspjQzZTRvqmz+GQ4irQGDMbF2oz4rorEC5cEI1WPdWFxjewGMXER2Bc+MaF/KcFS+Mf8mWPt
xfAQjOO8GZbILbF7UNek+hLmMukm5xNE1e3vXE+AIfekUAtQgrSDwuohA9ngx3ifaDpJsmVYhrfE
BnzltoBo/N/UtMritFl71Qv2lmgp8i7YjF4J5Rr7+n0o6F6YlMivkSY9qIy28ln6e/tkRZpGbGQP
3JqphK2wCyQBrNJvJTk3Xhj1KGoj96UCWPTvWi9PdlyG8KYHFTNWG+WYEUufoD9fb125Vrqv9avQ
z8FESVR2jiIyMTn1Rbpp6OZ5SEF8/6VYx/xH14ugy8E3wCFcU+e/H10OwsD0l06Ue4gxeC1cbsw2
aX+rrtuF9D37WbN2rW5l4b1sZb7O24hwHzxSCEpItz25zA56yxxNabIcq0dCNp9HdHF/7sb4ZxeH
0FGBOcJ1HVNY5o/3mBfB5JY9gfuBBI0IBh8nGqsUtdcoLQm7+Zcqjn/0ndg6NlHLt3R6yA3L+NFh
FUx5OHmsQEskV9ElYx3eFfrMX6PtWP/5kxniZ5XG/FqWYRi661iWYf/oOyl05eY4NKnGjbvZ6oMR
e11O+AYKUrF5EInYoggxXefmXElc9FjfbI3ymijOV8KdMeey8xaOUYb/8iWIueDkPwpQ/npnrs+N
AbBPCTh//7c+EmvyvMHNfM6FDad05kjZsutSA+UwOHZNsYuz3juGlYcuZELMNLXU/FUi8x6oA5YY
jKX9q9Ts/KU34vzg1LHxXrljz5EmIXPbQj6ue22+SqopfyuNlsiiOYYE4Z9rmz0cgDnQMKXPEUsU
EVk1KQTE5ozGDBdE20I17V4qrr/docQDJDNvmQ4E26HpyEWKI9dBK+k50JAD5OqDbvoEKml2kGzJ
t2SMyOJx6wJOrUsza76oQoT3hnhAv/HnK/yPe5ddS3c8lxGHwAbT/3HvGsgwdOnS3ZWXRGfCtpMF
JK9pFmKNRQ70LwVnhvnPq/YfLzf//d+v2vxp0hhMmkx9j/CrYiAWj3Udv9kq9uoLSz1e9+Ga0rFn
WR7bkBCIwguolz9/7h+3D4FCujBtQW+Hz2nG/vnMUunSRLYqPLwYVchJk7LpdZJgxawxw5/MMmqu
Vct9/+dX/avA7W937V8vS4m67pNHIehR/3HXwj94dhK2/nLCezxhYHeMTVjru8IOaDsgUcKpd7Yz
fGgZcfeevWsC6zaOcj+F0zkcw1djLjGMO4IWunVNxBCH+i1tJ0D4F87FN08v1iKY9nXVvdnjo0E9
YZyA29jr1pyj9sgTBmIlkZpWUjoqKL9iu1nWTHH0OK1Z3iCl4dcI0poL8JxRWxJ2NvqEOIu7HAtF
Wz4SJrN25aNEv5/CntRmtbIBo8rs4vpLbyjPfXaTbBPAl8s8h4cyrnX3ADqx14NtOztlpwpG+DwC
ZNNxnOB+TshmSiCtsoeuOBg0lRBQ2g8PMYTIWFarUfOWTtXtrOCgs97EeA2J2jx15S5yDlBLgPld
eZlgpkadBQdllGEiNnNt/eqjtumt/liyJ/z5Sv68k/+6kkK3WfE9g4X/r5Xzb3eyTkq/xx1LCm1h
wmnoqJnJr0hWY1VkK02QKSaGOjn07qgQY5oIrNoR6aflI+7KevkvW9Bfi/7PG+vvb+fHQs29YWR5
gsIYDaQLXi76daPgQAMUDR9NFmsr3wNZbToaA0yAsiPx0PTR5b/zKjFwwGOMqDXs6IRvMSZEbvAv
39ePdeZ/vy5qs+jN0ulk+nnjdykQt+gqWB/dBsSNa45yss2QfWgWPa9VbyX/8oRb/9kJSGCGQbCM
Z+sGrYnMW/5cE/W3K5RpsdGKnHTJsfGaRzMitKMPRu1YOmSEy8D2z0HtS3pUSxQ5sUar7OQnDjlK
gXlJqa3Akwmf6tbSRUWUgIyUo1prSS+RHHsTJ6ZGbXph1WC/5FFGaQLwrHnDuYhMgBZPtId26Ift
FKV4I6WrERVGmrBVzVOXy4RrDhMyyELUvypwDXpI6q+2djC8jvM2qpQCqs+zf7lRftR4/fWlCIMv
g7JKk7LwH/eJlk6OLXPHhWqzMbMbc/qKDNKVIFFoYxXtXCOnk7pvYXf78xPz3y7H3195vkP+djm6
ZGRAtwJqifw8TOgMT7I3YRNb2mcjzaWhO5ceB6ImGVwQP9R3zb9sPvNH+/GI2AKDszBd27F5dP/z
DahGQ6JRz8ZTpzAOhMGQ0aLR9yuaVN/9+bP+12+ZMkjPcWx0Oj/vdtNz8GK2qb/0cbcZGk0HxqSf
Jit7l5J6i9BG9pIk0/ufX/W/fsD/f1XrRwulSrVSeUPmL5XRURNQut01SSg71xPZ/csHFMZ/2UBt
1r3/+4jWj6crGc1ICJSAKPNKbJblojFwbFxqxZ1tkCxYgJ8NcB3ja9b5IGwPyBTvRuw2RLAsnEZb
J8SosEznkVwULWi8TJOLXhoXUVktMDrt6g15tJ33l9wuWFiSwnvzd4cRJ85LgMF7x2S1T25m/JGA
BAUkWo/unsru5TBe7K69S1p9odngQ3P6y3OtCkqLKyKEqOPWyZhzBeAMlUEwIRBNluTfx6o6h41+
MUW7TRQ/nFXVRgIA2FG/DK2I0MSnvh7WKT5oanIc4DMCqyDtEWqR8/ExRF+tQUak9SKoQmluofYW
Qqhk1oPlbbrwsUSAXrhnv6Uo7BTD1peY9hFjBNDd1GGQhEVkEGSExmnMmxUz/rgb22+iPLdthJGz
no6uXd9yj7etms8mT055AVdBerMYGmTV8LKW276BBJOG9I7kf6eX9mFso2NqAaSUFHuUEcS/+5gS
NZap7Kqn+V1PH3U7Eu0TGqt4NBEgY6KUIEBp+ZbO6nC/2welBFrqlgZB1ILsdbP0NhP1GIFv703p
PTWd8Vb02U4CjrpWS0Ue0EPPmdi5Vk5LYHSyNPMXt/Io/YG6KH8pNav/Xhzzd+AF0EY7n8TcpOAE
PGy08t1un7O6PXQjVj1OGvQhbRR5404Kdw0Nqdr4odGp+u5rAEZahmKTxKJrLsfdIBDty3VPNRQ5
0A1x6Rb5I1RYFLgRSnWg0HNhhK90c2FOGDcZw1FuzInadImBDmbpzeZgHlVwyGiOvL45UDcKiDwQ
GtdtoH9HXSFP34IGe/zAIOZAu2QZu2ed2DXp/hXe5VHZIKVDgu+udL4GurEnpCvyxVUfBhdXb54S
0snVsE/I1/ANPI+bCObQo3KiyD+rnlx/IKuJVAhy71e1+u0zJJfYot3p3SUUXaPxLgM5VvaZ963Z
h5x0ABBwfLGUban06KtPMrxTtal0njHyAFhZmQWXwsfK92hRHGFFF/zViyxBdoI3a8hRpGAcLPHX
uRhkSPesZu1p9K2oUrIGrvjN1fNjimBlMVDtQ5F8vXeg3IyW8gC6psRXrN1P3nUiKsOfrQYECsF+
Q19p7QE7SBTuJAhz2izt+K2jKgMneWuSIn8W5UIfrzGklyAFtvquxLeyjXOMAVoGzlmSlhFqqxEl
nMp2kwYHw8mg0j+HBKyzTj/gOZYGWSt+X7zGpGhPE6pMEqY4iVkzr1YzxrbYbuVtyhIaL+JFFT30
tfWqtGMaUJZxq4yNFhDeKo+R+zYq1EbNwnHeiddZ5HP++fBJtRo2klodakzH/gXzWF1eGicjtn7t
8tsnLC3InRTLCCmVd11jL5ykRk+GWJ+2FyfAo/7qjpsum9ZKMIRN14nZ2/MyLE5vSjRL2eKgRa4Q
OWgaZbDQSmyAmEBaNVOaLciqTZlXMK6L9lH7Ui6mEmtp5AjY448JKfwIWWt4B566+WaR8SsMWETJ
tfPU1hdV3SfylKJuFxJWYyTF4gUH2DZIpovmT8fExfe/bGRBlYrPTQ1zpPxmk5PtE/3LYPZfdw7f
AzMRvvBc68c+LMZaqD5mcjY9fTgVmG+e7CEbDpYXYwttK+6EMBXXP++N/5w/Tcsw6Urm1GdQlvzj
nEsOGWdf4XpLnZjWTTDXPQ7S+Eh0y97FUf/551fjJPnPT8kLOjQzc8DEKvNz+kQXonLgiICCSOic
eFpPEf0XOLEFVQac21Keq24nSNRGmlfTwn6sTPuNkX3vMBrnClV3sJNYKciPMxP8uiCvYb6bw/7D
YtxWHtnwOBUd/FsjTpUS33mATqOeVpRjYnqhAwW5Z3mU8UOGScBAQVGRPhUibzPKVSSwoMfmwZnN
4uzS2EeUeKRVlgeepZLsmRoxgA6l4yVfhnYaiDEnypk8Ch8bBK4mpEwp+KouKF4KEF6jPrFmygon
NXuaMF+jiDR7VNi+852SPSEz+O9ef6oDbmO2QT9jDAquJVPAYFkLqW/qutm3MlnXerR0SrnwytmX
SrrGMcienIZAMmQBLl2WLC10LPINlnwT6OoJYEiISUhg2yHIQxBQE5OKGDnavM5yU5OmPhzNNR0P
FnRvNmsBK3IOnkhy0DWflY7lXhmAzcWaEJsFZRc+XRI+X+TeQNJk6Ma6Z0dBO08KSLvIKOpqCn1V
tN7OgiNP4MuqaK/bx7j88qjwyLFvhg6WIwJ4xmMVvhvZk4FXn561IZVQui/k9dTDKXNqLq2FL2uY
fWkOKWa1MxxH4zrKb2rSvGRArJISVGRQuYpIVy0KbBAi+ZwDbVK2TR/i0S1Q+CQo+SB+LAduf06j
P3tgtza5ix4JzF1BZH6MrAbyNwy1O314LdgXbW1tYaSjpW/luaxWYl144xYdNyE37wotO7WG1AYo
xrfOvC9ynPv6xgnnFN01fcuL2rhG4Wvsn6SOYwzXfoJGaOCn++p7yh8sLqvHY2aOn3VxSZtojkTG
1fbLdC1E0iYdDGuGMvQNBButQ+t3Fn0V4bsYuMNSYmI2NvbQ5OAkLSn+yATB8HQ+Mq2Jd3J8V95T
MJJoT11Ij/RIWXclWhmbd5AKIl7VWUCxW1QGTcWXCWEfzH74D6m/ZM4eGqJyLnF/tpHlp84CZpHw
d2DNuzyoCXL6iJlE1ef/EHZey60ba7d9oYMqNBrxVkxgpgIlSjcoUQE5Zzz9GdhXv5dd9sUuV227
lpZIoPsLc44pWE1kz7V4HxDUBBaa+09pXh38ZSl1I86QCV941MAXKRiWL5UI/3FVcUtfcZQC9Tmr
eFJwziCJF+AuNm2+irpXy9uo9nOCeg1xlh2DOQyPaf1RFVfUQZXJH8dqd17T10YBaRT9OCpNO0XP
Cgcw/x1LVzNOAH1VRLrhuB140+vq7vWvNraT5DfwTzlkAitYIZPwcXTgSkurV8WIoAJJiDnIMY0H
cpQeImTMU3IbJxUNCxEwsKxjbmXbGPi/eXDXdf6JQCWyXcn0AgaUBfJTS7wl0daoww85e9fIOFrJ
85ggMWBh3/dvbZ6TYHBG+rY0226R992qk/s6JZEO9U7gMYrC0ouTITlpbUn255ON9KR3jgXlWDmk
6wI5oXljOZ0pNjF+ONSNXY4IqIheQmFizV8I6sdRz/Dh3nXtI2ABpeUoeJEvzdET5M5Xzbjttb0W
Hhn50l0y/cFDyIWepAIrmlvKe05J4ynmQitAHmS4XjSUFeiExudaXanGXZcnaxYbRisKgARlemMw
NqbqzqGZFrillDfY/QbCJOQNRv2hoiiygtca1z0yEEYDm7H9jQNUATNekIPRSyE9vkf1xAkCZ8Z7
iJtfj+emJdmnmF59ZKSzzDU+Nv5Bwj1N0NnIDGLuBhKjap8s/owcBaryqZpbOdy86o3UdQSmDslX
BMSy3+k22Xgp7RuDlEgmGHHJ+lFaPLHdg4fgVSqC73IbCn0X1hcCAtcdS6y2dvYGezZHrC2N9BNe
VyrLHqa+8t5FvxLqf4n3HPFrMTwPwwmRP+ZTkC7W0uwuyKvx0HLswirB378QBlV4zsYTL7haOLui
Q/EQIvLARa5X07rpmm2nIqKEJTyEOnUKXGk47O2ThmokUvdRcjfgdyAT+NFtiXblcer704ToPgBZ
385SJnR0+kzdUWFQO/eaVXsJ001XX3SOcdtRrsLUri0dU9C0DxbkZM+68cRrwUiiJSNC/aUCplM5
2BAUlAwdDzHvzCR+Af8fK4l/cqjmtTVSRuOoNpAvNBoz1I4iiPdyYt8qOr421IAxtHx20mGVvIgh
dXEN7ohzyfnTVcy/fA1qx3oApQx5njWTWIt2SWuO7dxIfAIGQsKiZ0yicig0M07vQTeBfvq7cdZ3
wN52+Pd8kfzVcHkSymHxPwauyrJRNlN6t7o3gaSjq3moEctx1sv+Vw4H3/gKB9i9j8JbNNHWpoI0
AuKdtI3E8alzw6PpyiuB/grqJEsdPz2oHdYD66yn0HbDhU5bMzTRylG+suYmSKKj6WbZwc/i3Ot+
1UHCqmW5zi1E5Z3QCZt3QvkqeVHmwgAfzhSDEueuHJVvRWxaDbnoU1zD2w2RHT6SeDNNrlm8xuJs
8MZK0+0IpJvLovJlUN+sjkvEPxkjU4FkOnv+t8dlL40arxQ9vVdfpCAvG6Ri5yEyjPFPtTDOOC00
OEEc9XGvbv3pyde5x5C0tW+NWWORx2KM8MYQ8jLK8drDx1E/Rh8LX/1WmM3FQhVXaNPOjz5EUWy5
0xkmYH4m+hu7avsbCE4uu0ImVujxXvPiYzfnnnlZ+xNh3GkKuTSgzpcOvrPuRRHepU2fmySj04Gd
hVoN9EdLCU9M8EOE3b3fVOplxCSayMWEeh4Td3rR63Vt7CLOjTLEPqig2kcgRhHufaLXQfz9SxYT
sdTQYxq8PHYYo5ncBuo6A/znrHqEYfGqC94IKeCS3wTIuTh2df/dKR5x7ax7DbINUvsADk6QcGh4
nz1w7VqHXlCHu8a/JjkSbo4VI7e3qXixsgrvar6IsIVUmfeiV8CkOsUtcuRm3GGkgdLUvYXWyUAw
3uAjKSw31rYMQzzvNuh3mRwrYNlTz4VE6C+r+iAC+zhPTnC/ZQhfO1SKuiRltXaRPDBNIlPyJsad
Htxn/y92/v0ol7rRbVXLlcqtZzsUQCISzFPjnHJQx0KRrRq2vgW1LjKO3Zj9doED86RE8wMclC5L
RbfpLyNkDDjmQBbEBM/Q2HfUqMTTGcnekYC6RyS1CUI7JhXmQA5SvG588GjOMh/LZdRxpigX3f7q
WxsA7/zAnaZhFfRAQLKcMQaNIWHUybsfvofKrwIJMSJY1Tln5cVofrzqGvqXdn6juA9FvUlnmQwU
b9yZX52zrZ2TnBgTITMipiRDg2TjL1aHQxT+ViWus21eHryh5I3ajhzsBqFLGGhDyh9tpM3ejFGA
7HLrRd6qQ80Wt8YnohLyuH4kQkrkpnLjaZkLBhjeCrrRwXfl+NNIfz812WPkgxISUf8q8h4JSr9O
Y4JCK+ZOBM/WZFu6WK0xP2Pp1L+nwjWJ5Rv95qBxV6oRDjJ0UcDE2AbHB8ieFbnaSMTr4LtNrmny
4gXfXjEzzwlWP/aR8cqYdJ+VyWtMneHMfqUOAa355o/PUXnNquegIdTuY9RyMmmmVaJS9BremgHc
hCxOczDiYAGsYPIL9SMdibLjlDWktmJHi1WQPyv/LFK8yYm6KjhwWF0BUwNJMqPLlLxg/jIrUMMb
Q8sHW0O1POMfEKpXCPGMFoADupEw6A9gvPdJvSXsCye8dB69HszltBUkMlWjfTKpztQADW9Sn+Mg
41d9GmAzp+zl1OErsU9a+NkEPGbtC0hqFPGfnfpZB8W6bJEGI46XZvA00ZU1ZbWQwmGU+GTYHz2p
F4rKV83c80kYnAXrWLtEBfOCZc4A4MQpMGTIPdYCO6azQVdWGezPLsRMGRbwIcRTn3HxIu2FAmFX
LnGIWcxMyUAvYLFxeBgAmaBImIvkHpSvtfXNYj9E1ET0l7Z3+hOJGKX3jF7eJ/gTDW5qHsKZPXWI
eCqLyUXNx6W2MJKF7G6qedCYA3qfibrP4gN6EV6hoIPTXb+15q5pbpP1BHxTz04zfZXINJm/h0Aa
1He7Y0RxwV9WWPcxe07iswHog4ONs1B5DfMNN6cxh0xeNP3FFHA5drwaZGOF2tqLNwUJx5OGCPJg
l65ub1U0PumwSvT3gHdEfUHxSAIqfn6gOaF1r8Zt7efoWDbEcBBMocodjmgfeWIQrHO20tTpARJS
OCLJG+DMxLglcBUq63HEy6ptvIbyclniUhUcIznPUDEay75+lRX5c9sCGzOJRr33JtuNV546eZX9
JWZKN13qYF2n6GJV6MKbzPzR5HuSbG0YV/Rhxg9PtmSPKEk74yhr+hIV1hIjA2EutDnPqBNmbnhN
k39UyBYgz1o/g0XIX/iRsKqK8UGgEy6ZHhKyUPB8Gyt9gH220jOo4ZhmjzasJA7Y4YiAzUO6xU3d
nMB1eFznoH2oucich0bd68BZ31rNHcUyIy+x3zbDbxCuCJCNbNpfES1t5900LfyH742381PKSPx/
m0YnRROTAZcSkb+vJsDIi1UceZHG4lBzn1c7ReMnLIOaMoUo6R1duFTAQ285oJW3CNRLrnx7/cqY
Tl71oY7v9Hi0Ra0kqWVvDs94jj3j1MWuxVg53tXR0p8eaxUsxp2ROZf68NFPz0K+yHA3EzayfZF8
IDpOko330/IkAUbESIMLkEgA0b1Tm4721q7ZQT7W0c4WCvJG7kMAbnR3a89heH0jyq8maYmqQxo0
/iCwVuIbUZEXv/ndNU/mneBegyDVJa+wF5OAi9hlgzUaz1DuisatxsPUvlb01sHazmGT/29UyzeF
s7FfTqhrka9KE776zYEF6B100Jr6uoSOtTTQvxJuQcqTHk/g18kcgPzwxgveN7Dy/D15bmYL9mle
STwCVhxwPiKQCw6muFmoaxm1xZvIfvHLZztcw1xUhVuMeE9WCmL/bKdqjyDbaovqGkq6toHWrE+I
dB/aq64vif8ZQ3ipsauBdRUxuxMCnczHtCejgVFSAj5GW9i4FjhVEnTXwyKmXOuKUzJu8Tt26d4b
yZxaiRE14mKstoDbDPskU/BPLGOmczV3dvGbjQsUOfowPKvThuap0DB1/y/StAfz6vDZXr28XBni
ycmXlGYmrsmkedSyTWg8moh9cFUpu6xnBuDva/3bpAbuPomX5tO6N/I1IiKx3lO05s77kP9P6qsl
RKaTH8HXBQiP1qI7CBjkaQg+B8PmqxVdq46ChB7zzMC1JJtdhVFEe9ANe85ylBRzKaoqj/T5tnks
ymueHaV/VpKTFyR0dN8ofXh5V5HllsXcLDxkhJcqFwr0IPzRvY2TEJ/gRrxDyguy/saMlqJnDOsf
InsV4Udo+jeWQVhglhz1hO7BuyXh12xnfs4EIlPWyqo03jo6unEFckzaO1/n/UeTsQhZR8S4c/o9
EzpmfWm1TWdDAbdA8KOWzwGS8vQVMJ09Lm3QNFCjmfjGoBVWvAGUFqQrRib/4+Eom53dLv2Wzt4N
erAixQM7MfAphLrQQa6VYlMAFaTKQwmXuqX3Zvg8Siud7h3NKQNt9eCLjURgT7esbxz7QSMk4KuS
p1wdH0DtgJuu3nuwKkgDLg7NkLXG/tAn+8F22XVVTCnxWSa7vl4N1WuWfDvIbmkKBtSe68DZcY8v
mYPCijDHR11/CQDAjDcqSmEjWLsBDCNVhtRQVW5D5zpgrNUORv+JQcnMBXkNyCVQWakPHFhpfOzp
LcN8Z2ovpvMy5mjGd2hGO+VD6AcjvOr5MzdHGroRvxB3R3V0ursk4gv219C6hXKuw7NRPpbFHncD
cN+hWcy1WrWoKIqsdhG0zyG2ANvcRToDpEVqHa1qV1hH26keNGufpTcjXgtuMJz1jCdx39ouedkP
rXrGXkxRpsc7g2t8QqCuo7cn/xjwlnPRza8m4uS+zPnKNr7G8dTrL5a+GmbvdHqvQAUb+wmqW7rx
aCz0Wzc828wih8cxwZjo2kju+xVp34JHpso+bGNZM4psNnz5eklyFk1z/5Uz2aL2Hu5JSojpu8g+
i/A7HD+oxMv0lM8P7wHnWQW1PCV1Giiq7nrqVtSQNjmdjPVY7fTyrR+XqnZPC8Ijk3Vdv4bhjvVN
bm4jew8EbfaUeu4k2L4wvSTYDI8nlQ0O445ux/zwfDjUSzndDPHsYbURvC9uCM8cP28g7p62mfP0
+k2v4IPesU8blA+4agC++Bs5xa029535ZCnvY/BVx4dZaEtKVrOpxMnS1mQ2eeYOfcDETkvZGfzb
9jTJpTZsaEWqexVgq9zoBh/wEnjAdIZ5AAqmZUmDj0ztnxvjKbXWmN/Yl6NTXzv5Z9duI2c7psy2
PwIWvd21sU6VuOXmUatPKgN82C+h/8KjTuyNximTsbPOsieS3tUBq/JM4A4L9IhuXr7KGX7OsyD8
D8QbQXDqmfsk+bJJJWOLzVBjxU4xrwp96/D8m/UyG3T6/02Vs8ktNhPPXmKyq12Y3rupn3t11/ND
rGmXoEdz+ncy6NLhGjtrvXv1jX1m3Vv1Koe9lX8Sy770nR6s6mIyN91w1j2fYIJrbv5yHlC2y46x
Eu6V8bmlt7bUs2lSWtzUrtwZQ7/yYOdk1MxEKg1XTTlozswpWyhvfk9FsvXFtW7uqf8cUPkDIi7T
5ziFTvHaANkiYw2tmUPWgCQigEAag2BLYo+Jlef0R7jNGMcrrjW9+Qhx3I0L2nC3gcyWM4BsyFoF
27By+r0O9n26TbhQcn3davTurOwLExeH2xhUE/NOhGdp5PCRNCLdjrl3p73nEWgrGFgEbzKaB+uR
Lcsapg6SRb6R0tgyuJt3xjXabCTetgXRFgzGvrZDxsCbtvlJoiekEChBrOABuIA3sc90C3OrqZso
2XoNUajXKb7glE1wNRbRyS++9MlNgQO0wb0dfsUEb6JcFOJQlC/0HxOTzEYSvvAwzdO9LRaAhNjj
cJ+S9AX+RNsQAGaKFRASByJ74dFdn0E0ci/2xokk2Q6jdnHok0e9A/q+nBF9rDJVil+tekJIy0yr
z5ETLIcYVf2CHXfcrxUmEEV+bsJdgMAeoiCMTQUdHM8VfUq9CcnqhcKJKJaUCnPF5gSAIZiIndWe
fMkNtPF810RoBRdiuPArWThomfBV9S0yvsOUK2TZqktB/J14r/3Hvvskh3Gl0+iT5pWXj2m6zrFp
DsVvxFrbUjY+TOSe4TIGwOidvoFGeGKLHOzr/GK3F9/f5f7GgflnEIPZLedw9ew1Z8I6ywst3Dnw
n3QdJiOHefxW8vBb69LcVzYoDDDAm6hbMeKYav2BCFDc1BUVULpTi01mr2AqwtICnozdFEvVR2mA
VNml1YvDs+jZD/On1YxoKocHhs6FOLbtGxlpzyCi0GogJH7BnkT8E9vYV037NBjuyZfG3HFlzkQS
hVUXXktqOx7RMyP/INygU+HL8NWtrPeG6SrGz8R6nsfdf/CTHc7LbNybROZlbprtwbhV5FRZdzyH
mKaY7NuUqUM94vam4Fk5QOSgjPXGoySIJu9Ziywa/1JAIBEIa1zMiYZNkIqr5/tGbjNWjjkPJBhT
i+2OXZ10JJ7zGiS2j6hydBBQWXLVujUhtg+1+RuSIz0QhQxqRznoernItJ1mHyvhGsz8+rWanRnQ
FFyULSdTJvdIQqtavkfglFT0r96Tzqw9C6/QINLc9aWx1iYa5nPoPwZMpIEp58E+xuKocEjjv2Jk
SYhYnu8IM8Y8tQRdb9dw+ciTXwo0IjADOnqp4uJRgxIp3+4SC68jVlB9S/QwmYkPvvHcEnVgFTvw
ijMNgDlMH5H0inibqWhhH9WUTv2na/nv3m362Ky5ZtDncxQOpbpPPY4NLhvcYz4LscwvGRu0Syf4
VcXVm066eovJSbGILk/sAKyevczDYCX8FkLAcxs+i5aYPYIQquinLTFu+4SYt90pYERRZfaGR2KK
4eoD0rBKMOhHSYhLicVmWY3XUZ4r/ynXNnRpUfnKY63an367M+YWHrAEXbF/J5Zy4ZuccG1B5Y0Y
S+Ha8t78+qJqT4Nxk9pj2/iswyYs49FSqTkspzN8A7DVWfjhM4PzlP1U8rY3Pn50eezDW1MeSaau
mudY7Mvwt7GeGlDPNlsXApvNHwYn/7vosPPDz+GmIUPdBOwLD1PNX/zqmNTfpfPJETGSmANgFKOv
zhL2yvxITvzAbF3Ac5UvxCCRcBKOPwWkU3GIKqxOBe2OhYre4NJnLHQO6dQLyWr1h0IDe8jS0n7J
7cvgmgM9eYDWAUMO69Yq1s8CWXbQkkVq/OSdR6a482hJ8zkft6oZnOJc3xTNrtcgWCTcI6qPJauk
mgmdtLumZKlye/A1fqWewIhddNBJxqa9j6aHXKNC/HgQgQ95VuspGs15LYvPgFVZnhPaZwhfhRxY
mqTqJH3cXWylQ5w0CiffVV1n7lv6jHb28icb6VxI2iIKM5E8jjphNhmLGYO5ulyQ0sh0iwbfKssf
gJHtDnscl1iDnhz8kk5aBSwdSG8vVtixxg/H5RBJnbsrt1DGNOvBHE96wZQ0O9faRg2uCgu6LJuZ
NAvbSVYGHb0Vmq6asJowfpPkK0BLn2C7iR7sBD4KSDEZsmgjacxpGT01iIESBmUYr5ZmDfhPQb4i
0cjcB2s/claKytnL1lbpjzDzYatXWmMFq6xlSOYLho3soFkMGyMaWoCOCb+lbb95OEuMyHGj8CtU
apendJVORNbzy2KOo/kmuTBf59K4NyHlk3+yclY7snEb75VFW7b4fxi0EcdZaPIF5I0A6Iax6h6n
+tNRXOe/ZNBilkX+VYT6V1nIH/rbgLgyNfGYf9uRMqwybWzwI8LPC2IJQGWEV1SEtX6zFN6YZAjo
vKIKKIdWF7WLCXxGITSiOv67XOXvwlH+UphNAG2pJj6rP7ScjmNlNkmJ9rKr0bd10qnJz8mKDRtj
4z/0x38YitAf86McyWTIMnQ8TLNy9v+ogHXiQOJCz5WlH9rUCk6jEBpT9B///guJWc7z58eM2kdV
pWohOv5T5gzmZkL0XSjLzsSLT5hMpviLSknbeDPoIniqWNE9WsiRD6bKopno8Gyppol/d6xQ+w/h
8z98urqqO5pmaNKxDOsPWW6A5zssC6RH6HUcGJvTBF2GDL9E19X/cPMI5x9kR3/5YX/onFTAa47d
zNlOA3N/0TnE8/iSGLyBqMovC7Nw1KbEVsH6yZvmpx4rMl/9Q5eYKxNKjdfpVFYDG052plZlufA/
T4TKzn5Qzsk2InSh64GtZD7BVE2yNHxjZ6fUnlR9E1Dc9Eswl5qMFtbxl2kyXfYM4rl84lvj7suk
vAubcGP4+cZk9uCk1bpXc7C4UNZg6wqIgYp8IeqT0e6piviLo5av23kIhZXFZ/Ja0cBrEFcgn5kl
aOqX2Cgp0PtNJ7YNt/Fsq42qG/Qo3nycgMRNqSngUhaHITzEmqCgzDE3mXbsqjn29E1FGBnRYgZ1
uB7Sm4XwXx/qRUyHabJjmgy0KJSVBQqT6EsvjFVKuJ4Q0V5h92eSLSGHS+gER1tlyEUpbzpMEAwd
u01hPuDbX8IzBDhDl8aS1Ub9FdrKqvV+pKeuhhRxJmNeZqpQQNgh5XCWQGk3HBADo5ui+tCDYS6t
mGsMNK17gx2VZiDFac4asOWVWmPDRFTfWwBLKrSFGmy0dEaBsr6DnckIpIpLxkssgaRc+dR/Q5h+
o+xaadZB1fh0puo1Bxz9oKhAjgEWzmkNEviMT6cievNUcX3RdKaPWTmcNTHyFcVzWlAKRIG46Jcp
JGnuM+sc16h6mDPpoVYZpDO49KqeX9O6pChemqT5TFoxb+uXVRetIDsELSgkvmONGq1J25PanJq+
QTGGHpA3N8Auk93wQy+1NlyhT10LPippa+uIqXRCzQCwD7YliT3iKalchUcwZo2YF1T2M+yAcI3/
OFb+4fRCP2gjw8UYbaviD+kiFVZnhwUHZVV4Nt13RLZwhREV7hyAkWYSDXU47OjSGNWnOIM50TVA
Mw0dkTtuoHjtjH7tFpYev/7738yy/+mUwSNrmNJArYG37K8Hq0J/mrOtI/01MratxzqgkwdzQK3z
WuCCddBXyEeN0QMBgYqOxmPAhi8LUlCRxIOWSeBQg98muqIUrsXqt563KhKPdInA9E3RXlVt6xXA
PMaFU22DsHY1Qj6yCsDCXaUonMa7Q0I3SiiRpRtC0siXggk9h4N684dEnAcmbZTsyo7Jr4+VnnqM
xprEYyM75URuoDis+WfXbTvIGRnxF02mrn3+JHLnKd/uSkN7kSybzlxbFasKpt9GfVaEtabU8MC6
SgYhMYKemVVizSCxVt0xhG4GQE8wvjPkiYa6nnMCitknHiJ/ZvlRAmDLjXbRB0zRQsQ+5XBB4N0l
98qbt6/ZsqvY/7aXMUfMnyAz8R/t8SC7dplNkBn4j5I5gQNrXYSzJi/2Ao4FnqBiCHYW0LBel4u+
Rqkw46c9uPUPQQ7RXsKVdZihbcW4IZZUGk/Y6Zm8P1v4fwLaNf+9GJxVWT6X1rkmkSbsf03A4Tnr
Vul92GmxVxD+FYF+jXSLXSusHlO6LQPgITsCewwk22myFFL9Hml0JXCpstzZz6taaPM+Pn8GD6QM
HbV+nQ+PymC5Rftqw4/1jWGZqS4JLSmLbksAzrK2XXms8OsgjKE8sNmMsjCagNYvfXOvGIT24QMM
5DxHHh1zKcV34NDxTv4lY6GSt9cg8+ladWTMNMBIt1v40lisHoPyI6ZjTKxTruxF7LbBhw40yMqp
Ye2PmnGXroptbVhPQfZUjCO0sAwDqbct6nNRVFe+ES+9Kckqsx97p9nbzrriE7c7ZELmxUMX5LDF
sg7OTwLsMo8BnwUrUrfdAoEep7BvYM1Hn98OT3PkcoGuBkGGDmsfRZmNuqRhSUhvxnrAeYo02vDx
7KDzrPEt2ea1IYoZ76ykBkWEV+4KkxllP5SQDQkwzgfyOZXYYNlKnsrAd2wG+1YVKJ39rYlExuzB
/sl5MZT8YhZfpOZTYqIJxc5SIeQTYq0zwfaSd83a6hoWFIY6biOIbiMXJxkN3mTel+iMs5jn7SGV
z7hTVP/XZgvMsSM7ifLoyZneGZJNLK1a2hVbXaqYTonsksa31L/JDN+aOt+MvoX2/wDS5SEE6idY
k9q9d3PqeqnLcB1VBIkyl2sN7n5YVBVnAB4Mc18nWOTg//bVNrTckCx3lfrBLpET2sS1MW2xQXl7
nClvHWOCCEFwIs5F9k0A94LMjWpc+egi0Y8E0UBELbLXy0AwrYHTJYtRhjiz6pSup3gZyueUNmPQ
3tsUQ1+L5F545wo8e8a02OBpNeC7Qfr10U0a8eekXnTy2TwJMr5F8A8hcV33n3g4uvosOqRDrKDG
ZUVOQ874KKsZlGfcUrccIZ+gJFLQ2qS4ku295Z37+mmOrBeMMGb1k6/DnOnogoGMh+YyNtSNVtwr
OybkUSxno4rj8VyxAg7S9zi+aMjOUDNiGGncoIS1VxFUxuIDwCvBrGrKbl0ecJn0nc0m8N3KvgBo
KfqWEJMYAJmPnK1ki1FBowAhwW1rtHtfix/wlz9UyqeO4qAa9lxIQPPwo6rM/oOrxI+hiEWQbnTM
xs1pRJCeW+jA1c9R3AUCY6c9xuEhy3ZiwEeLvFHjwRW7REncKi2ZCsPumPRtMCA8LMd1LKxrOFSn
RLzMkFUYoSuyaJD+MuEZAbzoKBDhF2k+MQFahcD3t2YABAEaCeq6iE8G4jBcmwxPel4/JCOoZPh1
fPUkTbg41UsA3LmjlEs2Wb/XTHaUE/FZ64AhvW+h4UIZ0CWrqP0eI3YrmEl3EHfJlBp8Bg2MVtka
2Zsg2wzA3HXdRLW+TZWt7p+U6VqgEQ/1J4IcPRRQTM7xZslt0EIYGxFR5Yeq3FYMx0YzOCZoQjo0
BkrhI3x+j4bExV1Stw8EQjOvg1XSk3tpaD6Ga20lSiDIsIb0a4G2KcjY68MBxhyW9ceJ/C4/cS3s
oHwVZnEilYj2G/U62+2yIyWwJSvbRjwXfaVEKIXUFLqHqJ1tdxJ9q8E+Z9qU4kLFq7Ms/JAdIZY0
JvlNdPYEVznEGc3/6rpmF1a3iFWWPdeiyLVmIljyZQeaq1MlJ8xSIoG9ZyKFGEFcjCEIOADv7BOV
yQDhJDeZABZIqR9xUC/I1FjPO4RJd9CXajMDkmto4dNXjDm3GkxSEXG7IsJRmZKSSp7v/PapZnmh
4qIrmp+yvAYaeSzBj+Y7rj1VzAbeRfoGvlpRf/vi0puXJr4JsDhtSzIg8FyMOKwL/BlBiqwuJM7I
6xaddwqCrSAp0e93XHGoifA2dvUzg+ORQQz0opDvS1flY+sUG0t+xRWrC4F8BiBctAspxKqCAIX4
rQMZEniIgHgCzKq6jiJYZOVb110ln/ckHcQEJIWUbuv/6vY+9H4JqUiTzwCQ7gRzuRVcdNHVp1Bu
Zmc8zySux9hiUd4imhKPgSYgoj7lOe59xGRJSi7r7KYhfQzmBJfvp2ALj8FmlXgXwdi9ZqieFKea
b0RDigDb2AvnWuMQ5GROhUyoQnJIQT51MqTNYU9A4IqiJttKPCfQ2D1cYgMM7B5KNv7vZiD4PSVh
aO5tdG1HiPtDrO5r6h/sf/ogdkGELd18cVCqzkEUcqR+1XiIjXRYTspbqrZE51SzG5EHgl1gsTON
HIJAAPiKYV32Cg2DUA7gqeNT26orOz60xpcTkbyLwZEgDhHfoQPXdcc7tZ/GF4SwQLFPahJhsmj2
SLW2Y2CDPyNhRYTbMlbuXhdyVveffd59a/0hs4GH6d/o3lKk+T6lts04URxDLoRh3ALEwmmF/imo
yMa27HvPigdr5Gr6/vfa+u9mXhzDUjWxDTkqZf8fxuW066bSUksKOzNmJBQJ+1L7Sc2HmkWHsJoI
wPNF7uaFIv+DfvN305KOaWkeGKmqZUv5R7vReW0J+woKxVj1CDhULjwjQJ9mVE7i5pE01//+m4oZ
v/HXsQk/UNccpkGGaoPH+GsT0dEpyAJQwNISRls9lBHXdlSNbCllGJZ8yeigFTzqsIsVfTeas2Si
CfzgRhCdzzC5YY3+73+lv3dc/I3Q7DE5sTRp6n+2NXjq/DqF05FxuWFXUk0G2Rnn67//GE39xx9E
86RbJlMpy/hjBsbWINI7goDIJqf3MKddQSqpGuAftuw9Qi/MuYYbh95XkwSuGY2vpv/oJN27b7JK
MxRxkmq51H259oYOd5b/LTUDVmPNqISRat82j51hPxVhh7GOkbCuj6gwoXLKygK/Wd5rlMNxnR8H
soP9NjkryCY6OqYaVoPjF6tMmeG76SIzmq8w4Ezx201AzI5tkXmUTUy4O1KpEWUrLPkF7FUlVV7Q
pbpVzz+rfiBLloWVPy/Wnpoc+XN3a1pWQKln3rOYjRkX32SGLjxuEwYgoaLTEH4FKAD4JDA7Bly1
iVsP+qsM6TpMYhyTCyjbjTbNgGbrkhXNOW1OzNgr39vFdrTlZnXrrt+2aNRzXYeMP8ZrC6/vFCWI
UzU2LO2p04ZnML9vdQ00cXIorkfyEFAyNFO7t8yIEUf8bZfY4LqZCZA406ZUk1NKoVkSDx4bOa5H
GjmDNSzAuLr68bRkmTCf1qBvddwnnnOJQO5q5CdZqvKg1K8GXjFNTSDMrePyNSituzchLUjipcnu
fWR4kHpuIZQPXUQuyWAvAb46L0YH3AMv6Z1DVd289m4hq4ZeslH9Y65g5wJQh4t7wlLkcZ2bBIYS
ILWGEPTcsufn4At+k9Tcpz6fBMHrffCl2iwNHZfQr0NIz1uQvKTkb1MUf4VJhcTXzZVy34svL2K/
U6uuloWPCnvdwupWlbNt+K7b+mck8bifS1FUkZV1Za3lToxjaqlh5zDhktxSKNUyaxdGcfWbtz62
2BIjbTGhASIMclrrvbUwExVQhRMkv5lW3HB17UseMocpX5yC9VNu//7O/X1Uyav9f964+Y38P6Pg
0O86qw5rpG1zwJygtbyoamm+dt2AwqPHO3oKwYaMq3//sST9/cMppwkBmkGCgvgbAyOvlaEtW6Zd
LUNheLezV2XRslXVlXY75uH/Z+7MdiNHsmz7K4l8ZzYno5GNrnqQz5LcNYeGF0JTcJ6MM7/+Liqz
ukIeiVDX2wUKBUSGQnTnYDx2zt5rM6keCPK8GtiiAMIcG2JhmCRK3suoZNrqNUbZ5aOO0DDWNbhq
M2Yd6HAM7WVEtURl6KoLlBqLhED7EhV6yxB1NlOTI9+n7G0OMTojF9ezgY/ZInvSI5CXhf2ZRfeb
NU5n5KYuWI1Azn0XXM/xXNkIpt+1AFtXTa6Sj6SMjOhQu64Q8gh2I2XfLDLSM4eQoU9cL/KxXuX5
WWU6s6rVHZ+97t6CwqhsHoABYKN1aRHHTDKyZH5VkNesOuYRybVvdiDxmE5a/GcQvfhTwu8m/qSa
Tp3nRGyyiQB0Vy6bLdIagTcb5KAEI1KfdeOfl5p2JivGaWhp7KlbFhOEvQ6jRvSeNHh08BNpb7HJ
8oDlDwr/la7th/A+qtrzSUClxFTmmvwF4lRgDGm4a1p1piQmBprO0vI20sNIb7wO2kNOQaLRb/Bz
7ZZWxtKmvx2DvUdsl+bFsgVwW9LsisxuE6ZkmlIrdCUNSHrLnXqbavO6yGhdegBb1WIK+63fOguk
8JiDwrMM6npdIXlA1zFHGuT1nTSequatpPnUOdwv5k1OH6ZIsBU4dzXkw6kQK/aNFjePMUDLQ4Ug
SM11TbSJEV3jG2TPi7A+FN4dHYq0uoznDgm+oJHe8d4JT1uzwsulliZ96s7v9/V4qOV3jR6tpZPW
uo1IB9WrlfSecDdkCP5Dl10Tz7xGs9tj1bZIw8lo2/kzP6L45lVAjPOAGPBny7I3HaHyeTMsOwGk
GGqtgwQboZaDxNBrx50Z5geczFTQydWI3E+A+6z3XbzBjBMWV4RrLdzqSbR4tlAdMlzcz4HZ6knh
O1XuhpmB5qxFf6NXpxE1fHTq5wi1D6N8pZHX29j0pktf2+q28cRkbm+ocl2z1HQVypRZeozq3GzR
6t/JiYzRrmG8WJGVwd7GC6w9KMbTdvIO9vg9p5vXl/lFaz+M6kab2IUMApduvHfQrdTyUQRkTedY
iuY4QcaTeFWZLdDXaRvYFyQsOKXBJB61GVSq3IVItbUtWO1sDmqZ7tsIzViYgqfChExf6ovl5+8K
DUBIABFx41o/jabyIDNVm3UQeOiN2OhIWTlCO1bnY+/3twZYkC2CLG+f5DPkypwZxInZrlvH0HCE
mP3CziTPe+n16zoxqn0xOvGzOwYURqMfX9ij3rLsN8kIZnkUbGPGsiPeqbPd03LoxBer6d99G2FK
6eiwfaFhHc2bJq2YTKaWAALFUK+KqWP3FWB7+vVJ+5t5nk1fm+mki4Ffd52jwlS6ZWx6IxhIh/uE
yYe07gaUWVsvKgAxZJYLP75JV1VjQ4rx8E4PsWovK0uJq19/kr8ryWm+28JlWGqBcvv80oqbrm6B
Fknyr+Lsqq/SlhDdDLCWo/v0OIv2i5LcnOvO45L8xwMevSUHtm+ul0xymVAccNmF2KQ2YYcp/f29
7jeUExniJL1CBC7HXmAQ1BF7ZHBd29lonxPsibALlE5ZuqB2yhohttKIdann+MZab5ZxZDSzQ7o4
B5mrfavsyfjiW/zdWXNdlytoSIux5tFZY7hcwjYE+eBokjKtk3zCudgGMZOn6JGhyX5xxPmG+Hza
HPYwxBsaFu8xmE+frxMnQhToJJiDkrjIjp3ciUXe1DQtG6Xf/6f3hGvZpsnXg8rpOB+X8IdCRicw
JaDhMTOXiUgthRUhPS/nIaFCrlg51lfT7Z9OJ7RG07QJgrEpX3T36Mt1HeFAvcXrptbSHud5WIm9
Wcb6ZT+GyaOlfNtFX4twBSuFFmDrtwZ6VmNknkZp0gHg0hGHpl7vPhJ2Td1jiLSCN0gv/itM1E97
Z/mxzDGSYvs2Q9g+X4a8K4A19ZG1EkUTXOkpAJggKuodrdYYejTquy4uKF4HRjK+h8jWshVM3iJt
zU2btzJejKHWUU+VRIwnlr31Brd4mKJWnBVmE3+TvLXuRZQ673lRpAyLbB1O1NjTdV80rFbXJSvj
Qrf14Wyw+uZay5g9FW2Ot75oG1oLWhuSMiIhiLaJ3Z2VZTuduUVV3oVh0e7TtqFNXgp12YA0fmff
NflLJkmoKd28Qk5vZfrW1RqIzbwtyqu6Lb0H3UnzN39U2RcqjZ/qZSkMjMaOw2U3OJtHa6CVe1Zn
x4zkat/Prtlymtd+MI7XwimxUtN03muDpr39+t42jgC8nsFR4WO6wFjkLNw4Oqon9CpqeK5XTRYS
Ka0S7bXI4eyuMlP3cE4SQGuySdm0hQZJoTD9VysQxuGLTyF+es+AVdXpvjjE4lH5e0ciiriRvcGH
dFZDpyKEcITC6FXtHkpL5CsQGM2iir1oVYwJkUF9SkYCnlX0Q7XKAKRkMX3o1LDSmkIPP5eRuBZC
OAjMd1NZl99GxxnefNHo5620tLUcehwYpBU7hyqr0A2iFMFk4kkqdvZlF80orTOj6UzEyOxLXZ2d
YYgbZU2ER3/gfLaPCDw9RvtFfeoGNL/tJDa2lYbPJUvMBC0iu0GSzoy1a4h4bQI3L1Huw9VKRh1/
TMdyHcuGkmpqYqyClc1iAkiBPhBDrBSiFYhm775QE0B/Jw++uZpZfqOpEd/R1K02Iu8nfo1SZX2I
DPy0WmVoOysb2rPJUGrYep474+yFGnREqL6Lv3v0JUD5cbx0qqrZwi+Jw22snJFJiu7lmy4vh4ck
sOptECNkTHGpM6s0fftsyFXsblKd+IookmjrDNlr3SYZwLRNdWuRw93S4t/Z4xTsUz/E4UXTLKH0
i8WDGl6t0FQ7/NMRGHFTMbvH7atMxGt9LjOMWaYyF35sFt8IsqX5qkuTRLjKwISSmbPUohiYsw1t
JlCq+uRN49UhxLDoPJ3NcJauetdnhIitn5qy1gdSNAILXCYq7GAi/CyukrMqtlgv0mhcN2x3iItL
+i2wq3ZXmaF7rVK2EEXAJEm4gzit3XEkhcwjCjENZj+Z5rDDUDBzaN9mbySe60++GUPH1yRhBmkR
94x3Q7GRA4GKi9Ay6FokM/e7nJr2gng0+Nl9ABZqzBUKF1Lf0F0PmgNmp/LvgjRFENePo9mgUzSK
hpem7d6bYOvlIp5Co9poteffZ3Fk3kRDIb+QL/38svn85B01xrRMNHVRsoSbjq/t4VKaCE61a3Ce
xMRWhfGFQOzvDyddfa6O6ZEdHa4sK4nMdDJWdlNsKj+NTnsnGlZ0SEkfN7TVrxeWjxbqpzphXlcM
F8K14KVqOUfrSjpj2OnmmTgBho79nZoHPIZUD8IFZdL1tYNCpxjYcEemhi5cDk3P9nScupYHJzd3
eeypV+HlvN0YhDGIcTpUQ3lVRosA+/ca3qd3zWOUaUAKwuZitJAWKJXxPHRYoZzJEVAMfJ2pWha9
TIpc2zDuUyxiwJPYhuQrcsSnlRm4/AYJRYnA4CKzAPRN3d3QN943jN5Nsvj1efl8FVzbps62hQBf
ydiXCuroKmh61QauoswNBBYlbarW2Vg0m0T5KFc1JgC/Ptzn1f3nwx0VuWWohpbUBh0naCavjUx3
TpvMjx7/86MIDzWjQ/1uu+KoCiW2wKM1AXBEK1zM5Qwkmdc08otb6oiZ/ueXkaAx0V/RZnbk0bkb
UtftugSkdumm3VaT0YuXo8WyMqZMfeFX26zkXuboB9TC7MwEQqcq0LKNiqQE6kM/KE2xBP76y//N
FRU2YsgZp0/cwzGS1AgMUiyqDiEEyc13Tgq1iPjo2CCFh5BL+g6e/KJeOZomfJwINJ7IWGzDAYVm
H53vokVGBHYSYW3oTy/Z3IwOQ/niaKK+iW10FeWQo9WpG3sTD1O8TAwvXhKNg6xe69Tdr7//338a
IQRZu5Dzbffo0zhRRN/VxG3MYCxfEZtnL4IGqyPUdnvVGEkxnAy6Z1wYsQ6ur3Jra2WQMl6RLguQ
pWI68MUz9rk2/uv0eBQ0Qhrsaz+knD9sGwbZ174qBVeEIpYhZfzEbr+/H3U2EZHl+qtUtmLZgLQ/
++JUzF/134uey83Pft1m8q17nrCopz5X5VE7djmmYtSDEBc6Zrxy5PWnxaKE/9E3THN85oLOKMzv
ve3b3xDtSLTlA4kchSR58tcf52iL+/PHOSoxa8cJUTcEziqaMkTRTcW0nNJ6tN56N6ivjJ7n56Qa
UdyoTOCNBBVBlVGDcPHqsarRbvU+kqNgWDidSQvbSNLqxe5m51YRF7MLRSOzmO54k54GhZFdGaVV
kmbchLZJAhg33BcneN7VHJ9f1/F0z+bKmoZ59FLJErhDiUIUlARQM7s468oTAdXZZuw+TqcsGdWF
AgR/0fctlrU69fGX//qkWvMe8PNncHV2h6D9LXDHP61CfayJKKg0b5X7LjgX71SLeMyJ5MY5nSE0
06+mZNgkYwsYQW4Kj8h0eKu+JP/pQ0xbrLwIu22K3gsPbhnD5iSUhDAOXLb09hznrERfSWou5S+p
J9hkuoJ0zYzEkGkh0c1QNfy5m/yv1+G/g/fi8s9PX//zf/jza1GOKgrC5uiP/9xHr6qoi+/N/8z/
7H9/7PM/+udF+Z7fNOr9vdk/l8c/+ekf8vv/Ov7yuXn+9Ad4dFEzXrXvarx+r9u0+TgIn3T+yf/r
X/72/vFbbsfy/R+/v7KzbObfxh43//2vv9q9/eN3ydX7rx9//V9/d3jO+Ger9Leb57R7fivU8T96
f66bf/yuufIPbjf2Z/Nj7ZmEovz+W//+8Vee/odBFUU8CR17uN+SpysvVBP+43fD/oOXvM5fGBYC
dYYxv/9Ws+2d/8r6A1iXZdA6cRkI697v//p0ny7Tvy/bb3mbXRYRLRT+Mb2JT3cjqy5DZUMQoEq1
hX7WPVpxpD0No0Wps46JKGrs9KUI8cPW967mHAqSWgAlIOh04WY0BBhTQREUHwB1jiQWRwxuSUxc
VU4x71UZKVaDtfKS1NvUeGjSkGDIVmMd6MDOQU6j4eFg6pcqHJnVJe0iVdAQ1ETMqUd0Qu9IjWBV
cmqRqUUGqnaHuMMkFW9svyG2ePIwaD5iOgsLius/5s7bZINmrLGhoY+Xt/NXsArjNWc3F0U5+cFI
rYoEcgR7D7/k/0itROBqoZrJre9le1DdujXCl4+/M6uAsk3uIn9WlPtECSe8hGjVgT2U0IVa2nVp
7DAvmDrIsWT1BnMAc1way65A9516t+6AspEdC0A1xWfE3GM6yfP8sYY5JTIxxG6a3Nu0q0iZNCti
Wsadlbu3ZpG8xMbExEEve4xL5Vs7hU+6D3V6amt3ye7lpEqwAlrM8uNQoCKLkpewRSo6gZOsPXrx
mqKfUmVPjjNbNGWIcRvLqW/FF2bVESQarJVeQxEW06ufA7+EWQIRkj5PY6vbqgzunR7Nu4J6A+g4
ftIi+/vHf6m86FUrHpFCkSVh6Q+E362zoLsGakE0ml9s2szeKQ2CSNWmB95fs/DgINiug+RXNor5
amerBj6XgRS395O1E+oPmZelW0SbBQrjQVodvi5jLVQAM5EYt4poECT2/ttINHlQ58lK1/1LWbxy
AxMZmdm37tQ+GFm1ww/YoFrs71TSE1QbP1Yu5oGsnnkgXv8iUUP1LWVcjxjlxMwwMKYgIkdvuA5S
iFzrhtiTg8u5O9EQuEfj1qhI9zSsHoDo7Mzw013eJRPLL3JkQlHRIxOswYyWBiIYWai/mn2pJpiG
ykevYyi8DMF1D029F0xLfNoMqNcgBdTlSzrf94mD1rePCPwoihYVaXKNHVWedcRtZB55zJNAmF21
6LLCGji0HaD2TAJvZwhCFuPyO/FCFXb1QK3YNj12oh4xehskI0OCy/LCJD6AJb7sOvuyqK0bfcx3
qvSQ98YkxqWTcSn04RI+mVpwPQA7qHlkjvUvrIMeS2RwIjz3StRk9VIWwoPv713PuSdlkAmmDpir
fIvZZVyEOLTzramHb6YBhqiwpx093MchBARqtf4ucnCVa0m2M2z/ehi910ym665kaz3zTnPpc8XJ
QvR5gEyai1WYmksUSMWOUU9ghP1e+o963l/RbQtvHKMf93WJXtrpg/Kc664W3iA0sFaBzd0/nES+
F52iBsrO8g6ERFTYp74fhaR5R9DN2fapPE0WWUfUGyvRUOqo2tJi67pEF/td9tZHfbfW6sLFxlcv
w8AL7no0gqpFQ53ZMth2KJENH0YfXa1pQwOIgqvCZmIBgvDIyEF1Vjw23Zgt26C+RT3fkzbP3YDi
QM0XRESmvMn1sj0hKuuMYJthXXU3TleUS73r7+vEf5LWpmzji8hKg4Wnseg2BSG9cioe82TvxcPT
KNJHbArEwgRLPRqaJZFha3R+M1d/SrEsIrnq/VtzwMiLw9tD2B8i6hvvyEsVJ6ndvURB0S2FxiLm
xpCjvBYSQlfubEJSTnx3cE8qSJ8ndoRIxSuHLWjOa7bmGVJln+F0CGHHxdHXWqYDaHNi1OxjUreH
6iqXjM0auiO2iYWla5BWGhimXXYM9iy5rDuLSMH8Lu6g3xluc+VGl4HOuLMjFGVJFGe3a4P3zqGL
5KdrG9hFJ6xDbUbMzk37u1ajOjQybW33c8xOOiEwJ3rZIADNdtVJYEAaphD+5oQmvrHIr5dJFT3W
uUCj/iE6ZkTalC0GhQITqJdGV6Wgu0yenLcova7dlqlOosGYhZfRCORTH8GtjSFNA5M31Fp7LzKw
Es8JH0czE/D4HgNxGtgo/L2IZcEriIAyBW0n7tGZ5DF8k7odnPZjujGK+edMmKvMrC5DETXL2iTw
0S3RzHkaOEqL1PVZSOi43yU4Y8yabn4q6B5Cf+4IL+Uu0vWL0R5vqip/dXoSwplHaw3QCDd3Tt0w
91fonygfGyzLk5ueKK+oAb5TWhseyC7ljXTa7RbEVU/wFon2cRmcheWYr51+oRJkkiY21rR/K83r
pteaHTtf/dyFjBb0yXhT1N5DPIf9EDkWbloYGgmj2OuJuegi7kiYcEanuE4C4oRLzKYtDNcuRc6s
93cO3XlUrpC1SzylURCT4t1oFAOi3nUiS7950OFdgSeETr2rqhs7mnWmusTpJM36bGyTJ7ZK+Vbp
6rsKymLn8FJHC4k/fJpA9yLwNjsv3FbuEG8Sd8XmIl/7boX8pz7zFOJU/UaU2lprjPy0twdcLixy
betuOsGL0nGi81vlRIca98EIykaPAjaZWfjYSLdaTaAyRG8Yp+SW7upSuzIjUH6a81bqdHY+ioTa
XuIcbIG893S5fQPR9oSDJ7rtVnZcIH6oXJi50IUaHRcGaTbYAqBYkUbR+capYVQXel0sR40Z1SWx
VxeJoQ4iw24A446wpsG6SW2cXbUnzhseZAg2wW4U7blAXIz9JXxKwn5adBVh65G39Uq1nkxvhXc6
PMeNsUlNYAbA1tjiFPbrUIM3Q7ysl4cuK69Npyp5HTvGhjCqXTEDQQojWCoILDV2uAjxiw8Zt4cB
GjjdPSLTaakM72FSED3La1VXvISHCNDouM/9HBVbX/fIPjzvTiQUcR2vYhcBreyDVdN1iF7g2Bmn
rq4wPUkR0nItml0J4wxhLWoYqZk4B8xiptfZRFwFGfi/7NFssE+kjQYbk63NQlc+yaRthWMU8Ogw
RmumV/L77Iqp8VV4mCSQLpMy4FM2LqMkwG7fYe/PNEc/F+CeWv/O1frhLNNZX5sCAU/Y7wxZjSfY
SszWfYtjLlPQsqqIw1COt0GOa9AQ4izq9O965LsofwHf5bChkDyKi2wwDm087XjQrtvS/x4X3b2W
FY/TkJCKKK6ZWgDR6XKMQqn5Ngljq1Gc4cKj5BDq3Y38s6FV9bpNQX4bkL16wVQ0oIztWqOAXByz
SbbHa7Oz4RnAQYt4OfUAgzwXeXNqRfSx7W6VNNVZIaP7Pg0qKg6PRb2kSQ5talB8/3qd2HYPxcB6
srGFK/1WESDmm/0bMj25cP2ipwqCzq0bN3IUl2GY3cbZLE9xGKVEXIMwBf8QGCB17TtY93hYsixl
GQa3GDMLYGtLvkKkuCGUtRo7b00vdM9W+91LvnXFWTHQenNMAs817nx65SuP4LwTX/aLOCzhK2BH
xXmNal2r0RE61bcMadDET6M0ce/bi7KNHqVGz8FK3ZtpiF/I4T3vfbkF1UUM6YX0ECyHT8JRB83t
LtpMHroSx1zsJnfKTXfpVJykGpLrOmhtxGR8+MD/Lv3mWukNOmFKq6Ke9/1VmJ2C6t/L1unQTRIi
G/CqPjUahDuxAYqMFCRq7+rcTNvkNKkcSPJhtudiLlsnveqyXt36yB02umBxZQ744F3mUoESc+V8
4wwjv0LbdKr+Vtahsx8smzGrU+ibJASlgvTOsqGnK4+RFB23Mydsr5jNrzUDiyOThGgR1VRYxFPt
0sS99W12AQjHZ5Gld+vVVFU8YzHhtXukK+suHbetlyGdYj/Hg0bfpbfuCwAu817B7KN44Vrjqx04
1OezuSdkl0VzgZo90F+MIOSyZTwMqRNSavT4Qggf4tUIUIL4W/BYGnQB3MGVD/zQdZ2lHzC9yhpS
rHlo7goLEJxdYBFE5sYaX2CXmOMu5uKPGx4HUyN5D/ZyrXoiMLoS/E9EKl0ahvOAClSBqU4Mp7sI
69bjRUuTW+vCrW0r1B1kGHGaWF354rEBgtEOKZ30BvuxR2K0UYkOFI93RpX67h5qyiENR4s+Vs9D
+O3jZ7OBn/s4E+AVUIjl60ij3+8DPCv6MxwjL0HAts4peYVL/zqt2R5+/JuOIDPK/eglcwSmiDHj
3VY55OEmw0HXBqwi5BRUvXgt8+s0l9OVMvxTgdn3FGNR43bwh7R0ZFypjVQvpg4HOXkRkd2iEezw
QXS1scbFMJ61DSSneUvgV0Fz3fLrO32cQyHtBC6JdkmfNCMyOSTgut0r5piLuk6w+AQEzecu1rvM
Ps88LoLOsDVrsCNpWXcxwSE3RWPdQcIgq6Fk6pqOe/okq6qDQkUEL2mXVLZ6oL2yX6BvNKYvH/vN
1sVlM2+qPPP7/5537Pzf+pAwzMYg6rXBxSbRsrGAqQb2F4I89IE3Ja7ssiJdh/bgeZlDIy0JXgnb
4TCK00gPp13cFtfYbHpyXvaz6yxvvHORqr2FNBY8IYawwPedhQ179lRJc6danhOMZhLdHkI70UW8
THtrPID/ZI/hOclmIlZuS96HRPzHUxI8OKPun0rnXEy+RoNgJmzF0+kwsWCWusvonJMTjFcQrFs4
Ezm7L8t2dqlC6qtMmMJp/BLVA09veJ3Ssig87zYIin1h1m99/GY0vbOCbssb3DQvRC+fioxbhs1b
vRzleUj40Eg7asF7Gyqyzq1TO3wEv9dhiDtgA4l7jrVmGRURZEVOdRbwqM/n2dXb6iSpOmy3XAtA
y0NyTiALPylXhRteUKLdWj5PRRBqtym7D9ouB3ARSGT7HFduwGeCNsH/xaBv4xY7+7e8ffYNFWJ3
ai+Fz0ie7QGpm7QsRDu/uecVIjb4k0nyAc4ECL8s8nPTIo6cAxJl5Q/7j8dBN1lH2jp9kbVDRDdv
UDrnuyhnaWoHdLzByNegBEKZISD7yN18rl1+NgudV61jkqoqbx5OT2s3o6c/o1pANGCZliBlDfNe
j9savaJ9GCejW4RS7LKc2JX4PqVwmW/O+b7UTb5pEzSXcbLNg5wUdhox8XQIsOhUBWkvgc8mA0Xh
iQjoHYmOztL8q/yg2RPnlZ4gGnrRKXD+/Dj+RM43ehYQl94tcG3EFRRJrLA0LHIi5t0B0CVu2VZg
fUE3sIjR1i7KeUHAsaVBh8wU9siuZclus/RllACxgnrauhV77hxTdRG60xYSBKv5+JAZhfw4N5rF
UmfaD1WMw1FPWXM/Loc9f+Y8urVb67ly+Vjzhahq59boNWSjwYqxr7coDCZVncS7L+XDR8sszvh1
H+d3nDtmU2/TuCLtNmvawyCG6xi7SJplp3YC2im+96rk2ZrUFVm3Kaoac9qmLlQmetGELfaDftLb
WsoSRrWiJ50DZbPuVtDZzuXATexgVlvXnnabjdxr8wL5sXAPAZoAH9QEeYIr5A3k9q7ny//xChic
hl51IIAl8kktyVVx3fqScnRrm7XcjVYwLjW/T07tmo1Rocc+xoWkWiaQ+rcs59hhDPqS82MygFYQ
BTFPdkjLbA5EsHYVS+1JLrp6qQaPGO3uuSzru6TkPfRDA/ivFuuPLdWj9v7cUCWVmSHjbA2aW7hz
+/+H4ZGjZF0Gvi1wh3LXjPG2b7MzmWB/91fMQBdOjk2EG84mQyeMebo+moZp6d/On0zLye1KCG+Z
M9+5traXvrnNaTFiHK8uKwgCFTchkc8HdiOruZ3plTr0YZ58EdiH2DKvSeH59Vf6PDT56xsBoMHq
YzIS8+Zx2Q/fyNYIUQLgIdZzTzjrM+p3OmMiAk5lbIqhfXCSGYCMC/rXx/2YfP57UvLngU1ikFE5
IQWQx0mGZp5HI5sgTqWq1gX0jdQVh7kNDIUD/AEMMJbleRUp0R8b8yu/bUFaTtGLwJPflN6jRfkw
6me4ub9hJD1pzezdnosborTg8kVbVyFH54MzKniZa4YRM31cOF+IpKzPI94/vwhBtPgaGCfSa7c+
n0ErtnU9HMEc9QQYsnN3DvP61yfDFYRY6F4vZacuuOd3hF17oE9YwirqDmeMaOxRetisDhEfq6at
Kwe1jovDvMQnrMCtRe93XuRG43USvDOxNs6qKIwP/yqEmDeyJPH7asu9GRHxzadvvpYhj+bHJfuP
BkG3Rcb/jmc7n2ZC/7dZ0ea9mMcs9fGv+v9wTOTwzPxiTFS1zw0soef0tw1qiffnH4dF8z/9c1hk
GH/YhsEoiOoZK581s5H+nBWJPxjTS9dDpOsaLCuz0/GvUZH1h3SRnBLfa1rIj+QsavhrVKTx+1x0
BQgrPgR6s7r3PxgWHd3E+HE8h+O4PGCCP/zkeRykC339LbbOfRIt8vatck1uzS/Wz6PF5uMoKCFM
W0gMjx/n4MfFZtQ8vwyqN3vT7IB5b6BYbsxt/YXk4quDzF/1hxVtspgtx+ptPJ0P0mzng6hN+8VB
zM8CzfkcETD3w1c5MokyqgiipHyzLmaG8jVF+UKeBSuiLy7iNbu4hXsCbPduWJknxc1Xa+eR1uXn
gx8t2gGyN9Ks30YkvPkGqBOGjmpjXXcLszkF/W2e5E/RMv7i4n151PnE/3BiS7/SZSFf7afsGVL5
AnzIe3PinKhv6bVxpy39r443v0x/eEMglsDaoOsOQCU873+yd344HsMmR2MGEe8aAvtOiOZZDItx
Ke4gma7jzQ/P7N+82X+6nscHO7prGkrAFvShq7yafKy2u7JjAAwnnmzv6BzcYM0BNZis1aCdIvye
g0RomkOGW8aiXUW90y4RzGkPUavebSYyRqFb8FlvS9V/pQz8eKF8Oi8mEzKmwxKl2KynYlH48ToE
yvOFVnNefHJyttSXCxqH34M3fQnV4+vL8FkAPUetczjhmXPxg4jnWBoYOh55SPYrXINxPKkO9cI6
K+5wPW3Aqm6YCq8J0lpArVt9cUV+uvysDyx82HE91/zZ8yHr0VFT+dYvoItv01s6UPuZ/bEi+3gB
MmKFse/E3BZroFvLdFV++YgbzufxuTQ9hBy4oAX3IIssJLnPJ3rsq1G1JDyhawf4UkchPHMavedF
U9o30ZSIK13DW2vtRFznHeJUUSVXWqd3V44wsxkdQBh8shoTs6dtFtd00zOi0EoyB4iHic+tSYwp
yJfaWCXxiJ2xSxx8ZAY17krTEvPNblV/Vdd1v02jrAQurQgIimSe7wcVmveIs3uszGFDWdxjUSvr
Wntuqj449zEq6Kt0GF5D9CZ7qqVsV3v1u6WDVALL15/Sdmgo+vDVAb3RxD4pC5sFJa0K3Im8IPrr
UbrtDdrw/qErm+AinnTjyYVSly46nFzfUaMC3GWgdV7a9nTD/fpEt3hAMmSExhmVHZl6viguSXGh
QU+r56FOadfkJrtgp+xdEgfk1GydFgX/SVEk+WvYgyRKh8w9C1zTI8lXFjS9PLTLESqYgE1Bl0S6
vbSjCF4syrCmW6uspI8pUrjdpRlYePHmLklMTG7Z1wpkasjIvab3KUc5LVMDSlQaJz2ZQrlpXGsW
IkweU/T9K+F0s8gpDxhpEb3TA2iOG/QFCEvh+gJXfcgnBeQ0sBkkW4lXHDq/Cd7SaehfpynHFdLR
+Jb5lFTEeBVvrU5WddU0OVHEebysWgb7fU2iUy+S7GqcaH4mNGLPqsnMz2s2DSc67ebFmJE6AUzi
tcst2HsmuQTIgNtzdKovtQrLJdnM57nFjKlS6XmirLMYE/2iIAgOgkeI/SzS2id/1MJNWo/B2qwK
WpGiA/AWdtNGTxg7TrGMdioJCrIKAkEPtqr2UUUfuK1D2qJlCaBkYhfjYXS+1BPmUq3PnaWCwlqF
WTVeaD3zm5M+0EGatG4QbhIftTCxwzJf9UFCroYpGBqe0GvyLmQceOQgMPNuJE56OxEhfUkvrOsv
VowjuxrPK08rRiDkOBRafILjF1TumE2PEUGj9Y5ZmK0WVlUSmCYnBZJf0nmgX1STkNJBN3S+sAf9
tFh8HNzBimTMpjzv6OBjiJuwo9UZ6TGWytjAcRqTbffrRXFecf699P/rG3quhRvPQuV6tCLFXlLb
ISPkiVdTBuTZ1jFZFg+/PshcPRwdBHESB0CPjEDbPJJsKhxejCDID3R0uuKZld4GvlWetqMbnheO
E6x7HIP0UrJefnHkz6+aj6/HkaXUHdZ9fEtHRVUdj1XAPPLECKeLGNzVVJCsILVDk4H0m/z/iPPx
cTQ5lxWY1YRjWMfYDeUWwotIfzaKR027SJ2r1Nrn0fbXJ/NvbkoT/66H+pMbw6WU+fwS0eNkMnKv
WeinZA6v4nW2eBWbeBteffXC/PnekNj6qWMMjzY8ArLPBzIEcz2dSaBekGXQnNkl2pJB+6IoO3IE
zSeNXYhHu0BnN2O7x2SQKCARu81HcpMi+vGjjHkjhbVfkWymO+NbPPUltMiyJPoIG/sK3Jrd0UYs
6ntVc1sz2HXAwDmZDuCp6lEd/D/uzmQ5bizLtr8Sw3oDxANw0Q7LAXhHd/aNqAlMFCn0fY+PqJ96
P/YWpIwU5cEgK2JWZZmWFmlh0nV0tzln77XphMX1l9ywJJjeHE9cwUpMJT/Jwm92lssUoJiMLicZ
a6Wf+MqnrBKFMy780UQjcVhX/e7Jl5GeYaORzkSrj6hnuu4sYlPzKBtd+0SRNObwnPehsS0025iQ
tATGrd2xSOH/EcORpac/U+pUu61Me8m6tNr600gZH9k/knx6SraF2khNrc7wRHapa9WWbPTe8qVd
WYp8OC8LO/hWqY1cfPCWnmy7f9xxU6OugKAbWvDp/itNkwR68uiU7rgeXbKKnuxzpGMO1qVNcYNQ
9INH/NaAfPe4ffkPJY3TSSZMtCHOiD+vXUyLTugoW7qpzrLVJ61mXR+lD7wnf55vOOWSS64omIjg
/ZxMan0xlqNEYduadr0Rr1mhXCu5zsMLfanqBOP6/S/yzxM1LheNL0Rw1LaNUwF4rylqKTqIgwmY
suI2nz6Yo/98OYuLBjkom9fldH5yObSMe94edqf0QslW9HowSob5ooQPpnZbzx+BNU6OA8v7geSY
i6H/aaD6PzUoBqFm95WuOpVXH4IztgsO4U/sjnUn9jiefPR2/LotZzjeQEW1qTcIygXGqc+iyhsT
IyZ7mb21gUK4NVxtRbK0A9H+j8H+VsXpv1dO+p8mPcaHwJpg4ONUeG420GxOcX9dZPp//5W+/Pb8
8lv65bfzL/2Xpnn57f/+65++/LZr0i/582//4UZNSYDJ829f6pcvv93d/Ke0/c/d7e7/vC5IvTnu
v+TMpv77sngIKlTI52V4TH+UqKTlX/Gi8dBxFGMrljke/yFntihsLWZveTmRYlrlQv6QM1u/A8WV
bRknk4wThT/1N0pUqvbrl/vjp1OkZkeioEv8fsteH3wVKNKBZSi+Z5sXoNbgI0cDc1QJvchepUTN
bspL0lsJwkNf6nZ74zy6p5VRgjDZshN0xFY5mBf4VW3VIbIBvQAOUmgjwfnoRmfjV/VqvhGNZwcb
SCpetCXalaj6RWqyre0FEkhXo33ICYxqdgp6aZQDndjr0t0o3QrtDpaInFwaCTOldSDG2/SvEg9E
WeDf09JGK3If2ag8aLzSWZMROYFonCPyOc9IWCAHqe5I/nTDdT5t22lbLXjWLaBXasr0VYfngYjL
+AzUANIYEwChA5vbnkiHBwwM+phu46oztpBidbrDzWY2r1pCNmSnh+JGIgaOOlPeSik7492cnNXj
Llibz7XFyWLFkp1eB1+xpihkqa1SxyIv44rkdze/Kvo1Ttrys39trBOw4Su0YepZta4dc1gVLlnd
+sY6l88TrB03Msl/0bq4IMZaf7CuyzscF+oZrl7AcdQmzJ1UrNPeNaLHSUd7dSyvEeoB4nQLr+Jo
s8sQdB4lF6ULp91hZZCNdpNLgLIviMdBXiRJFNWCDmUB/enbrN1q2+Fp6R875bF4UJEP0u1+pNHZ
E1HptXfS5YimZGlMSs/li8U4hTuWq+xWd8hoOSvOjOPk6P42JvLuOSv3tMYFTGXuoXAlEN/iovBp
rRFCwv2wH1PIx8/FD9vK35rk/qdNX2xp35uuPn/JnqJfCuHf/8CPeUZQ1cajY9sUw3FAWAud4Ecl
XFWZgIBG4Fng7KHiYfv3LCNZv6sL1IB/j48MS4DO5PTvUrj1u0yZiuI5iy5bCP1vzTP8rb8cgPRl
FcWqKAxT1RRZKOaJkagtia+WtG4hu/fQNEMhohSK2DALoA2hpc8kWlOafFbUvtBkmK0tplLQBIpK
2ItF0MzezmR5BLofmOoSO5MFWcghxkjB0tWJb91BHbNAavfmHGXfiDDRS961ZgnzzgCxbfsBAilR
YRFE2MysyMFtS5U4sbLHxuopIgQa2lhFiroySDPo25nBWgNMTpDpQs6fLddopeWQMHSfH00fHwB1
dtOkeWM/lWpY8JcbddZ4fmP3+XFoy4hU4iSIHkb0v71LWoZE3aLR+PhrFJ+UEfraGq5QrpkE6XUI
OC5MJUUcWFqxTCiwZMlRfzaXVF6obRS1qgBOm+asvsLalJCQZkH/r/JNAj8FKbqCv1tr13aCEQt1
D8WPJxYPddgiV63S81w3JLCHBmo7bzRMsrwMKmkcCzllkZFOu02+CKqknghMLI2VrcbtRL6uBhFc
4i8E1whr8Qj5HWRzNZdVvSj8u88xa9TVrEF9c6S4DcWun2VIxCUeAGuF+Tx5VMn2IX6vq2UATdUg
5kMToCvYq5jFzYMWsfxtw7i06n1fkLjhDDM6QBjWmkx03hg3A332GVW2nxNXI8oJTnfVD53q1FOa
CvjuSgQCWhEwqkaDczbrh9wNA1mvpvw4wRiDl4QCz4TYHMvBlRHCjsFYgmJnn4Z5mj9WdUFhxy/8
QVuZGJJmYh7rqv02BCRWe5JfY11U/DhDEkGB734QNFidWemwd2iKb5AyFaHwcItM7htwyFasXEaa
Ck2+xCaabG0JMQstSjvQbrm1Vum1NVvdFRLHLt4rpZa3QNTsrjnWthxAOE8k+4XtxDSQZobA2umT
lPSaok7Ncqfj9hu9zIzacWd1cZHz7uc2lKRSmRG/2PTKMzyqWlkcjbIx230S6gDP4mC0EWjrZGfE
ZBmW1llhSIDHdVu/LsjhUSA4YYXygihII8cn1BBmoZyPHS6KkK+jHeMYMzcbdFayAVdAvZrZNxDr
gCivRd7tT+h+euhF47qkyKzf5eYUzJf4O8zMm+wUyGkj0lTdZ/6Qzq49DEr9SfXVYNoUuEW4n8Yo
6+AhFENah34RjpsyyovO7eooWqwhkqA9QhnTS6Z4EDu7bg0Sy+vMQsFnGBBNazWbxFaKOe0OjhFU
Zf1UUSMG3GCmSkd2MbRbvT9K9lCzuFtZRPJ3suibhG9NhJ3ZQIgm0oH6rrrU+TAIGMfHZXvUcJPi
0gzsaMR+1Srj5JOCByLjAUA+yOikj9P2KYwCXtc80oaS+FipJGGcy6WsGmrduOpAIqvO2PLT+M3K
d+lUP8Ps9jNqWqseLYvlJJauzmdaYSDm1a0JnOWM1bM/WoEi9etApzbsKkMTdR5FZtJ8Awk7DSq/
UW22k24X0QqMjvrSRgFC3q5E0rpRalIUeFST34dHW2o7Gb8THB1CVAkiWQUW1dHPaamR07GKE4wN
G73Rut6rrKGYPEVp5KesC22+w2hUMZahK32W21BKkXmWeXaRmPHEbiwxiO2UwXBAwmy7NEIWXCpt
3KIcqccnSy6MDnZw3qeuVgo7RjgToqCDGapnF9ogL5SC2FT3ftriuJlqPUd4OZBoPJvGxKRQ2dvJ
zkhsjgufR6yAnxBhLKMvlADH5XIDvjeTsxz+RGs2TfYYNQ2msKrRiLn3bf6q66rP63KFUNVvHGVQ
yciiBky2K0iA8TahYoIrulAJYlSzsCfqCo6H3qyh+OmPfdyBWRvxC0KYD0w4ArpUFvJWmel0EAoe
J6S0ZnoXXYd2ML0kjQ+FSMhUg6mi4AX5GlYlEqUoi0Z0BMkYF5eaOWstkrTEkokwCSm/r6NBycpj
p2O4v0xCrSY3TwvqZb6XAGSpIOoKN6+rKd1W+kRwMrlpSfQcJnWYXNC4HC7NmA6HM2Rxdk8DaPyc
6nWknSlBp9uk/ck9bBOE5/MBh+x4ixHHgGVPRwJy8QBtbGNNNAvJzptV1R0rVSnOCIrUbupsFj5b
6gwfty+RuEnhCAbJvhIlGaxDa8AsTEZVGza2lKcUmGIOGK7e0qxjWrBKh1jf6XOAifmiFhrTRSuX
PvHYyFZJhfFL7mwy8pggRQur38m9KFlX5Aj1VovqJPBUEFTCM7OyOsD3opbIgo+sGuhBKb4ggdNr
XBuDr11KUyM3mGgEXsJVkE2lvTfUSdHceBqNbK3MRdYdO9VGPkW4loV2bihq68gDqonxbitl+NSy
QqK79lNlV5LRR3pmaGTjITPkDimg1HM66A04wbBrZwkklmy3NI5YikjYKIjEALTTsOM2yBHU9CKq
n5pxVjVPTTDdlKAmjyVMLSLKY7xTju13wrjlXR+nrY/7onV9iGtEi3cWqSSpqk+aJ1U8GjSdYqoc
0UCLhYTYteo2E3pLxUif2JNPS8toNSoV2nA/USI4tNVsz06ilJlKxjnMKXLRE1CaFmu774bjlChb
vWO7tpa7WNedVlLVghGbtD3YiQmqs9ErQoSMIlHS+zQJfZKeEsJK1p0GhnHbd1oY0N9K1fIewZHB
ls2KOvEEsq8RZ0lSkSyIrsevsFyytOJ+r6yFFJzbqgn6WBU+8EqbI049Y7cxtT6ALGJrCIbTnF3Z
danaY2zd0N+JK3ltS5XQJ88I2iIARFkFAUYNF7jzwKJamXSmDknaNy9JgvPxXErjMSapReFO+hN2
Wsi5FVtfBPRwefubMgzIk6rjMpwf/FrWyxmCe5iaq5rkR2jh1pAZi6smLsVFjKQ4SNhuslxuOuga
406pKqCeRoHlxrhWaq3q1yhWU9UbgzzW7oU8ItiMgiBF7N+EWuuB462f/VrgVMh8qSAIg82K9BQo
gfiUsZYvAPFEVVZpVIYcie2uNs+amaDVbdUDb75Mhr6vz6dGky1U/0JMD8RIDM2nTNPajOPtVKr7
eQZu3pgRWGQzBbO9HrRlLarLcRxup2hGvD52ZUO7Hcte8S0MxFB5pMt03e77ceRvnbn+dxaWTMr+
f11H8uoIf/4vJ7PlD/w4mGm4z4WJAElFD0jpdyGH/DiYCeN3cDTCAOynUmARKoevn+UfCj+Aa5au
gLKcmf59LlPU36lZk9pEzdCkDqqaf6f8Q3LbL8cytrMo7NBOLQUlxJf899cGx5jlWd/UYOjTRom8
xhTNp8Y3w/shL+V1urSkpoCY0DAzZfZohZmtgnCJNMXZWd5ZzCtPaa9UX7pWGDfzlMaXuVGFT7Fd
xhdJUXXulCO2zPJwONNzeT6agSAIUk/jG19t8iPtPeSXgYZB2B/N1rwtCiZLPaKnIWtLqBjCd5CR
7PTYhqxGrboVjYaHOC4NazsQsbbx9bQ8YukkcYHSM4ePaO0neeENTBXe2PI5FAnTh+jYklqkFRVT
9y2JCkglBrUddSCnIucLJupZx4mRJQTasbcEAgHpqBqj3TxKI4nWqXoQ43xOw3je9x3+2X7Wv9aB
UK4tOZ88gFXaJrIKQsCizNzb40RkVFwTt0LnA4cyrsUpNXRXmgQnLp3zXlDQvJURGDjdAN+75Ey8
jtr8Xg0bcdB11hby4jDudXPJHjMfQnAB0S3a8mNSNEhorJ682UgvPc2aB68tBGJggVBey3Hf562u
bec2p1rNKQBboYFIMwMkYpbDrWyGKXH1oVlyyK4fyrpmv1JTg5IsLLvTqABxKlvDKSu8RWYXfaut
+IHT+ueuJbqsHRjcILCsasqeZTUiNQw/uyfPS4B6VlFum9V5XVhadJyzPN7JAw2iNBGfYSBexCOn
t1aHD1TXT3pj4L3uiHYIRjx7AMX2maSP5wQ6i5uoC27nVIs3pg/ycdXX4J0x+220MD7GOsF2+lQk
q8JEU842sKBXj8yc3uquicAL+J1+q+sdqd1KNgG3sq+70uSon3UPQq0/D2qE377FbZb7jzA1ZQcu
i30oOzytWq18bQLdX3NjM5aS5KtJx90VZhJjBYhuAn2Kj2kVK0RIV/IOOY1xEzcz255Yy5e47DZU
3ToYDR7KMG0yoxBg/om1Q29f03gtMAPFC3+7x95Zc+q6DkutOoZyKe/GibTwUAqKdaOaw6duVNMH
AAotS4MRF649VmKrt+TcxlFHtJNWYr6pIL2rmT6xjiNhbaroKR3SYzWVxLw2cuf4bYgPKDFv1WUZ
bJL2kXse4uRFOi77Bf7xsei3ok/WoFs8o5ohK6vsiSJ1Ao8sd6QNSxhGCtrwG9o8RedMU0bOUEQN
1Te0mYduHAWxxrCMN1oKoNRUi/5gFlAG1eTcx9OzGkQgvmHDxwIlj9mu1waABdS/PSkq5G8zltet
qZrWRUXcmu2wWDVuE5I6v6pKq8KrbiHKMwxhbbDiRI+yktkXzFbSscKjvg7Dzl5HpZWfwZCxPG0g
2b6xUn1dl01J9khN1puCpCNLW/nSt2P/ucQKeWhz8LykSJnqYZ5BdAJmmG9LwLSeIuf2Ni3SeGva
c/R5arFHr9lzlS9TS9RIGE49b+WMW0HE/di5IGcbFeQeVMFNnmKdcO24EtY2MVSp9eh3UhBvyNu4
4Z7nqRP0AoYO3aeQJxqEeGabpOsTcLZWf6vkRZtvDUQ9Bmm+Vtg5nLWJ5siF8SDVs7+tQzm7Igmy
3diDETyz+QNJUTcmUMOs34zwGoFOAG7zmmZU16LNII+PEmo6KGhrPVLknbKIZuSF81kK+SIsgJeI
PrTxm6nNfVJZmIDYUHdrESr+uuJh3OhRPjwXfoqvBQE1c5oSkqBGw+qp6KNyJwd1f28vnCsHfnN9
B7doxpTeJrtaa+NrVZP7Lam/L1UVGSZA73bYsQ/Ga4H+xbE7W7hdaDIp59PTQHAjxs26jG6afB4u
IBVwiSOxJErWX+YV0NuZBCPK61Ox09IydhuqgiReSeOF1pBANRZz53UZDlNdcGDTZBx1YaUz80hp
sc+r0HCgjVpX0cxcMsyNTHpv1hIxPVMfqmZjxzS2bL+TZttXqXpBmZJIL4W/appCAWIxSuqrUs1x
KetWehhbsBDorEhA702IxO1cbGAWKJi843intoHpdZop7SeFt4+OQexzIuXEQdJ33hKj1OjxeW7l
+q0963xjA8ldXadhdi5mdHAdByCZ2t6OFdAkmlgNd8JmJqH6INHDJblHsRKypBuVZ05N7MBxHGJ6
TtY3zy44h3rE1J6xrqtT9lUqa7HG4d+kzqTl0gsiyHIrZ72MZA5Khy1iTkWZVdSojeLA7eT63k9q
1iFKIvVlNfY8nnro7uJCkDDr6zFnb0zrT+04jV+nVnsyolD65mv16JUs18c+GCOCoEYrOZ8Kmea6
qYqz2mxLN+6tBb1ZpMfAQpU3d8S7w/dId74vCJbCMWpp/pVsJ8eqPNNjEPIo+fAty2n6SYxFuR3j
yoYGksuHyFfKG9NWeeulsJe+JogSDmqg2nurCWLPnGDf4zMln6CXC3vTA/FdSbY8EB4oP4ZSh9Bz
MpOdxJnGafAJX8dKT5KSGkTKy2CPKILqODHPyVHTz2G35N+6AFSspXEEr0NqqK0RPMSjEeIzLdkr
8V2idOMPc6SIul6vt1UU1xcxckJiCYtWXAIDzahSpeq8T9ulOgX9hOC3JiXAbqIEPa8UOcmuqzSD
5G+asbVkSKTZJhBzvpkrX3WZrQANhCk2DFLKqM/JXp7pOKBTEo1IbJ8cFV4FIavKSBZSb29aqjk7
piKF9602FuR25BpVVHoK9dJ12ZO+UBakcawqAZOBnEELoINo4mSfqfbEvg39TqtNobapoOnIa44t
4cOI9TbHYmXqn+ygEruBeyVvLBxw7Xnm59ZijNfrC8lq1U/aIEZjlXaWcofwMLuv1LbZsMk08WlG
abtGjhCdV62EqVlrLPLNtOEwj6SJgaqBdhRG7QZ7eX0F9KI4VNCWbmKL/KBiDOvE0eWZEkiRxU4u
5PDLRN6HtjLaeiB2ItC1TQAtlUpUahPDUGoiOE+qVFK2TRRZyhku7uksqClT3hJrP6sOa2T1zHaP
oEUhQc11jSRCNZlIOC85XsnURlDAdZCWVASSEGGQ7PDRgC1jHympEFJ6KUM5Tn9a2gFTzj4Zc0Pk
g2qZ0iUEV+NzXkXTAyrCigDNPCli6/PgC3tNvSjTD6R21BpnygG0Txvwd0qAQB5b6jG7hJt4Hooq
flSqRn5AL11/C0ZKcSRzsBSrZkVdJKelcVM2RkAluzbKyzrU0vvCaqRoLxVKUXglYBhYz2Wqod4U
yojpjrn+NuuM+puhDDUZtQOz3hDkZ34S28cMys0l74nhX/OiZQrBkF2+LEfiwaY66VIUMe97NmpY
yAv5U9woyU2AJQMij0z2ZhbL1UGXkpjC4qRgCM3as0DPJq+apx4MNiWARwMM9hXLNEd2IRmV7fXa
GOrOaJshU6Y9tBcSQurMyUTgm/joAkylOhXl+9CyKOsKgRk3T4nQoQJWBOtRTxBJcn3EAyV9K57i
sghwiNltdpwoV96RrlDhUY1oinhaw3pH2FxcHSZ1Si6gictiYyfZfKwMTn17cyDmcqw6xtQoQdQ4
vUMMCkUUXEp1Liw2s7m6BeJDQtwK4HZPzQ5yVafuehyTw4PMF2Ic+FrlW0upm6uAtkG/EonclEwQ
8Vwf81IJ4W/ggfpcd0nb7ztFH8UX2QRrQYhDLHLCBmlEmNJFnBXRc2PETz24bwdcgexJBi9+R2H5
Qhi4j/NQgUZhNW3uO52wCbQH4JfoSMN01YXBo9yadpytg360iHdkmTx2CMwKfjmZmKsuLWCPTFUy
nBNzzF7W1tnCrNqpqfZVlkq1VwVlvMckqt2nOrEVUTGyJmaj7h8GJZ7Oa5uugAvKZ9okgC32tlJ1
iJENC2ZLMzqibmPUwBL8kySNhkuNqDay77AUZ/1kXRc5lcVU7ue9rlZNsE4jq8YTKDU7bdajF18H
MrJqRBJvUzyjXi386ZBMYx0VD4EfLEUhHz9wjjx5JaMvOzeJ2wWCzTRVg/ZmCoiOhjEeqkSODpTw
tG9hnpdIoTsTAEeV8AmS1WMD9NlzTJrZdkpSDnYtLZrPcGK1a5m0hDMFaVuy8ruMfZCGmzZGRvlF
olS1zrUse7L8xAZYL9L4HDkm7hW/zHYpXwoS7lyFq1AJSec9H+GMcArxMupYDyC8J3fKzIETiCSR
JRfmZ3Pfqc9NXA17vQ8xRg9J8UAVyF/PqTru+z6svXicdfbSBUl6owKobFKK5lull+aBFAXiHSdt
YBNnYk9nXyx9luwivOutmJBpmkjWQ7K43XIKqXu/TfVtIHTIGBJl59KZMy07z9Esf7aniT1XIKn6
eWVBlmkxM7uSkKBzSCPZfR2caMqqQuxKkSVfhjFVNjnLyDEhT+2cb3WyEYEb5VMslEVMSP9kqYUm
9/ksQkhqSRBS26yIplJadbw2Q90EnlRlsKh7jVI8pIIZg0KVTrIH5cDGeZxFxIpm6W7oQ+KOqDK7
fmOWm9buyQYVxeAZQ8J7jTy0dEbdiKGlZOPaAG61rRpVvhCERdxSktdXfhJRJ7MB6EcjJmdiYhL5
OMfytImGonvop9DYTZYCGzqCcx3rUv+FU1PuVrNQEZTkg2v6JNhwNvMvgylgtzzgECYjHW07eOvW
MWkFQRb3+YiK1oYXZ/a37ZDjEObnrZg1yUBF+33DYUM9z2kWzq5P2lDkDokhbrShJ59oXCJSCD20
rxGNV+dmEkA14hC66cexfyA0YdjGeqN2TlU0xmUqVwZfJJL8fU4VoPhKXzv0OdSyrT/XCjqIYct2
bt+MSeGTgA5JALCMZEv2Acu5JV8o2ARiL0uGmpzfVM8qqXSgmcSqV85wb64jjaQbJzKMblrPlFO1
NXr+Id00ajJOnkanq9qoddqqVKZBAJkr2x50dUPMeqjuYlAi3S6czZTAnN5I7UvJTglJFH7bXNAs
MQuXlhTFda461Cz2iMLYZrNWZ2ea8GP/OA1lZm9eFevecCkppxpfBZAj+lvsssjwYE6eiImTlO1K
T1zBarHQGfQ3q1XhRHfaLjnIa3KAnBiiyM503x/2V93VUnj7ddQTabvF8USZJFWDHNCz9avo2zat
+oF+/u1LoymB2xE93KnqNDa70BqIIiT9d5el8EgKT5QfjPH2hfwc4+T2YY+fp7oQXEgVOE23VZqv
79+p72ru19r55VbRjJLxM6tUQ0/t1DOEQitOuArtSv/a3FfnKMn2bA950/1bZQMLIV0ZDxq7Bde+
fX/sty7u59AY534tj+p5rxIKxbsxs1N04lFhck8r+0flHAfvX1BF33hOCG0oBKMFRG9+6g5APtDT
TOIKp71JXrcr3MqBhX+tuRYMl5V2QMZ91P/JqAqiHAPFvkJs1omoFkGMbgfYBlbhATTeLl37rn+w
zwEZHohR9XLsZ3O5ev+G/kkIzcPE//Bz0BNPYAP7o+OcSwPOGTzNSThtbucn27O5zNXgqm650azH
9wd96/a+HvPkFU1Mo+macrnQ9KBiFANz7PTpv/off/kUPxpl0TC/slbOpZwv0UUarKmDHO5145Gz
8Ae3760xVEPTFdx7WJ9PXxRlNHO28byP+QDNABmR6UyxPrlNTLrk+zdtmYBOvjpF5b2gA7G4qE99
I62l+vEQEutVWLD9Ff+OwiT1EOPLVFkX9mTrqzGOLno1/IA4/cYn98u4J7fRythnsEXgNg6p7HXY
0o5SGJAC/f7lLe/Zny4PT5FsyKws8unUmIZzFZsl82+C1COpEcMYecHWI/KSmj3F+4O9tcag7/45
2slbbycB+7lgWt56azO7CdAuj3xFsH68862jGw7o1Uvl8v1hv78OpxeJtUPwFDVDKItz/vUr6RO3
MQchr+S0aV2x1rzqWPF/CifbINV1ZLe/ty5Gj0I0UnP/Wno2auf9n/DW03z1C05lf8CIij62ls/d
iKBMgSOMtaD6J7eXXpqKzWnxAy0ax9fXqSYWh/yUzwKpkDe7pE2We2l2s02Pp0P/lm5b5C/X1gdf
iPLWJ/J62OXiX33x5azA2QwZ1rrDsW53Dofzre82rvKNU169hRU5PZpO5xrr71kX8N4+uL3LzPWn
B4yCXMZOjD5IPXmvoiJoEF7o5HfyZDlmB5O5HnyV85YGOsn8YLQ3Hybpdcze3GucHr9ebyVbMe1u
rleuA4oIROckxeb99+WtCU68GuJkqp4g1IRkdfK+oCQvuatx/RJW+UcvzEdXcjLJyAEyCxKawdy6
zb3sESG29nfienQURznGXnn8yAv/9ruCYBRIMPnb3xX9r9+VzgxSiCZ8CCBcXatyOLARNK+vq020
ke44jZDWMl+3fIuZO4dbKLv/6OH9/AEnL2ufBmYXY0dYdeqVkhkOZ7MPRnj7Zfw5wvJsX30OpI4F
Y6kxgq5NIzhSYoto5mgTtuKo2XbSNHqQQKl8vP/KvDWTgxP79509eStB4PpKlvHKGHnlkQ4waYc4
/ey3H37ub780Pwc6eTeBklUj+9PlEaIVORwbp3JCF4jipnDrl3/2xujyAmqwEGifrvV6N8iF2fKO
tl+Hb+Gz9RK6mWPfhYRq70vP3JBjdhR36pm8NR+VD3ZMi/jgzxMLIYc49flfwzpdOeYRlk7D4PJe
UVfafZ858wFzIvoUPMlbsTH3mRteJfgL/AvZJaju6U7fq9S29sJBkCf94Vv6y+3Vm3f/5y86jU3L
GgDM3cwvqvQf8MzCWr//Ir0597waAanG6/dXy0LqTNSMsaqfWaSl1OKYjB+xod46zSjCgnfFkROH
HoiZX0Yp0kYvMGz+OG5ihOnmjfBvs/RrQepWyPJRuRBOXMPct1a4jdx/cPBkO6BzogJPhZPo5HNp
abYBheW8VnXDOVugPZqC9+/jmx/kqxFOvpNgEmExL6cZ5N+uUhNaV+IiShG529/eH+nNJ/ZqpJNp
XNcKqUVXwaffPFUzCtIC/t8HTsqTtJ3vJ/VfbtjJp0Bzhb58zYvXeF26Uj1lS8PEs74KJ3ElN/1g
En3zw/t5ScrJidOnk12GE6MRSQzqi+YjkJAQfHamB56W1N6YTpv37+ISjvHnj/3VmCevZKjOiHdL
xtRSunErY0P8HUiQSdoE/hZXogshcovfRzxGDx8MLT4YWv31axjK9F9fNdr+NZ2o+KLf9pwE7Q2p
85x67z4iGb05jby61uUHvVqkYFdoM6dtnuYor6fokJfG9oNr+uh2nqy0tOkVvyT0nc2FsjYcIOpP
dr5DqM6HLbuJC36ZLWNGA+aDlfCjaztZgCs/MXyxDFxqLREYtzOtkfev7a0PjuQTkx0nuBDOFb/e
vXkqejIaJ43YuPVACklnb1VseO8P8tb901RM92jSQK19n0FfPaJebpm4oNiv5jJovtoTgeQgriIa
D3KJbiNByv3+gG9+4likGAyUGEqTkxvXN/pMJifzyODIDt1oWp8b+Ju3ipdfSR+W/t76xF+Ptlz/
q+sLGkEvq9Ow+NY6pOWyXafJAAHauC4Q2q6Mvvmk1Mn1+9f45pN7dYknk7JpWG2CqYSXkl4T7seo
+qrm8Ugr2ao+cNe//fx+3s2TWVnMrSRJ9sx0Ullrreu8rILlP3P8m7++f1EfjXQyNUcBLoOaou6q
Ft+CElHEbDkzBZ7JLt33R3pzjiSzdTlEq+j+T3djsd0PUQk3+PsRkyxM+Ut/WcuQc73AowvNbiww
diLd0Ef6aHp+a44ESke8I9wmbP0nV1kOBHkWOk9t2vubbBuzDSy9+NxfYfvBAPoRq+Ak4ejHgvdq
vNOdlm5JAgEg4zWeWFN4SVgLjOfwIjoGnr4A2b4zw/rz4SJxg/X83G2bp+Lmo8t+89n+vGr7ZFGK
LdTQxnLDtT5b6Z1+M1rAcbV6M43VP/k2iCOmEKQRS3zKpKrVZIBLxwfZKUcD4XoRfyGn/B9NMq9G
Ofns81bC4lPwsib3ytpcz6xzyDc/BRRf/htIgTcnmSUpS+XTxsB58tJMWR4Nkb8cpKmzYtveGPv8
cbqLXenccO2EfTrSiv380r58tMJ+n59PixKUCP4YWpxsYSK/GqR0eX+mq3wXbbur5ZiUOMCKrqd1
tJPXBUVe32k+mHbeLLK9Hvfkjembmdb5ROVwueR5XndX4xmtUy+/VmgQrMFsOMnFR9vpP7FoloL2
61HVX2dz1I5SJ4+MSqgr50IO1nvlfFoTa7qpPtpZvLXAa5B8TKKzNXhFJ1eYqSXA/JgX1ZLy/0/a
me3GjSxb+4kIcB5uyRpUsiRLtmW7fUPYbjfneebT/1+qfxxXsYjiaZ+LbWBDQEdlMjIyMmLFWsqj
raKJl866vAfkDeyw1ezkvSHN8s62wvxk28xdtkNTMDxYjNIJqtfmLgLuu89RK9+o2q6eVpub0xQC
bTxaL3cBdSnA3yIxoBfktVF+0vwvsx0z5LNVAhcX1dK7jLdhZjgvoeVZOLYxj77qiFlNwMafesnq
oAGzDwojdAezyWbPT/XD7di/suuCe0rARy1q78s+CVhJzUCFTBT2v8XFzwiW/dsGVjbvwsAiMkht
2/bZRKhTU4qywcFEW6Z2un2CgM//zdIiC6hTzensjqUozrFOyn2KEqUlRArsaGNNa40eldelxiuX
76QuqZMS5jmpK+CrUVnsw46x6awGuNO+WIF8X/pM4k0GEmW9/6RSkB4U8Jhxvu+b4JsyAwW7ve4V
p4FclN8hWA8NRNcv3VMy6B5HbQfzVfPihOpd36ag4WQ63PGXLDC21r7yQc/NLW9QxtL0zikwpx7r
h+p7+al+zxrtU+/xAsi85u/iEO7T41Y1eMVRL8wuDmFqBsyid5iVx+ne1PVvzAFEGzu5lghdGFnE
O6czQkbnMAK27g75g1ebnka8N+FnnWhlmD+Sj02LRImb/fjP35BLQ1YYHqN4cfX2qJXeGJOmpx6m
QIthBoxdtjtHMo+aHBx9kJG3za0kzJhDRls8dRjTWWymMoGykg3Mhc4pV18D+WmOPv/fTCy2cpKB
uEQilMWQIO/LMcv2zQQWdyzDbH/b1IKL9S2pYzkWjF5gGMH6Ly7lMO/K2SpYjnoMPviP8r12QKn3
haEx30MHQ7FQuxn3xS4LHsbKjT52d/+fk+O/FPCg85N1C4pfHnZvacPZs8cMRkb+bPH9SsPa61GN
7pySdBtZwOpnA1v1lqdr9vLoGWOcacgGAoCUAURmRfJrUG3J47m1kZavnHFTEe0mMaYFkYL4IWfL
0SHUVyuZc9DYBiLpMlWLDuIExO92kzG9v/35lJV07sKa+DVn1uI5nZjTwhpw2b0gbpW+9PO74qW/
012IqSLeV3QuEAksDvK7cGOpq3tqWXBAglCwUF27NN41hcJ4faO7fmyohyaVqtfW7PNdnkubzGzi
v7W43nFPUhvYTSwmkBc3FPpWSgy8j1w8NNR7tZyYYrZb/66laLqTdCe+K9CYP1hJVj+W9MTAHPU9
9KrOvJFsiSvh+ofwdUHyG+oVJ5fkp9NE84+3clm20EDkMCQ5gif1fRI636taVr0pUH/44LDc2x/7
rWt3ZRquC44pdC5XyRQzBpHTyAZVlmD+R60YfQNTuUuU7jmfAwrxnUmVYKj/gtIFGdk8fEfb+iWa
dP/Y6spfSFURhgEiQptZROQT/lMUFt094MySufcBWYoIBtes6R6jEvmo0IA8v4yaPTO79VbxdOXi
hUTGAABtINSuo7574bf0L2xbYgyaWti4c0CFPdJ89loXhhGIjx8gnPIEyzWUDRsSAqsn5szyspCq
NjLhhtn0N8vgyJVd8RIFXnQ0XcXTvPideQifoF/a5Y+E3NtfcO1RcL7st7+fHVe1UcceF+etR0Pa
v+/gTO/vaUV76p354bat1R2mWsZ9DnrNWJbkDMhicsaXiQxR6aVwzsAdskN41e3ap8Zs/+BWhDyf
UVHYROETXYQCn2tZMmdS1Tk1TmU3vivT4ZtsZ38QcfB/h24a/EPqkhET6hzGW1qiODw0EgxeaCcz
lda8h6Zb33CU1XPOY0rnf9R3llSQuElhxDkBB+mpp+S+htweCP7j5qt4LYiqZ3ZE8nbmEpVll2ME
mNGV3o0H5cC84MH/lPzSwWEkz8Uh2oWv2um2a7x9+6tAcmZzcUdVMcJno1hbs5e9Ev1i1Ky++QOH
oKUSLYcP8b2Zbfj+qj+e2VzcVE6mOXNaYnP2x4fI0H+ZMI9SPdvFTv3YQKZ/e43r2wqnpsxEtE6e
c7mtkqEGZZhSbBhQHg4c7VmTpnu0H5WNZa0faagFFVOgouTlE2LW7LCO1IqgDHe+z8QpFeJup3j0
s+vXLWzeSiZPRkHvVUXXAR2UhbOEOSfDnzAGNpZeYNn8DSS92nKPtRTm3MrCPYxAzZwproF47bu9
6vUn5VNyX/3SnoxH3zpmJyoFR9h98vFPvtnZ6hYukmSlE0hQVrjVqO6KeLqfZR4PZnm47Rpbmyg8
9ezETVNvqLGJGQsBt4AqZp9uWFhzPt63kGVYYMjoHlxaQH1y5DFCmBqclNZgp78wXITULuiH20tZ
NaSqeB4eTtRdLIVB7SyoBoJ8GdtuJd916ueQIaTbRtb2SzszInLQs/3KfWtWBxJ4lNH/Am+uwi51
28Cav50bWGzXYAWkl4YIgUwUhionZ6r6u5ARFNewq62UWeXnLoPfmbW3F9HZclJbG3syd9osLuxr
+waUv4vYHq1FGBZh+djfXtxaEwlYFL0xCwpSC0Lvy+3L+nZkNpjXXH9InvT9eFfupwOjoK6o73Yb
32o1vTm3tjhDTdW06czAAdbi6YsqowNtuMEdo0S7yBu+lrbXyM9dwCz/k6gw/w+P7H96zp3/gIVL
AjGI0K3jB+SdP7i1En10rOLLxp6uu+TvPV24pCYXSm4aGBGt1PkhQW39QbsrjpInJGh0wJqHzYLu
ut/8trnw0kmJrBGNcF7lJ714J/r9jsf/yffR39NDfdzqc6wuUZQZ4Eu3VFo8l25DBmTF0OXxuApR
uBPSiy46xxuHYdUIEFBQe5pgFREtprOzIA19bPg9RgpFOibafAjT48anEv+Jq+NG/5TmGK1Sa/lI
JNXwAX5joizc4ENwp9xFr5TdXfurfPDd9riZUK1+pzOD4u9na2qyUMmZLacjhwDzKT9kjy3l/uyh
OBXP25/pLZFYro/eMASbjHPazlu988ycZsIYHhTUM9Vv/qP9Mu9CL3ux//If2jfplm4HYOcfzYNK
5F30XkJ+Y6PCvhpfHGjUyIt1RN6XZWhbpXNrivA8HvyjjGw6fUcGiAUpdfvLOW2evbX9Pbe3iDBa
Bo8/p0ScvWFvUC0a7/wHIRNTHKTnrYRn5WqwVFhCGQbjYQv5w+XHDGrGMZOZq6FosveRnj1kI2zz
U/B3ODUbt9BaZdpSUeUCKawCo192FrPUh88w54AP3riDLMIrx1890Vo6Foes+eLsysety2Hl/rbQ
s4dKlSMIrnQRLFsJNn8l4tlkwBAVtN/8Tj8wlbtRslg55RdWFtEyYwQuiyFUc6emsd1e89PjkFvB
Brxr7eq5MLOIWKWBqIsqOrPpCY0ueFBd54seeBwNJE+OcP7wsnC7T/XLZN1vdzY3FrksZEKO1dlZ
jvWh939R8A92OeDvP9pJBqZgNX0bO7p0R98yZ/guMAK3xn6omEOst87zukv8NrEIXyEa7n0p5ivK
rnZt3z5pEdBx6KI34vKWncXJGhkGhB8Db38bb+t2SeD5wX1ybHbqoeW+gV90PzD587SVoqwdaVJi
claq9tdDTZNfRFpussCxerF6aCjln436oUEU+vYK1xZInYzElcIyUxaLs6VbbZWbc2hQyYbaGqC9
ob4wUXb4AysOwCebm/p6WKqN+hQWX1ZTdQ0EF69TW7oD0te3ray92LlBf5sRm3p2y8jwBWutKF/L
92KOIabQy1wb3ZXilN6ZyFG9buUfa5/p3OJi+/oxQPGc4qHb5vUH2HGZftaOCopGo2FvZCFbphbx
qXKa1ghg1XCluOmY8J/mZ7sKoqdAshu3cLZgHWuAgIvNXAQqjdFEyUjF0rjB8r/UV4FekbziITgp
XuBpyIjdbaWPK+FJtMEZaXFMJi6XBTLQd5lZNy1rzNKdDbur3f/3y4T+iSb040DpXMNViqYqHGbu
qerUr9CBugpTetbw9bYnXq8DI2JUgWSOvHEJNRjTmfFhqTRgBag+dZA+k6NuXCTCsy4zqksTiwjI
QPVkDlVtuHUk7UPpBcLTfWGdKODsOkgib6/nOkpgDI50xUHzE50n8fezgwU5SgyVDFzCozzvYEuF
ux80fb//71ag8gOfAUrDhqTv0orktw4ctY0BY8Pf1vQQwBoAZd5tGyuZqAYlO2BF3IspwOW0U5sG
sqVP5EqDNx8UMSoKoQIjyy/VN8aPTs6+o5OXgbGhkWe2RCmPHvvWr1jJooRXONTDmNdBx2Lx9aZq
4FaRSA/FQEsNJwbQ6OgedTDnDQ3Xa4do82224pQXNhd3GZGpt/pMAb4AmeDTXPrmByjKw40LZcUv
VYALlkDnMxa+TLSbEUwDNL5k+tZM1Ug3TlMmIehtfRn1EU0Gfwt/uuKbFD6YQeTttDK+5jRZYnQN
+VMeFqfAjL+2EAaPm4PuwvkuzpvJnK+o3YOppWC1xOgAYBSTZOxeeCpPk+kyx7+XnoCza4fqPtjb
O5G6waExvE+dPVwbWy2Zq/C/sL/wmDrVu6AQRax5jg/ioob+xmtF8QDSpNtn5HrcamFr4SmVI9Ea
brBldCr40/Y4q/9MMU+2+CWFfSiIXvII1n/463qIaWCV2LeAqQLdpHNW7+eYmX/43VHAOsR2unEN
Xt9L4se9tcNoUBv2W4J9Fov0LB2KRrQWmz2VIgZNHoQkVLoLftkPxhHZdlsA5DZC0+runxldhKYs
so0knzCapB+DsoP+X9k56c/Zrjf2ftXNTNEfIldSr7S1kO9yok7HzQRA5F9JYv2g3m3dglenVGwi
bVkmaFTLuYL0DJ1RoJhIFISuypPjj9n8fTS/xWpymAPtcNudrg4otiwNbmI+lkJDauFNQw2ZETTz
VJI7ZxfK+aGnlthFW3OsW2ZE+Dvzi0k1IVvthRmZ8blon7fPufzt/7YU8RvObOijkqdtYJOVQ7Ia
FWgD2I1nzOnutpnrRJYto1DCdllojlxl5UiB9k1HF9Gdf3bfm5fC83eta7woDOPWx2C31eq6uhkE
NgFGHaBJGvJqSwWtMezMtEMBxQVKN3xLp1T9bIXTz9uLWjViMS9ugacV5brLvVPlSkWsFc+G/X64
53kYvJOrLtm4fla8AMCBDser5aCptnzg1rDjp0nHzg3xnTF9DrTPZrwRgUSivbgJHHF4xOMMC8sb
zq5blHQLkRgjaCib0j2DFRq6DCV3EOOU90OcHG9v3XX0EeeGawcQADU0bbF1mQ4Nvhw11FEVCqld
gqBBD6JB243xRj/3+iOB4TZAGsCtrDNmsQA6Kb1d8SBlbbVoMnThV7iRNhazZgKcONzJvGwNdNcv
/SCWjaiISiqPkTVBtJcfGfbbiDhiPy6/EE52ZkL8hLNjqhQDdPcmJsbI8PTuuy4xcQ3hSQWzl1rs
b3+ca0wfReZza4ug4CDKzCwO1ob7ujvmn0RmAJngp/hL8lA9+G5SQrASHLZGkq89/dKscJqzRY5w
GxeTMJuQbKG64ymT6iX2ViHi+nORWNn0zbiTQC9Zi9V1Vex0iA2wuiQf91FTh/e1bW3xZazc6gbv
JVumNmvB5r1klOh6zYCKntGuImViD/a7AaLVSuIVGCm84tPDUOQ7Xa5D8p7ioEvxexsBMloatgNP
GxzGtz/qyqpFCKbcjyieBXz5cnPzGdopy4xoEMkPgIl3ip1uuY04SpdOyorPTCw2NhjqvKzAo7u6
BMaIbzghX92oASUl6zNEc0fFieFWax/t7vP/bXELzylrgJMQfPJJ0VVGMt711a1B3esYyeIIxOiV
60T8JXKpL23NGoeQiGVLB8h6Pc13HmEG5LU6MZwJBFXbmt+7Pg/CJAKa3C0MnNiL0IXodFcHYj8j
+XFqoBz0Eff4fnvnVpcllAVFELbVZVd0zBPFchjVB57RafssKH9aAAnNtnCl4DH24fByun4jmF1n
hIbNG1EgNES+ZiyCf81TJOrHSvR9KzeA1W0Yy/coasFcbD9S2TtFMEyj7bVh9g3itfBP7CISzGsH
qPmSHSOXrDGCZ55PqBlPM5i3fgpg4f1Qth9b8NgVz5wcYdRBqTcuCOF+V4Z1g9UCTKH0uTh7NLMR
AaszartQVx8rp8hdalzGrtZ6RCEspd9Iua/RvdB/AP76H4OLkziPgd0ScsSLQpsOqXNUuqPglkC/
6CE5wfCY2t74j/k1/ZD9re3rN8zdbb9a8d2LX7A4kfPcNFUd8gtAh3mD+rEzP5rD1mjadQ9ssc6F
J8EsPjc9Ex6UPtAj2NFLuXf2oqWv7vLjVk/qGvIjrKF9DlQFLOoV7rWNmwCtL/Syi+5Vsn6menJP
zdIbNdudYVXOldKt+r/l4cmf240veu1BlI+oIqmGQUtMW+ZLCsT7Roranxulcr73eXOczNEcP2RI
FhxipO82anFCh3ThsmJMDHQ91W0w2vJyZ2VBCdjr8JCcxL5SVDI9xbyX0bDSd8V9+DGHkBDlJne8
k/b6KXiEgxosiv8cfQNdfZjo8WY79Iym9EWFLBEavcabCypAFBKCQ6x9nKyNLVr5PCZxTAwDvAES
l+l4Fmly5CPEQDiZ0FPiDkQOLW7ln60iyThFrLoOSQXk6KH8qGrfh1h1/vMle/kTxK6eZTB6Avth
NvATjNba6VkAnegGVupaoQN9DpkmJXOfsATDUnhpIh9tM84L0+BoI6P3KS9d/VW/R/TwYJ9Sd/SE
wGefukx7c67D+4lBu+PW2NB1AOc3iOxGJpuAEWwRXuq51at2xDn8wmyPRU1SU3UT5ARSoFIwiexT
IvOdpdyn3q0q4d3t2LJyGAT7H0zxZPbE8oV5o24bxBWA2WvMKp3CYOwOnQkETwkUFOJKadz4qiuP
V6Z8uSLZbutNmvdyz2XUJ+sQtmZKGM333jkJTWaY1g559Qam+YOmJh+ZEiD4UE48Y1OLm7/hPSYo
pk3efCayADmjSZq1RTN4nRHyblV4IOuUAanpq5erItTEkTWTXshafZI17X3ebel0r+wcNpixEuVv
9DGXKBDAwe1slyIxu28f1P0MdqbZ+XfTQUXV1veU023PuHZMYY6km4FIMVUi/n52/tpyrDtJ4aK1
Si5VvVBm2oyNdhwl/aDnKtrByalM2gdUwJKN8CMC4uUdj2k8hOFPCl3KsiYEP0EboX9FUuMzZ9kk
Sn6HYF/70ei64TiOdXGcqnALObm6XoeuNIJBzPIsH7ex3lkZfNGizCGEnpI9HvwhMslGpQSkZq8m
z3Ya/Sqi7Mvtjb4u95ss98zyAmdL3WiEDIed1lH3Vb3hGL38i+O3v4ox9NzbGmZbeZReWly4q2/F
NR02LPqvSBCWp/IQ7jSYSBAWItqJ6fcYfGrxI/qxsdTrq1AY5vqlYEHAW969VtCoNZV4fDjIjkYM
nTj4+vhLbmspdLYK6WoXqoz8DD9mwx+gBK/uh4lqscRgrKuZ46PjS6D+wmz06rH7Gtb2M2XJeuNi
WHlvimzaoAXEP8w0Lr4IbA7MO2r4Qi4dlOGYnowDtfzXXr0buj1dtQny2uluQn9o2HD9tUBybnnx
ZYxIRkGpx7KNJqYWIiuTf739DVYS2svFLW69qU/6ppIxAdl2dvSPwLuOlhe2br2He3lfui1XX+kG
nuxGu+5ui+7hOpu9NL9I4BWzLP1Jx/f6rilJnrPK7ZVKOjSIrN5e6UpKiynHBvYkMBJMNF+GsC5x
RkmuhJs/Kgd8/ICUA7BRdAZ2/4tDtRa1zqwtn39drkSBXWCt/Wq5AsOmvCsP4yee6fBOWbWLRF1B
sd553ppdX/MZkgdGmixBxWov3gfwFDZRavPuDMB6A89ym3lj1mgtNp5bWGSwPnz6ZZPxNogB6Iu+
Q3cI77KDdbr9wbbMLFI+SK87VKHezAiQY3IU8yLbeMO37HV5v5wvZ+EXY5qMXVthp9rPB3WfHiIJ
/F1L5oWMJjSBBeRTxnM/gNs4tFtI7ZX+GV3y359redEUqFiGQYf15r7bizZO3HgQllpPOl1C/ZBm
bnwfQio67tpD9cX6dHuPtxa/hOgprVb6b99S+diFnoj9/gm9pPFD+aV1Z0+kuuWjdJLhpNr4vCuv
isuVL4JbncYN0sasXD/q/wxH+6Qci5Pmme+2IdRrUeZ8kxdBLo1Cp0HAi6NffVaSf9L0KOdbt4T4
uTfcaFkGnOuAllKEjXaHZLi6F3yT1mOPA/VHabeFfrnGBpImnC9pkaqbhZYYYfO2e9Fdupt/5Lt4
lxyNY3DKCk9woTr3KFfyTix25uttr7l+JgjblOuUN+jF2xP3LBnsYjVoy57cc1Rra982XXFA3uKv
wkCMrTGtZHfb3OoFzOwHrUFe6IwELZJ2B82A1JexF31G57RCKr7ylB099X3vSUJZCDZRSBL3m5u8
GkvPDC9u/hwp1TZXMCykooyD8VU0jwXuH1LmXDnGH5T99G7rDbjqrDRVbEMURZCOv7ynpE6LKivn
y6LQ4dIT2XfS64QS5O1NXbPi8AlpSMB1dIVRGLn4uyag6moPyrErpJ2OiGTsbJWuV1yFbgC0mjpv
SsArYofPXKVhaDaXRm4ja0QXLTIGHl2KNDwkveQ/1lGmboC3V+2BCqNcAffr1TtlGicjLXqWNZn6
c1XJu6Aaj4iwuFUYbDxe10yhBILIDk8iyGYXzmHPjCprMIu5fVXfx0jr6MlJq0JolH7d/lQraTIV
P2qrZMhMThqLPYSll/6UEhuu3jCjFuTSHdXx0LVj40i8eUTDq2HI2Mg21rf2LnAoU1GYd6hUgai+
/HZSl0355HRIlj4A+z/J+2QfHvJ3hsV0z3Cwv8Y8R7rG26KfWPFMijAKPW0WjNss9tXXHbvtLMz2
CGo4Dhp6zacwfr69pysnmzoA864skEOwfM/K1SSFNbA/t1blz500oKOkElv+xAgThJpBrCTrvNzA
Mi2dUkN3DxI/xLqzCvDY5kcSH2Fx7bCQ3zYWH6lCR535JGzoxxGZRXTUdE8IDFS75gExsKnZbROl
rXi+w7AwgYNy7TXlVRrYMYVYQ3PH6dmOYzcwGIFvTTdQ/3OLmc75b0NLgiueySUXEV8JLpQPStA+
V32+kcyueRscFiBOaDKLWYXFNyomzSpxRHfWI/m9zWjZcbL0lOpCHu1vu8PaCwT0tAZSA4oj3pGL
xBmh6FTuQMG75svMXDI3FwXd5kGMjW3T+K5+JOhUGFTnzcpWXS4sjpumtlpTcws1+woBv8ttfihS
2RsR495Y2KoT2rrDQIktUA6LhXWTLWddjy0Yal78Y+OmO+epOfTMPqOPs8mwvbqRGtyUvI1N/l2i
P3upa+OkGzTXikrnoUdi4D6QCjQZmQztfpiBRl+Gms6dJvvyy2BP4YcQJmA4ZFVEgyshFfUHG8Bs
KmUMkML40WKzexTbJMDk4hRGdyNYn50NO/24H07TR/1H6v33TjuQFUqmKoUZUFJLZKoDf1VjRGx4
6qAJKClTc4CSyPxxe1lrZ0Oj4maqlCxJEhYvozKa/AzhVM019Nn+Wpm1fc+NQL0mGKpiYwvXbBHr
SSyZvCKwLHbQkpyqT31iihbML3Lf3E9qSgXeSP7672uijkMBgHwEvNQiJpuT004dlCDu1KK5mCll
vWu7NnmYzHqjtLK2IrRyKThAr8BNtliRXcETouYNnB9zDnT8ZwQOOpG3qqNbVkQYOEuwRk73jDYb
RwHp6ijm1pSzvSVtjSyvmmGKi1oduA5AlZdm0C4vwqhsicR6jrp27E7Tswm1/n//OIAA/sfKItOZ
NasdNIctY+r3gamWn1qqP6Wo//2BGROGT1HQU0msLhdjF6llVRwclxlEL7f1O2ompyHYoulfi8AU
5xEaAv7FgM6igGGj7NdA+czx0fzntvA9ye6/o6j7kJTd8faKVk051KkBHEABdwWJMWkGmw6mkDL7
UmloaCZm0HqKPzwMzbi/bWztPUYHE2Qpt/9Kz5QS/IhME/cYom11wlxyo+5zrS/BG6Ck585xUKLK
o4+PGqXZBxiGw13cVd/nPNBfSwQaHCQ8Gr916dAEO3lUtY07fW03aKwaAiAkWqyLkychfKKNdJ3c
OrH+ZvDim9ZNP4eo+GcEGHR7L9bOBbhLQ6A8eG4sr/QxkNA2N9j4bhi+RbP/WlWd786OsgW0Fj65
zPNsghb6YuQOV12QvJbLsJpG1qQotOKe1OJDXz80eQEsdyPsr5qiKm8TvTSIqBZhP46VaM6mAPB/
JD1L7fAXjZ6fphw8mXzJQ1i0xkb+sGYQXRVVBH+mbpffK7JgXeoUSaOwn+3SghdVqPAuhb1Fe2du
dvzXOiy8fGnxClwOHJ+LWCbFddKWgCfJVqZ/MtO1Crfx4oO9Q0Q8va9pr0ebXL9rfkKmrIgxahTW
9MW1kxVaMUkZSwxzG/GjiX6ScciGduNoXpvh5csb0RYPAshSxU6f3QZqOilJhoIwun71UwsFKVmf
z50goWN62/GvH1A2nUukltBqow5lL4KbFhlmJxlkPLbU/ogyKPP7YQubsW4DdC7gfQExXeTmTm87
cZxxVxvDZO4zWLN2EgjqjWhx7X2shA4qyDNiGqiMxZ4VWj2Z4gUl63kfoIfjhI9QcgzfR6Wrnzoa
yofGnpINq2tfSnAsUoCh0IPhS6vKgAih3xA4MieYeUhpv1DORYkHopqNELW2Pi46AduG5u2KGSz3
yUE0XYSoIPTi6BgZT1FfeemcIWi78axetSUqL6Lcw4SLWPWZ/1Wj3w2Kgq2iDV47p76vDSXcoWp8
zAa0eCKnHjZWtwLboMAErQPMgCoYzCUvEUlygSxsr1F3VQ6h53yZUpSj3WlvvyDYvUMxfG95yRE9
h30R7SI+M/LNR/MPDp4YEoQPUVw6S3IJ3WmkWkcC0tVL585uCoY6g102DxtV5lWvETFElLfEkPvl
/lKqHyq5ErdA0CveJI/1g1nPTBiV+fjp9gEXUf7ywmFfYf8kf317Zy0ctI4aLVLjSRPUqpA++Kfo
xBzzcavLs+oxZ2YWgbGqmjywE+7qLJTlvRrbjNJNFmpt8UjRTlc/IiO7FVdWbQogiMNzVcd7Lncx
r7MI7lPylwiatTsworHnR0HlJrXZM7VjN+6oFB9ub+daLCMVoXxHCg3AZrGdSQpVFrEfB6mm9kBQ
LrxRRQL8tpW3PPzqq52ZWWxnMASpLcPI84bb60/TqyAEN+nkxO/UO0EAeNvedWlSVHd1ZNFgqDAo
xVzuZKzXM/w0RGggwl7bm27s2LtIV2lvMvipfjC0L7cNri/wzOIiwgRKICtlg0X5vs68f4Ev4/3A
IKZ5yF9CoC8bBsWOXe2ooOegOgQcZJkNdTXy1mmIg0rv2l1w1x3Nk3xqGOBL99ttndXz/dvYkktR
sqbM1koRP4f2rzozIaRstadE6Tei5kptl9WIpwJJCZ2k5XuOcZS59Uue2/+qg6LKmJB1udmRdr/t
wVjvhfvmnTFs1m6uc3NhGP44GE0EzE38/eyG8Mc6y8KMvCFq/cdMal7qcXoSLxq3af2PG99uxZgg
dWOJ1MCu2Q2rYuqlxCSGCUhfhnD8YQSzwWkQbFFoKnwM97K7Nee/8g3PjRqLrGVOpJ6aJjE6GjM3
63smcd7b+sZBX4nOF0YW4UQq6ZdFAyurM3ST7ftQHpHLTk9mUP+YtepIQ+YJZswNqytAb+qJvzd0
WdGOpcqPJ5u1pafqqaP1/3P2SDS3OYe2NnERogdnzDNbxxC49Z8+Suo7+RcQZCEyMBO2wST9b8i+
Vv2Fh5xDzw90/lUZL6EK5Cvc4n5fw3UkFR8NlMc9bVBLlGbTn3/intDeMhzAM/pqdC9UnUGnCoWn
/JM/oHS3M6By0mqvlz3VgjcE7MEhPdLd0bfuidXtpYVLo0wkoct6ge1Xbaz3BLUpGwPITNv4VNdz
dEJCfKtNtnLxcfYYhwZcTVlvuadO0g9z5HMjRdHwlBrp51orNjZy7TBwyHVoSSjio6N3GVPUxhnJ
IzJRff09CLuNFHl7byyuAp5Uv+0sbrs28mf4ErAjmCmjfd+68i8bXKJx1/Q7tXLjQ+QJvs+ufWxT
NMTgOwLL4ZobqcSalwoaRJVqKaD1ZVmW9gKsn0qiuXHQMXwX72Jl2tE63OPQ3oaLrn29M1vLYDaF
g6knDbaERE2sPiUOCp72jub0YY68ajgW2n6bfmAF3UA+8XuJxiK8JUh90CXGbH/QDhIUS9lrTi93
X78bvYw8VM8Otez5iPp9ycQP2MRECgPLT33+AxZ5lKqU2pTV/ACKEbv+JEIdkzzecNp2q7Uthi2D
UgSBlWx0UW4pwlajtVWSYATG49zVuyAIdhufcW05Dnxm4hnNPbgsU/npnNhBQsXz3+U0x/4OFVQg
7erdFl3cWmhh5lW8yOgY0J+5PIx+GPqNUYmg5puPTTQ/FZr8DtTwxiFYy2DoSQiSNhlg8lXRyBnV
JNQy8eLi0MPnn4BG2Zc/St5547G2d+bdcJd/lWNvq3q80n1CqZ4nLn0e0ahePnInJ8+iXFSp05Rn
Z8FbArwPtKSSNiZf4rZpv3FpQH5tVdauYW7WHev4V9IG/kcVptQNwMNKMfby1ywSKqOQ7UYBx+Xm
DwJmGN2L4dV4r56A1e7IDfaV7DbFTvu04VIr35ldRxmd5jZTmI54ZJ0lck5hUpChGAVr3bRXx108
uBHUFnAfP9Ru87F0vOq9tEnHuXJYBOknbw6mda4bbYHFmbRlhJd7428tr3ZDZB9vL2wluopZBBUS
R1G3X95XTTAr6jT0hltGo/SlkSzlpzSA7JW0WT8pYb3FRbCyIoxQM+DQcGrevu/ZPlZ11HVNM8Ep
GkMv04y1+S5rKnMjc1u1AnxfYayE6ZZliXUqi8mSGGxzw7apP1WzXt8lXTjc3d67leeggIXxvhVz
j9QoLn0iT0NpNMMRpEo0Fl6goFoQ+7320DaV7apOWN8xn0h3x7e2SGjXvhqQcDFvwfPpSvV5turB
71SJ8NYNP0Olzw5KzHySNoOFsydp49Ct+L4oOtGfAL5uUCq+XKc1NpGeorxKfzL2dMpqkp0dUnvD
ytpb98KM+KhnrpEhT1pLLWbGn/0OlN9BDALUe+lxQgf4f3HprTjJhT2x7DN7Mmoztd9hr/fvo8/l
SXDr+ofAuou/o5T7poG31cheSd3+fYgy+ktdZPm6HpoU7mg/MF2u2/YVLYEMFrup3sllnz6Fvmm/
wjCT7cag1e7kodlKTlfchv42JTuRStEOXnxIOIIcRPh4fNrWmLpKaX1F1qx048b/ERrKxujfmteA
pqKyT635+sZSlayLeo6mW6Wj4lZD/GoU02tmJj9vn8K1zwi8gWovYhBUIxc3MAVsaS6ZkXAzXoiv
leYXp96XksNtK6uroYgmWCbE/OTyrOtlbfUaX85UcmNPFVJ77HR697EzKRtZ6NqCuCfFeDjKOlQ/
L/3SSo22lJ3ccEH2PTtD/5Ee2+n2atbSCUAyv20ITzn3facPAzuDhi186H/qj0ns5SdBSWw92f5h
+ks5qofyXjptiSKsOaAYp6KBSMeG2btLsyWTTKVVVMQtZl12XV0dTSPXXEdvPgehtru9yLVPJmTC
LAp2Mq29xT52vmOPugqQsPFjiEOr+Iudmz+Ypdpw9NVFcUHzhHZMzC1SA3tuoAYRCuLG8I5y3b1m
UnORI89vwo3PtrYiUmYQFsC3rrui4TjGpY5CBie2SPdWlD13EvvoaM3G1q0tiYc6RWHAPVwyi62T
VD+rCp/500mp/gks/WveVD7AN30flVu+uLYoetcq/q7QSljOGw120Kf2CLdd3UMbpRkdbXXn1QTw
7f53fyCTtekZAl+9alqYQ1xWdOgNV21yZ5dpc+85xVy8y8pi68Z8e2EsHlR0Etg+8Q+xaeETqVOW
eewP/07XarviOIcHeXD9kWmj6WAg8T2hEmd6KsQBrZttzjCvXTSg/JBSplsJamHxAbOga6Yhxv7g
9Tv9c8mmQpGARp5rQrPsCcG4Yqc3HixDme1GiRf9gYIlbdLz37CIMWgOI7gU8RuERo/5Wcy0GEfp
vnm/TVu/5q/nphbb7VdhUUliuX3ySZbqZ40RestOgbuWGznfSjudVQnOLtGohWdmUe9MQN7Nlfiy
1nvpMHj/Kq5Er0rgpozGafu2crsNm6urOzO5uHuaPC7y2sRkOxeay1O92AHTVx5g+ihOkjF8u31O
1sqeF0tcVAOqNK+11sBefCo+dDyeRS2geN6ue67cdKSvNKOJaPQalkffntQpiSEfd8tJat+PWZ49
aJnj//dghtoVnW7RiII9buEccx3PbW2TLCuB1tz5eTXvHD0s9pUvt3d1AsfM7f1b+VwQjdN+piYA
7HUJ1zQGuTDaFHuFU0+ujWiiW5nZI/z/D4VEBnHb2kr4BBGtKMhR20zALVuxZY/yfATe14WFz3yI
Jb0/dE1r3KkZVBK3Ta1MbwFNAKROEQ4wFPWAy+s7gR87BYIkxP7gDHhQ7lTzQUIBCBGq8Kn8Lqga
okOde+Gj8Vf0j9Jt2F9bKrwVuDVaUww3LrIHmHwzi6oO3jg/z6W5lxnbZd7iDzb03Ipw2rPUKNMn
rft/pF3Zct04kv2ViXpnDwnuE9P9wOVuWq3FkuqFIVsyCRLcd379HMg9Vbq4jIuxp/qhy6GSk9gS
icyT58QLrAzNczW13lKlXjS+nZ/KtZ3/2Qgf6icjTT12DUAYiBlq8FpUIdBJkl0vmyzB+45AnJWI
WNHxAuhNzK7L7qU3F4mRlWsGUTcAECDA4qk2YUMMYIPKQdCGuUL/vz9YmXITNQ17hfSscVXN0eAb
NUsvc61Tw7gZZCTka2MEewS6P3HHEhy641m0h8oaSxXkuzXJbxY936Ivy3d0WYSydqC5aiBGaDrg
NhIWq8omPh4Ni4WUjx2ao+tDcGBjtunT+V2xOh5AVpC40BF0iRu8cDQGwC6mU6mr+7bBa5splZ8W
YDk/b0j7yIAIAYrLweToCEFPDx5+x1PXNW7Rlb2JrNk0zqmvlPCNAdBUqhbEaTf7Lp3JftbK+LpO
iHLfdp3qx7ndX6TNlFw7na1CdVfF/TO5JYA84ODTSAhc8PTWdJNzC+Q4eXbmSCm9xByrm9Qh0JAs
W2vnVCp7pm6FDCauNGhMW4YyhVk6a3dk0ZzUK+s6f62NjADdkjM71Pq6P1QZja+dVNHCqZuUMNZA
/m7ls/MUWa397qSTflVrObV9hersFvSHFEHOmKGilqTL9NXJrKz39HKKbtOGFLscgsXPzFSRh4om
J7qdq2EJFRCMMi9nydKCSq0w9NBILXoHDFa20UuWHsaqpFcdSZS7aarcvcnSztNYb2+rKC3wwshY
91Y6RfEAL0k7b1QnsOohR+TcGp3qvrqs1/YpMdrC69MxfoTIiH2ltQsuIYzisp4ovZhjs8RPa1Ar
gYybHgg0z/ZK1Ds/otpavLmfy28RS+ZD2o8Q5LTh8qteJ35pYfnMWlWConeLCyNT24ukKdBTW0Vj
7leti4AIzXehVTr3+jxCsK2HoAoYO4dnBb1JX1VrBB8QQbmxL3mrAZIUeR1oRSdtHV3b5EDQIQ/B
4WAnOZClsJg7D3jeGlV7URjJZWfbIRnI/fkt/nEqxR2OAA3tAhCmPWVM7+a50RYG9GbMvHIOq30e
ppupCpN7HtCgVyhguyGEXAGaejzq8+7fbktQKn/MvpW/HsHxYPGvbxEiKuwuSpca34J32xVSuiFL
nvr4rZpkjF1rrgopOjxvoGaMnL0QnSKpqtGSP6aSHNKcSWkrF/GijnuwDoM80B1/SCaZe9iTSf5k
TwhNEWtbYJSEvRFswx2QzjfOobqZPGuvPFagiPgCwTcQhQW8spumaOom2/aQbmVKsmv5DJ6a/Gvc
wgSDcm0gio7v4NCHxNcvcB6nJ2ffhENI32LUBeIC1V9PRuiwdo+jmsUlSLWV7j1gbkEK1eBFXrfK
oeFEXroiCcfXzgtqAHivAkWCgpbgqZ0hnSpKcV70pTcuU1td3nt3YH4cd5Nkm56OBolspOtQnEeq
C8WO40shpSPcmQbiTEilg7G79Ebj2/kNw2Pt4/0CxL6OKhZvHNLx4D+2YGUpqJ07WCDKU599x2UA
wmjqGaB5j4gM+LZSV+XWIBrFgWi4u4WLO9HAckrUEZccfwWDC3vsg3oC0RV5j/Y2JIeSCwVt1r3H
ssB+kWGpThcO1sEOiOECeYTBHo9Vy5LILmaMNWIeOlpRNXobEhm34/oYP1kRdr4a2fYIkiJO0QfY
aQghisUjxWYcrrgaruZbG/eKQFuJbWvQPlNZ0p47FHFBAeUgQCIAdHSSvaETbcsyQciC5wdN/Zyo
yVOaO/FhqPXlriWjvY81kmzVuSH3OSjpdT+KYlleceVVjnYQLm2JOhZSfY6wr4oM2mZGYXN2hXin
Fx55L17YxoV7Z9fD4lmKH99Iq+an0e+xUed4gWllaks+wKh9P1y637TEG+/mq2SjXzvuV9cHqw+U
n9L4Pld8ewypnBVhbYcB6QAKSs5Ei9z38QcULBvwSsMHJNCOwf0WvVAoJfFKqBY6N3PAixgyBOtK
BRaj/mRUGLVB6raeahjlGw4kGvd5HzBjZ6QgCph8Tskea5kX38iO0+nVdmxX8IM1IBJTjs4jr3XL
eptMNjq0aa2jo8mun5JIbZh33leteUM8MkEqwzOuJ12OuTp3ytDA4OJE6PrZkUSG5pZZ4EP+9Apk
SZKCYdQCtUxrFihDxSBhSV7+f6MQ9ojJppHVNmy4Rox8WOYRdDSeN7G6Mp8mStgROc2hssYnKin6
K9ec91W11yzoRmos++XcCjbBJ1PCJqBax3LEexDfNPLHxVUPVLto5tbGplB/yxR6S5DqQBOgCLMy
EjLnCSAsXhkNV7r1ikPoObMLdvEpOD9/KxALPqq/TfF98mkfZJ1F0BIBUzyfiMpBtRl2g1/u8zft
Ud4qvbbruAQJx4+poMEV7qVKH5vW6jCHeBncLHFyO9vx5vyIZCaES6meLX1xEphoKy2saXNYaB3+
hgmsCkYA2Rq00R7PGRRlo2EakaQsLLo8VChQ7B2WIso9b2bV3YEd8n/tiBF1xNp41FvYUQ/DPq58
9are8t4pdt1cpxfTlbqLb2rJrbrm10HUAHABVAF0oAmFsamR5ToFHqe26cZXfd+DwavIjBBFkVZS
vFpbKVQq0GIB0g3wbQjTaNSl1bAChUDiZrZntcqNw0YJGmOlGgJRxL+NGMKrpFyUEkUmdLpNzFfu
rato9uc8HH+AERZ610aQ118ye8dvrWprB5IFlIxQbD1qWgboRooR4nBNTw0ovNCY7CevDvOrAqoo
nU83MtDUmkfEvcsVGXHSTvAnDDxeaVGj9AhExnNepjcLBPh0VYHlafkNB+/wxw90ftDkISbRoxzL
pyh4gmhxbW2r1E32gLuSt/PTuLYlEc4Ct4ejgOtC2CckpyTLSjywpjqb9m7XZ0FZzf1+mVoZSGLV
FMorQLshqYfG5ePdX5Q1Y4uCB09jpP2OLdXw1FZZcUELp5AkCVZN4YZFbwAvhouAiImOyZLyHIGm
xuAjm6yXNK+zsLFtWUPrqiXgBlDrQOkb/CjHgwL2KrfIGONII7206U2kfaBeX2WbbqrL34hcUPI2
obIG6g2kPoTFcp3ELdQCT5s07sx9nph2qOZynv6VMWkqYEHAPeJ9haaD4zG1EYBNuoWF4qzZkH0Z
2gekRs1dvq0DdZM27+0AvkGw5kieqTqfLOHRgewGphJvDtTFRN/fjAlV+iUH5CPOhkuFuuRggPpF
d8ADP0Hr0ktKq6ZePhtod60T9casWmVXgmr0GykoCBHVKq7wJkMLiOGmkO+2x/Y5X2qA+BK79su4
dW71tI9vejNLHtSlKXaEQndPaWstWGhuObxzEcUdZRljf5oydfDjwaD7qtRnv8dcy8RlVxzK5xGL
t9CQR3TSHEw1ko6jN0MyOCBO/Ko102072aN//rDz/SHOLzK0KOVAlJij9I4XtjRiZ15mHIsaMITX
pnZIAHxQAQ5H5ubbNFMBs7RRfOmswj6YxqBI69eneSXwinBpJBSbVtocSzMfWDwh4ho28Q7t0eV7
czH47WW5iTO/2YLBcnt+yGt3FJBRQAbAC+CyPxmz3VJtXHpe9FRulsCiV/U1qMaxmSkSBTENXahO
I4f0kG1kklNrMQZHZRkgRkRt66QzonKA/TR59upnexILpstik+EUmdt23/jsizwIXIs5j2wKQTut
bKpUFOOdD+zhZ2OZdQ+ZOEATxp3sPpRaEzySRqiaaDGsoU80uU382k82nVeMaCwzcf9KL/011/T3
jJ5w6E2Ta6CkAXvo8wq6vfLdCMuti/epvTUPIAbayOnzCJ8x8dQgWnO46DrK2rZwbzHdLPVpQNTG
3SHd5V/c6yrMHrRv5jVy84f0W45gRwFvdbVb0HOGuCMgIBeLfLDdTcjPSDHLK5EPqF3+/iBhiaMk
WlC4wgdxnVLOIJg5IZBQzYW+BdGt3z26RrDIyqcrME5kDnFmIVgDoBzyD8fOo2AkKUeGgLnpZv1b
mS7xVWbReJsWWXbdNiWyYVphJ0gVQFrnue6U5mas+urdQnlnA3mL+asDAILkQcLnXlgb6GMjjYpa
Bs/CC2tjD3g0sgzF99myep/kyiMa5binx9NEpfuh01vJw2HNIrS2ABbBrQ96CcGHqkpsJwqDxWou
4yutqOYvdsRyvyFdGWaIEXCHFEb29bwbW1ly4BN51hGeBEqeglU9stIhMUH4nhmYdK/UdRCdOqpM
9XRtkY/sCC8UdaTdoqqwM2zoAhV3/iZqgxaZ3NLjlBJyh7VyA+JgodIM3DO4u3Q+8k9v5LZ0CzIN
HLvKanOjDOXGoeyirJqvA4RggvPTuOI+wIMObg4N7PlgVuEf88lYilBXobNjeotrv9pKVHtt0z6k
PU0lu2RtvcACAlJFvP8R6gr7UlHqPI2TzvIakOd4kT1dO8zc/fpggJcgYLAzUaoQg1yVDn1kgj7L
MzLzNW/pjWJUr0kja9Zfy8Ei88qB/Sh1gShDCAdBdmlnzlhZwLVZzvWoIF2HljDVuZsgP3QwUrSH
QaynR2GGWo5fF5PqN6VV7qzCjQfPJrN2mBbD2C5ojZU8qNcOI56gwAijjg/IvnD9lFmUoToL8pMU
+lh+YaPksLT02WytqzSp0YMPyTjJyq5sIVBd6FylB516JwV2lhiKVpkUon5RN+3bCcz64HsHKmhW
qmb8HWOc0gNdHFwSSTj2Q6clHWuR2Evtq0bl2iR/jqbsXbZ2iUMb+G8rwqEfdQ3QJgYrXOiVE/o5
l4vveCaapwtfeoXzv01w2UfWeIj46QwSyphlV7DGBebHq9IfPPbVgXdpoAqgPJw/I2sO7cia4F7S
qHOcsYC1aRPf1XetD+HaB84kYG20d7k3W90dn6ZSOCug8JtKfYS5uLssmuplhpyzbheSFOZKCyeI
F4FIRimPd26J+BzoYiWLlsLMBYrg9g0BrAPyvGkAKoE974nDAEPjkkLjhezS7a87UcDRIGQBhBG6
DcR3fDRZRTpnMM765zl5i6AJmZtU8lRZnchPRoRoo+RqhgU3UrXWBSR4/7QScL60nez9vuKojwYj
eBBbi3o8NmFniB4TgtLOIMuinx8JCrHH+30wOi1qVFgoobjRF23Qp8+xOks8xfpG/2vCkNI5NmOh
2ypuuQpF79PrBkUjKAPcRhvwwe9ZGINnNzx/smTDEpxGN7EUShawl5e44DQ8lHsoH6S/HvdgedAk
DATAR+/18aiaqkhyakLXAaXIjTsbpsdKWwa1XLlF0OkFO1AbQEeL2OtZFz2ESJcGRuZrAKx32jhj
H+ReoiQBEEeb8xO3ulJg+8SFBQIQQMkFBwhi56aZoFCE/uv8Tt/hCu2C6EEHybq1Ga5A2tVIbsm1
peLUU0Ctc+0ZMW3UGrkCAUsX4J/U2BaW+5TE5W4gv45yA6sbLioUbEFIiKLt8VqBnL5p0CMCXlin
PWiReVuN3eMQGRLcxAomBH0mBOzYNsD+eFoLLn1uYj2Kl5EXKnUoHQzEn1/RVLaND3QLRaRAf6zo
Tv72XHO6qIYj+LagFwugkxDTaRMpl5n7h2Ha8K4a81u5TQI7tFmYX9rbzg3653qPDrqt9pZcmi+Z
jIlxdeRIjeEoIJeAOFaYYdfJmF1yZdLkckJHeR6Wj0DO0QMH/vMse9tB5sDe62+/vmMBs0DLF6fu
QzFB2LFd3Ct5addcFACo4Nsp8dgN3U7gH6lfjIvki0x7fO2IHBkUlljL66moXBhk++nSeSXvnAva
frS3UAFotvKK+8otcGRPmNhGp26iEniABq5GK2KQyMgKTiuH0ORtq2gbgRIoIKfHp8NRIEnGYqwd
XnjsKXFq99mMFiOFRNCybM8v2Opw0GEGICjnMxLzqDqbq6XoMX2q0vp6vjPRFfgbFoB9+ajSoRFf
OAuENIsZu3yyIux7m0TZzmSD/euOy0Sa4y8rQhBQVH2qtTyaypOU7Hvkfvfg6869mKqlJN5YP914
1IMhHgRJYH8+Xh+Ddr1h1Fif6lm5cW+SW7YHDOKFSxs7QRO2xEuu2dfsod3j30Lpjl95BmOof5sX
XqZLH4NcAF1gXva1gvYZ6HYRzlkQT0knSGB0IQ/Hsw2Vaiqv6Jfg9fjJsLCSJfAVEzVguNH1i46O
Nw76qfEbd22hbWrQm3Zzcpu2meJHyuyVUyzZSSvNB8cfICwyXZypNFx8gPqFXOUNOKOC+BptCBAC
SQJwD013/XfL3oPtKMw2biBt6eLOS3iP4PmMah4XA0EiQnBuKZo66OT0gB7EQXcJhSMv2nexF92z
H5A9CeddnUuGvHY8CVftA1AW4CbRnWqznTWp1kHdYaY+Q5KgnYfw/PlcyfSjq/tvE4ID7ZK+1UYF
JobNT3EjrjpEdrIgcHXxPtsRTo1WMLuLddhJ9/qGAl4ObOF17cNZ++n18GQjM6sGSu11k4ce9ljK
3LY6lUgboSDG97A4lZORVQYzcScbNFvC0jCGgOmDJfGnaykQvPf/NiNMZ5SjVmbkHyHHFESH+qA3
22RjI+tsbPLAzLa4doPzK7h2X6DXCDJf0HUAh4xwX+hkcCJnBrUZOOlaUA9A6jyZ4nY3xNGvNzbx
Rg/Q8XLAhXOSXOzmCTTICujalrFxL+3RfekdlQL6qmle4dBUMrI1V6drNgHyFUzzJ4/X2NSUyMwR
/85jvXOW3nd1EFzO2DPzl/NzuGoJjUWgpOGsMeIt1belQ2eGgVW5eqMpz4oFKcCsDyIi1Y7myyF6
EZ3z1eJEg2leTETT1IqqFJB9RCxYKNRBMJyQ9w3STSu5FVd3IwrL6HdFGgpDEw6d1SAai3SA+dtw
DrWHdlv67p0NpHvk9Tf5vXsrRUSu+UjApcDsw0kpTshXXaeqDPDB/eRjJH4LDUFQkrrY/ySAfrN6
IXMs/NYRp/OTQbEuOrpdw4wRBnXj25KZj73zPkC1FtWJg2W8nt8lq9EmtCUQWQNqcUpHOpMSFfcI
wQyomjcGJK94GqUJNRSUkkPv0afz9j6ydieD+2RP8Ca2sSTEzhHWgEShtVHDIX4WZrVXHpCculy+
zBrK7D/zYVEIn4mWkwvZkq65l89jFvZQpmjUiGJ8A4sO3XIJwgI/j2S9amuZRa7a8dfMClGN2scc
AI+Z/Qnfp2EUaHfZ3tioOzeYbs/PK5+2c9MqRDJ1ZKtTy5exy9OgsapgaiVPz7VJ4xE8MKPo1j9h
HrCtZciclGtalW4SJHZ3aE1llw5SPva17W+BSAcFHziTk2vNbtIOzYo8RaCpX82GPLlGcWcz93ub
0R91m23Pz9zqOiGZCEysi7flSVLbzdHGNaZoKhwP9ne6q1HOxGmYPR2aLnIU1eqBA38INKfwfkcO
U1gp9LyOXY+2iw8UQDwBoLPj3iTfF+BFPNglbP7Ofv9sUogyM8A8WgP/gBc0tXygqVpfLew/6zmV
eOe1yAuoO17L4rkCMTuqaE0DHmdgdBQyjc+pZZUXyNbqhzxrk7BZJm2bRGBlnI0CmYKeyZj81648
pAZQ2wI5ATIFwolbXBTwtBLmx7TZlBVSwd2LO1f+4sqaStYsgWtEA1MRtI1OwCSxkqCDJUJMVPZO
76ECsq1sQA2naNrUcyJ5nq2dPAfNoHjScvCIyHuQtO6ImAHtCE5Pcl+j1N3n2tCAenX+jXwtUks4
3yrAmJzLH27mU30CSffINUcbMNosbXZE75sNhOWK68VtpP5xzWXhIkczOV6c/Do/tkU4/ZiuAECp
HtprpQrqDyzDGDiAFAQQdN2yrRSysXaXI/1I4JfBC4b+pmObeUXQ86oCw8hbu3CXI1bJfQpQCs+u
VFe/TqQHpQcsG2+x5agB4aJRrAmkfRlgAzrwttdTlOaPc5EiyzlHmawxaOXs8d58uGYLIztpWwaP
eJ53KvBNNHUrvEWyJMi1LGRUD9JcvY/QM+llbv46JK7k1K8cBqBDkB7DwQOsXJzUuRmLuS0p0tNa
1Xk0d9+AolsAhFGmoCKRbBHJygUBcgUUPjlI77Qm61ZqOtWcAweMp7k/Js/1HYoXvNnAQCyRbL7T
vb1Nd+NlEQ6v80OyKwc/e2F3+du4L1Cf3coSGCsHFM8UBE9oPeb4RMGlIyE8DKR3uMak49kxwUQr
kGxQSypLGKxONbhPkP518GIhgofL6tGyWA+Q4FIAolqy6E9XS79VbvfSzq0M7bE6LEhmc7UzwEnF
zm28+ZoyLXBAoxzgOPREZWGllfmmRRSwOX8Jr/gCTiTNC7GILpBIF85lZppKm9dA4mIH39rQed2l
5kglgg1rGwdhBe/pAtEQUl3HVoDAUZQBRBYAdODVwFRwjyT7cjRBJK2NvdfKVB/XRoW7EK1M0Dw9
7UefF3Dm2aWKlLXd+YDnedb09fy8re0H1CJt1EEBhDhpBtSWdjFTfg30JNu0mjWjHB89O6y9qwt7
+xu2wO8AIm+CPLhYj88KpSv6DOkOs1DuBzt5sslYerYSUzA56pEkT7Q6MsAa0PkGn3YSSkRAFKdc
hQWqPOnBjPMXp5rfGrMBkWzNJA5sbaMjDchrC+AfRJB7vC/qwUwXdYKtrouv58jZM7u5N5v28fwE
8jBLiNHxFAcElGNWkGsV3ARrlxwkJhrMVM1bPuXwlcUQlNDfnGJA2OYxr7xCLZ/OW10DYgLGDDps
1BJRnRJH14O82bGyCPF06dHr+St/oCuhek+hxm0e0Mpy/zsk+Fi5Tzb5yfgUR1RJB57H2EXCn41g
bNfVO8tMvrp6qoTnR7e2TdC4h0wKGB9QGhOO9DA4tZG3nBGExIeFGGHOOk9xWDCOswR4sHaaP5vi
n/JpTBMlalvzKDoh+eDRQbmoCqmu2boR3nTq4JQ5Iplc0/cV8g0mcoqz5inGnyaELc7P2NpmB3gH
fDeGjj0oYvhKhVTxQmOgVs1hCJTYgORXNQA7hNZAyRleNcWpXrnSIcJy4Vxhccy2jXCu9D69alLw
hPXmDejtJW59zQwKdOBKRNcDgJBCUFdOI0TK8EO49WQLRB3uD/3rEP26XBIU07hoGhJPDipmwmis
bNIGjTLw2ZvTjZIll26TyOBIK9v5g3EZ0DnQG+GWOt5jSqKPBdD7AC5QI99Zal2pnqEULfXnzJx2
jZIt385vhzWL6LMFI6+p864KIeK3EqXTZxWqVm497vN2fisjd4/WdcdvCypJUqwsFPYbWtv4IvHm
/+PRlUDKaEMKJWnLXpIbFYzWvL1B22vlqEouq1VTAFUClYdw/6ReTYdybnWGywrMseDpRBYpJfeV
RjbnZ2/luCK8B+kowntkB0XJy6Vlc1xWLUqBoEvxZt052E69/PqJ5U8xzhaPzv6TzEtMcvCLf8CB
4mvCco84B9P++usDQdGUU5hD2eKEDshplDgaegwkH+aXfHGf24LI4sm1yQKAFwBCBLCn6GFbjRtS
cpSOWQ6eqTPweTDJVK2aADkC/oEgFl7mxzsspU2WGzxGsZrhPTOLO01rJM2Fawkc2/lkg3/Dp3tA
KQxmJCm38WUhnr1ZdpmvbedNdd3ved/dbxRDwC4NLC0nfTiFPw9TWgMOBnsg2oW8yzJfqaPyBRGG
ZAvw8EMIT1AHAboC/+P6c4LvIRNbiMIl/HRtujfT9i6tMDSXfXOW8aE1Z1kD5cpa4c2ITBh4RgBB
EjP5imrWP+XrwUFqvzlsbq4b3eidMNdn7WmmnLdnSSdrZwGuEzAw4XpW2uYLWnyVeE/muJ/QCNWw
P4ltxeH547DiPpAhwHdB0BDnW0RFue1gtRPFXJSus0Wz7FURl4s31jLp6jVUi8PhPOiV5m064qQj
9OyKbkHedgabB57K5GtS+P0VGnQuza1BPeXH+KbVnryFdMXvIxrkOEYbwcBJeQj86+lMejSTgKAK
vXo5Mlp4ohCozvYVapasZrvzU7pWLkVMYyGYRwMpErvC/nLtgXYZg8UU0htd4bkXy3hNw9xf7lCV
QhNSsmtvZhJ2mQdViGIrDXxWNvjRB5Djg8vGCMimAh+Q9fVNo9Fs1yap4qsxl5srKj1s1e4tdbPn
GWp0eAuAYLTKm+d0cLERE4OgGMG+szTd9zGgK1lUPjXgxKAqSb12tJKwJ0nhsYE1QT8nkPQwnAL8
pK5xrc3DV+oWAev0V7XvH9M5DuHAXjN9udaz+GkCANAzK5iBgKACcjtyiIb0BU/y185Rg4KVF2pb
3rk92xe26fcGdNXimnwnGvtqFKq2LRZGIeZhuF7c4znWZdqjnuPkkMn4yqMHr9CSm36RkQSvPS3w
rAVPigMNTjQy8Bn/5ArjqpySKsKMzv6yYW2QvBlhGoAULQ31K3c7XLuWPz7lqiSu/HgpCa6KE5YC
QAgSzFMa7oia1Ux4ros3ARk+Qz1uib3WBADfz4DfjjzODTOrflf4hkwqfc03oN6OvmSMHVVB4Y4p
XWpVJWDwngo+JjyUvaFKPGV6lhyXtQOKVCxaXuEecESF40K6pDYaA/1z+k0SeVpg7+ghvjKAPcv2
Y9Bdd3+OuzqUkU7JrApnJDNTjbkMVutJu3EzFcw79ynBXd3aEv+/Oo0cDQYycJ1r9R3vnaYep44y
vEOKpd4rRv7Qk3qfmqbkul67ZXCroSCBBzDnDT42M89dygqeZYYqg/OqUWv2KXpt786v1tpgkOrF
g0pDpHaiMNc4hZunKtidwSsIz9Zo6t5QaXZQZpYH502tDgj0kDz9h3yriNVK4rpnaQxTptl6DYiR
WjZKTKxtAvSoo6WE6zCgWfZ4zroZNHmZiu57d27h6Aqk58v0PdG1L1mZPP7GcGyklHhvLtpKhPXp
E04jaGI4dfKF9e8R0rr/LwOi/FHG8OIYOfE2My6bdvLAqOift7Cy+EgbAdMMmCiEncVAxuqpaZAF
9Wwj8+aE3DRxtyMZkbxoVrJHoDUBbAr99oibHGFRZr69mI12H8eMNrhggTh6UeYsqDp2RVO2xa6U
JDxOxgXvw2mnIMsKfMwJZ0Ff5ZDIsZGUbaPhWaXTnVGON3qaH85P38m1DDOYNiCLuS4XXjrHu42S
MrZq0LAjbUNZCnWTVN0ZcensF7Ntco/pOYFfz2Q9nWujQ1ANBmV0F4GETvCvHTFAyMvbSJaq9aOZ
BUD1+536y03uGB2P8KCviV4VdEIfj86c+iFxImTf5ox47niY3NbT8CaFxINko4sFIAJMHZ66jg7G
ZB5O8gF/uowtA4zaPeSrPVf5kpfDfilBxV48LuXsqSPZJOl7W8m6B04QlNwo5I/Ro4DXCRoLhVmE
gLRSWSCS/UBHxxe8nFbtOPQnCR3JdhQPgGhKvJp0RBpVDFO9q/ogKPRNPTuwEa0+en3om+FuiWVI
QnGPiCaFM4f9p1ZUwavYtGJPRWRVDXdaJduJJ5GxaIa7/E8r19R10dESI5sP/Ri0kKFiG/A2zH9q
OwusPICjpbGX3eYPBPEiUAlyEdiPJPDniEr8BGHzLGo6DMmAT+BSULytWgkHv9jkV8aL80aNQN1D
k+cVOHuYT0LmNxv1wg3Q7vDF1jz1LgrZs3GNx4RUi2xtV3/eYPyu+jQ3c2U3ZOCvbYVNu0Unu3p2
AM9LALuayxtaRr4bT3dLM0vuQJld4dxOma2BiQ12+WsF4ODduNFCYydjnhNvc3HeBednQBc2WhKY
aRGlW1HmSQWdToJl0YRwwyZaG2EPcxOHYTOGUBjTQD3BZb4ANvatXXoXY1ELX/vFbB+3i8wYiGqh
qX2qi9IkEKYsE9QAlGwAeFnprTADsyj0heMkPH+FnORkPmwhUOHFKcSSYm3KrTl/Iq9xjP4UZHdo
DvEVn120AdgKgyj2fjUnA3vIkXx0hXASTLEHMTXqzHX5soHG+ntexs+tktfI1KZ7ycDEUOzDECoB
aJ+ABjOCsuPtj5mD2HSFAl96Se9Uf1w8jgw3guQuidHddnissHKyl/KaQ0IK8C+roh4EqmR1amSw
yjlGFeplr+AyjfHCQgdpBg5IEzzZC+DN1Sun1pgvZNO74uqP7Au3Slung5MWsK/+qUSPRTFs7abz
m+rCaZegcDtJaLU6yUgYghGPawKK9ftBtYAbsiecEDf1aQmigenFiR6pk24ky8kvDMHNIsEGEmME
aIA2f5zVT94MrNQTylUYGBAooWp5BUjxsIm8mYvhNle/uZRIuKOgwCmuThK7qLrXaq3xDbSPdyPC
38KznxJU/sxtDN5ExesO9d7YDWrlZRslC+rEc/cyyMba+eSVz7++QvDiYwrcM1Uxw2xvbow+0Fqf
cyvY22TX37LD+KR3Ev/9AYUQp/qzScGBq9rYTGWEgdch8lvWNtrqgX2x7KLtsGfo1twkQQd5k/Su
fTuUaC6B5iHzprCH4qGM5ZPw0OTctwheHrA0lisT32BzWH8FWCWpPPPZQntNFCCP7EXe9EOxfXpp
XbpfIk99sC7s0ZNhRNeCtaNVEJxJFFWk6bKF7wW6I+8/zzIAV9RTL6TstWtn+NP860JhqazqDtBp
GJs21qH9wYhXXrcf+pLFbn7OoYMXar7pq568o+0E0sm95mfbgv+w+qSrKgbb4FqC9CsuPM7MY27J
JXjq5Y3vsonVhdAUuQd3qRLYM7bstgimXRWqGw08YWDkkdwIsmkVQtKste2EcA/SFWpIWhuUXxY4
jubhh9u5XwYGQehpkHIxnGT6xBkVQ9SGlWZtw6yxncMiDuhFCz3dyU9fkx0iwoM2ec2VlL+Kb8gz
50YkY2sGRYs+1pH+SInXgpSFePHFTb2N4DzIs45WlI32w/xBAvp/ueVPmg3EUQtuq28Sq6Ul1rX8
kTwY4E3gDAow7ej+wjweNsk3k2zMgt/qYjRp69xvGVvO65ht0X/3G5LFP4cGzDNnV8T/CfvIqrKl
YRqGVrQwsNSQupfV+1ZeTziFf5sQ9kw5Z1kdpxxWM933aRxO8XOyqP75K5VwP3K0R3Cp4GYDoy1K
SdZJIaMebNuoRrD2NIG2QU8ZAsxgQuMXHi8fLGfOJtvke7ZgubKN/II9CeAF84Jrz5MmdRQX5u3u
KSkKfxg6WdCwZgL9XeiyQjEb8Grhbea2nbWwkfERToEG8e5o714PF5kPJYwNudBGXwZDOD3uGNVn
k8LGnzOj6Zbhw2SPDg0L/ZjRS7xdfPBvQw4pAjeK7JI8jREEm8LGr7J2bK0aNq2r7BVkNh+vUL/z
1GZnYQ0jX3ofyiZWWDvFpJFmali70bcSPyGec+jhWqAAPwbYMtdqkG1kPo3PnLhdP8+scAcrNfrY
UUcCoZCeenamQ9sEoh11Cr082SqumgKOCIhxrg4o1hZNIODnckA4W7rZLquhHmPH5uxROmzMWEZd
fBrjYPlQA7LBEwemgJO+69ymGmkUDKy4TLac808Nm8DaEh/1mRsea8VNoF+XFDEWCZQ95Hl2MtbY
U399/A1i55QBujqWOB/btthbP/SAt6LN1YeGXbUt/pSL9K1tIVTloYnhEjQ+iE+HHlzDxGWYYwj1
BQZ7KVC9/HBw//l9+q/4vbz9uTfaf/03/vwd7LINBTWW8Md/XdHvTdmWP7r/5r/21392/Ev/uqne
i/uueX/vrl4r8b88+kX8/f+2H7x2r0d/CJFq6uYv/Xsz3723Pes+jOBL+X/5f/3hf7x//C0Pc/X+
zz++l33R8b8tpmXxx79/tH/75x/8Wfmfn//6f//s+jXHr4VtVxb0VfyF99e2++cfxPkHGFIBkgMV
LMqPH43L4/vHT7R/QI0Y3cwgAQcgEBTQf/xHUTZd8s8/TPcfoCMDVIfXvJGT5WFjW/YfP7L/AcAE
xN943wj+Nvzofwj7siVLcSXIX5kfwAyx88p21ty3yn6RVVZVCrEjgYT4+nHIO3O76pp1P3RbZeZZ
AEmxeHh4/L8L+22F/rti/6eb2/ued5Pcrub3Q45+alQDgB/DegD2BYcAf/9bmrdCgNeqA0aywTPL
fatEfBjU/K2ybbQCh/VaLF58MHKJUGePfslgefFE9FauLWhYEn2UnfLvDIYapzyM+7xpMZ2+DOYq
sQKNqBkMoDaaCm/0lnsvqE8cM4lPKAFfqSdJ5syWgKBPv/6LG8LAlP+5K4DKEG/4wllAQP/9rnQ4
oWY3jzba8u1XZ1AmdbZhgF4JARw6QC4WHG7MjKDxGSyOjEMt/c4m76sfVgfFIisbu8+gJ4f9paOF
7Lcn/KkR7VqoOmwx2sr3c2fQFdDOai2i1rkx4bKmQ4zBD0vZp+0wWgXoVktSibVPPEVYETqzTKyy
nFJozJ1rT06ITkOV7h/rj5jDO07TWoyLo9JA2wN6AZpkgpZ0EmKkUOZ3Q5g3NvIvfwa9ZA4gTNrS
VNltfHBcZWHypbaPtjM8U85J0bEFlDXafHDOmiyQJWIKO5YHv4ISnTOKp8YtJSwsMD3Q58LHeIi9
07j4vzhpeF46MEX7d6OPI+uWuEvxuHGtZpvaOrOD8ILtBcNaBIGoksXpfgEAeof2YXwQrUxNY805
lLHhGyEbmFbVNepKlo9D++bQ6WiBbZmhDxe5JbAatxTYSL6SmZDDACuIcXlrLM+ybj9VlYfGel7F
q/re6QDlchldeuGMBSPTa6SnJq3XIEYRGI/NyGuMyfMZ33Yg8/mcOKINskHAaZX9pIDFN166VEaD
Q+jqpKXqyV6tv4D/uTlo6L/2ZahmvHvAkFq0gEEaNBrUJarjB4FzmsRlqA72xIevL6xozXJa97k0
qzg1nvUIBOiDqohlLR/XYn+EFRPsBEJ1ZsUuPQclwKFGQIhDE0yh3bxQrH40wTrlYYffSucNw+Dm
xJatffFHPLzIBSCyrj9caeV9LJE19bRMjV6RJ44zAh4dD2dve4aTLbCplvaFj47InMYRp8puYe2J
+2Nfv8ipPgL8Z3wchHg+R5iSk++vIy2OIaRVhnTUfdY4LD6AtzGcVle9tCGopJB8jA9orEhhJ+Iz
9PzOZB1/8IA98yjO0fdFrmpytjOPD4KCA4oBcwEldtAbBssUtixfnSUCZ0cHU16qDtvaneRF9F0C
ibTnoJrO+14em0JX3W2sDCgiGt9ZLhpjZFws4X58eTXIbD+YU4BRJ858iKjGzQyji8NmzYk7Rtiy
Hb49ZhC3dek1rFAY2LbEhFKdJvN/3l85a3T46NvBTbx2lJk94aEMBH+deZPFM76npPhjP3+XoAbk
IjAq3fcqEPB8jeb7/75m372V28uM1QLz6xgO/L74Ead9bjk2xu2d6u3vg9WsxeBWDxiC56Yz5Ewy
Tpt73sGiTjL2Mz13cyKYwlYhsFS8XA16aOhlX/r9xvd/NYOr0kmA+RNwjBjajBHdnoHhuMr9q/c7
218mtAHbRNFUuxxKHVBdL8Ct5A98BMRmbHrGTPDHda5l2lZOFtjCyiuXTeBX9VO+v3z/6LCOq6Rp
4hnfGz+v/qHfGgmDySRLRa2kYe1Pi4nn2R3xa14/BdyIE9Sh8NSGQOKVEU/3H22Y5gTNbzqjiwZi
ikx9u+rSsm9RXV1zxlg+jNiCmNnnprWMPiip3gx8Z677FzYZmu9nOiBWbpjuDnPpLnVi9X2Ys+aj
a6yi20B807llwkUgYPHiAr7OxynnBxPY86lv+5P2GIwGF1baBi7mHSrmFXBMCTIOlLKG/rCvdm9P
ItGNFSE6PTR+h6CfXSTIStkSojaxBPOh3kwGuIHXuYrux810uLH6Xk/1YxOBZEHfAjQrZt52mpu5
fnFX88w77Np2GuRbO9rixBiUFVhtDuhO6wronpJrO1ybIaOlGe7qHhalkpduO4nOdsIiIsl1vzwi
JIRQ2CcP3KxEBeA6TxjD4ZX6NeAv1TggA1qqOK/iCTknnvJouhobYRWAyccxB5cyLesgVTAnisgl
Ha2VJCBzFSDZRulCcTJ2Z07VBEh/Hd86K4oOYT9VadigUNLgePoYMZoZizvJfvPWcBgswIL7Ig2N
ro4rWZP9iBqOGcpzXMUpKXvYIVitStHnZft1MPZtGvRnid3FJBxrx+EmvM01Ss9Hx8m43A92CUjH
827EZvAX1OgP0lnvW2lRNJ0Gt5jULJMBBLI86Izz2Gl+43nrvdxclXAhw+g4kKLfzvzuuLRal2T2
c2g1Q98c37ts82b15lQjVO4SmZmYOkUYwBg4OLUFDcjNus74eIZpZgyKwqDZoNFnXG6HkUeJbWRi
OuwNWO21+O7brshkCddG6/ZjdZD1+7FcbkkM5WcKB5fOqg5OYpwPwdw+tWHEj5XgOgsDwNvGwrJP
EE7GgMkaJV1bOvelf4Pziw5UqC1mqg3USQblaR7CDkfGwm7GEg9BCxn1DnPNe8yRP1exi4EpXvC8
R2YA4OwjWEj5/tJQxmFSje0jesPIWdcss8fwzR7G9bzvrmY0d32FFGl8My7VRzNbqLhGy7H10Y+z
mKNboVtMqJgmgnzu5snyYgiSaIaaTBISmCRVYdfGtqgTIbXI3UGpZEHpIW1tvgLJnx6EwjTMwcEa
bWtgPeu6GzFf+CS9FapOILSmzeZOlRuOCDv/Kgk8CkHb3WnhoUxxzuAm0GqZqh7krM0Joom8TMZI
VheIi5xQ28O45HC5kLaBR68HkvKofbS96rFeAhB48cz6wNdFb8jL7vussMR4g76oI3XfDRPMaoMH
TCGf+6RHAwe2uZOOOnkXiLJoKew75BEh6s1sjPstl2+DowqMTj3Wtr9k201hq8sDGZYx0WL1sHxQ
ZWuwLhhnANnmSMx512IPhhK7wUHQt70HJn7K9yh8+4lViLRmZlK/ZO4ehUH/+5lvEWg9otpUluGQ
7oFEi27oTBAfHg/vU8Nf9cKifA8R9kO4/6ssUUhBrlh+3YzW8LCObo59vMLUBuI0zXgsUeU2WT8K
gNHanYvOiVQ2VPZ92At1gfJAFz3vXjAMYRx56L4w+cSDm8aDDQy30LDvMd6+4+Ntibw+6USICDwy
L60rwSLGlNlk/5rdf+rN1qBnFovRn9Fz8a7AKktbxp1swswxuVBT7DvMrxUCRqpkMjlPEu1TYyQ+
xmhOsUNF7ls6Z6Ou09p7tF21HrkMpgJdSselXBDaa3HyyOjkLeefXNYYINHo/ew7FRq63YrfQLZw
8wu4/Xl7BnoOPnUdm2z/1W5K/G5+G13xKFd486XiFjb5cj96P025uF/3ADWB75MLXZkApm23VrQe
p3y3PWQLzXoEeOVm1IcfzAMlNdjcg7tHIvDEM1h56LrDhexGH7LCl2Gj91YzbOJuuywfR4L24NVF
U3uptwhJh+t7xEsNV+hN+dAjARpHMHhn72zW6FluUUXHsXX/lu7+J6v8LYv8M99CtuWA7OWFKGWg
4/dPoqkaYTUDIaKvGGrfyOMSPbGIztlieW+laYYUPFh6WFva5hGpMjtAcFDx8hT3rM1sr3y3PAlb
Zfuf6+i8BQvMWwtNTAzJ7Y7MFncijP5tDvOuWv43iGtjskNRCVcNOhcm6/wpIlB2sTfVmrBczt4F
JLI270hSl0GXbQtfWPF6rkEvTJl72eP5oZwfgBS7qZzmLhlKuR4AksUHTRBo+HZ1kJZ1A9EYmHtf
t0dkQomMZgxB9qNEW2rMZgfGw52aQ+2saAHn5AlHV2Vx/BPtgeXBlPP7HhavGCn4L2v0B8a23Su4
uejFBrPcAan9T2wWuYovyo5mtsExK1tE6Gipw/banKE16PiwlBZy2O16kSN8pbZ+IGjCPOt+j3dq
e+NmDChwdBIk9DZCVMuEOFmII4Va+uO+8jYBDYVNqZrQ3Mi64BK0y/Qvd7PXU/5YOWw64OgAm1Gf
3utqf8MtAowdgyAjp1ndZRP3P2cPU7OJQ48rkyxlmt0TMaNPQELZue8VP+2GY7Aj6BNCzKc3kMa0
9UtroZ9wP2X72W6sWB+DeCymxnk3TZlFdmsQ7rGxcEtopaEpNoHQen0k8QLfiggVQxb6LKzg9/FQ
Z3sr4noHVf7458X7k/S0LZ4fgkjrbHPJAjRd/gFoRLqulD/yXHsbxToE16G9c83mJtr50kuACYIP
eV/R29ZUC8JjxBcOUSWuCe5wD+A2H7IvRRvpAm1JTepjTDYCFmQOMyz1aPDjFhisIyWJd8QSCwx1
g2Z1BTmBZDcwAJJMGij55PA+05Hz+c/3+SeybuMkbsNWPIBe6F8EIvzHfU42qJROHWS7i4rMOGWl
goM08MqJa28tZQopZamKhZxNXD+hwcYkynR9Thrr9Z+vBrTYP3Ck7XIg22CDMLiNM/E2TPVvu0xz
TNnAOE0vw4CJnzPYQAe+Wsg0hi2Gplo2B70C6CCLmZN6LIPUG4wpxo4FuU+De0iyNGeXktuVUeAa
k82OMjKQEcYML+p54lR6eKOSN3vqSWv+l6wQAnd2fEWaiuhpc6DIPCOxLF/hkRptaPdjPs54qAzO
7TBEJp/nNdlziz3asyiQnJDOD14s4B/2vFjLg+0zJ3MgyGljKne+f/J+/NF1+By1F1tg/CXbYD1W
+WOKj7PT1Y++1x7yQB6rIlgY2rG3FHiL16sKLNeefcpuecTJuXzlupObIyD72P14v7kZ4iB2FzQ6
yqVGOh/AVSm0jjD2tp8XwRGnjwsgDcz/NIU2Eyzrqg9UcHreMUZ71eLgRdf9Ae0gg6P4I+0Rjyxd
m9QNc/NqxJj7SWGeiIbyzODGz41l54uLuAOYz5bsqypZKa7EgmZDvoVETFf6xhJjgTFLZ+0hsRml
fN0TsR1I6pR3u1bIJHQLXGehOCK95r9YHVwnz393/ZJndQisVFbs1JSxUwwtbYrKV9Oh7oM1ZQ5G
JU3lCwsO2sNK7iHw0pO8mb2PDjjxFfNNyVW0/F6wBZ0FUeEEpn7U+LBE1Ga5XQ2gvq2gO2/QkhNU
nx6ZM7tWmRb+uURjH0ZQIZ6g2z2xASPpXQ1oUZTWc4tQX5H1mTmIALfVQsCtjjVWOgsUfFPYTJhb
xRChGeuEQRvlFbN60kZZulBysRIP+UBKbYkQ/N43sN1gXCPKcftUV6haDgr8JviABlyRpC/BSXZa
YSdQe3ndfUmwcIY9WkFyHqFcHULWaLTGr+CJUHzcrxaqcal0MUpr5nCcMqwQC9rjA7P4c8jVkLgt
dNaWla9JGJpHZkx4Jv4MbnUVJC5arnzti5OOOeyvhXxNyTqRxImT3UvpHhnbCsxtv9lJqjDjS1WE
Jl7O0D+Jrt7PPchElclSckQkjeRuD7eNqDMJ2+oCY6y68vELt97yz8ZG6wcMjScC7CLTI8is8Nt2
PZBp7JM5Ck+7AwnK6W5AWJ76W/zib2kjrIpKLVmheV2X+LY+cg7dBMnNDYapF2jljlSd5n58isva
K6jLINIuqjlfNzxq8qzbSnpRuptwK7LsE+gqmKXe0bMuxbnyQ6waqX+142oVlGlypatT6Kg2l6Ea
sTQACyBEeMR0ZnYTQIWmN6Ep9uyRiBrSL8tI94wbk8GdLCSYDr+BXqw3QzFDK7uckdnyCyAsljM9
zshQ0APYbjnRfoY7OmZWPyIV+C+Ky+CO0Hf6RsapTFaD1NUzLlRv7EGi+WqDOisETAhxh2Ig8Qty
11OzwQh9FT8Mvb9mYUchEjLE77sbmBtYiJYDggVPp/CHGT0+U9WepoAfrFbIYyAWPN3Ywsf5904/
1TlBrLgjlp7QYybCdgbKHZ+7zVFayE1Sy0Ij1uaz62gGFlWib2iI4/gcbbEKX4CXLSy42mt4F1fT
ved3nzvMaG/7d4aLZ5GwEcMuZe6q037rerMSfKTdMar8AyYa9qeeLl+7S7uCXOR8Lz8UvY8q8cG3
8CvS/G2pp+O+a/fIcD8xzMDwWEiQkgBdcYW2yBFNt+S6J4LewL+5XrUenNH/mFH4Pvyzz4M2+//6
PASJaKxF5zM6a9wtjvybz3PR1d84XRlmBgXUa+cdSBvxrN+S06kP/lM/8TaX4zT0WmYN0w7gpg3C
L5GHYwoNkNqmtK80hynDmI2k92z4c2zmyEi8AEZ6nflNwOWrcqYaG+p2ROJ93Sy3sLw6N+Vw3aGj
qJ7oGcLDaO8hiOygLQBp0Jf9oHXlU11PcboloMDOJowJdrAwSJznUIkT6aaUVpHI91UJLRkl7TIk
ZCTY7Bt0F27rDPWNA1kW6HFuaV7nImWNWd7X45CTOjw5uisxJuvNhp7CdYehlsWH61zBbSD9zUL0
U9vKl5hHL3tC5nbAhUbY2i+UeM/BFsA9ma+rVGN2D2Qy3BSUL34TOuUxHNrT7KoZCI91cJBRZAK8
+gHw9Oaitqfhaesb45H+KqL8/z9dCDDXYke042ZMKA9J+oUJz8xNMFjutC8HHz3AUAJzA6uDvQXD
SG911vvu9Pgve2aLyn4Lxgk0TTb7gD5PqCb8qZZAYuM2smFh5kLaEVsF9sNp+FMI1uKWle57p4nU
X8o2P6wZvZ90ri4a94PMCBaSU4AtQjX/wj/7k+uGYBKT59CM7qAlcRMe+qMK2FXRopdQBdmIclIa
l2gUUN6z5y9AIPedsq06wtG00cFcyBEDxhfHmYt/eTrBVkP9/fG4kOuB1iDYDVhl+48oMi4jEJhW
AMCCVPGhrW+carIyG3JgPce0rg0q2aMO1iJQoTJmGHfub/UZ+Dkkl4rVZap9ktglylhbiLa/GhqF
J9eJXq0o6I5e+RPDrOrC+PVfrb1C+R/7g7zQOsylTkdHv9MNoLEM8ATBKGpmw2MwOy9IXAEp3bAA
oMIU9jw31pJAOux2iuCdSMUuqiXDLVNHXk0YuwEolXPRXSaUNrmxj2oGiL9Y0I1bfQ6JHmpeZmLD
4nZxmFWhhXcA2dhP7I78ViOSYA2cYyQoLXAXFdVYf5hwwpwf37wurfsSsffOt9jXGVL90CV9Vz0u
VgdSsIiATOPCAG2+QpoSKUHvvi9AXr7y1BBKfBKOSW81ZWItabd4qFLsNTMy2cjsQWhtuHkcNVA5
pEDPVY2nslvd2Szl5nw9nNQQ5WK4b4NevMwdwY+07V+IOK68rooONQ+N2OiAXyDGIxUt9tJaRREv
IVb7qi+DHuUfwquzAMffbcPA2bNfyvem8x72LPnriA7qw/Tk+wbOAKr+ZbHj7kv2CHAv+8blGV0j
sLILsEKLoqfaCr9g8/1UsfLIhiuEu2Kcsi0fQIIrRwH7tqUOe8pmbzZP95eBopdbIVCZZwBS+7dV
wbXyBJhm4jgBmZo0v90P5F4B3S9bBjqvhE8zDY3mFKJCt/v1zSH78I0HdAOWaivTyij+tyF3f9J0
tuMLnTqMIQY1Ai3MfzZsYYouW1XbOxnbqhp+UH1b67/QTfVWbdvG3VZoX9rdVexl5iHeisAbbrdf
JVvLX87iX/tJRq8gQv4er6hYM4C21ds/H/f/YVTgsreJg1tXAATcAucPNjHtQm5bWrkZqlHINjZD
40gf+XkwXGLBjks4I4Hcq1v+/GimDaDYnKuz5UoQfXx05mHNy5A+7ydmWNUl9qkoviBVwMNh26Fu
vlmJrWQ+xfpu8LoX2k75XqhFffbf0JY/SXZYCnAjN8FsCIKjk9zf8L+/xQRTbHVz4LfhVwkbjapD
UpLg3uLdWkD8LgTUKiA1vcHysvMPekGwNxHvvqYCZZutXmQZ50Ui4Mr++Wnv3OzfbSuaE9Btiu2B
3kg0Zf5+ZWHTd6qsdZAx2r94qKutBmc/jvYK+VAAI1puJ1T+0TTGkz3frCoUYuqNL4GVWTUMbde3
JMVmPLWoJx+azy1/2h3EDgztVcwhlA+6rDBnYOPE7KHgXgIgvo1QsO6RfkTkX8SiADVs1Nbf7g6Q
D8CQjbEF9AHEyt/vjjXMzAx8C/ALGsxtrwRKfL0+DSsFFYGYT0cjsYOQ0Y0dZ07pVYeJhw+B9Ias
rs9MdO2TXl6CsH+Jpji+9PMyPQpHHG3Vz6cZ8oaX/X9MqxB8ggzJmSz6qvyr7Qm9I2NGBmGuI2Sg
7eG6NJ1/ts8YMhPehgFax8cg/mE1qphLGjw2CsVrshzioDa5d2NQkyrwqDDsz+CUkTY4cib7grbu
o4K3xTVDLhu8Eh8sVPRHehZbTxIQwUoUBoG7NXJpjcIO6iLPvX+DejyqpxhodlxomDWGkGe7vonJ
hOduifU4hfoO0i1AyO0pvgaouGP4Kr32My4gtiqAXKP1k/jqwQs6dqAjvwgbJ7EPqzCjKhMOhrRa
0VidjFXfcDWyjDQ9JqRavkmRkdvZOBeo02VenVk1eNTIE5B2H2rbOoNHeBSYI6v0axuZwwT0lMeP
3BNndDqnJqTwQ+tdLeubCUAaySjoNzWyEc66ny5bisibP1cYX2+ZszYG1FyWg04cptPK/ows67li
0V0556HG1nSVV8ChQHHaytwQhcu+PFUTdiDmU4B3hP766aGzQgsshiXBGIIEpaqkpNa1M+6d5M2R
j/EhyFaBDgc2QrKmOprGnFvrx9SexrZDCVQ2f0VjYCcDfA6P/G8ovhdl2L2BOAEtbfPi1kMCcVdI
SvD2SaLfuSIE2fEbBiyyhEdlTpiTQxbuUPaYhXhxPmffvbUXMHTkcF8uSz5GBAfxiEtNbHJT62xE
WN8FP9FIdePaIDataUFaFDNrL7kx1U08fNNAJ1M+u7fUsjOXzVm4FNtzbNirmtpMB/2pQ7y/Rm2i
ifoMNSb8kivI1qmzhmmAwSBAaI5ejdG3Jeen1WNISQiepvrAN4o+xvbtXmpxaC9WH+e2ZhmC9kjc
TqjoR8a9NRMe46wKVPiSuLaOeMRolwCvimLSeIePhJzl7TqhnkaaNo8XjhAtjG/Y2F4Jny8oXKGO
Hlykq7MaH96P3oc/Yp75HH5vZkyp6X8qadLGq09gwSaqju9Xe0AC6qDE6uunxRMAzQYP5Al1Gpwy
kwG9CUVbTOVyFzjTsYn9V4o6j42RrLisd1PPjz7utqFN2tf3TWXSbvRfjV9+21qEVRUdex1h+qDj
HFivLt0iEIcOjCatHFI0JyI/xwRs6R2XAAm8M92OqG0s0XouWzSXQvJ2E3g+2L3JtN8d7ZZ+ayi6
7zuqz6gJ504JtNbfhnqOCpq2lKSz4FnsjI+mL0ACuvrNUsgmfmCOfWqje8syd1rTdJDfwBJLPb9/
rHs3XZz63fasazWwSwcQDbLAQRgjkStvHUveD+twR63uHZodYOw2qVpQMfPa7rwE/YF23Z3ToP7a
y5vJUqCUPHBM5IA4UjJE5DCORc/taxm5d7ypH9a+fFsCeh93c85tOwtiK9mK+F50gSHJ4OQRGNMC
bbYgNpanMoYzsYSXs+neOEerfogF/6seyEfM/Tbx7OlRD/Flia9WCRDNCTKnf+pJASJ1TtSbW/4i
5cul66ByOcvcISBdNGhcfuJR8ICOlTtHfcelL5QdBxdg98vsvdDOJE342Xs66wA3Nuy4TkM6zD2I
BiHCBjcfrgD3s7WZk+hm4jKNnSfbTcP+lppHR/ywh3tbLKAi3TILR34yJ1RsiqEEVwqtKlAVeKjD
Kq36zX4ySBWnYwx4DqEKnfs8XqvMmQR6I0BXm+u7cQkTZscgQh6mqbvQ+OKIsyR9QhuwpsGOMwMH
MFAn0cBSMg13izwLHOjBakEJEIkHsmStPibmP4brdJEeK7JyiTGs9RJhhSA2mespPJYDaH7ew+r+
WKz5iGahRz9YjjLEKDlcnPaGi+U1Z7YV18DNs4i6RlZ/6NjnGBsg0dd1jDOiSNKKKYu5KKLw3RND
ETFQfJw5h2QzGGR1Pke30uWZ8qF3gDR5dcJD04EfEba5kF1q0/uS3gCDOo5kRCNifa3MwSaI9KPh
fvbaE1SJC+kLYJ4fanCuSydOLgBPDCFBxIFnIOrzshxG38370hpSHTZRFgM7ALYNL+4dKrr0BVK5
k+ibw4g6tUXWrIpkguYwZA8yTMCXQ4eYdQo7+9Hx3yoUX6BDk2h1sjkmT9DPfrzEmyWhcKHulIbR
z8WZUudMHGR/0M2kNfhXLvSWJlQl/eDH7AYnGfUXJM/oWnglZYQETiZNfUc0EHFwLYP1UJq3iefK
qnOXWinn9ilcPn2AX6WD/qYVCAuJ3niMYNSnOVjhzzMukbCeYbSDDXIHgJVePnooultgdiyA2MA2
zQ3pXjBY80nYYFfGkMDHozv7aj1DhDsHhxBnDJBhk3roprDGqgT/cYAuhH3X13Ph1uOBCJ7abQfS
hDy01nEm6n1aqZM4EGNOu0FfqN3c2a7zIwBcb7vDURgPzrnJoGMRIGlM2/hCMb6qc8PqPHv3Q1n/
WGRdg+8xgc7Tha91SNFbuhA7WQDf9j89u1QJ67rMc3A/c/im4/4lrGf0kgWp5dRPKwccPYGOS0h1
77y2VZsF1uM6LZlD3VtFEy8buHjyCLsXtq6BVXo/ewLprpIahPHYzKusr8oOj25fPc76ZiZuWrov
Kvg5qO7iWCPIvujSC+tUWRsojLgmAHFyOMvubcYgPK2A23YOPGchAbRh7ut3V5GCmuBdRAFk1WsX
29U6OnX9wNSdWqtLhIKm09ZHlKvvS89DhbcpetBIWje+J3hr9B6Gfl7DnsX2nJYXMOpuuFsfAjz6
mo73zAbLGyWQce1f6mi69g4iEDCjP8Yp+hjpfA7Wnl8Cqc6KGRRYyujiNIh0EDWtAGn9HBMiySMK
8Cmhjf2+gkEPSijCNtXN80PlHQl8kI5rH/EjRlYJx4ZtqcjH1CyoezKWYlKfQBxQuiANZq0I7O9g
BoKgNVNIl2BeCgvxr8qoMOmmTlz1FCnYDt1dhgBZdVm25lR3hIP0w8ajY1HrSUTLmljrvJyHUbDn
IGjng9tEQ7b/NWgsjF2bzFm1hsnUmhwA0k0HX4S3Uj+m2dotINFuP5Z9b18G17TJ14sr8yvgPTo8
Qfkpxnatn4MQ3TzANptzPDIHDAPi5oiM+6uk0ZjUwUUY1r2aLm7OOLzIaHXbvtp6no6RGJZM02Y4
UX+y0kX5QSGGyc/3lwgi5xx9G91h/4AFWC4MxBoe9bK2r2EFgyYtm5z3v7pbybfXSK/3v8YVmNtW
myJvdYIafDn6FvdOXusR9WCP9mAXyRQYpT5WLiIK+m6o+ZA2rr5zko1qP/T85MqnJmgfK746OA5W
1hlQ9+bQHFE30gxwjlEI+BXPiW5+VFdCxoeyAmW8CoZDoJoGLgviD9I/92QqukhknnKfonB1k2Lx
UApGVetbBdYZKlv8TcufgI7P9tI9QbtmBDsGlnTRG5P201Q6zEB40JgQux48a/0VwdNu/xExpvWA
2oSOVDHaNZobhhDScDkn5ijA9wJHS+Bim2OpHV00AlNEu5Zl0dxCpZXcyQCNUHopeG+jHFeyl9iV
xezIvBPRkYf0cZROn5hqPav+js6LPligSnQWtFEqxg7TOp+N0/5V2gWdV0wvAjutlDJt7HlIoz6l
aD0MwWxOwwEszXItwXolD3GESRBVdxNCeq8qz8qxQN8K2HtYhmAdC3D+PcmzTk8KxLf11tTVO2zO
Odbdg9sGAxLcuNyIu6BvwUZ1KCqsopjAg+IerG3f/1/qzmS7bSTp969yXyDrAEiMm7sgCYISJVmy
bFn2BsflAfM84+nvD6k6XW6ektX9re63qW5XmSABZEZGxH+I+N6CL69Nm2F0Rxe8tm9BMaHsAXUP
k0uXVAzptRZ/svES3I9gUjDp5m+DBmgrM+9mdt8ZTFFxRHNfeT3LolqDXpMHs4MB2RqwZTFICfKV
uSNAzAgfw95g4lxVlcd2cX+UpAdek1JzXnVx/j4t3FvNLPYis56w3PebCWpvNR0nw75pLXlYJmuv
W7jaaf2j2dzHzveai0a1+QN0mekmIeIx50TBiydDcWQEQ3gsMhHMEQ2JKW98R6ArN+S+7+lrZfh/
8EvWJyumSas1PxCf87CdNNyV5HZTOzJzmPNWmmzoyIIvnMZAVhxo5pDdTQnsAysssPKQ9XPFQejD
xb0XywGeqx+6uU97edwVNplNOHrZbm4pTLr36xLdSAEldW7ij45V7Ze6uzbTIdqXaaoH9ZPMhXkd
jbvSKKu7BN/8XRL7RWZ4t8ImRjTwCG9hi9wPzYO01/TKWtDM9ag/bigyFK5nG/ZKHyA/NLVhn3VR
J/u1EG7Q630S6KV9FHURXzkG/B2jzJcT6IpBJXmAu/qeOdjVcuX1Tk8omgLXiJvrrFpuFX913WAK
Ya+fwqQozrkrxl0YSdNvS3e6jabwepEp9cfYMl8tM7Q7KLH2Pl678HMDz5ChMCI6a7ncW2RUSZBv
Xd5CWs3tNDBasnVz/oncYtoXohbXEu7VIaZ23XVL+LhCZg8ivW6Y+Niel6UJzyhrzzoICjUb8Dft
Jhn0jSbPxuBybg9NeqS5Np5i3C13oDdMVXZNbC0q51NhVek9w4LZ7Fp/z2ibH1msnxl6NMPpJj8f
k0TeiIJjMcnMh0knDxpGOZ4UcXnMRxm0ZXRWz3QwjikumnUhW38wTYOe/rpAjzahXNBl3tX9avjE
sYfK9efaq/YvpHXVx3S74SRGd91TNjBWSYqvZec+lEv4XUfvADIJ83GNtB9rVD6Sm1gH9ShryNn+
QqelAgWw0VvJpTKIadNHJUdRjVBFYHC8g5YIeBw9yaXpgJpuf9vN7Ls8D4Uf2hSIkl7CyycqNkNj
z9JnwDJpvokvYJp5n6fRJE1Zu6tx47CNg9X53wqlaMikflirYnxB1jRGBeyjeIErP67hdZIXbMNs
PI+ePOUSXqlWIYPQGs+vOr7JhZ2vNB1dC9kVUkB/A8vR2+A5M/ZObdI8FY64ijzR+Y1oJ8Bs96Mi
NakGdRF3RFrDTQ+KpuvRYdqR7WCuDvfOinF52igr6n6dPvxhlFl5nnXzhdys8HlbzD+clPkQdYe5
KrNDXr5ckTQUXeHvRqG686pw9m4M4UFhW+rKWOoJkMjRV78rNUrxQYvmW6u3WHgb59/1gF0or9QD
hqlW0EpHeANcFCRG+8D5BCb2QrhQfyXWEXesLixXd6N5i42ehbCkIcDNe2eTKiQQYKDFHUwPzChP
6/JQ2/mnPtSQQhXdw7j1+BXSX0ntNMVxe0ymKwvL1WCev/UbQqCDObyoQ7TdsoWwTLeuVGdzw1Rr
HfKXgagkMzPTh4j/IMyJ/HmDFSIj+mwUXaAIGA5KNQBSjWZdsm+9kk04ZwwHa/CWzbt6lzrafVi4
igor2s28DkooYUqk2VW2JbUOCcrUPStGQjfoTwwKOadeU7xwFLINoEmQWe0Mu/ukZC7r+t620/V2
g2jVLaperdHWHn9HC1R8UkhANDePdCJQvMKBmRj2M6ZEf/XEIum1wZQ0+AlA4FUMENVtj9A+yBGX
XcXQVQwChdYsHm5jbUcR42m+klkpComAvI8sgfagAxlmL3TKtNoTB3eynoSgRa+YxOpxK01B6Kyn
qFivbGHauwJ7TjiU3lEB0mIgBs6QTQ/MnwCTyo1l142C2m8obubB2PxwgJcV2KEwsBddjlh/2mFS
0vASH0ave1FDlG0qKBdpe5ekd1AdmViMkrnx2LeNebUdUYdaA8uPIpD9EPrTSBihELN3c5w7O2cj
r0zVBhO5rJTKLadjIae9opco2Sf+dh0iq/hq1Dg/axd7dHVV5j5/tJKWCLh11+lEQ6EGclIkQ2ri
vZTV8o52fquY6QrRnimWGosSNq4BSYYah3ra0wy94TfEte+wAKG2jzotHBG8IHu2Ue/jqDmMn7qk
YxzXhiUq+MvWKgJBEUwCpUoRtG6UnZK2MFgwrNuWGiNQ72EeYNS0yQcVHGxvS+sG+tRM7Dx6GqYv
cfu966mJzYSentG9U/qedgTZ3wC2ei7O61r1x7yJzvG0oJdD0bPHFOukXk9Ojw7RD7zel0NYGt2O
wwybvA2asmpy9tnpjjKiferBXImySICnRNPO6uqHtiYWGV1kbFZxRBnC9AvTRmFa2YymMj4pMMib
u+/DWlj7DYWrPO+DNlgf3MQ5RgwoYuNRnGXOuOBqNiP2WSBfb8KVcKo6iFxcE6AE1B1m58a9KRf4
81qRjUeTgLLB9i9Bc1PyCU5it69aP80HcmM96ZBTAhv2BFsV5M22xYi7c7pALfi24dxnboK6epgg
IbXGbNyJ1AZgHukgG+n4namWn6fIxvws824VmJKmy/vWnAoeQ/WnjuN0XdSfdZpWsdc+VzHs8MSA
KMCgkXOYyUc5FvFJMxvMvqL6ILS6vmogrr0ICJoipuDtjmp/qw2mkUFdGaScag1pESX9ls6MeToc
W3K/ITJunVKCNhjmlyGyM1rOBeBAPdWwoDZ9WY9YaI+CYaeipKL0qzChlnlqkHOFyGZxN7hTzLMY
vsVhcGq8nXNn5bh1mn3S3IYFFKFexiRxHMKOPb8z7dFXIklsLJA6QW3eYa7hHt2mrvcq5GVlYcJM
s5G1sYTh366npo1BOc34CGCAsdnY3Chpx8ZDCEARP9dbIp+5qFI3EdU86j8n52MztrQYWuubKXqH
lTB8ad3kWOLhi9VV3e1MWJ50lYEVYzdrd/pi40rtGdXBim1YgDI6Iral7VjltNyy2QpcHe9ddSNq
+6tNqAlEg5nxTtGrxBIAZp+8qKpeBC7FaK67OrI00Iv10G/kxjRhibcmy3LeJH6h/FoMa4D/U/Ii
dJAYoB+i4phtzDFt9Gi7s914nn8qgE6BwCpcqJCn3ouBysOXbXOt3n+RRd8FHsUvya/iXkkbnq3x
ubQncaWyxr6H6GagBoOZ5dypG1Gw7HYY4gl8VUM1gYGR/LBtC1ZUjBPVGn4cNhZlQ+t7HqLqtuua
nSL+pWGMxKikhYfASYV/dSBpmX2qI+9abZLYsOBJoKPiaaNUd/Vw55VgNtUGYiuMPrPR54kHEJX3
SZV8GoQWHk0onSqMZJnF6RWLQDA2T/3clyAloY1Mi9bsRsFmdzC3gsRKUhPBj96pp6QWp2Ix5WWH
WShdGUxJTyqlVKzdqYyeE2v4qY4ZFXVSDJs0mBsvpw8ErR4EK8OKh2PqhUbn6t/SNKLNhU3P6tnH
dKXO3fg1iUyeS6KoOtXUG1RUBjuP/ywjWo7q7NVmiyBv35Gl4x3P0aIO4z50D0uXjEHa0m11WlzE
N/GO3KhkdvYFjeLeKRHar4NHK37Tam+USisxbxZKJqp86I1duaZHszJvtxjpdBEC+3aGh5Xy2e1M
EPAadmWUXme0H0I7/zwiugsK9nGjL+VJPau0HheYmuGV2ugjPTTiJiRfVHu46McmsHiZQZ3fyB6K
3djO1O1zNIR/CZWrcdhPy/BREU0UBzGv6L7ZrfVOj63wOttk9VMyeIGWoh+MluSo15NzwqDg4Epx
ZiLM+wVlvwpt1sZHVepCdbrkVk+j9122KbYV9c2tedFwgb87aRr7mlPAtENqExf6borz/cxTP6rT
eW0HOsXajI9gtu8dYo1ZGB4iUc59aO0d+b+4UjsMLmftG98G5rEGUZg8SdwjGY9Ddy13q10pzXKv
VobiyDk6kr9YMo1CHbp2zlPRnOk+ZbCqUjlvvJt1JNtJOiztsvijWR2YPkmLZiMRyjlFoV+EgUDE
sU+W8F2zscQ3SpxKF1wYECvE9Lnz/GTMP3Kn4TXGMleWNX/o1rQnHeBn2mH3aaHqNoZNZkT+VxgC
/moUmEZjBGMLzVlU32Qv+wdnCjeFGlEycuHVl250h3GCj5F2DqM86VkE3xXVQqkk1ANxxvCGZg19
pux5nYbpZIzQAuqt1IDNe5OYKctvo+8qzZ5aaMrmQTFQPAPtX+FE6y6ac7yKVtQo7RpgtAG21Q4/
FM9ziDf9bAizXWLeHzRSu7cduqepFQMVtPbNkjm3TcharTQj6OrqJlu0xE9T+9BtDKntlmVfo9QZ
+xdRYN+T6UaN82Gbmxc4Yb9Xz9v0hqexs0/qTNs2iaItqiypjHASq4hheiswN/iiVoZKDdRDUIl2
v1VtaqctlfXeDW1bcYLUkUBXj870X8wkw4p/Mo2A4e6ceuFCF37J8ZAdG/3ECRX6Kqi1W6dzdbeT
QKNsaeeD5tnXjdM/anocpIwtVQymttTgl7TDT8FEo8NibRTQcAimCbfEIky7I0AAWxjS8Mate4lg
m0LbHcxjNeTrWWjGTTMs5VGxNccWWNzYHlbBw3pJ7KfZpXPQ59Smy72qA7zMtPbMVWEg0LYDVQxP
nSLxm/4l7euS4VZ0YYd8AUkmviY3FHg3dlrchZvOSlFNTCN9Ci0gKdve9PWDlkBAhCU/6fYDFKrn
Kutv6AO8cNaAG5+b0ApCy6KE1KqDig790P6p3pxRTO/zWT9JvXHYp+RiihK6ya+8tTIRP8gfKq9S
YUflEWlvewe77O+qDuBhASDfWFSKm7suHXYaE3r5TVCqxCUWamC4RuULmUyxsPtxE+BqzVnVtWrB
qwOsrKJ7N6r90NKeEm9ikPGTWvUT0z8PczQb+zk3XwLCBN027Ev/YzMLvES39ZPVlLt0YINMFkE4
SuhmKXSapNM+TaH7U50aSNLEjjGxcu+KwleVuyKqh1pxH3rll7VECJD0vXcPDBJBI1REbq2IsEVY
bxO7f8+Sx0xT/Gw3LbhG8aje45LZ6CfQJI7LmUxF7FWRH44OGTW0c/XskonZwsODs9GRh0EgVyxp
YemlrxaGYuvqbXhtZJAK4uV5jRZiCRrT0yDjh3Krtoy803Zpnp3VrU7C/SDz9MmOu3iv1aBn6ruq
NNeuB8tm8OumGZ0ZlMq7ISaOvfazFR6lMz1rFfrVv268iMw1dXZ2dbK2MCiESA9iNJ9FehaT1lyr
iGnNOeLnJGBypHEMTRqOQwVdQumYTQLnFirUy9r+T7rVAvOmrKgZNzyBebVm9FjM6/oSLjQD9QRY
x4tsV512w5JX9CGynzQkb2HzlFearV+rB6dSyWXAwSLUasAPw9xvaJW620gIeuKIHKD2E3vDWZZ7
qCc3WmHqN5mRokCxeP4RR7YFZ8IlXobVvBzF+DhSPtHFLVO/t0ZxNMf6QzTWzTl09ffuqg1/iYqp
KKlbhm5XJQqIIdVUcVwtevX7UquOSBMpUNzMpBcVd89h7RfeQjO8NAcqHPNHtGafmzzU3ydTEM3e
+FJFWXb1MK/pde7aUMs3Z6AJlhJlHsLHjGEoHKw57sMkDjbEKWD5UO6bwUh8Zy36Y7yN6ek/r30O
q8Fea1Du/qDFkDtnxoykbv1e+RBQKkxnK6e5ql6WLaDL6B0zXLY4rVinQ0pNOnruu8x0btV5i3KR
sl+JMpCDTyYG6Kv80JjJx7gzfsaadVZhXNXMDqOr/CGBWqDCR+UYhe/E6zlPidGZy10gyY1AE8V9
a9HnEVn9YJm8kJxRPvu85py0TfJcSMVzA8bOyWvuQyjXjNXhjJE+E6PywKmZFKVbfqEnQTxy5Wig
5VOAa6p8zHHHa9ejtW/B4ZjJy09CFgg0RsZ69c4jbSoeDfVqHg7hu36jfDVZffLkiMoZgKpoyu4q
pTW2chZ3ZVgcZA49yciQQ5ZytQ9D5u1DOWHCr8dDoONwdXQweTrYuDBZ8Ap2A/Pdj21BEJ6ATKU7
1mhFaPIxrKvwDae7z+smPAIcfxWz6Rw7g05/6ZxKl1OgmNI/wzCcDoixPztWe7JKo7ge4cAMDdZA
mcjK49CeEaSdKbkId24aHkBK30UV5GsRZ0GcMX8Jj1mtTZtdHPVRkEq2l7AtvIfNYTg0TCxKMdtP
XafdhUh6lmZozg1UMbvMro2WHnA+jGDWiKAGkUU0d6FcSzfCdj7F6QPLjvduZDtX6dr+mKYlhACA
f8nUJec4cnfZ0uFgNAjfclx/xVqTp1aJK4OVuA9LlGw91h4GviZ7GlLJmtU3Y7V5WGX1fVcwvnsw
atfHMnOYtP42xHy7skIL3of1gMakoPCnuzSXvbHvKTAO+kKYjOc7N57jk37VtE1xWFZxbVes6jGW
j+yHqPvZJ+W3uGWXjPpsnuVk3vdz87yGmuaPExYO6h81HZiqq4nChqiOZTzd02GiYT3In+sCxzCr
14MUc3MVOtqx6HR4djBV7QH3QqSahd8VSGl5MiUa4gnXjsgYrmYIrUVcp5y31r1tuo+dVTtoh5do
t4KP9+P0qemKm9KiOWQ4sPg7QzzXToRbl1XPfosuMXbc4YvrNV+9qKuPrVNCb9o8PVcY0saQYUuR
Dvmp84wBhNAKQd1oOUh4JxMTa7wFiysXZggtZuM+K9N1J2UMwTdcyCzxvXGEvXfnGh+ArZ4Dfvoa
OdEDkDhswAU9TNkVj0jXvqM6PeQe5gdt1p5bN058D1YyCp4p37ld/tQw7YN6IZ13YX+Oi5F+4eAB
N1vRPu+D9LafMcpJqbN9ib/6KW63zzWJ3DCSIE2xDuXDBbRXgX7DQ5s3T/lnig0rWIf2SdBnXSdM
Wtrq2QTSOcLTO0K7o9HlPcrouwOZ4qZOJfRBd8ZAuvOeBuOr18jv1uzJYxwlfybabNwmCOyMNYzv
nmAar+cQcWSHdAg7Llpb0qkOvUvtDT8ekgGFSwbcDtvoKp6p31bH8ILSiR8HUAAMddAdOEwlbHQD
s8xKepinLE+D3jp+D9+xxJzpyqxTrGJQOE+tPu6WRh9vsSztJjRJWarv3DSGiO+Z5Y1Tm88zPZxz
OW59oQ6IBMO+Zd+F6TcvF8mVWfQM2JQTo8wm55iQRUEIoeSYqq9FbUR7o6GNp2UAy3H1M3PmHEnD
cEVvLD3PzchtJEsGexOBpdhiG9Um/h1uiXUbXK2tKqiKEjZj5CJ+zLSbitnU0Dktny6G4XfW8BTO
jRV0NtZKiMp93JzCG5cekRk7zdXk1B9pxQXShHprW4jUitCwERjHUTC4U3eb0qMXnVyubafo4YSB
3Gt0O64ZHoWEhlVIcINjkZ27RMt3iLqMY+GNsHgsHkTtRTW03AJt6FYZOY354jbxl83j/Qv/+cJX
8uKP//cDRi5Vcekc+W+Ok/+ZE2Xwo9pMHLvLS/1/aEIJePELOX4zubxwoZy+EheTX20o1UdefCil
8YcuKSE1m/Y683MdOPwvPpRS+8PxdGYLQe3HmA3F1L98KIVh/eGgnWLYACMHTMkAnX8ZUQrD+QM5
AHNeUVYxIIDpGf+NE6Wu/TvZnWEYGmP5bMlv0HXalJfzfdG9SgNIU+zscgvRxtzhG7XNftgZlSyv
RMuJ33TbvhiLAQYqYiQbutYQcezp4Z9h33g/NSsdAwxgGP0kS88+JNPKDLpi7fjrRkm6SPvMGiUn
5dr/mQ0YQ9p1TOgcXAzXI0THa+j1NGaIpMJcovsFq4M2NiAcanFlXzWDU3lPeqXV2Ye0MMLv0C7m
bp+YfV492lWcGJDORXxr5SsNdmFh1lOQh99FJa6Rc9L2cDBX9uwKA6J8N0Y1Vgx7ERVacWsUg5t8
ZyPjfbM5r5Z7KTxCRmbGwoIxhsMSEFQ/6bdVrDc3vR2KTQ4uE/l56aM0CpLMwDCyriOt9Is0c+ND
bFrT7Zo62HS2tZzCg7TWCi9b3WuGOyNZO+mP3VTee9gyvUf0gLvV4EY3bWfT022gUCDRpD84ouOb
NNGdnKUaronDx2rGmKwp63tRtd6V2cQIFwfHAGExisd51qyHqXE4t6W4Wu3+a08E9p1xXSGq5zHz
Vfr6mPDHB1l55TE2ZYGDpJd5WJwVNqlhv5jQnxtQGP0T43694qPp9loKiCJ4pHeMtZVN9mLO/V8F
lf91rrTsoN+40vZxUtUXtrR84iUcmM4fTFBGWeIxmlJiA4sM+K9wYPyB6oqB7qZDJwi7df7LX7a0
uvmHy59xMNc0Cj1T/zsayD/kZpDBJ/kPBAucPf4LW1qptJm/KF8MQ2OOMAoqRmfaKMAuZ56l+YKv
gQ2j0GaGgPfBi7ACATWejM5+jGttCm9AZJwFJg00i0Qw+oUmaeN7JayxzxIFSXbQ8tbNgKyiENvC
2HBF+XEWmgvxY53n9hQldmPvBllCLYUBBSlNimLW79gquQHjIezEu2k0mvQ2Wd3OuhtFY0T0FAdT
YEpVRLa7Hqg6MSbbtXC/DNqrBlMOOFZ1jtQW705G1JrvnFI3cZ2aKTV3WsVcAu0x9UYZf/BcCtj1
uswYfxrjHmRlqWkG5Sx6bXgYHUhQ4b4ZRZx6d1bBSV0/ysxwzO57idg0J4TV/eB2te9W4YD8gDKO
MT/XYZhXy3O0agCMhd3I+jy1TVednHhqoz2jrEfwgd6eELV7LYZru8FuK4i2ZmtCAxVEWniwfT4y
RWye0xQGlB6tFQUsYyP6Lx7ZGZloNTVeckJQmxUMuTIc99SmljH5ZtTOznGIrFAA8NITGoEvGabt
10aXH6wQn6xAS8xwPEusaYrjYhr1d2fsHYxro6jUPuH05oCg67hUfJpqsrG9Yc+r987WEHlexVVn
udeFQaH4OA6rE/tmmuAfMYZuafhTN2CEupumTrMpenURQ0RmZPA0+Qn9DIFznsSjyBctnqiBESeT
dUxWJ6+PWS7QQ4Vppek/hEGk/EKY3XAuMM+12njddmy/l3acwoWserteAtFjRna3Av0zsYNgByh0
WOdxkrcWi268i5sClW1pLbEOy9Ba4IdorZ17d6DadXfKmNia/TCgssx7uXpj+E7YaXhfpH31xVlt
84c9FyP9Q6exuMnWHHFCGHkQ+85bueBgQgjH8qXo+p2s46o+DVmEt0SWoQU+zHhUfsa/JbH2Pe44
BeNuMfX1Zy8ubEr70XZ2ptXo2TEhXSNZNhNkUT5aXzzoBgiPVby3U32pr6yWAt0PS8Erb2sSxZuh
mr3qnHjg+hjnFmFcfaqqnCwVC2oA3iqr0x+i7nVxNfPG4QkX5pqf6hAW6tFyUzxB3H4c3XvSbobQ
922Pa2NNN9DwqySNkjs3x67sJ1OkIDKsdCzt47JEIWznqIbL9c7s9SkpdkmYrDUeGTrV5mp3Xl/t
N/uX+YuMJsyZSB2ATwPMgkBmEilr7Skby+UH297FWg79Ed7DkI8h5tixQNVkpVExkd0vGMXt7DGJ
DQ2LpdmbDmaY5X1CD9ulH1AkLchtu1hJ9WEb6lIfiqk3ugBq3Yw0Oi4ck269C88v2Tlb8Tlli93C
p2YiwqHBUiGD0VGb1eiLxg4BE6uh7W47DcOTgJkRMFoT4o2799bc4gN0vpi41ORt9DXJE8t4Lruw
7ZnqYXvjg2tXBl4sZTQiv+qAKkDbkIRWX7it3v5qD1NXXKedlsbVThvKFt6gac7L6gvbXrmxEA1A
DoLgaJUMv3mynvV9lNRiPFb416THbsxjmPdwII5g/kxBS+OBJ2tpy8xkpMoo8bEc8SvxrbTGn8BZ
QbBu4jg29LvBykz7fu2F09w6tAY1jCK69uNY2PB5VxwdMae2pRPuXQ3rn2MSJZn0XdKzFaprg0lD
Vyw0nWY9wdt5Zdj6UzLHBnTc0l3zwzQurC5cRjdVV5RrH0bX0y3s2toqDBbPbGuSL0zd3tUt0M1u
XkAp972rE7PLBVlIAI2ooInjDNyx3ozajjnbIfKq1liLD4to2+hYVG2uvfNoWGjvaogLuAutLTz2
dsHH6f3axZPr9yOWFFfmXC0mFGbTm26wKauip6mWeDwI+KFhYBS1+B4DbGDSEBtVVl7DC5oAZCM0
HfkhS8XPco36+dmK6no54coRUcEt+OQBezrzfEqHxakC5GMx1HeAl16jwrSs0qERntYMw6qadfLx
0NhqLy2W/XnJ1yU59336PC8QN/TCaG/tgUMvKOzKTb9hWtQ7AfO78ZBKowEqBqlUlgYLSbEGPuyt
HlLOrne8LKg6rUsfRVfNjXPjmKE93+dl7obIRxvXMvblWA9ehdvQMIVfGuia8BbsSrBhd3jNwFRe
aw8CRWiXjQ6TR48+TnZZYqVbZelXI0cms+O8YXtAO3ATutsgozSSi84bjnOtZ+UDo1T1GJFVWw1H
qtDoq7YaNgoi2SWwmGQNBdud5XSv0qT/KhX8z4rH/3UJI5Xd6wnj8St23F/L7//nqtv+p/u1kHT4
5EviKCznDyweLVfDOsY2ESb/K3MUtv4HUw6oBMkbbY+Bir9UkpZGWslk3q2YxMHO3mYP/zXSQFik
nCi4Pc1wGONsM4jgv0ke+ZJfRNMC1b2z2Rx6l1Lw1uyn2IqdwKRhJI3xfSLzd/BqToV0nvvM/Sxl
+XFKuuCXh/RXN+JX88tNg/13pvr311345GALLEILFXwgjWRX0OXQ6jfGDf+7rcrfV74wwbPXQgdn
6N3AMp64fuv0Hyon+vj7n61vv++ffveFpny2HLwB+9kLeswZA5x9/SEQvuMPR3HL1rWuUYTtokP+
UmD922yQ/+QxUYH8ah2Q2qTIVjnbgTWcB1qWBqSON+5ku8Q/3cmFK4Fd0n6qmtrhTia//o4NdwB5
8JpUY08bKujOv/+ebf3809dc2Mgw18AJMf50gwHjmAnvqJgGFxJ0qX2xqcl//yWvraYL1wivsO05
10MH1vipi77nHO6/v/C2v/7p51+a8xjxmKSzt2anMcxuZvS9ZYx5O6hDnqKOnM2fC1bFEkHXjC/g
3FOmFLKG3QPZsjHpgubhXZhl664tohszK++EtL6yyz4nyHOhakpOCA2yX35amuL297/5lSXqbhZV
v9hNMFEbV5JJuoG0/pyl7pcWGeCMbByL599/w4VH0L/2mHsRLPTBNSutRem5FPWdWzJswMy1x8i0
79qs+ZnrsBA1CwNwiL9BU6VnWbzh7vDa67gIG3qdVsJZDTfIuvfCYlds5NvnN+7qlaV6aZ+Zohpw
x2R2ILFgANSPjx1dftGK5wQdsZWXz9JD0ROhx8YZtECtEIFJxe7PGVWSO7LphfnFqpyXhu2rW//C
1fPvh3wRapjXUbZeDSagXS9P9TE+GvfwStGa4wJ2WE7Zn9pbM9b01+78Isx0cFHNZJmcQJi0pIdO
h71kfp1CdCm28WyB++4gSppYFHSfKFyWQx8vQRcWz1XdniAh7KmMr62of86h27y1yF7Z1O5FgDKs
uQ6nNLSD9Eoe56ttuBSOirdw2a77PQLp2/CtQXavfdNFjJqw3CyjmvCBSBcqt99CxXtjTW0/9h/C
n3sRmcxpqpMOpIFJWeMhO8HbEvt+5/AG7U958NYksFe2xZZv/LrlY0lea9JeCIbwkzmPxzHuD4yX
eCOgvJIabCnLr1dnvy0RLgikBsE2OC0LZCCCPnhr4uUrT9+5CCZNMuF8AcQdaOaHDqpd8kYi8Np1
L2JFWiT4UWkAOX3y1SzfhW3w+3f6Snx1tpfwS3w10nxtp8XyApcxLHF5myPHz937Wn76/fVf2YzO
dj+/XL8ZsPEtMgfqVWhe2XpQVV9DkOwZKstsvBHrXlswFxt+nqcISx+WpZAfK4Fg/5CiYvv9738t
R9qwkl9vwBRuweQ73WO9yGO5TTG0H9r1kO3xi/zQM1becfwlRVJJL+KNYPHau77YwU7opHEfswGW
4gf2szgcvHU3r135YgOXUdhLKH8Yodlnb+ulECB//5xeeQf2xabt2LKRFIuLg4F3zpv1Sto5gEN3
9fvLb7vzHyKPfbFrsx5fOBNlSpDrHWxrBKdtLfxE0MvqrR+TnX+VRSUPv/+yV56SMvH7Zc0OdEzb
NSPp7pYHER3t/+njty828cqMizqOBidwlnNC9NRAuH7/k187X+2LfexsbZtiNbxAf2R9MkcUi9bA
QWC6N47VoQzEGzmLvi2Vf3oT20P75eHQbABrg/wUrCkGyN87bGAZqOdiAZG54EU/102Usj78/rZe
W1UXO1tPEoZldfjnTVYPf8JF/04jM/mfPrSLvY2MxBBrS0HSH7X94sd7nHndQ79jSrxfX9eBvP/9
bby2ei82tLbQH9Erywra1uC8nJobt5PHsHOOvZCndUTun7yV5L/2yC62eNgTXlEQQ1xPPi3VGZ+w
3dvBcHsw//Dyt6L+15dvhk6je3Tdg84ft6GuhyKoT4i1OUDFoXqjyHptLVsXm72tKtNY2yYMtAe6
zVfZtdjHn4zH0df9+BrI4vPv38orR591cVSbVtQZXl27QcTRZ1vHVat2jXNy33L9fO36F7s9l2GM
Z7nu0L7Gv3fs9hFmVWsChi2HN06K177iYtdrjocT/cyutwZ0HTIjXlndNSO2TnMavbHjX1lQ1sWG
b3GBcUKExoEDI7jb7MDzW1ksb8Ta17J162KLV0wmAdDLGCOlMWZxbPp510mQ5MXzcXzBT7v8woy/
TzGoCOKu9jjM7pc0YfBP7i7Xq1U+zSbkuzjPsQsq6rd+1fbt/7TQLyJDV3V4giwUZdAs66vCn09j
undvGCvkm8fm3XIy3/9+EW5P8Z++6CI0DIu3jGHTuoEJYj9Ntj868fH3l37txV1EApTrJt4TDPOQ
EKO0mUEBDtjD1//Rxc2LSACekvw/zr6rt3Ge6/YXCaC6dKtiucSx0yblRphMZtSo3vnrv6UcHMAP
39ACjLmaXFBm2Zvk5io6rFNDqGuBmmWHv0IFZsSSvHJKV5b+/zAuvMtF3IAaVzDT+D6mD2f1E241
O+JXT3gIcdR9/JifIa/kwxLOA3fAuK+31/slmA+NSwoQ6Eo1k2JLGNptDwhfBs799ZYF06Fx6UCq
il4zARAPFJg+QjO3hihHe7retiAP8IYumpZPGm6yJig57F4GDljq4YoVsX0+yysnMFmQ+3kBStLj
xRRPpCZyP+TL3sdj6cIBEsbIwP41wZrjtCzYKzUuH5gaXDFRcwEtJUofbFIdplA9Spp+ruv0FbZH
ixNU6UVgroIpBOsVnUJXLOr0pyhVTwA3ApKC1ODGrQ6BtmTajRlgoddHWTSDXFKQYtrlCUVCtwAh
Znb9DDgidBSjG5celwokFbCdcRELrmSAESAKaNVPt/1wLhMAzEfYxCwjkOqtre96+zRkwfWmBfGy
AMYuTwSg8Rd63uG+q6swP4CB8L1dztFKGhY1zh0EAEOKeujyGRhwf5zeGmW8LRZVPsohszPrsIEK
IjPfNJLqK6PxB/5ZK8lRdILhhfMJGcGdwGMkCiXhgyk7/+9AXo9uJnvgUO+VA5xrbpuAZbFenMfz
coZuzIiSNABmrQTyLBSkrrcsSCrfjlkXLU9xFQH8gduKFd7DMAOiA9PdMLwbRrdyLBZ9gAv1UK1y
DUKnYOip78SOobYweZMG4aJee7veBdEC4iLWBp7BnpbzKsQlDUDncCRbWUELzumnDUrlohXgowZ2
Yiiztb62zx/zbbjrnGxX30HA38k2Nrzir/fhO5R+2Aq/dY8v5oEMTDIkWJYEONk/t9ZQus0iEpLF
KoyO+iOQnkAR6uG7Lk9fhq5vGgKlQVRBUTInv9Sm8thMj2aoeGD+AIVTVe9Rbn3GTDnSlMRuIZe/
gFQJQEDZ6jC6QDH8q4D5oT4n4BXM0WkYy9HtNfA0QJXQANAwQ+0UJdGhUsIXCWCUDTgZp5GwtfO/
YF0oXE4B9alVaxnPXa0PFUsPWPvO0d7DHawigYx34HDgSbtF5vj++ggLpvJbxvtigLPegN/NIGGA
w8pVk/ictNqNTXOJBi+DsVWrEmIoec3Sz05ZiXpRhlGWsbv4zXqYLOC0ReTDn33ZUw+Y8/zF8pb7
PvVz4LxXEryoAPb9mHT5pbwYU3U2AKCP5NfITvcpm8+Koh2IAtBt19avOvBWG7Mppv0Ymm5oy/ui
ar9iwOvkFGSSKlOcaEAt4rbZWmbx4vfEoV0DdKtBLkd+NnXI0g4rDQt7yuWjBOqcs5QSK6hCzcVD
0GEqs5emgStqHmrQm6VwKUi3MawWgXQ64p3Mgg5tcYD4AXzZu79Vn6du3JnpbccNhUtefQ8YEar5
RiBrv6L4l6b75drpXbh8uOylU7hzMNhFBOBn1r/gwOSWR+VMYS5hO2QDHs0uWctfy1L/IX0p/OED
WWOCUjMeoqAEPGXUjwEYaUC/6NrfcZOs3FIFMSxzOYPg8g7oDWQo6vpAE9ux9LXnWAjJ/9yD76Pq
xYqLRh1yJOGC4onrk5T2UHpN8DRaQoeYDeQwgYFXZzDaMO2yhlxHnnrq2L4Zw/CvHFSoQam4OBtp
82GQ9FWyDchjKgBf2U/DHB0BNoWfTHoABtKpS1v2AOQ94BR/jg08v7bSBHbjwJ6gvYb3V2tQXJyN
90CcHfPCdEFp3pSs2ysD9CCBXqRQNqvjGSUSqDsBU1ffGRMckgyofbJePRkxdLkBV4dsZ5CMyi6p
JtS6Wvsz78kGMltbRuE4b2b3FrF+q73lqxKQfHLWegy+PjbEnByIhwBIGQJhqTCvH82PosmCoQSB
xgTGTfkY0+pQNF0Lt8X8CaK6wObD6L6FgljRhapvVuoewlBPdgizn7pWXL0vHqH69DAXzRMUU74Y
aKI4tlvEHyNrdgC5+l1q8aGLIxBEuwzkEmJ/RgMD+LIvIeFK4cvcQ/bFHIdPE5fbJMWGrKu/Iq3e
hCxtnBIqWQZUHVM7Ctq8/dW0qas34zGBAaZP5fxRl/tt1wMJq0C+DghXmMHV+QslkQwlZPM44wW1
qgYdWlESATeyPRvFaEL9o99DgDlxVRO0wUIaK6hyj6iRQKZIj6AOO06vLaQFHCob96Xd3+mzcU4A
p/PCOt1mDTsUUC1UhvGrg2DRTMaNqsJsbEA1tUqljyYpHxpzep+r4Q8U39wuBay+heSgC+rjZ6aU
ILWX/TGDEifUjhb5hDyC2Vj7yaTkU4O6flpOv7op80lN9uo8Q+uuno5FFX+0Y7jD89TJBhNLbm3L
tVDb8WAQUziF3ezHMfUm3YKrVk53Zgd1rqSKnxLwmzxczDw7gUatZX+Am3mIJbyOgrn/oAELiacj
LOBZhikelNqykgQyUNsoBBvgik36DkTyFxuiBNYCEcQ764Ol5juIaYBLpzdQee7A4octmLYBvJm6
8jhsSUwO6mAaiGTNp1CTJKV+h148d416t9DcoUXzIg/TQ65DFYpZ810zWqflJjIp879mlm99T/6u
XF2EfximIBSXpoU8zDagyb3CKHR2ssEI4nR8ht35RjKHx25OTmBbYoZqeL6FZQIJvBA8YjqAT0jr
J8TCBtDVlbui6Pj5vYdd/CgC0HKhLyCRBfAiOVAMPUUfOJ7hdAR28ROOhKZ3fb8V7RXfjiAXnyqj
KoHLYoaSCNhnEIbywVF+yF0YRZixm5w7t3KNx+vfWi52P+wV3729+JSlZdKIyyqK12N8n0Lc27Rp
kASh+alav6Z+ZWMV7RXcPt9K+jiQrkUVG8Ztqt26eT+tNC2qknz//aIH6RTPyGHfFfLRN1xIuJ2L
be9pG2Ubumzl4rTc7X4aJm73zhlEEwh4gEE0RDuZxEGhtj7IAis3DlHz3I7dowwR9tDqDYp6x8JT
YUCli62sJsHYE26fjoje0iQEDmTog6H718Vf11eOqF2uVBCDCAHqFJ49QGNyWPkHKhvXGxYVqAl3
hLdiCHWCMoIyvj15xQB1Rr09aI26Iem/mHX3gDF+VA0kVCC8kqvMZ7SB8qd+yACuL0Dh7ZJzDHT0
9V8j6iZ37B8lI8oLK0GSkwGfQUlxp9BiBWIgOKiRZTlcLF2wlm24WqGjkJMes34HzTK/S7aTtPg+
rD2FCe52vAEaiH16lyqoVCrZnqhPOcQdmbyF1tTKdUWQQb6ZhRedUEq4RoBGg2SNh2gHsICjZcl4
mpcTVxmnY56Byz5AjPy26eCO6APNFDAs4zCAouuLRPpHVkIO/HrbgigkXJA3cqkaagL9Iln/U1a/
M/0rH1byh+BAS7gAnzrYtJkh0qwWdIAiJcG8gXzeIV6Zg5/nWLG5GG/rOcqKuDADQGL9LlwMWH1j
OtTSyqiL2udiHTQ2EF1SvHoZUEzUIX6Ptxm1+CpXwQyiD/AhLxE9k3rcvIzW8mSQNKFME+TyuUlv
Kgso9vLhi1UqJbC8TiKcIHqJZXg/h+BbN5HN9YUj+vVcHKtDoodMw+y2sQIdG6hLEoDawnn4Wxfa
ynXr5xWkAKX9nw7YZIYZCmMLKgY+dVvbHzfaZv0V4Oe1r9jcDm3XIRQKphB6etUhDHeoXelrISsa
HS5kNThXQn+IIJ3Lf1X1Drhtz0z2zFgZGNEv56J2nlIGQVrsnRXkO81HJcJrlbKy7gXYCxCj/zvq
YzyVWgNbdAj3QlXOgvRZOYWPRaTAQIj0m0WyUILFhjlUH2nZvV5fToKyCPzs/vtV6CyRBCLZZtC7
vQ/BbX0DwXgPvuwnIjvRLnoGn8YHxlr2r3/w5z1O4SG/82DEYK7XBib/XMPmvYpT57aWubg2SzNs
gNPGMxnYPNb9vJaQRL+YC+dJrkhRsyYM6OKh0r7H6komFRwnFR7Fq08tdOvjwQoaD06zAFwMW92H
FBRqfDSYV74iCAmLC2aJMDy1dqglGvDfGvNPAi7nAC2pIlqF/4pGiAvopmnrBDA2XM732t7e9C/D
6/wuB3owe+WGfKKa9nx9ikV94cJbnqQ06UKcA/HuB32e90Sb7uV0F7JyZVsWXIcUi4vwQqubRGea
Hdhb/RQGfVC6ENoDOMFTNkMwbldhMEuD/3vKV3i0bYFHXaAnwdEaGaTWpDoGQKBkn3TIX7pZrR2Z
gG9sMBRebPqqmiTGhK0tCUEa4zG4qOoaQK9gRctKDZ0c6ncZ5JJfrs+RqHFu/8bbGBRpwwxpDP6D
9Ky2d031eFvTXITrfVkqloZ6O4ohqJjAk8Ut43hbD9pKrIgi0uRiPWp7WFfXKDNpQWY4+h07JO7k
glkYAYpQuGsYUFHW5YG5TS9NcmPgkDPu2YZ59b4+AkKUuSywnPK5cTKvb93wfq1KK5oTLgeYylQb
co0jT5nTe4lB07aU8WRB7JUjpyABmFwCQPRXEm5K8Dwu58dS0Rno4BpZyesC0ADcp/+7RWnZRBPw
A/VAfVoQY9Bd9GjlQyPft1EocxaOwbiFwjp8KKCGu7adCIowismlgsju+oHmJQpB2BqhGe4pe3io
+LGnFBu1xWtgvO0gg7fSS9EQcrv/VMgmmyQUuMh8gssr3Ieux4wgZfLQ3YZqkp7by5VcuUvirQ11
zMb2af77tua5aIcgHqj8M155U6ArU8hDlebLHG4W5dPrHxCFJI/XtY2I9Gr3XXPRMAHpRgKb28Fi
8MnWctd2FlHi59G7pcpSeKjhMxncy7xkWwfdAfxbPCmXO5jUbfG8Ad3JlT6JJmWJ04sbAvC0tswq
oG1GV96gjrSh1R5CYxg06Kt4xEt98OgjPbDPq8jeJRR/2G8WfZ/LT7bmXOSSjpPxCAlfT930iCJw
AaHEh5Ji6cUfa0+KgoVscLlAh3xojyI54LBK6SJ69HVE78/Xf9jo/rcPsNPIYIxCwJTchMdo2wY1
nEfhisheBwc41QfzOHpw7t3CwaeRN9fnalFD+XHguDSQzTKtGg0cijmBUlzYnaIYhXMIAhyBuvEH
qj011ID3JZDrHTHdnuqPY6KdwZCF/DkgEE5DpEPbGb+GVD/UIbT9UFI4jon8qpLsPp4WATJrepwg
/E4NE+KJ9ZvSxS8M9fpuMQqNWy8P2wONoOpWQiOaRNRPi3w7KjGEBGp2VOm0AjQTpbxFh+pykVhV
VBbtEgQVDPZ2ml8G2g4itJVjHyEb4HZ/I8/8uj6ugmXCg41ts8E9v2Z4O5ffSwaJ+1XwhqhlLiXN
NLcMZQC6U9U/YwpIufp020/mjh8K7Opiu4Vi9TifargeSdVtRyadO3X0EHoAlQbDHqkPWXcqra3U
rUyp4Cqvc5mm6fC6AQyRFdh1c1d3L53WuOaweL6mfj9J2DQhCA/Hy+sjtIzED0mGRxNbTdlZZrTg
Rhu8oYzvYfxB1X0PdZ8u/Hf9E6JEzUOKp0ZJswxSCYG9IK/UbXbMXOuk+73H/HwTeWvgDlFfuGSj
ZBacsEJ8J9bpJywr4fow9/5kpDCBTEHRWq36CjYDnUswWjJFCeRtw6Acu6DMPu0WGUz+ZFa0st2I
AoKLajitaGFP8QFSwxUDkutbrLeV9SXg1yr/AxXG838tjyjmqJG/AOGaz+kBljfPcMxehY0KOsDD
hQnpc9oRTEWY/etwwPv/omBC4qrgXMzjgcOkYlbNehimlOpDHtn3uQY3kHztOUTUPBfXcFOvVFOT
lwKy6am9sSFxcS8nxkq0KaJx4YJbhSyRrWVKGBRwUlQY3Y1xe9Iq6V8GFZSQzYdUqx8h9XYXk2Kj
qHCupRr2KSaxV1Or7uZpcXCtu8qBN59rwgJYAR3bnVgBUz1TfsMTATxHh2dYCV+PXdF4LP24OPbI
FEZXkMqTQF7VT3U3wLIn+deMa7ccQSDx4GIj6ecpYlW0NdQKSsohzB9DvBVoLd3HM5wprndCNOhc
XrBheBBbrRltO9g2W6kGoLKxdv38hqj+kEC/1dIuRkhl8SCHaRZvtSq80yt6UuTsZab0HqwZDwJf
+7QoAqMptENsDX8oqTeZ3j/OswG34DIGSgE/CQqzUEGGNV392CeQ5JL6h9EEvyJU7FOYzpA3jdm+
q7Otnk2HuE+hwloHOTY3J9ZNaCwOwyHrsO/DpHgTKjDFqSAPBD2aYguB2KchgvG0MshvoF9HkEVu
RiilTnAtTLaaafQODpoAp1TjYpmgzp5sAwtkQZXAgxij7oRmAW/UHq72anhodLAK4G3Ruh00Vb2+
g/khRMMgPlS+Ecn6LcnW366F4hlM2LUULfZZ+REn9AiPOPA1tGmf2dWh7bXHvg5f9TmCsFBeAruj
1X8iFUy1XoHgGXyC87nedWlibOpJeeobNgDMU0N3HHmEVMWpaqeXqO322ZRhcyztkzrXe8XEDm+W
lc9i9Uhr1F9gfANb+RoOS6T5AnJ5DEIre5Kj6X6SjaOcQSiNJUeoVD/QqnwBQQOOGTU5qzT7S2wJ
WsbqMsQ9XjCNLPcr+HNFfQWvUSk/w7cEepKG3ybx7JhdetIU6cEo59KBXNSDMo+bMJ43StU/SjP7
NeASDylckFStsvLSFM5YrazfQ8XLb/XxdaLNE2vhOaxJVZCxCuhQdXd97Qv2RJVb+xBtA3u1AQtX
CdkdRXw1RjIt9h6HYTABYEu8698RRDIPv41GpUh7aJJtqTk7kVW+ZsBMUaWCx2Qx3RbHPPC262A6
JRMqBXX0NyncIX+8/tsF9wUe3zoX06hISRYB45Le1WV46hXJ6XQ84ysd5IdhRkyhnXf9W4JcxGNb
ochtdDBtk/BW9lLL8BNlqxUqUdPLErjIRDD5k1CCrOCkugkDlKYeYGh1hgGGL7vwIbMc+NM+X++E
YFfgwa5VzDSIcMPgqDK+DEiM2BlsD6FMer11wVLiAa5QdIeUpDVgU2hRNjA7fYf0+prgsY/N8dqe
IPrIMogXg5UQlkSKDtHDlhzTWXcohGMiwE/sSF85Z4kGibtVG41sNVOH6QBJ5rnWcYWPpfYIYPga
EFJUZeMBqVUOOyBNR2wD8XSqzuUeuGx20CAljkmfPdz+gpA4FWzNnH67llBEq4w7+zahVpqT0Uug
rJcHI8H516pXDhuCOdH4U2/TWBIsk6JtGn6qhrUZ5Qg+hfAgpe1t0cezY2qUJHUA9XASgAIjkyDp
JpOVk4BgXL6LERcLKm1HO697LQT68p2Cym+q8m3x8H3yuGg5hyyommZMClLY/03NERuMQ8kxtFYG
RTDsPDkGkpFxzKoW+p/q25gdINQCXhVU8Vbu4KLmuSNvOMGr3dDsEOx3CNjsQH7YQjC0X30BEA08
F8l6VtmQ4gsx8Hm6IdUQGGPydj0TiZrmQhiK3KyQIiSJsI28pCdwoCfwkbreuGjX4VZ7TXp4CFqI
XtLBRqyKHyFz/6x04N3oeX5nTumLkiof178lqCnwaOzctMcBlGQp0Gj5nrP6NYOZVQhrtRwelo5d
SW9xPxxaaQ0WJXoZ5yHaBU5CNhAhQLFUCSzYpq0J6etWtmCKmd115psNn98EoqmFIXnXuyiYKx4V
WmaJTSDMiyiJ7vtoP+bPt7W7LOuL6KtjaFLSDJJb6QxPPe2PATPS6y0LB4mLDKDEpQJGVlLA1Bog
6OItH2F4oXZHajUBzC+fIGcJx8A+fMDhcGXViYox34XEi/7MyFJJ2dZYCgGbN0tJNoTCQihDnS37
wpvZZq2qLNj/vn/AxYeMSm6I2WP/K8zfTHNZCSJ5tXKqFbWt/HdSRjNpbDiYSWA5QqkSapUaS5yW
roS9IGN9F04ufrk9QwdRzXOcmUtQugzbNSftPo3Ht5wWt8FSvpfExSdoUWXJIGNVWShAD+Aj5NKu
Bdz6+soSDA8P6mQMyn79gNYjOP1K+VttQulYfbmt8SWfXfz0NkXR3MDWvE2T0Ytm4F7IvUIfbmuc
P8OSfASWvI23VnQao+1MMph+3biREi6U44GGw9yMYYCSIBxcE3haqYGezY9wOdle//2C6xaP2TRb
OsrDiIIzBFY9lj0uEKA4NdwaY9T9ve0bSwa8mIA4H6cRCusWgPVfZf6aARUSFe8lJMzWxOpE64fb
9+Z2kT1XQMBL22nThxLu/0A8qDl4CNe7IPoAF780k6q4qxeVK4jtwn9rYw8worX7lRfU74vID0UZ
HquZ5QkUhgFaCmQawWwd1s1xZu2m2i48poS+RLWttXihKJm061ryBUHn57xL/6r5RDy9k05hiOpN
Z0AAt4qzyY2B1HPrzvLh6zb4ZHE3G1WYrU09TECtO4PCgncq8xtHhzsZJPZEWkuOUCSMyAs85aA1
D5kaqL2tLNKfR1/m8aByAy3BLO/CoGv3VXOK2c6WVy49SxL434GXbT45aBK4SzoNA734sLWTBc19
oD/gKvgcARtaN/Ya9E70IS5RgFuixsUM1E/1Z9h0d4siSHFAyUaB2c4DDPE2w77claD94l0McmDX
l63gZVvmcaLlAK0u2Hzieg3NBTDMWOdUB81BHnTZX6qtcjxEM7T8/SLEYUJgxDKDBGYm73XzT6M2
MLBf64WocS5/6EUxZmGKOUoBi4ARxVkqKnhMwQLgpu1H5tGiI5nlCO5LEP2e5kCzNSdkxqFJbztY
yDaXPKZEMyMTgGC8FqonWoQPVaQFc7u2Nf+8+8s2d8Ftk2pU9RrRMRb3aQ9jYcRfC1PWVaa6aOly
4a1EBY16FU9urU+foeq+NR4bb7iTXtMnOXT7d9B2sZ5SKDpuLP/6wv35cCzzkNEwVKIFiIewzD4s
+d9cr1x6vzlHP8Q7jw1VoPkvjTlgRM2me0sTWEY7FV6h4STjdqDClZAj0d0qWOM+CZYuLw0LR7cS
tbkML4mJ5kiSukllzQvNNZkhwcxY3AEBZic9HB6w71mwOHJStf7Q8R/Iz++BYNx1uL3m3W0yTrDH
/W+Il0NiDBRMrmCcFK9QG3CHso/MruuVTUTUFy7KE9hPwqi1DYNkMo5WrrjQz2deC4l7K+9fWqr5
k74mCydAIcgWd2Co+iZWB7KsLyBx6Bec+sxNtIdavQcrtH6ASL9TntbOWN/1rZ8WHZcABthGsAmy
pIFpbOXeQfD7ltt4kKzalIHtLyBW2y/BcXiSYZTgRG7jrgMBf75KyzzctKWZobQ9XghDe3okVD6z
pPAj1dg3Zik7kqx9KGQKpqReCV0B8FDmYaf1VNczjRhct7P5LrPb15oBMVMmXmTO7ZaCPIPnDRKA
xaNuZBhRw7iZnjVpVvBj8j9Smzuhbbu6Zn3dlEt4KGoajqOEtw2wr9tHNkCpPCtWtldBluKlYJMB
/j1JiJ4O3VaD64v9fP0Xi5YnLwLbtVIv9RZB2lBc4CoWLcaXBqThpw7qYcU+8WwPcMGVjy2r8IfV
yQNSDZvg6m6i1mI+tb+irbyVABHTbAfORJ7kWTeOFZc+rFzVh7bAMowX5rYWfyZyu6ZYLNgBTS51
qMSIyzzCcKXFu5Ec8whO2P1bjmfB60MkmmcuWyhqnMCSdJmOEvT9J3NYqQqIdiMedkqUEtBoucLO
qmMbWs6E2jPFydmbIfTnQlg6oPBc9GBkcr0jgmKKzANOJdtKLQXYaUD/FznaHBtf8Wr63yKfG/t8
G4FLNrkTw1gPTI8nglLh/BGmMBbKYZpXefYaJFSwrfKI01ntokqCaUoADXpH1kevNvdaWK6MkmA5
8VqxTW+MRJox3UNx6u3GMaEJltPTOK1pJovmnQecWlqlKRTYqKAJbXDgdegW9uqbYhh3VZmd5rp4
VmxpB3GdQMugy2jA+9hrjfIEXlzrDkN1B6mCNRHTnysAMo9KnWrVhCQZklgKO3qZ5scRpVyHwF98
TMdNV6nRSgYQDSuXAcBmB/MgRKdjAAz6ZN6pUv9rHJOXBkDH6+tbtC64RDCbcZOp8OAJtHk7GueB
QWZoc1vTXA6IkK4yU63DoIke6fwnh2lzdtMzksxjTiMGP6We4UFAphudPWYyqBnzvoBiw20/nbsg
VLJK+iy0QTUBEWpuQpfY73k5eddbF00rF+tNGMlaLqH1bPaz6hH4IPg3R05kr/krCLIvD+NkoZ4V
to110xZ/o/7ZXFOeE/xwXiVWYkUC4AWGHR7IsD/OM9jzFumzEbO3ZjLsleER/Xru3i+Z8FC3IIAa
jEl6Z+SaEqTSXK8sSlHjS9curt1RSHVQNaUQAINjBzpMtVKtEMQRD+kc534IK4ZydTjXfmb3RwV4
Id1e+9mibYgHcU46SGnpiBvx6MJzCoyH0k2CdmM4yIhB5K3JHIhmmItZjQ2yrWfASehZOTsK/KEd
GDW+ZxbEP4x6ZYJFY6X8dw6APC1Zzyysf7o3U6A8jLNSPV2PLdH8cpGbWyQFYTOVArl+T8svk73d
1i4fs+PcVhU8wwIrB3n1eY7fr7crGAseqQkPyGSODLw/jlQ/F2VyTxL4oxnyys8WNb9cHS+We6JA
CqobsCzl/H0INyqYMdrw9/pPFww1j9McqGURPKJEW1YVADvKXlTF2+tNC5YhL9xqNVYL41y89LHh
tUj8EDQsBTLIKVt7yheNy/L3i3GB4lgJuBw+oIcdkF+TS6L7ZE37U3A+4GVbLYD8jCwGyMGks5uA
WzBmi+/Lc5Wavqyfrw+RqFDJAyshJ9aD1gBVeFhlLhjf0BtM55sY55de83etFCe6nGpctI5dTNtU
Bbc93WWP8KHvdotyGYB/mmNBbQh3b7q3vex0YwGIR1sOAC5LOmgxQaH5cJfoIgNUjNsIXTKPP7G7
LCllCY0D7nhqK7rL9NBfmRDBtPPIEwqIaK5YY7xtoZ0q2drRpHB3rvUdHurcJAF3VWl9vYNMyTy+
5kP0lKTQVCwhHqiSnaLnjj6YG0pvPT3ycJVxSiSYA6GvRg2ZTLWuPdgxKk4f17uaZWVwvduCUOWh
KyoOecNcQJE3H35rWu20Re8QE7eAtSkTfWD5+0WomqaaGLAmxGV7qBkOHYCzFhR8PyYfKRi6m+vd
EBUQVC4jwG6kn0yiRttlg52VYAyG12Evfyzq4/C+oBNc2W4sz/MyrzVuYkMKSDgUuxRHgd/OJGme
Glf/rvdFNGLcJl7WEki5C9on1J9mddikMBKLoJlm2tPKpAvSJw85NRLNgKEmII5Kom3VfrrTOtsp
LbbyuCfYWXik6UCGcQ5TABisvibOxIhbDf3K4IiilNvILTbAX5EC3BYOvwHdVorIG4oOTCfozcer
FSJBCZHHm1pyF7F4RA+WV6ThTH4VHuoGn9lR86QjgfSLfMR7zzkijn3rquJxp1Bvq6JCw6SQtnPs
6U/R/JrWCKui/iyjeRmEMcgM8CWNt1kLDbJ2dPB6CdP5DPxLmnnN5EssgomXsXK/E31uWdkXn1Ow
rEK8zC4IFmw3cIwaN1hr27Xy8nL6+aF+x8NPNRVmZE29IHSt18bwoTP4VE1ekqCkBOXokXQr10jB
Ov6miFx0g2klpdmyjvsuwxO1BqDxmg2FKF8pXJCD/CiRqkEfhk39e5GpgDfxO9CUjT96ndtDJ/U+
v+1uw4NQw8yeJp0ixcfqL135LXePs71y/BWNEHdcV1NDYWWGVKX2AeyVYSq8VqQRpCheA9WEGfeU
Sssck+OcKm4PssXymH89xQpa59F2jaS0Wo6KGnRr211E4DaisyjICZDxt32AO7i38pAA/QSwfWXt
xuGZGXgH29zWNBfLFm1AoFeBSYPop2P11As1EOdnzb3evOhg+n2QvFj1iq5aeEptAKeDd7evuJnP
tsnf5Qld/t0E/coVQTQDy98vvpLhvQSwlWUG+jdCGUi3p0xeC1xR48tyvWgcGrmQAQZmMtDKswYK
yfjRmys4ze8F+EPy+b7hX7QNSd6EzBaGv3c97WFRkm7wgLVf/knuHzP4rbvh27zDy/DjGq1XsOd9
z9TFJxulamW4zoG5AenbSk43qQ3FhqYN2t75uj7rgkDmAXUKU/sqnpDqZDxPEc32oj5dST+iprkd
e5oGSkOcmaAvV23j2TjBI35lnxE0zaPojCqJ47LUgUIzXhvQupuVKoTgBEa46E1q6FIPmYZDMTSE
62lX2B4c0p2ieLxptHmBxKYuE10zlGg7TFOg6cZhthP/etOiSjsPoVOrsLChErtUmhYZhMQfpa3t
LgIIuZdgUZKt+i6vXWIFgcaD6Soqp0M5oKyynLrZc3+UPZg2+RIEEKC5cs56Z97eeLHkdRA72iRZ
R1C91KMznR8NECrCv9cHTRBgvASiMdiabVmY7xBHyCiW3CG6AwPXpzNxzWIlb4sWFXcRn8F8Xji9
QGVmyb4yx/08Wh8l0/EIPL1e74coHrjtuDG0Kp1HHI5J8jBCm7maqHe9ZdFEc0EMqfBMjYrEDhLI
Q47P1DxE7M/1pn8eFyja/DdZYwSSKgTWb1sD4kzwq2EoBNGZTRHpKzHx87AQHvJmkdEG6A1FOjYd
wKR35oTdtM0T3jW9rI3SogWCDRLVRryP0rtpDQIo+tHLcF0kfX1ici43BViryrtUnLU1BM3Pa53Y
ywxftGumeVb3tIy3RZdCXLp3KG4BY10BlHACk/P6nIp+/PL3i4+QNpTBrQL9jM79Ph6hVoJSxhrJ
UIDKJzx6zQqhKFaECFdVq00/ytlzVWkwusj1L9p1EgTf59NoNMZmkKW9VrX/rndK+F0ugodJUxlT
sElC7mWXbJO9+ijvIZlzWLs3fW+3/3u4IDyyDWZGoZRO8H5dUDqLXo7kL27Bihfv14BmonDjItmg
uV7UCuY/r0vXzB/CDmpPYetKiXpbUPBQNqUzcsagyR6YRQqvlMcwBP/WWElxgp/Pw9ksoqp23AGa
xyI4j6SbJIa+n3WWUWK+Pss/ZzrCA9iYPMRd2iKHynT0Guh1lkbtmuMau1SwPxMewQbrJDxFLOwO
+ZT9gtWA+QbsOfiA9F+kOPVdDUhsEdQrZ6/vU+kPC4rHsGkRhZdEh9S3mJ5MiW9+prFj+53P/Njw
dFh6r+JdRAPHxbyl0rhsCKTjDBuIjrkb7os2hsWKtnbxEbApCY9hU6JeKU0ZR297a56K5w4wxjaY
toDdFofeU13zl7ZVtvOBBmuVPlHI8ybkFTOmlpZYy3Q0vuCy2MIa9LGtH3StDKpSO8AxcB/147aN
VnXql836pynjNvEo02XVrBfw7GnyYuihly45zxsIXRzWcoBgD+ABa5EF9+eSzDb0bouNTu4gywYm
veYM+b0dPl6PI0Gg8iA0bUzbrk7xDQq6a4NtZuhxlD5Eq5AS0Qe4Q3o7TWWhThYqBMfhrbnTN8rf
8sU4z++9V+7Ct4JB8C/yqnElqwm2NB6hVmhZKakjChKTQbfzJHuGHj9cHypB5PB4NFUqKSmA2Qua
agCO672eCpeodCWhCS70hNdFNLLMHsoedKDpTd5Um/CcuDDtfYMYuht5axb0otngol9iul2FOVZt
O5rPRQerE0vaUJlu1TxZYS4IpFkIr4gYtkNaTynKijYdB5dlUCTu8HilK2+dpT2zJnn8P86+rEdO
Htr2FyEZAwZegaKosech/WL1kAYMBmNmfv1dlfuSU6crdfQ9RIoSCQrbe3sPa6/l02rPe4jFMm4V
gerxxXmLrkPv3U1iXknLEBFUAHBxtNa2EmMd9ouZBXYnIU5U7DLRLJFPmrXlXZPlvHRszmIGK7Om
sSthBq4JIroMeRi/5tsvHZszR6Ezx2ATmlAoIcrjSZCofwdyLsnDYqPzUATDoQqvOsLT7/3BK50D
3Nq2Tbs8nYrEFoneuHEBzkb1AgT5tJK/8ri5cr1f8EznOLfUz8mJwSxNep+8Wi7D6OtCYlI5m6ps
9zmhV6z5wtqdI95oqkFO0mLtGsmDpnzuFSiZoZT2b4O+sOnnaDdWGWZBNYzBnUfEWSxccBH++9GX
rPkcvYZGUOOTEcMP9tr+BkQ8wYDLd/OKURpIvOlrMdzJif6w3efi6NjptkwZQux5GpwAKi1PjTMc
swaihvOMAejJhRASM7wrdeRLcco5k6JReHPeKGDhx74dQgrfHvnKW1vzGMiZJG0lSZTa9ZuQxpvZ
yPumHOIStDDB7F4bsr/QKSfnJItCWL5RVQDPVK/F82lGog5l6L87B3PdRwxc7TysV9cM6k+z4qcV
PhnaXylSJlqOW3hKk1oHoAUMnYSvrX15m6fB/Ozmgf3MdEBDKwJgPhzj6h3UN2aTByyuY7W+hlu9
uPBnTqTKC9fjxMqTU8YRF8mS8OjzT7SRtFcc1SVbO8s4CqTeg49hzoSX3nbqrPtuLO/9wr8CgbwU
UZ/D5ZrBN8dpLtNER4oG87cTt2svKiBqsoU60gNWMcpW16pQP7e2yDmGLhN+140SLyNbJ7aSfH0C
qNPkGlzjwlo5J7/416mA1rnP/B6VQdfqVsxyt7RTD+1yLWi69PjT7f334xFcMiBqkVkuVdLIMayg
VEoGGf3bOV0IAs5RdE0tWNY0JiruwwudMJ1JAZxAb+iKl7jgVs9BdI1RFCrHdH8C6CiYEA8GSG3+
/cMvSNaQcwJENrpZCmqnPPEOBHAcN142+mbZdUkTsRv6amyX39nW3VxryV1aqDPjR9WUoOonRKJY
emMu2Zp2X74tt7Z/rcF4aafP7HpKe22AKy9PMtsMKXuq+fcsrSv7fOnhZxZtsWUik57zRLIykvVv
PfG49K/sxYVdPofUzVBBG7QF6rMKEVNKf7vqSrfgwq8+ZzwcoCtWGQxxMAhk9wSabLotE/YfB+PJ
OZ5uaSfbzOYccpczCODHR0sVgauf/n1AL/32M8M9he/WZJdZUorqaLg6cVgP5iXrCmLjUlRxLoeu
epNyDWewLvUG8oqhGfwZEFw206oD48Q173npM057/pf/4aYEZbI6nft83k8phAt9766Yr2mJXXq8
9T8fX/fWAqcGRm5Fv7TPAzG+Of61G/tCy56cI+mmCeSEhYGoDryQcP6IgGPrqBNznSV05/4S4bUY
70IQfA6hIyUftZmDAwkxZNC1J3L0LhaCB4w8GCDM+/eRurjnZ1acFZlJHInumZL1q2QjdFcqP6iA
6q1yYy8VRBRdqGXN9OiJFvKucB9A813p/14IMM/RdpUhbPDqAZHicUARLRVY5nuNoaDGgcDh+Jhn
V5LGC97kHEWX2vNI+q4SicmWaORDROTrlfU7udIfIrhz6Fwzz33rclTovdGnd4uYtiB6ToNyXErI
Z7mHiXafzVy9KxcHfF6qHXqV12KeC0fknBGqsjnEJYWFaoQZtM8DLitwq78498P2NFkvtsabsT4N
s2Fhr3zt6Wr66WtPNveX6bqQzEg5NJ//QKKsSMSsCrvtsGIxmHXToHi58p4LNnwOrkvZDKkOKwOE
/YbqYMoD9UhX/Rq6BKs2Tr+WbzDxXGfBvRDOWWceA3qeRWXnKCkIFPTNhG3m2Fzp9TWk0qWPObvn
oQQ6u1WGj/GXXT2ZYU8+ULW6siWXzsDZFc9RrTC5WeVJqd0mlLTbOy7Efyrh/Vom/9VZssd/78kl
Wz1zFFB+XPJRA1sJVop1JtM28OVy57EGzKTgzwy6yk56qa94hgsWe469c8ZazBMHuWANxLvRGl9Q
dbrC6XMp2znH2DVa+vVia+yHAR3ecls3327z0hdDaPL6bjKeixQFUXpE1TdAmB8M5erfS2j+scwf
7IeedvEv+5mtFFW+nCB4ZfyBozpuzJa/NUVdBrNDdxXUiIOOeQSDaNoOoGv8Oko6R9Os1dFx1Loy
9G1ngD9DIIoJ2nS+tyCzTWWmItIsMnGZlCs+O+BCcCeMZoxeYuVLvW7yEcNt9XA3IUjrhqwK55GH
7QLixjwfdqWvVkVfffkuechcH1U1KBBPdg1dvmNV1XfKzHeu2zzWbKkD5D37ad9o596bGvwSprPQ
KBoVdp5121vyScpMRkykITWyLc/oa6WcYJqmj9mVW5khsV4A8uG1M4QTyyFRtqymNIud1Nmqqkm4
Af6aMe10UAonslh3TyEMxeb0a7DVR7tkq9Yv20AXWC9Q6oKyTPEASKK9q4akd3oAlhrbCrQCdSxP
77KyP/qj+9Kl4rHhzpam84a0hheCn3lV9s0ubfz1ZEjwJHXfPaJwYPJumrx/ESbWrASHc8F4NGan
J3obSfonZGdxk5a/jTpbz73covToujKWyxQhetpMVd8EtXvQk0/WKW327oAqiV+dJIDbYtVzCESX
a78r13UJCbgUDCXtJ8PlALE8UGUgfW3AAzqprUntlTmyR9s349oXR1qTJ1H8N859co6fJGZmj+mY
Ik0jTWiLt+m/TSOSc8DkLEajPqmXIP76BqM8qCGNCK3GK4nBpYDlHDPpVC5UawjBhfvURaeZCQmp
CrUS9yRSV3nRL7jsc7QkwFYKCoN1nvSt97K0S6xS/640682/HcEFX0rPnLY70kHTNgUYs/M2Weve
sJa+6KXealJFPlW/mT8+/PtVlxzpWc7gewaTbTeLhBfdr9I1V4bUV2KfP7D6n7zZ2ZXgLmPppgKY
UkPJIioH77FonS03J31X95B6txzl3YGYukIwB9IDcmKQTqcxon6+x1zFKgVV0sxdcEWXfbiU7iHX
yGfsSYW9YWFozUAtB8PcQTOSaatZOkdZ4WQPyzTHnlVsR6O/zUcHHKRaJnPXvppdfUAx/IbVxgZc
T1dO3IUVPIeJlm4L9m1RFUnuAGqZi/AqAv9SY/GcftE3Ojb3CBcT0Msc+7XEMGCzYYnxH+Hk5Jxt
kSpHaISioA9Un2S8M/2X8RoF3KVM6BwiOg1VAcFGBAT8gPbnrgnrEAwiEIvxUGsDMD66xph8wRj/
lPz+ujQzF7Kcc4qeMujV3QQsNkcJtYS4yq6ptl0qHv75xL/eQHCHGbkxiMR7s90we1wiMxCxDE12
IkY5CbRodMmu9uJO9vGD3fwJTP56nfRABuy2Fnookuyatj6UM9u5TdcGrolZgxYaAyiuBNrybqQg
V2LqC0HuH3/610sNAZkEgvnTBIDJSNVQ1R6bGIxrjhhDarexx3Kort9d8ToX0qJzKGlteGQoII+S
6BFxSDsfuG63XmfWQStYNCovriX5AJfO4+jV34XjTXFrLrvKcm5n03tzZ7ZOvWzn8PSXXzU3BkXq
WY5uYMp0C+b+jWu1oeiMOei1dTTs/LXumsRVkJZTzRRPZhtUECjI+goCY9PKF/OdMuRxztvvXk2J
VzZJ7QP1kGZr1VwbaP9zBf20r2f+sJrzrCADrE011p01uWlkOGbI2HhfscUIREMCb9BjnEM4pwMb
wIzoM5aCHaelrSEn0Cmo5g48gYTE95iTAxm8ZNSFhBQq/Rhq/oZ+ZhVjgPi/4evJOXTWJtky9a7E
kHPXbCZ/gI7JwTGuXHIXzPYcP8uzoUV6Cr9ZgDmJptve+03lFQD2Jc95Dp6d86pQ1lwUCG894FcE
+53TDKFgtinGggZmUUJJyrMOYGXdDbK/8kmXHMU5rlYMk+NJAxVDew1JhTkaQRsZdUkbIavb6K2L
MZptfrVQdilTOUfWGksDwGjhAGVmrr01XY1pOH1gdueua8LiF9+Rq7jaS978HFibN+DCqBZWJOl7
34R0BdRZOITtHmrgFrzfdW9+CcBzjrPNhgIMZyORSReNK/IMLEIXVQ9AJ8deYMdsR6ICNQuSBtXT
tbHOC1c4OcvAbdNxAf7EK6d2Tbybmr7/281dqOCf81eaore45Zyey4qNcBwwQTZH2tvxNLTXcsYL
l8X/Eh3v+dJNqSkTTh+BmzHtVae3zIpaaMkUY+IOPMq6p39/z48me5KV/J/paS46q4SWXZHwqf5Q
i7gBw+F+4ddIIX5cLjz+FA7/dQVJaF+3Pqh/kpa121FLUHW2q8zPv+rU+v5vX3CWYMs5ny0+IME2
XLZVyCoVaY+FaV5xAKeF+F8eHl9wFk2PjNHZQf133bJhy5ZVxxDS9jKcnJ1fHnugW/V8rdj246HF
u06b9NdquSPJPOoBncCQTmc53zOXX6kcXtqI0yv/ejSHApZWDmBMpvU1QFWmyliwZJs6f/z3Llx6
/llBjTaTtuVJAWShw0frel8zCqSTqj5t46qs5I+lSCzPmU2Xqumq0kCT1F47KEoAA5GH5ra8p0B8
/R8gLz8GMnjN6d//WiqTlyYbT1Ma1X74Q1+qVt0z1Kr/D5PElw7VWdjgwdhmeppnh4DY2vMc1IxT
kH1b5kZ5/iar0BypVeJS4lzJaH7OoQGFP7NzpfHwzAf8FPyybwZqDu5JiIhkKehxHejLZfadzcuv
vAbhGmjjmFttQG73X5wmXn7mBWZj8AYyomJJim1LXs3mAz0Fionwf5+9HwuiePyZBzCdUsyYLc+T
Gk1oZJbqfmKmF4pSr5XXH5b+2jjtBWd5juG12w59hRORTtW6EWHxNGE+lFwj2fv57sd3nJl/ii46
JTmmCoaYfPfHU3oFXaLoJNsDxeT8aop44fSdq5jnoPLmekKntWklDUDAtRp08Zk6zefQqQ0AdNip
rtNXYCCXdufMM8jRLmelgT2wa+ONZf4tKn4fLrjggprqJrDLMv73Mbh4xs/8w7DoXmYl2EysmyU+
xTP8EU4uXFb6/0B0esFHn7NMFrXr2doAEMQc26AEIoc+XPn5pwX54aY5R+eKQmBX0j8TXEOkbuVd
FkF5LZ5WacheriM2L3zAOUCXLIaUBE2dpM+mKJ0euLzWmPg5osRUzJmda54L3x/xaOfmJC6tYonp
ch6q1QCu2ept+Z0/XBM6+hm5gXedGf1UgapDTQAwIZcttvL4ETdhFtMv+TqF7rb58v8PmokXP+ws
COjmloGOB/0DHZUok++LrbESc8D29gOJq1W1Nn9dpal0/v9N88NJOEfutsKz0kFnIinyFJ5aOM+Z
LCCjYA6QUa4TtNJvnd57W0b73uS9DrhA6d0oRxoMtn5xDXZTueZeqB79jswNDdK2gSjGd5b7Ry2p
sats8qbUQqCS7D8YwNMEKbWjfup/V0qttN28sbLeucp+aFu6X9KsC0xfTCHT5WsqzBcjFRRpdGsH
osRgVYVjdAKWbw2zT5oa7Ujzpa6LOdC5sUtHFAHLhj1mTbehdn2w2ga9iJSFvq8gI9R5gfTyu0a3
CVTudr3dfdYVdSKXTqACnTaiNxXovGsdCitFikComcyZ89i5w7r0lmNDaegW4oMssx/MDVhEMXAX
m9mxKNgcOM54U/RQ70iZUFFNIJ/jlHfKam6l9H7VBd8UPDv06byThn1L6mZr03ktF3rjcR/93AW4
8kk5cS8UNGZ8e8KY2pRYpKpClE+2s9fvaE7G0KubN03GbcfnX40WT0NKPhYib3tnsHY+0JshocM7
VPHeoWdVrCebPPJ52VdzMQT97DQBATo/MEaMFdnor1kQyA2IgH52TotkyKkZior5wUL7HbGq1Wi5
bZCP3qG0NLidSVHdFYK6kavtN3Oiy7pg4k15mG2XlgwRFe+bYvzmEwl9Yq1NNa98rwpBxvflzO5D
k5k3qTHQsHEkLgXynPbuVpWnpraXQpWmfrL0kAaeUX0WlUEisqBfI5VxNMviQdYZaOSzQYRUDMfU
88KqN56UotthGF94s6ylU7/OnvWbLiDPadw77hsfTDp+TEwvX+VtuvGt7qGo3Efe2B9Ok+18dJgC
c2kjPlQPQzMAuV2Zhx7aZlA2LGJp4pIyQGMnFmMHhoCXyQApLQMxtw3yxTX1qQw7yVaLbNYDOEAn
CCvmnETtjCKYlkZSCZw8XqonSGjuJlp9I384ABj8Ng3ZgO7PeDsM9hI2mm2Abke7zXRh+b0JSYLh
fskZsGJUfVYdx5jwrH9Zdn/vLDLieXE7QjZuccfbqUf3B5JZQWUoPNKq1mXNMggoD1E/5nfSnT5K
y9wZtTjyAhopxoj8d/DkM3DsgEJ0/tZ2xHaZqu/cdF+EA6Byk1Zv7ZyhaFcvRYD//uBsulGjs896
6YSyTyFi7RS7tHLvrH5YLQbbDbxA4KqKA6fu4+LXoBSSznbodSxRVo0n0N51RnrTeyho5HoMCBma
qKynz9HqE6VO6hXFpznzJlpEU8edkHbYTeyzbpG+A68VzlLe++3ymrf2V6VzqF07n2Jk7z7rbhR0
1cK8ZmM4eTNUUaUK51I85zJ9Sn3+ZlZATCim1gPt3+xueaZ+s7FNqwpqAwjOavmVAy4SKuZDTVUa
W4paRSPnOJfmSvXjujVOLc6GN6BNMZpAgXDB1wNkBmy9ztPWC6YZjTdTbRpTPU6kgBvCWbOHcY8J
gC1FK44TMQXjVFmRI9onp+HfNOvRVez2/Qg9V5vmd1wbK/CElmHW2glgHTcjzdfj0JOA4bJblSb2
EnqHM1VoXwyT2Dkp+sh9ATrBLj/0pn4HwTNHq9NM0sqzI8Uq1CTS/eyXYBeTKgsGZX3k6AwHHjeX
0LT6Q0GMN2VmXjQ43UqoDGKkVL+mrHwl5lgkfueIlaya33MLcdnJe7FNEnZiOVqmdWycfD11ReIV
aNyyMv2VlfogxkwC7l7e57b+tsDbsXTmnhB2u0h1W4zZk+yxOkRbd5U7rgYjlZFTQpDdE09sGZLO
V2tqq7uUTivSWq8LV3DzhrHieblXXS4hhZSFqgCtGJfNDj8Bd8IEaqxew5cZk4u/pflh1v07ZGke
xkY8E05CwUoezAwqlJPQz3xp6kD5IM3mjelCGgLyfwU0QkxavCLri1sLorrGohNZZes0Kw+VX2y6
fHmtvBQEqOZxKaz1lPLPvnEPmH7b2rkVjVXn4D3ZTuj8ycyGIx+rbWnVa50R1MHRhEdD415J1oaI
68qg0uMKHDPoAzRNF7ads0qr9jWrGxeXbJ6INptD2QiAOrrQ96AAnRrdoTCc7dSII6va44AGQif8
L2574HOnoIDOGZpk6nRIhxTajz27H5jpB3KwPvwsv9WtkwfCsJog8zhw57N7T7C9bt3tpw6dfugU
rjKSPvTMvkszmiwS0q81eI9WulIrfN9DoT1rY9sYlZig5DG7Y7OyXGEEmsgckrCAM5jzQCLXwK2I
e64r2ePA3Fcl3SgX/Kh9pwsq206gUbv3cTf5Xu8EtM9I4I7Dxqwo+Ce6re2SQ3Fafc6TanDBjuZ/
FsPyrbrs2MzglaN+BUGXMo3GYYzZwrc8BR8AYx/cpTiJLSIByXUItokXMwMawJdohxPrKIe5BcuO
YwSWPRYhWNeeNGHPrIVxC7voozL7RGs2lO1wJGLn2QbFoAB/M5i1W9j87abNg628ZwnaWnAboT7L
gf1bGNoKU1YHLlRciddOa5CRHbStI1yooQvZK/A3FsEy2QdhcExE+l++nKagr/utQYFvcMi0pxJj
+v3pspkHaKUoP13NVpPQWUSmbGSywN4Iq+604/WIdTr4lWyb2xjfa3sRaZ/ed64iUceJv3NxKwY5
5h2ivMR66GL4rDuJv+hhwSETd+BNwnvGLJatfWB86gPT5sdyHG9TziHYmu0VnfbG6PwWtbrjZr7p
PBYSz4RXBookkI1/x4b8QITzlrbiWHDvUEm1IbOGE2uacGR2WOsFB5GLceOB1aIqFyuuKtDyEzyN
9odhgUV0Jakjp3cwy2VJyBdbZkA1Yo++LF98OjwNNOvCBbdSOOf2vvXhxNtuaoJR8XcDjG9hU012
oHidFL3zIRs46qq49R1/VyuGOKgm+4qnz1nhA7REuzt7qB5Rb/kUrvfsO+3O554MupxhTrUX24r1
n10uZIj7/Q6O6J3UzlG3QClKxTbu4q5UvkAwavGaqNPzth3HTe3oXdpXKwequg3lr8qBALe2n/sW
g7cmcRNq6RfmtAgp62VrdPB2Qv/CGIrAPePvJ8IT9Bt7mLw9h+mSr6yWx3m9PKuqP4LI+ZCpyonk
mH4zu3yz6vQj1+3BNsYqcOVghg2f7wcEBBDdIHaAQtZnloISoyhWFR/Uyss1EJVi3w4Z2DKMtIkc
j7Ig870noYvtYCD0hnp10AEoMjk80qPpBbPRGAFt67XZssRtZkQSvYzRGIcUSvYCTqndMpBXr0s/
zW587Xh5mw3OzdLLDnIc06+OoGPrWdCP5i04HKxdOzBAO+sbSEftFLHuIFH7SFVtBe4MbfNZdW+k
yDfSH/VHMc4igFZ8xJX0q6AXKLLMRIbeVEOEuRxuhrqFELMx7UD8Fg7QXI5RKhFA9PCtwKSe9tRt
lld1CJHPLtZlcZjMKR7hCYIl1TQsM+t35dK1IZonIcutTeQD7cfjMLQPvoeYf6Bp3AKoDDaBpQiL
nIJNu3vVaYoWKuRAptEEfy9kR6gK67Y91G31C+roNxBxPgD3c4Mxpn2WuvtU0QM3yP2SWjfmUG8F
G6qgk2qdc98KgJLYV2m1ArkDBAEKGqdTf+eM5pvrw2tJ/u5oGoGieZ/R9HMGEijgwE9hzDFqunwM
imn4lZblvNLAsUdGnXMMlonbVHo33WgGdkGiDNPDmIf1ik3b6nvBrC1z+HM2F2TttxRyW075RinM
bYFiMH4Chsfww+LGNxDccXUrLLlsbCagnCQS0qs2GGb5Mrj8cZYOkid4O0StG2OqQErJ6iRdyieI
ze0EzDtoMrA8Srcro9y2X8YaLe95tkK7QiazFO2nWc1dSEQPGiAkjYHpumngzMwLpbBg7qZ/rMZW
BG6jH7Vl3g0qf4fGxNHLvY2z9MeBTXcugler3wHu9kVdgMe76ma2FIYSvTArnT20MGrkLJpFzTKu
GBUgtvURGrhDe0CLGDzg4uiy6lhmbbbSZntbtRDuGlrzBT2WZSVkvq2k3vXV5AbWYn8Y3piHcL3v
/ujB8zolkoR6Nbb8Oy2nGHIdhwqCG0HX+Pui9LrQqTLkVIomiIL91cztowmlqkAyDU/KgWgzAGuo
EV5PZSNX2hC7QtoLWGBLHfWSrN1mgBJxJ49KYciSzeFCjYOc2I3rb2tdcOyGc5ea5rfX6CGYWrhc
gxQ7hzoJTuOxb8zfgymSup431SD9gKbWwe3axM5SaOn1/GCpOTK6xQqtHr/U6Ov7XEMywbNULPS0
MXIbhArE37JCfBV8+NXk1qvRdzReKIbJFtLdeJkT5na5pWhCZ4zGk+2ulfbWsvQjv3SflJhuBH5c
Xlkrb8jskJ6uoMWYPg2Zvlq+eEJsuevN8tmciye/BbmG6x+6lm6gWCIDr8UARbY8FwYyjUbk94ws
a8NG9prnxj0Z7Nch54/FJOOyxlkxXP7LXqYbs3BWfNLPWsibecGftjvWtb4FZ2ycIWjr+/ZmadUW
GXkoWnm7TG4VpGxUWIPicbBrduuUxhDMfQek32S0AVVFbKRWsxpQUIywiG/CpbdT4XxruH3pNe96
dqoAhJefTj+unKoF83ZZPNGJfM5N+i4Y/wIZvcDdkdKwO1HYLdx4V93YRQb3vaAw++9xBoSN5b3E
HHEdcQ2ciO15CW8RgDFR6IAs5t5rymPWGxBynN1TgcYLWePxkCv9OEEjDhHknW71nrY63ZG5HIMR
EDyEOz68mplvkSwc0g65fmXxR9Mz9rMHKC9fJGJCPe8hq77y82xjWQxUdf20BsRhlWvyuxtJEy7K
fMmz/g4I0yegpzD4Roej5xjIRbuV3yOjk1bYZShMuKDioPa887yuC3kl2shyUDaZumUIK8oO7ili
V332mMJ0AqAgsVwU9QA1znvL6RJZTJFvMjMa/epXV4NOGLPlNMDQLots6v5ChAeB3wbiRd5X59BN
kw2rbrJ2E2hygtZq/cDsyNqZ6gEVp3qlHRWrzN9RNBoD8ATEC2mg/SF2yhn6sJsHUJNIpDIofEmf
PdjVdGwLUwRyRDBVegdqWWlc1bgZNJLZsSOPUJWA/Rn8STkAteD8hBYt0jDz2NayDR3gx/yWfrmD
NjqiYDfbTuAUDrNZ7ZHWfjYE91fly/uemt8Fk5+9Oz1OjBxJ2z/WOr2jjrsEyOP2xG/hq81HUao4
A7SuLjBGPvLuHYmxGfoW3+lGb5zOQJNwcD585q1E6e+4gescU5xvI6/gQ0rrwRPTp03oS8Gq9dLb
ocsCx3UF7CF/5AZgyL2cIot4jxxJrQWLDQcM1rdTF6vS+Bo7t8Eh8oBQzdWDIjzwOn6TTa4VEVtP
EavYfSHrqGx7oHn9fTU4xx5xpl8Paew4yKe5lHfK4bixxdqqBlB2AXJvNvWtCUnrsFTlV+F0a6rd
Fwt3Y14sX7z47Bp+n7uoKEJC+JZKXkA+MO9CoYb7+pS45ZmVzJi5b2DlAfJkEXaF82JP5d4z9YMw
p3u/8dCcARxnXGJrBrktQoubjI+7Pq+fndGPtdmvCShKuLJXfZXtOte563ry0nL6q7HNdVMuW/PU
cS2hQ77K1HIgmKVFhPLmLfON8HTs1V6S5nNipYh9eblqVKrDtqF71yg+UNE4WJQ/omBycKvOQuKa
flqMvOeW3nrmMIMx2HumBjz8NFhPDSOraqheuAPiB7PoHllPnmghvpUCqXFVeLFhLLdeV+1ShMiB
hRRR5uYxbUYVSkLfQOQOn1PGIFq+MTnPA+ohLXQs+dzm7TZtkGP5eRM7k8CniJdBVnfuUnoBCiMx
5M7A5MXsl0mX73VJNyzjsTm129paVrxss4B44sYmDVLtNAZvXRmgDHjovGpTNe7v2pWv2Qw0vZkl
g5GhKJbeOC7sWhQ76uutPF2y/4+jM2uOFVeC8C9SBAgJwStbr+5uu72/EPY5c9gRQggBv/5m35eJ
2WLG7gapKvOrrEeHVhTPxOZHTYMzrg0A08W1BajlhfISBv4uNOZQ5fJNNeDiAt7EvusfxUi/taHo
t6CuOGF5mKBTy402UTUg1nzaTMTl8Gfquh1txne50FtZ4LRFjj23bVqaLUFG09Vj/q1anKhHggRU
UByDRTg+YUneDbXscemxDiiw7q8D9amDgOagiwVc/lqsMnUxXU+FfFoDYCu6eBnknGyq/wUc9q66
cC+73Mk8uv1gNvWtmf0jNNavtVGJYPKkOboYIHelZVdem79giz97l+1LsR6xheDQEg1ZuIJYWe7y
GvpHXu+11z5qsv7D4M7BcQ30UQdxuyGLEXVeZvX8UYeNQh0ITJ+jZOSkPhRBizIxf8zMU7LXIc1m
VH0wAp63yryGhbyAnEUZXuCX4PyK1/qpYPZNtnME8MtJgLT+hyUaa7zQcNdzAo3Se63qNog1HxKV
EzhbE3lTcHZjyPmHrqzf3R5NVw59K1/b2Kj2rMt3VeR72WCKvav2M+IYCfakxEGxgAp0TkPfZmEL
UQH3FvLwEmy6O0GofkPJHMkmSGqX7zdVpsYRSbeazObe6wbVqZ+bf6hbk6aVRx9ay4a/iK3BJlfc
nE/UnTKoq9fHcg2+DonXsgkZe/zZynw/d0421htqL3e3EYs4Yl5cJM+zsWzwPLHblHe4VJa4b1DI
LMEfG4THiXVfboNgw6BIheJpAOEKBfJ4CBrniQXiWxj2UnvkQ0kkhDgyVb491axPHNruxxYZPoEH
7h/nQZT3E75DSw9iDr5pMcUDJQfZdjtvwtqSVv9iSe3T7PhtJOGDoimd08FOFybFz2C3k6PVYUWK
fzSr7iLz/jZxcQ5DBcPOA78Xyv3WL/+6Tu8koQdwF38GMe3JJM5tha3eebBGa80+G4WfAqNV2CaD
+o1Jc3Cx0UfU1WsfTtdaQpFEiZivztVUfkJdmExd/ibwkISyP1FkFs6kwRm78dsAWrKg8zkfc6Sa
6AvUNwXl1TkWNkw9z/FQMff7gsujcc2n7tfvpUcJQlcHVdJEolC5eyTInLGAFqIjhDiq7Q6LIW5I
c/sTNG9QO7KayLe2w4U2yTWeCQ7wYjuaEWZERbCHjCiYEYBjtNu/9Rzt8DA6SIGqjqXbxwCqE2VC
+tDLYGR3zhAPiKXizbzvOpsiF3Onlm0+BKj1QPT8YqKujJREOTbRDVMvTER4/HGqsB6CKNQFJ3wL
guoup78dQSM75AlKm7M2+KWCorosfMRsNQKIoJMB4I4Wgygi6I0xGYIq6QPx4mr1Ufry1+3Vv4rS
XdtrB3ol/Qi9+phPS2z6EHETeeKJ5p+DA7JV6raKHNRPe2lU89Kz4VxLszNiG1EOlb8GX3hqiDgI
LGBBGxzg0bXVLxs4tviOu3JQfyrTHozW+EODttdnJmVsuZQlOTQVOfod3ZWoB4LS4FjSEA36pBfF
SeY63Xq18+t/2m+r1GlVHYW8u4xN8Imx6Z0T4gzFXu6mWd5V69+lgUrfOQ1kxDG412yK59zn8YyG
AXe0Qkkg/uZDicyb2vvwmQjiwbUJKxoPv8g0xzNDMjWatckvTrTrMBYlDki66iMIll9qtlVKyXLY
3PatI+6x5mNmKU56un60C7m6DqQTEcJUbAJlYkwLPIu1xGxP2HSPQ/20yfEqlP5dC/bN1/Bc+ICE
2wpJpQtWf7PFVpEXrh1CCoKXatb7fDJ7CoeTS/GPl+XzNPA2CsUszrNbnrAZIhpznAAIHSrzusA0
hYA2waGtzE7PIi2Ag2EjZGc9LHNVwxOqVkyySXrPFwyxNVP+V08tjLZSwbHRNu1buKScQM4P6FNA
WRd3ZPqeMZoVudWmI8v7l7Uif4AcX7aVXfwSK/jQ1eEQVS+TXA66s7s65OgHqgpKgH/Z2JZaCGO2
xOkZtoc5JOeyn1hSDpjL0rmftQWWjPBC7AfrXKmZDnhPnjfkGWpvPVC9no0aZebpJYgqb+jTDYfn
GvbvJKx+NApVtaI2r20KxeqVWfNH5+ZRFJdZHRRTpEOGecqeQtkXL63bXGsxRbRc/Hgt538BHVGT
4gvsFiS8cJiOabDMJ800lCxdPFdj8+p4U1a2bYIdincPsnw6SHy+tKTPvAoS6dLf3v5KKvvDmPsn
4hXo5Lwlw2m8b7v6z5AveN45kvt8fCMw33buqChW94YYfiIeZkTA1xGbeAtsAWMRS7ZuDX6gvvYP
qpoO3lpdPQ9oty6XE7EAqh0JKxbk1E/RhDssl/jd/A1BT6T+SxTinUZeZrmyB56XJmZO/9z5W4ZW
aMVI3HIs8ONNepmvrZUnJ9yyEpmjjSUva7NmYz+f221Ielo94bh7CVSBXFicIcPWHYtwBoAcbP/s
olJlbWZ8ffOgiXjb8t+GwjXyHZXyknUoxmA+TdMuqIpvGuZPW4df3elYZp3eh6yPSUMd4uOi70Hp
zE8C68SjxkC3VyK/lDXipJXScbv2wZPm2AvcW1Q0ruVu1rfyXLh9yibzvgU8lpV/KjVKqCps/ePs
lDFyUf5ami8xxqbaCBnPbepXuATZ8GTy5RoOaB+QlPnfyPxkKd3d2j7qU/mG5ccvksk6XprJj+pu
wXgHnV4MhuYiXwSYGlvrl9Wt/Vh7eK4E3VjKuvK53VxAvR6/ytk/ELmdB7ZmBP8xNYAu0WS9Ulvj
1A4hgPmmf2vgxY/MO3EHXUNpljOKgZsY1S7s5gSJU3XswvlaWhRONEBrivmIPVV4W+seS3LgJz5S
u7zASUhBD7MpbnpUH7Re30o2w2NF6j0kaW/PwgFBlAakAsnypqpSnOffdGmwFatjkT93bdwI51xO
rIzIiG1ojwiHSoApsFzttj74Tyz6nWDgNvY5xHYzYdPmTPOn/wciGZL3sVybl2kbTkPR7mWPUV9k
xW04/CEcbT7JnBLIbr4dthI4jOUYLp3/1nLd0rXOT3kAiqxvTnjbzvNYJhxyE944rOwh/h6GYTKP
1ffSkoNY/KxoEPeO4xXor1+km1e8Qhm/YWYa/y0Ar6iTMRDqogmBaPa6VtRES+BARtVYrxiEXkwK
8qdrumQy4jA1/l7VJvWLASkt414vuGQ0wwSV/Krg58oJGoUfhs+VUddQYGjELd+glv7roM/F8zJh
0WUunFT1WCfB+XyrYQIA2BhvXLLPAcrC2m17aUVCB/8nKBuCZ9R7aSb6Rt15igs4M5FnsWLQJU3C
av2+VvkR2uXPHPh95MFziuqw2yOv8GykJbHvmD+dLHTSqJKCQ5h346wF7oy7JeXNuH1Wb/BYO/Xk
E57ARz3VMmR/a289zRpmDhs+58n8Y/jWvQl+frNhYWJILhutUsbn68DUuQ7kxSHD84LDbOV63ReW
X9t128/hDB9tBYXiT8OTg3x3G8TOLFNW4UyWbi3OdN6e+TSfwAp3uzZc67Tt3SNcjr1wMdoZhKUX
G099eGv9F0kH2IDaa0QqO1kXFqeZB58AU/ZO2U3wliZEbcml3Fce1hOQXmZdkK+xX+KpHWsAHFOJ
nGTc1yg6PNlENa/fXFVk29oU2aqrWyemaQ+AyCah6Zt4AdET627A0ifhHmiwHOwGET0IhhK5CGW5
c4xqUuZSe+wC8M0LmG10JIBEHXEynvNcrF2BWV7szF3n1CvYfyr0abSp/OSVZcqVOVoQyyWH7wtp
LSoJUpFK76+vmievH49lY5Ax66TI3UpQAcTjoKY72icYVhPqBFt0qYs6s6HTT8NG8I6z3Ies/OJB
+W41cihGFC3LXOO7kRz7VZ1nbygytvbZTIPvtbRHYvrzKKBS6LzfB457W/o1dkEDotcrIKZRiR+A
tpDjvV+Je5Ll/S7MFcBXlB3e+rPizNLt14Y7P8oZcjbGoD6C8/xuNSpI5AgmhTbw+hCkCs5fPSx7
MUNlameCWR3/iuRteNkwoFv0H5PDdbKV7LtZNizmhTUO7frMWn+Jq9UBrhDwq+L2eWsQcwZnCGcO
pOCa0M9ZyxeazwJz3DrBBBzmI2dPRMo14M03VDwegNaopCJFTBrGivzqxy3C3Wa33WjsEfMvqJxX
zFbn583VbgL9N8mpc2FhHbGKvUjSuWBJceKHLM8aMz2mk4Mv5Ad8SlydEAS/gg1MztCcfSRxlGL5
yzb/FgiADcVoktFhN6srmQyseZ5698olj4Er4mCGFjULXIfiFAbLldP5e94s5unNdzHYV2u326Ja
GDd0XaKOLD6gyRwupExReD1xr3fiHOZZPM5lurguNN4Sc1Pt3MSMji/O0hwLj2QS3G1BurPq6xdB
gpuArR9NaJ3irsOf6ZXfaLmhl++yZmyu24ijpdX5wbd2SaSAt149jJgSsHAcji08LjlCpanaAp8s
nISqD44be9BsGPoOGbbJcKvv+ay+80EcoYnui1rCt0PL4IoTn+sqmVzlHJA/ie2C+jZY/1iF7Fpj
SSI8XvNmlXfymq1OilncC3/BMoEF/zNTw6bCkuVEGPeJbObPRpoDJpjaZH04Lf4kvi3MqQA3bCTZ
cCwqjP+s3Z4FQxvNnnxGh31rB3MXtdoJYa9GobgSqN2XyU/c1bk1Y/4coAgktstKz9GRWw57Wlr3
4DhNSiq5qwJ33yO59z++uhdvxK+FDwv36YuUcPub8AFON+c8QMVoyZAt3XuBxZ4CyDNyOn59sYFM
5jVc8E2M4CF6hXhcCn6PgTyU8tcECCYwjt7uOFyLpHl8pXPB935DcLMvKK48IJVJPeC61Xid04XW
A2QxhAYwzwO4CPSiwx+MUC0GLWQCgeMZtOM/DQNgDYDrdKHnx9yyr7yZL7Zf93XQfucONn6xOjjg
9EM/58gY5p4H0q2Vcb8W/zFdueksnDxeeftTN0TsnQ1QwFqhuwSpyAVPwxzi6GqaMOMKHdDcFqlT
0XtZ+2cXM8cUypjPEFgPT/FU920sCd8V8B8BXv6EZoA47gDqX5zE24JIDLyJrGx4UvcL7MYAaJED
eGNOraP3XFf/eFei4MnhkXYQI72ufsKQ/hOr+riqy5QQ8uxR/gRh7Ry6ISpCdgfvd4HYnfXO3O2r
IMe6OtsDVwlutazhz/XB1xgWEM4G9Mx55RUJK7drUODnQmNgMQjqaDQyZBjjpiheN8yCKoMU5c5B
uNSGZLiGIJSQv+Ua+kY1rZAqDIccRZpLC1QLsQd/UWGYtPCHqy9AcWtZ43ey4wFLM5qorPMhWtmA
YJIpv5ge+QVbU0eVyDUqP/ZLN/Xqbga1ko+lh80GH7jQqccqWATBmmISFL6xLk7e7CN2UTIv3azG
NDkfnxVz7mE9xMoJIcSxAJr5dsVasBiQ4B6IW1J5U6JWwkAj5qk/NEc8gUui6LV+nMO5QGkIiiZx
58U7OqaHbzx/IUgDCQ8ycWD5Ua/627nIXhwdmCCaw9rCBzkokgJYOarGBSo74rpSNDNhkHUl+8Xu
wC1qxbYfG4hktQ/1wUEwCi61oUPx3lVnZQSqGxziK2jAG2Y8//kwPBOhhj/VBm0xpOGjghPHscTj
j2cD39pkjuMU/mIa+B9u6L3GkF5ieoCPgsOe7AOTIkbuXoT2zLV6IjpR6CpjZ2OgvJYKZUPvoKKd
1YbzIK/FT++LK5tXiNRd1NTdXVfkccBQhA4PYVLWI8G1PB9WXZ7rlj5NeBme8pC+deg1oyDksTvV
WBbg6Hjg3nVsxr0fQBUNwrjn5R9o6TOKcqCF3SQPvjMkuNnBkvbss2ZlCjRsgZKAVLRxoJj1d4sD
D103E/PwHZLx1V+wZDoA4tvKfbvqjLZhGK8MHEhVfLpy8aNA9QJ+rdrJkO8mf3kiYpujkMpkqyr4
S/lwJlw+ZMf5HZcyTZeag8wdb1ohCCToptgNh/fCQwaHC2Wy0M0DojBxy5a31ieXOl8wlMB3xuO7
UNVYjuy+M425Dk+Gh3oE5YUH/gx3Vpw7Bf/f27DX1FmhJ83ruUfWymCCMyIjjlLjaqk9N6E5EhB8
INuwxs3NK4W6g2LsI2cB1kPcjWDxkbfE25rjZCpVcfB7Ucem9eZdbunwPefTuivr4FKK4pU59iqq
h9je4MPweJ81PqBftm36OE2wf60YjtwxG+Sm8K75MiddMR4nWC5kqa/VMuKprCfcwXDlWjaeQd5E
hnfvhrt/YRHQAzwz6D0KYQwMsS0BvVWwXGLCwNTl9G/Fgn9+P/xxtfc1e859dlFVoVPiSTMwuPX+
v6bAQJziyoUtzqCcb5cqwLc8i784knwI4OXR8DrjucWHtlYY/elRKGoD/Xn2MWXv1FhHEMBaqMHa
VBrESz4mSrvfvIdq63rA2iSBIIiQmrOZybFb5Qq8SmYbBhdXNh8U9mHtWwweUxe3pu5NVvMta2R/
DL3wxS8KmE38q7Dln3wOvtpCI72YixPmYJIZG6DR6U4fSL4lkQB7AluUZXOLkU4I4YuZk5r5qYsP
OBqAM0QS6gUuwL0Lzan3vae5m+PV6/6WoYVrqVB6b6lg7akR670Kwj1iUFc8o/nb7DqI9fRR4sLD
WqrVZkHjY158ZK+hS17hX/3nACgOHqtE2xy0OYNkZzYTj6VvoWrOHerEZoiRs48fpYQSVfn5KyA/
0B4yLxKqyz/rRmKYVaceg+YxoEITNyWa0rz1z/kqTlXnzMAUoD90QpzacegT0Tk2GRYclA0VJC5g
Wd2FN7KkcKwP6FU7KHLbKlmQR5O5Ia2jYMy/XB7eON3Oc+Xcu7lH4aRvdaVv4xru3WbxAJEREjl9
CdvsQZP13r2Au6m64L+xVIkpSom8xP4/f6ueJzZ8UHzPBaUnD/0b3P32JfBDuMj1UfLuj5b0DXkg
DR4xP10C/gwH7BIO3ku3uXu8CxgnWOuMWpoBAT7o2f1FRXLNg/YIW+qvBGXg2LU4VfWCwLKgDTIt
VpLY0bBkHddE5u6LG9osd1EZIhOiwrkNErBtOkjnnboiCOTQDeEUV5ynZIFiJ5tWII/p4drk+j9L
FWAOv9Yx5A3cLuihIFa6C2xnt1kvy5DvSeO8lQu6iR6PInYZ3ck8XMdtvRUjRsk3BFB3Cz1X/frm
VE0VDx6BwDmN2K6E6PM4r7aDcJas6PxXRw2A0L0HOgyB1XXyuz8Gz+uEV7r2NMR0FLFSpWTO511V
thEJqnMTQhXFcWF3m48KqX60pA103dQ2/gnhlUMGtbGPXOn+CBgAqevyux94F7HgfwF08l1Dj7D4
hsGLPZdL8dMI3Ho+8YESYgHO6vnNbsLuVY7NxokzNah0egAwJdxbolMHW6lSw+qL3cKPCQs2cj4B
KSswVgKmYamddBTq0GOpbgCAKyJYwhy3lPGTWqo2CVe9b32n2vkGrkPZwTFXeTQUOaqlB3is5yoF
yCIfXj6oOm70YbONfd1QcCYVZIVPCUtklPpXhgqc6aScfej/F1K+RXDKeEq1dy9J91SX7I2S7eIX
5I00oNt7REhlweghLapvHkzJe8CnDm1J58ddgM56QMJSJPSC5ZolTjzTWfjuBBH7i4vbSfbfHbU5
3uIKItqIMR6UjJECKHPqc1SBeCU+/XW+83l99hWY3S4sbxQwaIR5gUsPVCRWrX71lkolY8XqRJHi
zEoZZtMjUEd1nZGYvvFSAbnQBH5UybEFZl3vCT4g0mmoOthhVbib+zx29m+1NE9O26obrXIvI8sW
gAge/8lSu1k4Y+P11IsXSDuPs0r/zp13Vph0iScJKMct/DnJwbxlHUrfgcOiR4IjxoKuBXwhFYjM
0bj5w/4H9dWb6DyDD5p8DRyrOdsFDBZ6+E93swcIXFAAoKUA0ZA2UrO5FnkpoPRBzlhz7xZCvAKr
GsGnv4oBTNVY5XgyrQtnwkx7d/WPzbjd8drdvJD/5RAbVurFNpyPNaZJbt5S7/wNgDC+uxABTqXh
935Qe9NvxwJMfltDiEW6Qr2Wx3ZcjkqzIy72g6qblxUVsEdMOvTbFnM6HBrsYfVN904YfqK+mJN5
QTRhT/OswDB1QoVIfKPT3KPgCMpm7zj5ranFc/OAUQZfnTVmLkBSQqQSNgkweBA1qvuhMyZXAuPf
Aw5VhqzwIwc+2ajwIOMazJQPWG7kdGNEAwzjcoyFdEsAZJWg4hqOzdwfNuDLasyRke5V706rv6rK
PQ4hEFIBotGy5jRbdsChCA2opmBZu5tbibf+ETOH2xsJ/i05Lznw0aZG77o9rxsgGFPtqr64SYSD
QNKoIofQPxSaBqTy8Hdam7Ro5F049c5hYZNKEFaHaZkuq1tmOEt1xPjjiDbLT4kvouM1uCxx9hH8
EDmaJ6PCNvWpxEbVmqyY4qmeuC53i24uEpknnl8/Wjd5tQHLRgymlHDg1LZ+emVAYHjNv7LBx4cq
FWKE6N5ajBf5c/MFSGIfVuGz1+eQyEZ0NyFC9DTgs6Vdd2PvxnbaDiAKnoOw+aULTgwq7EcxVFPE
SgpKCpM0Prbx5TzH9ap6iVdUx4Fbvcy6+Kd4l2z5dMK/ikm1rt/3+DhyD6K3aO6jqWfoB/ZVsEXG
7VzZVLnh90C/+UzwA5RuDC3utvAiBjV5NAOoIxUcclE+Q2//KKoi891pb/ExSNf/LEgDRKX7nIu1
hVe2ZF4/7Ri23+HkcJ8tye9L57wTK45N148w2PJX2uQxnh/ER7sgAzCNht1e8fQIzckpGE9mP0EI
7N1yMxniNc9Mj5cOKj6+D8A/Rp9dDEIYKe9OgPT7IQDcD1EKZ8yuckADUUleCO5k0HEHoOp3oIY/
0F9dqBGobmGfnNagfKn8MkPXljitA14cpFIOFr+YoNU3AXjqBfBz14PPFBUm7OCBOQ70DEJ9LyrV
KMDF2tOM6DC4/CApJFhb/K1wb6FxA4zd9b2D2CARrdSZ47oWMfqzKu2JbpJ1AshokXGGW6EBWjBM
R7UOP/jn78tSX5REJwmmK+ncBWGBg0EkEL50OyD/B6nKAMbFEzS4/QybhlYj3itwMZC6y9A5MLNQ
VDDBc1BOGQjAYw2cNS/1gGdmPeKGh8/v/4eXx08C0BLYVSEgXk0sdcrqBx8EztAaA0K2757RrnsR
tOfE4MD1NL+Xs0hCEux7fzqVzMFN3V29gKVI5E+7kf/BIgKQPfV6gcl5mHznu34kGm4a+Y451jdR
i5yUwtt1yuz8pasPDiBxiVHRGbfCXVAwcaGdsOGlxjuAMcUumafyM19WiB7M7ifXvnhNfYSkLSKE
cxzp5n9iAYNMtzwgh24xOKO6GlUpeTFr91aQ6jQ64R29XurU5A465i5dtDlOi6XFIVYh7fVIkTDn
3TFK9jNifMR4817WMIwEttZbpCxK2TK0OvpCpDpwwVB69R2mNLrtJDRDlwWiKA4HeN6Nvvn1Ap+b
fS3rDEW0AHSNrtNZsPkBuhEcUv9t4+G5g67gIDap69uDKgr4mbjAZYsgqZxGXovDyBAAowOzY+IC
OHDzFfGTjXvxVQARGRuvIz7n6NewTgaTtuhFILeO1vsByJj6Kv9ap/6/TawxGfUpp8VbjQyZYW6f
chBRMzawDgZ9Aq79D68L8MRS72MkCt8vRHDMQ0UYzUmmDgceBgAwwLIsJCVSZ5Ud1siby8MaTnhq
+jpzNp0t0gKnsFvchPzurFBL1g2bcWk+eYkJnCJt+uqKONCMOBssl+6/ErvPKt2cIXEe2yL82Kj3
5CuZhno62MDM0Vh0GZAD/EzCRgsvf3yi3R0x0H9BFGoYslNXv84jXiAnBzLGzTN2UseGOnji8idf
VAdfw5lFF2baZTcM/vci/b0E7+y5GjEx07vWJZYJoLTqsS+TKMzseQz9rqy9z8pzbyHosaEMbmuN
p1m5elf4ckklRh0qAs9oRltLuvIDANbvYAeEd4jagzm6RaEnOjh6QDoqUKaTxu0nObDZxnLwn+Vj
onfCfA10oy0XOEN48d+mnCfPa06kRYgmWTEtBe0W81Noi9rmgDyuC0rf41DTTDJ0pQF4AZgch1L5
L6vEIbjxIumovnAHjZoymHodJ3amLXAThrFlDajcDOa1wlALRoHqCL/JoRksyLD6ba0BHAqBSh8d
P8Lj5ji0w6WqQZtMyDNFT6UurpVXaFsHZ6oBSi/bY3ASw06ITw1qTAKxEbWV4semZYmPOmEKIJd7
4Xvbz8hJt4BLTOWozHP8IwaBnqa8f22tG2ZyAKT+mH9azUtv2c51/XRAqj3V5I0vFGAu7FlwPD7W
2I7oKKvg2DsT5qrouQ5bVGkApMORZTIIvEw/ENZyeMbU3XvQky/HYd+YOAFYM31Ju/44BfS7su+P
LuEPWJntWr/HTI6gFoVjYUCdO2E0OsitGvjXAKEYSvIP4ciIztXvbMBOFAT61uxBArBjeRrbAaz+
QE65Vadp6PdlWKN1K/6avE6p0x3csvxvLSDKrvVlJXyLrZ7uAzjkugs+0Jamsq//BfCfubthSqSL
aeu+NJX/7ZkW3f7KAX60J9CqcDXEEQWmh66CfHh4hzR+zmgp2g9iMD3iB+tZ5RqkyZDNiqW+dm4b
Lw/UQizWyJQ0RP1TiO1bhfjbd8CQJXwzzDcBvC1Q6S4TvXqOAG1RfFoXA0ZzjSesEljy6g8XC/et
qhlwIkX/Cxjku4EOqC3QOsANABZYIcKs0TFj4SGgCl3y+jzYPCUjBJ+i6n4NKWMagimYOZrwFtVl
kIN9m6usxIhu7Lg1agE5tRHvyLXwmjSQ7WtuXJ5ogmsRkFuF6Q1OUcAaMIsYVZR5d9YKzQKuTIgd
FEN3dYVB7AIzVXBe6CFnWKYZ6OBPW6HswcH1QwyGp9oJ8/HNC8RV6EvmxRnYkS7mIii59C3A49K9
+Y2XDpweIRMeLbrYGImzJtasvGphzlNnvxlcHwoZCyAtS0eKsG+CuzOXt3KBg2F0/5I71QemSLG1
cOAYSIHfZzCzpj2aMcf7HjvQGi7ikIeHt0hcJOo6wPcCTDiNox+LNtAxrsWrxuD0yO2FI8tEa/ed
VsMTtfyF8iXpp66C5QCRVkj5Npc58sZ93aKAxMzLyNlltUO6WjimkgxwJ9GRSx9jx0WTagyO9QX4
rVp8mJJkBbVnv8e3Opdy+B9nZ7LbONJ12yciwD7IqSSqs2TJstxOCHfJLtj3fPq7+P2TukbZCdQk
gcpKqCMZceKctfdeJoksEaEU28GpwRhbwKSqY8EwferwfKPq5Y1Puw0ZJ4rwKtwkhq7iol28WJW+
FmqwdlLQl97hkuWZ/NNXKJSjaStaH6UnWnveBQWXHdueq9LHlkwOtaDbAissFatcZVaCmlkzV00i
zAXKjgNe9V+FK545UqTwCM27MlIbdAnybnileKxmzXI9LRFXreidLMErUU1LcD6tEWu7Tt5owi4L
02cVLvSLqKiWO9c6JyaurZbWbR1F7kPV7WkWDmsldPkNzVfqrG3cy7dJqmRBFgonWrCBufIagoSG
AxO0st6S9sGzYqNXaiisBNj5IlG05YSEd97pBJ2A4TlOOnVpODmSCJ2bWYa7SY0ZT1CeKpmxyczq
rCv9xm6yDYfqxypobnIHGi6JjQe1NEH883Q12M1iEuKxY1PCDnOv5tKjsNniTntPz2dXFvmJOdLG
L4MrolW0tAXDTMCZMU+QHI/OOeviXanDsIVJcjRT31q4NXWjH0BYTRYyGks75oFNudrtXVAPBeCa
GRMRXV312ItyM/qap9b6JRfjU9mW77EcD2qtVl7adUcX6dgQG7qnNeZz5WQe6lFukGikvg39ne5q
VwC6Yf5Sn6maPsaN2KYGtTS2Z5vRtZO1EUr0yE3drsHJQ6S48LV2h6ihTvijmwxQcgWTDBqVkI5u
8wRzESEqx9cCHMOOtDtfsdHMJ1BH0yxMUDm3ZtxqjfHZlPSWLJ0bb5qfCSscX0py/qyM/VnV/Y+x
8xEcGGybpZ1CW4q421dacFKseI4BKu/SWR7XoqvUGQWwD6FtKax8Y1bq3g4hMhxNu6oZLgVzkjIH
oq7P3yqGoot87G/UKEdnYqY3aPifdMtmnN3IDU4z/aJw6D31/rqUZrKivvw0WG3AI4KEpm4/eejh
jF2cD8kuazRE/H7bPUW4jGOfMD+UBsEayWhsRyZ5bkd1YRfFNhrHajm5jK8cjcR03Vy3TniKbbGa
avdBjMalc8oeMaT5kdpjNXdgb8qGYWFdPZeT8xhWnboYK3cR2u1TYqCMahrAQFw7pOV72BqcGW0v
s7IAOWn8RVoHr70yIscwiifi5+k6yoBXlrtw5IxSUsrS13Efyjj8shSA34oN2+YYl5TGlbrjjKfo
k66Ul4G4Ni/DykM1cFvJhnqZTRRAejO+2Kq6SQKWlBRR5oIx0hXPVAtNuP1UVP5G6c3hPlbSK//+
ItCJ5VbodREiApY2t5gCKuT+Wbb2vp0YxEG274RRHP8n9te07iZRhve4VfZjAPiaZ++KK5RV3RqX
PBh4YOUK+61mCZy7Qo1kQjmbu7q3OclEsBSN9VbGiB/qYfzKyxz+wmB/rdzoarQ+7a0weID9Pfmt
9ceYrHfi4h5wG3lJwJIkxanWAsNxKi9iFvqofysqBitqw9lDVgRVzG7+SFrxQJHnmrFQocf3WjK9
+4V+SBMUvXpKxIr+wtHs3VGUg647S13ETyTirDtHvqV0smdF+WOt4rYyZeIh5gwyIRxypon6q0eA
OZQXy6z3wh3OChx12eHsLUYYb5KbxbjWB6WnBYg5ipric1AV4kFTdKzyo/UorWNq2B+ya58Mq7dX
o2G8KnAtCl1atuXiNkDJUvfTc221q3pA8DUq4CuW2iBB6WkC0c8Kk8YL5uVx4M17kW4DOXOAcQp0
U1f3psE5I8v1fRlJBlJSf4+EQPgaGuaqk+gXkhrynIYBEx+I/ADhVcZZNjJhKqHeF2VS0jtX7pD5
eDq4Cwj7vi3LbNWIHuFmY53U0V5AlD73VY2+lzNVkzfPNMqf3SG8GfUMa1SbHcGw2xUOgWhn65Md
3ZK4dbYITzFRwcQTcCKouDJYx1yZthZ6RUSpN43aw24IJtSgGrTqm+HFasZrF4d3dhF6savv2rL7
cLPuVGWk5E4IiAt7Kw3qCFuU6nqIGQMV8U4o+UsxaRdZmF+1rl3p1ry5kFyDRecNduC9UvyKM4yv
A8Ggs+OU9tVEziGlocp4qzyLoLgJcStw1WGn6FGycDKmiLZCkz+oFeRcCHUr9svW4WcLwSxbjW3S
qsFrE1yiascHj+8hHfHr2OR0EDDIkAtIuIQV3H/g1qyWukPmj0TEhRXRgcpuXbNDNLV9KkV+SHGW
8BjAtIg8SmxmSpdTc9OcJmnuVat8GkMAGHAGoPBkl0whtjHGi15wCNUa1scseoolZ48wbl5oc7/o
40Spnj2ohnbKfHHqLO29AFnXaAN6dZFuGjEwJAvvDJfTWwDePYTOvsumByChP92Yr2rIkCZw3tVc
HNqg3eUZjcxe3bUTOpVGxaxd4b4QGYkWmc2mXuAkshBpwjAvc25F2F4NXx4HNbqoQfvIiHxtROpb
1mZricGN1/jTR6ImW7vl9GPFGGRYWnRy48xTm+ZeFMrazXsMDuovTSBGD12B83yV/tHYTEOLVodW
mmgKxXZqrQeJkYjVi6WuKVu/M/dISdY8yys1zt9s2lqpRh/QLtE1lthkjVpGVpBtPQiMsBqSjJHp
ErDTZu+hnuNWEuevpdEgHYpKloEqpR1eTJ/5oF4VFGENn3HL2GJGiqxT2objSkc9rMZC3k6xc23a
5DEKHbQnQXlRWjpeMWVE0JSXSkIpusWnbRinBFuQBKCBO2vaTF1+A5KM0ZBgJgf1YoZJgFdPvLNk
2C3LMklWahvu3DgceGjLYD/UObONtn1oTevJTulixZT4LYaDSwrchDlP8kltvrFLNj297K9uVJNH
XqvPVLkGt5hc8s+WCGU4lw8wFVXADd6GEMt+TWtFoD9e2FlE4RbvK194YW4CmocKcL9114bpu6xA
Z+gjXhQ/QNJogF0FZUDvoGzosQ7xkrCIcm/Acu6x/sGSKaaCVjimeknVbVr6K7lWQmmGILsT8+6+
bK8gqDdCASBrUv9RDVEU00W3BgeEhs5t4idyRSVPKzqFGbOnQoC0IMeqB4D+YViPNPNx1TJ2ACz3
PYKyqMfWI56yg23oD2oPaNQ69WdXoe4ZipNm9c9a1jyYKL9EJZYMQ0+5pb6IdtyGtrqRgYYYRHtW
CD3UZX6yteEYZyZaKPnRT0l4SPsk4GZXHlu9ReXbo8Gb7oVSbKVsdX4xAFg0Kl+NKZhJNNeBCVsR
45gtOEza6YvvAnmWYfqaAOUvCuE816m+z1jsOANwic30yYyg/5yAZdfRjAfgwkNsEl1i9iWjThlE
mwrrPQN5nNMV6WFwReU5IK6YMqxGNTwWpLwsHdFZ3EvlAS3bJs5BNXtXPKjOcO4V90n09qvTl9G6
j7qdzQjLTIpNYcXPzAXZKNKCsJj8bDjJpwi4ulOFwNTNDq3u0nJAHtDEBRYvGRV8qGEGJIse5CXd
2Km8ioFULtc0FqMcd82ovTd9cGtETK7q3Gx4AHkcdLrMXeVfgCa22GBsO6CSvs9uSKOBo7QndZmY
9BAkPqJiKj46Q9057rhKe+1xqpqjbVPBm2k6ARm4n46LF3yOPE+1C2J543vXkmd9mNEil1pU176y
TttqU9bP9NdJbeQFn3RI6WiDES+CoPGKeop/zamKU8azK8fXcR4iGukD6dLRUijlJmKKnmoIxkce
DQBHKpxWhYs3IXD1+X2rmqc+hEvi3lVaZ8/Z2ePnWmdTgDGJghAqdGbYQxSnAcnVwmcWsEzooCSh
cca26IFi7rE31HdVmU9tnUlcTRw/Jin0QzeyJMf3qMRPHa5Hx7rF8GGQnOBpHw10he2jaWZfjpW+
lSbGCjpus8NkXyjKHc8Z81PZA0gp9rhyLbTkXaO9o8g8RQ0FeFeUePsMLv8/ZnBf9bcDQa50GCBt
pQU8WjrvQ+lDosQWB/d4oGnnvPpmtss5txdKdLIG9zYYnLUs1He3ie7UmS7unVUxzZNroYGQlfp9
KqQ3mc7NBOGtsGpMmXqkA7bVzeGtxypBHeNDF7qvduKAvnR3uYwhisq8WbVxfzJN3AjqebDL+ABN
SbRVUM4wYj6NegAVZtWXhFYy0uHgUDbBQzrV+m2azEzmoFbHaCpvlTir1i5zPweJ4GnU7DuqbPZD
VtosYcAmVZ2Dlo/QYfRfECzmu04vu4VGrfBQFuI0BClD5qK9TVH9sWpMj00YiZVmws0mhfgjTdhH
Zfh0w3GdpuKa5RELXtcfHNb+Og77Va3RS3XITmXYuPRzrBQ0urzURGUP8Q5/v6mKYuU3keekOHeQ
L8XAhCo71nG/mvcbX18FWE64uPo3GnJ6uiAHmZgHYb2g6cfsJDdQH8SbWs/w6K9frWA6G1JugzG6
HVNxpBW4DtNPtciYjg5nnob7KuzWWh7fuYyhUyPYa3aw63q0fhNHJU4SxgHJ0u3AGGKlYD64Zsp5
NXt5NehuOZHyluguczXbPE/BeLEbJMutdOJjHTEvbRNkwfB2pW9cGjnhqNYpxZIE+bfYadq7NOHK
dQYNdEvr75ychpspquK+kma8HnvMbWR105vpJkchznIx3ijkKy26miLA75aVjVYpWdJSYT6pA7I5
+r4ZTd+bVOCpdpiWgYEKBLXoJVTlpfPdS26JpcRlLavyL5Wpw6IikKPvIrwUsRUsRXFXoYLu8FFk
CQzPkuPtgmjdB1Vh5eTgM+Oc29AMjx3Z1kyg9MNY8WkmVJokPK7roTwGHVrqwcG4TQ63rsWzQ9dz
AQi7ad3+mJPPGxqkSk2sc7qufNqVBmOK4+xkHhmK32EkdJM1qIM5i+Upgk2mHDWIXKnEWz1g1bMc
c5c2YumEAe40YmJNBA1Rkk3clI+WTYa2YjhoUa3T4ATqAibq4qctGRn9mW+yGQvowak0sNcksIQO
T8RaqTGRQc7CTMOPxJp4u2UPNxy7KhEzdrnRNT6sXddrSiG6AZzL+vLETnhnhupGmaIcQjK59O6k
r2oqFjgN8sT0pRvhceibaOpwqCxpeZZuBxaFKkFzrgoxAUjV8SVgz0dY5dxVsj5HocixQuxfuCMf
xrDZmn19M+/3w9Q+FXF7TVlaqrp57Hxmle04Bh5kAsIaS3tSMOha0r8hSC2u3a1d8qFNG3APrDGi
v+y6kplCMeyYfQ7cWuifKDA3hnRpdeofjiEeMBc9qwpgmT5uSYZ4NbJ6z5K04bi7cYbs2nCHtlr3
VkedJxL7ESecl2zuAupxdOjruSWb9Jgx4DMnOPgXRnEL+fWJ5yTvNQJw1uX4Guv+Lqri58DNv6Qy
vZYWAkWL+35lq/G7nIuaJoXrVyqnWkYBOLbjOrSM0nlEmaReFIibWHYHftZHhTGTrwl0PI6G2ce8
qEQo78pbI7Ae9dxaozLaB2a5znTVG+3pwNAQsVm8dqF8J6y+EpMWXqhF6zSa1lrljBh9hjSpHTzp
dG+S/eMQI7Ku2w0xaefesm7yZgATc6qaBgceiDQTemphxOT6UYGjW1bZ5IEu3I3C2tGafu0LKJIg
2MzEBkdARuj9e6rIYzHZ95WlMhUSGNC18uyb2lV29nEsbDrr6qMYqj+T3ZNWN75ClK97Sz8Ubb8N
aYz5FnPYIq72bjY8G6hjNZ9tDYadFlF1UZrgCAeVrAY4XV8DoU3FWaOBOUrcj+htn8Yo8BS0gVOr
Huf+USyqCzz6zu1TZpvE97gtDwOqUmy+nOhI1DmITnkcYnGkS5gv8Zb8SoLoVFBfUQu8cGDjcTkl
NuahQeS5SXyg4U/DB5/coR/+aKN51twKzwfDvEf+dhFaSg2XbWu93Mdxfz8hOlm2iTlAoyV3SVHt
SgGkisXM0Qk0OFgbFjpmYM/H+bCm7D7Lu1sQVQ4ZY7XrQKkx2RMLK4hQg7mKtkiS5BNLCOzw3PKz
cpTz2Il7t8EWONSY/lVIYSYnwXIDI6GkuraG2Bg4SGAltnb0eXkRmuZFgh5BE2CYgMmCgfsJagNg
5LaTVBWOuYx7F4NTtGYSM2g8CZZGjNWgHwUnx/LdtSKzZ1pkB+Scp4AR4UCkJcQgNGBAtSZFBMcM
y+hlsZ5dsHzdh/Boho9Upw6wE80cF2/01IQiHrY8T0+QSuOK2eH7WDmnunYuk84Z1mxQ6Bjh2pa4
DOVEGaLQLSZI1M6voNw1A9+PSp7Jpb2f/IjKNAxBL9Fo9Hj9MfDTz6ZdvmhMJLCBozhokLAUQJlR
XD5WhssxQysggYNzoPpMfqf4ObPy17T1UUcy9wi7XSE6vn4WvHFR3jJrfHPTkMmhfoqynlMtCgp8
61FENB/JxGlY1OdiAoHLGa7njnjSJtcETmJmP6ofusBl0VQjd4VHqLPCj3KdVw3SloljlC9Di75s
dt8zN111SfqnE6QZjvORjJvHRYZvPg5dpK3b2EQP7+afYwmfWyfhSvQBzLuz13R3j88vKIl7ZDp4
sgycsSZGCHpdHKIgXQqEJDthdjfCDzpmVzRSXMs2PUxNEaUb12yCRxLKWZsiRqvupeqdpzoLab3Q
ICowGyloJ7sK6cKuL7bC6I+khLD+ZejNXdCQWoSXrlTtbaCq2EUhsMlI3hmLnYWt4E1fdn9MByCT
ZQanx37WBBTDNYKedpvw1eTEscIgYLzJk8hfqLSCcXYF7WUJShTfG1S8p5OQ0mFMsWQsSwnzE7Sr
wrCnxVAZyu0o5HugiucoddqVNbnvKUQhevNbuy48Q6CwoY3uKtzYDs6DfkWXOvTMkPT4LGfbUF+7
yNg4eHDpoVV50sGwLPbdG/pAXp2rzxhD7SyMh/OMlMEU8V3XOYRxtLu+xo/RQtY9jtQAiq/vGvI0
jUGu2hHj0dC0PGyt6EcJwIDmtRlyFLOK5C8LPFU4/AVqOy7bIdxrJrW6qpNo21lfWoCQG8g8pFXb
9NX8GbapqqGqye9sTTkmKfuswMHJbs/EjS7bMMeHKoYDlfYlxwuqwa9pNuwuG4YkWdFg81ntanrn
YYX5iO6stNg/cK/uooboqogGyMJUFTYTmoT2qL6qiDCXjj6GCyWoo5XqhzcTDtv44FCyDfHBLOJs
6dP4MXKa623lYKtrP6ZjtimF+4S34lc7Kushau7ytLtqjbFHC/WI4dlbrHGKSyC2ksRiHSlR5bns
PWAet37r11ByFYC4cRIY+MrcbJelMz5UIAu1PzNf3ck3BoqEYFZWY4Uhm3TXd8W2QNYPF8J0LKhf
Qie9l9iIpNK4sRGcLQokDoo63uDDcF+0hb2MEvNOhHLjO9MuSvQrwNNsOSXeCdx4DQNq5CGD+60b
drJM3xj94BUBYp2KxC+9MDi2Rm+FxL68drpzn2o4XkhzG5fJudGY0mul/jrE5R2xaF+0V+slx7Ft
XBm0gBn+Rm70VFXyAj2yI0PUc+ibZlPBrqQYGCnkwyXX46tjal5b2w1t6+ZWaayLayCSdhBb6lVH
gGwQPlh5eEu5Ste3cp5yOscr5LEQlMNVi0DI6U26RlGC79GbHSmltV4ugxmucvLmmLblk0VaKxUG
ADeLeCq+9MGF9zfdk6M468Yu3ydpcF4Cx+7E2qynXc8sT47jOsztfW+Uq1B3l5xNPbcY86U9JZyG
9PFNq9nDQQC8eBYHuWQSs2AWr4Qsk+DaF0d8a0POuEifh06h0nA/c6X7yAb7uQEEW9ZWvcZj9o8p
sn3tJJ4eFDnL6PBZhD0yeoTazCwPkF43Upg3ahJ+wSsdiiw+ixp7wKKxFkg0t2h7cqhVElnQM+7H
Nl0FmYaG1J91nSvOZo+qwQEqzNC6xeI9KLuXPgi9rAZRD1OPKd0Wx9+qxX+ZHMxMitm6mjT5NtoB
OrPyT9uxcC/j7KMF2wmgzcldTqD61TC8Bj5TvmYyz/7Io0Jd/8HxHh9mFLRpFK2LzAGxHrMFQWVn
ZT4UK+7My+RyhTzgKcmTk4Z4YhE0HBcDvaIUcII/AotBkEWdkDn8PSZ551MdG45zb/XkBFnqJ6q1
RWMUh5Q+ZMaKpEOFWPSAwiJeQjRRriu9giqjwDYaGbvbbtxuPEZhtMEAQizUyD4HCicoeyrZzrj7
lcnagtvf9XH6nI4BGnn088vattbF6O+jRI1X/Add2LZ4C2fk3s9m1MLCSSxqsw1bY8J6Puhs/qRn
5sp2ZD0vcL0L/Gpv+a3XK7FH0Opu8lFEG3Slh9x+a/3gJpnabk3w4Y2pgNto+Hpx+H8cKqzpEkwg
JFnM8HDpjVb6b3HpRosaci3ozPPQDGxrJixnqD60Q/uSBfoaKhk8U6iLQQPPQPL7RtXYrBU/5LoU
W7s2o7WWVK9Kn6x6A9d7IPsVg2RAUiaxJEl59Vg8j1GLf7etXfOGero1/sSZ8YV3yz0jcMwsHa2k
k4HqPxHMTXEa2aa2jgVyf9XjGHsn66mIKhQLKcs5niB7dxrAOZxQruMYzJZRqr60EpyrfBfzDOM4
ieLq+ypgjG6j2mV4tqDrtsvC4Codd6cb4jKmPIUyT86yCe6HdiAMBkmqSJVrIPDxTxMqVEYOcXCv
d4hQo3Bisjd8YFOlcGrMyiUzbdgBFAVJrb/OgurWtefJbu+ZfvEBA0xYAT62Ze0+1fiMDGo7Gyf3
W4nUA+dLZlhUwbRb4E9y9TS51Ust4a58VX1NUw4KzTz4l9q5KNxt4SNacGztq3JtxpYjP0VMNYcu
7L0yzSe82rERrn1raTvVM1Np+r8WWrY6TR5pTtgsMMO9LJELEruDDqZM7xMwEqZUILgcx1WmEF6U
M2QTToQWNS66lYbV4trlXrd7Pji6Qea80NLMKVYO+/aybkNjPzbRFdbiMTTrAy0Rztf2eKajc0sh
EKCWLW9r8GfgHustiXF8rDrcwH31UNfuh0lzb5uWeJuo+kCXmb4/8P/Ak1fh2Sj7Vdixuea2+RYH
JT2zCE28MoIhTyHGNK4LykunNdKwravdoyGExIfMfnK7BhMTW31m1V+5Wf2R1qPtqQVd6JhJAmYm
F8RhBJFrHLYgYGezyfATo1/wHwXsoVL6QzOYzkdn2S+hzazfHlDOVJWC5Z5GqTlRpZbPmRrcUi8y
3+/Nu0RSIPd+fJ/W7v8wk2dHJ8ZXBON2tqKJ/f5ltIE0mT4QAIKDb1euMXF+7NvyISutmx4vfV0d
3mp1gr+gdgMW/GgsPk2hmIc0TRGY1Zemi947E24H180GAyEOU1JvYctp94dhspdaStHUhPuqm8kn
5Ads0BzaVRpb8Xkck48KFfjvCT4/ZKCJbxlrTolUsgc33do8G9YfhP+Lmk3dnx5/f/2fknu+JSnF
Tay2xvxEdx2a/b57LJHG//7SP2UniW/ZSSjzJar5RNkgTdiYnlwHR9CnPXPVLYz5X6KgfvqBviWr
lWnk9L5FfrA+cch0Mu3GECbWmZiFcqr6/Zv8kNElvkWrtcWEJe8UITOKPsl/7YttFcu/BI3NOUb/
kstjfwtRC2XdTQ032gaCYWNRb8cxXIC+liSPYNMCff+XN9J+yIKyvyUpcVozRpXY1439ENxOq3pR
f7m39YvyMK6JX9lqzeo//Vr2txSlMBxNLHTw7yjZyIVJ4gcbh7/7/cW1H663Pf/9P5L0GrCvEmsl
ZeO8gn2irSCgcT33YzW5opoCqrA29rrYYGgq/vbL/XSNvoWoJZXRMJUi9KVZo3jYgKrP9zON6SUn
vvR52iNHcjcsaUuEFde/fNEfnkx7/vt/ftHQbaugd8Jt9kzTxN9g2Ex2l3gwK29Yast8pWC98JdV
5qf3+rYKGH3Bzh4MPr2Ykx2+4Yz1+5f46Yf7tgK07J1+lfLD+QWGXP5Zdc4W1v6V8lRjB6Hf/f4u
P336b0uA0wWJWg+kROuZtU+zaDNhUP/7S//0Bb4/+VgRYryQw/XZzjmv8peMfnBgnYegeamcZ5i0
v1yBnxZL69s6gBI/soDM/U3y2Hv/F5wbUUce/i8LDILs9y9k/GsQrMog4P+/rZC4sr8HLaayUw6g
GYbvVji8+9lYrJ3S0pfdlL41UdFD4NARylOqPqOOLVizYUVDHwbMjrFl7Wzmpw120NjXeYkZJ+iT
GeFL2T+bWHswTFa9TmpvsyHvHT6pc8GOwbLRg5cC4+FoTaPM1v5ymX769cxvN3Csj5mvz1a5ckcI
3Wu4TlBRLfDbJ3QYs5C/3Q4/bATmt/u5yjPT1nz0qXVuX9KCmUwurtrorH+/OD/cyNa3ldNUB1Pm
BWubVmqEaDWHMMr/ktX60y9kfVs3U5vOTN0QDwphaO+Rm+7zI0DGErVAfwo9sfr9K/y0y1jf1ko8
B6Q2lSxb/kPrVTtjCyWJ/x5OMktnwZQQ0e/mL281/+r/snVa88/4jxVySOKKeHCkheUfunhrbeus
OHq8gUASbPmfv9C3W6tK8W8aRt4lesQjQy7CZeQpy2bROKRAqoto7f/l0fzp6n+7uXw5MEmK5yRQ
0hIWw8Dj7/7nJ8T6tkhCD4iE+VmwxUqi2sk1CjtyOTwQOi9dlYSM/GWD/ulbfFsxLS1RZEcjeSus
rV9u6/T596ut6z+8svlthRwZyMyOMgRNZcbd7IQoBoeRcFjSmAi6I1YB25yAl8Eg6gYjumiSm7L0
t77Arb9GPo2fzC3Ye0YDDtvMvqTlHjEJazdpnqwTvd10ybjykwpUjESfKNwYqj8cxtQEBMvitxbo
l/CijSI5cKpTdMbJOltUrfzoXJ8paEq4DsaGUOfOUeuRX0Tm6AVTdRsb1aYX46qssPOfGC8tDAWg
uidVRHPKp6lu3wRG1ro23LQZWrQI9J5J67SMk2SjKOJgOd0lSSLEN/JGNbM7xilrJZibuTNuXNGy
r+pnBZCwcEy8ucWzZmBn68YcCMO+w54uGe4chSltGTR3Rdq+DKXBzCHw8acU/C5jRdOk0U1s85Nz
knNA62IDX8YGTQXuddBxxHkvkWliMy5QLdL9vq+c9mwC8eqqcVWG4kgykIcI3AuLFnMO1X013ZYg
1hyP2lF+/K+fBJYU6MFSAYCO1fzKEXStzloFczwwF8OarOIDGzHymUpXP6IO4zfdtZDYBFO2svSE
Vp/50aU1AE2DbX0VRqvRnKDcTI2MRqgb1CSnrtGxcB8QpzbGCaneDSDgTU9AXFmKU49LfIdprZFk
XpFWqO6iG9m4L5bdvSiN/6SN7VvdKdgZxHSZZdJQiUfqqXa7u6yeXqtEHKOg3BpVd8OOdqin9MGH
im+amOfHqROvcpi4tmn+bDXitjXR12FHivwoO+OcCVqZfImi/NMRiT4iE9RJ1QASfE3s2YzE8j+C
Cm1ZoyFbH7FHaqqA2UwYPCdxnCCGYHCSp0OxmobWq6d+tg5sXyzLiVdhrq7NdHpwZfSJdx/zdZpO
UXwnkY+ilrykpfPQK+WO9o+Py2KDCIcgkV4VNNum1sFxPwb8jxS6CABOyxij3IMSKqdUoZPR46i+
R+/+HDuEP5GyEgN/TKC9gamsdSu9aFrwHBsDAnGLPxcjOWprxBSRx9lvVu/lL3nZbMMw3wtJxjFg
Bgk/Yedu9ST/jwWs+a2q0UN6foCd4VYl3IGLphxDEIK/VBc/7frftuUmzCfKGTKAfVs72WZzzHFM
iZ3ob/vYTwvbt605sd0mmUgN2Q5r/Y/+WC7xIl9O+341eYaXeeDOq9/X0J82Z/Pb5mykLvFjZRlu
K9Njn1n7u+DQiIW26VdIcu6UlfHy+zv99JXmv//H1qy16uD0EV9JnxNAuwNIiff7K+s/XY1vG1ne
0HqN1S7eZimd9zxuDtA9MS6Ltaehf1+Yg3HN8+BsuoJhAMMbvSsRvmIcXOT3etlsOl/b0hJbqTkz
LT+/jFP8OOJBGWQcKM0a3L/Iui+zB8rG4P3w+8f+6Qf5ti2qZaRXNt41W7W9VPlTPnz+p9c1vm2K
GjylzMsu3Go6JqaZC+UU/KXr8cNHNr49U3iLSsjzhpfuloP8knTNf//MP1xB49vzFNg6vbk+R2kz
aCdSB+/S2Drk+fSX5+mnl//2OBWUBVHptiG4WnwsKm1XKN1Wd4q/nDZ/6kAY8/v+494u7Mg2zAat
soSi3ZledKcsJcMLID3M/R6bTb81dvorZpZ/Kal+fMdvT9Okx2VYOWlMCLmN7mZhnfyNvYzXyjLb
ancNpa9XbMx0kW//2wX6VvIGLTtebYXBdh7CG5JBXbdxwnD1+6v/dBQxvhW6mcBRf6CLs+WJXUc3
iWfv6md7gUnHJlhNf1mB5qv9L4cD49syIaGqUT7isNk17krJkNz2iODsk4kLye/f46f77NsjXava
UIiJOJQiC5YDnH8ZPsjk/fcXn5/ff/n4+rfnWnF86ZqmH22Jvjui6l1noYFfjTA/gxFaKpDuK46M
aBX6y+9v+P84O5PlSJUmzD4RZszDNiEzSSk1DyXVBquReZ55+j7I2tp0+UXSVpu7kNWFBCI8Itz9
O580v5iv7riY7pZM4aCWSAxwPBfomA3O8hC91rH/Qsve6zSAERPABh8qcD0D7cPoQrZuPU/8r269
CAiJIqhsuxqfhnZgnkkqn8ZUuoYR995mAozVooLRRYdgoupvU1tJ+16NXM78/FsYII5aoqwuELB6
/X1TSxvhT5of/KtftYgjWZxJQhbUPsPUfwSM+zZ7tDc/EdMewvvuqnU4S58SZp6yNc9XRtTHkvcp
siRNAeo3nQRyQMbbdD6wf3cs27iR7PrMrs4WNk+1HymFrx5uEVK0Mkr7TATRImnJe53H7/mQ2EVd
oLNv3uitfVJyxTFH5dSGylMVQi2T6gOF4pdYoT4MnvPN1zL8rEoT3Yn0MKoFu+YYCFNnmgcN/AJC
E4ATmGD9mSrrSOYBnx0ljHZ1rZi0zNASkGb6qVWaX1orPrdB8jzbkKZhwL7WhOEq1Wj4aPuGOzNV
iKn7VPyuyJFL7ACBEVsqEgX1RyEMsHrCc6CmP+fqUeup140UnAVMTbAz2xtF/a6oooEEWzhLZndD
l/JGkFwLYx8T6dPXgtSuJxkmNuScmlPKItDtslc81Xeo8x15a26sTctFLFaBkvYcegOXnvL8D1A+
Rp1YRXanVVSkKbDZYwksMK0PNbVyFeKYXo3/OiBlpsanRzRg7owDFUbyXKQklLK9L6FvKrF+74G+
8CPzwdDQfOc9Rd0/gdbtrcE/jpOFIW7y25KDjRrPyk5EXsRyL6MhUNHYTaZ1f1vW4TejtvaXw97a
lFsE8Sih5JkAc3QpjhzFMWQZD2FiqbvLl//I1n8xz6RFHE8RMUMnGWK3rqoRa7fyKjRNNyQdAYD1
DmuQb6WPtq5V4MjKwjW11F9B68/ODDUg8UTAbsGTH2f/3QQX7EFUHzWvBhWsZzc4nDR7LKduZdIT
B7XV7yqV5hgqyyHQg+klRARCUv8h9NLfngJcPOxY+xSLSusEwUALosMkeAf88TI6ZvARAihvSUkB
TVqZaPsK/IOnoq4KouB73dcwsEZSC1b7IM7OtdSU60l70YTqlPnmc1ib55Dmqrzw3rum+WZok+IM
av0tT4QbSbHwWER7kiggv0Ix/DX01sYEWVnnpcUHzHFMIJuS+K5VoKL/FtMlFcgcMK3Xy19QWhl8
4uILFrmujHpRR6750h3I6LiBDRphj2M1Yn4HUtRm7nRlLIqLFTgGB1/RJczJRmuuBVj6pYG/Gifu
jSdZWdDExTLrFUObjZo5L2jSgc67Y3wkB9j3yCFpfsc2gnQwQJ1DdqO29K5dJVsVwbVXuFhJU18X
BLM1fLfH8GDM3hXaGjaeaf7MX8wvcX6XnyKUjplXp8TUx9UjHkSH9Ngehr1mN8d6I8yv/fb5759v
ACsq7zQO/4GG41oNmXKr8vsxRL/47R8bj0+XzkJw2pUi+njBdfuhNBWU5bQGG5g14AtaozD36ukY
gRCUA3Pjha2MMWkxBkrP0GkJQ/ihBNeiAJ0P8dsoCBt7prWrLz50ryBABvQQuZ6PwSedNir6Sytr
N0bwPOW+emGLj511QJfkSqMaJ4XKKUSIBiAw6OnfUwHWCMGNZ7BVoPszoskpcS4PsZUB8BEXPn0l
MRsCeRIJMJGovcNrP+vpVtbq48j41QMtFvfEVMfEsFK+Roq5Oq5Dkzk96+ZwC0sSX7wRxcf4bWro
YRpUaLYBId3JYZLqZfJgDuIdk/nHlBbvUZLc9LFxnQ3VUZTDQ4eQQsAiM5YrV9U8sIlQE5AWkTSE
MnqdSSbJSNYKlEAYNGOYF/swaxU4XrIsHv0RSsjll7cScj72Tp9eHhAFb6jpinFDffzFdhJeQPNs
VeR4EdY6E21vSiYcL9/rYwx/8TbFxdvEfhSElk8uZHygoalzVLu9oQH91juN98MVPZDWcS5A6bfd
+8YdVzZn4mJ/5I1hlElZH7hQdfeqnTjeqblCt3PwD1tncWllTomLzU9GQiqs227uohmcyUkcnHJm
tcgjb5PsrDO3HQj3UbNRsl8Z7uJiPU2wkxB7IBnMMZLS8t8m/qdNnGkt1lGhwvqMNnnf1Yd4P9LQ
lRt/Ln+Gr38yqqT/hmg/EfB/KtgiqyX6K6E+SFK0Mfm/Hr+mtQiXwKTwT/W60K3K7NoMejsKEFAA
pmuUc1H8Qbd4+RFWDhOmtYicmcUmYzDmsvyreaTp37Vs5Sg8fNSvD9FG8F97mmX8TCefXj5uAufI
NqrnuUm/qY46UszC83DV20h2riSsTGv+Up+mvR9XmZcrIYE6Y5dpWP5TmUgFRjqheQi6oMJfEmC3
btZ7PG6Oqhh9j9TurEqQZmssTtWRZva+xHPMEJ82XvDXGwXcqf77k/S0UvyhIIwjoj1n4nRd+tkB
n7Z7nbU1U4rn0CjPA01XkCs2au7zIPnfeGRai+gAHzzvi9qCDOxhnVhomHIZNlxrPBjYBcm/Lz/Z
2uhfxAff6Mc0zBmiwVCeugA9V2BAaLl88dVxuQgHZS2qBsaAwrF706/wZ3SVR+Gmd2SHNOf11rhU
5o/wxZsyF7GhsUySWjr85x7mC63oloXPUjmvgne1nN7pmFPuIZ49emrwjHohcfpOdrI6PwMlEJ2w
rO9LLLMoEuL9DTzWf8B4y5ulktEZBfq7Cg+aXuuJuqoPD7JrspPVgH0ExIJ5OMx4u210N4JJfNUq
GRhYU7nJ+0xAVwZrZeNNrgxAcxGlRqqlDYguRgOun3tN07k6FNqomTy7zGkGzwTzCcS9jwa/aElx
lO7lO68MEHMRwzTDbKSxV0N3xA6mTt/TrcLVHJv+96th4/vfKZXkbUTDfRe7oLLB0pxQvLujDysv
q06Xf/rXAYuKzX/vMOBzo489Ql+oiDkgwQxzo+IG2SFiIPZDxVT9kbRqY4Fae5xFCJbzpivEPMvo
jMIKp0L+BFcAZAuUmnzjFsraPRYReOhQVPiZkIDeRr1eYkknD0+wl+9mJwa5LJEHoEaoznjVYtkC
MZBDZ28dKRHucg+xg18KjlrBWCpudJz+im660mVaDILp4CMsbkJ5Jw3ptYETj4a3aib7R52GGy1I
r4KkI79q/Jx6AG9FjVzXcEijOZe/1NeDTF1GfM7gvTaaOS7FwP4NYJ/GVp7t6yiqLgN3baQ+/eRl
7mJveDP4g51HIzVozSbPtIv6jZG29vsXsVozCjEQDYl6Sv1WND+UaOOLr2xKoWb/dwjjxyOrRezn
rq9UJz+huTcd2Iv7PsBMCASRGNwXFU9jzX+tjPHnGNIuz3auTssHIAUJVFASe75qHfS62ypprz3u
IqxboZCoJVAfVzVmQ5DW9oqNnczKCF+G8krDe3sEn+EWqP6EDrwcMCY0VikImctDbe0Oi7ATTWZj
efNQMwTLFj2gNEL/G3bSZMslfg7/dpNF5OkUP1JNCSmbMMV3pQVIC+LjfRoii/HANF++yddbe9Vc
RJyCASBWwZC73XRvSS9d8ygrG9v4tUsvAo1kQm/D3SB38dKlnaXAgVw6ysiUL//yj47HL2K/OQ+s
Tzs83TcHaBla7mZifcSo7LaADhtXEOrEDj5Pfy2IgaNmyA8TcAglnof5gIUpcmm5QsCXeSRTOvHN
xBH4NpBoRvG0g9fSVqGxjGvY3jSR96qUkYT2pnxMRV+hqyMlu0mxvp7V8v3U0r4aeb9Ibd4ZQ3/s
wJ8Y/nSo8P8zZuv3LrmLYFXUUYPgRQbICrLG2Xh8nvKrp19sJrtOh/vTi7kbc6pM8JoHAbqxT5C/
3ieo5iISTV2pZahwk/+XpRuukd/4VzABymN/DPcpzYfkHrG2PjCBjfsp2l9+qrUxswhV/hBoRtNI
uVsr9dUgKHuz6sGKyxujfd7MffXSFjGn1ujKmzSaZtUjCY/rxtWO0j66io6Xf/1KSDMWe0idylEZ
FBVQEAOKqqf8GPvp8fKlPyrTX/x0YxFy8N0BDpoyUT1TwZ126F/alniDfeihKaob4Kk/8Iv+MbU+
0AG2mhogPEm6NRSyYC2Z9zzLj8Zo/gFAB9Z3YksBlrkMo/tpqO/nFkZbwt8Ia7lrvaU9N8mvgLY8
9r61b6vyyih+0m/1JgzWn8vPs/aqFsENx7kxHQyVwcMxXIfG3268qJURZCwCWktQSBVZzt0+Fx1N
vU6So296G5Nu5SzCyvTfmIP1XBGoIVyqOdsiObThPmLzYsuH5ggn/f3f3s38zj4FtmKa0raWWF0i
Za8TOWp/a0lZGf/GImiMBlmcUsblyxxRHGq18TAFxYvWJy+DFH/LZEwbp/xKrZKXy0+yUrkAzf7f
R0nx9qhAUMDxOnESLw6EEZqb4Bbbc6uFkh9A8HmPW81la99+ET36FHIYLou0leFG7NSz0jYoY5rL
Zs/hy0+0dotFBIECK2I+SQSpLcDwtYwnwk+ySRvja6XBWF1KsQxD1WTRt3BkUc84KuCEdU9MobEG
Fzy9PEC2ttVkdGBOgvueUHeG+xHRpI6X6cmIriUh3/kxDtP1yZMpRcQPkrZX69QRm+7b5RewklhR
lxoutY8pGng6ITqsIVI39U0UpTd6BayYKFHm3h9adW8LHStWuX2SRAlvs24XFvSPSA0eZSBa6+nP
5R+z8jWWOq+uES0xjbzchT4iZXRZIdbfX770HIi+iLdLkRfMRUGfamJ5nf2WgyeQmBSoHku8jvHO
2xhMK9tIfX6sTxPdGrQ+k7MR073k0GjfwylwNf8vcryN9Uj66Gf76ikWoUQeuizV0p5Vo8vwbNVA
d5UGzvNiO7f4itW1mqdv8BPu+aCzbD2z4zylp8UjTV829JWnyGbkyjp1nv4wZZgkmEn9EBQyfHD6
gxV/VPaCB7s1jd/j2WRqkCVbN2bD2jD/2Zig5Af/VTIo3RcViGiTXVLdQPpspQhH+6RCl90Lf7Xe
/DHk0EKA05zkTI6cxB9vMVXwnQr3mB0+qTle3JiIplVAs7fy6GvmN8uonxqru1Hj8Tot67Nc++8+
8HPTiq4VjUNgImn3Y48aeNTRh6dRcKuO5jchK68KaULpeK8GznSrTAIVG3X8GSn1Xs2mY0fXRuSh
yA0xxk4AEvkGrjQBJHfYXNeTlh/CpLsPEtzsIsu7YqgfO2wfUiVwcx+SAufrY590dgJ4MvGMF4vD
e5yEf6Te+pVTHTJL9U4y8BSyBh5gQMCXVMJjmoSYi9aOWYTnXEdbJ6R7sILYSKZXbd7+6Q1sSyRl
7gq9F8fxuhh0xKDysVVbzut1+ks0rCfyLDcRoM8c83OxjUljKhDF/RKIiH+lNfprJBUs8LAyYkhJ
usHZPvTAdWmiIxn+tR54V9Ks7db93umT6dDR6D2ZA2iUfEudsbaG6otFSJITjVYrEhA9ZQTMem6a
CIYUTeDHIJncMrWuBFM71zindMJdLAlvlZE8XZ7UKxNuqXCr8XcUJ4FNc6c/Bt0tdhK7tsfOR3q5
fP15Wn0x3ZbKNh1yOHx8JnRl4kXZyWdTKzf2NWtL6VKZJcid6I3ix6Y8ehb3ED/6Z9NB/majgUdY
j9lvbW/tZNei/FKrFaj+hKkG61x3UA7g7Q/DiawaR60dODI6tXO4Z4cIyv1GuJ1D3ldvbhEKPUmu
u2Eg3OInh8lzBufyB+XUjUC70rGtLnVadYBPNwaGJBvS6YaYe1NL1ZOmyfdK3se7cggwN6qHG73A
WavP4lesCs4zDZrmqn1OL2IN60ARRtfooGeBSvJtq65+6XoOf8eHFewZc5tqlf+OfPVbpUCMvDyg
VlYhbTFXMlgjIJEKFrjG4vAFHdGPpSuxqO/8GL12bt5evo/0IcL66gPI/12LGpXyrFyxIQ9bwDmx
Glwns8E5OudXyYyvMUt9jjtuXccvehindqJDtmqDCvdfWvRwqIrxz8mxaqQvymwBKHh9tGvyWLF1
UfzVc0q1hQTUf+uBCmklZBeRhqFnMJHeKDHSGjgHGIH6VMrKdSHh6Ax1HeCf8j6BWO01KoGa0uwN
maa7OrrqyuE2aQQn1AeI6+WLKVryToPjUum41PdKsC9DdEWWgItFVkRcetQffA8bsdAU9mbAzgWv
iJPYagfBgjRtgXQblP5blsSPqtZ2GI/gaTVmgDBH7y/4jze/xnvVH+6GehbFCeNLNqT8c1Qtuuzw
up4k7EV0y7rB6HfXN2BqWkzF4JC7Ff/KlpsEFl13rY75915raXgxtZMwNA+xMpf0huEWqig+40r3
R9C7q6arZnMojErBfeABVuNRHWkPQ2vi4JaxJtcmpDpPEQ+yNSCgw8TWEPvGpqPrp6jSU1GMd6bn
PbPwvhbeRMNomXfnoUjhaiTCizdU2Afmg9PINea9wgnTh3g3dc1rYcmuSeeirgwOxFE7a/SDWQTn
aXb96Ksj7hfPcqm+oYR7DqLqyW+sv97Y3kYFLjJtedXjsjUzBad9YGZ/vCaiTKO0lR0IyrGNUb5F
UraX8IPB1lx41UXpT1LLTjs0MN3I1PUF3Fw169lnDMVtJE2ie3mAr0R+dbERKgy2QmmY5e6QmbbW
CihCkrs6xFAMq4vLt1iRtqhLfWOeWAXIFCI0Fg4fMdPCWe1ZOQJM26nfNP8q3NiDrwXLxSFE7fRI
o8o2J+3gEmaBI+jmLkdYtfEg85z/IhYsZY7CJARiHpWJa7kt3Wb1UbALd7pS7NQRnK2K29oXWSY0
KqnDgZRTLtAWUgAVWr086iabxMAhauiW/8eHmUPrp022mlaZ6c1fpXHmBgmcpN79IxP82Byjl3Lj
23/09H/1yuan/HyXHH8WEzCEq4sPmB7bWmRcT4a3r+X4FlXPAwZwu47SiILdu4R9df8URc9e/eb3
d+hibTHsDrnZuspESxyANmGKDpQkd7h4u4H8EPh/Kw+PbqEA7YgnGC4EbQ9CMtQOl9/SysZlqcqq
rFaPNdRJLkzfv2Uyc4K48+Vrr+xczGWOOdcG3SpmZyLFZA9t1Upoc4YCXyP/gNPxzcC8qxEKGgEn
NzLg8dE6BAwIEn88czKhP28dh75+StNcbDISY+oqFnya/A+dvCvelWusw8ic2tpVd6u68rVwv5WK
+Hp0QwT973iAtKR2RqVT8dRSO86eTMDxgfHmV//6LIudQWqNLaz3uZnAyc6iPZ2lXW6HR+H7ZCt2
7BTHrSdZ6f4xl9lgpcjJB8tII4Q26+y2YKukaVe6DjspDO8bnab9REF8ZJQubp/lvtfTV0OgiKgE
4GJ9vAEk7XFjKH0dmUxzkeHRMPSOVE0L3AKPuNEuTgUqcuU2r/fym+hUx3ZjzK59vmWE7SsIdypv
NzfBgRsyGFNz56fvZb0RwlcWC3OZK9bafFCCuWk4OUuHyanugsOcVYfc/Y4lu7N52lp5kmXe2MoM
U8FzM3T9YT7Fp+yjpj4FogmgXZm+oxs+dYJ+kMfCNtr4r6jTEOAlfrYbA6ipk1LZmZmdwZUVG6vL
yiQ0FvEYNzJVTrGSd8NJOcPufGxBDF8eHl+vi+Yy96tF2I2EAb2Mhhzsva471AWsTMHcqCuu/fJF
+GgDscAsBQ1AKD1jljcm4sYrWRE+mcYiWqDOrvQioU2nt+e2aCD4NNY5raPCqWr6jZVwbSQsIgYo
yEn1ZUaCJ3Ow8gbl1issCYvP1kHddX/5E6zdZJ64n9bBSTIGOcznYQ1M3NNMWmFxgG3Nc1e8XL7D
PE7+d6UFxvzfO0id2JK8wMBEE6WfkdlcxaUwI6vCe8Fid9xp/bQxnNaeZREEzEaQYlWbh1NB+U78
qdX3DVjPqbQ2Spgrj7LM9lY91g5KWccubPQK1ZGHjULCuu5F5rHJpq3RtXabxU4rhjKrWlnBuC3S
N7MAiIfh1kmropOJKx9wa1srxaMm/TC74NBZ1r7rXwRYEkJXHvGmcSqdtmYx3DhqrrzVZc4Wdnit
er2MshOwZxRhaG/iLBi8iVsatpUosMzcKqng50ZFNxoKRTRKp1h6hSi08TLXLr6IAVYvIVgxEA6D
8d15LYciNnVC/vfy2F6JMEvgVl2oqTUpEkoSOfiBqQZ+88PGD5eUtYsv5j/cBpVUYRW7jZaVDmwf
lHI+4i1foRe6VCJH75SraQpvu2isaX5UrpPSeMq7CYfz6ggk+aQqvmWTxx1tr1T5v1X9ZyFMh9SY
ntQxhlSBRxdNHdEuMCU8g7zfakyGbWStjgY5tyPJ/JH0srXzTRCyVpQcTFX5LlreCHOydENwtGT9
Xi0veMiygm1FaB06zfjR5OV90dcRowUkboDhQdtmv4FIPem6dZZz9Q0F+p2QByom4oa+C9roZyOY
D72JS52l4Z6Imwy1dzF7nOTUTTz1NObjEebwObdghI8mqXFFem8TFesfuqKCrv7TpBpMWTH/1Sby
jadON3VKf5SkwtbOWnpjhQC+CT66O9kMVVsQm9cwiL6Zfv+LPlPgm8XwJrT4x0qmMdgQgB8HiPTY
DdTkVmkEwAKH/LJRN4AwcePMDZUqvmdiLGO9+L75vWw8TLExpGmnt6GusGnXv6FEvPNrSM1N0u3l
Rvwphd4p70TZHhmQdWc8mmqyN3yciehC+J3hTtKKjeMH4iFKBt3u2/GptpTnMExf8o674ghYcFIR
DoYBLTe2bjM5zQ9WqWDOrAdnbAGuhbT5kZBwyeoKM/qI0rCB0xtCsnpjVVoZlcuUrNG3kVVbPRtl
yyx3qd4d6WLNNy7+0WD4xWKxTMjScljEnqAy5i3pyYyS6ihU/V2hq/lOiMpjEQD2RljhyHn0sy4H
GdsihNRe8032sUULTeOAP+oveaocLQEILopAWKuWthIza20s6K97vfdsL4ofjTY7K4r0y2sTfJNp
q/O8kaIdyk/Q0pYCq6nrnTHg1QaW5OR5cI5Fw7TpAX3Ekemom9i5RMO13ETaLtLjv7qXatBKxJhG
5X7vd2bGuah0RkN4NbwRALkV3kd6hQ05p4Aj3QG9E02KO+bDtVrhQaGkj2Pt/xaa5L6KDDtvf2QZ
EsBheNNk8kF55N/UcnLXdZIz+spPRTcwVOingy7E2I4I0ylvqp+aFv7OYgxnQqn6GcxolSjWoOtz
QTPxb7yUVNOQaHeZZf3yw+pPVOFaTHFC2qWt8GhSHt2Iiythd5la0aWs6A08D9wh1Y6jabx4gG+x
CDEPZhYFJ1BFeyOF6I1fWSrT4FZjzFhPIu5IzO1EU16FmviBWOJpMijkqdpLG0fvPWdpOP6BDZTy
vY/HfUF9R4BZ24K9rGUed7IsbYcp5D6dtHMzKj+qKrgpRzzHMKEQLBVEtYcd1aiOuwpu8GGCN09u
BlcpKz0aVnjXVfGjXKgv4lg/XX4XK6u5OK+rn3ZYSVD5SJlVjibKMz0UAI5Mt9MAmMPv5zB7+SYr
RRpzKWrLJyvDoFCbj8r4YDnBwXuejtVessHBHHGTvHyblckvzn//9CyWpOPB1idgGOJvNFPtTGNr
07MyYJZCnDoMETKWlu/GMfsA/RkzQkzD9Y0OjZXyiLlU3RQW7tmyNs46xsGBFY/zwpXnGHu8cA6S
rdnJPnmYiTD7y+9p7bS4VOCMRqHKnsn9knNxqn7H+8CJ7Sqw9Z1wrI5Y5igb+/e197bY82rYzIa1
gii/wTXNGoqzQsST+42WwA/N8RfxWJf/+8EzvQNvP0t7pHanmEdRO8yVLBRS+7HY1U7xavyd/tJZ
RvXsngzNcau8tDLQ9MWhwRTFtqE+zWOVRKw6uwqm5nD526hrG9rFK5MqfYyRsoXuIAINUAUqIWVg
YCZbVq9WFIr2EORPI11WaYy3uxI8tCC35VpodriD/mxK/VGPs3dxaq7H3DpRmH/SLNhdlNRB/w+D
UyvZTZiqtyZ2Pnka6hzgi2qX64mPXrumV8sQJUpD7VFOumcgnv0uBzuy8w3tpar1m9SwjoKsYXWJ
fy2ei8PBz7HKUQaMMzkWPApq9oL9thMaLCaTaWwMpJW3sixXyoKsq/jyMAG5z2B1f1oY49QEnFzQ
Hi6/+bVbzH//FD2MOhb1uNEZTNmDrr+03l9f/aFZ8cbm4etmKVObp8iny6deoPmWilY5xImiP2jh
Syn89cwbMz4HxVPcbp3LPxgCX0yKZXFSNPXK8kCYuUFZAvcog9mGCl/FMclvgMfv69qjwhSdAHQd
9WwKdnUhPhY1e0c1DX73VXVt0W3P90XZ3iumcKVrqH0S0io4gt4Pg7xxXJXm2fLVD1X++0ZwqjF7
pWPpEaAlSQPLHHbVwDIq61Ges/ZZgCun9FOs9R+I8U+VssXyWlnztEXYSEGSdCb2fC5+Rd/9gj3t
1L/kpnTr99kLDlObdeK1Gy3msqbmvloUkL3qMb2K6up3q1BYLIuW/3TRuRHlCZfXmINKouX0lptv
SRbmx2Eadbor81NWKOdRbk6dNT3konSy0r7clcnswIOFhd8bp5y6sah132K9pxFuIPB146GJtkQQ
K/F7WbrBHLmLpZQUN14ocv5dMp2sPV2ebisxdAm4y4RplNRsmKebj/GzuPfrf9MCmOr8OT5NNQwX
usz0c7i5nL4m/T3UNvK4a0P2I2h/ujJswsana5ZV0umQrtLDcO3/X6CxcLj8XlbixLJ2oqoiZjJx
IRwjPaJmuw+L7wEelrF117V3ffs7tbKN7dKcsPli/i2LmCpOdV4eBYE79YZ/8qOEmlJttjtwwLee
Tn861tRIeYKtXcfKbFgijRNPy8axzyJXvFICEJ9ufqvatT1dB07wk7y/lR2tv1D7yFf/W1XQ/Gj2
//S9whJcaadBmDGlh8DC6TuPd7Lqel6+8VBro3ixE/CwNYvqDr20BB818K5xAt74OmtTbxE7Rj3E
aojWD7dtx2eDM1CWl3eyJDmXh9nannPJ2WvbJKLkQzqSWjnbPxiNVGY9p7ObcbfHzXZ41WxEFsfL
t1t5T0v0njFDFCxY/W7F4bU1cUzotpg+Ky9qCd8r0WC0Yotor/PHty6MHCUM7skCbfzylW3Bh/Dt
0xAa9FHV8cFk3a6GF80/9+o5JF0sY8d2+dWsFTSV+cE+3aFq+lL3cLZHRkBby5Dv8M+7wn3yhn7q
v/VJdeOnf2N/mB/JvE+3MqHik2whd9tTDc61xy593XiIedH+Iph8CGE/XVmtOfF3Ba9pOHRnXd81
T/6ejs6jduXb48yU2dp7SythZAnbGyxPbGmN4BlM/RwP4kHLgSN4uYyt31DeKWMJHVNr7CRpbgYT
Gjh5jcY2ffFZCeSDMIZ7GSQyfY60RP9bpx6Sif9+wr5Ro1Dy2Z762d9qeFT1jcG39qyLINDIlidH
FofOoezv9DFzI1x5zUBE5VbeK4a08fVWZueSzdfGopdpKq80w8uryV7lbmPTuzJ55EWtYApoVKWD
PHZFX8BK1ZR2RuydZGClmHANGzdZ+/Xzy/s09LSh84xsTi7QZXXsZm8lq+Swc3lgr118frJPF1fF
phFkmVejVPLRiLBPnpCc/tu1FxN/CFsjnXQKNmL0OzCvN00qViLihxzg02+Ocgx+PCkO3XbE7ti1
GtWW6aO6/KNXID+mvNi2T4iKBRqoI9e/TW/TvX8FmvoNxpK9hY1f+/ny4pUPGuhoNSCHi0UbeAfK
xewZstS5/ABrl1/O1bqcEN9GgSvTZNngnR4WkqOFWzuCtcsvpqxV0nmNc3XkBuJZUACD7/Px8fIv
X+udWLLXjMbTsOzIqfBVcIJgtSoOZOXHRrLB5O76fAf3PLryHre2T6s3XMzfvBa0Ui14mOyc7/Vj
8xzYs0lMch29to6CFUX1srVDWAkVH+H+06Clt9IX9WBeBQEsN7T2mfldQYkUI7TLb29lJn9shD7d
oBrFhNJPCSfOSm+E3Hyu0q2zzFpC7eP9fbq2oCRgxqsqYvWT8h1+z27hdqTThj1GXFf/H7zrldPB
xx7i043IVQv4J0uhKz01zgAQiEMOZ/U9HonkvZCgYlDgZLfTTXjQ6Y7deHVribaP5/5024hs9ij7
vLs2VH9WQvsMDf3Zl0JnEMt32TBvPK3OHa/EfsFTqCxhRD+3XvqyOvtH3yWRRP/pvLj0ckCTYS74
fwXcqS9/2LXs8sffP/06jWpDlM153+mOs7wLBRwQ005+avb6IbjyttLLaxu1j1Php/uo+NtP5cR9
elu05fno4hY/cStQn2g5O1qnMHe6LQOYlTCypAAOXdubfRqTyy7iV3a15ywLrpq62th0rlx+yQDE
jF4TEFEFbhcMrubRaK2CE/3HbN2S+4dP5KBBGQtcX5JtI8zsajKo9L2M5bfLn3xlGoiLJV+JimAA
a0PVQh2v0UkcSvAp/Yi15ZgfUil3yFteK2O4kar6+m0ZS9JTwHKhjwrTu1bKfTIZJ0Uorigw/tOK
ZCyxIyEpnrKV4UvocnAzNJIzdagY03qj0ejryGosmSOhZVgBbe9MjPFJ9f9MeDxOxn3S/VvNFfv6
/67XsRb3qlRHsWt6t6Bd7U78N1KdYc3f49OEC4Me9wyJK4tZc7bKzhHwV708glaWNmPJ94iByCjT
PEapnGtvBFTXQ1m/+9U7wlV2q5GEyOzpfuNma59gsWfqJFysLZPkr1YhjRY9kyq8CSuYVKPQNX/J
hKouvTt73F4BBaQop6X8e+xXeL0kb102PIxTfjsI1saAW4lkhrXYYulwaIo+gSXe29RNvCN9W5CZ
O2Qy++kqelUPstttiU7WJs9iv0XNPBosfCrdsIlOCAIo8Urfpe5f5+ZivxUPbdFO8xjxUWhgCG1q
tH8bG1Pn6z2DsWR/SGz/BUsQ5hS1T6ldU/ZhJb5cHhRfp9+MJT5JycUxR5mHSLPA+jp+ziRj52Nk
MfhOiKwPl57D5RutfICPboZPs6gJKLnrBrHeq1DFTIL12halvFdzY2MxWXtLiwCAk4jcFyVP4qV/
Y5QmWbeRI15Z2Y1li3WYBhDpgfe5+vd5syPt/D3ezP1BPZR3mb21zV37/fPfP70gOUIwM0oQUSNJ
xu6o7CuM5pN/DDTmYu5LXVT2TQcUdfYnPqQVUEXc4pxhZH84wh0b/iT7bXevtWdZzOx+KIQSSgq2
HAEsJgzLYnXjQVY4Hoa5mMh0h6eKFsFCnaUPkpPg7SKRAs+P8stsV1k77dl7S9+rh8IWTsLG0rv2
PIvp3Wl6JUwZPjholW6igAM+XY2X58UKD99YNk3Th5mOoTJRgpCj67jC+tYMnCzP3z0iLb65x5QS
f+hNUMCn/EZFXIq0td/ngIDoXKnv9Ui0oUJP+8rCOzsmc3f5h61M2GWTdR5YCW6C8zc0xZ0chrZX
FzDeNhHeDOv/TdUZy5bpalQCqrlz4Pk/nJ3JkqQ407WvSGYMQsCWMcac5w1WmVUFQgxiFHD134n6
N9W8TcZvvWmzTuuOCARy5O7Hn8OU76I535W1EcDmDqgtd77W/NrIiey1fLrlVVZAxnc5LV96JReX
uSTod9TDOkdVnF0JPluLdfn7X5tXZOk8thejJLNpgto99S0Pi2u12Q3aOYAJ//x0SQqnywwg8cHq
moNSc/dJmXBPOObo6RkBtRSeULAAAEFh1iceiVpFpEffvoG1e5Xnv01JUHCkYvJsSPtg2K3vp6qO
lAZ6LMbXI9LqR5vl99zu/ZIut6UBzJDSK/TDFvnL7g0MgE8YHgdw65kq+3kuiqOZ12iRmEkIQhAQ
5Ik8chsyAb2E61ahTxawugmAa3UHFVGOSAOTkFa2P2QOpc3Su3Fiz/djBdmgrtcPvSVfSVn0oQk5
Gl4K6ucomRv3TvJU9MVHzzA9Mw6FvU9nCP3xpEMVlHewjdOh/DqVow54q0Rb5ftHf+OgtEaKcK3M
jBS7cke1KqiMh2IovFLPPNu6kjlsxJM1QqQ29L4aJw2JT27ethg7hCf9+/e/faPzbturANlNYHc1
JXC9Q3UDkaUan83CV4Dkv1ySRYxi+aqPHbbTlz3+mdh7K15CA4aL14ZrNo4Ua1tnfcETZM7oRrE+
j5NUnRmxgr6wjw4x9s1cdJim0cwrt+qSa/1LGFnLza00zahyAJmg7Y98uZPE14cy7N3U68zn71d0
Y2+v4SDWCLs9QmZ8RVLf1ZS8ky6NhvJqD+xyY/7tElZppD4XhtHaWC/0wBCimK/vGG4Ki/rztdGf
rTC41o/LqYWgWdMRbR/HAHauURagyXO4zFVdbv1/K5raa/gH8t1+bhA7dhjrf5VAzvYJvbPEtRr7
1p1Yx8FWy4eyolip8YgXo+CnybxyPN16jlbno5w5QNQQLJCkD+XUAkgMpD4pIracqH1la26ElbVQ
zCSqWmwLyV5RvcE29jhBMpVKT0/N+L89qautr5dARWqQU+0SF57wI/gkM+ZtcBu+//iNqMVWpyDU
3KEYvbgBW4jG+fCbiivHq437utZLGyaIyZaDykZC8vuMiBGDWiL187a+8su3jvBrzbRjAAg56liZ
NpjDP8NI++WhwGSaAYv2q7W5jQVa68NmaxnqEr7su7a14qRoQkH6Kzng1hKtshvC55k6BfodTBwo
fZzm20T7/E+39X80YVUH+z52MXmGQxTmE46EW+H3H731q1cbVqgxM3mPJsoyvGEIKJ6z97S4Nsq0
tdqrLeuydKLtXPBdrZ0l5N90uKYUdv89Iq+lWZ3iBesa+FEL/b2tznNa+E7zghEwr4NRWFWFVv7z
+wXafDBXW1bmHWX9xfr6Al8jcEHOg2mXxvW+DvjjtTfy1m1YbVxAkctajdhfhCx+kv2qWttzAT/4
/ho2wtpansWlYxklPFIxoajO0IYfdGBuLNM+Fq4VfP8VG7d6LdNKrLalaTeAQsB+ZcBnqN33n7u1
/GuRlg4usJMIWF+wDwvss715LOMlTgAjPMAZ7KrwZOv9u5Zsdb1T6JmB+NOFc5j5+BofgJXdEOCF
gyTEvRJIN/Q0IKv9M1OAm1ffLfDi21kwarABS/PSD0N57a5NvTkyTtmuREWxp0HiXkvIN96cawHX
BB+fnrsFyqPxGBR3CK4H4GcgJjUj69PaDWcLbXYfgzZPNKoOHWY/fPdgPpdRAqoJxoIfydOVm3nZ
+P9ykFpLuyqwahaMyoo/F6+FndcLH8meV+6rsJ+8NLim/ti6ZOOfq4xxi1zqdibQ68cQDOy4wbwv
zC5gBQdW+FoUMi4f92/Xs4oNg1spYii02YC16hZ/gNV0hHIA/OXJ5PUhjkFxfx5f9MxPvOEpLQFN
EgEwZFf2tfGHyPNvP2AVN2RpNz3XgTjXewUTWze5w5Aq6GEafJrtRxdoZ29s0L+Waf1aMYrRN7Zb
5gVO1X0XUXUB99n1XZ5Z0gewArlhUh/wHvZ41b9RRhy/q3z37OZmwFR201MtJiaPDH180UYMAlTA
tnvoGZintHMB7GChlbzrcO82dYQyHjZA78zL2IH6THyS0qe8w+wI0fCpdJEw6DalDQZXKQOWzO8z
fHOGyv6oys7XkTk2MwsWNnKP9rwINGYhY9e097nBlGgpdfDC7OEnVaaXJmpPIFNeZuXbsuw8i9sH
t6xvudLrfZssh0ljx0W076KQGeDgMCMb0Ptk2odi7GQtxr2WyuUgNVHByzxVXudCTQuWs9P2Hzo8
y9ua+bLEgX92gaDS9NtKLw7lUjzP+vwKJp0Zlmp+4k4dJg4arRg4MPaW7MG0S0eGeawepQD+w3Wb
Dwmly97WD2lJxlPLIRRxzGTw65k+wwV7xBikZfwEuEKGSGjMk7KLMsLs6rE02jyqmHyfZmenujIy
x3LXJo4C90jeDrkTVkS+VHp5CxhcsxuZgUkGKRM/HYgHUsRJLzESWIgyzkro/WftwOj4CTwN2hlt
dplssn6bVTl+mYmOjqylmqNKS2xPNiVR31WY/dMgkzXmNAkgAG99u0sDNtvw0kEVgWW4VruXj7XT
7F3DRnI3Dq9N2z9bum2HKBrtMod3QbKkpwmgF59J+6lRMhqUdWsScgEEuo+6Aw8e2PiEY48xg2RC
JZdihLIummO+iN+ZTDDDNpGgcMfYmOmRQnUQKTSWwtpOdnXWPmdJBwjgnKHA0n3ytot54dxzjLO1
Y7FXLhgnCXA8mCH9LNDoAjkqAD2+9xKR1R46ArcYwXo2qtTEqFz55EgFXCnmRsD4dwJzMA/UXT7I
0Nwb3XDMaXNyneT2cr7RZfdhsSREbf4ke+PZLNsXSZeQkgUDWQMxD6AZvg2jcdOkWpQovsdRN8qG
OsxGiFcwv45SMi9D6qA5YQlLwTVD3xsafO5sMQwIWSIatAZQvSU9aCS/6xOwqiTB9Fzb4EZjSvCe
c44RMq1/axN1P4108ZxS0BiYq8bjs36SRvLVN6O66VW1b2z5s50aGwN95KGDj6LZsCfLTVDjHMRw
BU+zcSZYS0dnzbBUq9CvXDpyK4fspnKvIWW3PnolOCFpAri83hc7PLcBAUWelv+tTriWiaJU5rbu
yJCHz9TPOAtH6w1W7o/fvwE3TmJrlejcJbU0q0FAB1xh7dUDMszW6gAPG6Lvv2HrILOWiY6z0eST
wEksBwQtvojPpeM5AfZ+FSbe/w9LaePQulaJNl3ZLVMO274JXmopEOeTKh4K27p2VNoou6y1om6b
Ezw5AqIu2/0hljTkyfRlLvobRF8CTPUSbDG4nHiNZoHrxfMfwIpcq/lsJBhr9WgF91eXN5cxvhrk
tTq1PhdXA4U9d25cy9H9oueJN1WG7hVTrq68z7e+dHWcaCsG01G1lLsc3OLuzONyb4ZtnF0pPmxt
mtVhoTJNVxfEvIAf5id3lvsq06+cMTcehbUydJn01p4sJnYMqIqKCM+a26jDM/79Q21snOfWAlHR
Aco0VJBAlmMSNHoWFwPo+ziyR3or3hXI+q0tb5LF1f1Fmz6ku7yKETwpmHn/4IjOnqMvd5RiMjdn
O/RNjsKFCVKFyTVbQzc4n8LZaqfAMCfM0F+45e7c+iUUxOGVC9haoMuF/dV+sDOrLYVzUZU57Jhq
KRyC3dEO6mH+nRjmDziP7WjRQ6unDz9wpniEUOVHo6OECcBe6fGkSjzAdF9RJXmuiV5dWk4RTWGP
kau4XErYwtT2DWnbPRuGH7wxr3FztvIvY1XWGJt+4k7i4ued/x+VrT/qN+UJAPuQBNfsYTYe/D8A
zb9Wh4AFZGsZKUFXUXvNSA+ZdMKuqA7W/KVNvS+a5CCW7r/hNEBv/OfNmN3GGpIeX6foAVIdr3KO
FIYL39/qrQC8Fr5aDmbjUscVO+M+fUh3TXyp5JJzuUdjCCS7a5XcjVfJn5zkrzVDEbFzljmBCdH0
QY2zi2OeOZ5I9nLlMox/z23+dC/++nwY4LZUUASj6kS+6K8GiRq2T1D+HO6uO79uPl7rmGQ4QJos
Lf/TLL4YCY4aXlbMg6PX2X2/5gS10fBYC2I7I0tGMHihS+wayL7rfC/S7CwqjK4Atgkew6V5diXK
btyX/zE37Uxb8gYlxobaIRYxkOBKwuMu0NXnlVuzdTmrYJIUlBY2hbmkdsC+AAwkLOAAAqsMfcfj
4S2900MBkrPXVd51cuLG22Oti7WFnDrwIPiOu8spU8ZRA5Ph+wva+uhL0PzrUWsNCUGvreEc7T7n
Q+aZ6JV+/8kbYfePsOnvTy4sIDUWUHlsF+3J/hEQXZ9W12pTG2+lPxHgr08v8LKbJjVDww3jaZSN
pn11y++TwELH1c9vLgROEahXdz/dfX85W9WjP9vor28s+azZTIdIytSRFnkz9BXyVsSXJ0x61acZ
X2IMBiWtd/PpylduxIG1mtWg0yhhQ45w1sJ7tXBNmLZxA8z1NugK9dWx5ri4edgbQLxI7QvDdb9z
TOteeTS2oula4Lpo/ax0GJziTLRA2mO/6scs6lEqQzKe+tfFPRt7aq10JWjC2+iLotqXaiFrkPIR
ryCB3SIaEb/Nr+3djWd9rXltVTug8oHvuRD4oMs/5DK0Fw9J3oRWXx2kUSnDqYq+v3sbz/9aAGsV
grZ1gyO6IV/sEdje20b9x4++xL+/HsW5pqbs4Em/s8uPRSWeRk8tuE7f/+6tVVpFhNlRXOTSwWuh
eZrdh1JcQ0FsLcjlC//+1Q1TMutMLMj9Erlt4MRGCN5YaKQhynOJ18AgBDWTK3d7I0CseSBQU1RG
YZJ8l1vJ68zEQ5m0B1RydkA3n9Jmefl+tTbmje01GEQ3NdhHURRZyI4eAKe81fbW4RJ8rof/rYVb
5SYYVbFrKWexm43J71E5oMWtPt5fuYCt3bc+BjitNQwaUpMxqvZWgNqTnzLvIhvDlF4WGXv6iKJR
/8PwsvBaNfrfrwiQ7H8+CnR0uRx7Q+wE6fxevTTJj8665nF+2QX/W5hla622GhNX8EuDaqpuWbbX
u86r9NtOfV1ZsK0fvzoCuNM4ocCJLF+LKUD573p00Y7kQbvLbkYSXmZu+FX73I1TGltLt9s6dbpZ
CNQU9oaP+wAeGmKwBVdp+XH9a7au6fL3v/Zm4ri1LWqsWdfcceO1rQJevH2/Xv8eT9haxQ3G2Wxh
SrLYNRPQW7X0MrX//pM31DxsbdMo8hmelaZb7uBmeNIyTr3EQKeqruZnleux7mY8sNzZCsY6WITi
gVnraTBy8muGNMajinpwVfspBLO9GW7ojSEfLXsRgdvrH3DkvDYo/u85FltrubOyLdy6Qq+i6Krj
4iB9swCOMVk2+2Qg+6kgKoCtepwObhd+vzZbX7mKGcMwLaZjoNBKamACptKOkq48LZl1zBobQCt4
v9pN59WGvHIz/j2MMHcVRi4FlGS89JcEhNJctB+AcfmpmzwKrtUe1a0TguS1odWNqMvWqu/MhKS8
GqpsN1nlL4sbP+BA+osbAKNQkXsOK++HAcQSbr8MBHZ5anGvtYs3rnOtCR+TDIi2Ed8siQZsER9f
26YLzLk6aIO1BGZeoWdwzZNoY++sdeFEm9LGnnKEMmgVdchtsr74b69jtoZ0y0l3KlCt8h1AwE5M
w2k35CEdvOw3oj94VvMOJkLYKFfSgY2ovNaJY9A9qYb6AnKGuq57ZMDQtfkLZoGvfP7WUq1OF2hW
iLrtQLwzUMef5JfmXnlBboTGtTh8UahGugY+uJiEX+aTtxh7w2RX9unWzzb+GXg1YiwMCEoYFFZp
yDjY2WMafx8Ctj56FQLyQTqVIEiRqkX4Jtx59WuP5UZmAPnXP3/11CzNKEoCLQ905mMfUoxTQjLn
M/z7vgivFyn+/RTH1vpvl3d6aSoHER5mLZjxjisHLiNpvuxZPZzB7L4GHNxgFsAI6Z+XRKcpNW1g
JHZ1o9cRXiofowZTh874OWTsBADxnhbOA8gMvuiGXV+bUcOr+2agpZdl8KrCSOyCDp+VXwPa/UmU
/+UcsxaBm65Z1YAvVn/qM02oR9YpPQjfuLVjICsxPnqtnLXxhK9l4BbvOhOmvxXQeVNYO2TfV7BN
KP9bW4fZl6/962yBmmKaMIkqK0kfaiM7ymGOl9S5chzbekJW+741h3GBCQqS1BZA25qACqZyMAb6
l6QVqGCixvj9dtoIYGvdsyXbyehlWe2c/HWef/D0seihq+rbK5+/sV3XsmeaOKy3XNyFhf6S1pt+
7ZS09btXYQCvYtfIraHcGal+l00sdM35IS/ceCDXMOwbh421qFlrzG5KBDK7rGhhJNGycw2be88q
mkCYXdw6oP51MA7CBmmvZKkbt30tbW4praBph3e2BqC8Ki0nSIGt0arl2LrSh+/rldPrxuqt9c1z
PiUjAcUOsOKjPMrioI/nn98/UJT9ubf/ssXZ5er+2hpFhpa6ZaEqNjbOiaE3otX6dKy19kaDbbI+
A2pvLvesMPfuUgHXTw88KWDGnp2LRLwlNsyJdZQ5a9eVntnBbbNO9g11Y33UwyLt7gyFehijt9kC
xqsFX7xibu/YIqDbmOrPTMrbpZ5xx5w88eqeQBJFU8/mCdReGgowGfBPuXWcMifuzDn3XYjIrRTq
a41chB7W02yaN7ocHmeQm3zZz48TZG4QeQDEr7Jz3463qSHvlFHdGAz2SgQaCK9l0Di5RhqYXXcz
TMPBzdtdmeTHXthf1gQ9vmmk93yZbps0udMBN0MPfojcuYp1s4EBZVZxr+L6mTrWHUybgIKfZuKr
Yt7pNYfoJe0fNFB4jy1dYndYIlGkrxxm6IYrP+BmfmYVDVJWd0EzYfNKow1IgRKuQfPXws70oBGG
8EaD7UG4CITdRKXqS88mxc8y45YvcscGZdzCtFvf/yo756Ml1ruaSROopjnzMfuou+axFw4aZPmB
KDnEc6W8pgfl2MLsfZ6aYcehKuCwroLNguWnevfgcnYQTpV6xMkMIHWXNy0Rc+Qm+Vkkyr2oVNpw
lNDuWykJuqTF1IVJD8pghs/n/rPEZflOb11WuftR9+pN1tpxcpxbXlqdb9Qc8ivllv6c0xn9NQy5
WgZj/uySqC+0D3i2QDpVmCjCoYpB9dYzez0PqDHdd5b4OcLCEBjNY1+X72lpyMCmavYmztIgK7Lj
BH4PlPqRbOCnJnO7gr6IPyqRZZ4xNXd91j2brFy8mlp3rcw/Cob3AAjXE1s0v2v6u/HyXld0Qi2u
LJ9o6uC/ZUgkwIk5m9U8PmdG8dXO4s0YIZCrR+rlZlOHVr08TQW0JARnvxCecg+tA7g5oJePBtcf
ectgBmz8bnr7aajdI0/t56GFTgXvBgix1PBRj5CfcHi7eWNmHyeeQ6hp7QSeQMfSz7VRxLLGlE7e
GBifo30spuqZ5gL+K1UBADiYx6O2eIZR/hCE/EYv7T1zk8+6XWA/mdI9syzzGfjmm7ZsYzaWzx1m
9LzSBk1NCeZXyfBAUIP3IZo7YOblZul7jMgmDQ/qjPmLWZGAoinqZw7FfFnbfgo8yRHEHKcB5J4Q
BXa/19MwKUjUVf37QiCZt7rkXTbQ4aJejZBrRZLA27yotJumX2Ad2Er0+BSuKSG/cxxkTWrsQYGF
wxD2egaHEuyH5FgqiVMPh08oHEEUszAr1YlHJHQkEAAEFWygvuJdDX+YQvpsqtQ51WHgplvEK93m
qZdppPdabCpYn2n8AHdsze/J/ITNcbYJ4HlkwtRIY9q+LrK7znV+VqN5MzvTzqzSH7pIGLrD6VmV
8rlxjePclrknO/sDMwJxm4I1o1vOnUxdPDETqiJ9mt1SWb52CwsTC25kjfEgEvshz41bUHwgmirg
3d4wJPl55dnj/AGyYaxk8iSH5lEK4cYwp4LJjJg7r0ghQs16ONrIFhNVZvI+tVYAxeEeztqhcjDu
qpQKL8MbZHDOOYchsICLmY/pIhgFTq/F0ocgxAJ6lQ6vWaEfSVGhHyFbTDWozPqaLA4nt7y8dW32
OStuBUuvjkMx3vDReidFiwYG+GUgidMu9YGR+s1ttR/sAVYOGTAeaAZgFs1Snp3Q39Mib8e+CfR+
AIcegrykVTesr8pTkdsJchYtUK64YSk4JzPQsaTHc9HiJ2OGA1GkYHBmGJGXqSeULkJAxD+IaD5r
w8AsknEzF8tTazj+IpOjPdSenWaP0q39NDN2sy4QBPLxs+bYvY7l99j6sJpRgdag5ELMxF9yBHQk
IIbLgszNXhDlQ17kP4fGChs8JxAXaFGLPQuaaQzhQKA3cHKGtVCr59EsflYZEI45S4KsUYEOq1oj
I6exqu6dkX7NFxMC+IOA+Gz6A2HPePU2HkmnEyhcUevwr6YpwrSnD7ntfmrVS40ZPmFYN8U4wBRu
3NtzEsE/xFcXdT8pAoWgJnWIKOqicj3NFqHeLLDnWEyvlfDoILPflpZfKvrYduZwWwqMuzI7NPNf
ABk2XiKV9HuxfClLu1M5eiSVduLTJSQVs7+Q4R4SyqBGW6PrOCKgVXuiqCKqj75gcOjOFw0NS3Ss
C/sSeu1QZkOQcjiBdbB9qpNY08gQaHYfATv80BAWu2I4zIR/JaYKkj7RvInphzqZokXP7hxziEcX
N5kI8wkCmqhLDL8YnEdqssPSXKAipA1VWh90ghfKAuCAZ9jaEuYLZWHbd6lXZWgN9zb3lYMNjfe+
iS5rnJoW2mxLWu6aAY/C4sY1BvvNidxhPDWooU+dnSJo5fTlNm7g8Anj8zeL03l0+mVbw33SnTGk
GfXEeu3g9NhaeNPo6UdPu4gwcocT5Q013DuDqA/oH5/KJg0rYIYsqYLOERBjVjHJ5t1AKIbBjbAl
Bg+6sn8m/egv9rKr0iI2KzDMOjs7L6x96UHrX0z4l4qs+ejy7L6YCZyRaBMtnJxm28D/Ll85ghbi
OWwqzeF+TIx9WUlcEUY4e829yGBPTHe5ZxQQm9oOzDqqn4MuftVDd8oMAsWo9MRCT1SVb22W3ifu
dF4wJYyLV/ua5nFbdLEDL2VVj1+6Rs62BhnwYLvwmphve8iHIayafZx74l5aO272x6XSPs02w3qa
7FGa1g8+2hiMNDJfUAO+4EP5YiQE9Oy6/9Kz/pY28sGGIlOMvPOtqUM9p+PwmyR5WA/ujdaQqMn5
B5nYwcm733XBFLQL+ruV4YajTPuKL/d0u4jFrMFpIMXw6kUuObUYWMThqi7nu8oSkVvQt6zVw7Gb
n3ILOmC7J95YkHsOS/ne4BCNYlZD63ZWVVVBMmSnTgN2P9OBpXYr6DDJ8EVEe9SyKUJaH84LpF5y
HI4wcEh2KhuddyhGheVNNZxcICHWofAu7whqMR5sLuLJrW4mvA6lLR55PYOj1Khdp8yThWaDBw3o
HYbHYiQhTVga3Y65VbuvLKiLRxO8GzY1SVzYOgWPd9IxV65nT3UFF1Qyi2MOz45grFh7Uhb7SJIe
8mxo0NKRHlqijEC6mnU5c6bwbIe5Xda2r7VScW9Ov2mffs4LrUJSwHkWNqkKPneqCyZjuOtyGtvQ
rGWtfcoG9pTXYC4yMb/0CcQwBbQRiiSB4mwMZCnOlNX287gQcpxLOfzGn1E4RwQUQ8kDA2f+xs6C
plM3eaueCJjRxTydu9nw4c++W5ZhVwgZQKYZOnN1HEs7PVRKzyLW91aI6RbfSObHYUw/MGNTQoPL
X2mSGBF+BkJNffEvgWehwrQynEazX7AfcAI3wZg70djgcSrYri/KyccDuSOOgowVx3FDRHjhvghz
rkGqx2m2sE+JlL8qeHpOpR5JXiJLWYxwnPODaUIE5rpfLHcObcn2wnDAg2fmfUW0G5Zb8Fq5uPmg
bn5iwrisKmCYQ3VO7PyNpzTAQ33OuvSrMfXQxchpm/TnytRf+7I4Z/MQZTYk9dBI575D20c2iQih
H6boQ+6x3qYhXGsOI3F/uF3eh6U09c+uxS03sqENzUqH/0V3TufiqR6Sn7OdAS2KE2TRp6GD6pBV
Gw9dZoViNuOuMA5VXf5KTGPBb+6gcB6XYHGnWLOXm6pfHhykbB1nHzXtblq3MpFy0Ak2hJXpT0t1
BHU8BAPen6Zhp7d46+jVuEuTBYQsWXyq0d07ZnfLyRzC2JwG+rzIMOmaG1HCm4cZTel3Q/VkUAoh
Lv0kEquPOfaDlkwTvClVE5mFUpf1qGGNU5xEUj+PGddCczJkhIgNsskAeyAUC59mTRsjoWp/KfMn
ovF7fqnPJg78QJaiQ6e8TIdItaDXwaPRx30NqZZC6bckt0uq3tqU35pwowmHST0lo13FiB+nBa42
772gd/DLKI4VH+YAVYjWS3t5cdaol53RL8hveIahVQfQJosFcynCASJQONYbflkj6wLEQY9UpZv+
uMz3PZ3OwrZHcBfMXMSI9nhRAjMqJpzFHeUlnQ7kQ4fDQZ0yOGVUsA6BtjxUGjS/prpLK8e547J9
rv7kcs4H/Nj5i5YvVdjY5IDxtiglXWw1JEXUX37iyPakOltE7UJikZaPquRxVmHEAkX0/TSJ30I0
t/OIIw5o/IPjntMMin0msXJywYgRuKOoFMVzKk6CJgFW/ViZ/R7amxjTD/Co0e9qXR1SrSx9mpQh
NsCjnLMjIrFx204I/5aN9LLdL7WLVbFBrWNAi/P8kKFL5cKJuNRJ6vdORkIolGovyZIXa+DAOAt5
6AYDykfuTlFSq89x4aHpFr6WpV8om4M+uSCrdAbQQjDEImV9QiU0Mgh/zOCpRBYjLvHFSa3jrUhP
FcObNaG7LAXNFfnLayKHHwhqfN9pmXWPFDY7Gxh5OuhKsYcuLwOtgEZGd+YeZgZg31H7VJTwM9XG
wYEPHQybMLrRt5jamRQN8zq5BWhwN1P3JJn1GxSiXYb9JwdwPsQUkdz5ErN+z+FOZZrab7c13BDm
YhEvyvtF1fd8IukZdswwt6nrm4Ujz1Ol6yz+3A23iZNCrtMIB5krdQPc1p+6Kmlg0HnHMW0Q0MI4
ukXpxMPI4F/Mhb2bpgwMEXN6XPL5LCcRYnThgfDuwrLtzV3bg3biZHxf6loI+pv9JF30FXO4NIeO
QtrkLP2+n9kPuiydTygmVIa8CEsnu+WzcxQ5vJKLfuk8XlSxAIStSer9kvYxvLVuJ1p8QbXysii1
nyn/WajJmwWy/tQENELibCLpzYXrN7dVmLbmT7Pke6tLj3SggZhzgmJOf2GUz0diTZ+ard3jQX/r
7eQxFzZYbJfqh9DrUECDZzZ2Hapx3EtM0AjMycCrFTG0A5+ikjAClbJMkIPC7YvoeFPlxhkDJ20G
WzD3zhELRl6qx7KrOnRf5HuBwQBrmLxKzO/Mzm5o3e10a8S0gNsUsMsAjzB1Al4ifLjWnPiTTeA6
1oMr2S2fC9zcvBKzUBhSiojeRshl7oSdeIus9tnEb/A+2xFmvqRm+phMBtJA9rNhwoZatX+ze/T9
7fIM+kNU0TkQCDe+paPtBArdgFcBqjDFfWuSm7KolgAdxL3WZhES61+zyUOKEjUGO/xEpnHSpfeV
S0kwOPXHCIcAKGVjoutHyy6OvMlfXdI8Tak3Eu2N8OTBMrWgwUkG84x+TfkClNMcDTp/AywMrIz+
bp7zUFH4dFXChr37ZMV5Osdoi4UaTKKckf3mvYl9jLihNdp5sJ23rmzy6EK3rliHAwvtdw1Z0FFl
LUhXNlLBBQ2RNpPI8QoJnIgOTvhQdH7ROMgIOvQjJqeBtYspXjUTy/1/FJ3XkptIFIafiCpyuBVB
WZPjDTXjtcmxaaB5+v10adeu7ZGg+5w/GuuI40zyvdEVT2+s0L59aUTSpX5bU85l9r17P6Q/HkyX
lhCMxNVtpUrltNolBevL5FMXKH+ouKrBPex46LSdPvUTh4EbdRW+imppw5rck5iqpmRotOM4jwlD
+L4389vmskP2ef2urYM6N8I5B3P2M2/T1Sf+c1f2oHtDUCM9cfj8Fm050z5wUXO7q7StBxIw1ljf
dHJhB9Pb5bVvYd+xwZY3B4kauBIrkvFj4a3bT6NKfCqjDpjszoZF/C3chje0J7YbiuPKE3vZGwKA
JpSl8ZzRsMs4Rztq3n77uhYAY2hJWwURu/+DXNObQUVXuE1DG5qzu1GKVX1WPuzypOyD0LUJ3ad/
Jc9lXwp9e7K34BFbWXt0NcPbiQKv0DxYZ8lBdenL7d9SdQ03IQ5BPmY2NGOedvWcX4a6/km77nNa
ggdvsSISb1gRbIaN5sXNzK81L99kwEdsby3ZdF06xIHLd0G2ImfutJc1kOi4dm98s6fObutYttyi
U+eViSU7qneqVB3Fagx49ALG8aqix36eup2+0Mbd9uIp6MR1zrMT/7iPxVbyjvXmocy0r6Au1c5P
uWocY/xvwj6InSzwkqU2TsUqzpWsvlfVHLImi4b7sjbRP8sOzrrC/psa3BJCJ/uR9CbQnnjV5R+p
+1ejz45yCS6bXV60knlpboZ+p6v1xzWqo5z0iCKEUzOAVfsTrTVj2W1YDzcQv/5WUEI4VON7aXHe
8Q+8r9ISiGm8TJKbU1O+vdO85dqClpudQsfU1bdNTH/mFTuqAdLYmwG9Xm0c+C91C/zj5Vs8ZdhH
vfkqiv+CyojbsTybVrsvBM9DkEWlnMJNsg1376sRAKXqN53RveUJGYchrC15FMGnWTxaOs1iObVN
BWLNDNPbmB1n54+ZeQifIzv/qIPX3GrCQqtjdul9II4uiS1rZYX+Wl80k7o4DjEEbKvLn02IpumL
pAWazRo/LBx658B8iylILPASs42cIUg6usNnqnFGH9Q7i6g4jKuyjCqHeDadDsdCupFU3t50bwgD
WEdjLauvUgN+rcR/dFKGrH81WcX2f3k5cLygdNDsn9UDUffmP02QhtS+bN0bg9xPbm7RwiHkIrQy
e12nf9D+na0Uo8f6DhOxq+uHzil+EGIfNMpOlTVEY80R4awvq7PebOUegai/slx1GEyMvWbzLzN7
wo8sc9eNxa5wMM2rglLt1X91CnVQcv0pKqwYhXYwMhex0hQulbEr5/GzC8wQjBenLOCcu/7kCCTL
9DsoiqM1yathmz9rGbzZ4uK2z4t1BShLxOp/5HrLo+rVF8nnPAydGQ5j94IaMjQn853r8lE2mLoq
/XdQzZs1g3fWzt+WwY9TaPn2sKh2/UbDpryWWgH80kXshg9m4Ty5+syThycGtoJIk76ImmmLMqC4
klOybYy4Nz9Ti6InY6Ioqglr1z/NpvYsOy1yRfss+nrfrj9a0yeNsPjkDob6lYKXl8eQAyJuCGEq
2vJ3dsE2kZ9PXGo2r4X1TmUkvRQi4Y7hpgf056Ru+pHxobGPtVewratXRKRJ7QaHibe7E150T6fR
0GtP2qfBNxssFHqWJVHcGZ+QvHaaFjUs+IUcjoZFsSaUDkgp39evIEypHd7zzorrovmXEmcIhh/e
g/ct/L/MLeeADWV2j8syJwiWdU1/nrL2yc64J8rE5h2uev9c622oVHBsaasC9vXvTZpPPSREP6rQ
srRjofuPuIl3dDPstLTXw36t/+M1P1e5OA3GPyLBYln7h7ykNWs13zuaqMrVi2q6W6Jp67pds/ic
usXDOFPIJadvIkTWENT3c7KNpwwz8M4yq6d+gizzu4MLy0wjimpjMWDxpkh3Z6ZG0g3Gz0rlY7HW
SAyz53bkYM6dvfC0q9pUEQ4WMDJn+9Gc/rTl+N/gwRWZUdEvUFXmEqoiZYglZ7AGrcKkr1gfGPN5
evz6b6ktCagfsvJf06Dn1HyQ2UpcwUUV363/t1g/vdQH0Za7wb51pR3KJX/qmrfMqPnCFK8aH/lm
7HxUCgafUWW5B7VJ0tCqWARfFrFdRSuuAfc8gkl+oPW0tM4tzf94JpnVnn6GN+YWB5fkGrHzh375
sMy42tJXffWSyd27bs8hTyymbjfhIp6z5WKp9LVs6j8qzSh16Rm/p4smWj9sNfmb6v2OcoGoroh+
Fm+bzetl/2E6DG1QYz8dHzXp8W/U9/7y6cMZC/lr6m6Y0TMvVgIZ0y4Uo32qW+CtSdyWVtsxpgIA
ZQvo7afcbCY4iz+tJMnBjOoZg3zwnLqPaYnP+K7dL514WpoHlgqtf7IxtC02XWnGFgYj64sKbePa
ClalvI1NuiM7iZl4QhFy8ifS23z370rw2UAv2FpR3864Imwz4TKmnZJgm0aFxIwjrrt5tIix3TZ+
HWPfTiYS2GSR3lpLnSwS2nTny9mGj5pL3Osl7xbpI85hNVNW9ycrM859NhwqVztWDj2J2W2ZdF73
n618NcnDrd0qMiDwF68654YWmXlDsWvL50T0XTaGXLkvHDDJ4Nv71DWTGZTV79QlyAL2LAbTCZZj
yM8dVoYZ8xv4y9Hbpn0z3au1+e4Ue8oaAw1Erj9dm+bT44vAyVEqHOcSXh/dS/24Zc5jW/IdeiJ0
t485q3Za86+F/Fd9TgucHs3V0wIyAtG3W8d7Zd0XWn8u/ue1/mc2p8148/M2mQw7HCShGN2xGZyb
JOWx7yDKgn/0Ruzc4CljqGl7ag+dF4cD27uvC1vAYx/sFy07b1JniPvEMxXV3ZQQ5xkjsSRl8Bdk
f7+M05XfjmfphdoCHt2bV1VQ9plZjEoK1mpt6T8GlHE/bQzxEBqwEhAFW2RY2WUwGZOs9HX1/L0C
jrRwDtNFvjOZplvvQeXvhv2v4heu5UNvG5+eQYTA3B4nIOYAaMedg7hq3ajEdgifxTcBy4Op0N03
mojHZk4Ggt966UUDh0zZf5sDnaXtu8H5OnjzafQzWiLeay7/YOVQsIgcb3YSrUVZgS4Mwd9pTQ+z
OX8ByZN/4XBb39MM+7O5+t+2WF4toT2TH8U6hxkTzqncFQPnx9Z9B4oFsS1IfrS4fbndcjDjOoNy
zFoOL6pWZfXTiHXYVUXFG9QZu8ru79DXKYOwoMw42fz1TFDb2YKWcPIJPk7uAgghq5wPtaLtBwJi
9YMjNt6ESAMtHPTmCx0lIiOVWnE3g4Fn/u/gs41kn9vYIa7Jky6TIvL19VBU+pss8drUNN567oHi
XOnUUS7Q2ysvtnPtkbLPL7Iad2CzSTZu57oRe7MTN9NTH00jkhFN4CCDHUwzj1ENs+qU+2zzf1yz
iTxniJ2Ay4mq78iULgD5+NC1+P+z+YXQjF+WX32fD/4enJiWr/rmVGLgrZmKmBSS/8yufq0IMx9t
P5YlcBYpP26mXwEEk3EihXEJYslanXfyaNPi5IvilVCQx8K3b2PZ/noDnX5B8OJa8qvMmv19SiuH
jgPQ3E+kBG6tH2+zHUlSJnb1NDyzhjz6vvdUCjRgPE2iyObEHx3CBkBBheoeuFReTAaFtq92OoWU
m2klPr/2JpdB9ymwuzdJVkfZokI2wFsLbuTZ3rvGfHYrO+oMhyvLfmkH7322l6Tv6bRz+gMqrkit
ViTrrgpX0zrW98eQxnKyc0OiL0KH5IlMI0mzuT9rnaOowvzUxT8n/69F/0HrLAvsEhIpMrh+3IAJ
LJI9uBaoB1o9dBuMtOgp+unWa+2UEC3p7JbgDhgtn5Muf5YA2qobv2xPo1XDZ+txnXw4rU0KC2w5
3E32lXAOIrILBqeZs86RY2ISs7WbXOoXdH4QZDDzQ62NZMaYxnulE98hA+vOFrICc0YJ8WJ4KQoH
3qWT2zrfCE7kg17zQOstoCzX04BMhZwO6oJFp50dmxAV5bTEz5JO5aguFhXyCTvlds/uD3gug/8C
w4TMaByXZxdRRC5cJxnS/BcNwkmyCFMmRjVBtibrqo+XmXSVwDSS1G+K0HbUgt+9U6FuWNDe5fg4
DuSEuMULIfc89AQbMeGCbPdZIaOZ43afBhaoFs4R3PnIbaiSjSqzEQ+OGdif86wOfJpv88TkZ8KJ
rTj/4sauQ5LlEPakzCcQ+kO45eZR9Z170B35BrHl7MTaI+eq0W8YRsjHYe1sS1Eob597YVF3MW6A
glzq8MvudVPePwuoiKMmchDOLkJ+rcaWrHq5tyuiemxYvdY4+zafhfCStbPPWuVdjEo/ZlvmhqNp
/hmM9VMpgP5RS/zZ3OtkUjE4DUcNj+xOwLoN1CFZgvlgLGis70zFd62o9kAb4acetMrAUlVE2QyA
5BnGb9/7D/VcvVbeyBC6YN/OErc0Ybyc2Fg9rkYQ8MBLn6dZaaC8E32O5rFzSYCWQG1lD7NQb6A0
Yu6omUgdasW1qkOIoVu3xQSDNC0kSMLzWS51c++Bs7D2Nf8Ezny+KEsQm5B6SdG4lOvBPqb98OZm
/r4xlQdXnj3OnlfGojFvxgJTMsyHfMpLrt3q0NdbuA7LUz4Q8TLBS0K9RlwkYeHrJ/qh3szMfiLg
83tOJ+/NcWk9V5W374nzWV3XicCiVsZiTiYSXW7e4ObUShQpUmwaAaZ+wOo+ggEzy81TJkJlUyKv
N8/E1MXbuvAB4A0ZbQcAG3zETMmimR0zQ94/YlEuCbMqbefLz7ak1FyIH3lr1mKKCHcM3UnuMeJv
cL3pEDW1+aQ6pjDXUV98icVu7mrvv0Hzz6aa0CKA72ckxbciThvuB2H3f9kjokliUiftRQXdMWu3
I332N5don1z5+dWdXQIQ/Je1s34307yVw7rnp4/qwXj3u+aa+bnkCFT6YzkvVeT5EurLyG3iosXZ
qe1T5uSfpZE/UPb2XTFMTav+ZjakFQkG/cz6r5i2K68gE1Oh0NeR5NXMy1vTTDtfLV92Cluql+rZ
7f2LlY03F/mKyyQpAcHH6X5toVlux/mRpJwHRxdM+mvcrFyYnjgPjntyx2ZHfyUgtxNpZnM1vDHa
Bnmo8vosx/7qF+ZhaseTMdrRlkOkaP70Um3dqxAaYHX6rS8bgSMrm0Sgyo92kUdz1T77xnksF56F
1g4OHj9nSrWcvVofW5Du0639qIwsGbZ/UPVJ2Vv73qKHGQECR9bRcIiaVMvFLFW4BEXL1MJq6Kr9
qM8vW+EeiXY+I739MvXlClCzJ0k1Z11oCVfLmY26jWpUtNJKf54z/ammR7bNple0e/bO1NaHiVXC
g/mqMu2vl5NSJLMJh5C6pWN5rCtMdMoud5uXfrS6em089qNgsi7+YLx0JZxzRVurpxFSqbv2dfG0
l6K0g3DQFsZ/DJJBP9HIuLyi9LtlRnXWZXo0DP0ohvFpkdMpR6ZEne3yV1YVoE7jS3a86lXl3oSl
EmQw5/SbUv+Om8gvvdGQf5fdP8z/JKhv2kkJNOGl9W8pSeOCm31HrbD3rOq7T10/dIf2YhhWnObT
1SCPMbZm8Z+52K8BZxC33lbBxVavXS8hBSnaPQZEYyytmxCXTfas05wWRSL1pi1fDOGhYbocJBPd
QU19nkbnqpoBcUaHlkUrl/eCXtlq9s/pNjwXIGW6vBiugsyBiZLDXrTvwfwFX29Y444+IDdnfMnS
8+yROjdWIdnRvL3pcSmYy3rv6Gl+HJTqlJd02nkjEhtquvtC4zcIKVuy2GzMcGHAUP0WDmAYmnG7
X79VwyYgrvpmn2schHf9x4oKyZTb22RKjMrdxfT9Z912T2MeIKcZQ78E5i95Nm0esMnhC/TYC1If
wrlp2ud+dffos+CjxxhD7XnNtE9V54lWM2T17lkPpiuRT6+Gvjy5jTvTKj/9NyzF5+qmL6wTVAtu
grDuqYpEKxFVuZy5HWKAkUYdLUPkujBFbXcyN0WpYuaYODtSvc184m7UqzfgT5YFok4i08weVMU9
oVvvdiv++I1zIQcnmeE9Q5EvWeT0Fip3DK0uu3afc+9a62WFVgJ19XeFhNkAZ32Q0xx1JjQ9Y2ro
emmcOX1Cif1VS/NsX4Dj9ubyVujq4ImpCw2r/2zm8SnNysT151NgjT+16/7B3eTs5X2s8aFL+g3C
prBXDnvHeszS1tzZ2f0+nJEYzvX2oJN3uzNBAs5bP70FrnYTHuCdOV7XFEKrtobP1nCZ3Apxcvz5
4Drmzd/cP+mdRusdvQxzb33M5DaHw4LEMdXMBCvIfQyzfcBzS0WGIEPETr3fILNfrRXj5cb3IHaG
kCyh2t6aAA5GDwKpLfYlE7HO/jFv2Z10Xn5A5QvIz4BWdeNqFDOQ/KCvxSmrVhfoty72PbP/wXOM
B3jeH2vrgQNyPbKL+lRMcOt5M6GPRqpV5VWiF294gsJ0WJOxVE+BuCtmRuU80wm7X7PtzdI7xI35
xkO/vsMGnfueJ1cFl1m5oPEspJWevcy+OGleC7Wssy0bAF2Fn/029zaTdr6HLafxZq18/+76mZMA
lhVMCFbNtrpORVSB9JIAyjto4W03ubwKnRTArUt3VeP/Vat+GlBgMh8HyP34Gy15GQqDGXrsPOCt
6QPAPrZyA/WwqAEZyIzXpo/er8UuDQiM09rh0ahtlqc02Ov25IW+18a63iSu3vdhmXOUWGukrJJV
sdLetewe2tUJCiFoKi4Jb2/+iCF/qDbgVi9znzsj2Oeu95qJfs/Eg3ZRXrVx2tMpX0Sq7tnbedhq
cz6MqrkJbXkzpPFAI9JTMBsPi1twa6xvzqAOVh48KtY3GMFbnYIg+l4f6VYbj052q40x0lkeBEEq
gzPiGyCFDcmqIRDZEQmoGXJPB20IXPFZV2PkbNX9torp3Dqtmp4sk/Xo3gt7MjdJy+bYy+niYDNx
6JBjoUTSy0v+W6f5ybblsyD2Xyz+iN3YfwDQO5szqnK/MmCyBe+6PcxJky6omMcbUXRt5PXefzg3
r2PPLdxXQwWLr/5ubn1s8lJLwC3floESPCd3P62VYxfc2UvLNNTv4GLgy0c7t/RYesJhq0Si1LX6
Z32/4jnPnvJe3KrRKlE5S2QudBeANkJQVHO3wguyLDTt9tH15dGBetE7giVU2+0X5fACS+1ki+lm
2x2JctBbZr/XsuZPYWmfxcj/f5fZuwXAe8V5rKVHFXiMkqviiZ7XuBiCh46CWYs3KRxMYaC+0i+L
ZfyVXUHOnW22AALivwLqqCrEtS6b39KDndI7/6bNFMbecQ1pZa+OWTzVeeGFqbTreHbTfeP0F9+s
bz7fh82IEHEMR60jHypaydvVu8iu//BrvprSvojMTkrl/rEb7e8K+S45OkGd4ft5dRYOgQm7fl6X
34ueXxsOfhQ1rzaLeMzf96eatwtr2oEVLDKC6dmkOtap5H5xbC5ykXj88zdFCh/i+UAhELG9o+R0
cATagClHPSUzlEbr+z1oxyr6o+uXj5agCkJXyVLCEkt64/IUElYg+GTILeSDs21Hr9yezFbtjcFN
Vmu7EehHqGuWZK4eoXYFfJ/AOrO82W2+fyx9GdcVEQdejehTDqeM6EGj6w9b6j7prjobrvuLzgQI
tyirKG2WPTjTIUibC6coYHJpgOM6NaOq2m71lF8stz6ZunhZfKbGbRBh6wG6q83H+lKkoQTLPiGQ
vCM4MzKbYb1oaTnsfUtDJX3XhozEqzc50m1/89QuxyKgL2aSFw2WA+t71qxj40NGTBiWJzTIzG1x
1SM6nuZEK6z3pSDdLteuzuISvoocRTQZl9rQ4Kj2Iec0Zfa7oiE8dG2LNRRr9z1WS+IG86UuiJix
2wrgh/86QF5b2QL6Rae2Uq3/7mqGXoPwcYbvMqtOk+2EqyiulfJOM/W0wpg+0218lqrYa62x90pE
g+2SOKL5nlKPE3CWlxyn44qOiPqX3azWSFu310Zle550F20MZwwKWuQZQLXLqZYu5P94NnzUDM7b
tiKWKZcpCob2waqKANDFOOmtPGVufZsNUoUAZxZHw9qx7gpaWkIj2BLhTeZuSTNGIPNHgIb1ptoj
i4wXOK5os1HPCNR+stGjvK2f+XEbuDg+NFf3fxoIjCrQHqiYO1S8WO34bozNA5zhHLn69s4mnvQp
TjOQXdG2L26zHnOVnlcHNDVdj7N/542dK26OWz8FFzF0u/W+8xpOPK7lx6bMQ2AM57HwEX+gjHOH
OIP/m4vqVov/hAOoJQkA46oZGg7oMa6H9II7OGq1bA9YEWUenZn3epTyfooZvOm5m6OKlC2SRI84
6IYN2NPirr4XrSDRXi3iVHztVg8zmwg6DwupqNLnE0AD9z7Kg3wJ/TqP/GFkHh7Y8YZosBa+ktca
+mnw69DR+e3Z5+pSR1zKUYDjZ77vRHhriiD7KMaUXWPcd9V3UxW/QRM8rJ0vd5lMwxE6y7WcV+l7
P86Q/bVFCVmb0aTTx9vQk2xiHDFAkSvaHJ0aFav2irbqV9b6pXaWxCrMy9RAaRn1m7eAk0lGltbt
znq2vA0Fd0hnVmdt6mOcTmHLmZJuf3W/eVKFH06tes4bD9OAeq17GJl0fN0MFaPzgS0mfnRhSKrJ
du7n4tjM3LgDTqsgOGQL3rV1PM6Z+Zo2XwUw7GCpv2tFcJ2Zslni5JWqTqaAMNK0GvgJ2mFXe9q+
duoHH0nmAIBcN95eFXNSTmtca8bDOPIaED8Mhu4nZr39mwgkD7VgamNYcpQUSPsYEvCX8z0S4VgH
hFG3iIEEIsZJHqxqvGrQEwu70J2+7s35dWi9eB480vD+pHV/avLlUNT1p+jQxZIXGWrTT9XfNQU6
tymFOjVniRnsy8kCMhHhCPCbZ2U4KjxgqIw57neNmUcqAGWZ66/N8a6e1CKgu3hdFIrFO8dZ/MlM
sNPVwuoA+T/I8ZH+rL3vUFQ/OMeKj5zIY/ZH1LSwmjm07CD9y3hXHEvyjrveebXujP1AxsKsOefR
dR97Sz8VebX3Bv+qaX+Rm+88Jox08n+ziUhwTZytxifxqeSMYY1osQ/NC3RcvbPs/qk01icE9Duz
5Wif/jjwQWU3bTujotm0pvDVWN8s9bJkfrHzFhJ6Uk2dvW6M3TT73pS6rX7NysYcx8PpzcvOGAH8
FUtH7+7KESh5GRkGcBT0eVLWRrTaG2a/LtHM/BL0KwcgQqUqDeJCauDF9bEVJJERPzAsy2NDZ1He
pSfZqH3OT7L4LnixC6Xbm+fUcrJIcRGMTuMxenX8eVuiq7tTAVx2h7MIuUrwUJWEMXrlkCw5ztHW
OUsgB9FJ8HTRIrEXCUL4762lW2aEluZK93ZSI20CUXboZCWYZskXREzwVn6Vgf6NytMFcKuD9Oi6
/HhO9dX6/4Q0DqB9nxh5j5NpfCCgjooAGtiYb0GHlpYNHyHKez6IYz0P57qwHoegn3FttdHmFU+i
XEe8CsQWICuZrPGt4JYDp8FStU6PsHVxPmqnTOHms/N4kh/GquCu80hoYgFwsP8JQ0VOy7y31aca
+Sh5IqelNj9W5b1vVbqj6JKEvCr2eUMYWQGM4Jzt7qkW/skPSJDCVck4jh4DeQDf/DnXy8d6nOK2
4hJdAf5Z0m9L0yT2OhxzLzua96ImbygvqMvCpl6et3EC82hOnYn9aB6O1PYeSmmErVFcu54J1Jbp
yTW0uBSmDPtMws9lUGL4jJZ24LM03N8xM17vdeKDG7xmVv6j8gZKp0hGBgvPMpCBeom3rUcNF6Hp
accWP5oJczRtBqsAACs849kZzXk3ee0TAc87t1sPpT2G9mLhwqSfqgLa9eWPqHzyyEAS65W3q+JU
YwccnCLUn9Ie4cYq+Yu64zDR91ovD6yPcAbUVW3sBat9Fj4RLGlnXwZXPBmePLO/XRwv3W9ktNg2
usYKaqlt9iVgaKF5oafND94KfVzM/AXklPsInkzvlAsS4HPeQOr0moL/1rHhW3CxLfV1g8ga/A25
DhLX1lqSodfjPugRqfTtjXf7NDRDE5tV/qEsE9tNcdBbgebeelZo7lACrc+jDTKY9Vos/fbs5Ape
051DNXcP/pQ3D+iXjhVBM/ng7rWhf0TZd8PO8E8rxc9Q2i2vj4L7bIZLqVc3W/OdfTM219StXlpr
+GcK/E1Oc5amfUUaxdCUq8dRmSeswB5PZxcFVvGspeNRDQYiD2c5MzFEvev9pfa+QyHXgjAzfzQI
Y3bdJt60yj81Sn6iEMx3IqMDd1TFrdZVOGuQGACOr4VuGHcK+BPILcmVfhw399qoOQbW59p1UvTL
bAFml/10pI/YTknKno7SGO+QDRgrkKn0mOUMqf2b0eF4xlpH1eb8lYN2aeryV87WmynyNxPnxU4b
BEYcVCnFVJF93ntt0ko8tmXePVZD9oDyYT00tvHPqtTfXtNfzdlICgzKDY4IbVHfoi4eN8NPNpA/
vklQ77aLKgS7u8rxkELiqtMWNG50UF3nBQu0y+5vVEm2DM9tzTLedeo9W8QNEYsO9pW/U7j5xtBL
5DwHoyNzvJ1g/rlEy9OtJ+rm99NqomS9r6KTd/Luo7BhvstNROAXry1IiMnk21eYJDXzXaX2dp7v
xtpeR0GaLc/DNGGisl45n7Jdjo/5PiNb+nZwKoQCugmSX+sIqzhMtNS9WJsfArtGgSR0XSkrtIQC
Es/DDIGXDrnQGOMG+Ycoaf4mFHa+UPcdaW2dSKyLtL2Ve0fq1zzl/A5S+TDn5nlr7j6EnD2gd5EY
uzoaSfmsrWucorWxe+bJzd8Q6quOnbt7bO9LjiLFlKdDhTLQ4UyC5WVLxWteGqEA7Il7Dw0mXXmR
p1AajUvDS2HsHc1pohKX0m5Q62HVSgLW6gd97vfozcs/Rtb9gbAj691snjBXs/5kqEnUwRXugZI8
7zjr9i9Cdeq6c2iuue8TlCDPntn+NykkiDrABQHXO5uXSGxmUmZOEI2aXlE6V3Iad7yTHVcd6ZXw
T3ahPcntx1kgPZuaq1dq1cvYNS/5oqHLnt62UcYalOCcIc9yZg4tpB5bpsUGeg2WzuozSCE7XFk+
BuUMw6nGD9u3fmbHOEhHHbCWPhmlG3aLFZfuwo8SPGNy+LMu8loHLPh6txyd2XtDsPDb8kyizEFu
v/WfpmWdx7k7tDrnQh1g/7bTaydsXGyY571xfK9q9yJrVF1+ZZGCWGm/HgCaYP7hlUffW5n582Jy
1fgNdcP5RqLy/K76+UzjQaQqFzeY9bNZMm4L8vB1GgNINTETkYGy+TUn3OTchhb4Rgsge3pvvmw1
MEw2PnUIFTOBLKTnNOIMua0ziMhdYkU+YxvpQjAZNv2/aSnmXeWm70VW/Niqwv0671v4y50YQZjq
1bowRmD67YPzoAWoxoL5c9Amf7e4Wr3zq+KE65gS13aI0ba/uYv1YNbsL4gkRN/uU/1/zs5jKXKt
67ZPpAiZLddNb4HEQ0dBFSDvvZ7+H6JVny6ZeeP0KqqhRGa7teYc09mCH4RFa3s6zQx2vYpYGrRA
dBqa89Ct95VnPfSZ8ZHI8acpBL1YkZCYbY3mMAGnwE814pi7byfqHjRLiu4kpcW/LI3SB9rPrasi
aS+1pRTSkDPN3uScW0TzYShCFueYYMc6RZlPCFlaPPZEQHrMabOwKqhgklkh6atUTYx5mSHtIiFh
l2UsoqKg+Fr2YAuGiFqRpt0GBr6kSv0gE2Tt94KqEyrmOkV8EQsab3aSU+WpsXqjQsMtVJI/oBHP
OqqB2Eyw/1K6x1KXd5VBQdoqvmANPtCwRB4YVGulHGv2bFIwLiIvDJjihZnfaVZ+kwXu3zTInsA1
kD+BBmCBrahb9S6ANFtDZzpE6QPfPJ53SquZnNPVGbT3ohMAsSkSDAENJCdM2aZmj7KPNDKSELZ4
nnbAievRIB61PWb/2TUF2RdV8Ceu8D5bJe4EkRXvTdIYTNHtH1YgnSw0WSOtLFxbXYhQtS0WlWe2
FNzs9xgV7ExX1T0+5acmG2O3ec56Tym/5u5I13gNDXSwmYnxzbHfy64cZcM3iqniVQk6DnDZLRPj
LujsgwZ7zzb0ZeC1d5SrbExA3bfvpM+R7/ztyvIvXodu4dbtfV034UbTgAl1iH/zOt9rXjXvSHQP
4F/pKW5ywzefdcfYlxj1kvg5j/u3Qe3vMIuUC5EpTOGmyxkRW2LmyzQoWvp0zU1kiwPmQMwOSbiS
8Ez6iUrNJSz3sRP9DTmSxb6VLYYOBSQ9vxMB3xuefr2owrpF3kbkqobtvWTmhLURHEqreg1bUMJe
Gu91kJmxJR3CTF+ZoXawK4qEqoJVpmNsqzXJ6JZe5VtE/jcheyxaEpvEyXGtxRtTqjBIdcw/ZMC0
dmbNgxRDYVunO1TdnF/ML45Fx0qSMM9RRmj9fUthsfTRK4X2vkmTjZ1UyGn7lRwISkJqR+fCpW0s
7YNxsxeK4N1lxNmyncHVKw4ZyxMEZmaKgfZTG3XfKQmmKFfzuSe0YR4n2PsTcszNQJobCbL00Uhc
uSl+zSBjz+lqPBUzXg6te/I4slWhsTdNCxGkrTPJNO1cmN66LFG9RKp9X2TNous4acYj7IDX/2AG
MUz3ylq19GPRPfnxrHVD2l3GjlYWNG3fe2jiJJl3rvXcdrDo1W4bBO2iSKtnt/FWETa9TRT51o1Q
kgX+yDVlxXk0sM/TNdVYJzJhBOlQHPRC2ltkMNiZgaWg1mfCQ6zZIfGcuSXLbi1Tb+9ZN4z6tq2k
nVW3747PHzWYaKFs+QH24KHr/TszN/8MrPZcwGCjoH8ERb6zdOep7ZQboYHMUNnzWBzLu6hcBQ7i
9poWvMjlpZol9xUHpqE1H2gcIAp3HunxnAIpoTrtH2snR2UZnwI/28c63SU5udXt6K4O44dubG8R
Rrtio3rTZb0zUxEBYbPdC4umYDMuyaWzpWaG66Jvj0FJraWQcYNq9kqJsjvXq9lzeRs7QCinqMod
5uNHOZLxRDHRo/de2xpVLvAFCYY86E9yvxe5fZBFSG7o6BZIQHJE9HZdh61HayEQ7Uu/nBnsdgyb
p9+FxbcTx4daFOsudbulqiDGsysrnqV0/ObFUGxd1viln4lipfjMIFmwJHWoprVqtN1GHqSIjirv
nrmLaRbLFvQVK7D7LV1C3OT0EHubJW4wgb2E8liT8DBTSA6n/+7bGtybGnD9XFjdStPLh8pJyb1z
zQVEy81QSTj9M5RMbMuRgkqvUqd+FUEANgY6wLxt4jvVj8J72s8UJxOxrj1Ej1ZBbYcTnJj5BqX4
QPDBlomCvTtdu12ws7L4rqD3I1vGZlzEBdk7VUVZKCnXlZcuTeo0gYliRQh7PEjDIgBwTLawU/w1
BhZDNFT0BZGgyi6jzRMnR8gvkct5Te/NV3Q8O9WoVyKRn2wr3nHo4PSRQzgzRq163cl74mKDeSg3
oOmk9CtCl5OWYcDXAGuFUhalxHrVWw2hxC0LrNZRKJaiU0sv1opFRutuIPYkx/7n+slroxbyOq6D
N6dzPxKsX4vC8HdR5x3kVn/AmnQnBELkCKG+3wXfum7MTAwNcxG6t9BvjXkQ+qeY2VgMwcl0wWKk
xU4NosdsYIsf55SVB5xmSaMv9dFLqbSHXMapopbFe4ACXqsh5LgGimNNctnnyRUfHttD32jf1cTq
FhaHaOg6LscoyYDJMlbzOr+ZB2Z4Yp1+S6Xy1RuQo7vFUopxolX5V0O9SzHZqAQV2lEuQz1WOShd
MmajUOwuOzTDJYCTwosQsJaUSuQlO44HUfSII72lplBg1OwiR5zd/406lN4pZYEu0o4Nh79GKY69
QfxJJvAuuOACkgz3cOF0PPQc4S/SN/5S96VLs45FZTC2lgPYMzfooSS9d1s1aMb6RL2Vq3FdizEd
Fbb7zKR4cpC+GHTL5paEoTIZ6PCUHi0op27mJpRbjEMeYlj0+ksBnGrBlh1chZDZVzZPyOzvrVrc
kJGxq9osmNOqQ9Y7PEvm8II5HKopNrIkxBiPPF2zUfO18WOFNmeZ5QP1H/kjVDE7V8GuL0oCvcJD
E0FRHvTPDotyJgwERbA3GjxuPt4tk3ZjaJXYZdgZsD1AFVxqT5kb3MZKshrK/t3RmkfyrP50Iv4b
sBx4dvXJgXdtN9Ql4CXpGxPxqlzq2EDDx9ofdkURLdNSQvtOKK9Z8enh+XS9DRWb0UVJCxxdgN5T
WWoC5xgUKgGdVIJw5buzSPfqdd0WiLzSlpw7fdH79UsRYrIPiXNbar42bm9RyLJ1XSqIxIYQK0aG
G3HmhV2A8st8HbqGvp7tvrZ5eOBwsE50B4BlegJkuU5L+6/MaWGmmsGabRsK3KHaFEH0IGcAND2D
3o3gpVnxcGtneTdTaughRhy8U+feoYq+LQQfCB3cnQ/Ou2+7nU3jemao5U0B0rlw7Tk7vY2FvaiG
mj94VbHRwI3OzC4dx8FLoxL4E+hrX+CkVIxurugdRJPkHUXRrizwOg7NfS0b1gOQkbu07T6iLjkW
7d8EXgru/u8gd5/pDz6PjJdqaF7bsvg0MpmMR9oLMjs5RHoROnQLCBSzxixvSGZT4/ShQbqf592i
42Br6vEmTBV5Bu5xD4ngNkBwMtDTF5jbcbCheyz6fd3UIW09FQd6+WgIdeZm1k2pZ9hatbUBU4vT
UfxumhqLW/Bm+kW0uoxxO0doNkZ03D8QN7XKHWzyakJKKW7f7/7JW0jzcNs9O3+QFF3h3f1A939D
xU0oivagmbbuk23RrNIbbEBrd5tvk911Cv8ZCqQxASl2au7R+IGo13hi5rGDB0NHTP3Xlaek8TR+
+/vH///nKekGcTlJWwUbX16rO33lo61FS7VkcKmrMZsxWSNnvPxjZ1CK0yxpiSaWEndlvPGH4Ivy
Fh2AvrjCzT33mCY4xTikBev1IPui8jHK13VEI4Pm7OU//NzFJ1xVy0xFkei8A61hR2JC6YAX1F25
+LlPaJokDbuyl6QKTKM7Qmyyvly0VfhY2j4Erhr2AidgP3sKk3TvpfYVfqJ65pam4dK2aBK5q8ZI
Hrddh2W6TGyT8FGsIP24uDdkxtM190+d1hL2xnKcBPa+NNV1X9FZMTjSNgZ9577ex109HyvlOFJx
KYmZq+rsWVj99PRRSpynBn/Q4vJ7OPuoJmBGB25oOqiE3HUr914s3V25ap4LqP7mFVy2cgYsqU9n
DTV2o8YELCmf+l1xGBbxz6BwjxWoKGQgM20pb0A8XAkEVM6MCX18P/+MPwNYBokserLpXunMp9/F
tlyjrOw/qWgOc5BWRN9qb5cf37l3PplKJLpBnJb5LVO5U+V9bNyL7OXypc/dxmQaSS3FNhWZSw8k
TbJW73P6S5cvrZyZoqbJ1oUrW6Gscia3sjnuVwxSq/ipw5ZQz5yZO49OyZOmXRmM5x7RZBrJsBPC
tjES3CLVTEN2U3JAatkwXrkX9ffpVp/MJMjok6xzeU62DOvBhVgcVzdpVR4asHE45pWHfDDXaE9Y
IzFtRbZ0F6KwvfbzZx7lNPbaU4gd9QdGvbeNb7TFsEG/QHCM8pPCe33NOrf2TrOvVcQN2Gj8dIMj
B6unv04b4toMz9sQYHhEzrEoAQ0pmX4c6g5ZJcPNzv5cfsZnELRiMke0sVI5XcZvw90IxUvNFoN0
uAbtgxlfyWE8M0mIySRRhiEVHTY2m8HkhJ7XS6W8U/JRuGOvL9/EGXTvNBNbxRadyYHNc2kojNvV
ja5Dp/BLbYsieqNYeTdX++FeN4Pm2jA78+mLyewAGitTJVklmcVEA1+k+kGC1NoJH4XnYOy9PtiC
Bj2ZzXA0ZPFUmuBLhwjiZ2I4cy/EWymG0+W7/0kG+2VXIibTidIFFr7MMN08e4eMCrY/ryCaY6dY
Mjdi8WvmFM6wtWNdmiXza+HR517rOGj/mYsxs1mFIevBRkHIJ4XzxLttkxNJS/PLt3Xuy5xMLn3m
Sl0ZDmQxlHC76hzsVmOc3NZ5wiKxtzq1W1z+obPjbzLNiKEO2f0YtAjX7obEmK8exdZcXo0hKO2f
/Bqh/MysP42zHXrL1k2DB9ZiDA6GdVG2yyt3cGYAaBPuuxWKbsh97kBdg4gbQ6GqWb0aZt5CxWTO
rQCMXNC/NNJls+o3+rUF4Mw7mobddrUoe6OvmKCtYe3pVAqMmyS580uHI+j7lZs7swpMM2+lWpcq
J+Boot3m8lZ+Dnf2MlcWzbf/KQ7xg/14+XfOfM/T3FvSacxGlvEJyH16TCxnwwl+rSAWaVv/7vJP
nPvSpom3juk4WaDm4/nH3WDlf9Dps22rpbIs1sEXyqP/+DuTGSFIQ8LGgYptjHfOqcU2XlL5fDHx
fTxqSxDUV+7n3OufTAFo+ANfAi+8sat17z2AOd7XmAYSth5+YF2ZB5RzvzKZCFpVtiHw1cnGeGp3
zSK4Azl8272MOaLJt3fTL6ASdTPoS1fu6tw4nUwHgMVpPntosHshL5RM+xYUTq+8mTPXnubcRohD
CewheV3R7xO2sKb/efmVn/l6pwG3wqhkKdHG87uv4gJ5Vsp4iaZH9a5lC59Z8H6Sdf+Z7v2avV3f
carLUZ0B9sieO/XKYnruoYz39M+lB7R79AdkQgl7CCAK1jaVZsDl53LuyPBzpPvn4tQZM8uMKmJO
5/K8fx5XRQzde+sWoAphYNHXtUwdZfwef1mGp6mwkdXR5YooblD79NaMP1SqIGU76uBNDg8qrl/Z
l9Bgj07e0L1Bsr32VZ29ycl4Dxs1SYZERJvqlc7Dszcf01azZfQsr8ZAR0yfi8uP89xXMBnxikZN
2WsY8U1UfGZqwiE7UxAr5FdOeOeuPxnrbpQPgtWY2OzEPCSa/TCIbFf5HC8u//3nPrXJ2M59r45T
BMUbQ1q6iDl0WBqXr3xmAE4jYi3Pibu+YgAmMS6Z8G9b5aATt1r6dPn659aOaS5sZqiisCo+ZLHW
VuW8fXLxvviHfGvt8Q4EV27jzAP6mYT/GS54Ho08y1mhXPc71jdofC7/+dr4hH8ZHT8lhH8ubBTA
qEFYjH9+fCPN5GOyhb3iga0idc67VbfmPUa5rVhlS3s9BjcF+3iVrZU36w8UzHX+x97+t7hYQxk/
vn/+FFsOM8vSEj5i7172dom4UjE4s1D9jM5/rut4rY3+mYNOb+4pXufWSxY+DsExV5orw+/c25mM
c3CkdB5TfqG2H4D+SPHu8ts5d93JsE7b0nGShJfTwJjX5Y2Nnujylc/sTH8my3+eiavDaCsEV46C
Q+w9KtLj0B7S4TuRDqW5ltSXyz9z7gYm41opFNUJxhuIVbTQnxC5/9N15fG2/vnz5aEsLGiB/PnD
qk+eXO/Kp6KNT/aX4TCNce0CEh5xYkebsspe8jQ7EXqBJqaBBOQ6tHrcrF7lUnrTDvZ9F8rrrMBV
4XvtrjdDdEyO80wXKliC/AAPqtK8opYOpxTdE9oFp+DUWXrHDqPVLkaWZDYWhI/8JNnW0VacJ0uC
ZOAk8R+sLE8suMvLT+tnBP12V+PI+Odx6Z3V034n/qfLs4daZM+VEv21RgF6piA+VtOj6ZifZklT
U2ve7Fg8qrZmL0p02tFo44cN9nzlTzn3gCebCvYq4BAEE5n1JDgU1WtpSX/P36qreCUt7M/LP6Oe
mdbkyVziYAeLzfEDwSQOfkSHDVIkL0qELDhqiieaQmsrRwKr1a/EvUTE32BzLVSTfqyyp9F2m1gA
m1x5HQr8ZVKMWasm6Azk9+U/8MyyJI8D5p830nmFi7agjDYFMJEIHEYOwbxXn/D3Xdmfnxl604za
JDVpDwcsqVK0yriq7tZXrnxuWyNPpqWk89JyyJSYAna/jJcpSoaZ91KubLLDkJ6hPcdsemWiOncb
k51H0wuhOLFM8zYFny47S6sv/tvsKk8mJ6c3uJbOaUymxwnlCy715Zf7+9+sTxNoHUNEuh2Qu4c/
5r6UvCX7yrvLlx6/3/93JOvT/FnEh1Zra7xVWd9n/edAKRmW1eLyxc9slXV7Mk8Ymkd/uAY+PwbQ
R4t07a/1tVhBtdzlVzYc557NZPwrEbBtw2FghrggPTrMRpatL//55y49GfNNbrmqGFfhqI5v3Laf
x6p/vHzpM4ddfRo06wMxrOipBBvrPURrscXmNEsenC0sTPEYHwCGvIED3Jnb4cqLPrOv1O3JniIm
fiIKEwYZlJI1TLi1gfuA+pe3CVeWOVOvtQXHd/vbFzUZzJ3p+Uld0ixQBlJVus8BGUgs7q3sDfbA
lQ/L+P0MptuTUQxYwW/UmlHcoMnbDoblLGMjfap6pmOlOXIOO2VG/wRd0l9WEoA3O79teo73LrAq
yMwhE0yptQjJLFjRDlB7p/qA6AA6VaAhtiir5skiUaCJ5XpDrwO3kNytC/KvaqnGKWBsYrfFfGAv
M0quse1vBrc7uHK7top6k9bSq6viBbYC2JrwCkGASrQwmzj8wkz0nAEvnRsUcB2+KggAC8WTMUYa
KN01cdTDGBdum8Bnyd69kNGTkPSRGttMo2ufapg/o/e+uBZGeqaVpNuTeQvcJdJLle5ee8IduE5W
3irb93fdPN/+rKFX+gNnppppDK5SCT54TaJnX530+lNJ1watpCvj6cwHMU26xeMExRND3gYeLyW3
VXgkAkub4zekDiat/uOvTOYzCde0MFQv3WC8VFXyZ3pTQzQGgt2gltyLeqkbqORycp6qpn6QiRG6
8su/r++6NZnm0K4ZOD1HCe66hxSPCWIRLaw7BSbw2kKSvio+jFUx/6857ro1mfxU12+DEtcsAO/n
UP9T4L91rjX8fpqUv8wR1jjj/rNbaVQwcf3QhptqyG9qpyP02IhIe5Mab1mUiIN9E28/SLLKxYxj
13MAKHNsK8k6tdJdZSdvQarvUh0xUxjLYMKjsJ4VBaQgkveAfwxvftoSmxHf6UL/k1c4FN1M+6OJ
bhsO6KrTMZ9V2FiaU1jfgHB9CbB9l/4N7WzvYIg0e/8gp+Gn1BeLzqn71WAChhPaWuTdEgTJUwZx
mrbQEUfy0gAJVPfak16Cc45zDMiO8h9VFjQO/vdRRaknIz0uw40kyLoRnzoOZGyOlz+rM0PSnLzk
mhg4w3TNEGzhxqvvZLwo5n/rG+nm5B1jn4oiNaOJ2TaRSUpPjbdW+/LVYTvO25f//nMbDGuyqNG3
N11Z0LoV655OWLBqzFm7GuZw7HZg7y7/yvgX//a1Tla02uUZ/fyImZ1kJ1sKHLSXr3zm+VuTZSzy
DBe1CbNWZtm7AokIG2yS7ZQrs8aPPuO3v3wys6sIbMu04/pNUa59yH+uYuBF5MBGigOJQC0avgIL
RbiwJO8B3z9MEwzGg7QgOyLB00HGBYLKFFYNYyeZYyFbIih2l2jIXhS1JU5Fbe6jAhpubNsaKC0c
bq3nu7M25YSEQdNSWXRB3MxJ3nkGuYPBTsL4HQBbg16hN8rc8NV1ALyrFrhonYFozj5aYI7dyVCk
uj7f5/jnyEV/MfFM2aHY44OG+KWsG2hfHkAaSXIw1mOIThHlXX4v5zZL0yhnX2BcdToyo8fNkjcn
enTmLKodZd7FiBVbXv4ZbfxMf3k/0xznhmiILnfpXQsvJOosPwKXepRD/S700xdrZCbgyZ0Fbvet
SIMgVivGwaecMs/cGNBeeo2It3zUIdmBtLTQR7XysOgz5JhybJEO0waLSsbC2UTtKoBdVVrFtooQ
tjcZkDw7Kg8ihXTlB095rL6mKpuQy3dmj2PjtzubrJRRbOtkA2jJRgLlLlT1Phnh+mmqHvEPLcpa
HK0seCRsDr63nM9TTRAc0CrLILKWvuePnmRKJn/1UnuVtHJvk5eAovno4EWPFIHtp9b2ToAUl7Qq
2YXU1JXrQYttaLXhC6DZteeAolFkD6uEnKCv7lem0E6Di/3cq3ra8j0IqYCjVGc5aJLbtWjILrDK
lNBW3bkNm2RluPFb3pnHAbBhiMuF7IGbOmg/SwX/mCPEK6TZrzhNv3O934aVtPBiA18/7b0ig/Vh
9fctUQHKSH0DmJdjylatWV8SZuq36swnbmHWezasEcwsPqZVVba4RPwFZu2OHfR+UGRsEc2N0Yr7
0onXySh3rXXrsYq6Lxwze88OsacRNQmUE7KxcTP6arxSEgsbulOmDPUsHQNoL7/TM5OVOZlrNRk3
KIxaxIThSnWzp6H2bgJO6pevfm4qN8cv6Z89AYY4vbTCNN2YVoZ+xNbcmW1jE3Sbx6CV0rkBw3SR
GBJyWhEhy8yceZoPV456Z399MhMHOVS1XMvSn/ZR9ZigWa1X4V22u76jOjupTGZjAtKHqiiKdGO3
RjGToC7OWswOi6bhJAIwYGHEbTgXKZu6bsyXyMXGkatTq3EkufyQz+wip0HUSqeQG2LKCYzOXJ0l
Xbc3UvnZVKNHI1KvPcrxdn4Z+tMUaruSWeyranyU7VJbaRtr266ktUAg+N/uYjK3IAyzRV5S8gOt
v0qiigMTp2jb+nIU6fPyT/zoe367icm2C3+M48mA7TeVAQPWPsni2OnSPCtt9vyQAvscUyhBPFJ8
Pxh4kKBQGHWJ68PbVZzmh6cO/o4rsUuHCQFl0MS1W5nRKlVuw/RJNE+RlsKN0zdx02GqhS4ndrWG
T8q3Vv7w7DXYk1GMD6TPtTFies2fl+m2azPoBjAQomyN83CR29a1rcKZlzbZCeKPw/HnJ8nGab0b
+LcrqY5vQaJfWenOzB1TvXYFeb4p3FEQ4cg7G3uMIJ28iJX7K69LP7OSGpPJqXA0uYqSBLcy4ODC
c1YqaYWFUE9lS9GZZQQ4CPYCuZtHpHSfwANDHKuMZk3gl7wd4AfOHEN2F1kwShwJUT8MOkeT2hwQ
0zTvsVbbHFaKO6+twJmlc3XQ76TKvEUCgzVRJMVcMdwvS9We64IYZ11/9W39fjDz+9wI/khdC4Sw
JrWgdt2nmlbJUrWGJ7lLvi02T/THylWNNQSfsdjaHilxFAWeQqlBVBzYHwTabKtMwh9HfcOsSNAQ
LRQV+8FFs0o6qiALW7/PgyZd6JFN5opvLbAz3tqKos6kBionN3JDENbWUfMXAeJgadixtWrCaIvF
CGMLoPk1AB+cso2ARGx1L1bqQPbWLDEj2jtd1FXoESbRIZvq49eGJBTH9XY2C6AZeA+SitHEhTtr
tG/dUB19qSOAZvhM2vzJy+FBqcATyTT+8ProqYup1ElRKq/L3N92LhNf2ZSA2WvOcLD59ICogCBW
6oUVj3qzOj1JWvrYl3QMO+2zNpVNbClLuXI32PZuG6kla5x2Jnj3hDAEdRdbJCmqbbwnee/RjMmN
wF/31rWKApK9LYins+5rB5yl20fjE8d0n/mc8+J03/q08eQCOoOpUbUhsycBzlUO7DMaYK6DScIW
IU6VSHG3W3CQep9gourOs9ujEQ2nzqjuAt14IRboo4NDgE3QhSTQ37V6cR9U9R/d0E4iqb6l3Clm
pVK/owpli+Iod6XkLNVeVdcace+rLPdX5KUADZCbIyECx0oppFnZyj+VoblcjKyN2n2qBJaSwkw+
9MJfARO4qxPjJIi1DY1eW3guGYMJYdoBMY2ZAv47qAH35BVgaIm4Ayw4ktrd0ohHVUtZgwDCTZKC
5UXvdV/7ZJazIgHNUe5tx9TnBFitsyCBZ5r+zbA5oY4kWTGm9OHlWbDAC6AhDQ72up5/6r71QWop
e+ei/NJRD5DVmNWLrPbwpLNPCyzAhzwAaZ6aIBOKwN2xaOy0ANZGRt5n7uevSgOtpLO+AS7dSHlI
M7z17gsluTFbxZyZGH1I3bsjUOs+YvzPZSBoWL7SXWMZ65Y0XJx+4ItGzLCE42bhiSqCxg3v1h5Z
WQB5YYjuNZlmW4QivyU7zobfsyjc5BXwVzzXav81Kb1wMZRmsihgD7RFsjMlYws182Bb/rpWOkI1
DUy+YTsvlOGYOuWD34jRBICrd6jWAQD/xB5Q/ovqMyqTh9wtSSUlo3Ho8s1gkyk4iPCRLBUiGYbo
RSrSN93pnus6xFVRgNChtwOwzrpP+CQzV7XnXcx67SsbBsyrXhSbwRve6PyNX2QIPj2580Lzq1Mp
hOSKudYU/F3jjKK40byrIYNH0vBFsOSwGWR7H2TuJybVm55Eg3nSdjdhK8ExtUf2+4Bhtn0whmrv
6+zeYWD786JQ70WDdba1MuqcNqCUosMWVUPXz5SiXErWcOg8bcGUtxduvU2z5Knvy1Wr/mT8Avjy
stvGSd6ajLKA5n1qAnaNogXfScU/HL3d2SY2WxVWuJsuVKO9M8rqrQIFrbWARzq1uqllALskYztB
RLkvLPGuV2CcTJylDmj9RaUoz24+HIPKXtrgKMlwgz6Dk3qZQf2f9XXySWPiu7IJLiUoSV6oNukt
MA7IkQlG9FUxPONQVWYAXEnDCvsXu3Ygzucw5FVPq2b++BJzxx1hhM9qCeIXcgOWN3I6yEVv9oXa
k3ncAeqoo7UfjK0+k6dUSskhGwAE6z1ZdjYMYW/ZyAQ2W82Cyi9lLnHQy/DObOMvXS0/WGk6vl1x
cAzjEIOtslN/J5fKF6zSrZz11Kjg2RYES1tS8+h20HALHwFF3X94BqAjFsBVbw/HnLjIJTEPBGZx
OIwV+H5KQfgVU80fPePgUjj4bwkFcUMiJ5g4UHIjXQXgLGd/FbV4wOW/qV1t54deS75gzWIBpS0R
KzC6kBPijJYUZk0F0AU8sGRR8uUXhCI0TThriHNZdEnyJmvyPhvjVuDeuvNWT17DPkQZ4hTHClbw
/PJe4Fw5e6pDh7kXCrtGwQZTq/tL7sYqWFjbAhXIXDqxbmz+Y+tpKkcnmEwp1FGwWpBNnmQPYX1l
t3TupDBVndd6AOm05DRinKqDWA4bsVVvpZM+D1fk7l7ZRv9Icn7Z40715F2pOJLd5ylqYuanfJi7
G2Ujzf8O3rz5GL6d2egh+v/wP5w5GIjJCc8eYqnqK2oCcd1Xq9jvnsKanIkue5NMpsIgIScyv+ut
qpil+HqvnHnOKJL0aVuWxjUyioA2ire1TgmpNK/Jp0swTrUU34W7ju7EHCzbCxukj/Aw2j7G6Lpo
o8N9gGNzkzezYQmAcOEuvGtHpN93q2La0A0cRRAgp4+dYkyvJeQxctQ1sfbKWl5UkWl+WnWfb7K8
KADwZri21SY/NmUG9DIwgP7bZA5dHi7nduaTl+KDBqwDjdNaJp6D+OQRmyqu1oB/6rC/fGI//bt/
DvUtzeoUFlW4ofr0FkKrm5cJO83YOHS6SvVQuCXnqZ7kOkQbYVqdBoNbhqGzCGVe0BiUbQpyKAzz
LdRAFkhuvtd790GiRqrKxUOi5B8ZIGRSOsQszCGi9Gl400M0cRGvCvA/M6uB3uyCpuiyV4uIsn4w
dkmRQwDQvaOS+Ic4Lu5lQuphw7NSCn0pp87WLwIQ7oI/E6FOkRyiEuxEqVkbUiFWmW4CDjQjTmwy
nulSPti9Qlyq/VL68oE4yc1ASkpkEC7gaNnRjNJdARE7cjqiryqSzDBp2Npzkda7LNFXmgWArirS
VaimY7Zau4faYy57vT12qvKYSOpdY40sVO2jF/m7nqUnmdSfzPisYvXKZ3Bm1qSL9b/lF6pGBpCt
Pt1wQP2At7yRllB9tHfAkgt5D2zLurn8wYlfT5oUUv/3h8j3Hsratu21rx7HkFazuyaHP3flSX2F
1U+2XALdN24VgtUA4tM3L5f/6FEH9tt3PLm02adVIDUYaSHoPvV6iqlD/fDc+tWVimTRpBTuXP2j
8eIrK8BYyvjl96bu17YEmDs4OOKE05Xsqb27TIlWwpBp8YnquasAjF2+szPKJn3qeQWZVxjxwCpG
2X78XkuwIkX8h1MQFiOvv/WKsIHU2i6kEIuhHZ/UiN4Y5gmSQOhBZ3bwYLrKqXXqXTH0ezJQ4VuE
zUsURdeqyefWQ31S8VELTSbfCvR6zHlim638U9/OCOfDDvoMGuJGu/YJnfHSgu34369TEil7IgX1
Aue890KFbp86R6Hq3hriCCwsC+NVYWh34CDeoJmsLr+Ec697nJz/mSZrDvlO3qvUPluQ3FowBmh6
OlDRYmFZ7Q3ROFe+K+X3MaLr4///80vED5mZLfgl4p5u0o/uoGwgmf0dduZaXgTL5HhN4X1O4fJT
qfnnl4wOfr2QaPcHNejLUnvPu/rWtcPvLJb3jesCxwr+uH5A9iPFj9S7IVjisYziJyOXn6tCvqsK
F6AHycf/7RlPJriYA2sKmnasvopVJX9W6TNh1bSidnb7ePknfsbMb8N2OrfVnT70uO43omBENGI+
dN6mbako2ea2TQkT12lIkDu+UHtn1xW38d63EajoOyUV6dKC1eUQWyZ3jgB9mQPuiDSQHSMySfLX
BvNOmgTpwpQU9vby+yBL/8fZmTW3rSXZ+q9UnHdUYx5udNUDwEkSKVES5YEvCNkWMc8zfv39Nk51
l817ZN2oF4dtkhj2kDtzZeZaP3okPwckhGchczOhpAfhf3hACOqh0dRtqgdkjSEQzhOJNuG8hMpb
3jcQXsEvZWDZTXtrjcahqgbkbsdNPzSQeVkoJ7am5Zp6hn5w8gQX2d5BVG8gKBUKB50LjdFNC397
P1TVKkyJu38/gu8A1NedwCTE6h66qAIeIyLGQS5cJLKeSeCvpZyw9Pc3Ed1yfzFL1/2+OtxypS6T
yOgICtXgUSNsQqzDIRYBTForwUcOtlhaf3Uj8QA/bYHMztoMcuB8adfQNqKwprVc3mWbbaZvH3bL
/7U3aVz39krwDeelTLRAqqeNXOHFI9Hs0ZkPbr20hXzUo/WO9dCv1neb+ajngrcg1Kx9pmbiBLPT
B2HbOyesfnXC2qUW2QbgxS6+oTlzm2xFzoBuue3v5/ydy183ZRLfR4XusLCq2LiNi68pupsl8TaF
uPA0Uge60QC4fn+vd2gkjOs2zXzyh0FyoM4MLsF9vSeLzqpawftKgau8zle00K1xVctP86doT8f7
a3Si98GLNh/FwO9so+t+zbya/VAyFFEm3x+c3Nr6KPE6vuwpkfTBgL4TN1x3a46KnKdTz4CGUrJK
6/7RLvUnRW4/OBHfu/zViVgos18hoUOvfIS+dwPbDtRKRvZRScd7A3R1DI4QeIyBFVF4Md8FECRB
GwWvyDa18g+G5x0bs2T8f9r6dZBIsEJyA7TtDupgb+IeWeNObSqK37XdUKZw0Db/WWXd0nzw080c
WgwsGTnmnabvTX+nDC+5/en3a/m9gbra8XakVjYJhGIXFdFBDYwzsTTGuT5oFpR3v7/He0DEErn/
9PyKbJq6BjK1azfDWhXR+IpU2io4DBtEV9aiP1tafdSevbRK/oVVvu7NpFSfajcISXd5a5OcDKev
kF6vdagBfQndpBQZUzdKhjPddk+oRt4LMc4+Mby4DfZB2tL/rGxjJH5wCGd3wG6tTCdCTRIJRbgr
UBGANIsKzd2IdgL8iCsJmVx0XSxqS53/0I27bgNFJyetYLtNIC1BZ9mNXv1tufFv5B8UtQUqJEXp
GqawD5r13puf655QYpEik2eKxPuN9QUFQqjEPD1aKU/NSvFUt/b8J8tcD9+yD264nMR/NUViNf60
IMDU/DE0ac3VknI3pdNnX0s+WUkN5lp0n3y7aCi+y1CCTJ3xQR4dwAAVysyqhIu6gCIIkT5E5FXC
sbGOybPAJLrS4A5xh4oSClNzjlquw9NI/TW6qnAFgloW/Ro64B+93+wShZTQHN7leqVuyz4xb1RZ
PfhCC48EjFQ7KE46NiR49N/0Q3ZIK+NrnOrTHYSE0CTbxYH8eok6Ihk0uwAXr/vbYUy+yZ260czh
A3Knd7bmdcerXYKQyAELzQjtG1PuTjK83DB0Qltslx8E6+958dfNrjAZFk03Kazm74gCNLeT17yG
HoLGK2CxR3KC4eu4br1w/VHn6TsuhiqcnJ+mXjYzDR5mbEFXHmv5q97+p28inLSfLpx0CsTWXYtE
/KFbq2tlRxZnHW17dDvd0bOhMApRZXPjg/zRHd/xy9Qr2zlZqDv2CS6NfR7Wya44lJ91lF3h5yEH
eed709Pv7eeyD/9qu1z5TnFf65nuQAClb9FkgAcoozeZidLgaUKMZm2tZ08h5eqOL+BVlLCBZc7H
/KC65QFi0A/cnvfMxHVrrEotm6oZFnRHqVfv5fVAgtdNDuZN+Ek6KN60B/B9CFbqB6/9Theacd0p
q/VR1uiit05UrZMXa7bhBqk3V7n1eUnrLX+MNh++3DvrctkgPy2fNtDtSC8BBoTIuKdsTI8EHIpo
xNEnZZ2uK1JvN/+h/7aM8E83G/wSSqpkpFyiUT4bPcyoXe/fTbm2Gadh9ftV894LXXlYvWzAyK5A
poM86F5TtW0E4v37S79jmRbw4afH7yF4RJqH8m7UlAa595xU8VrDIGumffDw77iHC4r50x1avKlq
0H2q0xWyWPP30UfAJbr8/vHfQWMWFOqni5uVbheDqEQb6u/htJ8qDZ1fcmMDBJ+W9MEbvLtbrqyD
LYc5jZG8gvLd+dLdC5PqrAN6ylcl/F3JSl5RlUs+9IM5eW/ErmyEmpRalzZQx7TUTiS+voZW1BqM
D/qZ3rn6df9sJduRphhcHY0mZ6cosBiaCpW/Tj4WH0TT76zX607aWKfQET3qdDebVE5R82pbp9/P
tyaG/C/spywWwk8TTg5Tk1LNxpAg70CTqpfCnD5AYGwpaMJOJFKtzEMpBcL5Dc35rq7aHuz/q4AS
E6TF6/AOvfEVpc6ughRmpN7pQ/bYN6prwHNRBMY6asvnWLLWvjXfpnN67DV13bU34LofuNDvDc6V
w9TLlT/rOa1q1Fes8oQCePODdfPOZrhufC1CeKj7nhYBdCRGpGulVWtJqMpFsOEW/+HTi7f6afxz
2unR4kthDqtvdeeHyeH1+5l97+G1Xy8M/kiCBnapnW7GXlbLnlZ/IxETm9+Mafv7W7w38uqvt4BW
Ta0q0fge2uSy7CIANkOS9PcXf29bXdkI1JfrgLwoVXlQEvdFvLHn1oPkfrNc/r++j/8neCuOfy7x
5p//zb+/F+VUA+S3V//850P5lj+39dtbe3gt/1v89H+/+usP/3mIvtdFQ3XE9bd++RHX/9f9V6/t
6y//QGUhaqfH7q2ent6aLm2XG/Ck4pv/vx/+7W25ymkq3/7xx/eiy1txtSAq8j/+9dHNj3/8YTNi
//Xz5f/12f1rxs82r3Xx9rebJn3NfzTXP3t7bdp//CGZf1fJAmiyrJjw5DuyyJIPb8tH1t9NRyVT
ZYPe2qqlCEK/vKjb8B9/mOrfNUdBCc9RTcuwbHGGIDS2fKSIj2wTNAsNDP7U//ifB/xlpv49c3/L
u+xYUMLScGGxhP9ts2hfUnTEEnWe0XZg1b3uqjN7PSF6RqWuqajmChUUZmYTyCRoPyO3bHiyGjgu
pVxrzWof1aizV30+QeWCij3Udo0b+5BXS2hBjwbVcEaGXI4Nu77NBpfrdB9m5bGUDWQFw/E1Hqt1
S+n3OtCJMiqhRzKWUBvrHTTrtkwrVXDv+xIqFW8TinNTk1zCwd5bo8iSOtmB3YgWnRD+KEIcboqg
29o5OfUIJk4W2I3G/qaS0zPKW7eZDEuhU9yoKgLeiratbHAmyxgm146pyLXCr60MQO4H+VlJirMy
mQk1j84pmr5rTf3BsaYuZ/7VMJuqY1u2ITN31nVeKK8jNJLtXIPLmXfonHRP4zSlcbCLez45rxXc
VcgjUlijhbrpWTMeT5VfdPJpLhrhVC8ml9hhcCOLQacm6Vau1M85Ne+uFJmTFyuQ1Nsn9BXXGmLp
NLK2m8ChNDArg5cGMYFQ/A4ecMp9HLjjsxBpDq2KVrX9UFfdsEIYWibiZEQy9BeXpyyl9Hs6fzZ9
69RX4SXufYjErRfF3k6Djsh12K3mov2itsELYBs++0x7T4TkSmLkLzShdPLUe02MN1+Ro6W/h2oQ
9NMRyWw2ihEMKwX9B/INCsUUfTRvcl+6r8sROaZAPSjGGYmDYxYjhhfY9qsjZesgCR1XbXkRPTM7
d+yyO4eSkK2K0K2u72jF+JSUaorcj32qOyZ2jijF4C+w/ufE7gM1mm5yo43msGvs7HPXQVmexrxL
bVJdldAwo+TQS2h6elZtmcU9zLd+VTy1Bs/uJO3XwbDPXREcCrV46Ib8aDA2pL7ftNw+0bXsqmNx
QhmGkdSZmblAh0FOeKIhY3zgl1rrmnEjvkwl130wI+Q2MvCYZusEjZwrhdFx2VVKmJ0rG8UDafwe
NPlRMeMLZ/SpIPnmmbWEYhWwTcBBZ9uRSedocDF75tYxuVnu5LDct3vNQd9QZ5WJdZ3XxVFFEtlT
WjY0cqt5OnCKWdRPoD3oNraym/XiAs88AyEHFwSYd+hJvNTibboES+BMHnKgnxsNMSya/rZmibpA
4j9lTYJKV2Wv7Bo9aGSLXUnhvWm5+jIZyoEaX8SsguhSKckejj5gk+ipl8Mvkv/cmBlSEJl8ES8g
RU4CDf4gu3RtXnpO20GPy7XsyzJdL8GlQvGdqpvuOQ1UJLnSGlkdvdggxIRCoqpS7zAekwyRGoMn
pjORVut+OFRB8bys/Z6GW1er4IIYi82klXd2qLwubzcayQcchLbwhn/d7oahWDTzOrppkMy4OtXJ
W7ZN1BWqh4LEjTWMnZsH+SvCEzmE+trLWKh7KzKPSThtJlneqQi6uTGSWm6U28eiaAMXNu9XS3O8
0KFu1whTmp980Y8zd3fkzp+MJ1llH6CHdjO1M7tb3teGRgq2157KKF1rieJaivLW6txSru2j+FZC
r3sK+5sbojjZRdFXw/G/Z04Id3/I/ijnyXN6yvZrV6PIsFM1BC3HfdYqe6ozX0OJAmtJM1exLd2a
SfaaJwb9s1RwS8rLnKonNaxWRiRTQ9MWiKfYveRKY071dL/zWXWUIuefqjlBma1A5Yf3m3kuKa4R
K7SQh+U26kAdYdf80MX71hbyKBDx/7BtGibCRry9SfXlTyf2vw7Enw9A+JL/Yq401CCFXiUcwNdl
eAybGs0R8jZBqb7Qa/EqhqmVlH3pF+BS9ssQpruuUM6pTslvGWebCl02Nymmg1yOJ/FtZ2aSRo2G
LCcNbxza4KxaPcPAS4mwpb7MFEwbivwmWcmradlrRdJf0Z2ljS7SVXdMGC3KKdcoZTw2SfWqFfqL
6vAxNdheVOXfRjoFkOnAlhevioEyYUK3pWGlrxYNyChyZK+tZt3ItfU1NVlDTsXojZgl0IXMC0Zn
XSCN1qgcd5bPAOJo+Aiw3Aw5Q6r6k+oqqvrShC1xSo/sk3FUbd50+WSOikcjb46zpu6LOENNNA4U
zBz5X7N2vMzhnQMErlHTxE6zCvNCOY7YtcChgdBoNoZOXZ4ECwHteeZRnaYb+qV3dmJt5wbY1BRv
IMfW5PmxtTKDJtmE1UtDp7+bzhGFy0tBKQshN9RvFjXAbhyr86aSKVtXHSo6ZpiIDb3rUO1OvtZp
8gH4trRQXu9kKF1oddAcW5ev4xe5k6JAqmSFAlwOaMq9KsM+ZoN9nBHCoWen+GZrrG95QsE9yBEQ
Qqth2XQFaxqPvqM81TVV5SXFABSJvF8+VCJ2YRszWYJ1wg7WhmztAftfxTeR4WZVTNmrlHILTWaN
qFDOxgMSkF36Wrb6SwQ1TzQAQ9fWsUC22pXD5hgrEMbLCYPVScy1eIBiUl56Vd5rCMK6VsMGHnOr
oF1S2sw0gtPTwGOgb4J6ldtmFRs2R09T/cTvkHdUKPFNonGXa0iet9ENGoVc1pGLleAtHgbrRmhC
WwO7oVX4o/f5I2+6dVRLm8UISMg8Tma3CzFrJgZvwvgprfLy+z28sMxcT5JlKIou/GtL+X9Q5hxd
W8qMoYgze3stoTDsasp9q+THntaGxipeS5V11k6615oxOuY665E4O2vQsmP+2NZa+ioss/i+MiNK
18r08FWIHmgpx2M02N/8HMl7ocNoUIi8yvlBUM77IJJu5eBzUyj0OKDKIbalmdHku8yB5Cdfi2p8
EnMlDH4QpmxI4wnKkGOcKHuzb3Y+JXxidIuIX9EB85I4xksnrGer6MfWJ6cUo485bekZO0RmvVNl
HRMkzhQCdgmJZjqXX8IBg1GIpcFl84oPh/jFxpopBrs8h5MnT1IAWzS/OU2Ht7yh9zdLaQ00BpRt
sTRkr7DEUX+WdEehUrI/tHUTrv3JBvGVk69DAURJ16iYvyY3j8JgWwWlp3pXup0tv9ScdYgIskRI
Yaxatd+nyMzXwVB4j1XPAvz9rOtLS+f1tNPWqcNopOs26ZBfY2cGMBgcRVI8WS+Oc1uc5So7wwR1
1LPiSODyUqOfhhBsgTeX7Us088zyxdDn217L9z4Jgiksj5pvH+gxNmS8hrEOM6+q2hcfAjAnvZQq
lelWZNwoXfuMzwJnbYakVyFPa7qXCrl9jat8L5npkXMeD8x5ihEexZcpaMqlcRinpeIJ7ILmhDq4
6Cg9xT1qLWOP0dRXvBT6VfS4FDFNVBSqHhPbtpAMHBxMpkRxUZYXngZlvdPRwBQH0dZH3Ea2fUSR
Fr9MLT8lo7NVm/JBstJHUOaEpfGgtURD+k0hxZQLKLa9nCS6nyI4lQOrylTqw7pWrquJBiKj2EeO
vl48Vt1hFMqhRmvaSYRekr0qDAtpFKQye0RL6UEEsLK704zYoDsiUIZg1YvUBt876fNoGmTzDYqX
qGecTM6sqUPjCuJ/0C9io1VGdzb6e+M+9zvzdnIGw62sYD2Mwl208r0pSy9ht62N/IifgamvolOQ
mPvFo/Z7ogktT26rcvxONY/XywjoTegtQt1aru1Qoz+demwfLTzE2lqZavD4wlFW4vaFXK0VwU9V
cO0QmbHZPwkhX7ewwwvIYLle4grkwHdGbyE4y0kzSfyhIR8pAcWhaEqkpe7EshErqRJe5qiy5lh7
SCedzREf2YZ8wW21cecbyWUUbFhqoiCq1Zz6wLqNu+CgSPEukcp9FhGcTfFdYSfnwE/OSpZdWkT9
3CRVbmskmhXxzGPQfMlMyA3ifNtO0XepzVxHJyRyIhypaFL2fhOfo54biTBkibRnlKOQ1SXkM63t
dHEm9CylpLZXUM3Sv7SOmulr4s83gx4+xHV2Qf4xJfxWbtU8fiIOI80jQnk5VA5Jy0qBH2veaZKJ
+JN4pILWo7H5Zsb0VA/I6FKHwJuo+mAJTVRmO3K1wTynWXauTeukSzoEycHFZ35pvyLakA559KMi
tjMZNUil9mkYbBBDWsddjC5xd6na+FKI4ZGVL3GbfQ59+7Ssh2gONgaFrG4HLmoF87Gzs/Mg/HoU
KtHAZGq0AQFL6j09IxSULs5w17YWBSYwBqKVfRfowTlnxiM61bwuM56GLv7cUleOtDST3cIAkU4K
jfnJeVlvIvQe4+J5nJJvtfiaiN3Q+BtcExURu9iHSXRGFP3E2XtC2PU0GptOzZ8iPd4Vkr22BTZB
OxZRdxXCYQBhVgS/em4xmrMIotvykyUr6mrIKJ6VzW8kbC4aKeQg5odVRvwqrIvV8n0Rf4e6cswn
Oi0m8dK0K5WReac1YQkstpFIcheOcyr8ZF8T8i8mAjGFedOk+XkULziaBfXy5NoF182odc+RpeHA
OcElDxy6sKCtMRSC7CWYTKLkuQWTYl6dE4oqZ8S3CK5jPtcKY1dM38um+aT0xVEqZDAg63MR3EV5
80XcLtXn42Bpa1RHe3p17FOQKy5ycxWilWyUmjkeuHTQ0UhbqLO6diyU130iVgpfiBt4Pzvo2GKy
REfk8GCW4h8t/52yh9kYF3uSTpR43tLYWLpl5tuuH9sc4NKzwIAqwv7KrnYZNF7L6zuscmvkLJK1
7A51PUxg6yoZy2zkNPYqMbv1HF4EIpQg1kiA9ODoeeiZ01MCNSLEYGAmyEzTH0Rn4IQwWFQcu7o6
GhMtvdmxcYJ1qhmu5eTHpgd2qqjAZcWKZUmV99GO0otUshlB93ZWanhWU3InrsEqTubgqFjpiwBx
WiWM3DCXP/eVkawUtJFccKBjqNITWnaWm+SgcGovXQxzekjFo6oah3/QNz9GtxVP1wjkxY4sVEIw
d0Wrrn8gOUEc79fDyk7te3Nm2guJ6FsTtQ2htU5bPL5ZZpDsWv5eWNphaGR1Ha00RwqoQnJWDnJN
d+1geIiaY2CYUl8YabE4CnMN0HeI6UBebEekJOeho02hL/WdozK8XeScxJqcOCPEimnyZlgZM7qg
A3BNcla/GaKFQ1iKZZJVZW7oqA7+RKp/Aap/jvauSuoE3GkYjoGXaIB6qsTnv7oMuVbW/iwjLd47
Pme4nKySqke4NVknxehpTkkPMkc3vTVneUjOWQYjd2DmW4Mu0NWyKbvC2lZ+94kSrcxzjDZal1Sz
CLjH0OaY8BX8Yk445Cu47oEaf+/0LKV3Vz6PKYMjIvVsof5zjdfK2hAAs8WqJ0Cd5TBKJ9WzdeVP
jIm48Uc9WjcqZ9+C3/b6cLB78z5Q5Qe7U/88S4chS1YmOtoNvgFinftlzIvPERA01CjWbaIau1ic
gXoPE/qYXHS+RM2b4mVI04nVJSYya8d94du6Z2vtbnR0tOvzD5AUzRapp+sXVh3ZcExHM2VHvko8
Fhqkd0GI+HAmjokk/tGHyI6KU9Vg01nCLCwgIU37p57HbiZ9R632Oe6iiziFxRYUzhf95YPrQL71
3Ns4B8IBqNjAYqAmxSdvZNzUaXXEezhWNNkjk+EJ3NSJnA3ULKpFo6iylWLLy6dbcWItYLE4kFDg
rLqDE3AupZl/0mKOhh5V2mHmNo5sfzJK+Tt1NnvhdWqGGPGQBnWnekrN7Bga/joJKCaa621a44dM
tn/KY7w+VMUdA0SmAMZTe51mVOPBnNDsxeVyFueyKPkLRfC6hLeKCOeCvtNNfNfH6nn5ULJBPEsY
AAP24CSnezEa4rUsW6NZv063hUkIB0chW33EONSFeR8GRb+YQlRq6KxOckQ6RnvlNxTbG9rTSGvU
KqvLZkW3KklosYLi2yibtmLbLwd30HG7Jh09x4rBjoobWwbbI8VoA06acD3Vt4tPl+Hde3rYrIcp
hxZJii4NQb0bqs16tFIbzKLnFES7qUwdQjrOXsBmx600UPMiYAlYZflsjeMh1jH/ncKhLmVk8iVR
ihPcBBPAutlATWmryp3YLOIMFe6FE27CqTyoWKIg7A9F9k3seOGnG+p4zHGnRgcDtDg8WcChI55t
brmcgJOp5JNdxZ2TR7Ob6e8FRt6isXhDTdcOgRiAkATYXhFTXVjIZ5sZSEmu31WzcYnNR7+NJoAN
ruqorFU8HyrNzgvkjpYjSh9x+zXTsz2RCm4dDvXkxI8EqDuwPKG9LW4g3ANxVsjznKyy0Rv88Lsv
wF+zD7aBL62CUDot3vziqDpPpVHe6Z2GSmCwsVPpboqKF7/hMQs1vrDo7+PGE3uh8c2dWL2IImKA
1eEl63f/vo5CS5tp1l99294FjvCsmRNtZj2xbSzLeAsyT+3GW6XsT8a4txXrpLEv//Sk+aqFy8cq
+YKJnQXsvIDdfVUe8yClps5ewPQQezPlhpdX5oOmVYrbmdBf1H6Joig8fuZg3JSmdNsE2CdxprRE
fF0aPhR5fkjn8AyOfUwlEY8xfuJ4CqkH2yynlm1xKNl2oaPJqt2nKdCyrEHml1vf43YpwHRDJD2Q
UKRmxiiqrRywDycx5Is3Jcn9ZtbsH8JtFbeWYkYwEkPVJRWKs+oorUU6Sc4AWSjg9ERMJCxFafLF
JuyPJvFTIDYNQrBfcrlbLYdohoFavKvF05A2xK0rtQKp6Gts7bI0FnNsjjVyssIwz1MXeVWCgISI
70QQEnPW61V770fKCuXhb731zQHTs4N6J5zvnHn2RVj0CETEL9J8L3B+VJNOYoyGadgR9ZzFCdwW
uHgFNjSqwgdlTg8pXkqgRZcEg5VP+be8zJ4LVYFbUX6qIyNiM/rRbsmhCd9LZ0HAhSFQy8XBUjL1
q96FN8spQ5P/3ZyGB5GQEG6TZBevVgSntxjKzrfDtdH22+Vt5xpHJxD7VBue1aF60/2a7cG7Qrj+
7ORPVYTzswReuZI+zGpabGo7OOStgSthlRtn2Q1SWXv0azYitFmm0gjxSeOYNqLJPwqfrwCSHHXI
ATANvz+vEZn5i/OL3ntHxqRaon7tV49jNlQ9d2rgZVmd92YMRUHT5BtJlV/0FlwqBTuVEDgfk/pU
jY+zAiZozGC3oqbBLRpkqkORGBDoUWHK60qqVgI58jPn6MuvcSeP7kwtkNuNLe2n83gSAFBqxrLX
x7Scgm7jdktoxfv2asF5ZkUvPJzKozbaW7+7R6D8EDtAxsowOJ5uAuAswGMOviPyKZXRPhoVaYQy
1xOwDDwfMHJBDrYg1wL/jlTBvNDwRxxVK13DDo2q9pK0yic/4RQYsnozlyBsEciZEQM22QqhYq8j
mN5Wz7IdPgcDWJMKR5ExWuewpcoiAbCr7HurZeEkEVk7MM0ZHpg+lS9BqTyjitlKQb3RtO6SblOo
KbazSX53kuovUw/AZ5hq7FmWE5P24fEHSNJ4vZUu28fQKskDSfqLgPMnv3+WtE8iS7LkWBQjRiW0
+4EnzVuZ3HaBCGG12cyG5aDixgsULf8/FvY9jB2gMmqxQtD01slTUp4Rr1JU8UtuHNT2KU3GOzFI
Vtuujcw89onXGzWSW1r2Y0EYW2NLhcwNPP/Yi7iz13oPjBSO9OJYVIbXgbETsHBLDmZSso3AfMVq
kEbtJQqUl6g7BEJzoPC/VvZDAybhlaWA8pSSdmEJ98hsobtQhkM6jidEJbv1YEo/zORUMZGGWrzC
tbmFoeRBIHrQit0UReE2VbER/x5G+97OSbsO5GDSHGBaIHx9cl8an4vM+Iw0NFmPwSi8OTeOjlY/
h7K5qnoGvInTfVLUj0uegU4+BjNi1aQyc1OV8ksQFPsE3B10SgDhmkOUANa9QMljf+rHECtpMtZ5
hwBqkb6Ry0QSPMduALLCNsgCEbBzBIfq1OvbhYCHZZfSXxn2BInLvoh144ZiP+/3+9r4K7fUJlJz
xJYms3bllkKHHclBNilemHEUhumRjhNwYoWY3lAkcm7Vdwtymhw6pKi+QJe0H0+iIKK29J0psEZz
AQP9Uy1R50Zh8bqjFU7tcQBx0xa4Q7igi78j/iewUWiTpvtSxorpcndnpt1NlVs7s8r24uBeXLzW
ifeSSqgSwQ8F0V60anPlQZxIUoIWulU9pCqJ0cCGPgYzusS5lngaaGe3NJbcLIHMchLFmnVL9cWj
40hvmcNNfz+A+q8FT0skZlH/olu6irSKfJ12i/SURsCG07BV9RejXlslVR5dgQ0R2RXfT7842Veb
1lVPiglbwJZNkbwyqYcuwn61pFFEuUMZtBtZGMBJfZ5M6bkP5hepJq+RQY7nxl0GKs5WlUQGUoD2
JimmxZwJpF6kXFgbc5r8EBB81JECbcamoKylpzZ0Ig+QqC8k8+iwTxLd1cPJ60XazG5Yl78fkaWH
7JdIRzdMU6OgR3EMm0hVLLmfytjmAaF3S4LS1Pen9EZDinyW8ELUYt8VnI1kA6DAlU4+rCcbhuK5
tEboyZg8X6BMCg2JgG174UVhFqHL9akI1a21Y5s7WbiKUwQ5v13Csko1RhXtyRPe468tKXe6OQ0U
1p/rtkcoBIW+TgRJYYofP7iKXyGXLPLN6kgqlkTMB4thSdBcvbolUyNF1twmRL9O4HS1+F+Nw0bO
2UAiQDGt6akZIa0ErZsHjRhFV17kcBeZGyet0XfUdsiAbWyarxbMcgHgRHAgnJk6ix/8YKbDfA0n
zyEskouTpR+Epld146xg3bBkpolBdFSS/Vdlh5FcGxBYObJnD/E3RapO5EABdopV2sFGmhPs9Bap
F8M5NuixpqgIJQGeohH6kTeb4Sb4UANTWbjWrwdStfl/klCOBXT46xqKO5xhu6NeOuqzs5MUsEAS
zAhE3dZGr284dQWyKgqQMlzkJXxbcOrRDB6c4Kkv2y8F0nCWgFmLyTxpU3WMosjtB30vEBEBds6q
+VDAcGdj8XIk6N1KSrdqVPrrP6PgNLoofbgK8tmL5/BGHpeSl2WVip9PNsV95rcluFqik6WwqZeQ
p6nnlV9KJxETQcd3dgTgKCym+A8bWhuS0m3uxg2LZAnLTGqZ0gLPO9L9U0uNuKfYzcGRrPtsAMqC
hPg8Zvl+7DbGVHMuCrwjjYdXMhe4QKwq8UoijlrMahR1Ny2nig52uUCuS3jS5cI+ao26Xm655FNE
dNUUm0DR85UIDWVFP8895KnsXLcXqLQEoZxly69L6VAqtce5cL6KZEMwgwKINAtSH4+EPg+5AJwU
Z/gaU82SEFmRrVPoKsR9HcwdxCJfulq6KXsfHrBxZyQNbrO91iJ/LeAWU0zUAl7mhIyilCWe0mMY
yjcBKi4UUQNmDXjq3aidUR0gBbpTRG92HtJ3JsATlZK/zockpRQZDdKJAuK1PIFNFEN60YLiYhjJ
PiS2b7X5oZOQiaXya1k0oUg8pFr4aQqbOwHnJwl+WZMcAjm75OrwpNr6StgeVeCsugwvQVrdl2DU
It2zRC6Tlrzpkf4nWD2kuZf5Tu6abcZA6d4Qhhd9wEhJcvw65mrtOkvMKg7ByvcPYQlDSxZUm3LG
W16AKbgozp0MkD8LzEMR1WLVlFKQeAO9xp9lcBZxfigyBtXc7qhG+yAdrS8F31e7kEw07IhwJ+qq
ct3sAVKa6jqguCeMdxwbf4J13F5E3wJ0EOG9yL0YCWDFcGuQJFElk79rpzTM9xMMviHrBNYraoTy
vchkde1rFTiPBsDzKNB7YecrhfRfCl+wSByJpIWAk8VeEYkpAX6Vsg/1tEiHihyTrpguOcgauhtV
h9n5MfRh4BAXatdpXL6JlTOQp+rmZwHcIr9yEYlT8QR2o56o6BRnwLJvczYqe1tc7vInnmaG37oa
Fq7QVJlqUbcYxmSH/D5ZTSGodZNn2ZrC3teEPio3IT1E27nhOqOyKiETZ03kBslxUbPY4xgufwmm
B0kJvk5RfdbB9iBvE4hffharONMp0AsAp5SpuV0gMYFB+BFyKJ0lLQsdLTzODbyohMoGGDKeBgPD
scy8Ks4Zs3x2SFG7ME3bq09vIMA4nCJPIHA8scVtrTw22M4ppcSKFo5c1AoORXwWxikIi41B3eVi
pMSsdTmBVWSttQo+hO4Ey/OOYv3H3prUtUBBUCfIlhVhAfuwqJ+Vrl+BB5zkofxzVBfIaDGJU1RS
Z5VoXuGkZwtOh0iNn5NGWCyRhJPs7rbPoU3ACbYZP9Zzco/4wA06ZPcxW1UEyYsxzshoQkq0z4Tf
hycOIpHcBCmw/DPpOjItZCYE9qVm8Ssk7lSgg46R1FpSiYpIJVph+szGy3GDPXSqU1e8vGo7OqSL
nngV34JEbvk+8hYPuoYVE3CcZQdnqp756K6RmgeowihNXJLRFagpGyMPKCalGUqMXSyJhARmjXES
x85SdqxMykP0f5k7r+W4rW1dP1HvQg63DaATcxBF+QZFSSYyGjk9/fkmtfZSE2wTtvfNqbVcdpXs
Hph5zjH+cKTk+R9MJA1/Ky+IBFEcr/6UO50nY7n2S1EPZF6IqdxJ/n1lP4i7tvi4qaF8lrOphkN8
wSPzyaI8I5aICiTRGCS3yOUfRU/bBHigoUiHLF6lBQ9vgOGkzhSn4rWGSxdNSkW7JP7d/njxK3Wl
kBIsg3R1Lz66b8wvVQVf6ah/0yzpj5FjFtwQByRqljyctHuRPZR6BOykH79vbqaFVKm/+vErt6nD
ALCvxOentpjyAjytp54MymLzlk0BEXY5BCyAUX8Eav0Gs06wD2y0FcpYomJIPUXUWxIrvdOqzot6
36MQz0uDC6GkOzrw1slaXZTDRS6SqG8zSqaYPnFXEoVZUcFqxKn3VrlsEAWXJXzKS65cogwskl8C
HeG3KiIEeekJcPJbrsZQmzuLtLJ5EMkxcSCIMpH496WCOwHPEEw7/ujjx8oPY9Qlk8uYbLcyIHQi
iqFvB4KYzKK8aDF4ee57b0nynsw1FdbCKP4Q2ca3XFzQxH+IozYXb/0x2k7xdVIP7hSFBYcaiSqx
chDM1LL2auymL9yWvDhrbuSKUmkDXJgfFTdN8cNxRVD4KBF7tTi7ROXaGPIGVPywlsVeITrOF1P4
LYP0llpsVeWgKvxXbyjuQSmejfLB0n6SHX5BrHsTdPbFT7RMkd0TRbp8UvFNRF43U7FfEUj6Pu6+
DwM/3GhgI1jbQ248FvzgcWQBFtSXDIMEOHMjdcRXRjkqED26RWQnncb2cwc/P0DN5BhjM2TtWHfo
5rM7iBJt0YU/ISsXBT8pTvaay5Hoy4TVlyXao7yydm8PmH9EA3k8Zvx/zux4xwb5S/7Hu39r++dR
kCzq+U/9f0gSATV68tITJJR3LJGHY/aSRi+n/JC3/+IXQUSX/0fj+Qt4iZefBUcEEsgvfogm/Q90
DEW2DYNipYmDwX/pIbLMH8EKkWRVAxFk2GBa/0MPWcn/Y3DCGrYtG6bCq8ky/wk/ZP7IMQx+n5cZ
HBXJkmVMbd4/KJROroyOivS6e8aH2nodORB2NXTDwKt5wTgkLrBTaL7UvybTX1ZqZ/mVX3HhpliK
jdm9PCc/G7kyhL5GXKkZMKXoMliNSgylMoFbR/Zl4fH99nsnV7Zf8RQCauQkeITO0rRHDT1YeXpr
5/h6pI5SrfXKVRHxRcnO32QKtOvm3oJfiUYwulL3iEChuPLPaOu8/0V3n3wGs+E0B6AGWYWwJZ9h
RxJCkpc6kMKTyXcG8Cx+4UNDVV22LZ6JZH9nA2rEFjWFEWnBIB+5ooFQDlVO/ckpVoEzBOAXRnlh
LN+Y1J/EnAt0qCAbj7hRME/c3hvCbYIqeuYW3bp90Z5KJ3RRuHAG89mEOokR9WZpMs3pN7+69Xej
1dmzOC0t5MEDMbo/7Bvr0KIPlPRrngM75SJwjfvPu/j8ojkJp7wfxYABri2yj+vaA/sWXxp3QhGx
26HP/0TddfKau9CzvIWoMyrXh0aKPz/JH5lRltT5r6jpY3GLX6Jj/BQSG8ktjIed/O3zeLME3odw
s/RHg4KPadk0si21Ut4gVIW6MehsXun/t0BsdqftCoNiVBpVzJ7mOTC/pghT/5sAbL4kclTVmNtM
Ksec5OCR2VGbTMnjvRIuGQGd3c3ANvxvhNmybqumhRhGE/Toi4kifA72z7qNpXJppYmZ9XGl/Q40
W91ZFgOLrGlK46K+DRTPDQ6AOQ/qIXleFtk4t5fYukGqyZIopOizGafmmR9m4SBMExsnyb6adrBJ
ahhhsJiHktLmglTJ2Y3EJkP6xonksJytY12qMZvSgRHml81lFKy1L+Z3vXbbO/lCKH41LxVKT99Q
IlcSJz4srbA32s68d6FQQQYwkT5ko34/ExFbnXQjoL29IzmKgyD0hXIYPWtbHxp3RBWkfuUC6iZe
8x3PBDe/HnFB7DxSlnfGpXqnbIoDFeclTbI3tYLPPms2DGNj5lOt0Cs4x21zBPU21UX/o75UnQDG
Drr16yVhiXnCVix+S1c4mzkvJQiNs5B+b5SVLmyIai9DTh2DVso4X9O95Bl/QmepHmvn6JBbhtiy
NtINulholRVrY7fshzOTLXk7M999y2wjMmOlbgYxKfS1sV09x7f2TXUZ/kykXXdc65vqYboQX9K8
dk/1bXrdvarbFMGe0lGd5LnYLs2SmTbm2/fYkmJJhsj+iNvZ+1mSZJHcQBEK18oWWfbX+jp35R2S
wMwIZQMDr1oOeWZ/OQ1pzqpRUXoEtB/h7kE2RTkMbnkvri2xSZnfMe9gwbrF1nd6iuILW+dM2OdD
Y83ZioyzkZkg0/lN6Q4bxWFRZrscy/n1yoEGtRUQawhnu2ab3CxN/DMn0LtWz5bj1PWyUYpWg7+G
dCKDg4n0Zv/54SBOl9niehdkNtPVVsMKTKKBGujGwrjqtdcsWdjXzjZEhb5iGzIQlDfQ38nJXfmy
PGYdDZGjlIodN8zk/vNWLEWYHUC5lqt2ACuYwegupE66MLUFptS5O5YtnTRiNu2LUMZ5qyVEs8nZ
B3Jk81l2j8c9dKE/FheZ6PYPwwKsAiAnaRBdEivipMtSyfRX1oqtWF/3XnFLIifdGG6/iX7WP9O7
VbxeupnPhFb+M9NPIs5eCENnA3RPaB+l/OMa31YK+UdgCltADBuAzpQXAI2vEXhbFLM6t8PTt79b
Oxs+KzUHcmjEXu38O/+ALpiLHutN+oKsnMcF9l9cJd/Fm40ldfZ0lcbEE1tYZrnmJjhobvFkWw4H
PaL+S+MpOu+T4ZTnGxhUFbQpCCj101WbPq3si6NANPojeJGlC+X5TYtXHqk6jZy1Ntu04FwXdXUk
GupLxposYonHMmREJ/Jsr3yWfjQTeex1vWe3VnZLbT2/Uk7Cz/Yt/yiFJUgV8GJ3x2vVnXbNWlur
r3/TLkE05kPXnkSbbWDjpNuZIqIJP7Vm3yJZxvN2nd0qu6UN+dzDRxQ+/tuxs6NYspRWbcQwDlN8
L2m4DfDcKU1UcNjYrOQ16Cu30CQXWQuKCfG1IRmO5O/NUiU/VTqf73nnVw3yFqC9ZU0CPPx+j1CG
Pi0jha/pNuVLdJGyZpA+cOBAxGtpHbjpQsA30dKPXf3fgB9mcZTb2CsQUNsaloPLshqtVz+yHcQ7
IFHSAfely3Sf3Gc786H3qj2Z6MdEX/sHcVsCFuRUmVvv+xtz8tTCMTMP5nGi3DbbxQfxmZs7A/X7
S2crILRF+ll/+9LQX5sKl0SneISqGl3IWJUarn4XJvsQ2UNHwcViu2RZ+hdjw83R5opkIYDyfmw0
lKJr+21WHrSDuEqXjnWre5R7X8AdeItP8rPnhfY73mwuBCh8TWUq5sIzuzcPpPLKdzvHgI3uUH10
0qslpayzR+7viNZ8S6v6JFsNRLTbEjTf91BZVGEXH/1xvv23UXMC5JiXEY6/hGhc+ya5Bqyzs+6k
J9GZUO6cqVqPN/o2jxxcQbbt7vPltdS+2S6GHSoCphLB9Rbz0baJva5vFy5G5x58zNPfLZxtXvmx
V/JatLD2kMnYR/e4BMENN15r9uqI2p8zjeDPITYhwPgv26hTwdUxmiAFO089+GCUWnFQ6H6yVpOH
zv5Hkrv/uVScBJhdY3S7lcb+bRn0hesrVxPOTqtsQbL+/LZ8EmV2dYnC2IyP4n4ZX0JXvUlv9Y0Q
yF3xKoKpAu4KB8rFw+Ds/DgJOlvhum8DTRNN86fky0o3LhXKvZ9PwfN3spMYs1WdN2jyR7kYn8Ct
YYy9+pODPsKEDdHgYDGRXzM99Nyrb6vF+X928f2Orc/WdyFVGWNHbLj5u3zT7fpNvV9WHH87ND4s
8pM4s61aTXVwUBVxSIKtMW9Z62BrVj2KxvKDGg2eoU0bLYYXGt8u9O7ZQ+Ik8myFZ2EaYfz31sLw
p34T/sx/xj9zN95o+x89nQsmzVhX98122eRpYfLMM0tGhMOmnRG60v6EAVxKC+vu7O9bFElI5agY
VswXdnjsqiIRmRytAzn4FXTTQuedO3BkyZRsGbYZSJDZzlXbsLciW3TeVfnKUc9zKHHML+pWPwgf
rqWr17kGCY0KslNAzSFLvT9PEdZQj6YI14B7S+wbQ3/5vEELAeYphtxQMqsWj21NiQ8p8ktUhZae
HWdjKBRiSS8ZsmbOdkOrtorSFo1IL4/XaOyKZ47XbupLf50jcB+4S3KsMxHvX/svyTxKaaIiotuz
UdL0Jqj6hlxNg76+VjoadCTHeo2ukfeu3Og+2lH7jzdAkze2vg7Qjxhc7o8KMpvJ4/QEynSTO0tP
TTH55iv+9KNEN528bZXwSKlcfBQS8HDKwPbjMVpo+cLuea7mZcuWYlBKR5LsQykIiHCJThHdra8n
lLnlaqcdhkshz4xSAs416+F1ekUe5jpwCscBFuN8PqXO7aCKzR2fvzSGe9b5UVevAL+JKYXucHvV
7PSt7GkXS5fdc8kxVgVFVp0kNVTI9925mmS5skViQjaUXWDSWNmEx1g6abL9vEHn5q8qKSB4BZD1
FxfkZOASP80lW2yYmew/d3bwmCT5/vMQ5xpzEmL+xGg6FYdK8cSQEkSiYvm2MACgqoaTWtLC8LwJ
Ls/n4WmsWccFfd76ccE87J3kBU9b8AlXx220rd3B053hqnlSX9JrMCrQY9fJ988bevZsV0miQhtD
I5Shez9sWMJ2ija9Lc3eO752LkuSBAhZRf9BW/e8TPqH5QLsubWnyqqiUWRQVf7pfdSgj1DYE5Wa
1v+qBcBfkSPsFlJlZ6fJSYzZ+q5RwckguhKjPX7rJesS1cSFsTu3tE6bMTvfGrIeam7QeWbSoFZg
wQTzpGiSvqYwjpwphGBi2U3rYYYebnS/HpaOv6V+nG3lqa6HZff2NPnhh061r7fVV8roZKKlGx5d
KF7790svrqWYsxkjWf/br5mOWAWcdP6mqpuFeSlmwIdVAeYTNpdB9miOFAgpyRsr8XSuKPlQOxeZ
dpRJDr5wMsAd1ynczyOenS4nAWcXaVVvlITXK6ci6glm/qftP30e4GxCSj2JMLs8ZIXV5dlRLPRD
sQ+dxBt2SL084QzNmbtUO/rQHOqEGhJCCDUh5KxJs9kfwnLIksRmB4shc5a7EeeFf9oeEYIyoQYK
XiSHZ7O/HbmXB4YphogSkLmRd8VFtAfceRmvk0XMxseCzyzcbK5jl4CzjAgHkdmbModHSOJlWxjq
oYOCDqpLTv7nYhbxw+18FnU221OzrpWkJirCKk9R7vmWo7rJXXbXfMdgGLieA9wWnWny1DR66VD9
mMAR4Q0FFInEJm3ND2+pyFcIBVmij/NLiAOscDjiO+l58srN8r68GG82baRRJt+AJua6D52Ae1l/
JR6wvsAg5fdcUBZzZB92k7cGGioED+tMktgwzGyCe47oml1cRkB07R6Ny2lhozy7GoAc6IpNLvpD
jnLVFH2Q56wGQHqYiaFPmt0trIazE+V3iPmVIRuPajyJBVe+jq/p6kqaPGSZuj0GBO7gaKrTYY2U
byv1IHawf/GWe+vI/zZRnl0jqqOqlwhccdw1KdbYhz5cuCqc60PdNLjIyppQWp6thH6aMDuOAC/3
OjaARXXwu6UMijLf9GnDaYjZHtyNgQq3jhD2Q7EXjsr+JSVkL95BP1w0ifhYXZ9Fm+3H8phaSRsQ
TRS3JviF18OtsW0e7Wfk50DOCvSd6SSXg+Ov/cYL7+PJwWcY5xrpYulh+fFweP8xb8afJ5da3keZ
CY+Uj7kJb6d9cEgvxAEuTCuizdIRLrbKd4frLNhsriB2I8lFRrAuivaV/x29D7XGPLBZWHYfS0Cz
QGLAT1rVIchhBb4v3h7tUzC4xbSpfv6Coo0b3QR87+b3/ePL30joiOn4oY0WN1pePtD85iCWvvab
rLdpY+21T8aWosCmoGDab61v7QY+y+iaT8WdKNh/vhGcXSYncWdNzm2lkXufuIoMgXG8zdsFRtxS
w2Z3Z6MIiiLIAxRzhhe1/lbguAijxYHru66UBW+nuZKPAegVsZTfvTg7D45tERt5QDBtu/rR3SKp
d7xfdWtNd9GBjMz1sDNcINYbKCjwv5G15m7W77ovqIcO8IW+LK2TDzdu8T3c2mVFUi31w52jLisr
n0TvhrXxVSovj5W1gTaiSLKLVJmLs/O2+efItbegXKcs4iIsPtsobClbKXpL0NKo9lYrXfMCrdaf
TxtFE5nM+YQFVAygGLSxrcx3AD9ppt6HPbBuei2ZtoMxBlPkZKgQmf1aDSZyrBOSBQfGa9zrftfV
X3VVlml01sMYn9qqQlXbZm2/JL2S7DOzC4tNYFbFCFkh6KiiB8EwkE/UjNa+aSLJjh3puJrSDSKB
yje00VBYqY6FnNhbPQ1TVcXGuF4F6CuToY815xi2AGddJYogHbp2kCjq4NpmWGvQaCTEFlRXAle2
HuVur4fFERuueLLM8Urh+VzWLiIoqPVs7KrHEXwT9snUR65ZTYOMMljdWPHgIpGTFysnIwtr9I66
QpPCdLTJHvkb1NyYAtokT2aFoxnpDiF2Jil5+6dSa+343HfkqdHqaTQLUYy+HTMzOvTYH9YX3DFw
H18HmeGTxMUfYNVUCEJWMqaFgW8eu2AdhJFtVGvfQghmxATQD6nZqbp6ZBR66ELM7UGNAgltewVX
NzLucaKEDpIeqwvyOyNGOojA5vdyvUJqzc0UfVKg66mFdWNSGmi/V0kVGd6QoHOLJr+VGcU1Kvmj
+d1PplLal0OWtvfZGKGQ7qRBc5Q2hlVM2abtRdmnXR0tgoJAEmzrXAnT5o8SuVpp3x41BQDzYMpJ
9a1oyxhLk6oob1JkTvVdmUaqwUbkm5CVkeUSsnJZhonNBBHlq4oCTXEfm0YU/4zGWJfXKvZJsVtG
pArcrsbc0RuDrHy106lSXmHU5dq3ous6VNp79M28dLT0BkmzFo5oXVtSD33YgFGJ/PtRv2vbodQu
a6usx6v6CCkO+3ZjGpN1X2U5+mBNkqTGTx4xQwiTcvBR4YF5UT71oynoTjIskUaoEoR+cxFxuXs5
Br352tirFUq6A3QblJCjabyOVW01XAcJ2kwbK1jZ5a2VJcN4aHq/Ruj/mBeJuWeBsHmgzKcHg7ru
LK1MN6o8ZcY1fPCVfzfq6thDjUQsezwk+TFP0Q5KLCm6WNUh6VRHs/FioNBnHO0OHcB40r+rsdZD
NIn83lI9Q+277lHDOll5DBvsyKH1S81xGyNasi0UCR4i3WTI1O0n3/f8Lh2MBrrRkCjXZaFYAXR0
P47grmhW8SwjyBVdQbuNHtV2tG97q7ccazLyBD2RnqLBelWS+bo+mkMwHKq+mnZlbawQBR0KSNue
XYfIubqqUdY5IrQ2MxGifZopvJQ6OwayrNlZtokyJIOdeqoxQ9Di1rQg9clacJOX6oggRWxKwUaz
xqyB8afbQxtcaNmIxtK6T8Ojvinkwqi+GXkfIWKZZGaWkfWzmZ53caXJqz+lVXmM23XYpqhW6TCD
LuSSjelHYw+x/weaYEEQ71cKN3/7Uk26Wqq3MrasQXLXTrjQj1iWo+LXX+KdtqqKh9Fu1Mi+Zs+w
Ep/Sax9JLb28amAvFLoSCv7w1Jil9tjg+6FP+wZyefWIOpa2Gh/K46DxUotU9i2jVFahdkP9WNOa
7ZQGY1wc/HwcRnAqyDb8TDIVzhgAiiO62u6kIVtduFBejfqx1cxGvvKhjpErU0aLNb71c1uqGghV
baU9THWxwqJBC5LO5OnUGZFybG7KKFYEnTYvMwrldKAZtgu3j3PPKVM2xQ3dBCY2f5OXCOLDG+bC
tSoK3KfB+6u5O/rfPz+szj4TT8PM3uLRKob41BAGZ0sr80avvW632ZW/iUsnyDbHTbSY0Dh7QzZZ
JCal6jN5bNXUug6UoLiut174k6PtgI2K2z1NV38j2rlr3Gm02cUnljrlaEpEqz1lXEM3pJRLgWKA
a+8AHnnkCbddxJWfu9qdBp1lVMrEHo5GTdDGrS59dp/vAw9+8+J4xRvyMOLPIoFES/+srv5VouE0
9GxEbbJFVMnf2gvNU/FK8gzDgQfPvlpnOBEuXZPPXeRghiJGwUvyY7lAbf0gSm3isUnvM68jFZbc
LkNwzj7yTuPMr+Ntax5LRDrIrhtb8xkJZrt1uMZCjvEHF7DpxA2284rI6e795ynfmqVjPmnPx9v8
ELhLPggfB9jgfgfbSiTNZNOYPbxWQ1eF+GmQlQuQJQO0Pahelkx3ubIv/N3ni/TjDCYWih6onQD8
0eZ8C91OG4mNAgoSe+UOcbZsHSLusrDhnNkK3oeZvdk1aDjBUSeMhcvMi+QlF/IFApA/aq6kXuaC
RN/+39o1u41r8WBTaxZ9mGbbCOSbgc3c5yE+vo9P26TPZYe6fiUK8qLruFflbehEdeDEF4McLPXe
UqTZhEA2LsRmiUh+6uk4gbjJdbSL7iDDGd5RdsdNuRdlwWLRYv3tOfH+ufG+jbOFIa8wARyFBg1a
O24/ICm9DpEtPuDt/IQ4jLa2qaMb+EOA0dz4axT9lK9LQ/mx+gQUG4KHSHEanFdzdAc3wYTbhiqy
Hs3e/DHxzvSiw8r5YV/JjoFU2Vtu/N+sQo591iEbEEzA2TYbaxHXjoKolYJZ2/gt5LLUfelKpzfj
zecz6eN5LBr4O9RsW4XvX6qItHEew5Xh7uDIwUbNv/zfgohd5yTLktZxbxYqQWLU0MyrKLyf9IfP
Q5zbTEBZ8PqFVWdSlnkfQs6Lvk50QpitDBk8DutNJGXKEhBN/Mx8UpqyEKClSqyiV/o+jN/aIRRt
lgMA1j1X1P5awNtNx9xWTEUYL4vr4OwA/Y44T9tWvVoh0EnElNSehQgX2lRRudB751a5SbeBHMGd
7kMuqsgzOwVhxAAl4TdZRzwgRc0YBX0rWMq4fcwiMOEQ+oLlgAuUNlcuxtmo041ahAL3Wm+zLXK6
2+KwTAj6CHcTa1dXYSghk4wZ+2zWtRV6o7lJz0lbXMVuu4cUsZK1fW061o1EOWZq3eBmqax19rg5
jTo7buQui0qOVzFDji8J4rV3kGBsHpRYXTrtT6tZ59vjwkm62NTZtIzlsmVVELR30OiwXpUvAjLz
Q3uw76qX8QHXsn29lAs/u+J+d68xA74pWVkLTBWZrr3Q3UCAx2OzclsXR5SfKjvjyl1CxJwPaUL4
szRLU+ZwLQ1jVZSamDtHI7wepHFXRc+fbyN/MXy/Q8z2w8CMojoTIRBqBm3TUcILPMOVD73uBQ5y
UYvvhqVGzafpRAbT9OnHoFFgnNeBZN6l6CotbPRnypMsBwOugzhWlI8YpwaNGRmVpnU+buJ6byPu
SAUB8XInfloZ1OvgZ3lLAO+zjTsJKv78ZOfPdLufAomgUNrXUfZjpQ/O5yN2dus6iTA7K1MQu0Mp
Nn62tZdB35sr6dYwQmdM7z4PdOZ9974DZ1OjxpQhGyYiCfq6DL0z8Lq1eWVvU6/fqfvPoy01azYr
yLqVoaqJ0eICGRUDfo5fjaj34O0vdOD5O85JD852rCo4GuTmCVVp6JU68W1/NeywpoEfUToR1aXp
VXUyN9/ia/95I8+ebYYmC8tRztT5a2OKC9NXUqZ+hPdF2F400hbnpoX2nZ+Cv4PM7pFSlPq2EhEk
7Uen52VudwvN+Iul9TuE+n6WG2NfHouEED2O9QOYe0hEuWdeTDucPhxcj4/2bvlmcHaKAGVT4ZbK
GuLC76OOcsqd7W1taYilJy+r/qeBdqySLlx6zo0S2FgLGquqGx9SNmS2WyO1FM5RKTU98oCOFCj+
uhWA68/nw7mhwiqR4q0m8UIyZmt5YMvv1IhIlqq4Pkq0FMM/j6CIoZhf4E5DzBYxdoSj0lDIXFtX
yGTt1Bs93Yi1jCaSE3Rr/wZzHH+fPqw8NMbTNTShTXXVf8+O7ucfstTU2fruevzLqpLviNIeZ7ze
2HQUVxZae37kfvfnbGX3wdE8qmLkShCkxrAbsPS2on8Ov2fl2rzfVQAgKNfMMc7S1KKAS6lh3TxP
m9ABsbsTLKbOq7zj/iD4bIGrL/Tf2V3rNKjo4NOTBe2z3CeNuwZRgGCyK19WiApvsq1GtsQuneOj
CLyceDs/cL8bO5uj8qrtj3lI3BCEdd9RUiwWblZi6D9O0d8RZlO0XamtYeAHhkKram6VukvSra72
j+hY7ySjky+OsSKbm8/n4xv84rOoswkpq8VYqMhMro1kLbANPnaWa7BLh9zLt6ulV8C5vet09GYz
sy2h01C4o40Rx6n5jLRVeCvYwtXX1ROQ41Fxq+t4Hbn6EptBOde7IL7RMlIp9s1rpUUXdB1mw1T8
7wZXA+Q8fY+2VHKc7Ju0eIqfXYBIABgofyLUNCcOKWlcJ1nA0eqb8oUsBdVa6/Hl0xAQWhi+s/va
SaTZpKHAEMpNSCTrSnImV4d8H8I0qDy0cpH8WDpUz96TEZ8CLk4nUg+e5YUiua6NuGIA8eg4rrXm
cnwSXKJoq98pqFEr7r9gEolt5iSkGNmTFW91VEZHERIgEyKMYXOXZt3CtnI263QaZHaUYzt7jE2x
L0uHVbtFqbF+qei+q84tHkGceb6r4QKymaR9NF4EkKCXM8+LfTvb2uSw6epMNDTc10/He2rInu0A
5XuBv4fY1OJYnt3STjp2tqWF0yj31a+xhFOkcObRUKGVgbz6tPn3rx64L8JLFWQdnIv3g2kCZh3i
jPm6Qv2/lq8N6/HzFXG2UScBZgsCjd+hV0QOjUMLV6xxdK0ysBaW3VKQ2aaJIVEe2glB0L44eqoe
Hfmn45+ft+Tc1qwIRImJwyXb1pwFpU0JssUiShJq08+ujG9xU3Mpox8vht6arvzi2KDMbGzxRtyH
hpR8H5O29ha+QozI7IB49xWiL06Wn1yndtKKr9C2I2nz1FFeeZm8LYiRh0O2QWXwb8AGz+U2iKsB
E7YNCCpznJR8VHhCFqyG9kCV+AU1o/G6h0rrmdeYTDxXuI8/538upRr+otPZs7lgW7o0z1OlQczt
MyWsti1f7At/jyWWAwFHwHgX08xndm8QQKj0qbxSwSzP5pG9KqYWrPSvp2XT7FoMCDcrByAfpvBb
rvd/QyxmKebsCO50tT5q4poh4MoBmHXJISYYdpxk39T8pN1SNuD8WJ60c5anOlb4N9urt5j2DWAa
8nLusCu5sQ1P2EmJreZv7KdnZ+7vqPNMVZmMel6JqJXr35XXVuKuwGt6v9qqSzfddtz5zrDwbPqL
xiLhDz6N5Tsnlfl1quRqxgxCgBmdqvI62yWHYWc7xoNSuf0+9lauvpA2WAw6W6UNirqqIoLGe/WH
/UPLPYO6sOmtroZX4Eurg2js0mI5sw0qyBUKIwyVxTJ/x2eroDQyETQzVlvb9pp6ybFvKcLs7O/r
0kh9H65MaeU7pJhlyXc/39/O3EjftWF28MfxMUl18YhZgS7qwut2NXijvcvlBcTi+RE66azZCOmj
XCJBQCAhxJHcx9/KQwxEsQSkiPGBW4JFWVaOOdt/5E05cnVdRUr0/eYd+yNKyeLWaz+QrEWr65oi
qJPgOL5VWXRazc6tLly1l2LOTmBDjdk/I2KqGZCVECu41ePnY3YGvovIqQ15xERCnhTFbD9ZZdqo
doKaFu+lJyGjonEHDQ7JVeHBzLwNvlkbcBBXizemc5OFBW0g9wsp7UPiKmh7P42nXrw8ZZXHZ3DR
b+s/oy+RE16Xj+WNctltk80S1+NchypIE6pkfAg6f2fjn1VFv+4BJcDrWgZytzA5z0UgQYxxBKeQ
/YH2dkwxb7ILUJrG5F+miL8rY7BwZTp3u1VMKFMgSSGdSnMpWdVujKiNIFRkTxEvMK/eCuHP8FpS
3vb/f5VgPw04r+HysoX2JgJ2/ncV+yE5/je9BirWtmSdJNmceGCFxyFocwLEaeZMGnZbyrBZmOnn
TmvzJMb8tF4ZHdsGMcYDGFCcBA0nBO7TeH4LWxbHhkUAzLlTE9CgrWqyKinm/IZuwzVDZZeIMGAc
aXjUuy+W8bLQrKUgsz0CbzgzT0TXYZEyhB7HlWas27vpAiSii3t5aj2HF8B7Nov5o7NT/aR5sysX
V1ktzwRvqn6VN+RseextunXhHQXyvriersK7pWPy7NZ/2qWzQWxHpV9ZlYjpAd0Ndn2yrvK1+tXa
q9v8BYtB7XuFZuYyv10cj/O7+2ng2T5Zy8fciMRYanflS30NRwtzQ3xKSIpjuOliRFOtIQBN6/Ym
xDZ4fURAZrg1b5eqowvD/eZbc/qGiEOJAinfkQ4PRnnpD7fjv0kiox2gqVSzoZPjF/T+qFsVVtk0
K/awVRk4OamsdnH7Pz93focQf37aDC210iIQ3bldpRuE5n/lj60HHPzya9VLHnxH+adsYTQdTps1
O8HD8Hgsx5CYzVH5OTb9vsur7eer8fzo/G7WbDGGvrLC94Oea4xqF1b1I/DVP2Il8z4Pc65c8q4p
s6VXWPGqnUT3jQeU9HX03VAR2Qw7Uxza3RY33nV4WFp8yvk18Lt1s8W3okCTQcYBD3tHjRzrsP3w
yLMHO1ENxHzpyJfyWpxE43MFd9HeonigWu70ZTmFvNgBs+VY2TmaOD6foj50vASUrZAGtZ16k76Y
xZvMwt8IKtr3YQ+wkTDiDojIw/w5skpMLRtGKtvGH5SZeUbjzfqMVi2Gb0Cp1LupRyNafQINfwOT
f+FdcnZqnQSfrZgkCyc5hZe31lR736qBYw8JNohL5Z1zYSygxRgGWxLQwtnaTyULF3WJmYWun2No
d5LyMzKWgsyGT6BkZN0EV2JQcyMhMb9MKzYmliDYdd6Txb68nvYolKC1q8EElB6ti+UbzOzO9DHi
bGXiVh5XRWDgKe5adwFes7uJEgvyB6GLUDoYxiX061tW5fdsEREVdk+LzDWFKIhFs/xuV2CIWvbI
FPcO3GlSvHno4kQZWK7sRlTLmrUBo8nxH6P9uIluebyDfiq2S6v2TMvff8fs4XesMU+JsDlbBy+m
f1MgKBy7tjcdJtQfkN4HDut+vju9n0Ki4eJSgF6PAvJOAQX7fm+X6qqJjxMmwDo65tMqcqpVv57U
JYjfDE3wFkeWcT5W+QuJiflUrQKjGo5SixXTVt3gxMt8/aZ7WG+vkxYyqV0s3bvFh78fUbL1mOoJ
eBwV1jeZj5NDK6yPfiNpeUHAZq9ehG63zvbGJj4sZrPOdCG7jABeqUgqfTiBp6y1jFDCPlH+gY1Y
Ri7LZdCcONtipH4nmDEgRsMvkuR9PnTn+vRd4NkuM8ZaAegsxXSdDX64aOA2Nzv1TpWuJFZJ/g+p
lG9jiJgMcu6o9WrCt+P9XEmmIu/DgXhtrzgm3js09180CZEEkHIA0T++lmrzKMVq4hf/AZ1kXuQl
22Ar5HSl70sjN6t+vDVI3DIUePxMSuK9b5AmKw2lfqmg+hH/DHC23QtJSvs6Ndd4+Xrhk/wKPU/o
W5juhNZasygp/nHBgwxkEDUBQRcKULOz0UzKBLhou4JF0SGiLjBKwy7atsIaYhselnA2HzdzQyEc
MxUYLGeGKibzybKochhFas1GZ11Z2/9VoGw36TUXdKbpstiUmITv1iEBWRQ2RllYZH5wPJ2aMq0G
jv+11jUY/sWOn1wtTJoPS52Sv4ZgjsQoCmTI7Bik7m8lE2ohSBxNrnRU8jUVBHvdSLYbqqyNrMyw
8V1Jjt8M23jQFibtx8PDwKlGGLpqiopjzByM26hpN9gjHqG1B4hucnMX+2cDOcrki/Ql8sx742Fy
AmfM19GD73UDfMdF9az5RIKIg6IoH4JEPYwGkrDvBzaQNBzZVZ18/bP8o4LCkW158phfVlerbQp1
AlvYz7t9piImyCnvI86mrq4YlWTkUcqZ6d9h7ay9SjgV/kjuAeh3rhy60YSwqn5ROisn/Srtkz38
pyjcokHfJLvqvnshAb4IIJ7pN4nPYggMi/+JApI6z86GEGWVuI7B+3mDy4i4HacovOi95mK66AJM
xTPRSW7sWyNbL55z4qJwMt3FKcqKRosO9LyQVputr1FwCLUmZwo+9Z65mXbBVnoWOcflS4vo39NQ
7JCgUJAxY2GZiO3NQmVxTR2z1BROuP9H2pUtyY0jyV9Z63fOEryxNjMPJPOqUt2n6oVWkkq8DxAg
CPLr11ndO53JTEu2esesx1pdqowEEAgAER7u8ZZD3KVfW+vlCZ2i+jkzs6hvlyXTbGniedB40aq2
UQrTPAuwW2rt2kIUC6fafDcZ82HNnkuqyrSiyuBWRerzS7EeVkj/IC5vqoe4w4PF8tmXJMXVvdji
kLtiL9pucRUP008ous2mdraZ7LzJNZdjavkK6Sd3zTYU2IIBYXKq2fyFjMXcbT4NeugPQpMnwT+z
EGbm4PJHzEZ/RQglRtCuOhclAJeQtC14EF9V2/hxvAY8ZfBxEG4jyFGZPhP+kkzSLGXzx8D3vsfs
SlHZmQAgAN+Dr8gaIWwTYXOH1aW9GUK2NgOxoWG+BA6bsRocW515cpO3CoIKBjDU2+6n2MkH+mpd
2N/RFIqKq3svX4QvVvFXhQez9cB22Raw8vgV0IAF35ufjr+vOx5SxLUg+gUk/WEQVTHuw6OAr8s1
mnCKrYnDOA+U7YNV1XuVd3kYXaffFuLoNLqjDQZhKoeYEJU5IiRMizZH98XnnHsbCwhset2tx3Dc
AazzSeHUh9PdP19PNzp+0a30sA2WMwaHD+bPRUAPHFLUyPHbDsh/DscOudTBZoYHKfqOIN9epfVN
XWsby5W3pllnF10xgAPfEt/PD//E6GEWvHOI3CaK/bMpH9HsD/kmbDW7oekXWUvr0qslW0NMVT6c
NzW/ME/Le2BrdmIlFm8lkhFTxEx+WOD7wrNuIgL+a5Rfpyf0PyP7JJjYu2oJm6LJP8eJrPiWqwJs
Q3JluW8jUq4MMtkZ5QsJraM7wGx81uwVy2NA3iVuKhhf5oAtqlhDp2GV810a+Xo4wQMXc4OTV8yc
Fy2N7tS5hYuj6cy9RqQcJGAYJB7OYFdC/3UZCF9BZaa7GbbJwghPnEUH1mZhcuikFSUSA6xqL0gj
E7e57KKHrlThLUD2Trnl/rhmgRBN8gbLO4zLqLRLIPdeXahf+kbvLJXNp+Ps3AROX2TPSzQPrLay
hSECLvP+vQqTSUAE4IsR0a5ZSbRhTGIXSzN5dE2afGV/gLNjXUJEpqki2OWrLLqZuJynLEdPwrhY
y2g1BqD02HZbkFd1rX9nLDMszR4Gn5tx/wvMzvkuQ9EP9GDTkZc8ErQPoWPiLl41SCwN6+GLB4TN
aunFdzIC7BudRRs35Zz10FWCu6rQBZEtgJ/DzQh3HdVf6OAxlhx2FnHSPAUdZIyIk3pBrq3a16YL
CAfZhz8+5tcQyvXAhFStp5pEh1GHLQ1s1CbGK2NYJ+8KDbt/oTq+4HJzUuMot1UdMUyCCKdDPl31
PfBFYmuB3xfFta27M/0qSK4WH5/T9jzj63PZpNzK0U04Yvv2wbgur6cIzNfsi1oZn6DppfLL0mq7
s+DkjdCTT4ER8YWhVqMN7G2za9NNRV5s99k0RaAsc+MU2krjT20ybM8fNyenGT2TUHsAVvwIJx6Z
Geg/MljXxxsj+oAkrp9HwD1AbbcsiH/e2KndZKHOjJ6dSX99nsCMBq6Yo42Gn2lvVQqq9GopN3Mq
IuK9Ack7wIkhhTZzZXx9WVoxring/76rMnnT1/xlTLPn8wM58aoBdyVikwlmQMSo2Q5NrQ6yLRau
YCnklY0fqgJBDkfXd/8zj8hb3UbPmOulIHxqmyJ9AIg2NFOmLN5hEO44SW1wKk2OmV7HVdh2F/rz
72k8sM2ZgautykfwDi3j0k6tm42UgfeJKgb47tCy1cdipCBN8t2WgWgmD4V0FvIjSyamn++dMLIr
C7vMcbt28uJdI8Z9jnaW84t28jTZH8ZsAtErlI+u+zmBUYmnQ5rtynwbbZp1sgZKhD6AVBtYO3tY
TW/hKZ+28AVOhZb9LzA7zjyRWoUg+ALWZkRhHVyFYC8PDchUv8bBhBdYCi6ndve+wdnxVZAkHQyO
hQMUwkPGnFxzW7uy+LgDr9CmqBcP7KURzjaGbM2+SVsYlK/Is+TPk6jRpK/ntVsS1CiKLM3pycPL
JpAvIuADmDrADx2n64wetEBwnAm61TG0vOpvSqwKdtNyEPBADv2T8RUy3juC3NqKyG/YKKnYSuR5
OIQwwe2JwP43537vi802DZiUjKwHZZvfjnxTpwC5KIjF6x67kq7xZKsliv6Ta71nb7aD6FiCcIwg
9IFSfqM4lADKIkJFCBG9IlA6LPiP8+48reX8oEQkAs0yetBwHZnF2p7lRcZqrLXIm4fYqb8kCVJK
IjO2ve1uCgXqGVp3q/NGTwX435WnUQ2ywXl3uNwyyjtL1qgDJ4lM10MHdg0vHm4jq/32dwyBZAZv
Xt1AfvjQUBJXGfD+PW7xnXkXk3pHXblRldydN3MyqHt/mpmFhJSP4L0aMZ7BuCsHPJ371k/An6bK
+/OGTk3cBHm1kXidqluzMkJmN5k22DBUxtD8sq4IqNKacbGiNXnZ3Cn2zcxed04uNMkUzEzbcWrl
yd+SPPCg5zQBKet1t8w/vGRyFgHcPstJOkwj41Vo6dGT6PXFXp5T67Q/rtlubgSq9BI0x9NL5NEK
2psRL2bkjIWvQ2EwiwNw8qDvZCmAn0r2TP2dyPSgQnjcx9eOVZuC8nCyG23ErfVROJuJYVbijOr1
UDfw7Fo0enKwe0ZnoQS92wycvp9GyRpUbmW8bo1rUO+lq2klDdDl4VmwywZodC++fk7Fsf0Rzzbe
gDZUEDjC+NTS3dwO13pxWXyf5P/sTXlL3hXS9k/1g4E61+ZvbJG9Yc/2ohaJnltgXvHrutiSJAtr
zjcg61/oJTzpr3tmZoeykyFvLCq4UmyDJ8zS1ra1dNFedJvZOSwiyTTFMIl9UL+LLhA7tGFeNZdk
4/gZOImhhbnEBnYywOwNaxaZuYNSVjvAZNLGVwYfceoAsFcvZX9P+qaBCz5i8tQHMps9sGQSV0mY
qcrujXu2b/fVAyjDfEmH4Lw/nFyoPVOzSeydPC1SdCz5Wa+tNcCiqPEHl9N/f1f/E3/Ut79HRv7v
f+LP3+tmaNM4EbM//vsq/d7WvP4p/jn92n/+2uEv/fum+ageRPvxIa7em/nfPPhFfP4f9sN38X7w
h1UlUjHcdR/tcP/Bu0J8GsE3nf7mX/3hf318fsrj0Hz867fvdVeJ6dPitK5+++NHux//+s0w4QD/
vf/5f/zw+r3E7z2+V+N7lb4f/crHOxf/+s3S/wG2M8AVsMIU/zK9mvuP6ScG/Qfi4CQJBO03ZF8o
fgLqVZH86zdN/wcFPyP+G9QT8ZuoOcF7eN19/pCQf4A7DeohNlrW0RaNUuH/fbuDdfpz3f6r6spb
3MwExxf6FAn886TD83J6hUHhduJDm4THZydCpZzY7h3OfA+UiaCjZAXUtJvGZnwry761XhwXz/pg
LJvO8ivhUBHi5uI+a+7QQRSQu/GwooVtqR9jrIp2HbeqUpelrjrtxSp1qoEVgaXgSB5GkT5Q6ZYQ
sWV53GxB+Dc6t0Mrx9byJQMFy7qiLLIhsSaFDJitlw3HQ6p1rUsate630aVa/UWvXOaBVDNOWetr
FJqu1/WgWiv28VitDFC21qW6ZrKNBr9MLLxpW7OMrJdKo8YQOD0RzQZ0qOIFkjDNY9OkiXMBLlGj
XleJlQKPYOTlrqiEHgd4OGcQlhuHC94PNUSLIg+8axbnwGUq0kpU9mM9emBmVLfI3sVgJSYi6gJH
RmaIxnjCAqdRmrcm6KBFgTZVBEqkKCxFQ9JvyqJsn7OyNO89e+gfsrqMviqvKIpNS9Is0PQWEplV
20UB0FQlMnYxrqlrE/LwLdBDfQclYFU0F6WdVe8ds6wfmlfEd27iJZ2fyboHsMONxbpwEgBhjU6B
3hW93rE/CFVuID1QBsTR4jCvvDo048q7NOXIPR/SscWu7uPhklccJUDcSR/jZiTrAVzEyu8ITd/1
gvB78Itl7KGmXHxjrMqlPzpenQHQVRlQsFLquU+y5Dpl2vgd6MgOCgdts4WgHaRw+5YCoeAVvHiz
qaOBXbiKdLJ2484EOrvVuls3RweGX7StbAI5dWgEaeVY30C4oV+blQ1opRoqqKulbZTeMD1tfvYu
BQKJJgZebFavmgJstz0fcL/JJGCIcT7cmvoA/SlctOqgcpT76jVO9j4wqoEK1U1ezbxIoCrOXLNc
NY3qLwiGeQt+3rgLpKbLCwtEs5kvjbTaVY5oLjvW5xCzKkoVh6zuq9tIZlXAxmxcZR0la6DPQe4o
yShBP6joPUsGUFOVzQB9Z6K/uqXebErSJTtd7+Ov9ujgaedxc631IFXt5JhcO5oLxZR6pBuI7LqF
r2m0uyBDDwnCNIur70MR93IjSqd6NY0O5RWtRa3e54WXDqG0Sq0Pkmj0nIvG67TGB4d4+6VkKn2i
ZgsiJcfq1mah5JtHQAMctDkYMjY4HuJvXaYaERhdWrm+JnO+tTQvATQuqpUPAaxmzaWK0yujNHsS
VFpn2iE6V8xk51LFXgx3tNrNOGad6ad9Uv8ANpsXYZqUylubUsYPqelqxLfHFNvGb5WoiotWjzV+
4XoJqDmIgCZGMHCtpyuzr0HCrsq8oM+Dxbv4UScVmIaMNlbswo3KeLzJFFc9qPzSSPlogcrR1Fwm
0b1VN575ZTQ95X6V6Wjo20GmzF0PWaxD3dNwFPrKxwq0mKSnUDFKWJbzTVHloCDEguqK+INX1Vlo
RoVFwxYvj3sN3ULguhAggn5MbKuzNgXvcvBZu7EHTEZUGt5tMjAtDePM6+BQoMGT/TeZ5AnzOz56
zxK9veWqJbHzw+uJ1ry71UjrUJbjKNcTE5AJL0wL5oAOnQxATCHJWPiABRA79Ewd4CnbKfR4Rzl0
E/B4ZLbt86hMkhCeqOehnVoGOhBVSb3H3mjJjqZ6QkMm2p5uoDwlXHD1Zm3aGddp2qctLqSDjHUH
DdMkdVc9syB2acZDka67Ma060N11vebnnkrcMGqKSAWkaF2I08mWJAPkq1pUELRUWVq28braNoC7
cfJKusNbVCF8Q1pPitxBkqqv5Jg/qzwDPKVrEEb8shDS6PzWaU2W12sP2U7vFrqvNXkyCK9AXtKI
7FsiQFiR+pXt9OkDGCwqcyNTK6VhV0Ap8AeTAFzuwDhcd1+rxOvQzz7UmveANFkJ3qZMRVUY9RLM
61JTI/SotDobQiijZD3a/qS1hYgCbUOn7G0BtIVGWgB5OnAjbUG9a4HXPMlj5bslZUA6ecxdQRag
A/imZ6S5agXK289kAAoS7DIOmKobFhX6zgaLDbvAnkq10BmZpQVDMoLZFgwbxk+vo+Dj1mIxpBPD
pm0iLsRu5uOcrsunoU8ZXw2103QXExUJe3TGsanXo4Zbt2/pUhue5NB0/bqltg0iYAomv4nUI09v
aNbGFDEyA6aXeD3XbbQlMb3dxJWup0DEt12XhQV45akPvgqTb5k5qjwP0B426k+RE4GVui2lW1yS
SJOTlrFFoRrrWzZr4wqinHaJrSKM1vsKmm1KLnWhJ/HKa+OueKqlUOTSYPEAFZGycZ1yK0pwzd95
me6KjdPTbHxRbVdonp9K0ytuPRBEG03Ixggg7kAVaYU90yF5gE7szCoTeJ6nVNq5eBjnnkAoR+iR
rwoBOdHCBoT31XUVl7YT5gkZvUDXCjb6BJFK3xk9kau0tycCf49Ty8c1qQawhTFQGcusIeJCB1DW
8xHBdPOukvloB7WTjc2uNKy4euyyCgCygpYdvcY9xQWDpWpjFy0M4JO978qorB87VppqzXgTX5e6
HmVfBokWBJwTpcRJnTWOAl85HyL7sh1bmoaWy7vB713X4x9ZL4dyRce6KL8UHhnVd1wbaiQbW4Gg
FGU6KwPTAmtnAA0GMqw8LU+w2cdaQaYlt1sdOhsydb2LqgCZatiZkpo7xI9efGgg6AF2lLX9e9kZ
YYFDxWSBjr7hcRNpZoWUu0lc9HxlXEUXA7Rv6FY4WutukRCj7tpACUKsTLNL7LfWMXD7Ew2vNBQL
lRVvKVwZk0diw7yuUlY5gexYhEb22oWgXU77YvLu2E7eG+wU/S0dI89QYVuW05Fs0pT7dtkp5y7n
MdjCvbbu8ot0VP1dWSZZETokMkBulaCTEJuzyCvf8CBpgrtc5JrbtMrxTGo90LGvciFKha4Kgfte
LlPgSbuOSxaSDF4TlnUPSBPNcA4EZhHTYcfFQOutYnX0QQ3VLXGeHb62pnLNpPmK6zmu5pCVnuMC
ZAOkHvrQO79JTVAY2ClY7vN4SZj7MLtwbGWWLBJaA6mBDHHTsmowyBrOWmdN4HVRqPHuQ3b93d6r
5o93w/474TBJ+oc9XMXwHPLA9jhPI9YkdhtXG2Cv6d3LHm+pbQxAXpgUlrt2Ezfycx3s90D1uwvZ
jGNarelxpAO0S9AAOfXkHmYwh77pMjuFaZRyARLC5bZoN7lzK+yN0/hmFqDVI/pKVyx074YvxSpZ
xdYubjc6+t0Kb7XUbnJqffe+zpw0FX3qteYShROrlevWtnzNY/75yT7MDfw+2RPSEAhXAKWPcrat
XdeuC6Cy70X51jJeubhpKQ8SrVnIDJwyBMCIDhKMKTlszrKc2jAIbKSq882O4C4DTrLS3RpAHibl
t/NDOsyq/D6kfUszfzWzIaJMhyWmxQEXJroEn7IqXZ23MssX/WFm2nrApZ5IM+Lt6TWNRJfDJLbL
7tuHiaiIv6oV4vCq/1ZtltCLp7wB/onHswc8NFBVh85Z5GzwGE2x2zM8ukDON/56Uz84lEGbC80f
G11OaAs/NEGEZ/fQ9hA+mgFG4PTA3s4u0rv0qqO+Y63YbbFqrorN+HB+Lo9WDGbBnA6mvE9CXWPm
G7TCZcAdXY47Qg+py6uxEGFupwseOINRYcVmZmaOUZsM6QLgP7FiE7lUERY3Eh26ls/R5x4/LLX1
H3m8izYVd/qfgWyMO892FEpZfd2NHFk9sOG79rbrhsAlr95gLFREjiI0LJnodkfDGJiPcX08XDYN
zRWDxnvQiRvmeqzscKT5uisYquuuPyZLSscz/MU0kei/m5orCBSroKQ0Wy9RDw5a31tMJF+V1+YW
7Vto+gU6rLom7xDS2Z53j0V7s4XDbrYb6OJwZGKCZofaM6BUGiKub18YYbpeCrvk6ASajW+20yoB
NagMWUlw9TibZpdeAkS1jp/0nfYWfwEfIMqf1VX2xC7V7fmRHm3xmeHp53sl/YgBSqkiDLQFVBiV
W98D6dN5Eyd2weHizfZ4Pmpd7nWw0VgWlI8yXy+vOgu68Vqo63cOGinJhzLHVSTMrYzoLrUWvPXz
2DpIA85GOW2cvVFSO5Z5WmJ6zbH1Y4ZkWnHHdbx56H3vXUUqBrAg1LQltYHjKAMha9AT4f8nuot5
O4lGLTxYrZr7pfHVrvEgsV/NVi0EmVOus29ktoIDTYeKV8glxnbjj1G79dwMWcEmBr7Gsm+6uF5D
PWd9fk1PuQ1C59SPM6n46rP9WMYWx0sRI2sEcqvszVRP5w2cnro/Dcw2oFPrSWrmMBABf0EfHRCB
x2LB908EMQQW6tjgjQJC255+vucVOI7ioojQlxVXKWQh8frPUK+C4lqlkAFNXn55RAfWpnXcs6aN
NRSySAnA/VC+8DZZZ2MSVCy/O29mirwzV0ewBG87dNSn5pHZZouirBgsrUBquQSbqIGHPUkZaOIL
+8LWkBAAWrPYoPR0WfX15rzpE07hAH+ESx0BmxGZHz/Qs+JFkuHtQ3s7dCGkl7qLrUInbEwXdIDL
oSRwfMQJTuNKkwaSoGjGtF/KC/kwVR3779Fu3JrXalu/TcrBXe2DxSaoLpBPscADFvRL9delLzL9
fG85a6urqd0SJOmHn934wLMFJNnpz4ckoQOCQZyzsx2GipbUHIpwNZF8lOZ3x1o6VJcszLdYwtlg
RMgnN/l96j6VIPA97w+nTlEIFQC1jfs+tGrmlKFpr6wcqnDokoo6Bb2y7gpibtsxLUIvQveHnd7J
GmVI1wQpcuZexnn80Irx/fy3OHEpAmoc5Z+pGQV8ovNdPnRKFAm+RNqXq2p89kTv07HyC7oA9J4+
aLbzDgzNNngatUktnQEekb1x4Ddc+bPQK9/xkEn7eX5MS6Zm16/YZqmLdFsLyNjPWuA4026KfkQz
3IvQX8+bOnG87I/qs/N1z89dZlU6NzEqNNNeug7S2S645tiVAP44AgNDzX6p8v551QOT0sSZDWIg
PD5mAcyu45jpFgwyeV8aH5r5cn5AJ04WtPPpeNJAPRaMUDN/cBrqxE0BBA+en6W4YfG7yBY9f7qv
HfkCWgZRwyR0isaH0QE6k9CojSUWSIbDNQqOXyAwuaE5biCDi6wZDTz9UkGuFpL0LVgdfpVYCScA
hAr+Y35234GOaAld7g6VNAp1H+Nn7S5qxJ+exj9NzKaRJjbSgC5MlM8OxBfu3Jf4LkXkjR/FM1nl
YWFDLvbvBN39cc22WKINSq8sGE28H6z6yqOlu+qpmIg4MRHmEvDxzRkq8japhFZMe7iQd1GJrrXa
WfDvUxO3b2K2NkIkudRR0vWj5FXXL434WlT3v+riyHkgkwVEkg02j7n3EZpkQ2fnCHkU/EzsS+bx
AE0oCxfP44EcWpkNJEfDrmxMWMmkGUDc1I8lqjnk2/mxkOljDrfSZAbtjCA+s0DYP3saRbohc8g3
Yb6ussdilz+3UM6rgzxAbca+k+BpVptlAurjCHtodXa8K9RVUeCbBgcNMrNyVgYojZvi0tBsn7o8
PD/I4yB7aG0WLhJLNI7OMUbQ44Xt6Kyg6XaVgrSD3WSZ7ld6tvAiOvbzCRKBthgQzzse0KGH8Ukk
0F8lXcf8pnsx1f1oLCWKTznH1IeH1mVyIsuncUpZVsGAbbGdhXu1JtFpWyyRT54wM/GNIH1/kk0b
AsMy02PkHWyPpKHO3R8Qtn1gUAX45QXCSweMibhyQmdhfpOpeO5AsxQlTkaubCdaiQFtIMlNNID6
yEq2XussbK4TXg+DOAPRgI6dPOF09q+Xdts7Xitwi7B6yHCKPGP3dVuwjVHoapNTbpYLLnj8bkCB
9U+D8x5D0sUVEwwjzOJnmz2I4sYzer+nBZKaaHJXmp9xe2GQx14I4l7jk0vOxnk/Z8qTgASgWQJR
w86fXPNN9IuI0JMWEAA9YIqAZ5nnqXiGawDX8JwT63E9aV+mH5BVRhdsuZ4IKiAdvHDnXTA4R/A2
IOajTTyVtYcmpAD1xUt9fscuj0n7c0jztHZP09hLoTngl0ozoXkrO1QPuqYY2Kr23PTXT0SYcwHl
AssHaBrnjggRNTNNKGYwgw4zd9yLxM4WQvxx9DswMXe9RjUQ5LZgIkn4O+lBe5FVDJLH+WvUxzsm
reem4d/Pb+hZf/p0zUQCGGUBYMdd7DA6u0rQDrrvEWrpoEvx7iz0/4flm4S+pQzUKs/88d3a/g2V
0JnR2a4mdt5Dxw1Gy8zxJfJNiFqrIgYWS91AS3uhXefE+2t/jHhFHgaRth5ir26wv7KcuSHtyE6H
JnjU5WuRa36Dl3Fd0ddBKx975jDfycBuklblQuw85bAWylsgxwEZD5B9h98ClG0oXXN8i7T9aOWt
Z/4spbGw7U650L6N6TvsvVIaoKwc3LeRAMtN0wdyAdwOiNl+xOi6yQV6azrA6JlDN+fd6JRdpPgs
ZNsBhEQ969CuU5r1wEkBbigDgLVcv9EcF7xwdkDqqAgEf06r11+3iH2IlBsOBeTeZrMJ2t4oj22n
8btUAoPzYJRQqm/MrVN1F6McQuqV2/MWT7kRWmBQKMF9GPcUZ3ZZaO2xZjQmAFhBDzr7nr95IDCT
K7DkXIH+ZwngfXzzAl4TjNjIIsFjLGNmTeYxNMAV9khb3Yz519Lxdob1YSY/0Vm34JkngjXcEV16
HsFUorJwuHqRrZmWkgg8gOkUP2PDiV4Snqv78/O3ZGXyoT3fhEKdGUeQbvel2wcCA7Nou7REpyZt
4lvAy3kC2HizbBEjBpMOb3HsSJ7XK+oAg+IDHMUhu8FbWwsSyMBnd14U5/TR1fKsfhSM1tkGWPCB
45IRD0/CS2u6ASUv+YGkTe2uhFdb1UVrWn22skezMH79+Efx2wJGGFxD2EWzTZuXXoZzC5IuValv
qzEFfHshGTpN7eHbAe0gOLtQbAabz5E8p2mBEcJuYvCM9uZKEhM4C71SOyXqb1E7roU3mtcDGRYu
18d3N4jkeLqOPUNsgpvp4YJXNJKN62UNICL2VV6/OMlT591r9tIl/jiwIgtKPjuFkCM7yl8LZCAL
QmCngb4dK645qVZM/TzvvScGQ3SMBdd4inrpvJdrTEnlEk2rfTY2oedeA9i4HSGqPQwLJ/IJQ4YB
hkhohkNZBK/8w1kr274ElASALA1iugqYauAXtyPvN0a3lEU+vus6Bk5+lGWAX4cDznZLloAQPO/R
0tm6znoAjqZIu21pk2dpDWuw3/qd6O6GYVg4pE6UoYBB99AgBOcA+GGOM5GGm2qkgNYJ6G9fG0hu
CfTJj89i4/66B8IQGOkgEI4y8HwuVewa42jAUCy9CK0rWQLcLmhT3SxCTyUdSHjeSU54IpgRob9h
engdAdlxuHY2AIMWYRookXnhp8krKM5AsbmQ1DrhIKYOyjkQa8OOO79HgBitqAfPAfdZqeQ7znkV
+2NqBd5oofaVxQtjOmXOxmgmKjiU0+d5Qjlkrp4PMDdYbNgkOeEPuEHlYRYX+ks9CvLL0RDADrTF
Tx3+DnKfs2ho9H1hV2D1xmFUP4+kvzVinizYOD4mYANT56Bqj3hx5BcqywZgRisfb3Oy7XJuhNzR
0QBAY5r6Oi4u701k8ofz3nF8AOLFjON14i84kWxAu39sRgzBFyQKj4CA30tDXwj0SyZmZ6yhgO3u
JUzkdnZhZc4X280XeKSPfRxKOtMFFgICYPmf9zRVpQRfPUF1HM/yoI2aS27lgAg+/epcuRN1ESB2
CBU4t2ahiRteo9AaWoJz336whhy6OSgi/LJrw8hUIQQdL3oE5/eeHl2MtBlghPbZFY7NuzgdrjOZ
vHGgJ8+PxzzeRrjDgeaTTlesY7eOpCsG5nWlT4rC8K5QBCXIqA1URvUu1ZiIwq40I5A0VBINDkBi
9wKlhjrDL9RtA0g79PXUNgH9yTPvqKs9j9xIhsuW1qO+QurcbVeaAteELxJXM0Kmak/5tesMaj3o
qZA3euKhCRSp8iEOFCdaHrh6xsi1lEWLhvJWK6FsYHTdBwgitPgaGyQPCqYVzjrphGJb0HJ4Y2DX
AP36JmlSkKYB6NosvNWObyqAWk80NeB+paiXze4MbaNAlzqiDyaCqHygobkrcAbjS5tnF46OahVa
ihy/8pzFDMkJt4Zfo+PYsCDjYswRnbboKeik0Dc30enaX6I6qJ+aF1RQQ1RgbvPXDBEvIAvn03Ec
AkYJGXY0pJsAlM5vfkzGdab6Ak0sOvqNC8gLyXJnGxHeUJUVogtjweGPwsPnS2kq8U9EvkcOj151
T5hogPFlbvm5gd6dhdrfkZfDAFrWdJSUkIw8EvJp+BiVHjoRfdaBeS2U6YNovmQAp5/fTZ/FyoML
7WTHhZd4JoS9AIg6PGhbPVIcWJbCb1+TW+O9fRgvkzXLQrKRq3FVh+IKgNnhG905q/OWTw5wz/A0
w3uPmByIeeh2wjDJBvQoiqsWjc02z1eGVi44xwnC+cNBTi67Z6tWTm8bPWxZd9Cjttf8Sr9iH4ba
9MCjAjw3vNJNtrW2wyX6lfQIEstp/+sU2kgRfU42EhcgiSH60dYgYzHw1EFxMHprweANZsxyU71U
W7Hiu4k0cOnle7QVZ/aMw3GrvO5lAvwGIAV4M6QhesQCGSULe+Eo0syszFwIyj9Au4+wkuob1eiQ
+btiQIpMm2PKKNS/jPed7KEWCVZ0qOOgL/xwVEIA7KsSfLw2ovFNeZcj7VZcp8GYO9vzTnpyAvdM
zYamoRWNugOGZozAcicP6H0K6vzx/2dkthOaZNBHczKSDl9d/R05xACIgvM2jiFzmLSJBRjpFvA4
HukzQUxT8KSDkWLX7IxVs5Zb96oPTRDQGNtlGpQle3N9EYVOLi8miF8upAE3E9tOeaXf6g8oU2ob
ZxuvyQL26tRS7Q2Qzu45OrKyMaswQKf92Xpk46GjDM1xC76+OK6Z81lZTFniYVxgZkiCiX4VnUDv
9Grig2iu4tC6X1i46QPnAXp/XDMXlDnyaI3EuH6n1gCuHQIHzYrtDExivfAiOq6NHroJnfmi6HOz
axWsTcS9+aq+ah7pZbamKxUk95oHquiJ8U+aC+45fezxIF2cc+h40I/yZiBeG1w+Eeu60a60qT+U
v/ygpAaqh5NQBMjbceOerVs3JEVcF1CE0rM+KL2XsenXOXqGFlZr8rLZQA7MzFYrS/PaiCKY0VJe
mj6aKnRkkI3q0uGmhg5TSe/MXmo+Q2YkUFCPXqm+BfisQa/gAt7rxAGL1N0EqLTw6nTmSwlOuWqs
cUfxGYKWAwR1bN3j7/lClgujPu45mSZ3z9TsfGWkTPSohykBWcfYC8DP0AAsCnh6DbIUkNiPsW+F
PMQmeR7vxiDyh8dyXXwsoTlOuS+Q6hDnQlEV5ej5NRCkKWbSAajgW1DL8aMNOBRve1AJXmsUlPn1
bhLttatgrILcXXDhUzcpPIJAC2mhkxvmZxduCw3oRYUXvk+I73BfrScKe2/iMFRbK4x35MKKN78T
2f9yjRDzb06AOHQ9oK7mTa6wd7+xlCh11mL+HagsJcTyqWoX1vi4V2SyAQAokMGowh8Jo+ZWP+pD
huENF+0ONPJvaht9yZ5/L3yaflT6SyRfJyI6XnqgxAQhBKI3nU2oy3IqZSTRuQfpO95dFeZrlDye
37CnNomNQUGHB8oO1J3FO1NEptFSkYMy3A5aOw3N/i12VompL9wkTkQ4TN2fhmZbJHHzwaz6DoNp
7Z2RkdEfSO0s+OCpGds3MvMDD229FTUwmjTOLt1sfIJUxtrq7Yfzk3bSDAQTcPUCIOgocSF4waxI
47nfUQ13djO5czwoCDgJ/1/2vmtJbh3L9l/uOzroCb7Spa3KqlIZSS8MWVoQNCBB8uvvYqqju5KZ
t9g6z3ciRj1zFH12gnAbey+z5l9wc3pQkAb2Fw+7K/sCPOdReOwQSc+fWt5vFfFs9T/t1cbBdSEV
qxtS9f8JtFgHJDJSCVx97mq498xtvhn2ZHN2vV95i8xaJFc3BJQwZ2SEo0NEbbEQVLU0xjbHSzXN
0qy4t43MHv0uc6ZtRnv7WJWgWp401FrHMLIG2NVGxSxk0DnNHdNAED3ABSc6gjdtfanG3vmUxBrH
i0ZP2Z1g3KG+6FUeNtxqgCThrPw6wRPgsY1gXI0qQBrF9xPvVQaifpRK/BNacPRsmL4VcKSRnh63
DPIGejugTJloKoAALeSmjImINxqjvA0Nkw70UsuM80ctsUCyc2reAC9jxnAnbOpc+QHiNJ5ZEQgD
FuzlMvC/6RhPkM+iFCFlIfiAelc5TF6TZe2TsKzorsRgM59YaX5Qu77IUBmxOUdKzFBVH7OW9W6n
CGThf7+UIUk62yoB0qEsC1cOdFCANoZcQErBOlZiK9tOQj4mTJCVib91AEA8BkcZWhIwVVnMu5SN
7vQmIjVapfxs9HRQdmLQmLFSVbx5UEOw3QADYQZLLV/0Ioti4gjcgUMYbagI25f0BfYmeys0Dtr3
GHrNq6a2tw4EisYbqpjn7tgCFiAyU+DSsHMItcjR652s3FMoqgRaLqcfH0/YzZ06c1shj4WGNbR9
Lu+6CtxkKxoxvKrTQmaoD31n3/Eo25cd/6TG7I3a+aay0gPaImtJ5K05BMJNB1lg5vk5cxXq3T1L
0kxBmRDZndr3D9zKNyD/r9R9boTAZQe2g4OWzrXbF67DrFMIrlm7w95LLL/NVoXRb8c4F87nUuqy
NJhOEjoFEJbAkyJ51iT898CY8pQdPzYwRNmY3v/gHnZjiSAQ4DGoeAM7dc6e3n06UcKqo5UYl1l4
7bf+QT+Qe+C+zQCceY99UV+yx+6Qv328WG4OFM939EBguIxq3eV8QT0DEikKBtrpzmNdRZDx4Y8f
h7gqPAJagKI6sL0oa1ugMF6GKJOpsPUR9qHUYQwisgVxpQ4NBJLoh7KL6YZW09PHIW99Slwf8F2Y
CfN0uQqHVM2zLoeiAdqb33DQ70GXgDpECRmHjwPdHBtiwBQNRQNgBi/HJgmqxnQakU7YLWRtphJE
08n5RnjxpIqyg/HxuPJmuTk0dHVs9JPwDlwekrWTdKZe4GsC4eMZ5XTMHBMKSf1KMnbjDkY/+L9h
FnmS1kIVZ7SQWUJz/W4yeygeRLz2G0AhfYgl5eHH3/HWswREkVn7+gy9XJ5Z08zJqTskfzHzld8o
/cE+5HXecz8K6duNC3JV7PV30l0zD7z1Pd8H1i5nUFEmaxQ9AtsRNIhiQWGoTtNToiUrX/TWTnsf
aLFUnLip26lBoMQkoSZn2eHWWjVjWYsy//27QwQgJi1FJx1evX5+T0fYkjm+7sb3MK/2HOoWPws/
DiyfH2PDMwxY+KnfuB8n7roB+K1bFlMKCKNxJvotcaBmY6oV7PVyd+qBkZpYqXutLg6ig4lqp/G3
xmh+5loGtZ+J8qAsddeC/EyfC/iX8BSGbVa5ssrm59Ci9PD+Fy2Bon07WBqsenI4sKdbpHNbGVqh
tl2rKd86FJDHIIFFMgOww/z37+ZAM2uSFQb2DiTrXJ6JTa+fYDMIGRgdHbOV2/7mhL8LRi+Dxbkw
pFAQTINUXoNuLMcT7ePNeXOLoMWCtiWdsRTz378bT41TNq6H+YkxvkVO6xcJHCaycWVybkWB+i56
VDMODffRZZQu5QNEkSqcONO2TyY3H0tPQir547HM59ZyCbyPsvhcxMyjxukQRRoVLN8iArh8wkbr
UepJcqfgBPL+SUA80k0KXhVKa5fDorktuNpA7VNN+G4026Meo8TSkcDuxhWWy82xzb0wuGfPQMXF
RQvBoZESiXlSxrwOhMogC9jy3ArViaP/i3amWDs95891+Tl1KGsjj55RBpC7XhQgAA/NmoTmuNuB
jmywxi0yhlU3QAOrCYpS27NkLTc7D+MqJox50KtHknulSxBJuAwpWYE86RMM+4reGyFh0dyPkIwH
Cu+N3ZkBPbHnuPWdElDNkAHkjCvyJf205ji1HL2Nbj7kgkz8J7AdV0vWKDQCZb8ZpFllrjX4nbPv
tcFlFoFo5d6BqejHa2m5RZbxFotXE2PGkh7FQhgm+noLNcwvxP7bgsIyyGJKeZ6PEgi0yo2c6Ekb
s61qyH0qyvs6s1Yyw5Xvd1YSfXewCKNWM7BMgNJ0rAdKyVY26qYtolC2dQgg2adJWitvv+VxCXEQ
+HnM6iqQuDRRpLvcjlWdV8SAYZubyDoETPRHRKsvfztLeHRBHQ7vSlx9V84heHGCL12agBUk40nL
RIcFYX83ocf3cZzroSDAjBBGPRdErWXu2Y6KqFDNZS4HSqLBpUqd4S8Pr/kceR9i/gnvJijt5Mha
U2NAcduB3citgaK1iLV95eSfPx7NVQa4jLWYmbKpLaWDltgZFMG+OW7i8X28h0Bo+gzGAGwnIBX3
Pzy7lqfmMu789+/GGJlMZABzQyFuNlpPt9WJbaJjf0BTFnY+j7P/Jo1dDV7Om5UR357A2WxS0/Dn
FQxEFUOcd/i6s1JN/VT62alQXP1OBLMTZHGHeutawfiqOfdntP+NuUh3aTrYECtFzMYfIUPfbZDu
bs0APRcvc8nO/vnxGG9+XA2ESJhUn8kslx831YRplvMCokL442SGhh69yFjfNuWaEsIy65pHhqYV
oCaz8QxI55ehFCctWEIAeqoMs3ywY3aHfoA3TsXPNCshV9pJx/94cNfHMWqTSOln5BjYpUsEJoRh
VU5ZAx1dG7K2VYNLwCjKR5ZYbfBxpBufESAXgIFt2EjOR9fl2JrcKCCvh0hsgBSrBSsiK/GTEgr3
o1wZ1Jlc/v56xXcE5BilXgAw0chYlj56pxj7nAILNite9bvmxAHByEIzzOGknnvKJ5RaN1CIAmgp
ceWh3n481Bub4n34Zb7EBWDxpY3wcVxMQcI73Ze0TVdunltTh4YGgOKzoBKe7pcfVO0iixtKjBqv
4vx0qsEEEac4QtR0TVbv1syhgoR7YAZ8wa/9MpDgrWo3FBqdPO1Cq7W2yqzb3NXJK83NNYz1rd1t
AGk6I+/hRg2zgMto+iAoVA4RjWytfQTLwH3iN9tyy3ZoQqmu8qZmKynJFadrXi7vQy6WZgWZghYq
FHPzffDlfVu7fekCH+W3Rw4hMZDSDVc5rGVeNzb7RdTFMQbzXFpSBQO1jFZziT49D4ZyMKbk1Skk
VH6pvZJbX71m/4zTmeVkoLZyleupaTcotXEe5xTiOAGSvHdbX/pTAI8wd523ps9jWG5EKAr8J+Ii
2zP6OMIcI6KyJ5/ZN3QwvDhIX8pPTuDcOQHfdHd0l7wWr/o+cmernsKrYManu5D5gKFI85L8ghfE
2pe/uXPe/apFemi1oylrHb9KVI9O9bnRq1AKvnII3JxeoJcBVARy/0pUzZ7SmFsCQRKJTnGqBxYa
HTL7Msq3Jl9DVtwcEQAP+NYzfWTJTIj1opscKJ27jZFAFLr2aP6SOc0/2SgU70Ad3miafcVQYRLq
yFlynk4znOog3UMzPQAcMxz9MhBAu/vt2982b7BqgaWz5t4gpP6uWtJE1wRsvidESSzPnhyvN0w3
pmLl0rhxaKPdALyZDl743OS4PHdqIuMImlg45Qr6xZ7y7zxlLx/fCzdmCYDmGQOOUYATuzjaorZt
0hoq1W5lolqV/CYNGmDD88dBbiWhcENF90IFLwY81cW9QJyYt1GnzXsu3TbUtbgnjkZQnFJYsYpv
zX0R2HInD2vztBp4/sLvstCpK0ro3iPwGRIM4fTysw0QppFAgB38WL6rQyjVu0b/ED3x7yujnk+S
xUljoy8FBSnIEyArWuzptGlYXjbqH0iT/Z3tuycj9kBWGPfESz0l1Pyee1Wyg5x8gkrp368eMDmB
V0SXEZnism4RQbCRC3QJXMnNzisUWSJdnF4/HuSNJYoNDglkyMPgrb58+OX4eoBPCeCnWtOFPJEH
OMjKFp8/0/Izvg8x5wLv5jCuLZ60Dtg4Z2TYHgpZsHRXVsuLt3YCKnEo/qs6lOGXDdnazoCh6eFG
4DC79hojC9oEvcuKkZXx3FyUSF4UB4IBMLBZptRRqRRZl2BAct8ctUDdRs/q0xB5vQf3Dbfxyl/J
S3In13Rubn1H7HIcWRrae2h0XH5HSAOnPNGbws2rw3weQxzZqyzI/CcHeK24ZZoG5rBm2nZrfbwL
urRVbeVQtrFRo83dvqjZY6Tzlbf0zQBoSkFCzYFH9xJ4RRn+lSnBtBnZeMB2eJCEKSszduPeBMh/
PoqBPJkxVpdfroXIecsVXkA3InqI2q+aE2Mr9V4/QcSl+AfvHzx9ZhK2ikv6qi5cQTm/7mxoWAJ1
ofkJc555UVchZePDx3v3Cp2OawzoAxtENwAQsCwWKwKi+BouLgIj0eN01Lf0ofiOVrqxi3AHbFFK
9dJde6zDPCxedOHrP+XePiYrF9CNTB6PvJkBMP8EqMxeftvBiRzVUDFap0jikwlGP4w5iKXBD3xI
ym9Jq9lranG3kmsQj2aNXvwPgJmL+YQxS5qnOXQYrUdwi7OfidfMlx+kWMXZZtkednBo3K25Vd4c
6ruw2uVQSx7BboYjLJw3IGS5hY6nJ83f8d+S1M7TOtPcIZkAttoSDzhKxeBKFAMFr4CF0wul85Kk
S1eSyRvnJdoWJprQiIPNsVg8sFgAv4diNJIoD46w9sakHmNd/fTxIr0VBmInUAcASO5a9kQqg2FE
tokOZgswnkHTX0khbBdF9xUE8o2DBJVvqIChwIimwrJRMsVMT/q5i8W0PXT1Xcte62pfR8C7eCbn
Q3ceJMwlZZElg1kpaQawyvQs9Efgpj7+VDceUwiAexi7CMnwdX9+gKGBQtPc7UMgK7x4bwxuFjZb
884B8l3NgzhcW9MLk1sgXhXERNcACncmisrLHFXr48wqSgwKmg0/5nP+KUefCbXZ++LUvMmwum++
QsmFn+ihiw/r/OAr9OvyByxyy6aSjRQVfoB5kkG6nXZoCvEX+oByd+hsuud+w07piT6taSRe7+bL
gc+z/S4tmXraqhVD3BSsu4z+gpaSD3MHr9NWEbDX989lqHmPvAuVa2BrGvMQrUe60Ty5KfGi+u48
Jd8Hz9x3z9VjeuLfyfO4+XhBXe+9y7iLzEuIEgr6cNpxpcW8kn9uU8VTphXc0Y3qymWUefTvRgc1
N4imNYjSNu6AvNwFEO9790X+0D5nB4Bzvq+1uq4TsJmGgiNr1q7DPlxmxmlcFo6Ro9WFK11F3176
Pbmbju0m37Q+e1bMp4YfRh9MzvCvk/JF6MUdoJCRxaWJzl6jcX8wqOuQ17+cNA1vUgMwcGALb0CP
UBjWOAVTCZW+wafyFMkkSKa/LfQhCFi9eNjAFxEJxOIGbUG5LaQOzlqRwAZOh7PDaMCnVCNryf/V
LkMgPDDQ70FdEU3YxdJvM56mUEDIXLuazE8dTEJ1sJY18tkusui32co1ofurNT8HRKcXPG/o0uCw
vlyNIDPDf0rosEeDUZ0KpcEEMvAsM1dSyislGryHUd3+c4OibLHMKUHY5dYwIU6pv5ZoihAmgqrh
J7upfKshp64DQZZm1nMeR/u0gcgnV2CW8vFauWr6Ln/FYjmqY6wTsHTxefWnOoP52El7HHzVrzfU
L0cvtXd4/nTSJb8MWCfglVf4QzBzGdb2xfU9svgey2M8SolsLPwSIrzs6CQvZRGOgeXVG8sX006t
vLqYdRLlZ+N/NC+/vj4XP2FxopMpVyKm4CeMj8KPt2UIkxbyuQkGlCJzP/nlHA1zpf55a7VB98SB
SsiscW0uRq3WUVKYFvZRWURezX7bE9o448osz7/74gGNcb0PshhXqqpcaSIEgWA2CJJlUCpru+Zm
CAwCEkRgIUFz9HLXSFuNILkjM5fKxAoYsWOg8+Nq5aq4dRg4qPljwwNbiZLfZZRIAZicFWPmRhXZ
2HY4tZGr668wQPonX+xdoMW2ALhjNCtnwBezddeOHwlQ8x/vvFt30CyKMAN/wBqCYuDlWPKamHEm
8MVMOJWpfvpWHI3GVUMLBSEXmZtfW1M4BP8LJPaqLjWvB3DwZy1uY37SXoYuVEqQTPSYLKdpcMi1
5rjFKUBCFKHJ3tFhIAASsdz2ZvO3PJG5HqagTEvRu5iRq4uMYuJmxlWQCt0uzmpUTJOQp9jUtt4+
rXzfeRCXix7QUWhC4HWH9OJKUSixYG9qEzg0zG4er8QFI+yOeOomfrbvkBz+NIMRn1eDn6nbHYa1
4veNs2SWaTJRQ0FRwrx6HXEKCHDf1Bn6N9Fm6r0StFftVLxGpwnG3crWzFz+9vGQr/fgRchli6/j
scm4QEgaQxii+hl3K0+xWwFmBVRUJmBBhNzpct2A46bFkBTGEa0kQx9WbT/CDDGqlDUJvFuBwIqB
RweoESgZL7YfY10KjZoYq0QvniupJi4fAcT4+HPduIFngMB/oyzOXhgLQKOHIEoNcocZTy4XzJtE
H3DzBzRSXVP/LaLfcdG5ZQKGxhSuxJ9Pq8UKvYg/f4V3eS+8eTNUBOZRelNY/iwMr/UYmAUwI0PW
EaxVPa6vmsvhLhKbUu9Np+MYSWoeJmtrlvtoTfljLcRid0uZa3YVI4Tdbqad/TVjwcff7NbC0A20
Q+aTCz3mxZR1gz06UY4WRU74a+FAuwuXxa9/EAPIH6DucC9fJYAwawXxAaotLjpYBwYe0tho/2QY
70IsvhOPoV1VdMA1wBph00MKxtVhl7qyvm9NBqRx/jOOxbNKKYqcRRnGMTb1Vm2ll0vid2stxVsz
gsYUKgC4j5HFLqJ0jh41PUT43HaARldOe8cVjr5SqLxxlqPAa85isejM4jC/3Cm6k6i5CcEnF9KX
d1qlfB0hr2erEBGw4KAEMqOgesAstvl4JVyXFtCyMiGsr4NsOAMaFgdeFjkTLF0R1wSEySCBRT0N
DUbDz75ZemCcpK/42tbug+rXv1FM/9+o/f/MhbX/t097mJbFt/Lne5v2+b/wx6VdV/+FBQArdkAF
gJq2HCyEPy7tqvMvoKGQXMxdlbkgiS31b5d2W/kXElLMICqISLCdWdj03x7tpvOvuf6N6wxVAKBt
kaT9hUX7oqxsI7EBWhBNMDCNwLaj1iKlyzpNHTLDSALWZMauNumDYU6w4MVh5SLHehNqRf0GDtlE
qV8yondgrfEqrOM+dtOuLQMoB0P/mFj67t0nfPhzp7w3hTxD4/971cy/bOa1IB/SkY+o+P8vN1A3
FHnSDCQJIiXbQydpeNQTeWLkwUD/1wfdzEQKlIWRLl47ICq/qlbq44yydwSDgCUx2euEhbIe7ooq
Tre8iH7bvRLdcR39gm5A2082tbNRupb6DNqdoaY3R8XG3caTflg5Dc6p8WI0qASDCoC509AhWYzG
GkjXNwpPA1qRvdoa3bGPaMBM8qKY1fSm2xxSMG3yMLVqDggn3lge6wvyiaWR8CKV+RXvo0Mz/1E6
+o+JEbohlbBPAOTzR8tpniIRNa+OIWo4yVf8weg2eBf2YZ+0PwhYgC9yPJYGnXxKoKole7TqMqfS
drBVr1zaxYpbJ1MSpKUoN2qFfH7I0cT/eE4X6ct5TlG6AjsK9DIwopdPx7SKjbK3nCxoIsngczse
AYVwNqXamAf0vHVXKszZDHptHqQNUm1skUebpun9yFkVrvyYy1zm3z8GxCk0m+eHhbbIZfD2g3ks
z/KgMsbh4bygzBh4QYc1QSaT6GCUbLjrTG+IEmOXJVBnFaRbU2E9w74uVwZgtQArQgcX+x0f5XKd
R2Yy6AOv88Cwq3QTZRWYjFMyeC18uUOll0fQxsedXmcBCM56qLJ+S2T5XNnjQ9E3+RPsprInMqvz
9vrPspjSzWg40UElfYfSxzBsiiqAkxfzLJEKNzKxXa1efAUZ+ZuwBws8Ljg2V6gvgeTM7Y2SNT8o
xDAO+ZQ9ob9c+pwp4MZH2oOZKSvZ+QJhOM8BjkXgllH5Q7scx+Hl4PUK3qxYjxg8Gpa4hSO064xy
p/SMfWrw6+CwY8JygspQgbu7G9mxuZVc/zQMSr8HyxtqW0kEJpiEhTLof5anaZWAl3Z71GKa3UNk
t1m5YOmcr13OF05mOGaCxQGqAx5Mlz+Z8Tob2KQnAQ50JYxHpwxIXyWhpVTWjvP+l5WjsgiR31eo
n46bEdIacLtGZyY/4tkHChZ8Q+B+lCknOdA3bZzoyRq0QzGy/KjQCdYaGlGfW1Z81saChXDS1qBz
mGseftTk2qTPt3omIV6eRkXq1bQc79lUTIfS0DeggSMvkxwaQlo8PQz7PqPsIdOHXcxpsSUFcMQD
ZJChJxbtirrLNkT/VbS9eeghBHKwYSbt5VPcngoc+a7QlDFkrY2XoIzQBVGF6xh9tWmhxeAX6PkG
WQtLHdVsH8UcZ8K71tXwMQ7qlG0K8HJDPm8t8EqRxeU6HORj4zfpm4ODQxb80M/o7MeuTKMNfODq
Y8oBEsR32hTSMI9WBJwXxAPheiTTTTlmGDJ3HOxUPg1Hg7RrfKBzKWY5s7OVhQo+8dwXWhwIda10
sREpceD0GUyd1LIMcwGkwwj0z5DTxjcl4ccKeDB42+7PP8uOYHsxTuLEG5FuMj7xzWSogdU36ZPQ
WPvScOMID+yvABJVrqPVg1dQqj3yBFrIVVIGcFuvPKWRqJ9UU/1bulahOR7gxNWh6cyvHx95+rw2
lyOcH49YwPM7dYmcqhXYkyqxwEMNoFc4uE825F5YXT5o/Xcl19zM6M17p7bhhOI0fVBkVe0XYHlx
Lra2WjBYmVOxYwNwqzbK6X4meuX7fNzDOaXEsZXpn+xCDA+TQN+zaBLdz5WiDc+3FU21R5MpPmgr
7NnpWX6aCkn9PCfT1hzzcgOmB9zyYqJseiaePx75WZd9OXIkTEBNz/+LQvnlruU5rVLNynCIFnYS
DhFOwTRzkg2SidoXTvoAjXzNi4aoC5R9WTn8cRTNqdS6FLsbTC2IFh8nhUVBO5nmAb8X/B7DGLy4
4fBgwoPGZcIJQDKhQSNJFWY6jTyVTtQfNQBVopo5pzYenynTPgkqvo+dTbaUFCp6+Ea7pWKfc5UE
eBux0LJzy0NNI9lVUEfCNZ1pW2veBAUOtw1PDRQrxVr1ZwGsmI9iHMDmzNSfuzBXqz9BQ4RnaRMH
SEedPZheHUjM9RimkLrwbDaZB0CzaGDX6ee4SXJPm+spUa5PR+IUmxyWiqeGqMlJZtnDFNTIfF+4
VgY5gC6hghzukEMR4NCyPvh4am/+8BnciGcWxAYwvZdTq0BlfQDzCtbclW37wEmkXh47D8IS2Snm
EJLSifypOVPmVSC+JsIHhAQY7zIGG4cYmwnr8QXCr08A1e9oPp0IUPubbr7pMbmfirtBK+MV5vYZ
PLhYjqCtgWePFQEI0LnS+q6OAsnUOktrJQ/Mdq9lTCZe/1nQ1oAP5gjD+pjLY1FaqTt1/fSpUuG4
Bc3DUcDQsbXtIBqKZ6uZPmdGGj1BePXXAGDFtk5GcldPE45O51dPZXwS8x9GtAWdEsmy86mknD1P
FfNloYujUlbVtjEiel+XLYj4aYaqEY+SjdPGwUjNzmdx22wkH48Jw6WjNdYRzSexH3DlUdQJVyrl
577YxUdBtj87tsFyBzIiEDy/nMi6ckymTzTy9bSE5gnL9UBJu9rHXbw1JY0OTLzmPDIPSW/TkNLu
c9tmziafagoi6p0s5EkibfRpU04Q8hl6r9YUtrOq5EFkJDg/Uuqux7yq7Ykl5a9m3ssfr8brmUXD
by5hoEDumKheLer9YPqN7RjBRUUbdPvY6LzyqygWxzjtnkZ93ObJSH2nkthOQzYgV0+0O4cg823y
x34Ud5XD1J0VdbYnCLe3uKjIBnphxTbVzOx5UvOfMXAym2kgLOhEK/YSCwBg0JJuWtNKP3WKvYlN
tfSLWNOhrwuMqkbQCKNkTO7aTqsDqZlfyhG5IiB3nlH0rHHtskfvLBmNrcbrV1Fav2uAvV7sNWHF
M8DmYoqhBTJDFZHr4kkMSYbLKU4VrRhp2SELqmsofkUNitx5FVjNmD+pjeRbhcSKr1fomPaZESF/
wR/ABn0bnNTZVCMfd03Sx3ewqymxnXNwGexSCws7dbyydd4iKGAdplHVdnUxePqgouCRT31QsgrU
9ylL/bRH5RRUAWg6UrBo6rmIVVqk2SZZe8iz4V4jbbQZUcjD3cU1yGnt9YS3d5Jz/CYjK14h3HFX
2iW5Swl7sObmLrxlUVop+mfc484DVUvhJQTQxI+X1qLdiBMaOjWo7Z0dc3F7LyuJWi81o9Vz089V
a3jQJpVj4uSuE3BsTvvy1ZrfK9Po87OzDfPjqVO28NL+nEQYfQ7h+a9Zz6FRJDxVY0OoaNHkqYLR
laf79WMXPxQKN7hrZ8la9DIuZ1kti1HpUf72zfPqkgIvzkkaAI7q1lbicldA8Ew6kX8uSV6E3Bne
JhFVmzgpBygrnUqrGyHGUyRf6sTZwvKgfW6ySL1LewF2zvzPDS0hnuhzCHexNiyTvAYwoTWP6WB9
I5nlBPjjJe9qdpS2XnjpIMywGZUhhLkJnhEDzT/FRNuXOCA86FRbpzJP10zLFiCR83zNLwTgwMCh
Atl0kXMUiol1SXJY/xAA+kfnB4PHB0DjjgTrG0I1cRfhrRchBcaUl5+yzAIKamwPlFj3/0NF5dbv
ATUb9w1OWZDQlwAI2Q+mPuAw9R1liCsvTRTd15KIeploVBe4DHUL3FrpnashyuBUuynSi0DPLLGN
UgimxJ2urDynFt38+SNBthluAjjygZWDTsLlWpFJMao6VrYvcgG8gBmLUzYUkweCQeR1kdM8Ztzs
g/POqzLjCJk7c2tp6HAoEVy4Wk2Uu7jNYRFA9NyDUkByp+etr8F1+VCXVN7Z3dYgyVonRJ8fA5cn
GfqJoLvjwW6C9LSs745M1o6VZvjdWVH4Fh0Sr6rj+ng+qJRWU/0WQucBOL/8AQRg3K1D1fP7OOce
jXAFcDlYOABJvgcvbF9FpXkgWa3jnNb3k2lJKEkD6Q9cXBbjy5tjIvZaZbDgfGdNdo5XJ/IHX+nh
UjBIoW4Sx36IOhM8JFEmKCbYTx8fP5iW6yHjPpuvNwcsRwz6cqoIBDyQCFiKD2sOoE2mJzNLejyR
0Bolkhge9A6nrxmEB3HiTk9xkfvnx4CFW8cjU5Lew+k+sAXEFYipgVRQT7mPQ3s8SQPoMPvP604t
ehdMJ45mj6K/ZF3f+X3ZANNuFbApBtm9HcrqrcITfCcs3Gs5aJ2v5yoSDuK0zJxTlNPvZTmMu962
ITpbIV+e31YuilqTa+Sy3sW1zp6HCv++SMfDa0rye7WvVUiuFbgMIVKPuYxljicojTeRU5iulkm8
zHuHlZFbWGMd4onQHNuk/TrJATZ2yDPCMVLswBim9FnldfGal3qruY4Qu4pp0Y7CnvtIM7hzW8hG
BRm+VJUOsTbwBTdAuHPPMpiyKct6Fpib3uq8blAPGeVRUOsBdkC7EmnEzIDaAHx2p+tFcQ+gmwiH
jua7mvlFrtq4zaUIx8p2PLgkHNikDlu1xou9SiBWl0B39E4xyzuR9+CH1V2xrR0TtSM7ssMO//z8
miuLjnnM7nGedsoxysmJUOO+7pEg0FiITZtqB0Or3uBu9NrM+0uvLffPh2tagVrx+RvWtM+CxJia
Y9ynLbJaHeVI1d44adXtLLv/0gjC7kmTO1unbOWubKbvbW/g4gJco/aMqGhPWU4GV4JeDn/CPj+C
nupszVSP/DS3kcbGtukXeDEq+ddynBq4+wJ5XlVFs9UGBpEZqwN5pR3TjV7LsIRX7SGGqOQG9RMz
OL88ITzXup2Zpt+7ZnpFBfp0rlZY8JkMU2dqTx0ptjQZprBBnunrRlq9DSkAk2P7XWI5vKHW6wRt
mpouqQd1PMiOPXfmpJzSbnrhbQInhVRTD4ngsUcHzdzbkONx1WaACXbT3MEzqtmj+L/Xxs6416bC
3MUEckeZZL8syYcnkYn8AMYycrnoyUCZZF/lbdC0ihcrSflQgC/omjLSPZn39GB1Ru6pg/YiBaoJ
qd5J1Hu1twTYl+9tpL8pcWpvuDM5x/P/JXrxWxo2i1ZqvGfOyeJgnG1N1bnXgU7eMgE2BwZPqTFV
fV0dTOx7IzroVdztxt4kWOUFpNyxgTWSkMP5L0cI/Cq5pF/g574dFb34oppPfxKH1qyBOoDE8X6s
Gr9XCvEUW+MPpRuZz0zZbqsK54iS1+L5vHbjF8MQmdv0lnEYcosGhT0afqcM6bYc7Tx0Ihbt8Gwt
j4DuQZwDAmSJP7cgwkxhAJO1IBF02WB8n9j4SsbYfEaTotrSaPjUWQP1HDEqX+Av5UEfUnuNGXeB
M5SHuOmB8RIqedW10fGFEYUFi7Rj0TVjUNnTWhZ93bQBrRddkRnPcKacL7JorpAMArqD7scNlJI0
xu9ZE3YdGB6FpdJjBZyMB4KJjk1APoPFBuvrSs02uJQ8khNnT3VCQn3kpffxFaHOgRdzP/c4FNQw
0VRCjnF5Q8ADUKNsKHTfgqZOcJ6wniS/xXlnV1a5y/Jq/BoPsEXrs/FBw1Ndjnb1xRJKqMStspsm
iRVJY1Q6x4Iqx6GHuHt+LlZ9/FNv5R1oz54xZrDxuyq7G5DLsBtpG35ujL6J2p+n6/F36HCVh6qA
Lr9eN+UTKyXfRaYY3M5QiwD4Vy8pu+qtsOQn5f9ydl27dtva9osEqJdX1VV3b/YL4R3bJCWRElVJ
ff0dWjkPJ04QH1wgMOyNxNHSYplzzFGYCc62rkE/HOkhFi143M1glcEUAzTV9ovlT9/+/aFvsMAv
7xcsWWwvB3U1SqZfoA7pw/jaaVpkdIDUeAP+N6s7eOjZOAMRRMTQs/Vbf5ogn8kDK/zp9zZiQ2tk
J2OFEIF6r+F6/7j8N2Yq//TVY0EioHcPjd/b+L9+9dNCAC46AHlv173XfsjRX8+x6LbMdMH68WRi
Fqc9WDqPoiHwrPET77TWGPcA+LZST4iutOPGueNkjE9963Z3Mcq9/8cLhMpkt+dDEQMB6V+fEhqT
iE3EdTHU8GBwrWxedULIbLE5EHTe0Oz2lXcsjp6VJOeAu9ctUTlUaPEnnTTSpxmmivOg4dw5w9jo
35/P/YcSC2Nf14ftI+bCcHj46/NRwOBm1r6bu/aA+mPf2ozrb24Tz4cp0YVQ/Z8nuqWnBKnLtQWz
iXBJ26CdngWuMFg4msxyV6C7bcu+djW9QjuynXzl64cvVEzmAjBhyjs/aV6Shnx1HdU/2dQvf/NJ
/jYm2a2OMdjau589du2XTyJF3Sk+2AFo6pgNx9FadEm/HPHDD9bJLl2ANGXj6Ex5vIMPIBZhFptE
dyqOcN1x+2jF+s3hvUrd2akPU2BnLVXBJWhZavUy9eI5KUdpHlkf/y49+x8OB3iKQm6+C6WBVbi/
HLBIJXKGEJBnvuEk6FYyH8xcX2oZJJmP1MRCQoOcknpyM84RmyRXUbmb5R2N3evLPOH0ams7zkbX
ghGzoFeLThWvfXaUm3tJyCiAn23sy29e+f5K/3o64KkxQwJBDL/8rd9ctDvDB2jBU282L7aw9fHO
Q2hqELiY037YjrUD8zFk792NI63WcOwvOEyeEHGtUNNrXH7Tmm0J9V5VeBrZgth1J5SZnK+3ToqP
7fSbBR+4f39mnGd7DPqu5QZN768LvuEI3GraGNRRksSIP9rUE9Idn2+zUAUPMcwOj7XRAyq7UL12
EdJTkAOPVw0kBkK7ZKlu/2E8u3E5DBqFT4u1HMUdIs83A2d9MfICST4ugOHlzaNDfNmHkRcXG/ri
mRjGb8i6KTmf3MKQcUllj40HtOFjjRBeqxwAdZTWD4TUT4Sq8SB4EF/oNsQ59n/uhL31Om1bSsJm
yzkQN7qRPyJvGs8IARjPpHV+xF49HjaDdtadF2BdPBaXdmdb/PvX//fheghgDfyy3T8IwQ2/dtJQ
l9UqmFWYNzEmwtqNqsVueEURa5XZwh9OGDyFBZx3YJMGd/dD79of4UYV2LPidyFC//gwIFbDEWSP
7gGl9a/fqx3Vc20NTpgrMcJ6Eq53mRG1g+8omNPNW6I7vg9cvGVqi9XE0WESDdKfW9Ycux4KwH9/
N7fB1i9bA0c+hrWQsoFrc3vc/8Lbx8lsFK1kmPuO+jlq5Z2W1WqzuoWKfXbCy1ongGgsm5beGizI
xOKqGOfkQyjxHAYE5Tng0F0XfeZJlGMC7MF7hwmEUjRv1haQVE6Rc+66CAPhATWrtdjVjJWVYkC6
5tyqL5z43fGG+wa1+zvU2fmHrQ9lEDLWURCCc/ZrLHGAtEx8bD/Ib5wWd5353Q3yrC03Oi+8y4G8
eMfWqdeKR/LJtjUro7B+/PfX/E/nJk57JOGCPQxzi/CXbx3g+kLjLQzywYEtbe2/2YH2s5C09bOl
n9mweVVSI/yNNpRlNWZyBaTWaLa7eU3t2Ts5CbFznog6xXmfXOoVY8RF0AQdtZ9NyJj+IyCC/w6C
+oczCLRylIA7SR9xk79UVTpGccybevdtAqIELsFWcN/vcxNu/cEVPMoXxJUiegttHcAB+45t1oeT
KHHVPPqRJDO2d91AZmxJlrnBQC5jiKZ7CjsvQ2SeODqMnvhKD+Pkmvd/f+W/BPzt+BmmmbBIh/Mb
6Iygmf51o5muk/Ow4qq6YSA3/gy8hykevnUuGKlg6LNmY2fpF3TnGDJifJKwJLlbMM2/NU0kbJ+J
TOzLsNgsD/1uLbHK3BcwhIoYk9GPyKYnm4U7mzAAbWknTcU1yBXMGeid71/9ZdyypWFJuexwHRsp
Ss3EXTIRRPQ8xNuR1ZO5c5yW/Ob2iP5h2WM74/ZwUXr6oPL89cPLVsZ9PAb/WfaYSi4467mCMJro
BDwuBec9i4Kwz5KuAjfW+aQehQ+SQ+3KDvpXQDnzlIq5hvv/3idPwxqXTsxkjlfNTsJq4S/gkC/M
XetTZ+rlEitrQX2yT8+DGEt8h7zKRnBQOrbpE1Ne9yAc/dxKb70ilHxKA7Yg4BllXb6u5ksXRueO
zCDVdKYDpNN/qd11vHfq0c61Fdalx0N1N7bWfU82eu2wetKhJR+to8bM7mkANpyoM7FGA3ixsZ3H
qvfvbKM/xeLfQ/QanMkUL6Q0TKH69pvYTqUrU50oJBqCsHJx4VL9xnqaMse7BM4qThsdSHGjhtFh
yiSCPH8jGPqH3gD2hwkqKfCfd0n0L5c8jaG9gwFwlPfSxEeLAVmWFDYEwF4y4fvmA8UYQA7GgfPN
5otjgvABhWI6NH2UJjZvESkJVnBpEgYPz3kePvQaZf9LW/g3jBx2L7Cb2B1TsabA2P6lg124pzgo
dXZBwtXNZrpMxZY0Tm5iMGOsHsJLJr+v4BKctwiKXcv9uHHCFIgTGY8DP//37X2rNP/74sLz7Mcp
Lvab/uRX343Otg3Iw5Nd8Ll1oWlN8DsRpVty71K+lhqrNucBZGZxi0IUZ5tJQ29mzyjOcXI69blb
9CcH1fIw1MY9uvvYbfY5O4rEOWkDUorq7e7Yc54nnvzEUNXPwbrXT1ippAptMmaoJn5nJhn92ufs
HwvjRRiK+AEcOP1fTi2B1AVlT9Lg7h9PGuDKmNrVDTbVDJMJ6jZ5Y3rRITLUylE8LkfaRPqhSVz4
cs8Fma3km6lhLns70GbATTZmWmo7t6H3YCUSt5+izUl0zavTyR6ncuxkmy+7Vxp4a9EHtoHcG070
B2sIgqyj0npCHkxmI5QdQCnfjpY9J/edNZe3jThGc5yajVEMkALvzsZrT8GcxPaugbos1jxcLOX8
vB2orRrpRVqLAm0KFv5kC0+1UUXkdMk9bMPi+4gFJ5c04uQuzpzFLiinNpVzGWvdngMATrQP1vO4
+V8cyRnixWvvFZQQFJv6+55fjQ8nv3DQtwpKCMZnJsKBFxE81s4ntyYNmt80dKXryBAm6kH/m/18
89j466KEChmcZhdh00hw+nUQOUhsnrFdZcGMxBcXUx9NHC7MP29ooGEH1SMHGNB75Rh+GWt15zM2
vYoeP5kHFEKdpI+9sdf7YHDyTrH+IpAP28ZrXCXeoA+W96iJ6r+ATOSAdEbR5u7LtG3ti8Nqpxp6
FR3/Bzamuy+8//5ooM27AFcSH50fJh3RXiv8V6EosaF8TCiSHP8azGhbJbJuk0FdiAWRuJvl3qlJ
PPU06Y4eoL/EBN5xSprkApuh89SrTqSbNcx5KPaBfNJ4FcjH/IKPeegbaNYaXf/GQeFvtIn9kcGi
vPWraF1+lThRRIBS3AVoSCRxS3hftlWn9EM3zGi+g+RVK1j2A5izCs8b40MQI0SC2Eg03JlaFoCk
gDqAujZZl5YhJu9biYutc98bqcOzK3Vumu2h7kl9aEe3u9buiKSaAVHx/37W/Q3dun0Q8ND3giYA
HfSXdz95ANUHBW+aG7WuiROnnGr+zdvstxtSY/syXxdvuHdhJ427UYAKwdQr1gNYACF8yJX1xiIL
FOcEZLx/f7i/EcjwcHgqvGro8+Cr8ytRPkQwssWWAG95xzMoWaqpq8NzT5sGIcnd46iG8Z6tPm7e
mVexY70kO/Qt/KnPEXaRHOdx/t5I9hLrmZ9vI0BHky2Pdoyn16pok5Fd5Rb5F81QpW9+ny10oCWG
QNF1ineKJnA8tfe+ozOrE6VwuxlMlxHAnGVLUZ8JFT6PKPRTM0mezjjPlKv44xoSq6KU+VdAcgmK
bPRivua/Yb7sZf7fN8+e9oKcGSD/O3Ly183TNe3YDPbeFhs/LEMCds0M3/aj8qhg+ThjimUp0V1U
FMs/f5Fd+GwPXYyBi0R1OtUnLKyguv2J7j+6/W6l9ae3IbVma9QdkouX58Ue+7NPtuUE+pKN8umR
h92dj5nsOZjn6WEe+/do4uZ0+9GN4G0t4dfFs+YcrHkb56lG9ABYSA+3gpb5ra58oyyUSi5m4BBr
mRVy+n0+MgOn2r/cwQpgRe+bobr90QkJyeyFhBXMasqYhvYTRnVNMbvTcp4a3D61WmEh5YFPKsYC
i6rNOsPsy+prmuFQre94wlU6bOB5+agvDnHv6XO3fsVArCdoj+a7WNLwZcOZ4iiEdP45tveGiIA2
2puz5RhzhqNH958HjUl8pr74aiX+WK0aI+hkQ3ifxQP3KOeoclGwp39+F6vbdWDSmPXU+6BcDIt3
JchLPqnGqSze+HcW7L7zcRQgwMAPLg2E5T0suocfsRNNL163lQnEWi9gk5pDuE78FcOT9dDrYXpi
Tp1jZfePG7W6a9CaDwri2ssUJLpcW+YcVqcbU/TKFDV49J35nvm6OFv8n0drfKcrPAsUADau47Hx
IUjwI3D5bKqqsXHsJ8C6n1AiB4WIM5AVxcuE9gzduzOgzZ082I42/D0IpmdlieA5UcEbaNWFj6HU
mzv3JHd7YTIyMZpTqDFeF9Tx68iejPadazMS+0nHBM3gMs4gazxz32bP1rbpJxHlkT+dlwRX9zSo
7qpqyi+gB0elNfneewQNhQjHp2ibMFZq1qCknCEONIEpt1AE9qcJvcJknGe1EKpEVcNyVPJhYTtE
llGk7dzCuOTRdF7JtIEOBJ0c5FszToEhlGOpdZOARB0uYNna+RA64t5eqLynS5+37ZrwLBp91EBc
vk9zgkBhJ721F1PYrtXtyNmZdwVoU8759otareq2OWazuJVjO6yoE11BYS2uLHqdJt++RAtIoANz
mz2GgV2Vvz4GaEOPsllIQRWmxdoLz9woGCx461ss+y9r0p7txEyPrZR3N0SiaU2GlgocBuUMZ6ba
LnOAtlspmV8x8dfZSmrnMs44vH0GwMh3Vn2xIe3BeVzU7Ri/9WSi2Yq5V3kr+W5/a3zjsVCYFBST
t/Bj47ogGITSSiMfmPIS9kiqnnRTOg6GH5bOOo24P7BSnQM4PzSLorU/eXqLHthgYcILpKGgUedj
DBmhpycrBJVM1N/BVDjA+OID3lRJlThFHIzdIwu78GAsVeMi9ZvS21x4bjhcnwdOo4yKkZU+w3xO
QoRnMNIvqcPcO6vztpLvv1vh1pmvUc2zlrk0DfwuuvrW3FfLvuGZYSCLjJj5xo11WRH/BrwZlsQY
Cf6hJdNXsV1vVGTgEeH11nhDog4mDwjZ0u4xUCFJVHDKf4rQ4fmsY37kro05LAzptzuBdX7X0cGc
BBDOIgHRvrA3INlOkCfQqB78cFjQt88cxweOAwxOP0IcvOArCF1YoQxOCaELxATj8oIIIp72Gyil
ht9vQ+vfe8b7Gq1jfxo3nNXSA8WdS5JTkfQwbr2aDll+DAPTq1oubqO6O6tHel0b300TNO+rGR71
SuXx1pMPO6tA1vFSaG+D28DOrZjpSk+jCMijhgM4vluJ60XHyJqY1iBrEWmWLNt3EoO/p7n2nyxW
V4b3vBgDMQLP7X3IJcAl0yRWhx4D6zJkyws4QwAONnK+/dKOMNvxp2aoYOAF37y+MYWY4JvUJkZU
DgiYFQWnFmg7C/VL5yqZoZ8Et7P52jJp/wDb/IcfkSVFtbmAhhGDLzIBOvEYSW+nh25Jd23M0GR/
TrttHHfVNlfwqPEewLzu09v+66MlSuMeOPSfY9QN9/1ZxaCUbWP4vNqglXSCH26HyyiQKxNFUCoN
ocIAVssVBwPGJx1CCmEMYsEhxIW0CjKFHRArV76xI8jHVEcglcu2PWpPjO9zc2QmgXPgwD9jAG75
MMoHqNHIQ+CBIGPTxJxHN5zgxavArbSs6KRWU80gYSI4fQQhfLHKbqMh5Co01U5Hflj960280XF7
KbXioC3emrbFl9WN0TlMQ5gaPTsY2tfFHApVeLTDZMvB//vGd9haKz5sHF5SIeyywHSBVGt/LWRx
ylv7A97lULqW93J7Ra3n/2z44GTUq9vrtkWl8ULrfFs/PCQLBkzrcN+HUMfGL3pD8RtK9eRREzxP
vpX1Tn7bZ966a0GSmR7RrxzqjpHLqpomv/09Y0xK7lkggLqfwzyiDXORtrnPrEcqAWdC75tGLrMP
fgKz1NDpsUI54pbcgYFiTbZL246ZBfHfaaD8pKMFnWqI9RHWBCVBf0I6aZQSanAityUf5jRBaTK1
KkVvha7zJMPj6tHM8o+QPk3q2g8vaFSzHiyEALPKPrxnoVMo9n2DvVm8vDD9B/vcZ574G7EZhtJS
eQ7pFACNncODodqP8NGTX3BGAR1JY1Cu+iaGCEvbqA8GN+f2NqW+/rrEws8jRb/jcmT3trGgUmjD
l9BdOsARvC8tF8Z6rcFFVMMx0Avo56jqL028fWvQCq2Slr2KK3go+nfUNegynBMjuR6LenOdUjVe
XGzgaz0YPd4hFnotFjLVFYriKQsk6Y9rQqJK9LjDw0jWBQJ3rFMM2coc3W2QDOGeP+oJ7DSZ1B/+
2N4pTppqMIPMyGKqYKSQu/Ea5l0xaNE+TCGyoQHMtJANFCeoCNpgu0dN/dDuyF5Ezbskxqs0ptUW
QW7WhvoA/o98NG+IKroEDEV+DzIWnqcOIWUR8mKAKzS9DaFE440FOBtrNenafkOK5as1Om9Tu5Sw
30+bQGHoFGYgkiJNkBsNIj+uQXzrFHq3tb/TPe/KdgvPNTSdhrMHHMhjihFTuYGToJsRrqhmynzw
DoYgfGDCLmBz4bxAIXCNx+hnEC6X1e6P+NlPW0EdN4jMqYdj7w6PkPi+itHdcsP5Aw30Y+IahbhS
jF77aQEz13xXG8XtlKxL6Q4AwSOmTlYCCTum0VtvLt4mC74o+6WZPJFBdtunFKYU997qrSltEbFK
JoRIhyAooBwtuYXmEk1OCUrVM7wkXro6er0tFOhEwPwba8A/k01ynF/xKQERHt4yJKOxag+MAiKq
H6y4O9RyT20l5y34mQTrS6Kjx4F+BjM5AyktcZfeE+7eu2rKwQUrtgXEAx8R1yuyxH0XyYNgjwIY
A0KGUcPmjvoeX7tfO3YpmiDKVojn0lXitXjud+D7YAayxcnFkHw2fPsE5e/amflptd3XyK2huh3A
FHJUMZP5CKqac1253Z1HbQ5128EEEuTwIEVf+RFMyYSEPkOLQMXhozXNVqUciO6W2hkyZEON1eLC
8zYbBv5uNXYRBj2yjBKvqG0Pyrz7JLz3u58y4mksP8MmOCE+CpNa9lWrFj2G618TV+fR3BeoHCEZ
WA6++mGQcWWbR0yHAsu/DIl5qNcFJIGfEzhrcI+HfMeT8ry5UCPJtnkKEboOr9i10qMPpjWuvHk3
foD/A3wm++gYwFJv29R1JrV1MG78DqVXUAzge8PT3BzbYIIYe++kWn2GaGzL5q37nkBnFQPu8pY3
+joSaFTuKIb8AlRd0CBJZGcTEk+chRVwUslJjQMCdTm2Z+onH1MjkjfqmDKxhH5FSot1pipxMNYU
6xeXgI8KByrMZXClW2qZHjw2vtR9M31plgjDHCuKoKsbxUki9juD6vUCok6TzyoYTv1m5hLN7KMe
oaEWyYSJT/QWRBLP4Wei96sZYlgSwOo4wGalQ0ogOB0+lC3zAA25ByvagUzposNiTXBCYjywlioT
1rOZ8XFhmuM4+Vq/A1Abc2dykwI4ZF3WdL2fISpDPkFpXCZfUHhORxL1dk7UkEMUCxc3vETcELLS
3DrWAK2OZISrqKFRjf0Tn2x4sWRk9Dn8nuD9Mh30sD1Ow4QLxoD9aOHlyTB546S7SxjsJpag/W7W
4B5EOsh5QHmaVl0G0YF0SNQx8gAwo5RgtfkKrqWICBwUCqLpO7CgMkAo/Yq5RbSsEM/Pe+FXxt6L
03+xV/GV1a9OErZPXGHWDCx0sSElj6L7mPvflxDzXzUfPmtp5QGX3wiZSkpEXYlt8B+5Y5DzFNqv
ib2OuXbCwkm+NQJi/thkUtBs5weiEU0DFAKwvDHDaents+XRrVJ2/UPNaLm3Q98FL7JR5DozREFI
dEsY7C8pg1VSPTxjwYR5jIUcAdI1YamBax7l1C1Yx7o+0VjKwufy0oYAxGvXHx4nsh3secNio2gW
WWhH5RS/OsA8nR7HTRelLISO1gWddVp4fAk6rI4ANS1YzLBOSmZvrcJhyKJWqHQzbgMarXhsa/E5
9Y1bdh1FXpnXWY9eN1ygy2TnuQjqS6SWvQmEnvIm1nmqEUB50vKlnsO0jq7A9zafZe2EMxqRKx4Y
EqzpSiyBfMIatHDG9RT00I3mdo2hHEmyxjnFcDiIYoR1Jm1Z15OFGnqNUuW0KoM+TmQm3oai8+Ya
zFm5lJwJfDW41oVllxhWQ8wod99oXxYAsGs9ZGwbn5aOvyZR+wiXAJBq58GULXKwD/DxdsA9dJsz
iDLZCPL1Vwd4a4E3u2sdYhd2uHUm908eMXrlIFM26G1Gys2b1MtwtAj9MYaITrN10+d0onOJgeyV
BjiucQE9Daxwrebd/rmsP534keNsp/qzrcEDNXU2Bw4osajRCYi2Cf7eqw29x4tpcLoifk6JNzH/
0VljhmEKwfZExPQJHXTqjQragwY1IOijyJw5TwFPXZq4qRwXuEl7dlewKZSIBh1qcEvnAhTl5i3q
Ahd0VpwJ19a29wQ6cM11PGabib6tcDwVITCBWkF3MuSrfd3ItU7Cs7cLoLrxfh0ACXnysIRde5G1
9xhoBiFpT8sFfBzHqvbHirX3zgxgr3evx1AdqLjOOaC1R5QClQQAerYNqv4VitNSeCPoPmhlpGdb
2aL193BoPu14QWMx6YN2UULGYwOdxJi6kcJ2VPjodzWEOMB0/cHOenCHExqk6GFRryIQMYHc99GY
JZsYjr3ldQIxrn6r5fdafHjMj1ARuLwQep0faou9qW0KMgNt5Wnr1+V9Weur7GU1T0TfqbB2n5se
Wn7seXtC9YU7vzlBKXqFaeSMdrNH4Rzb7rti04NvXRCCcJabxqSFfh1G4JoTPBY5jJTR3iP3aI1y
hEucwwb8LCZ9WDhFmI2ybTuMIy6IXbtic3E0be6KKSqB66eryVu4HdDcA33ONoW2Tg0qFFGsa97j
q0TUrIb9NAm9M8c1hOcAcUshlxRSe/qodtUCins2RlBeMKd0XZq3EbTAEpKAxJV9gQy14RW6EPhg
9nP03Qr/QMic+zPuvBd0heiM3fel91NfnH0fTWeGi3PFFMucMOLqaoyvBLALPMHyI+JlKAoiQZQ5
ae8hFMcEoVzO8+Ql0KY/2+1PaqH0h3AHpQvQiF2EcZZWidN1jZpi7StH39XDx0oeFg+wCm4udztQ
t7LICc4SZn71uhdE7HL1hkl/a5VGFxwBuzR3cG9Q+9AykVrowOTiZXT8w1tAeUT2Chl+RCFmXrh5
nHsTfxiAijL4Bq4LhmU6qOKm8KbjGsE6+YOeN+CnIMmDOxtWuAbHNwIvhDjHDoyGdwATfpzx7tx3
mGc9rzhyEeOD15041v2GXKvInookweFvexYKJx8i9LmcBW1emo5u5YwbsqBmBvFVxh99oK+S937h
RCIsupaOBfzJ/FlUCN7E99Wh45IujhoHh+P4WA+OU5kwBlqY+HlXC/fNn7bv0m7QPQdgnMFdG/GK
I7gMVvejnfb31wqOHqk5TqxNjqh1MCs1/nqv0alUSmVJaxWYdZq0h3+HjpOHEVBUGF40NtSSJtLK
BNDJzf0E878up36Cu8jgl2wN+EVA3HzSSxBUnmb+/aZHCPngubvO8/NAfEyXwTy6JphKVouFR2A4
cLJ5Jd0T8WGD4/u8zXQfn2H4g1hy01+92TnaLsrklp5DCCsmqBLlTAozQ2bSLcUWubidPvSeowKZ
nA/cxyucZS43Dv5O58CwEiaHw0sPbTtp3zGtRc7PVAAXzlp0O4PII+8olisREIobWc7dXLiLneI/
T7G3D43fH7qalIq1ZxQrCDsYxvoRVgA6ZQocqQmSeigiHjp9aGvwavWlhuDpyYbYZsOZMFbRTFMs
cdx7A4x9FHrvrXKxX6YA82//Fed6XGPIDXkfaE0YfavLYAPjg4NPEXh8LO25RcPeo33XbeycQJ6G
B1s/oxuQZaiCjNSqwHcPl7zmOiTjUXobHDAgxFeAHnRcKCSTAyTA/UUPs7uAGSYqSEHzfpSndQmu
PNKH1X3uCKnY7FeGWHmzt7E1y2fc2vt7xjyi6Bo3DxasP8BTkNtc5v07Sfoc3gAZJODAgimkwKSI
QMcXYInyzEXI4ChfxZoG7pMDa26436R20haL5xQSx/xEkOKFNtMdEL7hoUvQ0LYjsxAJk3BoAHW+
djO9YRPHl6lDK7nOuUTcF8LdUy0fgdkWLu8vOvU6hi4QaXyDqlTvn3BTFXStMxh/ALC+4h8uvnLz
3Llgu7I5c+SWr7MNROJZwEBBjCgrMQLFqGnG+H1ZMxB+4ODhZ/HaI4kLqsF5xpTCgYZcIDyAX1A0
ADyEIhoBM94BqRRhjTsazRG8TbBLxyqWdh6sb6jdcRP5FSw/L2K+13NLTw2Xw6PYfxll9D6RM2i0
btlA18MGALWznBXukynvYwqU9BugjkQuOHm4BSnHeqCk3q5WUjvo0kwGXWqTrSs52UFzHlsvs6RJ
6x5UtEhALIymHZ+oBYfi5qo/9MC4bQAPFIswOibjepDLlIeBlbubXYjk+yjLDZOgbaGQUQPCXZMs
RlunozjfUIgxEmUwiy5nrBFGv3j8pYGfz8D8DFyNVEgI/KQA63BEFRql04yhOkyqGmMXCUzbFPGL
ebpn7Mson4KEF+jcMxnpXIQvu7FPbXfAkMHxd1vYRgTpKD5xKPHwAesgOobUZ+WqTRFwK85tK7hI
b4CFCduawojhyvCQ1/2qFyify9lx/7BW/AR2qxQC6sYvIHC0ChVZSWpCMd2pbga5tW9xduJPCMxy
MGWAsfwdWP5BpYCkwVdb+fjfrVOGdGeMBaLUXr40MMrLa6eX+RjM7pEOwxHj9eEqGhDs1q2l6MJw
fejIu4aG0h+YTj2YyKCAbc2ZQNlIUqVh2t11ajoYie92XqJn3jV32PVVryqPw7dpmDMSy7vFsy9y
YKcY2Nk88ksHiFJDY4yJDxDnpXkhw07C0oiwFspFJxVNCBaF2Od+VONruGIK447DWSvf3M1m/gB5
w3lZkhe4YyDtxn4e3oNZ3lvNdB42/y6i05lY39eElZ4nKuhcK0xzz9ZMUpv94XF0e7B6QfJygbhZ
OBknmQe6slwdkFmQOTDpC9B+nDfPQx0Wcl5y5FulwKgwwbk36jutGcgtTxaF0A/MPnt9BNcEpTuO
VE1O6GIKjRVAlkdgMegNjsIqxIok96wHFt6l8ze7qdCzohxdEIQ862reNhdutgfI1vj9SMibmuFi
4qGZKRI9JqmCBRz8uNqT8vuPOKrHo78IWL4IsJ7dMUAt/X9snddy20q0pp8IVYgN4JYAc5Ss6BuU
ZcvIsRvx6ecj95zyqam5MEqkSEkmgO61/rS8+Snt66+y13REu3F9FYNRXRlCVF8zu4zXpK/n4eO5
praxLaACDJyp2pPWZB9kpNJLA0cWQ58eJ9V3DM1z5c2fl4bi3u5usoad7ciuYmsr3tGHxNi+/eZZ
tn2/E45NKfDHaz1vHzXSWPsJ79MkExXbrPuZQBhcB8iFN5Opg5MrXvml5VE2xa32uNvEINOr7y56
kDby2NaRfeYaRpS8XCpvaUIsP9WtrxF+FXMbxrZZvHqzTymUv8ZADcelr+S9cY7XQ6nSDbNe+rW1
GBuGduofU+29xskuTcQ+TszPAcj+HNmyBtbBvx6NRbutzaPnJF1omlJ7Lsq62hgxngbPJwMm8bE3
QuOKY+UVf0cvn4+N6U7Hx1fIzI1tr2s3cTNSgoI69n67ZU5YP7RTWAhBg0T0VM8kOSd3QE4dG/jy
2utZc7aBvxuovWPlNgsfgWnTGjmgZUSVp1u92tDVtXn9q8oqSvDUodG7H3DtbiOjH1Z2ZlGr5UV1
SpjMewKCpSEX1maux25tKIPBMJPIg1hJ9aS72k2htXzHANXve23XwJs991qnhVEu0rW9LEzvSRhC
mfd+SgpW9itBMQ+xOVhbUYGRxyUhEMTxya0tTklDAqGmSMGCZ6HvnfIycP0e/aKk8KpAqhbORONh
GpXrthnVTp+aG1NKwVSTBEV/ay4fbn8pNMX/uHsZ6VPPU+7srbhfrk1b1acl95GJGdMZt2cfjOl7
Y5RPgjH0K5FgvJEW7WjrJbD2UhcB9zND9HoEQI1B9dgLctRaQJM0A6vKrPzAVlOTIgchZKde/r4U
7Q0h6Dx8jkp9J82SX5Is9sO2iedz0Sc62R9afkLHCt4l7DfBdhwC05xjwz2Kcf6VAg9RNdZqQ/ZB
fhBm+wedUXSItYLxaOkE4DfnUF+MTelNC/TDitQBPQSZh8lGpoVYp2r+O2aRWA9zcaw1MkEnz6xX
9WiAEqVReXh89e9gpW7H0pH1G0Elk0ZuewVKJFs7BFTZOEZWXbAzpBZJSa7/xH2QBfQEUdi705ep
5zh7c7vc2ENlcKf2tA+LXWw10WnvsUnnrqmd0/nLzusgjEDorolB3yMNbEATlmjyynZjoom3wtvR
IMoXI9LfwIrMdTdMFufZNy5Db24LnXTIJbKzm7uY6tK4fP6wBLe5+4oTj4Wvd4ddPDMlryBeynU8
CJVCbw6Pr4SRYTRa/Gj1EIy0xPiH5dQUoWaPRVChAGRYhL+Ts+G9MtBHBnuCEjcoObYOGU94emzG
3iamWGHUC/r5Z13sx4zcybdGcyie/FAr1qiZQglkJNjsswnTmWo3C3fGRjJM7ameUos92032bI3x
RwMXYHtT95P1cN6cjTYe926R7BdfNU9u/gGBEViR9eIalb+xulacwSYXIkLxeZvqJIYhwoUi6vVw
H00a673a5IXVnlAZxatG+gv2Ra/ZCr86IkUZDtifvt0xHgO2F9yjrcZqwufp1ZoPQW8loZfnb0Yn
7SNDeC9o+cqnEi88/2eaawEJ/w6CjIumefOBFI53RT+WcsL0BQKL57Lwy5ey6+sV2Kq/LQwCkA0p
vuzMg08qSrqNetmn5OEPTspoN8/a4Cet1/FyxUR6h/heR8P4Ge8MM3UBU/WgbDmlwI9iP8zN8tbW
8WYs/SBKjadST/pLnCiTlBZ4tqTyuzfG1jO5UH8y7Yn5D0ouuwKradBayHCmhiakkCO4N3JrgBl3
/uGPhnm5151pXB44h7csSotPltZtT+B1MPvkYSV1Qlcx7zwqic1QkC8EFqcXzaVu3fpSgHqsB1/v
ArzpKMofT/Lbnb0/WFclnV3TFb/nIbkUkH1mZ4EX3d/8OEgdhYSsBkohG9mIOg2/q658qxQ3LehQ
0EZrXAQfdi1/Nq4m12X2UrL0M8ZkZfdIC9Y2hdbgYmVavGLdW5W7bnotWqH3R+wwtO9z7L1OBfGJ
zGwtNuziCsk7g+hNZE0BaRqFyVyCJIG4WwNQ6qsUGWNIfOQlKdsRo0z8PRdRKGP28Sb6YVIN1max
7fo23g7iOsKq8VbaemUmhymLv7W221nEspiEx63irA6W4mHsa7Y93L85Y/THgbBogH+iIgeliJYO
zZNlwF4C3iWGjqnGtsbQbvw41HrgI8eF4vPPTb+MG+k3Hrbx36jCrmVn6K8WBUfDNJ46qrunlHq8
cxALdPq20UjMEU0yrNwpxwU2/bbFvZ/SQaFb9PRegciI6EY7SznBlbam7w+iiiGXcRY4qsO7Txte
5/UTsVROQPdUM++DP9hHjdC42WmqENtl44bMVGY8vOm1hOEqB0mpWJdB7kPE2w0gSYaZIjRsEI66
NN6srGyCbEkOs+VuxgHKqCgvJRkeTZWaL2w5kLJ9BCuZdifhIG4ZMkKjfVl9wJMZcOPQfai7Ns2S
LKGDMZnP2d0RZh1dm6H/nOjCrcL6W1al/eTry3oarD7sJszV7rqdS23TabH91rUdZDSsicZpXODe
aXFqU18bnILY+IhmnS3ptw0/IKyP3pc7lJdradkrc2bki31z8xfU/GFSnHXrXQfciAkYciHCM+mC
mkOIa6TtmU5ycCAvuij9VjXnRS+0N+L4yqPSs/iSP0Ut8GM63pUI6mdffqXTQhYN96eIkmN2FSn5
C4yzFjcWgqtfeMVrXA2HbPTw2xB2TYaecg525tZbv9VO8+KLDQ6eBcRxIQ9FmnQRZO3sS0TtK6TD
8TuJfT5L1eLs247muXbQY3VNU+1HLWMmVZPfgKzd4buSyycQTwDiyBuTzQy9aQPqRB5tl8V9od/K
9rkS5BE0XzOxE1ppbeKMc2/yjQqU7E1EKtTT3y4fRpI7OEaeZ8cnHObRCS6VjeTip4wB8VNcsREZ
gPhA8EL0pIH1rODcb+wCK9NG7/ecNAXYjEZh3GjpnW5kpSKsuaqCrNX2tSPXZs68eyfsuQ77AssU
wAg3kijeDZpKJdZtd2GgHE3UL+lZu8ETQbWgVkehU9h7q6gYhjbo7q3LJv/MUGKbTcdP4vxXxzXl
xdNzOiXlGdEXApDaV2EurORXHHn7QXj+K9mV/X7JDcog5YZlnWg/Da9fKRu9ROLkKKBRMST2SqMb
SYj3LAc9yEF04hyi8xbl7952HJ41BvnEh8h3wsrhQhdXmINhfusK98XOIivsSsIPW0f/m7PoZhZD
xdsx7Jz4E4Hfvo3/Ei+GmKEP2gzA2PjigtXmPwtMdZ2uxhKGDqx3SIneZNMsu2hTR40dmv5kBFBn
ao8sAHVirNytKictWEQrn7Xopahk9WQC+p411cCqZtkmPWKPnbmhok3Z6z+Unr4OVlUAkZGIMyyD
/LIXO9Q6C7ZhWqXNLUaFsMIhl+17YeDSJ2obyCidPofZ+04QH98a1UZXM4fCejyfJoR/jHDXm7b4
oY3tebgToSQlE8ioj58Kzcw2a3uEBPeH3PwHVKP9izEIi+i5uf3vZbNARdJLFnyj8U9zHs+3MmI0
e+RBSUQ+8Y5abj3lyfR0j7scUh9dO+GtT85IOk6vZcNPKA4ZZP0MDtxdOp+hfFMDpf9Gn7zq2N+A
5m30ogrmpcYambgIxEWxyYmhQ+0j5Mqx8PthU9BJwyUcNPDil5lZUUDE/vzmza9uFgWLxwLMv86g
C+TyISUi5jYT6CgwFoWckqDST457NiCKm6EKjBGOJntHfBDoXrlu/ZFan+agGddOTWVYIyhEnuWf
Ohg5DbrYoAUZFNCEO9DmkbXth1M3MUwW+V4b1mBwzp+7s9vu4c0USGMz45sGgIEkiwGFtCQFi7vV
8V/Lmgis+nlH4HtvXMcIUQ3o6BGVHkASKbWBOy5B+j2LOTBKLajvsEwPOVEUmzbVw8W5JlUc3Kd4
KI1JHoTyuF8ItcJ2jg9VNIQuLzp2lBhdyp76wSqZGRe4/ZXU3hxwL49ySxJGFPOBdrANffeDSCD+
8miFyxDY+m/NXZK1H6r+1fsaJJUKCJU0ZIYO08O8ekWgtJltpoewy0Q9nyS0Q2MhjDW9VcrsvPsW
WLr+yuB2klGzmhYEqGpr0bejduWKy8KeRf7ON7JNhA7EHB1pKC3sNOMLCpYK/j6XPQg8gnTjSSMG
ValPkF0o6xqwbc+NEOTYvCwm6N2BWLtNw8l5Jttv1dvvjiCnb6+5XKd5ufNjdCXxD1e8xPmwGnUQ
kfYHn+Sq5WcZTUc2WRMsBC7FHlc9q6Ye4Zyxf6I35xT2+Bka/Dvr2gvvxOmcHwaubaM/GHg0BQKE
sSUtW3+2rc09j23gP5lnPsyoDGpKOZH/jZQgWG8kGBckBU+v6/9J+K9rE5DL/X6CqBt/CfunFf8u
GL9F0OD02itoVu3iFXsLhad8lAl/XXprfo4UxK5bSFK7G4r5lWh+tdXB8YqNgeKIYpSBNWRIUlB3
3lemt8GElShv/nSywJpSMlitCjXju2Hyl4DenZLXQfNJ2xEr4rtwMGl8msQ1t/wSkpxlMiE7IcfZ
/4rEh+c1geK32J1FtNF6seRGFFzx6YiS7Lsz/uYTFIZThkNRU4mbax3chyJnm0V2UJMJTfc9ZJCc
lha4/Ab+SFIVmdkBYeZw8VgVhUYS+t7zLEbQTAi8GoVui4eysiFUStRXm7zKkl3lYehzKv9S6Uq+
mgZ6kp5EnY2bRt5n1LzB0lqI4Z9x/aLMbgeaIfPbXPz9Au3ygstgfFnSPpzacY8Ofno1F5OhGqAM
W4PkwPdoMn5GXIa3tLe7FyZ1rHsn+yJmNb5pbTQcuglysRf9ubPt3bBk2p7F+KISP3/W89yGrpVH
vZ3y56wt9SffDxE1t/h6iU2E6Ue4mdCbgRe47nYkPvUZMWH6jGBxb8Yxur6iatetvSTPzWLqFwYQ
bQ1yRJ4fh4EKTCg4jDiX+lnItDmaQiMCxZj8F6Nb2KrYlL8pgKkxRfRVjGR2ce9RhepTvzMAfnbO
ZHq3xDMbTp0av2TMKwZBeNW46+raODiV9XdRzG1w+y6FLHNwC4x2c9bxMYUm3ElHdtVrm05Ebc3R
HyWy69hzocLSF9t41MX536HRI2TGyYZs9Pa/px/P/HuBfU/1IdhjCv59g70dtQvAOIiwZZ/H+2GZ
il08Nsvh8VQm+5Qr5/6NqUrBdc384/GyHjsSmP7vaOxqiMxYP1uuM86sRN7HNLfVLh3N5fz4Rru0
+rlOq682iRiCjqUV6Rt5Uyh5P+p80rdMcu42hpNoH02fvsjG+p1OcX40HLAu34sAnYwRaVMnsk9N
jE5Yu7kbOPA391zU5nNZZSW3mamnLNpKtoc5Gf7yJ3w6rea+V9dh+i6b6DsekoasktTeFVdtXpab
Ucm/tivVpxqWLWIH0rMrM/002f3Hrnu2e/urnptoPc1ju5k8jY93Bmc326fSip5HG2kteJo8ZBog
BSlqzTUXwJ5CM7aVAL7MI8P+JYU84AvXVkMC4rxkPhGqhGpukQSOH6Y/hk5VH2SNuiIbGoiXRl5R
lbvbVlvgcXrzWffz9lem2+tET6gQJ2mdcw2HkpkbtyqOZrhm3wFKVTtSUL8n2Q/PhM9bgcT7t4tl
tpxQRCynJAZRX8lpiHcEZpnjs1ZiU9U9dACV6aziVtQHRi2BnFl+2hwG3CJbsqN3hmYFXd/k8MPt
tqg6+itemS3uGgtPsptG8sLuAS2HxdGsi3DXXUlUuR0WjnW2+0HbGU1kb1UjvfPjgGUKRMPELT0i
2X3AQY+DFqWgM95yAivFShU5kjW3y51dpJiEYd5hIzxdylsteVWucrI70f+DLD3e7BSgIGSonha/
YK1+/Kyi4BcNrtFA/PC6OlmQfVaZtu0qTQAi2O4GaZjHqpFORBTDNuRnt5XlDVUxF1vdm5S92tGu
O+PJZaq9jlv+4KrhVuOTCGWpjDXcTh1qDZoFw/szdXx25hAZgZ1k+1kNfysBMd4plzTF9CnP3GKD
a1Ot04mQZ0+7b/ZL9Te+P3o8FatnX23BDK1nE0f1i8ia7xoq+STHEslj2U47jDFpiHes2hVpYr10
RU0YtMpwrtwfihyNbedC8T4eplyX19k3jk3jYBxqmFuRgKj+8LpN0nns8WNHkjDBdKYD+O+lS/k5
Gy2hRbWfHAxPHR0pu2vGEBOM7eNFq1ApzvSbyi1RHqYkPJez+x6Xi4YxZVUMgNdzL9GZTe4GfaZG
v6q7Z2swFdSiTRJvlaXr2Rzt58QYvIAQTDZgv0Ys4Y3Dh8xsgCFmMf0SNSLjqhrZkOLvzBMhnkcA
p7qwzq5NGiWlFG6oTqhh7w3mRd4fPb6LJQ9hxNBz5fljhc6ZEJfwf73v8eXjzVzYN7sdq/3jqX+H
x8/SXEs7IGTe/H/fOhh+uY5l0wT/fvHjhZ05X5u4SLa1ireea/+sc5S5BOQk7nrUJMgMZBRxtgzj
4cODuB/b613idV2kfelYuw6PR7Xb3/UtpraDgzCOmdM8xYkvbnZ1St3Feaojo9g5DbAAoZTWs+g9
qPl2zna9cp4rgsd/DkzYDVtWslVnJVSy9VI+DcZ4T5b8XgqSJZLWV8i4uP2ZbfCHTlIejAJEyVmU
xG2eW5vG/yltbT70/VlMSbJaYktA6aPQYKFHg9sWvzubot7Rza1rLpf+bpY2FMBbY0ht4+d9x3wT
UAvTtEPjDmoAco4kudsIn2KFijS3AkuPfossv6sCVHuSbVqu/KUZ1h1WvUOvgb44c8vIT+rcjddP
YiVi6wMtpbZJEveERvc3ht1oi0XEwz2nXs0IYy3W+DjwqQytqA8RYZl7z1DqmCZdszO79sygt+6a
3ido6EvHdL6OEQFzB8Q/Tc51suvmXJvdLkIWto0bVGFpLBGrm6h2mvpDsURvXB8vtNtsF5jTT89C
x2jlWbInLjhquuGE08A+2bLKA2RVqErsic0mlZe4K31qieyW1dzN/YA8v6ljEgCduKPYccpzxLCm
uo5SRIt3RcKosjCRigrORdvKBqYh/Ukm1hsGMaYefZ1UFL+d99ua0Ic4AvAbWvuAkMovoDsM6aKB
T/1jsSAarSYNVUf9NQutBZTUxnU0ynpXFe5+GGgyqqJFlBr/aFFGrNil/pqV9YLQt9pUE/U8MrFV
hf8jKYkIc0mJyUhf3LVOaxxkxw80o+GU9HpxcXAltIqTRYAm5bGVblNjkXuGfEMmKyPsrazFZYk4
AWPgfJIVO2OmRUTK3x+KKQIGuH+lXEXB/+8xVl09HH+YZbaEib44a90eXkcfORKVltzIBa2ONmS/
WmUuAat0t7Ix6YeZWfkkUaYoTBrt3MzYJbtxtK9mb699VwIf4s6bZlE9TbTYF0NCHDVPg59MVwt4
ipwz7agTwbSiaDOHFLcZ4fVZ8VLJPkEWhNUqS/LxbOTL16T0YVsP0IWT6HAGUkSvmA1TIOWbNoXm
5Ddd6341kPl72/iLJLo95Y2vziYOwt4jxbyN8v5UAlzsUaZhla1eTNvhg5mgvGSB7WDsc5raur8u
vrW1ZamTv6N/tPf90rWSCybzFUm8P6OG/WvS0B2Mg10fK3piRkGAUKTXwk5+6INf7MY0hputst0k
2pVBWtaVqTWay/+ngxjgz6Wxth08K2L8YcdrU8T1cxOZhJv2WNdQKe6KqM2v3X0+n8VitWHK8S22
seEnGnntysP00kq5IOF251Mm2PFXUCK7dJDaxV/S3SCZ++BE6i2lGl3NPqoDwRa3iummiRa87wTd
0ZvoIbrC2ZXOAKI0tuUa+bJGuzqqTh4/WzJ1g1bjPs6aKl/nETkYnQE4KyZMTxN2lA4U3VXuXxGV
+hl5fA37buT9Nxx6CVO0xKm2rmLyV4ZFUxgZ7D/lmBUH2JNNkjOMgoE4x7pHyOUVRkripUxDM67b
QNENeVGPCy4i0RGpFSISsNS0P1WzeI5ay1vlFIj3PpUmHWzFGfDlTBVBs+QCGpsF5XHfGuZ2GojK
Q2nlrysjR29EVxIDzugGM0f8e+RC2zr0zUu6wbPBULUq3iPwORcuUekFuTholJk8lEoC7Vu/fx/G
cU0SDaPC3B8lcSJTxLKO83Gvfk3DrJ/lbD1T8VbvBRqaVV3K9vJ4WBkfbu0N9yRKAreUtS5I1C8n
Xz0l6eycc4FIa7Fehnp03sZOgLyktbb1K/MAywYahzMzTJlHZeKUDKQffyIgwlvtzR9W5oO9GoYb
mgNnXE/Gjem+es3irJKuOLdezw1tTuQidjbGErAMhUiuGbmY9cxXdMz6ien281qRaHHncIHoUykC
L8nZR8ryVjq1DPzJe6tGGmyIVns9AhWUSRIo4DQiYry9Qy8YmmoCRiTnGEMPzstEMAXdLQEdxq85
rl6dviGYrfo1ZB10OuDsCg1hUKSdRLbNSCE9j7l2kuiPVRJ+bd/Z6ML7wYwnGbrLvnf6OUyQdaN/
j0BUCGlyq8uUeswBHvyn2JebXvvVsgSeqsYxg4XUiVVF0N9cCQMj7HQV0hK3ynLXXobBKrNBQYYR
4GVShhmyMEyGJMRMvxi4kGrQUpeo1oBBSXus+9cxNYrt2CU/DLF8pYmBGNb3uhDdUpaZ8477eadS
Oe3RsT0b3R+y+gsiZYApCFHF+2zTo4/3iJcpMUmOwP9Yt8ZKzr3HZDKoC0I0FjC+yVhLEIur0Xnv
mOS9AzvKdJDa8qr5MTJcTMc9lvrF8Qe8rCRKtSUeTL1CO90x5GBc8r2p/bTL2Qp7sA69/hSV7x6T
bH4xO0CD2QYvSltmodRN/9c2q+VmMWSuIDXQyLvxkJeq2dgdHAE5HtFu6HMKC3fh3vGtszmn7pOW
saBq0bEu23v8eOTe8qz1bk07/SV2Ktqn90eP5xfMwCVyiW5oT66fFUizWZgLBRipsv97aO5fCdxt
A54SkOKsHllUdSIkHzmSWRKjibwfHs89vhLk2OxNo4CInsqDzHQ3mEdjDkpfvmip0a8ns/jlN4X3
ZNGeEBBdXJWGosKS855Enj70hmY45gbDB2j8gNVHY0fUOGJPQUgyd7aeiUue6MXRLBGPQqzwZcm4
ZLwNdYJU/u4KSQmWIAF5wLcKFJGMMLoOUVvnurfxQJl8yBXL70HE8XM1kcRRDn197FyQMjky8iSR
mjzXypDnx1dee99bFZeiZ6kPjAfZO+v+jmhBvNYZeA6ygTocWyd7M7hrbO4nC/L3u+TvpwiIvgZ8
N2o6Lp47H8uMSWgzkdoVc0OmYpDIbe/PYzhe/nuF7o/dQc/oKO47DCr7/CqM1WIgxAKRLa7/nq79
9lY4njz8P88Tf+IA65Fw8Xj3PLkFAZ8O8pjefLfvos2se8f1eKc5QcceTwsMy9uI+MlNERkiMDRm
cNHx6YfHwdcSXBqRroPAck4BCh7Hx9O5rLAEtDmY4hIll3+HcskzsDv2pNL3K301kAWirxAu5ftu
GX88Xhg5JadOVsy17IzT0nesuvcP3iv6+Fi2Wvh46nHInJasmhyFGOYWe+UJT+4aNtoE5DybUABP
pK83WrOtK8ZBOEhBUJ7ar2XWaKdesB9XxHt+iDGPgtla4uMMTvWhvnDpTmfLh6yM55co0uQb1afc
GFr0ZebDeEQIUwdVbMzvnu1O0EC+IDGHh4uALsAZ614iAkfeRuxCczUjQx6t8+whSP3vVZjl0FbB
8TT9zTMZS0WC7oKYnpAno8GIZY0zLqCW6FUmsKGvqVUwaAQUVnNUbLMlNl5xoFKYU1TbdAgxddU1
z6jvfDTdnxIdSTCJEr/RQABkIuLN4/kFnGfr+6Qt5fjHPo1arXMImxe3ftdxW528tPvfB6VISkgT
Bz1HxgzGx3eNWf+flzBdrQhLy4SMp1miVebNjx/T1dXVVlgcFOrIXtkukEfu3azIwZLt1mOYU1+e
ymra4khGKh5VyXZ2y/lpvB8i8D+U9PlmEM6Cil05T/6Ib8QV8kk48PnMuNmPevXse3d30TL0q1pN
9bpofbBy4LbQyWfJ2bSH37F8T9s++pWV03UYi2tPgvTTwvCiJ7OQ0bp8l6Krj3Md6aTsG8hIPb15
AggBL3ZQbGQTRgNiudzL40AT0209DceS18+c4Pvh33drVM36ko3YyP/nDf991SdDmEQsYv++QYDb
cPGL0CUo65llIHleVPHsaO546u+PQDu6myoksD2PHq/KdHZthSwKyGV4t3NkS8XQ/3CiqQaxwVwh
DNK6/J5AUE02eZjhYAxRJrb7xO83DwHR4wD0JfGFTlOgNa6+h9cORndD3K+6EtH56rV1dnYYPx+4
2dCjsCAjYfGdE//rcj0ZptqKgvrV6+4yf1AIbRjI0xrMYidsJNxtR1hwhnaIRMc2HFyYn8X3uLzH
zIFUr8bN2C3lSo0omwrGPQe1P7wtunnXMBKA5obJmKuTWXDrIiZ1z0N2m7RvGkt9i0qjCPx8/CqU
9bMDb9hoZBeTlmiS/eRX4ugjOXEyrgE1048y0s2vcu8wSqyQLeIlb1IYgklHOMcEnxdx4R3snLus
0aunjMIMFSYFO4TqAe36k9KIlKjFxB3STXcyrMeCbbPR5WZLOuR96qCtuBzKETTDo39ekSyQHnD1
floJsS009FuPcZSY2cBVG/UNy5/v7PSa5wO2DVr0deu5dZhwcgNPl0xHApQ7xf57PAp9l1BPiHtL
An7yi0mNMQkWVhwyC8PkonHWphUZz0MCXdG3+Z9UxsOLB2WUiaTDzI9hTp+VebLxhh0rLFFm4s27
ev5q3Wwf6X53yIYfrWXVR2FiAVOGS/lc5EGfyY2nl4ilpLcdJMOm6sYDWvMz/WBk5Q+XnnjNCR93
9G+j4bzdA8bojIdyDLy6/jslEip/MSBRWvWu0+qmnn9XYutOoIaJyWwNwXyZVdkHYr4CpvB5RxL/
ADcqYiPGyS6ORozCoGfiKhvQnX1AxHJw2ffHqT240vG2c8+qGY+J2lYdKNlQPrM4tNu4ZnfXjN55
rW257+P2ixCaelU05HJFVL/wSRrFmpn/VpZYaOyxwYsRYVue/cjJVz2YY4oCjBUSYR0mtHnG0SCX
eBNlLBSk1xarwfU3JE7wqgkxasmCXsNNbEebgaJ1AWvopbu5QIalrOg4CzHsmMbXUUZNH2g3crhw
S980xoj/MJ934F7NivQyhNHtXIeUg/Te4YQOys22zBxwzrVuE1yBBSQD0ZjRO24Yp4NYR5fulbmi
pKO4RrbWyf1cuxRwAfog5yIT/DE9KTlrnHPdzbYYzlRhZ984BGPhkuXPxOliX+YRNgpt3koR6beJ
xuqwUJnrpNetm/uOlrmgcVXFFGfV92sUiW3A39LurLE40eIVwTDo2oaxT5spJdVLUpuAEuUWmViJ
ZEdyzKpClxo9MQjXIbKhfV36GSeVudh8rChmZwX06Z5LUek3OedfXTHWQS/Rh1TIVbnXtvlUMPGz
wHNGJ7RLmNp1FkLEa8AxklN9Fg03pzdzXKgNDTea1jgMdcz9cVv11DUW+kEtIzcEIAv9oCq8QOvU
fJEw4pm7aCwITGah/dotY4RQNpGoHUHBb6RrV0FnqnrbJx79+2z8aATMMu1FBPyY3ecXI8LPSc2e
bItYIF07OyKfTv5AK5COuI9RXt40ZhGi8DXKVW+w8iD1ITsIxhntxtNUy99263/WaiHV8bU0EMc7
OEBWgowI239JGtx/ee5756xS73VFOoybpOU5duNfY2p+2DKvtybGifPC4mrQIz27492rJFGsVR15
vqoo/CNoSbnP9OLUOpKYLz3esjOuJDXwJ9PDfuI2eqWFTc/2/VBTa5NO7gWGA5ZmmUS6LIAWXTM7
mKIwNJGXszHLRO2ZY1iunfxANgzEfhVjzxj5iYz12THJh4FIelxebZIHdMVITj92CU4erdCe3T9O
q39nZE/C7aWB4+fvmtPWN28k2yNJGGK3vE8eiiNlkoMEgv/sxzssmM2BSpLO3iNW//8wdmbNcSNZ
lv4rbfk8qHY4HNtYVz3EvjO4iEzpBSZRFPZ9x6+fD2D2VGW2Wc280ESRDAYjAHe/957zHRvx9aEu
aYPVuZajbp3uTGPfdRhBNIXEJRzBPYwC70kx+fdgJCmttWqeeVvTj/Bq7RikPwb70gR6efOtGn8x
TCG3/9rpJRJTMpR84JRulUVEliLHrvII+8ObLccGWbU/K8oQU+V+jdPRQy7rGnIXTKl+ICXtmzmN
1qkYD5meD1SL8ziflq4ySQKLZpJQXr7EToxMHkVojSysF+epQzTTzvoSEjLWJRwX3k+8CkKj5wAA
/CZgyhxEnG9Ki5mfz9xrVama2NC+uBKsPlC6NMa6cbEFZ0HVY1mm9TwzL8KEI7tXMagkKuKEo989
FQYHYaHtB5qpN4/ht+KOvxV4qPTsMpSePI4mgpDMD6KN1it5trr3IDWKaylqfY30NN4oNrMN9iW5
cgL7GhCXdWoIgzwQoBwgjy+3pPepjSOyN8+qkD6P49e2r+nIBPheO0A8OKQKdPtg3uw2RomQhD/R
M3U7xdGbDSIumMSP6VZQndKkioYZTxCQJNbsC9jlCB+DX42UDfrfKsdxgis40ODpxU69CsfwV+pH
zq7wh29UBvVx7nn3+pzsYrWMpxLtMccatW8bHE9d53ZrH6jTptbDx8YU3xQGP8RjxUuCPfzS99ke
ncp7KIbv8DL2Wo7QF0yi3FT42VFYH5PR7vdB1xUU3XQriDiFr5Ef64SeqI76fJsFurmvJyIYNZmR
UZCh6ysG/iYXzSpjR+27pgXGQQst860Q9nNhRnhZcg1wBqDroxLWtO/m2XaDsmmX+o73oBs29uaa
rKxm1MdD3UyvoP/vOtLgzlfNduhj1vmmmRmUpGYXqDroQDPup6m7aQpSJ7toEwYgzDEwPZZN/Wz1
fX88UGEDbOhJ10h0UGE27zc7wh5oVLxF2iBE914myP99utgUTy/rrvbV2U5qmH36Fu6dfTM156eT
TmpVNMAUy7LX1rFwXr0SDUBYaGSBoWnuabI8dRkxE3nwNR777jbghqY9N61xlehnTnfODj3axiKa
jSZP9SIwA8FWGXEtjnc9jaqd3ad4t7FJOsObm0XlJo11xk+gQ2zGP6tKTt973x9XXv02RcjirDiG
cpHzunXmtxGH0o4A1mqteonXP5YAfXpjOwXt08SYjgGb1a7Heh7I9oaxMt3yV4TJaKVbxUeRswyI
Bnlx9d0wmJwjd693kiwP2npchpFqLloedSvDKhDJhYF9NKpdrRskNVrBjeniDySJ07bhJGjEbXDx
IucoBxK7qtTByqVxEFw+KN9O7q4vPgoJiLeqaNgWxSs89A9YG9pa5dGwc2q5l8Qhsn7QEW+lhqo0
Dw+eybJspCHDjKjDzmC+hn3NH8MBDHVxvpv8j9Bq2utgaBxCBc/QjHlPkbTuE7S6Mu20c8JEBeoR
keITi3fyU/XePi90jlFB9l118junkHAbYVBnNJb15y5nNtOGX81+6h4qKgwSFvyd0lR9dtvwQpSi
jjiOE1Xn9+S557d+BOUfV2b3QouTSbE/7mxzBOgNEeNVJCa647r9JaM23qTqmlVld9U01PbUCwSf
anj6pvCKaX3aoKKKsCiQW41UZKMnqYMaxXyP2B7oj8HwcXjtjJK2jz5Yh0kW0GiiDIZYc/RdUIxI
QceN8IkS1krkn1qO7zCreEV8SnJcthuvxsTjlvpT5QZyy0D+0Je+R2QezAUj0q6ezfYOBI051hxd
Ff4gCndiIM8h0TZpAAPVxCZVUyawxK9sp3xmL4CjCKCbgXn+rHuKoPaIkO44Z67PLZ9TS6FRpRQV
TFQdIHMZWJs61zF71p7O7LA7UDAyPEjpx5INgAyBQ23dj3ItLPetkF2zy7UpgfBlHIMWYwXCH4C4
wQ8vJOPXaso53bPHrNaMzVMvXQKyx27vpiRtoExtr6WbohkHGmaTEHFaPjDW/GbJxNz3EVfqTJ9g
+RbPcY40PJhYrGIwcbnmlJhTwcIzJY9xHdDfj4dUrisT9h5mD3yzk2lC2XDJxbULZ28aePVa+8nv
fPG8gNE+A/Vik8mt8rMdwcPm3up19HcjXW8VxD8tgvD2ttsfc5+JbzKrmvNe6SeyT57GxIBZP9P+
JUj3TVf2xk6hKo8Na92RpAZq1AqvaYb1Z+x0yBEovVu3jzZWNGgPdsIOGRdG8uqX7wNJcM8+FHjc
OsDrgCvCZTI4u2MbsFZZalibULjOo5/QCOnmX6lT5+4bG1mf7OsHCS876YK9minHVsaQZjCD9KFK
gLkCHXlgB0tpK2bBnVSgb9D6HkhqNE89tfksOlsIl3Yj8o2BeeXB8vKPpnI7Nt/6ufSTjHuhrp+X
7zKDadihL/LOGabfytUoJ+MY8PFQcO7SoocF+zY62m2hFFqGPOnMI5BtatV1edGXaEFX1gj4ZnCi
W+YahCV3uGcBzeo5PMxpSVF1QzguXuE9ssb2zHr8bZYYKJhs7VzFcQi5gIFPWTDTtYry1tS+daX5
POds4iSbA2uXrEJaNWulwYgoTS9fl7Io16DVUJ+0CMLnE6iFO9Xkr1uzclIeQ7a+VkDq+7pUZ60I
H/zenE41lWdbkGKqGVF0pVol8wyrRKTIRSAM1k625aCJQ1/Y8mjpHl6TsDbPCRvaxVDmRVUa4yi4
06s89F71vJguE2qlPQHQbxXJD6fQtGj/xYqsnqIZPhmVvUueM/ZCOnHsupflX16A+6OyivRxaOyt
L+3uhW9fLiIPVDuuOU5xy4eWhSLLo1U549Rl7TzFGTh7l+7DauooZkkSj7iAg5qppF1sPA2BbKPV
K50zy6OO2YhBjSWeMYNgN9ODdFOkFJ8pnfjz1OgnW6A6nXCdHqfKBfqEbcphNcWy81S6hnhV03gc
cEU2c95FqPHUfCYEI1aE1UJkh1Q47kSDCiSV6J4bhLsIsIMR4u8cUKpFLUTHeAZs2aO+GxTW+tL1
U4ys7CrhkMYPvkBK7UfvnzxPaXxGbS55m2Hs6khhx+Yo0BCRoo6NRKlo4/uOxvbOsdvpwq84sh80
Q0O2xj14nT8b2shHEM1sd4xGAKPIGcuhMp/r0Xlx4U7fas6JuDjNc4F5iCFzsWlbWiWYYwcKxBH1
k4a5Q6VQYgRQ/Tsq/g1XAvKNVHPopfLjphGFP4qQBPvC3OkeSplUi+zPdzwIA5dCyNlWgn3CjeLs
5hee+DH4CUsIQr311AfgJJT7q8jxBXMk984aEQDhqDMhTWpEnqUO73EM/G43EeNARyZPN4DUnIOD
WeSVEw9t0oE4vFVWGBn61mjcayKb9mHRv7S1OI1xxvM2UG4OPVk/EbPbK8VAdQhFeWzq9q1g4voB
Sm3tuat4IlfeC3xCLPvYuSKiGrdSDJyDwfk/fgYSdw29VycbiS3jgzBGUiVJnSVvA7ZRIsIbZ1YO
16P/xE4CvdWbDDZMNzl+Pn/NT16FeioZjXC2RKDl+uHBhP+6CRpMsmgEeBfrhnNZECWHgRxdcgv1
O3rrZAdbodpm/cgyUmko6qrmYGWT99gDa0rxIJuTq39n3WAoMBnjfnLMj7YxtC809YEAza8XVOaE
pjHXsJTPbpjbj3FnHoLEP0rSfVeYyUrk3fjZ3UBtjTBBaMTM/sZc/z7v4MfGB41FKt2DoUnM555m
cnwtPkpX4S7nMr4vL7edd/Vhud3xCjN0nFs5Jjt5wXxo60nGzkgjbPr9KV461KOF43yZ3GdvbION
3js1CWpAkYwI1eGKjhf5mrVm7z/3Ng8BS77GlX2nug5I4UF2Xktlb2PC7XexiZOmYLBFbW2VB40v
H5AdAy6BZbVuC1TN8WTu3QRf5ErXop9YnskXcWlHUIpPyGkrJ6GX0NbTPkVV/JICOT6Oc5A5iFxw
XUJsOsxNaPLTu5i5tJlemedlB/iM4FsWaWxYxql3ih2pF/JGfgQJPBU+tsGW5tooTYIdSu9gVI22
0cK620zYoh/cWv/gt0Nb5XUQNHkALniDb22mMddfADvQTa6M7jHO85Pf628WDdNHrUUUkuv996EP
SK+hs9DYb5+QZDWfraYwc699Q24lhlwXDzDyBElnZwfc2L5XDSL2SEvRVGoMJl1L+wJhvdj0ljqw
yfyIEVe/TSN9bKwbJDkjpALDOq/elUTASS7Cl5xJSTOz0ifcrIzUOTrjfq5WgWHmnOTKML/E0TS+
O5q2akcZIU/+4YNBe8haNH7t4NsXrx5QV7czJ8yrL7FNuKEyfBSZ8KDg3EK7QuNYOvyi6IvMHQZf
7TCKXYh75JAHDJvJQdsYbT08LmsnviCmDFEEWtDQMPJMjGPn3INs3pJlGDWbLDS3ceeO34YQIFSQ
mbvPa022uK5Tpb4RiWRjOjSg3aQNPpSGGehkjhjENLc/DJn81oZ9tIV5QehC2p7w1HHI8HFyiclQ
p8BA/1EQz7UyNDpLURj+5IU23oTSKc9K86xD1Cno+Rw1abYHITLM9LECa08SdoA5MZOefMwyH8+A
rPLH7pAJQo41xhJbUkFQGrRqZUwNPQbDzDAiCu3gdVTKea8hbZl36cIEalXX3BeDEt2mN8CD2F21
RsQw3CynPNfdPhlk80DGQbQuw9ABXc1JKcUvs7xay1JIQ1T8SJSMNu68Mnh6igXBMtsTmRYfyo7S
bTFzKeirdOhbJ/nuG8Ba+83CLuZt56qTboCadwhujSMhj3X4Z5eXLcZVtrWNgxqH4sERVN+tb2yz
qNYP9rJSVSRdl0ysd6XEm+PMTNmusOEgmz75AY57EFVGzlT7Y2xIsiFo7uvyW3VpunulJzTh6ci9
Ivptr7KU28Tjri10vTqSaU6+8+i8+416MVqnfbI6boPQC5jxInbmND7UD3hTZ2hGdZPdeJRFZu3V
YMY/xhqRY5jF+FP7Qt/6bVLcxwzBUSha89Z23lcNpuaPAS4xWgbR73UuhlVfDekO4D1wmfnmGSiZ
MAbgJY1Kfx3kffIUF3NcHiqtzKyrx7pjAqin1pOjj0A1584wSVebwsn8S4u+9waN/Icm3PZYACij
yQ0CvC0gm5ALQxTkNFxi5Zp00Dh6Gx2bds9hcSPt2ZoTOMN9eWkYUaLAInKqmifxxA61hxgj69mP
OQpFvtIOqYxy7AwcuFxKgbNm5teghJ461PVDBv4aCBhPljiR2dZwxcywaeE6rs3IKI+pDvK0iuDY
J3NOzYS7F98FtMzE5iHiFIWLIrPy6EtIGV2W4I6dl/tSt78DirSfG5NFQWbBPK8EwW7VOgsLtJhT
mQcWBolSocIrXMbZsHtHN1NAVpCOEY1gcda1ppXjlOGlSXHrST19Ncd6+L6sAAyvivOA43fbltwZ
oyq6jegQQDeS5b+OBmeTYMTB42cltyINOo7UrF1JXyEfN8hVBaTEmixR7BFcPXRoKyxEChjUE9zH
WZZewiacYGyMKFn9/l7MJr4Md9pGdwoewtWgNvVltnVi/EhBXg3X6FfDYmrFX+1qbG9umNnrLDbT
A7h9DNJsqysX6/CTMsuriyDAGHL9ptB/rTN8PTueon6gb70ay34b2JS1yyteBSrH2o/3fQm2R4th
7aZMcCqdeutKbxPDnkBz6NCf2RZVVRzzavxJ18Zf53pX7afhJ3RgtIwdaQMmiJ/K0dytZ6O7Yjpf
YpTKsPL7NbuFR5w36s7fyVIT+2EIOzydZJ0KGF0IDbig+qeJzM4ngelsl3dyuH++Wlk3BIhauSOM
ssUqAyQAoVCnuA5iwLFnm8UXlviB1v/AmQDaSaGyAwwF/xw7iqPQvPcKFtpNzdF9u+zH+Kd4EJyV
4tAiZ+XWo7Y0kWU33wNBkzaYj+PCbDC51hrC0cLCYjm0q2Hk0mwS8zksTXRXo8lz19FRz2sewO9K
3MLG665ViabchQWwRBJMitJ6KgrAVkBFVmB+mLxQLCiZP9AhczeVi6lU4zu2ht4H4KVnSpfwLn5h
Bw950x9Uoz2CeY2YfnXwSULEL7iGaKsCuC20VD1HROhiOqoIxgnSdr0UnF0QPThBW1/8ukSmhyDr
uBSpeW0gXvXD5358WK71zMG12/cF3J9oeKBLap+XEhUoNVIwi2Ba4useuNP0DU3iigQLwPy9rbEh
zk6xJaydaajaag3mBBcvzUPeB5tmsF8MbqMn1YXmFTPAUyX09tgZ+oVebbFuEdydJghw6Be1+tya
/mvpZ9vCHLF4Z626ONL8mtsDV8R8hDIIK8KYrZ+hNVTnmvTZGseZr+hGghih8hEBvNNuOGW1czeB
qaxVMoo1dj7erU67gF4Mr7D9aCQg/kcvZ2J2kXhIw0pXN8TwHSrRWDsS3qLG1rwESVluPjsEDMFs
MGi3qNFfwzEFitgl9S1jvnutPKs5DV+5GHO2NFd7CCaFmcKYXmWHdh0FB4hdq0VsVvoNNtK7X2HY
d3Al+IncdA6MBRRe3rlHoYqaPJnf2UijWOYvJtfh3uS9s8U2oxBi9dsRbIdZJdo9kYq3xbHcdTiY
9duytE9N8zoQ2ErkpP4wIPRbpzqu0mIiz9o0jaeihTNleRx7Jlo4J+Fr704u3qZQBD9Mh5Fv1gLq
QV3zgjagbJDfWLCwH0RZfqGwGi4q7cq9R7gDVD/aRGMExEUXXX+UtVqNNS7sMYXY+XnA1fLwq8Y9
+paVzrQK49q60gMFHToWX0uR9LepaknqqwPk88YXm3jQazOmwR2jor2VCb2xdrL9e3lOL8v20TuQ
cj4X/9iavL0xj+acpk6uy7/qFpdphyPz4AWdumtV/tYKGf5eoyG1h/4hVsg3XZyLVQ4wnyet8Xud
zZgPJp0/+PU91f6O79iZHBhnrW14xl94oDeUH1o4O+ch0IIz1Q8BD6hcOv04TFX4RC0QvRLwS3ip
eLVT6xCCfTMcq5lWku6qTxLUeoz14dKbI/KGwR/QrzUvtaNDaunLZwwpzBHwmkKz8PtXWjBYnKv+
GHkAZ5brRPrY2JthY5VxRphCAgi889Qqjv33pZRSYfUjzL4uvwntkv6cKZbEvn0Ookm6LHFDdEVn
vae5pG9Iw2NioDFwyHzIYCpLhytts+G6NBCY7ALh4GJbpQXHYb0rf5U6ozhfNtFtDIul7KHwcHQI
fPYA65H177lDurRNYq3b6cPUPX0uzIG1lgbO4uXi0uCTJij2+xIHP/pewz/qDacHRE3pC9ZpxQG3
pxod3UmuOZL416z9wmxt5fcetW2ifwsa0OfmUPy05tswRsS0J5nAYKcl0RAGxmooCFflhAWEq2PL
DsrjYOLKS0vzLfE97XV0OFgEvJtoD2L3weYoCj9O+u9T9CqJ4fk5NSwhoomzJ2eMKUunID4si6Po
He9tNLJXKx+SxyKwtEeAY4913te/RyVjdixg/k7HavF76AwIyTQRgpPqqRsRkc17OLrkawQIa1wK
tPlDDuBkRLNxXMpAIckvSjKjv2rBCMrJLV8dvCDLNjNF8K6VaiuNQENiCD7jPhwl3kqAcWnkNVs3
CdGPjUm+M2uGQhSQ2yX0Imkq85QP9bP0F/+D0PF4YbjrivL8zw9FSmKBYNB1Rgn6gCpF0qcI4gvJ
Zfo+tjIW5xHgLBDRjeMxuFw2xmok7o7TeHVICcxcp8zyPojvAlg2VuDG6wnAfwA70WGsfhG5Chks
B9U+cnnL8MH0Jynm+qpGVZu7IRN9elyUTypf21OEKoLONOHE84HOaJpTF4QaJEoy3jLOENtJZIyt
CswJoSjifaboQeQ5h39vbqtGvZnTnmrvCZm++87l0SxUdCtpFc2d9lb+IKqWpzf44bdsgkymdegQ
aTKz3hjNU1RVV0Jzpwdg3YB5E3zjISqpE9NM9cK+421cA8lx65r0VTgyLKWPNTUHX03gWMRYHyxo
JjREsIrkvjUc6h7LR5F0zbmdnGAz2zkx1Q6QpzPyEtDF/agIk1x3Fm1SrrX4S5uc3CW+CCsn0J7I
hiJUKMw2kGf9TpuORd4Xnzu8liGFbawap6jUP5aLqbYgwEUd958puuox66L3hBJ1Y9CEY0Ew3mIv
gGvES8vOuokMEfw+ApsKjPF31rNDYFbR2o+F+Wz400sChuBE+656RkPqnZaLL7XAWpVF8hpLU0JX
R6una665ryJkViiFWyl+WnFygAmBoXG4zq3Cz4kEnlk4j7kfHOtK6Ruv4yQcxlNzIwb90THy+Kj7
nc0e7/hX5YC/AXTrmmDTOnJ+yYqOBsAbRr1Kozq9Kg9JD+Sba9jn/nF5GyoNwbc56BcmaMylHYPT
QUUcLKXymuhWby/61FsvEW1FyAGNFsILfCh7jwMiWFuNiduLytEmTvgg8IUQTJk+1RNzqjAXj76V
WT+FVd1aA1RKQwNuw7lzTaUm7xxD7WOec8glw5rMnFh7KRjSr7IBcQXs1GtcOPfS6GgxhrTAll4q
jMMgu6t6CLZj1v0EYjVjNBtimAIcUcioeuTWRLOlSffY51TtwP9iZGZCfvESL9rxR5JGMj+GI9a9
4W1rrzO+UIP8jFO6yEjgJ3AbFOYi1Ojsuq1/Weq5z85C+S0n0e2pUmQFzTZ2LZXnpelqcACem592
b85en+wXjc0WFbrhXsee/IDlIltORcvqqCnienuJdmv5v9gu6bgk1uNU2m/D3MlXiV8enRi7JAjg
HcXAK8NohxfRsG+04cBjVFDCl09l6BA9kwoxMxG/xvAI31qKUtyU4wnp3hkDbna3iI6562z2y++b
HJC8YaTKjZeJ/m4JM0SaRKABYHOxyltSeKxoDJ/CrLhbMsBUmLq8W/WsyhX1Rlhhs/XHLt+jviBo
PE1/RyqPm2lkn1/uaLM0r6VBdpg2kVPdWj89L33EfN2y6dMELqxzYXfGG0mgT1iAYd32dseMBBxY
FDfo2KOsPJpj9CNuctK+4cncGg+NE7vHEd8paFtB94N4wY1vNr8EHbknB7ch4fCGTkINnajlLVx+
l9kRWeBRXVwCW3SX5V/KwlX32fG00HNjl6kfiK5GnyVp/5aZ/gJbxbuSYgsd02PksHyHiQQvTuBm
OD6Vf0j+G6IrnKJhM+21Dj060PLw5nPj7kkAQDE1L2hWEn+f0GEtcVIT8QtlHZPdh0T4dxvd0pzp
QQ0ps/qwPOWUAdCht05ChdPu8/b0Zw5+BX+1SLt4vSzvKJqKizH65fkzORsJprqE+UdlB85XgYd4
VyCUl0TKgBaKd30ko1OXDs9pPbwqjpRLGZMl43TrNJTl1c5vS2pQMRiXoMsnyhj+nUrmpfFbApb5
iijoR2+gOf08phRuAW/TDft7JrhfrCb7PZZI2a2QulGLYBMux1dMvS5HArvbNcmzoRFOUc4Yr+WO
yyiH8cXTph+rx46BwHlU43uIafuOjcm+p8kUHmulwz2Oh++FSK6gVpgr6MRpcKnqdDj5YOIkv+Xt
QN3rrmRnyS+TI+6fu71y5MWAJdNR7N7qTFWPFlfKWjpEaSxNc5WgHe/ZKMPUObcccujcwPYgvNV6
+Pdhp0vi/Z9ScHVdYDuVDi1oKW3T/kuQp0wsYxz9ait7f+P4eMmzAMfAHGG2tK9pT9nIdH+qioAS
Ig85oXU5RHs4JTnWmVOtzK+ssrDjjUbbAil5/X88QYcn8NcnCA+QYZtyDVPJvwS/a9iPiTgOePdG
d1yLsveOAWAHqiANeVVLr3QwzBfcX+UJdHj8ENIu9+Ejai9lAx/GG4tv0KK+jXVLdKzyr0hknc84
2/98H/63/wHkJxn9PKv/8V98/p4XwE0ADP7l03+8YK7P0/+af+b/fs+ff+If1/CdWJ/8V/Nvv2v/
kd++px/1X7/pT4/Mb//j2W2+N9//9Mk2a2B8PrYf1fj0UbdJszwL/o75O/9/v/gfH8ujvIzFx99/
e89bKiYezQ/z7Lc/vnT8+fffdJur5T//9fH/+OL8B/z9t1te9d/H//EDH9/r5u+/GfrfhOUYFtG+
uq0M3SJBtv+Yv6L+xqWoXCGQARq6FDrhwFleNcHff7P1v+n8AAIBgd/bEi4/VOft/CXT/ptru47N
Zk5aNSnyzm///cT+9Ab+8w39j6xN78BCmpq/5C9p7MxQhMUvEqZlz8/EdudY8/fv7Cv+/O3/y2YD
S728kJvU7b4hnqgYJO+lEiujqJHrzDftUFXRw+Q7KztuyHKw/ZQ9nEy8gAnhcbAmDqYZG/gc2cGu
1p5hdcnPT6eE+LMME/EJ5ANtXzwdO46QyWZS5t2Ypwuuld2UxC1Pl8BDe8ZYnfHi7zKu1WlKjXUb
hvoF+gERbVWDnJNUFTAyZXtcftoR5PNlKZWsQWgnwXuUlwzQMD2G9TmGxAfvAKRomFYvliM4psga
Sv/SgEvTgCyNOWaX6uAUhfmIk9YYgOyRjSqo8KVLQFQLNfQ5pMu0NuPYA3XogQKLpvS90tq91xXt
W2J8L6YqvTqVHl1yAbnWin6Ec9RlFmFekw7ZBaYkELl1p6eh8umJpurSF6Z4Vql2cfTpM4596VRr
rX/6bBWMO5VZ7Zce9U2jO1O3SrIZljvPbZb0ZNYsBWOUynMovqqgXpcNjPDKJ4TPDwpGOFG3XlZj
BNv20dGZoM5jzYqB5c313PYs8ulXNlt4dTv3gB/wPkcMY42uirfY8oNnv0SkzdazLro2u6JanfZJ
+4QcyD5MRdRvK1yMG+x+6YZVV7vTtha7qC/lpR0QVeAhDY65RsDpv9xZf1zAf7pgdeNP6+R8wdpc
r4JsKWVI2xBz3Pm/XLBiEi7GXFQWhYYQvi2xCxN8W5+j1MrfEsc9BRxUdUcVQGrmTmtgJcRpymnA
uuKUWNr+Oyl2qgN51mOJEFWM48Edq9e2An5JIkZ0UVZGHsMcO/0xoHDo4Yxn5YpwlHoX6WFA5q1H
PGGAHgrIG45MF+wIgVkUuoQhOd5Z95jQLCf27r1Iav2CRcs42kH1qAeTe6+prmk6IpTSsVMel09x
Wg+coUFt+n7ebnLE4Mdp4uRPcs2sz51HGR5+D+6UtPxqQxG5FGALDi2+1UPhVQa1WF4x/wXVkOdI
rHVj6oHSIhtsUYBv9fkuDUk/RjRGc77goqpiouuW9x7yIfSlFop+KufhNBqLaLcMysYaI0mjBFGf
fGDa6G+KLqEPrhu3OB7816FieB3HhY0ougpegb3c/A5HPM6EmIsr3iBxAkZiXD77CkVLFaxGQHX+
aM1OPPMW8Kx8ozUOM5fxJZPuAwip8POg/HlGLJrMP+uUci+eyfEwjZ643wieZGYdeIi1W/weBwOt
aAcj/Ogp8fzvLzu5bL//3J657HSWcc4NlrCkK5Txl/NDxlxWs2GpbtpYvS/LouXAm7CmINv5BWyd
XjdJRhlbeBUYMOX8Yo86YblGk+KGzUHQfC5mzBacA7/l0syv57K+xWGu9gzp6UBkwkAq8JDR9ZmZ
h/KLCfISSbi7y+zSfOzYE58a1DAUwaMki82wjDWtgurRoJmyjVzzbaF+k+5J/kWUnqFUhIdQ1cUa
A3DzZAFJA0PoBJe8QjqcUi5cbR/2BBkmRLuAS8PhMALWwqQwatNT7bkuKVQAsWtpfGF2DwxNzveW
XUiLN72k9Hd940sTB+E1S66jzVQLI2lz4WyiP3mTdYtMg56Kk7wHWv88DUW//nzqQFP7dT8q0O6K
/vyykA11WVCF/oLf7L5Ogw0yZrmHNbymiFTb6jT2gFcRRu+KOiRikHZ0jUIcdJ1fbNmd/piygR1Q
AMNQ2yy6GzsC8VGbhTyoAhJsFCJ600Mq4za7yzQ23iqYxTYLpTpOZugfl1toTJJubpvCBw2HJ6MK
DvasNVs+lGl/+Lw158daHkIjBnKbWhAb4oqwBoeOnwMqzDOQIWmdIaBaDoO+F2oq9jQLxFVkI9gH
S3+JY+RojoNc1TE1+IezUmswBb3qGGQkDOf9spC34MPJPMFCFE9sehiVzVXu+gBySLwbqy7Z6NRJ
oFM4turh6yKEYmxvbHtlzxOjkXAWN3MF6d70wBMHGaBuy9OymmHlkyvZplAK5hBwC2wh5ryxJ+Rz
6MONH6X7IPasn/rU/xC9ZLPp2t8x10UrU4zyXpAAtotDD3kkgQfkWJn+S9oTlrHiGupYfB0m4/P0
3SZbHOnwrQoZ6yPLHA9LaaysDukB3UOzsCFuzG3UKhqOyNAeP++jXiHgj/rqQpQLMv/BhkQ1QQ2g
ZWTvzYKh5edav1xE/hCF+xZlirHiFP2T/qQD5NYELDUXvIYfxftpJEyJLTEsihYFsMX+qcFJOyi9
JG43m/qDAU+JeDSq7KW/qQtzBJhso26xkz1ykzmdeazemNhDA5nvAGPUX1t7dG7SbIwvTIJeY53w
CW8A0M8gr8lmfKZOf5sPQjn62cfcvP/3q5SaF6G/LFK2YwjHYmbtQjLgRPmve6OS7RjA5yFqNNUb
yDF5vrNHEe2WlUTLCF1dPl1eVKhsN4x9h9xHhK0NGD2TofzuOXYxs2L5v4FXpwamYIQXglXCS52m
4wnJGVLEophVvm15bnCrQ7wmPYlUu/JsTUTtEOWnbXzrR5kl4VUnzrEDlSgInP3WDtM5jSuDBJDg
VAxV8+R0yRdiqJuLYRv2pqoJmZFVQniDx8h7BV5F7uDJIV5wgmSP4zu/eRN5yv/+ZePQ/T9fN9e0
WdcNm+O2sv5SeznEMGSmC6k8AvmwxTJrX8OSHBB7QHwYWMylsbm3Ts85wDLlV4vp9SGd88YtBFd1
GHaXQkqPu77F9dyD3S8rhwvLyxtrhb7eIfuyYUZblEziiftZSdf7wDDJjh1pmXjWFdY721L6M9Mb
e1+MbIWToOErc/eeqvRCO1ve+xll1KPgKSubcFQ1HPOwKR7QDiJU0Ot608GUWjVDW+Owts2Tb8yK
xXkP0f3gLLTJuy9v/PyZql33LqfjEHTx/yHsvJbjRrZt+0WIgEuY1/KeVhKpF4RMCx5IePP1dyBL
+7RafUP9giiSe7fIKiAz11pzjvkoNNmcHek8J4CwHtXFkO53IhJL9IQ2sk2c3e/q2bKi4ZHzhncF
vensu+VMM7JGbtSfr94RdYm8/iGPOYtSrcbrRE/nz53zVoheng0He5Z6h+HkAXornfCE9OA8WNVb
xbH/ycGWsi9zGDZ+2LQvc/o5LaNH3mz9WV1yklwIusrFvge58RywD+jAIB/IMH9COW6eR69jJ54a
wGxsEGIvszJgb7NRkMgEhwszd7qSsFlznfZcIThSiPLF9zL5YpHvsKp94sXU94AbxScW/XmlftrB
DVnFBdpObBwfCWeqbyAdfVpFMkH85dEqX1gcMEsN7T0MaSQoRbWetu2msvg/b4xIhb1Br2g9OhFp
DctM9QZneeLmuqmipq/i7sEq/Zvuz/2rWzSb1KctPHTBkjpRaY+qk3k/VsC2mB8qF8bdYIn4scMc
c/Dn8mFY8pS6fn6ql9sB43T/oJpycc4sVk6Y+z2XuNgosqJHP45+XsAvnqpqji9iYlgmknQkAyVv
nmCW5CsLnY+6fyKoSxshvPKgbi5mA19qTbsOSc6820jILGxLCGWe+QFWsbkL/R5hUmcRm4UGcV05
qFSbko1bMz6q+qt1vQKNPht4y9Dx7PDW4xn53yv1vdYlfT2KjU/3HzbWaVymKroJhzNc5PRTQv9Z
wzcC5N+wnzPxbagIoNWDOjuVyyQh8oPD7COvznlqpUMGPJznng4IceLICpDUJP0JsFiOewvBv/Ct
fMcZFZqOAYu6zY1yEw4xEqUAd2VtO9HLZH1aolqG6mM59+5VfXSJF74kSUSS6rJbIirObCbNgfju
ytY96pbzlQRNhjZehOm2R1gHigfBvzq7+1n0RaJNXSVmSlpPUYdbVx/+6khJgUYlmeV2xWuT6Vsv
ktZTnJWPSRdPby4Wql3uufOm7vr+Vi+EHIK2T74z2CfHgSWgvm/bmdjBfCMGFB7ooZ0LjlzwawbR
mI/tOOZHF7PNRkIwZELr5q9DJaejXgts+NpQHO9VKfxKEmwXUdTUd0R6GuCvskaIVwmwIAs4Q3Zt
jfFRhM1TZPrdxnX7JyJbOZ66fc4BhUSHJNWTE7gWmp2LfFG9ApqLy7rgUW6qiINlC6pwrXsJjtR5
1sx9XVOVzvo8blkRCdACuRV+8ELtSZbfrKWgC/3u5wXn63zqSJOdl9pe/a6Uc4Y5DcsaUD8FEbIp
najf1EnB18n8+/ICYHp9iPBc9quEDg31cAB4ZgFIkeXUnnUBpBYr8FNhj/HeKAZrPZQeTgcCEJ9a
2cOzjvAb6uZl8dCcPQQYuxBp+YZHSK6nPJ5YNWvzkmqAI2ZXv4QaIvPYsZODl4hnpUqgSRshCwLv
YtPRPQFldo7LrxYAT0JuUEcPf18iQRXkaLLeqe/1qbGP8vJijcTVOk4wbinhprcsJIKGjyJ5qI3K
eTGd8dhXDOUmIHEYXzuyJd8HSydUN4vT0xSK6uTXlbE3UyN4FDCa43fO3TH9z7n7eH8FVyae0vwV
zDuxi1XS4oZtm2NbzDNZ3hSe6tK5816C2jEJej6quhVhGUIiVczKTKMQXgSrYs4syiYgTgJiF3Pb
6IXcK5RZFiOAoi/kscXxTouDTyVzXGIAHDxCZpTbN7vMTvYck5diZuZDyoJLNZ0AY3fkE0ng9jPZ
gPpEp3pN+Ba2arIAYOeyyfkERC2vyilgBKYqDyyO7NquVtzymBKU9encePgeGldMdLbJoqhGGzl/
n76Uiebu6C1HuAQM9nGUvYsfsi5XsyygAxCp8qGyGFh1HB2xCDqk9aFb3JWL/KxuJigNsRgABCLQ
UXd/bg0vrTvY6VXXQuvUFsa+XSKkR4v/nBfWMfyluj/Z4MfvxpCCouT+PvoQBGDpTaBzJRm9Oc34
R2mU2d4nQ+IAbunp/+ZAbhC+AhkKntQl556dwqa/YNMJnvqezhn8iH5X+8jrkmF4vjecRDfynzGJ
aDaXjXqo6OXMMcNrF/QW8sQuWoOKFjtIZbeC4DTooINYObp0VrnAqLJJM4bU925C7YJGCKhbiRWw
dYiLS1fPCBH3ZZLxlbwXMyEoEUI7WEm9s0D9+0F21Y/oC4dyDRltGZG2HBoBmy9i2lgaL0Nqlyen
tdAvLRNjK6xODOKKDUf3kjT7Gmp76tcHtwCykkufTn8eJGcDqQNTe7Cnw1dttsKrurg6Q/M6sY+S
ydfKXRp2tkEaCq0EcenSz7Efh+9xi4NdJBgbaVE5h8RPCxJU6jfNaCmt88ght4iklXKAdP/nI6ph
0vH97WhvOMLSXdpftm04zjI++KXtpUUl22TfkSXfMFXMu7F9hl9UHiPHfOw6LApIYijXZY6ygdSt
qOpnuqw5ejNDT48e2uizHnK49KRzjS0yBSLRgAhUM815GWyedSN2b+qlnaMFup9YRCI+jlEc7E1o
MqCcqaCiYsHqlu96Hg63dgyrxyAg3K+szOlzbj7N00w2SWKUhwoAz6uJNHtv5YCaMbIT/yzQ6N7P
PF1lblDO5ySLm9qKUOSKmRk9ihJf/HF2BQZap/xW1pZ9tGsmTSNcGD8g0lhViIEms0M8EjYC10U8
xaL7gYtWbsYU9wwjeCARQwzZyxHtI+Xt+DQMZ68hHy5pM7y87A2NOee3xWyA7ZLZN/cvGgx6vuo2
IKkk2Plo6zZ+aWQf7rfGFKEPhuZo2xZqv6UfF+MBtQ3OKvfeVhP20wpOhny3vNvQG+E6EWgp1aOr
Lp7hNdtAT55Dh8j0IXO7U6LX+GCStiWYsyaCqJMUShN/fRlKuitdFL+EzaFY3t2IM7cYTHgCJNOv
0kQUpzDzAS/O1UMtYYnA2xljX76XZlx81Io2fA7SDzWLECrFANfbw90eJdPyPhn6x2Do17asMP51
e5rMMZgkCMN1XE91bX+5PW0tc7OqESnNlfgEGbRelPxVeSIIU/ViG7bKM4XA15nQ2PNEG/wqmuit
QDSFAt3dQCl5UO+ougzk0Nh97l08iWbFGzvyVxZ9qbpEi7Z0quhP0vCf4VBW+Zm6Nz/LWS4BHMvL
MjDT/bQcHZCTc8zB1Ui4s9n224mehypGZTT4IHYInPH5oLZ1aQc7rSMhAkUvjTB9K5ZmO/Rk99rh
e75E6MHx3ON/hDHP2Z3krTn26vOfH3T7n2PApc9osuPRefF94bm6+9s8prXDSugEYW4n5OtIfAA+
YhK4+suruOn+ygw0V+pb6ofCR8eaDHaEt+l/7QX1Cuwg5wc4uOHQ0oMtgoANqPU2XRTclG9EXURO
JaADjup0j+NikWtXq46tPd7KtTTQw2tC7ojTzKilitqmP+lTMw2aOHodS/HUkknZBaHYVg1Jr5bt
HDnK6U+wV3G1Mhx4SmUBz7hlbSo65gUDoNnnIXL6DcB+4z9uQsv615uHeNTAL27Z9EDIvPutjm+M
iX+4jbxtBKrUWRZxYdAdFDogh3BRomt2z28Z0c6fsOXXdv9UFd7AU00eml7kBOKi19uCcm+fyhSQ
QOq+zZ3gCNTZEBDscibXyp64K6Bo0ODtWQ4eZVzcTCdx4G+A6jAWiTGP319VlaTHtEKUIbr+5yxC
fQL6FBJ4UZH4Qg+bc7dJbLqENvVQ1+I5ZoS4uTez4OCZO7G0zcxgZqU1gn03+Ug87SrfB4LU0do9
9LUrDzzP7QYUyre2ccgiVS1Th9a4XbWcoGFO9YcU/o2V5aQsBDUaxp5SNcE6sJRdD0Vr50/2E4/q
fc0f8qF8kzIHl7WURnaj0Wk2whxlZAjGXwudH81Q5d8wPa7hpW1c2OhTXFofZALG0bIJ2suzNoWw
0zdPaZybh2IkYisPiQ33vYteeMFFkwWS5iR+caElbwmwj5aR2bR4kKKFB/Z3cxx9w5NbxZj5J2Yd
pXael5GXLBCL57a3+7vExiBN99SYxDW3e6JMCcejR6ltO43nJ0ReRhKXjK6hj7Eb9s62rHx9Wzoc
UkrakTsDtMoWRf5AgGUcw0yf/AOA1+IE1omydR71jZ6b5qO6WCGJiJ6Ho+n/vhWZpKp4vZUe2jay
7v8zLxmBl1QJkdiUYpus6f9i4R+vXoVTKhoL3Kk6FAVIK3j/SaqzpZzeurbAKWoFr0LMzUETINrs
ihiueI5foATBru2y7ojzSXVkwEzhEjLImmmZgb62bclmeFXna9UnMJkz/zw9USkDgNPD21A59t3p
izmCaN56srZjxhTJH0lRNRs4TJTpNslaqX8KEj59zRj2ppaGiJKscuNZAx0vcIPrekhpYMcoRmRG
Vq0OH7nCkXAIyvgv2MjjVZ9oH81kgRtFa52Cpf8c90m/a1w4wc3o/ihC4eH4aLgJlnN5UDrNAbnX
BS1WfJ7tz2Q4FLhDTayX7fQFxY+3wQnY7VV3X12sqU4PzCAfDfyC+kDjuGsDfmWa/vsizmj3EHpV
k3hBZi2PU/gVr8AHagxgDIO3Yio+vXsuEtYCnUVYEjej/jX176qLiWYJKXq4v5+Lh77QsFskR2vq
7JuMZX5DaYeRIoPFgAipendwaUONwDOG6jE8uQihH0oHqEv6oULzeHV6nVxVKPDF2eJI1DI0eXPN
7i/B/3ttog45doQgl1o2CRZcEL1pB81XEtMRmqO8NH6AblBbjiaOthcxab7LX9QHbv8S+OEXPUzj
r3XSI8qVw4l39usQeQ7cmwFTuj8BKxMAFnKjKR712ex2FVRkHADGjljj5Jrn1nwpMlhyPLTR6e6L
bK3MORWLqsTKPaQByspUiLbZqdLVZfh3ajuDD86OPintbZjmSOtl/jo6OYY54Aa7ScDsMnROr01b
B4cyJrwsgHhyzH26jAdjkFuXCHC8p63UN9EAQHeiyFobto6xwQoBPOm9nM5SfAW7Q5dCyp1OLgY5
pGhWYKQMF2sOdkDkh48JvC28is85grD130WMeuX2PhI2OzkxZn4z0CRs7cTyLonpPI95Pb30BexI
La+bA8P/4j/2d0ssG/g/evToj4Tl0Gs2TOBxi+rj14N8Cd+6HOmcbH8OBt3wc6+GFTTGoeub1a6y
JJAYezBcWMS+fkb0D6UrxLWbhkCWBq07dU4RP5hpt9ZRCFNsZtsgdLKD5eny0zii0hjmEQGs1u2U
lFVd1GAQdGG9h9kLkM5nKBNO+bc2j0+O9JxPCYE/2xJKBW1KAoh13Nu8tdbTfTsKNS3+JGbc3o4P
SYZDc/lOEZLrQfi+8Er4NZfWNicC7tP25yFf79t9j0D0klYpWXpNwLSGElzhKNjqyq1VZUekvOvW
C8/WkLLdOMmp6wtxdhaJSZ5E5TmAWa9F6DpXaKfA8aazs1a6S3WZLWrwQZbd2qS9Qqt9Tqz92Hrb
uegYbupf1H3bRPg0Mjf8QIL5A0bT5lwOXfSaJs1joM2f75/FjITnQzjm25JNNSNIgHTD4C80vB+g
LOg3T8IZDzCzrrS57T84lh3vXRDqq2IAWglRe+Jj6Npv9w2TyU+9HhdMyJTAj+hHi7aCl38ePVLo
vcr3oQnAtrYno1/bUN42ghuXyQCzpDF5hYk93MRgf7fEBIWurswdmKdkN+J5XGEF1r6Wo7PJYy2/
iUmMG9o5X/A0eU92igYc3NSMgMcxDp3h9ASLlfbMLU36pB5ou7F0PwyD5fwclpJkMb3QiLwmbhgm
cOQNXA0CmHXRYYgfjHEbCuT5zEge1MBVWeBZQrAsG6T4mGaBMZ9qvSapg0GHRL9HRrdhAwewTYSI
DHEeCY+ZOUuCS5TDMJ3ujZfKb4INLHrjQvHy3Vw8FeSuE5jLDQZpvZ1v/JJv+C+ysyOG7Kz+gSDu
i4ObE5zrjGN6lhnSmwp3BFE542tmh5fWkdEX3MbIJrzGOntx8rHKQ+uWWf4n9e6qr/gQ3iRj9zPO
DbgAGqBtzK3umsacPGlJTjc5wcBakEFLEyz+7JZMLSJP++gMWrCbMPzuKkEkJVoke40M9GOTk8Um
3cybyGyzz0UQcl7s9ItqdcQF32Y27O2pt4NjpQvM+J3Q31k+3mCVgCmgkmmE2V6Mbmiu9mOOsw6q
oDB2vhoKM+75fp+bd938XuR9/9UdVp0Tx18bj9NOa1c0huDUbO9tFlk702V0LeuxNGrOQJLek/rS
Aw+17qe42NcxIdml5XxPx+iTa9Djs1zpbCcdQsmoZsYeLDysA+VNTz0wZU3RQNxZjmkpvJwCFCgT
rXPZIILVuv+9Ut9zEzxcvdEx8rBy2v9OLKOt6QTAS5iAPN9/Igo3P6gTAYRsk8SCpWlktwbajrQv
cKCZG7SnUQzb8e9SDKZZ/HPlTEiaSD2SHpazqAk5sY2NfR0ID3NCuhLq7KvMl8oWol7VFW01DfDY
utFNSKnd3OwtN5SfAt5fUAwWcyOu60LtvW6RXu9vBC60ZzkKalo2fmz36NY7h7LS+gwQMDh3UX2y
hHRBe3a4ZublGcYZCPtQlMBpF+U7mhAIngPcA8/U2se7i5NKqwJnbNrEp4z3E40tK4fRi1d887gl
RY4nSDWjlLyLw2Wxv2++M7jPdTvgFB264pnOCjrjvLs2gWmffNMzFrxJyIoIR71K5zUyAv1oTmSh
3uVJYuKGrGLEdC25Fie11ltD+1mdrR18vBuiKWBkLo38chjf1FHyPyrdRaj120Zo2YyrWSoEbS17
6Xj90jJIR3h4cT8VHPwWokfvV08iJBzOB0jzKcX7PSaTsR2riOHWMsyJJz4dc0jOxVw3F7LXZPhp
IGr7a0MqmiuSascBoz0uX+HzKtaL9W81Axbg9N5mnO0yIOce6wJ82RItV0dRKDvSypKxy0+2iRRZ
D8YXfBXRV3yGz1bEhqzZ3ZvWe+1pKIHXZbWDt9UPa3pG5dOf349/t1BMCn5bUPN7nPHQf/7z/UCv
0JhFFfZbjnZ0rzuHnKdlfw7x4XduXL1rRqRvbZ3IKtvJ6LwnKejIlrasN5IRYbhV9oCsM3tAYZTB
ErbZjfIhQODHl+p7hiTOW/XfyUqzN2pj9CSFTVXU59z6kS7BIF4TpddIALRJxtjY0PwjtM0geVE5
7YJWUMqpChPjZ7duZ3OxpfrJrsZltrs/xHlDFNFg0fjOG8qIWMMcS3NYbHMtPHS1Qcr8RK5HvAy6
Klnm90rmz2+nun3+eXs5hukLU0esxTnr99sry0TqJeTB8szaDNprL+qPbco723W+T5vC+YqETpw9
0LPHtkNGVQ8Os9+SsQBdSXzUdPV1YQ8IA+OY8fT0FxTWrUGQECpKzLcOPdWtT5AROZSh18GScvAl
cxbJnKR9dYZhnbruyuevztyhP7txvlHzciMLbcooktV/8URUVaCjPiHSiihwOv+49PeOPtsos0Zp
PoC82Bc8+JfMFO5/dE0M8a/WsulwcIKzJyAMceP91lp2hFE6GhSNZVaBEishB2CVd1/CDFeLAfD8
QV10NxMPmObejIG+Q6y/Y8tfTP+YkQ56EL94BKAcF/TldvTyFtP3EsAK/cYqouI98expJ2wXBxUu
WfxG3VNktC+0COOvUObtVZfZh/sINSCFANcL6p2iLZ4Lm8wHUAAHpaWskfWcyZR8otsk14HlNsDa
fQ9xkm9jKZqNa4Vf8WZq89PgwE3Am4Rod9nBYF4w8pr05zKPmhXT1ZPdJ9OjbRJ51OeMStWliYR9
0iLzcyCq6Zg3EhJ6pbfYoVprb9EbVGIgf7YM/PQDmaCa/23Q6+FmDrUE2JMQx+N8v6/QMSHcmdV3
zzXFTYkuGkA0XHFgGAjzyKztsuNI9vulEaGxmaU2NzcEqoC2F1mgOjrgZlsam2TnTEVNPl7MTeDj
rBlo4QWzjnR3GaCqS5rzRquqrMQDdRm7sLze7824GT61bYrlVXe6XeK56QcPgawHsx3vQOxfSRrI
z45epGfPT0IynvAas2gzfFO64zoj6Vq9hWG7sDY152LEAAH0eYkA0whEwdpGbm2vpweHxMODjDwM
qFZhbiKPdMvZ1MQ+MAEuDx37PZRvvKU++/YmJsMRQcs+ii35yw4PchdAmgH2nX0D44M579QEmQwJ
ZLEJQClSA2u0Yyefhu5ewyO6K4aU1p7rvUUIDrwaQaPHkYFOERux+rKy5fc/ry9KE/Tb+gL0XsmR
fZtn57dG7VRNUz/1zMxcvUNJ6HZkb7vF+4icf6dExlnNstdHObSfZUQduVJfj1YWbgCnLwWedJxL
Mw00xRZRL55xThZhp92KGrJo6FowEFKod1hu97aQ5SNrKQnVPqObEr/wAWpKxAgMcqiOLMXsJOHA
eXy08mItas6iLXT5/RzPH/y0dq5qpt/UVPoIfbIAgSGst6XxYLWkJAL7LHT+w+r27gla3GieOW1D
124efTlf1fl+cB3gNFN37n2zRhqQf1S+1QGCZNgjW0ViTSqqZniXdNS8T8Yp7imnzMSj1VSRV1KD
TmlmHRe9RuBiq8loPfXzYwuv/r+WNP1fInHa577rWosITvf/taS1ExQCNjZkfngWmAYwqlFTo3Qq
oit40nmLWpfAFPS6RApbQYUP3gTMQHsNjPTSSSccu9zH3LgXB3LAPnIIqNvVMXqiNLbdi0MUZ0p6
EdmYIuHMUawdt6NeiO3XLIfkpPwOuEvnPfNbZ8UnEm9SOqDgYaDFAH+ttmpOBKOaOEl9luhemk+p
V4L8ExfVXM6mFpZjcKNAtHaEsIPJqDr7UZ3iu8HvLnOA51PM5Jkjw2oMuqZdhSpDcY6sySHwNh1r
7ACLAJdmCUIoJu985j0aZibdQZTlJEsR+yP5q9fqmNlgUlDzGt298I3kQRpexlpaEbEhmmd1qUfG
ZVnwqXKsdE95KF5qOypPWnPxclwU3Rw5H9gZhnPjmrglwhyjkkmX0PWDHtDjqF201tV4WHR/YziG
ZW7dwJT7zqmeNayy267N0tcYFeXKRE/5BfveMddBVaTtQQdz9hqXdUVvORmfBwrhjXpVeObuz8+3
J34/nlrocdgZfaTWqL71346nLutGnQPa3t7L+YYwJHqIeAwC40lOdvIxTi1xRJ5Dglus1U/tQgCb
fBqxthfBQbSIp1Fd7DkH06lxpuDp53tOSl9AvfcC9yEcfAz9BpmpdEZQ2ksALET7WP5XU689ZJNG
v6Mi0DYIkroD6EGEEkOew7IPlgmuseFswzLQkvHijPq+QHJwodpnK+kgo3jprxdtHqiTO+keNc5/
R7RjUPf76A0NUvNw3z24f785ef5XvQC/FPZMQ+FI7zJ9mJi664uaMKnTn85Nz5ytfZ52oBS6YhXW
7Zk/Pz4bNP8hMtZbL46hv3Rm8OROyBUZ8bZ8pk13Ra59N8WiM5XcMSDS67o9tojkULlY9WMzT7s5
NeJNb0OJrUu3BAY+t096UXh7ouTS/7CV/Fveby0WKNyH9OY4fi8urV+LET8kAbu1HdQcE1GEJPSm
thTdFhfISz9l9bkjFAJe4jJuNjr/Aen/j1wLrEtSgykufLrohAj2IJ9D8HZVcitmGld63+Hib0zS
oFrCzbmlnK0b46Kx5JfcILw5MqarYRKdrkTDkyAQgxTdz3++k81/dRwtw8aCxlRxqSWxQP7zb3MR
rURp5Yq7oWIgExV/EDK0CdcMdiUUZH/N8TPeIvuHsPOPcGGfokTuRSNRYybWcBEgtWDFGbSigDRZ
dLQa6wDWY3hIHHc8tSSoTZmnXzgr4AtCQkSSEbDKP/8Z3u/iZgSwmCMtpiq+QN7s/Wb8sU2O5IY0
o51JWNy+8fUyWLPyOKx688QAudl4np6ewdxkdNcJQLzy3lcwdn3pWDvfIKVQzd+o+h2UeZb/6pP2
PoCjeDbGyn9NAvcNL3JwVT8roukWpNM+042jH8/t54ZqdD1VZX4egdPDMTfJilgUeJ2rHUJ0/tty
rjk4L311UuiyddC7uLhIuyMRGFxt0Hg6YPVFnVBWtvPCUPniTX10SonTOt5bIpED/iqdJEtf02l7
JVibdBNOcpg8eYXegbVbPE33roTd9+j3ZyaM5CebV9dN7aNvaPlaSHEOjLgnbicZ9kOgo9dyTsMs
v8M/8c+WV16U/17ENyt4bMMoPpilfkbUpZMFYifv2MNAka0ahlsf8hcluMFz0T9OAilrQtNC6QgM
Iyr20i4RqOrhjz9/2u7vggK2ElfHsusuphuwIL89kKkYJQQhLdndLQVuluoPdAght40csGCFkwH+
f5egNTdmGXwhQSW4iN52Xw1azTUO6WSTG4n7ZiNVWhmdlezhVZMnU+gfxt7qT7qGMmKwUQOrj6dP
aJlqpl8cQNFNTHW95FC4WbRy5DTdwNPHp6muKUEi/5rOxniYwSar50Tt95XRbNBzE2cX2YSuSHN0
N0HO4x3GqXuEBE8cQXqwGe8THtoPSNvBcA5FxuDWrOedNjrotOPOPNXZxl++SDrPJxlE2hsmE1fy
FPyLko0NgcQGFmTOxh1wrLW5e7k36UvPsHe6btRs5+Y3cxoLVKxevK7NwMaKRL7J7c+fk/H/eSw5
arFHsnq6nkfN/c/VxbP6likLWbr3mzLBB7CL9G+W1Mu9X+HvMTrnyc+sZK1cU+FIK9s1OIQg/2rY
SaVnH63aJf7GMhgz1/jx1OrkVRg5FT9Ah0e4U0apiiCj8/3fqbQB75fbedy2dbzytQDNF4IDNTBX
ZpOJ6XSpF+u29OVNb8zpKls4kkRMUUau9Jh7qRrjaqd8bX9XXeoVWUSHxnV9Lig7s5nSiV72yPbs
cWAELD2scKI498db98r6VphfvCkgeGqQIyKTpn9NOzLjeoZq6Iz9eZdnpFLerQULpqKcY/ucy5gy
6Pk+fQg1tpjCc7tHRrZAnAXtJz8H1M7D1j6PAO52eoa/tBuXg4bilaJwKg/q0G5Wm4rp0JXzLeSS
uT6oU1zJsPnxLi8WM6WaUmeSdVvDXoKm1IwME3Vv70LoDFYUgpzeBlgHTolySTWu1ZsRi/xqIAbN
AV89BRp3PLyaT5WR7x0jDa7UX4GdMGWo5JY4aHNFTjIxIsVEkTwMLCMS8Ov9eOG8RzSmrx65tbuI
DJGfbdQ6SWuUYUsDta1jeN/8DfUyep+04P7n0Xsaj4wyf2RTXV1l8INuDu6TydTJn/HDK9Nzay1c
Tb5HE6kTMpuNgwiSaR0W1v0UpmnS3M6GgEQUTjHEOSAYG3VTqYs6qanz2eDKfmvMHr1rFz/BSSJJ
1L1413aC+WlT30qMAmoGYvhluaqIIDnkeQJgN3HvdEsCw/Q1AzpvFx+rA/JS3gMSPuMdiuAv+Fra
9QDzcF0nQw4eckC9XmlfogqE5r392s/jhjpx+fQhrY+oI9ch/d/tFKeEjgCcpY9jQvMigYd8sz8/
z+qg82tZ67qmoXsA6mxLMP23fitrvbzGtoaJYdtLKAWHqkNsWI3RS29/wM7rbrSqcE4NjTVct538
MGRltEZH6n4q9OLBn2iRyIoQ9uXSJa2BDvs5N4m2r+LE+mBx5lxDVVW3LDAh98wRFqGd60z+OryM
yOXPutdjPugjmrfINa19t8whMbezitZu/HOj7EKzQW+D6JukOkq2LKRzMupGRjVOdILMJvOgzlTN
6DxYBb13CT501XiTAw9sRp0EQ2FXtnpwZvrMg6Z+EuRMUkhvZNwczx9bQur3XoGb6FDPFgIRrSFt
jhm4ssypVxYhTaicXYdZWPf1z5+E8a9J8fJRWBYPIL1xzzb0ZYv8pUFuxQOUO9Mm+2EAbuWXPSEh
vYhu3nJxrfChKBzzqL4fQSm/ZZjm126IXwHZK0C8MiuP02ykZ0sEKZBJJjeoeH5EtMAOYTgOxIIX
1UYttvVE5onrpOzuRQb8NZtDfQv+7SkYq3zl5JP3WVWPjf35PhvB+oBAPjdwjZVMP2h9iZ2eDz/6
Vs/PHiv5zQrpl/tptiGfaCYJp/Y+gnFpxkJ+6owphxszEAWQamfV9pvxxHhicm9ORCQYfetNqhEv
y8lO298Np2zLq9J76+suxFdM/nkUy/Jkc0yK+uzgt5DtDoUDudTy1nr/vRfDBGewuFld1t/UPnJv
aOXtezEDVoWcuizlwvlL/VAO6UCSKRIUdUlG4rFUhd7lU3rphd5sfaddml8pSsLFIF+koEhTbUQo
bKL8jVA33M2hTu7sPDIzt1OAyLywDQe840ygB+UNNISlAeYOdBcoY/yt0QbNKTRsCNFNXmEdMNlV
rDThlIsQZM4ZxTTS6cgMoezIKY2vTT9tFXQf5lq4qlCAHUpydrcGCcpNow9r1a0xkqDe3Vdd3+sP
vjSSfVRNwQtgrWLVdOO+r4fs0XPwXyGoku8Zq9NFqS+JJiYYbpiY5i4zUC3UjLf78aKZTQaX4zQS
7RdWD5PrDqekAjWmFJUmITJ3BVkzuc9IhrKjrY32kxOlxopAMe1bVhI3XmckFi7mx2jJLY7Setgx
9/l+90/pmJ7+w95nKm/2P9Y0ePm2y4IG8sRl+fptTet6Emrdsp12UdBv1EgeyA9Qw3ImkTKy3hC4
O8cgm/G9Z0hjtTiB2qr9tMsFlKKG8PKjkH3CvCMer73Fg8ZAwfli/gjydOMzffgxl8a11sv488wt
upr79CxKPzni5iUoxECrTzSafcnx4t6S3CKHGEHDXn2pNRVqX2dYKFPoo+w2HE73e5XBzniY1KiR
7Bvu+1r4tNHzJX+McAtlmQDOlh/v1pUG9vF+xoK7Kztw43mDwi8IQ+NZyLZj84MyaFiufbaiZNtW
bXTulTjWSx28ZtYmQgvPSObYNXHzSAgJt7Pe752GyZrCrNnD8NXI0vaRlEgGdDPuwGWCo8ONPjhC
f3XmvH+lv5OsDVrkDFuc7rXqUAMmetHdojLGw5PioMTRRh+j2ysggdbj6E0rjq3qaetTbHt/Hz30
QtxNcVrqsMosXQk0QOFJIbZljTM+X5C5+YhLzZwn79HlsSP5ouTYzkpNByG6qld4UiWEWXdiI0L1
dX8wWnLRlLe6zsgsxxqOGnOkt+Ia6QvGt2TlzfYPn+EXqmsdjWzVlcS9uJ84yWsIQGvzEVkASUcA
TSJSRq9B/KWZI/laUOJ3wDu5m0DBZP30OZBJu55A/KxUCdqH1FFdTawHMn3B28ghQFWKsWTsf//s
nZ5uSTxk3q4ffXelfqyTg/3zdxdOIi9d0JHuRWkCZgZTTlI8Yhe8JCCaGHHI8ufZAyaXd8AfwFvX
RBw7Wuvy/wg7s+W2kW2JfhEiMBSGeiU4D6JkUZLtF4Ql25jnGV9/F8C+p7vtiPYLjyjptCUKLFTl
zlzZThGyukGodnl1tD4StE5AuGBeR7ohybnbL4ABEeWM8rwmO/ST1T85RiNWWAWi7xGLJ6fKTdJ2
K0JfXrzhJhGtOtsX+6gb7eN9U5sMuLiRJqIfvije9aLIVtbFTyVhDrD2+nkx1g+MvCnq0c5LPl3X
REU3D2Xcy1P07+6Q9OFBsb0dNTCXRYTilq5c2opxEr0tS2lJEo7iXBTxJWo6rBdz5t0Mq4PZqDsx
BrxrI6N7xOvS7CivzU8spX89IK8FBZ3a/jz9I6HCVVxTd0pCsawjgcJTU5s1B/NrI3hSScqc7DE8
pMTMT2bQK+vSGj7dlz0x6NeJziOgb4i8aUAF83/vCX4LKsPn0RyTmDKHLcs2fpWpNE57uadFHJbM
3j4saci77WqYBHDwotLg5M75yWg0abuhQee+rI3KWdIBfFqIx7oSKCf2WLAU9ftn6nyi5Tg+qOwH
n1UR+GscJttWSF4S/O8LcQZUGN8z0InH6kL0NWhAON83a45aRlTRD/t6cHrsgT31MXmhZiu8o8VO
bSNzI0UwV18K462vjOocWGZ7WXTrgVZaLdV8woGiffdwRWcaeZvBAEMJcqX/U0T+V1mXYYCBxjen
FJCWtV9fQVPXaFvrCL2B8VXXf1dYmf8rs1o+J/B0ZdQ0pt7WG8SjB2R+DiZRsAAheRViNN/CoQFH
oia3+0QlB4M41RaJnEhJeKHC4gDw81prRX9a3BvLQzXBfUTQuS9AAfC/T12aJC6lV87m/slcNygN
LEGoDPQbQPInbStScMme7cB/Fy+Zf4Re+rb4SoIEDMvMLDS8JP3TWeC312re/xvMtqRNQM8Uvyhu
tmxKk9sU5ajEFhl3H6X2PauCRHHLDt5lqdb+Bl9zDdcIK8KQijl+ouzvewWO5ZAyQ//RsIYfy7C1
083iKJxabjgHoKV57XMKUP6smll+bfrxQIOz4naqMHd+oYjnNKa+AeH1EMzWfb0rNn+degGe7qq2
8M/3NaqgOXU5qC4PehPTZwOfj79e9GWZT4Ayys+aEG8dsXG4jWXGkXzgup4f6iqnOTgbvsNrqjaB
3py0tmww8mdNBA6+hxyZZNNDMg3TQ2gYuyVwNoXlp8ppqKNaDopMKVtwzbzpTZ8YidXC0fnDO//X
aIM0UKht1eS4YVnqb9dt5JRDazkQse6Rcxq63L8nWstHy0M28i2R0tIK0PTnJfOwbPCXB8Orxcr2
6mozImefe4vmUKlwbJvBpdOA4cFUaDSilG67jPbYHBt/8aiMqfm0nMvLPl+nXJcXqWHy8xAxmhFO
aiZDbx9wzlsc2nFnxa9LO8MCAtSc+ElDavnCDdhZmQn9TmCKbZCcunhqLb2Bo0BIcn42Wlr6B/Sf
8avRiJdOg/6nqrrDkVb+ehn7nQGau6Vve4oopA/MFv3bIndmUQSUIBs+dnm36pqw3FloImC9/l+3
laLfeo1saDTD2sh9RX2PSbscldktqZZJdtY8qNBeqoN2rtMHAETHMImMszV2XGedtB4U4Prz3d2R
zZkcEyeawZv+MLz4zTnEL4iuLzlIODhUWd3+fVCMS8UkDkIzMnlm5oqzfIJNR+VmfvDtgPoR1Mxt
nRnFtTcLfD1R9dJHqoc6mvYBcUUJoirG3zjIgnbWWQvKdFMl8I7QFPrdcSlUKsxqWMeGiLYSus1m
5tPtVaApn0Oos9jUp00E22NXJyakJzsU52l+0AoQY5B7CPwYWATTZrzvuKYhSVjpxTPWT+xlHpE9
Vry7hHNfP4JGY1ppMfb0VQOfqFDpk+ufId7ybSp5z2Uj94d32a8gEElySLNVFi0OPiruy3+/kk6n
DTLJSsvt++aDkKX3LEBlHDwTK88IEuTZb4zmObWx8qlW5fadPjDz9QKXCaJxFKPn7ISDGxU+Yv1k
VxrEyyCtNoNuH6o8TT9VeahtLZMOj5nWzqanrPbejG8SJAzuycEkUTEOAo8oNLN+02prt2zznTJI
9xKcgxsPA4lwJXOOOIazPQTpwHUo1zviabUOM1FpPqiAfGJ6M5Q50mgGV8xcFDrJBBD2NkbGxvge
4z98/O8XcH59/nnSml8/juMqSVVVZ8//yx1DL9lapJZtuZNmzJXKJGjHDNZPmY6mm8qP//7XfoMX
Lv8cA37OwmyKdOMXyxy4GVpNdVaSO2anTfKPkNABeXlhbj26xq49TRGjYt1sGT4R0/DXXlQlOxhl
ypZ5UemxS6xDQqEdu+k4T3/QSR9RNkImzK6d29TX4/2Z7rcH04EEMgbG8DjNiX4AWvUmKe32D29n
e1bM//0icrGQr4ECZDABWaLA/9B9JqaJU50anpsChjwumQeFDQfjRNIP0B/UNRAa8y6nO8kaJJ98
TLoOqBubqTUCujcHarodRxEEjvlprpX9Pk1oz7a0XF4Va6A9TUBdW54SaJyrWkuF+wLgwHtJgjLv
xweh/wzbsj4pCQ4km2moW/YYh3B5yPvJQZ8KwIkGiZi72zffLQG4XjFO1VAhapTWi4nlDbm8t58C
BbOI8Om0+ttOEPvf7rdxyZbGzBPcLQ1jmmUZ6svwTWM4twcnpE0q2OEFKqTkH0E8qbvKVMrtAlO6
GzecjFZrLcYZVc80onZ+IJlAGdT/PhrrP1zxmvb7msFgdbaZSEKb9l3G+8efC2uRVOM28tihjf1p
6ulS03Qb+0OTuGlUvHYKLJBGGEcbXzksl5mQRaWV7XL6zh+WlCI7yNA1SqmsAAI8VRbHmHUkYf7O
zkWTNvYl/e4AoDpzHltZLc1GwAb3d8gWJ/Sdx5T5vPw1s0QMc0t3jJrQ1fsBwA6eTuqbqIVkrj1Z
OA1hLFNpk5gjZ6H/R/70YCxJkehEIBmlLvMsA3+bmybY1hNjulmDnV6N2cxc98MttGMwoAZ1wlBK
+l1pxMNqOZ8vMwYV+tsGn266ZSgZceXQ1YvmpJ5jVqCdNELvGArvdicZKHF3g4KYc6368b5vbA7D
XZK5dzNp1g8IH/OPOTR4idpuNHbh/FQMAAPul05lNd+zmZ83VYgYy5E+mZ/GmnEF7GAdgsSq54DC
evE81ZrfcDDEDL1Y3Ej5UcGqKvrK7JzxWMTIYr5QD4vovFyoHWVv60Wf0OyWuB0gFYAQGtlPjfaC
oDMvwZS9LlHE1suN7TKJuJ9ByV8Yhw5QgfQEocuaHT9VsMF7aCdv7TQ2x2USGxlv/7002r/t3QUg
MIzerME297JfUWB+XjsUNDs9fz+i+JC8dl09dS8aat4n06ddhqHa2tDBmSwQnqia+kNHJdSKMA6a
dHrDvec9KZa3sifN7RUNBGyjSYqVxLrT4uaYVnPDwfzR8iAqT9t1bZTSnVBrB58522V5KCz510eh
xfYLFpR286NdlASHKLGLs9nk4uB3kjP4kJaPWtq2B6pcxJ6bK9FBGTr7sYQaXbO1u8MtGzW4KE3q
A6mkR7jREfZ9Ebyac953cTEp8WqmrfodWQ42K1w18OyPaQ20z6aBRZPht7jgJLtzqqrc3bcb3aDp
q2Gaoo3ph4PLG1jdqiYCUVJHcjPqueK2To153BmVa96OTyTh5DH06KT/77/cbyFmORccGwInOKqN
hR737z1Im4oBApiYW+xhiqskvLnp/FRD0W6LwnY2YRz5p5yFwq2m2FvJzOuuxkD/qTfG9PHSmgmL
ahg/E6BKN4rMnf3yVOcsGbB93JhN750MW78E1Fssq/UCP0EDu2PVly27nwf5bYqScGsayXnKpONC
aOuQa8etXpXNY0C/x6awajAUvsqVRBT6Dy+EM/+i/7oPmhphblVQxuzo8NPn++Q/FtY4s0QDfrxx
71ISnncW1FKJz14QdXcWVSlw6wRm0/HWDUpKCUb2rn6/aaYkO6Zoz6FFgiGedpglpbgL+qaw+31O
ddImcSgUHj0/csPSIU83Ge3FRGZaTYB/Avybr6i9Ka0Swn8FApm6kY61lI6GeLvMxERmbgYV13Mf
eo+9Y8PnKqjI0mGxNUkR7swOCE6XaHIPcYuJZ+uF2zoqAPfDeYkbXb1a6VPH/vlTHbR7D7XioU+J
CSs6WCvvEwaz4lI7wXvtSy7TQTe3AQ7dppfpbSwy080aoMczXQlVY3QLq0OMmqGX7GjOS2Wnk5eX
bm4n9TzlPZv5snGJWXRxESt92p56n2ZiA2NvHGWMWmcASkWkCX6ulV9rqhI172tY+s4D4xHnD/LC
b6gDWAfoMMwaIZ6z4f51iQooFMD2HSJ45lHmYusDSDRRk7BaTjCSvvsdqcePwIxad5xEecRiB3hA
T7Jd1gWbqMqLdZc42hF3e3vEeFXZMdBD235hp1aShZGQXhIKkwa8Tac4duwv/FnWOU2jILjacQ3N
Ydv7+fjVDrqGKpIIGyVuGBzNsxReaPg2Y8s+xEjMm3wc2vWyMdTBy7g6Mh0aMxOUNqm+D4YgCNfj
Siy9Gw6O5qyPCqHF+SkHQv0PIpbzqzmGV87BcmE4+CMB0/6abbCKVDYBa7rrqE34XKTU6Ol1kF2R
dZVTZGvv5JeULdiAGNe1Q88ZjQIiHMP90NmfK6MpkDDt/IQxjfuYMej7ss7kg42xGjBY/SixGHEn
HE/LaJy60WrTOFeLitJrQafELk8UCEpeAOkDC9W+GZQU3HzcMdMPYXSW8WNA5cZc8EW6FLGrzz3l
a24EH6Ly/T0DWlJjzpwJt5OfPor9MbGBShta+BAPvX7TE690KRbdc2EWT5YXP6Mitxtun8FhMq3+
osP4zfJOfOv77CuDquZqpwX26TTteeOEFu8MOLynrsgt1+Gdh7aYGat5ZnDKVfk+coqFHRsrG7Z0
DgQ3z38oaL4gF89HOtm4DcdfihGKDpRD6T2OoquOU0e/Oso2Ld6c5420fP7vdd/8TeExNcDCnJ/I
ROE3/ZXwY9TSBseb87rpFGneCZIjDQnrqBcbXAnqWrdK8TZOjcnxSrSbMqi7k6k05nOcj8B4tfCx
N+iM440+UXLagVBrMulGSRVuqzmsGHRk2xpjJO00RxkBWn5xnHG4Ll+s/WMbKNFrJCbfVYIJOUfB
3xAHBikWJc45U7hJoH5O0h+Lktk2UATzulU3mt5FKymt2Y4XQnLIWsi0Ihh3TqQUpz432lVkg+ES
crA/m6l2YiPLtxr2FRdyyCblITfQ5WD4GV+zrtyRnGh/5PZEFQ2R/f9+lX9T0OdEkGlZCGg6d1iO
jv++qSiU59kGLpS/dDSwu+XFbqEDelPN3e2b2WS4Z+eHEOcqVHFsAgS+uhWU7+MUVuExwDGwShJl
uBIzI0CnmcbG0JhB95NEp6h5tWE/IkmaNN0lTZo8KE49EeLAjugNl6XIpEFZvgSGPMwmHJzglvoi
K/hlEQo/GzXq7kJHAXMJax6m1PRqc2t68PLxAT928J5ByWPxH9HTpmlt1KYkuebjQ/YD7Wz6bzR0
+48tFcF/iKjps5D07zsyeXWEcxVUKo4Ea950/uOOTN+XMSot/uW45ACxJLSrusrwk6OH59KBBd/7
9nYc7PEQ1jE8grTiUlZbbWeODJtSC9uxRiN3P2Q1v6JxGmLqmei/ZO+RxulTW0Nb69jQyPmlTXND
/5Nf7bfTGj8+VQdMZMkcohr8YoaVaUSYM4RNvnhtTLvvsYOp+UNX2LRAJ5n32vSUAnkMkK6TOvSb
UkV48Yd6PFepanNvCL1V1dDrxDu53DtKiQm8LrWLJrNu4xj7/75e9d/28fy8jg3sHi4akbJff94q
grI1DXiG0oxxWdjgZ2EX3g+6QmEnT4Y+ta7V2MCXy5AvmnLcqLWD/zOMuQHJ3H5oU2OXSy9m7Qy8
4/LgqEZyDAiyL0clM0zJtXejtVFCSlSTMYxANXnaH3QN/be7Fr+KZATPJhOvtfj1rSc9o7CBx9Ru
EhtPNruhVTljCo1O/0Z7+tUJi6PndQSbC6/g6Kb2L77GKC7yo/QD5RRYVvo+gdVY05LWwZGU2iFq
0FgX745iaTB7vT8Zw2f99Df9mGkbxTQOvTHS/j0fp6ej1ceICe797N7hMgaY7HN7nMvyqCZZ6foU
vgVWtE/prOCWEWCfmw/3XSJfItrkTO7SaVxikXFC0pulTy1Bbyn7RbKPZDK491gup+AvmuPvF2Ug
beR7YWbRkxCcdeqpLm5Dy2zTy+P4UJvRD3Xwmn1MiHbbt/lHhjB89bL4w8iJwFEtwLUZRE9m1T0s
XYZ2KgL8dvERbMTNZmCzXjqImnWNI36LKBE86XmruEOgF294733SMYx9zWouOgDlw21cSQM3rX37
lJvJqbZS+ShKNCXSj7jium8x44sXaLv9Y2ert9b2n7QuL14KUeqrKMiaY+LZmJnsYtXTMnTvFjEd
ZpRsaLMNJJqXJfcCwil2nQqkPkCVBXQHtVJc0Trg0jNysfK4OHPTdz5R0fUWj2nxDC7v0S9b8qdh
TqZlRjPRPhpukFfdhIPphj1PdktNTTmV9KuuPCi3bpt7KQ4Itn+KIJwhbS4qGqPqrVYGzjHTdUww
snVW44i4um7RzdQByoRIG9Dpc5PuYCuU8nZAl7OZJ+Tzwj06la9tCiUod07MWM/obH3dSt+8kXIy
aeST+VfPcp4n3ap/GvkVwA/Ng/a7xm/mJuQs55FZuSfOUiPsco6VCxFl1J1HRuZ4X5PscclHZ4Jg
KQYISB869te8CApYDOCO92VMOjOizrZUUoMyFVu9DjjMVhrNI6UNv68I0+FsTszcB/FRTlz4q0CA
WZyJVIis3TlHdd9PTQsHoSZLz4jAKuwHjbg+gUa1PmoLU3p+yot8SpQErMT8ki/f0Tfe2m6U8Cjt
snzOwvoWzfhnmxzxuqgz72TXlCtHmj2uxEBfLlIZ68DscK0ip6cd3vkh51rZZVK9PHDO/gYP9tTr
yFlLQQIVYPzKNoQbCvAudtjwW9uzCZhWovu50CoE+hPjJvJWGG7+foiV4MYIu157DkzjexoRFr5z
lipeqju1u/IAYy8GgixykHdEP25EUlsMsWHBZphwNkXTR5/sUZ6iuC/eQsXSN7R7O3OH7lUJoE1E
M0PX0ejN9rre2/p1aN63b0phuGFmG1eRE7NbJm9mU3U7IQrqToE9vOO2Zh+++PwjvXqd8IA/LW5e
6VBUlnuZd46p5nJ5D4Huzq3r0s0wpMYjvc0nHOkYM0oZPAcKCVSjzXWSNOGzhwL5pg09KE0LC9mc
IrDUyr8uuVqCC9xt7Xzca2WkEB8Nym2omemjyOpoz02BCGsPQ7Ee6/jKaBtO7ySeFbBJr1bZXpdG
nDI1MBiPk4F9pBkeCdpbD6aNqtdMJZjMiPZdry3y11QtQIPG5ZeITux1Xio1QGswwwF+vr9aLZJ4
DHYgI6JzNEzEp5mrMi35rsSR8ewBcMODEZDsHw+TY7YfpqF857xjf6aBwXeRSJQTmKQUpTRSdslA
rI9ao5gG+pKiNdncliPy30YI2t+gjeQtNMmuZU75Ba5/tbpLDujVWCAQQRdltZlo5lg+irE3mTZn
ii6sxq2tc1mkXTR4WzMuCUH5ffeg52awwlGzUZiIfq2MSAM8hxe89Uucyk2vvHp8sa9tecwmSRRR
KzXcMJTMlV75fEexRGheB/K3p3HmVY4J4a+wsxosWUp4apz0Sx7F7bFsY2PVG037grHgw6gkU4nQ
8/9CdQBvB0d8QRvrz6PTsk8PfEyz2JH8ot5mftbfFME1ScWGsjLQcteiiv3vwAXKfZM6E9n8BM55
AsS+jXzNpQcN8PZUB9tlvMUl0G5iFR7TMiSMeeuIXqMOvEq/9kLxXBWz0AV9tr0ODeJMYadHe6rt
m1qEP4eRmkM5tMVmYbBmVtRvOwQbl8Co8YbnIlvN6v7ZY0NGs+dsf4i2ja+83JvUkf/Vjw5mwolG
UhbXwqTFatAdImn+Q4TIu1d6ahBIPlWbsKKpxomMHyKO4ZFkLFx+rkKCE+PwyJjM3y80AqadBbdu
5cVyHJRPxJJLYiTRkXLnB90wo6eUMEWBvf90Z+sRAv7ASQtxc/7v9PyJTlBkSBjIxn9Q/SlcS885
WHOxnDN0b0Ok885hcz7hwnwKCS9womN81zI2OypJ7x/9Pn27cxFABmOvQYBcjLsJVldYtbrwccfF
6ceEnq96kjydkM/anHM2lPycAjfK6qm/cKhqHipdfupQ75Z/PkTSVUodI2Yz99HAVnxYFp/YGH0o
J8Jdlpg+0H5mmFWJFGHbYUTAnx0zteYCc3v11FbcIvnTpPB9tXATlRDHdcOQzHWKMTgjnOZIY4Bi
5qU1Q6LxxLXvYWHTL7ItCckGjhG7SX7LrMY5OQ5F31NBz64+bPsh/GBawlhOp7AS4tneA0xhE6o7
aHqw0qLK3ggs2evCmU3ZFdMT5hwI1bDF6p9tjAN/UqovfVKuYhkJ/JQqaQanGdFwph+Tyk88CZg3
JipNo+o4UGOgszW2TJXKmiQOqIYasnMpkQRrzdY2YzrvQntOcyPFiSsdfw36qIaiUmq04QKkotQ2
p7iIxGdoXqA774q2j5A3GKsFdQAmr/f9XalZPfDE/BQRHWhCXNemoKrdsl1DeK9TV/YryNJypXyv
YuyBDDqC7RB2Kygc3xJKf7M+/aG0kF2qb77lP2Yhzv922NOdfFQKcYVxVirlNwtwp1r0Pwo7Y78c
P2q2f5L2jgTroaXLTXr9qbWCm3BGk4Lf5n2KkbnSiY2W3iS3NJtcL9MSoqUFBYclnEwtxeUB5oD1
7ZhIvlJ+suACSWsHev2s+BxCaRwEkBEMjG3og6QLJh9sbgf9w6DRcWNX1FJUiVgNVI8yvHcb6cEA
mlnmzjTT7/KEPEQN5SIZtxQ1o9sCgRG1eUTN8tf2wFDdEQZClAA0kGbqc5C6aSv8jQ4iaAc77PtQ
6wegj6QuJ7P7lCTTk8ZhvrCCM5O4LwoFprRG7SIrRtEjbxRw0UxxM7H6to8B/W3KoL4OXX4dQKdT
J3CQnVwnTcExMC/BG7bnMB5vRhMffFU7WrH9ZTRKLBD8/p7H+HWcj45s3JCS5A8qbFzWKmYSLfem
yKDZq8r4TzXJV6Eq819TwTVex2A6ecW8SYf/5FYBbrmyFPuuz94Gfs1RkWdbLb9PVClIwr4rCGAq
4/zgtdTycitEvJ/gQ7nGWPvYSW3+LNQYqEnbu41dUKYxPlFi9RYZzUMZ+c7NDNJvFYb+9dgA4pLI
IStc5mRNuidmexv8CqhD+r5u8oOaZ+t+zqdbxNUrY/IZ0XKWcJgKFAnxiVTE5+LREMWz7QFHb7md
TIG8ibyrVlSWw9N26LDGF3VJG06eRpJUYHvI0YO53DW6CHAmFHOwQPvmUCHWiL5cB7rXrlA0fBew
MMttL392rQVWvOXq67WnLtO/01P3lrRHaX7SSRMTlGUbXVCnwEiQZALGbcC0CrEHuE713N1SXPou
1Vcdk0lgg3SN6GoRb7SwKva135wDRRl3uaJ+7ZaUn8SgALKL1QziZPHAFJO3UvFKDeJTm0Ufumbq
bqfVxSoaT7FCrQiLAo6ZIB9WJXuWoe1eitpPXFO33qNIpcpBPeHgLIGrGkdQMn0KqHBiHh+1vKBp
kQLWLK62aPn7jxjrSJE+Apv95Ev9C91n8WqKzIun0es5KhQP0iMNoPihTgD2k+UOt2psuxldwFhy
h5Nn62BM5KBuZRCOG62fGOp2/QstTSoYkfBHGCiYrK2VVngHAh+Hhgk+GKS4IdFRvFr0C8Mco/HE
jy2MAhrhZHg/xXjuBzVYVWapIyVE5wDfznwtVIz27OAhHTcZwf+igsqnl/G7XUZvXZFuNYeuHA3o
xCbJo8c4GYN9axU3I6bWuxieNX7dzdjOXK9QoTWAwilFNfiFA8obTWVfldFPM5Cfwe/hhkTPJhiw
loQ314kAYmVBTs3JFANk+9mQZXN9uHHkQEq5k1HxzP9Ou3jKg9lyfZsoCEkoVFaxLLtTAKwUatI5
NZMS8tm2ZOqzTtixsIsg7+Kl02HSG9cD+UR1X350cg00j+HhkXfksPWTZ5WZdaBXwbHhe1UzGVnQ
bYcg03jucLShXEKjMcbywTSdTWF0YP4NTCllULzkU77J06wniAa+Spofuoj1jRlSFEhoTDlqH2UF
2LIx7ejgaabtthzjV4YHnkuUyE1GZd4UVbId5wC1z71knSlH1aJ/jzAUPBjgAbnXp1zAoXGZjPDN
Gon8sgPN9hSzt7u21IY1JtXgWN1iM7nBEc9eLGW8RQErC4D10B3YEBmN2e248ZNujz9q2Y+XZOx/
SIs3aUNpCC3kfGPHbEognXKpZNamN631SGzoCEwdy3jTTS7CawuGBt4LRxU3iqBBOAGHBdsiNsKr
nq8cPSRqq4XEXDOPe45RurqMR/79ggQdv0zKiGANHgKbuCQxCqOXNmPA36L8idkwpUsjwVnX4t3h
TzWPP+xV7nXiOPJXWalRvseAaoP211wJIWI+tWMzUxuiX12CD6stoHZ7Yk/gBnwwAECqF9UdAZXk
BAxtLbW43qcWnGQPEJlTx8UFCzMNAep7oKLEJnnuIhX9NE3/Y5KKO4r21pfq2VTSkx0NF7MJXsaE
Jvhs+JTW+g31nsVPBDsohODy9PQT3JAE3zaJxV4YB05noxv1if5Nx5Lt6JHy0lsswrCnj7rjZcda
p3/DspisTJn5NRybdBMg0m/12H+qB+G/ke1HC2ESJC0c/VZefk35YbaeabwzId5U/PgEdkSxSrEB
WfqInBacmX29Bw3VZvHw3HoYVrtiKNbZ2PGGGz5zbMzPZRbwyhORJ+z2wK7CXo8pbSF40lap0BSX
KEO7NuKCk3D2uZ8y51PXddGx0kSEJBIMGJr16EGfH2IwtOtJ5V3B6igvsnCCY1cGZI14NqE6dlHY
H9ogsvcql63P8RuwJbsRK9P0vdd34LZ5TaXNAsR5Z0M8JjsoYZic6CwbUxCtjl1fMs+i6o6lnm4u
dU0Il+qyQnvvQqdct3ay03oa4JoW22cbWF8bM3lvZH+SakEaMbC3+Or0Mv+YotiHyEcruJBzc5Uy
I/EIng2xuh/9ft+nWbgGzrQXMqNlxeQspKVmuMUKXV+qoL6ZM8EZYARt7pmib4356TQVGxqc3MAr
zBeOftpFNAHnMiOyXtpmLMm6kjVZvlqZtX8xffLJlqWbLzFdqpz2DOPoO9YAcqwyv1m6d/S9rnxV
8CvvyVuEO58uzs9VpbgIwuY3xGCWNejlZzmpwdPAvmdVzV/ITP9nlqTjJxEDogpFFm+Wz0/tI3rg
AOEAIIyFHw1ddvjhUGpx6j2lQSOzhGsmGDkTvLong8pUboieHNaRlTtrgal4wLP0Am+1frTK+hXc
ZvfWhEV2iCVJvmAqujfhVFRAcHc55PNX07p8rnrFfiSHJG51jTtw/vRExctZt7lnLf8nCllaDB7s
7UdCGrT89MFTN6XVQ6Qqa7gcwROAt+Bp+fwUfVP0CQn0f5+Brnh1mjY+S92LUQYcjWWgSOl0wgex
Cgx/eloerCb5SRZmgH9f//UpXS+v9hRM5/s3zJ8PMcw6U2I//P0pBctm2OQnBcoQu+D2C005hkt9
bL7Xp6Q5WKpd8eOPtGpSSsDpXsPgqmbvukW4GBpueOkcJ7uO0UyYZ/F6z2z/nIi0fVUb4NX0iQmI
Lt70qjFHW75BGdrYbdJioxuxcklLVcU2wBSt69T6MeiUyVV03/6aS3NHSWK7G/NU5RQABb7tJ/My
wV96wzQAoDp9g1ZAMLIWDDtkor7Z9dDuEHkk/FV1gEarMS42PfoBpqbYcoppOD/iqjCz1IFcHzc3
WVvGo68mu9ZT+wtXOA2nxngKpFS/shoa6H2VdWRupt10id1k/ryeozBM0ZCcsl5Lb7JRrvynaw7p
jI9Tr07doQinL1NU3ercDxGh5TZiUOavwmnkTe7H3/yxEytROA2T9jzeNHoF3NXpOxr5OrKM7PL7
GXlkKOg2EWskMkbaXED5KFvFplbNMRN/G7VRT3qLSBp8yOoQI7ieRVZwXadT+b2OrNWkG8pPvbEf
SlUfz42KgdXrUVqaxKvQbuD7JVojn83KatdaSbS1EELb2ZIGybBSkCXVtsDt7fSHPjftcxIMwzbX
nPDJVAZ91VqVfh0C2T74Rluu8KRkn4cEd0/ejeYub4r8c6uVz6Zef63adl/YrXabVE1ZJeUYH0U9
v6ZNRkNhZafb5ath6mwF0QXkCXK7gezatdMF8plb/OD6DFdeTZXw1kRr1L4eJ+l6kFZ2Votq3pbF
dmRI/8bprrSb96ou7XkJNU4he8lH0qiECecvwJOlWlgzXzivmevMnx51nEy7Tuucly6uHvm69h4r
fbdSyrB6qhCpjwg6wyarzOZrpmEWnL8DMcx2Y9whlx68IKVD07SNXz2/SZ/G0arp1CFCJRC6oLVz
9KOTJdZ9/ynHgP2o4GC/pBNgllpTHuu48RhE5q9isIxrsx2jtAo4U0bFfhLVTe9TOT60pp9sC4DY
hLwcZZeaLFWAh86gaRW2Co7Gb8JTTw2o9OrnvkuFEdgui6fPyxcyOE/jaFBISDnsWZkfRGMqp+Wh
4aKrV5njzHvLtFsrYxPssc+/9DPpKrOzvx6UmXlFslQSNdDi+GgQLl++ZSFi/f19y+faJj1R75G+
Vri5aXaaqPfwvtVgJ3DnEkTWR4HaHWKKy3JmQ1ItDzDk9O+NkX3qMrV8d6b8u+KY1cNIsco69sb/
Y+u8mhtlti78i6gih1sJ5WDJ2b6h7Ank2ISGX/89MO/55q1T54YRSJY9EjTde6/1LL8xK4WZBGUO
ztr+POxY8EEbnh/Hpd1zH5sfVkkW0q0PRyIsCzC3y0HDMKgrIzftEwfx0qDa8EErUKHLwwaFwDky
P60aCHzUIa0qnfrmZEN9c9uZ+qQ3v+v50ORZeDur1HgcXT06La9YXkt+QLoDfBGtYdEq1aZsWZaC
fL32SeuuOJF0v8TluO00Uz9W3FGvshSFX2lN9Ilue68zWflllPYbVdPhlbIKvQ/0IOdMhWRq9joy
JoLn3hVvelheCkDyWlRZ+z51nOd2bDUXlLWObxiS1aRFtTAHefJe8NYpN6QfknxTjFeeR1gdsLy0
Je9ayCR8rkK6ZMtLSHw6Z05svBFe7W7oC9LUznv1YawasZ7fCDdq8Ioh5KQKx3zpkZAdUkjW2zZx
iq/q7FpG+5VZUbwNyFk5iIFqbh8VFyKh2i9ZFMbamFzilRXYWJagfpeQ40DbhE+FEMNx7Zit3KSQ
2TajKPmA501HIThFBvsAisV4jGtH7sOvQI17EoA5aQqhlM/Upsvn1iAlzbOelh0p4KKQIvvpVlp9
GNGMQ+pKYsBDJWqQ5eGysRMRn6A8rCxp05sJteyybFo3+OfRsot7YmcWXnrMKhuBFD4A7msGfYwE
0cVqMIv+hUWEty7DGp1SkRZrAo0M5hgKLG6m0B9cNuUqHF3jQZnXOsBJ73QV5IqyHWm0FE+Oqlay
hB3a7ObUGxaqXCAt7VTkkJk4hEJot2UzJIHFAlcmKKtTnaCQLI7ORU3drCdww7S8rym31OOyoXNK
xWfeGJYEGLMcbB1Xbq02fPr7kuXR8rrlJ6CL/OfFy/5/Pb3sLpuOOuKm0olK6+upvLF8ri9hG29L
EZS3YJCJxzoWYk4dQhjM54PLM7WHuE+zuvOytxxffh6ewriy9TjCNsjbJQSd3uyOolUWNy/Lob8/
kCUgcOuWbJrlmGLIp7xC2cRdkA9cbW5TSeE5j4yNSnDDAXINGOiwf8ljiv+97H92qVO/m52JKKja
9obnvVQtUR4VMx/c4+M1rFXDhzc+kgFs/Gx6Ae7QHTFGpzMn3qrRWprfw9RkjOyBfsrSLHiSgzC2
5TDnXc+em8zsuaULeIYsZbw2bp7qWq+fWH10lMskLY95N56CRw8cyrZqZnBNUPRPNoKoKKAJCn9L
81MTdkTTKWcihH8OoX7SgzL54dEEXRUWLnWiQsu9gM4LCjFu9jhmksdqIhRtYP38AvfpI8bc4Mgm
eDdJ69i1QdDt4nLKP2RcAGdJs68We/GGNI8QmafKui3Xo5egHK4qXekvRwcTQIYEiz2ifW5KMdX8
mdMXnjHtKRX6Y9uMzFdbErbb9FNLavszDrSSZEro6VWJeUMZlf7ZklG+VQ2EHUug2lRbwbEBZzSz
elS/ybh59iqMFDWbfuKGr07LXqqSiWtRdrdng+ZyCD30tBVl/VD3VAyolpX3YbSLOwmo2tYdGmMd
zQimwssPakwZOjYA0LZlNDcD54fU2eD9mjXIJc/92Y1F+KNzqveGHvdzxpppP2qOs4MUlL3ALXpZ
XuDOcQnxUJZPI9fJAQ5UuBsrRXt1c+8ipR7+SBpbrCgbufdQJy2lb8ZiG0Yl8x+DCtL8S+y05vS2
tq6gXNBkln0bhQ6/0kD+oAxBeYc5n61FlqQvTg1uGrbAadlEugG7oc0+CikJVJPzYqahxgfLJVNA
yyPI2zj1jAPTCXwQ8fjCfS198jIB/BiTolaMRDnqz/gph/n6LLj8x+5gRPOwn3JbErJWXsZo4GxI
wvhnh9pu1CcEki7SgkjTd3nV5y9DCT3Ko0SWEqBGPYp1o+H9IH2O25SAkClM+wSTJmDKkEP6ntqP
yI4mhslI3caeIT5STTlOGEWeW7fKLqU9ce7Ox1mRPnmoEYC8VA95Ef6zkUggV3E2elswC8RDtkoH
gb8dH5YNal6c4sDzN9xjDwIx+mMCiuWxLm+CeQAc0uyzry3vPjgGUWm58zvVW+++bGiQD1vc4In/
9xiJj0d4ps84SukAlTZtflt2h4CYd5JhWeDpKBWctHC2Hp1+RZf5LWo9zqhKeaYwsWtUk4QJw6zX
rErHvdV0741Qo2uUEXYLF5p5gJGnl75l1d9HP7hlCMqpo7guj7T5UTwAQrFcqfmhVB5Dp5VXr03k
NaBlcV12475rKFeUbxmovBUeteHBoifwIHKSqm0yT/yx7zO+D3aXY7JRfmuejZ+TkpZV4CNZYJaO
FNYFRelRWHVwz43GPtBZNdechkRRKW53KQkvhUnVeDP+tDqEE7nCIwAUICvc8xVnSM5q19HDItuB
UnVE9lfFOlXRE4OZ3pTcq6K0/MFsf3hpmF+bUf7KkiR+oTjGGqho0bJO9bdG8NIaUFzVdNq1Cqwn
Ztou715OAbV+y8RMFBIwHRHS5EOPKNZqYJp+JjvMMZmyh2NaXLpq+PemqafPHsB8rWk45BSzdshH
cPWVGENMPplhoaheHo5T4J5JJ646lScIQHoiX8k68cefRK7wbfWWfFTTgVQ+1f2N9rjIQaHjeu36
ZtoVkVlSxiNWuKXA19YlTSGKQKS5slGMipyhjomCSbPdX55YjrUsRPmU56eXF7ahCkli2Q+MDD83
pYc7Ihy5r8JCv+hEd9KHNCTnvdQvyzEbiN0/j+ZjQya8lchNYwNiyGR8mQ/+fU3JWk5tNPX49w3+
vMv8MoIw5FHLacb8/dHl2WWTjiTUez1U4//62b9vQON2WAUy7sjS4a/6X6/TB2/dBCAX/vzU/DIV
JgLieHCbqJ/HP/8XNFnDCpC2XFu18LamqM1Liyx0x+zmwQqV4ZjTLiHoUhmMkxMgtgpZ+u41I7A3
hewGIt/M9tDoFPNpYyEInOz0KENBhp8oASCDip6mOWKgZKwJFAd2a9q8sqhyopL65tTqL1V9x6j4
3XnKW2/GSBmSzOopviXBtun6/uoQLmpi/z5OgRZoQCCwGOpWHu+4GEYW0da4yYNfPZzLB5U4ufuy
MSE3tXVXn+3aorkT+aMe9o804IpzpHuvjat2j57TDhfDa4HTDT8smXwqYIj2mNa1W9oQJ2kCTtNy
wz45nTnsJAZFgEhnxrr4vesq96jnZuK7Y1pvTG+KZ1eXT6YbUgppHYUomw2jnbHWdJE9zEj8pgJN
Vba9w+/r701T12uSJHRm4Z19zYvuOSCYvus08zWber6nptXenOQlId8MMSXiJKxSlZFOBxb2eERG
whU1SqSmOvrtFJYk0+OxkcinMHGLlYNLXzeJ58oRw+fG2D9iKieBNaNOkuqu8uzgCtllnSl8r65C
pJKleURXY7NW5tmqKYHQ1sV7PO81KfEomRdulue62EWeB7WHOoIsM7gm0y/dMKD3Lbv6sk0ZeY/L
5l/7kDoZ7Odnemyhx7+7tpM4JEDPzwSmzH2DkIV1j0nhkQyb6LEy+Q+VsbiRuBA9ZlMmzyxv/zy3
vArf6uSSVR6gd/uzCQO984MuAqz7/8eWR1i0hnPRDP867nWAw5xlowQt7Vu9oQXxn3eKZZgzM7Ng
WOh0CoMqrO9hj/IkHgqNTCa1PBVvBtlUm+XM6+s6vg8DCRq5fECjFHxF4m0yzJ55COXzyXAs35I0
t8nOKTfUQGhhQtvGBFs9xlRFD6NMfhkOAQcEIN8DYi/uiQwhttjZNmCStQrFON5p7Y3ULbtoB0ow
XeXDuBNuVcB15pqElE3midG7t3yM3UtVkQzYNfmpLouHCbDY2YkbgBaJREpr4KlzyrLN/OWgOqr/
PG1nCbZeJYosTC0B3GF+5O9meRtg1gnpC88qSn4yqsjB4463G/Uu3rlVNH0gOGA96lDLsEGaN2Hk
ovPgeJLQ9FUCmNOGGaNAhBx8ThDMT6H2khMLuIPswj0MK0OrZ+kqrOn+6sPYr9QqA/bV05jwino6
OjT51mV36/RC34walewy1MY3STEOC9Zg0IQqRqAdO8LUnFfdQcw8Yg0kGZdXwea3d1AIYJHNuzHc
Pry//XDiW/zWUl1svUARr4qk+NgCUWoLeRHf0lDlO3CZ8GQNILRzR7PfW9sApoH25Ax/2HyZwSWQ
9do9FZNqhzjX2wdeIlclou+IXpYr9kPpoDBJ+xlkhR21aDUaEPMmr8MNuKXwFDTKP4fcQSPgqjh7
Vl6pq2GC8FtPw1OL6uPQgUFD+uV5Bb1/I8FgwdoagQav+bvJ6rTZpDOksLJq7egEKlEI3rJVIfAx
vs+HlwXnsrE0pphpgBXaM8IGttpApnba6W+hDmcsjjEkmHrSvNHhWg4T38qcgRyteA6PiW3F3hKz
gZ5q3kWimT4sCTIW3VLaEOL2X8eL3ISp+O+XpyhOKJc2xyLJphO63Om0PPLGqGUFlKF1GvNTQNLJ
n+NDYsgT+NsqVr4pR2JRNsJfRPt+w45HbZOnr3ZPgEVUucYmSZKAG0ey190ueRPZ8J4IiKVuNbUX
xsGWoE8++OWRapeSurKkpLAAn2SLIy8MacwZyrHVY0hDHXFygInwpw4M/CbzI2p8gKfq2KUTG3oc
i8oI3TLfXBKp2UnLVSx9y8Mpsa/Ay3OGi/3I1IPSZgk8GL85Lg5G8r7qT6rNIMZQfxDKzDe07exB
bwYuIlY7JNd/BbHWbTJPPMsBAx+WC7r7lMWPuZ1vmdBphzgK5blXK3leHi0bOe/+OVYOpGcHRPnA
5qAoVLaJd2Zt/8/GyFrvnEFRpJWabeu+Pmc5zJLZh2IHDg7OGl4amvlDWcvfyby3HC9yIgE0HF5B
wq11JJws94yL6kzepuswnJZ1GeyZ+ZJOmNMZUNNmOBIhBrJargy9mG5F1f1e2H7S5EM2mskjxX58
rsfcPcEe+WAqaAK+ZK3/hSkmPSSW/j7EMjtbVgvNUR85nbz+kKOur1VFPTRZvEtL/UWjhH4sNds9
VmbwRtoLPBPX0DaxcOk9D3aJx6ajAe+1kGfxp2hI2Vdz+nNh0qxsmgKdRwwFVyG06xA5PxMtfIoa
VR5yhUpfoo97R1+VSSz8JNLitdXp30OfPA2JS5RCjP9ZKAdDwEMzK/XMebFvSv2au9zb8isEpVnS
w6nYqw2SHCKyt5ONjUcjHHUypodaU+ZoHXlV8gQKXODp69HWNSR73yXzQDx097bI+hPY6TKBDT3g
0iUZPfL1lAlC4R7GtBG+LJ+HiqyvyRaYuq3wV9qU7SFJyLSxRCdWbQi7FB7dqiN2YpW4xZfX1P6I
Cn/kekpCJ19Fkf2shtLZdOGw60Br+JlOLmw+eIdo4K6tEP65DpkQjym154Emiivd18wqxVrN8xso
eXKyYmGvjTiJfcHsCPoq+aQk0pynBHyd5ybcEgPvREQKJT4NghI1ioe6JCvdi4uLSAxrpZev5KUO
Wx3ial5QfE3yuPDtCtJkWtF6b4CQx3a4JvzvsUSn7LPh/2gZRyl7XM5jaG9gF1ivRfriqnMNHBX3
BaRcd5dhR1y2uUkNcipczP3gL95d0RZvFV1HZmp5SmufXcBFjy3a+Ev0E5e5fkCbRJamecDY8CQx
lUPu3cS1170lAvsNbc91niOKzB1V0i9WL5ZXhIcKq7BBFrk9UTCQhc5UuQnbfRg59ioRTF2hfncJ
zXRvEgDRVFensYDCNaM0MxakYHkODsm8g9ENS2CdDSbRZAVSV2xBj1ncndWE6n/f5H5bs6x3leHe
teLFCMt6XaeSVJGUXgAdL7SstCJOYNTWI8moeSyyYx2ZP50w7VB5AWEBsaCwpmt3UAD1tPtFCfwg
AU2HUr0UZfBbpUmzKmn/71pbboRGVYc8jjUR3ukmJqoFOV+qrRFL43lG+E5oU40zYKBmMaD6rkpk
+Ko5PrfSaE6Ur1YmVh+bySwm/qrwE9D6TIKH1ybyFGAKyR6UinJNDCpv1mpOFKwdPFYCB1jnckOO
FYEKtVcS5MXhvXE9ZWsgHyR4iTtSZ/S4Q1vaYa4rNsgaykf+jth7KkfPXld1P/p9zHrIcdGEJWKv
h1PzMNrkhpBQLGkzHLTeg59hRk+Uyej9mtsyQgoDqOE0KnQhSafJVonZfnbM7wyZXO3Jtk6Kx0iF
aO9cFBaQ6QFdSoUiMLAgwSuUzgKhBD4TwWeWv9fAGqHiDV137tR6PAaxtxZlwQocltcZ6woROIl3
AAr1JZUZOSHnhCxEjknMSp+oaNK5g67YZqrT7yxT+y5orly8gf/QRGLqNoWR8czMNlaRcXlbQaNn
FdVCOcFruE4Mxg8xbcAgW3kd1dRWycp7ljTFA13ANQbaTUEj4iEr8eZozaRcIFSuiqr1KKF0lu+2
zPCaVp+Ij0++aBe2F6uWYmsqM1UjGl9am6qOkSeTL58MTotZsDme47yczjKJAKD+3V8e9VOq+Cll
1z9PDAr65dZIamKwWs1vYpUM60kcNCPeiaaZ4HHgvm6FttIQ3l4DhoqzS2CtTanrqHQ2FinP3GmU
cA45YgF0t6tcppAoFdqheqg9j+iUq86NV4zxEExMig8w9PLMOQSpSnuee/1m5Ga00rz628lprBLN
tC1jb27Q2IiVMC4IZ+v2g3c0gdsvjoKicX/UAu+gHbvRKqhSEGKR9LMqUBgDggAj+4gIY5jrY2lN
16qBJBuQg9oUSQHavWlunp4ZfjBDNBRw1iSPZ7cSkRNyCiGukzY9NHFjrUKAeoRQKuZZd0mfVkLK
vE10EDFjoGp78QfD+86YGmw8Gpe6Ub/3KtcHfSqE6R2dMnTcOzNq90Afq0vW47Ql9RKjFrIskXMl
1zUk1cDRmocgEZeRV+3TWduRZzHQYXgoFeP+RB0cabogRgpvliYyjyEyZPBFGZmZBLkD94J1Z70L
tINoa7oSNBgyn44Owp9ajZz6ftPUrBFqta3PFqaCs64GPzBNoZMwQtZqkfkcWZnc0UpCAcrdlL6e
zWDCGJIi31aYB02IgNr8qEjtiolf3/Xo0XOl+KFho97CdgO0HKIDpU6O0BcOHybVY+l9VrQat1Qo
+MgyHZ0ty6Vjp1Q/gyB3WJN4Ld0tz7tOVvGr04bLSGH/TrUeESfiplVHRKOfBzL7bFvr0a3HZG91
Ll+N0RiPDGrNugi0bB+RpnI3WLeFnn2LrepuRg3k80BXoAMg4wEQQ71dJdhvFKSFz3t2M9QPrYwd
JCNcBU1IQlWvCHThkYN6qcZ+7ThwttuQ5VAW7Wp9fOjKzLgsm6bpjYvSVNW607x8g3XonydsWm30
BOYXjma1DRxmucuL//7s8sioKaQmBsFb/+tHIxgQCNeLEpOlZYC1QTL+502X93J6/VrbAFmXH/7X
r+Tq14+xa/uiDn/FRTFsmDBsQsJqv4BKpCsdgcZ760G8FeDpZmOnu5b6YD5icIw3WmTmN73X2203
qdRXQkCC4DVnWZZ4QRIvT6q6IgAIP8/ovA2x4zLe5dR0RnUVFPT68Elc0QMx+dCi5iHiMmhNNTrW
Zo41Osvyj7yAsG2hQTzpdUIBC3ylyOA6R9PTqGZUZ9rBOtaVesIF5z1Ug6o/06RVEco2ynHZrWzP
83FARrtlt7YV0uwaXG1oB+RenQWfIebRs93kv+jPD89U4fVHK9+V0eOYutkzBI3subLT365Q+vNy
SBhqu8Hpmm0dK7zXxELktsgp8fW/YTQfOhIb11kdZquq/UlMDy21avYVxAWJ1+2g+krX3kQ9OEf8
w2sDpsldAQCRkSG0AdaYrexa5LfkQkZM4bteLHe6krr3KAQFUxfKHOKLRSoCcAsu5TscsCGkSdXv
yp7JWd/shpB2f61/DlpTsk7nshla85pV7TZzCK5Rwb+swrzawYoF23Nwhf3lYhdc2U746gTMKYmM
Rs4Y0J5GK1lX+Y5Lz/rAjLyOGndv6FH3kIXt8DIDiTqHJib6/miXOdN+6lLCNstB9+sK80AzMPUP
mPS+1Z56M5U5kUJHhl5eCjN/pFP0kHfNTk416+Z+n3S1n+BQKtPp2GrRmy2CT01jBqSVyqEswYOK
4Qr+gWQYNMxjKlYN3hCg3Ftcvbekge5rqXdCel5qr7w14eNE8VQQk7WeMoIbnRhQZike3DC76/qx
43IGeP4bTN+Br++7Y4KcN0azKj3GEmGzMhT7ggpQNhiYG27YdrdqpRyzBpLU9KgVE8SX6uAEPp5h
IPoS99lIczwNUEpF/R3lCPMBSvUtX+Kkn5VHFK8o9vCepPlkr8SQnY2RpYF6iXMoSqVb7RPd/qoB
2BLM91QOFThoB9OF29tkTxZbuCJXAHG3moqkl02fYQsv5kc+VKwWrA/LeLRlsbdjHZF7aXPJaSys
tLUp0RE5LQkndrPKe++HOl2Qqx/qTH9BavzWxQAMMLdsyxzxXJd9hJZ503p5pL39ajJgzosTRD7n
OJ77dvWWfM9Nja3WVcQN9qgtYHB7j0O7CrviXCnO3Xa8m6MrB2opc4Ie9UkLhrV36KuxpI4s6cLZ
7QM+D1dW94KsOG+QT7FJiUId8eYFTOVr7OzKbWDoN9UddWm8kc6EcyE7DnH1MjDnCppgcwKa9ov4
nSMX+RFe24Z4vQc1oUsVEQKL84lGdZy/l0ycEVc99VnNlKtnpe9q3GoG9eCmlAKEYn3WJq0Fk2xF
tGKg5mtuL7QrZ+lzRLnMqdVXp6Bl3M7FwPnzogokVhmX1apUzZ8YnoElfBV5ge6lQPRmM/rQWN4o
BQsE2aLIZ5o7tIRhZLH4GlXvkGvxxmIGCILIJw2F0Gdpo9ZiZpMwJqa2OFZYbXPW7WEGoMtjOuzp
t4F0RwtIA5FGUI5T3CdhcHQ/B2kfaAIo9vQ4efm3MOUrkLUDKrh1SraNHM0LhsVNRQs87Gh9WdP8
Zfqe1e2Q727j0aYzYdL3aXxgaPt8xME8qOTyyLvqUF0fIkomBjbu7pmbCInbAVkwn3Rop7VQWbXG
ugZxZNq7ffKNBXCTmhC9BM86lYVghcIrlieG88kvI3vTdNkDlzmcTgaujHZaDIezSC6ZGt8dThfH
JnK7cx+a0HvvJTlzMcvXorztO3VlGc1BGv25q82Dpin7Uk/Ojnth9XSwhrZcOylaoLH9KuzcOGn6
z0r5tFAK7iuNsbHpNV/XFcgnP1pd+67dlLUT3sop26IQfbQsQYjkiOmy70+enX3QrUBkaYQI96OL
tNVn5tlbEJQ7AOMJK2QU/7EiP6YOb5eO1oii8TvCI7h9ffGNHP1Q2Vy0dYP20qE3biCIJoN+Fhpi
Al051qujo9QIo4KzYHru3PIbZZiGR4UsAL769mO0xmODJaz0ypP1AxvRNqyGq8aNCedXnkU4Kbgu
pdKiPDqXhaSloBDFXhJukg7vYz2hCS13BowgfDQ3qwIBzkoPyUmygyAHaBH9QD4dw3CbD9PVDswY
K1nKFxEdi9Y6qzVuBCfkJgH2IAZE2Mtny+PfkG7l4P6IpujNCJPr5FF5lb8LZkpg9tdt84asojsV
YfhLD4JtKlPSA7SQWCl5teCTQx4ppI02gvOtpbTR14CikNKYLF9dRcPIn2+ma9WjCrdRSSAPPhcg
EAeAUrgCWyzUoXvS+uGLJQtCE62FGxaUfhslN7NUjoNBBrlb7ue7jZoG75rS+m6ONcZRX0cTx5FD
5c7OyHLg3rKDJnwN9RQbnNK894J0BucZudZdlZq3rY2HtLe+jZYzrweWAKN6VUUpvo/mo8yCe2Iz
hUDEsTEE2HQP0f+ko2Myc/EJCOZaoYjD159tdDzSCnc7oLkrCgeHghTvyfgyA+unPTTYKYXzWFJw
0STKO9hQ73omRzhx0BSLlsKVad2kOXwgBqBaSOks0sXjaGrvVnFmEeyusHSHuE/yvTFxNvUURWKa
3U6ZXk3buiGM2JTFcEK4hn29BaFCpVcvKQzCevlOdrAVdg0zW+ZV1afipu93wF/E0Soayy7kh06v
mr4wuXG5bvaV4u+kVnbFnvraFMXvKYhvLrEWKxYZzAQM+8VssDkXnbaqhdmsHHgORXyNVbqGPevE
pvQ2jZTaHj6PP3qJs7Myd8cyJfC9Vr/qZDXKwEqpNaa/iki8qA5ofyOiUsOECifNVY2NGCfFtLNt
9UutQvjC+ga14TrGLmMxGQ/pVgTpylZ0P2T+2X5YELIsFIrGQCElRRoNYWHs642mZdt+6NcYEgyC
c4ACbpVR3QgZ7UQstl1CsxVjVOqEmyROt0iHzWyb8rYJbzSBTjaayI9Etun0dJs2ySG1Aj83KYmP
axGh5tdohhM1LGi7p5ZDxwPQsshRgbdIWYod1ep0AsNjcoMVlY/6bxMNmo+Fd2eYYltn7b5zjI3o
c74pIgP1HVrXrVYGu8j5Llg7xWigbWTRshwOeqGeW2PaRvELv/ucAnmn4bNVlRE8bHhnZDyOMC5H
UK3hYO8CzdhBYWHE1LdiGLfSRWwbO9sqKbdERm8q4ot1bmfC9Y1y3KSlPJCYtM9w7vaUMfJEu3f8
ds0wtxH6AJxsfja71xtlLyzkO+K5oJY7cvsI0KZTFD6EaU+bn+JOS2Yhd/DScDZDyoJXxnt6CRu1
NBGMxpuwuvZ0QYIhObQqNP1JOwRzoQHvQIh7g2XeNiNfD7kBegsVDThfIO3GkHcg5lcjTLmwh22s
x4cKoM5gV0jE+p3mtL6ZjFslttcFLJGoIHmKE3ykENVQNXDqByKTd7Im8s1RN9ibtiPaC4u1Mthc
XwiHojBY/8reyEbuwWdsGx1BRenuSt0kitndANGsrGnOctyYhEQnlFic5BrnYjMBSil1G5Wxs1c6
MM6Jzr8Yk0l6KZBIUZ7G0DxtTJUFWEZcWBgzV483vRjQe6hPLkTW+fnSUfxHJQbHWayx5hwyBcNz
NvqVkl3SwDmwgAOSDObamp7Dzp+t3JpxUltjP5twZ9VU789/jxMle5qKexO5X9SZu7QqDyZQk7RF
mD9Z+5Bcdhbox97JCCKMQT6tC0Pft0TKlH3JikGcQjM/p715Kqt4H+JcIbHtR8naSuPkjdRx11nW
zs6kz5xxTrUeSQsT7iZVVD8Oo6ugVgvd4aAk6t4lw6ZWDnnv+Kr1I01HP63qraVYx5RERxm7B65f
f1D3QmmOc6ZgyqfjSqZ17io1fspZ05J124JZZznYfopRFyDxmyjFGXdzWH9KcpgKvjdD1Tb5pGyQ
oOOYUoietPhOvWY3GzaokU8WhEgQngquWsQPywYX5V4pMxpdPbrZOYk5ATN4qFh1kZschTt6XJ/0
PUx4E5W6gRTjXGyzJKSAHuqlRZLnInUCiRUgJk6cS2ONj4PoP2ga4bCZ2YlLqNqyaTRru0A4WmWK
zhlOEZGn1fsw7JuOKn+G2n/JFGrp1JwmC51HV2UOsVtkhUU4qvAHFJRWtVphrTsCJ8eitoqDRjs2
BlEIsjjp+Re6PUxlJZlJ/RikRyubvjEXjp8U65UHN/JKX1OBIJDPjt+EGsAhjxQWOu3wXQLFSEIJ
Wt67Rg6L3mTejDr/K7wmWF/Jo/ogha1mvPfUswpg4Gz24Vs9VMaLRVkbobLra3qYkDnZqecl9mHJ
DFp2TaSM80TxRysUQiAIvH7PtPHZMqeGtlWmFlu7vdAKJfhz+RSKquErkKQmMWH8mdPgOIfSTjmH
vBjdE8Mahob8bMaReiSny+N20VGRyaMdk025BVM5+guWhgCHaM8AtTFqU96KgpwOkA5MwMu4WDP6
kDKnQS9YknwcOCWU9ucEZgRL3HLIGJn/swt2mwL/WjiZ/4fqIyI1RasapDuW4A+VwvoGN0K3w4xo
MlTQxA8o2f95r0wnyCf36jVLfIwHrQyYO7DBcYwOu6cZz1CdAbIBL0vGpUKU4n82xdCNWIozmb5l
A4v4ss0Xc3b6FOYwZMZu34bwtE2jz+abnaBZDezLV4LOXWdKxGRljrodWujNhcpd/88fNPZMxaP2
GGjjryivrGuC8bJ3sTbNNZvo0JoAl+d49iXGcXm0bNq6xYJjCwkPAqDbauiJSFez5qB7Tffw54OR
jfvLcl7cjtzb0VQSZjJszDur+v6iZ+EeGklwWjZyrINT4cRfMiZvqdVm+lE8P6tfVYp5V8tGfLJs
WpNhgt7LcdmrZwFTVdhXE8/pfgnOWcgxFbpOmNvhV5vpteHf/5AvolH7qD2n5H4dRxdtUhWaYanJ
2onf1Cy/9O+f9Gff7dQUTqgMt8szy99E0MsdrFtMPYM2z60fmXWElXChv7bjFUPtr951mv04GHOn
VEUtDwIQhaSnKhsbOeJ1wYfVdfbYyKg/LHt2aP6I6nrA0ddKDING7TczE6s3zZeGD2cfx6N37u36
Z66PxW7ZWzaWRgy4vzzEUl77atmsO3fEGpBUxhtkTGLopb5zrbC/m/p9aKR+9SxarcCI+jMqfRYU
elXjtAzJIqOMvxznbz+oAVZBSdlaG5PxIeobJKjo25fPd/mkOTdZxeoIEXE3YOO19WY7BmR343c3
URDNm8EM6VG0/8fVeS23rWxb9ItQhdQIr8xRoihZsv2CsrS1ATRyDl9/B5rnXFedFxZJ2zJFAI3V
a805phQovZDB4BoO2k1UmRY5wbgW1EM1YFUwUZduMklwq2FYrAFBRS88m1u5cQC8wLyqBeVME9+L
JHxL8uhNa6MdUULmoacXvkd+i/+yXJg+y+JTJ4iv3J4+nK5rXKjaSOoVPxuFTn8M/J7Bjz8eaDHE
P+qMNdhG+/SICUrEXGPdoT3U8eXcmIrKnQ35i8gIfvk4QEvvyc94OdKzEZNBzRr7hGF7XxZGds9n
RANlH2q4G8hdtgIyD72OaLKll2uO0r4yvbGutj7+szjw6ZsNb1GLEdWhVD90AxyB2nRpLJfqrPzh
pIG5Y0BECx+e3dRYw77UuqAlkZcFAx+Vdyqi9yCyPYTv8g7p89QZ83SK4Z9ys80z9PPSPwV98hyz
YSciAcOvtTwMVcg2W1bmvBIkTm5Iv8VyulQ2vp7DKihwfY8z/4mVRNjU49h45LQOmc20HzFRY0Vn
cwHbePkaWU407g2/Y/Pmlmskde75QchyzJQY4Lpjz1Hn9NX0IXhrOqfFxDuNiIlj2G9LhFU39c6h
jbMPH4GyHuvRp2Uyhu1tmb5bkfdEh6l25viKTbq65pzk1wbb1TlpkaY0hV5c6blYG5uG6irzy0sV
gcsjFEzfLzq6S9ntkrg1aa0gOXUjLlXbqlt6ROYYbfEb+Ngr0oxDjvzv5FSat+zxq69m01noH1zF
APISBP9ebf9bTeBTSLGVz7INQU/Vs/ucdiO/esbXttdzOz+XTen/6LwF+U+OucsWKbTI6jNdSz+0
CCA3gw8syhcAkes+tdCaOt5eN4x2nY94VWVLlA3ejRtfl6T3hjJYS24xhMM5bJ59u3kJddGdkGzB
WU5s9HLLy5xb9NWkReZSAenlbRpG97h8YpDW0VRHiNHgH5iVTV/Skq/cblDbNa1WMHNq3L23KczC
PXYJkrZ4ueNbmkXDm9oMRbSH1z1tw1MClWcAdXGGZrmx2B4tnS3OktT747nF99T4zV4djy5Ni0MP
L4vWpoyOIBa7g2w4BCbyliZAmayOYmTUDGGW5tQkP42hpY5fflwogSFaZdRfORvbVW0X5cnUcXsg
eEgvj4NFiE1+gghMjlcw7MYhOYWJFxyFSqwlKL7fTkAhVs64zK7nCrkzJt+zetb4LWNBBo6m2Q8r
vdE0fVUnWXUqWuukyhX1UC5jujCLP+xuObP9GHZ4374WSMxw7uc0QCvPeYmzwFqJrGsPOcKvgLkM
jL98Oro6U0RVrtipjxuTkUZKMbhWTE+jN2xGqtPeTV2JtqyIXo3KSTBMAqksXedb4lLE0gZOSzBB
XGqEwQm8kz2EYMKme1AaH9NYy2e9JG3dm8jrCy1f0MOdyDQP+4MCXnmFa/zW6YM+kVBUEQ3rRjuY
0pexrpJT15moq1ySSbH0omD0TNg/URDfW5u6khkF+m3cdXNyIPwR8Wt2Uw8qWnmRLCznqG/GX6lh
oCWw+m6P9XN6qlLyLtUi/FhQdSIl1kaKXkStpyOwPs0ckNUN9fQ4nwfhZ3sA13i+zYFsiaVOAU74
rbU4prRGt67+8oAAMb+4vdbfBsJT92ppeHDYSgdhGWoT6zZlMb9OATekMgv7pt7Lssk8JoDhS6+6
KewBQN4eltGyDGql6K+Gc9CbOnkyakF+V4xlicg35+7bLpCCWOSnWo7OPQgQB7DG3chModHkVenB
SDPzKcQ6hZ/Wtz7CqYuYbv+suDhee0ASmZ/UuzRF6i+Y92w7CZwjocu6mZHx7Y0p+TXaRXdUwV0J
c+kDySCT/4kmLHzV8yF+cWSB/JBsO0hj4arLgEOvQi0yr4ACnfM0oDFZKA3uQIsS8QBpAFLzr+o9
H8jgdZSpdSgi8abKtwjYL5txCmtABQfJMkKm5PSkDlsdp2jRHdqCbOuL+pQlTfDkWJb7hF1vYaVG
nvkz83TroEqYEESPHkhSV2lRPeuUlTtb1oiz7X6ItgJKORZwBhR9Tqv8P2/WdHhMskESACBq5RLL
O7UmuAVh7HgxLK25kyFC+FKENIuRINKVtCATSFXeEwKmMfCMs+u8qSVIPXSx46/HigFYPJExtoaY
cGwd0z3VmhE9J01NM86lkeJmNdIRPJtvtfjC0dNu+3lRZ+TSf4bop1/7JCHKhRobYmyysmag3mIx
Rh3Vf6P+BAh2hpzx1JnYslYVdDxutFVwMmJGb2NJKLCv6a86WPKzGUv75rbGdxQzQjgM9pJ3yRbj
hoYYh/54VXw2ShtwjF7Q7EVr3snCC/b2hKBeRRzDaeqObDUcbzNkUmd+WNhH+kIvqviIBVaqXvTz
NqrEKcQX9zspNKDo7pC/ZDQ8dvNEjKY+B4LazmIqsSxf7TDUuxBtEJ6/qkO2BJ9nnhDyeH4Ibz9J
q01GAUTrqUrfuxHncFUW7s0UaM3M0c+5T3YOsBN4LF6wgUkbwWwRn/GSXd0yWjhiE31GCBw/qeXB
LqMvdfCimtZvG9nhjkLUv2nJzzopGHw6FMNt2p6Zyr8Ds2EHEVY3YWr2zSTZaAaksrBMJ1ryIlWx
48sHzs3UOFcAQ0AE0odzhpwuV/+uKHuuNM6TOaR4uOL6nOvBm7V828B91+ROPTlxaNycufwM2W1e
HN1Pd1aEcpeTA2LOcl9TD0VL6mXbyPgRkpvE1gthTd3eVhvHqt+ZhXFzJU7ax/EZawTSmVO/EFui
74QRwXpdYh2iGCCe2aIdzV3ibnvuIlTl6XvR4Rgaqnkmn7p/r51AvoFT5q/rJJsM2Ahykv9wk2gv
YfQVLR+VVPfsFMnyjANCf7LnVNsYkRFcUVmChSQzgvAN8Tq6Bc4qI7wWfSMZdwjvPUyGFxQs8z2S
YpOFRKuwaHSF/qo2weSSe3R5Mn0tSjSKqI2m345upDTm4vwMPH5NdEKyce0hfQ9tUsGLd6pb45eF
gQqTCpMyrT74TiLo5Xv1ZXTqH7rlF08z4MUDjrAPq8o+rNjfdAsxUkOAuZJyhn4dMlNv0AA8mgNe
ZXD3tJqXeFnb1AKHG4NUA7oJawJDjWuY++ZhHEaa3pqZbjJKYZCe2Y70zUNjcBW4SRtt0JCfuOWJ
AaNI/3tGh3AwDZJxwLui9AsKjEe8yrs6OllYb1MYBE+ebGmVCfc2+q3LLS7Awl8E+mcW2bg/huzS
tK392r716UgIalblN7eU66SFVGO+jl1YgP6rimtPeubjHzaZC9d1WRYzJwLoYHIoqmjWn4LKRUDo
9Wj0ID9sQlP7pek91JLwZ6QbHHADX04Gjoegxjg4OmVgHCPPyfltowCuFw9GzlQun9KwBC3gotoP
ktcsF+KOesa5N0UG1mkEG5Ev9y8UrafAI4Iexs5XUcXxD89PvFsp7QOi6PiHNIalqqNE4ybIbC8S
7+A5l2G5+KVe5V5pQQP1GiIP+ENhkIJVlfTafDvH/YLoKKxwMP1daXWM8BiViTGZK2/j1/NnB9or
tb7TqLsXHaqjsfyyF/41dQcMHYYpl36GXsPWFWsYZu5DOQE2pk9HH5+qOZqwkalA4ZlxkA9FvSKe
FWlhJzcMi7tdKCLt7nO1qnqnDevf/uRb9wYwxtZnxrZVL1Mzb+CeMuUD6OTvYz/7IMXvVmXVdOW6
EG/j7H/KKamvXVJG2wny9N6pPQ4eTorzhFr4YLdkoAR9aJ1EP70hKcmYWrMzwvu6YIRiBuBhemni
sdk6YY5dZu6Lfd3/qMe0vIAvOMOTqffJ0g6axBdLAveeFMdTFmrpU7wEPo1a/1STRSOIYDhw92bo
J2i+izh6C6TIXpLU+imGMkDJ64ZHXXOnDy9i7uQxdQ7MqV6LpR0Z2K15oUcGblXrD7a0zNUcTKjh
xMQ/IjvPJEnFOKDTj/bD0KdkaDfffGDvBQNltq+ipNjGAsmrWsBD19Q/mdC6cKkd6NB0hZEC66C7
UzOrjizONBmnLLnM2IT2lmxRKzflkpNgFjuT/tshM7WC/nTToBZBNQsQOD6xGFaAIrL4RCk00jJ4
lkJm7M6wpXYodpw6tj7QG+NGXQrF3otB6DfogBm7fBdlf0ibtr/NSQbQuGOewrbKXddaWh3NQTLZ
Sa2nLorO1kyNrc4LwwFLrBKsgdxu65kEZoN2NkLn6B5G39KR5r7Qg3xv8uXh3wNPA6E6Xmem+Lcp
puJcznl9mANdnM18erdbK33JwcTsDOg84Hfs8xgS55HTALZDk9tDAE6yCzLULZb9YpVugh4Kul1s
2X8oLOoL0WvNRT3THEk0b62bazfitJEpxkZ/sZUjusUPrT/zb2eDXV8UgL6Nynl+stuLrX1A2dt6
c2leVSHsuD0WPDq05rJps5btqDcmEhIw/SDdzecfjUl59lg6bMGXGkKfY3YSfnh0EQhlMpmlZfq3
alg6TXXo8PfST66YN7akywxUOO2A0CVwOCSN0PbDCBeiHma5KWNAQKPUiGlNrcY7YeHpUr/6ANpq
neBz3awWuLnCvg8LJDwzzBpV++gR8oHL00NC9DQAUt/2ehasc9GApim6YWu0Ubce2Nc0u8Ek70vt
KqzCLXZzJyRKykGetS6XbLeZLNIZRSnMsjsmpB1zjXx3k/+lSPBWA2Qs0ykkZ5cs9uC98Gy4+Lor
9zU2tBjU91b3DdK4pzE6IzT5zwNJJzFTlfAzz8lfNaG93XL8KngR+gR2JPVBnNHDzhkYbUSFylbV
xmxi6DeUoPBh0R+SARejbzQw0WTPHa5N73HkgA4Gsa/ut2NW/4NUvyckzEAj3djBvgshvIu6Q1td
wy6QxBevs4CCbjNoRcTCWnhrM7fq5xQ0CIOMpzTx/AsCVO5zZills/UKlAsEeDRUMCzYdVP0h7Ab
L60mLowQKLut/h5W7luNaBw+nnfpVUAk22OBnNM52NVXYrtAMv0CTyirpoEcnqS/MWMvqzsCDkFv
jiA9XqJhZE5X9y/Ufh+qZ+Dguz3YQ//qIQYaOLo3q/SGe2Jq+5nsj3eK+CWBa2DP6ncgSJcHjLLk
rRoOllvP2tupNN4E3amTvZRvdV4cHNsvttWMecMw41dif6pj1eJCxabUPq4Bzh7Wdt1y1uonWolN
lM1kfj/aBeZY/Ezjnjp6zEfAvjMpVSyb4Gqd4T2volvJYPdkFgksSMq8bSB1JhlljLdwLs6pm/7p
3QVwWWXLJLMLjrFogGaZ9V22bXwLa8xPyxa0TGn6tXQYVtpQw6b1sANXmsYU1WEjHmhhfKLfYLwY
rc57ZX31HWzMsObWqtDrC689OlD+67EWr3h7UWzG1mrs8iXYrfn0c/IDauwXTa8Pawm4ggFqOVwb
y6M95NriAK2TcQOptsxGgt9ALD8jKh/DYETih8UHm83vlFvtappn6zTFo/UUSutmt3FzSgzpbSub
nQGMN8S5S7k7V92FVrH1owo050mmLyiOu1XWptotnenX1BpCXKPEypOXJBeZ3ag9OUm48Rzxo1X5
jST2vhqZmWwit49/Ji6bbICB3slrcfpOIEAjtyzWj2ZSlKEFFx7NKrPWCP0pfIjNqQyPvs88O+q7
xcWBK2MejC+Gq9mboWnFtQuFtydFfDgSE79tkzmFPxPlN6A4SEViXNOtgWva5r4aoNrzjOK3mWfx
/fF/IsTb6oUPBxW+7zmCNfFM/Z38WFCJZpFfVaVsJCm4yJFQxj7dxCPiBU3Hyql2N0Vet1vN0j2m
N/Qy3VhDjce2bKNeNp39nHTJP04GqNNzNefazk37gpTyX/9YbbS+Laiw0/bdVORvCEXYG+wPwNKg
EJYnoKAJnJgvbWJpV6Ow/Bl5BGOhNnIgz7FjDD/dZaygLocwq1L4C0tjzipybBaJ7/7IM/03dljn
H/QvUKKE9+ZOjdghm5yIUaKVrR5qMNgwJd1h9Uj27MDgfsw5gZMzyIp7lo7HLqQ6E8HwU52dRpQw
Zcq9ca/W7KRtakrbqXy8hDtKn7IEj12M/EIlhh2+nTdLBlu7w6SeeMMHP1OeJP2SXcB6eYpi+Yds
inZN2IWxi5a9OdGtPiE6Y7sSvij28Dbn5sm2Y/bUpCP4eXSt2ZM+V1ZMB80Z/5GlKc5IQ6PXxC8H
4nRg2GraPe6i+gt22F3rh/pr4skg43rdxABO8jKE8hHiM9ecduc7M12LcV5ZorV+MLhFL+fovKe1
I+CmYWN07MuQZKl2hWjZ+c347tfeMBtnw6Y/oZ7xFZLaEuefFasAHRAUIX9nxkOSl1iwIADplRg3
k8iw/NdEdEShQvtFt0loBaMWkPJ1ghIrT3DILi041X2TI6qcVWPPI7aXrMdMTlwKsZ7OQQPzep5a
PQdzL2g+T3TOC81+Jf4229bYURG5ahUNr+Guck1LUZFGiaj8IKcSiyWZdsEqca2zHYzZYcIuAEmd
2azD9l1dmmVZ54tWxcdHJ/oLzCh4ZNyCh0sJGdxwnHNjmVjXdIOk3f+eXWpQMjcUcaUXg4osAhYn
O+U0hzW+xgcWb+Ky7NpVLMfvwWHlUbtnakVvxd6q2neJke90LD6byH8FqGV9xW8IlsQ/HmapmBQD
YUpn7yXCfnXge5zNsoUbveyIoRAXO1TkPh43zNzYNZCqqhkcOKajIctvrJ/1m64ba2ZJ3ot6xe1m
BtoAHE+9nBvaegCs9C0iuB74Ns0fYETNC9YRcRAObelHfDfkVQciTGcBpHIIC/nvvU09Y8aOHUAt
iKMO+WvpTKmdExVle+mG8vGWej9BRLVuu548Bkdzz38fnKREId9UH5TVEb8wr9QfdvofMf9ShYue
h+DRfU3iFLKDk9qh4o+OzzVKULVVBYmHR5Y6fWNCYb7kARlqSZ/kr2XR04znRLCPhP31azXy+vsQ
J80mjQD/C516DQrvqtPN+GdZgTxodEzpRGbaz2NjCvwL8RdeP+NArQ0qyrL2Qev1wU7DYMjOZDnW
QJsj2B6RuY0c/TkB5/ihD15zBKC4Qa49oZv2oF21Y32T0dg+9/Ht7zvq7XnAKlWM3Bjp7PcbK2aO
VhtsOZiIIGq2hH1whk7f2aVvH3y0WZtEtCAiXAQBFj6eDZwfKI+FhCjXDUb2bLwwS234LJTb9fKs
dqvs2XlNctu95kgCB6AamxzjMYoXlMc0yexrpAG3kY4z/y4c6uNQNMHJ0kjnUrcGpZAgbybhlpBm
Ff0bt60OBjvvgx+79QsO6Xw3ZqHccKohYpFhu59Tj75IF1I3RAFYpeW0rovI3jiRY+3oEorXxuac
qezw0/+hLhWbKBJjx0oeolPvoyctz4oXT5TrQkBEV3fM1mPCW7jg5YgZwZc5yKs2+O2LoRXVe7oA
POiDjQ2dAFtY4rUUdPOA9AD5cnTBIL4YS8aHvXcxk8wDxkgmz9+XcQk9lrgAYw17iVAddYm3ZNUc
VTe/4rc+wZB6AmVWXxo5lhdE/vMg94R98qmIh6F5MnDQoyg16Kd2zbPauLn+2P9xC51SvvWfRqvD
Gb4sNt2y+HQOati+KRmfBQ7I1crBqyoKlxGmkHc8XBBEiU5Vr5wqAOcZntVS1agfsTyktADxssGZ
VH9A1iwQBKaP36PF8kRvod20RS75scBsNzmmSFbtnkgBL8DwLnLsY1777pndkmmPbasurDtMYBpB
ckYPXgfJdmyAxDpzd0kETZ/UZTo307WitGBgafRs85umk08Fs0vcnXiDYQNRdgGaiJ7NIGPLFzVQ
sNF9/m2Dp/H8q2h/VTbfoMo81afyNyql8ZxK0V6DLqANlyAlozlAtlatL6Hx7XsY0UoK+yc5Ftmb
buoIIWJI5ez24P4L4zmOdXmvUIr42fTSySk9EP7E+Ds2UbWx7boWbiNPRuhUWz9szGfb7D+iQeJ4
yfry2mXJq+NaMxrAu1wGOfQRq+f8GXG0z69MDwCF9/mhmVrKpALu9WUm89VEzCVaMp9IkuW7FVb1
x8XxXkemQ3eWPPNRIo+3zAaneVn8WNqJhRuOb4wH+/XUGJ8oRNCLqIVqRCI0Ilr3gLpVpMNU3Sv1
FazG2T7KPvgmzjB+7DADwnSA2KHKD7m5KMVXSJ7yQtixr3PbA35LGCdok4eJjGlo7iBf8FoZ7+25
Cvko9ut/Ci7mZlmzIDqWv8bttt3lNdNzEJzj9bHg54abvIxyLo8mkYmrIC3So70wDFTPusRkTXxg
Eq/Ve+byK08zY8/BEN5OdfC1DENZpE3U0JVBQ58ltm4dfS/r7hFGpzae1PoZtqmS4FQdcdyA3v9u
hDQlwLFA7HBBu1dm9pkWGoT8jmZXgE5UBRTPMyHLVRa3W3vZNc1NZJ7VszTtZqZVxGVWTFcuPW2L
2GoPLbHppAmI2Dj0SKPztHwOlvmM6rHwNz2m8JJQKmigAbNyM3nKivJVnXcmYPZVGA7dKl2iv9hY
HrgSBnZYvAqijmiPEgiqEoGEgVfsk3h+1926eNKtBndPUZaIyZMUHFnCQMNgbCHBwK4CpWdxsWOq
Z6WFXziw/D3JIQ7u0tI+eLlO1diLp6Jy5zuahG1pTlfIxvEaTkr5UePv3wV2hlg+yAAnuPlEIB9y
DfUQO4YB3W62Nn/fi3Aiu/a0UVOK5Ki7LLH6DE/eCHR5hmOcbZpZo8MR1JIgNnIb1R+ol35Ak4Sa
SCn4fMjFrAN4OHpxwtEJe2h58BglPZ6pl46V/QKh4O//vh9ETrKWs5bupxYTO45l8tMdgA8ttyEb
oNQZ7jO7ANIJrmSglutJJL8JoGyf1JW1vBIE5p1diyT1RQY1LUosp/RZ8TUAttoYJXDhEYBhhwoP
0CDf2knk0SaIECzPuFPiHl2+w6DswpiG4OAlaKkhYmZtgCLEC7Osgb05/OCSKg8hQ1Skl/yP+wGb
/U4JD0lLNSEbu0a1rXK7fhmNUxPE9lr9qCBh+hw2CQJEN3x2RyJGOJ7xlHbvmALKs5d7B7X7cL1X
W/Yl8Xvk7baBdRZuGt6ctosuSJ7tVVnaPTShQOJfI7CstBAeNHUHoyZJ/uklCGUANwIGLIznZQwS
h1hUgHcMx462+rk08L9GsM1Xk6iGA7TMnA4kD3nhG6eednrmjXe1jACiuUs0zzG8zqtXBUz+QiuB
3BAX4c7V9ZyAUi8mQshEzVqye2npqrVvceLH5NFStIYTGAXpG+sxqMpfmo8PpuS8mFCkXkur34dR
6YFxvoZm7b+pXCg70f/tlqTxlqSUY1D3iLXtvD1Ix072woy9e+sOdnKdbUrZcSzLq2lrJZgLw/09
luEH1OdndRJrrf+MZChZjcM1iJLpp5fn5lHOmECH0NV/8ane0e/8U8ceDnc/RKDIufH3IZXOgP/C
JlotopHcxdPPKU6/1aF0qoK+amo3Bz0OnGdN6CnMv8o7gf4WaxoH05kZDG7EDQiK4iUv6oVDZOCl
HDqi0KhriOyoPonNzv/0wxvdQeMTkzyb58RJ6BHJ+UlkERBatmNPZKsEB3Vt6RbWAa8hCUu9FEvl
DlnsZQpMIDIkoqxsY4iex4wEzlVPisw55ZZdabW7j2CJryBkccdMy3+WJw2IiRurSbxyu6Q6NOTk
rskWWuKDid4r4vjY6KH27X15tkTvMmjfy3sC5c3KsUX8ipb5kHCPeLEBaS6ZsUusASkNQc0FqA5l
ZxHTIG37Xyq8HFzLdwgmaJXfgoje+DqNR0oS0Aabwom+RjcTv4I85x4HIgByRr9/xIc1InuuHAP3
css37ZUd8yMv2cVVAg/GwlFlRC/zPHBmgjPGEKUNVzNYJEjhAEuQSc0JHV8M1GOkYZNFKOm1Qpzk
4Han0q9wLwGW8U0+ZCUkQbVV9R6YLSIFvKTMQpJrw3X3LMogYCxufbMudIe4cLF4LWPA1DRcLOER
l5Mtj+ykvCfMdPpGaEl+73ExdoveQN1cVV+jhGC0NcAPcfi1+jjbw4tG5k/32M1AdKpSqf8OTEt7
bjTrWTMSf2t6NTM5dmZpMfV/ymzKTfohbf5nyMSS+aOL4s76YD6qcBdoxMVwBBlywT9hKd9DnCmn
yKJHSAnWviBDzJeLf/5DRlK+ymxGb3Ec/BthYn4NxmVG4XBLVjIe9hVKID3jg7vq2ogFryH7bELt
R8vb+ig8f9oODqw6lXBMvYwHhLuPLYo1yRLOW0DX+/bYLtm9nG4ec+YQCdRkr+CTOvs5ZDTrRZa1
JROMRagIEBwVMBZb8toRojJC0gzTJ2x+LX22VhVr2Grw+umjb8NyD2kVb3w7mmt1GyJRVTLL/++D
ukm5yMj0qLlqFS1arYuGnaHBDluZXuifH0s4jKH4IQyGJ4xvbgKjn1ThdRpjsuJCkmVUuwKAGKJx
CyvJ0rxQUzPEoL/9pBT7h8rYyYqjrwEBNiKwLEwAk70TxxGaBfuffuraU0bC6coHjFcyjiFvxI7F
jqRttvHgPG9wh7CaMih7epzOIAzi/ZygbMqlJ97rAa2dq0fTQW16Mlb9VdFh085J0ShIo33HgZGs
o5jE40QjJwcJLglB5GIZS8VRtcDcHNTeS+YtO1IoTpu8ksZaek13ZNvgrHxPh5id+1g6w5fHNoGP
RL4eHf8b+pbwFv1RK6usk/JEQwUBIgqT2zBHwSaFpEVsz+yekK+x8GkoBZweP1qtFF1VBtx5Jsh1
pfu07F1HNHd8pN5zQOKGhWaqX2JCGYPOpNuWzAg8ACMwlKT1gxSEW8RuF36ES7JJNiz4KRd0HBIv
Ok7qcGB0tvcFISUPKXhf9VtNL9pdPTf6XS6/LnPtrEafzBw0cS9mtak8nKfYM86irZILUdJHgK3B
QRjWVztHFZa8EW83HYD+okfs0e5elNzK2KgJm4gwxZKUY5WFd5FTl16DuNXZgyfl75jEjNTLySKN
ht/q11yM/M8k6OyStprWj2PLOMQuZ2TWUU8reOnvthN7b68krSKIvZ9+a2c/pZ4fXJu8qCro9M3j
G3qov20/BT/maRgV7Q6Zn0YvalS6HDOv12qYZC4TJfXsf176LZ+cwNLfACJB/XhCYqswrXyrZnhp
RH6Sa9Ot+quQ1paQXLImj2E/VNeRbSN5fmYFvMPTOA04plociWfTIdZ5KfidhDiy3p+wuuRBuc2A
bmyEgfvaXR5K2X00VYU93CLcGr9CfmJIs6aNiE8AH8ejRPufG/JYAqrYdq1e71wj7fZ9Hovj4xt5
3CXGhlpi+R6pFV46UadnvOhXTRuTt3CK78Cup49hKL8ypsF+1L8Wy0iiGoLFnUvYjI0FT8mDwKq7
t2DGvwyphrTgRTIU2kGIkTT99T/uD6bYyb4iji2XXf2oFufFoTVYDsIh66YkxTryE/g9mHAGP+3W
5SxstMZ3tQGWfnVwBewM2BPPCZj7Z7sV/jovXHYNsE7NQMoL+XvEIsdlQRwNwIbGxqKiyj7DIrEW
4D3AKOWN0UwMyaVXf5pJVYBB7ZjM2X6zKeZkphjrXE4vzUNZUR+HOc32vcDB5XpgiFMTmfEygDId
BKaORfUqC0vD9QZEBzQx4WCFfYeS3D5NHb2BhtotJyJOJhlGYT0Bsrv4aB6t+jL0tkLvqd8I7btM
oiEzovyjlUF2D2xdXIaFTT4wz/1P7yyuGQJ15QwCpYqJwGXtWiuNtp0F7p51yTqOI4dtdnPxiq3D
32SpNezWmjeS4TyK7EuSjV2DLm2LRn+ycJSDlAvpmGl11W5UXxJ2wTbgrsSwGtH3SjUm+/nqoQ5I
rnQZUU1VPjr9IWX7vig/GcSt6ZRv8577r1GV96KyzGvlpL+ItSl/MUdD0eOg/msa9KNJSvHqeu2d
7a/+25+vaN0X2RbgW3UfdWTX3FnkknT4KgJ8u2HelR/Z2HBVG7l/SHIjOD9WLgSLP+NkvjkapRft
DrBSpnZuO5jSwA9Qpo3ZfqTQdE7WQHYI+1Rl4+l7zDjjZGbrPmEF3zUWE3a70E0iU/EMMLj919W6
qy/a6YXEUUL9puhHNEzGCX17cs21xfdh1KA2lxZ71Ts2+4vxl52P+M/9gjZchm55NUM0R58mQGY7
SbMdsEStneWi1pxx2s90VzBN8zJpsgtgZFzo4GkuI4b5tc2sksEy00gH1OZNDyAIENnNz1x2Ht1y
T/3p1jOxqK4H46YiKLOb4y9mlABE/v8tUE3nAb4mKrc6Ix8kGOhfVUSmkrt1fOw/IkhCsmcKnLpQ
ltVMQc5oEJi05Tat9bL3EcQxAG4gkORg9jD+lVrtXZoo/tdngX+bAzLVanDEBWr3tyJJT5QM4Uld
/XJYqCE9kQJG7b41aItPjwsEUQ9Ke7ZdYABPc5G6b6ohApOCYLb4dYhYKw2SXYi0a+ieCx0G/hgP
+7m145vm6sHzY2o92lIclEVipuYDYmjbBPHozCVzPdw5Wi0f7QFv6RH8T6OAbcjLo18ZWa53RIbw
bM9D8KIe+PvuviIECszwgD1NzdV6zvuVsvRx7cSrDPDNyc/+VYPkpuf2XGMPr3rOlyFvT0DgmS6N
Q72tluUziY3XSC+SgydlDne0mcCTTkdVbth4EuDsosQMJDE5uc86kLPNTqmiwMsN9eOWrFr66oEz
rSI/mqJQlRuClDMuSiZtj872qA23PoTahSVZDIsRQUeljkN/3Crb3bpn68f4pfskHPpdJ/F5tpP+
ko5ZQ/7osIesuHpIf5ycO3GPR38qCcGEYvDOlA6v0zI7xKtmASQrmOwsE59wdttVo+P5wgX2M4+c
/jpUyG61gtRhu9EoQQBrAxwYpxHZeBxt9eWYqYcmodaklw4ZZznfA82Kb8BpIzphTK0ARDF2Ciy5
Spedp9Fr5UULjixR7gkjqHtSz9SDb4z/eWn4Gkzy5U/Ve2VBoK9bNv4mr6MUyzsM69OjV+X2oH1t
PScla7mwkJFh7s7xNBPP6ZxkGZ3n0sbvMTDvlC2CHWtyjX1jeBJyNgqrxwxIZCnSeteAsiP1L7yH
j02ClqbVU562F7W2pe4GMRzJKSbJqHlL+dcH0AfjBN3y42kr2VT8H1fntdxG0nTbJ+qI9uYWHgRA
L1HkTYckStXe+6c/q6o1H0/8F4MAIM0MCXRXZWXuvXYHa2Y3RNrJ6QEJfT1Ap+GArmNNsfKhZnvx
8CdyEpks/wMeP8uBMOIPBCb9ue0yon1Dx9jB1ZnKY+GdHfM1MIf5F6tjIhJ2AjpyHLkMUuICPT2U
XpfcPJJJdhSv8y9r3Lnt9FOwtZ6UouJrrLV4SEPiALl/2AFu1gPua7Raw1tLpMaCbu25pex8aaKc
gNkkOK31p0vOEKb5QdyUJtYq25dSsKen0pOXA2BYDxgEHeE6kCLaQHjavu7hboxm/9SYI/44nRNN
UKKIDWkWbpbBSo4VMHs1kh1svpE+JbVrKRNas/Ss94tpiktsY95Szyb5cqadeooC66Tex/sfEtfJ
5k9GuWUcUUqNNEGgv1Sl2V5VCV/m9LDdot2ttW1SLjWhOhjj+Tc8PHjBf5Zg2d428rOWD/vKz1Ok
nPTTVHutsBk4JAv2Pr4danforGBI0Dgnpfux3h1ZgJ2UnAR1c6nbLLEtMpyzmFEJH/mJIp3mNp2c
bZGO1pUK+ZbHbsOUdKITR46fc3OTHwYSDszbaIcFPFgfQPTXGcwEBZmFznCO5+YP5ob5oEy2WB0A
O8jiYbDKZKvm71XsBA8xeR4Ms810q1fOC4T5GEctWlMVW9JB27mSM39Pj6sXAG/AbiNO1U46x+Z9
OiAPMskBx7THGYRuETly4JpUz871s1/YraqzzRzkSLxTtF2PUK1HcKEVTpspG+cfrMlvgc9EM9MW
suAyUmz0IXd3ixfxWxtSHbXuA+inX5TRWG07eEMpuilIXIvkXTVhVPPGcHYGwjWakbE6LHS3MZqn
Kja/YyRPz+1Sm+dxwrAmRFs8qJYMQrGa6n2+WeDkPiwblZVW+NHLwBTxkDTOAAJBajvyCaOr1w6v
eQAYPrA5BQ5t/Sgcoir5btpb6Eck5KQ1DKXUK/cogtqtow0lEeaAOQmERaCH5QSqXu9P84+EfE75
zWxYnhkV9j7BmW1EuKcxnNtsmD+EGf0OkiC/WkW6to2/OsNON9BUc8OaKFY8Wxy4F9jfrwjDTvU0
RDcYVsj+meBum6mo3oB4Aq7E9XOcPEi9OKJQdek2PhD4TH67kKaeJuz3pX8WWl09pvYEH7vAkx80
3YLaB7/Vv+MvjYCDphvDcXHQwFF9MBn0m02RJ91rkZs7IzGqO3we+WOZcTxfa7g5X/gSGW0WVlAf
3dmudmGb/iwJvIUDqOWPtmvxrcUdhaKvkS/cUo17oAWeHXgSFCS0KtSNZCdlvZusgpg0DBCvXd4S
kM5gBowHLQxRj5+1BQ5C9QIr3f1RJ5yCUAgsxQHd4FaDXnBtDWS8wuyHg+Oi9FAvy86wEUMlmy6m
tFdD2SUrvSeZR6/O4eh8MEuaxr3a55cUjjNDU3QLnNwNgiIyqZPtonzasepCHEM6QnjEcOjqHpJD
7ZBI3Yrkaks9X263/clYGOntDLFTorqxdnr8AqV1becJYYDss8dmRRRQ8aEFWnmq5aoDY9C7KSFw
JJcjrYeBiL/zp3o/uMIbamDcoht0sQxI1z9ngWxb+M6dlaNMUh8oSWItHuXmZCPH+Vdhz+LFFKCx
oww/Zx3N2m2OO4RIHWmhN8+bPLhMLScHePv7imS1q5qfq3F6Xc7d1uOsAWbTR6jmA51GyjiczcrG
gOhkDpguAySX/NHVeFCtpKnXvumF9+pGcXvV8z5iuFFiNA+m7lC67vRcznpFrpio3ifH+vdsfW+y
o0Nkmg6g3WW+FBRVXhLgMEMwwkTpg5te7IBeepdxQjwjdPFjLeymsmhl9tu0i9gqrmQhDPs4Yv7Q
yrGET0bLMWGx206QP+m2+Qs9lSC3tqpj4Q9ioaiJBCq88I2cqOzbgCbfs3P/B64VACwOGOSxaa2b
Q+rfxqhz8SLl0NDkqp/wfKIHxiT6d4FvGC2kicRxql/9NMGjXgGFocF46QLGdICyN2FJuFcgbVFD
1IR3fH9HjSb9TaMJARijA9FSIVr830MV+/9eCvQ5ByQP5k6nr0yIGpFIgwcDT20oRh9OexqGxTbA
fravU0hZ+M0X7+QJtJLKMOMD4mQR8MDtNu4zftkm11/U3CIRmO5Rj+x6AzKszEy8tWXv6Tt63DKM
3MboZfXRy2KKYLOa4lsTDeU001xLLAC1uf+C8Hek6xpTUOUBtsax8fob1PLJS6yjlpG6lhWDHAXA
8DvWeIS2sxSajXUQrNyOsmleMNwTtlbVHLIlc4CzR/qcT4iNkDgEywiWk9aWemileXg2XewC0o1L
v7bGjduJ/doaooa9A2tOITwlDo4VC5mteuk77Xz6bsUoNZVcHUnaprZBdaxnCS8am6PPsZVvaSwv
dV98BLV7U1vwMAS/EI87545jEdbO9MDniq5wikbUBsQcqcJI1UPqmZezr4+TP2ysttt05rtPZ/8j
oJW1n7XeOfd6Tp5LDFqQxJXmwE1DrycAwrbgc0SwC/FkHt/UhqsuZC/y8j0ZMvEmJUSSmaZp/6x8
DqXJ8jRa5oXTRv5azYt3dbz8t9t00Y2ZeLSvfQdmpNUNAKCzLaMjQUjkwKJUSpRNSBhtg0LKYZAs
7/Oian9pmk/LSr5q/BpFfJb0hx6UJ3b+kIOLdI+zlu3Lyjkr5QPzkvi7RbNqKzS43a2PrpITxGUh
IWbtDGW8wm5rwvI7rbAQOoAu2R2k+fgNSSyy7Zq6vn/f9X9Uj1A9lI64JSSuoSms8nOpx9UlGZYG
RMbwUxWNgWu1l2p0fofchNu1BGX9ZUiNM2VLILN7T/t/TzKi9JGKEmwFN5h69vVgYhcnGQlrk1bM
1mMHPWxLJqB/iKUwuDUY2OPAnWh2/VdWOktnfrMWTsHT3zEs5icNbswp9nVSl9riTR8G2KGcj6+W
AwBmyY3y0sXet7EZzLssJ7o9NDndIP19x3TEKVM3PqOIjnjcMqawCCI7e0THP+OoOmuSzol9mxSO
OqYFB4RhI9KFL0ROW4ROC1a5dlwPxBrTAv15mMvy0Q/srXqV02m6hoZZndS64xa0we0aoBK+5Hs+
8ONSV+ZZNaEmq/lHC1Av+7v12jDQuCm7aE3Awq6b6UBNM7fyfgj6bCd8B+NoHNVkMGvVO+EO9i5g
ZzwPOZHEIsC8s+4zqOG/f531ifgp601s158DUrNjY2FIy03xp5bOVvUQJZN+pwaQWO2RJkHQTBrt
25QN0aE3gcF2zrQfjdZ/0hEF0xWpsn/C5VLXNlrgBu+VHdPqiavwffT0s1G24PDa+NpAi//WTz/X
6Z2OCKFc3O5vC3xcD2hba1Wl3YjkQa5szO5DG39XhRyk8ejkkcm0qUc3wLGfnhobwWpN6wqGBSy3
PN+qzh2rJw0qGarNGT0YWZt7nSTBIhegFBJ2sbzP9vqIhlKO7h15ylAklWWCG7jYYA+6FK2hsFMk
Cepuq/29bQTvcTpWcHpHYz9NzXQc0Z7dRJgHN6KmmVSCe/Jqs8Zw04hLhhCEQzl6FGHm41m5NVg0
yTixaDxYlCDBmP9oxsr65tXVWROm+xZ73lWElvOJnflatD25TKa3G0TS7Kb8Der0zsZHdtPlzxR5
IFac1GfoJF+m+iA1Tzs1lAy6Dikf9sqrry0d3IlsPtN/d2q3/NZYTPjasX80SSTDN+b6a1OmS1Ed
xQZdNWSrUHT+m0+r7rgaUtET3keRfiaWqwIlboAR0ILquJ4hXJMrLSZd/VSbpoX6TdqyOfJslMmV
eAuT5BU+2TxCGP9vMEHbAv9cWjwOdtDsI4eszfWSL8vliHIUjo+UpMWOVdy7DXPpOSBmUbZ/2YP5
dUtMS2PzAEEQlA5xcPeZXnUnTyqK84uwPPjKUljspho7aIxRJpTqEIdseVJLZjra2eibe2CklJyN
if52qJnfLBYE1igAckfCUj1wHIZuMAEots3GvRpNd2fQfjopufKXejmtdfoyvh2zSVqJ4LMO/d36
0WjjiMjaS8iUj8b+ElSdcVjLIHcGk8JUKjuVjgxImuYCF13QaS+UMu32/5vlkpxNGh9NFnTF4mJO
hv2gHmpnRvFtwGxXLwe8XbnrVtdZkUio8sjTSLy3cKmwO3eIR0+F/Vjppn38akioZxUWuY0xoylT
nV41M9A5AdUT/z8lx5w42+zXik9z9WT79feyFNZF6OVnda1EKT96axAB04DRaUNk37aVpq+15u66
mBqzZZOHdkdzXKcT96aepd3Q4CkkwGiUhvBZN1A6epb1qB6sAVRrVoSh8yM2MrHTMjdjeli9oQYG
dWMbSXQd4i66jqn9NwOJZez6TG8uOr6GbUC99USGpfWqxh5+jT6HpeRS+1l5KJ3CvCSdjGigH0er
xHxzoqj7lqYxR5YpNl/TdnrtpQaRNtSwT8XIMYYQ+mjra8D4ylbUF7+OAn+bpz4Ech/hrVGJZ+kH
v2f8l78mxXPRgl4vzHD4MVooRWfIW+sz9R6d2mEzyvfWZ3q6Gw3wxbBdE9Jjr+sUFVErUZt0yDhE
JyHHEHMg+D4Ob83g2Btyy8gw10R/bSf/tYX0c+7MyIA0/p/TVj1zCGqlrEQtaJK+JKJ+eGkJR310
4np95VpFveWkNM/IXNjrEH+k4ElV57BpsY3PJhIcdQSqO+4bRijhTl2n9lxSdsq/cy2NqdAyZOra
fZDU4DA7FEIIx//onVd8b1FVc0bqZ6ah8x+jqOFuSQt5H8Lk6BYq+3rA+AjPI6EVtFS7Kl3elgA9
OwK56lmPkEdECTGlHt0Opq4opZkKi0MzoW7zLMH8TC4RXmt9dOryYNcHF7dAKt7EnWhxIlC1NaQQ
WC0DQSUBTASCJbWPt5Zd3BWg+yHzLmV+wniHlZYt2AaQc7bs3PVWLAqWL9golvmjG52K2bmkc0Oi
5C/OlDMsSSfTn6y79WMRPZMCKuD5kNewCY2uNg+LsGt/kzi2c99Uv/EDxUxi2vixks/agGAJN984
wjAPaoQzA4nZSB3c1TJCa9clCC7+1s2A/NGpiU+VB1v0joTRKKmUscC6TrzhmOXkx7YxSP4vqlyj
TR5+C5yG5G0y9RDnQeYMN3OSXgpkqzSOe36qdvnF3JWOUhNNP1KiEaIpOa8rwEpmMHGQU9RCPTOw
eR/iHgAmU75vbGHzrqw67X6YDOeYev6ebVLytlDKqoc8wS/SwnE/282PtuTEZ8tmly9c8oPVEZE6
h5NJVBHCXc4fksPXEEm4zWY/35n/mzREaVRulzTyjlVtYoytHRtydz0xuem/RZbxriXe9OiO7idr
2IY/nl44FjKciwiFaYluEZqYXnSx2HeEUzxX9C0ugzc8qWFsLfOk1LO0PjIbwBmF3XzwdUR+kXZR
s+p4dqJtQlrR2s0gh/VUJqMDDwUY01i0FBzjAk89raGGMTOW6izT6rubehWQLYg2WqqYMH1a2zEo
CthgHuWrPPEVnU94hZgPzGUfx9mr3mNbuGQnEZzk2KyTSvMsjAEmEjFzaZ6SXqKGLb4XBFfT8q/A
YMoPV7fJ5hGgp2vbBLdOf/MsJBzT1Zs308VGvVIWE+1Dde5aevpgrbStKrTN2Ukey55+w9jfF33U
flZme68zYPth+Ah0/WSrJpWVnlanmqke+yz94Ckxpl0o1fqJF9sbo7ButSVozdh2UgGiNdsHK/dP
k+9w5BPJ56o8AcMFcyBp71a5fVD/7knfvJ+ac6xp0fWLtQYWZ7xyCwXHYJleqHNbovkIVS+dkuFS
a+CzM4WgOIVUMxseeeO89fV+al7nOKgPNIumvWMScavRNt/5SCg/q05Pz0x4x5ORZG+lWNznmKSh
vdlnSL+oH0JuN0rb1gz9d3qucHeH2H/Hx4v8q6E8nZOXNh2Xo9EB1zUZbgOZ8c/lguLASPQLw3xQ
8/3UPatOcAIHjPnTNma+c1t8UAKxR/GruXwJVUZt6BkSHu9N34sI8o1EovRGNTDPhQOKwUHgPuuW
l4Ev+TEy3D2hDctLFPJWJUVAYsF8DhioYbtt4qtgPT/9n2fjRIrAWEnSWBfpjBvxVPWY0S9JRFhx
5tJoa/XBu8oSva3d/i/T3iOtRFLgsBoe7MnDUwnK7003kd7UeCB+j4F/sJJY+/CKZIaIw9UczPST
+5JD1dwDZnEN174bsTJtUDrVD72jO9t6LElfV2PlRbcxIkqlTmfQAYrC1DmplkE0ea8V6r3tYDb9
eXHc8eYBkhs7/5dV0NfjvrNFEO5SmNmXqIFDW2k48OoQhb2efydp4Uc7evf+MP1W54e+JN86L2Yp
J6ToRWQhGdwNw1Vuv/tshkf+v2Wrd7m4SKuot75BMkaXhNVL2wztNtHQr2vI1dXgD39Efh69Xw62
WiJLTPtO1HSBPbNwgH+6FrgZUBRqeJmzyzNwuWAgf/YpuFZJCpQsB812Nxy1COZUFVT6Toxj/W5T
szCU+Kb7WXNRSyYapYRYNX/YRz8DDx23auKnIFT2VYQYFp8RsxJbuxEGH6bbmebAYUi6emch4H82
bKtDt14a34q5RyqO9Bh+XCVM0sOTyX6wG5rWxeCkm3TMMB3Qf8agQROryV64JJwz3uD2cd6RMBMA
bwBnneH2Z14aHIGFr9xGIeAqcKf+aObUwqQdY01iW0VmN3wfrcV69HsLmkaZYt/h31mrXlLmSCnk
V1Mve78e7pCcXTQ7DjHCu+9q+VRtC0umJNX1cQHyjQEPClZYc06wbLM6dEQObmzbPadzRRCFEdAD
lO0/VdA6HqfDnmaSmpflhvE5BaVz6EP/XimI43L+gdHDe4pivLkSrjDMHeePaF7n8+7UIrLJu299
KmR/OzbWz35ojH9FaDzANxb59FZe1XUBSP2h8r1i52HLfjW15jkSw580cSREklqMYqgD85D/phXc
Tx9LPoIE/puP4aFze4+1vLxvIhKC6PBsgjYFx9AbNSR4uaj2gfsymuWTo+owCAvEKEVy1Yf9Ehfh
PdPZGE+BhVEm9tJjZmsn/2XxUg0w+9R+TvWIpaUzmNmWqZWCjNK+OUP/GmdmePa7HhiYk8DMVnWG
nXKm5qyB7p26BlWwcVMPRt+GdIEzwkNTsXxW/PduduaN56gXn3M/OyTYcfy2xJz/Bn3uNDlxBzET
FANHBjBSgQDZz4tTY5l/EDP191/vq5eYe78VWgpMREqn1IOdLt/n0tbWt0K3s7ZVRz6VGIuMROsi
O9iio0s+ak58BAaA6p+OZ+SVQNwpONSILfpJ7P1dHvv0slTlR1XvXO3UoVEKmVGUPywSwI6y3za6
TgfK3JZcOZ6N4CDOFJ+YrTGfEYiBRqbpBlytMWSKov9l5imXTWmIkznPP9Zzr9q0S9sqd0LMb6Xp
1b/IeFRFj1HZxEcsMwx0eahvI+AabgvQi+wQ88Dl160m/a/DW5J44aFti1u9TNXFLbwLBvXz0AOB
NDSaRPACmKINGtGLI8s8ljt6HE2dlbugip5R9zc3XTbebTRbRkrjZPCFxTJjkg9QuJ9dOr2zd2CX
CWDrqptOd+LlZpDrAoUZDZwsaohqv6Ro8vjqpfY9ANyUBn9bxm9yqtM9B5BPUKRHJ8tPNBkyk7xq
dfyoR82Era1FOqBr83UgtXOjKo5hQHsLKo4OVU/Viz8sPzNuK7d0u41DYRr6zg1oP4HLSbb6rDnH
xMvnK1KsnQs34R4FyXdOmohlhQzK5PCLcApbxwlSW73VXcrivnXe7Xoc5TJPpISn0z5XDkZ9NLv7
UsfE3hmkh7OwvSAQZyxW5XQpJVbBx/q84Xj/A7UoRvzhYSb7iTgyMLLg8Pw9ATrTSzkE62ANo8I5
IaDzjPc83kG1c6WipYQuglJ2sTUM1zMTEScQ9wOtw7NVN+yto2ec8JWL0yr3pWl16mdy9dQWFS+c
Ag2grKcMli7M1DR77ovlyepNjH4Zpr6kMB9MuuMXRsX4UhwSxVLD/dXGZoyDjp1LDeLGUDcvnZ1d
xsber4qmsaKDM8TOdF8YjbsLXdSxFfEcqsCLG39bu1P3PcyyOzOqvGMwVvNOFeicP7ejhQWd6+vT
N6ZbUVjLJ23f8lcrrL8dg7eLmmIg6bDuqsktNxrRYJs2Hn8HvWTcmNVTTbv+pgSHIdhm5BTd9JgY
JLmrAcBUACYyEEzubAu2atSVp5CLT5lffIwfd7AJoHdY7gieO7EOQj4rdO5hJRnP0Nhu+8ALTpOT
xU+FSydLHppQdr8qVlLD+KJwiuwCXs7Z6GlsE+zkZOe4satTVnnE/jREqa4NGsqMbWnYBOCUen5Q
e+6coNjGw2NDCBA6C1Li7vQW76kfIxwQObBMwqsf2Xsi/Nn6cKf8WKgc0ZnFUORt3zvCMY5+DYm+
oHof2+McDiz+ntn/YU148KoSsVhUFPtcg8T5tQggPUX2sizhrsTMs/dJxjjFFqR4LAnzx0zvzXbw
HKHNMPcpV+utCJpq4wy0vLlOk7M+WN0mRNx2MrEXMVOSGNwRcXlN8UxtHnGqADCk5HOlK9rLKoSd
0cz3HeFjNI/s55YjCCfE7mOZWRO2eoj0vIHwf+Rq5UyjRTQ+UO5cMxkAGJEbd3XrjAnGRFaXfGWF
sKpcj3R7zESPpdVGv+Zu8DdYybq7oFxuqzNd5B+ALvDTkmn0T5rdpOZD3pBFOHnznZkSAmcpwZQ2
TvWLllgmarymf1zRuqp3YSAqb/AyH60h72nqG9kLdu6nsjDIXmrMl97uKIakdWIEspxIng3nFZ07
t+R3US/lg3rWg6naxxoau6gw0ietsPwNv0HymXe/zLaOLmweCCokjn3OwvTqNX2DfUMquojH+e6g
F97Hli7Wj9cqxHb9dOsgnO5FeF8PjCeSshoBhyNUMYYJtWKZfCsiHVwGxBtDDGhK5DhCESfRHFJ8
CrKIpGG/iRg/x9XkrVpIZsHl3VB0P9R3aRi1DING+LjxuP9Pgt0ZzwNnqsVf3HGXIPjmcsMJzb64
Xd+z0SM2SFEeXCAaChCfnWmzhoehqqLXMbPyzRwmf8jIi1+HXqf7rCPc39ci+liPf0T4hnv+Wye7
TA38R8yIBzHi6FGnK829Ym0BsTkSy+MN3OnbRK+PVUfaXuuY4YU2TPEKdJVo9RALYhEn16gnw8zE
usswpZ4vxDA8oKdamEKBw/7nqu6JaF2qwLqjXYHH2Ka973fpPx1xaqTHVs42BU61nUP811a1y9ae
GXQuACCMkU08hL0m8k3XJB1BgzxoSR5eEfGdXKk1U28tyfIJFMFAmpU+qO2MaWvyqF5lkGTXsRsq
n3Gda1ZCMHiWERjK6FGXTEOLbC65DbAOOj3d1KQN9Wc1TtJd8ceKtPjUhKV7n+XCxPDFL5q7w0vg
ITY3h+9+agX3ShvLkhA8ZMP4VlW4bTH5BptVz0b3yLm22jUMq2UVVP9ryQdLfylRS9CjXLLfXWUc
GX1lN20K++swOM8T6Sp/bCg5YTe8cocjk6iHd8hFxXEZIXRFaXHUmolNgW93Y45m+jRX7kyWlntS
26t6GOMERU2F6zMtf86d0WxUGYHgCNWl0lMnXGVKlKpn2OHJ2/XHbdOhvVNyB75D5qeUfpsoNqCI
ySanelBfomHQA6x0oyYvDj/1EBsAZxRHIevRxCmgrnowpwA7elK+j3YKc1VKazxEFPcRBigP0exO
03OsTkkM91+L48NU0B1Shl0odeScqKO4pyf1jh5dnM5366SNFjFxMcisS4hAqxAk6jK8w4DmOVVJ
9LbEkqsHj3grKOa0A4eq+ysk6SeJEo2Etnk+BJL0Uy7d78jaOaXT4uxAvO8ANN577IUg1/xo79d0
hPIOnAfMRH7QJvCusUP2XFcVHOVFGv9a2uVbfRRpm/0s+/Y3Q4jq5xJW933wR2lLxi7OLnYeS9Bg
YFwTT3Ce0QJMxKvAp5qLnYVH5SK03Llp35REQT0oSQuBp4hbPaLvSvC6u2QW/hPNeqzG5HxjCWNv
RxX9QlTlwk4xc7uXwaWcspiUa/1Ktor9vc7E79EVD1bsd1edNvY5XqZPJTdX57WIuLSNiZbhrEQj
rVW6mGr6YdfAqlf6JQQL4TEBqrSJPZH8EgTNIumVEBs4Y3WGNMLpd6lLkqWlLdcxSa1HMegLRpz8
N0pF51KK/KZcHUv+rBrIKWM9PXxjcZ2PbWfrV8NjV6ysvFj7mEZIUk3q0BNX/YEAzQzyAelSnQpQ
VKy9LaSfnar2rbTSj+WRdv78YpoeOLTYe+7z4dRXgXg2aiO8G/soh4ZUxnsrmBsuLiJA8pFTnJjH
n4j9wcxo9c8pFZdkrEEryIl9OTsGcZBU+KpoKujWblDRd4iniItadWVm5T+ruYxtY7yBEMRw1qk2
Bmrvq+iXDC+4VOS0OCuK1LavFZ2So5/UOFXUIEXo3cXsBnq8YDLIiMriUzHW7paWkUFc2eTcTQt5
ZJgdgA3kLFv1jPAeBZ0MApqTp4UhG07v1ju3MmijDjC3b9RTIYNm8sGmk5MTT7TR8+QXGwu9HmKL
mpBUIZYG7btt9xzdR3qL6mXs8wl7RCm6shanYkA7flW/IEKnzyyck/2A2mu13tmSLrd2RMmuHnaj
Q8yVp88PYWjL3yhKQsKQgY6p2iIzgFPPNdo+KGR+blyF1oKANCPrgIY33at6tCMqNQRdtAlor5/U
5VhONFvW/8viNcbeJy9XdqgTLQ2fjAUJtOu6v3MyJJ4ibWmldSPYkbQX7Ic2XfjcLfR+dfUwZyVW
GXs5xYi/Tm2gl2D9CLwSJoqzYMBFqB58dLHrs6/3PPmn6Ygpo4Iktfv6A/BVJ3IaL900l3gF3OdR
aQfijDpAvlTrMVBMiyBal8UR6/w90L7Sx0/OUt/41s/BKrRnA27UpjB0ho1O/ghZCgRoTq2iuQ61
6oT/uJSZP0WiI8SI62+LPL8iVtIlfhShvnxpcFho/KShm1vPdJQJ3YEeuhU9aQrmUv2mHB8PIm/T
7yjlUqCIKdCB0tQYbIEUnw/jyZ2b+jOVGhcDHc0G/eYBUpzzozDhJ6qmjtfnzWHJEKlUs42ilsri
FHXd8i3DTft76DpaKWGAtRWjUxIZ7fMyxAyVQaPfmSjjt5HJWD0gAwFDlosikuLqVk93qlMInNq8
lrn7XbUzw7b9LEPPk2lUTM+qIXwsfbayoeFkYU+Nd87nnBAj+neRL4A8LM70CBmyvmvjNNtoFhR6
WjFPac7HC/7mbHTmhqHa8O7oILPDuRlQzgK4UysIBaN1DdEKPfXwFDdN3/kcpBmDqqWpKxlVZWn0
/DXjqUa2nFFLp4Nw0+nmRCh+BjNdBU0yQeVBh0Jqd1OPbDmYjkvvfat9rT+utj887rcBAe/DaFeX
rGrCF/UAXucZ6XF0r15psATATQJC6oJEe6nBrfxTdbpJ0m+MzvOeKqzvWhZU7zkem3/3Ygk2tCWu
q2abEiPaRy4djbwkue80DCATHxSXATBvl+Ht+5hqkI0dodZ57x3+D26h6RBiruIxsAofCXivV5Mg
4NbW53+rUk7K65eeQT2jE1CXwdVxiFnRE8j1oo+bl9aAsdfMiHKa2qxfkgArchVor7pv+885LEmp
h6trMhxtTDRrWxjBZ3sYqE53BJBJomxnHJc4OS2tGXwIDSwix+1iU5nNCPBTOjqbOF4OTY0mgbhC
7NV67WHk1o1TXhQ9J6awYKBdRMegD6Z7nwYl6u+YOkt6xZZCRm2Rg5XZY7dsYu7FjdW02bGIENzm
1MYIhKTdiNbdiNYimjegoasHpCzUlMCNFfB48pgC9y2OL5SmZbGdf9tVMz9n4fRMcM3LKmTrSQOu
6vEZgAMRaSMjahKZn10aXU9aR+9q7c2ndkfKdOh0F10U303Np7PieMU2H9G7ebmw9xHnxSfYyAIS
mUYIq9/lZGjx/7tGXvPTmZviqF7pgU4HJ8/owKrXA8GJux5a5pYe3XxVf2xjK3ekLH6+eovnHGNm
m0men6rYPg3LmYhI8NJGYPqHJWzSnSqb+1bbRYVzAO0NV8ucxS4CL3tOA6KeZuvBGxh7cOLN6kuP
502djtW0++tBvTdCRwDN3Tyr90s5KWirRbszW85dWc+IpfaHdN/aTAI2Ue9i6w+gna6v82T8PbXp
37AgrW2tiPgpX12vN++i0m3uirqOriR7cJ7pKxuHuBXvWqv/znJnvjhu+tHgP9vk2OauSpBvWSjr
k/+Ig05EF8tdANhKS6zp+J+luZDQzRBjF4UWhF2KxNe1OB0qrtIldI+6mwP8xpV9Z4VWe59hDtkB
JYqIZ9J7MhaFs1uQtV7iPiN4NyULdW18CK3hwG6m7oat/HcfDO9znaV7xwoDgLXdvSDK68VbYv84
6mQMEAJ8JwzDfSPI45zYuXUbwbF8GVl0Da70lD+PMstjYaTHP9U9I0d8KKqmCBOsrD6GKUcaPQMN
FKlpIMdQuiJBGN0UW1s7qwjp8r03tkxtZQp+6XMQH7NN9EuOjEHeNV5P2oot4Lu6Xv0JDY7yx9YW
c6uARevf6UAaYiar9mMNEpuBgvVmeRE+C+EdOt+yHrL6CvVhA8M9oTgmWa3bDFbVX9enOkzKjXEW
PieuVQFgunnI9yonvTpucDVvDQfNu6MdAyKWBqJnacEh8OnkqJCUAJreqU1jd33pyswUWLY4vrHq
7r08ec86tJFHCxLPSUEjEbTSU1c5Lk5tvfjarF0naA3P8B9+Ncr4IFPNsTOcvWnYriJUchIW4n0R
4TFmQP1EoFt1SHTOQ4xWqVK6Kdoqk5lpCTxD6mlSabuecK/7eQA9Dt4ciKkSF4cfa8OqaYgSgfnz
EE4DAB1blM9I28p7eoZn9WqRbyWCq02E5aV0hj8Re3Bn0/KTJ7vKq7JNbUwmP47LtLIiCyUfIgfK
Fn4NQk3UQ+hjHSfGytl/vUdPOiWdAm/I4DvlrkcgdmrpEezXc1gtmCqODlLN2gA9VaYfytE31pm7
bT3w3QVCoVuRLzgakBR/KxB/JG70OBkP6y6KTuSYmul0v0w9U/c6z+7TBOA8H9OdMXf+oViW/M5B
7Xe2SHxWPlpkEeQzApiHdiLX5jnR4iMB2UxK7cB/CCwEmFEguDCln7XI4I8ETmjf2YvDMq23NAGk
3jUS2rJzUgLguDI+7ZAsEnUVIf25ZH3r7stwIodWeoaNUmZwu1mP2zlF9luYwZ1pcECzm6AlszXV
9xKPSmvMQJckn5WLfU3yythnFdQMetPmI+JfsITAGjczs9n3uPh/jJ3ZcuPYlbVfxVHXDTdm4PzR
9gVHcaYoKZXKG4SUA+Z5xtP/3wHTXZVlh90RVQxRU4ogcLDP3mt9K72mzrCdr6s8HHWUyFJdp3rs
FJB5cLuECxMp/bNhp+pj6NN74lSetPgLgZTOKhhtMPTGt1lQjYhr05aY8ArDN+CjScLCYPbXyMFy
MgO5hcCoGynHpMb5fL9GeTPaxVzpe8RQH+yRLOxySEnOphfbWWH4EQ0NKtB4Qy7FxQcCsr3L86sE
U1nWnwe3EicG+fkZUO0Z8Gd+VWh4r3//SOkbBPQmBKu7rEXozGlFWxICXhjqdrDJFp1FXaWOjve+
QCWJzKC3A+votg6cS2HY+5Fd09VCl8ZExrpFIm+utISbqwcoZJew1i0cir1Z0eEA73pAb+Oss7wZ
7sUeDU0wwpMIiXlRiei1rG/g47jj9K13bY38WYlKiw19Oj7k6vQZsEG5KRFqkaCb+WvXY0lRNCAU
M37Pq1OEcQJySpFmGz/BEU9m31lM0avfh8ojxuZ0GxTqeDY0aMNYCD4cbK8LBM6crDg18EuynHVY
mMfgqpbxN25UCBWs0XoGud4vaf4mMLQV67lfGO92nr3MQ3lLdZsta6W3bcqalRK++EPKFGlz7/Ag
Q2d2k4gHeJvDmxaaT7VdFDG5quhTypDGIPr3OJvIU9IGZQ3lcDgArYbrM9WX1P9CM6bazhMFoT/h
F4OOprPvmNu7DokxjdkxVas641RRr5DjyuV50JEDlD+3Nr7j/8jcNL3kGP3sXiPgEIMXnmmzD+8m
EZdLVFT+Jm2FdWpAIzwWJrRJGMCf7stJ6JNwIm0U80ndl4gGGFqVD6VLQCGKVYMfD/oDsSXpMpYZ
Bj3bK7KUx1thKMxK5ARSYzK+bziGhMmwG2cIkWyFXcf4YURzCPsSeUPn0EqfYDRxAkTbHtojOlBi
lQMZaM/GKlDIg26rqx8qb65U3GQMxjbO5BcPcZSys+6n7jBvwcqPAgzZUsiVmHXHelJiZCtaZQpy
T0qynCedeaXdVks9wTBT51OL2TfBc+w2fX1i1FxDKcpoHRi7+cn8aXaD2qbsgPw5su8xj+w1TUF+
i014/lRolI/DhMFpID1i13hQImzrkGWwJ+0C5WwvFYC/P+iAyhaM3tKtaUo5D9SK3dyyS8GCbeqy
N5Y+oRILpGHkl3mFd6Esa49Bk24Yi2tkk+rWyvJIDFVlAyyW+RMNOFWEq6AEuomQUxKxNne1sakh
ghrdL6od9g/3uzW5PZhzvYsVqJAO2Sev5n+dmBy0BvNVNbeIFAvV24wxyHSCfcpm1GCB5s95W/Y+
x5fE5tkX+tMYUUX+UrMnk3LfB+IqiBhlj4FDqzNU+x9YGhMMBA4YHTO79ZzlLLPzyUVrS5KFETYS
mzQuWaWTR3Nwb3QrlGdZW1KSLgrJsCFOtKCfymtXuqG4zB+VE8Ijs982sVbdvT2zwaeB3AFbu/x8
x75SlEcU/cX4WY/RlNHy2IAY1K4+hIsFPzl+DTBi3vv0vCnlEDwVU6tsSMJcYA2fFIPrl5nOk+93
lNPDEfPD8Nj4moe1euKcz2VoNnFI8yETLpl3M4yDmTSZjnBR4Hx2/naQXlAHT8uOVYFyafTSheRN
7FWK9y6plfO92hhoLw74LLqGoM9ZjDc/aPDpN/CwcMPUqr1vFQ0UwGgHb2VVIAYoxU+ReVoH1SVN
1HEFWs5Z0yreoRmG0dcCPwAOkLB1UQg8kZ9yRNgyb5DDOGUwumuecnGgwA13IIegj9BmLwKSk+lj
nebOe2ABP7ifXqFijxJUnK2mQbVJYYViQKsKzIKgtX0i1VkGeFHkV3vb7n7ce2GaYopNcoRWoy5A
nsJ59drou5VV+qJpXPOMC9I8G15BbNtALOJscnTM5CPWmgjdZ++x9e8/NMjAt4yIFH+BFWdEIkv/
OCvJYtDCCcZNjuBea/EjzS42Q+l+GoIZocG/MsRP/pTXcXsBArWcu7cEo1KNIa3dzky40bYF7bks
pxfLig0+OERo1mXbeVZOvQXUcr5iFOqm+2+IZdxTVzK0cfEos3fR3aumgF+c1Tsz/xbG40sgu/cq
OSh3dkpaIQ0cXELWqm58Lg1HEhJjl1S4eZ8gNbrjZKCKmqf6I237czRRvvUQgPPcvczzE7tCchra
EUIIOVMJne6Wsfk6aI2rb0th6gs+Ha4iyvV4E5Hxu0yF9myUlndqjDZ9JlwR8Ljobx28NNwmzPBn
GdfENovUoOlaRw3FZZ0OD546Rmc/Nm/zcqi7uCrokoC7kTVOq6hklpK3u/LYoJ9IDWy55h6p/ZxN
UNjaIcGhc6BLgFllPnp4lB50GaMk2DSwQGhQUAv94CplsUAyWMloOyb9ef8+1ATCc7lc5xZxDRgY
VyYAmlJZx4OVYzWoyn2oddTVxDMQkNSBCnRr4zb4SY/0qzs5AU5fz9QxVfcpBpa7ylTkw4WoAMXX
nKvuIZxoCXXfh1EOLbxLzqoDv6fSjYkZ9JCvFOWHgvCLGDjr475iNFCS5Lseb5q28I/sNx9G3/R3
vcUgbE7RIFW8uyu4YqlS4Qib9/hlT/naMtt/qSrnhOy5ffTdSX0pxSePPtLu/v4T9e1t723drk8e
5nVXA9R5IBo5WFWOY6/mtXcO+O6K/jA3gmx8q4uuf8v1JNiI0K73k+rDIQHXt1Ro+t8gH4FCSTNn
NT8VA+nsjMxLjmUEwFq+l/O2ES7JuE0pik7JssA/+4ZeONwVaHDWlmekT+o0gdEROgEelruaBw0Y
gXcoqLEbFxncJsjwS1s6s6vJHHYz40ybVEA+cfXcDjZUjYEhXuhWr1OpGaeRKggp6NlCB7KFpDws
5qfzg2IC34sQQ+jJOO4ccFfboHTHDRheEBrlmC7yQou+2WwH/bHp31TSj5hiXLKRGOlBFqqdfHDs
aNjrRfcaygJ2ygLv2OHfsP7XMDX7p0wnZFaJqDEssuSR4cX73O7TpkaC28WRJqH9kKm98xAyJtxk
Obnf1YizJHSmm2MU3GfAkswOI7twLqHGHncSbIPn3rpqDkR3zve9JqbHaY9wP5uSuwSUj4X/Rp9V
2As7UEOZvwLrD2XlazqAKyshZ2/0EEE+oaC+aZvnnH7GpqZjLZXMxTKslGNOf/xb2+ZPQyCAjBUh
9H+TiJtUh0MV4jkIvaw4N4FPS8tw7aPQde8GAfNGclT6VZvy13B1n+UTGoMjM38TSOcfUe4ZZz20
x0Uhc98m1eqWYHK+RP5YruYpvatgn28M/9bUnHiJNr1jKixWQ+AS1Dok+up+S9a10FvPk8m4I6Gi
DdF1yTmlGI3hAj12UZHEsyylo4588HTXzE/94dUI6BKPcn1KACBjgW2VrW9GPeaxajdbf2N8vosy
FdNZmYo1GchvaY5LlLSgLxPK57AJb2rbXQDW6Mj8KDxsxrYyhMo/pTXTRhK3680crNAZMankfgps
SgDvZ1aiHYI2Kh4cMz90tq/vzBIfrKR+lQmQJ1JZ9L01TgvbNo0fcVQ9zhpZOCFwLTNH7DLHBuWV
6OoFYzY5c9hIY9bahznqJasAnjdBpm6QF2sLg0DUhTZrB0huL7a545OJWJTc7sdpXdWdvelDYzXX
yaVJgxpkuYV6iU4ZONwXAW1jYStpyXSnpTLxkWABrIIr5lsjWXkxrX+Lz1t0Me1Kqx77GpJObUUQ
dMBnr8i6anYGlXoUx2hDUprBuUWrXSjpozAUUrsMl9GvGpDS6JB1p0tt9dB1xL7Lp6PnxQSAUezQ
eqiqXRXl+coKbQTy7nMVJnQRNTR5MrlVaV10E4UXMDBxgg+bQI/CAwbcNnTMZ7ewRZTQMsf7L52g
hunlN3JA0c77AC41QtheE4rpB9Wjf4QQzH+1AypJyej0a7ij2Uhm1mCDKYUbGz3EpoWfB2Kksuzy
VuM+xZ65CJudPPvzKGbqMxraOVEqwup8jPGR34sNJOVmMyrFt14zz15H8hE8DaxAHuTLheaQDZM5
mBLSbqD0aqG0VU9V3bir+6zxDlzEYZUg5x6yPQibcWM6xU3pzZC/aIroPQfNMh7J+7D5g1cmxpB1
Vw4TVyGqEUGo7Op+u3G0rHhxK++YWcyL7GSCSiGBrZjNg4U5xcpbkOabaDKdZ+BCw84bEMG1JueA
5urE7EayDRk9Va1j7PBvbWup73VND5RlbgSrUmV/QAOHfChEPacA7+7e99PPM25oyPiOysnIQpWy
kHK06AYMLGQsQ0e1giDSUXTcaciJ08SbTIjhiiIN+V7/4lmmnLW15QXLSfolBn8xj2gDMxo3M8lQ
ZSAGzAxZvi0KWvF6iLtEK9qlsPn9kouD1W0xkYUiMuhk83y6Lqtunyam3MAM1T7vimiTlRO9/TxF
wotO2kbuBYM6T47sst5n4hK6UXNhhxW1aGb0xEn2H0GUbqcpck8VoJhDl3MKjWrf3swS5hE0QO+h
Dsmr7BLfW8xXmRX4xrKxwmKh5vYrvkD7G6XcTlGmdyb1qC0IKN9VpeGuMwmQVuJ4ZVXTqbBUwoLc
Qd8FiJSXpZN+78xOf0F8gl2lYiLa+cTI2VVC8SgF6mnGEo8h/8tdydi1bKTIjrjUzXC6Dz3RiLZr
bxCrOvWCfRaO7RIxxWZePdNE/3Cm4Jz3tfUMUy3bNgCbV/PTqO3B2oIfWjQu8xcRuRwPiSWZR574
N33g5iabOSuMtvrAADGvfBMYTNAcaCiSDkSi66NvpIesV5CSyGdh0eS8YFIqQdcZuirjBSXGxfX6
s507CL+E9TQavvo429Jihd1uGE3pVwXpdwfQg+T30xxJC253OjE7x1bOpeEmbf0yf1QP5nQNJtYu
0xnbhZI1yjK0v0bG5G9teyxIyZIz+zEj4X0uZJmpz9FVDQifB+BthL+htl/rcU2asqnTSKmdfu3H
jfMgtGh6QiB7M4J+OPd6gkclNfcOw/FToboahZGc5Q047h/uMc3MN8J8wdmK4o3UvJU+QJT3OFW2
AX2cPgoIk5InLvLJghYbAbCKhRFBzlmymmA4v2vjA1oCnN66dXRUcfExtlz9aCqZsBkwuy3oIvNZ
GpF1sWYv/1KSJ7BPEjTC5BDXJ0c1nrkmGZs0/QcJf9qtCND6I5e1iUsGAwDfMeQ9GCpVfQFx0K5n
7QL8En9jNFm/CvPCPXnUzxCQuujgkK8V1QzC5/tCoXh7awL66veYqB0Cx5ZZYlwNeOifW+egBj3c
CWAqey8sP1JJSexRW1rdnrlcB4Xv7Do9+1xD1zm7J2Xl0Kbd3CWLVVVzY+yiXVxDxpYf+GrO2GTs
r9RxJhW0SYJi65zjAd52U4pzjqtwpQQDxXbBiO+A044BAxuCRT1TixS3pGU5Das8IbNndiFBH2sA
37hHgKQy9hiv0qwRLCtmDHP/T9HSdG/aarBwFHV60eqEUEjlpLYX1+7yfUmX45yPSO+BZCwjPetf
5o9QnCGRGQASxZoWHvtqeLzrZJRITY9ZGmCwUd3ooijZ1m+MjvU1iy9yzqNOkuQzOna5STABLTsl
RVVZrCor67+6eUDwhydZ6PXABecOj9GEeckzfHtJmy7ehuXoPQEHWN9HlR6K8647xaXWvrGUKlvG
OAnsX/fMKouqu8+KB8gbjC19fzeXsLVKo8jjXr8NR3EA+6szMWRMZWQ0BikcFcraCodAT9j77EMd
gJtSv+h3ZhhU7KdOb6T+WbvqMQW8zINTIWaiUxFdw7YdwF/RkmTaOuETjcN4beaYqtqmeCLG2/ih
0Pvi/4wItYQBsxKbV4WU8YXumsVbETjJ2oVdvJub/Nx8IJlYEHCchlLUtMpHm4jhVTpPZlgCBra8
/tWz/U+DpINBSa6WFXjYHqzMrrbJIFJKXVsUSKhmhNkoI8QM067RDuireqy8VdFlyNtb53avWHLA
cgo5ITFS5JPrvrURv7KrxhBOJV3JqQXMwA01XIQpuysH5+DTSB1JSTe90xmy8BSR6CGbrkdPOOGi
VtJxX0rLv6wJ9mo9vluFjXuOdIu5NdA3Tn1JajY8XW1CnZeVsBvl2RlG8QoiGL1oK9QPijMVCDJR
Y0ckMHItTk+NbVaXjJHYiiDcaV12dNDy4s2y0C6lumauwqZJrlb9jFETrEdZj7jBGEoIvXpRGLtt
K5JwYrdDAt5lR2dUvX1ACtpCN92KMwPI+GzYyNykvj+NpltEpsn1jq7IfLFuvQhhUa2tWwm/l8tC
0OUUsaP7Fo5ujahW61dKl/rovasDnQnllGRtc8sdlHR25x/xn6jbbhq/0VJREywDcip0N03Igi9u
snQ/xIZ36atq7xpLZk1pvEDgWbeN/l6G5adWErDKrj/UluY8lV6BWtl+6MeCYbwc0ydasvVwFC5r
oyuPsVsVByam7oZ4A3XdQONBnjDUR6/tm2Un7agaXGhwXSttzKJXzdY+CcZPX9tBIOEAH5gl1jGU
XRxfPrgjiY1Kpq/yAA1t4dbmpQr4V6fY/wKVyN7eVzvM9s227CEX0IZIJIUxulEApG2tPqToE/CU
09x10tB4MQl6WKAYP3aSvucUNBrnM88xXicne/TcpIR8LvsYmC3pqKcFBAPpEPMr1dqHjnKOtRfa
GM51Bk30KhaVOqUeGpSq3tJNRE43j8nVFOp1ly3JaIm3sdSkRN8dnOKbocMSfP8n7JBIrWHKaKHK
ROEuM9uH2Ks+z4CxjoYwNNZsWBe9USLS7ICS2QXSN8moK8NAhatkPKAPrB4V2LRrpahHNEBAd++8
qjxBpl4mB6z17YNfASQRZvWKHB1JHcZ7kJstnYay56ZlmvFDbYlPfpt+n21nmm6QzODmFg0oQYvf
R0Qa6LfSI1rZUVCoM6lqgYqig3Mt0jS8Is5Oiea+6or9Masrq9TdlKj/SsRwu5JJCK1mS1zmdQK1
bLNCoZYyWcloH6MZYS3Nng2TJOqoZDgtN48T4ow7VzGx/YJ+G7yoRsF9gX5ktsL2vYycSxEUVU3z
DquP5D/S7u+4I1QnjBywsKbGwBRSbkHlg6YES5tr8ZNnOovk5Nea8+4o3EHbuEIGiKd9oeNINRaJ
z8Kl6vBgy8AYP1eN9jrx12UKRjRtg4tmOt1b0Y7l+jdOkfQn45x5uSsxOeaHityUzYw0pOq1s/SJ
ODzpVckk12iPaqhtS5w+DdJEPWTMVYtlQLU4jJ81azAWv/3lv//+P1+H/+d/z6H3jX6e/SVrAfmF
WVP/7TfD+u0vxf3Tu29/+w2ZtuvqlnAs08G5o5mawde/vt/CzOe7tf9KlHLUAirvlWDRlD1dHJbY
O3RzfJjv5WoyfSNr19yRGLO3Mo8ct1CZti2aeERXQ7dwTC87h1b0cd9ZhDUeZpe4i1WZkwffA+2g
1hWCRIr5BQ9QBvsUYwth3MZq1kqmDq65zv0kfNR9I8nrKID/getgOauuHlCecfUfXrj6L164Ywvu
OrqlCVfTf33hwL0Mw+nY/EV29X1+qVakP6W5Ox3LBHtPZWE4cAqvP1jVs+nQf4qTjW0Q4JjbvN9d
rE6HTn6uKqp0owdD8pj6ZBdEvb/BW0ZCWhg8QKVsL0IL7b3DuI0CKnY+deHwaHps6Qt/q9PsDuAA
+NX237880/2nlycIgEOETOCX6qh/fnnhRLRH2acNNQ3BJH6QDI+l77/MIxnXgpI+bYIomLZFocWv
qon7hlybRztLbtU8O9XTg9kxNCbaAO+3Hh5So0yWpV69/U4JFB3ph8KoVnPwTRKaz7TtWVIQ7s8+
WBrY4d6gFDHUKv4JnyU+GQaIzNghSHQ4lUr8NFunQB90eRO9Nq2/dppiehWVdyoTwj2KCq6uJ2vL
QgYK9gXxUIqJhu7fHzHb+ecjBvPa5FDpBvFdrvbrCUHlZrEkTB0GZIkWCIoWuBcaiMVYmd1tflAG
TVlUiEwf5qewBaZrpn/qp91M/0WPEj5Jygl3hoYg+4Gw4ppI2loNzvNDLyoTt5markxDKY/5wETe
TR1Bso9pA7KVD5boFnCeMzBNlfd479gjCJ3ufj3uUOmyist2o9WNWNe62QMlCpJFHOK7yssoXDCG
qr7EankCrnTIcrM+oyIvXrX87KhT+smermSx9Nc2k69PEhWnsqdg09r8kBWEAw5yedXpn66UipTw
2UlS+wHc3akCyiB1JpgCNgH75uMY1zWelXiAjVw/aE2++/dvynzQf12eeCsM+GmGK3Dx2/I0/8Py
5MNbRFchCQWTRfR77HQPXqfpDw2xsXU7Pg99IOBQs9tLP7EdY5LBZvBxcvQHt7DVaxDDd06gj3G4
g0+mOvk7U3GZHYi83qqV3a9bbKTLxmHeLByHTNag728lOTmh17nX+RlVVbrrVMj5RvCJcZiBPzY3
T/NHtMnU5RC3mFQCtzz27J4bArJoauibGUtRa4i442B0V0OPCMdeREzVVnOvvwur9CCwdMZFkN8y
7mR5MejXGpyZ5Yb9ujcM/WRA3dr5Wr7qKqxU7MlKBun9bu6VDg1ujaLTDrPKxRldezmJ5l1Men1z
mi8d087VQFbI2QeiQKcyI9JlQIQCzWDauTGIE0S8l7ZQP82/zjKSZjFyF/KFyHfoScurSr7mp/kd
/e9f7jj1fAf6mhcjluug+dPTvz8Tbpin/yN/5n+/59ef+Psp/Frldf6j+fN3/fJD/OKf//DqvXn/
5ckaqCipAO131Kbf6zZp/nFTlN/5f/3iX77Pv+V5LL7/7bevqMgb+dv8MM9++/kleRN1zT+c1PLX
//za+T3lxzbVe/b1+5+///t73fztN/FXyxTCZNWxBHkUwuD07r/LryjWXzW6+LpwXNVyWMcNbszk
bTXB336ztL+qrqpaLPCapRm2w60LDp38kqn91bBcx3Zh8WqG6dj2b/943T+Lgft78a+LA+3X4oCa
wMQoqhq2zrLIM/dPV1/MrLLypPcnSWGwdeCh0TJoTAokBqmXlKzEIisYwijRJO566LMv9+2c20AB
caZpPA9jAWxywqD1h4P4LwqXf/7bLNPQNcPC4wJzRgi5nP9hZVBTpWjgRXdQjckfxSNIToNHgzQY
1cecZNy7rizqAZNnOiRNUXZssqtKWRLxQh9cpVXctFZ89JGu/afi4te7ryymTG4gpsXbK/9z/lRV
5aUV5p6K+UEUE/LH2rDoQHTV2YMTux7f+oY7QmSIdM38eiQMCZ0rsWerzHrppGuird6LhOid2TlS
WXsPNPELeU/5ioi+El93ZMBmrv3dUFTU633ws78UjmoNjsEHbN/be2OgHaa4yq6bKFntTnpHtUIc
DRm2Nj8I4YsNhlEcG7zX/+EgaL/eUOVBEJoGIkq3TNNwjH+6oeat7TU+fJr7P6366g6x99Az6QKa
4JyrnptVYgJOYIfvRtpBS0t3p/bJtJu7ZSnZDqdGbmrQRTIrDLTbvz+HLFnj/X534S+kFcFlopmU
wKqAlPHrORQCt4yCCtIP6lOwnH2IK9PHAOgX5nTK9crcFI5Lf14OjsYgP6fsatedpZG5bsX9ZkgQ
6cy6TFqH6WqqjWY1DC3A43i0noIw/RCVjZxouJoYhHfVTIZWkqsRJ9pNGChW+3Q8BMRQwEZnJwVe
0gK/lKA2JzMg0DMfpMEUMyqRWhwgiVPBnWliC76bsfIaMxHfSLSPMpgAPGTdBVvg2sUKsvEMfVrN
O1ERw7o0/QQ1WkTvxZDKg3aaLv/hUP7TGU8ZLTiS2Cd1wWolD/UfLkdzMPO0lwGt9GC/3buAFmGm
srGRTwS2jIV19WRaWlUFBn7L3L8Ucf1DLb3+0to1jpMGiig5ENnWq8StUPPqlNoCBzjC5HYcq1PM
pCqfsvoEGpzgy66sIHOgHc9diDR57q9+fzt6g0MkoiRbw++ietQJy7PlcMlULgmluRGE1tUnAn2y
8rM1mAvH9Z6zzijfJuxLy5YO1WIaaJr2hd5soEeEmxgekBTXODamw27ILlWaPoUTCFF7CItzUGff
RDK8JC7Zmb7V+sf/cHyF++vJ6uiqTe9eVx3b0SjQVVtuaP5whGkb2GJA27PQ+mhajYNtLKqGkRxW
sDI2TLSNE9kjo6Vvc7desbsWa2U6ezEuar+hY26SJarZxnEstC9uKpaW1+FJsb5WjhmSNJnqJO84
zmLsJyDvwjklFJfQoRQ5P9Y+Kkj3S2sYZQa2/iOQF/Kke29Dn6wdB6fvhEhvEVi0NDJSUvDF1au5
mrRLfCkBchsvonbhu465UemHNmmfA4XmdqUqyym3bm7kvgArWOix8qVUJ/sB3R1FU4VSo1G36MX3
RrtG+Aih1gIKmlnpuQVm29M3DiLmGUF1g2J6CgO3WGmmczCJvF0q5MCb9Y1ZIN6hCXPPVGL2r6E+
eMbaiN2PJIp4y5KnOPBfFXgzaJgDhZwLV2gFhb72UsfVk6M9TUWSLW3heMtEo6c5tYx79OgRq/R7
Pt7qtNm26NCXdawxjAx+dH1ofoKbs6BPvmDXbR0moV1dRYl2Qg3FkuYnwVrs0RZywos+tRk2AR41
6G919phlhP+50c2KL4OrNNOVUtRZpZolCuIMmDFoAFAWrAIa0pjQWVa2i2DPGvW15vf5VVf9beEq
7z18201djZc4HvVLRODe/cHSVaYOlnPJcXI/OF06fdZFsXdKqYEzAUyZk5+shG/6tzqIqJBFUFyc
0Y/wB2jWEfaueGDadLUsDWNGCwvHagvv6rqGAocqqV+1YPoRJK77rRfRUkvoxNj6uVY04uTkAwGj
5nYYOcq+B6CA+M/jXaiGFtRmdE6ib1p4JAUEcsnNAbsWQ2x+N+PXIvdJotHTYhcPo/+t8JK3CODH
l9BCFKwkmH+9FFa0a1r9E1n3Kz0L7WNrZhDmVGSumZY+1xVzfr8Q+tHx9lrCxDZQuzezLYbzfRdh
uQvcBgcZe35tlAZqEVYc3S7N17gsNqHfTJsyNErSSf36RXHEp3rsna1ZkaxVlEFwnbjfC9FYj5XV
TJeuEYtZo0HD02RyiQ7OrtgeGrqLC3OC9OlaI5Gi+QASwYCGPBb6U9WQVBlwDtGU9N8HR8+/kBr9
mCO1uBoGoyxf6QBWZK22Npvqx/ysjtzCun8BKYaX9SbqowAgU14byv7+oCvn+9Z2HCxzNacTlGER
7hP6m20eMldIM9qrdMhLE412mQXiVXjnZCDNExqut/bFtM8t0Vya2raXuZf3S3OgU2nUeseJLfcW
YddXBDKrEMrmB8t2l4GxLAlH68iFp/HbnH5/gHoXP3Q5e0tR8uZ0tbeFa9V/9mrVfoj4U5ZhFuh7
pSulLxfvrEiIEHZ07RhDD36MVF4gsvp2pyctThRhfgq1RwJbvmMXqzZDGD9mdEEvTlraBys2SS4O
tKNWavo7YLZ8CLqPsMQDrDeTVW9MLgDo1aT7gTKy9mZEH10+ywKaWYXEu7SGhSqhqx9dgwF+1Fmn
ucnalMSO0fTfhTHugSge/U1sTeUKLrb+oInoR53quixw8qVbWq95iNYV1QEkEXP8XEyqttQJRCH8
2aZAU9W23qb0Lfc0l+ADIzV8UNN0lSl1BMNz6m819o+Vj6BsO7Tga7FDqk3/Xavqj7k/HhhUK5pF
XJQCR3lPI5WIhyLVH/06A5ZTNTeMQOR7VFsxsFEEE6fSSbglfnHLDPKiZ4HWrNmqxoDD6+neQ0Tj
eB9CetjImDykF9peY5O0hCTzdR5cD5Gn7/TeW6s50lotzXE6wHYllPmzhasJa2+PKQON2cIhiezz
bMXcVExCn+nQq+vJgPTYyKdwJynd4a/dxBh+71revXSCfpgO/s4NzKfZNDQ/tI6jbzW5QTVQv62y
tM2PA2ahZdVW9cp3yDAxBbSBbjAoLHo82ssoDMQWvsi76ho5cSQNlZ4dmqyiyCvsPlORbFNSzb0d
3cHkDMi3QOCRdjeFZIWjL5LXzrLbW6607c1JKd3p+wAG6JRogZyNbEkPZB27afw4UZqw9BvmgcH1
sB0DbtcCvdAhVEyG4Ir8cH4+f+Ti1ySDI14Peetf4WyFq/mlEcCChst8xesLJj+qG6Z0/abmLe39
Sj9ahZliBcWYm1K8rDy6nA+zwpKrQ2yDWGPKguNhUxgT1So3o00aefXCS8b+CEGv2vo2cuC59pzw
6riJPi64jtedPuknKp0KKy+YQxCCj8QyOI8iIeaCO923+XWqfrGbg7ociQRxasQUQjoGpi6mwVUC
PNebbM34BVdBXrCJzNr7yET0WIischMmJDyVMiUPHBmL/tTt5wQ9Xc1YYEdm2PNY0ytLsszDjnFw
E3gbzBYkeQd+vkhto3zyEdHqhnaDMeauxnXK2s50sgq5tIPnqcqP3NK6WzQBL09dMvSiyH0sBqjH
kdpnu6CE04N0pd32qNeqQi0eG9c/1DBYjiFIuQk27puUbhFYZOjdy5gV7h6xPH5X16IVnJfciV0j
OUsT6aJAfrkJmvFJsF04MajKb372HfSJ/YriKEOpMCTXSi+K1ZSq9ZNiQULKBv+bavXVZv72tAI9
69uy+qj7j1abwmMpDcRhrH3Jx7A7igZ3cctkj4aZtWJ7k5NUlD+qlKQrslO/o2bNl615iaJpuJSN
vQhttsjcVYoxrb/Sl/pm9HnwbFg9lEfSX/yytfb12J0rOkzYxpAlOAlU2yrm1sUGJPGDcgND7C2M
mmZR6H28aLJOCowEaWyqBnEy2wIhvUFY7PaUKP1Zr5FFNR3ptKLQFpZLLALhTgvmiUs9fIpMzPLm
FxPN667XEQ84ISViMTUhPruL0bcC3RlbrSEjpitNQ1SGlKZJdeqDKH4B48QgIX+sNYWLpa+JvpiM
zeCp+Sov40+RJmE07K5hKMb+wqr1JzsyPhmc9QeOXTfRwidYehklzaE0mS4XzNKwt3QwNbyReCkk
12vX0lBPTN2H4PfgP1gLBjfAHf8/R+exJCmSRdEvwgzpwBYIHZFa1gbLzKpEaxwcvr4PvRibsZ6q
ThHg/sS955Z8ahq5HdgURra+GK4BnRPDA+vA1+kJ4QVsUSQukjgQCejrlnvhUTDbSDBqXD5HW9p7
6Y41K7UNgtnFezUQ++PjZf7foS2Tp0waMa5kjSK2Rp5Tk6LZWp46NM29Dj/Va4fksXSrOXQ6Z6De
I+9DPqsEjYupflFBWPupPMd6ejUsYwgbirtoKfTIXztuAdh9gb4sf/QCdjLBnhokFLt5YgjgnmEe
YY+GqBrIdH7s1mGvWqu9jAXkS9i0Z5FtNZt+8FPofulc39OKcBv2por6Cxx0cnqcqKedj2qT7Wam
4mdRawRhr8Y+aZsReZn849QY+4g7+ieX5M4GgHqnKMywEtR7EztFgJ8ja3snJJZ4Pary74oJXUtS
/QoA7iVNUJx3DaoKNqWbZFQdUV1eJdiHoeKxdBeedi9VIojz+cWQxMQ6/qfL3RL0WbtZcm3vSCrQ
e16m5G/6GjBDctWbokcC1f/pLX/mZ4hz7sNPOmtOyVmDdzlUMCCWf/5SqHCe9bDSjTen2ii1edZf
Uq29Sd17NGddi1BpQHfLgb9swJfeeEU+gZ6LRNVDN+T3ueE6u8wUv5JDZJea08LXpVpbjM/awjDK
Df+RLUiP7MaR5Dyi8t6yku1YlRHEm3MnxnnrTSfgX/PDUIC56e8yyAL3S/Gt6bl3oK5TyD30P/qr
5Lk/+jPWFXRbYe0P1l5PIXK13Xq9EbESwSX1IgnOG2iXAJmrmiu4jzqw8/Xb82CGCDC3Rjd4kcgS
yCwGeQJtSZx7SQtVYNRsnWI/pZ3apaP1ZCw0aMQeAYaztvodOi0/0mlOsTbUbe9iEa51IPbeDdTw
CzuObi86685pcXVhZAwksb47q1fotKZlVxJZRrb6coFnpa5QMwNdEINkzyViteVfTnqKmTjqZI92
HOot2mPX7y+D1VlBRzGZW1pzYsr3mlX2w6LadT9JaxNb+v/yZQ7k0jl7faiSQ/3imiWwtdH8kzRk
WWGdB1SYc5wmhDdIsjyHxfDOJPHAvZxc8vRmUIwCSlJCi1mu7QvGybAiHT5sLVLLMDgS8gBpNJog
nFLqnyt4jwfw86+1FvvP/pRtoZTDkwb8H9QEGxyv+p7X2g6GBJmFSBnbkcUUwFuUpw1kk2tbvovu
8uHnvCSIFxgKa/uZVG+2DDzCPsdRAMYdDA+Xt0jip3zK1ouALcECXR37ifM/lYi8XF/7qpOarDF3
Rd0Dcr4cIORUPuklTE9/M2YLUas7G+CFWM7CuzbkqnIbWJeYLOnHuhWPFFWYxJovKBaPLCPQa5Tv
KxFs+SBAqCiHsAoXCsPiUY14Fjal3K5vQ4nzrBrKDgINzRRWZFZOHsPA0bimU/fT+DNX4+ZPQf2C
/lo2YR33qDEUEYiZK4ub8L15RxlkEWgReRWCe5KKFTAW9dPptuBA6E7ERw7R2lb4lr07JycSIpnq
v7pB9s7SbAR+SmzC3u3Ia+CjEUpcho5BcYd5SllExfCEgLj1+bWmsRkaTXNthpUjoibz2cvZAG3z
iFikfVSMxJMgbSFyzyWhsu5uaKp1JLjFpdg25cvMZ+b0i3G0IJsHzCsCVLj12RqdT4YCDYCaP4Oh
AOdqJfkwiXYqTbcKO8c/JUNMaK3Nbr1eYVE4cfFUgwdr5XshEvC4czPgsHcecfUx1aGOC5VZO5Fn
gshSTkar3CHMiw0nLGZ8+Es6LAFDuw14ZbRhrfM7qIaKwbeBj91EZV82nKV1ak9gnwCrajOgFw8j
/oRePEUFltA+A9pZeriq4OYRZH1gxU4RnX+PICgw7ph7MRldaKXQu1sqdAXD6aRZw8nz589Ji4rE
+bdkMMkdGW5ecjCip6a3mzAWsB1SWhj87KExGScb5lPUCuQh6WyepPNemlD5nAaCDTkgByR+xh6f
ajh35EZ4ix/vRW4fTGYKT267PCY5WnkPNl5UCY4EYsXBTsScZcSoYSG4YY5VYVrEKFNmRuxOx1Xk
6c0uydVKCDfI/GTg7hbaiDiSngWYGPeYrQ882LKAMwIOvQZbKpY4PcIAO6GfuRciZQLJuiHzuvic
TyhznLR8nQ13T+ZBj4bWag8o9snhSCHirsQb4C5D/nowDWPYzxW/dVX5CGuH4cJoSADeOPQTB2lm
mohYCqbBtk5Yo5dmO9dQ74vPBd/W/O5knwaWR4uWbcG/rZtFno59fDbFdWUVGulEA+x6g8qokCTH
oUa5zJshxWu9vVHiLzZtsrGnjCigcnsqNwjWzrOnP2aFdcos/5BzTdAf8RtI4xselc6+pXYDZoud
gyeecajae9uD8DF4WIoxE5iAeFJnO9AYmtsmFH3Lm8K+GtFwvgsn/dYhn2AOGl+qxX0eZfeW1jIO
cPi1O5qkyFn4hJ0VXm2y5V+aCVdDDPVZy/ZerI74g92jXU/cmBjvd7mjf5uMvqKuN5LdILayDsMq
nvvieZziPcUp61bha7dipHdYqYOCuvQs5GLFrofegZSXRDeVLZHN6cDhn2x+GYIGTEDyg0vsI8YB
dEJ1d/Vy81VLY5RBgFoo3dz6VulWuOA+iQwNvk3nutp5SjnjPNvgHVrkZVBpEYoE5Am8Ei2MLe7U
KsNTn+PI5jmFo4tIH+/wq+Xn4zlNeK+cFQOdMRTIyml1SQyiniW3kL+PFJ5avpiB65v5dG5idKMr
ZfUVkdndoMMa8B1rYpnDV18bbd2BtN5VenJHpc84EKhQO7vQ/gFMhhUH37xyE8KSbS0GOG1LDJNI
B77CiNofJIrdLp+dNz/oLdMVBB2AP2sH9o66T73inDm6pNkxux315hJrhxIyUdAW9k3E8sKSwOFI
K4aDl5GEjYtTBUirhv3/pjnG+Dva2RcfIwLzNO4SHqWuAwCKVyHqXKYk9HvAOSyyjdc+R6NLlAfS
ZjJRxwIt/NB7EJ3atb44Lvm0MuEA7GfM/6vdH2c59pQwMjJil1bMBC6eN+SOFPpmPEBSrfd5iYsR
Tw+fz01ZrN+d9BRrNSrozT6pcKNMS5Wf+6GNEqP7HEHPnY0RiFiLfu9k6HBNNeNMG7m8WRh6IrSC
1pZucYglB/AwJdoD7SUeE6dJ9/ZQAhZxdy5exzuIuKfGXwA7iBXQplE+KPFQrKhX5QCxUSgZjCK9
c8wkks78rTn9Hc1BpCOWa7w73+PyQ+f5NehbIJJnbUhz3MwNcMdbKu2PoWu/XLQGgdqLOXYCMrby
1P1RC//IKqujJ5aTJ+eTXDipRfMiO+eHauypoPfkYp9K8S8eyGMOnc+WB3yw7J2XTG/E8OiBk7jX
roLkB4uVnl3VLzo66sAd3EDMSxcqfTW4lN1PKGxE+Rj0x07+T1b509KZVyMPBSox2N67aSkZK/s5
m0x0Li2zSfHTzvb3MBmsLZMclV7cMK+tn5YfV/E+VaV6N6pFhJQML+NA2+IsJ0z9gLgoFyLctRGM
Y6AQFT9m4RO/ZyvmicYLIzCeO87xCUcWzKM6nDUkgangmwQ/gTSNS2jsRLQs0gjhIsQRQ5Ou0F/H
hnQYR99ejOzefpiauj3HcYO7s4yJgMzLl9Ed73FlkdlAZYtGNsCO6+xzjxSDuNOfSbF6K12NUbJq
7/oiHsLey/Co5bQVUuuhKNiDHSXx+FN045ubEeTMkGm7/GzOlek5rglacEwN2aoUe8uFJQanlB2K
YWHS0koznJzmPKOzp8UzfjGbGtvAZYW2ErnzsC9YqA290ll/FeyHbRckCqVfME/JbvQxLWbK/qbW
Ufs+xdmd76zZs+/dn8HZJi1itE8pY/loyYodkgQ9JHdWnDV3u19zUJ941fOZHVzN7RIon3SyrqQ0
L30V32VV829c4xOJBrctwZgAm7eR+TnfDzHKpTWLoChiDC46qr7UGUnHbJK7ODWbnc4B9th2MaSp
h0Vv5K1MJNx8/i6+wT0/LRL/hrTirPszxxpZ9x6e7o1gp+zy36wzTtCLr5j2lOJcfbT0p4E3CKYY
7Om3HJnqODMrR+hYhQjT1K1H5hUmgqa8sVbW8iYmvSHW3mOr2LsWoOE6xnTniPndnqeL7y4tCvqU
BMuCEXBnjU8EWLV7zRgT7DpkTWG/rK/D9MpdnhwHAqVG8j3d8Xscsleh7OJJr+mvkqR4A2IyH1bz
rfZy/V5PF6INp/5/Ni+BmKlK6XJUtndRgXBKyLe0o32NpwXP9JId1vTLRrkUyr4ggwPKiMUWwq07
eqJ4xm+OBhoH+NBdLWHh+K525HmIbPOpIBq3GIEgYfVFVCOri0k/CoY2B6etN96z65Z/Bw8tQVeu
H/lGey9Wj4ntxWvOZsfbpI/uVZn5h1osxsH9MzI+omUNIuuzTnuwV2w5g6QMt5f4aTDldAEJ99Tg
qQn9AYgBEX49bylxt9W8ZboebGOk/R8sRgRQB/da2ywU6jOdYCHPqEfyqHN4sCwifIEopWdfVEz9
jPlucvWzkK9u08x7o1idwBYeh2fiM1nwKJZwRIx94gKWGIn9YKTiSVQXrIyjjuPXjtuvbc8Y2x+Q
qLKjaTuYl5Jhv9rae+eibC9MtFDebEbodn7H1G+O1aK9mrW78dkSAgEZXNY1LQK+nHuMK5aU507q
WIu8oANJAL3fRfUPw6kC2MfOLxAurQfxWC+xjD9gN28Vc/ybMJaZTe75aZyDXuNkcahUdeOxmpyP
BsptSEOhwmHsI3JmUaUVOZU64zMsXfvFwDHiPcaNb+5yg0OID/dpaRg+U8d+Cpfan+/YRxde84t4
IosDEpYTf9gDc0txg4gxBqIrmJVZTLEI+QI1BbhtwY+/GPPeHD0yycefsuvfCo80sHYYDgOjI8gJ
5nCYM9JcyjxSGZ7IDMIIWC2qE5JVL9OUv4gYOKmLwlBpY9DpDrkj7Ov2U7urt/7JKkS6N03yxJ3N
JDJDk6/zuqYc8Yi17JE/mKhz0YKTj1DZstk1fokifLQdtneIiWBRzfdJS363lSN/N4HFrnCdczyK
jO7ygkC2/K6piYrWFzdU7kTssGq7iGVvUDBaJWGYGMQmsOd4ChN3Kola76AxvKep++jGvnFsGEkw
lkC1a84NRWYu5oAA0EtvmM8IIJJzpbGptMvkxacZixyHuKYV2q6P+D0yxtQMsyY/ZaU1BQlCHN5f
8CL64Eb8mGWkc8zfDAZ7RJM5UYFCNJi9Rj209XBIVPy0btgyq6v2eVugkmFcjYp4fdf21YDShJmf
MRC9QDvyNGjuH2GOvxwNbsghCfOekVbgV8YH+TkMCse62OX5xXDZKytMzpnJKEl/WVzjkGJvoTQD
zoLX7xNf69UpMafMC0RAYkMZhBJYZ29ZAFxXUNOzOF7P2bfZlsahdZpfMZk5F5oeQ7NPHiVH4kAU
WOC7pR2M49a6wC9NPapXNqIBYjbvIIqMc7M6A9U9lk72m1jcwnrGCC428NzknE4Is0OVjuK4ttix
TMXL31UTYTNrK+k62KXED7MZf089+zK3YYxWCyQBZYK3JhnmP7kO/3xm2+c5ZOCUa3EZlrLaQZPq
zkqqM4Ay85zjRzzkMf7KRRxcsrWvBramNTW/pCZ50fTyLRaxETLxI5QiEtNwIh2CNOvxBwXcxFzC
dxj7yteUN8MxqPJcczFvplVe06gpnD8lm+m3tOoeuqGScLJ0ossZXO7AZvqRtCbUK5B6CpWxInQ5
aArXRKhpbLXxJ/rs+jQ9xGORHxZmXIEa+xcqfpuLWkx8GgJFvI2eqrVdiwWT4l9Wo/PEylg4ajhY
69Wll9wllY/kKv1t2CwNps/IwNKCoR9tCNrdxXVz7kb+m8RtqpgBn3Hfv2tdSSdmt6ARWB9hIhrx
12Pc8+vy2Unzx6KoXEomtqNsWaB9AD0ziBndr5eVkbxXeSzFmhytRc4qXSLL6X1ioETSCPw3WXEe
qncqqPoiZzzE9ma+ZonKy5sTdaGdmm79cpqJqDGdoh0sabelkNvVRzGwBy7MOzr6bgK9RvNoiOQn
bQfuQI08VoH8IOPei2RvZHu22HHgpx5KqNbmiYShqOx/tNwRrimqO7hj2mMnPvLEEOgGUXkgdHfu
4ZYchM0vXc/ivd87DM3Ec1oxEBJuCwIYHZ8/1sNRl9zkC3KQwdNexjjGPec3027xQAHTodZRW/b/
CFxjlAa4PUvYKmK+J8vU+wAPQ/QIObIH6U3arm0QQeTZHHnse0/9S1uk7c1s/VNR9n1USoJjeJo4
TL6msn7wlD2H9TTTbPX08oXgbWOESXI6b0pBGiqOMCVgrXc3dGHadfY+uqFLrmbRM/uIE+xfnbwv
Z3QcPt7poXbPbj98Jf5zSpJOgKzUO5dAh2+OXr2tPc9l5ngz+ox0ugOt8Zj2TDgGXeofuVm9aY55
LNu2OfiAWMP2wabuCudmXgOq5b9FDbBYvA8akpSRysP2YCW060WHc3mV9Omp/E6chEIuRgCXwSSM
tsQ8TOC538N/EKKlMZ8u3D/XshZjpBec1dnQh85i//apl57SciWxjgA4+KEhqUzTXe04R0XW/S6R
80Ovxznoj2rdu0ozjjgKLq2cScyoFatMFACWc1+Tgv21EGsceMTZ4etykkflHzKP454FsX4u+mw6
p30S7yyldnJ0L6brnytpkHdiIoywh3dRMzsm2zckIZkwp2bfVo21R19vbfw5nZl0LcKpZiJseDS9
uj2lTLT0+tFAohMYohaBJfDBtY0GpY+2g1S/dGejbCfWhWtdS9YoI453GNwukDU0q9r77FgxXkBO
niyH9qrFgBI1ebMTq/a7RcMYS3qATlns9W445it7tmbGhU2cy47xGZYcRZTKajrdiX19uM6r4pfo
oYhrkv3YX9pC/eG48sKpJBbC77gHiqLYg9S1cOZ75m0YiruiJMCK/0gnP+KWJMwDGlJo6Yx7RczV
nlPTDmOZhosqQEKa8KOLOo6G1yUXL4tffi9Ggq1AOjeLSV6EzAm1FDPicNqmsloxQFQml931xlPq
LK96s196VnMwIJmLez4xM7uhRnJY5tp3TXBv2JJhcufS0qWdT1WAFZJ5FEbGDEVE6ba86Aps+vjA
3tg8mF3+la1AMxk7MaJJmNaazdWUzVNjSzxcBYhpvUN8UjI5Ffq3UvnD0mh6RD4Ba+SZdlC3wKPl
SxbFurytNnVoQk6VrukXPZdnN8V/rvlmddUcQr6kg8U9OTQFfFch1g/JB92kOED8D3frZfud7DS8
c5rl3moxZRGijR7WGq3qCMcc8DjIky5qGmZS5oyXdD0PMn3jmBgCrzd3o/TVuQYITpkk7Z3SOawy
uHBzf7Nt/1wq1rZD3nONLbfRIP8TCnhWkjLLwu9lnfL6bHf95f9oKFG4fzs7Rw9nUOhWzMqDqXL1
EIHIgDJMvgtzoVPtuH/zzCO9qFdI8mL0NYk1nWqdsXhWaHOQCv+AtBJ5sWY/Oc4VrhIkmTVm+NvK
YzNUR3I+OZOQbR3pf8MYrRnmeTzHs0Daoy9QaNmSdIGdNQ+OXh6hbn5RnK3BLFqfLUmF2IiiK0g6
7gEQR+2+sl3WehoOIV2AEYMMI23zXyky7Zj16At7/xNEK4PtbXKK8pscA7oniSivRgfDZVSzka4k
95SrPfTCOAiFDDJdfepG7jEkBGe4vAHjRu0yYJtMEp+HFutaULneaVnhFDvoYDJIW0iB4lOWzBFe
u4z+gvqs8scUraVztNKjVyJVrDrtp0ldXOfwZhTJMAx3CCXQuNG6DQE6z829wdgzzkiWlI0DUJfh
wCXzsjc+/Jrpl56SWmE/zXhLjFrhdMdcFzpIH2g/ojjm5M2bMg8MVaYHlqNxxDI8zFXnsz7PeEnt
6lLNNwfLJ/SMf1Vm3DiPSWFEnMk78KcY3PcRLn9MlhvZe/SWo5HvkqHrqNorKsD02bMTQtzb+ser
nIeste1oGlg6dQtCpMK667T8cRrXdu+TZIfCkClkqa3FgRFPpWu/8VCLByayRkewKuvSUqOQHpkI
GxMkhSpccRDeeXrlQI5m11xxc8BtqQItj/vDAnLLVOihCMTmhXfNa+7MeTSKZE8H92JU3tcqy3+s
YEhV1GCiJ2MZoeI+00fZYTNbLlTH+i9gghdXEfHhWjyALD0hSXz55CDyAm3s99IbOYYSecyFtQPM
f2etVXvPGHxanO4AExZtjxUjdC3UuPsnLXPv1oN9GIXBtsKTdii9nAgbpojsfhhG+PjhwsKvd/n2
utodJiKdkZqI2x3yc+7QKcaTxPdsZ8OrSOZ+56ac3h3bdW0LgzAN1FZbcWp739ior+nWrvooqHeu
XOG49pdiLX+zzgJeP4/7dbwQ/0cWDZJpJC5/a9ngPJ4+KcyQKM1zRHBGTQU5ME2DrZmTebLNCriO
SqhCuhPFfcfmxQdDRd+K7Ie9D2ETO1+RjtivLeHP7g9OsnoPbQV4aiJ3EnhXWI9kIxkmeQL29B73
AEDQazdB0czcQT6Rc1ZzURllacUCaXR1CHZJN+LhNa+FmJ8a3ZW7duyXAAjm5+KzjmoXTQWYi68a
3olBY+6pWRQ+k3jrWJKzIvso0l9A08lxnrnSJ3K/hrWBf4q5AsrfDy+ic4gznwFh2WtBi9Il0Jbi
t2td0O6NOFT2dN94GoS29aKVxLEpRz5xZXDQFdvHZRuRaK2fxU1RtXi80BMKdKizqD1OZCRSFMv1
tRpTGaQd1mYC4D8W227Dth+pygzY0d7jaKb/JKHPKx4WlCjub+0GTs+DIEeJwNhu0CqYtPOKyyFi
7Qv3exsi6/WPXT/2b5X9DzHTaz/rVzEz41BEjCNgT75Y6cHmtRgzyj/L6FOqqhKpfVdkiN/9IZrm
go1GTuS5b0G0twSa2uLCCIpEbY+Xpne+QPsSNukhvoRyGXpadqu2gTgUFGM/j6BcR1f9FlOKKi4u
PjwSCI+wYfmG4QD5NEoekN/u27P1z6FPtENtKcqL1t/lCslaI8R3wfJoPwlS2Dt0AoopFzlACxKQ
HPBbbXxJNd7HSBGJx+tPTovqijFQyxQsfYtlv4ftl0Qa7ydoRXT6i3qTE2s0rCXD7gmJ80dtxH5Q
OuCnOoV2z1WMXRfdPjOLz+6yXHsyVUYqF79PmKnx+//78EFbno1R/SllRXAl7LOdLvt/bP/f+K2V
0Yj+JgSpqbagGxz5cOGxNVRGGKq31vLv/dy4gyvkQl5ipFmT7NlAP2YpyANoNXp5WAUNLSteYDSK
eiJhyUXdalLMNKwDdA62dUpP5IIRYsQTkfrYHTPPJvCJyuQw8P1QHKYwssSHX4LnVZx+zaS/1H3z
d+ICJ/vTe+xN2nTpz2/bURssN88qtmWEw63Ibsdyx3cTVtDO8MYHHeiY1zyZI/M1WdWfWiORDE/y
79rTdK1m2Rw6jppb0zWXdYXFOGu2Iq2I4MsUhnLcSBVM8i73kl+R9N9MC59mqa+899hme2uNA62y
tGN30618Gw3HRbQ4QrHwBTavkCUVo8410tjfjvEyN4Kb2x0e2WgRiyHnJ3D/ji2Sq+eJfUxPjhSb
9q6oic+Z61eiBx7MwUkPHjkx5O5dZoniui5SXhW9hPpKkJL2Tv7Fs9cYLlPnlb5n4e2Pu0u+Lmhk
rJ3t8hN0Fcdq111rMlcQW5Yp/dN47JPi4vcUxa1lHs22m5GV0VMOfucHvkm+ReM8AOO04OfGZ53f
/VqJsy4AO/p1xpSdYC7GNt0r5vZvVGAcrSnGepIp2L9WbI0EuwgAJXKX5VXEKojRqWaqjfQLlgL0
1oRabpxIgtX8eVsRsYLpjUd414CWYdoddPoQIwd1lFD+hzIRT2mtmFvE9BCNcB9qtPe2beaR7et0
FX73ygCemenKaz2J724EfGCpHlleZ7zgFKDKyPOoL/InLFlPGU8R9XvPFHF9iU1rN7XkCZuK6Qku
JbzJHsEvMfXF2jBq6Irko1tToHhqvcva/K0pYL6v5Qk/z2Fl63bpPfOsG4zcBD4FahUuV+F1lwoL
LKFwVZArIMgYqLJwkGsbmS5J1E2NPFZq0z1YiI2A53L8aecBxCMrmeXF5HPRXYWYV3UGQUF1crfp
oRscvxYW2fvV0yhiuAcJrLWX9JV+Th4H2yJChiACYdJQ+oTpGtYqDkCi61AtyOInqlCu9lJHdw1w
PcQX+acjyCXMtZqxd9E4oeYiB8gNefKYM52Fo9/sJGJgze6+8yug/Om3sJC3tFtj1ZvjAzwEyEis
JwldMYFzDWytxvbqWurTdNV8lPjcpmRcTrXTfXRxdSdKP9mtsqZu3lPsuYtxa+1J7j0tx0iYG7t8
KYsQqYjCpNL/aTdlPxrfUKYJZDUIuvsml2HqEXXjLztiO5bzWr/ZVj3vp402jdXgQfRiOuCiHiKr
/jvg7sG+VL063vo8zB0CQI8vvOokHtHEIWh0TxOpB3TQL6NtQvnqk3AtKHSacXwfFwzJWX+fdfg5
uBJ28Wy8pc70PnUdaztdC1SiwekX7JemKYnc1H0D4P0LefGTGXkaZsV4VzbzvRfnISdFtcdCFIce
D2SgQQ4l/euI2MkIY4q2UJ8pZLv+HPfy3XHJEkUV4YfryNzDc6eQ+NRjU63WzvRt0i3XIQuB6jxN
aIf5/5edV+rUqXhEPUqIYLFlJDjpwaismxxHvVNJYRjjImsTbtNJR7ydY5w71CS2aYPxy+KNYyor
EGrZ74poJk1YOSKp+cnIGHYyLqqvleUfZ/9O69lxCYn7Tv9Oy/pRFHbCnJkp49QVQb/0S6ixMtzF
TQNMoNTegZgQp+A2335KeU2u8S31ulPXWPbVZ5hydBSr/5WAWzilaB09vwpd+MKhY9/mGJn92EtE
gpUIgTRRaQgeoJYqFsJ4MA20qtLhBZsaYMq1EAaTLKyBI1IiylXgRhuACo892yc0JiEymB+LrPpc
8kgLe5syXhgtEq67/QVy26vI3bLwmiERh3K7tXEVFiGiUGYQ3kz1PiOBsApm7itxy5mYHtjeZAHI
RzMkwmTvw1QJJqNi9ioJshmSfa2131Y1ccn/CtcuQp2su7CPUxvzbKbtcjclt5NsPn0rnyuNXglu
dhlAwj97W5qHBEwLj/QHG4sGTlTdyPCmUk+qVxY3LJZAd4wF4sTyIZ2Hu3R0qAJ1wtbVHeaUEiZe
9ghyyD5bbf48aXfKV0+uXBo6IJJa8cpHSx0f6BncU9tkHxC6vJMq+l3VF7elWHlM+1Tfo7cAzNbA
1lxguAbNJunRrPfCTGvoasOhrccdBsMrUYxtOdDyts5dibBx5xTp6yQKn3OVmYxDhiugMHIgTLT0
SegRaYVzTt0Dk0M3zW9qQqE5JryOYo36GGGlI/JjlhhTZGNTDOyq40XPqqcqddgF51jZUvdPXlpH
e4t4IDyR0BBvBfFMlo9U6tttD7GAlZyUyXlmmL49+092lmSPTIJ4/7xTra6ZkIfSzft97DOwkfmb
WrNh581k8cIqTCC9WQpxFeFwpwkwyra03KXpJK9eBfsor/KDi5MNoSlp0UPG/yC04zlBT77AddHj
NPIY9TN8T6vz0rxmq9RY9RHeUKfddUEEaEhiK7X+f8P2fRsbEMEdftZRv6DvqXdC5CNzvmKXDTEV
6Mo4VrXVKbXrI3+GJjKf+qBxCUICJuKEnerAzxhc9rnn3Tqq9U0WY5/bbS3QTvKxIHO4Zpm6bUvJ
DecMCCYNo4Q1hNmCFwdxhUntahBsIeM/Nfqf0NbEJ6YXH9G48n9dSCJvI+s1KwcTBHL9UErkA0CL
weJlD5VuM93pM4KWq/leSbDlFtDFyRv1ve8mz1VZiJPVUt801leReYwbDF3bG7bdITnKThVe0R3c
aFMBCD/02Ax2cw2M3rNkF2j0GIW+r5L8rI3ZQ0n0B7djvu0r+cAI/COIg43rXdN+6bPzt7QwLeeM
SLWY9G6+J7SVjlkfBRN8mnwMKR6DAKUfB7OdLihPDrVf/3S41U+qt3aJbfw/wfzBOfE0UuHtB65W
wjiIlNPkFxCRddp2670LVrBRxm7ySasoFQWywYwkWKoX9mgdWAx2md3Sf/dVgxjUR1tidVQnVlXu
xixvQ2P59kyargxvVNChSmCbsHw6LfD8uuxJNsCjEcsWoYmjHx0u7WbE2dEwBN8BsOpDkJsgpBrK
MxK7if6l0sSSjwQ41aLGGOnAfCawiAmtAzmJe4ADgHeHFumgYesEM6z7deBmaMcOu9IAMk0soggb
ly9mUVKZ6E1Nvfniq9lJTl0CPDZO1FH3Bxw6y0y3yFcLDCu74W0pWzSNZmH+1ZKugeV3rjl0eNbW
g249NEz7mC/JLEJDMe9bmb7KXvymRfeAAENXhERl2tTfrSn0AE4FbUZg6qtLN9NDZIQG2iSlDaw1
RFro7HXGmz6Yn+3Ew6Pzx9ZcXskbvS6aSRSeptsMoCnFirH/MBrP2vV+BnnfcNFNyYU7HWWjevmP
sPNajpvprugLGVVohAZwOzknJlE3KAUKOTQy8PReGNn+/NtV9g2KM6IkcmbQffqcvdcW1HpL5Pxz
6Jp6GIwbtnCyUF4k1ivuvK/YtMK9BSeHs7CxHQ2a6zRTcR/2vXslIBVKEOJ7HA+fGtIx5ESuEV8S
2iBLSG5qrSdhcgkEI9shCW/iGdurEUtLNxzDKOw0SUQmXZWkrsJrLtlqksDb2l3B++ol+b0nBDNu
Op248yGneRQeUJuUAAN9BLyWIpfGdameknthNWd/IPGn9JsaxmE5vraW0pju0x9hVHtgi1U7zdfw
lKATGkVzTNOwOMC+ZYIUGFOOQ6/xAg6smQ1lJP7KEifa2940zCfKZGfayAvypiMBDwmP2fb5Etd8
9F0lfbOYemu4Sszpl6Qxv1uMxfP0xGc5hcZS/UIXGOxHezgRNqLdmGH8LOWApWZ+1AH9Hm2DrFvS
X8915AWbjs42EYGgcDC0q6FHNGkT7K0q2jghgts1HRAUiiTtrLtJyw/kOtYGSs6AXNKh9DZMMYBJ
z4hCc748v+qEHhCJ4J//eb4CtbTFiJ/u4jOnrPpFSSw+Ewr+ZYvwRSDCeVgDSqJEH7Z/EV+NEWzp
J9egADx/n87xDsqjekCFjkUVJMQqE0Z7Q1DoYn3l+3AeMXFJ4h+1ZxtrSn6x1miSLrDbuLgUI3+n
N9Tcgzujle0V93P2E9U/ax0CuATu4CtEG/Ty5nz+rh371ci972QjzvWPMb2bKQMDXSTRxcrL6T1n
deujrHlEvSPfDHf7lPIx3ozuJliO518hfdM99SMUOygQ4wOmwdYg7ebg2KgQxczd/m8P2fYumnLe
q9bo7lm1NwORP+z5gqCj2CP2+akjlDDHFo61ToCqOfbb7hmJJLwj6QLBpc0a59IBJIPV5G9yVJhH
P/esfWLor1kymXIRZu6hD3O0+JOTnr3GWkZK2Ecx+faRO54XdmDdjVLHOf5zGbrEnQGiiLqcaFrj
maBH6VrNHlOe9ciTVhI5IXdkj5Frn1X9jnjq9K3E3Z74AykOvZ6+AVS5WElvXj03DS/S6N7VyBsv
9VbsKrB7DxsSyz33P5JxGh6kM6ZLK5tx7kbsnDWjwNKLmaPu3EdpZ35Jpe//Fty9rpWCgAUvs0+m
xF44yk03k3SIpbddf2fPUiYH3ci6oTrZxWmiPsuYjdCtsg8MZkCnPXubYPRYZWEkPgm5DhdFnrFK
YTNdjJ7w0NfVzK4iWJSm++vJ0ECgN9t836KkwKgKpMDBSEzrfySca5UYdr5ToYh3bWPpp+elmUnd
/zwUjAAWUVTuBM2wndZ7HlIolMhe1r15YxicXTJ4UFw09qq1ahv5np5ssEboiGlk/26oKkIT3aq9
tJp12JYtVDVbnf+5OD4f6py0cRSEe+GaAo3If16CWZ4KTPdcoRve50+LPMrYmqMRNANpmeESIxWQ
85lKSVZic0KztAZ1GV6SqJ1/3fIoA0aOC73ASAQUMFohjUrDk8zqHZb0YGeZyiYVLxTu+vllF5FV
gJ92WXsAI0RfJCOLIBuEDY6lLuv7mCK/y8sxOzzhpJr0f0IRKrfPOLdnvFusfTNKyAlrj8SbNzZ2
bcG93Nw5sKFjiWdaPZKq8gQhf/TzfKVrNGf1wdCXhQ271zHpnRFvKgS7zXOSoKIG9nhQbvS0PCGs
b78M0wZIbMn7M8DMGMslLR394bK+IU9319kwaVvDvjj4h9755VosGaRD2vRys9j6EEmr41klJWrU
WnTHUGOX5P/+GPowOtrYxhkujIwK5yggQN/7DgvBHJLKMSYri9nFsgf1g9xuENa1LHN3Dlch0whb
39LJM/R3/SSOz0ugI8FpFckRlk75MZuFO0OeUdSTazB7wAOfHu2TsS7EVC9T/CqbpPn8u1ikuAem
IWGDj9N3JjD0CaypOikUBSt9Krvl853XpxomPEHzvIUmAn+sROrI7Kqqd0Yl3hOcSQy/zOzGoNFa
59ySVETEEyfwou/MZ88xKRtrdwiHo47vBlgjHdea8SxSE++I1tc/CgPX6xTnsBMNHYtw0j4QkJNY
oOzggWJuD5/e2mnelJ2LUBNLT3Oio4aqogdOvIB1WMqLrER1/3vpi/IaOQXyYcDYta9uPT2QW1xN
Ov3syNvW0/QpS2nuGtsnn4TSj06Zc8tqwmF7ve1RDE/laSJxlJVs2Melmb7zRoWHwNDCDZ4Asj6U
OPSmqb+vLDiWxyBS08It/BjYXaWQK1qfSdnTIJRmz9xJvlYy6N5Kp4pXcqKubCzzQ0QVXkG2VAvS
9hakQPEibMZGTBaiRmvfHYKYzb7L0Lyk2TdzMOWqrst0bzfxe2RORJmNxksl+uiS8iEK4L38nFLr
FtOuBfDGdMdN+uTDosZaa8C9N8jklsE0pUdzclMOoi62Xgg7KM156CoX5n/f7KzBXBbAVvb9xBkI
uTurdoFHps2JaiW6Z5U4jn0rlEVPuK8rmreq2rYowS9EtE0XTCT8LK3+G4TVtMaGgNCFI8KKkXl2
qsISXZJTG+S5EbyepG5wo62Ho5RG13aaQ/uqaJBL18W2RUB1clJa5m2ryKFUyoajRbDjmtuRoVZM
6GrivmNe7M+5bmvLtEcmmiWaOHEX1l743uiFdqYQ7V5NreVQXd670TXWNIyoTUhExNQz9skOQqlY
Pj/2IiVPrnebH7bW2C9W/Lsnd3lh05guEV1A98ErZyCEZJ0IscllMQfdIj6rGemAD9U4/l18EvAL
LVr2B43DV5qutBL9vkaNExZXS6A6L0wSHAiH+y6RfBiml66r+SgxtHCiJkq7Ax/N1OdbWsE8pt+H
WaLfcq35LVJkWWVgilMVFToVY2W/GIp8B5zXCLPANlhYVx1l4/bwhuTwhPBNcZjOGaQtSn+MBrZo
/jglZMeG3/I86nl2JuZM31WZ+egMbEc1kWLbquj8Y9ibpFGlTxsyjbwOJKJ0degwhU0Zn3uYaGW0
7iOs/wUak8UzGO75xvpu9zD1Hh88IO+jL0dzi3kyo0pzzDULto+ByOMIHLbaCeRtPi8OtEFhap8G
iwoslj6Sibr8VRts8gGHgOcK1bIWbqiA/xA8463C2AVXQjgAW6FLQHmYa0scRxNFcY8BYqwxYofR
ZwDh4qUIaGBT/Dl76PDWUu9MskHnC9D2eST85Hp3iJKubg0D02Lp0zwzxSku7JUgw/MwpHTIS6hq
Qwi4QtASfC7+wGWTpV1zH7gpUotnxMzzMhjA5v+i5BuPMhk6LHP6SrO3odV/Q8OBOawKWUM8GzpS
2KBldg1xCBklrkc5TKd+vgyNWx8aWp22D52Bc7QzHuK5pZeY8YXQyqXUqIkCJkNXNvp6QYZbdSjj
7FsKo+yMuyQ/5Gh9FrUpdW7SMKNXpzo2WRQUNm6/bVrX02Us5jK6D4g7L7xtEUAcf559am7SN5Jf
OGhP+jtwA5ssLEmg5LSrJNXfc8kZwvpgt41a5yK9+qPf7G2zpzEYVsNF76GHuixF26YhuFxD96ov
5u4x7TBGMX6WrNpEjLs2KE8KPcADCbi2LPmubWCiQ6/IYNzmSi7SkOKj7uLm5A2y5yyWvmQsPCsM
Tf07BQ0MfiIo6U5JWDrdeMLsom1Lv7Y3GECcB3G7MKGS+UxvRxw2ZbiS0oi2RipXjd/trKoLH7lP
/VDjLi5iZzmpqDrVxP5tTGTqt78/+RD138n6W0GG92+TTUKOQz4ZEKwwBLQzl3ga8mAVY3LLq3JY
6fMtIzBy7Eg9HFZm2hEkrEWKmAjPP/KFQrOerCqVx2AvUDULu26p+ArYZbWPdrOhKRjpEKM5/W9l
iegb5zPJHrSn9oHKP+DcjltSmcxDnMn4xL/I8VeVFnlnqb9y0mbADJS9uzjldrgFU47+YHDcEeX8
M7wihuDlSQjl/Wc/tc7VLuhf6HQqA4x61+c95xil+EsX9XsrP4S68VbFxqHXBv2jR1BFXpr1gom2
ulp0qg0pwXxRlS6eCF6ZZulKgW1GxYtXJEOBLEhHzaYRhpOXTjtXV9yp3LA0BOPh9PyqDk+D/Dl7
gSYZRFdcX/ImKEtvMkHVp/LjkPoCmc9/Po08DjAT2LV0yDjGD/Y6Tqrs0KZdsuhNcpZHXdvqkTQv
smEwxknB3MWdZ95ErTYjh7MzXbRtreLyFM/MPCwI/tGp2p3lVJQ8sC1WeVcl4PWC5KyhEWQ5W03m
KF/1onOPmH7kMqKP/TmSs85et868XN5dutLbtsEs8Jd+PEb+abRJQzamqptzAbK9Sy2/EF3Q3Z4X
RW5aoGdf8LHvVuYw86a49MRwS/3JP3YjkfAuyU7AJstjJJtjEcNfreLWu9uy3zw3g35SavX3s9oW
1jfYZldD4+MgmiR5VTZJzyow3BVaYGsL/5PsXM+2VwMAKHTNgOiritTDsgeL25IWiUZYrSe8T2Bk
yT2jeUXxBz0PuaSREyAwaZ90P5lZ2JLQlnyKl36GmUpVpA+DBQouz4s0RXBpAms8VEm1Z+iqr4qy
gu4S93A/I/DXyMFi7c6dRy2R+A9PINETLVrfwpkUA0M80zFB5yst8LS11kXJw7ReU4BxKLwl+2Gf
nBqmpFujcGmmQMSmhE5I+WoFI59YsFdXNJ3GOCz8TThqZDawaC9Cp3HOeGABN4DAWEvKjiqoiNiL
hvQ0zBfZpp8sCgNbTpQcS6dQG6+cMHejw3gdqRpau2VEOrj1puxbb4ft5i5r4R9bgxMgIeLiUOM9
XUTz/2TOIjzlqO85oLmjbbbhS4TbfKmMLNx1HXkurJrdFskQylzdwcdOq2njgABC+mqmt578oC5I
7bUdeuOm8uv05gl5eYKgkm5oN1Gnj8eoRbRVRJazbRJmAjKtYaxV+btqQfzvbbt00VUQPZw1aXFE
JEZkqTf1S42z06Jsm25T0jkl1zW7ZJnd3bE9ldsZDYN0yDj7kX2nxVO/mBO9jChOvyh9+88Eb1Kv
pSlAPI+dtRyPmhg5exmpOoje+xOPZnVqQuXguGBuxXx32uc+SrOsEuFKjK66WbXubHX8mYeK2K9z
MAYmnXdtqcV5ds19Mgm12ADYVbnkdc4/ektDmzZlGq6eDzHYsKLlIX1esPYcKznz2EQKLVqJrYmf
6YznmHa74ZGZZFvHhDxl/NMmUlipoZ32Tbipjm9eWHZBPyhgix2ZS0yTtfrWNRDFzACnR9l476ZF
WdFw2luJaQ6AmRX1S9Oo5IlyTZ5s04/2Q5i9SFUQsOBFJBOK4NXsQzagmlwXkSIZLMRUEbrTqE0Y
2szjXSJ8dSP6hooUMAUCzcs4aD9iWWvrzLbzW++E2+eCqoGdTITsaUDcyyDQj9KZkpMWyjNS97mf
Ov+W5MF82OwpKzJxxGZqzfr1SVdS6b73BusCKck6oQWDMzHnFFgGKYGex7QYVWqjxpslE5M4kU/f
1nKUg/3SIWphl0btRYiMjlXD/4GBkKELpxdaKqZ5GOtjmcUSdKTeYrK4623HFPSZJkeniY6JdhFt
8+KRCceCaX+r5Tjt7RDXMf9ix6CcHMjMX/09aBl5tZxoFOB+8YJt5aazZtPLiP1jbnmc81iffCma
yeAazen7OIHVeCZntIZ3Iwo9OGa+HR5kSqke1HJvBOmXartVYMfopEHI1ms7TToGtkTaG34Un71I
B8DB0bcyOsAM1rSrPVQ5COOLVc/R5fDktknT+VRTxaQQN/a6Vm5zgjj6HmKAvMTzRdbyOlhVflDw
RMyg35pOal+5Afr/yCrAx5cdVC1pOSr5uzYKcAtJH76MP1vsHH9zzDS9nY5CtmunY48p4XCOjdDe
lUmPDOZTwBxUvPtNFtyAJEUfS5N+81FVBnmSiA7gcYHOelqR8zEPzy3rWpr/cKB7NAJt5bIWkXv9
52FGStzBAs30l3yW6J23LRnj4uRJ/W0ol6S8lG/CQHtra9q4boG08IZapMTojbs1PDbfOkGWTMRz
cO4SFYAiiHG9RuWbHkwHLYxRhaUvs2L1gsE/uj0vyUhBIJPSPOJJ1t4QBy0y/aY1TvgTYCsj2KD+
IpWIAAstsXeiGGizWduwD+gfwbiCIoDtb+XneDOl5ql1oRGouWhLGu7T2JJ2+6X6ojtUqmm+MaHm
XnW/OTXG0zL1sxfPLU9ERXEOr/Jp4yeehfJbVTtb76p7CijfIZbZa0b9s9BN3i8vergZQ36n7l6T
pNvlk9bcKoUkwA3t+tC6KmDfIV6VY1ewCSzwcL5s/QOicMw4DlRDU6u+gfnv9j76Kmj3Dvqt1IOe
NljTMYn8P3Sq0IzPSXshiyaLMfoz0YWkIVRtftGGg93rCiwLoGVNS5kNUQ1rC80yTpYG0yMT8kfu
qOlhR+YFzKp1FSj7BVTcv49SDLKmSIuNDp3g25Q/aKE6n7mt00wlcWlDco7z2dIbgj1pv9FPw6Zq
fYDB69bF6JgvWQzVUGN8foRiAAaWmWcbpZ+mNpLwhIlnlbO+51B+XjR8UKvnV1HMoPD5VU/LD39u
v7Yg3u9IojPuz4sVVSgGHVRM81Pt4BI2xVy2ki5DStUcKRazR5NN+i1ix27jGqApOzjVcjUCHOh0
dGLzZfIADNCLbpbUFPdeZvrGSpj/w7ErkOhgyXfRDJyQGDmL2ALRIIH877NwEjhpOBE0vcn8V+vP
hTucxISg85nLM7R7Dqfx0ZqrCdVz7PGq5FXO+Z0wSD7wGWsUAyAqIpE252Sk+u6Zz+/IKFMbW6Fg
N6GkYIVwvhQWm1tHKV0Gv2k9RvfnhbGtRW4oP5CTm95N/zM4WD4jLejutoknMaRjf0e1zOlyrsqS
Ab5KIcjKCuLsV4IWlh57nVwVZoIV59pffSHLV4Iy1qjlgE+nvgc9TMoN3sabjfLMSbsWUXOxmnTv
a6iz/GTOibQrq6WYQrDqPmTDi1gOIB2K+SYpEnXneBX87DrqsQoOFPqEeuvYZfamYib3KA6IyEki
RIXgKvSJpMBBw7RQO66gz2hBgJlsPqcB+IJmRP6RduAGO5SDa8ir9mko0Z8nhLwnuNuWZvhVzakM
JDA+c+VzHf/vsw7uipocLSaVcA49C/FWKdkoOXDp7g9sy8h2HVSn9N4IpB30+KgGL0ZN7yA07lml
u5J4Qz88MhLawIj1iG2kWyamsNg9N446QuLiU3mvU604dHMEmaXnDRgwj3EHxUWiQWomuoNwVxud
3mQRljxgLD9gwTL4/790BSikH7zq1UYtCdkkOxoi02BxryWZRItURw8wjoV4dTAnreOmFpvnw87I
YahV4gUMFzxEl2m6HQ7uT1USb2t2xXtfl9W21lxk2FUTv4bu+MOshX2pEztb4D+zSMnG3ZSjqdkV
E5K9VVsM6ZoY0jOzYJwhc19UFXV9n0EynBt5TrOD+j4YMj3AJgJMFjl8S9Bouy7j7cy09mR4wwhY
kF5oljb2Dz0ef1KfqkeDqtmb6ivLXbkD4JkhJS7ra+2wwGhTRCSRQW+cRhSO5RkybtUcyIAh40Ic
6Tz3k/sea+a5nWT2q4aaFVjGBiSQ/qBuFw/EFMj8dZTXlsdEwYExcK+KWQapvOSHKNptpygadZPp
g1sl06mzHExH88uaOcOxc4EMmUjokMO2xqY01U9sITgDi2DP0uMeQsa8q2Byuhedvs0zf4ohLgIW
gUU+qGPjSIslW0+4cW9D+eUyAiMoUfYfFAGwqR1HWVt34A2OiqLdtEYRnQEcRWfXL5iU/vPYbAln
pWmxez71z/PPr8gGZKaigVXyMr/fALOxcTfp0+Wfi1MD2nak/zvWgmb3fD6U3cCQQHzpRpNou5Em
9HFAvXwcZW3s/dYSDxik3Vv7ozJQCOIgwKlZNeONV5ppnaunC1a16urnIJO8xou+deCRVkFoJftn
LlnV1DtMXzt9oLSAiGI/fN8/P+P4Ogah1BkC+FjhvRQxUh7D/E3IID4ZvbXejJgNPurrnRSgv57n
VST51r4dnE3B3JbbDdVc7dEyfDYllA73Y8QT81Cm1twTfyve4VO3v8pRdEsjppsgZJEekVLwcZBw
ITt6dc9Lrw9wNhDY8oK/0RbYe0XrnZ35Qipjqa+G2vjD59ICu28U+urvn+CQ3ta9jhH8v74b3NcE
LmCiDOnq8jY4028aHsb++eh5USCjd2yHJTtNIUrsUGi5KjkcpaiKlWXiuuxw/iIfqMwDbfN7nfjW
9fnU85ISfcbND27nf/yB4zdvQqprVYLedudYUm0yA4gr6Yc7qfbQ6Z215tWdKLSMP308qk/cS3T/
p0DulZ1ln+OKzEX1WVhS7J2qvFGs0hl2DOtRmx2n70lY7yhm+IRpevkWOfljqtxN0Zbj91569Rqr
NoNteH172HSbZ27k1Bfs0f5obp7VdUy2yzAsiygwD02q0Ds2qbZICVokhbFiSadX9dtyQ05gRt7s
ghGZBBy5P3CsZuNdVUC3MasPXdf3WgA8qxbFC0SWemmWPAI5ytAbUBMj9AnL2CKurFsSB0ulm38G
+UHrn6Op4cTbtMEFSH2JNNmKTQTzXXwwDaTTml4dnNl9zEjLQ0eYzmsqGlWHNkIVfnKsIG5zsGkH
W62DKsBECeKvMnhoGEGnaqPFP00mwTszcgHdMRlHtLIKHUiqMsZ97lFuumjmGG5j6CiBKYJmKY66
Wd/8vkHSVIflkkDRRdOwWRQ9ccuOhyTY1kwibzwC78PIXKKWTOAszPY0unTI3pu79BXD8Pkv5iA/
aVEka09zf+Vz99NqEeUz4l+2ooLbwcFwrWpqtjDkjNwHvwf63zZ15hJ/MFMaIMUEPqoLjiuYxrT3
fO86mhqJspnr7nWZ7CMLZAkD0PKQ2ubWhamydCsFomQ40cPsrhnmtSK21EKVU4Mx1THQEWbherI5
WrfI0TyCVE8thhcZU0Cxk/0IfNo2RPQ0SCFm66c1fvrI3xa5LsrzWCJVDqym2zXYkdMeWygNyMNQ
W9l9alguIua5pUUrbLbAe1a87/zsVBPuq4K6XzbU6YvJNKFgROyR9N9WI3k8Pokj1NQAdovg1mqm
d9IJGCndFqBKxyk/KnFqU83QsdSHRdRi4w0dZOdtsY+Fvi0Ggk8st9Y2ha2D9YkGxYKPqcuGRr9s
MvVd1wFIpJ0C9GKU/tq3Sr6D1qYmLpGTlEtCon+ZEpX0IE3ru6Z3S9+r42U9xcCDRb3PUHLsigiH
ZmfeQma3b24o8V2MLb02pOumg2jRbvwbWmGa3zNRdPK1WXrFjsYhaKMnvbdXnXGlB5NuGUYuNJD8
e7+Ion2ntFXFmWblkjOA0Qv82pQCARl99zOssmVjmc26Jyp8F5WrMPzy8Y0/fAiXfVtG+6mFFWC5
/MrEQ7uHvMGjEMRikc6yb7wydoN9CggtAZJOcuohMlZBQ7sU05EaW3AvgTMAbmX8PC6qYqhQTyQP
6AZMrrLuNxi770A4RhCKZrMp1XAdSkxyGETTmWMpUGatRmf4dK0QMmLiuLPK+eDayRuCPWsN8Yy1
qKNw7e0vDlFrw7B/SzQRK09OlDTDhix0sTG7upmHpMlKcgheGG1pYSXLNrrZ+QdfIZpMAcYx6QO3
CIKQUd9EEWdmb4nG6Dg3g08cqrQaiy/yWKyN0xvt1URH6ljQEqey+cJxbr+XLJSFZ5If7n/EGWbR
amRQaWPEPAyR8ak52OgKad+CSGSY5jBga6H1FTkOr3SoffdolG7yod05YXcvoQpTFqebpMJncRCO
l1w9Tkjl5J0Ex/7vZths4yZ21gKaAqgoPm+W+qrd7stPmEKSGdIuu4BMjHJUW9ACP0In/znY6QwC
mcFIUNeXIWquczHfCq5uirUNTxbRS1ftgQF/TGzLHSET69Z5LekfXM0YAn9ggFqAYr8xwsIiet1H
OF0NAFRIrGEDYKkySsg2JrwvhU5bjjgi9C5NF3VBZgRx6xA9lrUsfxINc4lMWd4gq9MzjgEc0dUA
FFklv+sZ7COZI9LFFWolKgcJtr1vdK09tL28jrl1KgUyeGZEN9eAU255pKw3hiSMF5snMoLxWwcU
FKVBd27JplokMdJvvcseJOjgeffL751ChzEqTKD+1KlVaJATXuXWAfohouf4SNitMat5LoOT37y2
idalDI6JEn80Wj/rvC93SZ9qh2p0/YPk1qOpM00rDPw9nZ2KsqPoEX63qJEBr//RgD+C/vKOqiFs
FZHjB5+kDxXBLUQ7t3ElHBSrFg63Wp+DZ+UVq0W1KgxUfFaBIk2z4Ym02W+Ya7AKo2WuAszUwgC3
+16XAGXTrH1JlOYdGv+qKpzW+ETKJapSVEg2EwwvATk49M41VRBpRmJOt4p1Z2PetJq9gx5T8Kg8
tJIGA3nqPWNv1lq6x2SIi58QYz3NvQuBT9HadwlrsB5tQAIEZPXzZHCviWqMz9qg/RnS5kp6c7It
deIjxl78KfP8g84Luig/+VO23VteTd+qybiYIV52LDqlhfyZinAmnZpwbzwO2Qkk40p9Dg1omlbv
v6lROgdR403reR5jLVzblIpxEtw7YTEe7h6h54Bz9XyXOdwfTrNjwr52+kgcubVeAPpwykhrDlkj
hgIIcYjnt/Go9YcYSZgb53IPfvokHTLqUf8f0CnABfejQ+YNBHUHOE0aTeWHNoraTZbzWUpwow4j
5wxfZZeklxuMDL+nQL81XXkVQWGc3To5qCrYEZ8rPtxZHoJMJ0UuHX33vIgfKtJWMX/20vtBTtOK
ZR3NnEELd1FoUbwZTF+/GOPbKEbEpeHJdnTEiQVrsGFiUTIs9CLw0zX9gQ8P7zpu6N0Q5T89OD6x
1jpru8mWum7QbTaKZusaVB5K63XCdwP0ZY29bnE3n62S83sODkpWBnIRJCNdkX3RIuwuXYO21SJD
gQbW0pvt+IgsV/BZ75Mk/mJy4nuHCcwfTlPzMy8JkciktakzfVumwXdfL3/n9oCaCSwCrXe4ECK+
5DohvnNmcKJtNa2lwasF6drAf7Fl0nLvNOMdSl3sFj+NuPweDd2vcrBR1mDJ2dCs7REzj+e+AhHr
pOUfHHl/YjO/44bCicBMYOcOVIRd4zHe96LyIIaqPFAzMUI+K/wvi9KD8GNW5AsgRLQ3LrOKV4IO
PwR0YazcebWiu5z6gLfzpPCxPE8PxLU4qJN8l0SAScPOvccpomiv8EAyAaNYG26PCMxGQWZb7bIp
h33W0Z11BPkwPoXgo7KYHQgdnuWwSmJs5Yyu7pEAh9DSPl3adnBsqtra91q3lWTwyorc1ypLUFdV
nrzaJd3b6Roikv3d9dodA/i6J47mrWHlqmYApSFf+VjXF4XMfkqh/MrO3fR/mkA0a8MC6tCgIilQ
CjedV+5LA7OKNYSnGDb+KVbB1sEeO+HXOnsUV4sm6ci3IKC8sjMAjZr+ww1KcS0zX7+C725cLdh5
MCQPIk82qKkofcbpPZwgjFZW8h3Lj/ZiibrZB4hdFoMvPxrGdqvEFw8aCBIxmp3uUJrYu7F2wSkQ
ieNwl+wY1EI3LiGT+ObQXzNcrVnWmAeOy/8W9gyGrGRGqDT5Bqxlv1d4UeOAVJ9RpwsGY44AY6HR
ELF7hOrExGRBecHqZ77Kojx2DjSswVyh7jFM5LyDuA55GO/yyNlzlt4UqcdwhVEmibGkKBTTQyY+
B3mLnuO4+b/zs4QkHat4xh/PEY30h1zTkJCUPOEYNuS7+c//W3oWwisH/B4G7WoiacZtAeeECbG+
Lok6c4BmsHDYERENBvm65qVG3YxCIG/dF2O0fwb10jUik6GZTYJ4NFz+75/O+F/ZXq5p6/wHwsQO
KRnB/utPByqGs8/Y8NMF7BtJPEDrD1L/3tobzIW8lLUTbexMX2eJNT6E2aBsiD5sEZ7ZdrRNXULV
o/t2wjogQLOwkuQGneVM2xH/oX9M+HjwIpf/TyiZJeaAvH95VT1Xl67hONLUdYc22r/+3FUtQf+k
Lei9Z7gzHNrkgt8b/Zk3yhM6rezB4vQDK2m+m6iw/mpi4OXAB9MskoNwzzG4tnv6cNW40cZKHnrX
qw/V0K1RIyWvlpG8Bt6YbQJ0wwyt2g2reIveMdMfWBz1R4uxS6th0E2YtUmxgIygKxdIY/re6XZ3
avO4x0tcG7Af7HBlNyBBMSsBg7SIMygK8AK+G50QfGfHoJiGlcJFQaFkrltfFbemFfULL4AFuIsE
CK0E9FXHJbNwQYcy1fPoGME9XKKfs7FO9hFL9gCTpokjVkVobbsaLBcMObxPqnRd3l0bKpvChs5Z
qzl2OWSiJBLzgBfuZuG1axBsrA1G4h0CDIEQZ0Ha8m8Y+JwMbRsXZn2eZBFurXAMlmFqNRv09Opg
lxoM/vnyfAhG/T1Gx7j556k0zMMNvbN3WA3MxZqENhqbBHlU8996/v3nX3VCSY4BuTGWP4VXOV9U
jgXYMNrTVJVYMAqOpgJM98odc8abjJlYA4xfqq/dG4L/hZqbiVXQuy90hwj3EMDODU4/SdeMQNK5
pDXcidZGmY+B7fJsfZXCHPeiQ0oS0MhYD1qeUoK3RJFEBl2FAm/u8yKFfEOPbJHYG8Rr3DwFpBXl
7Lxa+1XHXfbv7J1Jb9zIuqb/SuHs6UtGcFzcXiRzVqaklCxL9oawZYnzPPPX90MXzik57VJ24QIN
NNAbw7bsjCQZ/OIb3gEeMkofmF7m+x9/1OPwZmQcY9fqsJ/S9K5tjHJLr5Y+qnI9NfhiTVIcOwco
KApiTxq54G4MJIrtWhHhaIDM/lCP5klUBdANG6cHZCe8w49fMszCV4VVI2uqB8ohVXNyYrXBOYY8
61T1hXwIEVR0lGi6n7JMACicxNInl9IC3/riO6KHt4UEivTx6BEDo6am7F0zxLkmoePNjBOE/8iz
cCb9VhTH2Hbsm0bk+m09XluxrqyNtnH29gCgoMeu2yX6DZTUhtzjRoPKe1GNh9uBXXmAo1yBcjZ8
9APqqlkzAvHaxWSF+qGhLlPmYSlUr2T/A4fJYUsHZroaFD+7xlCsZHxYvSA6ipeplTZwMgpXlL22
H6QDl1SMyh3dEsaidENdLD0jGtXYKWSlNrjx/J4089uRrRzfTLY4+eWPXZHFC5/xlqzS4k5HVhCd
jAkrhVlIgImSczAgQKx6wjmOWiXK+HiMIayrPtkawhd6J6BnoWN9m/iwBfIst5aBOdcwYYJaX20B
ZJvS2rWsodoL6LYLnBfqtEZdtrIhUkfgKxjHhvvR9r/XnBCgU8bDNOkgedGqF6LEKMPMd40dVTvh
FKTmdL+2yhjW16FXwyXNQZJ5pcPEZP67iHiDfxnUk6q2KVVIoUGA2mXJc1XklaU41xjNxXzbIjiA
oXj2jHhgmH0kadAPnm4AX02yz8zhjSvL633UjioIgXGdriodSuRI7emhInCQhU55omb1KsSFazOk
GQAMRXsBTTE+BbNcupOnOtqCPQMcNIJrY4BqDBo8BUoFztN2gldYu2LL3LLYpahILnvCjVuPCpqe
vVrcRnLyt1Bmr6zEqW9kWBkkq0X80Aa8Ikqzz/U0OQAujNZdbavXikWbw66cZC8tULx63h8lLHAo
qRJTlzxC2Wbcx3YUfW5nAecxbi1sDDS6GuAdoKOD5RBe++0HDwjD12kRKY/YDQxoVO3tEVAQ+rFG
+wm07xUNN2frpIO1CdXmtQu69BQmQ3mdaaq1aKRsr0Ew6quxkeHB6ONx24nuc97R+eh6yMKDNSxT
iJmjZ9aPdfYU6kB2fUmNUfVJTn6CAmbSXTdGO09XlHwDXaO7sU1n7wXaMcRC5cbzdGU3ZnaFoUiw
UD1J7oBq1jW5FBO5iapD6zMF/lvVrdO8nW/oPKqUENMUzBTo/5vfC7SFDlGPalTj+/2+mn/R6aC5
bSeMFWomnKBWqW0ZtqUfJ9S5txYFB95ApIrSQ5opEWgMIY25C/HHWCq0C74p3RaJneyKXk25SQ1v
cv0RtBI9fpDWaXrUuQuPae8haOp5w55BrfjT8fe//m95e//kB755yWcD7fr/AQNwnbTov/7ts/2L
AfjyJc2fq69N+PzH3UvRfkv4Tf76RxO8/OEixpu/tQafP+lPa3CpfZCqYWChbJC5GpqDN/ef1uCa
+CAY9+N4DQxY0Ot2/nIG/yAdzQERK8zZiJehxr/+7QwOcfWDbjiqdEzb1jTE38Q/sQbXzdnC+q/U
zzAt27BMy+QTpYqkrcm3eJtQd3bWoVIGI1Rw7hWbug3HIn8NsGKx4JiWirK3QP89g5or82ddKwE3
52HqfOX46dptZyEYiKIB4yZrlsODlgTtx+rhtEFs80KcyYaETsvBbnQ9uzFABsWHKfSc/ksl8yr6
OjS0YxZDZNTKa6AoMaoKaNWpeCOhYRJv6yEKsDsixZlmGL1oYuiCqZ3PdieRT7y69WqZ27sYUCiS
UskYC4TfulpDbdkofSr0TdrbRhG7OrJdaPjmIGLCVSyavmT6hJ3nYxuI3kApKpyH7Q2sxaJ/QSOx
q+xFr8foBS8KgiOMNEuDsooZIG6VgLMVo5QEtL70zTJbKuCHfPT9h1alBtKyqR0qpi+6Tl4MH7RR
HejNGGR/bQcjhfGjlGbIWB2obi+YbjskAC+4pWQ2YQalJojAdGg0UIGRmZhg9tEho05Xh6Hvr7u2
CIbvqKuGtKRwucv8uyBUnYw+ck4zDvIzcyH0aPCl/E45K3N3FGoxPXcl5RSNujZO7S9Wx7n/PDDg
boG8lKnurZBjs/JPsLsxPI0R4XQOsY+o62NHvkFrIBVc2/dgNMLx2Qs9C9OBmmlGQPcwV+orBg1a
c/LaHmFtnGvaHKGfyBQadJQ81TQMvJoJcNnI2Nz6NIGnrA9+Rg3/FFYUOohR5unGkb2t3Tp5bvUB
RHdFcJ52goY+iK8xtRB6mUI0q3zMt3gOKDuO28n2c3mlM3lGYKMvNOcJTfmZ1EV3Jk3xdAwhDm30
yY4RE6UVDmwSJUaVndVGVUFXWoutFQQR29pqLT5dmxL1ce9EBw5rOV9LCgEqDPvBcom1G4BFO0Y4
9raR0zBuvYzDZoOLMNcPpLOog4e46HzjRgn1UDN5yGWe73zYnhkk2LKU8ZchUme0a5qU3WvlqJH1
BBpFguOTfYKzj1LrFAgLBlFTeUD4ZG7OQIIzso+5qlvlShPW1J4oJVuUOiezApGEFqNJCe+p3GFV
R4gajjEzujh2jC9Ng4/1Og3t3kmWQyZNgWWtaSuPTQB0+lbB8d6/zymi0c8J2nleig8BClAG5/Jq
9pFZgqiABtLpnnZjjH0C5Sr1vwtVSdOrMsNeZzfAzMPwXoSGTjNgqgManeyBhjp7ylocsBqmATe0
u5v8RJ43RA+q9HqaUQXTykMZIn10S9MPnhbvs2i8fYBr5rA3dXw/WphwKVT2RIdYDNSta7JDaDQo
RYSjr5EFSL9GaUbtodzcA/WObWbsIhU6rdCyVMgzExCEOR5jg29tgg6FisbNU9UIZ78Br99ib4Ze
okgUUN56g1/ia9tMproywEYza0EFvrK+1X2HZ9Qq4uXEHKDH0XzWqUEVxN7ZE6yDmWtRpPh5B7yx
SEgUrbCK51QgHosLsomYA6SVrrXIm70ivhucRO1hn/lBQUoQZA2QiBrbNZS5lVAd7RUbDy2mxsM4
82vUjpUEKYycC4/F8TI2Dnr2FNnXwEGSGv8kxqJyttEbkYWqSmR1XuMiL+MviswgALqDlsCS3YR9
7IQPdRJY4QFvanxgEfcwfANzs1pO6iN4KhPCT4F+BoPGrjNZF5fdmtR4kWqpML8FUqNvzaUUM1d1
hFfFiJaWrAkUJNMqs57dDqAaUS5QmzGATVtT9WJXzqGi2mp+VCUdhMwJjv2iYDiNW0FTsNsgpHae
WoEQ0cJx/ITKgIl7SMgxRFnbJtQWNg3OXKfzRQ7UI8Fp+imOPouBOqb6hE+C3X3OVDTe9o5gYocA
P3pb9qatrBFJYXDtpanwFduh5nawIVASgXYwOjC+RvwJ+agmeNT5vbFhbl87L+nkpGBFPVjXt4pA
+RZkbF94p9BEJhAjaMoX63OK+hnpXCGL+OQHSCyd2gZD11ULi06sjMELt6aqB2JbQ52Ll8NMhnqw
8d5FOFDrOFKWRHiYoAGcl3Zdh0MDth25Xdqpy9aupEJ8QAbwrnYgntAbRgAEMSPOb08hgexgISIg
Rx8YrN+EClGgKrCs3aCsFPSmR13BXchtQtW2rH2PXKkNr97Wi6FE/CpolHpvg1HVrsISNA0inBpi
ZajB1W0PPVH1rfjV6fFmzRaxlEP8PJQWbWtBL7nYZ2URqhsjqat+X9phhitUXlg9XEqjK0wyc5hY
zhrZWtRsANHiP74dxWQPN3QPMjNea3WIxmDCQdJsAgNuWu5Wo6HlK3qKigwXDlxtgEMZCVW1GbpJ
rb6OStOLg2+iL3E02wyxFQSVO+VWzR1PR/lepoyBKfCzaKTOFWpdMHVP1Rbkgq94AjXkJIYf23YW
rhgSiqjdPvPc8OFO8tZonqUFeKddlH4ky69hVQgGJnqPagFKopyi7ZcwdDgjV3UcZ+oz1l198L0R
YSRaXrzWi3Ma0cLhT46CO2qK4KJMOcD4X2VwrAxBQsa3w3xqh1m1bx6LMBzS+4x9Cg+jU8qpcRdI
X2DbVajjA3lP8b0Kgqjc2CXHMRu+VB3GJTooZCWA21BAZ0Y9ykQxJoTuBXZBcyvQbyOndBWW6pdK
ZSgTILmneacqinoUVjunxvgw8TtGQKDsKvlggBlDDmQwbT076PRDNJo/VWolpCpBHH1jd1UAiLKC
dtiXMa8Y1y4MWUVHMFEaU4DQgE6XhkT+rxMhyUPTRnqWq5uh7J+GwcTWEH1RJUY/pAR/i4LCWKrV
F16lIdgZAtLGY557OnkdJWkIPiMde92+hhjSU+2jhNHtgkotIFz5Rm8h3zZ0Iy4X6I1r9i7FlzNy
0wEuxNzYRrFoEIljI/woojpCodGK8Fnl473u3lAnoNSL0gbhc2UUmW9AA1Bi66rqxZC7fhDNWRry
bcFtUcC3q5dREJbOaUgrI7u2FGEr10aFkectB3dllei1Zm1/Sw0v1KsmGySOOGNfEQjHlDnSve+A
5WaYLlPm0mPU8n4jgFOVRwN+w/Bc50oU3f8oRf5RyXYMn6u8zl+b81Lrp3rspnjJ7pvq5aU5fi3O
/+W83nNejFUIlqT+Xz9+7L/kcy300x+QRAmb8QQKZLx7qdukeVs1/Z/+8I+XH5/ycSxe/vtfz3mb
IQF79+LT6viplKJg+fui7HIlxn//sxLT7A+mxLXDNgXFGAWU9p9KTPugCcPW6dlbqiUsg+otA9YZ
/Pe/5AdA5ypcd1VojqaRr/5ViRkfVLIxuPO6bUph8xH/qBJTfx4eGJZuWDanD24cOu+aaVIpvq3E
qqjKciiLOMaWALamiTi3iOHbWge4RepVoFrdypIJqT05L66OQDMWBpIG/r0+VBWWtAge41CVl6Ay
xh5RUJSVynwpC22m5yqDgZYZ4VwebLOp63VKiHpAH9iSKAo7D74y9V9F38CUMIBtrzkP6m/KYMdx
6Tp2EMf30ZhjJKXYs/g3gYdPn0lSjX/s03h2oytqQ9+CAEgMbK0GM3RHH9Q4NNu4zpdBSpW5beoE
2U78nvVVU4TTZ7pFzKQmdZYinrQR0WH80GnN+7iIohytWnxnUJ1RfCeAWpbb3EdufwNROUo3uDGE
iOlpAprsMqSuvEnwTz1E4Cg4sI1cCmXZV6TuuJeaRr/mdPL6XVWlfbgpwhw9HbNGcnCVJVQ/p2r0
jZHxqjU5+2iCeAEOXMsKFPtK24yiu6HqGvMOQaSwRMlNrRBe8KNMKg+oSFYSmoRBl21s6Rbfh6Fi
iZcoskoYCaas4/67XQcUM4tagYiHwNRg9d41ovRTtbQI/yHCaEKOeAuy/4B9GOjIMq4zmipVnjpt
KvBvdkAjoMRj9dVsDJilXSSQZZewecjPqB6GBQ1m5LcRcWxRcy7SiagO4r4eS5SWQw6pYJWpZUdO
ZSM+AVGIrHoggWwAmeeEN2TPb2x4CPETbOaY6Z6aZf0KkRN/+sgMJG+eY6nxzixU5j8OcMR08guE
JmyNEZxtdg4tcQ/2/7NullX6bKdm1Xx1BlVlBBwGTvmsd7JOj9hlF9O9Of2ZlTajR9+QiZ+9N/wI
XFBZqEr1uTNhEa2w/4szBJ5tJb1HIStKNlU1wp3VR1PsWuH727BWe2TeyQUw1m0wct560wDUUNjJ
VG2DPMsyOsP0eBl3BOT1qdQwWhiHvGzxT2sjEzvebMwPqTLV8ju6NiJ47gMMJIANKCnz2sAJxjuZ
xAB+FWlE8XGYexQuvb8k2JF+I3QHKhrYn42NEn65Bd1F2tN5ZfcrD6a8t6lqFa+3iTMNxrzEpwfG
4Sz2qbXYsKm3JWDb0i1lGT4FEmNuGFV4bW4wBx14iErIEcrhxmxd6u0sxw8wdpQ7bGg5/PDO8xGt
SA1oHhwzGFzHSeGJj6GdFdiN6CnuLgrq1okZfZsKAOm3FFPM6mtFSbsVJewIpb1qGrEaEG8/9MhL
YTGs9PjwYisYwUGLp09VPYps1VlWryJEgtU0jwyiseJNTewixICidp/n8fdUWLwykJwLfZO23fTk
ZZr2Ddn17qOvlHPTtJyA/ARlo22knESzqY1MWRqiF/VXRiFltIkmk1GEYwUwD62kwRXqo98mptz4
OKykV7ovMNnD/KOZVlAvMPFUyxEvBLPVUxsobJwQcbSiAWpWxVn1MQJhGa8dvcyRHoh7Nr7GiEpf
RUoHV8saIrOAiRvDzk+0iFaynXnyBmrIrLds0rXb5uA9tWXmtZl1RCgos3d1OwASzEFlYponaUOB
N1Uz8ymrYoNM3sT2EEAcN8UVaFVW6xaPWVIVBMAfc681XksLOOM6QHRxONhqBd7YoCcPCCxE5PhR
Y7oP3QDjLhxhoE5hOJC2DNDagJkJ1hpTzzTMLDG3XqQh7WMEhAwQaJUCpxGChEHjACUbhNf01LJg
raeRBss0TPoBPodHd71nAEqNhibxiCy5RbhGIJ/2SOEakSDUpMUQIlGi+zDVbV8PcJ+izoNuIkSz
n0pK5m2Uq365H53K6LFd6NFJ+eQxO0xXeHvlDh5z5YRZVuZP9prXua8/KQ04hEXTWrmy0qoyLteI
mHXONvHTwjz6nfBgYXqq0K8C9HE/6gPHxKoPSDldDCZqNNnUAdBnGRr5SBWrJ90L0xZE/erKjP2r
MMqNZpvpNgtKpY+Lrxx5Vn8DH88cD7pkU7tmGur2cuApA5/0RwE8HMN5mi1CT+hTYML7qoPvM/Fc
CZ1+WQjfroAaa4OuXw2NSVtgIbqmyT9BaRI2jRJ9bD91FX41t4rXDMgXVIPTHNHCC3BDKKXXHPVJ
QLLTksx/qkqIPZjQe316FRGYtF1As3PaS0WLcRNr6VZ8bB3IfG7S5Nw8aSCN6FaQs9sNAcHX9kZd
Yg4x2CS0y56wBAldw6njYOPVy7TH4T4gqjaWTY6EcsHRuLCVAs+DRNdI01UbQjiUtQJjBc2pUFuN
E93J0Y3HbQ30q1MVRy8Phuq6GzE/PraGxU8N5hH1UUt0PN8XDfKXD0ibhTVmjZ7xigwB1JK0rODr
+ZJlVlqtFOFHT1OqcNebE66yA/OUYAft0ahfaKwhSN4xOPNXva4RcGFyst9EoDXFkXvu+WQGcZVj
+xXSSFGHqZmHKbFFkaxikPAJ3K8SrrTBGFDuNTS4YEepYFEFct3TKHRwARKUzQQNGMMjFX+MfEAb
Qj0IsbWEdDwWuok3Xsq/ZQTfHZNYDQqKJtRwpfv/U3HUq0Hf2GSsf5+Kr6uX7Dn445bhQvZSh1/f
JvHz//wzC2d+oTPAEIwwgEVKm7z532m4ohn6B0vQhNY1STpMxv2fPFyxPtiGIwm7aCNIIYQJtAax
hDlHV4T1AQC2Ztl8JsAby7D/SSL+M8KIqQpZpcboZV5JV/X5+71Nw3XdLrxcLcVJNc0tADPiOrZW
TbpFTe3N/Znvg59nf2RtepvPXZD//tcZ7ObXpc5gN34c5Xmj5OLkocm+hijlkrRvqxUu1mjVKhug
wbfWn8M9CjcKtd8sOlcRf817fl2T+ujt5ZUVrpld2cAFRQEswxqzLTeTX/75EvztKmc4rX8v41ga
nQ+k4ubh1k/LNLplFrPpFH5frnZAjmuZLP2VfxQ3muu76bp58ZfehVUZi/1ybewE00CtlqJtLtbe
LlrnFH+F5ZsnOMQqfoCS5D+2X2uclw2tWdvG/sIDnK/i/Ga+XfDsAca+ZtBRsY1Tdqh2w3ey42it
XCdr+oauv6O2uPMe4XDrj8pnKBCXto96YfWzRwleMwM0bRmnvjahZ/VriJbLvKp2eatuC5q/9IhR
sVHWyCJduNO/20VvL5yK+e2dVgevROWeOx2CE0/BTQX4yPhkFe/fYOHM1/DeHZ6/yBu8X4mOA8Li
inEK/A758STZevg4tS1eWRIj8Ducoheq/2SX9W2YUkrKkdQFcwszOaUWHPsBDWD1GNY6Axh89FBv
VaN0n1e3NQyLqZhglR8HP9ipWPX4GA4gTHCfTtkSnaO9Q3WItdm6LfxVMTsOt9N+RMfQQji9Mr/4
kI7ySOBS1MCyGG9q1Tk4Jd2zVz8wdlbAyK+8YuJ2Mzrxznfi+7zFeYLe4SZKJeLTL545N/OtfeFA
+fHSXa+PyG1DFaiDbZx8q+auVPy5d7xlVWAGoBEOxvvSW4catniUW+LBLB6Ndu+DVkfD4goNXnTR
5IOdoaU9Q1YBwCix+ZihUG2hIhNo1ynWe9mIrZ7R3+IRsxB8ljpma02ttgK/UCe6sTTtCWWYxoPo
KBdB8aT2FF549jCHFKqAreB8wjsEoYlyBTz0lKPJ1wyAdo1vAZ9szo6Tyk0kDHgbSx0PIBwXl50O
C8nxj36GwdhsvgJdDp/rDNn/VjyiMgfSCJ9pyx0EZozKV+Sn7mR1bXT90jefRQJm/ilAXApAxpQd
G708lFGzKaxoa3WvkAqpCLit0G+E1c1iakyUeV6IrGeMIWlwrk2aJXGBEWVn3OLH4kpemRxMtgbG
t5HNdqIR2DtfcRNYMDF3jYKPbTP4sxua8GCrAheHJTrI5oPWvmoGbE69qtHD7ZaWly8cG1IwDism
REosdPY+AyVZZAefot/x/BXY83kAyFMp1n3W3SH1ufCt70H7qY0gDyouafkaIPQatNIi7bwNAHHw
Wl8wN4JWaK3CAOX+FmmTCccYj9brCPNrm9N/HT2+QbPGmPfoG1Cl0nAWDmHfAKablC8q43I6Xg/T
BAMdMHQVvGTksz3wXWll16SyXC7EhkziYISX3x5NHTejodLAloDa+YUa93EkjDLp5MENV0WgrDpd
gwKfMWEBIaiAgtOqTYq8XJ126LFkqyEaGP12ewUhv0lF56297Rj6tOMzTX/XCqzdZL8irXektcED
2s9T+oYpYgSWTUTjJ+yGljVwF5j48gSwjs0LzRkMVdF72G0hMK73jziNb9BPAiHXbYfZmWB8oOhf
pIblinzahmO2NEAOWP3XCmofrY9VmhcADK+gQRFPltPgI49XXIiLc9z7JVxpdAWFpgly07NwlRlW
P8hIM04qomiMO6+sMt6+HxN/G3o1oBrzZJWU6Cz0gvXvMyxnjVOkfzLzr0V7V/mv7y/x28TEebPG
2WWUXQNmgUbpqXcxObrN1v6J7tRhcP1bsYDhaS2CzYUl56Py1zv312WdQaedEg3XsRyNUwLpbWW6
0br4hp7TovmUrbJN/vj+cr9J8kyVh6TrjslEXbN+Plaw3glALXTGyTb7FSYoOQZiOfa5KCS8v9Bv
NgQLGYZNaqqTmZ7dSTOokyQvdOOkYdeES7wVPr+/gJyTmrMb99MKZzdOdsDDppIV7KO+n5boqDy2
G7oOq/yYfKuP3mdnnSwZ7uHsgWDEUnOJbrnbPFBxx8vuITihuXaHK0F/4ez+zT796Xud3eLSbH2N
Gss4lTDkWgzVVfN1yqcLq2i/XD61gqNbFvRjUxiqfZZoViXdnlAf5WkMHo3RdKcg2TRIRzeOXCka
vQQkmSIHpY5IrgxdufB4f7O8bkipSYuiQeUhn10lrt+onmWqPNH2uktX3bZcejfSpTm7yq/ef9Li
l02r/bzWnP6+yYXUuWudmbk8iY1/bW+mJer9u2QduKWL69qiXg8u7lnbbPGsL+ihu9kehPOmXNUX
ItCl73F2y0n8eGuYsJzo2tHauTacb4gXuxIrkvev+Jf0+qcL1tQ5AX5zwWEVm8LuGnliEEMJVqzx
KnBl+gRCcwUxaatVt0EqN+8v+mvpcrbqWRXRTZCuB8hGJ84TbEzzZI8d2C4NX3FRdZljPA8ClEuH
GgBdhqKvbzF9PRbovzj5CLUTrS3ZL9//Tr+8S2dfaQ6eb25EpCmWn1rccYuJh0i/mfJ17F/fX+PX
oH+2yJyKv1kE73SaVkqHosJKW2tL46p0vVtrNbnjstkk22wjb/+HK54dZRaEAFw2uKzogEEACuJU
iHTXF+pTcAeWYeWvjQs38uLDPYvHllMHFnM2eQo/jSt1Jbfon60Vzhlj36zKHaK9y8S99Oa+/8Jo
6vzzN3e2sgG34RcmT5rXQA26HrICoYwMKWbtQji05p3w02lw9hDP4pHBBDEouorrA/q8GhNs8+LP
cWUs8IfsXd92tmat30POhPU7dVeWWn6uzOZLa+HbotricxeSqQFXRCS7kB/DCUf6nA58muERgTEm
PH/51Rmn6zzvP+bIRUwlqegsYpndB7ijGfW41fAB03T0XcvxyUoLZA7GYhOVUpDyWhuJZDe4nWMQ
JlAxn5UQUI5xb6oJfnrJeoZoqlAqk0EgQfTN7q9kp2NSSTcE6nJHchcA2K6iPe07IHzhA2BK6G7F
ogslouqo9qcJaXcGdUEYxUlo9roUzmMkhiU9WaaQ39oquraSC4fwpffzLDKDWBNOhorGqcHPaJb6
AJq46gFPvP/CXFrmLPDWqa43sTnJExQyLLQcRFQwEi+cC8v8yH7e2UTaedxVvbxhUs3lLIOPtLxV
CJq4B7n48a3gBTR7oF/ap8oN1wwKLsT8C9f448B9864IzzchjhCF7OZb2Hzpx8eq+fL+bbxwaJOp
//w+OjE2i4NGEPCOjBPdZAlq76pfm+toH104TS5dzllQbcA82nXF5bT0Y0x8XLMgXeIef+mRzZ/z
6yOjWynBi4Man7/Hm9sWhrHsm9r+s9820WtDCiZ1KQY3Aj7uAsL0hef0N5vkrxXPglrvea1ZO4JG
IsFbWzqPau7Ofa/nDJdpmnyNWz14d8YOU9L3H5/4pe/1I8b9tfJZjAOOrmm5ycrYwt+216JaqKua
gOqiR//KvOKQLMQ6XQangud68pfO9/e/wO+f6V/rn73tWo3aQIv0/CmE91BPjJvhiiCD8z9b5exl
18yCmpsbfCqVfD3N5Cs7pC9x4V2Yj9h39o119qpbsVUB7/RYRTtRe68LBo7vX8elFc7SKaZPdGWx
kzoBe4WxPCKVbK3fX0K7sPt/nIpvdn8/ZGWc4MBKvTos591fH/14wczJpYm+ptn0z1v3P+9B6+y9
jjwFz+GQFeNPaIauoYUrCyQM9dt2TbrkdsGeab3z8cJ1XrqX88/fXCdQsqDwG55WvSq/Yi9NlWzS
WF62S29R7EvA4hff8/llem+DnAWWbmy1WlYsOaICUY+AG7Fzz2ZQEI+zadoLu+VvErT/vFzWWVgJ
BhqnY8ONLWHqL7xNhsPeZrgarEXnDiux1B6aIya77Vbu3r+584W8d6FnUcXC97zpNRbO5d5orJcK
xT6SqIf3V7m4Vc+CR58gdwavTJyqpbZGJXbZTcvuKjz2a31dbQKxti+Q0ucb9t51ncUR0Yxt2eMS
d+qT18KhXzocUlBDoWiW71/ahRton4USLzYiPcdj4YRJFbQEDLvFbYJlw/ur/E2Z8p8Ncj6fU1BV
aCM8RU7Q8q5b7PMAmS6RX8OsjEoFJUUZb4Ivl2reS/tynmi+ffUqWAaMLLm6+dCpr5HLBNb6MmBz
T/EAkX0JzrgYFs6uvFBtX3gB7bNI46CeItX5ne8y4PfRjdEc/OlJNR4ieX/h1l56gr+El7hHEJdb
qw/tV1BZCFwpL4hsV/hsz/oEdnvtQGyn5+Ki5sjwwHzE5/QIWsuVTATe/zaXjvnz1plWGb45OfOF
r81VtfQ2LeZyVx+9z+nRvG0WyYLZgBud9Pb6vr+6NEq8+LzP4lCLr7Wu2tyLcR9e23t9ZT2a/c5b
Yqy8xP4STtFVdfRWl4Z68+v/zttqn0WhJHSiNE04LaGvrmuBKTxm9kogl23aLz2E4RHDvbDBLj31
s4ikguWy/Zp0CkaL138udQwpjeJCdP3tyaUbNMV11QRodRaFQgAa2NtTl87Kf6jko2lyacP8SNt/
uXd/rXGeyzBsSSIUpemS3MwZabwyIldfgkg5ZPt+O1yMRPN3fm+9s8wmN8MyGuRIwIvztV0zEtNL
LAntWz9TlwjlYB8do+fpV/suCwa8lPqFMMbHPik2KAgjQYxMaKI9yEDdTQnVraM/vf8Kab/dTW/u
yFnQGtvGysyJR9ug8ODaG7lGy/UbQ+J9t+3c8NAuYSlCYnjE9ODCaXBp6bOwFUwyNppMEyez+wrr
bZlYd7aH2a/vr7QQvGR9Yb2LT/8seFmI9PhIZwu6o/1KrMpNtx1vUZjmVDVuLyULF7azNb9TbxIx
U/Uj9ARZLEke4NW4fSUuhb9fG9t0e988u7MAFJq+ikMQN7B3kfB2Y67J3qir9pSs82Psdm6/PATb
FsEJ9xQuLzXKLl3gWRxybCBhuqKS3yY0YyY3JwS9vzkvrXAWdrwxloaHz85paHYJU8SoSdfvr/Db
k/PNHTyLObbuT7LJ2P3KZLoSIdXC200zRoPUR63V1fur/TaM/rXaefoDpq+D+mKJU2vdVxgaGcgA
EVsvbAv9Nxc1Y5Msple2Y/3CEhihBweZZiqn0lBvU8beC01z0HSVM5AVfOJC2mgLTjm29olB3w9H
0kVv6/UCvPYqxUGc5D3CriIOrsWsWYb6ALP7wLyKDDwOB5OyZZDIwgpArOM+tcZlqZkLK/5YQuqU
+fcW5SzHQ4/WEOMIVC862hk8KdjGLvjOGwTYcfZoUWKLwfRbEpdGH3ugpaf3LVo7zRFXl3opWi9b
Olk8umlUfWyj/J/vrZ9u0tm7Y6f64HE9yiktU2NRNd51oag37z9vMQfPs/D/0yJnrwhI/brURKOc
hnXykQzB7V+c6/paXoVXpr7IN447/KhYFBt5V+6HGx1jftm8/zV+lw9jCkoq4mjSNmxzfs/ehCIn
rYscncDkBsucdTsei/t4U61Q+NFwD2HYF63aK3DgF1b9TQ/mp1XPAqDj9V2gOFFyE+i5xRBf3ULb
h+4H5ypO12EY3CA2ddCQirKC2/fX/s3J8tPSZw8XFn4RJ32W3MRWu6sCjq/KWll2usK/dGVDrDRl
dWE//e5w+WnNs2fNPk7p8LKmdtMcFEx7V95yvEHt1o1GBhXepVhy6RrPgqOR5xGkmiC56W3VTSbk
CeS20O9Uz9kW6rRLwZng6/1Zs5ITNfk6yFFBbP3xEXQtFugNqMVRIi+kOJ+nOEOjkzMk1V9bWmdu
HSV7VFZelOgKpfFR+FcRDIVWjXY6WKo4Ua7bDBh1cl+blivVaF2iUtPMYo7gnPByATqDtoM5feqw
LSDC8Q3S7hkx+AV8762nZV90O7zWAvncG3LFOwhjDlEfwDOYyZtx+79J+7LeuHVl618kgJqlV409
uK12e4idF8GxE80zNf76u5T7fSdtRqd57j7AftiAgbBJFauKVavWAktE4kgNDNMEcR1gI7etg/up
GK+PIXF0ixN8qvFg+NMecmd3GtqhstvaAhdx+Hf3XUS19c/tY3NOCpJZY+lw+wQNkhDTm65RL6Sa
E8EFhi0gZkrngSDU6VZGpxhjs7OVw35MIHlAJ2AvdLb7bMHoNOD0+GoNeCYw/YOiwEcVFXaIpr1a
7DG8ia5C7BsR/V7TwOhf5YUXLDeS2S8bYZLZcJCoiRsdPiC4QOCwc0HRe8q1HlOdIC9If4rZ7M+Q
D+d8rY2o+WXZ1cleeS8FUcwQ2iIPBhkTRGEEJihVsYY5cpoFVJfIWqHpiUzS6jpo2Y2gparOUvsm
rNn2P4jgX34Lk7K2fTbpoCDOg2ZsnWaF/c+NUwOkx9nzVuC4thnGY4PuGHpjzWqhyOx0r4MwsmCD
jGk/+eOu4p3wRh75ZVeMp4ZgNqnBOp0HLT6soCETApFkBmBamOU7CreZDR9d/bSgkC3HAN/c3qzM
CRRsPU9Pmi6NG1yQdB+iC3kAb4vTfqOPoOtw9cKXAvmkA+hc+9RfmxQ9hk4e5VczqNGHxdzCAwZc
fF71lmfrjDdvKIYyQI2PkGke0KW0WghOrCqFo/hamyOmmFABNHpedWU1HzZfUGRlZQHCUKIkMatK
RhzWpKoEJPRQRAKoKvYypAhgpti1vrnnNmjWOHhrPSaGYLCQGI1uhGs/H0Np8lMdo5oauWBtd3IN
IK6dkB8MzzhiWt6+/dX/jRP+s1fGCafD0EGkEEa3AsigCOenDjjTD+oB8BRf3HNW2/6e/1rttw1e
ORFgdikJtSwPlO8EPHbTo5p7xM2dcD8H4DZNCrsUIeXmgo4OgKCn2h53vOcu7ycw7nPoaCfTDIcN
epcBKihgQoHaOngZ5cYNG6BH0Tsfom+3N746ihtfWGacJ/QPVAVK47BjakBWbgaE7fP2ClsVBHiP
P0fL+CpNrQgda+xrxfFDtnvZQ0QiAlk0Wg/JaTgQ0Jf58x4IZGHCJeYlQrwdMs7LAMnmHEnrDhXw
MCUgTBs5qdZ6626dIZNN4omtVzLIR4N2LkFZhRA87IehtyMBkl+X26fJMxLGA5BJAnttjsOsMX2s
i70HGmBo7k7OYPSntGrcqASngcJ5qHD8wEom9jXExkkJPHwegL7cBnjUQonX6wUgazmdBt7HWrd/
dQ0rJc+mCSl/UMjwM90Mrch/Fsz+ZY4K02PAWBu4Mwj2MnjRTj9Gh0naU3d2umDclf3+9ufa6tVc
G7/CXOpu0FDkWVczJs0X2m9d/t4PIoDE4NdMJAeKNBYYyewB2itZc5DkX9EycczzN9bihn0qzB03
IqgSQdUzD/oDOB530aE8QmDjyE9lt1ARX3bLpD/h0hW5KODzxXflnp4bO3Ygh+T359jlect/82j9
8x0ZtwJAHUalMc0RSJPbATgH+SsL6J9dHzmoDuTe4kJpweWWbDcvu6JooEuSZROQ0a8Wagox0aYI
WywndTdoYI4H7ThCNQiJGnupeRXpzfv+Zzk2LsVhH4JgBMuJeoDxFVuLDqHysZDUhdqPDbQqoPP0
n1zCqzUZmxVCALdLBQMcrR5anYynV8otfG/mdFdrMDapQsLLNFafuUZ38zjtyL7aG/9JZN/MmQxM
9RHNlA3x9w29cil6X/dZKFRlIJeJP0ChTgrlxwZ1DVPsfzYYHxBEw8oxDgEyVkcI1xF/SCsPuXPb
E2zajQmouIHehfwXXLymFLS+SVYGgvgCDUdnIpM147XbTtJl7nml33XO8a+YBPwshs1VVHX+Ao0n
pqrRSBuLoH6Fbnle2EPrmLmdnmM8FaD17AjQrAcmq7WyJ3JX24DX+bc3zP0JTFgkKN9VUwF1n2Z4
HiMIftWFLUuJnVWd2+Pxpaf0WEb3sfhDKvGENfFYyp90kPtDaPguF2JPoY8aRAeWSuD8tDXksw7x
+nDWb3VlElrf5WaT4HCicHpexW0aWXluBtW6fQJbwex6GSZqRoaQQ/chL+H7d32sOLX4T1Ar62Sk
ISo6Bk7B9/l1J6OIxm6lQ0YKMqsHyQUtpW/cif7aX0TPYs8Lz7//Pebkrtdj3VGlJBAjKMYlmCLF
gu4KElIVIi9gte0bB7JtkAVJHFF9HwcMyhvqXUygwgCB1yr+OWk/B+gFdBFGusA/sHTIk+ZnJb4v
y+8lcBoLNMBNRfBDatyLOgnCoqfWAkDM7Y+yFZG/bIHxbnGEfHqO1SJAap3vIRgjWKCkcRVHRO3a
BeaLG6p+P8tunRrj7MQKvIRCJxVB5ZKDdjD3wq74BnK89YsdoGylWFpg+rGnPUFucWfe17vZE10o
83wrn5MfnP2vxn3rxzAxOo7EWVWaYQlSKH3JdNpB3OG51sznXARLKHlbR96ELrwbwUGshD+WATdQ
I6indGdxmWw4uF2O4afbv0rm/Sommg+aKawjKEXQQRJVikHAnS97jb6ANMcuZHQ9jXMoR4dors/A
9IMKzQfNHvgSzzpQIqWi7iAl64JP8L5pqNfVb+0IfnzwkFAAKvLxuTDA7V1MH7HWuLIJlS4zORbT
4okR4PkziAvy6gGw3l2Z18eaar6hG5wd8jbIPEMwgULkKYTZZRhpI+nod+JwqepdbARxzautb+Tr
hoEoo64xD7xx64+5cnByorVEoUUREAnkH2TwZ0g0EajvQffgH+TTX9ZivFw5auBzldolgMj7z6nt
fHOFBpnQM+i6Y9FUINL0F52g1nYHTbjbZiNtBPcvizP+D9lhUdO4LgMFAjjlDFpIKL2Cu8TtpMSD
PMJOwNipJkPY1RBR4AfYg2h+S+T7MAziVSZYPxZlbYH8fwBTBAgZdyDGs8x+pZvnGIC4EXWufivy
ka8fZcx6RasgpBrUOoXs+/Aw4xrNkOgTMXUJsVJoUu+U/EIptaTqFfSxGA3WDz0KS81wvn1uW8WV
L7+FcYIJdDYg2Ylzo97ozm7mIgE7Y4IWJTQMaez/y9UY/1dJYgYF+glRoyt9CGh4YmEcUj3b09ED
m7I9EK/t8dabzF2vJd9DkYcru30fkLl/PXolj9BarbDdEHpLnfSaw81RDNMNnMuwkXV9OVbGi4W1
mSOzmYog39N942t71dc8suNNOvIsifElEsVkp1nBkmZV20GFHURl51mknPSFtwqTv4ngVOurFquE
WRMIEOvojDuTcMDDW1nilyNjXFVJJNBSy02Jh8AA3G1sC956eOJOsBtnhZ6jMeejtvofdF7M1TX9
FQr/5SbRgvlqFp0SZ6UE9bmgjeIjbb8vIRC/MQawIMCKlqitQJRuSRWrMRESEyh4GQqUxDFOf0Y5
2kJ/ypIXcP4g5Sk00QcXrGXG38H7v6MNeC5pAP0Msz2K5qmtBcyBa1ZKg3nNfWjqFv1bNFdQHzDx
WC0uhph4Ro4GcPVNVTuI0kNzobSb5YDxGsfMhMdKrnc1GnE9SLpi4GfRw7eq8gfUVG0ln21zeB/w
e4qi3QkR6MtXbtf2bppkr6priNu9gNYULHrowmUOZC3eQG3jaBqGM4Sf0/SuZamtYbCSTgv0YkW7
yuJ9ASGdMXtLOtUH1c1jOVFHGk+TErmKKrjafAaFIGbZ9tLSgCILX6nBZG9aePkMYRERJEeZ+JDW
mMHB4YkJ2M5D8diRjGOkvJvNBIAyi8CIJpAiiEMQki0dfitUoSHRt0b3225MWm/vX+YCQjx0yMH+
CK7Hr+YCMXYwvZltEZSD5GPU/qyawCBJunjJNTyopORpzMYHCYI46HVa2kwuc5f4NIegOlEbALeW
HWQQrbZZPiH+9ZbkGQSuM/C0dGiqxI6ZQtk04w2Obbqkqx/N+F4o3mjZDG21AMLKu87P/BXPlB54
/ZCtJo0BEst/HQ7jYlM9H8c8LpaAgjGqBhkaqF/dcEl+lJN+GsNfVdl6NJvP8VAeJsM8gVAYZMl9
/KrmuoUgDm3bGdK1eKYmPQRlR5CGRzXmbTOMhWJ28TGZ0SpHUTCuflTQT8ekKNSiAijYouVS2be/
9KZfuNoL48azqQZJVlYugQDFtSiDXAF5nVIRlc/qIINHQTdL//aKPNNiPDrkXyiUVtcVc29YZVTC
mFPC/c1cc8t6GXc+VNDBymcQ8xeFLyvkAOyZJaTAaqI/O/d2D38kYuYZVaVeNAOIeqPZrFvN+E4m
w0euZOlzcQcurDfwRkN+a7RCXO7/7hSYWEBqeQE9Y1LASYbWkmGk/u32Apsh7erDMg5/idORCmUF
cYLluU+nfZXfodXPGbLefmFercL4pEIL+yoHx2CgnPDA3GPE2lHdztOs2QGLKfd5uVV1vb567Kwd
2AsnQ4RyOUIogVYhWmWFDxWb9/7Mx2RuFZO/LMY4QcMYZqNZzWj1J/MpcgdrOSgeZCD3/9W3+p3C
Xr1hCCQf2pkkCM7ZnQ45cIWCSDovndur/Jv9gI0RhTIDVObMfrRBr6CCquVBBIEvI0UZ0Ewf5xki
1+M+10B3MESgaDxD05tj7KAm24wnf5ZmXHMGNtRxmfDmVQfVMcR3RQc3iVB8n+U3I9PscTCchZhP
IHz1xwINd3DSjj31+m5nYGwWxT+/z6AaDZ460zcm6rVCUOn7XLpXMdQa7sz8qRdmiDbUtjYkUB/o
dyZ9G7LyFEGBU4DqIyRZi0MZCRb4EcFj3r2rJIaKpPIrqaSLNuXHROr2JM5dKOFaWtp6KQi+KUnP
YDd7NMPeSdC2gKgTkibVXTLJT7u3Sb2k4XI0DQw5KOaPdniJAJ3UGsOvIGBegz0prRdbHXKI6DZ7
8KPv1Ao1YKGzSx2zHujo1+N9A3GOOkWjFYnSaPa7pJ2xSVwgc74npNon02tcL45WfO+hi9xo6UWY
IGQAstSFjM7YT74WQo0kISeSfOql5BPdtJJY9WhS7gtD9EohASkiceqscdNUDQj0vKsEwsMmeL7k
R2nCXFRZegatHwVFOkWRbvf5C1ReTmAetWMi4c/pHvzDHqpc+zHR9h1GOPIC8EjBHibTJiWo6aHJ
KVQfqXxcohMZwemke3LxCc8BRlZq60KzI9nblH6D9FYPxA6RZyuDfno0SpYwykA5LSBBNEFXPgTg
C3JbqXyZ5qcIHb8+b7+FfQy9svplSkKvKZBWcm7G1tvahCYIChMExBQswUk6pINqtjoaLD70xx1A
vm1ojLq9A7CBDZG1f+I2r9djnHNUYERFbVAl+/0SuCudZTdZAMHiCdUECXcqbStzvF6O8dLaQDDK
PmN70IZBfM/BfJzSSxlWHGnMrSEU0Ar+6xx///3KkS0dUTTQe+bBgpuWJEkQGRO4nUgbO62Rjp+j
+kmJMTtKJvwwF8gcoxCaNuc6+8jBvlVX8ZpLk3NqhrJTktoC26rVUV7s3SwJXP9MxhEWBciq2sRA
FzsPcppAManGkxL6u9DiAfh+hsRuBmgNyFH9SVDcrqg0EECXvNLV5oPw+ncwXnGeQ9ABljCDHNcc
jRiLvJvH/hk6NXQ3AbHePbUX85f8Xh+qRzCKcxKxzSqNCZoCCcBcoBXZkaGxj8zGjJYCVq+Dq6Pb
aYf6nLmAivpQZ8j2QIJUA8okvHC31c9EpwZVOzAPagqQ2V9fF2laQPUD3OdBLOMlPOEl3D8Pu7A9
TDa03O8yJ3IUHlxt+7D/LGoyNSl9gXpdmcI2Cbh/4PyBWmjeAcO2Ijfxx3NxV0hWhdLha3JOwUcT
n277mK187GrPK5/+dZ0yBfNOXA1YXgGDmIn5V9SE4lzipPNbCJTro2W1actJnDBAj6OF/Wr479fK
khnu1XsU/R+wPfPBRKGB2rVtQF2d50dXg2UT7+tNMi8jYQhlMva//ajiYxoVoC3yltwJfnmIPJFT
2eOdKPN0UStDELUYJ6q1P5ooGKXEStv3219tK2+53hDzWBkTSY2hNwZPEd1TDMvXXOKnzRT6egn2
sUJBwyuX2AZ1RndxRj93Yie8o65oL6f6xK1Q8o6NeXksDYGmrAYLmcQ7PVjLUIlrOGrjSUH8Tjx0
923+XDRvUSbglYlSyy1KhkFHf8zN84Rphy7lPPt4azBehRBFwkQHvtXQvZLqUhnorz3eNoftjwWq
XZ2gLydpKnt4yQxuvkFZ4dK9G+0yANtBJnruHcmTdqFrcgLqtqe8Wo85N4hgoRjXYU/pHvDsj/WF
VdlQt/EA1Gv2kpN4PAzZdlS4WpI5xqI1F2NIVTgqX3gtnfxxLG39NLiy3do1FNTsqea5jc3068+S
GuOapRjpMzi080AN9FfdW3aZXbtGIHmobTmmwyvg8LaoMb5YhbLNgmEyIJVOmmr1iAIAXPqgnKt3
C1CXPRBDWaBy3JW4mYVd7ZKJ9gSBfgQPO1ZF6fUEis8VdBkdEl9H4ic9Aul6R/3I4cFqtmzIRHNM
h8WCShqj4F8jTyYvY4UnIZ59L5ODcnNsNSdwaJ61IHuSQfkRuzMXTbtxF7+syexVNuQ0b1TcE+Mk
BL1mgV3327TDW+EDlcO7/qwcI6/5B1n1l0WZ6NPPEO2DghamC3ZIqHbrTKNxV72ibgusZfGt4/EZ
r2bJRLsv6zEBKNRbfVJDHCztHkjegskVOhdSB5IhIZhBGSVI5TNRojvoedgcP8Q73/XvV4m2MCz5
lBnYKnUgCQ3i2mAGOxcE0gyndaEdb48UfENcIBpvWTZWkQq9F1WGKc1urdoaiP8la2XWaHzBJeYB
kKO18JM4vJVXP3frqBm/i3dFofYjPAQhglWAiBSaeNCHVu1G29clKiZRu+Mc8YZT+vJ1Gdc7VQq4
j0XsNd6Pv1Rv7dLMZ9FP3xW0uUJbfbq93upWb+2QcbstsISaRrBcaUJIsopPtGzdTpagZYfoEhcn
qMN4zUTd28vKG14JBSGg+zQwbioam4tr4DKTsyEZL3r6vU/P4gQZOoN6ZhNiZkrbQfvG7ZIHkIbh
NabqT2lWPpeG/Np3EPWjM35ZC57BvsBsY+V1k3AyJug+QgsMcpoAcs9V+FTnlU1a5SWrH5to+MBI
5BEPMKiMHJbxrS8/1fSjqU9Ldp7biPMRN9K3682xOb8KgRlTC6PxkoqYV+hESMj+39P6LyswzlWL
zC6v5ni8QJLUbSFrGJeWXP24/ZH0v/ehEiIa8N8GZiEIyw8fN4I5RI2RX8ZOtymQmG3beGBkfc2G
9NOcoDyoL5A4UkzQAiqFdNR64ijxJxTt7U5JP6Ca/i7JM7pu4JWuh52cZLspKkCuh2aEtFTHjBh+
QcS3tOnf+7HurAZ0Lh3iFEHDRgM9HsZ6Ivl+LCQ7ip7yoQ2M/H4uQSaSnwGP8lKhPlZd9wwMFFKi
JLkjcnMPXobMUeiyysNCAWmRcneEiq8MMZ5oag5QHz5VA7S8BzBci/VOb5WfUEqBesin1I7HBHqG
iQzy47q5GEL5lCelN9IWAn3fcqFGGS72OgJlop5QaH4vhq0mhjNHMiQ0KSex/D0UenU3wY6vQnwa
ys+ahr6PSFhvG89g1gCXeZC1kj2ExWlKk5cmh9C8IgdtUh0kKQcitpo1V88wPIfuZL7KsKjfkujS
oX+6ipNBydHuhdRC8gGRBGKDTjcb3+KqdbQIqowlaLige1yBFhQVETlHV2n+EJtzq77PrTtHZ2M8
NTCuvP4xyZC2JMNJlSa7VusnXRPRDZ3sRsDQV3ofdntlfIPKjmVO0Pl7jkKw0En3SCV99OU8PV/J
paN7iG1bEPRAFR0QOvW1jcNdEoO4oysgC8vDB7Ljv/97hLpG4GKIbmAnXwNWNdOqUSdJDuQZg9HQ
iADyKAqzHZXJKYwkR8Uvq6bcyqvcEyVbHiuIfflKmD1VM9o08k+9WIFS3f2MhnU8hh8mSMWzcn/7
orGVIfZnsv0FFSItECbCzxSGY7nXweRsuuCyV9AS8lU787g1mNU//GVaf87ld8PjKpDTlApq31M5
GHXzlBomkDHHAVJJWVzZYYx5xuaXVt/F+be445Wffnu/W2szSVpOS4jI5p0clLr0CiUEZyjuoLfl
6BmxpSQ7TE3dOHE7vhlitlPUqrX6CRCWuiMf0vxkjEsJEI+OsW1hTpw5xXh8JEN5MiOgQ80AaCz6
JxAHHOb5MSIhCI2fCtJ6Q93+qJpLLORu3dwVc2VX4ojRSbJYaW7kjiSOO0H3SX/IUwBk1Wq5gzcY
87t6zE5pdCHLYy7rj9ATSq1OLy1FLJ7mUdKtEIRvi7DXxx95X1ly+VKNP6fuPDSlp2gPw/w9riRL
HJ709i4tXlCkL+OnvIcc32DNem+lyquK+UkKb0RN8AEbvUWVAZKBcLYLrh1uzYiolVLJLnvQj8jk
tYEY1RD1d5NaW2oM2jQJ8KrCTUViaWHBCdRMCPh/lmmCN1k1Vl/EpCMg94G+OlhRgxUxuDLk6+Lr
PzL+P0swdzSLelGAjjCW8A1fAU4qP4KcENTIsZtzmSvZpzS7IYN59IX62E2VidVy2V5Mq94rLmCh
TiLb5kk4KR498S4b5wjZh1C5QM5lLGc5QG/HriEtSM3/7iOxtFd12RnlAB6NIOoLtyXPMugkOB+J
SUv/OjbmkbMIorBEyiiDwMBI92tearqjV0Juyxbd3OX3XNev/reX+JdVGOupXnmoPgGXFUmxp/VN
Je4S/z8Deq0Z/K1lmBhLVKkTBQJzKDXBK9tjIz3pxoHoi59gWJ5ziKtnu7UY845JzF5SOwg04/kk
yrbqdT6k+iyMBYKJ6D9AX61389ZyzOull/Hwj0YcYUhrJ6k6TB4+UAwBzh0GtMEG1irO7Q0ySf1f
RsI4i5EIUhxKsPRCBIxEx+QOrdzK/EjTj9sL/ZuA+cc6GJ9RaHrUqhSfjXrih+ytDNGqC9VnlJhL
n0czxmJg2X2x+TytaEgKDatB3Ht5NR/VxJmglu5BcN4pfiKX3I+VRX8hi6wLK36pX+Jd4aCeGXBH
djm+hC3ntxhEWRoAVoNMGCH4eNGU0BLUxZG10cnl1gWlgmU0r6TYNRBLGLIaQDPw3oXC++0PsF4L
1rQwYSOD4AYjP+D0x9+vbmcFRfkE4ody0NX3Jtops6yB1JnLcbxlUNfLMBcmX4ZEV6L1M6NIbaou
+nJ08Gtv2n1MYNxwI+UOU+mZM3NHhbcO+npl5u5U3bxADREbLCFvStdInHFmwLZu5/UKzGWZE+Cd
ohmXZYD4QTbvMGnmTmpzIS051hBkSWbFvv3RNmPf9ZLMrQG8wYQwIjalBktzyi6rKEHoNE7XnFYu
d2XHbbltuderFdlplnSoxaHH5D4KyeZyD4xiGHn140rQBwJ5sHB3+9Zw1gQJ8NPaH3i5Jlv8/H1z
r9dn3slm3eBlvHrc0QbVyQuUdFC1Uncrg/2HYgKV7iJ6PYAHluMJOfeDHfqGzmNLtRgfVwbXeA5O
FlMDH0vGe99wrFRmojKg3CN2v1ppXVkNntak5lQbeSusf7+66ITm45yIWKGaWntZFMfgTRjwjopx
JYDMpVWsYgXajxbermano5TBswTePhhPMjTN2OhQgQ9AA+8UYGZfEi6cY+tRdW1sjM+QqnlQKaSF
gqRZ3F6TLC255OFDtVLHaJekxbxsj8mxJj3WDudmMzXh/7VzCc9cdNV14J0YQxihcl+rfS0HeoBS
u1XZ0Un1YdoHLsXq5o2+WokxCAmTcmlC+vVzQcZqIiXgQ5AlyOWPEthXdYBe1LHtalsWUBWWj2GE
HJ6ejBA6Y4XaKWCtETwTWePtA1C2rAiqkJAKkhQF4pSMazMLRdKaGUBztQzAyGZj1skZo8wRIbcm
dcDu145RXtpmr6otRpn3Q7Mz1BLw62PWtlBmftH1YI4Fm0T5bhkOBXrWFHTNgwuFHLdNoXaN7kk5
v7XD+E1bRG8mmH/ucivuOkvXIKBehoexkWwyiwe8D096qh6h5dVaYVUj1cJz117SJbHDEeBdaHbt
bu+fbcD/NoCr/avMs8ZIhq5vRYoZ3Gawq/RnHUcBpU9VWd0n8eSIY+EkkrjLzNaKzcTLaOXRKnPr
Ycarcah2S0E9eXqTR//2D2MLvX/9MMYDt5NRJtCILQOxxcCGMe0NvSwdOoXlvurA/t40n7Ex+mFj
OmoF2tEKLeGwFB5zJTlSQL1E+dTG6G1E/VHoDQsmHpePuXGfQiO56TDCKk8Quleg2K1bvSztIEhR
j+DbqxbUbZJzvZZ8SXnsywc1BvMYOHZ4Wf1GIJchZAkGP8OQMbbGOLDYbDVVqA0pIAcZ7VHNMV5S
EB9JXuys2Kr5rtRt7RvGNNV3QH9BRcmx/Q3T/7I+49pSmg8ocqlSoGE4NH3r6APwe7e/Im+LjGfL
NR0S86ImBWMGedDwrh0uJXTIo7SF6DPwQxixur3ghrv+sicmOaomcJCpoi4FS3Ypx5d4NjhfTV4d
ApPBflmBcRgQj01NE7MNgQlLNEmJ4YF7aRihAIh5OszFtt1bmnd7MRn8ssJWi7ceMvYprCwxvsmp
N83fo+Wxl04DtJwTDVgiZDd0zg6d1HqFcNeD6J3m2Z04EXAxm4dYrC9tEX+fIyTu3U8lFpwBONMh
hZ+UxgS4zRKET/HD7XNku7Dr9bveJvt0iYYMOI9akILOVQ5K4YD1O3NjoAfEwwBFqjMqvdy5dIVj
LuwrJVJQtu6VUAp6hTxo0eg3mbJLUZYXlIdy0qx2Ti1ZKiHblNhtCcwdCp15J9oY5QmHewkDO4We
Y4TzI8wQqA1o0FbvsyBD7hu4h/iwajOaKsooXinuc/lHGj8I3aPRPCQEMx4mdbrUdA2Uc3X1KMyf
gNq5QnbJU33XIDBTk9gteZjKjxBzgCJiVz3XMse8NqLkl2NfKwFXaVOv1hG4LXDsRdhhUOapp5j8
FVtv1n8W/a/b35i3FhP7SRjFWTPgcqbdHhzGTo5udxu0lQwqtpfbS22FmS/7YqM/iduOJPiy64OM
ArWHyqgbZpBnMlZOEBAsO5jv3vUBXzd4dWM3LqzJuFmzMyqIIMElpJDiXBrNNmu8xhUMWCk6x/ts
elQM+0MXeaWTYNPqGJqYuTBMUlCDInbEuGoO3EuOWbLbp7nVnZAhQ/mvdZjTLOeljTO5glvNq8pb
9W5RCo7Ee1XapelPtYGyKwRv0kOmYRakLey2k56X7nPuQxvFOABcQXqQWdCpUivM5IJElfacPuPW
k/HLT2ROXY+6XFZ6BJfOzZ9o6OeyKx4zSBRK3kgeWzt+4JVLt13W1akw8UysaZImGpWC6lcEl7qf
nlbJMdOevbD3oY4KnBgvhG6Gm6slmfg2KVDJMiJ88LhN7TY85+hg3v7WPJNiAlqo9xnCGVZYkP4u
iVUZaD8OvK/F2wcT1Go1whicgKNbicAGiB6gmg7d48femZ15XwWCw3sPbN7KPyfHcj3NkF+W1V4R
UXquRSutwAgkicDSl0g1e84Zsv3o/w1mV4sxuWSdyN2k5fj3Wzo+ZUrYeqFQy4dpxgBGO4BgNtHr
g96qmPwn9mj0x6gDPEbNM4wEZu9UBOB/wJTJNKDjqVP5WWuK54i+atGnHDVIl499+C510O6Fslbi
4AlvFZP+qLeF1aQdorR+iUrtfR5wG1rNGzrtrSmjHRCgn+04faILDAKYEYOtaekK5KJMQTRCXhyT
GyFSf0efB7+vUi+FerI2h0e0j1wj0b12yLRdP5ODKFRILjBiBNXdQa0PuSHvIyW1FsAWRy0YxGch
hZhvCnZoUKARY0KyArUQZCPkvlMuJt6Altw8q3nsV9PP2/a7mS5dHT0T0Mw+j3AevQR4HgUaMPOT
vQLsobq/vQzHgBUmloWZBLo8KGQF/XzK5f1c/l95Pf+yIcbnDlOXTSrKJgGEu1dB+NILHeOz95JP
uBYuNR47OfbXcoz/RHzKh5ni3hunej/64O31kjMogRx4dM714J0d4zcpqUHCN8A4dQPodgqoK329
/XXY+dy/dsP4SXUI02ihghj0tT0fjEN0VFHlAMsg+UxRhJ+/pw6GczBC0HRO0kFvBdhNOz/xy7Nb
DYDruPQ7Bb1KsOS+1lJBSKRAtQanuoi7ATC/ldNleC5tLq5wM6G9sn7Grzb9nI5G0sH6y5/leM6j
x7Kn+z4kmB+HpqvoUFSTRLmyMV9gL8lo5S1o1wcM7mUHUslOmJ36iIc75IQU9sk/IxcyDQpnb0zv
rXo/Zo9i9ALWAmvSL6iwWDFF9IT4AQZN8vJc6o+1bICWJXZuGwUvXquMV04oBWOqANfQQaXeWluD
CDzO9EBB9kOczNPfeN+DY+kq44ySrp2g4T1j5/CDS3uZB42Tmv1uL/6Vbf754irjiLoyr8oGj/4g
l/oHnervWYX4prZvdPqsVXBkJx+9MbgJQOXTc6V8k7uPQmmsWqKXzmhe0BxxSQId9SQQ6/M8EGte
HTnGzxTwNjUAkQh4Jk7lYe7eo+YlFXOrH1UQ5TxpmMUrdRfMbShR5mj0o8YE+b7+Xu5BqFZ/Nv1p
aCG0q16E+RcV35rio8nBfSBiDEGSnNHA/6uhN2bEMSI0ZcxTBuiKmkrQFO0fzal/DqUXCTAqvYMK
wVvTHMcOBcvUaabaK2Qw/nSYkat+yAO19OIsmIsbi/nRrM9R/iMDmThgZ7ZeQtAiHuYQub8KtIKJ
Xt8oi+5YNbygz/Ogv2c8r246ADiiVlYNcrNo8IY+dcMyBGYDya4wuyUU7/vws2oMuzWOqcZtuHFu
vsr4b60YBTpTVUQDIXwQgRe4W5z2E58QOobUwrMgxg9wME+0WJnHQ4zzbjjj0c3h/8cqXf8RjmDt
1y7SknJMnYWls06dHS7I57pAWrIgNQ3GX8KrhqEzJ3QW3cqP6zSYntg0s5KA1yLhZI4qkxEvs1Q1
xFwjI1hWYozAxb8kYTX6lhMXNy0IutSyukoamRLLKiEDWFMIhSiBjG6woK5hG40JuIzs0/ktSjLM
86LMY1iJDKAgDzK99Qmv12ZcVY2yzqIuRArKlbcE7EhIJjOAfDg+eKP+D4Dgny2y7qqXZaOLZWyx
acEAPDlV/Grg4ZqJ0BeuCSZxP6als1XCU/TZcsUixJIh726K4Etn7oc81o2eVXjChuWvrH2VR05C
uBnorxdg7gDkYYgGCkbpsqACryehDbLVfZ1LKKeauith0niuQWC2HOj0Pi36oTUnzuFuuQARilim
CsVWtFeYs61aAB1ltHMuE63uRhreieZDrAH1WUPMdMrvVUBbOZ9ztYr/Ie3LmiPllW1/EREghIBX
phrtKs/tfiFstxsxz+Ovvwt/++4u05zSPvuEH+2wkJRKpTJXrrW8fS6HnFf9wuelUK1EM3mr4EpF
7t5Boi7GA3h+dIOaZrD50/Xx1jJIl8MtNlEvmc7byiD3kjJ5xghOrzK0R9Acl4DcC1mP1oqy6uVw
iy01dSlI8AfkPq8bIEe5nafNvkdrN2/Q5BNltVenslOmr2X4VvEfptl5SWduS4I3s5oFe52KkDnr
VvxnixdxrZmUed5SrLfK70sAVHsAZ68v8Woi5XLSC3cH+XktrwcMMesJqFA/RTkK5HmoP4NXXrLy
fCu8u0RWtIhaC71oUF7BkP+oWIYuxMUb3FbzkMnT9Hp9hque7s8xWQLr8jSZVLnDaHKH3G23HfLP
0hCls+ezduVgLLF00UAqXhuFchrvjJ8GkCCRR875D5Cc7VR33Ere9TmpK4aBUw9GWWQCNQPdd98P
YltRWR41TKqEqGpkvPaI8yHksykM+iIFerXro+AM4jM3QwlkMB8YO4XmTaLhLaKUVs2lu47wG05b
p9d+BvnBhMSKPLReXxYeHcDyzQ08YPra1qu94j9JsGwU4uJcv+cs0Tw9mo5UnR6vz2rtAH6b1cIW
pZ7lQyBjVvPjidg1YCBSaoGI4TZ7byxmUbgZSTmIbvwVR/pt2IU9DplSSHGqKpAjuo/TZ5pyK6Ad
SHCSbZs+ll0tOnPzy2NhLZcDLnkBaslAC9o8z5m25WueT8FG9lS3uBHlwb4s4dpYi1dQ0+lDh5TT
P+ebYk3BlqXR3SRb8afkThtlP7nIl0SNxT9F1/8aQO3bRGdPcHFftP5klhwiwF9peQki8BlxIbVt
Zju1nDGGIF8HxUjoIePU4SZxYkv50QL0gr6A/yIL8e1TFrdlFun/si0fWLixOHXx+3XrXfEz3wZY
3I1BPJCYEhmXlQZm0fDVDG5iobsWnPslvg3l/4DRAmnNPI1BFffSV5NzfRqzsV+zl8Ul2GaS1knz
lZMATQtKT6Bp5w4vYTZddAYWHgyMagC06xgHr3N7tktcooVrbhI3PIlaIUVbs/ArvjTJTUFxwBW9
sfL5HjV+5XIsWLm1ItQ3C1j4kdb8/8da3ofbunfjwe66rwIUBIZtH88y2cJrSX6v9hzGruyu79zX
2/+vrdPntijISpnG8sEkqWmR9byRTppk/lZY8F525gfLfytBZ6nDqZwIKr/Q61MoZPxAd1THdmDi
+Yr1mHyQ8PgANWxAiFLzt0F+qpEUMLXKHocXKhE0BahORPJtUhqehL4xriuun4T7QqFumEoW7958
aS9Rz6weY34PKI4VVJ8tWgFalOBA8gAuZCvrSodl4z6hsgOuHKdRU4uoCnRq0RERITUR959J0Amw
YmS22WsLs9h/UEDk6OFGG2of71MwnpXlvRplXmdOTt6bzkgDYP06r2mAuEGzB1hL7RgiNwqozjSj
sLrqIyc3be5bROJWPQweSubE30caOCPIRiHFVrCTqzfSxU4uLCkLQ42iwUM6RSnIaVuJ3OQluoVl
2QZP9q8qb2O7ScL8jpPsh6xMuUe1CU1DmVy645BEe+zbRgpVJ5CH2Epksu+44aUtMp9SvzGj5z6F
EAU49vqyfeK825cdeA4qE+3Pfmbz4iNmyi5n2EF0WAU54G/jO+S5LWWKwC2JJzGUCWDa8bYuIo/P
jepyYUe6WW1Dg6BZUip+lLoC4t+S/YpmKhsJTH9yp9pyHR+4Ed8x6RSm0JA1UKhDUcLPwQFS1q5g
Fa/v+rKNXvLR0hXoOA5RATXkQQcj9KEZNtcH+fK4V2xr2TwfBVJISzOFbZH8Vu6jzy5styP9IGnm
1tJWSc9yB/j3cDTRmNe2uqtpkM9NwRQZGnYkBcjU/lbU2EKtBQhbNL4BHlCCfgpZ//FV6gVHYdUT
/jEstryQO7+jkok1iRtlU6TM5lPoqQA2XF+V2XlfW5TFZSurbZ35KoZJBn9TtJ/DWDgy2DDrTNvF
AxXswVqmSKMXs5pvzYswQ+ujIc6/zretn6LH8g3PxDn7j3f4R5eB9XKWBxNGVvN/vTbJea0vRm3B
ghqGUi6dVBP86VL1qBWqo/lHRDxOjVpaoUK5L27skWmOVoGbFLjEvNO2ZOSC58DaciOJZFBFAY0d
Emffv4QWfpeiGi6dOsYgoHoOxqcG9b5khPCMHwmO1VfT33Lel6MtIoScJY1RTxhNzTtvQnRM+shV
5cTVJnDBjZHLa7SroJ7I+/N1s2Irzyztcuh5IS6WHKkeyWDyKJ1YkHkR9R9CeXqDKpFDw2foTQDN
/NaM93LWO1o7eWMIln0mb/wwQtUncCDJ4BqA5GkBcVvpd8ZfOmjTSxL48/JsrxTBAX+5Rzem4ysF
oBwQpi3Q5NfVxFJr6WYK9T1J5E9NKm/9MnOYdlfSV5+8VejoCx+b7ox82qYc3tMEgsRtN9pDGz9F
dQ5m2uHO7NV3Pkyqi45KJy2Yx5RXSblh+h3VAeMaS7Sn7rl/8s2NWZ+ygN9WWiR6pooMZXER1kFm
9gOZL0KbP/JfwIAHW24nKDWadu/Fu3LHARp7lf+btoVvG7e40PygDvKh6KQT7XK7JCWUTwWebdUJ
XNjGl9le2AaoJ9QpMOdD4BW7pNkGh1mECFBgW2+OvmV4gKP8b6W85xz15byW/aqobjCqSBg0nFQP
qh+eImrHWH0UX85r4bJrDQI35jyv7Bjfst/MVg7TblbEK9zgHA0oZs4M2ZqQhWYtQL8cd+HD8XCL
26jBlvVy6Ob+U5y9+ORIx9FmSQhFk9BVYnTdUxMpeVF2eq12h3U1CdwZWjzJMrdZSqmkZRUukMbJ
dgHqRBC6RA3Xhdg9WjDBp/0f9B6v+fPLMRe3SIMGXQnFVOk0EIhKVPUp4MxLo1tTfon9Qza++GVr
FZKCVGBc3Mmq6dVVaBNfCJpfXXmCvI4m60RT9YWXS7vIDKqiwMor0qwBaOXlLzl9b9L6JQHcQqKW
xooXM5tcVjb2dRe7vvIXgy9cxEDBZB1HGSw6H0+N2SJuQwd8I7sB9BNojnSMv4un+BnYJIQumd00
I+RcgFWz+oIJPmYpn/LP8YLeFlHAlKjqX+j6izMtmaxv1CKSTgbJraButmPqW/EAhvTc8oGZNOCj
VaY4VQHj6IebLCycYeyfSBZuWfWZVrldxKcqqg+a6R/bqnxgXXxTqjWEQzJc0pnLeB/Zhez/It3v
6yu5FmoxEAkpChqUwTU07/LFtw+xRJPagJZ1lcNug8yuy52apIJq+9rT5nKUhXcwIn2seRHz05Tm
Vh+nTir/MIA0iuWP69NZK3igTPVnPgt/4EMPOq3iiiMxMFPcZA/Q+rDTHfwqFDFFFca12ti30RaH
MdUkvWrDhJ/AAmP5Xexp/uhJho/r03C70SUQVhoPRnCW9OfrExWt6DKYIiRSK3BvnsapdqU8cXVN
9ZQaLIyaCI0rXNP5Wy5shEt6QfoJuzfXUyBSiTfpllqTLf1u7sSsQSKLXPiVIQqGPJptJR8HO4qD
DesKW2kaQZS2FmRcGsrCg8jDOJVJja3r62MwGl43HuVEhvrHS5mLLv3ZvJex6OVYi7gigXpQhOIo
BxESSMOV1GPqS5iYSHsDUh6pIAj2wf6hHDSw7eeJsUEy1LpuLoLZaosGlwISDlpvGMHJT9TXcVCR
lYtRo0LuWol+ymnuXB9uNaV6MeMlqgV611NbqtjEOUfOX6fypOAgHsp95EmgGod47M+8s5UbFDuK
Z6DKN8Y9GsbF0NTVxPLlhyw8D9hafdYkPtp5QFk6J/BiDqYKyzSdEjS+9oTm8cgNQNS0C9lelOsS
rfrCGbWqEeJZDefaTsB6g44+mQInrpErKbech4J7aK1IdumNlliPMKqBmlcyflKBBDD0nzJ6ASGM
bbU1HJO8r6IQqaHUyTB/dTyW/mmkXGDqAre0BHyQPgPRwQRLl6Qnlt7F+UZtgxOkpATsPqtx9OW+
LnxS6DNpihvOT6ifo/mkP1KzxBXau1Ib78H/iRxR6ZpQPNEKZatIeO9CtQS8byBi0oD5NkUIZdFW
z7+/8JElz/suJBH8cQdVqfRjGkarb3qrB4FSoIkEdlbD7cvpL7xXlGqTQpTZe9mDoxFngu61apmS
k53SzWzWheGk4ablB3EIuga8/2ZnC3dWGBoowmcPPRdjwYQOwqJf8lN7m99SvNIkd9bF6W4V9CgT
p9oXdv1ebETVMMEtsUybJYOqK4E/37xgZpeBD1aGI/iXBOYsOlLLvBnRJA305RimcTpHZpZEj//c
fq3TUjv3d8m+3V73nUxgSsvs19QrA7gBcIYg3LyXo2cg5Zwu8rfl2G0rXm0LiaNmc65NdVeqoJXh
aGQY99MIzmvtzu+TTYdYuFM0lw17wijKSIA+IJunqRDrAQnplLuzg0iT9zKFyF9f7mhYgcG/cDjb
I4vMwWHXMtBJjxuCrENe3ZZFji4syNYH2SZIAKtTqd2oMVDUZu51UWAXGeq7amKbdYduTcXJWPgk
qw9VfK7BCUV0sEAVMUq2xI0NwPe12OzsDK1JM7HZB0D3RzV4Keq6tEuzRxQDYNjUBQLGAOFeLryx
H+ca5D4RMs1hDHvL78J9ugkhTk8cIoF4UYSzFJnoIjjsoR2gVkjuntRKtWPNgMophbDAf1MyvHAF
bBEJxkNSgrsMl8zUl46WziQBgpUTTWTha2VuoIQSwLdNPXhPuwqok+4IghlBjCKKM78OxoUPzYNR
nkBYxU8xggb5GYDKTbM3oEpSP0hCen3RpBYelKcoQ2Q5dqfyUR36SHhvhd0giINEgyw8JWviWANk
fo7St52Kxrwy98QYxNmQroSX+iK401Neq2yCk0qqm7KINkOUC3ySYB764pVIe93gTZfyExlztwXU
rwVqrPIjwXIJPJ++CNa6KqsTpuGEcrwy9OoQa8lOzT9r8xUaku51Nyua0sIbSNzXGg7g+QkAFgsc
nsgNQ0Qtab3rw6xmKsDjC4UxCFVoAEl9DwyU0NcCKalAdb7XQd6t6r7LAS7IxwKCHuZOU9Hdn3gV
+i3zBHAc2dxoERrdRbHhemD2789YpgBLJitKqeNS+XJ+z8EBTB6zDk/hZqU9uDBLxMHITQsr6PM6
/m2cfwZe7CmRm34cJAysWb07o0jAJtlZIJpDhoxtzVdRYLDWmozo5M+Ai42NOW1o1OqI+NGwW/h+
aEfTmZafbcAscxaa7skmCYHM5Weto2DKDNTXJExRbLYZ7sMIhPFQg0ah+aWNdRDm4JKCbqc+OHit
WY3eW3UpOyBbdAkYPGlN3BL3mFoiWeNzCRZUOCOR3dB/6qT4BRllbqmJ5o7pGxNVjP+H9MOfqS5u
GB6ApCqf1zbasT214311UMFbMdyICamXyspfSS5d1XSqash00mXZvkiStlTKIjgFJgDOU+HMgb1W
t+O2D9DD3bBkvFH0OLJSVeUHU9Y5koK9h54aFFj5FjWM97DV7/0UdKb+0NwGKeRFhsEymE68ouoY
tG1U3wkidgjK8Y52iByJuWtk3w6lwovTTuAAVuOByxktboCq7zu1I3Bqva19JI9z60WMJ2ECHTcw
mP93N87leAtP0IAAY1LJvGp5aqMNGC1yoVWRbiPwOPOJWp64i3GWofHUa6Sv8hrPLiinRugtQM/D
toN26pTuOdmKgfarF/fliIvroZbjyQjjrxF9cFFAX++EUNUF3rbb5+1WXKhZ9aqXIy68StQqFNRz
Dbwq3j8EeiASec/ByT43E2igiRjvJGGbqzobxLWFXXiWhABsUIFAF9LfE4AFaFvoP02kEUJfciP/
hVVnpT+a6BOFpwnVAwfCamg/xzYBu0HhlMVvXf4ooQydjPdtDvat+1Q+9cNtCl6gUqcHVW/xbANz
aLpJwX9RAL2gKKoXsPwBEkgPaQIy0VLmL7Hy0OcimPbadXi5oAtXoieBLPlVH5wS8x38pjsao/2m
FYEd1m6hy1EWkSTVIN5dttg2wolVTxpiiAzNQL6dS4roeItmtHiRE962FUu74JT9mDxAaPYgzwJH
KFRvz7NpwokbwUFM37D6NL+c48KtlFLvpynFSnZesC2TTT2hbwyqYoPnM1Cum+7oyY6mv6j9+J+I
7YlO/8LLSFE2VEn1r7Mosd/9jbGrna/Dj6MozgasZtgu5ruMPocpBscVqBK/0JMQfjV+y08R9Mc8
NP97k4uO96c0ssz8P3hhidZ6GZfyfiKgb/ia7OAkyu0Y/qDV7/mFLu/y3SyaSw9KF6PNCKIbokhj
LVq9nPjCBxXVOLVZOgYo86cbKfLPbXmjD6+6j3bqTFhuW4ujLkdbOJ8I+ktpyGDOhcbOJboSeXev
cw6mjtKJy7eiOGgpOujAlKGQ0apUsIuDjlpwtYg+YuEl1KYtjEzH+ZX33ZHaerGNwP7auKhxRV6J
V5oImyu6pPX5lF+8CeUqq7RkwKVJN6pnFg5i5BkGMNloItzm2Q3cvMBxCHyUvvBRBWRvWlR1glNZ
A80dx65KGmsMW6ttRQB50VALFyWF0ZgxH+ZraiAwBs/dBAdF69KFjKlgVuq6OzSVOVpkYKRfLGSQ
afKQSTXEGMouhzCa/pY39YGiMJWzesP9GqCg7iYvIM2oGj8VhgTXlGyY9JP6zKqB6ZP0elvr0F+c
9baMEu+lfFNlwCF2rinJAGAmNkEqSskS4FxuDcYtwsBuBma9kuxi9gRKl5u01O/rrH26bpaiqS12
DGVVTaPqnJ+oNTBYhaDZeFV1garPF9z979v/zwIuNov7E8oymoL7hGpOND6jZ+E2SiV1H0W9pwZ8
o0fjQRrYx9QXKDY2CchMJUi2BJFtgmyAtZOdmZFT+26ecnsYtbmbzb6+El+l5msfubh8gKWK9Tbs
oJBnloc0BLV8uvXBYwr5hnb0HZVDgABKFd1LqIZemj+BPdsBuMHxs2OvKfYQ3Y3gk0zBg9qDG8XA
zTxvsWnWNnrxbU43BYS7QfQbV0eJMDuD7G6ESB9U+67Mmw0FuUyMhKyPp5HeBnbQhseaHfshccH/
vwWdD6gj0tgLYj2zmVY+Xp++yBAWd984ZYBBpTAEowgds4NCu9m50CH479zgv01hyctJpLoteYqX
w/BBKoCTWjA6TBtA0D9m9SP0bDvX5zW71b92lZrU0FXTkM2vt9mFE0xoGZTBnIDjrNhEIGQam+31
EVZX7s8IyxkxlkwDGWDctI32KKFsuNruNCJ714dZdXgXwyweClWN9DQZUYbU6EcfVU4bMojBKpBk
yAQ5S9FIi8uZhfVUZuDdOBFNBwPhWxsA0ag6XSXirfziaLmyOX/RHZEAzB56BgUz9aiM0nGswXYC
FaFjLJmyO/r5/UwCZBlx81jX/IMO00nTa0g3QtnQgur1WWVta1Vm5qgppK4nUF31LyaLvJQVb7xE
ToY1zYYEdBuCyYeeGgPdW0PzTpTiLojKJ2Mktd2OeLG2N8wfftOEuzMpfmSEn5pR3YZS9jOWiMAk
RQYzm+yFSUbVRLVsNsmvLAvbydBpocH7dXNZf1he2Mv8FRejxFrv12OBJO18+9edE+6DDbVgL9uo
wwtdmCVbjW8uxlvcJGnbm4YZwX02jtEk1j/8JsjGgWANOrZu7mToot0JJikadHGxFAR9H3TEJPkR
k4JK8ClB5ptancvTPVoSkp8iULDocCxuCb2s//V67nxU7/zIUxLtoMu6J+sCTqX1W/NiRRcuWcll
k5Ya0qydOuHVg/J/d86oMocLidVkNXcVJXEjtd7lmRFaoVIdimZwS39uU1ZaK5XYgajxXu3ZY8FV
ayg/dfpyfQcEy/F1wi+srEzrZlQoNqCptjJHESr60Am0rUWNyQI3vsRa1dpYT2MC69Lb7JCYqNkx
AahFcCrpwuvxtOmDjALtoBuN02qjXfspWlm4yGRFKzab9MWKpdSPYpTt4MdR1GjGamME5GaYQEGc
yOENlfv7clCAXDu3LN2Q5hMCC4chUA5+BN2InJTHqCoEoc/6W/CPpdGFRzI6MkKKBW+T2lU8/7kP
bAV8qLEDHe7YhvbOJneYfB/3Xij0G6JlX7ipoWZJwEM8GeanV91sKrIz0U9y3UpXs736xQQXzkkm
ErppFVxpYZHu8v4ukl8mXDWpJjs9nnpRc66S3wxSRlI2PF0fe3ZBV+44unBRqQ/GLV7ArmJoDEdo
CTG7J+SpbA5Fk+b1+ljrT76LeS68UzgMbZVNmCek08fEmjEFc3hVQ5Hprdz9JxJ5ooO5cFKyPgRN
nUhzpRbq4SqK3fzX9UkJLGSJv9KMfAirGEff6Apnos89xEyi4vf1QVangUoYUQF+QJS42KUJuZ8M
zK9QDGeglzLpJqECHOcahRWwHXhA4hGpE3mZcClGJe+icoC0bpc+M7l4AcVLaSkIXI/ZmO9ZI98p
KZj4aXREtwukdyXfd7gSAvU5cEeLBrdi8fOYkdsMyUWZKRCgD38VMrutinGPvz70qnwkfXt/fWnW
AGlMBQeFJkPofO5A+e6xClMyUpOH6SmIAq8D+Wnta7rty/w+Y9EjXo/Im+TNoWyMu7RONuHwmjFl
E8TKUxiCGoPW+0hSJQghNdvInLlkwjOI5pBORC8aAp8usbVUeb7+0WuvOXy0YRiMaurfIqAmaEmg
nNGkp7LXgGzuj4PCHuI83eiy4YYyPYwFfQM7ywFNGKca4pks/aVP5Fnt4reya/dmBYEek97KWfks
zxpdiryPtduQBZYuHRFAOmM8biZpsmqGAcbyd4IXdAytImZQp+2JVZICfh1UflOf/pDQ/Vyqg2Py
4BAG3WY0R2+o0WwpyWepoz8kAwhH7Pz1VVi5axjKpopJAa3WATf/vnMjp4HZyy0WwQRqsjZA1SlD
sQ3fBu2o60N9Uet+93OMEZgJqEuJYtBlLM9aIgdBnLUneYxf5MkE95dSIpk/jvdJC82QgRSyBbVS
uuflKdaLTzWQD0HKfBBpJ7vRrO+pRGWr0vQc3dXROIIpPUB7Zs1OpM2dsao3chfuedKoQIObkjuo
RrzXzGiD5rDSSWLts6QDRHvTek+y+JcR+VBwZLob98dSrW4lHaanTiDv7T1eAvdfQBfQ8E9ETnfg
OwI/2QSEzUPUK4/5HQPJm6VO50lpPRnCPJW+SYP0vs4zYslIGarK/ZR2R1+P9nrWSQcdDS8s0u6C
rHNj8P2ERcI9qBD2b2UmFZB+LC0/q8CzTLNTE4eHMe8MN6X1ZKVUhlcLg+dwBOiLV7dpFKMYmZsP
fTXTWYDqK6m0H3VmnNCw8ULbsLKUOPBqQ7GVqnW7aroNlBiQzBqc0BDvur6tf99e33d1ERlwVetp
2GBXtQTNTCg5Ivc/5R9zu18WiRK1f3t6DIa+ZqKCSV9FX8R3c41TEO6oQd6e9Pw1Yjdj8jPpBY/1
1flcDLG4IKOJayAKwHwAXeYqKOmHDMCBl7BDYi4S3Mbz1ffXibgYa3E1xnoEKUSK6TSV6UAkC8Xc
4TEo47MZESiODKeiACAIR0YwrmAZlzF523BtMIx5GcnvRjuZjUe0p+tmsVJE/LZVy3g81jK9BllQ
eyJ32VG2a3CP2jNVLtrpQMs+Hpsn3xWlEUXzWkToPUEhXTUxL1MfLT99nxVAu17w6vrbZX6f2CI8
j4yh7yJetKcKzG5xrbs5IvNA/i2JRDZFs1mcrIK2JCMMs5nAZKmkN8UwWTl9u75PokHm3188Nibi
l3iOYZACZbRBuU3h1vr68f82yLykF4PoNJpiksMWRjNC6uTOgJ+oNQFq+e8A7fu+LHxDNTGcpNk3
sP4J3IeS/nJ9EqL/v3AMCWKzsPbx/zWCtrsI0UnwdH0E0V4s3EGmT2ivIVimbEQCdwDd8whFWpGo
ocB+l9FyGTZ8DOd5lHM7fw5VUfVmQo2hnibBja+s+jcTwieIfVSikkVGUtfzKGpJMZxSaIDlvDj0
vR5ZI6IdlndvpTn9KrrybGrlS8WKZ6PI7sckfErq8VUPypdwlLYDL7c5SDUskkvvhtkKbObrC5Ye
2ADxHplvFU1eaj2XyoiqCaHZWe1MT2klMDgapiOPemkBMXPWEYz53dy7/ZGUx9KYQINwqsfPHOog
6oNU6U4WQFpzrNMXgPbAm1vom4qLbr2VdmvGTJC8qTLYY2RlKaEzDFlQVBnLzqnfeEZn7Md2gmKt
sUHnpB2M6ZMua25ZKLc16Cr+9zaJyB4CIrKO9NyyEXFoa78AuV9+5iZKFpxbWC1r6EWaFyvEKZji
xTjL05VMPDInJT8r2rtp1F7Tmo5ETRvymxYBka0KkEfav/XjO2UB+h4geRtlD1X9CdCxpyaZl00U
zCrCouzaabn8rsWZjCnqSAZaD8+9nL/jAbPv2+whjpP7MhtAfZdbXE6hbt/vg7KzupE8ZehG9ydP
CarNBB0HKgqjVw/VxRcZC0Bq46dyGoVjfh7T4EjRpT6odBPy0J00sBplMIrI/xGa2yihTtXHIHa5
hw7XAc101gh2WLlEMluWvUbyPZUTwZFf0dRhuqLLDMSHqsLw893VoxAK9GCXFOe4Ut0wKG6MNgHf
MPF/pSNkg9Vx2mUVSH4iCdo52LJ68KklsRrt+kpuU5C9hl3/DES+18b0GI2966cQUqAmc0a9ctTw
Z5NIj5zotjb81HsQwWohCoPUITS66Su3aSBWEkbgWCftXkqAq5+gcZODw+76uVhJGM0TpYosUyBP
kRj4PlG9DhJaaVlxHoxgW/nsvaLMlQsOsMIPMhlHXui7QEZFZKj5ZqpGQRSyZgY6XlEUGhCEgTN5
EYa0+YjObCUuzjTclRTYUim0ujbcILnr1vx3Sp78qvDMATEKajRmZTO26xTVRVvebUU16PkpEOp+
MIWKr19gxe8+Fa2uOkEqgxjQHFqCcoFgngP4uj2zQXNrvPBaGgRWN2T3mia/guUcIFzllYAWIymq
+5AbB7zP+K6gTedkWeZys3U61MS1JLI4irtm7FtN3kIifUKxt3fL6qUJVU8OH3MTHW6pbqXmuY0g
XktkOyBAGDISWkrXPAbEtCKe2P4ogUWOOAWAG3Fn7puu2GWEOgF6hiFzYVdm4YMLSd8qTH0i4dzB
hsJRs2HoJ/bj13pC5+DA7ru8eEqn352ePfNJBM/+O7zAqhkED3F0OhPobny3JyiIjINmVu3Zp+ot
ldWDqT0ITHYOf//amIshFmFY4tdakfkYAmBTQFsUZ0huGDUOssyPEsg7dBzQSE8to6qesrZ1Kyy+
4BP+dqffZ7kI0kpOfBVvmhatK05k7CTTmsA3yT0d1eyNoUATDQUotLxASEOEdhEt8OKGUfQhmfQK
Zhn2JnrnlBvAl67PTjTCwiVIo9FoHGJn5wwtHFA/dKogFvhXwRBL2sAxzCPGOdZPDu44SJT0n9en
sFIU/LZBy5Atm8Bi4YcYYKJutWs3kksd9hA86nvZkYU93qLpLB5sCLzSkcpYMch3Ozpwz6FIHmwl
qfp9Qgs/KedKkKMC1p49eWOCr8Zqonvd3LTPstv8gukB7wTMYGipULKQiYXG2RF9Z3yfgKpfdGfM
Y105gF/fevEOauVW1+Nmnm7R38pFCxD2eSz5WY5SNw+fJu1c1PpjCFR9VYPJJngeNcEnCM7fEqgU
+33ntwW+IMg/B4ntq+nDz+R7PYhdgSH9/Zj5vu4LZzO2kAKaAowEeVNI4LF7EMt+EeFBq0hLnTLx
gld0ajwIK74im1q4GC3JSZFnsGB/3E6/6B49BE/VQbrxdRBdUi92IMKwEUz274fO98kufEsHdJJK
Q0y2+8g0N5pJn23zB9v0ktt1XyoUhoN++9prAWMobhlyhEJ+nZW3zPwR4MgwERcooJde3CBGkqoa
mgbOX7oTIGcGXwbQZZNrdlYFbniG/AtCxMJN7gP5Vint6n4MHZQXBVu/Ug74/iGLU11LuUz6+VTX
bnwbbDvuAp6FxpDUjTzTzp7VG9Qot8kdQND75LZt92Ces8XSGOuG8Gc9Fie/gNSbikOGOCSGWB73
QfokeD6KRph/f3Ge8WCq/fBrog36g3vocgYiUZj1Y/RnEvPvL4bwlahNNMgjnEeT37Lkg+jGfdHf
XbffdfP9M8jirBZGo3CTNXD6wK9Fw8+xarahHx8j7RXa0nL7Jsx8rgCbv9vI4pS2vtmPDcGQXV1C
wFqHZNc+1o27PtLtOFNQA5J24fhSVwl6YYhdqdImL8ZbAvpiPQTljjKcwFnnXV+HlYf2969anONo
inyTx/iq2u2ONTq4QJNplTuyFYFEVsL37yMtYgUQYWVjDagb3GPnBAdlC31Xt7+ZryPjZFgE7Eag
qrJzTwzEWeEr/Db2Unix7/K0UDhmWaa/Sv1AS2hloKl/ML1RDZzROOqTetTrm4F1li7jpR1wm7NP
Dd1akfyg908BBBmM5l7ydSfgitUlh0D/4dcPta+KdmQ2vb+vzH+b5lKvMdEqdSpTHOJ+r4EHSkG0
WJ1BOm+bYPVC229lpU4g7F9dwTt8X6KFCwsRJhvNiO2hGzz5XcnKHGDsn9LPzqJWvkvc8QWIYqFV
rAUITIXzZl+qrUsWPx29W3EpJzgVyMh7FK03yLjEmCl0cqV97olx9mtH/3LExdFPeOxHTS0159F4
MP0UPHXMro1dEKq2wolDc8kJpFRwQ6xa/+Woi9PvJ4rJSJnP52zAs5XaU+Xk6LS/jYFBm+zx/5F2
XcuR48j2ixgBkgDNK105SSVv+oXRLXUTBL0B3dffQ23c7RJVW1zzMhEzPdFZABOJRObJc7whBOyd
/ayarRHohrtOhLO27sVJZ8AUpgrHuukm2s6iYTPH8frAypqZxTGfwKMAsi580CGoP7XJ/j0zZ9P2
kw39DGwn1wTYYKJM4fDX6CbcDLsCtHfvg2u9zjfrWoZ17tY7tbXIMzDomgwEE4u3scXcMvsDJaLL
YXj++sszf2pgcfg4g6KFTSIshgGoN/7Jqt7Lxw99wkyPtQb//XxYX7K2TBPsNKa1Nj+pTBek5N7M
q0cf2Q0ewv8go4bQW+ytpYzn4trpGhepQwvdEHOoYVVMcj/2ey7Bdx7hUQzk3uXdPJuOnZpapBC8
bBItn8L2Np0r2Up8M2nKzzRlqMlgHsPJbZC6xRjzAzFlak1uVgDYzpAdtpAqT2pPwfhEOeyiNtzK
qd32VfnGp+G9qOJHLRV+Nayp/pz3L5MZGpoGGKhYfJB0SFst5hz+VcQBA8tMHFcr18qaicXuZ0k0
2J0JDzObEtPHg1c29f9oYrHrkKOZKuA15G0pQPkdPdigrVv5sHOl97vn/t2oRezO7AojSyzGOUlb
LxPPiRl5adVDS6MK1JIHKkZhuWxdKojHC4pR7XeigjpR3EXQ3SLGVcF/RQMk40Di1qyklOf9++9v
W0R4XXST0XfzGbY00HDtLXmUQA1G6VqD4l+Evr+WFpEcbNhpSyzsgtjRfeZPUBWtfbYXEDJcf1N8
n/SB4oaGoisUfAjKm8YioOuTmaRk4OMRT5y7fMT0UmliokcheLZnkTPKEi0SsMRKM7mezOwwcPsP
5xQs0CzkgJSg2j0I1qGeqLpaAw5uULFKtzVVAcUu9ZGr1Tbqq4861l8gQXNtaqBOT0LLi/oJs5zG
odaUN71AideI/Di3Mf4uvA6q9cNQrDjwJ5jii3thqUzVdIKqJ7PtJdgCYKSOdvGQQfASnDgA1Q+T
8CcFwyV1VL+ker8ZxvjYDP1HVGtgkK6DQk+8FtRbUa95sZj8SHu1DPCmhIDKqADlKNWvVhVPctLu
6uiuGF7V9GNUgEMmtzFKtihpuyr0ycsucW0VAtgWuet0geQHIz+JcRh09ufyEfoWB+YlItmikCJX
9W/8EZalFmGudSUEVvchYp0erz2Gvz90vppY3sxKamvjAEKKo7Kl+w4TWvWtzvwyyEGIATInkLUZ
oBP7UMhxzvXXip7fjuHC+uKuVhtBeQMR8aOIldtJfpS9Dqp1jI3VL5d3cg5n35zl705+ntKTBKTU
M4MaYV9CVzaG9NRzARL9zFhpeqwZWYRttLGMPFLxufq4dxMd/NrmndrT7eWlfMvZFnu2iNy8kIDd
xFiKEE+5Ubmk/1nTJ6L80FLpKboEF0XuXjb5PSFe2Jy/48n26Tr45WQJm/1+ChR7B/LVAjwX6i4v
gZuZhzI7n9TXE4W2sGu1fhZ567Rfc6S89A0XMTvrjMI0TThLSKkj89Cv6AczNnKoMF39Uyi/Ly/6
EwJ0yd4icvc5aBpTLPtozcDxthTAAprPGO/dDrQ0riC1vdU6667DiAMk+CoIVFKZQS9S3XRTHSSD
uO9oAWWu0YuS8NrOE+ihaNaOcPpod1rqhOOHUtc7TqpNRIo9uAFjkH+jSy8mqBlH5XZMe/COTceY
hU6ogIekUneY5Nu0DfEhZgGurs2YgbW1/wMt0xXk5fcn5uKTL24S26ht0kFVDANLwhlKGhTiSa3B
26LkYBTLtkmKcb9hk9DSV4FanJI71qgbbt+qnAVlvMZ3suL1y84CGrOmqtf4+LoBinRMNca8cgxQ
uefAQ7SA9Y7VVkalf9kHvpfnP3cB03cqIwzU9QufA3ak01M0+Y/oD4LyYXTtqHObYnAbHVIlSL1J
ZXosAcH+U1/LF24YAYC4+9YALqAc+5ccotSD2YLQFzgByFhEFC3XVM/zJ/DP+4I1nmIqq7KN8wvk
u+f+/dULz4VsihG2uJYwVRTfx9sJ1ZvOHf7MCvB4KqwEh+/aJQYQujoxTcPWDAO33tfgAII4wnq1
yY4xn/wqDv2sJlec9bu+Lw5qWvu45LxeGW7yCMRD3I4eVVH9Hk3rp8mhht2mRzXGswIDcr4dpkDI
i02DuaRMCa87YGzdmIJLUe9qw0GLFQ6oshWmP/3MfmGgk1G8agC3tpeoAN3SM3vQa9xxjeka2nYS
KIxHD1n50PfRPoI0usLTfROrtwLe1+b6D1NVDAezW7j9uzzzJdNdoC9qR4+GVxGiJ6X0257nN2Ts
31UOaldLI9eSTs963YB+r0WHYYwOhi2fzGjEgK20rzSdryS5359W+DK6btiAojIDY98L7zXLCZLT
HeuPGbAYjRowjOdmzVESEEQaEGnZV9YvhgiSGmgw9a1bavqujEmQmGlgJvYeqi5C166aGGcc4qKj
Ud7Z9W1L15Pk+ZcsPPbLL114bJ7STtGk3h9DTe7gR79UelVCR8jpkuYxb/MXtctforJJnTQT1yhs
P2QAa6P/Hv7SYgOwfPEx1GboQG1KOojVtdep2h8Qgz/ZWnzozDDIavUG45PbnCWPxJRoooeWOyT5
1jDf8qtmSLyEY87fbLeS49NGJGiAmKAQ3pnwfGHKrwQqmiwb/VS8pajW2+2W954cfK5vQzSNrPSe
geC6rfdd+DKFG6t7SCpQzBq9Q3NkUX/6avQAxSYh30YYoW8T+lQomWsBKyUqcZszyw87Dao5dF9O
ZupJuwZUWbxDFMxreohJTKrqjDaQ/nH1XFuIfqy8bjFKjuH616RuJmcgYmfp+JaYoPnNoNbKRgp3
bsANGrkae07Ju9XTIK6O8OgQeg5RgyIlbGYAiVnKCP7hW5pcGRDsUwk6BujBmce+GD0jjndqe0fY
rUg1JwbRUwEeb2k968B8iqF3RmvwLH1wa+UQ8dCFrKkT56qHcZQwvx3Gx4QJ8NjIQzkob5cj9JkX
j6raJsZSgDPRKVLir9EHDy+qjLSArmHeeumY76tSul0R36Y59BWy23p+toAAPlKfx+oISnq36UBW
hVcYqDE7CS7m/ljp+hWhD8aQ4wJ+6BruJnbp6ADaDykCZ36d2H96TH5YSukbRgiy+fJKNrZ0dSjV
uNbYvRjhWofyezL5dV1zzDpJuYwiaksSY12xCZLb6qmD3NNor+ze9wfGVyOLWkZVibwwqhxibaP0
Qk68eULx8gf6fnF/NbFIihFW86KsM6j7gWOvN/bhtDEb3VGmXyCIatI9tR8vGzyTuXy1uEiQIZQo
GIQlVZDw6EH5JtpruWlBWo62heZZwwFnYQuKduFqK/n/+d3EtAqmsEzM7MxbcfLJqFWJujEMcSyn
Zyp3RcJWSirnfeKfBpbYWAwc9EoxWeKohiDisCIVxyv66Du6soXfo/G8g3/tLM4UMYaQxArsjCBs
Y3lyFccH0VtemZGdHTLv8gfT57/ua/D/am7h6qGAMHqeEQGqbLHRQ7rJEMS1vN0aRnbFpNyoTX+A
OCJGlSKZe2ma3mP8Cg3rmvPAllCEM36IFumUiVHPOHUzBnYO1AGSptrWFBlEITkmx8sEvX7Mqtqm
7hpjvJkAM6oz8tvMC1/L+Upa9L3wY3xd1eJs6TZFMWEwyJFngYaM0WQ2yiqxF4+hS/LB0SnbCvI+
8hb5gAbJSQSXyxv7fZpy8RNmhz1xSMuAshlkf5MjtW6Qoj1aAG0nBtAkmZF4fd27anqbjw9U8cr4
KkxCQKq6tW2Yl3np4y5OoxmGoJ5vTHKc6B9Mebs07h0TBDG4lz0zvTMBSTTNDZgyXbu8SsgtN8jK
Nqx58+LxmgvVkm2liCNNzWepZnAHhqKNeSVyNRh6uWLuu8jhYtcXWVcoTKKwFkF1qMXNhOobbvgh
HJ1cVEFaHbnkjtq+FvoI5rPeH9FHBTZXRUGJg36NMydsuNeK6FrVnrTyprCMoG5UryijgKHrFtN8
S7v2IYl+axTdqIY82WF/Z4wmyJ+2Vpl4KBgDy/EWyrc4Oirje6Lg5jJLpx7/1DKoQvTqtM6pktrR
qHkIm+bQRN0dRUOVhcbG0rLHnkvdMcphTbpl/taXfGGR5Y0ta9KhxpcA8PeQaa3bgGAm6v7TQfjF
/i/CcMEkKnmWKsBWSQDM1jZTKDZ1/J+i6b5aWTItFgDfcjx2BN7HvwYTncl6rUT/nWt9YWIRhgdC
pjGKEYZn3tYuCzCbCj4mJMXtleqNfBeZboyRpZlpDdgRVt+Cfok4JUPHOV05xvOXufDllrzkCohp
RiJtccy6nxn2cqzIrmqSY1nxzZC8h+3vy6Fr5cwai8glpJRdb2ri2HcGdHOmAO+/YIruQi481V4T
czqfo/zzvlvSaENNpWcS9dcjiBCdPAVtZmUau7y9ZghWBNUXczJMtx7kys03r+LSri4iE496zB1X
Jjy1AWakUQ5Jucbf/X1yYeFEi2iUNEUXQQMjORojO/ZtBVn6LcN8Qih/2bgzOfTisy52dbNG8aYM
0njajiTfxZV4NGJgEtG06dTRL4XcXf7Ea5u+CAaKaQxKIZEYzjK+7IDWXcC32mG1HXw2u7BsKFVB
f9DCUxgf4eQS5MY4GSPXCB7ByDtDDY2KstsPUr9XYpC7KEU1OFVvg6ZWz6utnXMkER3Exs3RCl3W
Ws9i+inKn4PO3YL8Vg2Q/aYfXdi8JNF1A/UUtd4N1ZU22ZsKb8c6/6F9FgRHPLJ1i38U1JKuVthv
lnHIhgg4LBPdpuRjzI1Dn2L4Qfa3pSXetLgJLm/w+ev/ZOWLQ9QlIBdK00QFg0674607HUzoUXkd
eBnLjf6BnMheqRqedegTi/MFcLLXlTHmQwfulmPdvLVoNU3qStSdT8S3E3NiYHFiqrAiedbCgFEL
pwb4B0MOYBubZwPXEO9nL6sTU4uD06IBLti8lrZofqslxkM5ZlTsYeUYnH+unNhZnIO+6PW4NfCV
yF4ZDtSVm2lr+5BueEUdIkwCElRBcow8ay0v+j4DO4eGE8vzCT35WmwYG61Q5xWCGnsy9yMFRFBF
VxIalfZNmL/F0H00AFFtK4eajVPZ1ZWir8TA74qZX3/F8iIdkmZUlflX0FYPBGSYCvCc1VYgrAfa
V0fZXrF8S8r8Nm9eLD0MUqvbizx9GMLhmLdQV7CeSRQfJEQxGwMqPxL3o1kdusbAbBFqW6X0Gl7g
f6vcuI09XVEcgkAACjK30TTXKohXI9LrhduFusNrG0I50seAwXUkemgkFSA9UV5I2GwhpYphoEH+
SMFK5Azmu0AqzTM6OZqoTCdOw6dYv9eKOHXyevoYgCqWhRnEJH7uuOobZY4kUCt+9rjS0Yy61oZp
DU1x7swDl0BM3cLwjYWS7NdvWuTJNPJUJ0eWpV5rpY0jUCLiquGwYatK4U4DWFE7SFlv8+aHjnkg
u155pZ67ck5/w5IVtpGJLCS61Ecm99TQ3KqkbpgoEALRRrw0MPOUvqs5cZA/mPp7OD1PduvkZnKQ
YYTqzG8IGfb9n5VgeCY0QfDE1lSqAmZMlmM/0A6f4oq05Kb1QFgJ/HO3SfxsIwN5ZUQHsa3ddSjj
2a9xYnTZXW0UIyqp+Wm09+nk9zfCCz1QMmC01SUouK5q46D5/T1Eni70czLs5FQr3QCevbohN1pW
uGn/CnkQx1SuRX9XaLusHBzV3ghAOSe56fH4spPBz8LpMBA76CWkxGME1vBX2R3D+rlnP1tzEyGS
t5OEFGuWvYJY4lqx1R2FlFlXQnbdhuCX0xlTszGgg7Bhpca3nE4g4h46+yBp+Qogre5YOsU0nIFR
yJZAInIKK2C/TeU5DLtubxWWdq0klu2g+f7e6hGQBu0v4BtuiWTPutFtrHgImJ3jMFbZA+3CLUA+
j+AWw3TrZAW5zND1B7ckV35ILgIIMe6r+l2YNCBJ6GVSu6kS+JgBDbBp36rMnXC5h8lz10tHZTrq
vWCmb9BWHF+0CDz2BXA3ig7txQhDin8qoAREQp/RHK/Qfgzv1dAKUIgJ2PTemc/4yk6JGv8IiJbZ
9btQzb22Ft5kKFc6qtienmguAUmUq0QPSTZtUV25KQ35o4MeFSfMSYhwiApBWIYsCAAKml/3sbwa
TVev8l8dSHkcyiqgFCK5S6HrO5YDVM87ND1zknhhm1/FVurSEgJFRhdAH8pp1PgmirU78AJj3E7b
ppn5YnTgVevDPaTbvRjWSJtBIst4sZPGrxJ51SbFHUFRoGF5Cw5zNZCaeWW16B4ZvmKyjRaDar3u
bvJYSfw+zTKHlqVfdezZAnmJY+b8XuUqXlvPYHnE/GMc8CzGRx62l4/ymRzgi4MvykXQGegLTKiQ
G4OYf1q8DyIl2XX1cx4+/2+GFpkj4UkNl4Ohltt+MuHeQBLFSIu5CXNz2dS5atGXRS1yNSvsxpxo
Nbnp3RbF8221sTwVzShULY1g3BrTWpD+hs4yAOP9Gw+XA30NaeALmSQ3tYrmA7kW+WNZaYdUxdOg
ER4fd41y24dvl9d5ptX21ewigdNJTHg/IjoRPfFNqwabLlQ1smSrRfeAAjoD1Kls806xbgWGoaT1
HhIvHPKNivlRsA/v7Boxu9pQ5WbkVyU5VBIa2PlLb72YebSpTWT40zEtmGvUbx3CjqmqW6r1weVl
rAb2RXKoQfo3zhUEdrLXYwzYO9rgxL7i65vklkDcEP/mrUJB1yL7IlMEF1Bvsa4jN3FWXXUtSPai
n1A+ltG1kiOOg0NnyDAYkaOP88K0V45+5OVln2kofv16i+wiomVmZPPXA8OdzZ1yh5kZz75vhr0u
bxW39cFs5tgUi4fywz6ZvEZxrcxZ5eo8k5ufOu8SDQCGVUUO82Xe+FgkzX2borC4nQXoZDBkgKRt
usFnwMOstrvXTC+KMmE4Rnlt4iOEuMqEFFuqDBxUy9OKi63kK5/FoZNrvAIuIGwGbDUDimCo7lBC
frn8NWd3WbylvmziIrzZ0EcYSILwxvT6KoxAPAqJr0b76HQN7eGfcni/bM+cveOSwUWM46M68m7O
hiiUcvs2AS927lXJK9EDqbDnWm8dNO0cUUAZVbE8wvJNhm5OwLVHVT6GJrroDcqYBdujdWRgfE7f
GNqjot11Ah1JaPjEU+YPEIJOe9MrJiQMUEfsysk1k3eKTnv9WADfWRZHXJ8vmM5p+buNzm1ccUdM
zUc1eE1h+aktryWyfgJm7/AgOtNh8pCO7warr1ir7CwoMUNvr5ylt9XHKAYG58PGqAmZfljTVd3c
SWM3Illq+tYB4ZzLU/kQ0ycrTY+Rhpm7wvL6EseilmDcsn5S87EYmoOWyYMNzrHLW752rSwHKntI
U+rAcSPKe6OPQQU/c8e3ZIfGx6Y5KCuP8/PWAFhkRJ2BB0u0zFhMRVaN84VZFVeywmMrGoKcdH4h
IOQmjryYftXioEaPaITbbMWf55j7zb1OrC/CY2FAjkIhsI6pN1SYtd1k3CnxH56yn1ahev/Nzp5Y
W4RCQiMQO9awBkgsB6or1g7FdM8m2+Gh9sjg3R0BSTp4xrLx4+my8ZWVLhE3ejVq4LeG7bzF4IY+
XPfJ77awXap6nKcr23oGIoqg/3elyw571JV13LWwZmb2jWxTHKc3E7rlUyG9gl2n/Y3RHBUQy9mg
BItz8IzEV8PwBEoUF1VVZxo3l1d/Bo349QctEkBFAkikTPhBY/KAWdprdaA+AeGkRg1HRL9aHe/v
qnHMRrrcbkB9Ao11zIJY9DWDLE+T7DPAM4QNjaq1XzZnLxdc0FqEVBLhgo7nA6Ab7C1H7YZBHWja
sWSAGPyrrtDbKn2NIAWpzNz74X1RtF4MeQldh55muspVf6b0+eXLLQIuxkubJJ9PBFfUX0l5X7eR
L1IUKtnO6o0Nn7rDxLyW3ct0pRB49pY88Zn5z09uL56pttDnjZiMZBfTEPw3Gp4txYqZ83nYiZ1F
Ohk3vEZ9F3ZkPr2M0NRiKY6/r9h3Och2KBj6KTGPqrzSZmgmiBlbsRb0zt5qJz9hPqwnS6UQ8TZj
ip9QDD/ilvxWiuGmth90e6+CkWAwP+JyGw2KA5ImbbomWQQGqW3TPpjAy0aTW2TK1tbW5nfW9n8R
C0eIYjS9jh/FevsJNWm7Vn+sTut/n02a3xAnS1/EQGucsqw2AH9MIDYEBN1RSj3Q0F5PhHQtzHo7
SUuvIT/yOGnGDrxtVa+4WYJJ924EjWe+FpPnrb5w/JaTo2EPdD+Z/V1BB0NDu9+eErcyinsO7nZV
wSNO5Vcd/pscbEB2S8iTiA+1Y241brnRbaew22psJSh8JqOXftUiYxRKStJSIGMc98SFLuEs19ff
23YQ+fULqFa97ll91hIXLDlbxIL1Icqzid7fz2Qv4qUd5xUFhRG5ETp5M+BzOgcLUdgHffHRpD8S
uoKDWfsMiyjYZhE4qed3M08gS4CMzsLlAPWUnQKlv6hfUXs46+o2mbGbmsrotxQnJmloUDxk0/Gl
6q/N8UdZ3F++ceY4+e0LnphYRJlW0pRks4mhqJw6e7DjZCVRO/+yOjGxiCJQrBjKek7Gy1wLIlCq
WtmuQnNVJrVba+lzTMttpvy0NeLklvUQ57k7pLsafKmhpTsFBAuiMJ4JuYXyoNlA+fYHbXrI+tWM
8my4O/mhi8gC4t0h7JN5LyBx1vTH2E9+G2CPKB3MqUn1s1ph+aNrvsOlo1Vh5XNNCxBK/f3ci5jD
+5jkRYaNair7Lm4PPPqpt7k7NtcpnuHGUIKRNnvSQE5iPSjVLVXHjd2p28sOcfae//sj9AXk2Qay
QOtVHOmyybZKL25DY/AgOvKQWGuMN/NhueB7n+Cpk+ulb/qGN3OdZp7Epy53NcvnQQwVLN3Vcicv
3LU6w8oX/izhnFhUCTi48qzCgarfLHAsDUJsOw1BEsrfVXmbA/TMJrIWJde2dBE0ysLWZupSWB3U
lwECi3r3aKNyybMj1AaAaUWFVme3qhHY7aGMuDdA2y0FGp/loSNBbAFxMj9MKLLAm6q6VkHKCArC
bWoabyLhUEDKDzrNVstoZ2PdiScsUixTsfum4vjZ0Pm2NvIGtQDQ92AcH+q6rHaqFmPiQNYCer9Z
r0Wcv4Bt9Hog7QX035J5UeeirxmD9d6VpsfNd8Y3M4+tgpn8JLnqojvRYmx8na3qfOJ1Ynmxbjvm
aqhFOIbMmV4xHs+CZjNPGcg0AIGZC206//KRO3uJnRhcZJSWKjs1FjBoi/yuBnl8at2NILHSWAFl
nNbFsMxKTP7OoTenNycmF2G/l6kw7fnhk+FBMQXdbqbBAJAQsG/qZsF/lbOdmFtcAUNb9Io2r1Cj
aEqkrxLzsT14nS/v47l+85dVLQI4A9mgWdvwmRlVhJqZ14K/e/Iw8eD2Xu0UGCDbGD5wZMXLiuXz
1+hfb12EbnUERXg1p2cqFMSLot/W2h1o/zG+/buo90nc/ObpBkO5IAssgct4DJu7NGIrfnS+SPHP
bbbIInYnzKqUaX64A3zjq+hO5Ow3NGV3itY7GUIPxJj6btq1EapRvNpwLV65POhlV7bIIiFUQwyQ
m+2AV6IOtabMK7J2P4gfg1UeGnCsmykoA6nHm8QdqTzUXYvGz5UcA5V8GPzDMv5UU3Ww28Ilgjk1
lKHUrvY00CkOADgLW/MTJfUGvDCrHhwq6l1S3QtMBRgQKNGs7qkarggGQWIGHgvw7Laigfw4ON5r
xa2xcOhxQXX5dmJXFeAxdtTuoSm6MZBwrLjD+Zvt/93BItrXhxOLDDMdCmzD1FUBJom3RfQ2yMwb
scAII7XzfEofhMBIRiT3R8wwCAxvXv4Rl13SIotbx1RaexAog95gpHIDZQ2MY+h3/5uJRaSkXc8Y
hPlQ9VQeDHY7y2RfNvAvUqK/G7kIjaqRQ/RhjsVzitA+5t3G+FldQ/Hv2ngP8SLerZNore3bIjRC
ingstbkKHmEsgU6vYd2trOr8xfp3UYtoOJU5yac5TOHD3zUZ9L843zb5D3MwPDk+r2zh7Gvfs6y/
1hZBMTYbLe2Vz4u091WvcqMf7WGWCi4CqL6vjcytxqBFJJSKqhFpzD6xoX/G68lB78SZ3BDzQ//G
Zb0Sb5YoBFDNWuY0Lw7wLMcKxa+4B26egmxX6fyO7hW81lf2c3a5C/u5BCHIkOa1xuGSNfWzDIgL
Bn6HFplJeYBibLIL5YZ4MwPCWmtoxW0+d/4keR3sVMTt7JhFPDqKbmLKFqRk7w2YRIBTvbzK84ny
P53mM0c6sdWSSLOUGMEjJ9SHlMZmpk9QxXjUJnTlmdhnvbVV+//xZHyGgxOzU0czXpcwW3fitsJI
rqZEbzZYMO0XjawU2FbO+bJLnEO2Q5ABjlrUv226p3hiXd7DNd9cBJK24nEKZUjchdMtt6pDLSsI
l40/RvOo6B9R/njZ3Np6FlGlFjHPxgHmRAmCTZ2CJX8llKx5/iKSDKWWTvaIrwO9WEy8Du44Fq8M
UymXF7KSgFufRfITL2Bl27d6DzuhWgdtZ7kRtf1ueJc9YJdoPdHO9GyKpEHcIrRtiOSBTP+L3QQR
mQriddWw8M+vN3jZ1i3qqvgNbQu4D0jBbG3FPc5iyU5NLLZTEWprSnXeTtQWdL3ANOboUiufSRx4
pLk2Btci9S4qJ+7IgV3nFcbzGu2eJpWryemtzhW/ZHWQUv2/+QKnP20RxGs9quIsxU/ruQuC5lp1
hGftTLf7Y1pue08c5W3taX72qv9r014mr3UXZTmdy0SY3QkgKe+2EP62oMINEJeX8y1Nr8X16nV1
LtCdWl0krHZtdHZJsNK8t50K5OwtVODy1I/yrcLvjJhjngos6iF/yDF1ao23cXiXjZWbI8NuwZoS
2dKnJp6H6cphm6PD8po5/WHztX5yCBpJakxY4Yfpvbgp5S2tP4ypwlsw3q0ct3PH+tSS/tVSX7GR
h3Osxzw/OAi9FnTdQbHB164DA8UKtPt+h/54twZf/7ycLy1xjmgnSwzLQgf/A754qaSYYWtcUaGr
mfv1dAghPtG/quCbHLpsZcHnAuXpehc5JaazpMTAHDKUqHbpdGtb3Lu8pedu6lMLy8hvF4RHc6Cc
6Hs3DBtRlW4K9QaajTd20fiXrZ199kLG1NAYqoegf18sKKoVysuUzPhPaHnt5ioJWPUKkJd0bvII
zKNLcGKR621WDJ/zHAuTB2A5+BShWwRJRCaiVkrfHD95b++n2GO/AEd2ZaCCHtIAvgus78FaueRs
inlqdhE4VS7U3OakOfYuHlCRk/kdqKeQY74O1+skEGcrUafmFsEwE0YK4ovpH+bI5NM2oBUCouI2
HsoKNco1Hh/8OFhL+M62p08sL/HjLS5bs7c/LWOYbMuBID7OBzN8UFEiHa4nsA3+rgdnnW3rrE+d
ml7ExVTL9LjXWHOc0RVQje0eIh/tbxCEgJQ0mBHFhp/vkuOqT81/8TIonBpexL1JSC3Rc3zcmR6y
PnKonIJO0WlvyLbaXvZf/dw5PbW1iHyjDS23RFGxyIKjmT14uf1AgVGU0SHr35IJxWGU4GYaiXCy
PZomvgXyBEXbauAICMUTy2qnTDG+kG5k9gMzG26LZ0jBXpQS2BvzY+yuoxT8mkzcdD3KpRCZj9of
cXMsbLBSTDGAZi2aeOUuwST5Sgyi51CQp4tbRFepGpL3etccdfNeitgFXuY50qIPq3tMBXM18Vsr
ym0vim09xoFRggdY+AVKQvpgbGIbiiZoBaVAt1jlI9jT3M56VG1cdNldzO/DGpXyKmDjczQ+NAlo
UgvhgzVwxysaTIqywcvdb/TBKaY9wWRfKJ7DCrJKwDytBaFzN/jpOhfRr4ltnVTa0GCUEMRXwAe7
1W8MgVmpoziABmxm7xFbkJwBnK8H6JbKFTda+wGLaF9b06hFimyONkAaE0UlarL2CeYySlYde4Cl
tekZMjWXffdskny67EXsBWdCNTbQPAAVADVRGlGdyDf99k+JzXaMLarUK0mhee7ePLW4CLtaa0cJ
6yhOSwIMKovcoXkeR8CG64OKOuP4rBS/DYyBdfkeOqKArr5O+nMtH4jBMRAA0ZnOGQyci8jGx8Gp
sX+GCCwMVZa0uOEC7eHIV4FziFXiqvnktxSczNobxCVlu0mR/LYJgh6rfJCP+EWXbywdmP4uEONT
3D5Ba8CVxm1mcnciANvH0C9NUjfpMeYIJrsWFIApxdDRpuf3qf2rtFNXV+PAogpETFrfSmPwbVZ+
3UBPuTv0Zu2HVR4URr4TFgXGg99b+SuxWwhlgtZnbFPLNbVupaC2dtcsZ1xUI06A8kNEmp0Z8Fsd
9ZrMjV28BPaxW+xyHzqcaw68dqEup1q6WQpIxgj2zIHIS+PM4hMyaJ9Dx3qJvTVHOtt8OHGkpdqu
yXqWM1P7R4jnr4UL2GBQ3zQP/wad9BzCL1wn5uI6KZIyQ2fbbI5il92rTuNAWXSDmOa0LpnJZVcO
yeraFlcKFKE46A4RDPIrTJZC8B7zey7knTf/xh29trZFhMfEeQVB9Pn6Qt5XvqlgW0CtLdtZQf2E
m2eV0lD7zl+OttHpl1vEWprTmmgNVpcKjMjEV+YQ7sMy9BRIt6WTtUWvWEcrM6yvkxD5LpLW7f+R
dmXLbeRI8Is6oht9v/ZJUhKp+/ALQpbsvu+7v34Tmt0RBXMI7/h1FOMi0ECiUMjKnKPiJ/wT8aqU
ZyAzT4oMqc7+x6ijN7WKxiszrgwHEpjLdafN7zFEKOUkfU2UefRkC8JYKSUwI4ILk0uT8qWIrOSi
SAecYX1tbDKq5aHVwa6TTNCQSd/qFRoZnYnuldTry9a1W4pWnnsd1+nC3KjSI963nYa+tZLtGvPk
EortjclT9bBegATR+yBTaP6UuOupkKirItfoYSuM9rYs7RzoIHry/JbZbVjCRTaTFQ9Wtq6SPUIo
3V3zybXguTVS6pbzfpmsfd/GeDwHDKl+X9+kVHbTAsEhcIx3IL2+MaydBCulCBz7WHqvzFslv81G
OC41VWDBALmbQxjfB5leOyValezG9ONM8nVIkWnwxEu11i9jCZIPFfpiblLtxVygTQTfh8zcteoP
or+3zYOdy04OmJWXrQF70z42nW4kjpbY4bQOG2tAXlLPbtEWaAUav0Eb0FX00otIvqnGC+xWz57d
kcSOJdd+qd/osfTIBKHitXDmfhdHP/oSbTxl6+TsdasYnAYqJ5W9gUFWKQ/OuJoQseseSRFKxc6C
6HjWrt6Qkdkt0brUR8kLGTF12R2asqa5eUol2zPsvnYrXb1KY8zofAdTJtC6nTnfw9C38YpOiwI7
em/la8sEPxOtRiPUIvM2iIZnKyWbpAEPqmpc2t1muMJK+ehAes3JotS39Iu4CtUx96pXCt5aC8Ku
5RbLgEbChxovoqt9JdV7krb+qCPPn++SYTugvUyDMnVnlg0E+9+hG/i8FN2dGuXP+bxvYogZVvtM
6/dVupNwjFGorMYj3cdG5UMf4xLmijDbzr2pugJ5yCvW5AF+t66dvw/5j76RD5LW3wuSBMEFzeRS
EyuNxia37e5QQBCms5HZktgt0tcUrs0ZykdKXWNfUrfHHmuk1zp6IIUZkOl6WYlALOmU5MMX7OAS
FuhuL2W5IGFZdK+bv1kyekv7awg/3pvmTkK9Mlm9xkD2iA69pL4YshjOJY9qo7kRdOXofBHXlzk6
M7JVgULi3gYdRjBb7Cw4d1ZwCU5VLHmVUaCbFipDaAZNWLjknpHYKHHakPqCeIKE6qOp4Kj+gTdj
IqkLEqrOV4Kx88pg3KBpE25IXuElwXT3G22bgivPL/xqqDTC6OMjphoUeCWO93nAkuTVbcaQyfCn
CyRWHOKRzhW5LAiWI0+3butqiRaKesEC19O2vysltv5FhDPRzcfizvxVqRPoA1ndIVNuDFAlc5U6
0WJD7uJeKu6M5GdUUFeyK7ca40BOJbcEEk3TZkZTlRavnqxoQGvgW/tEK0BOdq8oVxU5gPmdrxNK
0JBmNzJ3WiRPhdpQHidXypDsFr3159z2h7xyJA2nPnb5akFxox0lL0Fe2kiakLMmWEM8LduAO15p
SrgusxygN2/jZ5YwogSDRiEEvix34sRDO1WbPEoDLC7xQMOsEWs1Eg+QS3OQ+wKS4rbTX05IprVp
lwNoKtp5SwRq8IDrSeRItQKJuaDun2qZevAGcito62m44S+wpFafBul7b3+jDVA8f0arijPFP2Vc
K/t4hYT7T6V4SqstWlPdirWaKvcS7OoMAoFYCCvFEBTE5YvEnpruIkVxFO2gWQ+D1HrnN6xo+bK/
H+9X0sO8twKCafK3KnvsotVRS8Gr1MlXgeO55SBbb5i+aYK57b3slTxm/rzJFk+RPqhP6w5t9RE8
611csDTGfhLWnAQgaHEwHUPtV10S7FFWXJvvBxh0QKrSl8IOcCRKl0ULiUPccahTW6kwWHn83hm3
GUQaybUk0jMSJeW817ABXSaK9l82p7NnPJYAvGzb3Jc34guHoBjA87S1qizRmoARpdt+q26Yu0kH
koLwyiYok/HuPCYS2G60geP5FvIRODjelkAKWdYv+kaiOynPsS7U1dBHBbP3XDhrQKH0P2/eHAPu
TLIHgwqhy4noOspT/0pJT6Smwv1wcmWX/kRBJxw3nae43bvYJ+bku9PRhrM5MLNVSAN0c89OYQqG
YXnICUiGIy5tSBuNJ8hsuGitOY8kouqNzUGJMlZGG2vsJLwxkGkMYeqZvnE3eSrYd7/RXytaLhyq
rMUwllL9UVW1n/+6lqL/+lnbiG+JIgTjn07NZQSzcMLx23uj19z2axA/xx/9eSZoeN12fuzhdeZA
K+43BnoSvgzYnkP0XpF1Xu/YiAuSSlB0wdqBt8g72xm47yMbh1tV4pFbwXcUhWN/PzoSLMhLNH0U
9UgZK9RmfCjxeebN5Nk/raAWZoy/Gg2y+/fR6LjqQjZISaxOCQs30bseJWXixc0LJLZUrzxUbhSW
j1oLgr1L2ivdvMiU68j9HTeO03v06Jdwu6Yw8rgcqrT/2KNQiR9g2dYDFOwFz021awg6IU42xh2P
nNswut0N8PvDyNOtQlCadkd4KDuDATKlU7+w/nT8J19t3HVFf7zXyZh+4RP1yYLL0aC5XRSp5ppl
CX4EW1x4eGKr68On7h5fG08iQugVLS/uMB56ZYYH/Mf3lt40vwozF77Lr5D1QTTh0X/yND4aHnca
g2pHh7xEtDFA63n2aLBStsvMK8dN47HCKjTOO7DunHz37959joJzr2zQZhlsDcrA0Ipq7yGVDqEo
5tjFsg6RNcfJPO4zFF/uLChRK5iW94cmv6tK+h1EUlCoYlGFnm2BX66TR2EYJh9hA56PkrKOsv5g
2h0KUtZmnK5XeXBlou+7vkMbtSHDPr7EtbuGDqax0RMZct/LxdpPgsxVtF35MmhfjbVqMeBItzSE
u92mwFJaML/jlfh+IIzGwRSt8VRAwTLGPoEnEmzIAQ4jbphQ34bGtqdvz6Pwx6X13Exz4EDA45LQ
j4qkyzL8dRzdpKsCvdKhdlcHsf0+lYfE3snSdoiec9PTYIA+RGC56+C2MXNadHBDCzC2Ol/C1UPW
oKu5wDQmGi4aNUKxDcIL8uJGuuKW03PUga0bQTu9qrf6nIVLFW9Qn/MmeQ6gtu3LYGikUijh1UOH
Oo1c+O2QuRZExtIUFTv2iwh+gwQpMKvy2kHZtBAmM+wr0IhhO3Flj/leJVC61Atfw0W11MDHMOAl
dZ3pvp6qrjkzAYHYldLbuJJ8y74sE3OD4h30dHoTUj0HCOqAs9R6uQWV0DU/kFy+6tb6PVW1xrcT
EQGBnEx6j1Y6h4sdnG6iBrqBhxasS6h3GtUhM146zIAlAzzWJKilQ5I+NAM0KG1IsFuBlc8Omiz8
jFDXnEzY4pQQ5Rk2RV54OUTKeugLFbbfoLcljb8XJtjgXX7Vz5YTgS0r2h4CYOe7+9PUMDqpxYJl
DAo8Hv4P2MdHtL48SeInEBEEcVC7GAMcJPD6i6Sz3pId00H/wXjNowvX08Kd8RgS+8LzS4RIHMaS
qgTS9dgn+baAudUeVXRY7tkuLCrkYKHOeCs2Gj/NJPhcHHzFKYposywGFke6hTPMvAY1mvpCMJ3D
CpUKRqFIFVQR/N8Y78ms9yg0h8CaRhWSzhgv82ZcIFAm4fgcvPmVbEQXstNPI0exuExwnCTIRsTs
UBnxejE4a19vumI6ZOrq9JrsLagIaUqzNbPXTIewVnMH7bHNRGq/Ha/tFja85nYwf9Qp6vSjEs72
zRSNl2iC8goZrbOrFQfnUfP0xefoF3MorRIokNARxeGPRY/XRZRawnkDl+pXBeSSaYSG27+reR4F
ZUv06FCs9Cxq5g4Ln1GGYDQDYwuWvDXe7FOks0hWf+PBke2mM+eDxZ0PBho7oS+Pb9N7a5BYXoKC
1FO0Y/mq8YxkKlQKjzV2VcFvFFQE2GJx4Fgbsw6iJ0bMbrNIWMEzrm7olhVVutEFQ+o3Fr4oJpc3
Skup6lqNT8tiyo+k9NgkqyF97lenzX7j4fOEnRCuJiaB7owGrwr744w4+rDLtOrdCLnPQ/JotKj3
OZO7uHhXeodjjyOvBz3IA+pBqA7OwfmTWfjSumnuB3OzeGD8/RDmkycL3Z+/h+9jNU1rgKUPph03
Mzwi4iV93RieHrYbw1Fc3c13ub8Rk/RP76qjuBzmzNoEWUSKuFKDs2T1Cj+D4hmeWkK8HTZbrHAh
Ie7k8j4KyUFP1CsriSIsb8kcX9b+whzJQ1lAsK+xXG1YoJQo6II/ed4fBeSQY0yp0eQWvvVkQ/A/
hqlB7SX6tT6DddJqtwXZa/L382h18ug6CsnhRtRLqZ0Y7G6SlzAnLi9iU/bOhzhdlDmKwcHEREcK
OWkWI4h1yAA6eqBuLA9H1Hwhe8QRX7lO9sYf7RqVA4ccsqtTNH+EnB6RL5mtB+pzaLvZ5Uoc4hdo
iK59iPPiGSy14ERdBGzNin+JaH45xKh0kqRFgTU0Gtgh1VWNTPH89IpWKZfypOYEX1YVERTyBglu
RzdexukJ7OZrpSK3i64IbgWnbyFHn5PLdgYpjdLlY8kECTRig79aXKMC1MnfuT6fTOk+w328Sh0B
YGVpNNM1fMoymR7lZL1R1/tpvT0/iSc500cL5sPZ7yiKLRWG2bIoXRsFs1lBhm70y/xBNwN7BLHK
uoxk61YyRtG7xEk64dHwOJBJ6gqvatoHnhq7AQVZJWy2rNQjooULwEXjwAXvHwsp2GeDBaovq9F2
tMdNPvgt7J3Qia7pfgRV0/PTKvp2HLqktEim0kbMQbOeSLJrdfJY5KVgBwiOJI39iqNvp9ZFNcgN
doBJWr+bVU83o7t67PZpsVNrSTAmUTQOWrQ2muuBzSMt94uCoj30u+YSKtLU8tXp5fwEnlSCOV6X
HH7US28Xto5orWd2fpVv8uSWZBvm8P7Rfm1trQGME/Be/Io6TR5Ap+1b4sWCk0k0aB5kGmrrWo4p
1hu07UyXdWReW3S5zpoDKKKCGRZgJm+KZOntsOqsBgoP4W+SSh7b+N+9735uO51r6YbvKs2IiXnV
HfVttbZsQtk1cQFHKPZXv96JRXVOTaINGzRYQ2qmDLekr+t0HYocnxLjgsOeP80hOg78dbUumgVS
uNDGPb909FOb7ygcf0GEoyy8jwaL7CfommgTpKSRKdnGz655qzoprK2p9lMICPws0sW+18yFPpsF
zTdD0du+tKxoAFgqe4fSbGhZFjg3Eozb+rAB85PiCafuzdqlrbRb0nYTx/JhNEEoMmPPVNDLaM+9
jpwUd1LQnmHBnqVQQ5CGZmPIyVVEIRdclQrsEgsJFnaWr2TjDnps3tppTr6A67tUoF71kwZxAfgi
LsobpYiiDBe0hId9bTNHzZDAvWTo9O1c38JpXjR/Jy43x9PHJZzRMsxZ2thkL4OyNJRO3b1p84/z
3+jU2X0cg3xdEdoMQ/Oe4SPoKqiHTb5qJXdRfIlPVOv3zfJ2PpxoRXBHgF0OpolWQ7K3mGamfBlp
6IDr7/4sCIf5ZplNFmWpl55St6Gvaxtq8ffzMU6mlMcTx0N+G//3YNHCtgDP5CMNSUIbrwUtaD7d
3W88gZ2CpeOYHPBPZjrHMwxN99qN/hxtDDeFdqzhNZeAX5T1f6MzWbQ8OPAHL/u/tY8ZWkFMHL+7
hBzW3Mh+K8nXkaK556dVtD44lF9L2hSwwusPMWsTZiVe6WJGU/T5KCcfvo8nksPBONO0akbj574P
4mv7eb2kj8VNEbKHJojz5JGjbeKdsLtJMDieQQA5i9a0c0r2S+ugYNbA2v4q8UGauYMJ5SNYPeO+
CNDNNV+fH64A9XlGwWqVmtSzW+TaET9WGq/qVLe2ySaCX87QDeH5cIJVyrMKmhh9PlKByZ3pAzph
QRIVvZ6JInAoQoHvXTKyCOW9jPxDffizEXAAAkPOslvZKtQimDmt8aWy3PxZBA49lmnJYqlEBFmL
dh2BZ2shGMPJ6uzRGrc5sGi19L9fHRYWsdetvlq40UXppYcEmtcdHmyCSENHLFR1RSWaU4n+cWgO
NTQNIgP9xy5uoJkzWEEy5T7zQZDVDs8WEhTPruNK9FjBBsTXAo+jcthBlCqHFzZgf0rgGrzgnt8q
4RDJIS7iAgARwKLN4Qc8EqlisZLYQpqNXOqhDBtxWr2m6nQpxTGcuCL/DxaMIvM91MhwIERNseRN
C04P6UNSb/8sAJds6Ooga5R9sypL76iuXRmNgCd8fkViDFyuUdhyNFYDxtD52V56ji70DRxxLlrw
OLrLifE44m/0VuTUybbSPy4LROXAwqKxpCssl5/LA4nrq7bWbxg5/fz0nby+/736EIbDjILgQQtW
kUg6ipcWT4JVcmdBsDOWUPuuFV9VtaCVqpt4tAUr4x8OM9W0NAiw2HDg/JrCtXYtFT3YI3v7rnml
uME3buyB3OrSQ3U/bCFgIqxLnrBPVwj80/+OyYFL3mbmUneY1LHRL/O2c2WIMK1riU6N0SM2WIVR
E5aFvYN/o0Z/6tFFpdyV6GsgcOnuo8nTxu8E+llTXXxTx8A27O+DYcLrZAPZUUdTdOb1mIkqHacP
ws9fzeFSX6Ukr2LMFKy4Qtmd0YVFHCAiGFryGxoF1N1f/AvR89zp8+ozLodM/Vprdq5G6j4uStBa
YmeeBLtXNDIOkLC+u0gqMbIWnRRVdFgHDQ3/u6xVITf4fH6pn8bZv0fDX1z1lpJSY8WOEmblvX2T
LtaTqu6SQZC2nN64n3E4RDKUSDWsHnHiob6btW63LnBlWASLQhSFAyUVFefUHhClt8uf1kJecz0s
0Zhyfs7+Afs+B8OhUFsnMakYy2l+kw7RBe6X0UW2w1vpM8SFfkKV/1C9ZIFo4Z3kxx7tU51DpT4i
SrZYC3suAsEzNDfsbWx250dtI6ruiSaSg6ECn6qd2FNca01Pqxai4HYbJwLqjWAn6RzujEpu1vDs
Ufc9vGmV6Vsf3/3hh+IwQpIjcEZrlkXggY01HX9LHnpHD0F/010wMVCjRy+pMGU6qQhw/KU4jKhw
ukcNw6ZmcayQuOWL7HdOdGPudR89RfcDumTxbCttDf/8iAXQoXPQ0UV0jBZ2PlppGRjWVZw/ZMOw
of1d2mqibcD+sV8P47+3Aa97QJp51npW5IarNQyts40ZhR5re1NdJsZpbRuY3AWLl8FSEC0VsQ0J
UlF2Kppqnkla2zCba1jyvey0/juzLUrCdnGSy8lTGreBuDVKmGEFSrLoCiiAzl8caZte7eOZRVaM
W1lOgwF9g6S1NvW4eOc/60my7tGC+rBcO6pJW11VqfqKqR6D5Ba2RGjdKO/V54710cee4S2gAnrj
cAnhc7zM/7sr2ueH5oCn65chM9ghIa0knHv4QjW3ggEKFi4vjkLLisQUrBespeIVLei25pf3hrs6
GShpyT30LNIuqLbEE7/LCrDO4GBohZeFFY0YXb0qT3pDL9OhR0ny9fwIBWBn8FCkZZ2esyTLNgz0
H61+LmIyiiJwoJMt4/++Eu4wtrwEuflnhzjf9t5CoNA22CGeJfW+RnMf0Q9K/vZHE8XTPjOltsjA
tlWDIxbJVfXeEBG/RTBVv7S243FFitnHkOHOUffgWVp/drbxTM7GVpexZRFSXfFymnuqyBvu5LKF
hyUE1zWiafyzRq+mrWpKyEN1FYrPdCuV790gOEBPIvxnDD47HIiuTS17p7Gj3EuWcCZou7MgMAND
G4hspfGNaQl1B07i6lFQLlXMaLx0+sAGhk5feKHCKBMolwaWV9hoQnPjW1TcHCiE2F7xdH7tCeZU
5/JHubQm24oQugBDE/YxeDxYnVK0jU4nckcj5PJHKS/nxCg+wG72iAslqF25gWa3z3SPz49INJkc
dE9RAlNpKsF90sa9rpq3g505Gpr65lpofsFm55d84GhYbHaPDimtrFLc/TB7+WX3CEmM0PTn3egb
0CFKhDL8ok/FoXY39NrSsBxcMuh1PhiuWmSPJNUE83c6vzgaFIfbcZtaalxgUPRhWfyqDGU/A9G+
eO7Qdtw7Mdn1r+pjFkD2zj3/6U4+1tpHoTlAJyX0hlBSVPdp67XopoAG+LaCugFErVDwq534EYxQ
O5R2KLgUbu7D8+5JuBtF88xllMYICfJ6xY+wN4Nf40i2te1fnasFo2iMofxkwvvs+/mxg5R2fjHx
ySWcconV0Fk+0FGH1TGK0LD/nIw9tGm+2TN8kqvlYWp+dhIEFF6X7KWe3w34mGtbrfOa+FJNXtDa
WkHTKEvBzpkiP24iZKKpN60dmtNxyc0drbpq6BYa1mjcZIo3wBkp9suOXlZd4+pFD+2YyI3Un+WI
Djc79ur1ZoVMADiiRZ0FXdRvxzHBayVsBgHCeXZtxd9IinfQ1XapZThEeYISjzdAygGe0et6NTer
U5j4vw7dqDhmA6lz6dKeC+g25Oii3Qx00zeXtbqdlOtuxD+ADo+4fVXjQzkdDHKnmAo0IqBrWA7u
2MUwX4ggOgmT6GLwaWX4OnQTqK2Bv/4Qp62TmtWLWjyDWB8taPrJ7yWjADEdM/XQZK0XQ8ReMb8r
8m2Rol6nHyJ73cTSd9tS/JI+ZCBg2pBV1BIj0JTOw7Xd6VCOUCE8UYHrNBIXFhSOqv2I28y10X5X
D+Ds5QO8cuG8tRobOs57Olsu7accOkTZgnbyKDy/VAQLlL8AKEpOTb3GGWWR5ELTIs8g9r1U/hte
1NFm5LN9AqHTSU+xD6oIigfRnTkf5AqevtetBTENexFs/pMExeN43Bmh1WYmWTriGd/WAJ1beB/0
LA/SSHfa8+qjP0NcXxCcFQZ3VmhNZkw2g7riEU+gMsQeiacUrub/Rcms2hutwr05ekt3IsmBkwnZ
J9Tx6X+nrdayyAjdQcqTyLNji4pqogjceWEatTRPbHAyvh81HqgmqD2dLt0ejYE7KcYJqz6aEGG5
waaxFgftAuMWTbEXug9ij/IzekEj6YWwLCQaGXdMmHpqoj0FcSG9cjfg4GXPkKYbbZWd9qz/xp1b
FJA7EqopKXX0gKn7upD9cYk8cxVkz6K55C8Bi6FCbsZECFa4mVH/vme25W+Dp0JTOyRoZy4fRBMp
WP78paBRDTueMmQU5TJD7+jbuv4sFHqtFaJAJymPR3ubvxyYEY21vMbozEN7aQaw4w7ivYWt1bq/
wWwXJPEmhyTm2KVDJGFcOMv3VkJcHS8aWb6fpsxds/s+wlNeMnqjAhujzTI+qfarAYsAqbQPU1OB
qziFlbL6jYmOwvPQfXrGTZ3AgcIgsJD5mjA2Ui9ZnYzkdFxmJzdjp5Jw5KKkrrUi4+DTFA/yGYvb
JWsxzxBfRe/Q3G5S9DZ5uUe39oP0quogmlfv0PXfnh8d+/W/psOfEblt0lVMv3YEQ6BrrKCB9JY0
WV6bR64GHd12fT4f7R8S1b/DfWSTR9n3VFdDPWkIl1/W0q5BL+Ob/FgH3VVy1foDwUNCGPU+hUgy
xF6FZbjTp/BndO7SBrlcatPko5dwRTPWVQ/VzMQpbqiHvOEnDGtwdIDQK6z/ieJyN7YqLhopMxBX
SaUNXIrxJhUd0vT9/OQKFuoHP/xobpGI2mXEul7Tpdla6Q89J04M3/fOFBAjhV+RYe9RJNrWeEmD
Cw9cjVAFiwwHTePdfmLe3ugYcHXdGe6TOOzd9QfEt/zzwzwN7J8fkU32UfBhrXo9ZvuxX2HuJr9U
uuCMFH0t7hBOjbJWIoI1apDOz4cf9WS6/Sw6PE7fQz+HwcFKAsaKNRT4WvE2WSHIi/KOi7kkTnHP
XLBExaR/uKd9xuOgRY3MPpHRrgwml7Ezbhof2mRXaQevNNbO0wXjz+4FjaCQ/NzrrvZd+TdVuU9k
41t6Sos2A7hkqF8207brA1vqNq359EdLg+/Tqe1qIpRiTtuW+BBU84xG8NkEi4+3mUuXQqNmgmHM
1XI5kWxrF4IIgtWncgdh1vW06Tss78y+U8ZraXxQFkGI04X6z4+hcvt3xYVotWgno449+RLqVnBW
uc2bHfVatOwV99DqDIq78geBr5MIO0Tj47ZvtsYyNQe8D+oOXL7hxKMH+kW0yy8KiFHbYeVBG08Y
lAH7mVOOb41pm27NpQxBO6iiQCEl9hI3aT3Ut/0o+Ff0j6PZ5Xb2TBU4Z6jYaRnusV0eNivMAemf
gZTKbed+hZpVk2KZmBrkAxvIDFJ3gM/V+Q0l+lhcdqBKpCm6EsudTGmYwUext9pttf74oyh8t0uS
EVUlLaJQbd4qy0XR9rCPvzkf5B+y9b8BkO92mQddL2sN2s7yDk63bnWzXlheejc6TO4dJpGxI4GW
4Z2Pyj7DmYWncSe/hBY+qVSBSDZgb4LKCBnnq6LZJZB6l3Td7drwfMB/KNt+DpPDDzxRqasMhUwM
c3lk8krwq4Oa0wxtBpHIhyDh0DgYGSTIjfaULXQTC33eSlrt1OCYKtXD+UGJAnGYMfTREisjFvuq
vjftj0JSHVCqYHN5PowIFz+06o5SCzU1R2WllYw+z/hdebZWF/m3V2+I6vR+vKnd+BtEENCCiuRU
tFIEW03jUGNqRtzsaoxRsyNXUVvXLH/GmUD6hv0j55YjhxrNMsqZaqCJPc5QYpPRx5pe0WwMijGM
RJRW0YA47ChsycK2xq4ua9BApgZ3J+ViETkvifIa/vWHTsk6pSyPMtXYTUs57MfHOVICAlnbonuY
h1fdgM5McrPknQOLYMe57spgAUnT1odQb6Dvk76OefNNsJYEmYLO3TVUTZaG1QTcVPB12JZQb5a3
f3UtK7vVt1GMF11vBB+XfxeSpBQNYexuJcuSQ2GlVCitbzffpv5m7V8Ew2MwcmYl6RzMmDFp87qt
wc9H7z1qH3BV3DC3XWgsQhgXpBXRQ4PobswTi+KmzemSIWLz0wrlBKY+acD8HEApbvfkd7xBRJ+Q
gx19aqRiYkoexpVqOyBQaS77gqNbXEJPZUby8BsdF6KJ5W4fU9bXprIg6Jhb28punEapvDIpAlVq
t1lqh7T7VoOaZowSKtbQvrTgbFaIVExEQ+fQCI5Y7diuWEsJrZ20fmtEnlj/UDr++5zSOShCT06b
oGkGlQAoCftTCTtB1ltC7pg8yyuqTN/E8oO/nsaEqIqioAfOYD7o3Add5RaPRDVdD1StHbgUOXUG
bWk0BOVwc2jVyVE6WZBB/TqRX0Nyn7MeVjyhSkDcKp6u7C7fZzAe+7/34tcY3MfSyVIWUoEY5iG5
1diR72iQbjd3qI9DnkH42iYaE/fpiEXp0meI1/nq4OLNBvreaArSw/4RimktRNvE8mUnNFG+DpI7
TrpcLaOE6TJRxT4QcqGYxc5YV2dRejwzonaFz9jQ0UmyDi7nMKU1wwE0p2xUfargLWmAsvrBUg1f
sbeJghLtAK7drVRCMrZOIQLdiPLNX+8cX37wL5fRrlbX5UOjehdtliv4KEEwZnVZx40I+U9g49dY
3GEzjGhstJgoKQyu/X4Lb5nGSXZZqIcGlJD+1cP214BcXqvotqRCBXI9aF3mN9g5MLVw4FIYnl/a
gg37y2V4as260sHfV9sGhh9vaaK6ZfR9Beki6pOwEnJuTqTPXwfG1v5RCljFRpxk9EPBEzrad0xW
aL2Bv6lHI+f/z5+/xuLgKFvbArRABrJ4nStjeCBS+BhIazAlope6X3ODr6E4GMpKOH7NJnZPYXTw
lQYxXg01W97WZnxFFlGV5ERrwtdwHCLlcEE0COm6g1H+KC15p8sm+n9UT9FXR58uOjRDTAoNjTQT
LJgTKfzXyBw24QoMR4QRA9XC7hXoBG8CWEezvkXLW0NQEcizeRNdmzt99uRN8f38ehUgo8qBlIwX
wrYtUvmQ1e+r0brdavwh2POXZRixy/AKRBrEFFHRge9ONY7NNUTpJFAt3/ZE5YwTJ/WXKeUvzkS2
ikpTMaXsmSuyPDNglO7cMWwnuWZon92JWKsiQOPvzZ0F4lumWituscmmUy9QowR6NrDdgHSeK29M
b5wES0eANbxWhLKuhrTY2PnWgpaQ1gGPw0XblacY1EMP91wK+bIMJL/m0F8nlsOaKVX7LGkxsWMA
jwDpQ1bI9McYPaEG7N7FmqOiIXKAsyjoUSYdlmfjD3C1N1yi35mNXx+KDHYvCUQcVd/IDgWBUaOX
34i0FX+9xn8dLwdCZh1JVsqO8AjOXRW5jKjulk13lYEyd34fimCcv00TY2yR6CFU2+Ipa4YhWYHt
oYL+PJZuU6eenClBpq2eof+Y00lQSCCCs//D2v7oFJnKRk7UGEk8hffUWixuUVnbLithh3FhqDe6
QoOKmn69vudQFiAUAoyg1oxN4tE8CiSQeBQAV67kDu3mIDXNIF2hLXB+kgRgxXMzJ9usW4Olpqtd
h1ZJgkkX9N/pgmOHv5wXIzXUWrfXQ5SuPtr7OoPeksnaJbrmQZ10gLOKBEXEtl23i5bJkO6D76O8
mlVoG+hOrhqYAOjLMrkVpE/rSYVttOn09p1KpZeskSDFXFrobZKkBaKPVXqw6jn1ynK+jW1LfUnz
+XaJ2tu41K51q3qtK8bxV/bFAuO2JPMIvTHpbUNR7jZyp9Df7emxGp4m/SlXrrIJvnbGJlFir0Ju
k0WbaNoV5ne7fIiGOzu5nZebkX5ra0FhV/BV+LoBVacqmrNEPrST4sQw0Fihann+w4u+CsOlo9VJ
Fkg8qAuQrtItx4Qd36oUoaKql3H+mMWivchA5QzK8ZWCecqUeLJLGUykd0l/JeWLpn4/PyABrvGl
gTnLLNTCkSZCbAMGcNu8q52+uxshiDdHcDTCGjsfUIBkHzIkRzOIJ0JzKSxsHbseIydqL2kjX3Sg
KliNKgglgjK+AWnSpbRPJHwtemU/Q9w9kNwVcknL78g9sC9/7luxlXM0LiWfukYfUQDtA1hm+WXQ
P5HtjL7t3Jeuq4vzkyj6auzvR8Hg/De2dYNg5nq9qHeRsqvavaGyt4zFgwmXAO5E34zLzYrBNpRC
wSKpJiPMzD1OXg/FFqekIhqHYAvzrFDUWI06Y1+sXPPNOm8MSffPT50oAnffM+I8MyWWksmqed8M
2m0+iqD7/ErgmYRqTQs7aZBmWlB+H15gwNUnj+cHcaJ0+yUf4PuFYkUjKbWwANq35TZb8N0d5ta9
XowXyRXkfaOQbqbAvmkNNKJlQRmKgFA0jezvRyuwNJOukAmm0VS0gMJ8zW5qQSogymR50mBfr9BQ
WVFzYvn6sE/fGEMSFkHevJ+gRy4a0ulVrhnMRhnt2bzfRaGqy39I+67mxnWl21/EKoIBIF8ZlG3J
cWy/sMaeGeZMMP36u+hzz7YGoy3sb59nVamJRqPR6LBWqlkFEHLNe3CvMgtjV9opGG3JHXL58H7J
EVQXtoXFBxVyDIPeTFUH9Q3gRwP0LrU88A6A2WiSGP1nlfZP7/QlUwhfW6bWc9XialyAjjl4AXqE
dagfg6QADe/ZKloxV0UIy1yKsCF32K3Tetoq96ZvxVMKgPLKRwKmWkhvNs+y+s3iPq593LIxZ7ak
oHGzGIsGRFFgGKtB5hvl82YOGzRVodsZoE3dfOoK2TjD30SaXzoRPHaIlGZvBKF6jFrixN3sDl2+
Csp8a8eDE4EpKYGLS3SGybTKYWa3m7pD0aVor3sn+TYHJ6FuFA5VssQdJ9WJ8PAJrMfrB/1yBPD1
jYKjj4q85WiowTELh6eS1rcGf4nnROLf/+akfYkRHDzgPUYSRhDT+r0X2+5CTbKAEqgA1brt1/KS
3eU46r8CNREho7XnXkkIBMZ6ss4AaBba9W0TNrdBxE6FNOi4rkZNFZx+k/UKVUiJd3j33s+HsMZo
kUEkh+xvXvtfi1pChHM7DkvkRBVIaV6W3hDU1DyWI588u2joBldEJWVy+5sI50ukUEsKpnCYGXo0
jiFXbme209XJK9XEyTrN0ZXbjIdrFR6mC1OXKIEkCrl8B3wJFxyZaqkmT2ZsYp/Mp77bg2T77rr5
SwxTUwW/tUz/BoUKv7W024T7DNlyxf0wHOJaG3Uj61K/7pk1VXBEQwOy0YTAEYVdArQJTPsOd3O2
66abYDp2TBYKX+irWG7xLwUKHsjK0XTY6zCYzlOOducW26VtdZ490Ddzjx/K1/hV3lJ5/Z5DDup3
MwVwaa7FGL48KuWrAajEolDc3PqZqYl3ffdkggSvglG7XOMaNq+fqBsbaBQpbzgFXlcnqc1f6Kr8
TZGfSdWzk5e2NYjdDXvxX5NPv/fgq1dcw7GWZspHY5X4S0Gs9qXFA8kJ+DyeZ3KpHmRJNuEEtGqy
rkCwV+cdyD21dcAKb9I/yhJ9EMG+VpNbO1nI9nKnqH+0uhTQ5s/S5+8KEFxP0SKoaEpkjUGgwZ+B
XexaJ4rnvdt/RxLnn9BLyZYueJ5+jE2LVwgAp6Ldk2Q35oYTjT+YdW+FTzHSQxUBtB4NXDtaWwOm
iQA03ij84bqJyRzEp08+24GpVK2S6csOtN2hazJ3CCYvNsabTLW9AnyqLT2YfeqHFnJGZYr2YbaO
5/jl+mfIlCG4qabrrSgJoQxS6qcgUTAn9npdguQsfUKWnK1zUKOqZRiIPCr5Kg3sVTnuSbrG0lf/
mxzBJdGgr+gUVHiAZe26BW2IRolTDKkXKqOkn1G2JMEPdQo327iF0ka13hpl7pegdCkrFB4Ltr6+
KoljJ4InMkml6+hfR+dkZW5VjBbz1r6ZrRceP88wjjK1f10XeGEE5LcD+fmAO9svLW8boDAiX6zP
QHhioIvkT0r4blno8VJeVQv3MUhqOIYUzebZaiUO8aI9aoYN+jXTRllDiHeqnrZpri4NRGa9xwTP
tq9leLGXC1VnMgSXAxZVQvoOMurMPKnJPhrqYw+qUTUHp3f1PSym21x7R/u++29UeyZY8DxKO9QN
jWE3rd8d1O9Lox5fKXfE7d/kxfOLkeOZsEXTZ/tY6UmhmT1WmbAZWHXZblROUkAo2XYJ7qPI+RQG
S4c30rE3tBl3U1nLQvxly/94ZJ0tZDmNZwsxa+Cd1Qry6g3VHBS9AVC7N/TKJ1Pt2ekd5fF6ruJt
k48nEHP9m6N+JlzwKkM5jUwtIFwNBySubyKwmHWjvop7KXv0svvX1il4lTxWjZSH0CW4+Z6Xjo6F
XqT32+0/6626/Io8W5rgWvRsbgFWjKX9pyHc8HOA3INUzK2Oyat+WGb1elSlBoCFFuvMV7+BNkDi
sy/QF8DZfH2DGP4kNcjhq6Vm0vqDbzyrN1m0BjIbwNLQ5tW7oK5FMKSukNNtMSex9Ov2mMf6B1Q/
F/3s2YcIfqdJWrDXG/gQvQJhvOLE7SZsf2Gi1tGzfovmdZlVX7xDzgQKTmiKmBElGIjAboOoIajd
7JT7/3m7Ip9yS4Cc6ib7RAoPK1uo4IO4MZM47nOkLKzCq2yypkrqWA0QaYPUDfDYK2SAmZefemdL
FTyRwitCquXJvBia8byQ2hrO4JnP8hfC5VaAM1mCQ7JnqoZs+DQo9kEtt/CQ7Vggd9kdul8B/ojE
CNr/dQcP95UsD7c4gysnWAx1jCGuRsNO8QrTTJ+VxU1jbgyq+UlI0KfUj/71+0QmTvBNWq9MQLnK
IE7Rt51leXRK/DlB/VD7UdNQclYlrv5T82dumNm2DcJZuCdiNZu8bdeGsbm+HtmREBxSZqF/dVi6
IG0E4JTdl82K1/Mu62X5WcnVKIY4cWSgTjxhKR1NNpaaO7VN91ZZetfXs3zvFXP4dMBnGovruCnH
GWIAQrBX8idDRaschp/HO5KjDRF9bLEMZ122MsGrsGgsNZPDqyhleMPYTaw3hwYjs9cXJjEFcegw
KXhY0AFSyNJJFz1k5igJlSSm8EkWdaY6o2DlxBdjazLlgeg3mZas9VFz+1j2AJVJEhwGnZu5BFoa
aKdKcmem3SYOTumQ+KnMui8H1l+u6RPs9GxNmCnWSLeMhYDeYnY1PwYuY3mol3vtnzRPShy9JngH
OtVDFCbYpDZS3ElP3LYN9tmQ7iuweaFL3RtJvL1uF7LI+hM65WyJrZUkibbUViLdXhnWocRLPkhC
J1PUrZHdMXKq9BvKf14XKzN6wW+EfVHr+dKyHdvtbdSszErb9ea360JAAH39OIu9nVndtgbgPFB/
m/EOa6roGFr0WS1p4hhDDQbEvATWj77REh4jlQkfhh6HYGWGRodGQgNcJVWc76qcGltrUhS3Djkg
nOxycqOCABO+magX59ZJHdEiw+dEdaMI/RDdmCPLpSSjP9NYP2S5dZtXHSS06k4z29U0HHlRAfN6
clK2fBfatEARZ3eNW9ipHwEtFxUJj4T3DLl+Paw25ngyQ8sZu5s63CtTyIBEsxqqx4hogHUJvLIC
Jk3Ad6E27yhSDh4PNHWXBqDaU9oxWRtatWdsfB/7I7Wq1Vyum/Jpzjdj3T2yApASiuVW4UI5tRk7
4ljBawJwGQtxhlHkkBt/dDT+WRT3VvXSLbA2U+do03sflzcR4ANrBFuWXYFVI7W3AUHn+5Co6Jep
PNookNb3Dho6EjeP59yPK4SsgJQELWONMkYxdz9JNN9WWbPSDABxqZVnoPGGNZAbsNHPw+g56Yw7
TjmDnvrcUS3lLgBmc3JUUlV1DCWWXGuXs+tfB1+cHx1NXoIKdrlubIfmfq+hhQ+8mYAPzMwViOwm
L9vICxUSJ60LV0Gp8QD99pA6afSGNNmNBSDi62dC4mLETt2ua6rWWu5RkqmbMNoG+kfD/drOVg0I
TYgaSm4F6RFc1nzmX+qoaXWVIZKEPa+yH6x3rOf6RkEXG4ZQ9uEJCbTai6VxnezkC3fEOLT/v58/
0YFYGnKHJ7/QwrvJQTtwXaOy+FUcWo15l4aGuWQFkQ9ub62fgGqZDzAaEGhH6lZbpR/gnPG4i253
Wfgqsxjhxsg1c0ir5TFvTrbDgQJlGZILQmYwy+9n+5eWmRYkeo5CdfvYZZg7Vm7tYgYeQ+3k8x6t
0avr6rx8M1j6wimpMyoCaCqaNRp5iRX1LYez5GtCbsZS0rz1Nxf7lxRBbySjI1rYcP8YcI27//LE
KcVedxFHRI40eX85U/AlUFBjkRptMjdolO21CI2N96x8ZkW16ftdX2bunBROGG5nZLD1NAWUF5B9
VSnStOwbhEu3pTGj/fJgBrprDFaaeGe7485yQPfwGc7IHsyXTeevNYu4O6jzFkaL6usxj3qvpF6a
qihza37YPGUVuqGZ4l+3Hdm2iqg7MJ2isBe3DZDp4fuC37vA6vWD1xdrcB2nR+m+Xj6AX2sUXHbW
EmKpKSSCA+2jt9eaTzYggPKCaaXGn2GiHEFXckREDJ45r4DkVi1RqZ6uJgWAHmiZyCVZ3b9JAXyt
THDcPNbqplmmvftVgjzHktvq/GVWSV5ZlilRcNZVWwZGtwT0RdmfKtrfmL0puYcu3wdfq1l+P3Nj
ZZebyFxDZ72RHos8uwn4rRJ+R/gruQ5kmyN4FiWbEcQsL+IcFGT2WHuBqu/a4PG6pcuOluBO7D7R
aqODlLR+rsA+Vlntrp7oOjSqtTE9h5msK0+2LMF3kLKKMlAu4f04PMyY4GWcolNGojuJHYiscGHD
rNJeYAxiOz6q43gTKc/X9SZZhiXkDAmL9AWgGQ4iUm9TANOQMfRqoBhdFyNbiOAVupjZIc0gxka1
qbLTjRk1EoOWiVic/ZlBxxy90NGCVWSa+nGugoP+f8cpWhK9fx0Za/mCMwl6PPZ5PULCVIWrkH+k
1SuxApdOP/83ZS17di5n4ByxLnY9C/gBeDtbVYoNJnNmIiF3YQP6dA6xllwZt+obODhteo83UcgO
Ax3cuEDiOnyplEKySxK3YwneYAYLPAuXAkFHNVAEZn6S4SqcULPP765r8fLdRylZGBxNm30Wr8/U
2Gm91pcKwtBky14MH635LnWCjxAg7v9qyhvGcSZNMA6Dt0GtZ0uqYsmM5PfECX1yr7zNLsqPpTdt
8n/T/3MmULCSlJnEzJahFKvKbirKwQfwLtHgRedwJkK4I2agzyCbic3qE8Abt+ld1iQPdaceYpRV
U6bvyNzspkwH+UDzwPPhhgAgltb7pg3APlk+Xv+ci6Zz9jWC6ai5UhVaiQWPrf5i5ff2sJnbdzTo
SWLh5X/+SHmeyRGuEqOxUkDlL3LC+WRk23rEK3/6kU+GFwejd31RMhUL1wi4OiczmCEsy/S7qXsO
beOpLSQFwMX2rqxIzBUHNLaTehmi7MpxY4zMMWtTctokShPzxMQqZmouPRgxb95YcVPxEJgxU+IM
wPi2q1/XtSZbkHCdID9cZ+kCB8IUus8Me5MYktMl2Zc/0sN4FyykOvNRq29Bar3L9feaySb3ZEKW
ZZ55qBwtMV22dPHEZvWds/yuBwiNZUm25gLY82+uSUQPMK0ADLoDmY+jva3T2imz1EOCqvAszU6B
ujzU7gxEUKeqnvMydVnfeDmpD01fO8mEBmlLX3WjH7RAHeRG7ppR7NlgwI3oR0R7F0V6LwxOdXjb
A0++z5CwsgppAV2244Iraip9NPgyOKAUQF3QXOr2wNDYx+hHDyJvqS6D6FZyV8luEDH9bMV2RZvl
cI6rgKyX19PSAd+nG9UDEchROjwqW6TgecgYW2O6eJ5lYBU5wf/gsi5rtGIn2hjSlkuJSxXB7VKz
qkhhIwrIuO0ZNDwldbEyMgvsYrK8l8RBiJnnuWvqVF3iZW22Xqf0pIPloDKS+yJPjlT2GpCsS8xW
xmGIOZYcPSNmrLqF+hoDwAoZYbeJSomNfFZxrvhWMUVZzZhCV5dbKUg2gz8Hg9tZm27a00lzgRDa
o3ob+t3GXCPNrfP3uX4Oya0d3HLMVdrvGNWznMiXWZLEkMSkpq0hPTwtTToTZtdKdXhnMsBniesS
kfi6wW7mbISEkoAjLnwH/d3JpA/X3bxsG5ePOPePeoIMXoxtnAHwiAQmgOpTV61fbY2trkuSLWf5
kjNJKYsLai+7aJXNS46nPe9eh1aynMtzQ1+RhS5EMEGVoWmBR8v5JqsAyLjzap4eiGe/W+qm8KKV
DbrRtMeMg6fqh8R8HG/kWDIy2xCcDJD/pwAVSezcBHjQHhTqdH1dmTIJQkxjBMAyMFVIGKz+YYj6
OzvaXJcgcSZ/YAl0tDdxwhHaR9pHkKwVwBTWGvFYf8xk016XTcM2MZREbEsVX8hBjr4PAzVblKOb
H+q8TlJ0bc+y83TZ1L+kCBFNG+dKTQtI4aV9R/pfioIWdCApzzKo0b+51L4k6b+besBrPU4CBPXB
TX6L3ONuAd2xPhZSbHlmbtnqP73jl7DFVM7OVV3Wdadp5nws4xclSZ0yIT5etH5k62ulGL20LFHt
e7puHdIlCn6jsosgIAXMowVYQKR9Juvyl9klrm7t5Q07l+39a5GC82gBnDGgFR236Ni9BGFxMkrp
MK3MPgTXEcaJqrAFF6D1ySosMYG/j1FWGdENtOAmudyLcckwdIEbu2RHZblPVbKPgtMYBpO3oWot
4KfAMt+imRw3mu5Xa9kQyOVCI/1SpuA8TK1LmRHgIIwf3YF4VXGTfLrFyWPUaRjGeIq1LXnxXe5j
/xIq0o1nkTnV3dJnYKxRsdK2INiI/f9MO0Y5Sqw3cl60y+MnZzKFzNtM9TLtNSx0cG2sE4FKd2gx
OhB4oNXTf+n1x+CVXi7N0Ev8mcg5jrH2eIgSWGsIKJ2EmBsz6H5EmuT99Dd33V/7KM5zmsZsxsqs
z5hQQHG7j720/dY0W2Y+5ugRCHPVq7KNEcdOqkc/OqX/GaQY1eCtp8bmbmKxX/P43ioilxe5Oxr9
6rqPkGlBcExxNGtROkD7He38jlqHKVOfFFWXXFRSNYiuyKQpqqyQ068mv4o986A+hWDLbJ9Z59t4
TG2Cbe2NvqXeEmuv1LfTcqpkM56X031nxia4KDMNdT4vZJIJSk6a8UiCg1bshkFfV9mLpf3I+syN
DGDKTR/X9Szxjbbgt6xOG7p6ocxsivCDZuZjln27LmFxPVeuGFtwTX3Fqjxd2Lhn44c1m3stBx2Q
lXplEj+TKHMNFvyrdMqXaQsuindZZIULlUWQRW9DpT5FsuyDZL/Akf37vdlYjJbpsl9annw046+k
Tl5tgE9lcX8KVPqg0FMI7C29+SjC7XV9Xj8ZRJxeYIU29+VC2GggfeqMOo8crT6qmQxe43IjxF82
SUSOcwNQhx12bz6yAbj7oGJKZ9DfNLarU+5T253iwR2Rrkht28lHNPYGqUOTcd2DcioFBZScOZ5e
tCVmWwvrH9GJJZxWlMFUvdKQ9cHUoINA72HSGGaLB7xAotZcVzowA5tU0dwQ15TToV2pB3Q1m98a
AHRR5R0jCl4GZrYGPGLd04wDNQOypbOpY2RwANTwCXxgQZOdUZheYeoHXcfgFAfJqAWWK6TLNKP2
Co64ZRxelIm4AZB2OoAbATjOTm+NAJihZeGlUeUaeuAHIfOH5puZPdB69BrOXFY/hVq5a4BCMdSV
YyfzvlUCR09OGmkONcbh+rTc2HXj9vyUk1OZHWvzlamVkxezp3X9tuKF32Uy4IeLEfuZZgUHlDWq
oasmos464qu6Kt0oP9SR4sfQmEp157oNX44izsQJbkcLGLMBUge3+4JuJX1aAccA050AHGt8DVWu
ycvRYyODepWZj+CKcrUdzCnEqa2a/L3hT0E630UzJt6AXnfftYVklTKdCn5o7kaGwcOl4tWVwPWv
HM6+j6Z2Q/ih7zcSjV50C18aFUOkgmbMrpahpmQ7YJ5q9v/bIxI8QLvA7D2FbnfDJM7oYth7JlUI
koIsDia2DABFxo9JzR5Hkh911JE1c319fbLlCe+vgFfof1z6LxUje8UA152hPyeRjL9g2ZE/7qqz
5QhvL3skWVMu7RgcY1pD1m7TInStFNaJGp8K75YB8kBZTy3ZtKMGjK8TCULX7tCBaqbrqqp9o0EM
MVYey7h7XQOybxMiotDqDKUj+DYlVr6R8MlU6CabQ3R8/urNW6XSXTVvJTIlFmwL/rYyohaPUWh9
ahFvV4pXZ8mB6dWhzdB+++36Ai+GImfKF1xQVSgoXylYYB2QYzDpO3OyJCdSZq7Les+eu0YWNBFf
9rcs2RMNHyvd+saD76F05Hoxx2uGJHiaZm6SUIsgKPxufli7FJCp6SGhIAHKPfkY3uUH9YJ6Diop
lBVFKKy8HdGtyoIGz7/B7x+LVbpufPVFWSdAkjYfr+8T+WRr/mN1Z+IEUyRjV2OMFwPlAbV91CDd
MB4dTlFj0NdxjZ7XWncnY0fLCWiKqVvS0qHzKc5AHJna6DGJnGl4S4Z1jWlWUm2Mmrsq3syJhaol
IMYxf+ezOHEj7XZqCpQ93vr+BX3mfjPdKsMP1dTcJJ4d1cDozQhuIA6MtfZ7pODZUvrmGLqZ9m6o
Oz18NvqndNhQ1KC0zsur0YvDh6Q8TlHs5toNt76pdBUlvj3uR/NtBG9doz6n44FYWyOJ3dEOfda1
LuK6yNrNugcP5HTaL1Rc3TDMcVGVgBlMXQSCXmzF2zEqfdI9ML41mgTsk8wZDeLw4HZWA18F/UiR
vur00GRHFXDxOXKKI+LfEfSYcdGtZ4wS9+RkkKcZfQvpvg0ehqzwW/LILTS6gvMT0NlO2QRe2kzb
Mm4AahdvQRTnmPSDD2DVKipQF4xORcBK2WD6qbot54NagQuluUv727h9bsfeq1PiMmBdFhNYU3Xr
bewah3OM5YFAwuAFoqlXs72zmtHrDbrLivsBmL8dNALYUTBnBs1asx5qDbx3VFt1Zu3yBkzFGnOa
2L4bWrUAsNxrgi5nq7ecoEzuZ6XftyWAapht1p4Z8VeWBj9AFLpZximtKNsOOv7C1isUioLmAVO7
z/qsYyHRz+uWe9Gdndmt4M7ilOZUW9IITG02Za45swW59uQP6ilviHdd2uWsxZk4waGZeY5rq4a4
XAndamv40QrTGEaLznMncJaE3j/oc1hu3GtnU3BxcTeZiblg4nTNpj80xwCMNFgttgpozbJ368WA
6myFgpvLCtWmydKlMo/F4xx9z/FsrYN11E8OAgOH66nEgcsECiFVhGZJbg5YHYY6vbwFoEEERjKy
M/E+LtonVdtI9lCiThFyTZmhzXxJVQY3ZLVwEQQbtsNuuvKtuxjifCmTCrFUaqWRoS3mEnXmLe0y
V53r11B7/x9XtFxdZ3dgSykGPThm7wPy2qg/9O4HLV95DBxa1c0QN4Io0Km6wkkGWRHnctR/tkIh
vGKAouBs6fiJAFTT7shKxwwu9WbTKYkHjtweQEDyIYWLl/6ZVOG2qkubhuVSJSbFa1ve6ziAXae5
hvpxXbPL/4gnz9SJygzLVonOhJNHS4BqliUUO9B8R0ywZPNIEo9dWsq5COG8zXFk5lnX461k/Ap0
1U3xDjRbDGMy2VyhTJJw0EhspfnUAOynLPapvberxrHHJ1JKgRIuWf3Zkv5ooYz6LmhzvjzBXlrb
9MMqLNxIjacNydqfZoGpbMPcJn3XrdNCj13dzo9pjzy70m5z5UlHSH59Gy9dEucfJBzDsCdBx0Js
Y8J+5Cl4G7ODPt4HsB1QO18X9dnZccVkLOEsYmCnpuMMoMK6zG5pbgMAJ6q9aQBrZhkCmoYPThal
T4Gde2l8otUPVpSurgBC09prdea3jbkPWORT46PVTnoU3Wat6c+x7k8IZvQKTQOprLH24rV2riDh
FOdDrpeEYceW8RHFYXv2HngdeCHGddA5cjaozy6HP7VkmES1qG4zQ7i2ByUxu4KXKG6Aaz206jda
nqLhtgs0v+/uArqz+ZoTYOkkb4OGASh/NjSHgrS1zyqX9JjiUg1vHkqH2KnbANkvCwDEYSuAdI2C
HxNDN8fw2Lf6qiKVFzJZGuDyUfr6/OX3M4dr2tZYjBVwasHU7Sqp6YzWMjSWruqmkhjURQ9r6l+y
BB9kkmQgwwLlBmjoAhFHuCtAZt5/8tkA+8zrKMgpgPZ03Y7J5TPzJVbwFrmZJ0qoYYltdRqBrZBh
8Iyc+mptN3csnxxTeeLIugTzigUTZgz3FBR9IGgGhGBppK/Xv+ayR/nrY0Rs6EKbOI2aHAc4O5QF
ykPzY6Btr8u47Ou/ZAhOolSNrCh0LDhmlkNNgDJm0jGtizIMdMdazDINS4TRbiujjKYJMkoS246a
Zpu6Gl0jo89RQk9Z9jBOiWslgRuHxp3VLQD24wul2i7DIOL15S7798cJ/PoUUaV4oKVjB8ycYw5C
1ko/DXgd9URzWmXellXrZZ3tcmB0Xpd68eCcSRWUzDXDmjAHAauKqGMjuVHwPQaCNgYg/K5Lkqha
ZLhiLE+KETUvhJXM58YIXiRJaumzDeGaCgWvyYPcqCo7m4+UcZ9RlThd0So7IGMdMw2Ai6l+2zdF
BYjNGagkFbIFg84dleB9aUfqa8No7gxaWaD1G53tY/gYt8Md5sn3BTFBPNZtY2DYOM1gtW6QtS7y
q04YfJt1MOkOu4hUTtPHO0tTPavc0KH2OmTtRyXatqXuW8Oj1fyoLAXjf+FDnoHtIUlPbd35aOjx
W704KSHwUIvKs0a8uefhVxlwVLat2C2ADGri9ToUcK1cd1SA883IhzeggMtyJzRbNB9nB4tjZIHx
g6GwA1fvlHiEzSS5o09Vi4aD7mbAnANIt7XSAdSPuoIz2WblQxBTJ6eYVCoeSv1bOrcYM2aeVrar
6/t/0WUY4G0ymGnr2qd/O3PRujWWZNJSFYhQ98DadLm6qoeP6zIun6EvGULslgWRGZoD8P4SpETG
+V7THvNm8Nt+3YeYVMpCzO3eXRd5+QB9iVw+6WxZ4BhjeZFlOEDow24ih0fBbaWFfhDIWop0iQbF
Fmbg/U9JUUW45PrjxDF5bOZuDgDsuD9WJqbPOSZX9H6b69YqyYijAdm8vE/y7/b0MSIgpxUIl8LK
MSw8QhK/69UdguzE6a0OAe5bXeHj1Rddz7eoTaiYVy8cvSYbLSzuFJasAxAwELtYUhISR3/pwQnn
+1/LEPumUUJieDtg16j2SPXB4dmuQqKJDW+c2E5j57IH58Wr9EygEBI2uhGBqg2m2HkDqMtiP/1J
f1TIPXvxIQGWLkoj5creokZScUnd9GIa8Xyxgo9CIJ5EYQnZKa+8Ao94DNJ4KKx5ypyvs/Fbm51M
8q6Sh2yMHvVRVvO/uHSLIpNuMGJqIqI1yLWSZmyn+cjrzrOH8JCCRF3V7vLqpSflvznyZ8KWs3N2
NsJiCGA9qBwCm8XP04/avJ9R3/wXB/BMiBCOhY1hYjsbYHRPgHvkW60BIbLRO6Yt42H6BOn74345
EyW4F8AFKmpk1VBewx4za15lmtHcWQpwplqSfs9ClEbNGtBEllF+pIOxN/Pp2HTVNlR63Ymjlvkx
xkJdGHnrVSoYmgNCXZX/m4EK8+w7BZ8U5WU96vk4IxoE72FfOBZ4+uJR9lK+bMtfcsRZ3ngiZOxH
NNXj8llXq3KduvoaF8s/my5aTuUV7YtzvHS0Iy0O8TAf63E1Njep+VZ1wTq17xjrnBYwzjhb7shI
4RjqaWplY1sXUVHO1MoEt6GmvMgAG41iPQPeffieFS7nxzLlftMsoB1vSoO3JJr/rxv45cj/TM2C
ywCADrXHGBZeLPAffgBVR17uWgt3noPm6tt8S/zEH/bpistc5fLf15S+RHVnRxiXuRKpDEcY7f/r
ASSsGHYANDeDkwxeYhRBpHx4n+7+msjlGjwTqYUmMtOVhiguytddeZM272V61Hr9FgRhwAxJUb7u
SrdT8u2EFgEnqCaX9t1bEhQftKx0B0DuD4wZ3rSQQyYoy+bza6xZXOLdJK6UCd6NMpC9Ew7V2E25
qiPdmZvGM1WE0DrxStJKzOBi/HxmBYKfyypOdc5gBa26jUjgxLpsQPVix825gQv+jWetpnUE53lJ
xC7IhfMa4xDIoQPSV7Kay6/os+UIPorr/Wh2hM1HwF07KSZveuNnHR7i+oNFP1FBdJrxx6DwTadx
PwOTKi9+aVKqqYsR1ddHiImxwFTIADaY+agD4Giqvgd6ipYaSYS4aO2KPf/RPD2HSjXRFhtXofg1
bDDyhLDNdJLQ2MTsF0ep7rrDWFR3TaD2+wGyUV/PTAL3r5oAXSzfk9h6Mnrd1bvMi/K3pEQZy878
60Il5mkJTioIuqQfM5gnD16UZm9Jx6f/5raxDYsahqlTcaCDkAY1xZpNaFDVV7VTrHqgrrZbFSR2
8kLBcnj/1OGXMMHv9apWAEEFwqx5qzSRm8a1n4alo8SpxI1cbIIFRi6zDczOWkyciBgGY6rRVDUd
FbZt0Aabkm7dNPE6zF4Aoou7jPmq3TtzrG1SVX+r7eAh7NN937+FQStpWb24i2ffIngAylBbrHVt
OsZgY6Vk33WKxDgvKFYntsqQcsFqVXEX65YblRb09dGOVcwjNStwrPj9xP0eNM3XTfJSFvU3WcIm
soA3CVXH+qgQug+DfmXRaNsElmtzZcXNwEGf7aoJqhX4Ntx6Ig4bYE1FUUo+5IJWf/sO4UabeJrx
FEBuxy5jq5qdlDKT3dMyEcJlhOwtmbtkrhGarlCrZy+wIz93QWoF3914wwH1NGlL7ecMmXBKfluY
eCfVw5jUQ1kfzaQaVihnvIEaBFEJ6qB9An7S/rXFYQYWV7kzyPCuDPkhUDzY+8qGMWOWJJ2A+v+k
d5vaAkou/TVlL0H9kmTPlvXcqoHqjPydFPea9QsYmR5e2YYaSFQn05xg8oUR9mOkYHN4MmxGO9uD
hkey/xeumd/UJNx1ROFBRpbNsRvL7enPIIo2Vf103dol6zCETB443ZUsxFD6UeWWpyq2qwz/dxd/
vgxD+/1eqdSxiVgKCQP6s2gBPNRWsgaJcxBpPLkeki4Gdfv/I+3KdiTFufQTIQE2Bm5Zg4jIjMh9
uUGV2ZnsYLPD089HjWYqij8mmflHaqnU6lY5bOzj43O+5VSrkJXpOp8krdOVUEPtg59Xa2ukZTUv
kkw6M8DOYoShCDbsMPJ1Mq7vu67xTJgQ/jzUxtdft1ZmpS+psXx9yAjCjPR7htBeFXo/D3LtbfrX
x1kFgCKazF6uOnFKS8OOzY+CpXbY9a8Rew2z3K7NOwYb5iS91zPFasS4J4L6oTRbIvuU0JeBTYYl
UgDthi3W6zUttL9+2ipKiIh17aDVcJCcxtxS8nzfmWggtbGHJNCqEmTqbRvkAAxH0LlCG9LT4e47
NbuOuEpWvbEwDOou8+RNCNmVTOmvX7Y6+3DsyCO5XHY0jFYceos3/LkmR9nNIJqd2MAqq52VyoHx
OgQZQGViI/Zs3VDr/oNG4YJOCvwA4Q5IDgn4L4NvBNNJhSsW4CT/C87NlWfL5ZzXfYakrWaugOsD
EKvS7OrQ6oOFdqm7xql6bF3DGk4FbsajutvUxbrymPxr6FWIioo/Q1e3/6mab/qQybBka4ey30bU
3QiI64ZDMSuzni0f10TvMoGYYbJ56LaGWCW9eZHB3DHHEOTE9tIpOgCECKFzrjsg2rnyLrTlDRba
RjBZu2UmOdHkcAkmtFZ2yfhaobNKZn8jmFwfhaJIb1CZ0TX/YSiiZtAN7BHNYrFNXjWvAe2fo5cA
bP8vUONdKSheUFPeGPf63vwz7uqG6TtwTEOCceX98EsG1vCegg2WOpnNofN9Iweosyx+lkA5bpHu
tqa8+pSxLA9wQsLQLUyGjewFymNwHNla2GUC/5ow/Zng6tqReiM0kmVha9Nqnhf50NjpLRG5iwN4
5NH7nxd0a1LLf7+45eY4JD0wv/w0wg5HNuODUaBTT/WtMLb13VaXjz6k2hS20RJHR0eFrzkbdlwF
e5BaNfbOceFzFS/wxSHVJuFga47Lb7uY45SoySiVGLtI+bmAYGIDuRKz7jYShmssNgSvP59udVfk
QNpWDF4Vp75Ob7JSdRJ9cqMhcVi4cFtK9lV33JJizZLCz1I/qdkLUZ/QhKlo5XW8gMNfYt6bSgQg
bl/vMv3fEP/66weusky4dvAwbbAQpQkd6uqcburlXVtqVaaaqqHJo2hrL7S6qyqYAKTkNI4Q+pSe
IRtraVsCzdfu5MtBVnupTZqWiErngL70R7Lrd8SPd+0myXZrLqttM1ZVxHSVi9OUJZZCap/XM2Qr
tnrSv9+z6xN/OZ3VtiGVUYT4h0NVAWVbObaU6Lsmul+X1BMEPuZmA+wMcjVaoev/NaS1raBzkRu9
C0mJ0DSCtHKN/DlluivxY6ENtpYftP7X0B/axg/h1aYkO0Qriw86HrHHDBRzAbxAvak4cK0CA8+5
P99/tcN6CsX9sDVhOf8s2+ib7WHx5UxeFxQnydnCvW7sg7WlCOMaxOYSVT9Tvw0af5EPoZ68mZRs
7IPfNdGL8FG0mloZmRAnDmOUku20/mNU5I0AeU0h5XLlfq/sxSisENMcq6Z8ztBlbebZNnTV0Tpj
p3WtPZV0Z/D2nqaaq9a5Q5v6UJaFg8qQS9s5SDowZPXGUk26dPvrU1oBQp4UVha+xBEapRFEJcmW
vsS1dsdfv3l1I8rRpKT9zPhpVsQNb9r2wciYbvdmuzOYgLc5Om9eUWejp4WgaZt8I9VZDvoPJ+d3
BflizRIVJQNdxZeZAdxvXoDxchp6lKFU/vMlea2/8tdEly1yMVBfFI2WTwaHboY1ntU93fcB0jkr
d/odO5ocM7VmF24171t7/FrF/a+hV8FOGdFu7yAK+pt0j3eZHzuRP8EGN77b1MO5lqxenN41AAPb
XJ5UpSSLX541wyWjzIpf1Zy/xsrom+wGXxCAGPRNk13XLsK81Bm6wjLh1qS1gQYfj7FwNXYzdzgk
6WMOiCQBttJqaf3SZDdFifrZrNyb8Alo+tCqxhw4mj1KcJDJkqnddr0jdQ0k4qOhcql47PmILi0J
fxG5O+mCP5qZcpKL7IHJrSNvZEKbH3kVh+ehVJNUIA4v4SRzF7BDZuG5OXxlT9QxfbbjNmrzxr70
9ceNDXbt3XO58qu4Gc4tkPoCcVP1DR+UHAQzlGfegWrzOHyxydZ4G196DRSBvQAAS1qzZAKSHUbp
Pp50r08Ht6sGH9hSwFuDSPaRkzhS0xwGig6bklqJVLgbM9/6JasXnzEDcC8UHK3Wofv5MXfCAHxX
W/eJDWsYGUjWTZzkRkBXV2+IqAJPvCpwsRf1c99g/uNsQX3FGurSEVSzq7C5NefkBp+6yby6kDTk
MA22pq9Euv3z/NFK+jmIrTX0YLPQ5Kk06meIo5TWQEwXBgheXUt3s5B2KhDE4A5lM4E/HntRuxSw
m/RRn3oX+rNej48ijwu3xNinhRJZGewldaGAKd3c9i0gp8bRgHgW4N0H1FispGCwMQQlKnxKgOrS
+v4e9QWQhNBNUytguuCpQYgDEL0FDIqbzNC7i1xDVE+QKsJhvhf9setveAbxrpuefyXKu9EVdmco
sBWFeSkKcR1/EkhROsocZVIckof2mBQ2TWtLLRI0z4BhB4usq1qrKvmtGkbQMD/pTW31IUw6hVcy
7ha0OXYzOQ5m6ElFdCp49mh0umvKFTKYuxASLhNVYakwuGaiWEDr3euKDmsMPzZnK1XRf1YNDw0D
wOGEXes1OE1vHYG7GDTyHI5/z2GePStwVIKG2yjrux6Q2LxDahWHVsSAxRAoxMehrajUI62w26oJ
SMLhRyfZ4G04koK3SrN0e/xJ03yIOO5gleuEkmJn+Jh5JXlwznWEVnmZ/K2kqddX//RJ5+uDHqR1
GdR08kFJOrAGOK2k3pstqayiqG6aqHfLQRzHnvlhSR7E+LSIodfQGGxlH5OwIDxgA07iTzT6qrrk
KJQJCPleuGBSub0uWXhnIHcYdpoxPSshJPmU+dyMDQS7aDB3+Inl1AQKDW8bdfpKW7z8YLUBX1hf
krijimBqUJ1IAQRTv9UEpHcZuJnqiRu1TZRbOF8XDVxy88YAZKQ9z2n0pTB86TgCuqz4QE9nB8sg
R9WU96HCKwiWZxHkJsI8fyo19b1WxB5PkSAdJEeVukMIx9kw4U4cKl6HapokNJiXNEejVA9GMz7n
SXmrgikaR0ZvZRQaPgZuBNQF2/BGS9/mKQZYNHPT+TYdnmP9wwTrMOu8gUY2i5+l4VuZDFueyAeE
7N969HVyLdy1aemW2nc1aK4RvWpS/MgyoKENEsA2bW+W0x36Fh/yXGGxH/oaSLc6DysrGj+icXAG
DQ8O1jrxbL4lTegRY3EGLUE8TKKDkRA4rhyLyi8gDaHqwiOiPIaJAsya6co6LvBU84u8v1Xm2Ir1
1xwvPxKP4PpkDtpQlQTujzHLftWZN+lQ7hWTeDNt99WsHs1Gt2Hntxx6J6e1PRsPcSzuZmW4iWP0
b0pmR0A5FRV1mvlVUk/QSEb6iKywHSwFRDuQ4b2m0N1MG2WrUGoGFcMmMI1bAXPcGfgRps7vGv+k
soj9kslHEQ1OrVWHOE4rOwmlB2MAyoOOxq9ap7syLwOVpAAGR4cw4zZvoEUj5nuZRDs1Cx+leFSA
/UZ40VVbH46CAc6kj0DF9s6U6FZBlEDHnwbcFulS3cT1L0ulB3opTkrmzhEPVJAJmFwfy1zy0gj0
XS4BzmFYUhU7MQ6NUlHoQALsrjZuOnx1sGCry++o3uuo3E/QeJhgGRBPwz6DAEBm7nsSvo4I/13J
bgV0IrqWu0khu2FpelAT8zSzOkP7YTfON3gwW7p2244jRDZezPzZbD6miu6N9BeYpR6NX6LqTnTf
Aj2seHTVrLGEMQUzdMn6IrLDCk50yuzEObSn4reyw/dDxXqGuUAb3wOwcirM8Nzo1DaR8SuU+KEM
qLCsuC1ClA6Wac9ltjeiPYvcFLQszVpccLRmtAw8FHNcXC0ursoIhnbHMl+bTnq8K8mjqrd2zm7L
NNAyvA0L28yDvHjgYftBFU9rPkflNSS1HcPO4VXLvEQ8SFhZqUccPKoN7PtmQACAqTBvUOrF4wfa
GFZcOgxWSAz+R68Nt4sUZxXmP1l2KGN/JjuuZy4JU0dTmK8DaNWWv1jpZ+19wj6nPrbMeXElejQg
ziW7VH7B++G9yktcRu9Apjo5/vfUU3VcNfUNZLtAEHnO1cEd9Po0D+ExUdCC7fH+PQoZgVcCvStK
do2m4APexuIhVUPPUCBxqpH7RDpIcgngj+QpeepnNH0UMQRITHIewG3xFVTP5zB9GRm4tmO0QPgp
LF4yaeqhx5unNkK9l5uprQM2K0fdXpu5pfHKLQ1gt8PkHc+OXZpI+yFG7qDnOzV/gmF5B/bvdxfK
n5DvDGoUf61sqvYFbsWJx/vGeDWTGxhE2b2e7EtJOJXUq1ZeIt0p4uOMRz0nsmsk8C2sYODVOVmY
fI5S/lBI3IO260PSZ44+7pqisbqpsmkb4wsKfA+AywphU+Y12MK0uWuRP42BDuy3WbaPQyocpfAN
yOfCvhjBzq2TLMRVTB4nfOShShzS7jOm7TuankZtsqqheDRzrKDU38/t4IwppJ2b/l7S6vMsFTd1
LQJmwpRJ0s55mt2OKCdkg4Q4rvsKrV2h4bGaiGOWIKdJmLkTqWnLFXelbHaMIbTCmjog0R2pXPtm
/o4b2Kes/0rJYBswNGzIeyyBVzqXHuOQcusUMCONmygB9LhX31Ne7/PBEzKxipz5JM+PcXpPaihC
Dm7b6U6tfGtzBOsc5oPi7MHh4zY3JG/UmMuG2OfafZx0gS5uYyDh1dtWgq4YVGOaafqcxGgVEf+C
VZyXNJE7a8yORWTHCVRkuoV4kTptAiEbUu4iSXfTpLtRpXJXRzLkbF7riOwJ1+GyJTkGch2Im4yZ
GhQ9OxnDDLMdYvUFd9t0OAzKK5Wzlzmr3BA5WlmYXtS8F2FvJ2pvD8j8aP3ZNJ2dwu2xhiszo7DE
nW5o2SK9ai1pqHdgmzzoZPIrHEZt4K8pqj+QWrVoAT2xGhEIv0otj4xmfp5IHiuemki1kdZFAHxW
qDF3zeAavQlJHfDrC/RSYayrAAeuV5krRdMZqYoNI1EHGXo29S9M0844IDtA2qF/g6KU8RZhNzKz
s7B/0A8LHY1W1oATqogX2u4GHBzSJZ5UF1jKEXbz4lmBmn093sMkCDPco+/nMsPwjAJqPFVsFRo0
RT7rCe6h2vyInuSzmshvOcwbCTaRrmlWM5qWANBPizKQ9qWbHCCNNm32pd57UA7dD8pY/T55SSNs
ISqY3aqIxdQbqe7NcsArYjddAX4J9QVcAyZo/0zqB6gXT4A+3TEyuwCGWC3LTwYudDyJnaZeZJaI
JSFJgha1rzXQHE34EW8G3HnkYQaos5fGf+Yxuk9l8HIMoBza7xgqTEXUHXOzO4bGXRIRRw1VlPOe
25Q7lT7bEk0tjndONHfPip45gNd45QDxZgFAT4vTyafooSXchzj1Qz7d6Vrx1mZjMFXEM2hig4rq
tKpiT6bYFRp4iXHoZSM0yhLqNZL+NOiFJSFvLLDp1OI7Y5FVkuq+TY8QU0t578vSSyGe2uhA28NC
M61Mmw85BAoaEJAnsORhkRv6pMMLLQYtIC6cKc983Zx3cp4inn+VnQa6SGKFbXLDCBTSanw5YTgS
YPmaObpluYUQ2ij8rT0jgSMrsj5FlVljrR1PzTdwcz5r39SsfOqUKTB5cxbdy88vta1q128a6UUR
qJYH0s4pKjEDXkyajGQVyVOKPF/k70iwbTl+5q031dFGafD6c1U3maITlLDWZhBd1FdCDzFuxeHZ
bIwWmw5t9M/G7Jbqxr/W0v6Msqp+JF2j4bhJ+ln2l8KdM7loR4CTdJe4kr34U5elG1qqlYAifrfV
973WHVLlP4Ovyh+FGsXJbA781GNqzexlIhiAzsal1E9bajrX0MOoqP33YOZKNU7HO2cAdI+cjPQh
Kh+yHPD3UkBjUVZTp9HuM17aVQucQ9FBUAgw2kGyaxCcMyR0JUojelG4Et7ceYjuu1y608Kg6pUN
qtpVuMblz1wVRsJk7iNdylGlmOEyIv3SSeLr83ColSEww7eqSqyJpX7T3AsjBn6f3xp4NmiJ3wLd
FSd9IGcI66QWxyKs/J93y8b3Wqtj0pqa6ZSX4hSH+yi5GwcTmWB/GkvFM8MtMs7WYKsqM0fx2ozn
Aq3mDlL7FHdGJZxCuivR8SVbipxXy1FU0yECC86n+XvzXBzyDooCRt4g2FXzk8yJr6XT/x1ACR/0
PyOsqk99LRn5pMT6ucqEm8jHSMm3akrXjvLFCOsFi7t5kFNc2LUEQjjDmwGPJW5+cIRGQ0K8YvHG
frgeGy+GXJb1YtnUPoqbiCcAS6mPUcjvMwrpQQklFoUMXsWpDlYhvhzcjSwzps7Pu/F61+li9FV5
ngOkk+VAaZ6SfhFNLfwwSdyhhZDF8NQI2Sli4khFumtQkM5pmlqj2LI+v9qKoCae4lRVZXWt4BnR
CtqEssZPU8gtJn7preECLugU6mYr/ertdzHUKlLH7Ug0cP/5SesPsfZcLaqEQ2K1g6HZo5o8lc2+
m5nP+5zZ6JLuFonPMpliW61VD+hipxuqfZeD+FOgLV3COv3nz3H1vrr4fatgrshx0o5Jju3HvsNU
hTXhA8qVGzvuml0HjtF/LTiRV1FcaVSkvRN6TxSWE60BHyH+gmJ921rRHZ4GSeZQUG1QjPuChNRv
JcMitpJlL1g1g0gBooiTf03Cl4i1VWG+GrEuftsqdLegXlZwAucnEb3mpbkXS+kw8QZYI29C+a8H
rD/rsAonLeAC3CiwDlGIZJ7ctslWif56g/piOqt4kskT4BNazIFhovtwz73uJkSPeYaKkiXZsa29
ZKMluT2sWYldecM/i8k1niMQwWbuEFvyQfmSD8kJKXL3sdUgu6ZL8ddGWIUesArqsG+wAPI+2amd
Y6K59IVXJ3mZoYiBmpYT22VsZX7jYJfYdDe9dBaBBlxtNxWaHE4UW9rblivK1hZYhaS6pR2vNMpP
XR77oUBTXxSVZertrlJ56phiK1/4+dQRedUnNDqly4B0AYoASok1+jZEhgxbn2+cu+v9yIvNsEz8
ItKjKM1rmA0v/RowgGxyqG6iowh6f/vTbk1pFeggqMDKOUVMTcVbbvAAxRM5q3f/n2hF5FW06nKq
wbwL20edCqsZGjxYhVWjRPLzMFvr9vsGvVg3HqswTJfD6mS8JzHsT/pXQ37VDeZ0qGrXBKxpcD+7
7kFP/p18QzPxICEUF4O52hja3GRGH5kYmN4p0ehFqQg25rYEgH95O1wMsdoTNfoQklBZdUK5Lewi
yNH/A1NGVysQFsLHsj12qJDJ1SGtTDSowLEo/q1defELVltFA3eCKmh0ndE/RYAq/MYrb/Gw/vd4
P0S9GGq1YQRnE9eAxQHXEnIO07PUop8j3WpGtIFuuBrZ/3sgur7h6gpSfKWsVScpz45c9TXabWyN
5af+z9/tX0CcPVMh+AC1B0g55TdVM500U4KY9ag9MpRqaVTuwiyej7E0bPTar57si6mtLq2qI4lR
66Q6NagVjVQ98f5DypWN6V3v6F8Ms7q4Kog0GyTFvvwv0GEBVGhkFz6sw9Hito1D4tFb8YEbYCsJ
2vp4q1tpMCI6ZR12iQTUVqoPnjIap5+P3XKqfvp6yyJfRpSsMfhULE+VInO0YwghpglNnqYC+zXf
8H7Yms4qiOg6HLDiDEFkRmFPJS8UNeqN2fwcRMBZ+3s6bKZ9nc3tUmaqP3Olf4tMOUK+muK2hBgD
Phxq32gZcgRsqJeOX1ATtSFSLryort76tD9CxHJX8fuSnomZv82QKJYHwwnNA5Nha9m9qIxCJv0M
AAmKtwQtKNnW6VmBf6EBRrjRghZ1E2WKx9hbUU3Ps+mlamSNKQTCpcxO8hoP7judJ3utC5qsd1r0
24d8r4jSrtUG/c/4IPo6mEn61eVcQ2Wq9qAm9oRmAzQ1FQJNMabcVv1U4gpInlEQJUKDAsBsWNCN
1eyBdeecxjdtnD33URd6qgaVDb0PnSVJR82zaB5+XvSr7II/wYzKq7ipylwZQTyrfmNe0IWUITFv
WpCTdSS/9tFjtsoh2Kr2bG2mVQQdKjY2STUY5xTNQBP9pTreIrhuBJj1bavMYx1lyzMe+CIhoZDP
0PoonI3VuzoRpppEJ6jNGb9X9+IEoqcxyAbEeM7CBRnDpW4CQh0WzxMg06lWfCdtHMPfEsL/cuYv
Rlx+0cWIXMsy0VQ9ziGEW4HbORWwKtwxOnzz5Ak9AOzsevKqOTkmIX8t9D6y50ygPVqwX7RlHDK+
sK7mnYKaeDQ9l2KGCE594GhgWJIc4evfpejnDREI6pnyoeTZboh1Db7kkJzquuIMmk4MNHq3b3A8
5Lxy4lixxth8GQq8pzKIsaBAXPLOMpTB4s2zRlF+6CA/JOs2gQ4vXAusMFxuGaK9ajTF39w5Re8z
hiZYtLXTrjFniXqxXqsYyeDYJyfdiBuOU7D8/Vprra4+kOHM0F9HaSCFZO7YTZaZ+/EcuYly5LLb
imxL1GVrq6wCaBpCbqWbeuPcuIMrSicsnIXeUryy3FY9aPbVfuJsPUKunoKL2a9CakRopxpZbZzN
GW1PpJhj4uXlllTj1iirGNI2KZoD6YDLfOzsfqDBooAe9eFGlnkVIUsVmaETa8JEeO0zWacEfsxm
YZ7x8nhtg8Ktg+622AMwcxPdLbhIaFwfQWN9VFw0tLmT+8M/24zWq8Wmy5+xmu7ImibVGqqfwQjb
wwfJEnbsQE3EY162aUN0zf4Dx+LPpFexsmJpz+Yx0TFpw5c8zUIy7UfoUKImP9o8sZckd9ptpS9X
L4aLcddGlLXCmgHtMbYstrfwNfKTdCsc9P4dfjcdNmlu1zYRVaiiygqs/+BD/Xdgmzs1nAXjC5Zb
iXz6K3cqm8HjSf2E8yOgeacCQMh/c5Z/Rl3loUJLhkjqOnzLPdtXkZV7QFygjNEv65pA1GJLqeVq
AKcq3nVgTSkaXTtCSgJYqlmt0jtVTfeSmnvlPB3j0Ny3jD5TDY4breKGevYox9k+pMWRcYBsoVOC
xp4ZQowd5YQk4uBHAuEE+/Gcqk813GAWk1Knh3j5YL4blfleDNWRmVlA+Ozq/JlEpQuKuYNKidOK
pzoJUhAtl85H0w92s8inC+6xXn+cxuGBDu2+GPElisSp2+ZXSFkQcc2HvD08VtOlgQ88lLTAv6Ld
DB0AWTDv57v16n5gGoMlOfQOoLv4936Q42EshxrrNHf7qNGAKULztHR/HuTqo5xCVkGGrgJih7Y6
XYDJZaUmy0DN9PKBMGFFyWMTvxSGdirFnYxUKBE3jXGE42Fm/zz2b2uv9VV+MfZvXOjFVa4mBFpF
0zydugQOF5GABudw5HQ6lhX7GCIVapYG5OSVOIttpsXRruHG5EkJjYIaJT+nFnP3FEHuxa1NAAVl
HWgSdNAV/OhepE4NT26AK5wKgvF9A35X3AURMmdFK58qY7yLNeQGEQdaNIntqQnheZXYNDpncNWY
i09FRimvMKwGyXI8Hrv8rRHsDmYcXpgqRwXotLE0dyYXjrEguPLMmyJUmJvDnH0BLe+ZqL4O0UHO
Tgpowypv7J7DQJFIv8ZFlw6woTTktjAylwJ4MMafVDlHgKoxg9mloh869Wky7pXptmpBpZod1NM/
Ycp4Js07hFLuGiP20/CbNW9qfOgncmAatSPUGnVlP8NloNN3U8P2Cd5DstbaZW9ubZ1rsN3Lz7cK
WAhhmZKHGjtDLyKAwHuQIx5Dh2C3RTu8ljlAic5A5YYi1SSrPWrM0ItqzQwKNFNpNyqgd1sCherv
6Pove/HPGGun0AimWZGYGd5GqYKediTcdhQgege9OXpFn99PQCToAI+KobNhOWfJaWwbgJgo8tEY
VCvrKfyY+ENH43sSSVZamE7Fp1PfG0el7U+D+BQtP0tsAGaJB6H6aPDeMVIziOfKkcrXZOztsPwq
QCRVRksAhphGta3DdY7oewn4GbARvJnNXtFBQywtfBnI7H4oD2a3lKErn40ADWX6W6kA/AWp6npg
nsQNODZAxw409uKbgLY/ABXQh2zxh9mBWWGT8bOovsSouxEQQLUa2wL2DV5jhc/cH2vtOBq5JwPk
bAJhokICBLClXQ4tsbzQInQT8mPX9LfGYgw1yTB2KACjNSLVGcLp29DiQJaYV7bTrm2goUeb2Cnr
h27I3WR0UfWwR20xqKq8sjI8FTCkIpV3qqjeJyDfeDw7k5nvmmpyi2F0WiBtSafZHCoXYUyhkfnK
qsENZdwBtfGriJNPUmfHqJvtQjNdg1WPY22eaj37mjl5QgSEdwb96FIOCzty1JYu2DC8T0QApzKi
KyftTfhgTJVsS+ggaUigwOUJBvml0nW/C00vz6BM2uZfcmgEuonsJxaAdEF/ZjIhOMkOZhLZKc8+
M4m9kfChpiemnEkBoeeIesWUgXHYAebSWHld21Q1bAbUcimRR7gkA2rSwcPwVx95BUTws8iK0d/W
pici32XNuwLpRQpkE8oQ8D570oE40kd0lmDlpUxPanemXeaWYvAalvhAl9tVkwA2n/UYKwpa8E14
GfR42hsh0LhoAUF8KATGdjj1ungwZuHEdQTR6XmPmn3QQtWmPJMRel297vIp940sC0IOyw4JOE8F
HdUsAXIOtCfZSjLpAxipD70ue2jol36rDkBqAT3TgUkrAMWvezhea8qj0rVA5MyOqD7nBhqtdRxU
5eAo4fiCNplf1oEiAekD3mT83i8ELqijeHNVB3mUoqpzgI8esO+Vm1evfR/ow0cJQLz8IQHcG0Zn
GXQds0NfIyVuyfQDr0yvrYxXQTNPAs8TeZcXhk8i24/FXk/kIANkj6sBiiI7AkVjWYGSgN6+mDj1
M8D9P99218S8yEUUW2uPEGaUSS6n8BqHA1fdvNTz7TC+y1EYyF0SlDoMniiWZ5EWb4mTJDBPEbPF
yf+9pqoZqsnkJa2gurxKKxgf2k4eYDWm16rPdBDTNnV2lni8iqV/DbFkNhf3etZWo4YXEYiPN4mw
x9PwrdpgR9xoH7g3d4ZDmNN+t8+AAQ+wBdpqh1178f41/OqhOSe4BdM5gtilQ4g9via7zE2oxQZ/
vGtdxR5Rv9sBZSn1GwnNtU/818ir12aDJgMsLRoDT4YGhxcOfo6wJbfdz+YtzT0VDxVp84l77aHy
16ir5xgPFVUx8pGdzYdFkS76La/QwStUQ4Pvf2HydKVM+dd4q+uY52pHQtQMT8+vsq2i+znvfOYU
AXETbwtWcaXCeznWuoqFS1+t0TjGtzRz8A+EpwMw21VOKlSQTOb/5wf8nS1f7Nx+AtgqksfpFAdZ
AR0am0F9YHkQVZ09T5Zi97fb7+kr6c1fc1w9wXI9oVwusZ6FjMbRmFmz9rgRe5ZU7IcTuS7TwVgS
yZWOIThs3HeNn/m9jG4wsUt32GVbGrBXXi5/TWgVYvqxx+WSx/OplplrlJAP7o94XWzMaWvZVlHG
DFWq5BRRpnFheGkvajRIYgBaA9ihCQDM6jb9BbaGXEUWIUM9XB0xMQls11T+lefnjUlt7fdVBOFS
PxhxjwiyQAdMCJQl7nhQdrHzWQQd4L62fNCc7rAF19ia2CqEtDSbQ9Zif8CzwBob1DfNu59ntrUn
1kGjz02jZxhBMz/MaLCk/JaXv34eY2Px1BUgZjI5yDkVgsWMYp846k0IVPVT3bznU+P8PNTVBSME
PH+d6miZr85sY2RDzCtoAHZa6SQ9CmCjvBWMri7ZxRhLHL4IRoCtQc2Ui//cCxW2OCDJX+B84ZUF
Kq4HnHjpb22ErTGXeV+MyWWRAFoOEo0KQHbf1lalfmWg3/+8etcvyouprc4umzIKBHeI51E57qRO
etFFjyd4+hGHbTCFD2r2z1gyEB/iYzzwF0OFLVPM3oS65Ru69R1XJ3oUVSKJnEynGWCwrJhhFLel
sLi1pKsjXcPOoSYcS5ry1JalBGZvYEoV9z8v6dW9f7GiqxOsyyxNqUqnk6BgDM9fbSF2lL/GM1hQ
2X+Qdl3NcTNJ8hchomG6gX6FGcsxHHq+ICiJgvcev/4S3LvVEMI3fbH7ogdNBAvtqqursjIFIeTt
Ef0lOh15gQR2eGzMCgqrYXySkZaTI4ErFBmZZRdoqbtd4MqYNgbMNztq2iVAs+DtWRMZmR1jqU4g
YVLl/Owm6CkdCEjfKksOft22Mm2iv27ff68N8kbfD5XqgXgyrqThlKH8WhjPSXHg5bEYBFtgORC8
sjM7vIWfRlDfndbFKVdsXVyinWFnr3SNZrqDWMV4CUZOjSt70+xeOYvM7/u8DTzjDDDpI3ieL65q
TIIfj6EcXiTUd90U71H/RQ2NtyLIqqn3urEV454U2k9iBDYhsq3Lp6Jt0QgC3VojWGtojL49+8Jp
mZ1xoEWrmLSJcS5X46q/K3bxCq2Cdw0KvP06P1DBxl1CAn+bltmBzxPmpwEIa09D2SAr3aLTC0PL
NhTUuGMZ7Bmuiw49N7EquGOXSiXU0FRgnEAba8j6fAO0XIKwSMinDeChHNu8B7t8ExoWyo76OrPB
SNRs9Efxm2DRjV4Znu0EAgqtEfU9/VyW1AxqEJDTze1VXHxTakw3phwgQ3j5fa+l5YhJHSlKXy59
CfkAoaO7bkDbdhzv0z5cJ5nkjEOyum31q6L219G9Mjs7um3rhW2pk+CsGnjPRXjHliX4hfJLDSaP
uN73aPRDC1IfXKaqsh6266Tmm1SrbWCkV1qRnVOjv8jyyfB9tFmj0UrLnayrQpCLQIsV0qxuAGb2
pNgaIkrtJXwwdsOfKZvtBmWIPBUiDMHZBemRnNEnGqGjOPyoRxYiuZg7pAGzxlDuapVCR34TaTLa
Us9ZDZSJ+msM0F7Mn43utxdKD7EPidlu76LtNRp3RdTs/Ta21Z7ayGqaUIcSTLxouWcbystTjuje
CM5BWyLFxtfAza8TgCTqqDAVP92n1ACoRRMFJiK7M1+hK2OkDhHhKG12DrohLQmZtEN5ohvU6VGM
Kz8+8ku75m/6uf0POFC/rdfMb2QlGGA6GqEUJ69J91b5P6EwKhrg8kn9sylmcULoV3IalslUZfTP
3mYisK9NeQ0iLcA12F7sGkQzOv1+dUkMbp+XEWdYSRdieQMzIdbUlPG6Rya34/dS7UI5WRe0Dn2F
+jfO7bzDadSBBQdn0TRMuoLOT3Np3qeXfH8/vKoYKSRv18YqsqMHaau8iKLKpQr59VLOnweN1ytq
r2D7duhPT5BY1/3o4OZoFHQ3jQtCODTwmXI0mK3CrBFIQzk31gLXNXnEW1Mwc135kMe88g1+Vk/u
vfQKKBf0MNQDs/s9ffFXklM6dDfh/xLI+OR4N9ui5M20l259wcwBSUGqdtSVg3M5xI6i07U6BOhm
Pdd5uKo6unYViZm3R72c/Pvj9PjMcTRcklBWdKeqPZKLqGeDTSe0g3UPjEly9iyyESPdlyOMK6Mz
r+G7Y0l1rgTnXPVMiAqsC1bdjZ7veNV5kBqnKCGoafhHr+5fXfTSJZNCmqf+R4HO1WfMHEgMso28
LHHU6mLrFb+HqjS7CpQwMdu2VH4Ag7hK7zuyCg1tr8XVpYsEeMzld93VF8y8S2kMrge61+DMv5gK
MktPf7jargzdh0Fz70g8QCrLsHsebDs/WYURW6PnG5A/0fv8H0Khf/s5PnM7o4r6ce9rAf42xDnk
bR4eyy5dQ/ps40v6Bt26diuBYVIO0cSbQ5GT2FrXoABUoG+YO21bivJV03n76zQYGjWoCm0rSmcP
GhRgS13K3ODcrprn0VZQNfqEmrnZ2fQZutxiUWx12na3LM5ipmEA6LwKElBsGJ1tELA0KyMIflF8
VlQLJDhWXiKVJGEdUvIB0qIMDe9e5I5mOmCv6vfdqO7V4JHUlzR89LTeKmLNKkcPxDqof9Y/9OqY
uz8JuBQJkUwGjuqxSNejEu9DecNBhGD7rF0P1LtL+p//yTm/ms2ZdwMNQdpLYxece/V3nm/8rNwp
KRQg8jZ9r9BflxXJJkOg7elrRcJ/yy7SJSBl6lp9myilYOMvXnJXXzPzOjrzujAMse+D0XgpAm5R
lN0BKl21ylbz4i2fIkCgaG9Pgmh9Z25H5SmnKfgfz7RNH6EloVot8nZ+CBYqRn7ftrXsWK+GOHMu
mparLEP64hxuywSabyaKUyyyy8aJ3qN16YyO4YbQh7EDYdp1+Tq9sj1zK/HQ5nWoT9ep1dqyjbZ8
CWUVzcy22gYqR0JBp2m5bh2cmfPojaFpKa7Pr+iB9Cad2qi2kPRFlEQtjBHMB+vg5fYML0ZmfwY5
R8NUat1oSYyW/gExg1+9paFIx3TZKV6ZmLkg8BeRKu4CEHHfB8cU5d/f4Dxw0hVQn1btFKAoewUR
iliuajEQuLI7c0QoRbod2HrUU0jZT7VFEX0YLLWorSpITYq6hNmhLnp7OgVHks0cBAjLoijPtWkN
/1XxKJ1qC0D35raZJeJ+alyNbRbkVFmme23DcQj7FV59ZDPlaQGzdZp+D8afKbwuuDlao5PYCsg5
BPZFu2bmefJAijMvkfm5yZ8L/pn3opyCaO1mTgZUe5oECpVpHquP6ENdQbsrNb336fx1dn2s7qot
2yQn70H4VhH4NzZzOapcEaIM042pgvoqaS3FNQDZAH2HpJk68vwuiQ6KPh4C5aEaCjuHbLuv5R9k
7DdBGTzWfvBDsNqCS5xNs3X1mgEQyQh1LVZPvEZKRSnsELRvXvJLdgG+6fp1Gxz78V7Wn/UM0Fgo
c7r+m+ATpkN6wzmxmXMCm2icE9yuZ7+V7kMND1U+rJXq5IaQJYgAawT18ZA8Rc1Tq64FtgWHai5m
WPEuDvUCPqq2QexGfg8OdLwd0CPiaUxWmc3O06YAveHnf1gm/XPQ5vjYno++p08bscp+oImwzj5u
D04XeP25dKEqybWfgk33FE0adWru9DnZpMHTEH3Krn5XqfEJ6uLgE2ibAehqH/Aqb3xrjLq3h0YF
oXQHMqXmjnXkgGr8sfVBWkg3Hsvvgfqw5Do81PqvSnots3dX3aKtzYRGosUH2TTycaUSYNShCpmN
yBkCeAs10DgCy+0AL+nS/VggoEhfkQaDzFYKdqxnNTpm1Y/IGE2NYy2SQwugpvqhIrup7lv3kPqg
x6guFTBJAFdDZz4B+yTggSR9Nvrn3t3FPuABg2c13lPbR+i98cyaX6SBQHvTt2PW7FU5X6VVBYJJ
QY5UtI9mztnnUdAxWeVnqgAcVYGXh4FEqHbtXF1R7VIEP9BZZN1e3+XHydUGmnlq6GmxpOKIYMDP
vglDyDZ4L3qnnhODVya4J60yidAmUkIH2V+XOvA3gFuarG2I6XJhsn5yXn8fY4MosqoYjM9L8pSC
q+tfz4FSccpctzXuH2i7HRJ5q4A5GtLcZpQbd2qLxEGLLiugxtQ3iWl2IElo1Yq2Xvlwe4a+aF9v
fdP8MolAo6n3CKrBXXdMJBlkMLWuwOWOzclQCwJeQuWnDnfD8M2S8iK5h5K061pGSkHT95UCyjw3
aYBXb90jo8me6cCdMQ1skFJ7l8jgkLz9xf8QGf6ZxdntFLeFBlggHFK3G1dgttoo28oGQg7IFzCR
inbQ8rb9Y212ITWDqyvgKMZdLwOI2jTbMm/PrfbRZq2TJ+2vpotqU4vB36iC7hFV7kqlR5SJL7mr
7wsDma9KTfYSqMtbrgIiSQVpr+VEBDdUhSuUoJFg9oFK7CotqdsABQAZGM7uADzEJLYC5QyA3k3U
uQRTok2h219b5sri7EJUfWQWBo4pQY/VhgBzqFE0gHXVOsjoaqg5iHXB64YXdhnW+yDJdwbYQBEQ
nosIpOwJOZCEvI+5b7vgUpXyzO4gTezF3p2MF5wJir8T1Xa9DOq3qpEfaAhsbJb0Rw2Ybpl2b4r2
QWhzQZYYxIwPPV5dUqoCPUs2ARlWccEhCN/DQQIFToQt16Kxz27iSIpJqUDO/pxDoVhpulUD/Dx6
d97GPgY9a7vX4WHLBsECyTcapFiDmjm3D4CxtCU5FppRRQGI35gd2aQf3KKTpy1Z5mBvhEhV3nVm
EsjovQQgZtjk6ObqBtWk5V4fik3mP0h5bqbNXtddy6OVUyvjpsnflUACp9PPsVWhmT7Y8fgJtDvp
wA8KVake1QItRmL6gY6umeTKicevKhnXvABJZhM4Wt7ZwfjKyvGu9iILE7HLQUfHe31lILwP0F7R
B2idAUl6wwHkTj949CJjaZiqmIni2wr4GnBqQPM8glHt2VBbLHhqFgihIwp5G+rtRpA5ZU21L5m/
8QvlUqSHGPDckV1KPzLjyF3p1LNjCdJYBlxQolvcBUVgAKZQEO/EfmpRaMoF8WhlXWnV6Kxx78MM
AFx+14AnMKua3QACqSwQSRsuvp2vF2nmpXIDuYqqg18lO/A/+1YAkN7UvtTiSaKANt/d/z+c1VI4
c2105gtAXC9JUBycfIG7hnz2EKHHAvlQ3zbuaiftbf2jqDdiBavFsvC14ZlLQLksqoDXRjIEsh2R
Vq4k6oJYQoIYQ9cDsze6DRxi+dvI0P0HHl4w8G4gb79KQu0O3SAmc6eOyWSAEkiLVGnucPQrRrhN
eJX9B3HI9afOTrDC04YrPT4VskYg4oycRi32QZ5vmwrZBcO4G6azAlKd26d2qesGxSlO0ezFORz1
zC5LjIb7CDVO6Z23mVjmwE0JgjlpV65FDaALcca1qTmCsk6CdkxVDDFqQJfY+Ig6PXKHMprle+hs
6TOyEgzui5Zhdid8MzlLM4xdFoYj6IMBvfcG9AiUwPh3JXgfw/4cS+oOFOYPlTrku9jlD2Okf/Ku
3YYJKowa4O5ugUinhRqSi9dVdQB5qdkBN6GlPvgUm/s8Q72iQJfDa2cEq0ANgPEC+SwxWfJ7YMY6
DdINRITsMpHMRpO6TUNaJ4k7W231I3GZqdfE6lCK93AxhXBfapg7LvD/jfFDAhy/LgH8TA/+xNUF
guGJbc0nDUjR8Sdd2fQA30gIehCqL7hQxk6a8gDKQhMyEBD1zHD33AXGIZBBSaWcefVAFVDaR+cq
eMpTWy56OCLJUstqVcpQ7owPAd+27lvJieUpoTWi3T2b6kFeb2luvyrzZk1dFIq8HnmETnuIJiR8
6h0oOiBdQ4f3jjct/QXUhz16Hl4kemaG3D8ZNNkK1nXBoXxb1uk6vHr74rGDXMdgBGcs2SmstOew
VZx2bG0wQoKAODoaRvWspMFD6SnU1CLdNoxiS2sK0iGEOt3gC75oKV799kXq9y8qWVrQnOHykwh9
LsHIY0jbnh+m7WIoujWBGWnLV7KSOgYIIRRdsnvqWm7orrrG3asp+Gvx+OCJusZjyHap/0kiD7Vm
AfZ/IYfy7TtnL4+gGI26bvHyqFK4PyABfO4lFosCAC3drTvihQEuPtGDZyF98s3qLDQgrHPLAuWw
czbUp5bGT2DTNlviXXo/FwSeIlOzCy5hagCYJHISLHzBNkkhJhEdWYTGcnS82rf3ocjW7F4jPHYL
qfDCc9f8iMoPbxwOigYNFTTG3Da0lC79NoGziyzOiOZDDTk8V95jBdUXV7nHeFZuX6wDiRSmD2Bk
p1U/vGHPiuihNpRjHhGbUsCdB1A3N+Pm9hfp04a+5Vln90ZGGrkq2ig8c/6hVMnewCt14BDnACFn
3G5Vijw8gqlKAhX8JHGqeaaasF08gh6O5O17QOkhy55kph9kn9ylTbjONeDEPDRH6haY153Ke0tQ
6ZGKvQIq9lq9K3i20sFwwIi87VAFsMIevbZ6eWw5JNo1/Rh7KtgSxtWQk3c3KX/7GXo90EmsN7UD
UIwDaotVPUKPkKF9Odl5Mr9T4/pgFBejy9YSfFsNknhwzH/kU/dZg35MeM5Rqu6Iz2wt9D/TPDLA
wtuiBTsHVzYPn1jOf7ct2ir7JKDoLQvhIIkWrGgRPvVMyFwlmPY5sFiXaN3zGn5mUlWXc0hG6w/x
6n85QsLIGum9OGmuCvztnIiz1rIBIRxu7sR9gT43Za3DjR3yApmVpVAMhEbCyFI8OIfqSeNGt24q
/tH06PyIZUcCT7rUezapXnpaXUIqP+UNCM/HpHYYDY6SgRd8UqgQlB7NCtIKiYd9gjYxJTpkSPBK
yIewMrLS+lzWzwp9v72TRa776/ery8T3fR0wY5xi/ZTt8zucmFPxTFcZHmuSSSsQCrRm7Qx2B82E
nWLLn3gM/D96haYDc+NAKbMbBDuuAD0YPkP2IWFV31MXvL+8XmvoF2MkfA7LSAOrdWBLSmJSWRsQ
i9RHxrYBaELKz0gZ90Fd7yvtBFKx9e05Wno2XPufOckzDREB6NPH/QuMJONOPfurwgarp10j3WfW
9wTgnbfbZhcqCt+szq4NqmFGggS+XBqznSGhfor21tsmFnc2hRSbQXTFoPrMsab6KBntNDCSgn5T
V800+03LaPXfWZk5ywJexWcEVsIGsFTWWEGnWvHwetuKsngf/RmMQb4HIW5ZwSdTvLNAhm6FFbIf
KjIdHeOO63Li+GWICI6sEmQ4mdwfJJlvXPhpJaN2iqaBQHv0yLA3Bmlf03xDXIS2h9QbNrQC5/oA
tRwDukDZ8CPyqeAmFSyDMYvTXabHBhlxv8lo5WUg9Wc6A7WVSHNz8QVyNUGzuBEAe13qJjNGiP5Q
t7Qm3SKlhKQjRVocOkuCBZn+3l9n+sre7Ez3cac1tZaXJw2wilxR1gkuCj/JzYLyTY6YK5XWCkpF
SQ69RAiSILuy0bwOt9JnOGzkGqz/if84NOm6y3PIXVZ271NnUEXl2MWDdvWd0+9XLlBm/kAJQ3zm
0WxdoAkaTQKCwHNxhZFCoZRzDR2mMxNNrfiM5y09Gm1i5qgR+HV9DqVSMOXLkdKVnZnPiCQ182Wf
Anlk93b6pkNI4UF3JgUzcEA5np3utBcoBlu3V3rx5F1ZnX6/msA+g45JN0b0mI2nQX8Jh2wzdu2m
ie9v21lcqCs7s4gzjd0+dYcRJ7z0T42H3lH3v1ynmUNso6jJi8LQjn0hmwl4FBPjAKKUh9vjEM3X
zCGmFXSmYhbTo1TtApag8/cASrYNMQTzJdh1c/Cllrhg4Asl7Zjj0NEYPYDjZ+R2q9ujWby6/6wK
n3kvZcillBiAZuuV7+jp1pX7SfgJ5SxpH0UxILS4ILPCuW1VMIdzZGfG8XgcopAeC+NBq35lEPuJ
o8ewUwQvKm3yUn95savhzbxYROUwyzMA2OoaXRHuXYq3aZFsPe2dk6lF9I6B5ENm9SEEmLaS8p0a
vOf0oUXKs8NrYIziz95LPjiLQO7bp2g56AuI42Xp77LVUerKLKrnSHbCLzSfIMh77rzYQb734ILY
oEZU7urI2hVS4tRNsRqgJdfpsqNDBaCQvNUArrOGhQ9M1S9gPbD/u0meuS0Sl1HS5wk9yuwiSeU6
RRmjN8pD5gpAeaKdOvNbEPzDBSA39KgEIzL28t5FBkdWCoF/nI7vrbWcOSpZ6aQwrAN6rMCwq8eD
BekTvCYpdLsARCY5VHdGwT5d6kJh5Gr/zJyWG4VGTAauHdPqMWtAAg+JmoA6jeTueHLO++e2a3eT
TtntpRMNdebJQhUt1EFZ06MeESvihoXakBPTVxAR2BpoIjMp3N62KDqRM68W+TUrZM/Vjg06jEIF
+jEB3wzlgXTj821Li4HMv6dUn9PRBioq1EpQ0mOYnkL+Mw96yCMZW1LsQhQgbtu6PSqdzLybJqW9
67u4UaOSOoVEoTPEyzVEol6yUBX4GpEt5fs9moFgp6183AsVKDhraG7TAZrbaXnvg/r29rCWM99X
czhza8hEx2qgYg49hdgZHZwc8nUgVrX8zrfIeIyyi9JDBQytHh2esLet3z7uf3FfNGnuqRGHX4FE
u422vGNWlufGV63bZkT7ZOZV+sznCBFwR4ygnUiVELmTeNvW0E/Rc6dS+Pq2udvhCTo9vy9fjXoo
KsK4CBnLTKN7Kcun2wZE0zZzJWNoGEnaVpP7ym0p0VYGdr1W9oItL5q2meswoHSKwAHtAmOhWl33
SA0JnGyDVSjcTGsRdEA0qJnbqMJs6P2og7JhBf4ggKEHA6U4XbQXBH5Yn9dfkMCpUP/BXqsTvIA6
z2l8GfBZMGYr1bFTlVVagFgC+ICQiuJjwRDnbBadPipNXWfwxXjXlTjXTVSsw+jn7d0hHOHMfQQQ
wKwND2bQOWXFvWfFiLx8WbO0gay7REHkod4zfp8XgiTSEvby6o7Tv+AQVw8AWe5BfEz0CReM8gng
SydQJZxcKGOfp34PiBNJFqo6aGyJn0Sd8ktwom/GZ0FK47IgTgqk5yalqN4FCmZSi7Kznx5kyxyV
2kQBIYrIrOCwf+WMroaccCkvJGM6i+2TGqkQxjQ2t9fzdlytf731rixk3jiGBceb0e0+KjlBnaqw
vfK9iFCNr/yNga4SHcy2t40uaT19m82Zj2nkQpezEK55WsrynHdnUPpRfQfiYgvNaY7x0kRWHe/p
UxSaHXgX0dAgcNu3Qxf9a7ddDbwgEnrSNAQSEXSJGcT3KDKtrXQOdA7xUB1gCcH+FTi8rzm5MjiM
oYoOGJ8emX/oocrbyMQy/GCVF8jF8+D19hQLhjdPYmcFWtALdK0dS1KaYJ+2ygxAKSj2lunz0Ht7
tGsJdtJSF971os4z2B0LvW7Q4RlqDgnVbrBZc+iliaETZAugXwv82hyr0lJoh14CydRI7Hj5j7H/
GRZoLWhLcwTNppTs86BbgVycClZ8iYHy2wfOXFeC4kdYGj0CgSh/IcobBCIhD5wcQDwA/t7hEPnq
SpELJwc2UgoItEBDx5cfYrBDm3mIfosgc1j2q1P3ifbeD4CMMojzcnLoMtCYevit3bs1B270F4MC
ZF9CGZPHUwdruWlLFFO6RK5XYAG0wiZ9SjrX6Qq2lvrolSB3lWqKEzEGfXP8wFU0vwaBpdLeHlFR
j4rP2K8sA3pxU8quB5tz4V/U0nCkvN3U/YYV25iRY9yMYOYroAIsWVweNkMRrho9gGu8S6scJNUU
Sq/E4qhnGRxghxb9yZBJ1xrMRNccg0FeQ8Dy1ICRstCN174dO7uSe/gEjZZ4E4Z4bzaDZOtFZVhh
QoJVVviDVcYQyqvAFxjHCILGEasejcmPFuKRNRTkaATM5e39LfCM81Q+dHIBp2xxoU98sVhXkO19
3LYgiJPn+XhtCPseknd4lmrJJk9/JyMaS8mn0glu1OWRgI9VBi+TQr4YdK/8Qkt9rfC9oD8p6QN1
z0krQL0sqUJg2/8xMLu6omZIeJ/BQG2PjVVJjuF/0UJNmCQVUpbRajQs7yw7ZKPb2Pa3p1E0vCls
uRpeDBkDDVQ9/clgqV0OENccA4GJf7ic/4xwFhOD264z2hA2putEVmzV7jfcauzmLhxNSNKig0ek
OSca1uwGk4ssIeo0qTm0aimGVQcP/93ETR7+auIkl6UuSAT7k5oAOsIfM9BC37bwD7Hcv+dt3oTE
R5S7Nd3vISXVbps1xGtX2krbSBCzum1pOTb9Y2j2vu1H3hb6tECB/gpyzjD9zYWVANE+Z8r3CeOp
whLdxWjyVy6bdtyaPaSwACkEsdu2iLEfgPR+egALryCvJNp/8+6jMScSUmaw3FnptqMr2lj1duJd
q2xSPBK7tMTFTMEGZLNTbUD1Uoqmc5WWoHYzKisc7m8v2hc399+JrD+rNju6dVtkFLp53UkHyNRt
2g3rNlr9XjRg5mFB/xxnBurvoWZXvnfRRh2+/kum00e3SBrgtgqkuy5/lvxda3xUwy83kyDseeq0
D9ZBaENPD2F012mICtT0oABaVJTjxh8g46ACQUxAx6CI5LyWNqJMAK/RmUE0II+/7xGwsap6MTlb
PX4vw5PBTz1eErfnbfFYXRuZnVwGcFhCKbZDrKEpA2ILcn8qteRSpVAMBei1d7+YyGsqen4u1tmv
Lc+euVgn1c2m4cUN2n0PfrXl2i80QKOPaz0J1hnKM8UNDz10nInSJlCNxlLhATM8iDuSFyvaf77m
L+aoTkfvisK86VhE4GvxbXDBQsjbnJQLAHird6WJVhWk8+3bC7B0NK7tzrxNWLW61k6OgJdk70G4
uXMFR0PWlmzoMrhpoGPBqfKlIXjlnY0qlbXWB8tTDOm9PFWOvlr91ofkGFVDZw5dxWw5b8c7WQcE
wxiGdgXRbcUeUbwDAUYAAmAfPT7dSCsTpORIRbxR774N18zdye2hcg+J9lGwz1HeFxAgqQH8SMNj
kT2WY2sq0oeGvrgoaMFY/4OSU8Xu4gIQbwgZF6NDuPwBPmI3q5xMVi7x2Fm+mryStgE+SCv3Q9Ws
+0F5pHWGZFXwUsZnTt/a7EjID423j/EQ231ELVwNgE3md1V0j7Fafp7sWukXOkPQ5w8efTR7MEN2
kuItD35WrF/FXmzVpWQSLbIKsPOm+bvqnfIIoEswIngBRbhZPwaoRSQRmPkBsSQ53iXklSnPUqaY
YVzZY4et2v4u0UqQAtsYA/iDLcIDHah+QCEBVdeynVLuEiheMB/K8gpwpi8+FLf1BqSdyBvJ0nuY
fXAdgYCKWBpq4UWDpESHJpHwhwSYuBsmiOTBXt6iKIIvz86dikb39C5Nf6suYJ34UH948Ef0sYSB
ZSBsZk1vhmrmRCPIo5XaRGWZMGitpT/d4VwB3VnpzPECsCoHQCQ6aivYbktPR11hKtSdJtdFZo64
quohBqPGcFJ9pyjgPXzgg1C6QIrJFZydxSyLziA5ojGqE30ejhaqAagsga1+5a77bfvQoO3fTFfJ
GsTKys/oXINVw78PPzvwp4ku0iX3fG18OnVXpyrkDVjyaxhvV2Dnb+gqf5TN0J4EuXuAcRqUmPtj
tBI5jMXQ4drubIJL1tS618Au3PO48jb1SX1B/WziUKkBTAIBwmD3qQ31n52opXepqQlIC51BwhLU
kmDv/T5mJfdpP6rQRUDXyjNxUrsF9vdnsVXu8GDcCMlhJ4DK/FK/NjeLkvS8G7shHhmcBrprtOwN
1GxWIPNVNPzy2b7RUHdLV1r8etsnf2XnbtlVvw+TN03ld8C+YJi9PXEtyZD6gsJK7wCfvpbQAim6
hhdd9NXEzjZT08llE4yY2EnsZLLoOR1UcxCDWGDh+NCEygVLL8brqZ3tIqXRXLTCEHZSOt0shtZM
CPocuxMXpkIXHcLV0GYPHmiVVINuYGjtit3Th8ZRrPBnYQFMh2Bq12FSozf5EAn7zxdDm+shzuIn
1rQGZK8xxDF8aprMdAlIv6U1h0NX+scRKuwqGxxDHgW5m8VYQgebIHqeqKIpymxu2dgRKskDO+ky
mOTNHkgTC3wfjnpxW/TZWf0z0D+W/jaIUrDL5/PK8myu0ywOcFIUegr9C1BsWx3NALl2KJChMdgp
j5GIbt+phm4lpIJ9UP4LDs7igb2yP5vyXgmBgUZmDY80dw2K4F2+76C9VB+EPFaLu+rK0ixuHdtu
5EHTwvW/BiFeMvoqcIInEpqt1a0Gu3R6pGYTW0xqPv3hv3zDleFZ2CqHusqHtEN3RQgFDjyeQv9U
Q4ANLRl2nDEz9kQpg6W099V2mss9wRHnAUNO69QWr0UAscMe8oUEN36MmIFwS4ZOZ84EmZjF2+3P
MNWZpzdKQ828BiuZsNcYLeQNyEaCWJhcF5mZe3iSqYE/9gxh98RqV+x6eKLNCOnqmppTBANiej0U
M/FPf/fGKs5DYjfs0DFbwu5ExpUh/7JO1lPXG3qZ6ZM4yl/0tlezOXPvugsa/EzFbHL/aTQuEWB/
RQGK4Yvg/ImGNfM8jQJSeuhmDSf3IK9U29uxu95yzWkWu42ow3YxlXC9MWfepkV/pwdiLVBN73QT
cevaP5HcVN8ZmBaKlbQdHxD5/5cjnHmYriSyqwawOaUv6m1hBffBGtR9JuRFhQpvopM3czJo43WD
McZ0hltjJ2/+lXMS9yUuQg+uJ3LmU7j0f3ZS42nE2yHEQ6WIEiejDJX5Efw3sc2Gbt9CCjVUX25P
6WIt5Mr6XGCIUbklkg6PlsQmsaBHuYlBxvAj2AcXKJVj1O5GOiDtShI4cgMwoUdP8AmL0c+f4zEX
IHHjOCHKiAuTj6Wp1k9yv7k9xkUY6PUYp4NzFax7GqkS0mCM7St9LXq7WYcr5QwGT8RXCJjvmjOa
EmzlktSCDfuV3L/hab7QdFeWczDfacE0uz3PkZlKAUkDKHtPpgT6b4DoMd7MbMt2kvi0kjawR3Tj
AYJiSuxdS7rH0pPvlQp850EK1exG26eJsu2KwkpqxbWUlgsgN4t7HnKpukYhzkm/ClNX30tZ3Uhd
7LGTl8pO3+ToT9tFfLCkLjTlSbSouDAwewjWZ/EeuLI6c5Bo9/E9GjRQuYa6QMfwjwKf3O5RYkUA
PNiACUACxxFYXdx3V1Zn7rLXSN67SjhFRhfDkMwqefEKdVW0F6Jn+6noJBdIAdWAYdTU4SMQBInf
2QqIcQVfMr0o/tolV18yc6WN2rWF26S4jwbcPjIQ1/UhB7rR98GNoikWHQBcaA9oYLakODW10WsA
pEwEE7J4TV19xcy5EtkvUreM8BXjA0JJUHvoVqigOTRWRAMWTf3MtfqMUW+k9YALGD2rv+QV2GN2
+Y+fvSVbKZrBI1MYMopMzrwslSsagxcco5M/fbx2GiNw1OCSDMiO0AtP2WZAiz/8PYSwPKsOmscB
cmCk6wRj/+ID+ufFZnO0Ho9ZAcU/SLpr7RPkeG0DGmeNNICKGye6VwAWzLWx3LXKj7Sr0RsKDqU9
6ObL6Ng2v33fM7l+TJtTA/r5uDnJoGNRyWvb6Uej++TDj9JDG1akr+LyIrtv8fAkSUimcbINQO1d
kTMbQtNF7bZKu/8h7cuaI0WWZn9RmkFCQvLKUpuqVCrt0gvWkrqBZN8hf/3n9L1nugbVKezMvE6P
KYpcIiIjPNztUoF+sH6M1FuW3xXja2A+gUnKNpq1Qm4Uot0oI8TEjA8OSjQ/K8AjzV0sjDF+RV1v
65C5hCRgBkrmX1X5bGAYrwkgxKavgQRs2m0mN2V6yoGaCyEjNtBH0i3A0y+/tf46shj1+7tjNzva
ZooKxxEGvasEzRMDi2mbQJInv7O6DwyYbwsf+B8kCGrq9f2Xru7NdJe0b9dv8CVOa3B6/sdvGsos
wnSVX1c6etbHFAMN6cBWrTaiphkb9sDrBOrozQ4kP15SGYBSFOOPQRwiEG/UxdbiQE2Lr0mWrFMh
6KMo0Pd5EOaDmkADmZFtig4efC8H/MAsodxYbs1Sv+tQ1Lr+DRejpEWnuo6uqBCpmd3/IRRKGsRE
B2qJHKULjahDtCMYS4bOELcxdncjdh0G3tMFw5du5rndmTMABlyOVsVgt4KEIorUWb+wPdNfmF+5
cwuzu5/k4LBOAkiHpkruhXFhC2PcqcZLL8CjpGx1zNIvrOW031cszkEtpdEVuaFiLWtv4iIr19xt
dmytrxQk4nThGkw//5qx2S0QJZ5mSWjq4BwljlJ+DUoCtioJ/IV2U1fKRoaAtZiLz/1LUetsVeej
ktCNC5q+MvQ7xuU6qkoQU+XkgzU+xj8LSH8mPyt9dEdU4KVBUCnMKwiWou5N6iUik4X9nUMsGCvG
XtU0LECKYTEFcibGsM71cD3QXaJicFdRFmLlxfLS+cdPh/osUQraLrTGwGRHymGugsAqlInTwgQB
vwLzYDQRlB5w3b2OLI0pXnR758ZnmQtgNoBRZD47Sg2ToO8Ftl3tHuMerDKo6qgYDYUIsR3Cb8jk
VJpQbKJVhOKPy7tFZvqlUzDLXfSg7Lsh0HXADQdwoCZug3aqOwVyxaWbwKXmwt1a2uyZm1LaMK15
ioJICeVQvXTAxg+SK31bT/OakbrDfNKCxYudBmuaVoPgMdQi5mRGum5ElJhi6jRMt1msmg/1HlTe
/58oB4+HbeKE+/JG/oM6zLnh2eK2TErIhw76nR5t1eHXGH20/yz7PDcyW1CqRZ0e6vBVlQYpTivf
E6jEJ3rjMCOAcmm1C4GbMupy68f+DamKAjGNgRqOuv/EaZ4t8ywQCKUXaguCHdQv/LW1gvKDY4Ch
tNyCKdtdTAgnr/jNa55ZmwWFIGgx3aDBffXaW9tCGdHQHJ4AhaOOLl5aW5bdmln+MzbLjQbquOvf
evEQQ0kV9FgWVEN+02eduQ9eMdaWSWEeNZ66nYg3RJUeJAccGgSuleWnhPy6bvFi58j6Y3I+/Wb4
jUTDrtPv8kkOOi9umhDy4LWxyROh4Kvx3kkaZa9YfF20oIsd07UQ1aoRCd4/0iHA6/Ec1HFsicr1
Yvw/+2Gz8MVoM/qpkprHcgDFmla6LGwXku6LEfLMxBSuz5bbEmkAtnkyHH2kZ6MFAW18WZuJFdCD
SXRbas9JuL2+3pMP/na8zkxOfvPMZA92IUzBwWTY7lL5yttd2yzoXV16sJ3v6CwGZdyEjH3amEez
HG5aBW3IgKx7Nu4NbWls62KZ6NzWLOT0aGxnEJrX7wroF6p4fwLCf6coWuMUZbXrS0hsGsTllVzH
QFgO6uDGHEy0UbFOVP3HiNQb03+YOjGrB13pIQrue6SNN9fX/CKq5PxXzvylAF8l5wkWXTdei6p8
Sjt0O7ROX2MSpbRlAAaQJr6XQ79ihXxV/cNggXKqOQrtqxx+CQ35J3lTNLrDxf0YUfNgiWljEGfB
000e9drZmHlc8FLWsWWN+p0BWeBgRBwBwaCCWa2eKgfWLpzEi5Xa81WZ+VUWShboCP13ydb4JR6H
bbAznXLfr6ofyQaElMullek+XfvAmW8NeRdlJETc6opTMKZbUr/EsfLLjH1o9xQ7oFwIfchHf4WP
3lpdv7C+1++eNX9i83GANneP9dWM0GEYMFEgsZBU2b80M3NcSRgIwzAz84gxmbVamw6k2sEKuJTw
XHdeoGX7uyfhYLk01DGA9qEAEVsTOqrFbVqsIwiAGygQlY9DvERmdHkF0eZXKcbRKJudUOiNC6tq
W/MYxu9dv1I7H1igJQKGJSOzc2mwLqiV2EexMf2pmp+5bznG8HzdJVxevD8fMjuJJQjIMIqjGVBl
v9dEChixuo0qR6onnbT7yoi2jVzSW77sl/+yOQer0rGOieSGcczD1LWItWaqtjUEeMcwc3798xaW
0JgdwTQbBRn1zjym2aeIHtP2JVyqbUxR5Ptd/vM1s+MHBgU95xRRppYElHONGzdLjFZLXzGLlYZa
Mr9QkV/H0sQgwXutlk6ZLk07L23L9KFnEdkoGgtFR4ZtwWhHnTdrTfiHEIcBDSX7+rZcJF8BLuk/
98eYvvjMls4LP9U4Fk05AQMg7gqoHEWHvLTZi955+ft4EG6zIe/WOvMAYt60IUpWzqjYAg4ZSpmL
2J2lj59d6D7lVOhNiM6ZEniqCfxQqeE1Hjo+z4XTmxizMOPymSWVi/eP04E2GVyTW86rylYgLmcT
zP3avAwXGg6Xq05nKzVzAqqUqoLha5RDAU1P29sxfRn4CdiqVa0N4Fsa4sRDNFkpcHVJEYBzX7xk
Jdo2QR/vQiPD7HG74NeX1mrmM0ASLVqW92CAUvhNGEONGoNXoyVd0i6IQSxYMidExdkxAYts2CuZ
bhwT9IO71O2zfYusPM2yhQT4Ijbk7EDOWeq1QGiGaeFAQl/tK4W6Wunm+xE4sYmQegmltuAy5oz1
SWOlbQdu4CM1S09iiihok9X1GzYdi29eiQMXbVgceMM50DAyB0LVBi38MIZ6mJFhXjuxWf9eFRnI
xMZbIwgXTsXlNOrM5LSZZ5sVREoS610y9YONXfXINlBzcNg6BdUd1rGA5nG9cDl+gzuufeXs1sog
EnnUwCR4L+iu2U/c/NRO9nwdb0pMQXR4IqOD8NmuokP3Ejnyd7u/+Ykrw10fff/IzTfXF/5iQD1b
hdl9JX7JxzpU0a1NwfUhmluz+zXE0m18DqZB8mTEySr0h/V1qxcjxJnV2ZU0a9myVozIR6ynQYKI
NX1I/4nqLk7TX2fqd83vbIOToFf6YVrtmp4IP9XjSzsu8AxMG3ZlQ+ejz6EftmlUANMIGUnMt6lu
G/cABH+FQzIRtC/d+os1jrMvmsXugOqNoZX4In1dbRNXfbEc8yBuKU4riGCvb9FFHMP58s2i+CQS
NDYDjLX5mrIWw4TbNNHh0zK34a91+urX912JOuSQLnznRX9z9pnTv59tXG74GRRFYdlCR73mmOls
FwpxS5f/d0n2zERHrTHXJxPDCMoaELlmqBkB7f7TV15kW4KuEg1yETpcZvaIknMV7vr+oUwXzs/F
gHH2pTMf1Ga9rtaTDwLI2sHYyMZHVJaQnwm0bnt9P5cWdeZ7RhrmYSYAy5AFSjI9ZHaKpSrY0tfM
fEnVKCCtzHCrCTRiAG9ZFforAQIf5NcLJ+RymnG2cDMHYrVJT5vpbldutR/HdwjHbUDs8aR9WF7F
bA2YJeW2/1oGf132XECng7rNgATh7FbIONZohGbbEfoZCMH2NAyggG75+mYtWZndgFQfZdrJYTya
mGpl3YCxiM6NoCXy78zM0lo2cnSEa3wMCO6hIUMBWoGe58JeXT54f1ZsdsaDIg1Sc6iB+wZgFsrR
bqo8X/+My174j4XZ0ZbQhQ5CClSO1anQbGucamLSZKGTGaBaF/nCTbqcfKEa958zMDvnKWiBmyrp
gBpd989T8tXspkgdOGK3PME4neTvIeaPsdlJV9Wm4yC2x1FooaEDuRoax+DfxgRTRZyggLtoTG+M
lsCcC7s2p5uMNW0cBtoAR1Z+6ekzNZYeiZedxV/fxWdPXSsAWgEUqACLxrukvy0MH4xKH2CLWjh+
S3ZmMTNCQx46H4k89lbixvmLXww7ahx9fQn2tLRiM8+QDaMkVgYQTJu3ToviaCVfr5/zJQvTv58F
rYQ1oVnEgEmrFJAqCwKv3RI8eeEqzVtjrGpzLegAkkwDdBqFO1SQC0g7t+oPmbYElFr6nplnKFlW
KnGIe1RDXRHznT7o8//dis08Q2c0JURZMgCTQNPJf6aL4wELjprPXAHkQStNj3Jsevqr6+/qGBJK
/a/rH3G5P/zH38y7S/rga/moYFP0NciTCygC2GNsi1W85g/ltrLbyivelyW1/0sG+NcVnbeYQOlQ
daXWi1MwtD/yCDD8GjqK2mBXVHeQMD2ZZvzCxeBwbtrVuHRzF9Z2zrxYo64/cB/RqQL3BBo8GlpX
GH38dzFwzrToq2FTjwb8azbetdEh9IltYQr4+hYufcrMNxhQyC41AZBYN4YoVkK5ialuFvyjMu+f
g2LNHEReBxqqVDju7W/UXYFZT5gDEvj61yy41Ln4daPVnQ4RXOOogC8uBz1+JB0w1mO2t194MS9Z
mnkIo08ScF7C4+X6ow/2lraDhAFU46DHtfBNF3fIMpFScmCXgS7+u29tk6CjDaiKj9Z4m2DIRwem
rhkWQVkX/euZmZm/8EM8qSpfEScISZ20VxQBtgnu8X2+jh0LTzmMLAROuGNLKctFV3tmd5ZFmFmD
hk2EJCychJdATswKAgDdsI2KH50FsB1mh0l3owwvpqzcrnhS9RvwCvyTWPznV8yTiioo1awnJhYZ
AuYc/MAlwS9JBhsK7v9uPzn9+34C4kj7APiPo6HucrV1FfnChLZgRJ+261tydvZBs3stasFyX5bG
0fB7rx+YCT0Ys3RlDT6hHno+PjEKdFqMN9la2pqo3HfSpHyojXBbxoFr+NZN3XdoMn2N0CYXVuco
QYZhXt0VOOFN+0IsCwElg3RjaXfhJ2s1pzD3WvqpxBmmlTKXqrvUvGXqz4FkjhTNDwtNY8PgLpVc
sVleHbhGMB49WveQPgNGFGoRrZpqttL4wglSltqWYmz+gYM4W5aZH/I56OhQXIN8i/nJhfGkEg4d
XtPLo8frhi4mx2eGplt9lhGFRm7EutaIU9lz4FqqwwBoa2tCIDUXuzFmbpcObgJ1oOtmF5wFn7ml
uLOGEsxdeDeVxyE+leotZuSvm9DNi77v7NtmHqmOaE7DFq6iJv5tpk2nide7ymhueOvbDO14Jq1V
gydPooZ2kpkPRVw7aGB+gJDVYTrQwzvIK7gdZMp5kK06dDXrgqw7SJOLJnaCARA/qVabCicQPGCH
IMpueGD9Mvti37fxrqw1O9bGg4/JCq3OnpUB85ZU8UaKd075lHXdvgCpgt8EWzVRHwuGpiLHzHSM
AZM43KjRUzwpXYJFwM/7m5EUq7LpQW+GBIYIZ8jGEy3uqFir5XaMPpVRszv/h1rhIhm9G5Jg0/pg
4oDw7Yiz7qOO7gUYWEGv3WaCbhkNHD3BoBdL73OQD/d9uqejdGjKIOw3bOoag1Ikdn0JGF2GJzTU
6T3Lx6zIKFEsD60PoaJlA1E2SLRVkXVKibXyhW5H4xumO1zTUm9yxVyNMaQANfKkpx38VE5eesLt
NqggodpsUxaukjp+MvvklFUQS9AhVFu0L9KsPMMnG7BpYfKtxYh/H2w7fqNpMRx8AEy2dtMgRjda
Ax0mCNmClRREQjY0eiAdoBxK0JQMVeNEkGGKm3Clkde61taCphslfhiqaCcVy66TwKt6qHj3EUgW
crcW4MLFXEo3QP2NaS+jMFeNdZfSewVsD1n102hDV4jQ1orIxs1Zg3bZ1oi1UTPTyVPdBeuER8lG
lo0t5MnHASdDdsfA21WF2sZM8NyIlH6f9umrrgxOSJVdMXaa3UOJmCuprdPOk0G8rcGiMEBdNsMI
51BDzeaQ1GBCzT1ZkM3khaSyj5r3GnJ0oI5IQN+lkn3MQxddPAlAR3rSA4zXPolip5t3UDdQ5Y0R
nKLgQJTPMqM74W/TWKz18LPoazsKoNUlH5NkUxB8ffsTLz67bZ6LGhCam4ADMZowF9JX0n8QbNf4
AVpQb5by2dUeRmTsCNVag57Y+BqD5gGwVh3sXpkXFYc6eo7Ge0kdRbsNy1dd7nj+c7S8MV8RffCG
4QvSKWvQsB5M6wYQBZfk9Wrwvcxac70HnWi8psOuq7yof2PjJ5h9wcv8Cn9b1j9kme9liDRQe2oh
xdXRuyw51f5aMbcKKIRkQ+0yfonqY9xDaVl/7JhcpYC9Nxyy37m+HQV0bHsVUK97ruf3OotsI/nQ
GKQ6SGxHVYsKQeLy+osAJEXj554cCwxLEahUCCQ4flnYevc49EDXa8mmD58ohFsatBFzTlZDAXmC
ofIScpJB+FqChgO7GJQdMvAHDCgoNbTR0md/aDBrkXt5A3q5hDuyvY+VVzVmu6z33XyUbqR5Kf4f
TLlSDePpg+tXpyZAn6pLPaOgDoGUcHYjmfEOFgqnRHe1DSOUiXo7DF+D5GSOW80vHECR10Vcer0q
37rwVI4PIH7HIc2Oo6EeEuVdgI1tZOKR+uZXBAJooddQt4fYSq97QzW6EdwQ5z87pbsBq4qbWhxK
QW+Wdmuk2QnE+BCnAVqtHyCGW2xihjNqahhqJ/eNCrKAjLnMQKVHR+1brhtNs3XITQYoTYf9RzOi
XhwVriIs19B+QagZ4Gjw68eWx7Jx0ibkG/T13byFQlxcrny0wv0sR0RkrlmXbpRWG39sPC3MoUkE
Cr4qckpmriXoiltNXQ0Q+yjSyh45GCqz/mE0460QyOHwGHLZoK7BRL0r+19jvCfxhwER0qFT38MW
AOas2rd6svFVsWvheaqSbrtSHHyh3athf0roWmL8i6pfPqNoicLlJv19bcGrJuZbDSpOCVnmKItO
uX4YpbqtsuB99Jln1v5tTehdG7P92G26kZ1MBUJ40F0tMO7URZ6aR85Qyk+lBpi5OIUyySaOvnWW
PNc6wlVO0ILW9r4hHWHAARfRuixNUDaCSrBaImC89IIGKBzgF4Mzlav6LE9I9Mw0KpWKU/SsQHBv
YzgQqFwVN9Db+Cy3mG3ZWW/qQs59IUn4m81ZkjCOVKsaDNqdjLzZgDLQHSECakbP1/OEC1nC36zM
soSY8y4Z8KY51uqj6q9NNdmwKkCHZsHOpWLA3wzNXi4JF3haYtroVNXmMQChPFJauwVXSdGC1a9/
CSUAi8AOZkLf0KWS69Jazp4vPdVAPGEG/JiDowRe1NPLN79svOtreYkq5Pwb2ax/H4cFbeOp4GEk
bv2r2KaeeMBAMnW0U3hvbILQDhdmPS48IP5mcVYFjbumjEmT8GMhB1vqe7+QtmD92i9AuWOs/WqB
6ObCO/Bv9mbPopAWXZuVOC4NKAAaEwxS8nR9Eem3JiUezyqlE8cZY7r+bRqf8IYqPlr58PtFTO8Q
UiBSmRXHsTLdJnuFzDdEg/mjCg4mVU+2LaFuWbeAyYDCXEufDBDu+FCQZzEm4qyfNet+xnWw8EL5
9g6f/cjZCyXSNEWJlU6cFE1xpVLuc+k7umHsMhbtOBKE64vybdln5qbzffZOiWhYlEaDPrGB1MrE
mJKVLHgb+u0pNDMxczekBuycaqin8w6DZrXyQbRXUkjMnEmE1GJHrWonK4rJPzTnojZ1lV47tCZE
PZrRDqFsp2Z8nUTqfdp+RNi17kCiFlpGiIwBJKSy2omQcpbyo7PWhQG6zuDX9TX67qRnXzBzZYPe
kWIManHih9YDVY+XHdO1dq+7KBBvE69YW9v447rNb95zZnLm1BRAIjXZ48JXQ+YJBO02wdA8yPMK
urpu6Tfa4G+lgpmpuQsTjcz6DkdAXzdbZP+bBOMm4UbZ/O+kkH+3NKcA0FVC42hq3SDLb5/lPnFz
p7jRweNQ3SorlOkWxX+Xtm4+88+gwDaEJa6T2I4YgNhbq3Kd5RvDxb0GPYY8gD4M/Z2PJY6c7zj2
2bfO/JlVN6Av44Cv6EzB60yxfRXNFx4cQPWwzoeViQdWEXxoEZDZSfg2aClG7V/0iuJl+6GMYHtM
knfUiRS3UHOvFAv1iW9xa/bzZvWhIVBFEPoVcC6YZGMgmlbjEPqJ6+tna8G7/KYMPPMuPYlI1XbY
cKGgKID3mMjvFyxcviig7WYmtSifT+ZKEoJTU7YjgN7sTc2rTzNgYMgrV2pWT2Mnyl3RWrozhkbp
ocj3QUv5ILPgoyuq26IcT2NjQkTYb/YDizfU+GXQL5FCEdKXbqeceFCuWsLeq9pHDStPXBBZngxO
TiOA9FThno+0P6zrO0zv7BPMItfkqcTTLpaDW4boWjfTPKSZJk4mfbdPpvxcIz/MWhx99UXGP6+v
xreg/XtX/yzG7NANRmXJqAAXVWN8hik5EKp8KUq4EhbbKlp6o5pLymeXd/iPxdk5igziD4NBsfw1
CAHrO5EtAFEuH9Q/BqYfcHaEKjPRS3PsIgwqSbBK/jSDh3CJPGzJxvTvZzaGDpCQJIOTIJVyH2LO
ErpTGygb2Nd353sWN9ue6Syf2ekBqKlS2o+nprULy9ZPxba/DXY1QYK1Yrtqtyyi+h0SMLM5i11C
p1GW6tggLXGMHYSq8wNxoOjn8Q2RTrPocf9LlvVnw2aRK0FxjvoCBlO4XI+AEO1dXYH0wsmD7URy
Kh3NASFKjpqH59cesAlekNmLyNClgzmLaiEfDT3q2vIY1hZKZh9dF2/pGKbbNOR3vcW3IfUPiu4/
hI14i3x91aEyi5nz5kbz+bZqk23fmFCBBW225a+saFz5qA1WAyijfLGxoCzLoBfmJ7nNlB89kGZI
B8EHOaCgDZKC2ulA/aDX5L6rey8TKMWo9V4I4ph+4gJD4yqQJpayWGmZ8VxZYMuP04VCrXY58fpr
J+YwwzIpdb8JU/1INVCbqMNNFwOaV7R3PUfxrnxtaYUPxlPCyA8Bu8tbpL3xsRliUFX9zBsF2NZy
E5v+imKJCv4j7+41curxZGdQeebju8buIHXigML8F+W5PaaIXDz8MGi7ztL+Vq8mMIiVv2uN8iPN
6V1FwHMrkUxfv1d0Ya/nYMesDEJ4uYIfm+LUQm6+oU+t9shz6OHpsTemv4rx0+gzdxhD15KfBDVH
aKPaaYoiYFqjGoQSYPhDYD/VNLCh/vs0gvHRSeVzzpfITxZc9O/7euYD6giM95zW/OjzYVu3n0HD
NhF6xxpKymbzFmcL6d3S2swcdCGoiKDQitkXsC5nkF+DwOrC8k9/4nsC+eeczVx0rWZq7w/4JFmm
mC+975mxBbkMztZHhpQibd8KCYa86LaOvyiKPVHXQYtT2OEwrPqGQS7nVclSUEKDrrHpbHVSwfb9
LYE2qHf9py4kC7+zxbPFDzEug2ZDKU4xQ0OLgPOCHynB4y7jC4/Ny34X81JMMzDJbX3DjbdtiIFn
ZTwpNQgopYTmRX+oCyimCfj5Ullx/RPa1k5ekZU5mg9luYRjuviSPPsFs2iD+EXR/UAyEIJ9OFeA
Hg970NZqEIeQ7RP931teU6Q5szeLNEqsjmoFCOLRoOAFwEHGtMXJIHSlqF+l8tIX5ams2oUM86KP
OzM6izYRI52Jsrl+JNF9A7iJWrZ7ole4u+2GgeIqV4LNmBQLVr/XnGbfOosuslRTrmdxcEpNSOrS
Dz4WKx/0VXkaQfVYrllX3KjkToOsFR8XUt6FfZ27dW1kIDyebrSKO1Izu1FH20QDBGqXLpKxhStz
MTf6s8Bz31qqraQ1JoyPKOVDEhOSjUxxy+Hr+sX8jcz45kPOzMwy1yKSfZZqKDdFcsPUjw7DvxJy
m36e2ZoA8QWaVCpof0ZzQ6GKl/WWPUI+koCvCm2hRt6VUWR31g9eIrOCHyGx4TEO+kNzX2qBm6uv
E1BcSR7G6inFqK5ioIET3eo6cfSwstPggYNECFIuGkKjpKE9mvgjVepyo0dxPXLM4LPL+WtlfCBi
OCUSOMv4KHi0VjrkNvpwx7NsT7WDbwBnValOWt51/HmI97JVnKHexIBqh4DWjPFr1bybFRi01Y+o
QVGc2F3cOam56oJdk4EvdUCLJcRwvi5Wis4xQY7mgM7RrirvIU2KNxRRT6YmHkSkeqKjGKHyMQgx
rlVosGrRANbZdh3VOuhgmwbCVQO+6UWUfmTHseFc3zaVTftybd9m4aVilSiYBCaPh8qelWSTCH0H
Phq7Mt+DOPB8cHP7VbDVlOZBN+t+kgC0x4DA6aMGABVOcAHZwq/c1CRuRh4jhO8ufmdRd6uP9Q6D
KatCgHxdGp4gILo1m60huV0WySbVk3XHioeOYpzfpBk6jGzVG29suC8tf8eI9UCKO0K0VZ4ZbmIJ
e8yo14JvApWVHVOi9Uhbjxt3qWFBq0R34gothTzdQKfglKf1TxE2m1pO+nv5ay1qh/bKJup3BQHd
Jct/itoCAdatzH1XpacSpDtd4g3gRqHEcBTx5KeJRzAdlIDaK2owkSc4XqDDQW+QAOfZTmquESA2
wEo1orGi4LgK5tbk0UIDNhtORfwh+8KLzGDXhz3ouW5Vkh1iCLjoWrzNO4zwZdXahwhPjBPHA/nU
5M1jR8khbk3IM7FDTSC1SvltB7axDu21UELcSFlp3Yvux16ZW25YHnKEYt966MV9VeAlEr7L8l4X
B5nu4uY2YNs0v2uT94xYIH3xE5unj1OX1o+AuFO7zVDhYKeDzcH6UncG6MCiD4aSZVG2Xi/fmAYZ
DpliiqFAywjEOYBAMLW6BThlV0fiHfDxXZOP7vVzeTHOn3mTWUbCoZSBSxXrx5G+xTXyeqqmtwIA
8lhbGKxbiD/zjCKKKsokldFJXwebGpNSFUpn1XpprHLJC89iOYYxsjGghTi1+Vc2YQ3QC27CX/9u
1WYB3CKkK+gQ6sfYCFB6pu8J2XMk/SnUUK9bupgEn+3PLGpLGjQZHxBUirbfQjfIHvOjBp64dgjW
vTKsmqxemKu5/EY4MzmL2DWojQVkXcGWrf3yx9YTQ5h7DWShiTJ4aYUOVRIgkPohuSGDSVcD+oEp
eGjKUnNVMXxqZoY8USMbmrAALqrCQ6Gz6I5ysJpXeEHoMTyFVFdp+T9jif6ebMw5vqp8JKRJcZrL
2P8xivEmoSAVb6StAkCpgeqgVOVGo0vTqZdrp5rFuIWMzcCgz9/LFarfhsCYYDZ/nBI6UEJXGWjM
qDyp6fAupOIqJnzqAE7l7rmplXUdKp8juWPhTqpLM9XTjf0eZ/78ltkFGAIlFvHYAJmTY7AAQAp1
6RV5uQ5+9rmz45+oVSnAXhGd1GJ0hDXeFaADDcWb7hYtv8lMBkjT4IwkWsiwLpeFzgzPboPe9LWl
ig7fNjr+Gh1gjte5HX4A/1BO5FZ2XzvNEgxxaUFn96FTfJE0BeqmBYjwmLBs4AMX3uULJuagyjLK
E5Vb+K4G103GtoYZket+5Pv4+++r8dexmM9qlEOsEsNXMEGtoz1i6rZGgUaT5AFvxweL9yP+Y/04
Kpi4MRUIEAwum+AXFnETwGgLxrZ98YW3qz200MtTX4Z2J0B4GGpfhkkdlRHNHnXmqNHiabucOP35
5bOE18rVOitAI3MM9603hY4C+23Y1q5ylmfD1Mtvhj/WZmkaXr2ljDtC7sSWOuGEMchsY1u8qOv/
N8lbPfHb9MYtX67vz+Xo+MfsLA6LUjUQuvCR/4mObD11eZYYdn93bq94h/lwiNXwqFNKdDPSYrS7
NN404kkA+FP/AEEpAJe8ehjL3EFjcav1mzjq1/pQe2F9oMa61ZBv+6iHUtDg3rN8D0jWus7XpHv2
DR9MBAxwxglJFnxw3vhuw+4AUoT20ASifby+Xv/lXflnwWZurq7ixFcK4BgK2qBaj7cIssIKky82
M5GA+lseHkfx1mUWCoeL9HNLp2TmAVNq6LguWMYeki/8V+i0h8BLHTytpINS4R4kI26/CdfXP3r6
pmubN3N/lk/LYczhd80w3BDjyxpRJG4q1+o3/87QzOVVUQ+BA9Djn9IscTr2Zba+13aAQS71LBYc
nzVDayhEb5lG6vEUREDM3QTRj+sf8l+KS38dk/kACjBDAlWGaUo9y3exLxEvyk2L/loeokMctiAJ
Gjd5zjcxCLqqULdJvIQwX/wNMwdWgw4xTkwEED8Gj/bgFiumOsRT32O8PDfpsVmaIVmKk3PO8BKj
HdYAn45ce4QoUPaQP2Ubww7uJj1L640GC/Hr+yz2FF1MEwIrmmZAQn6WAJm+RIuvBpEL01RUuSGu
NYJmSgXxg+bl2Rcr9kze9mB7bfdgMjfps4a6+PWtvtxOOfsNM49QFh3pC8z7Tro26/o2vdWdfIey
B8jzAa4OV6Zn2PlW9cAcWH8NgwNBpv9dPW62DjO/EKRcGqzAbxDmfQCO174ulwL5dwL7mY2ZF0gS
TJIVYHo9dYMKMd8IGEl/l9GndOxXgWp5IgN/dme6veK7bYF+KsWTNpB3tIhclpsrylHQqexOVHZS
S1S5s0eg0PcmVNSiLFZt2VcbTaGbLol2FQQacwA5rXENuJ/HOuWA4s6eR4DAmIkTy+pGTf+PsOtq
chVH27+IKgQI0C3J2W537r6hOoqcg+DXfw+n6tvjYTzmbnd7Z2RA0pue0BxGQA97CrJCZhirPBzR
gdDtFtsbGFm9xYsGl6KU1E3VAIYy+NuGSq4/PLDwKWLAv+sRXCApRBcM9L7RNtClEk2casspfxTQ
YGPNqxb9Fmm86iLNa/ynAZDMFtRGqSggJraO5XeJVnaXrvDbt5CAtUoWuX2b2aqa7PRBf2AG92K/
dWUpIJYadCtdujerQ1T3O2ny4MNINq2VrVFlCH3oYZGtom0DDV0TkK8iAFnjfQUHMTn33VBNPaEF
+6pO74Qot714TeIROE3ZZYVuVTUHOgiwOvqQEBVgZ7bRROR0tboPpZVaoA4gENUKUjdOU8h+UyeS
wKAp0nbFgDoNW/kuLNVDNeaOYJnNcyCoiPYek+DeAL7MVKCUNcAjr2Yvo5RsNVq/twUk68xha0jy
vdRorxMSCOr5dkXeWxhj1qPywAJzFzK6TmPE6Ar2IB0BAQv61gpuQtZYrKR2OkmP661dKaAlSsm9
H8gdpJ9AK2fjthwhNZD3EA2mRgsaCjz4NPJdcanxgGktIHYLEn3F29JJB/o4CMUt+sYLVN8peYcB
prC6ujn1EQwr0G/D4Ai+GfpRMAHHnKNMIb19qJXSyofBTVnnBAa0rgH6hkikB9FcNyv0NQD7P2V9
N8qQDh8xdKwf03qbS7Gd0mSv68NP0Gp7ilkWMMDqOa+0p7HJNxDccDUJVoFlgH+7YqVau+548aKP
YHurxM1MjJfFpx8rnuZDnwWqvEYtQI0M31qNrdBHWipirsa8i3tqFlxDX8BfsgB1onqF1nixCV0e
O+FK2DJ8kpR6ZY4OfCkWro0/DvH/yh3+rqrOIu3YpZGRhKp0J3zxkPuYJSkst5ugPcs58OPwxGid
RmpOJHOAO7ehZd86rIHrhQK8eCtcv5omYkIcNWHaQsb2bZYAfdeRQBe/cYIlXgydiiCUVLlAi6jf
9r/5fb+aPPS6bfnU7SAm7KDR7WZu6sk76DMmK3PhFV3Nri5Wn4XpNJdaRRchR3HJ1sa4a0DUbdJ9
rzzdDlTX84GLhWYlhmT2Xa6XQ3iuXdkO3gI7ROo4Ho0VYmVgRQtJ48J2+2PUe/FS9RHO4TjqKF9l
3StBKyq7JT/1pTc3i/5DMWg9bCn4maFrygv9WRWwhVdGe8B1svDypn16ax/Porwxcgm0ESgUiiDZ
8q7bBLXsxj27r0TsyR2iCdwWOvEUN/pSkjN9l1tLz4J7Z/TcbMxgQsh1+7rx6M7cjPfpBjrBxTZ9
6NfK/e2HvVoUXmyUWaRncqzDASMfzmaJIEjRgZNaS4JOBB9AFIyFyzr4m7b10jteetDZDZU3NFHH
KSvXViYSyMLLVw0qbv1VsQYrXDT4Xtihc7AjBxkiNHs8Zq3vEvId9Ut+60snTptdLNIQ5TnpMHup
XeJNauHxSt5M14myBuRlAYe19Dize4QlVCZZiQZcDFYsuLqWkiwgzhefZ/qAF2e6z6FlqQoOXiG8
DGDr52Kwcuy96Xm4Iy/swuultimbClExBNf/pV0wtE3Bad6d8sp3RvCOVHkVlhsVPU5TfgBvqZEP
cfrE2wVYjnl1H/5deF4d1lEs9YIQ86SSX+h/rLSS76Hwep+34JFXwvipo8rwTPiwIBF8A2bo4Pvx
awYcq1e1CizWqmlqBaesTBF3ftLZA1HQRAeJBs4ppng2WbIaJ+NhgYlN9M3pLufHlL4aYBmT9JG2
naURAfLPphYEwyr8V/050Q1Hlt4wlgK/p8xeazy8ojkQvYNLCMwAs42ibgvRrUrlkLPHPn4gmFOq
I4CjcJYvxYlqFNkttfT4g/KPBHLGaKLFxn3XFxaVnmV5LfqzCoPnJvQdJR3XMprYrKOHllW/hD0F
4basYhjzqa3XKcOh7oPNSOo3vS5WlZA/OCVLKcvVC/7iQ8zOTx0rXdXXGNOD5ecRp4Q7veAWLtpq
13rppnzMvX6d+vawpEe7tPfm0g4wuhKDAenCE5e6rZx8ZtVdIH5YuE1CwzEC1TW7eF0jk2Hpkvj9
9ZbpxVPPTllOtYoFXHSnMkrWdRydyqB2iAqFECzL3soCBDEhORqazgXG3LUAUMcAgbZLNxqmzWnM
txnzT37/UoPhCIJjpBZHKQm5HQcA9Hej4+fgmBZLylNXL6CL3z39/eJ26PI46eAJ0J2a/G2YyF8g
qd0OTNcvoIslZhF/zGk/wrY0PKNfzNdkjTQNPnQ2ZjtetQpPSxSbpSeaBf2oBuFl4D6Waz8mxkuf
nm8/0PXmwcUDzWI7WhVGIPXYZ52XbcpjewAIGYKVMPdBir6FX1NnCVu40FZHD0cDLXMVNO9m/5xA
Y/L2T5lW+leWcfFLZkFfDGZWJT6+HhBEVqB99gazIJXvqmLDlJfbay2911mg7/JKz0eWdRBWgmik
ApLJkg/MtBH++2nAW/rnXlQlvYQBLp4mrT8r4JK5P8C69Ov2YywtMrueirKIaYmx+omOul0ZvZcC
2I7U6PYq//YcmRov//syxlz1O8ciUjUquAW37TMucb7OvMDByH5UN6GtbonNbfRA/BTBBHLBxcKh
+yNEdOtdzu6jMstEmSQ+O+kpPfsCQiPnnOyD9D3TDEuVGlcM9/r4LtU/WoMUdWTrRNtH2qnroyMY
XF4IDEXRiVWSgimUv1XkQ2oiV+oRXczw7Csg3Ev9OWoVh6aY8SitHaXs2HCYXYNAnwIRH5GjNr72
2bPSjodmEBsz22nJV9znq2zcjd15kF6CuEHRnbtMPzOKbiPXt11zLlD1N/1v4X+xEMYpOujb4r0F
lodLkGkshGal3Q/gDVZbQ/uNFbYO1AuNoUqA1wtDYTODEUAAVVcarriKzl5x0JKDOd7V5CMq96ny
3DTfSZxgpPVdal+K/tj3Xg22LUWfd0xH0FJ92Vz4IrfDIlTZ/7m5R6j7QSwZxycHVAfYYDsAU1v5
UPql0uP2OTXmEMlaIz7JE2Rg0OusUAMU1VIJt3SEZjesKql52flNeEYF7PoG2jekcLheLbwxYkzX
1782MSMEFBRVwWmaXbRww6XSMLIWOd3wXvEU0hfU3A9K8SMb/j4P6A+XpF/YoUV7uD4MK83IRztL
mAop4bRDoBWlU7DsxCY0gaYQtAjMgO/0nN6PtFu3AwG6zfBGXf+kCrHgnvbZ+BQzrnwXKznYrhjO
GG+BlnsqxrhwIHHyVBwV0q+jVkUTE/6aAKZNDn0mfPx6RjCzlzzqPxTqQwmLvTBjVoFcrzCSDfAs
tt885OFJGV8qQHlq+tugmdcCsd533Cq131D97Ie1rsd21sMWe2oZvvOh9QhAzEPzO/ISsLV1AeUO
8a2E96WyVuHi09ZYAJUDV58i/LtkDfQ+SoECex2Te/wvdkt/hgTWc6YKPNexIRuGZQN/HwXPwgCu
LqROyFIrhqJT2DwWInHS8rlgkA3g96T/YNIPUX5V5VVua2ugilVBumb0N5g7o9VrwB0stgi8bXu2
SzEzUcIXpUS3WOEOTL1wd3wCHZTB+m6AVMIYnEm3mwZ9PnmqjV0UBFap3xsxdTl7isNTr33r428M
FR1DgEA2fILC6PBEXmmwRSk3HThEEuRx5AiqRi0s+nrdC+k2qn4qVGfaRyBGW1NhQlquNewWKYfz
Klq2A8JiAMEAM6N2riVuCX0aA7rpHKZJJrdq1kF64RjzwjbpupEVR5ILhyW7UQOBgfxQqDAkie5F
UF+sorOvsYUwfj1FutjoszgehWNGoKEj3WUgbJLgqMT6UyuUtVTuo6yz+RiBmQkcNz1oJiwa03hB
d8u42im5+AGz4G6mEYkUo1bgxFisRWDYdZ2cYQ/3iFaebMmZ+pWDPWeHI2tsBgoeJgFEcXMBD0w9
PhdF85aErcd4h/ZKdC7SfJWoD3pvPNKGn2jUrVJTWqFJ/JEnYt8ANKiJvW7sBBqG0ogGOH9nykMr
DNsIfv5AUuvCasa3RO/tFOr1tDzL0GtItJ8qWAcozhqieD3mFZFPoWX13hlHUkMLlGfrMYnsqaXU
66/peN+Tg5lre7BVXse6d0ItO9EMrto5P8XmW5M9TPLziv+ZjfmdCMttq0QHXfzcTgauZml/X+4c
Wlx1ZkTUJOlOILO8Nu2DGdCVrP0qQOFqGCLcXuw64OZitVmCQxOzaoByRXbKOldSxl3IVybJtlkd
AFKIs56fDL/zzMXO3vVJ4sXKs2YGcABtMGJgcpK34TrnL+hB2foeWlxOgY3l+jZi88LDTmnMjQjx
5yddlC+SnvrALIUdoBDhWg8e/n9JyGYNm9DrtMUG1PVK7+IpZ4HcN1g19kSW7oZcuUenCFd4lq1p
3cL2AdREw8cUMXnx/dbS+mxbZWxdgonlQxomB1GgGcZ1rJd7jqEKVZtVwENbRnEoK79xw1yINsNg
ERrA4W9NlnT8rrYIL375FNcvXpZv9JoOUDFqvUyzakxxYlSizaC6fQaRDFCxpshDpM3tb3Q18blY
dZYtJIwkQ8axK2rpzqw+NP83qmsrjxYgo9fBOBfrzJIFWGJ3WilrLWAWPoStoHtldRtjV6Pct/Fs
uZX7UKZecdDklrUzr6ZEF4vPLvCw8MOklevwHFWPqe7vIujDKOWS+fDiCZtd022ErL5GRPhDKi/L
vQk1LRxlOLwKl9q+8gmKHFR9bn/A632Vvw83R0p2ql9ReTRaOLwpjoYeVJP7MCpF5qxBij6ROidO
uOX3MA6TXtRkobN3NZ+9WH12n41qCqCmhttzhD5NL323qAxvP+DSCrN7qxlrXF2DjzQz1pAEvmvm
Uni9fUv9y+C0BBJd6XAEGAlgQi5tCUiaWuBIyiPIkwtPsxBt/kB2L045eNlJ2RkpFlPAetcepSx3
kubLAKJUApny9qu7Dua4+DqzOyVQ4SrHOziroOtns3Dto9H3Z7Sdnf3+ASI8nkiFG4ttgMGhUjzB
Nc4yKLDJC79j+kY3AsGfW/viqXmcFHEmyeEZInhfBswnNSd7JjbuOC90lsLO0oaZXTUF7k8lrBEC
WngqmeExR0Kz8DzXl9AoHCZlGGPrU+C7eB7017Uhl6rwTAEDQisRqlZrw8YjndkKtFYoKh2Wnur6
HfZ3yeknXSw51N0wgMrQnXQGalCTAsN96sMlaVzyHwH07zqzLdMDiaclQAbhuD2F5NPQO7eoC7f2
jS+hq7Vjjkh3hYmNUvj1aNMkPYaQiEJ5Jds0VE0wSRS+ikn/lMjg6oBoNBj40tpRyMadmaue1t9l
2UcTgpgA2kXaeK14Qh+pK95F85pqT8QfbRagDQLhj6q4h2+p1Y7vLRxo0pB7EktcXh0l36skIA7y
O169hf2zRJ5HXXHLztHLz2o4tCP6y6dieGX6Q2o+Zuyr1dYNezIhG9hQZuXN18D3o3bvi8Cqxxrk
ZxPSQqktj+8aiL+xCZTDYFX0gaYfcbtTimOmHQsDdhRwaKyOCeAOUXUfQiXQ0N5UAj1GtoYzixX6
GxrGXtn7m1E+CvM3BtC2hm9FkX6FykeSc1vCBCKuJrXH70YvrRy8lZR+iOFF0z76JpmKv0KvIR1x
qvAKyuGZsB8zip2c51Y93NOydlR/HU/UAfJWfUd4D6Z4GrrfHpD1KLm7vdeX9t0sQaAMvmqMqAO4
cB7YnCQ76sHb7SX066nP3z03O7Gig9gMNIk6GNB0boLuZQgPkCqh1oAdpjJwfyh5B4ncMtV8Ixmb
lsBTNSisXDt35QvJz3r5FJmfFfrv1aS+OSZezjKHIkdLUfr7EGMNy2cJRtJcah0DKKBQL0DHfxX8
I4BvWIV0v80ts/7NkWux+nXsA6tp3iq84xBKaqQAfBiCGnF+H8V7GKhZgIZB38+w4Xy5hrWMlddf
AerqdKLW72rxEUEBozIgGYlMA/YeDgzCmE3THhUr1dETSbyuzxTbFKrNdeLFXLW7+PP2a/2PWuPv
a52lPRGJU5pDfhQQtsgroHMX0ucOPwyUcFtRckdnX8rYevLi2OI/cpK/K88yoUwYWhZxxUS2J9vh
OntIbcDMgIPGxH0pxl0vMv631p/i+eJiTFv4N7aJ2p4ap3ebTealK5hFrjtb8XKo+y2qLCwciLnZ
l+5HecYVap5AnUDjgXlhm0ElkLoLX+9ae03VFJUAbykzNsd3QyWq6HtJsBOawyRETyaEXkv4GWgR
uBlwgzXNc1e/ZmMGwRZce92+BX5MIhArRCcKOhAKSJPYpOOS3O6/3V7QPL/8YbMbYailVvIjmZ0k
xbf6cQS1MUCjN7aTWLZzCps9zm1fxj4TcKwC9DDSBq/vOaTiTi3zHUMnC/GYXtsDlz9pdoFAdVhj
hZayU8c/gJdbyeZ47v0Q5YyfbxllH7qaOlVmOknwgRrYi9PRLpJjBdk1lT+UOJvDgPMpabZebgsY
F6JG1s8RtLmgVg0EXmLToXYgG2SLYQv5F2C1uVPIqo12lxv5+7BNoDJ50NHIC4ThlNCHrkllFy3F
mdsT5XsMHmqoA2RoWSZvHG7PaOAke+YfmP87qI9pzhZeyeJXmh9+RBqUk0qLMRh9JYrF7zWXrKdy
S9jqYMV3wbq5X9Zemd70PNO7/BKzk9+rMfaOoSknWm/jCsA8JdxHgErWrNwQ2AbcPiTXzuLFanNY
Aeq4Dr1uXTkJ9AupbgBCNL5wKKTdXuZafLpcZlbkVL6ihaArsVM0lJ7WHEvwKkI1cUKiQp9Mt8Ia
EsCxsVDZ0ekg3XiX84k5j9B6B4hdOSWsWKnC+NRo85YKObJJGXwMUPTzo4LYdRUiYfEzWJ23UHge
WW7BN+gs9AYOwCqUmyAgGmTHGBDJETs8hLBn14apFSjJpkrqfdXWe8iiQNQ5cCUdnntt53AzhBLq
PsjVFXRDj0VSb2uCuY3WOK2coDNGVbS2X7pW2RkDh7OsADF2eIY3xirI3mQAm0qQd6PIKVVIxja/
PRUWKXW7q3/HBiyUONpUdevm8evtL3V1snf5qWaZeeWXw5BzqpyySPHgaQLtOMwDEkCK6/JZ5tDK
1theLs4RpsJJsa+Cj7B9SEF6VxsvU0+w/Y0X/aMWbvK5EUSj+VkcNdilVMEbpQ43FGek0aqDeHMH
hfTuZ+ElLB2L6e8XIVEfKvCtgc491W7nIG1xczveYsv+1N402cwfEs1a4iMpbOmUzOICgyRW2QoM
nkQINllj2lqMlKNNjloLQRrRr/uRrRI4vKUQSAKBza7j2lKQUIHrczaMj8TchsY2kJ4iQBF0WXNq
CImLgTpKrkLLHNOCAhrpaMbDDlF/q8wauJxmlZsUo30yCYCvdT/2cgQjKr7NInAnCLyhgKNhjJaa
7yI1BZ64xl970LOJZeLSzqfqQpTrogHDXOrK+0hlD3F1IDBdxPmwe/MuBnc2KJxYHr0eAjlQQ1q1
A5QL6sQyymyrNdQbKSjpenaGdaNds/pchhK86rwRUbuFAl9QabtQOccZ5GFgtGpA/WjUUkfqDQfk
iSdWZPeCl64K/HJswjoAgj1E9viUmsXxd910j7kqY3hlbjNNc0sodRpm6fVy+WCIYC+gsweFwQPj
0z+ebNXG2NNGsQeVH9KmvjN6sW4p5LZ1iKBrTkWL11rSdpovzoRClkWTj6pSbsoQFY3aWCmGPmqc
AmNP7aGVcRPIlpDHjYbN2/loiozHoXmtkxrAmeyJGmIPt1AHrpVWAg1rqAwAogUBQNW05QErQj5a
kd4bmdkBewtDvgHXytZ9jChGY2sSYzcJJuRheGxVGMKrZW7F/UvH5E3CI0/3g1Mg0gMi2arRUQui
LOy1eN3l4w59DUeBXydchJwcsz8BaS2tfsMcOc4OpRSvVP9NGtYVF4e4wxShVx1aw9wqHO7UIdnV
ao+4zk91CyCQvDW1NePJHYOxmzL2G2rkrpkqGxk2CUCjOklUbMYq6izd1K0krOHu61NLM495eerV
E9FfTP/Tr5gTKuG2h1p5X6m2X+dePiWgYCwnZvqWytl+zHW04dR11x5h6GPFBKQ6uivjL11wmxOM
LCPF1XMX3IEM4+4SUgVgdm6KIVlxH6gOJBWAvB/A8His4XfNebPLkmoXjLLnD90mCoyvQuO7Ic6d
uLgr8h74NMxqpNLjMkgb7KvOmA37inVhlPZAN4bUHRTo8g/6b2byc4UcJeo/o5S/ZAQEPCgmWEEZ
exUcg422h6B6CRJ5vqnM/j5tgkfeMzvJGuhID16sakAKlA8Vw2Q7je4HhuNvjswe8WVlDXIduqvx
+kER/XFUMQeSRWKX6G/rQCAWSgXtCw2fwjz0KIipcadAX4L4a6qXJ0rVNRw6HoLoPcgSB31kqxsf
SXJf1JBQYrFH+u6dq8p3nAZrA7ZIC/fpFN9vBeJZeumHURrXMmlB3QdZWV37joBU/woIqXPoLTZ0
r9+j1IBMJ6Q61T/J7sXtHXb4UwlLaQxqoP4KW/oUQwjXgBrKBlNwV3cGT6Mu8Y+83sjwP4eYnPq2
8MRLv2HWbeJFk+iZzqYI4kNtA0wku7gbpGOKKaMLOThukS3bTqY80JG5M4N9sfLd27/hWo9NhcLl
/7+GWRCrITHVUw7v6jDqdmnW7gy4cd5e4nqC9XeJWcTqBtKpaou5QN2GTmJomy4j7hBkkOVvvNtL
Xe2rXT7OLB8f6hDWT4Krp0mGx4g6h2T70ICsXIbaXHsWTbPyiezow6SYGoHOITk99r1FmtaW9fe+
RE3F4PtamhAuiaysZBszPgyg66th4dVTlwnjhajpz7d/+PVc4u87mnbKxW7MeWsWJsVOgAG2NYAA
HGu/vfZxe5GFb63PsGVoOaP3bhbhGfm8peiDNYz3t1e4noP97zH0WQofJD411cJQ/kg6ZX2K63Hy
lE2P0HKZ3BdcUhULM6+FN6cr/3xzEg/DsS5wjqMuu0vVbJOAUk3bJQT50rubZbwRlwiR26lK2NMv
yMhVm3oFyUE4l0Ciw6JbxZFflhysFP16nff3fc4uiEIHxFyJJXGK0KoMh8Mo0APvT4n/ogKrgXRF
569NCMa22bYbeKX21gCdNAtmEFaewDouFWHzy2IV028z3Br4/7NslVUa/Gl1Dkh3aUDUSeG1JUGN
ArX0fVoiYoHpiD1uNAoqaf44QgAROZ/S4OPpxOXw3Ej07j2CkouOwY0E/cq0A82vzwG5jA5Dh6CO
Cp20yRtNtZ1vJNDbSteZDwgD6njhB27Yxmiu5uuQFQ6EFNIOXYEenUEfw9+6W4lCrNoSHgo1vH30
Ya2OFDimT/ha72EYsyIyRScQyWYJClhgHGD/QVeB2rhwvFm1vuxJMG9JxvTJl4SdRKrN4OSR5j/h
+JUktc1lVGYQ6VMJAHPJl1I3DuTBbTnfGSpufiO3SP/gw8JBmINVq6an4BqRcfIHCs8w4sPuyp94
f+huP4DPt+7JB2ne0xJkgiDw9IG7AeutJHpOAKsfOg4fFQg3AeAHXZPpg7iViqdGS1t+ETlYKgFE
oz5k6TRK91RXIEP1qiX72Pgtg8xFurYyKgbNr1Uy5Q77Sjpk9LtIdKg4GZaZrAIwwR8DzLIV0qM9
hJYDfy5G4aX6BMwanNggSH/hewZ3Hlhj2KIANDfaRSR3wH1F44W6JSU2U7/hI+PUBtqwrLdbrbRV
7HJDwgSknXRKrQT/cVSxJaAgFYLNqe9l+DfHdAOZPCuYoGFoo0vpNq8qlF2yk2qTCjXYm6APSJJX
8UdVzp3cFw4LX6u4sHMVXmga9IR729C4E4k3BhDZAI1QuVPtMD4Ith+JDgl2bwDlXM2dBiRQEyTZ
isGxqK6wc6GXHtOVAjclKT8nIlkNsOipO4hPRV8xgbFOwyeRLytCFziUOmzCbK0FJ6014WmiO2qm
ruL8dbIUpUnn+XW8U9MWjxi6Sn2vDt8VNNEp34Zj6YU4NNivwDaY1pAAp1keB9mV8cbpgFZB0jqJ
KTt59hxkIeY07K7IzDvDRLoPG5dIwqnCOxIF3FO0OwX/fBj1DuvOpfqYxXdS+ROiRpJDtPkAfe8B
9kpABb19OS9dYbNQX416KLQIMSZDfpEmz3BuXVjh6iT0Ivzqs1A/cpKwHp3LE6u43QuxkdrsCGsl
yGX37U9bd+u+TLid6OZdHsY4cMNKHsjBH3C9ZYAx3X7gq3CIy58zyyiVwo/DkiAcTbQfDpgxW2Vv
2k/8DhchF/Yt2/ob4jFpuFru0C2FpVkiotcmFxGfXjZyh7CGIFTK982wMFT/j0bM3wAxyxsIgRA8
DREgzIN0GlzoBx4+aQoVFsmFJR9mVU4Cuf3Qa3fSQqq19HLnE4EyGqgPrR8FEwHiAWEMC4aMfMfv
zXpSYsbUbqIXbiEsEjuSg27Y7W+7EBnn84GuNRTQXCTlRIL8Ptdf+uwt8tdql38lWbW5vdb1bU11
mVJm6NOG+meOUWqg58uJFIA+BhMJSAGuiIX2gdtA5gsy01CNtJfqk6ulwcWSs/0Ttg1JeIWtm8GB
gkNsz6yLTYQ7tasMi3Af1l7+PoAt1+1HvbptL5ad7acEeuV5VOjtKZZyLzIfdc13Fz2drw6u1L+r
zBNR4Aao3OQYJil0F3XxjvbtGuryLkGv3whGmN9qTlzRlQBWiWrqQsf3epFwsfwsS00wHok1OGKd
tPxY8hcpz+50/a0rslXM32Ter8ZQQVmApiyAaV1ENzw5MLQkzBG6A4FsE0OzzTx1KawQaQ1NwnF0
dCXe0FZfmVQcoHSA3u8Sy3S6O/9VHl/86lmiWzaKQQBqbE/hlEpJSrUyRu1TdHsfSJrbu2BpqVmy
W6Hj3smGEZxDwzMAQSWmZgWYvwojXvDmuaoEd7kVpqB1UfiMUMGsjCwJz8E+20gW3cdu+CPBadBu
XLAXgEt12IYsHeiFba5Pf79YlUN6b8DBEqfSZadiAwr/Fiq7mwxXFxAQmOm50t2SGNHV2uji+81i
Y5QZfVNJtD1pFfLB4DuOHk2w3hgZNmnUOsIPF57y6hV5seD8CoEUrJwEuEIgjGp3FXLNHCLgmKjF
6S4Wz7e3zNIbnV0cUK6HRKemB+ciSZxCSJYu75Ula5GrggcXu2Uec5KyF33wJ4WR7wjGf9AklvUd
6+kTQ5u5jd5kfQQK4Imw4whp3Th5p+OwBUkBGqjvowyjRqTtwacfLdm6L3zceTjyB6HqaofeFUf+
38H+YBx2hjA2FaosIUnwMtQWIIFXcQcqZRomYiBIm3MJIRFXmdY0dDgJ+bmBhZ3fYbaiy14CxDmB
52kiojVgQ/KS3uX0Jf99D/1dd7aPAYOsGq1SA5DdpyIYLeDV6DaLuqTEvL5//y40i7pUMLVqMjac
RqP+HZQKXgs4OC2Uy+LCqXPTKzi0R7qHgPCdWjfPvQzTW0jGH9J6+OhB09rz4DkXgO7rsGzTRY0q
h0LpGaKtWXoecuMFPZ3QYfkLaR5YJUHtSIBMFRYcXmtpBLuVkDtK0bpEkj+kWInchsFuRSpaEKN9
9t7T7izDgLCnmo08zFYx545QxkoCcjNgXoQ5Onots4s+d0yBIW2a2xFIOHrbbzvxRglQLIPT5l9q
NHgD5goJKBpo0axJElsJR/Mx9tLmLp9EuGWwaOGNikDptOK3iMOVCrEZCiYCQf09GJrjS61N0ANW
ITMaIS3xu2Abc0gfKMxW4nshGgxRoUJNQCBKSrcdTNhM1FB6uq/z1sngNhEYXmuYHpDJANtB97iF
NVSB9aTXBsdGYs+6fC6hccwDBvNYasuyBH0kzP56/PTkU9eLVaENdhwLD5rQHi3EfYSZkuAAyw4q
NI1AF2rueqj5iOY7gypixKmt0R+NvOVj4k4o8C4pnFCPvQDupC3s6QV34xrKv/VTrSu2AsaYWvXQ
lFQcf/AdrZVc/ckwP0ghu4oBvUGgb7I+tsfpBQ6B2591+YUDWxAmaxNOPS0UkMBkl9XMY35jx1CQ
bsPcUpHPKarDaebmY+6GJjCjzV0wdlaG3+77b1ok3DZP7YyHMOn9yDCK0Tu8pax2DWhpq+OZQ1y6
1FUnh8wyh7e4EcC4p5FedQ3TLRmacD7YN5UGp/WlW/56Hg6+iWnouqKaxixYi1wqVTJ19TArqqyx
sKZip7YSh5+hHRtA6ACutTVmA3bzsyQefD2Vulh8Fr4NgHQG3wdEE1Ktroa6gyvAr9nZw3AUO92B
Z8lzvIGG2d2wqezqyT+mn1O5gPwIaK3/I+27diPHuW6fSAAlKt4qV3Y5u2+EbrutnLOe/iz5PxhX
c2qKwNd3MzDQLFLk5ubeK3DJ71ej8MWvYa71EZWtoZRQzB638XF4Ref7SCH2kCObqCDCY8XeqmEh
+8KGd7lLV4PVxdBMVMyR/81GDZvWVTFj+Gh/Rzb6kvpG2kSQdjELU7Qkk/iomNgaVAGgp373Kfvx
Q+qi9OHdvovXRf9XhL74LUzgpKgawpwHvwUoUrNFrbeL/NsjXM/gL4ZgcgsRXbYojqGsGNbasYWM
gVSmd0ZQ7YJu2aTZazC+lenWaIyDApFMzuDrWt6aH5NryICNR0Wa4mKAF3S7LTaygzjhjZUpaFBf
NEE7WZnnkZNZpXN7bM4OY4Vn2yTqgctCL2OaRhgMA3EVPDeFRyK0ccc9STpOfnxVXJp+L7TOvFXG
ELcgFGv+74ClO2hfwUjxJbF1OB7Fm26bHBEendjWHeIHVgOYd+IpYMpxPvjV9O7iZzCPjw7M3brV
sKXScNVJewuqt1bm5KvcubKRrM7LYcS9hWCSHnsz30lenNtxbOmf9TY/Q07P6UBmfFwh7aQ0B2Tq
CN44UXwuy1U24uW6M4EtBmqineIIqM4vWdt0G9jv6Wb1LjS4UPrrqdzF6jJxS9YCBfY0XxMf7Nhv
n2JP8XQXenucyMAdiQlTRjlWoioCPQLGjCdbhTvsUAK9k3zezcA5o1/J3cULa+japVFXmIpQQcQ8
hakAlPlV1Wkyg9eauTaUTIgmIcVWUfNljkgY14kOJVLxLJ3jY7WhkFtpfKQ4Kxp2cLA/AEKB/pnF
m+LVt+vlwMyhqKpwBvG/FsFPSMAhniFwUJ5LT04cmCwODrGn3yubzNMebwehq/Woy4GZg6KW2bik
cSrisllvXcVHv/qucsCwMyUbOAFP4j021qmwIfdyROY4RDooBN084miGox/H5aGeyDaSFBOqYoDw
hLYuH2LwwGXFT/UUure8wHvtTrv8AcwR6ZJCVqv1I8MMRAplWyp4fj9XiWWXQzBnY0zwJMijSkT4
QUFz31qQQL2vnNEOTPH36Le8a4y3psw1PdXE0MCiEc/B0yoSFG9VWzim4OmpbvmgcYIrd7MyN3Yn
9QD/g2KN2U2ANVuAOFkQYABQ2AKt3llTXkvYgLzO2au808lc1rnY5OgKl+Ds9Oa6WdNd6uSe9DEm
9jtQOrinJTiMlNyguv67N3aswjS7w6aCl0GmiOewAchyIlbRLD+MRDQbsqnQKM1KcBgGrqHv+tFu
DcsEI7pAFlWgVDyvOHkkxK5U3I9oEGnzHqJXgOlYs93Bu9Mpu8w1AIHgfWfOQVGYoJQKEDIGqmiN
Df8n3RYNLinuY+wr0UndJdzWMSwoLM5nXkPOrXkzIWkEwiMThXx9haASI5iFHW515P+wdkIH1OTf
0NcysYvTqjARSQL2UqRTjnlKB5qDZqH2dkyLx0XfyxIa3VC1uT3Fr4LKrSkyIQgudWMh9oiBoPab
uV47keakhvCJVvXzUtVPdfDYQCQ+Bumol18zqAprc3MwGrqHNIVPo9lJ4DUFs4cewlez0lo6iCpJ
JtmFNlgj6rkFqgu3f/PVPP1ylZiYFkZNAsg+doO2xHftbPxsc4DPlBZ6suhWm7pRVjAfikAgKYRD
WP4AIpMTACROmGObJz0Zhnhef8LK4pNhETBCOTZ1pBE1iC0kbBNbOy54o0puZ7XdroG1YrXpdMfQ
HJ5iKS8mMDGwSIgm9HWMwwnmGeCRmxSgpw5NyBwqIXp0DKrGSajCWYFrubMMdAgVFWXldDD7ZlYq
dR4rCQUzAGiH+G1twScKz7Di6nm4GIX50mlbozUhYHdG5SPiLdrOs0VEmA5PqJLC/8F4u721rn/X
iwGZ6yuOsn5Ce2g98aC1ivv2EPrLpipMwclcdTRXBJ3oTD/ABYTayAneMmiz8r7o1Wh38SOYL0r6
iWpyj7Wd0h+99hN8j9uz5H27dUddpLENvAxlYOSiMwVyGnSnAncJhJZuD3K1eHCxQ9i7qppQGlIU
cX345D+LfbvVbNkTXPVQbAxoieIgbKB6ckq9cAPxp8BfnTVUt9ki0eRqqHJWVGEusEVGoxFmRtG5
yZ5q8iqDnHd7ttez1+9v9q8bCu4k1biOsN5QgOpovyYTaBsrvDO2/alJcVnwuqmcz8iCPYcmAa09
X2vWHYq/7YPQfFCI1XEmJl27Ay8mxlxJeIXUxtBgs7QihX/i7EhAd0sk9LrxxYjJr4Tu0viFSGSb
KRCPTp5vj39Vk+9yGzGBRtFaKBfG0Bdai3HjM4A3wwNQD1FvhlvBGt34DhYp5/SOPnfn/KT6f7/O
TBCapryt0n6OzjPeAlkHXyeA48SKJ+JxNcm6WGgm9DRRqqtVh4nWCYwpIVw35JkPVRxBg9hg/XR7
WTmBVWFCjB7NShgooXjOIDG/CCAbyJVfV4ZTlsht4EulUM6LlrdbmaCjK2PQjhQHpGwhwSRsqWo4
Cg86whmE7cHHRk9buBsgmxFhQ5aO4G6A/Ny+3F689YP/K2f6/lIsIFRPGiJLa/ystNYNoaell8Tp
jdgsa+/2SJy4xeJANa3U6kWdsPWGNyGC1JfGc9PizYVJcWtCRLHU8VkGHVbeMipReQVTAMC144EX
Sjg7XGVCSar0lOZJEJ0h6Oumk+K0SnBUJry3B+hKh+12FBx9DC1c+oWZF8WO9r3VDZWD9pwtzXCe
EavTUCScz8nbNOvfL67DWWirOl/LgHX5e8oe04yYMkl5k+d9SiaKpMUg1sGMTSN7AClD3d+juxVu
Qx5Wh3cYq/514PoC4l5MLIffjKwLqzSbOJm488DruR9AT7m9R6/mnxengQklYRqQHJNDFVXXTR34
XCkGIwhS5eVR6B9TmKb3Wsl7AnBupS9ZgIup0SVp4kaX1+t2sBcbDzOn8xUnOYLc5BscLW/K2bhs
h56UKa3SFAlZY6tOte8yC54Nbn7o31I/c9NDtVMfBA/2CGiJVC/veLNtw4PoZUfFUuFuGdriZq39
BvcgpB0yr/T/6guwfXrSTWIAK4kIkvR4h3mooqOm+7+Zal7cxNr6TS7WPM0oaEwy8o0pycG+QQMK
l7AEwMLt2VytUl+Ow4SkuMmjOctwUsLRXiufpac/Ri/xnrgoqPzgVY9535YJSnqW1l064Sas4XBT
wM5mQX+5hFpfLD+1hLtxOWFAY4JNDSoUrOUQb5NN6cyoyQkm9Ts/+1xrKCD2bXjiL9drZN/nU2MC
zzilaZPlCG8Amnuys/gtHsYfsjna1Cm8/CU4Ek/llVbXhPrGFamtq36xV7p4VAkcoNYOD8iaR3GX
euqpBWpy9nldHM4N9qU1ejGUnGozjAlxR04ksrsaTMb8HvaQDqiznJ3Je9JoTA4jJqoAwQI8R6Uf
oGjakdU+CdZgqY+o3cJiyCYnvTD713oDGRIX9RDiDa52Rzf1p+CrR/DMb58U3u9hG3c9oPWzGuL3
zFuQgqB58wgjgNcFmkK1B1PiJ9HXXPjKW2vToLcTX0Pe6vT7IvebrbTjnaSrtoIXB5dt60ltn03x
8hWHZGihvH/F5S2Sde3XMuDdvtGfR0/x4RVopXv5tdIBODDnzQSry9RU/eGY3q2t5HG3HJofMfe9
dL1u9H0SdCaAjRno/nOyVhPUd6FozvC6dqTQmeuHrvRmgKYNctbhOBWA43P7S12FNF8uDRPTEtoI
Gq3XV5STHhNP8igC9Uq1mSyYn1uDaRygOWKHrsYZmZPc6Ex4W7IgUIYQQVtdeWPLABJv6QjBM2d+
69LdOO86E9YAaCqndP30kwvvJgQZAARAcoZsSwRQwMIRFuIceZ0JaUNNJr0ET+ecw46obOEySwpL
V3+qLSeO8epBbMdPy8IABGQET8lb3MAx/Ap9+dJLLbguoCJU2HBP8msb5HQHGkdm5Yl/OVU2u+o6
o4UnF1IPyC608pGCU12rABjzGGe8NWViW680Vag3zQL5dHhnNQ+QEoc2FPUAhn+Ykjl3SqWrgOYq
dF9LXoNiMEs0OCTdraPJlklt14i3mQ5QCoC8idJZGoEVQP6RrthTpXWaTnfD6K2PIGqsQ4IZXCMD
gqJgTw4gynSdYEOf204aYHtqYWUruzWgWLMi+nOrWoIsohdJ3UqbLCW8L6cPIRRA2xq9eHhayfIN
BFfEVrEiGn95jebAowbTxyJBxTMIOSkv51D9SzuknIt+qfDMpHoGOqWdlHDBmzlZJ28QpmYVTlMi
tBEGmelbIEI3uQYHTni7fXA56YjBhEQxnGoBrnEID9Iuan61EbcwxtlXrAtlk+qKXscEj5D3yYZo
A2Ru7MZf04+VY7CqWzaeseHVxnj1OFY4o8rFtIRwaHTu3NEhOKpwcrAHSDuhe+PKvnLHo47wVpKJ
gMDPNPIk4I2wgKsoj4PbpzzXR94QTNjrYOEFnbL1/srXBBzFKOF/IjtdXFQGk7ipSNsAFUQ6nHSA
HVIKunp5X4/6uRQmN5npMdfAF5AnKC6DQl5kv+iomQZMDFXYcN/em1eB0Ze/hYl9IoiCPb5jgibL
4tb3eeagEA+dPnG3slRm23g2alCY15TBrM7jC25XDlLp+opDh0eDZamifeXWF7mlIUKjapmK5JyB
EhfCVRO2kJxJrjf/v2/O7yGYjzqXYipHED046xQqC9H4At1FESq6+mNV0V0AsmEqC0B4xtDkyva1
DschaJj3qKBErXBs+tpZIOyeCbVdykikFs1SInhDuDnInfGs/Lr9c6+/lr5/LbM9kEiMsJXH9qBA
4KVg5Lb9zx7620b/TimP03I9dHwPxnz/nPbyIqUwuIJOAwSTfNgh+QI9Q7aJs9OulzC+B2LuPlRC
Y1w4jXGS65X5DC6oGL0v9R2FxVBA7qruRyYJnDvkP3b3P4N+/f1ib8W5pEQEyQV4fPVzfF/diY+1
N/ixZRzwiFn3N14RdvsL9sAOdKZ5ieF/PLO/x2fuF12USYQ7PzmPDTAMqrUiJ5LO7MzZpU73u+cU
Ka5fZ9/DMTfNRKuyM7TaOAXRZ5uXd8ny1Jblw19tT1aPN166gC6dZJzyqbfG+EcwnPSEACf7c9Y4
9ex18904t6war1FpoTG3GCqieAe2sRmEuSVp75DXoQDCJpxMlPu5mPtFlIJEToV23S6js9gwLrCH
neasHyv7wftYnGP+hZC+2JthSgICBTjjpEOuTEhhRHbq4sKtGj8Snm9/sv+oT3xvDCakRGox4uGI
GKuY+pnCmK+vAODrtqhPWPGrDLVSs9/xWqyU9/mY2CLMMDdO+g5HHoQPzac7ojto4Ce1Mz7B5LZ5
iJTTUjvDeAf5q0N8kPG4H57R+oVAoKn+Ir8aOKPGCQzorOiHGtgA4zW/jTc9hwqSOaItzPvFvPPD
xCgFTrtaIg3LScjgizPDrfnHIHM1fDkfnjWIbcZZSfsa8X2SDGibRpK5SMU+M/y0Lc+yVEMX7SmN
3pbgLht/KXQ+1DABVlI43+WowIKrnsFYm7dBOFOnTKRStWoqyzpJzrP2qlSVN/bTZg7y/TI0Wz3I
wL8vvYXkfjSjCWmkr22iWiVaBxC2swSwlNMR1nt65s/VYAfavJJBIK2gebIq7yIZ9oz5bC0iCnDV
7E0aImHS4OlzP0a+1HXg+TdQNwg28KAAOUK9a1XDpHA8ihurF3Ub+hSWVKRIRFoD8iqVWdEFjYx+
m4KvEU0ncblTWsFfqf1tn8BMZik2AB6bsayC8lqfYHMAXQvxcx5zn+rIUhNgjCRlA3fHcwFNfWPa
h4GxzaJ808nhGQoWHjqSJilLSDZ1MDUJN5NaO5Wi7SLw+9XmHHaqOVb3wrDLMgho9OhrRGiv/Bpr
tIlhZJD0GH4xDmpwLuuXpAK2HA4yQ7EPteZ+bCMnH4tdLsqnYpD3AVS4gsUTjNLJO5jPNPNdZcwQ
wxzsBH5QSZJsFwiIVdVJHp66CQztDljqcdsQBcQX2AHgLpsRR6YPtTwjaALb/ktTZlMuC3yjxjEE
w80K45BWqrNkioucZ0zoo5KEdkYI8pnakrrIXGQCcjCEn0ZQHYJHsYO9a7JDCqoq4l6i71qJWnQK
qyhlqCGnkFtlCnoUjT7ENH4atMiGG/R9lsVONTW7pYBE9MB9cvBudMpccYEKiyYjn5dTsIBHGwK1
vijvszQYvrK6Keta9CGXPVwMgnnBq3fq3b7rRQQUxVO72i6GPawtW72F5EVr0bS3DJJDEgN5vgqF
hQFOQCABRMsTLRqQmjJbpgr21GJTdbIXOJAZeOyWhQJ8eeNIKgJS8DAE0HpIZ3OCrMgQHabkzihC
S4IOdJN8JMUePTmXip2VAQFviB9iHzt1+7D0ID9NsS0ND7lWOAt+riLP9jTCaHaQtgqQhrJq7AQV
fTqtWpx4cLPmtchbiN5tm/Slg1yGushQhvi1ClY0wCeQeEOTwp2h29fEhzxyo05yMq1xNeVISbFp
FupAEc4WR+qmaWolFJzHQoAk1+ikBM5iuGFlGNEMs1Wk8yaBkDL8sEwKRWdoSiylZo0jTsWyT6aH
dMFJjF+G6acICQYoITT0k2Rw2OmsBXUEwfg5wl02EhJbnahbdIsjGOMJZh6bAME7N6BaB9szThTj
JLNfxdOLK7UlQaIUAe7vtUkDk/USaLHepoMrQLEJZBoJjId2/qC6UxOTW49ft96NbIX1f9ZKEDmj
HsletqlVc9Wcb8AeNEWrtJHEg2nBmS7neqVMtkLlWsUnQrZXw28tGEJvKdN9PSl2pEC5AT0juLzx
oMe8u4t5SemNGqftrENZfzoONsLOcXUOJw/SG4jeQBf50ZFawAPzC8ucN9xX//Di20IFTx6moF9h
yAA3varPtYVWBLwi+whQ4MqT7m9vJt5eYpKXKatoQPVmzaVrGNDk7piD/Fipu7bhaXNeZeLJ4j/p
GWXyDqke5AJuTgv0uIsNjZxlv5r84R1uBTaQnw705JafEEmF4VN54rEROO9vmcE7L+EQ13OFPFRs
tzrMvIwhtm8v5XUA7Pf8WKJFrlSCGFXjctJynPvUkyP0KaIZ9md1+CkQ0UvVQw7AT7Y0VgfJoNVX
bK5yDxqHTp5oPuDBToWkx1DQwu+ptbSBayTPCcgTIrQx4wT3EozLbv9qmZMSycxV04h62IgV9jpZ
hoOejVvaVslmHnvYP0JwKJNBmu2lbo+OB0CxQGwl5ZbAQGaEJjgeebR6EIrFUsVwP0azp+anSUer
ShG2XRJbJdTyCFR3YZFHmrOYnAWCq7iJVbeb9G2Uxa6Mhk3bRBnSKvl3UVHIVqEwPsoI1fUR4hZH
ZEReMVeeQRpfQM1v+dFQTm2GtwTrobw4dIagzW0m4tDJiS9EUFlActpwW2zXG5n/bH953aEXo4wN
/F876IzhdTI60rPi11bzEvotHstAgmvWegTyjxXmuzasIqgWc/MKTiz92gsXP6HooR8trKe9djSg
3p7pRtpC/2qX1MAZNEA9DLMJPJ7qhq/jjlcB+49C6vcCMFGVak0KB3os88rAVSGD/g6+sQOe8D2y
u+44PTVAO3u3tzcnvsnMk1CFnxaJatTEeiDtcXFtyAIvkBCWDG3m/t1QTCiNxLbPYWKFKkjS2akI
mC8U6CWD4oLigcavbFidAAgpGkQBrZkFoQ4SzVqocSFqy489rBanoYAWHRc+caWY9ccwTGgohlIY
swnDoMmoe/GRunXnttDeNCzZDN410UMjQRbttf8PGTo0FjiNC94PYA4mlOSgFWEk+AFRdS4M0ZEQ
WZMGphrTYOtluVWjU5zydLGuXBV/TJs5qFOR9UOc9uRUZKNdBIm1xL9vb5Vr/eM/hlg/8MVBHPUF
Sn15ZpxImvkw4TWb8lcrxxtYkkKkfpckv7t5H/bQH+ah9HiTYw5hrUCRX4K+9CkOZS/NS7cDz+H2
7K69Xv6YHXPooozkVVatRghu6GegFD1CjxiE9n1mAmgPaHayXUuRamj6s29sKp4H2jXa/R8/gDmK
RMOTrR90cu4TmANpC944gdtleJtDzjok/S4MQ4cGqz5i9qoVkDpAV0yua7sRc7MzqN1ky1GsEqgC
Gy78Cu1y3i91ZK7SigXYICDCeUFT+VDn4azdtRrWHz+dSZK0hGpq1cRrcY66mtuei4cQDF7n/7e5
RAAKzew3r4TLCSgs2jXUjajpFOxHUUBV6LWqPiWeKP6Vu+dyYizUVVhgfUfGAjErk7ZVK53L+bVI
Gq+JFnuKOq/XBd5aXgn+fwzJxK9QqkW1HKYFEmzESj6onbj6ZkxX6WCz3BQQRzQ7BeJkf7uaTNhK
xoJAiAerOYpvI9yBFMXKeT1d3tyYIJXPsVFUY2Wcimp2hEQ+aIvodzF10K62bp/nK6+hP5aRCVZt
0A1q3SNk9BNcdAJgEmdkK+FGHMC9ECIefODf78s/RmMCFOQIpa5US8T88vcA8I+mvU7dj9sz4i0e
E6AKdDsFRYmMU5mO1lCqDtEnu9TfjDmzb4/EO1hMJKpTCY85WFCcafgzIJmtKIUvQNvl9ii8gMeC
WCvSCw0wlIAe1pkvLzCpKotItWgdQ/GhheyLDjYn3LOtqBMdIqxGMdVybqfITgyIa/dIq9UHOZmd
TISydnBXjIeuehYUaNeG+7gmzkR3KkQc4EbwdwvEAmLjsCD5tEaeHqVSqVT9Wc3MOIyc2yt0DTaF
baWAJ7QSzcgX8//ixq0WOJeqZUcQCwabkuOMcwlFs8BFTLB7F9YDojk1K+LjEFITvjhWzwlH10Bt
f/wEpvjc9aWSQbJwVYREVQvQEyiqP6OIdTen5ngPm3R7Jaa09yn+S7OIO9xDfQm+nfAkhoVSbBqf
CrxrdQilrG1q3uPg+in/XiAmWNZBLUmRjF83C8amg+B5Wfk5PeUQAQq4j6Hrx+J7MCZCwoRlMgha
lqeofJOX81xXplRw2mrXEFd/rDcTIkkEuKpqQAYg2UuN29YWSqV3olkCLYd2BxSOt+Mj2PIPsHZT
PEgDoDQMGQR4st/eeteDzfdcmfDZ1JSkczyQUz7XPsnBLJJ7PwEvok4izmH6jzjwPRYTPIeF6jBe
DcQTRIZdlD+hlTH54W8UkV7D7btsLrqlgJixEa3CWQHCygnNzZf2BWiwx9uzvial8cfqMzEWbVOt
ElH6PRuptoNoJvZ8ZQsT6uljbQeGYMoV5Jab9yL/xRn5q7XElCj/GJoJukIQzqo+RhCwHHPY28Gz
oymbHHrZ4TEty0M4zamraZApK0qNnuMigWXQ+JDSCDp4iyhY8gR94eApXVJY3c8Sqhj15LWBCIVu
PYCujAElszisXwdlgSnyqijehrkjN0MP66KVutCfA2WxhSQ257Q5BSRw6j7TrdwQvSV7BwnuOKb5
CxGXwMqG1u+lGZUVcFKBhJ8gL1YZ24IEdjK8VKCnyigFqYU/d9CRbswhfRmn0Ew/l3ELs5ujJO/0
aLhPybQnEbo1Odhe5X2R/ljad2DaygJSrCpIWdjWQSbsw+IzB3pYpLWphS95Jpn6fD+EBUr66L0Y
EHnuJlsQAk+DREUoj14Hs9Y6q8y+RgeHim4WP5cLHrgz5iLkA0TTRS+Bf9OExD7tgNcbgGSudmEg
ejTbjUT7EUFevBKK85ADRxe3ITi+uubUaQ8jWPTBQuEeSMRX0nhlvlWkhxhCYjJkVSWibdFmOVXg
Ood9ZYbVr7nZyGhGBNJ8CKbkXocBxBxoZpUq5ormKyYg9KrA0ruTob5wNtUa/m7tKSYvn8O8k0Qj
hAPBg/KuuKKfW2hnZSDcNKjX8DLI/3gG/HOQWUgH6eUMdHoD/n727HQfcWhCiwaYM4jdFc/lJrRQ
qX0JCSdUrRHxxiS/GJQXl2QwAu2OvoZxUtXB1NOdqkacTIUT+L9i9sUIUKxTaVmHxmmKRzQoc0eL
B6T/pXf7c/EmwtwvGkygsq4eQRoQkPOoiZWPvEcmJ6yzqI1gbkNxjlElGIuHfsxsHXBRLduUicpL
XXgjMReIqI9jnypadg6WxhWmGs205pBDiF8lb6urqFo8A3MZoEzcttSqQZFqRMHUkggk9x66W+1f
7hLmkgnCJYtrHeJmdXm31Nuhfb/98XjzZW8OwZhrpWrJKZhyBxXhLAImd6OFPCg9by8y1wRkQ9vK
SAIg9XuI7yWnqv6Ikt9/NxcmbKi0a5UYLtsQmY13qQIhqe5Ql7uJ54B+rbh6eeexcAu166M0RlMD
xVVYCEhA9QQb0Ss33c/0ba0oZxZvX3KWj8VSlJJuzMmARuCCizFQiT9KqOkAMXB7BXmJBNsLhw52
KAOop5/0MrtL+3IHTamNMUfbeEA1RG+8MUm8uGptfE1OI5A3RSaMRAIQGhlBGKExHDBaiHfOyNdh
gXB7irxh1mh2ERSJVJUCaRF2O/mTwquDHIj8dHsI3oXCtlEX8PrUiajZuYQFhKYWm9mQH4oI8A2w
DorpXoWQaxjAKwyVsXmED4gORwySQtRVgCeImPzllJkYUgewwdEFrGy9HIBW7JA0Ad3PmTPnFmCb
qdkCsmXWYhAC91dLhdrQKrpJTtRTtphpagEZ8nf32xdY7OJT1vBXAngWPjipou8M4D/ThezCiFO/
uKbF9cdpZ8JKD3d0IV0QutRM9tX2SRaBn5BqySmN3B5TWOBpgQl+tCkg8c6D3qnr0pbDt9sLzHth
sU3VcBKyIEOTAtD4/Gf+TD7LZ3W72IZbA9Jr1VAhhsWr6Mn2+r5K/Pg9feBlStfLiv8kSmzTVV0G
KZOrOQavHYmYVPnN8muMfgnoow6pUweVfXvOnMuJbZdm2VxKc0TicwCXPir9rqt7VTtF6GjeHocT
E2Qm9GTAhxdQHiYnmfwI5DtJ/WhiDiHoS0nkRrrHdiSLMVJKpcH5MMDQr2JUf7rJb1sC65rsFKhC
aLU5YAFJ/igDv+d0QWvhyWIPADxJzX07b6EWZCrkVYpltG134pRAzLkxEcUECQmIUUOwSLAK+ERH
zWeMHbqsxubGZx/CuxxCJlXyHEP+xtDKbVPdQcx6G8J3ZxHhud6n89mAj/SSQ0NU0myh7fZ08Lum
9UbtYwbJXYOJUmI8aMpDVvKCJW9TrR/n4hRH0ZJXMHJC5WDTbVTYO0F9JbRAFTBXaRnlJ0oj3SeE
BAB36X1p5mwxTtiSmdioLzH4UOH6chZlq1dVPN54MPVrWIzLAML2RWlRK/DjgTpRPqEKnhbAOS0S
eRm0N5QM34y4B/RrK8oeFuJYR11jiTI8Wkq8CdPmZ7gML6kKMK2YcqbOq5HJTE6mliI0yCsUS+RF
2EY6nOqX0AyAJOjLEB4L52Z2hRmWlDV8aYZTXSP13sQQ5YbWiNjfdcaW4q+T9EKKdt23WfSUNKWr
Z+/5HJh6bvjSuEpND1CxigvDARJhQ8iD3kEAWvH/7gQzMbouUk1RZkE/GVVi0wk6tInoSmXLCRT/
0Uv8JwKy6kh5MoZxHi1466AsryWGOVEIysEJfaBQt98I2WEgj2Mywp+VM/Q1RZ3LXcT2oQUs+1iV
yNTpaXGbyJvbd9hEtmDxWSNULn15E++l9/hjFfyHqpfWmPkb5Eahc+XcXuv1SXAjkrGaSaLaB6Pa
okWhzJM7Arai9JIVdjq0fqvtkE+cW56Xk7KCSVkUzEmn44hSRMwCvPdutOf63OiS0+ZuGZfOlDzE
ccrph/Oq2Kyqn9wZ6Bs3XyVkAjn3h0QylVdY0Uaw5DQsJGyvcFYtJrvLfLB9bJ5KJm+Zmbg4d4SG
Wo6yrQatn65EOwMsppQke7VXnvOEV7S/GghBllIlQ6FE/CKtX4RhPWrrpjeQTM0QkdVkuhlF3lt2
/cX/2jgXQzDxJtQykKkphsjDyU4h3L8r0CG5vTmv3iYXYzCBoIiCsoTvo3QSAHsu58buZICkoXGZ
h79gnOTk4PffHpGzcOxjMNCAHYG3gHTSSO/XcWZ3/fvtEa7uhO85sY8/uConMMKT9FMNo4GQUmep
3uOuAE1XtnHhcwBa1/Pdi+Ek5kIWYeIzI9Nc3Wjh5QwSpnDUjjIENCEXupjRVg45S3j9hrwYkknA
4JccRnqnQqE5hFSp5ipQFVftFmq31b14XAGvYJ26ocsTobgeWy4GXj/uxa43pDqOGwo2l+wVjznw
tcPW8PRdzJWAvV4zuBiJOc5GBCaI0n2tqvqZ7laMa21rXvkBKX4Tmc3tLcP9iExeI1QKXmTIa7+U
PCQoXdKXtRMP4yiz2UZbZXN7PN4hYMpISxnrYASt0UOi+xQAyib+vD0CJ3iwjz0Ck42w7mtUJmD/
PmTpBkw4ryu5t826MDeCFAucLco5KVB7/8KEUKuvrbCGSvBqwgzlgMlWVLNuNwCxuPwiD++jsU+8
ROjyUptQVxrg3WlK0GOAqatZ7rvnlXQdurxWNuerse+5EvzZpZGB04WzuJkHPw0e2JMTudgHHBDP
0CPTsC1EAv29cLap0AP7QxxFRDmg/p9qO99njH3HLU2giQ3F+nVSCdLPOYDQ27K83t6IvEVjQkYU
93m6wAr31I8ikgFXKXLv9gjcfcDECrD4SD8WmAcAE7aEYkqIAmMKHOAKpIldynmbXseQXawbEyyS
ZlSWMJx1RMEJ8jhS9hyMjjC67WGVoEE+aQlAzW1ltOPCH6hqQUje4u3F66n1xY9gQohS9rEkVLgD
Vsnz+Yg2qhu4dEudiCsexfuETCJClEIT8zXXCUT1oOvCIdENzpV2TeRHJxfTYRKRUQlaXc3XAKyX
hz5JYqcoIrBFMqhvEA3+JCBXSD2scApTXQSLxvCLEiqzUSAIeo77yWyj3F3A+lH70A3pJlZFS5Qq
M1mFmoPCacNV+G+uNkoa/BC4uELelcy+dJR8ECYyYY06Oz5q0w6YfgvpwHiMoe/fADtPTZnu5d4L
0ZTjS2pzx2cAHIk850IObOh53E6viIYVdJI21A9sxVHf5ZNySDfGNtjF/OfNmmzcuAHY94086Eo9
i/1yIuXvRsALV0arN/aDRsqcRQrxP2OtmVICZe+QoG6j6eNiZlK4NksTBfSgSfC6uZNgFVyPphFB
4zwUYDTVZlZR91YU+vK0/Ixp5cJgy5yKewlEq2EmloAaCJRgm0E8NvHT1D5mXWzC00g1E1L8Fg0D
nF4VHElQBAextRfIOeiBpJokqCEEWlqGTs/KeBjHcG8IqUUguQAJGrsBbUxeoG+PpxrFhkqC7IFU
nfP/SLuuHcltLPpFAkRJVHhVqthdnaenX4Se0EpUpPLX71Ev1l2my8WFDQ/sBwNzixR5ecO55zRm
hGEiZm16nRVu0yfeAoIlkLyY0Wsd58HQLG4dpfsJw2gZ2BUTffKU7m0AUaC2mGFJXuZcxhwtC5PE
ZA9iDRFTB3gB6gJBCuYRsoXSWhKiKOGr/lwin22+XXe3lyurX1dVTPQia9KWqcKTn4IWBsiUcH4x
NysLVuLrIBUwMTKAmYn0LvZUmMcU21v3lv7bx5gKTp+l8zjOEdLqFpPCrGZe+2/fRyr4+SbSINax
Jke9o0IjV/Hrxg6NSJbnSdyryLIeZ+YQT5VhnywGFMzQe8rwdP2TyR4LkQi3m7WltYjCUDR0Xqt9
tOvD/A401P+PJ5KklFTw5GCjJ4pmI0dQIPu2h77TW+ouu2pj+v0rZjjqF0D1gtiH2NpJVmqR7KQI
FdYRCRQppSiAg4in+1gv+fWNlBkQvCxq+VnCS2KfqogHWpn5IIT3r5u43A37ul6mkE+aShpZY4RT
l1S4W8i43JUccuVQc8xXNUSdKvbz8F4WDEoCeVPIKe2sb8FnagAYrO8HUBTU8aHooUbpSOJBSWIi
0uMOuaMqk4ZvZC23Zv0exc/GYkg+kyyaEEVipzhWO6WAWxxA1GZ4xT4aAnKIdmDvfyz2kODy9c3w
gmFbzEpGB3UL0vYb7ZYq7vS9OMnmfGRvsyitTrWaksgo1ROtbyj4w7j1He3iKn+tphu7+jWoZkgT
yD+yk507oCP6mAcroBoQf8lEXF2TScBJ0gyRMbfW45pYsaGddD66E9X9Onmvi3tNt48t5AYl53k9
r1fiA1OIHrtqaPhcIDJZZ8tQq+jcFZ5kbdYeRYIBu+11e5rE/4h4Y7Zodq6r8HU6hiqhJdk+l0Z5
iGowIlj1YYLOSZtBG9KKk18axrBjVljgRBi9Lqr2PAa9LU9cvaW7sqZ+sap8sh5olsQ+kj7yC0jC
lxoD3A2x8LbkDWgLQLlgLnu7WCR5zeUS9pcnEPHHdZoB8QfZLACtAAF3vOQOAY6tBEUZ4LhUIF7w
l4fJs3WPMhelJkBwSePlmOqSq49JPJ/IvmvOKkWdAjnPyvzfc9cJ9Rocl7bfBUswmrv6LZYqRMgS
O5GLt6lANz5qjXoi6XBUl/duvuvoc0GeoeSHll/nqgXmAosPTDSAq1CBvGyvSlyJbN2CW9Rb0ODH
OoqJQ6cEUXtSJxmlmsQhWusvOKuppVo106VAOGXpv7T6wUZ3vCj+kdOF3LDtaKZtiMSVQMJM8bRO
VqnxjbI8sOpQm5Ks+G+83JcNIVrqSjSsJg3vlo4cyC588BZAdP2/M+IgPn9l7w4PqVd7qZzmaY0p
/upjvmwLybCjVIWtzQbakgMAnVF04/BvLL6ZAHjVkZJAiDlYVJkbla5Y8GzUSkHYsnzmfIM/1x8U
HBag6IY7CTP1ba1BOb7uotVchNI35fJz/bViIcoq+JAMhY5eP3XVvbqxN3Hsrgp2wJ0OH+gzgmI2
tHbsRhZi/U148odhkRUSONoFqkTrsPrjFK4gWcNbhVqBTHad2WuOE6hLDrEvC0+kdoXQqwMn4EDX
49X6AzScFm/QfJa5IMU0/Xw3K/s6hbbk8oyGvsQP65K9FukjR7tT1SJT2T1PAUgixl1ngBqA5MAt
T1H52ptK0Fna5A8RgNSgsLkBh6eXogaElDDQLeeVgd+ODbdKCRKMQtmZ0HGach4YvJncasl35nIw
tOU49recxm5hDK6yNKCF0ekDIcxfOiMFUwnmp2z2nbUQY4veqZnJAk/JJRI5LPlMCnucAVdh4DW1
Ixsiz795dJyy+JDUxnEYQUHSJhjLQVoZ9QqihzcnGcO5oN/Uwgy1jt/2RceQX4MWOrckjpjIfp7g
J5mlmCwecADUffdKXnPHw+xyMkANb9pCJ/tk954OfDh1lY8W/cX/4whejpu+jr6Qcjp1ydt6QOjK
dsPR8JqbfFs+rrk22cfeFGhuFmQb+1smGRaRrlzwrG3SUseKtbXUp34m+TrUMQ8Pzo9op93p9/PR
3Grb+ncBMT5P9joR2eEXXKtS6zUFWG0t8Gt782M5dqcCrP/1y8qqkuyt/Ur98Y8GfsjXTguedeRm
ClrERD0pg7Up4t+deSimxlUwhIAxWcnBv0SOgdrjlzXBl7IeI1kp2BEhWtHtVHCNjCijYHQ8SLcr
fbV2B/azhyhUbqLXcQdZIIDm3O47pqJ/yFzN5Sb6Hz+FqgIVCNEHqxxT/JQ15ENBCY1YMHclLo08
y4ue0iNcnV+ESe5rxOtVl0jVAC+HI//bDKoKfnZRM3VWKxy2lbg/5a6BmXpULfdrRWnEhIzfApoo
q2Z/ton+/gGnqpD0DpwpXItq+8SMxLOd9DCr08toVdBxZ6qCaFtpXQfaOrcDqaytoU+Tx1rIYSJl
iyIDIjgoFFrTN9oiGDZnCF8pWfwWt8u26nZJtSrNg4l5MpyHtES6YyTu3N2jiVMyDSMzt5Z+n2PX
gQGD8Hq73Kt18WNOysehB0zP+ujy+qg4slH0v4luv3ZaCC21OHWSpMATbt+sbYQEpfsQdU94EhMk
JVBG/ne3iqqCB02qDI2SiQBYlZu7tMzDyvyVgqkLyneeEcsGvv6m6PS1PsFd5sA5EdbpEBrnYb7U
p64bQETfZgAAKV6tKQ+YZYKUYX/IB+fQWHogSQTX5Vw7U4LbrKbBqGyVqaeph6TdDL2bgQP5dxpx
RmIr9dLiV9QcK3CuKf2WoNqiN2/daPk5zzYVgCvDXaI6HuuhH9uO7myTH2ORvlB2m9syGMYl3ssz
F0RVwctOFlh07CGGtAIE/3TIYlEwyrUMo4H9T+489cO0y1rdXSzl0BTPA77d9c2S3XrB4RZZzhY8
5EAUcEicGqHZATok8y0yI4KfLdRRq6BGkN6bnOzbHpNf7VHLasl3l+3lJ4jhLKFywPSdmxiXhjuP
t8PjWu0BkcvtKhbj3FHJ43E9JqCfl+DMmKoq2dyv7nJean/Ky6AtY9fW7kpAF61Zksb9TUXgjyv1
ufQza61dc2cY4TLUfbsb96s8x7y4EB+aXz4VZHxAP3eoyk9+dIrQAfK0H1SW512u53z9BsFtKUy3
ynStipOT85MUHveyEOM9KI575eK2G1nGITk1ny2QszVHKTFnPYfXory4MeMeaPybBGjJ6xdA5q0+
848zM/iKmWk2ynIqdTMYIty1dtqzEl0Ve/YwhYghquK9XbJ93VBMhnWyMpnsIAneCuxHRZau4S0P
VgnQJwtkJDzUkU+uNZYgvYtswH0hES4rmEkyK/qZ5p6tfCCOgpR5hdq8Ycjcbl3jIz2QrRJAjigJ
1MrlT603u9W36zt+iZz23Od9xkJndqld6vVc6uyekLEKwdEMNG2s7qA84w0uVdpQVWNXiW45eCHN
XN/w76a1s+oXTunWanC2wXmsQ4tXn5R93EKbjlk+W7aLdav22W3X5Pt8OZRpCvyX6S9Rele20zuL
uYfe0UYBXcpQmses4ttqrLaIPfxZfbi+RMkL9BnYn62wc1oFg634pgZUIqoR3cv5/l9ZEGcxtY7U
Spes7sdxUObYEFzB6xaup11UnLtMjNhoIYq5BsfDkW+KTbrjO20rLWhI9kqcvpwxbKuUq1sZaw91
BAbyrxwBEco5L2mzysaEaSiDYUlci0ikrRuQOmrWk7+oH0u7N9l7LAOLXDRBTccxTB2MWJrw5jWZ
BV6FZsJjxDM3MZ5RhwPplrRpdHH3vsyIqMq5Y9UwjqjKjF57NPe6DzYGXB4kDdVOBx2sK0egyEwK
iUJGc9VKQKB8ysxdhAFTjtLT9aN3MfU8W5T258ro0NhtMo84EnW3X4zcZeNHHaPGnf28bkfyjT6B
/2fXVE2qps5VpLikikGYWrqoJAKyLxmMuujgz1az7ueZlVaFt4tbWImXXQPK25h1rlUmOBQleMMk
xtZ47S+x75mxdclnxpK0IEquIwbiFvVK4vi9wk75bIQjRlOscgoKzdj9g100VUNXTaLZtqipQYnW
l+BgHk7c6n1t/JZPiqfpEiMXD92ZESFOHVR9irsh6k8K5i9IhYq/UklC4ct52ZkN4cqOSDsNXTF7
lLHrXTP501MGaMOqLQaaZhCw5PJq7hoz/eVz/WES9CJ//lxL1pu87poeiLJ4C441SGZBX3EKPmfp
t7I88PomOmKKb3KeGUrsQLAZ7cVqup3nj+tHQWZAuLg8j6uK1Olw0nKoQ0O9Kq6IxDdcDoXPtkwI
Q9EbU+aswXUybvTeBU5yfFmOYNkOwWF+UB+LCnXwoNqNx/EpCaIg8/7dUXTEbJpATMXCuAO8xuC4
ynhs6O/ru3i5v3C2ROESq9Aa6yy1BNqABZ3x0qmBPu5X+mlAj/JNq31kFgmKGZQabeQqxq84fgHd
tttXb/3ieNd/jOyTCuFpUpEioWXbn3pbDaDV6xWWJJT5bHRduwSrAz3zWUsxVhPndQ/gA0M1X0Ut
SLdBwDo+dnG6KQo452XOIaqVVvTBJCS/0+yeuFaaPunJNwrEW768sGJb6OjwotrT/dJADrJMlu9s
odhl5Ns2XJwaygt88XvyvZzQR2S5Vw2Fy8iJtK9Ol7tx0j6tu6h2ByN7XhyEw/PkcS33ODEWFxBF
l0N2o7I119Cex6y5s6Cao2HIqzW+aUDvlDHGS21IX2Y82UQ8PkCW8mZOqgdCo9cCBPRa1HltsiMa
B5sJsBzo3KSggmi7w5RDsQmB3Gge63H2Z3SfKyCswIUVaJQ+Xv+il/Pks+Ml+NKoWXiv0ng4da/o
5Gz5Bm2MPXtZgixQAM+RWLv4/J1ZE7xqnsYItRDhnUCz17S3NnE4KPPL3geHIfMV09n0RrqfteQ7
Ks4oES271v6RNQ+VgkQ2x/OPnlqte060SJ7Ky0MNX79MrBfUijUx5BfaKcX4eTWUPoubmwHULqQh
vlVgGq/J/Mw2n+hkpxI3dvGdPrMtBFFqwficRFZ/srT+Npr3EXJ5tf9ZxPu2i26YLNKR3OLPp+/s
irF5STJU9Nfhmwa5k+o6teT1XP3AlUssZuvmHGVTTyHcpw3dRjXSbUwjt3KawyCLpy5GbWdbJ3jH
JTI6qi14xbIaYu75r5yFak8kbu9y++PMiuD3BlrqaaLjZbYG7T3vVL+C/IcBdoeiKYG2gFsxQCzR
Bb39MzWtEOybflZYruq8tOxXJm3SyRYt+EiSLn1LTaVHLAcMKviqe3TTB2WWLFtmRnANGh8scMbg
cbX6zpt79WM2SJg08et1pyA7joJPgPyXutABjwoiEte2UDEbvl+3IFmImB93mHQ1p473YGw8GEBV
gTkwdtrNdSOXuzZfh0TMkU2SdmOGxuwJ5M39h/Gx+NEL5h7ROgKqq3PzDWiQg3pf9IFhQzNXFs9J
7pyYOo99nOe9BfO6DmEH89sUh2YJni2Zs7oMqztbp/7nFzpNWpMXg44gAKXHUdu0/eOUbEDfWL0p
Rdg/5xvtkd2CcBkIKoggTNA2Is8Qm+C/CvBQobGm+NCjlXaPLqOgz37Xes7O3NqQ9tZMcnhRY2OA
4wHgqPFh1UI0MMCVcXSI1k0Prn90ydn9bCqe2YTaR8EKSJWc9MgIVVCbqUrrXzdxmTLvbF2C87HL
pET6SzCdCWn7dOZehxqSPTxZGXhP5sxPlTGIl9irMWbl9HagM2Br9feGPTqxE6pQrrGzKqiQJrUl
iAX5D4crYcP4g5PF27aoF68taRBj/vr6D5ekUM7nQTrbnCR1simxkEKtHesaLI0v1c36OYbA+VCg
jRnIlDhkX0NwWHUXt0VV4GFTJw042RoSAOH1Nck8ieCr6mFeyt7MIbWWg5hOAw0E8GYJkVi5GA9A
M1a3qW4YqpiapcU4M26PiEU0MOEZD1UOSuCx9gfSux2HEK9iSL7VxZ07s6j9+e5MfGJOSgftxPrt
kL8mpixTu7hxZwYEpwF1eaVN+YzCtvI4xSxgeeu2iYz7RGZlXebZiRvNUuvaZs3Gqu/NtEtz1Y1o
Idmry+f6bC3rrzizomgUQ+bVWilqKOQnEnAYTg9ZSV1zdAKtW44xHrJ2OuXM8NP0ue9mhAS1jFbh
or8/+xWCW8A0wjI5ayXJ1iq3Yn3mOizQFiiK90zytMlMCfEG0rFsnAHrO5FidLsEeQ+bD+rc3xpZ
LjEl3VzxDlN7bisGDEDMFzfWUBqzeLRr4vfR/skKHjjxe8nfq+7BLkuP8ZdkjJ7/wR0/21jhjmcj
ZsdBy2OfphoqLPStxoSZOnxcN3I57/qyIuYbw5gbatfjxlUpGDQnhj0tPY4Yrmpe6gjtPJuC4Xd8
qXoIzpG7VpF15teP9pcY3YKSnkFVW9NFhHRK+WglNmaDeQR8RaN45FalvyY99hiRPgVr6eqKMRHE
7Cg2a9qk0E5+kbcbYhNvymqXQNgrBx9G392k5riRPJzkcwbpmlUhr5o0SMXaJbdPuakcNGvw+DoM
UirKsO2hZ+MSHfymXFs636GNHkYLgCDV+FmbR+mgbIqPbszVvZI6wHkpGDhTEmiGN2D0hCg7CusA
2rrpCHJkYINnb870HTUcLzOddpeZlQlYQ+NWmrU3re63bSamP5E+pEMHvlaQ/WYWYH52kX/TICgI
gVnte23S1rcyNKFA3ghV1CyCUKnVNTfzUhTbrBhqb6FsAH3MsrPHfnHnMlmCruyP5bwc8qhr3JbM
3/oMQZ89QNcgUqj+1CcNRBqzwgR6wbYOqqkHtlJVIc0wppYCNZo4m9jY4YLvQMI1AaM4NBsHw54n
qgHcmLXkR7vMj9xEiNcpgA47CGRTGhQ9GGFNB+uEmEIFrE3x0E/1plKyUweQIF5HMELrJXhHZmgm
d3kUFhZUhqAs3Lc7G7THiFimLTPiJVATJ4IKHIOI6eDXk71ZunYTq8MOUmJbMwITZ+PwCOJC1EbN
hdiu0tW3vTlBmgly25up4NQH5Plo98m+AhHUqKRBouu/skKFUL3NX0xMNoxd7RYT4EzMo6nhZ2Xv
gSsoA8lTdWNEdFuA1Snl5avCvussv1uGkbtcp16n2bu6zDFQV2g1Ou3TG1n4kdr8GSUDf9aibYu8
oidccW2zPKY5hMWTFvWcNjY3eaZvZ13HydEDtQFFkANRDV+r59GLE5K7SC1/zzYKVPwlaofgupPR
pDdAeNctYjRcJWV/gvysAgYlDC6QJcW3AleJvsxgXRzK0ziOLSj1ptHlBFmDUam121hgwxqrHlLU
1qpeNw8EgaUJKnYHXFNWOwA2RWs15ImqeYa1QAFqsR9hbdMM6nMzWQ85xbicne9GUGpx3JG+mR6M
yNiO08+o1F3NQTKgvWTL/ZS+D9NeAxJkaQzXAG1oUQLSS36kTPGaEvJx/KgkGN0k8WZw9rWduDYU
FaPiLhn2IwQTlaT0G2TfMzX8PkpBkI1nP3li2WkefxTV6zz/UBTwCMYgwxorrystkFb5cwqe6RL5
euFOZMbEMA8NbVtlk0sIvkf8o1G520PKslpeiBFyfpuki6uDI9jMIteo953+wNno9foPbt3HM7jS
J8SEUPEh2a/J6LyMRKgy6kfWUBSUYhAo34/sMe+eIhqFasp90+y9VjXdTl1e09QEgfAA2UM9aIuG
BUiLY8/mOuaEOL4GqMma6LbUs/uIY8wZOK20H4LaLu91mi/3LH8z84ceL2U/Pmv2vkq1+xm10K58
JGUXZjlcFginlvFHj9GjUi8DS609aH95kCeeyKp72PpFUUNfU/OXadOAagCsZ5i0bsGW8hpjE4tf
bQ3OtAXfQyVubJwMIBSgrKg6haeUkFKGDg3Ijz0TDt7AWVLoQ5yD5/gX1wZ/rJZNn33jEwBXyY9m
PFrLXst2+gCBi2gJo7R362GLO+VGYFcu9ReT7nJEu0azV+u73jRCx5rcVrstlp88gkFM3BLUXwjS
ilo7JFUYKcxv8dfr61AMxKoabT8Vj6nxkpavdXfK2HGcIpSJR19FVlrM+LzAqcSnSLmLzRcbhDdF
tQSx1XklbdxUvzH0m5RuIxjL8a2IsgGrdZDjpJQIWxVIcMbVfQ0heCcmUF+14bayYDQaT83zDeYv
PIeh32qh82EbUEcD8TPEfQcb0iwYUx/r2Z3VXyOeflABsvQhyg3XyqGRmGxnfO/8jva1pJpzGdvy
9eBbQghexcBOK6zTTk1th4thewNJwkbRg4ag2Y57xCojLNNvEYEeLjITSdh8OTb/I94QJ1wi0tIW
hXK09of3sf2N7+VRzApc93jSRQqxua0wx27LCmEVJsdJ/KaaCx5y08t47Q1NuWPWnkTfory8UWay
v278chL1tUIhIkdeMGVahQ2259OE6sfCWskeSmI2SwjEE9DTtBMAQicF/IJRgZA/utf6G6drtk0v
oTS6nIR+rUYIxI12VhvIiGqnablzhsTDdL0KVdpoSo4xuKpbTO1d3z7ZARHi7rJGgBNzxIhL8cag
qQdRAkCPJ4mVy2W6r2tgC13WjNpaDZTjOkJCfnKKnkcJrqYI3YZ3dKxD49C6zXHctW+KfHxFckJs
ISBdFEjmVlWxNpVXCjoCqYfyFO26AyizgW0BoFsGbrmcuv3xFW3tz7lq1yqFpnbriaGaW9mDZ9pK
qJkvOWZMr3++y43Ks40V/AvhRaHmpEUv9s28L3fTsd80m3wz4YS6+g365i8rHeWUufODxPK6iCtx
vi2k/X2cluYC7czPxrnxDDeNOaTFa+6q0/8xALKew2vWBBdjtawCQw8SpyZQHvEGlsgr8G6h+PYN
2PPA2mTbWt9M7xhFQRAQsBsZTl72AwQ/E+V87EsLnjSfK1dbfkwxQib2mhr3apXDs8f7oex31/f4
UzX32qoF19MXxJqs0iYnwwKXatdvuhLuzcyMCG3TbL7Fs4Yotxx7VERAkWHPySOf6rd+arcR6QLA
NXzIBYAOh90afMxc0IGXbuIoj1nXhUCMeBV1viVd/mQmWcBrzTgVCnufLXqXp+jWOr07AHjBCh1j
uHurfdZ7SedZdjcFf5enFnBgwF+fRuu1M56zSQruXG/3tS0UHFzRZoyVeFxPJfkJsTGfWc03s7OC
PLb9BmW9cdyntvqDMfO5l+EUJM5VHNhjGNWqa7RbT/2EEWHI9ajNfSQlzb6MIv3yAY7g4HrScJ1l
PWgu3ZWEKQGjdbzHh663EBb5AAZtE/+wZJGF5MuJk3n1REkztFBoopi2o5j9cvrv10+/xIuKQ3GJ
FhFGZqCaBnPcKZgRceIoMJzxBlx4Ejcq+1CCL1NGrvVVjg9F0vd6zgF2QL33H0Fzzj6T4MLA+Z8m
g821k9k85CAtngfJKi43ic4sCD5qyIZ+VCniMIww6d6UusUD1rGxArIxT2Tzu0dBxMPz8Ax6LM/Z
mNtR8RBRVKf2vjgBeCBxX7JdFb1X1LWDlrQIPvV9O75Y7Z0zbq6fkcsIgrMlCw4E4Z81KxSv0MKJ
1ykGhO6AJIAOqDZWd4A1uLQbb1dgR04qSdgruwGCZ2mneDTzES9CB66QqvRzpvuS1a2v9987LzQl
8P/Pit6RUmu9OaKSoO41j7sjpuEw8+jcg7bJMwEh8GfJfq6/+ZpBwZWU8wy5I8hSnWJ13mLyNFXn
YDKN29yqN3Yxe5FNQguMTtfXeX0nDXEEbVqyahpj+OgCzAZEDwew5V63sB41cV0alHg0ogPITERf
kvcZWKn7HHF1AUQhSoCgpg3B/rNHM99nKL1cN3ex0Hxub13x2YejKJPp2Yy+sIH5cMMrwySEfhHC
o+62CKVjBJfeuHNrgmfB/EKf0BUP3AKfljVPA5rfi5r783izUJAa2ain9N8zthZZkziQrPXSmTm3
Lngd6OJGtrZgb9ku3o432rQF03T1nKLpHA6BHjhjkJ/KysvujUNxQg1Jcg8vuZlz+4KbMVmdNAMB
mMrRUGyJBy+BomFF3yXLvBTvnpsRPE1e57lWtsAzrFKB6RaxE/5Rd9ZGD5Q7WYtbeoAE52JPfQ3Z
NmzqSqOTePVppWFdNtYGBCQAa/yDC/i1Nk30M7TRIpDSANuS0MJf6m00Mtkpub59EKn+842oGzaz
coFq9HiPAu22eY6eou1KRZMF8Uk2zHv9SGiiQynHueZtlWmnMh/9Bcd/yUw3t9lWciauH31NFbKv
WIXDWkx8pfJY3c63HXFRAg/1DOB/QNl9lCO62wYcrKBJe67Auic5+Rcjv/Pvtu7DmZspOOpfaQpV
VDT79/wdOqzggyi8KPxEvTywbb2RHRXZkoXbXjudbWAs/r94aX3bbcdwHe+T+bTrDhs8k39eGfQN
WM0JTiR1IKgxI3gArx177cE806WSz3gxbjrfRuFqt02jKKOBNU1hcrfg35AFXIevUQ45jb61T27z
Y+olPmCw+WaABie9tzYQtQticFF8lyo9SC6/poqXv41SO7Wg1zh6S9g8lGGxWclN4+/oq3iynZYd
IrEpWiW0nYiCIOOTXwjoHUy97XPP/L5ieACw2UIhQMYpsp6Sv3+PNXF20yCxmlqgEjqNyIwKdlPr
M2aELX9on69fUYkn+NzqsxuiozzIpgJJRA7EXpoWXjzeVlS2nIuQ+LMTJKI79SoudGfECeLBHJTf
yTbzHc95y8L+lvnFpg5ac+WF8dMTep/7snEbSeHwE053bUeFiCPWC/BaL+k6xAhA850R6IfkZ03c
5ka5TUGLQwLnPtsOv7veR/1/lE42XN5oqlMLf1RqCv4dPhicrzZAWd1sBOO0s/IlaCcZH8ellrYG
qMf/rKyvzNnnrJbGyssMVmrnvSzDNs/CGbq+0MF9UZLCt+Yc/TQk2k0hk7u+FKOeWxZc/TiWYx1h
nOek9yCzW0D3GcuANBeLeec2hG/InGRSEyC4TvVr/qLto82wq0OMkwXajg6+eXL2w0166rfL3fVL
IjUsvCNK2fCuwGTviZ46zQW6ZV6ZD++nA5qkaDI5IIAAoFB9ap9R2rNkwfJlX//1UYUnpVPbqLJi
/t/6xbBb9X2+RTsovCybYodWu8f284H9NqDfIQvUZadWeGaYviQjNXCeBnQbR4u4C81DBXCM6xss
OzzCA5M1DnTYa7g7pU/8EmJFQxZct3ARiHl+doQ3o677PDMbhAIQa93ovTcdibsOMxkY9ccThrmH
zT8aHD2zKQJMWG4UdY3W+mne6xj6OYFuy1NeFo94yj6DNIHjSzlxLoeRf5wVkQyvTJLRZBwnNX6J
H8q7fO8EyvPKMNB5yf6fzL+fr0/wNmY1UbTvVp/WdzvLAdvQYG569ff1T3fxcOjUNKlm2et//uzT
bEXJBkIr40Q42xejGpoANFw3cbFDp53ZEK5Y1lNuKgUQ+zFRfSibPMZM+2jNZtM4yam1Z39YQHlq
qFsyOu+DGm+u2794zc7MC9fMZHbcqdaC+hpmqcwbpQILzPJw3YZsG4U7hjkeDZrN2MZmOdmteUQz
V7KLslUIV2yqM6MqtNJABmga+wg86DaVSV1dDK+/dkq8UqlV905T05Xgfp0L6rZdYITaVnayL7uL
MzvCc90yWmXMNPpT0bo1XpkkVL/Ha+PIY7erRtB80G7/1fexhMs028zCuA2AyXbZ3XGUAhb69O8s
CE90pJK+6zjoj8FBnpuPvVSm+OJIytk1EtvpHHEryAyVBBxRyRMG5dkdRxFACbhfAu5uugxIBL/d
yAU3JEfPEnwEV5fSHkxuQDDWdjWLBmnMdrSV1TjWr/6XIPLsVAhuIs3qoepmnHCwt4O0h7MDz6sj
s75lRQPUXL8fo31iPM7jr0ltd9e/nn4xDDgzLjgJlbdp0RgZxD+jwRuBry+5fl+CIGOvDKAPUqL5
uTDmHaH03ijG76CFrTvtg1NtU5ZkO/apq4IZniqIAJM8JNR5nFAHa6OHWH8iND7WZAq4FW9Mld6b
07yvFn5oFgaN8WLbL+lLwQvT0yNlrxvxA8snx1UzoA7NOpblmxcfsbOVCq5Ka6F1PqyOJDtOeK2t
MJ22LciJgctRfCAVted5QRvXBPuIETbtXn/O7Lthuqk3iSyglv0Uwae1Q0yr3E5WgWCAodQArJJh
XQeN3+xYkDdg1bv+lS+Hml9rF5EAw9xFjmJi7a1vb1aGaJD3UMWrNo53XGsm0xuk4NR1VkemTHw5
0dUdAs0wUDirItlAHqntaJVmct/v650RoFISrAxFBmZAXQa5ITNUDxhUur7gyzf3y+j6bJ1lLObi
5KVhDfjWYOjH/L4L/iu34o/XrXwqM/715n6ZER2EznrMxsIzVUb/zpvfycy2cZncDEu575fiUWd8
m5rDIRptn5K7NH5MCKoXxtBsaTwBVz4+0kjZVbMF0BRTb3Q7f6PA7nW0vWkWejSr9n6K0ACIs59m
q+wp1XZlx3/1Kfi5UNxdTCiDQLVzHlHby8yjXSr6IRvq3p1poR36Rb8judO4nb5k3gwgG/RTwrkf
frIeA+opegtu1uX/6Mn52hTBnZmxOYxp3BsAxJmBOr8quUws/HKp5uxMCU4L8K65LRnOFA/00PTS
vQGwPuomygZ1flVKsS07TYLnyGlBOqPEipT43VIfFLpqssg43P8mOPjaN8EpLJVh1HqPMzuE3XHW
NsPTyiUMTb+d8Zr+MgwALKR+Yf3lVw6wIbS6uDY5LEuxkStKZzpOfnuHyomncGxm5AIc6S+eHdZe
9B/Srqu5cZzZ/iJWMYdXRmXJYZxeWLZnzADmTP76e6Ctu9ZgtMLWt68zVYYAAo1G9wkH2CdzDg9n
aCYXMkdIpxZkxvtTx4crfikLB6N2VUZU/t4lrLsUqESLMVlY0An0wC+htM8qT7BV676UDTl1B9jt
LADFu9SipnB4NVte5GPtppI4aWUwLCAYgxYNUKEwIwN20lM/FQfAzcJufrUCtCV5DeDrKfnf+4h1
Ep6jsZRbGvsAg7CBdK8gAXD70/3DdfI9BBP34kFYllxEzjck98MUP6cakM+j1G8tEzQDHE2vNeXn
tq1PVar4UMZ4gJEERMRaaP0mb8MAJM2iwRx1rDkXnUyzzVsbmgk+VqWrMux5qHqrCvfjdeSajhwk
70CCownv5NjReJmbNmxu8EyfNFv2c5c88A4W7xswAUpfjGZZUjy9uvxRjO/78eftL3C98Hixt5mQ
VOpjI01SRiM66if1vCi2JCCXGITXxhzhAFXu23aB8OUey2erMRggmvGkqdAtioy3qjqQ+l3XPjMw
BDKlwFXAqy9dtSW4PH1MOKuVQR90qB8e51TeGjVYsaEO+k2cZDszVtbUwBrVfydUd928JkmQddC6
fyxx+yVAHBNUxGSyyyF3nQCRWaGvKncoJBeGiRP7vGivs4B7D1XPXL9X4XPAWV/6627sI40JjFFd
ZaE2jOoR7qCu8aJ/DQkkpRAQT395yFCe5wSj7p+qB1xMsq3hDAAbJXMdfk5Py7u6gv0mJ2Dybj2N
jZi47RuZYFP9P+KIeqBBKGQ9rucV1/qStwI0h71IoeoIgkoh6dQzpbUzVyJ6BcA6an4bSKDi63gj
h3bnaLoz/oSaHbflJXPOEGv1NE5gGM2WFt/NSBxjh2woikZwxpNwkKFvmnp/eT5NkIB3KN1Z30+v
Y+pERx4IkXP9n5knFysBF6soXeDKfYyEQ1durPop6zkvAt4QTEBtVD3NS53GbOix9vOmq1Ko233e
3tRXCYcXR5L1d+osTU0FEaOMDl7pZ1DuXj3BsMwFtOXwvylZXo7HRkGVCFKqYTxL+8xhtCKAlyHU
nOczb+mYSNgRLa07ghRmju4mc7EXM3fihsca5l15rMtTBf6LEo64WGLInkPhI7f7t8wN3c8JfBqn
8KofsLI4wmKKqwdKr6wboYg1eRKiRc0HGaEo7TZtp9gGzhtksK1ft3eHzFlItpcktL2uTDW2eZ4H
vbe4eI7IHkxXpOcQYmAA0TzBqOOs0lx7klcdQlCAjlQFnri87ijn6OtM7JkITKjHlhZnmwHCI+sa
HLLbs/2H2uzfKYxOE4mLQ13oGbAlqhHfKbhV+jTf6iT3+j50UIZV5fWwyG41Gl6lEx9KjZw0hbeb
WFOoojSkSKXXC3yFrYDci/1OcVOfNg5Sza932iZKvOEgAjfMlQ64Sgu4OJZs6buLQHgLaV46+Qmo
XF4GtTeAswRQIWEnuzgK/DsgWtA4oPFor8kzZ+V5H5dJ0SKyhCPRa/UYfWXrCbPfpg8mEMJ2eH5t
AODtZ7AX4BJzefubiUZC1S1iBqEwXJ/yhqCtsAPl1KFLXq+VADEQWAeuagbngcWaQRGryCVdxSVG
8siXZNXvk30rJJBjTXwDbFSdcOWgr5cTv3c2k3iB1lZWViRD7c4FUxcwpmgT7jQApuIND/HDS0nY
wrksI82zygSxaZ2eqD92B2Hkcffv/Cg4gZDtQuHBGC+WCjO61nqoUbabCtDO+sQpMp4GLO/pxpbN
60wwFD2U0DqsVwWqVm2Jp0Pi6HB5VALUm6FT6PJNwK8yD2RDNy3d0lVdZEkzUgs+vlSK6hGUxq+o
BejGbnY9nEw/yeIk9y0sEsDbxUsmBVxk9OvOKx/BvZhgXfIOsMHX8A7iwC7Za0Foz+vxIeZXDK6e
ooufyITmWplB65lmFRp9tugQ2ByiijiBWOpAuq6yo0drM/0oYMzBiRr07/5xC16My8TrsM7hc5hi
XAoENMDcVB14ReCbiL7Q79SVsb494NX092I8GsUu7od6alDRHEfc9yoUrqCrV4w7oj1Zna8k70bZ
2HCF924PeT0wX4xJ1/5izHCxEqsOcSsMPhxXImB/cQ23Tlvbltf6kWzn63YXNm6/VmD7w1ti3pdl
4nIvxqIZLot6bAfZkUjsSsB2FLzq4PUy18UkmTCsGkUvp/MESMeDfpcchh2F6YZ+/wLjR8j/IcHg
td2uXjgXIzIZYk9UdRbyST1mYPRq/akGPPE/fjkm5qrlrKRQnlWODZyi7Mwcg6HRtnX9MIcfrfoc
L4/jRP0WQAZa6qCUB2fWfwpg/HWwTW4i2VGMl6biyrdcvX2+Z85SYXqUfEkkYOb0uSp8ml8GTk0V
nJUPUeErH6WnMQwg4I9Eg5+4Xn9vXAzPPFjVqTZCDb0z3A75gWyXlemmhj1tBui8inZ05GL4rt4Q
FwMywUnJ46RZxKaG4GK+huSfL0btc5PcpVxTAN5ITDhKuyhrF9Ok9oB1ESg+2YD+fK++yL4B/p90
zootN+eUJTg72WKC0pDNKfg/+J5GZHnRdNdEvLNyvdl6sYRMDBIVveqNUVeOYoAEsbStTyt2+4OE
b9d5UhGoUB0EehjewJwzxJsbE360rO0K0mNu0JMItGyfx6J/+5RyAhwr2Az5jK7OJAQ4cUBybd0l
cuXJ/4ts1sUVbjHBpq7EsREyXOEiGu66sq9wdai18fHfpsLEGzNq1LiJcTvVBIJBkT2n9834eHuM
21tcYuHpFZBTZlthJjr8y82pPob9PquUR7Na3R6IEydwr/5+74mSBvWSGldChwb/+D4cE5wm2Kbu
IDTbvYUHLoL7dlyUWKR6O0m1kVoDLne0gvVNtCXbebLJ27BK0GzRE1tG4mWX7ryCIBIXTUVvuH9O
ZSQWv57MYqGHJnY6IM9rcYI4ht8P9zR7HhyExmxXwzD2NenX/4rTSyPTrdGZGEL1DMd2wmKbg0tT
29oJ3WKbvwh7YyPbs81LpK7X8f6OKJLIRJR4KIR56NL6XLYkq1FzJbvSjwqGU+1K3C0rwwHOfNx1
zgRFpmVDzE31y5L93rThZfvrfyouXPweJtA0qpGFOpDnx6SvIBdyZ2kyJ5Rxp8zkOASOvI1kIlmF
11TmoHI6e5ILfmjk0HoKBDL3SOjcgeIM/OYuu5ufhz1ER+ATzmtCqbfzWElk4lFfL6lq9DjFnUsO
OkTcoKnklvfNWjiGmQuSbOv3X6JToJatOtEqzn3FIrbiQ7QHhcH3Fk2TbkXW6UH7CvG2s2CoXn8C
MlDaFbx/3oH/GJ563AymM8puemhL2whgp7QVXN5UePGIiXlaMtaWYOFm0pd8V8H7g2gEOo/EDVPN
vh2ROCeUBecPQtyEY40TKgDIPX+26udoQkDqvoi+/ttATOTro05o9QkJSwNsqqx8ErX1qrb0myT6
EbY67xF1+waUzs/5iwdGBMmfUqT5wxmu2q4t2a030zZxOq/IVssTDmOLRJD35TgPG+l8AVyM21lk
1rrYQiIouY1ij5vofnHB3XwD0hkaUepD99Xu2nXuz1uK1L+9xtcf898H/vwiuRjd6K1KTlLMOvyB
uib5ASgIJOYAQ4H7HLA+ylMUBuIjX6b2eo3xYmAm8ikQLy4iA9NWg2mnbWmxafTb9bAfuaQkzjE/
p3UXc5yURFWF+VxQnHaVP6yUAHLxq/8YO891zYthNCMU1UzDUjbC4IVgcGZl4d/+XNdbmxerxkQs
sxFSWYwRPOP18lIuDkHTYGUG2DkPM6RUfdXVMldEFrq8Vai3O4mr3t/+CdfLsxc/gQk1bQ7AUh9j
mmpQWUGbAzQVbmQLKiaRR/FhEyC7RYA8IYURac9Jh24nwtJ5fS7WGKZNTQUuUn1ED/mHitgaJyFn
jTmPcIkVcLbKrm6MgtS4FUZPelSgwrisICkGvsEY2xbZisuu4Xsp86bGvM8GNVtiHW6UgJuITrKC
k1phTx+CA+QhQBjlQ/NLSTmhnDck81ArB7Q0EgWrmdOiTdEJEBJS3jn7hXM1nfOBi082yin0F0Wc
Pok+/lcQT8PUXMGDihsyugacnOL8IuSbEp21rm+kc+euzsXQsmAAUEy7QwPKy/YErA56UU7oofib
2UDYwU+tgeYO9Af2lTd40I/7F45qnOhz1nW++BGLbIUQM0VOOW+E4/hU7KD0uFH8nkJeIPqxFh9m
f3pC9y/5/Bdq2JyM9kw0vBhdg4yEFqpAb4/O2RZc2/1lzy1tJAhTgryncxBu14ln3/HhjH24GDFR
QAGdAT4411XS1g3loN5A1Y8AByA4jRd+Qnb91K+Nd+MXgJV9Yf/Xch20VH5/NBlCmeWahNQh12Z3
1BEOi8UpYJrN2ducb8s6bU2STNqcPmiBv589Q/0aIT23nHsnlgOpQtSeyXpqnmI5yKB6UQSZF/n9
/4QW+15xhUmUIgUFyUw6Xzyml2pvYceTQ+DFRIUJThWkEMpFxkdtvdFrEq95rPxpVbvtLknceNs+
/IsMgRM4WHBsEqt6KUSmgtNr3gG+k4EqeejWKPAjekA2J3xQoKyU+DxIAycqnhsRFxs4ThOtS3rM
ldoqlHGBVp8YcDYO51gqTPaTNWBp92pdYz37J0k8FK/0qUlBG4u4qiJ0ynmoq+uIv4tdQpf7Ylq9
pRsxVEuhyxVgJRcXvrvZUfAUvEjMzqGdTarLpa37E/Hhab28cqbMeTecwfYX47eRBg1SAU/d0Rkg
eobHkz7iiQLtMwP3gOgWd4kED+ZDR+BzY/Omfx38djF9JnMKl9maJxFlDfOtxxVAf0R6Uu9g6elC
o8G0F5uuP0i/5gMwVWCMedkmvuM9+Hl7iwlMMJHpRpW+acLpbRInH4qpnDLo9bbj90RZ2Gq+DFHc
Krj0RofUSCRQkxwBJtdtYzM/iivu+4WzlVUm+pSplSSTioU984Mc5ZkE+g5wL7/ZxJ7lhpx8QqUf
6salziJX6yRMopx+yGyE65IE4kQFnd09AeQNdkBkOfXCQw0AJdU9hbGZW0hU//QXWCSuajwb6dtU
lo5ezv44bBcNpztEODNXWk2CPL7P4ZPQGVCqmw6idDTCl84Ad7CFEc/0AhcqKTmUKXEU8KXV9mXQ
n1JoPGuNI1bTz0Fq4Q3b3TdwGB0KMPNbfVwhq/vBOUi8Baf/f3GQFiGeY7lCuKf56YTd2/+ijnTS
RvfVD77Q3dUwbIKbIFuKqarnIsrFcEJXxDpc4PGsUcuXQoQ3SzdD0MRalXBWvz01GvX++LTfQ7HA
wq6Q59GMUYTWaojeqqnd9puyWN8e5PoBuRiF2bCDnjUNKTHK5KedJ3t10GyHzWK4lCgVHgQOR+/6
g+liPObunFKr60YL4+Eei/ZAldByFx73KvrCIUT0TzFElA8UZ83/eNcv7ovB2c1C4G9r9OfJ5u94
MHZraTWsqlVAoBNTtpgxL9JeFcCSL4akMfBiwxAhFKepxqtCsjI/j9R3qai9MDEcoTzJGSQuqxlm
UDG07kxO7smdLXOtRqImxvkyKYh9oycACyB95CiWoxAXnpPd0U4+bu+mq9HoYrLMrdqUs5BmOU5H
JCuHNNwW1GsiFuFWoPhle2dC2/v2gFdvkIsBmfJpTYY0GSkMQiiVlxQxLMpE5/YQ1/tcF2Mwd2XT
CvE0CJDvUwOh9QzoNfWO7kReFzoT9HM9oXYM1MX2oTeveNkXLwYwNyQylEQIZWxYQSruw0yBxLR0
KAmPnX6+lm7EGhY5uJhSSjo9rI6mIYm+BEdZffiRS+RJmJODOQRV9tGTD9NcdVHkyXPvauVXbGpr
y0xWaqPtiqQ89DPZTWXQIgC3/txkECKDrvjSOnk6rSUTWz1S4AxwmOvMt8Z8G7cnKxtW+WT4RrIR
Qylo6nJlRrld5FBHB557KfIgXTQOgpYTwln0ohFXmaVN2DOKaPw0oYSh7KdQeZbnX7c3zvkZcGtR
mVAnRJqVyEpcH5V0vIeO+EEwfgmVsEqLu1hq1315TCHZWZxGSwUna1pbsDospbumg2mnnriKfDeE
X1jUET7gouWY6VsiRF4NrF1JPmaYRumKDHtFAlefQzH/7CTREeWOF0WuXrDf25+FPwqz3nTiiO1P
kQHDujvGLh6uX5C7QWceGgI8yYfrRdiLAZmIGRoQgrIS7PkFsqk7OClQ/I7gFVuyK3c5NPXBiSEu
Lxe9/iK4GJaJlrE6DOWoYNjWI61vxfdas2rWgJyA/ZE+tbMfH5APWyFspXxaKuBfT7yNyURPPEma
0KBXIyHdLoMBbVpDGZ3geRfyal3X+04Xs2UCJ1EKIelFfFX4sg0uSuw+xOfgZQFjcdc4RCkoCrIv
7etTtqG8Iy22UxCfqjt+XYoXX1ngoxJJcF+gMTwP1ZMRQRln1oM2UoM2TYOoKE6GtDbq0FGtya3i
p7amRqtOJQl2F93PJic6XC8qX6wME3IbAuXUasRXoG2wDOi4GW0wWJ3Ag8YmTu/PfvMO6ftA9IGG
kW3I+vIeEZxLjYVKRn0Tm9KEX5DVlT3m90PD05PhjcAkfZVeLfAgQWRCErYBJWUvOKpLdiiDeU1g
AbBRP9+OhbwBmVCYzoQYLcFLz9JbH5qcHhn92yNwDg8r5J+0bdKnA3aRpKSrXlLdRpg34ihBk+Y/
prCsykBaa0LaZJhMHMerlGhOnluruJAcKaz2Ytg+pQq6Aagnb1Qjh9uuNUD0kTpRLe9wNom3i1jq
jqnlLfXCcW8vw/UG2vf2ZZUI8BfnpjatCtt3cNv7BAoBaEVQymt4rLawNHHnNfXy9aNnnsYVJ/sz
mPilzbizO/o2ksf6mBiiM4+vsAh9HCB1RT4kHFjOXK8WUS7mygSxUsREE6ODdvROn23I6rjqr7O5
ISwjQIZFols+Vpt4Az8briQT51o0mKxQmkGQW2JMVjtWsp0tvgJpP8rsysnOgpwPdda+PV1OLmgw
gUm3yJKNOipxWXcXFrmdTpktWbzyKf0rN5IWlv/fzmUIfQfMS8mzTZqmziJ0K2HsniRyMBuo+7Wf
ocJL4zlTY9HMghHWbZvpYMWQB6F9GDSQ4CNeK4s3MyYGdfAuimN6vcpKAK6vFymik0FZAUXrlabv
ZnNxs3rivR44kc+k++ji/VdLfQy+tgmB0DWV/tbgi+JkW/m1QYvF9OcVTgWoaLd3Cm9M+v8XY056
OEGwCN8Q/mIw8l5lRfx4e4TrQKzvo2cy2VIkZ6STOtSd6NsSC+fCqwWahOCEzLvS71f/GxfkYkAm
uJDCgseROCvHbJe/h9DsnfcJVBA7D+qhf1ULeNgv3n5hokuXlFkq1Hg+qwHqBFvLG31K2uI1yjkX
l8kEEnmO4l6gH0uqMlhbW+idPM5W9AEpLV685B0zJoKQudXipsTdgGLoAa5VwbwfD7TUq7othVSr
0KTnQzquerVelEBYbHEsKnJfF4pyDHP4MvSqYTdmbx0yNRNcaZ4dtda8sJlglCahfpg3z9Oi+wkM
ovEPUGLU5Ptl7AOVlHt4TOrweVree/g+WaP+XqGK7Swh+VBlNBDnVtLseqmnQOyENBAlxdFzPFLI
YzdkdqELq3hOBZC2ZkhaFNg8ceJpRvU2Ke1PNLbzoFCleVW0c+YWoXUv9NP90FcHqSncFmBtfSRg
kSh23Z8kvUewELZq3Tl9l79PcDWTxeE4mvByisb1ABO8PG22gtK7udC9iYicbf4SWe/VOHpWXsBw
75Qb7bpqocms781wswhfAsSgzeFU9T6Ma+bqEfmFnYS/Ku1ZK04LAWf+dYa6gtmvRphIZUFJjgpa
8sOubGAV1ZogHOwyIfYHYMdk+R5Zl9tIMFjqIdMnNja45XmVOvEMBVqgq40MkIWdMN8nyQNe3X6O
2Ds/Zhag9aFgl/A7zLC4EWjWS+QX3SFegqV+HpvUzVJUkYS7Wv8I8VIH2ULywYHhgXE4NyxrmyCZ
k2RNA05860VQd3XGfbShPSEyoDeD5rXDC5tX0wlL1FXR1CxLY2nEooSjIQ+4YCucwhmSiq3+nNXm
ZiZvi8Z7VlNa+B/37MVgTIyOtUztOlOpjtkUww3gI4qqTbI8p/qpgwhN3YOaqhz/RVGQpva3xmUC
dx0DG5fS5006GcdWJYe5SJ1MHOwBBtyGJmLifg1b3Wmitn6c1PlqhngxaSakgrZC0AKgK1yaTiKV
wYiW11BIgWaaaDL4Jdd/gPdNmehaawMa3fVA26byFxK1ZSeLq/mwrCxorgJukQKAoaHfVgEcxNtP
17tsF9Nl4m1RF8nYUxAdDPFGl8APAEYtd8vnjDq7/CtfJV7oDqh628vsUR1NC1whpwt4MCHOqrPF
vUaXJEOTterYiAbFAKw00p9CrYrsIgXEIwOOk+fJdTUD+Z45W2ObBahQw9YJ9APYPiQDJL8Qbm+n
ILxZMekciiViBHoQkhxtdBQl9dvque1Sqh3xXIRww8w4vbar+cDFnJhMTm1bWDoWUnXs5c0yCs4i
wiQczhU1CLjzfBBTy430yL89S87+Zem/Y5p2Ygle93HR9U2KAmpUakA1bJR4ussTwb09Gu+zMcEh
642+NszIOpKx9GardvCo5iQh1xExF8vIJHKiFDX9QDHtwB19FX2QDnZ2mt+7k7QSPMNDQncE/Kd7
QrFtEjzKD+WfzOs1p4sfwQSiJAnFMLZ65SiskH9sqkdAB7vHv4Ceo98YW5pS/gsAEt2UN6IvW+tS
5xq8uRHhqAOZoN6AK4qGzOJMEMjAayv4b1+TCT99UjRDk+CKGebJm401Pi1nd3L2C1upGtsxrIzQ
qI5VWPlZuhfygrMjryNjv78US+U1ckKyUNCrMyeANrGmlbwWfcUrAp6QCW82TESRalUiIA6jNdlC
NSRaK3HMiVlXE/CLyTAhpJ9NSS8oy67VtlMt2UP1U0p5af71CubFKHSeF88/ZWpSMVo6UAzdagdi
MOB93bo9jIHyAeOYcw4FFUXIYSan0hdc/Z7XBuQtJBNGxE5sh66Sq2OiGT4sj21LzY639zZvJZko
YobCqHe4w44TfCxjpYGPpQ/c+Or2KNe74xdLycSJCfgRNUsgfV1Z6zCRoWHTOkoHBoNi+LOKSmn2
lBY/hgJI47bzc7HhbJgzKPNGwGDLTKFeJe1AYdSDL2bwqnbghe5B5g9GkKvy0FIJ6SAK0DPXggQS
z57aO9amBT8DYvawqeb8HO5pZEJKYWVy2FE02CKp+0QSAVnaxvMWMt2HPnqd0LEx51W4PPHojLxb
gy1LgWwc10qDgJ3u9EBqV9ngaIOtaB4llYNQ6eSPjQ6ZeRtEsMJ0c7oC/0aqjbPv2ErVGFl1JEsN
6HTVZ70EFaSoyofbm45z5bPulEU1mpm54PTIw4c5vi5l66fJWu9WTShyTtH1ptf3/marU6SOk0nW
cIzOBlYOUD+daU9b3QWJ/LE45K8RZRq9qvvSM1Cv4mwnTkbFWlSOUjGWmoDdpCn11tAMO1XwBmnu
NED3lXptGrk9EJ5iAydvZCtXkx7HmkbLqEL+g4yJn4zrNPyh6LOrwCWvk2fv9ue8DsO4WGMmVI2C
TKasxoCd24AvONtUGIuyFpfYCY+LV2wg8MG5NjkR2GTiFhFVABZg2X1Ejycj8ECq+jVnWrxtStf5
4paRwV61iI6ToENfw5dRKLCbk7aqYjsPoBGj0rTmXZnsLLKJzyMf83YOE4fE0ppIiBr80VTEFyRU
brPknq6Hjj7KQSgB/GZ5pcxrm3EOP1vI0rV86KUZU47XzU6EPG0dKNK5t6JkNoiJqJz4WSCW/3EH
sZWQDAgQXHhI5GgLPln1Ouo3tppChOeMLAySbhsDCMw5nbzgwFpImgM8EXoT002gd3Og1ev6R/Sr
KVYmFYmBrkl01NZwJ4989RllS86sOeeUtYST1dpqxRJXrzm/5ergJ+opsUZHqOEDmjuNcM/Zz8rt
1JxlzOO1mvYTzc3koJeCMOgDCoFtFcc89juoWAW8fg7njFp0t10cILMVI5KYOKOauYqG0o50ngco
bwmZyGNMeZEkdEqdIh2aGRVA9TiPmWPW3YuC/pwgrDiLSP/ijXSFJc730AkmSlxQuvRg2YKEppzq
pXBzRm8gc9qX+GBBcCbb8JRMeQ86lkw/V4sIPyrkB5q9+O0B7hqxq4B6QLGg4JzG+w4JUcTdpLwE
0WICkZx07aISBCJqzqRCIKsB4s3vXTSGN9qrxolAZwrFP6+vzjLtSWkZU2kgN+j80RM94hG0cqud
BBmf1NYO1qET7WXbmGjTOfIJ+rVeu65h3y0Dg+eq+/RHUq6hmZ7lH8At5B+3v/7tj6//Sc4XJdQN
EKbw5jByyZbG3heKYdXGr7cHuk5l+vtK1f9g5QvZWEI49S99S022x0O7j6DOvpIOsH2eNvDLCOq/
QI7GuhLgTGZv+aol+vUrUBWBL1cUA+aVv5/gpUfnAZgD1HB7iNEbIgTuF5p+gpUflfCzyvGIbLR7
KK3KALqR7q6ffo6yZHf5JseN0ZkvVYpDqe+Wbi0n9+oCJzHFdPTkXR8SiFWCYVtus3hXVqmbzq0T
D196uA9V01ebdSjeL0bujWnsznrs61VjN0NuqzkJmm500tk1zb2AHnFl3FkTav1a4lb5M8keO/KV
h6/jPDjRnNppdYL0uUN0y01LzwwRiLq7sVdcbTRsYnWrMtG8HndPesjM09RbnJrwdUSw9b2KzLPb
DFW5NiglTrP1AIgrt3jokETstfslAIESdVGwAH+MrcMLGv/wUP4emV4JFxG479tSqCl5s3OVDKtr
Q8pP3eh3sBc4KStam43BzMudFpT3zLaC8vQvAMLXC/LfP4JeExc/oiKi3i8lfkQ2xG5oGt6cCSuj
Q09actuSuLrwNsql26rNyuwm+/ZJun4HfQ/O3EHVkquqZGHtq7oNzOhBCgfOlXA9U/segbmDEpJG
3WKCP2om4X6cIqRHCQp8CNLWcox02MsJBJavQubenhn95X9Gyu9xmQy4UpWlNOm3bWdoc4gP0ait
2uLx9iC8ydEL+OLbaZbQyWNRQ91a+6hmSLDXxO+z90Rz3qfkpynz0D3/8Az+nhVz3UwQSjLJBNpQ
2BA7lZvVsHwksrEBNcNqZJyaKt9agEDHxLSlXlsP2NclkEmKHgc9IoOm7NpSvFOaljhlU+zRcYXm
NYiHt9fl+k3w989kmYBoo5KobOieniZfEn8Z5ltcPqlDz+kRXk9wvsdhAnANbPaidxhnEYEKjcKN
mPa2OoG5mxTeMjUPocTp23FCPkv9WxZLspImAwZRGzZQQdsMzes83I0Wqi6EN9h1KOx3aGRJf1qV
z8K84HhGT/2XvtFWsXZM9qEfrc0HfFRPfU7JgQfj4sQElvE3Ra1edCMWta/whEMrMG95rCzO4WQJ
f7Kkh2OeY14NSDv0IaWqdgxHxt5t19ALkTziQhWb96Dh7RYmFFV9CsOLBRMDQeu1656bnvxo52gD
59v7IUXiBF252+fgH+pl3xuUiUKTIpNk6JDjZ7tmrawib7CTNVXPSf43JdyLvcLEotiIRkmnewXg
LcdsHvXU4syGt/eZ4NMqU7sYEdZPMwVfVO9MIVpJ9cGSniZuYUq+Hb5Z3t6S60uYUxZvujY+DR+k
dKivag3U+EUwpHlQH86WZ1l7gmLNmmQu5lGAYVENXgzP/Iyz9ViaXlkpWghDMqDqFDGxe+U5gghX
1LyKQrOue8m2Iq7zCScGs54SqbDIekKJcWoPL4laW5dwktMXB8pVMYr/fhY3dt18WupTDbSkkMw/
jBJqjrJsD+Ib5xhcBzv8fQxUuv4X96QxZM3UVkgCakn+MXSnFO9PCciRuvEUbWPq4Ip0jaNY/Qtn
YN6HZfKbUMvyxhKxCPqdoTjtgcqFTdCn1u6EO8mDQbCvubeH5IQ2lQkys1jWDVSzAOLPtA2BVrGW
Y4bL5+1RePuJiSu9ImRTSGM0GCF3lbXYcTSdBHELgnhA5m6dNT9uD8hbSCa6EG0MwzZGZ7gSjrH4
mqWcCfF2KxNbhtlY5pCKU2iAnObF5IjDqR4fJq6o6PUyz99bkWVVlno5trOEgdQADZX+gNzzfPHM
/uKJj3xZrX+oEHwPyOQopFV1SR9HdKp8yc+9yMObq9gOMOFUvMQveaHsHzpG3+PRyHpx1tJCbsyU
ipbBnNpCnmirmq2OrryffHJYXHiQ+3gqU1stY3amr0neQHXoRVtWkpN5CVeL65yj3EjEWVSVNMh6
Fi9idGrFNnM0Q88dCQ9jOwfhzNbmrnTCsj/Ww/hl1lAHNrNUsltTQmO8LyOEyrBeKWWsBG1Tw55E
l8G+SdVNNxm4Chb9Q4Rda1GZSBqaClWeCA9w3cx+ZkUFlYT0BPMZwZUTo3abCpi3qlLB6l/a0RdE
AxC7/P72MeFckX8YQMg1BF5C5OdxNJwkudhIg1OLLdTTIa9i8kbjxBqNiW6SAidckiEKGGPqG6Xg
ZWF5qLLn23O6QmE1z6A4lWpNKzKrAh8KBSDhCjxdY9xUJhw1RGWw1XLXiutRGJxkTtbg/63i0r89
8BX81O8DM7FUgYJU3HVwhRA3+T14ON1O3Iye4VcPJfyRhMwTfRPa6A45SZAs19x0Z0CIkddLuZLE
/f4zmGCr1uHchn39F6VCdQoXMun+4NHjm3LYR1eixe9jMXFWiits5hl0YQrPTV8oQuyzR9mUEnOi
1rm9wFfeF7+PxkRdQ9LkLlwgu1u8QB+gPMQQohi282vvV0/qiwJ5oIirTMubIgsagZu9FZGGen08
LP4YRJvWlzYhMjtaoOXBjf48Ir/NkIWP4MyRpW86fLtmPQOsKhlSIPWE99l4wzBBN4NhgGGiOntM
yIPUnYi1VaLQKcMvNbOcdOlcgwy+ACWFIb6f+odQ/CWPy11Z8rKPK83G3+dLr7+L6B9repGJM+r8
0RO+6LDrYVEbrozWpo4JcLDyjdHmafv/mRv8Pib9/4sxBa0l6jy3aCLHcIXM7jvBXHM26p/pwe9D
MJFOi3Qx6q2GooB6rwbWAGot+klcQ4Cyd6m0m+DCflyvuC3qK0SH30dmYlA8hwUxDVynxSJ9Wt2x
zz/TrnnIhNe5q21h0Fw5C/etvKrMjd7U0JksG04cvGIe+ftvYAJQ0lv/R9p3LMmNc80+ESNI0G/p
ynZX+25pw1DL0AP07ulvsif+aQriFL47s9KiJIEADhIHx2Ra9lzgxIzz9NWC+Cbok1AXdZMmDI3W
g9uC8ENJXzQziV05bB1mPTH7WbbvU7k/zBZ1m/EArht3zDo/Q8RNRfgiv52b7wYoGCwaHzPIGrtE
t06ybEER0qSaS9LcDlCvi39VSPeEhjd12yK8rIVBQw+2CeHVonAy2dxFEdjJ4x4dhWhxQxwmhwnM
Uvqu1zaElqT8EDeiU70RB/t9RTiYHOJQKRWIm4O+Wz9q8/B1tpd4+rFJlBPNj4hceIX6U4KSXyaH
jjKCpwPsyoVxN6GBOGczRKHOZnfXG+zGYuWOFbNgz4Qox0FrJ1UhPBKpvNiorx6bRzu5iwvLifVD
UdWeltF9ZM7OaCl+l2aRA7FnQVxdcGT4ipm2bymbFz8QfPNPY9491dr3Fh6VIkr6iQbiHNwp7vU5
lnD8bRTBlg+t1hzyLEYGSP+Pa8pXxqBSZayLCOcAOsJ15/6li227uobe7OWC/P8voPzNyvjqGKMI
LWkogTrWrJ1C2VPtSBBOFK0dB50KmaCxqsBKIjM81ipYc5UQPKOK22WdwB5Ebhxf+BLmcptHDAYx
l8mul5HmzvOjRfV7op1aG0xtdn9UkvLAGuYJ4PvPHMfvC7ksw+qGsIaMTBDJw9CD8TiGX7vqHIXJ
nW3PezK2nl6kvqWHr6MR7SAt5VwfXXA98bUwRafq8bwMnobxAYTe3jx++28jcGiEzsxOHVWMkNSg
qlRLtDP410cQ3esWBycS0YZcSZZriDla6FvsDmoMkMMw3TFEMAmybMYpE5YRCdwavuCl09LYysFn
dSny+T2WX6My+lFJoooswQbx5S1xWBRKY8Jn6aC92tZADpGGl2gEzj1Lqs4kWgv3zA6fZfOcyT/+
2/bwxSp9RjJlHLE9bWt6eUkeSXRpzSCb8u8t6LRM3T6q7euIguJ2Sn9KJtgVUNUSv1//DNE0l99X
x0yVK2WISiCxiUNkQhdzHKzdfxuCc8QUKPrkRoohJPJeoW0lIq0gpyPyuGwOLKQhmVOlRjPwcCxu
+8tSI5+44WP6UHhoqkb56/UZiWycc67UXsnt1MLrzspyt7MRXJZvbSsWpTwWE/s9DPIbBPIFKmFo
z+ZM8IgubRTFLMrmvSN9m+9tsGDmNyKXfCMK9PtwHF6EZSWN3YyrC10WEHHvdiBEzqnT7bJ7MOmi
ai1HKAj9upOX+8WlfM6RgLmXJVd6ksBUcJe0/wmEVb5wRWqkds4XEG6yR01XXTWdBCNslACtp6zy
5SdaXcS5hu62SzOjjkH5Yfamp5StU6PBLp3Q79VXyBPOvi59rRGDi5aIcxW7av4osd7rs/TndcMS
xA1UvkolCuNsoAOc1AbEdAh6Qy47OrPDfEN3bH99rOt+hMoLReh1NbSthOWNUlTDlKOrVz8I+iQi
AcJs1AQui6wRa+G/Uww+IzlYaguC2WTp+0a9k5t7qNq1LL9/bQLL0V3jne7B2unnPt0VoWcIybi2
T+vn+BzENU2hWyEonC4tYlFKSw7Q4yDdSesJgoZID7HeMWMoHMf4FQ1uI/ruFJJ4E3lHeta7vuj/
YHGfH7N87ApvNUCsMchAqvxNRd75qHoQLrqr39HFhFvsvof4JdkbD7OgCuwf3haf43IISWU5mZA/
sS8K4nG7hXtWvuvwbgsUX97nrrD3ftu6PsfjILLKRo3GXWFdQANk3TRQfgQnfvRVAsO5fGFwSBAq
kk+hL4xm/Bms/93aOMeqISCqJ2aPCsxj5+tv5Y8KjA3OpIIrcEoc/YXFoHcR4IjIwjjkRLFZnkUq
muQLiEc0hXyvZ9OFaZXAHf8HhP57UfkMJ1qNxsFoMkjZEFC6lVVApBhd1ZMf2uyokS+a9GvS0JqP
Bu58MtxGT/Z246EJ4tSpbKc3dDf1+tGupaDNnq2hdE3oBkAb2BlUAkLZ1qgcOZ8FOPMPj4jPr+Yf
ezaK2zIZdBat9nO0hyCzwXOvPqXM8IcoDUYrvQwdTL8QtQ4LtoXPoMajZVbmVKCifTqlKoRRqmyf
S6rgaKnL7v55TX/Oj4ufoc1EUbIJHW1dg0p2gzSl27AuoM0AgfYCTf/F5Ld2/S6zX42WekYGbfrs
PJk61DGG0Y9iyLXNTkfuNeq2rHLnHnVrrNxLhuJTSj0kuryxik41wjBdjliNVXU3REasLpvQ3dPP
Nnrb8+pVaSikwpr6+yCP39BW6lj2U9iA6D8R2OE/vCw+Z8whKqulLFaLtLxM9fvcJC8txaMs/tLm
P5c4ydy8G/M7RXE762+N/iSBKKIhs38dSTeSRL8ddI1D0rRAoctQY3cndGQUWh3YC2NDEtkQU/w5
xvijPGnD5OTytx5567mxdhV4AzUd4srxC345yzgIpAMFrH6y7bPSNnv8Rb8eblXE5Mzyl27rB60I
+hq6SeSlb9W9BKF4Kw6iNPr/76r5fTY8PhdWBG41HO3aU74vnMMSzqOHgn31ljxBv8hTQRVJCie8
RamSknqmaE8XXLxmxRxgx2U4hZmCD+iO4VckzPzET7X9UgsNXcjDiBLsRYB6ie43ovzjP3g9n/bE
YXZbN8WogsHvEoP0N1LfSFf4dj36SWe6cdk7RjN4lQWbliAfXf038ObpeYfcCq1Bhx2V2lmOjXNp
P9rRIAKJP8sZsL+6ptsLUYRh8uTdFjOnKE8k62KFg1Oy+k7VyD6bKr/s0fYyRJBINNI3orAbUw7v
GgltP+oALGixHa2xY9M7WAm+VX34QK06dsiQ/hxLffD0fkRSNguyrslOitkaz2k9Gy44XG/UgVAn
NAlzG0RchSa7GMQfBrOaEb9ptsVYWUTlhSJG2UdaMMZPqnpMIBmblYog7bRpnavBuBu2qYx8TBUM
FuYvXScH9fikxpfBuET96Guiqq9N5+VzNP6eRY9SlraqxC4DMx0ZB94wvk/qt6mO9tdBTDQQdzVG
mimVBgvZZeq+SSmEDditrj+VoSgZsgDylb3ib8JckagN2WF2mVFjH1tQjKD/LtK6WjTuGiSM0LjV
THbR2eQbDOHzApTpU3xU2ie9Vx4tufAKA4X2qXW2SvPUzUQQBtgO8a8+gbuXKh2NkFAWZB+vp+Wl
kVd+xhDu8oo0cxgOGrYTaiFs0ZqHUum+Q49DbLrgkBVh2qbvsfoU7nYqC73U6hoGq2Wmm1rErQ0W
kF5YLUgEO8vdG0klVV06UfWipKUbG7ZLAZzeqKG9qnwpjciTVd+S3/HSDBQlTTzIuYjCFIKz+ZGK
Wj1pJKqkVmnb7GIp7bPKCndMnmrVDprhvke3QRJ+z/svhD6n8XzKm8GP0C862J1bRXhz6z+qCCr0
jSh8t32yLJksfRb6H7qAdZ5ElWKq7JKhQKRiyKUYviSXnm2KCDC2d/pzJG4HRs3WaNIYAAvF9Gv7
XqUxeEdF7KsbJI3LBfI5DHc/z4ZdVVKkLbaN4+Umvppc8sadWi86j0f2lC0MtxF4OJXvA3oxfl4H
qo2+h9+H59Femau+mkoVtA3oLQZnSR835WM8of6vb0237d+r/FFlyLAgXuJIGiRNaO3rUXvRB9uf
h/lgdbUfwR8rrIXYMpW9QalFHDLbd9LnInHXBDpCBujFE3aREG1I3LFXDn0IiZ72rhR6LQIL+3j2
rMy+QLlQ2eBddRmtfZGAht46oDZREpYgb1dcfO78h/e0Gqgr2mZAocAidDxf4t3SNSb75YXttEP+
q3wZDq0wi7X5pFkNuaDOakip1co+Bh/gJU7Psaw4cgnyEbsBw9ezQi6Z9NzLosbubSdwNSZ3f+B1
yqa2BAXFoixS3lHIzC0NweWDOEm3HZJajcVdFGFIJ4i5YO8qv8NylnfFfrrJ8ZJAB1yt7ZZxFx1i
nGIJ1GU/LW13/TgJMONjy1frW1TmmDMbh3mEO5uEPzJ9b9eiwJdoEA6YjLjULLUqrQveiq/RUsDX
2sj9y//Gf16tJQdMkqFLiVXAVlj4VlimVxTnPsuC6wu2/eRcjcLhT9rPqWlJ1cLsNvnTVyUDmz7q
DFASGZ+qoB//B+adD6GtP72mv9Hkw4pWu1SFpZUqOXTXR7BRhdXo2PqPiHWven9IijhziiiO/LRy
JkIhFBhJ5zmSISiIZFfDjF05Wwt3HuoVJQSM4wNL9YdOn6pAqUBvAs5qRR/usqjz7LiLAzyoIebT
xJBQ1QQbtB37+1y7D2xfzQP9gfJcUlh77Y0etDO8/mQc0Ge5K4LIU75c3ykBdHz4aKvBpGpI55TA
tFX9AazCTo3Xs6QHFfSqzQtyag4zNYEXvWnotm4RAocLBWgcckTZXPdyQUFaJF1MXUW0MQ2KshU8
QTZ96NUoHGZMUaVnUoO7BSE4r1PuQNQvGGHTkVqNsMxztXTDnFWQEJzZpbBO3Qi9UrVxTIK6JUoR
FNIcOan965u10UiJa301JIcRCrWlPJNlhnZG2SVu4deHxm1uYq/cR+fsbDjxHvSlsiOm7N90XFcj
c7DRMJ3amTJ9+upWioaNBlnpetf1wrT05m29Go7DDzTOa6xF0+Sli966Mgvm4TxbvWPPImUykTFy
LsikqCWLisUFmdGbmUw7Aj6AaggFNr/p6XzOx1jiDStb6SuWdGyJbTbpa2p/jywW6Knh6wyJu9K4
F5iJwDJ5bj6VJRPaoJTlvtR29Tk8NoDffk9KR0VB13OL4PpiKCYLmlcRxZZgQQ3OFwnLMs+VDoYy
qwD9pDzjMV5VhSBAs51CXi0oByI1yrwnlCYzsCZF+8xnN/V7/tqCHglBrx1JXfPp+pqKpsXBiW3E
tUWrESev38Uk3xMDGg4iQgwBZvFl2EYTp03aY9/mKT1N8m3XizQwBOfK4ACkqS1ZjyJgr0p+qVVx
G2uyY82Qh7Dj4PqCiSyeA4xwLMpZrzGXBg3wyvSSg0vJGk96DiEdmwiAUTQtDi7mVpGYHQ4weHKx
k9jrzAMLDxX9dzV/K7Pj4CIh8jiX6TIrFG8j/wJyrmfNAzlXBMZauhtEdVUbPAi/IT5fSp2Y6PJK
M1RjMDl+iFTJT7TaU7XhqU0JDnS0HweU++a6l2tIQaTzXaN1PjEewWq9L9O9kp+qsHWVXj0XY/2u
SgV6M/THss1317d722v5XBm+DNuOU4RNVGzBwqVdQ0IGqnH3i5AL2Zt3ooif4KCYHMgwOskkGgEy
fRvtrfg8IjZxfT6iETh8gV/U66WF865b2r6BOF4irNYTGC0vMiGljT0aDEMsT8QlRABmj/pdipxF
iVx1lRtyykHrhHCzwMMUzW3ButVlNFksnUsZRmyXTdCWp5E2/3H1OJiR5TotZRt+ClxuJyxRNlx1
/3EIDl9ww4G3GmQkl2o8tCi/D4WHfVmGP94TK4vmQCXB6UIXM4xsKG4bqdmZxQ7yF4JEDtnGSRul
17oCRuqPDpnVZrS2mcmZjotsKSFRoDDR1wjMeOyGguDWnW9DpJNmvJqwW3jegh3WS+8t37xkTuib
rVfoQjr37eCR/flJi/2sPinPyhndG/ikRWBkUS6dZQe22Sr+oLvj0TzWt/keNAh7EjnxT+nU6c4g
Csiq2z7M50dwRkqGae6ZkpcXxUqdKfnRT6cCb5NKR1MYw1NSzgOGiLWiKQcVLXbZ3Dt6hiY40Exo
45dJZY5hRlAkzi6GYfoKBZFClB5lUgd5peCvWV5vgi0BxbiyXSLJ3TtTlAQtixEOs9jLVBNIn6Xv
WZ7vkg4lCUhyfTGayFXBAnkdarYjRqv15k5LLs+aJZstDM01nYWEC1Dwbj4s7tpNcaDIJBq1G4qI
J7dR4HOBuQNk1FpfNBS7bEb00GevLcTeBBPbfjR8DsGdoKqUVKMhmJgR3lnpC9xqb8mGDVN+JsZD
rOm7zoKqS8wcYu6SWvpXD7TP4bnLumsts4UoEWaY9U7bzh5qFgILygBFXIJo82CiZ/D6jLch/e8R
eVYMc4j0Xk8X2TewcAwwwVpDr8W7nJii61YAGyqXitLjEYVJNkZaCOP6Q3EEySyBN9LfwL8C23nq
h6DKswLrwVYdEaHPhrbY4pV8zpO7f80QFBm5jtGhdf4rQr9pre7r9lY2/b7aWd1N/Voc4wCCCF79
ku/pV3Awvg/qQQX1UYGCCMFVsA3Un1/D3dV2xHIjjJeUcF1COgEFpPOvVn28vrWiQThQHDsaa2gR
xNbGX/sOdSDtvT6JXqPbaYPVwnKoN04VpNJ6nJgWsZ9FdIW5CvOwoha00E4mHtzdmaADslH8OfUq
oRSgyIA5KCK9qqg92gM+uJgz0NdnP+XWI5fm3Nyhl96z98pFfhAFoQRQxGfbSZLmOpmWO5Aeh3rw
ZnFjyWZCf7WwHBRJpiqZZYGJlfRGUX/ZZNjVqepM1b407oZ8dvLqtkxV0TFdTO9PH+LTNDkIKs0m
1PUY+0l25IgXA7TcQ4++J+7Cb40kp0gIQGClfCq8z0fw4qiw0i5+VCM0y2m5qyq6wIHcDO+asq0b
KBRVZOOj8m3lIcioJMi6jP2FPhAUx7RMyI5Uu961HNnLvBBt3rogX7x5T65H5YyzmoqoLqMMR/CQ
3hX+vO/V/dQjrjwFi5Tx3qCHYvaYIGG6bBG/hetROcuZqzINewpeBHWiZ9Mc0Oo1OomVH9DT8rM0
XsOpes1SRVTsLBqWsxyW0GaEI7JMdtEwbvf67n9pgNq6R1az428sNadqPGkpXlIQ5hnuTDbvWfUW
D2dJp6IW2q3DsB6Lu7MGSL0kESlRPhGPjmG89u1bEqJbTv8hhSCrSnxjRElNBrUs09HaY8pEW7mF
M+sP4K6tspV1lBDnmCyD68fuUhLvr98Sm6mq9RDcXaToudp3PWx0CRBAVOhG1u/m1K3ze/W2OKe3
xAOpar0DFV8LRvHeLxpXNEuB5fDsTsqQt5meonaJgqS3LUq/pCitKG7y1kQxySsZofIjlAPZAp71
vLmzqTWodDTxsrxQ68eICEyrfTFQLXl9dUUzW4x5BTumASEC0I4x6OPtMvO2IPe1jPDz/JjIS5nl
2zRn/8KhW0+LO/wSLQ0k/2wGglwaKC32jj2P7RCMhfCqEE2OO/CSBPW/Tl+MM1CD/gIs7e4kVYXm
mo7c1QHcNpdyVwwJGOCOpmfcot1cFFYRbCJ/e0yyBLkiHcbbWg/o1Avm7Fj1sQDGN8t+VmvKUzFB
fgECGWpsX/JDtCfP9nxGD5pLooPJvHQItC+Vx86yF3UoJHQH2K+k3+qZBz476oqemZs12uuP4SBB
UxQ2wC2wcUHb38eLdaN7jV+fzQv7Np4XLpfMVXZNFoxu/Y06+k11qB+KYNj/m7D5+js43EAEM0oi
VJLhNXY7ZilKFEBLbCTu9QMkAECepSkfBz2sGTY4h6aeZN+psaiTfcuBXM9jMbHVEdVnKaqnHDhg
ZMMuG4ZAaab9GCOSMRXB9clshhzXY3GYAx1zaJd3lIE8JNnjvFAn+joNKAV2Z3dJAySaqOxXdEA4
AJqyXlGtGiP+xWr38VJXXLAv9oqfQCh+6c7I5HeRlYoWlUOhvNMolF0KLGr90Iw3o1kGSnZQwdoq
WFGRfXAYVKPuLJcZABZlzZA7TQNDCdgzfS/92e0OmFvohaJEwWbDwWobeb4mhaQK2L8xu0kFL/dT
Vbzr9oNhTG6WPzMoZ6Z42irtIED2zakqaFMjmqJZNt/PqSFYHQ1JjJoZqHPVpuVRKRN4jtsO62qM
5RtWhwHBJ02jBOQrjT/4UAbdo5wOk4EUMyrEZS9p3VZz8huR3uRm0sBcjcsdwlIzEE1qIlwl0Xlm
pRPlBjpFwBqRHhoa+YiZ7UyIW0SIN/enWLpl2ZtRvbU0d8K5dUyl8+fa2uXorGv6HJTCdyDwFd0C
m87g6hu5w9unZixRK/mMe0qpa91VLFBe+9dkV3mj7sjB8tbN3fGifoHecNDroOsVeGwiO+COdBIa
skYNrJUMp7StTZcMoei5JJord37ZEFmtlMPJ/ivGC0KyR7RoGufmg0ScISomwPnNOMLaAriDHBsU
DiCx0beGO3ZEV2iEmr8AJbVqA16lHnJUrYsLVq78+r78WUt7kSux+a74v+21Zb4btKehDk3Q5XiN
p7qq3Ewu9+psBgUKm2a0bgiA6+oKYzjuadGCoxunXLVAwaa/LU/D1kE/y2H0U6dGD4QIkK+vL8bj
3IYyzmgULbUfSAupXeW0euuUUHWk0k1lQrhmWqQldbeKqRsNhTuxxhsSf+ju27ANRrCQ4rZ3U00V
7Pvm/bRa9WWZVoDTZY1d9T2xLmX+1EgV5Ll/jYmIbWH79b8ahYM1c2iHsI8kehmW5iXZHVA/FoV7
2XaU5L4rX2j8KHcvBrpvUuvGhu5jOyaH6xsuMi8O4cJKneUBxD2okC+dcEQVW+7E3Y8SLUXhJNKu
3r6hVhPmsMoaajDbpTrOrz2dZvQldhPacKHkGt2iE8/JCNKvFmpW9f+4nRw2qeOc6LqJQySnYHVR
7V1VvVVR/XR9LTebXP8GCxgzB08mzabZwLsKoYZoD+Ga2xm1qlR2DIgLSPehs5Qqd3tFFKva7MRb
j8uBVB+FjFJrMG9TvXgFPzzsRUGaBgFP1ezOOpWcTI+Ofc6OPfgWkhbcpZPmt9ZOLsZ7NQK9aKVm
35AYnx25NX7GNbmTy+lopJUfE3Kq4j47VFlhO6Usp65U5tC77bvwEFdS45Shuhua5ilk2MhIzb4P
tvRW2G2E5tPyJE35QYl1tB5AkE5PRX74ZiHXaup8NbJWGhbpGG4EZXxpsgNZCFNrB1hpRT976qmK
6Ugs8mL9lKn+WFt+VB+06JxYZRBpInaOzVre9ddw6KnUsdU0PSoOhwk+dJq7cqI7SLAjTRa5s1KB
BtvyuwyyqpBszHIRl7gAtT78/BVqVWVDCpoBvEsw5+qIGhTaSyrlAo9j04n+PMQfFUWrUXS02BJ1
KUjJ0nonMfi2sYm3tLTXtF6ATiKE/Ph9NVYjpxlEADGjxpcu6AcFXWuQ7eKX6ozAy0IOLSZy2ayI
Wm8iB4ldMtpaHH84VGqwvEwG+mCCb3uR8QHjgxGeRHe8aEU5WMSlVjISoXYuyV8ROHCMufOmKvXa
VBYt6AIFfwRhV5vHIWGdZl0/pQtjCNJdBCnp0nLKx2J00gua15bK4sWjMTvEnRzpS/o8FSIfbusL
LEM2NZtYuLM+TvRqS8eCTTSzx7+efpPfuPRxmHZoR5XaU4EAzQ20JXbzkR36XT83bg6CBtEiLE4F
vwjrT+BwWs+IMmeaQS8lYhRqQL3Uk9zhTg4oeCpVwWhbN+x6sGU9VvOVirxNhgHzTYryMOe53zeJ
X6Qy9NZ1pxD7yAvGXJkcX/UstSVdlKgoLqE8dBaeBR1KscbbePtvyMBBofe5l3zRs5ZkfdNOIB2Q
yVs5/MiSf5MHXg/AuYe6Yc5qPkzWpZLQCgwuMzt5kqH2oUPCXnB5C/aJrx+xmW72g4F1m3bxgRxx
TUCiCJx3B+sHAek9zgX1hz3o8Wb2fH3oLdheT5JzAy2tQxs39P3wbg+DImY7ZmU7Ove768Nsgul6
HA7YqJkmRldghssrOj0YRwi3HFJ0XKPEOoBjRPZCVritR+F6SA7Z7MYesoSZ9CIbb0xTA2IiKBh+
N/LmwCTTq0HPBUWNIc0C2z4o5c8op25l7vSq8JpmX8WqZ7fPFaoMxrLw7OyYEsmneIbNWedOKupZ
ooPUPrBxXFIerfZY6qd2+KHSx4zVjjHekh7EJgrD//ndqiRXMQOU1znAH8eQvNoKRUssOnyLka0O
O3SgI7TrWnCn59dWzsCfeAHVFXTLd1r+lsXE64wD7R8ruKCCzRUZEYdpTV4WYxcC09KDDvZqxVOc
cV/ukzN6s3YsGN6hWSQ4MqIhOWSjtNVV20Dxgm73z02Wn0JzeI1GTQCgZOt6XBkRn1qrKivsyg5T
6/HQPs4eWIxHp3tQArCAtKBtnd/xaJz3klt5nae47UOielrQvszfCghiz1+ur/Qm1fL6czgnD+Jp
QwKCQDwmjMYnNAsSmu3yxrwnarVoW73liuYmVuIxMpyT+sdQT56S3I7z9yIdwHcRud1IXUrTH0gN
6o5C46+a9C3JvoyqKIsm2CFegsUu08EwG9QDWCFaJkNpP7PWy7RcEDUQDcO9lvOe1UY2jdZlSkG0
OrmV9KwZiXd93UVWwKFkqXUd5GtwtLLedPoRtJZIjGdR5OWtJvBwN/349RYvE14dY50wcAZFeBVT
rUNpmxEQzXZAc+Igc91AN2e2K0/FXKPAlkWxzq0Ci/XYHGSOWmNIA3ynj35AiFGDlVjdxXsxOG++
xtcjcWAlV0ShafrhKSzFcnlQn6bACLJAFFX6SIf86ZNoiqUTQzUVnpIxx4EJDQ2RaTDuE5dFT2VB
/UJFOSZKWhMTUY+5cC3gJer0lepEMFlDezYtAkYyPJ9jGrTV3ipu4Ck7pnkm0I9ToeQQ5YA5uXZA
7uu0oPXJauuYJDfZJLs2Dl0+Phqs8itIumv2o2J8iyHt1FR158RN+iWslNAF3e17KiUXhcw/JnpP
ifyvjsbfM7e5fhUryTUzhlzlZRpr15waKOeEzohX9PXDsaD7lQXmeSFJWtG8SpBvUFFDGpfdzqDd
ziqtIBvqU67Yl7SpBbC8fR4/Z8a5ZnZKi1YrNBXUFI9RWQekipxkqty0YgLm138w1M+hOHxBV3nd
qpTQSy11TtW+d7HuS/RXD2miXHGl8YmEb2mYCK7UbVT7HJUDnIRCNbHXsXWZwZy4BhlqdoyrKbi+
c5sRDMv4HIbDGtNUoUGfUO3CfHow36aXrj8z6qEVB7F7UOfLe2qjk9vvd4gBCypJNusP14NzYNNW
Azok4WMjV96frZfxsU+DGeQs0EhoHaUPYoS4Z1d10ejZ3yBxnD/LqLOAVHJgkkA+iQoQN7PI6+/h
IClR89GiYbFohBbfCtu1lL0Bujz5qxTtpGY/fWuc5qY/IQR+rI9QspDnYJa/1v1DXxxDVB4jJySM
UYsMnfOsdPTKRQiKU6jr3vTy2W7p0SxPYA8UQMVmGnY9ec6fSrXJjLsefbfaTvqu+ePedouzvYO/
evwfIu/bj+D/szvCJxastErMBpRpFyMdHhmJL60i75S+PUZje6tHeJvWN6aqO1IpuaA7r9Bget3y
r58vwqcaZr1VWrVqrUts/iCx4c0l6MdJI3AblkX7Z2QkfIKhapKmJjqmucRk1RPKlXbawu0vQENF
cJSIzIGUKuukHjocJWix494q6u+lVfzUaxMPETodpKL+qRgJ6MU12c8r4wj+zcwzOwk1f7b1NNmF
FEw5A2uLmoSHOVSf6Vxph8TOCB690N+J5+QlDPF6IZ3eOMbUIWbT4jmqJBoSk322NwAVRoUsRW7G
aCRoJ/M2CbMjFGVSvzGmQ5zUz0MBqpJUD+aYOjSuPbtgQZvPBzkt1X0FGeug7q33osjOoaWNTp2B
NrDsoc8Y0Z99pdwXJviOUhBaRqMT2aMDAc7TQDGkRoOkVD2rfGv6wtN6c2dX+rHQqltlUTpQ8v3c
QRSgKVyS13uVlI2bJPTBIpIBCTE986dIupGrHnzvcTJ7EuJBSCeCfxtCNmNxSiLjWMvsdaTTyZht
t2b4gDnPXntT/mBaKWCnzb3dTq8NySBgE/rxjCc8Itr2UB+STN2PaJijtLzBS/toNvqR1ckvNCyE
1akwdnOxGxvQA5mdg3Svk9LKDRf5eXKU6swNs+apUN6Lel/Px1Y/UqSAc8hF9pXkVBp8+uJWY1/C
PhE1Zy5XzDXj5a4gOo9E6WKsQ34AxR0QIfyhoyXzozC9dofXHrR6ost2gdhrY3L3kWQt6m4xLlvd
6b3FL1ROwFbvblcc+m/Eif3BYXtRnvU6xhKZu4eGsdG7sWWQr6lRkD2fYxo6SYu+jVHg2m/25HyC
LJG5G6bIs5ylE9yW/Dy8UMO3T9JrZvsS8UsU+wc2YmUzyA0C3fbDdj8/G63TvYvcNV20yNydYiXd
oPazDPBN6t2sQ1uLjG+hbPtaAp3iAWOCRmAOw8op4KU7aURMELYWwQhJ8skajkokB0WmuvGwl3XL
abrXyircOdNdq0MFKDLwYTx5U83cOTrIlVeFxLHRQtZpnTtMzC9qxWUaBCjCpHDGXL6Lc0i/zuhj
7qlrTa+R8Y1W0c6ckbkpc99WkyOjkVsRyx2tu5yhoIBYflE8xzrxVQN9NgvnWjefWKXudZp5uTk8
XL8uBI4SkbnrkRTdDCF4+AbarnsZfOLePL0vRMHgnVgCWKhweNdOQlwXHEE+wdQDjlOtg3sGehaG
BNjt0sf1kf9H83cItLhFkOFROKzgdv54oa5eoI0y9Dk0pFSo8UXgaImOkg/a6Vtpl/rTqyhMt1lJ
uDoUfOLIHqumk2d4HvnZfJMTF5n3Tg3sV/a1+mpK7l/HInRuzZ9TCMq91/Hr/5B3EWAAn1eyCE1i
aJMAAxZh+tnrdvSyqIDmjvE9fUFHmpcebU8RXNz/EM752w/iU0xJoRQzlYCxS7ko9ebTmLpgwi6P
OCKgUnKl5/gd7XGQoJMOBR6jttePOx2UU20qcFX+IUD7+Skc9HZD9v9I+65luXElyC9iBL15pW3f
x7sXho50BDrQEzRfv8lzN65amJ7Gxt6XiZjQjNAEClWFqspMnaICvdpa8zJPgAMsALLqAOP3tl8B
DUBCYcYt2nXO8yZ9qptUwtN8xf+PxEtCGUSb84FUHjMipw4sz4heTd856a6NlttwNx2TAKqfKjBR
8V4HTEnwlhX4Rr5BZE6tnHcdjJGBab2lku8wuEHFDOoY6qby5223IshCvwdULi5awtjSyDL2PNEO
GupzCzvAxdxeQ7THnOeKOwmappOsnbXCBkIvHCjZjlX52uaKoHok8FZ882fWp1hiFHs3ZpPbSFVY
DlJ0+2NEfphv+mhjL7U2Q6yWSLFVB2gW/RqMn5UJsTfGoqlNtjJUUmemgXkw3lWOtW/HX3b71pNz
rOsniIzqgosj+urVmV6cYQXKkYSoSFl6wlxZMaLKmQVHKFqCy+7LFspkSSnBH8uGB+JBN5fs8PbG
ilKT7xfG5WfEDU4LXZLvp4rs6ffZ0ypI0LkkgMSju44F3dMtEDreuMnPIu2+1Qhv5H08FKkzs1iZ
HQ1GqpZPRoUmDCYsjXTbtmjC6GyXEroxMhrc/mjB9fuu/V98s2Q0GUZKEecc+1MvLE+H+EKHwaDb
q3yrZN/6OC7rSzol1tIEb81ihkdbUIKHcMpom4cR81ZzaW4Z0BxAR4N4F03NLIr1yXb1kqWBxJjf
V2gwJBNzocvbR1Javuem/ZQsZQBUA1oApldS+WPCaI8OueADJc+KcqjbUzlVW6oec6hMS6WF5Gty
QYxNPMWRBeYp8DDflF4X21hDhMBOmYpiXEVC8EBFo/yBd/yj43QPt7dSdGCcL1PA3MacFLc/nVXo
uYFIroJoVy1Y5Sr85yIj4Xs+llQoZWEgKq8sGEXIPqXpEG/TXeKDAf5ghmAMWwVY1WjwSulBlJ//
SwPgv5GYRwUnDa2htKOhVTo9o2/il1C/aJV3c/hlOjvAH4MCKnZ6g9RZ9OGCk+RbNhVmaDtULNYm
rQYN3CSMpe2XCS0M9Tv+N5+/FM1tRFMZglPltSqaUVOGPsGp9tIPBdIYxu8yE4QmUdzg4VT23Mbg
IkBs6oJ6C3CaZ+80jDQmbhbavhFhZEnz1MQt77OdKMsRZVbf/uHifgCXOi3O8L2r/yGHQP1DOsmZ
+3Px9LCNciMS2pB626Fq60lfrGmkmsqcNbNaiR0xcueCgG5j+lZkh/NeqP8gWo3zcBDvlhUHDZ3/
+2zvsBqNrGAGPDYVxgqRuXDPV82ss3pRY+08KJi/Tw8zFukWQVS/ykN46QM4V7OUWdGxBKtggN2j
DwV4Mkz0fWnQHJXat1fSICdQEmh1JpuVR6N4TkMDkNLBVQGTOYLmjEW5MGMWfDuP7Worq08SA62W
sqg3DhpWeWZBV6ITFCoECQcP7kKTdjbJjISjVKpNthytJBVcSNEKq0Vd2Kc+pUSubaQbc7sEdQK2
trQULCFy4zqXNil6MjPke2t/QQvb9/KdBvMETaUHTA36UCbxm8G15fXI0mbT/r+8KgVpDY/UqhIp
LTIDXqeFupOJNxWyJznIweK2YkfWgTcbfkdO3ApVEi3Q96Lmp8jv8YINJrVzQ1ZQGF7HbnSv2c31
IW9+tDBhqAw4UQWelcTVlwMe9kcRE5rIWjkntIxWbsQ5HHspYbB+xMAE9DM6U1DKvwqUubiqOu99
kNgTuYN/TbbldlVOBxPMTgahVuIyULx6toEho3WEsvVasMxmrrXN5l2Bd/Tt7ET0mtc5z9Q4VWzR
FJs9emaUnqDttm19O2rvRm/wJjxxSx8RRwowFQNN5SALNqUnUhQTRRteWqFkSluw/humooTOvgBV
gQGDG8IGnMX2iZxF8U1wlXnk16JOqG43yJbm6nciN4dBTQUnLGhOoWPyt7cgZqyYU4NEPdtCKDf3
Jn0TQxZNDg3Q0B3KZ5FMl8BwDc475akEncMWGZixdBjX7w4SBTVyoTzcNhhBusVzqOaONpF6wovf
HFo/7x7a+H0y/SETYSxFn7Oe4IWzRWMPbQ0FZYbMygCwUF0wEriOSOX++ilZuo4nE2YtMGD79zI0
ngyT4WECwsrZWyel0p2+/fmdcmxEZr7e6X+8qf6sxY826LkzAm+IGrbTlcdyvBsKCY0TsJmmGLQQ
1cau7t/FYpz5MZLbRjoivekBFUGJsN9JYP24bQui3XM4mzPHpM2MBs7SUL+aFvxV7fIyNsO2I+az
XCv7VnkaQAWQtOZGAyGTJ5fd2+2fcNUcLz6Ti5esQ0O+GHF+tf3ZlUOIvh3kex20CF5vL3Q9Kl2s
xBkkWpGp5cxzCaBX+iC5RVjedRH1cg8dN/vQB7Hbuv1Rqt1KtPLqgm/ZzXrUF1eBxJlVFNL3pCLQ
xsuuyyMw5d8PPryjV+6ghwzykfw8HqCMp7uiMsf1lOTiw7mIOFVLlklgdURCoO7UHWgPF8hOuaVf
gYe3D/LYBQslgwI8lDIySGiKfsD1RvHFD+BipaYDFJIVmIldmS0MKExugBV1xt9M8oraZ6/9xgrG
EAiHaEC4gMiMbESzfS/LLpqxzA5ECcr3w+vWgXAxE7OMyaSvBb0ixmySTl05U58kqJU1tqO4RDL8
oUs/2Wi/ZKWzg5IExrHQk5X6H+3YeUr+2DHmpuaTY6EsBogPamUbGyByGWMsRE/Bqtm6kgNo5KwW
bg75HlDaKF+sTzNkPTP+V8dOMcWTQGRJHXdNJ+iiCjecc4p9UY8sVWBwumF4xgQuD7l2G/TI5P7D
aUuXaaWX6hrEgjEF0+CNNgIHlaDshg5wMb6WmC7TMj2w+yfFJPdJOX50gHMDYVUOr9oihERezVj/
ax8AVv99P2Zj0vPZXsddkTPbumvWhxH/NL0kC+O7fjeHS6AFLSQwXPNz7vEZ4obQ6un+3ST+IRBa
A0Q2JSkSCpkNXtGUQZw6/pL+NOpjbxWuZYC0HWjNgiF1llSPNMx37HqTKJKfy8y3lQFXCDAOMrpT
Rw+2tlDQCcSQmG8E7yTRbnE+u2FVpS42PGbZ2Z5BoQwV34Pd22XFY1tb3gLS3KQRgQVuu+l/aIhC
pspI4xqhDyTiWLQJ+7JHX1XaVF0i6IZcH367MAfOUcuyHo81qmHn1KFendtesk4fOD9zgLjVnHlE
uWtsJeyoiDL3dsjF/MrfdiirDsZZMgzcJuOwWUy2rUkZmoZQxPhq8nrxgZxDLuQkaZYCw7YVCCdA
xof7SLwpV46t/MvGU2FqbG+25Mic31JIfCmj9aS3zKNsFL1W15v1T6u3HNVRIFhmfnftLyLTrBGr
1ZrSPmvkE0Pe73GaB0vZo/xdQJUsd7N8jlLV2ZNYZFDXO7DWn6U5Hyw3NM3IDDNeL/1c+lYSgfZ7
2eeB/iypLrpsvnPUkTKiAacXZ8hZ6VAgFs66XT+L//4Mnl59KMG/lfYwtjb9UbWQV1PN8Hbicb3L
8edLeU513e5sVFbxpXpENkbnYyKpMLfNERK4/rJrtvUD4gK7l7Owi8Oq91DLkVDpvf0rlKsvVhwz
xMxtS8HAMGfdeaFlmDak61kj4KE676AlECbL5BOzQmU7Yx/6mKEMSu8k3fjM+3oJE0iIutJkNJjH
xCuyTaoZt78v3F4aa1eimJw0G312p9b8QWUbVT+GyEiTCXoyxXiy9Ja67Th5qoYR5spvEw1Gvbgj
e0v67nNakp+zSnxNmzxKiq9Yln4xAtrJ+xxCXYahtO6w9HQzpDE4DzTpbe4Xt2FPaYOpYm2/UNwJ
Qw9nagaTooYsG31WW1D/dPYWHhtxvZMgBLzIpj9KiGg6gyKH7gKt4jsz8QDD30HJzCMZ22qzEhVZ
ICU0LFJQT1cy/kbqLvOWzspWhZJfqoLSB/swdHvJOYHSdQ9J5bsONHcuxjSe86Xbqo1teVWB+KoC
FiaRbAs3BaGoZTOC6401G1WHXh8+Jc4f6/HYpQB0tsp+BqYfeAoNlLjUIm5n1S60BV2qv1H5wcwe
uu5hHH/r8qk0UVg42cPoxfRpjsnvLOm8hKV+rPwgleUrRsI8vUufbluO0HA4d+X0SwMhUhiOeZwf
QF4Xql8M4hH0IzsjOrsyIt++DjCucHB0d/qC9BiIqAVkx9dc86XxcinknOQzkW38BgeHHtsAZveD
52AC/n/8Vs4r2TJJZSbVOkRNTG8qX+ryjWCmCEM/ewsCMEP3Vpf3A0XBta72dv8+ASrRs3Fwy8Gw
PTN1Crds00Cn1puWq+/LGJc74ANadx7kX7d/69U4ebknXJYnT5rltBX2ZB30pLs80l3QdWzFKkrX
fOTFQt8/5CJKjGAXG9sem1LTjzH9OVMRrfh3Z4CPQ47iKKZs69Bws7hXYGIBWYQRUefsWJOP58JG
khUQJqcKyGfsYywZW2tCFzF7mIsxNDTjxIjpE6MM1CkFnkg+F+PolRlqXKTxAcjy2PibKrMPMUQ/
rX+ilOOWCDBkgGhGyvxMTnC/h3BgPxyA/KHOgCJZoz2BF9wIMgUcN+z+9mFdt98/H7hu8cUWlsYE
hi6AB851CkLh9vcSE3CwTsHtVdZbcGsbORdfKMZgyRbeNbRM8RhBCS5R4IgayJ2jiT4IHMPVF/Xl
qXGOoZ/kGUpxxYpVZ4dka0dAq74uG+fH4qG+HjhRvVOBwnM2t7/yatXicl3OGUCgTjfnDKWldtWy
eSnDeKtFxSl29c0opKP5rtjf2lTOJSg0s/LEjuu7gk47xYCqMIU8XgCXsInTKZg7LTCs6aiUlHh2
q+46vFvHrvQBEqPe2BRR7ACpOVsHYMD3mp53ntVozcZi7NdYsd8ZaSKlVcDcbj9JWX9gtrSnZbFT
uxgOJv1RAERa992WpNSD+pGnVSpS4H4t7Jc0NGf7tChQnsRccgq1aUN2J0w1eH0anxwpJ4KC0fqt
t/aCczklW/KlYho9M8V0m6kGIBG4w+4zKVIX+Ww69AKLvm5jqqObtmWapmJzZTDwbkJj1jToGXLo
rt5WwSxbj2MKOkU2BA0FxEhW/KT8iOmwVeTCA1b2caEYGJ7oNp2kkMjWg6nUgpnhqwQkyJr/+7O4
R5iFWVGAjWbn3PRWkDngPPw5ZXOoLF9kAe+HAkjknlgyEmmMjuMBDqp+kN28Nca9hOQ+rsAN2O6U
Sg2JKXtJHjbm6GeEQE8cfeIZvNtkuVftfWu/LOMbMgVMuKJisLSPGOtAuapzSjAFoSluZ/LGol9p
9eFUiuChuV7ffxz2xTdyTlnHfLKaEfgsrd+1GVTfyiCX3oFu9gX3+dor5HIzOeeY9vlAjWyiUJVI
Mb0/ezXM3LpP2I9hXAfhHE9iP2Wond5ed/1rb30f5y1Z2acDyRk9jxbEZdpgtokg9RdaL+chTXkZ
Wgp8AB45xVO6GSNjn37kx5UWjwUGxpcBQZ9frTsRketVYp7LLeVcZMEM2bGI7pz31EXlBuIQVQQv
CbUDVPyAGPZUyH0rnojDUbSlnK+kpOwyFbRVZyn9UWJLmaMKtlS0AueBKgvPtVHBjjrS2WZg01Bp
dNssrnLvXewdX+af9LgAe5JCz12h1m7fkCMoq706A/gqdyIzx4wKXHOZ7gbZCUlT7ealcW1As7Ui
9yU9F/ia1QxvmCmPdCRladqGBp/b6VXgVOPemjCkhZmV258tWobzaFmdGHKHYaezWf6q5ccWsFXg
ZQT59bXa1eXWci5lNiG+BclYcudYGyV5byyQbuoaSmZ2A+Iv664EzaCYIETgX5zVpi6SL6nrJjjy
jNzNCzSS6zE0a+1lZE5QyB+anR+dOH+lOVgjY0F95SqQ//J7ORfTdTOCMbgczzTblvG7BajCUgz7
xqzaAMxzCOGq35aZO2rNMXGguWaNYREf7Dns+2wvp90mg353M+5RD/OX8rHQDShD2G4yai78V1RB
1yRJC8EpiUyB81qqUSQdpuvIHRkOFvuyrefBEPJYCS6yw3moMTMsZ+oRXf6DukFvSXdjjAesXZFs
X0fWu2g+SbQi55x6SyGJDc5e6DqGVGtci9mC9Ogqk9LleXPeSdFimtkNlpjCOKIrfMlXCOb515mr
dZY/FWmyXm3u/FnxH6BGmoJKxHRwbfUP5rNDtWueU5SpHwGk244giTSBo8eQ0DYLUl8Epr3a9r9c
nEvOqkHRIWUJ1ySBYE6F6Ki0y+ZqszT5ptBVdB1S1xrz3cR+AtyChwjzJwssS7oI8njbYP8BecxV
0tl1ByAF8Nn+PFm7Uv2w4LNve8ir9qOpmN6xdFk3+CEHpzO62K5aclcNKI8i7wQyUesFJnTVQ/5Z
hB9sAOxWpVJjxKe5kA+SkhzmkgKV98Cms4pZ+qkvNqncCILq1bT+YlHuHMduzgASayg0vyEFKiVB
XGa+tsIDhxXi/thPItE3wV7yww40ZphQ7GcKtQlpbzsbmMr29mld970XH8XFmjY1GrXUtfjEcBf1
H52nhaB7dGw3Bg0Q2Y8fRSih7YjWUu7KrvIjB6BTcbtDe1I30lbkfK4O2DoXP2fdkYsgpFpoJSZg
WgPlNDAC95XXu/lWD5tH4g8CG7ruFC7W4sKObZOuTTN5TTu1sD/X713nAlPnk2cGDBcqdXgpZyXG
6ufX4ln0pWt0+Ee+crE4Fz20cZTnodHj06T8yqvfhWZB4AdlQmhn3T5h4ZZyIYRSg7blUMH3Wcil
6ZMuQ0Qk3vZzDa0gFHoLxMZHKH26nRC5ftXjXHwkF0tIL8t5aq7Dim9d0ENEiezqz+UBZd8o2eNx
6ncbVZAHrl9za1+52FI5uWxq6YDYMmZBM36aABLn+nOm2mBn1gUeQbS3fF+kVVOyEBVJMGRgtypC
83Y+m64aVmFReSLwn8Ab8B0SjWDepLNsdm+jBFhbxylvHm7bimDzeG3ZBq5bXrSWnrUOgb+pwEr0
Oubv8tqtUESszbZoNc71SHKVE6mopLOEo9JtbGKnbclMJuAMJ5RxEqjCUSh8BZal01DrinSTkhy1
pLXJMjq7XAPd0/LbqCR07FsgWhvMDfwk6BYCM+hN1UPCHF/Ff2RkX50NykAJkQFMJGWte/X0RpO7
DCVytFA98PZ4ZfEIBj4XeEdvpqAv1WXfYJk35HogaV/EzjzSgk+aPih55kLkxM3ANgIBtrtqibel
rp4Spuw0SK41M3FtYgO+/5Y5BTQemB9DijiWxrAaYScgqWrGr069n9W7rr/TGuJPJTDG8oeS5m5V
Jf44/VzSY6c+2yX9ISXLni7DabTIJ8lgWCuI33mG+F5YOOOLUsYncMT5sRn7LQT4bhuEyOQ4dzxM
STLmA6JDAvyNKT0Mjojs+HsE9MaF5TV5pbZKilhGKTlWpMiQlvNAZ8Dnoa7GzOmrrtmhiY0oVpUX
2xg7V6/yEIy0m24pj0SbHstG39AYWsvA6yTqvq/7xxpzWKr1mLGHogTFa/+C8Sk0+7+sbJ/i3CYt
nOqnuW131cJ8swmrcnSpDN+bG26DJoRl52HcDn4GzHkPAPRaSAoLI/blnDz1g3OkY76dDJF8j8BZ
8tLBGfSq07hHVqwMb30BwzTfdfXH/3aeXCxAkbBbHDDy3A3jeAKB9KEuXm6vcHWq5iKCm5zPNzJi
KFIKk+lD0Nz7Tmjvim39JEMp2450D0ha8Jd04GOTdh0EA/34bTnmoQi6fP2N8Sf0mFwcIElTxWyq
7W/PrD+TYKUzZIF8aL1sV3rCZGJ1VjfMmNcRjqfB0Yc8ZvezKUWOYwZLZ2+XVLubHGRUUuvpQxJK
lb0z6BIo+ezKM3tC2UsQ7QVGxKsEq/FQoVePh86kGJsih6RdWoZyQQRlkG/1hlufq/6dp2XtYECx
T45P9QT/SDLM7qN8O2VHltePGd6QHoSvNDex+tatK+nRUc3XZKh8i7QHCPF8To6xq1m5Mfu0cJlc
gZgAWLqYfFXobLPqV6Ob8ptSg1+mcg0FBH/TPO9ZmT0aI9vMElikF6e8N5LfGZjCSlvxMcMejGgy
0BiDtLb+uXSva3KF/rtZHCHHHNQzC3VrCKROPWiyGQBnG9PUnaMcJIFvU3Vc4t80f01sGRkSuVdn
E7KAaRhTLegMCjJ/DK432cGGl481+iCbGEoBRKHptKilyl4p3pcu2ZfFHDS6Duox2aUoXeS6FQwL
3Ze5cp6S4qGv6j3+atfEJDF1ptbPJGMGwBDDU1Wr7VmzuFB2oorsOnrqpfIUqA7KkE0nylzW/PLW
AXKefcIctSYRvKAKuQ4m81DrYNhs51Bl+954Hzr0btGqzfLcz1FuZpnqqUPvxRP+HZ14eXy77Ta+
B/Bv/R4uGdcbqktODbcx5YM/gW1+kEu37dPtkuyUdgslGndgXaiOIMjutcAawUJTN2DuhE5vIu/K
NLuzMU/Yx6j7GyTqmAwS0HMGrvpxsj9acphjUJRPv63FQva7RCPkl5zy55xAvy+L3bLuPR0wIttK
fFl5mNU2SJkBDPPsy/2zXJnYHAxnyylYLYaQdqes+VWoPSRyNcENvt63++O5rPXkLp5APTWJZKOe
egdRPK/vu7DSFndZ5sG1ZgcwVL/qNphb3KjE/iUz4ln55+2zuF6Pv/gFXJTQTXTZmNw4AEvYEX0B
b2igfC761vHiRyv4DxV0PQYNC4XzN+sb+pYZcNHDGSAgHFO8/+Kj9DPfkN14V7iKt3yIZ5qu12Uu
PpMLESYtykQpenqW78lDvDNewZozuhp1V3411Qf5kORr77f3VpDz2twQJ+3qOMkLZNg1sPDTdJeB
RUsbj2hxujmym9uLiUyJbwsOyxIbqeywe4gq+qT063DapKAsb3TP3ou5w67OcF3EfpuLCqpjVXZN
CYgqCozJtujuSqEBIhtGohHJFGuHXVPVLzIFQVIMchq10qJ+QZO0rn8prGnCoeo8FmOsiO7NNkoc
QXIi3BDuyQHcCG1rc/2BuyVUgyKc9vq2AJNImAXmSdRfEvhYm/OxFuvqsVhXo4USGkUXOupHm2ou
jTPBSaurrd64NzbnPiV1RgWd4SGqJfELYCq7tFp8jd0ZClqjR4wfbPJS2fftjCw+BVVyjhm0yCoP
APW7FTt15bsG3ETeAY1VI2QONQayoyQBOUOHqPyQJ5+9hIni9sWJE5HDW+/0rd/OOTyJmZaZ0NY5
2yVxpfEptfZl1SDGpF5hN17dHTMMoNfydOjSvW6VvzOlimyM1zULAPSYB+xPLWZfb98d0Y/ifCAx
05y0FNl4amjbjDzXpeLKFAPg5IFIo9dOIt7M1Rhu7QLn+dTKknNGEv2cFzl4mJiXpKp3+5tES3AO
r1pmue5B9X2WrJ+aowXK2ES3VxCkn3xTkPS1Qeylo+cFg2Fdhc57o3mkbIPby1xv3P5x3Xy3r8xp
W9j54iC7X8l5mmOeB93gp0fo4XmZW3+gZPdlVML4dH3K72JhzsM5SaJ16ogtnIERiSP5x/hMQNnn
Jmpggm5vi9KP30neykfUeuAZ369CvScRFc61sWDFUFFeN1XTNHR+Eswx6xw5Eh7NfTh7M6TPiscU
dY7Oa/fZq3zWdiArQ9u89qQ74115b0uBJX2zfnDW+tcP4FwboY5ECMmc8zAXT2aLgUyCBArNmxHM
kEMcMesApGPQ048m/ZKSk5rP77L2NEPJQe2nI0QgNuN8r5j30oL9M3MW5KMChtoDS5dHyfm6bS9X
DP+vX8t5x7RcutG2TXZPkhxSglC/1RaRSV5pn/61BufFoK0gTwCF0XNenxxzV2CkxeraQNVYoKtI
GcmMUuuuA7Xc7W+74qj+WpdzVBhhKAixcOVYmm4VaEdMlhIkWfMUa61Xo2xTtsS/veS6XbcOn3NV
acq6ysIU8LmnE2gXi23XVjtbUgTO5Fq0/uvTOH+lVXpTDAbYWXobI8HK9NrUKggMYifIwVGX2S9a
e5KkiGlDFOfmUctM4bN+vc83PpXP10jSU6tt6rXAK2keeKYi0+/e6BZjl8+JGAN2pYpw+cV8wqYl
4IjHNM+6XL2l0IoC1w6tvEEHY/UhGVwFygyA97hSpH1lO+kOzScbMyq94RvvIhznlezlr9/Cuboq
rVR9sMHeLvXaLq4sr9SBVy5Ut4Mk2G2DWm301i5zaVmZG6VTMtxPWToRNPudXPEp+YEhiI3VFgLr
vTa58teHcb6rImwEm4qxZsUr8B4EHOYxebQ1Kej3GkTA1Y2q0ajAkKTAoEU7yrmhNgMsqIxxuoOx
d+rNpDsRax4ykgpcwrUa3F9fyPkiiyhtpgy1c27zh1R5pqA2twBniKHolSJSqs67bLxN9eSZeOf3
hupazn2KF/DQ3FlgekqmOwdwfCVO/QxzZor1MFlsA5yt5ecVFSDIRZvC+S/NiTsnt3PnPHerxNwr
5L3DHMg7h9Sigxe4aJvzW5WjOXKbwG/BX3kTnq92/aPEnqjy5Fp6E2Txy9xu9I4JzmM1qFvmzfkx
gDonrcx1dt/J8QfD5GPVSp+3b5DIV/KZV6Y0Y6kwrLFmRHLj4l0Z+2TLArQGUIXNXBEeUfBRfAo2
m1Cbl9sML1kj8SwHw1aLI9i39T7c2Dced62DKrjr2wJJRvUbk1xF/bXognbhNXjA5VXhZWoNxWmz
JkcmtQpfpRtt02/6QA+LnUiNT+Dj+PEqSOESq1JSCticgxSxdfWBQYqmAS3X6Cr27//RHta9vagi
Qf4VRMX6CGYzzTN3K2EUidgue0FB0U+FebHopDiHs1JpdxQgpPMAIR/ZYGFpv4METHBY17Lvvw6L
8xWJXdTAKZWQLdjqO/vF2CQAZLlM8fIoPbaB7RJP38th7PaRc2ehyg/mFFHuLbJ7zolYUsU6c4Hd
x9p9T8oAMMzw9tkJPKLDuQs80helz2CSlRL1gwmCXisa8Z0pXTb/y0oGDynOUzzP7DrHNCPabTP0
TEfl1EMCuxe1Ja61Yy5ODrw2f5tjq9OExhUEu+Ln2SObISJfeYYSGwbZarcMysgZtre/7bZJGjzB
e5UtukQxEnrWAWUpnH4zT46PSWPBYYmW4VKXVunIaKQFPbfynR4D0D4+1yT5n/IjQ15t8uIya3Q0
HB3Uc+C3aFJPAcV7m4O8vZ09DfIXbjPLgqAs+qr1zy8XdOShVFWpODt6HZHaCEFiH0LMXvCMFEQt
g+f3hhx6TJNchlDcZLld8tQk1ak2cua2tnSauodSybaWPYXMQmGw115bobLxbbdsyJxLKZrOmKUW
OVkNUynl0etQtpy1PmhMAEwn+/62VQq/mHMfKjq71BlwEf6TfEJK7jkFJA10T2FMXNGUkaBQgHH2
vw8SNLYgC6srctf7zF/FvzBiIAV12DaBFDAMOQFMkbg5VElDZIJeEkjvcXD7k9cv+vcoDtza3z8B
lHBJSxjS7bUDo1afSqNAZ/ZTiR9lhfnaKEpMBFHC+B7auTBeI7UpkMzY4mSLOZmtkQTJe+kb+2lD
DvSQberjToKOJEYBVLAUFbv0/4cL7tLbfRvBxS+wIe6gGDp+gdGX3qxCyc5QvDEVPf1FXvX7zy/W
6RO1bvQchqtp42eqDlmoa9oq8Zr4UAcI7bL/vWjEBExEO42FDTywKrlq1XjVLMo/BR7ju9ly8VNi
p54TA/wUZxnY5y4AZ3SU+dUKpAB2GCJOQBh7SiBvFNEAiWhhzlXFpjoupEKRwG6NQB+7yGR7RVJE
nup2UIa2199WjPk4xZBk5NczWBsXXCRjejH1k+13fp16QF3mAck96WnJ7kRNsesXSLMdVdVlzeYp
/1jeQ3w9q7SzOqF+P0vGh9LMQT2kQHrhoTxYAHXm6f9XXPuzqPr39+qlrsxzP4MF0Dk5peaPxldq
ikbo/yX7/rMKFz2JLJtjRpFMZcbilxYFYFhFB05B7fhdnV/05tjYg4d9ER3n9Szuz8JcRIWctcwM
JS4AjlyJPzuvOdJnCx5Rigr4QOdO5IlFC3Jm2jrJkuhEBwoUSPC6/ZSpILJcN9A/X8QZaJqmcwbG
nOI8z+d82uroHgzFB0tFr+jr9+3POlzAlCUNczXdWvxrj7bW+U3xXueFIOH5F8/2ZxUuTMZlNdi9
kUsAzSohJiHA8bYxHxcP0yT38T7Zie7YtUlOuOw/C3KBstHUfCwkC9s3GnultLfUHjHcUXumnJ0w
ye5ZRe4RskdR0pOScnM7Rl7PQv67Oj/PngC+NBgzzNFA2biBhbSFHtRNH4AvaW9rolfvv5Tv/6zH
peP12Em9hfuMLCSORhBudJ5NNmQMIPYM9tsGL9Kd5hWB+Zp9ZNEcxSiXuORcRAMmIkH5JLiOwt/D
eZslmRc9AXfdWauPy1BG0nBqDBl9lK4Om+wsy02Q15nXlH3QYQJ9kkHynNzRLnNb9YOWGylHCmXf
SWnqdcWOGhuDPBT0gxRHjE2KbFPgjw3Oadkds/Wc1aiTHYbA/I2DCvGUeVheHcxGAE1PwcYCwYQA
c513t81EcPcMzmutAK2GLnivYYtqzJO2arRMoqrLt7TBPxO2P8bBuarGJqrZyk5x7v0xUHzQVG4b
jA6Q+xxze1JEQ/LYhybmB0Q+UnQLOBempFJNqvU5OhD5VGvMHwnaepVzKvPCM/NMcOlE0Yfn9bEK
QLiS2MAtgEps/J7Pi5ez/0PadS3HrSvbL2IVA5heGSdoNEqWJb+wZNlmjmD++ruofc4WL0wTu/Yp
P6rKPQAbC40Oa2VWZeboyALvF3lo59RtM53nQbyFMug2oXiWhnG2kGY2R6T1x6N6LrzksT3UTn6c
HBgfrvlj5s+8TDsPWFUG50SzCXRJANKIQ+hWpWILw4TQFBGNFoNhCRlpQ3TQn2FTQbNTOf5KUPiW
Ce/lt5jZ8TG2cX4oso6IgwK2FONxNGPIdD42/dVsKqvrRKs1HydRcPYPD+9zs/3zrZ6CgVXHnZIc
oZ8KRZNF9K07igcecx7nmLJt9F0OfuOoAkBUnX7VE9mN0+mlkHhmeKipMUCEuhep4w4HtaTflTi0
4/ENQAj2/cgHu7BDU+QxtYdML205L9CyoFqV6kfVPU1KsMRp3kRoCGY+E/2F1dEI0FAd3/ZjrUGX
WoqdOvIrOX3gfAROHKQxEDZ1TRxREGdd20mDGvLdpD0ZZnSpjIs+BW4g/QrCyO06w0owrx8XDmhr
EVhze054n4jBOM3IDFAt4uiD2s8R3YXl0UisHD3C9KZA31dmx4+88g/PJgNvaUBzgYz4XFkLHSN6
a5gxBMh583d/KP78Dd8aE6BJejAEeoHnwqIWJNsaZJriLzWkK6xW88PT0v8loqnRjtAI6UEDHFrY
oSPfClyGa5kDc2wrOAbEqxoUkYjuM8Gd4nsDGtftIHrRANUEsbb1fLQTUFQFHbFS+Zvadq4IcU8I
OQOZZIfIYEwBSXSGHktTvk4SShmB9h3cUXetclHbt6jCPIAQO3HG8w9OMM12j1edIkhZh2B61ltr
grg8Sb7E8sPc8c7wH4qRf38ttm9cSMVlDqyBgMyld1DzddGEmIABvLcX6oPifrwMh5wzcL01+bYO
dtku8axWc4zT9Mo1Dwd02eYRCGISyDGCf3jE/HdVOhXRqYVyxVJ6ptUlTKfJr+dzIb0NiXDstKzG
uMS3sIxcI61eORixRHu/XQ4KwZiuBC4Tk2VGn0fMVUUGgLquBl8YQjgychdZ9Zzpt0JuXmo4RIhh
tmK6b7WXcTD8/R+wGeCt7DMHldaSWRmGlF0rsbGGGDJbSWDrbYB0Dkb+YzCXmpG3b3ITFlcmmUOr
tgNIsUwZ13J2O3aRZUy8J+8m+qwsMDFHmJqp0DVqeFcrr7X2qCIZRzJO2pi3Cia4kGhBDDlVMkw6
d3aDJn0MAHK+zWbg8LkM9qVUiYKm5SaWodPTGJte2r7L/atUZ7aY/RIn9QA+Fk7ZiWeSeSxBiHks
wwDfxgi6Ywfq21JOnKTMfUN57JV7PbuTWpHzItoOVlbrXM7IKp/WNOU09znuyaQ5GlF9StCW2SPx
P+Dt2ZIY2lmNEybaaebxVXGcn33dlJOWgE0oA2/IAK3p6DqClydXvs5l65TFNwyo7zu+vAQpO4ed
fdNgdiOhsQCfMS7RjYR4NLKWlrbmbjxmDjJC9CJAby94pDfaS1u45qm1IQzBZ37k/Q4mIlDkSjXq
CgmAv2RZIhtD6wLGjwtrcqpTeqUcEOacFZUBGbVNofOZwqsmDCEmYEHE4CFna3kmGFBBkqsaaQAc
LfLqMPe3FRSFraFDProHAa9ZPrTmbSt/mwwUx6B/oXalDVEMzxg0pxBPJSbAk9iKx/GmiSdLkFCm
w/u6NARbVN+SXOR5Au/nMggVD0ap5hQTgG2pxd7QKiC21Bu8DdrCL2cdY5wYChe6R7Ei0aU0is4R
pvS16eufpQl28mzC27SNvHrM0TQ1QM+ibJv72EArlZGFVigWN2Rht1SNdrDlKuKMSnLwlX1YYWYi
bYdlswkkMtv+NotAZ6jzaH85WMS+m0xDneIQfTwoV+l+n+V2N7yC2sKmvYR26F96+Coj6t/3Iw4i
sO+mTip0cBj3iJU7ExzgESJHwxtjzWrBuBWCiV7swsO+ya0GX0n9hD/2CWWMpKRdoYV3wZcMr7Xy
lCJ0PGPGTPInTz+hnR3qqtkXkZfc4XxF9nkyt3gKQawb1Dsj5nDVe+hDWYHJG8zg7SiLNdDL7dIU
lxiRXmnYu7WKMZ4mtaZkckrhbZDc/e3krYrBGnBGGgNNsJukml0j6mwit3YGEb99MzznZPCGyhKo
3aM5u0oY6C6bNxFEfEVP7FD40kwvJqhiac1Tg9oOoFeewqBGGQW6qedTdh3V93p+6kJiR5ivKKa7
hNTnMn5Rg8qbusydZCijS9SdQa7SJ6af9RVnKnJZ385Vxr4a8pIq4ZzgsxZg2xMK1e6RswpH8dRP
X2TCCYS2M9afC2dfDl0l1W0xi9m1GJubItW9XDxNUXUqit4paAZ63u/RCEZg80vX8zraeLvOviCq
NCqHLlo8Cu1m6bm+6K52DQ79og9hC0fdSY7Rl//Ju3QmIkq6JjGFxYmTY3yQDtoxPy4FRV7b6x+W
pmuKJimqDo3J/x95CUGaJZU+ojRUWoOrOHVqRQ7khp+lh4UUDnQ2ZypaPJag5Qj+7jufVpfLcRXv
RbMY1RNB2EWS7ND1l0lGNGtaKo8n7Q9u82mIwZ64zyB4p7ZYXnOpw9AirWwF5eArRXgWDMMSAOrC
GFiS7Eta9e9w/dM6g0TIPOVdEmFzF5EL/SzdEDc/FY8BNnjB9R7jmsfxS/1133W2M2XKp1kGmZo8
iCKtg1mlPzfmQdP1kxGZThF906LXLnwSpRIjHC9hdS8IEHI20TZZNRbtTR8DelbeQGOauDPUDTBA
j2a99qpLQ2PNw1ugFKcyrTmR29YEJq6/z9/LgJquxzStRly5yVHCc/MV2sChjQHpJPBC13Amb3LU
hQ/eQsmf34a+jeOf1pe/r3xR0+qadBUgdRHZLJAmlXwKwmReBPyHN87fdj7GCVd28glqgdOI+yKT
ngP5Ek2GqzZHQUIaXrwfoh9dHpyrXnved4bty/DTKvOcI5jcHuhy0io9OVCMZSR5dVSgWLpvhocj
H20qq9UZSH5JU9LB1VUrfSYn4kqH3JaPggtiZmR3NNnKPR5HDHdPGfTKKkMRE4Lj3cvhIaieNbCd
R1DTU4J3s0hsY5JOjU7vi6Lk1J+3O5s+ffYjL7lar6SXMRlarHfpbEJKv/NzNDaVN/pJO4tnXsGW
9xUZGDOUOhkiVGyviM5AuzL45qC4Wa1wblmeGQavIhBumx1kifBKU45C0V5ETNnQWuNt3nZE+OmU
DEC1lRJXUpoL4Pnr8NYyrd7RvcxJDGvhiTZeZKe9nPQTErcH3k7+Idb+tM2AzSTGqVBny4X3suhK
Z556SDwhBM/gouOmuMl9m1qFzav2bU0Lr0HuY6Z17TCiMnUQt1hgJh4daA+kp9TWbQmUX/7CvyU6
mJc6RreIoy7ma3Li5eN5KMuKCUuyIJt9gI+bPidPiWK11/hecwKo/qD/BKr2LVKgTgLvciKXNxu8
/dj9e9NZJWFi0lSOOpyW2FAOKETYpE8fOQi0nUf9tMFETLo893IrYX1QMLLK+GshQ/SmOafTIRWy
UxTcCpDvNls367+ZQsFz6QVHdyIaVju4kub/RDQLHnS3yqE/DB49zheBWzhWluOxZ4uJnsycjlKG
lDY0S837fkZ7DUbBkLhzC0E7yS0Ubw3JF1L9gk4LT8gwTUZmR67ax5CkfiTmXqvcdRikMkrQdsTS
TZSVVgIqNvBgHhXorAnaezp4Yo5GNvD1JriJgxHyIKPix8qXKQO1mfEOBWi5gQ5WACH4UOMoO3Cu
ZFaouAtwVOJy+ZRN4xTa81h3Ph0SOzZTP9AvVVDbcZRwrjCeUQb8BpKkoWHAR6E1dGPMmdPNXqJ+
66LJTRvt3AY/M8ih7zstzyYDhHMD0i5aIPKZpbs4v8QBKE8HEKk/gCgM0ICkZ2B4+yZ5IbHCAKAc
ROoEpg+sM1Vu8+ldI0+mhsaw6kzzt6EGu7FeOEVhHpSap/+4bOGe4zKhVp1A66HLlksTGAvimJNJ
Lp10B8Y1ztuUB3a/6ROrWai3IW4Y4tPn/qZ9Qm3VM8FzbViqDQoYZFZzRzzzQJaDc2zzYkvKWeli
XC55/Q5mL78NBI6Xcq5owqDcBOGnosqxhXKvWDSefAGdW3rHy8hzHJOVLI4nsezl5bktAFbk+nuJ
XsxZVd/zPj/0eHKnAoiIzIITf2w34+gqQfMT0U28Sf9/LE61xKSmgFevKpS2KYOM15AKkOCjj1dJ
vojxQ9cXt2XeQMQnP+YFvbbZd+hVWo0QgOyxsuT61EATQDWe9w/N5q6vfhez6zEKVjSNa+GaZYEd
FyP0xiSrNJ/2rWwej5UVJpotNNDwhSGs9JC1KkRqGQFoSIu3GVIl+5a2u8ZXppgrRDC1pJOqAqa8
+LZ7pi4kHq+KF9nzIbITZykF1DdoZjaukpucgvM/EZ/aAoPVT1j2fBUQhUnU14NAhWs5IbeBLLVU
QXISXj3EXyXQVInTUUQhtAtPyvxWKSZnC7ZfLCv7y9dY2Z8i5KySGPapWz9XTymyLKG79AvQp/45
tKHDiL6I/W3n+jeD92ReKFgjbDt0uH8pR8WqjpqdOcNDdxEeloaz+gb91T0IGf36sG+b51wM7EeC
pJAA7/vrHD2gE9kqyeh0wpOEps99Q1sku5AU+zzELMoHeaAZWofHyqW8pUhDerGflxYe10hBWA+I
tbNzBw41H/G9ZfeT318qcEgIZ/leTbhKq9uB9+fPYTOHAgV9W0ex58QfnoXHhUGDXmJkZ33MhKBP
35ys/Eb2mmU0ZL6AZNzZ3w8OdrDJQylEgYdKsK/IP7PYN+tza77sm9h+1KzWyOCTJqCWV6n4uIvm
ClpcZTuypXPgvI94evfPyWHhAeTpbW9fsiurLF7VU6d0HS7ZwZ691tNf0l8NejrmMxj8BWo1Lj0W
9+bPlDuAuXnNrgwz6KW0QtRBehjQoZWWRB8mjRc/bIbzKwsMOKmjgZzJYoH4mNFCO3bnFbcyKEb+
ATPzsk2/RUUrWwwQza2S943RCngcqTYFDxkooUiNiXRcfRp1xOKZmu9aWVgV7awSGf8QXIP7DrR5
3a9+AoNLmgr5NIyhowcFdRnQrzYGSPvUu0zMrWz+WWW9E2KOad/mdppyZZRBpIa0Rp7lMNq+l65x
XzzpyBG59AsAInVBvnBpXTAn307OaLfP041qY0Dfz8AEwTuhPHdiAKsTa6OaBPixJEcWHSt7LmXO
BvOQn6XWyLQKI8M5bMg+aFjvDV+B/kqB/GbsI8DCZFb+pNrIRXNfixz4YUk2UMEMx6RDUBHOB904
yaKX8xq1lw+148AsEVoilBHYlibhqmuzNwnikVIwp8OL0GgrzDk08zjvQ174YjDIQww1ExE2LAkk
6aVxULtovdExTvU3SOB+D+4Mp/P0ySpu49fWT/zxH7zCOUfmN7oz08wrWjXCVey+LFyMZSFYYX7S
CPXntLECCOKZFbeBbpPU4fPMsMxnxBy0CqrMAqb9An8huEtxdSVWipOxfzo54YLBgFKnS1mszNjh
GTMa+fg97iu7Q0+iqJYcHOAFYh/M2atALJpjXQlSrOkveqfCUUBEipbA+phWqK8towX0VHMaUpTl
StxzWgZ9Cg2CuxMmQxABF0/oRimpVZ9qH6QI0OE6Ly2J2W2N2gN1FhKB3CsuqqP50wEz8Jbuy57m
kXMNEicuLc52ann1jRk4ohDnrkBqC886hdBFvRggwendbLZkdAIN3KlZDkCwXBo9bYNey3H9NNF3
CdoOo3HuTB610LY7gXVKN2RJ19nsZ21WQqF3Ei6Y/ns9eyU41mn4LITP+167jeR/m2FznOM4k9I0
YUbHVEMJmskg5YVa29v1aYJ5ouZmMc3hiCeqLmGSbrgB168dKdHNED/m5K6CHpMUTc+heinra5p2
6A6IPeQEHBpyQHA7kaN//hIm6GuHtuo6zLhekVi1UvVro/8YRZIdoxQEEROoJavQk8oTBf91Jcm8
CGkb9D+tMxAsDVHcFBp6RzA4eROBqNCeFQ0UtN/n4FYXEjSwgme2m61Flk6WA0soIS0WXUB+8xoT
sNFSJPkTclfGLedk834YExwSMdeVOsMPG6EJjm0YKepPASSLa3yE9ikJkvt9p1uCo9+QxDAlXdWJ
Ihsf6doVfklJJWkRIbjaQbau1PNBzqC8LgYOERufxNyhls07YGWPQS5ZljM0icnhXQOa4EkLHwxQ
FVAzslr53mifBxXaQgI90ah52l/o5iFeGWaASZeKLuzBHHUl0lPdgUqYPkpz6esz54xxNpRN3oU6
3o9dADsZWlv6HhPtPcS/i97rpK/D/LC/qO334eeq2JxdkXQkqU1Y66Ea7cyKTU7xYbotruG9ALJv
q4U8CoLu4SZ9nzWr+RY7qrP/EzYhZfULmINMhrDpZxEOJIKWSUFb+kLeEes8eS1181GzssMc2bKR
xQjfD9k15VcBzenC+NlNsm3Od+14LwvlbWzg5ZGcVOULVH1xK4NAC7JjqfFUFNItSHb80qROkD80
5VXSL0RQnSqRvZqgUwAMmFH/s0m+lcGDJInP09xaVEFF1AT/oNRDbfamQXQ9kLcs8zphqRoYtl5G
NsS0Hb3rnUgb7mTR+BlpFVj8RvVs9POdMlazXSjlUZtfc1Hy9ved52cMUkwiXuakwb63YGMUwtdq
xtx+X5zmOXRLweSMM27HOavtX9xghRMEmsSYEcG5zTp7srUC0riYtztAKBpN9tmb+Ut28L6MLF4o
twmIK7vLsV7ZHWqxnxNxQepSPpOyPMb0Xoobx8D30A3TLqXJ2t9YnkMvG7+yOGb5PJHlAAtB56OX
2k260Cuh8rBvZvk+vwEv7ldJ0vFPZml2xkIVa3kcwjsR7OnK8Jw1PCqazYWsLLAnU0hR4sePv8tn
SKDMDzT6JiTv+6vYfEisbDCnUht0NRhIgJhlvjNb6ihEcgfFElvFlsH7PoAnhnAmF3jLYhzfyIfG
DBUsa9Z/iagdKNI3ISYcVNs8Xat1Me4uBTPts0pY+rF7nPsKcueqDT55qzaMG2XsOYd5e9ZzZY9x
8zxKjGLUFntVdyHVDXq23wPBeCvK97EfDnqXWwneaSbGsoxC/D5PNUjzK54A1eZhW/0KxvUh4Egg
94evSaLgrZQNh0CaUcBlibrbyYg7S8TE+f/mQEw8EECthmRhFN6FWm6DAudQy8cG5V0hMqH8A8GJ
jN4p5sO+0e1rc7VQJhiYSJxPIySP78yI2iTMnRYznxZSRV5ca2hxeAvQUzaNkDeCYpEijn5Tihe9
ApdZKHu06TMnVakFRb1Dmd/UkEaJIdG+/xs5J+uje2gFQyotQr0Ad++1r0BRbKZWRo0vcXzXSsqx
oc9JYKLpTT/sG906W9ACVFRDNdEC/JH1WhnVNSJORgC99SQaXK1BJFij7ihxRR4XWGDBb22Hcfc5
LURRhiLX3dJwIFjULh7HwyL7Uh6LUxxZPGIj3roYx+4iPQB3SRreSYkIYccYczqFE8gtBzW2vtl6
WYwzd6kiRNMEMy0mVE31DZJ9Vh2euwIDQRCxmObB7npeupe3NsaXq1ApS7OpCQj98lMfaG7Yz0e1
LDgQJW8FYKvFsc/TCOpP+SzDznDSr+Wt9iZ55lV/j35keKLchScT1acRMo/GITp8BAMOL2fPWSnb
iJO2EjHHriJX0FPrMTkrQ+xkbcBZKM8Kc232kzpMFGRNV0n5peXpz6IPv9Ii47jKZgJ5vZ3MzSlW
QoSh2oJc61x+oMp0MEN6GMuCumk/P4ZSB3zvjwhqfyF2fZuEX12PoVrwefQLgz7msJyq0m9GuTwK
NPDGAKp9ArhYUYRGR1/hBQm9qgnkS2deEX/ralz/cOb+HavWyFQDX8EQKqvOLhLiz2Y2b+WkQD9P
xfkay/+2gxRsN43ajaPYlw22KRCP8xC7+vS2j3mbI7brBTFgRIVSG9QSCyJ+doeCcua0juSFh8or
bcGWH+sYPW6ji2G2CuPXPA60zat/bZ7BpqyQwclZAAvBn1NasjsfFpa5GfRGxEPSjFt/4oAU20Ij
zWTKwhg7mmbaT0lLvYV+baoPnewOM+hsmh+RyhnL5H1EBqKmdjDiIMS10onfgpa6Cp3+NzdhX91D
WZvoTsahjRMpsmpFvQ2Nyt13FA4wsG/tuE61aU4XFWlVdED/7Qzkl4jW9H0ri7ftODzbI6MK+pg2
FbS9m4B6KGyBle0c16BUJD0nwthS1ZFWnsf2yczDoKVlDMdH8qCxIJIApls7dpGAK63pxXhB5RX1
h/3lcdCDMOihtWU5hiM+lNbPl7j8ig93mwFI8F4WePcFx+3Y4fR4GssMbMvkOoXDKQX9vFxjLG1/
PTwbDHjEJTUmU8EeSjrk0iBHWKc5x8Tm3O36OzEIEUSCMSnLni3MkD0aGyGmBSlMSXXb6RECh4Ll
URv086YdIXuWQR3WIQmIwM+D2v7Vj8ErOvKOAhvoRGVQgZkbqFyhVB7MQI0YfAS84TueGQY3BCMa
Y0XFwkP0RfV9cAZVwhfoVex/wj+cA0UHfYGmglmcuYohBicXtQIzxJcndLVEr9hOZ5E+hKRXYCUg
GeGVFLg2mXMgkUYhyQybIGHG/L2rxpYCvcVFznj8JXt64S61v/2FbkkP4cB/LnTZ71V4H+Z6QKXl
MjUfFyq9FqzWaJpywnMfY9lQnSoFN37oe/u/6zdvNdxE+DEBECH0U+1HaKdOYfP8ibsdzDFSQAQa
ji1+GS4HxabxBxfKxxdAdSCwAgsSR/xi1fZV+LkfzMEqRXDzqsLHR8jfZNXrqkXGtnBkzH+Qo+IT
epzalzbVoJfozFBBtmVLcCRObm3byz9/BXOY+qYHAbIZg1afyI5Wme5A0PwdZO7+199M4a2/PnOa
qNRWQ1J/7HEG2l7VnZGCX+INbZlSSr+o86GglmI4jc9jVN8s93zaJix9dSV3EVUa2BZPzdPCENha
qi/42jn0eMMKfwio/rufhM2sKXkU5GkHW8QPRwevk8gu/cWXVPEYoZmIz0iwfQl8WmSeDONczWqz
nCvdaN22MG115DzMuYtiMKoxF9Ww4WNRc+PEs1U4oWvao62mB9UuvX8gurcdiXyuioEoo1H6oUxg
krpAdxQ0nsCfdw1d6QHtPXY0W/ErOfCHTThYQEQGpeR5jsG7DLsgwbrRTsNtbUeYb9GgKgnW+Mou
bG4Mvg8EmCv7/8CoVxFKXwsQiL58yjVL8TQ0k1bQb3Fat3cnKMs3PjJukKTlwxDPexgUyuKMgvgL
68169NMQJCYkTvzN9R4GYiRKiqrWsL7Rq3qrA0knOspjdJRL1FsQnU8QuNkztD7xDNqYRDAkPacI
EdzBlTNLVd26hTxl4KT4lPFT9NBoXvkDdA84kR6vQ2IfUwmbPctUmoVajz0VRsEZetOTseiq/sWB
1OXU/R6s/31EPmBvdaF2tTYXBFUYQA3moqrern4Uzn+EG82jolkiV5mG4y0fDRgrk5SmZVDr+JQT
8uymCkauR86ieHvHQI0Oag85r7Ao6kLnZXTQ2dbOj7lb+sg7gKruBlq/4+UfnMIFJvd2kwGcridR
08wwDNG+GyFyiTseigMkH0sLNIt85elN/rWVj37cmKu9VMw2jfP44/43EYfV9gQxWyzZtPTrjAxA
5xvOKNpJa73P9uyGeBH12delk5IPe5s56fWPYTBIi8NxThaER+cMJped0SPicSgw1r7cXoCh7oH+
QIotsxo00yxnlhuU8tyZQSIR1GHThO5NzDKrWHsNmAjdBQL14Db8aPDjmlyQZ++bM8gk5EUYDpAw
wjeHs4UP+W3zg/yCAtKCUKmNIm4ADi87ohb6qSKXFxJvXzYqAEImhk6IySw5MtM6S5fAJDmOyg0G
Oa89iuaQlo8eFuEXr7v+S8Bf2WTWPAq0locCor3G2GGAv8Mc6fP+Gd4EiZUFBnzLUJ2LsAH4zqp8
QEuNk6sc6Fu88bfv9reF3/RISrDmx2gXXHIHatnbGHqzpYaeg4f9hWxi0crMkpRenVAQTqV1kS1b
JY62COLBbIbG92HfCMcJfhMgaee4VUcCEa7WtNA9hncRZmudGPOGiDugdxj5GM9JudoD20d+tToG
acNWM2iwROQNuvOEd1xRCwVku8BsctscVH+GwhlEzW+glo3uWgwR7i+ct7sM4AaqLo2GsoiPyc9R
etXLW5lHI8Ezsfx99QFrM5aFaA4UfMBLnd6ZYet02eztr2Pf3X/TJtEzUoqZvOwjadysaexW5FBG
8dydgYlQxmxTEwnKNWhzsFxd2mF2xfStSnh06rylMNiAaUKZRCrO1USj1EJT2qhzm7A2O5DRo/kf
0PtNakTr87RRlwibukP1Q3iP7CXETu0is3LTGt3k8IqpakG1FBulTaS8e39pX9//aBzPYEM0DfO9
chnjaDdxZUegLoYQnhfWj/+bFQZAutmMQkOHi8f1cxclPhVrZ9YaToqOhyBsVJap4J5vl5NMfPVF
dCFt8UowQ1Ie4SYIF7Iv/y5j8vkNP0L+1cHqk7FLzA6OMthtaWmQh4EG5cIDEMtWchs9pHetz+3g
3gwQVkYZwJgFXcmLAkapq3a11YByJPIqt9DOGnGHGCotrc/jyeCcCDZI6xQVpYMRNg1iHnWSell8
v+8jmxNIq/Pw8ffVXo5mVas6hYneG72mt/LcGYSFT/2jlRuwaPoa9MvwIXk7ylscgytErCVq1LAc
DWCE7iH8mDSc1fHOGYMo3STII1lMSLJyFgn60UN0QBqcrhwepnxU2VZ7qDTq2Ep/+ePghmcUhw1/
MOwM9EQYFlkUjMTOTpBDexK9HrrySKUtmUTelbZs2E5c8nHlrn5Gl0lUzQrcN7UWOmi/xKOvs/sw
sIYMEstTybl5tqvinyfi4+8re1GW/if1A7ayEmVZm7i1HX4zBKv9ri8PbLu/Nzz9l2pPBwwkYcH3
vDIHD3w+Ps3qN1TSpDcoqwEKGkvyIigtPFE7dJfomSIt7+oQ4+Amk7fdSlehcqNJsqExF/uQJmUz
d5WBC0o9TIMfJKo/Jbx+6M3EDOYx/2tluZdXSyuiZESfHHB1orlbpG9gYgKXA9jaXZ0YiGpLB8xg
PDDf9qFPo8yhrJo4DMUldRFB1Aa5kqJEF6jslA/UTzHwpJHiKF811Odf/8qG83x4O1O7WjVzZCcj
qdU61OHEWLXZDg9EDOy6XhS5pcGheeFUnWnPcu8nSuwiBWFnAtQ+5AdUJ6+9mrv7+PhRPf39UH1u
CPOc6EPNyBW5MK7E6Nyw0zTH0GcFqrNGeFLncvTjbJTtOUbfVofeKiuIxd7u6uFRMdTKUttgsIUm
ekyH7lhgpnboVCelKK1oqW3q0BCWu69RYTioRj5NYzY4UyS9RzW1BqiOGQZRPNOkk5WZ4VEX4/4+
G4zI0+XWl+n4JkXNt2r2g6BeGiYe9EK2JEXm7MAmVxNa5P/rh+wc7mAIo9mj/RgV7Pu5nY9CVqLt
tUndTKysIBSttDRuIgG5AvJvqgMry2wAM6BLtC/hjJmAl38jHEUNrcxQWNn/xpyDxlL2qXrSQMwP
Zohe2eUAAnVzcDAh68fis17cpPWrUHEf/9u33+euLuHG6nRLQ5lRs0ZwpjyOngFtG+iffUwvEcUW
kXPlDxRupyVX28lEMDHEJocRRZarWl/ERLtJoF4lvSAH60iD8F0yv4cUjE5xBL3l+AjWVCsqERvX
z2mXeUl3McThQIjMmUf5w0PwcyMYMC1GWZ+1Ab8KwdwNwjmw7kNvD1Vd0O0LAPLozfRNV8XQee6o
9T8Zh97Mva32hQHaumjMAaMn5BrQ0B2Ra0nIpWlfFOGJhjjp4K/LjdjKQSavhKMljzxxTp4rMJg7
K6NsVEv4QMExbbXJaR7K930X35xNWx9iBlZTcUih4Lt8e3B2ZT8qLzgujTb9W3HiByK8BTGYScWw
UuDdwHAwMVf0wci4fKrL0d+BZXYst8uLRCsy7Jkao247C6dZlK5lHLhGcMDYrEPHHEFXfIxBGFDO
0tv+dm4/if/2WXY2V++lDupiJXRhVGqbCUGD6jkPq4Mwct7enJ1kJ3T7Yo7CuoRrZtPsZNXoaCXv
/PF2kgGivk5EfQwA79QVQP5nWrOJx02H/I+hWMpD4FHFliAdmNyX3nCT3RKPXyP9QwT9uaEMNIFX
RitFEe6JJiM/QcW5HnAM6/ZCaHCQ63PfnAW5vCraK6j9ro3a2EX93FStbb6hMxKkBWAmSwybKtBF
mnIo141fglQ+7H/17VLSJ1CwQ7ya1omDHHzkzBVv8GNwXDZuCHmepVsosMOv+/Z4H5/BpbmA0lRR
YVMM6V4mpxol630DvGCLneCVwkGtowxK1ZNtXvNbSkGusdSnNUvw6xvJNn/ye/A4ESYrbx8KGB5S
MLh1pVMNqvZXLQ9cFfmWEXqcU106nCVuHlVTVTB9oSvEZHMFoCGf+hp6LchO6C9KfwKXrHIYz7mt
+NpLNR2LW+EEb7I1Xt1x81ytDDMurUeBPJglUT60G5c+7/HcnmSvcENP8PYXuX18VraYOzQsyjLV
IzTU9u0pE86VCvoduUL3fmbpJuqPVQ16cPR3iMcivzfDhyG7GxThoLX3c1G7c/dl7G86zOrF0bdE
esHcASeG3Pzmq9/HePIYT1pjLH6WgQA6aAIbhGJ2hpls9VZveBRYm/Qm+soac5/Go5I0ZYwOreZ9
zuwCA/eym6GkIt9lpmPqNsjy3OX9nX8fi38TSq5Ms9fsHAbBbCgKClnxIT6FoIH/J+zPPKdmLthx
1uNQHdB5F8x4D4W3QmhgNOOUTw/7jsX5bmxGQVanfgomCT4sRiC2CnwT4nPDOFiNqfiCzk0lbk3I
rr4cm1EIwy6th0lGxlzO7So23b4QPOgi+MqAgm/80xi+F/WMEtXAgYlNqP38bmwaIZliU5NrOGgp
ktOQYbKKy5G2nMHfIpaVCeae7YY6k7RlviQyTYhnniRa+on5vP/BtpuNVlYY1AmaOk6HxQGTXnV0
NXOHerZbzGLEvejr2Dsl0a0qz+y5kVwz4oWZvA/IANH/kfZdvZHkSrO/qIDy5rVcO0nd8hq9EKOR
psjy3v36L0rn3lWLU9vccxZYYHchoLPoksnMyIhWa3ODjRik7fReNt+S9qEBoIQUnlk/ZMltWWxS
SzRm0S7lvMusJFPTODgNXemNKNqa/tKkYYEvqrhWd5p9j57J2Vvy+eJHleAkfoqLnT3jRmPuDEQE
2jE17sb2EGudR81nAiSqYGFFO5TzLO0UASKg4Ciyp8mLtnmYXUOMnmw7fymUmZE7CDnml5+8tGM5
L1PSeTLaCrfKoMVeqk6+Kvm2M7g9QSceCPviUeA91wOsr93L99kk0RwxxUgR8cQTNFNTd7Ba6kpx
B8rTInCan6hpPI5oBqwUgs+Qj3YDqBIV0SkL5ppvtsnRmzrOxgLxxUiNrAb9wP+S2Tgb6PIkPds2
taqNNLHgbyTieHmjgnUBeraTAN0rcDk8t62sN6rcxMs1UaL5HRQhrTH4rSlq511PBJ+NhnM6nVbE
ilp+xlj0pHrkqX5PQ3sHD7BjG4hVGwATtBsSucY/5EpaT22cfQHnd6gjT2q/rFisvU/x1qzCfGeF
LHBuouvxjpKTw56t209CGIBHRCzJAiegcQ4o7mKweVgYf9yA5mVsXKl9N7Ibc3677ARE+5ILbDKl
LjNrwezIQ4ZMH7pzNdETRxC18h0yrQr6ggQ8ZcjGgCx0W3nj1gqyXRWWG2P370bDuRdVz1R0RPy/
U1b2VdBMicBrChaGb42xorI20wYLY8NzoNNyeNVS5g29qJNXsDB8e4wulamqKhhKyWy0S+feoAue
6et3nG1ZsqJbICtZ1u3MYehG7TiJnaIdoL2jzXhPoItRtuktQnw0njeby0uz7ji+rHHuialWOQ8J
5B7R9+OT8lqbg0lKgstG1pvPnC8rXERE7Swvp3pc9hrU04E6IYNr+xGSN3gmvSVXMxKhcUAwZt94
0CBmJ7pu1qOVrw/g/BZeaKMzqECfa1njm4QGrFdCoBB2rI+hLPxYdh/FWAZWHgvSOqL55dyVmZuF
YYGX+2h1GwW0Sha6ctNacJZFRjivNKr5OErgjziaubEnihW2qXzFwBh9eRlFZjinpNR0tvHE1o56
Lm2uJvs6piz4dya42IdlFaVDM2nHHnSk9ahvTON9btvwspX1UvjZfuQcEqn7LEdTIK59+yAlt0X+
pA7yPUhVQNzsSynAUfLklR27mczpSkURR4vvAYQZJpCggNlc8DXrPuWvzcnTe5Fccwa5azGvkDeZ
HqNXenTu5k12tSTgwA3fPItSFiKLnI8Bo3yu0wZ6q6Q8jWCz0WkkGNR6RPk1Js6v1IlayWUeo3ca
lbK4qTxJKjd6V/i9PfkpaXwnzwXbc/0K+DLJOZkCoRwQ5jEWNa5BxDm6dvRYgZ5jdkTtcH+Td/gy
tczvmY9GnjZVSJU4x9IhLjM3vfret9dTeSVT3W/i5zlOXGhu+6UGgGejehVoi1ILJY2u9C37YAD0
dHkPrYN8v3a0w/mZXinnqovg4AzXH30VvU1s/8A+UEylv5Rn584s3Xw77ye/9ZIjsuYaKANz146F
0ASBk3A4X5Sa+kzyuoOUb3GoJdUryb1TCJ8PgkvyD0CrjWC3rXFtGZDEmv0kUN7m2dcOFZqZAcIY
Ay2o0cekeLkOjkfBZIuMc04qtXElmxb8oKW4zvisM6i7QZR0zvD+jkQAsvXM7dnKcr4qIWlUkAkn
CczQPqF2UDXQ0qGuXp4SR/PGdM8qaCYnY5CDvSWy3012p6K31dIEXnPtfNmyI1u2bNo2itrfNz2d
ek1poGhzNKfOVSfZzePBjUwkIHGvXd7Oa5vo3BS3iVB7JDXSlqi6OM9SdCoQbKvJ/xBnndvgbjOV
qZTMErGPDJKKcQdeMXXDklM+Wd5UZQLftHo+z61xe6ZttUGe0eKK2gseTrUbbftjtVnIQBQIMcXI
WPZbsFZCmYm4WgAs3cf8o9h2wpf+aih2/iHcdnKMTC4IeCWObQfBM73wE2iptrLkF1Ccwi7y5vLY
W80O4n15+2NQtkaS7JIc1Ma97Ory7Cty95Dq7K0rRUnBtVvp7NP4e1AFx7FlmyUyWtLPHl2JRqzt
Lu+r1eLouQn+4hvbclKWZViajIEl9OaDCt0+E48eZyes/K9dgufWuEuwSyWmKiou9sVL2b+729lv
wLUO9XbUXUqo9yGhA9Y84KVEvV5rLurcMncXznpl1V2PqZzm3CXY0p0M1EbibGqkkePJ+h+i3HNz
3H04IFncZgam1XZOFtlFRQlmucfLa7dsTD5HdW6Dcz+R0ufMiSP9mMdXpQQlKAheE7k/SNN7Uyh7
BRKarpO2Ai8h3DGcKzKzpgIfJaB2av+WNFCDAxhaSh8KNQrlGtKehuLjje7FDqQZNTw3K0kS1JdW
ky7nI+c8FQizKlMtcw2bVgnVn9m2zV3lLYMqVOdXfgP1VGQ8HxaKYfNOn6EEKb+KEJyr+brzb+D8
V23V6aCb6VI7JpvGGx7pPdRofBu9iu11Cs8lcJiW4LZxOD+VORODwCYGjaq4F/W1p3Vl4Mjaa6tH
LsiNtpGmVF5m9VelWsUuNQl4efIfskU2Cfslg6g9APcVwIo20CWAXUDppVOPSZTjAi2Vx7qCyrXF
SAmgHaqtSj3/mLVYcZtS/tGYGBCqLs89OLlaTWVeROSQqt1tN+IXJVm9mbOBuAYDhLaULcQbRX3Q
yNNQdk+akV/rIAwkk7OJ2vu2LN15liLPibIxVCsWmkAQz1PrmeZrlJZhVJM81O6dqjpodQ4ud+Cp
q71TGG4afZQVxXUP7zREdzQ3d61khU0hB5l+13Sml0+vstb5tDD2VkUhhYzEB9sOIgzEql9WVEPR
ZV01Ubr/fvE7RUQ1KJPCaRa3LN5TsxcEVKvX/ZkBzn04kloOBsgsj7FT+8UMpiWQ/0yjiB9rdUud
meE8iAmmO6pqjn0EwNtPtPvE+D3mIHq0Hy57qvXDcmaI8xmOo5OkMky8YscRotS+nHWuA7R81HpN
fBs18BIpuUkLJZxUMOlLj3KabC5/g2isnM8Amb05D62BMHyujnpknxxlfm+G330ph5ctrcK67LPR
cq6hyGQpHSus3kJzBuwKmieD4lZRPiNx8yW+UbzWax+H53TfbaV38Ghc/oDVW/bMPucppt4yWisC
rEXSryT5TQENd76w+HX1IZqz7aQNgrldhSKfjdhcsk1nz7+hMkeFEWwk4Bg2JqQ8oBSwz59TVwZu
RkU7rC14TQtOoMmFLXY3kKhubfuoWXfz9Fr3Alz76t36NYW8unk7xUM5J6htDUPyZEhpOI1d0GaK
Dx8b6G3z0zQ1f6gTQdiwAjh1FMUxlYWJT3YsflyIQysnjuFZ4l1zswi7QvHOrW/EOO4/B/jdEBeJ
OXFV1WWCcnO6i6AilADJo4fituWVaOG7Hc5VToPEmtww7WOUJ27S3XSj7Fo5JBAycI84UWjLquuQ
+94CTCPrA6XvBcGCaKCcK40NABnTobOQS6p3C8RnCPUwC4VUF38mVL8PlPOljkGtZE6wIyMNOsnJ
4Bd25Zu6E+QZ8IZOHQBPv7Oa3FXTTnT8lkn8Hgl+t825V0qlPhpzLKa+6aHX3NwuXQDGq7MpwulN
LKLz5+303RznSnM8v2kbYZN2w9FeSDGtyM010REXLRznRfNaHTS1+Fy4pccp2fxn4USB3J+e5Ptg
ls84c13Z1NFEHzCYXEJNGcQ4XX1/2R0rn4xaF9bH4tyjrCt2UkitdazkaCdDvXynNqriO3oB/awo
+QmGnsFlFsQry5nKrsbkTaIrr6oKltImPWSTHQJoHgNN34Pg2xh24F/aa8ocjHr9exrpfGMrBRh4
o0p2Y9kAe11rsY/OMCwoDY1La+kYjLXZgsknkXwT2DpXL1KQVDpoXqlkFZymqAYETaKpHihpNraS
vBiytnGgYOc7Ux22NpIbunFdOvVmjqsX3bJP1NB3iMTdNqNBz4pN3ewKDQyuueTXcrVRotiVEoSb
NdyYTTcqFE7LeEPtOyX6nUI6UtLRKwRAf1XtFLk7OHAEY5r/MO30Vhk1PSA0+VVaTjhaEMDS6a4y
ldu2vHXq/Km2q6fesvyyZc+M2IqXWOoP3by2JsWbRvVAMuu6m7pQLserDLgat+hZvI0d9I40c/rT
ImUgOb8JhNyDzo68LoHyVIuRdEiOdTbT/NiiLutGt4mpJ1Po3iYT9OWd5hk9N/e0r6+Zyu5mxXht
W33GrPaTH42TO/QY5mvZG6e8HhWXpApYDIgOeDu0SFUrDkvWoV/j9zhdWc2wqZP3WCIvlfIrYkOg
dw1i5INNX9OM+VVZbuUGPXYzuWIR/WWZ8VtsF0HXKtdINwGSJBRB+zNCWk6CYyx8WDpuc+4kkLJL
ShRN7GNP9nX+YlkAj+xrdhKchuVm4Q+DKjtYT902NZWvzKfZaNbRMJJj/6KAbyUKrMy1gtkjbnc/
bUUScmu+6twa5/7xmJDV2WnIUcYBUZzyfVZzt8/Gp8ujEpnhvL/M1Lou+owcyx5qbFaoJ1PQElFt
ciXOcsAZ/jV3nKO3C6m0pWqZu7DcqUESLA1n20WMKQ2kXfuYbkQ8/4svv7RanK8HuthhFcnJ0W4f
i+ihqtACyl66+AoBkCBsFY6O8/hJHRmKIqVkiSIDOagiF0eQ+lagbfIb47H+J42Da+7/fEa5TW+O
bU/7BjZNPEKmiXhSm4SX98YKQuPbqvGl+MLoyTRW2BzqLbmFFBoIJpKNAvVqyauuF64B9AsCyJST
q3je5NeizIFgb/IVegs7vpgUbJoouy/l8QpN7UgeJ4Jbbs17nE0kT2CpotCELCk2CjqIvBly2Wna
uEx5Bp20J5hPkaklHDq7smWpV0u2eJDWB101qCuh19A/1wZ6ZXqI5aLD9N7or42dJnBdgrPAk1gm
Q2NnZlWQIxQo/MSZYzTGdLitR3eybF/KZf/yQFftKZq2dEHKCv75Pk4TKLMZ6VLnGPVFYNiji7vS
bWRnz9iPRBas3+ouOTPGPQiI2VFgXk3nCN0jlxDTM8ePQoT9Wkm24yicWeGXTp9iqa1hRb2eoPl9
lD3dk0Fy7hde4un1vvHVsL9tHkC4d+q2wmz3MmN/eLMz89xtAGHezAKv339agdi2vJcC5FVCLWgf
hWWqZSh/2ILDWtD3qmYa3OrZVGdWWddLg0H/WX+03jBiz9qA/4q6/4AAb/VYnBnkVlCNUkoKG505
IFN8QbuMh+xZsZFulny+gYxDcewr8BiKoCQis9yS5inRuxmE8UdnOJToogdpKfRJb0uEjpePw6qr
Phsft3ga9uecTGhHJeWTYj/bhuDN/yl6dGnFuEvczguGsDuzj1lTPprmM8hp2YDKhPKOwMkDCgMB
rf2a9dKNbHWxPxjkzjZQpWrmZ0B/XdIidVXOk0skJ6hbuPlGBptzU3ipkXutZZyYpXuVxgYvt+jS
ps6K/SAbN+OY3qRxbXqF0XxQub42snvdOdhDOOXKrpR+X57HlWwcDuHZRC4reu4/O12WWFUhfYls
KquHTZIxz6lvyzq/UinaQwbLTaHvoqfI7fZ3LJbAexz9y9XkAgtLy9VBNbGaXXEzNxFytQ+Xhyna
Llw0MTsssjK6HAf1YWRtkKCF7LKFP/Ns3+eRix3iVJEmySzQX1P9UgYVLppulMIKy6r8oFUXkuG/
F2r4ZpHPs5ll7RAlgk8haQ5N8/3U3ZeEbS4PSzBxfA4KXzCPg4aJo/NVVD7YHRMEeiIDnKNqU7Oe
pBgGnHafQWu3F2xw0e9zHonmiRxpDbZWkUG3OU28ZPjvRXa+L8TyCWdHyFGRlC8ULIQZXaMacF1H
D5AG2V1eiBVU1mJFBx5O0U1oBXFnJEmlqhodoGrINbmFh3G6TUvcDN01pt/j6bqVaWBA5MetNyJ2
CXP9+vqyzR0fAHWcKaph2wbWvqp0t42koIFakaSipaBCD1P0luAp5yVGtS2MaBfL9R7sNLfg8xm2
porSCyg5LDdXenALKU3tZhPonGWHPNIie46YlbuWGv2uon76oEOJVtzCfu6ixzyF/EuThMR57Bk5
GCwJW8fejVNyILUUDvKpNK+c/DkDjCjJXqbZOfXVWGzzODkN6I5s80e7w6xkyvXQ7mYNXbDzlNWe
Lp/GUkVXpYrURR0FEHOv3bFCSgK/RYoyaFmbeIWca36FVpItKjyB3Pb+v1xTzmlEzlT05YLzX3J1
kCoFew749uLQiL0hXLSDQduxdGsY75cNr17TeNcvYBULylNcOFK2hTZNcUZPwJqFpS57vVp7VRwH
oHoVnO/1fXtmizvgOiDpNQiYrE8kdfMTxEiGvxBNpUhmNw/tJjuWtwu/1OURrkBKcFzOzHLn3opb
OepKRk/FbG4aaDmOZoEebITn4zEdN7J0k6SaGyfxdiKW3xhoHBk3pJiRDIIEgxRL7lxP+ywBGzIY
kdMJgsfOfakfFB3YR2zly5+7LPQf0cbZ13IuxGZjYxZZT09T/GzJ9zhWnjWp0OMFrRPJtg09JD0T
AvXW0tTnc8TFOJmkQYp31KxjhgquKWeB1Rgu/u06lrKxGDRlk/xmKPIA6n6Ce2U97jgbMRd39NBS
TUnVUMj/KGH93h6p37s9Oqx1JNf24oh4cY+XZphznwBAGAlzsB9s0BEN2cmcO9+E7nJVaX6mi9Zz
Wa9L1jiHCQ2XomwMvC0mp9oUOTaS9d9LUXzf4JzvYANEvpHDoqfKfun6h4m8xUygRLqCrfhmg+9D
iu3S7OUCi9SHWjjKYewTX9mQ0HSRZo3dn8/Jde85G5C/oI10lFzWCs7F6kP0a5fwHUhDO1oOSXJ6
arrayyTq5tVv23m4fPhELupTavnsAjdLio3RYZj6RgkH4N0q0FU5wbj0+/8wt9Ze8+bRg96h4BAI
Tj2f/dQHPGOarsWprxjwuBXuOlBqd1XvsRSkyMiWB6XjfBQVuoQFQ159/J5NLOdwlLzNWEtTekqy
xs3ND2dMob9KMn9sQSBH0e3CQHbb49VYsXZnDk+X7a9IH33fWZzrYVSbxkbCDfTS+u3O2I5bdGVp
O3JV/GqDzLOCzocr2HYH5MgDcpe+WL5zKn9B++jyhwgOKt+y1CzChaYT0xNVn6bpAfRlgh0s8Duf
78yzvZUYva5TCQaUXvNbVHWiOPXKDNdue6XIog6sz/zdBcfD9y3NfZ1pTQ2NuGrW0B/Z0xH0SneF
U9wZ0Y+B5Fdj13ngjgY6ZnbNvDjKdbbtqu4lrsE2M1lbWzOu+yjBVReZ7hCBOM2oSledI0+Kwdyk
+mrD9gqLnynaEnuEgIV2Y6mAGIH4SY2cIIsSL4MIaBnlYWs5v2hbWeCObu5kZYTO24wMYNSnj7Kh
ClZyBWmxbClbW4A4iqHbnEOsQOwiE220jspxCtBGE5qRJ3+k9xKySdJ1tZP2kQO/BQQCEh/I14nY
B/7Gjfz1ATxCMynqNLcxh8foZ/Skvua7MozD/Fm60/0IeLQT1KP+QcplRQj+27gdLphDNatUFV2l
J8iWNh6J9W3UkxCtPF5l9N6cWpuBKG40oMsgmYOijV/nxtomTnbdzcOj7tB9Os+Bqb2P2YMRPydj
5+vqey2Rt5ZIB61rblRmv9E2cSP7Nh/07eRcz0jZme2A+F+hgszL+on8mkUuXpxQrawtbaAno7JC
G5WvholQi+vh75cJLjbsKzobToWFKoJB2dc75WqhRWDIUrvSI71jV83VHIhhFuuX2ZdZzufGMVUn
q0vZSRoO0nCy9fdyEEzeCh7++2bg/GohF2YRFxM9Afx5DZ54r4hvZvl1SN+TTPaGREPdS/YNvHZQ
kHIk9L53rRv3I946heBArud3vw4k3+xg6V0fSWPMEOJFd9ax3Ome9TYi0RrtJdCOaPtuRw9F2Eae
WFJtNR1zZpsL90zHzNSqcOgpVgEmHqkL8sANo5ELFAZUTvY5eb98kYgWl4v4ci2eCiC96ImR2Mvs
2J8IhJp0K7xsRuhkOC9H0Bk5KRjQSUWsggk9xLY7Ptey+ykbBIW68pGpYE0DH91ly5fP5R9s3w1L
tErpLQhbZoaby50rOaPAxN88Cv7/CTH+KHKYEF7sOxxM0/LszYL8L5/NXQXCUFB+H8Xp6vXL+cse
52vGTp9YIZnRKRk0VyKIfLrEHTUEuONx7IWNdetB15c5zu9MhDAC6bMlzjT3GZQNykCGuFS7EVOP
rRBgnDsCQ+acTR+TxHZMe3lfDUH7gNr6vvtR7Aq/roQC3aKtwTkdZUjTQqLYk850Iw03uibcGJeP
8x/s3v3EdAvyvPTUhkPtLmCB6g6lImg1RQGDAo50a9geYBmq21+Lt4ng0Bky500aaQTrHcO+nH+N
PvWcA+6LHMIwKeKJ4UE+YFb/CVHhsh/+DOa+9gvnU9SxjnKwujqQbFlg5c01UEn6rkFkrLpzhbIR
KL4uH3LRgeC8SycjZaToaCqS6GPpfEgGeOjxNlEG2zcS9d8Z49m/4wjNW6qO+3DIYYLMIYX+pNKB
6H60brrK2Fwe2yr88CtARM0D030Wivd6kxlMxipquIvKkOEWal1IfTwtzQFCymrBVH5+zZm1Qe0i
lTVLYXpQN2bXb2XpHqDAkM7Zc9vnN2NdePkcXdGyQmfVfWvupA6iODk4PpgCJrAfTjE/9X1xp0CT
IBkOVR5tqXFs0t/WXPldpt9K8XxlAWA77VJw1eUj5DPADxdbUA+nDPWmbR+rt45OD6Y67OeWPjZG
uXVyNMdJ8Wsa1aDXLBHlFFrl2om2TyLJBxuHYJFXUazns847Patsh7icUd7dk00H6F6DzOY/EY26
HNUBj/99eWmnETKUdnRS83uqXCWmvK0mCthlLdpIIku8vytsNA4Br7bItYZ16aahA+jBfySq6sUn
mDZ2VOoNwoydwCN8OqqzTVUUTFHKFGHN0gwtJ0gVgwFZ8RdWUDkHtJp4cxdcPjaXAxuDrzsYoxal
koHUZFSeCvsk29CXREvPZSPrmZC/PN0nauZsXLHsdGnckeg01QzNB0jQSwQUtLk7YpA6npSU4X9I
RAWDW4fj/BUnGp8x7JlhDdLCFro56Qlup9zhhQ5TkH0sn9gHcIEbPNlAtxr5GZABWxEWZx3j9GWc
pxWTil5NtXw5GpsuUCH8UXmoIJ9aSKADA+TmG0UAWhFFBXziH4l4ltZspqc6h6tNAe6gd1n+ZiUg
uVV+Ze2DUWyN9s0pf15eX8G7xOCJxTQ5ITTNMFRmHqaAetqzFORb6L66fQDM5xP0ncSyAUKrnO+J
stJMoxlvyfSqvdK9/j4DiB5R1+Ajo3fdX/edD9T5v9vLn5WJsy3ljMxSWg3PHhVsxtA5PAxhsxO/
JgVB12eG7cyMaVIHjgDJwwpwV/arN+8vL5nAyanL389/v4WMcgwG/VPUXUXpE9hA6jstEeH8BLck
zxs2zWli9zneq01XIHcR7QYDSpvmLgPotoir8PKY/iah/ZefUbmIqjc7s6pRxDzWLz3UT6VndqsH
eRgFErQh059O0PiDb3jjtXpA3RJETbvLH7C2aDrQW6bsKKahfT6AziZ1LGkfS1MXnXJDPnQxCo+K
8fzvTHDXoKSbzNCHGiFce9tOxHWKSuA0126E80Esfz8bRNsY8yhVQPf1rPfiMtl1ySNaYQT7TzRV
3P4bhqbIy7bB/gP202YoiGUi5p3VlOH5SJbdeTYSNWoAyzI+MxQ91G2hs4amSaQLTQBpG6/Af+uu
/LJ0aFWAI2vvl1dqNSA9N8/txixLW1JJmMh4Z+/rY4yq6IJuJe4iUCoJSNBWH9fn1rjYXkmyiaZT
i/hoqL0eOj/teDNUvR9Lzf0wDT7VIbCndqFOkUpQoudm2tXIVQvGvFZzPPsK/s6bLU3GGeyXNEK0
oeNvmlCgxJqtXYMmrX0dbFQdJcvD0RFYFuzaP64+fawmJ0/YKbJTyAzU7iDdmqYpOBuiNeUvurTv
CigkVFhTknrdvOss9aafrZCOheuofpNLCOo7TwWLvxWZOxZbguhUNE7t+56uekNNZNBHo6exvtK0
E9orPa0Vqcut3Q7ny8h5mciQmiSr8HYz+nuaEHR6L9SIiNdiUQ1S4Af4ey4p5iRhHQ6JvDdC2fAB
A9eHnY7m7sSngEsAhGLfTlAdOlTw3WCgTtzOOJozQZPFPgvV0h/ehJHbkhjiX+bnw+edk4bOhQpM
gp/Va8kA+H4EXXTnwyFiEmggiilWA7dzg5ynMqqOaHIJg+mObY3D6CZAiChBvhenTkUTznmlNIky
u1KM6GTM1K3me9W+vewDVm/h88FwnshMuzExamCnF+aHhY2HJDfzNhu96LZ9bkLEgxhYeltCuMfN
uyVj5UjCpJVgB/O1ba03i6hWcU/qiD3VetrIRHliJPlV0TG8PGDBkeSr2BNqqVU74Uh2y+vQescb
HPu2Eby0RVaWPXt2mQ02QI1WDCulRVy9hVgKAbu15v+7sXDuRY3kXJIc9C9Y6WveZ35T2a4i6rj9
9JIXzpfGuxe77fs5gnsh1wXUGboNKKLk9kpq93oNVn5tKwVgnM+8Fu1fXlz/0qagQsPcHXkWZ/9E
G2WZ97N5LVTNikaGG6uG4krRRX4b5fsiJ7A/BJcnV3D0+Gp0XEujmuXYk3Hx2nfviinyI8vZvTSv
vBuR7GiGLjI72T2ailUdFdwKDYLNRtfAtzI9UvCtXB4S8O0Cm5w/iWx7qqHeEJ00qt1K/bhN9H5j
OgbKkqBjGk1gDhiYbRtAP+VByby0M/VtmQyuVdivqV1vFImFzAEjTVwCJqFa71IK7h0HRMpMBZOY
gmd690sp8q0JioohPij0bprQIKqZ4Ux/6kix5R+5iqJFszAyQSMoi4KsKze2fdDid02P3T5GiRvY
gqZGA3KENg7NcdMKnLcN9Y1W8YuRudZ8E4PPtTuWiwiKc0uig0xeW7BcNXIGSi3rpFYhg/h7qYPi
5RoqDmjvHasQDeK+hK5K7FIDsiZWIgXaWG0zWfUlSl0THRY6TdGUf6MhLsgW9HN/sgAYBwec27X3
qXqdl/cFPKBNS88ybwwoKMkgJFW2lvKhTCxU2MeEqj6FaCjEstDOg8YlBf2DpHWNhfzKfKH5lYE+
A1TtjfQ0Ar+ptIrLGnVHi4fahuyx07lxtKnRfac2iMfonUJ/2ZJfQfNCdSDyB7Bm73yYxlYz3ujA
PKlEZ+NbXRme3Dp+29/ZKCF2nePS9jhrD1rSo5H7JNO3srF8GfTyjXVtKqiwouYREc8GvjzedJhp
BdVnfUa16lFvDaxBWA160CMjqToQktD0sIyYWw0o1OrxdizeYvzyXJ9UlrtR8SKRZ2WERGX9pqDU
CT4h5I7xFyQ5vFr9rSvp1qhtwYZejsilI8RdXpOdMVkucHll1bRBEBR00s6G9AlgCRuJ5IJoTuAR
+Hax2umlSpHgEcriFcuzMTRdEGAJXALfEYZbo0VQCveGdk+wfeCIVNIDVZKgAgxq6nFFV4ngFSy4
qfj2sM7oejyQEdIRUFhTXLcJewIUVxBmrGZ/zsKMz07sM8dt2LrVjVmJLjTkaG3zZpqKn4luurW8
H8cnaTyayY8EJ1sDmZbR+Posu3Neh3UqavoTLSJ3mxWKpKd5C68bwx/0/a+ESoJNuVprPx8rd0k1
QPskfYbH3ZKSNtAl7NLSZTU81WdkarqR7iW614A/zcSfNuWtJNYOF42Ti4ppKoOapsaTfXKeG7za
JQdtLybcpZrqmwJt4yBPR3tc4kLTzlPALmSoYKfXGVjU5/8F2HU+IdxNB6injHTS8kBh9S/wfj/2
2fPlm020i7l7bSzSgaYpLEAnEKjZznMqJTDT/wWsoiuOjmItCJxMnvE4gn+mREbARXfmZkKdIbut
TE85EB/gHrD5Iy+OZlixEvx62PNld7nWz05PMaddNUoY3mS9qLhWkvoHce47Q5CW+JvHwJcdLqBE
J39FOjzxToYLPlQwM4YFcrQpHlP5jXpvhGkoeeQKmKTCLXxpVw9uJ0Lr/s2j/esbuAMK7NukzkNM
jozllieXZVg2uH6sxpMXwcWm36R9HzijuesUGypX6nCTMF3wSvibBM3XV3BnuNPwpsxKzES6yx9m
3zoUj7avf3K+9InLfOErdv28fhnkzisbSSS1bYHI1nEX5jLwbYErhO3G2zYYASVJQqHJ9UPzZZI7
lsls01rWP/0U2eg/41/gH7Nat98yb2m9lIYt2KDA5ClI/vzNg+LLLndYUxXzahkzsok/Ufw4je99
HFrlVjkUXvzWvSxMbaoazI/9q/xQnYb7cnTJjQghKPwKLnYY7dExwIdHUNCvd/RFQnX9MfmY3/Jj
CrpZ0NWNgR2WtwjVILbHwvzaBAPlUdTO81my+zOE+WsyeKAi0m8xM+cyOs34ELZtrttnBcioU/HY
um2AxIkPdpCjEUN2QnRPCbYcD1bUVVkaah17nO7ik/7EgmJj3ej+svboW3qDxLhg5ZcpvTRWzo0N
FjQNAc6Cl0b6qIFnWbiNarEstmBjO5wbK6RCqmOCOV0EAySXerHfghLUgH/2hlOxywN2b2nuKMLo
/83N/7WYnO/SK0UdFKVYUHbgDUEyxQBYn3jNuEtSRO3b9DB6n0SEEHzy6QiRcF/oQD/pQC7NMue6
xsmMEKTjI0Zd+9Cn4/+R9h3NkeNKt7+IESTowC1deVXJtVraMKQ2dKD3/PXvUBPfVV1MDdFv7lZa
oAiTyEwcYwQ6rOsunX4w1Azae2rvS7rkZHLn5U3jyhL9WTBgofvuzmirc5g4RiudSwC+SfmQlXdd
8SDneHY18gc2mjt5Nk5TXT62FWGwP0m3uh49rt/m/9Bh+5pHLhgSc9BGpZCsc6+mjtkt0pGpOyva
rm6jfR8BWdSD61b0pzHd9r1I5O8mxOjqmuc1m1koVQXVsE/DbyDeLC0ObJ8u8YynRZe68tk+PyVv
w4v+JPhuwT1vcZFxlIciCkycyJPZ2dHTYnkoeZNqw+bXOg3uIkZh4fZv7VrkFiE6Mlw0lKSCsIRR
OO6xXdPTjTQV9lz8/wufW8rXxJry8iBxlcfAKYdK3XIwY6CfWfVREE8C3ggulesTuR7ZwNL873Fa
I4SwT4YjEBi6naHdkCS5YIj1CTNlLpYZjTQNeLBCExiMwQS+jxerF5Rm67vBlLkwlkDrHnaL2IaL
dnvTA3Nh7oj8o+kH0U2w7Kt/DhkmD1A0ulDPkhD7Lj8mF9lDiw8KNhfA2/x5D4AQ3l/NEpkA0lux
ALDgsJsyF68YYUYfJZhJND5aKMFRt8Pj1052yZY+CF/elnVZ+1QutPRh1vRlijzLrNwS52uGwTHU
sOKdvi/cUngXCdIMk4crFmo5tlmn0b8MRb6R92azqMBXz/VB2ch+4cdnda9A50K2dVwKlisUWhId
Bi6oNEYLncT/u5Qsn+6hzLKH/upj5MMpdvygrwp4jnb1HFY2+9CPTIK/lN35S/4TeYETHGLgp6bD
koN2W3rqDpMNlhmyhNSVLtU28UKkw7AUf+pP+Wk+hWfw3+HXKdALvAleuw4eXIhirKSZaeBSqItX
oy6PcxXckTTcpeHvOst2UL21Ky33k1DEZlny4JUtw2MjrbiYqaGlQA9aBsQ6YblePIfyRYGw/BRo
/1tc+TwtVyFSG/QZcqsZ+hMFNFBCHW0QQyxRLahvQDv+7wgZqOGcmtOAcgPy4osmiXLINtAm3OC5
5/5fQqCvFo8HW8BKqZTVFnJOsaG5aqG4fd34ynyWrdc2RJ8rO85m+qAGP/NMVLSLlo9LymY5CtU8
CsD/3E+/VTjwmdMR/AMU7IEdHIDIYJ7h/wlmWHBFfPbErpZS7jJgnmSEmgw0hISBPp7cNyJRW0Gy
YvIwRIlMTd4m8tJtkh1IduwAxO5fYA2wHFBfuiSHxUpWVMQJh+WKRxKg701TvCQku/IYgGC1xJXE
RUP9bcTY6dN0bDeNoD8qCGU8NLFtyrAdwB2+tGluD8a2o/+Gs3O9T7kgU1qtUdIal5Fxn6GB3XgL
9SH0fsWJJys2FIK9Pyr/b3deiEVlCPwpAHZzl6AxWpHSE33Rl01Ht3tvn6r94uVcgZ9f4WAuUnKa
5Fr7wQe81C4d42E9Zbq5Wa9+AHcvxgGkQwsjTi7dslmN3C+T3Zgam/VRbldIV8Nw26YdkznRszxG
3FH8brZnN7tv7lChATw7Omis4ToZttZvCINEnqjjIfpG7ibMAkWXSQcMdxpSjzbmS1hDr09Wvgk+
8maOcfWR3CZK5FEzWRZiLou7CkqeUw4VUZj+1YU7GRWUQWqvL5lTlIlfFJlTZEKH6ZsH5esX8F2F
qurSBJDBBEEBraTX0gc0I3IXE20AqBq7fEueReRa0ZBczp3Bh1zBcz2glikay7DgyNNWtHuWjPdv
N/HVZ3G3VojefUkMAreV08IaqGAIX0Jajvih8ydt15ugYO1qPC4Dz6V8bNUO2sHRDpkptEjtwG3h
oDz4hm9s4yUdEiEHRNO4/P/q0ogtFQotpmqd4/Bc5rVHa5Eq8c2y4uqjuFBTpJmetdHSpCCv5hxB
xzXb9ZbpK1AMFhyEm3XF1VBcUAmNSTUZvAk+BdcVAPpqGFEGuQOhgvviqQELF4e88MvCVwbHTGxR
w0k0mVy0yUk4dD38I2G1qTtTU9nxKCLOLGd5bUtyMaXSm6odMzm+zAaCGryNikDahGa+oXj8TElw
PzRPXdv56zN7U1LlemdyIYaNWiH1ZocXgQ1sjva5X6UeznicuuMWEeU0/Eo3uIcvhm1t0EJ8nqp9
/lwOtnUpRGTE9ahK+aK+jxsm0aYFldbY6sY5p3cx+RB87k2k4n82EuULen02WN0XGtg3Luvt0HK6
TbZpTsHiKnLUv4G3twf0xQF77zn1/yB9Xd/I0D7/71OZNVYdy6q+NPagGrhrnrsQEqGatIVwsQs5
bzdG5ZaPdnEONaE64rJL/3mLUb4PoE1aa400TS4kUTwJaUhTm17bQRpmVDZEfV+f69sPMFdzzUWg
Ogm7KdWXuYZYIV4q9/TV+iwM6MsfzKxoZbloRNW4kcsCCUFwotjG8BwC7rZ4IltR7ni7frz6Li4Y
QWeplXUIfeNOVH3NqzbkZ/BowE+Jinwe1sMO5Wv+VlYio9InfJP22uiDPSui9Ft05rio01NIZY81
Ats0QUo8fkXKaodm7Qi2gmjncVEmIHo5RDPit7wv7vSjeaie25clKQV5FRMXnfL7pTsgytM+lTFW
djxfcRdl1Q9ToMaf1CpNs2M0060XkEyV7Sfns9wW+0X/hoHPMUKjt3BBt3pg98FLfg8MjkP9+AcF
/Ex3Irt++wP3BEE84Kt0q59pS5i+TIzpo1kGj6GP9BfCEpzPmYcZgeZzckoMB6IptmBRBGvPl+4W
sCGwKV4sNuCLqIFVEOu6nybQDq7RQZo7xc4n9QQ9XLsoLqE1XrIisZuA2JOu2sFARPX1+g1I+dI+
inu9l3TsxcEpvhXv2cM0usOmuEdPqd92/kyd/r17mt/gNNnei5N60bnmuYZGnvRJpc+4gaGYFdTy
LlZmewSWJIdLOoWkVAK3QZV0Tjg/rC+F4HjwBf5AlCavFmneHA1aKfTh3/lbn+6n7BxL0BxdH0wU
l/lC34gVEo2sQTu4rFwa6N+HXnpV6n6rB+APSLiZKhmxwLChqWGzIrU15Xn9J6xnjpSnHyYyI3LE
kHR00KwwuuISG09RsY+l7nV9oNvdha9YzRf6kR52ndHgDup9+Td8bHMcdvnnIgIFFuABPenk8AcP
4oK7iCcgkhl94YGhBpb3Mdhi7VY7gy0GNrmyE3yf4AzzzAt9kOpc+asM7l0ALSS7QfMkf7FOzY5s
CXQjxZAgwep9tiCuKgsqJWUeMcypDpxp3Uf7aDrrrV8Pom3yiaFeCd+fPfGrkXRVN2q9C+iZgNrR
o7tOZ9nBW/vkGpXWwfmr/9nT7sx0Zc+6cDeywO3CUwnaj1nDqU2f7SCFRnk/+4YGs7pI2shme+yB
C1NYBkBo9FPTQq9UYJxrnoAstHP9nsI+sEBANA3gY9ZX6xPqu/Y9XBlo1DVJ4ab+VxmjObn/KTmQ
hvB6cKLH+BQ71bG1AfPCGtJdCs2sMQBbCaJ2/ghl50v0jNomJR4BGNRPv3XwSZZ2olpHtLxc2hak
EunLLEqQEgSu0WtAfAFhOtoJAJjr8yHavMv/r5d30lJroJiOqN3OTLGhFHLqgUJdH+V2i/orBvCk
xyqGYDVJ8CT51yv+Z/kNLXIUNP1mwpOUaAIhULWeaPMEyCGrWi0wAb+Mgr2VgnwW6veBWm014wVQ
T6sBFU0ChdSYbJI91FYIFbzYHoPeibJiqwSaC48UW8mtwyiZd3UWtRulrfZUglx1Me27bnJjJnvl
9DpFDzn7jrvKBdv6O6XaFs8LgCTIW4jK7mSWRPbcL9LLPQxPDbcELK+LfvfV9EhKCjMc2U072cvr
4phN+k5RGztVgJXqYifIJm/uJLScNNQHU/w8gsWRb4dOerT0Q75YHSejUw2mJ+eQCcxfqTW6Vfuy
GAGqwUOUeCx4DuIfae1bUOrJVdPtLBBn23NYhrZCNw1Fg/kJdGWnLiYvlgyvrAK7SI9Setc0H5UG
SvoEGUejs1l6obh22Wx4EJCwUsk2VDB968LL4Oei645mHJLyu9pvqXxOyQ8GBdnakSGiU7DWUSXc
au1LCsh4fQoBXGQgCNc/u9AOJ8VLJ4C7+49GO1XBS2t9GMnPSS+cFia/RMmdFPLVYKuv78hPGspa
HOCy7rikTGMmjphu924Nnw8Ajk9Q/fnOrL1UbkfitASq+W41vhabJRlEwAM2eribB69+AxDdUn2d
HerNosm2EQrbi84ll62zwSjmQgLksweiqWGbJHcU2R27QwUDBgA9fGV0TR2tMiGUTHBweP5ODfBa
3JMAwJ5hic+ah5poo+pPbaIJ1kCQcvH0Hfh1KRWD8vVljJ/JMN5PhvamhNouTuWNHsW/1ldcFIN4
Ncq4qJOokdDJNd50yy6foOMGs8D42A9YW1QZvhAPJqgseB1KGV1UBabHiwyxxXyIIJwrtDmQz9uq
U7jJXraHo7rXHSiKbf/Hj+VukLin8phoQ/xZIOcwCjQuZBdse1iUl5viJf4QjCdIt1TuHtHGnsVl
gMlVSOMTFck7tHxhIOsaMuyOld6uyt5nMqopVfSWLDgqPLknbEYjVwYNG3azYNE0z/oIqMce6+1S
wZWqD6f0aK8JhhV07ai67O6rmzOyGllWcWlcGtr6oTbcT1B1hfKM+hb2D8WoO5YRQlTpWQOzyogA
QQTiomkyOzFjpzFA8K7Nb618xm1yTIYJ11DENhlw3Ln8oFcfYO5460skOm1cwEuyUtUy1YTOOVgd
4dHokmdoaNpMecYtKSimbiMhv+57lQtfTaS1ZccQXbVFq6H2qugpqiE7Rt0WHf4ZdsGTg5Qv0W1z
3JUbkeeqqL76G71DKvESDScdMCEnZzF5zDY9Yri0gZS6LzpsgojJMz0kkiOxqNBQVCG7PmSw6gMS
H5hEeQwE2auoluIZHnpMCkggoxslR61rFEhiIFVFgSqAycMlo8gC5vdyMNyoYdsQlLrC9KIFD1KA
8zneQxThsr6pbnNBvhaa54KEMosVcJSWhoH6XXGZH52nAR7R8RPY9jacGCH9ftRE22t5f1q5vHmT
oM6Y8rIOgTpOdsFkq9vxkEFnYoYGLNRORHex4OBoXGhjbE77Sa5QKVflndzWThSpbtQe5Trd5P2/
woxcTeiy2a7CiiaVrKzI8gYxW64VUceERP5QKoK7VxA0NS56DWoIC+kY0SDFy6min0yAKSRJtDuW
Y762TlzMUee2pyGsGNHm6G1TNU+hmsIBMT2FWYjrd5q/EyPSHTO0NEfNq2dJeZKRiYbyjzoLPCIv
FVdqWm4YpMyvdHDUyq77vb6FRYFc42KVmVhpiQQaKJ0dcSLHmDYx85bEFV5Qd/1+9KBbotnNo+RS
L/OTZ8VDYtvg+QtCcaKUQRBK9OWavVr9pO5UuCehF6lJGLXL3xLWu4FeHav03ykqfO00nXvkNXNo
piZA60HEB8KWNtC5C0thMQAtlD94sF8yjpW9oJP//jQdOmqBqqP/bJiHMYcmE4BD6yspCka8ZTj8
gWYgELGSjaftoXsBl3aQXhbZkfG34lQ/6ZbtRdFB9FnL/69WjLZhENc6Xudj6TGs33RgwwVftUzM
2sRx8aeSUwMdSPREl0oFatonIHNQOsu+/k62/+vncOGnUUIdrjro1s+68UhIdzQC818xk642Hhd7
WJlnYCarKOuAiPMXBGV2ir3ubRF6I5fR6T1pAm8k8QLkquTwBw9VomPGxaVINZIOYNzkMkJ/vz1P
2TasHxa1udqDYjMoi5FNJFcL/OwsShZEqZHOhZsigi9UaCnhZfxO96YM5/IRsNWlpJNQEETeuKkf
oHt5Eq2sAK5DeV+jVg2yiEjo7bNd+ZQZkOXJ3WKTn61D4mYAJbE7qGxIe7hS/JoOomcgUebCGx51
wSThiRtTvrzYKUdYc6lIDjqYp1mwZoQmvrmZHtU/8U4TnFDeZlwfIFU2E7xpQ6ANmVDgN2MmgJqJ
huCailExtC0YOAg8Zg8aHXVKo3PXw4DgKjW4OFPXNTM1swf8IT+HLHMJVZ16UmytNu7Kkfqsbo91
13ysjypKpA0u+NB2DjXSfJrOLzy2xDfAOcc7/V9lpPm0Ppwg1TK46KOadBqGCWk7HEzgD0O9QYq8
Bk4R1ve5NF/WB1sO+UpcNbgwZDVj1fctsDNx66cW8frxgUJEIX6DN3E6Zg/rowkSLoMLOW2s19Go
IK8r2/2YRv4wAbM+i0j0ogc0g4su7VyktJxxyFUiOUjNN5lCnDijbqDObq9mTjWPnibrO4r0Zv0L
RZHN5JKXqIM3gZLChr6B9kIrQQWWdQ41ejsoCzfUQnfWLnXI4BGQ2bJ214x96YSojuH77NUqmoL6
nVqFG8GvWs7eyjKbXJpTh4C05B3SnKX1XF4m9pP5UCtEGRorjzImSUiNE9wun8IdVykBVN8neZjQ
12LDSxdD+LIxDkAmgl68X/82wXExubDT6m2s1SWaPKC4ni1rxrtEuSWatgn0wjWl3fpogghkchEI
yntaT2d0syQ5PzfTsG3SvRb2bwroRUHygzXfyCCL4o9oLrn4Q2jCSFEipYu/DR7cpvC0BlSJsgkv
Mnjai6Zg5v8BrXXZqmubhgtEFfQ8I9X8vK0GL0ns+QgOIFjiNHb09oWhj7GYqJrvU7/vezfGUd6I
bkxBwDC58JTSMcqMEYkllY4tto5B4EknC6LSbaW+r1zM5MKSNKRZ15X/eQ5jrkR9pdznKAb2wYU+
TWfrvr7LXrVt6gYPdX8q0vv1bSVaYS5iVdYgjxmEyC9Tx+7yprarEJMMSK3eBoKenSg6Ui5CjXlf
tWph0k+BrPDQbIzdwpLQDiKVasFZoVzQ0XTFUJMU0b7q3pM63V2a6K1QE/suc3tRzSiIApRgL1+F
m6waYVxA8VSg9IZXgMjS0Q+VQo2+kexCeCAF25JyMUfW46BRRwS3wZGddjeCk8vc0MsPUGpx2Bag
OaH+hWgyucBTdHiBMBTUJJbWHQcFche02cWyZev9e5g/GGgkEj33/6dtyYP4e51CXChHQ3uU3kOg
oHP4eNTtszL8K22qrxNIuVAzRpJlzDn2P5EJ9v23ahahTQQnjHKRpACUZQLpEQAn+nkXv+fZlszd
s2Re1udMlC1SLpoMU5K3gYpo3fsTHtRCz4T3tD24BPERlLLX9eFE38VFjgSquQHVcbPr6ZtutC5k
2aGT5BaD0Ax9Oa4r1wEPwVdHQ2nLNselgweG7j70LMc6Rdv+l3iziwolnsk/pYVB4uRzDsOH6b24
r2EyMW/1u8W50jigUhrszBcFLMGxtrggkhddUmgFethypPrR8I3lySabBLfNclDXppGLHawrNR1P
wnCxhhKpEWzCToTgFu1Ai4sVsLPIrDRAA610u9+LMAGE6p8Gf/boFuBQZ30Dip4ULS47KYeRwA/z
85VN8Q1YY4HhfYGZtb1AUYsX3V0fTxAIeeOfoSqBZrZKiDzE4wcr9Ee1q5FYyzDPDE+EmsCrD1AL
E92ay7KsLRsXPzJgAKiWQltk6ZZMhQe89HhQ7xYEV3AYrWMsfIMW7UYujqRZEPdRjJJ9RGzvzciR
wnQjW7Mgf745n6pKNGjR66aic8sXlUQzpDm2QNRayMrtdml+1ptuu75sN+PU1TBchA+aJjKaokku
qhJ54bQdFGj+NzgA/yYeXo3DrROJJp1NdZeADv1aqt2+Ga27UvYq8rz+PaJp41eny0G7HibrXIyl
H9WTXVepY4XkvlF+xkO1ryQNNir/xkJFu/q65VddpzlWQQLYIKNdPdU2obk704cQwB4NDOJJt9c/
8eYG/BqM75X1TNNkxjDYnEuPUmHZcFF2rTkRtEJvesxdfRTfFcObMFg1M9zN68bwcvVHMlnuHD4z
dF0c03yqiXpqMtq5mVXsJYggeJEK9N0E7pmeniMz2yfWcAyUCnV0ChlkSAzNraOF0AaMDTBiTXbQ
abzJ5ewHSzXLzgLixqQ6FrV2V3lTBny+Kv+7PsDV5HF3CSmttCniPAENoD+m75OnuPAHXgSJHqZz
+MTuogNcdggg344Q9yVaOO6KafOh6vq8SC5VDA3IPLDLQrelwXCiqbF1tbxrS11yW6xmx4jPJNNT
iode7Y+dHncQkYyK/3EncRcSUXMSqAztXpNCI65H2zWFlMwk+nByM0hfTToXy9RAg2utMljnxpuo
owC13TyAxjsByNjDzWkf4xXE/J1/63p7eEyfDL99zvexK7wSBcGOb+FNoZx08JQCX3Kf7xhQS1vp
rtxO5+Bcf+sAwCUHyY1OgZCmcTO3uPp+LvhpVROE6IeGlyqZ7Fmq7mQjfWK4MrRgPNQyqb28z99q
zTiHmfKQl1Dyq5lx3xRIEiTgU/pBggRcAQtGZThBcc6ZLJO5shXBUr2y9WBfmr4UpH4I+Zhy6G0Z
Cu9aE8DzWvbzwPJJCJXSpYk9SXg3zNpfVg14bF00P7Qi3Rt18xZaZF/0/UfJIM1ajfgBHakhLzoI
CurbGeTVVHDxOVabQRpaBJXB0fY6TDtrqJCCewxVrO+yDyCfj2r+UVSG3k6GroblAnRQV3WWFBh2
4anidRfiH70TbtIdcetN4KhP6yF6WdC/ZSVfw/HdxmGcjSykuIUaiKhOwPgQS3uL55/49u+pCDwj
+ji+i9g32CQs/ZzTRQ1qKXnROkQrXNpkfugXgpThk3Sy9nVcDK2KytQL2i8Alt6djyBuuepGgSyh
+GFIcHL4LiJlyBsSgruu0Nmd1skPCkD662u17Li1r+GCYFREoaYNJaB3muHKvXlnQRu0ijpbZ6qv
DqoHxxVvfcibDkRXV6vJBcS0ncoMhqQL7WD2u8buoM8JTHf90jujB7Frh0IV6R06cGD7la5gcEGK
ZHIpXzJo+ZAMCWDVtero8ktfK0BaWfY4kT3MKyPHLPP+SMPhvqyQPk9vrJfdvIAa+/Ag5ep2aOMH
Jo8fdQdRYLlUY1/wA29WtFenhwuXkTYlnZEg9V264hpgD9E52CKSeflGJFojuBH4FuOoV5o8VNhf
zfAesGkXNvqO1Yh+uuAVTjQQF4CgBR8YcdyiY0rCnVk/puZdrr1WCNzrkyfIMfguYiLlrCwjfFDU
FH6kWU4gmZt6LAWHRnAu+R5ibQLdnRS40SToa2fafsxEIGhRVONbh5NGJhqqOJdonrhR7M6w6Xnu
txWgVEFhZ8MGVDzBuRSEbb5/CPfMOUoNTF6gRBdT3xSZHwNBXg4BDFNqQfIliDuUjzvGgH5lNYL+
as2+mZiuGcB6IZv8QJfPYaSdc2v6tb45bveYv04W3zjMYMIALWvcFMmu37FzvCmOgZ0AIy4UURKk
fHzncGjaTtZr1JXhu+KPjwyv+EuWB/AEgU2euDUl2pBczDCpEQ60Q24d0BKKECdFEdAPBQeYbx8m
pVL07YAD3FJIl2/RygEpIdku6EXBIi3X58qFxHuay02ppwZD+JO2o29CfALucB614dz4B36jgi3P
dw91kgRa2iA1LydgWuLYMS3dqazEUaqflfoh+LSbT1df+4/vHyq5QaD9gjd0NdqkCnPS+NQNyW/Y
J9ul9S0KXwvDgwDdv1k6U4GQsmaZFuFJ/Sq8BGkT9Ajy0uROUuPFJrHjRdhepKR382q9GonLjGgE
sYQ+HRfsDt0zv9+muxlaiv8Op3M1znL6rvoNcloGXYdbHLFx8GjZfCp+p1CasiKneOqeQG8J8d7i
Rt4fAJRu7s+rwbnAlc9jGE4NPrKFtE40H9qfsbcIJBC/Ixexod/Nk301HJcrdYwGQZ7LGC44jTrw
6lLmrm9L0QjL0b+aTTYjmx2zCSNo494csl1iCXoptwPv1Udw4YlMqlaCkrhIK0AGbYpwvCa7ICnE
npK7km3i4E6WH6VaxG0TrRVXbhmqAiKOtmx9b/KkFrZ3MJuE/aJi2MNPcW/0Nszi6ju5NEfpBtYn
2ed4cKAuz/PR8oPCgRUGA7MW6aLfZG/zm1QsgiyCZbyZ+nyN/bkGV8sYDnqjSgGuHF39HVDJkwzo
+oMMvr5ZbkPVrobhnk/hgld1gBYsmI3ZZ4Gd7yav333aQ8Oqyqm3xnl8z0O7fUP2vpNFrcbbFfTV
+FyMCbMoVrNaWegLqm+k2/wCvTDYl3bwTWd4z7J+RzKAB6JHmJsXxdWwXMix0rjuYxmfbWXMRY7p
5LBNh+ZMHkHGMf62PsmiwZYTe7WUUkzrspIQ38bZdNMU6PYGhoP1awqT1FDQaL+daF59GRdgCIQQ
5XkJMEtvoLJAu802kBP4Pbmto/yKfZGmhuiQfK7w1dcFXTIVNRTKLsN+8JRjt2mei31+Hg/aDoYq
x/JhPsFgqXkRoqpvppxXX8pFoboYC73usIbStoPgXLDvL8mP8LCE786v38GvrH6i6PSZo+7WF1Rw
MfI8e2g619G8fLK8D7f/95ohRgjfFtK6+kIu/jQjjEv6Bmu5tCZyGLNleyB4N4vIejA/IstwxKnn
7Wr+a1CeZD/otMvMBtPaeBCy+SZ9T3H6DW95cVvsGoJwU6KtHCLdcSW3+FifWcHlxbPtQWWCEvJy
eSngfsO3yhtHkaKNILDyNPsUihBKWeA0TrNjaBGs2+VzyQSSi6K49tlEvjoVhg7QvTrjQ5ZZJNUl
RyfrZzADCBz55oK7pk5NXYt+J1vRI9jtl9mrFeTijakPFtEZYurgKH67gEn/4mRl4SHDmski1INo
RrmQk03gbFMJ3zrG77lxVorfhgg9JRqCS2rqGFQNM8cnQZb3oFSNEwPbOeWP67tPNAofUUoti1iC
D5HSEiM8T6M/p6L8THjAuCwmiamka8CbXYbaZsdm34IUPT2DoZ6dRpii782NfBwewW6oKzv61QkK
spuV39Xm4GJKPY5VQhi2f9ITbzInCMht0+UClEtBbiEYiac3563S6+aSJUat5KExaWtAo8aZlwSi
fHS5rf9WY359E09vriMoq0xo4WDDD96MPAa+PIcRzZXR6+MT5M2Er1+CncIznC1zNGJUR8gfzmo+
PFtpcp7m3+u7URALeU5zUGlppQ+YP7jJ2SSHwPcoApqKbhjepdCE/08jG5/BvniXIhcil+dxC1EE
v4o2oYNtIZw60Wdx0QLv8cxomhnRApyErN2nlqBMEA3AxQo1madZK9DbyMbQj2Nk7qEo4omG4AJF
QOsRgroIFGb1FA9Pmf68vvSi6+NT6uvq+pjLSSlojLWvITOdXxDvwNwxvRl6feCxePIWqyNE/4k2
NRcaylGlBvJihD/1Vz1BfNW46+Z4s/5pgtyJ5wtnlRnVuoblZ59IkHSjws2EHIQcnKVwWIkJPFWY
KtkgVyNyp2UG4cnYXuLlHWkH01IJipbCPPj25GmaSTQTZShPB6hUWaZDutxQxa8oeC3TLcO7+Prc
/UO19p9B+Jc42gYBGylB8N4RCb6zuVsTL4LpdgjJZRtPVsDYp6UX4e/oS+JJeLf+A8hnT+vv0/r1
C7h6cUgDKRkhNHWJIZ1mmh+0OsOAbiupByt4nxhxyqTeApQweXINi5EkRcmqNuHgVOn8qzKN0p5b
GCXg3sFDGJ5v6wJK2GHi16TdD5Z6UaCEApdNV9HUZ4VAAyn+zfJdkwS+nktOT8keIjGFRLwY/iwZ
ay5T1t+Ng7bpICojoVCVK/iNJNWzOsH8vBh3mUqdObR+S5qEl+Yg/V5RfaMi9xtSqJuOlCZ2FTAv
gI9bL2U7IzOhDNc91sVMTk3cDU5Wg2g+lcCld4lTQy1F6loIGOkDDCyn/HsNIYEOqnbeRJJnSr/N
seTWSbIt2qBxRxUImiE6DdqjBcXNYT6QPv+WqJprBWA243nDLYsYhJgY8gAzVClDyK/FTjtjZjpm
Ay3hNOgAMwVIpvswyuxe3mca3rOBYtXx2pV/jEa0hcVEpkKIpu+ge6DjgZ0dZBbaUzchiVn4S0+k
jz1sT6etjqRovSaUnCYcnTqV77XccmILMmjq+zjsLXastB4zUHsxe1LM2deq18m6a/rJydndmI47
nVxiHQWdljpNo9qWMbl1O7lJDg2T5l6GP/A8nvSaOaHVOUYNd6qpc+L8e9bUbhxK9pyAezeWABXp
G6rlbwBUN9u+ML61RHEt5VRTcPolEJK6y1QOvgmwnRrPj3LVntRQc1mb3pkRdbOkumTVVq6b7zO5
k8OzGnzr1MDXQstLo2NSwo91Mp0IZBhTz7EXKChc1oy8jmZelDStlx3m0p3u8nnA/ppcSU+2QVDd
SSXK1vZ5RkKWUORGU7MZw8CetciZLU8L45Ocq5dInt+mFgbWwxbXsjuaxGtAH7cm1YMt0GlQkg0l
8AHVLwwuQRkDNtd6Uq1TPkVe0YLQUEeVPcAuKDT3I5U2Zqsd6PBDBkymNx5nVD9qnvtGNfhhJePR
1jXD33lGYruPY+DNh8ilmHhT2XXtg9FfZjV0Cftel6rTyyPWWXa7Rn7JJglb5d0cH8J8TMBgi3Zo
ffzo+jG39aK4U9gMT9nXIq034ATsAQW0o0E+mEW2gXGEk8L4KI79ieTOPCNZ7Qo7ybaqciTKpcwe
chjJJf0LIYqjS7nT0o8QNHK1as8sK2w8t9ptDy9VYg9KDYnB1qlhxmqFOE1p7hkRMBNaaAfaPoP4
ojyCmTQXtT0SuumrZlsOmSDz/YfWyFfsWq6Mq0uVgbTXtQGiZ+PVO5g74k4FY+i4OBooJ/Bg3cjY
rsfL2zxp82vIJXO9GlLPDZlkRFsMI0YXM5F5OYX5u0NdnG5mw23AWRQmN5lIXvgfisCvkZcU5mrk
QDX1NIJtMQDixd2i+6s9wpQJ71WL5q6oF3M71f8ajM/pOqgGGBJmNjDALpPK+SeTz2p8hPnv+oQK
bln+tb+3WrW04v9H2nUtt7FDyS+aqsnhdQKzJFLBsvQyZcn2REzOX78N3a0rGpfm2bWfVSUQmIPG
id0aCnFTGTiDc4uxnXdnfry+ym/c4s/9CP6dbWl6KfPP1vmyF21iD/Izz7ytR9sNt5U3v1HuymWH
8nNBISaUphIVOX6AejJjVndlyjpl/dTRCd5dpxmOmqN6hCBJ3XH6BUUG+d6PzsUFQJ6lhv2TpKvc
vP/jLUCkFuzLYGA3xYYXeWpCgCXWRI1gWcmBsU92vKEfhQ/wmIEDl2rOu3zHz1YUzH6olk7CfYyO
mQutG7/w0xW70bcDIhqIBkGiMLhuKh8ZqWtbFEzfNPO4tDv4fdOKy9aON8lruDUid9pLb9mOVwls
yAD5bKXL7kej5BY8LX/iU59tWoh4OsWRpb6Gr8sL4co+WhtgLwf7DpXUuuhTn60jXAsmOWkqhzjc
6SumTbwsKJ+ytQTyzeEHHSdeRrCz1YQ7YSetbkTmh8HyRjBoa23BFue1W94G1lJ584s38Gw14XpU
TvG/STP9RtOwuf7U38QoRKTgyXStXQSSoT1lPMSaYnuLNo1jAn5axEKqvOu1dKPLFAvnxVv/uS2x
tWXoekAL42FJdMrHL0p8qiiWictoebaG8K72dZY7owbz68BCiqjRjTYaxH0tTzuVW41BirPwSGi5
WHw/W1R4We1+nBLVhnVwm69vEs7bD6k/eUM1CF7mtzxbSYCUpVMyVvDt5QcFWqPa1/DJfuVDKNkO
DbeQ8EFD5LYLFFgmr1HHT/HO+gZdtNW8L5+vow1lMALY2GmkzKMMg5nz/q1XzYe2JJInF8Pzs80K
UBJNoYHJY2x2RmkDCo4bbd1u0x1l+ZerRmfrCFCi1bOizTp4HBpEcW75rcM3VJg7ndY9Su/SSQny
k+OzvUaE0Bc9lbN1BVCZK83pwIQJHzB7SJY1koaB0WWBhmj2+qeiDlLAk7qZNa2acZDDajr8U4Qb
ubYT5WESGxJbXgrEck0iYUNxghdP33Xb7qOEyolrwgcMjNdbaFmRM9MUOovNL06c5YncfeyvQ1mc
y6CNKwc5Q94PRT3rhN2LM3NSMyHHy79ax54gVoesFPG1LgsOftqFKH47doUttRNWgMx7gdjzoPjo
ZZU3r/qCLEsUmBD4ZQyhECYsh2Do3yIkWyJS5ZnaqIA1jqPpNltwqkmVgszhyTa/XzfLy5nFs40K
EGLa0cLKFhACjd30KSrX0DUMnKALjN3SrhyMkuoAUt6cRVaK+TtwxVUSh+pmWRm1UAJkx4cCoL3s
k7V1s3ic5YszfhEbpY5SQBirSFSlDHGURelGrZtqYDSIgilyQcEGMwXzln7ISFqxy2P+Z+crAoze
NpXB73350z61QbzWXH3Xukp84J3sXCMcDU7SafiCiWoN7fokIFzsNz77AQLwWHXSqomNH8C7qbKP
yXukZCDuUN5RXRTXj/g/wrQsT5ZW59baqy9l9BCGb8Q3vGwxtooZfhP1HTGJ28dd2CgtbqXh2idF
dctdFEDnW35fvrUYtfGpwv5vbsfngvwHnUXNhmV0jsbrjPmhUN3uMB1CENI9dXsLnJbhu4GQ/bF9
iEluM26M/70an+sK3kyfyVVkdFV+rIzvIKH2xyVas1RyjTbyx46c3b384T6X438/22ZilVB/4I0F
zbsU+bOC3pt+PW2qvSavrdG3dsuNRIL45Zfqc1EBebpEC9V4KPOjJB8GMFVn+kruKzfUOvcvzUa4
+qOUlolmAWj4cDyULFagAv4Y6gaHtL+8XF/twwivfTvhxsdNaGht2eXQNLa2A7J37Yhpr9J+yELZ
tcbvvbrcDXIgISUbleF6CdOtFQSW422rAJobw8TWhTOu0HeeS8+F/g1SUCUqVqXxmFsvca2e0Fn3
WIMYoR32DniyZwNKIeZ33bRvazteF9pLB3EycPtUITK59WO9pETL6W+C3M9PJ2BKV7FOz1UUbfT1
+AVS5/19rnvRfn6K7zDkdrTW+b3JkCMMhjW6QrbWFpEu1RD3m9D+3x8hMjbGjjpmMvf4eZWX69ND
3Txe1b7WfFQ+5DerIHImfFtXvqzI21iiF2DUio8Yo75V9s2GU5g0N1Sj/uUsof25MwF19AlZ6o5H
GJzDV36SnSD1NdCPezWnHw+U2kWKN3qgTpRAAZHEMRutyqkTDnZDHMhJ78vN+vrduNwperYzAWhi
q1Lk1MEJ8mofb9dMttJa3dCO02/80c8zFNClUMtF7nkepg1KiNmgLQshYeMWUiAjAKXnxn7jMX4u
KERKWamadQGSBWjJKe8gXUXhKN2C7C+SNw3E1jbZbthEW6NZxcyXrU38zZhdc4UkkE+qcxPIagh4
Jysmc+wYPyU/dCvZW3z1qYGc7YYLBraPyDrf5WidJv25y57G5wkIwDf2jg2pdRx5P/oYLoOCXniQ
QAPt8zCYMlbqaRbZHNtusg2t+bgkxeNy4CVxczvUgRS0K87o2D7Y5WYkxRAJDBDn040kUc15xss8
TLFnLEBhHbm1sltZURTkKAyBn8ubzdP1i0NcTXFaXZ7VSZltHK2hlb6Bml7Fvlxf4TcR+L9fTyRr
zOMhdrQegUBsjqjtjQGI5QOlbW8H8342R1dNOrdWO88cvqaJ7tuqDaptCMBCQ1iLZTd1vtbL2/Xf
RO1a8IKgITTiNeV3mPOPRShpZlQK83La6HPXAiDZet6WPSankTbqtjlYOZ1A2WlIG1F+OLUXAY8m
kNFrEo+PNTa4ttaCh297/bQU4v6JA+Ca2RVoQ/p4npJ7zY927cr8yuct6QCc/9orL6HI4Aj/xImm
DsaSAsemYzUuILyicpWX2xs+X4v/MDd2SVUxGx5i51vua3nPAjZCKyQpvcHVXd7g0N1ArEjp/eLH
n/Hxni0u+Di1jHAm5sFMlaWBaf6oJekv/VKxfaNOprZreWjG3/lxzQPCfzamfGnIoTUipLC49Zz5
+FZX21We1PmxaU5WaLlD166STHejuvCkkRzbJixEpGLsq5gVU4+9gSfHdJstyr3Z5AIoIKO3gJgi
wGR6oNyZGDcL/esXgVpagI04TYclMrG0MxWBlc/upD0mHYEcxBsrcjKixFN1M+8niow+6OttjxR3
qHvpQrlMxK22BODAcI1W2ezjIMcAcUC2cxC76KvpNaFTMheMRJXROmtatqMpjti1ZMlmyRzZymCR
N8YKnQPRFLRPrIZiMx+sgXhK5znGbbIinc9L78/50uJliBW1gUgHYorRgLbCiitTo+vgGR0iXRjU
h2+3eeDJGzPCQ0DcwwvQ/MvK4s3AOPY0yll+TNgIGZz4caLGKy84Db+sIDj0c2nAs5YQEqYq2GXG
XQJ6lCZi76nRf5tqy5NmiHI25f/fRH9ZVbgHg1pMdjqFGe6B5peuqe+GOF7nf9L9+Ms6whtaasmo
SrWdHWsZslr2u1Y//b8v9C8LCFdAlkKzGlBVOg4oteipr2Q/VChTXl/kkkP5yyqCA1914IoyZD7E
fpPdgrxpwoyDEywnvHAVBh0UJHjBtrRAYpvqjL4UT/+ytOCwm2MOptUhyo/Fob5Fn0+huNq+1N3s
NM8n7Q3dimgNkX2lfdLRyPOgvunDqrghXWrKTAUHPpStNh+rJMftz49gKqzdrqzdHpku8IlAIN7P
Il+ad/YbJtzSU/KQ1i5FWUDCgPDsalU1DWnf5kc04Q0+ErXVS/uK6KV7kzVoASoe00AeAcaXl/9D
rpRvUHBrzr+DWIDtIScjN3WRf6QU0pf2hCmw9mbaO+ht9Mptc29umlf2EJ+cFzI/TUCvWJlVF8du
KxtN6y14miM/31orPro0Nfj4i4VhYuCvCoXe1DOJ60WtLKCTzWIIHUZOdkyN98F+1w3nHlAcGG3o
ZsnL9Vt24dn85YQFTGJRIsUlCIKOOQNb32K/m8UJmq9lBkW66ysRqC4yEDTRbOg6w7fs7b2sPShm
TSzAUeeasQioxNqo7Ex4iUcTwzx1zIJ6VLxeJT4OtYqAStLCmjxd+H1AY6aEftemRRMCyNmvnxb1
XQQEauR6KZYZDz+zv/YypDft5Csbmm+5GnnXV7qUmfnFBASUUZkRynmBh77fWQ/hugdR5ODCS1Og
zEbnCSgzEPBk0tFNOCjANLP63tvf0ooYNiH+v1hvbdUW8jkQsjkucuLOuoG4TlkRJ8YvxRVLE2ur
Khou54n3yKvrwUf354rHCZhmgYIvW+XreX19PcLkxOpqo/asilPcUc1uAT3jesKwiTNTrx51cgIU
5Czrs3nG5NFYqp6CTFmrfru+EWoF/vezkKcwQVJbhXC7lv5r18Y7LZUIF4s6Kv73sxUmadR7g0/X
Ts63BWLVab4xQ2KNSw0n5xdGrJN2veU4nQ0/Tl1n991jc1c9NLa7KF6yC+MdlAyKu3Kt+wiEPfkx
3xmgxwWzEORA3dJ25+d+7zz+3bkKYCHZJZiEEoy7yEO3NmvLryNqz5TJCyARyYnBqjLlob990laS
q+tuGXlqvHMqP888NMhj/MVDA3T3ygvGdueC3nvJ/LEO0NZHzRtekqr65RsIMCKjeqQ0Czy0NlhW
6uKVt4WHNOq6kFx5re/QVu2jfzJFlcznSnu1dqgHdz4Ma/ZAZZKu2pwqyzyldWZzaZe2nCM7w+wj
mupbZT9AyXU0KH3iq5cHywhRkdKqRQNO0/xozD/Zgu50FtpU9w21FcHzCA1m5lkEYJOjyU2WyHOs
r2b29bq1UosIOANqwLGGplJ2LLpsW8lviyMF2tx611ehjkvAmjkyp6jpsRUMUkBuGCpROlF1u/pE
44MIWKOX0ZLNBb77FDK3yzwNwyhqXG8prmNqHf73c/uSHfQP8XBOM79XnempWRnIS7xlkLm4fmaX
Rl8/bxW2JABJnTG1MniEyhNgOvTp0BfhJhreNxOXSE9c9n04DU8YO8DExrin2ogoyxBABhKikok5
5fw41+9mVWyUNvRlMyI8BHKXAnboRa7GkwpPVF1Xh7ZF/1d5z3tPMNox38XgtFjz6azort4PmqtR
zyyxSZE4xJaVxlwYPDvLeS+i7A6oukv/1vw/ctNnRmODFsnMZwTPSfS16SDiZf4JNci5sXz4lWdL
KGbfqzYPkjHc9aW+tTZR0D2Hqw6UL+hYx/CSi1wwBmN8wkivPkXgVxLwA2T3qlZb8PM/CBDQ+q9s
uMfaBM669Ksnqqua+l4CkEQWFOcaXlsHXa07GYvby0fbINqbCbT6qECfnaW+1I5SRXxEH8Mnmcp8
VmyJY6P2IcBINFdxMUb4XMZd+Q18uGDuRP90MH/X1pgmXuWvztag1uQX9reOMj6VgCeJU/T1OMc5
Ujjjz2nVrOSdtnLQy5Ls7K3lgf1xmN3waxHMG4oEiUDNDxA4O1EkDqJEyeDN1nMKcR7ociwQUmlS
9HMYxFNDLSXgCZqDZMdJENIw7SU2OzeOiiDV52DSqRD3UgXm/M6J5B8xaL4rh+fERi9XXajD34KS
d3jjkggLMvjjXj00X5Zdv8V06U3yfN2ECCP9yJqdHanF9MwOWww9QwDdHYfn0CJoK6971lD5EPyP
RO/jpC7wAKgnE8qjpTuyoLOfksWTwJw9u6xxpd6ttizQnjnt7OCF6StrNtXPrEdyDEcedB5NNEV8
YJEsBNSIqKP3OZCOD3t2XQCKN1CKozeI4le5nm7DCQhos+RWNiYRwK3x58DgSgpoj7L99wb962iU
8Bi6dx2fcjGu5wCwLAePs087MqdgI4/9DBdNiZvaK9GeYSKAmdYJOadC2ZGARIk6aCD0RRhYqmgP
CNeYLV5ft1QC61QBd3Q1mTLF5IlTpOsqPH1WBIX7piD8JcouBH+liWKjZ5itOybqo63eSGG1baLH
rqASANSBCQDTcM1TueOZ8AqaVLaDzNZIYBixxH/IQJKsUZwQr1zXg+Lfgv5O+uP6N7meVFdlTQhg
sjJxWidF9di4q7+h6DG/gvYY1zZ8cW47KIUo3tK60bHdmhgFq17hPIybmcpCEpYhEoOMlsFGw8SP
mDJMTGNi225rV8mpL0YtI/goWVIZY6ziPXdU1R2Ub5BzHqlcx/UCCQ5UwApnqB1bC+HHNuCsxTSI
39xJ9xhRX+47A+6Q4vFmf87TVP6dt6Lx3Z+hRWnYdR+XuF7ZpLmlKXkQYrluLBQOagJGxK0EaXMJ
S7SBstJ88O/cGZiHRIN272ve/Gju1X18Cm8p75K6BwJyKH2iYcoZpa1Ieijskx4R8zvU/xcgg+lh
B6V04HuNkqMBQr9IDYijo2xPQIsuV5AFU1G4UAbLL9mtkd2EymPVb9rhpJSPEtQd9BoDpmGIpiEF
DBXtTVparmpRVEZUoCVyiejj0BgSdzkRaG3b23LX3kQgD1jz+hm/7w5m99CvOT87W2rimTgEsTO9
k2pWtwrSwFFuumExnrp4Wc/KQhw2tYzgsDRjkaK7GFcws/cOK/0p/ZGhOk98UY4W/3WjwSULghdL
1jTBKJsuHy0pAdckHxlQoJO8ILv27ASTp64wvIfJS2Jb/B9eW1Cw0irJrNExObklGAHCDOz+6WtZ
fk1AMmDkkU9sj1pNMNg4lZ2mLBERG665Dot1dcQOkU6scjcPg/briLnBeaNj+kwnJwou38d/j1Y0
0abIsqG0RtjJeGf2LwYZiF+2kM8FhFfPVBttZCY21xapmzVfhk73Gft6/QipRQQz1BtnStVZR9HD
+BmlnZumXyfp/voal52dz40IT5qUVvYyzEjbLSlGJ41u3VvVOjWGTQEe5+tLqdy+rtifzr/a2QMz
ahED4QbsD3xr29ZbnvubYauv5VvnsQNRg/4h5HLqX0rQ6iCq2/0z1VZvmnWzS3ehV1GtYYSJ6vwD
nP0gJZE1WR/n7KhIT3XW7lgJZbPF9NIU9B4mNTxLGaXw+E2szWwrm9DA0T3pmepNRbgiTpjaEP/7
2YbmPA2nxET3mdxA/jyGK+SG4Nb30LbrTpK3nWJ32egYpZN9+9l+ayZ33oRe5xWZmwZ5QE+fXBrM
Qmj7aV8C5rTDsiTJjE3Lu2Hbo672w553cM500BZnQR67iII4FYj8iMxSi0nzGTmfHxTRw6Vh6V9+
hgBGaiLbY1k3vOVA9lSvdcsMzVb8vQKnzjHz8zWVJSEurzg3IdsO68ZQRQne6Y/WMLpS3LxGEoGy
xJUSZyVyKRnSbNEytBPXnj0MgdneKs1Nksuv/YQObbTSXDex37in/35QQwAlc0Kmf2nwQY2H5mDu
GKpxlZsF8apzJ49rtjM/vy39ZFVRwQx1ogJUlVmRJ11sgMlXq7zcVCF0MO36kAIF4poaAkqFecwb
rfB2KNmTLX2fO0q04ZKU1bkxirJ8RTLKDMoGPB+v/2xvl61Ubvv6wE71TYaBXraFfthTonr13fTq
JF61K++6H9ILVeH6jTf++SkFQOqqaqxLCdjfBtG9sdKD4q43PX4t5pWzkw/2Rt7I+/A2JhJCBEqJ
gxNpvMx2PMCLS0C0NEZoRDQOnWP6LIs380zUBajPKQDQqDhMsWscdhY+aMB0nXbkKMMUwMUqDUdL
YwTy/W55b79w9STOYZEc1G1dunzyxvEVIpQizlAckLAnwxzQQ5odu3oTRz/0HGRwxoOjKLtF+nH9
yhMnKE5FGHIZ2WmMC1EOr/o4+pIlb66vQKCYOBQRShKyVFqDzou+DmxTduspeiyK1p0r6y5MrZ3Z
d0Swe2n66/wSmgKajJgWtiX+IrRBt007pMZgGHgvzWP1kW8cajePN/T4128SJv/eOlPAF21A1aEw
4AU5xv1stX7bV96oo7zNvjmseVTGDuPSzd4C21uRNXcDyPs6tXD1fj42yfJtYeOpwDSuBXavRfme
5vpJsSmUJyza5H8/8yP0ISozO4HnOcz7JTI2rHsEhRfhrVCLCPCzsHqY8r7PUBe81cJ2KyeFP2sl
8WBRtiW4RFY+9d3U4DvnA2R/QCWSfu+ryFPUR6v8RtjxpWHJX4yK/5izc4OSd6wqEsKCD1UzX/Or
B+ZlmD5XguWJ9q6omykAD3QXDS2pcDORltra1g8zoRInxDcS28VzWxudSVLwRGjI0Md6AGqpgJlE
+oR6EcWpCdZbkZrM2EgdKO9sz6OBbDNjWtfF0Jn/yok8ah/0VW3sq+8d9A/hrPZ/Qgx0/vXEYYpk
kSZdDmGQjn6YrWE1xiRJOP8iV0IgkZoL/dXTEKY4T86f06EGoK7KyWXgVzLwZoSPDbCn9PXFZ51X
geUpu5331DclboQ4U1H0vVIzhl7HSm82qgLKrsRZ2f221J9iq1tFE8m9TVmRACfd0hj1MHIr+kj7
lbtkV950G5B0uaE7rMHRNSIMuf6mUC6/SFoH5wavIe+BHVaQC3D7H4npOR4XdY489oAxo57sdCDu
oyVgTWZreopxyewI99ErlGOSycH1XVEnKQAMgyBgVkkLwinUPNtIudPUbGMwygfm0HvNTAVgmWIZ
zYgZ92jAF7nMujdq94Xeu4P6fH0/VDgh9oLPdcuMpoB7xr+SihAwc/OH6dmK3CoYfRlqvh7MQ377
P/ThE/dAbAXPJmvJkwiRTHqoDqEBtaXqiAmOtRX07+Gh9gtoy97aK5MXYBnRefebku+/XoCoTGcq
sjIr1UdcvBz0HxgCmMLH2sKkn5uBQ0heDbf9Q/Wazieb3aQT2nKoC0J4kLbgAMm1njMtQfKDdYfF
eLLnEIO2b8pQ+NVI6ZERF0PsEk+yXoossNMeC7TvRv1uHKkKELWCADFRmhusHfGChEkUhP1DAkXm
66ZK3AlRjc5wqrnqBly9dmZun6du18c701z2Tfz9+krEJbcFGHGKWo/sDndigpB69qWRbhv94foS
vykNf9qfACRJLVnREAId4y0vvJdrG4SUtotXB3Os1ItDfRwBTpQWsfusDGiOqjGJPzgBG0biQhFL
iA3ifdIvSoUBr6MCnaguvQ/Vxb9+ZCrxdov94eMQ9SEbEHJxVoXxHi37kEwC/fLi90+p4hrPXbM2
jDWf4sFkvmc/g4Q7yTy7WXfZXt+XiD33yR0Ie26pXBP1NcVecqgSp4atgEN+iQpXRYNKXt1k+W22
SG6mLa4u3asNFJ6iYtcq7zlZ1iMMVqTxihY1jMFz+k+D4QT5vdcoQOfk2tg1t9Nte6fV7kx6a9Si
3CLOfO1CLRTVMLFoL1WePGibKUt8jBURn50yLAFYZgXSy4OG9hiGAVvNSPwkf7luWNQKQhyU9bMc
aSmuexHeVc2zYhJ3nfr/ApzIZavleQvva3F0rzJMT3cyIsnym5rgv3DiCHCyzIXJ9IWXllxb2Q3g
oT5wBRwpiJ6m+7Bw0y/SSVqnG9aDieMv4cUR4EWzh7Y0ZyBzjsCuSXjL0OlvPpEuNoPnVqNIU4Wr
HxnzOqyNTZXOq+tLELGjLnaCm1KcjYWEIxy9Bhy6LdCFefZBd501MvNHir32+vXRZSGPm8qzZttg
fYdqseqVWrGO9Cdbo2o+121PlwUnY26zPjVV2HaHxoxG2aSmQjzLRCJHl/lPOMOBUnOWLInhdLc/
pTve8hv7Y+pyFTv4+b6zg1YsyTd38fBsx1AUy7Yx4CaU/3oHstdKWIF5mz3oieUV6EavJY0wCWoV
4ROZTFEXg68SYcikGY+aCh1hjZoUu1yiOduM8I3MWZXy0Cl5TNoxTzl0d9VdtsY4pJdAShwxE9oC
8Z4xKFsY2/GN5NG56IefrS98QCeNE3tKCtgItECrF5QT4mzVv1Z3iBAP8td6O26LKUgUxAYeHQ1f
tNCz1QV8ZwtYDJwiB/qOaH139kZebIibTX1HAeDDQZXBq48NcgFN1njWpr0pTY/3S4D9yR9QfFvW
f5gdOtuZgPulhFlDyWmyY6PeKk616tI/Ie5TUcn69x4IsJ9rnWqX3CWKt2PgJKgDRYFx2zzzOHsK
MEj0nO+ih5rw9S67O2fLCoBvNkxlk4p2Lz7QUJ9KpNhQRJR23Q1NiE18PLGOV2Iop2utDvWD7ksz
hqdCjY6mQSTAiCsglvHQYh21gwO6I9k0vBgKLVXr+FXhQK0g2TR27UrWH2VfP89QrOOpeW+gIA+7
7wZpBefN05KfVadQaXYOHv/JJJwtI4BLXiV1X42w/dGDIh9IXccnrpzDM6INqDVsj7hrxHUWq3eW
aYcLxNZ4vVl6R3fxOgaWOWgvAxn8C4R6VuY9seLFOPpshwKASPo8htCy585vsoG6Wz89Tm/RLvu4
Augd6v1qrZX3qCQcqckaarMCsBSamS0Dw2b1NPTnVkcbD9WOSJm/ACIpU5S4nbE7rd1NxrdOL90s
e7x+hPxnXrMRAUUWu4tbNuQgx+13hWptnEJaRaXjdnZK+HGXnYWzjyUgh1Nai8VkxtNN2sqOvOHB
eU5XjtcFMwRpvehd39MUvMRnEmt16bIs4WC2QMnsMNmLWy0D4QQRX0ks0cmpYVRLzkAUJX2buslP
1d6tM+cvVxH8kUhJbcvRYG5d1PqLrKzYhK6dpSfcHuJCiZW5WIlnK6+ATIhXQW0funHxs3ZQfsjc
SCeAl/o0/O9nzmNYLSE6Znqk/DGWkMuGH1YNAYHUtxHwoVectFLGCknh5lHNlx+Sue8qgxIpo7w4
kZas01o7bxfkWMbGtdfyCZKMfhYoigdKciQ1eVKRgQVSf5MP1S4OKDZN4g6LVGVtb6V6HabIJuaN
y1Jw6Xa9O6epN+TTl+twQX0zAS7iMZyGfoaicytVrh6Z2yqnOhSobybARGMXA0MDGH/0LTerf7Sa
tTZC4uUgFhFrawk6o1RVg53P4eCGbbMdpHI1ka2KlwPLT8wTi2v1UGntaH88wSNUxnPfAbmJP3n1
lmf7ihvnj2YhzxYUcIJNqV7KrEA5f8SC6W5Z1qwZgutWQJ2e4FhMisRCBaqqx6V+TMcvsWZ4Pai9
ry9yOa9xthUBH4xK6mzeuAe1azSxrtWg9qJXpUNLXeeCPHhwFShJZQ/O0ThSzjW1Qf73M2gqrKZu
2gUbVECoyjX+mjD10ol6EQnXUyyTgWK4iEceJWCHJ/bN+Dp/Ub84+/qm2s/vjXSUTpGHFv076YCx
2eunS1xksVzG6gSMeDneEzsGU6s+bSPFofxBbmtXfAtLAAs1XCpQ4cCz5v6ndsiLj0/HeaYgPran
nMHLBAZn9iIAhzlJMmMplvtHQRRyT62n7FXDrzovXnE5AwltrdB4O5Z+98N5yU/NyURx629/iFhX
k1ga1nKBoF4Hm0W0V5+QFI6SnZ7f5hAujDe57UqwYZsbcOhOr8rklUnkmW9cfO7BoomXiI8tVtsk
W58xP4Nn8B8eaRO3FZkaHigOQbwvXosnKi1IOXtija2ppLptQ4SJvNhumHcpPgCv/7ZHewN2Z/aA
vHSyIkMQnvy5YnJiYS1PzKUrTLxP6Xb8ogcT6tzyu7yCAQQURQjx6op1tSU0HSlvgLTjwqD8OJxy
Yzho+ZdJNf7urtoCGtmWOo1SiLuqWE86e44dmbip/GZcOzW+1TO4M/VhwFAJ4ux/lIUyqGmBt5lW
qKW+jhDQOIrs5HGLpNrsMEw4FYGh7DLJAgs3FOay+9hAb7IDATGjcs30b09RQKPI0pxYc/CcsPJH
rd6VhkKcIuUG2gIAadqIYGoowS8c3kDqeZPaj2n3XY/fTWw3VL7aTuwXxbNdPXbQOrehRCnFNwqy
2YnxOhibHGMGZruRHOoyEtdfrM+BbJ0pWY2dZ+g1L1X9rqko0jPiwRTrc1qoOy0arkHgAxUXnG44
AXYp2S1qEcG3Cae4K6oFz6Uqj1CutFe2ontTKq2vP43EqyxW1OTaTscIoqtHsz5a0bRqM3Uj1ZhF
NY59ZoOQRA+uL0jtS3B0VLTLKKmE8IFPTyrGXTKCHHF4+btF+I84u+NdPkyLqeJRAv/fXS/trHpx
zaYnzo7aioAkYN5czLDBVszlrtDv2mmfULhL+YWOgCKJ3URSauKadX61XQ7axgr3qeINzNUfkm1x
i5T1TvLrt3I6SIWbvV0/x8v9cp9uhlhuY3WeGxI6//G6a6tl6zy3k/eYOqfluYPGdrkyMZTkmS7v
JVPGG2c84a4Pvc/qYCTrsArf6xXkFstvnRnNY5Tiq3LmjrgPhgc+296uqtozTuDzdLt1fpOuVdk1
b6+fA7G0IdblIMjL+pajir6eg3pXfa8eogp6B+p2fB99w4PC+alRV33n/oEIjyo7qqNblqlqtizg
bKPNU5iaEXCgzN1+ZKuU/RHn3ecSIqVMBM7qAf8dAcAyoB9wXctU0H7ZQzpbgj+WZxfSNJRe61o+
txrk2zLofF60je96aOvdWScoxWziJyquudzydbaoAKFFHObzIsX/y3ZRJp76jXPt8QzF8EXm3y13
p7W8IcsGF4HhbGEhZJRYpDqpibFO7oIO23Ado1O/XEu3fOYi3aDCRBdhLkffZ4sKwFrACS2mJeIK
GWPAVb+60FdftLW+gixO7KIhhiyo8QP8z4U8W1KA2VnvHHAxQuWPxzyLH3v1E9jSXAtEOukrOVp1
0aE6W02A22LuDKu2cKpJMq4RcgRFpm1qHbGGDv0vA12mkc8WySvQQK6nVE7ycjv92fICEhtJucxj
CSjkLddcYBeNu337mitvZvhlgJCiDErf5cle/FDaZ5Wvxy+J9gT9cJfAIm49105d8O10A7wXsZJw
ORDzZ/porJIdRloOverGmw5Sa5RHRVmzgEBjq6Vj3WC9Nrorox9V9FhDSPz6pi56bZ+H++FtnuHD
GJph2DCgHDJ5O6OMXV0dtteXuFzMO1tDwCDZrtRmsMMEBBJ8ZDFdPZqPo38o/eyOGoAm1xKgJ53k
OMRl5EEoF2xpvdobNiGETOpVsabw5qIPd7YxAW6izpJip0T4aQ+WZ3QPdmj5TGF+FiY+a065Ga+I
o7z4Ep+tKGBNb8xSPHPqCD5RXrxAaR4p4HSVPfECh77Kere7zTCaR/WSXO61PltYQBw7kVm5JAA5
62H22O24BiFAgad/jzoB2q1nUEViPJBSruAWfuXGffAOnVlnNziTMysx6hHKMUWxFFOWftse4lpx
FUzt606+GqxqQxwycc9FFpo8ZHoy6aAN6t6nVQfh5wHSz85NeKcEaeD4lBAuh89rmxRgpZHzRZ47
LDfGimdLVVAlo+eMXzOFrYmdXVBpOfdpPhogz84z1jE2GlopCGmcaGerrWcpGCtbUKvNlZVdMsjk
ZWtFk/1JJ7t4iFMVmWpUlTlTY6AfetxVWzVIUD/9H9Kua8ltXVt+EasYwPQKRkmjGU3yhBeWx4EE
c05ff5vje8+osLWFWz6vdtkQQKCxsFav7njXQYhch9qJWBpJsKq8ak0dLebUwRPulNiBAvV1OY38
BSJfi7Cadfmp8HU2eG2aIluTPK7YnwvK9HWUZaZd0zxnz1v78er1QdEfyuwgpdQyqfXwV5oZZ+Nz
MATFtKIwKkxVsiRHHthNZPUe6jV/09R5NgyHPQz9HRGUW8HJiI+lcWdAVjJGzjHV9n21uNd3qujr
cXAD+fxyMm0L9Ksk9oi8U8ySLlFGjV4U5l/Op5xNa/spZ2eiHcik6Cpu2a1gXLrNUW8CohwM2Nof
xxSltdGDgfgBWVMUIIrVVUxPVrzsr3RPz34GF+WsVSrFU4lAfZLDyP5pskxw03/C1hWc0TicyZPa
lBvF/BOnaj7kqMHgrXZ9tcv7w5Qd4uyAupHlElgb5/s+yZ2quMeGTd8RWlk/Nq0GaRf7quiJJwB5
jQtziBxLdrkdny1ob+A/WLyraORRHGRDPN2b91s/z/irUGEPjF8g6pIQhQy8lIhJ1gQicdgAs6+/
FsjmjrRzC9i7QQSZCkcT7GyeWJh2ZmsoAy7SLUCJD/Aq2nQK1oCBTW3gxdC8SCflv4zACBcVqfNs
tGqLzbXx06b3aJcfCNqW8xDVwSB7uX52L3e+fG1lwuFRXJMIZmAIi6DcmO+AwAjCEvdH+VuC/2KC
d8rs5A/dXXYXOaLUvCA+4gVIhrWO1FiWMOb0qJojTci0N0gL3d3Rjcyn6xMVfUoOpEBLrZsK0mjw
PH+xcubEw+TJ0nHNRBQdEUYRDqPGOpf7TMGK9m78EN23KPHG+yZYb0o4dRo79W7+nT9o35GG+WW7
suCAiqbJIVOFdKik5sCNOt6coPYS1lUFu3GMRL6goiiTcBCVqk3elBWuGDSJb6XYYOgBR6uz3Gzm
a7kz7PWf17/h9j9eAUXCgc9oFkNlKBnuzmFxRuXHQqQwT2BUpp2K9Zcpd4LxRLkRnm1I+r5SDBVo
p0IiByrNsGRJkT8E7/cDisZI583xLrmPH/OjKIYX4CxPQYxYB75hh8XNd3E4HK1dAcW+dC/sgBU8
W3neYV3WhmYpyP78ea93tNjnd4nLkK7MbzWP+cPHX9HkvhCHd1xFKn0c5gThgpwyqhtgHUYkvL5R
RHuT5x2WmlSvVveZkYW+JySEkIWMgxmORroTfdRHmPiI0Ey0khzAQAlzSOQa09IgUVLGjRvLvqmL
3juifcGBiySxJUdW5w/XtguyYHNFK3yhGIkAR3hRkE6ZdKtWsP+UOysw/eY52rUH/bgJyqm0Rv5k
U9EQtmGS6wdc5yBljaqYocH9T6qs6Sgkyg4oPd53u5YaYXYX/50oKx5JJtGISXSLn6jeGtBDgpvX
Z7ocsm9+cdS9HFFV4UuuJLiELqYfz0fjJij3JivrCsqHrTvkdAPNLTW/+NVOc1IvFla/L12x5+Nx
iFm0up6YDcxEx+beWqE/WJueteq0yCEwNTTB9WN3CZ/PRuOZlY2Ry3mVQ6xfwevJ0JfDlCsPuYoM
hwm3SpRy1+lvyE3nQ3LpqmlWZ6vX4Mm5NvdkvJMTKagqW8AZFKyiwUVky9pLkWWT9FTm78xMwjJ7
IOrgVrN1XK1E4HhwydFUPZ8SF5H1cdYM80IY9giYg17nzIf1dpNdZ3eiW+ZixeF8rO1Anr+nkjIx
OxXLt1H3O6iuZPsqMHYbMWMTyikhHHsrwv+L4Hw+KIeU48Kmptkc16TQHKgC/eU1HGuojm7oAvKJ
l96Th+s782Je+nxMDjf7pO0yqZCSk3an/YATp5vfTDlV3P4RfjJv1UTHFl3e044c0AFy7Gf6/3Dn
vpSaP/8NXGymLLbcJjJSqylqlNV9BLrNRryfn8VtEqKTyOGMOStGrRX4rt1a0UJrnZUVNJvtmxKm
i7qmhehmcq8v8cVg6Xx6HNasLThOIILCsBBmD/J++66pX/pzaD6X36XACOvAfBNupksX4tmoPG2z
GLRO1jc1c2js1bshmMP8UU5d4uqBiT6Dbqc7UN13DW95acS6AQJk4MmcmiFXBqksdqpfV98KSo0y
9NxYpwH7es+e1v3WqAVrnuSXKBa+WGw9nzgHSs3KZr0x7T+7CUqC6etwLJ7JLgqlo76PIPqqHqza
a59FbNyLb/DzkTmAmhKrTdMJ+3hyRldCDgBGA58FLc1L9kKIEi0xB1FytbZtoxt4Je42rcDkdQJ1
DuVJiDC4JTLaCwTbSefkz6Jo5FIIdD5NDqYyo43yIcEZWuLXdb5VktKFluNeEhWWReNw0NTqFjq2
Rx19heV+Np4bVb1NyNNYiZxRLwWo5/Ph4AeasvFkbldluiRuTT5aswwHLbyOAgLg4Qme9lCYcFWC
N5hOUm+ciWM1kUPKj9ls/Vw36GhLb9dHFF0nJoc75joPS2fr20EoYGGau9FuRK0vR6cu0oLIWwiF
/AUrybM5NWViGvhaW4am3XVBEZQvXUoXNGTi5btDQs7Lj23qkVIQh4imyrM2u4m1SmLg5M1If25U
Vja45MTwrNnIAahf27ojKmyKcJ3nbcaaRmoWY9D1ztjLx+w9e46Py8/JRyE1gB3zwxKaO2FeagMR
/q1/tlt52mYkRb1hr4C3rQ1VwrMUyuSSY0IUY3GVZ8SXotyycJ4c0NRFhIZCy/gDazX5bI6rgvne
ftDuN6+drWz2YqSOqFQtOP88l3OVe0XWe8y06pQgru4GZKb6sqUDMUShpWgoDmoWHdlzM4ZVTPG7
rxB56dhEzEse29B8t+7mb+kBaWNXBDyiq4pXUOnb1YS6DuLnTVXIPigvReWYBVUnurXcRjSl8gEK
UBCfZrWwML99tmsbiQuFEskayqbH4PBD1KvVb6fsv8M8nuRpWR1bmI5VtaunRc28ZsUDuZ6hSlNR
va/A6NYE1Z1PstGVSf2Dvxnpg2rGmNQ0PuTtdFiIeSNHNVwQFjrWhavFGgSN8zCxOkEkfbGAdnYw
eV5nvRiFzgyTnexH43eC1n4/ck2wxtMQ/sS7OtyCeMuvg8jRnq4jvWD38rIqdknSIkk1uA01D3Vv
HvVcp0j0OFFXvl4fSQS0POHT6IehimxElb0fBcsx9TWTziaNdym4hJsmT0vcXlRAF73GbA6Bsqkv
2t7AqMkuH6nsDcEYpi8E0mK+HZR74CyIhL6Idia4sm0uzlGaci2rCaMWOvIr5ru+yVSn37ThWWG/
u+5vOoXO9w+HQZYCZ5ymhV8BxL6o0iROX8V0ZN+uf0HBqecZocmgrqWhA1TN/rFdP5LMdK4PIAhL
ec7nApdl0vV4xBrrsTXulqFwpPk+gtCPUAJZlBH4B6WzgxiJ1CHemPbo8HQgHeSqp94zfDUUJf6u
r5vNUzhHSynbqkO0vS7fOq3yVZgvX184wS63eWUVdKqu+ZJgiD+qnLiB7s2eSt5WO1i9+bb0ymCe
qGDU6+Bh8wIrdTLXvSzje23mSxvXSIqpfVs+Loo/In7SkNZkCV20MOtFQ18PZWxedUUaNCWRWyR0
YOsabGZTRaA/AD/wATM/fxaVgC6/iIli2oRYRFW58zwZdaWZlg2Gg/HRZOm+GO1gjWrfrhSvTlBN
qN4lU/m7KPxrVO5Y98osx5WishOzQDS0ltbvNIk2I6FzJlEdDBnk3OsCVoWSTmuIz1E2ZRltyx9d
Zoi22OUV//ox3FOniddSnhLjD8kDjoI1shA91QPrVXXT/4eu/r/Ejl8DckGGLXV9lhlY837L6467
JpCc/JAdyWl02m8GrkPtZMVUGFmJJsq9fVpzaP44So3IPihuE9jsbnPv2Z4DRrlLjiL6yr+c3v/M
lGcG9ZnWlZKJpd280zZtbV3xop9tSGg0UP1Y7Srf3qWFIOq4jLZfo3Jp3mRsoNDYYtRycBTDm1e3
rOyDmexSdRSIZwmOD08QIpFVwgoCGknSlmiYcrd5rudx1xX3CjKGswQD9/K7AJzUizHq1/S2z3yW
hi1tE5QgHcZgVqHuC6LscaOYUuEN1u9We0qGxwTvETWPnqATS+NyfRaMfzkz+TU+F3jkhkGmyjBj
NLd8hz0Ozex8X2sGiqxmcm9b7WsyW37aqzdjNd5KGpE8wQ+4jM5fP4DDLGNKq3KJcH5gubhrvM1p
q4N033Zm42CAWWzlloEotfQpXfDPKPprVA6z2rpOYJy5gLgEZb5W71bURVoE0AtaiGXwpBOlQ68v
WY651DyU+RC76GD8UUtwZiykOHXm2baf6l5f34uhb32lh768UUAqo24gvYN25LjKkQR5nuL1WNdk
hpOL5WgzsuqNQcLSUI6q3f5e4cJY6sM7I/l3Pe9/bZkffXLSyvjWN/bNXLNfVYloN13LkCijQafa
uDekXqPp0mh0RG2lK8H/MQqXSOQ2Zi82s7wy1T38DJokEbUtyYPsl8MS2cmhcV6O9aFbNfRM12rQ
GRApzCq4k1iS4GH0L8+UrwXmcFhJrHFte6iakSVUzCildZy6s7ZPqjhcdTssKvUmGqNQM79d31Cf
9fFrn5YD5AxaS/JiLuyU2fiictLc5HWlu5P8muq/SfbIloi20V4FrbKL4uPYNI+K+WAlmTcoOe2T
26RtXEtCi3dio0H3Tt6YrEMcjDHz8nKEaRJhTTApuTuVNW2S0rHjxWFVSkkLCWVYJ9TqSLwYlkG0
IMi3QUmoUWa/1BEnmuj2zX72qQqb6dmRl5e4PObMDqZoRZw/4cUIci5TZEh8M08fzb8KSAiiA1Mz
bFvjmaVybVgKm20oJ2EibAQnWC0gS5nVNtRgwfNRfimaiqdAd9M35DXuw1JSnEFOK+f6V7rYOKV8
/RD+MpHLcbamGYJVJJjdjsp7cIQ3ClLumhB6cDbCKW4XVEfRno1Dc9r6NMC4E6HPhi7/2CxnP4O/
XRLwn+TN2SndRfvCG0u6aVjJd0qwEV4j9Nv7lSfio1/kCZ1PfrsUzkBf1RkMifUOYeHr6GYPBtJ5
eonUtoR568GP+qVxN4pJmbnNXXIvTOtdvFLPJs3dOTkMeIzFwNqnu1qlaBVztEMLUzAk2byC0YlR
xMTu+Ct/FtVsRMvN3Ta6ls92HmG5cZO3Kxys7VBXRX5ulyt+Z/PjrpR2SPKq3JxG9MfxT9vNEWrW
iQ8BljvTWT+2CgLk3n3jg91Ju+6DCJhYovXlLpco6oc+Yxg/msNhgpavdhebaP2tPRFZ9HL0eTZV
DmZ7qVrsKMKn3DqM8rf5kXnwO0FORoNbzQjht9YpneZFcHhFE+Qg1lZTFY3bmGC6M6Dv6PXYMXCd
hu5V/7hJCYwOeTUeq5vZ607kbkXnYeFPL9WHehs5SyjaVBftzM6PExcKm0qRzxm6mpGUt4LqpXXL
Xe2j/VAHwiPJeCKu7KOLBec6hFj0RuKyP5+c8EiCAoSWupEmRBbBTufZqno6zcM89eykwpjJSHZo
j6AK+3X9Q1yMnb6+Pk9SHVlURcMGoqzYj53xvTF+FZOKO8wWZB1Fs+EAqzXZMCbGVhCrfiyd7MpL
6dUwhbg+nYv+1Gcfkmek2gl0nTdbcVDfFJ/Aer4PwZt0onvZ0w7LEV1V2X1y135sG1x26/36q529
5F57s9+EBOCL76uzteWgyrTQA0EyKcZrZ3Yny926WUe0Jy5ue2v/SjwRKl98fJyNx4GWNvQGWHHq
ppfHwmxvexvPGKZP3vU1FiEGz1GNi3Sd5SWKTwtkvMa2C0Z5DjRCHDOTjlK1Ps/VGqaIVHHtI2wt
s1C1IUwEpbE3yVJvUqvYixkEoo3MwViFTGQfwwHjZPTMzSE82pjaadUGuA6IarsbNl258XnuqjZ2
ZjRUODOF3e1ta99b6E22YMiMiU0Z8bty9QVLvp2Oa0Ny+NTlBptTA7feVtAysK23m57dbESz6fBX
rdhnh4hnruqZNaiJ3YON+Lii6DIEaJVInS0t0dPSwLMK4a9TB/ZbI4wuBZ+Rp64OKZnscsK9sLXY
IkPg93qgEpcF6tPkR3fQaffgx9umrmy7gjUWHFeezRobvZTEyucal7uNOhV7fVgEW/p8uCsD9UEw
nmiqXAwFccuimROMx2y0LQ6EJktNyxE0/Tjz1KrxOzW9NZWRjuPvygzk5rHJnoz2W5PBiygS1aUF
4MGTXpsOYTw8VjbwgFF1aOwmsIvyvajFWHDv8355UzSM2ZSvkI0YX5rkpTPGm6lX6CL/SNRBpC17
MTPxBYj69gXOguS11VKtqTEYCYqHIZC8DCcGDNQgdkV12MtpdgJ3TFS0NdOUOfBVkawsZIKmNwmZ
mCluXfQyewZDmTsyT01+Y0n+nMZ3clZSM5o/ru8l9TI+fI3OzbRMGZprhiw51aO1axXFGxrfVvak
va0zchMljOaNbFPVVD9Q5fObJQtio/RGZFhHOM6Y9eJkOXwPUjRcq/FTt65PhcQ8yWr867/0Mv/n
bJ04nCaSCXrzJrH6x70zcarnAmoBW0M7tKpEZ/rydvtaFy7MVO1Vnezucwf0u2SgxXv1bJzU3bpH
ryDa9dK9dLLfkmcRZVA4TQ6w40oncpMuWxJ5AfGodIv3yP1h4kLO30Vll8vE4K815dUlcmuR1qbu
N8utP3LzDdJfZDc61a70II21u/4NBYv6eRTOjlUfS2ttZGlyajXNLaqPuBlovIx+WeehUtUi3sHl
U/yfb/i51GfD2fNcm4WBcGNjjG3neAyhEN08wd84vD4x4UJykEyqZEUyEw0w/Q913+5Knz2rT/Fu
a7iGKshzIxhPtJBcgDi3TJ8I274bVE0KxryhLt24HCg06d3cFCWnRZvyMz1/tpIwmlRLkjMGWQMT
zy2Qg1+Qy/tMkML+RnC/iSbHQZJVMzXPRui5qMOCusa4H9VAyad7ezqsqgjpRYNtf382sypiQzsh
rXrqJQPZSwN2k6xmt9KKbpsJTSLrIWnagyo/kfl7HH9TOuM2keSHtrOCLu1gVoyEaFw2Is2Fy5Hi
19bl4CceG0i5FgA7ZX6J8wP8uMOFnBRohKoxBPpQv76+gbcN888w8Ws8DnWGrBjiRamSE4vgCt/G
zip8YV1mN3yBDa8jYdn2OBQTNm3vk/18ww4NOGzRje6xpzRUe2rv/qY5RjkbkcuwSUYpt92mVTyZ
klcXtQezC6fVZcFp/Jd3zX9W7/OSPd9Eaz5kMIZKPrs5qocsZPBSQnfuJhC6EVPkJ+MjuU8FD2PB
N/tMc56NytS6+6NCVhUgqMU/0tEKru+K7aRd2RWfQpdnI+ToxYl1OUN1Nf8tgWk8mghFUhqZb9fH
EeELXzzWZDvRUw3bfdOsUNwSnT9bJscMSi+BMYJgWsLhOIRBB0UWSxIuhnxXP5VvzNvsmuyghVQN
uoxEFL/t7FxbRQ5ikrVW0Ls8AM/I4qI0HhSMQKIitMcsrBR0OZmMlhMRVKM/A+Jrw3IQghwQMXQV
Pk+l/sNiP/oW74T8pqpaKrVZQKLbIi5uh9mrpydb3/X2cV3u9fJQpY+VoT7rbaCVM83YCBspa8/M
lpqwAFxTcAcGmw6gYLF2dFs1pbZyT5bYgY0u1ZCS64aPNkVNS69oJFlON2mBLUeBnKq5oyejy1ju
jFP3uEygJZSxI4EwFte1t/bIPfQN+s37k8rMxxGCzl2WOlrTQ/Zi8OSuF+Qjtsj62gpxoCdBG0Qi
OWLftmf7Osq8SU9u+nYSxJLb970yDF9uqOYpb410u8/kMGthLKgksECybtf5kFYrvX6UPp/Y10bj
MM9Mx5GNxobkY+7U4/pgGPHDki1BQlDcKAnagYt89ZJhfRqz/gdad5+Kcn6ys2ZPZCOM5YPJojDS
0CWSqu9D2Xt1B+G4ZkHfeQrZyAnlqwW5+8dGR6govxVJsWu1mEYMAWs7haN2k3THRtsZq5+nh0V5
qrSGZvlONsC91PEobQtsipOdZE+NvHqGXO5LeXxT6tOspy4etoKrTRSb8aX1Usv/1w3CiNf9kLXv
UKx3uj6GBDZcymYYlNRFKLP4WBUPbdI78Eb1Wk0WgI4ASzUuQmTFaKpojUlgfwe24lI92Pm4m3oD
yeJZsOH+pQjxn/tI226Oc9y2R9aNBPdeutP9+pHR7r5DKdiFDjHkGzZRQH1feu1MccLzGf397K7r
HFEaU7TvuYdtkppwjdkM/zQrfzOyYj9I6BOJcl8qeop8iaDycZkj8nXbaxyqd72mS3XfJAj3P7u7
KKMFWtDp6PTfITNMQ1CBRITxi1rPZyGGxoG7WhFLazVcJb07uoPtWPvOoIOHnB7EISqUtI7lT4Lu
gBqeh9BfMgZnxBNhdPQqgJ83dBoFu1206BzqD9E4qOqE52OefJgKdJ7wxKr7hCZQKh06kS6RcKdx
ENqQdZ2j1hru2KY2nC31x5yhshsZeoWjDD8SNIIlIA6Yq/YM341d3MCSpVzhK9VrnllMr6TVaTTh
n+roymaSszaFQdXyPWnerwOjYGH4oshIprgDGQC5Zyz9lOe0HB7GwaBgKIRSJPJ7uMxX/tqMfHlk
kmxYquW4fXt/8hgyofOBnBI3vcucFp62PZwhkU1Ca6Xok3xu8ysXAC/kUWik1NH3sh1+Fpovzb3y
MkauMYZ1QtcX8A/JRLWX6TiH1i66WYPFXyCSWT0mmTswZP2HEkQSOkEq8KS7amA5seQYDzmYVoKt
qog+CQeJdQdT4VHHgVUDA5V4RBfoY7NOptd7ZoC+OhiRZvAbm0/Xd4LoQuAVQJaFdZK9Oabb7Ltl
v4FjMVUfo1Tf6inwMO2RMTXCCjMuqh2zDl1S7q7/govHRrV1w5RVxTL1z78/A+h2TLuuVFc8GNDe
MS/t3iS2U9gxlZYOLOgF3KMSV2WarU4fozNVfkOK99QuqjM21a5tyV2eZb4dWzTPB6dHUNYW5D5R
ItE79OI3Ov+lW/7w7JeqJE3b0WAA8UzapQn4EJHK7rIk3ddr70pa4TRT7plGsY+lCq8QCK8xcPJ2
VpmEkwY1pi7aMVH641JEff6juI2joM106RaSoLOjRydUH+qfSpoiptbFjXI+DnePGkNZZF26fabf
xh58cQWF/E2aBnVO3Vl2zBemHS+pr52PyN2ZqMFFs9rNiN5AuZPl1FkkcJiGjtrqmxozuijWMdZ7
Ks+9IGhQLl5l52Nz9+eqtUaxmbieGlbfjnNBre6uHuVnfX2K8bb93KLtQe6eygiC9ni0RKhzp7Z+
XIrfMOEAfEdB1fqw0IODmep0q+XmGTyszYaas77Pmg/ZPOi1eiuZiDkkOVTg8BTfjdNdXIGXNTl9
hAeYBQt65s+FftcqsRPnpU/abmfBbGiwoN2fPa1DMBUzNlbptLnskmVw4gRiUEhcTEbizEPYRY+F
Ak1/aXKY4kzxae3QDRj/mofRGVPNk+XnRa3eoqK9NVpHJk9dtpcrmerDz0n3dKN0Fk2+KaJbje0H
cMbmwo8014hbmoEQKZkE7lclHeDQJmmoEIO5aKePU1vSvgoSfKShZY7UgC1vFPCauO9HRuvhOeke
1XE41LBR1FU3I8S1rZLqeESlFqTm4+86qXcKCmOI2atkY4prbjk8L7btKyxC2ExuTTNP3bHVfyUZ
yCU5+qun5Vu0QM+R9UdNymid/9SsYIoF5NSLpKHzrcFFOWZp2d24+SOq0oulhUumnwDdNJtuavXn
0KEDUN7N+vvSvmrzz8n8MaCvnekQYIc1cmF8tNNd3TxKCLmv4+jFW/b8d3HRTj5N7djHSgK9kK3o
V+MSc/AWsR9sJ7vR9gpDH7S0I7eQfJHh1y24wITLwkU/VVyVKXpAt4iT3eYRtfayDcfW8ZA/osiK
TuHxNkbjxLfmiYTJPj+K1KUuJp7O5s8/LfO0MSqzhquPddzuz76kWueMB+1huZOOi1u5aBzeFaO/
vl1f+A34+BjjfFzukcnUeLLGBGrfUlnRZbQo7C4EiysCX/7Zphpqp6w9Fhfa2ovlgAuNMjKhqEzk
dM3ppigurIdcygicz4u7WPoiqRtbgTPcRryQaOkOhlPa90XQuM2uxRXnyjJoyr4oI3XpcXg+LnfR
qI02QM4dF429Ek+N8h24KI5UKDsbdbbrn04Ue2jcFQNpBkOqdXuLulY/QRcK0AlydoWr+0pouenv
Yqct1LpB34JKKzfx4pq2wX87Y+6ymRdVHq1qSU5W9qiu0ZH1o48mu0BWvl+frwgj+BeaZfYSsBln
5JMB8UtpIJWwaTSAcIuKqrd1giLOTOjwkjzL8X+72hxCLWyNSTwDObe2I9CKKIPdwZR5Bfwolf16
u1kUqxvNVNvrDp7jjfLRQENCAJSi88oBVStFacM2d130cntjsaJmKyq2bUfjCiTw7yuiqLONPbyV
zOMwGtw1/JTxQ7kUdK3nKhOmVUWhKf/EUpVVl1iHjdy7ieqqySbT4OCRwwJlrx0HV9/Lr7KbvUIA
RLCcItzl31gy7HbkevlfNzWJwqbb3EsP5kPnFzsCdmcLWylJQ++mJ9jMW7h9bZU5gGp7lSjajGND
xgEdvuj4beHosMCQdi/FOrqcEOH06oHpv4bxlEhCtRXBRuKfTnIzTKtmYs21x/m1+77JNo7hvG/D
9LvikBsxNU00IIdWCZNbC2IcCEoLBu/wgSK3ITqjgqD7H7Q0SVOMTMZzokMLCDR63DE0Nz3KkqJd
7rfqa2gNTB0pVG97Vw5Fm0mA/YSLrUDW7WVFR8g/WOhyAc9QNj+SRbo1EXNe3z2f/dn/3D1wNzIU
W9UtvmXcMHWSQbiiOJkK+MBDjeoqNJAW6Mf0c/XaZPL3pJo/1lW9zy0LtmXq/Dsqpo4aLCI0X0zr
aHQ5JAr06b6Q54OddMhkGEtOo8SitVyXNId6CQxob+1YRfIeV8s6WA58T3FjV3Sukx1QyIn1u6KM
qax9y6djMTNHR6547Lpva/luZolrWrnfGSs0gzs47RXJUyGjbCdZ3kB0vyXRgYzGnSLLwWK9aAnU
/KM0IJblWt0SZlrzfVRwZamt+g4l9PtkCx+qbwtyX80cUwYSqb1QM8YhreHcfruYw82kMjdrbdrM
JZguz8MKaYAaI1R+tSrOvExuWv/MlJ8ohr2lTP8+mcWx7IZviZrcQkowTMYKxnxzMLXkRkuTfTWI
ktgXexZAdvy/T8e33qNFIzXWWC4AdrM7PCxHuaEGWhsfN5Iq21dH4m424uohfyY38ZsRssmvn0Xa
+Rfpzuc/gwv8YjuOujjSC6C8DudDVz+Ac/2aPs1uJjstAwBBy85yWy/+af8aCn8ZYVNESQi7OVxz
0WHZYalEYdtljPhamw00z3IUk2k0XSUvxUmGVnExPOl2K8gtX44Lv0bgYLcyerisGRhBm1/GOP6Q
GuJkMhMkpi4jwdco2zzP5rEMRNbNEpI8dY62HRI7Vnun9Eg4GJGgOPgvQdHXUBysSiWIIlJLilOT
vsiD4sWIa3UzvWVV7drLFJI6embT6FWVDge0PDCH4a5pDJAn74v6Wxyhd6u1fHldw+sQ9S9JiK8f
xsWFnaZURjxDYoIE7a4/jY/lHQrp0O5Y90UwImzDi9+iOK9yBis90+1hvXRgj/m7iNIj+uQcLLdd
BdJAAcX0MhlCibwr1oHMqYh+sp2XK4j8j35+u0Gj2AR94LItD80851hXbUQd9UGGU4qWgwld62/Z
lLZwhIe+RSmSgbqcSvtaby4yXPSlA6kOO1uJPozRPso5eiGn0ZWbiaLj1h9y0BcY+QvqwheM/KPf
n+EM2WgoLU5qt3woynvG7G/XN9L1ef2j3R9unx1jJiQohzTs4ie1NtxKR/myuVUhl2RXGqhSgiEv
pbPPJ8XBUAuBeFNZIRQCd7OKQjOYdom8qyFqkTP0OcZGcH2K29Ph3/fOPxr8dZ3MpIEf96lIW6p0
itu2hTuqoAiR3ing8JlXIqS9fijQjcoh1GhH5jziu0Xgy2vasZrn25S8XJ/XRXHw84XkwEkto2Hp
S7U4tU3iVSoSOnM2B7mVvU3r66gvrqojkCiW49yZ72O50rJH7SI295qlgvs8elNc+q2iIkdYH7tE
FLCJFoGDqKq1prq1EUWRWnUGsIliqXWqVFQkuH6r2TIHQOocW90qAQnL8m20cbVizwoWWjQT7nG6
lmaqrQtuc1uXn5oiRGBmGkgHqPFhmWVadeAu2tGtPLUHTU+DTi5vkZumpWbTQp4EmCA6PhwSFUZc
VXUBXfZaOioQErKRS5u7jmbKj64sBBf6RTLa2R7jma9pZcVRCmmfT24oxJqdHgpUeJPPzuIaSO7C
S+IvI/3/w1qbp79CdH7MIhtgz5SCzj0eiwqy5sq7YooMEwR755MAdRZJVBFRYNKEE1TEhmOhKqQz
zbu+eURDcCFRURaFLJkbhI9tDEGkinbGJCLHG9fvR/vzM55NhJDF7kEGKk4sy9w2KlwL4XydTW9o
3dybU+uTHMVtc5T8ToYNxYI2WrlEr3fuTKtMO5CV5J9x+a5B82OaFVplG50JtsPZTzRkN/jTmuBd
MCDbLw80RfrHHk5j/MH67xHapQsNzPbkXoZkWFpI7iAzr64khPsniz3VDOWYEdKm0OdNXGOdn/Lc
cFqiO/E6B+v8P6R9x3LcOtftE7EKJECAnDJ0kNSismRPWJJsMefMp7+rPfjcwunbqP+cgUeq8m4i
bGxsrAAdBy3R3piZ2i7thT/y4REn/A2g/c8160Bvmt14EdvciFw8OrpdpCSmHDPRhRNChu3OpK1G
86iA1vn6BoD5+zpYr49lFAfLNr4uNrEPlVDVJUGRVf40T07mLMo0Las1nIPR/JPaALmkOdqms2L9
qaJI6XEmSd1PR/OezAanZ6zdhM7OqCWKSvncMgf8EPtF1xkBbf37iVfNZlwOS1PcxdZ73EKXoXu6
vI/OZqLTCMdfcDJcDZRzZjEhgnUwUc4ezRfxVu8b+yNR2ARbSnV+qT7pOLInAVOul3W8DrjMDG/T
8oZqQXGunL2snn6SdEJCQZFpYY3bhfmYvJMvuHIlYPvvAD0DQdd4hBI4UhL0eYob+x1axC9HQcfU
BfZaVwkwqb5VWiV1Ui3R0NLiLuezI3CX6pNfivk7t8moblgwHrWETf+ksJPhnMe56RsLubbzw+1R
7/iqBbxpbwUGoP/RprvWvNaFo4HipvTHnUre3NQkHPLx0DbF2vw+jbO29twKu/42PVq6z4Wvs9TT
NAHX4/qBj9NPEPGuun4JEoNUjh3O2W2RM/gu2wOSUvaAj3FE1rjgkm162NW7rZj3bWlAvTRN8KpJ
nS5HySGAiCPL7BFIckUTybaUm1+DBY4mpFu6TbYAAXp5RP+0oaQvY8KwKLW5bRqESwtUa5KYR7Sf
g5F/rAleF0uROZr4LLP8iofT6FTpdDVOj3a9swa6AYUFbZ3WFXH7Sejg5DR2h3j4pOxhbNrPYW4S
iEu0mxWqB7jchk4Dg5QZT8ekmcE2TTz4bfzQuumrN2FLveT1Lh9XeFa9habmhiJ+D8kNKfAsjXfh
dL0b6vCrTOq7eA3Bgyia5z4Wb2s+/jBLsi3nEOiaKfa0/H3MapThxXW+4NmoWhwj5pthyO9Erv9Y
+gbPS3EEleZyM8TFQz6aEKmCxdC27rXXwS4ArKDW61qik64RgWZkdcUSsgcTunEhChPwsntKI55s
83h4IRpu5EOdFq5eN+sOaN12M3fa7dhBU8G0+T5j+mfZ9zeD1hr+GsOcqqSeFYe9b/XgpENjaH95
Es893zGB+RM6nDwMZkm3ISuDWVWf2VOAsZqcqqJPguhuZ5luLHL4c5oB5giI5NHXOHHSsb4Ko+43
0XvFPjlzEYQ9LyVEUNMkluzeUpOBktpcp4Dzzl2zehcjE2iMQifzHeIbDovTe7t6vvz1Z3LCaVCZ
B2s0fZjgt0yBER2a5X7lbynIXGx7OcqZI/BbFKkZx7NFpNGEKDrAc7o1OLQBKjtWmR2cg8t/iyNN
ZRdPCU9GcwqORtNoOvLU0XvH2tc+/KH8rtqrRB5UwycdiV1WD62dI6BB78PpiZBNooGCRxSJRvlh
UqLpa1L2aY4BrIoh6EgbeUhJV00MiAh/nrQPlsTXQwaU1cpmNwmzGzM3vMtzqPrU499PTo+4HM1w
6pYpEPPxrqv5omy3VvMhACe5HOnMUcgEkiqc6gQ0KE2pkmFdYzBbBxRjjHPf4L+nPHMvRzg/nich
pHmLCqsCIgGAnrGMrzPjrZoGN587r7UPnRm5Jbmvs8KrKVDvTbZ6Tetf/gFnrpDfPlGaz7Sy1xLI
qCmY8g4PRUB/VDBUALo0xsWA16qm/JkGzLdw0tzRKq9LwjqEaz6WsnPKpnR79OPFoTegJqYrmoVn
M9nJ6Eq1TE7mGtbVM3YFZD3CJd3nbIG94uS0ie0K3Firsjxos9hcHtSzWcbC25BumIRRGatYaame
ZMjhQQmpcbZ2AERMXr6ozA3PboSTMFKSMbU5pVaDtVPOm/CrikKvXX9SShVrVPU10i5YwyITE8Mg
jmOxGyK6b2dIUacqpuv5zfZ30KSdAP8unthtMwVadD2Mj8aUKHbz+aX+N4C01M0CWvAlw3DlBaw2
9LexdYfWX8b7KFRRSlShpGVeAyvXGBNSlDnC/hAKEpbtQLrP7UrmpFrsX15uqmjSKidVkrRWhpGz
s9BFZ9xLIQzcDp9dHbkJ1xXRVKtO6oBVWlSU9jAdv63YVf3P3NYcsAZ92zK3l79LtfCkcp0tYQ0X
phJIuDAQFMfnbDt59OtykD9P1f8onf/uIhkQZkXTVAurmIKwA6ctae/1NsNT0j2fV0ANLScF0ymq
6ucCEmt4RekeaVUVPmTERwdsKFDt2gTNnDrclWa7N40h3POKDT5s219Ksh4qfbqqSLLpUD87+ViA
T6L19X7Oh9suq0DZQqLHoy96Q49Rtz5n+U0cpl9AA75qOXXMrP1qp0NvTjeirfdt8x5i8Y74aVZm
6RDkGv1WuZ4U4y6b/Ea13odGiPU0pfAQLiGECzx7KRQISVUUKXvZZZ3lo4F11JCfUdRvrX4n0Iy+
PLuKrSFTiPRijuy6rnAAlIkjTBwCBMi78DnKhkOlPM0VW0MmEWUALmUkPG6N5imZj+29xY0TnKtC
haP802yVV60NnR8bNwUTrZbj6J4UQThcTGjhoTQptQ5iAOa+HReX4eyGXtpU+1WiPc4VrF9J+y82
5WlgKbUtdj6kq42CIZze1+hHF12H08vlSTPPzdppjOPfTz5u4QjQrBUNiJ3/1AzeovVrbPrwZTHK
3ZhBHAzXtmqGDVQcB9aYbGda3QM/ASBIwfcdtDvDKrvV9Okl4tG2BcqX4PwH/uhQgL/WtO8VkBBh
p+8ZGpuWga0Ox9a12054fq8i06lYvBPxuLN6EAQ2uRXf5DPbtxkw+mLZ0IocYuCyWwNWWDQPuijb
d2XoVGJ+zfuHsYNiT9+6jcX6q0qft11febwDtjkuH/KS3K06Wh7mknqKUcOgXFoRUl7OeTeRKUfR
MZU2NC5rP11/JCAQ/rcoUk4mKaM9WzD9Jq6i+vTJ5+tYKcR9bh+dzL98F7TspDNAo0UQdBZIgdFi
6LXwp4JWitpGFUm6DyZmNKJlgW0ERf+92Q0bq/6h6bAOmRfFwKkiSekO7R8xLQ2mJw6jjd5sNLzH
ZUEDhu/lCTrXHGWngyeVa22kh0OaYobSm3IPeh2E0kHLgUqtVy9OfWvsBjipj/+GRYew6OYdW76G
+ae5cbpn23pieZfRoEj1TUT0K15Du2oytsXy1Uz6RvGV54fzbzipWlzW2TJSFtEgZ+lbxie4sNCn
mr0P2f1c/aiW2s1GiJPG+5aD8dMx4s4adMpG4eGRB5yhSDHs54Dt375fSshF0adhyWIaLFft0RIC
jpgfVupoOsTDGs94oyBmxb79I5+d1F9204eK4XPuPD2dgOOInUyAWMjcaElCg2olaBoF9fBTh1js
5XE/GwSdKQbvByL4H4DpSZBuZmVLVmEEZYj2dAO/tPqzjxUPCGfT/0kQKZPhXaGc6MiNwGZ4dcGV
N2xq2PlW6EUJt6t6xdSdXUon4aSUZlQJR3pfjKA1H9r6rYGuQD7SrUDX9PLgnYMQMftvJFnOwxia
dBpSjN5RXSfbTZAUtvwMCwLvceEfkjGkhX+BZEw+Yn63vKqeMRSzJ99Lk67phNlg04TdTdcsXlch
jdeKc+hsS+P0K6VMtwp9qZmN6TMd4oZf+m7cHR+JdXd5zDbm/vKYKtaKrOixinrWSK4bQaY/8QUF
+nw/daNjFYu7qNt6iqXyB4p1svzLFYf6bGKpmMEI2Q30ozf0dbyeNvmtCY0rPFp41oOS9HkGbPtt
2UipZcU7is5npJZyjT2SLNtaazZ5ITZAUdzDPhJiiJCQE5CDWVWv4ufT2smSlbJKZfSV2ePpIaCP
ycMMFRq+rR5KcHXCzdGzEXQAeHIskI61YJGhUr9UDbdUB5JGQ07jmFyb9G4EaHiXmnvWNq6wVSbp
x/PiH9XTyXdKOadNM6GL9DizC9+MSQM58UmBVVSFkPKM1dnRVEQUQ5mAtUuuu1FTZLJzRJXTlSLf
ZQ02VlpuaEjP7X3c4lWj1DbapIFK31yVxi+7e+0tPGAns89m2y+MbRtGfsTTXWb3rq5DwBuX3Vgc
3+7fK3GXzeXm8nY9DuOFYZavlmHWt32NjlnASuZSkKbFBNiItifgMXYJDujp1+WAipQnU6LKeS0B
bDOMYKRASdfC6coJJGVVH1eRhuR7Jhyb8QKoz8cwiVPhZl5C4e+o128YzGWj4qNU0Y4r7SQNgb43
VmG4GoEQ2Q2rl00xp7d2GG35gpnlqoyu2IYy/SmseCLwaGIEITmMaerXHHyc+HbOyt3lyTpHEvm2
fqVsE5M8M+FyheUBRowFG+rraKtvl7fyi2wM6KAOH5bbvikpR+dv0393v0x4MosyN8PSNoIlrOAt
VKRXdvdlwglAJPc6nxwDbbxU050k+XH5ixU5gUppR5jWyq0B6TUv+FVsQlNGNaaqtSJlHVga6ZHV
mEawZkd0ju1beQcW8ArwjOUaVCUqq9jgMqepBiCtmVJshHlJTWCo4k02P0FeB46soAsXdeWNmopx
rxhEmdWU5wRk2xJJRQjw62FbWIaKtGUca5Z/5C1T50LYNjPRyvy+45Ywqct+aHA8ZOV2mqptjTv8
wlZnEPymivJ73Sxdy9Qd2kYbHodfq/naaWAUbDWYJZr03mzoZipSF6eM7bQ2wK5HwFWoqWpM5S+V
tlDVJOCY4BAINDt8bPGeDhkR0gn0hnQfZvLO0ncwcWMQ8QApvzU3bDW9Fj9uzfOdSXXcSGt/6K/t
+aYeP9D3RGsTT0+pSjz8fJV4MqLy2Q6P755HoxEA1HxICjuBHeLo5jaUrvJDrE3+ROM9C4vXSCv9
Wc+35VgojsuzZ8PJT5A2X6vhaaiLO9SOqeZG6W1UgpBRPlze4edz2kkUaQMySMvHgMEci/4j4Vp3
onvxMLbXvHY6+EZEuBead2Ny16laNaohlgkwqxZy+NAiq4XV6sNLZDfb6z6cB9ea7JskuiepgI9a
D/D68sLG25VGKsjoGSwis/9+u2xB2Sd6sgBrg6sVxy14cXTxObJ3G2iGSNux2dqZw+De9qaq7Xs+
oZ8Elu4gvWmuZAVINEjG59S2NkuqA44Dsk803beCHBP6roXXw0RUChiGcTbjnsSm33PFxGgujFIb
gmhNUhcEpV98Zh9oPbhpclNa+uAuOtRjRmMFh2zm0JbjdEOXFspTIY62aI6uBj5rjtXa3GVwQoVD
ACAEK59/a0V8bTH2WKblIdXW1km75Dmzk097sIp9N8ZvWlr8yObBEXYOfbksBtKb5eumWEbIkDC6
HQEJmIvJ00LxgJwVsJp+5BEJnS7tgyriL6DVDTBfsH7jlL81kzx38cZpuDVHLuOhdjPT+Tlly0M2
g/IVca2BG+zSeOlq4ViJXUZAgaEr86ykHB0NLUlPt8fCT3uoPOSoUTxhYK8DYLtvre4O5ki5w/hw
Y0z9nvdh7QE1ettFHRyHcp/V5JWEr7A5vKltyzPNrzJLtpFeuJwLHxofTxSk76hd3djGvy5yqT3c
p0P7YKY3q8ahqmJmqPj4lg+VG3P9du6HW56iQTtNTmTWNwOgWhb50fXhTdjCNnSmGyuqmJvCAmms
xQfO5i+ajNvByB+spdryqnL1Hm7Ot7wTYO3pBxDswDrq1tbvBihhpN1zZppuO5Z7HQ5kEK+D59Di
wvtt35h5Anx9ssvt3mna+G4F35Xq6QHPSFB3EuXDTI3dUhU/lxKSkcPaGV47tbcijmFkGo/PC3pd
bp2jQZ0Vy003Nwd7Wa5BR6+qH6Zu+nNhbbDu/ON4c1q6K16dmzx0k7WHjlyteVYegx0zWJlT4kQY
DawxO3bw+gV4GHHs+gsK6ZsyB2QzK1/zonlaTat2pmFxJwv3A3ALXPQWvbU3HqaI7AzWOkaq+SPs
kLVsul3KJwqedmqwu8UoXtIQWkDrvCkaqB+WBijbpPPt7nluWryMGNDh+WrL1yb7tLTFmbofawV+
d5M/LTkEfsC0bPTSH2ZjRwluvC3shfQJa7HD2z1k4qFHZzPitaJ/aPrU7wgQC+Mniz85uRWobioL
blpD5kAcxs8X5mWGHoKo2G1zYIsNbdqPbegkFhy54bDk/LeUL9vDjvMAmWaoMQRoozm9SNwyLF0I
VLtxewXb9SBhxpUd5biHaOAtPU/xeFXAqoxF+XZuQMlWtu2UR4FUv5gDN7WSVEaQ7nFBKf+4LKYv
9raHo0r0qLJ4Oaeo+C3vS0VIgXrT7kgxBqmITL+akAcHEv20IBoDtY24/CpNCKbT+TrRlnvSwvmd
E5eWupseNyyJND8PocUxliCns01d9MgrcHHTY9+YxMu8Zts+Ge8K60dpWX6f3wBq+jsfu2DGjatL
3vqZ+VNpQjDxmYclnsOTq6wAORcZyWy1zQrj1xzuj63WfC22YaMe0mZvTqYvO9Ggp9NlL7oGuyOt
1q/GdlUh9M/i/E5PRan0MY3MSM0EJblu7uncOiGOJBCsIH9X5++0m52poG6BV6OO/m5iGNFNKuTI
+UcCy2aCCsItIt9XaTulU5XY0IBxCSRGYZdSbZmnx253Y6IgsW7VMnvnIM54rvwbU7q1amwYWG2H
ekCu+r0Gsx+Q73fh1dE+sPEESJMDHOOhJelGR0m1nfYYumiFxpOvaiv9AfH/o5o/+SXSbihbEVq1
hQsDvF4d2xwjxwghd9RPXkxfKra4eQZ7UIgU8d7Y9XPhWuyLprC+hUVfnzX+5XRx9sp08mukzVLa
5gLWNsalCzmsC4iTA5na8uV6FhxmfECOVIV3OeT5TvRJTGkJwvWjHAfd0gPWc5CNF/2+n3WG+23p
5iOcKOg7tysvhQJQBF2quYf1O4S0FztIs8QXrBm9XocUU6MBZguVXMWvO9vwPPl1UmG+dish2rHv
p08QSzBfSDwe0vgBiFxnBlq5BhO+NwB1yf5VF/AksFSrT3hqXiw9Qh+ge16Xhw5aV5c/7Wxt+DeA
fD0WcxkvPRdDsIzca5Kros529gDzB/46TatiYf3pHlxY5/LFeDLnpcZrENqBYFdalXDsBo7zKfA6
se7Gc+gvRxagBezFeGD8vhBvcRtdk+VgQQJzWKatlcKtXvhWqwMDrLuF+Srm2plBNYMTH3p302eH
s5ZpsZf0i1+K+oZqLW41aX/FWfIaU1DY2xpmktqGAB3fZsJhq6riPu7WS18p1fpQD6g61iOX5fF7
DV5RqVnYMoo3KdWOkc2uyjnO5nHE0jhe4zAIbEtcuDC9xt7Rn27044/56igfVQQq3R/VmpHz5mSB
rFkjsgA/MxGjI3A0MKgeVSv3a01T5IbjGv/HcOLUIzYOBs6I9CSeCTPjuZgMpGlzU4JYQ7fdvt2q
JL6PWe1SGGnW+lKsoTV1JGgB/QfzzG1E6qQNRVm4bC5vOlUo6UJWJFMUibknQRo+F9A1G6dPDQHN
cHc5zh824qVvkmYqbFfB5l4nQXljuKgxvHmXQVkn35F/Y//O8M7+v1mSjrChE2UBtwMSNNGTtnxG
kwqpe75KOYkgHUupRstKY/iYua99UY1Ok7f7mXrrGhgLrnYpgzYw3CDj7lcLgaaoJ59ZVSpAYmfX
/smPkM4p2i9UG4qBBDGK/DS1XFsg/3ANRxFua9BZuTyDZ1PJSTjp4DEzZkTlUiNcNjhJtCvYV2f9
qzf0kyDSIcNEDxNbMpLANm6YuGujHz2K28sfclxpF1bin/7IyQuBkcdAQeUTnFHxxtJkm8lUIWcU
QyUzc/ViipIuXDFU/Jdh3qbkZz4qBLL+3JMufYWUIzIBy+SmRlOyy/t7uEb6VsbqfW5AIZnTFHzT
8QbSKq03NUvv5cAMuRBncCOy3HXwcNuEdYwSEtd/aH8O9XXb4tSzOtw2ogUwzKmEbQfJkLlH9phE
zXUc/wxnuHcbcDkt6f0EzS8+gINEFqcx3yJTXKXol9rZBy+666NcPBlDhxqfM1v9JtYOWYfGTAyv
5gFmZvX0C2QnXDMIegnQUSz3S+7XsJzRRHRNw8QzDEiKwYomM/pfYdMBsmYUezJ0t0tSIR9Wz7lm
b6AaeRWz6krPlhvgPJ0irK4TsngL1WuQlNq7KtV94dAYJ0JZ2DdT0sC7QOAA5i91Ru7Hvg/GOgbr
Pw1yiwP/U9f7yRTODMltAz2OKlrA1+qdZc6vLF696cngxjl6OhwKAhGoXSCtXV6ZqnUjJeMWZcey
9liZ1NprNfhhw65OLcUZpv9xRr60dKRUDMjk2o21QYKIVU676vuRWrty4N7ExbWdAFcChJyZtg/d
sZpchwa1EcSr0nFvUOJpxVtUWd5RyKls36zqcSmv8gou82XmhugmkDFY59s6zh3NBs9PPBICQ2B2
Dd8b1mebxor8CYW8aeG/Xn4NLUfO+qQ5vW566H9BjgsGYPe84g8MhLiEvxnmga7QSx1u0yn9CSyR
a4Jcz0h8a4RoPvH1HQRhR+DGrtMgtT6W9FdSxE5u3uro52X1wzg+aWirZSl4Y4B5tfEt1R7i5pBB
aUqb34YR0ppJ4szVAFPB2OmbqzCeIJu8LzrcNXroJtObpfzQ259rYe150/i0I65mlj4e/zcMW6Fa
gC/owPQXEJdYMVY1W0zAVjZrWt6y9Ncw/dbqJ3P+XWq/NfYr5j2aPAXMsUunTCyoBQrULmLb1cvN
AMP1GHhL11jaBysFTHJZyUvPaOOZ1SAOYGGi0LH5Xc2iq3DAh86GeCIAe16ng31vlNFtTNkVKdeH
hlmVZyzmx+VFqqgYZBb4IuqkgcclCTRz9Hs6bNrU2tjJ4hTgQl4OpdoP0jGLLt64ljYO8qH9tLjp
WEaEvqKh2HWqD5LO0QFWeDxcjueo+Ghr3cm1xddy4RRCxZlSFUF/CunTo4cXTYU8hSKI6jeFlb/F
oYW2Te5UMd9jqnbQ/biL0JrRisQzw3B7eTxVJ590uk5zUVlDiyO8M476NZ9apkJYKgpkGcVFNa3q
mbaQoEhQssZ5/pgDkhJS8jRq3b2VZrc5HiCbalYkNcVKkdFbxcyyUm+xUswVomzsIbMOYnm7PHqq
GNKJa+thYc45apN2QjJ7H/vndrb+7ysexG+wogSHlrspVw5LpcdNBcJ7YOPUavWn0Hqwldyocz2e
b1GkLynryQ7HsiFB5ad7CCtcF1fNAYBMuILBbBO8BjwI+JZim50Zvm9BpcMtyec8rZi5Btx+DLPC
X/DQqoeG/3+epG9RpLONaaYlrA5Rch1Cg+lLGh36ONn8tyDHTz3ZxhZJOwJOIprVUWAcX8qil7rI
/+NSkJJfVABhmtoIktObEEVw24Pykor/OCtS8qttvOYAbLUGWYQnIajpZYnwS1IoRuxcU/XbvEi3
h7S0e57ZEQkWwDuh5u62sFc/it/bR2/onb1XIQPPZPVvAaVcF0LtsbJIjitaDd2L9iqEP5TVDVfA
Rqu+7bhdpHrqNJSc9MrSyjOhIa22Xnbb7+n1em15nbd49kum1HZWbKN/ZLoK9oKCYFmYzSGvbajX
vDKuSuPnHua/fZKUIUKLrbhTHPMpdIZXDyrglhM1m8jnXg+/cixDaA1VpaNBaOPy3jpzRn2LLKUJ
6NzQmcKTOJj02p3w3BXHX5cjqNaijFSl9lyFcJEiaFeVe7op/ALCPa94K3TZpv1ZH4adipKkWIyy
IZ0OF5oqFmwN6urHXHI/yvH2ZS/uarwqvu0MquDb8B1/yUlqSm1q9C2wDEGhG4WzmsYu00c8ac4e
qqnNjMf1MZp9Yq3b1UjduHq/HP8cJvZbfCmfzDiIW1Fj+iqfbw2X+ct6leFOCqkgqIGXOx4Me55B
UONGy+/6QxQ7/FblWXOmCPn2G6RcI7pOX/KiB7YDXE/0yl1wnZ2moA6rnvFWH/TVR1HWitpKtS/l
fMNHqL1ryDe5nToiwUrC9aWx6v3lAVaEkVGszFrWhqTIozYejiNYIAClg6adShlasWBlLCqE+FCJ
RBkJSLr6NoXBW2Femf1PU1MxDFQfJGUaXqKfXhYcW8PeC6v12uEhLFVC06ogUlKhdlcXdpuSoI4g
/NCVni5gzIgb2+XJOS7uCweBzHHkncVnYzpu86RwiyTy6/ytMu44Sx1a0f+24GTkKRnNmcBbbw0i
DnFyegghvm9mH5e/SDVwUjpZwPulc4/lpuNp3J5Wr49GbwHO9XKYc5ik0y0rg0y7bIha2P7hYgSH
yAzHWhv5q0DvyNDcqt8LXP7J6EBbSDFjilQhY0ytMW+X3Mbqs/R+W8MSspiv6+YdOjyOvlgex1eT
Jtpd/lrV5pJShcj0iOQrZq6Zfw714JoQXAjRsx2V/O3L61F+UatJt06ajl0sEsh3hq8gJ20uf4pi
fcivaGkMx3a64ChNjRceP+pohOiZ6vRUHdhMyhF1jYK+0VDzHBVjzJsysP1pw56WDYT2HtNDvNcU
rXXVZ0n5AsA/YRgjBm7mD9Apd/P69wr+8OWxUxVZsvo97inwh2Q4qzt/8cPEXf4I4IeeuTrgjXgE
QgXPuF1EyhpLsQBlgjRZo6GwrYQEfTp4uT77WRg5Qsu9qlYdi4pyThbDt+0WBnIa7mNJbXgavwYg
TTGM5+eKc5OaAuhjIc1VUybgqBYGkm4Ej6mYe134zst/oQWDBPU3yvE7T+qqtmp6u9PHNVhhrdba
P2xyWKifAedXjKqXlvPT8zfW8YtPYmmUsrTpBjQBhlcIc837Xj/0OE0uL7/zM/M3yvFXnEQx1yRf
U51gZkrmVfRmjVWdZtXMSLVgaufzQqIZY7ZuGOQpSX/FzFYx/arBkoq9qafZyPNpDUqgOFO4mYcV
loEB9/XIVuRt1fdIedtkYcxiEyPWAqofGUDDAPZiqzxeFFGsIwDkZF5YY2VQ4sIHpQyGyTT1jtaB
Cwr4y9OvCiM9ZYvF5C2v9DUI110V42JXQclJtQL+P+f6/xaZLNs2DbSOO7Big2xhzFlbG44MkGuk
t7Tq9pE2bDnNVqcObYcNKuqD6gulxKAlhiUiji/M2srt7dZbIFZXJKZiIM8XfX8/8bjPTubLLqqG
GAZ2ax4e2vC+BnMtaSK30n6ksQoioxzP4zefBBs7MhkDbJiDDAK2RTG4DFoO3UeS3ugF87ClfW0F
aUwvFMWmMrCULbq2QqnZ0WO2mGB1AWfl+oOOk1s3v/vRcKEY6Is08+tCcaFUbG9LyiEJAL544ELc
FKKNRln5YdgDFwqnu4grrlbHiZKrd9MG7NTUQeC2ZHAHa8xlWmi7Bj3AtA1cPZpBiS07g94yT2NI
lUwHC057snPABPrhqYvnu7j6uaSVD2mFdoDLr0X3c7wEY58pctfZnu9pZGk3UCPVQ243awCk6HtS
0CcKL0GbzBs4lv+wGFq/PKRO0eoH4FP3VQv6c8U3Zgr348X2OVGphatGW9o2pS6SoqbdGsQ081jy
yYpW8cnn9v/pF0t7BRqnUzEliGAlbyQD6CTbWe26uZxGz63P0yDSvmiyvhrpjCA55U6zRtsIcqEa
MOuVoWoIn0s0p6GkrTDrdLB0s8fxMwHdbsPFMoVvxgTG+hTtjMl2FV92XIv/3A+CA8eCwkrn8nFn
idwo1hitJLzp02Vx++HAgHaDgChwqFpCXU0frnpCDlNvICHo9vKIA/+jqte3ppuXrdG2k1sNw+jV
wIz2FXMh6LcpYkiU2nQHq2ZkyXB26WL5LZRKITbTpDmS5wrlUgicAkBxo1nrQ4nH/riON0uk3Vik
xivtnB2gVHvgqLxgirvpssiJbbz1TpFjgTpEAdqvIZHdpY+hmXlheZWSJz50b5HF8WjdG9fcnDI0
wthrmJevaYimGOm3FEJkOaipYDe7MxzuLw/n+dX4v9EU0rGes1rMvE9RDKXaHmam27CwbwdDJf5x
fj3+DSMd60YWzXaTJWswCAItXroFE2azGJDi0lWiOud38N9QUi6zm5mB6YNuRwGAsgmxlmFWocZU
IaSkVcdDP01oQQW8APS/ewAR3VdMi2KVCykPzXlR8BlsxWCejxhzmEH2j6IjYEw0m6VogVI5DN0z
GAKuOVsucPC5Dn9Si4CxA2E5Z61ib6jh8lUY+4zbBwFx3xW/c4QmT+dZ6eKw3HQY/Zkb5b6Ihm1e
hVva3kMl5nrB5a4yN5EOucdHMv/Oo/eyhi1kBrAfiliRxrsRQ9pp2qHRcT/MLHqv990teOwfmtAY
pH+OPd6+z/1BB5fEVKFH/3QT5RTAiYBihW0LZljSarJG0fYJr9HNra4r8zaMYi8cqT80sM1BRZpV
7U9QYj4yfIzGk/t4gSc4uEwrdBcG6zqke9A/d3OVXRd88ivYFIzD6BtpBH376RXcW+GAdwC86Aib
CG3qQPAaqk1YvnVK28Zz++L0S6TF2ixjjK4/Dndhh0eiEQr3/0fadSxHjmPbL0IEAdBuadPL2w1D
UkkkAVrQ8+vfYb3FqLIUlc8sOia6e7rAJIGLa475LOK7qu2DtK29WD0Kpw6Vc0szUIj0X5kGnnpp
7GKLwWzMvHA1/SRGYNjUMnRIAlFIRJy92EnowwzpaX6CZoxXpYM/jUCXQ0qYFo3vaHEwyvc+TvYJ
EPWGVWNYDweLOoVXMgzMSe2ZALOYufLLXIucPocWKvD59iUBEXN9jPPv//0xz96aiJEG8VjyUwyC
9+9rQGPRbMO9jVi3ZOm5l8cyKMfyFTIjwsUYLIKOpBPIFEFXAva4q0hXetzq3wU1wpZAP0LLvIHm
firmUCf9dq4SgHU738mgRZRwEPFwvmLh+BIBTCtIONcNjsTwS3aQXLfzOyCGwJcs81Bz2L5kHAcN
EtvGHax73ZTSRw3mJhNocATsTRQcAVQVrjr5K4ehmlZDVBCAKi1dHaOFZ0vYzSYkqpImqMjbYAP1
JvubtMBky0r6C/kl/2kP2swC1ZkDKGefT4HaJi1GKx/5CUhYF5siUANuNfsuc/ZiHPwmhiaqAM7q
4JAS4KBDml+p+HpY9rTDDjD7vYizJwtYucEoULHPOwYijlSzOy+5r/djYBTXshxarxuzEEnmTg7S
q5jzgnF74dYptBDKzI+7eCuUdiFb+LGZ9f3HnSVCo6OZQ2piRxvwrQYNAYwI8qSBwOhlgYxUsIBU
pAOQBV4alGAs/0IY/2mjfnu1Z7kRYNnmbA8lP4EVSbl1ZAvAtwu9BHRf75u/zsO3ZWz8+2/lVwGd
sgquK/y0UoPsL2NTRH2YXFOPudiL3qVZ6KUNc5aBpVZMQaUsOJT2562OoWtvfpiU+JZzCTbx00X7
7eudj5XGVDmqgFfYKe7GCBqeLh2mC9v/J5aA8X2Ns5inupyJOGnwjcwaoL8RQL5Fj2yzO1pMXKXA
H+QUMYDwLZx83ZbG/ir+qawElIw0tKcygrigbV51lzfvT8nZ90c7i3Pz5OBe7fBo2m5+nHA6Z8db
UrfxiAd8964sNnY9uDBs9y9B/S+9+LMMJ214nZgVYkJvIRC09d1FS7ZLv+0swUmByaTasP62xHyu
W4jlx8luyh//XwfwfBqVgZZLbDR7T8pptkU1gSpVgYV60QfgpwL6+5c6CzM1NcwZRHWcQHYvHbSU
isWfl2uqrltAc9vOwuUNJVP97d8/79JnOosvjaaMsoWz6YmNCLkoFER1SUfjJx7qH+fjLLhYYz33
s4419AgcQER8+EcBIuWJPYW1z0U81oXgws+CS6PyIm6Xjp9oc2zqchWY9ZxCRGLK/X+/vPXl/CNq
no+hEumUDIxXfsoG3SeigeSz4eEu2PedEY3O/4FD8P09ns+kUpiOWBbBe8z11OdZ46t5w7qLAPwL
P+osZMhmYp3U2vVrZRu5k9EqcsYucll+opr88WvOAoTtDNLoWxzfKTR3VevWYbzV3d63Gm+NR5eH
QxfixflUql6clIsY+4Kr42RZt04xHgjmQ//eExcO1PkISjSovvvfmz0Dvbikh6SP7/69xHpe/rXt
zkJFR/TRbNZ0ax7Ftmpbl/V5kHVlZEJrICZosl3gZFx6c+dBgmZ5qzlIgZSVuZ2RQ0Fg8i/rTF4K
FPpZoBDx6Ix5hlg7hTQ0lj3fy6j1GfxT92wzbv6fWci55cmYzPPCJux0DibAVBXeZLTbfra3Wa0u
7IoLMelc3JaW+FRjjb2XoO+YAgYQj7E3QXRhqlT4793xkxjQ94NlnKUjiZbYJJtwsFaIW7J3no0u
wHaXVZCIo/nZQocuSMP1qMH+uYD8TUNP3e0Qae+XSIwXH+UslmSazmpUeniUK+sZJMbC8bLsKLjb
WJCoXR3WYJEAM7mvCVjqCuQU17L2w6305Z1+e+G1XDiY574eCgruSLfwLJ0P93JxG6ODQQIHLFaF
AV5YCmRFUIsDq7PvNtMjdLNgoHTPHzndOPo9FHQ3/36gC5eHsT7vt5Q7bcUwdCmiORmnTTvdTAbz
JQ1jPruyu6TJ82N+v7pvQWjFtOm5PVuvLbqWVDhZQ5hsqPSKyY39zBMnGgg3pl75eQkV/SO2AcsZ
1EZFaJvnvlu56qYeUsv6yVFoPEwQTiHFXtiSbPVGXtsJoJec+ROxdjYVQZfa+3FSqV/Yzb0ypgsv
+7dG7feYCbF0bqMnwTSHw3zs3CsLYmSF1C0Mt1doJDwZvF53m4fiQYfhdrsdIuKnR3Jd3V06AnjH
Z9H6fOWzaE3wszGFINoxj5NNypVbL78WNNUUhQUK2xvVlakOVvrZ14vngJ1RljgV0Osy6/Y4QsDC
YCeWR0vXuAw2xxnAo6BYNPHzSDq4csHUHJJCnEIzoQCllslgmOHky96dZmOPEPLJWzQSUuhaNB34
OE8gtu2bqr7mVA8cMwdFqYVE/qtlPIL5CfmZxTPQ1pvks0a3Gs980j71Q+Fq9rxnYnKdrDm2tPap
jX4iHbayqaCZ2wXjInxjMDZpBUkWGFI00O3SyzocxyOHKT16al5TdJsyQ14Ew+6WxNFC7kET9yDm
A/PJj0aaLhKcXYYOVi/gZuocprR0HcG8BK30FJ5hTQdFl/Yxzm6Krg+yHGC3EeLvaLsAJuGTwYjK
9onBcdxcPXSgVK5ndsB7pEryJanv40HzhqE/dHoKKaLkiYOzPujQhmTqwIdH8Go9ZWsun4ByHMh2
HKzAGe+WGcqRWXWoi5u1QWGmBTCu5QkDWLjrrhQXHrRp7Bdas83N3Ofw8Kur8qTQbidGAdEnEk7j
40BlCJ1Or+dtYLJ5I2w7VJL4LAcpav6EI7I3xO+985XNN2R8KBseqBykR6eEiH0cDDLd4K1e99Tc
EVOEY+tADagN4Hd9SmWNrq3EtMk65Kp1tbncCqkfeZVGWqUOrIewp/NUWiFSfa9TXwOk7aF5RL3E
hmhTbh1KJ/Ztc3Q7CA1l0KIS0LFvOSRR5l8JRdODPTfTR1UcJnZUJpzTnGcNBEGDwn/RmI90no9F
8iHh5TlUum8taA6bzzCd9ORYQeGKBMq8Kyl1nbkOc2Zitw1eCmc5bDMVw5acAU5L41XMZ0u4FrTj
g7aoK5a3oV186gmEBYpsAwbwIQbagoPEN9fQ+Ybsf76O8Mz7Rq9vLJUFS/3eOdJLxjJImquugGkA
RiZjuodPSkAkRecx9aeFuCIzoExV+1O9Z+YVlLLCwbzuMrar4TVnxu/2GENR6XGoaaSyx6bZNKrB
/3nYtt0UZilxB4u6AzLWCru4ILjPgeAbs1uHwQUQ8krGUPsmwLmjKjYMh7Jp+h1JKshXATcJPYbR
/CzbzMM23E4KBrdV51umKz1Sg+FToD+YqFuLVre2NvhpzLYl8NQVlfDbgp75Eon6YXTu7FGhN0o8
E5P5rPjMlvJKdkNIBUR3nMyzytYHj/uY0Q4cRnq19PMOHFK3Lfat9mshv4AOdDv78d9X2m+A+VmU
NamNvjrVTAd25WelV9zYlQksiXZEFLgvC68/yaCAxkz8AmKgXzyovXhqEW/7OwieROaterC2Wepe
Crp/daERc78/x++h/7e71RmUMyfrc6xek6lX36nr8QFJXn0HNa+tdhcfJm8KIDszQV3U1LdldCm3
/Ov6O3+E8ywMOvWdFuMRxMGOrDDb1e/J1vTllgYactkq4Nf/fvk/XXH40Tq06TSdW3AT/DOhgLpZ
Fnfwo8bLX/M+aO3oLtypYWzQuSbKbeZW0NixrAAa45daYOuf/feH/8/a54kekF2K2b+vV83DRMur
HrLIisbtvGku2Hud53H//WL/s9RZ3QhESgajpQF2HOxQYGog2/9tsv57BcdyrDVX+NsKsePWYjgV
enKzVYQZvTLgsL30tj929xc+2U+/hQHeZyIhQXLmnBVWdj+3vejLNStRBwHR4EfMD+D92gXNEmq+
9EvvEn0INjF/fyuYTTLDQJXATCib/rlPtLQQc9os2lH1MERl7CDEGMx9sS0y6pcL+tsDgfBgHTQ9
h2HKhwaAoz4Jj7VQ/08RyEkG8j3ww23uch25lG3slkpt5lpERQF6qUZw93HX1qFaUrxaNnQoJ8eD
JBXGHo8zubaHbdEdssII+vrLiUE+r4dVzRjSaNinZLnNkZi3DZrt0EKcNBu6X9e2Xbmr6aC23Ou4
Jdiq8lb+ypgDMRQTujNPrLjDII8WUKbLXrIavgHFzaR/iRbMf0grmcWXgdwrr4eohDhNqj9JpDSk
GYO2XnDpIPtvIRIGmvQMWmKxvCR5ustwWxApt00KxkOivKlpoJ1JgqoYto3lwH4d+YdELIYRIu4+
wiB3j4yCykOfEN/Uiigp7xAFIFzQe21xl01RjSEpbqiZgPc/PGviXmK6w8zYr0pMMfT79QU3zQKC
EMzIC20r0JnDNJET3C0wDSjy56XZ1xYJO/QI7eadwnjGsNDXzd6Ytni4WFwy3OnlcwW4FMV9rLYc
OmNjM3mdRT0d/1vHLQS2vqRUESqQ556Ll3x8IkwPoU+GESJ44Qpimbj6tdXe3UCtSBRUsWa3l8ae
thjXJI+x8WyMuLXyTYlZzVjcLfi7kRdHa/pqSQJ5MSdQ7RI5EwlHDXVm+6p1wstxK+Oya8vdNFde
aUDrEgDXFq4LtLyJhelWMGKFQiyMF9mNdPg2V/lvE4+awZsbMm5kzVDHLIrZvDcV8wEcgacfxotG
voeXo1utxQyg9rWeu+CVP1VIMQEh8eul8rSm9GMDecRRn3djhreJMihD031RT7w3PY2KnV1PECCb
QtJc9bMKW5W5hWG4y8DDjMG4SwRKNtfww/F0/TTAnUuITQlp03R5zTPzKpOTZy+QTGk+ikEgxSr8
oXifjc/FuR7atfn/1WcqVOX9AKXk1kGVaZy4jAM1xi5B+6bugT77ZSWLl3fSjY1kX2N876QiVG23
me2vDMKMTFF/AV7EXu5SJGuDY3lStp7gyDMwqK7BaEiQS0zTkSo7Mpdfbf/VF7gNsjLE/t0yjAkJ
aIO8vGvnpyaGmFH+oYs5QOdga6MOGIe7paXBpKprqxjDuiw3U/E1dJVnWddzI65nHRbuKOJreifG
SDOQzgCK0cslQuyE8gSJhEW/OD8CDeWPYkVCDm6c7cdKeCUoaQtKiuWW16eUTGhuZ1FjXY3yxkDo
KO1HMzmkDIa8pPCcsnBbfF/Thn0Gg5jVcs9j/dpMRZCb5W9daVKnAajuW1ObIuXAoEHofmPOaCfU
xgZO53CVPyVgqkCwBuPw0aV5UELqSjomPv6W4WNyf4xfiDm4Dn1mve0Vw9cwPuVQdjYoPAjiF0mO
ev81kl0/pG4GF1k1QRqHf0rrap7rzdj5CWQvO2TmpeFNFSJZ2fgY2c6iCxICEFO3y6qNSmw/W9R1
3AHWI5Zd0FIXNIaoHW4zRL85uVm6lxlCtWUGwOGCSNrilxnQJIeKSB4HGhmjOXYCOjVXgwLfp1ao
n29pi5sCwlB4S0ZdhlYMKxEHGm4GqHLHERoVoi88o4YYSNp7Q2nBE1P3Llxk580MXJl/3CnnRW7Z
VFTXrfmoWrDgIHor1WZa5XR66PyNvV+s2qaQFjGAFUGaC6dctxmgwTgZOztLtxaUmeL+0ujGOe9b
rk/FIHSo4ZqzTLgs/3nTZRYho07tGR0n6qesDeH8jEhZAZ1lb9FB9XhsHUhxQ/QUOCvlM/HVLs/L
Mvk2or0+vifktrV0d+zmHcfjGa31ORbOVpjmDTEQmMzes8gDbIU9Q3R3qwn12KGqUBK6hhKsnjee
rXLyU2jpEtrrmFET7ovkusuf88X2aO/sLYkWWC42Tdw2bulk+yGjQc2kP2bQ4Bj1g219YIznLXp7
YmRAELaPvWzc3GS+MdfubB9ta/KbOQ0mbYga/TGzX8cRHUZIl5jjvjYh+9zAhbzYrx0DMmnRuNxV
feolBfGd9q1K9mrq/Uo+dS17AXkC/pEDHDdiBPG89mqnjWRyVDpUTlDgZHwOh8Ty8mLYUfiaAfSJ
G9T2QZi5tKfWr3OWU37/eufAMsfQK0NUrXbUFLhK3gD4zXN7kjvbn6/qR+NGnLg3RPLeDKcj7Gv/
b8uvibRpQbDgnLnFYSJLVVWjb7NNNn1URf2xCJa9fIAFpGu7QIjs5g3ywxQT8kv59I8bF1K2OgyI
sXvPJz3SElqczfZyxJ6VKfAn+XZMXi6c2R8aU+gG/meRs5y9rkUz1TTXjvxqCa2wiZwg3hRb7omg
9NpLDbifvibntkV1Bpytxs6yzqQdW4Hl8JP0cO3AQUhsuMqCYY+8KZg85C31qdqqk7mpJZhBl/RX
f0p6vy9/HqAymNiTaVmOPC08Zb3o8uHfr9M2foqB3GA68E+rq8R5Mq83wlqGSS3HrtTcGSpCC4fd
ODc2TpcGtWPthfZk949Evj4a5C1ZDK8fUOHj/JMeM7DaCAvN9OMCrb+59NMCJPRFRbN4oFRB65oG
CZix2sw+cv2hQWcakN+syg4NwYXeJ5GuHsr+qwHtrqh1V80yYnH1azA635j0kBEZ8qXxTKlggX4k
oxPWuXqxm6ZwYXLhyeZXb4/uaCeepaFWbGVYLVk4l3aYxD1wruY2K+ubfo6fO6MKGxE/Kq3Y9rjr
IJfjgZYcWRRAOan7sAuLZuj3NNq46aC1imHVJgFJYopvrdLysvJ6tFMvQ6LMujms0Y2xqQoHKz3U
3Utt4z8Ah7WiD/A9NXkTNjnaaPNnC4/sQhZHZ2nDMddfdHRwoHx0JIaO5PtjFhiHjtRvhnobJ7Cf
QnevhiCwMl0xfAjAhESCfk79IspblrwPggdFgSBrAGmMtGb9VBakxJbyVuDKH8Sgg8wB5wc9fakw
8MoT5jUoI/oA+DTMs8O+bgNdvzc5emoxelG5BpToEsSscjulhwO9i/NNm5jgXt5DRwgi+IBgWWzP
KgKfRscDYNfD1QXxVRGuaqx9d6Llu3JI5KBFVDHQbHuO355Bv5rDRv59dE6mtbgt0vrW7mG+O2MS
B8vwVTKqp+EAUDMgU6gSeH0VAzdc904wpzoA+EiAHNRX1eJrcglyWNj29hyVDRZeHH9Aot7ryhcc
vjV17temFmmx6SubeAaXkGR6qix9Q4z7buiQhMIFJueLy/gxYbOrKTA8ezNKBhUZQ4xbChWbVflO
UkWCE09qdqibZjQ3zIWas0v0aiM5iaT+3Ns0MlkPTJfhJb2+gfmsq6CPhhEtVPCRQqUvFgYDGpyG
h/hzxItFCgsTqBQLwOPQvjNhpjH1zb6B5A8fw4oeK1bhtyJJxL089BCGp+K5gI59P9W3ffOZwUF3
MXswAtWLym23H7oPAOfRne495kDuXklgViG0lliQ2uxQP1Rg2cM7fIr9Za6g7Z7sdf0mb1HpmHc1
435pNH5X1y4Gvii2Zs8Cq8mpIat6vWC8hH69y2ZIbQkkQhCEabsXSwOye3J8S76Vw43sr+q52KS5
tslwt0KrCQ1a/IkyD1Cj525ZxQD3U+gk042O1zS1J4UkcZ4xgIVlHeJmptzEuS8kJFgdF3wLt2AU
zcck1GFNAt1ZN4fVkhwVNJngGGs/VQBLNxCbQokE+OVd2QHc3N3PQIe2jwXQUQNBaiBOOU+2Mvnk
2kuCP88Yb2FcsnMyhBINJxV68hAE8FPtpVvmTZVpmNoJVKwP8zJ4xHxu+xd0hrepalyeFaFTvmiI
OhXV/Ly8VjMGCjYYU0C5b4oeqnT5TZp2flvvmrVxrkN7NIFiHro6s23uOhARubhNUzS1utwdDeoh
v/egtut2GYx2zYd8iAEyXXwDemVdeijm5znBMM/AX0O/au8/2OwOU5YqFn5dPibsOYXr/WKgnIfX
jw7GmyiYmwwiSDnOaTqBadQGIDJfFRp9kMWmQ2xwaO6aU+45lbFtdCMw51dJ3zRZ7Lo2vdJjmAxY
+U1JMM9pXjjF2KXngVPrxxq6b/BMgkUdfrPRbVo5uBPWGB0FlsGDARvkIZCWPNEcAb4x/HZigdE/
UBQrTn5i6HPHpeabubjKGmeTT8YKofbnNjlNjYx4/qV3bQDgEHSbdyAdYBOpQ4V6XUjkRkL4A212
JLY9e7A3RRzviHNXVsxTdRERVmP2ix450OBIQ/Gf2mGl37UjdeHS4vWWdcVLlGcmsBiYMjTw3qXV
U6zXQV5mHtIHN55wUuzUh95TmANWkcMtYR4tfLUWKEkMd1LiL5btxvJlKsShRvAUbX6LQZy/4GaJ
k8zrk19oykejVR4LY1z9YFyKjgmHVwDvPhU6LmYMpfBkjWqIwZx5mNSECYZeGbvhxlVPnqj2kVT7
pFsjI4r5HBrqZhuaSfXYoo6W1IyKTCAjv+1xmLVqDm1MQsYcMWINvnX9NmmYxOf2C205hPM+l6Tx
OmqChmI+GANDeu78AvoBahQ64PBW1A2O16TK52bmF2gmVcpCY/+rJ85JJvDjcsDFaGGuk+kRIQm0
6Xt4fhSQXTPDDke8FQvm/qmE21zqdXYNxPkDiWuviB3fngyPot04coSM6SZvXpx6QTRtQ3BODqbI
91B48Wro4tCE++n8muPea+084O3NYjmRI/XVIiGkmL8Y9AZUyKNDDmP7quA2qa18JB1nvEV2ARgW
hMxIbt4Y0g7a8tWZ9X2tL8fJudPMjSLiSqLFoBMaipq5JYvROpA+I4YfI7bxOfELvdwpNA9S2JsO
DlrpKRwnxIsYHionw+bLwrzHZ1L3M8TnIMa0V3mFAeYUtOYHSo5wZF3AizmatVPcI1b16YNqP+1E
YDx3Yg4mpcgibHguwQajSh4b9mkuZsjAlxuL2hNFJDrsTql5DlzDkuZeZNs87l1h9CGFnqaJG2xK
YdQYI26MY2AN0OZaEo8yaO+0YqeaDnVz42e1fW2VOsxxKswcaTgifUrBgG3r+9p8nRzcajHQEtk7
0+BV1DrvOUoRTFq9Gmma6mWYJ3Ywsie+lDvgA5de9xIeR3l9N9XFdtAnLxkoNGyfLS32OvFULeN2
kSYI0Lih+KvInUedWZ6JHAX+p36qmCdyvkPB7Q8KUdB8gNjBjrJhz6QGC6nxPsGIuCgO5thv0Pai
/Fgubw3csTMDpT/71VY3GGwG1tIHmgX8pfI1Zt02UKdJahLyovs1KghC9P31xGO/bOZdC7IHUPbQ
R2sDAkMP/COnwQeBMDix0SNDYw3/GmRdjDMYJp/0BI3SLH+tmjIop8GTGHvqyTuAAKGC4+6SwrkZ
qF5F8O663k2rPpAtSrjU+p0Ut7AmGclLjOQsphCgn05T9dCLW7s1UUwmQQb5Tl5ggty+95B7tD4A
1wd8/NguiH4E9klAkycD8SVyGc16UdTwSxmqYu0xJN4wvTlwdLC7HNpY4r8n3AJJDyQ/81QLTf2Z
oqmUNAI9sBG0j2dlbbtpPqzbu7Mflvy9wIQxHa/Qbw5Tx11fuEyifrgG4M9LcrgDpLcC+36pBuQi
1Bv0XzPF2cpjNx+OKn/KEigtmf3WMG+NliN+fDRm5RvO11geHfHWaY+jqUHgiruQrd206A9QdHRb
sDNVN24FZufK+ixsgqywhl/JDRwWMMYhQV/B7r0fPZBiPG366BJQKyA4Zy5xmNszynbLNXXl6im8
HciMvlcdKGRSuv2Kd4MBPLSb0dqnF+Vh/q7tYL3D0V5FqayhxjvDbRlytgsn6effpTKspwEZTDcq
ujTW+4urS5Eqfl9nfY5vY71J2iUsJFv0c1CSc1jMAoTgpRu2sYN/F3M/zEj+WOmcq54nRTNDkXXG
YGby61/WRvjEW1dDW5K54uYyJP7vkv/PFc+md7oiPDdYuhzjEu1FokHttAg6KcMLv2wtdP/sqvy5
zlnVP1IA3PSmnI8dvGwRnrnPN0DdAJA7QarDra7gk+QBie//e93f9f2/1j0b2+lKdlplFjNGsjSk
fretX5oIkIZogZp+BokyJ+JB/pp7kI31DU/bzD4SmPDSc/y4VXFe1s4KkEnW2cTNwcFrcO/ORz0y
Qr7vNiu6Vewutjv+bq7gNX9b5+xIFJA3zpcM67Cb1TKAb+xr6Y0hiG/oVV1qbvww+sVqBmeg3piG
xc9HeuXc5xPLjelYfYl7K4yP3TbbgWbgIxMIUMUMwepScPmr/nxOvi181lZxzI7GZGTTUYvMHQy/
rqRHowYULnf0yyC7soN8dC/spL/7LH/+2LNPCDh8NqQLn44od5pgCaHiF8E9LUpDCDTvVxP2aZNF
sPMIaxfSLDf4vsG4gZbzQ/d5MST9eGwBdwCIHDaRgJadhaTS5mNuqOnobPqg2/bwtTH9+j377X1t
oEeYXGmXwHyX1lx7Xd/CoKklepGsayq/3pYvGPwgOGFq6lYrkO1a+pl/cT//+NK//c71mb6tWSoO
LRLaTr+Pb7VDmRsUBxHa/gCPbzSso3YzhMS/NOynP57Xb+uebTAYB5cWNOcnnNfsFiLqodzTTfck
XwtYpy9Yu4Um+g5gI7/8NC9huS8tfrbToA2gA6kl1vum28rdb3GmkG0ubqJ1k5zHRltD0xDyuDjE
5+BE2wKJMzGwjn5Tb+1HAQwAyJI3+S1bgfDhRWzKD3eAZVIkkNSBrhAGN39+TIsbcF8cGDsCWgRv
0N6NE7HT1xLByDe9dXKse8d+Jc07+P+Yo7cuncB56bpPC/z/IblkNfzDa8bjOKCLOhYztXPgSjEU
FHL5nOEbJxtMGyJoYIX/g/Thb5AKZkDf1jm7+ga7TRj6MOs69tdKN0BND+lEXOjgnV44pJh9/P1R
/1jt7CV3SR7r8UDZsWc68BNlKGZ05SotSvlHh6ab1O8c50Fo9rZ27kdkyjMqnmV6bocMIvCVu4wn
U3tgQIgVwEYuUkM/E+jdekRTFrtiJCiLkA4aT1oTu+Niu8QqokzDn9ZjroaCCMK9OebUNLOgT5UB
qmEBLAn5N9KFvEGjQFFUrvVOZW+avnoRds+i6kIKGSgN06+ihDl3SzBIz/yeAZI6L65Npxsty95H
QFWXtNoV5S1VA0zuuG+RIXBiAA2cGgUmqu1suSPw8+sqFDhIkZGpczj+OTUQjeQ02Jgx5MKP6U5N
1wZVgQT3tkIvekANKTGnXyigARqQUtNLz1AT16huCAtSCtsCXqEHJ/ycAKaSvyL3DAFnUKvTMB88
Vt8Ay+IB63zVNR9mftJatGOZ3JFc7ruCovsNxDN5NlPY26DESktI28YjmrOnPgYCQ4ZdeZjFUWQc
1cAMsvobHCwBUzV8mi/XKfJ9tBnfBblhzu0Cvg9Ab1EK+X8D1D+ur9UkcLb3HY0sUbs5u7H1pym/
6lHrG9MHJU8QyfNWnwCdlDelkZ6MBUJ58+LV3TslMmgT5duLvRd1hUydAYpSBDZALBzQywqzOai6
w43geYC2ut40vg6XLpa/pvTZ6uEvsQAEa1pH2c2QmkAPmaEYw15g/DrHfNMy76f0VScfAo1dxsAj
WnuMCv7FKxYerwWoVoO9NZi2tWgZ6Tb3k1kDzGBCvR8HdEYr1qJhQaZIOB8ki1JUwSknPmlOVOHW
gW8ZUzdOuxft9VjflM6BV48Vz8NuOhBn0yQaipQkmvM8suM3bgg0dsAk4fWO1SN626AiohdnTNLN
i7uhPxE0QZ3yBHhP2lkums9+rA4jhRMM4DZV+miVzC3ENbCkaGRx9Htvlf48AjM6D5jWowFo4FLe
q3HyKv4mJNot6KYkKd5i+jYv70QW+9QYMCrnXuZcVf2ySUyou0N+iDgG3l5/IDDMJjUwUZjpWI3p
dshn6Gr9rFk7a2UoA1SZxxbK2zYkZecXHS4m+3V2hmC0AC5GL0jldxX+aa+VAakAGbbEZiwPBjG8
GboetVb7aMYd0mkK5pGFdETbDA3KsglV9VjH8XvS976q8r2Yrd1s86ButL3DITZlfUoow1nxI8Nn
oPEXjTUvBz68QiehxK5CtQaQVhYV07BVM2KcfFhkHZYUbmrWS1tvptmCvV3iD5xvanw7u82CWEcT
emiDDp2rXL39F2PntR05cqXrV9Hqe2jgzVkjXSSQ3jDJoq0bLLJIwvuAffrzoaQzKmbxFOdCWt1N
MoEMBCJ27N8VhU1PhxJqJK+58BT89WMYKM3smaw8pJFzlBsCVjIbFtJKgX6ew6l0uhctDbwoZlan
savA+C4q3BCKnZ59n+iEV+ODbtwpOrRma+V0D+NMrBLYArJepWW7zHR7kYS5V4aq14gbWaL7C4DS
9dmjVa5UhSiYut5MEKL8DrsoJfeCWnIhvLpFD0IPicsRLqYk53Qq6XthkgvbpiR1ES9bF+ruMmuG
TZbg+RR5Wv3dz3lrpK3DHAz9O6s/pi2h3oJmSwMrSNLdfnoFhjcHiOOphGAEy6128kp+Q5eeJIgM
U3LTO+PSTLEbVxdqQP7wsFAdB5b/vTLehtq73Tw06rPhH+2sXA/qmyi1tQPiNtnVF0etz4ryDzvP
RX2oVfhK2cwlDq//ImOOgFmcsYrtsB43+ubrikL9vKL4zxZ+UR5qtaL6rc4lhaesivuWF+U2PiPn
SClPC9f2tHWFLfqy93DRgIG6mu4DN1uJN0hO0pfV6icF8ocBuCga2Wx1qdF09WgQM6Zpzj4MIhqK
X+kx53G8KNs+XOaiPMQAaFALv1WPjvUSkhiVYgf957POb2F+dDw+XOLiGDm1kmbkPaWRdWW7NH7u
jUNz0vamG9/i73099yXmIE0CPGcMfStdG26+JAR3+aP16EZtYPK/FMuUwFdihf8X9gSf1ecfbnCu
7X49F0RpK6qUG4y3w6Ff5k/JLlpHwaJaE928Ts6QrOZ2QuElq+hLu8+vaqzLsHMRaVHc+fK/pl23
qvbpNn2tvpdbxaNoRz5CDC1kWlyeQTrO9sbcg/B52vbPT0m91G7/fEpQKWDUOrqi2Bezv+0DGtJZ
0x+tLF+n0Fu1DF1OMx2QKiyiHlmFpl018WsWNhsL9AqKj+fY6TqjeR8qB7NgvJxiW5IbFZpwRGPt
25/v8Ket9W9TlaMFPQ/TcoxL8VvnJL2iajwmfQ1SswVSuJo8gl+fdbdcTQ/BethYrr4VABPLZKuv
SISGEl+75Tq/Y+hWJXPnq67F58P2y01drFNxYY523HBT6jo5zW0h4eXb/FyuOM8utWPvyZ51HZz9
hb0pv24mfvr2WrCOLQNLPPPSFS8ax6IZjGleJXuuHW2qXeH+7IO5QOn65usW32f9S2hoOiPNE8B4
6OJIkOaFYkgUnYhmYNgIkM051tukAor6RU33NhqvVDNy503tzxNA+fTs88ulL8baCGpHDQNHOZZT
6NljtexAOJLg1sfRKI9u/eHJLq+jyVklzfQV9efT5ZiEejRllmHIl1/bBuNKuqiaJ1+/1N3UC66T
dfFmewPnd7YBNDgL4ws1xG9ZYD/fyV8uevGFk0aL7TgN54XJX+ceYdCbap09NzcwOJPvwRKz2yVw
89JexJvwOjsoLiyzxM2PpMR4htdvviSUfbpK/HJHF6tEYuB51Q+Behx39dbYi/2PyZV2gs7Jn5+1
Om8Kv73sv1zoYvsbLE2C2cGFupW2AtPuulW6ylwGYZkcOwJ81xm+NTaONeqCY/aiP8QbcYd31Q2B
yCWnhQfli6fx+TYBMMDs1x1EARfdbTUaVcX2o/m7jy4iL3eiB0zjaiUfg53Eo1Bc6xnj1Mdo9ZUQ
1f5J8/w4HqASqmkCUBApLl8SCQsbgmKRKfJRJ5esPKAFXbcQjSs/XeuD6UWGgIzaeYaAgTkZxlp3
GhfOB2q9fhkFWLXABdvnDoeSQXPl6IVEXL28tembqKRbWSDVdgTjs7o3i2lRCHENl8lzWjK1m/Cx
gDmgoDg0rRu90R5Vcd1znBIDsAWo2sjRsofH7KQjos/Uxc/IC7QB/hVUdgkWTk3cRGbuaNkfQHzp
Hwz7sepXQkFnGDcgWBi6IXHsUQuWGppW0/ePmhbjegswGPmuXz6H5XcLoBS3XVdVnuPAwXwe+w05
3SZhuZRknVRg2gJJvJTQYOvmQw5Z2kFwOeh0dXu+EqfVWCfDTuXpqGIj63CRjdCVG2kZgxGrVefq
DFM/vShZucltf5Fb41JBSziBMVcT/mM4K/bmiUzhZdOAlldbhXBRVKXLqHlxYP20+ZvK6Vb4PyyY
8PIEnq8ayyBy1hCU7roY1nKObDb3LNoaSdZ7FfBYNUybxISKT5mXcDMc5WV1gG9TcxzXV4Wj41bb
w41fDZBpx9haqwY9Q7NYZVPhRXJCIt27Gpz1sbgbC3VXtURF6dHOwTHNRh8gmd/l5l7ludgiWhlJ
QrAg1PT+mw6UJovmGyZ7bpfEsLqDpZGT45Yp+yalERC8dbq5yIgEjIV4rAmXkGvFjbJ2rQD+jxYE
FxSWTiFB/uYMHpdeqVReAam7yGQPW8OlhnVX7lSH2RhNy4bbnKT4rNhFSA7C2HkspHNnWtugyDeK
BUp6p5uUglI4pwpUa1HfyJxpKQaADwdkhsm3GOtelKtsO9eIColgLO8DGBpdC08wD1CHJL1K9+U0
OdPKcK59hXgM395Y/fhclzWULFNZx4pzKDs6AlmJJkLPuivGooKmKk+4DDRiL7CoCVrEALblOpK0
nARs9RDrS31kwnUYbYbw25zNFDvbKoBTV2flvjDzZVup36pMXuXRsDTIb2nqg3AIm85upHBybYW2
lgIttH/u4ePJR9+/dxz63bBGQwwvNeN5zCf6E+HWJ9vTTvpdZSRnMUZrAFQ9ehXOXWi9NU/GNMKJ
fvTFS0IEYikqL9MabxriZRXPJMVq2Yt7vz4VUPpsA9kxfZK+3Qb9jR4p+xTLPHP0oWrK2wKXtUpt
PL2AkT32nhHfjDI6kZGWbRS5CqzPkeMyGucqXiRJe0uzg1PiU6F+E+rTVM7K5AlaUbbvkEu3ioR3
TLqQOdbrnbHPgO8DfIDHtnXNEiVQq66nV2E694byo4fDFTdo+HmDCvMlFLgele1aNYdtziSKoGG4
o+x7etcdUiq6lievRXB67PLQ+unSwq588IlWbTwxJF46DvuEZ6rJ9AJD4GKCRbd6omzN0oHNVdOJ
8NeDsBdVGW10GsK5w2R81VPOFRNrRrP36UmmyQu5YbAPOIiY0yrp7zFIh6a2953rrlPXkYHSFWZf
E9ZLqj5XsbA3gkFETJdrlaOLpzqtLvMoejpVz0Z11YfpsdLr1XAuhhatSbyRixsNK5/KcTYw1bT6
RTHg7cXNdSvhsxpYR3t2Z+zlJxSqi0wXS0Ro2xIrVYDpPj8LcDDBJMpNehVJuGxNSB0szKX25Kfj
oZzu4bN8wyXGGwS9BMr0gmXGzHg/7cY5aTZ8fVI2w/E6RFOh4RrRmvEmsq6sIYGap/ffct9CRgBB
ieBNw39qOyiFbboqua2ifh4HFBtWxV4BJZU+pG6t05BSHM2VJbYFHEMDznDlPAbxfU2rOBCsqup9
Ik0LPEpWEg2cjusLyHPzIqcOb07+FqS3ziz0muU+SYYN7ehWzQiNIF8IdBZleZe1wvV9feVM/bJU
8m8wTE30UzJ9LKd8s0bVEx0Sx7xd26jcCt12ESVuGvprURhs5Om7Uuf0rKaFotD1G9BumOouCx5y
J3DrDnF8vC9i7D3acNXa8MjowUTTjsXa4FXQQZQzPd4YDYivYbihr0BKPUvCWcdjczSTboe4hVDb
s+M/WeJHOSt85k5ppm5KGrAWBDuq5rNGTFxXcUrCZ3Fg4uVFuGiKwpPZzHIiTnuFLhfOUnH8HvXD
ekiDZRbSmrWlg5aS7WI4rtYE+5bVslGdx0nBcLeUvo0hyXMYxQtjVfDSNITbhCmszozMT6vchLb4
7vuWJyLdjelyjfjVVa2ndK8B7FEfEplqUi2pbzqd+74ukGu9EhZ7GJzcs/FrMJhOIl9Fg74fUGzU
cLxUJVhIEb0pZXy3wuEE28Wb5JCmfHuw41ecGbYyc7LQCvZIc1kY58zUV6lUYZ2ym83BsB+c7Cep
SQghjthUzoVzDKbneLqJ+0c1f9ahrWQ55gKPVEgrBK6ukj3U5UMJRap0UF3bLAScOkyaYJYTHGY9
XTD0Xk1dGPXSSo5v2ElXkgoZju2leRxqE4av7PZWtqhrDo/UOF1LWm6XLK2U+iE/YdR6VNi1RVYu
7bC/c6QevljNthV6si6/IX0N3XCkzBteWrVe+pJKQ264GsWTP2zSJ5s4e00ZXb5YL2lulRrUDteN
FUKReUzC3mNhgKB+KBBcpTbxxyDq6bALZP2U+umVQBraG+W6rvfNzLJEGpbJxtpiB9MGf0t/gB59
5aYpLVmiFObw2zGEGavQimw2Av7g2EKTDlF/9jtVtheD5W9l+PJBhJ5Hwx8UdCSfAIvoZU5wt8d0
3GUp21FOIYGCdOR1nBQMa7VjgwlrpnewOCu0T1B/5R7goYfiZOAR8Sj7Vyr0tqAqdtrIGqa+cBJI
bq0CVkk5bWXqgCa/GvqrRLtJ5e9izK5GzFI5MeK65Cnzq1Lvcw6OoYXXBJIyvd45WkE7ttuYHN7y
9K3rNW7E3kl6s1GM0cuHzC3hbCGkW9ZOSQz2uzkOsJVtOIz7xHoZ4hDh5vyNsYIQEWSvFCOM0h1E
O88zNgYzIhwY+jpTu3eUZ6lZG70gGddHHE28MMZCEUxIXbqTA/oaFA1qV9MoBThoOGuaaHprfZfF
6VLxw62sOLixfcNAYxVOt5HOEWAEs59oP8T5MjN8V53K41BAabcyaHWzj8QpZx0xjGBdOu9yRa/b
7lZdB2My4+XMb1IbLr5d7ZKaHjwNxSm6JaR8HUQgAkm9UlBXlFTjE91WPDDWWNeeKj9e+VKwqkTs
8eFrVb+Lp2nhm8/FUMzcLUCPA/xHGt4kd2npIsCpQwTxehT5OS1ebKt1fRPZH2OYamgsEQ1w6iGK
vF6XwESdZq2hRC1lBijP2i2nVTS4dMcze19hcKxZzB8tTDCUZdlQsltjkt3GMvYyPEiL7c003ycQ
lc46icTcWD4pyB2iXD9fqYbPzgnGF7eu5hQ4iFtLdSaGzfYO5nuVXun9F6lBn/BL8BTg6IYaXJMd
277o8tUZgDFTDsrF1jk074DhS43TpLSMDmI/7MhaP0zHrxFbzfm9SfPhwpcNvtA00mgiHeuoFoXb
lv4iKF7NcKsrzka2VQ/W6ULO4UuGulcj4lONby175Ew3V0qTsOM7C4hrCAxPjNM6LJt1HQgPeOUc
sSOlBXjW8KDloF4VdHmt3XSK+F7k91MG4VF6tdXbqgpdNXicshtD4uCBE3U+e+vW60k7FOZRi6Sl
z1kyIXDYVDHavQtCWO/omdP4TkrK5WCwY/ZvGN0u5DhZDwr1YShwO7ntc36RmR48JsZzjTZyauot
jlCeFgM9IYISdAuLQaDcEAufN1eqbLSEZwdebaJcS+Vdm4Z8EA7oGfpjGM4iNNaadtfURLiXsDIY
LpWDyoR6bKC1UVNwJPvSuB+tbxGfmSQPsRSuLL5I+9qNzHVF5pia3RbaU0oBXPSjpzbPtXXEyreA
eF1MP0IYpgo1YaA6eyf+0SDxL1mSxww8IwI3QrvqPBdAlyoriV49DewWCgzSvGqQvvduYOBWg65W
KV+Q32zDBpV4yilC2U7d46BLHgE32yR9RbK09GGgTl2+yTux02w2O3Yhxd86FumKWrS0Rb+K5GmX
KZwntejEdgryFmywHENLIrYdnFGjij0NQ8FmiHeCu0oJRKuD+0BRYWLjBmO1N2MDOyu6cqa9QxFu
deYCmiN8YZSsOL9QyuPWD6BDc1I7V/n9SDpyMPVem7WLNGdNjsoFIVP7MYXmO2n7DmatVYELlT+w
qViOTNQAzneUxjt8E5aR+iBHcJjthB0Pvjp1Ww972LD8Y8q6G4jyW9Yk+4KAFS140VnDm27gzKit
ShmibILG2pBXIx0DFMPgwYYb5xt6A4Mutjk1voQ/NFsxIT6wr9L7PPHxl4FVj+Y+LzOEoyHLKYJT
AXog5UtdUCQ5Eh60t6b1TLtib4j7LD765D3IQt05We6G+qpV/XWsy95Uv6nVhlUXkj3VcMKDKFrP
weM2e9C6szbhnLeuCjLT8u9Ta91PNW49wYRQifg76ul+2qp+upIa3HhBm6HN8xB/7hIVAKD9U+gY
IJ3jIB0FbmhJQKs0ASTacoN+4qz74McnVb9O/A1ZQvAfonVK71BvjE1fjV4Ty+9N+j0ZIxwM7sNm
P2Vn8oVOfd/gQa27s1OBqt/nERucRAHOF++T+1Z5rXwopDQ9SmLvM8RYdaG4JWxxe7yfPbdK1D1V
NG2Zm0tVu8s4S9h7rcLFrkzWgo1f8s+l1a9jxHOAIadA7t243nPYfAqdZheJa3SsKLfDJQXvosE+
w+oCmLkCXkaxciSGgVovVbZVi/WE+dyjKYgw0jLZNJrCWSjFtWyKRW2kV6qML5OB5XzzTR3wRQTp
rPeRdJI1sejlO0GlYuV3PeC9hKfUUDrHVKILqH0bLLaWV5gRpyYLH9pIXhmIfpMS+w6HKqd7G43K
daLXXEYZXwKSBu+5lq0Ke9v3r+N0mqrnZnLom8HmNo1FPuRLO7416nOsVVS0B2HeT+EZYxY34tzS
wlv/c1Pzk975x53gooOY13FVVnU20K7PgZqSnbl1jjicXzVf+Mv83q3+eKELllAwyYqSJDGMPnIn
G3PfTZglBNHyi+/zOz3o42UusIDQmZwuyrkMvgaetPjeuOE3dTsz+Dbh8qvYv9/Zex8vdtEML1VF
8uUaFl0/n0npO6bIkjpB4IFxpdVf2eL+3n/+eLWLRnccRk4gYZaFevlFaetFjX4VSzL+B7O5wCgO
etEXo/k7hWy+pEWHWZ15dD+1ub/AkIY6DJKIzQl6YnLKTuhAoZGFq7lMmR11MLhwlffulCBk8r4y
cvz/VEf/ufg8Hr9c3OosH4/LZOZGzpnSbAo0lL9rL9KNDgFX9dB5mC/FKj9+2Vb/fBL958oXdRki
JNVXVCTcwqsPcOfcacOXdmf2rbipv0QWPmnjfxhmc4Y4fvmmmWKWaugb8zArK8SYe87ByTFas74e
2kO/GpY5VFvtVdr0++KL9/I3I37Qo1+fsXmxAtgdEQalwhvTLHHtOeVecYQ15yxRNN2Xu/IuXpdr
6/wVYfwnGfISPfhlapkX68GYW2bZY4twHFbg+91t5QbLeT5B0ZMP7Bnrr674+QL0Pw/VvFgZOrtS
x9AM5GOuqZupLjw/lTalY3yxov5O2fg4nBdrQh6WvdP0fn8sLGktJYYnKVeaSdgQh6ov3s55iP40
hBcLglpDUIpGZ542/RIdLGYKYtO5tHuX44v/xcr6xVJgXqBfESS8kEDDmTFs72YxioYY5WuU7fMl
9T9P6YL84Y9SXPQS06KMv9viB13thdPeF3CjmDHrPw/gJ/QanhVJVRCEZVmxfoKdv7x3NT1dArmC
ebPwr/PbbBNdJ2+UEh6KP7fx1spDdDcH2I8Hc1+v/ZN1cM7V3jpXX0CLn01N3Bt0xbIBsfm/j++/
gc6rGEe7Pwrr1TfOsnxqh6/SDT994X69yMUL5+BDoJmT0h/l63k5NTakXXkY4rv5jbmRvqYhfHbG
/PV6F+9bosMn6wTX+9eiVlyD59zlq2GPScFSPIQr40a+gvCKjKDDSRJ70Cdn42y/wik/fci/3sfF
CxmOUSnXHYM707aoPfrvmPitnVPEep7d0u9aI+I7zrz31hsPwpWe8u/lOj1qW0wI/jzhPh0S8HpT
sWQLD9+LIUnbphxFGk/HrL6r65dCs75YfD7hI1iyMYtwLOyIMWu8eH0MWdCHM4IJQDiE8RHsEOw+
BvCUvlbHfP5l/nOpi+0Z+WetKyUuQEYgLeTwTacT+efh+i0BZN6afv02F/twp4+9NruJs+ZoqwDI
5c7f0bLcDS9gYhhtT8vC0wKXJmC/+Qru/7T8+OXiP2k2vy4OZpPG1qhNwP3mjk15Y2383Vz1jGdj
jeT4Ll5E4Opfqgjml/1iVYfr5CiqbuHsiEvWx8VA5JMRCrlVjkZ0N4ILSTJ9zsxeJZN5ynxE4bBZ
YrxBOqTOduJ8MYM+WeaRL6B3kgHYbRg8H6+edI5mBYCqDPmsBRSbWVz1dcnzyS754TIXixHIXdDS
K1eOtYrbbLfr2vdRniGspy+m0M936sNwYiNp6zI9MHQQqnwpAomVWktE1CMCGSIcfsU5QZoQaGh8
2umQQp2wtXwTONA0xgiVbHi0yvx6SmnngohHjbGLoS5DWD30feGqQwCrvEd9X1jnTkxba4zPugWN
yyp3E4futDRATcR6GrRdWHJUzDNO5BBpTTleW1lD4xsTtCR/KXpn2yA2lSvi9nxpb4XT9RwfZ0Gr
l8HL+6xwfck+d+AfZQ7ZoTbDO/WnEQHmHTVMilzd2uMjwWCemAZseq37WsfET6lfUoW/bQLk+tmm
xhtAgIu3zlth3YyOuYxN/ouGZWpoE/xqXwms3IIBrxkL5g4N/AkcpcmKRTK9503+LXGcXeTMYXX2
D1m2NxMxW12LPrQHd0v8lY+tjaXRjBhHZ2FK6tbM5Stbgilo5femb65SBReKyVxo+MJoee/Oamtr
CB90e/LialxVVbea6toVuo8MHnFFaSylodgawWsdH4OSKh8JtdLpax+r2UrWt741HDIlOrU0eRXa
ywaO0EEWHSYowAFhUjGq4dB+tHyHxk2wTEfZtaZoOdB9d/B1TOTZRadFZExIIE41rhWg8zJkNw5o
dg/GMqkEkVnjJuzLOz+5MulVtth9s956YSNuDcs5mCLzfDjcnVqwjwhu+8/z9ufq8tu0hVljESIu
G/zDx/cwz+POait9YPVBFm89ju/KQTOWuRevgKsejaP6Sq3MKYg2Q46sevlldfnbSsCL48jkYVro
yxX58uynZVWhy1ExnwvMHWJA+gMRUt1Vf6remD3kyx2HpbIMl7hUX4XHP3//n+Xk5ff/9eoXu8tY
GFkqGznSS9M+9zF6Vhxc2kw6SR1KeBHW11kXbLP6zcBuO5vuIGZ9s0CrcmM859VTLODRhDiE9jx3
RfFazD3Anhd2+93UMfYga3H2J2or2TXh0NQDFpPFqVeCc+/jU4RrRymH52YUW60+tf03Z8TKJ8N6
yLaXWT4BFb9OAN6SU6/CsNlqhf4SMu0HkObOWQkIFNIk1kP3Iti2MMwD7HTWZoC1jDHuG6E+Y2mz
EwGqG6VaVsjDJEPs6a8vo+w2QEkjqu9/HtDf99KLx3mxlxoEj6Ps4XGysGOFdY2RxgqCpufsk+tZ
KZwdmkeaCXT75Ycv99LflnuDAtswbVRoAB3qZSRI0iilxgIy12DFvbildwn5/zi8AP6wjbe31ntD
A+zLOfxbiTJfFi4q51uMTS31YjNTi6AYm0TrjhEyqGTGP3EZ/Dmu//Vj+D/BW3H+15Rs/vnf/PuP
ohzrKAjFxb/+8xj9qIumeBf/Pf/Z//zaxz/651X5hitt/fYmjs/l5W9++EM+/9/X957F84d/WQIV
ivG6favHm7emTcXPi3Cn82/+b3/4t7efn4I/yNs//vpRtLmYPy2Iivyvf/9o+/qPv2xqx//69eP/
/bPTc8afrZ9ffv/1t+dG/OMvRf8765buEI3N2mHMpMT+bf6B/XfDxNyBR8LPbRwi//obMigR/uMv
9e8aRQehobhs42SHrfVff2uKdv6RpP2dg5GjEJGqoTLUbOJr/t9dfXg8/3lcf8vb7FxEuWi4GVX+
SBg1LNZnB7a2aWmUIBCGL5dWNj2DPvdSVLn86svDRMBUCLwBJIHEYV0rTvGgBlaOdq+OzLcAIrwB
I0iDDiOIO7E82066ftdimrTXgyq5aquxeLBYsHO3NUSUrBNLOMNJnrrkqmuasFkMWFqiUA+b5Kow
ZCnf+I1s4zLWZjY5sVEanKTCKh4cwx/xZjUDI9lNVscfKslYIVyrDXE1GbgEQVnAKUlyzHqlFZ3x
Hk2RZCFsmj/HwjSmW+lCxphYiSTllYRu9DmZ4KpmKtn3gVUMHuYcBuZqWhycYsPqy7Uf04lxg4Zo
0xu9xCVn1Zra9FAn4eCR7CcOaafHb1npZ0DjpT+cyibk/sJpGE51Pwft9qJTAY7aln8ulNp/q4LM
ugvqEH8WX9aT2aMn4cuIfDBu8TnqJhRJ1vQQN2r9GAyy2FhTDadINox3JymbRxGqw33UxMVrI9eQ
7TRB+97RW7NyKyJ9X+UOw6y1BMUqhByim4gglM4uK0+ycryNm7DfSkrYKIAAYqCsUucVTxQpeqR4
rEaqgmQ8sYxT0QX9qF5NikWRItt1+yPt7OIBVx5/XFa5E68mqRhB3cc6vZEJBqg90dhasCigxiYL
S7L656zPIrR3ZD2Gy7Hog5MpZk+UNiiS28DkGdFFbQHt0U7tVcSkKXhIyYyqrbZ46OvR/x5rcvbU
SWRil/78lRB/yDPWNtxTrzKzanm4Sg0gME8tUvkEKqv9MKyci9TVaL6aJUwbzGAwZYrUhAkca22C
ZZ5cpcuhCIKNnxuQEaapGokBjXLtse7b7KiSfwmVyTZ6On1OU6srySqtH0bkTA8q6tYTYNRwLzux
dRpLnwdlyma4RH/bb9smg4hhiTTCPU6e/DdNIlDzRg805y6TG+vOV4cSS5ghxF87H6dQLPRgsnoq
rVAyXZyUfZjiqRU+G1Pk9N6UYIeWSarxXppaeca/ataUjbN+0grNiMwFpWXSppKZHnudhQxlNU1a
/K4LthO9sby4xMY5T9MMAkiBR7iFaVGOJ9YTiAqIUija7NEeBbpFslj48DDom4PcToIcdt4MJ3fK
c69H5Ez6adq89/XQHEa7Ze4hA86/GzFvp0QA+Y+ixjXPyYW2jSTiUjcc1OrHWsBVdKvR7+5EN7+2
BhL3wVPHqcZTLamcsxX1xX1CAgtWkVYzchQoI7HI2lijOJbL5t1PuZeaUNRnhwWJXPKgh6iZyYly
KAp+DlOQpaHBke8tyYfxJEacasmNaYKzUSTByQ54RJGJF2aiJ8OVpg6PtCF5i5KMe4gdPdz2jRyc
SifBO1e3knFGoUOZUPZ8nO8YgV2MjaLWHJxWTGuKUlVZDIbGKSEHpIy3jdoXD2VkFdu+Fc69VkoJ
TDER8EUzo5tHbmi4+yjpt0qulyt50KQHlAtTuok7U3lVjFJc2RVzKo/rxl4OWi0/aIqmA3DjdXGl
AxFuYdlZP0DrQRhizLTcZEia92JKwO4HJUu7FXYcEkzq1Dm3rdEhZg6i8lHxe3TNBGMyzTU1E1c5
es0zDZiA8COd895YxzJMHoYYA5ou3gGQw9uJ4AseTKWQX5xIUa/tIkWrEvH5fjnxmuLCFsylZsZo
M08hK0WJzErZDiN+kPjzbQbF0Jt1Myg9yZ9BM5vJE2RLuW41uPOHXR0gCdVbHwawTujkYDrTRldM
+x6heIJEJZsncThmIzsEWFIO7TVV4JBLDbO3JA/Xivxw3Onm1LcYl0soDSd9hAoqWfQAprZ91e3U
fB+ziiOoEdcQC1Gs34vJrN9hm0tvtZrUvtf3IxFALOjT6Dl6TwJAxYA2XiDnbBWjKhu3SlKkBP5Y
Zgapx2+N93QImUozs6jWjB6bwS4Ss5UitOTlYHXNDn0N3LYWy2fXbkPjVEaxtpcKCLICnyuK5aza
YloF9auGFYQteIXSPR4z533S2vLYZFl0jEB7D2YqrHUTC5osJXQP1rlhJSSxTiHjxDIcoVKUd0oU
4fRslf1er4L8KEbT9JxeGo6T1gnUxY6z8h0VMZVIJLebQlJuyg5vOUNPCODMMzXZD36XrrEBB++f
pnQ1TKN5aqte9rRSRh+lpT56W4doggba15nXOnyJIsVfdBhMn9S8ItTMcNJ9hmWA6w8FogZ9RJsa
hE62bLXWOPWJgePpaJjfY1+fHlMxwphTZDDjAtu/QcPnL/QLMgV60e97A65FExbFNwzolXNjoBFX
kkw/aEFU3cTY0W+VgPBzsk7qTT+7sRVBCwEykThyunpR4YEYRBxudD/3ernHz2DkGOcWUabuTAIZ
YTf63Y41SfYq0eOW6kvF3tKCEDwdXbNUFcautnSCU+xJfs4cWQKVlvA7xMNg6p5LS/c0s0toScf5
IfCt4grLwxruW917Tp0TnTX50jIxW6KpSyUkkkE3Vm0cPZS2Va9lKa3WZhwYp9rAWYxDbuJVvVbe
pFXKuy2y3m3SYvSqAOKkKY+KJ80EQtNprfVoaiEUlNTYqqLvV23um2vZIYOpFg5ifQPHO60Yvwey
0qzqKExNFMp2ADM3trJtjiRilZhRvZAKNeSzFHtpDiyoPmvx0UTM4TljX62HIp3umzzwr4qmm9n9
UfTUykbrVQN3TlIDOS9JlV1P/5e9M1muG9my7K+U5RxhaNwdwPT2HdtLihQnMFENAEffN19f60ao
MiVKKVZYTnP27IVFgMAF3I+fs/famQhvSu3PoEvTcAfLu37sIl19AhuJbtCrgiDBQV+1JFmgY487
iwQK/OPILQO1VLmjDpGyclbZOthZQ85R2ub2akLkb4u8eCnbOVrHg9l/cgLUyXliZGtTR4q4A0Cu
sWNGB+q+6ZTHl7pE99Vpiub0k9PUck8LBsRUBSKCNO2RBQHVnJHNLaYDlRznmUNPGejgvkhyc2/Y
hdobEpB/OEHcZB1Uy0lxSC3zMl4rlyqA0HY0PZ2X7TF4CSSVNeCHMRPpLihN0Ech/hbRozU26xIL
dqbDB7fu5qPoHFKPp85etEbp7NRk6hCisuKImbLOwBfmNE4svD5npqPPszVhTypQBCN+c+6UGRDo
ZNTZgXAB5zi3TbbTdJZZUVOSzxosBCSEW/UZEgOGtjLO4qVdueneDAyEuSJSV6RYdLvAb+TzaKKk
LPxKwLBgw0DV0U1Jy3YrQ3T1WeRcyTryTwWfzdHsfb7kLIk+ttNgvGiNnIl3ee4fdTgzUy/GRhMi
V8zEingc9p0KeXSRhu03H0Thc1S3wVrJhj8nZ4C7D1H27sraoDrhovVmDsZ8mdmxt0hjN91antce
Z+GSQePN6gndbrPLdFbgRAEDIscqWvfVUKzKsJX7OrLn7RSGJSjqoFhFokSgVgbWkxvkM9nSiK9l
J41j1Ah93fnKeSENJz2UmY5vKXJIBJsLtUPcRzVpuRidqDPtg2TDXIlQyy2BbdbdkAnzE5VN+3XA
y8lXgkCrnVHDiTFN4RcCu4+9vD75pfzY0KzFNtKYi8quaKk5bGJ2O+qNKDJ8HfNwHi9Zk/yemyBo
0yM/fHFlgzFe1X7zNcr4KqxJDVfZOJLg0dl41aohPEHfDc5hEo97twW4qwZrYMjO3T9F1LdsEjWg
6ySGqokgjwl4Vw/kxVnWl6Sz4LkSHpAuNJsKWFQnI053lpAtQO3r08S7Wyw4IuaoPi2Zdag+cznO
qKulTSIPphezv8tTiqc7qxJpf2ysqkoc/DNS3OVtKc5aVcOJBYYHQhSMJCcnapq1RKxIe3ZMvUM9
Z8aurnsHvxt/0CKcyw7e20yU9apygxI+FqdaIGxTzNJQlI5appxn9kmeNWDvugKqSOdUTyLicLwZ
a85KpF8YEZARkyd8bJRqr+ZGERdA7RM+mLHAISNYQP1uHOBfW+01jLLwLitToM2GawIknjLjqqIQ
UotuDPN9mQce4zaVIJ5wg6BDU5kWwGSiUYS3lh8LRP9uBQnWrbJDSNLIjZ6EXtsIt5NFAza2X1UO
H9oGe4wYjrNrBZ8Zp14OtlYOn5reo2OKptoHg1P1t0WFsX41pT2+tX4ASmA4Chqp4n/R/inoukfo
5YQIu6spKcBZeoN/5wFqX+VxruylYQT3bWYgfqqNzHhSjjA+AP5uTuRFhDdubzs7x2XpXSaO7R+a
ys/2bTi8BCKNTjht8scgnepXHIbzTrvJ1zjLnFUTeqfSisPLNvmFkmzcB7Zz9BPvg2xQU5fT3k95
Dr0BaTpVsXdVchOca1jEHV2/NHj0dhHLwlKbxJw4vsqOMk+xjAzyc6yncyfgDcWwGeaguCYybzFU
oNr6mtQnwb5IQFGgyFx0ZuPeCxp7nQXGfnRVtaL3ihSvIMgxaMRzbhvQ+nLmSsGIdvJSZNb2uBbI
mVd+RKyFTjEZtSOab4QL8EXCxairg6a9Vejitomcp9Cte+wG4YGN19+5PcrQOO5IWmHI4NczJ6+k
oM9GeQ1r1K+2koHwZsiyj03f3cGZ/+zaPXA3m6SbdCaKKtP1x1FMXzrMLkD1by0v/xKEJHLU+ecq
SnCbJE24nAwiJKaXXKbXHbGKxBvdxRaL9tgkxsJnpiGTct+MH8ckuPM874rxBtpygKIq36XMWAv3
s1cgPxvIoJDy1OXznmHOuS3lnTWFawE8u3Sa3eSAvUjLb3mCQwSyFa9nmjqXvS5cmhfysS2MbR/I
I14heBg92Q5RtGtyH6tNOK0nJz+aiqAPFs9j2oz3ckhXLt0j2CTlQ2H0j9WE69NNqvveaTe0c64M
bHU9lGR4IpuRyVHluVecjR4FwufJ8O9IMVoO1g3nHmTtzsJHwQOxXhTLCZ2eAMzR4zlB7iaWxhRv
8jrdSG2BJkEevOptanHdIveMyts+K5+CkGotmr/mkxlBxlU3dmDsxkjC1jXvNCzTOZCvlaM/hWH4
kEXdVR/preqrbSUespCKK3eRfMp7gsyxa3ljv3ET65xM54jWatnc477Zdg2xz1X+Baz+fV7ziYqW
VTSplgJqjsAY0nScRC4OH7t7Nrr+1VAk5yavjtYvRQHlXifF3k7Kb551wRvlYhMZ3v1Y9Y+D/lwP
9WcaRASkvNjlcWhvzT5d2qQ1zW38lAE3j7W9ylKOAnj7+qhcqJ6sRR+vGTkrHBKmhfbmkGFOdPJs
/WTNCTM5/UXGVHZounnDFH6gAL9VkTY3zfgpRATsJ+PGx/NgsJs6mHjg8axzdKKtoc6jM5wHZgDY
k545by8T+eTY135XLho32ShGq1XvQlavg/2Mn8jjlOINT6mdEAxCMhNKjU3bBicxZo9OixGjJTNz
uryuahkZ2TZpu5VNH8epjE1Gmlfknf0BUmytd76alklJ7JBNIHV/6EJ8qirZxYLQpRIfaMP4zrLg
KMXmo09S7IwqFbTwLoicbQoB2q2uGWXuipk/yt5P4MKQLr0oMLmmATeITczs4nJJ6Y+rrL5zendH
WvAXzQkytJyVyr0rHx1VYVkwx26m/JJ40N20VHcBnTAjDG5bk2+2HvjRsyvW9ZUrW/KTJoyJ/lPU
9k90oY+hwmkq8+cpiVf+bK+ZFpMi9Y0hAvY8HDB6y3+8xMDsx2Aw5/yLwmM7e9HWwLSkhqdQ53dG
I556WSIzaQIiSjKxoMXAT94R2sO6wW2HWOSm9DL/A0284u/EXT36fuWtZoFrY1WHGum7G7cHNtfs
Fgh88ELscrSPBZB9/wlD4zqr4/ioDHowZtAly0qZR6z65ybxodC7Jm7oIXtqkyJkfc3Eri3nc0B7
qbnkciQIi72Ag9wc+clzNsnmpR9YXOYeo0/WkrWnyDBtmCfWDDeWgQUK28wyXHoAuNaGH/FiZUmz
npBJYn7CT+HEdrsPGUhieesvH3/aDdmwqLyBKiCwdDJuQdjJT3GpbXMj4qK8pkE3M6CKx8laxHk1
Fg/KGMOBbWBin103RhWQppdYWNRpqXk4K/LWij+pviBtSdc1vCrekOIhLgq7/hp0bDVpThd5wmhD
v+dsSs5z0WJUA/kWXZ4HzwnVbPBQzib71tT3HwyWjGvUlhCnc2cy2YooKfr+USZQQW+HdCQGdyh5
JwNIxQsztXX14Yf5wfdO/Y+d+Z9FULTlUTtA+rQwmzIgEu6btnynpVnOMXFtLq120jCkdR3VpKn1
XpZMyz9f6+d51K/XugyOftB29LQkGl71hSlTtekdZOOWHO2VqqZy2/oB2IE/X++394YoRwrzMnl4
K/DK/GbWaD4WPeGtdSXPWUGUjHgvqvQyE/2vmen3uwJTS8amchzr7cxYSCQQRukvCr+455Og8xqR
00CjlizElp6MVTTvACh+HrD9fUWbW4K4he/dVm+DaXEXF0kc4aAPu1eiuhpyMoCk/fnZ/e4a0uKh
cVQHq/n2rnigWTmy9HSBzynecBeiM85/vsRvHpz94yXevA5e5MVkgZkk6RHf1Q3b1kEiYry23tkp
bYL1Hv98Oes3r4OjmKoT2WTx2r+lJdtU9GrA1GMe5GYa1pJsxRrpprOFm75Qx9beTPOKJJv38q+s
i6zmzRtCf1FKy1XSdZlb/fzeS6uawPVhaCO/193Nu7l8qoGH1YdySf5O8vzOff4sZfr79fjpcpfP
8IfPrPbHBHvx5XLWhkp1I7qreNmv9TEi9eQdMuhv7821PNekOJSMHt+sH4L+TpkzWZ625d45XWCv
+Y6EpYV1ZbxLyHojpvznznwkUux5phLEmP18Z4aRM61ijqVPFwy1NrbphsbngXnXwo13yeZfsmy/
X1Be5qPKEqb5VhXmqbYae7QumnAe8DM2o8HdRb7pIB9adTfvz87f6MJ/veKbjyKawFYyu1kYR4ZL
7TqCJ7DSK7Lq+QULDtMfhtV0fl//9gY+9ut137yjIgTUIogUMo74QLMzufNocRGH3wLoWJ6eAAtB
GwvWw13pPOAPP2P7Wb3z3v4sffn1T3jz3gZ9QPeaP8HcXjDY/e1mPqstHcC1tTOWqB2TPTCRM0FD
7//Ov1mKBH3k//yd3wg4GTEaffD90mgk7ltCTlbgBtceGR8Hueb35ntF0rVMNu/i+S//8bfLw48X
v/xxP3yvlvp+cU4K62nNYCdKTmIpT/EBqMyegYG6h7kQrhgar9955JcP5k+XfiNPUa3bJZe3LYRS
sFAH86pY/v2oKRg30/59N8Bvl4sf7lW88VzEGYjdkg/qslwkx2qJp37PDOt/sFz81696kUT8+GBd
rGd+z6/6/e78oyYagNeZ8eLGY7l49w3+TYEjfGUr5UjMO+KtjNMP0bYPl/UpXbarcQXbAzzY+nKH
hBXHa/vBOVzWxXdhXL/9GX+47mUD+uENaqKqDCm9F93hgsjkdJVuvFWwIyEWydT/j0rtNzuaRBeA
udwjH9Bx3nwvcyhHRQYbn6o4JDxWjMt/3+R89f7S9LtV/6eLvfk+Olv7wJd/+hkJfzEIrvS38AXf
taz87iWluJIMboSj5C8ERMSrYjbHcYFGFt3d5aX55yWtD8be2PyrTxD3g7Jsl0IOP8TfVeqbTzCx
c7PxNN5t9pd8E200dKKTfPF4ZVLsR3P+zgV/roL+uR7vKPg66jpFQfTzu4IfYR5zH5Yu7SZikfQI
CSN7/fNN/Vw8/nKNt4yyzBZN7qVcw5rqM57NZhcEg/v454v85kYwM+DfJ/6dDE755rVQEY1aqryF
Bhw+Q+R2vRLvZrL881Wcn3VLf9+LdNj7TY9EBIq3N88rkbFOZxEsolO7mnDghckRqgE8YZhqDeG7
sMiW8t65Y4K2apfTU3NDjhbIHnZImsM7L4O0sGQkcdHrLv78t/28cfz9pynKSn5GF1WV//anlJ2X
M8ZmRIK0Qs3JbUgnCn5ZoxdmToRjE4sPf77gb35XRYSskKYlJIGOb9aZwrRT0UEzHqqjYYanzJhu
/mcXeFPgqSSxmCzTbEno03Quvn6//ZeyyH8e24938abECpIi8EeNDBsM/EI+l6d/aox+p07ijIa0
uO3O+eO7m8Nv3tefHt7ln/+wSCsDic/YYDH8UH2o980i3fRAHJmbU9m539q7fPt9X/hfleR/eOy8
/71K8iH6+n+2n7LX+NNPykr+nX+kkobl/IW8GlEsJEW2MI7t/08saVjqL89GR8kHL4E7Woq347tc
kn8LMy5dEiKUfcyDDr/gd7kk/8hEZEkN6fGPaaj8K7Ukoci8C/9Vl3lIwC0QkraHTNLx+MDfvCtR
P7eqLtO7xnQehiFCuTfIbOFXoIfgFlZr2xpTeKvGR7Ou90nd7uueNlziwLRPenj+TfI0mvY1SEIP
Hnz7yIKMlt84JAGklt4l892wWoz69i6SIdmnHvmESdgvpJHDqI9pxMk4AGaQxa/VBdkmppxkwLao
Fp0RnyH9fmltFS7AcppwlICuDt7raKWvSULckRg+KdF+SbyEdZJUt0rqIC9vhBW3pHuOrQM4o/LQ
FGSWOAryQrexzsUD7EMWVYKOGCRN9EMFzdOhAZMBqjB/UtEY0N43jBJYCMC9ciDJPmgddTMEAQmG
adzOyyI1RuCNNc6QNuivI51Talp+L+B0xNPM+NYtCZGsoQUsbeb4w3KO3XgTezWsH/L5QIrS1n6M
sOPc+qh40OlN7afwMi619ISqMw7SmNGcodtwF1dSPhcqka+WX/JXxiZQTWfkVFo5VbyxesYD4xj6
R+hKjx0S1lONyGbrugQoePlcZQx1fbwUgzHLD+5UYXt0S4fdvyt6axGZ2nwNWyO6jm2yFVRchmdQ
HWa38P2adr6YveRTCwYDrlSB8mgRq3JiCGPgJQkpNa77cGxvQkQ1RzUiQJ08edFDSCN+Krg4oggv
PIhqcq/om8IhIfoNRUha7Hz8bat+AiF0kSF5cQfHyk7g6TP8hPelnAxjWGMSU1HjyHF7PewLVLto
BLrGx0E8GB6GH2P4WMqpYj7WKHSBaJ1y3+j3PROfy6zX3nY1jJYgHAg1TXphPEGddvaTcJHCSNXe
+Mg19joCaIrSMT3kEoTZsjEjEmUQuG77UCPhSuYcdX/h8TtFZUVGYQeSo5mTK50mDiAZCWMc8e9x
Vlp/rGKUXWVzcSVIzSw3p0+O9CGNVo2UT0NgG0/Siolf1d3sr41SFXthT+Ht6Cn7yZ7TgHFTUlS3
zO+rJ2B/LpnIUfAxcyb50fFzSXKPVv3en02cS27lgvXPZtsAzSUQR67Sfhi/uV7tXju8TiFeIJ/B
SacFrGICmmHtJTO8ycKX/bUTufNuUua8TlK7ukWd6qwbv/TIlmwbkiadaFgIBzEZ2gACD3w/cZE3
6eA6s1UEczHvxedkvOiWkDAZH4Y6Hzd9YXmLOnetk4ZtvHKqbLyHxNeeWYmaj5HTG2tZl+NK4L57
9GozOuKdkhsInfmt6WT2DRnRwVVSjO5tGmvBNEi81JM73/Se6THwi9v4Indwlp6L+EWcdBoK4h8C
ZLCtayG/gdYZmqRd5lZQ7cqus/ZOk2fAPd1pFxgOE68pm5/HeLieqrLmdQqJYzSKLvxquPGzMNMP
Q+RBdMm+FRXGLCfgK69bfTQ76jI54nzK82hrx/0ByU16yAj4XUSV6dBMTHjoHgmJSVMW2zHwB5Jf
w3ZXTI75uQnsBBFkfjH/okOavDI4oPYaCEDMXkMr/IpKICPtOWX4KFGGZb1VwBxM7XsRAClNhHnX
mWPO7MosT5XMXUQRU+VvGtVOt1D7cVbpkcfT85K25LzUbh+v03iylmM6cjwLXfdb1NQBC6Fu1j/s
erf/7Bc/9vbfHGT+3kaET6vMF0o4v7KqGS31NZrqOwIw7IW7gS9L7N8EFneD4fbfNnB+vdybwooP
RQxJON/Vq2Re1s/TvfN5PhGhXa0vCVvtWh5I7gFvhvDVWb4P2LpU4m82zZ/u9s2mORn4gRR3O/b+
qmwFU/s9Y3wW3H3fuftSOdvSLLZ/fsQ/V8S/3jI1xo9FXV1kXTRa053j3sA5XyoYuX++wJuG4K9X
eHPUDvxgynvu6kJWYY0C/POxIiPt4pRPvnj6EfTyApLxO5d9777eHK6ieEJijDlS4zDwUU/P/j/n
qv+tTf/D41n997Xp9mtRh28KU/6FfwpTof4iroyD3KWzIjEz/KeJR5h/YeDBocz0wsRmLnnRvpel
wvlLUiNanrBpVjjKpZj8XpYK6y+6NDbHDnJBPOG48t+YeHz5c1l6sXQxS5MYhVB2mFS5b7p33jAk
btC0QC+FORs7O44DVOCqS4leFhoE9JyXK2R5/dU8A/ErOSTe21ALtxVHawLfWeUNr3XYgadh0flV
h78VwU2Z4w+dy0BussT6ZtOU2SuOSltMEZeAd0HaWOS0B0gK6CQqOR/7VJLNpLMQnU8PFE7gsoOd
WF4igRpmfTOw8a5K+30zh9gOhziFEUw00VRH1YHBI/XhoOOdp+EUCgTsFCzB8JC7gqClyYiWQRJU
ZFS51bqmathU8P6PYz/Q5xp8Z2WPsb+iocP2W7Ss3laaL7STTzBHY8iSYz2pjWv2n+fYQoCkJcg2
TBck+wAng8Q85/4qHrx0JUcECIxU2k1lQ7VLWpTTNrlp97UDIM81Bncdkae8zRydoMdlWN77EcoT
MyTVVCQurpIx23jaHTYA7Yy1Au+7mo32uXCHlHPCENx680QMdzmPF+FFS3IYcedOHJWkcvDYZCvk
FfIqfIFhNd0AioSFVRj4NWsyirIU507vKZjFveJHmn13FYfis6/TYM2G2F9b0N4I/QUcFwP0XbmB
R+iDGX4u+4n4rFo/pUVG2W/Ee2Q53XJq6pQ0CA9qqeOln3tKOqbABL5bAUFqsZSEESHQ3dizcnad
PZLTFJA3XaGKYEyWMpcPEzh3RRHU6DCrfp0KIF7Kjs2tc4ka92TVk4c1zB+bAnQ7qGxEOk0PKKqd
cu9WNgI1ZViO5lXWqEmBY4PInBmxe+vZUQGnLo2stSDj23LrA3P6+miga/iIsW3YJaHlHvzBEx9H
nYek4PXmtill8XG0K+EsGp1RwhWRjrdW3k73RuLzf9Zj8IxSBBkNLxWVPoxzi98w1ZvGkdZLUTfp
HZNceVPbHehqhI8lzlQCBBdeXogDOBt/48bpcHAGO7wuygS2v5X4aLlGI9uB07aPYRmZ9wOOhisz
bc19FfTl7VTlejMUWYjmv+cMxlmovk6KJH0wAzN/sDOPaY4eio9V4IUn8u6Go5G785adBsZt7oXh
tVnM4w1+P+iQhrQ7gD1twcdkERmPlhhpZpqVN0luy73EdnDliXY4VZyzDwqk+LlLdbNttZUfBmOI
z72jjAspHpKdISPk536QF1d+VqmbBNvcCMw2qk+52Q+Y1QasNk5iukCuRX4MEbTflr2Xb6cSRDAw
/LbDYZ6kd4aK0qdgLuic5hHqwXEKx31h/a3Yqvpu0QRuTExVON4Zw2zceq30tlrJGvVRTU0Qpt1X
zk54KwwnujNnDbW/yQFc74yxsQ+d25N/PTTauCKBMPxsGZl+9HpAsV7fcPTobZzwCFx7xOMuTzmH
IViCqE6k7F5KNwrvfBUN+B4kSWt57OYnX1Nw26MnDab1iMBWY5Kg8NCFuk340JZGoOghptCKm1y7
dxofzldTtoG7nKKWK6KcGZ515vvbdhDTc6oKiN9Ke1Z1ELiqvhhCtZ/7ITZ2cZRYL0k48jJxDm2S
lUo8pEE6Uxnun24oFjXLNBogpGMbFZtoD0MR4z1wUuL33NmrP8Wqw3BiN0N5iLJL4Ng0lC92Zqdr
LxXVl8QdCfuukb0gr22yve9r6z5M6/5Lqj15q6hZNkPvEBVU8aEQqoeh0UTdHgTrYi66HvZv5EGd
DO1yHfsXUa6ho209mQUQbaO66HdGFGPAAKtKVhgvIYv2/VSHS7e1KZoJlXZvsjByd77o4eJ6XpY9
xpOM7jrABHfTPKIGj1k7Tvlc5ns3g/KzT0IObxwtgImrVsbMNtsUdbRV7fMsJPTMcV1BkUxOxZlL
AVrVOb6FVVYM0Yexdq1PnQycTdGbxs4nViFfjHFU7wCq47gD7nsoC89iWlsN457fszhEwpJXdGcb
cMC0OJLEiw10jgIyhdG1JoARSVM5NxTwRBwRm9j3IC2TOeAtYqdvcnjffpsv27GyrqqiDzaVmqxT
i33rfsb6uOzLOr4pxjx4HC2nThZWJaPnRoj+iIZKfUNvOe1R0U9P9uAVR5TJEzuHYd1GaW+WyKLy
8RXoU38O/GQekWd2BRxGHEqLoTWBsKeG0IeZNf+Fb6j+yD9Jv6Ci48MKJ3BMtIzg/VcQ1JPYIEHX
663basgL3JlFMGBZbQjo8FvfJVRQgFxOrVDmiyEejScttdwlRhmdOqsLdmIs4rMFGHwdkLXymaQ+
96lTdp2ucaL6JwTD+iquUve5ah3icvMg/YgjxnvO9NzS9ahcvbZouGwi8qjuMbakX1tbwkse4Gjm
XoscPbicNhcNovQDgR9Y31MiPtKOXkfsePM2Fn6xnnWL2JZG1SoYQstblqWG8elkGkhTxiSDoHZ5
b1KsfChlbG/iRvEohKyqjekFwXVpKBgbZWOLetnXPYFZ2AiIQbITKRCaTNbGbGd9TWwlwGx6EOQo
j1J/iPE1folaOHQYsIoQ+TLp0xsQy8a3NvH627b23FOos0ivhtq0riC3JbwCqIIWnOIR5RTRhKTQ
KHOX8ECrAp0nzHADT9zblI3ybxN/Jg0jQmAFfLO2BhM6fZ6dJjqPJ9HWs7Py7TCDgIwIDB6mhT1s
xYeS9KvELSlJcnSrW9IlLhQgmnKvM8GY/aKSqsR+XUSHgjbbBZqLf25nadtBSoiGn4QG2+8qqLTk
cCwk6ZvtwqiMLr5R+Qjg3kw79cXjzX/h+2UzbUJSR/wmIcASl4pFoGE385ysqZiuDVkMT4OOQmIa
I3NG6ForWa1ZK0zECnXE0AyFXw5FG6Xh9cXnTkep86xhGzgh/PI0oOG4xl6qxWo2Uy9fzIYMz3P5
mgff+EauZlI3BzRU2BY/zT0mLw0cO0aZuYyT6nM3io2EgRHAs7UkmRZzcd24ejk057r8oL3HPjy7
PSO0mDjWaJnzUpXjYSKeI7q3Ls44COtBkQLuwArcX/VaXcf1XVOeC18hWK0/R3a3HKje2fn2hliz
XiBmLnaDeebsvk27S5Zpdcs3tZ+q9MnpqsdMdke3tQ5Slw9VKR/dGoNdjpo9RKw4fybAlZH+whpI
mcHz/lKYzXMtkL137UOdDPVW6MnfG9ml8eSvjNkn1tVCWxmczTghjK8s42LZOnFwau3unEKn1XW1
VkbZLcAVNgthDV/tcahXQT65j0lbVV9xJON7q1bIZsdPvDzTeojcGzsyyKwrm+TQNpN5CoDObmnh
sGSETtRvtGwhgeXaGVf4p4u1LNMHnLTpayy6bDPE0tq2XU8ISdaE1KLBixd06Qon7BcnG25LNsBl
5+oWG3y5aeT45DndbZuRbjNPqX/fJarMFkGbzRj0JxIaUbb6cSiv0sIN79oL270dkOZHM9kjskj9
NeYJG9K0KzaNW34Iq4KUgJKujWvIBFJ1F+2CSVRY1oz+PmyC9rZX9HsTWC1MHtO1apvLTJUWdplX
1bqAN7vsxISabYThopCAt4PPu2A2uLSKqMIyoQDDi7siGn2w9/l9KQZFnKePKQOW4QIhwTPF6gvh
V9YKEe3W0PN17xv+InBm8CkMHuN5mhYV3tkVDh3IzbF4NXrKhtSJnlrUe5vaZ0eP45QvwgCGKCKs
5/nostI73dMc8lXLwmg2MTYdsjp0tMY81XG2GPAnM4dbYE6yVvOQpPiJyGnpsvK5s6Awg2UoHlwv
jPAUju0idDk4lJn7OrMRLxKiSXc0Ac1V7+OiKsn62ZqDYxBKa34ancJZzdUoLp5RkNZp0C0Tg7yn
CjUvBu4gwY/Vymc/GuUN5iYXMn0yNt8wq7h3Mpqw2nm9c6XsQD7FhTNDHabcOk0U3PdjWCev4AIU
7OpBfGoEcTwyJVuKYi7ErqhqQt7DMn1MyFa99uuIWQc2x05tG3qd4PINEDCmQR2JuqNft7Bzb5zW
4GDQRYw/gjZQjwNxybxRmdopEV+eGgD7ddcH7PK+ReBY3cX+hfmh70sk1yuiCJJ9Vvjea1ep4Kqs
VfswpEm4ITc1fUryGLy72dknE58EDhZcNCvefk29aTX82/ZEUrSLSOcmQpr91BfNfDZkY2/IQajd
vSNm8Vj4tv/QWKl5zFg8yJxWmsSvku97E/ZF0Vz7qTM817PdTjS9jYvlf8z1vLUvUwr+ftvfEK01
JyAqsmFv2mFrriPDvEjdGnlJuDL1UO4pxmyM7q6drexgmPFME1+1HlubHAzpGi9QY92vZlv0myjJ
OOrUdK/3XokFFlt2kZ9nw8cTZLpD/mSWljxYBU4RvInsRaUR76ypoWved1VD+9QviCzsm1ZejXj2
wH/ZuqB2wH27cQ1MIdrAvO4DUtg55oyDDlo53Ico2DAND0+WxXecowZf+rNDpJdXAAqaysfGnIJl
FtTdN6+w5i2RUJCQq3b+atoRwZZitjMMKrV5qmmkMgSOwvJYU69fWYIs38zrQaFfjj0XI7G7sICe
39hZ4nxEgN6ssm5Kv3Gaik8YCecdBUpybXWmvi2zzj9mZJx3i2Hops/eqCf8d1OQU/vZZJ3aGba9
wh9umo7g5WoQ4zlOGgGIBAQAgJ3qgLcZI20TTP0HISb5tUkm9yhrAngcns5JMS9aRaUfLSety01l
VOYG5w1zFr8YUtaBQK8ad2iYBQ2JR/BMFmeL0OuMx7iY1EOfcI5cxU4egcomBOtb3/nmdek1zWOQ
jQ6jaeWEepkHlbuBVuLsQ5HwOwxNnWNqmQewkhMOI8kxgQHNOJLaPtfNzq7gzKxlyABqHfbENW4I
UfOos7ouwvY+JjAxKq1N1o4MNkWbB8V9W7CImbZtbt2hwsUSF4IGe9o/lpl3M2o7xBFIcIkuin2r
yeMJcotjiBz/L3Nnslw3cm7dJ4IDSCDRTA+A05MUG5GUJgiKlNAm+v7p74Lq/69LssMKz+7ACqlc
LJ0GSHzN3murwBbs/eq81vwZXAbNkmhxsRg6d4Ou1bdVmTQvyTiYn/SKG+tiEgoVWrJqb4opqfbV
4KzXrdf6MlQYKHlJjfv0c8b3X007nyrCBtTvCKJf0EUMBzfOT/f7v7T9Pf8LOPq/wSnymBj/pyln
q97K5e/r9+0H/ppyGvIfOuNIB8E8xjNAsP9/+S7/4TLYRBHlsJmnPdL5kf835JT8jI0UHbUPE9Bt
3vnPIafzDwFdyGVyytSEn/+vhpxim9j/c4vg6IYucAoQ7GjYmCOQ/vw60V+dSLGFXVOe3sTCRIVI
9sxtLIpsGtduRVSFP7ELqMzqm9Ub1kNW4Phe87L8FJPsZipsP5no0r3HA95sImLGjCy5cqI3O92r
RfjzjyAmcnag00fOhPJubaya+gDPprb+Kc/X/H1oyxtCnY1aR0qJMtHa/v+/6U64VfNMixP80rXz
piFlunjbL7JmMugNr64geW1dnPyyCA0GLxX9NYqr6cozQUcrkBFBV6RHdvfXjG3yk15Vy13UdNd+
e34uDNEOHOgpOMTR8UWVuLAUWvdqW7p7bd5JUGwScgEMO8aGnELUj4Q6JGO5/sETsU25f/vekIEx
mcbGgmgDQfqvb7PivLHANla+V0/yAl5fa+HwqI+2G7NDunH8C4vYkLjTLqkyrYOkKfINLzY/c/C2
d/1YXM0SIv8WZmnU3nKL7Td5jAdqBlK1XKjzR0B48ydwB21g1zbzoQTO5KmIVj7MnxqEpj0NbqQF
eqon32psxtaJQiW+G5XUjqiO5AWgnaRi07/XY2x8gfE+wMEgFYQk1UDaZXnb3cKF2rLhvYoBpZYd
B8ecw1H0OKWL8lJPLfCbpJSUCZYNXMMjSqiI49dutGE+dpmx//nHucSRXUeFvE3S0r24LK3xliJ6
gB9zyk17y0yoBbkmkXnidrzFKQnytC80nyI3v0oYO3/9khrdHzZmvwW6bjcYnhVL0tOgqvf035cI
vdXVXW1nFWyOXu1bU8+vBdMKMh7G4uhqsH0Kh4o/Ezet7RCzlGXrRde2gN80M4/JMr+pRcd1ic/+
tsGHzUhu0R/0qDFvGHzcaJnGpn67BlJN80iJrKC6iCENFxcEi0tUzsXJzXXvFIzg/3bG/Zt960+y
3a9nh8l1bcGUttngALj+9Rqsp3paR63LfKak7dEyY/JnEcreTqkTHZLGkBeHURJRpA6GXTdaXKT2
igyaBF4FGQM1Y4do9S0G12R946KbBTeL7QoMckl0q0Mvuc6iK66etvwpFOlX08jPbwVSHytana/G
dn9mt//tlBh1MDwNGHC/9rDENbN9gj/Gzr2qYElN7qXuAY0SdsMCd6nji5zBGytYuH/4BLcd7W+f
oMMBb0Er1A3oCb+dvt08kdRFtpA/tQ2jTrhgaI+K/mJMCFL6uLzCm1FXUiLL66KXzYGZ7UuS1mzd
XefRk/eJNnrnCpHW+efvZplEf/0utp0t7M4GHqoN7ZU5RhOMNt/P0E3rQQHr+9Nb+XefqGXbXO8S
EI65qcX+fu52pe0sgqBPf9DqJSSccrz05kNXpMb55x+G7ab++bu1qtojrMMFTRHXyD9/AfYiLwv1
PIkt6cYi5llRtHGoTQSnWTWMqC7/wzn6G8v654XAHc9zz3AsXvfvstp66E13yelenREnJXylnZKQ
XcdszqnkDD0oYrLfW8M74ai3Drb1g3S503++DIztsP7tMqA6ENtBzjUAj/rXz27eDJIFGhVCX9gK
QuZ6hx1oBKK0QQQw47qiPGt2XSog0TXpJydhoveHl7BtuH99CWgAsddRo3BKWf9yQyzk2845GyvG
87jbDdaWGvCcG+TAO7qt6EJj8c3OzPyweFp8Sbtmx8j73mpKk9Fw/TiXUPvtLQGuQYOlT1VODqM3
5H9Atv6bj8rSHYTJ0rEpfdgg/fpRlWaHeq+GLZNoFPKGZjo3rSHWs+i2a2Roro2DHsLqB+uaqEfC
gJLzf/6kfn4Sv35SXCf81fgBdEq03w90B65fSR8JhQlQEWSwxxl3bmLpz3mRN1/sjEgzsCPNrhq6
z4udCDo2gMVsSnYaEcNXp8thB7nEUUSlp197F42sZYoECNNchUjZxZZjDVOmtx/0jpgliNPWSciu
30u5t2uvenVGMu6ipYaMuz3Q1bg4AZy0F5GzztPt1boVLdCHFDZC+PMYnhnX/CHR4zd28HbjoA7f
RNEki+GmNX47unJXjxmHLpXvQjprHLpQ3Zv026Rz9FvT6W+8JRlPcijOA3TKEHnXE2Gk5mfDWOC2
tMXZQVlExFk8ggJb4xu9N88gWpxT36PlTtPE+8OD+Fe5zF+vF9AblnaKXcf6/fWui24lM4/Hvwqm
vtFTdE0ivrZmM/AevNept8k9ZqrKZufHf75mNtHKr5cM4gb+St3lnEeatL22vz1tbBVZWWYNlT+l
g3cwM7IndnTrsd+Zg3riJXMzgZ750z39b94y/lw8DwZhABTEv31FfWSwbCjj7a8lmrN7K4fM3cfM
FIPZS0mrtrf2v1RNYC0MBJl4BzFJ1Jd0S39EOsA+oFNnHAFrgJbhuPUjjx1ihLb9w9P43xQSjsEt
vVk0eBpb8rdnR192cT/XfD4JrIxvU03KZtIyrBnsz5mZkGQlk4d8Vt19pvXb/BhuVqsRBD82GROl
tpK+ULLfEzf4rbab/GYeWnU35CANOkBBj/qKK2omyvq//lYdQawiRmjH/dejqDHc2AYbBsBF6QWB
o2O2s9PipusbGbRCJce1mNw/1Vz/UjHYZCTxrPC241rw218vJWbAa7byEe5yZIF+bnwZmqE/52K+
99BGpq7j+MqpELduyLwizgMrVefIZQdmumyn8Kl86vXscenib17esR0itHBV0St66M2/rR2GCERf
RghjHiU6G2z5h/sQGvO/9C42qG8k5YhrLE4P57fbIePr6ZlHspa3qBsX17pv57w+uKm2H9aM572b
RGCekkPBXOtm1PJgsbTsAezsHOMPXBtyj60QmSYheIxIAnuL1F1xbodjnbgBOLprkkim3YZa92lZ
fKoh0frSdptggke6N+L2/ie4TILRNivDu6GuPo1GWew7S/su62AsDRIybc3yV5QSudc/sPx3HzrM
IJyFKEtdOQbliXX8OTdSeeoi5kn9IvpQFKC91/EZslDYlGt/GSSiSFvvIFYQYG1qGfkKaXcxhtfR
BlA6VpYI09Fzg6leyc812UhaPZAH2CWdN30uW9a0Zp1872rWsd1kkGY70nMxtQl7bfhhT1Ql0PPu
CmSbHaIZz9MuU61dy+YzIKDu8Z5Wrg6ZNTG/RCTKKqewA5eFAExidTIFyxOXzjwguTvW53RHuWEH
o27LM9PpY8JwPKhKDQ7OZL+KtNBClrZylzlQB7OS3S/LILbvF2s1Ps2aVT+WPvhU08zumYk7fmya
gFVF92LqYwxHxCbjq9X2CUqeoUqJA3aEn8Kz2CGTlTvN0sijMurzWKnZz4b7zoZJWRsI2os2Gg6M
wNheCX0IgdRpiFvqgUegomvsRygZ80umlm9zMo8kGwxRoJXZxFfLKeu8odUN27kQIUxM2FHjenYT
ZtAF8NF9d169vLkIod3ORS78eJwRfrvRbikrES6l9p5P8zXqq/kuNgr0H0QMts3yrStZeWnGRPA0
O1OHQIXBTnxG3QQVKHgmQ6bVzPre+ojCbdHWCNH9EM4CoXk3p3eDq9uIrKnMqQkZtlDW7DqgpTBI
TmurW/u8Kbmuk+QClzJjDE+esjnvO837GOxG3c11TwwxaaMHrv8hyFwwWYM4I+4/D1HuEmdufvcK
90EtHrLcvLwMl21riAV/uWcTa9zEHv8BeMn3opfMAcfmW4JQQs7RdF7177ZcSKoU0DKLPCFQeeYS
V4X1AhoTrvAQJb5VenB1uAo22DMjznkusBGXstvLFSKTMuXWrHZHSRJnbJHOmZi08qqs36G2AC3i
Tt4Jop39cgsazjAU7A0+7XMqIS4NcRuyHGDnXQzENs8aAaRz+a6W5ujFuAZrQ4mDHIZzLbjLBfXK
XltzlqRstg5Rv1p+U3apz2jaCntQkMd0uJ/YW3Yd54m3GPA0Q9kl4th0/aFZmZHXTv44qJV9QMLw
vjjh66upq2r7MMzq1OYzyuttDJ/ONkzaGoxekcDXhKFbMstnl4riiizp6UM5mbEbdnGWVKFB879b
Viccc660WSTPxRC58F7AlFHnqTOH/YLMSM7MAEDYZHhAyGbXwtbGfrB4+qNZkhSKZdLwV0NUgUoK
46Cp6Smx3qPeg2FmfzArNHwocE8NJ5JfSDcB+0r0sMvySgMv6o8F30xUtY85BwxALUc/uesX3Zjt
vZmV32zemmCRHUoPP7bqCeVto8V3rS4KKTafEiAflzzrAzs1dK5RA/LzQh5BEl0zrdl7jHJ2s2ku
+0nvwDFZGUIXi1RQpRMlExn9h8cEooZnE2CURJBSfmq9/DykxZOoTkTVYyvAflOOTsVlpiEH0/Wg
BQHEPjVIQPBAXna6MPOmJkjbpfN7q3iO8n6XJTWcaUwk3Ggo+LzxSkxLeqyq/r3fTgoIAtoas++f
2V1p85TDvJMyTJf6bakz9t71NCAMsL/KjiUsUrqvSfIjyWBV5WSe+U1ns99TY0oSqfZJwYnZNTph
w+wO0bbMGhvl5uhWtfXJrgdUymTK7rFuLlfYgqdarIQvIJbf9TIbeC6kD53BXrh0vdBu5SszfeeO
75dzcJ2DOWEs6cj8VZ9KY59NX4q+s+/rgl26SSTjXttYLnNqsut30wCsx8sqFmcnDEL8rBHns9SI
LS4e0IkR95owb1m1/FHv29F39eKrSstl7zLObJK7BDo6qHXH7e7nTl5Ryx07mRp7Z2xEKDbYYdWu
XE4Fe6BYVRiXSkhjhGDjB5qho7BSBmKzxmIXz5by3V6Q22EVL6O8N735oKSucBNYgNGcDkkOYdd4
KdCsQnpPc5fKTeaPgFFt32kQV4BYA1aH5iwx4d6xzx0OlfMVY5bvJt3IlPCKOkLbJUK0565i+xhn
d0R23MFjF0wFiw/Lq8175nsMFZHBLkv6Vm+XRgMolCd6tZODLr8kMYGvKOpOnjFchywDbC/jWx6V
pzaCX4oMicCd+DUx2oxkaXMKgerdSau8UfYkr57jvtGusHce8hZ263QuWrJ6OqnfckypB5L4KFZ5
XbhHfEO01xqqYOJGTzTbp5qZOP+as8f8FrAEto75bBzztMUzYMEQy7EVmeZs72oEVrtqtI4lmoQT
E8Mbo5Bqb8OoBMhrX/Mhqg5GywyVXKCDGevvZascgHApo0Xg5yp1YJBX2Uu/NKwpXf45Z8WbUel3
+IpnSNHdAfsbRK7yrbSW8dRXGsDnBvWTAQ6z7oOsrMO866YwIvlzrxRUW2tNs0Dozt5wZnZqSZVw
mS/iYG1AWMsW78uAnnaaPeGrxXGOglExN7L4LNU4Hi1upWsKCpKdNNeovohjNVRvQvtR9KPrq67j
wbSMZjhphRvMbUEIp3AfKFBvVnDbfoJKCUpHghVw02gNUt2DywtN81qngl2kWxZhOWaUEUhhJweT
q2XTxFAKBn2lNNbd/CyTvrA2pzPJJGpP9+FcnqZMld/asXos6WZ2uju4LDgcpswN2NH4XNXFa2nC
tctJxaqqQxzvKUdIiD62o32SIvueWuIoC+0t7j7Puoz3iXlcaphq3eKycPYQthSx68vN6C7kJ3Tj
AWEykmeAkkHDmDhMYo55Pcd1JEg6yiqOu9mXsRM9EDaCCCbDVmP3x2bmCl5Kj3TeJn8qM67/xijH
sJTwgzpYTwM1iZfkiEMMsRxFiyArMeL3npSLwMzUMY4bOOV6C7c5ulKnfc0mZYZ2V9+Y8fRlbAeD
2VJxittmCMaK2hT8vD+PfKcdEd3EXVN39uB/1xfUHcepRlZhzP2PwVq/IaBwKFEht+DQ2k1vQG7J
SIeEDS66D3mM2SGIzE+lpllX5G/hXDt3XqMr7rTksSV8AMKsD0s+guxeayimPPOFLvFJbK7OYTYv
oEzjYNHtwwQT0Cm+KC+huirNEptldmPO4qB0Z7hxuuiL3G4JhD23HKYouFJt3dUyFvRFCFcGFYdd
az+UXuw+5G712UoFMkjqDpavaFJXF4W+G7StC7yxXqmTdk1LoT3V6ZFDVgsrnKbImxhVLKkOkKb6
hPTAOyEAo3eyZHR2LKrPCug1XDy14DLToPJ2KbhA6MKC1VrmhWamfcnzWb+rjKM9KJ0qcy2udmuT
FcVhophCwv5UP4h0wCuluDuSY9XcEi8wBgnK2x0tdPVodOWhQgLUfmLoCwo51WJyyvv9xP9mvVWB
o61Pk2VhT9XuzAz+oYGstB9OkQlzt5sU9R3HvNH1P2J8Lnr2veO01klkzSVtDfWgGKxDAei7Evo1
N6YjXcknC9ZA3TzJLIb1ZRFA1qWHUocilS2XSRlfmYltFdqbhxwNwzeowHvAq6ExlidBwq0/9EgO
yEB4WNLkBqPBztUJLl7sGg+rsd7WJCse8AeOOyvPT1Fp31PppPcNddWgl8YZ+dELTQlW33yPsAfJ
WDxQcEzReTTJfkdBfiZFg34NhRIFfYXuqvtK5rTJdbQ4+9ysfEbhT5M8k9NuhmZhkzKC2PmpK6dL
1EmuqshFDRXB19xeaVWt8cnjnh5FEkwDWHRXRrzeqHpJ22hvL+IhEcZ1YxOW6acCbAN81xqtlP6R
VOY9iXNxkJPf4lvGGh/LzYPJxI5n9BeWrZafw7PfjTL5PGFxwumKHaGOgqFxoNFY33Uctro+4/fU
IxMNmjn7lYbc0Stv6HxKYOBes2X03CuZXjM9HcPVQkXXlS+I1z5zZxS70ta/pI77zRpkkAvxavHJ
bqF+idI6P4+yz3Yc3U5an4Z6ChSeFDZTVcektKYDTMk4fqG3XNrm60AIelrX930PhHxoiYjpLcLL
3LgPaIzSU478aU3X58KzXlQubpoa9mApgCBbjYSpap6dtjFuYDxB1rSMk6HTANewExVkBZyRECoN
cZemBNzXhZYw3Ezbw9rkBs7NukA4PuwoFPSzJgg30AzgwoP2DAu2xqi5tvFpGPWnqLTOlTF5vh3j
DUbc8qNMoyXQqvV5Ed6Ipzs7uMJ7qE11WAwQhm5SXxXd3Zln7t4SnQC7n9Oha7ENHnjx7Wr1gXZ7
zAmLt6bTvhhrBGK/t75nmhkqk2uHcy6qrJfcS94djc+V5/Xtgu1FUI+wJY1pPSJaAURafjFXNa9a
YwLqpVhbHgmQ6o604I8YWk+DIoDPTnSCXEy+GodIEl9HWU/aPYUOIOxTkqYPS9e/peMNj257JEzG
iqL4VFfzV5HhycmzDKxQ5Z3LVrvmqFRWLfmqaao5JsIm9BSsMg1fP7D4aU8YBh8aBUmvoNSvkZM7
bkjXyYcH99qJLxF+FBIukn21wH4CwwyUpUwfMALDnRbO48JO+WinbB8Wp+CU7OCPoMvcKeidO4Rr
5O1Z2A1UU8T7bRQT2lGJ6K5Yb9zBqv1myaGkCRNWB3Mb/vs7c0ix+RLjEJCRy40XgbuyxXQUee74
E7RmCj887QRd5LtF0tMWZcRRFG0zc238ZI0Y+hM9mFW6XqJT6ljd2QSmC1M6BInh0QK74J4FzqjR
OkO+dNgXp18b0X+PWqolK9LvhsniMk1eWtDYvCO73rEhwUC/RR7Iwvle5U2oPaxMdQ91JLJdw1Rj
cKW+80wUz7ZLuphXY2OfnGo3F8N9Xo3npLKHQ4OHZML1nculolQyioveqBZkK5eRVsY2OBozOg5r
9aMw2vmcEDYRu7QLS5c44ZxYX6yMLfBq8DkX0XOz5S44A0+aKa+yXVLcQK+vueqtMqCGO/YQ5HbD
WAx7FwfyOVq6vaOIf8QBcZMP3fuMyDGrM5suAjqwOQj7gFvikxXNQAgd7Mh8ObtUEy9pPukHmAPY
1iZtCVEut02xQ6mV7LscZqY1ZvAXlLZfNJSIrBRftRkCu06uTeDK+MFtLBehbomGmKWaar8tkIcw
hVSZH2WpCruuDLzR4eE2Y6sYWmwuuXZqthlS2U83iVLMM9wBJANTlql1aVBHIjSzPbb5h64kaIKT
/Yw9irnE1nZ67YcXM+wbnOgrSqfDWIiOftf+KLvN01LytoYsvm+y+BmdeOrr1naYzTyoyIuCED8P
X/E9cRAZpwXTwDprHAPRc7L2N+ijDu7oXNhlfaOmif20zp/Ru6J9Lvh2gJripnlxDTaTiWyu01cW
yrS/sqwOiVaFNWEoO3IZOopsJO+Y6XzHq0rkae4pc+tvzAxOcV8yR3HUloKFSRrgs0HxoeVh27iR
b0o+kGga9qlkQ1AMLvUeh+IiMvSbFWNyNA80evVANOWKnAbyQreq0MzphCVWEKxR9A4tI1KR1ntD
keKVTut5tslLWCeDGe+KurKh5wBDeCgxW/nJXGshUQAUvtEKlakNFLlLOwJx1BHZZoveF2dXtJF9
Y679XKIWXweAWIgPndJ4RBcan1Nhl2xPh9aHO8JWc1yfJyf50dvWC/ORQy/FV09MOAo8u9/hT+xp
1TSf5ajH80R9FPF4cG0Gd84E5mNqsBXizdl1InmvBus7Z2rDKJEvDbWOuNPpWEnfxNIiBS1P84zn
574s2ddyeXgeUle1DhaFo3wQKe8Evv6pjMZDk1gPaRl9h+iLgLOAbC1FvG9h1PqJ6M8lUdkUGlQ5
OnOLwiSrp1UzupLWicOEZE5uduYB1sCe1LHDeR4eJqNJDthEnkwtLc+0evFlXIqwreU2Te8jf7GG
y5iWGZJg0lGMwmQEkWp39gyVwmGIVCiFCTANpwEBbtZraygXCphpgUehmVyYCExPMCVgdXWq37WM
eTSEwOUaEA73oLlOfZrTLy0Bq9e4JFGzbw5iVhEHxIQe31jOKtdevPzFbp6GBbUTpKd7x5gYsugb
Hro6qWnGZQbxOWqX6lQ1WtDO5ik1cWxFcftKTwlObkTw2jft56Y14cAnVOsJCQKR9s3sCEhppyxc
e+jY+oSPK+sivEmx06LhrY6FA/O0S47MxAlZNfvPDd1YLafu7FSj4liAJ75pRxuhMz9p0LSOLx4m
+HObMS2MUVcjgSf4Qj+p3qOp9KJDoZMrJzB3+KC1b1jH5H6VcE8Vjrjt6/7FbJMPIQm/gPcruTow
26bADeQ8pVdzGfhUkltSYR4rglQQ7Z4Izv5sSvx6ouDrR3t+u+IT8mNCLvbTZOzdzsIRYcyhqSLI
dxN8X+mgWKjs+r1cluQI8WjvRBJliV3IHc6EsQESozf9rmis8jrMlHo6c93SgFpe4LtYCXPaF/ra
HYxxuNoCGD6BoYuxkgXFF7QvyvWuL7eJpKe9I+XfNQpB3qoql2gvyMyo9imYyJHbFV7Bs7gZX/Wb
qAAfI2PWKIh2KSU9LpUaDAy1zEVr87uenBnSdTmIaMpZ8MOlNQng2tGW4uZk1CPJdeN0ofVWpcYS
id1o3nGbUynskgQJcmGNn5llTThU5HLQdcPZjat61xL+qqbs7zWL9VslsCVUqiAZD3SEr91xK1In
LYzXuX7dqXcPtp2p0OoMz0+/gcT4QJMKM93YpP4uk9rUSr2dJeeTWKdDNa1PWNYYB43ADiIhd8XI
VSHiKIbMD22ipS8Ap54dKv1NkGLCTNCA4jlkF8aY1EglD+Aaab+2lGwjTOatc42/oV72+mRUxzGf
3XAhuYIJrIHFJJm4ZbvikBdME51pLfBUkjKjsXFHgNPdMLaoDo4+fdO8Lj6kyXo2BdfU4uCcwOyg
hcRwfdBYcVpb5g0cG+2QefMHa2r1uMQS9y7Pqq7OeARYHE1tLsUznKFl3OIOix4DcDSHTHPd02LU
D0PT8+8Uxbn17EfZO+88RJgkjMlycUT84U3t59F15QmCzhll4I5ZmmKr9N12HcaSFVnI1MVJ9IxV
+aPTtK/mMnUYMaMKt/RlmZ3hEPM2+CBRPVm9XIHNI4fhOQe636X1xnYlgkoSTBgZDLrihRKu3mcj
S8YhLvN9pRc7OVrqYqyJP4vZDhGAvJUNXYKIb2abKw7+jR+llfVkLuQmO4u6HQxkQG7t80B/sOlF
fPBL+dg/rRnaetIfzpxqBy1NfsRT8lA02w4d292GrDfYeHTfW8246Qjq20+a+Tlt+nOz6lfy0RZ8
Ps0EngXsTrJ+FAuhGXjAjWLg0aeMESO3CmO7fuFGoh4ovsdbw4a9mbog5sGXIDsMDHfT5OwLQuV8
gjcx5HqLHRit9bmfB6rMkhOJR3U/RjelV35fCRjzMVh8LEwjSGbZhqHmzTrkn2qzrfdmoh3K1UVP
g9GbcErGfX0lr/U87/U29q7WiFXeaHjp5fwy9g0LxD6JfTGgD1PcKr45dHt9dMJ26T8KrX5WUX3M
PQKS7Dk+m3e6OM3eh9PUvI/oidHOIwv/ak9s3UM0WK9DxMlc8xkwbTwvXLeS7ws7tI71E2zmMpm3
+vwV+4Lp2wau+MmLgnEMvULyyue3kkWx0eq+6Wnk8wz9ITWWd2vp6YeZ3deu9YwR8VZEq31mkXGC
cr36GflXfp4dZyeLr2mrcDtspWqLmVABY+UK7e7yZPrhmhxSm1YdO2L/IM2w0MqIfcj40rfc3xCd
sFglT4k7cHPwK1lIPeh+Mnp2k0vL5GSdn66cigqbccDZ4gWsSluQWwjjvU4PZ5tRp5vceXZDrAdw
HLYSYHGsQoPO3llBk7mPtd0yaCG6KnHawc8M4onSqAGnnjh6MMXmg7704jrxPKsTnpfYP/VQqu4l
OhBx+LUztOlgpRiyRD5i2kgTHHyRemxmE94e4y5/C1s3iCfxbVk/m7mzZbAqHgEVUdMNGZ+7/Jto
PYqimsNGW9BfFMN8oFVcsH2Sc9dkLPNRPnF92sNeegADImZXFDTtp1J0ZYhTEkeOrV6YuFoHgemb
OaGThwYNOK68j4KZMVElzHYmGrSdqOv9StzfTht2ImUkjj2WvBltvHNszSFZneGlQvRM26Bz+ZfE
SVPSBZaCRCQ8yhUOt4ZhyPgqJ878EedYoGvZBwmIhi/radp1tbowC9pCIFweyDTHa8y2lLXcye7F
pVbsqYo+5aVMUAHjoblYyGhYN+Yxu2o3wemqjz6AxjNf+vvSFSeU3OQtZbRCA+ztGG+ZNPFdFKRq
VCvD4n5CelGUn9hGNwTtSbZPnfVjsoQIi6Lhp7a8Ku8E26sN24SpVRYsHe3sQE+7E2c1TaW/jBM/
Rm6LRf8gN9tpTWot9vBl3+TamQhMZheAGZYiO7sGwyzHzO84DoLck44PSkDx2XFVkl5oOANCDKsi
aow5cOwdWnIfra5/l0ybGRJ4KytO7TWmLYFS8DxoEai0aEADpe8VYdAhMkgqKuEZId5jgp3qgX0R
1lGiYftrwuM21erqSF95SUvrlmHiAvltIqKVMb8N+y1dhveZbXLJDGtaPoyeU6QVNA7zLFm40dq2
BLmwy74RBX7cSS/IlFub12odniOiFt02/ZF54sVZFmZxonq2vWY6NVVuYCaCtzUbWGBX+ThFLT6x
5CdIz/Gxyp70EevehitQwIgQbt/Mlix9YetnbjrCOAGpHQii7PZx1r0wgr43W3GHAQ5Y8fQcWfEc
RBzGvt6iI2zIJT2AEwkZg3oHt5vYElbvtszOCAK41R3nmqHuYfAEU9rtH0cKz7LgKU42shcy+Pjy
pruav9D1HdxcVRgXR7T8ekaURXS/2OTstQQxg+0bdyQrOKiPBtR6lrhndWfjjXLpm8oZ9GmSW0GS
rK9yUbRKlfs+ljTjMh5PUJg+mrEPpNG9tB3xdaQ9vdacIqHoOZOiJrprIhEQ87SPjfuiaN1gpBHP
iEvwC6xd7N9TCA+dqs9u9aOl9/fX5kmHqXaSWflZHxsEfa686ob9ZHjaKzK5cz0Kb9dKDuayY8A+
zjblpyKLuOpuRKvbx5xQmGAsZgggcBCbp7GgOmHHi3Yesy+BqotfMU7PrXuGXPY5Ik5kt+Bh2rkj
hlexgF+Elp27w3fC65AyZN6DyJiaEQV9MgbcopPqD2vMHT5p6jEjFQSahh6wIQhbxzokJUOHrtOb
vcq53CrGvejdjl5nt4d4ljYDyYxHtFgh6axEro1ctWVuQ7B5k7kgopAwSaMwAO3k1KfVkn2p8v5+
jKoq6Piu9lpkHafKLfxu+dnaxIFZRQQBMGN1TAJpWcUhGoDJa+gPGPq/yrI9Yov/3Kk8oOswOY6j
y4Jy2vdaPj83pfZoK6Y6205qNxgO3EU1PjvsBBgVqZkHJaSZLV53RrJIktCIZbxMnypdP+hqQQZZ
3kcdKyfDaN5sOIWsThGoSTAcMjVbQtCMZTeJ9V0kHyOrDrAAlFHK8pOhJghuDOsMmYeiEYjoADTj
oY2cY8asl0oDxls7sy78H67Oq7ltJVy2vwhVGACD8MqcSeXwgpJkGxkYhEH69XdRu26dU+eFJdre
3rJITvi6e7VvnnqueXJi1wBO+YfMer9gqsC2kJFkxj1+m9sHNXIDcr2zLIsbPjhcPRZX1YZeqlFv
Y+ovg9is17pzd7OJVjJx4CrD5J2CY26MzK0CJ2f+5nklJXz7svY+teB+1oj5S3obUoU/1KxAURAd
YbtsOmGPIcYbc1gRKfPs3Jgo5p7MDWATpgvBSYedYqfG8+oYxSUbvaMdVU9pi54fMHRYdGF2loxL
drATDoWTcF1Qdr6pUG1TGxR2Dj3N5lur+r5bthnOHv5/9DAcydNvM4f5mmzr1z5xG7KcbGfmMpvZ
IKRHyDLqvUOr/iQO9UGcsNAu5Cunwnhdeua0jCe5HzVEo1bRoZphIoHJGy9kWFLox0qzSvoeJ0fb
bDNs/BsoOQ+uM5oLJtIbAxs+P+RrCwJr4Wqmdm31NQGCQfVhHcvT+EW7UEjZg7NVQzhGMEjrmXw3
bWGfqWZk92IyonIfX7//bCU/lO88iqHqWFrgdjgW489qtLeox3/jOEzJ9A7vXclr3bO3t9wnN26Z
fj2ShOWo5tmPtPku3dBumIy1772pX+YhxQbxir+0KgIuET15G2MDYjKBflGWa624DuvwZIXMzMAZ
eI3v7PIAZp66J5hrQt6xP7lgSyhdKvRnYYMumlBnFnXXfUcDdiRsYbxd/3g9I6Gm85zLzHWHWvUT
RJgDB3GIqVYn13GevGap+RUFNLVLQ/wdMsqjJACI5exH/zpDzWRfMMQ5QckixnaaTlO48cbqfRLp
X1PjivHAboJJxKOYN/+Y9bh9/lib6SEbOf85Pvt4YLoUzGJSmIOSAQvq58LU5Yf2ygdH9Bu3B/Cm
a+SDLOfjKJ1w3YuX2fcp5bE1MIB8K3scFSKiMQzTFh8xbupWMeQkKKy/Zjh177D+3Gndhg5wJcN5
SibWn4S6gl7qV53m73XG8QHd4Flls4EHCYf0SAyOeQwTW44XsetFW5l+2N4Ett7NPr0RS0nCRI8Z
w6vpK0QfFu+V5bFsFo2xbNOyWpZSNPwdjBUqlHgOW3m2VFa+a+zkR5a3vwAeGXNSsdhJrHDaTt96
O59ueo2ZeTyGnaBSI/aAwQb1WzNDdmC8na8MF/hSiZHAKuy7/cheKa5R94/IP3VvvM4ITc2pvkU9
U3ovm7dZ3T+N9SBWRGX7FT6idlEaLa9j+0AgdjMV9wXMIEDvV/pvGHjojxh69rTZb82kZYXESkZj
+fQBN/Ro5t7J55s5j9QJr6LU+9C2pbZaTQfTl1sx/vErRx5xGX3Xs6O3ZVDVK3O2LxFArfXQe/7C
aDnX903xaE0Np7/pJyDuw0ydF65nKDn6NmfrnqI9zvDLMa4pu6BlflW5QbcctUG1rjl+izi8Kx7T
12C6tBdirySjH2zYN6dlanG+Iu6yNtK2v039A0WKVE2GHuiguP4RXf1qwnBwoR5QZKxZ8SYsDANk
dIEuVVR47FIsA5XAOqVhbd0VPAZxyVF4Yb4lkYMNu7a3k+RFTWVV3gV0dx3YNL0G1jfU4uzQmv58
K93SvPV2/EDd2usdQXqa8qF8GuX8rAuZI4GZDq7N4VC0jbEXAdmEeEivIpAtk2AcOlGKzFMU7aFu
mNiOoX3V8fCUmenWLmfAynH3ABBsO8tZrew5Q+ki7RTKuL7MWXNKLPbvXgYfPi2TBP4UtjwuNZtG
cNJralLRuFOLWuq9xfyJuS7OYukxI/WlRpnq6y3ctJIReOFeR8eGmyYehMFs1ImmCKG9bl8rXlhi
h+1pTqcLfuXsoa2iDYL1kbZdB9Rv2ywTExhXM78ZIOo2JvF3XnIsWqHLXJY+k78ex/IxNZ7Am53o
d+e8DqJN+ol9MGWKqcfzzuU8UMScYMEAXvWYj2mwrDA7kwp3F+Ctmv3stXew/lxQ5ee7bN6AIXxn
vI7e9JlrcR4tAos6nd/aIahPPlL+cojSfZdY3403r1QTWjvXN45VzYTVTimPJML0JQFhLD2MbUsa
aR81Q+HGGNa88bEDlqd6rqgsMpP46GQ/fc8CT/XwFSihwxpMapyjWLdqGPhaN5yf4Ohqcz/bWbxs
riNH4oPwaa6Tqu+XyM5Xogb3mSvNcKlkxin5F9LU7Q3hVRjpnZIFn0YAAq7mXJ/LsTvj9Mbv4hSL
0gu2MHbIiEsobqOza7P+bPpldtUwlOXgPXRacerL7OxgNs1GdPO1MRrzmEyFpvkVO1FWhweqtLxV
mKCrq5oumZyZsXBZJGQRPKXh50hZ8qHYFbC8zSR6rrvgEbIBtrMuYL6K7EHd866eI9wCk7xBFjkq
q9sL/FdTOl19p6f9t522ZPLqfUAFwqKjdLFg+L/I3ArPnZFnOzpbkR3Y+wpfrwuV2C/CqnGpeGX8
L1Mbx9XvjC2LRU4k4TiMHNX6ofg3wExZmSnBSQvfycIpABiWXX1rRtDhgP1I9eMmTYYaXwpHq1UB
1RKmirNRQHbQyzAmBzL8Gef5oIHL3YCdZHwsYnenp63HT/av34hHH9wvCIr2USD6Pmq7oxLSsezD
71ObPX45FljFZVgZRysyMXtXVLo0GelQVYTmzfHc9qzMeDu0Stz0/eG/X7e9m/L0dGxsenz4OVHr
GSh9Sqt0F80wJagbip9kHcRPAdwpRjBWsq09T+44QcViAe2iuqiKq4+Ip2Aj70+9EcCS0TP9YwEy
gBBwwxz9IDuzbtuX34fOuyMUnYixN0LQSemXcgg59kZxewV/NOIVtNUjHnSIL2QlRj8CNOjPr0TR
viqrDC+/z3LMezQiRQ8DsLDuHovJwuHKBu5cEmYlz/6gMtZt6CW/v5k41A6n8myVTsChtpFPnTtX
T9pBsOBJpNiaizq7ZCklUuRKH207FI+myo/0qlYXU8TwONoKWFTROtsSfwZmVTnemidII9SgQCqJ
O4+T9RSXH4zBn/uh9lZahcFGG+iWqK3x0mL537PvM97+TbljV0s3swT8V9ZqPLZ3TfP3IRsm1E3o
Rfu0tZa/iUxzcJrTdH/4ffr7UGjnbHozkpepmQ2m5dItZHAIOrLMi9/wWF0byNBe+KOGqXmwPujL
yB7orGseaICjKXcg9mV9TJZ5nTtGqfj530flGKxXtT4McZa8U3m/buGE4dNo4xvAtnDNv7vduDTV
HqWNXmjH6hsaYXapSXa8tKL51vdn3jQHq9ENeojzA7dmL34t0BWOfeWH2Ml99wG/9v13fh/qtnWO
ea7fcOf+ARhdPU+aIY3wXfsVeH256pD+brka2q3bmi/AnPIlaG2uXk1TbagPb+9Di9fKj/CYEaJb
jmNPeSs9cvMcXEsGClemB87VuXqiCq6E5TogRMhUTW3aR9JdoJ3ixj6Orv7jxzYjZMngwrPq54QK
y4vwGsBWGtBHcAeWNPuujXBnTnG8AUbbPv4+tFl1KEfFjBrYJPTwkFQPNddF2EkyXIbzATCUJOD0
SUjQ2JRkWf/75YzznYdjTBrmQyNy65ZMDKOCcS6XPY7o1RzwmcKf1S3t2uENQxBjaTB0fPEhyy8N
sJevKosxL2TYZeZsiXs8OtVlkb0H4cEnSbY3qzp/TVXZ7HuCM4/GnBwJCYL3LwwEFW9U+9wdNnUg
00cDUs0m1mCnAABwekQkZU/ASoMnlAqFuH0TsgxAgy2bgQDTYBZsAcLrj/djAUzRYmZM5A7XrHb/
MqxwVoHTUmkqSgMnAZ80zlvyieFJ7gj95KVwMisFiifQ4giqCJnv98vfBztzCKNPOaGHlFrnMXwz
Yt964pYfv4CKJOZthteqEuWm6AZwpz7p5WFo7L1TXuN4+OPUVnT0+1Gvvba7Ewi7H9NE68laTodg
BmzrNOnnInD1PaPCUd7r6o3VVNPBGWR6ssZuW3jOrWVHvWUjfGz+vnbn6EE/4QxcGLG1yZ0gOv8+
ZFMZ//dVWQ1/KpPYgdvS0kJ1c/JNNgtfKWvrI7Bacei7seVwbke3nAki6vjXgH/mjxlAlxKMdZ5c
bIlbV5j9lkRsuvtdhy3Ppwud1NiiMXNnUxL+XhtJdImaXj6S9oxuOPj/jphXLkPcBesoiDcGBr6j
17JCm0Hvcp/wtpxUi60xcX9Lxh7Ha2WG29/FYbivCjMwUDa9eCNw5EiTATvpjObBk0227MegPYAL
wF+aNq9WKTExBRzoqypJ3kMzTjZ1XA9bw+2Tdy/xPyR4242E4LOQamqPUaFAy9y/iql/CMkE3CKu
+2jV6sPz4m6L3d6hNhnvYTtBEcl8dETdDSZ+Rbt4/H2wPefNwB17/H1GjoiPcxSvUpa+//4AKYZ5
6xtg622UVHbti6G2AInaqxPSz+wmhr8LM+evqsuDUVQ/hYo1snWSvHTxeGcg9I8NhKuFxX9Chw/2
TL+BT18HDIYGZdrfJiUEeJnEHxlhoC+TDBN77Yw3J1PgxyaUGTOoPiFxNasgH/t1nTr/civIV3GP
oLgExN8uwy7npOs17pIsWHxuVMiEHdEO7K3RMsu1L8rszTPEV/NsZcyqFr/PnaGMN0T0YA3ffyco
NH1YPZS439x7P6sYSbvMD728h6489UgoDZQuB6ytYXO7LRuaIH6pHVDG4icLI/SChhXkt3souZ+s
5Pj7R3rt5afExaXC26Fy35idvlW+1X5XfvVciSNgSePs2jp+sp1a7GzPyJeBF7pUpFRI+ZKpzu8q
h2cCPwUd7wofs4ofra7MdzZ2ml3SBHdcgw09rr1RlTwdGZQPgNLaoT399+VAVXgmRptMZIz/TGfi
tfAmsZvjdqQyljO5CIWxLgs8xYpW3tfc8FlpWTczUNpxaWbboPUeESZSUmBoh2XBuLQNPLSiHOk4
kema8577NDGmueD+Owc0JmxZr8EoW5m+yTE9DCY7Qt8Nu7yX1TqrjHhtmx9m2ujLreODcXHZc+BH
N99pZxlbY27BMfu+PsUDmTkpzRmBSO+9YHy1g7rcZTkBa2HlLxhCjMG4pcbkLEoKBhnFatx+XDjX
dklMO+Djd9NavBqtZL7boWBPnsYi0wLoLpD0B8GRuBqsvw7h5XXs2uYRN7x5zJE7WuEUl94Yi0U6
czLJ0mZvjfjtXHrTt1Wkk9PvA7UpR6rgx23KEoO4E7abqU/fRd6wy+GFY3rL3J/zoziWisG6iVZp
xA64VjEvWZr+NiRrtvOQXFOZsYFIeZ3tGvXZMo6qN/1FmwPCbkzc6RZEkocJSrFtDmfOq+PWdod1
ijf5nHkOLx3rnI07d9AifWmybjdgi//IIwpKDNPDh4fM6414EYekC9dEwBWcwsDcV6OSO39W7aXu
B4WsM2XP8XAfpeVCXkqNz9YwxreS0ch36Vj/fXH/FaNiCJpERDUI9onNjAdwh7sreM7j8VETP8Os
jleym4ccOArJPK/3YYwVlkUzOv+GOgufMMlvpvdGKvWuklIcW27TS1ep6X10zH0/+1Rbw84g1OkP
5yb13nTEaIBbwHjmfDtu56TRi7TOAEWI+4e4y+XTKEZ2SHFwZGs8Zq336hAb4wbpPdkuWDKdokUU
olY3YnofbcrsM+mj5861uqvqyMHxLnz6fSCt8jDA8TvCa/LxF0YYsv/P4fH3BPn7a1gmPQwHf+te
qAfSnKQRk6z4yXp/52ZJtukawM72yL3VlclrfHcWB4KfMptIeEo64dmb2AI64d4vAD3LxSUzu28L
hh0mbZAFvw/hhM4+BePS7u3hOk6Nu0kdLkHBVMsb2LpiHVTWUQgvPjaT1+8iN22WoF5r9KWi2033
JUsYpT6z/kkCDIfY7E6D7rmHoKNd4igW5wCPTgg35jOd213c8LKs0VzaXd6W0yrBgP5ZC7F38yx4
Kdp03pc6+S5ldbZSdmGz78XV8g3Ea3DbSdpNFzKwwXYaZ+Sv0jLXuasnsMMQWjHvRvvfk6Uy4vGa
Aj3gwzbwP9bMAF388TcgD93FHyD3R4KTYIHtaN+ZjFotPXVchAj5TI26NywBQ8p4//UidnaFgXO2
rSA9d01dnX8Buk49HX6fiUwfAjPPzlP9xIjGu6XaCh8Mz3gaMW9bSeChAYDta2Uqbg3VN+sg0+6q
vj/9/bWgZ8sY+nsoebrztnJVi6NOO77kuvKlrKncOghap9+HynWrwwDCN479+tR2VyOuOdzhxjhO
uhO4nqTAy+qPx0AhwNaws0CcanuPZ4j3vgqhoSo9lW/8eNDDq+kzSWPJpzQv9yFtAQffRUwegCau
+D9JTLCd95y6w6liovfJxcfCT9EzW8mxCgH+is6JmaW0bnVxfPYgkBXtkHyUDekKU5SYNU3qcsTg
7xrLbZ8UqMYFMVdrJRUGIaPyi1OinMNI5g5N0j91s5uBJJ3tGFzxSJimHIrr3B5DkpOvdk20O++n
z9Ym3BUpd9rHcnQeXBW8JMRWIQ/MAWFm7V7egI5jmhAS4XGW7gDElpe2S4ira4pwdhnkRxyJ5Ubb
kXUk0PaOEQnLRt6n4LILrqs9VTyynU1Q0GG9bzVR8cbPSbIK23I3hYT1Hc1/nVyifo9RcuGn0iGP
1+aOCOyt9JzoLOqw3MyhKNcVvoxN7ObesSZhwqgmmJn+88O3O9T6YLL1NUORutJM9egMWn9VKryI
KVOfUgAVJIHmPI5ODnIkn6ZTGTKaCH1pbaMJA0vcKXMbwS3ZVEOgr79fQefp4W/Oz8TQhkNVM+70
3BQmwH3da2drOBXNO+X1zqVmBLiTbv8vSnn2Owv4/fV+MOU2jl0yz1NZo8lhZzIrdGneQ5A+cPmU
LUG9//9bxtAHaxNkCsl2zzrQM7T8JaMY9xXm9ys7sfstJIbXVkXT8X8e5l7976dtBrW4h9i6+u+P
JLijVFC3AOCZVfx+a7/fqXuXSeIYs83vb+iEw6AQU3oc6vBYV3P/KQAPLzMCVog9WbKN3Dk+hk03
nbTbIPGT5sEBNT3QkjU+FHMN21HH17DrVbKcv6q6qx9gvdPMY0t+lEYBLZ8/KONB8g624Lh4Vnag
q8Jb2vGtRqg/VfeHpPQwxf3P8wIHYODmV4Mw/Bed5GQX6qZ96AKmm2PfKpy5OLDmeF6D4/tjCuc5
hkMOU5dJfGINe99xPvDJENZ38KbQMe4tU4dovJ1ueDuzSgcyW9Cvl2wYHuwN135K+S6j6EFbcf/c
GuNngkTRNSEuwXoTsaGdPRlQt+EZ23hcd8pzzoGbRlugRv7SsVYauXqpnMzYFfkonieLerEOAbku
HJxxY07xiLrXwiHcD2bKtSwr570Y+Mn7TvU5lCPcKO4du6jrMJS7jViMUfddhfnwWKZaLsm2QGzN
/fWyMDBU49xJyPEY+gjn0l8HPmZoM5nDkw1X7BSMsMkxk0P+4xlGqh2B29fQw2oCP0SuhoSD6wDy
P2uim2qJiisRGyuLuV9c6/moCNYVZrKhWAVM5wiFofHidu0o/1q7M7SbylgE3vzmS+RAaaMPps2B
Mds/20TQdvJuXMguelVFDg2dVPXUaTyUXpet7GisEf4bGpP5kXTOGBDA8ewVCKVlxzxuSfDVWuZ4
cZoNpxus6DHZcgNBO80PeZxUjMAIc8UlzZ2iOMYtU8rCKtq1supdGWXfnm5vBSlpIw2ukV2/JSSE
H8y2OHdBf/Zl7S17l5kVWxh5CKPa1wwfAAngVdLhoplI7GNL73FtmcOLvksoTosNyOIctWrzQZ3S
WR5QT6koxiB4v6wvTSoTnrk43iLIevfpGRN1c3hyKnSURiSEeYzA7HYjp49oPMkUFxMRVP+YzOxY
kgoaq8m79dw42Pt0bp+z5I2uqdd69plLmLjTalOu28Q8lW4UPdZQ8NGdMNL57pE59FVTXLKg8W04
+AXbOSkZ6I6Ts2bpvr87qb2Iu34Vul2x4xZjrutK/K3l1pVYyca2s09VUe7nukTShne19kx1aym1
nY2oO4dt81O1yZdBvHGpo6HcyVg6XMAjENv9mACad7/HNCGs0DfNmt6KhvxZaq2yZIMDuOZiU/xE
c3DUKsHRjy8SN2RIrCHGFlBkvBtny9/5/j+3n/6ywTMysORf9VUX/vvIlIwsFLN3SnbOuTmAqwcL
joxksxs5M2GtOuVK7PJdmh9RBD2DpMBNI5jgnS8+QX9OODyH9UhRBHJoMy4xFIV7DCtro9Z/am2q
B8RT/sJpOuL8WHJM8gkD1OhE9dwe7u+g0kgPRg1/Wee4N8teHhs+/rhtIwluYZiKflH5MdltjVwi
akiamZjwjGMKuSeVX/zBehgzk06TpP7oyyld2gLoiNOFGrgyFspQb0rL9y+wE9EetUumC0qzpcyf
oGOkgTTM/WrIoWpm/Y7ofbGZo2ytG3GJeSHXBn0BSyp8NqQt4Clo2X5lNThCbOx4Xua3xqq2bXHP
Pr72pcx3+AwDTEbKWQe6fJKDbPdFGl2yHo45S/i4ah0kci9DCmSeulK5w7rYPwkrBBM+uKsqHN+d
Th+DvtgOTbXv24LtvysEHpC+WYwpwdQQD0Ea4P4y/WGCR2AYD9EesDK4YCNl0aWmHVha/I9Knvgg
KUxZ0QoAsGco131s2hQUYO/g0rZmQGdvoqGDJ9ER683t53icDfRRd2NVDQ6a2NJrd+wJv5pc8hO5
UU5Ae4ixdUfabcxuSBgMhbdaifCe+pHY3lBMuK1eJv/ZoDLv8gRpg8Q6FO0oCl6nQcNLLsl6+fDZ
3UB/BibXszY4OrSc7qKWAHCFBs4nm008MTp8ou5S5dF8EFG8zwesBeIOTR/BkC/HhkKYvIpxKE04
vGUgj344fGGayXDvOg/KVstoiAK0po4UgoVmR6qEypPOh/xnUB1YtNxciQVo7FfTaGGTsut0l1t2
TvKMBRGXFwZAcssptgGWMVYMTpduArK24A3hcSfhQzKRH5ii7th1lJQAcT1bGiT/JNaRpV/v9acZ
8ICl6ygwEXV1CbPBWQlPjhurtEr4TgmJx/tIv6/QhvLWJuk9oOS6eccNGeFuyXJBxoPzBN5KsnIw
qls3yg5xr+oT4t071YTHqQyNjdGpLx8tpi5Z6+57IgUUfMOkTdGxqXxhJM7l+aPI0ocsJoemZ9/g
TPDdOS4CjvKrlaf0N0xytYGzfUQ13060M9h+cnCMqFj10qk3U3cgaYqjdGLyDCMkOAaNfs4K772a
qOSy+mfV1jFWF4mTKPeQiTr14M+ztZ4N1Ki+UP/yMF+nqRGuM9FbLHSr2phIGzYELRgJ7YoS4gBi
MWe66S6OcM2pEu/aDV5PehImt5/dfRSpC9TBEuImsccuHIIqczIgmqbjxpMWKQYn3QaVIAfLsszl
3mBXIukZRVwGSnp/6zA/iuTPZOPEMUh09KXhPwrPQoEn9lHNJs/cW8HKu0oGYR8DKMZYRAj1k8vc
THLCCMeBuQy44zSYWosOSdXBUY89v7HXyo3e8hgPbeS/JAan0pHZGR+TcNxTHcBktVu0I2ppFRuf
Tc5xMqVgZO9k9t9EMne6KFp6z+mRo667NOMY8zfUW7a/x7ZuuNGCbSfwvwYehgkMVqvJQAYhAL95
4tc1huBYrxMaebJqiPgsCgbjOQgfY3irZN28tVb5nGvnKdYGcnYP4Lc0bDKj0TUuxMxONh11iYNZ
pmjoNPeeSyoAzpxHJTnGoN0bxKkMYot4de9i6TcNRRw5IOwA7tAhR/7qW5mzeqgFAb0u7WF+RAkS
QMkgMy+LdX+/H9thB1/B9dedwB8vrfE7SMRj1nWXXrZiH9njZwPrWNMAtvNi8ek+WWDRbt4Y4Hpw
YRlxJ2XnEQ8zdvOVV8sHI7MWYzFLZFkQFcnJUnN2qCPeU22TrG1GZ8s8pEfGIFvixtq8wWbZqS8a
oo0rmzHpSwkLgJJoFD2uBZQMbHGd43y7gXS1VtiWWSnCV9UNx6n2nAOc6Jo++vaHj9KfPnvPfBr9
cpoBdtEAQAHm9SXHxElUbpmGvebD0JIAthj2FlWDap2tqQXKVwJv88rxNV33apSk1mD0D8E/qzTe
ipbsf+O003J0wjv2CTmol4xoyToGK21p4jRte0p0oleNq3vCcoDnWQ2OOV4mZfcABIC3l1TxYKRs
cVhpm64ZazuX5tMgWabcMPTvMCBvnRCKJ8/Pec32Ib83Ymln2MpwZttbA2Ne4I44kiGM4UgrN1VW
OkflpF/CYPsE2zNPXFEc872zwFykzjVM41cS0elG3uE8Jr3ZcZvtWPoxkrmIQg5hNUMS9Jo2ThGA
k6z8A0NMQTBwoBYtajbJRMtpZMSHKWBf7QhGLLn8/qjZx3rRoDAnvvWFXVAs+lJfzSn2CGDBOnQh
gOfD2k/RIg0Tb/DYPw45n0y3mMSC05EPuyAJXgK5ZKdSHI4xBcZffS6xMqf96xDmu7Koxn1e9Z9+
2y0baL4Rks6S61XNN4LnPCycPdafYsEoFuJ0Hn4o/QHS8h6c5N/szSETkd46li18osai09jA3Ak2
bWYdruxt0c/hvk/mJ/wvmO6S4D316Soq52qTJj74GajX1P9aO5X6H5ObceUqHt0wvrtoE8JfWb5v
7PzaB+0/hrsvMasnYcSQcqtjoyrjVLugJ3L1ASx718t5F/QB/A6pxbJQnDzM8bFX9Bi2RXXIk2Ii
9JhsYUmLDREAYP/whhYZfiAvdr8SXIarPIwZfPQvegZPqiK7wZPAbIO2CHmaMbFGqiEC0+Qwjqfq
K7cJcA7E/QcYKCqGoP0yY8svJ4yJk3Hwy71R+2LreJVFTqR6mzzxUJMZ6fFWHrs5e4e9J7h5IGQG
09wsrFryUoqKjBzZOab088r6nCH3sRdiSvYzXqPYP7d9ea0NlyiLq144w2xCo0N583w+trxy63J8
gZw13Hl9X/gErEfa2r4jgwSv6WGjpADNkayQ+7x3G4AJYbsy72diSyr7wSv9D1pBcCa216ToGN8X
XbitDA8NIzc/3fGPyVw5Fe5bKoi/2oH/3VRqBXb3l231PNTUKfHZeKZRqduTNkQ8GIiEze79o9Cu
W8p+OqOw9745PQFQWAC7vYXstcv07jocKHtP3OhJkiDGzgVIUFDhuOSmojosilNY0GxlD3JTcWjO
PagnToTPtembrc75AM4TeQesp2QKU5IkHcGlPoqxbtO7KWb/MOn8SSsqlPxWXjTuAsFUkQh0BCYO
yDfgHffkHvl5bTRq0yJlkwOBwe3QkJzxA5y+VqWJzlfOphdcYjQN3+tIqjVZ8ifDJ2FHvAz1HUdf
w2yWk5sJn0BgYbJsqCVVggWL2aGbUhjtF1j+CfwWAdQRIyTKOoxHoisrXv2PJIA/M+r0y9D1ltrz
Ve4RSENYeEEUXHsFF7o+wUGt5m9uuN0iDGf++yY/uAx69SriBVn6+PQN0rcy+Ro6cidZcojb5rOr
ua94RospNc9+IPz4CwVxTtXxJehOfLi3nq4+LE1yCxX1lvj5V5DToC063LJ63swNJne0iu9irA9R
pk+to7vF2PZnKBicka36aaaZyjEqvOOif4tIoyymNPyXzOMui1mbaFVbueSMoYvT9qLehsA506eu
FrGgG3MaT7p3aCUb2vva/OPFybpXp9l4onm0XllWyaEeU/mYPaohOOV2eJh7YJ1SV8+t9F7pf4qX
88jR9f5d13n34gJEKBgnJT+Mx12sSRbUJ6N6VSPXmtp5oV+PzGHFuMQyh60Ienol534LOgTJKOoq
DDCLbkT/8K3yMZ6mgerS5AA5fF07+4BzUsSruzIxMeymbn4VRVNuTPZJsnt28TCh1/HJX6ua3q/p
voBAhkk5KjgLuzFL2H14GGhfSmDawWCjKJXrg3wxYpKfjNAWQUe3Ts2KfdJgLe0SrqFnckqbaiaT
xT0TlhPtPDtG1y042jbLLlIMnj11GwO8qHWtv1RsvDEVqDdhNZporvYf13vGsQ9wQPMqEbwQ6/tq
UcIeAx0eNUtNdu4eo6LHbhE77Y5x6hU/0Z+73yaCKLEpbeoIDQOLo9dHa84bFuYJgozN6L5S2vKM
vwNgmlc+e6I4UeV4jWr2I8/8tuN/XkSxuW4YnlPCd8mQgYGQvKNeD8sivQyWPsGxeLFNYzEPo7u0
PD5OBI7u85ngx2gIcaYNebeGdDHcWguB0oc+hybnCZe3vUgebDJAzBaGrT+Z347bPY+kHWbuJikz
Y8OpHuMIdkoWx7h2SwgbZlN8+0Yb7Abap1gJxbeRIM1k6Mr/j7EzW47cyLLtr5TpHdUOd4zXuuqB
MY8Mzky+wJgkE/M84+vvQqRut5QyU12zKiopMqkgAnA/fs7eay/Nkd/U7Y1P2jCkOilcRF5Evl3K
wdFmTsOt5HIZ8p79hgo00+6DjE0QjU6+UhwHbnR9AuUdYkbsFmmjhWiEvVcpcCj4FYaZwjZXHnLr
W+rGfZIR+lYahAiSepG4O8emd17039JK3EpkkkvkkmdwFhfVjks6S4+GizMuhCPCcTlbFSbxmaml
URvqcAClk7L2gQ5Z1BZDSitDqtUouf6UsBhXjoIKUyYol9vRJCdYX8gJ+YmtV+fQAilm++12TKje
qSFHvMyFu9DHtxkxoyx609aAkpHi8XHys0+MKjRHow7zWaJT4DDfbwB0GbC+KMaSL3My3/WkeeRQ
B4uBZGS4pUevqjEYazh5LA5/eHUrCCHc9Rpt2ps05TET4JbG2jPPCYeinPkFgLVCV1x9W6NnZm9w
57l4Oy6J0H5M2X0MwXLTG4iLnT6kn9pwyiu06C5CQjA6DU0Ca44jHI1lnamLXWQfDAuKpdkFDz7y
RR8wOYtQSJZX4N+4jq92NZyVqLZfqjZ+K9DvjQw0l6ktT/rIsLlFZdOfQiy7fQ9ICL6Su6py0DcO
MiUxoAcOsWODmIMIORYeFU/wWLumsRAZD2JOBnA6WfdSmsGqIjQMr0D4HHpZfGhys1i7IXxQ0dt0
E8vb0PW6G+Wn4yqeuCET4jx6D0fHCIAkK7UPJqAFP36rBeRYuk1wKs2Ut8RjPw5J2ISmx8RmTBZG
762GiWeOgmE3uT7zJM1hZhi3LyLN/SNqKhBWVC+QBgmeRKwySOOmZFRe2drFQnmwR2Y9oylrVvE2
dBfKfQ7pSK3AmWQ3+czrKd1vQYXsloMDrezB/ELFP93Y7K5LnvY1CqOFmESx1oqiJiueZufkYizv
mCYBnND51sp9NwTqiDC/wF4vMYujmAZuC9ES+96KNR5eDqLTxEtDOGjs9fiwtlLvtiUupAWx45is
xXFy5H0GNOHGt9xNgKaCl233aIpUN8cR3GTQGSBIUDQj9mHpsxzjZNb9S6oo5NsUzTtmEEzZMb2A
MaS1VTruJ6InsDBldeA0mu3TfHyk8VfQE5VH0LvfimxkvF3tCn3sLnml7Xv9VPLsJLVjLgiJg203
P6516w570aqVqbfsN23w7Iu9ZzRP/cDdXyXlfPeeA5k+mwGYtKa2K+TIAnZlTHwxHp/uRseZtKL4
es4bkjobCJWmNb36hqSzYHnrrjXvbaJDrzkYXQoK1BHdftLEQXOqc6Z15o0rmB9HpG+3gi512GPJ
GCmxySEWBPQEl9QS372OMzXL1Z5HAC2o0Z70Nr+XQubHtPO3nM3TG1oAt3oZvZuqZDKmNTMW5w57
QjG/2oZG5z5GqrBqXJ94Y3SgOQO5M/zjAHOz9r3KqG1cZ4UYyWXDDW+GSgeMBcvUHJ9622l2+BE8
VGqLCBrMspYUeW3is1BbkUFQpXmycBcA18zpI1uP1ZMWZbOfxxmAV6dH0aIE0tqOW80fVpVrMt0l
Sn3h24BP0jjZRkmznv9f1fE5Kh15ijHpL6c4RnuMTAVzu7xDHOYgdB/eiEkwmT+uQYCtssAYKCV5
tiW5w/VA05KWCetpbCarvqlouWiQu8qaw4kXrzm7bdDTXsxJ+5FFpCpKkJ5sNhH+O3seIgSH1PnW
ZASgVzXIL1A+N1LzoYPaKOxV4J5QwwcMlnmnaYmupYVPQlgZls9UcOUckd1NRhcshONMVLD4uYuA
ZoTtlxy6W/TsGCrUuiNfyZua84hPysxEAVqsfslhy6+8cJYWafumsQ9yGFZ+xS8pBBaESNemfVkr
9KVy49iNf+c4HBfLkBIrYq9/N0x1O/gth9zuDhx1tQuUc9Dmqhcw+rTusJjfaE1/cYcwWU21scWL
1J5Dbq2opLPeNZC8fRHsdEP/MU7Ia3SzWwyaaNhVi6MvGppEFjRhl06DbBYEXH5ateXBwAOZYvC8
L/Om+o4chOZcxABrOhiGY+5brNSOn110V73MQGkCngydXUcZ5Ig354CIqYXJh83U6Nuujp9rxxev
VIA+HgzvUlmyPXOM74+ZS2WeVPEzQ11xip3B2bszQMjoH5RZvKc99s+h+oRUYyINIHbFpNvDPI+B
gR/4R6N9lYmuHY2gPAGMtjZRHTBVKAoWbxmvRMwS7I64MOwJy1gcIp2J4K6Pr3nH8CaoiWeKUPYu
9YIpe6byU3YvmibeZUTvNsx0ONmCHUI1O22GUeYrQVAX68oi8AneqQegDFA8SayvvlTWZdhKCOKD
pYRjEqLfyhHuYwjrpC5T9iBDq7bCwTmBqmTl9lR2nWE8FKGxCQ3bXZdDuHFpOxZjbt4mkDoeeLYA
x9avlYaSOaFhqq8kSkk3/xpY9qWgdWHqOpPAnvNBS67vmkkR66vHGLn0TSahoAZA7n6P2/K56NyT
6r7bhTgTs7n3xzJ9tUC3cRzrOb8aececu5zelU9nwQjXIJXGhWy6gXZIt5cwhA+x+UxIcrQ3/dxa
lGBXFg3+siGiIwLeNcEhCsiDCNDViDWmodXkFPoqrKvVMLKMiNG3l3oQ3JlR9ACG3NpUFkLPAUNE
0tDQtH281WVVvVh9HSy5nNSdcXHQylnbWhzqKDAeeh8uwuysMUS0IuTsh0YtZ3GoW8npWDMd2uTS
vs0r99z7NIT1blSHsDOmHUAT+sOgbaAu+KDKmupxaAzqzyaONv2tO6lsR0rntz4RK13v5RkLs1yK
K+rSpLbrwLNgVFqyXIGCxdO0KWqcJX5aku3c5s9QKt/8pa4AZ3IMQgBLk9kvJnaG9imwXWyG3FGc
s79bPtypZj5cByyVgU6ajiWDkw7gfNHY/ULuycPicDGCCLMwcTTM+FHhhbehSeFgVjqhzmH+FVv2
m1dGl1jPs/XIMAKOavmo03lD5JAs4B7sfMGMjRqAY4+S4F3c1ZxNT19m2DMgsapH25uhAiM2BQgA
0GVqJPnj0mxGA9c6YAtNxuvBqB6t5Mspe+OWvlqLzDKcEvZBBICnXjgXhLNHU4Xlus4+C+Ga67qd
pTQsJSllHkY+VjMzz5mmJAV9YO8S9c3b4OtPmWnRguTom8T2UcOP5gM0LWvmpYNPq5p6CEQkMwrW
xqVZvyFZwSGOGn/Z991nC8xnRWTnM0LbAewPjxcB908TKVBQ8hZegstzKJJtmfcdXlYqZn9Mtk2b
3EaWI1ZVMUutkJWAeG5jFhRVc4VCdCtUx8VaZNGuBy+VEpmNO8Z6LPp2yXz/jYPIh99Swk611ayF
HDcVgezozeFNKOYWdmOehzoEJzG8GLO+sS7dD8/Kv4xZbGEb0GsreiCiEh2tHdgU1D8/8ql66KYM
YzrtFSK8LRyjODUC9wc6fayCrTPd6OyOttDWORNHyzAuRKblogw3pkGJ7hRvKdqqBSSngodmTIt3
dPIfSFbX1QiKVPDLikp3bmTWo5HUnMfB0L+lnfapl8Y+dM3m1A2brPDvbXvY8t23GqeOZeZFMNBk
OKzQ6Z4K+O/cNaYGN4LBha9rjyBn3MWkDWunwqTSd2S5FWKNReeIBgWjMwMuNO4prTCIzB1KBNVk
P9J+bvs0SAUc9cPr1Gcnnip4cx3Dj7VVgfYOatcgehmzd6Xpn26MgFY4aPNLNQ3LZBL9LkIM4H5F
6T2+hLdYJTXtnUPeM6R1kjHalhgF6SKBAhs4HBjUeIOwToBviR++lNW0h2QhGPOQw5HFr+Q/02pi
yb4BkPNj0JDwEmwdL5C0P9qheDUYvSB4MG6tJGLzZkoeBaBMsaUE5EeMwwYkzE3uL9DP3AYqXpTF
j9zewsUO13oVf5DXyEi5bJFSTHa1chuzZADIAduBok9znLjYWgFFjzkDt4BCNMtAX5GNTyIWhw4N
80RjfhO4WNIkUBYfeTeiuvCTodcBeygWeU1oi15zPkryqQBo4jPzG/4NpSbYlwcdTkcxQB+q2rml
a9jrKO2pT4OXynLuiYdYT6MT7GRT3GYoTDq+b2F7TEl9gAVWXvIERsEb+/7ATTghD+GMDg2wZzGI
AKM57jMQ4froBazgeqV7a881LnpJkSGr7iBdQhicsLydsIqswx4hnIu13tKKpegCll8SaVRivwvz
DlXrPrWHlzFEzpdjvbgJGa0wNy8rENloPzaBXS59PwI6SOw1zQQDGGUM6W8ehLX27I0jLVE60QHL
cZNFP1hOO8bBK7PhHojaXm0CA6tpFgLXqhMO9gr3cxtMS7OHXO1xEILGP+vguu814NoMhwzbuPdG
jHu5tdEIS6KQ9p2/5PjvrpqGl2h1WGE89SMRPlkA5fistVzEEuk4gKEnVx/wt+ZVxgwo5wc647bp
44udUDZ2KE6GfkSS6DO0RdG99LGlHMch2drtttDdmNmAuqkLsoJV3IoVJz0fOYT+DQ0pFsKwacjk
JTEpIIrnkHvGxUIpFPa4ghqlPr2CDhd+3pPSPW3bT/jPlJ2KpT1m/R1trKbKDw4aQiuSnzFz3Nb3
t3RthhubDuRuVJALme/sXV83F8oOTM4FOb+T/uBFybktUMwWvPZMHxETtepNGeXd2PZyleEpvUzE
/sHM2AWZmvbJZIqVMUKdw33d6OKx8PyWcj3o1+NQvpd+nW5D5IVWyX1OWf1deeQUiFmrX2e3jGxJ
Xg7zdxeQMe70bOME7he2+dcJ3GkUqY9RqHFrj7CUdO6DvosdRgDTUrfGu0p2oMNoEeSlGR9qM915
51okzp3sp0Nfmf7JxNq1wuhKsHqRtIeiMO/hQ9f3xgz5GUmsX5pTR5u8t+YjM+ICis5jbrqwfnTD
WDt6JldCF9mhysla0zAOZhkrCd6DdJObhrkZKFOKVFsQ8g7eCxzcughmrzzF02YocXy7Tj8t+7oz
l4XUXM7T9cGUmb3pcDGvNG73G6XNFZOxn5F25DrIAyBfYBOYHRdNiCa/EcUGqL57g/A4O/c1PsB6
z3VzF5om+Tq9sAVFHRJ71W3T1Hxg1WcCz4zDNCqxy1Av3ziWDj0PnFfsMafKs3BfKo5gAsHXjQED
tA3kW8WLXHWCJq6mh/pB19BZySk2CanW1l5YdMuJupH35BzEtXewwvg5qod9lMY0nFKQsIAdiNYI
HxOHweEQpd8hma2HrtvEY3ofIll3Am3rJvQiWnPIb50SuhJx2r3Fow1jCie1249rIGtggQd62JkB
38UaftSJcYoqONsdssHKy8KN5yV3fQ7CTvAcLPXQ+dL94tgbgYJJnexMlb/n4MEXDp1q3HkMv23U
D7LRP2xP9iCzYtohzTrUCxtpeCdXQ2uDbyz8H06cPSQTU7JqHqorSh1zcJ/dIPzumUThKB11nTvw
VGQiIt+nDVG6sN4Q3wCwLOLdhLjOTJylMdZ0DJScVTT0NRgJtwQWAJvqIpOFQpxqxdJGsQ3SpRI0
pS1CnXBgHnt/fOiNEJdQ8O76aHanOIWpGawCApM2NgU8KWnW0kN121g6YvzRsfZ9jGu81oeTyMsD
pETUOehTW0bGfx88Zvwl2I2IRtt2LDUHERICNoc6/yFPjq5Mp10H5RnV1KPLfTwa7vQ+orS+wRZ/
yEk6OovIcg/MqqqVPlnvlAndduThv+MY8tAUev7aaCiVYukwlJ5lViTfHAz4MuwmmFG0hva9Vgie
8vDBrDRxD5bWYk2u8pMSBkAqokQw+2fISFPaxmNsXDKffm2WQwyC3vJsRipnkoM0u0DASP77cKsZ
bbbIhV5umWjVt4W9+pkNGzaYonxJOPaNMcZ3vYcirnRH++ThjVz9/cVTfwnjswU1rw3iW0nDUr8G
RCtubNQ4Gto5o7TmYB175eWtu68dhvWgfsD9C4g5U7UcixrJQ6HcdYaUlgJz3FcxiBLFQA8tnL+O
tYCTGKF+C1mG26qKCczwIRqJ0NhFBeEc0UDTVNUI1RZtXhTLEmDSndmWGKb1YeOmhnFQeUIIcG8z
V01999EZtSWaXueubIdy7QDI/g/5a7r7l8hvmwaKEErKOcjSMn65e9AsgmhRSHVJ88JRk1v6JfeC
Q9RowYvJ2Jt+oc9cL2UmX2CZea2S4KuvB8RBIcd1kYQlrauMY5IGGHmFmnpkbcrGcwy6BReQj6uq
NdGm0ju8RkhP8MVQqu4DIme2GOXru8Dig6zBvxk5iJGYdJsjlcW7qrLvddW/AmWewYC1XA5VX+Ld
ZZLTyuipd3U0fQ05bmljLV1Rt5tpzPXHRtOt9SxPXPlo2G8MxeaqCpk/JJH/wKmdwx9NnqMKBEAp
lr6b0C78PWyrhDMMMH4NouLZ6m/skpAOff6LbQ/LrIgSsUP0PyfYYOIp4hrmHXiatAFyNHqNuKWf
PO2GzqQYybN+UXJOnqOZO6YPkAOn1qdHXVD8pY78DvfXvTWRubpkIpy8YNynhD9sS53sZlMNLkpg
/y03gh+y65z14EDLqhNEdv5MeM8k+eXXQNYkNmKIyx2oF03Tsd3p+rkS1GIVhCb4KrNfaXvNmSwV
gNTRJoLAa9sQ4L9zGTxgPiAP8nNgMsAB5vp9JBJsXFszgz6AgYPfQD9ePwyZpR9TV9yPiR1848WB
KG9ZVVX/5NWFtewTWEDXgPUy77xD3rwTyXOWKKC2hH6FG8Y47juwVUryEblqUSFHmOq1LHg4V74t
xfcWdMnCKO2TIqb1zBQIPbysb5mQO8s+MPfI6cyDXkwosq06uwSdROPTGt/tvLcp7JnFjPNAj7b6
pxoHfdN0Ylh20MnupuoDYuqR+zMltCCbTlL6xcotEQuAEwT1lpfBXdqJlzAPY9gu4I2CWbRQzaUz
8z3olpAyT46F7k0MDDBrVT3GUzlDJ4uaPiT0cbAh5TfBEhJHw7mcvdDTiBQ61ghRpOVyIwMhn6wa
5vyI5no5BTAXTTXVO4hm2aXugEYXOIqXlR0JDrmdiXIfw6Bn9IxW/D7GD1DG6+vi918fw//xv/LL
z8zR+t//zecfeTFW1EnNL5/++zFP+d9/z3/nf77nz3/j36fwowIv+KP52+/afOXn9/Sr/vWb/vST
+a///uqW7837nz6ZUyqa8a79qsb7r7pNmuur4PeYv/P/94v/+Lr+lMex+PrXbx95mzXzT/PDPPvt
9y/tPv/1m5TkBP/XH3/+71+cf4F//fbQf31+/fUvfL3XDX/X+KduCZc2n2661sz/++0f/df8FV3/
p3BsHbe3o5QOr4JQZfaoJvjXb5b7T0E+8W//qPN2/tw0/6mUaeDS4MfY/MP87f+9mj+9a//7Lv4j
a9ML8axN/a/frnvUHwNlhbRM+r8KhbqjWMV/WcL1oSTKwSE0uIGrc7yusi48ckIfHXzGlxZ3C15o
Wp+DVM2Zf6O7IW2gUjEoTPzsfiKE16Qxojs5KrMEqJxD4tsNgDBQxLOzuqtHb6flyT0qHv8UMEZc
+x2zX8vX0M01pFiFs5xdY9VbZvLAQVXtpN0V+M1iF7kEZMMIk8mNb9sbNU60aPjiMzV7EEfmsqOi
4hwETOoP79rv1+mP18X6dWsTJmJKQfsJozNvmPVLkKyFcHwYaEgwH8WKjZVdKygkSpQ5fjuejcDR
nidKjXRIDELkZLbRsWjfEy5XrjWCo1LSXXBTWXdjxTwP4oQJpxBiYw6HYu4zEp8UA04ZaiFXgU60
BHzg4OT1VrQwbOp33cgh1U1eszE9/APNmI1Hw244xtS6OiqzUU9TMPz+aWQi+fPsF9Ei2WmkfZLz
BxB05Spo44LpJYoc8j3y+9wty0dTmPIw5MxVmMZOjxWnmrsAJez1M6/rxKOW2iviGss7IsHEYweW
jg5QBXJh/jQYPbUMJjhV7iyliyepXnp6B8y+1HS6flq/JEbZbP/+LblWE3+6VU3eEWU7HMZMZdtq
DoP9Q60aDJFj54nZLq2KtR9Bk9S9lwHtFmkogglVHmkvZoMIEN+dcQoqK3ppo50Grec5CZ40QOAH
Q/kFILer2yvGGsN1JM3wOLhCntu2lOfrn7r5U5U32pKESpfOPGyAvKjBEWJ0p7r0vBMezubFn866
ZhfPMQ/wrafUGwR06xnsQECY9gkD4e3VnNrK5Fsw1N+nlPu7sGwOHPiSnmKb8yyipr+/SkpxFf50
lSzqeGnocl4khGvM8ex/uEqDLyP8yuyQlYNQX+8s+dTIOaNtZp+IiuBsy03ybckEnRdqpEuahUu+
GNYrp8JllRPL2BfqqXVtY6C8oRkC8cq4jU2lb/oUgyKH9JC9DUcn7QEHuRXNLoAqdoLTaeqeodhQ
Jwij3wgDmQzpoILO+3Yi8mWHYXc4OSHJGP/ht/41CBieGoBchTCI39m2xC+Pa13HQ2foGgq+iuiN
HrwXj1VWHae6Vjhm6WFVHG6wymj5siFubGf2oIyTyDGffbso13SlR9pUTnqZHM/b5UECYw0evr81
C/tMhuPeRNH4JKsqufNJGSEVhTE9zOqzKT3zZkBRwimP1j4QyhIrrBz2RkQAaYuyY9mlENP+/heW
f1mfcL9y7rBcRMewCC3x57c5KoRdqAzlAfkDOCDMRB1tRWbL6EQoFSLsor1fPMGOdt5qe9hh2Xae
Sl2JrRuH90kfw2qdZHNEfN8ca4JYjlVYMS6/fn79EAorRAVkOS+lq39lyNXuw7CWe80oi7lFEv+H
3+j6iv9849pkOJuGtJQtHf16Y//hxoUwMUD2NSqgcOgd7MadvbJyF+UFh1IlFe4e7DlplngLw0jH
LSvYbdfltOIM7/C/H4rOeYsKTTuUDuzqgk4uWtyE4XQoGP8ElIHRGJx4Hrt7pwyXaIn8SzUxpUHu
1tLLNsZT3oTTyazCMxi2agsy6d4IxmmTkGcBcCrLNlZXvF4JHVeLrZvtfz4HqA+Q1xRghq3IeXNt
zVuCUzMhy+Z7NfreKTU59pAYm+0yrcqfKcqx+2Qd09g53CokhsvpW3KNh1J7IZfwNGmq/iQK80X3
hv+wmnJC+8tC4SAGl0rZuutSSPyyUGjFkMAwm7HLGur8PLHB5A59M7OOacPWodPvRJYP9+HgHEq7
Uy8Jm+CO0Ccg/a1yH1tmZqsmJ7eATnqCUq1SeOAGMez8tH0Zp04c9ZkfUri1sSMlQr+5IkYcTT4i
u30qnNim5wRrrZor3t43V0blr6LZQ2O7uMD6yuq3ehgzQTSDEAQ2JECjKsatnBcxN5bZMijIVoB3
jY5h5iPoQdTvasGgF8C+yDi1bkooLYshRjnpspQBJhxWFt2MXYhZZSfcOtymzOEuPb0fCzbT4Qpb
yDijQmD9BBYQQ0805J4Rv9oNZvJBCsu0u2J9dJO8docOneRAiLQVdtT1QzdjpbiJwfSPRta+5TqB
b3QFdLhw/ndtJteV8P4YiZPy6ACHofuI26gTmkMMR2K8KuyVZRipJwDxdJujwt1oooREFFrTGjlm
uQGswKR8vgqpkgARXeT4TUM4b+ESFwFCovqh1fVDkPbMigevLL6FpkemYGU+tZHd7Hp3MM6sfZ91
E2g7ptzp2S27dWoFr15BUK+MaD1oQTbuVZPyIwos6acQS9pxZoE46UPdFsWLNNz8LP2UzIO2G9Hj
pz4SD9P6FntA44qBnSLKTWJEgr7eKIPukd8U+DnkyiKqeinRKTMEd2d0UDzdkWUM5btzJqxgbnVP
CMprPjgpwAYCoPyiAxMUW8YjYIRDOf/7zLKhx1hjvx7IumTgUmGqDIVuL9gA2r2j+uLZMHyKHIES
AXW1dyX8j4zQXwYLvIJRW+1WU2V9HwdyqRi0XXleacmM7PfHWcelaMImArkt3qaQVL1QKf+eTrxo
JvDwsyfQZD6uw5kH8GFBeR+KcEn4KSiKqFekRka5UUFa6S6y7IynqWP+U6HdfgyD2gZQO63NWBW7
EIXdGcgW6UompjZqIAY+UbNKozacx8vdZorJVJbzZn79VE4Xz48pE+ebIPufb2gzTPymGB8nm9ms
XyfNppif3DaTuyqZVg5e+TfDxGZBf3Gm3ho8skkVEEyfBcm+IbsAQWm5syQ2eTaLW8eM+zMyQt4p
IuWS18RgqgADMbptDG2Tx0jo8tBj2UIDh7kAlL1hx4fCJlC4zwmgzxBpb66cE12ND1VbTISJZlm9
d0eZXkJNiiV5ahpCJxF95Fbjn644B6ji9q4JbHt7fdSQpeOlEKVc/4QU0bnPjXG4QEaCRe06MCV5
5iYd8UTFiokmHiXl9TuCIgEL7MRtRTgTMot5joSCPPXOFCLe+fonguMIhgCOspSVvvv7bdrUzXkj
/uO2pluOMhXdVYvgL9s0ftmoAVYj0QwkkWvXqx3EljrKvnI3AksacRFT95hMVnnCujd2T9cOFy03
Qit8FjFvML2KZ/tVIKrg5BH/cGEr5yOGtqnrTrj1s0uRFA/E/RFlInANYOtllxpGAASNcNUhIkg8
nEFGM2dBN72OZ5hj04z00nuRnhTki5HabpsbIf76RjNx+WRPVVM3IXJurANm1dxO/cvPlxKXPu9z
y3xkcOyHpCwYXJJHvqh0t1xPA+uvR2MKs2NnvcLIAbInu+9B2F1Kt/nMvMY4Er5XQHzS3pyCZ9eO
4rMe9dmj4c3c4rjFnwYdW5sapnZU0U9S5WpZ6hINjDLQYfXja40IrvZca9ORKDQ7PJN5+uzTmYM8
lUbTcYDnuUY/0exyAVnq5zrYRAKl0ohJnf4+GVZoq9j5EFkUZd7cp2VqrauIOA+DIKQqTMP72Bnl
LgQgvRJJCyCMSKXr9fZoqAOYGG7qrk4+R/aq089lklHdokjDlPDVeHozuxS9K9ry1VTgkoBti84N
2f2d32HpSPXCWtQ5+Vu56Te3hi3tvYqiZ+kP6a2jeR/K9osXmhTadsicO2ZpjrFznPyurEuoY/ND
TfLwSzzmczAP72HEwr3sGinPlWIInVkwUS0b7LArwm0pjQgb7vARcLK61Nb0qbDq7dJ2BvCxegDd
08iU/nkXoQl9vT5nXcKRx8Uf0nHYR13bL663TTPfO41kBv7z1yZmiyw82WPqHEX8gvW2BJkEesSf
o5i0iC79EqJKd/j5LPeA4UofjZ3edPyHqwoYbhUZu6xnyFXCI2HIH7m3RWgCY7SK7kDq6Tkj0hU/
VzJFK/IcoxvUf++5SUIr45kKP1vYh9vYP10pSdXkT4DEOosmbGGczflDVUIN/TkhGAsgc4mkoJgf
lOsHi8Mzwpl5lcvLLt9lkSW5B2SIsbeuV56MYFuHbbD1RfeiRdiLMqjqr1kajTcaQKtF1FXltpxY
sSkzfQBsjdjIeLzVR0dhDG6Cb5aq1kE0pR/49JcVk4xuJkH+/CCRXNDTX2Pqm9clVRKGNARnKcm5
IkUYM3Fu/PABjzQRm9rELFrZFeFZFsk7dnu2rd45XG/igZL32ODWzBnJ5S3Zsqa0n+LA1Am61hGi
B81O1HZzqRuQFqbxJfQmey/Lz3qyrVOh2x1sju8I9uo3PwiDtZc2IAyAikPa7qvZKwMqPbK6Gu8C
LlqmWltwvekK0aE6uwiwV9In5T2abdhBLPU1XYIbpsPGqeB9PUPVIGKjqblRBrxXHs4Xcu/xZuPZ
nq9979c7afK8VemIQaaeqs2cc7Cm0nt2o77bmmPxiOavP6W2la80BaAvJbaooLB39QoBjOkgYILb
sBzKxt6W8zG2GsOnaKw+uzTkOGzgL1gWCVEc18FAGoBw68PMXLmDWtrgWO8py4bVCFgGO4rLiLOU
2gqsTfkt6ey7yc7u25SoUDsfn0kEgagXhviO2g+2Mxo7LbZGyyHEq8NGnNv190qwyhTZ25DWcheD
EmaoFla3mWlqu7RB+InvyeECGLWGFyvr8ebketWtxqK50x2j+PbzETOjeryYc5WTJQk5WDEklvr1
unegknS3Vc3s9+dW0nPZI5R5TI8d5pS9aB+u62gac85IbZhGzCMW16VS757RuA+7IfKcuzrk3Jj3
gTqXLXfgQJL0vucpX01MKq+FZCuAh8JHCwA5+rxJGuL9ARDDaAYnrdDEw+SqcBsVxmPUdfqKFc14
9r2MSp1AbSw05ytHsu0ecxyDhkztzxHeiUF0Ev5zwpdrn0EJ6o7htlZlf68c82Ibufvq5o25DjgU
bkrPcl5HX56sPlpUKarCInfCnRpKUuVNu7ztcsWrYNfwfFOQx2HTBnInDHx5llL+GtEjJBLMbWEi
j6XZas+aENusC6rNZMFW8vGhkX5ZfYPb1K9j5FLr2FOryiBUOmQURHVG3y0tO9hfE66KqjLvuazt
sZFfUBf8y2iojeUNH3Hj9yutMdQL+m6CmVguFkGh2QuctNb9z8vZ22A9mkH29ylSHt2YHim6Huoh
K160uM4WsctxxA4m7dTqLZVVk2rlBiRBThaVyndFTYJ7ygLgeB9Ogmk1TqW6TYMEOze0A99ht6yM
TnsT+dFyfHlHzU7xZUfWszcF2cUdKxOvdPjokoDbOAZKIn8s1CKumEjlBt29UOG3HFSYYfm30mey
O1dTa4pvw4SLk5QjyzukOvqs+aiifHpdefuKMCcPlmE91Ss3aJybSPb1Lfphd+tHzVdV2Yzqy3Dh
QDm5+BPP3f/+CcMRuHrL/qL0H07S8PU1yNvuEAThjzm481GzeDx9U/+/XJ3XcuNYFmW/CBG48Hil
95RPqV4QaZTw3twLfP0sgDXdPfPCIKkslSTCHLP32og1CNw2OhP9faRxlZ8PEsPrIJqYg3My0Dp8
pu+sXuzXsk3JMJEVzsQ2OBVZzLhmHMuVO0T12e6J3nyMwbSERaRAyYUgrJzL5NZbA+JOoMuPebGd
Qph3ReGdcYE461ynvSl6/GVLDVn+p5AUOeu1NuojdjDz3TD8KEmZUNTCUE1SaJk8m6Z+p5oSOOFQ
UbvE04jWIw3PqeL/87ijzRfNuiIH+Zkoa/MoawxL4WQV/g5Rrk8ysMfiLY2A/NrRH1WaYF7mK0UV
wFSHzBhtmkAF20qyY4cWuIXNRBpOZTXbtmYJnXqDdUvwJa6THHIAiWvVxo8/zNjt3kicIm+WPMwD
OD7rpgfat4eb7tBp3sXyzPHTwjRk186P0sCzF2BdOOkx6IDJhgsdi01eeB4at/7EEnG6dZHdvuLv
azQW4JVuY1AUZr2SiSfOy0MZPzc2EJgUQt/FdtF6PK52xIkQnYZc+eK4U3pJRxa7plKER+c7B5Pd
Kne1gsuUzu6xTwmJC7QX0I8atkumGbC6QJfBfZBdGrzgAGcXhxVmNRix9uEluNCdYEB8lYh036QU
e4B33RvRmhKF59icrLppXrDPPfnhth317L2EGn0LGGdbaU4yhO2hk6rN/K3TuvBQDfmvQEeQCn85
Osmpdj9TYinbRFzGibfRITZnR2fFndlO8VG196UbSrWUPtaxd9gvcuhfCUbSuWgcSHWgi2XI0VnD
lxenyZXgqABYkksrl9GocKdwD4jrczJkLe2UDum9pbS81v6kjoMcz6oPy+vyUHk3c6gxDEuMJ0Pu
cPLMDgMapAY/0mGp8ZDPsK+2tDN/ZVLlwj7nk0B3wTqmOjY+cJVu6c9Gm62nMy/oE9v51SCEO3Sm
N95K/Eq3SW+ZQjAwu5YlYA4QZZA/elbP+jj+nubF6tTg8mCFTiLJUvWB1KTnkqy3O9TBPNg+FTK9
bA1hqxGQLQvv3QmoA+uqtD/qioU9bnSPMPeX3rePfTTuEEnAOJ73/4G0VtYE2VrjVvPYnw5ReO4B
XfCLaNarZeA2eJzqVSr6FySkxRu6ycrtxZvVuuJNxtWTDijTQxHzFKcVwQVda5wtzSEuKoyojb1G
HmjMYKQKjSTIxnbvqOC6DZUV3VXm4S6oIyZOnuuwZfY76zpC51/ueZ5jv3fpNOBTo3SG0qUuaVie
cFHiF0ZkqO+bhkiBhO9+rRzxuQzEFvC8Pf9WBMbewxispolSHL8bYGmmTbFEXV2eHgMpv/6w3Cx5
Tdu5t/Cd9qWVOBO7FnGyE9Xabjm6ovbQe9VlNFogu2Y0vVYhZVehJnnU/G56JSmUsnjKjVUU8BI9
Aw6eCZKOYBZQ4AzKD6F2cZyvsGq1nYw0pB5UdqAa56fZ8lQBeeZ1Xh56R2H7x24SR3AdI/yfStXj
YwWBx6bc+yTniBKQIROcCJRxFuF81vLC2bM5jaAXJNT8Y4oDyq/cn53rIgeM8qMs4UPs3NSz5pOB
sqnp7YIAwyQ8GU4ITyNo6QTmqdfQWh+OTUDc2uzsH1Io/exLII8zXzjuSvh7NR1KWk7qIjS8SS10
JtSpfIagTNEqewSCaCkQH4EbIles5aImG1+iicXkxBF6QCStXnRXhc/QUFeK7oWsjyrH7hl1JNwQ
eVLCYoUDUvTvnWuiPZNmjBYeNWYriRyMiv5S11b+VNeQJ/w0O3dxxiUSZsUrBdK6ldg1Hn+HCmb2
OuvEsSgoh9DqWT9KFbzrLSBa3N+vumYSa5B2G7LY7WvGhXOvZrNUnRnlrbPTb2tIRgAoywSmhkud
5v6V/LSfC8zSKNFKipYpBSpJuHJV773OtKZYFuKrC1DP9qmhCK5wiL3OyZzyZnVMgwvvSqo9/VWk
/Qr96N6iiX1jvp2fg1DdR4eh8DbLe3fVC4cP049p7xhHv1JoVpt4TmNwBsbnta9T0comJLQjTbYL
bt4q53wr6DZ8Ffp87eNFcSZM3ZpODWDHnsuFH84d6I/x01VcGpvJLJGekoHUGgEJlyE6QHsGZc4i
G9eU1l+Ssl74jjqgy9mlG+XUVgHjmNCathWKlo03BfJmMl5xawul92zp3vS4kWjZym2+NKHLP5lf
pllHFiN8BkzLbCAcLwvOwIS8Y0SgRNdqwzHGfLmTjVb+JMhq8LrppzbmbywXf4ZM+DykyvNaGzQ9
yVIfblqkx3zk159cLNmqt82roRLrisrQvEJ0FHtRAHNbRD4BcpblWT/62Tac9Hq9oNqXP3CXacEu
Qdy0teUMFZ9Ju8tD6cI4j+vp5NfRScgMoIcjSa6wya1wCKldBuuNRz77aKEOxRLHstAAw/FoKApL
sTxzV6pJkSl7DiZ84Wor0zThErQGs5qRgwx7JwHXonvSWU8hE4J8beC/P1oJO+gq6NXNj6fyJW/b
d+XWyddSvBBMoD5rIIyxbUYfKVPeS96Sd9X6uvZJD7Z1nBqoF3bmtPCaA8FllNUIRy+TUedXpZXu
zisa4K/dTICdH1Jhn1FkhXeUZv/gdiednZa5bYPp6bEZCACmrqWUW4nd7reCPctK02w+WAyxO7Xn
k8wfuznCtzwz4eIQWp4asntRh4TgA3yIQfLLdbtDT7HJLl/hQPMJaJt0WFOqRfdeoOM5oDoa/50o
h4jK0AE8lx4JCpSGz4nByImS7jmRZXTSbd9c89nAuHeZ4J3Rpdbn8VEGpvWKYPdwrU1h9mTg7kIe
3chtl/TeaeKDI/g1JcWyBVG4XD7sZs9UOt1K+hxcfprpXsOPgkh2okn6SdtWXjtdIzsdn3QZ/Xm0
JKEwPx5IZi+nIoNstnIk8/luZAQ3kJiN3CwmIEp8uIWcdsuVwzV++mWofTrpVByWt3GvzwToQQY7
k8igMyyMW6yS/tuaEZPClV+os4kAdCDuWJki5JM4dZ073c20euvcjnT6HsPIYx4KsccuW79kDXc/
W6/DP0J7iT1vJ/qo/p8BjopQhee1SAkid91rPBH6FrU6wa7zSzGWlwS5z8q35zDgAU7XxtHGdmNg
U2Wq3ZwlPnI0h+G1rJzXx1RRTkynV3oC5a/G9jX3MZB4yJ3y5LUw0GLmg9fsXAa1V3AZ7lyosiNN
NmmOKDiei1cvdNEaiWmjJeQcLwMaVj7ZNek7WIEkHEG0LlnoMLpeFkf5gJz7sUUDNG2ChKu1K3GX
1mqZP7Qe46CGZle2z2EzEDKJDvfxrEsxVJus7i55eqDut95zYAYvXhztDVWojw523q0LnN+KhIMb
M0BxWBaXy4MzwUVyhA16JfbNfWGU6WoZD5h1MaA0EZ++MWovoC1gQ1wHg+ZyHKLqB6q292T+WBM+
j1g6MDnne27VCZQk811zrC9V16SvzuB9UUFRoqqmf4mgK4SVId5Kq/x/nikFGF5vCDhtdfOKRD9E
spKbISh6XLrze5p/itXcVBa9fDIVznKGnHfUZ9mdaAut8frn3tT642OMaY/umZV9eQNxuSLxsy62
RQB4JyOkYTOZBF674YQyeW4+EL+JS6Hpv10fmToTxvytLgiAnxqJel9P3J3l9trWsqzu2EC5WTWF
1TxD7i7XjzWWJ7Ud9m9rbVKsHevQaimeC+1ZhhgpQuh7e3MOtGGxnlwfF9PKQJY3N32C0nrT1k17
Xx50dwwO2ehQuTbzbM/Hsjuvfaxc3pxIBPdcTu17EhvPqReAwpinHfOrsU+ny+PQ9axXx+nPODaY
NUTVQTIm3y4XcxRN+Yb1z/PylmsK/2TDO8DMxB7Bz6yXYISc43bXJLdz3DXIGriyI8FSYxDjrtPO
uk2IpIqip2XUmvqQmUIr9Xdh4Nuv/shyAlHbOSZc+VY3wf/dpC21x9hEDfOERmARVPHK7IkmBj+A
Rrg9UfE631b6ptqIKymfxN3LTMwLk2DaNG8uWsOJdomChJb3ybfQwuHmOFI7Fgp4ajWE4qusyi/E
wyb26OSzDYsAp3LvrKXwm5+dJS5DOuOgYL8QSEAiySz8jDB9ANuvjnXmpz8o+jaGkQLCyRP9gAEi
0/eBr3aN0RyWQa2eRuV1Coa7QT+5HWSHU8qBPheY+KnsvHV2j79/3GJDmTxmxytv8rN/756PK2Lh
a+MebGR6adAsXcKOeGd6T0Yr80fgRhZJmiOWYbLnPfBK2uVxs0rgCGXsADwOSe8O16R9xYYCHrar
8sMQMFQYPaRxSWrjdok1ewWd2P6woZMc7F7MzkszfYX7xBwp9m8khXzGXqyd8151L6U+UE53ami2
Zmmjlk6IMq7m/Rph8D/jTnl7e96sMKaO7gx0iIuA1T9iwQmZuQw2Kal+Qhk+GmTbBXNwxbK7aL1q
B/Z/ep1Cm9Xi0kU+Dn3DGyFUzAculTs8X9md4A0ma50y+zkfM3Nn49bexZF+ZP85fuogasDaFuMW
SGJ2RnFVbdye6G9mbyjqfF89aeSlYzTpsyv9nr7XEse+kDK6Sm0YmsmcpWIHYji68Qgpw0sdfoeO
ElvDDUiGNXXM2H1rduH80ZS/zSz11kZM3xx2+kRdkbc65xfkVsSlGM7VflFJAiL61sPKPTY95LGp
ifyjRLCzHpgNX2wyLDeVz02SS84XW1R3nTqdAYeOb7koBHLV7IrK8y9JZfwMpME1rOCQbMDe4jTB
Po6kbmdN+UUrrPB7fgJeWPwISbsN2qwE08uDWw3/PlNfoj4R/RmfkOO2MyLtZVY6pzs2sxwXZWAc
wQUe0YnbpEoMh+Xoy+vkW7oNwLr5WPTRhT96ZNb/8Eo1U1Dcn5ZDP4LqQy8kxZFpmr2z277YuLIJ
zsFQ/Ub29GmPIUKVTr4GCDlYXpds/QqNRI768vjQCcQyHsKJwAQtroUOaHGd/jfU0DXndVAj+Odz
6oeY7EsQMZu0EMGVaBtimf7zDOciI8rUlKe6+li69+UBQNulYOF+z0n22aZgCLdRmxiIpJ3s1ZSc
mR0cJRs2+jarG+uFoJq/BaXgW24DX2TdjuVQV49rmt/tR98HD9PH2qmex7GZrK8Mk8Rd06xr2EHo
xGKKP8fSPFwOrFxwKIdHTfLWY+Wge8Z7DNsE3LsAFtjoH2URuYyQdfZomZHcZWwdCqawzBGBuT2m
XtOQcwUkNrisCQLjYuY2TvQVGpW1ymzrb4K7hpseHihM+81rn4RECCOoxabrrw1hI6gtIawYZXPC
kVGbG6Ar+T5ELsJgl+ANFPDmLgkkyUl4kzd6zSayihAnxFnXXrHjuVQOfX6KLNM540jBytMb+6U6
WY7XKB3xCdQzZggV6EagBL1W/jNOFvFS6wB+y9Z9LTytB0LDQbkYDLxssvaWkGKnDAGRLa3NbSuD
8LUa6nd7PgOZb9f3UomT1P2tM43yGszCABibxZMRAPsGiRgcRrsp95AagKHPISmVRoJt7bVgyOQE
9FuljBVrv/32CzEvVX2CsPJBvRQtOVwBMpZznADkegwLStl9l7GRnUMVV8fl2URuCs+6+KAi89Mi
rpStXuxC2WvAJGQYzvoAPimZPxsS7PVT18hLOGdWdeVQ5zs423DG6q9ytL7hC9vcqv44AFUycEKn
wTC5xS8zr8dYrJWMfIJcXaa6waaW1OZzZlDc+nV1N0hFcdlpDpBwzwHROJtUD10SH1XBEB13VeXV
UG4VaEeQMc0VR1a3lz2M76lrrm1dtkyOp4hGcR4IZwHhnYsCq/Aq0AyyMPfLApc5E3jy+QIvo1mW
NG8iramCKCzhUKS9/bmMPPuM25qFcW81VwzLLFpPjfGqJbr92kj/5tgTVeoiezHniULn5M2mpukH
pgJr2gvYafuJV5MWjYkMciKOxdlVMqgRryYrMujG3rnRrfhmpQwL58u/iOzgFLJEBYTEDaIEtOb1
+Zv494U/xPmbMW9h+IrFcv4gO5q0ZQqouEzsymm2LZb+qcBOuFpuMhIb+nl5WRUMg/thAiQ8zxpT
fm1Sa8NC2n+8Lrik9LcX28vLcx3m20l20/s0obaOFe6ebDTDL8M0EA6ZU7/i9mnuGuDlZ7fVChAL
VKNdZhWbJhrCq14ziHyc1vXQeieLnNtgzXJeHsuh3MaLQIjVSnt6iEKW+ihrpk/ggNU87XCmLH1p
JksduyKaje4V6wQcxCv8kdq1ywcfoEkOX9FP323JIeValrtNoo7cgiG0D51gs69c03yy4sR6shpZ
3EOSCUHk4hhymQtel2f6/PLxDOwTpp+IcK02VCxyog04Pv0nnsNpE7jK3bZ2mO2ttCGtmWHyemAy
lENVIgSEZjF3YkJxx/r06B/nwA135mJMvqq+pNOvGiMAaWh5SbjFyhw+RDgleU0Sv9Mq0cK/UUqT
XqrnvBkV0rtaYQkaxSsyDrVLFSoVc9w8jhHEHujlJyLaRze5L9NSwx7X0HYYv9WuOkUIAlahZY7/
FK06EDTc/8icycKsGRyAlo8ngSdw7Uv42ikYFLoT47UktWScw/3mQ8PWi7//1umDR1RyUf2icQYQ
jgESAJHePFd+jj0dQ3qaT/lzW0zWK8qM1XKgDgl1QIkbnI3UxxhkxWdv6mIfVArsV1znl2pEDTnC
M31RPbWfQNmzXV5WngOpQPebK515v4Hz3R8tS6l9Kqqe/ZCL0aJxWyYek7ddznL/vDSboMEoKbOi
eLFn/mo0gdCjEFHXQqNh69ORiac2Y4N6/6XGnXyOUw2kJbtVxK8FXqpEjevHS6bWiIuTd9KuWGR0
zXtmaHJdzGWWikdtL+YjSs7HVhSPYhNUY74dO6ZNbuyj7rJN0qoidayMUZ6IOrh2mcHtyNWINYBC
M0jX+0RYTalDSsdTHPeo7Me02TvZWDwVcRvutYq/zr9jbj7p5Q5HdZyv9T7jf8UeBx+YDpsuaKaz
LVw8YPzJVrlWsd+MIqx1GSwKst7bZy/qyFTxyLiY6RvIf4f6nxBCHQ3hWD2eLe89viqpM8sK4Fky
xyf1HeuDMCUXyotj7bm16+DZIeAdh3gBLlCV/Q9p9+x5y6QkUmxk1EcGxZ0lXbgreiHuqLPdjeNq
1ddjg2uACezme3FeFRC4Oak2Wthrz8qA9dqGw1vMOuxNm7LLSLzDorzMjD+9TUagudxBZAJuEXGK
c7Pt7jUiSfKNizdwVRSPEF7cXGxKx/IPqfW+qN8e094G/z46XYhVfJjZwWnEdBZO8jdV8VOsev+O
OKE4tZg5oeP4pGY5sVddw/R1qRuc1hi3EzQpZcf7DGAXTBh0ilpG5okgkISciXhbosJ5A8Rmgjwj
0qZA6PVS9ShHR20gv7lnCFLLX8J01Cbufa5RpXms+EVXtUGkOk7IHx1kBdiMwHFjgw/UQlWqc+Bw
oR5QgmC77FCCsE5W7FfQtui40zOneq5YXW00Anv3WBrGJEeBEhBi1eXlqzX5zMNxvjFTrl/9abaI
gxKC/QiQ3RTkCJjgrwL45yuU7r+ilNRWsG+a20FXRNJ7JedvHukHZGkmh9aPGGvU4kVrfePE7xOB
XlqVDa0EN3/Apw2ftQhbjUEzTt7Iz70Z+XC0yZNkHVwx4lHOwTPrYe1DfWl9FvwtuS8I4n8bWe7t
hgigQEdktVE1CYbUBsC9MzFe11bVLEwPQ9/clU098Pe/miTzbdK2/ysygFB0vvYH9LlZfjPuIiyo
8Lk4knC184PRuXRDKFHUx2ssFGILCPFia1ZLcDxwWVb1DIGn4Q7B8It75qapCnk2I9g0BtqZrYzt
n95U/bQiBlHhnNeTZn+CYbpNRaxvFaJJLlyA4Mip0wnwsWz+Io3uQqSA+J84XX/Vw+/WLgmkVHSp
2LvWYfGDHjffuXkpt32NBq63hlmIzRwkRjOPwhwPimHuLZ8A2NxCbWiZ+rc5NR9DgFRtxCCvbOOb
LVP+xPTf3iwPGvEe7Im17GCQwDUpM7ooPb2bSp+2pAL/Yl8Y37zRvjfjrh1o3Cag3BvXAKBMavOF
obQ89ZZG8QjzeWcRXryKm5/wAW51SY1BAsD3EDD7wTL0VxagFGNvIGAbzBGdq6+IspQvarK2KRml
e1saCTmJVGqTzfUgHux/VFnDxUqdrZ6wTtLaHyoM0Y+VBmZlbiqh7h8QNeZbuy3rTQunVgFiK9p4
G1kVraDQnyBHjAcdlAoX8PYNtg+JNiUieDJgbLC8Z5Xq67GMc0YFciBS4EsWiNNUILKXUoE7QYHC
Ro4wjUz3PpqaqMy6AzLj55NFQ+z9CfPJvSmxRU/S7iXYrfMurbS3SPGRZqG/Efrw25e7YMyRnxMF
QMarwPYsxHaU6ZuPomF/dBmpH5uufUXA4D4ndGIwTvuqMHbKRqPJ9aqC8cPmr09ie112Hc7bVN8x
KOu2Bmioukmfum764AgZDzHiprVhIuIuQi+49+T67mRPfBvOvWmfDqI7BqVmbrmj9dsaGkFI40+P
HJuHTmk/A+aoXKgTtdWLqd1ACJYsaVuAuZ1n7ys3QhMB83ElDaM8SofrDtioeBgqjkVX7gvTod81
dlNEVlySuuV2CNL9mOs/GQT+lla5Z8aYMTds3kKdJa6qcYCJ9FmqLtlMAeBxo9bDTTnV/r4topex
0PUNXl9zU2n+Orbr9liG6h/Drbxd3WSQljT4l1KdhrxM1zKXJfcaFy6Xkf4VccgNz+33yjfI3ej4
nURFvcEiIt8WVcpqcTShxTB95pSP/3g9x0Jmu2KTCbSwoZeTSyfcDY5wACURpRvIhm0b1pgGdQsM
JfmihLOv+gCwRRxm6cmP3GtGfs5KWmwVbc6eTaPzece5WV3d4Td2RuPMapxf1RZijeDYOBrFBbXl
ielHcDNcsEhek95CYmazAa2iR4hDkRcnrUFpnGT0amYDZtExplsZscvo/b5fDwh7FmEsQT3VtbVa
5Gc+yw8M7uZeoBoQyAYPbQkUb2rEGkBQg5rNYP7tlLh8En5gwktQ4mElNU3nyQUxNdsijTfuBcEG
N9WwFUFqrqtYJ02Njok7mcBCfcLW94/oekFKYGDsBgPZhbT671GLOW+jMN54BpeBZPyRJX2yJd4J
IU8Piy4udh65U1LUxTmQXyXLdUYvM4JF1LfRvcRwU4JWO5p9S6iK06a7eDR0wivh7uiBtY1JtVs1
MFMVPyn/k/J3WoonD8LvsatxL3m9Hx+qFPYrCjC1I1KkOgXhoU+Cl94YvA1eYwBd0WfZN+rWwiOc
CDJ/wlL/Q8sIbLWq6L1LzO+yDv6EtDMbRUCSV/v+iTNpU1ZNfi8jQFQ10S0HT1Nfup3BIaYeIPkA
tGNUbBGodUcQW4Ra41ltq9E+6G2/soyp3xt2BdkiyRBMtePRBlp6decHK27fJz3+p7PH4StjFNrr
4b6xW/0l1bMLOrH82JO3ewa2FIFXT0oii+gXoMc5L7OeBuhCdrXblMY/Nj4jN/zpRXF+5eZkr9Oi
+0FUp3eNKaQ3tg8Yrzo6FQLMQujyuX6fYRNbG/juWLa/iyZ4NmKaaaxYay4ZWHhzNAXh5NlbxdQn
kTUimbYR265w5aVz/Gsm+uZcCskfq82LDXhWEqnr4CAmg/OIpmSAIvzUGlDRJo99c9oU2lPDyGlr
UhOvAiRCnsyCQ+pO2g5y4hoOwHhzO/5KDAqrfZjiBLUg85Z9aG/CzJf7sLYn0O6SvzpKxpOXDg8v
appC3HIdJ9zGps9qiy08JqH8nMFUhg+4L61WXw8tRT7UgXLdjemvwsGm7Rbudeqe8AuZe2XQ++hc
UTddU7+XdoreNaKYNYriCisBUaobkTGdQwjUj1mfQbglME4O8Ot8AhEgJUNJND1YKy64ur6nE6HC
gy0cc9jAD90KVj/zHeGmSYhBLN93eoyY0wFaYY49erMM0I9g7rBrKoOblYmMQEeD/DRYQPwxeuDE
dUr75iVU6kKAchpckZBYmcQbTW/du8P4kBC1GFN1h5QqmIBo6MYTTnqKIY8mvtsGG1Fk1lbUY7nJ
uXmh5pTAct10nMEY701mgpBL/GRXyOGz77Pm4sTTcOjN4DxlYX5Ktf0Q6266kqjPQluNe1DeV1NV
wNmVC6QC4qcw53l1gkWqm0I4bIRZOj00N3Myesajnk0EU4/rx3xxJYnxJXP+VW9S1NpG+tu3NNJG
x9Qi9gUhNHb7ktFc/YuG4xgavf0elZ67Vkiz9jJ/ITAGEbVERzLh3kFXbnt79DMnT3hrun7Y06mh
k5xDnLLdCG1jySE7FyF8I9Y6BM44nQeBgw/JLKxTgW9r3VOAkSij23PCBH8oKkxUbT9MdiybTIOr
1MbNX5dWL2iTlZPA8xb2B9G+Q4HwabBybGE56tpEJ4nHg77ctkxwW2/v6zlRkUm7U33GegZz2tE1
2IqaZnmOCIOgmz1BpjhWI7JxiGolKVU2B+GZobtxmSPQd6kTNaDl8g290/DGPuSPjBRIUXJ5XrxZ
nY0maTMZcNfEDFWjJfnpDn52iBmaRdLRD3L44dVtddHTwt4QgkbIKH3CpmKksM3SATZyfOcGnh7C
uvsm7+WO9siClE3BGk3lNrDlV2c48ckPkMyw2yb6pTOafcvAC85vHZ41C4abQbA6dik65coBG99r
wmZj1DDAg2DdJOTGVQKEpV48071jQw8zj6CJ8OAAr7v6iivPUNMyKeDzoM09PsvoPnVjtXPthEPV
QfhSOOcqMgAI6CQW4J/Id6y2/4lU96uf728FwMb9qH3L5KmNZ9xJluDRlml3CQNg0h7iBqzrshg/
qqxI1ugZiz0yGM7wqadwqwqGi8ix1k3rAKrUc5pjzDdb4FhHl8NzFQ9GRpjRAEA/9ZwNK+5x42Z4
8oTRzThrLKK+fQH1Ga+8ZMAzGacGioUyuVq2/d6VeXdnmt/PTOna1Y9tRHxuy40PCUhTnZYHYXa7
aarIqspylocdqqWgp1VzBbIbSzN9eJWq3OVD/wo9iLM6H36w7IGvY3D/9GyvOsVaxTm1PDUzvTol
8yXrvy+XZzkKu2y1PP2f1+XyLp13tSU97vvxkvFGeupiT39jyK69pQg/65SbRjS/gkv1ybmY3Jav
JRntjaaXwN3qKnxPe4YFThv6++WrFYcaa+BBbTNzHF6yoEZOZfQ7p2W1VhEfy1ETcAp663YKy13f
DeMm8aKbQOpy7QQMezOdjl6ZdicSe1cAZG+F+YZBQP+hohbYRFlaH1CE1oDX3wiFc26lQLg8RHm9
tuPu2cLES8iwi/Ibh0MUx9ndzFmY6EPcbEuPJOU8pzmGsCa9Jj56TNi3QT4lG7QweKMYrn42zhm1
er4zCzIjbK9zOEsFmQN9effHQTzBMQoPMIH/qfrud5O1V9tNEETEVT+LND5qyoVLDUP3RaObs1FO
tHVfX0yvuE3kqD0vD/2oG/cs+EaiM25ZVDK5gzy9H6C4ohsR/OamUPGJMcSt7ofhJqskYE1hD/SJ
sQ8Mw9d+GJrzCyx1aIXGO3sz8cZYRXPKj5404que6MNrMVU0+2A8GYgBL0Xk8wwpKT3hG4iAvamM
2HOSeaaiQvgrWRtZKk8OhcH4ekKhzGmZ3350lSFP4ABvETOWvaxCC+Z75u9ay6f10wBzQogwkL2O
15EpxFGYEwltru+J6/KFNuj1sylnhgT/7L8PbqyM6/LPNMW+C/UlyKj5vf/+k+XZ8l4w4LXKxh5S
2n++y/IFfdRgjxqIPjrmnKf/7xssL0UjuF5bYv/4dvMP9j//aZdb5lYRyfg///P//vDLPyQoDg+P
mJrd8h0ondTBGOvnPtSBNjVe6JyiKuZpaFXOaXkNG6CzuADzpcDkTSvqGWYEI0Ls+b3lHy5fUHoc
bavOT8jHXJeRxfiWrQCzHJcUtlDHtMFywvsrUpmfF6klHoiIUdt0LhQ+Rd/PX7sxbPj5yDJ3de+i
G/MMtrKH+vp4mluWgVQzdbeO39XZPtFGoIPyn4CyjhXq/30YKllcc+kHB9tqr15PXrkk624N5HlE
FFCHELE7wioCpNEBI07bOwKnei2bXtyM7lQVCOtRkNW/ZqRTNyBh4PYBcsTuvytPZLcyaX5nZmxv
grhMnpvRN5B9ELUtDcfc6WoQ1zQqvH0Dqf5CcEl6rEtXP0nPQUpv9NUxhRt5DhG4HSxsrNdEmN6u
l4m1LhgdHCHUsrDvuAQqpJ/+PKx0CmHinoMmx0ThNDZEjeXecG/mh2kYcHWVtOXLew6b/3vMoXxn
wQ3uMC1/cGVvNhGSAE4pHsjtU7flZaS0F8dTYpMwgl8ZKBxuijCrm/WfZzL6LTtZHC0Gv0NGklKc
tRnTnFaPbk7Tf2awJA+RiU0dbdzMOy/3+L2Dt3kElhjMcxQmamJa3V0kkVaAQ3CfOG1v2VQh7KkE
1i6FDan1gtc4LU/0BD5DXh5sn6Z7NITc/fe9trX+Slhfp8TofBQyyT+kqhXn2r9rduq/pLb0X7So
OsICCrYxNjt8F/F4Xx4mjcxVNrBi70An34kcykeuRHlfHiABVXcbRqvjdq8xpvkvC9r+mshrFAhd
nb9R/56W99E2Tztmf+M+97Luy5qyraOnwXsWD84ZsyGJwiM22bEk0McFF2HP6b9JviuTbkdIW/7O
GbwPyQ461yBH9jnOlAhm/Z+YtBeiGv3gPTUypnZMz1Yir7HEBW6+08gdvQbVW+USZCJdq1rbzPD+
D3ln1tu4sl7RX1QXxalIvmqebcuzXwi77eY8z/z1WVSf5BxcIAnyHDQg2LLstiWKrPr23mtrhhs9
Ovjop0AWOyNisZj0lDcFnl1QcDRG2SZRekNmWJh0UInwPSG0shmpVTvebkSGgMvO+NkFe720oyl/
SAOj2am+NeauFXVPa3a5pLjZiku2/2NG06xBFQsm8be2GrONwLpzaD2QrmGlCJ8Ouv/Lxok8IOq+
4Pnxt4MSwT4AmfGIuS748zOcdHqWUZg8D0z70UL6eFd2tv7U2MXb7T+hfu1bmqVzjAKJxaW3ad2u
HcECdf4wNvRgk7rpPinoFKzt1FhqYahtzKTLHmqR5A9hDaQSIOWdaSZQsZVVX8ugra+aB1CNLOTd
7S5GhcVRtv337TPR1hO6CcVIYAgY5KFsHxQzxaeY6Odai2zq2OZ0t8brzkIk8ZdczXI2P7b1Uejg
vCsKkOgRvnNyefUCX3v0quFzEij2Wexb98o1xKnzc7ZuoZl/pm178Qc285Vs1YroMI5TPZNMB7X4
06V9SdFg9F6Q6J9V/2kLStZ9C7UB9Hn0jpLXQQ6gfbHX3fCq16rcxWySd9Tu5rtKo56ugGVBe5oV
/spreQxH+7sdY3FCGIU3IeQqCTRrF1rNsbXs9pFtPWF6tnybsnOujGTKx1Dm7SF3hnZx+7Qo9fLR
U8kGXBHr/cS40DDiPZqeB2/RwOTD7N599DzJTnhgqaY07cucKNissELtImf8RDo1LsIyvhtyJysI
oiBgeGovwOCR1xoCHlBNn+dX2Wghfsd2+dYO3XcS+kwl/e6ZSAwycmr1+4RsEbVmpAswMd7DBKGU
kSJaXp3Hvpzy+3LenwyRFi3a+dPbfXae5/eByp9L3oEH3CL5/e0uldr+jpedy/z8iL+/YQCiQ1Wy
d7x9++1+vPgc0D5Xt7ZBHVvcvuIXcOcrJJbb9yOSwmLPu3jdNb083G4oe5KHcb75+9PbRwWmSNby
/92X3cIjXKgPm9uDq9uDbz/m9h23O283Zmp/Tl2THVMcplA4g1MITsXjJRiiVRd51lpUtXZ/u3HH
pN7XrNIXSsWiXsNeF12T3E8asi3zKfPgy2E8mDYX3gyb2oPNW6zXB+MOrBlKTexp71Wl7KUlhc7b
04etHUcObRWgvX2h2mfDBXBpDTQXlRZFVsOQ4jHzQXcfEPhnwTk5327oIPjro9unWj10R7g5DMPr
8Ihv/q+bilaInMJMPh8SFRztQiv34BE+mjzKFnJI86fUABaDYHz7xPZG7jFJY7Sh1Z76t3KYht1U
58aVHJZx5wGBHztHv95unLbiCWB1vJ4UvWilbY4bI+Lc23gUFyinru5tY0zOyUjCecyL5hNqJ8E0
v31uS1Huh8YmHjjfr0GUqrPPeAIaVWHV3sd9az7buQUCb3JfIjPbKTdFnKlieef5uYcv08CoVGn6
q1+PJwYh6pcb8187qSEeHRzeWwlaa0dQw726Job120PmH9SGvftWOSjmFSdpxE8mwWPcVWcBhGfO
TdRvY5JdWI34P7Y/3omqD998G7NQYBnROVTglGwJqrczAHxVjvF6e2jFj2561/9wEZ5X+IKGS2tz
ueXyMW7o96R3LGoc9qesA7LGw7LAm3WdOoR7otCOSXfb5b3CXnU/QCA85sxNRkqJKFWYv5DqjCMa
LBC3R9we67f9DvyUzRryo4wD40T6Xp0x5NLTcPsQvE2xnpHsYI+8o2xccBeZQS+cjzWbxhOfHvX5
ziBXlL/cPuT5b07d9vaxRVZqlTmxWDIIpebDK1bR2FWX2k2+KzaZXwFSCpt5/dtKi70DDYUMDwn9
IghNEnz0MZaS+XrWf7ZBPQWLriM93KnkpWvSI7NGccrt7K+baf70dh/btm2vMdKBz+pS/tHa/3zc
n2/TrWefJNauH9OOfb7DGC7ufKw5Dabc242vQv/E6ZvistGwdrlhoS4g9VGx/uZPYbQdGiM8Ccnk
8uH2hb53tJWZAmy+fZpZxXPGmX5LXodhVqUg6g2VPV4yUvej7+Sc/L0i2Ba0NXXGnbKfe87l93Gt
ifsiLMV9Wg7byBLD+e/703xmYPAkyXFqttUYHUhj1A+6DNIH5xGPyrQxLXrAYr0yzlOJ/9Gwc+0L
Xw0bkqr5oPIBfd3prQPGq/LB6YH73R5hJwXvs9B5TuG2bqNguM9G01r1JGufO6Vhkq6br6gDSjz2
eX/vB7lxZOhIbff8BUhvAs1ZT3JMpjnx805zttJo3WVWhtVOc/Dc9Vg1X7hCoRil2hyGKtuVS6r8
wayIzZZCbdwi1J7I1qQbrwzkOp+zhINZxAdKQASRNb5qhKRG9fqDvf1j1hT5W9aN1rancA4vuZ29
kV4j7RW47aVRlX6nFa2+yKkVegjYx2wY6aEeFPRnZD2HG9tv1tR1XG0apMEtW5MAhVFrVwPe08cW
j88yiIbqJVXELAkgWmw6m/GUjtbF0DPx22ks1O2o/PaDFLh32dSnuHIw0c/g2rCN+nubRcqGPQ4O
YZEKBsJpcw4Hk8udQLBCoaavw+LayZF3iB1iGjWv2wXYf8x4w2meBAy+RQqY6DOYxnMYGK6/wBuO
3Seci0+rp74IJ3xplI0WNqOSQFa0RPege6IifQK+mxw9r+1n66L80GPtXNed9qT1oeI5RTa73d9G
w5HgY7ZsPNmDC0q2Tq2Me4gYzRP2QGfhlUl2kKpvnuypKTZkO5q1yc6BISHdSFyo6NVhobxtqRl6
dZjYLQCQdjPHLwG6RidAIl/1urDOuQ86fxTetCVF0m4zl4pm3bc/iBpPTFNlfe/qKI2UQ8idZsTi
XKfMU3D0LGHJ519SFEfasKaXuGvM7dQ0rFzNtH1h/XC6PYAepnDZYmy+s5I6PCNsBfx6MvuKEbbw
yKUnBp20F0u72mh0+OyTMMp3+A5Y/ejtu5czrNb8OD9C/A4Nf3poUm18iCNbXUpJ89F/3UX6h+NA
5Xe3B9zuj3yrP2CiYV/I99xubGrb6OIBk98M6DUBLys2KxHHJyx9d/2YBA/tfAN7w7rLtI+/74ly
5T9kFD3aWG0ut/uVHQbHmgKUVRIa7cafiu5Vw9EKRVp1Jwzo3WtVz9OhxnxCiLbvk5q3yHx3Qwp7
bzhVsbp9U+RSf1kzYNjfvgnR9AVSdn3fV/QhGLW5CFXurPDgjCQPciKWw7xbARRDLtTwaESNCqIQ
864Gu+KPZbMYrQiy0lxDhd3Y3peDsj6x3XMIx4xrCc6M19Tyf9/uBx1d4eGXwUMYp+GpxOa0qudv
gGC/xA1tvBH9or0g0qqdcLvyhYPoYDmV9SlsRa6uNoxDHLCoYStoPYNISklihf65CVzzuXMhHuld
Xp4t+L/PTBZ+a1Wq/fliQX9VN+braiQYZ7emvkF0D7fN/Ck+ricKzeszy7pwA0sEQJobDGu3bnZ+
Dv1EyZb8+LgTgq4o9vIfvQ3tq9Doi6WmhY27lvyinYw/ZAYwpbSvgVlIo6+0Nz6CvEXiahgZUxVB
CZWO61cbv0yPepLKmCQstmgdWdLAB1yfpzTIjkx8fTZnx9Zn40+chJlehVkrDuxlazbnsW70nY4e
Bg/YnKC+pzuPY3Q32RYtQlRUAK1zCVGJ42BNweH2WWeU/koaUb/y8K9ffI0byYVgabhjtJ4Jagca
mJzrjOHRY9YUetiuElMTy67QwMuk2TtXWvbTeMovnvtUZAGlfkOUn5x0eEtHkIsFDv3GM1GU4uER
HuvabscvlsKWPqIw6d6F2CcFnl5E253Rr13LgIwj0o2Vlx+OimjyY9izDIV9qjhFvmqx/+AHItoE
I1PymW3xYamO8AihMc3xskMWp4dO+Wpl65F4hlxxDPtE/9RbIrGqN4295VFv0voJYlB6tUN8ibUZ
bA3qc7dJrT/Z2XCF2Lg0m+BZRcPZFOkR28EpHOsnEQjqZr2vScnfpDrJ8cvp6E3yi2DG2a7j4uzO
hYWKp97RYoqxUbMtjDzHSpewWcJ8LyQsmtEzd31LhUbVYdBIJS95k2PXcqIIObtnMsGfC34jpaYL
mbOPkJYkfNRF7Rj5Eh/masR8SpzUg2kucFDm4gJEhKoy0h0IfxnkBrrJG3YIVRtjC6mJfevuCDWD
GC2Vx8HRsTxnISkmBrE0OCtH0CdiDDGzb1aCsIeMrazImmAJmbhY+/RsYJU65MpaEQlUyK+UAsGC
XwVaHi7rtomWDpiBVTz2PxVlJPS8xb9SD85QY3XbHo5OweWPgj9TrmnjfYqgDT7HU/SUXT10gIMn
uGTYEvjC0OQZfhSn2zLee0XF08++zdAg4o+BRZhs8TxM20pn2pmsRp/gjR3RM02Z+hNFffQ38IZc
Uv9kLXRHIvMZU7QvQXAsgs82V95BG1n06NKjf7r81WetWPhG2C/zMcPdkj43nkPdsuJdAdp5XZnE
61RW4KHUaRvq+hObJmcp82DkJw97NwFGwfwUKMM1yAxMVP5cysXWbKH1U37Q++hquCQPpDfuh8yn
W9JHRwLLteJa03aUTFhSnmTQdyccrzAyMP/hhqH7r3ly9CSAyKlPWwbgjzGwrq1vtFyxZqCy7arf
LLayRaa6n3T+k3Gqr4wgrlasHIIBqVAF7ltdRr9Ni7aKIHohdUolU4XSVoRig9qpsN2VzjpJHm3N
Q0aT2ZMjy2AXlMTOdDNZFzY9pn2RbpwyejXK+Iu5DlbjLmI8to5D/4L+x271F6znY40NLNOojTPl
ECzmAksa55MR2KgB7pZ0TEbQEmRB6KYvXOuaRW2rjCKefi8Lbw9NmLI6sW2a8EdO4PSnrn+W/SQW
TBnHNWhWuXFtvTp03nBM2f0vp9imBXEMN05Re8ssplqzHleDCB5dzSd8WhpnV/iozI1858LOGUy/
p0idRhkTO0ahcAqmBVJj1FJqP3kXk7G52S2zXD/gXyDn4EmSfZTShuZXw1ZlmaTNcxhSNDbEA86D
JFjWDNk40R+nlooy3df0pT76v0RcPMx/5JiEn8o7A7tkFzQutKmvWGzr2S5vxw9NN8ctOcRT0UYF
J+0oJjiYERDUAaeaFq2o7E2iOsXtRlVxrxjzhzj/6ixdoItQsCNobsc541GVzdnqIJ3+teqnb6+d
WNMWwKaJ5Kne/e1oEtiaBjUDnHa7qE3epDZHdzxpn5xYcQLqZrAX/pBtu1I76klSrZIG5kBIwP9s
m5feSsfFzsj5PSgdemry/qQIhOM9zB6bS2ICEsxR2XUnqebJxa/SYBgUK6hwHedgNn3zcmEPCGpn
4LYlILVOYG7RbfXp2JiJh8aEN5UlxEaC9LPAQPUUGs3FcvRXLx8fars4T0mLBlSKYDFkNk8x3lIc
/bypzHhXaDnyfxe8mD1nFmb7dL6G9lXJ8nsQ7qkPJAao5FW5+q5r6rkKmEQHXurAI5tQZDHAF+ER
BvYWhfFuABUEOAg8LB1rbBAmRhdDdcupVD9iKqn0DZGPSAov4947lk0yrAicvQtMEjrNqEE8gtxq
T4oY9NDxowpKMQiu7BkanpIpvZuQixv0XbNp70emgktQLkumK6tQxcGi8CmLymCCBgS3E/802Pk5
iIcHZTbdlfccpUeuBJidfkO6jLYcQD7ukmUajo8RRg3MtZK6+U5xV5D5K1MZB3uiBQ8oFJl1b9hM
GZy3Ikw2dQmEVQNKULsekcVa4mCrvnFhMA918V2OdbEN+/bSp9aL3bLPxhHMm5SCgLnWyW68uXyW
krQtZkhemCsErWVQjQdPnzRYFaR+hw7KMn7PNhwSRnLUpWbRU9ua2I1y9iqmKL96vSZ3qoKngMon
j+pumr/2g2S7BWzHj+/LWRYq+h87FedKlJ/adPVL884iCGGF/S4N9a2w/Puq+pz0+gxy7Mcq0ju6
8z4TXLxJ5wabOgZ67P9ggndJa5S8v03vRTAiw8y851frsfZWkHXzY6Vx7gUO4W+x5of5SlKprAkD
O3I9stfmdcAj0hF0GUVgA73DyUEBXLwwvITaaAP/etJX4WZKPZ4+yiQY/2BBsoaMoDiTjlAONKTV
7XqqqJTzW6kvaq6Ci4rYlqQOmUz/D9gK0CxKjovEjejhA08iRfXexSztXVH8LsxkZXcT1WOOrJau
3NJAiPGCudK6SJmAMFPbg2ddFazJdrWNmpRwljcd8VVPHW42NzvFqY9XmrFPEnWrjFkwDTD4bDlW
x6UJaelOyYzetax1Xz0zfQnqqv4d9yU9dnn78SdY2trjPVJNQKY4WY5D5VGhHux4Lui0nYZ0PzmY
bUQK1cyYE2RmmhYrRcSXxCvbzA6ake846EdzWiXr2ZSHJo40QVPfsz9/lOlCHm5ZllQYH6Gmb5Uy
jd9T1ux0DFCfrLEWQZ0jNkpawqlbPIpoUO+9jl+ICezIq5n86HNuySiJcmYpx57ona8sNCp4fozM
HeQIS/TnsdDlvq7hVuhxdn+76X26GbXrHyixX1jtXaO88VCMk1hVg13vNBwrL74DsAl+8mfedRAp
n92ahsNgtOyv4Tc9ZukvT7jIyGD5PgrTexs1x1hFhiJKNtO0Oj+9/gl/6iENCSlNrts47SjbwpsA
D46w2J/4MOyG7OSK7CWa+vEjsqzzH4Bv1Y3VydKybmsODItNNQ1n8JL5pq5yh8NGpPcCVPA5nVmf
qaRSW4rxzeEcvUhIJIAh7SN3lYH426rKBltdMz3WtFZ9FyabPLd7cUqbxQxIqL9vqu5hMkDHqMTO
j5mCG9eN7wFq06ztE6QrBslLOcY9utZIRMLByilEdmyFjnZ4o0EUDVifkZF141mbsK3H94zFp5No
06ffAG/tUCZXRTv5Dw0yNiGaVpwBvX2682Z2iArjldgTFw8AZcRCw7u0qOITGyl9Uxfur1uw1ky/
B7KLoma/B3h0PCEJq6ehnRSncIj8eV9bTxiS6o2dUUWfaxjrI5sSOmdGlls6zitLpqvRyUKoSCxz
7w0LJA1w8XrDug6uTp3b56oZnmgtSZ8ra3rr/Wy8H8qJlEjd7kNjrF9IQkDJdBjM9uF0kF5VHA2r
F4uEzAqdxUAtZwhCIt2zlTEbaBzwq02C8oErbd9G2TXmjzndHlThJ12Qi1rl/QjPikqqQyFpybWL
S5V04wfLCYkxXtXbcYywoHKclpZt39dBJB9aE0j1sjOwHd66QoYSH1FH4dcxBTQw4YzZDNAfdrKK
R9IiZAaNvOLSLTHsAbL/qDOCvX9ic6CHFk4XkOaZf48uHKwtYweoen3Vn8EWv9Qyl4fMquk3cQhe
3zizXq9/ELFt7zW3qKDDgp1QZ1Cc8gR+E/UpavlvLXaZ4Whe4TRbBBgquey9Jviaam1rI2xa3vXG
FauD0Hgk2Mdinjc+gyWUAOZxhj53bXUhiV9+QzYzGSeVYD706A5mvlPxK5u5mL59eR0j8yVrm/4L
Of9FdOYb2bzqCm5BLaEWJMitJnzQLC4GSEeO3DVl0T/ojK+iumvXcU7v1Z9jIPZN7JUCy02WDM2d
h/h/C6O53k9mFMnTnzxl98P8Ah8Ae/dyxu63JWc32gj3SaPE2VezOzFtHcit1MZIJ7rebpCBg32r
2T8JTHjZi/5xrJUOWLloGIuF+SXHMsfqpDl0o128T4Gr8FomJUFUAXT1RulKY1ecTd/6xCznLYCG
UKXW/Nbz0cFCYRWYKGS8bntBfZttnVrby0hHpSWvyq6nJuDpzxPh96lJ0imzHtOE1QSaZ7gVFNCN
DbnRGx8dJ/67nTTDvUkBx/oPPKvCXg2vMEUcGW2Ai1HPc0oM1T8U8IwQNsbHSUMcNdgdHyMHvofd
Ga/0FqS7ZnLXsh/GR6uCfOGVSB+6+kwLEx1ubvyhnphxWz5BEO1gqXlR8UB3V8Cr3r5lSg1X7BDB
gqXL+GJQwFIXM5xTZeOGQEH6BCTIOBDdu0Cfcp6GIuwh8DrxXuGCWnshLd9GIeEdzVSMG/m2y4nE
tC0s1yYk1NOqTuwCiutOf64OI4FEL8/MRR0bzbpsBnjbNdPNha1n5knePhyU3TNFL6lEmd+sHuZ7
q/rQStFtdZf6TH/wd5nfRkchdgBe3PuCGowlWZt0kyW/prh02GRGatj6LccAra4LONHqs6hbb+la
lX6pHfw6PcTNddn3ioZd69rlsFoDjrCWIq+rw2mTtOzF7dw5XIcP4PZUQs5ryd5zCZZamCAS5xWV
e2xFHXzmIjCdQ5vX2m5kVbpsCZlfypL+H3NGB/tpGl/J2EY4UmFYjlTbrfjD5dKea5UonlQ7Xcsg
bfVTAUS1h5Qk82aTGjtJEilfds4Yr3OYun9idw48MGOg2E3UowIT4TByb20CpvRTKgnRkXEYWhpc
M12a9tuk4dyrg6+eeeTScagmbpNxj6juv3RywPKdLIvJE68g10zSqISsmSpBjYXC8lRoLAaDtMNh
HcRc9Lm8+AxeYAGbzNdvb36F9rWd8/sX3BVY/N9IUjxHjrZ14GMerEENmwJdYwfIEAV/bNsnuIsa
XXRRsfFvYPjIAy/thxiQKi3nuEjCmg4VI1+3/kC+26mpmBKe9dLpXEygPxAHuF1kHd98MvYOx9Hu
RvT++wacjbWVkfoMIpztmWEES7Yt4QZ8ALROioTS/6WpVNf+vfFGs5GEbd0wnfmf9u/9MC5HXjzq
tlhanlscRsHIZSRrcYuvS2KfRwTvby4RePKHUZDJKCeiCBqDumCu3ZNRtXMlk5jUpTgGA4sGNR5/
DawduAK9V306cbWV5lM7d5vdbgyL+VSlK7GPqih8HOHynupxfP/7ETL3hkWnVf6hp6aDy293ijtX
P9k2b5LaM4uPwaMPUenFdcRfcHFNbz2lsbyIjN6PhqrlY2H93PhOXqybu8orpjWgvvJds9OXShuJ
oRpGdqfXtAoN8/2OZ2fUeirgvbQGG9FsQb6mYZIw9JDlhdPFxum0bqMoG0TGIbple0yfCh3++nwT
m4MgC0gnd9x0sya28q3wWOQdCH7e2hscOQX1s7N1FPVrWdap/+mKbp3jFfh2hukbwm/1bLkFdBer
DY8qosNYI+izkpBS3mPd34Pc876pjX+1hqB/8UOoD/Fk90Syko2XWPp9gfTVEkc4EN4JL770ifgM
5aV1QrDv4zo1/fyH8PpHC5SwMZW7A06L13lmmAWUtbQ+C7Guzlhajyr9If9BcXNOJEVOO9vGg27M
+JiOyrl6vqznpt0f5fCK36qRXfrpcaJeOz6wcVcR9YZlxR/hpZ+t44VQPx6zME2ATsn4aJI8+nNz
u0+5AUF7QpkXNOXrH6u6UUW4kDT+Z+o1dJWEL2mP2dY3VXjuXC892gzheevRftEFCSuH1m++B+Op
sZhw4pH97gd2D67lvLR03q+KWk+YV9cBm8lI21JI0D5MMD2W7P6Z22eEUFvA0103sp/uBjAo7mS9
DjZlwXDWv2La25dF0qYPwvRh5kyO2rlamB/DfDjGrRCoBYm1G0zZPU26/RLFqv0abHbPpUjVwxiW
8jC0Al8e9X/zArZaEezncI4tIFkeM+QpaC7xBPloyA1tZw1dSMSJaxXECOtq5EazVFNuwnEuBRMO
nyqH1mZ+VictEFYmUSArVmzPuztyQ/quqH96uLlHorjBsZhvBOQMnpn5Q2kafHj7Oiz54Gi4/e9b
O8dfLZF/tfz9W2nlv336/7LDUpOUkPz3HZbbNsx+Pv9Zenn7hj8dlsL+lzJsl5W2ZFCtWdrcivyn
xJK4w78MpeYqYG2upfzPBktN/5dCqdeltF1pSjoH/qvM0v6X5kI1dNl4GMoyqVz8v5RZziVvf1et
MDZ3zLlW0yQhZDA6c2jq/Gf1XWp7XUzq5FwNj6MfUAzy5pl3/3gm/jpi/tkLachbzeD/9L/MBXz/
6CmjiQeEhMQv7sLJd7up22cc50s1p96CyKHMWeukvqmqCUiXI0CQhRHwtKYwnsM6EkwLCXvUKphn
tKj38Cyz5aj68S5ODA9kNw6gmMRAv8jwQO3cqHOfgyIadiYhmHXiQC1SHmaBtIJoGPJ2WY6mXkBl
oJfAzwv93DVBQYWBP48iY0uyHcnkomys5KJ5aR6QfjNpipKV2JkOWBGHBidzR7I/OBHJbR79kush
fErSKNFIuohqveKFayATKXxXCN/EA+HLsojfz4jO7y4urN8ygo1KW6JOXFbjNDAtqxJLKKJ1DkWV
I+OUpEl3aALc8dLuoxezTY13m54Wetu1+M7Gaf3psUkbkD3kQBDECax+HUWqoyt4DvFIz3uC+I/4
ZymG/TLq/GsRFROq1YS1eqn4046lDqS5SpLghbNud6mGdFYXJ+Ez5UqSXwZez3NWpEnB/mOwLvgK
y/cscmizaT11Iqhif7YEbDXEb4QufaRArpuiiSxrSB4qzgT9nQwhXVNWbxpY0oXRuTbSTTYdeh/i
tFfYEGZyn13gIoyd4VB6vXF08jx6CQYLc4emT3IfGKP6GepMAz6XNbwUeOoaPYR30mrWp1axq+jt
tqXTMxXNpsP3/YleXL2DhM0uknHKlVwxiTnqR0j8JyheU5ZFH4Hvuqex0dyT1bTll0OdAr9LkOIv
dDMuN1hDk1OhiQFyKJqh02OYSVSaLVXZCMTyeFpGaKyvUVBaZ4XUS7LZb4CTZMEmEaW7VJoZbpEC
fw1mIsD9U8lHtRCdV5woYBOK4pz4MBlwyw+7usn6j7isEQiNCHWrnwFxADSPcDfalV+bapV2hC6w
rWN+Ulb/ja8aGJVBqE05oKpg7v+klhY+eYmAtdu1HWz+yidF7EHzkgB6aEN67wXWw36GOWX9pquU
sRyaIP7usinZNXlHjmXea7uhK1a5V1OJRCp7wYRUHZrcZFIAMIGDYyBtyAoRzeOH/pbpDms9IWvW
R9MxtKmykAhTRxpXhhemzVDWMSvjvLB0poAtmruOurUpTT97xIhnIZqrvFUYAg3nZGoV0exc70ec
Dw1DnWVrdONeD4b+krae9Vu0RvuQdT4IPD0oXgLVD8s0Gaq7UWPJHnhjxJTEZ+VPOm0vMhrm28SU
d3VaJZ9h13AC6jHgLqIUrz3ah2euCLhyRBhdWt21JpGGZYvrn0x4hisyLjV05qhP03neRrFJYHv5
QrcynhWpE8n16mm8NHUQQNaYOrlA9E0hGAO2FHSlIIWmwo3Wbqmpe8I9HiehziBN46YQk+s8/6lr
x6Vfw9Qisc08Sia7NNHui9n6vnAV6461EAM9CmHByE0xrl/XdVS/tjI2D+TPkAy0bEQcFuVdM8Gu
mp8Bc1y5nsChyCBvC2QCRlxqAA8eE7D2djNhANDGFYGt5JB1IT0i+YQhpFRZtaghnR+MCu3TqNzi
DoKRWEXEiDGZ8xfk6NpbzNfsHDzd2DAgc4+KKddrx9UMTy7ZN2+oEmq1lLMyPaXTKdUByjDppceq
RSUaJL19no7R1pgc66sDKL2aEYMbofCNjyEcRVO4qBu8LRaB2VAIFDXlU1yYzbG0c3GKOS0t/Bq+
aDufOxdqCoI9ZZz6OTBS5tcFO9iptpixYbQKecc407mF13hGk3NXNuVZG1eneV2wClxYLFcJfiRe
iDpbmlcORfXc+IAPnKJPD9QFq3PQCQPqAldHfwksXSUrKQMPBjkQ2nYYrUcu4cbR76yx4W/quuuo
TUhUUSvh1cBgsgJ2DnXdxvli0Az0yrYYP8Evo/+FTqRvkk53iOmzyLSXE2/Ao9Rl85W5vbu2ush/
y0O6nNdeLOKHsA3alcT0dewmuqqYi01rs4zDeg6CYluMRHI1Ij9bE29MgKDYEyvgoHLHem029hyl
JWwcUWAhuytgX5g+Gk1gyaoz2IIM1Cx/FKWDWpGNKcvIoHXHd2EbzV3luNq264QN1VLxPjW0DL2v
suVwSppIHMgAQ8FzGhOQPpLvuTEkUiyidVSB3C0VI6uJ93Tmx90XfUzT2k60/JMxQPBheOR8ul41
Hzr8zpMZxhCmNPynJ4SCal/Enn1ME6O7810bPxINu4IBQpV9TrGmNYugVI22KCN/PCVB4XwZGN0Z
U/mdjg1G88Znlk85zbpt9ig0H8Ot6xgHSCbafd36hrnEyaw9NmLSKfaq6lNTBtHRjCFwL/tYS096
Zycg5CnkJcIO1kbrg/wOYzDTxtSJAUX58FEje0gXBEzqg1/WuYUiotJfUYqZ1PLTniF0XjZXD62k
ufNzP3uoIN/dR53jPecuVq0F9JjqycMMVy85jUw7F/DORnTjuGukRY92ZMp4a5u8cLgIegKxQWZv
iV/JE0xrZvUuXSE9656fIWHmponUvpRp4s49BGh7k9+2X5GIgCsrp7zTiH/j4Sm1HRFk3DwRsaUa
uwciMYGAPFEKpJ2d7oRTdhcn0LuVXeAT4iTbrMzB6RbIo82yZmyy7ZHHGEDHGnaeVJLK6Wr0IZze
dbX4D8LOY7lxJduiX4SIBJBwUwKgpwzlNUGUpBK8S3h8/VvsUfeNjteTG3dQRkUCmcfsvXae2ua1
WYQuw3UZvOgwEhbM1cpRlftGLtfTMuvD49Iyhqbp0as7oN7mYZndbtdYjntJNJKE+qEb0Qe7WG3a
opUnjlp+jcrFhdRoHIUFnKXWg+nCsC86JZVNlN6ak1ybKyc+tnjTNzTQmJBAL91FtStAJKTqA33R
EtR0w/ce+ILAXER91DstRvLRlh9jGduPBXf5rpwQHcQR0LKqbNHZLF7DSNFc+c0DbMbF6kegTnUh
iaGoLOyCon4tZG8eV3RjTAYrS0vCoh2w5Kh+7Xivpkm+ujr/13pRL3DZJavaMPLwjq5VlazEXPdg
djMQybEkVzJrnWOPiopNuMMUBmWts69IA3okXUa7K7CJHWP243UAkNvepZaWfWNnT0Knkto+H7yE
jyPOd+Y4tP/CKfgZWsAbu6Y/AEbgXBexdzRdzpMsG3WSKsmsJwqOM3y1gL1pyGlwEyH7uqMUXC+e
ncQXGFyGbxst4SMYmYOcsfBxEpTekw0QONExyllkX4GMrdd7g5wbnw9L3JuejchOju3jdBMvja1W
HZ1SuqfJwHZitgRVdqIkMyRyxJNwF3kpmnZ8H7VIMVGp9fVOm+nkZ5xUO+VarD+EZ7wjK0kubM/7
GpVbq315JbmkzLqk2Dgr9ftmZaUXItkdzijwLYa1rNvtEv2oX2oLGBjv5vFe9SV+M8Cd0hzggYc+
YxZw93VtfTa1CiWUpa9iM1qx/cm7arMs0TJgeUvSuX/Jfa39ifidrR2De7EqpX1EVCmsFQbtGQ0L
C38WGYgYm07btTlyoV6rxweBnILa213OUnWtLwEz4waorbPTDdDEHefGe1C54z4KhCQgAi3Q83lT
3zkC6XngTQk877o1j1HaQworknJnev1w6Bnvn1hrpH9ItMOq3mUVxBuntS9jGo9pkCTe8rMWM5LH
IsWisiUvQx0GLvgDJsHmok23dZ4a41tAH0b+0rtZi5H/C0+3HiY3Zb2PUkP9MVsSyeMCA3wBF/7R
i0tJik2d7KBiIhLIhRVkhOfRNjhN4U8Z49KqIKh56Fp4TUPW7W1i7P4OjclX29nDdrRHAFqmGuLv
lujOJnC7RCZ+HWMJV2SuhZ2zuiZE/2w86HBY7hNjfkS1lRUAJLt0axt1edTs0iQVhfincmy/BZ3F
Mmn3lkVEtlva9i6RjNgTBLsvudexnhai/eXpRfy5mLEaNv0qEU2rzgS0brZl/NQ71DoR/vNQH8kl
R/3UkGCYtB41bWsAsiZKDxiWkawfJBeyiyBKqThZgACHUOSx81IZ6fRTZZJFZqXX47tIK01uwPLJ
e5u5d0dbBdCpACK3BX/tSKAybvUDqzn39snYMT5z864n2CcSZ6wq8zPSi/mhsRN8AElkv2lJzMNK
Ryp3S1SmIZh2Z2uymYHRiNz2VCZrfI062/vDSoJpqY4eEN6j8+1prtH4DgEJXP1x8+jAocNykuQX
FgMRkYTuEJ+VjfSLRJ8RALZlk1jlsaZzh/av59nF3Vq4NLdN/lsupNR4sUFS9Nq0ASit6qqxegVD
7EVoa/tqpy0VpE2IuCZAj75HylzoB4sEJr/T0VVuvPVP6bFMZNqHgChPxQdp3ip0bHsJeiHv5vSm
6pnI6BNOanIJq3T6i1x02Ot2g/sCUFQ1HHU9i3yniUrSoRudUlAso3lnFrr1zv4ygyOr1uEbZ3v1
aBSOeRKjKg9dSsgAt0ltk1FEcQyGRp1LOdbfoxrSS05K7baWzXTGzi9Y+ZPG6+dNYb8aE6vfnLaa
klI0J69yoe3cjhe/Lyyr3FBzlfcdetiD4XiYiLKqxUQE5oxUAjXMT50Hyixgk7B8T62WIgqR3kNJ
LheqO7iaMNzy2ttLR43Ihrt8UrQCETOAPiIqrO1AX3VL5h3QiwreR9e71q3QgtRD5ThpKjp2uQZm
sW/Tbw1vy6ua02hnTGPNTh2R/d1cKgMYUd+EfEGMYnW2LKhKyyCpS3kYPRg/XTJZH44BZ4aasEbO
rJrpX+HVRKAMxQDMTbQ2T0jiOHu26cVXXKHW2Azs7r4qYsAJK1ypnNBP9Qg9eOCKKyt2VzuSxZT3
b2UNiXgnIuwch2hqWLdn80p+zIT5wN3PWtooP1NJpT8UZZ3+rSoaZrUWifvHaa1uE7uEfBYFTd4c
X1gEF9vBzMB9YlxnBiOzoyqc7ypPsl3EkpsaO84Cq03/TLZ4n6zq7zLK/aqtn3PNgN02w75v7+N1
+tVE9KFo3DWr37V6daY2ec7QcPVITJXLfmCBUArLKb5OERPnQQSmJ3dWRXk1WCXqPRoySB3TfimN
hsCXG8IMXVqZcsJo4/oj7ZHtoLsmyHkLujjd+cPcXwXo/C/2PBybyMbdHWeXaMCAqTIH0ZMBf2Oh
1zmnwvXoVcVuXTqdLQw21jTCWWrSd54qtgw8YeJvYWbprmuKN32Im40skgTIXqK2eWEDxF9BmVAz
fFYa/+p1IKLUc9dfMn5jX2LyQudP/sm6HiLP4HCLCHGKrW2DqY74jRcHSCtxpb6BEHzUgRfNhNcm
485q5kNBZqvTt2EycCDb3jWmAo1yhjrDCLBzAK6YSBxv/XxuHAAmvVH0Z82evbu5Ecdo6Bls0OM8
94Odbsup/RylNX+NDVy4ukHhKEBWcPZzA3ejAmRAMTkMtvsHqENycHDZ+7yD1aXT2KUZDAk3i7Ko
N8GMMWGC2NcnM5gWYqX8mH2nn4/uiz47tNVtAZU4nuwdMjpwShH++6bN2gBjFGAfp8o3Rp5poSUK
wG+21Z5SGhpkIZ4W2q7zlI9cmEQmUQr0M3vTKl2fZzI+cZ6R1AbelNJ97hgrItbP0iUmUlDVR4/w
wDu+3V+jyBU2L2MidklUuyGCTz56rtwyNCj93muepe18DXTlO+IwGt9cUHdUjnrqBu0LDt14wMg9
IFCEQlTiukCPUD4zysJealKuDMjLNgDWf8BJvemUbps0lsaBeKhlA3gEvaGB3otT1QwE6iE0dUSg
3dLFe2KB2AKa74g0P9zS+6yX8qQpOI5KtC7iBZug7TS9yUmzxkdm+84OkvZNJWjnjOWJkr/dei25
74wMrMuSuezhElfDKsplwpzN20LNvPMKnJOFJvzeaC3omXir0ETnOzevsQdWs8ekYhj2jVc3flfg
uBlj81FXDZ1LEgPxbx9MnRTvuprEhn0xbiup5TsMmLjJrdHdIWRSr4YuhhNVE04NonBPc1xnrOq1
B9o6UExD2Yepa3/mtuRRk/Zw0ZIE99DEonuFPxss7cqirg/HlnAc3AIp9eY2aY0XdJ7TRqsKAb24
eZpaEik6RA3Suy4Wmm5e6cdodfaajF6Q2u2Til6rMolTLsFBmP3yMvbGdYRFBw/2kHrzzzzAvYao
/bYIzBTdMoMhzrLfqebiHNL97feu0/jHnTDusG+8n2uMHf3wbVbAFnP2RjfnCNhnNy8ReCoOk+Fc
jjCxRP1s1/2FqMtxpxXxlVC0DycWO5MVON7lvZXlrwVEpirJtovW5Ht66a3Cgl03DKwktViTllcA
p+gC5gvZpDHZoCUiG0eqjFQ6dV9kCGHzZr94ZHeBBWBixhMJ4xSioFO9LfizNqD7zonrBUXz5SSC
slqPd0MiT6rt91wEu8YAGmM7/RtrXS2ILGenl2nONKEp9as99Mc5sg5msdBAltDc7DQNQfQTAjcc
19Y6SBrT0YHwpOrxlSxPqsHSG3eRBcGmt4lySbLqMY1EQMzQvnJ/1sQ56atWbwY6aHSj2id15MVy
iQhDpiE4jvrXGB0QoyLWI2vUx7tILa9RFb9FkfYcZ5QuSG5YEazwZTWDw3ZQ+m/ecZvgIqyHZqvl
iJwyiKqtkX5BOg1djrlWM7UQyPyPzhoYNsmLyIe/ert+Ns0Ilxl8jpuvfMjD09x7G6Puz2uafIAA
WzboO7eamYK1HPRNpwRjCCiAvYFbV6LTp4NeS2ipllYTXGCMb94Uu5u6ji7QigBwzQz6ieU1iz+k
0iHd726GNSqJob2/9S0EIyFQ8LaA6vCvo89hVvBnaYE/uf17Zxo73caKg9Sbt7DWGWFRY+s1djqc
Iy88W92mzhokwDMJ3XrpIfylnFOM7LHR+9Xcfek9cbpai1Q2kg+d5Dc4lrS3tWneWX31MEjuehF2
o/khDcO/pVEY5JaUnESmi5VD6pscLraRcJ6M4RQ7xyFn+nxUBlzdKL6X0EI5ALK/4xzJIw6XB6te
7olEMHjxs24nnZRPxL7rFSbgydxPSu4SQn36215DkHjutfgaq9MKTqmRAEIykMyovoAoBgb4adcZ
H0sGC0kqaNC6DLOH8zwbyYX0q8eUVnpKxcFujA9LYbgg2V5rcH+tTgFmOAUBRuGgovRUm95LLphu
OGVAqlrg3mi+8AAM5kPDj73eTfFjWvzKiUiFqNmVSIbqghaCXw5W1DdNR7w0E+5fDWfsJgc972jE
u+X4TJQ+4mEgKUjksx+X9X3eu+cBdKjDWgNqvHlqyofOLvYeoJ7FIQ9ID3WdrZJ8aqN1W5fPMwqN
oXuHuRnqYuc46uI27FboSTkHcnWnE1NJkjl6Khf2MYjiFfOcc0dgwHNNCjSnzEbi9tNnZszGy2yV
wLOKZ2ZG9GfdzuTCvFnjcu42ink/M41HpMHfRPxAuU58RdpPhjKU9MteN64ArF9n8nXJ5PGZxbN1
6e/6ChCq6PCMWcHaGqeZ8QVHJRhJbfQHLf3ujDRgCBKq3KVKPGUAh29Gx1i2oUKyXQ9zMNd4NJKH
tMVkB8bWy3m8XXz8jrXjKn4UtwfT1d/b2DvUnTq1lXgddLktUWeKjmfCReAzUKHRU+Jqma6mqZ6Q
WYUJrDiGy49uRqgLSsGsFWctXyJaRxm6ukXCjh6fWBbh/umOXTzwx3TbheJ8Qz+FzhcFMSU8WTFP
qUbh4jDV21S4VQRGq82Yq7e19AL0/vQp7Vu+FJ9zbL2Rno2DIT9pxnhPJt8xAVOFY7jBaciXMQv/
luCTpk/JslMo9ObUF+T95smDMPYC732GIEx+DB0V11vBIERHLzIP1yy+xCDSKeRDkjr5VjkUmvpP
zmcY99rB6JGgxOqB3LpZTw+to5jVeNiSrS8rgVBOY437BuhvlnRs3LqXeNKfBtPFKJi8LJiJPJoP
vR1Sf8zFKdJkQJTaOeqJOqNyN73yTIEdNnP25nDFlPxjN6nehSzEHo148rl2g960H+OVg8KaAwOK
QbtEl97Q7tX6Ow7TKVHtYxa3uxmxJRsUDjv7FJmA05WLkyPCaeiW1eNoFQ9Ntfoi0xmocEKX+t3q
eodbpdCik5X5LaF1pZS00tdxgUfIhCHr9R/R0tx4oOm7Vkfq197+kWxBC3cfA50s+YKhIiMhT9uD
VNPt8qGYGaqTo+jUlxykh7FFOvYmuu4LGu6l6ZDLOUo9rYKj+IbesdwhCecF64bGgqSbk1AmHSss
yOYU0HEptm23HlS9PJc6NmT7zVsBtDG+Uv0mb0hms3+sqglMdwh0MPA2hDf4bcFs0d2VjO3SATAc
n02e4QNFGcYGvEOwhMEhj9/aJIdi5T1E/EJX8Z+CVdWSvqBzCIbok6CN55yoidmt9rGZPeSj7Rt1
8aX1Ef16tAVjzHKHJymb2BrgighLLfpIm+S8estJrvDnlnGHigf8ULa16dM64b2C7wpWDHh698BL
B5lfo2GHcDXY1xbM6bxm5wqy82AL2EngpTgMk4fCTu/rVdWYBrtvc+qIh+lYUqcdXqNM66DzWu0z
HUwokvQhE2jcRV1/LXHDJBEbGCZ9XjXk7fdJH/2gTnqeSCwuOd7pffNN6dqvGfTQYOKvS9LsUS/1
E6k1h9Vh0IC8NmKxPYjiFbTTt4mbYTDajWyY22nWsS4rCHjTU9wZobDH76huH2PhMFinrEBy/+yq
5IcNowMf1Mb306Jjlna27Wz7z0CODWBR985jpryTWuNtloL1QDbrL1oOcIC22P6wkQmRcGaVB7K6
05AvKj2YkUW/3muj9922CkyoYd8hIN6tpJtsrGK1nyLKcco1SdO6fnXwncOcYdpmbvRwnRUeA7pk
4AOnbkI3OHbpE/qFnzTmixRYjqfpV1/Jh8gnz90Y0xpYzXetd/dWo58y3FHSrV/XteATw/xjqqvr
REHqzi8FPbDLAZProFxbKvZS6wLLA6059++a/HKhcNEx3Wk33OVonqMU+nk7jm+zeEUidTeY2nFO
119wZlvso3traE9DJE+4qraLTjplF1P90TVQkPdNxShpMH1GiyEL0QPVBq20t2ZvZeKRycKm14Ga
wJTewCdoMETPCXqys8QXDmlO0wQpMrP2KpuPnD0XmLGRvFtcLbA4u8yJaAZM34mGwRlDLMx9y3zy
OtJ06H+mrN//a9I/e8xIsBmiY0WfT2pnsSH989jfsorNcqd0wcBcngyeUSdCybqsVGvjPdHnG6/r
7lIXiHg9B6WWhZYNpRt8c6KOlYvNjM2DJIs+qZ+rvobBb5/F/FXjWJ2hWI9G7qd9tgHP6lfLNx7u
nKE9cZXMQ1hYfI9siAy4loNtHSp0Fkq/1gvWFoynGwZgwez87aL+u8hekEE3GcevY4W9lrOKfHDs
n0n8MZoHQ2qbiodyLF/aPsCuGXRDg5Hs2MQnjMt+BqnSJiyTkCdYQptW8DTh43MxZcTjK97cTTQy
eZ7nHQoYJuNfRfJW8ymhQeyndC8k+U6YWooGs2T9JXEWU3hDAN4QI8e7gx7IfGqKUKuRx3v6/Tiz
JFsaPkioyeexJurJmgEqvZQ1c5Ruuxaw5S2qwbDu2aurLkQIH+rJcuhcHBItMsGOldo4EQ3CXVE7
TWANAp3Sx2qhqJAvsmn3NseFSh0fI6u/ovapBEJtr/QjS+1vk6eE4ttBpMI2no/7046viX4prfNN
Gbuicc1Z0C7KwH2uPRKMRFNx7ePCz8BrNBnSAgzRi9OFVf8IuQa3PD7HxrkXXFVIMX3HNjeZGjdY
1qmg7b24YeohnQgL1wcXgr2tjGzTV5+3fS/wLH+unnvSx5j9T1SKZXSGRupmGAqfu+LlFlQkL07Z
7R1xZxSvaUN5gvmcN4CAB87Q0JFcZadKIc3c4k3HaUbY0EZbyPnO7/v2gRCboQukvDfSkCNK0FN4
rotEiS+//FbanQUXv0nvYE74M6EopmjwnbtBNldBpV6i9cUy39z1LKKvpEvOKB7QscgNbqOgEi0c
8Vsr++4lfyghSTSJTsp+ISggaNoL5uag6BLqFyTB2kWbTaqAvw74fxULv2Qn0wMSTJrLGP1aEp3B
lIeccz6s442wiDloLxETjNlq/DF9HLw1oJHZEOF0WWJ5xEyF64GjZH1Az8mO576VP0z1UFM1fhnd
e8OXWQ9b0yzDaPICwgNudqWjxyfsmPjebdwdK04O/Q8X9b4mMLJ1AcAP6IJj9AUtBjeD+DtcY8e5
h9hE1DPWNsbbzx4DtllicmA5mGifOqGMhIA9WLHy3eh5GSAtJ4lvmD/EPYZ299512PE+FgMv4VQc
quiIUgu7edG9xdIiUJnG0EtxNpRBn9z4eYKXFHyNuR6R5YD10241zwZJE8sDEa5pvs2B8ERk2re2
+2gBnJEWWVbGnqku8RRAAljISvXbrt154gXox3nPdiBYq/m0Em2JEM43CRbBIx4mDq4rlZzkYl6V
QMuDCpA4mQBh7X6aW+bUGLyH+o5+BnJBcuin7mA7zeckrzkOYKv89uKGvXyxcwqeGhWpR/K7v2pt
vs/NgqgJriCAp4yhym3mjK/F5LA2tl+LJBIbtskM/PW7quLBw5RbwQcGEZZ0rNJKzKzAyBBabruU
FQEbbgYHeQAT6apTx1SWgvWjMj/HG2ZkuDspxkwGu5Vh/BG2RbMIo3OhxWaVVbacteuK//67cclh
bMBl93p/v0j+JGV1iJiJCmsGCZDMu7SAkDdtNX47WfNsMp1vnPjAkApBIozJlfKBYwYKn8QTuK6+
XWRnx9AvE8nxfRw/osNHFZfJOUy78h3118u4lLAErK85M3zscIS51P4yTnuNznOIShI75FbemgZy
LTyDeqbC7U9QO5Ybq/r18vrMTXWIBw3+snUY9aR8sPVmxtBAh+gorkYt9t4FN4W/FKp/GMCNb4oh
+a20qr40MwtLjPqHaYUHQFPpT8QlZJOiBFoi3AAkDvraDO1LtfGzU7a7poCYQ17uXW3oThiptN5l
hQJSk96pkqFC59E3j6WOY8GltjLRlTAJdchgiR6RnT8xum7DOS3fy9JkijRwYbqsH1epP046eN8E
KeQmi4vQWDgTcH0lXJ2y3QJfK44d3d5mGdoj0s0BHEH9IGJUf/DXCGeJfjRR8iLqAwSAJpr3lnDi
bYZAGzzUaB5ihpYsPkrnWfey4pBP3RdZ4ZEvPfmbKmyfrQvTVE4IzHP9mi3RXaGSh2QZPjKBH8lu
vMBVTktgcztuI4PIJ49XskV28VU22nitypMXt0fagx8iuJnmsqLZZ3IUHJxLQZBlXL/KVZFbauOM
3bCiJWqhrvWQZeqHPWZ7i/Fcb6PsIf0rq3YdE+ePTDbpS0vEAKNZY/DOZmWyZhLgFMu2pwa1OfWv
HtqWuxFuLL7anDxmE3mAZHrXdOOWoefXsGT1zszVR9ZqA5nhFbA59BTTZHLHWp/Atq8sdk5mZqkQ
ItWhgx5VdqjtZvIFN649bVmXPhf1zOyU/o5EpV3hNs8DcaJBb+XbkXgHLW/38LSOZP1N4TjKU23w
uWegHSi+oC+dzdK4xStsrQKaQ8HcnrALf61v23bdH+rps487Dstp2AvPDnR8Cj54qy/avId4GL9M
037oWTWNpcYqsznqqNeGGrQW8v9ukzrzXh/MEI7+s0MmSGSZiGyJgiAodFDDYS08Fi+qOjZEp5Kf
/BbdfOMiX6yNALNeLUwTs+LTMgC+Sh0GWp7zOGjsvp2b6OuTFfmxoHFyliqClkPAWFcFuGb9Vra/
TjPcISp4sJ3ojmEVGxRTO2gjSMhFhiwuv1sp9pWMvjo3eapa++Tk5r6yqmu8eCC0xf1QIUusaGL0
FSQ3EKUZ+knvZiZdcR3Wg3sHU3rHYGybMckS88fEhNdGvLBAU8ckxfrP+EOMEq/Geko60K74h20g
MXhUHr3ur+a9E57Ond1BWFL4Z+poB5IzdPL2p+mre4qLWyrFngh2EiDEllc/NKvsVyXz/RSbn0vl
nEbDuk+07kMvhQ6XScB2ltoDTDrSYjKDG8w5t1MysHsY3gl9fDJgKLSx+Sf2gNhpeoOw056aE4Mw
19lEhYpnBLLd4rIvlDWZr5PlwC1cYM9wwiUJZlsdJ4wgxGeL6HLYqiUv6rPX2ci5gIa99JRf4Rwh
cdtFxeD9IscBByDZTOnk8KziQSZzR63QOBr5IwQxsLbNKJuT6UZxbIjR4lHvESUsIND5xKysC5X0
lgO6Df1F5bFg+l3H7m6pJz65YixeigjJKt58UfouwBLSRQbjQiXonr2itZGysRMOoXl4KZcujHiO
okW/I4Kw4ZVJ8KCRiOedo24kjiWDVlZs6kqPH9rcc7ZWRfCq4UIZMN2uvxdsH40Q5UXyl7Y6v1sz
o/ptjXYeN+io9HtKJ4cLlOygXMD5Aa8Sa4cYjqQvq8YIll7KXWmybnDMjq1Zhb3RTXLzi0js5ej1
mPhuwmGdxi2dgfFZWrFpMnck7pfvE2HewKRzYgUPEUQRcwuijKCF9mgPJiXBUBLsk1O/Yhi9JcBJ
KR+rohdvXlqps4b+KZB9ZR7jdGXN7UKEDHL0hFj32P0urcdJy27syRzlvJumWNAJGZBNNnHLnhT5
YBtklTt/2Qi8H5zVSY9LmzeNL1AC/qlbatm0jnNKuQRx1pxH2IyisYtYhiiDubyTtOalGMzuWk0G
Fun05s6C/PAAhM5GUFPiF925k6VHYHq10TD32VhSc2nWWF+bVZFLmBnmSdWVUvvYW5CCelOz150R
sxtypDDHtHQV5qFaaE8iNmhWkmUver6yGJLrcizmgTG+1lXbSY2MSGtLJgAWvPhRKEOdqr4Cji08
sWWtBQZmskfvxzHRsdktaj2tsuJw5ed408eZIVMpJl5jzk2UBwt6rKr9KyNjOTVYCPbR0ijm+E7h
PpgmhYMqeplxhXbzxU4dC3kcbGDdXbtrZNbVc8F3GExlot3nSPpPPYO1c13dNC4OkN/S7dMdTlxo
mMA1g2TU16dEz6wAj2N6hOG6bEWL72pDFartlskkvUmb5LcLQOIRhut4j7O/fJO8ChK5OK77tpuI
Va6NR8C5LpVF6WBaxKyXT0TehrE5JdK3CmdK/bnJSPZLXKIFrZJCfjFTc/bzenV+LRArflYI+Erp
ZH4trkhHv7ZLaBuWJCS91cfA1ogaK1MAKbB4jE/YU9bEBM1CmVTcVrGtOx2HaV53rtbPrwITdtgQ
CEavPdXHFnXwtUHAg36OB3qToGh67istgReh2Sevy51XFqGXCHI5E2wpQSSJ5Ty1lr1Vjq1fJCvY
Kx+rZDKiMciRtU2mZpG6fu6JPoRyaf9F4Ncc5MAyd60i+9QlY+675BuSZt9brxp47mtDG00+GIDQ
D2l2SEOGXD41pfHWG0iGN3Zl9Q8QmFTYZD1sb300DhYwnwy5RFxc2d6wAKmmmAG2w+o27Tjcucem
ECIwx1za5EwtEOwRw9QA9uJ0izUPCA4cntHEDjwM8+qgbW9GJPmeyMl4HNbfmiM2JN6TcQnCnnM2
VI6+KbPaeTRLFD+z1Y1foGOMPR4J8Xdoq/55SBjpEv1IDns2tNdEsN0ap8mDoCi8ay9qwD+s/Jjg
g8r5iKFcGuG6Rup2CFfdlZIw/TG8dT02tGTx2AWi3BFuuV7ZBHDH1TiKN7GaTDgP8F9Z+I8J7CBh
IP5jAbDXtfojLVa27LhNrLfJcJJ9H8XeJxYvi8reBNJD1kZ2v5A2dLY0u7qQ+TDuUlZfaPT7AXun
zlLQRVezrWeWgQljHjGOA2JU0GfnrI75w4e5ZGDF3Jap6zjXBHiWmUXyEbAIX+pYBHzEcvnHPEXN
Ne1n7V4HBwxfkzkg6X8sB/mIxHAkARaR4uDOz3HsWr+daup9mxv1w0iqVoE4TaKT0BY9wTTVEYxk
kO5bMd3HpxZg0s1fG1W3RzY3zqOXqvm11nsovrRWLXkni/YEpmo5TKOpQttrXWb044LaoCtXlhy5
S0/tpi18iE7uZt6pd2aiOfVcOY8FqyAHzoOJ5puH0hle4lY4r6T7pm89sl4uy5YmRMaFE+qzHcZG
sYmsEYnYkonoh5trCEzEWs+56UjEUGo5GonR7PlCY1a/mnGV7eKEGg8GWd2M0+eKaGDY0tG1buJ+
G3X1cq5SL0FVZ6CBBpA3wpgWjkt8b0bj9qYSIzs4KIWptZIJTLfBlMJioG5jPQHHDfHn/zfD/dNv
5+m47SzXljhypLT0fzjh9N5ydVsoLKOrebTiztpiP1Dgz2r1P9zfpoGp7t9Nd/xVyC14Il3qWlfa
tx/l30x3aY/Jw83s4+Sv23ifY8byuYeCMVgDGWZBEvRshX31JYPR534Izlo4ba1jDIFtE28H36vP
7X55c/7HJ6D/159Lmhxypi5sDPf/+XONNRZhBz7t5POBbzDPB/MJk9LODLWP//WX2f/pgHdRpdqu
6ZgoPC3LcaTzj887wt1SOI7GvThFT6001TeUh7MVydekTMt7qpJbu2J3fo7gbz8u47JjrHQEuHSL
8HbtMO9pL81CMt/zFL6djhABQxgMO6NpYWqLZk3BpQjqlP3R3Msf2zKPxjqjgGj6N0jY26Ga95lG
nTF04p4rzt4B2n5v5XjoiMybEvO1j1H2zJq81tICle5M5CNMxd9ynb9pno233O7loShYOGcCK9k6
sAyKYaK0zE/dWTuaXbEbVBVaEzZJTVuxg3Vvtj0lfqFHF4T96SfQhcNMeMumu8GpvIW30k3a/iHB
Jhl2FkgP6ulPwd7r/3/e/9vnL4XOoPYGIUDJ9p9fdilUGScz4nnDHfbt2DaP/IwyGEYl3xsEUP/j
oTf+28MlDd3mNfJ0aRv/eOgjpRNvNSanFA3MCceUxptvJTsM7EjPwMCxDAJ9kgxjf/YGs38WXVIF
S2unzHeqIeB4QZCpWv0xrqzyOVZpez8rLp8bg+nHEVYFQUGvWRHIfPt/nJ1Zb9xKmm3/SqPf2eA8
AN33IUnmnFJKqcl6ISRZ5jzP/PW96FNAWSlBed2FQgGnjmWKZEQw4vv2Xhsqz7D5/nH9nv/nk1aF
TWSp3ANxE2fjlcIPYmaR3x9VnZtPAs0BqgkYIyrV7SQOjHBI4xUYUTpF9QTP2KkNjGDY/9gMtY34
S4iTzP3+l/rqHRqSIWkSv5Uqn88hXR5NS4m1LTqy6F7XxBGqKBA/gkIADy8gf+cP319Q/WLlMhTD
0A3sySrgio+DxpuGQqtLbTso4Q0hEq+aFEj295f4Yh02/7zEPI7+WBw1radxTLoXtquN2h3YZS6q
TL1wkTP+xj+rD+oVSzWY9boin71NTdZj9Nf6Nv1FxeAY7/r7dNUsWkddZlf+XblBjrQtH7+/Mwlj
+qd1/8+Lzk/3j1sbNc3rKoVgqRmYILXxMw3K57TMN1kVdbbqhye4YWt6cHDUdf/++6t/+Vz/uOP5
3/9xcbb1ZN0LwMeNcNFmt2NyL1cXbnBeMs6niMkSq0iSxmM9/4SqsgiiQ9S3mvQQl7cxLL6E04Ek
LiS6iH9/N6YMi4IvFX+van28G7n0OrYKxnb070zvp5avUvp+31/iyxnPJwoHvihrTLKzMTK2UgQ1
2djKN8FRfSj5HFq2srIQ9NqxEzrR/2FMWpqlKDKjj+yy88cHG9KXiCzeSSf92VzNOwHBznYBeSuc
ApzeydyMwOYFncMLN2p+fm8fLnw2LrEoSbVnBVipF7FpezfeSrUTJ1+Fq2ydQHxfJGCTF6JT2ZQe
L9z1F2PG0mWDTZcomhKGzI8vUuU0I0hKtKNEkIk2aWvkSGj+tMebpuK+qUblVewS7/j9LX9ex1jA
ZM2SiEuUWcrO1rEEl5PPoXCnWXl/FCxMWf5giq/fX+TzY4V1Ilms8Gzy4MSczTgFtqMkNMaWjxMI
mxqXYZsPsDqbXIjXiV7XwEEzCWHR2Mc331/681ZO1lS8n8Qv8WgViqEfH2s/NI00KrBmaZW7Wk2a
X0uIj0OGVfwoZ41MirHWkgmfWSjpKh3QWltnxbLo2fz2WWadLvw+n1af37+PCT/SYBetns/XgKgr
tmXNDmUYh1nKYBi1ndC1bCicbk9CGHYkOOav04UX/ekdcF1OfpJk6ZA+eN0fn4PJkd/yImXXDQ2I
XopEdt+moMlFX1xX5qgXTll16bqn73HhFcifVvv50kCe+JrJimbpZ0tUjofo9xLVOBJiXWdJDGDN
GuLRHn/y6VwuAFUc4mWxnd6p5DnfP/CvnrelUQW2WCRlRtjH+46MtE1N3n+eghTIae4l+B3vv7+G
PM+SD+u9rP2etbSNDdOUz7d0gZY3hjyIO4vjDga9wWC911VsjJbn0pNq1m1ilJu+lTjGUJJfmH1B
ALzi+U5XCMWqz2fIuugbdiHV8k0Ua8MOP1y+LAM2fGUuK/dkriL+LfB5XxqQX/7umq6wtEsyMWXz
uvTH51BKdHq6hrYbqxKbtaVFNzmynFNsyInLNyGzjUknK0pKKTA1IfkFCU0IMu2nCw/xiwGqiboi
UUfVRfnToi9LxTg2LYEupNKIC19jCy63AumMbDZ3DTReYkRpoa6hvOrb79+f8mn7yPtTdAqRqmRy
FJDPRqhQGGOrULZDr5ytcYk/TfVQH6wS9rZWqleqxdGXNhdd8xoafcaWMhYLysqj+SvAjbfoyRKw
seIbq0JPMQUpwN/KZhN40b2lgKKoBfjCSpdhVMwCuhzqo0cBNuKoj+RDeQZJSvFBpTdXBzmtc08A
Q0ibkbAGKN2mSlPVKPE1U2xcfn/nvw835yMXRo/GXeNZZpJ+fPvgFmsh7LQdll6U12ZQu4Eqtjc8
IrIajc5bUSki4aAJ+f2rRHDgWpOs2sqGvB6rSXfbua2IKhiZl1cZV1KgTJsxgBv//e/5xSzmBf37
15wHzx+DVMskMdQ7YxeX3l5VaagLTXFfWuaFx6Fdus7ZQOhTJfFaTYHv1aJtDq96DJYrvmrI+CfO
t1b4S8Evj5tJfhwDkXdepE8eJJeybJtFpYEj1jysr4P4iILglXLeq9wOG8GsbrtQwssr1w9sPu9C
pCx0TdBag9RAeqjee6PZ/TS6UHdES3lRfKWG+z/bIGVp6ZneRp4bwNYQXBEQv2pla2fxd9B58X8J
BX7+bHrU23RpYf1cEGnwhAPtiJaDBDjO85Sh7BwHgj0WePtMMN0xZI6nIMd2AWCnvnCe/rxdZDZZ
pkHpCPk729L5If/xsmQyX3UISbjdMwoaUZJ1eF5GFNaFj3Jt6vZ1pYEXhxIvEW3g6mM2LIklQSQn
EggeCnGk//1H4MNvNM//P36jqQ6qOFKMnU5RrsJPHxfCRhd+/PUYNTgOcyDmADqv9B8vIuflNGSS
tatjuCpoYzQUzaN1YZVUvliuDRZJsIlMQWg0Z1dpqd+aFiVq5ZraqvKEqE5DWa/V1A4G1fVW2TIl
zCsaUrfT+QyVdrJDqkTK8lxbf0LhQON9HyxJtrU7V3aaA+TMC5P1i5X8w68of3wQqddNAilRFAhU
krmGx0REG6jLoD85lZfRCjf2/u8fPSoSHUM9GH/TPJu2baV79AzjvdXUK3lQUEqQn0ua+fdX+XxW
5vQDfcOAASRLKpvKjzeWAS7Kupko0pn1DuWd4hRK01wHlpYvEZKjKkwt/aQHZrtt+joHiCRWCzWl
3TH0HaJptc5Rt4FWb8XJorRWXJp6n84QMp9Ow7TYylOUoHjw8RcMG3EIfaKdJJkYiAS9cpuusV27
Ikl/kiBuvn8enxfLj1c7W5TlqSkjIPz7oVC5HPvrLWEc3gOTTLgwoj4XDOYbMy3ZEued3KdjSknv
jzfDB7hulLWhlMkPofDDZ/TpEjJQOtYvQhMkB00l03jq+uI+qUliuPD+v7xfRpjMDpqLiWejrMm6
RO0VZU9RyFwjB49Y1EcwvjK03r9/sgpD2WSrbkqfxnOGKiQ0VIjjiJjMZAd1vyev+/trSJ9XEl3E
fcd+lS6sYp0PlrSyBKkv5P2cd9hgHtWMmx5P+LZE67MTjKY/ivhultSUxYVc0q20whr3KlL8C3f7
1ajlPqmEckQ01PPnWph9rIg640jG94d/ewJVB+LJ2ltqm2BBqs01uSnGhTXji88U5y8OvzAFedSc
uT9OFmCUCBmGYY+rdyVxBMPNtAKqthquCo73+YWb/GKnpYvsYfQZaMhn8fxxI7NXPZj/+9otH56h
naAPIGiKgx9c0aPtJUt1OZcVvAtT56tBS81GnAmNLJDn1W0/KsOMXuQeG0dH/7ExkH2mLQ7KQF5d
GFBfvUeDgrahSbxM49MRM0K1onUSS4GHiEyQxPS5lhX/AB5XrtgjF8J+zrHdDKaK9JhP254IF3OD
53Q6GpXqv1I7UO0xp5ncF4jAulIz40VT09m/MPY/VT1knbYTb4G3b3w+kWZlkLdTERxCDeYFqYO3
xeA/ff80jC8evKRyqFJ1ifqDeF6SztTaJCBG2Zt+MCFqUzM0jnK2KNhMoi6X4Nellbf0wu66awNn
JGuZr0R79JLuoAC0sTurPmXkVi+GaOhsugP9UjZagp8L+bUmIJYUtiBfJVDsHDK6j8RNrBQ4XIQh
l8sktLbZoDzimsROT+ZePdAOl8Dh+Sr/o9fJK6FtWy3rX4OgPiJ9W+cRPhFI6Xc8MKBhE5bJgPxm
Q2rhlHdH2nh3ZSDAyE2HBUQtFgyLFCfST6DHNvJCRu3nAlfZNR3UIMwQxlrOh60x6MN7yy7aHVXp
lU5WQc43/u3Ab38OxCe4rYFlMJf6DQFbEyFqMlGVhX9IjepWhVNvaelSrAQIHOzKXfpXlzb8zPGP
xx9UGqBKTfoxYKXOy1/KpPkm/d2DnhCyB5cFLPTGL/W/n4MfriJ/XGmMrlGnwjT2KiiWBySovFN4
leQ6eJcWta8H3b/v52yHopuDXMeaf4BL84YGoIK46RUuwifr72+JMyNfJpqXIFn1s8WziT0FtmVw
AA+3aHCYCP5NE/79QULXVEnmS6jPFZzzYzlLjCH1IDzNidJdKB8bQXejZlr5KVIrk4xqK4Ao196H
MlucXj7qvnLdTjg3vp/KXzxUjQKJxklGhGZ7vuWONZPxngeHodKFZ0UcMXd6ZnijAgGXLyxMX17K
NDSdm+a/58dxCpJ5hiPzQJiHbYwED0U+aqdLG7f5uHM26jmhiZDkZAsk4nk9tgj5P0H0YTqI96Kc
r2jDuiC8VwgQ/w/3w7dAZSGU2Tmdf/R6Q/bqWoPdi38dwX3j6v6si43evn9DEl/sz/fEdoY4IqYx
aTfnRUYt0aVUroNDSUiS3WEljj3NTtAre365F6Q3S03srL6zJnPfU6STdQT+xVut11eTqi+mPDm1
LdaWINJPfmXQhJ5AvzfwPjYmlKoFWfP4d0Zgcepvp8KY6BAIMIhZxvsoDFh/lM6WxGYrAqzSkoCc
sLLaNBp5DzlkIvAl/YSkqPW1TVQjfwpSl4SsdZCvjQJDh3XIrV9VvPaFaxJWVX0FpqcCxFWW2wB7
s7b0BP+aUv2uFzqnmw6ptPRNF04WuUSLPHwSMdXABgJ5QztooQAO9o5CgMJeWyB0wyIweQ4SOkg5
Yoz3coE0U9MwSpuLpNxW5Qr0fu077Xvw3qNHDraBsC71VZqRHj+4oAbBZxXTvT45ebWE0LowzE0x
IcZzRM8WZvaLcTBFKL7Wk2K5Wb5S4T+hm6vAUTpzpEG0zgV3aMvDTJqLtJ/CeNX2LcdkW6cmSioI
qTjvaX4SsZQImEPufUzIKo9X6Vf1wzA9jM1Pq4tXaimsiNVq+OIQbZSAfvHjV2F4S5GxsRm3jfCH
LGy07GcdvETY2zyQEI3+xDePWw2CWx3Xi3bdZwvNQNaAxeZa2HOEVls7ba+DlwZE7zZTKDPBniHc
d6cErkWuAy7Jx0i8NTUkY7w7V6nxnaCImRtSZJDglbB6k7TeBQaWsTgE2K+0CebjkUDjwcCgFa7B
wtmJklIzXIASJQsIqW4qPEHRHS0MrdbgSIq/MOBbmz+CKaB0YGOhikg27/n9LLci9S9R9oKyz5+j
+MaLfPgUzSIyDHvqcMus/OhFw5kbSJsM80VcO3q1HrH4rzF1O2oPgLH4NdWuWC7xIjp9+IhbpopF
uIlrlQjGTH5og+uh21AmhXTwUkW7ohHtNktgJCDJUU6aRVC5nFP3I7M5ZaPRV4c0F+ygU5cKklbZ
HDaKdV3PAGurWRVy5srGE2vKldI8ZdMV9k4c2aFtCESyyP4CgpMtm5orVeYGAz7q6ZPVH0z00an0
o5S3bbVUkbb32PzwIZBMtRFgskaElU9C5oSAOoKsXnSG7xMrxSuNTW1dA3trW80Vs5mGRkR6PF73
umcPeCLSdF0ZRJg2GA1vNCLvMpyZm166rQvgdXtUqOGIWm8UFrF6FNWHaIbEYfmBy4brC8tb7u8i
FISDv2xo1GSBvqmUAlwlozAkPTzrcNnEyFHRGcrHOO1lG57jopBhwoSGb5cpmaKQAYIWoGwWtcdW
RAcb4UFp49lUhXCayYdH6ipKHgc4jgOpAf0YYl7YD/5GaA8V2UOiv5W6x0Q9QjBzrPI+Hn8ZMaQ8
2mlF+cssfvjCIYDGKsh46k5dm9hh5SNWW5raSgshauebAN9g9WwVV521r0kaCryTCZRlgI9BlDB3
lh8IVakxlHaPAp6pGJf8cY6N1qqfQIQCDRNb7ATDtut+tOaPrjzl0ZsIzTjY9tyBToabiLpwE+Fz
EaX1VB365hboBcrnFSTviRj47HGqfgaaw0LbZyvSPArjl2LycsKffXAqhXfPf2j7O9FHmYckGv5I
dhrbTUH2rbqxvF0irLUe8197qHEuCPfpvUm0rebo5T6h/631y3DiJLkqEPKTyIHOm3B0RM05++Lk
NfShguOgJxLvOBm307isrF+FddCzHa4at52uG5U8FeFxIKcs0Wy4rGvPP8WhCu1lPxY3Eu4yNNIk
M26t8oQ4IzWOIGC4GU1zw3hjPaYJcY6+EvyMiGcRMOgQF8cwgKjckIdVyg9hg4qKRDOzsYGFuQY/
SMbpKmewFBjW6Lk7ghXTAUoXXYM9VmhdWeWrlqV2rxRuHaJf1t9zCKs+g1VyGlzBVnFs4J9OBHZJ
qyxbdzPmVFgLgDF6HkN/VRZXVrTXzVPguwqED5RhYFNSEz3dfTr/ZPKMCM3pI8pW5RXRW3bavBEm
vZ60YI9bm1R7MkInaymVZHoM2xragVLfaSwqeStcGYSzoXiixfsQBaxfnuIiTdg0gbDHXNIM15Wi
gRDMlxbsas2o+fLAisEELHKKwBub9kuCNdZlITlKq6GWbhfo1hYdnyDxVi04LmMjrN6M4TlBMl8f
9SHcsCxY1imO7+PoFsJyjzPX636xkBCe1hLa3pu3kz/nV1zhJNzy4cD4vlfNjS8dQ921chb3+0QH
VrGU8A8LT8Sq9No9prJw2Gf5D5UIVsXRizssC1HqpD/NapVuBHU9pNCUnAlf8hGOSJVB4yAY7Oh1
65FudvAYndLyZhyWOHYXGs6W5qm5VfhAGU5Y36naPsx1wOzFQrN+RXCB3sj6rFTIIHcNddpu0b3r
7ZETXBBwaOetvxTVIz3DUV6Zc9y4xKBBbboPu7VQYpMH5pszUW2joZ/+DuKNz9I2FW+i/F4frtXi
yqjAyF1jDUCCgk4VMwLQvUUo3kgjaeFENak/etaoGlZ6SHS4dydLDPkbC7KV372AOCL1VPAJhVJL
RyTUzbvSqhuxPKqs9om+6tQV+4fCuorDXamfNOM2zm+9BHdgmjx1+TbNp00ijis/iO4QxoBigmka
szEA26RH9wEZ5oQs5TAyPEgE2P91HzJoc9LCdYmPy9P1RR29gFtb+MLWhPCRxBvW4IY4baVH4ssh
VHiHDsgH5k6ubV+9rlHTs/BYoJPAw+y89EbRD5JxCx4/lJZhdcNaP/g/gNFg7/TLHVEIoKZh7h4w
pblT09gTNs5d7N9pDE6v2JsFgQHHYrybkm33Tk6SnB2ForOTggzK5omEuQU7dRsXYjiibXb95Ij5
BF+7dqIObvbiNpdwjQ/YlcJu2SYIvjENdpF1w9ze9KFyHKu7LsAcPa2i9nq6V0ivLQMoMwEIoJg+
oHSUk6UP/qk4WFWxjMynUXdNMEdVuYSWkgjHId8VhUcHCChQh/4bwy/HCTvBnxFO2jqFNuaVfELD
RSRtZg5hXP8YUGh2ErutmX4/vtSVy2lLltyMMDXc51lNsEzmRiSM6iU9qWM63vbYx4vgvqg2Eltm
ctt41BgR5BsyjnFCoOJ6LqutBQy+TJ4T5Rp1xsJL90QVe7CFrOotUQEoloDos5sCcGW6MatdiHaU
iFy4RZb0UBePDdSZ8qppXatw85gN8Iq6QfUDmsSi944+cIqQZFBbTNhP7vVyS1QWETXpsGJF4PvM
vtc24co07x0a3pL5cFQ8lxQ8DG+Axtweo7rCD7On84abSjkqlGmUKXHJzlsQj7Two1Min0rrx9gu
dUQD1qYpuoWOo5JpYgInnJ4qyynG51p6SONlDs3ckkfgcRLaJHsiLIGAtg49rjS8kLGMkO3AU0Xg
0vd7sWGCD92+4CRiUFRhE8+SK8MKsO6MpAexRMED6ui7Ve0IvfJVbPJwyLKTEUMoMLYVuILogS2t
GS0tAJcGaRxb9jYDcb+33uRMNU6zewipZMbNpaTRjUoX5n9V3lmy69836aoeT3FCkBqHi80w3WKH
RIgxPpZMhsjR8z1ObhFTLZmVk9swCxvCK21NOuSnGDvgfICCm8WGf1OJCOnZXeDaXvXjxpPYtzqN
v27QdZAuYWgLk21FlNEeJZngjsBd3wTTdtS6E9HjHBEAkbrZmz5/XWAKendJf0XwCpTySNuG0VGP
rsxxy8657DsbPpGytspDIz36/fXE3pTZF6ZbJP7glSipIkPCSPHmRz+1UMIBcldG/R1uLDph2i7q
gEhQKLvzc+KZTLwZajMB+SWIlYenaTvr1mK/HJinEhL7IqkxufS73tq23q9pfKt7ZtevQugdQlzJ
yy1WBNDCTu9wWPLGzaPq0zTvjYWE7yZySnRi07PkPbbSFdhSv7YnwoYLt6muFNOtlWOl3vXTbSo6
Fu7rAC1QcB0RDZ5szc4x22WZrSqrXqjQC4ZVYzKgX0txqwOX73d+5cqBIzT3ifBQ14DKaIlX9WME
/sU6ijjRcW37R7yxzAqCNoJ+SaZtzxyVNn19qwtHP2TnsgIrIkwg1uvEnpKNH91W2TPsqxU97Kk6
Qbi2fGeobkxim5gp+bE3lxFH6zre5OHarKFd3I7xLq2vB+Lr+JZpDoCU+XdYkmKJdTAglfEuZuuW
3aLeU9haDyF+WRosC411CoZPBfpi5m939rwhf/LDhS5dJVgRNXBqMFGnHciiJyvtDLeDre6Sw5Vu
5SIACybLOWe3olsTscZxVtcIaxxejcpq7L6vkh21I66JDexCOegLSZmuU8SnF6WhnyU45mM5D7R2
Xk2jsZdvKEstpTXGets7KXbqXFYFml+UNaiA0RaRKbd9ki9lpqiTEUY4hmQJHExG8CVTLwRL4mTj
G0RqQLeGTmte2kKA6vR9VeWLYhRlcjRqVLBnK8jZfaYeuOXEDA9SQd2tarN+B39R2aiKGv19J/HD
lc4KpGFmyH2fRAdJLwUiL0yzfRFRJiKFI6DjUhv3dzf4rPxFYCCVy99FRVM8uy+/9I24T7gv6Eia
0WBwjrZ9Ydgtzhwy5XtGEtjkpYVL1hLqpVe17OkrPjPJ7ENno0I4oDHaWn+gLbXsjX6tcJyiuiMP
Paft29EipiaBJd+Aq1Ch7Cts/0fgvjUMSr4yMIhgDQon+EAxKJNJWIlCy8YzePNVnW39qB1SL993
HZaqIn3wg1GGj9bfCkV+UJJqOUX6PhGiEsURA28uFJKgN3Ol6s7G5nhL+4VEdSAng2n70U0HoTTc
p0TtkbDU5cRUt44xMUlS/jgffnNkmSCiSRDJGRFAVdz02Ys6HXtVXVrZe9+2Wx9mc9wNCx1TSTlR
ONE0+g+l8i7F0bVFBUTJpr3gc+SJselemG9fTQHK8wr2GAw5+vkwzHK6gFOfHIBdJreWQQ3WCAYa
THriWz8sy+/vYYpYTyaO5Uvq+C/6RJQ7UC5KGhYl8bwzKWdqPI5TfICeD8beH5Jd0HfehfAx/atO
rE6lg/VElCRZPB+Q8KpbErLh2MELjKqUrVworgO5sf38iggXHF9OQ4FHJJp+y5i2Q4sjNlZhWQFB
H556+jQIf1Zi/DPpj/1D9uRZOODuLdQeTXWYhPuhwL6urUsGs4nw6FdG/A3u5eGlYgSq8WNtEBkT
xU4rHL3hPohfrP4q16/IWFnMCfZjP2LP1+wQ9IKlUm6PgGys4vpBQN/gEVcd2doI/LLyjl1XLYxQ
WLRJt6GM5XbsmeL2TQz9hVBAeY1z1zeze4OOCGwtAY9ss5Tim0G5VgI+lE7fkD/mtivKGbTIzN5V
cr6Fd1PuFiGiaCdeaZVT3ujtOonXo/o+DI7FmdIIbDKW3JiD3yxw4UhZxQ9V9oryKVAOenkQA8Ke
34L22LfwIpaZRdXsWouoTN540GIJFRcO/K8hLUHK8xuMfFYk17zxdPAsK+2gRvfEbArCkwn7ob8K
QhdCc0oxlHDqYJFDCJbnKAI7E5d5rayIPOAYTu0W+qhbSTc5jM9wYyTbKYYxzn652ZfqUZgO1Epr
faPFO44xvXcXZdtspPjM5o+w9M7xwGlFoosyMHmxqBmGbwA6xwbU104NydBZamwHvL2ZbVqo6uW1
Zjw2EyrCha5v+SiW9bE2cZS7HtQfirWAWKl13MnsCnfSYAfJySA1JydUd5s3JDGspeJUoR7Srkes
iQAHdTeHg+SDJF8BwdCMZYkdT4fNS7DLVo3xCFIgjhbqs09iTmxn/S+qP1mzacWDVm9Js+SYjJN4
qG3MaoN158lP4B7GeGMSfkM0mV4t4UiJxpNXLa1HaqbjdF3ly9h3soHd1XVYEggE2bpXFhSQc8vG
bcyPSmyb+1Ok2ylncHOCMkKEBk7YUFkG/hu+PgykmC6RLxYiimOI7z+kKOHAV3QdfOb82DYMiSE/
JVVSLYRgGhdIO81Nrmlr0kye2qmkCuYd6qRYwy+huv9rNNCfwjnsCjiZsUcSbTPua6nCX3wVKNsk
a/aNZWdGufAkdVNpPaWL+QSizxEZ7EwZ7smDaGZLr72CixMnp9+xAbHg1oBcpvFIOIDDp6A2yPht
f+R5srSIXkvYNZZrvOVl++qxr46ZkRNF/frY0V6oDlWy98XrQjyO2m4YrtTxVir21eAyKXzFtoCz
gZTLrlN/Z2kcjje98KoUeAJRvBPAmt2BK/P8x7Tc9dIGGDWSwbT61Xe3ONBZPbIO9Fi08dOlJ16p
KocgkuWrpVzeCRVHGFSxnhgRF8eB2dvF1kHIIBZX8aKlpdJMxDtNz+nwGEh3QcCUW47dnnXWNTtU
/zLAaT6mqDtsj/OSPpI1oz0T62NlR9287wlJyNunQLtr+bK1fWNrIfR5sJAieiZpIiFYWOe0MIa9
VdxX6imNrqNyP8kdbPBrVXhKWWCa9KWiuo/DElt55YYg49rmcYDe127MjE35o5yeovi+HZ+NatiO
JnXScdEU6zR7BO0q+tf4yGBDeomjcvjVp6WSo5OXXfJ7LOmqxc5ogUU4NOK2lZ2JNUUhE8+Osj3I
aQGnd5Su82kfhUt4kQTtlPS6+34NFhSgN4jMTOBMfTWxG+DMKNvQ26UrsBYhB2EquORhQGXrOBjW
ww67FD0oju8/oItSOHqL4sxNwMmOnLy84CqAh54k1gITCTkVsQPrk9VUIWcLaF0r6ktInHG31UGc
1YMAHKxaSTjGe5N+u7opwlOH2TsHqZgb2CCy03DwK3kh5k7UcqaVlp0A5gFSgQAOHXEzNfcQgzlk
tTq+DToHGBLZenjumcfNj7ksHdm0oKtxSeAH5WD2Kkg5fA+bfusawjsdrlJcamDauO8RlPP4ZBgb
Y6IZ90BYA0AF5OZdu0k9t0iWtYSGxK1fq+K9ivDDw7V7rVI3kmhsqLc4YI2MCPgbOVwH8a3gU5lx
wnFbDtu+BPevUtCrFzQrKvQ10irWYSKtEMuOwrYGV6ruqQ50wUlonHElNvuRQBdj0eZrcDpQh3n7
0mLkI/am9ZvSvA39K9G4lvWGOsK2FEDKCwBfq5WfU9F4VaVIurAL/6qxiTrbhHw5m0Yl5eNpo+xH
tA8igywiqDcqg1cQWrDDuwqj6Mi4QbN+4YpftIf1P68474r+UMsqM96Toi/xRjNq3ZfDk08aiRuN
WuH6sC6f//6YgWLIYOujyLPD7OPlhlokqDlOaCACbeJIP3WvGeWK7y8ifbGLNGbvEQ1iBHyftJuJ
lcljSVe13lIxoI0bX/lra5k45J3aKEXnQzzFpLf5FAfq+sIW9ot9JBe3tFk4OmvuzpSDSpwpXtBm
B43Qh8raAcS+cIEvXtmfF9BmC84fr8zHpYDHID/U2riUCFUopR17+XUptf8IZv4qXPkQvlV5nf9q
/nv+sbcc2U7oB83/++8P/3RdvGenpnp/bw4vxfmf/PCDhDf/6/rOS/Py4R9ASIbNeNO+V+Pte90m
/1zEf8/nP/n/+y//4/3333I3Fu//859vsGOa+W/zwzz7Mw15PiZ+k54cvGQv53/8n+xkibRjC/8M
EgcRq5kmcnr9V3Sy8l/oVmc9LtYjCYOdyOQlSL0J/uc/JX7MUE1d5D867k2Nn6rzdv5X6n8ZyDER
klNcQEitqn8Vn3w28kHqzIUDU0OyyuEJj8/ZcVeW6zaLojuipBw6KCTDuMSCHKCxU7Rgz+1QL7Yn
3QahfGFQ/l6a/n3Q/teVOWirs+3L1KyzmS109BLk4dTb5qp/SN18NavO4UFB9Xb8iwZK6WO94vPl
5knyxySwOBLDWjqJTGqcm4qjrPMVpCrbfGuJqXWY2MtLps2Ltziv3n9c0ysDsR6mU43yXp0L6Sd8
+HbpUNSOmOp2YWsXSiVnh8XPdzkvdH9csfTVXvXFExnGGz7TC7Lrb4gysce1evvHAD/+857+I2vT
I9yHpmZEfly1Pl/pbNWKMp/0eSKguLfxXlrOVth51PjJ0ljNFlxfurRIMx0+CJMMSdVQe0l854DE
aucK0gZGbdJoz/MV2xU9bFt14j3bfbdYee5w4dz9cbggw6UVSSlJQp45e87O6wpTMSikrryM7W0f
/8xooLTa4fsn+NUVTHIBFA73GiKoswco4QlQJ+/F805ieV+IG3P8+f0Fzl7RP/dgmoqOs5G/H4X8
x8FgjAMsv+alt6Wn/gVCyJYiNAMCO/gmX4bLcnfheuffmfmZ8bgUqgyURYxz2Z/RYG+qm5faLTai
y+b2powdWqX2ZJMdQunqMbjhTH1hHcHC8WlcsEGAzoEEjz0ClJSPt0nQUEC+92s4+O22a+PoQRvU
ZlvXCikFTUfbrwSgIztKHpgO6zM0q1bFdFHU4VGO9eFZi7TsheAYIsP8PngxzdJ48bNUvNVIT6JG
ktfIlenwSkDT2E1nnW0BxvsxTXX1Gx5tOI0+TYfYMzXZHuRUeLPgPF53YS2/NFKTyqtIFPtqW441
FfM8b3SO7Hp2Q3I2WNvW72SBIClVu52gVtGbCwfxJZBLQJAIaADHm2YOpWihqwJt9ypJY0fMGys4
wEUqnvJITbpdq/Xpi98V0RvxWPGyV2Qy4uVMlH9mlKiNxUCkdfhkph0gfaKgCbGG9IKofCrEux5R
8fWgRsmtEVfWUkeZAuzWyRr/Ab73VjPKp4Z2DSaBdtckImx4o4A7nZilU2V1/+gpbQnMUgig3cYG
P92kkwVobiqhs3sGyBal9kC5RFMAfrHEdBbuUrMywRmRAuoh+lD6bBm01dgfi14xYQbLfV4vjVw3
f+V60v0i2ChIt3wn68CFmZiGjiS2NWb0ALY/KqiORKZMr9UfkVIQF0XMYbiu6kZ+SEDH+HbSBzTa
yiSr6jULMgJbifBKfEDSmNCt8Tt9P0BVI3Gm87R3vRyDZ0I1RGpSCantdph4/8veme1GjmTZ9lca
/c4CaZxfnU6fNLnm4YWQFArO88yv78W4VUgFpStv3OdbQKKQyMwwJ2k0mp2z99rlFYQb/8z3lPQX
u0fEC7kENpiU+ZtOo3MWpLXheIWKYqKQ2AnQxWzqfUOpl44yOLcuQIox1VJBygyJ49vaqgpaf51s
P8uVLu9UJT6P7GGL6bdzJL4a61GRpy2Re8ml2vrwQjvQw0JP2+tRRAGpwlDLIHfB52kQfEuh0Tyb
g1Tfm4HfX0ftoDSrtO9GAkh6NX4nGJnGXWKXlJF95F+RHLZvHTwpuqmkyLpTW9vnemJzamFJPJRJ
LJqtnBg2OrYuvKP8yFFGUzrAgrZUXfgTmUWjThErRO9/RsdevavEZL/1DT0YEnJR15DdXj61ejSt
2zR8H/FH3zI5SGPFyt8Da7I5YpKoCK1JL9RyPekdj6Vlo/Be5Ep3KTdGd65R35edsp3yO63SVPiP
tklghAdsUCHVqDBnimIxmq3lepJIaZ/3iuoSicArw4ujrPwCeyXsy2ag2UhtarCld4IZimdSXdOL
MhXoP4kD3uVBZ8NwLYrzeY5hNIQgWiaVxBknbQ5h7RFfrcIgIXe3eiJ7p7qVPEU9tMBRQafmZnvT
BHnwOMXsL4iQymnG15jZUbBHK6EJVlpPsoHVVeJWTbpumws/JxtAsMtRRU8AQzd6m76GABxNI3JS
LzFZv6hcuaNSWxetyOfWmCHDkqv1yyQfiQXJu3uSsn2YlQ3Mm2tVLao36PEB1s8heCtTvT7zM/zI
nk+lGOcn2TP0PEm6mC24koXBX29Hl0gbbV0ZBJwGZULQmGUQHGnk2nVijSnl2jBf1142rMGu1hcZ
DGJSFUZ/OJa1qF41tYPr7yvVQHBBb78Tx168A9qDBV/hXo5Xg0282dioBS1dvwg2wuoK+okTudlu
L1HcksEtul2bERLeUxdtqZpp2NiTxq2TctYRBsnz4LViY8qdtM99ke6sktWyksksiJq+QiXjiTDj
RKORj6JnfnNdd4Ny6XXtuPNsUrn9wS4aKpxW/svSDfKQ6wSxhaVMlKjyIO6cIKBXMhK0CHJYCWsi
cLCTkxEiWtCttXnRF0Vxi2WxeKqVqbgnu0kUq04llCeMc/HiRVm2tYfY3OTAWIlILwtt12uSRf5K
lLgBTvAajrduPodEWtLJtz3NDcZh3BViXiMKvMvrSZSjstZYnqmP16G3zvqhuulIFL8yvdbaoGnW
X4PeAicYhi3NZ1kmF5dSsQbDOw70OT9vGN+mPG0+cl+PX+nCaLqjx217h9DAPMuCFtmQggjWlcO8
/ZAlFFiDICtHx4D4Igv45ARN2Ju0CwN/VSK5OiP6b0QlkE1viafIH2XbmmdSI4GPHvX4gfhB1W1U
m75urgybCm7yTudHrSuoqE9SOxBaNIzmXaIksQvHdSRRsoX0TFqT1F1ZtRKdl3ACV2Ndj2Cd6yq4
JK0ESYodCxtgaS/0YyzqHHUNkajeCqQSAUNROkPVsYKXt0hyqHTEvj4+jFGk3cfE6624TLBiWtzn
G9nzC2mlBQoe4jYsD6kpLGqXnnRQtD77zbY3RV5Gc2UTyXb9G4huFN+Ggdn/9v3OvrInkpibRpdB
wGst5tEyCwnAksU+LJqmW6kj6dSa3rcP6Rh5QLSJJXV8w49eKrXXL/jKK/ui0SwqYlV8xalf2Rl9
I281PcqPBW3tkLZYNmfem+PG1iAKrPhaUcANcEFh4ZmMZym37PtJtwjGTQN5A6wK7VLroXuWsFfs
ZY8yVYR1CJBrJuLDpDZz2JLwdnosq4QD0KbxijnQLZ/U8aokT/KggQU8golIDz2CRGw6Sd38an1y
KEYLMuI+9CISPdKq4NOhjBnMVoG2BCWKsMeHRp3kF/b8FEqnjlcv5Z9HDhAvg9yQwkZR35Wd1GxE
ARQLcZ4OkOHCk2KV0BQoK/uQXRCRf1osSB+LBwn4aYODqdVL/yiKDPUVXhJOSXJePo2lTPMiHHtC
mmWJhJYgHcfnbtSabd4mfemOKUqrPuyKC/A1ceSyQyiJEFRZdnQizef72KIxMIEsk6XaJoSJAoQ8
jmYakc8wAU6FmdP2a3pN+tWEgZLATa1P0TRiOLzOyMk8S9IMcSy2EpRpoTSg8O8isTeGsomcwqgk
dKdmJZRVlqb2leRr9MBKlqxbTQxYIRMbOicGJ0JACp1YmqkqdcQytW2cxSwfr0Y0NL9RB7fjqgsp
DaECLqWzkL31XdCqKpBmW0sv7aDRUbc1IeowoyDmd9UqVv42ddCdMQbYxb7iY3JOy2F8GmvFvxRS
3daOUpnqttZLtDWh4nk4u9AfI+jxG9SjfhGi/tfziCw+Q7L0eBV0VaWie6oJLU4n1NCF0Y02tW7+
A0IgRnDjOd+QtQl6OofMLjwq3Gp6VOqpuy2GRAufc8Ls4zdwgWVLaih5bvvcFqF2iAzUG4KIIrfz
m+AjG1pE8qrWB6YLelB78ErfOhQFrxmKcRYX2WRT2/XKTFxVVflXQwe2WgmzxMLeyYm1qUYTNEKb
d+WHMBtpR8hmcR/CDNvrOOzZP0teXONemwTplRNm4DO1HAZzP8Qp6QIDCjGdFpiWob3u68nYFZUX
kW/L15eDOR+8J7KAFNbKkZgZHo0pirMq7NorU4JiuhIRBWhASyivqgB30yhFQFU1qyBlsx8fbX7B
eSgMTjuDFacc8cnM1q/Kgv0RQjcSoxBQJWKnch6YLtle6Da5QEWksk5KU3ylFLLO1lsf+DYXtWLu
g0wkZ4nvEQki9exzTBPWLSAUGfnSUCNcHnvy3wgcGeDUD1cl7mb6gCZvCRlMnbwPwxulGflKD5KF
3WJ+cJ1lbNK0k1nDYmsIz007HdK14FtLqAPgggclLyKsW5LiDlU4bniDbAcobXehVLlHlkuOlnh+
6eW6b9dRnuWPjaoQqw3+4H0QgJKKADh8PUmUduTaczoLFZNPnCALUdzCMBpJ36jL4twbghmIEyf3
lm0QOmENRFZF/BftkEgosCt1V0jtdDB6O9pmqYLar03snUiycmNlwRxuAAsF2IKEVHdID5J10xrj
pseK0JW55sijJJ+TyWgfZ0DlxMfA9vGfCFQNaVj0Djun/s1q8bAR9VcGpoM+3/plVty+3rOyJ7ay
RKeihzUS695OIQbTxYj6qb2VlFoXiP/RTst6VN3FbDUJqsZKI+BzIS6fSum8NoroGRa12OUjwkU5
wSUm6ex+VrlcorzA9XRQAjtZnziG/12ZmY/96NioGZrw3vjf0lZVTlIcmM2vmSFlPACquZwLa9bK
/F2tqnt7r58a72td5u/xFjWnJh193Wh+hQ+DWAm3vFBu4vPJyS75ft77J6vlX8smf4+2LGqoit+0
zS8P1X4Lp701gUtr5Ykmx6Ja+OUeasuSuSWlSau/k7jCq+3R9LkxDu02dwBWY9wIyFlfN9v/RZXy
awnlr6vTFlXKrApJXJl+ydvRIfeEqHJlPd4TdGg7EN57zgeURy1QT9t/l2P/f+n+vy2e3f+9dL/5
+PVRvTYfv/7rtuH/6v/Kf//XnxZG9lGHf9f0+XP+XdM31H/xfuEJngtrBqzT/9T00Sr/i3o2Hn7q
UfAyLcrp/ynpy/+CpMAaOJ+HqVNp/5T0lX9RdRKcgSEO/MHQGf/9p11CJ+PflViaILRP/vn7z5VZ
Ib50s1SKpKwChgX2whbLyqKXcI4ecim8NvX2nNo/EehDFu2CiOBq+RYeu6PXcPTHPjqfPUhZetVL
j6Wab4OQCkZWdk4cPdnkzBMnxYocFus0nW5hq4Kmtq/bAFfJq2KTaqdz0jZGgsNdTgkmKlkCkm+V
3KDaV2zk8nebHBPvTMhXht86lY3M2f81aGwmsnc1eWFDtvZGnHAdJhrirVJ2GKhA8UaSOoX2uVaN
vSUjmg9i6OIfKXYSm7+Czg3CV0QYIB6jVWuThfRLVwij43f3tXSrsj3Tx+R2Io5S0W4SwhVQ6Viv
tpdd2QoGuNkaVRlXgNEJtuRzsBojDA+kXPbR8MHWiMRy7UJY42+WWAcj7kvs+W+5sdOVXYI9Jxmv
O1rOyr1ZkaVouRobqzlOzI/uq/Aqw7QyosX3YDST9QqF0u9vrQRX4T7EWqmPt4V2LChOTL2FV0Fx
VL1dGyValJZWeOURjSG5ca6LFds9V/Esx0ajT2IIMMA55PVYqx81Z90us7e68J2cDKrIkNcRsPo8
75xRGy50Jb8YaFjyPdrKNDQ1JdlguFv5rcmZOl6b/Y1osENNj/Wg3Te+raCmCLdm9+BbuA+FzWeu
fO5QqWQljkQ2X4cuyh/05t1DgWhzzlKr+LYW0W5AgoTeWXorcv5Jk77lGomzU3A9EAWIt0y7JAyA
lNQ+vvLq9sy2ut+WzuFfRTFKyMg9Z2/iUx5ND8G7mjtl6e0KwrD1rngyPXSNVYLUqZxNmJ5eQD/P
NyqSEA1IoY3hhwDm9dAT7dE+kdYCGZY9DyFrszR0FK8Fv89MPCcqVHjJGla7hJzDbmchy+mwOBVG
Pxf19epSUNRsEjwJ6U1IOEGql8RT7TxSv5oW52AvrUXwViQ1aV/y7EfCM6pnJiqwOWMjPVHPXlaz
+V4rwHngRGk2GlR1/tp+6uCEg0G/FnkNAOdH2Ww2VuetVTGuKmM885uMevExocLyac37ppuz/Kgu
B523FJ8G1eIsaCiuhzgfM445ZwWbSs7MPw+y6DWihl5c2vwrPo1SRAGh7xGX5hGj0c35wtqYutLt
vHutZ+HIhAkZHpjJrkwptoEBBOHF65CEUSLIyrdo9DFNn2pEfnvtFt5wAyoSa/eiA2rr1EEqSj/X
bf3WNbdzSk9kHk9c+nJP9ufSPw3C4v/50un+1mOmiPCaSwRBMLr9pXqGl44q9It4mtzMzbNVu/t5
1OVmYjnoYioZhJ4ZacxTNdKtHV1p1sUYIqe7+3mURZfz/zzWmXqlAb8yZyr+39dWTVULD3WMrvXV
zObHdYvLDgiwCRGfAzQJc6d2Z9994D6PuJiuI1mmU90xohWhUCyuRtO+bjAb88qvTfQ9baq7VYge
EGmqUCQyk/Foiwpj9RxNjzV+9l9meGvpxWxO3I3vnvTn37ac5NVYqk01RdfNpnWVDfkIvgNYdWfc
2ltjQ1OnuLBOoTC+m8Kfx1zsGqUstqAxMqb3kcMOeupvkk28TfuVfoGlD43nmkpR7pxqvX0Fb/G2
fB530Xkj6kzY0jzusJm3x+m23SgOioGtuf/5rp66wMURIyzM1JQHHngs7iqb7y+RnDc/D6F897Z8
vpjFwaI2c1L3TMaAW78iBObZfEOeutd5atE1M9nJHOcUf/bERF4qc5JILyyjGaLroMcw3WdOUXPC
iOc0ll0wXY8shieucl5o/lFdfHlZ9cVqF8W9MeY2IyIR4APrEuS7GpwekT5yhNPapu++Zp9u6qxj
+bzulZUpi0L5M5y/I890188kq220/fmyTswPfbEE9VpJCd1jGD8cqNH8iqh2+zgyfh7lK6Xrz3xn
X63Be1G4mX9fTQcOSPaEHF1H+yJ19NtsP3e5A5KtOGGLDU7FJ+Whu45Pcoq/nEfnpRyX939G/vMm
fvp0ahSiDbNjZLElp/2o3MFs1M+kG/pyK3kDaSZK1tKz5/58wfP7u5gsYMGUWYgkAHMvG/p+0xv0
zIzwOqVrqPZPpvqh+1jqROVabXHiGX53jQI9FMQZwEEzaffvu1tAia40imHXBKv8VpB5r+RhNStm
Wmk1Xaq0Ltb++7hDi/vzVX7RSXBz/xp4MUnVkG7XQD30OuvGYz8nzLMjJBbuI/ang2+oDuFKbh56
Oe4DCrsDVqSh3rXSNc2LU1Psm8/HX79lMZPlEQ6cFnIT/AduAfGv6wkLGfLbuYRTH/Fdvp1ahL7b
l/015uJzGgVUe9WE6/8jVALAYB5yR3Jowd9zG1xPd/ONv7FGeuWYQE8OP1/Sl1nGMVWeIeBIPReX
nOlRIZCnEZWBsidM1jUNI4fu3PngJvhD2Uqs5VNfzG/WJcCG9E6QEiEbWcp7CjGxlUlHtkb0PnsJ
XSTeAQmTsUSkkJS+JLkNpNm7BrO7l6enjJqhXc3ytOLgJyh58VUH8SMkXlzm7z9PR/HlfujzC4CG
RkcWiKR38VUdkUBUoyaM49jRlMh7Jy3JhrU5VQcZPBfVeBwtdQ8N05XG4o2j5yFJOEmHhlNoxS7P
y/0kjWulUXbhiP4+1jZ5OJyFPnb0StK3fiKd2vPMb+ZfT3D+xViT5kXRVuFgLd5cTGk+p3jj2Kx7
198RivDvD6d8dmql//LFXAy12OoYSVUJvdaMYz+lV7J60dMyM5kxOT05AzBJoeqnXskvH5fFkIvn
kRllFELBNo5D+2QVkHVwLmX5K/CNvdk1r5FBRGlC3KrwDmoP0xn3HMwNZ4i0fW9aDz/Pjq8vK+pr
5oZFcQdcpFgKok3y+ewKEdbRi3/D+r0OhfQSZwrY2Oh3NvzqpV81O14K5Tj/1W1GKCiBygqFQzsg
X9vA9wzyvobfp51av7/M28UvWzwaQsnAdw2qepQl69pMETwRYdRP3aWpknZJouVoXY2WtVcT5dqw
qt2AHCa2slOP68sKSi+VmpdGwoot7K95JJ5m5alpqUfaJ337TrzQja7h48F1QmPIkSC70FlbmV6P
Sx94fOq7oRQ+5WF/6pd8mTiGYWuGDd0RCQb+xMXEKXK0AWoMKnWGIGn+QMUKo5ncvdXgBWKDhK1U
IvBRj86LYCCHUZ3pRMQLQooayHiKtfWJuXPqBy220YFtEos4FP1xXmkVzQFXBNpxfSzXyIk6xO1Y
UR+xqP887KlRF7smKMCkRXtlD0nSIrUvcDo/dqLg9udRvn7F/77by5K9kNS+Tw0uTtuqG/OMNi9b
XILhwGjcxOvMIZVcdn8e8+tU++sBL78imdq2Q9hyZcRqrqrhzUqvfx7g69l6cVHi75V1UiWa0uLf
F+Una9qkbjWu4aO4OIrEziPy/sRFza/pX4v5Ysj5Nf+01awlpbMLs+6PLUIFz6dYh+KC1mRw0nVx
YmJoi32HTD6qMNU/0xGRBrjSWR2NO5RHViK7OCscHhqal5/v6bfXh2CGchTiWFJP/r6+vkFgGWsR
8ySpEU8lbl5L67J/as3/p4n/aaTFgmgZvtnIGa7bANKeHVH50X/Nlcifr+ebLwKz8NMwi2XGzM3A
iznYHeeKw7RujjjawrNZjh07yUp7Gp/IFt9z2Hs7dSw/OfRiQcEBmExpxxVqW+JM8Vv5h0j7TVw7
jUD8gsfQgVo1sXP08vBgdq/B5Gq4pTandgXfvoifbsFiiQlQfNbt/EzjoXIS+VXrh1Nr5/ymfXkt
wAGjQTcw6ix3qUZgxGEW/HkTpfdi4+0RZKzU32I186BPzVH1+wv6Z7TFq9HVYzpqRtofO0OsFLVx
TdPcBgNfCRmLL9RGhep1iZhHQwTU6uEmk8RB0glnH4r15D2TO0LfJHVnRaLKU5ggMVpv2gj6PGF3
gtZtlM8mO39IWw7+A3peKuNyiyQqN5ivNOyx9oFJOzljvmwV59Xl021cvH1jI0vCmD9BvYNh9a7d
NruGxmZxI3anJsVXFMdirMX7V5oyRByd6Kra7S3H3ITX83G54jPnVM54duog8+1y9unSFu9hJmnI
QGVehhSOmN8ad/hxYU6e/IqfmomLl67KeyOfZL46yR7OCknMG2sNi2YT4VxbnS7hfD2XL27j4uXq
Ox19B8TCI15C4ZQ39XX+MpypN+QVqLNdZ7jARI2c+fnEunbiOuc+7ucPUTKNSel52fz4EiCKu2kH
rG9GZOpO5IYnWegL7wzVnL+vc+7dfh5Ps2PLTy2eX7LHo37BFs1pXHKTL3Dkn/gGnZqa1nztnz6y
SadD6lYZq9tMoJD+lOEwX4XcznmvcnK8E6+dtfioWzIWYEgZ80KtbKSVujP2SNKcaHe6FjdPhx8W
SmuxdDVZRUaxzXQprfiRsNiSRYVTNoSH0Kn64tGSRkQ/yebn2XJiwVyag9JS73OLw/JRipULQ603
AcTCn4f4fof5zwtuLdaTVqJ4NfyZIDyyg7KGljXsbBdmbsKcRGU+XEhryz0x6vxofrqfi2UFw4nW
AATnfv5OL1O0tBv/QiOtpT3KczXmqJzqVc1/4E8DLtYXckCresj/LNG9mxztYG04pZM70ANr6jLj
RgTubLqylZOOufmPXg6tyyrhyhQ/YCctrrWwkF0XbdMdY4hXogCeCzZ3qDbpABPK5nopVP98e231
u/kKOwY9h43nkmH5TZ9eRU7KoZQh+TtmqeqUgXdRFUBIg7F0xGg+FM2jFJGirN0UHBzjqD4mpYAC
P1M8yEfP9U1JgwVPwG5C7Q93LcivvEC+NGbDR0eDc9wJqbizRwVmP475WoERYHROlCIJy/Cut5pK
c54GShUDPax2RnWjT8Es0lxZAFCDSmwilr+pbpyB4nZLmjMk2JWdueUgQ5nU4KCIVTeYq3D4qMVt
1L15QI7DcCuF6pmiXXn4OnoMDkNiuBqY0UoUTg9TwOegF4CuHf2HHo2pX0Hmp+VflLArp2DHY9um
Nt4UVAFSuC2hjPj0nZNadzRobPkoO41x43UIHDoBDKKJt5TZSG76aGekrmlj0m/v2+a3lasXZIMA
NH0p2swJZSCJqX5PuNMqjjGmREHkSpju1cZYycFNN8AnAXnmA5MqgLIWEuSu7pxD5F5JYZXkRGlp
kmsmzxU0yLwVL/hKHHlGs/H/sR0QfaCuyPpxqim7URTCOmNK5mATZAbKU5u9vnGdgaUcSJJKzGoV
Fho0UXC+DagQ3XD7EcOUDHPUl52p5StXt+Fa9jNEkOZaNoLdUAdsriIaNS9SKna+6CFcFGsvLfat
8Ry0KC1TwsDL22mQH32gkQkYBG0bRB6HqXY96tpqNPt1jJzQVsMjBj6mgpCuIl/byWNwWYTyxutl
Z0DnUXNPLd9apcoOlT7swYe0qu9zMhNMG9Cl917214M2bTQwDyNomgn6oqHEV6XeXDSAVCXfeArm
6pT5qoBclNtqNYlmm0z8x+NLZo5bkoZwc/XbSry3OugUlX8S3VmJvS0leZea3XnlK2tUCa5dwiju
6cFnKNDU51TqrzJTg1aZOCnY39SOnRIVfJEa6Hlg04VPuHVWrWetFLN3CuCoeQewOb7xW+Us0att
BpCZXGqIUYO3zYFilYm0NQFiYX/4qKrsgGxpFUiYLm4M8DmaCf4BibASujUQnMQstjJEa0PFm9d6
K6n0XZwt+2RWGqlZ85wF0sEb9IcJC7+mXlXRLpmuB+W+td7lKIRSFF9oQnn3Qf1VjQ6vGZJFOGyV
WeKnHVK7O1cyclYVc6XL2VOKwBGeayIrm6Yz8ZPpyKTrh8BsPwRi6UIaKQnyINLITRRzk6rKHvjl
h1xl20arL/qx34vBXmkmfIZG29ljtvXQGlSQNMsEJMuh1x+tAAwkzNTgtfc/FO0jiJ7tgBo4DNAk
J/fVVOGVlFthsTil4s7r/G1csgMMq0fRUxZQkbp00rkXStI6ZappBmSyRH0yxrcOnq36rtQzRRiU
stfcDD6cTWG6qoktDYglqcSrSH1NJQj05rQZtOuGNkiR5Ws9oUKUKRzmKMx31roawRJSTI6vp2IL
kCwCIdjrmdsQy8tvD4JDVJuuRdRUwGkkA5fZzjj1Gyvf5wWMkdjCpRcTKA8U25ouPVYBs/ZQmWFx
yn5JxjFDGxIAHbL16QJiS7np0xcfLqr80eCUrWh+lWaykaILDTYrcMoBKsyDQYF7sok2M0FhdJxG
+4OiYqoj7Sxm5noYI0UPhfToV/eNtPEGa9OoV3J5btisr9nGD38N9uvgX4bRZRTDZkQ5lT1kyWsj
aStPK1ateAon4IekDWsftnxuKq/AaCrvLgZVUkNi78RVKOf70AfHUjaOaBEks8BY9eD4hcG79OAZ
yCNI8O1RiJtsiHQVHHnY3sa8dSmU3ky9s/1nzbuIpHJdj+BeMfg02Tr2yLpklS51GKQxgiS5Zd0C
0yafa0R/Jo0EZqpxQojeRp46luJtMhFt7Vxem9J1Kd2ZqEaNPt8pbXRO+BVM52CtjcCBhatJySWH
tr0p4kdFoMfj9ualsWlH00G45wYUKcFcZlXjSAnKq1x9mFDcTtX9ACXFUru92d6PNS2HUZz5cHIw
eq56sMEChoywXjPj4OUP3vCU4mKVpvee7EoYUUlzTOCC1XaEFMv1Av9FTWJH51un1Q9eXD7VFLr8
ERN7WW+V6DkuX+y0pvXWPBjleVaovGoKe5FwZbY36SBvp755sE1QHSybYV2RZvPSqxMxgsal1mvP
NhkxrcWZnQzT8XEikrGsONCY7W2Kej0M9HPNnp2D8XbC4VVQpzTKbC3H3SYuhl0x2tBL1YNsNYdE
3etG4nglkDXCMUbTv6rKGwnkSxfHkJye/Om2RZtXlCwTQCs7VkEpC92Ju2fKyaVEkcuCoGJSfDaJ
euqdqsQoNJobW74I8F+lMzJ7QqDuwxwWoPlmpJefPQU4EEoQ5/Wh165wjsGUBbJxWciDo6OJk9Ae
9vZ1DpPaZL9RFzYxsup+6q4HP9hlYbsK5EMsZ9ySG83yt5GSr5kgPZfdCXFhR0xpqKAlyY8tSOHQ
BhKc6dvRUJwMQLvWblQ+zAbc4hQl6XQ3VPJBw8MZ2wNLk9gFOjLJzikIw5Stdq0i+pQQ342CnNtR
WydgroI0IinsUUkfx5hgA5KMJyKzoet4tb4X8VWaU1gp4wer4GA05HS4Dn2Eq7Yu+Le0NUffC3gj
btB6W8NHdhr8CihmyEnlKub9kMtubL/Fyo1oeV0k+lAtUkAzZUYBHyzGFaQrpbg3pGGd+7PjFWKY
uW8F8j9+95Ckf/CNWncREDrtZ+epFtx7M+koDQ+SeBoG7SxqYQ1RUSnUYhcHvmPWb4QTbaUuuKna
B12lsh7m9zW5CS1wLY+uR2tObu4NR+rg+HgjQO3xoUvf2kf1vVV4+4fRiZN049v9Vu6fpoyeX1Gv
JObPKK61xj9rzXjrJcm+76o3n0aOJaJNLL/jXcNTkzmDlx/Ix+bJz1WHYtdV3uUAy78SW41lVG/8
bcEHMNFj0EXTKgk/CvxUqbaLxlsdDFUC9ThnJ6fdl8Cl2VVsmwmD4LkMjBJ4JOw62y37ib8hcqTN
3/2gJfw1OK/FeFAM/m0juBwCMOTmW16aW6NtLpHcPqaEVzc4OOSyPuthS+IVc7OxclI/3ocwK/PA
XPeJAoIK43UGT1euVpjnNwlc5px+t8XaILIM4E/hZrHtelntNrzCRUCw30DZm2yMqFmLsSAUlDp/
3+yqQud4BG/T2kvqm0SrSw0ARZHa3WOI09k1Jp1PNEOI+PalpeFrsghg8nJUAlXr6Iq4J/a1H5b8
qki31mRuouBi1JAAqToTMyMmNV2xnw/bM7lUqeyw/xcV7gCxCtRjOUFoxO9rvQ4lj0+Td1lrA70a
LnuN8hoARx3NddYfku6t7x4CKOy+f+sRHBQRY2b9MjBsybderqwHCx5waa+k8CxV0J9C4bNlSri5
uYvM4gKB8gZpnyP3/VaDVRbGYDnRelky/EXMXF3wXnJDgu5+DF4r8zIvmTOTHO4p1fIRtH6HmIHx
na2qtt3F8bSxG7IKfP8Ray1nFMv1W40cFPaaZFYmBdy+gJIEboSmsDjIN+tAEIXlzVliPNEh59tU
rGPUIfy5xJQ81vClPcBZuQ9chUsRQ7wlFhqlMvAxcnIw8bkpXQsL9Hk2wFF7NHo2dGp/UAX49PfE
fpWbu8xH8qrl4L8/WKZcWb0aUnk/efoa3yJuokOUkrpMHw9vJBljHMfBpzWm2LCFzcITR+LvKnu0
70wbhobCX4tjKWJDLJGF2R3nSIPc/2jJWTDx9P18FP2uhKFrGkgQS8XwtFT+yrVO+EcrcxANstkD
7nRZf6ru9F0x4fMYi+JMOtSNWVaM0R5at9p3V6UTrPleTlv9wM2G1XDi1n1b6fo84qLgGyRN2moT
I/YONrSdukZxRsk3uKwO4ZW6//kWfj+aTtPXmIVEX8S8RhO2uI7phdQoiPCSX836tnbdA1v/39h1
5hLkl3rFp+EWZTw7Njy/KSmrBXsU/DQF/D25UNvMOSVSFt9Ojk8jLQp4pTACD8PfXAylMoLLyjuA
gmXt7LfKLrglR/Eivpsk11hrK0wFDmzRdT6toWCeKnN/+0tQH8zRYDO1alEv0coyrW2RdUcpovWh
EkNknFLnfHtb/xliqXYbY7vJvLrqjqbOAYkDzaQ3TubtyJhY5wp5HR7KOwoCPluDExPo2wrUp6EX
RWAepo+iJudVd5O7ElRzRSKnuondYFNv4DRucTm7fr3OtIPYnaz1fVd608mQ0/EDof5fomyCdkzk
qK67o3HRrMOb6jjep9hzN8VOfi/PxzWW+xcSHe/tu58v+9sFzjZAlLH+zLPs7xpYaXm2hCWbcvQU
rIv+o9NBkIDK/XmUbyvspMcxaVhEeUcXN9eqQOgESdcfo8DDowPEPyucdqZZKi3FbxMkaO6a4QDG
M7n161N8ou+ukmsUuiFYXc1lpc8CDNNivaFRikxJc7JNNBNrLd4YedM40SF5oRH8+PM1zzXh5Qrx
aUx1nuqfqouJZ3teNN/ZQLE3DQzOhlOVzXGtNp9/Hunbq9OguYFJNPCPLD5SYzY01AW0fta9KPq5
Yt56w8fPQxjfjcGLr4HfmtP0lp+oTK2atlK4Gpm9s0RWadXmVwAM+ahzRsx/KbW5zSudE/4Aul/A
QD5P7cu+0fac1dzUK0goIEmwh+gxtZsxv7DI0rDBcdpxvmrokjceCkegPmXmrQ2lpGxDagOJRsZU
n4WUHmXFOPRmh9gVUlF43s17ORy0uvJkUHESBppRDXjSLfxnXXoo1Vt/PJPabE2g6aokBr1JepIG
KDUY6kqGZLirQnGAL0QiBoDr9jZER2uoA+eOkeQjFa97dWWPTz/fxv8h7cp648aZ7S8SoIXaXrX0
arvbdmI7fhGcxNa+U+uvv4f+5o672UJzZoJ5GSCAq0lWUcWqU+csNhJMg+gG20uQV7FtPnEKrVdI
AkzAcCyROw5FBELr75gOh1xRACUbZV/0OxsCZ1P60ELdQQXjSRW2YEMAY4Pglywe6Mkv4VoaoOEt
GUYSYA+yqqGwlCjJCgjxXyESz1CSMQdF9y3SgmyUvgN3B6Z668asySbQMcUcKJvrP2fp02KC99AE
0e+npPf5vqQQkRvxg+DCGYSulB99/nTdwGJ+gDRO1okN0jWFvwImG8hKY+yG4wjRYxfdzB20z7yg
3yd3uivuhS328U0b1iA+b8uEzxzjPp+0dJABTFDoep6gZ4xivW33ngTycRlFTGl+Uvs3rd5E4ewR
1WTMM+A+D/YDYx4pIJ6Y7ECZtYZqD06jhzBkboMPBN39EhFTNB64yzdzGG4aA+NtePLiueAlY741
2mKbMJEXWu6TwfYFG7l0VJasAgsBHKKp8jeBnWZUyWosjLymd6oP6hGIJeF98Y0B4ec3jDEMe2EX
c8lbT42yH3USN31Z62VQgCcM0s9brTD8OHroWm0boTyQyAVECijUbaA6BgSMVfRraBP7Cp5HiQIU
Sj55gj1YuttPfw4XxkoTqECNz/g5GHwCIpi45l7ZgwjeTW+iO8VFa5yN0zqiDExklwvaSA6KskN9
6NjU33IMyFZTfGuk2q4EHdP1JV5agrQI4C6sN2ZAz5f7pkBCREqAz0auh2sejFJGjmF7um4rkQjy
ZdrFDMEMEgPZxP+dn2xcN4Nu6kgqZRRuMUvmNKY3Y+qva3SnUcGdFa6vr+zSf88NcnuYlBm+by0M
Bt0MuirFKckguM3Y5px/+mECoKTP9xyR+XmGmshzk+cwoRsQAiWSY/YtZAc7N04zX4cs7PUVKSzx
vrCHMyIEwBZA27nsSg2DVG0Uu2M4jcGP6QqdBfMXpENvWjzyQI/mYOBae9XQW3MVpLQrUfp6GZ5Y
sK1hMAY0IcDfci8DXVKtAALLWHB936bo0ymvpiJK4hZd8ssI/zaoZjOW8czrgZxIjhKGRaGyi0QO
XNuoLH6fMX4Gwi0l9W1P2Qo2+PJZwtYH8DV7+VwSTUKC1WxCHdJ7GjTmem1+CMvWN6HkpPQUgl4F
6NEbDCdDYhdziALbS/6qKbJmyDpGffAlOQ8QQ58MCXWS/oiZfedWcsC2tWFDGuAv99IfYvDUkvOe
2OMn0+xOggxbH+LZXqWO1f2coFxc2pGTAbuLqtTq+vKWPEczESmQW8f8AO+6TY0x9kpSuqNVohv0
GEs7yNtcN7HkN6cmVG4DQRLZg7avO0rjHrxJd1A5iwtUPEbR4/USasMiEEmdoiEENMLdmR0Y4TAA
avVHMCy401uxytfKWgFVD6jDRZSrS15xaotdqycfRKOzh7LsYEvFxEdQJ14//Li+bcplxeh8OZzj
FQMF+fwAE/L95LLpXkBBbiXgQJAzP5CNaGaZ/Tn+EiMWXsAYCAJprc7tHs2qLg0CgE/IutlqGzYw
GP0DkNLltKeBZYF410YWiByGR5rIOfrO9vyJDURnmdWm7NX8DEk6h6Ia5mof0xa1aBe3mGA/l/zw
1DB3ZJLZTqreYygAqQooGloQeBku3bbreD0dDKeSJSc0fzGE4j+AlS7dYKfGucNM6zn7H4g1uB1x
lKhqRE6lsCN1ZZe4k7ZKPHa2E/YCKRMu0wqM+MBsYDIArNU/NCgbesGd8GZd+vyDHV3WFDAXsSGi
cz+eMoWAKALVLcATkBujbo++OABHs+ma9yDmYGexjrYWmhBvsSfKpz4P+9Lp/jZvc490UjXJAFax
4ViA/QHMUzttr4NI7KGHNO6vaQWhLn+8Q7PvZ3ULWliBQyx6PLydPQaZCgCX+lSzNXdBAHwXigMg
ZWSrl7z/obdBLgcGINda2WvViVfoyYl9YjkSTuwzhz25Q6oinCNaIRKGXZpuICC/1Z7NDQYN4AdQ
w+191jZ1snUpSI+Wb5YTw1yom6NchuWMUAdnR7OFruwGCo+7Yg91lPV4+w+GaJe+aeTEIBd6M2iT
adfBYPkBcXpwO5F7ZEefMxWAUvWGpzxQ31jVj/+AsmDxGj2xzXk4rUCARmrssnYAushrjhhyvFV/
6OvhJnTRBmlFu7v0ST1ZrMH5NIasAiXIsFj0zNBeXdt7+xdEXtdsWu1H40vrPPTEKeDCAxv36tc6
+RJfRYfZHHuYhUqWr/qxj9f1at6xoe/ANW8EsbN0ohjkMJDxAjKIote579oKBhrR60RBcauvujVS
olvbz2+sG/sefEc708tu0Fn1JkEusRgz+L5/yr4ZUJXjUm0qo3TbprA7H9C8BzLJNYlrvPfgqVxN
P4aV9gGshjnvKiHd+eIG60iTkOPD8IXmo67jYLu06o8WKe8lnaxNMKKG0PMmIUSCBuKByZAhB1d6
io9nD20fINgE276UdugEB60CMAnGD2756NW1BWZOkHagWrYb1gCIgHix+6HcD8DWQw73HvAj4Zdz
yaNPrarnh50OXaLWJqzW6O3UD+VrBE+OnqMnNt4yf089kHqgz/+Ha+VcrGqHkKglrA4u9JyabdeA
PcvtN9EHoIYQcd0FsiMlnmj0filNOF0sO4KTW3lulTaXA7y8B2iQhUCcEHPdyZDiBrji+gpFh8l9
fzqdTpmJqvxR0W7o+CR1AgWfhWonvOTEW7gPTDmHKQUDK2up0BvrQ/NAXABEgQNQAquRFK/SD/D+
/tmiuG+LFaYgaixg07AfDYRlAkzYdQuLB4Q6JZtZB10B/9gNjVCy8rzuj5p+IzUGYI7fo+pGQ630
up3lgNcJpF4MG7yefE8oz2JA/qaBbR+Gju8gffEdxXKkqO78DoHz4x+a4z6SAfiQ+lSFueAWBASb
cAfFw63iUhe0XY7hX7e2GNIna+O+ilMyQD22YmuLG8euf+q235bedRufFQE+u9O/jPBzJN0QqFLf
w0i/snYtWGrGnbROkMgK1VeWPvI6rn680DGbrRMulHqqSGlF0L5jBcF+Wz2yssvoKm6CWcZYWG9Z
6Kchsk7scZElhfPQlhW+BUZ+1IA2abSjSRUnLfdG/V1G4bMw9JUkv3bIdQSbunxyX0vlAqxQdUmR
x8+lGmsDXJyvyib0AQr1J0++sZ9SrxKyAKnLMfdllPNNU6rqLpvQFw5ea0we7QEVl11tFd/1K2UV
QYFmfLYfoHlzO600H7BIfPnUl+ou8ysQkQp5T0VbwDlv0+eGChRzj+Z/78k+tC3W0aF6rj0Und1m
B3Tej/G/ReffO8CXZaawsWIjwoAEa2FC48dj/Ch0V99Yq2kvugsWvwwQpGUqNVCS/kzgT75BZqvY
CZF7PP2rjyEBnCt4EHjRYsCcWOC+clYYYjxWxnLwHr0Bo/h9Shz9oXfrrXILBANKTc/XLS4ljGzO
A81niPpcFLRB2ai3WiHTI/gDidtSzDtGu6zK7kBtUTmhEgji5JKLE3WGU4Ocyyo0Sgokr/SohtBd
bNG8VzF3geABKJlUBeRa2/04AX2YKrafjMAy4rE9140bt9P9TIuNUgy3mQ2Oj3jsoSFNEvDHxVA2
gej9eF9m4z7M25sYDZ4RYHpdktcy0HGJLfL2JWc3bAs0pRhKxUOVS4MUWhNImwxYx9i5NSQYJ+l7
RTT3+vGwkOGv6lMrnD/0hqTNoz7SoxGDXzRIG2fot3oIVRRllu/06q6KMGtQzoKi8pJZiLBpQDkD
l6DwI+FRa1YB3v/Q/40AKsvw4E20OyMdt1EduWl72+j6rYpavsA5Fiv2yOEhXi2bMtjauU21O62i
IcnokeLWTjAgADERGZhbaPRpkvIzD0ETikZ7FPZvg1KmrhSqB30I/bmNV1OM2lROAJSMgF5WUg+6
gX4TmPfXT4T5J38iJt4algJsiHkB2Rg7Uy110tLjpEJnPvkY5A8DYreEYNIt+BnFqsADlq74U3vq
ed6rShQkuXlHj3X1q0uQIeaA+2AeSoN86PWVLd1up5a4zbe6OMisCiuzjYd8eJbnh+t/f+mqQTMb
Q2zQ5wSoh/s81FWaAP2MlVhQddaC0QHVG6ReG48kAEGrAPtft7cUoSDzRdEU8WkpvDPRakqAypjp
Ue8Bzm8frWCXVD+v21jIpaCSgm42WxdDC3GLiiqFgFSy7Y40fjWaxBlD+lhjLmnMFHRYgwPV9glt
N6Y9ivLtS0eEZcMGncpnB4QvDFfZGILPqe+OoZm4gaF6aa4c1BiwdZTxu6TZSJb16/pqL33x3CR3
d+u1BChW36ErMaOGMAKoPiOdm94G+u97BrAENUcIQrIGKE/q04KCy+yqESOdO/ulW6e3EAh362/F
Tkwxfukm56a4nLGeuiCGUkJ3bJQjBeGVMuVOifGc61u38Go5N8Plhz2BrrJVw4z0mH1rHbyY97Y7
rMptd0QiLLg0RGviDmrux2Yk5tAdW5D5xvuU3Ojdj+sLEpngHH8M9DiDxm53hNwQgEuzIwPEYceW
IIgXHstn+8bjxeR2bgA0xr4N983NTJAUlWvjG1iSALBHKYtNhw++iClhMba+3E/j6jny1EN6hS2u
sM01iUPowgSrGMwFJEBmX+trVVPe/8t+Qp6AVbEYCdv5PW+HNkksQrvjOOKRlL6bQet21u/rRi6v
eGwmyvoy6MlAvsujCnq50sph/DTykVV7aj/92d/nYsmkkE6dElwQTI1g0p/VWjRzvngyJyvgwiiW
R3uOJawgro8NhpmqvHD7+LkrX23IjBfoPV9f0QLZw/mWcaFkzQUkFgssCci6CemXj6wHo0WZN+/B
wr4DGWI3r6r7WEh5slBTPbfMRViYhMEIwmsWxBgAccZV8BHu+0O2Cjz1G+zm1AfNpR+K6YTVixzn
zLLJlcqjqVNs6Gp1qCK3hmPnbr7L1+Sbvm6hToh3+yi4SxY3GWye8ErAQqB9y51qb0OxyA6q7lhS
jJFB/n2oK4z39HexGm2U6X1CGbOYwUAogTKHQQQlDKZpaEmZY4q6ciSiFOEuN2A1AIlDMRcFbX0h
TlpVlsDTZup36IG5JJ2dNH8tRLyGIiNcsASNldt5aOl3kOlxoywEjOBxChr/ugOLrHBbqwHaXTCK
0btJAQ90+wvMeG6G5vh1K9zFcrFhXJREmRxAUhQbpmLKSeoJQMzP/96CAuZVqEiwi4vP5lpF6UlU
Tfod9CIxxmZ7qdX9u6/m5yJOTbBFnjzvQ1meAP6c9TuqPZmYOum/W8PHn62CndaJidgmANSXMCHH
j0n2XHeieghzmpPnycUaOKfqdWPQmVbYXbcjkLAeH6fSVYLPHjYuyzcgYyDE5GsYCBZsHp8JX1jm
HG3SS8izSYp+Z1KbDbeDol8OghdlmBxt0HdWpn/PoGvgBIP13vaiQZ4lNz89O84BUZcu0nnCukPl
m5odDQ1Qr1SQlS45+akN7kKOA8DWexAo3EX1IbK/NaVo4Invu3/uIfxbhVwK4Gom7+RzIGtlC/js
HR76+qP+0jrdGsIMP8MbKCl1v5Qd2CGc/BF9HQgtXfdMPkG9sM15v5qROtGnQL/DLeQ2WyjQes2+
e2FK4JEvQhgsbeXpQrk4GABOT2gMY3n6jMeVk2PIX7AebSESTk1wkRCHhZxAPUW/A9mV39gbFC7u
+w1B3pj3a0Dx7aOIhl+0KC4CGuDbAXvGhW5QwDSwqqldX1+UyALn5bJkUxmIQmxb2CC6YkeKBNzP
S/fH6a5xPg7BTKPKAhwMmQ5hVDsZxJn7CNAmwxb1qpdC9suUJXNZhgWcbaepzNQa/ClAUrkg5y22
ph+qTgiYhQy/6+JV162ub6LILpdp97mmFxBT1O/sFIzBkD/MI+JkkogLU2SGJVknV300lT1IgxDL
OtLGAHzhraI7RUIF967IDAuDEzO9YqLvXWIXE2twg6xzQpDIjYKzWvY7TA8iqbIwUsJtGTUCawjS
yLhrKSS/1Peoebt+Jsyt+M8WG0H6fwPcZrUUKsiTHRp3JqjUMRbjTtTYYDV+G2WeOvZekye7XhKE
07Kzf1nl9i4wK5INLay25RFPMicBo1GsDk4fxpvr62Ohf219bINPTmnQdLWyC2yg3Ov3cXXfy6k/
h70XIrfv1MN1Y/yb+a+r/GtdzGdOrLVyoWeVDWsNKIbdIl+hLbJScgd9hMhXG0/1ildwiIv62ks3
rgmEJ+MtB1iRz+LrJmiTXMN2Sooz+cRPVijOQ2E4XMtoP4WS9w+eKkvuf2qTuxGjBq5Tq7Cp42lm
WS7xUwg5SY7hqS/RQ+CAukXfBv4o2OIlfz01y12TcQNKDwq9+rt6eCOVvSlAeBPhLNOsuIuG2Is7
4sVWu/0PB4vuuoGmN+TlL4rP89jUUggGI6w2vGuab9D7YsA44gWHonnCNbMX15KWXPfUJheaZhkS
dL1wXZboBSg9k8b6AQlfpwHwuQUd7vUlXpwn8MFAlIOyGkU/yEpwIZlJaZooUVcfQrSGym78XY/E
DQdV0OBYNGPKsmmg4mLgSjuPEEx3ShHp9fpAG3lfWvushy6oSgVewpzvLOrZYk6scFsHzoLMBCFT
fSBN7A3aS63lDgoKjgQula4nH70iCbZPZJHbPgr1Wohqz/Whb4zHsnxXDAhPztSTFOOhs0FDJdXu
9QPj3+4K4RbJXW0QXy/AB6DWB6kI3UgBJjOPho3Ua26sYAab8fVASdROozWBxr1pqA+FMrpFqGxr
Oq5H0Hpc/0EXl/rn74EeiQrSd10xuNCMZkyTKbWB31PfU71xKhNcFubB7kWlqGUf+tsQXyXp5twq
MYBdH+Yo2oTTFjRE/hy9XF/N8oF+GeEcdewSUIYNWI0KlVlM1DkjiJEK+mEMia/IB4hjOtcNilbF
+WxNyrBLEqzKBjULiXdaXa3M+vt1I3xt6y+n+VoW56dT0ZrdaGNZkJ5PNxBomh3lOf3OQPTN7KKN
ink+zB+6w0b7dt20aH2cu9YTWg4SpKUPBko7VnoHqkM3JIJ0hv2Ry8D/Wh77EScf4GTSBwIFQAR+
DzHnOvDkovCvr+PyrXju5yaLgxMbYdOHTcvcD5cJsdxgcorfzbFbs9GfzImhZpx7ibrWwA0bPIjo
Fy4+Cpxx9u8nxu2hxvAwYednQFgoqt2phWtGoISBurohSCxER8Zi5MRYHSajilEjHBkEpkm8qajp
hMH99f0UrYi7NlQMFBsgIcF2airAK/Jwr6n3hoaViXR9BMvh4VdxQHopZMtpq3BV9q9zRjYgcBDE
scAFefLeJOkkqZHZCfXwBtDlSNKv6zsmuGh5yl4QM5aYfIaF2q52dUadAMRJhqp4Wtn/21fpubvx
bL2lkSS6HmHLrAF8Hhj9NkGFRcK7YRDpDbFjvhK5PFlvW099TNj1QCiomVS8CRTFi7Ifgfob8EZX
BotpIzoqnjX+r9vwE2wBSMGFLgYSyApkfAOMZl7vDbM7YvxFAgWco/6mPtR6dyAPc8GqdC+JqZCX
HeXLOBdds16kDdVgfEzelBHUS0Ml+CIvpwg2G2cz0boBRO88gAeAI6D93tbAhgcQaPDSfbu2PIDU
oaUKSigk6ZgLBiea4N5YcFBUFRSZpXloz/NwrTo00sYIkX5BRNqBTo6ThmjtevX4dD0QFq4O9EtA
MoH2P9SMbe4yBHW1ZMctAiHWan+IS3fIf0igUIyko670gs1cuD3OjHHHlZG5DSMVxkiDMCg2Okjt
EnjK9SUtW0EBEmsy0erkvs8kzUYw2RJcudNrCk40MwFNtahetnQ+6PL/bYT7FFtxHpgF+0rGY+wC
Qe9047M6v4eW4GoXLYZzv6hFwzCNkOzXNHXa4ucAgtUC99X1LVuIIxzM12rYak++UprShWA/hhVi
Pw7jbUgrgQHRMjg3S+LBlMsY20Xl56K7a/XfOKA/tMF7l1VG0thr7LsugykP43dB5Wjh+/WtuixQ
QA38dK+4j+0AdQ6LRDBDvQlNzbx1IgVkCfqD+dr7VeGBQxiKOOvrVgX7R7h6IzROExmDKvWhgPhB
k9038AZDFgEcRVa4hF3RMR5am4icGBd4ObpG860B1unPlqKe+xq1y1yVATM6xKWy1ooBCtuRi7FO
78/McLdAGdhWnA1Yi2StC9MEqx4IyKvnPzPC3QJSn9ukqXEsNggP8fp35rhxzPgPXY7/BllNpwDy
DjMNRGGsD3vPxC+6Vfamrhq3f/9P31U0jzFRq+JZpl2McOvzXE5gUK4PCTC8df9YzoLPzmXawMaB
2ZAkuLFkDXpa514ATYE0HWnSHoYZ0Vr2xkNWmD8VaQLLQORnJIBAXgNaQj35PUc1AJVkNcy2p9Jh
O+TTTZyDE6iC3tawTcxYEGwXtyF+GzB30O3G7BvAnCxMTm7DrkTNxgrr9iADUowXOZrbs3/dcS7T
CmaDsJWzua8LOHZcSlpmx7ABarC79i7djJvgRnkmXufpH/mvwg29UXQJL66LaCajxgeFDZ9W6+lA
0yKDzRAtOqn6ZYmSCZEBLrTrAqCAmi1KrT8GdHiy1BRkECILnNuULRTlNQMWkqoEFfMPCyRL109G
ZIH9+8nhD90cFFYHC33xTZ8ONPz4s7/POdcYTH0y9uwQ8OBNf2am8ocL4L7l7UCKvFHZIYyx3wA4
0YK15j+sAXOLyBgNlWg85VVnzU2b2DBhQ/5Dyt4bReSqKvvUnL1lWHywfBQNGwyRf/77yTEYckPz
IWnaQ4sWnjfevKofeodBnOIIpjfP+m1+B2FY7tXTChLVLgAooD83/8syT36Deu4KPdQLiqHBb5gB
2ZELsA+nQj1K5rDX1sk59DTFSW5GLVtnsMakfOr3G5o7jZ89JFCjqmfhYBNzsEuLIOcArYzGMPLn
qwqGudYwJN4e8vnVSoGv/K2LSmSLMcT4P/5ngh/BhwIGdopgUaYCLED+LpUP/8EBTwxwiQqUF0cd
ujA4mXB2cuDt20wURrxyqwLoNT6BIExjuC6w4HCBmlvh2KjBTA9Wmr7h/XSUu+gY9O1eSrNDRSkm
PXoPWmXbUKG+HPReDno16K24k0m9qk7fIS36AvjS93genmQ1Q9ehAE8hlDJaqP2ZcS8qHl88/9kP
xvQiyBgxpnLRfhiCvgj6WcMPJuDZ60Iwjo+rulB2qHP5avFqRelWlSLBA+USOwOzgAbgrNlVcKGl
ZmZ1PSp6Qw8YJTBRYaDbicorC3VlTRufwjSBUGnlodqX+gRcUNcdgV1mvDODxRcDPYDms87LuTOr
c9nkWoDmxyxljtEiTA1rQ5pwX+mCVG/JpyFACr0zTIjqQPqdW7LLLpiluaQHRaZuaM1bMonGhAUm
Pnf65M4LjYSMBq3pgVR7qbnLx9/XN0v097nNmgBQtFtS0IPUbkmYOBNIpq9buATiMGf42qXPfz9Z
QlJTMmUFdglt8PkmW83lpk58sEN6wzbD1ESHrrEgJVh2gb8Phq+UoNloYtQK/mf3hdtprO55HMwO
Q0aiy1q0f+zfTxYnyVms5kWFAEMLse5ad7RswQYuXc42NlCzoBhtXwwvFUUD9VgAWQ76tM/osJnT
J60R8v2JrHApQhk0thEQWGnAJYG6UrFS7B+2TzHqqLv1YwBd9NTHkHUu6FwubuDJ6szzDewGRQO2
LqWHAvoLYIiFAIbAGVT2EL64EE5McEUAewwlqFXABLmv36a3bj3+zBPPRtHdqTHZ8tB6CoqRmHQC
4bvElJcg/iPk9FsOg5NfwV0WehonUxXgV0w71Y0gEOIEHpsCmbzmPj78a0AaC7ova/y90Rb6mKoV
4trQvmklRqwkUdq99GmxIdsOhwRb7AUbna5aZR0YCT2Mpd25+Zh5dV4+TTVUNIznAcJTFqnfiVYJ
vi0LoY0hIVSVGa0qqpScvxj2UJStTZtDbeauajc/JP2lNNc00L9fv7c0dvVxbnNmiXObIbdVasd9
cyBDCH78plnH+RC4YZs0TqRmv8CFB900XZePmlp8pKr6NOXPhRyXqF6QW9WSia+all/E1RN0sx+6
AnnAMElQkSnStwzSTUGTj2umP2X0L3NMN7KSe0WuZw7UXVCoUn0dhLhVEAniYemdCU4Toqqmomkq
6vPnIScHZZqFoN8+NDC9iyvg1CT31+haL9AnDBxjD7lHrxTE+ZJVBvLA9CUe+CC75XInjF9C+0NB
jklfurf4LTmWu/S1AlH8h2E7EBhD4g6dG6iq//vr88wud7Hhs9zLnQm7mn0Y9a3Sfx+oaG1sxzhX
ObPBOaXdDJlkt7CRbMebzIPaRQT9JP2e0V9Yz6FwwGAhCEyMHcomGgEYBORHD40gVjWUsZtD1ClO
ADLCNnwo6g+gKQWbt3A7A8MGjksT6ZRyAT6gqpJmc4CFEfPFzjeGeXs9yBa94sQADzoIWzOaq44Z
WKtg2dH3ZeqFfvEMybI1YK2gXExd25vWArMsdvkDOzXLpT0UlNa1RWG29ZWVfpP68XsJTUCyAV+4
jdxEXWV+MN1g0LKw/M5pBf2/hY/t6baa6nkEBl1V5ZoE83F4O2LWn95ow1awxEUbGOVWoWhsoU/F
x5uckMHK/7fEl2abQjA69M074hQYQUeYJ37zXUTux1N+sQcScuEvo1ywqaSGrseER1i/olvZcJND
7s53jPCr2aWerPgimP7yKtGKA/8HALa8ajMFr4gW6jBoBUdDf7Q1qPmJyPOXnZT1+/4ywiV5RYDx
TSLh0W/ch5vcL2/j2616VH8zbk7Fj3alBSbB68e3GHgnJrnT66SqldoM66qCe3vaaFCZum6A5xb5
66i+FsUdVToMNnpisKA72TbctKAItO/mHdPDFXGVLV1XqmLhP4zMgJWBi7Y4VlN811AbqtGELnXG
DHRjhy9tVQh27bIRw9p7J5a4wCrDJCv0Cic1RJCfBrk2FNjQecFItgNJVQf4tBjCjWKCwSU3PLXL
fVLLpEso1WAX7L+jl24wTvdT2+Rus5+RLLQg5E122iCU/RWZ5RyzRGar6SarRgW7Lj/W4zNUowV+
IrLBeWI2z3lrTrDB5g7KwotcqFO9jw/mGmASdJ/Re4QaCv1x3eyS/7PUxMCACuRy+FpfEGd6mLUF
XAYSKGp8Y4koIUQGOE8JIr2ZAwIDcnCjSYMTGKJ28FLGD+L0rzVwTmGQMe6zoGL1/N6rjt0txbjG
4NXQ9Y1Xom6gaD2cK+RxH6uzAWNjXQK5UjqDCLZ0CXJjwXWyHs4TKFJVEk4I434FmSQJIs+u/J3x
0xDQWIBKlELC4BeAoc+ix8yiC54Y5q6qRI8b2W6xNhnydGX5NhHFtQvheS1eUydmuCyO5CUpMtYL
oZ7sKl7qY3JZhzLM2LrycVhNKhJ1Zyzh7UKeQ9EKubeGlEggLKcwDRXZAGDzHFDB2xlE85XfQmFj
g+epl61FHxmRVe5JKlVNI2UlYmAIayeWHqqegkJcNAUmsMJPvEMOvNMTqWwPKZKdEeS75UcmGmW7
RA+e++bnY+6kDlNDI7YdLCwl/oA8r/ZNd6ptDvUzPLJbMDiiA7tWPggUN/4B667AbzTuKpkMCuk5
Be5ZhOACm35JyTOJoUmoNYLPm2gnuQvFyi0ztzrsZBk/28VtT16UUZCQq4s2ADNSLTxQzYtqU2xk
ZpyFKnKdga6HdPquprIMSWHrth0wHl7RB2JMrg2pOxpru6jrXDOAJmGkQFYZvW4t89oU10Fd+tSa
f/ZZeFOp2YM55IegDlw7SN8TMx+dMJ+961+MxVNA3xjKYEgEL8jpszIw+l622oOC5IJu8Audzvhl
5KImwOIGfdnhKyt6OFKqF7BTzyomjzVfy3aa3AteKCIrXMo0R2ZGswRWxsKCyOAvPXyB3LcgBxQZ
4Rw3bYhVZCA6PRRtCJlSKGW3P7Ti4fq5LGbPUA0wTRUvVkacev7YabS0bo3ARm4EzF+yBYD4d+TW
awPNE/TynVz1stax9vKGCOZbl5f3ZZi7VCcKaSYjgeEJBQfrmNS/VNH7VWSCu0GDuasju4EJC7xO
SDyhZbFrbFEFeNm1/14Ij7BV2pZikhVWUgwWjtMAPenS1yF/mQXjtz87LT5Xx3zD2KBHCPcGS8Nb
85u1ViGAHN8kT6NPQU8iQRwS89Ai+p+lnhE4lL4WyTljTNqOAr6EJnidOmpb+0Y6rSsIvSQaCMlG
/VsufSNGuZeNSvBUXioGaOhVKRjDRweb5zyCPGZo17nUHKyuusmj6LYE4VGOz0gO4Ww0SJ7MRkjD
sVBcBBvD3zZ5nr8h7cKgmyL4ZvFUNvWG9iM+jJZvG/SmDrP9DInYoSlBeZtsKiUSFKxYyPHlD4g/
gBufKbJgMvs8JANKaDSrKb6WiryV+zdDepJbHXz1sRuVz9c9asl5T23xUZhWaHQqQPVkLb4LEVhG
h70MCuNKlEQtLgriEjJajujQ88Pm6diqTZOpzUGp9BsaQu0ZY+VZ61p2CwlDEd5hCa1kahhrZ4Ad
GONnSE3AAAzS2fCa7wQ6qq7mGOvZw8gAXkXIEX9HH9NqoL7+ru4jX0SItOiyoGYGpx3AwBcQ3ZbW
IJUwteYQp+ouMpv1FMNLh1WGCbrRfsknEQRGZJA7RVlqdRlF3ebQIiUIIcsyTKBFziQ3GlNfqmc/
r/71XAFSOpSJ/14jd7fWcdIZaYo1Nn3tmZAzbzWQ1GIm8rp/Ll3h0ApEyoNZ9ktcG506zRwDpT10
GVnX9Ws/aitMnK6uW2E/lo84lKdkzAsgOUEZ5DzioNleW2XSsLbFi5Fnb6ZarLKoepKMZKeXppuY
kxtQc3Pd6lJInFplsXmSFY+2ZDR2g2ZJJL3GkNWtNOKH0LEHz+Cu7P/LgZ1a426VNoR6fF+jYRJb
yU5pTAzZj+gaCgoSS+eFMXtiW4pmAGPBZ0aoMGZJNDcHaR53nY2qokXdoX+/vnMiK9zXKMiCKKqN
EZeJZPnRfIMWPPTSRQ+wxXoVpkLRLAPbPAq13JYlkzXRKseWmSGFLOG2BBRELfsIkl+DPvsRGjX9
Y8gEdn1qhxkIyeNmJWFsDhTFzSHRLdo91rmuDU4E4sF/uwUg7sIGw10hSgT2/XPnCaPZsofGTo6z
8tHVN40FValElIJeeui5Ea5soViRUZE5SY+yVblj+iPpoEASEqfPfmnz4F9fEftj50F4bowd+kk4
KBKD75QwpoPhMk5e81DAK7CQxJxb4AIuG2wl6uUwPRI9flSS6NEYOt8OdKhYlwgHug5QU9AC+7Zq
YpHtS5c9t835khLrdCiMOIXopAueWe2mvO9qp9/UHvS/ySG7o+4IQnGh4s3iESIgASA1TQ0icue7
SlCplmiuJdAMBbEc5LpyKXUNPfHAhbmRRdQNS6tEHR6tKIX1gDVulXLbtH2C78Kxj6EqEpZOGGcY
avovrsJo62T0K20kFZyrVJqVVP2Yp8e0tV0yD2AZKv/1JwHoJJZwykwO6QLu3AxxN0kdVtLYE6Aj
mDXDnpVtuQ1KzcW/ekVsuJNwMHDJR8FnAKAfvkXIlD4rACdRkMzdOJNCio8KqiFFZRYuoN2pk03F
hoL7Nxi6dRCTFbpHHzTQXq6H4OVrUIc2rwVFUrSKsLH8OHMDtY9hqPX4GN3ITG7K7UY3d7VuxWS8
7Y/GBVdGvTZ/Xzd7kb7AKqDVKGvYIBFV+OZzMdhybNhBdOxyekzLyksgxmN0mT/o8m5QoUuT/Lxu
8XKhwCagdq0iDcOEmM1XsHs1NTXJRN4btpqj94NTakB0p4U/0vfMCD0qY7iKapsBT6m2UiFHhMgM
JAwnjRGe4YEtcLeLwPn8PYxoAcMqoHvkwpQGUTqEOipkwSQ5cvYU5ZNDDOEX7eI2ODdzifPUu6SN
UaOaBqwkRymzV47/x9mVNceKM9lfRAQIEOKVrXaX93vtF8IrO4hNLL9+Dp6J+WyKMdMdcd862ioJ
KZXKPAvz5S0JfYex9hQY7MQyble4tOoEcDC1dorB2JWqtsm45haUo0nz8PvXWJw89PoBSITaBKQY
fsaokUom6+Frfh7Twkr6k9G8mKuqfxdvOkwdSs9QUpc1ZCbzXiQEmvRSgDl3TmMNHzG1mhHdkYSN
13WvOpV8rpgCC2PpdpTIjhSrfkuX4xMVXVA8fWB+e/kikYZ+kPzab89FZ+4AUnbYkLh6AAP3tHAG
v3doKZ151R2rSNqwIV1JNi/7AxTdgUmCAkQCGZn7LDQPmZb5lWG0Zx4+VEZoKVHptt1w6BloavVD
ntNTmkoeS0oXqkwQpr1XDTh/AiwxnIxwtcd/cdtPPwegBZx8dKQR8X5+c0ALKOlD1qJxheuQjzAQ
aEIr2FMADQagD4O/kByABOpK1Wnh4GNcHHiokgLfY87rXXodF3WfCnHuIym28bzwAgMd8BaGbIH8
nGuRM8ZkLwtxy6VrKMFbOCFWjp9IamGPxcvvO/8y3E/L8O3nTKHxW7iPeNJLddKJs6FB8bNL7bIw
bYbeTSv+6Bm1wgisOCWzg2S1pLO0IXUDGDGqTnyWOSegq+UkVWgrzg1kZkuQrWCIDB5P5dTtYOly
4nTpi2qkZ7WUd137sTLxKUX/ke1h4hRwbcRfJAsQtf458XSkaiNBWv0cvLCNSSy0Lr3JrSOA2mmA
Dtxal+qy3wefQcDuME+gqi5Rz7xQhBpmiTi3Fd3kumIPw7ThsqG3O20A9it0e407aqw3Fog3N8kQ
bladq6as/OesVeCZMWvM3gRuZ3YIdSWWO1+neBzs+H3+lDrFSb/KUwu0MIv3VvqwZvFy+YbBawxV
JLzTkU/IeMT8XOfI0Ee4haCUNZnrPU5Ke2wnuB0+wqTDlq38lNrBn5VvewHpxJgGskB9wrEpF1mE
2kMIHUB8eLeT2svhiymX6YYU6PwUqZfUEE9CPa0QnwFZKxZePORhlQHZToQVMLAhtTPt+W/HiRZS
HbUcZcoxyTdmn20hzuKYDTy9IeZAy/sAZvYhaza/T/gylmFUiFABXKNPLY7ZqEEgZV3YGdWZl0+0
eh4Q1H8fYGHzajK6JkhXwN+ZeDw/5yVHpDIKpqLHahShZbZ66jTcvEqi0W67zg1kPbdEUT2PiroD
FOakhnynRiu4qIs0DYv7BUv8uqQv0rRRjQeobvb1WYqFpZv0QErUf6VD2sX7RjLcIr1fmfa0OX8e
F4yIBE2DY4hikHmQSGQtxZcGukHIvdUaVz0PPUNLC1sXDDRHUnmdcU1SCLjEEBAkKaSHMs2O0toJ
SLMz8n+eNeL3aDCDAqnAVCGu+PMzFFooxjxLkT6F3VUS4kbIdLyGCV6NeuC2Ierhmt9B4km+NVNx
r5Bxn5HySjekbQvBS0vma96diyuEIjEOuDL9mwUUpVdEm7U10NMZvCjSa8UHWKJeYwBPf+XiOyA1
B22E4VE0f2/JedeahQY0cQAREWP81EswKsxkl6S3HCjY37/60mki3wabvdKruhhSvYxAD9CoBb+W
ba+ylQN7Ca+atjLIopgLhbvGPBlMWsAyhQk8PeNwBx57r2EEupCKU5DaooVvp6Uy1eKOcBFM5VU7
6aWThGTQRD2OwKxqnotFbTL6Zak3Z3myqhod7sE2KnFQXLHTwfLhgOKMro52Dupaqmrl/2aJv48/
yzqqXs2MTtWwxGVgd8o7ld9+/4ZL2/L7ALN4NSZRo0MqsjmL1Et5aefNYxuvRIelTQmlFhxDyIno
F68GytKUhQMWkQcIftNZBEOmzz/grgAR4mAtBE/bbn4GIFCBnw1EPb1Qs2/8rkzNgjZIWPP7QHZr
G/gFsRW29sYs5aUfJ3V0r35dq8HNbWpgPIcmBiySJ4E6gk7lLOi0cZvLAUr859KtXS7guQVRonNR
WpLNjvFnM2UPEIy3tG3kmE60huFcvHsmZ1xEYkgFXzjgdVpCW3CfG1RBp1Td8KLe9uHdHbr8Fiox
LuBZxeqgS0FgojxrqMejDjGP/E0rxpIJXHjIwPPdmKHsYMXewFGKsXHrgBLiFHcQoRLu7xt36Suj
fAXXLdQHkCfOFhvoe9nM6gCBoYDVEzSXi1GxE3Of/XPkOz4r4OGwxsNNinRpVsBFM9WP4GyEu02B
cvakX21CiidZQ6VcYm+mcaAK8N/Ozhe83JrVvE/xyIAcDqksEGyukHXa5q16a5xaJ7nur2QLRC/T
kVZKGv/HyChRowUGq9J5TSNMWCVLetOc2z1EadN7tm9ryzzkd9Urykl/s/tWWO1988w/1nh5i3sW
fEoC34mv2c8+Y41LutUNEL/MuxGmXqfwDpE1tfw3YiWOHq/qkS9uG2Bb1Cn9JBd68bIccRZBpPOs
4UE5xKGlw7MmggtP969yogn6g2Y8ymYXmGreQTQ5zDpwArfsRqmAgVOd8qM6aFbz2Tx2x/CQPxu7
30/FwqsZy2hAKxPGt5CXmOef0GyC6FCB+XV7/wNO4BvDiz2662/YvWbJnnyUt2vfcPpE83iLQgmK
gl8iTnMWRdL7ajmxD86R9qRJqav0kLhO6EqysTAK2OryVLKeikPzOENrTQxq2rfnvodmLTyp5Y/K
/8cIkUlglBIZCGv09C/eQ1AE5bqeMKwedJo6UVhRfubkWV6FoF0i/KeRAAMFqxgF/4siF9UpU2PZ
x0j2YA+PxiHYJ9AdCa5h4OGEN2vQ8cXVg3Q2ZEcRyIz5c7atspQD1dWcCY+sBpdDkjyU2hpEcSFb
UuDPhnUDeADM4VmkrNq+1cNCbs9+SKxKb2w9uM6AsWmJ5kUCVZlqRcpr4fLB+TLxSp+8rVE3/Jnm
K2qOafkKtl7QW51Z2kq4Jnm18C7Hl/o2xiwFA3hMyqMRY2g3yRU0EpzRAr6zeJugusYL31DAI1ZS
mIUg9WPIWVKGQozR0U5rzyHq2aUabVEv3fe02LR5twJhWdoYk0MZNEvQdrqo7rVlqkZUClto+bxq
ErWY9l5raw4aS1EJL30UUmADjDt7jilRhkFAPy6baoj62+BKVrLHB6OOceocmOecq037upaZLO0N
7EFZnzrckCefLaKRVnHQk6luyUc7xaPLECutwoW8FlVRtM/Rr0O/Zb7d+zYRpFOl9gxYwq4vTYiy
ULdtSi8aQhskvZW30OJwEM+B2DpW8SI/yLt6zOMIhbgIpUbd+KCic82SWo0aOEH7jyF5CFCwuyGm
MqnXkXnZl5VkqAaIu0GIBFpBpifD2DTlKyu4uDFgbAHkD+pPygUDry7HqpF7jCK88oXYtYWCm+O/
o/FpDU57TRtrXRx8+vA/76tpq+M9CethhvnNolRplDwCuFY953m98YdigwKVFw/hPlFvgyK909Te
q3uycqYvY+PPUaft+r3gVZGIYz+q57h6krV4T0qUMzMIgfknTSu9NkndlVTg8gBg08sEaktfVnnz
e7nI9Cwbc18FM0mAS5Pc+LrTHyhkkCD+OqBBKEnWGn3iEs6FO3KSrIA7KdSQyFzao5f6pk9MDKpt
gm3ixndSZpm2sq343rQbV/OqTcn3uiNvO8VeLR1fBs6fo0///dsiqw08uX0Do3d2557LSfKF73Fi
mu0IL2vzwxeerJ/M3drAS1vq+6xn91CBtqjus/+ZtbJNNtNMyZatfdLF+SE3gVGbAlGOuf5iNhpq
zkJJ/aLCwJfX1iGjzdzMrnNbs/C6deVtFezbf7u034ae7V/d1/RxmJYW5gGu4kTov1p1v8mrjS8f
hN051GtOYFfkEkq4K2dnIUzgu34bfLrFvn3XUILqpD9gcPSgHMVJvUY/+f5b7fRu4UEM2t/m7ako
nNV0mizEClNFTR6gVg11kFnBGHwtnwP9pZ6zz8EOtrmXbYz62jjJXu52W3AVVs7s4kb6Nt70e75N
VIeiLWEc4w3yPtZdISytvkWFGEYNph1xXJf+Xw2leWPX26PLtnyzJuG8kO+AYQh+uYkUDlXEeWV+
OtNKqozkzPTy2c/0QxukNn7YUePjbpTiTdZAA8cPb3xyKIID8zubQny8ataZXwsRDKV0wEdAsJ8s
vmaffYyp8M2mVs7s1LmGN27reEO0a8OejCNGkIo3kbqT14xgFt6k7MewsyhSS63IW6NSEEUUT4Nd
OmIYP0zs28yjxr94kk7DmZMqngyO+PxQj4Nm+FlIlHNMdKfOXjUFSZ/0mvC1J9RCMRUjfSH+FB3P
jsvdHJBMoz35Co9T+MhOMGz2Cg+C09uVnbxwcggE/iaEBGrwF3WhFv7cXUMbcq5qd2pmFTZsuRVL
5baxyd18A3XKfzEiUggC+NZS31Auh7EbEo2cx7dqV980f1ovuvat3E3+DeeLosL2bbBZOOQpNNqM
lJGz2USbtjAsCc3wWqyJtS2dAGSvqHBp8P+8QGkGEh3zoPTJuR4li8TSvu7Hm9/X7TKtnGbynyFm
IQcCtRyJf4DEhLwPxqFUY0cYnUO0hyFY/UbTiZ3lXmSqu6DBC0gyWAo/45sUcFlCfVY9q4k3UKc5
ip0BfUahYT84UmibN6Mbu9F5rZ/7BRO6HBi2wVMpD3t/FkoIXJDVWCQqijFp5VTmrhlAra/uoNnh
Vm5yTWu3zeziyN74gIt0sjeLb/7N/Y3p/+dXzCKLofUBU4J0yk9ClNRKO84gmhB63A3wC5y8tmAI
ECA1+xe6o9OG/Tb0bOWBQqV+MGJoCnlPUMxkkqwdwClx/m2NZy9lKTGKPGBY48bRBhdc+I1kN1Zy
FJ/FfWBXm9VkcyEdwsUMqM5Es8Mbb/ZR8zjQi0ROyFkNXBNatOEmtCOXOew4aRFFkVP7p6mekp1X
h14Kb6BTo0gkM4gWzx8RKrJ5QgvcEf+dXMde8xoZrrAVG8T4XVasdHQX4Ccw/wNNQgUmaaJKzB4t
QyANvgS1VmhbMify400yZh5X6h1pOag9qO2R0hZVuwtZ6P0eIJbOrArkD0pHAOJAF+DnmY3gztgI
H0Mrsr+Ty+egqlwVasy/j7IUhr6PMgtDAaurknVcOWMPeWEQuoP4E4MUUWc3EShavw+2eBNqFBU+
VAfw+JzDJyMIDWa8BJas7XuUuithN7jZOxptigAU/bF2Wiq5WqzbhsbP4yBW1nTxe377AXPBlrEj
YoDSoXweGXxkZVO6xwUCBxeAiPLKTsr4uonjYx8YO26uUTUukkzILmrQH8bm1RhOzuyDai0Jg7YF
CYXTwUqN4VrQ/BAl8UZAFlgpzQ3wcZ6Adc3Kol/Eh2lcZHEMOH30Ui/QF4RzfGBAOfXzlFfJH+Or
ZBPIwuwmVRPJidb06xYn+m3A2Z4KWanDSwlIwsDglhYHFuV0yzRpC28N21cLpxvAaWL1/e8TJRfB
ARPFBLG+yJYBsZ7FWp3IXVwmFFTNJD/FkDGi5ZuOHgqVSssMmtKqzP4lVoabjDBAKZUOKC52XzbR
MdP5FkRouzOMbSUZezkoN43cvusqsFaafGuIIl05eBcpxuzHzqO2CGHsqKC9Zei3QRBYnfz++3Jc
AhpnI0yf6dujJuqymCu+Vp/VsziibZ96khtsAOz0rfGl3qXoxsZ244xPK+NO+/jHfTSNi8MNYBN6
BhfJxqhWIx7MHUAg0MfiLXEhcb0B//M1HhloKJFmtXm4lUP/LlaVW79tVzKry0OOHwCVXTizTrkO
OrI/J94qZSmNAupxXKZ3mm9uR6NwsuYoC9lr4W0Kw93OMdm4KcrG/X3yqJ4tzB5cYWWCkCIhnoft
URNKW0AN4VyHrQdtSssfcgtS9zFaXcpGkPc4ee+yXSHZo1xZtdZ4QfaWhc0WlvPW4B9EtcsEEhI8
Rsx7pbyREr7h+WmUr9twa064VHWwRP8Haqgys4fK1hts17NpbH2ptaX4kBlWLl8Pr1V4w7ttGnhK
XFg884L2qsn25ruiv2cQ8EuuoSipx6k1mq9kdCBiZZWVG0uWwr2ge42rv0m+64OXSvH6trOg5GkT
UmxqBeDT7jVlkdP2mZ3iYUHyQynbGvzGNGYJIGRf0+pVqg6E3krYdeFR4PwpL3K5qcljQbwecIfS
aviVnFhDv4/zDS8c4p9IeoAMnzzsTQ6G/nPS3fu9N/JtYbjpZEnKt1nike5UQ7IuuelQjQi9tLJZ
7mSRPSYOEKAGvxo5bEu3Afk0UCiRNtzYV3IFATyna/Y0udXuyvCeZZ9K9tTJ+FNgeF3FTen4ZKfw
+7rY5tKG8gQcsxe4xLHmoaCHGgel2Ss8drgo7R5cmLphngoXn479lUi4MVrjGPrApIyaU0H3QoW3
d5W6FVRr0wSQNMwTWW6Ycgtlf1szrlj9HEmniEnOQBPA66H+/qqarglHOi3/zNkNzBGsVjq35jGT
3vTxRMReC6C4KGWenoOsHRvAdBV3CVfxe/6gQtPIe1/c5ORJVVUvASWjF8+8Y5ZhvFdmvhlb1ZJk
bsnDuKt0POGDzlZrw5W1d+AtrdonlsEGO2O3v5+Hy0c9ziIMS6gC0gSYuvNqqAE97VzxZShBqcmx
5zFKrjr501byZ8ZCNyt3SgdgvaocgYF9FA16Yzz6/P03XKSr00/4EqXXAJ4HrvlnOBAgobRoYQIq
0UQ2DQJPT3xLGYDvB7vp96H0pdP/RQ+BzD4yt/lT3+zYYIKejOnm57zRH/kI7Q7/XS6vhFIBnke8
IfoQdeMOCpoJ8EwXYW9r8PipiHwMq9eqfxBCnMyw2pbDqVcaC/QyWwtC0wKIcoQqB7EH4K2EeCjG
ak8y9S8fKbQrtZPKAH0xK3tUlK0Bg9s+y+9GklsBMbYRzcFroqrFsvajUx6KprTlDOKyiXSK4wRl
+D+R1lybPdugaWq3yuvv6/KVl8/vhO/rMksJjCoU5TjiG6RU8oxqR6PejdVs6ycdVCieO4PZksKs
oCg8QCi3elk8ZvrLyo+4yHWne+FbaJ79iEE2goTFuBd0K3nhO2JnbuxAO2aSNQpssWHWhPgN3bUu
MDyOli4F7DyQJFHcA6L/5xaUDJZ1SoiruEfQKEr5r9plH7mZ4Vze19M3MqApov6VY8NqoMxuGq3V
aLdGchPQg6SfKiM+lf3gqEG9Fc14G/l3ekvtsQxORKvf4V+2UUrDy3rYW2SZJweqRwvZyQlKTiWw
8b7hFNobvIkdcNLAqTgF456iaKLJfxX1OLK7AiGhUNE3AGoqKquT1D+n0pNCdpHsoaIAzc9yn+fx
U5TVttEVbiRFdtlFoG3eZg13/bL7gDz3c8Gu2gGOQU/JiKRPSm8S4ykfUwedCUdJZPguJ7aeXqmD
4XF+UJrO6WT4iSbsWa5qW80AN1djlw23sHa3sjz8lKTBKTqo5ZuKpQ+BG8kNFuZvm9+MgPn62mjp
1asw3bi/77Vbrbsi3UPH3mJt9eFw8Rqb9o6qQtNuAkaiu/nzC5bx2JPRRLo2tThq96uZ6vYH01Y3
kAS3Qzdw1jqp05+cn5lvQ9JpU33L33wfuL4uRDor7yP0dNiu85Cyb/55sX2aGnTtILhLDU2dP8ok
Meg1aYG5r90m2OT3sCeGoio96mgS1xaCw2blHC49SL4NOH+E8Y6yUrR6hbUE1mN0DE8F3im2yN/8
Fhrvp8DRV3Lhxa/3nykaU9j+tpR162e0Cnxwu9M77t8b7Cos16LLUuhHJ1+eTNUAQp83vvUmNRge
l3hmwfv4yz8dKCd3qrryj7WK1tLjAW0+MBEnPuAFuTktlHLwWxAI+uavISlWA5vslY+0NJ2p9jHB
ZcgEqv+5ZLoQY4oSRH1uSrYd6bgtQn6TSK1DRLRlQjloteE0efqp+AkaFdDB+f0HLExRAYoA8GPg
ZoCSmH0y0bRGpofYlTL8aeP+WalWmPgLx2uiQeCi1oAgvajxklCnAiFnGoBdqxOlL6IvZcvdXr0Z
aGFrWmXTPFuZ1sJO/DHq7A6CnzmDbVhcnUkSWjyGmqkEvxx9rQ2wkPOgU4k3CNIQWQEW/+fXEwSC
c3ibVOf0CFtz6umAHrn9Vs+sEBH0UzxG8AJvLfkVLYgVaMvX82oWtwAPnfIfREtA8GY7ZxhJH8Qx
Dht+ARDAgfImMEEzule0hzp885WT3/2lVNo2DBpKcVxsdFHexQY75zFxSjMCD5vJa5AHdeH2B2wE
HAA8SSednlkEH3jaJWXaYuUH3S0j5YZo6XM0UrwahHEW/nuWwl+yJptoNI4C7hdpAUaQKHI80uLP
NO09EcteERhWooMXmmRI3CvqgbYA0ifxYj2GnxN7pWa5FeZg60Z6pzeSVUe5i32M/lWVeRp/h6eG
XUFtpKxCq+UvagxZYoDbfbyK1eREmo+m3AemblN8IUX6kPiNOiROKyE5qUuLmhnMPX30e5M3tYAn
praPe5g4amI3RMfKby1mJrbg1DWkaDvG5gHNYzA5n7TyQRn5vgWalKMMAMoaJMZ2gYhtWdzWg7CM
5lHU6nUFm/RYgm95Ctm0PAfxj+9D0t6iwHwMyjIAMzRE7SZ0An+0VBMYFX+wa7PzFD1wDL/ekLw8
5LjZi47uZO0hV+8NcOQM9PIiFWA71bT94EWHzyramZKpvktYD41L27zXnFIGEqU4NN1bAV1vmeS3
tJwsX7XjkPBDAe9xg21Z+V42Vx0Y0IYEm3cjd3gl79IqgcZE6vQCHGzTr7C7IUkC+2uhyY6OZ1Ot
viYpODGhsLkOYY/OvzIzFN5+j1pfnZT55odDo/HVu544MD8PnjqWtSnUsjoX0LMh0b6k5KGrr8cE
AMAkNrZZ/lYVwm61PQHLDCYtO8iy24k0uLAp3mYqdUKGGcTcbiBJ0CXuQJXnnMGZtrNGKFf5+lXU
H1LoyUglKjn6Y1QhRWp7L2WjFemw7gsGO8TY8P724gAS3hFE3/srvB6sVBwzg7jg5ziiC1wp455I
T03cWzCWg0QAt8YOmw4E605OoG8rAmz10OGSecol4tSCbY1M/sviE1Q6vUGVNuoIzhrtHkjdu3Jx
bSRwie/KvT+M9qjVlhzoFuWFF8WmZ4T6sVfyezNUNzTOdz6kcX5f+y9WyMXag1I3qX2j6fJVF/p2
y1dSmHMB0Y9zVlV2PRY2qDJnio1S6akXcbEDxaJFs0cN4YqeoSBj/tFG0PhrzJG/NCS0pVK3e2NL
ovdSu6mSHox3eS+idhNEaE7pj0OB3AQOvll2a3JkrPJtHO3krrBa3bcivJ70kD2MfXRlMt9uCzAR
UFSs2vaPz6UbfUxPJfL/sdfxSPvUxkMKIFJRSdAYpAAcxFDKE06MmGHIwNDUG0OXDg0x9rr58ftK
Lb3KQXYE8FCd6HgXbRRAhZWhgoI4MjAKwJDxGrgA3nrhtruTVvPYS98hEJhV5QsihPfFBVwU/G1O
hhqIbOFJ566y2AO+ibZXASgJgTrzj8MTytG6iz61juQJb7HKHrbpSR5WLt9Lqsj0S/BTJsNL5Bbz
d5hPlbyA5PbEUenc+KneQOOxvTZt9B3avY4svoX6q27FE/7D+v/AeRZS3+8/YK4vkA/F4OfTDxBe
H2yibYlenYaD7aGBBWtwKV537vjqUc2PBXpYUG8CmRk0zFk5NKgykkYKTHiAH7MN5Sjr51oKkLJB
gzPT70NFdVDL9SJaur3fWFVwTyVcfYUa77P4xHvqMdTxcuxkERpOGdW7qHztiltSvkd6YFNUUzrY
xPfMtyBjutGZOIPiR6NDiOMxFH/jzisB94O4oidzbUfpeMfM/qbwr7mefwKEYcXmg2o+kaE4JGhG
sPg6wwntwT6uUDLNapBbkL/EGb0N+Nk0I0cR9Z3P7znKiIEU39dh6eZJ6jAxWpX8WFF4GkOaUSoZ
Ttd7CRPL0i9t0ifn0BlMgnpKf2qrQ80PY/jkc98Kw6e2jR2dPiVxZgV0j4b80Oy64C2X4NARPFLI
p1TqkWvnjoPOOWLSwqn62xQimsQ4ptVTh6qgCJjdiGIT1qivRjeJ4kXKqUigs6l2x15kVmMO0PKO
Huuxt/LqWFDcn70G8zct2w9wCxjJVRMX7qgm13Vy3yj4P+SXvvRY89Hy2C6z2yDeh+JV5FgOZAw8
kdwc9zGrR1AN7xkKvWXGtzTnLjryh5AIm1WnWoV61v3YobRRvYucOlP5O0QtuPJl6GaKXaOOfzmE
TKYiIWvgA/30e7hZSEbJV8eLog4H4ZbZnRhHdQzAaQTNK+S7CooEekEtGWbhAtCD34ea/tRsr0/9
H1T/TRT+UYL/ef0qfWm0MVOGc0VggqPF2zyQnaQ1b/MQvS+YNZUpd7uxWnnSLg6LNxLkgwAUBo/h
57Bq2PO08cfhnEEiXpdyL4l1i/h3VQv2IoAPNei5Zv3w+1yX+hxAQUONbbJWAo9nNqrS0THKa5AZ
1Ca+H2mx13Jqgct0VZuaO5QlcjTq6pnvjKG2FkkXKlqQ30F7BeUfZCnz165adElmhlkL0EHn+vti
z3b9fjjmN6vlicWQCddERG0d9KH52rI24GrDFYSvveG1EHEfNuJPsqncyeWi1rYh4NjvKyurXW4j
5A+o1bGpXXuhfpPjZchYZDbnNLVH/PMmOg+7jgqPlQ5F55QclG4dRzvtztnuBewbtCx9IsNckOt0
yVf8poL3G3LpziV2d9WeYid/zbfwZtfeEGi1bb7R1bWPubTEoNihazddz6iV/9y+uDTNvFNBX56K
Wxxci/Au/1M7SHmO9A/4xSsv76WXGHIO/FlIawAHMP2cb3nahEcfCQSaz43u5nLj5KHkiHC87YbP
kqw6uC0tKqRMgDqH0iXYxLOQUCVwD/WNBroucFXkuWl1cWYr0cqWWRwF0GvY2QBwfmE1kwLQkPpJ
DUQ9Ag6EZKxEwUhas/KpljYm0PMUB05DEXKOR2lYGWtmCuC+j+cjOqhd//Evtj5MFyECAhmOSXzm
58epC85F3UMGB0XOZEts01O2wgKeKPXQ3XspnMj7xxqr2AnfhpwnRU3EEqXXQBmpiOmEBl6K0TFE
NpKxzvt9dgs30Y+RZhGTdkpiqpXZnmUQU0ojsNXwiVK+yap0ZaSl/YBDrKEHDtiFPI/NVUtqsCzA
JVL90Tb6bhsUwhpFtnLfLQ5jUuA7kM2j5jg7uVWbRoWmjFg6UVlq/hiONwpIwL+v2uJzAVSv/x1l
hlXoNWKYtQ6CmbyHRqxdU3syf/Pv4IuzaeF1/ef38RZuU3QKEe1xsaGaOm+iVUap+jXBWeog+qnL
2YMaA62SEEfpgDum+WfZgvScyyufbKlJhXGROaB6NdEDZ1s/LDtVhxLgxIrJ7yvFUrb6LXpDhdVc
VXsIux26VdL80nn+NuT8yQrd/xKMFAzZ7aHyA0IBfGyCDzDW3xQbtaVtxqzVbtRStMfTD49kaNiB
azSbplrlBA9wuDVAl+QE4qedmejwCDi3xUXkoKS3TzLiiZA9CjZYML88Vkl1QDK1EsuW9i5+xpRF
AAmGc/Iz0pBRbdF7hNYagaUCsACi+oiDFQDf4vp+G2MKCN+umkqJZIY+I9o2gJXDFzEFU/73zbo0
C8CNJkVCqIxc0tRTVqZZBgHerPjI5H0S5VY13Pw+xiU5YLqC4YcIOCD6lxcw2lrNhRkSJAbRY+fC
G+huZFbokR18TG7CbdbY0tMat2YJPgR8PAQGAKdCKXmeFNSND7XWLMKh34xeY+4GkA24VWzMK+Ba
2s3oGo8dSo0BLClWyRALcfrH2LOAU/hNw3wGeuTkZVJelejb2+afqS0lUFO5h1C9ncUeeOprIy/s
FwyMFAwfEgTyeWpCIHqqhaDQntNEtmM8s/pV8aeF7OfHENNP+LYlzQyqtCk0lr5qL/6mNOz0GmwH
L9mUjmxszcxJXdPpr5WzukbomZZtll9ij0ItCLAsGRoOs8QrVFMYc6l6eS7h2ww3aEttqJMkR4B4
VOGK5PH3bbtwNAi0gFQ0V9AYY3PuuKGGQw3KdwmPzaeye2rU+7FfOxlLqzlpYBjQHSITyfXnaqKN
qJhFbZTougGuhABKLdUZt9TxA+DpAUeGByXIOjqKxZa6+31+l6w7tPO/Dz5r5ogO2AslwODFYI2e
qrvqURzRPvWoQ+hWfNZHOGe59aGW7OBurT28cEDhFQJtTkCTJ/LF/K2rpmZoSklHrypOXEWPt/Bz
uO9JlHh1EB9qRIsCHgTFmD31JNhj+e4ivyNWyUDhCdt0mwhIpTKyEg+/GoM/NxlosvhBBsCmcGGZ
Zz68qkNo9WnmFcejN1fKE7zndrkRAl3beXLUQLyugO1Kigp21B6LFPX7lMDKk8XHAR6aihRuE3Tj
jAFlucC3eQjUFCD7NX9KyyqyJJo7tH+s63oly7ncSfjdE2gPJwMb9qt/9O1cZoTmyogn4dXU92mq
u3wASjaCiyNMf9JorUl2eRR/jjaLcG2AiilQOxhNK55HuFLkqe5p0alGzUZo0Dvqe3fM6KEpoOxQ
QfuIVYM7yvk2AYGzSKKblqKxowr2GgXV9vd9fXlup9+GYiFg2jIawLOL2c+kVOY5Na9kLXFRY9j5
PLNz1VhZg+UF/88ws7u5kfWoCFoMQ1vDZoNq1dDnVmRwzcICuo5rwpZLw02cBbzQpgb9PLvzw16M
UpMGZyVXYeAOoR7DsDVJ/xOxqXuCCnQR9+cIcl0ibraDTt1yfEyG3KuKfqP51UFv209drFmYX151
4DcyvEqALVEhQjNbbD4k1X+R9l1LkuNYlr/SVs/LGVCTY1P9QOmKHu4hMiLyhZYZglqD8uv3IKZ7
Opz0dU7NPrS1lWVVXgcIXAD3HsGVAE/eVbHiKOF7ouEAAGw0KtYshq7Ui1goDUscFY0lqykNY7jJ
tkJwN0oA/9CwQ2Ex3TRatC06yavbMTDiJN6mwqPEZWu5kuXCy7TAdDDw/OYhWoRaw2ycEL2GEJ9E
pju05fgdo6b5VmJOGbwfDNkUNtXK6lqe5F+6G4yTxm5M80eEWgeSlNbtdJdkjSGVcNTi7v/qNrmM
MMv+sULKWqqb6c6Xx52Sii4tThStxdtRliRcFKFwYLM6H2RYFtWSXFNyoZUzAudtj5jdNrFhPxJA
oQhioMmpPBeRA0m7tajLZcmi4ntBQQxPhPm5mvB0HPgeUTunsyQTJSFLvy92wQ5XMLCOBavNjfFZ
WNuka2Fnc6pPYgdNa4Tl7xS3PQLJmG+E2B1fky2xYjgKGBpUbvZSafPvK/PMLj/zBQrZUTykUdRU
II50eZPoY40bVLGYUPjgW1NAGwpMqsTlXSrsBIea65Kr15Yo06tELGhaLyAuRU9H/Bx/vJtQF09H
tMC6lUx+5eWOz/gtxGw+B3FM6UT0ETpP+VZ1KrfehL8m+Dqj12TJ1u0pXGbYy2CzGSQZKmBjHU53
tVJsiA+4A9duh0Jy1C556nj55XY4YVmDRjwNhT0U3VEAn2d0uZmmUmqUEcJv00v0rN4BlmFD8J7R
tjWrseJjHpl1aiDDMDpavlqwvfoLGNGF/Y81nmcjDsKQk3xgqu8m3Whyl1feBBMaJICPm2/kDSCI
E9zB9Z809CTR5G1pr1trApdXroG4W3/7DWyVfbu38FyDNVTy0x1OzTE1eEv4EKHiZYdWvWle0Kyu
NTNFASNxgG26/QVWY8+SukIaiiLDMN0VaHtRgC0sgGozPBIlq7MjdVOUmhnCHtqEA6Szxqe6kitE
EKqBT2PPYqCcLgcuV6Hgx0Mw3aW1bEQo4sWQCGoPqrxSrr4CaAIA/Vug2V2t7MCdhcr+CFHi+B33
TpVhVVES7T6T07gt3fApvWemqBAXfL49wWz+ZjkJkSG8hdsBbi1zpmUkBVyiFNF0J6F7mMiP7chb
YbamH3UtSyCMqkO5FQtpUcPwedg/KipOMnSlI6N3Y2R7wMRs+NoLRmmuVqCubFxJh449+5+wTLVN
AIkNQfb7uyHMDI3j7CTVAHw4UgI7CXTQEg3gHu2Fp/ragr0yoReRZ5tFSUir5ZTr78Kt+qZCk+uh
OEc408Y7zlN3wcsAHPbD6mHKHqGzz3gRdbZNQk5VKQ+b3juByDbpymPDkY3KiU4ZZpaojLbPQ01c
QCV11MGuSdzbq4gV9L6Hh7cVBCWg9ow1hIr+vIMWxYqMVyDwtrIA2bMWUB9fMdJUttoIX1iJNE/h
h59UVF5vx/3iOs0D66jg4pWKQhKqjZc7NCtEboB3CEMW8061K09dZ+gOTBTOiavbPtRhxJ2+i/fC
Rn5FLYnbrs38/IRlI//2A+Y+ddSHqcDU4wdEuK5M41aCLu/tMS6Kxl8hoG2N6jj0mqCKeTlGacyH
sNYBxQWwhXeArtoFoEJTA2h1JpcROXRNnJalm9msMtwq9IVwh0ezbhaxkzjSKT5En0eYJAR8cvJj
SPCTaDL0PnNw2wAIUFwxVl1kegwTQcHaxetYgNj07KSD1QyEMhMQW4DZtqJ9CTcII35IChO4bdHl
XIYTNtKPfrLE99szPN+y88izLVvFDQ4Av2HOiqnR9+cpffb5ae0zsovQclL/Nb7ZFgUvhvh1gfHp
0DjclU6mmLAAq21YTWxKM7DIWvlmfnp9DQtpjh3dTC93VrjSAc+qcx7DKiY7yWQnnLxCpGAKrpXZ
r+wBaMD9K9DsCtj7nFBRNn9Fopphdkr9z9sf6Ep6AQ0SKRscL1SR5oViuSl0bWTrMUsjmNZmux4S
OgVUAcWpOIeAOWcgC8YkWHkrsGU++2KiDOFWcLpgWLIwqiBj3YFkBwdDEC1/T4B1piLkI6LxoVU/
p5Qzbg9y8XjG98LhCKVd+O+gNjPndXZFV6URBR4+zaZtwQe7egrRuSZGN9Ez6M77pKvAuZogfUU/
bscWrixOFNKYzRKw6qBRzdaKX6YNpcEISlmoeSTqN7BiAXA3Eo8QDLKjIpddUQbmZyJWAJafiRcx
7DgBEJ5MuFs8DHKvulpLoAQztUcQGEwlhBaGKr5IRfY8/PVTlt1XmDgfHh6sizzvSvq93LR6QIZj
LmowUiaRURXtIw2V50prATLbJpp6Al/tQ5V8U/AlkEfrU1RToIPC1BGyNbfL5QrVgAmCehd7QDNH
eyylb1dkmA8UfRAU8lGTM7MMAlMbCigobQpYL0x+h6s7HgzNmvTclaMBKnciStNI1LARmU9DnFVi
H1Zte4zT3Bun+FDX7QkZ1o58XDPGylFaINXgut1LIOAC4KWopYcX8Ar0fXleQExQAYocZU0dD83Z
KYzUpo1RMrRHpQrgV4RStTjZ0KGyhEyG9kDz1E5/tZYKWUYgvpjdA0gAUPydZVM6JW3Vjv50bP3m
SEWLp/fAMIF/fOJS1b69O+aJVEELEwwO2JBhjzDZqsuPOwh+PfpS1B616Hkc0UkdoOHVThClXtMH
XbThvkJBEIiRRtSlnGtd1I2W4Cw6EjBJoREgGU0qbfq+gIzFuJWb+6oQXDRMz5OgPXe1aPcd6Nov
gpStZKN5Tmc/REYND/YhzG5hAQPhpjDT84QeU66zsHrczC+t29M63zNfIWQF+GB2rcH/XU5rncok
ioOJHguAE8uWYUWVXd/0GNPgJJ1+hALVKSjy7e2wbGV8z+r/FRbOBcyUVllg2kjQomcLYWpQpKfn
gMB0YIishD7fjjLfEoiC6yhKg8z8dokJinSf6wI9pKAryk7Q1RaaKYYc624T5Mc2Us5+s0bZujIw
QOUg0ot2GF5z8/pnNfQBSancHAeA9INAcYuIOkJyvj2wRUUCsjwo7eK7SVA1W/Ktw5oOBbTho2MA
nSeSYLOT/GWS2x9Zye0LHjbY4nDIR0ge83h+DYJJyEOiiD/CRjpzGXVzJTuUOD5aPTLyqO1N6B7+
xXz09RNxZ8M+kqFINe/7064qCAeHwGOQq8cp6RwhPOoDEPepI0/ZIcheVuZkMfVsTr4FZBnkW/rn
J2Bk4xQBqdWkRpDCB8QCdYQpsQW2suXvRa/RjeignQK3dZjGICSMnmO7es3d1bY6O2suFjgOBBxC
zKwGniQAxV/+mGgCFVprk+CoVzIkoYHSDYPSlBowfqtnOQdpoe4ehqz7pae6S6AYdXsyFtv6MvzX
NefbXCg56YewzINjGKhOPVUAxKbgC9X2pOM5qnTAJTcnSLo5t8MuSgz46Bg2LruQIVZRq5ll6a7J
5E7NiuCYyMQaInEjqtCBAADcwe3UiZNyG7XqmySFEOca6T7S0BaXlTVlmkXexK9AsxTdfeZrCCLY
5eSXJanKptUgvcBDosEH3Nl3bw/02vyiuQ6dUPQQ0T5ja/Hb/AriIKXwzQuOGnyz9Cl6TsMpMXq+
MqZJPEq1W8bNYaj6lWy9uGuw+f0ed7bG9UgdIlIgLtUNoHZKR6ZAiFCCWn3YGIUFSYseKoArq2mR
R7+iogmOvQy47Lz+yadSKfU9FnM1gkvfRs9yC5PfonJjobED6CpqEHy4PcHsE833Dz4cciiSKYpH
s7ucz/ddXURBcBxrR9eoxaNildUvOUwvgiFZgQ9dyRzMpwtKxBBXxztjtlmTJBzUWOI4TxNeFQlc
h0K34k5aaVWxb7MY0r+izPfkWGF2gwFRev6sdLmhCZ99dcfRFX7U4gnztUa+xZlNnRb240Ao4nCd
bkyyYgZhtBf87DWqtMOgyLZCAqwarnE7vBVuf7a1MQqX+4KSEc38FrF5tK1DqPAl0c+ues/yv6wx
9l+jBBIXJVtIhM/vnnFUA4ovE85ru/AYQEumUAtnAswY7t5m3ihOLYt2IxeW3lOnbbPH2wO9uj7R
5VQBj8cKnZdsocIscFkhcd4oBzup/80PkACCrAJBkZrn1xLa1QX6Ldps27eF4mc0EDiPoADflsG9
lEughnBr6YV9nsUS/RZnljgHIOLl0hc5L93SbVId4OsDip3FuVC0jgFX0uqVPbE2jSzzfMujEpSd
SQOVdw84E0OUQBrDEV3BWjysTlG8tjOuT6MGqytkFehGzS678H4PEw42q57GFadCaUNQKcmJqzw9
fgWWypQKCvHfwVazyRPBewwpPQTxaKkRnrbNSmFj7cewQ+zb0PtBaKJakDkvKR7Kej8KpzZZK+ct
byEMBcbjmggfOhQzZt9TS3lfbKBDd5QZJYcH7RDiRFV64IXCLLk7PoFwUyGY5YTbEGRnbm+R5TsK
vHSYpcDRGCeluGCIK33SoGuF6MKZ7EQnt3ANe603yUF3oWqFvnK4Mt7lasJdE11sJD9AXhfvpSnN
RWmIq+rYM92jXke1Db3sAfTgEVDigK49/Ze3gMt4s0+IWYwCVW2qYyyjICrVu3FCQy4OzDyvzEoL
4CMw3E+gIN+e2CvDhFUpOH64YIEGNb9kaapfRpmCsHgPg9qb2zAjtCjJbDUEhsnv7/9qOKwd4ElA
ykFdBbXvy4Wqd30kDgGH23MAc1r/rPk+4ODJIWsGa8qSlcEtt8VltNkJ0icjKbkC0cphn/XbWH+I
1xAdy/nDWxeunCjKso7FF7Tt287zx0qHr4QselQGu6fCrSmUDZCSYD0qGoUe2Lfnb7FKgDNQRUDc
Aa2Hx+z8pCqjDuxwtRi8lNctEAhjgNrV0YxCzs0r3MopV9hhGfCgZK4kPLb+LtL5LPL82ACy1Zfh
e+VlEFATc85pQmWla7o48FkIgGixzQEZX5yDgRT3KVQ1Bszlhz8ghwfpRi9hy7l2e1pea2aRZoNB
opnkTkAkHtJJEZ65Q5U6Df+Rjy+0r9y8abcaQA/c5vbXuxoXRhYoLEI6Z+mlmvYjYNN+Onh9D8Z+
NTmt9pGBqJqTnVT/iJrOTgFom/qVb3dtYkGiRPlCYwLf89Qd90UPchULO01G1sPWKhwMiX8a4s//
zQBZXwvVQzTv5mDougcfR2ujwaugRth2uLcJgG+NB3Fy0qJx1JTf+HFj+qvudgvGOA51YCrA+PtC
q6GncJlZCjXX5boRFQ9kp5/+lMNdHvzaeIjRnU6TH4F0HlXiykFwR5QJFzrVFBr1Th6zO6KVbtp+
tLiXyJz43FQvkTZZQdK5ADNaBS6eVO23tydqkZng+4WUgYYcMy9emEo1tMpAVSKCR/BLSfQh6w+B
uJJrr8ZgXBh8dqDn5s+eZGh43F1FwWsDL8yf+vKxF3/fHsZyYemKiLSHeUfTdMHHmLKGy6ARIniq
/wRoquVzqdN2R7GUjNuBFq9G1OFR/MCyAtER4sqzc6Pgk6LL81ry+ka0paKGSZVkAAZhZAC/5zCH
A2BqJeQis7OQzOCemR4zmu7lggrbYAA0sZW8IG0MKHRsBnKgDWCnmrDh1zLDtfHhYYxaNHzoALic
jS8hFYSbNJxUPbCBQMXwrfwwcnTLS4kT6tq2zvBYvT2li2+H8X0PKVyOL8taRcmyQPJI+tBEH5n+
NCQv2DMr74CrYaAlAKwTIFcLJQeI5yV06tBdLutHytNjUwQnXo0cICCj/89QsweAWqRxHAI16wV9
tA+a0RqK57YSHE1cyeOL7hqsc0A1g/M5bqICkESzZNMBfQu0r4rPBd+J4dFRUqM9NuawaTzpBLlc
JkiRJ0Z4hvamyagn8XlVEu3qxOJmiqMEEmwLv109l+OiA0DYa2zurnzkjOGh/wgfxHve1d3+Uf0I
bR26ICtzvKwaYejguWGNQuIcrPnZu6fn+jAXc4hHajSyW0inQgzig3+MldAVJd/rxOmImTMS4V7r
w53eMc0c+nh76S5uQfgNaKsCx6WwfuG8hkRIk5CQppKnwJpapfD4raqHZqweQKr3YCTm9LiIQWhh
jahwLSWggYKuIA7xpbNhXClKlANc5vFUNBWBOkMouBR9/2J6wJG21jxaJHAMk5UjMNkEJ/f82A6Y
i2IhaoJXREVn+U16kNvoo275NULatewDdSuCNxbUTkFiukwFVZFpQ1YXohfrKeauMaKJGIqPSpkw
wBkwN0exXltH15Yv0OsiWirw/l6cTr4wSEEwsIszNBqP2ickvEITjmJW8ypnUK03w3uoUJlks5qR
FvBotnuZJRNjk8OQcD6vnEKJz034jH7xe2zLQxqnbh9U9x1kb2F73hoCKY0efW+Br/Y6OE6pQhNj
4OttXYy7Zk0Aavm2nf2eWd5CCY2f6hq/h+zyk7pJdolkCK+VxRz3Ji9xUOFfkyu4trSweXD7AESH
KetffnGcNwMsUELRy8Zg29AnHV4FdcSvQGSuRlFZWQsgBOY3eRmla4uqQldX8HruoUTRdVI7I67y
lYPsahSIx8H6EazDRTIeuVoZUvTiPXXMzWx8jRUsHnUNEHBtvWooW+OxJ8GwdX5CkyqEonse4Byj
PbpB70De2FV+LtegMdfj4PGD5zgMK+atd70BmwNSbaLHk9wMSwhMxc997tX5WnaRMPkXDzqsOhA7
/hloDnTreSiNpAOWQK8fKX2g1eftJL0ykC/d428v4zwSuUBJUtET4ucYm0pq/MSAEM4RakYr5/H1
UOAciOzhsQDUZVUlRRGOJa8nnDHGtaX7mV2Q2Clot3L0XJ01dKRAnkPmAjLkcklrUYsswWeix3xM
hxhdz3wlwrIfyz6MApktpEfmlzLbNbwy8gHJC8nzQWl7aG3+MHrBRtxEboJXNxwI4GkmOWQTu7WT
aAaXm2sw6QVLkWVIBhWElixu28ocIMEpJaemDe6Gja0gB/lGY/SQo+FB4ieiMb51sL7hBwOWqqoB
1eD/BZ336xcgPEqlTH5x/pCkmdpIQVtiEsIz5O2s0C/f65za8shv4yIFHGl01LK7gxjILiaQ3ixh
CJLJ8JWVWh56HQSOBeMaNvTrZJjvGZxVjJUE+OKCkURoIXWVjIuH/1OFvR7Drism/xvoJLNxoND/
zjS51n2br53P38Oy9f9tK3FFzgscDLM8vk7falGB9KTi9qNohX3plBox2yjc3t69/4+hqhgjXvMY
7myhJ13kpynBEuAfuhd1dEQH2veetg2RkZ7KH/F9uIHR7nO/X/U4vz7af0VmW/DbaONhaiu98UU8
TKCC5CpM84zhfz/qDWTx68/osT2QF2LV/wMa+bWbJfwwWd0Xl+qFJosupypUDPCEGIEM9HHZSmIH
FTeb5rGhjPHPcfqIaL2SKa8dYN+CzsWNwT4sOBnNdG/QJHOEvnHcZVAn+337i16NAmSVglMMygDz
NvOkhrEfhoLoFSAjaPpnlKKwsUZ8uJIeFUCqUGUS8TpYdD+zktY1ASXL06GGiie0gUblynG/EmLe
+kwrPukltRM9pSodaGS6A7/SSFqA0JF8MAo4zzPT2aV2gi9EWiiGjeh1cB4rdu1TeJecQysyuZ8E
D7rEgu+RzWgOulVa/n21cpxd+VIX4WfbnXLCUEzAgnl53jkB8FODBLU6bo17tRZmdusvsoGPM5D7
vSlvTL4YjDp80dS1zs2VNxPIlFh3AFGi+z4Hhcm8JPaahmvA1IVWBhGKgUibUpFNv6wMjHRl7q4k
D2ixgD0AXjYOrzmVvB9JyrcET5miDu97+iNuagNFViGMtr2QQ7n24/auWpi3wKyNnQcyaxIBYzCH
JjW5nOP9EFKvAmGh21Zu+az/1Ax2QPtrGElhufYZRhI3apCRAZOdj66Ip6DMtbzBwoTgZG1xB+Fc
/WDK4ZmXuP5BRS/eohvuaTKlyCjvBSs/k31urh2EyzR5+TtmtaO+z0QuzvA7AL5zlBp2WMM7RIWN
UJbNIPPNBF1XmZK1nU+ujR83PHCOADnGJWxWJks1yBPwqlh7OJpsUaosKU1PmbSRIIeJw9+ug+a3
lmY7QUTlQ90m+sEvQEgqfmvVm5S+xagIZ/QnBXqKl7cBaEN4J5id/D6hBS6m4MRC6125q8cjDM6Q
uvJzNXjwQzey8IcU9JuoHIyqBYthOuXBD5Izome8AXgHsDmkh2EykvaZTHSTC7EzhrAw0oihFYol
lzBsmN4pxGUDyNa03e9cRu1Zd0BdMrT6N0xbRO2z7e5K9SnMW6so7yE730CfODjWk9vSEUAceTuq
qRs35644xAH7baoxTFABwU2sFokpjvc8/6YUXhZLlgQhEk58UqoHSXiToWWZK6kDcLETazGcxGDt
IlaQmgUEfhhB8BFdsdA3FMKWWTU8kJJs2k58InVnFD10PwoIenUQxIgSDAOwlsxMBNlu/XSb8C3c
SiYjl+/Dbp+O+AsIMWvc93vcHEXutzSCtoRqPI0cCB7aPV5N4afQP+shRIenZ7jzWVwKP+Qxg5zo
foBzDzdRM+1ep3aX66Gl9VDejfAYDkpbpbklak9xf/KhOKzR+InL3ytiMwHjGIBsXo2NTn6GUm7V
NEbZRS5pYVkBEkir/QxA1wfizywUYqj9Tx1Aag165i2FmOr4OUCiuBTJMWzynz2NNoVSm0R/kKBh
pnKAXicPKkwicN3NkCgTGB6NEOzW8TzLOkgiq7+mGPYWbXbKAsHmwhMNMCXjaPAZcZOyx0zr0NfM
jQGOQ6P2WXed3cvTBsLdjUIdER0IDqjCEASg7hcnho5PKjtMX/UUTpdJYpMGoqMoyxScK5PywFfP
rQ5zyBoCpnJwaDl5J8ahw+E1AATLIyTqYQGSOjqGJ4HfqaXBToaPBpxgDi0+o9KmtgxdUbEt7FQv
dw2w5Gj6G+UUOXFZbVD7MwbuVYapaChCbpSmW73YpjAzEmAY01b1A8fn5tSHT6rUbQhUSJsOhuXI
On5rJs3bkJ21oDYUSBJCgsj0NYAmfcVKE85qQ2ULtzSw66GpjFIlhcPTvk+toJsMX5Eg+M2fsRnk
HPw68BWKeHTkXrYTHwZWfWj0WWfAp8vjyo+UgpAGimOT1OdUeInYtUl8DQn7OyBNTVEEqEX1mOjd
a6922D8xPReSaLXkqYwzW6+gNz1ktk/3VIKMb8/bI3zHiO5xZMLSqixVba02hslbmDn8pBrqkBkV
oPClsOlaOJLo1KGS4nZpZpca5wLsYsQhZ0YVDyU6SMmCRcwHz5kiGPpItnGg2FH56ie/qgKEaiSR
Qf/lww8Flm5mHnwGBMK0UfKCioCZiNVWHyxN2Zb8z6J+qev0FBHZCPLmUU73TRVBRTtyIvXnUJ30
7kOH2RSG++WB6OsG7YE0l99HrGAp4w4pEFu8CKYHnAKTt7bfy+VTQmFdqp4qKm/5qDe6ZE+zbV1/
CNOb2nwI0Ws9eQqU/4n+OSHLFPljxl56UAHSBquLj33LWYW6K3CF5AJwl1P5NELLt1I+uhrWC4lv
Q5caqdatIJ6o9f5e5z57EQqHkuT61YMqF66qPYQJNfmgNiN/zQniSpUaNrwongJowFho81MZavoJ
p41QspXvmBLntMHqt9ovbR/2bFhjZq3Gm13Z5EhJKlghQTkXtwDJbF3+GUvBLLa8jTzye5UOe/Ug
/Da+2d1NjgKfoBJdexSPUJiQHYtdt4/M1sqP0kHZhPZq3X95W7ycUXbx+vYqg5uNqI8iItbWYMmO
jIJEekc3TNvUNwYXTKZ+vzata6OcVUJUIe0BbWIxpcohkAWia92pK7Xgi2HN316J3lf5xOHDSa6y
i/bESx84WzVlt7e6Y76Lz+3qqER2O7qsIlzGnN1igsaPSMkWJ9NOFQ/jrrd5XOG0HX/A1MK1PNzB
J8WCsZad2EiW0DxxFSQkIJ1GOEDg+RtvEqffrNpwLC/P+GG4MwNegq4DKuSX35jT0jKkANpjMuQX
uNSK2qamdrKJdomJplZkFI9gsYyhHetmuE937crlHQz85dTIEohgjD3ClBrYKvy2yuowylIpImij
kbPeykYmlSdd/NHAO0+enGkAr1LcDu2OxBUE9IkF8DgqEpOBV9JxUn6r2mSLkPjOuPcpfGqb3oLQ
galxoTE03tB/EOT2FLcRLVAtMKmeeOV3mR6r9ocAQkeq1mYtDUastM4AXMg4FAbTnlLYdaDprFwC
LJtEkTvGqT0V6oadIzjB4Ff4W+08PoV1H3ANPpgWuBJJXkJFR2upIUeyK8Q1HLF+luq51htjAvUv
77aKOHoyN5lozpP4SEFsr5RTzyw60Nwuy3NEf6rSyU/3RQwKLf9RcskBxs1e0oyMmWkI4xNXHxih
UIN7VScNZ67pYpyt/X0Vkk1TCXZNniJMo15T128lu4IFpNr96uIYjXOoXtQfwfBBlZdsfEkpdNwr
ztbD3mjUzPLLpyp6zHhAUWG8lsOdK+hzJxb8zxyoCMqPVg78SkBcOlIzHMC+B1ss4bc+mJy80PzU
iqMIVh6B7Y+ipLtQf0hSrOzBEcrHREUlUd1xRfDM1fEh48lrRMEt5yG5DrcDjuYPPZcaCuyCyBha
Sp57YV3u9RqHO7hvYC+aVXwQecnKpPcU7aLE7+wqRtc1zq26g5obpPgJf2gplCrJ7wq3US3f8jit
cpE34EZkwvFhzPx9GihmQoWTDtRNED9rkW/HwGjWqb9jt/k8fZqSwfTBf+/5R0F+60YVkPFnYPOd
Rt3wyjHRNp0GYj4U2wtVs5MRPnFQJa5eclXGpU+yczxWuGkfwTMXHVm1h5h5bI94ZTctXUGef5ED
Z3kFPWm2g2EpxZASl5unzRo1LycdKz2HBO8YOlHYbWMKoBgAseP4Vle64bdOW/j4WCfoU5hD8VMK
H4NsxwwzxU8UdQxto3PPwTv8UuLhGXCOBGYreQzSh9Y9jAF1UxELHjMmUbupDnl7x6fP+fAY6J/8
8FjT0BV6WFQ21SkMQVgCeZ4hx5VisLvUbHuIYfBnwBLcVm5tbHYnb/snwFTgCJrYQZDsoO2/L2CZ
oZM8NYqAt6fpVY1Fi4ONlDIwOH3wxuGl1xTyoS1KJkVlRNp5mp7SdIL0qMK0Zn+KBT3lUQNHywjm
vMRRmgTOG1CExW1PfQirfVP7bjxE0KLMd2IQbIW6cRTYp+h9A2UFyew4HGkK7H+71Po/TQaB+KCI
qScXts9R2HSEZr4GAWFXhMXXYwAmdJhQvZi/bfVqiMa+GRvPpypo+QO+UWaHTWbk5dPtmsWVo1yG
r+V/R5q93scui4VKRiQVpgJt/d7C5FbSfPt2lLXxzA4TvtEKCc+gxlM4OEVwnJXVXhGIZo8ixe1I
C6UB1GAwIKB1oCIINIQ4O1BFLay0CLKwHlKwBnMSdv3KoFtUWdFWd4Hl2wDh5a4dl1duJ6zqA6gi
xIRAlp0NsKjaKakmv/HqAB+peM75l9vjEq+cx2w7Azej6aimzlFPMhe2ce+n1AvT5jGlsTWA3FUG
9EEd3nj5wBe8pfa6ldS/0nS0adyAnlzsG04zo6kEtx5ZPhx+iHX8Ksc86Mqj2SqfKSBFIMI7KS9Y
wvBRVP6OQpF5kDjbF6RNQ5wB/kCR/9aJz0HXOGlcOFUHSzASuRGHd/XtQV75eMCTg/f9dexD1Xd2
lRVHPH1yRYg8vPcPA+RbRQdp8wGvj2EXHn3UT4za9W3rdthlWRJRgV2Dhg2k0VEqvMyVHJ9VQR5O
EVrT8K+EZ2RPRptvgOZBzglayb0d7soD4TIeW0zfLjao3ohaxWOU05uymwoj2PBo6KU/8smE+LsF
32DzdsTlJmcBmTw/utVLpTBxApG+FeQIXRS66TNQL3qyb5QffzUKVBEFtPaRtIi+kDiQJqVLZF+M
vJDgwY/zOeF+jcMaA/HKLf0yzCxjkVRSaqoiTLqtftEtbICswlUs6F7atDEyqzRz868/PpgfCLIk
lC1lfgGKSbqOiiTuEoBiSpeAgqSSNU72cn8jBJi96PCgx7qoHQNPAEP0Kk+8qkFBTijtVtRRXymN
ZuBR8Hv6p3j4v78N/xF8gGaSjqBPN3//T/zzW1GOdRSEdPaPf78rP/IHWn98UO9X+Z/sP/3vf/Xy
P/y7F73VRVN80vm/dfEf4e//R3zrF/118Q92TiM6ntuPerz/aNqUfgXAL2X/5v/0D//28fW3PI7l
x59/vBVtTtnfFuCS98c//mj7/ucfzAHg37//9f/4s+OvDP+ZG/1GDqS/6vl/8vGroX/+wcn/xuSb
GZAOJH0RFWR8qf7jn3+EPIEED9wp5PJhkPjH3/ICF5k//xCVf8NRzQyxoEeOfhHDhDRF+88/goAS
2jiQ6QQPEKn7nz/u4iv966v9LUd1sIhy2vz5Bw/9g4vbAcMSoh0JBA3udTL6DWS2A/wpCGO5LD55
3gi307Z8zO75F/jh6RTKFEZpKfZ7sst2oTkd+E1bQU+td5ONuoeb34d86N7ptjw1x/wx3XJ36Xv8
zlvyJn2cUCh4639QlG5+NTYx8+1oVrYOD4dyG2wkW99P2+4dLwIVIsBmsEut6lztlF/hSfrEo8iT
D8Iv1GihDMxDKeQHEJ6HZgeQgq0jj6dg6YQmSsQ/hHN5gOXLOd6KDkygTMFOT6NdnWFIUbSW9pjZ
0QZUSd3J74pz/9QPJv6kOU8HzR0O7Q+6re65O/FN2Elm6PQuPShucpQhTQhPAdjcMpeX0FQ+41Ox
w688ins42//I7kHY1t+0Tw7ZVrOg9oKLAUzTUryyDPjZaTu4ziEonj13OuoZ5CkY7qA4pZ9+t160
y/DXgvJ8grf83fgDU3jAGD4FGyKkW9jm7RST2PI+v0NhENTZ9MF/FLYQsYOWX2M+ZqYKXcHyAKrS
IUSaIk541B79HVx+bGAVLGpkbv+R+06NW/CLvCl2vKM7nE03reefa5gycXtADDaJKz3ADHk4A1NK
ZcN3UNRvzBLKkhDhJthhmzb0UN4Ofqf8XsxNFPe2LSAJuTPsRfyu4TD2ZmZqr/+Xue9qjhvXuv1F
OMUcXpk6B8WW9YKSJRtMAAEwgOSv/1Z7zr3n2HVrpr63WzPFkmxZarFBYO+1VxieFkDnXmoQIf62
Hvm2epAHtWkQpLVTWz8L0hq/15AAUN7XOzidFXzbbdjB2Yvn/p2c+Sm64ifc0FfQBID7DpkrEW57
s6mwD4eP7haswfqLxSm5NQekeW2in8tJw/DuFj8iAfLmHoYnfYkC2LVsVmSlWdsYLxQw6dY6V4Wd
W5ncjCDTjh/RftkPIs3iIOcH+0KesD4nKFzEpeLbsLCT7oR/j2Gsk7AiQCBeYhXop3CYZvJbn9iJ
epiuFfyqh8Q946YhszzIZkCuibYy+3mmRSkKpDtaVSqPU2HSkSf8O/DrTG0wPKtTdrryFFL/7rEu
ABcU4bb9KoZnBiTg1YHwrD6ZCLfpvUNIZxLlSO1L+xyofzqFeBXqnZ/WgyhgpY2WGRZ8+BZfNZaR
lc47YKkebEqRidmIY5POLNFjYQdvY6jxJP8kDpxK458tPaD6wYh0drczCJLJ9RPSiRT2zgIlLVj2
d4VW6r5MD8uT/4JUwkgkkh/wZz6g2CUFPab/HDOAHi9tHtnpViMgbE4XkFWwFNsjV5mY7mlpmNoA
uk9MvEd057Bsrc/Z69MKS9fK6cbTyfKh9utNWIhbg0eZAn5a13v62T2P1xn0ZpHj+E/nvdqJvAk/
2n118Z/VzwpO5kv4RM8AWfKhWFDXeRtMOawf/ovKnT7rL+OTzESY2m7RX6YTwP0GTEf/1UOoXZW2
6PQSmOmLorMLgXYB4Alk40nlZcRrkjpEHOOOtakZ8AufgvXZk2E2bdxnvccTnAQvlpNiLDV1Dyhb
w2GCcd3dA7Y+dVfvK3KSIJ+LHi3nXlVFOe/C9tR+VE9kF2xip8CoSm3mn+hhU8xgbh24lwmtk+YB
sGDOATYlPkKv3Q/cX+ut15nj3QLwzVL+Q+obbAm9rNnAoRkUpGTdekHuRCe3zcV3Q5Iq2MJIqa1o
og8YJvTf5nROeA60Jo3gypYF5cG1t/Gaw/0IC2LA7YPo2b4tHJyD7h1Othi7NCZr6SetWjBy3Kdx
3fLyimphmPZO3rwG+Jpv3gFcUgFBxo7fxlu1wsiYoa/HGApFmtlYJx0F6XsYbOBm2L82ZREEr0NT
xNatZ0m3xZzFAvG2yvs2s0S2vo1x5q+bDlDJbok/cK+XJxeuukh+NE/hK9ZUKrC4z8OjNcFzHXbr
id4PD032FO5sPx0RCpt2EUwKv8royOIHRjJz62/WA0YaU2E5+UiKOhk2I0m3LhDsF3KNHvvtV5yB
KsqtrE16eSLeR3iyyJiOb+oyNl3SF3CDPNnsURTuBbDWDDf/93B8GbkBHTzcILAk7SaSzp91umwE
Br9JuKuyNkV28qNBGnuAFNoQWVkKC/kZ3+etTUE1C31MPAs8HHZGyr3ORxDK41PwncMLAZZk+RS3
OICxbUACipnqzYWc192oYMpthZwx2L4n0clACoPtDfBXOGUE9OGEf4s9AImJw0/VG+xV7Ise3m22
CwEmsGP/0wWJXclPX7/EF785jHseHz1rk6l8TPBQjdk0py9TnptPDkpebSV4EpNZJd4NY+U79jgA
MHSgOqjKXJ6mKMXenmLZzyH2VcTgsIexGGonWaYmQFaSdcWBJZLgs4+SNRKvMN8vgobfCBhlJ8yf
mydap0Qm8ZSLDTFJvR93BlW2+h49RmdMWasMhAeQ3kTifMdlOLVIcqMXH565CHpM/B1+FN5UmQZ5
e4yaBCwMspW7AIeL917uxu8gf5jD+N29mq138BGZMyVzkDTX7oi4NPVm/KuNRAZEhxf4XSHAtYtw
3uCD0kusrW4SCo9/0hWi3GKtyiqtMNw1Wz/KQ4RiyF1d7SkMsrrt4N+Ac7GvcUcxuECuEuIP+R4D
p2YuunCzL/dYZFjN0wmOS0gHGbdV9hFtoY+zuyKIChPs6XC1un1r0nnIviyMc/7dHP6vqvLnjuP/
Pwvt34rzzY/uXs32f37R/4/VOOrnv6nG0Xx8/vitFMfX/1WKO/G/QL2DOhIyVsiuwLX+P5W4Hf/r
XoC70EiB4QunMFTb/y7EPftf8NaCphhSN9TImJH+pxD3/gVxPgSXYNNCsoN+6n9TiP/BDEM/ePeO
hrcGiMagziNC4/c23nMnm3ssIAlT92cdsaGr7+pHDxUBjbF7imGGapsiDgKEhnoTTZ6d9guiofy5
T2KKaShC34acueVF2cGcabKgRBaz3JZ4fC15C9cl/AcV9B9GOn+9aNzMu5Vb4N9vxO8vWrRWrxHx
xVLuujIfuLm4AqFGbOGJx370mri5ZIgIdCNzZVFskm6GG7dX/tN45w+u1F8vBLqh+C7+Rs/r/9HE
uJZikC1RgsyAFRZdDH430rd0sQ4oxkC43oYq+AmPjSUlMRtyIWYEccfrz/9abP/urv67m/odmPzr
VcBgFnihBxO48E+YnJbUwFikYmkrFyC8CumelJw0GJiYlzPvH3AY0AV/a91CiMIRIIH/ADVh5UA4
9vvtn6jLaOMolva2O57lkJcT9T7IpC+aDA2GJQ3M8lcWPNcWzrWRLd8dq6bHtR/4YbHxCwfWnhtz
Q5LuWHb1gZYQVHi2TsLWyByZPVHutIuFmA+5JPA+/ergFSh7297ZxHe2AV9pjmWV6Ll6nCzV7nQz
DIdZxq/WOJO9QET7tqkbBNHWdfVkoZB3HcSIVNIuFtKfWUsLMynMDcoGlXofhUcgFrqbANRreCM+
cb4uz2YI8+ju3dhHJT36bfw6jMbLWptffeRbubyNU1EZC9MkXmVlEPSZtpmf93T6Oapu3jv9Y421
d1Vm2JjSYSda1zai4c1mmWcQ9yoYofRh+TTUyEpdyOqndkmbPeENLCfMqYYi+KSXaUdbBzG8/rzF
xAAlYsjNtsXMAhOffoMjfz1zD2l3jWriTWuhQTCzKXwbOKCFhspLRjKX9+lAOguQn2xfsAJG4mE2
B+y5mbrn1tuYyCs3vqfeV+3wTRP6N4iZsrjt23c5zToNTID5BRMiWxhhCVg46BoZmYpVRQjpHhWC
CRzlnbxwOQxuLPYhY2sW9rW4+LO8kohXyIXw+n0sx+0cLctBEbHu3HB4mQMCLoWmZ9qREiOewdpr
34NL0+TzcxAr0G8A1e37my2X8VWCZTKWDrjbMl6ehlAg/7GD728JtU8eDfoZsnDrPE/SOXTEOYR6
qTfMtQEc9Cho7ZFWqNkJ20KqUm68mnGE2xBTTEJGG8LYG3emBT/f/0ljPu2BXYB0F3XT1sAMZaKR
nU001g/D/eIZ8ubZ4+tiR2pvuQ4IeITHiRVOMidLFyd//4j/CqT7zzDlr2cO3tVwXUUUhu/92hL/
C27tROjwSsI9w6vgod/Wu9EZpoMH79Blmjbw+vIObsRUocP3SnYksXhHz1PrPBibpePKzbOpxl09
xdWVPsvKifIFQ12GS6et6aArsH7Us9X3I3ZNRPGQeLW2bJWnSCzVYYyKv/99/oCP778PrKQAAgHR
BSkZauvf9xDLWrzS9A1LJ6VF5pUCPKVH6J3gnqu8MR16BFc5lb8jqKNENB1NuHYbElOad/KfHK68
+4b1+80FLmqFQHyhHopwr35/MW3fIRx8VrhrPrpNCBg79JIR3y3I3cVYFVREr7G9o3O/lB6sxRpw
DvKB+OM9haRAZyeNUwQ2l/tI6PIka6fMtYvn2kTHsh7tT+liWsjGCnaRoNkReA5ScL5zRAZ0x7W2
3KLS3sGQcTnBD0M+aaPIceAI4tZV7b70zbwWxLZ+hi4cWkfX0JvDuJcTgZFkKym9Cdl/42unr16E
W/hP79Xv7Nj7m4W3K4QWDRIhaJL+fLOwnudoRc5DUttrX9SWs6NQ0xzJQKyE2VCmDdRjUK901ouO
/M9qjpofce1nXdQZnAv3ofXghxeq1LJbUTe0HExGqUR78QJEM9t15DxXS3gj9iLOeiDzo4wELxAb
+sRWtM1N4G/lIEI8XrN4VBQ/MfKHaNPa9vIU0euIWdHyQ8KM90KMASWhFebslgCg7p81dPjwY35H
bwI7WcoA+8/9rgYVRb4lc+EoXE9QoqLDdtzByi02OZlB9h5K/zJ4as3Ms75ecsegbRaRjj7cUj4I
z11/MI0UEcMRWh5WD7PhF42KZWvNRmykEy7HqjPVrrZguKN05G1VMEo8agsImtYIjq2B/5g9E3ni
lo1L1Ff5HbAtrMn7eVffWhEJ4dHoOKKomh45tMYgFGlc26SK2+iBNmh5YhPL75Dvl/M4XGWLRHkm
wzpd42UXi16fAllhYI/zkVBu78A4UCeoM5ystzU8nYI13CrMk2HfkHQSA3/uYKAu77fHnss4XysP
SYfccV6G0Xsgwgue4hXD8/vsWaF5bdToY5Er+/mJQL2Nd5b4j12jg0dQWwHmRoBR/WHsE9HXj6DM
6idq1jvFQFC0pYt+gKJzObe0zavSZ4nlSH0CUzt6cDzs4S6zX0D2g0C5P4Tu0B+c+0eV6cPd3y/x
6F6o/b4DeNCRoP5FMhPc3b37YOO/ttc2wKBaEU6T2vefS1WCayL4sWxiue2Ygj6i9AAQATeypS9T
YjG8U3Efn9bY+WEsRPEA5oe2ovaPtV7lIYC9ZLbwChVw4Es3mcZG77XHnuC0vN4wx3rsxsV68FF4
P/Cqvzr1zN9grCG2lulx3tJ1X1UDkLrGgPE6wctMg5GXL3xeHn9deNMUkUamZ9iqdO7lcPCjKTq2
o5DbiUcQs0G8r8j65S7AEaaqFY9T6feZgFNa0S/f+tEBBDVM5WZGDVIY1i3vfTelYVPJ16UGq8gg
78yrnWinZmIOtnbMIa6j17DG4RK0cb8TkQ2OPqjThWc4FmMEUKdbkKjQLiC41rNpd4xRUHSWcXyf
IlBRLe6+Ule4O8wF9F9/7o/9turt4IXxQO7LYRr/qVr9sziGOTB4AWhvoKUM785Xv7+zCPjjGJgi
iNrp3cIgdu8WjMGJznd3r5WXOS2NeOQsBOc3ZM5VL1aTdoZ6OwBWntb+xhOiTZ0Fcm4ZO87T3y88
9H/3pfXb0kOgO6TqYYhYgf/H5urOOi5piM3VOFU+TF50FMRp96KxCo0yCTXbCpjAuBwED6dJKsgI
bwPMi7D9ri8q7LdMdO7+10WXs7sXOCkzZS2Xhq70MC+KHuqoSSPaPcKmXuWzoOA5gzO0qeKOH9eW
8VPQItkalXQSRaiLY6maF6cJ5g3nISqsyzJyeahgx5aADa5elxDRmazrYHzn6iMdYgCEcYXoPrHW
qaOF+6LqHaODPlCnK4H7GRxuDtdZDYfd3a/Pfl20z2AnMaKAo9hN045F9raWrfVMS5ToHlymsy5u
kNi0VqD2q5kfax/WvCOSzLPR4fxRhHPGHLDnbK9zMl9gVxsDcSONekd0F7wdjZT70Q6nYwkjvWL2
J/fBQfGcIvQrBskn+qzCav6qwLEJWjjllK4/HyTI8GnrzO4tWAfYhw09aiynf9DwU8zBrlxSY6z2
RYTfyeQjmwvgaSjXR1VjrTdxTHfBSINDQJx6X6nuy7dlsyEdtbdeRUXWli10VhT/YOy5vbErlNEB
lyDHK+ZllgIMtoCSTOvBvyzS21SBax2msrQPvz6yuptVjvogZYAM8kh5Gw/SENyNMdpikCfBB+vh
MqCZAxWI7tLAHcsnGoynDs0TQxQUNoB6x1k/7eIIFECrdZ2UlFV1UqaECCIcbJwk/CcmuaktZ41q
nzrgtTkrwKKwOVgLjI8MnCjAEKvVqZdGJqUJw1PL7fJgi+HgKWu+4PBsk2auP/qO9AmW/XRrpPdJ
6PjQEflaxrzLR671jg40SBE7Zh8G3TqHXx9JuMcmK7eGGznHdGYXvAUmJyzC2zD0t7Ke/eOCgiXh
rXIeYbJXzN2MmVZXXfplEIe6jbOlayR4I9qdMX+Yh5PLO7MhQv9Yo3CA585I972Qbc68CH5Fhn2W
AoMN5X5VTL2zgzuwabOMM9DlePbOHWKWQBXhUxbItQWMj0Tl+YoqB91d6jE3Z0BsnlD/iwuqiMwV
y4PbL933kHZOYvWrvsraKo8l4oWyX3/hBFcPjpxzGbgPtobzGRm6Ji0r6eWMs2Grd5EAD2buhL6A
VBgXLR0igJcNaIZ2Ve1bUc1Zr9elgHg33DK9Tqki1H6yaVkli1rd3HYnmiPn1NrAVY0XhBiKG9AC
ulyQubFpmV8XkxYUQgnjp55e2IWguRuWaf2xYhahLEOf6WRZh9VpQVMbic6DTo54BCJzGdwz4CT7
/OuTdnKgNhIVXApA3jhPVePvTFkf10aIq0GRfG5m3SWOjsO09zyWRQ63tsgAWg4WCZf9COVDb3XB
lkvWJyWdp/2k4da3DtBGEyfoUmNF3VaW/YTSmbXn2YlZRilWpleHmKo5wwOMDJptGWP+pP1xa0lE
CmsADejThSpkV9WJCez257JFhxPlMxJldxIk0XJuAJmD0GcstvEr3m9ko9U3pBKAmtoI52UauHuY
/++lNUCThnbsM8tqLxXAn0e3FsPFQ+48iyb+EWB/SUg7gl3RQx+oaxfcvAiPXAzHZayS7smzZQfk
ALqrQkkfU2PqQB/SDvGx6cJ3eH7CMrhblmJohm5XheD7N5iSKDaJUxtwTAndBloGh+EnBCgs16j3
D7LEKe/4KEzCcT+H6lAqt9pGDVJA7u+BhIt0FuM9zqTmQM4p3zZoW2bkS1mSLCnTiuWzcX7e5WiH
nrGM9M7rBNxyP98vQ1vFSdMi5sYyLN5W8AraqBlZa8SE3rlt+NfSBuE5ipCciefUziXehZ0nR4Mu
Gy6P0dIjO1XMryZe/CwEVWlnBtm/xTiSqyV6rBF3D+8B6d4i0T21MKujg+fe3Bpvswu33h3EaAyK
mnRyjPUqVHhGztNy6f2wQsU9X4ee+M/MZWcmF5pNva1eynjdx1HZ5V1vOcUa6u5s3y9+Ay9aLW8W
nZwbXfUJbU9OiL0ewNOWm+7updZM3ifcTsWH1Y2XECfyxfxq+Wu3y0gQp/YQT8eqrVVOYD57l1Kb
oxuXiRPJ5gFngUogxE57h86bMOYYQfTTcxcYkN+lPexCSKde0d/mYLvpJ4/Zp5o09CFwQRFYgJoV
oS3lAceGPMxt7xdrPPBNacrdAt7eFXzQU2NHZbaqFWPvlSAOE238Rsv2h+jLI6J015yVAD9pq4bD
aJqbQ5TGJjy39ZEtS7Ub5uEtqNZPt5rct4o3mR2PXeFr2HMI5ZcPlEnIXUpJsxr3Ll36mm5HHUmg
aIxtud/Zp2EZg8IdA4wwgd9FXGEgE1clxnmYPVZNtEfVZXYhnByxxilHH1B9wB9r2MNCTjyKerhY
ug7PjgVd+DQvNAeVGeojX+FYkq+y8uV7RdTDrAdID+OF7MMBHMAJpFu3J+MhnsEmXYcYfFy7ch/a
gOzafgHoq2GdTijGwINST8v9mA58cgDvF07v0UfjDi9OpST6wx6oFp6X1g/7A+xP+xPSbhKglUvR
V0NUxFpbR+CM0Iv1oXX2aAR0S4Pxjiyt6+pxmvuKZaIVUaFUK/YDx1xw6Mo46cpyvA5dGO+JK0G8
w8Exak+/uvKjimr3qZ/GuiBdHDxYVYzRbjjm40CAHnmNOVZ6jc6lDwrMjOfyu54wbmI9tkqzGuAJ
AqANrOFeAmpfhxCp81B41kW7VDXuCJScbbASgIvKO0Z0eK6qBVsKehCMXP1uyey+WbOZV3tQfwBI
eFANhD4YxUFv9lZp6kPQL8XYgAPNVM2uk/bIBYEIWIPOG8AaCTkB6gkaE+gXFnLx5GPoir0UMRwN
nBWDwVHkcuSZs1pR2omSv6M53NlDBVOJhQYFg7fWPp7ZV+uumAv3M9/qER2XtS71patjP/GwD5xK
m82QJpqTQtJSbnWwy0TnUh8s7dNUV11bACFZkyAaorOHYDP0jFG9nUUJI0/xZaAO7AYOCqQ3Iq7K
stcggUkbwVEXVvtp7cDHJI2b1h6slP2+XdAJoE/1ESh4Bsww34Jvag3lDTlfM3IZgjyi497YZCpz
0rvTpp8R6I20kB+BtDukZMdYDvqRxaN9+M8l7Cu6He5ZiVGJ/d0Gkiat8YWVgTh2niZpx028pbb4
auyZonQS7bGJwLOYVpAVSjKd3WH6FvhAg5VHMODtWrBr4C1y/XWJSLT3qjZCP9Y4FzW/64U451LU
8aUey8/ZsaEQMw1F7Whvh9L39i7WVSrleIbMEexCPMYPDdhfu4qO3wnX/dbvyU/qNcuV8ubL9gS4
zaTS+67TejsiejeNNasg+5P82dJa0SS2pqOS0De28xhsuIr4MaqYdyI2Bo0QT6wgqpAl6TAvOg2E
I0sWZpSx38P6qQuO4SrqB245Wa1/RHYJjQFgB47DjrErEP5ug3A3ssHx6x7qCdPJCEqT0kYbTgB9
3fENBbNtZBexJWLb0GtkVpvmCt8kvB6nGUEDH4bHyUbK+v1mGlMGez8kV3uI2AXnGdLaTJ0Osc8/
SzUmdbV2+cwXPLyR1tdRz/6h1AEcM1BKuZ79Fs32kM+DPe0bUCghGWG+gdx45KDpANqoMH64zl3t
AAC3Urv+WtelKkTcq9QaMYRtBt7tLbmW38aDZvV6LhWF2nTuJuBQuA3hTwemuxcvXjuwItb56IfR
fHQ7mFIHS7cN3CF47IBtbR2w3rzVP9s9L2rW8LR2QPZC94uzJCyDj3pCsQsvUgyJvlWdbWWuNNBh
tTZYaSzQ11+X+/CF2nw4esgsOwS+e+znsb9Iz+su045EHehEvfcE0ub66q+7pXVUbmA6nimfOXub
uPa+v3/UyxbiIQ1D8HXhm7Fu1VWWgfzrUqr6UA/lcFETfLgsWY+5tgNSrBMf8na6yjlAJlovx507
Bx9VHzZvsXldmXBL0IS6ggWAEMYWCunZc+meNbrZqhg/cET6AGgnVHy53sWtFHvRaloyR6jxoaqF
k3S9grBpWuM8RMY5xCJRkKnZbtGbCDjiKosXsBF9au4YzGp538quhfjHi6oiHMryFIsRaxWng6pn
96hUPeSjt06vKMTfiYdmMNMrSBJ86WUxzFaz+fWp8UmNzZT652FS0V3u8cxCjROB2QgHVNBpV4E2
x65tP+IOWaIB1y+ymcDMQouXLPAYKTrS4jFwGtHvK84ea8cghi8M2stymacmOlRtGB6g3P0R1mO0
6Yn6RNLcz76k6FMQ0XCAceKY3gv/TDkRmFWdOXVAFsBcsVAfep23x1PtoJCx3EvsKZXUEv0q+jew
7avSfTTAQrJVCv8ZzjwfsHjNlyAS6Wi17YaGnOVOgyPgVwkVDeWXU9ZiG/K6z9jiiXtmTfykAF2Z
VepXhUjaK97YS2g7+pVj7nRSMxrCX3+J4U5817+w2bduHiwOWxVUN16zLWlqcPWoFe37JgaLaAEj
CxTj6ewvE1DvvvycYJN4Ni27s7Y4EIvYOeqV2BdM0Mp9PQ1DhvyN5c210QStlfH3gwwFUOt12fCm
hdm5r4+yXqdnLQJs/zp2EWrfIs6uXPstVHI8pYCmDxUo/HnFreZt6Jck9srHoQbcDfC73MbhHH4p
v6rzpvOXohrrZ88sYKisoip6EZG05n54ndwpuvqdqPeBxNeTZSKQy2l18TqZTNEUplPJ6A7iN4Cz
6mdd00MZ1E4RxoP/QKdKwoWqRoNWNu7+16Uf6LQNo3Jnuog+rEocxP3fYKi/xzv8VmKauF1nAAD+
ZNVLMoIZYoAqJvUyKYziFaonv+0uBnDhryEWYBaZSF03R2ek2O0JcIuW8GyFZfWukX2VxmE5PbFy
nJ40n9O2GXcCc6dXR48u8nmge7GhX8naMeTPioAx5uv+Jms6HpV1N4mw88lo/0fd5FEDk0egyVOi
WBs8IbdrKQSDEJSByRZbwwF2jfZ2afjDLOmPkEbkMnk+f1wYgEs+F3Yj0fuOoBEE3vCALV/CHRfr
9WEQBvGDI77xMt1dvCgwSut+iVyDpmaKg13AwN13HNq/CWajKIjeMVQoL3Pd1pterTLvK2i1JtAV
94ascxEpp3qA48qjGav1xgeEUq5arUdmdShqAqvdaH9AVUZ1gMxFcvcS4OW2JssLHA+9zYSxIMu4
W+EEGX1EXftTmdSELahy4jijIqry9l5jl9PwRBx6chchj/79MjdSoBRsvRdbhctbhAcPAMcqrrNA
Q9EpZ3mv6voLxhso+xQUkG41HnUJbWtbiaNtrXSvIFnfK6v7adm627iIaTG6K7xxUDAgX3MAfFMq
+9LehNT3D8FU1rmsli8OOGpDO8s8UFKhK2nlDurO8QxqCBSQIRnPACbWzDdee5rjGs0rG+bnJe4e
yeQ968V4SPi2x+e+CRCnR9abMugPOy3TdXCrI071+lgPFnoQMWJFz2fYglsHXuJERj32bsgUHn0S
gjMdWd9wB+ynmCflGJtTO+BB9mxTXkoZliDFwZJCWPykYr4dMUl/9Yw+aADMP5s7IA+fqxKqg5d5
/gLS+R02F8HGJivM432Hd2dMULszMHvcqxjtFoAxI1CMYZylN3WomqK2bWdj+WTIGuwAe1W6y5us
vGQaYvpcLueJzd251u10Yu5HbxT/pIu3JoO1VlfLfmiG1n8CDwjsZSvYqcjeuHRiG/c+udbgxSTO
iGmL4SK89CwOL4Mz1fsI7fF9QWs8/m+Dz9eipz3aJB9x5YHBPFE1H5YNjxTFoOLl1GrwPLwPY+e/
zAxWysr2DyQEdoQbm/t3EBMMkWfZmvBag++TkgD3JAQKfADtAczYOoL+eTZrXokWVLa69XdycYCz
sgiIpMLx1kGWcf+sM+1nL/o+u3Oa8sVfo1uJL00CMmvUlx4IyU03gL5N7FNMwvmGb9WAPBhZq06o
on1RwnV142nABo0zIk6MMXuDu+s/zcIRBy20TMZxvDOLPCstCVl3NDD1sacCS8eewViD1njR/DOY
CElt4fngtLVvpYOpTLz2I7pPBeeWRQNQUSIcTw6fphNkJN2+GpdtNY1QEpQwX+n6RecGE92EN50L
YajPdve7J2MR/A9J59UUNxJG0V+kKuXwOjkyMGReugCDQkutrJb06/cMW7XLGttrw4zU+sK95zIq
4SXspvDTMEb5ZGjVvYrAfejKjCnu341y+4AthEdBjHqOGmYpx7L8sUO81E5TFs92OOabxE2+IzaS
sHLmcjfq8LuwaggfoDHewrr0byHf2EFbp12Efnrn5cq6UxZK4MxFtSyk5PQfXVQxdWsy6kvic2/k
6MwdLIAd6+T4Q/R6umvR4ywQxLhHk78wzLS+81hxYHWDTSKInor9MEZtmebn0NWbPJioF1N64+E1
sFgDskzqjn8/ykaVHXsc35zmXECOvSByTd7PyjAedCUw8UzJneEEVLhjA5EZB+aKBr8+j6lqTow3
NiQXOS9d0TwRb2pe/TH1zyyhBZKftFj7jFq3hU0Fa5u8+5aV+E8OaxdWq/O96U3eU5D3FPmajg0J
2iNv4Is1uObLIKgNb2CeqPT+qUbikW4S527Oo8MkI4EIJSxfnJGFTBfn/e0B2y6NWopjOQAOFOE/
SjrjyUOFtInDVh3KTHF6BYqJhe0QDk2vyBURIPQY+4u0Q+MJMMuEpb4xNcV+UYSbxne4xLTXAj96
6yIa5G7Iz85IwEdNPhQ5rRgkA2k8RHH8ZRdJcgDfKC6qd18KV1PtZ8zDFiARpkWbRWfASjFlAjAV
siIEBvMkeYoyNrsx305Chsh+mnt+Sg+vht2/DGlmnhLGM08pqJx4JGao4gR+a4gEuBOwFp7y3Ed9
19fj8e9Ti8STVdMUmBcC9ZDYqYkNv7c3TZxMaEyTZXqby/59yF2x81MHGfdE1kY8tQUBnjEi25yr
YRfOLpbKuvnImZht3TKPn2PB5Kd3Sh7jdb31Sq+lU7nNnKM2gEIE5saPy+FeFy2ieK6rVYONaGcR
0bARYbRrM2+6ajvZoZpx1x2RKO/zMLCDmyzCqFzQwOmgt0mWo5KvXdIHTdPbDyMDqcyN4jNfx7al
KV20c1lcdUCUlTTMaJd3DKFY7KzjoaqPHTWKwGNtY+08tXgHF1oyeGEBO923zEQXtjU9yVjaj1Q3
a49SdNZuc8qbqdoGkq3+5BrZtc5D3D4c/I6e936QYRJJe3kaPfsNI3p3knpiWKQ//j6Jav06j8Nu
Hhzr+PfBcDvEY7VZH1hNncswzd/dxH0RUt33GCAqo+wfCMIaX8ZpXWVh+CyKpF1MOnG43BrUv75r
D7ssmrF5VBMbXMPAxjC16U5Qw5SEUr7E2nGWdgWFUFMjnLVvvClhXtLSSf/FCbkUY/vhOYmzKjPv
t2QocaJTcongi8ULOK5wMrhsjLFP96OPdsrK02YLz86/IneyWB3Z48EfkTJ1fT3vaxeLYD023iO9
kL9qh0lvovI5Csv8Sspy8zg3Xkj5Ndcb2Yb1oyldEylMGbB2Uxul9XBybsV1atPKxLcPKT8fx2G6
FTcpQotrZKvHTC68m0QhLBmq+sFV+ll7meKhZH/N7y/Lm4Mwg8UzdVW864g1O4xTMx8TR0UMUiJ8
HrzwFDJIFoKmYylZtodkZhBtI+umpShf51lG69ThQunT1Dp1nWueGnxzO1XV6CO6RUc9QRncHARk
h0tb5NCQ6o8hI4nT74OP2vWTR+9WMDQ+vKiot+XB0zJaFRUzxDqM/cPfB6+TZLvU6LL//o9BcDGW
3RLiC+JsHv1kESCNjwsgi5F6q62p3nZjTouXR96hj2/VtnxlppjfBTmCH1pFb5FOSXnXl4F9NqD+
BEyw88jaGT78QeF0xoNtwlnSdebvC3Zt2bLwpiX9f7WkzAC4IZ09a6H5y1CSPggv3kU5XnqK59km
9XJil5F0I6M517wipysZqxCBGfQ/TO2nQ6YrsHeymraeUvu+b4BXuBkRM0F2TIzp3mmted33pr8z
irB/782zaHVKhePEq7SJ8p0JYWRBgK55z9Z/PtWFeXaSNCapF8lwK6z+PgmL3d8GehjT7GAhiQ/q
4NEpBnPbFBPbafrikxFbHGM2AlG3LDkBO8tcgM2THw0GmkjaT4VhBZ+RHxyJrOW6rvoV1Vn9XvSI
qBR3ZcOFcejsrsh3FLXdci6C+eAHEwgzTRhVG+qYOX9DnWuMJ58B5Kak8zhUQ9WyW8AWMFoVdg41
z8uWWfqlk/R5hmS00fYWXAadbgyzEzusw8/B3yI5qhknT3V44DX66Upox6Plgsqrdr3nvblZq3d2
iYSVO4Fj05yqpRBq4CFelne+GM5mVkKJw3P09+gI6b2XSeytLHqpg6Nsxn017idDqGgHphAOJSPY
u8m18H10/f7vM9HYrxlH/SnWLpO4OpZv//9o8p+ssYF4EaJVnLpObuc4EKQb1NshiXAMOFXyr8f3
Y4XdeGAro1ZsbNQ9Z3a/BBjyZTit2va3HVWiTtoKCqRqvFd9KoZ9EPannr35i2U5ySmSjrkwAlaP
deGwzQ+QF8I88ndRxj0hZbtuHWmtNRN8RlHVV9NP+uAJt7yvrcPfeBOXa3lKCEyqqtJ7EaBzpOV4
u9ZGA1Tzus7qBDHAvxvG0rwo6uNLJQNMdF56CDLuxL5T5jHPU1IrpJm/5F5tLkDbiXdbpygl04lq
eG63qCNMuKtFvYn8eb4ot1dAa62r0q59n9eNeM6qKzWRt66qBCGGk6V3lPTdttVjDqeNT8sYYVMH
AX1rTbP1yPH0OxIrsY6sBONGCI0g7LPhXfBuTSKfv+rZn5dUXurOaWvi30VbLGfbMvYE49JS9p4C
CkiDm9ZkA7dxd2n6gWFmVrNB87v7IJjGrd1BG5SlHa8bMsBBCgrn9PfBs5V7Ss242aqp/iT4XOzG
igwCn45pO8BJffXiFnFwyiDw79N6lLsI0FBmDI9dKovv0LRedWTqpYzJ4wpv5Xhaz92HrhSFViP3
QxYW94EY31m+i0NRw/EJkSn4czs9dNKdHlwGsZVP4R5FJD7nSDHyPCi2OZKlFYdktwiCmbi724e0
KDDoNUaH1mMW5646+xlrXh33e/gKfPb3oWqofJuMG7YL6vuI8UxuSphkyaDvBJnqrhVg05ycfmNP
EFU68ATXKZ8d0Dz0iqWKBpxbpvVhxuVzPUeQXmzx7atiPGfoPVZWaS7svK+eXBmchNnVl7/P+koh
pjAyvKZuOB1m218EnY1BCwgDQjx0bht3nvzD34c87t6amJwQcuEQvNnTvI2DBD2r10JsCYt+WPbd
OOI9s9OrC4blKrr5qJ3qGOjiuVMD81pm6JchZfNm5BhqHbaYB23SIpSmScjW1JC2WE2PKprDRyI9
jYVLz71HxhA+stmDqt6NPddVtcuS0DlZsz08OjPqAlf5P3M3AL6EXcJ2Oefkkhb5bk2Xvxg5TjrE
LRiYVLgvQSdNaszZJlKDyUkl578f/X0osW6f6VSeBzwRG+XheMNgx58X87g1r6ERM/NQcbntsiT+
6aV8dHpKjNAC4CrEbXuXVcNRIRzJUr/gLuezv5/PRWCuSonXK0XfdIUt5O6Mpg4gYKpzbIN40oYy
r+MUsAjoveopD1K9FJnbb5WysUYHgb4KXpW0sK1TnGh9Hbj9/FmeVa2MPZswnjADe6yh+gkgQpmZ
Ma4o6sIT8zlEesDBH6Q/i90MlmU7dyy/e01IdKe3g1N3i7kq4kuZIu1r23lA8x6eNG/h2SZF5dB2
EKWmeTJOCt3lpvLzHkhkhS2sYGlB+Gr4T9QTeEERJrvcyusjI312KgTcMZrLxk0fdHqBvqQ/ubcP
bWxDhB2RT4rG3RRDme79Mux4DZhtWU3RWYvZKRtOBghfTOY8cCiiviPU8gkdQnVxNCed2zBF0cn4
1nThcPi7stjP74uEL3hKuM2U7+RIZG4/pF1rFpUZRECxWofLu0rffC7W3VRIcS4Cw8Z0yHv896cw
LO+33mN9LN2UCYjFMGnplNh7/z6fIzbi2mXTTn4B555bTS+yc59CLCWHeJhYaU2dPHs249V2QAxd
Ux0Uyt8mVUhCLA5eEwPIMrAWvgoP2ot2Nct/2cfrAW3NovKGa8QTETEwaK0tSwhGCHIvVXKVY3GJ
MVyEMZvZjvs2gt+KUq2erK1J/qScIWjiZiinYD00r+3IIOHEWv5+NI2vAnVFVgDFUAMsmvZNspCZ
JsU+q9sj4Rgi5+APIdAlE45aSkhoOa2LYHhDm3MAKzfkycUaEGNNHy4DXgXfNneNZTgcw3Ct/be0
pdlHxE1u9lrKQ9UTUzH3O23B6fW7H77FVeq6d6E4xvM+6d5K68Pp7HtWgBw4ydpifjmp+BiV7y5s
qSpmZhIxaUkA6elDkepDn0kmE1/iPJMjWs0by+K0yeH4K/RZDIUb8eKhpmUTOfFKJNa6jh/hVlKj
zbQf9XRLl6PilLDZmP8Pc/DY1l+tg8a4EYwFwoWK+m07YOqcDlhPrWIbWhy/BbTOGQ3faC5M2AmG
Hd2H/7QXLuXMlOx5Tp9N6x33wq7ND1a0FwDszMLYIpNbpvqBnj3o50PofqvPYnKR95/7Qq2kLpbF
dAi7D+l0p8jvli1vP4/pdZO132ZzMtEC+NfJ7leBiwO271ZR9Tjb0yohMTJEpOqwru686hwbBWyr
edtpg4q1WN6qhtHvDzCpF5HM8KSjJTBh93ZstnNGwD2qN7Mq12RS72bAaDw4linHfyfl0UvtpbQW
QdVs8kQR+PkqLJtNEOrNlib+mGSce3zrThkvZxDdeTRvUT0um6JgUcdYU8hsnXmMZqsn8teZfBAr
KDPyFuxLaLXnmTnzYvaxwGeQ97KEyaeP1m7M9yiYjMj/YFN9cnBMOIONfX9gVTOE63p2aUPEKjIY
z2X+0qdPWRipdyKz5CcWBbwCzEnjRnGXGs7O7ykIvSF8Bsu+nyp5Xxj2OsxSfH7cYZpHvvyR3CxI
oe6YvG3s1KYtMxaNZ2Nc3ffT15QiXYziy6zis1W3n9rMtjKNnyeTTUt8jmewajhUGk58T+7gNlnL
mr4S+tJe9ijO03gT84qWU/bu80wb5x9UYk9mCIOxd65NDys2mj7VjZBbjk95FNt3vBvr2f4C3cEa
hW8IgMeg+zu0OnCq3fuwg5uQApj2xo3PPdtL447nQ7khh9VSRrmvGgM7MyJVZAHawSWt5AYpC/w6
L38IB3FIAtxZgnFcdBvpYhKakkMFkCoS6ToLadC6djmJ8nH0q32qsV+j18lIgJEM6GR8rsmRqNG2
+YlETJod2jFbDgOOxKiMDqgLi5ETC5E4HD44mCwgmHjOLzG7dNYrxwJ0E1xZUANlDDAzcj5UZfB+
jOc0jU+ZMR/aJNoFJHhLb35wUZMHvuaq54hUUbxlk7mrimRf8oBxNcZ46AbRtLEahQBremFpjDmw
83Z+Fa4y48A/hv9Z5U9DpIlZte8t8NrYqEUBwUEs2xhzs5f8lq1AduXdj0WAhA5Uiuo5qT0STFIY
9Fb/yLwiNvJ1k1LbWyPzpq7dxF5wIPT0qZqRfCTIRrm10AtDqcQlWhNsCC10RT32msb+op8Rk5M/
NdnGYp65uHKXFQwDzhb/5Gzi6c6ttyGOtymrLBP/tjkPR2cK/uWmsQrH99H7LBtQBDNA54Lb0p45
Wwb/NxbTZij0qjeMI7fghRXnMq1+GBahSiNODiKRSF+n2XAXUTJs+qb8ls4HESGwFGHl9dUlTUOD
Qis6okDduHb8wXQDVKfPyeRB75BJuxkyQtm6XrDsYl5XcxJz2aZqY0WMvodoFdjNulLNV8SQdjfM
zUkjlQh6tSRVmikvy5cWDU59A3/b7TpJ1NkpUecYWL5FswPDv9atvXLs4ktzAqH93t4yhgcHf61r
bBKmOJzF0qrfJkHnRqfgVtnJCJpdxJraqOb7uKxPVqaeGzXcF0jtuP1PqeXdOwlZI3a5MWACzGpk
phXcFYH5k7vBVmaP8UDtLBLGNTZJOXLpiegoh2nXO/aLlA0ROQiixwsqxLAOf7UZbYOR9WkL28b3
ttYAmguf6wKY4VbIsUKXaN273ES1Ve3nUv02fMXI/WF1xI9xoX+r0V1zCuHd7bMv3MrlCqMOY0Vl
QzKMrrOFcBWyIvvalXBuTIJgMbti3zACtF1/VToOIr+ObbTx3gc5pyLrAQKMd2kGJKIZDtNPXBRM
YL7qh0zkL36aUk5xflnp1nK6g6gKKlEGAIWMwMshkfY5pw20W0G5r6v0202c01y3yyS5K8BrholG
eZ0/Adhaeb3cK1lvM9M4lbZgLd0wVJViUzacT47Ea4/eMohyjDJI5m25ZrL1Qy94mCxzUxnhy2A2
n2gFZcneQmyIcfuVVnuqqmbtBfHGm/yHTmfQKsZd7owb0/XWU1LdtSHQxjk0D1EHCH/659ndyhW/
EyjLcMi3aRGdZdptYZBudFBffGClFdS7Er1k5zHnF8XKCK8W5G+BuveGHUe50GAahIpUB8/mhIm7
vCt8hh4FttwZwr6RnWwMJFqgy52C62jESPvGdR9x00R9MbAQmB71bL1r1w3x9riXOnUSfj2hkoBC
Wqh9Xvb0QJU97mx2PFurPcZ95a+HlIK2YNO2suK7hAlla8x8ucXSB+kuKr0FDbsWQFJcmSLDQXpb
fXXoIZmkrT28BlisbFi6ldfZC9HU8NXNveeJW1Mnl9jEz3FGNm7+5dO991Ksqio6VPZz6hCPgOm0
idW6LoLXhPpTcQc1PFGq/kXZlDaxCdw93cR1sok8E8ZKg48hZy09XHwVX0cUNH1Q7qQRPCAYRiSd
ouQF5FFrWO3W0TZjUnvVR+dFyJ+N7LdxBQ/aaKcrvFLybHrNopRMtJLy0A3XPEyvbdAfY4n2J+aB
h7ceiVWCH3Lo4N718aPromvhed63UP79PPzJM8oQiykZ/FvJFBPNhpuZv2NQPcezR6BlU017IJzV
am70px54l2f2X+zXAnRlPS6Laxqqw9TbDLPUMk6okERX5VsyJRYTES0mywUEhLf8iYSVNN6LBcvF
5BwE5bGY67tC1P8IBGC0MJYXaYBhGkuCFXLnJUaN0CtoJLWN3Gpi7KtgLckWVDtxNQdX8wOUPf9K
t3wsUG0vNBu9eDRIqh6rtVNXtCPtgpEUX8iU00ukrL3doL05un/9BmxHb/6ivSqxj1rAC8ac02ta
CtM+WhD+ZWkCeomfRaPezDF8BKWprAHhFtfLaHBAddjxAVAi0yq9S5YHcF3KbMSTrU4hssVlWdUp
6njm9GDJ4kb+Q0seL19axl83zdc/y5cwjNIDME3mnRZOnall81hMzH8b54ash5dS9zSeiZ2QfIeO
Je+WhOKy0Gux7uTBVmE0YstvMc6c4Hg4PCctS+NVKpq1j97ULh2NZ6vkz2n42ab5Cgo07kYiV7aT
zSvzFh8A85f0g2gf+91vhbqBGQkFkDvGkI0Qgth6U1nCQ5M8UOjq5s3Pn4PBQCU1oeoueB7pBABX
oE0HtG3PxjV8jWJpIBgkB8VqTlNlZavUcdplR/WFhAN8NzH3q8lkn5VN4xoPZ7ZY16a9jVRBOT9F
/jJh1bGSYlw5ZFXfVsnObForNsLvI1PwLeL4t5y/rLp9DXY833uaTtnT2U+axDcrxtBv0xMLdWPR
quxDMX5ZBArcFJXuNHuf5tTsHbO5/C3iUkR21exZiJHZ4acfreOqFVJmOghtvUzNdC4aHzGgn1Jp
+FmyGgmiHFJuSeU5y9novkq0+cL9549HQmCfpYgvf/8HG2OIM8bRvQGF/eKzj/W1Jvy7zFw6Q0Z1
aRxydhk3qYOFZidtwjdDNJuWQf2CacKlNr3fqpfvHHO7Ph/3CDcosYR3xPFyix8Yto2j30Y7npjZ
Wk8BZh9+eQpZWLnP/QhyubNzZ5FYLqWb4e/KEngzRdLSZWi3NKX1rewYhDkPT9+yXBIU4ER3zb9a
e9ViRAC+z1FMpZ5zDK3pwVZP5tjNIL9vuOHw2xT0unl0bxvma35Lg2iwXRDPiESoKw5Bj3UHt3wB
rsZ689EYaHPoFmkVXKYBq/vQX+uhgkhAxhiBK6SPeOesxwqZNtzYFfOSmjlvlxV7txSUBtOroXSw
zEebdBczOXuivFUi+UpYpGwAEAGNpH6GSbQ04eNv6X9VtkVsqQcsqHG6fwFEH2ZvFeuPVmbPecp+
l6XOh0TsjFIAUa/pGIjIEp4CgfM15QCyHKDPJZqEyChg/V0Cn6Vmn2fcaVm1lvEhLRGAIBCJwHHN
eCwQZ5mDvCsd9cDyCY6q437EGddA1frLYWSx6BmEa6CZHySFsuAAKJjjLw1Nrefo/jMrf8y8gqxU
MHgocQUvarx3rE9w10+HW57fcWJhETqGXhpWOy5Jm1hNFhBEWAIB+4OV5hYbOAdk5eQbpi404h6P
deU4CyDHr1VE8eYIoogwF21FPn0WnvfM3hz30PBNHTIu56+GXTBdT00ckIq+TPPHTAa25ebsbIQB
ic2sYV3l5NV4CutN7dKq1+VnqKBm4V2G3THsnInKAtkn9PUZHJWLWqt4Cpp2nT+kHva72uWIsZKC
g/GpzJL3Ie1fIvdhaHli+sWblDH6kIEMk8jLKKdUAeGjRZDUUWJDawoMyEa6rbfFnL3WnXUwUubs
zJXxjLOebwLz1NXA47D1XKrbv4Mjl/ZYwMTCGd8nbIRN9en59O8ZwWbrKONMniRyD5/BDFSR+15A
wCvVxWKgKzM6msqVD7iWk0Tf6TBY1V1+nEcErogADG/8GPFW6qg/d0l4IKxm7xHyYgTuvUecrxXn
u9RQr5FZl0j29d4acXwAJMj0p93hhRnKm2f7nPQ3c4lPZlTndKsZCPJtsrCoC8y2Xt1/pEV6VjbL
kGb44JTU66KXVyVgnPkuIiXCccBMvCcwVhmQYeLtAo9r1wY7lYQ7v3bvpZq4wQ33reHs66ZvHZJq
0097PTxUhXEeK9wdmf+YFMaXRFNmeM+DzQDCseCrZUftD5tAsI4XqK/HkYln3bCZbfA3UEM443Nq
mU9ZOJ9sMV/xU50SjInEm3GNhBlvdUUQVBs5q8pEUWxkNKqqcnc6GPmM273loT7Sdms4IxoPUT9V
Jk9jpup+6l5xtXzJ3LvKEIUtdny90E2+V7lrr1IUi8s6/fZTNvPx3APmGrsXv2wvZkTaVeiXb1Y5
vw7JmWjqa0GViO/CcLhWggKqON9RrRw8+mn8z7UU9t3Ewkam/S1AICxLlvFo5SyQAcQwMm3faHtQ
lTmOR8ERr0wyn7oy7VFQCdZKzZ1ZWM9p27/d/kuF+2LUkPFQbzWe/+hH5abvrRfsWmvhJV+jM3wo
lSGrc+QmMNCQaGDxdqZg9elTVOS/Bs/9prhl0Yl+NSpajL/vIS6wapbdQ4yYMm8Xtjue9cAzStxe
Z5qkx7gx9m43XEJtnjsn20/EBIRJ8dVQMJijcy9stK9dt24SKhVpAdYtynCGwkjHWPPsZEhWpvrJ
KMpvh3cWb70nxMwMC0M5D61HN+0ujkPSEQwj6hFvIJ1A9YfOVOwHSnfp2TQ4jrkLa1IbDLF0CvOH
BcQhatTOQHoTxtnVT+tv6g3GSPPv7SZvKbxy881pKJCmAde0AlpW5V96iCFMWt9DlspV2dXop3r6
RIQCdbsdabkonPQaCg0D66K7VFxvaa2+rJ6SS+QPcGI2fccwy5pPpYiYZJRHQoTS2YJINxMnUmXJ
U+1yEbbu9+1rNJX9L0rFpxLZHqLQd2A72J9oRka7IU63IF4sn1Pm8v3KSsJlX8TjguxoxK/UrhzE
8l8YrFMPJgRvlyvGt9b1D7yhd7hu9w6EfeBsgtJKj5vBMVfc4lsU3Yd5BugR38ZybmstKuVsZuZc
ril54xN4lH3sfrRut3Qq7DKD3XsMsaKzd7ukg0hSqdsoxCWZmSFr5gHUZqe2ysCE4BD0t+g8j97N
u4yy+bVwk+Gqtd/skd0ZDLFtEwCeNCpWJ64zLiFGvKFeYBCo+jcnyH9HD9ODhT942TXDCpP3tEFO
RRT6FB4HxLPs6E62P57sTODndbwHJ2F2PJjaR8/A+5PbIl0MfnfJmbEPuGuqHu2boSCc1IJXvgrN
kyl9sCnjDZZShScxgMuRJuO1SmNzABRYlkh8AjNaRDXvgoKJWzU9OkS7oncZJ/iUAy3HqMVX45Jj
xSwgtXy1LpULVdIrvPUcsflw67lnYIrOzaXHvqUtkcVVBvFe7mlwonVURXrjlEfltSA67HPcynsv
aT7teBCQKrtpFX/gIncXwvUWjeEhINDoHrSDX7Mwwa1QooRB/hUXxkPZcxQppsxI2oqqcxlbX4K0
GlZd66plMy+Zy/nAztK7IszudQ+5KfNqRl3uk8xDc9unOty05nxDa9BeTePw3AeuvdAlaMWAFfPR
ubkgPMPfl2UhDn1hAvsvhrtkrrxtUvMwCSzYA7UrNhXzvmVU7LE20CDlJkN/1oHID7t06yEkNs0e
UH79McmbM2GgPogq/iajMPZjmx7jsYd/mBGANrsfc2l+DZFL8pnB77GmHbgUe113FHVuEjyEljCX
5ky4pMysY+WOQBsmXE/jgLqcYedo++my8OOfjAXrIixxXMfM9cxovPMiltkOW46I3yv99lOMNG41
QltKrEIEP1b4xoqfL+4FPoyxNE2iS4zC3RaOavFWFnBC3eLDb8ULOlwsvPG8TWnQt1Oub6OEEJVb
1aDeSy6EN2FX6+isKpJZfLZ31ZXJFfDNdvrpFMCwhN2zybSXlzVfDlWoF7lVn7ya9DtERr9o3UAl
ql0qa4ecG+C2QPuXXTuup1GjoAcUsrCr9Ncs8GnU6tmZvAPVNr24W5OaMd9lwja2nTEd2tJEuCWn
lxjqCol4h6Gn8FEJTZfRVld0pcjacJnVXIgghvRzgxOKJ8RA2XIDLFBX420EAW3LfWzTeBlk1zkj
rajCk5NAc0lYpSIOp6RSylz3Ja6jQYld5MKF9fJXjWAf74j16rM/duEbRDH5LM4EaKaEHcB6EJWL
O9KluL1e2IKmiCQhDy9AMPp7VYkTU6GzhU67moN4ee8PRI10hfzsxHSwzeTok+BXmOzznfahxNMm
nPBU36w//OXWcJsiMHfz+pvc1e9gCHsMlcym2/g8ER3JUVmPh5xxwnBJhrZdeBJyOAo01iSHUQcN
WjBsPYm0Vpnlv2Gr/wrT7pfy8D1Ksy/8BEsPk2KasrZIWY8N0GgHZf4L+N6WIia2qUfsp+YKcz2j
NtPGY1SgWgx6qDYepk+N/AMywD0ZIZRm8/ImOFv9/WpKwCRDtXqB8TLu2IA1MQv2Alo6qkgfXO3A
bF0f/DjFjYUgc749nFQQcyxZz2hHv8zSzlZx6uz9JvsMYxN28fCe583OqtVJGKBvjeYJQdnWpU4c
xvZcO6T5yPk1I1nTbQj0oHvEy0pvTruNjnl8bHLsvWrMAMJlh4IhIreB/gjiZCtwDdguQ6VeY7st
QYeGbOmXQwELOsVntKBtiICCN/5joVLI2MEKT6i5aGvcySW3itU2j/as8VHNwIlCTzE10fdtuwU0
OfPb8305yEepimfXRpxo3F5A7aBo5/kLo0Bx9Kaf+WyxBUbTidMye5hV/tB19otw513o1fezVRmL
3j5V0uQCtluMUSU+CLb3vuaPtMzuZfK/7aGPFk0XPLVVgiCHXO6dGxlQKpyj4J4TwAUFM9W+7U+D
Si9VCVnaj6dzN67MNn+E3JfwreXXVveHuhNHhkUoF14imVAe4LXx0uDF0x8EQF4cvzwabv1UKXWy
YyzcVb8x9MyLoaE3BaRHuU7/AduH3i9jFNMY0XoKmRYZYTqzbezuW3NkUU5RC9eDOB8efHV4TxXB
Pd4l+HhzWOz1ZXbtbhln5kuDjjbyoB/LpIM0QnUMIDn0x/NM7bswPtycQq/EW8KInKitEWk/d7Zf
edRho3jPQoCF1oOjIe/iYyNiE1DB4j/OzmtHbiSLtl9EgBF0Ea/pbXmrF6Kklui959ffxRrg3unS
QALuwyQqexpdWUwy4sQ5e6+t3nObXnwcQcEKep62aKIPzs29jNiqaOWgj2W2R3eu8R/igmU6Hy8V
rIxTpb17rDq/RFVeWzX9AEeDz9t7ihvGc4xzUMd21sEL0VnbUxxhUvE+IGw9x33Pcrh8m4T7wFWo
kheAbcxUWABWihWOJvewxLmVT7izv3VdAJI/QonjQ+kDLDdvY38LGVVtMXj6KxhBh6aMrw4l+E4o
tS+m8CwtOkpzyxkpQ6VaXVIe/xhE1QoI3rgBR0EPZKcC/2Y0jNPgJfSePfFWF3igJaPJ8FvSNLeU
wckKQRk3c6ROcmCEx87N1ujupZM9uzG6wCG+AyqzQRhx95rnhuDsWuKNKzXaCY9zWIBDUbf9W2La
9Va28HPjusp2wTR/Q/H8lOUZcXa9/JEpRoggUfnWBRdmKCgqFJmZJbCmwQ63hV+/AIJB14Zr75xj
CUG9axx57vZzXvEMBDEIebYuTGD0h4krci33BzbVrU3bS+j8oLEcFeS2tjOsckWT1iWpvV8stK1V
3lnRDN/ZRZMQyufYjihbkuCNZtUHD+zeWHK18fqCHjaOheVVR1v0r50bx4cxrHEGELqHyuYcDKpm
HohIv+0Zsgjw/ENCOxHL+mpKLHzcuXyfffVakb0YMpEWXUrXozIeVZditIspH0hZnaY7VabhSmvQ
fH14j2Fv6SD7T4QXazJrnXLAceHwrWVzua+N+ux16lXmt0HDLTQUdJ9qk2cDpcup6NU1JdUr63ML
pCE6k6xiiTCcnjUuYuhrpVcjjXZTkW9nSEmcXZt7b8J27bANQfBG8L4yLW8/qOc0SGBoKmQVbWl+
SARNEbHq0A6HX1XnbdSCUQrM4VnJ7joMzdrr+S2ODsg39Qgzlu6FVZW2V231K1fhcalF9YbzhLpf
9vd95q6BKxbb0g9exy590DI6I8Y6zzFVV9gBLJc5fleoXGuPewbJKE3G4DqVkkNkTAslk+mPvrew
QeMBYLTtBmgxgQHIdnr0Ztdb6+qmLsP7QWW4ApuXCq/XGtMU9zXRpDNiCHy+7TfYNd+MaVshf17h
pXKHmitQszC2Hnz7yUPv/RKLlNwBfaEKvwRxcpjbsFjXKX4WsuNwetIpx1/kn0DmsmP71BWf/xki
0KZEPOFKoGZ3i+scyF8dM4t1OGXf6G0AYhpuptrqKO/x2ERD9eIrUiqqOzfHpStHwVXIxIMXCESv
NDyG5AwfDmYczWwqzvYS0hBcRXYAPzE6ec50xkdOelmCqSAVBvK8GKpP8BoWAL377DSkA36n6pWB
4O1UE8KMP32VokrSrz3O9FDrB2RWH0Pj/SjRE83a/id4jySHaWOi71aZuE8tCTFv3EP4fxNoT8Ex
ch94Eozw2HyP2OARjEdnNx3UFp24v4bXJA+ZUcRUUshWgk0cvyYVd2Yk9VPglpRU7d5p2F9LyehJ
2N0/fa5eKtei4ImkSS3p7tIePWiCPaNrmu+aMb3R2ZvGru67fvzJQORqAogB5HMwBJHaCAEZTpNf
IceHOKkXdD+HAHvyzkRKFZRRAbZV/j8GaganMFxiaHYqBC6pk6REyb3nVP+jrthbJ9zgxj4Pcaoo
l9A12rpsMga5YWQ2lCF9JLtV1yYlzlnTJQFcmG4L0UWnmmH2wInqYAblo1ulRNW5pDbTnbA3Q8Ru
rSZyk3vZrCqT9iACww2f/SHPC5SCdflgpcWNH/iMkQHtxL1XEEJOQG0RNRuR5PXa/649lFkxsV9b
wKQhRXBxLRMNnCJwFmGLe1MkrCrcxeQGBTke06kOd3NxcXT5bSwHLIUm1fosiiP9Uea1ChquZjKc
NbXcTgmLatIG/7gd+mwfNt9KZ3dd5XLeDBaOPJNHdLwKU1xDGZ8mD6ahAG5U1mKVN1bjA/cYi4Xk
BMNzF62btP3W92yxRcLGJG3K2aK1CsZD3vfKs6+R69zUFX9mYLjVXvbmD4zTyypDBEQdQCABtpuP
8OV7OoqAzSgQhX0idvPFAfvIVFnyZ5KhsDbQY698yyWFWx8yc/jJyg9RI7gXQoMayphZcFwM5jQ5
BQYz7YCOFy6aeObwNcw8/ACI0AB34spU5sAiUWD8WFkB02t0NiWlsF/djnlj7NzAy1YLc3BnNm5z
bWEHrzqkVDsRd/siUsFmbLtkk40QzILqZsj0WxuJcIMmvIkcvRVO0cIMVPOmBh6XYhk8NtY6q2Nk
ICJ8irSdbOPc3OQOV903TFQ4SYXSWgniVIbRR30wN9uCJprOYS9QbBkQPDz6iXS9UP3UTykn/jOb
yy50yK+FgLwX5mLbmTvjvnF82HUiotuEVcsunywaWueoImRizmW6TaoGF1zsDoduyQOMvKLm1Gd/
T/qh3yrLLjkMJuHWDhlNm358YfBXqOGeAl5vrcD5p87nfJv3Af6QUDzIkMD3tuExwJgC1bjrkMPb
JQq7dOZ8owKIcvVtToB60wx0F3yKO0Zzp1Jlxg2be7kmWB1m2nK286dbO2e8HDPUOVEPlFunBS8s
EaF5WfTU2zQwkME7G0A2YhO0Aensome0KkCVSeNIabUaofCsvKbNX5EqdrRWoUT1IRnbYxuifZnm
7RC+j0jNTyTZH2Pq7XXslcHW1/N8Rn9NFyNJOXFo6yO0CrF27Ok9SgvC6ZQat6E5YW2ZirNrbFpR
h/s87biFA8ffguiL4WKF6TMOOSYcVhLsUcR3l1GBqECa6MfbtoShBNCDc0SLsYcBbX3nZs68KoUk
VAKL89FoIL5WDAufFXGrvSdvjDnNfrEy7eDq2B/xWEPKzavh6ufJj6gmb1aG/NtSFjS0JRkvjFut
/7xF7pPhC4IwCJzqmgkjeUirOzuop7egUm/aem/GXxUQ0st/iKZJ9YZf38Dn+2QLE604u/Glr8Ls
CPeVlnJSqG3ptdHZpt2K5CCChu0X1Yv0svsg7MW65r+1FmVl3H6+oKNPj4R+3+fYb1fIw91nRkfl
Fj5WfWX8TZOucrgVivmUw+u99LPt3El8yMCmkjcznr8ZzexevDhFTpiKcY3j17p8vsyxFyOVJRDC
tx+nJl170FfQmVXzazNzThxyL38yaDe4leo+9B1C7fpHsxSMDnGbrCXzBBiK6Agaaj8HT9z6+Cbu
u0EfQetON7UP9ipv3ijIEOj3riR41/MPn28TS1Z70L2sh91sH80lB1haANqp1FtvFztNdZjcVNAe
da7mlFTHwi3Ha+8Th5u3XXnJpwE8m62PqIbQrWJveW+Ts4bp6C3HAmbV8cqxTXUpFPhPj+2AliFV
+CCs/BDD1Fk5ldWf0R47rG75e1OBrgFI0t2I2b7XtmNcgxwTXDGOyVU0wwJjDAQzB2VedeGDR7D8
t9CHgpIkKTlMcV9usogzchOq4Kn0x8dqbvKPyUQo3ytMSbIu5hsTGvWJrmnP/CtUZ9wSCF5j4nmA
mYP8Nbw7O86q+7Scn4TrQi3o2K3xMAg2rnqMtw5kzl0hkd2MRojUboQdUkjaEJ2VUu/F3g5RVXEb
67jfayOGfKZokesq07fdwi9kZIJ9tUDZpFtP70GIPZA32qCXUygyy7EiFtNCZ4Z8fYtzoGAgPiYQ
/gP7R2cU2Y0l/fRm+L8/BVmjjxQd//nnlpXOx9xdcniKMSVjCku3ZabN60BPMxFt/I9mOty3a2QF
6pyAhNmyrC9wmbo7zC7yEjC46UOB+GE7VAT5MCKKgG+E9l673X5ya5qFYGmmmPwhjj48jTQG2PkR
sS280QGYzrMI2dZGxuRZKF+Vj6A0YnrN6TNa103W3mFaKY889SZimKfKb4s7uylpOC2c4CB+GgPP
4zdFwI0L/phSF/dmDWzUdka0pkXJv9OgiwBJuzU4RV2zli6tHum12pbPPHvwT+likxqjmzhp+P+L
EFh8F6VrfxynnddwphxAyARGfIrZaM6O/qjCEUB360RPPl1CGwkK06oh3/jdjMB4fHVEwZruksGl
oS3RLxL5LQTwbVibZG6bqXfFAxyR9jLjc0sy2K4wICoaQPyYuO7PMEjPOBCng2dlw4saoVKVkz2B
PJ6HF8cx3kHDwrib+ugIpazeKM4DzxOxPNwe7asehLGtEDXvVeJnrwgo3YTg7M4c7bXl1M6qimGz
JLbGYSL1odTWvbPYXWRa5Pug5/TR6H5a1wwjsCRMMDKGgCj0fjr3DYjDeIIdGPfGdPF8pjjCnzbM
hIKTrBivD2l7bK0q3n1+Pcn4I7PG8E5G2V1T+M2NTMl1o4VmPlosGhujToq7cLgGHpI0EGgVvg94
ThNF6YHJfTBfJrvM94MhkYqPLxrj02PeMUYJ8CYfRptOimck44YGPqbBwb9txqTf+bmh0d8p0A1D
2my7wEF31RnZvayH84jimeNIzkzQ964229EYPQfw4x4mtEpgleUHdZHxLCI+nyfqY2yaxn60U8XX
w3HGn75V5QZMJgFs/9cAarrcZo5S5yZcvJmlfDQ95Cxz0xwAPOEd7Vx3P9KkP1oa5SHaMTH5A75f
9EYaiPRhCuZnjed8b7qjd6Zv0O/qhPq7xJaRKkuvHXInZruJrq6dv/l9Yj06U4LFzMDp6muZXSpV
Eis77uYy3Do9AN72Vj5zLGzSy+xa4z4gn/qUK1vjQs9bSAzDeOf4JZ4K14XVxxEZUeSm9hvWluUY
WyPIuh8wbyD/mHImVPlGBhUCUqRA4ci+5mi5dUxaDT5TaiQ1U3GTVPIRfT1pfovzqSR8bW9relaL
37dvveY2BMVVSEkzDTNTaE31vicYA6OtWFyljDLb2UOJT/D6VKSEOuig3Dv4mZmquncL2XPnip6L
29ID0JoelGGFMVtPeZLu7Fzgqngcritm0Ysbye2S27yIvcM40RGfO8pPO62PUPhqIKQ1DQyUyISa
u0s3LUMt1Fe9w0w7KbbDwliQHMbWrif06fMtKqZjDW/y3nEIHPSyqr/mZhFeaECuEXn6gdm+Tr0z
XYOyWq6ab16w56S7ShaoH9QQbWSLBMbIGd7YUzjgKOYbxunb79Ow68+4JLZAfcKXooAgkwUwc7rI
Cl7kaPziRuSDLjKJIEiHC1guczfR27v3kTyCN5rEC4mdx2oy9/6IgrtOveRxjG4HswD5nXrIM+li
VpfM7fM9JFBODQ0YOBD7EDzBIj4IPw2uzK4fm4DbSibjdKGnMhxTCh3EihZ9jIU3xYFnpxyLlWgA
8zrbVrDTXZqsW5S84Jq77MXsCHELB2Lwaoe2kqjHE9ZwY8fE+tZfTF206kh064Nfn4ylrmoONY0o
0wmTV0WqgzHO09UrNp0wAnwhY7hjcbtE5YKdrkY+H6ekovOfwcx7D/CKnTLQj4PJFpbJUj707nRb
AqNji6Kb3RVQyZTemaSObHoT22XVcE/EBeC8uv2QtVfcGlZ7mEMuVz9/D0yQgq7Cl99PlnuMumBf
Lw95OKmIBlvjHWyIwXeZOgJ8PU/MqW4quLkcRQ37BE7sIS2ph4yBo6XT0w5Pk3Z4yrUFOin6mBuz
eUVQic6zA8CWeTh9ChelWDSeC2zHCF7Sdt+3tBTsccffZV0/2TT4iH22XZT4uWfjuxNReP38KbL5
8mhzuHEZPbd2lJ9NmiEbJCXZN+r/VxpKl4lJXzvZcPicCsFbT6eWpTZIIBuslDEnpxGKx2OXNx53
ekpTFr11m0NvpXFzU6V1zfYwaVg3kJ+D0W5vulLJm9EG6e3rxahGTsFjyKI+dzUTCAccVUuTduUS
KfLgNhOOlbwDIUS2PExxgREi9rMPMiwumf8x0OkudAu9xAtyUnwWdUwUosQdzrHh8As45arlBelv
CiWidzGA8BasCHEq82zvUb9AAU2Lj/+sp8ui2gbFeMxZkVdVBO/NwR257TzlPuLegBJhRS+ZYzgM
J6yDzRBv4052cJp0HAM/VDedlRSXomgRmyBEoUtbAdZZpCy6+Okn2tlbc08qZt8AURXEyERZ9ZTT
rYf0b1H6QjVAHjwkl88XYfuYtyfFINnNCVb1J1plDD3f55KZVd0J60aUyKNw1bxPnWO+T8jo1h4a
3rQu4frGnxti7OwHhH13aUiqYq6G5g284Es0xfGHrcK9Wyf7RfH0oOAZkJyDLBzq6+Pnu3lxR45R
8fT5DgY10PjmuazrYVXXTcVRmpC4hpYFjeO8eurinMXYwy8W0pO591qXIeGCmDL0UjMFqbhmdhjt
qKBIpvMyhTarPPd2L59russ2ndOLDt35OsSJSV6rq9aoKdoNbaWEYX6aPDmheddFyv5JwM+Ggyzm
z3vtGtNH3NFepa2zQ3SDH7cafeaydc1FWF5yJBHnEeE+lqoaebisz58/gbukSIhG4LX8c+JACuvd
hWr3C+WeYctfmHd+MAD179i2/JMfKv+ai/YVgJ65kKL86ziELYPdwtmCRYtvgRl4x3lonqblnUII
sNJ20+/NBbVkJvM/tAGLF0dOi1MidA+xFyWvaQnKCNBJdWO34TOQSw6fBsT20bC9NzUlz5TV2LmQ
pUS2adxPwmRoEKNZzDTxsB3zAB/CWmY0/lmFafcQDv13ZxE1R3btoGVMzPPnS7L8ZNiLRAjp9NbS
LczlmVGFJxvn4OSm9VynRrSZZtM5fPL2jbiMNxkC90MaE8s0jdXRh7jJ5FDzAGWZc8AnIi6fBwjR
Ml9KyqqA/z/XLtu0RxbvZMYXq3fGhwl8iNniaGwysFRm1N4naZscYhXHe9MXSA7H4iN3EIlOEDvu
VeS8DgwDV2J07PdxSjdJG0E98QtxqqTVb8g0ct5HkSNIG7p7MQnnpuc+YKSh+qXh1u0wcwS3upmC
a/wZ52oGtyYDwdtMcf53Y03Lszd+Jp4mFiwX3T3UumrTKnHLHXihUJ1uzCqhu0eCzHeTQTfh6qRS
JdAfP0vTvPWAPxC5YsywrAxTntCRZAv9n05/Nr17Xf2XNBGHSL9/RTogHvNcU5Do4Di8el8C0twh
79MuqalZfdEepjLr7/RyG3Rj+9CbaftgdH63NyJF6Kv8Bp/94DVpf4zyPDkzTr9Pl4MeUeiCgRhf
2/97W5hFzwG+/CcvT16l7Y9yqMgydSf3bNeJ5pIx+4Rb7BzHnOl+q8sEI0iQXD9/MjtN8R05PKJW
1Z+MOeZ4kccXzdnvgQLzR82muo8K4lEhXAAxFN2Tj74e+FWu7nwPplgIZXGdGc8JesqM1dvIm8Ff
K/vctpH13KNB20qmeYIV4prHJbn2Y6w2f87M+JroYS/J4Z6wqTZtqB8msYn/ndUy1LMfxg4wA2iD
6uDY3Ulr8YuGgIHtA0fjn3+b/BoOxa/zLJOoQepjVynzSzhUh3WYAwQxaDl+kh/w61eOStofRYWF
KYJ8/zANOtyHdvutbBEgOxbMy6nf1lUZvDKVCNTdzFj3VFbCOkZ2+qNMUjQKQaqPsUPCjtSVc1/O
Y7JUGqc/f3Z3uRRFOgVFvkTIe9K2PE85ngsFRlqe6X5J2RribPAYDfSEgovLwMU5cXIOiWK7oygG
vJNqi9M935dl7Lh2FlTX8nUqiu46McObYza5bLTrdQa5AEdBbexs1xFbTuU+Ipe7KTWdd9+tqk1J
oNG2SkNccHafHG2QfEE4RnsvrH6ZDbMQB5Ew+caGXGe+QQe1Ye8pXHumkUAiWVw1Z2MuNfF2jUaR
ZV1s6fkvrlVv08LdRRm9X4sGzZYqcqcHf6Dhis+yq5Y6uYTiXGJ55YxgOrusMX3GJvHVFs5OhqF5
jeRU7oYYzmtd4Nc0dUpYQtVjzBdY5/98xVFm/3bJaSEzEVeObZmm+BqomQhQR8LC6GG54sbihdZT
oGmVdNFuxKWHM5UStYOFdyuBxB3MdqI+wZqU5apBCZhv6DxVDx5pWnu/rJg1powG+4ozaVOx8JXj
1N+1oM1RgyC4DNL5tfbieZUTI7DpcgYsYHPdE6Vte6XTpp4CEdNhRk3qAhzGPF3cdm2bH526jvYo
C/Vz05SP4Kq6Hyn6SUlzLLlp5li8oYKOMFxW6XeJiE6CVumdpYvgN8Z1mmgzqFCemz5jVr0E5Gmc
ZlsBd/gOC+CtbANrRduFY3Xjmw+xcMTtiOairDehamANFuYZ8DIkVxkYJzWXxqm3pgAqDu3EYVCM
vgylT67RmcdsiAbcBNkyICOvaxs11ryB+FA/4L2rNzMGCcs3BSjzrL1JW4kKJhKoGjC1psWdNJtL
qKLyWXS+eGhrd027Tx17C70QpotbZnbRs1UZ1VHKMKWDd6KfM+7JzKH+Ca3hACnE3g4B4wltmCX7
PibAgDXjMbJGpBRmaJM9wE/Ik7pbdmK14hBxMJTKz+DU2vOf7zD7a1SV7VqWLYTLwmdqx/5MCvyv
qKrSskSH4ByCdGY+wSYWnwe+bQPXiwMGjt1uqA8WIFyMgQQeJiBtVy1HtG3cVUS7W4F3UxjONYJZ
F03ZWzAjBFfzByiNackKirzsMGJfv0ytsYGZwxyCYJi8Nf3bkWSSzLS7ixG9WsLXdzjsra7SXDBz
scpD0grtSH5rYoAV3gkqzpvhQPPulab5Aime8XEQbv98PZxlDfvXGudaS0guEYcm4HVlfkmwNcnr
gT6MWlFXQEADW08nYyDFfbY9Yz0Ew5sWyFT8sBuwrIK3s9AS3iCVPbuwmy8el/pQiW6gb96/hmkw
obEz7RskvPHGJMAKDKH82eIfgEQJGGPcOCFfs9NM5VPvnkzLfcHQYWCZZ+eJTPEcb2hlih0YMAPU
650/g1WK0/I+NnnYDYFbrQq99AOTIlSphHiFKvEegugdo5x79LWOsOSK+Caxw9No2vmvWHRqYzDy
+kuI7ufa//W6WZZkrTK1x2X7UqRwUI2F7ycFFhRm8qxPDQ7moPhWNUsC1nIEcIbMP6bCPEvW+SsH
rVPxMQB4T1DPxGrtQi2hD6nyZx7Yn0X8HlPEytB5QU4h10O/y7scikIr1IqeKZ5Yz9fr0lNyo0gL
OrkDTprGnGYumOMjHsHWrLt3p27QYRfkNk09WWaCD0gh/S1ylygKjGNpxFGiblnmQB5tJ9Fj4+8B
U/l0DpjOWdleR1rufaGWIZT7vYit7iJkurFsJoKm6eYvHDnujESUd74lYKvlF4xDzUPXRzclR/f1
n+9P8TXfizqFZV4KbaKsAnCyFIv/9bwmCB1NewjKtW1G/WXsvehYJ/il20Sf8yrCPmeHGbNr0KKA
eM9FMA2XrvU+0iKG5R559b1I62jtFwnzRuwSkLsH94B6+K85j//rkxKQthSsQGIprv79SZkRMO7A
KopLIByB34S0pcJ1pmPx5Hvlx8Bs5NJVsbelt2FtceMea2JobvVsPrq5222LoU9p58TfMJ4yzeky
JsWVb/2l/PutuOZ6KilZ/5TlmLa7hFX+1/X0M6xqftsU62gGqWQ6hAIlZCRvgoYszRAnxLrM8HH9
5Vtcqrx/Py102hypqDf5n5BfVpkyb+16gpfB76r2/lyEnEtpfkBC6WzCc2DI2jvZpyUsFkBw+TzJ
oz0679CswL02hqR3gWnzLx/q96XPhmmltcMnsk3P/lLe9XFR13ICrBG77bHzqu6aAM0/BjSHthOx
IodQdOOxTOMW+at9HKbu+S+f4Lfi2GU70q5wHGkpRaTrv7+MtjVhZNKfXKcxlkcN+Rpbmw/Rg19l
I6naFzYZ9PTqjzRQ2DbD8ZXz5qF3iXshXcz6y8PmLF/Dl69Jc1+YyvU8LZT35WFTHYoYmUbkqYTd
NXT7ap8nXYxPK/Xe0xowPlKYo5lH2ZU26BPsQvEKBhZ6eWw718SYvRMg11c369MjZxhBKyIJdy6p
Mi7D8jNshpB5noYA7DSi27Yi8u/G/kU44ZBw1rasIwUfrDsGoY7/0Dq58UtV17axwxfi295mOYKv
WBJsOIAZMJXj9DIO3Vu5tDg/X7QH9iVzHVKu4Rk+1KrR23gO71I6BzcWMVqr3Byjt9lC8mg03XD+
bLl/vhhR+9NWmX8YrCa4/OV7/v2hcwUlDfssxyFOQV9ufyexIpxNCBWCfMiXrMmtNVrNi0IUdATo
Pm9wYPcrWZX6UpB27k9j9iiXsbIKc5okb5whQtuvALkpcVVd8v3Pn8/6/fF0haukgrllKY9t7d/3
oZGXkKxmjgQV7oKr8or72Wy6bThW8GPHjoFEmwebOlL/0LXqdmoJ9h6aGonIEjw0lk6/dTtqE5X1
/m0RLKZ7yvfPF2jUKH4nszh8vm2LlwhkoiWR7xPdHTwE6r3OLPajEfoc7DV9jEo6dZk9Rzee6Z0p
TtQN3cO/3Orit2Ow61pSKAJSBcc89bUOdDkumfQhIoZZ2YkFIr51/UpfB0jO8d2EL+vgBwXJ5o1/
Aw3rSIxSc7aWf20U8wcG3jcsLZxpx/T+L9/F7wUqFZnpuS5qSRsn/5csVRAMUAtwn687pglXw2g0
0HR0yBbpNjydcmuE9njhkZyPGqDVpqLl2ebvZgYriPCS8hLO03zpBtO6QU2TA8WM7HXtKvsKysi5
LmN7OmGev8up9LO8B2o0j9/irp+3LhZQ2iiR8zA2HtZVoMQbcCCwYzzIqS0Ttz//rf9jc3cdx6KC
shyLzLiv6aJVbdsNU5Zo7Ul3TQQejepWokuTnnGLzHs3drV+CCton+gcz2NohABl3pLM2nRR2VyI
WbNuhrHFG5EhdEHAQjqriNTtnz+m/P0r8SQ9AIoxj09LtffvxyMLESxxVy7x8RhJqB2ox+upfZl9
5lQZeRrBVMh7BiziPo0zDv5FsvFYlFZ14j9SHNEjKgoo/ipx6GnBuLGn+dhBogVtzIvDgYwmro16
QxO/8ucP/xlt/u81nQea047Fui6ppr6sPUZkEATeTIjf6VqDmkUS3nXjU6s9+4LB6R8MR+BdEDSm
NdF5nPjFNY8qQrpjXJ1//izW7w8dBwLmu+x2tsme/vVCJnaihd0Cb6qvGVLpVZHq6WUI0D9oxxmA
fGNxNIr01CiR3vaB8s5wW19MX9NjjSN5SSrl3OtOABHxgn8A5hhHN6+XvOlw3kqRApOrustn3pw5
8wwV0n2HYXvJeg50oddHb2lnknFnQRFJKme8ZJn7DkTWu3ZlDXMWneDOJAdxF6QNI6L/jz+fnZV7
Xi0WBvNL7YXvLEmrOkvXtVQ/59nxrkQV+wcOzAK6i23AQ9TlrgYAca8LaZMsOvavwmWq4ndOtC/K
kIl+XS5J4Ogp+1A9Gs7EQN55J84pvSa0RtaNEYGUWt4OUeGdosTqHlyBvHE2M++SKac+1ClqyKCR
pbeFvb7laB/a4sMj82KYzIuNlrxArGv/pRPo/V4fUxovp83Pcp6y599P0cTHCWHC52u/Axw5l7dJ
5QVv2KjSi5WB0FfsbnvfgZTFVzeuZVm8gWFqr+ZcoDFpUhKuQvIU2jGO3nTfoAdy0mu4tMvSSeMh
ANXtGNgUE4IgsYJEB/7Y8Wy3/gwTMeqehwKxWFMScSbXLLJbUkgA+PuWRB0bEK2VCX2f40TYOF7p
3TRGUJ4IzwjARnXmo53hygXeOu6CwWHRbVV+E9gtPQ5QASbpG0YTWC/4m96JGn/qLZ/EGHxqq6po
GrSRor6PvLI8KNR2Q9cs7rfmyTIT75hANtvJLnFOE8QErwit99Ly3b2bdGS3TFnGWSxkGMlkcBuH
SXN0sgWDuyWyft5yAUMwH7rHxTK4LzpSPfQHMT8Ko7Q3ePnd/Z9v4f+1FLoemzedY4umu71UEv91
fOimhABGacLaJaLSKX33Pu/rf8wcQ1+O4GafOHfZLMt9E48JtlAiDOxR3kNSs54VA7our09YVv2H
EXY+hGZ9lxJUdC4Ucr0BB9bnOxqO8+rPn/t/VDge3lCtcMha0vutsgWziRm/g4poAT6u8SFYY7Xu
pibYJmYJlpGv4pADrjyKwjmGIZSHpmGa0wCjXZuGq8/LW2/5HpPe/+mrASlHO5HoVUsyzjH7reOp
Q9AkyWPozdbb+xY+MUYZ1Hzc7S1m1rMIVHLHDHhYImZH7AHymxWlM1OKxjnVNs6VP//Rzm/N1KWM
N22T3VVy5Pvsb//Xl8XoaMrsCMynNgnHHmA3nCMSgVf9FHTbhqjAI+Oz+Kp8WidqCO/H3saiW3sP
THbMzWfETLkknkLqiWDHw1MnLjVeq4HU5ogz2znXaBSKFlvzGtxztHXNIrnODhbOFp+it5VJHR+H
UXy3Q9nQPwoaIpTWUADIew8PzZgxAgGHd+Jero5V31coTb1mP00+eQu1KalIIOjokIrSNUOiulR/
r511SSrim9UfkMmYrwa9JLpt+LcQdXZ/ud8/d8cvu6eSsCyV7UjqY+vLicjpG4g1Ks/XbhxZ7CAk
K5gig5sbNuFdlNM0HGgFAG0f4O8YSfeI6CcmB77PH+ZulqspKKeDNvrofpDYlgTqYM4mCda5OvZo
ApG/sJvIXd7ZxVCcpUyQCvR9/KzqOt6ZSs/n/0PYmS23bW1b9ItQhR7YryRBgD2pxpb9gnKcE/R9
j6+/A7DvvSdSKqqsg6Jkn0QUyY2915pzzL4HSiIqpVDglynhvggYPq/HGIycwhn8XIUVLOyd4mPw
XtvLdaUXHmrJH+tXQ6wKAk79aptZS+ZGLSseAQ/4t5bGUQCV67MP2z/sl4RFf1UXpgaUVn23SMQC
nSMzcQgGBO+gyX3tihZnhoo4Yf0yL0rPiILuXomBVV2yDUcCn3swy8x0TFrxXt6Da0vh7H/HpqzX
Mt7sAvhHekitwbwGRjLcgvlExxgyARN4ernFfYimAC9J7RQxoDQE/uMhmMltiWULiY/2yZNUPp7d
2ZyrNtMhw9Jt/f2ZrvdNMy8TDX1Hqc9umKTDwYzMt8kovvHm+PX5sPTpKSr6cacDCzoFpj8efQsC
DX7u+ZO99MdBmwkDWmBmYKeKLfB9Q3KUiipifeIMIKUuu6niWYnD6KbP2OObEKFVrNWePk7yKcyq
b6WhXXpWhTepG8/+3L113XSuzVHnriz0ndFXRLaqOoIHGoeMLSfycwk8b4b/QBSyv3+yUC1viL9/
ymzFZGPAL9IwOfa826OaBNnhmZzw2Hcwu1Fm2XvA8E9TNQDGDdPwOpGcfM1JbP51MYJ6AHtaVtsR
LBTOBKJNQ5AK1k3VtPorz7Q/VojCYBrxZaQZmA1nASjy1AY68H1iuvdmnFsvM3jYEjjes5yScjP6
UnU1JeVb7bfGU0ugzKYSdXoTDwMp8ld28sXeVFUFB8vc7pqWjzuiZtJagwwvi3ghg2C4RkU+uan0
tUr74hBAed8mWmOytyq7bZnbLUhRyXwkpOoGUUs4PeP2TxYt8+M2myGatfw2eT9YuEH/fpMeDbMu
R2Rj6IJBDoPgWNCm0pH+h3TXwVg4cmjp2zjXgbLXOKRY1prTmlXSQAp1/QlPbmfpOEHlKvSmGNT7
0oyQ5ja6a/M9lcBJS0ofsRaZv3Mxo9TMzpnRn8jEan5FZSIbZqslkTRYsJc+/f9l0vKBGNBHxyhg
o2XZ8K2NmdRVFp6Udojs1zbmLIqF55sVQWkiY+4Hoxb6D1qfPlUDmGnyNzC2IxqKQfKdYIpX2xQZ
kitpAiBWHwj6wPZlRLcfJ1bryHWnOYlqY7kuw3zPMVK9QPpmVWD31kRMFafqeQY/S+QtMIdPVgrt
H1YKBsmqiXhKo9P3fsRiS7mPloPl0F5MlZMW41Dr1P6qRWPv9NakPtAeQSJwOhPXHCiYshuqk1QS
8iDxcoFqUmbPn3CbzAlw5HYgOs1SHFUfQXGSL4vnWMhn/rvZLqzLZl9MaviwoIQY9RzfGpWlEGVz
8EzQAxRJVNFNYcGMmKGigkn9rNf1sYe49JAM/rENFsj3O8SkJQwxw9eA4likD9Nu/ogz2/pWLfqR
MBHWMSujxe2ZHHibQbZE6n2s7a45WtpmbDo01loXko7TWc6/rzLmx9sSd3HBD8ddCWqq8e4AQt8e
jhG5U9tqiN2wx+nVtNL4ZBChfJJ6GHuQ/57WbwVWCVU0Msk3Sht2FlFwkUpTIds71W5yoN5GcAjE
rER3xdb/KpFWwT5OzX3CAG+jMNve1Ny8jlVpQaKN/UuVtMpGmyVx62WluIwY9bfhnM0/aKoeSaxL
v6iDJHstgX4b385+ENY7PrTlYiXmd2ifIREbw5dEDn+iSc1vBmkARB4yGkr9HQlepCKVDVrK3H6t
SXE4kn9QO6GpFF4+9DWaUju4FFHrb9JGdtOyWM7PXfedSWh0hTJ2KGMTCVtwk5TgkyM/bYYPa7tQ
TMvQ+U0g6jHfv/v5EA7cowH3NFPdezigOI/V4SRdanhSQaRe7ETk5wwjgE0IiaPP0nSwxgKsuh4N
xkbmMKvq964fADpXleaN8w6TGFS6vDf3ClF+f2qV8oMFe2QXjzlkLgM0mnatwkjqyuch2YkZzNAo
d9prbuJ4Cjsh/6kNZHcD+d+KTqZhYCJyUpgAbM3FSJCBVHPtVs+cVMUdUPaV4jZVhvV8HMunhl8f
/UDcTQEcEfI3PGX2GRcnMxGNuQ4hqoUuf2bsvuTGDI8GmSv+Bwvnhuw3O60TPyvBbi4ua/0x+MyE
K+0sB2D8Nl2/fCIiiEJJCBRljuSJ0yiyJ78v/EtB1hDC2T/MLDFBXhvGk8CiyOR4hvU9eYXRyXRe
iSBmjAuvpkNfckkXPwfgQGtDtjet3S4WbsGcFtGnsZhm1G1kxzo2WhmeF2wpXIZ15DRwHu+MgYZ9
RszUMYGhm6GWg1jKxQxl0L8y82ilaZlRYXH/Ynf529T6ygXDbsTwsuncjFV8a9JHvJH3ikazUPmX
1erRgKXP4tXGwMrjdLEpIW8B1APHcU52Uarkx25OoGU2crXvy8lwRywQrp4p0VXNK483mzhryyVa
ItpHnbeClubTMaqN/iWXPFPGVzCCyHxhQvKH1dHz0juv69jxDP93aWTl7d+Xl3/YgAmVf4zlriuj
6n+365WTWo2b3uRYmWkX0sdhhbSpRQzLSHJqQxiWEXfjF8R2L2TJAk2e0PBIVfVXwT7roRM0s5sb
KFuGkb9GgXZElFH+AcCFKF4stIb/pVXhty+nLr3UP9kxrPO3v2/AmIcwDKQ5p3M+tt797LE/LjaB
stlmzGD3tsSbpqwXkQw7hV0Xs3QrbCWWoOL+Ke7HiU17E2JrywV6KBMnCTegjvzDXU4gCzN/K8Xw
iOw+Wh5JwSCx8iipp5ZqeqnyEZZ5byFzGidG2NnTv78Qyj9szYVFS5mtOcffj2M1VLeGQjeWVyKM
poutTcrBDxkC4y0It6Ow80Od6/WDZosMDQQOIebYQ49i5ZpNyrETifXQ+iq+jswNt8SEzMyaktBm
r0Lw6sIKqsWPLmmfwrCfr2jC5xcz5Xhlm8RB82++yXGonche0U4JDKhNi8gPCw9fmn75H7Am+cnM
KtMJpahz57D4y8KCfa/lay1DXKzKHHPUGJz9Sc3u8VyzwiOKQgqLKcBW1D84MO9nSTK/GeOXoctH
z6gae69JZgwZondzOW68SE1I8hsap9UB4TDVzG7EQWqY3ixoorjx4FANtFihN1UekJvOUe0GJTjC
xUMTqngQ0R4UyEFJiIr6ez7bGmz7QGLnqGQ7rRLKs7WTu356VpbHVZ+3KECKc5nNKXdJZCAEdCZH
ok/y57ECDkDcFXoyKVsCLHSHeJL+a74YmhhAnBJ05I6ooQAVks5ZtvgzZBB9JWRrOqd49rdZlC+A
clE7M7F8O1qL6onG333Gg+4iIxoxQiikImnz+ANa/KYfDMQBUyiRgTEw0ZDCDkygFb/qDVDPf3+3
fVSrWmgTOANassqR17bff3SiqkgrFTqUrtb9YcjhU4za1wom+i5N8qBysScO7iSq1FOsZGJ806dv
yoK6alXMk8VIBzgBkbApDADRQz5kPxK0jzLqpZ9BbZxShId/STbknrgEfYVbikXx1JTBRAjwiCyW
dXYHWKDzmiJ6NTCwf0PcNW4YzRlX8rzVh5GUdyu7wheZjzKjY5Qgy8OwauejnvomXBeZFpURk9zV
0JQX9F9dUFClm2cmwdtmNbLypvKtqZqZkB5ffNeMxZk5GyDuyQKZedMf7cHXjgU2rnwjk9b0yeZN
fOhl8WumqcDUDpHJMkj9+5kmBH8WdxY37KIrXukXZ3vJ6hvHoOtFkyUfzkpLAmJR9G+dXPdMqsf5
vF7CIsSSFT569T6q96Zerl1974O7rNwoQVCVchuulX5sgpulXIVyDTBd3hsTZgSLWAiRwICjVi34
gKNwzfCHFErwm4DgOEZb139hMDz5mcDGEyYm7XVJv/O3f/RVh3Q6L4ddXDHFWspUnrTwWW+XUtey
jOcke6H66SXKXgLpd831q++/NPrrWL9W+muefqEK/TWbvlBx+qWW8DZAIvuaS18oiBobqc76gYgk
GIYC0sNDhIVLlJX4nmWoGzG2vZl6Gu6x5rQv3adtH1X+cO60OGQgmEUtq6roKt41yxRDpQmRoG1X
TASSR1LB8dJBlByy0yiOGr8k/cS1BU0dnX3MZeRMNedGOpPOZZyIG6zLSzMvNYqLmV/psVO6ffXz
a58jNbzZNkaiGzVjFBW3Utyq4l6zrZ7v41rzfLf9pcrq4fu8DPD4Hi2PlUfAXMJJ+Z28mHBcoLpl
L02b6Qc1Cc4S3irIy2Z1CEorvAVFggbeUNxCPUg05I7yArs7Sv3RInXeh5XIe36pkHAScfTTE2Wn
pwQlNyER+smsCBc/B/65lJfSCKfIL0p+AYU1QbLCUJleKWC6anrtzGvjDtpJJLfKvE79zUpupXkb
+ltO4KR5S9I7FaX3eLgX1lLhcM+se2Ld2+xBmeOjzh76uBT5dq3qqOMjFQ95fJjFUywerdKrJ0Fc
R9Jp9FgXCSqrDeF4Ntj9RIp7YpEMFiRLDlyILslDlVBkBF09uDgsyCt9MvInbS0lf6J8C3LZk209
eJeh9MNMqlsPPXmkw1Jy8rty4/6rUuMuIlJm7tZ6DdubFt2l5qZrJILdcDxm0S1pr0l0i9orFbSc
jq+dfmm7C9eyuzTJUhhyEFCZw1lfK4VJJk60B6mkPkX1KYxODInz4Tjkx3Q4CqKB4k9k4R9VMuih
UA0oNP84Sor3/oQsgB1WhzqyTjUsnsMisZ2+lQdnxMTxPE1dffUbwdNJjWcm6MSQLZq/eug6gid0
guHpqSgoLk7rt9YLAUDaRddO0WQIUuAt5OJQL0iw6+dHKOzmKnXdvlIQaYcTbMQUcgwAkWL6Hjb1
1lQS+2tcM8DgkxntVyPS8n0rA0U/tbbpceiNfv19mY11aDbHAOXlPgFcvNGtsr+tlxyb3i3q9cBt
1cbcTMXbzE7zWmtVescAhgcm+WnqVfq1G5v60GSfCB8+7p+XITsaMVNDzawxp3m3wjdk/iL2LrbG
bLzESSwQDM17fcGhRQNHV3kCCzPXFf6n/BrmfcMZnpyTiRSuMRufVdN4tQ0jeWB3iwwOuFrSOXrZ
GbCO4XqNAIpv6PJILS4+uTcpy7r2t90zPzlicAUVCQOPD0dcm05w0WUjlJ8u7Nx2rrlL1uprin3F
0XVsHElWmncyWoAni+CLgRodDAe9TavPWho9PYG/S6y2peLjapP6WC1JAv++T1E/3kAZAdGWAfCA
y8B+PwyKrXniRAHsqJ1ACBcmBhcjsAOvk+HmwKWxrlNHF449sjPIeQy6pJi2ycKWhk0ikVT4ZlRZ
7Q5Kp0Ob6clbGLJzLFCnq5P/DXDNrS3mz+YvH2U6/GppnKEbZJKADvqdYoDZUjA3tZZtY7n28aKB
D7QNchEaLSV+D97mlsHrcDDaU95AczOryTUqHR1oZk3n3Ja8GhE/lpuOmOWB++K//1I/Clj48diY
6EioUVB/GALM2KEJmITbFnZ++Qr8m2itoY5pGfiDozcacmSOfhffJNIQk9hV7Zksxo3KeNGevstR
B+zRp6dX6CbjXVAZnjBsup2j+skJ72MTkp9ULKoLbturCPPdpysj9Wqs4XuG07LEViiQRYMyz0qM
GmeaXqcb25qzfa20KnI0AqTwVOHh72GRzuqyfiNTWIZPyq4te3xvIZGstZisi6KryxjGBiHS9SgU
wkyRnQxZzjXICNxOZGOCviNtOGTZX2jhMKJWfOXZ1GNt10+MuVQpEkRhGPneCjmifPIS/cP7XkPy
j9yQgbXOqfDvT1zOSjqn6Oi29LH7U1fENlGXLY1XeZNF2s8YsfAeWzL+nt4xfJ6tnYLP+vcfwvyH
FUJjUWMHhIroo9ApRcZlp0q2ADXCvawSWgOh3muNeklNKYMjbE9a0hwx6RuS7YcldI+SJn4lC+Jn
SNzwn5Amjg3xI+dGhjs5cMKlIwz1VG31PwoyVx6I+qrb0jjZ8EGST2OAXGmqs+EZrDYK73bH+lk6
pU7bK2ymM27m8iqCjiDFDG/7tLRL2rIjUwJKcpLifAgrfBvwmg+23cp3LdXEi1SV8UZD+I5LOvZf
LIvBS6OJ4rD+qS63sdP5m7jNEW1ZPumJGMM91sbYC8gT2fmjZt3mUDoHcll9sbDLKFkoLwkz9Ogi
5QltzGWQIS1OclZ5CEnEk1mZE/JcEuv+/QXB8PFxzTaY1cCEoPNh6e/b1NBou46GUwn6DDHKHIiL
raP/Wx+VevcwNbatS6U98sADGYPU2C7VpYe5PfTCG4XHe6fdq0SKt0sNmit8d9KWYu8EM5W8Bo4t
2GlK0vYUVBxwF5THRMOZrLdvY3n6VXJw0rSjsVZCyF1/RJVIRf5BU5YylAOhPFOLzc1b1LWKR/mt
F3Se7dMcJhTeHTV31ghhcs3G1RuX0MbCcklQnJHCcJCPPPyuxuhFP/Me4CMpSgeqDQ++cZjHQx0d
bQME6dGsjnp17Ocjx8PMXiqhulOYniLSlbrTEJxT7UQhlP1V1XzWyqWK+ZzNZws6C7mgUEmyCwWe
JIaG98lLuO4H3t11bRSa3HlZ2Jb54d8/2HkTl+UEhRbFZjPeBPCXa6UcQ1RnWMNwVMWMUh50yjGv
FfZfTa/tkw7ceehHyRnfaXGMzZScrqCNnmP/Tz2ssgv91OyyPpLSdDoFqsWN3E+OZhF9k/DuPJvk
gO1Cq5Wf5snQdhWZLF7FjuJRnnEv5hvki1/xylX3orCq+9SIygsjOsJWOlT3INAf8gTKWxdLYqjd
mQS3NT/juJxvbSTJdwQQ4cYSpf4NI1u6K/MUtVDGeWqO5tHe0fvQNy1PFtQWhMJE96y8fVXB1l7w
YVuX2GotEDG6uc9qAccBASK8PeNHbGIyVbEY7DTSyDerckPB1rvhyN4+iCT/i0BtcY+zGsXi0qwu
sNxhPc0NRObAoptezT39kcrkXWO9zCWXqNxma7aJBZNQNCAa4C00kartMUHCLevx7iZaX9yVTPrS
zmb2M7LLn6h9oYepPr+Sz7aO8ochAx5Txt7cagwbW8MqgvwvpQsALUnPMoXoHTL4ZDeIia/zFBaR
ykNw0USHlgQhIEDRwZ6W8qdDaR0wsdvxEav12Bzn5pj7x0Y5AmSv8lM/nJqcUyteyF0an+fhhNOX
Kkk4i8+9erabpargMqtnqqwuXbBUjWB9rb5iMVtqWktbIPMXy7+o61X4RCZdsvIKdEsSGwX8SXmN
pQvVlNdIQY94HcprKV2oeq1WulA9RzeTYCGn4e+sNSgXaiLOL7wg3tTDixletHq5pvrZX6/MOCih
wJWpS/NhkdP9bbJieVuJpnhkBH8RPj3Fz0R8qhtAfOp9NsqvpQbH65TTyyzPXXAW5dniwXw2EBmL
Mx96yT6LtdTsIq81Dssnvh+WagfOa0s15mVMrny+lnAg85KZlza5xgPYStKEL3lyjcxLYIJVWeqB
dNE2LuZaUnxd8i6HrdJfVOMy95dxrcm4aBa37EuX/q7ROlNVeiGHobXOSKRVVNLFUmFxnvwTNfin
VFnKr092fbIiAmmhIRw1Do2cFdfKiuMM9F86JPiNtYPRHQg8ir6iU6HWLag3s+bi8uu8EkIod2vN
1TUX2dJnt6jlwPP3BU6TFW5zFq4H9uzvJeqjPPdGrHac5ExL2mHbPtDYlM8xsVRrhXANCGrDqLV4
8JYiYSbIlhp9d/aJBXALzQ2HpTBZS/isIzeBpCYvZbb7Ot9P1V4j+XZnantd20Pi+lVNCnKIzGf4
ZC4p7JbpVpFnINspPaKIc+COBvotLwoRZS4Vlr8LCR2Fjrw1DmZ4xIeX67HYD7MERFatYFPkyoEq
lQPE66Q9RO0hEF5IRC9PB1Uu2JfWKxVv4o6aeoPvUpPvptzZNDfgiRRL+aELEo5q5L3R7sk4gYIX
EQy9pwyeCE9L22Ob+1Vd41Iz90Ke0awwk7AH8QKDOrQ/PbOwofuHF469pqFz2rJQSb7TX1SK2esS
AXTEwNCB3k6wSsjSBgsa7CA8UFq1C9B0KrtoYJi5I3YgYCkN4Gc6XeYMgKUbZ8oc+puUojtj42j6
UsZaFhsz3UkkJ1urIJoXkNlapF51rA2SY0HUluAzOSTjUbXhtAbbcKc3lhr5siV/gMaFMzDeQDwN
GJrTau6EyPjAzpF0S6KxtqPYp1Nj87v6aEdBcRP6VhXbSmaGAwR6q8COWiuA6B4sxTxIKnd2smvl
peq1SolUwJ2fODkZtAkWt6XmyhlooHBMJ4FicMizoYlFTbYDlLbkm1CFbadZS2H+ESEgcRb9g+1Q
dGCoaK3AdvDYU9papIWjHmwhTjnwS0lGpNTY6RHBxM4UO4KkWbErkDxNu0zfQWHRJqQ9u7TYReT2
xbvYZ8tADu82g7SzpLpsAdWnE/bgLTZr37MJkSDIkNc12M3pTq92YMJR7Maw3pUdACMgsypcOGun
Bw7JLNS8FtOZqXHyLwm684Y+gUOMLXM3bXI4MKW8ghO/IicwyNJZCo/7YnPnJePlNpaq1spnpzHA
ljud4TTtUu1MZqgDhVVZa2LahrM3clp7F0UOWJ5AW0ohXXDcDQ0jq12b7/ocU8UOUQiUWVtHmbit
5eW66L+m5Zpb6CBINN4JtusJ0aK7uF+qkXcVoWrGUoXEH/G23FmJQ028oMNyHSjVqQenW68jr6PK
TwLhkZ9qqXot2lcRLzpNLNsBskTF/E1QWoStR3tTcXTFEZaj9I4F5q13ZIUdFC5WZyiX6taaY8cW
O5CSSKBzfZfqO33akWzetruaAGj2b7yuvLo+LrOtcqD7gZm4k7ei/6Q7sEoA3y3gukD6Yxp4q+lo
qX/foZZTmWbgc1Gp+SouXl0On/GGh89+rTn9MGQeGQchgjNbdjCesD1pFO1Nsh4BMgzfZ/eVavOD
4WDh2nJ6GJDOuUkfsE2FJIY0Pbz9/yXFD7G1rDdhvSXdW9bxr3mbg7eqe1OCN20tMsDAn64E1K9S
+tXUv3TzV63+YutL+foXi8f+KxVOr+KYho94em3S13R6BWJr6S9U0zA4eAmDlzh4sednTIBG/myt
ZVtP4bBUPDxp+qNJngz9UWik4wA6LouMzOXItJ+TSSIqo/D/E5tR/kruoVej37sjUUEa1bXxNsXH
/PTvt9J/6NgivGKMLjC/6vS+3nWR5L4BrOkvHa/cuuklVq71MqXkzRQpUp9iQOA8TuoXuTRJ1GwN
5VRV8bdasEAT8qLtBnZIsgJasiG1iWSZJH6bAL/sbBLKDmmETgWaea1qyt7wYZzHxZIeWGTyo0tn
tmIiOWXGKD/WbzV8ubFgTpLqGgqGCTa5JhKKLsuO7OdpHI1Nyyk49eMvJKwbJ0LD/vsSKbt8CXOf
K2XTqwP7UBJuMUoEx7qV7Be7Izc17WvWEKhpO7CyntGU2WuNuvuTN7j1sa3BzAQ3LyN4VAOM5f7+
Bh9N1U/keuYNXtnc5xaRZmE104HAT2oUh0w5zIL9yVLsW35VAPVX4HVaiq0Lxb7FT5cr+xZKt3fd
lc2L1P/euaACjKw9OxdKJxdn3bmweYmTZf/CviUcf+9ben/PvqVd69e+ha1LwQE48rrR08pl00Kl
hhdT5SFYty5+8HvTsvjfILBG+bSHNQityQrP66WQEMD6TtUhr7Mn6dYBArv8+7vU+tiS0OglLiJB
DFICm8zff5sJ0dotaMiSTCwQJCkt1XODdPc82fceRSCou3J6i+oZ4a7VuwFhLJCb7fm0Xro6ZQwS
J8O2gs/m1XY04BNCZ9akqv6jVZVtCfRzp89F51qMeBh6Ymbk8/BnmC5YrP/71vr9uq79bQE42Vn/
gKDCv0Z1IkwkjvaNyGHud+R72ARWn3JeNrzJE0r9NwGQeZvF4xcRxD+LxoidOZ78525QSdCIZqYN
xmAfAygvjKDNe68igUliOX9Vc0k/df2Sx1vn+auMFPRi/zQb+mNFJZLvZBb/8Lsp+zm2/rmnD/9a
oyxYiRtljqZLErPliUhF5tuqr0qjVg/R5PVfhlzJm0RHIZAYsMoR2DVO2Wbly7+/dNCTPm75kJyg
uZV5BTmCvnvtZJqMEmH25XZQ1JJ2tE6jzFKLG6aIrnBmRgBiV5ns/Ry28jXJ9mtlI1mqDiZlqmYs
f4kq3IP7ediPSK+0pfphL8TeTjAEuZbYk+ilJyh0Xa127Wmp1HTjtYbQ69aSDHbIHsWgiXjtYfCM
wtPWagYPUSCGyrnwisEbC68nf3tYrtHgtYUXDJ4eeCXCwQLTpZcWfFRcwDLDWqHhqqOrlBMMS2hO
cNLRuTfpzeDHq10NoGntislVazczXWNyE9ON1upDr12rDj27WKoMvX7wcIG0A/0APHlq4WEoLgdv
KpaisZLiLy6WivkrPInAk3pPCzzRe0rggf0aEb8FXh8sDwLDpXx9qRkpYOVCoTGAxu8KXOyxm8Yu
uHsqsQl0XmoiyCjfD91+CPddyFnik7HQR0QIbUWTe79sCktRxXvSVppaad5XKqDmFhm2nCWECMRZ
+6wwv8qh0nqkA9jPphVLCG/m6JkZA0kSQ5R5BtLSY1whv0lUomtq+rffIQSeGhOQSdiSejZZs3IL
g2+CTCGwkNO1nPr2THsnuIQzt6OyEOGbPAy8QCGhlFWrtFtfAXPXyxAfoF6aNxvp9bFqWvpiok9e
Azv9ufyvp5O2ZYpk3RAbE/eUc2LuZAEqttePqlESnUtjqczk5iSbP5QFeJ22NjEZAQvBHE7ExkyB
9i0wpD8xG7R/MCm9D5n0M4yN+alI+P/qXZncAa9Kn/l0P7b64SgIbkfMZ5HkrDOQ/+oCWcSjpHYn
8+tMzN7rjCk8tuisQAFGzwb0WTmc9lUt5q9FEJV0eQA7EKXcIw2PEvKLkBZVmql5qISmL0XYwOA1
IGT1hs9OPuwvRiKRLtdq/iftq48WXdC5mo5Ti/M+lPtVz/ZfP3fIi1niEEGgplug9aZA344Z005J
q6ojmEDYLmN8iCOzf0LKJVyleKUfqD9IgZQ+4dp8NPgh2xaIt1XMRNzW3wO4lGSc9WRIJBiH+DHS
sCwuZhn9RA9g741UywnJhlIbibby4pQkUwDgmRtN+DFSANTLTDrWlizvLiFwxZo3EFtVmGiNeYhN
I+LoNYtvbao/7FqUn1hg2M59WIUhzLEKyzpwXPVDS7gN8rTJRy3YDrMvV9sAvibCUWna2XKl4NPs
gG8WixRi0FVaPlw6jXNnaBK3vP5BYaDcizJwEkQL7pXeMo9zr1XgtAqxi/Msh9wa0GBY7GzackFQ
1ty6aP6THBNjXzVWe9IGmuXro04Z3oqhaV2zJfOpMOOvSGSnQ1cQOF6WCFNhN56qovdPrd4DAPHj
YW+SO02rPxWgXenXbdaHuZw1R9naI5nO7OeiEGPhBqUkO8wwDDKQSuNMYHHOaDShF9KAeF6/N01x
ucMuFO7mBUM8FiYuC2Zhjh3WyjW2fcCsk0naUaiF9wrk9jaoe5I4UFff1+91aiFu2HOl5n+/EdMz
QIJgEYhht+TIctb1bVZahee562jXQ4blYpbJhi0tqS7z6MSxVT7kjERmWSZAMS4a7mxdc61xdJ9C
TanucMuJvhsJMk+FtG9bpfN0v2hfFI00wL6wcdcY/4lyeinpDPK9jpLRG4RsbXBwart86mlhGUoP
/xOGvqYtCN7WDbS2IPsBfryVknDKInYcEesYwaw/Z77GeTxmzJWaiPgTiai/hRpJ2h1JeZ2qwtYU
7E3MJn4zh8HajSpN5I6pPthQbpOJJb80dh3cc01Sv+jih26Y2WsGjzqIfM1L9CY8DiCvjusjOvG/
H5VZJVh9++qXJ8bKgDpUbWkfynIenLzBItiqbX+Cv9CdOsAvpwwoOdkws3CJEtnA/Yu/p3hJ9r1o
p8OcsLuCAPcVt90lC2M8tX6vMUlsfDBD+pQcSQmRoS1DPyaMuf5DFgw+m8m+TlGMSCfL26vNhmT9
qpqyeWdXYKXMVGoZ0ik63hOjVVA06v0mrBFyS3BJ2mB6sWSUFPjL7q3AyWqaM4FAZlMw1eb4VHD8
7LViOILpG46ceH8/UrtxOOaCNzFnV264PNtH35bzw+6Un5Le6Eek1dPj1/fTBnN8Ic7rV+v3J/pN
dtQSY6LP6LA477Yine4RdpijonIfn0yMENzZHsKyQJ4rDN0DrfKPSdAT1TjLMwkGKYTeTbR8N1q/
GxLUkyootlZHt0Uqgjuhe2UKA2nl16Xp530uBSDMCqNBmMUQDrsaqlpN8kEV0TCWWdqYi45EQZe9
NbpQ8m5VnzUXIXMMKgbZE+3A81G/zr7OL85U2wUTbh2r6rB+0cl/Aa8wDvLU6YoX6Mv2f1CIHk+n
b9UUZq9SHuy5kdtvNba4qoyGQyYxs+ZEGQeVOGGKivvN+q0ZcMB5vXTR92qwITRXeh/uVor4sMDl
G2aA+ZLkNRBUI7ry98VevrQFCTdVog9uN87Vqa2KP7uFuMo7M3caQikdc3HnDLVNHE1W3VbqN3Md
1e2jSkdaQtZ2IEGtNpFfb1qzVNDiAFW3Qy04tAgMNsyhyrtMZHSU1v2VnfR/LOCBT5VGvDiQy+ac
kAl2hHDwzJCiAexlYYbNQXbFjQSQV+NgnIVm7gr+g96skrumk+Z2EXkc0ZhTlve5rE0bpFkBgyuF
LqUWYHmsuvmUEDR2nEn/A0YyoT+MmWQsj9YLEmt2tZM20ymz/oeyM1uOG8my7a+05TuqMcNxrase
YgBiJiVSpKQXmMSk4Jjn8evvApRVlaLKUt1mx1ipkkQFIwCH+zl7r/0slCg/ECRqXYVSW1cz141T
XvQfhNbOZ8VyMNpyiNviM5rPzhpAKeaCDHFbfyqz7LmyEZ/LVk9onwYcwUoTOekoz0bR1Ce17Yut
CeBmB0OOENI2oOfVCpJTSIdg71KooKAiNceBYlRIs6pq37UpKeodlq7SCjF1AJtrAeKj94ZhRLfC
2RXjdDIywtoCYnhufdkXN8VMwpvDwFnbEnLezUq5l3SdvMBtkJoOfXmMHeahuGecgwQmuelNzSV0
tf7jS0fO1wa5BoB7a96OIqyXJ4VsD0WWvZjLvRATRL9pizI/kAjc3IVWRq40OwsmKBJ9Rxh/dUbz
FR+H+ak37Y6Uhkk+VdExKPk0JuFMDNXS+fsXJQtqZWtlYutwDxzDsIyJlS2X9OcEHt5c1GdIlcFs
pTd04Z21M42ci2JrbeJk/OJGUhJR2cj7kAa6GynWqbSG4D2CjIvWgNXVlN7yIC2Nt3EB0U/TPO5E
R+aymNVj4FRw1sU4bJXEzD0wU9VucoqJHm5gXJM4O2pZN9Hc7F9dhcOYWcbgcxeFBeKR95oRMneM
zeBUhJiRgO7sxxh/T9IRhKaZYfQA851h0uJ2yGUTPCC7+aomsfPVCnOgwSHRxb1Lrt+SamKKXlx0
yJ+7aiRubZTq57J1i9+b2iS93ZEf06Dv9oGNUzK1jK2OwoMPmOCLLFMwBf3rS0kG3TkuLZVGfWzv
rdB4mW2zfDBH0zhqBilcBaEiPo5Wce4ixeGi1t+PGnLYInJQ2OLsObDfDDdJE0+HX5yWf57WEkCq
OmAYdM7LP2kvSKGyRduRyiSRat1krR94S9WdCntSRAWDke5sQO7b8ndJTnWxDwDlyYlzBWSgTdcq
jj8Titptq959KBr9s4of/Bf74FU98GPv1mUjDCfPNgx6Mm/lcjPglMBBfrZll0yDX0lvtpVzsQUI
szm7fRjNWJ4HWFwHm6u+P+s6MZCIaFxrbO6A4O0n2gVbo+csP2PA3Ut6ubskJTkvIj0IkKPMdqX2
Phx9IlNUWPRs+rOsIP4oGk3ulPh3GGiwFYxhA0wy2qut+btwAzCt/dLHr2LGGLqO0HuA+5HaF5lo
GHJcvNuVI2nUl9MW5fd8mHFA0GSICh+uTewLG4/X1Og+RoNpr5W+HjEAc2T+Ubops2OLKxDoNtys
vd1UH7RgfEnLST0gFTBOZgDTfJhyKLYDkAOMag9/fWXoP2/geYU2C65hI6pjD/9jC6zQ5lbw1Mg4
l0GBC5z0M1TbCGdguMsZEVhGjYrfqJ67Pi9ZGObmxj3n+tLImRKlafgxG11t4+1rO0YfDbf2KG3p
+CowyPvMnT5oJiZZK9TIqsdfJm9dWslbmVbOL8Qp9k+zW0EjCPM1bnabFqn5ZgSo5Sl898TJt+Wo
mY+kb87Gt8i1sofYILbKyaPkWkbKfVe8sO1MLusXXeMYTZy4drAH0d9X7bdkzHEhNdZ1HDXyk/CE
BrTq68lKj+6g75wlLwnMD9Y3/ApOEam71GiJSppBNoN0XR1Eoa59IkZNfaTPzHECq/HXqbuXgmVE
S8lEmqHLP8QZiS50/lBGpO03nCCD1/Slti8nqd+yhvgdQ/3OljAqwYZ64OmeOVH0COnUL4rpocmS
S6v0xUnq0fhE8Pce14vzIRuST4ql3EdN2D+unrw++EbWZfOLXoumWW+PfkLFdOA4JlBLdM4/zVpE
aIYKUYhbrd7DvXaMpdy1IljczIXrpbLam0yvVzzV9EbFmzJ/VjyDINKWTMSlHA4OySGD1I+iYT8L
P0kOMJOy5ICXl9KRaNYHuo0EdssGS8/BcA5iRnt9sOOj4xxCdnvOIYiPinOgpDhEyTEWBx7o4y4V
7CoOuTiUxDmrdGkPnXpgf8gdRjkNhNWD2xzwCinNwXH9Lj24rq+speu+DPy+XwrfU7dWL33KnT3d
9lBLU03rAbGaQq9lkAv4bd9XE3mho+pCQm0/yDDJLnNT7orer9bKC5+Cl13xvWyvWb/a0FJnr0y6
cSMji2hZYTa/TweHyLhf3PLWT08DlJkQK2weCXS+NfMNFaswwkkJJxfoZHU11asB5lBdyqmuiGPc
6hqoiywGZFioXVHGJGuV/aZpvAxYWU3u+bWsrxUimPSEqE1e2/ra19cJPYy8jvUijFFgosurNC9d
d4kRe+L57S4T/50ulQKSZDNCBNR0hjk2lX+UWgLtOSMFpOJ+kQJSU3b6rgZkm2Iz31gFgQPzufSI
EFAjJX0RBDbZUl12QBCoBIsasB0gePmlQ+itnzssvAc1OqTVQYwHezzM1lKDPI4lI8mjPh7Vtdzq
5FhHh6/VyapOpcAdixL0lKDGWyvuzhSDixR9wUVpz314acOLXS5VhxeIgOV8ydcS4gJvyF62GUuN
2VUXlx5dTnZts2udXStEOdm1GK55dk2GfUQSzHCNhmuakS5xlWj5CJbsr6K/KunVZXcMLJibITIv
DduRS5EOj8K4aBLHxqXuLqG5fG1Joee/06U0h5d9MZzzMJ0t3unpjDsL0Wj/TyUkMkgKPSRiSGSQ
hBejhwyDI0rI72LIgeMX2Wn/FEPO/1RC/lkM+S8lZDP4RvqHGBIlZAaPalVCJnRWq38pIb+LIVFC
akThlX+IIe3/JIas5xOeZZSQlEIiibHoIVFCoo6KVz0k0qgq/EEMOaOaEhdrrWgG8XbVxIXqeNsn
X/3a8K7zlkNYylbzuC5xc/71PbZSin7YzHCLOXQWXfqMCF7fgufAnGctTLhyW2UyIUrI0R/yzJUb
OZbOmQiX+Ib6uto3iSxZe0YSFnVMy90S8g78yrxDCm4QEFkSZGTQyyM/bYT1NKZ3uYuQANJJ6NEh
tbjiitRrLNu9myR5WG0R1thdWJFDl3xrXM/m2VFGBBVkXF5dOu5lEiCEm8PeUxWgQGpfFDs7U+TT
7LgQCfGC/mJfx0TtpwcFqQILv4xQcAw8Yvn9PzVbESjWVdw2BJ30u+81MZexd3m4nzmifAw5P9T7
YNwr9b7BSj+haV7KSTx3LZrIAyzziXOAF5geo0JH8WhbUQFMAKIBc3o1fpT7eefDFqMmza+ZAGi+
vlbs+mPnp1gJNT93fcHDZq3a9a3ODzlMuz4oq0T3M93nrLvo5/cix+/iAzigwsKX0mdPF0sf+3Uq
/cr2ZtZ+iAizF7VLoeXX1qpCjxNAqO5TLMfMA9R9gbd3rYD5sICGuFRGPGGzFGcGisxtS6ELxslp
+QpomyLWlSrcPWxq2FN97LUUTUvSZ0uvjL1HkAGkzxkcknRPc70pAdrlD4nfJf5Y+/1abU2HxK9r
f5iW6ia/Wb/i3dAsP6792fKzyR8tP5mW/4j+WeGEuYPgNt+oltIqf4r9ufLBeVCAinvhUa0gbM2b
NG9gGt95ReEZnWfIpeBnVc6eirW9pMp90O2VYqn4mYTY1kUIt1RNFnG7I1AbYkNT7bR+x9idmu2l
II5TQb2PAf8R+zvtiUyj+mA/rtXWECQ90Btj7bmmRxqIYnrSWgovTRgyvfVl7kehH3OxrFV1fp77
gBO6tercx384sDfX/KnzXc0fc1/R/JnLQPfNzic3VKw16QxNN07uU+5aChnd/BNcIWvlNvI7r7RJ
wvOQnd/i0BvYIWRe3Hr0lUpol/Y+svcJV0m3VLQWRiBH7PiqMI5HAsZxeCJ6eKmx35nqUinx4vau
hji5FvleUb2PjL0y7EmaSN19F3tUEzO8XqoaPEUn89JzdU93PUf3VNcbuUhcr+c64ZKo/Y5rg6uF
jDWWBx9IPulDrJRF7ZuWX09/VDn5FKilwfJTLh8unGkpuZbCsary3dHXyRSvfJVpYOxPld9zjcRY
zP1OEMDhsdIKjHXCszuMZl5eQGIk9WQpVXrwMSml2yO3CMu9y7mbyyReipgV5N+U0ixFq+AXK/ZP
EkIE7RjhTIdFyuAI8UZZEU/ZqNQTLj6QsCcHyMillCE56+pIWIK9s9squaz/d8R4/Pt/ISUdmw1+
l/ezXnRb0bCjt4bwqWqq4Nrr5EempMp+NBcTemtHjBIsxdxKxUFcIvL6OPJRT4YDYTSd3se1eZ7H
UN7WVCtLdiHdjV0Oi+nUhJLmctOKjWUrn0Sid/edG+cPRrrQ3OdfjdZ/BsgIzVng2Qz2mOywS/xx
wXbrIExjxSHHW5cRAHmNR6wRDL5t2R+i5Vfr/6XDuoQyRSXmScpz358K8ySypYivjfRjv0QDH532
aKdLOe4h7w6hfmAQk8Dos5ZySB6WR4cJfnks7aNnsBOLSJtfSswnez7N4kT7eUjPVJee++6sGku5
4aWqLk54KaqlOveSVZfGXSrNr9F4jfNrA0m59MLxGgxXxV4qSW/RWiFtrf4WJDeR1JJwc0eBPTbq
IGFp7uxg3SnlOQjPoVwqNU9dfxr6k5Od3Iwj17HDkwyfNNoZ6VG0R86HtktcxlIF7JNqKfo4wlrK
5seTR2VcqrCPWnTK7GPGhGKtMT0Tut3zA4rT0J01NjcdrbelSrzDFa3dizlf1OoUA+u5ZDkgnwsl
xysV5Vdlyan9xSnhPwgsBBwzyEk8sZlY/YTF1qZ8CMqU9Hl6XKgQeyVhk5KZdzIYlF1flMbD2CgF
5lboCmyBnmx007OI5vsAJOf7gggRIyTYPNXLxqdz2IKghMs5QNrfjzhL77pQP+WW0zzSv2wfG4Wl
y2jamz3nrFgRgmKspIfCmYtnUaVe3JmvbR09FbYbPsJmrMkeWXpFQUvbJHotsr7/mqNXnGzIHSMW
qQXOQG83rLSvSdocLZNFrR306r4Ewred+1rBx1Nlm0gZ811imfUjt6nNvnt4Kpz2AwESjNd0esS0
PvE5ysoGzma0t9nKy22Uz9YXERQ3aTyBznCXRM/uVKXhO10Mju/onAm73LDup0wZdrUWPSd57Vzx
UCK9rnH4lgp6C6c4T9AbMDcM6lMt9RPob5t8wAwo01Rg7Cul/VlXcAuFk3E3qb127qQ63q9f4oqg
wpJO116YAYEWCejBrs7PcprUh6bSnnl/htPUZww8IwstfaNdUE88jPakQo1owMbawtxoLF3I6epF
SttlJ2MAZBF2Uf1Qf+sn4L8CDND9+kWZwuBkbOOhmrddYM5nGmTmc2mf2QGbH4s2KE+TNQqEnWH0
mZHOs1pm6a2V4x1IzpIldVD3Oi0RUuChSKh9/U7QcnwXBnTQgqQCSCKDTm55SupkPulDkd+ywC5w
cGBlLM3C/kj/6lVTjPxlLKYToT0hmGbr6gpcFX/9MPgPJ2RaLwvDVQUfp2Mf/HEFbJ1esTOrITYh
nPR3UYtOJpgxlgsAnh9zVXuZZ7hepRJbGI0U9SFm85iCQd4TbqHgj3D9SMgQYNk7SstQZRKC3tNI
Of/7S7v8EpM0U3uc774RRA9poTmftQRTcKGQYt0OnfuOccjrUIpraH1w06dgenLSpzh8lmtV7bNh
A6xeqhmIzvaz4mNSfFTjT1P8ydA+9uOndq16/MTTLGWRHJri5vRF/dBY7v1fv29Azn/a67PNR/KJ
5xkgItTtH9+4oSIu15qwXfaqclfbsvcmdbb93tKGTwJ2K5nY8JWTXoMxOqYAGhx6oFp/6uL7uhTw
eGoixDWz2ENShkrWavCCJiDuMpJfDdGE92Uc6tsQkdld0zmkOOYwnmsVhqJlORdbN8ZP1mDYUHf0
TVnxfkgHrTjhke370FE+u6Bj2HFwco31rCVc1XoNcMluZxu2qUJ4UqI1N9NueUwZJfvKojYOVpBp
7+sseJjb2Hju9OmQKbn6oomvQnXAFIt5IuOaL21RTZcstR2y1fXsGGvkdU1J9AE9sfzghu/aKEs5
YZHjrSfx1h7r/M7tEEPnBKxue7sDU2HZw1WNxuzClH1r6tkr0Z7jY5NFlW8lPBqZFxUHUyjhvcZ9
uIGyiC7MxKINXvZsdOX8UpjF576FOElbv2WXJ+m0dU3j14u3eCf7ctsp6FW3cZoT7wYPviunz3Y0
FJgXaKSNqLoR0q57kPWLrenxJhnQSP7qUnl7pYBxwDyG14a5BOmTS3vxT6dCvnlXDm7dbU17rA5T
oDyZ/fBNzkAwCbXvrigiCiL2/MS1h23ZIcz46xfwM/2AkQh7PV4CFyvPujfH0pCcyUYD87A1ogBv
QmidWqfCONg2ASAOLAe5RTM/LtmWVqxcwhl2UccZGSJStRv0cNcTpo3GROxF9ylr8TmmqE1MttlD
+AIXM4OLOZXvuzk7/PUr/6l9x4tmSXLYnqG4ct6q3CSKzF7D+b9lk4pUzQYiFGXBphOqxRHb+B21
wnRVOozV67/73y/j/wtfi/vv7YvmH//Dr1+KcqqjULZvfvmPxwIzYvY/y9/515/58W/84xq91EVT
fGv/8k/5r8XtS/bavP1DP3xn/vU/Xt3uS/vlh1/s8zZqp3fdK4TI16ZL2/VV8HMsf/J/+5v/9bp+
l8epfP37by8gsNvlu4UAY3/747eWWMrFTfTff/72f/ze8vr//tuxfk2/5L+//QuvX5r2778p9t+W
rZNK34MxLEviwjMYXtff0tS/scmmJ0KbiNmLsaiP86Ju5d9/s6y/GZAzEWrZpCQxheBvNUW3/pb2
N/6oBphpmXGYhmP99s+X9sMn+O9P9L8IN78vAHY1f//tjXEKj5tjI+pCqc+/QfLr23wINwu41pq2
JL5ZyR9ChM+jnFP0nAlLYGlY58KF8jBHVY7bqMJCizTtprrua5iljHc16zQ4eMVCBalMaPcN7vTC
AEeXDfCbfuHPe0OkWl6sgzNPJ9CCn9zV3xKpRJqpeaInLF5jcpdlc00qfXpSG2GdezVbWjzJhG9g
vB9kSiAB+daoa7aK66b3Y1CVn/r2XUDnFF+K+Xn9uVgK9a2jqsVO0eiqhvZ9WNKNL/hfixQ7K05M
4E5syONRmjuX6IoNxyZU6hXDhdE6O7aBCyzDTDYwE+vsg4ib/FhCt3KNVN0aY1TSfYi+NTpz3Qix
xMaIBwWH+qBVvD6GfCDitqSevtq6khxre+gO6C2MTWVfye6Kj5pIw3MkA6b8Wv0cVjmmr1YtsE1j
1bdqxT3MKgL0ptU/u8mERlka79i6GMeQb5JVTnGrkNAnKBjdimZLMw32BVdEuEnnSuymPMHz4EwI
cwXhl1ZpnevZgjdJe1Sv4W0FEVouJRRYMaW5JeOO7eaBib3zhDrlszou2HnXIqiRHKqKLh9vlvzF
ufzNMr1+6EA0bNRklrHwHBZHxJ+eE/UowdomfOha37Aj7t1h01VFsKtYvtnZ8kVf7CVtoaJhsUs0
7d3dkBsBzFnA9ULa8SEI1HGTJ/VHVYbWueVHyeZKHgd1vouwoBD/DubHcQJ4kb/MV/1xsf7j5dsw
wh06oA6Tsh9ffiWkTGAnV9tIM5pjAfT65lhxdLP1nIAVC48XGTxTnLSbqX/XNDQqpUhKGpz2rchK
Y4MddZMmur3ROwWYe5G2WOfyXz2M/9Or5JwHg8hRaRarb6bAvd4QFlegqhir+V6p8muYVGwt7AHF
zaRHx1H9MkeGDpRgG1Vjh50UTl5Q2uzvSV8Fb4F9L2wfTWe44SbKSPky28OfVtU/lq6/XqoEFGGb
5YpUAMh/1pvX6Kgx50CFeaOYJMTMpvtidVngrYPc1iHqi4REgMbckkpBCFqiVCm9iwthcsl+fSun
hM2kwFoYxSkzx+qdbrQbO2d2+X9/paa2LKrsLUxM8m/7J3C/mjyNim1equ2BSblKZ98UG+7Hi8ix
A6LffLGlGKBHP8gyO000x2e7rzdjIM1jj+fWbIqUo2kV4Russl1vo93u47T4xZxibeX8e07B5Sls
UyN5jvdVA+C5hrf+6e7iBD/Fxhiwujfh70PTZR9yIilqRGN5yls4fmybLN+ZOieauO2ZnQR0PcbJ
xLi6rFNFxUi3LuTGSASZdDiwshzdVq1am2ROn8POTX/xEFip+m9eMdwfdm7cTkvC0nIp/+kVO0ig
DVcjYkOYzrc13ADDvaXB+kiHXRF2izj1Y2/C62u1kjWuSb4VEyyHEM8hmMzeizCrbJFr4a8U9qs2
41lBNMKzLGUTvjHa7s7Uq+16hQ/6ssj3breVjYvHrMX40jiVue9Ix7oRf06LWYSPIMwB+hiNb9mF
2DSlHnCYJlZ3jbnLZHafJt3kMWv6LiJ3k4HDN/A0C7MeIb8nTXyzQqd738g83VjwQ89SB+qYbkeF
dIpfXJw/Cj7WT9xC7wHbUXOXDcmb9RTyZzIbVZ9vzSmv/JSu6FlEZsOMige9OvChzlwFnWtuImQa
hwxPapnYgt4eLnfV6mBIa4O7N72mVqZfzIre6PK/vzhH4+DL1sc0EcT/+OEaSk23w+T4WOQM2XkG
p0eTLuym0WARaq3Xq1Z/0VXdE5NDIg7N3JNuJ+11SohK+Os36g2hd3ktjMZNwQYbZ5j2U3YU0lYz
DEKCd9xOcTaQuKK7WU+mozK5T+uv2k5F0z7GtPem6dbqmtwqlvqEIpxJ3nKBZFb6bZjiAEdzii3T
TKP9rFbuRp3q0nMDYhVDMRzDqKbdTzidN1TKwcxL+Ytbhrvi5w+dOHieoPQyuHloyPz4vlqhi06Y
RPEt4lN0CjVNJ5ESgGSqR10a7TayUNlFsy24xnVABkCnMZ6kO7vLNuNyExjt/DENw3Yvi67eGAPJ
d5XalV4fFPquHrc2ASindKrPedfRpwyTc6MSWDuU2bG0oo0oXf3cF719LN2qxDDPvgvuWulFZTIB
VwnbIxp6/pko+mCRVs8T0XwJUbWuQZhDigfcGPN9ZX9p6iDiZpvIZh7Dr/pEgKcWQjZ2+/fuPIs7
s501jyjaLyhAX3o4WgddMDCcZHcxq5yZakHoZZS00Y3AJLFrAnzI6TD0GHBi3VOqaRs5rXOFCc/0
ipsBEET5qXDzT3FfyH0lsgSBXvRQIa3ZppnVbfD5B45KnHg5WOdJ6SL03ds+wU6nJGID7fUasvB6
odKWjHbwn2mDQUuwSB7WDeowhdGSTXXnsFQj6o+e5dSYOOu0Zwg+pNyPABxCgry/v0GkKvm16Isr
sW4HXcnBw6jmRW2wY/b4fje2nhU3YFUQzfAVKKVyZ/YZoyoMXZYi2QZmkJbFZGHBr174GeRxxrvl
qmNYboNEfsja/GOmDRAPzSTz149Y2IXCTheZqOAZJov86/pRDYN9hQsMnpnd4USzhK4XZh8r/2qa
ysjZPVARYGA+CvOGf9d2mh1Whscm0LtzMCJrtgYCwfjMsyhAKcJbjd8Rt3hQPaKoUvtN6ba91xa0
xhSY1rtiTuqdyN0N2md0QSE4eccifFRofHspZ6jPQ79EMfCpxtX0oILg3KVt9hQhuMPMjh2FgNv9
wBkeuoVjPHTzeIESdGzGYPL4YTsMnRuwrc7e7QH3T23v7uG32YeEdzK0ag+zcHQLwqH0koaWy4rU
D+ksbIuYVMuqIYi4HCsyIhk4lhnh0tqiNjKMiKP5yIfBpHEcCw4kZRN+HL7Bp8efwZ3hD8vhpVfj
jSRZedcpheo5kFPMCjsAx3u5DYQleVpNpZ/VsUn8GnMHGSyTo+rF6U2DTCQF0DCR6I2lvay7yLjP
9qxtxq5sungHrrfdDF6VFfBHlJIXM4uvWmM7m/UiD4K6eLBVAYIM2vlcsptfbu4pWSKeLb8Rw3UO
Ldi8OjqbKMXbADrQQk7CDWXPrfREYWSIrDhCAurFxphZ/iCmZ73q1WOCb65OR+eYBe7vfZ9NG7vo
6F1JZuSJ5IxGOknvdfZH8P8fipKRvNGI91rMiCDB7BRplxjcsb+++6WZkWOHKWi2mGY3Rh08iKr4
ksw9mBuoE6Xj1DuX7gS3IxgLUZNF4gzWIZwd9ERlaGw6gxs+r5WdnmePRqk9aTGIhvX6K+f80R2A
ZSNKTzd5kXGH57TOEBhjnTA3cxNVp0EUZ1vTyrsx3Gdx90wa+jfODpdYo6EWji4ECbFvCpZEEVhM
9MuQXWgj7dP3d2e0e690ccYVEwtfYupP+ijlXcp8KM5Is4hu623qGVYabq06gVZC+2xDjMewhUUz
n4kyiJBSjlF8jPTZ3IdkUCH72K2bX+hdUH3VKt10ssAaMRUPpCDvcekZJKuJW6gQXZo2GZkXnYg3
esC1LAEn+4wKAOFlX9e3f13J5sD2+qLS3jtlgAHRCu67jJntGMA7hmBd8BqCNNjodjxce3qNBLks
e4c4JcR2uYhsNwBf1JRI/ZabmX5VdmvKaBfZXMBI6j0SNoYisw7rlVYv51lt+L46V9z3Li2AfdzE
n1e7V8yjtV3ORk2Y3Tp1MjejG7k+EePmsao3JiabrdFgq1meuA5ApVjXp6PF+Xbn2Dy8OUR2R6Y6
YpcYRP4RxoGtsz5GqcxxhEzdNjGxsVszWElON3cuD8FtKiC7zArMlPUWiWJ3OtTAr7dVpGOL5by/
3kiWIQ/SILiiM6Xv1OMiNFYYu+ACn6xzNGjRjjDIaF8n8AHWv8bhw4RwDCmu0aCGiBDBRIN8MGZd
6VLzCJT124RaYjEF4qU7r8/f9YkJdAuqjYW5Y6K7aM5jfooEHQ8HibPStptUQgZu+OmCMYbDI6xi
h3b0wa0Rqnz/GLrxvbtQ7UEzILfgMt9yotqvWlGCErOHbHqJiZoLiil+iqz5MWnY+VmJyUS+dem7
N5p5RpSEalFBThWjtxwzTqWR4GSV9Nk5AKu4V2mVMrC5r+e0P84CFhTC/Ls4etLDwb32Y4fhBe7j
O+ejqTPCWzeeWj+oGy3E1l42UeEpqrZzaoVne1AEJ3asDVoLZYQjWfH5pe1430Tml1CmKpsmO964
8cwkdMxN0gRp0riG+xKpKGNsbhsdNaot52BvGDg817U2NNHZzS2xbry84GBht67TYPQAhg5bK+05
AK0fFZlohPJphZdUeYA3qNoJjTUx7HPzkLks7CD9G/wv8IPMJgNLsdxCTrZ470eB7gU7QqTxk9qj
uRtLJdg28+x8GhJG3fiTlTaMny2HD3kgkDdV6/AaqzLaKSLA2IJaSf+ixKr1YNfpNyPLtpOMNkmu
9vt8aQysJ/T1irC4gesaRSXvEJsZt8H4qWJEC/NtXBicQu0+3mJhtjY8KTBDkrG2zaP6hZy03OvI
U0GGFfXHGNZBmnE2msV8N0U4ydfvvjYBigm3BHm5m6QI2BqWuCHVQfMTIbCMdCiUVGVy0CtF5d6Z
1U+F4/T4CZODMY/6JutG8lSSRuW6patQusw4p7TYm6zOviWOQxTH5J+zXq/PyTKFDtYHwUM6Wscq
b/SLaTV7KeLhWCYxQUW03dMGs2ue4awg2O+zOiCa1ZPkuYOy5iGx5k6yc4KldXqRsp3fWSR6etg3
3G2fpjulKoDVlMUum61575pFu9UFPqCgq48DMx4vySOx6fQ8ubO07RA+OJAHj7z7Fcud/bQ+shXt
i+4O7pbmrjfTXeCBWuW7oQqybUc4ETmiOQEwy15jvX0TvNp7M5oOejyOO1tq77+fQo1mQPo1p7iM
XHmzSh0uDQhbLQ4j38jAVSn5snu2ucv73FI9xUFvzGmlOhbKUN+lGVrZOdwadLIYCKgcvzGQF3hq
vz8uGdVbnghH0koNV7l+X7erWX4rXAN4Pfk7m5xZ59adpmS/LsSqawa+CzmzblgtOVAYx2VNXc/+
lnS/GXLB4aWwFuK4339vsbrxuA9grW4ZX/dIVKJ3LbOJnJbBuhmzNfHsKrSHc7c7W1bKocHIL2OB
va2PgEYGPaflYLhfn8HGEo6YZkayXR9OFhApHbOiPzfO0cBi74Goss26JoLsPkgh4K0vsU+TC8er
DdFC093ScCXg4qxjZoC42+D6QnyI2MZb7/0mDlzPjbViO2om6RFJ+zhM72C7iJuwh82YYKVeFpK1
e7Be7kWN+ambwz1nVjpJg7wMDrkekm0UcRv1LZ+ja7A8MtouvCOtxLmqH9aNjVVEySnQi99Vd1Zp
QEb3Dv3Go9UBneyZw3PRI8MKM70gZxz1Vtegoi7nJ1T11XHOoo00epS4yi6JzdTLuR62rWlN11JE
CVC3vPTWD6CClFP1zhKLm6Aq1Ba6tE1sthaXh/USHOqKp9VEsFug4mrLKxrVNJ9bmGn4pWwpN/Sh
uQmslAxdPpTj0EiytAyDlA/jQFhWcdUq+VLOQlPBdxKn3dPV2Dhjirhptu7owj5OfX02wyr4MAbR
VZvMR3MMPiuhQ3wm3ROyWwvZE/3Sm+9r4jYPetMVbCLVekeLLlCN8upk9V1rYaNQQj6ygUb9xhxc
FC+idfbtQNQgWoiKHWtX5uGdJR6rKieIogx83Z7opZLrQ2QMiinmMdvJng+q0bc4SDma4VLrtoHu
bDW1BpKSkaqKIofTDwKeWQoEpQKhxuygWkRAWEfaYqudNt2utmBoxer4/1k6j+W4kSyKfhEi4M0W
KF9F3xIpbhCUSCZ8wiTs188BOJsxLdMkC8h85t5zZWQZf3rlMuiHp7ATQW9ctQraXFZb8DhMEWIy
qXeiLcOczjHa/khhkIGVu8tLgRmQyKj0rMeaFfr69Dop0e1s33yTC3k3o2WDbRFhYEJS6wagofrw
5dAZzQwXeNFeqg43sJESVaY7f52GsrKJZxd3Fs5mc6iQETZ66Lr4/VanTkJ42WWoexGS4IGMzrOO
VHtF5Pjtxe80tifZzUQxA1C2mokDMvnDWkqKEmKsIkOfR5so0iamH1vtiEHNvAKvStmNyV6X4t10
9G97GjrYtASv5tI58E4EOJpZOLbGej9bDjdgnJ7MCt5fCQCarAL36vJ8RTMaObct670SWDVtcSuh
qd7mwmV8R5teG3EeEYzAUoSo+j2pg0tkZNGo8mcGF9+ZlKseukOpxeh3r7nprqaZigLhwyx2Y1Y0
xofvr+rNnsrKHrTLUgd/kgw/RkF4VdS2KP6tlqeuTfFaWBarbQpWa+yvbkXijkmCcE+jXvmVCu2s
+5Pr426aKi3yJ1a/VpD+cQf9NzYz8k0BdFC0MPM/qwqdOzCsUCdNmnjLPOCipOdXgO7aBbZbuySv
DcJanRye04KcSRTjXzbcdgskd9HgSnk2z+iA++NkEQWw/nJFjt0JbyrxX56xK/EwPlptOkWTZEtu
5NeYCr3Nqge3gDOo9PQrabRQjkUQ9XmtwklPM6AW2IaagvEG0tnCJJWzNOZ3ckkKCt2JwI1kjCw3
Ezvf4fce+YJ3g/KvFX6CYmAE6dfHSWTVmYkhzbx4Hfle5owFgLR12lp8go6i0bCfFydy7H6+a9P6
ko7f8dwdwTE+DXiEy5WBqkyAf1acX5M7ARbIMDT9xvjzxQ2q55lIKyBJpHgt3960Htp9PIWl67x4
QXxxKnibvc8H0+T9OUMnlHvJp2p09+QwJDIN2P+8LDB+JX1Gqwd/R8f+1eCBjbzBf60N7aiLbO8U
fxwHm1tQkSRVxL+F1TO18uNzXC5lVJALTq30y1UcwwrJhe6bjwGXUlxmTxSYd6kUf7HDj0colpeG
tFul12hzDSBR+DCmHWFFh8VPOpRRFRST3ueLqpzfkwEwiwJ/8Gibprx4iJP6m6v7IS8RmzA/crmF
uyo0vfTL7leLF06olrCCPJFPyZLEodRRuWMQoMYdyKWC7f7amt1vHKqH1uF7lIUd78oSTvCoCiiD
grlxSmhP7VDcV2bzYTrS3TPVdndcGy8leetR3kKptKlROcypyhLb/z0QixfX3i7XoHG5PDlZ7B/9
JrkBY/62gywPl8x4aTOUuo17hvEy3MnZ/+xJ64hiwpCP/lB9i9wEbG7lww6vchspsydtFIJOmMTI
KVJde2Hbhp1jaa/CjudI1Z2Loba9Hy3zDGbCBUBENVN7tbN3KmPELHstltLbKbsrQi1/sxrChh3w
7YQMoGjOKBOIMXydJzBxdg+/ebHdEwzwqJoMdDU2k8Xvdj3KCNDmGnBlFBBfeM+nzUiW5pUSxchA
SjroC4twnrZWsc73aezXl3K8ZEwiwljhFrUgNcQdrD7bmvYKNGJeFsYet2odJgNGpjizKEprPsCl
fnN74u8o379N88WEwMoBSRCOnkEHb9/laF6C1K2JFm3OOlxn6vMAMuIs54Oyp2OVj8PBEqQxEgT+
kJseSlrO2d7z39Ih0Vm2pnsCy6KgNc6dZT1SbyB4bOGeU0heAi8pdt5s3TFn3ltmpVOUzHA++7zb
1QU7btk8+j0nvip9MLfIkyJz4sJvlRfZHVMAz6q+7UE9VP5B1cxq4i6rIrCapFvG5i4te+1UEK7C
GT2+FJ6eh4E/r8yit7KzhjM9uLwNckLTRhfFj6bmeFOtoIFqUm4v54jsh2MwWNBBxjoyzOFvBjQp
FB7OI+RuhGs9M8e+ry0FRC/PeeJpuXPXPNgCml6atm8m72ouTHnxFMgA3XNPWv0EFWQh46X6xqGJ
OLz+mLP6v1al31lQOrssgUNgarjq0GPASTF1Aw2ZwVVUOPW+tb+YbKZPEkhPBNXBc5mVpSc85xdo
/cz6WBdZGvFEmftRwmOLRmk+6ynBHr76Rl3wrsaAJBIDBjdBWlFlL1AUApfTN8YcNvbNfJmqX0Ea
Z9c4edADXEHMiRcYswnc2OJ9UUTtOgq3MnHVBGJCUqmMfsILYYBBQe0dOW7M8WGCLcW+lTd5OKMC
CCcDoKnujE/clWKX2c7vznGtcHAHCqnSuTR+sKcY5nSx2ZfPAlqVr2MF8viqHZ8pOmgCF6Fz7s9f
4/Km6Y1/dnR4iDFBS1BnnNHReEcp3RUCNBK90F8zHBgRChzyArFRffVmd7iVNcYmxhh3mk1Z41am
HWYkH7mcf6w8yIURDQeoWjDAxQStVGo3g7+OFmHn+9gGu17py95zi5ofGGhXrSXXYqw5RWcFdR2n
5WS5T4P94A6nthr+Euf3JUz7aa6gFDTSf+0XWojRHj6ke4V1oSKZ9tioxtI6mfMetLq5m1omTn7t
w1APXJZbOlEUfpg/SGkRyqCNRqTPRYKSmHwel5o5Mp+lES+8EgwiNM3IierwUzwsTrFzHhJuf/bH
CUdVrAf4JAFpOitfJUXZmlc+dVjj6pc6aT/7IV0OZK8+ltBgruStPXkJOaZjW/zKR+05r1dyWGN/
92iTwjgX17wikw7V8wdl00OcmcV+8ptXGzUsmD+Fb2qQX62Hrt2Xur4fR0Qc9gzBYaR40SDHZQPZ
B0E2uuci8czd2OofWR8vR201dxJwZDqYRzjssi1rNG8+QOHEBgTgWME4g9yx00W+V9aHqMlEwhue
wnEheDqh5Axz5XfoqsnVs8Z/S2O+2MApFpLEI0swBOjQ0KF89Hae6H4PaK5F8pJNhBtQgIV+Cph4
ZlrH3yRDRNN2aNUkiTpyAIjbWHpIk25EQLt2OduEOadkjUusiL1bPkxFVu4KXoQSWWuSpOe6EVGT
JOLJDR7ZyfwyMNZdZEpRXEMX9cylhfafUz03HbNRnfyarHHbo+GPuOeGlhzy2nEuMkntsFv/L1tw
7T7xm6ftF9l+Bi8qu1ldA7vN06uzVyTL4/Y7WwnaBp4WyZ3mMkUNhc1jt/4HVNU5DKTdnrIhsIj1
WOxHghDEoTG6/UQo6dkEUPdfNYIqJtZ8TFNKRZBzjIKxpP30sXrBERd4d2gnDw1Ek9bP+guH8xjJ
YcE0k686kTiOTx3zwgh+035coIFhwUozQbDaXL8lXhUcOKp6mkDR7DOwb9y/+hxmJCxvXX0/47Eu
a2iVveOFXYVLy7dqHompgruRv7Vq2pdUJY/BMJaRUczjYWPZVBYWnm3xzRL5aOpXL+ZImqelPUOg
JNs6B/yXa3q6yztIyZw5/sS1lBP1gRPIhiuCrHE/rM1ovgSEhPOPftRO5UdKyMmREjenhVmG49hY
I8Y6KmKLdUzOD7HAgBPxQ0zY+pIfw75PhZpLIsNS4gtQ7S8upk17trb/5QRsKgc/ewhqFEx+iaUP
us+fIeO7ZjRHl/ZBG+WErHwKpg+wt305XfNhcg7gD6ajL8b9YLjc1N2naFOT2slD+j8JKvgECpQC
AFsh+g2reEhvJzMlyMMdEwbPQ/y1mBY3BskXe6EoxGXP8WjnRnVLtAp9KWHdl87ly7dLPcEcODeP
ZquJUCcmLJzn5xZkxVEEqPAKpX5RvKUDpHFrNE1kN9kDnIP0tz+90hCwAbPThUVWdldJ+dkWNP1B
0b5pfj8+WYpnexsr1fT2uRC/89Rt7+zZtHZ6al7EYv6qcxXc103SHN0g+1JzPu20Iqaf8nrvskyv
OBz+v53C2wQiLxHkJNtsaJI4EPsq6YkNZA4/u8Jg8JoQ7rBq7rapT5UimPBihNm2jX8NkVy5yzT9
XnYW7aWTwoG1WQCuE22jJPIZu5Tx0OWwF+kdIrsxSpD0YuKrGOufx1Yk9A6jTfjzqGUHdN+I7fu3
rA/a/1Tu3W+pHAuXOMVoSj2Nd/Qk59LaFYHojgTpMPEljeNkxt8Bo3UYOJEv2HPHYp+0Yr4bGp+n
gFTyw+AqdUhQ8d0Kk/5fjPONkjy51AKcwPows5ibHnNTvaW58V/s+h32j3k5pbb/zegb7+EEfHhd
1NUWa4UCzUBjVtmBCol7ch2B+qi96WMpb9DpfaJqss4tlTliElbimSKaMc250ePAw5rBlLro+2Qn
O/yIY/Li5x4MICvpdwZEF8aHjDG275q6OWx8toLjDPVU1m62BxaGaazueAnR+0FQ6vnpLTD4+fc4
WbbwG3JawbSYmTowzSCfvpHksA+3H6GiZPQKqyQIGzv2wSawp6wxuMUkrl9aNqUq7Z8pIoOTWjf6
AT+PC+CssB4xwuZTZkeW05kQ9kbyw0hVDoHDGXufAzfqqxYiOKFoUVbm1PM900uNOHXuCLB8RUFl
A6wpTGf2vJberrc3+3XEBSgnalr2jBirOPe+cAg8Jp4+3AoH24znVjYzv/UR77mGVq2VvRKlRR4c
2hjwFHL6g6+r166SNdsEspZVoj/Z7JrB1ZlzZNfNo0KFeNVb+95WrFqWMTirQCMrTlrsC4a0asMh
d5/XsaiZtNk5yRl299B3jmlnfbfK94/u1M+nVPGNJHF2qNs6uSFX/UMgnHdvBDPzsLd0Mc2H2Yyz
sOud8UdcxRyqCaWCllSuM+xYpA5c2RqPyWynICPAlAwQ5qTmlAS5F6d4lhg8NS7RjL7/0Und4X4D
jmacvkGeHTI73GZ/bHTrELIT2VcFYqnYfvIqcwLnwIzXe09Y1V6lKZOL9L1b2yCGylH9qNG1Oc6r
i7PqK73OyqgcdggQwcDNY3ZV6Vnz/fJKa8/jEfgP8cpFyZKSUKx6nzllvx8s6Plz576YI8NSvyFV
y3VJQnc1WKjt5/bQ9FMlo1Y0v5jdv4qh/B2Mg7f7eRPawD+SoNfs21ZYUZ3UF7v37pO0ReXV3FfJ
C8xAKC1F/Gq3Tn3p1zNEE2StWwhuTxNDgKix7FfLFzJ0NMDVRqXqg7L63ezD/Gas+v+ZeABzKUrr
lRpUctm6tk1hYrO9lH7p75Tz12SvfQ1ccdLjsjsXLCeL3A5o3ei5ab6dozMUcCFL786Zu5TIl/gv
iaY8fauwocoRP5g9YbcW7L3ENT8Mat97z0h7InCS/udDYmhqHK1xAH7EKqRat5X2kv1nqKG6c6v2
0+rSU+oXf0bJ6tsOyHNL++Zszc5yKCeiINrC93adbYpHYLOfvnHZpArzUiAiQOhzA0EZttCRQIoo
mwRf7Sszmvi0+OYTOpPZt5hPpriF61ILxchwQLT1dCgU1+Sc9gSort+KsH15EFQwQs/pyfBX7M2m
MaN8ztxTwzAYdIt6K3jXnkg+389N1e6rHulxkmpn32KZP8w22TSdBpfA/5CV+7Q9Bei3nGtGXqMp
nf9G6vnGJhw8zsu/Yhjzfa4u0ukB68XNvxIEHvSvatl1WL/CCYGfbun/KT4hfppDhZTXRmrTJzAE
EGCMMSrnFCTvTkMzL4cw1+bQAgb/Sw3xrbKQizS+2humnl/N4LKdQSpNY9R7y7xzPAlEKqExhbLz
tYz5d+0mVtSgHqPoZu2cIM0AI2ku4VbBbRdaWat2z3boXADs24oS2WktDtcsC3sJdt8UiKtLE7mh
DxASViFbMZ9zQ1+FV20KCCeYv8UYiz86r9ImRdwKpe2Y366Lum++DR9m0TizKoHTOEg/fiptAzvL
xFtDwuyu63uHkFYCSIOK2WxJUAWOP77QJU53wLkp7wvCLvyecMSilm9TN5cU1XbkeHawr53kTw+6
b/35ZhAH/Hogsno95ktw3Cf8yWe79kd2wuXTdlwtq5QFLtSuUpoRsvroGX6w1a+c8ixYnYD1Bdc4
mtnrdo/8COhRRmnvRppqFy1f/iwIFCjoNE7QtTDwyLxmxj7aD1Vg/iGflRFH0J9gG4Mma1PtFOOC
ZbYvLpk2p6FWSf0YD8ln2uthm/ZERlkkw9Z+TuBv8OW72hloHIFYI+oF20T0mtcuSpGG/BZd9AFb
QBuTwFqfeipmDdVy4o52z46ZyszGzfM7zTlxN3HpptpzdO05CYwumpjKHMdinh56EvkETxl3Mw/W
UFGC0jtnjCN2cfxeaPHXtp/s16V9PbafU+pE4+gz99Dam6h78jg8OO0GP4Mf1RAFhTTwdbpdxWjd
NKZIDbASrEobz1IXRAom3YG4wyGiu0dzur6l3DHi6JHVLMdXc+4stGMmfoC2ATvBrtIO2P5XqpDE
Q6NV3J4v1Ss2HgMgTkVgBIEp6xdgMW8aA/vXKBBAZmO7H2sgV8Il2Gf99fUKlP86IIPI/mwz2j5X
l9Lk0Hpxukf9MUJULpJ7c7zm2RXn3mqbgIBekkhBx5aQmaMQpPSUObCWH+zJuyiBMNdaWhASS/aw
/Y0CMdSxMnmw+pjpTMqSRzZAExacJye3m8nXhhIdo5+Y4PzSNyXaLjHIIiH/LLQYgrEW5Ylk3lTc
a9N8HJdGu6DiIAlM/2WJIjgJqT3afWnuhJNT3qGKs0cQH9sH7U6ZunkTqxnY0CY1cH0ymxnqlWmB
OQvacy7NYZ+Ng0aRiQaSB2HrsrbSm88m5zCVH4C9x10AQpLJboPC0qGAbLCYUAljjO6CNynLlx7P
xX3lIUNruolsa0/JSE0M9TGn8W+Iybd3iIFDEtgeakfeq9gCPsePcbNuLKAelkRnxAFd7Qqy1bkv
Mp5E2rIa/EQAfzUXUcvgb7d9etJS/GIZLyHTfVBGq/TcXl5mphuPFV9o77eAIzstJUayYZju5MRO
r2WkiNgFGdEwz9p9PiRAg4yznhIkstUaleY0CGVQLdYLuxy5fG7i+xGl517a6Q2f3Fp9+hiGdLuP
D9tP1SgKGWrT8OChLs01P9I9FHb+YutRm5dILAx7vjh2jTEpNk5IKZ46bs+LWdev2WADX2neExz/
hj0QuLC+AbzeyY6+ztkjBCsjsurgTYPXZi3z3uBLPW6/K6BX1Jrp/8qZrGCI68wscim8wtwdX4Lc
1n5anHIVRmSaZaDsHbGuo+4VfXXEYQrBpgluzHGCBz97cnJHRp6qGdgGICs6ZqPbGzlLYp8CL5KW
QyDd+iCV50XL3ON2mouM2IWsDrpLSYwEvJXyajcJk8Cgetm604kLjAljjE5o9OPIKuTHqPFt/ghp
jZ1u5eq6nVzbPTLXrgOCjy01Ne2aN+WdXb2htUqWYF9UH8yNrXPfjOQu9czYrVScTFOkiIT68bAd
B5s4l+MLkAdmdMOZ9s3g/POBcgxaf26ylAAmhY22twH51HK0Q+bhNiqNbgyrZHzDH91z0VQ+TfNx
micSS7Gy4clhEZ6UaJ8yQRFSkewB8spnxZgCf6FJfXUCyziSz5NAFESMy7NuHcchuc+s5ml7knWi
EkzJV8UY6zld6uan1RKaDHWvRfzaXn8W2xoz+N7s7zY/1PYh2CxbmVvvA+mZVzRUcaiT/sHcQwtR
EWp72J5B2PrkO2gWkzYvBgw2JM9eM9wTm2ru445dpJ9O7wSFWIdNBYsU23wWsb/3lMNCwUpQx0ES
RwZ7Xysv/jlbC13T9qo2n7bjJfNyFcFi1aJZsfpJsoJ3vtLuRCvf9a6vANHp1l1ZZLt6Fbg4hfz0
VlWvnWLXdXrT31ciAYFssReqrPEumM/WwKh6fSaLtWL21q59e1PdfJyi3kYI5XkdmO3cE5S1aBOb
tdvc4OQtKXPoI8xwgiIYCKT3sG7TU6amHOUI5QgYiM9CNggmHeZ8rcEwTriEYGDk/mYu71y3/1XN
wSN7SA7JgPI37qovp8jD0WK3xzKMJB/zr1y/m86vfyWZmsE85FUo6XgoHT1CwLqP7RVz16J7vVcW
xOrpaH3UnEB3rWQtvFn4fDRuV/2RmhjhcAPAqsqw0QwZMVittwTh6OczwYMGiFZ7uDA4fmvLJOwc
8YU+l93vxN9ql/JWIl3ewbbcJZLmTCO1RRtEe5cGZFVI45/QdJTdPdud7cZfmCeEk4/RL50ZiGqj
RrOqVXdT7LVXa1IZSUUDIXO184Tc9j9yr1nhAimI1lRR5LoIfFRbPC559o8lTHFPVhGkUdzgLFeC
YxXUv1reWCBXkvhLmEc59DtbgQ/OfSM76bSoobCMf5mbMTBCB03F50HRLv2CHhhnoguI4H6MA8RX
8Dqq3P2uUCN1Yiz2nUuw2SLhZI2r/HtVZP4cGhAYTnAmSbOPjTe7YGXDOM/dmR4rr65PCFJjOE6/
yGwsmdhLlToxZWJR7Bh5/JH5xKssbgpHhq27oQVUje+Ayc6qy1p9WOtgyAfG1A2sIZJ8jTxJdnnj
SrjvjEaEKhHjxwUwLPtfOcXBgwaje2tZVE/MUo8Qrp5K/8jc1o2qnv7sp12UxLb8DCKC9NNpNPtR
Zu9IQPBiJzlxidVnk/QedVtSkDIlGKWU/S5YOvU0q+WPZmlc1gETKdMzI2dFayviyqT0d1tdppnd
wSpYY6argiBwCd+WRvlcJIrEMkvZh8Yu3oMRx8aixy+26USqbeRdT+RMn8PyFX0GsBUVKJP0+qhK
t92TSXCzptm/LM381kmZ3FGS5BFKPdkkL/YFs5RPbFNuhJSr6NhG6E1IyK/lDAZiGYnHM5m2WtxN
zUR/1eKJb+b8aQZknRbe02w4MfJ8EJWLOT6bHMj3Xck3YaTn7cPTMjHRUSKcYfrYHWWm6JqRphIL
SyfNXnXOFxVZVIuX7FL3XbYLsANyCHGwcrre6m7fu/25TxzxiNeTlFBC4JtzgxIt9LM1SdVCVeB4
yYOhOcHlR2e6af6RUyE8HCY9ODtNnF4kSwnNRr6YWp9MHsml4wqlY2XFws4KOeAcrIcMldqU92iY
PIWkyJzBd5NtA9/Zv8Soay5u6kYaHshLA6L4ZhKGra1zEGVNL3qs9Ad+nDWbObMByArDmKU9vo7B
f08D6CvJxBXL47fr89S/6wlb8P1JXOIluVMdbG2tU2KfuhXE7IwUIQR0eA5W89taRLVV210cenGS
eDXsbmu3nDgfE0MN4sTc/NAZBAwTdbEXVUmO4fpnAqYWZ1DDMO7Wp2bqT1DxnWtTeu8/A7Iu/oQT
CFpOT65bOaz84YI8k6zGFl3FMmLtd90GKVPCsjauxWcQPyIULM+bhLDyxXgthiW9NVP8lOvzdKx1
6JaFEYPewSGQIRAKzPivAVrTT2diPj3nO/NTGEprtzkt5kNbS++x1JpDq/d4LDIE1CIQD+q3XVmk
RKxHgNUFKCt1Sd2u0G96cZVdCo/grHVYWf3GXPuOVMJ7GXImJ9NQnhmhdKe0Y6ow1V+avI4VATuV
n5dnyZjR9pHFe7aNPBNd2qFNFXjxJSCl0gjbau4vE3JmqU2kYcIC+XleW1J6GELdjV3MBFWYn/1q
dG4H+VYOxHsi+DB3PUi6JZXZVebmE+YfuggET9tZlKp4p3vCPlhBDT3ctP1jQfVF2RqjJww3MfdW
qfY4gU9FJn51doOFyyQsd3UMJj3Ip24a/gQ5oUGlkzYATUUE5YMXM0mDa02JEmlQXGTjPrhMSaHm
nA1HQyK0ziHTyWmPbIxeNmtvinNozb85ods/bqNr3XBJ0anOvlTMc11tirZ6DrQD8hQL7enPPClA
qsAy6ZhCb2CODMxdOOxrjZwkxrUCUA1pjJZDrEWcuP3FKlgS6GTLFkXNqaojCdfsDBPHCh6m+rVq
1BEOLm4yyVGebUfs9u3mivCOMm8AlGkQcnUHRh1pZhgMppMIVnypKX83WhDxIUErNaCiBy3gv6W0
svuqq38tEHXruD/ZfLkXlEKvybSW9JS+exWL5MG0Pt1yMC+pLP6NxZKjy2JNEUNrcuHvbx956WXZ
oR0JuGaUXN0qnSgTln07jWncvu8/zBK5/Fbe5b2BIsJIoC7hZMa8FIg7R8jLPAbVzcVOGi3EumEv
9Nl91IhVFv0h7p7Jl4gv5joTRIj3nhqY4ZhvDFJZp8FvK0j9FOp4FSPpO9o1WQVXectCah1Fx+gi
owJh22lIeVQtLcIE8Wc7XNR6vjL6JUpNEwih14ZE5m8JiM57/hsbx3/luEgOdV4WOM7JYbPjmync
WSBCO+HF1qXOftwYHTrBUG+rYMeystrpBVmlgYW6w9UsVviEs62vAYKC9H77X+2go9klKoI7NHhw
08J/RCf/EvRefunn5ObFo311SaG5bnUAHYG81miPyLKkZxsl/FcUu9c8zxGGb89DA6tyq0CRPO4M
s5+5f/tlJ1JX3hZb3pt4vQAlorgJWDWfA295aXvQA0Z1MSBhXb2syQ/bzmS7YmNdH+4nPPksUzIn
aif1ySs5UA+V4zlPhpv0kRIl/FTp4VDRK0qaoEbzU3vpbhsPBAWnSOfAQnBw6ppovXHetjknNe9Z
lTjFTxmI9OEWpB0Bhws5Mypno7jqmTuUP87yLidyaPEA/pGAdNJMJ+kmIcV8DOIuYuGbKQOKQpay
OmEMEE29AefNmb78FSW5OjarQLeieFq8p3qVthvckSB5kmsluUbicZmvk20d6yLtomVZph2Yq/aG
5B16IeU9yJnkZHns6lJvOW2zgqF1jAfsb49s/YNw+8kPscl2bUjCXg+4STWyAIcEIU0zwNqc7F5e
USWk9wttG5IRFGVTZdnneLS+thpLa0Bg91PcRrVO7gTzhJxMk+pxGyMmwZhGzlLPD7zcoWBC99PR
NKoHb992J1YN7whKajY3DnNE/PR7h/0cgu0JvavkODF7pR+SxLkK8ldOtURQZCLNHPh+YGVuvg5X
in/MOc1f+VAwKe7YCS7oaawBGmKrLzPz95FmnSz4JnZhC7B5SbXscRtQDL2mHicxPNSTMneL0tK9
MWlG5Gt2f/UWCvHN+zcHfYW1vgm7JnCuKBrJ1E3Un+0uJaBlOI1g83fxzN4hrUYCcJMUaRNzq7yw
732qqC3BMCiPRknapMeFtbJCOMKs/fYrXvkdtNzmetHBq8SAlnaZdvGJ7hVEo2Ar9xkHP1mZEmi2
mYrJqeEfsA8xA3HqYF2deoPwlfUOqVIBjTnVs2dbjMAw1/1LV7a/A41zue/Gv8LQ8NEpTnuBkBxB
NfmMg9AIOR5dnaUXO/62MxhIUmodtKn4L+mqT1aS5JfqsMId/axGPhhI8BWlFor3TL7i/s+jpdKC
W5X8JUPj2Hq8NRsmTral/iLo/UoGWnrdBWEfCIquTp/uYzf4j5Td8ZIrijOpI1RgqwIUJWBcPFrY
5CjR2xu8/I/NOVB3fAIrX6QxE2e3/SOBNRvZeqNfW90U9wmjdJapHMFrRTE04llh90bMhoV4Bv6V
BB6N3apJHzDLXTIHGlPbze/duPyXklGv3ODdpVgNEWsNkYyLt8kfAMYRNEIB2b+ThabOYkjgoCXd
AwPWy8IPInRLV+y1hc7PnCwGgpqGiV93i6OqJ5eHhjixcamTSHdZIJqi9W9y/bqd0oqAO+2myj+y
NcnoncgRh3ozXlNleIiGs6ekyoKHEjCZLiGHsa202W1Ydnfoeze+pv+V7dyfay3lxciRRdiFyTp4
LN8Su5YH3DLfcdBC9y10hFJ8RLYPGnrQd24gqm+cL86JebF/wzS0AwX90lbjeGw8kqJNz3ux9LI5
s3iHAcm92nRwpQvdf2QrJe4YIwAS8FrF2x+wNHPNU7fol85IneftoSOKotrzKbyW7GxvrQd70Ang
lbl1Z6zBXilNHJRwVp4YhKCiraL3pGC+UBQEwxN+iLCX77jUL9bsZjuDSm5vC2PZt2xnnojvWVxq
hSl/Rbj5DwFI9zCg0a+FP0PQrGW09FpKP0j3mRCWLhSmHKPuwlrvGeKO3MHbudYV/N1FNqOxX0tp
o0Hla1XLx7J65bb21HFZ8U2SjR/kh4YKBL+AndUXH9WvU+nWL7sw3ou5fiFJTkGhtdI9Y6tgzX0j
z80qDMTCZGd2XfHbmAiucRqWTo35T0/s7KRMBVaOQQk5SP0je2nzqR1MdpSkfNuj9076wWVDPGS1
fa1aRiELJywKa/SMtsza0Bis4bos7kUCiYvEXFUcqljdtTVqw5h1LzJRKPAmoMJf3xwsZGxtMjZS
kBWWxBIP2WL8M9SIkjH37pZ25kEm8+c7cBlbJWy5t0qkapEce7AydRocUw/+5SSr57z+L0QEg6jt
z1sB2iYdJE1y0XpAawcXmQd/rn3KSQu72exwAYId0rkkoZnHFEhKz/1mKK+70iA9wYKE/1qVJWO3
ZjqVVsIAEKPEyVsQlRuYvfeY9POrMyoVGZNLLHpVtjeyaJ/Ts73WXa1XNhduK1zlCaBExqvIk03/
yes/UCDJI74Va59pxtX12VXmhGps/ckGYqqK+lcdYz/NuFx3dWKCzR44muLMY9qTh7HH982SEfFY
+V8R+NN56eEs2EgJPH+F7GYOrquh43MbFF+pP7YnTYAVrFMi4lH5YnSomdQXtT08aEMd70bH+9hW
gZaVfXmIPS+5M/zaFgLayGvYG11949TcScWLp+Pt3llahUjANc+FV8b3HZySMOhgGRvwMkWMkxeP
nuQ9FH9tr5OnxWoHvGKU7FVqMIR0hu/xf+ydx5bcxpZF/6XneAveTNMn0pUji+QES6QoeO/x9b0j
imKRJTW5usf9BvESJktMB0Tce84+Gf8sugkrhc7Fbi7ItqY/pkPE8r0FkU5FqMiaGbi3q+v8Vpi6
szeq4kG66DVs4nLBadfBzaZ69pDQyxe3s8ao9qPoDhoxjdN8zowdXpIzxVk8RcKyzZUSvQNdVo0b
yaFK85LZ6lj4HcptGtaoV7vkg5dkGbG3OLKL7ot8Wq7Pz4E2AhNlepunbXAtDAhNQ6hrO7sehgv6
Q/Uz0Iho1XX0n+uCbwo++ymyWc6bTf9+xPmwjrPiMZjp1qJh5sKRuTszU8l2EN45+YImnfm5HZj1
uvOcjVoZiGUF0TCd28fMsMyr3af6duwWm8it4FSi4b8QTEVXfdImVq+bfUBP/4K9lQ+krqxT27pn
4H/ppTFHcMw9/bk8aK19pE74NcXdGZNbf6/le7fo/TbmA7bK0TjRNjzNIk2+VpRzYFDDaXIKcmbf
d3ezxUtvAgech/UQtHBLGr0xNl0y0J2xJ6iBGTLNxpj5SSI2+Pxyn0Nhjem/Hgd6A8grIL693I+K
pR2gsfMnuXf39PN7GAO0vUakP9spWLzbMmtrQzHoyvOrNVKRlcdF5QA1FJUGdsCtBEG46r0kbwBL
sY8IVqlazZ0JgSJJNvaEYrPIwgwx4sqpMaJlKgJ5OlrpUU2xd0UengxvSOoDlovcLp+haIKrCtQH
PrYXxccwJb5mqpWvKd1TMxCt63HTwpNs+JlLu2r+0LjdfHPV5kHOlAPq9ush8DADKiFox2B0dj1Y
vm20oFpKo78AuA3IxA1Y+TgmduZMBI/yydRjIFjYmmhx0r36r1da379xpQQ36megEGpOHUMHXD2+
kZKd8gNQCKDFODXc4Nd6i6WjJSbuUNWNccmLscTnwuzFgxl+R90WNjsYb9QUarx3RBJ3+cK4+n/C
4tOvCYsePJr/mbC4b75+Ld4yFsVTvjEWNe0/pqabuueqnuWohqAKfWMsOvp/4IuqGhG/lqPrtkgJ
/8ZYdI3/QDd3VEQEIM9sEHOvjEXvP6RUIJ/wbNP93yIWvZ/B8pZOJBV6cvGHqGT+MyKX69HMCgtM
grt8zFpw6XNlVCeYcMO2R2yzKjAyVhgZ2SkHdY4Ndy0fRkVfnV6fI/eN3098fUpl2zsd98a5GIaK
eQALtHIq5hqalaueXh62+aKeEmwmqzSs5+3LplKh4lUszpTbPzx8eRIwW2U9WkG9iWt8LDbmcgyM
s3OWg2VFw/Cyndc9Ub96lnMnyGZ6QqVa+lqLnkyJ3X4NbZRCqnhi3ZFnQiFQ0ym24EMV+374O10x
WvzHJvujveCXw6ZXbmb+vSx+++Yc2zNL+9jz5ZYc9G5ASvtytKp65NEj62yFWYw8URVbVeNyQJ7D
BG/Xd/10QtTGHEu3z4k6XNRQFzePpPoUmMkNU0z0RMPfPjkOCP6u1cpP0Hk/OWWSPFCdbfaTEiB8
EcADZUxcP7OQPub5Se5JraXwf/i6/+slyvz5GsV3yCFjC4IgxGXbNXRx/IdrlGNZSUtAuHaxU33a
5UbQ+aTldX7bizzOTNhbqo6blTwiN+WjOEfC5KmhQOXgaJKDnnG9ztIQvpzc/uGh3EZwiCxpirtt
Hk7q1aJkUITZTQ79qGU3lIK8t9gGRt1yfWIFmUclMVzp0Nl7lgJ8P4QRF87EVeT90Z1U61NCX0OL
NfVDM4/pocU7susDu3hn68suGfs/MHqY+yihxhHmLsH0IpfRcgcXZzAxPq+bcl9RVNberPRnufV6
8PVckhW5jQQxN8ykORZOPu8stZ993SUwQbUCfnSv23gfKEjI7ZdD8qygNWZMtNygX041xPNfnyQf
/XBO5+XZEcH1+iW8p6U+mqH/kdqlriB5ctWzptwniO1Q/TA/ZZkXrbJJj27zMn61G6257ypSCme0
Wey37dPrQBmUtd33fY5Tuet4bkVGOeeNqDdofVU5vvhhAShZdJ+KnshsOxtAZySkZMqoTF0xG/L9
0mhlJy6YhsJJ76M5S7ZT2M/3lokYBVu58hvcnAQI/nB3hStrmDoFVsIFiZb9BxCc7o8TTHgRL5rO
75ayOJS8NDg1g7m1HbArhBp+Aqk0P6bVohwQF2e0zlih6bayGen/1pleXq2BOfKqFQ8X/NuHJej/
fNnnVXsnbrRHTbsP57h5VI3C2swqNqcAKGe2WsZo8Jcu5eFUG9q20IdpNTXWQ91k3cUIp+h9lIYf
2iy/wucbdhg2u5DUKjO8xFAIjmkfX+QWX9Bf/6gluPTtO+MQo2kayBP5Wb/5TRtzLYTyWUYoVXMI
UBifSUNqjBQjUCdHmbJBTkF1ftmWD8PBeKY227B6RVCTlDCfHMVk6YNG81on/ec0xhozzeqfU2lz
GUPeMSpOewsXw7tLhxo+yKz4OWQwv7Fz7E7y4WQ4qDPkQxgBHh5ScdbLwx9OANQET4VWazNhfVFA
xlwhxTTXQR9h20465dwlRqXd1hB8XKe/aVaBfNT1wndFOHiHyPtKyziAICnq+VGVKt8exmpfnLVK
bXc4qONV1YTl8ddvtyegmz++3aaq24L2TTHGpG71lhsJoCGh5zN6PrY3ALC2rhPC8fdQqcq3zakE
4EIh4u9teQ4hWex8c/rLmXKnYdmUc7Ti8HqKfPTmz8x9abz8R1v+sT/+VyosXSu1M4wt7fru3HZp
g26rppqBJA9KQW+l5JJUXFe1PB/8FkmTpbRtisyVI8nscgRLX/btpEkpsCzZ8eFln3y2GMy66r49
5/UITvyYVo19g8XFn6Hywp8RZ7MKhfPoVYAYvHLhbq63+arJwsWX27bYKTf5SepgNXGED93SvaPt
5gdWd0K/o+groyQEE2qndXRZcm56LdSf5SO5D2T9e1cPk9UQzzfcxNsaM/G5QVB0UMfkJrcUcROQ
j9o4WX6DvvXe3lr5XrjcXCH02rph/CPGcvIsEFqJ4WCzohZTLKN+h+RYw4LfkkAZFsad3KdBvdwZ
Rr/QHKAE2YdGNLNEmvhaWHV1RePi4O9hciW2usBKtZcD8Pijc8ucphjC6jqmOho2SAZ53yt+X4fh
ST7KrABYcdUa/DR/PjKYAz/ShHahA+SOWORwxKJY5uom0sEsea6w5DdN6/rNbDu+3TMfgRvBSUP5
7OmN56f54p0Uu/JY+GpolPRE3cjN16GZ3G+nvO5j7uChRaaSclSBtp2taqz8moKo47jTOSsN4WUS
D7ENEbWFTuc24eLnEm6EkW+JI4XapvtKMz81U5Agq6yfrcoLTmnAMj0PQptF6/ftiYT3lyOv+5Jo
QshD0Q8wybJRZy0H/ltBgaqC/F5qNwZ4ZLtKNaGXmfqxGnQuPDVQ2M2vLx7OmzWibtHyMpFyuQby
M5WJ/M/zr8yY43ECuHfsbWgoM1bEqNnOUQPiph3zlasbPZIXVzlPFRrLtlyuneF47xcNBTalvYAr
OpuJ0/X7zrVJg5JHhUhHjVTYNN5gbmJvaTYlkbEPwKl9rqjFVW4p/cC10avey60pLduHGazcVqcO
tpX75NCW/XYmGPYKn5YYFTek3pR7dzlLgv9pqxX1v1oMnD2qk3enYo8c5sV7n5OW1jvR57glpY8K
ZHFyw1S710iLXpVGG312VWRhY6c85HrxFBXx2R676pInsOSEuFUOgZnOuDMxvgRVRwnr7/12oVtg
+TrQaIqW/Ia+bLyJNLZ01oCuZhEh7ToGWU1vJ8sdVvAGh/dyhC1K3Bz9inMZulxg5UMlqnjIXb4A
QBHTfhBsq0hsyn1vT3cTHfF37VZCaoKXusSGRqD7z39TPlP+jcGsHSaBLTdCsfIwF9UgHDg94+Jg
mSL3ySEfY4iM8qGNCuccma1xiCuCYsXTXvej0f37efK8lyPir078VblVLE17VnIkgAEtK1Ci7TUv
9FlDv+5xuR34rclNecS2vZTQ1r/kRl0ZLVA+BrmpZJ55TK3xzlCj7mXX68G0dwJ8JiMhsN+f8Pp8
1pbapgMPsZFH5QH5N+XmrFe0XB3mpPIAGFj09whT/HKght04uDSWahye59j9WA7I1hsaLO/ogci9
jt43FyeuxpXcjInR3Fcwindys0Ent/JSSH/zYLpAG3TnTp9GZbU0tbofmNxSdHQG4GRWiXtJHJbn
VC00MwtSjm2WzsXNhn4BIab1R2XUby+b8kjnzc6lEcPSGcUqDmMEcz3BdPR/z3KASaqenVFzSuqS
PaLH3LV3idasC4q+pxyd1aVQy+ayMLPBp56bZPuy1NzKI3LoSmbz+EE4c5o1e2+VzqeXfaTDNQdN
x4eWxWp0r88OnOpIf1rmUnsarBiNUBY+yK3KrpMVr7knUpeDmQI2PMCjfpCbAReuvda1KhVAjur9
x6AesxupSlcLM/eJX4qLIaEh8M9c0N9FKn3iQcXgtao68+WcXHiC5YEfzkN2oORec4fEPjg3VU+/
LXKV96yXMtJ2IRzITW+IEAkyMSPsjaOawVuZW3TL5Cbre9hVw0jEdsArFbcHOdTyet7mZXxSoick
HtwxYkRuBq2K5X0ManLOrKw/yraxMRZltIl7LM3j4GqbKlY/J9FCHxtF/a0fwaXJQQtpXGXp7c1u
Jyf+t9av089nTxUQU5Yd8qlwgv0I0KI/64lzkaqdRPMTk59UZlKAXsld8mCI6QnIL0AJcAvOt8Nl
lPEt4ykmtfeLPO/bLnHOnCj3UcNVykq/JQHJOCCaqNPFtJpx7/C7JRjtUPN9OMbwyvuj4dLyTrgl
IXbXkEfo1XLX9O28alNNfZCDOrULH+y4HOUm6o/61nObbOsOtnUQaN0WQkW7LS0P+w/a3l3dkIVs
OriTyvQp7szga9F3Xy2AMe81BROIMzUCeKYVp6Rx5x2AmeWxdO0PPfhM2Q+Tw0Dr6KbZsGkjDHpb
uY8Pj5WIGF4PyH3yqDxglpSLXp9RFnroex5Ef3h7bbmuMbXTbciI9bQR9jEDiROEXKrmQ3j5I1Yp
OEmZjZSCE867oZVtn0wwD+CaxPpR7FtqSBFlrFGglyeLfb04T27NTlNe5fOjdPR+sx6GZf7zOgTk
LvZRE3mxblkqItM3yz7FgkjSxGOwmzJmkKxWqucyrE5p1JUPfTs4jwG44kTU21PkemenQe2G87d6
Ljo73LtOke4iRCAIsEu4tUHW3phvP8ch0oCSsheQx7/3occyj5F4t+WuRDzCsPgce5myW8bh5Zjc
/f058u+M4qOTu77v5z0xj6+nft9vGyOuEfFfNIx2pl89whXEQ+Hja8Hgoeblg5sOxQOa0mlDxCai
crEpD1jOhNHJ8M7EPhQPlT5113RRD3JLntXmHXGkhUWs0fc/tETgQaAn5Ud5Cua+J1H+xYmT1ic5
DHSCT50Y+nTAqzJa+UYeaBHondw2AB8ht/PIXrjcl9vIVBHiurFOG93SjrLHYyJkO3fR/D6ZK6ad
05wTNsZ89ChPVjsYz/QUEqTuHWpEDGz3TPKDe6tPvU2lLfNW7kuwpN47CbhjM62to9yUB8Z+QIIK
8k4+K4+m9Fqa5sFxYIONQ15t6JI0933TI8CdzFun2czivm/Kg/Sxm3sotS9nhBatpnXy92Y5ztC3
xBlyl4vK02yr9h4gA+1+LWUVXKYzeRMekq7Sc9cW/Gm+jkU+XV4Otab57ZDc2RQV0E+5U+gxBnX5
RGfehp7SM6W3+vtwsRF8DWAPflMoeRNHaokcbaZ0umFT4KQFJsr7PxY/K8uIWTnrMKJzvK4WrwXZ
099DtJC358WRn4eGd+3zMVh3Tnhru2VZ51mGT3txADPbIoXbNsBZdNNXAzz7ewW8WTmtx6Vdd/kw
nvsMyLiuUC/xqnRYQYMzz54BNkvJ3d0YYEHzEEY8Uyr+M52cW9AZ8cG1h+leDmH4ByKS6g6GdL8q
+Lb+Jv3kbfmCN8Ej80mF4I+xjILam8uGxb/AKWlt7Iy2yjA7uEuxnkVxK7LNHjMIJM2ioKaQlISl
2oJ9E5X44ScVA0xVMMuyp72T9bYP79/2J8e90JA3IIfgl4Bky4SsrIZ9n0dHy1pcSMV2tjKmAAYW
5k8fBhy++kgL1naZvksnPCeLHn4N4RLtJ7Cc56xWP45Jn22Jqh0eEretwPfomwA3wYOGbWJCxObQ
ujhT6DEPbcSSSNdOWC6MW+XND2ah6DdLV1xAK8WHKKmNm15o77ypnfzWMcs7zaS/rU7ZGSV+t2mn
Sr9VUZmTlWJ/qodpuTijs1wsMaDeIugwRImhsxxaFW2gPEdDwIfLzBGZWRN+MNtpP0C+fTRYw2HL
mD/K3WMjHNh6jcNGPIlaHMaVVp8u+awUz2m/z+1Ree5BoyGvRyJaWeEjetuVAssyMxT9I3wXZ8t6
KvnN+vPtkoZLnmXjTqLJZRgmK9A3eZSOm7VlG8zdbk7UHLKzkD18H+yidddL4vXrTA/BuOhtAgKJ
GzV6jYkcKae4lKMw3Tun10GPHD66yfsCfYigW62CKGoE7zF/8vZmdXRdAiW8uoYWXhvCVH5zG5TF
zR+qcbwgftEuxWHd4VZIfezn3zSoOmBrY9TvmmXqV0GuJxc5RKIvr4YQ8Pii2cS7cwA3QHjyVHur
9FXxWNtRs8HiQfJPPeWPxhAR2FLFBxX5/iPVj/EMGCo9ulBRkWdyZ5dAnTdzeTtP/mLeG+w1ZQnx
9LlmDPDwzyWe3SuTCFxr4lEfxMqeiTFlZLEph6LGiuTMsC8W+dQoQXcQj0SUK6MVXccvrZmQV9rb
8x2TPPfERxLej15f7oJqAD025PWj2U0sQPnSDBpK+d4oWaAC9Ew38qEcBg/RqR7r8w/7xIwCGEYB
3eE35Q2R+fLzp0FRlAw6LmA25m7nzacR6MmIZwl940KU3c3JHkjDTs956iUvQ+UNzbZcyJ2qwhYx
UOd6Z6ea/Fy8OMhZQgakliiSTVtdswA1yKhEoBDbqHGd4L0+omyDJEU6XG3zgwYzQBB8cFKTCkxr
jhR0dkNQPxYy/GSjTMg83AmsEaod5ylJwnkfdawfPLfWDmHrkQYrrvUlsP9DpHWfu1AB5Cn3ycFC
bURmT3+WW4oGiAjfEbS2MAXJk7T9FneAfsmUatg6ap3gCBNrbqxv04K8tAPqu0KiGK8bXKeXIl/W
ZZ6OD5MBF5ZJp7HpwXGcx3roHzpQJIUDWGFSU9oSuTC1kAq06uCW74YZ+3wZc7sUHTrEJwQooVqB
DbmBFMaiYFY+/vqD/JefFY1TpAzEvNDQtjzxQf/QJ9TALI1e2Ta70K33iajgaaGtN0wgKfDJ7S6H
HsF15qkGhnQY0+QE+x/HcRs5xJ6/Poz0pPHlzoqocqYveM6VJKrJAapqXz6SA7nNzi5wl0sIXhFI
ozhF6SLAJTSiZxy7kV3ph7DhVjuLdcCC3+bWBPlARXfe9vmcA5JnmDQnPwPWM0naMU/ZrBJvYH+e
Zkymq7JshrNiA3mRpBe5ibGq02fb9zQQJK/DEhjdsQpN2j+KU4K9HrojsOc1FnLDr3UNXT3ZHvCb
m/OIqfJcZdqC97WyfnO/lhlfb35STO65Ybtc51zrbcySieJJqZewpi9AnjlMcOoVVlBsqj5SN5bi
hveB4eK/RpJ+iD27vShzhHvOTq9mNeBTb5Ghk/teb+2F7tFK7myiDO9g3tgb7OYWfjQwkJaFwlll
qXDrYF2vWq6571gOWdWZPmkMqpR3VHMLwhzcEUuPGJxcq66i6oj67NIL+1q+CAu/7tS3Coqmxl39
CY/7+GQ4sT+HZbiKIEFsO1GuLkWNGgUhRelFjQAxwCZSEDiyt874Mhl2fJKyWMR3e7cttBdrtNzl
RVnqJ9oEwZTG2Erumzpa7ENmcEUQYlrpo/75+Q4zhhVKrHk/A5u9yxP1N1Hn/5hbUSmEa6iiEFEt
k/XZmwlm5Jk9knsb9LSlEg3hUekCxjI+9eUSHhHRj+tFbCZheCld9yCrQVwq9C2R2CTINdAuI8v0
JzeyfN2oLR9Pee5P3kdmtt7npgJ1pqXKo52BrJC9WDnkUaTgUM2xryPGXKF78B6Qs3m4udrPkRof
21nFNr1MAxYqFrJCv5EWxo6ZYvOeyIKSCQ2xewrgSxtMmu9GSrudZ3Lqicv5cQBxTvvzdac8JwDf
4+ruso/F/HGSbVIxyM3XfWk+OgTRfT/n9TAO8b+ituqx1CXERk3c0+yu7HaZF3frNvfGrW4iPO87
bShhYGy0FIe8E6cFksmI5VGUIFbPOkjoYpXC8jLYUVye17UIvNHUxD7C3QuuigiesjJYHXPnHNXK
1R7stF4FZfHp19dOzX67MhcFY3REHpGormPr3puvQd/M2Qx1p9/lSRGsnbg3Dp1DEXxbG+4pt9T2
FIJJAZJom9i+FuCdOR7RZKi/yDly6RI0gbHuqbW10QeHhlGqScpV3s4PZbKszHaufWylkR8l60Zc
ReUQ62W/c+r0I4Wi6YoxoYOcpfWXwlsoSy451y7xcY5q7GcdZm6MqABhw9VgT8sZrea3QW7mxng3
LAQOR+3Ynmc7b8/cVO8iEFF7eypIux+z7GEiwXuVqniPZoAGfqZ56TZb9M8dMVBb6pa1viRcj5tN
R0DzMWRWemDYLq1z4INAs8MVLKsz27fFeqIbtRCYnObHU+Ouy3QYfCNHUxNY8V6nveeHGfzcMBD5
ALbXb6chxqpTlE8kY5YnhUnSWUY4vuynY7LXTLTJuAmbTR+LyZn4fmixguaoyY9d2k35phY1b0+A
awpDBTVd1gZEZr2B3WYUp65r6cSxYCVfPNTPA9aTuuyT3Rw00Z7v4zEHPusXodNip0GH4Wp54fMP
LPhkgPNBT7HBIoXMC1LMEGnYVSuiKppTKrYH6LpHyLIUzJz2Ceb2JyUoq4vcaha92VRKsexD7F9r
BMHOXuFTPo0N2NmxZQm+Ttrmkdpkd0ES0DwuraLtLbDra2WhgbJ2x0eVmMpmCuvH0Ibq3EXtcvSM
Yd6J0FOtUWrfEANpnLUvN70xv4+LaLgQ5/LH1OjaFd5U99RF72k5zlAUo2SlNAn4VcOaz0zrnVOh
npYosmuRuKIzRWAok0D5zbTSsP45rXQty+F/DMwr30Q1UtZVmsq12h2QlvZLZS4PM2ofXxVDI+RK
cjOcbs7Qk+TRhud2qrcqBI79EgLTRDxRwCSnu1eCasbowKp1cgbvIjc1gqdOCqDMAVHnqZj0jU7H
eVc6GPemDu5UnVg00NUE94gzPUb94h3ixYrPKVNtegks9ysk5mv3Nx1lQ4QUvrn1u5ZroTY0bBfR
AUrFHydhnVti2xmMHn8PwVb2ghA/AP9/TpzmqwnJ3ypq9AfkviTAM9YIPzRfDo54tCgmlzn9uSnc
8WKKBRwhN59h0ebgGNBiQ7jSjt2ku++WqMeHSgZQxG3R78QkSkuz4pyH9h+JBk5TF21b2bsN6c7+
5lWaYk3w9lVCNXfJuLcs07LFh//DVBOAXBfo/Bt29YTZwshMoqvEUM+DA7+T+16Q9kT/RFRfBn6o
clMLIR2VrnHFLIaUHYfUKSQ6BhrgeD/qxI4koaEcckfjXaJ3dvTQ5a5KbFI3OdB0P1lQp5iFsKvq
5+DoVMJ3k9X589ghHGwAWhq9p6+ChpZ5tNTJO+h22hW/ZxsLQO8fHc2w91HrJhgWem4rcWivtEok
npDDcY1qdBQ4en99b/m3rwR9SI0vhOGwenff9I9LIwtNxR273Qj565YXYfUy6EFGSYrSy67o3cGv
xqiFeNzYe3brpOhgjgrtkzqZZOdktgfJlDTJyRjcO7NP3TsOIhZqz8iYgn1MLMzdYoXNXUIBH5ET
n4oJjQZTzQc3+SB//WDAy61BUiDEqt+8xrdKL5b0NBtQ4IoaBSrqt+ncWj2hbHOrbhdQycLb2lcW
hfyaTLpeYBL6rDnLAQxUumL1i2X/+74xrUEwWxnonTHPTiDMwES6TOBn6omku1LcqilIDXGwr/Mr
qjWLfrndYIxdvPgCK4wfAKDlIJ6qMxVyOCD6pG0BLAxXPZzrTRAWQCTCEa+TXRabyenRtNtetfGw
Ox50YVCMACpisb5CpseGElj/h9+LZ/Mmmxb1G/UfMvMSD1UxzV6Lv4l3Yuhm/WyWWrpta21Yj452
Q1VPH84jbCRz7PBqTZ1+IHD2OXUc+B8GKUoby8gRktTLzbToXlK0IQmvywaoy266aRXXvM8rJ3+y
pi+Y7J3HCS3OGM3MRUCQLwOmtj7W3rVpOJ0UF3IzLqkjToltPWck1hZgeJxo0O7Qw39MAPi6lPC/
mFqB1co1vw4pYeJ6Yn+qnJIV3scQhayD0/o3pS7jX2oRnmNx1dRN00Z28eankrQlryoa2x0hyeFK
E/9+0zQnXxUvQj6S++hfgBGISaKF0W6HXvLY9/mZub23uS2hmJyly3IoJqM8uXa2DVhAkGW4hBeQ
RGGIvdCAF3Bahq47jJnpV0JjWc1RtjfL4slaWFlqFmVHZ0SOCVlmvShwv1xvuTWly1fc7phwgCf8
zbJR/+erRytO/rauefSqmIb+fFVdqkKtGotKDDYab5XNubNz2plwDR1YOaGXj1VQ30NTYQqEZwtq
LNROxVD/5M3pafYHpL13k3k2W1c5juVERB7spIigu2uFLgDK3V8A+Kxz0fbDIeIThFBTsrzJRgI5
p1y5utbS7H598ZN3gp/vFJ6qEUpLeQogCsvhn18Tncq40Zeq3Vlha6472JmeouVIxyzjDA+FaOF0
ge7DDK9rQTL2iKFeBi+b3LVhRUdE/HQ/cmJF6erPd00r0lWRHCcBfp3ZO78Obm9taRMDcB/gBHln
4AH9CevMdI6bOsO8LB7OajWdRzEsY7NPIB/RPmIR1FvGRcGyfxYto3xMMn+As7iOw/5iUZ06KCKy
t81aeEVgKtd2Y5b0WEERNwg8SqeGswEIqyxw/Wktnd+ggzWlYP5thZxQCYhoaqGlHCPsc9dU0bZB
WtPwjbQxvNORn78MTR990VQyFn79MRhi2vH2Y9Cp7KBydF3+783H0COCJ4IOWGDK2zVt0hzZc4MB
91ZljXEcvujLADy8Ua5jpytX9LyBr/TumfqVcYr66TKgXj4u3OyPjjV/XijVnOUwfX/UU1xa1Wrt
bC14Nf5CxA+MgeQ8iiFp5qeigN+h5nN/iZ0GW1ih7fl4CYIq6/tfv1r7X14tSnlNZfLp0TSRi70f
pidmHoHnnPkyj8aiwZe1KrzNznhWVJdEFqhWAbQCL/9rDiOSBPa4fetzUo8bDTu5rywQmWGyHaIm
mmiUHEelzK+LTXhnp/flESHdNhhA8oc5RndavhTXxunZSTJ6yHUOgglG63oZBohLBiQYkI5odYU/
UpokaXVB3KmzeQ2FFeGhGPrB9HZO6Tx5MasJOZThXF3cqr7MC95GzYDGaozYqYx53uUQlx7Ciiv2
CAQ0jVv7UNDy2JRizUDqYUcOw/Je0wtlFS9lxVJTH452RISiZmM5pHZqb4uaQnUKN/E33zSZ0v3m
myYq+7zp9KkQdeg//+CriDWoOQY1TWb9QA0+OqmLNR7w/e3mkughr9VoRhE7tNKm6kvnuMMtNuD7
2i7Qbu54xULSYg31Eq2R80dllIaY3tJWG9SLsmB4IGOLntwcrD2rRrEazFuAXfNxQMAWB+ZJAWdi
zBpo5pn8artX4aAUwOcG0swseCVraDoONkr0cmi7jCznrVEgKTY2Bt0p+vK//yqKTr+DpkHjTXlb
V9C7dKiqKm92pk3XyGo/FE3e/5Ga9bBVdHjO2LbPJI0nN40UvbU9AYKFq5s82mSBnRsogqFawNYt
UywCdXTAyyeEkzZ+YY/19LIUFRYddVUDM31nLVNEe9wLN5M6EPs7f+5oxBzkNID2d+Y76n6O8ec5
RnnvYcSwWSdjVQbWYB6NNLubx15jJYnLEWNMu4fYsK3abFwpgU6nTMwux9n4FIzoRGS9axBFr3rC
14lT7wJC2fCRrSjbSMOX69WKvlF0bd6XI5XyvLHwPDmz+9DYgfsAqKal3saCgWzweW4uZUwGyK/f
fEv0Rd98Fy16xhqiTXHde+vu86pkprAG20iPKlqbU/7ghM2f+WRl5JeJkBFcqjtzdCHja7F6NAJg
BRnxPa1jwTTsl/jOaoanvE7OCM/2VR3nuwzN4UEd7fEQpwutNrf+YHUWPDaLCJeYuRNOw0ei1XbE
hH7OSyu+pKF6h2AxBjud9XvuQc+w5Rx/yCAJ6UrV52vMmTuvMg8skkPKhzAeCW/g3p9/Nqd0Wsl6
h5Nq7dmdQ++0FMNjFEba2aNI4iSmvjeJyjjJQSd2nJKRYa4XnfLMr99O+Xa9eTsdmjgGHXnm31yo
fv5p03Lta7rw/LQ7m+U0La9tX0E17jE5KymrsLhWvk5uDVVFS1h/QCAvB6fbURsm1YHPWB+9pzg1
uSSX8JqK8n2YJbSdl+G+gYqGM7lWHs2gqQ6muW2Z726Cpgk+5CyrVuVSMw2Lh5WhTRF3a77pcTfZ
tzptL50xhJcm1PhUh+pL3CSnX79wS9wdf3rhNN89zbAMumSmQ6rQzy+cX1NZTQPfI3sh2BtE1Wki
pOJY93Ap6hiiiKJCwR4hQksrvyF+n8ijVJr0cQqklaBbq6uMx3R+WibXJFq9yg+kjd3BpVFX4+xh
pBuz6YIICpC2l+LfCaIdaWjZDYZ2dUXTvUtoDyCcjK3d3NeIWLiedvQ6aix4WME9b/7Cf1B/nhZ9
04BPRoIzfWkb516NQXrzYpGWpPGwjZSxeCQEUReepsK1ct8ks2VMvN28kFqq19E2mAh4YwlJxG2R
JMfG9QZqT+VTI+rciCxMv6tRJv76PXb/US9ibWw78udqW1x63mgc9HlpExhGpON5VDvM2rtUIl/H
7plaBWNDvLrYZGaiUU3FnHBZDGDi4MvFbpUEToRu4qEcAgs+Ew2Kcfuyz2VJWTF7XMdWUtwX8PrX
gWL1OyMbinu5Dx27CvWQyzLz/ODSa6ghNooJnjIpu+5o98Vyl3rghJl3ql/M0LdKAZquB/POy4xh
E4cWXESW4qv/puy8ttzWlW79RByDBPOtUkutVujs9g2HI3POfPr/I9SrZXt5733OhTGIQgFSyxIJ
VM2aU21UahR7wPfyqh2mU+xY0c3VLnRPZBe/0ap/is7oTyOPkFl2PH0MOEdumlRxb6HKag6BGSTr
zJy6l8xvv8IPFu8q6g6DM0cInl9hNYKyH9u1okf2y9jB46WB4d5W6D++TE6HclUn6gN0G/ldPpov
TqXORI0IYCSKPdxmk0W4BAzhwTHM28J1NIIqXX6InSmOIVYykKRwycJZJGERDid79D9uKtq/z3w2
OTJLg59mLm5Ekvz3H5dRZAWMq2m4GUcDkQ/D3nRNmbzqbVptB0WxN1Rce29W+Qx7dfXFtdKJREfl
7YrEmJ6U0DtDaFt9MeoJGXBHqAeRTsdiIKnnRQEyaHntPgylnS21tO3fODk+jRVcyIuk5H86gRPV
iacjtB7mZzDWaGlDVvMEJwlIR8Ut9prZrAjUFY8BcgEGSlhH2ctaNJpdDeoSt8/Blrrc79su0BYK
CN917CO9VrQqLFiEy7d8q+GZgIRdCwv/ibCX/jz3OC7FB60G+YyKw1OnxV+dwXLuLr1eaznEenwo
8yDkyO5e1Su0v+Zu7xAxK1Oke7NRP7uUzHnsir6YbdCdfGo/2d06RbXQKySo00KxblWi8Ohs0pjA
WNduEGkLvR/Vu8QlQISWKGzLrQCdlzr3tY6AYGKb3WclVPYN3+ufrTKLDyrOVwSAtUXjEF2I6lpZ
Awsf7+ChDnj4wHxtG8Of00mdI2/F9ACplq9GDXzPSb0E7lFLWfp2SJlfnPnnKgxBngJyuUMS0t8J
wKS3/eQOe+7psAW7A9VtQFLXJgoH9/zWYVut2+IZQmybx/SYvwFj+RaAYftGnciOrwOCfy1vHkLH
kD+UrGZcWT88q3xAgqS6A5f6FQUd6pUhBxxuQ60aSNhxFX9cDWgj/o/diGb963xPXTkhIJVzsKu5
7p+FJBlC5J1tqN66LaGWNAO0pIYQInHJn2EAIwHsGcbjxmKXxJeFQBg0ryPSzcaDdOmtMdiVpfNU
lwS9r005d11Xr29BCUEi8c8g9G46nFjVu6/sChF6M1sWPrJ/9e6LiFoRrW5WfwyohUsJqw8cpZkB
YxI1JhsjbH/tXm2J4gvoRJ86IjCoIvoh/wOm+JJ4ItpWRRhvumhkl1A0Z0cI70Gxk+oI+a+6kHaT
aOdST7Vxr/f+cCxGHnJ+pnXWJq/G732n31JtJygk5Dv1DaKc/EYewmXTtzPfhrwEbzosilrU62Q+
ow8Dpc8Qwi0lMKqh0nKZgklYxcKuzNt4QMCvi31CYRIbOcIIj0xGakH75UDF4fnjSy7gE+zUBD3z
Joca3Gio30LdXJoarUfxAqaeVVRo4gahC/fO7/XtiNj9Zy9sxmWsltqZYyAiaoQXdnpVaqcuQupH
UbnRUL35JcjSeluG6ova2RYnQ7XI0NwoQOxZPJ9REh6WgR8CUgnjFCWMJ6fNjS9NU6orr2/8bUcR
NXw2OdFMtqeUvek9P6+GIt8KJL+jN7D5zI064xxz3x6KhT5T9EmePjliZ8182JyNXRLc9mGQb+UA
Oqveok0pr+V9uoixwHioDxb6eYETGndIC5B8cDeNzmPXspySIHqa2Aqk3FpfLYoZfXa51ALIyaKW
SoY0YsSKiefL4V985GUSh5C46wPJgAFp6bU0mkMk/sev8t+PH0fTAZYScdNty2Jj+/vjh2dlKGpf
ddcgtqc1SvQcxaauRsJw8FdqJhAXrom+wlidnUGYpSAGueoBtQtPbJJSb7cmtOx72SAvEiObo7Bh
CAsipZPH1lheopEXoPQuBoLVHeSU0iivBvjDusm0V4iY33AqI7c5NyjN3fEJ+48qnOGIuJniRaWo
a2WZ3XDW6t6/+e8bMKhZnPls/ss+1+C2ZM/wUk3T2IERjPz9s+CUB5+nm0Y3ALdQjSpIsU3aVzTQ
zPtLo/XajW+wGYsMPYYO3dPQJzegC3DcNomWRm+y14TvdnsZJxr0UveV2F+XqHjG9rlrn6TJQPUF
tC2SIlqRn6JaM251CJ5O5tzUxMdOKSoq6VAbSMD4zcX0YQ8zb7YnqPn8bht1ePc6KD1DLfBOwqzc
U6tmiJwapb6W3evAqMQbVekUEtHCPYk4N3d+0T2qnU4McW463Rf7us8QSpaXBgwD5WIY27MCs9eN
tMUq0cLorHSotqChMK5jL1O3spun0KTyu3jhry7vMlETG+JJ8OaKsVxy+iWBYwzhS5dDAVTVwZsY
inGLGJEKDJfVhpIyAOu7OgbNIyTZzeOg2qtOiOEc6PQcuGLXPHJUMqd4CD9tzgGypnJQmrJOIFU5
tNlO2uxkoN4AtANyoky4NGlw3/TIF8kXMEclvYHJnfLE2cOzjPJxWlVep87s4imiYyIs0Xrh1cMg
0g9jbwIDxJPd8doqKuMMX+rniTI/iohV81HNon7jU3266mvferQGozol2nBb5cQel5STfPmbr5yq
i+rr5CCEmsFMyqEgFS8oZT+oUxt9J8r5bLjI4aGiAekfheq3lR1HZ4B1EBnNHvyNndYb39R0pcdo
jblp6kAJNUzbGoGMreyGOsSVXjYmXy3hr+reaX54WvR1gKH+Jbe6Cf0dCw6RueGNINs6D4C3Rrg2
ggQjRDKzisMGcb5kWAQKDBdgWMoOrQy05Ka0jR/QCIyRvQ9fMy/39rIH7rQ7t1R5+7627ON0HbvO
dK+2ZvpIzdZOaQz9lSwFQelsspeyq8ZEbS0tKoEvBEfoQMo9AueTd3Y6RZ2lisvo58Cb1CbRPSZW
myMygKSy7DZxXe/RU4MZ1azQn62z4jj4dnXkIEkogYDuprAzYyW7Ii45mqSgReRPSv4QARdpNzaU
o3zrOzit/uwHlIDftNTPQVP9z+82VnJ9XZmOsXJSc994pXnmCS6e554FHcVZMvSBDLmMiSrT5VhB
odhlrBn1/495ck2YcvXn/zZvfnX5Ch+vJ98ZlWfFSbXaL5P54LRZ8RWuBKQhq9xEujY2ICtASpCz
vPG5QW+ZDCgiASEJsC5ynHMzKuGtF2rdxlMt/cWMq7P0qAe0G/SyehpKxUAD0xwBrAbho2hRnZYe
udvd2gBUPhnotaz1onqeUO8GGdCRo6siZaNyI0NVxOU0AbjzkzE1LzxASn/xyXNyNB1UU3m2hs6C
UxJuLSUYhvtIkoO66bSXy1it412WKQ0EVj+WoWyaZQ7XZfJqzkSqlbtPk1RFltT5L2u5FcgkuZaj
5C/zb4i1aoV9fhqxb7ASXT8krvUYoFj+KH/JZI/JcVoVtVWZ+SiicIKOhK0RindxD9++G9yVYaQ/
VxxtFiSk3rtyVHZre3DmCsdul7m1vxsnnRiGOaKZOqUdaN0ghXm2zJsH2RjTUu8Jn7lgQEzdfDS5
P91aaAAs/EIxHitIQOCL5wNEjvYB1t/wsQrTt6gT05euHlsOKbF6dqtAEIKNg5UciHtYKxWhvCAD
mG5za4hvKHt0P7Uuj8N5JuSl7I8gZbY4Xh8upW3ITCO+q86RHaqk5lKpDztbEpWbZ8/TSw4QgV6Y
/dgtGyXKtlAvcCdXIkoqodv4oqjKz6LL8gfFRXAimHq4A/iyPMaQ6rrQ9z0rcxNBPlk6evZoeRE9
E9Vf2N/h+GWszajCqGGRPcjBfERjxkMH/FZ2EbSoVr24iRGwiWpx5vlFesBXrW9KQv1SoGtfsmwo
QAHXgnr70jJWSWFWn6NmWGXIdH8zOfOC7uj0+0BU1Q5tKar/nSx/FlH2Jj2sYHjQ0wYUpdU9TxMM
iXkbis/Dx5VvKj+l6eNCegVmLz5/mC4Xp9iordOUOsHzYBC1sn1K5IoCor+MoL4xdwFJ6jf5JLGl
bfHatLPkQ+m7u9hYI3CtH+EyRKgNHVfUP8q5jhAmwyzuQBRkotzFCZK5R7XwyaRQa5hSddxUh1SL
3hsUAigH05r91Q4fYXnxuNpqa7qz1KLbdakzl/l+zA8RMrspYvUntxWPwDsNhyVtDbt2tVLM5t2m
eEjbZrMwknSRAy5P+YOaBLurSV4V8dc+LbQTiTb3LD0zy3spk9IHlGu/dgT5bl1PfEK0zkJLkYdH
keTeOaRCbZmpSngzkEBVFhUF7OsmAmIqh6UjYgLQ4ZRdsRCFYSD54Cg1NNbxljS2e1kGAAPbvqQx
CEUcVbdrz5lkH6An5l7yW09Eac/3zzm6iCidVS2q0bKg6cYjopsae2hBKZEVO+6p1LvsHGctgr09
dUyRiLOzbGrTtfae6d6pMGNWhb40alt78iOrfjCHbGnNvcJuNW7A6dYOBnGWPT9A5n2oSp6J82Bm
5xYysRBcyq6wKWhQIaJZZVr55vmcoUozjW8oHxieCqH8tJSi+p7HxKZEV78RzLHIpk7KnVun5l2s
cIJM/Sx+E35GXgnXys1+tEpqPjmdjWhPGFs7Jyybs6vMQJzMz75nN4lD1ZCh6WIj3Li/tWtxE5A3
B1A8d0uh3wwZucgwr4aDvAqGkfKkD+cSHKR5q6WgiBSeNdIFSM7GKEd7X3HEPhZz43VpBpkzUtAy
nCBtF+5O1MighwsvkYirXQ6aRvAyxOqw62rPfCf7vK405oFylH6y8cgeXFcaWyQXysCEXbzzvqT5
4P0YtWzB0c78NvHRcfdPo0fSyjZ59MC5LTK741wNcq8byunlY1KT5YSdWvObl4LukpMc6OU2kFAn
a+5I33U4pl+iPF/ofjV+CpE+u1VJvK1ywxg/uQU74DCpzbu/uInZLf3drR8CndM+Veqz3R6s7DZt
UafSEHUNJqN+mXSwN0RY+29l5K1zyDLIZpb1youz/PvgwYUTxYP/yk07XLWFblIZ6EQ3tmpOezCD
yX5A1tczpxAG8DF12nNUJudwDgVDw70q/cb6OgnPXHROEj0OQhk3cP50e0NN2zuB4Ng6qvTqCZQA
ILc4qL8HebBwRVn/tPz6VQ1y8drnSbvq0jA4RZGhoME7bCOTyFJWivGzY35TSTuSt4LCd4TRHWBa
Pn6Oiu/S7AXuH2YqxfzFNEzNQ+kicq9Yfb3VPDX7VCXqkUqxirCald77Q/hcCDP9BMcpx0RUWDey
C3dMseg4qBy7tCufgXiv5OzOl08fLVzVZZZ9clMVGQfUnPZdrGcPdUjYx9AGoPVRob/mRn8z2bX6
CKdZet8o/YNJJuk1pPJ7Fxatvors7FkD80bchNximhGhMIhiGpQaIpyN0IS+hTT3h+zVVdciQNYl
3UEnuCNt1wZ+lfiEtgskSmR6pN2eTdJOXIQwlbIpUfYYy+Y2bMPxUxF897lRv+j1MN5JWRFpbv0g
XYl8akj29eOnePz2H70mz35fKxy/6VqgvGQiIMZS1aizEam/920nuLE4Ly4hPUC3pPARLy9Af24u
fQDM6cIvKTdRZlmC0svs+3CsNqBStKM7mzq91U49bLJyLJtgSbCn6U6x0RTSOGrvoXpv9lmv5zc8
QMdzE7QAjfiVovhsEoEoc/ebBZ8yzwy+7pwg10hY2t9SslSLrt7CkpM+V9GgrEI1R+oi9dVdZ9fF
dmK/dramNlqZaZ98SjT1hYI842dUnEyO3KioR+qyz0CDZkKDHxvBwz+vxo/R/+indMYniMnqx7Bs
X1trKh+6NBKHIPeC5SAotsoQdVg0iIYcy6mI7yHj/RGT9HkbxUiiJ1HHvdei+zJq7k76W45hrfXa
sfjlGPlbQ2LK9n0AcGTh/YwjJ2gO57HN+yMVu+vBHOOXcQqVWyMMK1QTJvstV5tvURJW95RCmDwS
3Wmhi8B569s+oybJSdA/oIiRvfB9OfvzxEvXvNVp1wgKYUX5zQgU440odR46xyFp+O/wfGPVQmUL
Fd5smxsPaue975VQS9GTg5ZZv1/VBTmAsDaTrbRduIqScGpu0qZuLitf58nJAqVrQdV7kYBBNGb5
52vDPaf5z11JGD41sIbLGXmUmLupz9bwzH9z+l498C95Bj4tZiKqeD/OXXjIraUtKsR6564/QE4f
TjASy1ETEqtNVRnZWnaFETlbR3GsZWBlyTOffATBTayzO5pXnl+DkqJvl17ZtzCTxHvpOpogsf05
gzJ7JlmQPsfkrn2qvzaeHxcrqNJB5KcoMCvczreyW9YIdrVm/iJ7YvZITLBLiKuoe2lzgzrZZUbC
XkZC+E293lQkmM6XGWUbbMjuJ+uwgubbdGP1FKrWg+GF7qe0dy24wSP1bKfIDERKO5eKteJQjw26
v0Ahn+04LdiTIqOpc2aUvxqwdr9MZzM2naF9eZ+uuHzlKZop1rD4g02q+HkpYWDegWeAsAtg2Yvo
Kmiqw1hZmnMXOJax8WPN38hRvYIrPTL9aStH0WOwF1WiUXM/Oxd18ynPguokhmx4GWD9KYwafHup
u09sShe9ygmQyr5yOwG0PVIAQ53YzO2jldRWp54CzpC94GuEYMcSyFy5l6MTqqo+7LGPUCJUD8h4
X8xhqGm3QcxJU07y/Syj7BaJDDkphwyN2rZu7SdD8hBHARkjBaFXedqUzTS9tlk5PMjOkGYDlABO
v5UHUL8Y3/1DM0grajxfh1AMD2YcPPaBKBWyx3awc11fXYcZpaQUAUM23gPjusvA7f9iU3gMUTYs
mqX0NvhAj2Ju5EAFRuqu1s2ltGsdhNKQwN/2ZZA9DY15hD7cOVZ6kz35RRquMm90b+RgqU7RLhmI
FsrRMU7NXWc5wcJokV+nPNLeJEr+OLVmtJcmpc3er6Tt2vVcp8kv06Txb1OovVS3JNn5aldPIuy1
typuCjDCOeI9c9fXun0XWcVTMGQqhZOoxmVBqL21PvWJ5aiOx7LwvPskV17ldM0dkmURWzVnKILW
eeH3y6KJ0LWdhP6qxta6L0TyRNZFP6NB9ywf5vYYiq0WI+coveQkp7YQFpgf9f+eJL1SwN3hzI5H
3ek7PKGdYUnXrryS4AV5JQI/3lqaBvAEKAOy1HxLr87/fe4fS13AEPPrXpe3eaqsixRBFLcDrWNm
nVpdLp3BmYBIwt42pYXYWTwNZ3nd2XgZ+mVCqqNXm5Vdg9YBq8hm6o0pP1wWBO2L6k/uPBSFsiLx
6fvj2oSocgFjfScW6NCpyJY609FxS6QbkoGwV/pukvbayMet5effrvbL1KDlN9/b3Mf0JqWyvWiL
/khJm+zIqTaKDdQ3QydI9R4vVn2sTGbgS6vFIJlm02U9XcB9O/riIYx97uQN35fYVeIjeYhJXczc
iKOnHy49OSCbqil31G/p1Mzhe7XbFFMe0874TvY22hpyjauLxYe7LEM4HH55CXlZox69MgxIs67e
l9mcaUDF6o1YXPryFTpK3I51Zj30VtEtWsA0a5nlk/m+uHZPkWfD3TrnAnW79A+G4d9fc4HA3xBk
myc1QaIlS5QYTgSg0z8mNPN0uYbVG8UaKGS9vi7y8SpWxGYm4rY65rtIU41NVLjNoUy8TyG46e2l
l2ctypKhAbfAPBrafH3ymFXreUTaZJNSAzlQvJtC1qGKdKlnw6/D0rucp0Ai69yEkfL5sqq0yRWk
Sxg45T5ApVbaf3GRo7Ux6gvQ+fa6gQjA0O12H8zvykMpBBAJ0RGQrTQI1f0sRr4eKDPAx2s4BlJN
8wCwRmfZgK2jRIMRabPslMIW2Yf4dkZBwUZ4Mcrx98VD2KAmjr7SsffjFwp/weWCpn0Mc++Owt3m
6DlJ8dhk8Chps2SCkqVAD7viaZrA1V4GB5viDE/1N9Q/5Y+NmfVnSEBXclAu5vUIJJBnhb13Xs2J
Ax/S4PhFDspJnkLhrVJ9aiB32sqslpvZBPsoG3sba6vb/ZHR6mrzYpe+1+j7h/8vazT/+F7d5NWH
/RqIl/bUsS9ry97lfQgKDtv0FJZpdCfFYGQUBrX7+7+YJscJSed09b10pTT2XppkT0ZuOL7+baJc
S678MTGdBSv/spZc5sPrurx0Nc3ysvzva4GXDe9+N8mJcq2PP6ib9M/OrHLxu1l6SqePv+Av6/2n
T+Mva/3lj/pPH1A3qFAXWMEXq8tvzMY2TkoDhbXnZunG8hGmkRtI1K3c+zj7IcekxcwVNKCC3gZy
y3a0i6v8kI/jk+xN5Kkeq2yMIMQI2ssOtSTst06bIFjyNF56RPcOBcH0YaGozdCtREYdRsy3UY7I
iqvLQNPACMe2lYeZdE8a7Z+ZcMpPG9JG5UIas3nEGQCNTVpHLYSlIglp3Yaice/tIKSh/GCrpMgW
XW1Dwp6+KJBdky5yAAi2Dps5cPbLtHmuMSsUor51kKbAIVpYZqgDNsK5l5NEw0kC0oOvV9MAnd0G
JmxrKW1yZluncHPGhbO52ibjwfPB+jl+droIRk3jk+zJVJXxT0+OKTWcALOnTB3NvTIT2el3z0uK
q0seGgCUKdXgSTd+Dh09XJXK5Ow1YO2cMcKnpHN/tccRMkbuFB8AsEUo+KoZlaHUj/haHR1lgyhL
fLnyG9TkqYstln8OzM5FFbL7No0vv0yY7bILvA/4cBAj4vyXdWebi05d3fGTkm/k4uYn3V4hpZmT
sEjB4brq7VSDA+QePVprql3/uZTWKEoVgXQxXmGjTBbMMVxerNLB1ytPLMELbPkLnZthXiqUNtt3
CKrUkYGgm+3sZVMnCKqPgFVbqrv/MWapQryFynmva9R+F2bcuEGnhGynfBQtQUuqPYih2XoZk6tc
LlGSIRPe9NuG08IR5W3OmVRAl3oV2au0mtqbNkBOEE1y27pBcec71aH99jI8NHDbKYF66HLhWDeD
n8+8Mr67vgw3Zeyh07UvIHoWi8v6pWusDX2w+UFSf5iLPtx4dpeAmYZjW9oo3X2/Ugwxov6qxp/i
qDe3VaUFW6HmhHX8NDWIhfXBieI4MLEU4F1NQWEHp7IantpsNHfSa0htJnQqRRJGP1cs+VDuIMuF
SkOzVKltOfo1z0FT99tLYyQZwt9Ut5Co/21AOjuacogRE70VEP5pC2lzRW5AW7KTa0jLdTWEIynb
coyX3gapHAfqs5S9lI2PXui4KOzxqwhn5dBa1Q8Xm7ysRihrY+T6ZM+dR+XVpckd8C91rizbmg20
TUxaVvVRQOofpPad7F4b6SYiyIDn4r9rYzcpYta+0S6txqlIGd5okl86ReJirbJdWwMRDB7lYD+8
D/IJjAvbr78k9bi85C8EigWnuXtJdciuqUy/dmFx+LX7x1yPUQ1tkkXD7/uW3N6EvhSCtWXaIv2u
B9OjEKm2t3lGL+SotPVJvY9RhjlJkz9ZxlptLEhUPOYHgd6eur7cXf3THiBZG6k5GFKW7A23ARzL
Eanp3kwC+NrCIuBzTEt0Wy0EmlaAzggfI2J//GVgdpGjiQ/IGJUxGDTlcOdH6SqSxtnnz3m/LxiT
j1oGYpjaVRwqqJEZSLaBK2jAmA8tMmSy75vleJoKlIrNFPq32QWs6buLTP6YaF+vdWiZlhoUTETG
lPpb0DtIxkZBDSm+PuvP0fh6Hi1AUI1UPPUBsTqzXAirNF6nLLM3sXD6DdBS/dWjDHJh1P54cMJe
3TlOVC0Sh2hQJHyD9G1iHnOCDzODQ/jVnxmg84LU9+TE29BX6pteGPGT6337f0BH/s2l1Yd+A3fA
F9WCPwyUkllz+PlzhygmpFgK/YKRkls52ZB8/sVOViFdTag73KJGe4gsp/gCg59KhkCLnzW4oVeA
UCy+O+VwI8YKjaGkzvYE+8abphb6SUs9gSYaqdWumxk4Kj39Qjb6GETiSYWK476tNGrQssbcyMg8
6mykRVCKPGj20L/a58tpHW7zQ29BpihP6XJOw89uE84BgOucvFD6V+dIRAx1ccT3jlGSTndmSPkv
zIwdNDxd/agS8Z87l0YvH5XQr+dsAuOlL5ajqCjKISx+W/nUP8Ruce87enPfQStKijzfyjcaEeqm
sDcwl/ItGQOEyHVnJDvZNSEakZPCMWkeC73YSjPMO++TNM7cd20Uw3GaCHMf6MNr0Dj+wxjmwUNp
dtOmRHVoJW2yCRMN3d5Jj7dXG8QTt7o7OAc5K3JgqwQGsL4u5AGt3Ao/QOJxXlw2wgm0VVXwoLna
mkT9OXUuKUK/QAWk89GvTSHRIG4HjQAFcP6d7BN4hzsvIoE2thmCxtJoGynEIlcnvQgplYOFZ/2L
kxr4OT+OeVHpGaQ8ipEuNN1VOnyu9aLd94hJBmtURPeyi6wM5xujfaa2BLR7WmZn2XiZlp1TPV0T
zOkP0jRVZnPrD/19gZa6ebCy3NwE4NwcPXZWcY1GuYkCQxpUYkOp0PjZdp6hmUreiiyJtwQp381Z
9NzaLXe/CnoAWyUymmoPUBS0fOtUb2fN3a5VnCO4zK30aLpTU1H60gitsJft0PHe/2igeNyaMbJ8
mX/TdhvbrvUfVv/ScO8nxjllJw/Rzc9W5qeQxIk7VRmy9aD9UAe9OshGYQ97uQpcP1yZWjqTFibN
vk9AwkFE+esNt3KJl6ORtImqLqI221uONiwnUBmyUU0o/wCKfJNlSr8sYbRdy8HC0AH9qqHWQvc0
7aRN8a25+CWkDsahTuPObt0V+yDjc+tUaFV3Lu9UVP4D2Zjvua8YnweXPSQU1OhKpRmAgRCuJzkh
UlsXeagE+tzWAK3lNyoCT+4h6QtYZj+6Y+2Twk/q6DIayVHZNQvlcOl+OIekJu/9PvIhnPF/5Gro
otzQ+2uqxbSn1jOC/Rhl0wJiVe3Jqe387Kr2Tg76LSYfRUeEoK0HaUrj8HuJBONB9pwGLnem7LME
mV2bOynJMctHnLpN8jsb4c9kJS+paJzURN9fRv2oQ3EpVHkwxDyyhyqyqI6IMxA25Re5PxeA/Zbd
bK86SM4TkNVJpqN333uw5WayDRqiPJFXhEs5lNma2bN9ne4SaPFQukUYvEExHLxwWi+tLnW/kvJf
aFprfXdrBHAM3cpJWZUkNz98M5JxoKt1R/oCMDaeC5UgZVY3d9mcQwfItCOA0n0meQBUyxu7s1rE
VCRmjre1Is861QYJ6qTPunuPQtKDDioLAWzwVboluoPIIIxtvO69K0ebVIjLqAdz0WKo9fIQdiAl
ShFXGyW0YItoe+1+IhyIiFSYfcu9+tbUPf31bx5pYELSOHUZ+Qfi40n/ygcw1+3TkY2Mh5si9dFg
AFH+x4AMoA/ai5zEJinQL+uIIHifYIbkOxsrUmCNnNPDFU9f06QYiOKFxy6bNpBa6a8GpTGU2CIc
E81dZaCeCwJKm7T3r5N0PXUfa/TMr5MGtGmUpDoVM5eyWcOe7Fogh2I37VaBOdMtl371776S1N1K
zuln5iqCpPpa2iSRlbRd10EJwKdmFBdIThPQX7VxLGrVuw3KbDi58IJZi9JvgbLl/UEpsF0GlEI/
JsPdZZLXO/2p1+3gbkimbRhUFpK3Q63tajd4a6gADNe6pgw3VUz9t3S+zLOQClnrLfSIcmVQarya
Q6ZtRT1MsE6jcThJd9n4rfYypBB2JmpKFTMfh/wjVTW0mQReTXblH6l3qb3QDDu92KSz9JM2+RFI
Z+hP3/0un6fs6/O862d1nSenyLWyr5RGK5TfhigXV9Zd0GrWnT+OBGqvfXklcitfIEhabmR38NPy
3SdcDimM42zruh0Yj0dVL8kdGWDrj9bcJEqgrFI4lZejHJFG2dSAbpA1cvWbKov7Y9V23fEyW7ff
ClgYlwjJoT2hivBT1Z5rmGkBSFbqAQn7gSMZ5okk9LouSqTF5y5R/Oc2ThTSgJPyoPrJXpq7qMjg
WVbHRVU5xSrokno5WZZ+toLUOHe1q1EOzNF7NhmzSdorpOz7OmkP0i6bArqXpTsMzQ1ZYcpUw3ba
IHsBYXBdxagZDny1YWS4v9riIa3v07mRtrqmqEG6yCZO4m7pxB6ERI5fWsdZKfCpDBt44bRahW14
EHs9GMy1G+X9y5gYL2WuW9+LhPIk5Pje/qNr0VsvyC5b3zmCEsNt3l19naK+66qpb3cvs2s+r1r9
e9Wi6V2kJfOlCerhLCiQXtlVl63LImdvOtvyMWy2EGmPJGP+sUGbUB9GVAz12UO6ySYsB8pAleJY
Wp591tPA3w95/DBMur2JYrQ7E6rGD6mZa4e6LKdxIS/dsXeXupo1q6r1/jGmUAMdpPsYgX4kFjDc
SG9p+2V2OzMBRK62r0cyawCx53WTuaC708SGrA462YSU3rGjtnmX29BlDX53qzqQ6VPykz1QxeeR
1tDcpezKAU2o06LVi2InbexxsodE23M8rO/tuQMzBJzfCGQs5Jj0SnxXW4k2UdbSRQ6kqvKgqS63
oPml3ByqRtixN9dXR651vNGGuL+8upzkGdQQ5X4zbq+vDsH2oteq6FZ1g6egF9NBNpUBXmZRAu4t
h1mZYR4QfAj8V9izUhSkwZfuOPjqZUqETvsWoexH9E/VQ20hJEkpITSBOnJkkCRNwTQgq05jte5w
DHPyBChnEg77zW6V/loNYxuVQWKRMpyXRUa3p2xQX8jIX+i13d5LeXbrfpTcDUpg3Yn5PkQxlvlL
18s6d2WHyFpKl7/5XW0V6QYxzTQ083Ky6eYrh0opZNWsI3of/cIkSAWZhxU8Bj0i3k05fL7EKeZg
xTR7+GwUbqXtw4My7uDR9d1mFwYpZHrIGJyNTE8XbpBOn8sGGLDQRHJMmlrZlp3SOBSTEhlfgNBE
71O3nYPt/pCdeqAgXV45lpWcYH3eoMGV311N8mrKo59dGejbP+xOX7ZLxdPvKTIHu01RDnnJgvtl
328KkED/x9iZLceNK936iRjBebitUVWl0e1B9g2j2+7NeZ759Odj0m2qtb1P/DcIIJFAyXKJBDJX
rvWkAw27mwrIn22vrvY1VBKn1EqsZzsYrGcPYq6TmXnVHsJWtCpdVBXu/Qr6+cVFGoCEMXo7w1lP
A4pxDHgF9ZI7rOhIRlNYPBpxROVFb1y6VK+Mg4a0xaOKs9jELQQpiTpD5e4llNa3tX2J/Obj+4hb
VH2bVb7lqNAbHwBrQBPZzPpnNGb9/YDi8Iu3cJ/CyJ8/UPwKW5PfBGdVran5mbmgZ6b1Y+J5uhw5
2vutydKguwfp5+mnuHlyfUO9ySTnU/UU6VB6wPJ77Zcm8Bv+G6VrT3BwSi/LUh2k+0LJKdMT1Bcn
J80+O4PBqZLw/62pIRUAvpjbP7te/ZWsL+oAi6AM0qXBOaoGtGj4fWl9k3x2u8A+u5HhnQ0iyJ9c
LX1y6qD/yyu5pmZNMj5XCLzefBf5C4fK47+Co8wHkNkdnLm1bgUJB7JNMFKCUhgoorT6+6L9mvdT
f/MGYt28GTH1dvNzcnPzlZGK1DBp9uKyTVCQXc5qd02VKL65PqwPoArj2zYUm71MSE+azJ8BQwAh
JjwaGe2hkPE7p2GuX/yszm+EUoIPfhr9rU5whspoXm77VFJoeT+/iGXoe/UWxd6rTK1OMRe9eGrS
w7YmMpAwH+qAoNayqzSx1lzImUePMlJtz370teK0bZSrhnOHUNaXzGnOLZnMp3pppGctBzow0+Y6
4Y4+1dBz8gr2TSdQV9tPkRk6T6iytReKlaDa+dfyCQ2sg5NPSMcuvuty1zCeQ1jErz93c9BjjGIw
IEaAWGsVoalwKBpkSvxF90qZ5p8yWIqbaW+GJJQ+jlAdRjkiT25gzodc/WHGqnafkUx6mIlxzofC
LbSDxYvsKJAcr7H8x3yefhaNLWUiru9+mUM/fUi4gp957i11HtRDJ13BIbEp/pKRNKkDS+ZOupPf
gw7TQ6QAXOVhc5FerIcZmqkzBMUagqXV3LyaSmv9kU7ubqpd48VeRn2YOnvIIICBLcO6VSxUU4eH
vB+bPWw+1SnjCBGDX0ctlTefd6kti3GTKQCZ7f4xMlvnZQwi56ni+bo6e1zCbm6SfE9kMomcFy4h
KYJf1R+9H31OHFScdmrSgS6AJlv4sqdlJIzYwqad8y2gniLPSLvAscxXOTisy8QnC9XfLlvYuJ3c
5+Zr6ZfK1z0uui2web/WodpcurqpgNLPrbu3NpkWd0fjcezlnn4Qb2n8AHT7Ooa3jnhMV3BsWDaT
xqFUBuQE+QuE0q6R0yUPLuUmd84EBG4ZGUqSgFOgFyzNRAaD99dI9iek3hNyAIybY0949c0whgGL
kvTYAZT5Lz9ZkUN1xZuOh2Pl+NZNKRZ1rhkBYEqUKCwyT0pojveIlo/3uhbyjfs1zMNcyQG92vEO
eGS/OnrLtPjAgJx1wIX/WWP5pnVMJ0QsWhVK251sib5S5VfFEyI03lOrqx9tyDuuNkI7T9JMTQxP
pZ5cQCTyHy623szQhOt4L7wxNp7+MSQqdIVR6/drwd4eFIgckugxbtTyMFOb8ckJc6gyEPryrVr5
RE3tQ99Z83NZ5pxbpsgHrpVBnUmBpD1kNgxZafMCjUl9qcahOHdOrH2sS/2HeFCJeCONlr2Gmdcf
UVMwbnYWNkQabMe8q32vufstrcnKcNIvJCg1OcV854Acf0OKIjNvaFBspyHcHnq8P/7tOMfQv1Re
DK0BeZxz3Fp/KQtbiTTuwlSyDaXXNx3VCshEv7Nvvh412WdEq/8SU0SMnVy4MKD82k7XByCfEDyK
PfeHx2bs0FJuSu25pSb40BR+cpQhJWjac4a6DUWY1Z+bSXr1OKFEzuk4RGoN0Zti5vcNeOVcZr76
LC7wdfAI4Ha3l6FMqBmvBFcxDrK5MWXnDM1gYH65coni+Nla5OuRXhofKzcHebc0PNiSA/LA2kGt
2lLfybQ4GlN5zUeYFkMn+DaFCephosHquNWd6k1EqpDcmxYF1kok97LM76lMWqB7Y2iN910ZvjZk
lR4s0LEf/TIMDsY8ZHdVPPcfo3Gyz0Xm5AeZzZEleNBT/0+ZrHg83mtK9KcGY82Trtjxk7k0A5cy
Hv92Ca3QPxPSG+spv4sn/rZl6M1I9UkvHBX7fuZ9KpugzQN8X7bq5vCM1kN4D7rAeuji1zKfgpsL
r8vNXhrp/c72O5cx7agsjOfD/3/p2MHrkOv6UdQPNmGEbSi9VSdBpmVM/PqnVkL2q7dNZGrdI0Cs
wXS1zG57xeoEb5oL3XM4GhZaQ6pbXMK+AM0Gj/R+VOeMM5sVK3fdXGU3SFWzm/TmZQaprpPpgOH2
NLs5aCrKY5XTQTaQ56n+SKXZEpDL6sS5R5sCnb4y/zBp00eFBOLXxNGM45AsdasDQ4Lxuy71Kgrt
+uAGF05yQKHJ+5DP1rmFL+hWL02c5VN5kbE1qNAPdfpwigY9ujgyFCcttH0YgBf/tVs3+WfDTqaL
plXk+tLSJw8/JA5wAwR5ONVAuVA1GaKtln8bl5GYNj8ZWp2V7hW7L29l5l6a0uo+A1js75RoKTBq
zP6rDubd5SDy5wAK9NiqtbJQghgf+L1/91AD+TNrC94V4Zg+k2vaqXkTPs+OT6m7quf5HkqO+RAE
8f2aNW2XDKmkO+OC4/8I65eMxB5wRdtRs1TsG8PR9oYNxXCQ+NMfhdrMN+p14e9Wvdc4GpMnIB3W
bULqeocoVvuZ4EJE+jbIyMEyTKBxOdVUgYCBT8295U7GKU0a6rlUlSLKPGvvsin0H8UmvSzTvgSm
h2hqCKjYWV491tJUpuc+Wf74Oc2G/LrZFWMhx/TdszjAMjtceh19O7NWvJfAB1QYw35PoDAYdm4z
oGG5FNW2UZggDqB8paD8CUou0znMZWTfa8gIkGXw5xMvjPCgL2XfZWHUOzWkgMmaW/3T5IPNkOE2
2/duey9DmZWh2lJt0xV2Ev+HGoqKqoncv7MUfT6EOUWdrpsN0GbkMYqVlHwWkfHXGLn1k5Z3yZf+
bhzm4outmcpR5ZjMq/X77IAfEuYJwKnUI5nzaaOmaEkGXPUBXPkwBbBboE1WokCIAojjtdbKgJEG
A8R1QYzWrjBghHVtcewcZuQeYMmwUp5/QWg+j7EXUo5LtXhgldEn8FoQ7S62IAhG+Lf/mZWe2Apf
oQLCofQx0QufX7M+7KdxHk8uEm6wigUoftbhHKGwqDB2f/Qm0lGhOdfIqrX6pe20k++bCAaLLaN2
qYX9yatXHzFqlqZfehzf2YfagekRIbyq2vWIx56NhUagbOYX+DuhbvQzFakmJ3wAPJQcA1Th90qQ
Rg92o5A1Vw0turZJRIAxr/tTnqnpH3Ne2DuV/MRfnhIdfcjD/uM5xkM7ejE4A9PkFcInVC5F5+Qm
27uYJOJDrBfpvm/D/IC8PAqqZVJa54nMjslB+TqlEQgye3n3uXwjrlS2I7TtTo+Dm+V3U2Qk87Cj
hmfglmUqT3HbKk+jE75GeYzwzDISe5gn9jXm5oo+XoEuqGfFHwAzJDBSolWvjWBo5qbqk33kfjTg
sHmu8/4xUC3tLqw065ZYNZdn6b5pwuJL7nFv3kzTzMkTuJizlDbcEMuen5qQZ4sbK8PZUqMuPobu
9NLABXGNl1lx4W5FgE8NwSR04Jxb17mgQPFICHRSSY6FKqUb80e4iUimtScelsqLGSj+C7JPQEJ0
7ZuMxJ5VkQnjquPvEZHwVzerH/u9WuX9Wfz6qvGfemqbeZi7f5gWuppxmGknc/LL13jqTgUZ9r9C
Bf0AOzLnR8Xz6geqh5W9XO+T3t0lfBu/NgtZvYHK0bVLs+5G7clroCA9lJmj8WcRq5dGUqfpDAE0
zJA/2iglO+VXwWctNrXDBKznKems7m7uSxMFzgi+5NH41JgmNF4ifolgTHxtQXrs1lyBNxEJez/u
l3nFXHIzSUIcTNaDTbaP5exnF8k7R1r66HIrueVawovF7nz9XNeklzongpvMHYPrmm7SAv0Pm0rk
S1t1tnOwoWQ6G5WNbEo1AN3ThuyAIiXykxzIiDK2BYBN3Xg1Y+MyKFn8ozcIcrVBlnyslWA6BwAy
L1k8B4fS4nIhag8mAWZO4ojLXGUsvZx86k+jjKVByjk+gud5qig4nwrTrVfglFmqxUHR4viQjws/
1+Q+QbPkQw7Zt6AixmS+DksjPWk8A+FkOw773aoXW2kELTtkbkTGdaB2a9V+bRse5Lmz8NZBXDAK
S8Ev2+Ymq8S+7AFUwAUq2J3K5QiTdWhDqSITJWNp1nFoN6hMJu134Vqv4IXId/rCebVyr3Mcuer8
An8a+dXbV7/q+d1NiB2CdpkOKdIPB3MKh6e+boYn6SGxwc3f6JSj2IJKRd0hV6cJruloOG+O4u2F
xfe8SfLLOzuRpofK7M1z4M3PhV1+a7S85XIcGJ+cMv9WjEmEZowoEHqIAsXBeIZcU38iO2YdlDAy
PoInAAUBv9V56DX1FHQxKjPkF75JL6eQfO1ttnKzGQ2UdpaCtmxXai9eMj4Gdt188Xxy/b2DtpkM
IWNBuTaJoVPLrOYLIIqFGzTr0bFgaPiAohL3s9dm5RMBvB+ypjZsnmG1ax/ECTrGGGUeHncybLTu
jwzAfaiXymM76vFzPKkZMInmVUbS5E3ugwQ0zLtA6b1r7preNV0aj5wiL5b+TJECCXzCXCcvLhfg
iaZ9NBfxJtdIk73M5qFqPeaB+iKjdcFj6jb9x9DLiiNyZcPRRMTsuQOSc8qodp788AmQ0YOixt65
Btn/VC6NPkfhHYR7xW60u8TaEfQsnww1Hi9Nr76KzoaYqtzzLqlmfLOrtDhMZgSxZVZVwPvU4THV
tPuGBP4fYur9CRpR1w2vXptGwEnuqRtJ9KOrVs1VGmju7TN3aWhS8vjq1uWXoVb7EyihZiWph1kA
kvop+5SXmnftFt56aXhxdccAFnyeG//Yyhqd4TLRL7JoXlbKZMnyIfP/aznpkvpALJJrcozCZRuj
aSyNqwLk2lXh3Owy/sOhb2AG1BtKrE4XMLU6iNkhutnr4CelnqCzUBzyYbzgEvoPd8+7iT6gVtqF
un7IGkTM5IYxN1HV38vlQ+4Zs1G5PInsfje1xNXKLNlFVj49V05N0V+uE/C2KRzeIUEdPlhlftdO
ToTuuN9/qWdORGsqEck19WKlivHF5vASmqX1KacM/GnSlb/FrM4EAoFLGMfZHKejlofxQV1i+Dls
X3cUi35FlBx4TbjE+rcJtKq+ykjsIgUuPVkFK/NXGU2SDFiabRIalH0wtXfocg5XSqOHaxsEP3ta
N74dev1AhD6OPrj17HjoBQAtQqbkNayn6pL6/fRc9h/JYfUoHi0nOjsCHjZXM6/fyeVtZjcfmzKH
hprAY32Jq4BUZGEMpw5QDm8mM75SpnoBfxDcBphEdy2qwM9F57+6FFq+gpSczhSl8IfXehFc/nq7
QykipDQxaT9XQDrIm0avbuFNtzEMW4DLrPLgKTj0LkDaKQo/GmhaHCZ97G/zWJDzWnrq0my2bZjW
uVfutjHrXTPXdzOH/SZvnxKlLHndV9n3ZkTN1JzGbwSz4mNhuYBt1ISDHX/yaaeYHFsBHMRN0H9M
WpB1XQYj3jqL8O2HzPZ2MikmbYgek9TKHn1ATGiqWnFdnSlyz+sXxW3bnW5AFugOpEilccAVIh3s
8JlT9Z8YpOp3gGsfG7UdPhUFsJsxdtqzoxv11V9ot8r4x+zayefY8QJee/OCk6mML8bcDefMyL1j
q8XR0YPA7tDPTvBcF4cGScAnu/ESUmb2pJ0Spc333ZSFz06XY1T7+Es1KgVhPBZIo6WmckVQ4GX5
j8yPecy7rK7zq7cHT6eEH6BhLM5D1v4ZADK6abV5btzlay0pLGl+Tczy7S/9f7JcMQes28wKSW3N
qVrf9a71Y33bl035nc9JLoMGRo3Cjn8Pq/zaVmYDeWNOVbOj1NaDtTTSS9zQevCmTD1AP2Pt02FO
550YN8feze7qEJSl2N+4eFA/n8FO/lBj3YJcmK3euPQanPy1nemnbSYwyaCMM4/YNp27HcFnyGvH
8m4s0G2XkdFPbnFYJwwTn0V4uwHRdeGBH6PzcW5XeUvw1IhedrBzxHAYixHmKbowPY33Y3S/jmQi
MqcvkGQA3YK+i2N+0v1dJDfHruofoVMTdIqd8YMzaMPZ9yPrMplu8eTz8DpAWRx+M5zmImvSuHpJ
yoq/N+h2Uz/5u+qmnkS5339IDPdHTizlJiaL6Oqja7sXGU2IUHzwbWiAmt6KjtXYxC8IoYLDVV/0
uvePGvnZgwxtTpU7xTCSS7TIzEcPHNCtl2Tpj0Ou3LTWPCujf8yMOvoyxLNztZqBv/qy7/ZeoFlX
csaIsphjCKedwkm1q5BMSapbr9XkXxP3yYdS4uoVfX4t2/pkwdx98TMEJlTNLy8a9H/7okd7GxoT
ZD2gdJ28u8aOPk+mUx+zJakJfrZFcs51FsHyqAVZ4yPctFyipJmXG9I23GxB8zSVSbjOaYvX/3R9
t7zyyGmW4RJPCW+e4jw6nuLyBCcAlhyn2Mzv4zks7qWXFwY5fBmDLyvuuVvPNydHlg43v/VADW6T
61oY6S+apfw5UEHfB8l3bWg1wP1T8hRUbnSrQ1hE28zOvwC2fJJbADR7rw5ftU9RnANwDWL/AhFB
e1+jU3XQ0qn/MgU83WGaqx78Sem/5Faw6/rB/tRD1ffU9dNX8TLMxruLHVjoZGhxqT64lPNcZNgn
gIccrXyZnJYqxslbvUi31ie7DVEKg7AsJup4sVszfsyrIDoqc2F94lAG5rMc87/H6iOvTOs/bjx9
qmq3fq0jeM+UMkvX1eqoGhfCN/Ejx8yfq2s9SnlOB8WyOkuh9IjsnTmXX5I8iz9SrIycfBZbp9ri
hZTNsIpSu/xX2VH871S99ajBOfmQQJENoI6Jhr9INQ+Kb7OlmrB0lvXVcWvvbhwTqqNSXT9Uk9k/
pV2vnBf2WgIASXlvJ4V68gCIvGSeb6CIq/tfnKT+Dgqr+jsE9r6y84wqua3OiK5GMC20KgVnZLue
hls/OsNN4QZFIni+yMgClQXjcFDG1W7zWcfrXGYk402mGk2DeiaEIECGq5Ps4pfwIzQDiid+jza4
NPw1hY/2+KS4Uf4gg80cAk14DGfYJZrM1c/vJsQZ7Tf9MHqVs3eXLR2rylSyUVF4qZO4R9pYbyNj
z9vkAU1J63NQxM19FFCxMxGH/JwaVXVnGz1Es8usB6XXsYxn7yyzUVu7u4DnxE1mG8dFkMjVnxuv
Iz0dFsld4vClKRG4TRo9hFD+1FqQ8gANCp2j11JNmid5fx+U9YMHwVWw74xSf/I9oCBV9NJpWkSw
gyZB6DKG3fJx9cqt8oXgoHOL8obi7VmBFlNpjPgizrKWSxDE/a1pnrZdDJJYx6HX7YONxEfAoyjM
z2hNlHsygO0DuVbwR0uIaR5S94hMe330ITL4w0Gr9nkK+iPpe3j7JosMWDq4+kWcFa56V0OFRa+E
vvDeLymghi/jR+tU4WWrt5CT8mI3bX73Yt8Oz7/s2dDVNy9270wUL27SzE1IGuc3w8CMdS49brZb
/azWgPxocZy37puFmzF2S/0I2i7byeZqAXtLhZrFYcsgcK2y9/EYZ/stBfFevvn3Y/GXbMWazJCx
mpkXqu/dSxEFpH2R+NwNi3iW1TVefZ5Gp91pA2AVjVzug59olHtJV5yS3RjkOsjiOr3ZXPSo9v5J
qBd81sEX/Rd/HqzwIwU7FqI9ULCdNgK9baXYKNifT8XIH65M1GqNCqJXaJeC0+5TFzmfBL1VJw2v
B8tcRzL3ayRzi6fAvmBNXT2l+vOXZx1l9hGEhXeUmlwEn+6mJhqfpP7WSIfq5Bmhd5BJO8uyD5Bi
ydzaLGKvhg5dqpTq2n7fP/h29IdMyprEQeIo98z8ZhnuNx6uf3SJoQDsb342HO0IkjcPYs4V31aJ
R2vqLvbb5iRuemFANSTzsA0PpxbhbY5OkJX/OyDzfvwmQCNTMs6XUE4vkt9v5qVLuYf/kyPdaqEY
IxRVwVcJozx5qdjiOhNpNuQyfXZD24poinS9KCNBpU4LNJf0t9PaLWwrZNyRZa31hX78F4GQUAlt
Q3PhItoYiBQNMFWahM5eXMQZNJsPZtCfDlLWbaC19myY39fyPBmp5fetSlvyO0HxY+UmtH56S8n2
v9a/s7DHWv8nO5JW6DQXGgy1d0+R0zpAGwwHsAK9Lonchx49wTxIs+tmHyqrm3eD3g0nQ03G3ea8
baAtuyxriZ9kICj+2Tj3OndnqkQ5MyfzH5ENKPdksyjyXoZ5OwLGXHqZN6l3tZ38TaUbSgJiS2G9
ByscoiQbREOCYkoYPAadqX5I0d3acYmHt79KtA/1MhGq1X29jMTDNSf9kOY+RFjLAmlIaezKjlx2
P6buvk77cQ2C2I3+KQnQJS/KsARxkOn9Ua2M6uCq6HrvwOrAlejVF5IUhHgLfTz1fgUwS7hp1i6/
m3hlthF6m/csNmJ8x3Qj9DY2xUz7oqNQrd0HJfVY8EK2PFgKY+FI/Gc0u7M9HJyAIoKQjOP6XEkb
88jV0rrKI+R3dJ5ePLX7FkDmQR46755BYptJMd35aLnJCNfyrrOBF0wHJ9ST3RseUFk9T88GiKV7
8f7dpjDdartk6r31WdnIA1Eck4VMlKqAKwxHD0jqUpPnJI8bwH4xFYtpjaEvw1AZkkc1g1DSj+KW
8vikvZ/a5sea39Py+a7TdOtJ0nsm75IDrITcxXNwzqRRvKd5wSNlEzi1XPskls1sm513iqkdgB0J
V2mydvpzVhX3LAD8ZPm/V9H0OMpQgPvSk2aF56dBRfQf/fE3NsQbP9WKqXEeDMpHmMM4CNh8/2UY
FulpDfr/Gq45Aody2HOgjpAxtvyvTaYSf5DGCs0GdhFUGtJFSE9sNoU6plcnjzIKDbSMqT2+UEjh
P3rFGPO3QkE5R2Ah3uS1r94Mg5Is+VL9Gjpp5x96yKD2KHuHT9IYUxA9JQEh4cLRrdO7iTwNs1No
kPd6NzHAfkIIgyzGr50Uqpd23ojgl8SnJKBlN+2VhPt8lVEmcQCJY7lMxCRgLsXwPdX96kEaIiv1
2pNhoHbfCwU4zDu7DDNTrR5QY6cQbgC5/bv19VTE+ykhogNsKNgvx5Dvjo+oy5hOXzO0Zo6aDucT
xdfps+bk/2cP10dwprCG5zJwEf0zwaeg/dOf+qYdrr6u7sq8pdYrHlNS7DUco+bCmyCNVVvGrW6t
g0p1w2oSO2SxPeuoLK81pbxfh9syu7Re/c6gwOXfy7SFdwHe+ATAp6UetwWbX2EG5XEgm7GXWZlo
NPfZBTh52Shbi8EmS53F15XZdRlalR9d1yeRULYGC78r19Z1IpMCM7HJrO+Z0P6Wew8FDVCMFZqi
of5Q2632UGetMe3mCnYxOHD3SF1gWyZ0uFennYy1XgvP2YgYd9UTPD7IvGxhqqqxr92YisJloTRj
kUbTQnfzGs5FzWuEzWRi3XEdl3uNA8zRqEbvorVj8MF2/Y9uOaRfCxOBRX0cCxBUUfp1QnZZI9lC
HDKK73kWkqNFKOCUqWV6roqg2RftqNyQdbG/zBCgL5yaMOMq0BUbnzszfxkdgKl6FKMtkFbzxc2r
aCc2afxQbZ9NqGlbKAVWu2b7372BJKE4aFN7cC3XogCFMJIrsaQipFBrkUbfbNIj8E8sSQCtMrYW
R9+1fjq+Q7q+WyzOsqtOsPCCNuFZwnX5FqCbsj+HfowplibQLJMSwpPhP3NrtG/zSLU/xwpou7hv
ZlnInOy3zf33foOak0sw8rNmuj8DoxIdlWGiOlFwkK7fOie/8cPLCBS1Om1h1N+t22Yt1X27zBoT
bi8y3dYGJW7S9c1oPLrkP3Zl7RLdpzS1vp+WBv6D+j4qS4wyNhPiCuAwi5P4yPTmKMO1sRUEz0Lj
NBIzJahNowdFtPagFv8v2//VLwxQpudgepbtgtb9MTuWewLRkj10DQeHnXSlMQESFlqGCJvtZQ+b
XXpim2uf83cW3Inp/XpxaSMb+n7SlyTk+IxtrfQG+UiOU7s0NtWbxZ2DVBjcde40Hyoj5aoANBAK
E3oAV7xiJ11pyCrAsQJ5cLHMbvbfOss23gIgk+lt1/9p0wMj3KkRWLjNWdbKisLQsqvVf+cQqip7
KG/mGzJyO26i/VUXCBg69vMtLbW5vEhXfHTe8gerAoFTD4grUIKbqrd1GmGwHQW0xXEpyr46g29c
K1172xT/HsrsO9u2THYRl3e2tENs0Yoz2ImWz1B9Ksl3v/vMbWvFrYsj3AXDzllYMCzFuAsyGNer
1s0fQXksVAoLXqya9XXirW3x6RrrrmlGFxLQxW0xyU7SWya1cIRJB9GkPiEENPQegenEbqOFiTa5
VbHe/OymwThDhV0uuUYjpIa0QW23VaEXV5UJ+v6wUDRgO7nDdXscp7NtpH/BMs2MUXNStpbmp2cT
KhQVhfVxXSPzjpnD7Lww5snPp0SzTVlPa0Mz898/uMzCjmhDDMq/SBpzWjhHTIAV4PmZWcfbv3jb
8f1MqsTZLgYPfIKxur3VjQMd7YDKt/TiUtHLnYzXrlhnOzbL3eaP7uOP1orTk8yKfXWRcT0gRrFf
u8vu1Cu0t9GNL9M0RldUpIND4PrVYVxCHv3oUUSoSIyj1nSEhknkyUxX95AaLhEQGcLWOF3clKP4
Yi8iqklgzjxW2mDdtsbyLdDqffIFMExwfmf/n0Mg7tZNloqLx/oQANu6frMrngN/hE6V7DAn0GJH
Zs93wLHqc133wGn1EOUr6t69Q8Rv8PDGqJF6uEtNSMbFB/Go+MlYGp3c4kMwVlw/F9WsxWQrrnoL
kvy8Ps/dyiJfRMZpvz22oeNq1me+2Na3gXQ9SikPU6zE+3cvh7ngMqcVfXUQ9XaDD4APoLJ3Hlnh
K7xQI4eKeSTng6y7xXkxP8gYVIG7K7okPsbLtNjeTIv7qAblOY3HbzKbN6BXSthEhZspX0ibpAeu
E105qHlgaJqRn9zDtciHaE6RcGqi1GcnbtIIoxO1ZPneNfXwkCoaSFAqQpDs0JTgJr1Z14Mb+a2F
vHSZedMt3DwG5iurZIESmM2uUSnXjh2KHcylcGKhm1l7YpuzyL+OlJ6/s4fLgm1VORoZRWQpvPH/
nhCXbe1EboS8QF8etw8brDK+owj5m2B+GnVJw9nDq+CDKHQZ0OBabGoxv4rHLJihX37/0yYbhAvK
iJjumz1lwZTC7jFpMRpX0KFx7Js/tuo0QFqo/keqpFFI8U99MswnNSyjVx8Gh12pEV0m8JADHggP
TZ7Er0oQmNewa2xiAbHyqS++eOmiRMDlYWlDjkf+0lCH8LfapMZRRquPQ17R2otha2xZKGMS/T9X
b9NiWzfffJTEd9eP2WwxfAxnhWJ+MVl1q/nH9WMRvVTz3dqXyVTp+rsJ2V+ldBAgC7xOuxlLiFh6
0qD28w0Fnvkk9sEu/vF7s+S/ur8Wrf6y1Pr3vtvHvPGRT2w96xupKmC0y4/zZu/fLllXj10QUKL4
h+4AvlKU8WNe68FDSI5u72Z6+RXeHBLotmbdm2Nuf6TI+k7sua9Qr+6O7gHBHrBA3wZkTagaBljt
cGFfmFXKr37sPlcuxLjQOTSPaoVasNjtpkPztxyGm9X8kTpGclDyWL1K4yL2eY2ycch278cytXlu
0wkkHz/XbD7rHttY3B0jGn9uvC3ftgy2z33jXiWBuw+pYNgH+uig1hK71Hsa+SGwGwvWcmzSlJPt
XAe36lCKXIwyll69zEgv1NC0er9GZqQx2w6ajm38v7cUH5RZQBOphEu2ddunbtu8+VT5Ud75rNOz
7fUXEm9ohHb6NbV1/Wpy1TL20m1V3c5QCyycbHUQr3zxkvltKL1KVfSr9KRZ14m3r40Hs2uMO1km
pgbCDa7Cv5aI0WmsGpQduoYqIExPCQk5LY30BIkpvcKqtOs2XL1LAW5ua3zZY51777vtJ1ttw225
Mxvnqq8DcNfgQze3QLfJ4jtmv5+A0xS7gWgpqbihiW5+rJQQffdadLOXRoxaNFbFDtZbWPbFoBNN
PuVm/+3Nym0NOB3jp+O6/5udS6oUb0BTDCAu42sbkNpqnOqZP+figZri4iGreU3utnHOHylxw0g5
bbY3PrIDaj3rDuLiCURDutLMPmBZnio+Cih8QNp0f6P3W53dtkkfyOpRKLQUAcqw1+a5PZB0TB+M
mrf9mF1koC2WyXE53oof5d4ZtYiGAgNyOXFMZloFVgXbpu7u2kItHsaIUPVgjdZ++8Glt/708rMs
4Qs3Ne63H/bND+/nQCnjqLX2b4xTU1XdIc/O0zDp9zoiP00+DlV5oo7WP5D9nG5Z3SGYK11pAERP
t2IzylhmdmVsjLfN6d0aGa4L4cSeVkcxGkZQVrs3y99Y322yrg+0jpCM2r/qUDeejaWmJ5nBaEhj
LqBBCxqgdaIUMc4aAqM3RnFsF9u7ic0mLtv+Yaod25mqgtJxc8ASNHY9/2yoRQ4QJF/GhPpnipaQ
sParrFh9pqwHurG5Q1Q5HlpbS/a6nNN+e1qjni/gaT5RcLOc8+QY13X/oujchhTDWReC97Z5N+RI
XNSkcFDX9hO+CzarpRsMLUfDvoTmNK/T1YcYZoLM6D/e0luXmNB7N7vFu0njn97vd4yyqkQbmpJL
8XGTrKLib9kSoumRIrz2k2d3FIblGpDYqIZIOOidGXnR0gsf566b93pKhWlowKa6S7Jivu+nwLJO
RFpaArUmxRWBjfb8iOLcfdaFeKl1S6py6D+vm8hMm1vdNTfGhSWSjeUzZKLMvpqw7UAYtuwSLSp9
U1pdYnuE4GBpes9IQMaB3G4QWWh3YnzT1Zr/R9mXdcmJK93+ItZCCAS8Qs5DZXmqtv3Csn26meeZ
X3+3gnIpO0913/O9aCkGCaoyE6RQxN49gzZA5QzTEZ2XY8qyfB2dYicGYMDBAp2AVPLpCcs9diY3
Mr6Ol8PURU1Qqx26MD3ToHU8eT9MP3TAiAa7wQ6JgjhNz5fKOIECF2+Uvzc4TDBOjQWCazLUufPb
+9+HkBUZUCbeOjRm7dN0dzOt2ik1z8Ie2J7LB3mZdXiwt/IZTzL1VKN0Nr0ByLKOUSZLTjS7lYMc
oNxT+vemId3/4HJ3ufemcTKgrI59+hcZ75zf7743xeNInd5mpG3GDDz3Y5/hy/T7H/PP/6i7S44N
KmULp7K9IgPiCiqf+5MFQo0MyIWAkxBvDepQoFQyec4DwiYedWk4mWMD8P7rdCSTmXrqEmqeu3kf
rkg+D7qHS7G+sndWA4QHeZ/qFv7xkuSy3iANubu6utz69z9cqsVJPTAG9NYMY49rZn0ASbE4Cxlv
WPRpOAprBHgEJNXwmKE8imRy7t5G6EMMy9/Hrd76gjD8brWvGvKy+bDOHhpF2XjYJCAHJGDxdv0q
hwyrH+pSU8rFSS0bg74jJC+0RFJ25NlFWyMD8fjjHGUXt9GOtA0rLeGrQdRbZ6JJ7+YfkAAjwILl
89pGLmGC0ylqasFee/+uY3UE4E3y4VPwPw35X6d+8HsQ/093+TD2QVRT6eDw8+NY1zciCXcIdKPc
WR8AjpVbeFsAnLoETFvhIQMYCNpugtp46pJPCmyqwzK6n5cUoFfeMGc40paDqREWyITbFrBPSrfO
irPoAUxVhrOhubTQNkBgRFdoi78Qkio2RQyyB7l6pKaV67s1ExjLsAZ5OMafpOuloU6w5tlY1k8s
m61zwmMU5CKmqQp9hYztNssQ4BQJGBHSSB46BXhbYJhcBAzkRgbqEbIyjfr7lGsZ8Zth7Itlz8f8
F/BRENCVDUv1dte24itg/8GDoxUI7JKhKsYh3lGRwarlWpStY8ge1OegBslRX/PoE+Kt2nHShllC
CwM9KrLsfQpUiz0Ak/JLj4DVJdRqxCSz3EOyHb7LpCMrqupeXUi3mkfbTbfBKAyPfNxZA+2qmozG
KJEGLkv1s00zZ0f6VEcQqudI8h4TGxmK3M36JwvHZX21VGcdoOtPDjLJnkgftuNw0YDW/aAno245
IGSLQT+lBjT2YDEJ1WpsWhScbFZHOaltWSc9jIAI/PczI3Vc9HCORKJjAuUWOV8A5sX5kvJVx00P
01l5cQMXYbePhqo+g6q5Pmv9794kQqBFgQzps6jzYEdW8lMud7oOy2AHNMJ8YibqWVttZxhDsIp6
F1o3MoiyzYEkXsw7EpWB1+ZxzIzwolS6nSwXB5SOOBb10pI5JwqAUY8aClS5MlpFPWV48AtNZwHA
p3Qkn4chaho1KxYoEQ4AowpFBlROzh2t2hEf8wjorGslGACMRhDDGwEAKZB2d+trI0PEoRh3Wu+a
p7RGgo5RovzKoy414OhAXupbQ47IRnrVqXFlA2KZppkin3SFhlMxT5nVXKit/m2heZB/UJ6q+Njg
FXCmJpBpCcLJXkXSGdxoduU4/8VmbjWAUYMLGZTfe7q3Yf/uu14RYW+8YOV1QV3Xb9w2dnYE6x7m
VXepivAXSYT+jqqUmwCeHxAqgfueY/eInbgerUDxKYoQnlHtvo4m/5Ahe1TXrOlEA+o6iY910gGb
JBXLp2wBr52dVXtQ2KUfAtTT3uLAQDwcFUrfgFfL/TZscVvg0/niNIAGGAv2LU2deTeYQKkiN+wM
vLKcmj/MtuuRZ7Vh1gC67bd6HTpoLuMZgUtSjhH/fZZ8d6yMfOFwo+d67ZPTneW/utjnHINWhEcL
RCsXavhbz2Bt3HlImAaHa4i0C2lgo9FlwKV669p5B8KBytH9DlgmnRc22Gre2akboR7iBFJ3PzKs
qPNIV4cLVqfkrtd4+ZFyQYW6Z/SsAvAA5ll99D5bjtbY1MhzBzPh1a1dZKLEBr6rEu+qGES8Q5aP
WAGuSLcCXqVWFlxQNkAqah5Ar1AlkoBvF+WvdwhZ/5dJHRwg65uORT8GN0f6ljmOX4ouK8914EYg
J5RdahqBX/WdnA59ecaZWeeD8xhZ6W+OZCCxCgDRlKFeYa0XEdnook5QVo0g4ShB+Vv9Q7Nqyz1W
EhSvqyeO+q4lAFtolcSrYyEts2XYKMdGYdeFRlPjoPK0Rnb+fiG8PXKkeRJgTe4Y6Eq9lYpkITIT
2awMJ0vWIvhHvCaVjeoxoI0XKAeCnbhKVjPJK/cJub8OpVneGFLIH5Aav2lT/sVf2MD5yyxg87Bm
OlFjWoOL8pIWudZIzExz/KukTbT6q4NyJR0IEuCpfFZZkkyyEche63TIz3sd7VoGN7er0z/O+XAJ
Ja43BADDCTiDvQ6mlPFY0JZZbo+pR81Im2klp2/mVm6hG9oJKzP1MjkP9YBKhM31nP0AxBZf56dh
ZFRTPYwiUbkkC6gVtLIH06jbIbgmUw50o1rOlGxAPTuOEdUSJnP3Qu+vDy7pLIbX9AWeG6PmrxN1
Mp9h6WfTaxMgoyU8svCjZkMPDA1puvelq4zfnEkeVdNtkAtNoW5jnnMBWBw5mJRzAgjR2IyR3E2T
k/Lh5riVG9umBvJBYxUR31ZxAlB4E1wat7wV3Slwk3j8D2lRJoTccm6hStIU2bQBhXhnhDeyIS+r
PzFzcI+z1kZDjjQqoN6cgqrm1xgpENeuAlROhcLoO7IWDSmSYE/KgT1rGFcia4mJ3mX16SMegVYV
j60xtMBBHScn4CN7FkLIlcdtoz2Do6E9M9lT4qOZfGKWTWB04jHSaHWc7D0+Z5Jk+CMNbRBcy8eM
esLcPZlyeh4ZVlh5yu7y6gtw6/M9sNLDC5C0wwv1HsQ4wzs36fplm8UB6BWUD/WCEWeMGzXGRYKr
Oc9A/cCk64geax6MU6NHLOXO1XzoulE/4aRPB0hDp+1b19yTRPrhzah01HtPRJwWwG7K/J7Pg47m
V3egxv67br0t1oPTgetIMEUaCpgmKZpLgVwK8yLdCIgg+hNpqKFYcVKcUSm7rGoVAMYkDkhhnoay
Qb4Aa060S7CzGKWQoNn2NNphqL2I2lw87DU6nAR6WYFF5d1G5m7nojY2jRPxs6PvSEONkWbAKwOe
mx1jI/YQDI+SvDkWdYpq3X8IvNMAitDj6YLHFooZ9vSHZ1b5JZgA3kZ/r1mPOCyvo2bVqf8PWd98
Sa/+p296pQJxaLM3ehBEAUxfPxsZ6Hr9tVvrYX2k7thllwhwNofJbibUFEnPya4tzQfGPlI16uC3
NqhkF1AZwudzOa4zRQIAtJNMwKKR4CiO6yMik5LhfgkO2O0nH8FXrAEbOesPk8yxJl3Pu21aNtmN
pLS14mumBU8kgXq7ukYDaufd2b6ietq+Us/U+HwCPTNmde0r2I5f9U42oFiCZSUYlHXf/uByHUc7
koI475HdOmpzd2FSxBP3o2nY2bMBNqQXZule1oj+MzOm4FMY6eBUgFPWZeC40aYvNCQb7fDC0oVj
QwUj8nuAtzpOzYasZrAcnB71/iWQHQePtY59AZKCfREJdqRxgnIGCKS2hOjuPcjSIwsMyDLBsFVD
yaDGUc+wtPKQp9ZHkoScVLk9+LLUBqmP4RwepjRjdkpNkHTVtGS0C+26xECCsWpUZkUARy2kipqR
gfSeIzlgR76AMkW9EHUBNYzjqa4F8sq04zzpbk5sAy7CjeoPYLGNgj7yOw282ZZe/0jDhYFa4kMO
9jBr70ROt8szIByismB+oiYDkhKY0FLEvHujZXtt7ufzWLITcNetF1E2x1APyo/AmsGPoQcVeyxe
nCyybv3CXshHQxrgWZsjEKYPzHqZHLfad6aB1Ck5A/hPkdjbacFBt/TbFC7psZAHItQAryoFnhi7
6HiPHkg10vnMgwty+F9HkCGylktl2z043970RjwA01kgAGnpQ4M6xrKwro7AT6wBAMWQme1mBQCg
6v7O6A4iMMYLgQC0EgkgqwvnMKN2CbiMEhOAlLkDkHPTQWW8QgbgxWJfS8bBM1Xqe6QDgrA8LpHT
jfqH9ExNJXtB1tQGKFxAwSpyLfS7CYlQ9a/ZtoDwijMgx1kMLChd44yqqT7cUDeRMvXI3NqRAwpH
ciqxlUwzpnl3SnJSY6x6ADHeo1yY4eeWF+Vezftwrb5J3GOdc3/u0nLemck4b+fUxSIkm1AFjeci
zoPWg9BRY0cOsq8cuUQ4y8c+Ed2lL/npUV5NpL0bcNclEw212NxsgYEQeXfz3Y1vAQj/ekGebS1Q
BSBpPFjumla+nifbGHIkl8PyKr/n81v37y4mWHrW+f/dzw0s5KSs1wT8wMY1wJHz3i3QhCUD8izP
gk+8tbNdFuf8IBDv2jqxZfk6NsJIzHOeqth6hRSOZJnOkBUMxUzAwuqG6JBlZg4vVOxRmR71QC6N
GiDqpilHKVuytyTgfOx0H2qUh1xJYvUQH/FGQt6YNL558NL8czLHZYMq7uiskDipRzoD2TyA8Hkz
D3X/KalM7BuHbj47ZTqfl860/D44hC0iVyhO6nqPuqyLr445WAdAMofxCaw0HWq7i3LTSNaqOW77
k8FdQJ1DUo0pybH+USQDvoOAyMwGZBjGsiYKOBQAOZzA1NpyVNGP9lkU+XQ1hi48oeL5PGDleNOr
PLxl9WTszVHHJuBNRz0NjDUgvb48qAvDibYsAzgS1VSulZZlNwo/n1Cxu8pUjgmmM2QQyhpO8pzC
dhe5WKMDmLo/BhZywnEmfTWQmAg8W9ldZVz2an2/U6eSijmWDTlkWNjbuWEdlYo8yEg6IEJVIKws
GTLPfk9Lhq7uokuThS8i+YF4FyrDnNC98YUFGy3AztvtZxs4tqPup2PWbe2s6znq6l37Sa9Q5TVV
7oUk8ouHODkARMvdAJbO3XfTsJxqM8MFDrnW4bCgXWodbz6snTJmOVsmeR4ySalBhpF1gW+ZARhb
ooidk6pmZ+oJlJbgKWvGW6UjQ5yV+JRSakmR29O+q8yTaU4C/FMtoND3WuiK53ABN4LnlNlLEDnh
mXRgVBBINEMFKwJYG1vobDsQqIotEKAwAsFQNjWCDk3gvAi4gLaFHxFqHPFLnAG9cG2cPQ6bwdG9
LPMf4HL7x4OiuzMi8rmT0wls1/7DSGB2ppus5CFY7gBrgRTk4qIZablDmXKKzI3fOjI0wILokJAP
H2qsuCkvnIXItJmywzgGQe3xACDQM3WZ7JoVB/r6BFBDmbPVtgu26NRVTSpTtBBBRZ6W9CGRzwAL
6F0kCDnDaHqjE2V4JoSJjzUj98ssxMf91nBAV+Gc/E2mHnfL5QRsACwSW+O3uQLjTlxx6xAx3p40
HU2KnHYAU2h9e5rx552otyrJTp6kjJwYVa9r92E4OcU0k/Kn6fArx/TqcmG000sE6YMmHU90OEY9
+lioF72dCyrDP+rIpXSG6PVc8GGIEt91VJd/1xy2juvXZu0guddlB81GhkoIHk+fPibTrEt7S92a
Mu/UB3rnRR8mWRpKoXtXxuEfvhVkyildT34NEM2pua9kESG5BOum4+pNhtXnYWCR7togsc+jyFuw
fYB3IeThATnKE//jTdTSMO4+asz8bgQNinUsPUHQ0UFGmM1dxBfQDDqqJVY5LKJgVc6xAWjaKUUI
J2jxGlTuBfAtmlXWmgRONGj1N4bE3Dlj/aNoAr+be9Bdo8J98LgEwF+7dQfyBAFMogx4hkeSNBxW
XWYnZQPYt9ElZTJUqW+7Y7CZAq3eAaYx63GGOQaaT0WdVM5JvQIf386awIWnDKoUVFkVwBnoWarD
YNsV8IdBnzpNfb2NdGd6zpkbII6PksAiMIA2JuY/CDl4bAMLhXQSTpgB1IehhOXSlNVvHZ7MqG3t
UQ9CYMM8Mn85XVPtkNE7niYJjzbIhnqkexCVi2ZgblTEYJwhcdTUDEoXttllaJYXECH3F6DNgE5S
Mo604xT/jPPu8zyY02cBdL9dPyS2D8T2Eng32rcR79ozgBmREJCUyH5MJEMIyaohn/nN0QTNLqBV
ksmv6zL6sNfxevlAXVtfog+oODii8h0HxNLqSlXctP/Bmz/vmnKPRTx3P3bCAfUb4mhtyQ0kOyWN
vQOafbqtI0St8aoB1Oa6306CcBO1OcqJaXtNO3MskkCo/ro/l1v11eaeUYDfrGCatAKgl79aBpit
vudGVh8e9CvQpvJ7WD0QrMPDENL18b7oOODobF4YPi/r+QTckQqryHCZASNR1IhGSy3JQipXOylV
k8dAp1k9Vzu52jTens3pkDbWhnQ00YzKFFCQyulIponu7oEsutWY/qyDvhjB+65dkG0gTy+FTI7u
mva1p3SBmfcbh2k6joaxnwf0F3yA5KmZPo2505K8msiLmQkGBDkWnVheaFvusO/CcZO9UTvNBbkH
vqGhMBgH38jBqcNjgbQDkhrb1oDYUGuFR91OK3YaC6ezAxqbFAkDF+x6HKD3Y2lETcKZZHeb9A2J
QREP3Esa0z3HKdLq5WppXTjhqAo5quVs+ylyb3KBFFecmNTP1GSOG++mAvDgSleUyM4tJqQR68aN
1Eb1xxC5/WVqASAiltDZxuD3QFrs2F4RBW2vZKAe6XCSMSGH3MGvCh4PbkY3TROIHYb9qGVPYFAU
+1CWccRUyxFkQPFq849Y+DWY4n19oWUzTralLxDt8QPCN50kamgiOQfpwVs3+Hnbm5tWC8ILMOjZ
ggJbF2cP1vyRdEgE09ordYNSgPM8LU5tD8YjM0ecmRoSmwJQKViE/VxPCgobuXzyXKIWHXLCuzWj
TyroiOFOBmW0cVrl1ZeG0SxjMeM9CrzGZTNowa/MFF/zPmUvQHCvzrVuxn5Ucf1l0Cdnv9h1sk2d
/rsJHOtL0QPxb2Jf+IiicRIqgLvhvD74QlILIK2PaVItO7sbEWaW7qQLJ00DVEzSHkK9/CyQ9QLq
+RmkkynLvQAEgUcSiU0R6Fy5V8TsVUcgEeCmetUpzIi5tD6WqT0A2YAh+SUPm3MvsUQHiQ8nCEpU
yWQmy3s6t+zrap0i1UaGuntj8F0CKlVj1in/WSZLBa5n2wiPpjGChaDVUqAV6+F2qJN2s8q1bccg
uOYClMHS7mioahvTm2E5iLomwS1CEQhKCaKUnxLqWrKAlGRqVrGRCEx3snQn8W440wxxQAnqRvmB
yBZVOU3wMdBMfct6nCWtZ/V/zw54T2fScX6RaPq2zdvaowyAR0dRLpulAQyIa5lgn8TJe4HVJvhQ
fOq6EqMP5TNgKCE5dnhxcjSHL9s719kZzY0LtBi/Sxi4W1J93NRVYb4IhKG2M7ZvuwbAWM8hwn4f
QHERepmLpGjetMkHavJx0bw6EOZe6bQ6qjYcNFPbYo7sDfJLXRB7WMHNirUaJe7RthOpdiMVNcCI
6raACADe2hg64HeQzrPJnksHkH3kbLnFcDCFa3vTUOsewGuGSyWjfW2mXVgu+g+sssuXBdFXGRLs
lhF4u5H+QZBkF9nJLYIveSi2JrfmS1fKBdNdNwyDBvnPfeA1jhOcwEi4XBivocMqb7m4siF3EptR
+zbZPQC33/R3M65zJT0geKzWRko0zf0wz+pvA39im4wxQn7qtlZ/UtB1F03DR5OhtE/5qHu5u7Dx
BGwynInTH6duLRNpvk+Bs4l443htZnve9PpkoGAkBdwNKZUFLD+Gb1EcY8TCd+wMvgPSZPeMaER3
bAWLPGCkMxc5cFCKcTwVOe8usVt2z9h8d89tjjcScsrLDemo4Xm8PFWRvQ6qGBaa3jQCDD5E9vde
+XWzDhLjcIy8GICpz8qgrvOmt/Pib9eRBq1ATlMDYAwUXI+I6hfBnwUYjT8lGpsPIkqn/cKj4cvc
mZ+BwZP/ynv7XYcEuM2WA1RLvfCzaRD/CWMc1wO1MvwszDneR0sI4ON6ZDc7AO1bO3HdizJAQlix
jGU7iE71TdTt4rz9SZLSk0hNFFSouaAuguvlphIBgJIkrlcw2+OmiXLN1/QGQXqF8+WC3v7kmBYK
4/+G/0UepFuM+WYY5Xw0y6L0scZIdhRIpuAyqnOQomOBdGkB6iypyiiuT0YiXkilgtOoRi585nAc
hclYNVnDMtBv7eiv4erJBuKBjMP9HbKTxHppvslSbhzP/kb2JBhOJVLvYajSyfFNBqAwpZpiO9hH
Go5mJYdybiyW5NndrKA/Ux5YT+PYP4or6E8Azl9yplefmSzdmcX8I51GNJLUt0qxgHo8oQAz9qcx
4+MxNlEOtB5gdFmGA1oNi5oZmCECCDBrBLAoonSbTU6JNAD8xlIgQm2KIZvBq4AcH0M2AQeWCpbw
gD2Wokr+IZHSgKw22Q+iTi7IANRvkQXgwrYGzCqJs72wG/WKARQ2FkKbdlixmyubompd5CA1c+v6
cRQDjBjZrxVyEFCXzMtz2yIdEqXSn/WChZ+1YkqfIlZ/xGM3WlVjUx7TEsx0CHA1fjyUYgui+fEy
CXAvErtilGag0MqQiym5GklPTYosBLCfYT0LlPQTz8fe47E5nqehfPn3A2M6WJ5lIVtddZGvl2W7
ucNZUTyCsw1CUCfPlw2BtBC6CjUpkIf3WJ1+Dcu6QEEEwtRLHuGI+e/inU4DPHGoFXxDOmrScUx3
rjMCFF0unMckk6vnZtxaqPFFUQmWy2TASZx7c3V/EBGA/N02BYwUmKhU08XN1o0E0C7f9JYGYqua
S3LoCRTWD4amldxVPdI5yGBnUbcvNHv03GasbybgoLfCRqpUYKQ1gOxju74lVcZ28VBoqw85OnZb
b1GNPOPVN+sflyLr/Lpvlm0jX2JNFeoXFjeo21Ey9foJOcntAPrNhcxCN+D+Nsaool/jzIsdbRed
0mSgUMjjHkW9OGPDksHyUxl3Ng0TJwm0TZyb3j1E+ryxEC09hdE4nfhbj0QykG6MOyQvKZnMaoia
Qemo16XgIdL1Px/Uyv/hivoYzeut0Ag1TI0AIvLvW3nwIfG9eySd4fTiqDc3nrr4Q2WjD33jgYlZ
BNiETrrPmN75YLfEgTG4DT5FRYlH78Qar4r05RPpGtMAUJWWot6x1T+NC6CXW3uudmTUwyLzmsEB
pramZ59S1n5nXTL/cLDg8lqAHt2AzacjDedi5oaOhM7q52L22oGzMQIaw+9mDIweVWeoZFM66kV8
EAfDDH4pfVjZ0c2sHPcJ0QOQix0k0QIgeOLgWbO64LkbBw0oITrDibDB0W3saot3LNtUYWdqKAnJ
x4MocyBgSHcaCCrR+dIU8aUgF9JJxrkcP7Uxcb4USZ4dKNSsItHxW0zacvAIHgzgD8mINOnJLalS
YDWTnJcSttkKHQvLO2DFTl0WoFYQ6cShHhXP1HQA9j3xrH1xZyNfVaQ35YbERKz+EOAlBxBFwBaA
aaZ4yVhbPGcimU5jgf8wKnxQYGhPzQlPVKTLo9r8nM3uz2Su8tI3BySBKms5g5Kst52tHdRYtoK8
GbhORB2sGtcMYhxpIhandJH874/ykVAWWrJ5MLQF3katGbyQfpx4tDPrFAkQb6sOtboAjUwKTOM2
E5usRt47+VSGPa3Lk1mwZbcE8bd+jvLzXIMuC6waTeJNkTFvQyKVI9NE9A6dZJEbZIOf0wUQlch6
T+QDG9DwT7ZMPChsMwRucxxdwQbXh3tpqK0AB9ws6cK9MjsZ+Gzb7FYZgJ1YgJ0hNlxU03mJqr0V
Ni5443qspFzTqjcCR6JAVRTG8lQu1aGYsd+cez6JjY7jgoM9IgmQxKKM9Cc2AnoUxLLFrhuXASTE
chw15rG3reHpTp0guIl079HnrMyO+BTmG3670QbQnIAL0K3rzMrgz3Bscf+T+B445eQng4UXB9jF
vDs4cOoSVnjWAXg5sMA08K6ZlAQePgwI8gVhuuNFvrHn745ZLS9pHTg4Ssuro1Vq+kfLqABBsQAP
bo6y0rfbWNaz9nOPtCqAgXemfplQE3bp4pgh7GEAe9/N8HkPtQPArAiJKJ0wQ28CJsbO7fPhUjsO
cmKlYfWxpZIsvejKk+NyhJqgUnoa8Z4OXHGAk6uBRfA/ONMl8TjYzFNUnx5uRV2CelqPXFfHaP5k
7QDiwUhon2N98jgQC8/JVOafObDctm5b6FsD+bOfFzeML1PBsMoxKgH4xtkTiK99EjdT9+LYNg6a
FqZfk1pDQjEImgTOj3ag2L3Tg414RJKUWyBz3MyqP5a8A2ltGwFGEEQbewTcmwP2yC+ryJyuOLcL
WNOTJf8FlhkvlBQyJtKyZOzbPdvxAMSjii/gTAM+5G5q7f7cT+lwRtLGsPaUrnH1MsB5BJAWDAPs
w8qy2LN9SHhbJ39lE9DfdQ0UWryzgk9WIp7BaTZ/Hw1Wb0hvST3CnasejLmv+oBnGhhsjEPQ1PtG
a/urkKfwfafFx9YAKB6xxpMuCaYP5EEqQx7bY++jeWSkJnSHDybeI49zzOBfNgV4QmcZPiztcASC
np21noiCYacnHRA66z4ptouLamsEq9qrKxu+Bgpld4gB8dKL4BzxAKPF2LT7Iav/yjnSlKhJZa+I
42qHUqnBQ90W8J+VmXruUkTX0n1UZxIPte0l8jNoxkrP1R22I2VlDfX1bqpMzp/J+Wk+8qHeOjrs
p+jaWY/zT2kUIa0CHDtrgcIDKJ41pShVSKZoD8SBEOjYsojhsZ5hdXqodyARvET7ugKNEg0p8hSp
u5FzdGrgdQGQ64INGruGWmRce0J7bJe+OSLadcuayATEtjS/doMwRIQMOBGxdL8bQ06xTO8KrCbc
k4gCNTBj5EjffkudnSlLVlRLu2UdENdUvqzyoR41lFj74PLgt06ofN6bmqZ5GEdiOFTfQTdc7dw8
ZSA8nczsvHaTqM8Rzapc7KUr3fYHaVq7rXzX3WlFzQMEyKWDOQ7ZuSqXYV/o5ZNS/df0ZGpp5rUr
55zAgo1sFTnRejkQrCYLY6Ap+D13HtuWH4Zt48+B1p0zlO5VXpRU/Zk5dlbsSIvDhDDw3aE6VShS
PJTTZFUeWai5k1dP0iZykoTmAznl4mMxv/irrOyP4++msnvAf5kaAEAqPdGA3gnygjRo2ycNuTJP
Bl74zAuitPcsI4z2yhJLHxLTkd+axbKPNKKp+OtYMjL9W9WjipJsarS7aOKM+P5WqdZLaW3ODtiP
flcGulJgodgqwjl/bCCLWgIanTPza14haWpxbIQhZDO99Wrw4dXe6obU49ojO8nUiyeACURTfFND
1DR3bvJiUzYgCqvM6g5416Sb1Klyn6yrI5lJpnnWO1FjemvMfKRg4QW3oErYZcggJ7bmlZgZDJ4G
wm7RRgRNeyHdSt6so6Ti0OXJz4Rb1T5Ia3Y1RzPczXZgH0XjFJ94yH8B26j4qTWjzOkXyLvlFjsN
QQLALATIfvAECHBwAOsz1oUpY+eyKoBo7yInP9d/LdZsfc6QkfhxtOJN22rWZ1JVRrvRI2C5kpQu
OkKJPLuSZC/T5HNnSI+N1gi8kxttq2mtu+3lcCycimNYa36Hpf+JXuJpWmRbPeqB3FtHxechiQWq
LwXyceQ73QKy5kfL+koC+cf5+MswC3Ghd/7URNl2YWBXIw9ElEEQOBiTR5PhfQouW9v1cAJe/cGd
AhEhDXx3OHi0DjHqNI9DVQZPZskRTNBH8dJa+n/KeRr/cp/LdDT/6gfxQwDpeB0LupbqlmihuBvL
nGnZ2La7jsWXMvCQEYKIpcx6jnH4vB2DPNyqrGdTIOsBm+scZeAGKETrdmu6+fyBBnQT6s6TxvrB
hmRB9lz5HUBl0U8w4wAM1Z3iD9iQG3i+RBwIHjA04dekbbTPgFbkPlv05hMgP9xzWJl/5qNk0ZiS
9msxl+bFQdb8J52DOztC4PPVV+qMzvHyfqw/ZK1Tf9LCBdED4GBtaQDD6uE5SZutFXSpX+pBsLWq
pb/YshllMVUpF5LUI10gCubPsvSKDInjgpXBDCfReWufvHDufZzzqTqqeain5tYjaz7GODfEHVcA
fsXh6ICnTxwgVJbF2HpRd8iGtAN7+lRdSLakMzeK0Ev6FsnJUiTdf40hE6pJscqyEGK5Gy3H9NMA
lrbOOBDuHuHwoXolPFOPdAqlj5l9BWo/++uDnnzfG/qgM7NvcpV67gDkPSKYbiJshOx3b0xr7KBM
N7wapRuDbQQI2ausfEjHogxbfuRb/f+Q1Qh+re/dF5yXBjtwysdIHdQB+G7qyNTM5/QUJjbI+eR+
lhqt1L4jPzK/ZNwJka4p0hMQQl89bC3b66Ks0x86+HK8EnmjIE6sEqyuGnFQuxEj4wj8kvxmpW0K
uKtBARFxB99//NJB17ozcAj6TL/cUOsQPJ1YCcR1GJORm/swzTIk/uEhYQQje0IWzW1AFnbrvw0l
3wLfdz/tuvK4PgPwO95raZ1tSiZAeqh1pzI2cuuKNcM2aQZ7XzrL3rUd95kanTcA7uqCb/o8vao4
Mt5umTl45ABaMAQ2tKHbu6YGLG45knwnUMOAk9ktjyVoDNfZ5iDNAKNtODj8AjRB7sT9loqZqGSJ
Kppcy6qxEtQ3SkU9crOpEIpkHY/RtRpKT/AIG0QI7JmwBQNdkGwRQ06w+wZ+EumoumZ5M6zlJFRb
I0wz2TYCzNXRWPi1qIubm4bFDQgWxW0cQXPQhcCh53biml4pzbwCRnlRJD/JDxFaGLS8Mc5aFx7V
WOrlsj4ndfZKvU4EbuJNbi3WhWZUV9W0/FMM8juQg+IelH5eitbjzEJ+6JshGoJ0r+VgNWRc1855
WrnbMO1ylJU0GpD2oSMDiaohHVlJR2KvVbNvhr3rkw4lWFqzTkNyA56kV1kNrFGy3XR1u3tvaqAr
9dsqZ8BrT5FEblai+2o4euwHSzZ/7mK3R6w/jD9wLAB3onGdK6iyC3C9L8AiQRHLIWDNrWSB7VV8
KJ4jZuXPwGMpnkUrzhxb9wvpLTxst2BDAiEXsdm5EqU85DoKjsH4uV2VaWe120ZHwhglR/QolHlK
f2ee4m3vPKFgagaYKnKKpVTZW+R32ivHCthbt/G4/CAeFcWZcic+8K+QpV0Qj8FfDe4VVJiXyJxZ
nE0cFzPgolJEIodqan1u4bB5MBr9iXTUmNKK2xlska5qcvh/jH3Xkty4EuUXMQIgCZrX8t60kbr1
wpAZ0YCg91+/B1m6Yt++s7H7giASSc6ouooEM4/JoIR8gTQAhEihELKYY4+r6WuUEQqFEq6ZlAvQ
Yrx00fVAJQhqaDRMpS+LTX1IRnrVtpNi0+V4A/CcIoWccGtfwG5CVSoMvvME0slGLO3LHJ8CoB+l
Ff+kEC1SPh01U/jD0ifNIUrLC2vjug5sFXTpS+kiWBV14eOIYvjjbHMJCWBapGHOpalfmF/NvPuF
B1G2n1qVw5rPWuUskc+Q2jpAPsA5hehznVCp7XY15zcKzXE6MoYR+3jKmxScPRMHmkC00oeqBAhR
X2Y+xw2tbucy6/91rbqUYJFC4XZlGNnxgaecBMhLzpi8VTZaXOEQoGzaJZ66DdB7NgOotIwyy24t
JC5v0nXzDeUVE0NDmfLyVjzyIIsgVoEx6lrcf5QwZnUM3PGgifFJBaPsi3IdBAGMGLWMxnweyWNA
1vdJBuBufQklwJOhWV/NcCitVcRyATtR3u4d3FL2HownQGfi9pWGSWtmVBbariVagatPC4blfTdZ
OO4p7vLSvuYKXNoWv97R+t5Lw9iWNnawvPfqJ6ABmydmywrIcxFsKUZDaLyOMpR36AtKCKFt6aOg
TyoKO4i9utGeQvS5Ubzsgxgw3Ol/cqEv+MjtQWgDrl76sMFw1bpqw3rnVLH11eXsDS7r+a0yXf4C
V1RUZTrra1ZlxhZkelifjLe2h+mFIGFvVLfPDzVvCDSkZ0AGwu3UwCblEXwIf1MqDSoK0PEe4P72
WDemvj1UWX00hRWdlIQjZAQ+4Fse+GIVhVLu8zyO38pJg8YL94mZfXxvOvlKWUACBduEw1KZplaZ
T5Cqa/tzJwc8k4w02Ls8swFsKeT2sc/Wm21Ah84RNrJn2mt7tuVdVFNupBm0cJUumnxXhtkl8/sL
1KMhfe6UkLWY95JVVU5sQxtBCWPXDWd+tph3kI004uJpIUYGG0hKBdRukYWO2P9fFV5I8IWUYOaU
EZ4JRl+yh7jMHP+3XIp18KYLCsidQ3m94PbRbVDitQZIjIsaKEAUetxLZ1nuRcCIZgGb0nY75rF3
oQUaykbKHUpNySN5PqPRp0F7EyQMR1vq4ko00PlB6F/w+jTV5pIBconBjNfgDIDAWEhYqNnkgOhq
f8S4HDjsxCncDvBKpOhjDjvIjduO8Z5ipSr+rD7OoWwKMjjqrlGWQ51eV/d8J072VaWuUKOb2IFi
XZbsXXOKDh+qdI9DU8tw9ujmrCjRzWNUXZn3bOIlbiVdo9pD7cf66rf+dcg7fu86Lp/dpHiES5fV
h94eoKShs9Kx+HiSGtyrXynzHjTF46TQyOMFDAhU6m+ho7TkKKu/g7jWLpza9iB22BdPSRK91BMr
3mGsJdYO6s27SaeJsV3APpfdQzQZR+xuB6u5SHfa9EBtfgugQLzuXcFhRd70XzI+/om7EK8CiZet
6kjYh1YPnYK7w+PIi8THqV7oPsU+Tf+mfLrU/8flKQXd2hr/ya1IevtKAzMc+9o02J1JvFbtPi2E
1q+iLbvLHIZRUnkYKveFQi2qoVen3H2y8JCpLLZVJt5mPfiHZvycV1XaKCQDNmhrJcEbacR/kIun
udl0XbOgQ0rsuftIbPSvqja6djsZTXTHpy8u9sSXMZ7e90GH6CiGtnqIosd1DnlWfMdzCpaUf1Ml
s9GTkR4qCzpGwxjb/hKvMvmGpvRfKcfeW+etpdBU6NJwCXZrtWsd0G3t+lB3zrFL2nzr9V54nge3
VBEq5S1eEafY/hUqnm8pljsOXg4pscrlV2pfUquS+ppJDVApq2QEdAI6n7QwGEByuE0KXi1CLTPw
GK4L7FWTsorgKaq7ns4IEDIEU/b4MWA5mJA5Xwu9qerchOaKS+WdfM1SsL3OO0Vx0cIEuH9q83yX
OY66ooyaXeloHNL0+msOhmmvHits8rdTDSzzHKI0oEB+uiIAblpfiQbKGBq0nCEnBCEHvTCfFYfR
sIKvxbiaY/Q/INOx31RNFy7nS6X6XOaYwS6oxc9eCbTQKRnAIucIs5Hdp4s8/gF224LJNoz7WjP3
Js3m80zXuHSlBN0998udJTtvV9j1SxcBGUpDGPsTNtmEKe0IP2prZOmcMJr7wYnylKEwxMEFsHN5
7+E+t4NbA946EybvFHPMVLvOlG8+T5uDlPbPXKeCgjKcZSB3ovaTex2Nyb0L3fbWVDuYrrYhcIeI
KzcAKjyRS1V3qJkBsdbZIyTVo/wyk0GINCKtP2uBdVdx9cUpPedeiNi9ldPNTtsmAZQB333gWV4f
0z4onW1lZdmScqsgc+9VFVqroOisNU1pAczZAe1SL91bEFsG+DrNV3nb8qvlQB64aesGVgyYGrng
16jA4PXttKp5aq1EBlMdXkPYo9LcCRWEFtqYjgcki55jD6V2kdU/Abvr7WNvKmHRJFNlLso4rI/A
Ng07PlQ7Iy3qI/RNgPAx9QsLzWmgvMYbhuJxyr8tzzHF7oUCFSGFFUgboK4foGN2DjW6PGv4n6Mw
TgcstEtDQWIGhFSsApeHQ8qpYMyHt213b9aAGMIj6x3U0Oi5iOXXcPLdg6+3XGKSYAeAJzcNVnUW
rtUOCzrket6XPFx6lqzXICVhhYLoSaLLpQeoOhkbeIBJUCP/E6tt/VegecTQJcuiJU0AtAQy/m8a
TRM7QhM9HlO8FaJwUMD4fjHxqDupvOpOdDQPcwyyetkmlgqESEACMzP9DfwBNiZhLY69HujIcFrt
5FsAE5hZsQBrUNprgQIP9lUshZynDj4Gmj9ObyIs0SEtNfhsoO/QFmviB4ZGss0yLfdX9iCXUIyL
AMQRYgX6mhpIRzZrx0OC36mpwLufES+ejKcNTA8BoNPoC1rQuPk1LLeTFS+ndJkUsbnDDj96xstd
cAYW+UJc5prDXxOdE2h3BeMOulsJYKexc/Qz6J8Wg2jWk2PBCVfHbGUAl56d6bnvm6Bwd37Hb6Zr
4kU4goQCFNPHb7TgZl0Ht6V429QeZO6kluyJUFwHZVYf5rHo3OcKuOjFZLUhXuYjA+qzKBgc5mGM
Ww/ymJpKRUG8NsaLjPMODZciPxZe+HFo7Bg6XXPwU47Sp0yd6wHfDpwL2GjTIRXueIjKZoJGDaZz
DN4d+ERonsv82kSgivxb3hyTVWntc+97kbntucmz9syGEa9TNK8SFNidCtLH2YDusx7wZM7OkJ8F
pj4ZQVEPgdCpIgzRcM7IIC8FUuYcWK7YDk5+r+Nu4/kjLB5io37usFuA4WTS7ykGlLhxQJc6B8Gt
WKcwOj3LxoBBkhXDN9tvAcL3pWDxOpDYfQ9wa6zUUF2AwAL4r+3SRWO56Y7xAGXF8Wkud1CZAsy5
6uBM1vlTBYSmpQYADQPbjR5qOSXkUNBdVn1+BdemX9VlxFb96OIP7A+JWOO53y+r3AHPz7CzfaoM
8SQyL1wFeZyiwlA5TyIJzfvUvdCEEhIAu9cS0It11ZV4wPtQ/dNw3UQJhd+UPow0QtfDHmFrW81t
DilRQZo3hQ/vHu9iG9IPpSGS0MV9zOvCe8n8UB4SUyUAEIDzBAfxWsuG/HksycwDcMGrXughRXGe
ReMu9uHZxMIeLzFlAB8hVL3liFsTHTWp+V1Ytb0H6MBfWz70Ws3OkHdYmuK5mCtzaYb9N9RtC8BQ
5HDnjt3fXZFZEH9MLw33rR14gf0yY47aeDVTQCOEPd9C5T3Y+0ZwUNXIlo7tv/iu6jSI/Ydnu+wt
KyGR0JkG38LcM30KYnmEnzBfZdDDWWlTlmukhzGquyuMHcCE4xUHTAWxxLCKozTAH+gSvldGoN7G
CRAjN3LkmcUqvdehKxeRiT0zBE3AWsnsU14y68PQwMvjFOBDF7ZbHedFyuUhD9qF6t0Svg/hmu6p
vjf9ZmmA5rG+w9LNke6tI90x59vs52WdXUnnYndyBa9SvjVDL7lMuZIXOqIBb7qgksguXDO9avUV
UKyOyLZoRg3nvFc99rlAZzX0I5T6B0e2lFUFKpzF2+BaZEq3d6fgSIM3ADi0p0N4NENvnj3isc4I
5kWwkINjGWJ/2g7JW8OKF6KV1thuw+xOwnt1zIOtbDt+JEoqDRQvA8tfeuCErimW6VxaADfV2ttO
9ULxobZ6f9XjIkpfhDLmK80XKb1uVTK/eRI5B8mzhwEh/GGN1wgI61Oc5eNC6SlYyP4hMyAfWotk
QlsDEjuAZgx6oCMbyG0IhSVqPcdilqWnHCwMKGX+TaSgGpz0VNrjHXscd0uLc5yObIbbpVGByoy6
XLsEc75bQYRDnGQCwiuDQGJW+BX0bjAQO5qO8Nv/7XkG33yK49vcNwvsBDDSkkrad0+a2XY+dz4l
dqz1wMFsJsZIOHZ4g8nyHZBsw5lCHwZIJp0po/DU7hEHpmqFjn21mh+1+GKhYRyOBYyZ8fg1jFTZ
C2aD+NMy89jDodpGY6D/82A23GTda5D1HOrV8E0McbUXA3yeAt63u5kpSCRD2P3+WaACOa3SAp2B
oz9nPJiHFPSD/H8uQwueq1JAATofLkxabcea1Zfp7jiQMI9XosYIjD5EPBwX915L4l2Bt/UePujW
MZp860hHeNdyqk2ByirUuKodxRzoSVQbga/sI6fLYnxoKGwsiYgJSDlbo/zhLh5cy0/szCIr4Asu
oU8SFHFwGUp/jXqgOMA1CF8TYmsSb1PF9rRIa0BIsWt6Ck2z2FndiI4eYPxwQ41q4A1j19pUYNbu
qe0QeIqfHqvkhkpzWvnvvA+dClpddXpjU7rDHvwZhl+PUofsawfu7ab1slytG4BWCnToz1wbSZOb
dOJZ6R7+ZYA6Ukpghd2SSUA7KSd1YbK2GG0Un/HY/NfzysqXq76CmiXxRVLXbs5pw/cPRghNcSva
P+gjNMUGff/wjAZY9X+S9bl0JWBvF9DFXUy6xO2kY3ZjaK6Vk5tfKESDyktvzRrhLmkKcJ660VFf
pB9yKZ7kFoytoNTk6uYOfWSPz1v/IehDTip0wwvjJ33488dO00eq/tM4NRR6XIE+lx/8iOCreB7H
nL+MJeD5oeFOO5q68KiCR80Ur2nKgyoA2GhANRdokBdhMHnr+wbu4ZhRxlRm8IoMrlxUqJ9X8Y80
LZY5nlDvU1f0mzBN0z3+uNNLwNMXSoAACt7BzNK/2tlFdNDInZss1EyhIQRG006x25o7KkOmgESS
gbH27CE6JXUegQpjA0w4z6MAkuR1+4sWDaPEs50OP89zOi/J02w5MLEAjhM6zWLqb2AjFssoSdOf
k/nOcSv75eKGtsiDEoKTwggBqfaj54nbQApgg7KmF7QkDfnJ941c4t6aghaigdQd8bywpYpSQ2xp
RkNIxK55bmt4Nk0j1kPzHlyhJTV+eIfdeePbeIn4374Rxea0HjfeuW80xH64hYA2yDadUZ/aYHoe
/1qZg3nQQfNJQeW+b3q5BH3QRMGsgvWKziF/c9QjYEQo75zl6anXLXZvSsslq6Xat3pqmbm75aGf
QCcd/fg4F+ISqfpKM5O/i9j0tomU49UK7WhVWLx4Hxrv7Bqh8U/mVbvJy9xveRUPSxRJjY0Pd2pc
D3qXBeSNdwOoeriFxvGw81AeXZSjAH+Qgu4E8hHDdmJUAXLg4OSsYp56K9G2zQ0o0vZWmnhHyEBt
U7xe1wa6Bbp1+mFo5XZggXEqzA7VLO9rwZOvMJxM3pIm7tB4qZINni7xWzyhDzwBQnMRqlFfIjQ1
gUOP37Q2/FEBzrWktDQd2xX3QJ6m1cQfdl1oHEXq2Ss+xXe8l/MTVBD5CQBgVCEcgmtTIEzjcqdz
oG2BW+pjnfIDCEOneFmC440PF65JnnyZwgI17c34AtEkw/5lW/xa22Z4c3KAnD3WZGf4ZlqvRYHa
Pk1Fxj5OaXVOZjp5nkaBJbfYOU6rYqiap4INPTgLE9szy6if/B6k3sD+RmvQBqyfZB8GEI0LS+fi
KNSh4ihfQ6G0exGB1R7DDqBXmkat4d975SxpFleie4lLSBVMYKah0dW9DFacLlvcdHZ/us6CO/iy
/e3c0hEvIaUXQ0xiDc7SeISjE+iRIG6inADMlwHjO29cZ37QLCI4up5pKJyyPKMU0C0jyDWuKMbw
P3we9TBPRcbdfWYZe4pTBi1+moKa8w4H3QC+zbguZczXoNwGWmqbqcYH92mBpoEqIOIJc7YBONKm
SJZhJrJLGLfmyuDJ9FVFEfqSIvjHdWDkh7e1H34colqX5e11lPG33i5fRv0QJBU2po9yWWSwJB/z
NcXmBShb73GXyk6POGNrmfZ8D10NfpxEA9QxHT7mdWQeLeYAAj2lWpoDKToUlto08vMpn8/uS1Cy
gzI90Dk2D9O1pngv8xrSEwA5fKuBydlIIDN2NA3RxO+C97A2y53BjHyTmm38TTrhJumj/AukLsYD
hH/xXqXjuZhewtEoL/E0biuR8FsZAHxYumguMqPlNyN1+E1AN2A/ZkLi7fc/MTrCm3ILA6sbnckc
G++GOQOZQxarpgphcZw0/KAFV75j34TCGVTfni3I3m044IonCDeGxwLWsFtLyuKuQpctM551KwYa
4JI+GGwPb7JS6PC6cBwrzRb7ldHDI0/PYDeTrnxtMzaRw5gKO7WGJhw4OWRIRlm03uDPBD5wpFZe
YjerVlnhpU1ZdayCINyggxJ+KVv73alN55dTTthRe9b7UPl/UtO4quDXlmK7plNFwN8rWdQrr2zq
daNF4FJNxuMsgsaIqi24rOihtbvg43yidUo1TaG2ACBfKXE+hRYfeWKA27pKolff8P9JjS57GqaY
H4cWL0aeL+vvQ91sBt8tvkISJN+F/qBtV237faq+0XpngUeJa0EHK+6al7AK7m471d8n+AcsZTVt
k0w0IN5MPx1oXB7SQdV3EtOMpflzDBzU4KqKbW3Reyiex/CVSPzMO9A8KtibaSbdCpKee1lX0XVy
uzZY+eNuqoFAfszGBtDMMVMNvpq4feDpVJ3zcfpiMhk8NUOWnXL4cS8N0+KX2pt+UjWEBiEVvqYm
KllzwSROrWZVoIGKDx6Af20EHJD7Lx022huOjnCnz49j8UyToujSfS+s1ybn9uuYGtCY78z4d/+1
EXH9O2nZ7xJOFl/QsI1wfxu9c9eK9NA007St4KR3j1p8WlzG5re+AyBPnwQGyG6CHcV3fB75suxC
524FEXh7mYn2bWHArNb2alCWPLDQp2aobjR4XWwdMzhu537Q+guKgWgUo2palvu69/7kQfq9gnYa
JBLmGCUngYLd7+Se5nhW9Axa4xzKC6WqbrTQ5+zHVBWAhUE/YC864JYTCK4++zWIC0IoLdTHmnKF
LulrWwlzUQDQizePSF2TUmoy2WTsANOIrqqS6O4wN/jSNfZPy87Z72mZebnxJWo51NmhCo2KUF3f
pyYFGHxUR0OE9Z3ippN9CIFzVqDRAm1qajPUI1/5XQrTx0Sa10APMjLGE0eBzxe57SwoDTKHKOw5
6CZSHsUeQ4qmcZQKB79nnPtITkWEf2nfbfMeTDrflngnlv2lbDsUjB0w0KDCwPd5Fj+hkvInNC9W
DJ7ULqRElpNVGhDj/ZvDO5TIGcqE21YoCCwH8h96SosW/61SgWlKT3AaJLw/gQ5z4gNNO8hG3php
LWhGZ5Uw9NiCx/HxrEJBxtVAAQFay7G3BQ3c3RZcZvsBDaWF64j6iYYJnZllXgJb0bK0ecT6ape4
qXmnBHTV1d6ccAd0QDFMl2oU6bIx0z8npGPyT1LAdN60Iy0GpyXgPhwWWh7wMXcqBu6r9Q793ulJ
NTbed12W/oz6eAmiALh5rHmLsI/Aoym9mRGci6AHV5golDewHtfTGG24JR7n9vLxoySnR6V/tKWn
1mkGATaY0wNDQT9cTstFAnnQIbOWxRAEoHJlv1iLvSb+2PwyOim/4OvOL6ggtJvAmfAOqmOP3Cxm
r65X3ryaw+MQNwpQMNFAK3L3VkTFiO6rCYnkvzEhi3Rb+eHd9KZm26Oo/NVuIArZutEPC/y+pR0x
+wwFaesSFjVEIa06+lF4xrGElO4yahr/YJQMrxOsjq+BaeA3Nu2TLo3XuOHYcgk3FLgfOQNUsPDG
/aRy1E6D4l7pCUVgn1VBMVuCqVuyYglHAfZk/Z5Me/wnsSAeICOnf4Fydrzx8eNaBvao+gt3M6gD
51a7aYxe7Wtj7PFuYL9MMQM4vTA5qhJdD/5G/PaopsQCiiGhAL32oYSJCmi04MH4v3P8Q54CAaCM
k7j2ydEF0qkuQMfKmsE+mVBHU35gHQo9c/HaW6woh7ITD9tCd/ou8NNFecYsysNodtm+ScETcw28
hpZVvmbmALUoPS1bsHzoiAaWDthf5U23tGSZX3hgQet7qkDAdbxxh4pStuJ+aL3CYfLjtIkgKzKv
RqB/r5N2/N52VbfoXcu68Tixb0oO4XWA8sAcsnS8LMUzCl3Drkk958wdK3ot1aZknvka9zJ+zdWm
1hPYp05PQ/da19nRMaR3E1Njvk5G/piZnWO+ZiL9MPu7ZkhLvoxgQeRAT1WW8aUYC/fq9Ki/MBl+
7bqoPXi8Q6FXL/Z5kkPsJbY3YBX/MFvPWQFmadzB6f7J3HD8JmxDV6H68Exxp5Q/Zed/jE8+WH/9
4Pe4kaF5pj+0LMyMJ4DNV2bEzNcxdAOagbyJNxe99jeT1vTMxP71laEEdppGb9sNLl82HjZAIXBo
b2xXVU3zNrXZeCygBoylYXyzG8kheyBq4OoxRcNDyu5tMuPhKDM5LcNUjm+mgVcWj4fh1qoNvODB
dQP8KiCEjjSf8P04FjChhhOFXv8wb8zoJcXTD8491bsVy/w8Dwx4jw9TECLemzDCTfS/43ijivGw
gFchPbBQgOvAJp4s1Of+8xCbY/NTbBogbOxmw9KGHsh75WvPCbP63kO/cd3GbXWARb3xHIn8hbZc
UdnnS+Y46QUC1hUA3qGzoAUzMn7AUZY9OfhcjywAYz/Qezj4pa+TwLo1EzCFDUqV574VfwYOyv05
qfBGCzrIuEmrwoA/H42UlB/zMWSPE+jUysIWyKi7xy2VbrudOSWnIx3OG6QP990Ph6X0kZqO6s82
as4X0INxmQ2PltB7V3HfnfMEjS4V2QmISSzclXrqD3UItgtqFrTqxF6Ldmv0jRYTnmRne2TYHC2z
KYGXmAv3K90ioKEjjcupQtU3m/D22aNzu6CVoIHVkx0n0Zqmede4wBgaYFTZbFj2dpfsQrNLn3Mv
iy52xi6g0aXPPrqCz4Fs3EWMx+WeYmKKmtMUym9oBqxEHXlPvQ/4YtbBsMAofeuro4Jq4+JfsaUp
qPggrIYj8Bp28gbN4hguJl55ipm/c3juX5nvMBe3la5cA8cIg2MdnAcwWl9Dw7RXcQJ1fsuw3HPs
Ni4ACbH3OEqziUH4RrqrvhTwU6BlSkz75E1B43iZqCk91RDaO7ahaW/ArK+fBGRAl6kQyXfhWHvX
zu3fgeo2lVnmP0ZtJZuVAwMF2uqgukyAExqkxfi+E91tVi+d0Shtkotdb3S/nTDPErkYGNyyu9qr
nAvAIAlomii3gbLc3YNJg3imohSHyZnuLceWKA/9dFdOE/QBNJslwI1M8tS+EpHF8P16O44QZZ2p
LjyH7Rn+76+RJsNQRmapYPmQc/h7/uNqtllvP626iQMCH5pkyxnGa3A0xXJlVRuC8D4WJtGdw6FY
z9BeOiohMfPIpakRtc0O2ItuCX8w0GewW1zEfcyeHZTxbz3v9l6bHHs7L7607lTvgjCNtr0X2G+e
7y7LwRHfnbBpV9h3hKcJErL30K2qBSSIwo2DCt2q1tUpqkjR4KlkH5VRt59LV40WFaBFis1TnZui
pLGfQ5RGl+wr/rtSeP1DK1vzOooY1nPwcnEXgQuKgwARTCwiPyy3tZAM+x8992VVXWHlam/hw9k8
pp5Op4XcUNmugYfRgmIunRKP3MSLnRN+vIQnmdrjdvaDEuk/SFdoasfco+z6db4oxTPLzg5iCp8f
16RYNybQsuivKIqob1GB4gVAQ79aG/uITgTiWTTtsMU+IN0P3Zjf0f/xF7yMq1+sOfBWlD9RqWtB
u8vE1YJe6cGAgg64ZKx7dVX1LdQXw4vdqVdT+RZcjQ1pl5BqyeR55a5BjXxWPfkgvU0puP9mQN6g
PLeIgKpe9BZEKh9zWgKUr1yOky92ZTo+N/g3PLlNFJzzAftl15jYOxSV0qWRueosvHF4jqAwSvHR
BDwkqpW9gwIYf8cWIOcZtqCVc61qFM3p/t7qJ8Hjrk9zCNN8iyP80uZHxONpkEufHzvuPU57xJzc
2RSCBaei0nsCw+iWpBlHqm48d6GrtBKjY5eoJvnNMjJyfG4kLTdNlTgAc/JKgnKUH2RpfDIisDY1
vmgeZjsAin2azrGhSiLgRdNXL9hCBHGpRFOzm1Pk6QVbSfjBuRBowd8Jm7+/R/0YLh1w9E6f4mVq
5pc8hTqCXqT8tAhCvqBD4UKcyRfdY6GyB2OtbIcvgWWXlzgQp85KzWwpy8YEdq40t4Mo/afK5XiL
SdnqsVpAVm6Vi6zGPQqrKXRzn0YX1EVMHpFisNe5V0Vr4ztJu/S6GUHDYzpALPchLvdpmXJcS9Sg
P/j5ujNgx43n/zHSorJQGHEvhuEBJc6hDmW4wBhSTGl9WjqKw7SFDZKPb6Q+g5JpgaZZbixdiMuc
ZGkBLkMLrZFkq8SLLVBIcGW7Ta9j43inolQMqKLip616/hS2NnuSDCqjXuK6W5qGUeXcI3CM9BoN
FtDZGzjIpCsAdfgT86Hl3UXQ2Y3sqTo1ETRS0ShVuvVNERqCwMYLfOSOryFabBw6mAy6VkFSdEcj
wD6PjuDtqDeDJkwkfSgSLyno6ZyHlto8d7j5g5sFYGfUtjHh+wN+XL7rYVm9h08aoCzAA8NVB02d
eaDY37QoAb7BHni5hhLftGQtmhzklUb2afNAsQqGVCwByoDi5LxGHmw09RrX2U2d9zzHWdEATw4I
jsFUCK3Mabz0sKn8MgCywFkfvHiQ2HkaUC8cdViZYHxijwSNMT0tQOveeoPXrY0C0Kg4MPp9pfnF
8Jw5gSFqP49m7W3s1GKrcqjEc5/1xtWJ3C3NwPoSz/+dH7lw+KV8WgwrJ8AuxX/k00k6X+rr02zO
dycZb1SXw+pGV+Qzvy2GBQCDP5HLthRTNoOMh161bXAMFq0JMBXEg/iiYybmtDQPTg8i1Z9tYC4O
TZbZaAAl459yHu1TP8wfVQHwmSFaqlNp/bFlnQD5kWjMQw+1ga4MQDX53rEhDh+KpIvwRvXf86aP
ij3u0tWi4Q7W5/ygi7HBtgxnZ+nqQM3D+BzaEALSsyHF32mhizWpD44clRNKJ3BvaQKO/6Qgykkx
SvYbNazYMDRrig0eP+eA6d2aBo+33HvFB5TdB6AssNkzvrSsBFZ1wBeRpmyEzHfqjAG4pViN0sGB
rFsfHUZlA0A7NsUfhfkKYojY9p9mvXlFt78uBD7Oh4jcJ3Qx7fH0olAlO3WBmW6BXEVlfkggxt7X
kGXXRzQEgEU/YkPGhm3cR+d58f+a+28pnp8Pm6iVCgAZH3v3tgDZJWb1rog5qlwQgDz1LKs2siii
p9YGVkv5WfUWVbAtGRrzH1uzgUoFR2QgkPdT7fGtHdXmwe89iMiw8b3sPLhwQ8kZyolW/RJX5SsL
ZfwjaeAxZmV+ecuDrjyliVGtaCHAziFnany3YPSwqS0nB7slaeYzPZszWCyialbVrDwYQts3s1B9
y4rm2rhhHcI45BVMWbjnZNmv2mTN19p3klUU5PWtshu+HQaDHfA+ACW5yDiEykdDMclM6AhH7Jj0
YEPaNQzAw7jp90UIq6lCs9ViyTAIq8RTClw2itGQ1i9NhvsI+D5ow7XNHaLS4bqKxwpqWDE24BnE
adYo8v5nPq9PwgEizJHDmfVAy7gcd5XS7Ae4YTrZ1kZL6y0xi6cxH4J7AY1kfKG9dwrPWQ2kH99M
u3oypjS4O/F4iZKS/ayglXd1LObfxPI5CKrwC4SSyrPp412X3v45agMrNGfEnvVWv0pZPx2bnv0T
gf/5bAcjSi61P2wTgzWvjuGDryvVz39JUI6tjVIZauio853G1AP7tkcpI+sCqB7oKS1Y/chOqfK/
GiyBKV4wjGuGHTzYykw8q065Z+jLP9WTaz9PbiaenbK7WQzfx4KUohiMunYwxY3gfOPJegEtuQj4
MQw2T6KTWQUeBHEHe/VpgaaUQsmdaAGVoDn0PfJDaAEwWjpQSwapZnBltPH7LHtp0Ec/hibqeFK6
6qV0lP2c8CWtUUQlJlS+/SQ9Ucxg0bg2VRWhxYf8+fT/w9h5LMmNZWn6VdK4HlRDi7bOWjjgWkV4
KAY314JkEFprPP18QLCSrLTpnt44cQVADzhwxTm/+LjaaGoPE3YXWps+KlHbPYTRmnVjfOqCeoO0
2LhP5w09D1t8WuqXIpAEhtx0gCEM/6ZblXNUb6jVzmOcbF3sefSTIoE7/2ix5pDgR7m2tXtAYuVu
qVvOG5cwoTVHDJdy4uThwQDVvVxmqQqGWQgP2wavmDLAYKUkkPArQKirIicjECT3YwN6s2Wb+F3L
kK/r+m+W3DZuNgJk8XVAS1MolI0fKNXTpMVvEhip70VdHwl/dp/NoUzXSGZVJ/KNDVID0Z0w2XBO
ugIYtYybV7TeEjRYXg3ZiXZjQeZsKYZ1sImI6j13daMDTIW/Fs3dUMf83IdWAvhwNM620fju0h+a
qTr7rU0XCTrZPUj/70t9VeA2GqmZvFGUiM1+NgCTqaduj9fFzyNjrkMesdujCvj/azXmfstVZEM/
J6WKSMscz6ozPDGiaEA5768oGCz5AJm2X+X+awMH87TUtBFAn8ws/FPa5NrKKZLmLrca/ciuxvSi
2Gy/vlqWqL82cmp77HRUlqI5qNwEMvnSrNcO4NRKekLk0t4magNMe2oIVEb2MRub60iM/G75MIJU
v7Pj0lOspiBe/6963jKN5Wof7H7VEUIu0X3tdLer1HORjK8LrS9J/JcoN417lZzi1ZEUVHRnWp/T
twUk8k49pN1kvCTq61Ktp7W1S1SzXy/F+ezUSsx7dmHVtYS5/9vZFt//4JR9dYrV6dUolPopsboN
aO3ydSgiLBPiTt1IiVO89llzRBzBR6ZaB+9e+ehPzPVRrTSupZG5Xk6H2kyoltPLyG5/Ox0c/RHh
Bf9xUmpWxQQOcslCs0SOt/Go+a925Rz1xJAf6lQtLllYwkie67tWy71aE8NBsnr9c/11qU2tMT04
BAC8pRgKCwqAU2qXiecaJRU0xZaIJo6a9jkqRiR5udUuaxb7nI7T9lcsc+lRWfLWmEYYD4q+KnO7
QCdSvTNRCjqC7XmxSn0mQ0RdcbT16qXO9Oo+M+rqfqkSVJVz1WQVYgXjBxhTCznB6sf86BgBLIbl
MJkEg7ZSv/5Wt3T8rfxxuNQaaVzZrj1a+dGop1WuQ6hwJlP9FrSe3I/ht0grbTck437xkUc6iRRC
gFynxmutIKjfVuq3XFjjyiHpd2+mTQNQqA62kK+kx8Z0sfmqAAsb0T1oOZ8dIHCiJGmMtxQRxTH0
jc+xTDwnIpEHQCPYto6SPqlyeEMRr/jq2Cjei8AZ77K8NI+xiQzl0sDTEgC8fbOGpIJtNvOHWKPe
Rw13YemQxOqrpVv2A1+k2oe8lJuo7qTPjdJ+XCEVtemKLh3POEAjICvKCk5sdbEYebfA8CHOG1ic
bceCpKKZFgm+MnPZ8EkXfpRHsqhbbS5/rALxNwOQPsDMa0sb/paYpmsvp8kV7pTCCpI0wq8GoBLJ
NRKtsqqS7meDHhfTNZkb/nbG0uALi4aiUhCgI/OwXMoOG8Wr0JzYJ6ryNEqS+aqAofdQvSEgRdLm
RQdlo4Wt9dr2RbWN+jzchqltvXYjMUGs254rBJIPVePI3lKvl8PnohH+rS6z5AL5wFxVxQgvTZL6
nazp0g7C2+j2dqk8SpajnnURvy4l0RjDgwwcam5aPgrNOXH75avUaMpjhuj+Ko8cXMGYJPetao/z
6Diclc5yjqYNxH0ufehNQhnAkApew0fx3/vphtSfsTh9qcepuQx9qO/CmaciQ+b5rPAIr9Kq60/q
XCQNJhoHmQm8WiH3CxDWczUQi3pNqKrcLcWht+8D06o2uLR123Rh0iyYfhRXXbbu/bFLlT7fhjn0
QxPNUdBnbDVEccxk8EAy4blbD/cK+X8rP7M1V/ZspfVdW4r6whhcrEFvJo+GiR+sqU3iSx1JZ8sB
mryqxm1SFPVdMhIChQIIMbIT1V3q2MWpL+Lam7Qx/CpMi/VNOL1KtvJz7e3XkXY334XRhy+VBwro
EO7Lrw8/KsdTYYC/ywfu7zBAqDcTnt750NRsHr0+qUg6Z81KUVvpvlEHfS8cGKQOwIIX1QSFblfa
1wiV3xQ0Darp+mOLOv9axWPhVEl+emrVyVlHQWo9OkmerYZZPPbHgIzyu1MF+UqVTO0sBQCwhkJ6
TnwhPcP96w55wkO0FHGuQcuwj7TNUoy1Fu33sC03xE0SV5WTfi05dvgaSfZbWkbiLuqc6c6Ksu+a
qkevUdOUa4sY245ZgyJZIqtLoxeVBxlf+0l3l7OdvrBXqIT159bK2sfB+tm/qbRmOxSxvFlOV+Tk
WjLpPGR9pSKaQtLMvI0EHG9B1+m3DmMZqavN01Iq/RyazIRI9FKUWnoMtm4zYXXBfjlr6C30zHWb
YeFf12C97nhSg8T5WFv6x8UH3BqqtNyoQYBUnD59jqZ+/CKHmeGaZt6dUBCUb8m/6se53v6rfu4v
bDF+GUC7u0Mz/uzf8iYneCMdWKxX3tA1+JLpNprbWi89R8wibmDowTGbfxPc+W6k/ae7tirH54IV
11ybI5J0HYX98bsNY3dRMt5hA/WYl9aWYwhoKhgAWRmfswgNVlV7UZVKnKI2hJA0F8NCgP1CMwfn
b4qVAx3gvzmp1cSs58yll5OM1syZRYr/10mkPMwHoVi7zB6lbWcE6F9FqXTtSl9zeybAL4WlbsIh
at9RPn0q2iF9aaMQ0YU4Ts5pHk7HKNGjTR2r4ZMzlOFKI9H/HmvJqi0kaW1kASkSyTJQr+bDaDrz
BLgLUhoUE3dUE/Pk+FVZekuzPJcl2QLKD+Au1FVz4xDfuk1VD58UgOdXfRzWMrATFG3jSwUS8bWS
sKZq0364K4ws2WmaMYCxr5VLn/fqyhHRvZ1k1TW1NH+Por2yy4mkXlHGDrygMNXPsYKVlDzWP3qF
BK+V5t/GiBOFqrYPpLgYIQgir5QWLaKx9u3AtZLBnRibMKGai7GFBl7ZYm7Rd/eGWuX36P7JRnsf
xkl3r2HCepcJn63XXJrrIxk7Ha1sWKSZO122q0eYetVjrTc7xGPKu4+qCXy3BKRrvzQGNv58gKws
b2nVrYyNpOz/WBpNeC+P35cGzForLpAeRSP2qIg2z4GS9btaiqxZ2wWTo76GDdFMbxm+tiiEKOLA
xkK/6eyIl3pnSnE3GPwEvKIe7wFZoNzTDI8f8SZZ1uVjKk8/i0XTfRQ/olWBTaZu7mzYqNsMfe9p
hhCHRB6VU6Q2zjpWB+mhMVmJ6KUCTz9VPVNDMLFweNH0qvri2DhHKEH+jv10vqptds6BriFxoSgv
Uidpt5nqclrq87YYv4yt+eJkurGx6j71xsRh8xOZX1q8G7ArEzF7/s7Z9LiYHFn+Vgi/8xJpsj0+
OI2vr3RJVm9DJGP3njkoeKtNd1TQ+oJUMh82s9zymEIvbxKpXXW5eF1yVr9SWL9htJeWWJYbD8Jq
6y7FX73/liFbiuncWVOj3zv/lmFT6xLdyah2F7bbQmgrOlSV5ww6QXGplrwB3uMH/21p9vO+xZN9
pr5lcx977tMrKYbD5hC7RGW0aRUEpnNePsoGb2AptoY1e2txjuSK5uWwVax6j2D23W91H4eN3t+I
ysf7v1+MBa0OzSHz3eXaSTH25y5aS7N+v4bQDs6q5fsi2r98TA1O7pUdQGTQnA+B/6W+tMN1HkbZ
5VfXPsDKp8gic79cbDkh1YjmWolRbJY6tdYJoqZIycPvN+E+zreAl0qwDmKnaWml85M0uLToiTSF
3q/2305Cidlwc7vW4Qa2GuvrWhwLOUjvdEc3VlBLuq+mUpw1VC+eJZPEy4hM1k6vWu3JKOK7pUMD
rXNlM3DfiSxFuMYWkld3P3ylVteqFtuboVJJ80UyBs/mdJABqR2WohHotqs40Y+iHONVEUba0yBn
8XkpCl6ZR2W4J+wDVRZrLU8Js+B18kW9QhHKvFhajwJjqFwEnLHXvirMTaPK6XYpxl1PloSVjyyw
J/24uXih+HFef9zq5bbqGWQpomNiH06RMetl2Lo7ObMJ0VLmuxsKWn3DqMBbzvwE2wphuWasgOmf
65YPxSqTqx/F4yYYHLH61bCcwdI2PrADvS31osmMVVtl46Zjx3MxDeMAcUQ5DHNpqVqOphSnojT3
lkKYDs0lJHB6WYp9Gkn7gnzQUv/R469G7oy6wUcRKfe/6pajpTNjXew5GcLyv+qWo6TGzlXii3hY
A2QrE3HW7YKklAXSxivCcsAwrWzlmE54XsCXHw0wVtU96cf7mVRpeEsLl4nXhh4BqXXQPPn0x3/8
87/+49vwn/57fpeTWs+z+p//RflbXowVaiTN34r/fES0Pk+Xc/7q8+9n/PMcfqvyOv/R/I+9tu/5
5S19r//eaf42f12Z//3nt/Pemrd/K6yzJmzG+/a9Gm/vdZs0y7fg75h7/m8b/3hfrvI4Fu9/fvqW
txmeGrd3P8yzTz+b9t///OQ4y336uE3z5X+2zd//z0/b9q15T9+St7+f8v5WN39+IqH9DxUDR9u2
ZFsH3uLon/7o35cmR/2HqpqGZVmGjQYnWi6f/sjyqgn+/KRY/7AV01QdXXYsovMa36HO26VJ+4el
zf0N3ggFhoDx6V9/+7/9hr9+0z+yNr3LsY2v//wE5lT79Adp4vnHnv86EKcOhheqiQKwrOuqbRu0
f3u7hZlPf+X/xH2KUABBxi1r7xAyADDlUm52WtDfJOdHKuCPyjZme6mUp6t0mufKZE+K9Kkvcnsv
SuMS+e3VNKtL+CWTnHDfONNVJBdk9nb5mJ6kOP2qJ/aDLWX5qmzD1+4qfPsFG4R56QPaP26eoyy7
RHHWrYi0+WvEggOcsQY3kDsGiUbgSzJoh9xUzZXe295EGihmeau+J6lyJiJK3gRSWtAj6jsAwOwS
zQ3KDr5xjhJlkA2NO+hPvo+Lsc8FnRCMfaWLAPsJY5tk2E6Oxt2kPEStg1tcW4P5VhBpF830nQ3/
TvKfdDP7lvfmlzgUvSdvG1WpVwR1XbURN7tA2iFvItLXafIiI+VSEl4jWNtvoQ4bK18FZBSiSlL7
rhgcCBX6eDOYQlaTrOcsT9gjWmXokof0Wl/L14o/1htbAzk7tO+t2e5F0WjeaCi70ta/S1ltuYk5
VasqMtiIxKQqytcw715EFPir0hlv7ShjR62BFAgMOI2ROCioYBAOhsTTyT9kxD6AGs8kLvlRv0gg
91ddDFtcae3vrbZRLeJrQxT0e5sAaibjrZqYw7GtnpXe3qVyrJwykxtQRgkOiLbfeH4XKqsCFPhd
aeDmFNm7oNatH4oabRKrWZvtEG9rCUy10oD0LRjECbbIAevsV9ZW3SxLJnmtmiOBkICiiuos2DSF
wvoMQP5esh3strIOY7mTOWqSW0TDUeqDtQi12ush7CEttJKwUH4K+rr3ckHiM1XH85Cosyp4+bl5
7EAWr2rF+ZzogDIgZL8MnX+UoJZFAIwx+KylDfmPqve9XiCgEjV7EzLDVpRDsenT4hbKxcVYYSGk
bPvsO5On0/Z4AmouY+52yoPgJKsOq9xq00ehs+vLDQHWyZ2s6IuSWLVnEtpwYH7gMlF7uMawNSG1
6gzaQ2uE3VpPG/StlOoyZDYT9t0kecrssTfW16rXDrWOoEY1uSU5VFRK8faz0ZQZ0oDwXmN406aE
YiOTE5Z0tmo+igJimFq30r1MYCqay4hjh5rzPa2aLdSTm2ijfVMKBaPaYhvoOIFBiHiVRWRjjhmf
Eeq6K83w8mCY4ak1sNlpWnuLP7S/6nA9Fg2YBL2QNq2QH+wKNkqDhlDz6qfhuWNt7cpk7g5luouz
klMV6RraUuoahBkjREHMujA2cYSIr4ILlcs8lJw6tMibKFtxKTCrLGZ3RVS9imAKPNRliUWUqD6M
UDDwnnlJi8YLeHg9J1xJmtrsTF/pEP8ubvArE9dEcc3VZsvPSiFe2SVIjPUI9QCpGV0Tx5sjChgJ
CJ/Igovro+Ham9AfpLTnoeO9stU2wiHOGnZQoFe6EWsryx7E6Rw33Zsy5Q91MuwtVu7CSr8lxbRl
ii52AM8P9qB97xKFUEJOyDkmMWRrfnZ00FTGguhtGpuE5JYe7pUO3zk9soe1WsG984naF4GIgMmP
5dXW5G2oEhMVbO69urLaXZR2W7sdr6bvPwvTGVYqL5tnRgX8IRQENrLTIsgCu3kMEKOXcldrpX0l
NP1QxV24Cksrd8fUP+WO1q1FkBtbTUe+HJrwiriujQFv/D4O9jfGoRBLIp/FcsNIb8cEXqsx0HhD
21tkxIM3JIHtIRyy1vUpW6dOh+uPYJDr8f/JWvkQ8ie2CFaffS04g1mKz0agdJcAI5xF9qQIAXWM
WdntW+ajXTwSthiF0FI3RpqG4bwlHfnaVaniFr4v3RVyrBHODWHSI/HdRs50TgCUsW80b1IZGs9o
BzDoSgVBg2ETwivwHAc2DNuTH5Uh4mPlkI3sEDD2q+izyJ3xmMc7HGhBmQ1qfcZwh8U24zpeL6ZG
5Ay4SVkBp3eQy5Am/T2zFBZ/mXmV4x6iSjBKMIKSDIpuqa4GTY53Q4Xs9wiVy1Q0c40pkLpCKMNl
/9hupoJNJPd5x9tZeVmrxicT7Q63q9PwhjAy1JvMcY3IqHadXI0bVYaLXuCb6vlK47zUQ/JYh4Pz
TkjKw7PjC9J8xS0OKtUTdawDXTbAyIb6LDClPgvCqadUTU/VFCeHws4ew+JHYKcZ40LkTgPiPwMp
QsiCKhp+c8QLLPWASvUIcKsNR7R4ClRmTYbWMMG6Jeu3ZooIIpYlqyFBmUAa3VI+Z2a811hNu9DZ
Kia9MvNC9P5bnpocJ0AyoDiUodLDKtl58Lt4ZVRquvZb7bkd7cmDvJTBekmRJ+xudafqXsoWhwSA
P1ObLR4EgZ9IbDwollofh8mwN0WUQhDJVNRYpcDfaVYwnErsftjy43xkxvZzzLi5xtDqpTQDcPxz
1B4kRN4o+RdMQCd8ywiqiNFuPbLu2hNR7GyHzG7rFa36RZ8054bY3QOp0OkyJf2bZtfaOnZEeJlq
CHojUnsu0Fx5lZZs6BPbf1ay9K7jPT8bpWbvEohBHjoGK9+ptnXAtC5N6PYMUh9uMF+9hPi8FmPX
nKOmOmNoG+2ckZ1bkUHHrB1n3DJnWV4kWdUqr2zhdqHdb1sck8tAbLs80PbICD0P7AXXUK7VlWQO
rwTLWa61E+NicZ2gH19Up1d2UJ/eAhLfRzs0JsgDobzJK0aW0o8fNUeK0XjDqCBp1GKF9A0gWZ+t
uKPCVLVyaUKfWPuGkOxwx0KMPwJZRdMaL/Aof0ym8mKBrUe6rtpInd3hiRQdKzQmPZBL4edKFbGL
SDt2Chh+bBwRRPdqIxcAYKfhLYNXtZI7qb8XZeyfQKIiqtIat0qKmzPhYgP55eemJooN4ilws6KK
T0HNhJNUfnjkBX3k3an3PknkHSHyL6waESTykU7Cv/A7MZw9qr1whyJ3tJRiW0ZHo2OC5V6jeqSD
RB0hxlljcMl0+S0sAvxVe3kFxvExqcwNLDGYuk50ZyiYLSgiOFcooqwJ3h5gwDOWpw2szs5tZrG0
WNkWTsBzYnsIOm6NqoD7UV1hiR0UDWscrMfhRRqbyP/MmqR2i4w11cD37geDDbbkjmb5NS/1tYXv
YpGYwQqPH2QzMZBByNKZ81DXwVSvYWCvokj/miq8NVDItbUMZ1ztZMRdC8P28rJkyFTTYG1VD62o
H2chqXgyvKhTdiQyG1ceL2wuPLNweIGtKlwp0YwPIngx5flrkhH4UpVy5hzLj2Gbv/ek3NEHK6tt
2zX3cTm2J7U32q3TiOepMoOTKdLT0GTNNgwebRSrj8uHkys+buFNC+tqjGLvt8rlMMj1Xrh/P/w4
qwLsh+c53ja/On20/L1/LkL+F5W0GAY635fWj6oibfrjb6f/Vrv0qsbI2isMuvlY1ody/oicoD4s
xeVoyqbf6/7WJQxQVoDJyym/zlv6LFeYVJlV2d/O+XXZ/1UzTl8IQdezHJJhpIeuDjO8E3LG22Y+
XMq/Wpa6IHIlIjL7Cj8mxBOlMjv86rEcLXUtCmX7NHM/XNdVJ2vWjhF9W664fORqF07MR/w3Ztpj
/cqQTFI9GfpVqoto3vyp38sKEfPYxpId9Trc94zWT1irffF7v9h3mCF8fMV2/hbLpYRjvnQlHvIS
lmCrnMjgwUmH9LAcSaHgSPg4suaaWCmSphyWDz1zwk3fVS/Lf5VCNYfG12qrav5PpdkhfmmQEr/2
OgmekTxUxSGos3ntYBUJi2MnLA5+aeaH5WhpJ51E+1K5lC0cjXatzbQ7d/7tEkv5t+v8as/radjX
ES6dpdkxO7V6cWhDDAKjqj+ok59toZHYMban3IDGVoLJTQrLcsdy1nKZf1JiwrRn821eyssRuTic
IydQUEvd8gHnCe1vRnkPbT1+DnCQiqd1oPtSKIK7ysS/id9h+Qj/OlqKy21CSFJNGnClFcYey6+1
fCxtv4pLfz3EomqpK6Z5ZljKS8tSGSmjg4Y50oHIpPqBWCcSedUULqVTGaGb2it/nBCV7TVC3PUJ
13bEPsVVV95CnAmyqTuVs/pfpuxVy9769bhjL7mTBVuZWNpYODhmzK9jhtigfQlgBge5ckN0aldl
OSlS9ZiFz1Yse7HsbC0pPxSBvy/0/C26lyX1CKhvhzne1rTFOqiaXWNUm0ZHdFhB6FXuNwG423iD
NjOIyW7NMHit9NKz1B9+9qOeQOnq6MsYqmeAThB9fyl8mHs+0AGz2Y4BAoKxsrFYz2VttE6cq6qN
XsIfS+S5Ano5rkTUrKVh26/QQ1gHrX83ZgAVwLbojnHfDZ+FDDWDLW+cZCettTZZXm8JMADFK5Hy
S4+gt49QR5sjDkh3TctCUKu2aMbtrTTij2AHk730vn6wSOH0mrGbRE38Vt3luo100rAzcf8RkfJt
SMdH5F1f+zA4TdWb1hJ+9gN44fGFCe3aphM7gtmcSOf9tvZRgTxZ1q8Bep/asdkpo7qrQJ5OxbBp
m/jQD/OW4NJ1TCWSOyjxTUagVapz1gHWTUz2U5fCKkmTdRGUO9J/xQqJmgfWwec4na7zH6APz02M
/mOym2QHqyJrn6f9O17cD6amPWEieYV6fKcK1a1idmBgcqKguRGdQxJQ+z74/l6u0YeIW/7NrgWk
uCJsXVTAXBgzd629kXPMdZtyCzR8DdWAn2mN7KObr7XU3kXqtLHPQ6cdjCY5JRLQcrQiC6t0Renv
urb3hNYcwFs9++1wzKdobcqGR5Z+q6K8Mw6X0oyOYaTudARiGl0hojLcC2BHsTwdFBtVESk7k37c
zvQ++8Vu4m3OKgBzPwCwLwHh5UhSUTMQZyk1No1swdXUHmKzxlKgwI6OPS5qMex4zqP2JHXxLrTV
Y+PLd2U8XdsoWg9wtPhx18job7K3IOy30WisK9lY1+1WOJNnDvww8uwqtEXiCV0FcWgN62SgoFVp
ySmz1b3ZhmeEvo+59Yjq2FVA7zd9C9EQwg11+LlNgpchWlkyQ00zJvtWV4+xroI9qeCaaxuQJpmk
ebyD0SrDm2cVkzyoemIBGKMJ69gZ9Q62wA1ZqX3cPuvDV3XU9mHdoCfkb4MBnA8WJk3dej6SZ5pw
y7K+kzOfMTP8lofapQPLFtvmvhFPaJWAerV5DVhqDuPRmKN7XXPoNSIU+lHurVvUtuvY7PZT5H8Z
VHQIuALhAwCj4hWRuxs7agzL+5MgCsjixY2D6V6q7UOsRxcLkF4T+fcdxrJFYu+Kat+h36QOxtpQ
yotdNc9yYR/l0rpNBWl8P1oVuX5orOoexORD67e7qc9Ya+0KoipmwWiV+Ui+52xK27tgjC9x1r9Z
wY+pUY5Rmd8reX3Az4Fbi5srUaTJRxCjey1jzCasxFNKySsalSvIz2SdXxN12MkhnNRpciuboJ6S
3xJZPCE9ep9HxouTZq/RbCc2iR3g1Be5i7eELd0O7BWWERgEzIRhf5fIROgGQo6kWu3min8zYgX9
yhLfgqF7ttPmiX3DTilQogztAzldSzX2gZ2fmn48d5Z/Awi0hxYQ6igx+uyxcJnPEm0fG9PBKRjd
I/0xlpo7BEaiaDqB+r6X5OypYHMQE4FxjOkOWv4mV3mSJAWkR7QVir/LCnPm+B0SLdgBOD6HUnPf
htk6bhGs1UCCl/GlHsyr2Vk3lq93QrGfOyEedTtbWT6WkhNKKJKyE5LAXUN6NOJ4lZfpuRTOVlcD
b2oJejTSHlO5daHJG4ErCeNbfAYoZd4sOdjlTXDIpeEO8iCBUQT1Mp/Yt30xM/h5CT4MQb1NBQFJ
Yxew5JcjH8G74RLxnIUKLhUiPEd9vEtsY9s76K4Z4bnvo+NIZh+HmSeyaUTFE31jqcfcAGmtFl5w
08rnEFvb2mSjpxkAbZMNslg7IZKdPCE9D8QqGV6lqtv16X0ppkMBUhRle+YnebM84lr8PIYBuLLK
rWdZL3/NI7lX83aG2a/NLvJwYNhM8nhWeApEN+7laIKk+yrs4DFEzX0EnEAgHSfh7JaHYGMhoPTI
fxhSvW8eosTYRVkKBopxEw5U6mdrsc7T5tjXD7jtHWXDupWBfkbFd5s7zS7OR7cQsos90EFJ2Jd3
uK5lPhjr8KD3ULIb8Rnjre86BsZwaw6izvYwO46gS3mmC4bu9DaF+VNERDG29Q1s2XOWbB31WEaP
srElXb5y+nv7q1U99fG1FBtbco0eNz8YyBoWrl9KZ2P1W8JpKpwstDZMTb1mzs1IUH1RlGvemrfY
ye/LOnkMB6xrUawWDRYAsxas62jo5esBy/g54toFT4Wdv+QFpiAp1JdAPQG/PhioVahjdLYZT8ax
Bdie1mc9J0ubWWuL/GYvBa4xaStsqYgyTxtY7DzJnRuGKrCyjaUXX+wpu/pluFGScJvFhBCljWoi
JclqQmyNJj/h7Lhu9pllrrHPS1rkrMz2plgW0xJLTL07mFp4NfRbpfaYdNazkiZezfpWH9R1ryZr
BJO8oR727Md2pkxmgdyfTuQyYNRv0pMs7pLY2OKVFw7mPu+Km6b6K6xA7nT7wans98i56o1xhYt1
0OV4Y1e2VxauWgxrkXweB7GCn76Cir+1A0Sd0+FIYHpMRwbgye3NwyAypgB1n7Xjuaj0A/ZGr7Uo
39g1J/phQDzDCElJb4HQuS26r005rkdmNOE0GxPl6yDLsG9nii+lN3aT69C6j5N6U9r1vi0y4uDD
Jhl2iZJsRagTTydcaQ9ujkFEiZsJuc0Nxjrp6O/bgMGuzT2YbTsHcfos+2r78PbQK0iJngP38zQN
LWNRbVVEtxxbbPJkulM3muU14OvQDDpa5GhyQ2AexxcVbJz9fOOTxrbqOyOIj0NO8mEcvrXRdDOl
HPmyZ4CRhzFQSNmPj6E5nUybwCxxTDMyXQ0uRSDFh0p3CAQY+wRrdW2yNr06rYmAEWa+iEk/6c0L
WmsnQEKMRzF7CTQbU82FznsYiXILadjnTI2VxZhS3VsZaHSwvB3gfB/BbZw2V0Nz7Sdlo+j5RkKb
mizGWshii8zOVjVTT5cYvuOHIVW2viT2sp+Bh2fxHVQeAaenVq+2BgpiWV9csWrP8+Bpypsr6L/P
A9RyW1jEO9HtKnLPtnCMar/MNIcOfcmGDU/JvFj1G0mMByPALg0QhSSzUmbkUBRlbxvKUxXNZjwj
+iYF/zFc98/gFPe68Heqbm1N7QfRPE+T09MYBUctGm8BILcJPw8uSCrFP8g+rwo+tVnM9Nlva+xJ
pQp3RTINXb0Jch92SO6hReA1Azkz09gEgeoSwlnzlHmTURBTm9boZHmjXWwATCXE8tO4dDNT8gwN
hKFdH+P/y9557UauZFn0i9igCTLIV5q0Snn/Qkhl6D0ZNF8/KzXd44AB5gPmpaCrqrolpZIRx+y9
tjvvpsIO7ZG09SoLi1aPLMOmlK8iJTK2cN1Lw2W0bBF4uD2hqr4zXmnSW2TlS9jKgneSc5MvBOSN
rKvqvSInt8DvrIis1DdJ9Zo+LQvBHjN31FDv5ZwjRSWGznDutRf8cLvUNU5upTO2nvaTzQbKosYf
UERch71xGNdYUJfT2GjI79R+s/SoRv85L6h1+MbxSUJXYxjUfBRmG1mLFUkXPXjml0Dgi7qNYtvb
swtTqR1xHp+YVO4W9msIkyNgQMe0bE/oY4+JO5LdEHhevLNKA6eXcQNt90rF25eLYPHQHEvc49Wf
bK528XAXex2IJGs/jPtW6/awVQ+ppp5SI31vGsasrX7XuZQNFLdNyylO19gWWtStVhSTtjGSfLoY
Y1TaA99HuTNWlJ1y15nsggYYAGTxxrl2M/0kwfNNKBliUg8nWUZrV+6Fd1n78SioFw3O51hsd1LP
9/CI91YpIf4O+9J+TurlG2nkK0zCk973b211P13bI916Kingp5G5tjedYth7s7cEy1XKs5CTJvK7
JHPunVQDo675RPZwseYXKBp8H21YYX+5Xn/Csj61Lj86fsf8vDesfWxvVL75XsOdzcYZXxwZdooi
KnX2xXw9xpyQCf8hd/WL5njMNOBfkAURj5ztnICojkLS4sHcpqjkkxsSBKD1RarLkFmx8cV0tBoG
awEnaoidHUBE0AKlBD0os9+3SPraoTgZa7/H0xhuaxuCatwnZbJ3zYXGxXlkiHIQNT7TKgtqjmYr
XZ9FJ3aGoe+mstxNur2rBzJA589YWvvC3E/oRq+RASZQp5njt9Yu0ybCvPx0TSJYuLC2SSD9WYOs
7rC8MpUxrYMokQLUzY4UCprlBVj2GFajFjbeHNhq3mFgBKHgUJsy3lHTKVPMaLX7pIWBkKLcm8aI
BO6drdV7XI+38Rzjgb8OfwBYEws6sEJsRosBFAup5pTVFYDpnw9/fkmvn6yd2g3dHt3qgkSONWxV
8ed/fgspwnX9EGtb5FROy92tdwH4BPgJdZKhsprl/mf88T+mIf/5uZ+Pfn75zylKptKvYeIL0VyS
1QuW9WG8DDpLueKzN83iaM9Mh/5jgNYxlw+KhIPSVoySjLU9UtIs+2EQO2Kg5P7fJ2xiGBjL/Ixu
PITwedNcWRX/mv78fF7ZNO+OrPFsNlo02u3CWsm+HdeK57ofXJqNan6HEwmolQjjy6xy54UIosDT
OvWeNp57nJtShfgZqgdMFa9VE2sMdiiJrFYf3vL2TNkW32wzqUuTlnXnJk71oHJU/55VGm/MpJan
n/8ERnGFcBmvHdLdy5AOpLQqD4tq7gHDBQN2/PljqCH3zhJjqWyIf06naYfXgMbauNvm8cMTNGxa
aRTHIXbzfUUNtUNo1b2D2d2vvXtM6QbvZDxnL5qVhLK1t4MczCYqjU4eB7UdvZbeAjyU9VgMJfWK
k4VjMqNRRfscOEac3eBdOq5MAp70ui7vy6T9Jn2B/Q2Y86NVzYAXECRyxd3adkO0TZkUe4MpRZkB
xCVe0nkwuuqJFDGCgxgRmI6xK/CxPlvr+Mec1+GSGo0ZVuAqeyOOP0oJfjLv89cZSfehKY3tvFRK
snEvwuRqYBkN2J9mfDMJQZ0ah63D9923ESQPPzUYjUKtWl9VvwSJx67qxrhKUk6N7ncJylw/G/aK
nPAa8/EegWBznZQGBNXHBsvTO9dFixCNhs2Ce7fONwiXGV0lAXqhcGb40aIqaDSuHsGB4Zn7pK33
c2M+EQax06V+8vSR/SXft7KPerPdg3dlVLYe1/6iUGSUfX7eutivr7KcHHPkNB4zaKXQmYLaZusn
odlxXLVddyqxE8UNi2M4ZeV8nMo6LEGqOJ62a9SAiHY6GppgQbcF7pCStXcYWjPazCFaJ8oV40C+
OIS7OirZ/ycb/k5pneYhPWhMbjLpQu7s0fbFhAUtjALXQ6WGvfzj0I2zW7lt5teY5xuQxj1GLb/e
mkgSKhKzvAUHssOtG9Z9EuZ6BSs3OyLPDCaIpU3yKWCeEfJIbO7QHwrDCwbMqOgGcEzx/64/ifEh
yarNPyGoMeSwP6r4A1OfYxD2kp1WblX96HRQ09czysw9ipNwNrtQa18M89xal9jr+dGetDUCJrxk
nE7pTlQM2XaNm+/053wNSevrnXu+Fl6GoXhZvHezf+ZC7ChYZoZoWhus09NYc7Ib7zkWjJwIFjJz
UKXK3QiWKV5/s2ENSrTopvjiI+OFWrrs+cztLF5M+3QNCuiTN5vn6pQ16QHp+3nV3ZuaaGQ0sKiD
HM03wxa4J9FPVOoCFNl4XFrxDar0xNz6Lw2V5TOvvjEt76W8nS33xhbavmjv5iWPUGK+UyMxX2HE
2A3+gLpiiF9GgwAZ5vee68v+fkUWNLrIoqrPtlj88mDDBxPNe8OLeS3zU6gyY0aIrWbSBYqKB9IK
RrT2cCwPxFbBpnvqJf9Kw6gWvT4Es+mhMDY2rKTaVO8YiXmytXshP3VqFVBqxTDQGcz+SiDxRBdq
ZSn0cfnsEnpWJf3Z3ZaT63QPKzmUWyoPKkdihjM7apjKuuLYsH3X14oCziIVsnkWjUXDXUa23u3L
TX9ITCxYw7kRpMgV+nHj7T91xdHDfp33BkPX5ZwtI2mm6wHIF3wQJ/F23qIwBja+Q2fchhwzhTjk
lHxO0KeHDI0MO/Rqo7vOMGw+qem7NYlJ3Y/9q+IwTR6uj7Zh7ksUpQpXm0IHoD+j9kgMz28h6tzG
gpCu6haXMQqy7JdTBPNTuwTaHIn2QL7jaJ0xkTUJtOKXzP1w8w9V/AHsHw66GZGUsrds+w4nR1iv
lZ/Rcawlo5nZKwBmteFqqGfMiWEOiLGcXiw1nzKCmxls7RBy7dRosiURWFzv+mW7YCq7KR2/pcJQ
WrxDmL6/jho0Yb9XtYaUn8VJ4RDSPEX2h935Rr9xhiFM0gLLdC6JOV7i2T3qGCW8rPs6zUJ/gW3z
iRqT/ehAgPR2axX6TYOjgGlNzW2hpv6p70sfV82e9uOyWHVIstnOgHDfFzbv5vx2Qsug0COw9wei
axxkhhfHfSzzy1RxkA/qHk69puRLu5phYXnPkzMmIYfj73jtvUfXmoeTlGrhCLP1L8kIdiBYRGjT
SpNnYvPvK/ummhgtVw6OJ0Kyyl+evCGCPfv2WlTX+fUPzAbV09KIs1Y5acgxzLC1vPyYPQ2N0mXG
88uqGC503OQOogWZvruFd/r5Ew7Ce7/3RPsEYQk+FfpyCHClPFcTYixpJu2pVFKCiEYjFXuxQ/Ud
y+fOJfXa8tYnZ85uS9NyHr1+aPad5bis59vuo8HzseLawo2fl5dEh8lRK6v7KEp8YFXdGKAwzeQF
VvterbL9SMfuyXWcaQ9Z5VedlcljMtraA4NbJ6rqY7OSHZUD4Hzq87p8yoazvqTd489nbN0aiXBx
gfZef69UVxJPmdzr3Ci4iQBnSuVdSHCjLbh+RKPmXQYHetOq2V9soL4nynLc61veXk/9668/mVLD
KrM9drVnvAsJsyKs7Cf3+svPR4lW3JLz6h0mrSYEobLV3x7LHuo+xzo5RjoEAisJlNPmT1szhFt1
DbkpMX/t9Zefj4j9Mf0yKZudTQ4Wvb+NKHDsNY45QiyWzLvwvmCyINR6osjlKNtGBf4jHqhyy2ph
M8CyYFjWR0K1xLFg8R/8uHAw+SguGm1PafdPSw8FIG6qpb/L83ObtwMIe1kyMEjX489/EhLl7SrY
15zf/G6bjc//rw7/v6jDTRM9NTL6/0Ue/jRn4/anL7/q3/9VIP7zt/5dIW7o/xCeIRzPci2uRSmc
fwnE7X94thS255kOKyjTvP7OP/XhAn24bluW5xr8JVOYSMf/qQ8X9j9c03ZQnNumTboFqvJ/fXX/
F304kvL/pg+nMXAsR9f5MqQgMkJ3rr//X/ThVjYknZGZpr+pIrAJjPSRBaehvfER8PXbTfsex97k
1kZPWrpQtCqROsEWQ4lU+m0mnlFeb7ddbC5+VvcGccQo5DxoK9J85IKofBvWRI/yBtx1mvuFjroj
X143CCCspJ9WSrrD0vxKt475h7LIEBnNdyp9lh8AMea8Afy1oPUZWtnsS30DsVnONd6zZPIJkWdR
4NrMbKvpYIuJ2ybZdobtFqFdMo4y+nqvATOmYl5tji7wYtliLjtTM6HL0Gq2NSJEOGiHzYAB5DJI
Qxk7EnXEjV/iyEiMgpatYLC0xoBAEL+Fs0ataJjVS60GdeoGpHb1WuI0JGqOrgv4V4rW7UxbOAKz
HFEJJtW36Xh35Fcs+8RZmPBuAmun+aftYka+02RD7+R+IUrOKtBLt6h6TDiDvlPmf5RQv6qCEJxM
fGjFjeGMTGEHqYM2BkPvONnTbLha1KpZhAJ4lxxn6BJmlZxarfieutY4kMn1vjgaWcbxeqRsBAkH
TWIkWmu3lcxl7L5kjja8Lnn3kSbW6ju86EO3Jqe5GMN1dtJgbLMTo2MwcCYxTkXeRzp7gUBBeV7s
grEd45BkYk0pvzJToeTbsqekY8q1FN5Fl/CnufdIuRtyfGSoqBwNLFTat07kuTPUdRf+2NXVzzqa
DDJr8Z25GB55sALTdv2ZWIa7An0EBtRzQnI1xAfHjdb0W/TX4bUhHpGmLwF6ujO8mJ1XWQSGGgSy
6CmRvCi00hYjqYBpHENLZFdFNWngcBrH8bkfmO/XgdjZSbJGyXtn2ziJrOGoMN8zQYee3NXNkzss
n+Q1bKGX0t4JszihD2zopclxAMAw3GuKdWtpYHDWQPgTiwkqWCz7TiamP1TeuV1YzJfxemuxt/pJ
W2xnAq+KhTUsskD60rkWkZrf2kka2KtsIF8GmiFIid3JG8wnw6I761r9dkidnZFfReMgAxHnip+c
Ih9VJymGBT4Js6bQ6nr1lq1WGWTSk34qktuBJGuxPG3Cts5j470UVbk8AE/4xUgdDXgKf4bEitTC
6QYP0EaNVdO6YB7ZWRPr8EVaaDMA2GoPOB9WJn36q6mqGALs/ITccze0NVKtjVU+qrvbGRrKAZ8u
hcmwtIHzrpf1ECiKyKCWaN7Aeq3QsEZa2OOyAVJPK+OcVUMWDIpabZwa8mWkOBhVsZOS6CxXspCJ
02Qf1+36UF2HWSkb/Ng20fxDZeKdYwzQ77gIjcAhFSbQO8evNdfZYy/+iHWL+R3ljdqcsygGdRBj
+yDz4c9SjXWUdIuFM39rd8ZYJOEoUjfqNX6UPRh+Mi7veaeNfM8JYSV1cyld32IQhC8CtITpkO18
VZo4E6YCY29ZboI4xSOPh+TxlgoXt1xzHhhu+ZuGW6QrOUNQ8mMyIAaSXW5vo/7XisgdpuMi42/L
IclDifHouc5LLsCD29p6GI3t1sYIEgi2ggNuQl6zyNaAs9rhAn79q53gALhdEkgT9YTNkQU0NzuM
0I16QZQNbBzKRDDAW2a1O2FMb1XefpOJ2mFduELn7hj1djz2HtIbu7rb9MwLU9ZzTeI0IUePhXe5
DFKGv6A42KlM/NjW/tEeOk5/erUuW6hqgBDrk/naFSe0dfNJc4HX5wlSHm9dwDAtK8MmE7iYQxtr
EHRKV8bZMPNjM0YzP8jJ+i2BlXP+dSHpYBEDoZQGWqV+WUdm09jhKqBTyqV5E1P8kBRyBqA8XIxu
OWUVa0sIPhTGqHUz17jPsqpmr7CStU7aFIos2y8Xed/3RrpPvT8tle5+Meg8YDB/eTAfUQT1TO5T
mIMJjoteLW91fEhXGrOujbdwve7YpczulKPdA+i8DsVRp23jdKKkznjxs2wnyyKOEJ4wbhjV3uZ6
jMv2bPMJjzcDoAGBMrO/guIddg58ukFJy7CGHAqLpAA5YuwptfNYg8lZa/R6Guw2vB4KcbgUPRYk
6nmK7RYu5hh6ThlYdt9HdplI4p57m9QE4hgrOUVp0mY+7lzNzzvH+3C6X6u2ntZEXWDMaY8IwT97
PPVBa02YCYAvPGHmhNTo0d9vxGLxe/TZw0ls7JViaIwmBPQ5Zu67XF08+TC+u6yjORaHUI+5f4dS
e1TG/Pv6vJtcLgcFyz4mEmTPPjnUMj2BSSGeK3coCQvNLlKDMyVWT+xyNcDnZxmXCdrwdSBXL26s
V/TTPEKAtXaJMSPp2WqE1ZZ7zJtwXK0Li9wyLDucDlMlmMo0oF0Gg6e5IVjVLNzQpCoOhJOpd4uY
F9kHUyHfzB7aNL0DP2DW8F1vubercQX6Xr+xQfeuOXH1UdvQTpe1/QU6gOVkzRoAdBvB3gHolBDz
Go6koozqGJOH7brmXs8Iwb1CxDJzfk0b14T9TxPumv0fu5OEEVS5H2f237wfH2y5HgBjgKGqmdfx
QWOPW2gQ0RmMC6YJwybMz+OSCtIE4BN/9BvJMIouAknM3mLq5SZnHfUFXpsuCZMFnqKR9yFRw2CB
x+sCB7DGKrCA6ZvW7eRaBkLyfp3YO7VVfDGpyHD/VRHhWg6gn+pgarPacdYA2TDsY9VogKAy8twS
bBu8XEy8I2tlwMZNfMO/nAcEhPHDwygYLLOOjSelJipG28/l18zZE1pUBzNdEZGClTv30ebqL4OS
E/40ZmEDCUYauXjce44VwC5N91Vp3G/2Rdfy68Xe3XQ29h+3NS9u5d57a4qxyEN15br7GfU+/04T
c0QJK6IXPUwbsmrnekFWYAIyTqYc53TnZV+GtjVEceQpKoyDXenfpRsvQb+RelzS0O1S+WWTkuzD
d6mu9/9ttujLCSsB4Q8LuXBrewA91x2tueJpplcjjtI02+FMGmgfVslisIfQgrxelgvr5JsO7ZYC
dxfjEfHRyPN/Vpz3UnDTI9hRHAPotpIEgxy70Xq751nkiG1V7lNaiTsSbtiNjiHB8kz/TM9hj4lF
s0SU5cgxe+xL/Vkp7Rt14HwcN21jj1/GQHCgyQg13GPY8zjwHF78jlgf6T7KVgN6siUmUx2PP5OW
D9R4GdN0HIl9yqOUFhcPYb7hpsesaSjFrfk3QUdsWI3fK6DvABfR2xSX9V6vJ5SX89OQtQO6ldgH
Af6Ge6t+y9gVChKs0r1xfUpLwI+6WvdO7DDrMcZfho23UFYnPMwfnYvRTeVWWFnmbZ7ZbjC4Ghe4
g4+pADSUeBtJkrKLVp4GH55cHzoxOjvpnJoGlaNIXuy5Zlns8LcsBAhRVluHtsSv2HNVivjTYYqI
iGAAROro0XoVxBRXuEiXmjnElwk2ieBziglN4azF2RXVRN3GNDxJhsBq+YmujNFtYe8pRiv8PI3y
k9j9Ig2yDdit4f8yIFoSpiTgS3sNbnv0mSJjLZVUMyKOTWET7NfQ9tw02jhZH7vWfiQ8i8SHiVfI
YXMRLb2dXKwrF1Iv3QftdrSrI0T54ixWWM1zM8Flnh9SA+NQKeV5AVOuqUqPYmsj6T23fukUikrW
766j/fEkSCxWDBxFzZehmKT0KC0HvVzP0CZvsMV/SyYn+xxkZZ8MFYPV7sudHIXmwIa8g/iB8U0R
Ap9I502PxmnaTl2mHerKPW1Vktx3kKIjqpIHw9M/t0ItPpZz7qUZGWab37aIQVXZhELCQABFTec1
2+tpowQncWI4egt2TVCdyYEbLZPi97VdnPrm3DHQXev5QchKp0ma6GiMWDsAs7lo7QhwBAUpzqDy
lhFNIGLzHkePhBuTkRiQjWOYzTMlkWl84I9IfJk2euQqtliVSwSogdzaRe8H3TLVWnmT6EMoE7ZM
68zXPmeoZa72/mku7vuGCSBDMT9tetjLkArCttxeet5GiYKbhAYAHgqrhbgGyDJzOU00zb7lolPb
ZGB6Up1I0wyKtetgocefPSapaMBqUtvqG3O+s9MYVJF8omj/0o35oklFgEtlUszYE8GufJqtPVko
aZigZRwGRGJ1/jcd+UfyM5vnGyU75v+LC1NEYa02XTtieNUwdaWty2QXpiu78h4FOxIKxCfvSV6l
PpnPA6vC5W3S55PcHsySYw8jqb54ns8j2tI3k2+ZSN9qjARkTXNXObI6oqo921Lnq+BVt6cp3k0m
WpWqxgAHxf214Z2czcPMk6R16AEYruY27wuEjR+dSLqbcXIYGHBQTF0/MT7gFB/bOwtNynGJ7R2T
3kdXT9+yaqaJEnLX9hMemGU86YzJLJpJNPN7m2T4oCzzE9QK6SvN/QVgFtEqfCF/q3kntOVvRPe4
Fm12ySM6grXnjd6jDMVtf+bmfmFlxdfBjar6ofUX8IL+POMeKXhxWjcTgTvaeJR5ZKOm4ZjstITL
sy9+YazNd02OqvyPgd8uN8c7GCUFAXeMQvAJ2TNmVo2FLhXQwnWXY6lGcdDZwncz/b2vpuc+Gwqg
NJKaanL+ai5HiVc6mL6c9F2L7QDdqb5z7OU0MwFda25p3UGQ6mGX70hcUaz5+jb0SK06tLNu8ZY+
lxZyBa+Rn0X1OHh/aoLC+mE+YujkxMvoNNqRXUHdbL/zoUTo4VoitIEU+JPAeddNGDX1F09ZvwGZ
/q042M2txz6vF38FeMV9bnE9o5kJCCgDyIIbu+3nGwbNu3pWG04Bx9e1ZRevhIbOo/fMy735jmNo
vuF26AVkeRGE3kQNenpMnYizjC2/cxHsNG3yOAO99ezxYnbiVCvt9yqMD0tznyeAjKwBDBp/5j3+
sMYneBY7nEC/Vr368sw26HmU8tHgyW4/S1vck0ia7d0kvMIbUaWEbYoyb+jP6+TyBWk6wynvL500
66URvVodZwTOrRUbzfaJ5/LvOGDU0jOlQs0dd0TFwy6SThXEGZgL3fk1Z3Ue1MVbiaPNV6uF8jjZ
1YnZ7bT+WptyWVsEIRFIEv8FdfRrqPLPjq2z2zjP8CJJbcvMY+GkR+rEdqfmnvCQnGpJs4ogSWIj
2m6Hlu+1cLgNpqm8S9fyUGYcwZlDgA3GyPJA0Bi+chzPC01vDSXLzZDRZhqw06p8VSlc6WVWv51k
K0Nk49fg10/U6awizO5mqaYiXBN71w8TXhBD1yJUON3kODfMwxpGjvyu8aK07rMX7n1CuKun5W2Q
WzIHhCDNMI8HVqM8NCXqu10hfpU1+isMIzdCd+5VozcXlmj8mD2z3wmAiASedFcebPu8aGaxK8hr
dVhF3KztikNtYNCSEAfOkQDEtQ6ydHoeIr1Cil7SFVmJFmGQuAalMN0osdzg8D3Osw6WASH15nbP
W1kNUINVvQMFec8q9JNr9w+aFIISBjEEs53cIcYGoJnCe3B6gLroFPzqiOqeSrag5dY0Iq4xFRMo
jAiXMFWphuOSwIdhQeVAVc718hVJHU3WRJ5XzK6tQj/FPGqvDYVvtdJDYgiGtfTUadWxtha2hnki
ycm+7sbTOAM+rLcqgnzxmQq4gjJDYVpb/PwlSyt/MePvLY3v2RqJrZ2e+krRyLHNYZ7QsO8sQHsV
mWWR60KlhBk82DKJN0s0tATJ34XrP6vKkyygcw64+Bch/NKlPRD9diQ2vQxZqXICKUZKpt4/dkuM
CnuKI6kYO3V289fitt7n38RIbCfGfmhvQqJe47Aw1to3u8a7STimQH8AwFQ3JBF/yFUUu4wMb3+T
xt6pn/NuRA/GYS/r+lLkZ5R0RZQWMYIg3Xrflhof8ULwB5cppql5/jtq8nOrncdUdxnwTU8189aQ
uQ4wxbcqhtLRsgcWxI/p2L74ktxHL0aJZnnz/XU25PcLNA3TXfZGpasL0edlOOsDQjL4uemS9tTL
Gw8Nj1tru0awlCvOnKWLOOh6v/W0MrTK5LnUIJozgk9O9aw/QUZjakmFHrsZ4rysyWk2e9vXcpP1
syYesvkttdqwGVvk3jAmgg+6/iZwZQNRhPeVMaAKGIvhGm7okPCFDkviSDVKJ7+pO/Q1dT5zu0yI
Mq2cNyWE2clLl7ukoNkWo8BKlmKzh4sLJCSvQcVZUoU2eruglBpQCHMiiEY3Tdab158mkk2AFlid
CraAUxsNbVzuWt2OWS9rI6yVLLDjAd9DinUUGWM31sxoNBEYScOGuc2ANiGys5BRuMlMn5ljbp4L
Sp2kfXXj7leVOm8b+IFlnW2w8/Toa1MdWCVcJDoZ38wED7sSF5Lhst59Z/zDyqB7nDDBGLX0sIW0
K7O/9MNhoOabanvMDFKApmux40JMJ6RnssQunY1PhDsUBajrfSqHUG7oFRPIxkGVWu9F90CHe6nB
XD9Lmyi7hnJnVhbXpfy7LOSnm4n7PhnxE/BGSFvaksFeqUhidHd9LwkgXPRQm1wqTn23eQP2iEtC
JM/dtlQ3SZPx01PkSVeDfQtA4KXFVY7cQP4tyOTUOw40xx3RTQvtbUuGXWwbMaa4NDtU/Xu1uZ9i
qL8wf/tKdai0NLwgE4Q9ryIjana5jo2ODW8iiXF0/jSjPfltDxtD6em8IxAL0Rb12XRL246Ko0lP
TDyroLWROGgbuVzbNpw2oxsiXI4rtIq0Qm7CZHueW3bvzczElpNHGaioqZPaUtRBknpmoJXlI3gB
dU6U+1g0sg9nVp3+LGLOGqLKF7Hp/DjbJyPB19ym78Yob6wO2YDXnKz63DWKN+zsnrXVWt91Z4xU
mWMUdeWTLkHYTfU8+z3TowLuI67ljfFXbgY2JP9vBmiTKCPJnRGXeXejBOSaWOuZBRClhVBWvmZ4
R6c64e5zOdLq7ZPlZsZsaUZd35oBYIpXR8eQr9Yl4+LgkbfAsQVNzkRJ1ybEgdjf71T72pGFuZ/N
9HXIASFkcige7SJ5Ger+e/mrp3LXs03GgvPSelZ1U19d0ptxhVJUbrNbORDhkw8PvYck2gYLyeU1
nr1peutHKztpNIMRgXG7ypm1t5XwvmQZ7UgkjdiBfYQwNIgZnTwnm2WTGGvP1UGCNIggZzN/0Rih
C2xo75UN2SjLvmBFHtjP/7luz6HLuMOdgui2ZfjdG4N0sbS6aQdjl8EbaYnt3ndGPF7KW4PuMyy6
QT3E1YwUDgzopUzGwGp4SfIC7k9hzYjiGGPBGdm6A4SkV/gBu9XuLsMWH9Oq+VMQh0xjxvtqBpkR
Vr2BtmyGgzB66Mtkfhv/IAE6TAB1PzLpAc1Zpl3MmL4Ux6GuCLr9kjoi2hYwgbV+LU2Mm981vu3c
4uhSIG1yr2JtZE3ECRF/2PcLyk1nODgzedx0WIJpTWtcd0jG+pfZjYYvtjnFtOKBmTMX1vVuhcXH
jDlDjbRzTLjGRJ9fcKs/lSljPknhYK3pgrayfxVN/wu5mginpiHMI2fAAvNvQzFEnVIs7W0bc+Yu
TvEaE0Zlqdo+2jkjRmfmDMpiRLdx9dAKdSfb+rnncQTx2dBiNnV7sgBu3Qkdt19r4tXMRvOlKA+9
UnG4VpsR2C1UhIE7uE6tNPTa+ENpTOI14q3RHFUdtNJA1DxMC1VaBkxp0MXv7PoEW7k1c+rVOBYw
9ExVZ3C4H9MproAaWM9mteLBXbY3S7Zd0P0trPYxtbvbugIohSYRYVchv+f2d34d/GmKYzkrQqnX
j1I5zPvrWz2ntDFvzKZ8bJfqj3LQHo/ou/gnPsAwG2yDWH1amevrzmz4q9U+Tx76qGwjXYAt9o2L
M9H3EvU6EBnRSRxxHzQgJjmXsftnMpgq0Civ9aPq7F84sSnWUf1ARfSc9Sid4kDg1+LXPfHI2D8s
B6oSNgmKg0FUX9kk3nlLr2vDC9szXkLKqhtTlKnmK3ZR9/eNe2u0kfC0kOf9dhq3b6z9IXmFt01t
TD6m6b/ltpAN5NwvW30/OKRBth7HL66wo6slxu0saZfZzgyFSnelarNDYffafXz9Jke49JZmc3UA
YOM0ardXiVbjykUxKiSQqWLrvbT6ekqK8UO1HapHUuTGmOEao8rLxBe6J4P8yALxuBL1fSHX+kP3
+vKU0mIM8+rtNCf1wpHdEJ191uzmVIWJmHtfNMlwUF5MGT/YjEZ4lXTmZee+d+vzUCSCkX/cBMT4
OCdLNW0oh8GgdZHDCfsJKjlb9OHQdRrTr6c0ab5cwBG7zuqec4mcEo3Rrb3qw06IjPaTsZyPsmrA
x+rwxo8h8BfiQrnqYPCztP0WwUnrotRG9Jq4uFrW5W4trQehUxvr1OLHzpvuZ0d9bGDFRghKdjqg
GGtRyTcWD8ZgH9TGSqW0DVqqJguaWcYUNfAzTXtmUZ/cCswVK9SRKLUMNn22RSajTuvZV81trQvj
psmhUySJnE7rv7F3XjuSI2ebvqGfP8igP81kmnIsb7pOiKruLnrvefX7cCRoslmpzJX2dAFBENQz
HRnBMJ95jVRnhApEW9QP9kUuG2s54JlHwjtH39hplEZBU56mtx01l5HaPMuBd0kwBRdDyuJ1PViS
41XwQDoTSoKfCGJEhG+7sb0C+DByGXGeRp6GK4LBfDW0mcCIRV1HPTsciXcJSXsPk7pIPLdDTucg
rlYEsD5MDRLIchgciLzxNdaa9BcQSkpkmq5l39CxseJNSl5NFgNoF2+XCGO53Hftllt/EKBfrfQx
lBPIn6hTkT8r/kaB1u4gj/456Bm85oweKW17c8+m2KtYsm9jCJGgyPxLiYuEKHuvjamyncEF5hQU
G/QkvFXdli/JaD4GoH0myWzhugef4WuZNnRZVQuE1DDUs1u5A3fmUxM0h8wiTFd2IH7gYHAxcU95
4DFp+dYFfDJh/FKkrziXLaeDfs8h/yV0+5V+QUwPaHpva8vfwJlvwVJiDO3T0gkgySm5o8edfq8N
zU5th8oRTSSxG4ZNiKLHuxERDrYJ/q521/8a06+8jH8byfCs8KhPGvpBjfdREF/grWU7RmmQ4LbI
QAdxtUu6+kH2WOgaE5ELekAvQPo/dOD+l2qd/jYMNMtbfVyJFhBrgCYt82E2spo/e6KjfB1RhQ3L
V8oyZLmq/1JhbB/r5hNatVwhMXbd3oDYV6UGxJBRgJMJRoVAVSCwRRIPOuy5JvHT20w0fDOeL09R
P1vLvIxj47etTdombjTkPWtrj9gjpR/8fFvE7rS53D+ybtmQbGQdUj5Zi2PHekQipMn7SZ/V3KZ4
G+USqSXFTuQlKFF2gi04GfBgNRQCUJfbKBJkRd8P95SgNlow0BcpU0FTuyZpi3b5SLu81NEYzAC5
yeXMzM+9C8Jma8+iv+PtQOMwQvQxtGmLajThe/BnJSZmK1X86mnpX0YpJP9h/JJsdGuo2K4qiLQO
5ogKVFhkfcL2d5qL99IjtszmmqutIQZGZUyNZpmI4rPNvHsKRTeSF6fwpmtqdTT+MQ1cx6JtV2DF
I/iSexO33FULC8knSUKOiH/YM6JfyO8BwDPDn76Jn8OgZD6V5WgVyFly/dd/EXdh+dpV8XrQZWwG
PVzkzLaqr3CW+C0C+jdTVeBgC+YVVn37LnT/Am1C9RrAuyNC5bctlGQre+jD6i3/oNbR8pN6Jb6O
G7qyck8dnT5Zs+kn2jVTLC6895Bg+bpMQaNX3gfRzGq0Ou/Kz/UPGcESs/QegxwZqKwaiEx8t1A5
r+Hg9Hr8gh8y98fY/ijBZk8d9aVufGnNtF0nVv+YoY9/X/PByX7umkiZHmDiIbSLApqWlNIWGaoH
rct5c0QJvHDkNsY6/dMy9JbMufKpv5bwoss+dsp+6pyhpYnZZqardyge4t8rVjElgDw2wjuBTC6u
oSFwLC2H52YBeajK+EpI8SuoouhyKOt2g3IwzXmTZMyewPhGmkmdqEKIQK7UEP05wkk9uW+miWKn
of7qW4OKaeq326aPtvSoKbAPN/nYrujtc9GV2IWFZsclz6p1MzXeGF+VGeTrTbG/x9hMhCo+MUrL
pWzrr2hZ8Zho8iMGfnTgibEuyprCh95tIx3frIR+0jqF+LiSlEpQPvH3H0gbRbdV+ioN92hPUBZB
Sz9IAebK1JESGHK5QuzSlunPaJTcUipv5CpoN50SJBsaM3ddFiootGfk1PRc25HyDopV6E2Htxzy
5L1CE7C2cm+Lw8h9qaJ5Bfl8k1ZSB+WWWgx7lBMt9xpulP5HFFY4MouHMlXR4ddCiMVSl23QG4AA
lVTQeMvuVZ9b+bFZ0PXzEdNUhhiebLHxx/KO9PQL+kG4s0MNibEEGnOaSoL7IXi16kZs+wwo+NDi
+BJ5zUYA1jKjXZNxp/H9XrpylJ0WkN06aIfPFNUupzeTdzBwKrbE+XMzuCm8MfSeMNTDuVImCso+
2maUSSzHj8lCRyPyRnVdIOYFGr0oJUhbIqppglMwRtebtF4Zy73Z9e+0VGIw7Rk1O6T6BG+qLIZp
ZRa0TAPcPOBkp/uo0FD6b+RZEO73UGEkpag29GbHjGzmhoOXkyqoScExuNCRbbyp8+mHlsJ1bD2z
v+x6qdjnWSg5XfekzRXkMMNtYVZ4q0baUw03SIwqncHofp1z0VV0yzzKDCb16cS+ypUgfCdJo8Cr
v0d+6IHMQKwPs/BSTsDzBNFtbZN7Np3+pQvlRkoaUEZVco0bGjmaLl91oatFCR4iFIUcu0ycUmnu
a7vj+ybjvvWacAUasV7/T66nwHpt2ktNCSxH0uxfGc1OFfYR7V1wTsZrEOMSlUOBYF4oN2JqYapP
kZ1BfMd4RO7Y7MPcQI2rH1IJ3OJ/WjOCa2NQD/LhB8hDQhpMPss2D+FcS/jFUEuXZP9HSwlH72kq
GVL4WcvRY2rh2mrNxj8W31IN00sTdhM3o4WvAcKVkYVoEQAqCsLDPS4ezWWc/ZDjIVn/f7Tw/w1a
WLHB8P57tPAO6YvfH3Q06/qjPcQL//Xv/VNRWlH/11A1y5JlQ7cV4nG0of+pKK0Y/2uiimhQPpT5
H2De/oUYVsT/GpYBwBiwMJJGpqL8CzEMAtkyNBDIurAUdqL2HyGGmdCBnLQlz2hlnWacYiiIXgt1
lps+gAtbnSbotOQQDSEM9N0qk++tPHKsPlwdLM0/ocqH0tUIZ38fiJFUIauKqWlM6HAgJa5w9vUR
KM550lq7+qkb0uXpIcyjQxgGLRUU05jbn0OMlK1TcpGbutE+c7t9MhLtIcylVx+D4Maqd6dH09Rj
4xlIcAtV0wHP/PXnB2uHx7JptRJdkrIDtjkWne9vEPaT3xQNxaxa/4si3vTPSM/YP6JiaFGd1dQQ
ViPwUfB7duYIBFNf67po7+uwY6eNbYlRKDwjE341BsudR+AUDtveaqtLAzlTsrtGT3Co68ZHDXbd
UynI3aMgjB6lQSvFvaZ0WbaX0RM0P2OUAuNL1FvJe1LbhAaHkY7dXmA7OsU7D5cS9bnWkiJBXqZI
HpI2BOodaEUC/ohqPS9LXYyfPd4yqKvqdv2JDUt5kQRGBFo40RqCFxLItaoYlKEwXqTcYohcd+PY
03+0dlkSgrTaBTy31ElnKWilgY+Py1GBsQSPf+Hlsquw9YCEA2rdAQ3TX8xaD3+muZ+7uoy0DwBS
WL9mDKDVK/Jw25Y1uFDJ5N+E7K+8DZqEXi/1/AADy7TO6FHEub1PR52sJUt9MIYos4i7smgjp0nl
8WfT47XrxI2Uvk+9iOR1Rw0GiJXdGKswSu09zmz9baFjXblSwtC2aH+nlE1CvbwOeQk2qfDsG1rT
xks5dXmGsVsnP+SJ319HhiK2UaqFN7apy184tI6XdtVMb7VocGDWKbttFdsXG/ZT89R2fnYfUYP4
KVU6KkcAm9MfcQh7G6au9iNAwh19jtoL3zmjHokPic06DTsityGiqDnrUbf7zmzLBmJghex37Grd
FFKcMHVgOftWMyXzSvRU9i8NkrthC1pJxkMT2ZdgZYpUgbxuWFHn1FpWaLdq5wfW2pTUFgwv6I7H
FDzasA86XcAehM8JdxmN+AKECkUbmkidtVO9GqJa1A9BzwPcAutJCYagbTUTVF6/0QxeSpSZJ76f
D4qACh/mfd4oP6QxDBmc8aSdBR/mLsEbZm/WcOYKhIxfSjspHwUwKB7SwMetagCJ2w2ghNpU3WZT
bP/Sh7J6LKQG8epiwnmKhBPZeE/pnqWoumhrqac+FzYhjIGc6CzpnUxTCFMgOMolMsFDDHaQdVtn
kcz5DVV0tVsQvcgoktyH7Y0+mT3A/RpkqtHORLakQlMNke98rAC4JOY0S3rR4+l7Wti5qnZPA9Jl
dyWFbzzHhnRbiQymG66FoFhgcXrtBDAt6jQI2sJ7BdVNlVQP+g2ifenWkofxGZWeYIP6T7buC+Sf
gKYaP6vEjhw0u4jO9OY1NKnlO3kSZfe9WRQ3oMDEV0N5ctvnfoRdrp+/JqMC3XnsSsrdCJ1LVqug
DRZk4l6RC/vLqCGT0Xjp+psSDN9NAEzJMRXP+AQ1iYa/GotHqt3NlaLVv0a8gwBly0hc4vE2duDU
q77+NCaBSU9TSo+U1cn9y0nvcbP1+H0lUF9touxoJPDoQn1ogXbNcZ0nHG7uWwIi1FET5XPKo24V
sVP2pS+uGztCgsCm1SM8cPkAOtDFU28lJc5wBLB4ldKeVKiPC6i/1KdLraeIVGUqKVXur6fWSmFm
w6SQPPU11tOfXdCj/G4AzKV1PzyNWdNeUMXmmCNosB9NS30ZK1Pq131cfcmk7DdK70eXikegXPnV
9E70G6yxItbeYPBQTkDTeBMM1XiR1P7kDIqXXNqtp39K/YQ1AvnQF6VDfEVDQGKZQBkjaKrPvjQ+
UtlrNwZeQYB3x/SuiJuQf9/zqWG1CV05VbS3aWrWVJcn9VL45vgy+iW8jtgYMHkoEIOzcTvotNR+
gayNTUM2JTu8ltN31kN5CgnF97EM+dpv1P5OE7M2PIOD2KHoQn5f2kVkrVWD62Ud4cZTrwe1EhxH
tKDNVYk4Dn/qS74HKAK/rzhvMJqpG2t6UNAseE4MSIL62Kl8ESGqjUg78WgIG9RFnfFZVsWodQ+o
u2H8koxokUeDNhpOmCmojqaGAqvSV+tXxDP7N0mre2NTNblxo/HWQIjo1BqtTeICxZAByWp6uKs7
ZbpEilwGHFpEa3qxJGwBrQRQFrZTCEQhpsjb+dpEz1KzbsOe6ow0q9AJcLZV26g7g6rNGjT+4xDA
/ETQMb+cmtlGImx2Ht0ahzXCKD2iDJ3jmkATJ7iFUqWCra5xGfTpuKyrsjaesMjBsSAK/bBypj6S
dhUd7H6dKuZb7SP2V5shGE0qJ5Sgi+HeVHJcgWodAYXWwPqC6wPfc2OHVqN1ST433lEDri8tqdR3
Vel7t3Hkx78QPRhvdCtVd36TV1sECt8KRUCrhsyEKxYhxJOR2sqVFVfxVUt1C5VsUxEPiekZ/iVa
kOWTNo7xLeZW/WPhKeltqsI6jkRa3nHAgJULvaiBp/l/iRWEDcfArwK2LRdVDm1aokwvh9PG6pv4
xSDZ3ZyOlxTre3hmwo6zZV2GPmcsQ02tHL1cU7sbu7P8n2lTgbhAUaOWZekyCGk6ShPm8LXNIfZz
gUQeJe9NrRnRx9ig8K5SEfss0MPwrkxdRRVz8Gb1qkArfxhtAHT+9K8Vczz6t8/KHBjjAQPwBRjn
zKhb/lpS4rCiGnsztJJj+7+BHKFjla57biduezrxPzmBjwRx+3EC72clW48OaxDe++CkTOXZ9F8H
yiaBZEOQ8vYjYLPTv/B75G7hLCMUDJJVqqD6HJ0eRJ+UYIC8mvaNbwAuHmqtehh1z/6BDIjvVhMi
FqeHU+boebkgKj5Emq0ymCkW0bU9UiSRIukmu244qECWMvkx3QRbcVE79OU+kLRJUP6zd6K+QGVm
B87yH2noP7iYR1KIIzvIwvwGdiVMS2Gp1sL7BoE/wGeJedNt1TeK3MOmftc5/ht7PaypRrz0zQaR
Yqf/LIEY/jg9/2PLfTj2/OcHy10QCCb5YN7UWvuqCGrgUdpgL1iOBEwVNL3To33Plv6c6eLjDvis
GBPG7mlLGRW/7eL59N+vnBtgPqwH08nVlmi9YTqbcRPuJwJ+9IEvoQ7ucLEGTPmc7fSL02Me20Co
/NmqogtZV/46cQdDauRntB2sG+6Ar9FAYc0ygfhgj+Htw5rvSPkjc4JO8p9y0zw3+Lw1lrv3cHAY
uIfzlSqt1kRr3YStoOg9raAC7n3gbqenuGDf/uPWMOD5yqpGq9xaHsqep6ycue2zQWLe3ZaI8vrR
nZrRhy5rQBwfsl9e+dbT6WGPfUwT5q8uQ/sVmrXIrXMIgyS+0s0UQKmMWGZa2IVxd3qQ79muhciz
DtZZKJaiy4vDVyPwJaE95HagkoQNlURq9wMFdjVGThvE2+nRjhw3S1ZkC9sN7jZDXkzJ1n06ZE3q
Ite8bqTPHOlbGH7r2jxTMziSxFObORhosTE0Kwn9PkxdveykHfp8xmeWydLjaGolPpmkFYZUIvYp
efhsa2WwCfJAfzSjYC689RKeBNq4nrQCAXEkUosO2RtsnFZGFlgXupr+qCaoJa0i0B0cbWWHe3xI
B1a1t7BH63wNawB74sko+KetVr+UmxKhWG10YEjDqopKdNssGTQ0OrXafYZ6xyu26PEuUKbKOb3i
4sgusunSUj3hOxvycslHOIuGXqZuE+sdloBaCc2QfNWSqulBrczIX6kmAiGGr4qtGQKdr42hugq0
KbhPosagbWNSqpeyZLqt0xmOEdrhNcGMT4nWr4Nybddyc9fboCttPK53tlyXNwP2Oes+0Itkd3o6
x2aj6IQaTEYWxIx/HnhFDiXb72s3tGY1+VB+NuN4/M9vaftwjMWbUNu9DWWqgLWVfw7B+GIo7ZkL
5ci1ZQvYXSreooKjt3gHhKQlsGAqF1ntaxNhodQvHhN8tE+vlSIfWy2haZqMOgF3iLIoAwIqBnzS
li5CJzXdb1wHRHybB50CbH18CEEIb6NsvDOS7CIYmvty7szrINzavLsZ02iNr+o9DNFka/UwAhVA
xXBjV14pXUlEC6qHu4ycXKATCvZXz2owfOi9ZgAgKcm05rq3srd4DBGXTelscrGoKajBMrsF2vkE
kMMt4C7EQrx2E0WswPSi1WSnKBLgZQpA80JC+nqjCkFJRC1pQ3v9r96fHugKbxXVWpMSXUyJ9Gr6
2p5q16Xc0wuWrBQkIBDtHIJKCBS7AsFAxPfa6hIix8V9MsHDU/3nkN5oi/hdn/TvYgrTTdT2Ixm7
bN0idtDstQjnsNIbaM+g/3YlVXBWAHCZlySepIF0aMTKtIKHLu7vCwnRZa11E2t0o3bcB2OEeVXZ
bMvBR9zKUC50YLj09hGuGtArETFxu6z/xF7vwgOENPZ4uGDOZQTGpd3E70GlvdFOoiAmR89aGZ55
so/cwnjJKIJyEbaDmjY/6QdPNnAMGHJ95XpEvVZsolR5VwQ1fenqTLh9dJ//PZC+UK3AG8WCK1G5
JQA1BUlzZMSRlTmzy49tck0jKYLYQk1eLK6EWApjWeEw5boP3JhAMtg1CVAjkYrsAhqOel8pYYlw
U6/exDkA+tAGypLEmFBlPtTUarSDKwy6zgVjR38XDypFeJ4i7qvFKvN/avEUI/QryQ+4l/QYSJfa
P/xA/23wfGyFNRRG+I66RqyweFAB1URDarWunt9WOpBm5a6iSnN6hc+NsXhL2zzEvbJp3ExYNx20
cjXLtshvnLl1j2UiNp+Rjok+txOWD9WgwRuUJ9nVdkEFb39vxteivYbGlTn+BgFz2rz7TOzCDtn2
DXHeEK6rXXTmfTl2NDSSIZ4W4jxt7t0cHg3Q4BPIdsVVefg6bggP7HmGQF2cVJvTq6ocXdaDoeb9
c3AKY6mIK6VHJmLTOaUL9+CmuTKuuUi24VbsizX1EOfMkPN5W4TLWMwYpmGx0gaupn8O2RVq18l8
yQjaYJkYF6pcvAdqiIlYUl3SwXwrh/4ZrNOLrptnxj62sAR8XAZkczY8lT+HLmb0jZ1lt2Eb7MLw
0S5+JwiApeF/8bIeDGMubpwUyfpUyI2L2jkifj+yEfbD9HF6GY9OxVKYiWHpPN6LVRQZRS1Fm7W5
PlQVHT7d31gomoXBj/9mHJpQYP/QGFrGOvQbOqp7+a0eUikDTjDZ0YXuY0ZoqWf24l9Z/reNMXcz
uUEBey4DhdgUmZQOsms+GpeAGMf32h3SNcn4TtokV3jN3Ktrd8burSCpXHek5eoaYPYeztGNehG8
n9stx2oCNr1LGqWzvJK1vNSJ05XKD0rXy0QIDrbHgc2vlTu6eRXo0+k+sYBPBkCU9hVCgpvIsz5V
SpXWXP8y0HtbF6Qf1O1CBXg4GAULmBIAZf/Mrp7P6HLdDn/mvFUOzrAfg+jX+9KVp/S21O7TKnw+
vQfODbDca5Vkp3lRuiAbio09g9mHunD/38ZYFA1gnhTg/xvXBO1WRx8ifjr99x+76Ci50SSno2rx
Hv65SF0U11OTNG6v/UCU1J9ei/zMKzivwrfPcDDC4oWyRrmhstq4eRi8+5WPlqIWAeRS5N2EICUm
P9OZJ/Ho5X04p8U7UdVGLgdVcttfNtfSyliPvyMnXleb+ppf4ch7fxudeR+P7oSDOc5/frDVQow4
DHIrV8HgMEYAI/TOpAvzDXxqEefPeDAAcgp5anrB7ahfhWCvA6tYa8GLVz17FeV6WEl5nZ6J3Y7d
pIeruDg+Ne8RePPaHZHp9nVz67evwvvwA7E7vQOPT42US6iAOChW/zm1epD7IpzQoEQHcI37M2g6
W15nY1GgsFPto1HZFNG0zyzr9fTAxz/avwZWF89RRbZaSn3jpuMPoZZQ3eMzN/fxs/X3AIuzlSZV
aEvsQxijs6pYq/8qKuncZp//km87QzXIL3EoV0GW/Ll8Y6uVWanXbmwgy60b7S+PCjZC6Hm2Iv7d
lKUB3M36nQ8TegzdSyhL1pmfcHQdiRuoE1OjItD98xfIkh7xBU3Xti6jEnR14G1PfyjxvY1h2Yah
6jZ5l4XIxGKL0DXPiz5r3GY2k4jw+lilrWLu8TSAYqr2xSx5jZoatSGc7YD35kV4MQoZdLldAeVD
2d9pgriBdjGlOxnrWcwvBBgD26+cxh+li4Ea6tZLdHMjhSqk8VRSdrRACowlYOr0eT0DtgGcTOgB
vZye3LGyMEJrpHp41qNzuKywo+mK9W+tEFqr23gT3VKcij6LTbcxeMOB6we//5vbypR5t6k6kPos
kx/0GBEs61t3DMdVnCJXZzln5nRs5x+OsLgP6YI1OiYAgCrK+jbClxgdYyzcb9W27O6K1A+dzgKD
6zXQjhqKDBeDholLWlBXwOaid62+/GlgTnCZByDFT/+4Y9v18LctDsyAiJNsBq0r2dHbpIgb2z6X
wp+b/eLm9OijTHAi3cZH1jsHlq8Xl6LyLk7PY/5blgefjAxQmgHIzVy+3GxHGaGcxvVabP2a7o73
4blrMF8GgXPmex6dkELkqXC/gKdZnD/FlJqokAa3ScOPKI32fRA8Jlp35iE4Ogo1dZl6ukmKOQcS
B2+cBd58CMTo1umj1FDE9z9nct7pRTv68U2V/p0Q8vd21jC0wFjTzq3H96qBuPtfTeHvv37x5UdI
EV0/oInY2Ssj+CpRLGmHn6encHSZ5p+uKBowOGvxMcxG+LpRj24jeeC5G/g9v8xWO3OnH03456q0
TD7Itbt8VspEk5Dz1GbAl3Upisi7U0dhOi3YH7S+u3DTlJBX2i8plG6TyIpvlQgaX40hFoTTMHhr
py67tYIZ/KuqGBKNvP7rthX4tWRW9Xx6SY4dhcMfu1h2MxrII6iyeMlXYN6CG9y15kzXO/fS2fPa
Ls8cyZ7JRS0bpGSLew3xmgJ+cOPSEEKbKQnf0gRQCqVcay/NRm4NVfm9D7NlV2STNiuqBmussNKt
HYfDHrWZfBOMNZovtjJgx6N/TeaQXHYBmHs4K8nGa4zfZYPeWTWl2lqyW9uluDs7FUD99+Si240Y
PqHcp/4W+pRdmp0vIUlvJ3cZ1LF7b1AQge7pgKEgk6IzqoTvCp4blGc7JHDiqsPpobIViO3wkGIv
pTPY09ifZgM/PeVxNUeIUsaAkt1g+OEDVbJxlxCzOYYe6s+2kJJtFPc28nkRBmKygbQ54ku/rKHW
d8IzR2Qk0l9plcRPatPOjyvASRnx6F02TeOmAEu2LrFlu1a71ruYxkjczMAOp2wy5EwU6JNN71sb
r0qGC5GkvmshDL03DD/fFGZnb1Q/tl2DE4x0NUhyu0WsRZZ7Ia37DJPqUqrQ1kVN1pkSZKSUsoXY
JGLwnV6h3dH6hA7dNDKGP33Uy7OUEbey5WntT0Uam1WIV+eu9uL+uuxFeWNGgPbOnKvv94+tUWQh
VprrE98qLSZUa9m0BrcYBnyzizubVtbps3CkH8oQxBEAoBXgzMumYRqnnRVpHQXkGwSKNqCN17U3
rjPyrQbTO1OstNJyqrg9M/CxqVEQACjAeyS+PRKhXyHR1SpMDflF2EnDJJ9ZvO/H3NYORlgG7IPa
SaLzBngF+i/FQI5kREYKIVz6lmdGOjMXdRHS5kNoFKM5uJ3AadS4KGCYnf5K3yNapgKI5K8XVWY/
/PnW5WFZVMLnEgdJB6l7z2G5hAS/MsZgI+oBPq16ZsT5b/zz6ppHpFxlGurc4p2flYPXVfJ98G/2
4FaDtgGft5WtL2TVoQXpYG2CM4Mdidj/HG1xI8sjuFtZH92OT4Rwzc6L36TqzgoFUm9iZcT2Sh4x
BTFxWAT9jGo22CqY5zRjjV3URE9xnzyMarivEgli/Sca1XA4jU3DLYlslPJlGizW6AF0tRLzc8Ds
ZiNjLH36Ix0pJPw5i8VXCqXJsHsNM9Ztc6Hv4yvsTZ1kZe7EVtmkDu7KF+dC838zpG1DUKAH9J0c
UA1dns6ve7vW36oneXDER7kOHMNBzi99h/y65q1wzkz0+7s2T/TvUefzcLA58OvTAc2NbvjS1Ruk
gQq4mg7SbE64VgCrVE6orvGI2jS79kp+9TbS9swPUI/uzr9/wGJ3qokFsp57EfEzBOV2sP729rp1
BmkDfHQdbM7O+OhdcjDjxQYt45lhxYDVW/6BbyPMTx8FhmEVOd1evamvtemxv03ufUf5cWaq3+O3
P9d6samq1o46uxpd9GfGr+SXkm7/0UNpAJ2i3bz217j4Oec21tEb7WC+izqinNDXxAnXhV2MC8Od
Bdns9LzODbAIS7u4LCI10t1QgovpKReq2Z3ZJGdG0Bb1Gq3XZxWwwYW4C2Od/Fh+OD2Fc4dvSZjR
46TAHgU/95v2pfgFMmrbrADAgLC4GTYY++ysh3M7/+huAO2oQU4ghF2+1sYkjVJZ+rd2/zqrrxSQ
1HozP/M0Hx+EpJd0ATnJZeNMSIRXxjS641DuFUXa6d21Ll7PLN6xE0X5B8QS7GUaMIs3UwYhSliM
L/BFmzpiumgu1Cs8Xpxq09hu9jJtQBU9ew/G5vS4x4e1QLjx5Nvf0qFExRa0L3QXGekMULQMyt1C
nPjMCopjFxStXKGCRmYayyKXjozGgBjFbeNAXrmYYlgUq3yHZIF1F9+jLJV9lk62Qltlgx3ZJnai
Ac44FW4Hg6XTEz6SmtkafQ1YZKpKrrx8yXORSk06aq58iWEQl/W4qdeRU0wOpM5r79EeN9NLwxXi
f5af2e9zN+exU3g4+uLihEHc9HEmuUaUwuBs424lD9N/zFwDCAwxS9MVul4wXRaXSQqkLwAT4NpJ
U/zM1JmsgCHE7sxCfpvKn6MsERBDCYJj0noX8/mX5hoxjn2JsvkKjYfL3MGo+ibfnx7x2zmcB7Sx
C5EtuvLyMnVHz5vqFtMy8ja9NzskRZuihEZRtB1u5KfHOja5v6IX3bIZdlkz9YYwrfq8dNF3Nn77
ehC+2T1CuKcHEfNj9UdUSSipysBUqEPNDeT52BwEDoNUYYuolW5lGa8dXYk3s5GtN20I0veS23SG
bnS34IZydGzy4i3R1LuqxLYNXYb8Oqsj+bE0BrSQIjV/AYsOtLlJsJnrDc37MjxVQi82VK40ZcIC
1O/T31lcoK/Re8FXy4lELbprPlJzHH+entf3xWNa3CcafU6Titfijdb0VKqFUrq60YHLz28G1uTM
9/m+FxhCyNR74ajSR53//GDlsj7yoToD/9J9RATN7KVukkdYYzenZ3JsGE2GuCrbigJwbvmBQHE2
hpG5Sof8T40JuIcxeDuo557ObwkNG+FwnHlFD6bTj5A2lT4DzbbOLsYPfV/foIZ9ZTyp00rcIjJ6
N+zSx/5KvwvPPDzfHoDFyIuFLNMyaOsmc/FYufY9lCyjAu8Xuc9Qt41Q9zy9nn/t6OWOp5Mtyxwq
kuxl5pYWllHreTGHyo6+RfePa7fdts60iTa+cw5D/T0kmWd3MNwibsN6z0IwqXDlIvqFQgRKuZGm
z/KdiM6kJfZ22g2aFtdpMl1PU/NSFZ7bVc2jTT8kqqpPkr7AObMCx7YUrSPoAIpp0TNeHA6MaxSp
DAo3GeznFBGBMvU+IIo6mCU8Y97x3hv2vlOHr0iIl7yN35R8fJFaPFzRSG7V6UySduwGAoStGBoY
d00swQiRAF+bdoWrWDX8AHRuaLE1iCbGGCzU6vPpuR+dOuGNKQiiCAQW75Jm9L4SgHwYyvuhfbTR
TpXrx9NDHJ2PoBuvAaE1vhVedbp5lWZW7pD8aBDS2NRW8zzCcw2lIL607Xx7erijM5qZ7XBuNEMs
Q0PFxhwYqLBbGtCgm9H/AiZ5FXTtuefo3DiL+yFvJ0RFkCOry58JRhxyQwUgV84dzmO3EADkmTOj
WhQ7FjFonNoD0pGVK42etA2mQtvrSdY6wTAr4qSW/YnhbQib1ddwDFSM3VQk5dYzO9SqMZq77i0r
Q8NFG6o9nWrsTcNkiJxKwywFiL90Bhhx7OICDmXKs5WEjY/Zn1emprUBYhyABqIacffPoJmZ1kgO
vZ3+wsc2FLUEwDqqAXpvGS6GXmoYaKi4rZLA/wVwX3hPymQ81Jr9w7TiM/vp6P0IHcNUeW0smiyL
I9LLg2ePWu3OYd11rOLSiZpWuTO7ZHqvjF7cCRjn1qqJOvQ1+mZQHKtG+afFmQWnGT15lMIRX7TT
a3Bk99HJAK0FopskYXlJ5BKSgaM+uEDvlE2vKsTq5aCtwwJWwOmRjkQOdOMou5oKod63yDVOA6SZ
K8WVB+qTA5Is4+b0AEc+JwPM/4HUx6ld7JpO66XWYAA8hq4ia9Yh8OuVHkLzNor4NsZ64fR4x5YO
XAbfhLzO/Ab2CnUv93A4c/Wk+uUriu+E5iC2rRr/5/c4VXGuVI2PBLpzMa/Ch6AZ+50LYHfq115v
9r8LfL5pIaQ1lI8BpWavq+uL07M7tpqHo85n9CBsQcKzM6K2c3Vc63N4GB7lRxntsA0umGfezSPH
nfWTNdIano9vTLrK9KYB+r7bFnda/gHCYC2QpCij8r/Y6xYtSJ3MiZR7eaPTByNYLxknHVGIkDHz
CrXxLUvkr9NLpx7b6mBxVdiJNuyR5UAkiW04gktUkw4jLAvLkysc5OqHotGN+0wuZXg5WAzjH5j8
H/bOazlyJMu2vzLW76iBFmbT/QAgJENQi3yBMZmZ0Frj6+9CdvcUGYzLmLrzesusyoqWyfAA4HA/
fs4+e21EI5ZwVy71h260pgPQDnONAVb1TDdp9+rFjTU4bQAH3FYqrOcHzH4OVYTqiINg4xCPmxCv
YxB7plm9ohW0Fq1CFjj2p1+S2kmLdlKrjUzDw2LyoNcrYiYfBvA3KJL16lcaDY3z9dWfe5q83gRA
Cksd5IOPE4dMu28URnHofQvSdS5uGjV/yLRolaXJBSHWuTeQ7QYlOS2xc3/sx6HgpvltbE6HCQz4
IBJr1jhkFuOF9+/s0+TQw0gUqD7Jj1MJu8m4kw4h0MJ1COBkoQj569c37fMY1lzXp+7FP2hz57fx
3dsmYJ4S6JN0AOm0kRLvpovzm//dCCfhMvgAs0ssCvDKTwWbzGC8//rzPxc2AHyK7GqY+GDJ/0n3
2+YWGwyTS7zB1qJ6DgHmbuRFuMDu/F68Vq+FWyw89vAXOBJYK80B6bzF+IOU7qpywr8uPPz9dVRS
1XwX0iUnx7uyKsHhaPKhk/StNuXbmJP3X15P5is2CA9n9hanuI8PbYRpP/rizBIHto07ilrxksl/
eY4zyNxxRUsGtcPThE9Qmr7idcoBc2ZHGt6kQcFDtr1wJZ8XewZBwEJruUjN7TR6zxSRBhRJPpg4
kh/FLIBWmpetsIx5J3Cu64aVwFt4IZ5n8+cGfTwxMqyl08bN4EQhJzfQVzHCl9hBC5Gyeg070xEr
6Tb1pgrHs/BbnFgHITVu6sK/EQzrVqBz1TPFA06WDj7tdp03LphIx4o74qkUgzQD+IG+qUPI9ljJ
tm2PNvMlo67nldESeuCN4MMXHCVIQaYTVfVarssjVn77NgLegQXAMsxkZ0xwTCv62Ra3x/Pf9Ma7
Tp6Q5wK3Ext6wErrzsfAjxmxyKbhRs3G42goqzHC6N0yBDsBf55W9V4g2esHhaOQfo3ov++02J2k
4GoyX0ApO6ng32IngjMD86fRn4CdffOq7ChgkR5ro9MYHHJoDbC1wdqCLsQ5RGpd37KuylFARpDc
imAAcEenip9DqCRLDuZ66QW4Frf9GgzMAxQmnb7wcl+qLcZzOHwE/WPfUcAqo2uwCXutku7wfcMx
ssKIVQ733Px1MCURDq0BlcegvAMzIS/1MGt3bdIecFLeDvhAd1k8u/WXNv6nd3Tz3Fn4ZqC8ccRY
XkV+tsa39cayrAz/V/x2JoLYPhgWidHveoGUW6ltaTQCNaPAnDFs0QdfWkCHMEGiSMO+8wpwU7qb
p0D2tMyOMdiUI25hMbzhJt1T3ezuw5r/ST3vCcjqLhFG2Hizq0/mmU/DWILrskIXx20w5HNDqK5c
5fgYNxiGsy+7OSYKIftoOVSQSjyn8UqH9PGaO4XvebjEgMQxSux0C5gHGd6qKey5Fp9ODX8ZQaRr
W5C3Rq8sqOhy2jXDS7UJ+VPfC0uYhJqG8JKqNCr0j+vL1Kt9K1oK6WzjmUqcpjrKbnzgrHvQ9jCz
NvrSeFQeMLlVwX3uBfcvJ7Tn8Wm3Q3eB1ulThoz8HOhmXaXvZl95xTLA1P7rPePMkejjCPO2+H7b
kzwRTh7e0jbNRLfZslubd3iHu2wIrr/U3K+Hmw9Yp8sNWAv6xWkhZMU52WSNcgwjTVDRkzYbWnpW
wUFaiOvywoJ9JvPLRb0b5mSnxWCsKIjQ2Agnf9HsVAdvyc14FA7BHYk/Wz1CI75O92+Do+c2jqqu
7wb7dm3tom/1+usrPreu/07Tgo9TMBs6mUFBLBdaWNAjYUjf667DKvnOHF7SCQvcWjt+Pda5EIac
LZOVBAPh/MnxVrTEuMKN/tCq4zrTYgdm2+3XI8w+g58fIGUmpqLGtn4aJQGu0lVBFHkhtKVJ6+0y
dqatvsRXSHAvbYmfw1ieooXa2ZgjSxLRH6dmr46dkNBXoEbSolGwoxGkZYw/sy5f2HvPDzSruGWK
Z6QOPw5kTmkIE3g6pLq4ASSc09PbxL3jy+biwu07OxusP0eat+N3b5uke12RjeJhOooVnrTOgODJ
SVxzo99xao5t/ZhusG5/pCno6cLQ53Z66d3QJ3czmFS1s+iSBI3kSjtIzCvwDksMc93MuVTQP5MZ
nh/dn9d5sqr4zQRhkBbFYNM+hlfKkwUg5L6xp63MiJ5hY7m9unRzz87+d2OevGlE1tIowFLo4pdC
OAjGhYzYpY+fJ9G7R2dGeaXRE4+j3o66H/CBC5Pwc+caaz1n7zl8p5irn4aZuETlypBBtVwJ47IB
NrcsrjM3cnXF1l8IMhbEXgQg5nqkme6qvbBO/S6Bny7N74Y/LTgmRtYqIFEP/mP46mGCfx9eGevi
aF4DlFuZud0vpZQmvtGVXeDe9bFfX9rsPncbfLwD2sl7KIuBWrc1iAenX6iOutCeBOdtnqUwoJbh
RdmJYp3b3t9f88nrWKpqFshhdNSGbJFlpm1IJmQNc1vRZ1EDaMMiNXZabLJc6oILX1zkxIkBNmlW
8B33MRoU7sfw/jeQRKuwjWYzSd4SCVbpiGOgdG2A5BmSYa3p5q7ph20hxKumq92kIXoqxts0b39U
QWcLeWHr2CDbmd9gQKD4q84wVm0foWwCeWQ12kbH517HhQphYSHZpVi4Xt4u804iZ9pFzqgYvwC3
vOJhky/pn9jS5uiOhhXatEJ72jXWGxrhePcQiNo9Pjd5vMZkBbNl5G8wCHDk3HdtvOhirLnJfWbZ
Iw75rtpuNQkEcNzBGadlQHBKmNM9dvNDTXNlvWmh2RnpgxLDPQ8OpgxfWnGrIlzIApYFxN1eooDe
3FTjtqnWRnIvZQ9iciv4d0rqAhygTXp0pS5ZaOi3c791xwIlW0CzX1vgHi85iDl2Xl/bSlI/RN1z
3dUYi7627bWY4KXdW7YW34zed1jMttdhixEsdavElcvAPl3alN20rorOTpv7tMA+AZbAbG5vBTup
xli0xEAPgG/9IENj6K8VjCvxsS+kR7O/TjPsq/aasS2AQ+X+66DdRSK2p0Lr6v69l/0owJkE6gBN
64pE6mrWAlfYCIytcdc1nptGUL5y7Sqpdn6lrjDIW+lmsQvB9mH8APFAuRKxt1dC+BG096R4kMsI
CbLRFkawj17+4qloVCKwhf6I+6NZNJjASo6hTQ9FGJFUkndZNWAcWWwLv9/HqbysgFcEonAbZSGi
OOZNUexqZee1yo/YLOjxjzYpiB0wwAsTFvHUC0tFe0vE4b6XrVVqpU5uaRybMAXH9JuqAj2yeGZO
OvI+/6ltHxVtZ0VYczaU7rPgKbbkK2xUFoMVHxIQuF4O+YpMGYTjFO8N5LLPbQwbOqEnwO6rmrXM
ENYU7xgoygjYFfgr0Br7Kg4h7+LigWDyrddm0/3xqJjTrq6AF4hQNRNxIxn3bZw7GDlCbGaOTlmx
as35hMwWag0JtiLiEm/dtaeHj6m8g+r61lX6DoDXJs8tYD65sjGU6xK3zKLJSfuNT4pco+9OXfj0
NPzMU1fc8w6+eL61NuMHbcA1Pt+BL4Q1gdSPh6eW96BkSY1iwhfodq/sI1N3gwqslJE1jlTqbibp
ez9Vtiq2qSIAZBkkEP6a6wD2Wqr9sIphM2iyaxTdFVL6K2DIbjiZ66lVbNlvbAvH8HkZ8IZ0Ues+
5+zJDjTPNYMOB+pHKlQ45+QLH2yKGN+Gpu90OOPlpQqNr7Ijy1o2dA1Jfo/hSOV4ZXMdZjhkao9W
9+Q33ma2IkrLXwmeiXWMAhYKjgerKcj9bRRea1Lj6BAkAWkvcgsxelwcKlnaCX16bbXRbPMvriK5
2NARuRA9rrAmDzBgnEvlPnnhWLeJjeROrbJ7OcOTn+NeLHbLDkiK3ElPnA4XUVlAtRPKrRZYwwIM
aLU0EnMWLJXbkZkSpQewmosYsCDMpkTbxR52ikFLEbkUKSe0m4auDRui+Wvp9cASnrXCN9d5GEMD
AS9qCTxnviKEDhXKJ7xeaqFWgqN8/qND6cv3vLB5zqHFV3vnSWxlDVVea0N6BFr9S9TSVx8LfAub
qK9DuPOjzHY8SDMQSp8EOFOhmREgyKOp1CTmS1hxG1Et1Vuzli+doP4vW/GfY51GO/TQG0IlHmbE
GYin0J4ltwGS21Jd9M/lpllBiVp8fX3nB5XJ56GzVqRPcjmthuWWEjW2TruIb4fNrC22HKZo9fuQ
9j+IU88GAH+O+DtAeB/U9UKSGYwoAIEbAP6ygyfycwiF1YQQamUSvTKwGaL/5ZVaJ5GOZvRjHDbq
oWqkArOepOyXgteMSz9IXoeCPh3Bj/pVCG5pQZVysPsSqih5dbKCeuC3otP47DtiZl20fjp3TJCJ
cyTcJCn/np4h07pTrKKXDuPWWxXLYS1uJsfj9iPtXl06JpxNr7wb7He7yLvbb0HWkKaYrroFZ5L6
3hjRuCnQxTxbcf1tsYjvzeomSLcVC5JV/AoLuzuU2bK6eHY4dy57/0VOnkffBYUsCjjVvPn1cJMU
dOLjrkSz2JU+DhcOEmfP0DJOnbPVvixLp+daSsB+JQviAa5ZtR0Tykd6rpbLsWz6R00Jo42kJQOL
lSbR3F6PwgOBnbcucGkfLpw5zl62aVpUavkXwdDHM80kmng8k/yp4/RKNXYhUWszvHoiUxIbhK/f
7nOr15xER4Y7i9dOK0Vw4+MosMQDKgioifjnVre9//L1GOfOaBT7VCCDGi2Ip8mWAg7x5HXqoQjy
26Yrjw3M+69H+P01T5f690OcLIxxmVixTxclLT6dKy7QWEUuJwdrkf3SFune25UYDqnL+lg85E/g
gNFqpq7gateXLBAuXev8bN+9O3JpxlnYc61aQJvZMzCdC5NDmi/lq0s9yaK1eiP0RLmHxu0XmPap
j83R36aO4cSb6pEzKP7TZOSXF4+BZ2eKRtlIRqZgfCpfCnpWymml0dmibmXHxCBDcFgLNvkGu2cn
21erS4ffs1f6bsSTc6BZKmWSeMqBcnDllmHbr3y9s1z88tOlDkbs4etJdP7OzlaWc3EWadjJcqML
fl1ojUjSdVomqlP8mNtZqDLku9HFzH9fbxqW2/z718OemzGqhg8DvdIG0r2TUesyNMOqbg/x+C0c
QRv95S4Lju/vP//kLo4SRQlJDI4pEF/WPbsoX7++gHMTg8q9iWCUat+n5KM6xHpcTcqh1+uDmXhL
fEXWStHf/D+MYhqaIWGgZH3CeAg4+8ZFbB4qjGnWqcXx3UgzAEChJbpfj3QuG45SEXdYGZUgQ318
hbFDFENIxXQlhOt236znVId8MbNz7q7xYFByIUTUcWv9OErlp2UyETZOqXZvVNquxJfft+Axfn0x
5/YSa9ZbY055ziqiVKOcos0xiupwE7di7Zh4D0GzTU3X7/NlhGfk1yOemc8s9MiT6RpBTX6qdkXp
ChM+jo8NIcRKzC2pcuLGHOsLG9e5YdhLZp0RJr6fuivagX7lyBcPgy4g/QH0OV5K/c0L6clCS0+K
ocwmJagqT4uwkG4zU8dlBt44LKghuDLq6IdSehtforyU48leiKRWvr5756JtYg+2ePx7aW47jfS0
doykTp0OftWEV5IQTGt9zIr7Wu5IToXwcgVQt1f9mFgrX6yzx0SBj+GVMLjSXjFgLHAqTPCmvfS9
zszX99/rNCj0BdLwgCJY/r0V8I8jjv6kc7FI6hbqsjwWpR09XOp0OjN5GZPGZ5X/ap/kjibehySH
xEMI3q6jvuAJNzR4ej2m5X+9z4LTzayAmp2ZRXyZPr6OihlafeFFx1bcwrnUrCv6zL9+sucuRtZR
w2HCoPAYTqI6s0jCSqnxB9TRN3rwHuOtVL4q3UPVXNrIzg6F+/rceYSC4FRmFcZJJvV6cJyLCmgH
4jV0OHf6DmHUGRZgOtodeVDafawLMfSZlZMm7j/Hnd/Zd8EPUqQm9fBw8fIDCXXHgAgzVG+K2tpS
3S+K8srT5QvLwLlpyeoGT5eqK4b3J89toM8EEwJOxGpLw/pAjNxksXTUvORSpHxuweFuzooM1Gvs
qB8vDvZKgiNpfVBQE7BjL/XC+st6KqpplJRFtKA4TpzGyVmST5aFkiAnzVRnuwGvna+n4NlLeDfA
SZQ86qk5JF56rPQ3nDHBD11//fnnHgYt6ioSf6qan5Z+JYItOHBurxprmcvjeiJXaAJ0+nqUM2Eh
wqU/RzkJgIumnyBwtQfYQy7ptkUfFjjuwgcKfn490JkNAIcxBXgYgRky4Ply303nNMUQCpuqY0VC
NhtekShT5zFItg1T5dQ5HC2zii+clc6OiW4KK18OY5/DnD5SC7jPx1GNGmN2c243mggcqTBksBtS
az2LZlbBAp3056+v9szkoNmXNNacYmAensxvD9tyUCZ0rkOErCEIC/dff/6ZyfHh808em+9j4K4E
/UHyjo3/UiWby9bBc2R2smNzjsUVCzU5qsFTfyOpMb1eod13ePPhrjjZsfguH8ud92yu46W3mC5M
93MHBrDE9A3gxI5a61PKoJZDLBkE9sRx0V1ny3ggNdaRGlMc7TXbFithOV5dSs9wOWcu8/2w85N8
Ny+bwct6XRIO1CWdZCqX3Yhjpdbta/wMsN2OV0bfvcA4gOY2Oaj0rjUVDNjQbMe+BNjyHVGQ01TR
piyUVZCL4Iu8VV1ArMyDjZwXNHtHm2jy7Ci+zQEtpwDzuqRcGPGT5yXOVA4OL/WqsACvSYONifYq
LSyESMg5Qlxtkicxq5e6OK5GBPMIAcmb1ytJqg5iHxygs+9TsXUAdez7mCJO5m8NpdxHRnEjdNJd
Gr4puXJTxjpKqmyleybQi2IlZd99CgkWVbGw3RpT44aDuStJwklCvgOeastGd9vKueubdGBL7D5m
sWgDxS4QmwgNxRsDGnrfuCASXFX9jlpjFcj5ZpJUNwlgnefB1hOKTaoMC/jhMOXkbWqp8MK7bUP+
Xw+a60H4lWrBPS+vnWTirdj5m1A3r3zRI6oeloKSOL73PETdjmB8R/xWNW+Z7K/isXow21/thBRe
ekWNt2zBlysClGdTXJXBMw5jSzP29kDdbABGrxYOhpnSrSwhchTqGS1cg1JM13Ic/hp95Cqlvoxk
qoJ17y1SXQjIw6G9IrGuRsVPDzL1IP0wO/02q31HyJ8J/J1JLp2wSeweQF4h/pLlaCXIwdLPq5WB
j2dX4m8mVE+d8D0p461q+KQ2K2ELrYidiPabqQDeS+tuLQOnfc29wZZ7Qgi6HAECriYcOfLshxjz
uMp2E4XB2hsspzR0Z/BSPv12NPB9j7CQE5WNMtbQr2Nra+XxURh+SH1wLUXmdqgiAK3w6KPxerBW
tSY8d+BAhkbZdkKzqDy85mXNacR+HeuVnQ8iCyHs8MxbRVDy5LCx8etb6/5rXvdAjJPFUN8MoWG3
wnXlfdeG7xZKxmG0s/BZVX/25NEjccGW5ViG5cpdfVWad/EQ2oDOV4MfOGo0UKfIQD4+yka8KKrM
TWPAOsKw0oXK7bXQGSNqpJN80w79VsqtRU1rs1CKS/Z4qq/FOhC+1xgmha20CHtqZrmJo3eWaZvS
QH8hmeMDi/wLGbrKBiFxX4AWz2P2FmHGmQVY4RKpaf4RoK0T5umMAluZJd0wnrJPJGOBhtAdgdal
Rr/E7d4Ogmsxk+wpEV0pDPYyz2cgja40BVVic1HPeakJaaXxqw1e/AIQfBPJNr17DlXnZWLq+6jq
1jEI96g3F0lz05T1ukta1xj5LTDLtfpam2+FqqwQmS+DuF0NVrAGXbW24vxBgylvSWjyhAdIz2st
bxdJJS5aq3bHuD1q1MHT/lDjxRBxtMJlwA3lYRlQSvJjvkKpLFupcTU68kq1d4MY0JZfbihzbWqv
ezSat9h88QaoijUsTcvblHq5GDGCL/BtNfwfMDxiV8ZBuPBIGMfjS9P9oGF7o8HdC0H0qlWD3/ld
rzxJ0mM7P3fyLVp1nLGZmLvbqKO5lTMwjUw/3sioZ20TVFOBG5ZtpAmBmZRdjVAl6cBW3SESDkZT
PPXIyCwDw85wgGKqVNnWS8fdIHEqion3bGu2jlKD9q4LjLXhtW6JBlRKJ2e0vBcpiXZBB4xR7Ywf
QyrdyH69bkJlVzXFA+1XmKU16yYpbnKJGmPV7ExA8aaVur1sfhPZSOUgdVDYAH5aCuiFR5rkiFYJ
74ZNDvWB0kk+c+Z0fZ0PG580vsThrWmEb2GjubPJxyz3dOX0uSvYJJtkJfff0mST0cimF5Wb+eWq
0BFAlME68oQXKDLTsFEsz52Ex7S6YQ90i25wh0paZ+hCKUO3HjxPbIIo/h3zLl9LgXEhlJXkC5vg
SXBmaLUU9YHwW7MoPmBN5tRufB9gtB666dPXocv5webTOElBPFNPkzVxWHmGz0Y/rqidQkDdSmvT
Nfb6WzEt1PUlceKZABeAD4k0tN/ArE5PGlS7Db/vsXsZDNeHZej546YR2k3uRbdfX9i5SEIhqMOk
AnH7J4cnpdKKQqbSI0zQPlMTHcVPGZ1wWPRukTx2UXLpqZ27NHwUqWDx7z8xy+9Dl1IWun4qK5KR
daHbdWuFN1nUezel1uauNBYpoXyHbGTf5Vq0zZokf53bW0L6c4VOJXcpilfGYMZvsi+lG32qrOus
jodLgd25QHLGLRP705bDaf1jhDX6kylV+GXU/5Kp5o6wgCDozm7+ghs8fP0UzpWeftOd/z3cSWhc
oCfJBUX4ndJHaLM1UcMaq2hdPFziIZwNWcEGkUGds4KfHDMR24+j4nkHLc0OSu0hOe9fcLvHDLBk
FZZdsC6vstZDXMQtKw0wcgadeYzlaERCkqCIJH5b6IZ3ITlybl7MPm0ct8h8fWJjaZUu+cE0HbOo
hR/6KEnNumDIANvXr+/1mVOI9n6geVl5FzuLah6oRWYdohoXtVhEdfO9VS4Zp527Gk2l51vV5p7s
0xc4EMA0Uo86RsK2Uh8KUbHz6KVDoPbXr+X9MCfTxpf7VKFocdSjdRtVrmYdPM26kF85t0K8G0Of
S/Xv7leADKdQMv+YmiZCoF4fmqc2GopvFCnlp14VpxuJo8JD3Pr9hZHPLrr0fZHeJXGt0y/4cWgP
WbrkW/4R8dJCeC7QwE+r8B5fCFyV9Aue+eemxfuxTo5Uk9JVZYHpUDSU6dMAm42IOvKN1TRo0vLr
p/abSXlySmVlwdZlbuSWPrk3A4I0RtOQD6E6Cc8B/u9X4qTzJsqqtxRiqAxNjANQ3HV7r+HcQg8f
Kh4/qybIdFhQg7Uud+gOq53cFOlKCVOdwDZEcahGwdIrjdhVUlO4aeqKOHaIR1eQ09ZBfqUvp1hT
N1kSlDepUsdXWhDDQs/67pZIJT3gG6Gu4EONi74rx0ty7s8mRDhyy3h9s4lSK/qUTqHXrI2EMTjq
QT/sVF2obxJ9KFdNbXAc1HD/+2l5QgxUytPuPbHLRAc2s+zEhU8wo9N6ozsWl1MgTBOjZwvO7VHL
dG2rpWr3DQjrtMkmI79UPpuX+tOnJeN2AEsTHTrmLh9noViHzVgpw1H3fWlhTp5sd97oL/w8epWi
VL4uLH3z9QQ5Mxfnzjm2Ywx/rE/t0woyMtVom2PUVN9rVXok6v9Bn86FhfDMdZkW3R6/0X1kM0+2
uBDoPFatzTFRpqOVoSeUFKLqrEvWySRdGd2/PLT/8wPaqP7Hf/HzW06/eugHzcmP/9iHb0iu8l/N
f82/9t9/7eMv/eNY/Mzumurnz2b/Wpz+zQ+/yOf/a3z3tXn98MMia3gwN+3Parz9WbdJ83sQ/2c+
/83/6R/+x8/fn3I/Fj///re3vM2a+dP8MM/+9q8/2vz4+9+kOb/+n+8//19/eHhN+b1D6P+sPv39
n691w69qf8zSeB703EJL/z8Z9f7n/CfiH3St00SI/gNLBIvlgomX5VUT/P1vsvIHaSfa+dFiSQp1
ETaxOm/nP5KkP2ZqL1xcyiazXZT5t39/set/zup/PhNuxL9+/o+sTa/zMGvq+YM/zkWD3l4TQhpx
6FxDVj6lpMOK1iC/xE3YT+TuKo2mnGK/OMV01pUCSYi69URjrWSmT0dBqlXJXaJj6NzYFQ2onbmQ
rUrpYrx/xd7/JntTRCciulmRZjwpFYfetdLKmLQFPTKRtcFfqZrIrhP4VkvNquQY//40Qi5bo2Rc
jhMOq7tWzWJV21pZoQTHUtM68WeG/AMBklgEUVaupJFa8QoDKBGX88gbvG+hNvTVM+y/aQbcD14b
SA78665C4x1MNSTIWgrbabLpT0rKFV4mdXxXVjhKLUHKj43o6jj7V/3GlAL5LlXaTqRF3jRrjkGV
IUO8JMfQo7xIU02iyTBIIbCAwhz7GOXy5Ou18lpppVFMXJXlQZ+Ma108zpie6kazCjyWMY/tNM69
TfvWKy1u0OPUWMquTkQhpUHdbz27Bsr+WlqYOLvYjRQ07wZDt4EY0dwMOX6ctpq3SGI7QYPGOabU
yx1RCnMkzGlneFutjbJfamZax6S2gsDWoSAQ4sUteZkqHtRnJcMTAga7Mb1YUSzeVV48Ro7lI9W3
o6BpaPCjY3+RJxrCTfB2Cb2OMLLDpQ94+0deEZE7eSGWv5TWr/NdXsvx9NrHFkbKtumZSLd7r6FC
tsVTsJaXPhlC9UEtxzha4uwxEl1IQMqd3BCF/E3xQRgtkr7sPccKmkl6lMe06iZb670h/i5aFbSA
penJRjE6fNLQFFdBnVuQw6XeTEzj3mxjbJmN2vJDtEBNq4X6jWymuVViBckzzH/JUmvk6SYwrDaN
FoYPlClEOJ6jwO/ZD4pNrpdta+0DhNLtlSqWzWBgNJ0NJhJ9MbYSeWUVM4vgJfQVa+5USmQUp3ZT
j2b+FBXcluguGdIcmym5joKU06pqNSSDvHK08h+mNJJlp2Unq+pX6vQ+0nc/SyrLWBgqJgTh8ziQ
uXNF7AoT4ShUWRbTtdCUchcupTBtS2NRKp1cjY41aXrfXAvA5QXvGI1IcpMdZgPG9CNqI52QzU6g
fZqd5ChTptG7Elb9dIVLgqTWC7X1xvi6zBNJ6B0JLwZlz3G30bZGrCvNXuSGktWZkra5FxK98Bsn
REMTLUzT96pFP8RTV5J8o+iGXB0gO6jIcOoD/A6joAgykAZ+MmDrSG9wMtiTDK3wR9eLY3jdx+bQ
PBdZHihL1DeRcFUGPJMrhg+Zl9FIt1u+0eO2ql+4XVANjSLq+BBlNELdrUf8wZ2ws0r1QDN2kFP9
ExSqJ7lcpHt5lEp/72swCBJnxH5ly6uGi6mve73vMvGyapG1kkhFJwZ5bKiOlWDi9iCXZeWl6Mp1
XfZJiODqLdukMer82EZ11y4lTMR77EqjUo1tzS8l/S2kYSVdxu1Qx7u+9HUJZ9isKMYdms4eCrem
huBG0raovulF2pv7qdV86VgrQhXZginwHaY6zKNj6Ulda/ukYYo1kMH8l6EWFbZCeubnTopFKirs
ohkCUkfBaO0LI1RTn/4DUS6fqzAU1JdgaJNplUxFnDokyP3YaWrgw4vfm9j/38//hqjkq/181Y6v
2euHDX3+hX9u6IKm/0Epmp0Zf1YOfhxm/72jC7r0h0rEr7HPY3Mkknf57x3d/AOnDgvGqEbLv8HO
/+eG/gc7vTj/w8F4DkOVv7Khcynzge3PeBY7I92YnVblOcPETwQIHw50kRqVJJ6BDCisZ3uC9ciB
9QrsNx/JuqRdDBmkSHaV7uvrOs5hJldl3Vy1SZim9jQG5VWSCpS7qJs8VLyeaxbUeMe2EoWO0tGh
lfReKjP7m+5ORfazjXqS5m0gqIu4KI2bym+zQx2Y4XUbScmDTIaVXGE8KT+KuqIGxSnsmpMtIoVx
RNITqp58R38r70cjDH3HSXqIj1Vb15XtK50PgHSgiV/U4sdIyxunjEAZlNz8gzWNKuSIafZa1eJD
Fo/xFgNR30G6LbDZFCWtI/FsqO/73TWh2GzbZfTHYspypDbY7muOoY5qYiexVNN5NvninT+i+e3T
uD7IXuQ/12LbHMIgpL1qmIZi4XlD8KM2tehYVOwzamymh1LWu+9GbQTPqpem3HGD7ojKz6QHKW+r
a5ny87qa6KCSB9F4rdTWvzGLXrbLRu6JKPLB35h6nlPq0fzrTC2jda1hWZgHo3+U89gM7XJmeqCW
1KihSOmO6mCD5YJurcYy077VEs1cglkSkPim6F0Fgma9sCtWBysHM2OzgbAR6LW19QejXppR0O2k
otW+CVlmXEXxqN96ZFsXfNjwaMRm/5hknr6BWCPdFkmqNzbLefc6VW3+MGVSu4HilzyVVNQ3sod7
sNllrYNPlLDWe8l/aWq/3fdGkI+2r06aOylFgirYl5yMdOBb0grmQurGWrUNnQBz1Hrinyxp1xwb
661WT+MKmkNym7WGeMTn0DqMQl6u2AzjK4nwknW9lgy7Nhq6MuUS+yR7TIRuY5mRcN1xCn7DU8hy
/QoOB6YYyeDZbSgYb76HzJpwl6Nd3ZMcKiZRXgORyh0z1wKnS5t8ja1sdz16Ivjb3gepbUdAPxwL
LZib+LEK7EbUF6o2cPCWrDHaW2k5OoMC04N2ttgKNl4bG9em2SorJkVwH+DFyEslDsUzcPiZLzMF
KNkmOaPNsEhJyreAqazXRlSDDRU2+f+wdx7LlTNbdn4i3EDCYwocHEvvyQmCrCrCJkwiYZ9eH0sd
Ut8/pO7QXINyLJpzAGTm3msvU8V9lm6vFOOchCWh6MOuWLMUzD2rGeXYWli3Y154345DCiCMfT3s
yq1peKdW68e6zlsokytB0VFeufmJFJgFJddq5Kc2T5vXxVUVI7HMdYjb9OnLYbrU7SuZWLSjWecf
rb4uTkET5tf+QlKN08vqNrdm04iGKSdBy+DfIp3Cuzw3RB015hY0sSxdfWuLnKCvzcg+Xea711Qo
/r2ctuGqVn31RAYkL9IqqnDeTX5WBBH1Q/5pCh1e0Y9lnzaujddi7LMbqbnAkemN/D6ssjvZWSqP
jaRjdqatpPzy/eDVXxziXs1maW9a/G5eMbnhnfWdy9UzF16Uwey+2a2+lxN4rdtXEs+ahUcZ14uI
aylfhVGrV7PshkfVrcUc52O1YQeizJW8Lb5vbG5Mywic+5FvhqbqrpvVx6lA+L3ARKCSxo5UUX94
NvRaFmePQTwSyNkieVYTJKX3oxwpx7Ih079nxRjgWuLIZ1K+MtllPg8zjuiNstg+sir9eVt/b7Hl
5EWWdOx6xNIvIxetM9bqdhZz/YPX2mJ5NBfW2M4geeXR9IvqPUwrZPpdqNR75vbiQmFi3jVZ7t5a
q4n1dNplyIcp387OYDDPyJxBRqSj/dDIl355CsiVPjVY5PCzTJ29OsUyPFWZGM99l8orI9dW4jah
cTRd9HmD0OsNgJP5aLl994plbbnFs5c29zSZ25PjhtVVBU4z/7AC1NdSt/h9lVO+c7Ch6SLXqJbf
hedoJPhFCeHG9xlfIrJZ1MuC6crP/BErodpe+D+5OAhZJVl/miEnfZEwN38HPbz8MzhuP++aoXFu
N2UVwc6ZIZBfZXAKxW7qK/eF8Kjui3TpgHVC7pkVL6OrBgZpg/Audm3Yf3pRQZZb8k4aHFZrs8VA
BM64N9NxG391reHpfTNDu+U5m7Iy3iYHus4m+89hnYt49H9OLY+RYh1bmz8xT683HxV1MeAP71lz
0V/5yAiDn+e4Hro7DwszE7Odgk0kaLo51l5mtBcy0QVES1R+btTmmwDVy7ryqmhNpouq6sXDYLQb
GQBNZZGStkCCgU2xhO5tJqz2SawaTx9MaCdig4ZgpV6mnfB3i6NDAZNC1sF3IOgzEoKF1KEo6/HU
C1mGD62TC6DrzLflPicDzX906qVzYi/DzhsOwuKuezXV7nLnT0sjCtSwaspseBB28JqNQfoUFv50
6kL274QYPPMZ9J0l4xarcZRbwwBdwY2GNGEt3cYbh793GiHkRkbYFebdnNmZ+FMrKuJoHeztVY4O
VAcpvdA495gecas1R7kSPgSX1KqXD46C5Ua084LjzVIiySanCsS4dra7YHAXigjXGf94QTp85CF9
fDzgUfWTdtOU92JV/W7Myn5flXZ1XdO3R3kKqTFafcVmv6kh5fHjZZNCsoXby+ijkY7auq2/xnyo
9zLs1Z29iO1FLOg+x2BDkuq1Jb6isjaPejJ/GrxhnpKg75u7bDCMi92PbY07kVmewll6R8vtwsQY
VFtFgtF/tGVl99GLHK3mFFTXGw3bjTar/rSuU4+m00zfG7DrGzQ2zMu81j6WQsH+yVT63JQ1rUSq
Qp3MlUzfOhcll7Dm5Xfuhu0zJodAFouVmwfp6/Wua3TzNvUW1IUhNV7sCSYl4+vVO6UcvacJu9xn
LgGmuS3Z5e8Ondg+dRb/qXbrcsW0ryhuczylniGAe9eGsxr7uXKmczWVwTVOTXMMChbsi0x2+xQK
G8rcG7czzzZ12yvggUzyLeOW1dbsvXfo7k/WmvqHOg2HNNqEL99MOY8XaWzFIZs7dQzWxrqFW5+f
ps2wLnqtvAcrV8OlgzLdo7/ttqPgLIOwRwBah7bfncF/fIeklFAwycaL0IfF7dQFgvxyHG7ycZZO
NHLcovzfip/YLcnALJr6XtinGSeLnTJl/keE0E2iESViAZFpnM8zATofRr04JwvmLQlK2co3novs
g6ZXfbtZm30MVue/Qg8OdoOnDB2JdVDfXmHO1+0cut/Y6vY3Yqmns3RGTgdE9ckI4/teBOl2s2Iu
c9ekqroZTbmcSi2KK8LbtwSmsT5VmYWdogy3feN1QOp1ihp4XEN2M+HFYqi2pCoIUG5qZ05Iu1Y7
9MpTMgc2i7bHlyb9Sd0ZGvuvUdR0q8FgzoMrRGxkk5MYgCHvbpcGe0MWsL3FKpNyLn5tm9SxkmI9
otAZYkEo5U5R9MVNoDlIOCtjizy3eHJ5knKxWqSUz/VOO9KM2k7550kHAf/DRDguN4GgWjjo+9Jp
e++zYXq1CIreb2kljpnVzmfH6OUbsIINE7+hkh6m/hiKOo9bTLF2jO7LXQBeeF/5bvlnzbWMw6Bp
joFbpbveoehTclMveYm6n5KkuG1Va37MblveM7JuYMk52/siq+5KaOneLOUWxsGk16ecxGkM+AeM
JjyvnffhVuhDBtfsJp+bMqVSJb2xof3hZ/6wREgcgmDnERq6xBof/Ed3W/t9h5XFoS6y7Wgjlr9g
hbkdNiqB76qV67fbZygohx+V/2BZ9nESynwOZNecMD9Lb5QNYremy7rv0rW9Hjz3t9GY7Uuf1TCK
7Kk8mpONZZLnLB/lrL1bu/MGEWGsu32NjrBOdlDLMvJqsz3qdOD6pzoLfymbYkJawjhhDaaufCel
ijAMgbuxRP0qdnJoxXWw/XBd59Qm6YYu8Y9QwrobstB7JNXPuO3zIL12xCDayHbKbI54L3N6UJOH
/V/qV8teOt4aYxvGGu2wIt/yorukkzuX6Pct68kK8+lp4jhrD3QWAxybYJgfBWQrno28G24dd8wO
ad0rSv98uUxrZ7BlruAbpTWPp3EwOCyABPclR8GeZKLqZNa2OhVVHuwXyQa8tvmEW5GnXo1+I2kR
1dl2UuA3ktND4g2xSIqevKmX81ppcvTcBTJLOuWJURU9tg6bvhd9W94NfGbSW6GBfj4rkWBAell6
sb2KFrxKgPheCsDfGzHaedzYqj7kZQ3p0AzbHYV5GE+hsX4GEGMOfh+Ot1MFZ4sdL+3wCEi9pFWm
d+NVnTilQ+Hc+L2y2YQQQcTsNs2eOsJ+mtO+OVScy/sltXVibbqfIYJ24cHSWnHeOvU+tI0VbwLX
2XaOLFwGaKHqfo9bu9j4rtJFRWI0x2Rhk0C05Vm7dq4JYyw6b49xaHvuRJHuO6N3d9VWThSf3mtB
zXVGZGJdB7W7QZUidAxILjhrAKednIcpWuTaHDfMnN9K6Jf7jXsIuDjXJyAPf88v70w7Wj06FnE/
02RaO5iNxclQIQpNclvjecjEBY27RTUTNknmYcWNot4+Zhpqnafo5tg8u90g6ibOaYtfXJlxcGir
vTY6u7grM+ljvzdUUNic9QsggdI3D4Zj7o7jsSiL9cx3x6x3Sc1dW5n1HwtDQ/ZymZo3bVcbEd0C
7g7lYr62epkfu8pPIxV4TdyVgfrjVUF+v+qmi31jVgl+4QO2ESUJvLXss1/eapv4QiqIhrKrEoYg
4s3sfC9ZcdGJZVGphOBDuF70O/rQG3p4omWfzy1H0MHOhWEAA1TTC9iNvOuWrQcr9tzxVoxdvZsY
FTzkgyz25LvXOzIsnYemGovLj54gIQVMHO3M65IizXicKmfDn6HFVUGnqj04YT5ebEhHh6YpXegd
8DsZt0x7YWqRpGEhL8Xi0zd0gu4MI5I8stpFfRprKZ+c3JJ+FGqWgh4zrXDBsNaLKlwj0cp2HsJ0
GI5Z2FWfjr9Mjzqo6HuVGC52S6cEJ9NR+1lK4+fu2etXXg3Vfd9b7FBdNaNlB+6NB2zkP7Ix1Lct
J/TNUuTI/o2tzk4jrilT5AY4SefLhkuKY3ev1dC3JxmsC9XIkJ0XD84edzzxqPO7yHc2/8rq/frQ
4HFoxyYV12VhX5qT1J3Hu03J4ZYyvkyWBi8W6u/52FWF/b6xcPZtYRdPfTH1M/WP00Bv3jxMIWX1
2EKoZUyUqcqH9ioxa62BXfAmHiBM+SKNPIgsWWy1XpOkzjpgl5KRkba1XuQNUK0imzasihjmhw80
FCt2otmQ3k4Ef8Q2zcW36RWFE/WTXm4IvGzObWPlr43BrovyoM4wIdfN2exDYLl8mPcUIC3ct9Yo
LpUj83twHqARZZR3SsDWKcTqMD1a1werTrMbIXCqzrNtOi6G0SReV0+/NeLQg/az9TINWB1ta9Ef
5s5o7uGwzn/maTQuQZeHN3a4YC3TtV3ij5Z6q34W1sjsIXFSdhcal2LDcXMhONQPCkPGal3WOba7
zH4vW2xtBgcQJlCeetsaXjgoWHH5+75oKcvLrNZ1g0qu+8fGmfNXX67949ykoWKrtqc7rxFVYhFJ
9R2UJR+bc6omnqfHsPPD/zl////INsg2TKX/+6T6CEF7VJ/Dv2PbfMl/YNuB/S+su4lCBqNk40KM
+7+w7SD8F9NhVOFIR1Dq/YW9/2NaLfx/OcInbZ49Hp4B0Ov/Bretf8FCC7FaNZlaE9bu/L+A2399
Ef4TtO1S4cGZZJJOlIPDzPofXCUw+REmv+ftcZU5jJrtty92ULzhmxyGJTw2P/AELlil9PdT2V6l
qbpMYXp05GVswlttlvekU92OorgtIHzncmDIMl1PzT2uMUmJyY3ZkqNS3slqTbKteB1/dBaqe7A9
QlbqMQlk+tGJ7d3BQEdW6qsNxoOvtmQbm/1gDZFoXgp3PFRdnjS+u3dlfR8WRSJtgbPcH7X8N6S6
v+FQ/3ZBbMxRfZ+ZgkMbRMLCv2P9hc/YXDtTdsBCwo5z5ddX20QjZJJFgz/z7yytqdZm54ERd3a9
VU1zZ7p9GVe0QkYpfACsrHh0KxGeOF1o7sBgrNV4L033vd5aN+Y7CnJ1dX5fjFCMV1dbBzOftgvA
0q2fcvYocuM5inqFoe+Pj8p8trFuwojdliv7gRB3dTnOF1KM4lUMznlZw6eFwftZVSu5fW1hPThn
po/UgcYppd6Mt8EuD8rllTdT4yZthVFuE67GuZ76BPdg3IlcPyfwOHXiSg9jnE1NeTHVCIl09HBR
ZoeN3NIIr/vUDK9tHGzdzsMmTQjG7WTc2pkOz4wQtnMKhWoHMWz/4xUPHdebTqD+FOLEf6D/Q5wx
IqS+pXP5zIsBkzpv7RIVUtv9+KLfTtP2212MD9tLxWe76rfsLWxc92L0V4aD+fx/Wqv/B7LGXz3y
P+42A0ms9Xn0fziUP1yO/0TVG3LFKCVbUiyJhy5eqo82L/J4TDmqOlNu+0UQQAo+QoPRvgcWmumq
lB/huOx1PXcPYeuYp6Yd4g2uxiVsjEdZ+89DPQ53+YAvqtbEI/Vq+wMu4EdtEWgSogpo3kP4GMwm
KB74R+RnllcxYX2gCDEYpYX9brA0JVhe7zlFofUHTRkPhSQ7QVUH0Bd3x3S/ibxG/ndyx384r6MH
hRxDk8r28/ePf2by5gGTcjNEMGGUGatzzoZdYw/ZwXCHvREE1Cgw/Q9TuOqrAtQvImniF/Y7xU2P
r2JZUj3AqIiGH6Sp6lYUK4ubJ5NrDa9OrgVMFHIfpXrGLidNmO2Epzn4FawmXAvFk/xTp/7Xt/gf
FDrekINwCFbPzxiRiPV/KkS9dvHqYCndvd1O+P8tF8NS2SmdA/p7G6VWuNrHzS70zjJKKx4X8zDD
GFhqPLXBIqHjlEu7X8P1bWAsTZtr3YTmOKHY4bb/1y/Vgqr+75PGnxcLsRyHA4jzPlrkf2zHDWwM
x6PM3Mus2nV29airXB6Kor/1WDGHzYdRJLaWoOS/f5VbizeYvyC/KlIHrlFQn/MOyFNpfTaWJUtm
t+zo0YwhKWuXXkisJ09ZPHJYs2tGg9lqE+5r+knRhveOYbXHOjOPY762O7e5xevtcfZkFuV1NxwY
pD+U6XeGnyLukPWTuaG2EvpUojlPunaKmsFkLBWBDj5b9rpveorMsn5O1z6PF1EA/C/mueuK8dDP
4Ksqq7fIVn0f47RwDEvrDQ75F8PYxy4lFQiaghfV5fKYl/OzKnrcs4r0afJ+M+WJtBje0sbZ5eN6
FRQpW1r9VPr+NU6TpASUy/PwZ3ONIfZ6+Nm+60RK23EvTSQ6cm6OxfxlO31cNdkVV68ETnG2uJvy
ryzo23jwjWwX8kwv5vQFQwaYSJVItdx7xlzVVZrpuzFPr6F+omnQRRoVBeW94XyaSDmWqZhPwq7f
twAhSe91RawXyvISzP0OQ8G1XN76YrS+0tJA9VTZX6ovv6fW//TSMMnNFGey7bbTcsMsymDaYk+3
FO63Tm/iZ5TumpbGSVprETlzZkXBtICiVMEVkKB97YXajE17eeomBD15PXx0JX0N3LA4MEKPQAvg
bkd/uY5GmRQwA1BTa0cMUkuUPoH4gaBU8ejIbjexG13m7QfftVoINR3jBWCgNpnKDBWhOeBZn9cA
6yjWrW2SeCPW86Wy1MXZzE895I8N9u/nqhE2rUOmcVY2r/NyvTczgVuMZ51TzeDKyu+xvtvwDzbw
xBQPkwX7qmVharLuHceQD6vXYSFo3lKqm8sw7ENS6JAO3mmax8gB2OV99vVpHe3roDrNjZslfHSO
1gVRmnRnN6p4PswMx/tA/6Yfqw6B2SdLac7x6KIS7DzDv7heKPfjRHS92gy+GInXbvKK+x79fASW
su7Lonwudf2bVICBvBwXuEH336nMsGr8GX6eWpW+ueZsR83y1nW4dDY+MyxrPgx2gwFiapu7oSnQ
TtVfk3KD3YrHf2yWGl/KDCqXHfR+3ABo7HJP7kJIUQvN5V6u4WEMqy8spPfKTocdJLfPpZrvcRW4
pBiE76X/LrAvuOr0mjitQ65B05rHxm/iPm85i2UDfGTeV6jGdqLBoXBoo8nPw2sIxHvDrX81BXm4
g6pLPoJXP1mQ0TwoEqkFwhbwsDzqobwdAjooG5YaI5l7Z2Tc6YXDnSW7O8Z+mNu5zuPktwMKVrM+
GSStV/46nmdEljxA2d6c1WMvhhAlmEimXp0zPBYEgs/Vkqg1a9p2TurfGPfy40bxRiaAlxiNjCEy
vPqNuhNot7CsrfOoait/p3J1583PZgq/W68MgtP1vmr9507mtwGUn3ybdewrQNgUJ7o5P9eMZFnV
JhLxQTNCJlikYXStJgHIERopFHASEELXuDZS5zRWqjuYVVZEKsuufYrGfYrZY9vPxN66Vr/3AaTg
imfvTlo+VnbxkVmGFUEGOfUIB4/tZj4TswDmpe07h1FgxHwvwV81dgI4CqLM7n0b61kPIel1sZoh
dy0b7xiOi0Ntp+duk3YSpuhAzQ7DVIuiMJqaAIdtDDEgQ6K7C1IvavzsuvfSfNeMHe4itfOx1gdG
ga/WyEvvy5G5xfbgWgb4jJl9iHmBi2nOhxGjYHTPIsrhYEX0KZq9oWF4M22Um521W5s0T2BXXEgD
PFvrRvhBxjhgaXTUdF4XoSrOdnMwE0xIEq5T3Bu5/1t7OSmbEuIbafdDFc3TT8ZUSpSESQjTMHCj
t0WdQUXBFAxG/Fqb12nhnWwGMrtJdbBedPkdBupQue2vGvpETAIp1fBmojGFrMeA6KA2zAPNCX6H
06IRLMsxgSV5cGDvxE3po75L8xdzdt9yzOXBF/v5oKCJZI3GEjn82hZnjhi1T5ge50ES1tO0w5T3
qV5YhCFXcBZpjPfUb8CHS2WmV2U4PWTMO2PU86xV1fuRSot715mp2rbyxIB8n9ZAQEb10bQaM2VK
bXwAjWLH3JgSCWFoL5Y4za5hgM6YEzjfxricQxN8ClPidGO73czwM4BYgX/udW16X9U8QZt3rdNU
8BkWGy3jGCdWc+XuqZt37ji9qyKZssw6e3l+n7X6yFgH/W8DAjPaz4t3NdssPgz5Mup5UCvd2V+O
XT9NdruTxvxt+yBpXns1ucbIWiCI3Zt+WMjMBX1g5NEy7ybrN8l2BnSnDKva8VNlCB2G7FsVlx7+
+7yAKs5WjCs0U7HKI8BDj9zoQh/7tTvRvi2r+dz74EwQiB5rPbEpeshLJQOECeNcR4bxNoOyT8J8
hvqRxtto5RjFfi8AvDApZg5Ob2TvlVVs12HkeACBogNL9NL+3HvVb7epsXiVj8N6tP3+y+/LJyGL
c2PB1wJQdnZmdTR87zX9ht00srEHcrcFJgGEZvNtGuq0tuj2NZ8KDpYiCM+vlrozYkQGaeS3ZTKJ
Sp8V6ykC+X8wyF/Z6Wbv+R51mZfHw4KFLbMjYlQ44wbl7uxKXYfZLzus3xdtyQQ7YrAd09HnZul3
vYUfZjp3315TfoIYxKTypLG7cAZ31T7sfXTPq2lioN08DFjygWElk7/+apljGGGimz4yJqb+0kOF
trWvQzU9VpLZp7Mihjfz1141lHyv2BtnMQchfuedeVe1KxWEPtp2Oyfo8zmBLY4By20Prl9h0W7C
5cq88RX46wU2RhZlsGTiUJ+FM6N8leZ0J8bibK5puIN8N8eE+uJsPngfOuBfAXa0e/CsJ3PtdlZG
02Ju2etiIJ6fnPCirTVPVH/GK9JUKqRSxNu7Yb8cyx5RGQMDMCuBl/J04hh68LztDw5cBDn143E2
/J84pMtiTXkcaCjUarS8hD7802DyHiM9feorRRL3kJ0GN43FKJeoYxZkzgD6QzO+5vbG9iXErjN8
63atcYBWvMp+PKR29gANnXjvFQ4FyTcBBB7RjNdehW8DYnLi1KH5RfR/p7RrjlWxolp278J+aw9j
jTIcv+9ra9ge1xBI3GoET3ifMS3xXVg5bC0q4FTpDZip3DBYNLdea31DZT8JUuySWSoRpxj+BCo4
lpipG+2y7F2zfGjS+bLAn4mKLYcNApvGMvUhH3BfUD5u4itDieqvGl5mcEmya+0UTxsMGm+zHobS
vWv1YB9KB9fybuxhDVglWXA0sJ513RdFTUXnv3jZlrDoqillaNPzLLrbT8vGFMEQF7vJ6TsgbulB
fwTZsN+GklFjl7PMC/tLWk4WqTrVaO+bj87/yYSL4d5Me3fq8HE3vU/XbIIEkvCRIZcZe/XAbTCe
0tm4Aod8NWeWerB0VZz6y2Ol00u65Ux80FaL/lz49bPRDr9pl54hB2OZoIukySHUHHolX6s8p/6E
7dguSLehP0Fcs+66wbqeIWBy8gxhLOwK3r/Mf6KY9Y0RLF9WxxuXi0EFXag/sQoQyG6F/1FY1Adi
H3T9n2lwj00JTQUBfc7Nr6D6D+rOHYzv2hMfW16eRa7ibG7exm3FH9DrASpIwhX9W+VU3wFBwYgD
hitN3VTAksB2oPiTht1LTdvHaie+act/y6ymge8Swx45f+sA+skxaPK3phzOiNIcrgncaI14XyFs
NeTN6uXsWQrmSzYSIsuU6lAhdx03nE5DyNbuFHza/nqFZfptI/U9cNxjW35ktV3Gclwfy1WcnelG
OsWHP9ofWzgevHD87eXiY9DpWxHQ4dTGHhlcVKPZX/AsIEnhz8JblKiPV8ChRBJedwxN79z07hJX
K4SdCeuJibCrw5Bipt/XLkxMGFmrv91UOcYCm8to0A71ZYX4vtdyyvYih79SyfMQZNYh9fNr00c4
a0MEkXI4CWqVqAvEF5RJdaiDF6o1P87y7LDijR3NM1+s0+1rqbClr9YD9FEeSk5lApesm7XgfMAD
t/67n8y0wHARd2prVRS0Fc83puAil1dFDjVX59x+qJYJ1LI8SsGgnJKOitjWOLNRYCydP+wMXXzT
/n02GgkHwumrXsxzXIX+je80e1DVPJYoASpjznc1oV8lv7RPUzXL7rk1kLtYVJmWtT4Rd+7hYjB/
t/7yMsr8lb77aiKpLMqE+WDjYKU9q92jf3kKqvZxsUmrkOi4W3s+l7CA4q2FNxWMC3zJ1aFg7wHq
SnFA+jhEkPDWfWH0CMTVGiFnCXaG9yULLPfE1L7B3L8Ps2ZKdtNG3JSb4z8w5jsMk3aNOX/+veiT
r65KY6AoqW47SzNFDPQSqxqmvuO9jCvEmG3gjdGZ7dgsLqU/Qki12DyFV59bjywGq35ZWrg+0nBv
LGiuZgFtsM+Le1lOT1pIZ6dq6xRo5zEnYiFRZn5pG2oH2bEKpHSeC9w+7IyEuhFioW+dV1BEmjyb
dyHLp83z7kKruk0t4xnT+x9PkpV2HE7NGvq7YcK9aIZUFoqXts0f5Bb+QhcoEjgGx6EvTyzTW/D2
r8rAjWbdHvxguM0ceSKpjhYvvUip5/0YLgGMo59wjGstHqu1TWM7FV9t6Ry3MsC22qRjIw2sxrCj
uYewxGYPj3mtqvvm0e+9eBM/qifHiKd2Of/8vInHaKvSh7nJvlReHLvMTRZoanFNk2dkxfdkYYGx
orGiPBlfV8urj3CtRdw3vwfFHM/qFHEBQQF1w76TQUUv9zub4cPoVJ7I4ZnO7LRXSM2+protYo6l
RzyXvbiE2SHJKx/7voyE1e9s4T1avvuFggWn/l/VhgQ51CnhZGvxjZ6Dqf1YQmFsf5VV/m7N21M5
L+1RuhwXcBJHBsVpinQZpGxp5A3EnOd5tW9q+amRzcIdyb/7DLOVINi1eXXydYvWgwajWJ3XfFve
0uXZkwTYaaO+3yCkR5Y2974kZcHdz4O+WgLvXM0ZRzAZxbH5B03Kdz76dDIQEQHb3znwy6j7kcRN
cH9+2LqUbPrgrRmrDw1oVE7TleUUSTvzzOTQ42Htpn8Iy8P+Ze4fdTnfI0F9tBdSRcZhsRKLeHnP
+fIYCpKQYF3BTJ/x4Bnu1w0UeKVlCZCDFI39RfrbeR7MK+VMLyRB/yI+kG2/qc7F698fDZfpXK9d
EI32eg7L+b1SExN36oHla2LqiG9TDlF4umuF5+7ScX3RgQ0qRY071tOb1hApVjgXmx6O5bBeaXuq
Yzjrx2Wt1Q65dZTV8mpGZhCPsxObmf8nMPkUaVf3eTAOu3wlVSKwIBKY70oHX/YUHBxgS07DvbXO
30D7xY8lQQ9AEnC9SCmZtX0DIXiG70dghyVZhn443Yfva1uMcWXBMmoUCH3TegC4thutk7dLG1J0
Vnd4X/z2KispDBDt2BW7s137dSTyn5j67L5V4t5JasLskhS5KPNZcJVyhdQwiP1acPEUdpyJm+XX
qd3S6HkgNYTw+TOZGB2BEdFmL3socoSmBM4+xExnDez95EBNtdILs3uURul6E2g7PBJpcoe/0jRq
lXSZeFVFd+Wly6eDOGJHFOtzbcurnjjBoWlXgl/EQY3mGvvhbUNhNFRrdsrmDyQl3hF7gpcGgVYk
fGMfEu137D3cYiCC0WiEeOX4DMdsp3iBlIqqj+jkZKwr3Ly8pdvrzcFWzxF39G/2eVONuHLN/AB/
2rkfIfMROeQTsNEyJHFH42VGPxbzoUe2Q3sP8W182lJxVwkIL/+DufPajRxJ2/QVcUBvTpNMnymT
8johSiWJ3gRNMMir34c9iwVmDhb7ny0wELox1VWqFBnxfa9F6HXJknG4VT6yJPXblkH6VFXLzEv5
UNolP5W44B7o0/QgUdQTuGrkb41NkGlaB7RYjEZ+aWf+unFB4hFIzXiwxqA8uD5Cm6nJ1kKcUfte
6hULaFLQOB2In+KVFKUlUVcF+zgDP3OIsMSz0IVALIb0sUYZ8Nw2tXYIUrht1VThYAntD/fuJkmr
/Dvh9jFG2z56pZegPGNKVu21S+L8UmYBbUGx5l6knz/5UVxCjFWOEyCedw1gE8e55C5Dh9dWd0ms
pp9ilvvYzM0Ec2ge5v4wH6bEyE9zN25RB7VfAUs6CMOg30AYEC9xlp3TrAwuyBDBM8spffFNEFi1
EBBkueW0xQSbQzShAA9Y8ablUUgEeVUwCoRmufZYaraz8XrT/Y65b7T537/S6JzpwVhuSaqqIziV
hs5OG1/JI7vnaKn+6j56biXik9vNQDSekezxAd+KVC/PejxxnAuEtQ7RtBe7cIJTD1YO1FJejfXL
P/+UClKc2AGRQ4I6TgnNx74O8NrHKXVaxujuCEcmp6+6Wc1Y3RWokikj54tnk3ArkHoGCOIOUqO0
xq0m49YOS3fu+/w3SxrzVljax5g49UUqybm25P0RORsPFefj1UiNp3/+7Z8vs5PeBzL5tSaA5IVP
kvdkFGeQBXhBbPAbkaxf+vapS/zioE9+/4y87I85te3OMbQFveVQbGA748dynNODV6yPNn+X2HGa
JzBImDU9zbdBZeZXJNbYDeuA2Dkfv/E4TJwLuo9hqZz5T6Z8yV12QN6evDDvu2KcttrstyGUGmLZ
5OZq+8Z8Qvw23VWoY7aisHAqJQxpTHNd5E+e2mo2PZCBWT1oPhvSomu3ZslFWFdmsCubpnz3cvc7
61JC7zUmzsXhMepFr22xxmTx0t+E1iGj7MxPuJcQ7sK4cjfq91REbiy9X+4kSpuNZ6r84KM0Xvuu
iH0pcWPEZCGdDEBur2h9EiSm4FgEOJfBz/cgUj13mSDlD++UP4jLjMRnagNwtoZwGfpjICaUcdMy
NaA8rWaSqDE9bmaOzEEb4tOwVKHhTf2+bDibUwEQrZz+gWczjkrP29pGSs1nOvp3znIIGv299RP3
5CYYwkcv0HmY0iCyXM5L1mp8VWI+CoDRM/IDf6+c9pkseeuFqWODRkzdmYvmbQh2isPSM8lxdIhr
bCyMylNsHnLT4WHRqQDy6R8nd/J3lOkMRpKSrt+k6V4u4GhjgsXEobknXeWKGSmEe8BTRrxczHuL
gi8dXdFZFdVxsgageTHcxUUi7spaqyIvKe1txZzcisK4Jc7DP6+cUGq8im7mMFUg6C435YlT6qjl
VU2GHEuSVZU3xn+s6mJczl4qiEOcqEKa61Rd8cLvZ3+ZD/SUYOqqFTjYpLU7zazzKwo97i29Oicd
bWSDGX8AZp2CjJ201SZvO9eeFsV9O7Dz6hKL2PDqd6n23E/dD581boSpeR2o0DjaavEeLG4StKXc
+q26JG2sfxFg+7F4XXOnvLiKjKWeQxgF1MRdDw3ng4H7DThkvH4xi3I+p6wz44wSPdAq7UATafH4
zxdEsn/ptvMWvT6llpU/Bi2vgMEDjCWqu0xuvk0URWFl4XJvKeckRWgLJUOZ+B/VtAx7APRcUYY1
69p93gHTGpl3cYgIvfS5SSKK7xNo1sGSSKvw9lPfGg+pnt9XqrvjreBQnxr/agb6ENLyYTOAcuQq
MBdEf3TNZdb4wNOB+aMSIHi2y0afLwWWXop8JZq+cjDsc6Zl5QkzYDgtmLYdRUxdBUGsG9pWmvb8
mM3gufbdZFbZr3vv2rRiFYVmbFnXmlA5yUnEdXzCVB0Z7F971zCQIy8U8xZMmnGOYlSgiA5NszX2
8DXsi/HiHLTB+B0N8bcFNNrZ1iRDNmn3lHf2kxlssq4yb7qQ2p49/9iX2hXi4b5oujTS4nyb4nmK
jCJdds0RAtfdBw388dDThKCplgIt/jzsoJxhPG47z6yaOzszd6IPslvDZWzPFq+gZVzoSgL+aNqJ
RgqLVCvb6naF26J/MZATa2I8WQ0vUaCOXgK843UOJxV5AgN+z/PiGg+8dx3s1GjuVGqV17bPPhvw
CgIacnPf5P1D7FRYwbTJjhA934y4eByX8nQaePyjKTdeyxn3IDf1Zk68J3K+7rtBcK3nAx1zDNl5
im+zEnVkDoBJNgQUfz65qOIqNeYq3k2sniAyY3uiYW6fl8XJcqd0a+nQyDKbH5GyQZgF27z3cCmC
7fdSP0+YQplw+3JDSAzuQKBh4fyUJmB16uNBTUrSALrswqL86mpk23SNBHZDpogxqoTitaf2pqrq
s1RuVHRp8NN3+TPK6uAtwH2GZFZBehPOsCvxwB2S3sdWNsj9YrrpTZRAxXkyFJdKrq0Zdn6Q9tRd
+lYfd71lhIttmBvMc+7WHUE/EZBHRjkUh0GrzE0p7eptSkfsfD5elTL2HXx/+h1aVvtHtTMpliJq
miJ+RiltnfM2CEJyCwgzX/r+atuUiNs+dWj6DJsXZO/LcpCJ55NlaRTnxKh/2xyZBSJjPXIoV+pH
2f7w131bCsN+nQb71vKkbJgPlqtjx0Cn4EZGG5h7w9TjBw+BbBhbkwKKXq7ArKKsaTcn05rMxri3
D0SnYvScCjADWnseBzjowRDQZ0oU10nTLqQyLlfaCTaLP5/sjmBP5GL0Z1NGCOtSb3usMsPieZE2
alOUif5GfQPpmL4cI0gFTLgofSMXyJEZ1v9bBcVPUQ5MmUgzN7zOxwqjyX4KlNzOKj7PKfearFhU
ZC7tkxcHx5I1A7xNe3QrufM9lDFCTjsO75hWduw5cesCFljBi6+mexkM+67zqEBWcRylJiMp2c37
ZJjFPX7NPNRYLoxOyb2V+2qry2kk0MPGhzmDVRtj8KdNhy1x44xTlj9Q+wgfPZbGxlPWtwGhS3pK
eyjaZR941V9Xx4FQqqO+NE++2//ZankTsxKRoavNHDbjQueGyUrdt1xBk1ZNu5RTGFwwIeBVy5ks
2rbciUQlSPR9FSbMV7xEGQ32iR/aNA0+ep3PwSsZkGxV37KZk6lL5XAACuUV1COzw9QVTG/m0ADz
2qRaLal1jXPgHdD/jwlcGoMT41bWJjUfxqOrrOLSBpq/ms8c8OUMcQxAwAAZIvAMhcoKONoQebnx
fskn/TTaXRdOY3KlcK7e5f62RVGzNyQhpvA92w5Ty96ulGLZB+tO2uYo9O6XLKX6AIT9aXpmf05J
aNygH2Cy78QTHaHFhuBNbuvtiKjvtXD6o8M8Q34dmP7UshgnwJFc2MlG6dMLcUV3lVdDh9DCUVTG
jhO5vdVkkoTkUaxhwqN5q/R5JzH67jOl+TgZg3dNFvOTl+ZHOy30Sw9mclzn4OnbCJqTKFBorx0i
7Vzv+HTOGtWNUVcBNdh4FkvXRu6UEo0BHLcRQdPfWQstiMU0LHd5FkdeWiNi8mv35GXNIRkRjzto
okX9V9kArrp+T21h4suWDwcxPChvfXJlP0Sz6/9KkcEX5NZJBBrLTvIAxUTJn7MqkTjHGxOnnd74
GKlWRle3k1NaqdffocSO35KjENktTZBNGmR8WvwyI4BCNguOobYPi49GUtkE9d4MMdcM7NIyl2Ah
swbXNVcp4jmEmUi+x4PDshji164izNGPmFdgO1rcCY2jRNgNTs1r7HzmIvtwMuQHQIfxxfLqV00f
kO+ARwPebJqe/bPQ9SNNEdlOr7Rd3C/9Zpy8X6ykEPG6czctLMqABTHI95D8cA5JrIsAd7YXD5GX
Peg+sLUEjLDi+gUzk4XwMeNYLcEGDfEMsg5UblbfPQMNbi4vmub+0Yv1FYEGuxqIp0ThHxxigIqt
JyGhGpPhOHexAMTy0HSLA5ADxBH4K8aXwB7oaXP0Of69PDGY+3N3myaNjPDgwRMTjKZe5pQ3l2LT
ocGcjBTMm+JnPBYs2ygIJG90tPK/hTAHnFqRIxGciwaxYK4+q+JqZd1HGwu84wQ9bATabgyx+b1r
7bsi/gTDfMv0oUXl82QYgULK4ZwrvaWck6n4SeDzhv4MR2Pt5FV45uJqfFaKxtlAiQ9HIY7P43I3
jSg4tdzqD10ml70a8Q2uXBIsa3qwAlDXhPWpNNr0hXg84gOUf55MU2Knbr995J+AeVj1+fzeO5LA
S6meRY1Jyqgwagkni4KYWOQ0a+zTgjQCABnjg6zyUxeoVR5BVpFytD1DXReuS+ula3lIHWOaryQ1
pE9LPT268Yemrwr0IVwIeqLQFmVWZfRbaj03pS6OPGAwIzEh5O6KRGncYk3yrfzkScsG9u1h2Jhj
fJxwTiFcKD9sCYWG9w02Mv32a9J+d7U9qHtpfwd69TgNMD1F4b+J+M0s9QKqUjhbQ4sf54Ii2h7P
lZan+Pu74OJB7NOSDKtj6+qhWAyiLex8W5foVvWkPWJ3eGqktB+y9QdS1mQXFIZRs6saH6NDVITt
2R9YYPC25JAgDIN0ZyY7pg+M9h7DE0FGYTua5ar2xfUS2Nhj1mI84hXPqMqSEXEb56cPg0qwZury
sTLKQ3EoskSb/iSdBTEAmESqJTdLV0hQCjKJa3EeE+sha3O80V4CXpKv9B2ZYRhFgTMRoyxnHpBj
bo3qmLbyqAtf24Mo4tM89iO8ptN54i5MZmyHsytvAXAmSHscST/lvhoZAy1GGK8dv0pSnLm3UGSI
/AMWww8td3hBGQzKX4mjt4zvorKfqevClmz91QEASV8qtlBrV/SkP5kVrwUu7KOgfnBYxq4UZKPX
DqGqwa0MqpKTSH9vXBRIuTUjDByGbZ8L5MMdKUOGTos4AjckORuh58Rh9xNzgn10aybidDFPdSJv
7mLvpnZ+n/sUP773PjfJX7Hw8XiN8QuE9DmRdr315rI8Bw86YjSncc13RZZQNHmlQHlF8rShWd41
0/uT6J0k5Lfsd3oxwlnW7V1RwIf2brEr0hxcxHIO6/p8MezlpZ8axXipg3YTttQW/R8SoPV74Wm8
JL4CPS8GVpIlRqTRVt9+qweP/arO43VEeg0YhEQz3uuW9nfUGc9dL9B2pqkj2OsNdNmG8e1NJvkh
LqiGTShF3DQEZjNoRabgssj1lAyEfJmuKQHYsoud45yNTLeSprsAVbZBROxWQ3xDvv/QXZMRyCsN
Hjn+rUNm6+mTE8jIKVHHwk3wbdmo6TJd4zMieT4f1JrQMvw0hvgoyIopTPQsurK3estWofX2X6K5
unDwOxbrDwtL6zMMesx+tffrLIjwc2L4ITtn4/eG2gYQk6d60q2IK/6JFSfDEmS+9+5ESpQUqIGy
wrtfguLWOY24L7PTCDEW6pXbbNO4d4nrJuuja4evJu2WPXbgt5lAwEtrkhg3mVQzBmiRFn3AiWj7
girj6pQP1leWwpElWocDFcb5JMcG82GtYUQN3gvenx1q8afMTMzd4hXLDip38v1Ty8br+HJ+Q80V
UoGw/0f5+z+yzzw3Ff/77+zG/8h8/H/Lgtz/NGuKYv/fv9X63fyf/Mj/T2Ig1/DG/4u5hiyOP938
n94a/ot/e2tM81+kPTqEwuroi8iAwqrx7yBIw/0XzzIkEwV7doCMgv/nfztrbGKjfMd1Ap0wbXIk
12+g/3cOpO38y7Mtl4OEpClfx5nzP3HWoHH/TzE33xe+AmSjRKCjkUMg+F+xURAjeW7XnghLSe3E
3FrtWS+ddxsBRtWK+3qy42OZYojwZ+62oULFLZpdmY3MoTiAsxYVch4XJ7ui80N3V00uAWiR8P0H
vYnBBfTRD3VqZI19rhKFPybhgqG2ohQt3IkLl20nMXkNqF39RuaAD8wRujuU22Ygxl7wCwwtfTXs
oop6j+HahIOeEG9snaFei6abAdm4l0dc1iUaIOYloFNxTBZodQjGgwLS2xD6zS0xSyoIDHi7Isb4
shUrudFiTqknb6dlqdimgf2ZUWJwiNFHbeQEiVMZKFKD2EG9CMgfZnjTMvUS2yPs0VqgwkqnE5yX
mzVMf0zuEUCEUuswxeQNT5Wd7BL1F4JSYJkCQE8HtwzZaD+zybsUdTqdrYSLrf8KXHI73DiDYtem
g+pm79SIKmU7WUVUj50mCRP2rS0E+8iIqadb5BeQXTCO5TId/LT4KYfp2ZpwNDTz+McrKwMv7YzY
a9xolcJpiBwRx3SKf+ZPFbe0fDjBb2w0dzyGA6jGfAzsIIsKU9/rtMeiwE8ccFGanlpH/1hol7Ly
1RGR7rkn8TAGSPzpsECHCXdAAEhnQDhXKoCySU8GNemtoK08mAljWA/Pjd6Pj9Sl7azAVaHhpE7Y
CNo+IPiPyveO2ZTJUDRdC408ws3UCGCrVEfnANmqUu8RHxh6zVm+YcwiOkIEl8R1aEDxIW+gczCF
rTK5ADFFW0DNDvP0VXfWL9k0fmh06ctAZYIRf4xQ6ciB/+bWAJGh6yzrvr+dY3MIHXwGWnViPyew
Q+3cURsiCUZIcAppHgPJLHJyXwNtesm04GFoi2ccuw2BxoLxf2z2LOCfJbrJMKU6gpikbottBmmo
aaHRHUhWGimFCEbG7ColUNTGbauIWokG9ZbVvjzWMrhTXfpDnSiylHvZuNkuliA4scXibRoZJ7sL
uNU7L61dEOcmBWlVu754MMevXHXfaS8QMWUzXTgI7yuPRhHds+w9g9O1sD9MnVIHo+pOLQadUFPa
1qJTjo0OAy3M66qP7HYL1GTZJPW2Vj3Ys09hFXKuKpwHccjkiOlh+vL98sH0JzcyUAXIIXDCyiS0
KBXJ3tG+g1gw1PVoSpdO7whfEa81je27yoDSUd7CzPCP6lvh1aYWgM4fDSbTxGTuMe4aFZKXfmjX
7oKsIrHL/ykL7SCGuIwwHsG0BoUZJc5CFYxntLs5Aa5aAveLDKKnOG/9navr+b4UjgzJEkEnDgsj
pyANXajrkw7XalmvNqmbR9DPDSexiWC0qzd1pT8iLPtYKZ96mZAy+Z6FH2fmweh9EsH89NV2EWuQ
+fCn1MqPKUGRlHpY0FLl/SnaKhrz9I1Nvdk2BJPCLNn3+JLxbozVLig0hrd6rCMnAwBvUz7l9fFW
ixGZSyt2fVkKVqg7r0cJbc2adiCZYXG6dGfk7MnoqqWEIqwnILJa1LDRcj3NgIqEoYf1QjCWnJjS
5TwdiaX8RBGCrAmD09YAEehMzYtmUnbR58ISF0VPz43mvmjWAGOGVgKoJ8xWgZTvt9HUJAe25Pd5
NQMsGVi+U/lQnMnCT3Nla02Pcd5vz4OSzHfluGkkc7OcHwYvni+FfCkyNLE44ZEk+18ElK+AUsCy
2ojvtTOnq70HRy8/vFQ7BkYhLuSVHFM5W2HWr0OuDNy9Y/Hi2r6VHOwsfRnJyNtUQeztZpLoto+j
idrDUVBTVgFB3RC1J9kKgTiIfptAZ1sLCf1sPopSI/UjgLDIQMk7LXuxKrFPahZSCv9USGLRG7kD
+5qXNJkQ3prv0sTLOLrQRxBJykNG4aGYGnBueIDwaIgHR++IBJn0Td74P8EybSbT+R61/poNEoGT
198t40kzaf+xHAcXj16aaGLv2gEApYobyn+wcG7mTKHl8iHbDXPfOcqOFvwchSWyfUa4kyHffXdc
tlrCWz0nJYgL54LlJMADjvlelNKJfLlsa0S2G2ieYm80/qMaWF3RQGxHq0ZFDbMP4vw0s++ix09O
hlBn7sl3u44rlFjf9DjpqOQ/Sm0hwcgI9oynbZjmI4NynJ46i+emoPRpYxC2tvpF9LAo32OYWD8f
k0iuGp8esWw4QpVwnJSRwDuLlqPaKFyX6yu87rZLwSfGccATq6pX3x2+E8fvKWiqJHfl39nAvhTH
C5ruGeYyZhEb+wSBI7uqT0zaNCoOa+70UiWMC+SAQWw5B9FOB90eoIgUSj937K9GwG84D9k3Genb
oXWJZZt0uT7DRZiXHI5OjIcr285Vcsra4tHkR7kBrb3UTf2CkD2IaMRGa0BbfEcZE71nHgKossGX
hjdVrFwuYAxB8W5MYhbq4CojpY5b1nFBbUwjxvsfTFWY1GBL/rQ6kKj2sbInbbF+Ai9/aGPCt2J2
m657t30iT3STJ7EIBshbPjedyBuaiybmBN4CEj8Q+zARhLTV1RH0F5ymfcXIQj+Sjs66gN4Klf/Z
uRjVEryyhN2mXxnoqJcwMi0gMVEGfA7GSIAEouu8YrG3yS6Z2hznTN19cByEk8SvjOC3Z82n2Wvo
NmY33PpE0K1ENpeZtCDF2GTXLAHf8l499uhNo7v7JgVUsmYSH9MOcMRt2fv7m5wSCYpMcEJl0FZE
WxXmYyE2bYOfwtEetGFA8dgZp3xECI4/86RnUFSzy0NTZzf8RJjg+quoGTECK8ZzlG5LUicjz5Ho
fDiQPRfxC4FIT2IZ+X0tJHjxaJ9hEbZFTO6Nz/K5fo7O1L/BQJLiBozc+9PjDC/dLnnEPKxH7dBd
tHi5zd6wS4fUpITO+duomZ/ziNAnNzZB7F8F8qBNUH2aZX5v9GtKsXAuGhhcOKBhiTqpdoRVcCAC
MNWc6YQEFdBiKKniojlDeNhcy6G3ALJqYEsyMXva27KEqUy7Bot59IhbHpb5vdYxyOizqUX2+kms
ljNbxRfP5ZOtkr4PcwItIt8kUCVHTd8dGzz4TEu4wF1rAR8ic9VGae5m/rWmS5fkoul+0T5tTqrQ
T5JXf6yOrXAXBg7q8lARkjDdXCBXU2vEMCnnbxdZIXT/bfWpUEAV2U78U2CuRR3jPuGXR1C4UzL+
wA7bbedWO5FR0YbEWmOugESNAqN9iifytlGjVqsonWzNaB1rcje/qxETAK9EecuCPzMWLwaERuJA
E6TT8BsQO+EmCLjIuw6JBjw7g/vFCMbUmvanZEJLZTYGnyakyGQGFxU/uyXKvdEu/ixWvlNEe/bA
lRhsSeVZs2IppoEW7ZCeojKIcJc+N3+C0vqZUzLESLEbopRlmQjcPbP7Dtr1CRgpC+PhHxOjfyBp
aEHPgAfRm/ND7moXwg3dQ6o371bRh5jmio1cdaFQgn8DE4VlmX4Wq9WOQYoBGhTZUrPJQdg/W031
UbZZHGpBuWPfISTH8raI2Yv9Yk19VLnvuhzXHopio7dy2tam97eo1zuzJcYn6UPZG3/sYnlKhybZ
xD4Z4B966WVhqoBkPM5G0ZIGOwDPE1UPYDzr/dWCr0ICVm7svjrJOPFCYaIzRKge9bHzAx+pIHQ7
69hPXIu9IumEmb90+k1bcjQQ2e4n+reDYX0lkKcdhBw3Eb8MKSjEu7MQLlTe+QUevwbTaqMTlIMo
vdwa7pcLfoQXtCG2BZq1sFGPtKshUmDu30pmWRwXApt4We4aen0L3UTyChBJ++BAkHE0G5kRumST
IW9JL03gTQfIqhXJ5WMiM3CfjX11JjkqJoVxb/YTUfZzwMfqKFTSCCHNZ4qmnW1u0DY59rLZlzU1
Kra//HHmhulaMC+2NUC0bkRi8t/IJXxzsuRh0pxtRXI/wvlHQzm/VdU9aRr2UTM4za5J/jZi5Ait
tLXp8vK+56ewMdcvU4lwtID5a/3pG7ct/sMqvsa0IEQT6ShrtDtYoQZxgQDaFsta34JSpC6cUBD6
xGJ2mXHaTJljhtIP5m1hZiq0WC7xwD3mTfkkS84Cq8kRmQwo8mz1kIrqpZgCY2csaHrdhjw8/aKW
AG14MqA2LPpDWclLFrQXs0rOue1c8xblh1ffN0v2afLnbOKwjVGwojpHXd/Gh6pwcxo1eTecLLs4
0iXd8bvKSE70XLgNZonQ95YnpKErR74jiz7q3Okviy/ndNE8Lz7ZF9hTvrrJ+1K+wmBWeC8TJ2Ix
NANrWxlNLlu3CsADxhjFPoyYBjKIkKa/TLQtHAKf9z6z6/xIWj3npY6XPV3GMZqTAYY/MA8L5qd6
yQS5IFz5rePKHfApyV9mubM6aW3NGd9lV5GMkVoXvx29nd03+rbHjaxa+QAzedd1rYMhxHW2k1gF
o3i9Jo9BRPOBSB2CrEBvHo0i4CLouwW9/L4GsKZeol21YAuPVW3c22aOwSRPPkcTc3U9TSwVUx6l
PfSmN8sPsw6+kjfLWm23CM2jJhbvZPNzH7nTI8oliQcUN+KanKFMlol6WnRgfjhwzOjw6+AjcnEg
pApn5A/kiahz+Wgudrld0ltWcmdYQBPc1WgFwi5/54G/6lnyalvq4GfjfT/LQynPlkU3alFeu2ZN
UTxN6c2EOibpMtvVFT/vIVKdvedzDzn/btZ8H/jQQSUs3sbo4aFHC61YcOiUc7geCcEmftjVqe+I
j72hPQjKH5dRPhIvB/b5ZKrlSvYXOf3jr0tKA760sshxL9qIZl0jOy6EAHbNCe0gJG7THlu/kJHr
9mgwg+cqJ49PkVxmca9WTfquq+YLhWWISkHfZBYggcYuhMi7XF3jX2L0rb0RH3NT3U816zB6RL2E
IxdokMutWIZzoMzPQWCQYBV4HC11LhPv3OTub8Bsa8P7CTWelV891mNx0lpSVSdJAiPrBTPhEgwP
HcGLc3xrPe1djNb9WPY/TIF3jlefEUM8uDHYU1dUr+6SXLPpGljyaFoxGy5BFUDUoj1b3IOQiRfO
OHRZLQFLib7cOx5unEHEf+1gOZANxrXanYs8OQoufhId+x3sla2PZ1lVNxSuZycRcsMc/KdqvDfD
Th+b2XjumH8hwg+tzYZpQ61uSPvSNy47MtownMbntk7O5Lr0RXdOjb1nBgvwvL+nMwMaxWY8MiGL
Nuv91yFagceh6ZQUNm3T6fGusanajLPK3RIjBG29JsXyT4zU+dmIp5wOyuJWXTnyO5jC+WJPNwuu
ufJYwL1mOAUuqq2E3Nl4aFgMuLbIGiGWALUhDq1K+9Iz7XsyuU/dFtxg4Mhb3O+REK+kURfkiDtN
WjjVRtTlNYGTemIhI08IFDVPTmx+Kj78pvbYd82RW3jepaW3M8Xw40n/uJT1WQ72Ll9V+mn8JYPq
FzMru6oJga3xLTsCKYRtbZwbiVQ5v3P8xKh2bgdUIKZmvLrFWZ+xXyrDv7q9xmfFBBXFiA8qdEJS
y2gl9f5Wc3dn1NqRxY3SVl9uZGN/0ANydEYkIktYudWLssdtRR7NhlLgrUVaHOTtA7Edhwk+FVRA
i/L+LXEStiJ9OmiEmwJ35gfNpg1V+1nKdz+9FRbiW9N78wIfp2QtI20N2dCRRoYyI/qx1v0nswWZ
lNZjGjjxVZhim/vjq3KTy+w+VLK9JCkjf+aifSqdvcKUBy1SvaLIxEDf4LVHtcESXUUVjrnUwNth
sWXhnNz7FuREUD/C479KuHa5x0f74FcJVTaNZR4GACWomt9gdDmLhfPWlTSfVAJEl5xldhSAoI6I
nshX7yPbsOH3bOUlCRd6N+Hqm3s6OgLWKKduD6NB/GOyrIHRCGuKfIZk4mDrjaDY4MmJG+Hue541
18fKuDJMLurs46KMo8lwgBfNQ7m+XgWWuCMCjw+YfS4sszdXOAfFSBDRKHxrq3HXGMBFfTPLzyL+
07gDiRGB99hbmU4Gv0MoEftJXzKNAeuUQx564JEI2rdmadZRLv8UylGbOCgEB2iYWeW4y6B/N3mH
/5GhpgotZb70VXBXjyyfsfMLhHLWK3zFWBf/dggBumTB0mozTbaNS5StqsYt9xhp8d2oolhzhqhZ
pXmxmvmTxuTLXXpg9awBJOLHj6KRb61p6rCu22+j6D5zoNsDN8cWuxUnGEf8A0UolFXj6oWJf3DX
DIfCem6Fwxaqg3GTNIO+JvfekpraCJ2bDhMd8rDEue+brj6z69mtyS7vhEWa3aGcXC/0LJRjO10d
v/FxMvOtJJVZHUjshZlsqM9RxZ1TVj49dy3IchpHhEehwxtkB7XqFBjMjfneEA4xXjoOVzC5ZBH5
ruu5iTtn+LImMFSZOUBJffu37MnZz2KLBHxx6hm2H1rJyzuW+qfZZV9NJeOQtOwmMvPguxLOThjR
pOPxWkNrQs1lqfPBiaYy7u7QW4eMypD6JnNtn/ffs2489z0nV+y6pPT5RaS7dASXBUJxgzSrIeMF
WSoWjDLnDnF6/PCly4fqdKOL6pkDrKanaWgsERW1FWxEHBvbnNjA/0XdmSw3jqTZ+lXaeu9pgANw
AIvekCBBitQ8awNThBSY5xlP3x+qy7oilNUZt+yaXbtduarIDFEkAcc/nPMdlVxSof1IhrWFThfl
hQWDvACwiJfks72NqybB5B/kO+bVfEe0tSkDCr9mf73yFCmB4sarSoYmJFyu4AOsBpE0sp074QYM
yGLaGMNjmUbmreACr5b6ZM7hlbADdKwNNbudamLLYBV/O4MhwVTGHw2eEXU1+AK70xYIoaLdgZja
6WqfheodrY8PSw1NYlW9S6J0DI3XWmYMXwANP3tYg3TTsBPLGBXbVGKn7+Sys6r4ARRmdih7VvNY
6rONlHB2Z0YNrcLKDbrD60GrmSnL7yTSdizqMZbTyLaBvXhxAvDFmb6pNOVvhmlPoA9pgrFpbN1h
FTo5jD5UwlFam+E17mWfDa/cc3txcc7MyKwG+WQq5hkQf4umQs0fbkHwYzGoYwallEacrjC10yOj
5auIBQADD4xYIkVhUSToMkLSpaL+A5D5ZVpH12NNoTn2xVHx9D0vSEfbakz5ELvay9AV2eXSXLXm
wB3FiG/XK/gzRnR22K6nSJNxQqZXuaXBEbI3pkPi89hyUzP68fmApL6YmzWWIoXyRUOIXYwPAAsw
btQ6uzHqEYbpANwTVLzDCU8ni3B+iLQzUxWvmarnGNWtjBLsCggXqLXdQ6XfBtd4G/sbtmY9ftkK
laFbPajcMbysQjFDAXkurfQ7SHfnMLp+ERMqrtxb9JGYPrT4VQBYxmKFswB7uI1wZgTwf2HFENQ6
iEjxoHqvy/QBxgEAg1QY4TW+1DuZ4CPrKbVhySv92Nrxbeea43YlYLZhwcgyeouD4qoU43wu9VPq
FA6yEEbULrc+IkimtpVATTSDkHAHJkAgmYWyOnQmQ7aTa6nqQB2IoXKsY1dja6NYafSm9nuAf1uE
bvzfUOJj6dkcrWawLrsnNZ1N2DxfTMxKK6aqYEUuIULXW8MENxfr6aXD0yvVUnWauffqkTY6rpl6
k5KCr5Uy2hIN6B0zu2mj9Nxi2uGv7Z3QW1Ao+1rRjMBR54hOr578ZM1ergfuUzJybi2De3UopEGB
K/aD26Rba2CZSlrHe9+6sMEXpKhx8B4aTOGZFk2HXGsOg9QG5AkzW76JX8nIX6AMo1whAWdYngkB
SrfY5SUTW/tgCoNFARfxpp6y67zqJI8o7JSTfF/o5NbW4DPtUKFqAjwNTNh3TTV0PG6PT2soNtlY
9tulZkIKi/XDiabHKl5PcorAFCw+TKphPzUWBDq3OTQJpbjVVa+cKIKRQejuALVCHMMearcVe94U
a2iSjvvOtPvLoc93OFCiiSC2cLroKqQPZmq+pI1R+cuiu6DCIO7ns7aZkubaLdk+xG30gbxc+KD9
bxuiH2qJYj5ojnpNFNAy2zR5JsuPBaH2VifEO8mBSbBcrfzRiR7RNK1+c8PZ95W2wxkOo2mVrzS5
Sxsu90G0NmfgjFkaOm+p3tLcBVxKJO4B0bbTM5SrCgEv3XbdXPai7rammdOR0rFv8iI6xUu9rRgl
YLrrcEwGED501t8h1j/uZz7KEQkqs65wqF50xdMgapn7GjSRfYduJ2m674D5ISMx5GRw0z7GATIa
JLXlZjEnvBMYajzsQdjbCvaUg6oxd7ChyNsMNwcEF8vpMfVEtAJcs1uRwiEOK7qbkMG81dySU8Wk
o351x6x7akT/4EQhLT1OuRhUExe/SepJsW6ruXsPQR9ccNWB58kLoCFBui0CToO+YiWhZa0/KCov
NxfZxlVC37OTZneg0aumiMn3UC/uGyEuFK7RS60yPysovxhUDRtvFHy1uLiHzaAONcn2uH/xrxN1
tKsIuFF102HSVylDJfu1pYAdnfJhyIJrpHm0Jc4jfKKdYc6Prtlfz0V6BxSKsm6fS0D3fAQ7bQhc
VlEc/KIUKcK15SqoPbdSd6H9bXaslRxEhyzi+C6l4MxhGxisUjgvxhvX3cUNlV5ElNQOHAD+H7zo
jt1/L1v7KOLyMXWcJ1EwKGcD/Fh1w6lf0hPC+rsBJBLaxb2LvrhuC3T+2S6M8++VGn6UbfNBRt0r
42ns8ss9JO8APQ8zLVMt0FUYuRKMlF2GBqPByoIjVmHgThAv72rod9zshAkkeYdhntNcZ4UWZSZz
wybWfCNLnhJSV1ItfJqW6oD14ARlF2ZGO4L61++Suk4ZBE8WH737afO9ypkedHUamwG9WV5r/lBf
MVa97wmKAflBDT6RM8HT2Ug3ZW0su6FTkMfZTIOjq2gcVXogtu8Mhdg5btHflcxkUM3ribKPEQj7
rcwMCRdumODqRPFDW0t/YO1ygXzW3Rk2y/OcydS1XrDshQzobONp7k7EhW2UFuGcIsmAiSJ4ERMf
2daw03hHDu1LkibqbGfmg1am+SHn0bdtzErsuzl2r0JNbfkjT6CXuVJjvc27biQrw3b8rp8fssW0
sCNWvqGS4tiHmAIsWFV7ch3YwK2EAmyq7TFJq71RaCaDWkpxIlGgU8SItayoW7eBmoJX8zhsHNIQ
cHBPz/ZMndTagekxz71jS7TstQVeWrCYB8Uug6IU/FtOcUHmEzLX4ZTFVb0h/RKTJX38aI93dhz3
XmGRlSFID8Q2qGHDydS+71dChfQZ37OnGhm3wKnF5cWsoKd3mLic4t4Qm6oR74mt2NIaGOApjuze
BY5mcPeA1qOfVJ5Twb9CQWZ4w0SFauRkIrJaMr2M+hfBuGvupNk+N4HAImEy3ovTEEFJk0FzdfoX
N6UIXHdTwM+Km7ncM0Eq7nstPtYtrkVdIxJy0rXi5K5+wnyKAR5lfGART5Kt3Vuur5BLszsdmmyv
kKo9hGH37Ooy9JPRJDjWGW7LeAkZFhFENN4yhmGB4BTpPo9wIhhZaR1UFhO5qBH0UKj5JGvk0FFe
+QO2hKcy/BRqWi76GG5KvRAOOxZ0uCNxLno1DrTQCyNYF6on8wHc66aknyVVQ/HzsH3goXXm7Dg1
+a7hiX0E8rG3g972LGFvI6ez9o2ojjBX60MAbQuYj4Gmsdpnrd2dR6i8m8qOkC0g4GKcjqpI2Xaw
I8+JefBUXwdJvtpO5+UK6f+EVzaQp27haZr0en4MlY6vY2JCMIVnJxw/kpF9mlg0PwLXk0p7lQiR
+YAOeF82DGfLfJxOU1k9aC3TKIvx20WGScQlunpVzDM5y1q2v5FAJBMl+2w5poYhjlXxZMEyGAP3
0ehNiicOdT1ExxpWmKotGVjbUeEHDIhNsZQpLntqhyxpaUzsJPJCquRDquIrxtiDD8Ck2OoLvTMk
/nFLdCUO2iXY1hnFBO7Yk9Tz8DLXbOtgsmU9J4O9nCH0tgxVNMHmMV0uBgzlYWxO5ypU5k4BFwB+
wMbcLsDpocF0dpk2vhD4VQLb7BYkaTfTWs7qbdvsDGN+HBsWEGix76XxqRrwcvhHyq3bhpjjg55Y
Mnv2MlM8pQIrUN8wV5yC+TXNswCyoQ6hawyhCVElEzWjnUEMBCrnsc+89uBytR30Z2E7T22okgPT
XsHtz4S6l/FxCDMHIZTOCIOpz8zuWSSO3Dfc/hT+yq8iiydPPSAzGq0bi8iP2HKFv4bHMUTxgmAA
Vif7fqvyaw6IhP+MX1wEGOO0mvF0vUquh4BItRjeJM3Xya5Bvix9dqWpYMXGQy7S1LHrecKxol7N
LTMDZYFYTytv7Fo7B2PxPiFVN8j1mdgyzCamS8ducYueDSpCxFft+1KteoPIeA9xJ/D74huunYtJ
UnCvlWEioBhaz8q1mVJZZyJGJzh7GD6GOkcpTgVKHDOobKvF52VH32REA4kCHVV9TwYUGQPMwY0y
vHHEtOx0CHaI52+1xtkpKBUxpgmrhajvxj5+3347jyAKM2tILkIezlFRGewDmwJ3TPnYJojEF4lm
vDfwaPWO62Vs8bVSuD7bqcOAWDyzX3Dhn+oYqAPjHER4iQfSEDwTmbxHlw5qEWj/ZGzhrxgaltMO
Tiw7enFzHl7SZCthdeia0wT2CatGROdQz5C4baNY9J4q4cg1zLlMnF1pDFFN6K9U/QTVB8YPLSP2
JbSJyZsY8BTzEh4TAWbQYu7CKK7Q1xAllXoKdDaKnXkfFFyhWsxYb6mQhg2hu500wfjLYoSHOQnM
GEE6bpr0UCfP4zxb93gBr5p5PNB6UcQk1whvQq/Bzm1oSHB0w7pIcQyTtpPumqC9YU1EsVhZSNiT
DjICq3TLnb15Et8yFhhIf/gFYNFCSdKo2xAcm1j3OsO6G+AkErKIEA7hBOm74TnKXLKKutSXWl0c
jQz1Cv4qZP/PupW1T/hptxiOuClQV1NOSHgClm+bCYVokTle5FzB6owvIRTzBNKWy2lgx5sDcTrU
8U64wTaGg2qYmSR/z1V8r7bwG9N+dm2uAsvQLyHPCRBAkXVIu+iCCAeWBIWDJKWqcp/j50YLS9IE
qf0WBwEKFvxTriR5p41eeCVjVMrTtkbw1MT7PhbIYFiNkFl5yqvygr+VYmk9A9+iM5/FbURFsVUD
KBzXfcrXurVPTDrJdHgn2BsFW8puDhUf9BGQSB2LfK1xWfcR6oYcglideNqTlHMNYHI4jigHDU69
U828hMKjuuqnhKZjG0xpdjGlybuTJcgVEhpdozQA68XJE57D+GCDH/GoYjwtN7V95KirAIg1gjjG
LdJseKKr8IG6uIKn0rIkBgEw1jicTBWdahl9gEuL0RCWfiyfMjsAlwDGk8WWgfqhvpsH7TrjRMWs
21wYjKUgRAFdtrWLoCcpptNcgACkxnMKYVnh0vqA7Jzt6PDfyyB9aWIcSxSL8AmhBqPmsnXPNCj0
iCTcJTARGc0YvtvIcge4i0VPNcPGCmA3j/TV6DWuKiaFCBqY5VYu6zVCiJBIhlgm7cQvGgnup4sf
9ToIn0Ey3WnQNHhT234Yp73W4aBwVQ+0he012ORmZ00cTQ72NjzFbD1bgyDKDH5d2tQRMGjN2vLl
w+yKrNEDWTSDOuIuK1OR+pE7QDwMAXyVyzmQnCsGKjh6yhOlCrk8g+w9Fw+jlVXDqQ1I2UOSVs0z
/Lp02LtsLCziQqnKGXDrofKn0SUIT0Nuw5ogxSYsA+61SmdNXQaRBfFWsbBJA27jhSfFWFn4BLGv
ETyagELOWGVM+RWFdOVlHcaTLHnRV6Fxi2SKmJjDMgSXAq02RLjwmgSaCSMMRWMVoKpLk8kC6F++
FyKYt4nPdkHXy13eOKyaOP5GJe7MFfJnW8Z9Sk6AZ06EnFXpoA4iL08Yr9n+cdJiUT2pOHqdg7ry
pmB8y5YYeFqKyJRYambzMXS/+tYMrzT8ggCE3dtBUdoSZIVaTUO63Rghyjc32Yuw86vgqYjy+mzH
TEigBF2nfalBzWO5xsQkTs2bCvxPmZqXbN8RBkhow2C/KUhAumySXPis5lN/XjLUZbVk/mDsJnIP
G2bsqJgKRqRcSxvMLEge5vChnwMaYz0kx9Do2SLpjV+6+o3ZA47BRhefzLxP7kJV3VYG6uEQklom
km4zdKK6KrVOsl1gLBGHxZtlU0jErovox2Z2sFIfwsuhS44zth1L799bhv2byYkuGKG9t/VsXpQN
yTKzecwB8b8W0Q+3RsaQZfarUeI1Mlogr47bQgstIIygeiTkviT41e+0qaJil/5SKPTJfPCoMzd2
B9wzrBkFpwCZGXhx9fENQaNBCK1bfqEAC+LWiaKCjOFV0NSIH9JI2bdR8ABqcWuMy9bS8PRz3mZL
Q9JSerY+fXSq5Wod6UQN5wfl62vgZAjomHdbBt1ftLAPcy6i1j3MhrgDN4uNzAhK/FSkbg4juygg
dpGbsUbKg/ui4PxOhPTQX3yIId+bIRMuDWQ0REDcQJV5bPJ6Z0wu6uEhqDfMVEAZNO6hlNgFSoTS
pQlEYo6Ll8iMho1A4mNF/SP4ZuRqepKhjYigQOWNuiWfegUVsOewu+vF3tmRmTywg3cRVYf0wUuF
1gGFgdLxD+ZzDIJmpsrIu547KuKzaR05+KNUyJyL7BSk6ibuGUqHYZ7tgz6/NIvORWorHlVW73sl
OAjnwVtGdKBMPySylmJbujLzMCdbeMoPwHbYDku8rL2DZNCpOcKJYj1DP//hrA5JLB4vQmh7B1qi
NwGKFHm3T+0R2ohuvy3lu6isD1ujDssLdjqjRogc6ZjU8c1Nroa3srHI7EODbA/lXWuu3y9Ji8mq
EJmRCDRZAXdVeV2ZmYc+f+wGjcc4xI0uRK/AJ0seBspaIjq/hw1s5tTFeVmbn9mU8imj3eYPQI/x
hDEXhn9uPVJhggvNc9qgFMjBejxZffUjVsFVoKr5IJeJ+iCFAR2XBqZUG+lBWD2tE5+WBMAcd1da
L4cxQvcaDOl9u4iK3ZvxFvATR9d4HB2Z7ie4qRu3aEHU6Twl0wKZgQsPzbRxZ2OnOab0EbxVihxM
sA+Y63baEq1msIexRJGvVzH1pGGTAwBk2Txy5VZI4/C6Vqp5n0t2PsvUHQ0dvT7rxuGQ6+GbAG4U
oQFg0WV8C9LpbUAjkJSVtrVSkAd18xGUoLJ6PjrWP/opyfRHxAYgxavsMRJTubPEdIEGIIa3wPZb
BIrVZQZvwFqeOz0N9/CBD02DidiZSDDIBM1dGN85Vv/kosvyUkGOozbEgDLa3m9GlIqwYHDppWxR
UxHjoXXn647dnCGUgYqREXU6CXQQ3O11pG5lVmq+nbr1oZE1OVWRRF9volyscF17JTd02SIqRGOq
HcKZlR62TE9rk1db6lcVsxr8m+qb2em0HlX8SRYthJTY8tuc4ssZa3qI5SHWnegSjSizxsq8HOzD
qIuHvGRVHWh3RKNByeiTfbimNVUhppqWtnViyMaK8NS0Vc2Sl5nQAM1AVscOFeg8IDmfwePnQLGC
/Goqi4epc75XUrkXioul5M9Je7MOrBvXdls7dSSobqTxNuJnAp/gPgttSfb4gXiYsXeyiG3kG0CS
biw+1XnNkmR+t83hBnv/m8uoCA0PelDLAv1sqXMokFOTyf0u5+HChK57AekMBrhwJ0IWtG+VWVJF
zm64j2Z4/oQ4n7vgTcKZ3ZOz+BzPMaO6tN7CcpuPMXyRRVwuTMLGgBsXTBnd3riQaZFo+0LYYENZ
A5GEWt+Uln33/9aE9/+jv86Uf+WvO8ffPpv4/Rd/3fo3Pt/b7j/+Xdh/GMxWLJ7DpuW4oGYwsP2X
wU7o+h+El9iWpmuKkB+knv/tsMNgZ+kusmLbcODZ0U/8w2FH4NUaXYXbypCkWP1L0VVKmb+EpQBH
5bySknQ4pUtLM74mu5i9aywls4whMIthHyPGWstrez64IhGckYRjQ8iUWs9OszW0E8qO9Ak8hOMr
asYDWTD2D6fI6oegFK0Pmmz4CFtZ3bmRTB7DuU5uDFh8B/ze2NcqR7pk0S80yjS3iAEd3ThQKeVP
UwwYKex07XYALsMKLM4PLBOsq8FxoIzYs3aDlyXYw+por2ZCNo9iXsofAGqM74RddK8MlPVbyYlK
DQreAidvF9iUGUtyX5XrMjqHKwslfqzvxgaitTYNEt11sXzOyl2OMf5oYhwCRKRSUL/g+zqYGWI3
2hoRXFZkXOy7uDEumCCVXudo8kUg/ThKVPTnKm5WUmA1Bte9NLBahEGveTgJRlzOQLviaJWpD1Zu
yK0zpjBURxHtrVqT+3LUsnPm9PKpgQ9yGo0EsmtRaLtCb4NbO5zSiy5e8UByKt/hPCz3GbrPS1LE
NGITHe0G2FNywhUDaLYbqS0TjDGkeOfpDhNxiA8EMi10NaN5wMVmfCjic1cBKBo1XWUN2vXBplbH
vmcTWHgxpOh/CT2HhsheDjskOwFiqUlp+JY1Dh6+1LSZmDFr3jKy7E6DazO81aYRF1i3LmOBTPut
ImBbqkRcN07bHvMcyLCDiOkS1tlwOTm6uE2xGe/jdFgeHceuDtoymvopb2RydEyQy45bc51oYsUc
aPFJibl9nok1J3pLxPMJ18PsiVmZx8CS3SHhGXS/jEV3MgfL3WOp7g4LofXbsIyYBYvcaO6i1By/
R3rVHfQlLrYmml4QUZ3s+a/quHoVSQ+yZcQcQEBWfDUkunbKnLR5zlOek13SDTcBqAsobZ38bjB7
Y8+Uxi2ne0U+UOJYl4NUuU+bMp+cMAm+zTynGswFWYWhTM3xOcaRsDITzOqH3awcr2QMzn3E9hIB
XbslGyjZycEyzmkEMN5RaGVyZ9W8AllF1xLoq+N9JNTILbT7wm0mj1Sz9gm5N8PJMqcK3NYiT70O
kf9dmzNh8Jq2ie70wnYuDVEP35s5lfdtOy1+TniWb7queMN6ZxkbktLL56rS4seowK1TOnp/NCpL
XlppyJMZRM2xDsCmOvpQ+KQ1gEsmJvOxt0mjkWQ/wd1u832HP4cpe7TsJmHcK7KwfTJs1TF3NTg0
ZJ/TCxHK1jKSh9hnrm5YWcrjaGi47AwcU/VyV1Vte9IY5sL4Zp9W2nCQE4hulwMhSUwCmsKXBn73
CaT63hFmuMMLAELLmlOuZUmcc84IfkpmY4PQJ31SmG0u6kUV39u6Bo5kAD2cynrlOjMad8kCe9Bm
3diNsWPdMmz5m+URbADBL9jtLCM4Mhgm85LI+l0cOYU3CR2olR6wvDUaxFFbEdEkpHY3H3MGPtww
y8TXkQifY7f1nKQAMZqoPnuyUuKBbQXbY+MIp7xp85nkYjvOi30aT40X6E37YLVdhlS4GfoPpPvZ
zq7w07gylua2BIHNRkWQm74JRs09x3lTvsQzpr8NqQzuqScJdk9Ou3lkulQzusj00txBDMzQPLtW
wxSwncuPSHRjcJSabV/2QY3EW+d+vWJhPj0OOqmWjI7pwdqCSMzUWiKsclZiHqxV5yfJYz7kdB4r
zx/XjRXDioQRTKp2aQUM+9Qa2l1U8rJqgv4wmahHYj3KwN+yg7aCRkI/mJcHa8kl41fk8kEyuI+B
HRQHCD5sisdRmKeM7BZvlGN8g6Mr2jYTMg7aduR7Ae08dby10fS8eJ5Zi5RbZnT9gTQxmCxR1ePr
QOEwd03+nGjLlYxk+NjVhn4w9XjGAaaTFqPP2Q3k3eUIJHCFYiH2d+ohPspR50LX3OJZtx0Iazaa
HQOtKWNnhnhFZG5ECy2iQ+q8szNHu9dXzZ0zzuykmLCgsG7tXUjM751JvbijsasOyCmCazVUtZfE
AACdLsMJmNXis0BZy4TEJr7cIZAKR+jeaBXyBLfJ1+VD2TwWvehfCUQKH+MV9BtnLUMMe9ZHaDUG
KUj7cLaDl6puTb9z4vqNO4tpWL4st30+Nr3HaTSO+M771LcyaHcIv3umQ1qIrwnTV/qx8AwjfydQ
OMFzxjxoe3CLIdEkVYshssMWOs6j6qZrqvIwBo36AaitfGwAnPCVTupkB38LQLfGCU0AqEcyXh02
/N0krrOqru+QM6evUMdor03WHRiE8U0B/GTfOrhU5OuVXj2PNv6Weko0BNRuuSd2GVZ7gBWQxY1i
cqwsepCehZmZMTDIpVFd85TWbumAC2IYGiJpFoPimg0E/VlUW9dxmS1vDGJdPyk66znJFq7+qW9e
nZIkSK1q1FYSss16aCmseCvq0ThCXwKYQrgEhr5qLL0gzOTeoUtJCNVIagkEaFkucH7EH1VaDs8k
3hJvVVVovliN5PFrng0d8netZOw4hcFd4wbuGyu4hAF+X99pGqfFAGRlK23FnZ4J7dNFcnMIMmm+
DhjzPKwO6laAANF50TQmF11N2OBMeydjxLjLAn55HNyQxDi9ORqRPXKRjf1t35IPYJr4BjZyWb0Q
TmhCvTUxJrB3W8qHamhsbcP4MwT3ouoTqP/+Vu+z6VQuwzR7II9ozGp0dN8WNVl3rd2WDwHND9y+
JZB0qaoZ/dhdQgaoMozeu87p++89glnKAYoGQuLYE/htGWFpRd1FzEQUEC0PPESyaoTagiELNadj
JPOOY796nicrODKMGnZKz+eLuQR4qCFw+dGVOCFu8LqZV6UxoHFqKSNfDd4MsuyAOzmu2+haIwt8
EzUzmxWlF+EWwjVng1AxXoEaUDlisUo8NelAdEwezgRARxnBG6OmBX6HK/u5bYz8bhpsWGrmVNVY
O8iHRHAgPHbOCmJPbfoJ61BuyGzgfJQOK5J+pJyMylUO3+j5S9fEwUsrMyTRVUMwtp5b584xMfVF
ZnFvcjJetgltmybK0UeebHj9osLjbAvcv5qpOxfGMAafS5QHz7AMpmNgjom2mXVbfUq3QrTkgn5I
d1kdMnIuIusDvzfLsAmoJ+OWqm8ucxsiw2vBVoi5sG3KFnKtnVYTjx8xMW8gvQxxdRwdx1WmrmXm
eLa5u6+GEFuRNk+PtZtYT0DO62GfF6bVIWBYV91Tzwl5o8mFBzozDxHKLeESafpUZlVy2XQ5IKM8
TYKj6tiYboUdDuG5TSP7bQp7+wWp0qRddCxVYDdnBsyI2BgqsoDcWRp7AHAUUPQ9ISuuKDEZ0FTR
fDmV8dT7zpySkUaBIK/ZEQb4LC2BLgFK1Ygqykp0bx6ayTkvQcjC2yBMYsrRGJyA32Yg2AMNJUps
Zpj6AjQ8EEpY5yesFsoNbF/pJ3YeUCA7cfqOAL4ZGJDjoinzFq+MaLmdQRkM7MnqaBhf7WlM2Gyw
a0kwtEUl+ppwbFi+Nx3SMw3w0KHKBcHbiILCZzw59Y2eKywrDvh46xlJJukFDc/bS8qPVhwzLWrs
jUPoy7USHbjAvEXsEVXm+nw3DIYTBom/LfYUGo9kYaHCaj09/9Sf/pPAVrkGYP4jsJWeT2m6lJZr
OeB9LNv8EtjqzNFclShZUxAi0wkj1wPhq4fmG0GyL4Qm3LAHFpfmnsTOb7fBXfKbhM71p399dUWj
Z0rG1A5dLP/+p7hYi0dIVBnWVjpXjfrUs89lfv3rN/innlZphm6xBbZolQHV0Dz//AqLkBm1lkDD
E+5ivoyw/c0L6Ovv+OU9mJqpHCKfae656X59hSBtKkOPiYU/oka/IORw0+9tH9/yNtll237zr74f
2+UNEVSNcsOSzpf3w1Aw4AlFad9dmj1cqeI3P39l6Pz6bmxMTa5rmYy0dMf88vNbxcC2Wwok3YQa
GBeDfAwDv5ouAyprZEa/eTV9/XFfXw5CEJeADgKOKcevH14sZGg2wG9pq49YPk+gQT18yWxdfvfB
6cxd/uqljC9RsBG5dTLmpeofdNRefJETFbkZtq4P+Rp41e9icn/3cl8+SHq9ObdY79r38xYMCC5K
6KBE+nIvIVL2/q9fb/19fr6VyDmCtQNb0oO7uAW/cZBHzmJfHlyvPPz1Rfg/fJY2/C/dNFGVfzk1
yHJcjFoUXvg0sH3jzU0nrg3CCDH0w9XbtL97wT8fFLar9H+84IqG+und6f3IADksUQxss6O2oxFw
Nkhj3C0iNU+eh6fBz3Am/+7y/PO9/evLfgkvhwPDpAOOk3aBa4Bait2LJ4+Qqett+JLdQinf/uaT
/Wf3389vdP33P71RK5sjxwkKLzs6P+J6SxfdJXvirs7rG0UZRjDwI7uv7n0+pvvffsz/7KJ1+UZ1
R1kOQd5fvtd6HKTJfsJLjtO593Ofcd+uPjbbdI/r5Hdv9c9HM1Aw09Zdm0PT/tNFhEBkHGobT7VX
HLMbRo233CIe9tEdy3w/2jlXf/3Z/u71vlxDIhvVbKga1PRbTMOawo346xf4J48CDkxTOjzKHFsa
8svlMs5DZLUoWIc9wnQPds634BVKynb22msq0sT/69eTfzo9HSppEkyxzknYbO6X17MHF8DuPO3k
m3YBbPwqPXDh3A/P4+vqYNha/uihtUUD8S3YOXfZm338138BqSEItyX0t3U2/evVGpJCRf1MJogf
+Ma+3bGf2mdeBOafZCUAxyCGNlhdt5IN/Cb+nmKwf69/czb87aL85RmyftYKxBzAL6Qq63z851tm
ZFxNjm+9T47hgZ1zP23IJPBijobwxBF1gWR5l9zVe3GU3rIjJQPn1iZ6G0+/u6L/dEh9+UW+HMED
044xsJGJYaqzBUMX55Qnvz3o10fi17drcr84mrseiM6XR2YB1NKc22ZPyb6V2xYbB5aKb2wDCy+6
7g4AZs/LjlSdeNxb0wNcRmf319/6n09/3ud6SOgUPVx/1pfLrh8tIze7Zm/6CJnNHSSxHSMmbU/n
5Wunv1/l/xLL8f8M1HhdfRb3XfP52V2+V/8baI06Ncj/TGs8fv/M3ouPX7ZJ69/4+zZJN/4wXW48
VsAueyX++e9tkjT/YIMkJUg8NGCgGbkv/85rVOoPi7wldAcukbvG3wrIv/MaFT9Q0411ncSGSue+
/ld4jV86C8pTjSNB011TsyxKSuPLsyQxM1DaFmrYqKqc28h0Lt3ZTM9Og7gWSczOtXpGvOlHplL7
FMyEkDeL1Pb0zJsxihec06AJOmQp5D0RdTCl9X3tMKwh973xFsCP+58+3Jv/uoP+DRj1TRkXXfsf
/67/+nzgF4YIrfgELC5qR3KJ/3qOuCpVCplOClyOoZPFqJttCMlHpvak17RfjiTXcwg9po/kfMWW
2lM8XKXhXCKPs8yDTZ7GX/9K6/f0072+/krS5FzV6ZAMFn32lzsNz4RLbnEb7cQAHi1aoHDpzrF2
9GtrKa5nlQyvYrCZ/uD0zcPhUahGv8KK9tS3RM0kzs0y+8je+lfUaCdsavNuGMG5ZlF2Ijva9Bhx
8LxtjPff/N6/1hHr7w3502DEoPjfWtt/+ShzwYyuaoVnT6iFVFNc9zNLeG2Kax5N+W5U2YMphg6t
LcqN0ByzW91EAqqXha/GpQAYg2qP9d8DT7/8oZc/BuWeFROCYhQLHpL2ZY7/k68zW44baZPsE4UZ
9uU2N2QmciUpUdINTEspsG+B/ennIKt7/rFps75JI1kqikoCiAj/3I+Pc/i//9iW9z/fcEN3XK5c
7g7P4b3//y/avvHrIgd73nH5kp1mBvOfFwkP+wSrjErd//767CbWRVtfHCOKWGnXD0ml0JSASRvT
y3//QTEp68Kuy8crgPaDY3VicSCUW9dy/vej19den3YI1zs/rqBJrH/k9R9w4BG6X+6NMJMHR/YW
utNZQOB8ABNPH68vm3jS93Kofk2D9r2LtOWpBgkmcFSI1FbxVIIsX24OnX30qdk021aFduEQMuNi
f5KVAXG2VMmPkv2t7yG/xI3+Dbdwt/ONSadhhR7oZIpU4PnDNz1ZjEtGfU8w4pEhxz1QJ5z83881
PVVP3Ht/G/Sho+2K/qYSonnlQp2QkjXRyqkjDKVl7nkiwUAfDleI1QHmk17VXF5fk/gea+ZG51mP
h0vkaMPl9REPu+FSAYM7r4EGXytJDJVr09BE4yfmNX3acYOrcErBycuhgy65+m2z9cWosJzvW5mT
+H99dWjL8mDlkM0pvNzURUoParHiR9MpTcLXiy2EhfhMkeqiYiMkDqj/Py8DolQo57tqWnXPOpD0
8Hc+TfKYe6Gl7Q/N+EhiXXzr4DQezW6oDq8v61XK9HhoPmdm8cfU/CftMg1VsCu/LjozUQBpguC0
QzMAE7f9YqdzgKxdfgU9RSmzGtpTi+DxiFrzkjMd3rWG3zBmE+pd8nynqiYl+dV2768vFRhXQXw1
ffj6FGNuehphqesKHg1+pOktMsrpjfklTWdrdurfrxWFfZfAs1+fxesfS2P+ASM9gbvX/4Bz2gGL
iqWchPgXAqf9ZdDInE3NYl2Lafz3sy43u7M5R59UHZG9zuRShXlUVyFan71rYxzsRHk2NuX0D6rt
rSsuml22kIqKLHo1ih6K3etTqXU8c9f/IATfPG4bToGrTTul98Wd5gZSylKTHl4/ZNoQGNHMthCU
AKmfxFjOmTEiS1cT+FbiixNFBdhm/fUlonwuxAuodr2LMgf0VJyH1IrOrd3QZpz86Ej+hJiiVuCE
Lu80mDM5nTkHY9wCbB6RCCegWR8oIdIvqkOjXuouo63KZ1btWTu6B+23wl5JsFI9mQkTrajKc+oL
cBkJcOLZH6NzbWFhrNPSvk7615G6KPxDlnOTLXx+r6h+d16XBnS9M2uWqfxil2A5Ab3TYuZ0Xijo
Wo6skAJAEuiOsLcOiJVwThmmbF4f0nOteKPiguyUApw85G+WwOs61dWtqEhoqyIjx0/n5KF0hwVT
eiM21ujOJzru9tCOvghbAVFS83cK44h6UnyTe0JdIhvQXFvj5yAojqnSTFMCARYdwUDxbiW+Tkoq
PDeso+GOuuxeyLNCu7LUo8PTdaQokvlb5NvvxCGNe1O6wJms8gYRA5pPlyT7afTG60whSu1yCi8k
MafR098m6kkqBa4UEHVymip9uCKiXigEfEu5176Sm+cUMAw3KWTxSHmi7tR0zpaHopB+x5gPn0SW
rT0Xm2hx/W0EroluBxoqM0k35Yoj6+oOoJhxjJM6wRoZMzw2hosn9JpddpFTUIvInuvFbxPMQEWk
6Gwm9cUUhPKMUd2pBICbBVdvhbYh45KueVSU6WidZZ4g5sZ7tNl6r0F9PPnL9NsvGv3RjPV3v3LU
0cDyhrO6G05xn4xHKVcU4jC5Y2j34DPiNCE2kdAMXTECe7oJLjaL3gBtfeEm2HKp5luDGMlO9/vo
M4qtnUoX+6PlidTk+BqnWANDlM5ftTn7bIQLGHP2YenG6+UB++GcDYRoFbCjmh6hq5eBQClTF0OI
ZfxqsKLRLo1LNqJyACfD8MsSY39zHPPBrZF8vF5KyWirK7YMlS6C9FqdXI0a669LlPDaLKM5bpRh
fTbzREEulbXeavrU1fieT3TJyZ5CsGm2t2wZGzrN7elRJIlxFLN4E0sb6KU1P50xQHPXL1HpaxdL
9MeY9X3c1Jjxdyoe5LXqATJn/dVPG/0WGQBEKmvyrkXqMFqniA+T5GAfq0iJqz5qR0FmaJFce5HK
qys9NqsvaPwdAWlpTS276GX0vXVM66BBSAiHJKhVsTyqcW6fg88RtBuic+wM7sZl6GaTAZ+TAP83
4J58vI7ptGscEKNLZIeG9BWQhGrc9kqLb2p9mWvcqWadLAdhzfe5ch2elNONKJiAtDQCDzNpHK58
De6Gm+NVdBTYBCuOPyjs3kSyPYipd5++v8TzTkcz3kddnHLJJjjf8x2l1NV1IE5PbqmK9gxB5wtw
8t+5bXzHIgCNzyktvOxi2ZMHs0i6OoxhzIdJInNXW7V9qjL836JV8eoZ/TVREsBOxpzDOSCmndCG
BLip8t412hWujMJ/jgospZE2JAQxbWzHrsc9UPYEtot8DGK3f3Q9rX+oT+le0FmxMxm/BnrSX/Rm
+RpNvWRtr91gGaNsj7lbf4vYTBD6+ZPFenIdQOok1jzjZ2LHHLo6bChHuGGvd09bxzQF0LgkWDVD
kVhQ1nDm0m57IZKQ9Mn8LXbdYYtH3iNT2MPwOcD+gL/jmlA8mcHOYTYSDVmmuDoU2iTPBY9gjCQz
Te7JsgfU7O5gBoEcarrfzLKLQ9zS7rvccKLTb2Y6zoHj1sWpf2tGAjKBzsBdbHUy1Kv2EpcGd1bd
unufQvG9RohUt3kyMfk2wBxV1qXjhiiZVMXgWAK/qQDeWrFx6Sz768z0LBRN+aWxlAvMhRR8A3tb
RvRw6nLZ0vxHctBGmTUhW+SzoKNd8ajAJ7x1OuUfcGXdRyZR5zGnSd6d8o/MnL1zTyfDdg0oBNDx
1JWpw1/Z+EUwKbcP+1j/LJ3EPdhz/5bU7CtqS79xOCnhG4JrlmszfWw7kGjcAdZA1ZDl7UtA0aK0
FRFrQ4DFJjHc6M3aV/NrzPStGOofoIfs0ExxuFLGyCxsZXJGBj4IRmjlByP08xxPuMB1tQ7Ol7+S
NqqwFVYW1pWLKSIbfFq4fZNVnKASGspJMhcPdFW/Na97NvYOVA71p26A6t/V8Ar09SZgAGrsubxt
va5DATSHCHHz22mXkqWaXioyyjkbhk2jCWpR1k1kP4QE5dxzkTJIroc4XI+18NR89o+E0N3q6g1d
d17GgRJvHoq7bIq8SyvcUzYRUH9tK7p1b5FYBy/PbTKRTV8epjFKzrGRPNmFe7eJY/WmboR3l8se
X0z2EwvMLy8oGt+mmB1jNrMieLJzWp7ruFd7q5FAtTR7uAz6rI5m0n/M1I+ywEaX3B/aYwUkN1SO
ma3+MJBg67NSd/C8NBXPSm9cCHN6tD5Xba7vPUHO4D8veko8uJxSsZ1m7WSDijhoegSSqKuR4CPY
5sQSzY0zcANlOEmPIH0BopM7ZTs8/lTz6FyIyH2YWJiOpqaqE8XCj0mU4tmqve+SNceCQ54Yi2ow
jtCc0mXASkrPwijjH141weF/lXoWBCFgDACcdU3zgX0aQot3bNzaC+r1+Tv2k9qaBD8Swu3zVa5d
lUl2tWsOY5qXdbgNO3xICYTE3LwLNorW7MoPgDW7RrcgEYqEnnuiK54kpOhCiNsOlvpGwxuxbViy
7OZ6RvY1/xQOpw62gEpolD0TIH2vZLSbUh3MndWHnsGFn3RKBb1ov9dtlwQ8M/S8h7wGxuFUp+nn
azkqoOxf4fK7m25qaOky7bvWJv51RJFf6yCdoFUsKgk0malYvsipdB699WkZZvflv+4xy3GfkbLS
nRyd5dAMQ3LLlV/s1VJeCf6rfV6W5wWI3LkoKKK3ZRCb1k8TJ7yf9N1ZpplFBktil88btj6LVHcG
+T/6eeUVQQoLY1YKfvUmMOZ4LAXgBy6ZDhPd0a4ypk6xhblBK6q3Rq+/zYb06Fl4gz00sfu0aEjO
mnSPcbCHGDNWd3u+uOM/jqWWH3bqn2FhwimyNSI+GeWbCg5o0wnr5pREMdEb4gfO13K31IX6VE73
m2ht9dv1simUgJUuKsr6S4UuujMgvvCwT+MJ24KsrqvjpIEK70/biPKC02uP4HbNp7ANKzBl610i
wOGVM8FP1CA0u8kcZCA/UCtqRSEE9Od9sh4ExeTEIVOTv56nalzJEQ41HE7cMCOldKbdHN1F+Sd6
xoIy8qBGOQcn9sRXkWAsnSQP3KaOLh5vyAOgCHyAivLTKqZ83oNXwK/ECTpU35NVde+ceRP0m/wD
WhRokrbggUyUsOfsvqc3Ir94UR6yGVt7q8AnwwZ2rwqIyw6HL+A11cRYWQH7LjbPZLnSFtsyBufU
IiDNoFi+CtuCDOY6D9mWDtjLBqcXRmXOBNAIB2oW9rkxIA2ZkurauP4pM738kHZ7o1gRyRlzxkVp
3rSzchEsmWU+cp+7xyAffkhzdRgGpz2VXV6FvVFghmusErhsAYDdtfNj0p15LOlvyvbZU+feYYQ+
hVtpjJ4jADDyRWN1qoYmvsSAnxM1Iiv7kMeqyqHtqlDNpqzb7EJ7xWt5kUbhPIrOtPalGWe7DKfr
ncpt/dyAcDxNvW8f9eyLYhq776v8b99a1el1L3Z56bMO20CEWnX2U/Iv6xOwysgV4xqD/GksmED1
pTnQh0GJawxfRQKFp7FZhZ0nj+babLUAw9k02fo8bI15n8/ej8oYznh6aY1UmonjNj4zHJA3HDwd
+br+XBt+d1W9Ft1XkFmD+S0XsfMYulo7N/Uf+uO9Z5QTRnX6v23c1m+GxCLbTkCDmlbWoJ4nOzBF
BUdr7jdtlMDrT7PpNDtrnHdEBSJPnOFbYT8oiObMQ+aFrxc9ppwyi+DemWB939IINpXeJN6hsKR1
SDqHDo4p68LchJaaZnALXkJOy5tLKuBMW/JHXsI4xF61EJGfi3ZntVN+1dK8uJIjvnJZvCe5VEdH
6tn7iHXvhAiDT6YaIt5ardpZGY/nYgHdMpkj16ORutds4C+XRhJithVXSb/1prDnPN6tfm+qXwQp
yGYuvw7Nu9Dh1FPI24SLZcAHrOpuq4ClBPMo30G658AklmtuSPksFKhXvYWvUTSQpfTuN4Z+7Ze+
dEFpZ+WzyMxnhaP4CJIp3dMkVr835MrqTjrrAKc4emYZf6y9vFClivC1IYjgkrEK8FShw1RCFLja
679/bmdcQGkMkrbQfSrUu/trsSJJgenYnx/G4BhfIvPPFBE5n/2p/m42xTmZzRYnFuJyOnRh2835
paqdz7lWP8cqd/nerr2L7CE6xhVkCyy54x7GhXWoo/4NgHOxK10NwLiXzWG7NB+tcujoXmnQndnx
jKHR6Px43S1LmikAflN10rLhqGoCy1qcuHusnavDi0el61b/qMq+1XnBgSWzPiroZh+2q+PwbU6g
ZJr/ujMhvjbklK7RR6bbJN2L6ZrZHThFy+mC3JqM5xj7gS54ErOdTij7qswnrc1b6CfABnPt3tnE
UaWBapZVWxZhh++sd1ufdKucXPYPFpbboaAWIjI6NuJz+bNH6mL9t+gFrYX1not6PLc8ama7f2jJ
RTRGenUEyXujxJjux64BEgD/ppkhQfsDGYkZ868GIRAE3jLDqY4pWk9yLAQxWkmfQWLsKsHJxFV3
6Tvl3ouyJN6UBLE2vk+M0YsS/VtmF7sU0+pH36W3QWvzEIpXT+xDp7nAd69V3QRJSR1St3Rx6K8c
Fj1tr0lM3blmFDskiwksSWU83Pbra+3vMio8EwAUhuYfSnyXFOBiCWZy8hyiRzuipSyKbbPQ6oUS
KspvNMH4D4GrQgXptBtnU86z2ftrc4dfD/iiLeHmDDy7KAPtnKm7dW6L+b7NCNa4SoSjT8bTGwsM
Ink5H/A284/MXUo3EqKCz7HWjW0po4SGe+2YGdnvrO39h4OxHJfnBKSSXjcXbgMdAHSCErCAPtB6
AWDWEG19DVDWpGMEJZEimo6Grv0uzPp7BWjk4rdtd07hXXgViVtuPnmox2n+cEvGETS5b9M41YK0
UWevHu0wUwxSnaUYPnz4dGTKhwshAa5NVrfEzs0dbdXmrimt9hkDELxmpPh6r+AIUMUHFLzh1mpQ
AqIV/p4PJZW61C4R2rT7C40rzKXjqgk4sc731ws4+vlu+p+8X3hk+wr8px7PF2M9IL9OyRS2oL32
3pDyBg3cdAMX2hjhH/czuRfS0UKTFuuTU8LyVKN7LD18siLO3q2UZCNAGIMLLmNwWy0Qq+EgFRTP
zPXOsWjWKmJj3sjZs+5ZqgOTzKlhjHoBBILq6XRd5ftCppu2tNmkwLZkm2feinbQb9IaRmLQ47mm
LenEs907SZ39QeJK6mNemzvP+cIgnURQP2ZAg5V8aK46JGM7XgXKZ5zrzZsP1hp2KiXqU/FVVQOk
yfW5hUvwVhtLe2y42rmqXRmacf4VDEcSoMrJS88+ny4GogU7x7cCoczP/2yaNABrZMLt3x3bCDax
8/iptcu7OdzysjeevZX4hyly3a3UCZtIs9c3k02/r65HCHWWX54p2kLJ7PevA4tJ9qe35PDASu1C
VPld2vqDc7X1cN2iPcTMnLYTMbVbxXUJ6UPGRfrHy7tPUUdPT5/UherElOe0ayMgWNqlGDm8mIrq
I7FKwI47FodpBuprGa1zKSxbUVUDPcd20Usspb3lTvt3mVHGxNKUiAhHOIhan37p2ZCifEkE0oaC
cy9O3s1CwWDxR0H8y7bPyKp7Rg3VudPcaKuVloenW+VhqrU3iGdw6ggVQRAZosAxZ+C64AECORaA
2MQ8bmdGMGeaxPPAHeySlZ7EQ0/A06pAExptt4+QG/TRe2pdqxGVl92pZLHrte7ddGtOH/JvGak3
wSnmwHfRp20XFzEqiX4gsLEENM+ZoTwk2i51U+99cXpjr+WIIOQN2qubn4kx1J81VGp+Tu/oOO3F
07wBE2+m3xKtmSDuWXe6vbSv7WLboT2iMfolrPax8PeWk6YB/Pxxk5vwwPPIPoNM+rFEJbUlYjnF
5ceiNerijz0khsi69Lg3kRStbqcEGlk2ac8CfPBtEQUbyyk6Gm7rMVGaWYn1mIsogUmal4/XXqOf
W7K8TrQ83H4hO7uWrRBK3mEkSd/G4T7GVobCZZX/vNHHVqyhRVy//ToH68jze8nPuY+HoHTEV3cx
nVNtg6COtTWMX1qbVjh9MHGwCpzc+9UmxaMWhDDMRjuVPccuml4LIB56w+baAWfAbA39f5mZ+Dgq
HE06kVuOiBBCLErE6oyYGrPtBPjONmWqHiRWTflD14tggKW3DOcZVL2GJflCxIXmonS5m8sEalF4
KSjDDo1kgLcE1S++dX11B7t5kHprPXU5pltHpZtKM/dKeZQ8m3YQNx6XmbGwXDZlEphjUx1TmtBg
0wAgUillZxh7tH0yT6y+PJCOvVeNGzblJ9B32WkYu69Uwy1vjUv4bM49gvs/e6P/mAjQb8p27k8T
dYoHI0/aY1xkuFQIyCcmGe+4Tr5pPh42mgxysFNMgkxr6vdjhvqlC1z8dZRx+pN5OGZ2sLiuIIjJ
aYvNlR3801ZwxRT7dMqcouUQgzOH2VKCL1+3hHCJl30NlouQGbPDkRN6iMP0zbJm74S5W+Ntxuzt
eGpfDbjp0Q4poyodHRh8nu/awkX7TP23DMj/1hoj6Ks2MIs8hSc+0jN8mbpZ28Wrqo8jyYbtC8o9
FZ3YeQt9rn628pVsmR+mpYyClAluOqTe00v1sIYXWnTtF3JU1Of64KioNaQsVS/HfUslNwbsTt26
hhmipBNhSzwz5YqlCX5qqF/IyEkFQ4MBcqLE4DFV/+4op+qmL6m3dja2YesnJw2fPm5uXX/WTXuC
8rRD2s8xrCf2pehbBr/JRXHqXQogyzia6XCZsasnkoIhSYVT6qKeJtkJDiVQM8M/as7wfdQ5oNGQ
/OzYFr9bL4iQ530Y01cAifWlgDy7VdPwxyhzeKuRqna936sdWtB09usvvRjkvuWCODjOmAQZ/o47
dtV3kdr/EDWyacHuT3ElTe40CcaslsjUUmenM3Y+ZGqKvN2KfVAO7z/IOR4Cxi/HU+Io/QRZ6k9N
busiO0DALiXaadz8o03mP0MVP406yVcy9lvHITFoZbdcKkmrYG+PN+m3Zqi6NhiquQ7pSRRBX1tE
hwJNH25+nX9tkLA4qSTEhKZy2fGGjudJy7STuFmd+hNDzjoPQwcaTozyrXQWYvxNdmgdHZxvmXTH
xIsCFy33pTroPTM4C68/guwYVkmrnVqa6dRgQSAcMcgR8c0DvByYXdqWOrHWOhkC12nSNO4Bj5uL
9K8dDYZgM+ATU6fdMv/RTmN/MG2KP80O2LSbj/W+ARr6bHvT2Eh8BjjiVPfWpxw90w7ekalPF2g0
DDyoAiKS/lM0Ldpp1T5r1OCNQrrfG10Ow5I5+lnPNYADWgKc3QP3U0TD/BCLG8H6WYZjXcYuknSs
b9u2MOgvGUzzYFnVj8qFdSQH8YxciUw+x9GNU8m4LS1oa4gh2ZV4OMmaWYVphxjrgCZcdaqdKa0u
WKKpPTLORLbQUPiG4V4ySTzDYHY3glVdWL5k+tdz5DIA0zAHJbTjZ+4z8c6j1bt3/EQwbmNpUcuk
xN6xXZwGNVkWiwYyUCTfhzItyIu9GpBZ7nkKXbRxTu6GUd5dszbexsz/W9sWSdo5YTac5ZJnOqO2
rDaG0PD9hB1cVaGCwFGU0h2uldN9mxTd1VYrPv3JanaOy2MQvnR7FJE6l1U93VJqoyXEihMch386
mgIZB9L14OXKOr32IrHHmePfk0c6OQjxSjunXzRgG4hu+neiV2Lb0wXNO+Nf2jIdL7z78GVQoYJG
s5tV+/+0c52N51JD5x3s5rwUQL7pF2MjQlJpryMEFnORQcUBfSHG8Z2/BBtuP4u9qwyspIxUN46o
5rNS2cF0OfYXMTt7CaHqpc20kiykl9VxUBOtojcDxHSVg9SiUbPwsrXqi+i4pUPejyYx7IDs0Pfm
AcBticywBLyTPKi/x07VBguaFtHYygxyQK57hDz1lkADA7B2Ibj9nhBApLCoTt8Au7nnxGvEcaGf
aDPnafzMGOVaSl+eZQTQYj0ztSk5zkqOrM7kXgiRDvYtmbWvFHyVX5YCc/yMYMuMffiY6+HZuoV5
bG3YMRknzMdr15JP9mGcEifMYM6SuM20Y6KNPbFGhdPCzK6IduqJs8KH6O2eCqLB71nRB3P2TKX1
CZoSK2631kFGubrHCz3fXSFIdBvxLa54VKYObSpx7DunIXLrSzQRTY8t0FcGDKp+qIyDTKxnTj3q
Hp8F7D29BajOoS0w6afnFxFfxmry77EO6m5hPxwwPbXuSfZ9kPYMN7r/ZaQw4RejU2dyk9X3LNmJ
sn+ztaF9Zh1c+Lo+U/+97GLhGNgf8ogjkvvNRpJ7bO26tUOYf8XeZSbHqKbqHj6130X90a1/jxfb
JmUGPmtutAi8Wml/tSwxwwrzclxqZX4Hw2Sw5jBOn3uPpOSUpsfcJdhM8PdZI5G3bvJeGgPiwARC
3mB/uWyGlbPUVwXl5BSxKLKOTEQ9HO9VbR9b1eh36SHIRXV7Uvkw/0CYvIjq0zGHgqIq+bDmYQHM
cog8SkVFisUXj/kP1bFcmPofo0rEQYrYuOo8O69EUqgYGzhbxLO4jmj7FJz3FYqFZ3/1m0GHM0S9
LFNaSmfi7MsgOGw2sp8C3hgQcKslp+fXtIciq8F70RAYMkV1ZIcfpnO66V5MxZ5RAlkFMNWh5gAW
tKGK+ZBrDqzysADqKIZrlKbh0qKac9otNMpi67aed5AdLm1j9DdtdKnQjazr5MdIxUt6JF2bvonO
U9sWD+chq7X0Eis6jlUy/h20bHzrTf+YxHl5yvo1r+n6vz0cVu8yXgpIAdPeAjVFpNz/EAsjB2m7
y9m14JCZ2jz+Dl6CHGC7ZIcEb6C5YKQSTkV9wZBQW7qOl5Tmruk3DdVRp79Q16lCIfBysgZUnKwB
FESnQXEw0AA37qIRMRcKq3APBoF60OrEjHY8FeVAl6Nblfw8GeD8da7fDU8v+ahhSp81t/8zR7MO
4MDlXJQNbwz6/LsAS70VKWiusXAEDBI5XWB83BxYPTgBCtpG6EUJPbAk4MJ9197nC5wKnSnVbdI0
9ACzeVb8tqO2FXeX9Y8dtRnvoslpv5dQssIk1041DZ4PltFHEzGnLMecPs5108fDBSReX2BOYkJ0
m3MFT32dDozPfmr9s+n0tLO5lb7Rhhp9SedQTw2xEeQecpNtinqT+1wgQnfLABdue6BICsWH+O0G
/LBze410VFcKQJAMcTurOxdR3sAQ87FN9QsFmYb3J3bxs9BQuytIMN7qEtzEv1o4hr2/0yr2LusL
RsbsCAXk+rq4ln+dSyDmfGGYl6atqq0eM4q21lW4qZJ1xRL192ZJzJNjFNXNHIcv0+SLg7XMzlmh
I9L9yahgMrvrkFQcLBicV6eu7UDGWsweHbOP3+WQFTe/R6FwF6ycE7C8M2SPeevmBA0H0beEma08
rBTir6sGhhz0yTQ0piS4V7YMDMWV1jE/8MYExuA0Du+ZUphh2KWUqc/oSEeeNaDhv2RLu+RLrVkc
c72lcmSVP8QI25VrhFCekdu3eW1ZdSpYCT4r5C1/MRZxHBLInC5JbSE8AT7b0y/FWYCDrBIafRxG
T+sEmZErp5BTlyZaqCz9l0kZqTnlnBSjqjwVscLlMSp/6/XW2RdZeoijJT9OvgcOWigactR0ssrE
PNQLHsVJoyyuKWPns3Xl+2LTtAyydA7yRGOvOruHyrdpnhM0Z0OgO/id8UcibECRoRXjpSeDLczx
QkMIGD1XbF1zBTmO5nwDwUarbSLJOqTNw1OTdULIUMeOh+k270f/rAp1Ae62XBubFDiT31w2Vogg
s47TC042/TalReNZL/oAhyoNcx4m4Tj4WehpjbuNSnu5qpmSk77InpR8hxSxYYhI+8OYmk998j5H
nBufsR7Ls4N9g3E/nWCNBwQfpAR5gXQq0MMAL9KyXh6KrnwzSo2umyomAlz0+YPRRRf4+WQFFld/
iFWBn6K3TpBm2LeoPg3GqgFulvl0zvlNx3slv/UOByW3s1PAPtXBdOpAt+xziZp5tSfMJQz7q5Pu
ziQjHGws9aeYypQ9QVzd0uYdDnz2NrrTcUEoXWPPFlX1uTwYPI4CnYE6vwVqUUf/2AHdP/oNA167
M8a1mMi/+31GKNymy6tfN9hONNY7M0uMM2DUYBR6/K9kzoSMyjaf91nnLz/EE4azUrRNYDjM3xfr
Npj6o6+c7EKpcLsvmjLDk+TsWG1t9B7WhAa2+7pmSGLxu2kZYIe7eWitrjrDGPpAgJ08zDG/Q8q3
/JuTtV9xeVPptB4/zR6soGZxA7U4P/79kXxEfjoORmZlYJcrKivVEKTSxWM9sIQxMFf78ohIk2wR
h+lI9WQVaikOh9cW0LbRjejtRJ9Z1LbS9dtLgzXp/9sx1nGwryzOaVmvtjTHCJHWz65dpr3z7XUE
VOCGL86QjRc9csC1gLCxXFl/TtH0AHYbP2a1GsAZWLKDs9+7kr2HRP400hxP3oioPAkg9W5k3hJ9
769KMdjCkPgcU7uEIpfGpc/KhGnx7DlCpkz46BTLql1pVTMrbNlsvdX80LJNCMyE5WcGrqJn0Bhr
rfnbcjnBnesZndfSOORVduTSni+WaWM4SbNHjZR9H8CnbCr2gsAA/rCnkLfXC3MNb28L3iCCn5Eb
zKUnrtilmkvbb0uTipIut9/ZeB1sNfuPsdIDQwdIk8Ehh2eMTYLa5yRUpRSPSmrz1sadF2iixMW8
jlRTrudQanLazTUeKILx6ZtDkJ96u4F7o17tfngWnSx+TiA2nAghTs9zDGyssz+QlbHxzdvCraNH
Uxl/bMVevfNMsW2QWjeeipobjYa8Qdbwk4Q2woQGvRkrYRT6NANtcmZPgUguS1aWj9KOPkVsGld2
vrSPe83vCK/uARgL5BWtRxfh8b+1tRq/EtQdRGmdeYZt4i3PVu2YYwPkmPqcFy6k+QWRbJFtyB8v
A0o/fy8ac7dpfWmMnK1c1eOzBIba2j3mGs0/2XpBB6VWx5s8TqMjEKXpYVR4m71szDbTk6qDKERo
ooZSGIKWJdc6MhXUbn3C3fjSnIwM1VnopX9IG/PvJOo/EqVx72G52Me97lyoe6N1Imrq1fHa0SlU
vSvD1Ves4/SHTs04wLeDdjZ3zB0gjlmbRLPGHecPGS7rS7J6vURTv+kcMTHgLyRYjUR+FugEYJ5v
+PPAKCfkBxavnw8dsuvJy/8Pc+ex3LiapukrQgW8mcUsQBKGVqQopaQNIt2B9x5X3w+Qp6amK6Yn
pnezSASVSjEpEvjxf68dl7uREE9cJNxGVPPbrM4RxFbZOh9k+2uXKvhF2oV+URsWB3k99IpaLsjf
o2cSDqbXhYHo1nKKB48M99t2EIgnOpKydAtpBbhFdLexIytGbxMuxkCjtqqOlo9ypHGUQQT+WNfR
uJEAlWqIlGww0Ttra8bh9g6aOA3luEGAXczoA9XyrpggZFX0GmlszWPhgMxWvWqk2XhdT/tfDNgg
CeH0roNe7KxOiU5q01P5IymWq8xN59E2TRxuNSKdmNRjvxi5G4qQ7RT6gO2Y5Rvs2eTOkkZlNBYS
4o7lr4zGs7gxA2/Sq9yjrZByOsyl3/r5G0K7H0IdayhyZPVuKdCvYtMbBzEa5kvWoVyep4rXlTAk
c5t/axUUGgWUzAEGWncHVXZlhF1I+jT1no8AEGoxufTp5u4gE8eST8V8XGqwb6nKMY5YNdR8PYKr
sTq+pBqbT/IfDRLFSAiewM8JJFvWhcgqzjgCgEushfJUTR8vg6Td+zB7zZZQ8juBlGqW4pKYCgp8
5Sma7bIbpZs4kvoZwOYshnbTSZKDo+omXyBQ026aBkHYQN7/oip0xn/pqlL6CTgeEfpPdpmSi5Yn
dfs4V9BroWXol8bwCYpcuGalxTZkMbj2NQliURPFJ21WP1VOzzcg3ciZUyJUA1E7RaSDn0mHzg7T
THEFkeHjz4pshDOBM+Nu5WUOlTH8HuP+a6w1aw/NRSmglk4XdhJ7ChMAOXrtsM3dhD0Fl3qep2PW
at+rdCAQmzT6z6VYIrDLGpWVFrzIVuE2WvbdKNhSSnop+GMs32A750e2WPZcFqXX9tyHAzUeX7tQ
+2sRDOVVRYiEkkD9K0/fyMfszrQ5B4dS1l87WKJkWNGlxJRv1iXL9Ig+R8jYbF2es0gP8PT8Nmn5
ikXxwAlk0ZXBkLsQ87orU31C76NTJ9CIij+Dcx9YK20a9/SnuQj1TuPkQEveZUecNIMD1EPFp9Bo
SNHnH5AHC4IKEvWnCcWGZE2mJydIHFdtMmlo3sDOQU5rqsQicw3RA3pvpsJPSEncpdMUu30Ae9hM
8BncwycHxlNEKhjMfhsuL5OsTjcd+dIOSbDhMvtMh6pOpYeAkK3mvhoxbsiIdz/7elVvWoZ66yxB
uMdl/1RyTbbZ1wtuFBaGW2YuNVNE42nF/BZpdcOpSvYR+VoArGZwx9f1li6ptFfkkj45IdMfYw7C
wsz0nNhNnCKS6PN2Dg5WFIhXui/l3SbBydBRXQmFVt9gCrVTEbMTTbr5yh9mHnN8C0YC5odcGPxN
uD53zUlb2HnnM4lCFhM7edjrMDro7XjWn6RR5eeIof08dJCH4ZTQHB/jxFCmoabuaCjX5l/xKhks
zVDZBO4hyaF78Rqb1uKSfW3uATeRHJiZTt28rBJXvp6o7YJ3BHb2SBMIVd4hkLs40jKbh3gdSvju
05/Zy2TJSGP6dWAwg32SCnymk6TerBEZAv9HwrCr6h4VqLegGc1zLqWtK8wNEU0p9WyqGDKda+n8
sk3CMQHKYCpvfELlKe9kr1FHcoY7gluJiqfJfcEhsaQrOJv21k1XBC+fQzQRBS6JLAFwzwgCtpuU
Wckypct2QLJnOHpFAr0RlNJkK90UnxCdIbOZxmPNcLSoljcOUX1DXxDRrW591WosPIo0fNIbMR6F
oW09wWQtGDu0aJEov6Ej73ayXn8XwUkOiWwKT+h40bdoEMfQRcFNpppEL3UTXWBa6RdK+0Ob5vSh
Uo65I7NC3BuLMbBiGMKxWQ9FaNZ74rHIBKnqHZvw8PXP7Te/bQJkDNbN6Q9IKkFcCWE/vBKkBQya
9SngPhvrkJZZu20RBI8aRZIbYyMu4VVpxOBYmGQmoyb3445CAlEImwPqJ+3YZYN2nPu09+TwQJ2Z
q66atA6F2DZWjmXqxjGS9FAxc297VBAI7RWjaB76SkYoM9XgKUVffQvYzZNU1tXgp+xrl8G3Gqs5
W3r8PouC6QoT6COqr25XaWApTd13l249KJxkpxV2q8Lu90y1qaPMPaKC/3UI9TV6lUBUx4grRDwr
ztCkC/kC28PtgFRiJHE4vs90Q+9VRAsvsRQ2txQzS2UW81Xvqj1TnOblY/uliz+GVIq/j3qjnuSq
FG2jBtcgK4HJPxi/VWGNTKivYNLhk0t6A/5MbOlQrxUV/FrVxGrK6oOspkEVLQ+GftSLzjgOnQI3
axIaPTQ9FlZLy1MWa0Qagsasz6pl7I2xmjwzi4ZLaC0BFRBUhHCvgPAj+/4a99lbJrXFS5ZI9I5A
SfzteWGbEHybrSd6FL3WA08bZjeSB+Kx1wNOHBzx5qgdirxJvGLFZy22J/68ilFj1VQcxHi/JAFw
gv7egxzIDMFR+1klwOYR1CaZjvj0iuocJ+xnNlXFCo+Jeq+cSKB0LALb39hc7HO2Ix+4n2xK/Z7G
DB4ViRFFVHRG3BQVMdu4RypOowR5VC9jW0kvRIruKWVYdqS80/mrTslVCc3kuj0SUioh9FExfbO/
EJxR3yO6VS4q9c3pHHLpgtQYfNboZAXt2CsGVIRZcscVLPgZPJZnEqklvJ4ctHDk/kPsHPVaSMlV
LT1OhqT5XKTcZCVC0hiYrozkAhewBviUWS4cdLhTlKi5FGP7FjLwzcmE1ZScWE9AEEJfQvqjM8IL
7J4zhGX70uNgPsUKGXAW11UsV5DzgXQbFiLS40GyHM6/6NpndXSVJ+OcVeFj6IXYz8AsXscsBD0T
KLmZEkLhahnNe7t6YtsMYV8l6iGR/KyiCq1DYUOuQW+iCIzW3au66PkxF8xrFdBinubgu3+0a2KB
k4pMqHDHbaL6YUBemHkVehWOuV284niKFf1olHlx4xy1fjoUjzwRe2Tz7QPTT+RTwFnbpaagJZjc
Ni21ewxL5psJNECVCZaH7nbyMBFbFFKuPRAIbvZzU/q1FPDpJVpxRuZNz6Ysv8ZmcqerybxLKZbr
DWPtgkQ8Tlk+21mRMj4ITUBFgEJ/5gqCLmY0vqAu5pKwtbBp4DiF9tHRUHEcc7Gyi7pvHTo3KDdY
xxNpMNksqOgNABm1S1YJVOIonBTsNi5EyXF/mdgisOvyNjGPBmBCB1EeonvVkeLow3IZ8/D3jD2G
kdvMX+CfhcOfm5pmQfC0GS3BKdjqa1jdVHRAtJwqPbGqJlc0ErNYMrQXjMGHaXV8ZXWvvLaUQvYz
3gldH5Rzp6DjHfDbdspbihPFldLcPKvmYGIPpWm+EU5wINJZrFnh8Xx5hsFUPiRnaZZHnJgCgczQ
u/hNZpqb9fSWwoZ6DEw/qoy+VckaZ6zmq6UrljBhqiZbVFUbn5Qkw/qfGBgqxnmQlc3eVZmmF4R0
CRsAdvskGEt3wtzIjzH/1kDA0EOrpmZ4xVaFkjqeLkuzlhuTm08QtnpKECWcBuJ+Wfsta5eL9Hzs
Up0Q5J65DzuldAwxI0LK1+17mOXhqW0lbCYoCdS6m4mlDhBjoB0dKamquotZLd0lWA9NhbpZS0e4
c9Lm6CbqNGTPbZUeKELaq1ppHLeDvD5KqWjmRgLLZGtl/GZQcXusetXCT5vtZ43o4yiaf5cAmWQw
xLCqFv24W/YCHsZ5Bw/2Eeea8WKomU6hIprNTIqAQMvwqbZyeWTsZURB8HbQt1N1xZpN+ieKRW7t
CFBp30Xrxi+kBSIz1WUftJLoIIQWLl2iawdlkd1aiyuaTow3rR5zTLHiK6A0lTAGSh7OnEAwZ7YT
gt/mzQRjmEeI8UBwrdCQ7lPLcmPN4+J1sSnZ6ixR+BErh7KuWvjwVkDEycS36kasoHjrEtoFtXAR
7+CJ55A06M19iTeUbgJIdhqBIUk4A/jnfSl8ZWvWnyUvWAFY1aj0rXERvWSls0RD9dItkbe02XyK
1k2p3uxENsa7vFQTX9CKN1FrOx9osvZwq8+nqUZpin/zoUXNQxjh+DatadF0uo/4YXw0yugJynKS
MKmgQ6T+DpWg82ctin6WhC2+YE/42S5VdAKUC3eiOlhuEGE5z+L2M6iEuww/+p6KxnduPMaVifPW
Ii7eFZXoD7EhPsAHqDZYcLz0ePdGRE0sEh1t2GzgLvGCr5n7x+LnabJubgAVQdR/To3sRELrR0QS
uiiAiHOJzdQr1eBhsK5J2K3kucHZOon24A4iFZ1ZTNbpJifbcLcuUUrX1OjkUBfto+iSHDlCz3qB
yf0AMILBFA2rF46kayYadsRt9799arRJNPvUWjNrk3l+zLQtDREtYLIuZAAXwzObSiyeffqCFBlr
XDlRXS4Xihew5O246pZPGq7PkS4J77wVpbOdO0t3EhczAPKl0c6EBJia4i80u5XTKQb60howb9GH
8xILnlkOywlk72dMjaNXabQX52kbXOe1CKIfkZuIWRv7bCZd3nTDRpHYOWGbm/cejffazjwCQTNs
U5U7KWX02kc6bmm0M6lVQiUNTfMox/JXEqDx7iakVrm8J6R0eOpzOqJoA4TTJL1HPsHMqPa6ZncU
or3M6wr8RxWE0PxnViiINEsZFp3MeYe017+knm7dTpma3TCOoxNh5MXkUn1CLBS+FOTlQZXTyCnI
z3ZnDL87pVfnozimPwQhyzHXEdjWCBYJj9hXTZUxSEXNbnepKpwVerF2atGz6o5rSXlAFkbbl8jG
mlzaWwraKD0F/8ozTKi1yc29HgJayOjdNriwG1prZApq7CrKurMxc2ULE4ajFCLLDYdR8NpVHNhU
icAmooiOYgUptZZnAuE8Uy2Ur7AiHyk6XIrAY5d9LuLBNXNhS19YQm4QaBCv4SL1L8zO9nYDbygk
34lCLmKkrvB/6rhisUlcFCml6RWRCXndSrzXQq/JjuSHFg+Mz9ohNtroWK8rbm8SCZWbE5YR1PDW
FCeX+cUMGigIIU5Olp7E3hSPJ7MaMM+mdXOgSAqfdMv0mCGlIMXSYqUwkCsEUdqssBi70i6n9jcp
aKddCd7tIIvkSCjGuPKjv2syfR/WbCmPok3fVAq3q1mHyu+GhxyNN1HihhAXaer9MTVpbcq1JKhP
TSMaCnHKAAQddBMl8h3WXll45kHcPmd46aUcnTFXY6hzI3EUtm3nVELyXYlz6MYzeSRtJr6LZktO
mDFgPQMVvwqGBbZWCq8mQb7HDT0VSVOluHYqd7H0mxLTA6TY+CEg9t0rtIRVzUqZsEgcQvyNgDOd
KLupJF5Fo+HW3LIjYXK80ACqITsaKHUQMA6h+BDdIBC/F8N9xHB0K3T6Jsecck97gNjkdnFIepS3
fT6qR60uScktodyoqaYelHaa/LIdSlLd/zySNC5WLP3nrOtE/PV8hm0moSrhK0nrKATPEd8kat+d
wKTAhhNxeBXaNL72TfmJRYTb2i+5KxCFqvxEwpZJiWRccPosnxECO1Q2q6+E8y27PtNQsbQG5snR
bB+VQKCYRI1y3YYX6iKqS1IhT2dAseU26B4adNd+Ukkh4RLGQ7kuMApuxpl6lg13Jf1bvhlQfHMD
StClVGiVg15+y7mnLiXuIIyIbPd1HSVujpz/vB22gtftESgZRiIuJHXFebe9cQyHvpNTA800A7mP
PuRNqwigDebs18bU0JbwKyfHy9n42WElaWNZRzaUwJ8BDN4jwnh8ZSQVt15HiSVr9V0TpNS+1pQM
NjMjqmlkPyq9/kgFuTuqa3ZHPNPbWnIVeqt9/yYLLApqhBhntC7b770pwbaD2RgSdyle29JJVwvx
X5jL+SFbwSqtw5CrVQAUYhA5dEpQtpg0XqCCFitlp55GDQMEAX4IylkTJ2O4kiaoOCXBJURDrmJK
g5dDZEjY3toRijEkrKabec+tznhp++xnBEFzyCQNIRHlxKVVERoCEHzNAkK6W3yy7PtW5jVXSS5H
k4ke8Z8r8kDRziYN12S58jBtQUTl+plCA8OrxOr7YmX7tp6CuyibZ4t520k6MfFzg/AjqxVdLUUS
ho+MGybwgqXijoK8hbLp44dhPpdJkj6xuENhk0+Q9jUFTGr4M2iT6KCj/9mHrVy/NuzrDiHELgEP
SczCJ7RspOGi/vz6rdq7iI5QVHTdzxxqgB6PnULnySupSogQSGW84+an386sGudv8cBK5ouDj/Hq
bbMumiobldCce0fvChVrOnvLWbdqpwpLtr7D7G9+W8IovHm0AkykLL4UmZ30TLjPKz0kxFWPyhH1
rp7B9/RhNDhEe6QQBJQ8rxIoFpCgZNZK0nULPzAxFghwZPG00d0bS7uy61rKcGbAUq+HYd6jvayO
Ma4AJC7BHbPlcFas7IJyDy8W+k27VsfUWSrsqsqYG9z9YseUMv25lBm9FamEb2U1Q2Nckrwcjdg6
MtND894kq4J6jC5V/WP7FxRk1Sd0pTbikdJvmomycZPlnJfkKxBLx8EqUQa1A1i4atxmU7huF3VJ
WpM9pxqtNosEvTxli1t0X5qgpMe0o1y6HiaVIJVBICLCHG+BMv194GQpDmM3IxUk/MEQa2JNMmte
my20Azkt1nlzk6cpbWyIiPiaG+CujFVmxqoKvmHs+xzyun4XZcRlIBKuhrISJ5SqXwn5N67jeujN
10BuiEtbLdMdEoV11ozQ/hsHCQ/UaVOFKOI7gWG7rETGCSjxJlTaOy/I9CiXBo7lCU7bI8NA9yKX
KXX3K626HYzNXZ6hVhfN4mh22ardWiM6Roqp6ySWXeA6/bgdxEhBYKLMD4LrALxXEpScuu9j34J6
CGycbZJoR6dIMNCtlkmpzXb5LHb7BlEd0gUY8GEOnh26xvNs1cnRwJT+5ytQTSepVGAMIj3etIGM
XKlE3Wq0hewUGN52QSsqF3HUDF/VpaMsABeMuvWLLiCcDWlfeImqfEEoK98CQa53aUsgFuLG3xsl
WhfdtTbb2e8olT7QnFMg0IYqTfU7JjYMTEBAeg8rkFF5uSej+qZZnXXQlxnZz6h2DpLubE+EWnig
RvYzqgjLw5EG/RyENPyp2XXi0zv3ga822NNiay0sqeEqNNYMl1JAuonpPd8bSSBBMGSASrEe7oW8
eE165KVylP0wVtV1IJbwraxwrRo4KeeqDRfzjEUIm201KOuO01tcawtSYc05o5gGIGZ8bN/l+aTr
Rpf2s0kCmlq2hEsMC1Y5xLssKXsDPu8wVCb4HuTvZYyk3NEkjCmhtoz3QSmfGoKfKlGrS6rU0cFs
Y0QJrSHfSiqEzR94u7F4GtoHPrSbOKGQTAdr/uo9rkjsHgrKBlmZ/CHlgjEjpd6L0y1DB3zRU4LD
KlHMSN1p9OOmoEL4wX57heoJkTBAcNg+6FmEQ0ujPVZbb1Wm6KoalpPJ6Pl+5YexRW9LMwdeo9Pt
FqoTfJs4iOSkZOLFlGA2WywFBfXIM/1DhzDQPzKAGaoacVVjX1wl7npChoOU3TTUIcewNR+dDqQR
WFTBqYrYe5tEtZ3mL6NvraM5Tq3TpYrsCa3kqm1OqO+YS/i7Gs1JNMDhXjO/atjgsdPa9zlneAjg
oL0qqFCALxF1gEPoG3KFwH+1LiFBi50q5TPIxwCTKmUaq9WzP9M0zfthTtG+n9KB3BFo22xAM2CF
5cj1g3wKzo38NUX6KWpqcwJU6p2MYiVXKKvfYLLW3hC56BLa0V1Cn77AjxTbaLlrIjgZDwu6SsIh
dmMyM16XGKLahc19QCRQPS37yVDfW+sbiF2HmLn1mrE0kEROxmleD9uXSsq+byJgd0dpV+NbJGiQ
M5RId2ISpHvTqP3BQE6XCJoI0hBarxYQC7s47dyP2s2IYuueyp11L5n0rIAxybKygJZQQbnnJn0D
KlWFTryY8oEyqHDXMuWjt5LpkV/PIi3EIzPPdChmSP8xAuV0jc6Al/NCXpNrFErm9gObfnFRyINY
TW9zwSdU5EvhTVIwc03RIB+vrm+Ued+mGUKrRnNg06xwMnqLht6md+Z1bWjyxcRrgvZSZvq1xTzA
mlMJ2Tk4J+T5Iik06tBRVm31JpejBdHOlzQ/bnr5ylARMCL8iVU9hjOeedN68bzJx6eQTWakW0j9
o8zZRklExckODAnMq1MfOHazfRoTuAWrlZzFqTljhNnrVTV/iGXyFEVNOeGu2YkVAmQkjkgrSNQL
LHgNiWboYjUbCu2cO1YF7d0rlTsnhnToAqu5B5TAalRDdnH3gH3d4TK1HiQFHeIa81L0stnrq1ac
HfSPnyEafCwCHEBt10V53TbmI13ITXwLe1V8CDI+A0VtyNsSaRfmvAZpCKANJZDWCqUX9/BRPhUA
ULtNuR1SALIzZkm+/tnRgJV9RL24umJUnA+J24WG+SEL6WFKWbeJ37lkwW8oBligYMG2KEbPQiQN
nibzk4ycAxjGJJdpIm3LqHEPsQKc+lQZb+hYUoDVMoARMrIztVjTTSgTv9GgPDepKO/vI1yi0K3S
8dpJpmxTgDOg/sOqatEG6RkF3cHM3NklEmaqKGniUQdKsRAKyncVPpyKr5qMk1GGrhdwBEGhOBot
XV4QsyKyzgmH/jJkWuJXlAZjl4z055Te9KXE1yfn7ZsoiJ0/QYSiQV3aNxOV8FFDrWgT5dy8SVXx
ZYjc9ZRKI+K755NTTIlYsZlbdtrS9pSXtoJQHxl42+xDGgopy2CbNlkAl5o21gdcvxKd123hEbdG
DCriIpAX6EKLZLxQFGlAKXZKi/cqX31eaiUiyUwzgxt4/GI1YeRmmQXdNXUaitPkgbSaxKsqUuBf
9X4tb4FjbHNvsCrtlLM/QwYh62g/ouoq1zUu2ixNXmal8JtQVlYNMuUBeItVPqsr0Ue7RMpy0iZV
cUc5Hvk9nUCOgFzi8smoT+VEeJm4GO6TTgwp+ZH9YUMYMDCiJZRr7ABl7CUtfEtrrOthGkQ7A7h1
holAYqx/h2XCbJKjb6690pBOWDYK35IonZXMmHZnFNr7aV0rtgOvLzyzYQUIX0vfwSrPM/yostoE
CqgYBr1Du67KuZm0uPDo2cJ+NHKad2pwoAIKux5kbZhjQ+gq3dYxAp8iLbaOo/WthCi+boeoFT9J
UMAkyoV8UsaYunoiQtNZ06mmS1YVHfNvHTO1yqSbASKAPoo5NzaqGVdZgTQ3L+DxVyrR6mu7Yr9m
RLCsaWnrAge7uowI/gD9h2vwtWhmeVdFrfe52dsExHzJgSk5poy6gYLI6Zwwv50lKyH+LioJdFIS
6aZU9ymnKyYjsfYdgGhfZu0HyWDA6niAQ2pWCrQo9Zp/FMRviEMopF96CqVD5Xc4U+0l1HmJ9YUD
QYhpwkZr2+1tB0UQJ6+ZBgZmpEprPEG9keJ6whVbt7lrVUV+n8bstmhNeZZ4dN/+KjaCn7K8yg/k
8J1C787dtN014WWnUGCrO+Sh/y/qglPiWFkosLI5+UZUBOFzQPfXuE3cbfMsrkEak4WAUyGuhwj3
g4akaI/q0eCzl6aHpew65qIfg5F5QVRJn6mi/Aq66q8iLa59RZF3OyHEQ8Q6f2TEgeAsZM8ijBck
f9k+6w12gTMqGaGeoFvCvKQEfoo/8jaFlu0ou2Xzv2fXkNykSXRDpVEeGe3xD0xQ1l5gQwqUs9Zd
W2CB1GeexEJfY4jgcIoVKdXqpfHlWkzdbqG0VxSj3htjLAycINYrFu7xrmjzrvrzVW69UqyI1izH
lS0265dppSAN5qrdfmApLPM6ztVl+2YkwfzkYv09yajvMwLUs1YeoRrvSnONDJvWZKMlJyYnk29L
2n2fKmkYEDtAHP39MDBJObNAJLe/TII5d2X6G4M0MI9JiYXAiArrSCZEZ9dWKroSDiK3ztkKzqiF
RoOx2RSxo42warauLDEBBpHigfWr45heBTSq1641Gplpk92EYDSkDSWiCMD7z28HovSh9TGVcotZ
QydEWXYtYmapUkRAtz3D9ndhrM+ina7xebkp93tuavVOkAjNwLk1oYStaQUR0WWet6+3Q5JVNyVS
ey8Vqx/zFkgXyw0wb+OhTlMfPds5oCiy/bazflwn4349NKb5QWJFiGyuyzyU9ZdtItEqi7EkWP4+
/JlSMqn7k6P938prfxKAUeb/HsH+c/ofP8tqblCTdf/z/y3S3f1dXr/nv9t/f6r/H7uBJYoH/i9p
7sWvsvjd/ls78Pozf/LcJVX6hyhZlrxGT2tUFpGpPf5ee4Mt7R+yqMo4Og1VlJWtNvjvNHftH9QA
KHyW3HslxMcaedVt2XcRbcOS+A/sDKqIuEfmWeHN/ztx7oph/ueqKF2XUTOSQy7qlq7pOi/yP4d6
54okFlqd6BcLv51zSbp7SQ844M/Hglkdr01o7UUpfEoaHOFIzt6xXw/ceM9h7pPycOiqVNhjRBaJ
T199gwkOkRXSKo8GagnMLNlsc5XH9HwJdXE0QAFzL52Xfz7c/nY7FBmQAkkyv8zcIn4rLikY7cam
OopmXB3xFjttLOnQuo2RskmMsXmth+3RhHb9GEvmP7+zfZ2t/6EFi7LLNAMNc+v/+dnt7//rp/nX
U//X/+bPU6z/6f/+lOvX/8eXIyPqBxrGWFfko4VNfn1l23Nsj0jeYbzb3pQ/D7cn2b7+9+9vX//r
2xrO5eWA/+AyGuJBNsu/+k6+2vYoKPtqnnzTEtm+yc8qfNL+tKfC1PaOtfpjdzTj3LaPh0NUdvvz
LseifcDjHx5se4b+xjNTenatFa5tp2zhfaIIQtexdclwgtH2NXXwfd/Rkk/koHmkn7MEgqhDQKgv
AFgjaQqhVO+jwfJ2hNIfuCeG+936/8WRtjucz6DotW27ro/xJNzbvv306a8f9s5zBuMDP1mzHh+W
biKl7b9sp+qNi//0GeGu/u3mFJLpXW6FVTwuFwS/H8SA7MhA+i0WRJEVlupECWK8GqS8a3cEPFzr
3Pq9ux4O6A5edijlzBf7cHZtMjgd2/WjIPjBtBC4mhY+zdk4mUy89uFACPr+YLs2lm1e7MOPqnS3
/t4E9j7m6mEK+mc6P+sW2V1UlPtpPpMvlNh+Xi9nP7Tkq661e/49WX22f/vh9PiFnMvFgTuynY8P
aNNVuc+orB6GOiM5Ak6yLjBTG3j80rlk87jEn3Mm75GrAC2RWlAtWNitDzS+w6dUqT/tDP+LSUKw
7R7sevpQEejwUh/PJ7aleyEltnNzymJ50i3QwjjNy/siKm+Blv+0fVMTb86Dt743lR3v69eXM8wT
r5DILKeffAVX6iTUBibJj2loHedmiYvvfF2cMUPPbV9ObEUqZ3+KIyotIYNR6dOeO6Oe/BGFMa3R
oP+FvDPGwqlN7Wz7vthnLh+2n4XN2emLeBcMvT8vx0L1wzRgb9EbxxkWTGEmGpEj+AjlSZImR9au
FnQ1htrsa9rK/VUv6Puh7US5tnf8myM26s65XfpkOnBSmOGFhutTFUYxEw79kIsO3EtV4DDBKzz7
OL7FFCj4se2g4j84t9vl63JZk+0uH6fTKWnGQ8OHoNTpKdBPaq+VaIGgxgAxvjVkUSw95QY+561j
LrXr3J6XTpuOztfXpWaQuXxcegSzmvBG4I4fWAoeakZg7V3SbwPIJ0I0NJT6/GbbEaIGF3BDOXBm
+UW3OM6TX6YuHJ4sy9qIM+WiWN8zeg5H8Iygj56NKXf2HJGemEXkm2dEdGrK92Au7lL5TVCA5trS
zeT2btt2oUt33/WD3Prw/YX2yb5zMJPz2p00S1zn+XX7uvBR7vWpcZzTXotsUSu5LNn6lQ2wtvra
RjMavlAc7UX7rdfzo8zMI1v6F5Vk3wYvgiC/7v/yPAZSzzu+Hg/0CRzCXakXjkEIVhAabq0nhG8w
sMMkwu2GlG+11ziheTXSr6bRjv6YKY6OGbVND/IcEzAXe7pUuYbWHkcZXqGc33dnG1vx5HF+U8c+
7/Xgtx3yi2RielzftA7ev+ydi+OIog4qpp76uGaYwKDbJA9UIr2XGJOTBw257yaXG7kQfdm4hvid
xfjGmxXG0sl/+Fw8GN095/YFmhwfuSC08gYicSlnxMN6Fw57SBsHESFApTuJjWQ7T2xqxDw4LA6h
E8WEtlraNW2sFzhb3nWKgAEXuOjR4+wWa76nxeiISSXu2xGGROywymC5FT/N/t4q8dG3H37L2FsY
8Z6Fr6IUmAv0RtzgW6h/FhWqvyz7oZA+MRV/7Wx1UFhfeTV7e+12WNQT51hmnewH0Q3F+/o2wYaa
L47DFNdxITuGcMOLbLMaLaxGcSNep3CY9lP9DCxapOu9SWTO+qdupHfbLc3mzkWHogEJoe3LiK0d
fltV4uT3DbSTDh6XQ4oW2JqNvYkB03EuNKseL5cPx5wSl4JRlojbZb+fy9rbn/b7hCKjuM0Piyy9
G6je84glhlCxd3UsfwzLsgDvTZia4Tqmn6HwMARUZ2X+8O25Vjzen9B+8inK9cK7f7tMvcx/+fVx
2StFf4yF5Tx8axCQKENP4GYbIySDwUXjROpiC2eepLGPj/dplJYd4iAbcE1nryXyMBsrNFUci8kt
4Ex7wIftnn2FjDP7EffWwX84U6EfuPQR2Lw7twV5msNatkduEtbyZ5EIL3i5eaPET5UiDyTZaDP/
g7Az621cSbfsX2nc5ybAMUg+3BfNoyXZ8pQvhDOdyXme+evvYji7Mut0oRsoEAxKrvSRRUbE9+29
NkLqcWUU7TlEbV2I5HVBbaV428+K5gc5mZJ4O/9hkuZ+5pacUPFz569Chf/ESlnQ2gA+ZGurZPpZ
Re1100bJG7+DoZv7zZ7nZskD6+HCLGqvzpe3TSzizeqN/62UDf5egHyH1B1pKtQt6IvDeaayIFRY
rc4D8b6rVRWRcmmvlIDvAX8j2mErul271ao29kHNA0HtT1GIUsS6C+QsefFDibz3yTYywn3x3MtD
4PZIPU2qQbFlstDRyPE+aPN75Jl8zz+H/3rL16vzUJ5h8Zj/H+jwLpzGA9E3L5rkIvHr7M9KSo7D
eU351/IqrdHYfq20/lpf/XmrXF41Zhcu0sEnZ54mGW75+V93QkJI5ApSnv25Joe0g1is/XmPfPnr
p/+8vc2s7yZq0XVRt1jt5Xq4t4T6+1R+ap6OpBjJOanFuqnvEHuwsJ7XwMEEK6xY2r7nsZiBbqfA
R1kEYZEf8DelWFfn5bUcIwB5DdjSs1K3qPTzpzLZcZg3TS3IbEibAIozBN2Smt1DnIMuijNaBMtK
wMUytX3rlNO5INL6gUb3vFkPeeCPfsut2RS7amIGz1ostFNRw36GxbD0Z1CjV/Ya+hZi0A0L+ShX
0LEiHW2SGCkj10T5TXXy6oEy1iLUw+n8Rc2YVbqhjqwo8EAPfPFKbBpMdIz22NQQUTooQbcKrr8F
svZp1fk+rvw+oQ1kolyoTBE8hQ16/Jya+1460+nzxmct0J4EkozD5PjNQkd48Nwcw7AZnhNkB7CV
l8FTlJUD+4bn3NdIINF0ygNO4hE9gJlQwsXkQV5ztXwAQsrHVRpgBhSsW5ioMM9b88EXyGz8/hUg
i1FvLKLtC/ZCaSq6J6Df3gEKOg2UIiTl2GE6KYPJfhgiIzmbY/TLVNBZRlHa3ZgMYSSrYb3mU4o/
IudmV373XbGjegV4CjZh6LaXYhopCZakuM9shxSqywN9zyc5orYePvUUGeTo60AQT98p7k21e/fu
xNFHrtfiFNF9o9F8T1wHxU/tqHsIOhYU1HSCRgIbvZuHmlYYuz6mAS+HikP1K2CJhn2QpHT6Pjdj
MhoE6NHG7Jq0W4aGtXDNCDXF/OPCqd41T7fO8p+aAvFZBYG6QlN/I1WCP65EOmU+XKccgPKap62/
ycPumz9gEptPpsS2Poah/pbjZ/mYOBn8cnjPxggdvkEYAnixS4mi8SG0SWVP5l6iadKCli8Qxe09
mK2xA/l5aARgPyfzxFr6hb4aKXNLBUTzcTTU5ppHVwK/4pewCNIrOdgvQz/lr92YYf1SlWhlZlgT
pqG7DDORnIrOtG5jv1xJKqG81ukF8BrhvchRS79DIX7mnpfdg6aFyq3rI/vRGBoinaLskVjznfSF
t12gH7qhPCWz1VlesjMks30QRMuhDb9ZlhhesWfil4mn/pIltbrz7SDf22UeHKKsPZWUyLd9q/pH
Tzenk1NPlP1E5j6l81fVLC37wn/b3cUdpyHo1cgKsPmrAcgJ2JKUlMaCMEG+3wn4dg4VWTl0Oyt4
6FvjYIGiOAdAKtellhJr0DYqqceF9oq7hwWa5yrbvkmca56luIEQfH5MhKMs3Nz0b+1M3yBY3lvK
FwotPKZt4T7bZpbtKtYrYyO0VRBZ1h0lkQ9IHJebEjI0qUVeirRHalFbd5wm2p2m0vxKnbrZvhuR
o1rOcNHcQHloYtECPEDOCl4aY8A000Sj1tsMwYBqfyiDXapnPvjRwjsmCQUyefCAPO0dw9vK60ZM
uzXPxM3qAgGMhfpoNUNoIFVEELbgNwgIfmdhGAk9G249U1qnB7pVHXjrpxZA6B6bMNkGYhg2hG3F
Gyk0lIe2T1BuwryoqzJndYJ4TR7qCFI4joR0XVUOLll6TzbJKEW1GHsTp5vovqlwjXciUxXadEqj
ncP+VfI+zabc17XTPtGbCkBQCjrZA8Q+ED93+JziPcEEt6qs0T+o6MRf2xDDW5/Y741aN1u+jxEx
Tc1j7tKhtIameEJH1m3LPOv2SLfMwxfn0q/DZJf7sQPX2be6FVVVuhUYZGstK89/zmh+/33NSkiB
i5uaGo2FNJ61TubjckPYk7NY/6bl3hkD+3RRw2bjwTVDu+z1swmyxYqnJ8rKV8P2ohptvPnHGVLq
ZGWkBZRUWA0raQiXh9GalfbGtJGyqM6PBcVsYSyJreGTo+Fwp7XdravGM89zpsqeiRhcIN6YhzTJ
LZLmtUXem9Nen9lRThU4qzqOlY0cllUTYzkn+DNrNb5dADoWmdTtE3kzfn2uVuS8tzSNbkUtShSz
zu/PO0hFgIfAG8+pEeqPXlDfw/nvEIkSiZilLMUUWKeR2G+gcRCPKVJ5T6ZiEpflpcXRcFFSTQN8
7wb0dt7iVqDFhC1wDtsTPvoQIk66vVomT+yV0k2P8f4tq/oSsdBQPohu9F+aaEBBQevACOvy2Ace
4aJtUT4qyvQxTMkjPRnx6Xr6uc+m8m3q8CMLsEoTUpi1GdW0ezo3+2FixNxK/yHPw+Esh6GV/5KX
5GHynGGndNQYt1Gthl/irQCOap4kN7QsKLnGpj9ZobhJXZcb8mgMXGfESSPmTZH+o3Bgz0OCt55I
QS/UtHzqjYDBz4hOLcWaxD1FcV+8am4FKMIv72bciBuc6bMj8vzRoMJUfgdFhuBjbB8E/uhfeD2X
eucMPxT2losxdWs2zfn3BowMDtOF4Yf9z0QfykVAlf4+WgN4IwKsjuPEF9c3kEf1dklnNY0vPdSZ
fZm+0DAQ8ZnU6nKVCdRTCO5ULNWU9tB1ZOM1RCt10fJm3VXdHapd8e6EirFWNbJ88MOV77GLySYq
ytdh6He1RRQAbOBPxYrjq4PC9Fo5dNOpW5hBGPOHoOiEwMdS258x7Y+7P82MIXCPt4mrR781vrfI
LFe6m5iv6MkUMoxM6rNeabxWU3Ag6GsbF2NwwNeK1DEp6stAP+QSaQsrHchHsixYmbrd3Udn0lc1
upItFqPuDoje2TlTM+Kw5NW+qs01ZAPWTioMHYS++QfYjxUaBPtT+Aq2YH9Q79EAJVBnbXQI0jG+
+BmiI1txNsIMi1f0iQ0eTpHtzXnoRumH16L1ieNWfUDa8B7pCF1nf5qMUbMrrbrNl2zwP+egRd8N
gc4Q4PFd7Ihdp50wDaunUSSsUGqq0FrpfKQFT//+KoLUvE5CGFdzPtP77F1rounw53pJUM1KAQlK
YkrYK09AcG5B7IlPxQ/3Pl6od7vsOhpE0IU8XzR47T004YnqfR/zX81k2W8sy5Ed4X03Bu4r07Ss
lRwmzNK6GWQHOZKHlFkCScs4rkc4eYWnEqlIJUnfDs2MjZu/1yN+1kUqhHVivkYizJw7giG/637m
bCBUZgsyNsY1+wKDrMR05G4OSDSyqQRFNv4fHfi+pRfaKaPleS8SHCRtHiDo6930XmlDvFMM3V2i
Mt5UGjGGJClABc+F+kjyXX/IkUSt3SFLXpRKQS7m6ABNJ58mqgFmrS+M5xS2lE3fHHGQBfQ2Lwp3
6ceIxQdt8lmbeSOLOFz5wXw2zdf+nPk9eSB/3hdMwAshx/3jDbnoQWQO1Ot7PAG1XQJqot0GsxhC
TDAf5JnkmOHzyZNSxYnRgGOhl7Ki/skqkL8yH2ORd7twGD9QIoRn9JTpPUKnDuhswMc0DwcjSRGO
teXeinrzIg88bz5U+iR/XYLxWF6ccmXMbyJcD9OYh9GHOhoQYA0Bg3Tw0aVtHiOcsZHi7wOX9Pqa
nuzBRne/GxU25PTz87XwCvuppIe2DL1evJfacC9dX/3l6s+tq168QsS3LnKra65oZ7l9+dfIsPDX
2fVgb3yT7ffMP1QRa+RLzwbTi4F23PDnDJ5iVwtv86tyVyR3SsUAQVS+Q16T78jgDdVKUi1tkaF1
nTcVCDhOOnvgq9wz6LMEZyga/yRfjOGHLMEuAOGbdxRJhV6o9MkYYEtabykFqSQCeFPzzRdjf/LR
RrDA05SXuqjEFgwXRrF5mCZZhSCpTvZq0ThnqwimRRsGu5YS/nvZFTS9o564Fw9XAbkgLA061/1m
QoLOReiwFWKyVmMIBxh880c3BfBoz0I2FjjaU9vrbMhrL/x063BnjmG+sTyWArDpYRwQEP/Inaas
4zbOznpv6+ggPX0XUQl64Fq+bqESrrGDuGuZVGHH5aXy22mPN03vtm4D/igk9WUpX22SXxCAcv4T
xhGRKL5ryyMBFpUFJrMkLHUQ8+7wkE0uPP8QeYPToPXl8b+ZZlf3lw129sIaho+/G2XLcGxK6xKq
KbEubgDFt+9PyCRavnDzEMnCCXnaqisJAKhZPS9roIbUxhqdgBh5qiQP6gK1QBU2p6opAzT2sF/P
8sBiB9PElPQru6UJFXb+coRLeSnLvHlU60lbW5TV19L0YDSqQN/CIqaaKvPWZdrWmhodw7Bh3kY9
QHrzYdrED+SxfZQy7qSDVkg/HdewHjwqrLEvndnpz6oZPaa1GC8T+S4PZuy99Kpyk6+X8/MFGumj
O787CmAU9S27R2JGcFm+mMo0PbAxRS/QT/qNRpOF3cF8bXNiIox5DYJDGNqbpncafch5tYnB40Kh
fK2i3Hws5hsyHwRmgraKVvIaWs2ZYtE80ln/TE1aSZVASxoCBIU319G7UEvj5YuLRGbnxgzMM+oa
43n0PO7JKMI4q+xKz1VvmqYkT20U7yEcma8hJPbDIJR3rAjPCvhq6ojfTMoHGxpz6Ub+LvI3IKAa
Z1XRXEWmGUSJNT91lyY/KXIVpBDKFbAhfw+D6hvigOwGSH68+fVR/rw80JQh+tGqSYGhRbrC1c8i
zc8HY9s4CRbT2dlSz76GzOBJRs3uLccweum5pZikpqjEbgMt5u4Udn9TrHI9WSwC5yyitbxkg/y4
16iCF2Tvtmu9xCIGOQClUV+DiIoLy175tuquEwwyJnqb9ViV6cmyRufcAs5d+TwyP8osW5LKCZ7f
z9RFW1sURdMQWXbOjtwasYQRbJldC6PLrqLCjdX253QGEv05qK7frQE6UEItmwtPmvjz304oCCRf
V3BlbjzV71BP8EXSS4gZ8uNkd6UAmVAUYmK78JRn5S8x37Dy0Kro04RoNqq8X+W1BsTRQ1HRlNRy
hZgXM1q3s9VC9Np49Sl7HD2rvn1d6mLceCwD6o0uj0n2tb/F6p3o5jFwpviNKOYyMMY3EhrTIxt+
kr5Zf26gtJTbIQw6NgBhRpZxYbymdHBRu+Z34pzATnuKtYPz1a3JsxXLLwnZhGV7Q95nu47yzDhZ
NVxzxzbD7+acxIQW7d3QR3+m1eCSQUGF69Frl3qVGc8qIR5w7hmStZM/1KigpK5zSp1qjeBffNmV
/lxzNAPoVHzDPniUODBNKxGQtRU5j3YEkC5H4WlRoQtm2l7ljPPtM9vC1GgINq6m/wgxw7VwSodx
X7hWRBeXTHVbgekwJfGjvDRlKhNogLg4skww5DYZG1JiOhTjd0eBpS1Hcd4AI2SVt/IIo3gyM0c9
EEuJXV6QxBvHVXeQ5vY5S5KcQpqys0Hld5FzKFneaxFAUcLVz9KFLw8gR8crtYErdJjpWIfdDgUX
sUTaQPKNmbn5irJ+u2cNXrzGvv+eIGm4ZKk7vHTx1uWxsBs1JIdy+g/a8mdIuMZRjroEWZZCZoDy
CFh7+qh0IJoJUZJHs4qix67og4V8Ia+hLhlFZ14JQujYbjUVWW74QccsGNiQcZBDF7A3NDqBcNgu
ymNrVbteqMV7RgoI3tXg+6gQvqS7SnfClpo81C1hmVU3LXuRirvZmb/P/lzrCzSTzYh8K7GDR5uA
CJrThX/y1CbGpIztt25g1KW1Bv7QSqdDoVZEeIKlzOdNvI4lAQ9fDE0BWfotSMgRJahoUSEYvop8
Us464X7ctvr4DYbGU65C/aUZlKxkBU7IdRph0LQyrAy9slmeTNXT3kIUm6yN0/zM1iKkeqooazc1
403qhs3d6WxmSuAiP/FhMhN7G8sidkAmrSJDxpM7H/4MS7vtDswcxGvQaO3pgI3lB1DeH/IEJcNf
J6Wb3KFz7DScWhdPx9Db8gDN6oGAOd+5f1V8jNYNTi4VgE3fgYoXuoU8VN77mAL8Bwp0/Zo0hH5N
PmXxMIM0pLGQjs/BLNPqwiqR7Sx7tJXl9C/SLS8xO8Ar3HWl6O3XJJDNQwDnwUYkZ9uifqSh2Byo
nPwcG383ppP3zRFY3ycqW8iE7KtPPjBhPla21/28u7SKQ8xZnYRsyGP4vQp6g3EuocozBf/DO1vS
DN4HZ5lQs8VcQ1rGoRbuWjcDd2w1w5Ln7fgm2kJf5lNfEoo2jG8RFmB8I+4MU7IAuD+HuFpwc+ja
STHV+Fx5bB9VN31stZLFaef63iI3imSflAPcuDq0aHBMT61aXShWUk7EpdeuzTxk+RU5ys3Xl/Kd
4HD5QuraJQ0LAz24nwarr9sz1bK9ZLhI4IWhaOZxwAvgkpSAN5w1k9q43SmNiBZeyHHagOVPcBag
MM1+v1z49t0yEK8Y834YNk19yTdU0Aq8lgUJIYpHmqcC4aLWxadf0s8NJnKVySulNsbNVXud8TyV
vbtJejZNdarrz3C63E3ft9SZTPA3IbORrk+zk6IszNl7yB2Kl3zlsvrtm+mTtCXz0tpRANNWa3dg
LMdrU3OrTmSKAZlsh7WcCqHMB+cqIOZYsyzKIzMxorXMxcS65sPwqLD6Q+Nf1MTswdQa31hFIZ5W
gwRBpuNt/tMZusu/X80/kCIC+yYZAEd/2YeHICtncJx2yk1aBUBJGyQRiT0HLunPZA4+g8BIYHlX
3K1hn69DuLCrqUXOCc4hJPrJqEE3JRqQy/a7U+mPvh3Gz06R9YRUcZZZVb8s8mk6T11zxtRU33qb
qKA+Hael3PbLAoC8piu0oMIfCIaDp1JL6mPoagFS1BnlEtXFanJFvZ2CatqTGZdcqQO0y7pkVdJM
mAFK26OMBBxtriSZSmM9ASEh5Fp+jDs53XWzv6FiI7hzmsJivTnCMTfL7mwP8HxXia4TjmmFv/gX
h20vWkh3ulbs1MLQ9v3MajdDEsWBVqgbJ+SBuZAX1Rk86vUHYryys/zXq2okY8DwFdZA1LgwVsWn
ohH0gvit5AFP/ZanX7sviR05NUAZdx1etjXf5vINLfJsZjEjEHghfm/miDO1jnpnAepZJH1A86wv
UvCdlXgqMTQuur7DeD+m1a7tiDa1ksg7sertXjqrh8ZO6cxLn918EpdY4acdOySQJDDFE22IVVcY
dyf0xedkO/NGMPtuaSZsUdCzy4xKEYZn5sksN8pXeRaywnjtO56XSmToS6Yafy1pZy4/+9DF/sqR
UX9ajW38izDNt8nZTUnarJK6YhHDlzryXO29nyUoXpl3GxgxM0F8tts0gVj3qJyNjE7HUNbBGgOO
/UaQz0EoRfWpBcYPJyz9Z20y7Y1Txsq+FWF2bbFQLVuYej/sfuEXZOcYhjat6Rf1pA2jGZNnSEs2
cTNmD3Kpg4vXQcYQpMsR/fGpEbPfiv/LlerAqM1EMZxxWQVHNZ4e1dZWNiFZTS+lKi6F4Sp7YmCy
jWlpw3l0Aro18x5OzMOgjPZJhcxDcdRmSfWtem/bq+w1VENqbZRJ8Xfysmb9x8t9e3UoGt0yNb93
SRU+xuqioT4Fml/V+10mKCqJ1DwNkxLc3C7CLKlhuimtVnmpNFNZpywpt3JYzJauri27owXrBoZK
cG09m4WJl4rPOUwphqvxYSYz4tWj/Nk5ZXPIapzYEfrS+5/36qi0mazzD5dc0YVKrRbgD7gM8LH1
hrqSvoL2mNFvpOmDDByHQVLAfgmZ46yeVnLX2DWhAnOcwhgNDyEz+Nz/EEFYAzKXnZEJIVCVdQ9y
4RiYunGAzBosprokg9kfcG7hOKCPYpjuEcTpyK6xB6p+VEyFIm2bEhvbO93RH5kzSeGrDnIiroyq
5us3EDbsowmzFfEttspHsqLcZ88MClC0vb0jbbKgn0b7c7AGortJ0Nj2I3QKShsLuYj9Wskyh+zb
CFSoHFoWsSRT7Ksb0u3jEcUZfR4CpfN1PBr+e0C8AQWJ4anoveqhI+dxYTdJ8J5kOvA2NnjoVXPx
Zl/dyIJo0bIFUlO9f7RcNlVCATnhstHV4lG9TXNDF06VzxQ42ad6bsF2ESl0HqXhpZ1Hv+RnKw/y
o7Zc3joSRP+1pzAcOICGrrB80A9jnCqHv2Yt3BebSATko9WTuqP31d0pLs/hgJgG5DCcu8Nw63/J
Eenny2owh4c6NfxVpcHt+7rrS6MsiRqpv8EJnxALogCTSB7obvbVWwJ4Mq/WMNlfh0ZYz4UtYJT+
61KKqIuAxm1M2PdnxXM9N8RnNtU6BCvRrZvBZ7sUBsHKTQmqbbT5TigShy6RMfe150e8IlL8SHX7
7sAhWeDZ7s9yk1g75MFB/urO+lxkY7n3+9U/75NvgVrWf71FvkAKVb6IjdIGDU1dxumg1cm1C7aI
+JYhhJCjvJiggmu2lh5poA3bCP9g3jR00/NyOYHY/BXi1B4LWt5RkbM1tyv1tSGwb4m1XDyNQ2Kt
gqyor05GMiPb7fychKG5c4I0/T2NDY0ar/O5xLIq7PFcYx+GBZciCBBle6INqO1CoScrudZMMRhs
KIvz3LDSp8obl3L1klhD9qQTUabUFovLntV7kzXpsgpsfV3MRRDqzAaZdPPWsp+8mwkyaylf0G1L
HMiux3c5r4Nspf899GAUPQG0JPzz/1ySPyDf8efn/YDkbKTzcPcy2DF0+NMt35fnKE9ztrHzNV20
OHktQpAsQhsfWXM/l3FVvpe08LHTV7hssXayRUNkBVnUspr2A+lytsDcGD/5HoLExuz9XV4Bjk0K
YF08CMWPosP4Y/rBG2lvJpG1UXIk7WnbCaffCr1Qr9Noiy9IkkPiGchM5S3w6YOEyQA4IU0xUzM9
tcxOCGukNMT3WmfRdMZ7jgH4Vov+IH+zssbV49exd8h1rXkNAS3L6y4aEDqUUbdLFDutVwlCp7mi
EB2AlnZPvqFWt64xb/g7jVdkgvFe68W8+YEcbQrUAl9ljrZAdcZstJN/Yn8ehp25zanJrK05uKHJ
aVvHgXuQI3kgjYmokELJf5cvDGF0CyfRilcbJ5NJI4elz8QEXVIJyAzrpzbXEYw4MOhDOz/VXqZe
jN9lKfM/FjXlK1Zg4+m0l3zoc7OZW9yYD6Uds/BrTDR982jGc8lnAZublWi14kFeUhuPPPspJuEb
lu829DXYozb6jpKv9son2PEtjMhqGH5hVFZejHLoDmYeT0s5LBVEya0JMVkOWbAVS6Qb1k53VFKO
a3up9F58kmqeQASskLRIX6VZS+UwLu6dHw1A+/X6UdMrDUb/Nm9cFEAqNJZq3skRm6vv4h5EqjcG
3sm3+xfWGdUtNsMR/aovdoEV8RwK57FpIBqHdT0usnE84s2rjhJhIg/mXLNLvf6v66aunA0rDBB4
IdHIu9rcpY758kehQVeBEIAvAUezpYrQnaWwQ14JS8dctXitV6Xb0TyK0fbBhfbYKCmadhJET4Wd
a1wl2rtp7WwDzOBXYmPGy7U2f0Yf28L/C36fyWsNxD2bCQodY0ldaEAJMPHfdxAmBXUfntq6sxwN
/Y/bYBYonB+6Fi9J9TV/tbZxsQtleB9H9jdKbPdrB9bXMjKV4QGVF8q+VC/eRdG55CRaWNRBNrxA
0F+YG1dvMb+ZcZqs7ELAOpgrQIajZldft1Zuh0cuKVkm8qwYIb+Dl1+EIz6oMJ8O8po81F5aPXhg
+xRyWYyMCniiCYKnYxZ5Dx7QszEwhitU5HHpEKNzIGPxBymg4VMD0f9A1xMHqsZ+q6/3EX9SsnQD
ZcvUafH8MHgiphO9WDlumzlzTCmNbcHG4UEix2wdaV6X+9NWDv+8EFpUzfhD/AhqcotFMmZXuQCV
h6K1VpTTF11S+MjxWO7nMwyzAjR+LDRj6c8o0t7w21NPWJ4cudCxdwQzlyzj+CL6JWiJ0KWdKr+H
iqVQDh6blQJwcjnAMYCBM5dc5RZTnjkt/oVSL8wvODyk7GOjpN6hQlzhTVp9koXlr+py306oUjuM
zijQlm5cht9pf9CosLMXSnrJLo76emtZGeFkpp8MtybodgBjkGw1GtU+w23KHehgD0c3+EF5qNM4
2QS+mi++6ip1Z2zqIOweexotq/90lpPWhHBo0Agn1Asw1aGrbpsye6ZQMde5EWo7ytV3HbQ8nERG
U0ULTb3Wg0/j1xf2XqYskEXzGugtUos5c8HOyBoIwZHL0WDrP922GzdhWJonBzbL0nPocI7kIeMh
LB6NyjdPFW0LiL/UW7726GVqexut6UAduIViHyqNQK95ZZtYwd5tkuEpVgPgXXlt72wtdl5rl7QN
WTGbr2vz9V49awmMffmBd4aoV0U7go2c6/mBwFT8u/NREg0uP7/S9L5XgyJ+f87y0206TAWZWhGc
mQ+/fEfXL32Es9wBDPU1gxv8ub6GeMC8NZGh+lZy5vLRS7ZyipHDZIjDheWOxrKIvO7N7DsKWRUL
lwyRWoJm9uQLxb7WHXKmkt7LR9canxZT16NVG8ZBwfu6lj9gwZKlUfmc1tkpqSo8ZW5Z7mNqhs8F
bvuqc6YP223pthdu9FDQdr04AtuUZdHiDu0ufcj6GLKpMD7nE8Usv07G+UpvhmdiI8xPInXPim9Z
NEXjd3iqMA+JEzxaUnsQB2eUovZtEm1+j8Z+RYMyfy09zz5lVoQ0ZH6XnqZUQgt6HfKHwmBoWN9C
O+04blv+rHsBh33fYKUniQkkdN91xU0Q5rHqqe89g0AY2Skn3rc8129jOqi/GnYnBQojVH+ECRY2
Qi1iAo6RP4zXFiwF3rCu+x5X1cWF5fsME8fbmmVpbZMeTKqK2R8+3EXXjfymk+LwHDuQPynovPq4
M4Gwx9mizYDt/eVovOawgPPsf7EVuuZh1tT//V+aPnsAv67vP//7v4DYqrpOMI1m2Y7NctVx/90j
mHWNVrRNM2xyHitblRTGLWJd55wPSvz7LA38hQeTE0oCrR1U+wgw++lRjtJqMnZJNaGOND1nFZUg
QmUJPrCowytAAY5IAB9cWSSYtI8y4vHu67AjY7J6ydvTqjfNtb7TKFU+yVJburWTBZQwUR/4dfnZ
uu0vQ2usV82Lv9eZirFi7G5GTLmFWKrh2KnhdPTszt2wNxluuh+rSxZU4s3yg5fEBkw9itwjHtNT
h2MitHRVGbWGRjTVmAS6RySY4zdc0IDcmUHZowr1SQ1mAhyFaq9BF7spiuSV6n2+gqLp0/ojkM8J
7eomrxW5/ss1AvWIEPYhQOT4NM67ZF9L4IHL+ia4YIoakWFss9gMzvKM6Yrv8L9f+3rVtwyoppRp
B4tcEcnTyaIfkam7b9Y05Dt5mTbPaSLMSACsAb8Vm8lckcYvPp+NivH7TF4bExK8wci6PKDYd3bx
U81K/F55ELcI3AB0Ow/rVK02rNvytcZelHJ095JBhlv0Wu5/k2es9ZX3v87i4cVu3sNZ9C2hrXIn
2pQKOjQbzr28Rmz26f/zfXWc/+v7aqsGSgecrY5uGOIfnla1CqvGdvx+47L+2qVatRmE579PsWNQ
KSALqS18ErGb4jkGbHZMh7S+qXmVrEQ65KuqBbrGc7A+EtRcH4tJJx0hi+ylfMGhKesurWhcqe2c
F9/V6fcU9NtbcU9pLrz5Q1Fu8XyDELFi5Zy5RrviE6K0VYldSV1hQQifdwtHPDQ89sNHr9WLNcXW
R59a+p7MXOMQWOnvM3ltmK9F8zV/gJYO8atZibIMHwDjWauK7dArnoDX3oq9b4pdnvbt4MU/iswC
q03JHs0p9Fgak9GqpXP+4/EfL6souddtzqaxKohkzECx7COKNKQWK+W6Kab+nmgmrK6srL6z+d4G
TXhVzGR8R+m7HSbX/BCR6S0cYbiPZB127JYGa9ci8Jc9MSUO21WWBtCt5/a8PBQaotiI3ojcVMZC
c05SZxCyhBumYkXSjbcvUpaYYxC6dJ++N3ZvxueYzt2aiLni7kXfDBesLlGM+tWIfugRej60ID9b
qPDo66COV2yUr0UcERZfse3vdVTUNe2yZTTf0JNGvLZweWZnjZ6smaY+If/aF6ipv7qZzVDVc2AY
wdchmx7KvV1HIohGzkBvdHvFJCMu02ECUDlwQMZQyBXsEVU/Dr+rKaEhaLXc6yDMboejoEK46c4k
fOwP80E2HxwHmfp8XY7k9bwg2t1mvdsVLFH9mHtPq4e7Pz8o8zKlFY7azmOzu7M7KPjy91QDwrJD
B8KbYiUwrpLy1swSQN0s0r3hEMQghw5Jfh5s/23VouTrSlqRaxUN6a5tXbKI5t8qcut+LRNqosZO
H0YrGPYELbM3WkICTX9kYHeLMVbvFfrXRdhCKO97j/iyOZ9DHpKC3ABr6MXy/31Pm/Y/b2kNP4bu
GK5jaga0qH9MQc3kkEbW0UGGpEUmhufEhxQYRTbW/dEMxC9Hqbf9XL/0svC7NmXqMxBK9Bd9Px7q
ei0fuJrm7gaW1Rf5DE7q8tc09em8E8hu1dxj8KjA3xzQs1ItZShECLaReDBClWZ7FMQbCfrieaZf
c1A+Vz2s9KuNlPraqEcJwXMLEL3Y1sUCog+CNEnLS1r8VgMZqeumhWsul+v2Z2EK5fJ1nrjGF64B
1oL/M/8Pc7Y+fx7/NmULxzENlbnaVC1+hdn2/+PjkV7kPMP/b9g+6KSL6n8oO68duZFli34RATLp
X8v7rvYtvRCt1ojee379WczSHZkBJFzgoEBWS3NaVWQyMmLvtcVWtYCTGoJBNgODL3Hb3g7md9Qe
F2tflsPl359XYf06VNYAq8qnM9q0BDZYUnJDTAY2fm+wV5EOa6hJ+n+avkw/Oi15FpFaP4/B8FL1
dN8etHF4kp3t2Kp8tM6QoP+/VwPZA4bjCNXiqqDv89u/rrGLOjY83WRbTtS5Urctu9ARhfgwhR/+
msCplPUvw8IxxKQbMhc6eypZpSPFBo0i0Sj6Wa43QZN/NcZg3Fn48XC4GmxHFpnTnbKSvCvF14sH
eZSNbQkBnHtJHmVq836rGeyqNTE4ZTPSp7N6tIL/BEjpVipXHCjO8UDpZKwIp0xpY8fRW2qh7c46
7yFhon6FjfNM5k74Vo8+GQ18o+tWFeFbyDQMuQ0puX/+4Bz998vChkZha7olhAv7wZ5vs58ui0YZ
cdxqMDtvQpEs0Fm7+PyetUI9Rm45XgvTbJkMFY80ytO7qoW/RhHDOkLwHV2Hdt2YfU9WMspXeVS5
PchpdYgOQ/s2qkb11NX8qxz/TWErvE0jxVxCiSKvxo+nDQaxN3Wa8n06mcQg1Wly0ok+7zxvVc++
i5jW+Hof2HTapeyx14XFYljfkmJUwgBbow7uiJi30ORiPjDqvHzwFVQBdWlMHzWbyyxKkqVVkErm
FKAN5H+3Y9KFayp+gs04D889cexHE6ockjYgfOGTFZvhU2mXH21Qked4m+yPuNFZ3tutUvjwWOZF
tTDw8KpRL04dSHX6/HGJ97UGBivCaGXNsuUw0cTas6p8mWnEsiFk1ReygAL8Wj1E4G6CWYQa+Fr9
l7tewjp+uettYVqOZZg6VboQ2vz1//T1ah3dk2jwCbTR6vKUQp072ZY93I7I9awOo2msfrxViAw/
e+SnNMf86pwHBYCq+XuYDP9b4ujWneV9RQWdXc1W93e9oJslTzHadJjxunfLyO2zNwfWdVgzRvvc
zC/y3cnJqq2YN/T9POdhaXbJeJA+QIlSM617QLIm2VbE742Wq6soZzlEvwtxjKp/pavilEyD/g6o
dNmTCPbVi3nWjUkyPgU28avgmbpD6WbKxU0UItQVBjmhT+KbiNyvUzB+tQVWwawlNCpxNAuSoopf
JUse6N8SBD6/VAb7rYVVgE4sgrwGfoZY31FN7TYNls0Up3KH23tqcw0KtX7PCiYFee+QteDF9bLB
mfmIrrkght3170LIXtu0DKtjQGDpYRpz9y8roPWf9Z0oXHqVNrpyG4TZ7yUuiZ2+iTaezA3RKlup
8zI7XEXGnCOXatZ4lHp/npowraPIXslTZSrZhPFYX+eNXlyL+smddyllCumhEBPRv8Zg2puqpRjo
BnpWs3TDU+wjNlFvM8J+e6YRtxrn8qiJ9W9RBRbDKLz+DlouAVzwx1+SEGxMz5b2qypQmtZBDWPW
9w9iLx8kP2wjUW+9ZZPRbsiabSE62OWqd6yRkOF+vNj4X8XsNzijRuSyzcf4rFrkkg4D0k9cX2Bj
p7GhnWOzzW7R8y8RGHfHdPoIs979psX9dRR6+p4Lv1+EiRm+oFkPV1lc9PeMm4kziOruTPvG3dGP
Dnd/Xmjt/2yZbZ1vyHRd3SCSBknsr3ci+y1FYDyKt3mhiVU5azLzSMv3UWu/RzO/Wr7I96MafMuL
47jEf9Pqb/Ei72ER08SdF5yc25zJZcWwi/uSuJVlac3dA59S3YdFttFs//b+VDgXfKQxgCywbiU+
wIsdQ8xLS+ztauyjRp5/IN+TPzWzQUA5e0Aupu5ttXiqSZdYAQvgizCTgqnGMNd9OXRB4T3Qn/oK
dCX4okPDW9A0I4Q10p76DFBK6mmH31qYPQBNNO/iKR6JvMjcydnImoD+T08q+aqvBmcrRa2GjRvK
ydB0ydMIIPIe0VgIUKXdt2YYfinaDvGiEmWXshbFpYrrZlm3/viXm8o1/vN01BnYSSQTMi1W0V+/
tCofWPxzLdoyCIjJS8TgB85Q3yQquvPb/YFd97Of6Zi85j1E5RYfbfckedn93HYt00JfxjqtS72J
2fkaxpnnVX/wjDBZKmbkr2r8sUdby8UiQvlw79Ras/fGYtHTtlpJAyoZE/VKzcZizwdQvLLR/wwD
Sb0ze/huA1EwNCNVNJWzyjvO/GYvT+XL2ND+zdPuaqeEVeSmq61lipJ8GdlNnKE4kHXQwMeXgYiT
Bt+sDDwECGabPPQ8kbe2TQ8Q+nryXDX1i4clYwGyM70rw4nx4UR6hlQ+iwRXSgsx+CJTxbsZy1vq
6hW3g7aXZ/L9SPd4EDbEJmW1a10tByPGME9QZu5+n2efwyxPd30+ApCo9XRZw35/iEvrnZIiIwMI
ZXSh6+/uRA0d+Oab+oV2uPHuVojHxKQMh6C0Ye4VyuLPd7Bu/ediMEwbpbZquCasrd9XWAEZXpjQ
hMivRd7n1p8nLJe4t6r+ApQ5nl4SdeDcnfKrkgOgMAYagYaSBMeyQSqR5kP5WLsErExWra91HB+r
yrYw56YMMFRFX8SzpkfkboioDOfY1suobTYKLa2L1EdnpD9vIM8PSyTuIdBNevbGlJSreBL6a2M3
4QovBnXXLCEem4i+6qc/fwaa+t96kUcdTxnNEhSfIGR+vSNsUDNj36LcCIyeIY82IKLSM+tkpBaO
Hs6iylOxPmh4jr+LdfBIer0Yd/LZ0Y7jxD58IhXD8JelZPiTL9XvTGsazuZMPayruULkUl0MTkAy
QkhnLQdXxNOEo2l+T7Y9smZMj6xggM5p7JezeFyHMHBXAlFf97PsXi8/zJqJrkemL51GBL+ABuLQ
81kjUScbEXdYRDrG8sc94bp5v8IwMSzVnMHsOGet6LpZ0Pltx1XGOBWBi6lf2tRDzgfn4L5UXRzS
s2PAHCqNLUKEGsV18SHGCPOaCu3H4I6bwi6dSza/jBkZCeI9KssNAXwFnKxSPZay7TeELeXP/GxI
MRQsdQeZr1q3WGG0RFve7igBXlw2SXQlx/3sectaj+h+5pG3jOCjMqlFTDifwSrEduXCH0a3zOwx
wEd1cWNnpQXOY1SP45Of0hIqebpfvKgClZBSskbzhFLg7FrJUkdK4Gi1p3/ZeWg6pLtfd6TUKbZK
F1kIx7KpT3+9lCJRk/w5J00IiEVovIS/qQZgJkoHR0u+VM30TWkn+DKAoxaNon5V5llLSPQiLDiR
niPT1u8nUNq+Hxz8o02H7VLM7IqO+w6MAYM4UXfNpm6a92mGMMUJgropRmI8i4zsDPx4rjB6atCH
LG4av7wZCRHpc2Vn2Oy32lnq2saM5m/rfaVnSy0ts6uXadlVHol8yJYGINgFttwTXv904fc+Y//5
KBpb/RM8jo0xVN1tvjxoo7IbqvBNVr2B2xjnsnb2Iuurs7TCpE2B4NmBJCnRHNMQeBsvit/kD2O4
NWtEGdZyfkvrVSIOcT0CdUUsLnXivmZdyewIlxluwQs4k3Dl0bJYD4mSXvUsI17BMxwIrb4xe9i7
p0pHlufZJZB0zuSLOpw0eKOPfgLELUs1b6tgs1oB0k8eM8Ayi+/uS5rrpPx0B8+ibRWmnr3STCd+
LfPhzacfeph08KNTONy5LUhm9ozpKh+HnPwEmoqdAJ7AJvpL6FTpmfarypaXo0z06rbPd6HeJegy
KXqcQH2CyO1cbdgUj2NVQ4nwU1S8cX7Rpz48hXo8M6SZ03iZqm2IKW838pROBAhm98xW1v5So+ON
SkD0f1sW//NscAwQ0fT+0EabXNRzIfHTPssIfT9vJhIokdp4q8auiJvu20Vo41LUFd0+a/OLPJLv
DWjsENAs6tlKqXgmQQ56d5HGSsacn6q8JI7IjXZ97VuPU8TA20EruKVLbj6WmVYf3YGJZG+UZFZO
jWXsAnqHq6lx1lx5OZoljqKWzCpSU1z6o/7/HTlYRYOqC7dZWqx5QrefQCGNaxvV3pFUZCRkjnFE
K0JWYGYv5B7hh1mY/icZa06K5tCDY9Ok5lax6vyVLnK1EC3W9mrIitcSLYLVBOkzbCJKG7BwUwv7
aPQcQiiNIjhTPCDVT5puZ8z6S99Jn9WuM7/MB33suLvJK4wtDUmE4W33UEx+cY2K6YNRmnKK1SZa
qkwOdhZslY1s3brqG8Ew4aco0ZMdoAEazmm/9ug+PPIUA28tMCaD7yH30HSeBtnUwXF8rEky2vZ4
mTDCFjrQPftZUhzMEYyJqeHzlRIDgBGkmYbiFTLMPpzs4TkQUYkag/zYRB+cv1Qa5m9Xk8vATjdV
y1R1bMJcTb/tFfyqNDI7Fe1B57HRPEaK1j2qNWmHZoj+AczfAiObuY5c0q4iubTL806Z5ei6dWE6
zJ/zCQsVUe8QBxtvKq12jm6c8Jjq/HrledmXIA8wGA3D51G6CUgRHoADfNhizmbCxHNtxnjNFwA9
BXTQI31WHMLRlH7U3QJvVfpZxT62skw8AgPTF+qA+EGxCBG3yIFVJt0/35AOPelrSwUwwVYqvqoR
G3kXK9re5JNDxuvuZP0X2Alkx0Qn6nouBxNUeHfl659vVPnJ/dQP4ZO1HBCsNHZJOKd6+a18MSe9
cA3ciAeHFTRCmYw+vrRDBqbMsN3cV/6piWbqItF+vi1wMbEofoHBERYRIul/j4wCg7gXvt7M22Wi
xytH7RKq5m8OtpuDdN617ISxPafKOoLxkFuYk3kyqN+PAt7zA/iD3ykCM6I5IOFx7Uy5+hmB6UL2
U/GPE1JUOuVd0yX2UTOqZcM9slAsTc2WUz5BBGA6PpBAYwWGjliWlwC/4skTPjMq3fVx/I6M9/r5
qWKBGLCy4STNnvowqmdhRWfp9USDvcrTMLmW4I0WGibX4+CjTrUjuwD43odL4qDie+Y/DnaGLJiB
Bc0up7mwko8W+VJ0yTfTcLo9W4ecHVta7GIrAjTQ2LgTevWlInjyFCQak4OiaTc49bpN3sQBodiN
Qkhr8aIO2GbAM+gvaazsejMr2Ye4hJnasbsw2SZya7L9UZi9nNqqClbIZd33P18pmvqfm1CnI+9q
pqabxBPbzly+/LSk96M1aeYYagc2gcFdXACqR1foslTaxP4pqh6fc115JlA9uSRU+Te9RkBa6CKq
WvU6xv2WQUzOyCFtr62eV0s0gsGHV32kak3EZQOwdEzD8dpNbn7IKvezVjXjFajceK0bQ9vd6hEm
5kTXNCckkNmr3wGDLNyCmydtAYB0xuFm1agclNdW9TXCc+lqBaFJQ5Pf105JEQHrbMdGv9/OVyEM
fPfiFVTh+ag/GmZaPQy5Yl/sAZqSn6KcjMc4XAFq6fcdJKdVUZJMNajEhCdp8mo0BdzOyfuWaZXJ
U4jngEocyU5zynpZOI5FbrtCGskcfzCOUMCnpL0LgnpfTJb67IxEc9J5CG/1+fz+OG7MSjE+Kqoz
yujmK3a9S6037qNDxCG88oDZNtkp22iiglj0RUsenebehSHN9Xj2CjhVsUD3rnxi15KiXVN7mIRd
jWeJKX9Ttd6ydR3nHBbT9N09ZAZxgeymZf/kqEiA8qBJN6r60Yh5fS1F9zWvw2H15yvK+rWZQBPW
tXXYykw90TpTuv92QVmeyZTZcgeqUWNci7jML4ULLYkYgWzbNmTB+AxRlnESPo6TW15FXpovFkp+
8CsvptmI+6Gwjlmnmy95n4pTWzs0IeZTIdIRR+1E7YwqNK/d9rVnmYE9aXzL6ProHVRae7T7ZZRI
EemcEquOdHo9z9v/EKyyXWiWxpexNOnzpuJazVrff8+kovffs6GsP8Fia65pVGs7a6wIBpxNYrqg
OIy19Juvp/1xSDNEIo1uneiGT/QvgnTPhqBk8lml1PyU7+YATqCwIwufd4nWK7aGL2baHTT4GH+p
0+Tu9MfyL78CwzGFYQmXWxvpyq/3tNdnVtulEwkIufuP3QTBWb7Ql/5+RIcQv6oDY8+yjV2H0tnT
6P7GavfQJcxwewUXcwrJCFORhujLgQnSWM0560L1RPK1t/I1z2RVhoDaKRF6LxnrxPTZJ26lXMCT
qk9xhv/LEkG7lgX9bIUf9c6+1LOjyjbtl1m+DZvPTU4kmwPqAjRhBKOFeq308XHWJE/nq7yMtYdy
fhGiowcQGerGT5wpRc330jC0uad7qD40VRmBnRirZQ0oYfnna5oLl0/s50/UVFXdZnm0NQHOhxnD
r59oWzgoCNDRbqr8LnPE9OoGSPjlbU4oNhkedU7gLFldK13x633dFsWr7nqfAmfQ73KMOi8pbC4n
TZemxdjccNWaOD86aanqb70mqV860zL2P94PGoVgpmofVIhuOifJNkSCxChYM/LXxZDsa/NxbK3i
sUU69aRT8RA1Z/YnCa6Je9a9Mk3LrZWwMbf8MjuHCVn1Wmx715w82TP/CHwkXe/t6ORCJTOiZFuZ
CCwkjIjIkAajcLXh68+XSlPRk5sBOV1pzeWzuJP/r0Cb4mWUG2J/O7VwQmmI/ge1HR7sCelEbif2
18rYB6WZH3uGxCtvvjJg1lS3F/ZvNbRqnbj5pnGvJN7DvRAui3UxEIhRHmrpsm4MO0C5nE9k3YLl
om+X3NK/dQdERVnMmLxkpF5sYnOVJSioLTmGHkQcnnTzKOfXpIIjnhromE3yOyNlrgiFh7fA++go
lp67xL167VDv09r+kNes/Pm/Z1FiOGvL8vRtDYnqbrTosLdFOH72ql4gBxrDOwJ8xJ1ZuQRkuXax
Io7QWvR1FuOfoehWgnDjBiRjWEhWNkal1tserMCnIaAL0TI5pCUAtKAfj5YP7eIml/d4tgVkJF7G
0dJ3sYMogTHwVQ/N8pPZJTFdWjZk8s+GpE2FINAeqsjaK00+Hrx0YnA9X2hDmpDrXKTPjpk+QMUg
809P4091/yLb07nri4039PFOmVT5dmpk4d5VScOyHOiIpWEXa9hb45vW4VFQqWAviLRg5jraFilz
95ca1v79OWIivkPzIDQkeA4SvN9q2LZoFPaCkQe8l5SYqtKYNPPvqI0RTEXvezCSwT+VAybe+f0s
Mr+/n8V+tC5ys9taFjMER/g6WHIGOimL/SnSg9daPgDlT1sjrLZGUuMSsKY3cm22cojOLUbqRYLg
LK9qD4op8shKH8OPeqb1pjxwBk/FKtqWBJr59XIouSoSSEKr0KTM7PLuKi8gnMxn/ZezwfOzw+Bx
59HPSKJ1RoNlpShZ/iCPUJPkD+EQaqusV/IHfz4Km7YA7Ab0RjaPpylwFpEYzb3cQYSQZHYG6vPl
UOu7gEYpad+mezdk2uFHoyMllcZTwXjgruye0K3ABSdD4JiJrPzLvo4v6PfVUuO7m4GlqkVTU1OJ
hfi5puwUnEHgWpgndNHgbWgudshkcbzGxUgKeNK/ZYYIl3jKvLs8qcpj5kLqLUoF2LU7Leb97yOB
S+0i72L3q1kc2rrw/uG2hiuOIu2OUcnHQC75cjQ9972AIyD3dn04IATJ87e2dpvVqGT3Ywhqy4/G
L/JLRRn2GlSG99SaHaQ+Ur53WCWYSCM+zT1rWpqmS3IcwPw7jUDkresjN+5mu6siTa5pj4k0Z+u1
RdWKOTsosjM61wvyuvKJMjqBGqF3KzmYigL/DgrPekSyeQaB3T3RgxQLLH5YzubToB6MdTIlylqe
DggrDxPi7IWfMfRhicb+rQQjG6m+xGge/iMdtNJVW075LgnY8bIgqOvSzRFigrpENZw69Vbo0UQT
MVM2FpO4nQwLqsj4ZUzd2Gt5yhKwp0NRPSqR+54x5Hn/9yBD0q6wjdqodIJwK8xq/QrvD0lO8WMs
pmRhF1rwZUr7K+tx+cxAQOwSCxjJEDbTW8n6q6V+vMJZGp8syHlrBifhwQg991l4Demh3Ku9oGnk
mu5DHZguMUO+dSwClAZGlNfPXZ/4dDLU5h+UYcgwdf+DUFpC39gS3RcWMQdtlYf7Gu/IX3q19q/6
SYcgEHr+lqoSV2KaiK5+q5uaqqp1RSVZcogGdVfMnKAxgULeq4G9kad1IjDd2UrxyS1Fy3O+NAgn
y9q7Ks+TQwupcBP38Ve9IhJSjpgZkIsriTqpq7L5wSGzGJTZJTWm5dIdkRoBBsnO2HnBis1Yi8nt
1mWN99meLH/bWsE5cHTzPBGpyWOvFvcMqNxVNB8B9b5HbUHWuMpkPhr+YX5sfdakOlNMmfVkjynS
Rnd4awnbPDRtc/LpFz1pAznnAM6GvcW49jVIhotqRahvcx2R5ei9C78a33p0+xgh7WYb0IMkLBti
czMTIoyuoO+VqVv0AEszLa0bC0AhpmojT0m8LY/AZNGDE4cZEulyXzcpyk+9OskXp1XaTV4AVZOn
OFiUv3yTv+l95Dcp0G4LzWaqabIj+XUFqoKBrGXLy7c3Y0Lu0NHTZ8cRoSHKIZ/9sTk3y9kvELX7
cd+cc0hq34/yHt/T84+f/ziSf9IfzAfdScRLNxQrbOTOJ+xD1bIAsXSmfOhO6APNm5wkAfChITNa
mVjUT7UfHrVZJ1kYrNaKRx6DFnXKGdwyA+cgXKidqT50qgH0RJA/oRVRfhqi1uFSUvpdnOrpiiHg
d0KK5jvO9mbIM3U0as1oD29pEhHElMQvTdca67jR3ocMkWdWUvIhZnWIDqShAR24umYuCfOCuwjL
dvkWzvLsOI7g501lsjPKjJVFDmuCSYYz8uM8TfegAXxkSJDWe5FbO9Lt8sVkFtp94nvZsR9if13P
o2uj3NYVCEvFyMZnlq99Bj317c9lufmf54zNFkduchhWavrvDcQ0TTxLIZeD4W7N9KdKmZ3PnTs/
bB9qw64OWWfgVJoG5Dlq42zKJir32iCmB8uFAGJRCrog6/emhFZYJdAKu/fTFYmPAgAsIZHC8R9g
6IBzoUMzL9tysa6G5Nku8uhyW9j9A+Km/r6sVPsu0O1vgmHdA8OKJyif5iHzu2AHXmB23nHm2BP0
i1+O2MWrezA7FI1OhdpstuTWpUYKu5URnxGnF/mghzwUcttk5ZpWDqrbklaYKpCh5scSpt2dZ3b1
4c+fsP7fjY89a8lNE+mpY6uq+O1RXpVqUQR1ZG/dwPYvg+oG2SL0nRe5r8emZa4wpBPwMU+jQn2b
q82waGlTJEshWm2hOkOxl8rnZiYE+VRew3PcqwqRywrh4Dnor3m1qZgr7bM+2IDRL5ZyXGAEkCJH
0LGr3GnNcWGidGNiKEIVN6Ph+wsDYSHGNrqDUG9mQFdR7oRatEijY+Pi15W+9EIqLHr1NJjdUONz
45MdWDbAdRYaksMxX5P6kq+SOUcsml/k0Y+X2rFQFhgFllur91bE4xkLIXntkub902GKlodbFZNZ
hbSaOUkM5lslhWe2SdijsbRnsEqNvoLcz/xtKAjdtXvDBa6Tw/DLGUn2fmzf1+zcF3KVMDLvHyXQ
TKRzQ02jKx/XcU6s8G0SMtZRvusGb9oEcWqsy7mHIU+ViNNIq6HQOH65kwPjNhmtJRpYdy2NKZ4J
h6NzU6TWbPCSrTfz6DwreZCTmWSm1xVuBsGkI0BqaO2ZIlsdK4swkjhP3E9eyMJX4dvH/N6eNZJA
lzaT4jPAe/caZngj5AATNTyDmajZ/vZDWcf/+Fs9uh8rnKz7ZKheqNFAmecBpK1eJaYzjsQujzv7
+PORmUFAmhXMt39DMhWwvsNQO/HrqCcWchTICFr0tYYXythpbcKfjTooo0qGSFAAE98bTe0/Msp6
cW8KZbV8lLVJ0Ufv5ghbF4+icQJ9QEBg5pZ3ty8ybylOhmCExQeXZYsUcjiTm1Fv/SD/fpSryT4A
S9QNOlZADLVnVET1Vp+Phvm9Wu9PIyHyG3k5IrrFJDeUw5EgZS4Zrbz4sauu/EAv0B6hxvX7/PvM
tlZ9F8KDPZJqTdPjFDlmvwsRVQGrfhpRMz2knoq/bugBKkZ6TMS1U63AKtvbtJjc7SmI3f4zPXax
1qsQ/TcNa/kS2dbn2emELyBc117mXup8epHO6kgX08Z1zLu0EO29qps7ubHJfzkD7tzeV7G9M6Nh
kTKbe6ZBCLbGc9SlfC7Vndovlc+O4ma7NOuY0kdsEJDgcj6W4p1iPmWy4mFcwjyresomgOy8SJwo
P8rZFI8tEmHKftrHntbAbJ1l5RWbhCXlpXaq55cKRvQmq2rkOfMpsejRlkE6yhPM850JRiaAaHgK
gm+tQNsgl5PKLEf2vfN/TQ26lVsN9TrCVv7Zi6CGaGX9wsTV2Mv3G+F0LBpKv5FqAWb+qxQlAtT2
EeNpyyC7dzOY2dwa21BxonPGFsU2p5aWQN6Z51zAtURhGI2ei5V+AF8rQYZJbgyHqB2WLUPRZY1P
/FFMxBP4DkG+ciPAFTQcCEZv2dUk/kFuw9MQAXbRd7ubeFukxXIqFP8RbZy3gnEH9H72DQ+u/XTb
bipdjhPZrwZYFnU5OwgX3phnd3kzlEunhOUj5TfyZdCUeOPSLq4tazxR+5cLeTVIXVJDOgqbnvbu
RxppqfoO9GdhLHqvJbrIx+UjPxYprqDeAwSW1aeud8n8TEroJKNIr5HaGvTrKn+TaDXu5llwy6d1
Cq2ipW0iMBPm5mc51WRLyMOg9z613qfbYDPgA9/LZ6WZoE3WtdzdOw4rjhrqNu7kWZXei+kZCJiy
QI01nlLn0c8r7sK5hlJVLV6FMDZXdVRod7AO5K8kfwf5EiPG/fPT9HdDIWWpYxj8z7ANQ2Wn4czD
mJ+GLcSwV0YTVso2SUNvOWrFe1v3LeoDz903FMrMCwrxeRoeJz83cNLOjmJrtDaiHPpt0fkarSJ1
acep++JVDQpbE2Cs1bfap2g0vtljCAUGcOfRG8327ICOc4XqXYZ4GIBmeoSoxSl7xxH/sTKqzU6x
dO8oCIY79mY7oW81km0GhX4hXSG5XSbX0QGOPuMU5EvYFfFqyMlQ7ZXqGvaqfUlGx1qH00CzgWfs
1lBsnnx6MZVrK/antSgGY2f2MwPc/yeDtfDqFBRFaQZlQgH/LtdAzczVbYmVfiUJwJav3vtocZZ+
6PEAK0vteoNXRVFFsJ5P6FBBU/sQ18rZhXlxaXUiX/tYMS+q48yU8yx8tAUIzN4MaWsOZvyiedm9
SKinGTPi+jJzgpRRedyZCkLC2myjXT44IXbV9PON1CRlftrUvknVWa7B03BCtrPy1LTUkuZhy1eY
BK8tjx81DpvnJLGMc3XGoDhFPXuBbN1ETnqVoMYe2vrhJnS5/WOmomdP7gPcW7VM4NMs/ky7BA7I
vO2sVRZbePa3gWWk1IephnUBHh2qHX5jqRhlh2ZBwude6YLe+ouSlzEBF+MvPW+XnZOqzXsokGeq
+ZvYowCtBPE5Dna+VYpNwZj1jhHYs9ZZ4vnfM8bi+rOKTPBAZbfu4Tmuezsx9qVrjE9jfu1CwuAq
eDVn+SfJqw0WTc3D4PboVjrx1c5H65wRMxYYKdAkjds4Hhnh1rZxCbHaPCVDupNVIg5sfdFq5MsR
dGWjlcfwuAowYD/Io9hvvx85qcYQO1F3mB22tjbcW3H4IZlrsg2lZsUqwztxYeJb7FwXZIhNfDj9
nuYir8DSKj7XGpnquFfF83xmzhzqDNvYSrHHaV3xJH4ZBjppUnLRu8fEMFEAZQlSUdl65iGqnqiD
77HyFru+71IaIwTmtrqn0Aea9xrNCJK/KrVgJ/NQsslxSLrvUfobfifW8vftGI0sw+jZqSuehDEE
Cfk8NZWuX3J1iyPB4fFiTp3wNnkA0k6+1MMkXlSbTLG2OVYqBZmRpAY6vDQ4Oz2gffkSK5OB6Qe4
i+R7JYPjHkqizIxZnhiRwr5o4vgjLpN0W7NcLPW2bvZ6K+j/0xcmeQlBQTyWwXPSGca2IEyBPRJA
ayHrLfgp3g1dYRg+VK6EiAXd6KJdFxrw9XAJLNrOoImcjNUTSMdt7NbRY42kLaRWUy6yMJEdB3yb
hK2POFwI8FPwO9JIKdz97chDCj6SF+Hb9bTR0V1uAzpmn4TvrcmemZ7RPWenQjXRZnS8X8XKGsRI
uiHFBTfgLN6Vcl09B+Fxu7Qa+SvQt+sfg0Tdo6ZEJZHF2pJGSHdNW7biZC94O6aYV2yJ+X5s6ObT
zE0vSu+60On77e2Z/OfHhzCdX0NrHQutA4MoQyDMRWKvEoL7y/NjYtNEVkBMiAsVzoyFYe4BsG/j
dhSG8sUZHMAbP84No18hxXof4uSL3CMosZNc0iH8EgaWfafh4v8UO0a8own3JQOl+5CBZDuZOjZr
ozaQNkvtqlPi/6Ybu2ra1sR46HQALctH2XkvdYeFgW+NbCOUCkxi7xjjOrdNjB56V7mvSYlpkB0x
Xy29dZ5uQ5hlQJBMw9pgGACU5qvPSsZ4VC/yG9QHRzUBcPOpLDt8i0YKsHPQfViCgbVzpUIBf2ae
lWAZNUGF4kjmd1Q1umMVea2aLqp3s6E/b0Rucm9abbAzsRRYGUF9P8oTQxgON5OOQGOu5Cgy22Wv
GAZ4DfBSCP4fplmO/e+Z/G3mM0udx5LzpvLfn8kqKcP5hOmNlW8wxQLzPG3uEXK8FPXSq2geBuZB
y8AxvAvJf/55ot2zYOwVINuUTZemdQEtTbMs1yiE9SagbUtMXRsYL9bs/mlxYaxEljDWn7lgZZvi
tqu6d/7mW49eYQEp2ttYM2gxy7rk5CvDt9z0nHtr9E/sYOKlpLbJl1SlNJ20LttO9cyXU+HpWX6A
J1kLbNTKkbnPrSZZlHld39vUp9+hWMJtjZWV9PVhjBjXSsZSKtjO3h6hraet/bRxFzcElq9BKu7a
dWib/VnuNG09giTm5PRZiMFE6Vo+USoCc1b0V5OR6jHQm3ZJK/4N1C4MUCW9r8u0PymOcbkJwgbL
+IQfQLuOipetW0AJe4RI4YudBLuWXS+Tovkv+iHCIEeufpOi7Als+B9h57XcOLZk0S9CBLx5pbei
PCW9IMrCe4+vn3UOarru9MTEvLABkl2SSJiTmXuvffDEZTAovy/nPLegdqV4bU/IsjO9aQ5hEq2i
7EbINxsE/x4IIMcmr1ZHDrsLoNhzJoivyCULVqWVT0bIahwR5vLf3M1/NzYZEdlUKKupCYaQ9a7n
76njlZUjvHK6fV9+sEUGDYlFzCKDrOR+JYSQdl7Gp5RUkVVddJsGSQt+cWfAxpL/VnICMDdT5mrr
5R/QgaqupikdH5NSAcaEijR0/fGgR320Za1Q70OY2Vt8RRPSKDrzljgkJr+Ln5S42sQAnhjmYdhJ
ZK/fnE9YQYOH2IV6tWor/12pguqYk8F6GaNgL39BaBn9ujZHEY2AUnM2TP+oEqWlqzWUUkTDUi8s
H7i9veZBkVE+FPWxd9UJZG1S72YvjF5zj4uuAlnwadEADf1nURfZkwZ58mTBlNoNJdTL2S/sXVhi
uWJVmN2LjrUjOFEPdJT+ufi7whb6hMEU1rIDWGJarIRrAgM1KrLRfEDebj4Qh/fnodTxdWbroYub
M2FP7a0RfW354Fr9ucdCSSuWsRRWEwYhras95CxYk1XrFKQResEv6TtLC7qgGgLGvVcp+V0xiFyz
fExEvZq2tHF5UNP5Jw7a6sytE+2ajyDFNlmG83xzkUNzzMrwt3w128tdB9L8AV78hDuzFOQFM9/L
JUv1tXxE7shaoFKzS5IiB7YLi3QHqzCwcOZ0CebCPZRK57fHogvqt/oul9fMgF8wlwVbYujKuxlw
W0PBogFEXMvrf81yTJ4OWmPNTHtGeyt3S4ZS+0UOviT+jWUdb2MxjQzdzngr9ImUCZqofjKEr3WN
ocvGTr6X95lx1shFdOruDOnCXbfZaGylAKV0XNR7fJcq0smuLc/LHzZNxk3KqUR1GFpavuyFSQvs
JJ7fi67aJ0FpnpoqRHBhEAmylmss+eCK1VabaeqpX5aHTrSWS7P4xU+x5Jlo4HC3t0Cm0SQ0nyaL
VEDgYX0pYmvHBMLfY//B3lX6OFUSEkTXjQKcGm3EVq4BQ2HNZTz3K0047C0OySP5INpD4YUm53k3
vPet/7tCPXidgswGAwoBVX7OBVGSNJid12AKEuZcE3PauJMuPjJTc/Uj9dB/CZObXbe/lhyypOAQ
rwMu7jLpj3bgCxLOWxqE5s2Ovf7sdEm5TRPWhj3j/zMmjaPUWiileleLqn63zBvZMQ2hRTgJfCV/
1+rqzYyQAOeC1pHkzb33YJpx4SbwkRvm2gvZ3/ZdFkHoV+2DahfVvkdc9BbBkdJzX33FuWU91HZP
6FLzOcAUwwXAXD2Jph9JgrkZ2P++zQQQsXRUslPG8TjwK9LSzCEFhPY5KoOvnu76s3yotNkgrsfi
H+MCvUqF1kTGX+lVVL4AfZKXKrUmC6Usum4rRUyGUxMRVSfWtZlGqFLiMq6Ihw7hzWXMnlq9ya5h
wdKoET3Ryo7Q3HOar9BuBas0NXDdaJpCqY11xktMZBa2dh/AZTB1sWlsCvg09tVgefDa5LvZ5c0J
by18Ta8dD7KfLR/cclWO4GVTVDprCcKzcqe8xWm+lt44qymbJz1y581y2PXC394RrSOdpKai98cC
IxYmVbHSicA+A3Bu9p7BSscb8vyV8LLooY00RjNYp4uekxwk3nTyuB1Il1xtF+UlcyJE7E5Q3lXf
tXfJBA80NpwLsybvUVqMigCthNxingwxrOQC6zcoD9KSuqYUSmRwGsXFUPpf9K+2CeyUd81shg2y
IfuSZN1AQGDl7eTnbcd9tXJCAMLynsqEAD1YVwHK78Mnta5AQfyzpdaGdlhuVTM0HRKw7de/8DVJ
YEMk96HGaX2lIX/owjD/4WrkGXV2961MY/2Mk2LYR8RinxxO4Yc46+eNH4FvaJhWr0Pu0BoZb49y
hGV2E701iP1/ELwQojaRNw2PmhlEL0AvvZ0zEck3aNpj2I7eUc1xL8vTz8+MvTJju3IUo98jujcf
GIxwCgrb2djY1Z4iKyRxDuavqBFOYZAVJ4xerLWazngKwp9eUKME6D5lESl3ovrLmtWfBUXzRfbe
B6+zLyjMkGZV+nVZ7c3ab87/chUnFQtUMaasqGOWKy+TO3+t0fFbqJZeq1TX0NB+VPBRflTzbZha
5ye4gHEVjpO1XuadmtaUZxFI7FZm9LSIX2jm7yAkjJvFoNaPzmG5Ug3mSnGYNg2ZQ8ibWEDYw7HV
Mxe4ZNE9NNZmKFw4qGOKEMGu7WfLrO7yE8Pzwz0qdMtLb8TOc9YWy/MeUy5+5/FD1wA1yc+vIj57
0O38rShC60aw13fEc9w5nKJ57IL+S21QRrqqFmz9RtWutdohdhuO4whq2vEd55mZv4VwNx1/TEj4
FS4Ir3ZkZ6vJioYbtq9ibWWT+0U8nZgBbgc3K17VBIGyUSTvtdMbd2yULLBs881nFberbVY/tfCl
RKSLHFCrwE1GysjvrUQHyU2pKU+UVn8uJ31jobm7SnAlnn+xosWOKncjL+7WfjvVrNFoOEVBfA/V
SNubnuHsxzQw3ruyPo09EY7qSDUupWjUTS7MvLHeWBKVXSMaxzDgH7sxQY3eIIpn2cWUnnyhMx0q
rjOt3opX2Dcn5Rpk3d1DrXTmCoOGXRzb8vAP9IicUTpLJwmk1o10PBviLfLVMki7R66iLKTrN0x9
8FtiAlzK8d4IQ4vdaunDVJAvkoZhdiN/9FeXOSlDZrIyZKaL4waffpgj1As8Qg2z/MUqy+mDe9C/
32VOqn+NZ6beI9DWLeWZc5v/2SoG9c9zf7eCMOTunHd/3lf4SXk1Qr4Uw8j3TskIrE+a8GHWqHvK
rKrultbfuwhVo8pN4+pWbXfCpgNztm1ypHToOPe5Uj7RWSZpIyvuqsvBCMlOP47TD57trlISXFvT
PRgcm/isArFLyh+zpkQNdtLYHKWscRoGuVB28DnLqzodSCab5VtMOszZTdDRjBOYMHELr3zcqb5v
5wAQS/NMbhbcXSF5CawuXydlKU75KtiOmS4MFwCoYqBJT2NPZ1FuyedC8dwsnpNbsRvsgtDXVtIn
bzFjZ/DmZie52+oVSTCJsbHHgNA4MV9AQwV2gjJo56chXdRkbPBThCcszTAEVJSo7tTXnI4zaU2V
F750KVen5Ro9gTiDid6/yFRnoxq/apUJQBh2/Ytqdva+Gm17LV+EEwdCUAGNWDHHXAUhmmE0dMxL
ehQOk4M8WNcf2qbvzn3Xa9u68Mx1WmravjPnZmPUavOYpRXjx3wyOZAnk/5oouxNf0xvvYOSwHL1
5lX1tJrbtoeGXY+eDGfQz8zojE0vZAZK+mGmXvTJ+HsQtlzAPdMumHX+xMQyX/RM9c52qr6rZr8d
kFOd/lpg9bDXNmOn1YfZQg1SqbMo1+t1HCUGGVH67zp30UbUeNq5nDP/gLh4mXtyMSLT/obzby25
S0AE0lVXqeZebXzKlLghMwsn9EZe7eVDZ6HqTH1aSVO7W+rWshzcPwUcEYQAEJ3oy+Vmd0oFRnC5
UYBn28xmBA6BAy/ssboVzlxvOgn6jsV+HDLuKFzuUWqkht+hlPDzLRcq2sApkxDEx1i9OgVYy7GO
BuNqjov6A+UYsQCW67yBKIDY3QU4DUZY3Uht70NvrkwpLaUwOsxx5G6VQg3WS+fasGzwJ0rzKE30
cZtaL/XsP6uKOV5q7Zs0etLKqFaRFwSHUB8YdomH1KxxMRp6fjNwba8Ts2nF5cUmFkJke8xo29b8
mGQDwsY649vtX1raS0Pp9O9pMDJ8jZ7l0MvSinJPBsawswQlaGQcfUIEu7FGxfnwYKnsBrJMDyop
BG95JiDSfDuL3Lc1zIciVlhEiaUNV+0d+STNyZ9d5cbKnNuTEL0zF9OZ32cVLlA3qbaYd6Pvs0m6
YavE6VWf3OZWurWyMmrL2CSBxVpsVtDDqgQGcGZGz9y63hwx8KDroSGboxeEXQG1o4CHYCvfa6FX
v5Z2q2zUSICVhuxVrheG2UFczl5r6QHwLk/dWtPIl1a3wTcfsVfsDvrvLgKD3dmo5KvE3Cj65P/E
CPPZpnr3yUfok+1mF4+DygEoLgNpaLv02g3yAnxd6LPN/nsPDHiHloIaTBhhlIhyc3Kq8JLosfMG
QXpLjyg6dswGdlpPtZfVvfJUQ/EnyMCIz4rb0YMhOGqXGmGxdfvW2VP4XHqhhUayA/cJjfgpMhgK
cZylq1jjll0IAVCQYOYIjb67o7lsfPoGyeCoF+gK6QUZHV0WgbCqTOuqobp6R3JrEoRNJlUT2tRf
FW0yCBzGpcnGA4X+pgi8I4Yq/df/3AhD5+IP+HsURVSTWtZevZzeC2yv6AQT5cvmR5wl9tpv/fYB
Zhakp6pHPMlq0I/Ici11/j5Y4c3HbKcHlhbpj8zDrB8qXNTCIMTrBiBpDAWCa1A74ljYCsVzcks+
FwTo8FWl5KTtPZK8CI76tCfnJKUglnWtFJ8/kWy8Djb2c5IWRLlo/RVJfcYcj7NeQ2StejF6AcOd
HzPrjiOihx8ZWC9uNUDvnovhCxvkzfVSJ1hVFRNzAsFWFJ4vtBz8jQu//eilmFD62CcuQiz0h6Rw
H+ic0kKwCO3mwj51aFfr2ujXUwxTQWdEwSWBsWzcG8+ekUUX2XLgG/e2XYi1dLCdjPCcCGofLqA1
qXgzjczhPyoj/BAFCbhlvzZg3TKjan6YrbmSOl2rMz/bzvbew9L51VkaAOp8nJYxowat6Yb2ae+m
6fJuLA/fR7sb370ZYinnTXc13eZ5GTROnrdJMiRVUUGohTyNWneaj7WtzZDe+1eiuacXpu7xSrGa
7Jni1z5lLrqfBtf4l27dDeNtCPTkk+SC5OBMob6TJTNPw+FNPyuzTA4FFQj5pX50tH8u4Y/AZy+G
M5+UkGTfGkbizSCvi06hkn56ChavMumuDUodtKPq7z7ShifyRBF6BPSnudgQfmQnNGXF1iy3AnTo
S+9CDE5WoUyeZzbzOx/bCKtyUDw7va0cZeMUuj8JLwCyT06CLhNoDY3LoPB2ppfPS+nptnqJdqwj
llpgd7Spco/LLT7UXHTiMqOD7hpRV1XHemPV6DElNpe1F0HmkB9l4RFcoyXlL8mMa9rax89P7JEu
RoCAKBu31kAM1NahqNxnKU0MdcZGeFzLdRENIeDOrCPnmy100+2htWZwYviN1PBQcva/IiNDGWcm
Dt3TvE5CIfKS7Z00bgG4BiM2tck89moT7JoB/VumDt4qxovzOLShe84i0tMSv0y/R+TCpor2HVVY
zy0TjY3XYMD3hiL784LqcECa1TlsOm2TGFNwTdS6JOmhBREvOghxzkwvDecT6dgRAPEOqGlzCDhf
fhd2+a8NkmwOsaeIeKEMLKBITDRrhDUZQIyNh8zSxyIYJNe+tvd2Hqw1PZ+vrVCw1eJB843yXMek
WZtuvnZnQOmy5pidEGZIb5EYIli5qeEGL4ELW9+Cni8JH4umcQJvRts8R44mZhNGbDZnuUutrJ20
gThy+Vzc1SbKV6aYOFnbc2USIoNfPhmf1El11kH8JQ+P0kKstQK+lJ8blusUwHjIGV2XMxP1lRPx
pWdW/xybOB8lGEQ++EJo15QgxCn6ia6Px43RzEjdAK4vy5Seg+b0RxOQtAaRsETkid7K3y6L5Y/1
yje17gjRat7aA5k9svdRR+ZwjuyWsDXZ/GC5h8TAuSjbUfG9FzXXgteE45jwqZa+3xSGryQ7F/tZ
dE/kqwywo1uaKBd8iv0tCBsAoZp2rBoYTQUxlI9jAhpLJcDzY8rj9zAolIeoIhEky9MPqKney1xh
5yNgkzg+6sgvS0tQXpXlvsD7uw+o6k8VfdjV345Qxbx7YydJu3IhL69zNxnuhlOeG+6U74s2u9IS
bCJlcZYXQzefTnqapF+0nYjK1EKiI9vsJo+UUsusraGn03IOy8gEJ4gvVW/pl0FEdrBUhnwaJqDg
5ZyuVIwHXcHy7Qu+WaSPO8hZ3U6evz2BGPhGLGftKkBexrallwLJQISXll+tjtNGFxwsqeBwpHHc
6+l1oCHJuOFmw30erlFB+suyoCqJeFlCA+HnxluV7IRVWXfH2AkXmb+LuWQ7dr5yZJkSvovn+7lZ
6/hw7yUpOlurb7mg6cryWsdIGAsGgQcWFws+WJyTImicxEuEVs1AKRiZj7YxmL/9zl75wAl+Tmnb
MFVWnFdsOjqEP2F31xxjPTuMIaVlgkAtOompyFop0YrEqfIauSwrCp1uvLRNmaO9i4aofCM2tbuU
zBzWfmHdlTjwnpVgfFNiy/yeD82/N6riTMrjCumi84vIlpVZxQypa5ZlMeufn8qYfy+GwvjQrbhg
vDa1LySso971zO6c+8ohz7IMyXljY85TUN7wVwO+FhocsRWI5yLx6r/flw3eATnOW8zKa+eTS/lY
Rj5BKtUQvtk5YxIjbNTPQi0/QxVKfOZoW2RPoGX85mz5JARB1Agucab0OwsZ2mH0dIq+iprTASB9
YHVhHULmUo+DzyTUHgAd57FJzRl3v1iFf1X1hJKtJNmHtbJ/G+r8w5DNRx1PwTx1+UbuxhVGlqis
1nQnx2e8zrBYqjH+EVnpuhWGHkUpP8QOYvry2orE9spnLNpYpX3Q45GSGqH+wU4olcJQCD00/Zuu
0AQRaL0yTJ4IQrE+qwJwANKF+rlN7HKXUtWUwWuldW+dSCKdocatoiIPbxKsLxH7Erbf+NOt74po
7UAuaI/U/Usk15+MqPCH4tsoKCH8L7kMVYHgk5VeeLYM4pX7yWHpPJrtqkdO/+A3bvW0QM37IHuR
+hymAt61jLSz3KPJ2j6zDLymlXLuCiD+axqsb33vJhcNrPxzQUr3I6iilWrqzCWC8LfPcPxmJFGy
BkcHhtiKN7rbKILUVG2Z37RnIGOvKViWM817dbHmwKR6U7u0fnU61O59PvkbWjoP1dCXFO/c3uso
18+uGNPKXQMPudNY5lrSmEnN+0NpjhudsiYvvO2UIKtsG8xQ8i3yhYS+JLPS9GOc+wGgKfqjxi7c
DeWdcUcEPq0D+hxnrT9CSfRerYEywOlc5SKH54bYjeZnOhXlmZDZ7JXYhGFLsEi0k7up2zVnxyKG
a7bzK8rS4hHU9ny2J08QP8AFGsNMunxOPWWlJHLjLYmLtMo2vRvGR2vqjhRu9llrVYIgMhI7ZKiS
fEid2j7LLb7+YqXkmbpVfB8P6twb2rnqm//ehI0OExk5x9j7OdxlnYBE7mjbMPKV1yls+O1Sv/ip
FTNYmP7n4Djmu9MFz5MTzp+ZDSCzitvsWauwxqS9Fl8Qc/bIRap+KyFiGDq0s1OS4d6L5gVmNH01
VRBG5QFDJxsEBngQeeSE+aSQlMj8TbH1RYwZZdwgkTmzKzQIkZPiRCc5bRUwe2Id077YUewfURi6
W1jkxpdRPA8Rn11rKJ+Jlx3lwF4+2I4/r3s99/Zy17Oy4Fb36bEWmWsB5sQShMdz4wVbKXCoxV7p
KRv5bSqqn+3qDH87cbxPsk43xrDeV8PAnMtmxZE3jXrNI41JdaoX6BMoa3M7LmHlMr1Whsg4aKln
bUm//jKUsP8dT3uyZDnNOy17jkAsfuoj0ywINdpR72dl6xZLvqop+leJZ9/aYDxK+YZ8UJViWGdl
EO3b2jj8mWHOyFzQIRvHuoF+aRujd016Vd9OWeI/W7ZXra2utT7CqPqa9CH41WrIqTqyf0d6BFut
7m5cyIylaWwZdrEpdaNdKyMtp16ziOqYSYz3J5FQXBZPOV/KZYrpCkgBwD+7FFD+Ie30aY0hz76E
wtFd6aPyVmDFcccQi3IYv8q4VbFH1lL8iv/7uNzb8tT57OlUHouo9jYyoLaeWQO5la2tSnphm1SE
Obkp0DgCQn/JMGkrieHUgkRSB6QABXeAbbTwdAofRgBmjRRv606+Vz7wZRyHOi4frJqmYo7UgU6k
Oz42lnY0aTYibGMvsXIQHo1dY4W0qzVI4IdaXMXVDJppWA2PpTY7zXrI413h4l3mfvrDRMIIjkIs
t+uOBlcbdM5mTJbfWv7syZlbUYjFFDj1cF2uqUFqaI+ephE6CnWYiosfE+iIxkjZBteVlxGxEiJw
DkPoV2+GN3kUSPExkTvdpRovqYNoSODQItGRisaLolMX6bTpHxKUOmTxotRsVTLLHbvDTMTKEOdw
/smAjyam8J/2HD4OymmjZH3L1xZvA6cGyiqkzFLAHIUaldOQ1JtG2nckxDHnalvq8BDlucI0Uj+W
KPo1ol+2MWsyOtee6NHxx6Tck0F/kfTRNWjhPNychMTFW90l0E96fyNVjTAcaB+0g50/mI9h1pVl
HcYILzxRQBO4VZj9oxIP4/bvFo6R4TEAm7edyOXygL7/4S0m4QPqJDjYaTHRLYXpyIrHRbUpZtJR
Xa1ssyseqcz7B1pyPZqwKgT0HqnFriLWd587frJNslbbVGqXfQX4cb2AXppi0rnFC+w8zxlC3tol
+byZm5eesOGzy6pzbfZTS2u8uqTCUu0HmHhaV/lIB+OHVbAYtrJHKUcvBfUwHTzgiBAn8ghswQBw
GPcyFNFJbCkmd5QgQdgpd+UL8i1T37aYq7LwPIitv6+KtubyDyzv6+Z3Da8vfYKgefKNsVyNcUjd
SlNvbUV8FTHZsv6KerU7WH7BDJCew4F+pLeSyBATnTaBK8FzoBbDy5/G5sjI2XMeSXzrHv7jFspT
Svms1wkm16BiHdMMH2ZPvtvYkPQWZgiGFL8yd1lavMgLMvGzFuaLed2E1U6e9dFQBEfNw9/U98Vw
MJI+3sjolbRXXzzaVSR0tfQ+hqD5LXO0ze7RSvv5p+aZw4q1/5/eazsVd3gRza0Q/bSe4cndarHA
CKhKWa1w28O51tCiJLjOtkPmdmgv4M8NJsd6RL/2aoldOgGUFdm8xSs27+1ObQ61aNn1sO3edLd7
b2ciOMLZ/TEM9kQ6cEOEpmh1Z32965iHrWu9p9SUT6p5vtUabbgm4i0e/WhO+yy6xlN/9vwo+xVk
45kzPPvV+O054Utb8jTQuG5qJzSXBPuqrt5hhZHKQ/vnvcqe5O89loSz9HWGUCR4ll+cmwUq1AX/
iSmuvrGZDp7iEouR7nGDaCc6k2FkZVvLS5wPrUXEJPrEKacaC7XsrMRh+aJgT1zlYsaeJylg/oAh
an5NIDhuGof8DPmT1ZgWtcscTPGi8d2YWD0n8TNdVoIFCeewRc/YTymQWZvF18DNu9dq0I4a7iYY
XNrrSHLFiTwIKihRz5dVGJ3cgUWGvLBEqf009AqTPnll13RsZHU6QJ8WerPBdKp9TPL85sXvPP0e
6pF9xVzTriR3EJqfs6nDaOuZiXoIBHOksMbfctUplphZCwwODU2/n5jQrCxfR3wt7ryh0sXnuUFg
zLhF21jRmO8nYENPoQmiRHR65J7N/avTZ/3q+D34DWcixN1ioZi4yXdhxPjtpkye0ZaR1Wc81rHv
PphVRmAhGRMby2PZ6LZq9GAMzJvD0cp+2AT81XrzHX9fu7xhhDtO8c7g+X+/oTYiBtqjefzXmxRt
l6Rp+3//K//9Bvl7QOkNrq0bnim348tAp3hVqbXyOZo6Gd9aKOTe6vxidqg9xfMxgIptZuTGkRBL
896RNSTf78RMZxqy4vcMhdv1SDwmDADNexrndC+PyCiamz83PmhqxwHZG6WjqBPHwqbvX1efs6rQ
NkUscUkc0GDeZGtnM4pYdvtueqExK792xYK6ryjCYCeOApy83xXL7TZ2NWa3JEUAVov5xqjXD2Hu
GNhtTJreRn+ZtMBfFneOq037vMz+7GZQZ/c1nNEp8gVZRo3QqLjBWrfH/lN1vXvUheMvYITryqdV
CvQXFkDFYiqaxi+jU4xzI9KpJ4ubZKUVLubjyKcaRheaW5l371XrWlYW4dadc1fT2HvzWvICkBnS
JuFkvCURk9MEA8Z6JBT2VBEiv646N3+2PAs2+ugklxCh4hmzPK4837UeuyS5AGdGwyRnCzWfvTN/
aWF/8L32IpcES83n2JzPDjYllWhhqzTbd6Mby1MlYGNUwc1DO1NkyZGSURn+E9VLAKnFSradmEW6
+IUr7IazqZXbPnfGa2fwDyUeMSh5hL8TqX2Glj8N3+UWpX7wZ4uKm9U/gdE11bsCnONbiMR3loXu
jCG21c3mp94jwSV0Nn/H+7iep/JLleEkKK77K3DCWCkASjBrhge5rxrlQr67+ygfGs9d2CEuWV23
TJtPwZi3q2akOyfvL+TTKtRE7nfS2ARTUbxqUyxgqUnsdr5WXmIsx8pMG1VpFfMezf52UjhMKJCw
p7pZejNH8D1J3JXfSOHb2MLwSqp0tHLMWH0NyG/a2eiIMjcoMDqirEVTwl+SYkxbe5Szu6wix1SK
hVsM2kBb2CX81l0rnQGUfyxf2ijJfmC8w+XFggOiUkD9XU/RybecerkQ2nYZncA5/tm1wOsvd4dI
VeBcJMmTavELK1PN/Kpg6Yx7SMdCENoIYosry9Pyji/ZP5FdTVqsuLkVQNc3iRUtPyD09B8u47ur
rLr8av4sCHBlzvWEB1a7mtOUo5Vi7VRiCoJ2HWFGzWfrWFJkgdUkTEwd6dYuv5SP2CQZ6YzKi7ia
hf0ZpN1/7qYFDUaFhIagDKOvPEDwoMRz+Ger8K7chfonIFTVJgPveLO8WDuQHZkf21w3HmRfzERB
EFdK+JjopUKvYP7wZkJe5Xq7sGJ7zZmGWBivAICu/4fFYLj6v1E+wEexEiG40A2oYqpr/U/bQkM7
AN+AEhwbW7G22lh5r7nvubuuRnEISch7jZzGO9YazSD5KtLhCY2L/02+CFPZfqq6ZPk/5RsaaKcz
cM6dhSZrI5+ayW6ZKtt4WP4fLzdYtzbeSb7IQAyMHnqCvXz170+Xr7bEch1NEn3WnQtZah46jxIu
GZ5TNFKjlhNJzUNtJ92Gm7/DwcJuPKLTioPywGW0WN6hdy6yetJnlv+r1Kf5ktT+x99/YwCvxhqn
zs7wDIsXfJLxqU6KaSXfMnYxVVFBrnJnv0R6lVylbMdErnOs1IREDxkr35Xmi2bP9oahq7ntM0XD
d+s55yHM9YMhtkbxHM0z0ZhHfofr5oi4x7dPQBRSbJeNvQ8ZvK0l6j/sqB963y0PWq0SzVypVCi+
yumJyAHBnlLrR7QIzVPFParv4+6IMm+8kjEHBySK490gdqFzkglXKEj1v1mOP3xz48bYBDT7aRXW
04m+8TuqmuasMr5/qgU4sdGbU6beAtOYvhi5+CsJf4VgdqhspImojrR7owxvsk+uGnin+mLCtxLQ
3fDqelX4oUG4gCEO25Sqm8lPsa0VOIlu6RV76evJ2iblNgBCc/IYzogyY069U6eo1pfao8lxwAqx
ZCckEeqnskuzXNn27sl1otjd1z6uyMYP7Y3pNO+5PQSrXO2An+fkp//dwln0v577+2ouDMlN0b5O
bZ6/RRlvHbAJL2wkm8j3xm6STSFkuSk3E3GRGRDWWpiwAQQkV+oJi8nteFhI81o8cCgXcHBQP3Ad
pCv7NA9hf+XaXy3YEb3EpZ7a9kfhuNlGSrSwOx0VdeBLzafquBiei05ZEyaVrUuNEqww0FQZTJuE
OFxVgm8x3Ny6dOkLxDoQKoDEz5KBU7j+B5+vf5ZPkW48QSk4Ni6hWnI4OQSTcpz7quV40I23fCyV
Y84oFMt3/bNItFanOoceiN/D3wZBZN3+bgUl87y2UvuTKmaMVqckLCEm44S+fZF7K9MMeIvl065P
jXIl1d/yOYegPaIavzX078A+Ot5nNW8BqmD/jj3stcLqJf1eceCQEcEVPXCpd+uIbGq59fdBrZ3x
qLjt8o6/z9trThDlotehvmkbi77pP2xF2Erqpp8JunDJWH1ovXIjxb9SMIZEFRs/nUy8qHl5h+mE
XwDgf3lri+JHktnF3evi8BiCq9pUU1qsUW27HNRqubcqt6ESnapPQKEph8noszBw23ui58vzZeG7
WxbFG+nMVP07VODmVe6kI6LfIH3ogpJuQI+ERBknqAVwCP+ehkbP8FE+l7ROf0BuUcH3ZfACYQES
01DR9hZn+FjVn4trM9babFWUhKA29ObeHS96mrUy/QQ6zADHs0CdcjrOdTU9dmIw2oWt+0CbarXs
iafKqbDWigfbCaUwyjYf3irJJuZqOeapJvq9E0zaM5aw3zPdqe/JxPJn8mPlSTa8s5BWlq576+VY
jpX5UPVVBwqlN+7U0hvk7RMym6h51Hz/jkSwe7B4btMxdEnSBH1O3NZ7g5wutBF8vKWunmhV5a9j
o5bXRIEEHZdId2xYQUr9iqJ8flZiVegnBv4SE7CvZql0V5GQFmH05zSQZ0A62vcECXIhp6pS0JtQ
1zvgE7EvMP21TGXXFqXDaKcpdyAgwg3rhD9/ypSjSWdh5oXZ/KV0PW5+q/U2FumjhyG1AQQnpcVa
ySFSzyyxxCWVAznS2CdZ1f8WG2FkLxvIE5YN+VI4KBtdq1b18MPsySuEzjVebfGQdInDBKTUV36d
1Vs+PpIPZcJQ03lcXfUee03utJuwS4aj9Gfhbrt1aH+ffDBj4DdZisfjtq1s98ETs8cpycoTqyo4
Lb2jPhINtauNADGWQySFFFF4lV+flgPKjIpHjCTmS+7lzgEiHBdzMaqwUUK9ZMqhrhR7ncO1oIrE
L7oqAts9jr13GlRygWrrERtO8uf62GtFs2KSVxBRzI1VQ8NzjOs4euFm2RBu3356ms4pJl+1VB0C
TWab1Xe6VcTYiqucXafuAUurs5LXO/ngd4JJClNjMzrjt9LQvZsO5/FG814/21l1Wfb+ed4bLFqx
/8XVee3GjXXd9okIMIdbsli5pFION4QsywybYTOHp/8HSw18B6fRaEhy21aVSO4V5hxTiRr0L/r2
9o6pwk221CwNGwsMbp5uZn4U5dZdF5d2CFgn3/XMT3rQoQKwyl2Vm8y/b59WFcd5yRr09quFu2Q4
z232pJbY3V7bhBPwOi1JGE0xuI6lQzOh9xBU0Y38OG0IPyD6GRcyAGvNbl/K0njPs8Y4pG0a3K5I
m4SVw0BIun9zBNp3+Hyjh9vHZVeZRzASnDVWwtbK68aGhaICkFHiXev7v2aZJwejslCdepwpU55B
0yl9lqOdYCjHv42zTQFe8O2tElTC98DJJ2g9Jr9tom5n0T/9bhb69dM685IwGVh9ZIN7f/s/bl+6
1chObvz3G+y0X87tiB7y8RZlipRwnU3UzR1C5mU/I7i41RndPBEqNdpdeHsG1oWaHBu6bpyZ+vJc
VCpFF2Lj5gbS0w1d3d9Kh1o3iJGPrkOcMae+mYKFTng6HhB5jmbT2jAvrb8Iw/ZNBNpl7TBHn9qK
53A92FSm1gsAB/MOS0Hpy9yIabxiDyeHPBRJPW11t7EA0gBi1KTyaQmwHfU098dfEGJhIbfalJH5
1mKcY9hWP9yUHutnxkSMR27U1qGxGBXZLkoDq7OajTTyOPwPf49sFjkQS4Eys8Mhy7WDm0z2E6be
95uocbBgQE5reHmsleNBU1J4YXUekhXnvdVEWdwMRU5VXDVW+3dO1PxDMlhvtaVpDn1VyOfJjSHw
0vnKGdYrMvf+CuCm3wDylfiAtIA3IrkrkFpfb+F53Ur6kIvF92S1v34loh382MnUPyB5wLFS8l4H
x3tLWMnsUvyEv6pJkTHsKFu2XREYqs3YVhz1KZ5Lu1KHv2qcB+1tWVTACa/cpf2K+tkhiLbWn+SY
w0FToFJZkjT12yNPu7XNKlOZzTgxyXKR9AU3Va9De3oT592+PuFVOJZJ6nAw293WFK178LzCfgDK
0q9mWMq66fn20m7/wTxSXtPEuwwKdunEBM3VCMzUaY6KwlEz4wHSGhp/m3H51MzMJclyaoVbgcDv
Eu9oTfVLiYEh8s2iXY6rzdmvRCIeh5a1k9Vp2SMYAJQ1KwDBXMJbUZ6IrLpXCV69Hdm66nY7Ezek
/1uUm6l2MIzWEpc54dIbTfJyirSD6HTjJ7mpd7mxPuwV8TF3EmrL7HRHZUItsSC7vDmwlKYDsmuI
bHdzZyXz2kNKfQ+C5F6u5mMSykKbIEKYCZrC/r6KOGrT61L3M/QtpvPcbN0hlgzcbx8tFi1yjXVp
t3jyz+2yLr08v6ujyW8U1LRp6on7xlGW+8lCC/n7iiVdxSWLu/ip4fVbqVTuKpUfHwqKkgXTJO//
v4+AcAWFTabL2qif7KjEnFu26JyK2Ov9XOq4NHKJIKuPsos0s3svMl5vMl1VT+xtPxbKVuiD91Ix
5ah0ogXidPy3fsCYbPoXCxy1/HNgv9qEtTVr6B/xH9xeT2/Ed66em4GGLvRgQk547CwmhtiA2+tv
6GobiTXhGSE5loPpu9MCKbUMgSEBCZGXVVe9sXKeBu68rUvdfSEQ77VtqOzR/bvDo5OJGauptjzY
66Q4MeZ3jtZkF2sjhqHYBDrXFCV5O27tG1A0Fi2d79Ks++8/y2jMd2hY7xaRlcfb10F1/feLM+Kn
Y6l9NeQ53ipYUxrd2WyHxtfi+u4m0oUQQA+uG+NjL0gEhcofH8XaJvaMg3fEY/a/fv9ucS9xxvf0
P/bOL4CHRVfQZz3ofdF+/XJEsIrezXr/RZMkwIuibZ+7Y42n9KnsF/eUOPr34JUls2cmh0uD7lN3
DG1zi4O2apC9WgP0ZlpabWvapflCNxHc9tF0heqhlsajbvTf/2P8JI1a3znE0d/Wd6PmdP8FAJuN
AlfYAUcSMX+51zFInJSESR/Sszbo4ygP5EIwsmO61n6IjOTc5MUqlVLag5rmdynKgV/OUMHYZ0NY
4Ly1VaVABtgv95naqCehDEUI0f71Nxcj5tGnNU8dwJNvq9c1APnOcOcV1bxVJcrMXn/q0DAjSJHa
tV804LZefLldrZhhXFLFW4RxJsHDsZVmZ1IP/hI8616aGXJoWqOXscv3ScM9UVsC/EocqQ8ZO4NB
seMQZN2wM1YRQQR7a/MbghzFUAao0f4f/o8sNYr2NtpVtjsdbsMJF9hkEXnWWSWFFbq1gpAkYTIy
TF7kSzXSt700znphkmQqBKSgSvXrUiGRuuw5tSho/XK0703xx+s79tixBfnEe/QGOMjumO1tSoGu
rJ5SzTtDtH6Y0EsEjP5tbLTL48TUzx4qb9MU9Qk2M5dGjPRDQ9ajDPYcGiNnUj8R4j6eEfErG5ky
YR0ltCJ263kHJ6HpDY/YKXMDRRMMuafbvu16Wy3iOxboXwK94/Y2o/6pa7IJF4OG36+7X3TP2ThZ
I7YqusJM6Ps51SysImxvux4vS8q6uJ9cIpH5W86T4O91C6Ba7vLEkBXLYu3BCYo3xHeZ+3zsrUB0
yhsUqweRl2IzTMJBDClJ3Y3Lv5WlYlPGJFonHg5vlqAF8bV+nBrMYGA5qCXi6jaZnyyvc3de0cHQ
GvUtLcZxNI3pYDU2IuyS0T1c1kD1jIdEjIXfgXwNknqOgwmQks/N/FwsKduMqv1T9QjMxWevfwI3
hUggtno5BdJ0zoQVpRuA16Sns9zFUqBzjUQVahDnEyDD3inUt/X9Ii4YwGDiQeVUZ/oupi0WhVlY
WBRJLXOMgxPxW1H/PlhNfjHVftjmFtggR5WhVzVPHDzfqCWh/SDLs8tvxG0kAbLojTgoMDCi4nSb
I7usT7ex74i79jOuAG0s4JcoxTEDcBMoy/jF2MyXGfqltnCa7WwtFGozIZ+tFZMgMjtXpgHfY1e+
ValzrVcTvMtRZWi5Hgq9YWLtDCO8YvXqNcqRTETlIof5EDMkoXjWcDrPw9tAoxzUi3NUZfFjSW71
0TA2mm3+6Uv5lCYlYORe2xZL9KwshdyY7vpNGTiGopURMsFrNvP0qZRaMPOgVzQjhj2d1rzRDHYl
+idLR7p6aWvOsmyZwRBmmggoNMvJ8wIHbxHZwTm8c1OLsH03TzjV07ueR1qLkbLv2BKxYAW6o0QG
HqZL1M50Qwbh35r5Ug7QMt2G9drkqgK9XKv7Dt2FD4rxw4KFcsYBCinM8UkoLfihRty7WvotK/b6
gm1sJNMizLXkqCftk6u3aGJ7OJQ8jt+aETFUMeZYZpgPRAac55R0PljPDXB2jvJU7T+NHABywohg
SK14bzTDPYqahroofSwNogTdNnvHxr7F2TMHdlrPyNbXKeI3m6MkWNKZ10EqcLZo71Nqnvul+aGS
GXaNEz+Y9sALcZh96Uby3coaw5aLKjCqimWD2rM/dqV1Ut1ZknrTHfuZ4aO+xlUveRLmDt4f3T53
I0XVNCs/Wr3AP5jl1eoGFBR2f+eSg+0TafRQqw6+tCHDhjEuf7tO/dsRjMrbXsQ+FolDvJIOlxWb
OXbX2VZSyA8QJqoeOrMqXnkwo9PvZwSTjDoKN8RnQwVTRZ9e0baHDOOKn8fNwrWcx5tOlLC21JRW
BHT5SKlFYthbxvQCEYVBQWvtMtncO07+oGj6h2IvEe1g+toLSmgoUWQM5Z2zzQoCUobZeIFtkZ1E
mu3s3qXkahUUlwrCWzy7cboIDAtkQ+jY8DTP2i2NfC0lvYkSIwVV4r9FMmY0suho3cNYmMyOzEvf
4DOK9PKdyPh7s1eywObeGIymDRNBzJAuQTpEy052rTgb8XsXgchBLxIsJPcGEBP9AgThKhskl8nO
T1VpchhOSuZbKd+HMzUhpLd7r2vfc0iNm0YR4Iq4+sUz6oTlZWXBJfWPQZLYDldvvhFJOwIcmH7c
2Eg3S3tNEuuLd7YRsnpdluhMIkzgmGMRqorgYOmeiPZ64mfZH+0kQlsQLxPHTfHVaTrv07CrO2br
ecLiHW/4pD3gQtIegM4i4IvmsO2Sj1Kqoz+pxodpzejjoui9ix25k2izAsVg3NeKfGNYg3qp0XPZ
psqzB8QckX9InEljwmxBuwNShimCgv12o6TGGMxg93dpau0XlXSvyt3Oq2HeHQA1wLE/iQYPkO2N
T8K8NGM2bL1IezWk3vsFdpiNEWld0M/KVgUAjrG3H9Au9Om9KBNgHRjBFSvfIFVmE1JfpRmhkItb
hz1dC1fRmLj8mn9LJh6WnEH+MIAo7HyBA3tj2fbFbvuHSlj7TJuZj1b2O5u5gRHslwa6JpRjXxEl
k7KpMeluR+VZz/R3VSb4T/DotBqGRq/xiBWJnGdtqYmicUlzSL3x2A9U4zOYqaGeh7PD++Yb/fiR
RDKcLRyKNJYsUHUGUVUkn6LIj9xZ36bMDn1JOHREVM7ZHvMf4D+PpWqOIRsJ089V3Jdja5CXYi9x
YBr1oxiHsBf21aVf4QHET0u0hMxo6sbtqvzChv5A/xqf2hZ0C7YD3e8y5du2lsdi0a+jiriKHdlr
j7D0eMdI9bsqjSuxk/OF8PQNgV9fmKa4dky4A6QUwqh9Tcd2p8+sy62Ib8xGbujHDBEvmfUR6+qp
qfs8tLHd+xNAat6As4vJYNGcICvp5UZL5RCcJKia8k7Vakyg5NDyXvJ85SYCq3Z2K+53SWS7b+Gh
2ziW+1Gu6egFlmqeiu6zLaIHR2VyrYEsGgwaQcRzpBLHV9GzBxMZUomGARnqgigcaNaA78UB58me
8snZI+Z64B4knAtYG4nk4p/Tpk99GpWYp8vWHxcFGCUCUCBq0zWuP+pyrHD2CfKzJ3XAN2CRoJgs
gQmbI2xiyX3ak7wbZ/kmT2Hlk3YLrNscFhwMy6WQxUfRQ6GymDIVrfuA1LLRPuKoaGB+UiTWuH7S
bgzFAH13pOJx6eQz2IOG0gz7rNdgTqmC+mN8N8YMgJ5InYuY2ms99S4x6/0rw6ths0xkKbBfJ8Gs
VUGU6ZT28RC7/ty4xoaZ+1GAVWAtF6e+gUQgZBwocIqm+Ra7U6ggyAndqCQFzSFV0JNFjtWHhWVd
VtjLu2SjywIEnzdyEmj5n46RHFsO5JC2Un3GvMGaIp/NVJE8263eBzRsUvsUO9W0aCWNxAgF/PVo
gRzaDsZ7Sm6NWXDpGwgVnjEot7MdOkoieHLFuDsltYA0/qWF5zJ3szjhmEhObBQ2I9ynnEkltThz
eavjJ1/xFtbGCmJF6qBm2Lg4g7l82vEwJqFwsisBMe1hGCVSnKyiaMbUO5k5kU+84dJESGsq/caR
1Gp6mbKammcs08vrVLfn2Mk5vGbu9kG3Pwc3PipM3c+Zl/7Q1hCct0hJhA7vnNebTwSxPHvJmj77
Z6pw6pa2km1Mz7u6K12MkRvuPnQjXVVyMnf5JiX2MGgXI/XbQa8A6Sge9zieU6rxXFfzrUbEZ+C4
uDbS17zEUdvoSKMmE3lH3RWUR0keTOhDgYriIYvNAzLRi2mzbxK0Xv6E95hhfQ0DjINWk3rHY7es
4aZREud4UUwFjSsIWh/61npjtpmRBsQwI/Crk2uKTv3NzoMSt22PZoApXIWFbrisd8vAy+vQq6st
ec1K/AJj5D2bxbbix5rppDHokbZzEmD2rBoQXE9ip3UJkdBsPSydcoHcpUAdrHmjRvUd7QOY+JMC
kI1+aXb9hdxTIYu/bsaGSs/bvwww3FNv/LUUtPBOnGgbJmsnCir4kmZ5F2ebxifjjJImJrpNmlgi
Su2OpphcVrXVdiMrr9GwU99FxRd4LH6Q4PGIj/15dE6tabd80VPu4in5a3vFhYBYtnKp+qD0iM8a
RV4UDErEtI3+Qgbihg38n97BvlbMXKUR6Ka6PLTcCrkH48SquIVt/cJe76nMHzkKWAZQFnpGWh0H
lulYqluiHfInQ4UJOfSpD/sDVb03vubMLqpq29t7gK1/opgwV4Wh+tZNTYeAjWe9XciE17lZ2bsx
z1CvvQ0hoKVw6EIrdV5saPtBj+67dRZvp2vCQnhvbXh+cTWuN7Lqjn/nsdiTkOLtx27YFnaqnx2Y
5IqMWRAVSxnkDyuSFBzjJ5awo5MtBBdQ84QmuBh/jO9qSATXoWFPDkNcZxcbNrZHp1d19kHQoT/a
VRzOAwrlhcZqgQbHNaNoiJsIoaUN/O4i8LhtlJ1Ger65QYwWd/zdC+sMUZdvpCQ+ebVnB6bC2nAe
myKwG4Dio4CqY7rdqU+Ut5ntpi8Mxn6G2ozUzoh4iqIy1mGSczTaqtjaafJhj4ygbE+/esh2VweR
DDvtCNMHSpEskyCKoxfPdD/asnsnBSPQpax2hZW+RHhggoHITr+04k9buo8ICWrgEO20mWQhtwjR
zh1oWx8a5UXaAzp4hcIXkVq29bCVIVvk+T9G7hYtEoK89g6xP9eouhdzFoWdMeJdSYzRly4SfY/p
atiUbbIVEW04vu+9mkeEKK0oSvIjgDXyjKRKK0lstfpAizzdF5NBW8rDy7MIWc67+r1NyEpKnZG9
MOus/VBO1yqNZh+MwvTu1H95kHLIFjywWjozx4U7PWHSw6mXjATZIKatE3a5g8gxpzQ8zt3xueu7
K1k0Jo455wN3YZEPbtjl6lUkSkE99LdZBvbqkAlRleLShd7hR1kxPYFhw3GbNTBPOD77dFNpTh2k
UHcuavLqTiD3FkOyGEbuZxawUaxVsBcNOBOnhcBIMbevnRSwwOkPRQH+q1ZD09RDTDoUU0VOb+l4
T2j0pkO8IiZE4X5PguAevB3dAxy6wIwQP8ZIGUyzosjt4gMIw1BD9zrjfEzSFV1Q2Gx5yrecXsPH
quz36zlezNGHk64XrWqpUBB6rPglg20bIy7Pi4VjEG9Fma0QJr/tO1w9lQ07RBEPHqkxhiW2JM1o
gYH3jT+DysJWBt9ojXrj5RU45Lj3DsxguiOi1H+YKI+y778wxrM2pe0NypvGfdG2alPaQRZDj54A
zB9M0Ig+/iFnlSX4jdf8wz31rcFD2ZSaeSVnLT+yNjiPtc3Cdqid0POAYbKTNrFaK2HcLhBGYodV
ttf+06wTDaZ7SKLuDZ3qY6MksOVNecUZtbGTSb+mda37WmWVQVo039jxGWppKg4QGxZZ3WVbDts/
Lcu0oamwzWZJSEK8wbj4X9mOzoYyPobVVn97KEidxIZBz0m0tsFWY8ah3WtvUFdZyceRtyEB6mzP
6ssyOtDQwYDGAA0Z5VECF8pzk/cvU1o5garP7zoGWW7M9s5RqvzkEfHDnHZ5KOf0NFiUddIS/yRD
1hOCNt/FK0QtqLbHPkrR+iTxFAK7BATJJgMJg3Kna/nkuza6RH0sdtU4+o5unEvkPdsJKpKt2/iv
6phkMD06TZN8yJXERCOhPg9TzznKle5bypSzfmVdGAuJudX6IU/9mPev4Je8jQvyPujgQ7lAGAMo
feUmM2ih0a3wfozq09DWxhaGEBrQbNOp43H9063JqreLdeRxLxhCFTxSB2waPT6gUiEXu+Wwtbpt
PA1GWNfdp6v+w93GNAgjgd/P4IObkYpVJDDFMHz6dT/9VENbQjIh4q1N+phJqNMc7AUbm8q0e9Ma
FJHojczN3BKB2q7MApzftDTe/AiAjkJhgb+yZCZTw356QSD+nTI0RdvfBVpHCh+nBUi5c1Qwgcz6
GJIEU8KiIbPYm+KvHAVeoPcNl/Ow7ND7+ZE33nOnNJyeMiEbUHsGJocBXNnZWvuCVx+jgcZNZCrm
C0xYg0ZNfSyz5U+yOnXtggD1rONRrU8gYNZ5DJnpsDEVfv5KDjbMSnzc0QlCUMZgHl2no9pfZufN
G+nUR2ckZXruMk4ezyYr0Z6eR8a4tCHf3iAtf/LaYWM1uN6I7nY87xuddEcD/sB8hy12rO1AZk/7
xs5bPzI0vnG7dlgvckHyfzC9IkQOSvd3MTITYDvhsZxfPB9gHe17HHikrh9VrTqxyl4oR7gxItgh
5FdPp0Krw9yKa9BQMYHAcMigTTRPSGc3MsvumFos5CYuCwYI+1DgCvOK5ZqJWA2lZ9zXFqOxCRfo
oqs6szfP8PUpeUQDcKqgIQNGspkcel+20z+1Tn3NvWgDoBZnblapgTmqzJEpIRLyncOhUr/RxhN2
Jx2Jw413WSmTT4A2IZMApsJLhfINmAlUrmqDQ3m/VA2kSifBkzYMT4hr2R/WvbHJqaVRPiGNNlqS
L7rsHatFQTtCeg5E4K+s7ZsHs9+ZDZbPuYpxp+vr1EQfiHhkJ2AX6BPy8YD2rw0C22NqplAljrW8
N0q6AXDFDLIduY3cBv1aYxNiJbyHxVi0gFFv6nuCPp7EviTDqDNxtBrw6pmrfA+uBKmavmTpEirl
qklrIQrEZfpSzDLZe5Hl1w1FFxnYZRh5Ewy+ICLGMWhsfjqplz5rGmjkdGKUoU4P7NFXDiJVfVL2
LwPuoGMfxyMaQwtNuhBqODmkm6+ZaoiNN6s8aeHs9IBu7eiDx7TsXhbH2Gmyrs+g1h1GkBhgpuaP
paT4fmoIb2Q+y8DhCNcwlIRVln8OrfKlTt5LmxMwro9g1/NURkigwGJ4EV50xUpPbkFU5pS9WwL4
cAUNBA7Vzlrs5C7W6Os0iedqcImQSUjAGxrGXONxIFVmSzJJGRg6PSsO1inQqEx9t8TwW3dlaMwe
tbVmPnQO9hIN8fy2GNPPvIk+aqd7yIB2tWmlh072OovVlyMoluYl2Uq3j++Hsj4D0gsUbtyQmUoZ
eFQ7esUOVtXEBblroLbpi9dwUbu4LcKijcaAccouNc1tE/f1RnOVn2IpronEUZIaPPt0SxzcaGGe
7AHlcdTW3Mo1FZEEbQquyv5BWC/3TTq+Wwk6FiNWV01tSYQBzxw0UP+KVS9P1Q/nfDNqnXLMonnL
MPLHgj0ZtFFzH01zfdJEJkAzuYJB2A4EE74lT+39yXVmUtThYnh5OAqE9VMi1rQXagn9TTTkHSIk
tzcs97DClnJv1GheG/yrs0310PNSO5UXZppotY3X1isPEKVeU/ADVF0JuS0lO35hISXyovdyMT5q
3ix/6N11Tv0ictcKVFJzAxyp1r7ptOu4THflZHOgDZa2y+sfFUR7OdZ7TKXKY4Thd1eabbiAR/NL
IrnTuAiNvJuOVAEf8TxZAQHDeeh2EskQP8NyYdYlFWgxFp+09hff7snGcgZ8WGwSTzlxTMTUUjCU
5epviT+7paf78tx/Kg76Bk1n2et/u8nd6yI+5ohlTeggR1yq93ZDepObmdlW187JTG3qlkbLm4Sm
Ysy/G93j4gfR4zcFz3nwpBtHsK8SBM5AIiw3Tdf/9BuoIQOIWDj/bqWtBZN9rsqK/LvxS0XShSsl
P/Vl9IHVMA6WFT69lObV1JCGJiam6ciZQtmykGKw8Qe3GAk2LV6SXMJWdKfosoiBJyIWe7dWUja6
16gz0HZK2P5LBnOUdCOiL5B1LMAGLTd+4zhOpvrfgEsWWAQjBEIJAuJ1NEqeiilHtDzWgilG3/b2
drKp0nULzZTt4YWPOcuaZjCvjR19u6xBkYQMjE/oZEFtSr+1k/qAGdRBPch2ZDTUOjCpmyg0k293
LIZNnMUKT7kWmZY5f4lEdruOlzXiEzIQcDgCZCCuJWZou1Qd+x1CTwulJ4LjiS22n6JZoxY/p5he
HDCFaF/YmjWKtUd2xCZ2pPIbo3IrT2XORLtHlJixo3suWEbhU+aapffdEaB96Fuu4r6PKvSq3R/V
jekFPPdjjUWl3Iz36TDEQdXysFwicXXQa8Em7eiOBqpvJwStDx1QcYwwqrULT7Vym4FLm5tFsiJM
XjqbIiXO1R0X7XpPel6YpsMDOtSBTNcCFOGcvYP3AR9vtPjstN0C/Ougl+Iksuk0I4hRd01FW270
JqrvSjzZ2baYgBybKiA4jkF7MdiOxd0Zp5J5WEbi4S302Iz7Ga4uovTrsd56jv5qyfglU4OM7K6d
mRk/ZsGJJ+f90E24TcaEDQBcEGloBPohSTN1vQ4R3T+WEuEB9NV7ws2J5hPpXjI9D6Sjk23uuIHV
lkTYWcATIst2YMBqjBUMQN6FTmZnUgaYu5ikd/QdA3PYqR3bfeQOLFUmRI76ONRHA9lXOvNU1ysX
EF/9Omvzj3yrkyHaw0ulyRK64+u1VyJVL8sLZuLj0qhO2K0lIakVWssEd4nzkkIW0dSCJxNFIipU
2l45R2HvWagSCGjbds5Rk9M76QfECKCBVk332+lwb5MYlbn1lznp38hCthC7F3+ScudOhb3P9YgN
7mSF0LwKUGr2TrejZ62d91Gnmlvg1AUjg0u/rHEZ2FF9bYgOjap/Kh6tv+uemz4loQoFHsBM60UU
zXKiz/ueUGjKNAdJPI+E65gFPBS+dfpG3pncnMPE/qen3nfW84Qzdcp7USh3Rs1ItbTKz7qLaSvQ
Hm9T2R8wzhLGFgmkwWq8ZQRO03M/9dj2gXK5vtcBaonnf33N0irzOnUz28PZ9ChnLDniuMuQYBby
pfGiZMNo5bOuWJSih2ZIaokFC8UXrMcnG4zvJlMJvQC+yqC3fWq4kagcdColIy8ARf5YLihbuIJ4
U4KuEkQIOPObWaOy7AauSGNiXKEx/xwSoGQxzL/NkJkvAkFK0ujv7Bi+qqZuGJwoIUIH0yFtwfdm
8Ho0LJcmL19sIDuA2M0QDTXy1PSzKtNvQRDxyhMKELMuiFmY/09TNW90+1raIAiT4mEs6V1GxUi2
Gq5/oyLVpZfowwDTnCJmUkGRsaRp3B2S9mJX2OpuIBceqS9Lc0ZV7O55DJks7EAkBnW5wjK8XISU
m36acFOYFXddZvPyvAJBuqGfho7hsZ7zMO7YW6eM8BlsNnJV+G8VJV3uPWMBINUlp3RUwgLS6Dat
kr8tW2Lfy9ZHPJhab2GUGgsAHSriHIOsidPEsgMY20oM1C9aLvug8OxjVw1jWLKqU4T9VYxkATPN
elcaLifN5aJBeQiISKXgAawU6/q3MmjuelSDVGCHgbaO6Aq9zva0u4epBWNYItcwqRs30+h9aDMD
xILwias7QX2s1jMnld3WMZQv3am+PN34V5pfBojzQB9VZOuiebKRySgACzn/e5biMNgbFjl+x/pn
19vNU+Sp9aFW1NCIimHfxKde5uKARogxp9JYTPBdgiPU6G8qJvYEZIA06h3RwP0uIlMB6ezAz4c3
wrL7djsX3XMHZHMLCZFbKwrzwv6KuCNBs5iPS4ZPm4Lm4OpaHCSt++wsfwCy/WFbbV+A90SdGWPN
6B/tzCi2ElW+lvCE0Qr8qCQpGMN9TrSl7XD+1Y2fFa5Ou4iDkwZTMtPU552Z2jtnjRJzZYsXm2JQ
LF2+zazqyOD5oe6cDEUFmNVe+ZHrprQGTc+pzJA7KtjeoCRwNoqinBuU7oCOYUEwpj7oU/Opr3bT
yjHrpxqsYmqdGgeqs6W1dojHztxZXWyt7BcjUKek/HCj9KFEdPivykwQ5LZ1x3KZ8L6WB9J2beU4
7MY/Tg3HKqm0QzIZB8Fo9TKKOr7c4K+ey81k1BlLEccG9q+hKKTAqPCpzu67Hk81Wks6NYvFRp+h
zG5uCv9GTNuyXtORyjx/1Npug1youkM22gViNuqwcJQSnpZ+AubY7x3bah/7GD2ep1Ay/n66RkLI
Ak30WIqeJ4Ci7isZKbtWqvr5fx+5Uf5hqy1aiNpA+TYs8R2zozuVifIqPUUxEXtlcwLaP1+I3d17
SYQGwnGgG8MJCIduvV30yXibpzJDTFDHZ6gPxpuriwCfYor8eLWiSLa0NY4VqiFdv9xcwr/e8Uk3
9uacqZcC1WEPW/tSulhtWZiZrAYTAmVI33gS9j1DMQN9kcMKQ3RduavleN+sgdOjjTbS0d1yOxhm
c4BuLzcOfnqueGjd9O3V/WwiBLsx+G+/oNt4/wSegetUzOjgI/hFwiJm0EKegCyZANbb30Pgkn0h
MBd+v9YY9/OCvPcXEcLmTYfth8KdSxbPWJo+1076+xljLl7g+jszFjZK5qb7PiI/PHKVfOusgo5b
MGPevvz3/qbKcCg7jdunSn9uPk9MbL+f3UToN016NOSvaY3/+OY4LzPDpw+xPmWivP7+MSNhCF+F
QQqepi1/ZGYZvsER9dQjtcDt4pJX0LflCSFhOOfOKadrYvWI/1aXlFpkcZo7o28vuala7wa6EdE2
+GAcDU9aMjrnRi+Me1TR9LwwK8M6ixFma/HfxpPOQzmZGQ/0dsDqBMJm/XovjCtBXm8YNb3wZs63
hpFELXJgfzO8jYYaeDTER9lr2r1i5usRHOv33Lkghhlu7i3ylVbtuzgvkjQb9qZ8XkSSTvOWWzRY
w7ljbHc3tHNzdSLgfZaHO3dgdpm6sgpvySlI4Ml/UsaHOuvP8aR/qlh9Phdz0oIoITCix3Id3OBU
sVcUoRya8hd/sphqQb+qv0n7/wg7j+VItW2L/strPyI2Hhqvk95KKV9Sh1A5vPd8/Rts6p46JuLc
DpGQUpWUgm3WmnPM/n2JChMDLMjYDaazXyqzlBbKLjR8FR23ccoETn3sxfUui0lKWRT+letOt4mV
REhK3/dRp6un6XbyUiHQRY4diqsepfGJKTAELemcxtmxkspgEPx0fPS/CBwThOUtbVTrQF9x/NJE
0T5IAYsqASZKt8ppus7hfpE1a0UmlhZKbnq7RtH1E8VTcUWsS7bNWJivjsaaKh3Hix7OIO05BhO4
c+dFt2gsHAfNlTLX+pkKPdMfj5FvbCTfhmLNWQi3OWtx7+7jDCJI2A/KLTd50pUa9SdNOX8jaFRR
hIbS1gtxqEbkYQNkzYVL1JVosVgEF9vIJilc7+xsQ2iOAwPR8e/MoAiuKF6gMAD8WtF58TYF8OpD
nAefkgVj4/zfs+FAm5Ao6c0k2by3g/Rums/kpXTUf2Qd2fIj9aaFUYLx+FXRdJxXeJlORZVYO9Wd
umeQLLSYPat9doc5krXpZ4wUmkK6XZr+hucr2DWBV+3D+RQ1fbRScfzv436aN+qAMH09uiciOrpJ
UIZaIqcLLIAu6ph0u6JGV7SMcfof56hm+I0FAaDFFG/l8KVaWn60bExXRV2Vl+Wj7yt3gLZFu22W
6EZKwS6FFv61hdtLW6Z6dOIEJ1vcOBmo0PqnHFHsGJGz7fKU4YEWqySDmfMnBFLTd+2przsynEdW
I2prHEw14hOf2ubZ6147nBn3y0cxhvyTXUu/x2csxibAq8h21xUW+EPDOHJfzYcC2Mla79HsLNcw
um34Kd19PsD1SWu3ukezpW/tvKSOPrCAkWAW9A9rxvjxQxdfbHb8TdSLVW420XfX+C7NQ1YwfSNm
onyN3THb9oBfaDbRlJHCbX0w37Ww6u7k490GzruppfW6cS12UhKrb3lhdFRMxhH5hCpO9jDURfKY
soi+2WX+2bivta+rN2n/xzKyQZqoHJdBv+/D8YG6ep/qaBOJo9BwrKsNKoNKTe8Af1prSo7ptzE5
jaGYRSTNeJS2piZzrFNhTTfGcvR/geIox8ZiV4jTZjq6vo14pwi7J+67g7zFnNkGmOelQd2VWywR
aLFGj303WGD/q5uo06deFU/EN9fP6BtMbKIm3LL5engXFUXzGWFM2CqJNh7zkWYNJIDqaM5be9fw
dYAtY00PUBUJdaL+AtmMyNs4+3VAEmetIOH11BjU/czH3oKNG5exkN1d+yicdzg85lPij8Wx88eE
JexzRtb0p0NFAlSXN1x636EizELoIP2u0sxUIdpF/zasIhCjO5lwrCCSAKZFbJo0lDiNqiNvj6o7
hcpyYKgGBYjum+aP7rEcC7FH0GU9ZFVJ+ttoJl/zwJ3hNu1DD1puFRFBsS7QRl0a4g9eMf6toq4d
3pZpwQyZxrwkiqi1FPW+SjFbDOSA/IY71V0HG8zCkTYjf4qRHQeKqpakSaQu29pw1IcOmzrBbOSN
zQcPoCQLg8w+1R29Z0BLa8nJW9B5bnRpIqZveTawByQru8Ki9TwZ6sWNy/DrGKDhbxF53+mg+aDP
dBTy5zfiKdoXeqi/Cfp0e3C26SFUlPh1/k75BfI7MxcpWND0K1h24WNnK1dpPFVqQxyjlGamUrr6
G8x0VLf4LhRcd5uGPS0w+Bmaq7VIL8OwmPv2rXGnaiF6W9ZshynQru3sqdJj9jl2OOsbx6q74nc3
iQhxrdcsYT+hJpecseMRz2X1WCTTRQ6IdpXYx75S0o1DOWBbtvzsQYV8kB6aR9ippjxBaDiYRTGy
H63IsRSgCPPZOuIqjGImCUlXx3BWfRlkz2VDfz5p0+pS6U32nIBH2mbcuDvdFelzxicAnZc9n+F8
0GA0n6hwmk/FyGp/Ai8siYaBYFU310SNiYRY4hwB7fpXMYTlexbXMT9rX25lXqcqxHtWJsmmp9hz
p2TuSTqLSsN70bpKvA4t9KmJQdozvc+gLBD/zX5DGdqWgx6oFL3aoSwqiNpOyFLK8uLNNexPCFrG
z/I1M8zup6lnzxq97reUff1G6G5/zdl7n02REhU/I2gWl9+yeBsD6+YrUIcqaqWzHH169iIHXAgM
o6+pWZGVGAAsGpNiG2pB9c12tJ3wTPrswH6wuhm7qSkmQmIYRjoA5qvAUsSVHktOfx/yga4F7VZH
JABErdBfzPmUlByF+ja1L5QO/smlgoFPxCCezYinL2liamQnQBpM3cg2DlahXhz0kVd4smkdV8uJ
vJLFFBSX30Oz2RzEVjSnxHcg63Iv2shTeRCmop6gkvaHKPeHM15ZyIEx9NGeJZ4TjegAWzfcTXL1
oYueFWkEBYle5xeyEByacUVyrYoiuVD4e/ci62P4w/Ztj3F80LNAoANg0/n7DVyJcU2fu2iJMMJI
jGpkHp17YhTZvcDWH2rnfhl19aREaZ5P0Z1fEyxgsa16K5vgLW4M70eFdwq0mn2ChmBSW4bdr3rE
gBtVmry2rrqXGBZ53XadYzLho6HLAwK1i+jq+ZTf5CpTovUsoDkTPd0pzD9HRsu1oXnhjdwLEFyA
SPc55Nz12M4KvMls/b1eAMtjR/ns2nSyIXgJQPtG9+A21s9Wt1jFW9gKUDBl/Rm4fMB/qpgnZ/Lo
3c2nTmHgVRjbHlMuNS0qh52A3KfPfmw3NbLNv6fHujNkJU9GP8+O3//vfxzLMWxTt4RtCR2rODbw
v0JYKrXIlbYo018Jo71p1JTHw/Dex62/y/545VB6Xa41PEiuMVUvASsC1488sO1Bdk8DBy1jYKYP
o5+SdJen6LJ6xztP7KS2xjRUK82K7Wq5iFpSPc7REaFwhpvSlTdBV/K8+BxbxLhbYZTGhvpTuxKF
n0Hh628DIL77Th6SeGLBi16rTN17eT0mKvBqBe6Hw//8ZOdqvDM6gQM79/JzZenOLoJV+IjJ+zGP
w1fDdL0XZ7RBR86v6EJk6z6FtNIgudwQcgKsDZjkfAhrVJp+ZVcXeap5wtqYRrrNPToWyqT710Bw
kK+0QH0tsX1eO9G+xaI37zqj015oKpEllzOEOoA1UvbJCwTTEVgoDbN5qHrQlU1PE8yq33JMJTvC
ujAJzwcvCY07yxH8xnb83LbalwUjaONJRquCAzsUMa2jCuzsf4n7Npy/3x6kDbuqIJgeCL71D0ZP
i1ogDa2xO5qdYd1p0cwgpGSop3pwM1qNzGdDnX19QYyAINTDYqvMbc4Aq5ditmJTkAGzAdFIpUnu
BMsiclbL2i+FHH1eFhle43TezhzYOrZq+U01o+LAUhGSgaYg/zQx3c1pBRUbFJLV4AZ31FKXRaCJ
aHfbF891HE2PMn9msNN+LYhUOURzEk1G1BtpIuluSPQaHiVUjWLw4Qag1jqF86naJ4923Ts3ixbv
078/X6o9hy//5QGzNNVyTOxOKuGjqjHnqX/7fAwzv/6//1H/t2Ilm6qGax0Vnv61iHJoxKIpaGjg
C8GhRR+zcs3gIoNIQ6bpHaIW2rQuXv8EbxxCGZLdipnRmbxJRICuRsOMVUYA7yfIcXRRb+0a7pYZ
waZHdayumJW9r1PgwNMDbZOLR+YMEwhGsuE57umg/WdpKUSPH7xsXn0d8bY9uP03ii1kSVvfWdYj
0GGDsR4wHx9RMfDwNQcHAOx9of+HdOC7Q3hI+1leVeCS8qc7aT70iTpYhUXm37OH1InKoBsTdgaC
CK9nQ4x7YYkAgq1lXAwN79LoJl/gopNpQAFleVU4Jo9BM91UysG7yW+YHuMwuU9MOnqee+9FoQ8I
ezDuDQ2uldFsonZ6wR3SPDTokx4gir2OFnEzZFaqq7zy0YnXtovBjTbNvq0G+2qJxLnmVT1uY0+N
p9c6rQo646l3Qf97Qe1UPcQkh6x0wwgvo29dQHwyZreacW+ndC9AlgpruMriEpmQ7t3Uja/yjF3p
0bP7ekOoZvs65fU5aO3g66BYlFALd7oLu5YhajIvslpiIeq8QMxhapXnZlM+L7xOCBTlnZKP6Q67
b3nP7T+WpUGYURhvJfQvcOuvraEGD5ZQwpuPznylTQrlwDD0t6xiA+K8mu5SaEp8rrPU33cgJB4B
fLHLC2x/H5Ctegi9dhsPHX92Rf2pDJ73bIv+2aNPu/ZgTx2sQNRvJM3vpr6pPw0ATBvXNaezrQ4F
0X/A/aBafLIgx7WmJeq9Pvnfwim9isbtLsgB+wtGgOHokbEsWMtdUsxKs9saY+ZKfk0L1dbU6/cy
9E5oyvIXuzL6UxhzE3sG2ogFjPbvT6el/f3hpIqIGJdwOGEblqraf3041a62CyRj2cny+vxSlGb4
PBiIlvWmvmkyr34hkeSDap8l1gfRaHBNzDblj4tcLfHL7WKab5PWpOI20mqSZOc0KEbAe7SeakBN
Kjvai7TTDzEbsjGIu92QQkXQmnLYIxRQj10FHl2bqxXytJlPAyOo1kIxsTTNfbAApt2jfOWrafhY
z6pmVQ1uReGTl1ZULB+Qk9zILKOGmeCyl1vUqu2MdRsiEGNVCEDEyvl/YtO9FAMpdmQOf8d95z4l
dtEe0jJFR96jf/DhHm4aQwvugjlLWtJlrSxS+PXG/r/A4Mx5EPzLIGnrdARUx9U0zdSQzf/178DA
mRJKGGSYM+tg1Rnpa6+xQje0E0MPE5zl5MSAavFnQXmaM698dmw7xd5A3qdnZnBQvAhjebmB0Oug
FqfylrJqYE4sgElGbnqPFXUjqTbIAj+yJA0OMsnNUJXkuDjvtcpUjmNorBqVHUkP//Xgwxbb2Zo5
fMzXPfZ+K0iX+oHMmx+yVOrZmU6tJ/jJHhfK93/OFC+21xbhECdsjs556tBpyTWlPADB2sGy687/
fjcza/zjY7QNYQvTUR0NYdw/5ppIFRU7tox2VjNTXdLatL6pufrLdF4M1BG6mCDXYIpm8lcQPy83
b26gtsl7+8kMJ2XtT3Qc1YZI86zqeJSp7q/kdrCnG0u6Gunr5eS/pr1aHtrW/JqHFN03wRhQEJ2v
uaHzlefqpyq7Egu4JGMjgCQ258lP98nce5EHwoqCK0W9VY1Q+ZGY0S/GYKt3ekenvAkaTAazZR6P
/bOuKCPu8GC4Jg3SQjNw9G2bOd5ODQp732ips6f8giM+Fg+SUSLCnB2jkn4h6CvY+mjSNkqNlxvs
a/CUxnRCAQs2W81Qi0fX3mWylEutDIFbc8Xd8uoqBV63lIKxhoxO9otkq2gs2uxAW880DrgGQHzx
UXqe8hXiZUVpeLxkluhXZZiNiLYSVKEBq+WLPCBNjnbLaocIX2s/In6sGQWr+JL9cQjY/fIxhtvl
tpxK5VMfyNOSs6Zv2SA8Bx80OhN5KPOa0DHO+RiaQNwuzO6xzIV7y7qvKBbwHc7DQuUh4mwaB1GZ
kt7FZe3ugsIipMR0xZmVyhE7hP6mJHV9EjU6BxL2KFMoXrdhvPMpWQfhQ+30iF8QpF3MKXpZVl/L
oo718WuXdxXmB8rSvzkKEp9Qu0QQ1fUTrZxpL6Ho8guG+evxK7srte/8K0GFf3ozGNozINDoIr/U
bF1n/e+Piv6Pda3t2K7QmY4MNj2mmJ+kP63K6PTGkP5Fc3QVo1tbdoFXNh9dFegXs0GNfJTsjmQv
h+PBndwH+rSscq3pZTrozQRPAwPisx9E6UpWJOD746tKpoeWcY+uRGIcZybV3F9Pbnah+hvPL+sv
Rlm9pJmh/xTRS+tN9yELK/nciLmbIF9Z/bQFSthv+lhDA6naxbsXP5T4iP79I7D/Mfc5EHp01WZ9
D/DHMf6G36QkHhhm5A3HQu2vbqearzmT+akq9W5dFrn5auHq3/kVQFR7fhcPfrgxBTkU8l0xOPSh
EQtcqXOAfzJBO5uj9iFBOZYeIEhL3PdugD/UYdpD2aq669/UH6dEY58MyhwhQGMjKa1fz4U/+9qQ
sr7Fk6q/s41bzycUAmEP8EIvTD5j+It4vBDT6E56XwYTulBu3k8TVnmg1sGWTmqAHjVVL3o3OvRc
NKLlUasfRH9EMRw8GKxIkWaPc9VnLpqwewz2MmNkqpCTdrPmLojt9Dl2Q+sCG+pbrbfpcxHMZFjm
CRAxdXOcSg8lh6ffyYOwJmN5ZTrOf9mI6f+ApVIwZrHislfX+a20v92wdL+1JENectJ7JQcmQ4fB
U4wPkYbButVTsmWCwt8RWe/SLlKKkwjQ34lsn5UgzBmtp50kmRVl3jzKQ9LWP1K6zIXSes1RbXt7
3wt6UC6a9mWtpUTKOUsT53s4qceEdQgcU0rJ2JpK8JLjqmoSwOb0jsJU7zdZSqvi329RVdP+sTBw
bMCoaClQKajmP27SGAUAz6lK9XTowhOG8/pxmKKtRUOLmkhV7HK9DlBXc9AG9OBL258YcH/bt2Ro
TXoasSsIxy9QbwkYqiJtb9RI4R2TtNDESqv3fEBaSSb6V3Tt9KNdu7t4rRbf+CBoxiW+9cVR72Ec
DOee7UNVZhWyaYejhsnhLA/84PmefMTvknEniEcqKLLeI9yoH6YBBp1aOrTpBtmrhnkJDSMg8RHH
v3uJ5pIV/r+j2lnTh+7VJK5UznjLVZ6+xCtuDSieda8qXbBt0dLt5PlMVNnBssZ302c5sIQSX0lL
bnMA+E+Zo43GnaQ01RFqUIbu8CJPITMQ16lgqCoK19oUlVGe8LmjYPQGnNWBDz9H0MyaRPFupbgW
psYzL5k3Rcdl2nK8HLuR2oafWKwJOwC8nPljixAoOi1zIo/8BFDE6a+pPeS7uEXWLgFb8hrOGKvf
eCDZJksdbzLJjnEIr0FXRVSESLerAtFcUUE80OakXlaa6l/epUF6NTOLYqFSOTc0B+NJV0inqyO1
ODshTc6rRibINjWC7DiR+LxnNe8+lgmWtaJstNflF4mm4SMYmpQZXqXdHKvpIY8NYztVNTq6uD/b
wVSd+8amQjrng8iDvE7i0/n3JQ8y+LLESRwcLWApYDLrNtYLBNnjqoHVtrGNMdw7k/2zKhLvOVTB
/qgN3lrssu5dpw/XpQxiNND4XZemsR3Zu5lPupO3rqaMT3BgneMy3cuZn9Xtr5tdIO8RjNePjgvP
TC59TON+jMhEb1kL0iYeaJ/S5Dw1ScyO1VHbB6N322vOcg6DFzhJ+Qai7+Ckl8ZwoyNgX9yyH6nq
zhYuT4OOJXNjO2dMWVWKneQwRi3AfTDElHnm8ukQ03MPDXMPEMfaLDdDauo40S2U/+y1yJcZPJut
nNmb94q9ppPwvKxYgmA1lRPSXYT5q7weaWSTpuD67aEqDkOhhk+SMdY4JobhInAO8mZOQxwlQVic
uxinPNYanb2l0z51NpQUEwAGszSAV6T5Hi3lMdsZtuu96fTgWhk7IYy931XXgmnou4v4aH4SO9w7
2MGb6UUAYN6KYvQpZRpfJO+qglR68rTiQ57B8dYOURnDrNUrBSpCk+zJqoxeR6V88AuFW7dMp7No
Y/eI/L1dmzSMHsaQosY824fzehkXOJ0P90ehUnGUP6xewcrwOv7vYbCa9zYr2Zcr1B5rLRxeNIGo
TkY/yx8hFFZByYx1jBZXyhovWL2TgFn5BiqR5igTY5mskKGQSb03i3EEh5GNd/gTm00akjbvtu4A
xb5LrY2wm6saWBWyHh9zkT0B4MH8uPIo3ixyoaZ6LXnyXq3esu5a80eR99cRPsRFHiin/Hql96O4
UPWhsFndRfz+m6j3cY7ahmlv8IRmZ56c9SylleUSDfz443wmdVXyDH3DRlZPVZcK1vxez1iwDsPA
23dKW13kQWs6ltgxgKMzFk9qlavOgqarhol5yPw83iXEKmhEao6u8SF34BJtB0UCkFi7ydOoeZ4U
4ikHnVjxXGPrO82vhvmafNcvip8kQvb33aiV8L6LtSaTTtuyfNJobJl+v1aUzrnJ0asVaNCF0CBN
F52+KuVo74+EDy6bAWG11V7Nwi/EIeF17kXSrtohLvfeqJGsqdXmGRAhJWVWRZlaE2vraxs5dMoD
8ACa06WnbEujDY9x6z7+HovEmMC7Gu0/DU+PEM8ySL9gjhPXr/emrWK3dKtPLdLq5WNcPkH5YY69
UV1s/laT4g5sILm1yqN88muaI+dldm3cOFnLDQPJxfBTveihMYX+JMCOysu2p2KJjzw2KrqvgGUu
0pU/ieF+BIS5VYFNvdiJ+KEherm6xXSNkii5qkXQbWuCETetbPuUtNmBjMwWpfLSk2f/ZttYWhgd
9anGrePh6YMzHGyQu4xfLAp+sLON8uKySWeGQxySOqG9Jes+OVL5Cq41wSAkcjJ7hxYI6z7JdlRb
dQRC1XAhm03bOkh/HxbKmaJ4t9oNlTv4PgRldo1yR2ygvsoycS8Bi6Fj+mc/QLs1qGaP4xfB5jS/
GgIUZPKVvOZjVlzeHVrb387C1s3vL5avhjB1EOl3M00xmElLwZdmSIxDSHTdTmrhUFSvicy1UXTP
6G/UrwqKuq0cAuRgoKeDf99h6PPwMGuluMoRRkJ1g9QmGopFPNkKM/19NsD/8YqYDJUWX4csrxzY
C4uzU4798t2qViu/1uRJkJYHGdBaB4xX0FRAfpjIgnFphocyDX/wwdaP5KD5D7nyPQtKWFp6kVn7
esRTABoU46bRO0QOKvtG8Tdy7Pv9M/rMoX2pQmG2OuWAyta6731ULLblTu/VMCyLpJIYUte6lmGk
oz/MlHvdtu4914N4aykWLVUfoUve5fsoooMuT+VhwA+x7eyxvuIb7ic9+RI5VJzJZuwwFIl2H0+T
g5H2P/mzTYGaymIMlJdoHa6WzW4+YYvyK3Qc7JG1+1hRlS2Wj9CIwjt77laUiHzuwqo9+GmNoDqG
s9WPxRMTDi1BmuvzDppiOzOsiPWnxtKJ5iD89VXwmJ/gTmM9t8kiXy2Q1y7qMcTMw4A8pC6DsjYU
xMnMI4Nnnh3L7B+SpN8jxki/8UnrK2YeAI+F8ik/4NDpMVAq9dxxMZM786tm5KSODTrZwwV/ITz1
4iy68VP+9ShNNY8VEsLNyBPLvN42VxFhQJ5/z15LaPVMob+rs1LFrT9jaBU9TK7yf3LSipRzJzoF
Pd6+IhRg6SPbvqTGSZHLIKcO9mwKi004hd2XGZQaNAPZDpmur+VtnHkJM5QFS7xSt2XmZUeB325n
EFb1mviEf6NzOyS9ry5SMQ8hsSjBD+VNr99lKCEjeLzf0rz+xIIKdVrT1R06y0XoSaKRCh4UQ+ks
Ag2DQH3K0fgEhgiOJB6qrHdt42mM6kcvqDEYzUoSvywMxqNQEKxuPOqy10XAo7krhxBYsdUoSBvM
beZF/nOR4oLKMdtwP4F6XO7EElCPcGvKGuFH6kImY074YH2abqdMnc4KvAT0hyAFivngtEgwl1M8
NG+ORalR91jHLDVcH4/9Ri/SERRBpb1nanov6wh1QprkOOjfgiLCczKN+YMqII1lwB16pwmd/dSA
3AyzlA5Hh4GgyhDjN8qUXDy1mg5FAfarQaSCYosOczkv2wn9sBzHuEqWuJUnazrizeW3aEgy83WQ
RJsFst5QKt06+GjpQwYq9kbfzTdUj6stWnqKZKVSfKUsZV4A9fgLeDOvbIxmAGJPNcKsiczg8xDO
9jc2fAgXdO8ap15MWKhhXrtM3Kr5mbe1zj+lhr8rW1bmoY4yvTSAgJozpZaV492iDYjYtK381EV1
p3vUGRf1xmhi+o7RR/0SOFJ7V3aVsMHhqOItVdDm5IqNGXu+Q8xa1w55OH20BLavoRG6h2a0B2gV
Oltsd3rWuRvXfhPifh3SZO/opn01GJqXV0ifMATLfufgd956Bgg81aVSXSu9ftV7lc20q4/XMlgt
JVIc2satJQNxC9rNOBuQN+5dpXpY3kUm256coMbf6M0xBy5Wx0tEyBPkCJT7JMmMZ+JigUbpXbfn
B73Js9/Xf58CTkVuOAkfbcUE6aSSR2hrHmEHOkipbN2MZAZUNascdEl8iXzTLFxM+GPpneUpzsCU
CGmG9XqEF+tgJEftfScPtTUxKQa+AjRV1Zr9ck4r9uihaoPGg6Qf7/FZpjA2nls9+HH+ZPmjdVbG
1LrF+UGkhXEcc4t2LRb4D3JVd0Xh1a/yuhGQ+UCn5qN0TOU0Jsr4bKcaPgnzsWqm+vj7PpaaiSYe
WMWB98gKJ74f8bgdgYz5ICKn9MGpkGmroDs+K0i0i5plyvxbMNL23Nrf4bGUN8+Ix5s7mQCq1FSs
BuVotd20k8W6gtzSpWwnC3hWBPFavtuWgXcURR2QtqGiwNfQaU962YO0yJ0n8DRLX6lGmyAAGbIP
8C6IPdnuQuU75EFslV9zfJm3qhcH+VSOEk+d+inLfEw1OKn5k8NM5YH901s4SQo4UlwU1cR0Wbjk
r9h2flXqJAKP0ukvYLmxS1WZdwoZ/+BBmkcawHO0WsZYV89Vuvkh7OTzOJX0bAnpmrZBhP+m6DvE
ibYBar09WlCviYAa7WuqmA9KFRUPIZvaocrKl7A3n5bicDToWEKGqt/VmJfWv7M25avfb4RzT1he
I4jrsc2LAr62a19Vtz1NlpOd7KRrKcDM/58JR/iqOXa/GsfyEUBxQ4/wj7+S4wuUGki1579Z4nXj
LWQzetGj5l7Xzb1l9eW9HDM8n2qQbbSs+AcIIesxsPfwQ+mx5gDwhWlqh2qE3zzNMiTwyuIxL2P1
cewRvuSRqZ7kNQ1+y51AWijfNMPUPcej+U0zgNDaelQfxzFXn3uwy7tQ1cRWnjp2FUF3zPy1PNVI
VbinWH1PiJzK2pR2Udqz1xxM82ena/opmrn78kDnSTf5xYL5itOb1M7DgQw8h3AGVaHMiWVJ7DaL
bGgZzwvvpdKg98HIYeTwLOiADniHnfwQEkxhQKGAXizjaOF0DzlIjF+fEDjE5blIQcAi2POR5EJH
lqpqPAYfRW09E18STP3KI87ztbbTVdhq4kuN1nP5zi5o3K10SzglnRgT1tlefr88ZZHe7jGDt2d0
WP7BN7pzMPoKiVuiedQrLbtYw/gqS5YAePvdGAEf+9PNrwav1ThBpUSPjJaG+aA0NfMaZtW9Ynn6
JQ2r++Velre1PBAxvnUq5Yuq6t1Bfo+qldOZkPKfQnHGPerLWX+VlaB1rdiICD4ygz0O3PK1ZETI
haOvfs19iW2dA2Rw9z60iOMglPfUTlQw8/O1ikLQuu0nbcv+Hs9DUAXHBCRyVM+Q0uoBK172kBBD
x2t5tSCT+mE8jfNXZHqz9fQEkmfqvMjPy1Lp4OR1j2cfYcxrOCTPVOKs7y7u6qgS0wvUis1UsEjr
hO0d9Am5alPqMFG18SMWub+bysxH2TmPLuDlLDADI+wH2CEP8lUZoNOvGn9fD159Z+Tpr4hxUAtI
sVpyObqKP+C8UgDX4GAlxH8p77HARdllsz45C7tu967dVDuJ2J4n/8JMsSzXtLIpbDItd1oYnSw/
fUPBqlVK/1ZMfnrxA0K85fd4VbeFEVicSM7Z/G2IlcNuULfhJQOqDoSn2hYEH2+HeRdIOng1hBNG
/yG+WLlz51nNw5IpB90DSkRPJwnTATALtiiroFdC9v7MwtIjYAI3Wv6qGeysk+MMDxWQn8vyD1Bi
Y03ru8/UjI1r0WAqNmLv4PMh7WUOK1YqeSsN1F8PZH0aWNsOGXY8MHRcMGpoSVl/UPLK+hH4BCPP
4kt5aM2JCVlGSSiZ2RzkPSpXQrHhYTKNcRfSsFf2SwGZDXd26j1oz/9ebkf48Pf+MU1zcHAYGSzN
tXTt7y0h1yycEDL0cSJi8SsJA/AG67Ft7oaQ57BDkrTTsbesIAbtU9x/GIXJ1tJZ6l99lsTzHoge
LIENTURBCh9cWFUMpJk1HnKX2za2k/Qo/OKq0S68yUvUAoudapbv9eiOJ6VPnFsHvn5lIQj6qqf2
d/mvgpvykVnDhjTz9gR3jP70XIOxLOjiYDu3WERbqh5NidYLt6LKM7MlmQYBVBlgTYztAnckS+jK
pi9F/YEoEFB/hQCKkpnTLfaKz66kW6qGejTjx78rjhUcI+Hb86I6vQGZPZBpEv1kUuEF+Bmq0s6W
b25OmaIMeyVjtybLS0FuvBNPVB7l/lbPh5Xt0JmIgQTA4dYZoPUAv6+AI5gF6fhMXsKzU6jBV8XL
Ke0YmcVjlo6M42jnDdsn96VALZIUkKkG4u3f8ogsCAWIdu7bNeEC7LyNrCtuI3xGpRqVS9anz3og
tBejjR9bxR3v3XngLWM6CmTVdASTMKVQoTSemoZY5nwcfzhj/CF/4F4piHIEI7gucvtjBKp0buDl
xWoYXHXq2nsvAoJrolQMs3z8UAwn3Pap2FYY+7YmRSk8hwWBfXa8W7oDifhUwsHeO1bGGJob7XZK
c9hdEcnaBFqIdSbvpAFOxKMDCyzK1fwK7+YL1mLjrhxrlw0T1npnPrXpTiLIDaqVfDeZm2+Gl4HV
UZKLFuEOh3qH/Hce0iZw9DsvgKaEG+7dapkl2GHC6ml6197mnQByNTfR1T1k1B/prL7NWSo/CDOE
ZB+8d/CyqCpT8KjwmOJh974Rr3zRybq9U02bfw3Q6OzdQGudZ24x/5igygSpfGrSvxHoCuktx6be
EI2z7ybhrHOHPyz88gZbkIMpf247JahOV1Es7BNeRegIkZ5sYMy2H0k07lJqwhdVACkv4FrkG0UQ
zkah+F5aGIreEdRSB8L2Ol/bgTwW627uWMSqpc5SNXzGc+six9Y9sEbD4jCdrNhBnTAX7BFi71VU
rAerxuusWCJ7joOmXlFI127ORBpH3cEWiHDf+06MN3GOi6FeMN18ErYi2hKU8vXpWUrhVZ2k3Wmc
yqNh5Txl5ejtWMzAbTGZwjH2w2TCGhCJ8Ml3MY0ruYHc33FXeY8xe01SS3y3dIOKylmBbFnB/Ldf
3Gx89BkL7+K4h5xf2UdbgUfr93a9I4kBE8y82JWHkUpQXf0XUY0u/j4m0qehiacKUqWEYf9dU0N4
ZmtlwFuOmW2+u7B6CbELgdhiz6TGNK1M6/8JO6/lxpmsyz4RIpBAwt3SW4nyqrpBlMrAe4+nn4Vk
dX89/U/Mf8MAKJWkIonEyXP2Xpu+jWowFnSmNvjYxYF95knogQ0Q0/a3JUz8eQ+mD+5wrM94r50/
Rlz80YzxS1VZ/ZS4p+Ws1MaVco1q7vilGaE8SIebkomMeyHdE0hR5dH/plD1/ocQwIPNzWJvSoMo
3vsM9j+0EK4BtXkShne8L+mlYb8gbihW6KuHb16z+BbTyX+wY/H3vaLfwMBOgMfYo4EbdVE+Qbid
r8WYX8iuj/ZNGxjo0QaD7bGJ67OuSFdY1BFaJV6iqI0+9Hzpl+rY1gni2jMzgxYxT2l0BohAJYqj
6zFACr8qli9HFuoVLcCSYAb1hMX/qRtZ5OtUi5/mcGKAkTa0t8bG3s1+/w0CtrUJlvjIFsjpGCUR
PNV6PZFsTI1CqXqpCfiz7OFVTz8KG7EihA6YFkv6m+FVwGlpmZysigwwvLHlVqXBjGn9HFgQ1VBJ
uZd41B2YdRyF/z7CHpascVg8qwad6uY3ccANqYRhWQnjQYlJBqduDhMrDIHLv5Al0PMg5kUjYnvO
N6ZGwybpa7KJvD9wLNjg4fDBW5m6Dfhk1qpQyaFi/wJMzNlj4cSlutwIKYjni+798Oirq4zEnECs
nU5Ujt5p9jYIIX6qI43Qy8cxt+ytaZQfmNyIPF/OQo3nJUCxtYjcHaosdFbLL6TxHmzofOa7YBh3
qslmZOUib8JIpCP4+pe//b4iWlmZwhTS8pOvU84lGPwBntDAL/viwU3wyvHX3qBzppuK+G/yQbn0
ztBm+eB3nvcWM19fh3VOcLHhuF8CdTeNFQcHK5TlLSA/Z3u/XcQyM6+mRk3Jxzf6OcU/8ZXL1VDN
fxitWsex7YB9GV7zSCsoXtGDTZ/uf2JiIQa+d5uqpOp3qtLQBoYAuf+uDXGGBNTA4JIjjpxo3x/Q
KE+PtI+2/7TArBC5D0v4GeSWejbOjR/l2CTncZlgkyl3SM1UrtwZzZOWMHuBm/XApmsJItmrfsw/
D6pRUxgIDMKmFydD3VpG2JY0RMhf/v8Xedb/FAl6yEiEzVqGD99BAPR/S59IDoTM36bhyZqc3ltb
dvK3C6Wnebd1M23cBlPe3xp3hoLZNaQaMKj0TKgP5BCXewba5W6GXEh/h5rg/krWoZ2sUyuBf0Ay
Adhn2eVndd5zMa+V4Bx6ptg5ZgnRFfXpTlpg8wUGwZcqjd31nKE7y7qSrG94COrBsr/KdIierAaa
ihnjemrcCtQ+kdHHEUsh+LNXulXYTopA+21VV63NzYtA3kyDKIxOdRqgj11qe9NpCyZSnvuWEE0y
InwMMdZs7YYsaic0f5JN0rzZqJdyy5hPcjHfKUNeGcn6YKFE9XwPNl6VXF3HZjdOUjcRzl1FJEo7
/ohzmL7F6P/20h78ikZYIZHLjGwX/5u0iNkJ8Ricsxn8LC9eeG7DxMRDiG5DfcssNIg/JRr6asDz
FU/ZAYinS6YAfPW+MUw0Y+nB9swjAKr+o2j13/Cu+09/uZbKhWaw/LOprY2LncTlyulGuReJE21z
uxyvWMOGa5m9T2xib2y36ydXJ7hstoKNBPmyvguH66TBwNVfY2mxRcvRAeruQ55FOUwnol8HIb+p
K4XbpLW2wUmxYjSQE/rmqarbt1J24/nfT9+NIokOxALISiDke2hZ9k73pnFrDfkxWpYxJe3MK2uZ
ACwlgCQh7D/a0KbV7DWpVZs8kSG/CKzM8PX31sP8byqnlzs2wAJbnmNbJNjLvsXw68Y6mR5imYCz
c6l2XW0C3UiAC0jtfgYz1xvLZY8gmqkkvmG7G8FZJSOCiK/Ct501/hP35LYp9EXUY6R+qCsSZyj3
o2UrHXsTRF4k0yHT4qshuGDMSN/IyuoZ73jhy9ygAfGLt6xN74mrbmWUj2kev1L79Su1u+oL12Sn
oRVsVJ1hLeJY9Bt9lH23i1MYUW3ifJl1Pr7lCNiW2LXolMWi26vxV9U1UCajyoI25KxyqHNj0hXP
WdJpC+nJ/BrY9XjGpJ9iDbqfNhHoM3VaeYwZmcIqYQNfW3p1ZbzrfQlvN88NetulO7j8PCkCxHZB
f1RJ0vebc5bYkLPsGakQQ2vXYQYUSmdD4G8M+cHyvlxCqY4qObotyAANEe65CZCPpUJXtXpAW8pt
WNXoH9VHLepf1UBb/TE58Tlkt88VmWbJQzdbZHgudSxiTI1wOPslrW0abCkmV8mdbeVoXUi563UH
OZfiWGguRDbO/vk2jUJsZRlFf9Lg29x6L7jg0QFI2Ye/C4JZxiQYAGUDlRmbLlmru41X5O61Wlq6
tlPfhjJpkfLOEI2G6aa2WcT2OQedPQTCqTH9IoVMgjLe8nmJcY13xG35BUWDbLIjOhJnI/L4Z8mY
47WmB4siZtqqEaGaxncBuzVjqs9ON0eAoCfWkJBourt7II5rNCEsvyjXAq7fFYae6KFnKUAjg7NJ
ELlYVGN2HGL/UCNJydBvu+a+nCxr3cRFcsGhgYVewJTSGct84R7d37dAfZkWB/V3pMxkGZqPOEts
qPDLTkupReyMeJV24pLUMXptwOI77/d/G8f+j9nGiN4sLSu3dopT1VXfktJrrw2kFoI6MPeweTnm
yx8H14DErdhqcdo2X1rRHQOgVO/kyP3rafUNg0lXxIG+dj8bq5eyIZUjzh5UeaweiNzK1rVfrV1C
3vcuVI4DnwF35TTB3ulolWGo/9XFkHjSrlgZfJaf9eCb2uYoHyfrE6BY5vWbvmU7pNqRKD6MdeEU
+R4Q/hCv1QRmSAtximukA+NslM/4D3Z14fXo5QKxUxbNgAbrHm3oUW2uinAJHUsdMhvNx1kss4TY
+i6mtn81NEgU0gav55LR4/atTgeVXNCmj60decH19t4iIBIELkcktmYyHxgI96CsUrAfRjoRFDhb
WzVQDN/HuNKApQJJSePsHLk6QlcfoAIN8PpW5VOHSnIc9nlYt5vRr8pvQfhLX25/Lfv5VTvl02XC
sGTbgdXsKr0e91Lk427SDSpEcnQP0zKtssquPRaWDNdKZKWEV+mukaHLHxnWGNVkcYYC9hL4467q
g/asRsAEi5cbPe4lsJrCvIqBBKr+0UEjdvSXCih0mvGMFfS903MMastgx4mwKtkymA5KV68e7Kb3
L/fX4K5CtdHLrDxLy4luKeU5kEl1gelDC8SBWWjTkumEkZxUcW1h9WFxCjdyYoFSc2X1IE14+Oo5
pZZwuugBzX12Vq+rU6VcXt5YfqsDfzpiFURuOXbVEUarfLEnrT7WbO3YC4NcZCP7TcbhQdR1/Wc5
wIznotkYcLCl8AvNAvdzj/liq8+ls+mgB7KRpZzeF/FbimqTpjJ3EEF018onnDrzEv2dgMm9GwX2
r9Ipf0x0d85jSE8XwA5k+Vy3yYaPw/JFHeVV8Flk+jPr+nyWUmTb3HSL71oI2c54LeeKCDBIPyty
YvYIBfqDW9jtSfQMPhx7WD5Zsro4VujtXD+k9jdd4nkLDylH74uzJoQFFpGWcetYb4w7u2svKaud
GZRqgSwAJ7Z083NT84f/L4J07pr/cyfqmq7j6jQgLd12rP8qTZu+6Poxj/zj/VclxfIqweN5avus
PRUov3ayceLVmKcmG+osuZm28ytDG/kJqjbd6TP7TnWapfrDINvkwSsGHfI40irlJRicuNwGCxC1
1MevTJbggZceeMkUcJ+B8md/V7gbA/DDZuja8GKzLVMtyF5ET6PdZ9eERtbTbBJovJANZOdlL0RX
NUHI6A9Tz1GVrm0f1k92c69jBROcFc5F49SYAxBbM2xPhHVa256O3yZB+X2AyxRtosDoLnqLYpkm
Ek6dcCwO9+Zz0ff2iiDW4gCjNAEaDTcodwpEw2lSrNUlWupZRQj5Ju3Tf4XB0klj4BaPqNhNLvHY
8xdFA0Zjo/GYWqQAQB03JA9QZIBNVN0XNfKHq8tPNlXGYVhsVKJw9mVLF6ZnrCvMeT4aYgDhS/7N
giiJN+it0s9wmN+Z99nPvhZ+onauL+rBd9LmfqQZfrNFAsQniKVWwqGJh7WrOcPWoWsOl1XzEb4A
aFGD1BnkxsqD+7ZHb0M+lPT/+LlA9lIBlO3KLDsy+M1u1HD11hYRNyrXLK69M1THxkivs9YWV1+b
6m5D5Dd03yoq1/ncozyuo6q/GMbn4s7A/9JqlHSdnqXYVxMB2RQ7uQw7/8Tk/0md/fNgmz3x9fS5
ikd3Ls5xJ7xVagpgTq2Ur5Y2zxh23asAavM8W7P5bAjtpBy7jbEvWqt9HGi3knrTJQfDWlLCFxdt
Durg0TVPkw39pDRm7kN9PLJHmsxnL/HTJxPK6IuM270BSODDw3UKkgg4teH2aESUT5j+WLVpSjFu
tIh9GYo/+F1Kd0Pp3WwR7nPh54XQHzU+Hbh+nP6FNAk0s0M9HxFGBFoF0nkxRuWaUhfZmzyXl7iS
+S0rsUFYiIktzUcQuKQMu3A493pTtg9GXn1HZmO85XK+n6n6VH0tlW8Ci6TmvfYafmI7Ns4G5J3P
wDPlJnMgPTAsFA+RYBK5yKNyr3YPjk/LXau7OzNo8nSd4TGofVXq+zU7SHU6RuZnFnfWM+ieKzhG
5423pTmklZ7uBXnlsOasdVQ+KCezb3W/mR4nb/FAliSmKFbhSXprr1+0Q+BGSThJze+u7XCNtEg3
UooKNYOj5sVCVqzMaRoOiH/Hm3pozbpGNRYSMbggLLoRpvhdqxGHRA+rMat6cJaBa+ZmDesII+M1
FlL/IzCFSWgtmhtJ4vHVphlyN01VxSkduWkq3xSJH/5Gt9D0magQtlm55GHQFHik6fk2dfEtQMnz
JfDh5svWs8mbV9rO7ofPHnQqlh2fU2entrcL2CTk97gN+xS11un21NzuN1fEkJiah42w2m8MFs3q
C0GbkwbjPp3H6lq0+Uh4Ikfe8lzh+g7xHkgZdNQ/+4BR+fWfb9b6ONl74j++/59vsOwCe0Wmtcex
22iZQ/u39KrHNkucp8Zz34ukrr7VaDWWHrpzYNDfA1N1vJPpWUxj6+ynjDVj5bmudgtMqz+1QJW3
bVhpFwMqzWpkO7iGYjA9+EPqgz9sp7Xi5aRRfjBmAPiw5epD0TafQWL5vyf0+R3+lZ8wddxV5jMd
obve79XiE43lLxQAGeXQyvHn9rehf2HWSn75IbEoqRk2dM4JSKtG/0lWTfwtaz7SeZi+mxh3AaMX
6QH488nqSxC8YtEO6LjbMh2ZgHr9yYVryVFLx0MpjZ9O3ZvHf25QVSw2vs6UIB41/dFIivhYV01z
IJRG3LyI/1fb5dybTILyFGoyrtMnWgPTkfgdnP+V1U0XNitM4ysLCRdhUyOmRjBfaE9tgO+1SbYz
oMF4lBaT7KJ8oAlJ2hFtAUvveXAq7Zq0jbD3cOgd0hzVDyADBsndlDXGMTPsj9RItvc31J0Gl1w+
Wgap1p+9tqOjaWhoBXI42QsitDyFdJM398lu6jIeGqRxYTSApQzkVtqZ8UsuveeAdMRNJHL9SR3l
2aw/TdRtWtoZeFRmcKY1ykwEiyBW7udZlsdbxyrr+0//MxbW8OnX+JuttM/qVejR9/UJE6JX3E/f
+967QIgR1/vAnbCNk+mIX0E6AG72qumFz07927MQUsZTWj/cb1dDgLKiGKLiCJve24RLN4Qh43Lz
kH9ZJ3Om4SaeSbYxNf2lJdtsN7qAkLCs0rkQabOlJv7uVmnENBo2iC2LZ8Kuxud0Ns9RaA9vQGNl
sxuQJ7FGEqGxYKIc3stLbGYe4JQKeNBkbmo2pn+VcjnOxmM51F+1LsOLDJr84ksTSv8svdcgBazn
56D2jR4l00zne+OYaXJSY/IK+eVcEjqiyax8HdLsIzLS9ksbig8t1nH3m5S12p+ETyuJjCiEbdwL
+9bL3+YaUWtVTd5Klkl2ROmXPwg96jf0XKNPqBbbCdfzazBrzByjcGnFRp8Ep2q7eXTGnbmcitk5
dloHyHzOgKVBUlMjD8C8+9JCHBp6UttOhdGdQqweT1iV/1hQYFxlHJJl/tiVSDrMEdlmbLgdHa16
PFQls3imh8H5Tp9JTVIMG1duvVjqK9OpEyJjRG4yRgULlenoxkedCJ3WbsuXGMagLMGS2bp/ag3j
UW0m6go7y+xioJkXuKrUnCLZejYdZ/SOG2eyxRuS7BEgMdFwZUhWpLTZfqq5t5xydJ1W39M1F9s5
8P6Qz+3cYHcWB4CjNMCk1z26KQMjwi9oozi9cwrMmbVIAOisJ6N4H3mVkZqSWA2Zc2+ONbumpu1v
rjCHA/tVnw1w5zza4+itZS39dVQYGTUQWnuj0D+Jd2kXkle3q9tCOwQCk6apd9O+KDMfA+HSFV1O
Y48Bg9ol0kWqo5m0GQwgMK0N86OWi3I7k9q1kzMB5SVtmcL8qU+T+1TGRnTNbbwPybL2Yai+2dWs
n0szqZnu9l11ul8/tCztvU9P8i2Koh3d+PIb3edpr9X+vDP9Ur85MfIPhWmb9JiZqRuJw32+OSJJ
bg596hfP6okiKeyDE43uSptt76oR3rWJFzQc61F+czUIpnnbkgOTA2OoMl9fuHP1CWk19ufFwFkn
Vfkc9fr9TKPZdv8jbVSxqp63dZ1GjFVpMICgx5BUgU5rYpNcF3I9ibZ7xBiTnpwCcbLlGu5lKvjv
uWTmbvAVpD9YhVdRvyT4RKP2WNb4pbzKJ0au1t2tqIYc3Qof7dmlHsiwwtMUt6/qiLiyv0exwIJb
54gBS3KW01KbHvjXUITS7FvQm9o5GM0Dkwl/HTOefBlhvzBZnr0X9VwwAiwFUEXJpyN1WfdwZ4p1
0JHsEgwFcsuh6KG9x9NnHKUcNWO5sWOGt0yQTZx037Uaa8QsywLekJ69NV742PTu/MNmwraWHukM
YT9W3OoXf1uU1RAuugjweuBr7yX95JHYSGbCVfPc5To8LZ62ic28YKg2Vn0bNTujwW03JQHE785M
b1M1JWemN4SvDu7wzQzjrbnc8//rO6TJfyx3V6HeZ98XkHw1ReKr7UHDhpFwruoBu6KFIpov2JaF
88zLcLPCCa5t2jpdVw5PbNHbFXlgl17VspKwcNRGc0PNnvhXqOVn1etDB4t2GMUWaRtcepEV2nv1
KVOfN/4bBYkBzWHA+HiIiI84Et9TIjCFvejjVfpMm/oRYu2PcZTji9Cijp9Tilcix6atmOf82rAI
nrqULszgvxOIpWxQfVvewkq43LD9K6KNazppySuDV1ZNRk6RB+HOyJxz6A2EoJi0lSov1a40RdcV
CTJMoj1wrfda1NTmcadbY0jiDo2lO7lSG94zmNC3nrcaEYltbKMua7dBbZm3vGnabbQcBctz6kg9
R7r08IgEfTNlSzzjItpV8l3grMlRPacKm7AaeOcMf4lzgYiqkch78/oqoAmNcJpukv7WRfVnIgCI
Aj6/ARsjMcJqjbPyzbbasI4TdkMRIMNNY1oxjln3eZEYvFNX5zukzfoJf5x4tBjvrVmdnJ85WXkk
LWSEzhwVNrPN5nahpZNisVCOgvgjJGfpzRHcLugw33VwiZj9gw98FAKO7uwALYCh8WgaXsRjO+KB
cgNIFf7y4MSkIK/iluZxGBOx4CQR85/Sp71IXhp9kIc74jGeWXF0kaLOxeRkD534Rm/nmbwn+zkY
MpsxJgt62QcCdRDXZu90NUZV8A9+Qudfq03t/aoeayGKm5miGdWT4KMZOonMGYttidZwP3gyO7gp
ZnU2nX+Er+2aurD+zBykyzPLlxIXvlXrzcMljijuQ5sCofIHcasQGfBRcsOvLCcvSXsxgfI+2X7n
PnfedE5s4tSLOk2Jc5itTZxr0efczSSIOG6Aen9gRkAS3KoOi2Y1d3nxis8234E3Jkt0CY43wF9t
de02lVF0cQmrf6qD4W0egxc2Xfgx6qq4NtScV3X0z0Pdufkx7eVVRtnxXrrR3czeEYA8Ogz+fzfS
3y2BaT9o6Dbgk8gv95OtUWQRmOmsuIIfcza6FIBii/Ik0IgfdG0cVxFz5xAYf3goRzoKhL1r3wk4
XheliH/1i18W62j+HEukFg6F3p4pZP+glWyact/91IgMvauvLdu2z0Y4w2Ri/PCPi95s8bHOoDv2
Pp/AB00Pd7OyQCIruEzLA5GIrJp+ha2m6ZYsaP8xQ51z9t2RpsuiOQhTlxgPUjgfhoGKjcpmmdhI
+6llZyQjC23csjMiitA5UIlYLxHZAeD49oTANe/Ct+QxbjtaUEuNWw0w9f79vIjT30Nqv9JDxLMy
Kwm5Ab0/jcsrVvDf+WiV+yzz5b4zHMJZ5uBOw3cjnVBVr/qgvUUerEg+8iwrj4LaY5uNOoRY2iiw
bwEseGpO1pr9byx4xAA5jPM1+R71nnnT8unvw1j+pHHQPdZGIe9PB4NVrUDYoZrr2u6omvwNIXjo
9Pxiexdkt8TMFuP0rHSVseWb9y8y5u02QeAN9HQLhpWB3kNpHFGpKRtW6cTi6tuHdlGYcQtKrmM2
APbgzEk1/1iG87uaOikcEB798Epc3n0otoiJ1NO2nv0USREwgjRgcmUL/jIH87CvxIzHzyR6V2NM
0vikhbdWXG079OEXO+oZGk44OqHZnwmz8c840vz7kTo1g7A4iwny9kuwUNamHDGFI1PvmULM3CcV
cpv73pyKydhaNCLXmt7432tb2xtD6P+OvOoBlGC/91PqNKUzCRwcJeze5l0GI/lGuf5op652GDVR
HKxRMI7KuuFxsGHhVcXkP4W6t0ff7z2qB1Cy8Kcds2NO3/19Dptre77XvPOk/QrD6h3ltcli6jKj
aNkwq1Nc7AS4hhPN/lC7jIvKI206fEWKKsEuld8aCCgamfc15ub9oP/XwfKl0GIfQsbl9//394WE
qX0TbY2lNn6g9WP/mmvrCUh09yGrria/NWkuWgr2oul8tM12ln+KLn0YQi4qifgHZp02bpjQFadM
l/1nmh7S5aoTXuIesgxKiGZvkJ8XH3HWl5u2sdtj25UlvMbsW6l5ONV7HeZ47ZT7Qb4bWWJ+RENk
XZQvWp3GlHWroNMprT1cyUnQn23xki0nf9E/Xrof8gD+bcCH8xnb8YhRjnwJg2jthTGnHjqjDE5+
S0hTtUzXoI265xwiHJQFh3IrGCec7WN1B86U8tC7KLNk496UdBH/KKRZI7hReE2bnh3fGS9agK+b
tJ+mG+QzI1fMDzUERwelSxWM9TkZs+ZpLAc2wiTCrJykN795GIyVHnXsIeq5XZ5fvK4qju2iWGyY
ftINozhrMdiFEbDqqSo0YjWC12i0sp+14/4xoZ3v8B7mG6H7KbJ68hzbnkCUzip04G4hIYyMXlDL
e9kzxq6Cyu6R7oS3/a+jkMyf+3OxOqLluSnF3By42M7q8yf7RgMOTYqmOhVBjFMr/25XXvmDX7EP
l24PiNjHyE4c7m32Ie9SkxhaKzjEycC7XDMupOz0rnMrig/SiFYMsYPXvHspFvGExfD1Oo+phaAJ
zUTgPgPIIwyqHK7xxL4SIQDmKQU6ndxUQ9ohT749aif87OgwZbDX2xCG5XJmFu20yXIvJu6tLo6F
B3z6Pu795zy2mgLDGHmMYn5p+6i6qfcoFHq5v29tmxFZnd+fAtsafi8HTWSN6gDPrH+pkBbe0SR1
lnPP+jekZJ492gFlcFHPox85MktorupelhBnRfCl6W6U7SKbohQmt05qEahjpDdN99tvkhUrUvMz
g7q4jvTSeerxaewlkq+jWaIvG/LGXE+JHuyHXui71JR/Zl03vzej82cos78HUW7ySaxvwYwIOCyY
66jmr53/HqzWf++J17y0AQkl6mmyecxVnWPFclPkKosw587LVofu+Bh4+q70K8pQElRBUuvJRVYt
KzaAlH4Djz8gI6hhW+/3SBaXXW/671Mf2v/T1Plb1fazJnc+57O+vePMss5EhNHNSBXIUVTzYlxE
zYs6W8TVSe5BV5BBOj4NvZG/+KVHUl0ucPeWJplwdPe3MkKpPUv/7C0P6qiVPZ+aWEzDMVVdNtfr
/yA4fJpdN0LCnHF9GvvEDDYKXh/ZjB5lEgU3J0cgJhzB5BcR7XroIca3jkmYinJqaRH85NryxbGc
tGk9GZ57BRE3o9wK6Y0uSmMja899VlKXBMztl/uSBnNvU9DRXRvg3e9/oPqCVzxZlU+htoADlMJt
KIlWtgMSO0IbleE+Nm3GgOHU/a5jvSDZqn9wdMPZy0SK8z8Ps9Wa1aoqF1p1j81a+QfZbv11EqpT
Ycj44HvpQw29EAlljv3DGP66wYLlyGi7t7xk53l/ycj26VcRcbxbevD6SkHkFE7OM4lpipQAIa3N
l5x8D3JwG5uPelK/5mb30mHj/8Gma0kmEiaJrl7zoBG0Bp0UHW/bV/KhsZIvW+vi5xmA2qWYbUy3
+Hb3zO4GUjO4Q8oyPruydM/TcqasPq0ZOKcstHEQoPmc1Py2Moh3b4vYPluOhAEZt9mKJrfX7MrP
+wdHpAQxq25kDHZuW1eM9P+xBzVCMC0DZbtVw4iaHkOr1fLYjkl/7oy2PzfLgzpSz41YZM9N5NJ7
BvNPBuhjV/vypGYW4zKpmL1wwI1iNAc1uOAVpFqURrXuZl5MqpoO1AT3HuGW7ZUbzl7V6HrSl1i/
COL8p2RXR6qW9xwvOWdjczZ8+0h0X3O932QMK94j8MWnmv/US//XHLsOK5r4uC9j7dzaXyYqoWA2
vZ/dYLcrs4tMFFKAK9tkTg/IT4/e7LOD6WyM8nq+nUJZv/q2nR7IBfH2AUy5V6s2P9WVwsj3h2wm
dAF+ql+6aqmmNN1cR8pWWesxeVskDIURtPJYyHzr+f6Lx7znze/Kbj96vjhEKV1g4ZF+5Btd8p3N
w26Ceap+fpsFCM2saryVOt06sl3NrUYkwLflO/Rp/pU7SfrMy+QRuj51JyOMmjdzGk8maj9Yfg1Z
g9Rv+FUglJHzObyURSAOmdTzT5u7qiLxYC3Ld1z8x04fxG5il/1sOhGCp9gaHv82tRlTr8B4HdRf
FSaZoIHaTuT+VPCEl+Y4YRJbrfDKY2SlmziuwVWGgFUD2KQV04mTXdEmj5klo/ZIxkr7mqvhd9+k
4fsUeYRm1ejtunmRp6VtdFR783g0CKmZ9GmdphMpNHHEOiQTUW+krlf7qkKZEyyJKkaHBL/KqnJn
DkjxVMKUrhGvyLCOjSvQGTCDm5F2m6KlLBb8F5drd+0G1jvUjRHsTVO+cmv90Whe+5R2+qe1GIsa
wiW0sF8MLyRnJSX9jzLzfhSFaf+Ko3bfodX9GNBl9lA0XtDpjUcUGOZq9lL7YFLi3iv0ZinTrR46
luH7R4ACIQGR9bDvJz8luRsdZVW1Egng8KR+rRJKgb3nwhB6sq/kUL9GnQ3W23jsHLjWUNDhgS7u
8LIAnaoF6UOazqReWCR6KTc5MObkqk4nUBnnrorqNXeIYGv5enWasS6t50V+EhpFvG8D09gAP/LX
Slltp5e/RXiY1FdLFN5jJT33MY+Kam9CgUBQNGA3NFMoX7qP/USlflUV0WMO1i2m3uYO6Ij1wq22
eTJrGpML3cCL4+B0/8mjBEJeBN73OHKNH8tB07X3A32w4k8C2/GMFDtj0ZnPXZY9L2cWebGotZOV
Tl7RzefWvWqqJjgoYZgqZ9VzddeXu7jPtuqNHtrCv4ELXLvokPb3PQItceeh6F/tGVuHWNZTtQnx
RVMfkhEBzGj64jEdSLH9Lb2Kt0sR/Qqtr7eZTdizLfKnYA6KY7TYhRmtONd2MQmrI1EQHhC7rli3
Vd1gyBTm4Q6vsLpd5Vks8gIGIb58sQF2lDyr58ButyRGd8YxgNx1o+/ynJm9va58nXYCsEiMOTJZ
66k1bvHsdI+DF2J3cqP+flQvR4kvuWG2vXwf6/EhY2L9xtLWHRCuxvs4BzZ9f/3xyf0gBn4JrS4/
bKt0rlCXiZterF4ZYX17Oi0VmFJETv6kwfqychenDDJmoLo3rJTypo7iWXsOc8gI6sycZXFwxsyo
vnR8+zubGQV70mc15I9leW5IfN7qmoZXfwGKaKSX3qyi1a61QPFiC/gg1JzeOqUAQTpkNc9tSvh0
Ia3FBk3VUOXDzxxU70IRsEApsNRWaTdu8sFH85Ry8+Dfd+cgJtjEZ5aEXjNZfLElqoWP+3sAXkzu
/+k6sFI7m2lqi7Wnv8YzfIc4hCFzZ9+FJWFOWs20aGlGxgm51mEa56Svc1RkXX4b3fYQD/G8UoIE
xhrwy0qZLjJUiCfQtsVVrTkpM4vWi8RFn6CGL20B1RtonQiNgiWOQAfmfdOllFPLZ0ZKaZ1ErP10
FrW4q8EAtOpflPfaqgTnDnkyIT9jMdOZguGQa/fOgZ4l9irL9P+yXGilMFzJ572hZy7RYzMUtKKD
0+fgn2fvVbSv5kQu8LKM1AZSYjVsumP+a2nWK5NhCcpe9p5+ZpY7l6RGutGj+QFrJ1/lgu6y4k0Q
iW2t/UXMHNg8mNIdDn8vc8GPgYlbXUkhc9b50gVMbHvruRHyHcjOe7akh7qJCIqiWnE2Ta6Rfh1V
H14y6IRaheNWTYIbGXP5R5I+hdIRLy2TxhHBhWQG+qRUzXUKQu/ebPJCsBx1aB2VRpCAr/o4Qr0B
9/xZ0ey7lYmGv6vxHwq96a+svAF7l0XXwqWF9M1Pr0rgYremj5+TG20Q59MeBWu2VlJVw2JWhJpJ
0C8m7K6ANvCojvDoT8fF0LXKPaKfZW+86VNiXBfjFcPS6HJ/vZrqlaZTf0B9/X8IO48luZEsyv7L
7GEGLRazCa1TMrOSGxjJJKEdwqG/fg48qovd1WPVi04LwS4mIwD35+/de671NIXo8JnaOZ9bX7a/
7p+bXn7Mi8naLnqOA/pAG4OWDOkew9a1A1KAlskTp5HiMHo9VenyFGfU7j5C1zsWsMpNNuqrdShy
10ZnystYklN1lzkO8+Sj1V4C/mSgrQnU+5XVenUF3NUAvkroVnZE9bHqvAcjMuKsSbtNViTJipXb
O/GZtiRa1OMD8uhtDODwdp8YugIbEQeiSxzFBvP22riUvTae0+p7GjrPIrR6gDOcfrWo7D5ociw9
T7pXndLCtk4dnO6ZZCGpBCc0I/tKSECABfflfbwEGHCdyro8YHqRF/UoqiZ5iZfX5uW1KJr+9W4W
hOv7xAXmSHz/NwUZuJg+ZVQ6ETtql3Z16NDk3gZGltu8qj32KUJKQ6m5H7k1vtpi1H+ZwWtb5dpL
zgK/bjWGp52Zv1tFxPqj7oE4Gi+Guog6uwTxlLmcG0Lfuvn6FO5jwjJWdivsmwPX70LPct3B04IU
RH739i5ePglAepdksppL9dcjkqn1Yxeir62eVRzZHLvja2Q8y0X/JMdWPVHv+P1grty5rA+aEMXe
tnhq5ZV8gB0jH2JidJAqLkNlxx6yJzfXBAHd9bi1a717q3st2zpGbO1hvPRvCWFM69gDdqvebYNR
rKpoltdZiO4ttTFn57FPBnrjICUMzLXDxH+dkkZ71XIs7G2Y/dKjxHm7yz+JGNgZrclZr+/nrT4U
AWyF7lXkk3vR2ct3dr7zkU8jXAY+pvdEs3GGGuokYEjYBgeDEut5MGnTem39oJ7JQR8OZQR/eyy+
/xaSaCGDi6SJv+dLk6mqMhQoulnRsUzeJfjc9ygLiO4xnOTWhBVsgXwY0FOFkOl6+Zyh1MUZZ/nf
Ie+tm3EIf8ZZsB9NpAuL9K8wMqZdc1FfSIolfCqyP8vQwYweNf26W/qQKPzntWbV1rZKAdjaVfH5
O30QCfq3u34lmUo0eVXpGzst75NN5FL+afO/Al38hfc/1cBP3DFMT32TmI+mY+xoQzGQ84v5gThx
3EK1+4V6YTqpfL0KK1/Thze1XiZFTV5M2GE1L0JyYAs+WyUtVmkluaSpDXd13WUQY8tx1DbBwCEh
WpJnwi6bTh5jwxWwY1SccjNp8P3dsJ/XvomHJ2sydNG1gfzHLuDkdy7LhYnz8n7B3y9sY5vps0Eg
nou5mhMRJqasgN0q2vHaemhXEzNN8IrPYGEQN32ikFj5Iooug1Z7G49s8U2fFQxolv1GZtpjnbQ9
gUYDXOU2LpftogLXHbUbBaurJ++hKJrsVb2eL68XGgkyIjK8bR4kM5V/Hx8x1NmvVlW+yGFMQDtH
WJ9t79yiaFaT0CQsmaGWxn0uWghwW+pQfT8Eldw4F/AdHYkW4s0voR/9/gFz/d+fqjemkpBAp0An
KUKI5sqaLnuw9iiJJ2BozZ9dd3fA2tynKb0+ZIOHSQTJOkEdyc5Y0gg1uaSXFf6+zI/Ouh8Qi6rF
VS2zw4vnzD1bIU5wy5bxrtdDGhnLvb9IJw90msQqNiGY5mkol6wT6wswSKzgrtlf7ymHfz1V76JT
/fNdcxIkpfcx812jpcuRRO9dWBW3pgIxQVBZ9A4ZIjv2Fbmc6t0+F+TxDOe7mhr7hXFo606JbSMb
6+7ErxKAQopaQkiW3DTCoH7NFoKZLgUvTAMbCcFSkf9uczhsFitLmsPBr11nRxMI8BmOo6fOWA7l
tNfUMxBXB3NpkqlntPMOAYMLI+0uyg2JkDw+1k2Bx5iQ5LMZ9PlGbXK2Q3810sYX9TqjNqzwpe6d
Tcji9LBE/cTp/8Gyk+o9keN0GuJJXzvL01Qy5E89ubFbF62TgKizGpaoKKKwkGWF7Y07iNlG1HWb
3gijfR4EK8Ds8XeUvhL9EitJXZfNo28bQJ5yW1v5jda47XYAMMmqQDWVWRmxbHVHQjbCnGFDCoh9
qcRLjG/zOHqRs4pqYPvF1AkMFBYu9gzabzWFF9a3+MVYgoxsSzzbdhCffBTiJ/WIXHt8etMD4mgG
zYuYhgwH0iZYAW8GJOCHtmqJSuEf9mq79VllOI+t/yHLPAUYWvioqKJNxPV5ruKiXXep11wso3Bx
PPrle1KPPjnrFG1qyqGVfbGOip4ppkluhkgTufdjGMQZcoOVwWh6pc5qSI97pmg1I26bnUW1Kjs/
aY+cbkO+kAojyRLvpZ6qH2Hgrry3jN6441wB7P95lziDzHcQzYiN79xvZaXp1OyVfQpKNhatHa3V
fWcKMz+/YWWrzxmmQO5MlIsFxTFJwVc9aU+uY/9Q6E1L9smqSWS1sdPxD5W7ykH/m6PRo7tf6n+W
MA0Nw3A51yjpv+3V4gAItF9lnfPjn121/x/nQmADaNdNskscjkB/S3lCYaXRt6O3IsULrpZy/3tE
nED0xrecPqrWug1aeEdsX7wO9YYmDAdaNTdQE4S/zRKsQMy7OxKyiX1qSztkvDbIGJ9b+ata7Nd3
ysry+l13NqaXhuHNqQJ+4W3mOTrLkUKupxl/GzKq6iJ7LRuuLihF4ym2cOExQ/W3lcfi3BV9/wo+
aDo5acC5cHm3betHbXROM375a23O44lj1l6dMHycJ4xdFftJJI22GVEdrtUeQN5lgtahWzNhADAa
sLg3ZkKFCw4FQ2O786QPGXEcuYsQ+97ukMM6nNHhh5SMtVO6K5qT8sltjObJi/ph/8/fmK3/3WwS
6LxmGzigdZd0gr8T9fWmJALCtQjMpUeyR2+IOSJM7XMYlPM1GWqDVih8hzTqE3BiOmK8OTCOylHm
F3TomkmURLmdamk81UvjyO6T/JZV3Xf1rBd2dtP84btIw1cUjuWH1Bd0BGs1D7K6mX6Unfcu06F6
jFBtnMnUpiAT+K4QiCfY0tGv5qYPMwbdxVyP3zRyvjdJG+mnesnmbEb625q5QwDl78Y+G48JdISt
16fPU1h5F90a7pgtaXgcVaUEXEMA6MNUEIXroI+RvukcleitbSEcQjCp8QJb3kIdo8Exh4tgAJ5k
OojXtNeStQk85WibqXg1MifDXW+1T73mRtumr3qqVVTLGXaIqwP+aYXgSt6K1tdfjXKm0P0WEm3w
rDymeorDZpiM50V1xOAU3Y/yZbG3/SDQoXpBL62jhPSaFyT35q5puuRc+UF6IGHBuPREQZ+EYb6Q
oSMeIRBa1xlq80ITu4ZKf2yLUtuh3CO7dNnWGi8NznYco1kEtCSGMbykpttcmKosjVKpnUybAPjE
cIpHpe4qRtIhMnvM6CnFyRqhyHJgicsr9QPL2AIhLpwsWM04bwiDihomoZm567RZexJtgMldH48m
YuJt0nswFM2C4UrXdwxcXCs8D26YcbjlU9CI17sKc9D390f6IhwUJnr1AA/nIaiDZl/YgVgNbTZd
m8L/GgjZXPU5l+PKRQd7vT8PWnEmIGKjXlI/zPsfwdkM4/+ipphNMu7Huh9PaTH9WgZaZ28u9Sd3
zA7qaxFl5+xKKDCraBiwpseW+VLqnFJG3/l+7/RAXOcITeKr3o19DICIRk9naz/DKn2L/dr+mDPI
/lkWxUeX4cV1Nto3D4nvp1ahnOpQD6/MclXBT0pWcoi3uen2P0OTTd+fasQ9EmNAkPbvjabVa/xu
BKjU/tcpS5Ozk8qEeQuPzAQDWhJ6h3nR1yjOuGKP+6UXYYZYTGp1FfR7M3c/nMSdD7GK0Y47B967
GqDh8q9WvV1Ha6Iji4XrsDhwDQcY6Az9rGdxPOAngye3yC7VU7t3+01PuN4tcewP5fIuO3JfB2sK
jrpeDFsbEe12LAf9mhAjqTpm6ocpQmNb6UnA+Lv4oggaU0u6+Zh/92bqIis9c9aOX6qpRfAWdMMK
0jtLpSn1r17uWps51J2z7tFOrkTx4Vh6y3SDHvfUtPbG6LtD51j4P7XkhxqZSo+WK+Dkm67V5aOM
svVEzAprjFOATIgodCu0T71XfwndsNk56eyfOi+tDzRyDG5UJjIMuq6jXlT7cTBn5FZpAFgqkpgs
cSAVsjuWoBNfhoaSywyauDv6JKMji01R2javipdiuA99jFj3twmz0OKPJgH4M2T9IwUIquO2Rey/
PIo64gw6rfVusds+2641PChMeOj3z0Op99ickNMXWOv29OKDU5yPkP3szN/yN8evlWfOfJ+I2+59
RS0bm4ukGy6qKf+eNKx4tJedh75ENWHM2bMBXncdTgSfqJK7Hbj91dNhSMkAVmfzaJqrlTr+0TFY
MC0z0wQ6betI4mQaaDke7LHKL343HAXBLYj0YN/DpZ4vN4XBJysyWt+1PGaUzxs1XXBLihejneqr
urY8Ru2rzs6R+BVii4WW/SeOfuYLjEqXUoOatZg2tUkuH2VuImQhSCTioiXbIbhlBKEpY0WFe28/
OsA65ew4Z18OX21/LRtRfoKwjdbF2KH8zQv7kLL23Osjqx3yD4qSGAYlCg2+Fqxjy6hF/UA1SF+G
6D/0WcOw6spcf2jTNntgxIfZQ02tJsSxVg+gelk5K+ZypyiqPyIdAzGZ6t8V9EWdxVXVT/QuTWjL
lLs0rKKNE4lgnxaMXjU7wa+m0WogSiT7H8AT+7/3ed8je5rU+SUYzTCXgM5/wxt1lUmkDv720yjG
90nZndAl2RuRF7scRAm5TZH7gjtNe8qrfqUv4xFsEM7LUOvfEu/JTEdvp2ejDpo1tG9Fn44hx/Mw
PSs+uAKjqUd+nTKQtptkr4RWMkvER41qSam2XCc9yI54WpolrzM6FZATlDf0R4NTFoxf1bO4+xoQ
htaQbiYOHnfWParYIINuUdP8cwUE3ulvaKsAqFMQmD7/fFd3gr/bbZcRaUFFbZ00wma2AzmIKCy+
eLJKd33XI6wz3F+5k073mTAy6ptpBTl4Tkt8nQx5TBOEX0q4R28+fSpjplHTs+M9e0YMsaztCMWQ
k7HtBaAWg/Y7uMhfnkQlvCZxEN2e29RnxwrktjFl+EdgA2QxDrmIS9AmHVCzUtQnWhxvQvrlVlVV
vpUVCHT8GU9vk66i2BzPPYwtZTHH/V4j0nXb61zj96WF9GPkAb7XQD2Isn1XxcjJspYYCccEcdel
0ZrdgVZSNmDIC7KOq9P2kfoPgzynqR0iLHJHCt6c1DzTIDx6RKBj4aY7k1ZnvWugMbmA/Fc+TJgw
OpxzemWcBI2uf+3j+tbq7hJL5GsP0s/rPUDoB1cBq21zV2glN1WUdvCNcVGZ6SwepIGhf5mkjhY4
LQg+zlrN2kyJLWlAXnhWK+MUCphYVtciag/w1ZVmXDDogg4ct6b3UtrEgUSnxrCb/Wj0CPX9gjKM
GLDqYw49kg1JzNiVehDe1KMoyxlbe/iUC4seItrK9uhqmf/Y1v7NdYr0PXW8i1J41UDKysn4ghcj
+zpGVrpiyyVd26navQVjWznhvOgCBs4AJpWMEGc1/ZRFHcyQbG4eSWeCs61J+W5a8rOd7Z5tGfMm
ytXGc/10xYOg0aoX2owB54m9Tyf4vUycbnnnrz9C3iYlSNXFiDOXL1BNsIa5svh9+GrvOwGitnao
ix+kG3xrZNC8erFD/m+eviTt4K2MZMInHvbZ40wI6qqbkAX4ZYBYvW70w5jTClBjhiLp4oMHJ219
TygKM31lRoMLbZpma2F37i5VOhVY+zP+5s29te9Edb/N/fCeDGA0gXPxDbpsXvNn/MuCeCTXluCL
MPo5oYpqvN56N/sQrS3+sA2CTeu90AgKThZkA6vJ7rdesE80srpBuR+VXrCk1MGTJgI4CXQb+pBY
eDwJ9j0YtCiX9mJVHdR4XE+GrUyB/ilTwJxPp8DQnGdHz6NnTW9unUFYVgOPBO4WHWvPqMY1TprX
Ova087gI/hLd976OJGwG/bEXafes1gGBwHrtNbO7cuzikwNxSWtliR2+d+bJoYtXwwi6z2Fxu4eu
h+ZQPKR5eYb8Yu8m2/PujOggLLtDagGFcsoYgFg41QfYWvUlJilk65GigxrXumHOQ/FRu82OERFd
fIswm8MAEWI96SuSd5lQQ08RhVbsOE1P2yaG51hjeaTMKsfLPWJXR730DGnDOIwdUEPu+E8nyez3
PjZ7uGT9dFWfU/yTMwzH2TF2+DQwQQytZ0KsgZcQ0Fi7uMP4NXdALBKFMO0QKQVgON1fiek5R0lu
wjbFbbup6SkeCt1vzzH99nWMHXqdTq5JVBubPuUJ8XsBEs5KlD/VaEFzsQgtzyoz0g4DOQ/7JEGN
7OXeZ9xlrza02jfXMR8GLcJ5FRvm/Ws1ANhgZDTcKy7P6FVyPUBwjVeaUZg75UwOFnuy+oHv+F3W
ln3JALGsWjsVV6Qkw8aMbO9AUdxv516L7h6SfpLfa2naD5W0PgvaAXfPfhWia9MaPuPY8X9gfwwP
HBKy/7FrOf8VCUdcoQ7h2tN1zzEt/++5hcjJKjk31XyKkvRz6mL6m/o8r1VAqdXEOnQx64/QN8Kt
QsTS90V46kP7GAm0u3jKhcwRIj4psvBYzuRH5cY1C4zs29KStJY0DRrhIJXsh/s+SNtt3mCOiBFl
gEb//QMv7htWycNdlxcE+bhTdGSFnid9sdy61lRsDR/rvAPG/7owLF4JQzr3E8GOAAr4JvDzbUU/
7sxpDgAQx/Lsp73zNsPf1Mek/ggbVNxpCdaZZblfGUM3712Z0KXvEqbYlohZuhMTpg1CrqIb2zt1
oi960CNFg4iKaKyHRSlaGlq30RlkPf9+FOUBOB2vRoYJ41/p8e7gf/VcuNxvi+ZwiQv5KzW8BpJz
iGebWczymvLddGw+j1NiPldOrZ3ARwRbxk4eiAFUA/5gJl+jAWSmrG7pzNWl+g4R/cQtNDZSReq8
eKmJxlj+e5lvfxO+HhzV3xiWNnMX335TZWk0RKc+Csj0DvJkQy7wfGBpCHaLR/AImtxh9MceN7mQ
9+ZIxFvRNf45ZO2+qTcyI2c6Ey7OhdJkmKReLJdMXwUuSDKt2UeaNLYicsIb2BPUwTZ8EcdidV2a
3KMBcxWZAWr8pcGt8xVs4uVpLN0bJDtyniSYpiYzsCfowjnWc109lTJ7VHyyaBT6xvKuSiqvqhZ6
JwyrkO3CPdRs/LuQAtUbSJHTkCA45etwNfgfIvsKh0ffR1aV7xVCh5cZH1P192C5eiyyB5AmMMWL
iWu10fofGMZ6OsHoGfuHu3wl8YnCRIVuoQI5Kv50EWnoFsBDbgGfI9Zwpnd30MVRIfDUD+mQIqhE
SlHSl0e1wdTeRPPJNLii0mddaP1FHXdRZMpz6bk/6riTANwzVLAAwtZ5OgbbvK/DvU2b6g9OG5fE
5DQqjMY5h3ZQndqFr8CBKFhZhTbsu1gfH6dFtZhUpdzX7VaNCOSEpE4PnHHTIJpTjgAAb+Uqslz7
Re9gc9mRJt45lzZ76ZQM1FEa0l6BK6ZttJ7eW2sP5V7ratJaUI9dnMpE1s+pCAzb90qE2dVOu+F0
38EZNczbvh+IeZ1i86g2X013uuO9vIiHn6omSmxr7eVT/tUJcCy3TJPSkaDS0kzobmvWG7NS7+SD
UHt1Cu3yp1FnMoiEAAygsnTuNtSKpfkO9FRFnir80IMwsjBNcahBDidpgWvZH9i/yI6TBHcubA/D
LAfKx2W7la2OUX4omp1CF49972wsO4R/sixdUe+x9wYY4pXUrSLPJnDoGqrD6JwW7s5bnrIAH4hT
Cq74a+JziOX9PtsTxIFrdNy3pUnHjQq7otjyq49y0qsVfpafZTdOS+XN6yaJXF5f0LvsbHerhZO1
Csb80I4NvlYk2lslCZlkQ+5U64fH5KR8BSHNvg1bF21QaqVNHmn659xm5v4uHuiTmD1unM/qQ5S+
+JLIqd3ISW/v1GfVcDBFa64z8kBWNDC+qr9Icd2ist25WlI9FXX2Osxeebd6iyx51er5A2uT3Kk/
rUo0UcVI8Rfbd0Sg62+1ixE/hCTEXFDOcmRfYFqUreK5i0+mL/UP9EY+Aq+KPiDOrm0DN2WDSWIi
vcXqHlSheddPjnzpR7XsMGBu0dRk1SnPq3CP+rBZ3zVYCchEBhYQB++/iWsDBSCtU+6R1BdMkaaS
FD70L27TG4Soeelaet0TfHsI+Yu1ZGqN4DoYNcP89LULRHJVd68pdAsmRbpWK576JQgvT7FBBQea
3ekTqZjDxp8jfZchkz/nnuiQTXT6rm8qVC9xyGWV9wNglqHctjIYLvia7Ytgl91WI4HHKuosyszX
UnbB93JyX8sM2YZwUB7OpCUcS1/HxMBczbToUHCGyI650ceXPEU+qYbNxjijBx1YM6QxfvtTDpVz
4SDM+P2jC9MluL6+FbNfHcWUfjGp8r6PNCctE4I8I7RqJfFxbQKjifZy2TR9tX/2HPK29w5LhEWn
snRvE6tI7QrV23bU/XpTFrp+rp3sl0pLcZOG01xFPms2/AzsSvtuxj6LZ9NYD6SQKPh22kTL3YMi
U1QNOIeZC0RwSFv5lntRG1wJCxw6IT691X1g5Xt6sEkbYyNSEMPhkqtlan+oAkWBV0t4d+eSI6if
oGOv/dI5eA73eRdab9L2f9nxWDxU0BEzwzNPqj7xLkPQ+xdqivEUDPpp4hgEQCXflbmDEC7J4Hvk
WrlmHtZU+peAmdQflj61KMOGd43jJK2nEeHxMDbbiX/QEGT2prHRoNdDv22Xs68bl+UZYztW3Lp0
15lTmusOespqCmt+C+6qNf0HYr5hiG3sBcmu015dzbEUC/+Krl5sptt/7moQCvxfXQ2Hm8B1QXU7
gMSCJUn53/o9cc68Ab8BWefScVf+xGKXqGwwt39hV5anTjCmaiprwYsS+6kjEnqpiRKOmW4wYeja
V78aHDzJb1x+7QNDoReb1oYDdS2sDPM1D5lJYC9F4m3H6UNFDkDol8M35vSizobPtJOQRufaOnTd
ggnL09e8d5KruoBQm2FYSLrvsCajiy7mdtfbaQ8IAVA7IB9kuwFwP9enkTFzbs3GcO0Gclg1EPrg
wNGXakr03aEwo516Cs5YrJs5eFWX1r1IYxhXumK+1vcLjfPbDigSTJylSPM6J1/jbTKJ48iRb455
ZqyYn4MNqUxyymzbvz+Kl9dma5zW6LhW/RghI2XMvVNaNoJ4fiVA//b3DidVaUseI5GemZjjaxTr
9AXQnxA7aNT0GBpvN7cES6m/EbnNSgllBJiIjW/EMPN6omTjJv1m6zAeUzmTbsWjIandjy4zafb/
p63Wgv64qUKqFNTjA8pJx7ufza3s5a5/s8n4E+jktljY2ie7jRJEMbKlaeL1f6Ynxcw99mxz8KFZ
43Zk5MJDrj3yjyvKKSV49iN8UXH2hUjY4kszboALknrLw2X/jOmLB/GtL9v0fQxbjr65zrK7tBfg
kn+xoO6sw5yswCoCs9OG/gdA02EtHE8+acbccDQPjVM9pzjMgEG2PUmm84D9XP0ofWI2/NL8qq6N
Zkq669TzgTa+i2nfCx/EBKWStnuz+ud7yPnvxqBHy9RBSM7hg6Xoby3TIvSg12JDPgV+rG8HfIvS
FfqP5YEVmvcHTtoU73ZXffNJdMCm2N9y05yPXVTZa9uI84sjQlJLCAGpWQaPaQyyznL0i28vfNWl
AzZVFbMLN/h5r4BYs7eKQERqToTssyR0Amyb43TNi/oqtIp8GDNpXhqPqgIVKv6nanobaNB+b/71
INP6txgf/hoJD0G+y12lHEQym3e5N8iLekn9UIt1zetAZeSF8WL0P9Yix/97eEBg+G7g2XT/Pc6r
PP7PtYhxUZiTKp+f02b8ExQeSeOCY2ql0vWcu385X5bmzqlKSvQ52Y1WY+BiC0zchBAT2K5IphK7
JmE9awKhPcHS9K9Noh1hFYZP1jyET2JG3UO8G6D95TX1I6IXvSRQnBptmpnFudDwcT5ua2DVrG0N
iNWRq66tHlRv1ZvS13l5VmlezTLgBZyOUqx0jgkPOTRJfmb4cvFbK7kgDFJmcnXQDQvMC+qUmFWO
/lRMaG9c4hKe+sDoDklV1XsAv2vylNMzAWb1bR6ratNEQQaNoeU90k1MtHMKwqx+uDHBQinS9jtk
EUctVlInfuoX5CIdk3TjLR5VcVST8HGG6dh52ZeZZnrdZvkxn2v9Hnvk69U36RiCEA5kUaXWfrGW
kbBos+wGnHDduto6i/HWM7DW1q2V8igzo02jHi3vWoX33S9juBW8fP8Dyx+1bWljrrFqMkfNnWEU
3bfGk81a5ALvHOG3e68djjZU1scabuBdExAWYlVyxobxUdywRXSfy4OZbLW9pruCnbLke0aZuVej
PK0DNUgSH6QK/+pZkBhpT3VbV/wyT+StgTOenH6d2FC7E0k1UPUtgdn+EbAGsYULrWrMrLMzY0jq
UWDEgl5yFBekxG6M1Drb+vwTlZvcFGX2axzjozdoP4RZ2+scNMvoeF/nrhaE3HQ+LotgG+F4yqvi
25ygeHf0jWZWFDCN+WbisEtRIa4S0kedxWGq/YgMg7JnSdkt3PgTMi/UhAwLZj8FJ25djQ0NCbOV
7JLa2tty5L8IXmiiUbBHnwKFLiVA0iabHqFMBCmz23s2rOWydTuQSPppmOB5wy7ONh6+rHZXuZyg
yzr/MrTBS8Lg4JBFTPhxzzsyPetcZEujn/auR7ZpsbKMet96/a2Kot1UJM5i02y22fAFSIi+ybpG
XHAycR1QeRMXy/kzJ4WeFSjMjemyRCmvMimjZ87WIfgRTjPzxAyveg5FEe2GWV5kTezxGJXm0XEg
JzTBxWusYOWXqc12wwzTZxTfZWI8aYV4dV0THxen6409uPN6YcZHHYT6VIwb4Dsro2CTJh3yiJDj
j5raj7V1vlSYQ+FWHgA1fs42Td1Z/2objyg9s5UJgq2HClZ4EhHLNOyn1vvsRMCVnnbtwYdonzbL
3NSbX/IgJY8zJq+qN+wjY33k0BEoH8I8ute5dE6TqKlMXPNqCO0TQAkoq3g1wex60MPumhfu2UuJ
HMUdfql77ueWMn81aILPDzlR27XnQEvMtdGQLcriv0fV46wW3iP7LmrTEZqsP/ogsrlv/VpeGZi8
OIO5nYPiSYpfOvPw0EJ60Zsf85S527HB5xWL1wA6LXJfSx7sQCf1qF36QV188fXmffgrxGJaHrVo
ypacdqMiSNnyc/NNgomnP/YjaaaAppOe7yp/1vcUTf1LKobTkNAXsbqs3RrLPkZXLiUriZLR69sv
k4E7LQ7L6qkd2rdADLfcGKPTbzcLgfblWc7tOtPz6hYva/yAOWRfo/ooi5voC7Fp52LPOxAIwUdZ
XwvLgTY+Q6ds0d2+U6xu8DJuNBTJPcmSIV/ZyMdVEDqeAplY/jf1L7C8iDKj5Jy6Z5iJN9iM69B9
S7t81U4zi3bOsQJ9jP6YJF8rCw23BSm6vUiIBnH107YuAwwjWzzo7kH6hwgoVA/mp9B344iaNFnl
ERgYd+9FV5j3drjKkz+Gzl/XcHFsfQQ5BB5y62dQ7miRpUQZJKdJ3xXNyWhwpvkhRiINOfwbYI1g
HenviCS/CxaeBz97VuLcrhPGurZDhN6V9hwgPj6HHZ28EKmg70QgxN38bIhFQmJdrPykj36zmYmb
OYuRemqwi59R5wQbALfxgwGRQhhfrQHlGoj/ISV51AyHVYzrbw3dlEhdO0NiErVY4czwuQ/DdewX
oGbRoZ6y/sN30A12fvjayLDY0u15nwydqX9JME3ef+mHrL7mnYar2ffO3H36MYnxQDbLcGOaSzYJ
3TI2aJsOIR7Ycwd5SJ9ZRqZK5sfRhREglpAZ0i98Uip2ZLOUV3eyH0ydRMcajW+X/SiJDdbqbdAa
3zx7InoEqeMqZyKz6+AmTc0xymb7iN7uWxa8t2GpQ4Jof2BKYl7f58Gj6ufUMXGwPvtw1q+HLkED
Zcrq4Fd6jaBtPLhuFl/00PtDtZnopyKX8gtzDX/LRW3Zi8OcBZRv+DK26WCK56KscDHNUqelSEyo
20VQpC0EI2AXLQyaDdPg0rNuFmjdHRL/xUrNa+pdVF7lhnmfk10HK30dteGiBRRGgSvq210AKisA
HrlMSFlI5PCOnZHmGWHTCmV+/78WgewOhlEHPtwodgZYdtiLom0ggxhFMq6gedEg29XU0M4zw4Pt
+YiiUMOJLp3WJsKyLVWUDvwGBqKarrVSm3ZB4du7ZNHX8ZVZ9yjxqTMikFHOvFM2MJCWMcioFOWW
Mri5UI1iHIB7Z0wOIkrau6CD4SHHwOVpmRFPbeFe3CrtpD2gmG1IeJOmcLf3XsY/l+2Gim4pcxTM
4vj5f/8P5aWxiBp11wlc37Fot/5nuWlSBbuEzubn1uHARq03Xn2/dTcZHcw1aXHx+T6HU7U7ktyD
ZLl/a1r9A50MMNtgmncDFoPrEAybHF/oS6+3L2L2tIPjuEQWspBeO9V8HOL0w5HOpkt78TZWxvV+
XLXKTyN+VsVLPAzMxaBTnQNAH2e4ORm0OEgpgJnDl8KEFltVpE6NMqCbkXUnpmPMqSO9nEgB1V7b
kZvIcqxvsVPRNADP8GoRn7XztLTYFBj+WJegiVaSjpU6T3ApT5vIC34MM4YrmlPzy6gbyaaU7HBD
sQEfV79r3jLTLbzsGne29T6Xx7iuvVue9PJxMsGULqfuvE7Tddb7fD69eMpGT2cg3LmbYSk/h9Dy
b9Z8lfW4h11N3h1QhODK4GsfCUEYe1BfVVu9yetv2tCRvLFkAlXsKrsAniwDmLheu6ANr13UYg/r
fQlqOunOU8JBWBnzuv9H2Hk1uW10W/QXoQo5vJJgJmc4WaMXlGzZyDnj19/VDZVl2XX9vbAAjiIJ
NE6fs/faza1yEM1nKoVUQimLK5epeXSVTkW3D9NHp39zJqN9WNui+H+7W4re53Ga44t0lrgMIJ9z
azh1iw1Lr25z7DKT+Zxl5W41v/335adr/9rtIEzUHU/1XBOjkSknd3/rvJCXMDbhwOq/wg3iEmxA
MIP76unGGpHePnqFg4PMcR/7fBo2RqXE3yuL2r13vg8C2DPVJIXlVjOd5LCH1gFX3pQcy8bYyagZ
SSdQNYO4UFu9Y9m6GZBnQmaPD3qWlFfNa2x/SMgqWPtufOWo3Y0F23EXb0PhNq+QE+BsH+h8KPYy
ErUAOCQH4XWV9JAIUNiJWffRTCPEvUi82s+1xTGjh6bq8CpfJtfI20t3LUq6KO933AyQwAVRXb2t
Tb2uPq20Bxsm4UVyIPpyabnNMHtbgdM9xGPWXrRBe18p78bSt5cuIHpk/qqZyrZ18Vg7nT7B8U1R
e7iteZnMYdzIz5IHTLOduNQZnmFTlS/u1/Wj589cqAWTvTXH8ZcJjNkh7ZT2WKWx/QZi/GEZNIxz
jCs7Houb3J554Et6kSO2faukxFCCKxMvwr2ZqvyNj+UxZoLJwFNs46gmZXZU+YFMFhYvrnjRJoMk
xpWvOJRkctIz9gelb669S1AikYVno3df1jkGz1NG8kHt+m0dIX3NpsD9wSoz9UzZy7/EFoRI/mRn
1BweJPGh5u27rjR/4D7WLmyE1D1TC3fjGeBVJREpm9Tb2jRnEvsVXi1BlYHVPKyQdRPaHbr8COhV
D8ts1ZBUIw7e9WkUU6XQMMLrIF8ImsbwIEak8tSKATHlTRZAaiHZt520Hm+gkASIF/leVoM16zrn
awf14aRNmvkYOFpztmby48WZ2oUWHFuOFt0i6xw5iy9PgwBX9toU0THlbn9OHpZ66A4x++m1j8YN
d+8Ty6a0Z3PN6LlSgEURxToJi5yByAHuRJ750vemtiGtXqeriIaimk3ojRNxUb4m5a5MjeJvQlqp
qw2VEfVAU9uEUeg0CacwvSu6oSGAU2xIOngd1tui7binGAW3oAF95Cin/15WLGGd+OWhhsrHMBxa
KZ7q8nD7Rw+FzrirlWrTng0aemmU1+zZI/A74shVzPZhYZrpu6i3X7va0n0zY4SLFdt+zbpoPixl
PPuaOGXGUlzmEXO6WvY225pIf8y6/CZ/q5NM3bYETak/ziycDeKUEH5J159HAoO/1P18l2FamYBC
mRZQKKoCqF4eNUc1dntw7cYbETHTZYHZhmrJUT/RiCN2XmLrMRkb7d4oI1FlUaV9Zij1UdAQvbAu
xIFbDx+jJqYB0CwUh7KVNM32xSiL+X/oJwyRofHrx2mZKiG/KtRg08Sv8muNMEYihbqayzPI4nsS
sdNzLU3/CJEiYF8yksdyAY5OCEq2iXKrPbZTz+IiXmTjZMxCEKQhO6HG6R9+dmxGmxQtu+rRgPWN
fWpGk8hSzVb2CfKZs52bz6UyLQ/4y3frQzNy8ubEzs0yj8j5ljtwnvEQLYriN3FivP08lRqYdkF1
998Xlmb+a1LA48q2PZC1BpmbPLd+/SiMUMXCALjyrM3S9m/Mz3OfrrKRZkhGip7iEsDj5orR5/ek
4+Oo09wP7ByVaxV/hmn7Oc1l+Js4CKsu3zWZ3vgyOLHo2N8pORlv+WQI2SBCNZk3U47mRO1bPytB
3l6mLnUfiRBLtmAJld1QEyxpFPQj1N4Ln0EeVsdaU5dj1wucZcFTIdOKXWiSbhnrSMKLCXFuyd91
sBC1f1T9SHXuuDZTNLxfkcVIKcRJuoyQbFT6rYtnee+l8odMllpc616maLtIqQ5fcDoPK1yutT5a
KAmo0kbj1LRzttdG2ziGah1/STNaDkpVXS2RvTzMUf/QT8lX2ATTyTBqd4/jGQ9aWTsH/HTds7QI
e9M3SzMtdOOLRe1P4COpLoyIke4Y1Mu98pzCTY5iTf2iu3V3VCHTePNbojF55pdxkcK/Udj1988K
saTPVA6T36uqTpMG+fi6EC1uq+wWm+6aqoTfQlWZvzAW6zdWoT2XxFi+O5X7xPA6/30aX1XImEmw
sCe2bLJDlSLaSkb8PNAc0lEuelUfPzK8YSGVLy0it0ti0ygeyftdnfGNGi07rEoLQwUruSuz9SnJ
7YPnlscg6qodho7iMNnuuLUZeTM6/KvYUOvfgJtZJ5k8pDBILYJc2YflnD7EUfj3o3EZsu3MTght
MsLBWbzw8FP/R9ff9sT1/uvS4BiWykgOgavncl/8ej8gIZvYCEHFjx0jPk/lsI/q+SGMx6dwJmPT
Qnge5XgHDPBjdlcsdztB+JlXqrXXvT7gUlIIhaAwZ7y9fMqjMlbn9Sj66z3504la9W+/LkyL35mT
ahfHK+frpFv1thGZEEjP+WKsoryNiupe0hjTLKSEnaRKZ9YM4kJJeRILyPRQesvR1gLdl6e9MXo+
8pzvXYN/QTJBuhGrJ2HPzSr2YSfPKU4IWHvfMzg3AXLKjtZ2nRQHBI7TXb6wjyPbkj4GZg/GUlhG
vMdAmEkBXoDjafGBp2kMP1ycekRcgZzQNezSaQhDF9CgjOBxzTE8JU3ZrYk8hWl+ak1cTk8FoOx/
hOW4dKavjWo5O1wdowK7ZzrrbdHflOkHjA2D/s6z+574crL8NKXVodDmiw/DMj2p0kGkh5q7oTPH
cDNCYaw3s4Onp2dPF7bdE/z4TcLDlk20Mb6ws0y3Sxsm658n45RzdmI/qmhNRKsWNUQAsLTpJYLt
QNCGU/mOlxFnWkT6rs3bYNfXGQNz2hNPctobedmP92DTOZvZCFFKoHa6QQL/+0sH66ALuvIs308A
nrCsueopWlo63qHAUws2TqarIucwrM6jYOPUXfys5j3z/GyLS4x+RBQ0F6UwrHePAacEzWexXR5J
5CSUDwcSMxfCoCaBzcltmsLJ6L4qSmx2u0RcQ9ghHlU3xpsGQtOXTq2fni1p4dKXbrngHg8tHJSg
OAuZNNY+amX23g0qjMjFmu6Kmc53rfDGnWtrFeG56F91lhS8qPx06elGuHN8UmSmWT2k+pVL+G4D
v16W6VvkVHSfUrcjC6Y1np2g+TMFnH5F2av6U0uHyB7bLyWOcp/npvOQq4p+0hXC5KK5/dKShLxv
xQPUaNocnnuW7Z02nQ5exLy7LV16PAQ5PCiemn6YWO2F3hg91LSBPcJOtYyNWwYt3DeNpP6k+Xem
867uizw3KcmZTNpR3K7jSXmq0vPcTHZCTFfLat6NDbdhgiBurD8nGx4UYd35Pmpb7awqlepnkYP0
NOw+Ggbbh3pkBko/ffxitrHvmon6re/VxQc3oV7mDlnbZKQ0xAU1LRuRl66l+zzm+VXHswzQOV/4
LAByYmzztkZWvKee4BdgHfvBXy4D5H6tor3EY2v7mCK9oxTu6+XygmMHhUTIxbBfdVRARMMz02cC
GmhISFaY5PrmBTF7OvmxO8m3CqYU4EzTTjubYuqUCf7Ozx/gOZh2tBjMR7RaG+Jp0kcCVxucOWr1
Gc90L5y+wnNVNeOHVmE07HVvMzTsYgKGkE9mSoNzsPW32WpsgVHtN53aolXXoNDsJJ5mgEHKMri1
M8X4cBuG7lGgthfJB8JuDmw1qK+AXsst5UHsWyLdCBMICTAQh5mGXdOk3fe6edTR4l0c1BIPq3qa
EEXQJCTC/yjtNXu5uIaD4ozQlvRWKksO2amn2w+m5Rg6MCBHgh6PHpWLOeikh84gOlLrSY7Hg5n0
oNQhiN5azjrpwiThLC+01yvfqAmrQspPYk2uFvesd0yif5php2uZ+tmyVMlHvFW3/b4Myebx8VXi
UJ6xCzWmHb10UV49RjUXWMUyRbHSvdLYqUT93DUp/matVW9ea+/WXLNoZMgfRlq5MaP84iCb2siJ
HHJT92JYiLNyFzJ32JI9XxvlTcZNITNVLoHKoADa/ErmVEjce5xxh+bU6GZWVi8ymQHax9aI3fIF
ZUO/aawefKkc7UYt0kS9j75KUahhdl9Gm1usVF4k6r3GqqfSNXkJmTy8jIxje8F894wCGFLvIeSj
DHyxR/QaWMpQbpXTJXR07i/HucHMGEiRIAPj0siNM730j0xwfjKB/QFezY0wK+6WVqnhg/EjdUtI
zJ1g6K7TPF2Z5j6UttZ/TxhCyoPSLvedF/hZqmd3Q+hbY1StKhlDd1ia8baTXhOY1FhESJX6zbAB
n2PF/RhwopFoDJteKdg3OZ45bTNqMT/F2nibwQBdM1TIu5yp8Z5JUH+cbB1DO2Vsy023p5G6QFrn
l7FuEs/gge8jlOYmtxVzb3cXWzGJxBP6FfmCvd25aISe44JXoNzNRDRUbb2VssAo1/wBocIfxF1k
lcM95ij3LEQsa6Ftflny+VlcbJ9lXnfbuiCvTamx5VetwNyrTKnH+UPXQd5IFVrNOHMDXL+6ylNx
szNTHLbDYDSPpkY8mJt3zac80jLnx5F8b4S3y2P2K8+04WnADXvTbWbrkfh/qw5mKJx8gIfC5kQC
h/sYWzpa6VyvPiW0Ojea8qyP4fSwGvaK3OlhrAFM1PSMSA/XeezH4l7lxg9JbmU6+c0YoYTIRrsZ
Exe2iFRvPOLafUy7fjdOFrwwFLO+1FoMeqDfLcSVzRycTSv8LlmBoaqNu6RUnF27OOYL6Kvk8MNY
m9CaiHtmVKuYuBta6HDQlrZ12bZ4xeffcRkK4wmNToVdMz0dmlOWaP7V+Devru1op9VQGeodcTEN
E8i/GCkhMgfd1c/S2wBEKoxD73dYpMnWXYzez1BgwFZl1zI35udALu+XZUlopo7tYV6M7liF1ryV
/+Y0Y+/RhlyhjnPCb7j4hJfle8gb9eNkVXQqJCtqWvKvUeC868JK/rdin4EjCxOef/uu8jSF1zUz
9Q2cYqdgk/ggeOYOB4SnjpHfgiw2H6BKmw9aiMUbe+0e0LR39cZxN8SzyS0fEuaKEnFEvGfVQ31c
AzoaYdUsnOW3YDbTq5UOP15sPUsJVeY915gOk8TeePXyexAgQ5XrLJtaks2lsrDsjTsUp93/+2c0
xCP2szU/1EnbbGSYWjiYV7J7nxXkCW9Fm3yb01z/Jg5CVdeYMQ7GSQZ8tKXv0NC+w3rBKR9W04lA
eqzqbN5mDkq9fVq7ZanFqMy2WYrnZgw+EdTc4eq3ISbAx8Usoj+72f1NV+rxrDdNRSQO5bMaRsre
nVto4OI0y13KZ3E0mma9SUXBbeRN9eAE02HJcu8mK0t1ahSYAQ7CWtP4JgtDlGn5KXTbHmF9yNjU
ZvzWY2Q5mgkBKaoVWA9mU3xhN1vftTJRX2H7+VNS4bQKeCIJEJeXGvUF+Vt4sqNlP8ApvZhxP1/k
0c+Xoi50P+ijP/9HK0L/dyvCpdNhqMLPYohN2K9br44+Ky0b5o+rjoaB7LBVS+LfoykmDR6h6nbN
KCaITD/I+hy04Zk6IDy3ptn4JBRavtl077ZmdJdiNC6rrpXC7aoUXsHQ0fmQ36n8FKOSt4LF+wiY
FJ3QrJAaRQTnqR9g8Qod/iSE9xISHKPvJVTTvpXmcNbGOH4sW2Xawd+Mr3WjM7tMbAj6Kj5XTCKj
uCmhW04opwf1MrSu7SdRA1WbceMWWWD2/uPoj7WHKfZvL2lQfbWidnq1Pe5wJOCnNqmt9zgDiyny
1pIqmk59uS8WTb0tsfGnDKyqxBlczT+ZgBtvaYaZTo1C66JH2sUSclNEwcSYCLI9G15v33Rg7DM6
jcx8leekdUJaiSE1vNhDtUU1lcwaS6SqIT5rYLns/dON1A5IKYFZB/G5GeznJE3Tk4UUcgcC3tq7
YVPv3EyFRDSyQTO0cbrGSfEUd13xwHhzOS2RgyguYtiFtoEZcwigazIMdNxFd0nd6RtFb+1r6LX8
uq2OCJzAoYmGmmfP2sGCAPbZY98nppvmI9mbFRsIVK1kC3PPjfWjkyLjr0noWmzcbWE/fdUzgElO
rgpvE1+I81nnbf0/ECq6+q+r1nCwEONBNXWEguxmfr1qG300kF0hYayqKoHAOF/g7jK7iCuGMFVF
WI/dOyRTZ68hnulcqeqLnOs0pKb665CEDYpzG9jMjEKeMtlwY7h6stcSMUlckFiZqCNLMEcpBr3t
gvxmq5lh/NLkuOH1Juv2QURuGtIZ7xY4osmmFu2LM0N5dlO0B21kOdq+F2MO+gPeNTXmPVkS9RFb
Ef0ZmOS+sZQG8SzL8rE2+yoi73eBThvURkDMTuDBErxASaKUR66SPeNbGQ9mMNxFvTSbpvos6yVx
1uECeJbXpDgDH3pwE+sgQ6KlkFHtwJtk1FA4GMGWIY7+6VBI8UjlC/u6VAFYlii9fsUlANLCZdk9
rA0g6M3c9+Zxin94mpppS3yaupNNDj4mE51uetSxF18bs/ou/2GDOTKk5ExHbrtZZzN2jF0ZfKl7
8DAGnEI78u5ALLF6RSy+uN76a6PpiF5V3OvyT5GnKbZvvBrx8l6SBbgftRyUg9NeRndC/K02+lxt
ohS1FR29Mj+2qvYgazaWlG7fTkEPYI06bjF0d78uAlbHcNjQe1qOqT6fGFNq76g09hImZFG/yUfl
ukebksXc1PMUfWRhcZLh9nECI7FexuwhQU12HBMNtbExuvcpT4SBk0o1GYMvbTtbjCpyZ4vWc1Be
Fo99V09mp9JhDQ/FQlN32osR5O4+sA3VZyupHpVkso9KU0b30FNsQKiG+4kOTJ2cU4dk4Y8ka8Et
kTMWTL1BaQfPh8v+i+a4+TkYw4tkOQAoEJz58b3IzS8Zm7pL2cRgrIPCPVp5lkClGcKTvFfLpdjb
9UT3vTPuEqnW5RBh0cM9C2jLW8jDi1FIjHmIfi5pwuM1NBcw8iL+pyq9L7PlUd+q6XgF1WBuVSek
2MROUADouvcaD3uQbnGb18fZhs0vCW9oVOnQ5H0DsYICdzdjTJJ/oKqr3ys7Sv7HGMI1WBp+6TVi
XMfCB1iHUbFnauLnf5sV05xFIK/AUdfGgLs3RRvegV5kh+IwmyrCiAeW92A0c3jtYkxdcmFJo5AQ
wSB/QVaCyvCv9zEqv6lGEp8qPVfX+s/jSY0ZeMjPkneNo2U6mjmePHpML4RXfms52A6L5+5XN0YK
6uXKTU2B5Y2bKlvy52HAn2bNc/I5wgjHYQZtw5hE6ANnrZ7+eD9zKuPJQr3E7K14HzAInsbOgm4j
TgvaKgc9mB5+BiLVQL+OAKMppEVIErhhA3oLGjGtr4gl7/CKDkvM5Egd4mMVlLM/k37qhwKkvOKT
uRuMB6IZmSIc2qxxfhsL7QYvdvnuakynfjkgwGt9R+PAMWgkzG6s+GPPf5VGTHlVzK45KiF6/f9R
1Nj/0gOYus2FTeqXAyQZP8av37EBGLOdCJc6K4TEnvCymhcyx7dycB67E/SsujchJGbd86LYqe9C
8VxPadsq5xC55kbpUYJ2LZaewnjjJIdD85ajOFXa2yoY6Ul7HZIvjtkzFu1MWkVuBBDL7OpnIy3v
Lk/BJ91o8peevHTIMOmrRtCywkUJFn6wHlTbdf1giMY3lb0KYSPB+LtH69gD2/tS9nmzjXQyjxaA
jZfSDOL9UvXTo2VFgB+KluVCHE1KUW0be0AVN9rvaxsCuHuL2fSzLXILOPq8ncye0bjjeiePJNKf
3aVADT5gD8PMEnuodF7C+0BDGsnNI7GzfM0at2kjPevSxOf18EetOoFiNbaPSuCesyUcLqYQu2NJ
bx/lUT8FZ90Y0MqU7M0+dbAYOh0G5kGBse0HioeNLGtkgSNHVmlAaW5hsE3tPNtRrxBggwtwfQkh
Yflj5DxpRTauv1P+pvW3S0mUHiwiBjiK9qMSnb0KBO1kKskzwUHhPuD681M96NOt1fX9pszy5TQo
2QGpwPhChgRPHSZNV0tzM5jzWx3PzmWZ8oIGncodkXfWLS869bkxS8rEymSsoMQ76LAGgtVKPRAL
Oq3xItLEvKhBuQf5FG7kqXzpU7SBa3e8SSGry1J49mZtb9K72IJxAGSud7GvlIr5Mo3WbZw0/UEy
31p7EFms7mbUxvQW56BAiE9Mb4qJwIguaz1V6Zs2d3/IGW7RODuij/v/cU/9e3oLp87BlqGqzCst
xxPT3b8tmyAiNN5VzXM95FdNdAktY1T2dKX6nbxFertS9ooe/jgN09SPCCUcjc65EDgEGkEZot1f
pwQFHENbB5WQM7hMnI4YTfEij2Y9cZA5saQM1ka+vVjDn0LBgZoTVn5kBsgxzeSpEiB9+WJOOvCM
iB2VPFWqRLn997IizSe/PDlM0xDbJJ4Zpqb/y1OBY6lrdT3wzhlZZLuKSG5m9+UfjRUmNCVa5xXJ
SrNnUppezNlh26Jqml9aLmT1uX/gOVD+YXftDa+n9SWqhtmP4yJ6cBz43kSj1mfDAAkk+FqGoU93
uLZbUtujmz3QbwafFUAxxp8SplZ+EEhX/qdYojdmSAjQKbESruI048djvyvdWrtT+W5BshL21dQn
vXcyLnp0MD9fNK0x/YFp0xZCZfZYNrl+SGCSbujZZHQkGZxuwoYHotny28R7c+Ei3TCGGRjK3DzO
ivaH9OMRT2segJXrO02Aujw4HYTON54/VxlUkA69mxvQnlSRKvz6O4s6hxNiqQiunbg45PWc+p5t
ZAbbcL/0ckQzEdhvZ9DowYsvW6/H6QSDeVivBPleNOazX1hGtLfs0Tz+99eu6f9+mlg8TES1gHYB
ltM/Koax07IR5rN3XrVbEzkaV4hh3x3XdG5a1Hm+kmrmPppnZYsMrCHYBrVXpGG3sdqauPIl9AcW
pQOtrmpn4X99q734x6m8d+Aa9ZsfybkhmvvJdGbUzewtMxXuh6nwTTpT/MR4kBgCIRS0eUL3XBtq
VX4rMmDzWWDrj62iuFeiuaE1IqV/zichPc/C9EQKtfraIliTVSvtUUqUvpwel+CVPm2y1u/Y0JsD
2GHgq8gMFCNOL3IG0eQQPUnDi9fniKcgrl7b8rqVrfGGmC/hHoEY2s94YrfLaGVHQIIMJIUTOE+H
+pyn3Z9hqNePAYbp3nL6F3iheDc1YS4RpwMRtleQAV/XM0zmL0Y0v/cLO7OMkcLBXPLhleDwyge+
YR5scQo+vzw2NFe38qe62uD9KrJkU41kUWnkYoM5MpxTXU3ZIWrCgE1BytzfsAc4JlGDnohPuYcp
fSWeEEKOOK064zg0IGCln7UaY2g31lTu8wh3qc2wXCJnXGoI2sTzYwz/hkGu6OYQoPo8auH0xlJ6
kmUsre5wB02kBqetn/770pTEkV9WJIu+DY1bNpIqi9M/OVqGndMjdIzxgpd2Kovg0kezy1xmL3Ww
qkNoDR7qjeGIFHK5mJTmOQWBfnU8plYhabQbku9K2olu+rKoc8kjpcyIc+5+HJUwTEq3KG6NBbNi
XHpvvzrUtRSbBQzRbRA7zVNX69HZ6dt4sxrpRjfHl5IovmzOMpPJyZtLX3D4KEfVC0L8VFQdusgG
mxJ6BM6sveRwFE4h1pZ99fbfn5P17y6XZVmGaHShP7JwDIl+wt+eXjW48A7kQX3JI8Y/iz52FyXX
9Pyijk6xcQTq1QvicKOWfHZEwHW9XWCP1LQ3Mmp3Y/O7a9RcvhBLGLD76+rLM+jeha3NF+5ieBDy
Dup2mHqhPzFDh9/Yl8P85p7lvCeMwnfLxEwd4ZTGzKSX156R8hWXSrSPAsLA1L70Nh4dr6Z8ilUb
ICV6B1yuchOOhik9TQLYYS5FfWWvugtL2/WBFUUQSSz1AyTaBi2I/am3JYLgLnmHSM901U3hOLf9
k12mWCOi0Xxu2/ShrhLtOLtq7dvCEVmX+yka+ufMbFtGFnpNVGUX7ND1Dpe4W9wb+k2AuS3t0crE
yKGzpl30aaLLLjZ/mhLcErvMT+umOi7GU925xYNTj80xLMffLEH3kxmp8v3MHv5c99T4SGVl+RNm
FwRFelzXQmNExma4XeiDD0CHXLY7R0ShmLCNon0RkINWiZm/lD6yKXuiIQkbFC/ilbDTgUyKSr3L
o0QclUH1pQ6V6JSo7SkS2TPM6oq751jw5VqGmtADkNTF2m7iIRntTN36k/YtA/rRchDBQm5ZM2cd
iMu7dQVcKm32V5ZJXQMWjlNrG4esx0uk8gP6pytyP1UplqY5mHwpkW5MUs96IwadUpJJIdmclT3z
/1z6yxpPtASoOCTRciSB7EhCFckIxA2LcFGt2roj0fROyBeiJNF0rQ3+nbNqY8gjL0sXJKE8Sa1N
lkVf3SCe9qv2Lcn/dODXHVYMRFNkCDUGzd6PE1gPJ6+I13P719gI5utqNggIqN6sqAl04/ZGVt51
bFm70otsgliy7kz22/HnFxyHFuGogT5sM4HJssWMd1LU+lZwp8m3NGCTW0/YA+SflgiPQE38ka81
JP5old766RyYp2Gc1XOU6z+O2kwhc9o01vkR6zk3RKJ29MlYgMYqelS83DxJy4NsYdpD9AnS+crW
ob83Ixwmd2G3VgvhvDwlCvWwzOFJ9npiqyMVwxiR2WKme6mH8dUZGI8CczhGUDCjJ4zInwN8jCPk
yh2qnJBIv6F6brIPEptfpHx/qCJiZOqEbIF2C545AKsatPdBHUH2xkiW1goCH8J3raS6lRtSXC/K
VYz1iu8ycdMc4NV0bh2vLYmaXL8TAKN3d9Lfcf7tU8Xp3npSSGjJTqHt8jAboQaJUysfviCjmh5c
BzgQAlb1VIVJSWuABUooKREDsquyk/YxQYR68GpMXbjgZyxxlo1pZNTaXSjAaymGl32ctBdHCucD
219VJ6OtxVcmuqyX4kUk7+U9k2e6h9oj/510nzVJ4FtLblx7z0x8gLtHuQBWZd2f18UsAPePzJjg
PckRkBjMUQffW5f6k1V2xcZD/3t0uNz3yTy4FxrP3VVljrxDtqk8jw46MCJhmlclidkbje1IdEjQ
bDt89KSOG8tB2pAGcdrVloaTvvclCjRgf4lE3bx4sxXtg2bUiCMWwVAkh7NfaearxA5ZlfUQKYDe
G11k2+P8U7e5ga4l63semSyQtzSKJz+uo+iK8Ua/ayRQrVj/gTB3hcJcUSbjGzvwr/JAKYOvhToY
Txqyg41En9mE2C11Mp1HKC58hFmCPjGmbyi3V3HBnrRQ6TyYA12fDKLZ21JuWuJP0g1ygiTBcExt
v8nkwV8/YghrZe0r+7L+tR6JRY/asT2FYRJ+lBokOP4r4EiS7BzUOpRXUOo7STArBlxmlYdLGQaR
rGApH+0LeXmNee8U9zYL+V80R+UDz8XKR0ya+PJawWmDnidxr6KTkOCBxwvTzlcDEBUmkQhHfFc/
DnhVDmMv4J6j9lC1o1H/lrgEikmeXZWM1j0r98qI3kvN7fwgGXsZjF1j0w2sbXjtpwOf5vNqJOrn
UN/j0bFe+gyybxO0PwjpJG7HG7tug4OF4nRrAYj1ZRknX0ysaPJ5amUMswgi3cp8XLnMytzcPjWq
ndtMb42OEVYEVcsXjPouJnediIK/3kucNrute3pFWJFC3LNDZsVrqKv8tHKMZXhL/vqJ5KqwddMv
YZnfBHj2UGCM/XEUq/clCe2zFHmjBQ9vZYDxj0+sBQ3xEkKp2JpY0M9rb5ZklvUUA2LhZwvZMBqq
08d6ePeE3isQajB5ZECK2TCugY9Ttm/RMJjPCw9kGho+5XdUbBcL9U03TQP6jjDmPGjOATk9D/LX
plk27htb3ysTCaOyqrVdmOYaVtnWXobLz/cjZEQ/3687lHrcnQgPYcbbCZbsQKnTvfz3m+LUm9N0
L5vLAYKuXTc+kU7P90wi8tfkD/lX6blRYBywpkOZF+LdrNLwyw+Kcc1iT91BXBYJRf8LRaHJJuEv
xbXt2SqTY8sBVmtZ7j8mo0lhmLNZWtklbPv6TbVQqalaGr7Lo9KslfU9eRR6RCm60Td55wL4Yt1s
XHO9kdFhtZccUPyG4vy6uoPotydQ6kastOwpDpIKIZNngeil59yIX3QBRJNrkQwc9pBNHhhUM6wY
FhBsLvd7MC/EjXqqCqS6nHY/wYr0uDQXdTQl1jniQtyTaNe8NbP7e+iQ3F3CB0Lx/DnFs73RLSd6
CNpoftaq9lW+D5Sy2CVD3ANp89w39gfwMLzD3E7Ty4A29okgiGep35uh2536WHuiLTJs5KYjNhtj
Y7Qx40KxtKyuoLVgNuJXc6mO4cIoXzYQUZBjykqU+kgV/tA4Gj3hUenfi+bFFhTMRtXta1xCECDI
af8DBC+hZaNrNQc71aAu1MnDz4bhnAFs0+o29XPkBEYToeJW82DaaykB1bIkFZXoUAzQhHAwbby2
qjdB7RkfpRq7+7noh30jpYmhAXmbRLyijlDtFmaDHZyXwZ0/LIQF27X+y1Tnq+P05b10J5z3BeAw
GSsUJzHe/CJ+UeLubiijKog4+rY02ug3tYkPpREbH5VV1ghgSKCPveoBzV0oUlz6RO1vq+5mirED
qvOg8fAZOuZWmGf1wKH+Lir30bTJeVwFN/+9XzL+5XwR7BCDMhZyCBvLf/rpXPAdigp5+NLl7vT7
UpFlRrQ4IS0cmdHI922PxTYIjXdXc9O3IiLLCEdbe2waYqDWb3ssNetamaoPCIkaEm63X7VMveXR
+p74aSHf+/XXIb5hUKikxS4vcAZIH0ZCjtc1bYfH//6vmv9q7jhsCXEUetwnpHH+s68ZqQO4YMMd
LmBlnVPuzFQSIhEvb1VknXithjhPGdma85dc4JJT13i1GA1f1XJSAKC5Jxr6CXQtMdoSz4a0dpZz
P/YvVMk/3orD8s59z82IZ/U2w5Bi69vMX7RBGen4smsuFOMeaHSV0aTZV3CK47Ue02o3N42KeMK5
u9CQR3CGX1hO4eWnxZ8zoZOFXcSv//2BWIJS9cuy57B9JlIG85NFa+Gfy55m2QxOZnO6VFibaUI1
bCvFdiJwphMgc+Wj8dyv7TR+lVVd5ybHtMueZy1pnxKr0c5O5f0pN9RGYcWnaWj2qemFt594AnmU
FwmQUa2Ld7Pt2PXOGgzk6jNtr2Zs0Z38JWd29UE9dIvnbOR7c18vl6ZQyQ+p/4+6M2uKG2uz9V+p
qHtVb81SR3/fRUo5MyRgwPaNgrKx5nnWrz+PlO4yYIfpPufqRFRQSYJRatra+33Xelah3HNddur9
8nLnZxWzIjvHqzq3IpYx1W/HfViH6nEZXL1i7KiXhtOBBd2FMS8lxVTf0bqLHlNz6NfEcrwjsLF+
cThNUOeIX0yDluXb4qHnVVj9ILUezioarREekhmyxrIY8vRi2oCI8jGEiHbCZJe459BQQGPJbpR6
rImTRXSdlRRzRVG6DojADWhQ3UHWKO6ytmFANx4l+hIXhRof8qrSLBS7lF6IdbXdZUXhZdMBonR2
6Ust4mJTaQCKFONHft+bBvEYZyBeW2U4LEupqtN1N/xUSBIlysIePoZBfTuEmXcDz+RrV6Kj5HGg
b/uMOJOmBee2vKrmV4vPX4f7T58G3vQioQFDyPnVTCKfPFgSCQLItSfbDzZQRkSU9OC0xvSvqG8e
y87z6XywQDNVGWzK7CQys8ZYy6Ugj2T+FijACBOm9lG/sVAwPWuk/xC6Ym7T+bDv7ubvlqoqp8S/
qn0b07sK2nFph2etbB3Pg+vv7xtZnecDr28cg9qxbMmU56EuvfXAo2u1egnF7ZFfyvcMhNNt15Cq
bsb2BrlKvbEIYZ+rJZVNxw/i+qMWUtPPuvGx7psvBfYTlhje1QKoJT0jXds4rjaSxfN+7OXJWXBS
pSIwds0z0bOMRZPtvTTRv1761IYuXzM+px9YOudHk0SeQnh3pFz7l8uXxUfvVYn1XQTTNArAB3Aj
hCzDGP8BcqPL8H2mjF0ZATNR0g7Ki/RLAWoD9Hx1UQUzK2eunLWWgtxuqnmOTjE90OLJH6fkUDG9
RumlIUz0lf2Y1PjtkFd8rxGJrA9vFn86iqWT6vXEWw763w3E0HVoNR70HImEwVA1cJlkyWa5+1tN
PbUGLrYh9L4moghwJdPmK9pxvMEDd27y5bJxOD+C6J7Wh6XGgBdTOk6qWHm6qvUuYco+62hZWmfJ
IYEQcRugyHX8MrvKGyKhzcAOjsjiWOAVqveYFzzsLI8zJ0xj5StT5YBMhrdmZtmB1CYiXebLePni
ZSHwAd04othj7qAWWylXt3LjI+AXxU0cjleAMaWHKbXHI3ZSONwKeXqyJKKt36LzJ0gouI3s4imf
BoLT0Ovin67cBirZmHrioQkyEoYgwJ+vYokw+fVyZWSVRQrEbPH2s0LbMYo/TnM1eyJ09R0H488B
DrYwLFulNGbrsslE4XU9VUlDq9Us+LnVYCcfwjFFmlsguoxkCCWppnweGvZMbsv4Lo/Isi8HBlzQ
lzRoB8v8Lo1HwttthhT66VyGM6S9WljdtTcq6WmpzpH4SBdEJAFrzfywmMQxjaOpMmxxPAd3ZT14
2dj/IFFJ/rK8yJsPHUznW1JndMfP5eikKoGOp75SdotqZpbI4NOvQD8V9Q24L/WdVqnx05Bvy6hL
6FKZJv833g75zAmwYlXw6nOZcKui+Zj1+L+cYRIBdkaUyefvs5rGn9QS2MR0p78w2uahSYMWqxkg
kmUA83EIHZsSGsnyLRCW9vytbG3JFgM1E4pq5eG3OwmVCsnQzs+P2cyiU6eP4Vg9en0mbaUIjbzf
k7IsSz62V8nKDIgHeBsoBHis77E1QLvpTtqpo0NbrQ3dJzUxI2+b+M2PaZ60SCnhqxB+o2Mlg+fe
qvKXTtHEjdSlsw85kp4SpYS/SlxqzD8MCs+mxiLHm4zA3Dm/06oKEE1Wo60W84jacFlMQVptbXB6
vx+LFeUnkQ9leAycTOkUZCAIQV5fnxGEtrypJP9i1Ph4SdQDMjat5CIeEfUNMSpyJMnh3xzfB8mi
oUT5GZZLSEWLWUtzKDXxvHy3PD79pKgcvRAQR3nGaMLY43fIbirDMg5RSNhPjxM0JTnxW2bHF4VC
tIin5U+FdJmjAKMjMKoXEjWvpx5tF9Ucs/3QMYVb42yRLkJLMA8qyIotlfBTY8+Jssy2JptEaEsq
MHVJrXnwVVrpKCkld5QRYOozSe6HNVppE9otc1KhYlorqi38sjeEkM6aXt4FKsMa7J09qqX6Biu4
tWmiQjjL2D0N0y5Vy+Am81sgM+pwg+BaWYkF7nyuVoJt42iCqELUdW/m9VMwm3miSeG576H4txSy
KfWopDiHfvzoIfxImPre9lR71rKJSS5o+2SfGw3hDW3IFFZvKJXF2o2CCaWrFfWeJ+o2HhrtHGeX
0txL0sIJq3aF0LO4NcWoHWgnInadczP3shrWn/rMhwo5Rqa1wxBfXxd6wmJSYkkdmwEeRVBLqyTG
tkj565DU8DfP/YdsVLd+ydJPykp7VTeVt1uQ15XV7gePJyPzhBgIEow/c2zpiCuyd2uwJlw1pGWt
zrkNkkJsuTrYFgU0y9+X4DRPowmQSPQ4r6bJVk7WcOwlDtTQB7NngV+IrduzrxjPyoDIOtdc2Ei3
CWfquMhdlnWsHYBQm2obT4EsfHcygeZ6abcxoSF90w11T8Zc/GTTxCFwxaxvKyPbhTOIMI5abZcE
enNXDBEtTo1bbfH4Nkl/qvSxcAYh8bSG2r8tQmvay/4kXalZVbptF56MDJk0EhPa7DyjfozC2cjU
A8+suBQQyTa+CNvrH68sq7q1leqqzhBgdqYgP7n32n3XVtpGw0zeGxXeqYyI5jlCHr7mV2OKx+uy
krt7C5GrriYf9Eo7l7SkmmFZBtu/lpFwFmm2mYPYD/XcS1M6sEsCO9xh8SFkOgbSCkgdXAN9s9g3
ly8dNMN1ZVTK6sd7yyutassjldS9DATtMrLGcdtkiXE8q/B/P/6oP8mTbbKNEMPYPGSgRNhvFAOF
ZdRMySb7CNY7W7M+0u9YA6sHNSVRbJnfLe+ZjbyyzX2dtPH5bl5u6QY1xi4WGn3b+TYn0xTdmEX4
lmnVzTHES3a2WQ36vVVYyvmdojE/tl7dHs7tvNq+8CdE4DhLpfU4xCV2vskkc4x+yeKLXxzycMEI
vpZ8XDiplu1GU2b1985YbM/op1fTYnQTOh1XIi0NOg7Wm6E4HuGoFip6Y0zKN2PWYYXEV7NfVtSy
OVFCl5t7HOgaoyWlrOX9QUHHXURjs0/zDNFsY3VUQktrv7i1Ft+WHaTT59nKRXRB8dGsGMdgx1Lt
MQhjs0J9uI5GM9zA3BsAKQfRZnnPTwm4jC16faZZg3pQqGpl6Z3lpfYtza9d3RbFI+1c40i1hr5c
FhMrMTUGsJk0p2esAw0PJmVN30k6ZFWaXZKSvAoG61ug9N/lb1VEmChscmq7eLBPXWhEV9BwHOoI
AWY23lq+aE1erE2dLOsf7y2/koTyPoomDGnz74pCrLCOtpdLGJocm8PnOAZYtCSiLdlonkdRRfS8
FcYs0xXiJamUPoqaLM2GMG1R6cgs5p7P8oWSJt0fJf1oW4PYK8D69nz3OVY1U7ih+dzVGDcwaCjd
dkCaipACkJheVtKlFJaH398oivUTFIRrQ8i6KsP+Rw71ttrQhbQ1qjGGC+fBU1ygqnhXv+l6bl2r
6RBzcGSSM+3q0Szhz0dqapNYXWqPGheSloAt9GkL31lME93lVZ9QMsspLMUG7TtN976//+M3fryK
ybLFt4DZl65Yjujrgh75RTPT4GKt7W+qf14hc/7+HpbGp0KNpsPSjJ8I8PsuCxJN/mmivrlNJnj4
lmkU22h+pZcflkm5kWC4D71PSsKc7pV8m3AyaiyQeRWgG0BvvOOZVrUY2CqVif95OcOazKL/wwoS
cqCr9238mDZjsfeMjkEGzig7LmzYZXqdb4MgUy8ncja3uWcpl7kyd/8FrtLau5WYPOHtbTS8mirW
iMqDvlbgdKiRaX5qx3jd6zm8B0GWx1hI9VZr7XC91HumWKu3CRZZJBJz+hd0tGBdVfFdu0RHjinp
rvH4KPXFcF3q1nSjhOXHxRGfD3G79jEQ7/I8l92zXsafCAZMU0zWIgtvl7lAAvjfi/xk6wlJwiMJ
JCWwzVuFheRNPnZXSxSkYU3MnxYfPK5FpkYzFFtX8HmWUilt8jBXIW8IdJaeQd/fqtZLBsryKscS
ridEPi3zXiMKwgPIDlKZeuUC5hZxFjyc3BcxyoP+FDO+HBMDG6OdinzLJ6ZqrLbZiXnceEUn01pV
LbtMrged1hBwMss0cFGe4kQITS5GSoP9isqBvrNrCeYlGdSMvEm5XgKNJ/bepfGhb3huZIeAMCjn
7Kmm6Y6KQBClUyQmZfih2ge43g8ZppSz1kbhDln7RWE5C12p1gHdQCgQTp/Kn0bbExtTiaAzqS0w
FgC/N2gKXcVqgUfIaAa9svjErKq4FFLCeS99PPRCf0pq+X6JmTFwCjlq0yp7Y3YDhULrNlkYRq5E
ttvdm1dZykNLHgRFe/XUzVLGlhNwADz4JE1oFyMNJ6wlh8BwZ2VjbI10QC0sSp6sU6lnnTvuJlN5
UFXvNm5y/d4sEiRpaaLvyoCDOfiIgKdPWUCVZYFeZToypJEn+m4ioBe8r7fvxr6+DNGNkgX8ZRkS
C8V8QBjT3Z5XzBgepJ1hrhbPgz1k6TEuIA8HWU73Nbskor2+bwlMXUQUdpWQcUJe7vzxmcL6l8sn
L1lYE5uEtTuYn8fLl+ifV0a/IeJZujjv1aJIWL6QyjJtVbN4NlK7ItJAGM44Kf6wElKTX55fQpQ7
ZAaPgADYmRsowm9xjp10W1RuFzeU2BfGQq5cKnGAU5mnzrL6N6IbqQxjZ4kVDeAKo7vh4xWpdorS
wrr9/cBNVev1Yx2vGkO2aarC1khGY5n1eoXFUj4Ly1ZSjudFgi+QURttzvojsYPmSvMNitoU7NZp
A4lIA6KCKwGRoJrVYC5TznbnU9aRoYzjJ2PdZDRlfGGaU3zxjxayHdrxKi+1fm9YiKYVs85voOkD
SgO6diRHvHWWeXMzz/8bjDJui9JsnVEduyzazl10QS0SNYLh1noCRpak4VM85wRW8NhcK+3rI482
sWaiTzQc/ODV5Ov+flkaWaw/dr6eTtj38xs/NpUvAAF+vIDuSNRNHgOriWjK2o2J8a2T9YeoaNDb
ZFm1KYtcfzDS2CTHILP2oxIaD3Nu+Uoa6bqK0oMX1sj6IfYsUlgCOb0fPesrMHVkmzWhVMJMmq3v
m91lXs75QtiqDD0kWCBRm+3iRGwiG7tH5TXbRS5aquoT/tp816TlM2wnXA2pnaduQBB3XGD+0ZTK
uPjxJU+0kLwHVmY/3lteNfJ4XaMUdFUMeJvcQme0tKUV6k1bkuAsh5wszTUm0TyWqvUQ43949gh6
UJnDHPyeaq+uwQuczcfRFJSr2gjEXZLW1JVNVn+SrnxUyXmp+iH8GwgvNZ5asy/AhKR7w+6Moz9H
AdcBK6oqKojumwCCyWRmLiWtutYYVeZvl1ayXxOxkmaTwUyvfYYx7z0nSOL1rvnaBjC0yqb51Huw
GayZoLR88eZXmZajsR5lBJ2yLlYVE+U9LbHolqD6+JbUIqcoqui0vEWTPXfKRc9LFscTBNDhAZnR
N3AfybfEcNK4177Buv08YQXcESmgnjGo2CiGSxyi6F3qcS/NpOus6wInGdl7xbAU1BfFnkRWHqOQ
s9xlh0IpkbeKmkMjnCt4VjyV7yQE/MQg4wZWaWwLQ2ff6IGpb9YoVOSaRooD80h6urE9W5FGqZuh
HWJaS2NEd6kNA/qzRhefqLv5wDZU5HpMSz6c27q2OjxHQgt3EH98qL6l+IAL7kMMmdKTKFfWQ41u
uR42S4Fvqekx24/wPIefq4Q0zx8iPJNYH8LHwlUwtZVbL1SJjsrMPo7N9EOZk/KERqY/Lo8xoHaw
04N6Wlep+JJ3vom+RU+ApxOEbS2CJSNBas0CHQ54kZunyqCHlkCCN9BELO8Yw2Se5LHEiZ3Zhx9v
RaF4HFNjcPwMnU5KPmJxdb43KuWCydKBWLk9dZ6cDJDpZVtLAkZ1hj6ybmHgngfmIcmvK54qZg9W
zVT+PveMSz34lBZ2dRFoRCEsX1oFz8g0GCQkG365TucLf/HSTP3cIldFfxcZeMS53WCx1YVPbztU
3EaHIllWBrOsNv4YJN4zDUPpaSTkHGQOyqZh+ib5DCHzi5F3pD5vrtK5zWbPZVYd43JaywUEcSqw
cQ5E6axPEEZ7jQ4uvsjRL18k+IAOmaAf/s9b+oTNWDXUmy7HpwRFvL2q8HdeZQYJqC1j1N8eStUS
s6rdXiwi/VILreuR6ZXQA6qhWqR6OwqlKHvkpzOFtJ3icIekGW/kzLI07RLbQUioqePLir6uImwV
DK/D1PVAQ5IUqp2iPjIp687l7f/4Mvyn/0wrfgEX1//+L77/kkNkZs3cvPn23x/ylP/+a/43//zO
63/x78vwC76o/Fvz29/aPudXT+lz/faXXv1ltv7907lPzdOrb9ZZEzbjTftcjbfPdZs0y6dgP+bf
/J/+8I/n5a98GIvnf/35JW+zZv5rLIiyP7//aOY4y3Od9D9e/v3vP5x34F9/7qun8qdff36qm3/9
qVl/GYo6L/MRDhhQTamI9M/zT1TrLxPyqclAg4PIAPr95x8ZqVEBPzL/UuEPUSbVAOeC32AOUeft
/CPF/kvolk6PAck2a3FT/fO/P9ar0/fjdP6RtekpD7Om5tO8mquYQqezLwygfIAn6W6/7cyJvGsa
q506NyN0R7EcqiDuiwPxfYsvt/AGgP3zJt4E1ySkcseQ0Tu3Xo9r1fXX6EaddpvfG3sAPVsw6C4l
3q0sgQU4X62vLtZX21be2b031qy4S8gQy5Zte9uMbde27RJKtMnW487TttgA3tvk66LOz7v7Rk8v
eKoVYCPn3VU3hhNt7OnvpnueN7rsJlQHPVrLUJje2fIyr/xRTvrvLXNhKLSewKa/KScNgRrqfc2W
CUZEl5MGq24DPG5lFF9Kll4XsCB34SG+TI7pRfUQRsQaOPFWXycP9YU2yU61FhswRmvrvQfqfIZ/
98Hms/TCYqDgKAwFWp3lCjCccO3tq5EJeG2tDVffymuxo25AcAu843BjvnMB/vqE/Dgs6uut64Rm
AKti6zSXNyMt8jAZXaiZp3eu89fT/p8P/3yrvdhLKmwxVQEOP56mYq+60SZ2VNMRm5xj+t5Oyb++
sn/s1bzXL7bmaSnOVoW96h26fk4CQvEafZELgmWrRlfWOxfX4v3+3Tl8cxcLPy5jrJqdSzyyTtJH
Eq4AoTjl1l4PQJtHrhwa3O9dOb88pqYAOqDTuYRs8XovMXWMclBQc9BXCDA/ZZtuRxqXE35KN+b+
/+b8vdjWm6t0YMYnAAwQ9rL1d+Ml+TYr64756ja5fO9WlX857NIDFUKXGd3Fm7OXDiBpm4Gzp22b
vfZMVtau3diV2TvNjpTqTUzuWkA8yDvHU/nlVWObFrFSLFHVtw7/uh0Sk8n2eR9RrZWX9pVxge1m
o/SavSpvhr8x6l3pscl5HTfznZmE/UkD1ZT5vrR67zJ+4539ftO8+EBvbpo+xJkvIWTnMu7Xspu4
ifG5uY7ump16GbcI1qXbWq2upBlx17niMrpTTsW6j9CfN3fJxvo0nkjzs+y7jMQf8/tHJsaEoMiQ
K1XWCfCh0g87QHHf+/C/PIuscGhpK/OX5cn34h4cJFvzkCLMR1PdEBDn4mzYpg4J8NrK3uZuNDjR
O3yXX104Lzf55unS+GDb2nmTEjhMbwLj3hzfuQ/m8fDtnf5yE2/KF52OPz6ZN1GvB5fYKdcvNrYD
3mOfbornBMim+/+2xcVl+vI4liRJ0/o5PzK7U7wmKHRl3rfutE43Fq2A9zb4q9sA5xfuQEtAFl3M
gy82WExSyPKbq65DMMGQsq+38Va90bRoN7qNI7neO8Pnz6cNkrXMDA+pJNPAt9QFiQjj3mum1vUa
K4VlHIXZjsCy+r1n0M9PWrbD0lVnVsfE/+2ORWkZjFTIWlfaNe7gUjT9PDyaa557X4BX5PvclfaS
6pa7d87gzweUopdhyBpiUdoVy23+4oBK0En72LZbt1yfb+PwPmQ+IW3TTXuUNu9s7RdH89XW3twE
Vs6UNdLYWuP2a82J11m2analOzlkjTjROrixv76zyXlAfn1TsIOU9Ba0Et26+SO92MGqD4Uv4z5j
B9u1ieYILPEm2hjudICS4n8NjulmPNbvHNdFjPHzZmHCW8B4dfH2uvGnyPaClqS9ei0c7aG5UNbh
ujvm2/hz4DYrrqeV/xEPz63KY993icR+Z79/cUGx3z8+wHziX+x3QAEsCGFauiRz1A/yF3+H4vdA
neLKdGTq6nRB3NQN7969RX95wC3UDeisZx3Vm5m7Eg5mDLqr5cEgnOAryHQOt30LUZjnf3T0mhXC
s3fu0l8f7hcbfXNhJY0E7XdaNtqvpVXmonHeMKFjYI825pXxAVrnXtvkXxsH0STanncO9/z3355u
BTuFrCgs7yyWdq+OdhbWEU1ZLmwSq4CVolLQO71aAdbYToYurdLBuCHE+ts7J/lXx5qlH6Z81JkK
a9TXm+0jJREetgjuJxQ36xI04VZaEzE8302+QwHRTbbmh99vlSXu272VDU3RdGvORYIhoM768xfX
ltmQeet1gqMcSOEcr6fJc1KB0oh1FZRTsO9EalvfgEHLwyoXfhLggFOImU4bSda+kDOsgjyt84IK
EiKW4iptQApRXh59fyv6evABsIUExpCxmJoHY6pVfJlqxYLgTtKz0P5oZy09b6Eh45R6GaJJMFKc
xE5lQ/oBGLDpQw3ps00sb06Vk5QpEeOq1HPzzu4LooyQ1zwNRlFe0hVMRxzFZIfhwsf0aVuw90u4
E7huC3SPcTsIwuYa209WAoTvnZylXnTwWi94qDVo/gkeOqr0CB1XE8Daz74VEWOZhOGNJE32Kh7g
mSRj5x2izhNk2Rc9jbZx9PmoXdIMppvLjfeostRZE5ADFwOodfoxiMZIvZiPGmSBNErN+xpdeLhq
PGgwSazC2k9ycRRFFVwobWbsVfAsm9EgWTDm1v+kKjEZRX5iEFYvB22LDW0kIYMsxYLycJDvhFnA
7vWwU3d53t9A2xQ0IWA9AP/EtYVmlCy7yNMIIahGkk5cKlAx+JxWGelthaaBD15AJoy0Qly2AXs9
rWpfbvcmSBvyHAvDBJ/RDbfDEGGfmyir/62UJoE1dIN1QVqvXukF6zo8jDfY1vrhYeqKrrecJC+l
NNhaWqtVq7LoZ6ig3UZHU1GGh4yy/W3ZJNFBGzPlVkPDjbIw85U7Ixm0nVDalqqtFAGbxH1rdWZ3
1ZolmaJGo2yIkukwiNIZU2rCu02zH7ZWWAP09uPgsRkbfwesQV2DoTWatT4UCfLeiRhBtTPoPTUK
aWzaeNO1fbbzSkk/5FYQGyvS0NW/O53orLErTNeMyUJYj7LZYRUINScLerYfhMG+1iSxMZR2PIXo
y7+oFAOugikn+7rojY+NaGZ+CpSkW1+q0v04dPJtmeWIz+qsUfe9rA3fKj2Ug000S3Xu+fyoFbtI
HvOtT81VIl24KO81tHIImqtIXKZVTq+tlQcsPAECqT3xoU1AGoRNMmVWlsOHzlMT4F856ciyDdty
p3ezcRPn3ZQeKqPU7zJTYVCz0ZPsYwnlm4QRax8gxfkQMv1bB63UK5TEzZC4JiWYeaJ+m4Ictbmf
cHQq+N3jUWv27Gx0kXcZyN6MPoAzysRub6N6yJ6q2IKm4JWUXWMbg64OlyZ36h4mvMPsLNuOZYVm
piEK7n6I/AHZF867ezPOKncwNGm+88hvUsOi2YTcM/ug7wlYK8u2XllRSHCvapD71xYJOHU94hxf
6GQrX0ro6tlCOEToEeqwvgfVJwjzzFKLiUJgXbdmq2+nwh+EG9k2SZFDmZsQBlWptle5kk4nAzji
c6AMEHmtFIAYAGnIKJlm6NzkSQIys1JY8ePFTYLI6csBvZ3WQYxfNZ1WofIFnyO7KBtJfxei8Bsa
U4Jk00p0Zr7Jmdxk6z5Q8OHnk5+NhxCFG1biRrWJ1qRftYE0Chm6yIe6cVWRdNk+LiYNMTwKgXS+
GbVNT0JUVUSRuU6htj1GUgVRJBH005wyaZNwo9bdwPMylhh9vDghOwduEnCxaspHaaVOfjA9KoD/
acVaDUGibYt/h8kwKfarqpbbayTxkbauB220VqY8q+7MahSsQoEOZd8yNU+6a7XQiUnw80mSt6Rr
+pnDEVNK+EqdMu3U0NPEpWROPhFZeBvQnECH6w8sXv0Bj2fblzvfsFFD1bWOyneCGp25RTYT7n0p
NCxHkGxOxgu8JJeA7YakZa2ZtDViaDoCvuHd0aos/GfbqjTzvtT9y8AyUi4HTRfmDlNIortjYUX+
we+sVLppeWR9E5EE17S1LClzQq9LIui6fu+7VEZtCV2WXDJMJL4MC1vJRbqXK9mT14SzSMEurWoF
pJaZ4ArqElQ0aAl5iqMnp//tJFXd5FdkhVl3cgEdzTG9rBCbTiVzYqWb/H1HnkrbW7VKVzeX9B2y
B3gteCJbKQhqPmrPTa1ocQl4Tw6Cj+R7oomEV4sWCuxB0w3EfvcAmXMChh3TBDTkWDospo3nT8K6
USMbPrRp8TzlPGcZHOEsLJBeqz5xMOMwQUz1tdwMMcAVcjS7quV2C7mbPlIRDvpXJRtTVElmopO1
oJPdiMNqNrg0BIxC+Eisbj30IJW+JpVlx2v21zK+liHJoxdT2bfmNqumiITRIQNQX4ksHveVIiYf
ED9pMSsTV/J9qZVBsSsIbRzXtjdEHs/MUcV9qxTg11ZqoEuygb4usyZ/XwU26JP1xBflM921BHDB
oCZTDZ9cl0HnmKCY/Ac/KCOSfjtRIUNrlAajDt5Sxv5HiaRm8yuqCE+fre58GJsgkCake2dFzdQh
JIZ4DHHF6qsm+ZI2mUyLi8yJTsqdQfHFWHzuWj7+QVK1wfumxehSQW1EJGHdqCReT3e5HE/Dp4L2
gjReSrU6ZEDuWt3I9Su/M+jdYSaAfa4fJSMvROEEqoZ09yLPR2uYsFL3tvBPqWSFnRStjFCRSFOk
JiUMLhT6BIE4piBW5fZimfP9r7pH/7PW0HXxnN011fNzc/lU/P/QH9JlhbXTbzpEdfL8R/7tj8un
132l8787t4ok7S8mwoZFVZBeDILlOR3r3CviRxaCEkyYoFWYp1MQ/adZpGt/aahQFjUt8CRrRvzU
52YRPxKQ2VABU+nQDVyv/5tm0evFID40IQRVQ9Wg2gVeaUEPv5iwV2orWWpDGRDIq9vrj5YUu4jH
VqhY31uJ/WJTcJuwWkJuIvv1bUGhVaQmNms21UvJEfbGSk1QBI+2diK2YIug7hiiIq365mAP/gMK
+zvgMayPCJtK9KOMTLj3q692KZ5jeQRlOj5O8JVKdYL3FR9JHzgVUuQmdX7N8+j2xYk9nddrL7tO
mpjXaT/WccuBkmUb/Qe7QC3mLYOZ1B+0G6ypVlbZNVCC5et28MMVHC5IGvY2yVhipeOFdo0k6YtW
ljDJmK/G4UmdwtteOZZF8igKrBF9dRXFwcb6rLWDRJ6Lz/w8jlcSg6ODVngXmNNep2Vt9OMukQ4a
joDEhDImi24dKdzbaQHB0sD9KcZsJLBiJOYr+NxnBFdJgvwYE6NYj/DXHO1jlESnkgc1FpjPI/I8
qwxux9Q+8iADzWSSiqora6b7BMbPJoFY6i5hDOWrJqkOo2onTiLRZiJ3B2ssgYCJ+hxAPVnVIjia
gXRnV/JzrZnHMSenbwTJlLX5NTOSyo2p1EYyQa+VbT6xquDpobUOF9qNkYQ1qwkeIUQpeqI+xALP
jup/MqbRrQI+SmOU5D2bJxQH+yZjSlsjHCcmTXQI4GUApmlQH7rOu+nJOmaSz1g+yfvUwu3qFavW
VC4kNTpR50A+J+3sDKmEElwlfbKeL45sLHYyEh+SjUeX8wxTMAy2dhUfu6xfj7X3FIti14TBOm2D
D96ghqvcQ7dSf+5EYHIExbNFvHBuukETwcNJmB0Pm5CpCBzWbeoH+yFV7lJ7uoqSxG116YOiMC1I
MbQr5ZWMy65IYkD7PZ/GOJaTv+4L48kaQEz4+W3J5ESS95kaY8UITwXE9lXT+83Ky/1bzy43vtFf
gwhVuXIQ15QKOGRg29ZIOrd84Q8KS548851+Gi/L/lOvQvNMQqIoqsGVo9ZaGb5CAlxHCGMaZ6ui
rQSZ5/Lj2KXhqgO6vMrb6W89CO58w7iNNYD4SB5sB68uaBIrvEfEeOWp+rBKEbw5DC8+/KVsRSw8
C6aGLPSgp+/op0pI0FWz1T0gqi2yc+b7hbcN0bc4XoRxC9hJvkFu5gB/5y8zdpLNkW/QdknOVDaf
yCv4kutf/Wj6xgzMqfz+rqZsABbvsRy9gEtpXluU4yfUqDvZrvtVGIltG8bDxjAS22mnZJ3Nd6gd
qjhSSpZGFXrqFZiaCzJyHptMPxL7/TntSuHY/lxpUMhydlK7vLKycCsiLoiB4Be07zeJBc9rND57
vk3yXQ78vB1wcyh4XInDddo8Bs3lfcwDjoToi4+GVrLetD/knOkmTS5RBPgOomRyBK2ZIhI8VB5Z
mkrxheRMaao/5ZZ3isz0uiUURQv7dW52LBMHd0gLOjc76iF7X2SOHutP8E8fmM/cUJd48OXY7dpy
pweDSzDDRxuAbZqPvZMmbK/xdmigbzzN+5Yo0reunNZWlxCIFD6Mk3Wrm/HJjPQngznSSm4uvFUp
EtwEsfXUaC0lEhMPqfYkKeGXEeNoLVvPFVPtodDJSt/0k+F4gXIRpfFJNMXXsWqdwlRuvLTayb7Y
i9g8Jla7xqj0WBY3iW7ski7Gf2Yy2Wzia0363OLypnBG4xjNDjB1cBSXyjS4pifvUVyup47kUVPd
gkCZVroHyxt2t10n13Fc7gxIU+143fQNE7KW605SMF42PpBaf9PU4b2GENCfAszE0dHupZPZNx8Z
2J/aJgaG4ciUVyQ+qyXXyIvjUz2NGwy9Jw3ah2FUewlFaxqi2iqb/8Pee/XIjWR/2t9l7zmgN7fJ
9GVUVTIl6YaQa3rv+en3iVLPdCaL/2L3vHixWGAHg8YAmtbJCIY5cc7P1PdpGt1kgN2zNLovtOkr
rsG70auOg4fmn+V/7HL/bMNUA1B8aorgUXKi5/p7oiHvgxAVnVWvuUuU9owy4cHXDOAr0jabqmAz
Oc1O82J01lNUwRzzEE6560wDOmqh+Vi19rAxQsQyyuIe4sNN0cFcN4d2MxTWt1GV/4tcDhgQ/52n
Z1e4oL+X7v3fhAQSbb638rzq26/kCgsk/oXfCZ5m/MskecPMkca9o78I6/yJBdL/haIErChqf6Q8
JHj/Se807V90dDSeULRLf+dw/07vwAJxVpoqeaFJ+wUxhX+S3gGivspbLJI6kEBoMSDuA16JiNcV
WcS+KHaMTeX6uBzp26Ly4j8G5BWfIlOSP/ddNk0nqQEYTu0/qqdtirHbk+5Z0bfCR2bqoJStHWwa
yWkfqiQfAajayn0o6d13h8rqSS0MKqM1ooVjjAHrdkoxypboJ1kbqCzKMTdMKA0hnbtNUjRgzmsD
8h4mPt6XKTDBFQaTpxfbBAsRyo1aU6s7L5cQaAT9XRyjsayx5HDkcOc4DYgmoPLORs68ceuUSoxs
Flj5PuqDh9y3cb6O8QoKy6L4QmaPjYcc1KdSHptvlAIxPKc8BhkgtO3kRrV9+dz1eX6rU7KuYE7A
+HWLdDB+VIPEAR8qIBwROXL0FEUW2Yo26LQW9R3lDFXBbDhv24M05sq7GNdUaROaXt/9KurWyyEL
a8CyC6maHuQ28PCMqp1MOTIKjUPZTJAPyCzctR86zge6EEWLx2hY6Fp4AGPoJyelzLiaB0wwd2PU
jOe6IWPyPVTgoJC2j1XcKc2m4crAmqDGtydy4A8Cjc4+q5PtfekpIARoL1T9sGllM985owwIueMZ
/VA3yoBJZ40Y7Maz6/ing9Ato60QSa1NrSbxZ6ILNFBSaasFlBbwRzAwjUgpPdGwH2PfcKkhmk/o
4IXvWikxj3YUBPdRlSobU+qt50TVmr3ld/K+FlcgZtCWsjGG8VeHSDYrybFQfkAQiNpMkveuERXF
XvGK1MXgVf2CV7dza0l+9ZRGftbsLH2MPjh1VeBJw1xu+yjSkXLqoKb6+i/Pz2Fte3l6wGnL3Neq
NL3rnLp5DHg+UWmOpOFAXRtIdTSqDTLGUvhediAeS/J4xIDB2cFIb38VufdTabT8Th5K49HTguAD
jYt2U2j0BFFgyjGyqQIc2CKoaMCAQQek1LoaDyhCPpZQM1PKhIWi/WQTZpvY9Mkuhw44FPXgjQ7t
2lH6fONjirbpEW9zKy1sAYNbpNVV8Bx11s82zvzNiOln3XbICNbBfZh4XMaap+2itH0/kkdSZIo3
cWMXG/ZBsRkQJzl3NsUpOTKcUwwtAAof7ZCytTCFtnEfAAdtbzyV2p1cTs96DauimCbJzQ37e+Dj
VjeNUkhrqCMvmurvcTT9oH0Ss6UmcrLat+ifUwMpDVIZTGOjwvnANtQ2HDlfIkAn26JFCANVs2BX
KHHtmmoHRdWQz4pwsaP8S8o/hLQGmgoYjKJg80Casql8/zvOAr+q1kJzgh/KwvK1XSl7w4dpQLQr
CsOP0EihaFVRc+zqODy0LTlOLQpTjY50bTBgeNg4GgUa1HgPjhylxyztcV0g83arTtPdgqrVHUKJ
EHryEpMC2SsoH/fxnt1A75FWgtvIiBwGGu1euAo8XIz8nmdX9dzKTv8uj8IafZrwcxAi/JsUyCx3
VirFuzGTv2pxXe2bCf412pP0rGIDi2I7Q0sm8PviR1S1FJhLfIyTjTewMNpS4oiEfryLMTulEG59
QQ5EyKV6uE14SE575H1HdfKnH4lecUyFOfT3JkJy2s/r27hp/phGK9gqIBpQ0gTTlGLZSq5rmHsv
M5uzolEJ0+r2x2DLQ48FlFQczLEY72szbo9pYyZ3rYZDAL4/9M+80vJ+2gVEfQhFbehqQWU8qwMt
MUx++9HtgqjetQlyDaDWPzo1nbAkia3jEOBHTt2KoqBU4x5cWHK70/mLNxAv/5iU3NtJAb83SaTi
Mc3s92nKG2RTd2OF7amEjMS9X8qaW8R9clvqahHsFDUwn9NuiG/U3vFvjGmq3VQZml2swYhUrQLg
gR+WrhonqTv5EMNqaSxPujIJj42Ky6OGJtlX8D1UKQ2/Fggt3rbNoIz4BkXB44QtSHAMchR0YMBT
Win2qhTr0w+tk+GwI9yVP7U4ZcdurXZO9Svkc+zMDrx8x11m8Feggm0HrqQ09Ce0UYMiRcevHtWK
ZsMQP4c1fa4uhuaHmaHB0JEi/NA7mmfvcE8NNnoqQXEZFPRBB5xUUdRvVBW7bNv84RAY7rcqOgCR
0k/aO62HXkCYhn+m/jScOyOUo6eyyHjQjZJK71jNjBGTbh5wwTlW5SwqN5Gvhjl421iLUHu1fV4O
MXVdNzKg3KfI5abHHGGQ4FPXxTqnk9q1MuR3Bf8D06W5ZKtbWp5Q3+kVaRUuEB2kYdPGfh5nZaRy
LtKnhWrKHGUlkhKyGxV6NIUWU5+zpIsmjj011iqXhbaVv1Xvuhv/TvoV36anYZftsoOnHt8OOeuH
E1EzqT5pCJXQmn4lV5TmDqpUWAu4OVoCVJ+DcFM7I687dsAa2upaZE2kXIYuxNUEDpx633x0FZVj
w+onxOMO1mdtOxyTm/zUvluHIM0RoyKSpeiOic8nGaZlzsAFTeoPkSYZnevdYVWyH47+6QU/ApQB
FekVJIPyeg4p3AFFAuJoyoi9zFJJb9B7nB4SDBTAxhVb++DfKEeq6ufu3O0ozh/7m3+KUX0Z4WVM
kd5e1Cfl3smiwCam/ZWHHjfAJn7E62tTVtsXlMo6AnAGYXgVcYZSeXEIjPx0cLu9sg9v6oNAP5Uu
Hr/fm52+T7f9MTwpbuOCb1/z8pmhoF7FFmCSi9HmkjbVfsVo5RSsZG2cqvTT2/tAWVicVx9xBgzx
gg6pEO/lIwooYH3ARWlfn3jfr+y4Obz4ZTAIwRnAUnnqAAq5HgwyvmoUd8XgCpKA0EAu9umh2IUP
WRNtmD43c9dAuEvf7jLkbHC+YU1NPBGSbugRJwmGZu6Lw9rQ1KXvdBHHnMFcVO4EHOaJIyCu0qZ2
PSDb1Oi2KsavrumWbnrAaNDV3LDdlMEmATmacB0Cedn8V9uSp6JjAUZ8Mfu6nudJG6R2lPGmq3cC
Nh7u+m/ZHk2Xr5Y78QtAePImWfm4S0fBRcyXVXaxUONUHlr1Jaan7lW+Z6YBZerN/cpqva66i6MU
BCIpjKVb+Bloc2kRBfnjsUWgkbFpe1Jr2uzfY/eHMC3caDsq0WB3VkK+fjBfh5zBAntcAbG5fglp
YEeNHxmSCW60TV0EvB+Nr1THgf7Awz6uQi5fz+p16NkBG9ROM3BditGGT5ScD12xqz93O/kWdts2
fkYo6E45vT3etZizAxa7S0eN0ft0QwuNjGdUC8J25SsuzijfEmqTBulqTp7W8c0YfIT4XUfetvdS
V2+m8j6OVwyLXu9JJo+LULFNy7ZBGF5vg6Q1wB/IREml58F6X66BqJcmSlUsVdE1h8bcK5y9JpeW
DCPETZoeGZZH0++3SfCP95VpXgaZLT7evaWRiakKENoCauR6qJlI5de3v/lC3kAYlYakygcxZUFF
u7xniii3awq3gGsPzefqBHOL201912/7U3ReYygsfX4DZThNAcQMAnI2JgXwJUgNbXIbwEK2Nd6g
evw8TQEXuvZhZWAzcsnLeXEZa7YIZK+pgqJRJ1IU/2jcgAA/DKQm1FfWAdJLZ9NlrNnOwQou1JWS
WALOCmQvI/8STJbhk7mvAJyvXW6LX+0y4CwzoQNaKY0uBveICujOPxs7mFauGN56tLWvNru9bX9E
SawgWDbV+0bRPzZW8tV3Brw2nZXnwOtb22TrglW1NNxqkGC+Xo1jOo5qoqLhUe/S+/bQHRHRum0O
q2wgMT9/tXB/Xyak5BbFVVwxwV9fx0m7cSCFpeGFtsRWdQXTycZq7xTt/QNYrh1GCuG2fQ52awwP
ZWkyucMEYVTBwHfuXBQP0whXswHvfXBat8aZnhrONnftrV/veFV6PwTVytvZ0SoAWkze60H/FXr2
HdUKNrRXEzqVcL/8YfVrW24twGxWmxH0WVoSQLDWOjJKN3nfHZVHm2tS0Tf67d9gyr1OYlkxf83n
PP9CXTB2yuRlPlWX/OvOEjthJ9+snV2Le85GDsHCTwkPvPmXG/TSaqycNmV2q7r1pr2TdmhbgpBX
dtE5WLnCFlJmHtUX0WYfK4rLEIRkJo6v7hZZ4O96B52y3pYnBMWyjW1trN8tn/+RTrvw9VCisigE
InEqk2Nd74msr4pBsnvZLQZsv9pvRrmqnvp6AV5FmB2TkOWxG5uI4FNFi4VQ4ueVQ3/hIL6KMDsX
O+qXsVkNNLL3Ause7/TexVlqKx1Q0/lofPkz4/5/kKf/hTiZTDGBT/Q/d8MevkHtlX4E4Teprtur
rth//u3frTHLgSYvumJgw1Wc20Qh5HdrjD/h/2ujE84/NcfWWZb/pslr/9JwLoNSRcYgOHisyD+R
T5r6LwP9Ff5IoadmcWH8k9YYF8zVykT2S/jlkpWI9XTxeHHUsYgK0AtHJU7U+z4M8F40M/UcO6Hz
3opodWwGs/LvuEr86JS3KrDaCdfLSI76R2yS8nMlg1Ay0JY7+1PyOeqhZLVlfV/0yOAaWfrBrLrB
Vbr0kPQ9riwB1VPVKwr6SVLhqkGTnYMgsZ4Cnm4KvrGD+V7vMAl2J03Jzujs6fkWf0Ac6KrxF3Jl
vCvN+kOZJQAQWtu1aftsajQ29wFIFFdPRxzMC9sC7TkCkzaszg386C5DlGOr1HV0Bwwtv8vQqwFI
gBZnITuQDPFI/DUGYU33Tup/GLTI3nd2nz1iQYU6TD+a5lefPuUZnr+FXKtVbgEX/lRaKZ42EN4s
Eh4tCbd1L3WfpH4w97qdxve5ZFU3xZhlP1JZ5MpT8lxNpv/BSTV/lzho9VR6gUySZQ+3Epcl3sih
Bsh/1Ha1qU57isztOVAya6tYI9V9R+Z/xohUgbYwFYQMM+e9WdlTj89mOVEKrVHYRfAbPw1L3Ulh
FTxqfdH+qDVpQByWRQQiBeM3lJWrHjfXHGnlFNFMw6m1g65TithGaLieC8MZHkbJxCAtSfN9YbVQ
MZK4kfd0KdsDvdPsTm9M9ViwCu5Nu+qe27Ar3FzyrCdU1Zx345BIt3XseR+dyjRPVc7rMQioU6Vp
mryD/xHfO0OpuZ6p57ehlYZuBHoWuluONliLDKnbRLRWUlNqtmQwFLsMNdno9sS9RvdG2pVKg3f8
NBW/upHmlmV7nls79vgpYTVjp6qREgZVcTfkoFBi/lp6hCoAY2/wH8OqzneNFY2u1wjrAfDOW2+s
f2ElGd+3OvJMFhoux5dz4f+HcxLEAf+dgw5EoB8XiiV/Bv4/qhkiHDP+57PxEZGS6upIFP//36eh
oQLpRFNUWFeiJqZqnHm/T0ND/pelYUAhU+AwSDXEOfnnaaiaAiggJEbgdoOIV/ijP09DFYgoJxBp
7G85EfufnYazJFygGgExcF7zE3lEz5+3IY0RudXHGqXFkQaxszGq9hCgKp43Phb1OMbXnls5lVs2
n+34obOQFY82dfNHn6NgQ5PB/xjF2QFX1f3FDC40C0QGcpHA8sMoGVg40uJKy2+c8yVH1ZrsoGK9
tjYCu963pjyZg79W9ZnlEL+jMH4uKx0pL32WxU40nEyExfKtjlmga8XDp6hRT70V5VuVg9eVcc7a
2Iq10crS2IxIvW9KNRcu1UgbNmX3x9uDvr6aBMZU1En+83OMWYHR6eXOCmO/2Kbec9/84SVHn46M
Z6NZTOfv7VhiDc1nWBPXKeCVl6fRbOxjVtELAkL3wg4fTlQzT2gWn+yb/rhWbRIJ7OxjXoayZ+NS
TCWpKXKX+EIyb4NTCGiefcJM5GfcWL/qxrjNsJtf+boLS+gqqpiAiwsfwl8jt4lfbu0sElQ/Konv
TW21crg0j2wjcDYaTlEshuswiWlEddrDwAAK5x/rA6qluwik4k6IP/hrqjSvNyxHyEW02VshUUI7
QbW33kYnbQ8YZVfvpcPfeDWvjWq2OiqvBBfUesU2j5z3eQUDRJe/kmwrWEd54krHIMPaoVyOeK4Z
PL29NsXjYL5edEsBMi72g6zOptQ2mxDIDxaZdP8xD5O2rVZsdBkdls5ZadstzidyTpx/VBBflZrb
1ueVEts1yg/eWbmpEO0QL8rVWsDsxSW2NuLCf8URf36xGAfqU03pyyIOi+Sr9TzdpK5/CE/IS+yd
hwmL059vT+L8EftnSOgEFtUVw5pj13XkmsZc02iZAcN+DI/4i9BCg/YiWmjrbcmlmTSgCTrA4kj9
50ooxaiNcdVKf45QyDAckJ9d7cLM+5Evw+KNQGHHsTGhUWfbOsB0titLctmGeg4VlegzOq0uypaH
/OScuwO6sR/XSOxLX0/0IxABBViH/tf11/MsHRU2bIgBcX/J8IaEy/dffCyqVCx4yg2UTWf7TZ4i
e6iSEFbtrWh3gvx6DA9iLebv1nu6+tIGu4hmzQ5kSR0iAMNE81UDre9Jd6Ea7YrWSzEfloLtOLY7
iNt7EAR/4GmKCDXmilhcbWA+QsuMXEmmU5okPHI+NRDL4fruau/ZaIBqpK2LaHzk6nWzk5X00Hfl
odeTk42PHpB92FlZdy8lZM4YtKc2/LfkhwqX1Pam5tw0DQ5slb91kuaDr+FoEX9H2uydIwXfx9g5
AytyPVBkb8/+wr2rUYWEWEOtDlbM7GkIQlCppNCrkF7qNpH+Kck/yw08bP/ezFfUwJdWElxJmrGa
LluGMfvOmHTTia0k2oQNsi+AAgFgrK2lpZ14EWNeJ3NqJLanUC3ZIcpepzUYbDvtlASb4If3UN3o
m/DU3ran7DEutg4sxOyfVZdediha+JT+VRuQrHjLX551UJ9UqTc4UyeQ0MK+AHji2x9sYRaBkOiW
pjv42uFBcx2hmgY9dHoIrv2I+ab1oaEP+XaEheThKsLsnnXAakdIDZVbSeUkg79uD9Exgs74dph5
jVjMFXHIGjhVRLI/m6uwoIgVOx50bHRBrHATeZv0afKoE3tb6Ax8nwd1az+PN2tH2uIAdW4GpAlB
5Mwz/yFkdbZqUG67CM8JuKFhsh3z08rwFtIInTHK6CpxqL2C/FRTHchUosn8TpHu6rvhiB0rOrhb
w433qbzy0RYW/lU09XpZ5HHkt7HEmGoTvwxN20iAfCv1szOdJh0xgwD+i/P49hAXlyLnBmUluoN0
8a5jVk6BlJNRISRjnLQGxxW4vG9HePkrZumQLo6mf4eYrUU5SiypierqRSFOgDe8U8yuHp4hLAls
yt4EO+nG7/9pGfz34rwILOb7ImnJ5S4zbS+qXrRyuttij2Wk63xzDtkufL/aBxdf541hzsWjSmmo
TZ6aFWul/SQ6CsFWexIF/vo9TKq1SV2LNksjkKPrEjOK+W5ID42fUPmj16987XYI8ICsO6x8w1nv
4mUqudttXQEZ8xodlihVjo0yU6kfRrAjyrE69tzu0Xkt0tK+vgw02wNFUkwBEH30hSP/FOe3oxGj
lqGuTd/Ssr8Mo10vjQKJ0SET55b2btqrrratD9L9+DCZW9EmAbGNDdfaHC5t78uY4jddLMfMkIva
i7k7G9s7YVdnbFrwIULYLNo2N+XWfEcx4xRCCd8BgCHF/ae92FdfcXZaD53ZG23ATpSNTYXWGFj8
pzyhM8SBDX4xXQ0opnG+J1SYxchV0Ysy5vCGJvaiwfTYE+ohvR/vxP5rNggnfQJl/jeQVPNW1O8B
/hVvnhgOUjI0TfqyK/JvI/r1p+gdBMuNDBLHpcr8bm25LmSi8KD/M0Brtg0R28EKRVOqbTiqH7AV
fGrT6kHKuy+GZL1/ew/O8Vt/Dk4IxZE0oFQ0i2UlXu7oPuuHPQi/ddoPzmmo7hIbJt22+kDOTZeP
thuo2PYQp/vSPnrBNgLvm4EmKNz1RFxcDq8/71+/aLZZU4DBQeIgJzD0w51noDvWfNHr7FCgtTL5
z2+Pf+lBCGCUq1jmAML3ezb+pjSrokKZhCPPPIgOakIzWn0Qrww4iMe3oy2dQ5fBZkOLBh1plMmv
0UYpngFF701N+4r518PbYV4wZ/MpvIwzO4hgYnnRpDMogccIjxMHq3EQ+rzB2vGzPCKL1zQFM5HC
Xx8/td61Uxo04saQXfz8+vvsfXdT4Ojr4tvAebfRv9OgcFcGuLRGBMz332HFDro49XpuDt9Tqt91
uvapQGcGm9RjfA6jQ0yG2EJZzgGgiHLT0K0lcGuDFr/uIrpQavEg80KJGIRSrChwFQ9CvVUPt0gR
PnRP8ia7W0X0LB0Ll4OepTwtmnFaYHPQitu5+mnd+GdkgATOJnlSIcgfi4N+s64bt3TDgBinTk+2
yoKcjVbBYitouvZ3DUM5xod+/3dqGIuTSs6P8wFtV9qe15MqlXR7JrS/4Lw642bUrP3UtcHGaWnB
rayehYlEeZwymnhfmMC4Z6EUPc2KVnrJO0pXQf8u2CYeioPKI5ilb9Ov/qj9zA5rr4ul6rKAbgK4
4Z2GlORsW+ahD/M7osLQ7UGN74N9rYNoqD7l2/EYFruVUYq/bXYI2Fi5OwD9URBCLOV6lHIhmWVI
h3U7Hlq0TsMb5aZ5dtAyhiXzPVzNAxa+31W4WSKiFHLWWtRAt6on7wbtW6dQpe/6lZ2/kGJdRRG/
4mLreTnmCAXOBtsiNL9XMaaZHdJmb8/cwuFyFWN+uDR273QcarDSAbyP3mEI33kywgZR57beKmhZ
bNv5d9LxjBWvGYpp89VIYQ2j194SZ9lv0HJTHhQbNcjke3rrHLhlk13/jECGIuxQVsoSC+8oTUa4
H1EW0WNhcV5PaKEjfNTQEkWDGhl17zDFTxk10dA1vJ3A2iAx5cpfR/+m+W+qliK2hmCsQ/vuVXU0
LttQaYI8Z+TeAY4YSgUCX5ze2duS5ttWJKx28GUNs/56pWq0zwQEl/Il5dLZlS8F1L3KgTJ+OX3r
og/Q/jR4mW+vodfr9DrG7KbH+r3tpIBp1e3ajdESRdfr/2OI2f7unDHzpIIQmfM1sT431Ro09vXz
TMM9hlniAc8TbV5+ldpGKlMT4RJHfcLIU8OnJfuJl3Dh/7B4R6go7rfZyqAWKtma4HpDIQcEKcBm
1+uxmzofCT6qykbj2gd9F+0jMB+n8GQdZJ5Q8RZc4tFZ2wULn+sq6uzwCtImSSeTqNJRPwzgUA7p
LkDhXseO6VifzBtEE7Zvr5CFZwWdOFXnP0gOvW7oZMYQ5L2cUqtDvQM543Snx9SCPMAKbMRN/IMi
6GrQhbV/FXSWQ6DNqsH4SgrSfQ2B+/ajvEMCe1fdWF/tTXBsDhmiCx9WRio21PUJJ0YKFJ1rjyfb
i6n4xaGdJbKE4C0jFRwR7qGjAJkquxjngH/+dLoONVs+kmcP7HkxqdFHmZUjRwDtnWILnX63Miqx
hd8a1WzNyJKlIPmWFVtF+cTu2ELM3/X5B+sgHoXh6qNwYb2QNpiqjtoV24N87HpnJEk/DV6Ojm21
9Q6Bq92wVvYPzsG7yQ4/85WXyos87fXorqPNLkF/GNPIQLUEi+Du6Nf2NkPVclRKRPJ2jd4AZwo3
QLpQKDLPau2BrpJ2eRb+6Ef70MnhnaX2twZSrH73npPwsXD6WxscUdbJm27qd/EE3crK3QCD7mH8
iMcR2kOZK1XDWrL++hS7HsjsgsNpIHbs8k/5X95CN97eOqhkXKtvodcLQkQCn6LznqS2O0srO4hA
XR4SSby6yifxkMyOogwynuDNriw/sbquv4+pwO2whcAw9Z+5i5czobc4aiZPPODpGz1RTj0gjJVs
a2HNEQWoL5BYKKqvOnB9UYRxLKT99IPUnEVVKf3oUNoxAMO5yKO9W424OC7H4TRGF40reva5VKSR
Ok9tRO0/+SD0wCn04taAxvttuo/6Y4zHZ7Z6bCyUAcAqgC6inmQoNFFmmyv2RitXnLQhDeq2/s3L
Y26jnMHNQiDV71eODnEKzT/eZbTZ5lLHNJCNvAZhRDTUOnFF3fi78Yt4WWE+hknN2od8/YgT43Po
tiMfpVBxvT48/CIIsCnlnW7jSNd70A3Vs7pL9pXgc/kHqf3ofejO5e1427jBbr1K+PrJdR1f7J2L
K0BDun/yIl53csUlFxfuaFEpVDFMylaQ44sjZUPo0AjQEZy3wZw0tafKw1+0bPNDHUy4iw7ZsUNw
qsqQ1o0iPK9RtvSDeiVfWhyiisoArChxpc+mGJ2pHNERAjsoAhjdsIHshcaujd+lvl1ZQK8PNabz
ItZsOiUFS0fboKDtCNGJNN5b+KvpxQf0RjoVnY3mmzR8CRHMeDvu2hBntyvO1akkiW6EkX3BRxMF
NoT9SkzvPG1lwYr99mqHXAxwdrmieaUXUs4TvZG1d0qJQfMgd5sA39y3R7SQbzKTwKxVVoxKS242
JDSBOrSvkLcQfiDJQ38PYdWto40FT3U8ZrvC7W9WK9ivb4rroLPRxYMXm6kCCksQRRCzEZgl4RSm
U8nmvbX2xFw6Uy/HODvcwjLFp8djtehWcQuyeedY3WZlHl/neNdDmh1pqa33OaKwor9OyfGGStxB
9OGyx/UC8eLauPhksytCp/cdWF1PGiTfqQFuyMjA2MkaYmAtyixTHpVYUmIxaWW9j9Cy9HUXR5y1
5be4kdESAOlqUH92Zp/GCKo6dkxKQvK5OZExHEJSY22XnI2VPGhx614Emn2fAkfMAGJojUJntx2n
6NAq6qYsppOtr0RaPIAvIs0+T94mjplpFJ9BxcGn7I7aocZcZ+0Vv7ioL8LMvg80uTiKawAVffZH
in5cOkrbt9e0+BtenUGCQWvKdAfQhr2+s+pSayI7plqfV4m8mSbjfTPJp5Air1lWZ8szt5UZ/Hcb
yaJrrqKdoSKBfh3V8HQH22yNxrY3PkdDiNypqd8FYXYbSdIeMehvqZ1Lp7pO/+gbtKt833t4e9xi
XK/GffELZkulzjOl6iO72ubSrRp89muM62J/G0lgmvxgbQcsnoUX0WaznIVKXkcWpjPJKb7/LS+h
P0AZwQZFPq49DxfXJgx6YE10fIA1XU8uKCtVlwZD5LMNfoECj1ef1OPaZhPf6PUM/hVmdr5rNRi9
jlnceo7zs5yaL0Fpf1Rsf40uupifOzbQV56EQGXm2XKRS2Pfd0yeSCSlzyn1g/HdxJOjcdP366IS
iyvjItxsz0VpHbWVzbh8hCphZVQfU9u4ByL3FEoU7Se8glf24OJMIgCIQCAIKd4D1x8sVaZWlrD9
3UqK+jNXcmvjpPkuLMOVlHwtzuyLNX3YR4pCHD8rnslV0ZOLf/VWtoJ0W+jMcU1ejEf8jos82Apy
bZJbUyxAWNnHYQNo5SRs+OoVDK+yeHpdRJrt4tAoU+EXXFIuUPYNVuee/gGi7cHCszGr0bI7k1BV
6l1ffrFU8Lbr9/Rc24jeMqXDl5IFwt1QNsRuvBhsU9M0N8Ru611EWY/4xxkguEISHXlbPdrfpdMa
qH5hf19GnJvu1CV8hsFmepOTf0zP9mk616fqYKyckAur5SrMLNX3SyuQ5XSA0BRQqM8at0ZPC9m2
t8/h5fnDpIQD3rCRwZwt/jif0FJDPY1PKHLTdJe7kis/dELyA+gpeBLz40rIhTROhVL4n5CzfZAG
6SBX0Z+N1b8IENMd2s6nt2MtZCRXoWZbQSq10h7w09lq2i8VDliBxJkRDVskOlcOkYXGGwvxYlSz
vdC3kkml9WVU3qE8T0ePbuZm3EY3GMbVK9EW1+BFsNmFpod4acg2pYTo1Jzis+iXtqzBtatMfInZ
HcOYwC7QlqWVOX9u9kra4GdCmlXmN4aGnHI6rOX0C1fzVQjx5xf7VwqaEdN3yhRC/wmNgMdoG7vT
Y3lKdvDqVmvTYjnPRyS84FRhNon8wWziPFnBqbymtyeeYjHwve2wMamnAqzbmt/Xz6eXt91bAWfX
2ag0dpxHBFScjfqkPik/FPqJiDNNz8E2qzaWa9ygTb3tyEYwXkfOCA+d3X9FLKGuC3nN0BWKXvI8
LdFzpKgCj1eAeDwpt38umlv8yc7SSqvjBTH4atAXsWY7XImzGN1NA4fR7VfZVZNjX/6apHdRciuQ
qLxFt2rxrsaTy0Na+cY8NnfrtIiltXs53tnWz8oJZ6LBqbZZj6+hxqhxvHr7dFk8PCE1g+bFg/a1
9/eUtJmNOPjvh71pbuRf3dEBySQuH/Moc++uC6YtnZ5klzaMBV6hr4qyw4gZrpTwJhErmEbH5u/T
xxZSMfUy1Owz2obSaI1MKL34BLF7H0+Rm4bWPq0lN8QR4e3ZXDrTLqPNPpjt9GqFxjs3UfTU1ogy
WCdeJ1114uAJRnQ81oSSllbIZcDZiW2iAdtlgF1QI8VlCpXTzP/19pAWI5iIIYIj5KU1r/jqaaQ4
+aTXWznMVLf07c9lkn94O8bitF3EmI2CHW0UlQn3XLzuhQtrtXPO1WENVrbQrAF8dRFndnJmfB5D
yUR1tVSzjeqnmVvrebwLcvmHlirHTrO+Brr+KA/NqYrKT3nWIJscIuUcZ12y6fBzqnDMww3rgzzK
N16qP7WNevRj/ftQeR+9IHmMQ+MdjgR3nd889Ub5xW+7vaN3P9peeZ/azkqCpS1dPZcjmh3NRpV2
aghAmJOh3mUt2XIR3Xqld+yr/BTo5Z3RW3tDrg4M8ejbytHL8xOYnlM34NQ2hXdeZB1RN3ivSs4+
j7hEJPMk43w2xmjB6vKZ4sGuiHU3aOxDIIf7jL8DZ6CT5U33Q5+5gTKuFKYXs5DLMYnVcnGdhkZQ
p103iNVgn9OzAFYmgLea+79BCFu6Sy9izdmlkVdbWRDwnhHQCvXXtEFGl8NPXKbxXnpYS0bE/p9f
KpfhZglxbZGpomndQErESDKUfhZBgfCz/fj2flpKGS/DzBISuR66wVQpYpU2TnaTNMWujaKzWSZP
hW6vvKAWT1jA6aiAkGa9aplA5vEaNWZTdQFWIlQC73Ds6zdox6juoPkF5h3tmhzs8gD/ijkb4Jg4
ZWcMlJyKit6BppzGWr2vkKTNpWFlLpfPv79CzR4XhRzqPnwlCEmptbdQuiviw9tfa4HHw7EkBHXw
TKaaNW/F5B5mX4Noqr30/WNsYe4THoDZzYuVsXNEVNlV/1vM9nXo2flRYxFRyVXWoKnt1qI4orrT
Kb/TT35zlvf5Fk+g7cpoFy9/GxQ14pML7vNeWwsXTp2ij42TTqzpRyGMbdWVerZCD7tD5eCh1L/p
qux7mdRHD3H5lZ+wuA3BkiDQRHIAo/D6hFH9qjBDCYSo/fHF1xdIlZNujB2ZKxJUAj3jnNaaGSsx
5/z8pEBuQ7a44/LCP6PadIsQywl1sTVOubY0vzyr0CWApQk+fnbJsca6oKzprzVFi+dR+Snr9SfP
N/Ej6KAZmOkRR8yD5/fHknLjcbJI+lqvvi2sZmNN6ifUZA8hdid2hw1J7ljhSYJ6goYLGzy7Cdvx
zs9q+TCVkb9J4xBzPUdBUTsKbrtKfkaf5s62Gx8lEX+lcbhUFFJtpIRhl4mCzbzki1WDneklghPe
XXXqP4Ij5looH9TV8udSm/sq0jwhUezQcEI2feOYwsjK+oNW++fYwW1J9h5zC4luR7L2TiztIjgB
Rj19b5topda2VLW8+hWzL0kTPsV3k9TLN/YdZgDHDCxs51Z/6DxBdqIBvbo5l/KJyymenQdKp03U
XzGDjE7JA7ymfV/nJ+sFDBucdbM4Je7KXly6gS8jzvaiVaHtbosbGBescCM0CruNB5Ne3RsvPJzV
Fv/i/vhrFc1pKtaYBHGYsorUQ3ESb7nmnJ9UykSU7lcGt3R3XIxtTlDJsp7HRwJIA22ofTTEu9Jc
uzv+N2lf1h0pjqb9V+bUPT0sQsB3pvuCLXaHdzvzhmM7bXYBEgLBr/8esqu77cg4FTU1d+n0ohBo
eZdnufD4nJObcO6o1BS62z9TKW/w8617zx4T3wQ6wgnJ06UY+mx09nlOywf6FJ2VXW2WykMOTlZ2
bK9BD/brfQa8CcDgl87pC6vxVAfUzV29yGaMVfpj5H4scpnFB5yngmqrfbu09s/FFC6EFlAqggv6
L/ji2dRQWLGmLoT5pg/Pm1UnvXuumRtPfvvjNX9+Wfx7pNPqK+8GC9sa00qNVQZgQmf8+OMBzkYU
n+by84749JIa+B5o3TLCT9313NdXQ4gkdF0HA2AeEUhgOD7690v9nEsTO1mMkku7bBmyUVF2e8pg
yTNdAp2fu0Y/z+xk+VXw1W41G5GfoHIDd+kH16B+W2jPf/wEl6P1NFD/PMwy008PEL53dKJyuQDk
uBkpqDku1t393Lrx3I+XNvG5SSF4Bq0fAgKGfkp6H/KZwhLIWchVesDIPt0tcKMlFXFWXLsqfHgx
XWSxnpvi50FP7jitb8cRDWHE0IxvRWdH1YRr2068tUnnfZ7zCxW1s9fZ5wGXD/TpmQqor6Wc45mi
TA92xeQDJwcIfQcD5P0U9kEeXzp/zzV3gMf7z4M9uc4KAseTrIByyvxWXIMZkCHSy+6SvYyHSFsN
qyEClzyUO37oLmRFZ7fg56FP7rUBssKqg690yGSAAlCPNrEO2Z0FLw2PZB7nJnzGf6DB82cKbOfO
sk+Dn54wkLvhEpEbwvrKbzcUBVIQlBOGcGkhm5qwJGBBFfDDpfz23KwtcCSgSQYmDUDSJ9sz47CT
qlIT5cOtV8YZ3nR7qNNDjkwmWrpq6cpIvGhhDbYXK/1ndtHCkwBEBFLe6AWdPPF5GMwMfueoG2gd
7Ixhiy1uU8gh/PHJcC4K/TzMaSBvqDbrHAsnEGRzto2A2dZgbVXWxdlE9zmYJ5DzDT2SbZxe/IUt
BIgppIYcaD4Yv6gC0x4MM7SSUe7BgW7FDE2glYsWDdxkIw570ODSpXjmRP8y4MkGkmbakga+g6CB
W6tMJmtBkvWFB3rmlgdbDsVXdK89wFlP3hs3styAJwnC3JcxcuIitm6p7/pisxwJlyZ0hsgDBBvs
SFzIguqWfUouI2MtRef+rHcbeIBFzF4hfomGDQH12wyzLexwQjj5bC7M8tyT/DzuyY3CTTLBfBaz
tI8wXrnWHxi0Ta6NWxtcOn7VfodyW/P0x2OeOeG/THXZMJ8O3KKiST3kEGpxYeaXQ+0zL7Zmo4Le
PCZmFf3fBju5Thog8TMNxmqhBqdXtzV9QTt/Ioav+lc9My+Mdv5pLho4KCMAo3KyZgo4ZM1eAhZd
J34sXreqY+Efz+fMCDYgHDbSTAOcr1PISF8lxEgmiAi2tunrcFeuL9kDnLsQ4b+BshmU9SF9dQra
GLU+ZzBg5Ei2ltuJhQJrcG3+4NHSPUu9i4v/zLXwZcCTNajXvdDEDMSSrK6SzGnhGA0z0QIV1ia7
hOA4s6tBTTKA8P9pInlKZkmQPuu8xVj/rCoJYKN82Kf51tYEHOCiSMaZtQ7ejIlcESROiDEtAMJP
a72DALFhDwaCCVHfQSZpsVd+GGZA8DX12nv54/96dXwZbkkyPw/XzpYJRVpgRtw8cMWK9urC+jt3
UKH9iCUInDTYsKdCdlnjlLlIXZRWNouqVxfkqODCDlCM8Bx2fTNsV6W8LqE6AJfFg/r2xxM8VwL5
MvzJyV+luoUSDoZ3DyrMgtb1F/mIhRULd5q/QoulX4Y72dBeLpcecwt9BV76YD77rb4p60tcwHNb
DhQyyJX+JE0A7fD1vQHybkApDbMaA47KVdytvKoMrIO9hffzSpYHs1ull5p0Z8QjMDmQ/sG58sDc
PkVIZqxqvaxvoa2c1a+Ize4qbVrUzvi3qsGet3gpDn3R3jVe96Qaay00OBq09Zvoq2cKcqGv53yR
TO1FIDQoobWiEOtZcmsFrq21bqULa3Gj3kK8uHtPLpbAzy/FT5//ZC04ZeoZU71ocAKq0eqheEiu
WyyG6+oR6gWhuctjFyINV2562avozMaGeQrqmTArs6E4dXqJwW2TNT3GFhHfGPf6uwD0PI3MjbUq
73+msasBAohAol/agGcKRcvtAuUkRAy/0m7t2StGSdF5F1F2vVilJeulUFQDAnYpUTlz2XwZ6uTy
nKGYmZoaym6Gk2xwpha+UcpLnPBzGP4voyyP+tOhxed6nhqCCodzJCs9sGNjrQXXFSTdFG6cP6Pr
eA5dgDTAJcgIbIrM4GRbz+hDOVqOIRctBmMPDiXcrxBqNcNiiQSSqg4do+DC0bUkGSfJu2cuhjvA
yKDEf0riIXbPRlYNqMv64wdQ/HF2hApuTJ7NP5dtLcv/j8Y7KXtok5EbikjcPQfnWarQgBFDdQdr
vYc2qiHSCYTIFWzX1dWfyHDPbQ/wjhe1Y0je/tI7GoB7MuYMc+0+qo2+TVYsTiM3zB/Ybtj2u8XS
AHZeZXRJ3+tMKAGFfrIQ0hcZup9Hxqe1BBFjy6sNyDtCrg9kqbeJtwG1WWQk+YWE69zegHMgeLGL
gwem83XVtmSe+4ZgpBoAis5E6ADn3L+yYj6NcfIGXXCMcyj8Q5EK4vgrPUqLwFoDUKEHFujUkOEv
40sPcDm3flk0n4Y8yZS9voBtp4tpVaiEjAkuPKIHmnlRJPDsZvg0zvJ4P70okdVjbS0cmvSluh/u
F1tCNwQ5djF6K1EGuKg5szyrXyYGnBaiZzSxLbiRfxmwbGp4xHowWS02pNmZEa7YKN8k7gZxX4gy
+KXdfm48y0DvFCf1Ge9MOlalypyx/ZlYkaCM5icvIr4RyHtzd9Fv5dJoJ7NTepObeYLR5rclLFr4
iNVTH2VrdnOZkHT2+LRA0cP0UNPQvZOotoXbRF7oGC2cQAk3wJ3WIu/KjiTMZOrYC/VLqubnNhsw
PovGE8oUOFe+vryx02CHCJRZmIuXGR7Ppp1fel/nFiSwXx4Y2jiycC98HaIpYAgx1ADWkVVzld8S
mNYteDO9QUhbRH8i4z87IIq5oKdQSAz/jAk/7QCETa6oLOeftHp1z2J3A5zCEeI8KL1pm4sNpnM7
G+zzf493suOgESEkwpkWcFAcxwuUPG7enUh/xlGMG8+N2LsdXjjAzi3Lz2OePNQRItczApllzBqZ
ApSWtGAIendxc/wTYnbnpogSmwO0AvYddvnXd1hj52dZjTCaNibEVjrdr6W6ory6kGad6zYtti5I
kD24ARqnEqduzrFYR7cL2T5ZtZCO6v3F22hRsCv+97gjR6cgpELNH/8AsPbrpFzpjEMDnc/QbREb
sViL5tsxrq8h33ZZ4+jX+/PrYCfnSG9WhAw2ChjZXrtr78lLle2LeHlpZqz3G3AOwN7eahc96H7d
4F/HPXlzRTtYAu8U43rfteZjyC8g0s4EmcvDg1o5PA9BTD9VQxET9FbcEk+RHsqrOUweSbrJv+cr
FcwRONv2A+nAm7546/y6yTHsIrJtQDoKyJKTeaXZrFk2x7AqVqEJY+t1+b7YbqFrwyLoY+VwAr1Q
4j/7KD8NebLPS2+AbtYE3RfbRsNQvKrm9sKuXo73r1fp10md7GrhpumUZpiUiArQGpYMBFYWu8v5
x5lsHyPhpREQiEwQ+U7i9FywOjMTVEVzSZ7tkT9OUKk6jBDLDCa3KWBKa5RXgEbOfm2bK3seAL0Y
20fmzBfWzxnc9fJJsAWRb0Lg5vQGopJrcNIB8SDbo7SOAwwQBN/wmxXd9BDLE8hWoPtiRHzVruwN
RYO7fL3w2H+N579+hJN0t4TLZGkrtOOgq/xhhGUEcFBd+t5tDzOPn8L0CgfRKgUoC4lvcGH0c8tq
Efv3EF+jIUhO7vyuHJNxTjH6T+mZN7jDhxkgnAGPXB+QiDstXSfRhTHPnUZQEVpME2DTjZj+69Fn
jLBG0mqMuSiuYdvujXW/nlofW/deDxd+IXvIVtPqwrC/Ji8YChXWxUABNjenm7ZOuqnwGgyr7UCO
H2CDPICouSU44audd1PfD8GCc4Ft9kWqy/kZA2fugE3gAf7+dcazSXPHzH+fcRbUN8oIlh7AYqnA
DpOv/xkpo19v6WW+/xn05ND3Gm2kzvJqF6DfHILHfODr5cSvomlNL8GHLo12eiRaLnOnDKP9JD36
WcDhJg1e2yLrQnX/olkmsX+tmHyd38mJWDcsESJ3WVi1ioyBY1T1Vtj5PAe4Wo3er4fKeHGzHFx0
WdJoJNp2hhEAFUDGF9O6JnTvCA+xe2d5QWpOsdbUdthZiRFojTFuclG3m9Ieriwx7Sxm7zzBj22f
xSapoOviHvMehxMZHVhmpd+MwSMBDq/aF7N4sSp15+VG7Mwyahsg/9NCBdXQ77Qc9sJmUV+ZgpS+
0uFRRGaoYnLz6BIAWXM+7eAJlodpmYzA6iKz4cZwcGoWcw7/gozQY4Y/qok87ropRWe3+kF5U/g2
8N+WW21Lq96zvnooXGtlzuKQa07IlLHP3SlSavxRJCipMsq3xNC+z1XTLCHVLSv6jeGxlWDVtT7o
YZJAnTjJyGuuATxJaP/QuM1jYUsd+bf9lBXy0e6cOy8Z77vR209OHutyhJCUajiwncOqdaxrYcvR
18rytUhqsK1SN5Je3cYynWOjhheGIZ5tM9/YUhxHd2IBfMluUpTQEUrS7Ww0azFNoLyYer3qNXM9
6uWNgpMZWhk7oxm2RQ8VwIytIWLl7TVj2Cci/0ASsyJVcV8bcqtgEJEZ1k4rseV7c5sw9xGeBvfI
74vNpDIZORNen2UUO0/Sp2SiD9TrD8k8PZtzmQZJRW+zKguYBW2SPKFQNEjda2ihbUw5kVWbaJqv
5PSDj7KNQDA95sa4x8m38mbm+mpMtVXTpdOBKvI+iWGv5VaBwqp53XOy1eyyiexW3dMmJb7ZTlGj
0ytHOcepY1iZIm4q7dHs3TueWB+DZbn7VA0vitcGQM50NWEp+VbTPbg8eXHsZEXq8YZKoCpIO91l
Cs2IflrNRTL79qxuCw8Ox8LRzLAvNBWXLl1zlx1kX1o+TxPphF0ma0i2NlqzcqeyWbeZs8ma4QfU
CPeuVR4Hj8HRXNuCAj8EZTVd2Rmjfp2zH95Q3IqifNWM7qbzmAdH6CnodH40UvOtYp7h9w45JG1/
pQn2pOXImLXsRdnT0RPejdZ7O32217kFaTkzx5pqvzkSSvHzUNQr5WWhslDuKiqouqoOqq4VW+tO
c1R2Do13nqGuOMD7CwWCLXW1u4Gne4D6cWujmhpMUgwBcocHnvKnqkt86pU7FPPCFGYfw0SBQcnY
/eg1j1bKfhCLra2qOpoQBgyUafjOoN/pZtdc91VFrpK6K24dj2nPeWKkceuOa82qB195Q3bL2zSC
csR1lbFh19NxBWGTOxw4IUQHnwAS+DYxO+io3vlq8mJbPTY2qOcQObnpnXXVdNftkHK4KhS23080
EjI/8La4Va39UAxw3WEmn/1cWI96OrzLdmx8PP7qVlC1aXkTA9EcyxI2wbC3uTYgiCkdlM6HBoDS
Eh6Dcmb31HtUThKMSXIz9eIWPxi4fAy0XPM1Rx0dyu7QdI9t2WmBkbPujgvR+Tab2bE2zYPLslDk
TgQUdyjnaaXZj/P8zHRoq3k9rE2BwG/1zAlggqIRazVBhtDARWNByFUBAGJ7gVVPftM1waQDO0iT
6tlVVRqx9sOax35DRBaYsP4OedcmIPaZc9i6OjTLM5mGQjZXabuoZORtGsxZl8fCzQI1kxdbh8lk
xcfjLGE0zbRVp11rmgw8h/tDqzae0gJsoR6NnipguidXZpYArwFfQ99jJo4i9cRzHYvevhFdh+7T
ZL1Z7AN/8jnzpnuPjk8lkfcUiiacdW9ypquE25YvPG9fQkQvsJ1EDxIP1rT5RNaKdq+S5C88sW2g
eVPUYgkLQIDegofxQqgQa6POPjoCFTKrDTIcFYThtjS9CsQJusI1sLf0BK6YHxqg60FZuJHTDDez
l96lBUxntCYY2I0uvtn2Xug3ba3HhY1bpbb8yU4hsTQfrLqOOXq6Obwyg3HK8dJ6v1XTXUEOU10F
o0cDUUJwrVX1pijmAReUuJIQVmkkELEVQONauoEvJ1kTLLts7nZEK7AqZOrrKY7877QtA64h5WKP
45Rtmgk+CMkcQXwvFkO5ZanjI+p565QqN2wufUJa+7aniLi4ocVpnb55qDWh5KOPgbTYa8KKR1nw
h9J20UUtQjYtb02P+QB8vPZglU7U1YnvjN4OxmKRrfEtG24hTBmawn4wp+zIlzoqta9HNgVOknd+
Q65y9agbci1r+1GvZ58PaCniypU4r7y917+WUg8KRPhdAbVqVeu7FPquNVBqvYGoJd0a4jtJ5GY2
yntSQmMt6/NAiX2vPmy6SWZrTdLxuw53El8natPljvRhwgoflPbYuLNP52/t0B+pGO+Lyrz2ijIE
w3bDFPO1MfErQYOCjpFsRWDM5WpK00Aluk9Mej3weuVoYm/PiwgffB70KWDpbZ5iBpW7EsA9aGzA
TOa4N61IL27TTG68eg4d/HeXvZn2gzuK1xS3pS9NvqubdMMpNAJhstWUViTL6UgS6voNEsuAlFh8
WO9olUAMOahK+LO27kb0td/W1Rodx40SLg/6RnvRTJzEwsneilLeZcwQflk6lk91cuMa3rvtsDYS
jtmv7EbTQ9tYZps4fs+8Aouz9q6dsXvoPO9oD+kjeK8+LFbRXZbKnx123XvOVSa9W0uR77AxeLZz
PR7SEZfYiEPkjbvA4zMS2aOMa9LdQHo4SlPtoS+1N9QAG783xTKet/LyOs7sIoLcZ+wa2aFHTDZo
NGITDbKa+E5bf7gDfWAaEk1wnx/zmbO1XdPHTLjryhv9jqKZYumAKA5rCEvGRuOFneatPdk/Kqtf
C4uCXOFFFBy1VTWNB3jRf5dzEYJa8gRXuqgdskAb2zuomCJpdyBg0dc4JLRyo43mrh/Kg97wzTwr
5aumfzIN8eZ0MwmnEQwnF+y6YPIEevKjcuPRJte2hyvCLabct4o2shL9zUk06YPOeE/0cfDnSW29
DEauSfowWAjtlKO9TS7Z1vn4pE3k0ajUfhyhkWOrlWlVtzr14lQWV7kmt8aMElszwzTMTfbT7OK1
qNpH5R1uO3xTEjfMSG1EuFaHYFZZHYPphfO4qKw1wMwMmXO+z9xsQrgtV7mTHUw+royZDGFBi1va
pRFi2ltZsHBw7FhRUN+MYlWMhT8SK4ST3kbUCZAUID2pLAvGcr4zSv1IRn5FrfTZZO1OU/2uKUFM
qIFnmgjI3zgw42osVrQZ7ryaVz7rSGxX3grqmCtpw1xncARkgkrItqosnvQZOtgAbTRpd4+qmNpN
vCtjUtB3xul+qvmxmJubHLqZqioeFkSQj7j8ldf6uzeP68IsDlqTh/ksOMoDLai2bZR2bTSKNINf
r47EvcvvtMaMBuwC0shvHNs0QB6QrlrT+g4L3/noeqBxwMsMIYC5d1HbhLfwBKZrH2t2ciuG+mUk
xuOseLG1KSQ9BV6Pzy1cg65Gw6GyA8ssrwaDU7+oVWjZag27EYChuhb8S88CjTFNny0K9rFNZelP
hsV9K9PyFVdWEaTO6IS2KWvQ5jx97WTld8VwGajJBP1aWDM+QjqHo8qL+xlBPbg7o73T9dTwydAd
a4scvL58c5iW4pIhG0WmkDNnBXNfpCGaa/mu6A8dhf4TlfU1RKHiRDTXFptWVJfCrzz33pzYvUay
xs+VdLZuhh57l8WaU0BurdHhHuyM067WZxn2mk2C0dZA0Sq8Vz6PTeePQjxnRosViWCT9/29SEsV
whgNN4DRJHhgBpRmJyxZRPpGrHBPpYreVxkeK64dHNLU6fwu0e6l0V8JQ+zhmvfd7RjUrge4qVIB
si4fbC1IR+eojCyaqLUF9WGnWWLdt21MFN9ZubdBHhBXdrpf2LqpYxRrW5U4NDhECVrq3ltTJaKm
HV8KojU+2mOo7eT2taHPsH02YO48lGDLmjALWM6xRAHP2dYHVdavDrQxDno7bVsb+laehytax+7y
89Z7sXlixtTJ+L7o6++lVb6M2uyGBpcfpZU8umoYQW4xmhoPyYJN3USS4pq13iPo/7e8mO9tSp5G
CMUgSB5UHzFVQXTJnQoYNOe7WYIk5zRtmPXkR6deDYZbG8pWOMr1gtyWuW5uZSV1sHlbErBEJ4Ea
+j7selJHnqHVYVfZUS3ZVknUWDRWhY5V7BpAOmCk2sEncyQ473RTBBZwTWFGmz0auTFjYmXT7M7I
gYop1VszlevawcpNZ2sMyoaRtfTS1PJhPCu/uyNXT7rNi9BunTC1cPGlBdmIjO1F2tzMDvylYZoU
F41jh54x5pHycNy0s5ZAnVWtseLvdMJucLeCkcas2k8Q57VyulKNcygo+kSuix1F4gl2BT70JRFI
9UjbRuN+Ed4yoV0YVIl+1DXyYSfGjpUscq1s68DD+G5sShWD+5EihXcJjuzyWA2KYx9Y4rGx2A3O
/n0+6x+KVk/I9CGnSI1nl+URFH2Bkehh+0KZHtNU/fAy2Fd46g6V7pdaGUmwWADuWtv1opQnedCB
hgo/bfrDaC2yqbj1ZuLK5K1EQougm5sWhM5nZ1fMgJ8PHoDpcEv1q9Z5QL3muTWze3Dxq1UxNN/B
f7niHa/hYkhQtmn6awjR11Azmw96r3/wzrLCusJSHBUKJykvdjlVe6fqq3Wi8mHdmOmPweyNaDbB
1obwLozaWXNrauSBM9ReakiA+aaVHLsu1305ydzvLPljykmoJ95j42k3o1RWyM1uQkmkAtBIJSjC
ouOEznWlAgCt1rmOUoGwXQSDqpr8qiA3ZZPcJRMcXq0ZopdgiUOdHDK5+B2XIlIRL3pBkVYJuZr1
JPZg2Oy7ss7hn1W9VlYL/UUzWRtpc5cl5bdBAw9fWWLrjQVo064l4DXQLLiG9hV5NrzsnZr6ms7V
ajLGFVHaBp5nj0Xq7MU8bUYl1y50+jWwwna16bwZta6tvb7lPisNLPxF61Hm1SskP6rQGpynlpc3
XdvTwCLjd9LgDOwSXCRSaCA2glIQmRR1FNV20NnqCiuapHVvaEMZsUKYviUTy89Kq4sKgvU2Nglw
BVOcu+aOGLVA1A9aBxlWNYJI6Luu7bzaqSm5gj0pjFKarsO5ImZUEgxoJGuE4f9SuMAbdQtlKJr7
UiU0qrT0wfHUXjPxVwV9aEzxqk/9jde4Udmbz5CP3wzZ8Apl5C3i5gN39db3RgQRMDZ+67l56wzz
czHg6Vm1R5F3jWu9EMe5INyXqUN86QK3A91jCK1nwwttkzueQ0NZgwt1TJh2B8CG7qdqvgFuo914
VdH5pCbXvexf3Vrc5BaPPU7Bp7LI7dDjnOVVoXxr1N6SnOJUzuOWik0yaCFt0Wpu62Hv0b5DDdh4
mwq5RNGsCEfB96pCMsYp5k9ke50wBsMsCqVaYYxaxCcPuA3ZH/QUzsIZAQAFknKI6JtDjmh6JZt6
3UE3adbbF5z74TiX69ketqY3wQIny5/L2b1tPHtdz8lRl9pNTRGaqB55ndX0j3nV3CXUOTQF12Mv
n1+MIX/GWzmmPXvNc7S0mNKnqOrdOKFkjqrWoMHUu1aoucY7/jsLjTrZcHMAQdbJUIJFyApzaR5g
998vghtBMprST+v+wJXzAHsX8yYhLpCykvY+aTR0WCuRR23nMh9x7dbW+ioqaRVTFEwyW4ZJXl+1
UIRSVLPAu+1vLYn6XJEBMIrW6rSpCuPalNma5lM4Oy2COmvnYrfE2Wg+sZ6sLWndjSkWpAU1adpF
aUXTFQK6j8lDha22pe/O7qs56NkxV/2TjXqOl5d3jdORLXwbDy4hRazXKN00RrXxenuLXvQ3gAme
qrzNfNSCY9F24tmEQK0U1X1XaG/dgJxRmD2L6rn2NtBKr3eliRIf5FoYgke67QncvDwXqeCcvzTU
gcWecJ44fKGCkXMnpIUhUB0dH5TuQUNdopZTMPy0wYtDlelNVOrFFIFYheJI4bqRmbM8KPD5h4ZU
u2lEGFdzbdhWo/cyDMWDZegiYNmI2KY3XyvUDhBwwk+ry7I19JBRthm6h7x28ztXetjgifFIW8ke
PCmKMDHGOWY5wl3TmgAubeh86HllHElRRXoHyycXh0fUcbl3a276vGYgdfUijSlymKuhKh67nESt
KG9YmW69IakDC9hQyVlQwx4Gu87vPBtSOV6Pg7jS8PfSLhZefzVaqK26xvNc9be1Qa5ss1sLB3Xo
JIcNPI3Mqtv0km8aYHgT67BEaySrH61qCB1jikc23k5VF6ucXLmTjKH4HNJuuCmafk2sV1yLSNiR
K1ERuWQObBPObshjCK0DmhnIsieYD4E0UaPMUxjfsqR4150Zdbr2eiigomejg54OD26HPFa37jq9
3zqNtjM6sbcmhHl4HMFQpxFMrEJaynVuyKvB63yPtLetYUMKb0a6hquKlRWOKu4bjRoAICzzx7x1
vDWW2BQ6EI26GrO+nHCO5Etiw2eAiJkzoRRTdktgI5XCVlNVd9MThs09csYvIX3PAHa+dkBOOrZN
Y095ubC+0IgOQS7WjlCjQ89liMbi1gZjm60uAqAudV2WVtcnfEuqTL1DErPopZgB5MdWmP1q0WUu
7/4CJvbr/E4ahT3qAsX4r55SvmbHxQ5qAYUXNxe5ZJfmddKGbQyb29oy1mJFPF3BN+KK/FRm+Wse
m18ndtIAr4REV2XpBxabfG2tk/Btsd6Axs+lVuuFrtwpUaGe/vW2lh6gtvj4ZP7ikthALW56/f2F
/feb+n/pe3P9T7CA+Mf/4Ou3pp14nmb9yZf/OORvvBHNR/8/y6/9+8e+/tI/ju07u+v5+3t/eGlP
f/LLL+Lv/z5++NK/fPkiYj0C4Rv5zqfbdyGr/ucg+KTLT/7Zb/7X+8+/cj+173//7a2RrF/+Wpo3
7Lffv7X58fff0DL+1G1e/v7v37x6qfF7m/6lmn75+fcX0eNX3b9BCtZFtrA4sqMEhc7o+L58h/4N
CDHIS1MQLhY3+mV/s4b32d9/I87fdO9nexwwQ9smC7BFNHL5lmX/jbhwD/MAT1/0wz3y27/m/eUN
/eeN/RdDlg0Dhl4snwb79TPqA6L8yPbA+wBdDLDX09Z0Y9eQwvVgbj4DY+uX9jdgTOBzk44KhV54
oA+s3nPHQn0pdhi8QdoarZWK0pUjyZOL4q0pxztO5tU8pu+iK7JLCIWTD7jYwQG8B7iZDm19YEZO
2rzFmJqenluT79Khhee5Wawd5rbrQjeqLf5hBo2pIcfSJjcaErHNmuINXUx5B4X1adPkZRc7SZaG
dTKhDkbmJECeaOJ+Eh+fXvnvj/bzo/xJ5vv0KPEBgSNB3gevCiCH8c6/Ho2VvrxBu5v92VPttyZ1
vs3ZpA4NKv6ojUi5KVJ+M7UoRjRocD7BV8/eiQkIOmDOqtiFU8HagOpVhAR8g9fCbuyqWpNxrqJG
ttN3DhEVs/2WCGXeAOoobnurvU9by94Z0h0KWHQJyLt702tn5RDll8lGdJmJXgVkqkNLE/LoimdQ
Wum96oo+dvTy4JDJ3SWSanFnpXUW1pwHpqPZEdTXVKgPVbMVyvnQelde29WA65C5tPFRMB3vtEK2
cCdD4Az87U0vC3np8DrBpizPc7E3wZYB1wqthpM3P2tma/QjxyXbascRURXqzLh9AWxY+pfQScsT
KOd0yQaKmOhvc/t+ytjifW5US4d0unFc+fzH7/iU0oPPZEA5B81WupB6sHW+vuOuRDc+ZxPyJfRv
rkeuqT2b58dWzQiNel07MIjqVjO9Hcr2Y+5KJ+DVMH1HTeupkcYl00Tzl83x/yn7rh3HdW3bLxJA
ZfFVspztKleufhE6LQWKiqQYvv4Mufa9Z6/ewF44L4KNQreTSM450sSuAeMBOGWICV1k+/797Uxd
PcuFNzM6CDLksaiqC48atVXu6uMR/afQgX30BYfEr1aRA903F7tad0DtinH49JLFPfmscY+chYc+
JJ+JUvQjaFBCLrL/WQxBdBKauAgZ55gzYxsvdT1WHeQS9LnLTZyqYW5Pnc/q7f/5q06gCobqE+Is
bEDxH191N04eGzXAunkc3oJkggfNNTJdqvJHbwnSvqCL6rg0r0nxPVAOOykv9radL+KM93At//e3
84d6CD88FN8EejWkOMFikvxxM1JTRH0/u3h9yrsirRY397BGHw0j/DFwm0eqAYX+99f8c3P2MEt5
VUjB04IVsDpM/v7zmsU2DTabPo377hWCAWwm/lhm3RJgKQojLX7FQByqui7Spegw1clOdMs9v97W
7UfYlvzcYszfbQzcD8+tikPlwtDFoUr9h136nhr973sf3inskBFMGgnsS7CM//2ddnCldBDU9mAg
/feS1W46ate/uO7yOXcuNDiYfDnvRjX4r8hA3OiSFk/wgxbHRspPhzQ26+ZAnaT13pOCrZqdltmc
JVhRaCCPclj6K8KCn5ATpbHFz8dJUPagB/1GNZmvIS8Bcwu3fzcBEMb//jNgRg3e/d8+HdZWCAFy
EOKYXA/tv3+6Wnm1Zj6iwdqJ0YPjxTtk7YDqh8P1JCDQT0cTvxTc655npy/PiVOUG9INv4nh3m39
mx7q/rnsPOfUA5gEXFk7uaqGJp8nMT6Swmzk6FfPrI9+S+M1Z6Alq8musFs+LUcoPZKbDKckp07/
ASNyt3ei5huke/PLksQYD6lPRUv0K0yP3bY5TzqZcx4bug9kV6eRZ6FlwaTH4xjH3TOmWF8L08bg
DLx+63sK52bI2L4i4+f95GJAHTecXRxe9Oe+BPc2Bsw9LEBJX3h4cWnpv7ZqzhbiV5eeg3W/73FT
Eeu0g+1rRUrYfpjVckxAFjXZ0MuUetVwGPUUPs8meUmcjm5bgh6ejtR/J2TMFxbX6TACUMCuaR+a
YjhoN/L2Q9/QDXaCHpH2pL/GnjmDrMSOtyxka80cwz+jp30TarjAVVUiMEyKzEyKpqDEmgOSmpG8
Xz9InNyg3ZLyMnhP1BX+RRJsiDVgvS1mSTSbwS+CA2xBVS6joLkuSw0RZE2QK7PefHq9rBwkTdj8
IrwYbFsRkbMpeTRv3cAZjgL5PfvACUxmRaFOg/E+nMgvTh6vnBPtIrIdgfKD8p7ow/0yWk1zp0BB
A0c55ndToCpDR36jKDt24a+Sld96T/Q3Dj/WiWO6ejqyUQkootDjAaB58yb5MMuSHBLYRPAfe/6l
KkAgkwEpRiL43S/++CkTEOOdFeW5ByjXELTD5dBa/N541BtMwuxkfxPN56wof5k9JfOvDSaETCGj
dTzdOhOPe8zGgsUt9JDeN7ofZQL4MOomiwZXBPjJIZFCHI93FDX1DzEGHm1jYcbMMe0v8LXTDTp3
OnTtTq03etsHK8g87YvCP3h2XD6RlARWkwonLck8nhq5DOexNj+G3o9+8W7MW+Zc7gsBGGP5NJd7
zChlp5m0dqdxC4uVDiL3QiiI6/jBKUEywi4W7vvFfW3KkG88XXZZj0GEediQbYURHRY/IUuxXakj
IOTwxBSqikT0WJd0SMVI6l3UJd4Z0Xdi2wUdO3hTMu1pUtgMxSp2tbWGu/9TpHTENycpfODIVXQY
mxjzKaPhrYY46iyHMNr2I/DBntiPEsEliHYVy063uH1rUpdHO4Yy9ymy1/ox/hyICU8RitRSsTNf
L6byMTR7aqJzWUClJ4Lw+f7aBKP+zhxYEe5hUe+cdoaGsI8AqvrGbgumfyOufPhkSRll1o8Rip90
0yvOFAGsZI7y+78CgolMbR8omKLid+0lalOUDiY6KKhxIAgjadKLYn+vGDAipYPEMQ6eFwsyC0DU
DkQSu9hYG3ANFtRY1NeZy2vsKO6MKZpTdRS+5C9s8fkzpvaWQUlTTHgCpbh+e6WUzxRRxVOXqAt3
MJ2wjkj8KFndYHZFUb11RQ3MvXd17nvyZ2MxXmVeJgT34li5DKM9yS6cQOB1YBxWkUZZtsmhCAzo
d5clqVPdYMepd33Hf5R9GLzTwXyOZX0I5sk8Ak1jZ+sMC/IGp7SaaZVjGLwCI2nBopP2anvQME0B
qg7wK0QWArWnpJAmOsrufa6LExVU7oufZaujwwCQ6MFG/FgMIzm1jfOtWYCnaTcG660a/cBWpaQi
/gZcX7KNS1VBwgMAX+mwQ9flqs/7o5lX6i00y4dbH1oAXJdRJN01MBV0bvfjMenmaC/K2c2ruKu3
keXLS1zSAZQae0WM6PKE1fcZh8ZsR09gelENwVoTe+MWhH6/J2GFIKt+KU7TeondHhRuTRCfGkZ8
izghA7UUDiZf/6jDQCPo1wmgKSzyYAkoBAtYK/Xohid/8DsIO9YDHjiisNw5ojXqdtC6wXjRIooV
UDG9+HXVprPuamirh53HBnUgNftr5HY4lg2mlsDTWl9JDyE+Q5Qxc5Y35DJ6hxJammPJINaYE10+
BeNKcEh/eiti9qOYsZULWAv7cMBoQL8bDpVUXVoME0hEBx4orY8z65eXSM/RNjxONoSIlxeIzQ98
8612HrRU16KXj9PMsci9udohwFOnyCXUp94DoX/veSoIVc/3jotGpUzrkmSsjtXj3Aa5C1j46pFa
QVDIkv0ikj2dJPtk3LmqCAdw43cPBD3DbnD8a0iW6VbhRN3EGG24la2h5yA8GeIW+WBhhKPFgtkV
A+j2QmlAnq6vN5RTs22OWBDysQ4782hROG0T0u+bpKM7cCb1Zgy76jjUc7uFiQJEtPCfBvRJm7Z0
l9w0vdrJBI5BMeyrGHo1BvbxflHQDmSdwLTuHkLXnfW43vt0qBArBH1X3PQnm2gA3KRlacgg3OTh
pC5HIJqI8FwvGBaMuN9Y662rkvkJkkb4z8S+brbcmaAXLBb/lTdDsudg/ZpG4Eaho7tjAdfZAjr3
lSGagKry2nQmxW0IdW8zLw94g/F2FgMkIFX9ANx8v/QlsFiP/lAonrJk/YpmHfl5hJTjczVSdp4Y
Bpv6lT2NJWdPoQzyOiDVc6gcRFGNtD/0TSQzDj0UlJv8osJBAu+w6iUZwYdCO9JuG3dwNrXxpzOp
oubACEJTQ4NnYzKdpzL8WXUTvwrXSa0vg+dZ9eVmUGa6WfBjYxfP2QCf8tMgYgxT5S7466hjkMjJ
YN6aeHLTdtSo8kKRNj7rT97638KFjLFKUoid0rMDBTv+xQCzAj5e7WUzdlnIzgp5ggywf8eC3ka9
5E9FTV7oKDjivwc37f153W2a8sZrH/dB478mTLmgh560jtjNkvgZRCLf3LuBBSPHMq8sUayrQT2q
GS+BKsZu5CCbXOrRvnHX2zU1OsUHt1jsL1CWUAbHR9Q2KHhLYzPeDTAbrh/dhyrNrIDHErQ4BpIC
5c+IdIaGAq+1y4tbLXVeNRUm61A6P3r+Q9m3Wwcw0xVBxzjvQsPzoRD1xi7gtoGYnN2xUFt0u0Uq
gQA+2blwsP5UvWsC+5E0468kdrqtN1HcTUsvMDwymgL0oAiNRYZvPjEsXXeJvFfb6jkXvH7VWn74
mj4lqute5vU0mqsKMAx4DWqeJlKVp7pOIEckLaJ5g8I7SOgU/6GP+NNttE6EjaD6jSnaWtiN7r6o
f8POKVjEwXc7tNB1fSQ28XYwMoondHnVpnX0N3/W46lykiNUqJCGJDPLUTDOkOnhUraY8RsG5W2W
04/7F17Vnn8chyg8eAqjTFr7D2DH2l3+reuBRwu4C6gQ5MFgWMMfXY+nRtIWicJEOvDsUKjQ8uLZ
Gqlc8O5c+rq4Bku0XFkC4TOCHvQ/eLPc/3h5zM6CixZXsMcxooT+3nQlQ1xRL4ZulQ2wlqqhRpYd
LZcMlM0EpTGZ9kE1tmiNk/LU1HS+xnI7Ije+H7Ye7Sn4T9fuZRJBcLQYZG2ZCi1kPPXXoqmT3X9v
Ef8M+0fICzxUwGJoiKgvgoDtv7/ZEun8i2j6Ka1djuKcRZC5oH7R/XLy42g52Yo9jV6BgdQC9JRm
NG0hOXpfq5wzxioge3GBOPpeRGLLrDZWBauil0G+LAK6SxzIYoNZmaMaFox7h4KNzzP6mQXCmWom
4ecEAgoCTQc1jHW2SfV/noqIj4ggGwTdIcE6RM7Sf8y2cXSjOYOq9V5RWo2TMjMOgCUMouhzifEF
mb/eqE48jzkoe5qFpGj+wQb5J+d1fxeQ3UWYpZEESFX7w2cELTiaiQCUXzW5biqdZhEpgdKsXprk
NiUtgJH74dBY6qWwFiSbwp/GY6ghQ0+i8Zc1HmYrAC3/hzvgP5DB9euBdTiGqxEuZUyi+vsdYGHO
dDrsonBT8PYsOKajerK7lmpGgkxZP4Os/onxjmj4uppt2gliJSkY8mzjoLyQ2O//4ZsCiP/H+vWI
F0BOHCbQJuFX8/+8J6u+i2ZQxfAbzZD59rsvjIFmnhEIMNCFOo6unHdlMJNPkQw/kSq0PM8SXp2O
th2mMqQQDa9quaE5wkOMHNxqljalodxb7WxU2Ha3rlHuBQH5WduGiPCeWy8FOkffEEN0ZLK3aYkQ
sMeo6H/Xc8SOo06e53GaHwQv+cMdAo++LaXur02PYXXsXiGETrAfEwHFTu1G16Zizf6+Mu6NVrLA
lgkxLFSdZfXjC1z6qonrxK13de1Mt1jQT3y3T60ALNu7hUKveUo6gY9S18ELi+jDHWmYrGhvXvJB
8i9023YVZPLO4L6U6i6zUChU1yZFu+GPSRsYbkLhv9Yde+wHCzlJR8m5SDCtox63xJ2DKyS8wbX3
0FX/qxddKv+Aoi1MY3QaOaY9A8CetAKFDV3SRtaQGA9RrH8G3V8zurLfCuKAlHQwgSLypD71JRMP
S4LtZJVgt1b2B9OE/B1fOnxjkMIR8XT/KAS65CUpvGOE9LedG6KnqCvw2bUfDqdE0OHJX4q/2mIW
EEUX/aFzYA1RlIxPpCWA+ZcwwmETV9sWSXRbrpvPEW3Rb+G7GWGQzmKgcZAFjdfnOlH8MtHpKWpH
8z0wDRqXWtL3Qos2KyeuYaeZkD6lO3EzfONr9MQ+4PvcLyfzUZpmST3tsi2xUZXJ9R4yukTpttbk
btK9GA7ow7fjvmIEaBHWt4fCHxWDnPJ2LYIk9KtZH8MlYeDWCubk5LfVeIrLJ8kd/RhD6I0RmfC1
9wOdzkLIYIMlp1dpaEbXAgBydf4CIujrtokdsnWnzofHoHHPY9QOKYn0JmlgWmd9jYrM/UkHd8By
DchZ9wrOJO6r41TrANREFB/gWkq7wmIZR0Ydgqm5duE83WqAPRNdYDAzIVymcY9bpfK31BMuFgkA
7SwYp58jSbzXpbPl9f8/EzwoU9vMA4bbUvo4mwUN4qLjt2SWWBhektYGUtP7ixDozKCo7OHiL8yN
zUTlqu1/Q5wTZ6yoy1Oo/ad7567Q9B6rwKLkBEy8Gax0thNpg20Q9N+pZ7sNVLPOrvAXnbOKYNTF
CP2WlaF9mDAXefO1udo+qXNkXb5jlkJ3Mkl1WJRTnjkqn3SqFNL8cQKu6xO52aEN86UrlvdwUFfN
oLApmq7JVOP94uD9nqsWnfMgAhinSoSKijZ85kuB04u6v8YmfEHjH1zLBhcEobxHZajPIdL8jGvI
UwHT12FxJVgrdyrz2hnqs2XtZVlvgUkx5BnSCQWAG1UviS/mU9wJeIxddHknWPmyvmD2iBwlcrZQ
D/3rThhjebWhS7O+QiVR1wKuK5achvW3LSpIsIfw3FMlD8QhyFBLOEQnuBim/Awpzlg8pS13jWfn
TBIIZKoS7jMHgriNDdRNy7K/3C/zNPaXEu0yqMLWO5CI188RpDc8Wp61aWI0qPCLumux4nAguP48
hLtOln9xGesLKETv4CbbEM1ndu/MEwv65X4sRwLbBOwCu2hx4Mlymnl7f/fckpdmhDjt/qxLrqyg
WbOemcVyaGCqgPUu1m+JVxwHC+3nfau1qphzMF7lwQKnOy6xarc2AvaaRNfW1wa1KnG3UzjNUL2C
kOQxkFaZYKTkCoaxysC6Au/kYyUgmJQzIvDXL3JOEgdBeKvrxvctrE58Z3soSdf6bKySGwmb4BgF
mJg+IbdoP5gxjxwQkIQFFttWEaYYxHtJkFKXCcHHnQa5tqEmMjsUtzkpA3YN5gXLvQy/h1Z4r/CJ
8qux8Xcbx9VpIn6bAmOPLx7WyMV3nWjrEQiujBmLU1vY4hROEkFhehWdFsM62Qi+EBEyyHqAkWy8
uRzOFVtlN500+7bV4WYiDtTrMyRvuK+bpw428/xrvdwr9RXNqVsfI36Eb3egl4bPIcaeZicJLaTW
3QkK+B1iALASRgHZo0BNDX7AfyaufyxQ5+7GOOxg2fVPRvbmWxcAqzFQmjqNJrnTV0MKQeh3Anwb
9gZ44NqBvYWq8PKEUX/TxQ0S5suo3XRgVU+A3B/uRVKF+ar72hu9/Yzcg8Cz9hyogO0CnLHbchiS
my+h6S9H9dNHt37rS1fkU4RGO2hbiESTgty8VYu2tHw8Q5TZZvcO0+cEri2Qn61BWpdjpjYLe13u
78jG7FdyA5coOdNBfniRgnwLE7ngS/WX94V8lKO+6rmay3ThPxDuYX63+sUsywuGKYrvTmOvsvvV
DaAAydhNuXPfJPwRBHhQd/OnMLCntu7cPU4xBOWQbmbhQECEWQ2FrefTj0j6T2bfjLp48gbIPIey
9uzejNHD/V1JfO6T22CGWtkyGByc6Yzitj813oCPrOC5CdrkOPtwos1o3HrICreJXORpqUl5ghIt
Q7sew9Ixlc9GhDzDGWA/u6Z8KWHeGzt+C4y/7MA5LFlCi2QTJ1Wc02Uvw7r+wQ2UsVgrN4ODGMfE
MI9bBDpOZw/28R0flUyb5bNgYf1O/PlgCIjITrnuyQnKeA9fH8CpENHjvAmWo9sHJb4l9d1iKwSw
6lY7rwvhqYS1NoO5GhC3O9/uhE7QVYc2qY/jvCx7Av26SX3IPDIx9SgnIHrlTAV/tbAsCc/inAfd
uOVDAU+Ip22mWtWfI4/31zlq+KH2SCkPWA78eG8JpioAfoBKeAsNQbSpSyfK7q1YSeAGrSBrdFCs
whGhqwfTJtMDdKIn/MI7pWz/XvdldVZYmOlcwmnnR4Y9yYK+w7WwfBrOqiwAKPziwVaW+b1+haVQ
bIORVs/9UMCRHO0c568SGnec0ihIQZZiVsXgy6Mlvdq7Yo3dXSGTpn2Low5GExMPn+0AbTXv3O4o
ZgTA5Jwj/jc01WNXMJBAU28zZFgUh4VD69q5J9V6CJ1ZqTGOAaBpLNtwy9bNRK5vTVIBoK59d3TQ
HmWoNGaHQyUdO/2LF85HZ8HAXw4A+s6/ub4pN5GN+kvsjklW0kUduqrB5sLiEk65EeAHnEafFkXD
FlVanYopZrtmrWoGiTuLyPEfssADZIL8ZzeBTgIJuxGaL2TtrlKzfwMvvABzgwNXkHSpe5SviOnT
a5eKAovNwcG5Y1zLJO3OcY05RW6YRYnxD9jJzOky61D+cACKv1lpdapi2AMmzgOoKDU5q/gDzhIn
MzMvv0OQm8P16iJz+ayXCWGDMCKmcRlF29IgFjnhBJEBZknSKYkQn7Q+bb3lX39Aj+yiEhdvEvn/
aEBcfoiqwjsHMDVvBeXBQ8xRiiK6gYF14GPaQyEMiXyCiZsVjOAjbfYEpj3iI31lPR/c9QJY1+Q6
jhHOEoGhQs8zXk1Pl0ePD8hPCIrhOeLVN9g/fxchW6UeqFCD1h9vvqnIqu/ZWkf0l/+91LyBysoQ
mNBXiMuHuWwrJHXEAUM34+4QSBP/pMptMg2VrM8EOxRoz7M5ToLXEZ6uGA78HcYxxtm9q4Ptiu6J
gdGW2RouA1fDnjSxwx216fCJ4KujsBDbZV9ECLoZEHvz0rtJsnMK8+hiAjYOENyEVMHGPS1A0bqI
f+dsLq73i+NXa5SESuFMxISPFtjV/349YLG+J6Oa9vcdIByr84jy/MANRhku1HwLkyY68FWIEJUm
8yvkHiCf9gVORf0YNJnzM8RYsDT2iv7WL6E+QYlPU0cOUHhDr7K/Q3lgpYD06wvnE8wvwv9tBmkf
TdX8ZApHlAy89gEOheqLFgIefgXTtzbeMNrzvsrKcPzCCKxGzALyK249TzD8jA58g1U2nYt4mo7x
pPehf17awPk2L3GQxy0rNghTb9NiFC9xE9O3Lqw/Qp0MB9KDHAalCRyVwlLgISc8i5rxXUJZf6lU
jPuGU5YSQFsHh9d239AZHNWd//xV0qj7Qvc4k2ZLKgO7vttgYgQw2cu8cum9RL4HRikGz7RBxDmZ
KLsmkuzuTBk66k2EGIWskAYsfkW81y6EER6BD/Ar0+GH1oIdK0/BZEGwddLO7vrAQbbTItkN6Ls1
wHedxTPwn8gdbfoxd8dFow8fs87l4c8FW2Qa0n/VxoYS+dVQQbPuI4UqIDid2rh+aNbXqNvFOWJD
vPg0+o0xVuqdRPWh62H+votVmLLqeUiiD1tDpqwqF/Z6n5yjcoKegnA4SCmN0w5ZaTuhqTqxEqaZ
aX0EksvZ27kuMuC6ZVYSnpwWUy1b7Nlwuk7JXrojyz3HzicSwuANx0L4jGp2yDQz2DT7KbyZWvvv
oZheW1EbHG9uuAud4pk5hfNOdPERM+eZVtx+m0L/pGtWvxaKuce6Rgc9MbIfQbW89AFaXThW6odi
Jt2jY2Asm6dXC+nUbwJ6e4GzGCc8GA1krSe/3chBnkFx8fqofsRMaPriTBsa8w2x02xzJeB0VU4D
3mb139R9U8EcS5J92HRwAFt6gAgUODUUezlm0IS5NyEMBRGY7jGibb9nCUJvVFK4uOmM2PgAEDc+
gtC3jC0w7Aw82c7N2OXQCwKya8c4beXiQ0C0v6sw+OKjZoSFcx/A0HPsRRztwgCRIvF6irfTtu1+
tDzM8TuYD8ZnSP8i9dawVR06KY1En4Y9yqSO8jucLuPR3VsOIqkY1sXGzCO1oX4ELCF2lBYIvmm+
D3oSTxHpoMPvwqeJtXI3MxmnkjgYeGOtJ7dfh+08zhiFujZJM9YYrA14VHveZUS00ldF4evRu/b+
ocT5kSGrhebC8OpR2rh8bLUFreAh5uD+tPbhMRr6bjm4rJfQRRiAxEq8BOt9Qhy400seFBvoRzG2
KKHVHkXr+GgGAASMmEM1xeKl98MfZoQLK0rmAtELIh9DZ8yJ8Dt0AcN0mBCFsvQzpBcEUEQBvjmk
eg8cB95qKaHanNhHH4nyAkq/Buch/WyYufsmVO4H9fDuYaSHx2SST02RXCsMDd5oEK8vBfjwYWhe
74f7/ZIYUNxjfMGbqC4wNy8vVcll6tQclJFH39HQtAdzL+CQNC2yYoLyIShrBHJA3seUzuUIVh2m
1jEX6wxEiY79HAJW28SBIpsW8adjWjjYDb0FY1so7bI6dCFWcPR8k63FvPsChOtdjQPLnDc7wwWl
aqb8yjx1pmyOlcNSQXVyhJVsdZ9WGkBGWT655h3O1QDaBwUDZQJRTtSUZwioMK6FwKCTaKaAJeli
nzDbPmDEw8adMe8EHUewCaMeSz1BrnlkQ5CDc1tkCD5hT7Hjxjn83GzTg/hLy9A416VsMQs9gKys
GSrvCtxMnIOCJhmDV3JJhP2O+h1xEHT+ROgQTuco+Uv3IcvLkAynBlKXApIDWCo9P1wTlGS+BtS/
QORGUnYh1VB/4BDuNi56s+PcseYDobiwkQOWJ1NxugNMurxLgU2REZJgUDpsMI+jWmTWoAF1YHu+
FREfPz3AHrCQP429hheWNMh2YPA0LazL7ryP5MbP6ybCRyl4bhw3eWVD2+Qdc2wW8fnH7FroPTxE
t299QEVrvO90Cxj5CzEN41FoDMcJmbriVBIPCUQnIy2ji+PJt6bDVyPquc+scr0HHkZdSjT2loxo
bjaqDWGahYs6nSFc3n715y1oOzTVyItT1NssoaJH41XPy30FK9QzKQRhSK8q62nXc2Yv90dQ2GAJ
TiI8IV/wFKFje9d83o6yMpjFWTRb8Cf0UiEmQRxEGMIeFPv+I3Q8u8Erl8vKvlwpgr3gtPauhrIP
xKr4ryjK7AETdd/9rrgNjRfNOCKm3K2D5lavxXDsCIbyOXxdlEC4JQ2bp/tlRhoDovDcx/szMUYB
9vz5Y0R6zaZ3pypXphFozEEUZUaF7vbredf09mH25LdeTQKVw/yOwwDBFh4RFBQxBPLomx+gV3Ie
7o9GGMw3Gh4vEKtTtSssGocAYabPKkFZoDi1p2kVxJkWE/U65Xz0S1dmXNROkdqAGeRGDVgOdUbW
T+uVcNKWtPo667GOQDJopD3BGLkZBpXg/v5/VOH9RI5Mmbk9TigQnPfyYCwga9LaPLntDFe+aSEq
6h+VX/hnJr3iFhdF/OiOz7KL632pKUR06+4yuSCrYljXjy2OrT0pGwxzw01y9AokCNy/wU5FfOcO
kYFgMzcw4P8WLbqSBqtZG8c8xb1lVxdpAV9iOQE/tW1N84ypapA8WMSNBRgUsnc7mJv9OSbbcqrD
Wwxr3017gGNjuI3RAbn0wJah3EKskfK+qGDLHce9hUDlGiBWbG4bmisytptAOuzii9BLqW0+QBEh
Y0nD+hhGqEhJ3IXPvuyPpEiwi9llQG9uvjUr63+/VJ1/aoQE8mX9CnhSGe1mz88WGo83FRCkupRh
cFneXbcf3twEM8WQAP9Qzu0u8mX1rNaGEMasBqePpQ9jQJOHkTowUSBmxZtXw/aq5QnXY5YBekWZ
J+ptSaV7ul885MXtfc8co9aaI4Jue1jvUA/ZAXL7QlC0PSvJJT1AJvUrtKziCFd1k0YDEhdSJpCN
MuFvKRr9axA7Zv8FW69I5yJica7+0nMsT1Kz5RSNDkKNePhDQnl6mtwwOHGZpIPHyW1x233pPHm1
obvapaCKVHi6X+bG+x6qBDnvpcfNsR9hHl9rwPsN6HPIKjzjNIcqSrCT9LiZIO+ucncOg30jcYYO
Tjg+wdno7eMFk+B8FmFWkDBX69YwXq2PkoEguqiPgIZpuGPXzeB+cSMAc+BNeowuWL43STVelFzU
dZnlJxW2fUb6WIbyRjzFDNvLGMN2P0XbeGDF0ZT1ry+dJdNo8ou1OoHehedMIztgFj340zk2W+YN
ADWmCIkbndfkeqEqb+ZyeQF3X52kJ2CM6b7DaBB8rKVVJmECyHwwVRvVAP/xkqbZGWQ/HZdOf8Be
msCFPtiH2OFqV/lcQbKIP9amCOE9RmNWTDEaXjss74XjkgyxQd7x/hSSp1M5TwCVByCRcLToJ/yU
sPGDN7Ylc4CyWLbxR0jdyyWQJ+SHvHdVa16WqtB7VfkIEg65/wajxlmQVm2btkP9kY3u//B0Xstx
I2uzfSJEwBXMLRpAe1qJ7gZBUhyg4G3BPP2/mvvEuZnY0tZopG6gTH6ZK7G2Bn3Bqluk2Y8z539b
mnc/fMWofCRyd/ZlOvzuo+dREKLubuLIbVvlh3gkfn9YTJl7sDpURYvzri0n993vC4NppjTulrIG
VzWrr2R0ZFRx14tzs6gf2r7KYn+yrd3vDz3Lepa2aK/U3A7hOnEZNjgP/4GlwVOljC0Yixo/oZVl
UXUzzpi5PCPvbnfiJu60nV3vC6ZYKp+GXQJ662kpK/uJAfybti4wnG8/NWypoOaZXLucKvG/P3wv
5u5c1t3/+2HjiQ5fthatfp0BWxJcg+0Rf9Km4cTecDBl+hKllY9q21fczfCJNabwgPAs1Z9kHJ1H
Ntfd749ktRV/EMD9ZYXAZo/7jLrUexs16T6t5bePMwE7BQ/o0CbTad7Mu23dzu5gOv/yyomg4Pxo
BmArx2NgXXVDAjejP61Wkz13en4Y/O1QLevPWgC+AIWCSgdz0Nn5HDtYF0djb+qsC78LN210Wliz
2BD7Z2f/3TJlBzOMQ039v0EmKAdxWXI8OrflepI3CA0wm2bO7AOS3vpGmHq/ira/m9P0j1go13O4
gO+4rmvvlbOQxpxWdd/0a89FnsQsYM00bhgIHWQH1qZc2TFG3ZRvabrcl6tWHIx5HgE9Fv7FIJy0
8/1i+HSEunRVvf6dBqBxIvOY7Jg9oDoOMgh9/SMnbxh0is91qJug9dbx9LvWEmTg1irKMZrGsHIr
xIr//w+LocauNT7FNGps4Eh6vL/7zdCrv305zZfFd/sdDEHt0XH5TY3cjn+9xinHMXa2WM618b6h
TwEoceeTPg7OH3tWQemCA+bRygJIgKTNN/B1Wf8HwsTwbBbDgzNl2ChVmz3KzlaHtuossmrSeujk
8tQzYY6GfCv+9waUt7diSKfuajPAmax0P3aWum6OYz04GXgDXJsZ/mw3SNasOtrssW9UqnX+1h3/
t5dK8m9FsjbXiZrzJRjWpNuZ1vA9Lh49jFOmV7vGQJzQjGw5JumrvDnl4B4UlyUjpd7c+A+rUxqX
amXMA/z0beGaHPQSDqiQcxMD670fb/N5R5bXchxwo7dgFkisPWZVO+5drevPotO4Xt4MQuUKkW1l
Uc53HXrmmDvJuTYwtHCEso6/wwEX0waICoIoW92uR9ffYjJgELPF4v9cx2G1Q0/1HaA2173o+r07
m/mT1oNxnAz1h7O3/pT1zSFNPfP6uzCvQLB2dLBUBwuDH/kl/fJ7WG2H2j0ks/eI+Dgz8pHV1b7d
tfi8mLyCTCVe5j/wKE6hU63F+X9KhT54xSMA2S1Y2I8A292OkeKZhGd/6Gf05zWvzmnlXmzKba5c
3ZNHMzXqB2ueSYBrNaqFJne/M3nLJacI9vKxagAT8HH2n2Uuj83EzFtOeUv7qvq7Fu30aG3s6NqE
W9qprB1qoP1A0cShmrrimivferDMIRZqW+4w877VkzfDwtoI9iS1+1hTIZyIZDg4Nfkk//bzCoDG
lQHS8fdX/f5UvhYbJl1m7mxbE5bkhdvvYthPo3+fJj6TdhvFOi27u565+h5ncgrDF+P+7/lJOuQv
jLzG4+9MWO8Yl886561mtehZ+1XIb/L77zDGXidYmSyLAYdPlil3o8CiWvVX1xTvW94wkDGK/k6k
E2jVrW+uFf7FaMNsHv2qrRMUJbr9ru6NbmNAZo0TokTDLeS3dB0z4JonToFbYBAINwGBVoUzmMCq
5FT6a5nP1JgdIIt9wNvpj+sKa2zMrOTYoXdBdUV4EQA9wdrK7xWu4VNSa96FXN/DiEnztPTdfO1n
7JKowDGf7Gdd4jXKhxKA283pOLbg/W7eR00HwTUbdoO3kcMwCbL1Tsf6zG5UpSeOPQQhnOmR29F/
WcEcJcHEuTfN9nsrDOM+zcqvXkOYcVsj+7LrlfkaeyOz95easydoJZccSEGisC55PwzRs51IJF6U
O3+D8bdqV1TtxEF4+YTbqO5qDHO7SqWnSqxo5uJLOauI88J4smeJspcx3xkdZn9rdkEhipM1UQff
z5B/jIZsp77sJ4VHvE6B2HlN9oYZsvDte92DYAlANtwsPSdpAFcJBf/Bt/gq0eAdVu126COzmd0D
lIt5p0Qrok3biNEDHJI2O0Uy++uzWueM8x9RAWG29X6rWhnJZOT3hvQqipKwg0SRysoZSKgJ40Ir
uaTJz6xlAI7r/LF3+o00kOsEq2LmARqYCVxmvnMkxTizsaBn/TlRK0Z478k7jtVYROOovTHPwOfg
mQdJFvKYJgXTm0liRfdpQebq7vhayIAZIIim8dFyplxmxQzXGk+JWTfRTJvlUFI7tNTlP6PlfLUV
f3sdcdhCAI4w3iyMr76zGfLtZpoHsYjbQ9klUQFlg1HIFE2zF3Z6uzwgN+3MbfzLqPWtX+oPCKKV
lmtRadUDOUvw06P6HpKf2l8eEzl9p9YMU2usgdvUMuTJge823Dt60sRJCQw0mfz6OG63nEGi+TEX
6J9MmyPwb2G3Zoce+xs6SX1XSS8oy7dxXpJ4lAgkqcxdbPmFQGQlZbxp63+FZrdnP3HNENEeSbvg
GtPry9nRnrYckp4yyPTUXU3FFUUZQa9VDBL9cubgWEAeTqcnz3SnK0w5L8I31OzgFd+ItyBxfKz3
54EWij2zijlwO/n3prNfnIrS0IkpQYoM5FnOuYbDEFgeTo/WR+dVvr4Gm+wR+eet2ps8Z6VMIqfz
0QgVq4w+m/6eMLJhFfSn90+LV/mhZWWPStr9ftG/G9v7rrV+DbHt3KjvjYwKzmHbptxQMv539R78
l0uS2FqiutIcxr8Df4Knnuq7UOu1z1yvInxx3M4TFzpMZQObq8yd13FBnDhwzcP6zx8cAQyJEtIU
PwP5NPSqbMjHMLfxgLtpsU9Bp+FD9dyTsxw24Z/70cdVsrnFMXWXv2VZj9BjOcU2bA14KVqfEElN
UwJWN7lPq/mibYaxL8v1J4EyB1tOD8hQAC8XiJsa9NUtsUmDsxk7gMmv9THVljLwtTqLeWzAqAg1
PSRiOnrZzTVekedTxNXcLG0D5ohU/OSMjlMN9wzq1zOJlvLiQ6UZtanj6MRkxiRkNG20a0q/1kHk
5Fs44oF3BNC8or0W5hyuY43RfB2KY1cLlk6sFUanPa9gtmZfHmU3nIaU5antRBuQbn8a+Qtj6GVl
MLueUj8pD5o93euNP52s6ogfBRGd2GpOjn4YHfILoo29f42RVmhzC2uQXnXR1vGJzY5N3TPK1KaL
f8LLhpj01BCsyJmsVBYSo6Osne4UeaRp3aFI3GdOgF2Q6e134zj4MmfMLKbTPxjTS6Ib2S4rMJyM
WnmHafDD0+dblEY+TJUBhadO+Do1JilG+bDhM4SJ5rtpyTxpBf1a/fM7b4tt76luMwC4W1YdplmE
y8TOyqBkmLrz1Ipd6bi7tc66Y7VYRNMqbuTK1vH0Q4JGMaaCgS7tIs9f1gFLpEqhzwO6knHPiCOa
evcVZ7x7L/jONwws8ySKC984VKM2/69dVBm5jsQ83C0xpzL/6HtEZfNOdRGuEiKk+d7O4Uq1Cw5U
a3IvTmGBQWuQqgxUCpwTIRN9aMpiyHfjJK0Q+wZVkMsXos/1xo+P3YzKejOd0rPOEYONoT1oHu55
kXAGrbNhX6+8rpv/lGUIdvp8WqXeXwn4dgHi5z1rlr63+YJMczMCfZv/mYQuuLMNRWgv5k/JUDrM
KXkJGq2+mgJjH6J0GyyZMcZpI8FYJosTjd1X4rbN7e6DijcRQ22Yuwa2t3aBscJWnjMGNlxNK+Yi
NXywdN7rJSpXwzQorAhqBq2r3bhLDP6TVKmAds1019n9BD15lvvE61K0PtTYtN6s0AVnXo68BIkN
jDRtYorONqYHjlYpthIu9es8GHHZoXym+Q227oYqEcyji2iVjQqTCvMSDhpvV0npXAm5del/2oA3
IFk5tqcsSGE3m31stczDs8SLQe9Fdgc+Lc3fdMlu3JvGnh1wClZ8as+yH9+J5927lvNGS8wLNur2
3vcqIBM8OJyXaQSFfOEsj7iV3nUGvwGzwC9Lo3ZrSDm+2qI4ZqkjHnP1qViswr7pPyujTIMqS28Q
aBG1Un3Xs4n5yFrYY6fb2MPY/sgUOSP3ZSS8+onqPNjNJH9RrGUAFjaAjAYUU/bmwemHF9clPmNB
8FiS+60EHuqUzJRtZwM5WOMvRoKn8nUE1pXb/yzFAYMzchJmG9h/SzLlKthk2UgANE04WqZU+xEA
52IYWXe4E+kk1O56rsEHwkoAYdMX/tpn29SXuM25umyIoqh208YVbga8zVckzRDZzt8ZxjuoPXKj
AA9M4pIsSIxMOHMQ9ITnlDI75atljEBoWIC3yqpd17G/rQNKSLqMxwogxm7M8y8sWbh9NXlZEv8T
Ow+uPWfmE/L7U1cMl0qxoA5linPlU0gOcZ5DMzNwcQqaX3nyn5nul5GBpwRjaUYaZdbth74cQ5Na
hroinodDkDTpOn7MnLD2HjdJdEm2UWxRlpoT/I3ywfGU2iVt2+3GtKojRvFWUK8WX2VSGXc45LEE
dX/aLUUU0uposcSDUcxnC4v8H2icTcwxFbO494nFKQKKHFr6+C8bM55qbjFaX7ES+8/EYt0dFjvt
tLSOHRS1vBhOaXISv0Hz8G/hZwIEmg3lSHlxlVOfynFfeC16frOFEGyLi1YzpBxzhti9y7CybY/e
6v5TffOuz4uKkpYJcT/NkanjmZy96VYG0dyQ0iPk1WOyIvIlvvMKeAxi8VpREulPV5XPeJjgwgn1
YtrNEPqW/ohpHYwtrz2e6rh1ORRkDWcI0o4vABUgI8u2DlRH3hM2CffUTM3xUmRvBhuuzJvTunLW
solIc3qPzCJ/alU5BqXQGdUTTKMTgidS61FV9bK909ajHABk201JtDxhXeTsl8mOvITZsGWOHvbT
1TtIRqa3F8FmN6+kzTNOMYKd3pK+9FkwJf64aUJlMn+3Llw18qOLMlNU442Bq8iJ3M+cxXWNqFsH
Y5G8VnftK/oFkrIsbijj7xJiHsA8zSCfCEx61p2QeZcZ5E72aFtLepnMO0YSMt5qJL8xATMJPfLE
jcnn3KVIfbfuZ1IPAjGDxVSsHScjnT9s3T/2ZvpS1k53NLXvrI00FXZ0r0T6ULOzLmNIZuIwKvXa
dn2+Rwbn6AW4cx0IVWM5aGGp9M+rb5bAn+nZ6Nm+bT8D4m3dHhbPOTnz7URd+sOZM7BmGwxPanb1
POVazze17iq9I0Sf0PKXj3/WWul7wzUOxCK0GIuxGyw8DjggDj2k7T3WBd6A3ooZthVHZ6RgSv4b
xeoeOsPd250ywsxUhIg23iUI1M6hG8cjidMJ2DVLQbM5oF6MqJE+J6T8rOpTntCrAMPxZtvq7gbs
7KgXIvYhs8dLvTbhaJtnJgkIn4UMK4EQ1evTbgIyd1hIM23J+E/P/Ce9cda4BK4ZFv18tJLuDZAA
QphFVMA1XWPnr3sQp/XezYeTp0G2pQ4dBrR7KfBZYdHvx+dRsJhatUV7kzV+lH6tPS3M0CTcDMf9
qqvBf9ddTEyjrIB7ipG7yzjtkqoXe7tM3Z0pergHDggdF01NMn5JaXxgSJD03IIMM0yINQdLvczB
UOvFnm4VZ8wTemekv6sBW9cCVXwc4U44G4xyZwzkAtLP05MsunV4gH5GYcaiZFdqP/MVWzCyorr3
stiZkmxH7u00NbIMPEBjO6A1D42LzaSbnZP0bYqM5qYKG2JoanmlHwHidpWpqGJlzcCNRFW7fPqD
Cd459/u99H84aGX7anEfkPyDsaTjQDbrHOSSTp3cMx4GFuW9xyQdcViLWqFOfNzXrHDnnZiSR2/B
gVj2VOLYo4CJHG24TwIvmTPoUxsGoS4kdwI2YLL+tR7aBbx1Y8fIa7dgYUJcy9ETMw7qUJoCkfZD
rEzivlsvHE4dnuJbORaF/kJT+IFIQR3kdWHtRgf+gGrxOQblgAkFEyAFxkaxkzZe85n0bzgW/YeV
EXBiIHpvE9jaYy7t8Ajj3kC+Nz3eRxy0aTe81gQ9Yy4qOGxyBD+C+NFwg6uuozzQb7BTIxfVyauY
GPI/yP0tn5kIRwMFp8fIWkKHHJsjFGkaN2bjjm9wO6i1w6fg/xWc/I69VYWzm3y5w3RsYfFETIzF
bsYLffNsMvKhbYO1WBO4ofghTOT6PDIVxJfxT1FMFqKAp7FJNcdcm/veoebbwOzTbNTrFYRnyPGv
SL/XYUjPXbWOEdTl+qFbL51GzmywM26bI1TmRgAgSPXauowD3Farb3+asX5sCAOxPjA8cet3vH1w
oOX23rC28Jk5gZPDck5uX5s5sGekKY9s/6QJGkgk1zm2QtZAW1+RPrM9MCbu+65lR8TzYsuFSo09
+Doq8PI3BNdOVsZ53WaW9DP+Q+/gTNpKXMXbwt7Iyt2w9OjYn4Vp0GE8Is2yQIyoJs6d3MZ5N7b1
fE43Fef6/JyYnn/J5PpibWKNeu3R0LKP1bUe6XjYECGzAqJ03u+cjc9IWpVBzsDEas2iZsJH9jv7
uzDF/Nhqzl/sfTQhbepZ79+kTeDaxXDFwBOLR68YoWtJ7HEOCzuZscVOfoBJC1SgTjkV5kzBkmAz
sAePPWnVnah1FNG1O00G1E1MOlnk2xYaWf7aY/YFh8/BrFy4tXXYQuL+xskljH0AwnZXLtlMKJfb
r5ve+jx/8QISAKLJVzmVjEHpttEqfXjAE4fhq4L/KczilGTKjfxq2JhpLx993Tz7/MmDGUhqrLBC
90KIIHsrZbVG6aHZUQ5mMhcY/+jQBe7IFR+YVkrsfdlf2WLBEPZoxbWhA17BM9rZVjS1VtzB6Fnb
DtS07Tw1qNFRN39tWGIj4O0rjuD6PHTTYZ6m7d7MeaN9wVnY7p8Y/5B+84ZAYDoGVu9JHqn5r+xb
J3IpLogWg0wduJlQNyo2Fte6nWtxPRALDVHN8YpDyi3Hz7wt3IsBebRO+nhLluOAo3+HNb2L0ALu
tkw3wlakJ4fakV1aQ+J02vQkbYnBa6PdOe/e22l4sfsyXkuTt6PKp9iju8xNG43jAYhqR2v3g5ze
EpUZh0Yrvhjkpic0ZiuwUmyWaraxzZl0kopJPk+uc8JmC2PM17MAkrgEKgNI8TTZ6luU+c9U0q4j
fbrB+mWiPYbcuhz++HUjohLDc+SX+k85m0/IvHXIbW7hLuXi8c6/HOzTdMim425f2uhJG+b/cAQ+
1tOxuetmlIzNztWJBre/dKtlOA4psTYKdP68h+Qut4lXAFuVLst968jx7HbrYTWoqeHgJA50jjzk
GQ0zN9nKcdUSm6kQZDtGsSMMgpRAxZRhz5QXCKsITc6Etk1/jl5NB8sTVjD5aOGJQmriAsq4R5/y
sG/dZp8s9KioHKGna6d9r7bmaI7mG7Y66Mpbp0eG9S2V1A6WfF7dgmlRvrxg76NOK+PfEXiWbHQS
ORI4d8wnQEnX1sXw3230e63jhv2TctO7tSe2QwMdX+yEk2WXlXxHQpqo1BZBcmv+WrbhbmSyBgKe
NMKocfyrMdUSN4PQRKw+cMr1MDLcDXpjfEywR3B89kKRl+0OUbglD3DW3frT7MuL25Y2Jl7jOinx
35CVBa6H4t6ZOh9RM6gz1Lg6KZMAPA1yHZM46AwfS3XpBlyI3ClVz/02GxC+XC4dWdHVqEFJjPRG
geXGRFPI+kK93XVWf9paEiGdtfagEuZrohL42Jvt3enz7CoqDB/GBIZX4/2EJUBWMWq93GLhwEA2
9drPapkvKtPolrBrUl4kFL2WAa9BHCGw+K9jr7lyh0wwEvOM8Fh/ZEl/SEve/AqneXOky4N2306b
Tnl7E2YD5kJoQ95YXnRj/Zz0Vj9NXv2JGKMDbkAtro0VfEd9h6Xur/B169D0+YdpNbBhpuVLibra
of/yFgzTy1RrzsXL9xavYQ4/hpKFyUM93qgRHE18J9krSqMJqBE0SgI7POiR5/cA7/7L1u5hYwzb
GUtxTm61G1PhtnyP2tnVO/Wqlf1Bb22avDRVR44teV3I37FIPuGz0nbalH7O+mwfzDolocj+uqtB
aDDd0xG06xFqo/5YCJXEQ2ExxVzLDwllw4QKoVZuLoqWujQBIAjo3th1tfGQTzX47K6eotUartqY
3U9a821jyucexynSE3gEq/XfnOgECyu20JWR1mvmjvk9zWUMY1KzN/eJINbaLjltDkRiw0mouB/A
hvdKHSsL7xgBy+fSrahinK1XyJ0ryJJ5YdvZTQW3XC46iCTT/Nprw7tW1sDkN0sR3EICnMvqOaXq
qFDGcq2NU0tB4rwJgiCw/bnlWP+GDQwaedNHL8E11FsyXHofZARdKqEgnw/Zj9MpZguHRGE1RX1d
Q13R5auy5HktSnWgrJADX67BxS5vaneh5IMn7SBzcSSNTMfP9ILdjS6lUnxWivt8X6D5dLc4f59y
+TWm3dYkn1me0DUKDg5hRJOnZXOe5ibX4sp2ge+0hGhyY3syG/nQ07rBA58/Ft78PLrocNP6sqqp
fSZ3Gjfr9E6SobngKX1xSFDRDnFd6uRa9ctz2uAtcrrkmfEGFz/zkzYfnImC87b67OjJiNbEqC/T
mzJ0LvOkSMtMchsYUz0avHUJXDkUl0Z1eDlVkYcgYNheue2yXq8/XWKEuplbENY1hh39h+GvaOcD
v7DKAbkpI/lXU253nnM+KX+DxlL0TA1A2JcXo0yK//2DjzgA8wxDek22/UQrWOPBlocw+c8ig763
ZTZgdfJjzfZcrA6ckeloKXCsc51jlDmL/rC1A998Ue0Lizs/VkCgsF+9hXevF2zyBkbQRH9wTL3e
1Y35kU8/CyJAMKe6cR2mlc3UzUSAxfhrsdR/suLCY62YTut/azpgDJgRPkvbect9LtyFQfsMzPVA
ldZHnVkefLrkaHSMmUSdoiqiw7Yrp8Ai3zfaYOzJKZq8TXDzsGxEcrazg4nZgsRSHmFrnXbe5vzp
lYkL2uM6ntZ6qFIk4FTlsTUtAzrwrB/akqPURghXxxUQbDMSIi/pbLPP4afRQiLxpse9GFO2dyiw
C7XbaEdDb/2MTBtgmtIX7TBF0YeIA3x5P6GRMq5QnPG39KhaHakLMxBXLivboVSh0i9sGL0lAm8R
mNDrF8tKX2yNRS3vXuGDEn8yFXl6Vf1NtI0NX7O47U0mfnvP4HLfTidXz3/GLClPVLV+crN78TZX
HrHMAj1Qw9Pge92+R8iWumHT90fdimEjDKnP1VbEJljRRbn8pV3uxzF/MjH+4zM3QjdHDs9l2n20
eJnNJUm4bA0U17XD3l9y8VjadahlWywnYCFbu2ekBLWTeuuIP+iHcBleWMJ/9Vmuenm7bmPRMrX/
8gUPztieSO5MrAO3kYIz9EfUt3evRWQWJvfiqVsjtfDg6VzCdNTATEx27DqckVgqSyhfRWdfLcGx
wKawBKQNpU7ccT+SdYQTN37IOl0i3IFIIALoGIR4hOyhBqyX5l58awJFsDoNkD4i+KZNOIiGrUMl
DBM1+1LkMx9tR02THLLQ9hBJ1MrNys+omvRVefKM5XWi85aqreaEnlaGXYWJo1Oo564TD1ScXnuG
W2eknlBh1ooMw8ApN+x1fW6vkLiYjk0h/YpF6NKMsu+GDWC+wVojsvKvVCgn4JJOmC3oeyuZvS01
iCBBICvJDhuX+J3OeddcJm6rOYwGX3l4BjbYbMQyjlrPUz80bEjUJm5MfR2EMAa5NPY2d4aFVMCZ
iPpXM7sW5HwiS32Zlm/fHHQViSejCFMKVbE6rtyEjOypc8w9k90kVh3JhZEjo9Qrg1v9sLcbmtYK
s2DyL17bbAamh8/booISrrFxZO5BbmK7JVGd57q3m53wyuON1E8nCGS/bgcy8GfCE+/P7wm3C193
q6NROc9m1vhYMQxEVQ4fQ0I8m2FB+9VxxV/l26j3c9R5K/VgkP/DlOVEVxxOlYedQ5vXHZjLqMps
NgAoCUFi4O9PiNQnAn3e9TiXTg3K+rwZQCXmhm7onMMnkBD+c6wGTNJUUDCX24E1QhYYM35Hjxvb
sFqPKCM47RxaBJvptcI+2VBX89Q35WEWI53BPTUPK61+CwIAF3mfoxowLJa0Yj+VH+3GU5kn5nsq
rOrk37TBm4zi9CvJjrmjvopKYSakxK9aU0fQa65AcYhEwIMNPZfCGsPrQhcOWMjnfvRqTRKzVHKX
bdVFDYJ60IFf1EMOpZ+FK3GF0oYOmC237kG4LtHa8Du5Lp8BARLBeieeNLK+fs8e6y13tZNiDdIR
ykecLTLfSJKOy3eVlMvBryb6Whqm+YP9ivECz6Y7FVfEG0gbVsNLVlE8OjKYq0Z08tnp69AX9XdO
Al3vPB2KwQpeCk/rJPnyvdvUCIdAfcVHHnYW3TSY6GtUO7L8XKRT/k/xOPnydb75k23vcTO1hhDc
HnfUo5/ayaNTWkyyy+3qFN5loIO00UVzdoR2A4J1/9EvSL0FfyVOD1t1riDaVOmteszXPlNAp/sO
uFLgEwsmFYn0rOR2FmnypNOIgX7EX2jtNM7/rkQNSm6oRGo1CeRCPvU5ROjuiblmE+AcDza/mI4z
NBeRoaFRw4yZeaspQKy+FngBUQLtnYuQPkDXpaWE7sTnkshJhdV9v3IGFpyT4U3QSFjBqxmV6V1o
kGJ2QUnKIvo/GHDOhpM6VNqBCQN46B4aEGE8N95pnYYbqIXWjrx5pNzECbWao3Y6mh+OSYQ8f/Im
TYs54oiYVS7oFQTcydLDZWk3ev7sB2/1/rIfN0diUhAYOosxnd+fN1YEa+QQbKRiOUpZ7NW6/nCV
K4PN4anldqJpw3Lx6/VMjNeJOrVGds8dRCkxRBV78Egq6rQq484f2i4uVP3H6pyrZXmUYM1QnFJ/
puO0GY5VnoFE19Zqx8EE3BC6RzpaT1PWQcpoRRHjDBhpgT13drYGOAwjp7bsE9lFXgX64CJvXg62
mr/0qcKI2TYNHibnHsmR8yaaQUitVxgxz94uG4O2raismGMw3gmIKqOTW4ftb1nrHzOJoOfkFhFZ
iq/ML6t7wGd3ffG9lPMDUoW6tA4SEpB7QlJLScQGUQfzzakBnB13wrXRzLO3HOwNE8P3GSQmFtuB
GDgR2wg75n8M1ASCR3ZviyXZO6OVQqsx/mq5f6UI7GpYSYuDU9dCfM2PKcEfmcv+bFdopaVuvKhZ
39EdfUMKqp9JDlWMNURjk+AvNbzDncGRYuGnVv0H7Vd4T1ijN4dHWJZc0n3wzSnv0qG7uRqdzcKw
gFg9DQ3lgOufwdMd7hKcS4pboWzSlruMEINZCdw4tKq3DQGuNBUNrMHtT5JmwHlBKsKfzUYd3G2L
IklbvGGnyDM49uKZIDw7kOT6nJIgKH/s2nd3OLk+tKYZaYIxYgHGigtx+ofkLM5ySqDZ8UmL6yoi
5dUDyZ+FI+IUe6qXMWgw3EHfC0lgIPFODN7i8mbeXxl0jNn8aDQa+UDdwjiS+u7Jap56EDHuuC9c
TGh4Lz78QtG1s3VU6hV6WCuc6bpl3JzA+SXnROU5Vmwt/5UF+q85Petpz0CYx3npKHIudCt9LG41
Wdt9qeXrHinuomN8CQxfa0OJITauhqfWq1fUPykDI3FORJmTmNBEkExGfaAGJSaT4hzsLY0Y0Nih
VekIANYaidve7Uz0Znk6t33qn6ImB8/twufHTzhDk1krrYpMzS2obXODhksvkzMsHuoLxuEtIDs2
kb+Sa+HAuScFN6fw6Fd5kuUIpoYJsqe2MnZPEHmGcyf0FwOZEbIlncMzp0FFduxCku3FdzgZsYTE
vk+evzfQm3vVPC6jus69iZ2d40OLCIUFOLtWSeaHKbd2+A3IGMv9WANM1W4hEgR92onoSD1oyvhQ
286QzzPie8q/jPKNpt9UBrBZLisDp6xy0dRdiuZ4WvT2yUqrvSJJyoLX++elGR8MY+R6arUjUWr3
neN0h/vk0hVkNpyygI8AovjaYW0N+lXdae0kTqltk8x2xmtL9i128wdTezBEBu1RR2ezBu9gcXYK
tlajGTj1dCJuwIDF0tLKtHp+/Mu5aHQ6VM0+Sx8I+Qr62xpcfj4EiluwD1IQXweuOKxJ8HUWHjhr
2UD1ZqDIGpGO9784rrqg3qsqmX2i4PmU1iPP587Z1SwNIUbjAoS51+pc5+BZVRrUwlV7Lk+4LF2s
nBXDfkSXP7++UKO+lWflmr3/P+bOpLltJWvTf6Wj1x+qE0iMm15wpkRJpCYPG4Tle415nvHr+wFd
/ZUFscWoWnVUXYVtWU4mkHny5DnvgPw5uBTfufVB0i89EOI08Cnpnf8a2WF0CwrYXpz53VPtatJb
rsOOZThWMOoCoM9g1V6AJyFAi7xrBXmKoiAa8jxFMrMgXEOqConPjveclfaUubRvPRJDumJvBXnu
iXOrwiG70Ciy+ZyXiVouzw9CGh0l1xEoINBXdCIBrEfAms2mv4sCez0CkNqXIF5fqhSa3Zjri95A
tSLDA/7W81E38IHyviCgwn1gFI9tmz46DZJmmtIuzyOrRgbLoqzag5uFNidHBC2z9dPn1vkBmpnE
s8+q7Vl1gLw5WCF4Yqx9fkSF/0PWTHumcOSXMsPyd2g1KNchLifnN2YGWX+DIv/R6LvhcIakolWi
L89Sch0QCEw8pLeB65ggllRT+Abn+4CYhP4Anb1cuaiyQBUaApCOKnjKVgu1pVYYP3/LryV6rT+b
pMxTKZdMh2weZjHkMoql+KZPPH6LogYeHFgpwqI5f0lHijx+LbdqUx5HeilPvbOteprOXZgqO1S3
9wITkseMJvASowp6mAq0YDO17s4/38RABBxpvRo9nEUPHJJU4q1FjtNSYl+flWOsAU2jLuvRakew
6Dzb1hhdNE0yhtF6yIcD1mqQOVEK8yNApmf9XtFCxESKAz4uBzU5aWysQspfO/Kpv9OMHAJND46y
rB22noKvhWcb4aFr4+euyjtIrA6G4DD4NpEFyY/NIznAKkhzZfFMjPymV0LsjR4QFTAQ57lK9+VE
s2sQzz57oyRYu6yjxnNJkJBip0iTL/LEGgBPR3eqqPDugvxwi/Mj8rRD7y6DmvjYgYdT2sz4q48l
TDfquw1SVkPCqRRDFF6pavr3pABym0+8Rgg46EaMQwhG1O/vEBbf+lUe3INSBH3qo8dvjnH02On2
ZghVdI5G60k9kyirpHhI+V1VgsrN3BRFH/xoLWGUb41LjRi0gn9K1R6Db5dXF5q0W/qgHr/2IRlf
0h1Tv81fBtSpeEi9dxelXykLd3fdJJgfayl2q4AO+876JqTODabp82TZ/NYQqdTkkLvDcAwL0uxy
9CDdJMMtdPfqVOoki2f1JNU3G6B6GcjaOPE2egrYitBj3ibjXwp/vh5gS0LQZXUB4XiyUAJY+b6T
vWpZtnLdNjtqWpShK59wINWthbJMOFHc4amCsaONref2TlE8ILNTp1szagljtBuOaPHTzoBXf5aH
CVrgVKYf3qlx2KrL5KzIwukb3AJXKw8anYVlgPzYqqzFD6pNyc3gyx7zlfzlLLBuYXO6p1Wi35du
MXJ2WUfFSIkDUsUgED9pN6V4Mww+8Mcq1CGGdSol01ZQDf9WYii3o5GDLg1aQB3IxEWA7NgmjhFi
hgd3E1nYOmSOE290FUFoT/fLpe45OEinpMQ1Afgo6RdPHOjzQwWasM7zcGSCFpBPeA1nWmLpo3Eg
qTcvMzbgzh66dgcSN+GaPCEF9WQ4VNSq/Emsy0MpS5XWQzfx85Am9zeuhO3cWYq2FrHPRXt6Ja5f
QViPqMrz9+CG0Li9VxTf2aSTPCZUELU387sUpvimKbGupLh2k+l4D561eknsMNbruvRRCUtrk1bg
8v71054Qb8gdWA9lQ9uDy3O8i6X/A6j5PoL2HvRZucVojfwoU5GDRwz8nj/YRE5xe5arLia7iTSg
YJOk+0AYr5lfb87yXKUOwv6sSNcnCciIepzihv/Up1q5cFDBOQdECJVIX6SYY1Yx0IGc6w+2FFyS
M5uaFQTPrvd+S6llybpIWnE4H7ZZoP80Gr9FySPsDvX0pRFwoFDjVne4otIaOXBIT/H9/35J7G+W
lomHvMseO2oJ5Et8Szfdn3mHpND5d6MMU5L3rtk0O24Ew1fp2iVs6xo4Qs4iMHBMf1TSal3UZfs9
rclxARPKOy9LggMYBr7RUtAwAK2R97zWKhAEux++Gtqt2frOPrUadzl6Sfg1bixatabCzaI0VYoS
k0VL3P5sXVt+C6zi0IqvfeEGf6NoA45DpUT9WzWoygz01Ny/PeFDtjBhAOBu86ooaIgDRflGjbe1
Clg1Re9tVCzJNR2o4VlDpgYgsFCprEuzaCZ5R+3FGNTXKEnkXRm8ngOt6zoxSmrVV6sMxZKY4jz0
ucuHSL0jaorGo4aMRRfpaxR2OfS7Ir0DVHZCk15Z6dJjcpN6p6K63zsoIDcwHt1diqQfjruG+NZ6
3bGfSG5hOOT7QbH8l3RwHgdE2O+HQg1emkClymaFCLpP35QTH87gRK/7glR9JHDXhhLe2qDN77Ie
43hVhdU/Vog3Ky1yozmmu/goYJtSx5gLd2EXnaqcYFzpVHQHTrp9OBiPv7XRwg4FAM+b5FXiLRAR
1LhdSgRB0T4EJVR5RQVvMNF3xhRfwfOBX9itA7KdZhVEP6Xmo/RSwIpWN79fDnypjEsx73oZITIR
pxasbaQhq7R5CSk6gnLrldveh7EC9rc6eDpakkF0d44nipf2qNFZOowVJAgVspBFwkbZnQXax8EZ
99QpuDg0tBitqAjekDM4WUSsQwFpcCHq0t4LERXrrrNQR4F2vvaysr8r4l/nDCfhXOP6iu6T1tXW
JorV6Pb3+Z5F1nDM7Py11Q2H+i3RyNchBgL4KNYyVB9z3HfubS3UH0N6r6OZY0Ui9IG01NMo1jR7
0ynp1tTShcswWNQeB3fPoiyXjePGywCCyYrm8Y0AUfVQuxl98YkGRC/JPv3+CIAKFfA+bb6Tlpd/
GQAHTmA7ZF2qPL9RwslTBZTrjenrr67ixls1oO8INgBNPHSFcpD2O6cqwx1HLIUnxIx4ltMPYbVy
xDlmMlnITqYCES2JXIAlhH94xGCpyuSnjhpBXTXZs1eKOyCAOAKXJr8jgV8qMOOf0467lRLq0Nzy
6hCaafEA6407A9uBWDJ8heONDts0JwtWVdMqXNagu2+oFqiHPDNXnSbKw1k3pjHyf0r6/JYkk1oo
FnrnJcu4A8VMh5/2jVFQ2cuxpvH1nxUtAbbV+izyG9ERkrXUT62XI1uQGHtgPvdh7OfLs4yM2ob6
0Wt9UK8g/cC6/0JQhN3BLzrD38KaRqaiNB7OH0WlyJ5vW3hrhFVXWfsNxFzKSaDPKjF8a3x6t0lV
PcDCMZ6c7gWlg+0Yh/4PL87aZaSr1CcD09lEgn4K+jXbs0xq0wbJponkMWsw3bMm2wEVfmQBARsx
1HCiy//zygJ9poUAmtE3t3prfxYwPkd9wydXLjxrr4JEgksZIMVToHmMXCACjxXp5PnelreatgQs
AXB8uqkBpvLWVRxk28k4AvJD8Esg6ZeB/9/0CSktGD+5g4UMsn0in7Vup+/DroUPZZnAD4u6X7cm
zej2rDughvG+i1BRBHMWrCvdCbmXkCKbE9cYpQEaGkX/VglALWmkLTFNwgondVE5+f1LBWYI9Zdy
pWaF8SptTGGcMMC4upXGa2v79F219HtaWdEhRcKKaNRkiyY15UqdJDANCEu3blD87HW4T2e1yaEE
x4JrOPq/mW09DVXtrMryF76MUFK1mC+5RpsQidolpceOJk4Llhai38ZO9HCvuO6zgeLQQ0nsKSa3
GOCo/NWWukvWCee3CxXPhxQdMEgAaT20DH0zkCEC1yLT6VyQROcrQW5bYo/liDLWQEy7Xn1MXZ1K
alS85djb0oZHl8NATnNRcuScY+U5ahI987TRaAnfIqOWLbkI4v7WoTJlZxQOzp8qVv1bQL3eqs4R
yjYstJI6RTpoXWk7vI1/tZSNN/GQ0Fw9O/t0B4Aoyc4BzrPFAvsQ5HXwnNQHMvr8a60n5D+lGTwj
CGL9jjs6C2D6yXqiegQ4VG/szNGXbFtrU9pVepMrKdvJlE86cihFjS+W5Zc/YWUeVEGvPIDI/dC5
9i9IZxqFOPNXilLhsTLbL2OgNxtUGCkNuLr7nGHz2frmdgTIsgQZ3TxktbLrkdFDAJxOKL0jmJ5x
gO61x4Us8V2g2g1SclMCr9TYkZyDiidsTgujXrF1x3tPG2kkEsk6i9Xd+sM2LUiqBhPSs+FT8U1T
zOQByBx0p//uYXh3axmjfUuMjFCAoecVE2OfcuKZm4zdc6VxSbVj/ZWwFf4VxM1JTxIbbIh3Q2dt
WOVU9XdDrpb3Nst2EZW0zvqssVbn035qclNmGw7nzzzUT6nd50e1LKhNq+QFZ5cTifb9fqzF/nyY
GRN9utQF2xjXMg2blsmD5PynQ+F9wy2mRd7R6Xgglr0OvPIxUzuNt2w7N0bcnfRY2xWTrVWRa6eq
UyABmO1NoMEFt8cDkiXNGvRp8jy4w4hQBBlUzPXPmMRFUDiSdBZbBEBQXHxUUWe9YcOAixobcnSJ
74oh2vL0r29EsWvscFSjLFn4R3cqKQyx+wu4mLGBcP2T8qrclF1mxPiaoElpwNRdWolt33Cl/NEC
t6E1TuxSZIRVVe6C9puyCj+1b8wA2YVOtU4yDZ/gw9XozXj2RBYjnFSmv8KXljYYxFYKyG25TEW8
9/sKT7kmdu8aB3hRYUf5sfZoyWocGvWyzyu5gv35FWwlEtNQtpeGLH6NABD2MdhAzi3P5ibnr852
KImj0P3Fq2o/hlAjOR+9rYE9wF2etqQ5dDOgJKCUnrs+cLl+I7J+2CkFFm+TVtuDXyYPvyWJDd3Z
NH6EyRpCsNMFOiopDaLzA5JpUjZGbcef2ApcrJG6oqsS4qFUFC9mNIQU4aiIKGp4w4NBjaKBy3r+
o8FtXgzUaZZGouLPZXFDrpzge9Gm2ziJvzS0OO+VyvgemdQF85C4n6pPYAO7F6NFIC5rJkXRcyCh
ZH2f1FSFRWaYz1Eo7gIfXf86NVABT7pk/1+ksJrX9UAwTfXJdh/9np7TvWm8jTbFmmUE5K6ARbbV
ipLD5xi59479oiovlvZaytdKfwahsig1c2HBvNcloGpyHk0qK+ItLjLLm1TdYRIskVipt3W6s+tV
UxVw1r8P1alqTlOh97+E5qcWpSaDzEJ/yAxY7kp8o2IqQZ3Xe+09g7rHuCrIuHp4jAFuJIC3i1+o
DAVjsAdYs6PY/V04E2C2xAOgGhDbLOyFLylzdJgsFbJ6xWuSPqgPeRBw+rGq9Sdwm2vYWZw8ofbU
9c5brpnrNENXaMxyZRl5xrHK64OGkAg1fD6FHu5iuKJe1iKNZxnJgs7lTxBKL3gT8nYnPyQ7NfbS
CiehHR28btQ9+k29cARHfuiWT1wq0T6iaww7unay5wrGBXJkEfyRmqLLsFagagN37twIVruPTxFK
qapNZ7OQdLBGfBH0RF17KqB2kJuKFLiM2bw+XER3aXnFS1WbzCf+tHLRhCFVodIc1VVTVee2tWlZ
5E7dh/jcl9mqo9x1P0xfIvsYVaT7hT7kNK/4Yqk5X0zrn789/5lX43wpHGAwJTj4O6q3N9IrEDlQ
0hhHBymgHhmGPP3+kpPdZh3Xnv/5P/7Xf9t5H39/2JmZ+Oy3//s5S/j/3C78nc34/9N+/P9HU3EN
DV2eARP4p2n5O1Pxmx/5j/cm5NPf/6epuCH/4dhYeuD50f19thnXtH9gB25avBwpJd/8l5m48Q+c
Hw1ssg3qvr9/aLKixkxc0/8hdCxrQFroAoCFpf07ZuKa+n6ZWfwrqjX5BUEv1kxLTN//QyM4juwM
W8icaAK+KABsLdWfXkL12Ah2ZmAtEJ9BaifXv/E1CJ/r+oVftPX3LLnNbXJp/1XDQ8tOe5yer2yB
mXzx9NGk6RgIF+MegD/PzAwlElrVUsGzn6HMhdzvyNU2OmI6NQTXP97SPxfqOx/wjw+BkRxNpRtn
qKo+M+2108RTPY+RfN7KEn8lpDpxRNNj45rp7vSZ/9jV05yYlCZNYbOlQYy/f9zogWKukg/yeaw1
vFdKgRAG+oAA8uIs4BakAe5a5E6XUi/xyzsn0uXRI/XeUmOjRNf72jpvopobWZiuElDLi0RXxK8U
bCtiyx15eOFhHdc7Y7TuIPIt8Js2Fogb1wtQ6+bK5+CG5hfXoM5zt9N2nz/IC9PD6IeFqzNH2qiz
V+aRd8S+J+RzCf3P7m0EWuLHnIMINSNTz38HmN+b68Jrk2ym+dM0HEsgUGsAtJbOzEubOJbknV/K
Z0cve6j0FHapSiIVELfkbXUR3uW4Re7pCbblQmpQpUjbyjukmUcws6pmHoYuFcihtcoX6ETKgwdK
4o2VCCvQQeJXA220tyu73guMDW7JCXWO49RZ6xnea06s9ptB6RQQAz3RM8iN7pFLp/Mc9a65r+IM
I1m1kTefP+PJw+v9EjJsuHAGs56mbc52LMumMKASKs+9hh4suxFFZZ4vRBu6jHd1Ja+809k2RNIL
lWoofo5lmpqjzd9pZ+WKpYlOPbW9fldqFDuAwBzhQS5Elp4+n9vM/2gay7am4KYLDXbKfHvkVoTi
k6KNR1xOnnRTodZQfrf8a0ZLk/P3H4/wPIxtG0xGmPxvbtLdAfk2C7X0TurYJhu1VgRFJ71bfz4Z
dRZbz8M4NPuFjkiYxX/vN3vfd+hJZpZ3ErqvbrOi/quyyTMS4GjHtCJlEDJDVLZ1f0aNwKApiLAX
UIw8urJPVHFhvo6KtJZta4ZKN+H9B3FG1Q38XvNPIX4VPeg1BTL+hGxIofFhHAQpWOaryLfyeyd1
u4MTlM0VOfqz2Pz8mf/5GWYPAyaEW6up7h77LA5e4lYUt2aMXCs1kSXoGfRV/TA+ZHXPTbgZq/oo
qVsfujDGtmfo7SuP5MKi5lD57ydyPhb/OPZovep1wfX41Or5HWec8N9ieiCxe82J/PK8Kco6GrsE
yPMs4pOr9o2ORN8jECiq85V6Z6Y3vpPEwMUUZXHEgpJiBwSkL2bYw/m31HiZ575zZcIza77faxGF
VLYVtC5Nn0UNLqa9GtJ1PyZU3MyyO8gU8JPSq5Pwz6vf6xP6kSuGV1zZBZf2GtvZEdwZVILI7EgI
zLBxtb61j2UEwMuR2V2rXtvPs5D4e3IcrNI0VQNw8GxyOZpwnQ+N4yT7EtERsIk0/40QUgPkVILK
lDl8vrcvz+pfI04n0x/rB0u6sewczzmWefXF6ZPH1qTa/vkYl4Kh88espu//MYbW8r6sDomrChhb
Ozz04V1slVcGubgRDFUTNmIqhrBny9PWUH6o6IafXMsDN2jd+OhOogEg3gJ/vDLWhQlNIVeV+F1Z
0+Xm/YTqpnGKjkLvqUeFAfVjFEbSV5fS35VxPqx1XRByLQ5Ia1p29mwcxBmqANF4TIL1TkBkHcxJ
OhLB7ch+AYCvbMxWO7FcwIUmoKY/f2sfoz6jG+hD48BpSpoSs0DXSUWNLbqlx9jz5aLukls7pJaP
LoMR1vtRcU6qk/9wMmAlg3OSSXFt3XzYDQYXBssyBKkzediH6ftJW+t5kZ4mC6YC1myq0FiFwIF6
lCHWoRiex4lNcGXeGm/vXYBnWI4XUzgcMNxZZisJ1ZQ4pJLDsIBEIw8RFa+ujlGXrlGiWyI9vPMS
4141AzDI4RbI0484dq98iA8rbPoM5J1SqtMa02dbZiipUwWYZp0a3Ia4ooOatLRo55Edfj7bCwPp
qk4KITA7FUKbDZRjKNXZWaOcbBCGS64pLr5jLbKqpXLtqLowFKuIsbjrcXuYD9VxUahhRbuYSOtY
ICC2FbunykL59d+eEuPw2MimsUN1Zu8P3w4QELL2Tlncp1AlEPutkxHtQbK1K0/vQ/SkOMe+5Har
cwEWYjYU5iMwnRAXO6ZO9jVQi3sAHFey5NlNxJYGiQ43LUfF4tMmf3kfayDA+22OB8fR6codDoG4
l+e3aSf2EYqofjZsP394H1OsaTzdxBCZvgrn0GxBmGDsLEzQEyQ4gZtUlPVHJHoab42s0kPeUJNt
VPMkC2elYfj1+eAfV8j7sacY/8dBUdSgpQfbEMcOjM2KojNKnNwRVqjQmVeGUi+MhSmySlTBO5UV
MYut7Uh7EwyMOCIgAeJTav2m8nTnp6t6xZcuj1FzqWnVrzrwK1sLsPsKHT7vXuEyuu61EfSqsEIc
tIV4BoGtP//bT0KjlCLAFROLTDF9+j+fBKCVsEZY8pRzxd2mUdQvuGgjnqImxZVQc2GBUZ4RgtKJ
pkr+ez+UE3qVMXiee8RgDvSEOwnlWq6ZLaRZ1rdjCMEWpnylv30+w49bhz2jWwQ5S2OW89MF/6qE
XvpYHv0gAovn02AJBHyZz0f5kBVAvBfcMWnZ2Cbll2nyfz5H9Gu7RhXiWACBWgJX3nno3MO2hbKv
FVcCz4UnaegW9RfTdGxHzq9JSmcIsEmWPAKJ+Kmn+l/VwF41R5dyRVeoazXNmyvp24cMgfn9MaSc
Lkx/zA+fO2vQ0yA7KSipoTzX3+Hj83elTXXQ4EtZg6AKq3Vr+XefP9dL4xoGQtMAaKRE4eP9uKYj
C1ClvTwiB3ev4tYAmbi/CzMq0YGZonzVKt+KCCSCbY1X1uvFoWnISfasbdrzO28xVpWN+SNGQgh4
OML+Sia9Hm10sWW/Aon7VSKrj6DjcOXtXggYQNyJjMREbKjV2VJKuwQL1UAHCtHVh6yDyx4YBwSL
Xj9/sh/vWQhXaZTMJYHJMKx5mQKCt56hUySOYwvcd5DbENs/Wgk9ashF9TQ0OWjwxxqjRRPpRB1O
1ucf4MKWmUziVcll39DUeegRAhNpDpzodHZQgYlzV4nw0ctqRL6vlYAuPFOuVMK2uM8Lg3LQ+2Vk
wG/17S7UThExGlnU/lAUtgLROP/r80l9TCXphmgURDlEJenkLJ5SgSn1KARyg+z9Wtc9ZOU6IIkD
/QMRN8EyLcV3o7nmYq9depa6Nh2jdD6mp/l+fmZU0Msx++okbsI2eXV91V2RY4mF6fff8iL4lsBQ
WDSljyZYjSenb70lo8MlyXWPlmN4i9C3vmfR+EsfFZonWumtqMyu0ezZygThH3C+myxuH4vCuPeD
/t4aav8/WA5glzgiqPhb9tzJu2OfYyGTRSdftQ+xHF/TGBM9H9lUobx9/pI+7uwp5wYcoApLcjDP
Uh3PsAAD1L3/2I/H3oXVHHxLh13hf2mchwrT2sq6EsU+BmyTDiAaT0Jlo5HHvX89pMQtSB1NnhCz
v22jol5H0sdzxqnoGvror7Rpdv/5HD+ueFYChUiq5mQelj2LImoWWngGKCZKvNnPHsRuXo0ddp/O
/vNx1I9LzySPM1h8BBPdmL83246tfOw0sBCDVB6VqrxpOvO1l91awJQZcpj2mV8+1bhgYt96KMYR
cQ/497aJaqdrhUutbA+NE14pn114x4Q2FpImbZqB8+S8RESktZVEOaKC2yM0grbCuo5D+JFY5e0j
8AWbMomNL+wmdJ4Q9dxeeS4fSoiUByQFAk4OekWg+t+/8zjF2RDjB/fYhJzIqCeFWfwzNQfAyJSM
YiCLuEZYEPqtLdf8289H/5j0MCZJlq1Zuq5b82TeSDJUTCGfH9PC7TejACBfoSS0+XyUC6/+3SjT
p/gjKeirwQCwILuTU2UPvoPVQARkoDU3Zu9cOYwvDYWv69TZFRTF5lu2RHkqrdUhOEkRPEIB/Rb6
oGxM82CG11oyFw5GyhCWsDSKf7zA+QEcW5FXtSoOgnTKJ/yP/ktMkKJC8W4QXt0qKDeqOmyyoNA2
Wp/jIxTgv3yt83VhxjrEdIMMjyrTh+MRZJoV943rnfqwPQnZ3ks84xXkqqog3H3+HtULy4Xkbqqc
UXW3xTyhVLEdswvuIsfBSnc4fK07L19a9nPif8UncxGjHpy093HzYyw2vjGQQEPpza+V/y9sWert
OnuFNJ365yxKqjKP8F7ph2NdVtoPlwvCnY7/x50XBP6xylRzhSJMfdO5Cvh+ZHavHEAfj24sGKaG
My1UTod53ZU6iIYkvDoeR91Hm9Wvd6M6ICWM12Or3VRl+1NB7vXzJ39pTEedmtY8dZrUsynnIfgw
urPN0a9FgHyg+phV2tKS1qrQYTMV8ePo4hP6Hwxqyqm6TtOR6b7ftmmDzInN0XE0BVhNbYSgqsH9
3GOq6qxMtTS3iGQ5XMs8f/35yBcOJe4RtKaRbLR1WjzvR4Y+jtOJXcanQLg4/aouErVScbeYO1dX
hrqwfaakVhL+p6c77yLAHoobBEK0Y274PxoDSvXoV18qXXS4MNTNlUd6YWLQvUwKaHyZrrfvJyaT
KtJ0idOGaEZzi3qEulBQgbm1syLbf/4ML4UnyjMozUmV/jvloPdjlY6CsE0KABwUUrXUjGqLAMfe
CbKbcTRw9/V+irF6K4v+GBt8Aq17QgtaXpnw9Kbe1y5Nm2qBDdpCc6Q+v1Vz7ERNUhjj0Ynt2l42
lbC3FtS/A5K6xr2kBIfJIrJ5V+Z+cViOVZ13ShXMmS3dBDGZyvOD5ogJ6n2SunCvgRaqKGx4KH4r
fgw+Dhiari9Q1zxYHoziXEdhutwaWEdEg+JNGm6r0A2/fP7JLkRQkBDTpyLL07T5aY8IkxJ1iqEe
4cYOuyaAu5wb8lrF8WOpnOTRpEpradrUhp2HSODcUYKw23jU3WLYYizqfzV9375TRkCCReFVSyzV
62dHeAPSKW2+FmVlPAVmkl15ExcCF1c3BwgB0yZezhZhYA3gsMTQnJw8hfBV/MI+HVB/aiOYVgWH
ym62uGk9/tsPmaGQM5qurB8L5ihtg/6KPHmUyCrcQviVd2ppa1eS9UsPmWOQc4h2CFt6fhAUNnm5
wBDnGKHclPnVHmXJkopH2PyoxaaslRu0hBB2EcvWFlf21YWwxQFMN8Ti4KcwOgWaP1IqVRRZXIyx
OGpx82YEJUz28M01+23b1H9//jQvDsWlUVD7p9s6jyOWg19s5zf6MRmNBxlWUO9q/N8xegnD7D9Y
L87UZ9A5dThd5wVs/A9T6Skl5pRZXB+bJvS2lZeJr6NRETjMznqSgIoQSKTTeuWRXspuWKWSZioY
EC4rs8uxwntu4K3ox6Es2nv0PYM3LQN1aZMlb0NAmMsW37K7EV2IY6WpHZILxbhFeyZeKwEZTz+Y
/UPoQir+/AVcCGZAqEDha9R6OBVnwSyFQeXqVSeP8M6XopT9hA/PF5pu/Qg67iwaxNf/YEST9GpS
FKKkNtu1lt+NtY0Z29EMNAhYYIhL/4uXqV/KCDjtgG7a5+NdWmIO+4i9ShvGmHeXOhrcI6oF2jHo
mgV9BHwuojfR5lsfyvvnQ118mDhDU31lfVEsfL9xpi5q1GFffHSCoYbQ2zQk6E77U431cSOT+lVI
+C6fj/nx1KfqDnaLmq/O5OTsBSpu4NgZnFEM3PoXR5QPtqIdReJsPh9m+mfen7UIgjjkh7ZNPPpw
w3Ya1PZSdLpOAwDtINjH0M5iiZJ6TfXiKUxfW/XKOvkY3d+POH3/jygUhg3OUDCnTmDMF0k5mRRi
c1pidACFAjVdv7gS2S88yXdTnD3JLkd9rY9j81EWFSBkR39SPWTrG7fOr0zt40FtkYFSZKKBT7Y/
bzuBY4LeoUb5SS8NXEStVlnDuhJXtrb5cTlS56EzOFVFVK5Ws5iTopgTdLZXnBo9im77yvzm9yPe
x0NT35a+GezUHLTigHjSKsSbLlvEjjfsEJAdXrrApwwK9g4Bjy66rdW+3LcYpQJF7v1lRVK3CPMG
iiwb/IeZdc3XQhXhHVbT7WOids6y01EkCP0c8J5d4zvlYbnphsqAcapAGgh50M3kb7kpFASO4jTw
d92QtfuxkfbGTDNnUcNpoA9f/CWrHPk3VKdfkY1M//ZxRblpcbJ8EG0bbCNTWC+BghSOEAk+e4lh
rZPUsu9QVsw2WoDPV4kCNC6thX7vwYvZZ76qfbW7KIDCjOgpjJY6PxUQlJZ66Ok3fomQTCLk8JQ2
uURtx0jXWheg1dZY1xoaH0MTVUbu7tRpuSLo80N+TLKgiaMqPwWQaNZlA4q0kOEx7vIfMc5an+/g
Oe6S5iogPRrtIJepPot5uoTXVt5BNc1O/oDWnalVKKsNbrBKPftvJ24mClJirqKkL3chRUTk+l3x
oEF329o+zs1mZWCDk1G8G3HLO5oDvLveqrUf+B1Dr0vRgUEIAbnhwLL38aDj9WxX/r2hms0Skyic
lhoIZKVXN5uhVKJnX7fHZQdJbgsBXdsaXWJdKT/KS/tsyqKm3o1U1Q8Vd6stTVeX6YkGvWYss8Ez
0YNG/Q5mcTQ57eDIXbb2xs3dZBWRRW59V0OWjqovLtJOd9dHVn3PBS59kb2DiJTSl90LFl+I5mdV
Exw0Gx2ZIou+dKJGIwX7Qf5p13huzDR6wxYCPY1IzXZdgWpeUWX4iZY0jVRUHd5IPJwFFSCYrLaS
oTXbddcgJReWl6lpwOW06fgDsf4+guq2jDtTBsajnoFT6+qdP35HoW9DnP/y+dr6eDpwjtvcBSi+
6jQ5ZyMFTjYg91iKk1IiG4gC4TrT6h/stFfolVvdKw9DaO+TRE+uHO4X8mSaKUDg6VNJGnTzBpKJ
d0TT231LzSKpnhSzcg+FNnZ7lBXkQ+UU+nrEgO8ZOSWEq8LJ9SDKcCcY6m77+SP4+LD5ICaT1zgj
KRzNHgGCJ2iSOF7FXkaOMZSPGN4oTbg1nOHn5yN9XNUkbKABp5s315B5nwVEZjiqOY0QMyzcrQqR
fdNkbXXlwL8wikEBbKqFSaFp6uw0DIzKD3CeHU+1Kr55XO88qEj/9kQmvBWvDzaD+aErrkaVltiI
1x1LuA7gfqKNZw3fPx/jnE6+T1w4/+S5ykTq/aGQ2pRBNAyJFcLUuo0S6H01HhnmsMtEfGeXj7F4
tWLsyLQcbHkI3Sq4Gd1rxa4Pz5IqBYAjE/UtYZvmHH4R56YXFnhNn1C3NrjJjeljaZTj+vOpfshf
GIXTzqZha5EMzhNdI9ZbvU+ahCuGi2O4WNd++GA3+ZWr6aXJmNpUE57ggHhzvY8qQz/VBYzQP7lh
hnt4WYTHNoqca2mtNk84p9nQmqVrpFPKmHcPvNA3fVu26RHd70WNZ01V+Yuwc55BheI6eqhwNUNf
tFbqO4mY0WDfJcAsY/p1yJuiPv/aoLdaJl9UDxNzBO3ZjljarkANmzbyX+MXzAUmTyptx+1qwg3Y
BhJIyom/oMgHGjeLSAuXcFQ3jZv80K3XzHwR6AvBzV4iG3kuP6d+uuNfirDbihAyjh/5TTLsrPjK
jr/0Zi2VE5vroza1094/8qZG2ahohXPECwRyaF+0kw6ou/WLJr+yiC69XWo71NOQw5F0Ot4PhZC9
wLwuK49aFXl70RT+DsurazU07UNjircL3PBMTZgaoLObUlGRTbhRFTxmOAuvsQtSVohcA/bUEg/j
vldX1Td1GW2nrNS38USRfQ/T1MtgvIIce8CO0PuK2GdwUHDgxdpx1G9HD3XloVb1teuhQPT55voQ
3qcPTNN0yteB986LXkhr1ZoMbOvotxp2mKl4dEdz5xdAlpWSzODz0T42NKfhuEbSuGNYmprvX4Ph
xOlAXuEe43Tq32d4Te4Q4rUf287/hWwYROTM6e9wTEOTBobLg4TM+wQ0Ba62QLu4I7e5MWWNRHzi
B5ibV1Hy9fPPeGml8DTohxHEdVhR7z8ihtP5/yHtTJbcRpY1/UIXZkBg3oIgmcyRTM3awKSShHme
8fT9QW3WnUTCCKu6m3MWsspgBCI8PNz/IZ7qQb4kaP4ZtvKxNpXT7SHWFp3lni9U2g28ZK6HsGvf
zioIyGdalzgM4eKn5uck5AERcQ5uj7UyHWNGu4OhpCnwrhACBVzD1ljVzvjA93eaqJtdm2vGxstv
5SQbMlgeE7DtDHVbHK+py6NcyjPrbMZ6vNNKmGGdXxo7U5mGjaFWJ6SaSBnRRqQBuxgqEbiXmwlD
IWV8qgAWdJX67+MSn58rh5LADC5c7NK8DOww1QbtbNZAtitZ/+1N6V0WDhv7YG3VZlQJKB1lphYu
9gFYvWTyE0DKdViLB2kMu4ekxXgOgbLOvb0N1oYyFW6cGX1KFFzsaj8zmywpc+88Wka6tzqcwUrL
emhNq9qY1HvwKSwmU9BenUutlHkXQ0Wyloeoy5tnH3e8wMVBFiE6JniptYibbLL870OOnFelmvGn
gn+9a6Riq+06D3KVHs0/Qp3ZRTyBeIEufkSXYATpZZFxtrr+Mc4wPcFbE6GnCB/A7kHr0st/WF9L
2DxAgRC/6761TYEOrVdZZ01HBVsays+Yib20ufXr9jhr8wK/MzN1eWBD+L4OHSXCQYjLFsWFZhjY
wNjS//G9Gj+7ese8Eh3FotsDrsQqXlpQe5ka781lxB51kUqWZ9tnGxMWJBjC0C2qyPySSRNyMaW+
lSC9K4/x4SxSLWZIvgc/6HqCaPVJmW9GGSqC30RbvAgTG+DmBSU2lGfaxqGP/V9mSMONSIwsHLnI
9YipNJG0pp4BiDUvX4c0B3SO1+hlqCli6SnyK7dXdO0ocr/wpFQ4/O/yWVRWjG5S4vSikgQoiKc7
Ex6UgVp9uD3O6laB4wRER+MyW17tgRp4cRAL9EKU5tWOOlwmDfW+R+VZLvynSU/ExsTWBpyJZaQT
VCUoAV0vJJ3ioq6Qej63WvEYtt5zayGCh79EttMC7O1rs9kAIq1tTnpBJrwWgg1wousRA9R8It8O
rLOnjTSOlC910uIZIMmnJGk3tslqXCNw6nOdmDkuU0iJ2qYthZp1bvMzmdhDZ/wsTNNN2nvE7tL+
Y4Nzj5KOL7e/4uoUgVjPZTTS5GVN1cylZBa6785TPp0o22AipLnVrI0q53e3h1rZmFTtuO8UnWuc
7Ox6NX0ZZTEIl805QaohyCYE2PT2jDp7snEZrcyJ/ibt7bkuTZVweeIiiIeJl2vnNul0H1UII6Qr
U2anwcNSC15QvvXtVqIKzTGwoyAImN8SHJGYTY5gUa+dwZSFT6Xp6xc7atJDIWosImXTf9QmOYRy
VviPxTRmO5ifuoOyXv6A0N6hijOUVDrsSr04OU5US77LauK7KYSiLQ7cyikyBQIIMnxqQDNLcIWC
zCqSSTnbzMIBNBDHIilOJqRujA7Uo4gqbePYrn12elakh8Ds35MxtR4QX6RIKtCg4bdf5QN9EPlg
iS347hy5F1eyScbPySHmGWCTr7dXYxoF3scVX73oj4U3K97PSgBp2hxG6o+7oEgQeZBOMSH/9sZe
O7pAKagUayQlzHKx4cxhGDRE5qPXGo26T37XqBjZBWr5yk3joepcFVDwsZutj02F8qkjaEt+LqrK
28hd15Ya9i3FS/RU3iMZ0iSs9dpnqRXL/KHHyo88Dn+oRfj79nzXzhdJHioVNEDBty1WOtb7Plbq
Or+kTeMiOnyUUtXtlAizLgXmxH8YbM6U5w1E+3Oe85t+VsnO7NvIEOe0LT3EHdr+WBf2iL41blpD
QoX49ngr+b+J1gh4OtpMVPwXt8xg5KmlVYZ6bmskm7KoxmdAbtp/Xw26GmUOKG9mFfdUDNpa0s4V
Un9F9Zrqn29PY+00vJ3GIs8xO7TtBJ7AULTqF9NEgR0n4r1QxU4pQMYV9g/aB1gH2Bufa+0JTuUJ
fBqMc4rny3JaqGdeS9SZzm1TAl1JWuwm4oHLJJf76h8D/YZjFnj2qY6x9y5VXC/i3C7vEgg4aBlb
4z7qjAEfzaw6VTbvcsMLqn9/rfO7gAsS/v6Ky1wvvhabfuVHWXVWC/9DXWAJ5g8vgMo/mGq3UY9b
+wyIrNCl4rk/476uhxr8kSs7k9NzbXm/Q1EddK2lLBHfTQ1C7237Z2iQiRxLsVG/XYvyOmVNGtzs
ZHl5IY04EHZdYsjnoRoOXjmA9akx5krxKkB98bWL8TC9veFWRySfBvzCy5aM/nqmnq9irKFMoMoC
C+dmuHL5T01OVDgApufGGHzuO32INtKXtfWF+GzO2BRmusSy5SaQkKK04wsug7NSNtIKJvipinbo
lI/fRlM/eZr1OJTpxsBroXZGEFDlp0jwLkwUcY3QykiotTy1+I6IfYSL00DbVrLKjSO1Fm5JZeh2
GiTbKJtfr2yK+urgKy24osj801M7QpF2snbmpCh3dVYoGzNbC4BU3AEtGDNQb/m05brWRGP14uyh
ULbT6RSd+tTvN5LB1UmBnYErhfIJtffrSfVeN6nU9pUzcu97K/c/RamPxSVUbvwPlHBjCVfnREFw
Bs/MHJXF5uyVcJwma5y1ML0fTah/iMv+x+39j5AUP3mZgPC0pPgLv0ZA8LueUlxiKphYQXIuNOwk
0q6wHVRWLRQCW/koDdp3ZAtRFC3ojKe6lu4oeHku0o4/c3xdd55qpQ+iw8wyR7sUgqv/QAG33xV5
ZO/KaDZTlXiflnH+jRpH68qtKtx6ELUzmjRfOy1HfXKcFfPif/xBwMeNi/gAOx8dOh/VAa3Mh73c
iU/kv9lhKFrcCTXMikPLTu5rdHodeIl8gSb9hOwmVPLIKvYa3rePIkKRBMP7YtcYJQKVhWG4PhPd
Fbqk7czew8igUtF/DfvMydLAQNcjSt3JljIHdUg8tYcEUcxELXd16H/tjR674KD7hRDjA3xIDzg6
HgOTXFig1UWz64z0h5VQGQMZmTk9pj1OYFj3URIWblpK8m6YYgmnY/s1MvozluRf+zJ6LcLGQN4j
NHdaN93rdvd7JJk+mYUp0SMbf+HJ8h1VU1rXffMryZRvQa5A9ET9aOhsG9/y6qvVAh7PdUzi9EbH
wSeRv4wBuEx6R0/UnB8sA1mBou7pVo9I40Z5+WIVFmbz02A4koVCYWlU5bHT5Q8FslPOOKE5j2Oh
50wDJGzJxo8HdWSJkl/2EaNoAwc1M0fHU+v2tpeJe2A0iKKgWe8UBp+AffFcVeaPqA+AKeF4ldg6
WvAyHnuRjoqyF32ERvIpz2wZdWPKyGFWPQk4X4cYSu5JrYbMRXl+oh431KdyyL6TeX/yW2P6OMl4
5vZj+EHTx0epbp6jYQpf9bGRT/4wPtmF9FES4gEr+ydaSrVT12q+U+vR+FSk4TclTeuLN+Awo8hx
uk8rP3lVAju+S3vr3EVRtB+s2R9OD++TIP1nqM17r5cuc9MLi0ns6cOeSZg0wvAvVHE6sxtz1+eV
crx9JteO/dsTuciy0gj2VtCK7tJ0FrZTw08/xDXn9hjvIYo0D2flkrk4zeNj2WUSYAVss/D188yk
aXx8kwbzFW+bE9ZNX2j7QyMsLLc35T3F8shFzBiLH/tVGYM9rqFb6evKvWRRIKTqTxY2q1NcB6Fa
7xIqTKl+Dg2cAukwiqOtJ4AnEFr990EV5gN1NMgPs5Dc4l7yVLLYMiqTS9TQPsSrVwUuFG8Msjqf
uRY5Fz1nOu/1fLikhqLLbPU8ifqANAShyv44ZeLjxlec/84ieMMw///jzFvpTUJuep4Vt1LEfR6n
3w1koWJpusRe9AepmN9qITDORKAJ70pch+ODhOPk7R+wcnnQrQHTZAkFousyYQvS0PPBBqEuPgBg
cMwizk9eUTT7IMrpc1RV7XazSdXtUddWF+Ip2wSH+Bnxcz1rTw98Jbej6qxbHdi00lcwT4qRpT7q
THMDV7RyGqGmyGBqZkY/4oLXg01jTl1eEvEFe4M/fs3Wx/xpYxnXxqC7xs6HaEbXcbFdtF7Xgw6t
f2pMeEhlhxqLzNtL9h46A3ifEcCsUC2zxDJzMVpllMbKVzAHQEMrii5gyyeiKS1xpfks1yXg5MFB
wggMysZhWCkz/W0dwgqdBfGWEJaObi7GbRIeXEF24eFdOmMPelVt7vIq/S3U/nMNcXBjj6wtKcmg
rQNpp+O8zJ2kuLTLOPanC1jz2Mlt5ZcShvvbi7o6Bk03+gBo7kEVvN4aiiGXE/pwwaUKuvAQUU5B
q8wfPv7vRhHXo5Ty0CdcmtkZm0AX+MJIanB7hJXzNOu8zEqlNFDeZ7VUyUVv+v6FZMTcFWHS76nG
04uXJn1jp68ONcuFzh03atOLJTNC1eRBHUtnA2npC1VX696EFXvqM03eGGrl63Bs2XNifsXyqLxe
tzED4WujVX4eugZw6cRrSx02ruqVrX01hnE9Rl8WcTTZoXdGVPRz3WYfxBS7+Ah8KYXe7TJp2OX2
FrV7bV4U7EDB8TQ335eWZGuSofwb57KohItxgekqZiVtrN5adRBhHvUvfUK3KQZcTw1MaFWULR+p
sOJHbwjwcR0OatWeQ8k8eZb/XFbSiwUCHtsi/c/tDUlLkr++uNhsupQmzx6iPGJR16P7pSgNG6zB
OVfk5slofPVzlOFfyWUQuehkPTXyrrIe46Z8Rs2ndXNNgeJsTV8RWP0tYHyfTe6DQ6bzkjEaLLW7
EYOJSUyPWf4H1A4WmFPR9Y7lv+T95wnFD8fIMqxlSRp9nH0zA8NvBVsWC4ITSudOgj6NC54T4boQ
4zL05x1NLdSD0RfjMdZL4UjdGLop+hoIwUnBThfPo9Kmn0QL9mgI4h8i7J/90bAfAB0VXVTtDBFr
rqIUCB6ZqX+Eblw/tZ0I4eZjfJ/L4qOn9PJjk8rJ0b7TZXzY6FZp8rHs7F/iBc/lvEhBIckTyfvX
zFNLJ2ggpAFnrjFpBsBcwO10ytKNj6PlmNMF99UJ10EM3DO3qyFIxAdKD9XBwuDN8WK5xFKiNfYR
tlQ7C0Q20cwZw4feSj2Xx3zNKj4FCCbJQ+xO9Q9NeopmcUxbSVzUvCRaaa3xRRoklSeFivApsML7
0B4GPElMfTdOtX0UTPCI27O5LzLhOcAU8i+h6O29HJbxDlRpshuFPTq6nKc7GuKRm491cJAMC8mQ
xi52mBB5DlY+6OkLHZ30DE3VGN6/zOPAnQpPIE0phx/hniv3kqp1x3L0Bqw+beW5lMf+lFty54om
G/co8EIsriJjzwzSjyDKsW6SM+NJTiJosJC99qjeJAerjDxXN/vpQDmjx0O3s6mTD6iRhzkLnTfN
i9L6yaEnO3BgUdWPk+jlQ91nkRvz8PjQjBR2TM3HfatJJKdQkRH2ebCwqWJ9p05BeN+nWLRYNX69
gGvEwbAw1ciQL3tOMLhAcdQsXb8uganktZa4APu9H7O2rDtEdu00GGPfB7Fa7MU4+DuMo4C343y4
L7MqO9GphgYQ2J5b5EDZmsKMDkTN4OS3qYUznIRQiMgrVwwy3jQpYBtHj0sgc00/uoMmeft+NMZv
KKukO5tmmCsyq9phH926OkQRmBoYlUZI9+79IcZlsrQof6pR6AipUXdBzEWSknngcZdgJtB4pivn
pudEg4zavZ4GBySaylNL3xu9U/XRKgAUy1UefIBDO6CHJzDzTCT/iN1Oe1+Hyk8Pp4xPip4ZjyZV
NAfCFByDMON4KhO9Y1PF2LntcEOnZnEM4a64RizXr2Eflm4usn6XgZ0/WWNU7BIeh04hcFm2IJvs
2m5260ukYS8GLfvVUt11cUiK9oqEsauZN8nRt7CTRtqu2xfqRF3EyotPco5yYAStea+0zeBouqwd
p8KCb9zW8VMLRusOTdfgOSLMOpNUIuoTshnw38GmHK1itH06fx9AyXfLocMhrQe13o9msAOg0tw1
ppw6Zdvne/Smh2MaBtqdr6CyYGH0cLQQBnK83qvdKBLaCYEE/9WYtPoOQ9bfQY0IsjHaqpNUYUKm
x8fIK3SN7K7YyVPTYsKJOdQk44KiNSrEVSCJe5j7zb4sOzaGmoi9auXyPs/l0Y1iO8H/yjLv1KaB
6mlVqAamEAL0Os6cIA7Ul//h5Y5ebKxmZ6TJjeZPJm/kQ2t3LphT0Ki6xaZYZv96HaVTiODxucmT
E6V3R/YeR/k3wE0Xh3JHiuKNNO+9oBriLW9HXNzyedqoSh9P46VSmw8SOwZMy9lLrbOOy2VsjR99
P3jQsSYpk+hs6i0Rfjjls/aaZ+1VQtjt2/FvkrS8HAUAHrqTZG1QPK4vR6TxwgKnEfMcloDWHE2m
pCOoTJ61ycLRF1CptKcmgoZCLsvBgzmYFa+KNnF9PcWbVa7ag5EgKWzXJcpa3MsfwnwwER6YJEcZ
m3RnAgU/qYmEuznSQs3l9u9fywHp5UJPp/LNWVgUUYXlTS0W7Pq5mdLfgZS9SFL+jOvXxj5Ze/LM
ANpZ00qmWruEegijgVaWVSnpuTId0LRqbQeDcxCWuGVjFyx3+a41sYFv+27YD0AHntShbw5Bhf/t
f0ix6bVCFUARitxtkc9ITW7h0B5456C2JadpK/XOK3CeneTM2sjcjPlBsNwe6OvBTKSmMkPEr7cH
/np9LnhNXmxe7TLuGgBLEfR9zjVqV+6QNKX+JMJY+lWFevPVzqXy+xR0zcdJMqLGCcMxh6QTIYWU
DAQ9y7Ne7GHq3SRrsr0G0x+7EatDhQ3x3ixqccWuqUNgb4yqvDOVgrxBGCXWn95xUKyYXjamVYdx
DOPQkXMFPmwtT9UhCDvJc2rP09yiw2smSouvCfrDdNYCjTpsUiqYyuSZ7wwRID2311P0QmGpYvZK
QAy40rTwUFOAvXRBpF68YjBR6ZiC3k2VFneeNlCcLPOlB0PrMZZGRu4cUoN6CdMAohuIh0M05j0e
vLjyEUYMzGb87g+XImONvrTxCF5LaIFAz8pnioAptPgoTSB5msgL6Qysg2RAEtIdHtRb336lHmOr
fwUuAWpSzV9EBinN64yaan9BZe0B3eCS2xnZe8mUjrrWoKkyhRutwtV5wR/X6XPzFlkeMj1N04kr
gEOm+L9K5NRmUP7teLHSLSO5AIsBM2Vufr6blJLI9iCMMzV7LHTy6pdcyY9p2Ghsumzv6dbdYBoB
9tRbCJnV5YRfAfyNsgzYtOuT1LTkSYOl55dsKr9RV0mcyYqeLfIKR2jSP5Mx3N2e6tqAwNJmxXv4
I4AUrgeMAXMpWEKMlympP/YaZn4idQK7QRtPyneyJDa6ZmtLy4ebGT88Kd9hrlOzx9gawNhZlZNf
XpW+Gv50H8EqSUe5dEAWPs3AL26YcANJ8JdqvgxSEPFo9ps0Qt8hsBWrQZRqArCsllidB1FZnKdA
NJ/jvA7+GRtNeTbyllvUiPR9TVJTYQNdqY/ZoPVPrTk0rtyYwX3pIdZfkb1iE8nLu2gs6b43iuIu
IaVy0qYK3K7Xo6cQbR9XykR6nCoPhD1p6I52ofFYFGPn1mlILp5h2fkfviZagzOc3YTdsgj6udYr
MW1Y+yw63AbbPI1w/vSQV2yr5DFWKyx1yXBvj7l2ufIn/9+Y83l9UxGe3UnaEeT72SjyzzByT2Eu
f5Qmb0O7d/VynclicLkEgy2PBijcrqOT71/0uPcfPK7Vk9RbvE2L0nsKRNHuy5bnEG7KPtZPQ3YU
Utc8JJa8NeHVQsXbX7LIzgboqqEhAw0TYxE5el7/iZTxsSrlL8ogXnEu/KfyxuMsgYY50xZ3Y/7j
77YxKknkoZSa/m939c1y972BOo4/YhYxTjZIY0N9VDCa/F1YevC9HWt7AwSyemBnWOdcrkNKYxGR
Zql+AyNCCk6NoTuDNZ6a0McEpd+nwv/HT6Q/JZ6B1RD9h5wNBWMQAwKC4DuYpyzTk1Flku4upC3W
peHXzrenfaokxcahWVvRGf8BLYPIAH/iegP7fZh2YwLNQO9s7RSMcnNn+GH3rUBO7t4oQ3VjRddC
7tvxFgembyqtjkZZP5Ph/wPF4KHRMqy4C0XdjUP9u+qrjdC3dkLBVVOMB3MnE32vJ2hI7RD5qTlb
oaJvMDXaZ3R8CmdEpOLfhwK6fOhN0rUgF1wMFBgdaKJawo1snH4Wkf/SD/LnWMG0/fY4f8k/y0Pw
dqDFCexTXeR2kljnKBAJLrxjWV7sGHcqqxTKT3wVwQRLdv+7UOX6Aen7+iEMhPmEEKbswJXEVpSM
+5lkdHCHDhCilibaPSrR40YrZ+3lSPNj7nZScaT1eb3ycZu0op7JjGjtPY5W/oU618+yaL4X0DOr
yvhcNdUGomktPQLUOZuKgSF+1wgs9crLeZaHF/DtL4AfHkpSsI31XzsxXDBgwujxKO/eFgNk8qrI
1fBStv6nymjugTKdgsT+4lvG19ufenUoxHtQKWQy7zoeZVn1EqZU0UXrJfvFM+J4l2Z0bItRePtE
97yNsLN2OLk9ESSEpDjjiK6/WJqCzkArnBq+/2NIbBcGghPIPzx12vtbZMjVuRFVVQXA7xzrrsey
cF0ZEzvDgachYYAfytO1cobRuk/N5MvtdVzbiaiCoLk0v9LetcTiDv2hJhn9iycD4AisydG7+j42
p4/Mdjdl48FozY3ccm0rsvWhYUKep4SzeHa3BINi7OmH5Fp9rwXmqZ9ZFrfntTGGOTNB316HmDf2
xoCMy1TMPmcJSasnbwTste/EhqByoApAS8uwVjRtK3uIcmLV3HqOp9rZw4CESCqa+hRH6I7entJa
uIbNjagEjKk5clxPCc+5seZu9y8yxcFDVYTjnGvqdwafbmP1VoeCRAHGFjQiqdX1UM1UY8ExmPFF
SAnmu/WsS118t+Po8+0prZ0q2tn4b9CBE++acLhnFnDV4vg1b/L9oJsXxaN8J6vRoaoEwI9y2ngk
rm13vhc3HvOCHL+YmDQ2QE2iIbgkWfVJTFBC/C770svVqxePOxFa90HablnPrc4SpB6K9fSB5eV+
z5GUnmZ659nMUf8P9QKlF7MWz+hBNsc+ladLJcItrcS1zWkTrXiFgyJ+L+lZiqyhmqifkfl4CjLt
c6DJp9LM9kqnfLr9Fd8PRflZMf7CZbCbXC6qhU5qFOgVdVY/uDdl6Rwl44cuVehEeeZGuv9+Z16P
NX/gN+d66ME0p1rgX1I1QhQVLZtXYRgdcHa8cm9P62+cvc4mGAsUJ4V6ary0O67HypTep2Cj0+82
G6B3X7qghRUOUTz2XS5oZyysQ1r0Zxj4BXUd83MtlNe6tZABmMvkd7OrR4WmKQb20xDTv2p3iS9o
Rj2CbqB/DuIBaVml/k1kAsLsyOG3JLxX9IvIbNhYBSQf0/FxeJOKZwOzKppk/FXD+phEnypF3edU
9zemzIzezVgjTSAloai7RAsJSY8yvcbgyUi0I8+tky0p324PsfJKYlVpqcJ8UDWugfkLv/mChRib
MSQqn62k5IwD5rFUt4zUfB+Nmfq5Rbr9LHVT+yO34+EnFNXqri2r8svtn/H+TCKmDO+UjQtuCBDA
9a/gDkqylFmeFYQHEHZC00mR2mA/eY3vWv1EB0+mGXN70LWDwtuMlzY1MRS6FxF8KGv0lUq5O9NJ
/SZb47HrvItSaUcAG//a18qYkyMUI5kj8oPLyylPNYBPOvRCUDyp/auTD2nW7s3mMNH4a7Ovs9TE
7dlp85263D0QGSm+UVpG/Wexpno3Kw3S8TlT4DaeQ4nOW1IrMj3YURkB3IZKjOFahfCgVIxOXsrT
zqbxZ6gvmN7Rchrsrm0dA4O/XV74Ev91KOt7ocfZs5r1A96yMp1iC834vjb7fYxQ1O+6RV+s9vL6
++xX9ShZihggMdv9B0uWwmMhYnC6OvSl0G/E564HZBmp3DpONX4ALhb+kaOwu0CkS7+XUiXThe38
s6fk2o/bi7MWt0zq/0TiWcZu+Tm0IRE2oKfuAgDoHlbkqQryX3GV/vkPwxhITunELJD1i5AVj1rM
esVg3Yfi91BEP0O521fZuLGRV2aD3wssWSiys3vWYpgxUWMl8OGKxXF07035AQf2OyTaNiLwyjAU
quFEQKmeOdWLRFGKaRp6lTWd5zI2/LcSr5wBv5UK39R/PyMuaIVbGqAHm2QxIzQaYN76bXjJA1ou
9aDZTjEGr4aZbnDM1uIfI1FSJedhvKWqQCJ8hWs4iy9ZPtKfrsRDV9P5NiYdfqOxq3v/KNTkHzrI
2BIq+eFfbxDgTrOuBXhbxHQXIYhrK1LKydRxAxk+SUVwJwrlnxKoxe1h/rqELmIB4yCwxPuWF9NS
0AAupO2DPcgufYJWiehLSuSDlT3psON3Uq36z0MYovhmAAuNa1kcJhrqh1ZqIDWlQ4/myhi5XSKL
neRzZxpeGJ90LcCjOK6mjZzi/VsBcVQiMrcS0flde66KJL1p+ym7EC5jx4qLl9AKN57fK/cNjWLc
Xefk873qQmbZ7SRJpnkJCtnR+uqg2vkJlhmAQJMu55ZN0uqUZjQs3huGJWuLzzzFcpPkXdpcVDty
5nTEKjdShbV9DFuULhIkeQCVSwlXDfx/rQ8ezT27e43j9hgSQzNbOar2t5H6AqsNGAoPLzXd2MPv
S49AA2fsAjc3VM1l3aoDOd3ZvhpfQnTVOlAODhioyHSi2mGr4N24sZfns7/cyzxWqS4D9IWzuVjM
oMuz0Q4TcSnSVrkbBBCdSFQBKK8OAFpnjrSzLMl2R6ubjomsRY+yn3BThaHYiFJru+jtL5k/+5vc
qTK0JvQ0fIOUfPyKTFUKncL2ncpKXsrY55ZMNr7ySgTWZ5u/+dpiuZdpUuAlRjnRrIRnqUx7KIfW
AwCh+BmpEHkjZKwkR1dDzf/+Zm6UJvQs1avwEuh65ZpF+pyNmApW5qHeerCsLiPFDvo9yBy9U3CX
izbqfTlNXk2l/DUry+L49tmX/DvYHL9pQm11BjbG0xfFCDVCJwxXEnGhNImA7HA/agT53p7lMgZX
jqqNZtr6UtLMIr6L99ISkV5GcuW1xcXvk51tHiGS0Oj1dvDQNvbHWpzBlhFFAvCfPBrmmb/5aH1o
jnU8qvUFXJXseiHILDbpxpW5Op0ZLE7VAxehJUyj9CM4rS32SJJZoajWBi+NNHjOgCFJ4qmn26d9
bUZUw8mdkXZEo3o+EW9mRGFTS1tLIrjEZXvqOqU4jbZWbxzkla4VCdSbYRa7Paph9XcGDmT14Ltl
el8iMzc1gJ2S+rFueqe1QNi1/a60vxv2Vjf5fRWEwVlHpscj5F093oTeJodVnFxiUVqnvramvRis
5D6VpfynqYXFLtIM82cE1mhjddc+JYmjhnI09yCp3fXq6qXWd4Ed4XTVD0+y73/Ws+5hLJSHYMJh
/PaXXB0LPqFJR5lbapkLQ1Zrw1AHENDXeftqiTw8cGv0X3g3SW4wZFvjrd6IOi7CyC3SyH5XcvG1
1vCrUBT0rO+63t/xf375bIVnlAFj+3WCWtBYWxistQg9VwSREuAu5NV+vaIhLulBEoItChN5cq1E
A5MZzNrGW+rRq8uJiS3aPzM5ZFl+LGtVHUPLTy9BnT2khQpNo0S7V39oNhm7a/sT1MFf+Vx4Gsti
ewzSpw38Pj+PrWtFx6pwud2pfjSa629pPqyOxQuGZiINi3dNsNrMeEl5qbgg4XeXlCp6D+3n1PB3
jZneF1PwJPytdtjaShpvhpz//U2IGeu2LVVlSC6F4ImMFq+9k+j7R1H1Ccrixl2wtj+oAPAmRNoP
vvUinoUDoEkjLGf3qAE39eYe3YfXWqv//cGmpEGMJqCYPKIW7ydfCkRtt4XOq6a9b5r02WoBxSvJ
IQeEe/tcr0RopKRnF7u51QQz43r5UlUqulwNypnpW+5GOjMOyt0bheKVKxtt2BnlQkcdFuhi2Wzf
zBpubUTMPbO6l2LfPvJu03a2FXmO2sT2nYmFz8Z7d4VswBWqw9UDUonu5vIVWpWmLaWhVV8stdY/
g2AbH6QpsVy99qDbxIK8CGmIl7JT9QNGVPJeDUMPKkJZ7eTWEC/6JHv7tCj6jU7x2mqgrARREY9I
GjaLDFg2ezWxgwCrbLNEBGN89VTltTX01Inl6IyY7uHff2IAisRsKE30SRdBrRIpLiSFnV/svv+t
Bf2+ruqvt4dYm9KbIexFTtaog4jtoc0vUdJkO7Qgsl1XNj5A56xwR6XMXgeSkY1MZnVQ7l6oa+yt
d902O+lbMQRJczHkFpiy96BJJSLAd55ZQDr3No6+unL2Z+ACR5+7FgroYhPzUJBtrGubi9bEX3zv
Wbbj56ybUPMsf9lZ+oimLXKDh2aAzJCP0fw/p7ZGwDpObRdO+26ofnpScjcVme6oUbar4vQH0MiX
Zsg/RF12agLUALxHVe/uQ49p6Aivp6whdVW5tp5HX33JhIlaL6buJoL3G5Fgpd/P7T7b/c3yNva7
TmKRdpWOn2F+oUUsP6hRJO80z2hcOlXjEdjBcOdV/RfcRpR9LekTFIkBv6RklJ22ridHaUdzFxcj
mmQaXraq3YiHxAz+wxXNO5xnBpUyEJdLSZxGokFhRKl6SYNKco2gDV0oHpUb+SQJt3f131t48Val
sMRZpa4K0mvZi/HF3AqHgnDRIvT/9Ox5aMtd1ox7C84D8ZiC05g7Edg1VYrhuSf3k9k8hWq0v/1D
5hO6/B1UVMBkUZp7T262QjkIoFBnFwpEuzILTsKCZqIUab8TVhiT3wY72/Dvxk3/x5UzBjITdV+S
ITieyyK7FQw+MhhRdbG6T0ZVPXnBb32cdgNyy2P5+/Ys18eiFEGXErDksk/a0hvvahzVL57U6C6n
uwLAa7ZHL0W4pdJz2dW6cLMesVJnxzYeWBIWl5hiLesRuTT5ulkVzaUPO+VQaij9yBMVELl9nFWr
oblmz5bh107SfpKGjbi58mFpnTKqQN6STs7iKjCrUfQVTO9L0xv3Uy7v8iz7BiXhvjQDN9Tkb2Gr
AMdW/Y0NtbLUpJ4zbplqIsXTRSzrBqusUq7ASxT4zZcmHYdDVXoS4j+ZH2EkouXO4GtbitErqRry
17g48GJROFfzr3qTqnV5Clh+mLwzHf7qTg2kwflrG+FVAy9dGlwbF9/qeDymZ0gBBa4l9CMYSVPb
EYZyZNw1Y7fXpafafpGbamM159VaHE9qsjz/UNujSLBMbyqEhlGsmOERCp/QqCf9a1ON8rchLfyt
IL1SPkN7jONB+5vy2fIWygEom3mexq+8REt9Z4sg26NkZD+hJS1BKjTDfd4UTex03TR9DOI8deWs
qp8HebK3YCFr724SRz6kCX6QZvxiGwm1MyM7kiG4l9gh2lNMkX2se6cqLfX/cHZmy20rSbd+IkRg
Hm4BAiRFSpRsTfYNwrLcmOcZT3++Uv8XNsUQo09Et7U1FlCVlZWVuXItX9HL1Y3kTHO1BgkZM+yi
W6XPS29pomsZ2ksrQNOM4KQVPGPnUWzTrX049jRTQ717sptiTz1nH1XO8//soUTjCZwnopLySWUT
YQHNwhWU97UWuWOXPrTVSTNvrcmmj/JawGGoF8wK8k2owSgec/U+cw7FAFsIbWD5g9XSrAEXdOmp
bQY2a6ZP9zeBUeplGZozk2Yk+wkH+QwzQ01fl2y69iCt3ijH5qvZVRpk6qOdoyDehUGrWknjpnkm
72Wt6TfVuPabvLIGdGto1qRLrMkDE1GYP/E4aYe5bgtvJn48WADXOwi7sup3100JjDC5U2zHSG5a
d2gKToTJSDxpCQ0XYdDhuxnSwKfnGfQD00w/6oJOnGcCIrzJShMN8UUet+RNZiJFeG+ifipcxUFg
sTEic48MYrhBDdPaklvqb/rEtLdfr+Ulk8FY4CYBqQUN79nFp8maWNHgvn2QtbaGfQjlllGXZppY
jWt5mstDcYBTpBeNz2d+L5znJnfker0vSv0tDZFJtdBaSGvn/etXunD7djjCyATRRU4f+dk4ug2b
ZpOrMaFRZZxWp3SdtbqjqEFnbJTXd3KnZ8E6NuWVC80lP/v3uOK5/vLrtiWN8aoZ0YOa0/EjPGGQ
GSq6HHb3uyvl6srKXXxNi/1HURwNQOfM60BtaZTtFEv3S1i/rFW4743+rqoD4vbFJSH2C71T/+uZ
vbiC5Glo4tBpajif2VhVyS6UlArSWm38Lkxoe1YlywUvP/3/eHgQ+ILGniTDp5CLJk1amaZGeaj7
ElJ22YtjKDyK1bzPiyWI9HIf5crJKbq9aoRbVNmvveylciPAd8D/AouuIyJxtp6oGCVO3Tr3/axR
QzX65VTphQxFU738NkYYPkbJWO5itTTdNS2c/6iTAbMP9xm/lRs405ZSf0gkKXkGMSBt1U4u9nJE
H5bXaHl/xfj0C15SROhQ7JIk/MShHc4JwiLQq9+v0lzsorDuDmafdbuvDUBsnX+PeArMAv2lCQEa
4Cb/Tkmp5ZrShGP70C8LjWRpFUxVeHBIX6xzcbxaD/wcF/47nHjpv3aUNRRSZ45y+5A7nXRIp36f
LPo2TAEZm/PyK7ato1JVP8wFGOvXL3oh7yqGRmwKBKvgdznLFtAPb8drGqkPlVF4JrzZU/au5Yon
93Thvad0n5qRkNn5n5cRymIsDowujLGkiv5941mBaEDJHSADA92rYTJpnlNfZe3+7KkYBewZLCUI
V4LF/HcUI+o7s6al7SGXS7/urFtlkrZyZt5IsXnFYi4ORY3TJDsBZug8NiK4tZshHCHaGGwZejTD
k6O4or6avtZKcmWwz/6JkBCokJC9oDf2/ISJkKOYlGpM8cDqKZStQw+bq6zQI/i1dXzebIwDjJWD
k1zSJybPRG3VNE1SZIPTGtW91TzI8D58PcYl2yfIknF+BHKfJBXodCrKWmux/az8NfXFn7KQu3td
nukIKwavUqLJ07V4i87P1wNfCGdFnYrU/0fbI2Cvf60j43BFa6Oy7m1Feiy7yZuz0FvjMHXlqXlt
urHy0TvczYkZ6E3/qmrhlU1wwctAgCUSDWQsSW6c7b3VUkO8rWrfl3PjDf1vU4EHYQ5gq8tRvfr6
bS9M899jnafsqFBlyA8V5n1VGocuXNGtaEcoFTRvKuebWXFOld18q+1rIqQX9gXjkgWmbRaTPS+x
OGMBdl6ZpodESW3YWca7dZ720FT/XKxrackL5sqJDWIGW4JO7RxVkZVZlCQVIO9hbkCoJW15Sntk
u7+eyUsuk3599LS5BkF29ymFoNO/seiwDXLPFCKnfMjnoGq/QW3uFaIbRsq8Ur1GYXZhBckaiJQk
9SrKO2cuUyp0SVZbGqVhZzHWVBdFHbX7Qx4Sjb49nyS5cyXlql6aUQHixcuAtyJR+O8WySNb6Uoh
e2CjprIPk5Sk9brmHkSi+l2odd0GXOK0kfWieJLlRd6PqFBvqEXDEBnn8TFDT4OHzEbIM6t4ZwyV
uR85rn262CNfVWdzIy2p5s9QzWeaknvTtBRuPtrX2BgveExR8sBrCvzoJ5hSki9TrixF8WAm8t0g
W968nLgDvXxtGheMnW5Y5gkmeAV5ijOPImlSEerzyIbmXDqC5K037axlnKQSvJb9nAVfj3eB8FoF
zSMI0sjkfpb4NZOxr1W1U+4XXZYedJiyKG2o2h18q0VgpGr+zU5tpBtys3yUkREtZKM8tEryFunm
tOticpvJGhfPxVqpR8dUryGFL0yIARcZCDHa2Pn3zH5SKEnUssyH+9ZMf5qNs5eH9r0t6sBxum9X
5uLCElNgFd0dQnwBUah/bXWqkkaiJC/fD9N0V2jdN6Ob/lT2EqSdkbidqb5NU+/nXX7vyNKPqYlO
naXsnHo5UW5/myqIUq48kcqIZ1EkT0RKmbAad3EeWCsN8rvNNBf38DvurCj/4dTJ8xyuR9OZvmkz
2RNByA2MeYBhpOzmfbZGV9psPjK2n54BUThRFyOZfF7CnIeUdolcVmg1XcIHrhPdf/DEpq833RCg
zbT6Y0OurIzb7HEwkN51lFIPmmix7ybDSTbqKmQr1Fp6tSAUf+I1p5vEynqviGczdbOctP9SOtLL
as1joE6Fdmoro7xZKnX2+lExZ5Q7l/lFTkojCOmuI08DF3K61P1mTMLmNdN7VNKnCE6jWWkeam6C
gbXky7aeu2wT55UT1MNKlmmspOHBnhRUUMYV9qNuVZJtOy0ZEJ2xpK4nL/tJip1DvWrV05xryUZS
0+dlzZzjEoeTp6TSNbWzizaHgjec42TnzHOCMwqIawtqu7qPQ/MABTmqFspUQWGUFd7XxnR5JAD9
eA3wQuepY7oaEGiJRu3ekaZfazq+D0O4NbJrLI+XDjcSF6Q3Bb0JDUxnIbNWW3akdhCrjkjEzXRD
V0Z1w64q3U5W3iQlfFacfF84yTFdqyvHzYV46J+xxX766xpkKLUxSTrejBzGDWHgTZWmT1Eu+2ZX
+40ZPX89pZ8YgagqAbsiPU0QRq7mXKvFMItGQUVIvyuj8rYXRRVkYBcnulmy70YE80AU+QSjm7yP
bjqKFe4ww/NuKvFGV/Id8tZXIgv9/LjlgSyZSIkuU7htOUD+nYDJTEoJPpv2tiimY5nVN9U6/qcz
Or+s0h2ISV8v9Ud96qG8isaI9hZV8RIg/3CigQrKYFPTwrDaCIQc4h+vOjpJv9Lafh6k7DuFvHdA
+7eKE26LRoY9tNDAfnLx6oExbywJwpjZ1ppNONL328pJgBb5r8ywaNc0IG+ePZIikdtBq1XVodcm
0JgttHBCVR0/pak1el2t/Epz6xpP7OVJMcmJgiYgYj+zyB7V5dks+vlWH97C4tuaXMMeXRiAhkDq
5ewuobR0NsCoxlpV0K9+uyZj60eNZvnNqF9r3PyETxDoeOgjwG2RYhFiBf8ubrlWzhjZcQjJk7an
ORqedcldhgS/R0PHmm0J4YB0b0z7F2LWrlLs0v6U2dfudOp5Pk08B2EQrE0qZg/i5N/nGHs6NODR
cU65ZkIXeJcNDxZaViURJWO2NQzxy07NbN+ap+PQxbvWrF06rpBYRZuVn+Y5h/A3rTFgTJMscD6+
vo7lE9+oq2GXKFeO9k/Sox+PTEAvuhxJ4Z5H3Akk8tEgyc5pIRk973nMZVw9Hbo7huzS6c4uLC8n
a8FjDm0T8GHK7a34MKAV/HtskKqXPE2/0oquCdP4+3T9eDAWFUdJWM7znc0lMIdlqNrw1JEaKjN5
q6WR0KtlwJSVm7lOlYviLdSJxl6GyMj52QsMTPS80vXaLYWXt7SzlEE6hUHSPNLMVjqdF0N1GUG8
xqcZNoDIcltCd/JeS5I/VteKTOdu9+MldMga8D7gxs7DFL2e+74vlfCkmNEhWR3Fa2lR2UOZHG1A
1GiuEl6JSs6vMucjih35t6PXTK1pzCk8mYA33CVaAzVuN/ADumHZnfLc2mbr/CuLyv3XHv/iuECX
RYc9UeL5FiRdPdVxN4anuY8PprQes8YALtrDL1M2j8a47OCFO5Vmeq2h7DwOFi8sAHKQo5NlJUj6
94WVMY+jqi6hWjWAFNgJtW4zMrkd1Ha+1Y148b9+0Ys7RqChIEinBPEJ55UvtgUF2CSdCrqC0WCl
i4k3/xMa9XOtOxAy5mv/GyBAeNOH5bCDC55iDfchktAm7TSRFnR6ZX7X+3x666yBPqhoGIMkVsy7
vICyyYA98kpS65KDJEpFKAMEKNN0Xr8t9VyhfzGWTnrY/FSH9W2cm+O8hHthFCP7me7j97xSNyNb
PF4tf0BVqOjGTRrHVzb2pyNBaKTSagJwWgZEdZ5gm0276+RJDk/6lP6gP+EoxdqVu9ulJSKtRl6N
OwuidOf3+XSal4mOmvCUxebkV4mqbPrFnjYK4OltRyfNBgFTusPI9HmmlCkBmp8U3ErF+W2jpbMb
nMhwSdgYbmLRodiqI9fnQU136hxyrYDQ1VejVb9iWRcs+ePw4NFBl9Ic+a8ld/1YVqtmh1iy5E6t
4urghjgUYj2/kpq+4JZAXZF4VD+M+JyyfUgqGHm6lTUwtC18TwFEhv/p1Hzn2FIgDVc1EC/4csZj
t4BYIMw+z3XMeRsW88J6yHW7mQtrY0bhLzJ3L2VfBWuIPp2T+ms5fjcq+6ZJ1Cvmf8E3kZmgxC8M
jsajs4mdtUqJK3mQTgRBD2Uo3TaK7SZIdKE7Vv1UBvNpMopNal5TA7s07gdrGIgGaMDOr+g19de6
QJvulLSWc6/bheEboZ5uVavTjjXXkU0Dwxc94smUE+vBxfW1qxLvdXaEEnnhq8jX0SdzjjSXs7ak
2OgQFtGClOnTz1maua7n6ZX9dsmcWFjxP5C8n7DKaTGoSpQN0f1o9Hu1t19Q3r5tpf5RGsw//XSt
I+ficKR2IZ0DSfXpZqjZfSunBOnkW53vdTkSb5v3dmHvR8n5o6n1FbjiR2rpfBo5YOiOBWpDNl0s
819H6tCsqtKqC/23JtWAqjKCquyjYp9MtPxaUyvvYkURnKc5zNvznO86NPqEaFV0iMfSvKEWP3Dt
GPUA7GX+K2pIu6fQHZ4avS53dWmWz1kP72A3reoeNl1BNz3piONMuU9P+rQJ7RUORylRfDm3Dc+I
ZhMg/Wxvcq2s3RmRnsPSmZQHM1Dp/dqoN1GFQAgQ5OJQDVbuxVNETJqSm3D0dfiNthYNabOuh76M
Xo0rK7l9WpOi2pdY68+Im9uxNgbLk2GRveEqlAd5yuEgibTBYHeOG+n9sm07M3RNohp/nUINpaMB
PZR+VbdTrTePMPMuL5WVLodBIrFRKBJEuR0N11rZwGCUGZVnOFm9L2YduuoKh5vMtbQpc3Xwa32E
9SIvyoCpSwMHFuL3r7fGBRuCGAL/R4FOMEScVSEzlYpLXqvdPVhNV0MluIcHvVR3pT5sRg7xr0e7
cOZBWSIyyxbAGopy/1pQI8X6lFmadOoqS7lNYCXe58Oc778e5cJ2ZwMKtROKZLR0n41COaaw6hq4
7mibht9miXLUEr3axKb8v0JHCbpA1FNZAVYP49l5KqOlgh+XURffd2Z007Y9XQKxuR1G60p76gUP
+s84Z2kLZ4hi2Rgw3gqDJZaHw4kAX11fYO8VlzqNG/fXk3jhCkdXNyYhLnKIip0ZBm3Wg521cDfF
enO/DmUBb063Qz7gtWj1b07WHMfoGgzj4sIJwDBwCMFtc3Y+yXlhTqrVjve50TR+TyB9kyrFdCOn
+bXq+ycg7sfK0bMOUJORPoVGlpYPik2x+zSMiG01/TZu6PcbB9nvyNJANOwnxfp96o29Lk8n0RfE
tfX7fFVs9OI8//UcIhj6y6k2cRPCY44Th1g2PPZtnngoamlbqBUGIUNWeWh6K7eFZUm/v17hC2EW
XKmiikB0yP/PZnvIlax14sk+1UbYbKvRkf1pTHqviSU8Hs3QV1o2/lscOztAbJgBIQak00XhKvjv
u4L2KhK1l+1TSwCyt5QC7ecZYKghl/KxKoz+KU6zZWNnznhnmk0Kl75iI2IwWP4Uh4pnLOXqpW0/
bMpIsTx2hXlABlG5Ve0F9TawE74M7narhfPoIYE5/icWsHdFKMKtuZY+jUo2FC6k8ukT8KXCNelU
9p0G4nzJaJ0trOXbsY3RAwSgpustmPok8ZRED9R8yTZWLke7PtdqD5VkdJfjtXcXWaV2DFLOzdOV
Xud2hMqy7xYSA6t9DBcp26r2lOzLbCyOdZSUXqMP677qQiidMwMug56rAaMO2k3S6/kD6N3omHQS
XfnTIHHCQH4UmMWk+U3hTH4sZ6s/kcl6jnon3CFdEXsDreQ34zInvjSF5QH5nuFQ9FlxX8dmexMO
euG2XZQeyK0l93VS5ZtSAkhZTZ2EVO/U3eqh3vq6GRP3rslj44DEk2VJC/LCynZ0kSt+PKxloKPv
5a4acEFtSNZNZUXNMeoBYuaRDKgnhxQ8zeV8U4VriNDeAnBwTsdAidQySOwp30AwrW0QRh1uFTuS
doOixQABlXG7spSBHi7dthnot58kyd5nPYz0cpPZm2To0TioDMcd0lo6RrCpBEthNkE22ZZbVKjl
JUUaehFcgXstXNdtgS7a1tSEBJ0mp6O31LnmJVptummUzVcuEZd8M/AdGgdAjn2O+oi2VeihUus0
tc1OX6Z7a8wMd+ppVmmggofq+AV2tx+JST7u6x18yV9CWo6BMDiEbWcHndp1llC0sU9zN9zEYfwy
a9P3asq7/7EwIHwlJS/wEyDLcc1nniKrk7gzlsw+xY6LICPNfvE1RrNPNL8fYwB4xmsQo39qjGjX
fsKsTetEXmvouZuYUVofDHJybgoMDJq7KfESJSTIanU2O3vurq9K+SHXM3nnFNbwbIaD8wZ7+PLa
6M4oXMY6AApt5xdUYmLcilXd0Oht3ZWUlXya4BCFbMyYDGkpWXejNsr7qq7rfRlVaMSPdL9+vVyX
HK751yuKo+AvV2+GVcTT2NN9Q6LRj2gs9MahRTBFqqcNLdRXMmCfwCdiSkXXKWEdQDN0yf4drzV6
vY9oPET7N/E1vX1us3U7dFHAqKeiVgOaqrZ20n9HjHOfwZXw9etesk7B1wwcVtDUOWLf/PW61hRF
ZE9C63+wmgvRK+0VssJ7CtKqcxqNMULmQk8b85So8v2MHrSrjtOjbRcvUuTpoyL/f2w4sP/0VlBv
pmvm7ADTKeLYM0Cd+2qMFXAYo7QLES9wcV/plT0nLo1M0PlxyW2djDT6TfSInY0GRIFOGUQV70eq
ynvSw0iLSPOg/JaGidLRbMnJ3dDUOYUVE6Whru7fnTqsb5CXkm7laqi9ld7JY26BjeZI6x+zxVQP
TdIhZLhK6p3eJL/HKH2pQmW8ddjjbqsvzq0ml2Ppoebpjr3Zu0o2N9ssJUkw98W8oROgdpVuUBI0
hNr5News6TDoSutTk1U3EV2PhltF+h+70fmVwik86m2J30iV8irXfUr1B+jLUxon2RH1XW1X6Uu7
HWVp2uWxs/jxrMo3Iz/oatZi+nQFN9zqUg63xqZghOLqnaUl/ZOcLfkRfbhxG6oKFP1gu/YDlJJb
2k6LTdkkoV9aUu3VZhwFcdkspQtWNCI4ILvNSaHeRXWqfZu7j6ocTMIBiPAECJ/xa+nbZm9x0B/p
WCu2udGmJ3jeEq+q8nCzkoD3M+q+ftIUqRtHkOdHCYek3NBLlI1p70WpLN8sWj+dpHXdkNP3YV3Q
jgtppo0Ww0dSL+hraE7S7nsnO5TTYPj2FKbfisUpNpxbLWoyI7CWSE0eokjTb6yuUU7gUY2bdjK4
qS1D7Y9rWG9NLv5uPyf5xmht042BMt8m8lQc07BR3KjU2k0YZUmwRt3yDWxhugfBsvDAzbzrCtXk
uh7ZfjQtzsbRGsstm2ndheZaeIaNaFE5l9WjmY7LdjBKw9eWKMvJ2MNstln1sPjVpZKX4ULh2fPa
foPaaj3spDYblb1S5/r3NO3nQMqHV0WN1R9IIM1eOS6O68SN5nVrZwdpWoyzR/AU74uaq6NbJcvr
IJkhUiSJ3GzDEn3tUDbyt6Yylhhmv5D4nK5wooF1OQ15vQSh2k6ot+lTECsLF+pVn1DRjAf7J9ku
/ckotXr1E47+8bvcpeQ1M0VnIdlcvmbMMtDrIdS+5TVtdr0x1QeT1j8PTKXshU7UsQx6E5RpzGyn
hbmrR+yyy3U9dSG7Vl7aYgU1LsMkGDWSRQm3TNPXwsl0iPEiPXb1MpH36bQm2zlVJS/snG4bjvVS
bfRuqR7LAkCWqzRdsSnoAHU7J5xdMgT5TdWyc6Hf6zYWjDWHNm22pYlEL7MQTskRlmI3HWe3hip9
biqSB2DDesMraMhHeyzQEdqiUFTa23ip4bh/oOgGiozi+k0pEU0nNops5E2UPWeuCc8rMJEse+Ni
yefz8q7P0BuKEpG+BE1JENhMmzFMfWn5Jcp3KCMJH9HsLNZzhA4ql0fP7oM0a1xNF+26O6B4vfJe
xK+R9DsfSPqVAZfVEsSvldxX5lORvSkpilyEj/Kqu6NUBYPyVJhPxlzvlPGH3lieUst+TcXQdBY8
7hvCRDd5l946BSUw+/eMfnEEOR/j8kzUCdWs8pzkSdUfKOGtaEiTe3TX+C0cKEUvJnHpc+/8mrLU
dfDZBaUIkpCbXoPnrlBAJqfuoPzSRkSS6PDSHcTlc68yUO+iQhYeANFXbksPVr70HhJXXlhnfplK
RLAw2kcRjK9wpB6dxAp4/SRdiJdyEkTzgQjRXWzWeS7csFo2NGW6KAL7a5Pz/8CwUz8LqTuEmnQs
k/CgmjeT2nkKv25GiBZlQwChUIk8dXEXqukWI9gZE9B4FP6+K0ov30dpcltHZeXKxjL4YW+rboin
dB0wym44TFhfdCpWtqMq6S49OTKBT3scs/qu0ZTbjn6YPHTeZQvFG5HCa+audml4v0ONBB7IvN4l
6nDLqbSreGFFap+QT/bjSXnJ5/yYqB0MT5PzLVMqP4NXunZA+k9468Y2glExvgPSLmnciu+kUTsa
rKwTJp6sDUfRZG3WGXzq3cFZrN9SWAQKt1+ykDRhlL6YQs2SHq2p2Kha9Fur9a2cLjQtSC7XRMSh
++jU9tHRXss7ucETKsl9ySOwb3+Gmfk9MxVIBlN/UTraMdVgaQKHpzW0twwajnDMnuhJdQ279QcQ
6pazh8YTg5Lj6igK5wYN7kCD+Qpriogb1yemqJGpQkPVaL7QAVg03/g1uY78VENNb4oDrI/0zKC8
U2DVitg1mgoXanqCdxR98uW0GLOPKsWGjs0dpOwu7gbEIJtATvfU5415ugOV4LZr7sdZH1QVmdVo
2SjGvk1MrwfNPOXFtk9GpEaUoDTfqUN3GJcWR9tysVhLNCzSHiaVxYvGJ0W5ZSu25DGKHmGzSbsx
gP6vXREUIAF4KmGsVNuFjabZG/ArV5g+rNauNdrboQYeNcjGq3A82mSemI2Z+rIYG+T2kyJtdQTQ
Z7AGFj0lDiSaFgXzuJ58avWDFG0EDAGJ+p+SMXlW13m4mVKbN/ydjDY0PIWm/nDGZcM2Tst+R68f
vUYP8vQnk1sv7lqf99NHfbOkt/b6gF9jkpiM3h52wISEAPzq2axqm+Grc6X0itBGQJYbIqeh+JGN
IEfIp9Lv4H0VPqNAMqhLDzJ3a0HfarRcTlvth9HI8EQjI8KPjWh4NWvsRV3kSjEmYxy1/r22wx2m
IBv91izTEVaz8BnHauNQegH9VEY3aypRcy9T54dVT8KaOvpvKQHvupyjJVaDNpkcga+tJH1TFv2+
I9zgUypA79Kg3HSslF7/Yc04NAPVJsiQenWTajQk8VfWvEZeewmWtOIKbCshFfQ6EH5SlhbnyNA1
fxd9xwf8rmSoQKv6B1nu/HQMt/D9H7hNQqOg+pFjbIXpCWuQljfx0gkH2zIY39bVOlphtWW7oOOU
u7xiOMu7tY92Tmx7rI7EB06Moe987H0A81qgS9xNb4hK3hjwhFKyo7b0yr3OK5GaJ+fwsWNKtdwY
4Up/4ADmKBGgkLKVPkh5pwjCwewtpAGSs8wNpX1hRInYNgKAIT6Y1vcQFDtPk4JhYGZ7KXpqK3Or
jasLfEQ3QrflERCzp+UvCOtY2BSobW9GmdMhWwBIo5YJPM2nzn6pu9TNQwqNy3vV72ddczlluN9i
T1uYk901PFpS6SEHs2N5JmuBI5WiRHjgM/G2OG9gK3ySwgRs2Y8tOzJOjQf+RJs8O8uDLh/M7Gc2
HZCfQ9PgIKUEPUJ+pk43ItdYO1Qshurj7AGYJWyMs4cfniMuiLZAljhatZFVZYdwpJjvanrM2TON
OT8s+XASp82KnYtZ4TmYI56JKeW/F96YX/iYkrJ8jdeN8H0QsYrTlB1IiTzQjH0+wzTRC7DNbEns
+dMavU7JdnIiRAkfrOadmqarry/c/GslFcslla+j8ouHdFCZLCJ9Y6s3STV/nIuMXuJlc+VZjpNd
66gbfm6Vwt2yym6N0rfwn1VGt0f2R8QnCGRabB177lDofonyF1s7iQdD/MZNeU9hj0WUbMTMSnLp
jxRPeNoKXVP4mzLlGUe0R5QyMAHSaca0l1TQHVlgsanZCI6UBmMitCV3RfksXCJfzHXbbcc/dQwz
C3AAlAP8UQt3wh7LZ/4VKUAn+4MmDiao7CVk7sX3hZ+oFtmlGo1fj4zFWwgx+tl8XdcD5f5bNTUf
iAFii1B+J6WRa2XGN54lyuRbLnN3vG+WrIEkG49DVO2WuAa23hOL7SyjhGWUv7+gO1SU2m1FjMZv
Vil9UxmVpsxrCDyY+5WcCOeRZu9C+TtNW96cPIr4T8vbH0YV38ASEktBqQUOXB8a8bqlRH6+xvz4
kZrzuHQnaVqQ2dyJV9EACAt3gQ/ANujYDwBRH/uq3laD9gvkEaigJ7Hvsjs2F/8hXETX2N9ErKSw
qrGBkqU2HzAJsY+rZuMUMq4uE2Y4smbiOExU1QtzeMwW7cGBMcepgHvy/TXL7jlCY73/ryMwnU2c
vYfZH1MSbp73x6PCwt2bb6Dc/VCyfCprgTjocDPMMUYsYl3+1Cz/0RvtZJeHNTQeqxVg5bITcQIv
+hHZGgHvCX23eJahyB6xIYVQgjBgVLWN7iwihLSqxuv7IaiMdA+9ioBjim3RpF6pb5X1Wcyp2K38
KQpQbtZmd2I74sRiIkwRAuazv1qBCMQpt304RBFZlrJ5TLTYTUNuZTAYMjhNOPz7seW1txqBJ/5m
iHuSTZZB3Vj8FtmiAMq5Jyn6/hFTEV1D88JvzcPznCvCknHaq6nDz0oOWhg9OwkuDY0F4TO54rLI
RzPMb8Vcshris1rLhWkZ0vofEfb93zzxoef6IqjOxRuK64XNgcz0RcQGfBd1WRECtVRBXKkz3mq9
Qux58Du4oPvGCuhf/S5+k4XTdIDVS/poIi5sgvsaEYtkjQgQOcfJDvOgbAyxCnE/jK4y9veTnZGe
mw/K2L041hO8IAp7mdFFrNNUkEevwx3fGKnJsOQ/zTkMuKlvZ2eA8ekd4+VfsYoUMHDBXfUzt5ot
8pU3wmk7BOsj0Siu2e1sQRkQAD/YCp+M7fFBmDC7U+xpZjVSZb9HBFcsCUl0Eaquuf6H57Yd+wa2
w2ctOebRcJea2becCxt7C1VecR1i9pf2Dftlr/DzzButSD5OIeP8bOqAvbOXDRHjjQT4TZ/sBHc9
FojD1AoQfGnyZhktdlRAvfdtytcb/kYlOb/5YCXqm0p/aNwbW+aiNcpHvM8L30nkwoch+Tv/OYL1
76PRU8p4938nCt0pvwTJvXifpXiq++ZbAzRQ+B++xJMyA+L8wEP2kbLB0Dk2hAUq43pwuo3Y99U9
P0SKvWl/8mOcBSapoMx5V2rhfom8jIM403Trmcnl9TihpUKD3jpIE+mYKt/KUNk58u8lX110Z4l4
bF4yUOUDPA8bLJqtzvYMqzdTfuWAxaGw7YUlEQIeBDmOmIB+2IqDAZp9HQodfiDF//CNUK43Yitj
n2XAlxfIx0bliU/wlSJs4msjXp03CRf9ldKfW8U6McE+cqZbszN8wYjrxH/4W9lwI47MkGuO8QEF
LRC6z0SEOuL0ehV9AUNsL/4kYcN/b9biKA+XN/Ymf0CYFYg7XBRRazIOoKaeQ9yelf3k9ejjWnEN
XR670yR+vJp+gHgSMRS/Ybc/7XWgMPJHHHgk+D/ujQwlnAzvIuJ1y1zFdZRh+G2GxLWChBBrorEQ
8fhUdN9FAMTbQcqnggAcF6pORF/EOLwjIvdeTiphCb/rii1WV4wlZo1YDzcg35mE6KS9Jq7kIohz
zN4T3kPYKWtEsv7XAC0VF+5EAULR4KbZLMaB3xd+YxDThBcVyC2+Cm7c7ZEDFxeghEi812Z6AuNA
mIs4v5G3irkfWwJ8JA5g0Z74X3xy0xMQVe2WGASLEA504aQruTink+KPU+qKmFdYH5Mq3oGnZxcv
6iPTI+5nFTIU4tmYJBH6GfWNOPAaOxLrJ8wTr0TUVjI1ZvpxYQI3IvxTTz5HHFBsmqmRyEAd8bTM
p5rjGqtbOS4A+z78P8rOazduJtvCT0SAOdx2s7vVSd1KtuwbwpHFWMzp6c9XngOMLQkSZm7+AWSJ
ZIUd11rb+M+RUJvfE0Pw9DhABQ433jmML88eu+5pxEAx027He7HQFbD3mrRcHWQcDO/FMMeVK5d9
YtQkLfa60GP1ApwGteP8Cq+hS/3A7/dtuuYiIZx56kRK7mCs+5mC77LB3f9n41LCC/5om8VXVp6d
SW1iqz/eRoWz/Da11R3XwkKLiAsz2bveFmv1uajZZEujTjpbzL9QSXLuWMyV/D458pgP994w7JPJ
/JENt2la/fHgvUM0VxvGif0pl+4J4ud9n977+Enw8OFYk8rdzRHT48f+4A8Q+ukkUnqKnfQrsQ0X
QAU9A7msWhW+O50z2Lg1MZFZrqYetTfNO5PnbNVX6zXp/LR1RmfjJu4tn8dZsZbP5AAAI9zPxGwE
7I7/OALWYcFUkMgDJ4finHhYmF6PxfmP49Ux/6wGiySjYo2C4DlxNUJtmroYKH7JYFg851mkpoof
gJSslAFTESkrobkEMaQ//Dp/WOvJpfNqxV/mTtrDj2lyb9V5I2rCHkZOBB/c2+HT0DVQIbwySJq6
tNNW3XB1XyIUTVSu62RfYY6pZaIuvzJyh4kI/m+bbCoywE+RfKgggSXOh1tl3V3+lfobgmPDJXCn
8ucwuNtMWnvP9O7TxKKqdMdR4y8yNndZu1X6SR1YDK85BKGHjzfNhsh8+lOd4/qrt+EZRb+EXRdc
GvtBj75PjDdXN3VoLMDi9Tkmt1eVDZbo/48YxUKYHlQwMeyqtOF7TypHbXyigu6E4RusVg3hrqin
UeG71yiesQAqcSoT+GK2jr39c/Csi00+irFj5JWy2OzkILK9qkiqX/Z6sVJ3A4KSevykRd9VkCZB
92Fd1BbiTTjzDdWbtHtQ/xkzc1i1mftkNZeaqAqMf+XGKo4aTOT+bgImOzNldKXsXiThz/nf5rHe
OfQa+UPqRLDN6nMnq7gnC6EQ9MBhYxsmc3pSnrCayzDJ4g1vkiNyLilB6AyI6WF8e8QMHTCGVY9R
yCnfrdSXkGfJ5pswfcbJW+Dfhj/ZDgNWVHCYL80OL9va+U+43Wup7KAXr9MIBRzSHMMj2qMGOSeF
st4uJSonyjfItTwmMbPP+i757mjOD3aewe2hyto4dV7pYJaLlbK7RN3VROGlGUBauzdRYFJ7/dlK
7RhF7uOckay7T1pknNgFL1q2NXoo5WRgb5uTnMz1QFTWNvNj6T4BdVyZhfxkcIq4AYM8k9npst3Q
gd34Uvul2dGe6QLUd7qDV4pvKiovCwVoQ1Ko188oAIWG+K62Fl2hK2nuTRlkdwp9gzxvh9nCGyp7
FZXPFSZExr/VAmjcGJVLYpv5OGxSkP6puiVDsscKqJVMtXg7WthwTSL7huMLLsoGk5Goe1HqOHnd
37t6H6p7/Z+UIgl8lRzNDmEPjOFVwQR0w4k2dB5UfORr9rrF94FM2ohF3LXR9y75TOOLIeoTJdBm
XEWTd69Pf3YGhM1JxYfzVK8mqm3kJusgna6FqfUrNcOt75XBoSyn2ZsBJGIsfsRpSb01uZuNahXX
zwAPwyhb9jageJuQbMCEaFQEfP50UFA/XeIzVS9lzHsCEg+yGWMKDbM8DwQ53TxuO8zEQmCeq/aV
42yUB8cAdEsEqMUOI7RWVKLHVi7VuPK5Py0Vu7rL1pIE2auydB1RttNz70I9ICbPL+d9lnPV1V0r
O3NXUHNd4Qy95qswgt1IPRXbLABzsKYxxTCJQfQmAT4j36A/TdrdQVCgCgG54E9RQZkyPJjE7xMp
rVtTX1dmtxnMYWcM5vc/7+csm36Ow9jzVIi9EAl4c3ZQNyegyjMEiQoYfb09q1wwz8K6bG+VaVS2
QhnTNkpV62JAjnNtdRq5dosexLgaPQO55PjP16I+dnZan2UgFS40LZyceNNVxYrbzr1UBqGW3Ijk
hzquynCP43VmCHId/6ZwilFOLfMgB2jS2bTTasbJ8F/1KZwdg5uCAVQ3mqqxY2Y3OZ071tSkRtkZ
T7ZVqedAqP6lDBqJvt9d2S0CDmSJD4sN8188CFVo+VOm0P1ur5eAbzofYSwxrjtHHNuWFBNAytqv
OhwNglzNfVfW+yptz95grR1QOJhd9VfQ5lzR0TtydFiXyGtDu38cZXvnca7YuZI+nm/Om0XgDrLG
eHJlfoxqJ6SitxWabazmsb8amq1soRs7DLtjewuI3tmvKU/VXYvLhBD6BxeqYNbFElxxQwUnpovs
i0fULbisgZQ0NaqjCmFdVWlIYYRmhEOY575DQDivm30kvJVZOVAxTIqdDbpgxrhSFq2Me1Uy0nsq
JRwg67f6V7nrHLLkMHDDVAXcSKIvkeOeOsrpoysdtcoYE1pb1Ha7m6gItlPm/7ZwThb+hUzIosM/
e+W1tEx86LIdQWpk3SBWFYyBVVsrLNTkq6qDcope/K0ACOCZJTPD5J8yrfIJvuE9Z3hRaThX1S7K
CdgGAmHHn3ZKYrNNPtGpUhfazoRKwxTvsYSwVKWXzJt3yptmHqMsx+6kwqOyN84GdBS9XtQXKKPj
F/ZxIq9Rux6ZbjhmUDdhbhZxfRCD95u325rWdzNHPzaKGaB1Ki1/Gwfi0OVNaGBTzBwLwQ0wK3Fy
sC/KY6GcQef1GbNa6p/cfNnVorvFGJ7pI+RYTSYmX8xpuE7gXr3xq8RKy/7M8PFdwOu1lNvs5KRM
66SLVd1aB+X2uQMUMgBWkHc46wjVa/yU6snxhbC8D+x9ZBcPlbDupfAvls/09NQ/LYOHGkS1dqS2
VkFOb9sAzYK14SWYgYQmd75GcRRq7QxNZIQgN1z0oLk2Q3cX9xkYUu5pUYad7/8eyq/cBj8IVhrn
LamJNRXQ0sNHxjmOm96IikzQPCaAJz/GascufYCBzc++V/r8WFGYL+kcVNq4w9mlc/tVimd1o10s
jr/oO1UCs7vuMWLoCE2UftM0xSajcImasdXh9+Mm1KI+1McRxdt2p2KfEnE6iH5PRlI/efooGGRX
7FOiwVKCCrcKOuL5F0oBDIrxtrQ0r7WYv5e1C07gk/p9tQ8QyFclJUKrLOLVPIt1YsY7FXLlaX2b
evaNqfc7dyGSyKz+tvWIsLK8bVa5QauSCnAkqpvRovHnE9QozwRB33IqxA3g6DM/JRbJXV8zEUNF
GxHsFN9e6JHmT91suEzb66+LW3+ucNyiJtjyDfE5hY+qUIDfe8MLs1jfA8yC+GLdjoRZrjNQqoo3
tpn8HlN3JzBkPYlpkv3062yjV8URRv9tzdbnLe0AlAiVWxrB8okkAP2XXVC+O/UcXYPORmkgOBi0
8b6zhrDmpoU+dUiL3Be94/OSlnSnJ2HjFGgFVM5ySFheBN720ZLv1XNFJjaxC8CwMfd51WyNTrsV
03JT9g6lY8kMVEbnKN6sPy8PPrOfCPn1m3boniq3+ZnNAfF0iSukKZDapHGi32tMreyLAD1N+a22
Gi9sRVOuaWs/Lm0HOCR78lLarnNxYIKt2rPNEjQ8HPuTF8s9Sqt7FeREi4sLgtbXWDHj06r6Z5w6
5soOfEqOo7GaRlgPASrPLkopynghXxo6eHbEA3lJsfZt7WeW2t+UE8wdQ1vHS3BK/fmz2fRXx5JQ
tuN1QHtRxTqdY9LazEP248/R9fVu13r80miP4HOIjtBAvy3N9KmI2qve+ht211kzM4M/TusOSmp8
LKbuK7CmNSyn26WqM+xSXq4cgwC6KjjudFBVO7peakjK8j715FPRD5egFevM+1aOacPEZ3AqGpcT
LzGC9VtN2fJzytt9RXDrYfYMvOViMiO0dXDZOtPNseJ+8OcQqbvh0tuShEKVW8yEjvHPyeofLTc6
ADzdxTVKSNVYQ+QQO8dXQKHue1t8Hvpl5U2kOlhhxA/AMsVrP0sxM365NxoBNsNIv3di3KkzDZr5
s2MmG5tEqi2iXeLrX4SbPIgpuS1ocei588UU2XPld6dCmQBi0sxwwRS4+qM6eFpnb9U/xCoByI7C
ckjO2GgVGablJw/NTeUnPErchUFlHRPXEw5nNpmIUY3bXnxK84FiPwFLOTC7y1HrQiLVEze5dOsC
vzvqzcKASp3xOfZugbEAImWha8617+sejR1yczxDMDMzwl9oRs9PGP1yZJAllt4lV+drf6Xa9Ako
Esd7WAfsiAqJtEmQQhOXI7WDetayG9VY2BhODKKt+wRp8YW6hBtrqH9I0Gugl+XXwmaCcaLlTmhn
pbVerBhOmNaeW5LWSchvKo0zqup3PATPmVeGMVdQJXq5DwJhjo8jCCdzMUOb0E+L682sa7uRBCIo
eSPGmalEBxmedRQ5h7YoHxp9ekzz5pwKucuIl0psOcgVUEnyyc2dY8q7T0hK9razRXvWDzVOCm+7
V3+UrdAJnL12+uJqxRnBuY2yrE43biAPPQyLMPBpJqzxcqfhA4I+pz1gHVXQxAi3U0nbXDfLY9Rl
Bzv26GJrhVzVdHjJArp7QGbcXgjdXg9cmKDxwG29B69grrvSqqk8ud+CMv+UFPYJv3kgLtpIOrq1
Ze8hQ+1apz8oU23IaBundBGUvleUGWuKuBtgk1TUexDpixWgnaDLFWDY42RGDUhxLGlm9OXNUPX5
rrY7DpbZG6fYMMpQA7JOx5O4oJ9imB9RyzEse7mfp0hbe/ZUn7ki1cHINe8HyoLW0fBIy5ZgAhvo
1tbXmRHZ0zpz3Oy5h9gVtppZhLQoDBiOgGs9xszQKuuhynjjtLYMpGOzLCNhFoO9YpNpQLv5eKyt
zg85rA2rYXZrbfACeqsqpE5KBtWTkvTQvM8FqEKkI+ynIC51enTRr1QPvi1j23/RmyY/587UHyG0
jncR0JgbuyyawwSQ8dSZxIxdRyXKdQH4a2k6hUav07NtrHIdZ0ME7sLqdnVni9O4eD6w7mTkB7m5
SRmethmSIt7oY9zQHiQVXwPElrdZ0hZ5OM3cxr5rxrXlJcT5aOfsETn5XOk5mMBxyqud6VQLUOah
TPKV0VA6kNa0nHLBhU6zuL9Yceod6mlMDwKY777J2iYspyjnztn+0e4iIud5LpyboBvcby6nCrJc
lCEpJ+zPzVQ39NycJHryy3m410Fg3iE7nhFHldp9IoXHjlhuaBbOdDKiKd37edmHeTKLJ05BtZmj
OV0lRqHdzERn1PVd1PGjCoZqQ748ml3ELLC6PvnTAPGiFB5CHZo+3fe+dKJtq4EiAqbkV/euPvVU
4Szx5IB/lSRFiaBfERe3MKZGuXfthbqE1aVX9qIKh6xrV60RmVu98T186VwekPaub5OcxNhIEvAg
fmWsyO6CEGG9eMM8EoeaILiIqPCgsXh9jyCuCfRjcqx1Nkpzbw9pes9IkCGMyGufUw7UGhwUDTWt
zq6zNMxTm3jBRhPzuF5mpkADHR8/VY6HiJWRxyX4sGCiVgKx0VzFrd1wXzJzplwXjNesjjGoZg7B
oDDTsAMOHfZ9voQNOvt31NPaa+QB7jEhf2wrJiie4t73n+ZBQPOoCqZLB0tVIIRpRsavsUpyBmDL
6mpQGjvmwi43Wmo8J21e31lV5GyqZfyUWR14RE9oGwNixyY2Foh7ghpUPwA3bLqh5uhUtHe8TDJb
tiugbsf2/CU1UqZBZAQGliPoqAaS+k7tNtvUS5pQn+xlheN3Hq3ZFLd5iU3LuSDXOjWNQ+GIKUQE
Pn8wuL3MKysdQjG7CkvHmwDTRfrB6mOaMykV5aRPgMjOsoEkos+nJairDZ3s7hy4fYoWjhE8g1Ge
tnA0v5fdMh1dhJnWVV9loc0Orqdh0neITHeHVq+no67kLBZdDrtWgMqkDW8myDTJsTgncwBtyYcy
Y1VDfJ7QFkK3iEuF/QEWiZZwuKA3cGgF7bUKEDfQAD9/9qOYcnWDSFW8OPSdhU2C5ulzOMYdA2i9
ytk1qLNv8e3a/WTBhUv0qFgNRi1UrB/w77R6kzKLaz0UAxlYnX+rbKvfJ47WbYQ3LOje6x75cDso
sRA4qXKp0aWD8Oz386/e1MZQxpZ5juy8v++zmPNigc4cptb4EeHOf9G9iLdV0FQHPWv9FYOXstAY
kiddBE9ZzS12i/KmTCt344m8P1dzVW0ZW0YDxq65d7Y/r4dIDGBfmZjcYliJfmMUm9uSdo5Tmmcx
TkkYtXCMMrd31kPMGiwmEVoXc8KR3yb7aAr/ZDh9vqmXyj9aedTR4e1snM6gEOl2SpFlDMZw0ZLg
Jkal4sa1OcvDTEnV6aS9jlLmeHSccFq5lsu9xVI4uexCP6KqHbc9N71zqT8MiI8sCWkREHx9I5dA
QZiiMjTqWv524aSFRd4iU6IB7tbLwgchK8AKFgU8YFwg7TWmpJhakYWzbP0jdeFstZROQjq21MfO
nGhm+aCfUd8INgXqu2HmTxjj1IjDvpjifdxqtP/9INnmOSD4eDS6MLYqcQ9FbdmgOV4eS6p569gx
q30+T+C/C1/SZXZ6B8ZKOT9GCCARinBb4yndjqn/ScZu94xgSPqEMQJWpgtgOo4w12PNpZEFB1MP
hvYmb00SnSklOinpWuCWp5XmA28TlNFW6JV3mwxsGaVBpkhceoQT1pFLoj+Akz/0TjOHS+V1N8Jj
Aq+HUPal6EoMR7UsN5VLug8e61uamsMd9x5sdd4Ej1Ge60Tosf5gJU2zxe9Ou3mukLtY8EGJv8yf
E0ztl4UYDBioHYeVAjSPwQDKpRbNNU40/U6kNs193BY6zVZFgNHIX0PdlEw7Gx6WBYEaNdN2FXUO
uBU4hyu9k8nGkKDGZJZAW+99Jik0k7ae8yKPV+lkNYoxDULeNrNNQxt/rbmWSXAV9PtSxkm8EtkI
QKcSsARgrIdF0lETnwGjR05tQL4b2sd0olaV1ZZ7VxWIexVN7K2HKg/uY6Mkl8nZu5I48jAINwcu
1B8sLf+tRcz6DTRT3npeWoWy9uy9jIc+nCIi7n60mm1vtv1uBBF1gmoGZmQq+/sudfWNWeBxutyU
zBcdpwfhmNStXca5lJqZkzATZsRmIJ78tM4OtT6AvR6d7ovoZRrqLdo9lih1uuuVu9d6FDDLwrCv
HVpP2y7r24O1LDRUF6HdJGKYQRbB9lrndjJfAJBTyO9nuZbegGpYb9Csq5OEHqmV35UB3I24ckjw
IOqTfunLKpG1c0YNeTg7y5A9vE/8eSXwZivi0V/ElRdEJyuuUc8uAxcuvYsOjNMcVVhcBfnZzf1H
6XvfbFEcYsvAjHbDB2IPxpu0GWR+lciG59ovx/kYeRr1PtydSxt4gjBNS3dZQj/R1v2fZmMnh2D0
ik9SHxt0AhkmxZh7zroOK6TKOvOs1a719P6C/NGFfMnkgcCDAhgxt8U8iX+pUFBf+l5mhXcxzSnA
FaRiC4WCEVNTN4Ijb3Oqm5GZ75bJox6JBuq95s/5bZwWYmMFc7NtucoUHil4V4kVhSqGpOQ10Rou
fXc3916604pC25hJRR2nS6qVVQT5p6b1gz2llW/Ir4MfXRiW8gEj6i1Om4/Il+EgReowc+bfL/Mo
s/gaijpXLhaIFDPI+RxDzfr1592Ytvrn95fyLbIlejNoepOsmq+kRKRRW3M26/0VJTr/a2VJuVf6
UfTv6+xSTEyWYFn91TSU45diKcUHXM+3CGd/Pf7Pyf+L01YP+TwMaR9cYNbFq3ycj1CaAAnRTLWT
Ryv7SJD3DcEEH5w8JCdydohuLyhgxuTzcZkU177rs9NoCRKXuPE+2ERD7dLL8wlDEGFASG3GK3l+
6GRxYsV9dBE6qGBqR0q3rcruS5SNmUk2UgVl9IbCHtKff39D3/7C/z5a/fyvFS1tN5vj3OqvBU3G
Vev5X43a+Eh34q1TiqwAYlVUzCDpvjilcS9NBpXwEIL1R01CPc6y+8zSfsBW+0Bw+w3WI0w8Km+u
i4Ym8wP+/Z6lNWVg4NEughiw9qqvqLftlmT5iNz5csgUNpbnoEGLmhrW9iV7f5LuEvmWmuICIADd
XhpYNnU1lN0QhQeVaz7i5tPVtNS3DUCv9zftjfUM+Ea4x8QtgfFyPX0nSpkn7MTXttzJmah5zu/S
enqUdA/+9ycZzEDSDfTuIQa/IJFCHyMbRrP2mqNxB/Tu2AAISVI4ERQa33/UW1Ya3VMXfjMCBSiU
vHgWU9imamzN+Gq5lehWnlwIHBdq6GYVuDDlUZst4YRttByCVQPJa4PYbkw/z9M2FlnaOjONFmSr
3z5X+tivu2zs6dgU1k1feOWRvAnhuSStN4FcqC029BrKScsgaMJTbqlygmUYobXpTvvBKr51KP/6
suDFMEUiWz7cbLX/gYr71pGwOPhqhqnSjlVe+a97vGRj6dV6JyDe0F/J7VOjpM204WKZ9Qcb9YYR
5hr/91EvTEYRR27faYF2AXayyr0pjCImVgUKPgdk4f1DYby1dJbuMUMCxQr02F98l7QT4TUOCi8w
bJKi3iwpBetuu6C7rScjsBqFI6NxZ4AqK8ARzQD9nAhInJAfXDrbfG2l+e7/vsqL77YpXtV+u/gX
P3LyO3dOcsXR1NbFkILsgUkOv2aJd35DDTBG0A7sAEDYQKMX3wR6eU4p9a3QsNE2zeBGZxs4L2iW
GEJuIA2YtSbBdWnTdo/MEWg4rZLBiYO156QMWKoqsj7ojEclcHXjlMLZanZj3jX25H+P6hI6ihnE
W7AjcxikIwFzglJ4UDd1WKXUtetZeptmkXIrW5u52ZmEQZJD5nt/v95wJ4ip4CxxY4bDwJl/j+Fc
pC1vb3mXpmrqlRK8dmvvAxP/RgwSIF8Er572CQz7F89oU6dDbdN1LnWJxBP5fVXvlqoEEHKjU9mf
h+K4xH74/oe9FVT/89QXQXXaUlmimORcmM9W77uBDgrESzSTRwBEtR41YeXpaShgyu/LqCZBMAoa
ju+/xVtXj9lWjm0blLqh3P+7vFU/m8jViPQ6yPLYaMMTze2NU5jP3ZAKKuP69/ef91ZkwpAkk6gZ
AVTk3V9cv0LrZdT6RnrV7BjUeYGQJeSLyt91RjOd28bM6GrTH+kyfy2aEagwk8BCd0CV5IM3ecvh
Bmgm4+6UJXipaSsyvajy1nEuEZB6UMZVdZ+OVAP6sKY5RIuRXqKOEkD+wYPfMkDQ9JGR5tk69aZ/
l5yZW5OJC4yvcRnEdCC7aIPqS4cesvHh+L3XJxsZBR+2IXtroAn0YnvpjI5Z2U8kboBNNDReYr2h
5u+cJ8u6JfVEqzk5e0tTf/CNr52Heq6nNBCYmIlI37/faEdpXOj9lF59OV/GsdyjArVt3frY2MH9
+/v42kAYOgGFErFD84hnvniUIRG7zig1Q43qVs7oy5U7lB9EZ87rhTSV8oarhJhRPnx5WPQyMJrG
cKOLJVE5roEPrBPR5Qff6yETxVG3HkYMpVuKnmaev5g3siYBnSJwsuj5g2oufPe2LEZ7F4+1vzbl
l3Z8dMFhUcmyjx3CcFuvp3/uztayqbOsoaLWBDTwZJmcB79Fy8FPaTiYdglaAepKM/f2em71ajea
iX2j6SmQHUS5ixGhWH9s0xPq4+fG8aMfwi9/yAh0VALJ9UQ6HVD5q1FkLoa1rX3S/BimZQ+oRtcc
fJ8OwCyxhnSDewrWlQV8uPCQc8x1G0i4FzRfRFyXOQymyAVLWckwqyDRvr+tyvr9m8Gw4H+svukz
iOClYZpjmv5JHi0Xw2m3WbWQ8sc3Bbon7tKc87S/pGbzgSbb60OrHokuP0J2CMC9VMWp7brQEAXQ
LzO9mTKqvrgGjcs52Q5p8vP9r/voUernfwVXdlCMIm1K/YKGd3tKlhioVFJSFVtSLP6S2B9Idb2+
JIyUYKYGpo7vejUBDagBlVnhLhfbYYSEblKpYu7Hj/c/6tWWqYFwuEkrMA1EXF6qkea1HrgtPa1L
UhrVISml/NzMQFmQrMnOXTA0u1E0LiqzWfBBOPzal6pHGygmeSglUyp6YedkpGedbzXVpUhycsIR
USo/7MHwKdS3cxj1JRQ0yiYpPwgdXi2sx8xYMgyAGUxttJ0X1kc2QZ/KtqwujdXSvKxiGSY6jb/3
V/aNp5AbekT8jhLgeRmgGEBVmFObyEvkFvGjHsnx8xAgqvuB1X7tnJGmRZOcSNxRU4NeFn/GXHDF
mzS/mDH6lXO0XXRvBfkPN8XET1tqFyZrP1Yj6i9Od+PRvH3/O1/NplGqxgiKM7JbqVe+mtxtMc60
67S6vLRVaugrGbiIGkz4UIC5yBIL2cXPtAEDxAgW58A4Qc/fDVmQY22dAoitjmAKLWc4AFWzN/rZ
2UeTIT6ImV7vBi/J/xDwoSKJHNC/l7eNnWQAGJUg9MxMYoCOQoTvr8OrEIHKGxoZHmhCMtdXx9nv
dT3qjS65yMinppx3F9c0g5XhUKt//0mv4j/1JOoa7DYJ0SuV/DpLU1EYXnbRmsnftBXkUwRXixth
x8DpnZpmydh84LFfGT9VV0SjkQvjIWb1SgDfk8LNosG8CiO1dpEGXbCvISv5IKZwKQ/vf+Ebu0VY
gJYUGAudgUIvQpHBEn4kEcm7M0HCiWLZRY3zwSNeGz4k8ElOGCGGbeWO/nsgJL2KsZd2rpCwNtTJ
OPllGCibTC2z128QXvxoHsNbu/b3A1+kDkygGxrIAJg655Qg6DKi8dDCdCZdHQKxfX8B39quvx/2
0rYyQ2wy/Ly4epGLlG+1j2ygNA4uJKnE/6yAx9n462Hui8JGC1ao8bqoujaK2ySbuUb/oJ/PTdeJ
D4yqYb4MMf48i1IbUarp6C+L+P7E5COvY7ZT5jJmzjfQwZjGk2Xln7NhgjdCEylIada6a0OzrrJt
QSVpHyzu2y/h4DSpZTJt8qUD0RCBjfD8+pWyaXffRtW0z7NCA4/9OA4hs13KNUj5W0gFv1OAHIds
MetLEJAdvr/Lb10TZkNaFkuB2uTLiB1DW7hmFzd3A9r/fWLftVX96f1HoHP2Z//+CetYc7KRwHGo
/mF5XtjO0V1yALaWvGO4QYimP0Bcfy2BuARezBgLsc8QGylkcPW87giCJjQNGTrV+LNZ7Isj5+9J
U5xKA/hN8FPynx45LDdt0PCKb0XR/qaNu6uSCEB6+olKz741y4vJzA8orSV9yOZkFOhRg7ZaBcEE
Sq36hfLtfdYFq1bk26wZGRwAOjiXp6ToUccqN39eiInUSjU08vvPS9KvZ7QvVogb3sfgh+PWXQPp
2rB6N3NqFitSV0Zd8SslEN+4qX7KurpazvTgCQSxFxO2J2QPmODZWR+YW+E2jQQQXj/McbGb7Pmh
1YPtIPxnyixP9jKGFWj1VLRh0dr7cu42vgkahmp0VkU3baWvtVre47W/5xC4HCHytQZVRA7j18Fs
PueG2KPOva7y6iJAoLeFsRlzDRaAfptA5l7KugoZmXXxsuKLnSTX1IdfVtjeChwICJ2SIVgkq8x2
Pwb69FBFxSMQ5mNjAs7ln5MQeffgbA7DYu9sAKfu2Hy2lAijzYgtVtJZawhNMmB+61TBba4BGgVv
tnHcDonSYvkCIv7UjfLBszT1E+fETyZVg72dm/EhFunJKYeb2LXwR+PTaFSnxGvhqNjQqZLuJl6G
ryngvNXCuIRdmxprE4qqb80Moho2nWw/ZSk4yIQdjh1xC4lnOybNZukrjkPwOYOSHrbLcNdyzUUg
7szIedaFcTBduWmQUGh9edaAjY16vHPk9Hnp5DHJoR1GlR06gOr1DgGsFjhaNv9sKw1lWYjyQ79v
0v6MhuPRLtrrVMbbAppoUzabFDRxVoFuiuY7UJEbtWmam5/iyDsOoj9ysO3O3HhyEmzL/FC4ebTu
R+/o15CbUaiRCJbHqFSvJh8qsteBYDbOHigTz6s2DAxtVn4J17lg+sToJ5dx7n/MdvWzdeKvLujL
OjKfp7r4baDnIEbvJ7LQl1nhPqag3Kcd4MKmS/aDaZ8rOCUOoDLm1DwGzkSHzt0Y1vTUN53q+a7z
ZVSQI45CfcplvGvwDRJtG6/1n2uWU3Y49GFsqClFmymB4QHkkBg5O/gLlY9ZMy+DBDA7ssKNew1y
lzk4zFAiX/4CL9ZjHrxdbbHNJMk+/tv2UQopTrJ2Hwt7uR2S9G52qFBW1i518yEcvRQYe12jMqNp
sfEgU5gTBsg0SwZfUUyKpbvqBvDJeTCnDx4so3NG0c2cxVWb9eFGTwL48mNxkP2EiBJYQ1Oe1Uc2
BUlMBc2Tn43pWRGGLagvYvk+ahPDzN0KpR1wDrEJHKW+rVF+8HJe2Ivg7zEaoQ5C6A9hCtmOWG6j
dGOZsrWyonFftwo/7W2c/lnEsFpc62g5d6038pLIEjWhWf2aAYJ18P4atBxQJjqDSmozyG/w15HY
MQv/lv+rbKnFNTeHBSwo7cup3kymTe23PaqXjb0h9MCIOe4nSrhoxg37jtOqTkTHCB8n+NIaduh6
6Q++UCJmrM4PqiiWae54FR2rp9X0omYTxBFRDiogWvUDaeJT5ydh5mQbr0sf9TIBxwAPQUe/UxrJ
uXazTeF69ObisEDQKG/trYiegcs+N6K8ocI61+lNJuc70OyrPp62xDG0JtepJGcETGY2P0vHOC/z
zyVPDj5owtH6P5rOa7tNdYvCT8QYdMSt1S13O7azbxiJk4DoHcHTn28qORd7Oy6Cv6xe5moO+aRG
2is+hk7V9p6N/FjSdQLYFgCItOGSxHIWIOzQ5GnaPo10D1TGn8TTYM3Vmj1m4EKcu2brW8PagV/I
Kaox1e8CQDLKGx+8osvs6ZLFpaMx7s0SxCyQJwIn/taX/X3hRyfK/9f9kGwt62caJTR+gU/fJrsL
72jpaQTQFKQ261MRRU5RXwh/nuYcmWeDvBvP/IcE8umnN4LxpSrT/Rkl5IEAJNQilmt2DcCcH8Tx
gHedQLH8svhJBLaOD6xaaYNbbWevKS39Pk2mfKb/ABpqS0iF4hGemlIfE0Tg6wZru38nLrSOgxfG
woL396xbHZndxL4NAyil2d9yMhakhO26YR77s2dED5LhzYj0CoG+pJ0XRywGjyb25udxDlJwtKx9
3VvUi1PKZ/giYAYtrJ3ud+GDV2M6Nzk1/T6KrMtfeh7m4SVH+VcO8xmofR8AbtEMJRIvcflKlP5G
2zFp8pwDWu3Lsr1Ht2+Cpn2PrWgTLz+Nc410yNyvqSsvdAFfNl03PaVJc3TTjA61V9iAhvydneH4
Lz/ThP7v2TnVl+BUkSimtXwpAnoi83VMU5rd118w5abwwPuUOu+ZUeNM9p3fNB/gKG7EncHQ3pjZ
6raFN7O8OK46Pkgt9RKg6ry73Bifc8O4xV9UEHJTXTx6MphRcKG4PJ12V96U4DDeWdBVwrNlqaUB
C2iY+43EiimFYB9apAK4iXZW3OgkXVJRbKbqaDUYxreG+iinpjh0GG7m9DmGWbl3cXLnuOCDBFRD
JidRawqNw8enmn7VBkMhp82JGrc3o+lPxWDtLdBCLGKXjvYhjBnvmNLCn435VVjSh7eZQmQoqwqW
VCszAwaUU0gQJl/TDGBICayJfRB3W1R40j1LcogWA+AKGDzDyI81Nct7jkcyr4+HPTmqncXFUuT7
xUp24/wYTqoY+8FwAroAqQmnpMliPToSJ3O++o6ZjkjPIvxVWCr4z4+5/yvwV5oosvYvzSGs7O3I
XxOwWFtWDFZdemuzmigGnwGOC/L6y+I0iFhtRJF+NG2tc/uDd1vxuw9T6a/K2b9zpt9dCtC4MaSc
l39ifMgzi+9pVqzDimLKH7Nr7ePh2RUFL6Bf+Snl11l9YxKMjWtqK8fgkQovzLUFRJMSXXpvQiBU
lO/bYtqw/VdtTi8FsfcRVplomz2TC4fxln4+2mm7o7UJ9IEyOc6Fc3TO2V8TV1ttuwCYrm8NFfh2
0lDE+Ww19Ni38eNliX/a7Ib15NaLCNTx7/HWtmn/ccbk0NvrIH8q3HArGeeM9W1q0jvadycdDoy+
bmzjUHCVOg7fSu9blzbGy+qGwUlgm7hX2hbTdpXQ2myBbb5xPEYTHxfAK2Z77G+a8PyYMNCP+qK3
NGQKekUPlmnUYKdZN+e0+m0uHwgWjrygpfO8Lubixl39EHuc0QA6NwjKokeFKD4QZR6pzmUTeJg3
cU2vO9doDBQ7vjCU95DZB6eYvmk/Ho241Pj/0V/Wq/kPjUmnoXLocaXVbmjuGmrJG/UZZvn+Mhen
FL3ugQcRD+F9Ez42Z+sxGTrEQkLvbPTkMeh5Axbbk03lfbmM1ibvovs5HEhOV94DWP1/6pFUbTPG
nzXhOOlxo58+hsWHMir3VXzEqFoQSwERcrj2mkPFWN2ZdAKsU+YPztAElfEPRWydzCDYW8QnDD/Y
Dl11cNohZQJzVaCc5226ih9A03tkfMB6OtMtNwL60JXOSxMNP84hDYVNl4EBDRRnGDLbIkzfp3x8
qkJnOxbNrd6+Kqjyp5eVUvQHjwG+FX6KEyYYJIy8LS70emDY01YWuSrXjH9FvvFA5fRLkyTX6zQX
zAqrRR1PBx2ZdI8/DD+Ti/c9rmaw7/gg08XeynB+7M3LvRfgMi3mGRk0HAavmdBG47PZqufX6N6a
Kn+GBF/KNjj25vKtm5pxO/qXJybMHiToVkgFz3d2kcNknjQ/xfXlvh2jjymI9nG4/KLbeF9ZUwAI
GY7RUiw3kzl/T2hcQE0cujAebsZ6Br6mfDTj/ugOyb7sBMdDzXoU7Poyf11N9U8qB2+pvN0VdfIQ
Rc3e6pxnMKI3vpN8dsgrSvt2U8OoSw4RWMDgmNnh11RFjzHO5nxOKMn2j9Ra7Ts3AhKQZrLQyk5N
BvebwKmIpDCD8pumIag6jdSQXn7ncfFcOdaekG/F0lsGguSvY9rITsUc6Md3qybsxyD5h2LKThKX
YAl8r1L31Y+bl7bMHq6nM59PNPICCEcKxxtP9uIYawYyPNB3AV5f9ZlVYKqYzr4PwETraHMZCv8u
dCgmYqOL4++qZXkwW+8WLISb0GzocUvW5Sr808TNyUNdA7S3cZP+JXXR8q0FNrPTxhR/x99FSvls
bhNI5RJXt36Rni7lM5VvVLvMG/dc7xakbQccXQMOTYiuXFWrrXjAzf4jVruWiTtyIbU/v8bLM6KV
/KudWJsxvS+GrwbADbh7IBqCkPAp3PFnnwZbbyuB42DPOiBYLy6fz0HGTBToj/uPPAcTbrTuKpzo
vFy3Bo3NvYtpupsy2maRNeVM2SzLkaDElqLveu2XJx4qOSzV299LlEiXUMAHxE++zebVj9SxdgE3
a47+fVQAkD5MD+EQ7NMJyCosKDMJtudVfEMB96YDclGml/5mxgM8A1bQo5mxIqQcgYMJIajIxMql
KgYoVGr6oephsQCcTfahAXgXiTdkzI2uUKfkBe8SykafPuhrBsYYZXxaoB5O/aSOJTo/+bhPUfJl
XfDxlXQkhmYKZYM55s3qDcOdiR+fkrWyKqWl8xczfhc9GFX6yvZxD2TQNPHlHnQk7YhbcIk1yCRa
bGPb5PZeLMePgSy/CYCkbqmeRMNzoBecI6veSB63sU2esr333HHNsKNNezl6OA1W/174gGqN5xsb
rcNpg8NODw7Nw7Btcf7GokgunqRPiwvJogyiAAcM82Gxv/PSq8nFYcd0QA8/suTTgvwwbA1nZFbM
r3p6SwvCrmGI9746GoD/1dw4StANv0vzUkdx9ZPYqw45cqerunPi860B1IX7RzRaR/91nXr2iXPk
LTrq4GT/mcxTneYfV9O+1+mUQbZmiGLpWieQlfcsjmkrTKF7oUkMIC1z7SH65RMWsU8g2NjJ+DCx
8nC2ZOHRciJ02JsLPiE7YEWLFdGk/N4z7r25lJDwi9hE/ZjTRG0Q57dkFogVA22oIe38YPMGuONM
uMgH3sCZdr/b+kWcmcbmHrJvZ/82J/PbuJdnWGQALJP0BU2q44ZRZ4JzmNP54K7KbRiZuzz5PPfj
/owSto19SuulkTBcRvfAsclsFqu5w6dEZL5yd31qAEZm7FqzuZ9oObVEtyCp8pdcpPiUcLmaQK+L
HzkXEoKUVYHbxWZ4HVuEdtolW688+HuebjEGXAwqySTS+Eb9wJ74f4cv6EAFBtPgV376WGGP5Ywy
N4ZvEBFn52OgiucjSzOmpwVk0WiDfQXR19VlbzeXteSOfLuMTD157wZUvRm4D9kdIL7CUCIO+Vwd
vTFODBwnz3Ig07H92YzJXkxjs0N5kB3fc3pXVzENDjojCXt9H16ajbaeLq+xC4aC4xzGM2/EK8DA
1kPEkxK2kIxeV5eCFa9lAjZNBFQNLg3ziM79h6wUbE0GHyCtAMZNzMPkeSdkpB7hTebaIbiQ0cTU
AzxhJ7t2Se5z7GL5wvh5zE375nt0NnPvHIS4SvTdsj9c+B3QbcdouNw6U/oUle/4P/dY4+uGSIAn
pTWewdrwdizzXBsHvepKS6DCCbe5SO4d/FTm1KwlbIz+uWUq7qVOd1c73n/xwKKgG++mRpgXxs9h
RbD1wQEcrEMjyShdJDU5/Yqu+hWFN1r15Ce3+l2HWwSk8g8JG5YeZeE6C619CvIsYWFdv4NbNYf5
8xiuAPKiix/DDB5uzQdMa3w1WJKX0/64g37EE3xJuSPJFWAPTjb2hySk/kq3rK9i0YbRB6QY7Ylw
F1Vg7F56LAcLSEaNCc6pE1Zak+/XO4gPYxRiZ3dD4L+0cbRGDkmqVfhnJRgfk/8BUcvNod9ljbQc
K+uBpzrmZVehvviJZyOKIJkR2IopQVpI5vnv0F3NwKlo+IaU1sGxA96G130jFnMJ+PmBUCJ/xNML
PJCm35IgF9P46DBkp4tFhTcMGxApW19i5CZaRXLQAPfI/DSN7mFwKRMkjMCqxYO+2R2ph1R4xB4A
sOX5ieMdahrVCNCt/doAUIMQpn3gNYiftkK4syZEf/c7w/XgFHXx9cTEAHMncpfKkgAZaof2jR81
t93U2NrE5dGJrNsZPvUxjtQI28czEZ0Ej0hKBSq0m5gmeBQZTzr3CQcYfErO4EbzAZtoQWYF6yHM
T9d3ZeeNGXyyFqeY9z4HnmCeNt7JCUYw/oKtjTIrLi98lBfzCr0JxnPB84ubbD9jOGq9olvkNDEN
YLPynQI1zRnPBW+FH9HAeO/gFSO+atPeyunPDTAEEAL9h5narzXyXcr+UnrPOUo8y/xDmAenaDUe
zt2fwe/xOqLX0UgeUpR5OwHSfqEgk+LXS/0tAUPIwnFqrf6oOwFqbt0EzAnD9i/77nBmKhSHKAlH
QGa2WyatfErkTO60P7vh2sFiWWEK5S8UaG4jYR2azF2yAD0vL9sz3uHs02WLfgCu30HAiJFlN9Ya
N5H0d6uCGOYwPFTGWN9UBTMD/PnWpAXEJf+SspnKrZ/6ZAD7JCluatO7cpYOjmsZwvS7+E2/p98c
WHJUvM92etBmlkfF5Qwf2nRACza33ATX05jnLXthSZ3LUS3ERriYuPuvJRLldb/hMB2+3xOD7BB3
82Nd5ne2fxWEHPoS0+zYJXcy+YqIqTBq02KCdWAk+4ywR5JVRzvpn3J8i7Is1syRo1+qv2pCrp+T
aqzlZpZdax+m1adNQDs8P4GTtKYH9dRNkH7BdvKvCg3mOOZteXnh1GUjE3FeoxRl80lSSLUBpH4S
aYLUcFAfaw0omDYVYCVJshneAg69ICEID4n5rf40Icfs6FPqgxlYR3EfAbrbDKsVnIUNxdiKzomq
dPnF/MrUxZsx8gGz9jc5NsYFcCdnxWgC7C+7DW9jyqn1YgxD2FNE2gONDwCbefZ3flduIkaWdJwv
JmNdBzt6bVGEf1Zimmy+1cmf3ewZ2UIsz7dvS84uZI6A9Gjr//gryTHi8hdtQVpVZrt0VofFl+O5
cqOycMqBJtRzuUfENFQYWKwR4WH0TzC+ZH6R5sSmRmJ04PqtPj2iSpkLEn1013rBhlcVA280cgrY
VhvtocKpEGteGLjDk+ZpuieucHGHZ9McZK+h3mPoR2K9BdflHAAQxU3RwbeG3gJFZiAUf6nfnK66
c0yG/RT10ezfO+zWCjmXxT7JRZQCtlCYhrJUa8IH4VQeIo6A3h58OmBAdfTGz8gov1FR93Txkp3E
uqFZMMZ72FDxWL8YxLIhFSfrwJmb9noO1ig/sVc/dE8RMacw/5KHhNCvCSHJ7Jvr8670AV3EpLDI
aaBz9zLHKJDfrvAdJOLZiyL3BKUdy39BGlFNstUmezo4GcBUZv22IvCpoCUlrrwypqmzSLp7RZx1
9KyS+0uTzxIjScZpieeDZc1+MXU2qXuRoEVvl9Ad3GknC9MZjR2FdFcBh9MF9WD483+8/D1qcPGN
LWA6jEj6yQem9mcx/TF769Cv4GJIHLqWPSIXK4+i16sZHjMFgX5ofMCsKPYuiPrykWTk1N2rLHpT
U5jQXVcRgxIHvm474LyzOBEcrR6K/R1kLYjPqB9kro4x7zr7h0wHzlsBaBkFqz55CWDJzAp3wLOt
Xf/d8+8X0naiGNns2HUJ40waBg9V7LqhcmweQPM2Hwh7irkW9xl7qxB4gfWTS+QQZAvCjrKuZNNi
wdqca7V64td4H111lvHH6bj2PWC1gCBoMjZBw+W5HfChf2r7S0JahTGWKaDXI7vSomRxmbSqKi5q
ZBjNzNHgfgQ00TL9esUx8UKxf4uJ3DkRxsjqasso5ppa7zAdIu2MHTdm1R7VJ8eLjVy9fcyT/kwP
NHS25MHW7TX9CTeVDE4d3IrFFCOeB2+fYf+gLgXf2LiHNGIZEd4V7rzeB/eJXLr4TzusTlbq3smJ
kO7Cn6GufA89AcC26a7mUqy8BraoPGXoV46kX5+f46S/IcJxM5zfXSClSsAGtchwXmQLyArlmTD3
SAO8RAYkhwGSMkVG14+GAP9hbU7uPQP4DgMnLqU3uJPcAysCX6L2kUz/jQ5D0iEhxX99ZrKObz4I
EIi4EOQjLpkb6wb/jvb0TcXgIcj1agyYqy3nbszPKeokG6kOqJK3zvGeJjLfq85ca1kWHkwj6xoL
MUZoe0BOl8YfeYPapdPn+y4LHmROyHzNqXZYmHI1XoKtQ8hapCx30Ot32GzkCliVwfAw2uJ3RlPf
BiQjZJFDR4wv25gQkhUwdSJ/yZLsvqq/F04FrDAwmVG4rxuTallM5hpcOnQOf6VCAJ1VNQpyDy+L
dv3WaB+S3FIMhCOWki1jbzs41hEDMq8/cjr155BRaYzhIvwjcQTTebhbrpOfaFG/zcAEw6vfXr0C
7AqzaDZiHJhOPw6W5qjbBmJgSySixkkwGH6gVKL4gyA0AxC2Lc2QRJpXd2ZRPuYuWVvMhAvFBBcf
EHfOqza+JFWMkvAISPm52QHq820mx6koGJJGvjxf6JlRVTPqGYpAhcN9Vusd5HxmE44nCdB4Is0T
2OsLN0fvwc5fyveRDZdGvB8IW2HOYrmy3MT9I+rWyvHmTHxSx9csr9+mz/yAjnghqszKsJ+473+k
6xBuhLSoVVbshDXo9zKD0MFR/8S6+AdYlBsFuXkqxFnOrzkQmfwLNjlb7336SKMLn5b+4qeoOBbE
PwaQ8+YOwEzQKH0sqqYCx4PUIiYLFOQRq6sxKsRH0eTsZNhdo0gWAHlY9v1Oxi5xFPuMhxpUB1nh
5pBtMw+DOH0UhfIo/m5OmUp0dasb8gbSE1LjMIa+1WOlkOBsfhLI1seLksPOR2Sps3AUk+JaPKrq
XnkjYL/gg00QNoF9ZYeGm95K90P+YvQVzgQlm/09s+f3gYuuxJOhugK79t/m66w8eeAFBbCkEbM5
IqAYKQWZrqlV40ZODKaf0B++QWHGG7fOAhB16DX+r6AJz4SduFmpTEQ4DaPANlEdzCWIaDgfC5NP
pm02IKs5eNwuXSKS3hhf3NLfmZyBjB4dOcrsGpNhPwN8D0NiuOjx/I4pu1scSJlnjH7AP5a1gyRu
MQ5RCjK/k7BdL9UjS8fv9knFDD88JB/WBbYwByQnQxlp1rDy8XuATsKOgLJjalIaBH3QvGWcURiA
H15/KCQz/Bjc8NEB72MsP8miD1eKgfolNfleKYqrD4V7hemFZX8rw8GFzSBId/xeUBegOMYSP7AI
DqUuu31cffToseyl8MnJVV/gUNxMSCkdUMDmoUuCQfrC9EJdl8xoGZ5OfBfH7npljeDLX1OCkIWo
0g4uB6Ts9b32Wxafhd574AFnJzwMmLOS+ZfB3soRyKsV4A/LumiHrQy4mN9x1r0d3REeUV5T2myl
YEVqHNiH/EgkmUR9OOf3rF02BXEWM9+WOUEDwL+Q4U0IWFL42kCSCDPpKJxwSuMlnKSa+QQrigQr
dy5vuSnD2IseRb/ccrl6wrCIl/+YW7+WeaKAZjI8y0u2p3sxjCSDwh3IkyY0wRN1bzxTGSuITnqc
Jgu+MZfLnkOb/ADZZ1zdBywJ/kQKRTxXjc26nP74HpHxCRAm4NikHNAVMXEXn5yYQhqA8fL5Z6Rr
S4COaXOyouFEvnAmsADcBeVZPFAHxHe6F2iY3/LzfwQnalfilG+hygCGc61O5h9/716dezmlspDy
APgyCId7ZK2uX29A8Pv7IC2HByuRx3s90DfYnww5jGstTiTgRoDIAXztLPtLQrIFreYH7xNVZEP2
0uAspBQMQLkX3DExjUk2vyZEARXDK7xnSBLaot99x7/7y+KsIsT0M8PnLqFg0DyYbrkPyVumJbCu
pFH/2fBO69z4GfZK/06L8lZUrJCbiJZlSolkD5QMwk+ztawnKklqKIVzFUNyWLIEdHQcigJdCHPZ
ZdIymMxEQmBLOVULWonnYVoi4YSwaaH/bNBb+KGMK8KNonLUhG7xKmyIu432G5TIMyVT2WVCfds4
36aX8zELyDUbBjh6v1FgPMWr8ekho4YO7X8yjBTOw+h/OKTm8IsJkUCKv7MR6wGMSQ6IJbJQ2Vw0
D+/bCnEJ/ywFc1VLME1hBS5MrmFE6CCN51v57316ws7ZE4mCHxqyZ+JAdj/6xIXQJvDa2Qa/jvQL
+pu5xxCPDtCXFB/t1Ua6U3x51Suy+/VUeqlujNAhZeh33zl1ORc5Fl1ivTc4rAsCQwEBmE6xTZ+z
Z0c0CW90yckKNEQcTPnmEkFhz52i2yjHQsMyAwyppluRGsQQqC6MSKKwaDUnRAaGHa+LyVPlCwEn
PLilKu4WJi8k2MfmTvcURG9mfa82eNQb6vFG7iG6BiHuIj3YKoYn/0cOmdZPE0gi3q7Qsex5nFWb
2gxJt5ISELwf3sdRxCF3may2dtg/ubZxpF6JnyIg9CyoT2UyRvEqdc3ToAE5jDIuWFBaTOupXzCl
h0Nhn5m08SwKWBV3fOECwEFWOFLyMRpwMjhkAnHKdmNuYy/Dvhw/ZQs6dv6QT3Ejoc18OQ5bjwLa
XcpfHwnJYMF6iiYp1IkdwjAxHLXin1qXYXeNixsiw0v+JCa5GqHl+SATiGKuG5mbGHY3IjJorqWQ
jShCgEz7S71sEWq8iiMOAX6KnMeFafEqWJETyuZ9H97jUKWy+gszvIn124xb6j9EdhiBdXPMk30H
vqkcH8lK/V6h57b3T2yY65QEohe/tgB8N5nKBZ6bjFTkE3JEMRfJ8whgf3DFHt0mOir1jJ3AziQL
MCgVjAxQL8rpRBVGjPmA/B1ICHDgCP+SWIGWiZYh6KYoF2RS/bPC2WYwE3GA45u/ySL4CFeJZSEa
SuoGeYtZulQnXMUXX/Qs0Px3qh+6+P0djxBp8mUq7yBurnuyvskLGX6wQUxRhRpFrP9U/N+Ny3uU
feJi6oAhe1DkmX0hd/iQThgaYu7xXn/3lxw8B5WS27ur/0/frTQNVKIFY84TiNMJS0NQLQFX1dRv
nM0v+XQKLshHkzt4IabLnhQCQ/dcmKnCheOkkRwGI1CFZlygnsCYOAhp8GcFKSlVKc8LYMBIEHbD
gjhm1cak9wmIJTyQXckMKBN3w8ZlhcI38goIMnCVrPLf2SmXothR7ZunMv2UxxIulDDD8RKzsh5l
cvBplsDH+D+vU8yGLXLha8kqjEC+kAIb/HIjDZLwJlm/qnx8n/PkyjisCR3EtJRrZBKWRXjzLMn3
OXhLAWvkB1A/coIP6l5QtrVHN0H4HKdUWPrvKzLIlZLhM+jU9yZVISFSSjxfAr6aWrl4VZExoiAz
jACy6JUhOBjeF9s0B5wZl0ZGIq73Q2hJMstshBb4E8LEmSVT8J+PIM3NoCGJNV2m+E4XBUVIev1d
vXhS72fFih84Heaq/EKoeqT908DOccf6QJ3MNVL39+PSY8zA6KtfCDQdp3/PXvmHuAcwzVskUORH
a7/9Qf659Y4iG10YHAAjEHc/uOB+k5O4FvkQu+LjYnyQyJjoyW/GFw8YX57O2nkYJliqQiWYalps
usjTXRBap8F2kLx7p2seVXFlnpenazoj6B/LnkFc1OjFzvghFdYzvRTK+ysgtUxpFjEUjhx5RxUZ
zVl1QPNL3CgYxSG4BJWVBYMgFUGaUcjYx1epCvZHSpw/Ir7HZ/oBXEJ8dtIQPCztvR01MUjF3/Ke
s0CtMx8yXOFpeevDxXnHxA7z9Ja3cDAIKP5v4ksTj4178G77Dx9JghgQ24hICIeCOIs9h1WdPQzz
I8fN+sXQMI9sfi0YS5iwMRJLhi2Mwh9xz/wGcayMVgMyNrYcLxtt8xGsQ128EgAh++OfsXk5ynx3
VhfM2PFBfhK7V0hNti7rkZiX2EOsYSPKWoMa+JfDtA0H85EjCNPkboiEp3lQrQRvZ/r3Pli595Ud
g39kHCX1FGDgjdfcmnf6q7Po2pEKBaeQOlWieyg6BfZbhgcRdV1GwH9RTAqJJwVWHEohpKx02S9R
9ZTH3X5ZwhsPnFbZFmJ/xY9lTtnYSJg1W/ETV0GMVresiKz3TM0JXhcHjpROh6OooGJCDhTpMj9X
OBlaAr8ksYZDBBbYTZKMJLsfFRvwsIWXlpAR2SHoqxzB9E0PiL/MYiodwZX/O5DOMN16/yoxxIHh
I4cp9S//XizPacly/Me+DJt5acgzQG/iWf52hbCKMEnwxhtntVFSTwqbsmNd7FDmp3CV3gd5cYir
+GYhYNEHPSiYM/F7cM0hvnNyy06BwDvFpXHKh68FrEJeyztEZfJgCDDAa3J85bb9M2tXFH0MZ3J5
GMN5NT4udXY3lN7v1p0/G5uKlUt+2/nOXh4CJyiSDIP5P5pK91lr7RQu8qg48KmXVDLFJdyfBL/k
HEhQQR6ApiIXugfVE+nTq9n4HaXmSTyP67pamP6BnUduoDKTq9HRAU5G8CE6KDx6taB3cnS0TTbE
ZUqayKxmzpoDuLD2xvXY5AWUou1pd2XIDojCj/BKQF639n5L4nhEBqXTLMLPGnIS2czfXr3he+p6
SJAosJEZP/mOXEaHdDf8XpYdV0on6kNl00zT/kxNRjqZVEZT2MbiZRTAhgElF3j23CUfkHDWgSLj
0HAzekshdoXgrg8jgwxbS3PHdM+wlC3nBLvoI9dgpnWUpcMf82BUGR6MhHrjDL/EBPogqivBVJe5
I6XDn1bpr5K6OBiZ5SJAX0OMWdVcsRwSEXz+6iDx9a9cFz2ilvljABeoNZPz+cNYliMn7uDrODaT
wl3OD9NaL0eQEfdKsSakb6jbjmpizdcDlnD56+myDy2pmd6UAcfOhiYlndh266wHbOb4/MXPFM60
m+lWlRyKYSIhpJqpQMJARj5AJywMwIuN6iLkICjRL1ccClbQlPu2sOavcsZ0N0MXrpmCtyXzcvHd
936mGM35cqjSEEEamb1DXU3RK+qb3Bdi/FrNprNAGcgTkqzpms1E1k3hPZGIogtNkB86IlniEp80
qkUJex3i730Nc6ugHib1xQIc/8uE3Xi6EV49qtjC0QWsl/uTqOd8XC+9U6EQC7/Kc66an/IE+gfo
yrnG/RD80ikXMCUmuiA4QaUhLwaTY6jS5emK1Ikq5EsQyufpmXnNC5TZS1UBRmt8sQGlPng2f3ju
QcWvf/MWGTJ6NflpeYXKSXLmdh/cwSMX+wPgBvJhn7LYFGhXBGXun3SdZrOWp5m/rKxpb3jYTiMN
Z3S61bey0XmKGRzNdmatDiO9sch5d02pktOPKmlKIHHFXSUfgd/a6p51eKLIv/YjV9MUt/8SWKJ/
eRx8UuEpoFDkj14PkV4pZXKVQ43aaSN+X0IGlFy9UXbLovtrnEzBtBYc9YttrFEtPCq7/FSRBZQf
r8ZXl6SaYm86Smg5OD9hYKGm+bS4ufWHXRQ+yCroqfVR2hITU1qzNAh1w31w8uTuw77cwwfQ99hT
GENMw1z8jaQtQpdP8Di5rYMd/acarc4hHIwdXqpKog0YN4BhsFgH/GRjTjbSvdH4QmKJX2Nv6yNZ
0O9TFIBOQluG60mWc+T8SUUA7AKKAMlnjrEm0ALNSCEp7KcPcC5yRrUjqcbGfJCQ5TBVW9j+CLJS
Kp9FXNsbkM48PcyN9ei4d1y3Mm/p5b/ivF8lvy5GuFfEfACQN49feT3PKej2k40nNYlJycMCAqt8
8S3vpr6AIOz/rPLyycNSZEIJAwXuUGiIFxv61SOgyX9L0mP+PkI5WyB0QOfLmSaOUeu/V5y6rdCb
RrZHNAgdXZuNcx4A+1CEUoCdbTxwZDyTUC3ipSMWENIEg6BFjOgd4vOroDGZCMzAcExekRXOIA0d
pGnStUwFGiGsR9DLn+dL/+rQJgAiF5wvp832l8+g6O/aNnyIXEbaZTG5Q+oVV0P+ROb/aQkYn5HP
BjE9muDG3v8v6+Bcp05f7XP0ERDekmdycad7Kc7KCY/uvHxS7LSTyEsZ7HqZ6MOs6Nbzwolpl+dj
lac8t93l0fTqZvNj08zTTU2MS9UBzcV8xl+3MSS91x6XdlWAwseRuYxvBQ+fCeuuv6l4fhEO+7pb
/cyD7KPJ8s+aejdjBOTVunyPrOjNNpjZWuSoQ8fsHp1yOZij+TAyNOXmwrQtBuNl/1EVQINBCzZw
C1zzdqqQjtkq2VJtdMRmVaBKOTOuoOuLZ5jJan9dzPHOnfucLivv1DXnPU7BZUas9fOwY4IuoLqN
s62pUBvH9+gsyZX+hJj5dJTaj1KHVwDDy0vvW1SirhAkOG0EkOBaWsj2l4LpV2DWyMkxstLEeUgO
uZw35ghz6yuTPlQzDo6T6T6N4LVelTUusKKJiv+kEQ4boZ/lA+FhItyXghovJttV9p/GqG/lHq4m
uuYK4shnY/VCGmzypudVPX8PXUwPk7K1C+Ogy/YT5JefrT2+kjfVvfUktHFwJvrO/OL8g8D+avK+
Z5VNGJOWCaI340DpwkwnJNKHc2u9KthLLyFllNptmFWtzRooVFh2aUKmSCRvcUIPJbw9zu2t9qms
4HmyvotDusnAdvwjB74gxhRnPzp62opOldjodyQv13WLpeB17S0DjsnTnxTDpSD/zTmHmF10h+IV
xrQBV863YhlP8J/KxCiQghaW54b2ZlnssiUUm5Lkai7eoVJ7J7xmTqPCHEm27JTfHNvzS0FetMIs
AdggP2H3LFZwZ9vpH7/sjoFV/1Bh8gKYHVHCbJvSTdtgea0K6qAC/ytWZSFISKqvjYbceEMyZVzy
mCTfjLNPXRujnJFySgP1aXBLCbxccwlKP3cA2jXqXUHVoOo0hpqKLBZX1PM9S2XuwpEZJzc2kTi+
VVGbYmYK0qvqgo0zW9R0V8Rp621ipAmNiOCSmCMz75m5SzxJ2hK7R3eWkTdRy5oKZeSOoppZqXLu
YkC1h4iaJzIi02UGHyh/6BkQ0+Yey3Jfs+byZBJbVQhPZp182IW8qMSdQUsIggkNyUCDQ09NQMOc
bsVlELZihICKFrJy5sR8GexOaE4ZWQk70vE94dBwGW/ZIHDA8jlBqTv1OVUd6GQfi3jqmg8zmjaK
MAVL8cu2GKSw5OXPlR+NKr+hruM2Riv/S6VUbrhVOhAthDFswUy6L9InQdC+5xMt4QMZgh2oWjfp
+FJT3IOq3bUxZR/LB6mIkSK0xOpf/GXaKF8b9f4m8kFOjyOM97n0z/ADxMBcUewCapIbCokUtjov
kcKY7nkdjfVGlVUiwlm9sfToc0SsqB/rL4WwdHD6qksFv/dRenhyz5ApEbm++kFN5qFrkxOOHhR7
aBl8gHWEZ6c6hVUP9ExQnnux2dDF3/xgdTvQ68hhRKtm63bVGwdpZtnTqh/+GMw/PHNxl2bcUfKl
GPwQweVD+MKpL8DVU5xZ5vgQ0WFBnG74Cg78kfyxzoB3eFRqKJjVFbeKYusdKyv6sKrybtVGv8Gy
2gQF83MorT7KYBFRgnxCu0F0mCCxxD+o2IAnqX6XL/pObzGXI1/0nU46K4aXxbkoJwxt6jikhLFA
+IRuny9ma5mb0vL219cU9nae3mIPSmKheJp52NJ0Ug+3buquB6s+skGTsgOP6hkeqX5QoJOOXcSM
M3pVKW07dam7q7xboAIUt6778ukcDUfGGr0onBmt5pM+YZj0qk/+SGvmL6S/2/t7kWq03MdBd+23
1KeIBe3Vi5AWVM+dZ21R/lBWm1RQVe8qPtLRjEBT3Tpxp0tKIv/gEAlBxAKOuPlrOmlzHvFr/d7s
6VUtCORwFK6p0vXkPptoB8W7oLCGXmU/RnbqpDmi4YxVkgxfUMK/E/cZY03UQWfqoODqB+wImR6q
ztCd+sw7agsCX5RdM17u7CVAmS/9K5J9J0HPFVBTulGvvApV0rp76RqmQAXe9DRRqiPnkTodFq5Y
/ESmpqiWe9G3WI9VW2Pw7HX1Pa1n98peioLyS711s25nTOc9CsbGmfKHbe35H8aKIH89HmPm3O6q
NjtFI2MISLCcOcuuO/bIdI/qGOkjkkjiwoCBGBhBSj5Jn60+WY4Uj0m2XaYj+rYAXtwoxw/Pv+wp
Ytw6F97WhdvYGx7lrEQ14XvCzauLQVUbU1D8ZKdLYPlQUO95R59eYJ5O8adoEneSa5YnybIQpap6
UaCP78YhE03zMaQzp6JyRAxf0oJMFiM2ocps7KCxKa5lWS6j/DriVKBUvspKn3BBr0LCfCi7P5ju
yNVVE/wnE+zvNeLNOIaheCLlXAtCjjgcZW+sXglauzhve97zP5bOa6tyZAmiX6S15Et6Pd4CBw8v
WjTdyNtSyX393cXcl2FojpFULjMyMoLx5nLNOrvnYvglyvFXwPv7F7u2EMMjkT+GjL9Ydm4O53ig
sV6NlA/ibS79aGVmV11gYYrlvkSsiaIK64wHov9VjyGBPk9D+vVv3+vYtkKnxFyKvvXc/8010mzZ
hhTDU+x/eWimH31zbHFFaTc/6o5JS4bHtCknvI8krL6KfkGIxUCinqXj9ZGnVI+4azG1O04KLR5Z
ZcGRXOH/e4rnxR+T+cZ98TSQgVqROTAKuh0CGL1tvgfeGjUOD9a6yTaCBI6favhd4UTUKfBDtife
zBjqlanL2IwZadh/kQtgcEQCB+yX+eWXy5LRlVT9fPXWXulOYdC6HDP2MkPe3D5AlG3iFCfnd4j4
TLwRkatVuchTa2lDUpC5hvYUqhQyf5oImPQiWBoyJRsOYFaIG1zlXCSvKhfyFFbqzLHhg3BwV7pl
U6eTmjir6eBpCR0jRJBpCGmbbZoYdnmILdfoPDZx88ABbFrDu1NYNCs0pIZD9YzXD9SiEXfdGAJV
mv5tEKeA4zWSERrplhZKLtbDX5IWBuMo6oYzcYwbch2jIBrk1Ktdj/k7Y1BMsyd4CdIYjePudPbu
siEYrWEcit5I1tgIHPU6xbLjHJeYCssfOFi3pBBHxv3VZ3fTSwIzj3PPIGuo1hrDi64YuCWgSzfU
x9iVJyVC6nC1c4pxSwpS6zsuubclQlzFeZA9qnBp7wHUxSGlmCywTtXoXQPg9TmZ62dc0OC/peMf
vZg7b4I6FmfDVV+yltrxSDFpqqOjmolZzQ4CxzFZZRlh0lbYbbrp3eWKSA5tSEE40Q/vvLQ1Xgro
lAG1QHbvTXXDUmrrzpirj3HyL0P+9gs40ju4EVRg7L82lJHgRkT+qaNS5Enr0+eU0ImzbafGHhuG
fm1NQDdLO119S9xrUGsssK3NUk7Q2A/Hddhpx5oFoiixybRET1jR/ygldilKeWzEiFfP+2ky/qqw
FivBVq3fITgmMS7aUbSgJlaaCBdV3qtny8fZxPOmp4lpbYV4I2HMPJYBBGezeHaM4EgqBtEHiCpL
cnxeayqmZkwn1Rj+ZHZz+cXJWVXBlO/yyoaVPsB6bw8j7atI0WJ8YwQhmVNyMhd87VLcWtsqQ146
ucWNwioxGZ7ChK2n8uwdyfweGw+43nacA5fPV7RyoXFY+UvFpj175c6FcZcNLmuRQPlKb+mx7zJn
jRYZjfTUXIHt2ZPpkNfAhGxBXQQgFbsfitqrNh9C8HGI71SBUacgcIW43aLSQzxg0sQEsv2LpunA
fuawBoTWwZw/KEDrUFzanoJ07upmASTIKPXZb+xfmj+l39Fhd5MO804M9p2u7lEyVFG8W6Cg6F3C
pO1e08c170wQmGtQH1F4tJ93GhhT+DP54TEIgo3WEFFu+9ZlyAFBizGI1/nKTFrdqvfZzwea3dh7
crp+6QzSuylirmed7tjO9EBRoYvqy6IZG+0vmK7Zx4u/U3RxgIRZGOfIxcK2efgN/CrP2+vCpjmJ
S1aqzQIkp3n/cgx/o1aNj+t6Ok5DjAXNgQwB5Gui4+qiyFOJgchieBC/UJ9v6EevgXv9g8DEbT46
+Jr5NAMPQbUnmQTyXLtNfAB0mmDn66IV9xBFhBIIBsJ359liO8Q9Rwu+kIONdXrj3WR2rvmTZsuG
1asrrS0UuQYqoSQQ4BLYcysPuguatRYJJp/uhhPOcMDOugiW/klJazQySnSYwaNNm/gTj3tdzGCG
NJxjPDO2fJ1Xa1BKZ0ELDZbOf8EYgkg7cNZdDNILdsu3/aLZMHFUtq1b55ppuZMMFtB/3CPNFKbI
GGmaT3IjOolIdQqG2iJb0jxePYdIH8h5fzSFR5+petbSmpp+gw0leEQRYoZgED73qmEU4Q9/Ewgd
lmtyX1chhn+ET2edNOrDHuXTtc8B4EfTXh9KHBgatK6I2Za8RLiFe9fZhU5SWS3kt0ZcPuRGfUrm
Dps6dpFcfUeYrfp0r3AteqvkhZCW+IUn3FhIQiQGeT3NGOzzVH3benwa4P/KHx1d6hRYp7h6lWl8
jysosvEXAyBv0/XceVmuiw/hYZ63TeLe8095WB2SQqG25LegukQuajbOYRzrbtw3fIVOuWdvws75
1IYJu0Cp81zar52rMGfDztRHbsCMnzMz/sO2/KpxiF6qDYbiGI/ZOCqmhhPvPLr4Nw7722C2b6k9
f3qsGQlzEZMYVr/5w3kGad7/nTtSg7ejZT/1bNQYib1EfX9ScXqtS3q49XUbsnhJ8/FmCRp1raq6
i1WnHnspzjDAXlk76BHJ8kMUmAULB43l9K+O84a0R8+wpNMosvdjke6MCEAfq4jYkz/JVCPeNoxc
MRuGFKmJr1N79Bxc35CffdAEMFnSJu3bzKYGGQi79jjSQUVs+sWJXK9TEL3jcFGu0nY66IDEsJFp
aSx7Nzm4zCai6nu4KuY9+3nwkusFSbY115I5EPj5fgAwecRJ7jUz0DZDxttc4WYntr0uIQTLI+km
ej7QeIPc+ickol917MFq5XpnI3NX2OdcRCXKTZUzDfogBzcwOH4ctEgCOEmLfaf33TkbNk3gnTCj
WTtd+4RyxdsvJIjfo7P4NGWUENPn+Vn4qVwJw8Bdd7HZ8LXOW8YW5lzGtt4nXrZDuMRdJd48IQrj
TqdoLM3TyMYLoAq9lQq4a2fHgZa1tYMFX93EXGkN29uMWN3YHvdVTOdFUG8DsInaobLdqxhRpXDv
S+Nk5/YlCOtrLYt3m/S4FT6Nz16KeZ93BOZa41fx0OUBIHI5wXiV10S5R/2zqnvgSTLdILoE9XR2
+ipc22NFoxIo8DBBdrWj0xTC3U+dY84y7iq0LXwyXSLWAZWVhijXL6g1cmosoB6q8M8IAh/E3FIj
V8PL3M/ANcHBA3Cib/saBPGbP5gI53RtuXWydh+J5C811rvOio6y6i+zWA6WY1P0CrdL352SXvGc
YvzRljsD2JkA5V7wFTKxB/giBmy0jk1XoJXvzOfSR6fIs57iwD4LxN+SoG23MkG0xh2wWQxQidW7
sh7IJIRXbuJDyL4zgyIYf2oqV24HrVO50zGRy24CozdYVhbFChzarxF6cz0pREl7NPUy2lSAoWuF
ZSc2FII2e+nGt2WIXpriAo9TluAGgnTR6R5BlK+tq6gDDMe0qKlFIf+CT5w6ebb3SLptxbjiuriq
Oe0V29tvy2SuDmN7xuuWPsFEfcqkxayOhl7CKreBo9ElDQKR0dHK7gedkLTRoYun9RL37zAO69XA
aFgzfM2h6FaATKcQQzVjLO48P/vhYKeqSkusLsxYhbkvaXMz6/kSWUuxqvrqXzfGSMLypESZaWgg
elGu3W5sl65WJ5HrqMWWrxrUv7wcHvTUbKb8FjZ+/KlZ0LpQNVFjXedp+2Q1KZsOrMve/kY/65RF
2R4ZP1o5fQJV0i89iYoptQ6lT/+WjE2XA976p0rzpeXwd1TxvFDg7OvgWbJxphGKGj0dqtqHr2nA
ZewyP2PI+hxjgaaBRJ2DWQ5sHOimOjTDU2JdcKJFc7qdS2dTqZ6auUWYZiksurFY1RFPYThy08TW
uwb+cbLBVDbxh7XtFH9H0yl2+rvLwYrXlePrO8NF3ebWohRy/QitoBaFvZYqHt6ajq5Zpy+Rlyjl
YRDexfJr+InC7XZ+jZ1DDk7cgmKFBF9AyuizLY7aJ3kjt8r3znp7zRf/QdeafgeX+gxKX+ti7GCe
kFR5UXGacAbbdmmU7EIwh8jtTgrluq1Dqr+abJR85v6wuMI7TwOyI2KOvnUuEUyFtY2krXa1PbzE
mNpjOAHtrUOfdx4ZkHp0OXeADJIZU/MxPg5kpu6C5Ms0fqcqeKhrOLddXoHb4rO21kdKbQZXPeyd
6dF0H72l+fIHRWum8DAf0iCHA6T8cZ0OFt1grY1k7RQtf6POQYASNFTZ5Yte9aOoHsidUH4YgvtQ
WOE2dNRPNtctwiH2KCjq44GbIpv4T8dyvh1MxxIjRkQos7OXtrugH47DoKHLngHMN7qbZJIsNYy9
gMMBPmxBoS99acyaaAUccGsXPZCU7MLJXIdGNHuHQAwWipKd2+pCJCZpWAO38b1Y0FApOJDMzj9S
RQfj4OnuOkPuQj+AiBpYOMPOvb3Js/Kl74JyQ4Klp8IuNfiQJVDpH892jA9wSLPb4g6eIYsQ0LzD
9tVaAdQKcLiuRV3cX+jlcAc6JfhOpt2+YnMyueWRkrCYk2Dlzhy8CEsBXbXp85SEmlUwrZLUuSu6
4WYN+It2zQM9Py9GtGymGMeEdnhtlQNt1dkmXmWsDIS41vGQ/YszIHJdDi9pxHuv5Q/ccSTrdz0M
JOrZM1VaNoEV2s2rVOZfvkBAiOg1HwMoqHQDGHmqq0nMzkr3nkiRIS0A9cxm0WfS+bEaTmlCsrpE
PkIlT1Bi9M0U6UuRAQqoKlnFE1jIqLMkV+2URxmqqhEmso9p2V6NGCusxDlR3br3I3SzkGWiNTGp
YR9ZWE+Eb+NY3+FFCyEdYoznHJagPmUdXHnDX0csbfTC4Z1Zq5oJSl325oUG6x7pQi7DIRxuOvOE
HdU6QdmkUm1y3xuu81JJB052Ou3awqERF0nPsKtN+vB3slM7fiwjdRn9rHMKjx2682XQpruhDnCB
Lqx4i37rc1dS/5QhfHoJ2iEDqqRGM6P7MLpbdL6TrW9co64gfyFK6tyjRPWzcJ5yJ2cXpWjYkvoX
SIRN4xOvwJ+C/nsHllf1MFnv/qK+uY4aR3EW0dpN1b3Po6SLp7y3LIAoM0fmxMFQLNo2DQ4uPvTw
lqQ9dr4F2s2JtZ6b5qGU4b6CD814VnZOvsnWONjFxTPIfMhNbPlQNPO+REM7qN4Hvslb3iR2jfAX
UL5RjLK4LqiK+h2eNGhQlq51qEbso3GyZQbsa2XvF4mSlYHgYIZM41Kum+5xKbOD0PnHfG1DImmB
xthubL71zfNj8u7CzLzvcYuPjIUuNTRXgKZ6cs7Sew3N8ZB5xTkwKnoPSqy0PROsfHb/zS0xZI1k
FHsitttnB39eVYt1Z71M7FTS6y5zOLO5JbvYH7YG/ayxYaFzg9CuvZxTZ9nhi4Zn2bzymh7TYy0D
i7qgc8jT4zR0p1zO4CTNtwxTd2sa9ZZy5kMo/T2b8++j4Qo76E5aJ7S12KkLOLzGS8Oh7qUPUTk+
Zf6hr69e5257QkErx+s01t1S80oBoCcj4RG4DacgjCx/EzYWMwB18cCdSQfFizkYlDeyvwrO3mBW
t8ZqdwqJvlXhPM7RhP2sEn+LmvqnIJ4zkXQjxBf4QHjYaEfcr0kPFqftqo3i9dyiRmdvXXZ0m3K0
nif9Mu8ZlEabnSSUFkLEARQLsFdvKeTbxs6QlsUCWZG/+2tQQGL+hcaWHLFX6Mg4PaA121nf9qAT
m88yIGgJSyCcxN03Q/dC0P1J1kNX3rLN8TsPo+cqE+gaVl/xEAO5arHIbs2cNMJht0QFa56iSobM
Moi3UaMXgbbeJNhrnwJATIyihpbeIQobPNY2T/Z9D47jO/dFM1VMJNkcoowKfm/dqEh8TvNYbPFh
eu91mCYq75wYNNYtEZ3Q8W3KE5q8Bdg4Z5ZdH93EvZVZ/lELsc0R9POc8YTl1FZW7sMyVvtGVWsX
W+LcC09jlD/blb+du3Sdzw3QcrvtBAFGbT4lvbmPG3ksLE2LHPaeUtfcjB+xu5c09tuUg4c03uWB
wyTXohQtmSgMxYkjRoKySdSWDNOiJjRv7CzL4czB1xDdcTGDcxlYSJ3R5EZZj2lLgzh5/HpKqmPR
zhcnckuy34VW4fEtSIIdrrlHL4edpFV18J4wDh34b0Aai5M7ME4rzzFdKn0YePvG8t+aGaEbzEq2
4WBee8p223hsv8vWr3dWhfOPk9+NsU2ene9lGsMqVTWFUuBIu4R+lw1LuBLg4IpRouVr4/jd+wRg
hur219x2aBmYGxQ63+K2vMnYGtfeQBesy/X17SHzvW+Enb9c7orS/Daz2lOo0q3JvDCk9YVC9idG
JNsxiXcma2c1B8a19OrtxCCEVNvd3Ni7eXknM4EiIzhUWLLs85iKULperHqnevsWBD2CoxW9xQx9
OuUvpWH96zz/lGpZ9Na3HoCOWVTRvouyO0OyvXnF/B63doY/NSKupYMyf0HnaJn8dOIrsUxadMSM
ORGMWLcaL3YQX5aIQ3HqE1omZIcPPSKd7QMEkhpsCzBKwGOMKmIxO5zY0IohflGGNlv0AmNvTygs
WC4UV7ItCCPZxp6CZ1fCOOlNee4gIghXgyWMoGuXEFoHny7O1izerDwfyYXRB/4I1OJhXCizU++Z
LdSF8Na31Z2TdMG+cOw721m+lnhGRznZMEnS3KW8f+AcWsIeYJUGaXlfGsY7qufwJl+XwaBV+5s6
3I5X65tI8j82BY3AerTYZfS/LJOPplH/J2fgpoLwI//DMrUMrcfHtO4sol7IzDComu9MPPYCvJ6T
InMeeZl+c0xCY8CLY9MpdHub2C4mkN2OMgdUV0oSqNPM+Zee0Byn4ZTrQ9pAa8iR1r5HL4O27OOA
YCCfx7kzqmLXu/mh5DThbeXUaqokkqJXk7pW1NAJWHOIcgm+otKGeI/zOLQ2OO6xNF/jDhoxwVs2
7dh+OK8VeplhAJ4lXgxs0VQN0u8f9JbbAHHTD8JTJMZLISBStkBOh1qwd8eF/nc1A6etTw7JI6an
fW39AkwnHgV/HolVRpjKUUahLziaE5fHt5QTkx/2eXRpKez5VAvDbjO00UM6VZxQlI4WZzvz4PiI
Qor10maAXXH2IiL3b0VOEBrmcfKLfY/puVLmaY66m8vZYKXWU+dV953tHAGOX/3S5POj+dOiRDj5
LBdKJhf9LX5s3pZmuda5vIVu+SIU9ACOKYuEGldk+74beI6SAMRos28Ktuk6aA0AQFNVx2ThGcXD
QpNF0b/OKQhy2CaHpIIQZhnQK1DN7PGvXQlreq5wFKeHbGo2rZPR6WgQLAXVtJlTBicaaRHi2esV
zQ1cokh+tkvJ3UbpfumQJDAGysTlqFsN8h/DKoNz0zgNNaXop0RYja4xVkZem8+eg3iyVaT3tBGw
ZXXt47SkRFrTOkuMUxilH9akz/o4fRZj8SAd/4vq9I5UlPHDSSnWEkJGDa3Au2U1uXpYS+TjHapB
UiV3eovzYvmVyuoywB31ydGcRf0rsF+fo4wCM6xlwP6ln6hqLZAMm51KorPT2Bt97uv3p6mLShq6
2uMSbX0BgXCkZJFCLkj66AVllFs3N9vQc0+22R1AFbb1IhChp0nSL/dlB5smDCG2TvMmbS1YnsaP
3n0jYIfe9e8EVRxkM/ftMp14hhv0JT+XsXToj4b60lKFmMHT3fgSGf62yrSWrnjGpnSDZOcxLgHL
/FYgeKk+gkbd6iY5D1RkSVZALUv7se2iBz1l0Co9OamWOuuPwBgbvQzTKNg3wiMkZCJP6SaOjbVL
3FaUsJzs7PW/Z1lVBzuV8N1mQliY1rF5iZduj73mX71dCUhWi5msZ5IIk1gC2O45UKOFCmme7bKR
VgxH3qzCC1aJod6jJf3yE/WBAe6t7X0K9uOlV9GK+YEaQ0tiYe+yYkSkLYZfG1s7ycWSRmHx5rS3
rPFvjUJqxJnmQ7WkFIOdkt24ITEhelrwJrecHqVgH86lFzl7P2s+crdBmqqO0IGYTqK1XoLa3Dom
G3IIUW22z0ZDUGIat7HEmIPH/thn8iZYzb5EJTWqf+A8baKmvIo0Pc1hD96tLhELoCYw0QPdwVh0
FmPdSD7AUaCrDBRcJ0n5CIpXGiGLNGyjqn4i2oLlQKoxu2eP/cfOYRU7xmXI5eMyGtt0iI55Q6fq
YP+NzejRpGOETtbyjgL8FeoSFKf5fc7l3uj8kxE7DymIQ5I0GvPTkAAN0155sTikm4YFakeoLUGb
s+cYCaXgWnAYdK5xi3rjn2G3N+UUz4nlfOpPUZxgbAp3DjIGM6qvKzj8WnFA6zvJBNm+4QAafMjm
kAwheIFxD52AevdKz465oly6iPekQFDDb2/NzGajjzmj6U/FrI6wViGp08dXTTWmnoiGWVRJ0v55
UN1rmNHw6gCkmcZVD1AzBx4gWL/vkvprrkWzWrLhNkXjNayszyjpybiW0xB5q9HCAiPE8SNI1gZI
FBHawZjoSZ0W2jGDt4hAVVYBM7g9KBwyshzr2iAdk21ezI8mCW8h1Kms1KPXdWJtZe0tN0HC2Wzn
CC1Umwpl36EVAB/dF4e4NP558UhAI75TCrVryzaZbfVy+n1YLvmDntTCc0Fp7Rcbww5r9F76Elym
xi6kbbWKEFVQuh6CzwGTiZAQqZ6nvepM7Xix7PWzLk3jxSmKcRNW7YcPNxMr6H0+pYS3sLo4kD3j
SnyQUZlQUP5wjYnZWWbSr84lUwhozmJumdb7SFZGquHByCeL2+gTy+MKumXacMoV5us034fW4zLX
p5hIjqAt3vLBfCD6vDr7MQtYK+lRByt8bU45J6FFYCVorvZo8uG18MqvWC3AKIm2S0wqfd+SeJOy
LkxAIoKQmV8Pj35Q7tIoO4VLjDSgTVEJ/TPzR68iHO+5VMoBMFgCWDTPHPKSfBfLj4IoARerPyaE
lGliwXXIHXAA4f8y9E8ctHoN9XhRjL1zx42WRbTimB8cdgjCIT+dNiShK2Ox1no96Lebr/w3Jf/J
/xBC8R7uCxOidY9OY0UO3JMPtrm/45zn83s2Hm6SlzV1dc8PfgEHWnMyG5p1hXIVQcMiq+uEHLhS
r1x7SxwjST90oCvIhsApnEfS+0Od/wzuvfQ+puWBzwlKvFCncsMFqN7C0qQ8Uif7y+P2wPj0U9Rv
Rd4OVNVjO+/gWxD8hK616bFFmC3sh62TS/6hLyUd/E3WINBNhpc755xQfCam5SO4wKTttw6SEcH8
J4Gg0FsvmULBMYCPNljbwVZH0Lk1wV2JrHfXw2mZdpH1VVj3qgA9WP6SxutJ0XxX2E75TvvUYuDK
+E0lPCWunwb99I17Z1bpW2/ynxZqMn+h43KTNvZK8lA0OqEwjI6TJ17AwxyoovLDJ4RkRAaSKMVu
3xjOB2nGGrO0ddKjS1jSCfGMVgDbGPISxmfpQNBVLAgq8t0+mvhaBrwEqhjUK4PGpB7YzEb3nzu8
5dUr1aq1YiB9gKC8FduqvxH78kIGYeJI87WByzMyc5ugR07KP8zREzu9DiHZWX+Hv1rL7oOIlAoR
BgESRgtNFfG3BDwm7DSjC+TeI/brn0Zo60CUDy/aSYe+sXCf4C1gpwnuo2/ZvC40whoQ0Ag6LYgh
rdK03H4vcgSQrBeKCKdY1EgUX7PZPyft+GhMEOu5jsb1ngFGKAGOH8bwnRPm60c4ohbUPf43ORkD
T7FAfeskjZ8y2BML9zbdq8GZEXKTBC2cECuk9MArJ/eb/+YOrc56zXJW6exBQtVs/GjTIXud6UWW
/kJiYTC9dgWlbDLtlNM2JCNvKu8g6+gSaj4KM1VO64A+EnyVcZl5Z7rkLlilXN6YlVyfDpRcmuK8
EZYtuUBrq7Pei0L0XFCDh/3obuzF3qhWC4rWKKNq6h8jyUpq/L+MG+4YGDG+DsI5RyqE8kGTSW4C
lsn1MnbHtjf1fqejfr2hgszot3MXitMlDI9zfWWs5CDuiokUXIabsmxuDHRiVmd+uGaBLOSVAfyd
s9gkGWH73ebhLYgoPJnR10Caa0zzJTDGrR/lB32DtmNvDFXe9GXqpUuqxUVQVoT1RCDpLCUwCRmB
G8pzFZsv2ppPfi0RkqIPTOIJlbAQWWIX5npoA3+Qt+gdgykUVHuNHEHXZH3o/+tmKL3qlb9NxFxM
JGZFzc7W0XmpN0j+RUd3fOrvM+Mveif9BTShQE47GoE3vxtX8gMviirzb75pAOv1ZLRctV6LfLrO
lWhy9OjO0S/X0z2kVVGWb5jEIiz65Df1kY/VS4rfeHQCp1PABo27VF58bfv8qqqc9oaOwF4sQlEm
dJVjAj6O1Fup9Qifftq2AbDMzwvi7UYU0ixlExLH1UcxJvN9XpfPRY5UhhB3IcE1TOKfJs4fUmSf
9sjIX/Sm3pQVs6fs2B688Wr4WUf5COWpvA37/WRM7THxebjStWlhQnyBCPNhdMLbECNCCIiwqjr0
tW0oBUGCdoNl8Lq4SC9LR3dN4fPhtpl++zMGm7OoacEcNICIoH7oYJpWZh9d399TStkgBKM77+jX
R+U1m8wbgcghH6o9qtx7w513WT9vY5t+kj5erjMt2SX8rLZuN1EF8biNqNSP584hQpxiYM3khLkZ
Z9gDM4Xq1KmZjNeosMlCL4r9boaFVicTfCUoMtEF//B9K42v3gHad61w7xXpRjEtGHW7plDpc65Y
0cmgqXBkMjomTmhLuNOpbwcM4CYBoN9lokHUodqPZEl7t/QB0Eh3aXJ6eAD4cnAJTj4PCHs0/5nQ
XmsWb/w0Kep7bO49mzwMi02jGir1HiK735UFw9+lHOj+WHW4MaL4aslhb4lXK9HflCxfAfVcdwiO
/FY42baCLtRn/r5nyWLdB3eENjW327rMxyrMLgbNN13j3OGYuEaefY1/yWaOcRFgYkJ+25Z8Y4/X
DrNTAm1wDlYgqzD7N0Vokp8RTEYXLr8Y7pLZ3+t14i5vitCTnIitBy7M72Pw0vwqaCEiXCCaYWks
RPgFXtjoV9BIpk5A99TgL2JOiadHZph962tYR0AACXEB7tQQBOnMb3UaBykgOnpZuq7Dt4mgipvl
vbJ+0Jcrkax2hH1RS7Fb8M+siHj7kI6Q+sEhQajyn4QjlL35xGzw6PlIi4a0QexnQ/0BcEObwIYD
E5JxptDE4D6E5QFX3rVbBgC0hT54yPEPBoWEyjh5DE1dTnu839clZ0hBSM4xiQYDDQcU4QkbRrbN
cP4jU5S9k2+TR10X1CnDtxgTrRxqAbuKoOgw/R49TD89UnyLy9iGPbLk85Xb0w+TZxuMl7TmcC9i
Ne5VH0ooxLGLykiEqKuy5gdcx5p14rj5vgKjPaR2onZDk++z6c6tzE3eVI8QqLbdfJ2INAvZbET+
SahhzcF6yGHbAoLOB2Ci1nFgfw5/wnb+SfxwywTknnW0FHeQRVVyJZK9sUThDwCaGZTwjHE84mRG
FJ5AtaxnAWmX+SJi+Zf70XPWcp/xvFj5boveljU6q6QZ0Swurvrz9FEjO4dqYXgg1NUnfgNW7mfT
1pick7N4Gxe9MNNt9npRMe/4VCE4POIYDQ/7MZTiCfLlSfM2uxKZqWArqvyCtzpkgX5LHCJpx2ct
j/SZtUy5Sk6UR/OcGoq41J77ztm/wMsztcJh/hGTFLgqP0mWgB0NJxpMCPSCdcF5BKdFPOu9oydd
Kh1zM9cvDBMfoBboDcGyx+xrnXrUMijKJl13KYi2YbCelpm+vAn+P7drO6C7DIse2dTclGzQDh1b
+jO7EdU8B3lhHHz0vEv7nEf9HbtC71oddJ2Svpe0Dy5l6D7LeAm25di8M6EYTR6dyRIjFxAclJmT
PnPah4B7RnhemKo61uzr+CwEDAmST44gussg2NWOAVU/+poIFyjbHFTzMjRIrPFcrHfO8oE4XscN
HtcJHGjP1GCIOByEe2BcHgenv7Nn3HBMR28+6Ll7aGVXfK+DON74k3Q6ABL4GJg/Kur2/dwckvRE
Wfmy9OmlYAX1NPBZPBKSW4Ti3de6b9EBHXRsqA8VwRYFSXTX4fEG4fTDpl8zax8LUg7LPUlLRwSd
r4OkhCSgGYa3tBiPdvntOu/8aaJzWe+jejfRO7rI+qMeRcZFjwXmgfwvwisE1YQJ3DZTjG06yKMT
pa85ZamW4jjQHliY5daEW9104z2v5lEHg0IYFD+WWjzXPaCJh7eMhVeSxDPLmTd0EP5qWfCn3w/2
fiENvRmYHA4EIcj5TRd2zpNOoOwiQGTRP7r1m76yZDqzKHuE2X6VOI27YeY0kyFGn8AFge67rq9Z
re5SrNmjefgsfPKhth1pQPOid7sUfxRReoF1UW6ecGre+t34hxJlavdn1WTNugzRnQEfgfoGba3q
dVSVUC6oZXRx+37PrBsDElCKqq5LJyhPLWEZhlQuJ9okQ8s52R1RSrLcheMMnAsL2jT3oPk3Oj03
vD1p/b2+lx72gRs857STuBTQTTYG0b/hfebCluqgpbf1cW7hGTkBIFBeBm/z0D5LFdyyNts4fHkQ
LbtgEXv2TXhQUbGh8HL1U4c2sm/Hph9ZoglkPhmE44Dq+7Glwa6By0hB0KXAp6OYGIekOFMXfLhW
eluhN2DdA82aNFtHU86R4j/EQw60/GTBDU3ld7DA3KRORiakCM2oWRw9ke/0gyDMy+zkLh/uGj+Y
1qSrUKqsBzJkk5KqH7vxlka/jYi7fdB96uXNKpo6a633JZvJxwkb5wgIeHd9gk1BLn7qZvjsSKDz
KoMNtUzniqUZkvlQkGRSFnP36IIhxf1TC31+mP5B+YAdP2CsQWmu+9RpCK9zCKzZ0thZCUzIutIF
d8FG7vWuZwb2KdMMxyR6IqhwiVB1wgLzhrzDnz5ydfIrH1JtBGMyx4sR10uYJk9uBGGC1EUfVAsA
bsebcuCConpNyXJGdqymgzthmCYD499cOmL0Du6O4kd2/q5ru7+sSDoJdbqXROHWTMKrSuHgd+aF
I6WYMGWm8shfLTveJBWuF8kT7qJrDUWM0XCo6mwhWq62enhnjA109l8mw5XERrAOq/k4SBSDx6nc
O5pgx6Dp8CCsX8mE0My3D+OS7i0KMKn4Lw5s6DCFcgSfslLi26CgqrOBwbNfOE4PCyEiB6NepYTm
1pw9+8a/0fobFu5b6jwKSszsULq+NDMOOtLWizo2e/q42MUxeaNdipDDpm2sKP5H0pktN6prYfiJ
qGIQIG7j2U7izEPfUEmnA4h5FPD059M+NzvVvduODUha61//UIJXE6LRPtnWwWdcyn7QedY5GKjH
n8iUvlpFhEqjg6lTw8bOT1X9uzbWJnSTAygus32eP7p4vq0l+kuYk8ZKRAitBjeggdPDj4i5D0aA
mq0+xrjTKf+aI8ZP9c7zPqgVKdosLJOnCu9YvrTpfq1p+ORbmKIqLT8Yk+7qMNn2wbfZ/NFLjvgJ
B42BCvHr4ktzenC3gtk5UuCgqWLM3j317MyWwC+sHHcsntKiJeRBJNvqxuZsMwsikR9OlG9KS6Fv
9V8CarkYIYRPm88649scYOLtuKusEteGUwjDHsnutbfn67LeomJ4jsBnzDbEcnJ6/94cuiAykZXs
k94F/V8PIwZ2QfIeW4IQ4+yQAOrMIKk5Q36zAHkCKNTMI2xwHWJaLHvZmzOajNm7Hi2RJgyQ/ARq
RcpcNnprDg7mKW7LMNmJ5l9mWZ8TVjhF4f5MjvfqrdV5cNfn1itfW5p4LgXvvMJ9K4cGMhEIMaR3
JoEjbiBW8rwaz4wYZDbLjcANdZJLMibz4XJ6GpJgvXE1aRRgfaW3fmbrH2i1u5H3H53pfsxePLPU
p/ULTmlzo9lsPdArWeJbk7C7ZZ2N4ySTRW85KYQiptiOffcGY9MXrfS7Pfv/YniXbGDPfMqw/Brq
8TlJMuwH6u7dFLyrn11NQbLk44t5+nXhHCB+PkNG6HdWNO94KEwJOzXYA42kDmCUb4oru3ZfzDY8
JldOecwuN0WLxoHjE9TAt8S91iBMnIc9p3pFAkDERTVlleu7D2FdPwJJjoSPMhsDZe70yGixGdik
m39TRk7i+lBn1Skmz1Ny9ITjxzrWf2AJ4dRP/E6IzKqfsMKuoYPLyDvLqAJfgv+TMKNbq00tBYoR
5CDandlPyuBiL9k9dUF5WAcbet58asvxbNfGJcv/jgRS2nQ6haAJlCPQvWivawwetit87oHl2Vb1
bZrAPWoTlnW2PtqRfqdSILWMrGNvCcedrEr6gJI9jpDZG1NQmd15SNW8DfHsPtccX8zom4KgVgZu
O8dhkXUZ4zfEG9Q3EPMBGhcmPlwMP6OPdkrn3rXXD8vO+MUL/HMNGK07/afLcWPRPoNWNbQb056K
HN7T0PMwZBGSK1poTMrjPfMQXKbJYYi66RBnYDextvHhLo3MHo2rzFtquGDZ2XVBt9klsOCG8lcv
hJBTs7gzkgw97511dLZpU77EVP+Omr910LyaRqohW2iKoO978YioFISeUlEfGGfgLIUxgw8NrlXi
4jbrax26cMDhbBdYhSRNdE80Y72FT5beWdk635gq38wfusk/mvJRDwKq6/QY+vAoZsHhJ/o/TjV/
E474t3brh6SLt1nNRcxzzDSmBG67d87jCRjUx9qxGOkMBXJz0xP2IPxMlfBu8Gq4WMuSnXWrjElz
gakFm+nQRYTc+SyjubU+W0s/d10HFBBV1KF+f0+YNEa21hofRCdZ35BU8FRH7CT/E/MgoWZ+iylR
vquhQ2uvqm+WDEZYWnQPYTTvh7B5GnNiQrp5HS+elW3bfsayoXpeha1g6qXRQ9waT44V4W/l9GKz
lFgmWEP72jOuBaRzd5mX3tmJuvCI3Xkdvltrertk029nL3+ibLmYxxU+zn7UMaSvlANEZxIJ0hxd
nTn+TWMkhPBLw5tCeNtgnqDoEGnPLAx/DZLCbbjUgyJhZVQ4bEOc2/tZvd7gwMoQKHAhUSzVZzcF
TPAWucOPAV7Sav9pAyp8ba1fnl1ApBBQigrty20gGWG3VXoNZfzVFOSk29aTz0HiUtPUEeEITRjd
LSXHbUj6fLSQVxzCS0QreNAcDFPM2w1SIHplFl3Z3oUQna1kKdq2vh0z1EMJWLAj1mjnWMzTE1k3
x9qHaJFS+TCJ/zDbT7h2zzUgSWJN3FcX00uImjeFD62rdrikwTXBqhqqO55smpUW6IFEQahWSfBg
0AXZdSe3z28dZd0GnIZmTeV1CGmJHjaR6tW3l6tf4sziJXN2yeugv0DTDh8wssYtjc52VW7yGAU+
EnYY5IlekEW3PXwCZbibhSnE4BQC2DEohSQ74S7gj4sDFgkprUumTTOBJk1MyMaVWM5Vxk90BreI
W7brOhK67jwlhr04yD24zIcdkkHXZC/Jkr17ovit2WlviqZvflarivBmDx/mWDi7JuQrm6tSZWx1
FFDeGe7oLUpuKEDFNhJMvSgs4By9CHOiFuoj0qwZMqrxQhterKnPIUz3DH7Zg60hwMak/2EYd3bU
+p1b+m3GLeC4JDZWWTmWAXUNGwVOWJG059AEZgQMuwb6v16NhrlSbG1NkW7c/m1uCOfzKppLwWNs
EQpYN8N7NAdvRUDDHWSM2dOi2DHNeuwrOJwyx2B+CN+Uh/+4uaBl3rKqrXMVx4QqFM6tPY7v5HcF
9/ZSwZl3kPtbzcdsTX985b/Hsn2KNdk3Uf0VUdYIiqhuqlh4Nv5zunPu2376TYUr0fpM1X+7rsqn
Dw6chZqNrTfwY3IrurnZ+6CVmzBa/lp5XxwM+CMhHTsETnqyQRDQ7fuAJJjS649p1NwGciV+vT14
tCh1pa8IUA4YCV2XyL4dQRZmhyLRzH4K/0QI1OcMVBCp5Iy64BaWyrZj+GgXcDIaz+XIGYCVS/sS
uBg7yfGujtxzOJAtNzSffkhUkHT12ewWlfQJE4Py3QLShxKu/9i+Wtgj3Iy8RbQO371aw01JyAWe
BuUNUxXi5jQFjR7xiEXbZ1B1yCslZMc1yXa9lC8Bgc+7ChsHeH0zfmw1GibBPpiRcd06Ex057kR9
GZmZBCxIfNdtqML+ANaTkQ60Zh2Oi0tOurQZrUQTrr82QjDZcRwlmXovcrIHVsokmy7yZm05Nbse
KUvn7dzR2jhw8hgSPQcSnRfSVDCPxxmrrSKJj0lSPVS5F97HIM3fwawuWjiPk5YdEu9qOsFQTTcu
LCOCrz8UpXDeqpdlWtQRXaF7IbO6PxchgqV+Dq+mVlhsZEjFBJ9+8RZ441Pz0iumErKCQNd49WXx
7Is1JOcRev5lVPMd5+Z+YJiUzCtziPiC0pl5Y7Er+nIn1oqdaNovhTOgOQChpBctRHwL55Miu9i4
NgsSqjMQMx66iXZvnbljNOA6nxq1MN7+EBAoPJNbz1+eK/SKN0GKp2Mbpdlh6H3TbHexvraTgJfi
oiyoNILUNjUjqDmXj6MBwtZ5vndLytc5nfr33uu7QzrKX78uPqvSAyqQeCdgf5i+SqeHOePYUGFG
FubWR2MDuRlx8e/SJISFj9N8WLygvgsm0b9CfwbG5+BdhrnjHaJkD81EEYhpr/8sOCyHNEzK+2yJ
s2vnyI4qU8zOsAuLZb2PMyQN6NbYniViqcpdcTxrrGXrtHo5TrHEEH4gmCFy1cscZmqzDAKufJpg
zRZ7yW7U6XhsChleSu7oOQQQg8mUN49RjV5KNNDGRZn9ZJ5y/7Lb1vtAoc+fux7f99azHrykcvfW
UMltQpQ5fNWiOCfVfdaK7iaDLr5NJ+bUDmIe3x0B+RKU2RVCp009J3DzI0wOBaSGImWuWuceGWut
fzO17vMY6Zq9a3klzPFVo8SD+OD8KXNWYSjbk+7VifFGcBPU1cdYD++Uu8cQ4w+G7/0ectRH5Su8
F+AAkTAugosV8fSUCG3PkFielIiobNW2iYjx6Sil4665pFPwGIJ+z2mzg9j3MmRQNxwkn9hcHbui
hVwBxh+Ahtn5czOG2//awhT5t9l4DHZpTYo4HhZysfSPZbXixNlYBi4aXmbf+8NTfPER0mC6JV33
pXO78Vvr+VTPBH90qbdtR1VXzGLng4S/ZPcW1o4N1PY+zF8ijwG9Y7CBXN3XwaQxDSYXpQ7vcefD
FzFU1XAMS7Hv5+LilNYUbawOzcuELenIoYN/en8OwjFF1hjRfiNddtp6G8XhbcgvW9ggxtAeoati
mE0RkCU9dERUMXtYwNaDH61sxIGAUQcd9xBGY17tdAnJzVE0TKFyYM+mebzXTZIybdW4AJV98o8H
D4HDJNdz6dbhnVOimbZjUME5FQq1c1MO4d8yDRkWNKqw8cBqmhzJTZj5d1rOKWwrQr8CW6VQt7qF
tZobioenfeuS91PGxZ+jmKdxsI9zhhvrOrFPj3IvVA8XHv2bpLN2JMYzndpNYQYzvvgW7FIypQRU
WIXlPkLxbkZqiHt4z9iFggEyP+9h/jA1iJZn7W+riKnyiMmVmlKOlm67MBr7C3SgmcpbpQb4mA9D
baLMrdt8Lv4ouOUenhhpnT2GtvfoY0YQ6+6StVZ/9aw2O6bIouvV2s0+8cAR6kpP0WW5ZXlfLY59
Y3Ifkjw5T5F90c3wGSJsHkCdKWqAncs6xlS/DbbCg6tth/WjzENKhIG+PSyztxwVXMSh28roro3V
v1V0z7EtoLdRS9h+cKOLFv13q9LjOqTfU+K8aLYhfNd8QsCC/lSCrgrs96wQ830kbN7kQz8s+8No
Dw+4F1z1EL1lTfyU1ATJ6PUwYWu0TN37MqwhVX4bATWX9+iPPtSMgqSZhk1WLNB8ERrF6mfQ3oYv
sS3wTbHa6s3GXAYiLFTayCsxFYTio7P4S+vkwbEgbNZob5Tu/raDfx39+V6KEoOe8s73xDuACxtO
6Uxn5RavnsT1cpy/arzNGmW8gPPnAKTOBolMrUM8lFi/8Eu5GtTghyJ2duZnORFzVS32a+BCkZIk
ki1edAellNxHT1NUunnMPJDOdrAndNf4Ma7ixm4Rlw1JdSPS+rlMxAF/mF06NodIO397T1WHgHTu
CxLbo7WyN9UZ+ttAHq08Rq+dn4RWHpacC8yVIgImKZksM9gk3JSZEvd1zlDHkMKZY1ON59tNTfOI
85RiWDHLdbPSErr+uE152tZs3Uxdc+zcfgulHJ4Z5pi9TWU/3cQ9FhgcUU6vvgpFQE40xDcSTW0S
0NSO/mNHu5zpZAeJ/eCSQ5EJ9yTC/Mlpl11q/zp4E1QFrJ9lRpRFK8Ldxo6ZvJ6lB0hHYh/aD90a
cGX5MI6+ZZD5VFbFR1nQRi3ogvAnHBK0RPhgLardlRlBYBEziq64s9z5u/DhKxfehOKlWKlM5nVX
1BARtWXv5nZFK+3vQdFfXLKia0h0jPaBYbp72XK4QHw2uZCopqZ9rAQDNDH+mSznXs/ZU5csJ8Cg
SzH1x6BcKA3iCYV2zAzXvGkZAQ+a1ajqi7JzB9lZ9rFUjKLmJL5xGTrJRKFMKAArWufZtxWe2i0d
qWXfMfp9abLmo5Ep5A95Tni+/R7L5dQ/0D3szR0QlfPQ2T4UfnEnbPfJ42TL1/wzTdfjOstrhwuw
JefjGAW7olAnoh9JyMQcwAWjq52/KzmOMDwXhl+5x+GddQjOsU8oMkCpZX6QPTlK4dRv4Lrui4lH
ZBrWvZ7SexGnP9qLKQUZ7Gxtb/4sOrUNM40Zin1Jk2CbJfrIjARvl1q/AdtfZnstd+uKqXGHoeGG
7QcwsGx3E6DjY0AcyCn1rVvPQeA9+vfxWjys9XhL0BmeSj2FVTYVB+G6OKMIYI2WtPTGZ5ZXbQfI
53ajj4IteMlqfEacjHyRHn5uPyKCRsV59Xv8fJyIfSGovFcr5eiwxVDsRhvR+TAWX2KZHx3Pf0+k
v7Xt5LUNw7+Lbx8i7PTOYB9PSeM9WVUu90l2WnzjynPy6BSxD7SggFcUQ/F7JZnaYNJrUgVsmhrn
zVfe1oUsDC3yIDIyXLNl53feNvfWf/2SrhtfXEmUdzZ122xcJU5zPZ7yNDqVIzZmrv+VRE9+n2Ll
YheP3SAYh8FOrj7xUfipB+vCp1gnos3bAO8fHl/+XEIdnx38ZRgjrfO4tRyNyTBxno19dGe4yjRz
uQK/SXPSRP77hGaRyQTBsdQvTf0gKc3bttv4pdhZeFd7fkWs8U+iaKdxvPjPuW0pOdnch8Eq0bZO
JSYB446qiUJV4tgie+gmSfO7hgSRW2Z9tnvXsi7tPJxE7j7nOPEt8m0ZCFxX74MCGnern2Z1LjXc
HIxT2oK8HfdgWzD+pqXa8r2yWjNdCGDIdheJG3qC7yugqKPQqY5Tt+O7jL4i/UH1Jgn1kJD0iwHb
vlwEjHgcVYkGjBy9cYd/I09x01S7tqS595lH54uHC5ydIlBDbmsuZuZBZlItVj3dOz9sRW8UD4ci
V+jey3tHg/npeOCRT9pNokB0s2xBiW+0qyw9fOk6825McdcugLZXowTBL9xPiYf3iDH5qazvLmYQ
p2Nc+23vhOdQzXaa9acsSA5SNcPWS9v2Tgyo+7L1X7YOlwSDT3OXh9V7rofwKS1bcUnVcqcYq4V1
rDYlj5HM6le/A9cbqvYhLySIzawYJOUK6NpvBKGK03NWe98CHmLVBwS6l2QjNnoOHwVBywyNITG4
rcDYbd3iwLSd8B102/7AZHarRfLTWzBBPZgv1IlTA07cEnIXrwjaw61Q8jZxFMeksxDpPJXRNsMV
wGeYL6YIEGmwoegXZ1k5T1aTMtFkRNgO/WMz+9tOp69F1r0lSvy01kQV6rjEk8CVtuf4offt6xRH
Bfdb3E6TQXTHr1VCNACJQCCHdCHkCKZBmEufwcc00+/KOwVyn8bhaYjhS/W+dRwSdMpWDXghnosw
RCfvURaIaJpvZo1I0Rc1qwlHr8wDnggshH6RQKznvcq2uW/LastxXXKt611Q8qISsiGNITVZYCGZ
atHD+SEFkLIyJPaDt+tS6LsTGWIrzMlmpJ0oGHhllrh18+rRJYW37Wzo6WRkWwL3E1nslh6Lv7LK
9z4WogN51mj/XecdWDl9SfKufouj9ne0hpfaKSBPBnwMxZbRB/5dmvRyj2vhXddPDtMlzZE8VGeN
ezAMlg+0OheZrJ+Q3fAHzvQPDcepXpfHok/0xh7Vu1DrvzrkOkepfOjG2rjSO+olLzMbrq3T9p+W
kPEbtiAv/kzOblM8e1bxIN0MYlh3yDGkuVX0Xm7j72qbAXAqD1B6rsG40oOsPUbxDPMijEIY9ITr
+NiF/QjJtwd+mgOWQ9OvEAnlYYRWxRgcCZO/Dr8ZFJYW+xTciAqRIhrvyZyoo12v2t+4G72DTw1R
xBh/Wp219Vp/k1OVcLMPhR0i7tASTcoqLmWuzrafPA406asI/sqh3HoxhE4bu10db5MQ7pycZ2YK
XbGH8YEMmtG6arnOi/J2CFZfHTo3HJ0XwlncrXC6yxSVj7lX7n0Y6Kbq89FsKpkfoty+M7waL5o3
/x2eHpykKX13LEx9PNSx64pTlVbXam3fXRdK2+IN1GcxFvKEWS0FjwfTN+bJ0GLfq7E/+2n8IHDo
6aMaU+l8+G3leJRz/1D78KIlmMWG87XlqSyOqXQ/TdgHzR8HnqbmadUJwkYbPgP3sitvjFtS2j4S
et669JNzvjVUD8bS7g+kF3Y+37/lX5fWt3TeVny72OncoN6lrvHywp8kT9hlGYNN/o5z+sorzPtL
TUeTEzL1Uy5I+8pTWUJAwwojDTy6L4z/l5Ne5NbmcLCD25m/gVq4sL+ka7jLHAszFszT7lv73ly9
wQ+5SN+NT2A4Aafef+/a5o9mM4QFoPs787/4Eon/wH/L8WSWjXSM8/Kv+RD5RbSGqdLXjCkmk8PH
Z+KttPNYIm6rIHz8uIG8xPW3U+KdiUG1985f5y4ejz5upv5toJPtjHJNcwcJPxl9ZLXNNePq5rIh
55OMIubUvC0fgHETfS+eY+2pDl69+IdQLbq7Z7he/BUX1uKgygXBbcspYFDDgZOnv1jpcyvMEBN8
wSQ+zDt//OCDx0m+G6yPIL7Pgvo8zASXVPt6xoEn3w8uDMcBIBf7cKKQwTCU4b+Zdcc/+v9vWwqY
rFzthr80t2UQd5i8tevdf7/lbtKEi+rmzQxy+fxQZaAtH2qqDgME8JE4Hpjwmktmbh2flLc1ZwI/
MLK6KfjfVT+9+jlgY/1/yh5fbC6wrg/bf4THPZgDO5qW70HGRP7ORO2+8mLzQn6Y+EPz/JhHMs82
ZXyto5UB148FIjRA/5hwJ5/h9XMXAI8ubRUh5bbP5nGk4mgprM26DvyEaeU+zRDXwuhZzI3g3QW6
LR4OvqruKb7cM29sbJ0VSJ6pkbKW/o4CSCVAi1ha85KUP7bh/zMlzftUH+YKmBdZE2yY+R8keST9
1JdYiKdkHCneh4euidqzWRj8rpXujN9vdiHzw88eYSE3ePWVdB488Y541Aw0eUbaRPIMI2TP94J/
rWr2AGoac22sBcgAtgl/PTJXSVdD3PyZigWy1rhx4gdzDfnIiWJxxdJcEP7GuM2a78iN5k8QJMyz
YKLZLfEQyj/liLnzgL2MFxvTrohqMN9X48loFwrOOQoyLhn3GmUyp1T53/tpToNu6TZUvPcemw8v
KVkaOeEfMbUVd47rJMaPQr1NlgehH+DUIVwk8oHYsm0YgZmb8RNbvHkUcj6+6hQwiH9ufP3Ci8vR
v/ADxfFjndroTQkL4aOPZjtBg2kWBJ+lJ+hwiL/q0n3qrY//3+CUGLompeTm5QlfyfCnzOPBy0fx
YbvLpVsmRkVvs5MTk85+3jQDciduBg9Ut6AQ6wgwaTpoSlA9kvQlrCRW3p3GfpFluJiNgpmUh4ea
c6dH6Px8fY/TOoi+2uxhih9zyfRmcf/agnLHseuHgd0h0U8zZKSm8N4V0lW7hsAeWMtpaUYyRbi9
E6ysCvdLPANLjDs3nnObRbhIuhMD3Ul/DrEDU4nNwv0xd7mdflBgfEuMCUs3pcjV4dVxR3mTD1C/
i6CG+4Jyn+l2a8MeAhlNdfcpsjjaRj3d6NjNmkYviG7wWERLyVQWb5u/fjy+qKi5t0pEtyWFSdip
X6fvGco78k9UrJh7NeCFUWd9zaLApp+Tu5tryALpv7aun8HOQFbL5do2zGqr9lX3DNrn1K0PbV28
N7P3Z6C07NPxGgbqMpGxxVgCQ5+mO/mLuymbkgTF5LTI7mSu3eIsSH0i56NtQbcDd7q4FDOBBT20
rLqHPMA4I8OeyIzZc9nf4dawlVof6jJ8NQt69OI7V+TYATc4zibzcVb2KdPi7xj7fwaQVMME2Kqp
vTWe4wO7UZbaetM3+i0pkyd7Vn/arjhJtHSUrBmJaUVhdmt/Y1ceuMkMnz339CWNnPvMds+U8c+R
G7zkq3U1D5IDxDHKjiQTKz6Dc59Mb1TF09WUz008bQGQt2avTJR9HlqJO1J/YczxPFrqSTTYTfDv
sFF6wkPtLonbY6+bU5iql8Qoq0oXD0PXTx+NV8xq69egsV96zcSsqPQd5hBnU27LmH20Kt+aILvS
xQ8MuftjGSXvFcoBiDdBv8nG9AlI1IWZRusnve57EOmPSEHhwAqAh1maAxEgtbzLo+W1TfD2L6eX
GMTLKXC6Y9j6pWeHSpkPM9TTrdWLnWaQUyUtaULe1RfWu+Ou3yorIGsgNfA5QnFPi4y73RXNDz5C
HXfNfVqa/CFl+x1kdlcwY8M8CbF/a385/vob+e29DiSMRt0/LhyseS+OLqtvWfIPbOg2PgZvUZfc
+mGzk2F3XsN1IzHbqyua3cW7q3rxZvbteIZK1YDvdBNSizwDXGYudR6Vfk4bceq66RH1FGTtTHx7
jj4HyXILyeafMxZvduwgBiAAemxJvBO3SUujNafAo+lqX11QJbuqbsegOQfEe6AcF8cmYU+xY8wj
KSCz4QTF66NK7ce4svEg6zDPmM80MFSP3qFo8vd4bf6OzXiNewtRtmZ/dlsYRvgNT7CSuUqDwDPS
B1SU2lAinjQBFWQIXNqCZE3V7Mw1sVtC29fiztfeu3YJlGutYz3H52iixqNKmJL1fbWigxfFj4Vo
r5YaLv1CQhmGWeVAsVl0uKo4BxlPl5mTv1ss0v64iKsXoTOJEvqkNGaAkR5WfpVoxo8oa9EUZyvB
7AlY5Lgz94GkLGCNDTvudg5nYrJ7LGH5abceFAeTK7ceg6DHGSZPwLxYUeYSOb71xcRoJNwQyrA/
ZH+aVZ/mZnwf7AiT1LD6Yrx2u9jLyRSzTemcA/hZGUuTOI4DBnk7Qd1NSgddcLjudOWfhghAvYc9
kUzNOwb/L45I95lff0eLtTdVR5cW+zoApZy4LMJ5X9gtkoi5h9mi7axGyJbfGSmkHpdLgOUnfoHW
lsH1Web9SynmZ+n7T51w35o5OqMUw0mNMMymJWLOqu96IQjW4tJkwQQqMObH2UKJaYfiPCfhpqk9
kqxWD0Yuj3XUDic2Z0ybrOrVx11lVukpsPOHUGevkK+ObP6/TGfRE+FmF66ABVW2T6fqAtJwiNLe
uvHShf8LQBD488HO0ysEZIwLTDWBKGhruR4+WWVwSjxuE/sepi84qMBQ/U1yvAfyjqx64HlPj3vz
QIVOdjbB32Uv74tA4CHBDIgrGPP7UAqx8nysS2IUrlHMzqEgq4rmVo/dNRrFL6Ttg5iKOyHni5cM
+yji9jfprgFKNnev7kDq5ih5DGrGH75vrHbI1uFCD2lEn5vMh9wYsxeW/S2YbmLiZ12C2SPrvnHv
7Sg7tCJjO0/hgLvQLrtOn+kLP0xBZIrdnEN844/9Z7+uV8wu0QU03aNson3RVdcep3cvHA9ytI/d
PJNqXWSzeWjuVSjQRrIY/WrYBTkEnRhvQc3mg5HuqQWjVn55Vm3/XMt1j4AsvJF+8Yb5whFtxre0
Y1RsnYO/2mgjj+eTqDAFgK/Kj8oKv+cUpL/xHLaV9g/WWCfXkWdHq51yYflTyFPp7QIvxIkqw9LO
UBAXuo5lVl81ZDQ+xzW0cRJzQJQ5OOPONtO8/RCRFUJFmtVMDtMcBxFzejj1zDi94VyfcSlynFOE
vxkydai1Co92XgvBHY6pPXwPKvtjsSz6OT7EU7l35PADbe/kNQDzlOQoyxEWpK9CTmhgCHdL4w8d
4wIZIlovIHyE4fivoq5qxYQjoh6+0YfTuZJdZA6CULgMZdXB/MuuLt5ijoKq4dGHTvEQj0QNe7DS
2g7shMYO4ZSIvwBwYErZLzke8+aJMZvLyrlq0vVSgSsIaCbQ2AEiz0PfDTtiLp8al92jy/PzmGA9
omCIl8l10uktjKP7RdOa5c1NxKkhJXxhgddWDuTmZKTuJPGfqpuJNFenIc+PZo+2xHiprHGfADWk
9AzNSMFeDupN+uqxccuH0Oq/WukZv1KMkLxt7eivMBl+ncnDjd7/nlJC99B/pnLYqpKaOupLnGvW
8Kjy4kBSFgHy078qjy+TZAsyZk9sBZCsiBeLd1ZofxfRus9GtKAZoaQ1ckdV9buVHbBvrbMFLp6W
4ecUpR/QFUnNrQjgXp46bmIixMMSOgHVb/aMU9upiZsPppyv3NXdrJfd3DfnlQ0fHeG6XYjgAo58
TBfUvPNELdxE7+EqM4aiVAQZRa6esTbNrDsqgD0DkAh98LSTPEOWg79BFZ56nDYbWqdgUaeQ3Wxe
edqy1fnbBEgC6AOQuHbfa4jlYtAd2iQ9EYa512o4h4aW1vr1kzAbhQXIxqLAwPPZPJE8LvuuAXG0
w+tgNacgX25ro5bLcd/CaLnjjSLO/VGLU1wPZLzYICjExNxUkQa8Lo/mkPjvDqnmc53hegXZekhU
S78/gdo1DgV7yV1WVDRNkZ1kFnxZI4Z6xfCPYAIgtBXDLeetGUfrJh5LOHVgg/26A+z/W1lOjWne
ROQ11o5eH9Nv+uFTlZpOFy2xWjDhcNL+DZfjiy1LuIgOIS2V8+y082VVkgy0ldAlrOrlrN8CAd4t
HULGuzABLO/hPjHlSsP2b2H5Dy6pGFycd6kwl2p0jlcJbhiFFPvFtfejQavKoGa5MuUwV9byaAXz
yvqAwHMO4urZN4FBFlrIWOcX4mWPEbuIZdM7BEtJNqJdAVCgG5j9d3QqT7Yufl13+rE8iyZi+BbK
mHOU5hEleoCXt5NzEZ74k8/5rse7rPOxTlYmsogV2dAfEB3VJvi4h//Agd7qRl3s0Dpk9bAZe0pq
3ZdPZpWsWj6tffGbRfNbrPsX+l8og8tj1bpne8F7EeQuABrzYv9qPqRZVQ76VQ9gua+aPVA4sBcF
Mx0BxP6tw0YhEz6frf7abfQ1ESBK8UDAt9gmwt9pWtWFisRUzBwfPLwdOi+NVJilHpFNu5DZwJMo
ZNXcFGV1X8dkNq7O09K1xMUEAORo8fPquNg5aF58rcC9zApY3OIcWCP+vgGnS/rUhmIXQi72K/jQ
lgezrkN+rS59n79P9syMqn/5b+cmZ9JsCnMxcuSX10jkn7pdYNzjZhgD39uGQx8OHfpQOtMCcbmT
3AMr0GwWB5dF6aXZk2JEPGI6HlLd1PQasq2eGyiKeFgefGc+WUFzNzvTNef5xNwhPJSt3prWLC+q
nzIJNuwS/6PpvJbjVpJ2+0SIgDe3bO/YbKrp9g2CFCl4X7BP/6/knHMzmi2R3UCZrKzMz1Cw707y
/tmIlA63HZNbf2M5FxVYbONo73UK15Mlxn8SH9fCP0/L8FHY1sdgow0CdTtMhsvgNd91CmM717t3
vUUTyQr6cm+b2qtNFht2zZVmyzeAxxfur7suoiWH5vojrZhlHQfxhkV0R+XvG2Gmu8xMjFZx6aUv
TU91hjhBcIY9Oe9sr35tORL0vnnrsCmDtw2tlzSHutxt1sZvhKQvJNXbIDNODcujSqzL0On4mbhv
lcXraCTTVQ6HHbF2fzyWXXcKp/jisoIzM93rvb2b4/FxRK03yuDhtaBMGR7E02g8A7COTe0bDfuK
lF1dIWXvgrbZ2dW4dcblFFvlAYTyreiN93bixGtINj3loEpUTKecBiBQbqBGrFX0HjYqgvQXamfD
K3eZkW2CYD5ziTyUZXuUL0b1ZTMwGqI+XeM0mlKvUrJuDftsA++HG0hKF+kHWX8Vcm9yVZZbpbyR
nJhT6D8mRuI8RHmN1ZtzV525zRd/y9F86Ynxk2VcrAklPReydq7FQvl1/mZ4tKVI98gaSJEEBvHu
Xa0obzHODD+X2fu3jPGhpJWcRO6/QbghdYBbE+4rpD13uQ0tmfVUx6hHDSaCVUl4oSTaU5GS83y2
57WYpw4KdfN8TP4NY1JtJKLW2rQJzPYbuuZdqutyDsdsWjRdHhrtzwyMsJDSHefk4LJQ3VruXJwC
JnICtZp2XShacRFM74QWP90FBZN/PoiNyUAWbgLq7yzOIzxP1ILDg0kB+cuhUhWX461KtLfUm64S
TpYuRtPc29sqhFHendUC9491IXd62Tb+KCzKdmtwOigHZFfxYyEmTv184SFxsNs7WfVdk6X5JiDh
Bpg/xXIp5M4ELJlQ16qOWZ7hu9F/ZEip1sq4zLa6AazHxRB2K3VoBnCnFfp/ub5cIURyVWohr8KX
n6nAlvHvvatuYOCYGtfhbEN/dNV2Acl6uqUHBO3eQOTRQ1D3/nvL8WDy8SR6nYIRwxMa/5liyR7M
6LUHOiNhVcBWFJ9hpj0lQgmRmDNQYNPOzYBCuZAizIN8XU3pz1Sv8pSLxyWK5SKnQBYnj8WU7txx
RJ/3hl2Ynylsc5q1jX5XlS2ribOrYa77UX+RMrBs66kCpUlvjqTniLYXMYU6DSJTGDAiRU3dNZ/o
KMQrPdEv1CCnsX6wMvYRMduiwFL1P4X/7cKMQf8anHH6UE/GKgp/tPqWTXdwfGs0HYEFLzR2eyh5
EIid8JFRkRNBBsyhMDtYJtY5f+VNbIQWiAYr4GMXKQeYJMZUJcU94jcM5jGiWtSKQAuOGeBPBm1u
TV4FgywWRhRr26Kd7hY5kfxc23z0qjm5XIjnGpeAaD7S63yQE8SMQvywKbmAymcK+MnOxOqGg5xU
aNXBIlG41OY5ainZQcqqYwHE2y7XmGuuuqX9TcycKMDNDBkezLRy+0N2je7P64qafRuWpx5RcFkl
2I6HUXcq0/ZgBwijkJpQ95S9peX8Lm2o5Q9Sp6/Z8jkM1rVIrZXXqwOiQiCBkTUM4EQPyUmN0Qql
PCrgP7JS6uKjrru1LKA2nTcVlTFBEIAGe5ChY/eJDHZmGLwrOnk8m4guq27ey6gaLEkUp90IJhw2
MvQ6WFQyZrKtiVgP6Jv8yNErSY50VwIEZewZCakKxQl6ViS4qsPMJPyWb6vL+i/vJDkb1VYzGvYN
gyxfHtVfEjaQ3dqY7O+gHA+1bRKcQxQOEPevvQu/WMztxsBxtyK3mtJLaH6XrYEHXbymGzJGxn7o
NXRvR3LEST1KppoHxUFxUTVD4OOUQQJ1V6zcJFe/iWyo7rIVeg7LPp8ASuA/XYaHfiEDZDnyBqx7
YkGMJki7M6mhAxu3DHr5fQvnr8XOj9uro8p7pP70bQWla8Qb64/MWsVwAKDcSgeHIiiSstAAgArK
siAe9ezwIh22udbx374mTaWVTJMUDWWNcKYuXIY8XJ4TRfkT0Vw2t0RDiw4e90FZAdbwGdvq4rfG
tQNw7WAaExYbFkxso1kMFKGR9Nyj7dgB+CuK5xhsuPpow4l8xNpkOiKrSlsDJH6UkOMrb8XMyHrK
DOsgu0dCCM2wmpmsIfdgsruSwNR7A1CMT5nDlgvwCIwWIvOFiALF4t4VPzLfIwmZV3JShZ80M/lf
36ffj7qE/846iqg1yh4V5XdeJ8JaqmFs5upTbHAal+ZFeglagJgL8hIJ9CZyHFm8OiFEDhqdqgFd
oZD8lFmQDUrrZU4U3XE65GxQuhUeNxA76aBCf0Nme0idCWgl90rCTx5pD0ZwT7UImK0L/IDeKd0X
GYMsOfo28qdiJcEtVi5Ksuk5kBospXLrE9W3k3whd4S1xbLA50aWfMU9WYLWMloSCeUQkV3hRija
6bp3JG5Tjbrj8QXPiPoOr+1QYJBtpurryNlT68t+nIMDEQL+Aydwx27jJeMo2kmUsEBi6Pn42FT2
mS7Ub/iu6Lxx8ZPVmKczaU93YeUmFStAT0AkALkLqTATqrLFf5KrAutPpjvtFHQvKNgcvnLsyxAY
xjuhIyqB+fMSBaqnYwxaEoVY6zNh8JsCTwaJX2wldl3FDUcOqbif2f0UGz2EEQcaxRL5KdlvxWyu
a3z4v1v26wTdTmKHtBWZOXWXaCN7LB4gi7NO+VuJB4tce3EAVH8k2ph8Vgz3gc9oyGVZPkD3jgFH
VzF9DaLrjge5AwuC2DCwZmWh5BzAOeiYqISWplU0JDPMG9/hPF0zkmt7uNkFP80cKss++PT4BKHy
/1aNxD/2gUstXebPcJCIDB8lmIQgpNs4vjoDPE0wTT6lBikpuH77AFn4rBOOgTgc3c76yOjpOMtn
28u2MPLulZhVzN6Z5w8tILYLjLbyGhb+oz9W378nilHDrnvXXHcVOKhvOtDqoMj7sXn5DQnOGfTo
3v5fcLVULGIO0zrD4Q6x4hVVHkpLbDd/esyyqyRznL1G9BoABkPB6iRbPZ7HNxWmJ0O9Evx5MKRU
Ni6a3Xnc73C//P1i2d1yjPPPMkKyH4cq27OqFqveeWB4kUr4jQPknYjQGqjDIyKuAWTkZ2Qx8kcG
YU5Sg0CPwduDuKIc7aXpE21hAhkfHQeQFDFjmLv82mJk7zKWmA8eZZulFNXqm2xRgQCY8Zlgw6+w
geCjIAmMKyMRCS4fpsoW1aCfAWcCF2C15Jvzjd+VsCIhmV3CUs2T8maXwCZYySWBEx2AjVYgrBjV
+yCghMT3O8xhOLgHua3JAzhLtWI7UNWAas7UUXEahmrHX8mg8Iam8R7yrjUxUeydJaB59r8AQAwp
ere4T3IGTAQP4rKsMCd4t+Hg8Vm/q1q9ig3w3KmTRPVoah97Du+K49ohpBDxuD8GGwnCLZtAC360
4VnPu7uN2wvkzkefJSLfEOraitNR4pCcp/JN8ooae16n7pYn3q7R5m0YvM0OYj+tATzrnoJVcria
sszFMSfxMQ8jAjvz+GvBlmAuNUMmiObocZ6RV3SQC51Q5BWpMXYjQXMZyK/w9PaC7awPcoUoNLqy
sxY9prKF2fgEiNlpj2JbJN+OyB9rzjfjvyjX0anKELzns1L9L5+T2QyURBhJQuQ3bGWcOzu+AsrE
wCUo0afBYpbaFFdv4a1uwLNuJpa0D/WnnUawlAQqFp0Br6NW3dqa7ZeOJEBx2jJhsg4dYAJ9VzxK
GNVKdDGrbznsPYdrULzsKu7ysu6TyLsWIQrBrH/wYeSd/QQasezIiyPa7/rByrKzlyLxyX6QUJr0
zpFTQ3atnUcANchk/EAJ4ONBYmTgYGONGRofKqEO7JWcbvARf5OZsbWvcsDoRbVVhPOYfFgiSmrE
pC9COrvIUpE4WJNOyNkq4YKYJF8oMYf5+U1e7YxmNUBZyWKJijQt99KNiqka5j21mjLdNkh3WG67
lo1UY48yUeOU1SDROB1As7drZcO6zpyDrDSNZpyfmKelh64bFb+JEYrLq4jdG3BgZPq9gWjik3eA
6SHflOxVYmsBlKniX2Ra2PMSwORrUeiAxY66AU8uIZcVIYWVCYQ9A6S3yz13qm2g29umQSuYRSe1
VUL/ULNvAv3opTXmagEIooYsBcms0l7VPZ2zqr0WiQYyukJ3gOQmnf7rQqBJIZKebJMsXN644XH2
LQF4/eJHTmw5f5a62NZk44aHiwqnpuQWhIzftRj+TNQXBDNVUk/F8tXJ3j3vWZ4WiMu58vynlOyM
Tt9R0hSf4lyMKYZneevGu8litUkwmwWTx0KDcqFujYa6D6sjNooXPk+AoZJ6a1i8SGITEeJkQYFA
28owsbE7bicSFSRltDjcZQ2ypiUt9WiAqLm6yRJoCGGeVewkz5FTjw7lGosrCQ1cFm//m7Phz1LD
7CBN4/hufDDJkJk99SKxmB0sL6lHr78PM070aOGjEl2i+Ev11uH3W8z+IqlLHzkHUpy8yj4K8kF3
oO3OSv3/sUlyTie2d4by9hKMJm7sigXX4w4m0x1qeM9P4RrWLx4blojto5vnvKDqzo1tUCddYwRl
qBrEPGPnd9gqb95Oeg3EOSQD5HCUcyAol7V8Q0s2ype2Qn8tfn4DIYVnzgJJ6JbGfgmjCvlJvPvQ
i8EjYQpfJEcJguSYLcE+MonZrUMWEr22lnaQgG6qFIft+cRVFDjDM2SWg2TOsrCjiWoK5y0quuwi
3dyE6XjLOiVSmzeaL4J6fPKyd9PqNhJXC90/SXaZN2+hp/3zfR0ZYW3Yd3zVLBqtfnSS9EtKQVOr
2C3ocgFqhghJW1DUtP4kLXGk1fEAyhNkcfxKuy+aQ1ex6K99EL2il3WFYFKsFkAoK6QOIYNE0Edb
J6qBSqhz2Km/aJgRQ2bO9z4cnYceCyJYFhkfDstfL89Nki8I+s1IfIeZ9hYYzNNYz8i9Bsp97NsF
cH5Zk1d7IKJzF+3uqEQnbrGMgou1/0X5Seem6hPDZihjZVRkJJL122i0tyKOzrljUdQPEd4VS6EC
vwYEyuICS9H0s8a/D03KpX1M2qI7xw5kq9SvT4k/eTjXIvE17xxYfrQXy4Tv1DVmDw/EIDD3dbU4
h1w2TDmhtdl5AdcHr1tusyDMls5pV3pqor4/EqVNVPq5X4kVsPjV1P8VhZYDza+2tv+P03xPS7yw
TgXxZzQhnQ/RUYV/oaGpFWmGDnKv+ai08jQRcCowXBpKCas6XZ5rDY3usQIS3/xrsa0G+kUKX1MJ
RHpBoVXrcgGa3erLsqH8eNoMTNSOXXfndPkOuDY2To3GZ6XZ/Jy3zC2I96cgBFLcOyAD8+bWRMBy
JGPtPYw/UQR8xRoc0KXpvrYGOPpm5JyoXPOfM0JuqVtc+poicHeuMY3bYNE+0xr9Z23sFFK1qLPa
kE2AO58Xny0Xz1+joqw0JRNGHG4Kai6pdq4PDILOVIT6A0ojPo3wJgfItujLtNd0BHxGjZDeqXtR
ty99UL4s+HSskXM8jyGT7LQ6F3EVPEdCesqoqKM457xDFLobmftZVNVHOYbF2mlLDz1XaqXVvKtU
/IbYEe622WRQLUutnQ+xDaLYS9IXh8xK/5st/zMRSdk8oDriJulwTBCg4y6JiDhOh/eoR7MrMrSn
3kRfNUsKtZ05xOC6Uj004QLYSNKsjbr+aJbsFU2d/2hZPOIdSEVFrz81v3jVp8iESTTdsiZ/qjKa
F0X3GcwIHRo6RU0nSF7GHPWPWE+4RZtmfIu1gjZ0yUxmg60eFFj6CBgs+prTJSv0Wz5waiRGzdE4
IuyOTo09BTnrbEJvrEWbq9Ofh4U0oa7yP2EdnLHYQrBGL551hUde3Nb10TSNW2unETkiWJ6hr9qj
cnBNLJrumg/GnyqBPpyZGRci5LuX3lotvp2R6vmX0DCfCq2IT4sFGi5VSMuie7soRNJdCvVtrHBL
BM3/Njel8RpOVGjHjNoehaOv0ndPZtThFjahb6DV9j+EPbhtmUMPQ0fRywwd45iU9MOyxgGJ4iPh
lfprbNzoWy6WRTBF+SBm/rxYDx/KBRTUgGo9RfHnVqOS7WnTfbL8kSxvuVX98jYXGqVjmIUPTskd
oFOYbTZRvR2C+bsIvFMyl5BdArDjMRAM31/OQe8YULN0yoID2nBB/BVl6maO7q3pF3Cm4p5WWc2A
4g1w/sXAcnqKUzCBZR5ROCj0Y1m79Mr6Piiuo43nm1dBDypszmkcgSijjYg7102A8RGc6D9TXOlE
ct879nNx1YDuoEM7cy0BrvWE5Xm7mlCCACliOGvoLDhz14mzixeoBmUR5tscKBhQcdZtFugw4Bzv
u27xbdBMPFKCeQZXCmZz3TdhstVrbxL1DPdk9QgTMazIuiGbRib3kzX0bFsUBFXkPBqa/o7TYoaI
lgbSfvw2y+gFJvwxtmKUf2m8N7HOHV3HDb6zggPCNQGq6OWxqTpsTjzr0kVTSSmdSz0yDgjz9OZ/
rYvCSAqN/AFmDW43OdAGLaYsu+QLtXRc5HQk+dZt0yGXHxgZ8P4lPc61Y0sZYYGaY/T0wlFxggcS
PFjG3O+LVHvyJtTkgCfmRsVinnR8QXXOUU4TrXpAvwXae+ycBKha2PhKTlXIYQ8P3/XI1At9pDZp
LR5H6VBYFpzmQL23HgZJZjLgra4orwUpYipxb8+3gi77lmCivjQIzuuuz7gaVpVmbCNvGF/bJejJ
uHS07ZLxbjZWsvNsAh5XCgTAR8QHdnPnliUBoyejxIRLP88wOOj0QtQZ/ElYfVV80LQpo5nkWfNq
TqzsWnQVxhZ26IbIvMDyBpNvcbRiajfdF/yEEIsdUGszEPSxl6aH7gEgAZqAz4BrKQCGrsWXObGS
o1Om0951nAD4awJQBn0/XAdWgR/RmrbnrqBi16TpOUAMHLUDWCXr2jb+y1oTuWfwp7sWlV+Kev1C
0U/Tj3afTLTnzPiu9EodEl23dkZcLejppM46L3F2TSiNHpZaUvVUC85mb47hyulK9kJQkElR0WrP
3pjWNUiIMT7FYYbtelNUexqRNNdys0Q11q3Ce+wZKedabkKZwOnh2GZWAxyk0b8Kr3afa6eL3gfb
Xb4CS3fXS45QVmk63AqzIdmb8wC2qC5d/Stxs+izRuxm70KqxLtAK80vJLwRL0pnJKjdHOLRhA0O
+k6WjgcSqGGrMxWCjTbuTuEC2mrbwNsmV4qC7KlwZgQ3xkFof05ej7gRzhYQ0LKoohA/VZ8Oe1SY
/yoTObMiLZon2xmZtSnEh6dhSV/gUDXPg7KhkdhBOt0G8KAglBL3deq17n2mWnytzISKf69Zn2rg
aG0sKO/+BGbEiBAzH11QWmRCwzYwu+Lmz/3yt1IR4lphF7pkpU50wBSQzLKfe44Am5YgAwZMD1WR
eG8ZKBa5U/ndTAYtjtlCRykHEWzPFsru7ZA+Gx1qARraOqskBpE+jMsjXjbdP7y0MmS8HS3qV2rU
YK8pFya3E/ujuZkS08PTNJvJ+ByDxY6TFmK6Y6Xvy8LoN/SKwbq4A/d+F2Q1yujNDLq76YlbWaNh
wBaGUNjV0GfXeTJ/TKwwV9gNJs9D7UI8mUrrB1vSib5bT0l6KvK16ZvexhyT/2zUcUSBDJGYTFRW
wEuQVeuYL/i58qgnDT35QQ2ykQZuOOA+jbNOHu96DzNLBq1+8LLUXE92paFRGsyPY/cxtu6bof4x
KbAQn/sR6Ew3ikKlA/eOY/nUdD9zjuziGD97fRtdTe5dOOVyocSKnBrsNGGLLpgi2IY4IeL6BU3g
kqbODZmu9dQW6sHUaGST49VG9ma4PXKqU0B17Z3vhXj+1hlU0AL7qeRg3xi2flD0TFDfThHUYgl+
F86fBub+fo7dNTf1aSDI85wslwefIz8154OWa1sb6JiBKAufSpUAXdiXqC1RAZyPNr3p1qkPusK4
bfDO9fxjAaPoqFYESDAObHZKlO9eu7xG/bzxbRwkkMctyteBvJHuxSBCLJjfNIye42AG3OGOgvRA
hKoC5d2HIYHZVmHds2SCLX/AT+JXAQwR14rLYfpqIu7th8CDbISOvZVmU4ataBp50As/EviayK9O
CZY3XLp7lH4zy0Iek9qx22xmVCTJ4aNtkYpofOW9pNnViOZXJslDxQgQpb/VzWFj2vpx8vBJZqnh
B7aTJzOs5E+MGYMdvYi8DM/gaziW2Zl3q1AadDTMVipEDCz1zyxpT9Xep1CHuJS+lsa8wV79vLgJ
l+1wxUeAQKD/MGyGyH133fYZ8yOUSq0z0LiVqGAauQK8nqCSNX7zdBPlQv5oTRycHCIX/ipocT0s
cbzp3HQjIyj//Qu/huWArmrLf1oUi/T4Sz4zRKOihKHlIC7d0sXWhreuX7Z9SIEToZYeKBmXXY5b
a1NE1nuJOmbKyA3qZbKgX1roSwTzVoPaYicoZpCijzxSjMaQUUBJWnTkgIKbljVr3IvXdkSvo4CI
p7/meXQKYrSSHRsjZZCa8xH5WDqyyERyUbHuNgdkPs4Y3pCP1s1+HpO7WTmHwvHvhT7cPbCiZR68
zxHlUMTBIT34LZLDXYO0dfQnNZELsYOauqTN9m3H5hjFKHs101+zWl5IAvJt0qbBCi2bnWeE2wBd
izw9onSDQQGSbv0A0A5qRn/VUAsZBv8Mn+WCMArVXyql6OnZ/WuJ0Xyl2NHIJHL2v8IC3iPY+WXH
/aNaZqwfhgbPEdQo+jBcF0yP/HSSXUdiIlH6hOXvxsa2JwMbPsXRphubb91P0c2awEIviAmYoFkU
I/dCFrOKyYQH1/+r3Dsmxk9en99Sp7+bGPsw1GZvbwwnuzdV8c2Fd9UZy41UGxVqAwU1lItlSsxq
FyTSAGm+qqQGzTEDekTREEpfkR5Lu37GUnTnuFCJdB9cU7mbfNpF7mFqrb8yRSmbyaQsGYJKH3Vv
31tgQxfuQOpGRYHzv3sH7Lgi57jYeMOY2XtbIyyZ1Xh+mDSRyBDHCmtSfHYZF9GkFY1JVuroqSdW
Ro2pDKtzoVI2SMk0sV54vwo9OgPl8aj5Khx0FMjDuK08ODUiKZqi7YckJs/cDtbeYeUEDIf8t3jH
1tgmjQghYMkLWwVNGrZp0KPM2WRMhwIJAMpZfelW/QHrTlnzI0L+71o2owAElzA8REb3zhHBTssw
YJjoNKstQrwnxksigFshKw7l4Hc/VeU5i58poG+VYW0ile14eBc4M3+wNqkQHrmNdo/2YFzkRfjr
WbUb/vBaD7vBhZWK3mMNtljhTq79cZKWsnoXob4xguJqrRfkllGtba8IIiHmgvoWEpYbr0cKJrDz
Nyv8kJe2LK4BXp+IFQ8GFNOIFSVfopEU3vhzVJp8Zxc6qLRS+fVSit38hQ3k460M9ffSapAFMGk+
GQXCqCcA3PXVhQLwU0Tt3xS/ES//Zy/TjpXZpl0Ok+0lQ+6VX5m94jXX70JdBfjxHKTLccy0ferV
n/wrjKgD/yq0rRyJWEsBGjKHG3vtQiEZuXMyU7048yNC4rXxCCxbdOCcp9xy1h1Ho2yTpJuOLqQz
naWPtje/Uzp46mXBKnPm/+KYz6TsuhjJfB6mbtPNyGNgfwQkmz8GbtqraqBLm5bTGblWP5tWHsJP
4kMsn6XSD4drKgto2ahCHUzOXgjg9GLDi1t/xbCEbe/CWmn1Aixj9+QhdLsOq/EJVtBjMvQ4LDXb
MQpeHLtGaxjnSNWaEwCxVmwZ9FBCN/fSozmNL/GcHVvaENS+38DHBCE/mGmYegvRWHb1DM6hTT+G
4kfM3pCnXfn8bTuj8dS9jBlxsxhf9PY9YbwZEDFLmwwdURnUkpC3FNVa1q7b3JMG2iSYBPL11NE3
rYVZBD/MrLesEL3gOtj/+PBGFGcEGzGb4fGF+h65brvFWnbgKM7/ERBlUga9lrlOTXPl5/84WOQx
c0p/UKc3WDZxDhibLCLWp0eJLWEP9J5S2cKxYQY1/NofK/8K0IoLORyctFvJ83Qz5U60X3mmPkq3
A/CRUn30rid8WLPz1jEvaTcFdhvnykCiiEKsVtzc7gepNw5IJGNs7AZt/9Gbxv8ClOqIL/ROnxjA
iQca/eyQobUbWt1aZrw3FGaz0Ad4YwYMaZ2HwHuPB4YQrx5gGc1IU7ADTEz4ZJU6LUIxzo8bvYyN
i4kHaCkaG8Y//lcHrSTGJ1GmIcV5lJ8MzAU1M4RySRemwtgg6A1T1VzePOS8aabIdP3OMNMle5ah
moybHPNm/sUDeMGPneJH1PwdM/FWzzb8BMkvHyJbTaYXhyau+L+WIg6z0uns1Rvny8ABXrgvfqTv
fePZNGkzl1ufN26RF3IsdVlcjBcYL9I9CAxofb/LG4f1E8T+Y07RxUNxLUPy15SllnQa4lZgEOZl
D8z8wdQhtdkGbWmMxCBcYwG6lWDfp8NK1qE8GuM0xHgjZNGWR0hwumKUeIECrZQc0VN5YxnagVXt
Ilm6xHS8Ef1MHJKE0Ngbyc/vmmI4OOPpOFMVZunymNay0GUCtN/jLhipNRmegd06W4uRYQiWENRn
sOOP0n1RjrZm1fPFgWT6UJ7kV9yAAvcAiidouo3BKorJZIFG8IhMyv8mKqfSz+k1oSQLE2zTp7SN
YwHDIq3ohY+F9QaoPcbJtILBain/yKZ3cD8O9eiwNABJfWCXnPr6vSDC9vm9Mhz2JMoXpvi6w0C3
zXgXG/7ZzoYNiLdXgpO8sqUROdWtIDvvsuTuAL6Ft3oCmI9qdPKko+4/WhboU7q25A4SnkKzwMCO
6mzjXpIFAQ8iCgPIsWbQZwzs6jcY1KMOOY5ZJ+hJGBjVQmG6Q+BJyq4YnSzZU9RgSjlXMOc5UXvY
/+lySQm3ehpq25lUAPphTxMTBhOGi3i4xOvGak+d1l6sAT03bNpESqNjeauEFlYaPonwO6PKUtMz
B/ruH25OV5kJ7kMOWwGIGorK3Ct8JSucDR17gEIz7xxS2ZeI7CvrNtQjR9W2bgp4kyGIBJ1f2o4A
jpc5fYpdWRNf9KxOCG2sqNrt2PoBkX1gYAMjrFZBgSiOZSOEPP5HOBncZR+EriWRsgujt3aeGS8H
i916vtZ9Eqz1UlsNhncsY9h6yNa9hgM2lvUYV6+qbpLHfp6qzwVNMwzIvY6eGloUFNPDt5HiEWTs
XbTEp8BKnkN7+JaAMEAO4c72Qike+Ni8hXP1EUQe5cbWpHBfKDyvRoWDcHx0s5gwYtNKiYfzIE7A
y4SUXWfXFzPrfuzAaje+XuGRSfOKuptJecfxN36lwCR4CNUVA5OuaTPyNQ34SZs0QkXZyQAunrsp
QqCdR0fBwxUD4OaD6Q8H+tavCHN+Uu7hkgSEjepkSmlCLFuLNw9EszYnyBajw7GycUX/JoejOe5x
WfIpeOaID2nlmVLsmyR8oCreLM06lDSP5fenFBJ+Ba0P+XeKWPuWAvxhssjkjaj/Mo3gaLjWRY/N
pypQFwrzOxPpV4PcKGvjK15z4SpPA7yWdbj8umU8TF3hIyJiHbByx1qYAAuE06cB5lzN8LsPIKC5
3vM8S1WOhha4N6SE16WUBqCxWT76SwY6VoWLey1SIxiK+OXdqJJ1XsU3PkHnq5OgZ5LStYyTgVnv
gKSWGk+jr7/2uD8wL4Cl8q1PFgidAckQVM3NCTZftB7aGSZrIkQMbt8Jpa3npkD4K9e0FxR7/jaF
Ae6gK0/UcqCXFgk9/WlPDWuX9/hL5HVz7934zW1S9A2CE237//KyQZKoP8T10GMaULwEOf+HOsNH
6VFAMob2EnoIcnXdE+5gL421PKWQUerBuJY9mg+I2Htc4ZHHWbUEXRbzlWLPk0s5K6jseGFBZcW6
Ma2rN+XrtrcxxHEsBD4Xl3sa5u+HGRT/gwR4DIrwerKxVEL6w8so4ClwRBWo3qRy1jX4onzAoWly
afOy6hFh6L8nT9VE/OJj6IObrmKAMUg3CtIWweN+dJ7R0owhNaaZjZBeVIf/IFmFZ4T4XyykUUbl
0mcJcPkLbxD/jpmuLqOqNw70Od+akUToDwFsd99zwpNuOnfp4tQh4b2K9nWYAhqv7eeK0Ur7oYJ2
012DlgUF+p2SZ4xRYmVRavU+Sy98993ic9aLJ0p9WxFSTWpoaIDOCHZ6+Db187PqBAaT9Y9hRSpU
NQGO066pgK9jiWPC+G8M9zbo1GKiRQFNsTvu/N1Vm+DVZoYWcT7GZHLIW6nyYJT1zeWmaHQN6jkl
W7TMT308TqdQS57zxvvnZsOuCETGIJyotKLzryfhy+L0hyT3din2VbTEgqOZ6y+RNeEw7v03B8Ub
wvZnTxUIiQDx1+L92MGQHWyde29c8GyajzMPWKJWM9CJhs3VF0caXRu39R8DzJ84nvLxwVjsiw87
e6HV31eImNFJ4NbyGgJSo4G0ddpkL/9uDP4pqjCu0TwDAD2YpnwoU2Su54Oh96cuNr8g8f/4ltPe
uCMeChOEadD2b3ZhX1yDIa50GEIT0I4G9WQdLWMmufeMHbSma+I6x4QtnNQoz83oPBSZdU1Ux4UB
h5zHiYrHo9N6NVmIP8AvBvZk6caLjavAw2SNGsA10ky9c/92GYYmnm/+DfziqY88XHAGg5p927/G
oLFQsOx2nmM/ehaC2E6X6DcQKuMJjIBHdcm4IVXz2c31U4gLoOazRB0sW3KPHlMVXChyXSxvfvWr
aFZUzCl9xZb/r7DtbNpQpNT+m6zIw2Q8zPy3GKUkzVxWoeueGpStEuomKUkTVi9Ui9hi2cDaoh7n
Jh7RExzOFO9G1jK2A1fPFqcaNrJTvc4q2NjDsh77xgT8iXGQqA2W9hqm+y5gNAsd2eQyxoDHAINX
94fUX4CrkmwrEz3IxjF5OhX8ofz6YtgWliV98G65ovLIJIsgQ9RUT4tpXiihbyt4TbaNeVxuohLo
k3acUNnCWqETNPI04LKtmg7yUBe9lDSA0P3oH6cmVJjTBlmOWFj8nVklV4sZ+AH9Jt1PttOsTKTa
Q6QmUZFPAHK2WBJGcQAUdiapxeTEsMAQcaMrdeqTduOD6ueOZTEetIaGB1iCjg/suYPAwrn2pSyd
Gssk7hB6aYCgBi62CjQL89+a7gjGCehVoMIINCEa1aGcPZiHYT3v/GoI3VWzRPpq8Iss2+UtXf17
1DUzcNr6o9V6xLYdkH+9Nk8kBemwYFteaDWNIs+DvdG5vnsL81y/QLBapgtm9Sgsawso12bgUuCA
CIkho+qkilriNM0mqFPd4K6P5kUBsbre1nY/FdswSxWA2rbbj31p7Tx0cd5AkNefhrRs1sn/sXQe
S3LrSBT9IkbQguC2y/v2bsNQG9Fb0H/9HOjNamKeWuoiCwQTmfee6y5UTd1sbWhgbALegkgNLOAO
4PxfhCWx4CjHRVFNegJPG+5ENAx9PX/TvPPPsR2OW4X89QCNbbmLulhc7Fj9qtz76l0GamrGGTMY
cGlg0OlRFEXmWCHwFNb06hStuNQBQiDmB8N6hNwHjVRWLNo4Izxxg+OpXZtAMw+hjEY0A0tifwV9
YCnAoSLYop6RN186CFhNizwmOYQY+fxkWBctyT480QS+DS01GrpoaG/sjrHMMClmWMvCQIbg3ER8
Tjm4bdyxKtYClOjaRB36MA8pgIAsYnBCuvPrPPc8YVVq35eMSnnhx79A+0lHHecGumxUoL6Jy00L
DBseAvUYLVi4uCOi64kpvRGF3nppAjKQ47VV4AnrPDumZ0Mgki9Jm5mTpFt7hoPKdIzcW+NDEE9C
GgiWjOj4pYn8mCeBZsAx0jOKGXThQR/yUht0ji/a7DAhApezCUW9TAzWXhPZa/Cwzd1Qx7+EXjN1
cSVWyxHsTjuW1o89FPVTpcU1Ez3akxEZOE7QLTnYF0kmzkXHXukTDSgSHo0uEMGq9mLn113yAHEP
70BY60zlzaA9RI1EfgfcYlWW0PR5Z/VkluSW+8rHX3i/sONXS1rc1yHBSOR9yGfS1eR6bBwbKNaI
w8zokmvl+iltnDJu0LjYUJ99O/hssmZ4YkVjc11Ste9l7rOYKp+YOH9RtDad4scJ4Eu15Crf0flE
5MmUyY+3C0IHPWwaGsT1bgf+MR7adxu91n3utnYPwL1bnpzZmjblcF3MB+Z3tHF8NwOR0JFsNI/y
0wCjZgOo7FejQwZ8zvXtHLPATlxU9n1aC+YgFRAe+gDiTYYRz443qZAZQ9swNhgS3kgWwoC7LPpB
zsPZr0ECQiwd1iWktc3a567ezW6ePnnLPH3asNm/gzzmeY2J6oOy0+HjM4gNtbMJY9FkJQc1VPkh
TZJp33huubGSEU24Eao/WUODsnWQHGUjx/qkTZJbpJgItrzi4Md43XmZ4wyNaJXO7pMlog626gSt
etRNF7NJkyfTsLpTxcKGArEslzrJBcUyHKdGqm8b1K4/FTVpbUNcjVjahPYN0UelJrQfW4+Z+uT5
wXANkjgednkq6nIV1QqK9NSaDEO45r9GZSXhOvQluUoTMMutisfg0bBa+VuptHgx524f2gvt8yWm
Q293m7DIoc7HRlqtzWYwQV80aQ/8xqTxwLH+oiYkW9RMGmVIEgpu2r4NXnq8HzaqRmXTjh77nsgM
XtLfxjDOn33Xh0CxLRtoXkYcIhOWTVUMNWJCLJxeZHk7tq3pRt6Xc7WUzziEzCdOFT2tHHeBziDa
zzYOx/3sLBaetZqRZOJFp9yyTPpI1kSaEAavVa6m4RzHJdqDOdCvhWF2w03ZIFMGle/vGYDDBa8l
322RMb2fU2zqIvJNzoIpMorR5+weC7TwLegbbwmmU8zE6TaNPb6ftuzWHbCDnecznHP7psYhgAG2
7yfvVkJ+2A7lhPfIs0iE9QjWqrK+/SYthHFzlaNELsgUSkjPoumiOfpDUO7GzqZnw8lsPY7CpToW
P2hlO4zqrYvNo3ExsBT/SkD5kBsZs56MloNluiOTkkg0+E/r+vTvdxA8j0K7hi8sjKA8VWmRcEzI
HTrfCuYFGrutEfM7iMBIHhx3Tn9SvheI3OVQvzdeMezNNhmOfqD3T1J+r+aY/Olcv2JOKPDSL3F1
M9hJ6J3ZCedNP54PzAiSa90t/iWx1PyYtjb9n4Wj7WahewFVoFbWK9I5BoxFCUen98YX4NXpCcrr
fAQEGYOtngyGpwjYhTMsNzvwYvouBfVV4DA8tUhBZXLnWhd/AeNjdI7YZeks74PKSC92paydzZh/
bfN8rQhdwsy7oJKMEoodYUZoSiUB5kGPMDRybUWGMEo9CqSQ+WmRG4csd/B5N/hOBwNp0bTAsftH
DiKYu6JfpWW7Juoe1jcUGZc3ctbUHQkxOfPZf/wgXSr5Duf/wc3F1krcYiuKGiR1EvsFRFmG9AGA
DwYazNMs4aEmyWAUxlaUkPhGDl9gRnLfEpPIfG9eTqon/KZSCLBoFvTrbqRZgHAPApGCTJ9yxNvH
ngfx2OXNurguQRkkNCAQ8iBmTE4M+91q98q0yPEJxR/i1un21RARZAovV9ow6aiAgErnQ0FeG6qG
JsiGbePQFW/58k9j408XlUUWHUE5P1L4FltfDtGWaHb07foPQi2ZWoRZvaN29Pbe0OIk4kFajd5i
v/PIirVpB8nBaCbzWo2J2sbkRK9H25VkYyI5c6qKSYVPPh1SjAEpz5zm7Vecqew5s4foI1Tkv3kR
dmeZxg5bhhWc4jZpXoWHvNFIbdhxtOwAx9jGPsP5uwoY/WIQnj2QPrqlxfKcnszBH06d30psRmxW
e8ua4XnRAWT832fJpvddA261rMonBFaohMqKirXOh13Siw8NGkZ6sosYkiZkHTu1vAq/e58pY+8W
GDCV2+Kld8EvTdVDUPp7obV8jvFnaAU9s4QXTTW5yTVI+3gTp+6HGWafVQNmxurLd2mB50Ow9mws
0JeyjmZ/mkNRMc/08x9zL3vrGv8TQvpRueWls5Ib+eqvJefklv8dBe9vL+vWlj0+8a3ylyryZcgo
6pPi5DuIBMMhuy9tsedSj5zfGcrGjK0StVsGk7CDoN5NbnRfpLy5pdtgXe9fVJByYpvBDcVx+JLN
hGG0sOfTaHp1q/hL5PLZWrovDai2lnjXDQ5iTB9XWX9AQnMTY/lYMgYG0AQnMntZzOisGyVhBGkd
tRlqhodwCd5zNV7gfZ+XJmQxT3eib67aLF65pRa591vESKTsDtFbFrVHnUHQwr7ArEu4AhQ20bZP
Zdpco7A6SyXPcxhihFW4+0mICSrYVeiO72yf4sIjg7iLD7ONqJ1/Bk3WurMYdJDiGQ7xPolw1aHD
WKUmXWFjfmq8+jfzqmeKCQxKwXQ2SufBbmvm+uFF36UpKu4t9gu8yj3kie4kyLOYVXNhDLkP+/ZH
Sah9Q1Yfk9CGho37BkJnQS5yT8N7Sj20n3V/4bG8IVz6M7ERxbXJOyV+ZNOKGPfGX+lQnfpa8ky5
vECCZa+x+nlqP+bKOFide/DsBUUeeQRu+gTlZzeNRLL2YkTk0z+ZYAg6Fxu6RmaSKwuUEjr3DOZB
oUY0+uBW1P6RiJWHcKYZA7cJnzsPdkxjy7IxX5NzDipoejDT6NuztU2yee/q6BCk3d7qgH9XEnte
Ceyv5flNak6nnojvO7IYvS68KU+sjCZFDSO3bRMfp8oy4QjDsEi8l7hyAHYPb7B1SMseLsALoRuL
W+XYT6imoSvSI2fHyWjc5w+StBedf+KVVJ+oQ/UQ2MGEAcrUXPnEXTF7vnfi9LUrx89UR49V0cNU
xJ9j190c4X9gFTq2LQbDynrpsn5r2N4RSCbFYv2cNsWlJsqctx5xlP1GXwybyq4nWAEB4Bca+U3U
pjsZ4cc2jUuHKn+MxoelcjZO1e4kasTJ6fdhZ13b1uPsMNBdLED5rWZbfExN/sjSe8solOD38WiS
1mGL3cJxKWq9y5jkOznPh3gIbmbI6Dga70Mx348VkCl+3rULcm9QX0CON1CKuBNXSQwebGNe4sr9
lXb6PAckJo+xc58ji+ZNikyg5EOk5OK5M6Qmnc9mNu6+KQ0G8yjN9U1ge8nXTRU/WWhMgV46G529
a5nA9uLix8Tf5OMiEtVnM8TU+/1HW1l/kWn8dZuOuzzfSDJCrFbRUypAN8PIdJ5kzbGy1PGIqclI
ytj3NrF0ZNSWLcu2ad4Y3N26pObd427scvzCW7PlVaLuuJ3jU8ozfmiK8mvhhlaZuUta/9+nGqyC
yHny0QRLHj8X4q/Mx/dPP9ivjM/ewHJHTulAbA/T+m0s5n3ncxC2SjJ8LPul9S2sGcC/y+UrQWt4
h/t2M0sTN7Df8ZKwrkxW0f9lv6zAEbm0BmE4ZJ/4+ZOpgy5VsxNiJDiRL4PP5ZYTwH2xK+yWcBBs
IFVPcoXj+hJuAhTizsTngoKrPgwt9C2BUIYIDck0hsWxXtT8GqaJ9WC1o8TPSP9BA7Xz+iYdfzfX
0/AS5tVbYluvdmniqsKO0CJXtGoeJWAQYk4eMi1gkA0qdZnLc1cyoAsVjdmx6N8luj3l26Wzd6qi
+nHF7D8sEgUCB0KbqGOreYiVqZ5tg4bTxg1DMSG6SMbfgnivLb+yQD+DdiN2AqzXgrNO2Ubjc8X0
BaJyCvmzbWxxLjq/2oyVA2+iMZcNwZQ1MUWztfflbB98Mp5ogzBRDFp0nokrm32TOM2ucmt7J9oI
ao/y/AO9lGhPCnW0n1Eg7KLQF+gGPea9ZpYeiN0qtqkQ+m0/ZmgNK4ZA6LBfI6nGXZdQ7k99U0CE
mUhZV7bY+IyAn+I2UKsgyDI9lSq2dtKFuzlzkdykTaszw7+lYEzgZh5+KGAtO90RfHIDY9ikfZey
Fyc/1KHY6eIhfbY8UhLuGtwBQMAcNNctFdqn2dLMMrymX/u+Q/UtmBgnPmFznG0HwkJcWThrBgYR
mvUyst+UyCFD8Z7Y2b6+cTPfVjPgmsuswYAbYcyrWKvdVE4uYlSP/hEjOtmKkc1BZiqM9tQVcAVW
WRuCxA+DOPf2iSHd/Zzjae5sqY5ThpthDBd720tbc5yN7ji7Wf4ML6lFhd+icPLH1np1oFQRZY7R
jlmdT7u1zl5SLs/EfhSH053ZvxGEbPM+VW6jc7N7J8M3ua9rd1XO+5S5J89LM1+SsKcNGMA/p01d
f6PEWEjIYlqKY6BcJKYHYx904T/RGxgrlX70I+KNlDlTcwhFdkR2iPCfWD4BcrV9bOO31Fiu2KhY
Ip+znHYewa4Umqt6viD0v9OtwsKnlcyYPnoS5bQ2MP20PRndKEViwG2GveID8/98Bz3ttOmq+6nD
cy/2Eo5O4b1a5HdPdMW74s1NCMw8kYiYhhzoXNIKCUROR/BphD4X32p+WtzvkWsX5McRCbGC67Ax
8WmOGCYNUln5NanYFwRGNHwEPiNhST300o5gQ+5SL76C+KGxiBG6cFzHbc57n4Bv8oKN5kckiGT+
/QdveWu5PQ23116A9sZv3OXcfKVpTdzTMWjenSamsfStr3tekH/R++d2zRYkuX/56w1/vSyedH/Y
Te6ZbOt/jwtrbWs3de6dvogyya8NnW9pB9s2ykBKeFtuIv8sAgh9hUxWRXdvqeCAD/pAjDvynNfC
/MtNC+oa/Pwjqru7CsNkpc78TQB1q2QUW65REmTIBeu1YML8R/UgjAsXURioD4dobfX6krjlfDct
B5+mGvSiSJIDPyecG3eFe8kfBlqbiIsApvyMHIPLxjIa0Wg1iVKan/Q3zfLi1nngwAyL5my/mxqa
INY7a04LW1iZWqsQZ1+cMdb8WEGhz/+YpBvpaYhbtyuWEAsClB7fDez+FV+bmn7nGEMD2nf9T3Br
k+wrpQTpc2plqhoaNuwpJG6lyBFvxsJn7Hl0+Dmx1x+Gss1aPhYiSk1J7gvAI+sFJYVLDCXpzybR
qEQY2iN6JTPY8xXrr4wNeqe/wQLLmEDMGrBHLHBQ+QtpxCMXQpZfAIJz7ompNTgzt3WAuYZ/hMyp
/+6oiOd3/TW7M5xhH6SC+Zf7XMYzykCPcuQaSrZnY5lYmdATcRwlPOIsET43V8lmpZvP6/8Wr+1/
h2xe/BHfJiuMJaTvLt+N/qVcLKuLn+TZYmlkluBrwEoqJlAqAEH4W7g4hv51sZFBbKkyERIiMutf
jak487T9/5/DynDX2gFd5AfMF0e97nlUrPZvGmYPDjhcVd26rKCfQi1Hb2lON3pf6Xv3qG9HC4rV
q3nHNLtaDhe9K0mKHyIX+S/plL1Ap94NLse7+YtPHg20evhrqpV7MbwxAOR49uiFzu6/VadvrX4+
uGguv7Q/+SEzlBt94ZFlITjENkQ4ISms1tBs9PpfzFNm+JqJvHVL+ydq93PZNg8GvdC9y744D0S1
Gka4nq0QLTaHQ3L5+q9+WXDLeN1fJpqHUgW73KgOeucwa5xPOpsRwY7FQBBqSHvU8yH9g2ba/eGk
vMUUu+EPN34SoN9YIMj25zzBG900930e8ywzZe0rZujlue76tzCismZDCzqD9CCkJJJoyDRSu6Y2
Pv2ke5jr4DXw1akNu43bBS+L25zK0LgahPKmy/h3Yg0sZYF3rQoepWKBm063b7ndS9+vFUkqSJXp
V6nhqrqJIOj+T4+4h3E/ib9t/Scs7XfPYCI7VK/Ye75VEBD+6nRrvcytZaThORO9k+2JZty0irM+
V2x5HRa04hwJ+35w6quBEYKQtIvDYW2sl/vWDe6zxt6owYXkbd4mVT+EnE/vSJY8EQa6QaGMF4xh
8r8VQOaA64xHff9soosrAoiatn+pXIaVYAR2UDh83XjFFBNW6yQR4i4aloJRP1M88nMYgYPaMMi4
a0jUo1fxRybOLYr9r0SqT8xrm5r9A7/cJYrQH7ugVe5Ugd+PHt1j7MZ0ZOujw+TNylP0MMXZznPC
RtTWxPHB08ncYQkdF80039QItNhTYkd2685L450ZOxrlglRO+c9+F5ELxWKxqvrMfOs2pPKoWm9D
ojKTNJxRTqVOfVPRBgmYM/PtF2OwxSqJ+RnEbi13ToG9FXBWRnYBjezXQDmHQjL+6YKIVGfYMaH9
HAYIqZqMwwgqLV4e8X2dOUwc6/Y5bIFAujnEUV/kFbGxHjdyfgqU8ZtiVloT3s1+3eimZUzmNDVk
kk6nemp3c4peuXTlnzAnD3Yci28D35D+sZkMD2qwTWI0NJmLreL814EeiUb7Clln30kEf3NuPqTU
GrQWjHU7G2cg9QRJOW8lBJPGcJ9ThW56ZKDGGNLE54Y26WANKH28+d0ntvnflYthndbmPULtXaef
zyY6R+SYYsEd1vrXhxZgcvBXTZ6++AmS0Fk9W3EK6ZfVkQiGvWl6CxEH943xQ0wWyQ5oW3vn3RnC
bdWrA9gzDG8EoJqtwCaE66PhBQeQV0F0dLzieZbGW1gUm1jqjxEcZ2xbQIvinRc2u0lREIQ8bvqC
Mtu4uV16tfxoh/Dt6jPl9AIYn355v6TVHqPUxZH+dfGmgwfhUfbyzPnpvpaVBtJ8qtg4mvB8fbJG
Y47edeRtTMY5S1zv+7rc58L54+bGCyqDn8b01gzm9Fn2yJRuL7L+4orXBd5dhEWgFEzboG14g9hO
ebKtp7zAjtavbAd0d7Ucar/9S7m7qSkW2w5xqgKcXeuoCtZ62FGnyfKiJzOrf194PIJ5SJp9xSAc
PJj3NQbl0R7IXappPXtd8jHayI1hFtJxNNcGdXYueYcPCn80bfwvYbBdoCC0Uvh+AfZFKM2uOTA5
G+2dZ5pXUDE060LzNBWCCRKE73ioT3bAcdLXmWnIA/Vnl9SF4Wis+lJyDiHcDajhGdwnfZIBYZR1
q1AM3JlqWbvu/OAFqMmiZkQY4qdwFZr6uTDovBUuqcvESNI0nI3+vnTjfd0GVzur2VxonTXo2iGd
DNgZMRTEAb1GbwputLD2E43JgAQS4oHq90oAEMWFt8vcDrkCRNSYZu5QRBvfcO4rA/EOK8dLEN8p
taN3Cr5vunpz+lGX+XNi0a5U2c3LK+IlnJxcV+n88523q96s9nmyMIXnPvWEJ83ojesc/ewlLzs0
/s3nlDIPWTx0hF7wgS2MLiRmsqF4jPqHNrDoSMEkT2eg/oV7kK465Dgny6FZtfWjSqFq8uud/r0w
7HWu6oOUz+QL4+S6U+ye1Xw/t5hA0dwJs7nWcYomtt7pVdKaHmOO9ARCbqaSUMGn/jJC6GKNqc56
uRiE3nQ8PgaYVokTKK3E21LwTTjY40W8MSU+Mr8/E9eNrY9EAR63oWP2MAaIkv+q1Ljl1fikZuLD
xIsf1lt9GyvCLfqFU4Pb4YXOsHR6HrGd0SbHe14tOZN2Io7Qmw/CvKW8qWsrOrriUlT9tSbYoaEl
5HT0SjTnJ2AgkLekIfARzbR9Q5236SsTigHYHAvFexjn61LQ/Rm6C93ws1+Pp7C+4h49hQw/nXY8
6xw56tkZcQxtc8l5yjPUxoyZr3UXHrirBK2Z+8nGmEAesFklC8wuMqfuTJshFi+LKOiuki2ubuBp
ROiuazpXyBfa/LGIJcCY4rMuEfdqqma4PGkIZsIea6vqbFnFkWH4hz0s93IZHyN0NFOtaT3WV0GR
FM7ekanWiffaKkt79DI9vIyA7J0MvdxFp27PZn4hvPccKfsa2/hmGaEktcFLireQHmAQL+aSxVY3
T2k3vYPlfBs6850mECoGtCHG6xyRuT6jrYE457GhGuC8RnRVTtDdD11xDfXjwAxoU+XZQzk9ehmj
QNXcOTX5SqkH90HeETNCFxuTSxFv8LKjGPlNe860WKaWXj7ME1aaRi/noZAvaqDxhNEyRvWKApZ2
UIDFqmG+mpKi5oXhJkLe6s5VghwemgayRX3jW+oTGtQQf2x6Lay2LEyZuP/pYoDUTgzs1b0GQ7kR
ZHAPIxgZw3wim3enah27vVB54ykNx2Mbu68VfNF5cKEDP/q2DXKu2vb5owMHMICYYtOpL2Dhkuv4
DG33PsFZFtjGtgrKLcoPOuFkoCY+BAx9KsEtz9cT4p2A4/k0ODZdt4Rj9B9W3aHs2vhOPzYxiIMp
na9ZDSOLl2ZYvk72Gwwyjh2HpSOhbF525FQ9952xNSf0g4VFLiOKQq5bVxoGdVfP27MlCGD6N5b1
/yBAugsnZ6cY4rrsAkXAoK648E5dd+2XJH0DUhwgLXz1fMR4+aoLHDM8RiWlQW4He30lphfejfNr
lHm7BtkPskDqFPh/otrbDq2W0NnzHvlH7iOF/dGblmM6FOi8reMAiJqafLxoMZa+zyO1jNVlm4Fl
FyAoumN6TXxVgSYHD1Pib3MuH4sbvU7+xcqmScm8okFYgYN0ojplPZZcM6sXdPLh380d4l0N6qRC
Yu9x3MCkaK6j5atogk8wExJVGIN4HKqV+5z41jYtqvcaJUCP1Mdmt0MfQiAayRo1/NYFuaz8M2cN
dWKs0I11b6xoxXuYnvRRv49t8jPs2FrrzSZnz820NXemqLehyUjaq1aFB0uYGUUmhGOUWRabZTxF
Dw7KDkqI8YXJoXb43ulvxyGD1R4vUereCaDiFRqtpJH3IsTIQR53LiYdmkegQYYpFpk/4ueCqT+u
F6goJgryfDG//VJssS1IoE6M/0pDEFMxavNjrqMxyh0nG/J0HabSRkglS4DQi82QgdbsPjaMV2jg
P2oq/6ZumZD/IdQO+PlmXnIeLZrtacCjG0C2k4cRfFbu5L99B9pS5gXs7vHeccUvSX0cKU2JhqLZ
GCXoVc5piRy++JYeoxhS0FBwuI1cnG1TTofMshRdKKc6ICu84EfeSKx+cFYM5HBAmWIbAdY4KZqK
ODmC6CcqkUwk3CWwDofcKL5cAatCeuHeV0y9Oa/PO5BCCNbDW0C40doOqq9mwaPuElYB9cKkndw9
5sF4CyHFbxo9cmq8RzLM934+nrKU/HLPSELCyFER5REHHOXvcTW/eVF6zvAHgSKkUenN9Y7u+wfs
v9fRbF22LbPhZTL/ZMP4YIw+ch/1TO47iBxQ1Ay+/D1ux3WlzJcmRMTYDvlpNDLCL5KLcM1nvZ0y
Wfgo+2hjNe4WrSU3Yzg5WfSGqetYk0HsR8WlGwHCdEyarYRk6qr9cFr1waR+l6TZXlm9WOWMFmvR
EVRBgUytEZ40J83nGOS2lLRV+VA34cpubIiVTMArxSFq6JwrjkgoQ4sFuSg4LQmbP34s5MsQ/cJ9
nTUHOt3MNCzqimQrrIyYdLkfZHS1S/ExaJdPhRT2roELvTY9a8CSAVsktwkE0Cq9wNkMMoNhxwHT
DnuJlKtd4Dx4AFaj8iqwXgzhAM9LjmLVcjKKG+BUPd+H60FEpJ40CvsjSUwk5SJgXK7E0wLlOrM6
tg2LDPvA689NLGHqBEASnVU++8827mprlH9LomG7oCf10fuu++VgzPbVQ4WUWtG7Z+ePWR6UYEic
7zyGnNOazcUJ443Hmc4d5RqY+2vcKEqUqXShs+U/sAzU2cqWLxlyzM7aAC1g2pDY65cnauCVHRSv
njSIcIV0l2cESiId5pBN4ysx/5omrkj0IVxE9GuSgzQGfbMCK/FYM79SCcx0MAGBYAmSOvNGhuzH
4jnTPi5Jv0tG78sxp20c0dekTz6smxoAfUNhzFxAra02k3ejch8lgpH1MvnM9aITaxQEm/3ANAfI
clKfzK5hF6E3fi5NoEBD3X0ndiN3MQfcxacN3zGJ8+F+0TJvJmMLGmYTTM1wWoSx1i0E5v2rUTNf
7M67BqU6jsVy6dv5yWVn94LmJmt0DwMHJCSKq7hFgxtAtBjN6mmMpH4tKg8TV0Y4u5d89kH/CX92
7wI0MXi5wgqCTztk1961Tx5sLjqMJPMl6tPLsDj25D8QAtUTxipV92N3xLtxxMp51weWv+uCdB9h
8EySAnATuOgucuTascARLPCUpPHS4VFACRFXu06LySdiH+5U2QJPkOpcUj33mJGDSlxN+qqobI9Z
mJxS9rtKEqYahONbSHZr3nenti3+Vh4m3JQ2OyWydRsrhpdU03VavxQtT9WI271mpjZX1T6k07wh
STIlqXMCwsLDNSczsU5Je1/mHmZxzMEi/pPV+UPCl0rDmyOYhQPJGzvmWub05vqgfCMeUl6wlFyE
qQs3gvpDDNvSxueRGcS5shnpOfGPQQGb5tnFnnDrcxg1c95vyImOjDJJLK57SlVXAS62FHkKonPQ
nExPYsofQsyKbqaQPdhwnN0FLTpRjfruDmX+07nRb+yI14SSiYqh4S1lFOz6tRH7nGAYypXdzRq6
Z+zJQOV6DHHzs53lt6QSl0jglKTwbUqPGCf3WTNQp9R/1Vfg0cq2wIg5Dc50iHsaA4uWixa5uyOx
4yQgf3HQX+MxoN4LT4nX/tElTCTyYw08s0A94BQCHVy218Ulvxqn8w5vx6bow01c2yt9ONbPRai7
O+gC40rsifvYuACVraRfTZgD+Tz5iTyz0xDLi4vIWut+Me8ZoM2HoQBEgvxCTcQjm6SyZkygZBdb
q8xmD515zEUJN5aNIO45L3FmWHA04JZ6NGIbtjvzYhW/6xLZMVxs04JX3YwSPUe6gOkJ+rH+HPYI
AK7z0OqRzlkLMFkM33SNr9KrY7xWEXF7+Af3BUgr7aiQZXFpoCedxko8mk1ecjhugFdON6oXOY70
jlCx285PSm2BxegZONSZutGLqk04Olvo7isb9LRXuPuSdo7NIXbJmvEn4BQ+QsuaR94vskn2fUzx
X3cbs/2J+wb6V89cOdiHSXCw3HELnCKXyOdGB6Ox4LhRK5Pzp7tqrPo4S5Dk3ZuucCneYXPpqiqG
n5c9WGP0IUJn6/DfS/iXTtitFg5oo8mZlTGJMOBNlWnETobvQ58Ho1xu3HQ4lLa5KcfmI7AxmnFS
6YL5VvWwPfjXW6+kbEcjvQyoc5yVFdQ/bgLVTp+jWkldpvsQCcVqjsuA5R79TDJ56IJPXWPalGcN
BgP67uAo3jAa8RNcCWeriRMqk9hHH/9M1KLrrZpzMJl/+TOiAmwW29DUQJMdICgmO0cuIDaF4Fh4
gEFOUXvZXbKpK29d8Iv0v8gmc5zZ0QdaAqnJpM/i1FKw6wx1cVVmwLoabohwilWiUJdockZohwyz
p9LH7eG+BiSd3RmaoSoXYKEV5Z00cP7WxGsh16sdd1su1r4z1HmOxnUWYZLndMZZJdkvU83UWBuN
ZXyYuuRCn/MZDxG8Q/XvVK6PbJjArzPHpajmXV6n/O3FuXrmcCZWZA0L4kq7/1Ok+AI4K7bW2wL3
wvdBrVrZVq/rYnq0WdptJdHfmAc1T/R3vAcrC+97KCP0tUyrXovY2qX2lN3BQ7oq7BP+MFy9ATRC
jAo2pk80ouzWK4qZ/J0J6BKIBYWxyUZOcdITN2WBISgC5gDMEQoKmL788lLnXEvv1ZuSHUazQ277
D/RFKYoT8Zh22QX03gtwoI3XFK8dYMIiVgcFQEzvI0OY7+Hg/RSVejCz8olniZd6SAzYaGxTs/mG
7/UlbJ4LLgu+y4oX7Zo/WyG22JQIzAHcInT8HRNno5R3TNE6cO71O0w0HRdEoIqiuOjJ7yFu+sgj
QXO/QyAUuTSk8YbrXWVAoLvtvX8JqP3jInmyWlZWajo3rKM043gAdUdmsetdx84QCeNcxe6NvgqV
gNq7xfjRdcPHmPRnXqrvukNjcAeVqzY5xa0rgqPjjyf0B3/jnJVvGdmp9GCCgKTdLioVBH1mq3bB
Ns+19xJ/auF7v8lUo3Nsi+/YZgbuxWSph0sPmNS1kw3zYdxxzUMoDQ70YESbJPnpezpogckWReAL
GieyBdgVKyqWnG9yYfM1czIjofAR87pRJUsHaNaXT12EuRj/Z7WxenfdWtUvFjWeSeC7g0rO0inO
yJNSykFGcJx2OJeFE9gPX/2mLuWMq/WVIOewMUX9sO49QfMJRG35Fpk13lxGH7SNB74lX5Fh48tg
VSptqhlIfE2oKWJ/2FqceCUvOi9NdmERHFquymJXEGV78i1AP64EzBwCyGL1jApqYum0lzxJv2OB
Md8f7B9MJLuIrdHu6T+O0Re6gf2YOReK8hVfAUMWoiTYuo2mfleqR+yIjYPKO58GGtzhVrjd/2g6
j6XImWYNX5Ei5M2W9gbobjwbBTCDfMlUyV79eWq+/2yGARqZslmZr9mSkD/oZotAGd+J2Nqalvt3
EBEBgedivQQ30h0uFNcedZpLb3sFh0/BypvJeBOXoAN8ClMZjB6Tp9ftYI6Q6ZSHz40LkLXxtcZK
uY3a+Ral9alsPEjd5EoTtfOK6GJpDmmYoR7r9OfUkQgNzz5ho7gfzR49PWOXOgOoGndVWXW8BojK
4TNfVo2gmjQOmDOg8otAY2x6b4bbfeksfZEFnHWtlV1N92GKUe7o5D9dm0HJQ4GIhbKOu2+/qp4x
ng/uFoX0vD1uZit8L0gIOjGQtwCcLiUG9LV49sEYVqrNf/Qua/TeB+N+DczibhHwIpmnunzgDO6u
7wMAKQNCQwoYXIT5r6M3mGk5mYPxnmMNFqTFmfgRUU/kfq3UJ/mMauDYItyFweFO+3CIBhAl0aNJ
2q7kWDNZ8dGdQASwvVr6HEB2Ha5NAH8AfbdvFLTJLpO0lMreB7NPimBArE7ZI4RzAu5MeAhhUypo
w2Lj9O1vAECGXfIGq2ejH8+NZ+BSBtguhKFXbS0O/Zz9MWpwW2yTsi2+BodsmDXRKnZnvhvSf0jC
5VR2Dbk/YKRF+NAy+8lCUPB1bHfXQIHQGQ6P7EaJgcGdHK0PkxN/TiIIIM8JjzdKvuI6pYBWYF6s
0wk53SZFUEwiTm3jnbutQ9hYVt5iGDRtZT4+QRr70MlEp7ENvQco1zyahnlJRLCtu5YwA9yO1Nm6
sViPZbSLnPFmwa3P1fwVqvwnqocvXW9DUePqz+MxDIYnZNUOOVzuOip3ML8mBD6aPdhrDU1HCCOC
aBFu6gVVtJTtNOpPTl6c5FhuYfpkaB7Cuw0Pndm9AR7bY3AHUdPG+cfpjKsQ6pJ33k0vPhHbCjPi
NDjRplQhSuUmNkcl58TCnX45kT4HlY1qHIVEVkw9J30WlyAxH92xgfYvkNYobT9bG8t8bNXX4iCs
N91GTHFpXOJr334ZQ1an/CtPEHZIR+qRRhtBugSuwQpo+TrWGJErNlFDRal4bq5WoK1MxhS4hTOB
WYQbAw/s1Br2VbeArdRhlNOTHgWtBt81UFsI972XIroFQXLIWU7y+lcO/jMOlxuk4SiCR/FmIVzw
4/wgu+riRuVba4pgrcLoNi/DUanmccYBkiPVSDZ1vp+y7jANtsUpJFo7MbErPkjzHR7QD52s3y3r
J5TLfTqWHws5DYGsVEFF3A6RPLfemwUahJ8cRc3JKA4+YBUjJS0IwXzHBf1h4crao42pK9DEKjF0
Yb+c9hBIqA2Le8T/X4Zi2M89uD3KAXE7X8cmPMfNcAUlsGBcIJfx0A+Rt0Ze7K7rCZ+CCqyRVT/k
c3GfJojAdt82m0Xb3eLEB043mPc1FhtxmG3K1jr5ffw0d95u8mMOTHIzxN5uNMcLJ4kDjQlJpL84
9vTWdsVuaHADt8t9A/ne88aP0Fs2sFIvtjn9OrN5dSFRNwvxi+skv1jBCeAQODG60cM0Um3rYnw2
o3WSByeeZsQ0G7TDzGAHGhFm5M4BzUjl7gboPwkrYSSmL9NqBXj2+qOlrKjM8U2axt9iYnEbyvSs
gO80kBfuZvJZwOkfhM1qQ1bsxcyrc67ko4csAsQQdOKQrAgd62jSaKIBMDZkD2XQ3sdLve3K8Dan
zjNgO2AU85+5Lq9JgkJi3B66PCKqc//CsUdnweXo5Aprg60j4a3n3EeqPoIrvSbe/JI7cM+IF6Me
VSuneZ1dtOU47INFcmU+YS+QpRsNuOrAHmHdRPKXTnAA5BSGcRT2cPaqiGyATG5zX2ivDlk9ysK3
j2WPT4IEodYRWHp19yzBUlcxruNB8M/6476NMR8EBdK7xWuYGyiULfM6MNJqVYfTKZjxgVsq8Lv6
Aqysp9qvtNJAeyalO/NX7b6ZAQaHHsC5Y2aO+7bLcG4o401u9Kh+AhuQ02MYK5RiFPA4ZDhbG11G
aMsjVPspW9edoznq0YtnT19F0j8vc/8QdNlr38tL5YQXxKKju8adz2LsHibN5kjRHU/L3Zi2aCSS
LxYFao1j+gnX1ia/ErO6ZG9hNt0aFf5tmn6dSp0+LmBV24lLVpReXdcF8PsJt4FGCUp6OTtMmYef
Ypq3aQlCFhFrWWUnt1zIQsJna5bHPMa6S1u+h8Gni46U4zZborVdvSAxbpuGtkoQe2w6dhMl25VZ
LQ8MLuxGAG8BDpoYbjnHJaETxr4LvjDZG5M4WcZytEoyCEYvt0OSO5tyjmrMafsdh49tMHkbBs94
V5vOWY52cmZ1ew8sAbV94qxmjI8JosZG0p0gP6+t1jx2YMtyQx/I44JwpEoerIUZpRsOSvxKzy7Y
AlpQ7FWGzrlK4XNy8dEFXT3Ip86PnkMhL450j0kWvHAWSy5ulS8IEzZbL/afLBiFsNRPQ5/8zJ36
WUbPB2gRPgkLip3tfLsTvhW+8Yfa6ClHYJbmye6XND5Vo4c8KSIseklVIBwe2hi12MyCG+7hygbR
vP1Qy3J05qJfL0pidhbKB5RhtrZpHZBvaHaL8PcWG1O/gBofEE8qEdxpWOZ75xyCm1nqLNu23fxW
TvnL6BZ4bs7L0Y2NVYx0+HNF1m+1KLL9CH5aaDG7u8SREYUPxI5QFf4zESGz1xFXAQJMneVzFsHf
vERJOXXNPx2SF14TPEaG+6hY2aIC1cU4/wDZfasrMCkNgDOkCKAiDPj2UgsD2xK/ykXeR3Z2zEsH
q82xuVQtJsqtoV7zrD92YJP0RO0975QV3q9q0KBPvBQpy7yHTOAd5QzQH8I77GAUyCsGmTvoUzt2
XFFGwKVBV0mvwYwuOlNhZ+x9YD2i806zH+1sCTClM/uVVTt7gYiPNbLqIGCwz9VCuA01ewXn7diT
fhJJ+RoI/Axdi/IQoDPlq7MaAu3d1T83ef1aOjVqvfNT7gzXPCrPKLgoUJZFBAnPMg8zYs9Qd2FT
G2D9yvK9DPxtL+VznANg8funRM3VXgM+Jrs8S4blXe/7f8dk+YlVdalDa+9Z6nlkIfBjdC6luYE4
+hr248mPjGdZBfijjWfpeZjNOF9hXoCVgHTcISCQBDvpK2wU/BcTlqdWHjtjFo1HEZUZBQI+aV4n
M3g1rACx5OpPkor9AI/THaYNi8tKMnVmFB7JBPu/E8OmVenRKvAiRPRlXTXDDMbWR4XRRYMcWJe3
qtsMPBKYpyqltGsjpQQqJtEIdMG5ZGS5nlLzt/eTtTA8nKBt9DxqA+mVzEA1oW2+nb73UGW1LtR3
0Tkp3ZU7Wi6RhPssAo4bUYN1G3S+ys0sVHWdF+FHm6Ig8wJFBgyQjRqPuGa1SwGIFSrFN86fkbpP
LXmZzdBdRbazg1d4mGdNzo1NDpKI5eABehZp8EbtAX+VHMaRo15b5e/bhMRsnNagUcOL7EYbXKm3
nWWHdvDYUKLwn4Y5IqcuBwQiexS5xRn+6LJxSMV0/QQcx9pOlgl2cnqbh/J5saPobgANLm3sR/Rg
sFrjYNj5laDxr4rK49Tkn4GFALMZQWWzHssqOw+CzFg4P8qYytXSXisj2ITdeJ5s7wN550PXtFfH
5/TSewgbFF9jbPRk/Z0n0AwMBn/4tmv/NwmjB8CleM4X+Sm0yrUDW3pHbvnaROKhx3CULURcOg2j
L22SNnAqmCdoOJTZfTZBEiV6Ii6ft8EIhrmRCXjlZkCOLAy3KdRhEgo/FZyI0HFuchyCNeriWwbH
rWunXVCAecCmLimsT1Q1Toj7SiRRxSGIqmsRjm8WuD9/yA9OARwOYhYCNfPRitpt47Uoq7fpLWsm
XisDMWdTqGlswvjmONrwjzSSo1bPRgE4duaMMvhUMfOIM3Yg5QOSCOc0Kq9eVR/zvjxkmTjq99FN
X4PnAdb5B5bYg1UkT3GnXrBkJ+GGLyJPBxpun47hH7A1FnCA+h5+wG9AqJUZ4hED4G99AbI2R6up
jlMv/8ABxM6AZBeiWkTTTimuRWTv5ko8argqJfYXcLDPLZ4WFIXxmuW1W9VyrMc0j9p81YQougjd
/jbJHIlywmwqmpv76PZsmwD/momqWe+XEWpDbEXTvHeBYrZFeR6wmEB04lLk1RHi2Smz/OeFY5Jd
+Ycwai5eWbwnE6k3ywmtNUgCpAym3kXxttOQqaOxUBwjBc8ciJd4h2HHvoIKA/53IgmXBTAK0OQT
5NAq+bmgD0Ry9Zv5sOmhPeODS9gzFbs0X86N55z0/9k2/85+j+1qsylKuYIc9gfE2mMEKHSIuoci
d36TEhMXxwyyl1YMcseydkO9bl6rxHprUBz8sMLGw/TNG9ZJMbwvUaYZHY94m8CGDWKJAzWgRkTb
wtg4VsAWCrq3GOX9SDgFLd79U2Ljo5MfWdbsgwILZji3jlHtpoZoOe52RcoDzOZ9MXBelmhpmcXJ
zlDotod7V1QX2ymhztc7LryN1AIlPN2FQ3sxTGtvarE1+I1rFcBkRbgfEdQJdHpWnAZBGd5L7HeC
ml8MH1CHQOm19R+Rd8ClYIJiADaVbMX87UiCeFajL1uQJ8OXxQEKUDwaVvgB4vHXbdh0Eyo4lTGt
bEYqMNfzNIa7Kk0/F8PYW6QV4zw5hkV5P+X1KYGGSc1oq++aA1u3PG/TS0DuoTjkyfwQTsF9Pk7f
Cl0DtGHzjb5AFRSXxhqpdpQ/NsPfaTOURCtMhoV9pSqriaFUb80KXpB4mXrmWiw60AxAk+4G3GPu
oKLfeV20nfrsOsvwVLIfZG6vlX1JpoX9bzF68kNY/cXo7YMikwoVGqk4G0AkGh0UPcrwxyoEHM35
aJQtQy9F8s3181sxLtFWd14FHaXHB20oCrb81H5ySCxUKdrV7XREBCXbjb742+SIqiAO21vlVc2L
ufen/HtimpE4XjH/t0vhbvusz+4NX3oYlDVfhLCYkikEDbqA4pNdIyCYf04JUjxBrg5gRw4m5GV2
mzq/zaA46MFqDYt/nQceQlRsBYDyblHmfS0J530rsP7U3bJPwOhRYyE5uDRuBQcWES5BYSGEAYi4
BFITgBRHgaKYIgdwJwDpmUm0t0sUEfrEOCaU2QHUj+faqZ85AVq7ss7xX9bvr6/TwEtfUTS8kAjk
Hol8jtLgPFEQx8o56jZji+qObPA075YHHzIypud/UfOKd0ZKTYgccb51UVNdlRXuMrZZ/5STg45z
1913GV58hbdSC2ncAqEV8nrA17osiIH7DC32EWiRxQZk4UVXi6sIfhexPKhfVDsgTwLSbKpZHmuB
3VhJ7MSG2qVbAHZoVRXkobNuoJ5tDnmHt2GCCH9XEc60Ksc/e7a/4wC/BxSB+qc+dnFkr33O9gSI
8i0rWi3/nlOj7EB/r0PTnjAjYmsFVieb6gqut9xYkfMOlZeDZLA4H9IzyZnYJlJ05txdJFmsXegU
I3zwPNpg6cR2FucTihht9oRbSXcSi2AX86Jo6yZojwWqB4o+JLiRcVLZDSZ0xt40kxPH/fEsFiMG
PlWT+/Ggf9YjWWd0VfL9MArnlCIhSHBU29s4dSlbCeIzMtKF696qMagqTG3H9lnZgVrFFtrThZV8
1sqwN11N5iVqi4cQMsLNr1IS2cLzC5j8wKxGb7oEk9HvzLFDLt4Kyi2nOUQj5gTgxYgg40JtCVun
WeKSbnobvxgQg6BxgT+E+ZoBgcU3Rc/HLrGZdAR0QH+ByeFUgViACIt7v/XjldCm0qT+nHWWoMu8
LEW/z7BGWpdphKy7CdUgSh0qq6QLrlIIfBIti0NAPuY3v0wDtAen+ohsW4YqQTXuF1dBaLVi96lT
VK2LKmtvOO05KK2AkjAXGLMqpqDvLONwUYUIV6QVmtVsIvLAtkOx27abbT6p+BI4fbfNrbl6UtYQ
3Tyj+kX65W9s0wyViGjfRDa4UQM0SNAm2va1XcFHVIhH2FlMdRADK1RxoRCoaqSUMKhhb1eZe7Kb
PtkvUeGf5GDn57EyI1hOfr5KemGtK0wlt2oas3MWQiqsZ5G+Kui8+04E0AX8HqR1A9/MnQlypyHv
f8j5zufc9ewDISxRpDMiK2e5VIfcKd8gm4CGbZiN+wB04105z919JYd3LybvAQZQHChLcU5vBExD
gY+Iyd6ydswWgDAk2QNmOfmuHROF2K+Ef9vgT6Kc1kSrIylhzEnz5PWx/RR5S/HKqQ3qBlU+BCrM
gYqIANZvSegrdQ2IOoJCjC5kh6xwn3oA6xdkBhSV5skwjFOdSOJAMeWPCo7pXVLjOW4iVv2ax63z
UtZmm4OSjHIU+lhOWTfEEXUsjiQ95NhrO+LGs3IAOL5LM5UrTkF30lvA3AOm5lzRYnY2CSn3wzQf
YRI+pnUNxh/Hp8JFkFG1WxdAZFnl4BVsdtLCRSmZfMybbU2XsmrhZuekjq1lN2MKazSUZgbTe0hQ
L0MdM/jxq2BnJIC9cGYtCHgGt8McURBIY4PsYk88ZvmebeKq2uh9UeVHO6DqsNTkEVQA+gakBaKB
nfiJVPOb+QtQRwyQi3CCAgF+i/QVNQ62XSPEkao1P5wy5lU8zH0XEgCyGe6xNNq55Iw5rd3yfv4I
IKH6rKZR0t1Cq97YXnkcWmj/Hg3ZB/FWgYEKU8igWE2GTf+rsvSad8XZHIsXBLreVRy8I/AHcyWI
d8j1Qltyr5bEknh0KxwS5w0SXWe7ma9oR724Htmssth2UXucTP95ntTer5K3FMR/YLfr2upf2wnZ
75FMYCDMW0qxi2ZOjU1t6aIPspyDZ1+FDDi5T2yJgkziHeRTfPJaOHhZ3n5kM7GOCbIx6o1N5bUA
LFA4+Yu2HmD+EmavFVqYKhUwx5I+BaiBjrMtQR15FC7i1rip1n+Kmvo1LKNTK+BLmubwObdwacbk
c7AoTbrU2ydY3Zh1YiUqvNOSxJQVSyCGHbpBd9PoEYOrdmXXHaLcGm8fvWXtcAsT40Xm1stcDzgi
5veO6i6+QlCtb0h1oo8F+RCP0dmCJgE9FH+JiEIOeJBuRO0PCxhsOs1NuHw5xXLwu4WdzX4qU3uL
kAn4HbabKiXLVVT3uGth+QnM0IucF170h4DtZdHFuNSAGxc2F58Wo45kPQsKRxtUmUq0dePjYkBD
6HQCB14ybkwldsE8EEfWzN6Q7CZh6L+UZHr9AI8MU3IQdr45/dj7WlnPce9J1p38WRQofE+Qkdfu
NK1nIfI1+RakNRrnsaFym9UzeT6SS1Tl4OkO9k1AgUG5K+6wP0E1dyJLY6B4hNXYbzdX2zDmeG1V
NuA5bl7WmXknWySB9RHcLkJyCeS3JGFFO01nraKgFT12vQ8muQKy2qSwKNOXumDd0W6M7FerNsD+
3BawXOqXNKsvyHoWd3ZgffguexHKFjDnu8RZa7XzpqHcV0yMNtE2FxVWL0OKsHLpQ8MparQr48CD
LuF/WabAgKGFMGBCC9NyKwFwAyCjm8wC+0yGg+TGwxQYHC4hgcb2YQyiFQPwXSfG09l98EaXaGhK
TzZwC5WBwy2nZYDshaaP4aTNrvAMQO4JK5gwMSZDXH8KeRXHhRlb2V+L/OrzeTyZoyvfCk6Ujjfu
tNqZTr0SVT2M5gQOtVpuZVJkqxme3iZlKcx8iMYKxdPM9mGeGqiZKbtcc9azSItl/qaaZI86rs3h
rRg//FDCKCvA942++lwkSrKFC7N40NZgBbmyTvZPLSs5iEuOfC5Xi29hnxArxB0EPdYoGwAV8PRP
y4hcMGQU5mDQPdjpTFEp9KpNBc5kySc0FMEegMRG1I8JmhyCIYRXpoe7O8Yf5CaI7NUF5OGxInFx
SAq0j3ULu9a8cqhcCLM7ob302AqFyXGxlWreTJZzDsr+AzQai8cI4yXufGSQ/qRIucgMsyhn/C7S
nmpjdaJr3qSRIJ9OWGQDN1chsomy0nWC/iPO5l+M41J20/CR1fLizeYes+PftkDgRsHBxXPmjwBe
LHoDieZ+WqhbgRPLOb60RvSWGMn3nDbr1LSfim7GF8V4pG7xFIzqmNtzT/Y/G9eNi4AIOce1Wzmr
iBRs3ZbPbjreyFeC/atfY03WqMuHWSYnL/S/kfVb24DNgP+1735pnnL0X8JqJoOE1tMSPqExcC+p
GQRFtEMk+NZLDMHJSaz13jDAX7PLjrRGUHX7VhEoxp310XvwvYnfD8RlgHNgm20CDTxKF/MhaboK
Z2Q+3eX7Jm3kWvcRofkrCOub4cxry1peDYr9U48O2eR4j5nGUXuWPCexeE6W9hYF6Xs/OM/e1J9E
UJ0r0mzhUrC0Q6thvRCYnUIP3RMbX1IvPNnKWC3FAuWB7bCFi8Ss3sQq5mX15q2ii55/LHoAMtgk
5/Sdks6tSzytXhxdQSW9uQ6eyyR20Sgzt2oALaWGC+Stv22/L3zju2XbSTxBYZWpIdDE+ULan9/h
uxSiqqxAO/GM/31REaJM9SscyVu9zLe5oWq6xF2/En4OJIDD38kDaaDnG1eoKyyoOS0LkMdO+NMi
mleaGNdSgJqBGHVMpd6ilMjujRpM+qR/mOXNaTCuU4m1Om+GA+/UfWOCEcBsx4wz8x4U8obFX+1Y
wi1C1Fr5gkSG/s4Z1VmPtAmYtgLtxlNDIt0W0KOG7jup+rWWsXFFcnJFdFfNoKtvVvSVGcUmmq+8
uYjZ8cKv/12cdvDI6nAwIb0Icvn7f41BdR7sACFjceMaOBIY4hVmntbORiF6q+dmqt5sXTssSBFc
O6IbrlqQ/+fLhOphLv7wKxcBMdnkm9Ian3i/BZkBaBYduTo+FrKu84WEMgNkS4zfzGC8+z2folsc
sBPM5pwO42f6yoJEcyUQN/zmsYlFSeXy3HEZ3fOYdTN/kKpH4fFhiS5OgSeRvVdhDWpxrxt3Qog8
Ns98Z8robxAD4WoMhCEugYvaCy9CPxjOIzsV5cXrOP9p6/r/xwU/8BEB4lmFk6zj7jMJFQdsJDVC
yG7v3MgnDvvfU3JJOkVGj1icFtZr0GAPGxKiIzHxX4dCG6j8P3xaf/9f19PwaTDv9BfGObeboCQx
Yqq5vZvFjfZcRuRL82fdL9y/g0RovfZe/q7bhQ9OrMYOZQvelJrHxhte6KWAvCAt5fByesvXBCah
W2WqoaGylQzzo/5zOjhp9Zj7r6X0XKAH/vuGcWo0D/y/99uT7nULQkgXPinP3vFTgwS903/5/aBh
0/tCPXrLi76t5+dH7jTG1xEpET7J5XlVHkMPNz0J9c/UC/fmXjQs//L2vf/GR2agDvS8AcqTT43k
kvpgeuITVL8K6pBdTWa92PrT9MQLpUm0s/JRv3qGDn2N+j0/FYt/0C/HBfTun5HT5a8pFOsXQ8Nr
p2/LsqFv0kmbo+62KO3toK4Niq8R9ghQgfS81c3GLwcnW/sYwtKpDPwgd5FspuMF9EcAYOVPy6rM
CKra8Y3e5x6MNQXM3TXueZqm/yNRAwmRLbl3srMdadlK3IhH/H7oaXo04zJYpq0kK4fnnYPiQUzU
iXmApX5E7HhdLDEi997u34MkwyWBKlJnnzLPjhYraDY+JS3C4YSHUD/jn3ncOsFrgAUdjcsgoHHJ
bXNvJPXhSOHXE7za5CsLqQdFtnSbQUsdBi8Z64zuQZqTt+AvGc+8P0nQo96/wMUxWPQOyp9FYbF3
GBCBR7DAsqNvr9cX/pAX4F9aa2SaOCNbvtoKrziU0Z9hujf6F66pu4GrWNV/fdNTUkOIg9bvPmv/
S83RfgCnG7ymlFb0sNH9mXJezq1bAjgbAhMG3hmKjPxcv5LRDQddIP3fExjxyhEFaGw8AbGB8uZV
HaM1Ip5Ah08JOonWqw8iRV+R3wNyWkdzdtIf1ysSakoToTPbHWMUzVo9esG9FAIs/I2nVqNz6E1m
/kK2F/JcPzqPAXggp12w70JwaytcCuw1kWMIc6544Fw15vW/Bbt/JYVxx2bNWRaJD4agA67YD5/x
zL7DYjzjWSGdA6oHBaHFZShkMAPokr7Esr5m5HSnzKb8b1VrzPPWMt/DPUR1Nidf/q3Mh7x2MYEm
G8/0p4P0F1vsi7ja+VN3x5jhUfXc6Kt/vRVRGZKT/Dfp/5s0eteh51nd+FQyj7jThVu97OmFo8JR
PSQcYa4WGYVV5FHoTj2XUW9qG9SkyfOUPeZeaCymrQ65p10xnnVL0jl62IfOIzNEB0IxB3f+ywDl
Gp48MnLTMlq55snMqQfPTzPHcB6CuaCHFIsGxgB61jBN+J5drSQwG3DEbBxQZM4jLxvxL6c3uJv6
1Y2FInT7kLmoZDKqXXmZNECrfeB5+ME4O28lMpImZyGUtHeh9lqUxcoTX573t2ggXCAIwNrHZ/X+
PYHkYHvG4nQ9+65+bdu9BsGLHL87FDq5odkC2Td/eDoGSrDAMxRb9iZJ6YqfCboz4ODKEjeUVE4A
jjL1BsCG+j7ef2tRhtIhKGipHjLrFgb9D7/DyvkudgCeZxJj5q05LgRP6DcDI0msPUfSvYJQ4/Aj
11RI+D7p1+Q5FnJYtDAMGP6qYiMy6u+6BfxSAJYgMYZhNcj4+8k6gHoko97BNyGIrbpNaSfHyNhV
ytpH/fN/18isFqV184Lu3znSiqfEW3qMR4wYvUPY6lVPRqtOi41+RdfAkqx/0pdu+vwrav3nlluy
oKXjpnOpzY3CfmCs6ccx0AtiOeBl2T2sGJwjjk6y5FyPvWg7kI8hs+OgaTi26jXTpO0coUHDxiTC
P9BSuVC63eieKWQhSf96dk2pyMXQJXxBAGEtRnyhWeLGuHjI0UdcBvnQDAH5YDx8024+/etOZgze
mKw+vAADrB8JRWABUW2Zxw1d6DrfDEwCGrBeW8cu0bB560tUXKPHOb8HN7jRYaQnYShWYt9HCpuh
bYgjUSlxGiDSKvoruvEnrqPXBK49UbnrJYEQg49vuQeTywokYrfUx+jWsoVAIf/yu5khAvWaR3OJ
cngoae6b6BgbHzJ8I7Jg9YlqG9bNCy4o/9ZlRQKCJU4HcHoAF/En5lt3bE28rHZEqYpvvaJZf3jK
qKVGdkhKpigcOeJ1f0FNmW2C6QbcW49R5euNGibSXdJ8Rx5rg/2lz4myTKmJP7Fi82toBpBMQDf6
3zoP8b9mxStkP3Ra2xeFH0Kc6FEveR5EFbJFn0uttwX+oivVriQOQe8NzRsSff8IJwvUwfzIe9l2
Nh4D0hcZzk0j+jmBc80mCoAea8ZICgX3oIH5Rh9wB31rVLaiR8/Hf5BZwLAYmDC0k54+3ZzBsuuv
epMSDuh4gGMezUP7N2j0MfD0tqaXPJpad+vAAzQm6ry7xMDzARsYZK+iAY2wLkdEZ7rXw2UWUEbB
mdzVgNYmuVxo3bECMNnv4arqsM9EodOlbVOz2mR2ty18NPObTn0O5paHXPh1FLxAAN9AZwHf6aCU
TskboIpeLnBZeF7c/lBb9ePSg3vVB5AxOWIPpg9T/0VzACaxS5CrNEEbLHj1OBFwY96ICJPudOBU
JeptmgBWgJCgqRwiidCnblFmOz2swSBjk3LWbdCB7iDIpA2sMLybFakO3kMROulmdmaI1IqQjHMU
A4rra3EAvSNmEEi6fwsgkqwWavdh394zinX8kV1H9qgWcTdiCk4YLaWeKbRwFyhIJqsnFG31ksVo
otl4CHfCeWAA8toU8qQwZ2e06JfWAQCivqjtkYACVcvfTChT6B8TwMaTvGNM8tnAECcMq2Esnxhq
DHl9xHGACTNEutTeBFCMQPBlSC2wJ5tokfHn/B3dwQhidklqnSESD/8ya6x1uics+yPJ3A2TWicI
NG0GDRlKV8iJOwdamVAlDW56buiYzLsmaEdYk4R4javav1VZ38G4dmp6MSGGBpyKeF1+qCdhRuyj
n44w6V+fMVBpZ37vJK9akJRlEhcAnDKCjQURQ06HhoKU2WhBDraw4lNiVbX0r7b94Sh9ItPxo251
BoqOoznBeP+dXbisDhWIbv/1kgIluOwFWBqehNWZCXXktriO771Jba0MCg4hXzv96xybgwpAKkKD
0j/EVg21tT2hkf2tZrWeHXmaRsTG9Caa2Ui/OGn4I5cG+neo2Xhk8dp8xiETfSgyA3nbHtVQIPRU
Ksr3XYSOSD7uVVSfzNZ9HfP8uVHOb7iMb4mClap7pcGjQifROfGdC4SL/u2caYiQNJMxIt8Lvhhv
+qD/TaRzpsos6Tx2stAyKbFCQkfXlAjMPrmz2Kg4Jbwan8lGQ/oLoIEXTnPizFje2axAqpt3DTRX
cPytNj3BjTaFsFRof9i1YRbP1mDvy8Z9Iqv8KAYq//HwQRnn0PWGWv07QUE8rdPuZWxqjo3TFmOs
C4LLpM3R0kUv+w0RV8KW7uCU3akyeAoQQAc9PfToMANz3+fxyXcn8sqkifWWWY/PMwF97z7pwJDz
NiCs4NI7VIuMooKe4GBlrqoXnYqpBmBcnG86IMUUY/e+aVDDwD3AyjlwANa8DeaiKb0bNNkfhdcM
q2hs39GZvTb4/UX6xNxx5K4SmscKLroDAHeT3ZT22q/To2SUjJE8G5TcoNLDysHU1Z/ju8DJz2zb
d2aZfyoXdVgxHqRAeB1sCEuhjZVFXrEGMaQHOQZUqLOVDmjQm7tNgY8Wi3+xdJEGTlkVJx+dtpZF
zljTWTIOAgMAdGQl57n8g6sRbjXNOxqksD6D5nU0/J+uhrlBSeW6yPA5mvydHmv68S0Bf//fljwn
Pxnx52yCbGf/+UVEAvadv47ZmUWHFA4YnQjIvtcnb+CvX3T8WrfgAiHx5W0n0ez1Tz22DeB/z64B
q9ELc4RzUJ6ZxEu2WM91NF+ULl1EEfwJDTQboAUlQ3/BfIuag3TB1McIeDQhBFtJ+S6dB7b9CZJg
uTHRscE7CEurwTkv5KTv2hJXCXNI77G1my7UNPpd63tP+ki6aEtlp6BoXC2t9pTdIs2AhErBsbp6
9Jzk0msSHeumxzqqynDXoGrBaSp5xqSEM4rDJPXbZedNabNqSGaMqff2f5yd2W7cSLauX6XR100c
MkgGgxtnnwspB6VSUqZkeSjfELbLxXme+fTnozc22qKITHSh0WVUqUpBBiNWrFjrHxw3/OFQ192S
ztwqVe0zimRG3Hz3ND+lOCluWthEIc7jpmkQSyd/M4zsOIquoMKIMTW5gxZ5H6G0fE1rVJDi0dj9
ureh65h1w84R3W4+vfqmP6Yk1q6FdK9edOccx7w7b9KRacyCO+VMd5OZfrW8gK8vekBqfQPViybM
PktbtSlNepxOTUEhqTy0i80/OuDHAKPuhgmBgqix7scKmxd/+OYbLuxiV0MiOyzxjTWLZ0T5/7S7
5o+cPdx18RGg7R25FBUgIlLZnlBoAcOCHbX0kycRfUNk577hHKmlfZ5PRaXX1BD817lRbmhUXYvu
PkPD72bQ3QfXI72El1n7KDKAeg5n5070uW58x+cQTrc1paiC2Oc19XGOBQ5xukKoZK4elCAfI6F9
VG38lwGRSiLGgbXcKUCFrU/p6ajiEDjOFqeGXaD0v0LKlanhonOU3Hs+mhW68zU2x5dEq7960UhZ
X/8OKIWqHAY/xYBFqHdsQAwBD/hrXiFxXL+aenNKMuvZzCBQFsMDffyTXiPtL6i8AKyMtfQoIQcq
Ed4Fsc9lRO11R3wSnCrJLPJqo6oLJRpBhTNn0aSX+56umYmldwD09ZZm75NVZT8HG8aAAbOqRFYK
57qt9usu2t4PtToU5M/zctXhqmCYeexd585hfQ559uu8BAZ76qfoua3puUmE8Ek+sgoOd8nKcsB9
TeQXTRYhhtzczb8wKvwfdYclV+A/RjOQ1i1m8BnaK9o8h2jFF/3o3Y69TvfN+Ky3ZDQJtBiT5V+z
w1TaPaThtOMqeJjXtojEQ5jYL5FyXjP+OS2tx7kCVRLJZBEQNoIfWVh+GVSxD+xwR4NqPyeLXKm0
29GiykfxxTUmJJsrznntZYBM4di0ewtUot0UJfYBKEG9nxexk2CxKM2z3+cPQE2OCeD7Gyrj4I5M
5xkQI0hurp+hgmTql/pp/ix15G40W9/ZvrnvQAX0aOdNev5ZIMJlmcjuNpTfK2+HCwBkI1CmSbk1
veFXtzJIp31Q1Yf5m82Le+BkT2T/sev9W4e9mFsgwbvs6BDxIpC8cxau+Dp4CG5bNn/dajPx6yat
+sOAY1aQiftfE2PF+znBMEr1A12TjRYFX+fYIsBOp7Gxhea1MeR0iAP7wcUPMmJVqNi8pzr/R0Do
BoYiKeTYu6ZJzmEcIPrYPgrHPmYSDpgdPPYQx0YtRRMZMWBWAdm4kv0r9k7UnbOdAN7Vwg/1UOxh
Cxwck+a7XWwcjsD5Z3Pm207mk8mFTFc18XgmglX3eKixR2Pv5/yieu8fUXl47J3mg/TDh7zG35I7
LmeosynC8XWuZLqYjnZ+vpeB9TDWmPDOr2IXlHPsiGJHdi+L6XvmuU+hHxyS0T/jYHnTueJQBJx+
U/PJjF08cb27ecdXI3cOHelhwCE0TOkBy/suIF0ZYgRA5vIyCgP+DQnEEaOkexPSRqxbSBzxN5Gf
7lxz4OAUm/kZ9LCkT4oRlBGjLNXtK8QgQIT8USEYH2Xl3gASPLTmN8wRPqY1noOT/zPptJM/Anmr
reAzjgN3KEh8aFDlFFKlXJm6U9L5X2LALl0Vv6I/f0+8uIuUBc0GozG8BoYpe4WH/Wg49iGnMTRH
z8JLvqdm+MVO7YeiGO8jyCk9B+Rcq5KzjFfIrbScKjqE6FQUrJB87kK2R5rtYFDdDYDcczth/FWJ
fWJmBe5VztYqkBOZ1+h8PAm/PRsDqAyCuRvR4SVkhUA1g7R4lLMsdoFJUs0PHRZ5boY/egwtEN7c
IIuP+nR5RFMLogedejy2nBKqOHqLCMoAVap+zr2QgNR9CIf9lM7wi+Ghb/v5Qh8Ag1cJapp1f59w
INeedprDKNoD1EAr+1NTeef5K7RU26rO3fvYovz6kCY70YKxBpjnxbHpguSOuO969z5F3KFq0IpD
5S8kSmdY3s+Rv3A88DQUohIzeKgT/UfEx8oDZy8MeseoPaTK/JgHwZeIwqFvOR1JU3AP2e/OtPsf
MnNedKPDfns4Jqo6moRai/Mn5L381DzWCAEJC5gOsX2wxQuEdHsbJN4hxmCAVpn3NNdCg0bA28/u
A8KXb9Wn+XSwM1zlLYOff0Ng86N0gv2/6rFPnZYT80NYuETn6QDVGnWN8fZfQZSIGMLM9KEcC/qq
fwb0///5j//z//7vj+G//J/5OWeT5Nk/shbaQ5g19X//U/7zH2SF8z89/Pnf/3SU5diCe4bpGrpp
6qbj8vMf317CzOdfNv6FyEYUDjBXznxIvHKSQrOfKtmOPIQg5NhGfnt5QOf9gKauS2nrgBRMIY23
A3Ijs4zMxUfEr/sHK0EDpsM+KM79H7rbfQd1dLo8nrHyhqbuupYwLEN3QS6+HVBFyRRnZQRfsCnL
ozdWOKyiObCjIJJTmBfBN93TuEZMQfMtyAg2oZqIDFWHdT05DiujaL4pl+3ld1Hzh6G3/fnyI1or
U2LAbMe+R5eCqXn7hLCC2sISfnRGnX+nJ+IVb86fl4cw5t+x+M6mIXS+sLBN19IX0+47mgEQyM+f
uRVL6u8dp7VG8tpYxpHuxNwms4rwdnbIoCCmk1Vxe++r73P5/cqj6CuPYvIdBJUpaUGeePu6NiRA
0Hpecvat2N1iNPLFkrG8l5E7UrBrMwpuA/ryvnvKJ30fGJW6Mt/G2ho0hSvnKXdcZS+WBJAviMVa
mp7NUT26dXnG9GObaKgKVupVSvOrNNv70fZ3Fi2S2fPSr3zgtDScbe/RAVrSphzJ4XC4PDNr38hk
F0qHJ1NCLL5R52ZFWLHjzoOpW48T/9af4NC816Bzu+PloYz5dy3Xg410q2W4us3/FvveSlNOmsgD
pE8ZFbbxVuHN3cBmGjg7RAVifeqmP9ohfNZNahb5gDHZ5UdYW/VStxjalpYr1OIJugxaf9k4Do7I
SByRI9+4jSyuRJu1zc9kuq5j2rYU5uJLFxLvDSXS5OxFCKxpXCURAY2LU94MeF4YtvN8+aWMtcUt
iWvcQyyDrbwYEMeL0TLQPT1borxLQdLENpd1GucDh7jlQ1fweveggAv+vfXj6LpjSIKzabvzsv8t
lodJmDmWH1LqgJavmulLLeuvI12Fy++oVpaOw9axdBAZSIkshumcoR+jNNC5sI9fJgDhqnZAKjRI
xcAq6OU9ghZXPuPahlWkQeYcx6lKLUJGAbU0K4POf05lvzXmfFUPnnJCkxgyuu9QXy6/4rz2lrtD
sTSFA1De1q3F2lRaG0lkiJNz3lQfMCB+DmPqvRDZX+Ow/6T54llZxYf5cnB53NVt6eqmZbIhFIn2
8kUzX0NVGkJJJ9JP+FYearQb3TTaIq5x8uayEyVvE46SgZnSGGu7K+PPy3Px4hZvbfAEllS2vfi2
EZK/fR+6wXmqKL6NpnDgU6bV4zhZ4kNe4GPD+U2h0ZLlkznBsmj1VFKZUfr32Kozrr9KXdlSK3HC
4tgCtEjibBKw367qIonzyXNy+5yK8kPgud+8tA6vrK+VyEt+IAi8rmnpllhMu0STT2WhFpy7uthD
ZH0cOgw1h/z18vSuLGPeggNHKp0QsTzo7TjJciPD3wN91uymcLK/fJ+ao+OgGkr35WM1xNH+8pAr
mxWBEdtgCnXJG84B8reYUGHp2sLBnM5tCZ3V0R5N+lHYO9Ofgawz5d9xebg84sreeTPi/ES/jeh3
NgI+CNCdK1L5eOggj8t7JO4esjhOQUgEx9nXQu/7x8vjroR6i0Pd1nXdsizXXKwTYOhN7kHhOFdY
sLUursRRfBpUe0iq4MpQa9sUBR3hmhJxRMp4iyivGuUhd1qGZ6+nfjfSCMnaZp8T5udL+pw5ZND+
5iKBRf2WK/DfmOPfx5/3zG9zrLdNGGuzbn4+TI+QPFDgyw8ctpsC9+ER4bwkbFFOod51eY7Xvq1p
StPhRBUG59zbcUcnrhQi9eF5VOGxGsYt5wSe5t19nTeg8jLciUr7ON/OL4+7topNmyPcUNIwbbGI
x3Wb+niUp+F5rpk52LnU7QxzBeFPvoqB9AmHvYfLQ66+6r+HNOeD/rcpjqyg6lpIHecMEXPpYIQS
ynxPt/zTfPlE3+GYZdYxdLQvl8e98qrmIgkUEplvA9/UcxARccP6GcDD0eCmOZeKXD+5C8FDXR5y
7VVtnfNVl8oif1h8VVlosLxw1jsDG0D1JT206CDOqwjb8x0uK9sMrmodpd8uD7u2YaWhDGEoiwlc
pkpmQtUQxZrgbBRcN4KS3CzqS33fY7wgbtCLp3B5ecS1MC/JeskkbOWqZYJkIEWYpC1hvpTyaRrF
VxdplpS755Vx1rJAS8JNYP2YQonljEJ3qwoA+6zXof02l5yDAYeqpDI+mFQEqGt/Qpvp1DrGGRWH
K19z/SX/PfYiNmA8jdh47hObOv9gm+lfIEy+zyWkvzGXUgphW4r7w/JCiXeRK4eeuaR19mhN+ctc
Q8Nl5+nyMGvbQSI7LA3LJuTKxc5P4MjzoxCHEAyTKnM6h64Ff7bIPo+jzaE54FpQXykZrC5Mh9yd
XABVkGW06akO+EPJ16OVie1ihn4Q7hROt4lz/dpJIggjy4SLtON/x1pu95oKph+bfC29AnkPOy2M
1M4kw52LbHPZvoXSoOL620xY8WAcVFV5JeKsnma/P8P8jL+Fuj7DprcxmWM4erhKG8c0xVHeccC2
yIB6PD3/udtd1Hg51pDLW5Fc2zDXpmGxaHFunqRTxfBmcT0GmwI4ncY/f/WBBkl0zOd/VskHiLNY
4v2dkgTpLtHPmC9OyES8nQGjazM89SwW8yQwaU6CaAvzFewuejPgRusCmzA924z4nh+6ckye+xAX
t8srfW3fcnuzlU1A5FkWgT9zU8OroeggTwCnGJF1VNcpWfe0zi4PtLa8HYsRFEPZvPPblxWpPzTw
cNlSWnZfN8Y+LXpeN34eIvPKUKtL6/ex5u/+29JChXoMULghUakUerHOY+Z6xzlBw2v6qfLrv/q2
w24hQSZ4OHLCXYkea2UvS8G9hcZMbg9v++34CKRCgQDQcwZEdRtn9ncfGLMLsAp+yAlBMQSt6clp
3cdB4c1GgN5GenMfo8qkufXrhPr15blfC2dKUfEwHQpP5FBvn8eYYpVSnZvOOpDvwLpJ7E8odhTo
OgWNAyT6SpCet80yurg2ly5T2MTq5ZqqSw433Szj88yCNET7sVboVF5+pZV1a5PwU86VeHXI5aEq
QyqWjj+RsAAERj5ko8f5wcRB5PIwa0sJ2o/hWpbp2KQqi08pVYkeWKKyZx+f2PEZ0NAMDwLODHaH
KzX6GSNMCiTRhisvuDKJkgKyzn3N4WqxrFhPJl5JaWHm3Mmhpk4WPoqV5nlX3m/lbjjfz7ipmdLg
ujZP8287pTLTvo+xfj5DpoYVnaVHfMOOHL57/HRBJdaby/O5EgXYDgDthTAVJ+ziupRo0FrdZACj
E8jPjkJWgl2phekjbrDllRlceTfyEUp89BdMVv8iwRSVBegK5blzTEd57tiXMMhBdsltExev1A2u
HOC/7l+Ldc+dV3ctZfPp1XLdo4zSOj2afc9tqYKvsTuiLDi4OSzXzNE+4CfZe0C0Ne6HFo4BtW9C
Ne/cMvs8tYP9sQsbLNzisG2vnPYrK8klurMXbYO66/La6ORBEcVTA06WI+i7FuJxkwWWfbj8ZVc2
5JtRFitpiLsM/nijnTCa1fdOa8gn9L7VPkoM/0oZed5z7+b5txeaF9lvixaCdwaCU5/l3cI7pF32
0Os+eanToT2tvoWw5ZGxHnbQ5F4uv+Nahv3mJedA+9vIuZFWaalEcEbRELFPKPWFfgsBZaM0EK/5
xz6Nnqlm7coi/Xx56LWPKAW5qO0IzutlrchAU6xTha5OFpoud7mOI7eHntWVj7gW7lyWiSIfMTi6
lleIsLYy3VeJOjlxdO49DBR43V2q1TvhqacuK1+hVt8PA9KJRrnBPuM/j0dk3RTNHZIiwt5iz3p6
DDbPy4bzaErYFMlDkmgfHEeegll2scRB+fK0rsUId55UkxaVaSxjBFokOiRpW52arkCJ1apeLeqs
txrd/gkAQlBZV9butQHn7/zbChrQ9A08GETnBubRpNtny5ZPWd4d46be2c0krrzgypKdq0U6bSeL
zIuex9sBozzxax2wwNkzC0w6LCwyP4Kyz5T4Oih5RwJ+molmdlhdSTrev+mbge1FKcMN9cw1510K
lHcGq9DoA153jy7uzDW4/Bnf7w6pmwZ3P0lCTZVosWwC28y0Pkn9s14IExyvah4Qa8pu//NRJBJB
UidXphOxSKM8lJOwalZYRYZgDpHjCTf6rJt4eZSVPSjR31CCkgG9cekuggwE43SQVq9OiY5qbKTt
wizc9Rg4xE352nq4xtbdhvl4sUW/k/b0enn894H89+GJNW8XjA8SpfbwSzqHdv5Elg11DvCXrOzq
you+D+OS8g93bHRD0fVfZqV939fJYIfqhHzLTV5QUmOF/A88u0o/q3DGoV9+tflgeHtwkFJZjsE+
sC0KT4szCpssb8LPdaDB4t/nJmBZEJmiyne9NPaXh1rbd4YrpIU4m8tNe9lobH1ZJVYp+jOgywzn
A7egYxHraGz4cfNz6C2MDLTWgJrhqA/CkjTFQ1KFK0+x8jF5ChcpAwSsrHc5UImVnG5EdX32ZqlA
sPn6jtV1i6OHgAqXqzOuDbdtPD741gklokcoGy1cCCoAlx/k/Q1kzqHJMRUgDEXivlhUmKlMTRjV
ZydXuCCmloVmMxrsJmJBN2JE7iOZkCfA9qS49iFWoBgSlagZ9GGy3vRlztnGaYLOaG+f3MEonmmG
eoCMUaay6hLFFQs3ScPOXxFqwm4v7ZJPodaBeMzLRpzHyAZB3XS+edt3iX1Qvt5gX19DdPAnHEz1
lpTN090/9caevfAaOHglnoA+GlnHgBvvUel6sKEF8ZK3ChEBRP8OOZyI2ypI+eJc/fbERSRQYn5R
2Bb1Fzlm6Mt4fgVaalTf2txOnhUKP5BkkXhoTDXT1xvCTxg7exyyi0cnr5JdPlZiYwVls8nCWG0c
YhXkGWG8FEna7fqpaBF+kPrsxYGU02hD27Xr0HzM3Q4YqJ6aT5EPWK+QdffQJaX3tekDnL1kAifR
dqE0lNMG/6Y/46SsWSUatJ4sDXUkIpTEFquOkGB3+memMnvIIuRwuEvgtCii8dDGfX8gokYwOspP
Rush9ISV8wOTBDNJixsYuNJ8Hhy7+Mi1x7vPhWnd6i38Bn8SPSpG4PLc1sq/a5FTII8PQ6/o8Yis
BpybyYz6m4iK6HMlfF4lBE0cYxmItHqBsbQNlHxEIew4ZAbfW3pB/MFAJnVXJDpO9H2r3Q1pi4OC
m+HqUAzeXtnt+MEHu9TehKhTbSZ+2ceu8fQrqY4h3kcjoUtsgx2DxBy00Ns9MUaDcPBZDM4SV6s8
7Z7QYtxY9eylOdNfsvaLrb6lBgZpFepDV3EfK+ezcB22gyUsuo/LC2ba2tMwhZ46FbNlgvSx0gmN
BOnKEsNaqjXe3rOS+u5yHFiJR5iOCNOl2UtlYBkHTNFgeBHgVFo3jv9QiHDEx01a29I22ivBfuX9
gPkAuqWx7Ejm+O30orXM/QNDtbOPvTGSPeNQP8a5TRPnzg//zns5FCS4qFNVpRH4drDeGPykTgC0
JbbNqjMDbHvc4DET4/Y/n0B3HsQFViXQV1oM5ASOGY+VRDWh2g5Dd9JS6aIkb/+4PM7KZZZckWOD
z+Xq7rtKexaMjsfBHJ2FAzcSNxMf+exqQMAT4RMj+YzLA2RRXz8O3St4TvgZ3pXI/WsxLI5rHsGh
ksQSALW1mFSjERXpAY8w1gYqjAK1Y5jjE7xQ9IsqKkC3kQgQ8xlQ1+mj0tt4jpVtVF7Vn3rLKzee
W0/bMsq6M2aYxX2FnBPa+771GFPQRbaK2yM6uf6myQp1awWogXPrwYRdGP1TBo/8ibozmU8DwkAL
dQlO1ymv1AxWMhLL5VAyqFIobiGLzyl6KCjhRDdq0BVaXlYOyxuP3I2uoffSadWVY3glT2Y4i6aG
a4gZmPh29VB2xHZB16j2Rvj96EWSPYRVeq3+t7bJSTkA6VBRFtayDuIlNZzNWIRnkY8vE2ZgaTx+
CA3rcHmJXhtmjq+/XaU0GdM1HIroLPFbRMm9DYoPrtFFSEVmxdfLY61MHAV6qqemMMhhlnFLo0sU
lHYZnMduam50N360NDvZXB5knv3FereJihaISUIIJfm3L+RWUiXOQFfGSfPoOcYE+7aCo0Xxz+23
qOkOG0fg6eOVQ7+ta7+4MvzKfDI8pXlyknnLLRZH25eqzOQYnKM2RwgwQKc+sR/01B+vZKUrkfn3
gZzFDUNLggJLWzpdXSSekiR5DCasNV3/MVDYDxoyaq4MuPb1fnszZ3FxC5vS0LsZaFM15THIu2f2
2dVuztrXA+9Cxu8Ql2mpvP160o4zSLR6cCZQnqv2rgaTPv8BRmH8pif6gymBwdw5Q7jtW9QHKalo
XzGUvuMPo/lUDF+R7vjPFxS73DYow9NoX15YrZBFY3rKP9dc53JzxDYDLeebYcQszYWGYTf7LqJF
jKX9ldi9EtfmGxbJjTTmFbWYcZEkjjcNrfPsBWicJsCBUFTT1A8tUPZTbNvXYoFc+8S/D7gIBlwu
ZG9xHJzt0slRvYjCW4wmApidqruzTdw6uzFD7rsU/iP3pOFQTpiNWmnpHLq6m+ApI1ej8hTzNIF+
94DO5mwdLJydEFUqbuMEU0TYl3KPXlb2hA9Li0ZiHz5qGgwy+BE6BEKjKHZd4cIMwdDiRpRonUV+
nN+aoVZsZasPT7Ibqr30jfGDyEIdDA/qVW6nxmOlzd7TnAIRWrM5RQXOC/ML0rQl9gJNj6BigjWS
rWO3IrBK2VcVYtEK6pjC9lbiEPIoSH3vDBsZCq2NxWMrW/NjJcanxmifY4DP+1/gOqwoHqYeClMF
5xVrCOyhnK6veaarcMa1QgYpEbHE5Po7tznf7ogoznM/dVt2BEp7fl9u29r7qeAvCYMbMIsPZcQG
JQQUaQMsKqzsSh9uLaCxCnkAMEPuuwJDiryO7tSB5GYrvgVDJ7d6wPx1lpn857mmDUzIBNXs0hxZ
VmdzpzddRGEofluYejkFO3y4A0Yewse/uqvX9pYtDQpDNn+hevl2WovMKMNpSOxTBPrshjJXett0
2Rc3yb+3LpCdyzFkbWNRc4Y8QSnDhq7xdjTfi4zC6VJ5SlRbbaPIEBun0tWVCVxLN8F92uAtOf5M
ir+LYSp6heXgIg2X9B8mHfWUrtxOQfkHNmvI6dnOE6Szu7CUOyu3bhDu3QPjPqlRXKnPrr/uv59j
/vlvSQX3oYydGEXnRmoKeRBs2Lwy/3B5TlcXJl4LjqIJhgLt4mWBNcAJ6whWWqHfixaJtLjGcdX8
dHmYtRMJswObzEUHEWQvDnTXHpMejdnwXLbe3O4+Jw3eHt19X/obI3H+QpOVOr8VX1kxK8NyZbBo
H3Abwh5+se3D1MH6a2qTcyMQvTUVEOY0KG40K9y1qfYcBOIRW+inKc63l9/3/bRynRVADGhhAChb
Ujwsp/eivLKgI/bjpjO+zUxZTuDLg7x/OwZxCSd0C7g/LzsUfe5XepeWw9mUZX6URj3cjwixfU/w
Yty4gQ75z0+kd3ScCE3eoIuuBLWV8QXFB8WNndCqL1N4QRUI5k7fn+sO9b25PhKUA7KWI2z4bs/N
0MWAWnuYCIu3l998ZXq5SoOGn/kT4h0cvvKtrm07pOuxkb6JU6w8xzvU3a6snvfRDQC6DlXoF0uM
P95uQLrVWA93YX82ffOnRNW8VkmD7HBl34S5HV95p9XRmApQebRu6fC/HW2kdhrXld+fQyd/btkb
UNHS266y74Pm2h1iZf4o8oA5dH9xwpZjpbmT9mMsu3Md6P1RgP4hP5QmanNDvrn8qd5n2A5NsbnI
MuMO6Rq+fa2io+lq+pN/xiPkSwFy1AVT6dFuH/Jh2wTelTW5UspyiGUWhBeoZO+R7FMz2ZiAGN5c
yp8+2JWzMbs/SmlFp7wo+30lo2RTJwZiGUDDn8rZ0qfQdAp/tfSuvPoKzWp+FsVLwxFS3NjevnuS
W1GQBL+UdYKtmHIDozbvHj35W+Rb7yrDeXQxSOVi394mWP4ZkGMaNziV7uzWgvgcdMm/saaVDu6G
b8H/35EJ5BDQWexD70RZb9YlQ5cW445r/ZT3RxfvPQ9ARQ8I6DLuyhhd9MgWzimdnI8GEHQ9sq5A
CVa2C8Bz7sBU02nZLOc2QlwOLR3asYk9QaM3/0qtBFnvaGeP+cvlJbySPfI6v421OIlTrfAtSLrN
GW3674YeH2InTG+QgXoIkIa5odz8WGoKz5PqT6OSEOWQ3bj8CKsT+j9cVdj+7wq0ToTYoJWJ+mwB
gB5QYkyuwphWojnrgiRZd5jQd2elWU1p0Vg0Lj0fIbYbF5ObbZHWkLZAGdw0Igpnx+p0J3xnuqH0
0F4rQq98UeDG9JdYLzTiluQQ149wG0Z085wXhY85J4KCInzR0mpTBtUdLfNHl87w6CtEBuR9SSkM
+XqIy5b21BntixYhmVm38ZVNvBK/oFTQsKYQAr5rmSBJzWxdlXgSod8w31dg3289zYZy7gTlVrno
SXnZFF+pxa2sONqRZGR8DU54tQQXm35teygazMVp3GlaLM9v2snobgulWV9ozmh3jsq6XZMmzYOa
rHBTVDxO0aHadXnhvT8p5vYyRTpiKV3K5cXJ4FaWDg0oqbDVn9xKu6/8/G4wwysff3UYxfxCiZ1P
pkWi5hhcWpOUYRDmS/3oI/3WsSo/X36XlUYoL/PbKOJtPNZGD2sRgcHlULdPgUj/0ELtM3W6jRjj
7dSahwK5QrtXnyXqEJfHfr+BGRoMGMhHNW+weff9lsz30htlXdfeqbQhB5a2Iob014pL73fQPIgD
/oCmsnxXkTdZnK3Kcb5IoELd6AYu1rNWSGwkn7q2MK8sjbXRaGFTK4abRidl8c2sMhk1TfSMVgYP
oqwflETkqip2lbhGgVtbHu5MCKbJP9O4Fgep0yowtOhDoeaHCteYtNtW6N/1wjlc+Upi7TsBkwUX
TCMKuOMyC7OS0Qi9lvRhdnk3Y3T+6JenuMC7+E7nsXEjB64to370/fHPMCiS+1rH5iPVmp9pVH8r
oma4kW32JSq8VwmQ0a3tbt/1/efYtx8rLldhj/B+YqCU41TPSevuasv6pSskhXsbTM4TYhYfDRYk
CcNtVReoGGOZhlgRnMdYp0BRRy91N5uBBYgbmx+CqMO/KLAPeNPv6iFA0kL/0Rk1nVz+ZvD6U9eE
n0xffvY9FMuUxMi0b3EYH+2fjkS+Ji9PnWF/qTRU9VzxeepywMjaXaLqF/Cae1yftlpPt7NVyBOR
JtF2KR505NFRL04V3u7II4n+YNfJR8iPKDa6HBTxS2dMqJxrD+R5d5rhP0VT9zKLPLl++L1Kobag
cISzbfZpgmQwzgYAQ0RbJ86sTVKgcuK5SMeJj/PweBLtCsv8UDfYSNs4rwZ4LyIK+YBywiMuTyYV
vaKg353gduqL/hZ4zrF37H1ix9vIdb4i0n4OUJsZQ7mxSrg9U/U1m5xDWhl3EHhPZhVgCQo4yE+O
TCfSk1FlIBo0bHs8dDAVkje6Zv+l7PS+yatvrWZvE1gXCrBv3tkfcP0NN2bQPqLqd6+wUq5G7l5l
VN5qHsR5IYpDIybzRmC67sTly/xuwm8OboRJg5vvmtlIIW+2+NAHsKxQGaks9C8zrAFvMnrvKLFG
d7qGgUTXxgep+Z+xsH1Om/Y7SE3jZhQdhlFlMUY3hTVqW2i92WYyZlmQquxuTCxhtn2VqT0GgHhl
V5yoXoKaPn4X84WYYE7ujlRIrX0pwqTeFtJGjMrTvD/Sfi7rgR65sfNRnC2v038m46RhQp6aJkrH
ZbiJPM2l/z1NNfKlWnjIxhqHoG60uptaxS0WEHWoPwhHBXS3+gKpOn5nGSbYkSPg9TTwKabQVU/h
6AXYrtgIYsX2jCoA9YQiVyoe/LBDf30sk/oxJxl8Qds/3WqJNmC5aeqvph2ZOzC7XzLanMKajnXQ
f5Kxc5hlp7pR33ujt/eD6ZMtC0xWklNjZI+9CJA/DvaiQHepMo5D6OwiTp2w6k9eCAc2Gu6L2fHY
c/0vYtBuE2w05sUQ1PJcleLBMeufpT88Bo06hWbzcUidU8jRglry4+xMFI/lfV5HP+Zv27TGxidx
60T9Kcu6b0Een8tE7EsXa7Lamf6MidSjwjs2xQntNirnGOJb+U1ZhgU+7LhOKLfbGyo+RaM8qh4Z
18YSz2GSnluL4pAzkPxaFTdgKRF7c4Nv/oDQt+7+pEGLh7ruHwq7oxjR4Cil3IepMO6VoSEAYHzN
9OnT6LVsKkQUbXxxw1AcEWFAIwj/icw694G+wcDoNTCNfQN6zh7N02jFH5vceHJbHAdnKRi9djL0
QMc/jHJKbiq/eGxF8Ekm6qn3dci2evpgOeJR2eov5SL3b8d3dHNx5G3EveVEX7xgesDd7MfYjPGN
BHlguPbZK/yErTj73Mr7RGvOAqElT+I/6oSziEnwgIpDcjM/oF8iJ9TOLqHmXZ/od1gife0jezfl
+dZMkUrUHDTEm1GXr5SBgRwZu77sviOQpO/qVN5CVsBmWH61kblxghT/4rL/GIzRJh7VYV4Qs1dY
X1Q/YhYJ+pGvgWE863GL+ZFxiPCrqGL5V+30T4nnfvKF/9QyFylysH6WvhTpgJw3lsC3WKmnGH1i
95aoxwGUixdgRCS96eB43TENxa//pi36Q2DKVzNJ7rD4eaGpSA+hdk6e6RxQv21uqw7kDMaZt12A
0KeFfc2Whbc1rWQ3ddoxsaaTpQV7vwDjk7agwMdbXXoomSc+gcr/rEh65mmregfp13E6wNFLbkw2
SGMEXzoNvT0Zsc27DGY27rwoqlk4GDY2+njceW9Rb+rx8qBAYaLoY5tggC+fxO/Tbm5cNKFnlg7s
t2XeqdDVQ3Jgmk5gd2Zd/AwXTJ3AMrkNHUeT24+lmnJ/edCVNMMk2eYCQgUBhsoiSWuaPFRWVKkT
+PGjGWdfHa3dgh29UthdHQYkg5QOxXNrmQsaAUWRrFbOiSJEaYIAuwHvdflNVnIzkxbA/w7hLvqa
2OrRT6HSdELk4TbXiodA6gcrU3d6dA3Y94uh97ZXzGxxBWfmfsE0FilTHlde1OUtq5N99meZpMAT
tAhXrcKSt92Q0Xi06vAOR04MHPWsg5sdD/+ftPPajRxJ2/QVEaA3pyTTZypT3pwQUquK3jPorn4f
9gK7VZIgof8fA8wc9LQiIxjmM6/ZGamRPqcldFelK1DaFw1RAJaFmISLcH5XtaC8zYI2fc+phx2m
xCy2sknpKILlfsJWCXMo3AIOVVw6/lj38RYP3/QSBq3hNUoKmsucxKZC2fiHTOWLABEmBwHEoqiy
lAX+DuQ1CaPfIDaAgWPB0HOanfSHEtZXW99A/wb5FBbW+Nj8Rk54HhH3/Xd7dC6xJ+UZLtcfqWlf
zWQhiQBupzJPBP/3TEwnHmWtC8KLpQ3zVW+NxqGscFP1sD5cV3QFVkUQIMIa6+kNjWHdGMyd4ZTO
orga7J1Z46a0i+L++537xex1BIBgQ4PZpor3YTflSqbE5ILhpbLNS2zjYY3HrVfqKMSLeTXG6sP3
431xGAEGKkupii/6aRXo7Sj4KWnSGVSotiX4DzdRRaO2p836w532BRkPevn/H+sj2qDUcw6GnIQX
BCa78xTG3d6g87GWG716ocnW0P5GAciJHLEZsCzdWKqEjvokjW+2if6WaZdi3aRKi6Y0cpz/q4X4
iEywYqvGR4iFX9woeDPQvFbzHzoWXy42eBz6TNR3PkkeKYlcgQOwpLNl4dPZmNlLi522g4rz93NR
lr374U6ieYeWGIADSHkfT6lhgYKLpBw+axtNCOxmnmYlj3kTvONGie+3alTotaN1m/a97qXJXOFF
qOOxVkaJX5nO4uw7GL7Wmp0LM63w4l61DkBy6nXZyD+s/FdbXlmEXTTZQvPmI2JvCtForasImHsd
PVWyfFCS7phUOm4b2kYthh/ehi/OPU3N/zfcRzaEVjlDg01ZdMliA1mm3gi9ORY/os6X9P/TJ0BF
RyfdQCrp40FuxhwcTceskklpUbBmmUl64zDeWkg8uDKBWaMIgYPTRPVUpc2qDq/fb4OvZorWG60i
uJmfFVGS0Z61uqTYvYSxSwP858LVV5U6wpSFoc+1hTzPhypIXodDqxqhdZblELP32h78GL3c61nE
wg9KfJ2E1g2nRKCBkmXpvTaZZDQjuKnv5/rFJsLzwKETT7xEk/XDvTlYo9zNgSmdqVeuS1XZmz0Z
Z9rIvllI15jcdj/dZl+sLvVaqJo0kjgRH3ucdUNyNjeTch5zCpOArXXSXvKl9EXWokdqqu84222t
2VobiezJVbojJz3KIvCXoPz72X/5W3QDLTWdtiASQ3+/ZUoqij4qsuii021AytAckJq2Nt8P8vn2
Qj0RANPSDyQE+Bi3xUOY6dXcAK0Y9NukDDd9pFxTVPzh/f9iGFWm1rV0jfi5zoe5hEhVkG2baMyk
iny1WDTuUK3X98Fs2r++n5G+VDz/PqTU7Sh0/bt7Vevjug0iDQLEIY3z2Gm5n+VaC+GsC1yUPeeT
JqEuEQNJJ19XsRWS08p57eV2PKD1iUyuiVVM39LVchQNBV/hKC9LOwzXHXkItopMfTMlyKAQ2f1K
dPxS52ZMVjU4SX+ua2BIwTRftQ5SoWNhZxt1wqHFTuN8G0Mo8HBTVI4ik6km2V1yiptEolHVzmsz
tqZVGJrz77TMEuDocXKlqVV8p1ROjG5qUu++X6XPR2vhi4AhXTTfFvnIvzdXIRTdcqRcOUdB7WDC
NBSnaRK4xi6eSPFG1EP5XzGeC12fjcZeRrHyk9xPLnHf1PWAP0qlYVhWBMN6HMvL99P69EYugyzo
CKA0NpCkD9NKrDJOBrmCAB1GiSthu2ueHISx2rh6ATCEh9V/f/8Zkh1A3Eypf+Hg/L2SswX0diGr
QehyVNeYnJGcU8OZanj6fm6fPhntGsCGcKzAP2rgWv4eqGvyrAiRoUf2MPUryfbLTgFMqm+iLnke
MNL94U39HHDQVQU8TTa+NNCQYPl7wCopI2QGDJTNgmg3UCtIx3We3PbU39qUwgB1Y/V5QSoozZuh
rYHt4/F8Z02Wl5pbsN2odGMOP/3QJP0ccUK3ZBV4GbgVSTU/LPgYsLT90NFTc8pnS9SLMn2k7EIt
w9DP6YHxhQgKkislx9JOlV/ziKclcsqWdawV7PJikeo71OeadZsI9QdMqM2a/HX58OPQEOOiUxHD
JVL7e81CHCVYUtm8VL1+n1g36YJ7jKRzgUs7y5dEPxUVPr0SyxdCCX0p7sM//zhg006UyEIDRBVc
Xr+taszJy6D84f7+chQTqR4FnQbw2R/OlTOgLtdJWXJZ3HskTF18K82S1fcb/FOCv0zlj0GWH/FH
P6lTESzHSS24NAM2JtjOzAGJPspAWO/9D0ayZGJo3lXrEwqmM5GZLGCrXHJZujOkU5VZd51x0Ksf
EuvP1xE4HlpjhOsgdT/xD8BtIn9tadOlxm51zoPbshdeGZfXCqXqzrFZzugW7ukP+d9XXwu4DSim
hRxJ2vlhIYNeJEmHJGGJjXsTPVo/qXz9NMCHLyVErAaZxABhhp22DYfjUBl180NN6fOFx+otCs8s
HWiwj1isQimHdMzZ2qo6rZHe8i30ZItA4Aj4M/Dsq81ncI0v8CvsZj5edl0jN4FhjfNlaqjPpvmi
8I9YeubFjeJ/v/u+Wj2wQ3T9wPNwHXy4yIVu6lWF4zJEBNvtAvEWTcNPamWf7yFFRhANvBCqo/qn
ZLGHgphkaTAurh1bqujrORTIXS2a7HDupnNb/nQtfzUrsMiWDc6Ba+gjDxQ2U66WOGxcbK3+nRUd
5kFOmftN5qgHkWZ45ulqd06GMPcGzJ3cQJkCvwe5v8Wrt9x0VWwf5iidf7iQvzqClJzABxEXgJf8
8FpE+thrbRNPF5ErL7JDS87QfEWn0JVHM+i+sMtchRLbppGTt++/81ffgDHVJbAGA/IRtpxL+jAR
ebEiMqy4Lu3XjR6sCPIuskz7SUYsfoqKH8Lf5YH5+wGCd0T7GlaADjzrY86kC0wJCmeYLko/PEZR
chIzljxJJf+EuvqMPOC6/nOkZfp/XNfmbDcJvMnpYtgzpgP4nl+PgHm3HYUInKRUeTPjJe8nI21W
bPbUCgGm7xf4y7my3yi8mHDOP3br216e6L5N02XEecDI9dNkTlhxtT/JzX/xIXmzeddJ/BF6+FhG
cqy66vG2ny+omRdurxn3FSZCsxw8T62tu7NVw9GF9/2fZ6fwRC0Z+IJE/9guyOdcGXQJWakYnsER
RFp9HVpOtJ866yfZjC8OCSjNJeRnvwKLWRb6j09Jm65X+qCaLs40mnQhrIsw9FvNiP/RU80z7PJa
MpPrqG9X30/xizvjr3GXS/mPcRs5AhTQiOkyF/170+JFtGzW78f44mKH22gueg8k9ZzEv8cQpilK
mjqYKVTWvJLx7PLNRRBOUjCwq0Ixr78f74s5aUvRgrIFK/mJFqEDVzZwlTEvk1U5GLY2N3IR/fp+
jK/O3l+DLDnwHwuXFzh9BWAWriNbO9R9cC3QXIqNAY56juFK+L6ov0OZPQxN8ENl74v5gZpyaGLR
3zYId/8euhJN1aqBMgM+CL2svyoxZ/t+dl8c6z9H+Hfyf0xuMGo1AXY0w9yO3CCNXaXX1uKn6OLL
eSwFCS5mdsXHVoGekFRHg5ZcwK4KN1GVcnFE/X4mX4yBVhUqY6inWDzFH86VQ2kfOv0w0tFOlVMZ
iPSCs13533c40FeCyUV2/zOzMOkqzMKKKl1k/2UytBiBQeiuVVJdDY15/f2UPoORwWMtEFVEZQHI
g9T/8P0daUq1wrDOSD8fcuNOx8HJbDFX1MRZ16FW9UCYhlI5mXXoJaFxFxaa//1v+GKDoCKrY3NA
Gfwz/hpTwrKJbPBCQ0MzPZqDJ3kQx0aI/z4OAYONoAYXCN/xw1TlLp1IIDTrPGQYlrYCY5pW6W2X
pHT4708ZGDeUGxfquUrZ/O9V1bA0SG27Ms76LOx3VUqHm66JNd+Of1TA+WL1YGshqg13a6n9fLgQ
FVWEqNiOw0XEOq7cbbMJQvnFFsNPce4XtxS37iLup7B81H0+jEReFNeBzcbk/ZaRRbSO9IhOdbTP
LL/HkkI3xlt1kLy0FT95RHw+eQwNhm9RBV4gnh8+3VSBaq1Gx7lMmbNtknillPffb8LPbyYjIHRs
UxixVWhAf38xuw/KCSihc6moKAb4xc/Yt2ohFWEsh7VLoa2DQvrhZvz8ljHmv8E1S0rV7sOs8rij
S9sVAUkKcUjxAgtHwvBMQtD1+8l9MRBaT4D8dYCQAISX5f3jCo6FKZmDGVUXUx51jAkH497WB3kd
TIO6LRJh/LCYn1sOsAiBJtqQHP69XT4Ek7MRz3JjjOF1uch1tvquD9ttXyoaioIowVTTdR7HuxQj
ypIwUp8599/PeFm6v+Pm5QcgKgoUncrSxxColKS2xkcguyiRGeH1W0yHahIJzu0WiMMxq72wB3/4
/aCLQODnnYo+Ey+puuhsLv/5e6kBQ4IEjRvr3MKU8csgx2G6LqbNjB3epkr1wG+SsPbnWdJOQ67i
fawn1aaawF1FfCW/lbRsl4ORcyu51zejaB6qYtAA30lX6B2fa4H2cGg9WljCRrZ+LM2md4sMhIbV
2r8Gq/HVrhI4pnW/G5jDe2Nui9WgpfgHRU207YK+3TVTdVvA/V9JkVm788B/tVSrQXFCOiMf9PJe
6RBt7mukASfHpbK8TYjJbqaweuUxwrcU0Rq3oejiIVOUrbpqvh+b8HX5cWIwbkIlgKHX2Sc8N28B
UmEkrLS9F4l5q5XxXg/V5zIxT10/iR2GYTMgRNG7TVtaLn7oDglGaLjZ4n/UJl16pLG8K6XuLWva
LXZpsttEC9TVhKHHw6G7lh3edoF+U2MVxdPvIG1hbsxePI5m9NrWFsCOfl3lzU0skD1EzvZ6LsR5
KAASds7k4DGdnuNJ7EOJXzGqyb2Rmi8Bnc62NdZGG/hADXaAfXyQ5tiI9rhAVmeEiDaZnNdw55z7
aTAsT+kMUL/D0LilrL+J3DnTlPI0KbjVZ8IeEdd3Y5w8CRmXB70rHyuwn66OLyyYE/MA3yFxgWKt
VH2YfW3s7JVcJ69xklrvEUbAetWdA0rDraa9RPK8k8NoY/XFOsULaz1OI1inYvT6gPaEO3eljBpZ
m97AURCrJFVwEW12hawEXlehjDRl4z0x4SFCNsQz8xG1o2o3iunJCkm5+NNeEpcPdNZe4cm8D2hd
DYG2mWv90DfRbVXA5WuwHnOyTRGlvVc6g+WZdSS5YpwaNx2cW/yRt0WUe7ka0ESlaipZx1IBMNvr
u7oKj+h3eonTeNkQrcsqPyPGfofZ0Bqnx12vPqK0hj6ltpLKZoenly+sfK1Ilp+r0WOWzFfDnK4c
pTrIVXxI5fwQBhEAOcerpGxXA81EXt3FedtLyjfuIR/JAKVJVstgSHq6TVd4cq+tNNx960hBS2pX
GtZKzsJDpC/lPXuVCnMXJsXKGKQrK638KdZWeqERBlX/JEb5jC7ZqimjbRTlOhpTQBjzxkr8Rv09
x8bKGbVNl+r+PCorLICPCIm4g2XeKE2hU23HWWQ2m4OSBysrN19KXbpHlMnDNIbOlFk0OHQP+BML
ROtAp0YlUme91N7UQ/wUh3nu0pZRvAA2CmbfCC/xU51oHulWNO+RAxlDF8+TlD2ZKS62evAwZuVt
w7YRIx7treYiXxaBpq012wcW7dVyOLhDELhOkngzroP13Hv2IPArtfwuqiJQtNM7Qt8DQNG5Vm7s
VjwAOWDAZnyLE+T9pgCWI1jhnRmFEsDE+lebWV5pGrvEam+Hbt53oe2B3vCREffAOq8cXA71Grdx
qb7uMNmOMvksgCNP3GD41fhJrQX0htu9TByIntYaDFbvBk0MXrLw0rzbqg4OP8qhTJKjEtSLIpfu
IcW3cfqW6LXeNXJ6nigDeeh5h1wLs6el2Rlb1LUNE2Aco0fcdb3AUh8nZSGFp5hniwc5jQKkDMD5
lrhv+Q46ZsY4eUZJf6RPTmPwzxCCfx0OA5BM+HqrDo/WRu8OfYowExN0uvcK67FAB6bqgDpNOk+y
HRa5YZ/XK5X7rwirldbaT+Ywst7KLSKzqZsGSeZak3FMhL1FScwtFeMGV3QkEdwpGo7pyP1j/9Mk
Ym9l8apqgd6PI5bPKpaAE7h8S+nAvufHKgpQL8COSDzN7cBBBigpPSx/xsBw03G4AWtzm9rsBVbJ
GuK7TOm8kUaXPD9ijb5MU4+vl1tBo+NqhrWL9N3ItxeIQHRysq3C4t4Q2soWmS/jgKqJh6VPlinZ
uo/Fvi8m/NCNo5bIb1QhNv0cAzMfbLfCQdOlNXUhxAMGL2MuC87ZcYy9yS8zsdw1m20BolWYna8z
dsF6dnW2T5T8eWwEgOAGB87+TeNRUjP9NsiN98LEX0ACGtqZ+Smo42OEHIxtFYc4cTZ1n2P3MnvL
aU1qy7OhbVVQKXNZPi3GpXFYuY7RHxDgvq4QDpuBmeXGDGKueijC2yoJCQSz4CB1EsLE+bAOh5tc
rdjv/9R6vQ14GLGZPsFrtqHeJo0rL5CGwEBU10hKzaVGcWM4SFVk3dMUV3hPK+ExaC1vAi6Gp7jh
CdN6UHPlIIZecqGOeDpCknSsn9JOw/yn2uRWu5Nz+7HUbIKIAnkQdWNBKJvrZiU6HL3s/rwciQhP
VH1xdM3YwOOQn/syvqGFu9FhDWixdq2pElbkberz6o400vH0jfNmPUZXsvI6cU6Wbdm0QEJqTLx5
s1Umb8TXYfmYlOneDPBWjfvd3KkbrQcmM0+HBAWa3lGe+sRZh2OyBCLTpVFgU2AfpOrpNY/afTbU
61S0KwxT3nJJ3qSN5UbK6NcTTKYso1JbrSYIDWi6zHHkasA/46DZlKYE5FLe96mGC3vuGXjJLps2
Zj8vl8nAjd/XgK6hJLt623Xo32Ehm9cXfKKucl34ELagrEa1m1jFRkjSTVIGmABd4wy+Khxskkvw
hOz05dePenp0CnHQKh70xN6YGlQ6gVs4ZJrxn1apzk4nnWw1Q4emw6Fy9qMoOkjURwe+2fKbsV1f
6eV0dvL+WUxYt9LpCuNqLdnKdmILQRHYAMPZSY44J6P81vRBt8JUmXcj3BS1ThjTpJ5V9Bhhx9Gu
ZvHV7rWQg4NNTLbOQI/D/3gMzHI8WCKOfd3u93NVn/DmW0tGhUU9h0jhl+RT7mIUfWrxPpPUCJvv
QPFx8/YDOfbm1rFcQMTKphqBNbTFvJ9sXF0UAPvlqL5UAFV2XW+jtMibZQyoNmu8R1Kx7rSq3UbZ
uA/iYTxmvVYdtRK5iYTkBaGUYaXCg+nQATaZRymul/+BE3BtSZmHAexVkEuezIsnS7+mMMe8UiPU
4GaaIXDGER5bI8BYvY+ea6NaO+Qpy/skzd1tWtMUN8XTaOQ3U2w/aHgpz3pwQnPYG1hlTZTrwmnP
ddBfLJmGpmpwec5uxr9nyuEqsDI/svrjElwNcrnWC5Ogp5JVyU/N6qwp4k7hVcjV9D5C4W+0skpx
G35E4nCiDeyS3USa3luBUnYYvGbE66maPuKWbLn5CA2K5fI6U03u4ijc6xo/fbAndqdKccFBKvNM
HLodTREprgU3S3PLZr6TA+WodtE/zqCdrUzGFlsAhlIrWDS8vkH8imPb+yjLj1Iesy7cxm0jxThd
t3R9xngz4HhBDSn2glzo1/RxruI2viJ1P2QYt6tZfASi4SnsZwHvcgo0hJNRr+gibjIK+1dKgZ+0
VeBNzKtaJ/do5eHwg9OkbqOQEEebEXNwq5TP/UDTO1IJqvoJRdTGaunmdhs1Vjo0P8yk8lRa4std
Bd4e0JiTBne8fq7sNPmCW3yNc/mhDs1dU4qj7Ay3eqCtOjGu27Fd2YklrbvMMNeZWh8RocFmtvAd
9AvYGTlmvrGV8Db/luTai7g4SnQjJkT3O6fYxXrPhpp8TTw5PFtRrbhCwdXRuA7URRqLxARPWS/v
tGOjPJpVh1O97gskhrgEjFbxyyLbSnZ0chppl0/a3prrh+V1rxWT26jepfI/2CK9RFp4IN17BPV8
FwX9WpJwA5dywpGZMxDAlJIAMbjAmJDYQx9qdt6Ro9jbMlbFQei2EVauaOmrpni1QwpbluSFXb7G
5HJjcT5a4GZgTtfxGO1nGYPs5LQsX54aMLlGAiPh5124W77istHUXOsR8DNWJdLpYd390yeoWeCl
trwzSQSQDkU8o6+v5gSNTqncDHmwHmHwy/O4KczEC/EpkCOk89JiU2KtgRAojBsL9kfMgc3UW4vY
mYI0qslY1KdcTIHd+naL1h+PxLKiy19fRjOU4r4O1b1l1IZXY0KfietlLTXlkT6AVznvmkKGA2Cn
6pzd8sS0OLQgWuqntrGW+GaC+6923tO69ycHbwOHWNOsDhN4JbeKutRT+ukUyRBkTFYrmOV1XI8s
ZyJuB3ykO+clTcP7iWeiaY3rqEHilOvmjqVn7oW+M53Bl3Vti1vPVSgHNzlPnFGYod8HWuFSMX4b
a5Oq3LSFPXBvxvDX0CMZ3SQ1+AI5hvF2cMUDuOj/LuvZogCV2tNVOsehN4bBvp5JhIXdHxJZ5xkU
NxPyil0w+7Xa+EhsrRwiHULFVVrqgHuHrYpfdgRuPC/add6bHvyp/fK/VkuSzMXVpRrUo3BrJd2m
0Oa1piePcbSwDTDdYTWXXQ3qbh1P9nmO9Zvl5Qz16ApTXm8wrrPQ2C3vCOgREmSqt1azmbTqrYj7
NXwfVozoy0babHA2wWDdNI2BvMLo2+y4idfXTu4wzsBPqIB92fkWkMhBGS9RmT8OCs+JCSiI+VeB
si4lOJtZdqNWM5u1PY+sT5SyhcLiLCITtHK6UUrjN+cxNNP7JJpuoo4Yh3pEr+ADkpTkqQ+Boq6I
+dc2Rz4oHmnlXoOmp6+tbJGv8Zf3pM9uZHvaUf08yrbmt4G54//iG5L2mEjFTTG23DUJ/4rliqB7
1YX16sitVwN+mwljCtoNIazzpprWPFG7RAzHCuv02Favm+7ELlXs+CodVWzB6/0cqeuw199SZMww
+9n2dofyBSRIc34OpEWpNJCFB1MLDeZpH6ot6TKfJBPmWiqCvSJGLNliCsvhTovTG7mmAqA84kdw
nOH5JXV7KeYcfXe1RDk676J9l9cE8GSfrRRd1eBUQ3RblnVcFqlzoCNWhgq8koMzORzMOLoMlthR
Sf6dBYnlybG6jZwOnV5k41AJCLwq0JBchn80p4ntjeN0s1xoEHEeRyOIQXkRpicT4hp2tVEo53tJ
UK15nba6nflVrtynSWquUWDZLznAyJKzTE6RX4VmsuqlgbpTu5uy1C+rZstp8ZsqaFfLH8nYXj5s
vf2EDGpj1A+9Pr0kjgSTHFhE62wd0BjU68jEleDexi+Wx5vQvc6ivd3EL9E4vjS1aXD204uYw+uM
Wzluq7ValNxV+js6+avlO3PwpwoPbNiug5XcLyrdOZ+Z69TjcvasGlKZquEGHrkmceo8jFsFxp7B
fNiOmMKup6RY47vjBZmgvptvjBaUvzL7stLskJMn329PCae+Tt8qpSDLdJCSE+tqrnFbTfZ9UN9Y
U/nmILfTaKhKz341tacpD1dVFe17Mb05OITxMvJYtyFHM9wu3zDXBk8zH5REWvVcYIPxuhxopR1g
32np1rH61WwXXIIjpNY4oXkLTqZJIRaJ3ayXnj2nu/HfIt+0Sonl44H6IuGgqzXtsYvslW6G14aI
dlVqw/2e7g1CdYwZ8EzqISw6nkTcO0gUVRD3TfVmZw+cLCslf4CWu6RLUkF64/R7eVT2y1PFAsDb
vYlnILGc8IF/pJQkOiEnsO+fuRzrfN4EcbYW4NQGM13hlQZzL3oKYFBb+ni/TFSOxXmZVJoPVwOS
2wX8Qf5Vmww5pGUhlNqlbePH2nhNg9eT0w6MdLrQhWv7WR+rybcF/BpuN2mWvDYmQxGOP3SkkFnC
ROqLEqiN5wj7mmLytq1AeJee1Vnr1lT83kRWVRtX0FQ8aLe4bqbrllpYo5ZPqUovI34Kw3yjTdEq
Dc19bG2iqfaEFOy7bkQBcNx2encBspAhiWv/NqZ48II22Mc9+Zce3s1t+kCP4hY57atSzx4nLX9x
RPiqh8bkmlP9G0XxXZHFJlzm/LfS5eAsE+JLjoxSq2st72DhS9yjWacco8q87UV/tkRxUOr2BqDe
SWWSuT5vTSnQqZPqp15PXoRQCc7FzfJ6Lg8U++TJLJwrwx7etEJ+yB0p8pM4yTxKuRfOyJU+D69T
Ye0wb39oM20j5vE5mfLtNGhXDX9pCO1DjbCcNyWR4bJXj6Gm3lC42kZztY1HcZKG6aWcc3+5oGr4
w0VnPczJ9K5EMB+zlNKiGlcnDQGachovxATYyVqklP1MFbA6z3m50436HGopa6FhzMqietSLdq2C
Uwrc0OWI9qZ0VZDupnV8Y1aV6qYIp7iGtcjB81f1nodKlwlEtJoQ10b9hJck2eWY2yRNv20kjX2I
InkKIttzyuw4wSyX2D81/0SxGtKHqrke+7i95IQPyMoQ4yhEkW1TooE517B3uWQoXe3NzHrojGlV
Dt2LKlWXGO3ANp58zt57MmvPaofh3pAehJNcslE5zaZ8/X9DJOm1qgi1+4goL293s0AWYoR45Aqp
QiZBbIx82kkN2cNQF35UF/dYIp0Np78alO7WCcVzYQRbyGw3dR6csi77R7Bj0Ttek+NtoiiD5VaH
D50uHVVex1LG/T0y4sxNSpUwvw9Ped1e2Xr0Qp3eL015m8fDyZQnpARy4arUnlo7VsBMqO/C6UdX
StVXMXWPbOQn0COmG0X8tT4ZfmU9ZwYFdJgwQftmNFZAOce6WYLHvBZbYGS380DFbNaj63zOrmKl
JpVp9a0dBJvljk6U5jfubXcFF25NDFtLRDuFLK/N0HnsYhwcA5oeWndTz1g+ZB1op+lkVvlWa2oi
hVKjIq8+O0ZxJVWOQfgun+Zp3Lezvg8xRaCgKAH+sAH7ywncdQ2Vft5HiPyymfNWgF1uomLTpAES
TLVvteGtkehPxlgeFV4KtGU8mQWG4xqjRWBHq0FJuCuy30qawfnhEYkGU/O7wNzIKbz5UTtHDhmb
kCh/lAoeiI1XWv31gkvhfQnuMoc2r+jUHcrRe71u9lnc3EKZaD0tlO/kMLibsvq+p0rlWvhYeVJq
HizgObFlrxEZelfTEGnHei1MPeKmDe5qCk2A+E/N5Nyq9dgzdHSbJDiA1Grq60q/DpH9t7M+JPuf
1wlJqIsA1G0ZiUMFszrTSdwGbTWW2ZrLZtO2TFRqgVVLFJv0FWnzFqqVg1BUexJperN8mHapAozN
bQbJy51IJEPb4q0W6maaWsTzCIuN9h7dmIOe59HamTPqS51BZwZJPTWxtvPobOac0Kyqi31TS6Yr
rElxjTp7hN5sQRltUDoc1R2njCJjkb4s8Y+kdHelBrm/JHS2MvIPdbB/mW2ok7fOa/T9WdtWD1eS
yJhlPU0rp4gKz9Ez2UV887Hm1VJz2LeZAaplll2y8U1CRhsolmfBfhrAVOjxdGMU2f0gyvOIyaBt
ilXY91tL5snr7At4mSc9tZ6RFLgqnQbAanmg5H0aJ9IZrTDvK0X3Y1PcO1V1KfWOTIAGUSMPFWmK
VfiDUNZLnAGD4VaWqdXOBgUYfAkE+wHBCz5AEttcDfaJVuVtj/pYJ4oTeQchSwuT3WrjU53kJzFp
u7bV0NljoVXUal1VIcCPufBVFBPcileLGiUCCJqzD3KNuGJlGYXmSlyQfQmwzaqfi07Z4NFh4EpR
uboId6kZbRKJ3GFup9qH20JJuwy8IB22vYyvZVQ5jlvMxltgJ447V61NS5HiaUwEv3yk2qlWNncT
FfhjEppe2/C6Btm2trTEk2KLs5f2z73eD16oFnBrlBczFfvZzncRVU9bpoYSd9dqS6kKsY9+lLg5
nOOoLl7cy/JV9Ro43ToX9tMYFi9JlWw5QMfCKc99276IDlXfPLstku6BqxBgOdLb1JZtL5H4WvBj
r5slTxizc9Sr+0aetkpevS87kmbcNnfCZxJsygfmK7D0E3Jid8DmDkoWPoe9/CA17apFhYWe8X01
0DHiRB87U0aWIrlGBO8K36/OS/R5r9v5lSl1DQ95RibYNnct91mcSyfRFBerJVQqRbiayQOGpDy2
Yhx8xVQxIQiwa1XLXTdpvydV2koArpEA4SEqftlqs9JCsrSkpQ5H7degAzFGazutf0t10KJ0TrG/
SPMtqvd+naWbOM0RXO4PNZZAs6RuZbW+KWXntSySaGvrxn0bZANNJH01FuotT/whXN7UuprfVFPZ
Bv9+sUS8EYBSbha0GgFjIpdMxFMbxVqz6EePAX2J8D6rrV+jmiKV7OxC/f+QdB7LjSNBEP0iRMCb
KwmAnhJFmZEuCJkZAA3vzdfva+1Jq50ZEmhTXZ2VlTkdpnLidCjKn6wrMBzBYnyLVcemn4dblC4P
jlX9lYlj73BPyyftVDsTOKVLhXk0mm5LhvvtZasv3PEwOtqtHEDJFXZBI7pjlw54t9vOQ931AFJR
mHCSpN7wqK0TxgTpyVrwDFKKwFaUc9HnFzrsrysZNcX5UK5LDaCjKI29NnDCxUUEoKSwBYo492Fb
P8nL0eAgTj3XP6zBx1pol2bO/9WjehJNowbkNvW2Wwl1divx5vJNLMlJDoVeZ8eiwYyJe07IXQ0N
HpL51d0udUINqvR1fRC+0hV0g61fWYuOSmy3996h1lcLXOHKcC4UX/T5Y8bvseqeSo1uFzrbVWe8
qOgAwcrfuaI46bmsXpQv65jsNdzc5V25pUUtbqrXoeu/izF5plFvPzftSyfik6ih8zmevkWq7nOK
a7rXDPWkKt6/OtXOUz23G+LA7C9x9GApmrJR9Opej2RQbf2vaASp5/TVq8wmlrNotaz+onMyKsDn
OhJzm9IyJNRn35PU+td69nfSF591UQM51ErYmDF6SJ1n+W5fnorVfHYV1dh4fRy6DsX7QWAZ12Md
I7qfzKv/9KK7YJ1xWzMq503v7Jx5uqupuhuE9hK59tfaFROi17CbKl3/4xQpZu9EwEzNnuQ+XSkw
bEdh0YFRP5vA5sg6zZTdm585kvWrIf2WD9Jk7inWVwnqi+2AovxWJl/cPH/SWIekoN1tyDBJNfli
0cetNfXAsAuWc/Zr0sCx4G//FJG6MYr63lPhqqvuHmXNn5grad9Mt8EEQR/BSCqlPVZNdVyS8Qhp
/MYe+aijqj7LQ9dMZ3gQTh2SsfharVV+h9/R1jWqn2lsv9bZvEINPLn9vI3Fgr9MVW/aiaNGDN+e
yrU/j1yA0KiCOJAMfoI1V0xIlllzYqkT2llJ4TfCYoEMETnWEH1lSo6+zPIX8aTvLhaIo5ckPMuK
G2TbHguhHywrfSq76jZy1CicJpWlPad98SzcKCz1JD/o3vicGt/ahOqiEPHbGhlWoLfidaL4P9XJ
za61505d18+sHC+a21Lt7n7ks2cNeaGkIrc0jFtpdjRFdeyF9ZDkdSBhcJIZEHxrJHtE9xzO9q6s
xyUwY5nsj8WjbTcfWH+iD6PvDbfYlSrqHKrVbvFEHTdx3B6EO2FaWnzLJ1Yr+6SYuFUt2XlU9KMM
u+1YX9R++pdaBdJCdZ6/9iWf60VvpOQ8fRPyPIFbGz9uqVI1LKjeI/vTG+QUsUcxXqjUN9PuqpEy
TyIxDkWH8EQqgih2N9ISDLCUDtNcfUL76Zhq46lCRE305a4YcY7qF+Vqd+OHjrYrookfmZ4/Oe4K
RqABprv9xuDQVUiHVELzRoZK9Cf9uFxcX58pfNHafF5W9MyAHyo1DUoFASVQ0I6Cj/vTWN4jlijA
ntl9An1Is3WbctfvymrLUQIIaxC1qUGP1Wdcr4CRjrjnufqY5dR3Vo80PzJCGU1agy1nej95bBe+
G5OopY357o4e/4bwRj4SrHpEhbPdtSXTnyhhrsLa4XahLMMfF5zaAFXZlq5tbGM3+S5HBq/DBECZ
9POwsg1ZW2XSPiqF+5Al9Yn+S2QchNi4cSF8xzIeGqUJ8HwI+x62gjZxfcJWncvBPm0BcVP1PZ8q
mc2S1UD1AUjJHHc3ETZpzOHw/dEH9MG0IEeRAC3rgsdDZcCXd5Ihf5LjLNekhGBVylgAReCWgAjF
LrWBu6FIzc2zBM5kGAeGd6k95E68z1DII1FiJQwvjveuRWiracsu6bpdDt1Bdz8pwY0zEkToTvFF
1TRuPKqe62T41dAjWyauauK9N/hXu2RlCyKVa/XQp+0JDVq6dIed6N8M4keCujLslItEWCT4lut7
BUalgeCdxiFA+SWN0n1ewArJoqbZWH2o2YqPD+Mhz4loMBW82ju39RPCdEf5VrE5vMZzB4CYbONo
Okb1tWiU07wYF7nUMLVhFQzjduwoINoXljrmd7hVbyYdoFppQt3AJUiTkIo/U5niG13O26jnpmzX
kivAcPjmrPuF9jS0zgH5VsoQf1pODiungxYfD7KBLMGMldpcYer7Vluv+jqetRSMIXvyyuyZeuRT
XI3VZnbMYC3PULdpi5Vf5tXmZphsBlmjKDtsYX2svUM1lgp77VC8gBTCs0xq6+dUTbnrGPqlL1sf
X7ByKDk3lZstksNqrGSZ3BVEtG/jvqakV6TbHiJQoYPyPxqp+VEaja+SYJcGkhrDXuJVHN2OA2/s
symOSPb0XKMGDgkiNi4zNcJWJQhHCuBV1wf+xJyXhylpnsr0RdIElMHbFk7oJJpv9mFscyfnt6nY
dSyUbnomhD3JgXJSc0EgXA3q1NoVbrlfWBKMnG4Ve/6FyoKTz8WTltZfyVbhq+TCcrigL4Vzn/L+
Cv9uK0AMhm7auWq+m1pdHEoj8x28AWRiKZd+P+U3pzaCZnU2ufpd6uyR7MI+cpzZNwEkegoyXTn5
bfMV6w5itb+jUHX/UEQbE3cjdwfu03LrLdQHJA7fg/Ub9rDnmXhkViwpO0Nl9/0jFnE/NN0F/BH1
9hd+JOaDrmgZrIOC68vK0uMYMNwjrybrzFn9JlelYOGyC/j2AawwIqDr5YPc/vwfOpP+/5fKB+WD
jOWkXnFhlDm1J+6ldK7mnLWbNiTEh2i1beUlQw6AVvy+TAmhKZfjYomwmSALggvF67FUlGd5vlcl
DNwyOmXQRUpR+B7wM18rz8U+fxphpvAslfcdC3NTRHZA2GAYJYzMyqJoyf5HtTqVXVrrXVZsJKnB
6f7WhbXpQFXYwzK+y1/tbjkVxUFpyoNh/GMRLog8Ku6z0Ylwgm82uvGOqzHI2VuyfsnUNu/sG9g3
z+PygvH8h29nVOVIyute6sEnZXEymmb6XSqf+NdvbYE1L3/gkU70Ug2KKpQsEa3EmAjqp147wYqh
HCucycuUxvcK7WrXEfoUT2V9aJbpFqffjacGrl3/G7tT2r9BCQ1okL2g1+Dz+uyRBq6k/L9y15Tz
U8umpP51YAtzsDxO0qOPeMEANQ5G3jDaaiV+pYE2wEVyYzoMDoNcvvEX+I9KxtMyZEXuJcotVoD2
JuwaCKGsSN52UT4o+/ILny8Dp7GYW3lO8OZ00AZ0UASsQR7UYbGW1Ncs54UuFd+b0hM7qlviX4y9
5ef/i5adLZ9Pm+2dy7FOBLNFdsqq5Ctfd+nwUsqyu/lgDn8Ub900+NvIn79BmTu2Ob7LzNGy58vA
HLvlnUdjpkf3L0eDLD2r2q7VtXDpmo2WJBTZP6mD+K2CuPpq7pMZLU/GBSIJiqDLdl1ec5Q1CRoL
lQI+Qj5w4VRvXh3vZRgeQXGtrpWxx3yV2H5WxhvFpo7DeOCb5B3SdNnxS0FKwmga1q0ECNbTAdbl
snWcVwUyiIZrpdzCHTFIltAsoukyOGHmhE05BI0htzPDNdrLhimWyyMLETkE8QwRX93Y3jt7Qktv
2fAi16D8RzJQsSvl2asiJ1j0QGmT4Cd6eMMfyeySgWjqoH8SNhvxI/+BDAdyiSsfCekTYydjunxP
ooB0Wc2fqIFulDzel963IS7slXh84ZgjYPw/fzyrTSauGfhKsFWXddrovFHUqb8gSE2yvmi+NZjb
KmJCGe+8fqvcYSf/lsseov7MVEBa5ZPiyXweI3bvwLLUKeHDiuLxmioKjBEgMLkm67qVhW3GWvBZ
qH1nYB4KDE+O6f9DV2Q0O3mLU4QHKXDdqJnYMgIuSHrcPFt5fLRnyBn5E1+oeDC/mQQdDiOzzUBb
Q+/L4dSlvCHJOhbYsGJUrliEFAaIqMeuYA9MAr3I4oQcZlAAzy0E1EYzj0usHpJ0hwPIxlRedQV5
H9YTB3JOJStjCbBrWR6CONWroA4s5s42LmynOW4+5J1/otLH2PbLg1x//+8065ZBLhLDp0Yqbio7
kXwRPodZCbOiCZoay4KSqjG88ATWHeIcFRwA5ZX3Edzhslk9IrsPHfuaZl0ga6NydMUCMMDfGI7Z
lPmMRsSZX2Dz0OvGpZu5wNfvMurLFYuUBlH0aYqKa7eo6D6mQde7hyL+9OIwJsp1XM3kTuLJl9WD
vcNKjV2/GVek9obAUl6l+wfJwVzMO6v9tAzqWvXf/0fj/7fs6/7qkfoRA+TXZdMJcRf2PlSHs5Lg
zWB5OxlzZJonL16ZncnsiI/grmh1f1uZ8qIkvOyd6Ap0mSApbPU/jPbvBo2uQqwvBAf5GTpmiirh
PrOfIE90zbtl3YboXJfm9vcrCq6MpE0py3kVo48dm8yASsJPHHu+3LOZ/SN0+4yKmMwP2J+eBOyW
13p+IteT94qVvjt8bE+xXKiVe9Qb8GvFvferFzCVLowNudXk4mJ9ZhyNsvwvNzCLU1XFiV7TnWK/
KPW1ZmTtNSRduwzQOaLehaGfouggjbmcy1re5FMPOupZjF7F3pdfynGg99Iw3iMRJGxgMPzuxgxN
cjJifUegzgkFJhYmLD9tyKgMq7/pirbaULejP5r+B5u9wILgJj/TMMq70TUIWKuPBvNXF0fsP08F
lBSt8k45IEepxPhV218UsmBfzjOBcqQ9XymVV+QN7pny7EwtlrX2QzvZLyxUXMQ3Y/qqUrDVvSRc
QBJZk/KcpMGEaVo38njowdBNCQBwc2SFyUyjUa8yKZKRhTRExjZewkbseu4alGrQxhkUOhboGE+G
TV5pb5Snnib9MuOsPJK34VgQGuUD8x4BGnWF9s3S6OALqXkh92a/F5zo5hpRd+ayXQxXwsvvs6hk
HKd4jN9BHIDRszd6cUKJnNVOGQwNVH81XPQ3Y0RCDbQYk4/fHcQebpa3tDSgL5r7zimOMvR1zUz4
lpGHvcGexvSatdGQHyexuSumBf4odD3n1elXZ1szFnL7Rpb3b3TSB50aK3cTqJm1Pm/xpQ4bASRS
o7lEGpzo003mwA5wdWxYe1Ua+D31lnltMpivjdjJw8RlMZFWakNzlp/VLx/W8EeGADW2dmJEIfsu
DxSLw7RFX5qH1Xtu9KTR/CuZecijIx8+PSqRdbkncH7p00VtyyvUttcSDIVrTeA10WGQlAYtuS2q
8ckYsf54Is6sRpIGyQ573H05mJg7HiQ2u11UP0Maklk338pRygwL76lTQwfajEHC8wuBD3sZMsdp
vq3VcXb/1EPywDmfVm/WgFAyH84n5oD+aaOf+CzVqXaRFV94BHrfy41Gvw/pz0xebWEVaxLR6zk5
T8VImch0wI7l14P0XhAp38iL/VK55wzrC55HZvlEGG1eDjJE8/H89htCWBy/AZFp9bDDpoUlRb5b
ho5++LFnlY7Lr8FtuQhrKkGs20Qx0Xw5o6DFoaWAW+gywzXS/luOiJBp+UJ+ElH9nCkZ8T2U7EBK
Y+p6vS/XGA0CdwrpcsAUVLT5wYGdc6sSdvPJopVzJ9VRPyObVdqTh/4/DDLczl21T+LyT4NnLuMu
2TDEVCJ1UVWhfBGWP/R7kuvYfJC3r8zpd+jJR4AMQkZawcmv6GSIVCrqPMx6bBW/OS7lPYW1rXIb
JcxxGSAtqrIvFnrMeJBVo4OyrUv5rkx7OX9Q2nucinrP+wqIzRt3qV5JhsrsixmLasC5tviT8gYd
eWOxV0z9BXeSbQ1Fke66bVRb+4quDF5W8Jfkc7HGIBH+dPXyUrjVxSrLQINiPA8scO8qXxWDbj/t
PlrbC6AQljO2xR7BiQCzAtMPanZeuJczGlgzSixhX3NdIRIBlnzLiMzg/iZzOQsOPPv3QU0MSPTQ
44RnNuV3djY+3iqZPfdXmSwVQuXYdX2ZX6eghTKsUfNIKBOr3JFgy6b0OcnE43f81WspNXDLuznc
Bhv0R7cPtT7+hSEeg+w2QbZOAwzCpoJ5PDy6uvhSC8j7eXFcAVisBdJqTzNMwi2vbjRpWnf0UFek
LWNLnzgUK3UxNyhUw+eUfAEIBU0KzKYC48omq6voHY5w3Yz3nd1SbVCHu64413GmfdkoFe6C1qMw
aZBYa+jnNcSmBHrVgjdAxS5GvnVgBElRICFahfpVls1LW1KEVyuX2owFIkQiQ/tZR1yoIeakZhJA
Lt7DKrwtbu33S3U2evZd4gik4Mpl9te0qA9L0x7WLPmLaocSQB4zT51KoVsaCdPt4H0lU/G4pjOs
wZ7+HSdxb2lNTS6H7w3FU9Ho3gI5TSL1A6dz2vHAvIMe9smdppS/pVtJLpvnBDh7jY86AOEW9g8W
NGn3FxfYblPxYvc6B2K3gHFwKFg2YqYwiNJZtIndaDm5VJ22aFYDHEFcQMJfJ70pRqxXZ2s/rNFt
TV2sJaeHhsYH2DHFu9Wt8xGpI6AnnE/KNA2c1fhX0gccFmX8nsTVQtmfni9rJhtWUemCcKbc9Ih2
EWDuI6Q7DRAYzZilPHppRCPVEH1YSwFh2BzmrUBLd2u3qhWYy/pRRRpX67zdDk0MqV+lLUZZyppP
snn3SSznSccc2Zlf1WbmQiOSY2JhbwS8Tktd1b5XEUj9bFhHbEnpKIibx3FphlMRxTXtL1T39qnS
O49ZUh7xtha7GcY+zLiV1gnNTomAgu4odXa5EdByD2ifbha9rreqEr0VLj1OcR3/s3OClzGhJCnL
YY1JRS9LLeqq3rQb2uyapgpuN2t2dSf1tee9rdp71E0cEOqmch8QRb+VICNXxSyfgZAPw9IeJvib
oTVMR7MwriZlEd+1zIPWzFeVRrUrcKoe9LzKdrKX0OyJJcAKjg9O+Nj0tszmp/hOW+B6XBdtObcW
kJ5WYWhAGz1WAWxNWjnpF+jSdrPMlcFFtIeTvsR24CXOdB70sTzptEX6FD5iQJamOamdR6Wsm3A0
cjQtLOLR26ZD86mk9bf0G/Jr3XlJzREIJSNwG171o62c/Rt0rmP8zsfo70IDiK+mTtZvNEQEPzMz
r/7wqHU4GiNp6dQW3W5sy/i0FBSR6H80k7CEqL/TE5fqrmMbV68S6iFlPg6R7RghG9WUKLfYzzjK
3pWeKCKF85da85sIht5gn/HrtdGuX41D73X7pkeZ0vH2KqhuVeTXpSSxggp0VHX4i5RqQmMYenxn
1S9E8t4aiIM2zgOq4LCxZtGx6ACBKZ9kN92CV+uarQUs64azsQw+hBQ6p5yRfWwRNkTpnTODWrSg
7NBnKqkbFI0AkxPxrEOpDRuteM6zERpyWe5dlYaxPP6omg4jnCy7FxnnczQQ7zN9MXYdu661ivex
7qTNQAZFsyu3ZsTFv6bXtnCXx2F0QHogYCcNlN7VIkW2hsdFE4+2YlobAaaZVRFAM1f/KBnPeWL/
S+moNCkKmGTly+zcV1sJ0Kq/IMgK/xSSCLRMCyCwGq5AKIICfVMa9Bi29A3C+4LPB3jkU59/alL7
VcT9o5WOvtURrvTpDJRKqgFWSd+3W4ggq61QVC7bNFMv9qLBsV7mSzHPMAwizlWKpwf5JC0FEWeM
rib0ehbLFhO418pUIbSK+SY7bWOdutlk7RmsPyhnwAMieqpzpWwdr/kcaAXQUT/WquJBT1eFPh4V
RnIc407aPWYZnr6emQVxBahnpC7ta1GNqpVk3ZfeoV0TGtT1E5DrA50Qgbvmj8I2/1mjJ9vEMCxe
y/xRRzbUrzJhQzYTCI+jE62oqDDrlQ5ZH8cmRwsH6lg1V0TAlJi+WusdevxVnyo6movkLRXuvW0S
OnzBYfbkv5fMdRrfcJxdNOch5j6BxviZZfu0uMWt0tJjJ5w7VroKf8Gjhq9XX4pa5AATyHIjQ4X8
v8FFl5KOpkUhh1Vo4akbc4YbUApG6Fb6ZN+KVHtHN8XxndzhTE8sL+wNGB90X81B62XFxjWKf8jg
3HS12aXtqNLmZwPKK/Y2Vur3tNTeR9X+yvFoxflm/dtRYKinDmuK9b2plYc+096MFlTTLfs9pBLo
sQNXqsq55lMPBAVL0wMay/uYpl99oAGyCJFvhf+gfY1Zz5EUwSUo7LOw+wBZjTddzIFt5G+rUlLE
U+J7NC4npxljeaGnKGDP3EcaitRGb1yXaD5TWn3l4PhqHCwk1CWju8kav6Fph9GUsJqUlykXUM3I
IkakMOmrbRJSVii36Wo/a/N01gx6sO2of9ISDFHX5mKY2SXCPGAz1hWSf2AMY+c+OaX7Nipzt5lj
VrWVd+N+Xr3cxwwg0Kx0h0/5u5iNlaIcbUB2prabYTY/jKrbW2m/hdGobcwie85q6uh9W6r7bpb8
QeElwcA1YUjLTzvSCq6Ls28U3eNokUaYuTlAYp/3+RLd5yUFPKg6e1MoSHaa+kTLHnX6Dq6o4klX
lPhJd6NHR19eOayfm8w5lT2XW9NaHyy14t7aihcqWDhk42lEzxEDULDlSXPKuQBk8XDFRtRDM9ag
08Cg6eHMVfGE8/DRkgliFqOPShs7QEVn3/XSO+KV8wm3PdvWc9dtnJpryJioRzfJbyoBpk3yED7s
ZRbruXHd7xlfDm7l8z7WlAO8mO7cTsmhr+cs0JT4Zein16XSikAgWgMFbGJhquamGcWRGizSFcoe
okFKodTwHany58w19JCGFD4LpItTTo/Rho7R82w5t6Yo4S2s07RdycI2CWFcXbiW6ENI3n5oIY8r
Y/0+TLhR91xUBhq623GlwKV14Wo7P81EBqqp9BhpffpUNPU5VQ2Ay1K5VAZ96I366GpUVXoBz8ZZ
xLq19Ma3hPOKMN1m7JtDgw8ZkgMp3YtkciPfpJTaU0apyBw0/GiTeluAjNDYGMG0I8q1xpPOFwU0
tjLXThQsqM9tktF5oR9755Wz9EeiM4EeLDqAiycYKufabl+JG3vaRgKYnY8m8LGDk0qiiWMx6+V2
yFqubtUxQo8BfQhKE2rtV/QWJVl3LS3vq3TmL6+pIdSzSSGYYT3svrSJACgBC8jtXV07EP9KulDc
F6XSt2vfPOFsaMKniEEn9aDUIFgpxh65/qd8pEvcEuSsNXZapnZSLMQBoWHTrP+ULMA7Mp6X9OB0
MiGVe9RhZS85qZ+9qG9utvzgb/OU1BO+ftqjpde7hgtq3FqvWpkcMnd8qvLpHK3zc+fye+adTW9k
eU9T5Udre0nnFu8y9PvN0qG+mM4naQLHwvwusN4qxXRtHf2o5OO9gV+EBI3fTDrpFylwKBYkFuOo
pCJThInqHssy/QKv2A4Oa3dUY0rbRBYydwS76MBVJGkIkgw0P+RIdzBSfVhlB4qf33JCdOiLrp7q
G3qcaSeec0jj0wce7w+WMYbs+LOn5xFEDqQTFZVKQh9YWgNNIz5RjSWHpyaTGg6kIvfBoGuSVJqC
hXYykgwPI3eXiOg6gm6rWv3tDPOlJAGfSzyb0kx57zXn6HH3oUdeBOsYHbspOWmTA0TkHeQfjoOD
p5OT7GpACzrOwtWKQwcyfRsLqEI0N1Q1U2cc5aLThPPYJEu4rMmlcPUPjXYKXLWe5WDhsQLMzA5s
EhvOVDkfjAlvJXMO8gxYA+BB76MDfPSEPivvD5LstxUcRaB3RvvZxs1QGHJAilftqJNmOI11BBR4
AconImkwNpO9WtfEO+t5tvQnAWGWLh0a7Kj8jhLRBxLM8/bFyItQ6hL1dh7KBvOSaDpCdACLbbMh
xCaL0iDtsrKzHbDBIgUxDTvQ+1enNnepzumL2cRm1Wg35CLZzz08QLh2ULr3OVAz95G9PFnQg/Sj
CB6ROoHOEDv4jjzLPpxGP+hk6g5Hv454XJvadxocRu7a80/qeEe8YbtwHtc9Srn+3CYkuNkxV7un
HKaVN1ayGx8sQSuuCEzQZQd62k4H0ufT4tqB6rLumo6e5VLbccP15fdqmrxDJ6eZ2xkdkSNebzRk
2OnWGIxdYzfxxqjow/LSvT4k976JI7rOqKsa0aEWsok+H1psuqZyU4oRko4XoooH/KRSQEBFYYwQ
JZbE16Tgvuli+mfS1DKXcagxIwsz49Bfgin1czlUB9rTX2QEadhgg0Exl1FulvjsdCvNwpmP2dvO
Arhb8/S+gFAaXKBs2/iwVkZNncrrSFd3pI67lkui5tZbKYPX1RBugGQdzKRMbud5CTmAZSJ3yzSS
benDzmsj9q5KkYQaLnLfG7T9OGnj6dzVLt1SJem1A0Si84UdfNmMVHXTRNattpfD0veviF1YJu29
Ms71xnq1CaHyIZxW1kLzA0I457VKXtMedRyRv7ikvy6kQHSltrOTAuG0703DkeNi7CZ6y6DFBAEJ
wGrAKYPeStqGZ3QTmLVCyXE4Fka6ceuWgtW0cAww/xYaIDSYjj9zq7lwVrKrmQ6tPAhfKAcFclg8
7GbyZH3gXnFMzNI+IvMIK4aTgq38anAPH+v8pZYA/QKfldtJMqhvNZwiRLNfVIfi76AUD9xg3/KV
8SEsTxUvYll/0ZLfqEN7yq1IJYaJHXZGJEzjrY2VGAIiwwAhWjQtYAyscYXW6cR8odl5RLalChMc
lgZUIlZ6EJgdNaD/ZytDwkrIcug7F2N7aSplTyM7qhVME00WZaihSIGOg0UPkM0UWdo5ZgV2unFq
LJsLPA9smF4M8QnZgGU694yk2pFVrS+xl9xGeiSnvDpb1J/whum4DUborbgCB7l2G9O02v+wu2lZ
0N02oBcu2VD4YFEbO8SsjpSoR0NedSAfgIb3M8m2bYUdauSuMXzMbnoS9NxK3Qh3vdkwUHrzb2Qv
R2fKv4yeMuay2MfZ7N/6fD3C7atgvtkvMkxWc0/ziQY3ZT7rGf4bWBdZnPpuY50EKZCaNr48Rub6
vRq0P/g3bewppYEJqmY7OIHBYk2SuzrrR4vbkUs0gXTy2HOLGSQQ2Idm3B57XNsGSNNmm94nu3jM
YH7bBUQbiA8EWN67wtKPO/XjXNO/WQ0Xmw+b7DeP6FgPlLBIYOXUSVe43kNBYqbmshxbEW06hURi
rI8SRuy4acmf3Hrujp7u01x/7FObesPV6H+qSvfT2guxOggS6NmryB7KlAc3qoOmv8s0go52mbfS
xV2/zFgvIuW0JaGmrPCZ0lxi2JdxeejhkjJnHcPiTGMgp6YSEwXgwR+G9o8MoLTl+3H3IcOn/OMM
LbEOrayJA0oe5NlwS9X4j7G0/+L+jdIAmfM2A1nTZN8pCR6INuUkHQtRezJPg1aTEs33Pk8/V2Qd
1869G4m4p0WxlyOd4RvRArc2dCrTFQKRZwx4CUFqJZ1TZwiicQWcTtyQ5nczGx4G6m4WAq4MdpVU
Q1ZlvRFbKGln0Ed6+y3Blk9Lr/Jsm9XiQEdU2FjNS90a74ZLcwVqOWqzBIhQ+EUHgyyO/WVCdMTV
AlOBuHPp5/xkDsY+muu9SYU5hgIWDcVtbLvHlQ0sljFEouu0cJi33K7itLp7Dr8XDjpoRTgL82iv
L5P2Cbq35Ydn9jDWiyCvlz2ljo5p0WPYCNWh1KNXzx3pd/LmrRfRtqgXnuzIP9mYX0b5uqd+e1zU
kSsOCLNDbjgvyVFzo7NbFeVGXkm11jua3jBSkHxLIyTMUInFDxlgPiMcxm9ZAz2+andrX1CwQkAl
ygK57cvUuBi0HsrZrx3kipaHfI05A8m4aRNWIB9mZRSSaR0yUk6DA8HmJJKTbWoLQMdPR4FUl+wg
65QDf+T8icEtOkFMIgb7mle5w77FIq5aiqcIFE/DvPX4mE915Rew+WLyBekcaSU3xoUzhIM22s0I
V8gqEB5rIwUGuDx7eRx2POMiG+spCLD2UhfBoLF71gh/KYuWtWjy5RG2hdHAG0N/GFGrMthQE0Yi
3ryTj5pEU0B/oFwnyMpwiaSxyzLdIO/p76XVvve4TDWAZoRPpsngnxjprVnbh04oOxlmPT48J+db
k+SCbTDYL70zAHq83qbwfuS8yUO3dJYnTXPhzFmhfGWv4LVRX2PiZZbkAU4lZGNIVkDTjzc8PX8i
p48fmZvt0YrWJFmDl1ZRPBjMv+Mge/Xy55E5tFe0/wcFZTVqCjqNwWYaIG67LQStx/peTsyUt7zK
pWNnkQ+h8eJwZB9GEfkSfpTH+EAwbzwsyOy/dbtsOVyOzdJv3MYE53xZPOe3TEMTFMGuXtPtssxb
lxuY6PEwJNmGmEmKXlPhyKfvHNpd/K8fuSwWbz3RrSb1l1scKsusfcr7WDemSD8uQUHIaA2scnk3
uzYf4HYlJrWIJIbdW/s65YoI4Qe5TRKAwHnI8ctNrugGw9mBqCc5RSwPFqDM35LJ5AbwZc6QJfhA
xWvCgRGqVmMrV4ppnRNqeTLF6aD3laDakZWhUpJuf7OvBmJPBQRB68/6ZrufFcgmUCWt7qbPwcar
u6vsdJbNB+9RxY2dOVfAi4D1tOVxLBEeZL+7mbk3LdyIvZ8BuFG3boP73VXVby5lcniO7jcnXMmn
W0YUmIChv2JJ1XLTMuEX6I7pZGMTmevSfoFBhYbAtFMzw8mgvlNnJ7wlsI2N8TSVgKKLhEd/kcNt
AK3zdd3AxWj0duNyZB0bprszcmruVr9T2ChIRO5kgi9TWM0bDx3BVDgj0T+V+2vTU2/zEu5wrFD4
Dhw5az3+zVGJkAu0bKBWN3u5wod5gZ4QwapSt7OQIONPPioPq9yXig3UhzIiiNBEVvkfT+e1HTeW
NOsnwlrw5pZksVj0RiQl3WCJYje893j680VN/+dm2EOxUMDG3mkiIyPN0YCsPx75ZIqPZzGjIjv2
8ZZTtEVCpt3eDCP/o4CzD+nYberbzAVzMCjHJM5tQRBEHfyqR/PJhElr4j7YlgnNGghTXGKqayT+
knpGjMG+k2VifB1vuybxJtE8tDtje9n0ip733YOUN36Mi3loSKX1VuvghprnWG6M1XtvV1ShKpN+
n+VyzEDse1q5jWPXJy8hPZpJlp8Q45f+F3aqquafrj8evfCPcpVK3hORfsK5q7anbEzVRjlD61f9
5YgDDOsesoH/0JD0BTTUpqjSLEx4pGngbD0cqv2LTVNW0N7Q5vlWkpHorkdigjAgFO/2m45QwmMu
aZZEN2SWB/T9Pg3nyfb7+8GgDN85h7Ru7/QxvTEfKQwz/YIX/8TgXbqISZBZF9/dNeEnQV5IRrYk
ZOqhCuoTgnjqJLq2aiaWYUq9+3AZLu10OXhE1PIXpL2PVFsnjGpNy8NGi/DZYofrE95OpzKG6RcR
Fued/09PyVaOwCu2+ym+1sbCDNT+N72Wl8xcpnBG+uhtL1mIhgGRgxNVT3rnk9tctoTuNcKClvuS
IR2mdLJRRyjNfs9pxKQQg7qmdiSCOxfDUvxFr+hYYEbrtjoNzXpMbaQmMJ+0bmUclYqeVZlIEx1r
7TF9T7+ecE6FHxym6hYbP7AQe8vIZrohGv/dIZzN2oKABhrN+C1QgvO7EsvLVKNi2Fj5yYfUIyvC
zkt4qVS1reQDF3bh8R5m/ysFgOHWzt9HjNISd8lyMngPOuJ6OVl/CJsSBG4oJVywnWyP1i+Eh2pS
tHstSpmev511oPHxoBCzjmFQT+5zhOKW3IW+ngPfTH8VYFe0R1MWOG8fBLWv9MArBTifAccRIJc7
PSpkSJoPWlUJbB9bEnj5PiOhfUGrj0XXWyWsV2I6Fs0R44JP4hdsKBtMiogSouCMT/k/9ydLbNBI
XSIFwIMjtn2Z0Snj28s1Ur+ygvbyT88OLqzXuIyeFNJxPeWwM3FlA1MJT8VNNdCSNzi0cgXys7pt
nRb8Kj5cW6phRhWupqYloyjMY8uRsq3PGbOI7ZZj1fbkYDg7TUdYHZRqoCQtlyYUFx3MEM1CWc2N
368V9D9ORzygbNKipALxDfQ3Isiqii+5GOyNkvwBzoBOVtpQs7Je0ZZ/36ncy6exp+VsFRQpEgaJ
ObjpL32T9gZvdyeaCAg1uT1ETC6xPAF5kWJkYhi2nWIUdhSPZ/nMlQ+feVbBATbpib4k4R0vZFQB
x4U1C93t2jfdBxrbP2d0d9N5Og1M01yRm7CCn2SPwQVbiLwkg/6/W4e12B/r2fgRL7RMQ6+BzHdh
AFQi1gij6yvpSqgl+6GhcD/YROMFTarsJ5zLIu8ZmZc9yzXYsFqT8RvMMbqMOvM98Ka7iHVjwvAh
w3l7yAfSNUbPPI0Me817j1DprBmemZ7zCHJqqvDLIWD9I8JudAYcqNPmYZ2h+jpfTsCXkO9YlD43
ovbQn68hKmEv5yfRdq2oONazedBhKdnyuV1+amSpgrVVnKziBZnU58lsoJ5Wxp2iQif52OfsIRkS
XP564/XBbe7Q/M2L1QlUOBPEOAQoARFzVg1iDvJpqG3+ycaVu/UTETVlWsKb8a1p/TsdEI5o3U3n
7EHJjcWoVq/rDhgjZyqOmvseECKxLZwsvdGdekS0C7XQOHYvZyBwACPaJ6mWet/QE5UAySRk1Xdt
w9K3g+PKW29ECa22a2wCCpI61UOWHwOnuQp3741NpDPLlqIN5YjSxIMSDXc8mt5L30OkoeplpvTi
ZMlOqxiya57Z3c1Ny2QlqjVwcnrONXKgVCyIhevafkrhhy5Bf9N0zj36QbAVBrgH9cYR7G/kaCsv
Q6svP24GEsygw9kAtDU466UZqIpDBxn+JfT81wFHkMTBE5iOqGnt5TSP901RPndD9qSYztfQddNB
BMl/bJGvXaL212r3r/1mAK1mT2Q9v1LOQzhYd35nvPtQ3JQAaxUCZ/wTx81xyIn8uq14NCBXOe3f
aAw+x5Y+eX/p/oA1B0j9MKO+8HvvkLZWclWjJNP3uHTXHyA5Tk9eUd5BeLywlgVM0rmvl+GezXtb
I4NqueZLDjqOjP99UGS3OMM9Rj50AqbWHlApMgLx1oa1keVRnuYCvpV59llMHcmfcY9UFqpxxg2d
zrdmk5zTdwW+G4mqIn3OTEaWm6QmEBLC3TTAXQXB9phm4XPtej+nLfrR9HSzU91CKO6DKb1Xyts1
tn1qor9DiU9zN3RN49y+8GcPqdWQ1vC4NjW8Nj7VYf0Sm/tfh9jRrrMrkzRRLpGGiJM1e7eKB3Iw
tQEszmDDeISkNLE9oRXDlVZyQeCrvYNxQecbJo66zoFc59ZAV0Y3PKbbv1Zp/+AJfpWbCSW0L99G
K7pFycA9B5taAkQV2LIvVpQdGRUAYNJ5xDfbdbBxNDg0NUVMBTATBeuwQkZmHSgJ4V3oFkNOie/F
ucAdg+/GW1AUAfcZKaqrBZMPqfkpsusjbqWCDjaBV6xOCCMcXUeaDcS4TX/aCg0KyPezigU/jO0l
+M9PDVb01lBP4EjD11N2iISOOgPC7JkIoCFP5jvljxRDcR+C/eSVEUA4QnvjBinrKTuyUqbVw1VU
8tpat4QDXAVWD6AFyS1cQ12EmwgMingmRcjpZaGLBgCTYK4FuSteByAKvqLOvw0UEo26BhAerrio
DL+CK67Y+DSScNILUhAMNCHwueFEN4dNM4LkamrkjOjZpSxZg6vLZfIMUVffA2gJpDiH0xhHOiYe
7B1dcriMMespft5M2Tqlh5CaijfCHDU+eEQVG2A2/oYKdUlGvmCzY0Q62iRGPG24HLv4b9yEqJdA
CjkigF/wd0323oynHmOYL/d6W4JgcfHR/lMxDP4lHvpP1p3r64H0qslI2vwbhrdWGUJgqZ2Bm2zW
5VIEBxY8i+/GvcC9rz/kNvQq9Md8Wi+PLWIm1DcRYJAWFQlqa8Fz+C6jR4v0pO22K3L4Ky08f5CR
NS8Unye1ixCSWtYPVgi7LUxibF7YOT3frriG6+Or9b+w6mewQaX81fSHq/BLxhy7wXQrWIqdwFtS
sqIMdMEly9u63Bt+k/58mN2QF1lWKDvoKirITvFnyKNceOBMFmG4AhAbFg//1GXv51JIxZOyHXqB
6sV14QDaQia2iv4WkqJPpMFvZ8RzYRpvlDAApVwn+W37DxnpFgn0yYqnOxqLfhE3lcRNy+YRAbAg
JEmueUfUILKGHKbAhkbnhCzORQUbVZErF1LIWHuPWswpZDwQf6egDukNy7MPi1f9MALmhnJYuA+f
TDfvu6MMDmtGGw/URMQrmneVkrOY/NQFnmvZ7tlhtcMnmJUvsi6KG3N2e4ZZYFLLW44OCcupAFpe
ko4D9r6XnOq4OfUrSuwIfVmCTHhyt64vDINCZP1yDjLRfVzufH8/DUV8qTSiLNeHxHRBo9rok2Wl
Te22nN7pN7xSVXvyo5/lHJ2q0KK3SnA2W4k6n1WhMQJ5FWc9OM/cXBGW6khkn5AH8b+VPz/QOdGn
gdqC+Cj3yU0LoKFbiL8Un8Su3VsXR4PECGx4n+7Ggd7BENjz2ifFX5fwLe5APijAZ2X5OeTktx4e
nc2tQpC/hk/Kf1gFBQVtWt+fUThoOvXevhCQHwIGhvP2M4cyE7PjWBofIMxbuvvMRY2NQhL4zZId
swDOgedflml4qTtgPzCmiIZ3IkKaaXJIP9ak8vw7lFy7T159ukLNCV3g8Ml3H9vilQvVrgtYVl4v
8d+Joh2KmwcfA5f49mND8TedjfsVpi2ydRSFGV6fxToWs0/1KBh/NQsQMcasytpbpH5+6nt96uli
eBoPZpFcwZqmD5r+TUqHvFBBZtEAqES1gTPBKVXy4Lv22xogcDP0LSofGxMSih299b9dt5xA2i5a
l0ht/7TRkih994p3bliYEw5XR8bQW1jX4HVEjZX26jfMbr8hE9FHzCpGUBdixWxGx6z94s4n62Q3
78Ieg2k/23KCdt69YyO7YmRYNXSKieR5w9b+OVLQQhRIqSKyNZeCWIhksBUZ7UEpwZA6bJT3D6Tb
wkvZN7Rv3whily0fIHfoirxO9bpwuI24Q5N2BIAn7r8b8teCrAadBLkFuBPH2TrpA4MqK2D2fFDG
Yl4AOdwXsh0QKVcnSbt6sZXXlfSBjUZwDkHC2H3MYpnLhyx4T4btVsnSSrjqR8a/c5zcKXCPnPmm
w9AG9l8an/IsujUr5wv1oCviDkB5g56y7Gqiv4PLizTYAyO6Kw3P6O6pTKzAZQN5zNL4JJ4IA6Jv
29y/dejGnMEIUYpH7su/dgNoQUV3oYRHBRsVYmSYBHF2K81gaCqteQTy/uJMILT2HzpzrgAidYyj
yDmncwkS/drei3ST7ccc4evd+rG7LzOS3jIQfu79W0E1XseeCiNy0jQOJ+CMkffm5hnCNQzqKDJi
+PeEowHzGAEoyImUDawfEJyhjj9BjL3SUcL+I1FGZqN0FNxElsoxSIG1n7CcU6zWk2Byr+TnF+vd
ojCSssRKU1WB4u8njILAkDCj1/Uhr4arLKYFlyXjH/9nbjB1epoNtFfIBxtWIC1eStm/4Did+f+F
O9wRO25kp/Nf2Bj+Vpu3Xu6V9c19RyQK74O4hE0h/6IkU2tM5JECShfNF8kjjrFlDCb7vOO0EmvQ
9HVGfAQyYAi4LW6O7GRhrLBJlMqX832ed49dHZJ/VcFsguRkkcjzV8N66mbUw/NXk1aB3oxlNtPm
Q+coeyGlnmjOofJC0VF3zkHP2SVAXCQRFzqb+GX+TawbvjmGENBDB00qJnbQDIwiVPElQBukAqeT
zsgxBpEspnJ4D9jYWQG/2/4uNH+COmInVIXv6c1YQ7T5cexLddU2hB4WmSvKFPFbk6DYx3IrZE92
/IpWVbm48uN8Dukaz+/4pI5FmbRaDRe1XP5R500wOn//3w9clEXf3GYx7TxmqgCbirVnUcESWTFh
GTosc3lLz6PjAc42BzJPmQcuQs4yWM5h377/txdM63MBesMdqdqpk6auFO/lbE3YRrKYJkeJq3Lm
dZx99rgbj5cYWe543G2dowPL7yz6Rbd8tVGDfsuH05J088/8UvtczC8f4G+m1xRwhnvhH4iLltC/
6ZrhUYeO3/D7KHvmVQ7Nc0TOZpOWI7Z92RTn1xoUxRV4OTdP+2fUfFmk3gqNVUYm6yWkJEBLQSRZ
E1YRQQHSGjAIAyGIt44ywbCzv4EoiKrPxUaqNNtL5fy7UxYBAkAm3PpcY70i7qFac/lCAb+K9JH6
tNmCRWYdYRhei1slxgRXJnCB6gUGmsAOZZvwcQKzFTFiAZCZlx60xRRedlNxtdg/uFEBRj1FW52i
3dJqTGsAfIavST44aIoLOaoKFrk6PwhjCYX75StGQgnzblkPIeHuDrLiZbQ9ZS8O1J2Ed6Q7y5b4
WkEjNd9F+Q8vMvHsC8b6vOZAagn4lIwpuIQelIbR5AMbVRpfM2laamVHbkiuU0ceMg7bvA2Dh5AZ
GMJc15ApHXxcAXLSfulXFZVBpXk5lTkLeH1Mh9vJP9eouJQ4OaxKDj1ZAbt5n8Kz0WuG9MCD0YJx
xeS5i4XF0P2Agm+YEvibEE4AabT/kg9e6oBYIfQ/zFsFuq6txslk07CDVwYmQKC6lBWurH+qmeIp
QRymbx9eGEHN1kMfjV3BDdNNc9lOyeUE+M+FWVd2Fbepqu9kl3StfxcE0juzN/zvsvCurPVpwwxw
psC5+DIZc51IWXIQt7mnezrv5T04iguFRq0dvddFTpMHNZOSXRZ9Ui5PKEJNVEQDYhlVQTmiSBLD
GeK/7kcMolf0pyxB/oBWqHMY3Z0xMdebIbNtlwUBsaB1hXYV5fYEmg2MLD1qvhb/8l+CD/ETVYlq
4vQBcCu7P3pU8KuCeVV4Y5JzzK5tuTC1yQ7qD8sWTjed8zb2vIv8ho3sC8GbBw4FyKCtq90kCIZX
sE8APb1/YNDJTUk/lgc6XFHeTWltxeaLRFKM9tW+Ugel8tv7f+T/ukdePWYkrv5EgSP0EmODXjFw
lH9zrk8KNQcS0tZX4DHhPAXEy4ybI5JCeBGWxSYY4sNndwVV5LwvOB8dYHYdZK/JjDwG+Qt7hh9K
S6mNHlbeCYbfnepfChLAj/R45GcqokM0qPwdlTVCpB0pUlAJzpniEKL9Cx/SWdyYRz0l67alH0a7
oLGIuAiVMLk9j9mmiN6c1vRDh4qNJF5lyYmowZo4Qik4uU4B1Tyx3YqRKiEgX8PUjbwlix+uFOmY
ABuskgqeHdmGXDqOlJEnzAI740VmXj2SG7cZR2IPaA/pn8/VLFrOhD0rEWuW6U7QEodKdXhOhwHt
kwZatMYuEprHkHMrdoo6O8244Mf8wAZooVgGqlyKrJQpcwoB5vf6nDv0+Ax9kXJ0098ECuv/8i7Z
+7haPQ9mW+eT0FGu5P/Ht/+reevsLCtRbSXkhYC2J3RVWh2UfwOQfZ19d4esnlFrwzzVlDBzRKSC
5h/Qc75HZ5MKdxjfYq9VflY6pk+tJjgvLANhYPwdVpDqNgFBSMpDLACsuRH/EZWVjFCYpjf5GX0D
+0hVfZ1fRF0AGTsMujSFxysET2/S7lGJkrznf9HROfQksusoURMlsGvOfBT2BMfLV4UA043VPxe2
i+6VO1ashGmVYSoxLPWQnIv8LDb2ayVzFgCfle6RK6jcwMsqs+6IEfFBgbULRa/ybf8mmH72TGSg
eKedz7txNlu+UqkJ3l1RESGLvtoIvBscBhMzoDiL+LS3LVSxCkASbkqCjsHsRyfDNU7+ml9nyPDF
cQ0RZkBUr/eug+xBFA6+Aa9LdwB9dtMfjqnIdfxg7vc1w5likw6k6bgv9TNEkCe7aJ7twCJ/Mx4C
qKNFEFF2scrXpEf2kv2+l+1FbcGbglTdmvt72sx/U6Qm89mm5uUNv9yNRD7aE6ZUGM+l2z/1aw4X
Pz7G6F+fQ6QBElwOiNVO7Ws14RtiDARk9gco2W8qymv508q5y8KYptTsuhiSv0Dj6KBC1B/67hoE
qboal+zJT4Pbuu+etrm/YQDCQ9f6D/3QX4siVQ4xmfWafFDC/EjS4VUF8rFe75aJzli+fwmcD9Ui
xhJVqnj4EZTRH2UgzOG6Y+rVXRht94kUAVBO6XusAGPu4ShPDi2b03hqxuox7+17NvsbQsDMoZoT
zraDHYuMPzniXxf5ZL7Mcapa3zHox5t1hM+WIZFY4Mo8MyV2ToEfwimhBmYXt8oLxzn6g/cne68O
Al1cav012JlqBWG5U+0rrQPkJSbgoEbFHBbGQN+JAxF33XtB2JC6GaRpkuDM6I6RlZA1ckgiP6Qr
p2temABw49jRHX5RLFrHN4hNQJbCHhJV4rXeZcQutd39rob1E02fTEJ6Q6b9YCz0s7HOcsNpRpvh
7N7TT/N8Jst2VDB21/5Xti91Qpg7aCLAYRtG72QWzclDPL0vI+YLtqdlye/WYLr3IX5cdMjkAoHc
lvvwPlneRTd8i0E5kzyeyyqQHwZYAJN0pISaWbn77FC0m/1Pxbj0rovZfCR5pc/5N9KxX5vLrJPE
YYJi/UKB+wMFzqc2Qbe0xH8Ng/2ULT48zvLWoJJYpSvTGELrNoUDrMhmxGCmcFt8cId831WKoxEG
/QL8uOBe1VYtCS4G/jeNifkx3Rs6UZvTmfW7EPO4HiJTjL/B/PisgkUj5x72ZCAAdvk+/hkMkyTI
HH7UY5VegVB+qCDqFmjBE0e2tGQO3Xq20R68x8jbvzziJmWWxb5en902UVyQBweQDOUYqmUSnLyO
JKAi2M/uPx0Qdrm3I3OIVs19+4xi90D36WndS0gB88ecoYYNFmuuxqWwRpyhFYWHan0t4DNs9o9g
eO4xouwS2UZxUDK/OeJHZIMxcgqKpnK8Vw00pK9BkIqI96mL02yJFSlxkoQJlxVaz61llLQcCg14
Vpskndk9F/pZAjSr7oUVH4masbViUwk/JCVz8vlVsRlGrCy+5BiVtnn+R5y1xwEmkWyl1STPTVb8
JHwIq0KJ9Tgsly4FmJybSeo/ozahs7wRUeHAuRb3L14M1WfiP6Xc3B6fxrUERXcveAXDruBgo67A
Wdym7F+uo6gz7YeTTDWcqXRIf2DC+6S5wbLiSCCMILQgJy3kuAGaMu3xS6FfxLAeWiAR36GLKHBV
MiLHxx5RjXvsEU0JwMS26EXPStUCnwKgogQCF0uOQfLAb7lX3vhW/+nNew19AkdgtaSm4c9UNY3t
uqfuFkpknzWVvxMZBpXB6aRchafPOHArUYH8Yaz4mgUlOjq/pPa1zAgzqw/4oH1NC6SN1kIc35pT
9CgkyYvQHWBKKdUKvqFbftDnbyB5I4idk8frk5US6+g8gaf5ZRXLyaVQXxXQrKeXWSqc1kMOXbWm
3sxbKPD9AsXwlVzVJjDC0xGiIc+oiISwsDzN0fqXLsMLk38ds+aV/QiEumn3TjWTDct7L0TMheKX
R/3UoTerBlRTvdo48kYDZF2VV+sGQewXFJrU3cPtKL+kvI5yQY91FBOrRLSJtqLntapuJ/PL6sKL
BHlkQfQdUAPtkx8jJW92hlAkhYFxmsIqoY05flSA6Erpq6ToAnwfvBf1TwFJKkyrtmIBNWBLYJck
4Q+SppK3yVOzEyv/WxsKYh/7r21fYR+ZPvx24jxSEe0YrQ444jl6GVA5QlfbikFU/iikBZXpIeER
Hbltetevv1VTIRm4ET1V3pRPq37FXXFJeZWQ/b3RwUq00YfFieXnWwU+CULVUdxhhnhg0LxagjJV
ybhNsIMpIF7CwOus2zwPu49cpc3e/3ekQiIduW5Yzn2Guhuw9AScvxDakhlT94LTCy8anHtynrNg
Qr71Xy7BXKW8NhmN8wVp4eAX7UEFHKkk8Y8jbXA7erUm1DYoL/WTDVAWoVRJIqJcApxpIIpr6R9W
eg+uLatG4sZdlfbZnCiDRZNK3oKtIyJBGccHRfUkEWbTHJLgHVQ/xOuRjvOOYswZrWJgn6qi8J44
i8PYPoDJqI4vLBx19jvbpl8og5lFrZtfjdY3ibdSXQizuhdSdG194FZnQ7EQyJ+/RkXjMvf2a0EM
jEq4CJAFA6qVDRpJYHP2oOoKLkUB3hbvTO9f1Bzdvgw9m5o7oj2QA37rmD86UAsOAFQPRVE60Ox1
vcgz8Qr1oe58SlU05II1+GXQQ85sX3VKsVmdu7wS9nPDrAbsV/I64R0onghfE8kmcMNbxmWnqMuI
H61NZMZ0d5iX/rafqdHZS4NwWb3epzNynTAQBpx6D+mQiNlerZsFY2eGBfUK6A0b2mV59d/TqZqx
eBD9/U9ue4EY3Hr/7IN1zRvkMXMOMj+4Td7MwJ7qywW0lGM7Xpk+6hrG8qCykgUtY6rmS0VqXlr9
Nsv2anCsk3Cekb5upuiEZ/pSDH2EZo3kh4emZM90ClR7IYWtr1WENEoVwLuh02gJitNEzXbv+zdd
Wiu7RNPj2AELTul411nmrz4InxKb3o0RSagJbSWVOiLg16Wk5jQF5nfvwRMdwFFUIxsQ2Vq3b7Po
GADa19l1tXt/N7fYrpamecjg6Y398pqEJpmCi6Zk0FHutRO03/uBeTBZzfWKhBmqAzVkG4nYnrlW
9VPUbj/riuK4G8ijEG67dYio03wSiNM0M8pDA2fHeZmGBJ0xFNWYmApx/MEOpg9Bvm0cAXMkXXxM
YEtbNgBrvDi/9sIFfoQbip7o9gvplJcp2L9do/nR7D7aoKZxIws8M0ZBiA98nmsnppOwtvIEeDJF
Gg55+shv7u0WIfgufpr98tty7fsCYZBy268WZ/iL+gfqKXsBAQvDxNl3j3PGQO8J6RQGU/9q3YLA
M/fowbCri4oJ57DGlEEKLzEDlO3HF2fejogKMV9UmW4LXyINXu3uy/NOFdYINc2m+YvVnqlQ80OY
9plBJAzQnJ7C+g4DJ28IbnGdUMzpiSvEO6KlSpYQm6Vih4h8MooyIDHsXMyzqVqjgN9haU+1UVI8
prq8vSAMwtCAADf8FcMpIB3f2Di6AFZLt6EcWnAilW62t461YiQhtS3Nw7sR/R8HWdgU46TR2lT5
UcAzgzRJYrBC8DG1HrLF3Ag3uZDhNZl9e46Qit+K6kQH5mSzXjz42fYG13pr3Ab2USSbDdU8wedt
7Z8huKJBJcrpmRXfnHSCOJVr2v2S5WpPkUxaAt01h5k8v+a0heD6FtAI10YZar+B16ZYgrkRRD6/
VoMTCIYCW66vPuCTvHEvHfx3zBo3s/E51TiUWhtQxjLGfEQqwxBeaEl2Y7olqqATk0oWannf8ufT
T4r9Mbppeo1+eyu/O6zFrXA6XSwaaHdZr3AwSKgByPGkqlSwQpi3DZamm8HTYe4b/EJ+6Qwu5MOf
PKVgCrHdUzulaRLe0pzdQeJ+cGK4M45QlbhbGbzcWu+uTfMplolORSCz/pnZDo8k8AQVagvgRlf8
djmNR5lhvpYpQ4cxJIoE3vVbupU7ipI2OixzwABSHIJNK9sW1DcEp+yeBR6WvtUDq9qsls6b4RrV
t9ueSDseio8Rw70icMaAzIPdf5ceXNcxGf9NJr5WWwFPobBYsY8PKoESEdpEc25LroGxMu6lroSB
zdOEMd20AiPfQw3sTv3n3AJvB+Qqa/P2wPLnETo2Faw6sqUELrfLMDrCgFh9UTncIw/oISR/MRJ0
xeMgQ0XYL5lTEd1UZOnweNBJKIzTCEObJipsNPUaVXXqcLwRhYNM5WoAXCW1yZhP2drO90j6obZM
PYg6RedkvAlC/yReQd5RfzCMN+UILjmqqp5r214pfCGkU9lFICBZPvdzFDFDlgmRo0t9mZnFv7yp
/m72Ep55TQvz9NsbA3pN0oNj0nTeMBkIXI/AoiNniMvwJH5C5//Bk+GFdCcqKAWE3kwfvASsYYmM
EWUgmlaYpgmZd1iWT3dDomQob1Jlppg7hqUds5El5EEjBzAnNApEgcERIBVXG73Hvfu4rx8LKjKK
7lzS+BVKHGfeZNggY5MvwIAPKiEha36hTKL0t4Oq5EpRhMBhR6iLNRCJOGS0SiE8dW/0nc4agSIP
prJvdlPAv2WBFFEo50GLzTgK5KOSyRZXGcorvb8Uc/Q9bGrV8Rn7dRmT1ESEZj7UjwnGDAi3R0jK
D/6fbAz2sAHCz+fp5Kd0J1CuIWURLijZDxGh+gLfSMiTBvVbUbXQy7v8JsBTLdF+F81Q7+DuVbX/
bAbDT37qqpE3wnICJgrCK6/4bccurQNf5McXefA9sD+iCEuRp/ltjIA9Y41Jy3I6asDUnlXVR+hy
JRccyTI2Rub2FfXj7I6XJVsBQZJ09dlC56mAC4mROYdgYq5yurf8hZu8LGjhNtIQBj0tPlBjoWNg
Ts8g+vbE4jbNp7uuP1VpLMCK2bZTeS7tzDTUBqiPgwQ/5LFxGDx6DAHieKoFBGdhFKkHTBru2AkK
Cepo0smWXUDmhvbIXDhsjiYMCUhSv9nrt+qYwDmBS1V2hVhM3Gcz0IdTX3pKsUD1PGT7CuaS0G5G
zHO3Bc3DQv3dn9GbIz377/BBxJd6bWahhu4ttwu9aha6TOO3Cuzl+MS/2YRv9cBEyC6DQhUMcoO8
ULZQ2z97IdqEWgdx0jKKpPM8I/YIqR/d1fbWBwIx0i5j+UHE/uPsqTPEC0OkKP2bms2ck4tinau0
VcGs5UQKRuVb6GlHhepdenM1qvrY+4xm/I6hQuIdCVxN9i88PQiQXGowJceR+Y2QEGzSpiLiyYES
YAhoLQZHgq/XjG//I0qzalQFJwct2Sz7Jx9Rz0rOJBeVpvKmPCpZqKv0ScQpYk0qD9QRAJZ7IE9s
a8ewPSaS/w726yUtPwj4a40tgK1Ot8irRTVDzUQyUqWbPBjlKaNeIUois0IOHfSSySM/W6+E4rAR
eNqeSVopaj5KMwWeyRvqGXBfBBesad3QaMJBxbpRA/IYxZfEd/x+Uo+0/6E9dLZ6VQ28h9j3h8VC
ywPHdOnkwXs/ojWEaDoMGNWHZ45DQBGXcdG8X/OazyhZa0kEwYAcrmK0zpHX7BXFvd/jhlfIUnQO
oDkqTypHRxifT6e1tj6YdXZpAiymgiPoxwxe5Q9masXyPJYJ71EjFpsnCEUUuv/IPYG9OOVJwjni
LXuQ1qvpL1yaBQ84WEh2TwTxnndL5/k9xKjndWAER0EDBwNQc9e/i+2vYvstiUMRveUkbETThqA2
D4vlYO1e+sR7H/yGRAOQnz1m93B+ZcEEr2wj8MsoUWxaHDw4Rlu7CQxF1zDAEOojHGbeLLsSUvOj
Ao21dp6ojY0r0oP+ew26Um8pKQEIAUafJRnX7aBDInacpCM6LwVqk+YKB57QLq6HW17/Nfocrzlh
Ht8gAyA6J+9H62ogpRkytiKg7zhoujtet3iGutGFDsNqH59COlpdvBSW7GQPxkc/z19ZFt7pKj6J
RwetWNvI35ybivBD20IPOS72yRiZUoVeqTxYPazIr6Fwis3WEta1/zKM++NOEiMllcS072HdPOo6
4zpc6fcyDLL/Arrk+ADF0mV+ilfvFZcNnmCcxRtDQsmBshWUJ3V6KPqlTrGeJ8lrHfZ6fGyBITsU
A7LlHjVtsByCERuVUDyN9J0nugHl9RNmtUvIEd3lBm/Fjs96IhCLbGKGSGbl8Z8pM+92Bn4RrpSV
cQuMTG+UdeYKrhEFNLiOAVs/sar3bqcRtlXHZEHwLPuu95qgiuJyogzE3LIivVOKmefLv/7QXM2U
/CVYvbNr/U9tCXIMkiN1sgoII+y6DVh120ieMoojHppA6cRodto1EibIK8boUWCeWu+Hx0yRFPh0
9tCyGZLgXBNUtxU781IuWSQA25ifbNojJndVtKvgkcSIwk9II8QAh89BpH1iAtaASIN70Vp/K7sD
VALYpEn7tJMxUs2bLn1YC+AdI9OOiUG+iG1HpcKGdyeqKPW0CRJCaGyPHU+rpvxwpozoHbuoZAop
rHPqBy7Hbaa3o7PCk/hKYDCq0UKSBxGCgNWUjDxh262meY9O4q/Z2J8sbIdoC/OcJ6fISf4hOBDo
J0ioM9ybok0ZZjgmww2l3b9q7xLtkfdqQNWmTxjuT/DuNuRNWVkYl17l0gMAt4T645XqbqBFKpV5
0a/EwEpgIUSxEvwId/TTqdNfaVU/T5smMtIfwymsK+cKFWnwBlwkD80EhItqdl8EGRDtuEv8teF/
mba03E0cx2miQB3+TVvsFZ3UeHeda4UK3tY9hPN+ZjNoc6pyWJFrYbnQiryW59Jeh1BQ0D1d2vEb
XTEnIYuGZaO8yIwu1KTspgLNonVxMhDCbs6FkgLIQh2fM3ZSnk+x8cr4GQeVWJtEJUWyYHXjx6wf
6IQCPV7uZabCrL9uyu00BiPktOZhYO512Jjf1WLR+UuNQpxdXbNF+aHIoVLDHCF+UF3ZpXyiPxFs
75Pvnu/euzdTZnxBhiGXdjHiJAjnHiVwEJ72ZAaLOEBoun34AdAfly4b1NggxinrhRyHogkRF6Ej
m1crfjZFJNmtGX2uuMAWDx7a831CFqlyrzJZ38T24gkQshTg1dFsg4uibyedTn1o3QV4EW1Tx/Oe
ZfqYofJYeo0akA3k7mz0nfVVEvTEe4UohPsZDNuSmptq0C0sA1ynjLTQugCID3CF+bs0DpFMFDEj
62D45yM1L65A8smGC3LzMJc1DfU29SPawobpVlOG3Di6AlCXg56K6EEYtJ4+5ayvdQfJ732KUY5s
0pul3H7Y5QCgUt5bi/NwbnagGb6PzRdUuABuWutQtemjZ1vPQ9S/+U34MjbWYz5tGBwjd9ALSD7s
0KbFDXNlo7tR7MOpDCoCf0znmrdH0KUcyT1jORp99l4zeuqa6R5o28feixNXD21jf+UlfS7k1kDQ
fUJA5JbRXeHV1e+cILeyncMUV1BGt/Vopt3PzUes/iILayjiafjBmTYuuLu/i79+JRuRHrILkD5N
5FununVOW9FOB2S2riqb6ZoJD2akxQ93dH8Fhf3Do2+XYY0Tu9oNbvw0ytHf3qOrFTWRoxO7IRi0
wUhcEw10qzoPSKoLwgEGECID33fExIHR25RaeYl1j1hSR8G3YNnR1Ru2S8cwTFo72DxtQwjMVFQA
44rgHs7sA4XaHLabf++GM4lIshBYrWi2ISH81Nn47mm1wYABD7KieR1R50V7zrzJrenOaO30q3YZ
Mu6PExUcAFISjOFtryEFtX3MBNWh/eyjErmgMo9P4IAsujMtD8ZY/yoJZ606q6+sfX5sneqhX8af
U1Oe8nX7Syb/vcU5sx/hDxx3cL+I/uOw8sGyyu5lRX3rwjP8jt1YwNBAWyxfPOsxLOz1j4mUGaMc
vBeLINE3qx+U5aRBQGzKlrptgq06OEEFmcPsD0u9fvkEbIUzW5d+WqLG28Z/1p3odzRJBdylQbrL
i5mjixobNuDX5DA5WT2kBmEX3ZRpSfjhvTfeyCFdjBPiw5qBTs2jC6Z3CiApsZr1jxnD8EoQkaBl
753xx09jZeb3nl+9MHW5fPJcmpGGlNczOKmNEq5HXhxMD+b/o+w8mhtXsjb9Vzp6PYhJmIT5Yr5Z
SKRIipQor5I2CKkMvPf49fMczWZu3Y66MYvuG2VUJIBE5jnveY0UqxqHOB0rW9zCXtapPzUB7O0u
2hStxg0Ut372u46jrP7eqRkpBMzzJLdpyYp2b/SwsHnFfN+FEpMVrzZPlala/rNp6ve1XE+WGX7C
d0cJ2eGhNUz3GNe+Yfi7HfsKVsH6kBYRQCOGgF1R7IzFftWk4ZaO+05M0JNds97ryQ5Puqlve9CR
xs1OFdIZPTotTD2dbwvfxpXcSy4Lc3iLchpEU3B78Zh1quZzbGYmA8H8aJYZrGByvSZ/fsXe2SE9
wXnRFRmqWMcQRBSjPlNHbKYx8OlWiAUD3Pw8v4+zyj2E9ug8Z2NwWKvwlDHgGDjYq4lQBztPrEMg
iFLkjfa26voCVncPz6HdqC6oDk2L58xgTYeW+ErMmbBqDLp3H86YkVIJFVVEhyx4rTsUh9lERxc5
5I1O0tStvb1pFHprw01IHzHSFzmdkkRm/tnHpIObTLkPbeDdaRYTDNgnk0SdFsK2EUJ2Msdsn/bz
Z2YKU5PpIwmxlykx22XokYTR3rk89GiGsePZQJyUlDHcdOysoNk46jGibcDDLjxTGzzM8AaMEMWi
/LWlA7VykG+mAa2BJgPdLA3/Ysbsajv75PtNMyQNs+BUyLMIQpZJHWWHIywIKkuoFrw1wEAMcKE9
r24D95kMDYQBI7GNmOmeSpLsj2tfgYfLj8IcYLbmONZlCb+9I/tQUBevh9dCXlIxxK8msXZtwywX
ZGhHxtel5tsVlQ9fxHbfnDEP3rzJwfdujbF6WfRzUkW71LbxGVjjZbPYUfZOCOGRkx+8K1UrAXIL
sLxbsp7djEDJOkSNx2CgwtZxYf/GGs28azW8x7i5Cxd2zcy69tP1Vhd0Ea1Ngm3i+ultvy43qtb4
eqfwonxzti6rwFog8xVnt1vPS6KaS8vpPFrK+NmEJWnHwwLNxgA2hj0bJDGc/JG3sYj5SqVJn1KX
5QRLC4uobloNKABOdJtO/cPkWWgO8lPj5tthBXLAkvVIYPuNMUT0QNg3b1QIHRX/HBrxTVMTcxtO
7nDNyAP5QUEgmWe61carUr5HDaDeLCS6awPXRdfDrjiCnaUC6KA83h5AxjJCYktihtlmflAF1Vbr
/TI55YGCCS1iyuF0MQqC6hZkZGwylB0xjOkc7ahH8rpxMFWwl2cKY9AZmB2AQFErUy4MoJQ10xKf
3QMwJCKGZmVOnLvdfRBkx5RBmCBxtGEXgveoESI5wBnnLGrMYVdP602ZQmGZFb5apC1NMwnvMVVF
A3Qo6ympraso7F+zwnmfqS4FZu1lAJbWzobGbG8oquK4vqvzAauZFo3gAuLO0gphP6x8nhl+uZBY
LD2BX0z8W00bN6ryrMxoX7Xj2ZwzCWL4Mp9UVow2MP1qEsHK9lmU4CPzvZHQaeNFRh4RZoAGVj3c
KmnvhkK/CWGsp1+eKYzpqeXOeiEjldbaD6WBgW9+ZfO2ynxS9jYL8QqIhmMlcD5ZMZF2nmdAwI4G
tjAJ8OX55dgy5UZGXsREdegzcBkw9o/PGQOYkVzHug8uo8x90pJ/XhUD4QXNnfACMgp9mazSwLxU
5gwZvHppNCAScIq08HOEchSg1qNEkxud8UEN4TuNVxyGsP+ia1voQyjfCG8nuXe4SezlkUJTYM65
wRlZ86OR3VybWIIWQLZyp13ASTDFjOLECuODrMVOqFScNB7jCK7CKNrNyiRmWIOtLLcErN5f0WfO
yTZK5r1b1rs8nu9ydh0dDdiu1geM0MWlxGeWpHNvU5rNa7Y0UFp72PBrH207B+K4zymOhE01py9d
QF9tE5rVueaELuOdBSp3IdvnF4xD7RwV8YH5yNBjAWDUpyFPMdalt4y9K3KKf+i04vCCRNZhctbR
Fk+QwTokjBRMX14QfKccmZbJ57SUBDENLTW2ILrVuB5FTSau0LIe+vkQjPZRpgTlhznhgSvcjxrg
WbiqheMylGfpTAkoCJvwVLGMM2Boa2vN2SV21CT2Bo+i3XLwDcvx1Ut0f1tU6SED0mn9eJQJtmAO
ludt4DEBEd/EFLxDkd53hAnnGYNLtvJ6VvdhAeUiWz9MW9Rh01amrHLderC3iYnlOFbOKUaqVp7j
xh2d5OeTmrLWKW95BgXlfTf2NzGvAGPOnXa/pYhIQoiXRjtc5cw3Brpgl+ld1UTfsMa/yr35WCbD
D5nYc4eCJdBk8rDhqBg2C2wryNT7ZCD3DU52hquLu1Y/mewxvaTbyF3gClrdwcFBMYC8wVBiosgR
SWHFY/TIPRVYW+I7BbiWNYYXWLTBFwaigJWeQCEyuzu0UlgjYjbeHRAbzaVA28o9/65vwETNWi0M
YijXWq/6keb9p6DfsG4fg5y0bPY3IJSDXWXfqMtubSu+otg7VJaBZAlav2FkmFZyG2OILr6Snp/v
Qqyg1Af3lObfmHP0TnyuaLDHzMF11fuafa4eeeZER+DO4VbHRQU/uzkmbShr8byN77qpehcXpDBe
v/1fhgNCyjW5alg8cWW+twqKUlPeyX9ZXyWgPO3yhdXok0xn8LW4j2gLktkSqrhcBkwwZh10j9fJ
Uu5kjymrgPXmyASwasQFhpdJ4HFhxeAi+8CYfD/iUSL0COHk9LZiA+MvSXERNqksbOwED0acnIUo
M3HlpsOG5oDrjLa50RpwwVt2IYFCbkHQsfFaNe0+YsuqQTxib2YsQB5eBAjNkzRZxMq1n5ngwero
Lhed7YsVQ87etsCOpuFLwxI7PzIzeY798RoS+rVO7s02+RFMi3Hh+Zhwet4btHiXPUqwAtm0Mk+/
JCBIJWevsGBlXuAJ+A+aBHWqqdWlzenwRR0Zv39tJw5cA2fe9ThGM3v6bPwS9W5yZxnDS4CnD/bc
Fw0HDmtq6HuQvnsZXbEJJVNKOpF7dNPkmf5YtkBuP2+/7BIV+lvRiogMLx/9zRrAwg0bdrrPDCyy
EX5XfxaKN/OmAPqFWaxHFy6WUs/yqmi6KmtorwNDbZStzn2T34ZJcVi88IvvGHZUo6TpMjM3iJ0i
x6jyF7lCz2AbtN7i3Pm1dMbZ7ogoy7+Ly4R8+zEWL81iB44vI2hcGG7IpyIgLtvYg8X2fTWOHUm5
iJoIcV1tph+lcSF5fXHzhIXghz+N2UYGbW5b3MiWkkTR45z1ty3gtWyNIZtbu9qffYgLt0pOep7f
GCt8scj4dgiTMHUHGC8fZXtQer6y8+gmoUDwF4R9Zv1F+kG4CiwulEGOXmH0cb/p9C5702MKXhmv
bk9sRE2NgGEKUKTgdQ23vEzIE0/7na+M+8oFzwWBqAMXYmlX4MNAKGuID7NwAxf75wTpUwQnsQqv
DEWAJ657btxsvKJYoLPnl06C3RJ91Fp9zWN5YHyNtUi28LhfMqkLZjLgR2ObxvNBnOwCX2+EcCdb
PlYJCLsy3lUElgxuVEciCk6x6WCekRIvPAkkV5MZncjSkbvNG5YY44cbv8lmoIx0Z3aY/3qBR2Ht
N486GXbQcBA6eTd2bz+MTpRfVCPWwHp4GLvxh6zxobIvlji80kwTAxc34DY/N1WMe7L55gLp0rpA
p57Ps66v1wwxvk7pxsLkdeirh9rw9zJQFUipmkHC7BKuSqMRy7UHlQTszdzJGXzEmo92a+7sOdqs
07UcMS2blYBrlI5ApdAbMXXw1zfeGgv6q6x5ucXekF+Gacrm/uphz8UN/jIADNVd7L35Xn+rOwTm
hJe4OCfZdXTPUiY7+qZDPCqnkWyPc0vEZRlfD55m+OqVP7NixPKYNcvQVj56Dr9e7Lgc93J4L1l8
ZucQoMM2yl1EiNiICKOTFEJYm/30BKnpWxoUd9Z000UY1hifUEj2WeNwGL6UmfNrVVTw3EXVI0nJ
UbjK1eo4x57BxkUQJ2aq7pPUsLPhfxDt+tg57reOdxEiANN+Hr9kF8m6k/mn66aM5qXnzlCbKJSu
XG2k7eNkkzjSTzN1ujjPFagg1vo5Nq2d58enNum2SVo9RH27jYg8hth8ynL/yyrDLmIaoco8MBW2
fX87KPQ79s4iWqGLEqi52VEF97ZrHicF3ye1Lp0i/XQW8RgNCQLKv6lZS4weuKcExROQZEygnari
PuB3C21PyL2kgSpeItfPHtkrEhjtYpKsahNaNS2Bkx/NebjMIsQ/E62TVj8cNqAI1KhziRZIQgJS
Z9O/x139jYe/FtAV3OmOGfOskUa5WXO/dFjFsfsZJtWF8m9ZAVFYXcljk9OuIBZxQuiOWi/9QUYF
FrAV32fddYoEamChpEsJwzHIh26fZCjOk3Kn6BQvqXoobG9LxAZURBvTtMk7+in+Cplb9/deCuWq
ny38rfKBxZWuN3Y0POULBPi6KD57A11IjV+Hkz6MbfbWlNNx9cAKMxWmHuaU+S9nHF/NxXxIe/sE
nekVZ6zncmB0FxsuHuYjq1OH2MVKfRoBuTK+QRXHUL59YpsH32ftdi4ecyltcen6j8OIZclKpiBe
3+GVmw3djoTMk5U067F3ww/o0w9dZt3QwspPh8hY2/xOTaz7HBP4oI3uxrr5ZvYByVpR+lM+denF
kCYICblfn93Bf5h7H3FS/hosXnOV1cFHt+If4AevdTycyziA1DJbMArsjEzJtvq0gbVSCqAZTyT5
B4u+etFtQwuc6le3K38WccvprTpccOvmflym726RMuMyK0AMA4l9BidhapJvhVfjgrYKqgXfTyqV
udUPUza+2AqRVUWaANru5a3z+j2KOBILSjeAZOKyToPIgeeUP0aOd2jVsAsNquEwe8/xDZY9ZCVL
uEzanWqnm6mmBphH5MzZz7G0sDcIHnBrP8TNzOwmn4917z9OVfKRGsQNTV24Szr/3mvH/RjRpOdd
tG97RqVS6qPL4apzzMUM/90zjTvTdjmQk8dyTlLweIvDtKzuKsz8QzbOKdAfHnk3G/nZpHZfhy79
JNXnHrvze5VPHGb8geHDOBKmT5XsCDCBUElUwbhAAVkX7IzammgTWGFJ5R4NeMJfDg9L7x1UW7/i
K4h5Wj2d4u5Xkr7bTYpl/RtHldeKpt66M6Eq54PeZw6TIYjRlMdyyxX7kRiXVILQiBKhA2QlBJLJ
m/ytdoDMElFK8Fcib76aOGDtxjlIDKWHgYVU50Mq3b/axOXHlzwOFkdtAcWrhRHiat/EVrqRyacc
Z7zsZkcf047kccIbYLZGt92p/rLT/WHGakAu3vDsy1Lo/4igpcpK+Beg3Uq1bHEZVgCNRI5WzqYY
U5KYPYGCykkJlYhRn/GTdC9fJ1GxcigTFs6ROKG/9BGHKvsnwxub5CypaRmOViCWHWyGZI2uZciy
Gt7G5ihTEWNXWL4p38jh10lwp+nJvlq740KH0HUYhqEXGCm1hUeqQWSClmEKr6HsTyLatWCQSUcc
18EWBSujmew0YfFlUWblqDAnWkuqRpijzNjWIxFuD/kYPUpvFeh4Iwde2lAjt/Mpa5A3DZSnPe30
4qHsYM+tSv9tDHiQ6TTe4c/+oMFv3Ia0F9ODw9iMj1WGDZDcLrk3AT4hkODlVaAaCwfvLnEazNeh
vjWAVoU9Pcu8i5Z08fPbiBEYCeg/v+h8/nLSY/xdijGKW+k0OoraSZVX4mgCy/WDY+zs9OZ7gbwJ
AxWMzUua+MxoQZlx1EzNrY5JRMHqAIWOMNjnEG0IuE2aOA8DJU3CmSI02yUxNtrC9R+EEU6Om/8k
nOOyp3tN2RuZru418hgJ+MLrS6qHry9IXRh64y/cO27kG1lsZn4wUypjSsqPZcO682kg5c+WNoQn
hy6bXzvzDzl/vTR9gGK1la5cHp7BprD2bzztBtmSvDn9OO467W0d96YbAcu4+hHfxwhxRIQAjNrC
yYYTBKoxYOaF0UvyGcLZkh8TGottNJeTg8oivQktzbSJfA/3o+pQETJvzyEe0rycOpA1LxyIJdxp
Tz236/zQ8kFIFHZ8gGGj0evwYvZ6YsYIlaF4XxEM8cuuMfeVTSUYMg9avDt8BLL+bgxn9AIjOguI
OzYOK54LBVcDNjDzDdQDafSXTLyEtyL3Ys2ys2ECdK7Rgzszt0g+SWLZ5BbUmQFuT2JaTNGhm7bT
RQ2Qg1fNwA5lX9JbmObyc/Zm5F6J8m7XXNYJi6QP8u2kMnWYKg+zPJWdpV1Y+fKu3V21XG7fBTdh
lBI1aZ/mUtwpKLaMJ0SEiE+pTPIviy6HoCbG5/2inrowR6/SHznLiGrorV0ssAmtcEznRz3SN852
8tiheruk5WsR37VFeLX21olym7qksq/TDhcauSvKrW9Tfm7Kk6uRl4sMMChM3wcuknwBmNhb4es4
Y3q59PXRzev7NQrey/48ioYi1i8a7s9FkJD1nrLLCHcibQnQ4b3sEu8XEUinIljwqLAeR7N/ry39
UlSrBBS3dn/t2PMpcg00yfqGHVkl/r3ROyfZhR0D+nIwPsdBc4b/tU+I3BIuqpOO18ZC0nStj73X
7lqHlLSxVCb6oOyJfmwbx/Her9ZjzCFbmMG5YV8nyMn6aqnfYdTUvDWk88H6sdDuzT426awYtkIp
tkT+W1PzjsCY7M/M8AugoaZ6TdwRbLA+WVHz6oP1rHPyWgacwvXaP/qpDYZOizNRkku379fLC9Jr
Ri6M0Y2XwXQZUZGG0M0/O3fGSOqeSE7sFZC5rcXLMM87267Qp98A/AD0T3raZ0ZWXbk4pk0Tvo46
3DQ9WT4daQ+Wu02ziOAUa2tb/X4tHcgnXEqRa+b7Dqk8VXxVd8nPVo8/BbOxdYdzkvlEBz9DiuBR
jz6ugrrfWa0gsCWQDGA+hy8Biop31vAOobbKJ8NHhl4QXgmqCoPFUk81zDIsrDAeIsAlUYdaOQd3
0G9t7lM4AhiU46fOxpGEF6wBG/8k278ex0ejwz2ndYp7iPybVPCjnjCayDx3Orp32B1aJ71u1ugy
s/TRN6dDZPXHAtLczLxgrobXKJz3sot5JCKYeM2sBfkWTvFEENoNfvwsdWgrdeS/h0b/UVHqQEcv
risArgsiuR5LAxB6Hp1Dz641DuZjiSowjtWtbEdiQOEL19ccT43Y+NTjXZPa10uTzDsrjeJNE+Xt
bgjD7ipFDYBR5jFPmxQuWr7N0y+9wi2bGG1y0L84EbKCHpN8VAeMCREFpb8grMAcHUywZPOkcpdE
MLSKHiTXJXiIXPUaL4RAJR2hIEO2YvfApJRKo6c0lh2myII9feeNUwX9RUztUOYVf1Ol+xjEpQHw
k8eatkqjA46uCjBub3GhrTYQgsZEQe3pbqoyupt6gFQiLY6th9dnR4Fj1tU1OvFN3BhHy4QqzQ9C
6Y2/E9ZxynOGNXO+7+3lpujGYx9bdwyJP60p3kUZc8JoxviAOyubT8jxWuAlawXWlrxRNM9zsidm
c5PaJchACfV8xJY17a29m5m7GSjGssMbtMkiF/VPrRXvZCMyIbg3q3GMKoyxumXfRz6egOYpJ3hx
qJqb0RrxTU4Iyuy6g0UpgwoG36zQwD/bz2jY86cCE9CLAltOm8Bu20S/M64eHiBxnl+uY9ExnmDG
FJVwy6KcXgndU7BHNP6CBAGAfRx/kftBglRpPLhNcmpw4ejLFtJuU6OJnfycwc34iI0lPW5CNK1y
6mNjo3KPhuJ7Wi3f8Cem0FuzcV9VuO+hEsY+uwjbTW+zXDzTBpEJGtI2gvc2KJ6TJOR/+QXty8IA
OcAKO13oKjDympF+GVi4XbTR/EDEq7uN/PHATDrGhMo+T22OUm94Wtc62pYlDKd01mRTdu0vdkL/
ctAdfWNjkb6FRpKxuTjGlgWuyPmANS6d6s5Kph+kvpMGHOPnNCwYVa4jCGic3NbGuBfgKlqP0rNj
UQ2EUdF/MLYHp9kEjJP5c0HyCIt7H53ufvDij4SnNRvTrfx3DPWH0aHljb/FdV7IERWXx6Ubvo16
PYnL+NDEKFgQSXE7C7qQnmVNaX0djTVs4u6uHiDuA3bzQaJ5yafutumnbR6xs/ezceUSShWRpYhc
zOaQhaUDkjC6YOJecUXC5CW1gyDWlEpIEiVRnIrb4MRcyWHG7CBbd7LtA6dA1qFcBuV3KQdEZyEE
6qmJrgXdAGGz4f7JcGos3EvJMAbYAT0B5WENUZqA1ZOxI7M/AgcFiJEjAWr7poSNPWPhaXzOgngx
XSbtDl/8gzTmjPeKstsnWNAR5oMjS3/Z+EQrgDtzLcOAMO9BqL38YjWKQ1Vk+69TCgRcc1daZry1
iCWADnxITmTaYNdI35necJLz/5xJlx113cJvDjC95B9G7Mh94BuiL3QTyNfqaWQQOXLUCKhLIUpf
3nJHG1b34kQ7TlBbH7z4rSZa0kwboM8P/oV8ImSGbDAwGjRPGPZJnp2n7ytIF/KXsBijDzXIA5pH
+nIM8fgdhTLjXSF14veZlZl0WPKaQ1US/yHH6L9KJx4aw5CajULwAdnqDOyRL/gZlLc7WXRwQNlp
2SV23QjZb87EPqpwHwYK66grPxoec0IRrdp0K+2XTAMaVPRWJwZZXPkX26yMThJhwj8obVyvpm9O
CyGNN95jAt/20L4zbui5yppD7DCPvIIAJU8GmTW6DVNRkKz1Zk5oGz+QrCGXwQsary7hgqFP7Ig5
RKMh7ZYsQC5hoA4Gh5IWjRtU5L+MMN7gPUlUOTb5YQnn+Rl0J2/fZcuPeuzT42u+MXkLWh17ONfU
5dK6yiSooHBRMScEMtLxu07qq3584i5LOyZrDggAoraIilm3DXQkUZQKTEjZxitgGu9YiF54xILC
PJD6Tf59Pkbmtcm99CX4uMo0yXqT8UJK1xaDfBvVu2IaSr2PqkIqbwpxvhXXHa8DtLKcquAb91Tg
wAKvgIpP5tA2fFDsxaMYcm5UaR1lKhFwANuD+X3pwi33Y8pg/DjFphOXIOypWUbyLbLkJsMwxyTs
T950loaf7L96doxLiH+ok+4yd3AEQ1A2fVrqGaVDMdh4/jpbUqvQNXH36Dok1abB1BB26haMUy4O
zhKlurIcyCjMtBm9SYMP9C4mq1wDzzplyXVEgnJLhGjJzZBdQl4XarYKQj3U0AjHvpzwuHIVgyXE
6RdF8zLW+B55KFLucpYcKFhBcwjLSn5crqNwh23UrA9TbF/XtCjD4LOt8FrLy6SrZ1kvE45cMuit
aMWkRpUWjG6WT/6qK3n3JhP5PvJNZpETr7EghzkiSDeaDsXXSmcTunWD6ZKrcdVXtwaiwBvGCzM6
jzoqLuS3ezPChtd/SDBc529SYxBXQvBPgqz0yq6eWTrQjpCs3uLGsJXXkkdawHFuGYwU5Tek9tcT
qRZQq8Qr+IHi0etQYWA1ldQHs6ccKl5ZyPQ4DHz4N1kuLPQuna+BF1i0Y+0fwaDwIaZ8KiI8DfwB
9wf0F2HZzhDUK0wRqkNvhOQbWQRj0ds5Z2g7F5DvOKFfI+tLES+tjaxWs9XYTFYd28eVlFF8RGgm
G+yuE7D57EfFZibLb3aTn5YsNNofO7E2MK0g8OHEwAMTAquSqEnwN55LYfgbee/sIaD6w4wWTalZ
Bjd9EW3lG5ts37Jm86HcN2ArikGTTUGEGNXwYgQM8YH3xGNwZynmGhC0pEcQtIh57428i336RXst
yXeH6AIOyWZtwcZqgmDHji4fzlvLPVwGrLz85NqNJVrhyQTydKHj9a3GZgprrXw+TEDNjsxkuEjU
hLJ+ue0GXI2IkEDHJB2ehSXnY3CfGgBhwrponKd0xOE8UVDbk/tFd+c4MF/MRF+PPvwYz6Gc8klE
Va06V66HirK8zqcI8Vncfeqpzy89w0k2S0bEx9Lfkfy3fmAX/hq73i7yPTZyTQ9MUElboCOu8JgL
kDI262u61AC9oER0px1D6zbKQfAn131a4gir6np1xvOUtVhg63hsd1Q44Wl0yNaKx9A/pFawCkmf
xLd//+t//u//9X3+r+in4JALLN9/lUOBFUjZd//9b/3vf0EMld89/Pjvf3u+47tQHhXkZfwrLDfw
+PPvHw9JGfGXzf+h1sCLiGeHx16VD1UUHsaRzMW8GPf/35/jKsf1NAwvx8Jl6a+fU6dFm7lZuZ7t
dEF8Ok/ALblDS52e//xB/t8vyKfIVG6gPFO7+rcLAj+L/MELnPOYRwZuJMo8GzX8B2dgPp9SH172
g8+0CTRf/8O9dP/+0YHtWo7rm5brWab912tUuRHFZRhZ50ynrEgC5qnOM1uEo5TR+cnN/PXlz1f7
98fnKdv0XNf3ubPa/O1qI4aG8TCMOIpFAKaG3eA5lM3u/Vrz4v75o+QJ/XWleJa2lGn5yrc8R5l/
vToIeAaImTGdmTJZx84vI/vSGUm8dZYy347YL+PgntRnp6N8mSKLuv7PX8BRf/8GIOy2Y1uOYyu6
379+A79y624xY4sQnwzKeRC1OywQMQAYlxJzpVFPLSUfNgSrEy8H5qr9MfUKUjnW3sT5WTk4d65x
gzQCQ8v1ewsP6bqdcgf2k2kgeOu1v52s5NlpquI+8tn2UMRoJNQddv29OzwsU9zQklKq9mthHjMc
0wl10F0r0iafsXeI4uOy0haDibE1zzPhzU86LPrrKCjWq9U0WBYdhQNYskpxknbgdv/5Jn0tst8e
kwPhltXv8aqZvz8mCGsq6RZvPBcqj3aWORbHtiuGq3ZymGD0rR3f60ZhQNFHtOzvs9vU36wkCnf1
2BWQgHLHvf7zV/oPa9RxXMcnAtVzbPf3V99RKOvzlJi0yEu6/TI2UBZ4vPuiMdvTnz/q72+gB2dY
ezheK9NF0PfXFWIixejdqRvO6KPYqknXucCHyHsqOgmRdAZz++fP0//hpXBt0/W9wPQsRzm/fWBm
9V3rRx6pbcuChK4u4/yz9qz6MW4a2O8hpUrjd6RSFIdCZNhFi3bDtu3oF86p8dbzUI3pNm9vC4Y9
NzoGMln72D3EEZ12uMbDjyYr0+1UmeuGa84GyvN23sHxcXarxRQv1Lm9R8ljq03jJfE50pjfRSPi
s9CvNKfePEBAHIrH0LWzW1Th1iaKpgGyh1N9eI053QRFHqJKaIkdKsOmukqbCRlI20/+GxQsmCLz
DHVlGWGqW37/jpfwp4qc9rRgaNaf+mWxJK0je5t0fhMvZG9G1Bo7NkNN7i7ewD8601k+y8nvN/9w
8/++HbDdOpqb72r++9veF2SrW7MbeGdIFpsp70wSS1coT6q8/PMH/YeHHADKs7TsQLPP/vZBldla
fqo0NkUx4dmenfvZRVbA/LUyC923XptjmKfmve2P2E9yz27//Pnm3880zB79QAVKobEHfP/rsiav
TTfpwIaSVnCH/LTuDoPFK14PY4vyzssJvrJd72EF2NjXo0McCebx2JbB0ieSvd1C/sH2e1zqFJpG
j6HZmpbg3Z5/jIPY/Pzz1/37tw3YoS0qC+Awx1e/fdt4bNrMQBt89qvAZBif1PTuRuFMUPJ8+xt1
XZZdxMpfsUcAEv7zh8uz+Mv2Fyjb5uUPPE2NaurfzuBM66DL2W5gVFmAyHXGBCHKm59Ztjabql2L
a90Y1T/scKacPP/vpyLX5bz3Pd/0HRVgrf7XB0QA2jCG4WrfunlW74N5DO6cNlBPJt/wgMMcIqiC
J+A4eYiCGYsxNw6XHcJM89efL99y/sM3YfM0TWjjyqP++es3qYcM0/1gxKSsWIK7Umfd3aJLfYSs
R5yZs5CISIrhpO/IRv6uy4EBY5f311ndi9ufG+mnxo2qx96b9XU0e/mJuR2mSypiKmQ483JjgEzg
IQBvaom6FYWLireoytx/eLl/38nljtrcUtdUmv/Zv11HqlOb8cZKJFs5vU4NSRur7V3Z3nqbQoX5
p238P900W1OgBhpWo/r9BV/yNfWmTN06BX47rpM9t0TrhRGS1T8/nt9X59dV2YFikVBL+d5v64Rx
QrsQvqi+HDuS4S0Po+9jQkRL4j8lXnT150/72ph+X5au7WhbCm8+8LeCSaEdqjClUrd2pIXLW8ew
UdT3oZ+fWZQPid9dDTnyrko/OWSpQoWAizZOYYpq0b81i5pEVeeyVB4tnEdkVuAXF6s7n0rHuLAk
5Eh7GHiZJgyFODr75vLu5em1uVY/lO0ACroLc8LQm7ZrtnzWq4aRaJbfWhwHMAsYxd2EIyfZ/fmq
TevvT1OWDdUwdSLbwW9PcwIlN9AcxOfeQYw3VaRCjW0b7AY/9LFYsFO5+1iqKp36J5dfw2zOW8ys
guDWnqrhH1ay6f1+fmgFEUOzFfKVTFzcfn/qTZUwsGFPqqOo3IajfmgXrV7gxZoXRuqM38NsABeW
ohU6Vb8x27D60LlrfsNeZoEo7jj7NUzC21lhiQ2XurqaOgSqruvif5q19XZZG+tcRO64gcQZzZfN
MpH5hWxMqMvOaxgqA+XokDBaWtLnfInHt2goc+CcOUCIQEQL/g5zNguh1xgRZDbzY4iz7GWtfWIP
oRzdRURk3owZ3N5gqvVNOdrTJjYZxxE6EB07RJ5XZlvhIDrDKblYfcO9iqfERUMwrP7Wqggqv+yz
BOvoap0oaKYVz0eKDmAJ5fyw0wQKvmOUp6oDR+A0hApir9V1rc2SKr7pD1SyNn6+at1YTrLCiwdc
mIIpvUPtSVBD1hD7ks/tFecnpj5pWEuaXIrhRje99FiWXuI9HDwOs7MKqokpaRQyt2kUMmwoKz8N
BGFxj0ZXzWfTIqo0VBZJp2I9l653a4Crdl85wLOdxVxwXbgtdgCtJSDNrImG7NjQa9xX49Q85sXk
vwILrt/s2pcEkoQApcRGyWzyCHJ38H7RH6UPfT4YW90XCVMMr9u0+FZdZ7BUYmjSc3k3jS1OTh1d
sqvrdmfmAGyQsIixzfv0auly2CJtj3eD7sAqK3gZBM9BVKXm39eQj2Di9PM5wt/4snJsj0DCEchk
wREpaO1q7yAdhKjtrMs9anH1EJvm/M1v+uS45FV049eef+gLCLbIHsGf6Za2ISSui5LJyrX2nfhY
++m0GRDG7ZYmMwhvq/pL2Os9BnuN2C4j469a9hzCxnBYXEbr2nXa9NWNM3SauFmdy6kYNykyvSOJ
rWobeC2xPNDxNxNKh8ugdYuNk9K71GAiu8ZhINdVxnTIBh9n04FvhUIRMmXlGJhr5u22D/8PZ+e1
4ziybdsvIhBBF+SrvFKZSp+VVS9EWXrv+fVnsO7FRaVSkG4foB82qnd1iC7MWnOOORGs5aYjzbYG
TqY2a47sSaI1sx4uzzLq81TOR+0KXbm6bkp5ehid6mJsk57aeC/H6T3xKw3QECUFdubTnRskOlKe
IkFc1PhbZ0icXywK7aGvZHMgCZciW7Ua0woBtTQFnPhtk5RLAaMDZXuxjqseHVa6Sw0DJEBjFJu+
HIyftlPQnCrTEiN8QRqk3xS3RRmrtZxYhccY465NLW3ZuVN65/baM2oy47aInWYbBxilOj/zaS74
w008uB4HARqzbWV6GzzJJGUXKW4JD7X9mHtkXnTW+FpXkdq4IyirsejtfV1BX64rEBBF0/S4jwEP
e/5gryaFxIs9cQl2V8t2EQ7fr11jUv9SvlhozAkrqY2UQ5pYIp2Ze4GoLsl7cofxfWSvta6dvHgT
Yc5WUdM1hGhUsU1Xgk0NtGKftFBTQ6MoXmtz8paXn+XnvQZVBctxXUcJ4bBQftwzWbnwR1fH+RB5
9gNuYeRtrvtSztp/zXq8PNaZreK8ErhzZUrYtnW6O04oi/fdqKFZLt1NhDelLvVuEdneDyctbocW
RFbQR69ZQSEB7cPSaIPiyi5kvp6P2wKu0RAoyynP2u7ptiCIIl2rWxlQp5Y7LRmfW1XhBJLulft6
bt1j76FznuVK9dNd8eQkWpC3RXBf+SkCKmXEdyz3HiTm3tt5sEqQgIsyXmiyal7qEbj55Xv9eS/M
6BbbOdOwzPmE/vG58nYqJuuhfowHs7oxShSJ+OyS75dHkWdupy2kY0jhGEpg3/o4TEQNuJJoLh8p
nM2s36k5mok+h6cigCOLqkON2K/0/DjXt0PMJJvkmyQV6fLPOPsrOASzvOEQM05vdhcOru/yII5e
Tx495/n7oLoyhHHmQ1HcSYNNjIv3V5x8KAUilx6daf6Y0Qs1mLACnHw9rZkm+T4VRHKr+4FynF2x
S8+LdR+ii+h/uJV2WxTbieZHXTx6UwTjj0g8eohsPeDyOF8x19UgcwFH8bNp9xkJyXEu1lh8OV5N
d0vH7BDtE8M8hKV95ao+T+RUcCzT0R3T5cj0d6L/pwKOYzixEdckjwWm69wz/8I8X7JA70iYHp+G
MdxfflLytI5Jud2g0q6kTrWYM/LJC+MFjW0WnV8d2xYjfBsMZE5W3fNkRMQ41Dj7VWu8Uu00Nr6j
wbiL/O3lX/D5XbENx7RMy9UNpVOT//jGWq4SqaObBHXkyLx8A49VP37vJsu8cm/P7MU/jjR/ov/c
XOmIHKlCMBy1IILo0jTDOojw60lYJXQzU303TlB09WmbINB6LG0zQDDjjwTFlul/LA7Ot52PgyKO
FHPZ6OTtBXk/jp1TlMdOEYGETaZ9HSLg/y3GiMv39+/M8nGGZSiXWjnVTroQxskNjmVcS1QUw7HH
LsG2dunK58CHbFxoKy54YVRgFtxjgsXWlDhuCfLJ03uMfqYqb72JEJSquzIZnnvm1I9Mw6RIYdun
P8nU7XLKKqc8Tl070SNmKuo6cBgEAVy++M+TBHdYGKylbI0scTpJOK3NSSHMiMoN5S7KQKgKPFhB
vLItGnL/i7GoditaPnQkTseytWokM2isjzIv1VPg2+bSKfPxUGhxdBQoRK/0QM7cxL/TH5VeRvxU
yu69VMcv1A/H0kvN/ZRAFMLZvS28Rl6bJD4vXjTmDKmzQDNXUNT6+OWkVlRoo2vUx1iNpEV3xFlO
QU7X380532Ul6gI7wlkSkOAD/APDS4IeOIHQsvTcAW+7Hrq7KnCy9eVbfuZ3sVsymDpszsbc+o+/
iyJ20RSqro9+gZ5sCpxqz4n2WunitIbIt2qbSpnSki6frDlvLf6ZN/x0oMuuadORdaGgXaNmsFJ4
iKbhzk6xLDoJldhJ5+B3+erOLAb/jmvNU/c/44J7YsMwpONxAgdmIzJKduySCR2rN9K+tp6e2Qt+
uMrTebhwI+RndjYeEzuUj5YZKjb2d6Sw64QQWvl0G7qhfCvK3Lq3UrfajbqyUTR3NKsuX/a5221R
pQP+IBz6lydTo4dkUyZWMh173U+2heOYb6qR2X3mz7IPYXl3opw1cUpYV2rbZ74om7obSBwdsBPb
0o83vLWFLdMwno4jRrGFHB28U/nRHahWXr7EcwNRvTe5TIPX9nQgm9Jzo6ZpPGaUFnACjiHaxf7a
ZuLM16EEi6phCYNtxWk/yFZV1Eg9G45+5N+iN/w6GdruP18Ia7ZyWVjEPNTJB1jR8nCiVG+PUeeC
WFShNa+mNcI09fPySOcuRqciquYpyOQV+PhseM3AMrZ1c0QcOCfrzQEuZC19vTzKmfWCSi+zianY
Rn86SKcFpE8NH9qxm4oU6snPhGbHstfKBwRpl4c6d0GE/ICQZnFSLM0fL6iyRqXXMCWPodaWuA/N
NYe9+MqLduZbovPqAseh/4Fl8eSuRVFRagJ8wDHKnL1r0itKffS1LT08JNLhujFgLDhDdmV3c/ba
LI6xHGDptp6+Fk0Bu8ipyvrYJCiMkPyMS6wQ9ZU7eO5hmez956oyeT+nVQ8jyGwtk01/9GgJ3DRN
QDy2MZKMWIlfLQ6cK4vNp87XrEyZD6sO7RVayKcFc2PqlFmqCjB3q/e/WlKkftbVmG+kHlsEFVGv
02rP/G7VQbvMcngfq1hYYq9ZZbvRhiz7Sg5C+k6iEeHjcvL2TuLQ5NY48JOrhCP22pR+7inwEGy+
GmP+RE/eMN3FXNcPVXtMjAhSP+lFOL/C1eXX+MxUpuhxswKzSRfG6WtcRCbOuNJvjo1fPRIRdV9r
T2baPf0vRnGYxihxsb867SQZuY4Dukm6Y4nck/Nbkr3F/pVv/+yV8GwNU3FQN0+vRG/7AOqXXx+R
1I7gS8ZxbUY9NfJB2VcWmnNvri0El2KbyI9Oe6g0As2iGPk+6kbiw+2tb4kPCU1HO+qEjr68fPPO
vQcUWi0+FYfzhnMyCXS6PlkZhsWj64YNoHqgzL9ll+dXhjlzUbT6mGYcRFWWczrX0NppsAqV/VFj
4cFrdgPf0weqN2fn/OcLYiTX4ehE0fNTD9yzgwBLtNERKviGeQq44H9/FRxkW1T2bZqX9mkVpQ3D
WjNRJhwDo/oyH0+UKGBBqiur59k7xsfDCRDZK9qBj0sAD6wKA5SMRw7atBh6SGheV/+eZqGvBFh6
+a6dG03/e1mzLMU5vajS7+nBDU5/bKzcuwmw2Gt0YcNG3OCotq+UpOc98cmhkyLGfA//z2D6x0sb
wlA6tar7o67iL8DA52iCBGwYBqo5A6yKpvVQXnktzix2FL4sm2fmUtQ8PQ1Mluq1QNfLY+H0+E/0
8ilvtAMbvX0724x9e9ZaX1uEznxcDk1+bqdAamd82srZWiiF4oQ5cro2BuIkwGLoVx7d2SubJz9K
eqgJTovCItMm+ohGf6xEvU3gCs75NXu4ZS7KqeIpHnBMsvTJK8OemRGdeaulKCCwQzkddgDt5kRu
2xwT0JZwiuuDNWBto4F75cnNL/rp20IL2nYlX4PDrujj29KjlCqCqKqP1COiV6eukhcVaunRA1q3
kF1CwGhLeNPl70Ge+yD46OjOSlQan2owylD4UPquPjp+ZhxNVcRrz23zx6mJeoQSfbIO3N+lLDlZ
NsBWAkx5d3ExVT8SmF0brR7mKDphrEHka4sgbKP3yz/w3O9TBp+R5VKtRc/x8a4MkCkxDVNQ6EoL
rZVUW6ck5qcibze41qj+/ASUxV50Lhwb6EDUyfcaZcpzGsIdj3NEmBi6reejjFXeltPSl87prmwQ
P79ZDMfnIh0uz7H+brX+Odoaqa5lpUdptvM7gHbKL24QKsh1oPvXjihnKpwfxjp9uYaxrhuz0gYi
9MJXwgVo9VrG4wASTnb+JrJBZYoCEr6Sh3DUni4/w7+n1Y+vtrIpnEiYrexQ7dMWyxj6Q9iMKYbM
TmJj7vNnaYfQClFfrLwStQK1OULaKmTwUyZxpTUAtJwYo759q9vZsZqPopUekbgbbHGw4JsPyl8d
JrO1xr3yQ6smqI2Gl6jr+6QpyKdPiQY2FfhaLVf3YFe+tnLAptemT1ltbQ3cqnVGkHaXOl9TSx0U
GNBwQgypazjCvduRYvcsDraTlGZM+SbgZ2/QVDwmjb2yxgiAt6a9d6V50LP8RY2NWKLYSQjdAADp
s+vFjf9u2NphxqLZjf4qmEFQFeySxsCKp4Zt2KV3Wp/DrfNfbeHvxsSm4FAaILHrF5uXzwzMbZOJ
g+MAmrLs5IbqD4oQJAvLv/A3P3lMEPamDrwugnWY1X/jN72b+VRyMA+XH+GZfT9bAM7P/MNyhujt
43dotU2YAQFOHlXdPYx+syu8cT+VeOB8e4+xeR32Hc1ljHvV6P+JCxoIrfXiDcNtUQWPmKURqrRF
iTc+JIom+M8H4/nXIXBjvrL4fOdP7Z9PKS6zVLBPGuH3gWUO0wd6i8+X78DniejjEPO//2cI7ABB
jbZqPLbOHOikum9EVhBacnmUzysp+3pdoB/nfKWzc/g4Sm1Q/qWAOBzdMVtqbbqwjM3lEc7MOnSj
BG0OtC+KZfvjCOCRqqlp9e5o6h3M0B9z2WWkxXF5lDMTjmuR5Wuwu+eRyNMCFjlOVYEuXT5Yxi/H
0sC+QMI8tiREYi2ih/qjb7R1Z1xbrT9vuT4Oe/KUZNyBugCN8aDlca/IPyVUDiyKtcnEEN9NXkeU
edEa7w4d8AdwvFdbcvDPuIEfJzu6Vuy9TCSwBlLkk3dx4Ayac+y37tzahc04SITc6e8UXYjvyie9
ch9lW2Hiy/WtEdYglfNfdtV3lCIqkgjqtZg9wiEqn8iGvmN33Tu5cz5YvArIl+puhBorFAsFKJZO
I+YgIoZlwLNDze4uKXDJmMOTGNMGtUntkiFff0t1aHSqoxnKZLXtAmABLYphXDsl8QF+iM3YKg7F
AKoiwWm9CJJyJfv4T5bQFNXL8ZvbTXJDeAkpGl7cY0q2061pQOfVKzqbRaMIlRkE8A4bo45TLj07
5fd2j32Pwj0IDG9hlTUQDb8B+BJJipotQHJgFhJEjrJ+GF4i92RH+6vaNYONcjDQGaQjqi7+pSXi
h9uZQLamm9EbVl5orS1VvfpuF+ybuusAVYJbVn1LoEFsbAhvBIlcfwNGREUhiV9qMUf1iGiaJ+do
GTURnOHJJbY33xM3d3QKfe/p7dKx2N9hQn6s9F5bhNG0FVM9bSvNBZWaHIRNmLZjPvZN9lOVgBVL
8y4DH5eMBLz0hnOHfnb2hWEbc537JCkenFIdgde/4/LB2ZvGz8obHkp4I8OodhRODnlgrrqwfPGy
7mg5yVNuTaRDZrfCSrYtQ/qOD53UlltHYP8nEgHTyUtnGHujDzHSjT9dzFUoFfemIvE2dl8jberW
tnRDkEmAxToUJoDgdsTnHh172Pazb6yzX4rEbhZY7uGrRdHegTTRaMjFFY1dXrB25UVOuy27hii+
Fsh0HkL9sHqNhDq6c3jJ41Vq5iDhgN+HXrW9PHN8np+oo1KsY/vFrvTTfruoXO5qoqFrZafQLVjB
r36jnydZdz7P0sWh7EC55mQKFElm6v4UhM9Rk0DDgGFKzhLP+79fCPUgl4nWwV91uumJrQQ6hG61
dxC4+Ur+fy7k85GIyQQ9hUNxW7c/1QBSazAyo3QYwrWKdRi0XydXe29UU6yaWDx7evmWjpq9vHxh
Z7ok3Dlp0J3n5IDY/+T+JY0JjYQC8R0VlQdT5kR5936wzlXyhJ4XVjVeQkEGZzWrLbrJaLaNyPwr
v+LMTM/qhfoBgTctwNPyEVOiCH3lQhuzNg4d6kUjblVOmloEpIVsGntyv4L3uzLquXXt7ylQp6DM
nva03kr4hp+VQ9zfJa1ebKRvgQhtfTJTSs87AAUHIknWIMchMGeDXgUI+IAiXH4AZx67w7rzd3Gl
+HO6wgRRnI2c5+RdlbiwiMcquAssI3zLm6q77abKuiW8L79p/Sl7uzzyvHyerG18mRS2MCfSnTrt
AlZ2leRh2Ax3LOdzZStYoRG6+n1+PofN3///G+W056fY1g7YR/q7VuWP/I/HrK2fTa+9TQxni7X4
2hHzzIrt0OuYzSQc/hxjni/+2dp5E7EMyo+HOx32ydPoGeygxybcYFzQHog9BTgx73JH3aOA4+pg
LABa+MfecYwbGRWsppxutp6rkXiU6Ja37wuQkYuugoRR28YIxqYrDMxq7Y/KcRpI0loRQeSR8YFU
M+1Fy4phZTTd8NMBn/xuZE32A081gOKMgZByK+2F2I/pHv9Ueyxl4BIUWIEYL9BZhg0ruaSvzPkA
YZM3td0PzSyQUZh9cjNSwl2pgXXRx00MgijDWa73NRuRzu3uByMoX61mqm/4neY9zkgEy2BvN/Bi
8S83DeduFxB8J/nmYcebKMdnTpzZl+XL5Vfr3Ev970M42TaBo5lCAovwJdfjt7SJbs2w0ZaloZIl
gKzfNYg6Apmcb5dHPbMUfHj086v4z6OPncgactvp7oqebgaBn9YohitzxtnXeRZgYJSkEXm6p8+J
mFANdKM7jf4WrMuDyUSpgbuE3pWK7PvlKzozLxI2QsXRwUYvPxnglNbVg2qD7v8uOx5iLRLqpnkV
JZKJ/InLw51Zrik/u9RMWIHmWvTHG1gUogqlUU4PouzyVT8OclN4xAb0ZPTsLw915llR/1BUpGl0
ofQ9Gaq0gHOZWtHdVbV0niMtLHd1DFj18ihnpjiXjpTJnolSHNXGjxc0w8dzv5HdXS2MDtoAPv4y
89Nficz0GxeFwO/L4/01G5zMqTSOaLjMSj7krieX5TSNEVZ20NwNDjJkZ4KgYZqUZ/oHtGarsVUr
nOclAqSayDtKuf60sFxx0DRrdfmXfHqUnJuRSM19WBpln5YV3aukskRrPaROIA5kZjgveiiJSSnt
6Urv5/MyOo/l/tVG2pjDT9uImawSYcapfdehRu18EoDCKUHwDN5Jz5W7cofyJRu9btHpbJ9Coxyu
FDQ+vUy8q2wasKSjD51Pwh8fcztEZJE4uX6HsGF8mLTM3xSJFv28fEs/y+3mYeYmABoHVBynx2DM
CGOUN6F1RwIdQAff/9MDGuksGsK53PQ6KEhbDqAlUlT0boqHQSNgpeiHa03wT9cLTIADucs7JpEx
nUoHYHnl7YDG794dw7cubB4r55orEuMMN+3Dq4ypxsVWPL/HeGBOv9CqGTlnses94t9+TmptH0au
Tt0n7Jfa2I9rR4ijS2xJJOwFHeFFpploPiLvPWwpq9fokic6PnrWbkZb3su2I2eWCoLzx4jqXSH1
7xin6aoV+m2e1eHCBuIlMypmzZdZzgZ+blvn6uvE6jZE1Z2ZEhhod8dw8p7G8a0O8MPn473et69B
UP001bi2Ox6Kg3sn1jcaKr/WKJ5GK33OnPy2Fh52RWsnvNsaZHLUkqY1ZpBzxK3lv1bkidglGqEx
2kR+/Cgr/9B5UNijdec1O8l+N+TaY7teZn4JacB6jNDcpwO/Rw7AuH65Q7jFrjMuHYNTeBxsxxAa
ooBxBl0Li8FOOSn0uiZYNm7L2Y0YRo5fTkaGnvbLnh47j0DnJiDdz1ylot85rbeM6je9J7cylbeu
Kb+gnXoXUThvB+ElSvqR1mM3tAcv1Ha0DTHZQ0KqDpZmrSfvNrHGn7QmUiAs6F+RBNs2oV7tVwVr
rQ5qYDpvsgcwpQEXLrt0bUMxzxx/a4fjhpu6GMgXL7nJ1GBo6MeEchVP7tTctKncdHm4jkxrV2oQ
+cYvOHTfCj3Zebm+DNi/NNwy0WkEygFXNIt1hTGIQJIV6uPeIP1TDttRTd9MswPKGskvTfO70LI9
22BsGsSZGr8K7E8LLkIbKK9W45fM+9aXhAyOqbbIgvqlwi432WqFQ2Y5P5SQ11DwNDUZr/0aWTS2
O9clJtj17ENopnuAnQpC0rc2sJ1VFENVQibq6dXGM4KdqMCFl7p84tj3mLbFjZ96dz7BJpM1rLP0
nhu/bD2SE/NvbqkAYopXPU9qYlrVn3icnEWSfS2LmtRba2EWVOPBLByHOn2QE3UK3zZ/BYO9EVn0
7LTgUe3CwlQjgViqDT7xhU5oql1XW2QTC6se7hune5mcaG8MhOt6sLUS6zVI7KNw5YPrTE9agxqx
69aOGqEBta9WZd73pfceq+rdNLOVEJD+2NvGtsJ1xkavoXTSFEtLm5bSbW6csHyWnsK6jKkFHfs8
bF+tOqs4CjaLUPYWdl4ccvaaWgUqN6r/mMXfvxHhaPQjnaylfGMl2h5OxKp1uBNiTtaqdPWtrUA+
uxkpnA2VB8VKp2mgn8kDiZEceITGrdQUf7WlBQqRzKD+duqdbSJjnFMDFNJyJOwH7Ln07ivdvFcj
K4glbu2BHgKYRG09CZKYsemk08Sx7H5wfEKty/vJyV48qW4jLTgWctxlYMuUCMh0GHkrfLmsapKB
mI7GhP9GLZY06B7jnnQ7s34pnAmxY7Cuw+g+5y/CH1ng7Nm3FWS7slu0FMFsrJjIUDFW48wdspVf
/AAetcfGddvG/srNCGPitYrxXWpVcBOqel0mZFKbyVsYCJBcw1FvA2sJIeB9/uoFwjU1E2YhO47k
xevoM+y7Pgq3Vm7YW5P6Hly44bnyol2G2S917DeQuEejLF9bTlsgT9KN2TlQgKqCkIsK0n86m4zG
dU4iahFCVnTnuQ3qUNtaBL+URb53wYxB1IggiMZts/JtG+cSWi0aaT/yTG4GDQ6RbcBv75ZDWy5T
nQI86umJtqyuqVtYlmphJwb8riGCC1Ut5+nPbkI4wcnMgYoKQkc9+eA1MyB3wp6hW9+nToPW7VCP
aqiumTUbAdMtftnE9axwzhY3YizfAyWAxzNPpXW0s/IISl95YD1eaEm1Qei+Z0HHD4h9oSmqfd3U
BeS1jP0wtp606vaT0QKrNkKiNd3yO3hkvu9Y++3H7vewKt/J8PkRTvlD1YpXtAH3jT7uaDKBCLa0
cRFpJkyV3iQjJ5jGFz8NKFdZI+KFRrJr66344AqCyVxqQDeD6rGP1VmaHzrLsrd6EfDFDXZaL8LR
I3Adz8O+sUzjRUSGtRI5hAk0ReQljlNTbEoVtCuNekttOs8AV8Gjas70HskKcT6SZBRtTk1kAlkH
Tvonz8vkEOpN+GKGEj8x/ZKFgHGy7JMZ1Qs3ofHgrgIqwJ0YvbKuteumt4ptlHvOIaZaessQ3QqH
VnVrVbbzQqS1B7l7EIO/lY0o38ykhHyIGng15XFw01NYfbXjuv+Fo9mUqIPj+Iatubdw9JlBNmUC
Aga8q2DMgRUnxGp9R/Y67DSovBuja8dD4DXtFiIorEBSdGDVkeA5dRBnOygeMLpGcrmrgKm7BvZU
hdofMSid+ockKkjzBf2LQrPxhkAxOIyhgeOuFgTbdf64njoMgIuwLYtDMDBp9kVefsFxVTyRS04o
1TbqumzpQCL4ST0yXA9Kbl1exj60NmjZD5E0MQqxNQ/L8ZldHjYZ7MOLxO2xfBbHQXcfemI7+MRu
ilI/dJKgMER0Kyh828ZCLu7WvzXVZyQYYdxHPPSncNo39AuKSCXdWQsZ3FS2+WNCL7jApfAFfcqf
DCPnvObCGgFLB+FOIiwj8HORSLJRSnJYsGp7mfmdMtU2pNml+f5m8Mio0XSdfMQUbGlZ4LiUAL2q
Zh00yVNS5M5aU+EPBI8Jh/n2qzkgcA5TG8smwCmwRc6ibN2nMAQVNMXVN3rXayHy+1xJco+N3l8h
zgAmSXNqkbfOfUMLfpomDaZL9Ba79k3CWjl2PcoMkxGE3OM0OUDwWVW6gHEY+A8ZoE2udtcjKNL0
+sGfvFepJvtQk/i5MqZwJ/1cw+frvVSt0+7DJknWMhXaShagHeO5IJ6tx6zYaC1FlL4W2q2rFctm
kLdlqD9CqF7ETC6sCevBJ86xYAM6r/NDinF+wpJaVmvE7HBrMVqUudrK1NyiEd4hEyUWEfRhn28m
YyQw2Dd4Y/tVlHAtcfaQecYc2L6N2vzVgFsxstb7Pp/r2AIOc7+4wOl85D0hpXJZq3WCvo2YXG07
pdV7JezbuPO2wtTX+Ziy07G2yvU2859zqp63Lhhy9+Sik+bxtShxqcTmWnrud7OE72nCkfZuJ3p1
aVuvQpWH8Fu7b6E9bebHmyOh9st61zmgRLrfvi4Oo0UKSfgyb8ZqViOthSrYDNuOlEPCr++I1EBE
Hy7yKeQ/1c9hVyQFRcYcqLIVOXud3qm+ALJdxPpvMoJ3IItuMPOQ60gBLmmrP17vYoGOfqtMvqZG
98Dvm/f1vQ5SvoAv2nzR+H+kLshaP/u7zOXSXKRFv3KNx44OyrwbydrfguZWjHE7s+XSLVhTAxe4
KeUKIUoqWTjOlfvYdd4GjCBbghVOi7VumW860vRG5n+Auj3QaQP91i1DbTpgtzOcZq/331pTI7ZS
AFpAi2cxP9IK2lKi2Rj81WSADmTgeCQVEEhuuAn8eA7B9Q6lSYPSt/9kmbVWUDZAFy0KJJdRWs7k
87doMDezaqK1wxs3d+/mhxDXzUuV9DTr6x/lWH2t/WxXZ/pdn78kcLEWWe1uq6Y7JJZzcBGvAKCf
t/mFFv2IBe0hQ42kXvlkbhAVY7FCm6AnvWXtGuTFtOtaGWu3t3ZD0T5bnbXiXntuurdkvx2s6Vm3
qnvNzW4Ae+/nmz5QhTckJCwvW9f1YxGwtUBZP28dLZGvwButgJGA6Zqc51nRNI2sYK3/e8gJNI4m
4p4hR236Nr4HRoUzUPDGmcuhJ6ONl7Fvmtn+6y6sAihiXOjrHvAgyLpVqFkwJuyjP4HJ7+XS8kjm
ZEtEtWE7xt+lZ2+VxqsJULPwVgG5tZqnnkRV7jTNR7PBJGN3xLrAtNa8tWa0K1qB7PsaCKX+VyeP
CKwAMIhIRdAin49+PrsolBREZdAPjXiLbEPfsWvvpp64CdYGTpkNglwxVjfYnjazwSspm5v5FApU
eDuUJbbr4d7N4/U8tRZ8EibzcM7hI9Nj4jHDY5Mlu6TTX0h8fAxasov7abgfbe3X5VrBXOc5OTwb
uoEPDBsipafTw3Mf9rpRZwZpdipjvXKaHzbhIk/NMLGDCvIK5bJIko1ZMgG0sAOvVH8+VSnn2iR4
RKqGkDowZHwsiOjgx6WdkOqixuC7GqMXXzS/G2xv4CUSNOxjfaXQdnK9vEE48pDVWSiNcbnYJxUY
DMqGm5d9/BKO+Tbme+qa8aETN23dPppi2Kb6n865Uur/PKapg/v4+49LxfLkIjUfdZGWwH2GoLIU
1U8njzm5cMCyBBPCpiipAfTaNQLcSWFtpqx9GPVEVxYXNhRQ9mbPJc118tUXbXGf5rsie5uDFpR3
LDmaBX86CC1mYW2s+kmG+kvZD1ce8WnV7dMPMT4+41RVfRB7lfMcAxnWfRbhG6PKlrr5ZHX1TZPd
aG60oot4+cXWT0qqLuUvqtGc0FwKqtYnTarSoBHBPzSeCXYQnPPy8IcrIW9ynIYLs2CmKt8H8ov2
fkna6Vj2D/FkEZpimQOoSMNmAiHN4MB2vb6trD7eppOXBkxhPmKr0ghvE+yFd50dVveRX9ImD5tg
Z9BgppzRhgZ+z1wSBF5r28sX9um5Ytykg0x3lzcY78/J2zSFfklYgj0y/8JTIG2s8aCWxv7v2JT9
y+WxPt9D3VSOjqSEGYw21fxm/9OoIM82EKJ2xbPuG2KHhdlcDG5kb4itAkNfIOm4PB6G/JNqHo+N
T5SaIZYGqIXGae1SWPAiess2nquq3E9KHl3SoeMEOTOPLtWqeFWyv10IWXyx2+SLATbbi8sbt4Zd
o1nRJu6IsuIPCpIJHZ/GTtwC/1Hsab1fVq6RGevuY2AcwufEXEz9XivUtpHyVivsg5vmN3IIV1pu
LTLV3yQBFrzMbtbDEHz1Dfd+/hfo3KBbzygTa+1hZ+bIcnSt8A+1xr/H7sAOCKeQSOq07H10wlv8
ovvG89c+Kd6Jmkt10TJjzYPObLfFS0imFAlFAzkqWbjBNX9nFs6qzI2XFIXEohmjR4NIiVR+FelP
ErDhw3e3Iir2YSjEAovIKlC/KCj8cabiNteMTcjdAim8smaIxABWanCf7NbeukW8I/MSVhA30SFI
xDRWtaqWuvGtTqa7wGjW0SRukvS7T/XAI0WtGL5KVAQ2lHdRJgu36G7CPFhyyN8L+cfyCYob3Z1s
pn2GlboX5nPO3IYCfWf41Zue6uu6+J7SbGyluWu6cTk6alPE9UtiZAcYIMT4puk92qw1/oWlml79
WHvVHf9OFhYn9XRTBwai57eJTnsGdWEZRzehnkMxbzvKgmDBmucprpeUgFeNb/lbjS0pM0oVVHeV
nq+mWi9vRcbz4tfLlvpSpZF816349a7ofaA8jnewoEJMxLEIOxgA/wAoal98OPkWyUopJUTHncBF
JyapANxsNPSdy9bOHTlLzX+QjeZhCJCxesdaFRuko1RQXQ12PlresLuPwm7liQpLMtSmRCONRbk3
wD8OblndTUNzcDmu1I4ODtf+poR7Y0jYXLRve7q5Uq2DCsg/+BuRc3SY4zz1eg2B9VgA6Fk2kaAH
jDSLEHS7bl6boXoNpyEhJJSaS5TZJVtqnWhKTgEln0RviVUGG8bLieLkXWjYbyykDorcRWKpj0/z
XVIpPPrM/UL6NfPkzyTvNlnh/zRDoqLjuntvZLHOHJNw5VRfOh64Bs5nxID+AWMVrDCmkopRFupB
tWX9mPpmS21KOdWdSo0v/VSXm3y+tVTp1j2xH/mU3eh9/OoYvfnQJVV5S2iji8ohJzLRKn80Vqbv
B5HFN22LfcKqre5L0JgDSYmGXMIpE28dYFWPGDAxxs+GKKtDPjnek6b9D0nnsRwp0q7hKyICb7ZV
UF7ea0O01NNAQiYkHq7+PPxnMaGZHrVURUHml691w3hCP/vhjg36LTEI+l8XJxn8tD0MEbJeeg63
zHPT+CyrIj3QBD4mdeE4ST61yyNpnKSuuFgenyvk9/GYo2Qz/IzTOL6r4M5cILaOMLlq3Atunq0H
Mhhf/S6kNFSgHI1dUwSfagzAels1N2y1Sr750wr6UlBWzllgjc6mRx1Y4bbOLQxqPvS6Sk3ofS8I
XqjRCt9a3wZTLpquvC4lYRp+4540R2YCb9MXJ+t2azMm3Ub1tKY+DJJiPunBnPepS9PCYLWXNhIv
dpSRzZTdayJJkyYQv4Hd1Cfhm3+RoH24hqQrsLwQDJ9oYnWNgVN2Zvcgzx4dZhusOLfBM8V4XzUB
aasjvX3R2x/h7BPWVZfcgKbLSZqaxqC2TyvPGxRGSSmCn5onL70nJxiI1txNGES64dWnJbsdl4Mn
gV4JnNj+gkVxGmJFMft/gq2DJr0ptB58qfBE75iUzL7bIwBBELyvyLrWlNiS6JJNz8qIPoZi/GxW
QeCzBwr+Xzk4R/6nSSt8X/ZAAX2sMhShXHTsLwpAR29x99l7S1qTEU0xsDWFP8NB02TbXiwjeDBE
m2x6k8a9mLMV86/5MvwO9fyfXTuUl6Y+re++8agrPNE5+gSohpwjRpbZ+0UfKCd5w39TezSQcdk8
v+fufqWzkYeDSI/2cVDz7ygam0EjAJq24r552N4iDOKRNyXhWp2g+UVqs2dCJSTz0dC/pQ4eeV9c
jcG8TIR6Kf/NTJ8jqY7b716t9mhncxSjmim2d5rSDeGpjuyvO4TTz60qLt6UMtt7tIe7C8UKqaQi
jkWTV8VoVizNW0ZWLXX35LvY4tBBySJXu8jGHi9NFrDMX6ytzKDrYtXrOFxNBshgN4xVbNHZ4lTr
yeOe46+EjhjpBLvQl8T5xbxsoPT2kxhB28tK+Snivq9AVmf+M7dU8cz3pIFJ4ZpcDkS8wZRFnI49
sMEq4A8HtIgck1qWzyo48ZdUWd2U4yMgJNrK+rLd9oWDeGnoAa3pheC0I1/sfjpMOACs5Xn7XvLA
t9eClvWd/5np5sx/DZ38th1OZz2Nr/OVC0xZyqsIc1pkAoSq5V6J71oTt8A3o8reXmlemA98yQhx
i3kt5iy+NL3PnCv44tAvWRG52i+cZQaz2YIYNrjo3RBeQkpbYnTtxcjCz5AjbdtgCeNcqh0jCTx6
5PjhXX3jizG2Pwhiz+4qzMcG07feWUWTPpJkGMJbqLMXNkdJWFvhrQhtZ/vapON7Jq0/3uCGO9uT
t6GuqSoDTUrL8dViiLKGjqqelTYIQTj/MGV/KgTLFFquDmXUSDfIsriYgjgUMW9C25WGkSLtaWJ1
xD43acGlT8Uv16+RnZiMLFZQywPmCNcXZvH0ztfesh371+44S/2gi4xpe+yG/ZY3be1mUUmeZjzl
ycqJckf4MChdRhmrS1VOVC1cB+0xsBlVeRzt1qcKqS8pS/IJ4XeNZSQqEFuA3lchUXB8Wn0da6/G
XhumAPXF4mI4k7QlIMq+F5HZPs+F4b76Kyx/hFhmV/BnezF0tD6XvEe3une97kcWxR8Fn7S3MU3v
5778I+3lC51JsJuahXVLpiTvZ/ZbpcwhnubpAd5dfRdR+REuxnzE/0Ff4Rxq5hVSF5vSro+5Csp7
f6T6F/8/FVCGP9BXWFhHFTmgriOruuWplFKyBUGbrLj/qsVLkzKfX6ycrvUDcflin5XT+qrb+Sss
3Fe8wHSEDpZxjZiZshcMrf3ezfU33Phfw1U/k0Uxodmm33QO9CFiK0cuJMOF1G4QwUSDEypLoiJb
T8WOXdCIVxkfZVCGsfJXI67o+oC1GtvPuou+qMAMPykF29ozMiZKH0rquCz9XUgOkwmId649GIp9
tXbO41Yge7UKU1zcNn+HegcoMZo3WUg7NthTblMXRRBjG8hscuRyxRp8tVMWXEdqCIxjQzjdgwib
6QpUUe2UZSLjzkznvDiUtFtmcwNpnj7Rakd/tDcQ1OgLzz+H4OInLHrEaNs2snsg2c5OWSYcjyrp
GbFVBkciQBIEFmN0aGZJ6wfxQ58EgdOymrc4c90A/GPnekOegZhzuJkDD1Qss8A+cLyiPe7H4qBG
WYLuDBYS4T4romFf2UH+yMqcscDa6UwxLZkV54xd+qjMDH9MN893WVZRUp7a5JyL1XgNSNiA9SrH
/D0SgqpwfIwsPMgms6BtPpqwHe9GvXpxq0393yBJO0lk5VS06KaDKtlMEcwhl2fiK+nwUHeFI4aP
mpA/f29HbfGbi6U6GaMW13zN/0xT/s/S4d/ahn8Ddtcf6SrDfld03AE2aNrfouoYGB1fp2w9hHzg
xWoPZb423+aUzsdKdsEPr0cmaiRpxS43MZ9dmXs9O2yoskcjoEoTh80aAPNKyoNU0JtPRd4piEPR
0xPcBXKX5gH7kKAZwyrYm7D5/o5ZAX3BydK1YbyaPvHSDHBfBz2UQ0S16sgqlUY96qRePwfQZtdw
g92t5RBuOiVbu5ubinaXKGzNXUf1yry0B2kjSoDHgGU+1ib9nLWpdto08EPQURSQC9nXiBkZjsj5
XbyFccAGbW/zxKnHEzqwvUN5ZToP9+SYXfFHXse63ct2PeSlZn6nzm2UWJR7J/8v0gCqA6XjgKdk
UbLrG0+5NzJd+D0t4h58Hb2AplQD9rGs5Bwqr5PTPlWpFfFN1rdfi5+UzrTd4E9xs3AmzCbUC+P9
pGlsq6uL8OpjECqyAAfgqeDeLlxIZsM8KqO+X8P8R8/go70WL3OEo6Pto5/O9A90XHwP2D34+fgK
fZciEj02LDZGQ/L06Li3PLQ+CQiEaWNwhRiD40yEZ52NdX0lDPhDRCkNUngk6HJpFkoFnfVdBVVC
bNUVD0NcVcbTNBEhWoVntYXWjIIIU++tHCDu2roxyZ8L3DhKWUNVO+7tagLrDMBZx+6naakVt/ol
7vXyJVyIge19Ms1Ty1z+FuNwG5rsPGSi2juErx0DpxtvfBwQLV447fspuvedPCVUsj9vLy7K6z9k
qKFh03WTnoKhoaMupOYu0lB+JTH3kj1zF7TmcvUb2ulCbCxIWam0nLgJFjbLlTIb4utaQlhVVmOL
wUfSAcGXZkWqbnlZfGdv2HIEjw+cJdjbOaySqqK9M3nui7EUH54/Pq9Q2bvM6Ws8HbCHP7zpKZFp
eKxX+TpaFuET8y2kojMStAEoEjbRm+/NznjLJKfFUY9K7dIRWUcQeevOKb39KP5b+ujDMCkf25l9
M3qJMcoF8fl6hPlFq+rS3e1J0Ot2vNcTj4+gB6wKZ+tXLCrfRQMhqWX3d2MYHXa/oFxORC7GeDMv
aZXdG8N49GlRIx7vzVynY42QgjjDJ+JTXosIlpj6o7Hrkjxlr+2Cf+lISwE6CDddkiZqlt3a/k/U
QinI+uh6moEuO5Uie4BEvpV5zaA43DUVbEXT3CuTOkCn/bt6PbB4Q4npvNzKdDrnqzy7NWUcZOlG
+cCh3IRCApBPdB/CSo2nboweyqCO0zw8pHbxjUJvjhcetT1FrBQOWSQhm5rFbV6aYxM6fygppF28
Xs2HdaUjttJtfrYFWVJqha3Qgi70lXIDa5qrODORKqSKpNp1glK3+uJjyOS/oZ+mI4myATZNZSfW
kJWHSDesQirrEycPjbOQ5aEUFI4t83SCXX5wpbvcdWkkWBrMg6MpN62mYkE7xtk9p+FQ8orKTVXm
FThmltI9dO3wCcfzqmRIhkk/0w7Y5E3cKPfQtCTehtNzKikX82kfukxGF7tz81FUrvVc1IP9Rp8J
JVxrapGpDFNlN5BfZLnfkMGBOrSqOflm1RwQfSLR6DhiMuy6FXGM3AVkOWKKyw+AtIdgCl97m22H
xjchaVTHU4BHFgJ90BzCdK/hX8v7SSItEA4lKyg5rKSht2purVPu20+g2hmhKuUt2wjdzNJnk3hI
hILkN8Np6UHEfiTvndw/snthudILRYYqqA+Y+Zct17o/zGuvk9YbHztrvAi1HZeh2zcKZJ8i9RgX
TYWf+RWh1M/7bfcM3VsRzC9DXZ3bgu50mXe3QBbujgVkH+Y4xTt1rAr/4jb+fZEvf/EefwYGchBn
uq5lc990+WfdDmA/9nTQ2zMztQ6CksF7cXvKX7rq3Uiba9jb4S4dwl+7pSfOLbh6OHrvo9FJxj59
qJX86EX2NuXNv0HI9C1V2tqriQVwoQRyWwVpHNRGUvIMNCHosg/Xhnc5CXra1xt2JCc9OUH5vUCu
lZabKBECxfXTRZctw4pwjhHJT4S+hXeu710YOm909FI/ZzzJCQfIyFxZlnCiw33Rpj/0x93QbX8u
LRTUjJt/zLxjxOunH+kabZ2Qfbar++7KCHCn840Y6Ih5sVImm+LJWOsDabuv2zUPi5mSN/+Qohjy
AniE0Xuvxwjxn4GSRp2dQSWSh3nJDXZPNBOFeFmlPgKx/6xKbpGnBDqTHC8C2mTNBb2x99/Eb9/+
QobpDXnOiy6c99VPT2swgk7OBznY+2FpY8UPHnjlNv2/cuHKM8pdOS3P2fRtT6TLq/5Wmu+z75N1
91E2Fhzy1qRWxKZTJhNkIMpN1EY5Taf1XYa6es6AFEnWw7ln31ljf82tZti5OdqVxQkuQ+S+Do4i
9tM4A1PfE+13KgJzF7rtlfyV14KQtC5j+NhuQb1NQOyviBzvZ9890/513sJR7K3oe+0O22cr6+UU
smqFC2yrtwrkclJ9WO2Q2KyhKRI4Wa3HIq8fstp51OZ4GgyTNMgeNZj5tLXRLQ5w3/ZJbJ8Kr+8U
LeFVZMXPUMwvCgv6AvdwHLnf0yb/nN2frs95KldRJ9OK232ZipO/oIGg09MdjMta09hK1MPOsfV+
yayn1ZjwMclETJrnnIIsgBEr/wiGALt3+Yd8D0hPzi5qZayeV5PeRD9IjBwF06CrQzuXtM0DSyj7
Rdj6l/gCVDdG+8dsmS4to0x81VBB0FT7YQ4fEYGguqppNv7/e2upVY2ibUqMMOAdpEkarGeUNgRG
dtOrpxCP0PR0ykgPHl1mvbqkM5EmEXkMpSNoPeRQai1Vsk4DQqUyHsAwa8Z9NB0QbTgIl+HkjHzP
YF+C0bobCvPJwKbP2YDem85s6OYIfoteGZh9wl1IfeWMQJxg6qPviVsvp5M9lsnSl4euVIkQ5p7h
/bVGT0m/z9Eow5/Bog5yimjXy7iXFoWSbHMGc8JN99Khg9oaD4LHShX6qO3yqeaesCLA6Plfn6E6
jvRxbW3gOOvXMUYkDJbyqVdNxRNmjveepuw01Ec6ytHlGrERuLeUaxWEFWsKiaodv8bTdkJVx1tv
effean218H6dUV8XErqK7bWsJswUfmgHEDAN56/GePK4PQu64/YURFOXF/ydhuJaSXbQscjWIySw
PJeI4WOQVe9Cg7SxD3yjS1obRSvSyi/u0E/kKOueR7B1dbxyExWW8dQU1b7s6bub04734ZuvUcMb
msLm1eXGl4sfd2yPE0jLxvanyrtP0QzrWeHjBai0g2PTTqeW+VkSn7VbRj82cEgR/f3PI6lc+0s8
9d96m6/pdGCbSATNx6Jo7zmRUUgqb3SmX4swvFCle29RcDIY8sGqols+Uggj1U8RWeDpnCwr808J
EbMzDeO2kh/QUdPs6ZB48n4/NQV7iHvsBu6lAAKHWKp+H4AzH/zybx6h/zXpzHSL8uLhd0JCUipu
jIZU9aCKZ6nOJTrSDYaydfAlae/ZS6/6WfPh5HvjKWslA4hB2pV8WIHrdrraSnghl8r/aH54SYfy
2+E1Rn59TguWl4x2+Kq8ONFAHvJ0TS2eGm+Zu5htc1/P2SF1eeK2VyyoGfVEFLuFRzNgdYVwPRht
EEvUNMoZ7kNEcD3ndB+hWIsCafJyIhYwN9Nft8tDAImomOiwdfHwBnPTAo425F2MNCbgZEBXNmdJ
YUfbintyegYhsrQA+o9TO9gbzzLvF9ODLzLfLfab2nUhvSA4BmRYnekdQH7etxsRlx0rTwpRNt2V
qTg3U3o30HRvieIfQqTXitQHGhviAWR957d13DX+s6f1MfKtQ93okzTlrcnGQ9FRHA646VKqO9jr
mVqDOKLeTTgsx5107ooSrmldNgHj+lKq9xo6Ju8BI02kdqbXvLsMXShLDPSmdKsjfB21fM4icz/n
3leTooAqtUzGqmDe8JECQmd3JQWpVcjFNv46vojD0T6Fk3PnrE9L17+I0r9EfXSAN/5H8/mnt6RX
lm8bUb15UP16Zci8zcAE222mSuNPPVm/2xuh8ANSefqVjGFr195sdmcz/yjCGbacdSCAqhPdeRbq
NBv6whknFlbzxOwB9kHudq6BCYSVH0BqT9JA11OWiGMGlC3jF0HlR/ZISvJA7HMWM/qQDuvYvyMy
R3GNaj9j+fab+tvquJa6HM5lq/417fyv1eBCxldQIGGotHM/j80h9yO22ewR38keYd0hd9hosvKV
2rUaa0H3EHbGyzypE5vNyVwU8psgo/jD3Aog+++ZXXrZylnxn2LUiNL/RuSt9MRxTNuOtEE17UJe
yzw5b9YITKU3PUPaX3uWqm0NSWF1h2YCoTNEoknKRsePVIhwAhnJ966Z2OwxO6R0r+64eC+DFicJ
rTV1ugapngBai0c42S3z331PjZYt2b4MXs+T5r1ObKqWWfy2oSV2uPgnLmH6sZrQgltmOCuN9T8Z
UDuGl347vPRC7bfVngzkP1lrnadVrwQRACb1bnkaARDiUtQvOnMKRkHrI+IJZvdQkGhUZozaJqui
udRVhkJ+Nd8JCt+vAc28YwlUGspqH9HYNPDe5eI+6XrzMnCywcbv3sy8fOrSgFAdwQJPH/WUg7GW
4ZOiyWHn9uKxqfJyN7dzu5+dFIPFmoukFnV5Kroqe0glTJrdued5VM6uaoGnjRF4V/AJexUS8qAY
OGv2vXHgwjPcuBX0+DiRCRFxxq/9/iKD5i036bZftomiZEqySYzFHB4VcdFrHXtd97mtelmO6rYb
s2SkegZ4xONUw/1CRCbgILk2BhgGowa+AJkibUYuDHzs9cyGfrgcM0X5rTvwPqnWrJmdqlvQlldZ
E8cQjV8i7bKkrbFMDNo5bZoXEnSPtEhgMsv/88aCXroxtBK7rZjg8HmyVX13ikCpsdLXzmatX5zZ
OdcF273XOE9GUL+ZfWQmJFGeafh8oGIHLssuroHPImnpAtgmPdRhyD+9/247qrlob4rniRGn2uRc
Ecd7cu8bdR1nqutl67Rs3cgBDMOo4l6qr4k6m7bRT5FEAT8NYA1mOPlM31uHyPpcejW0l/wna++l
DNsrx2ZowLL7LWyYWI7wZzcvHxBq3+WNwXJPWOOS3htZeg8Ue/UnNA3uSua+5li5Yg9wZP24bQiq
kVNiacVFt91VcmaSFu2ATaZfdeCg+EThuTQXmy2nk97FX6AKpiqODPdsjzNBfS6t4Ux8SMimHMuI
36V0Sakvh+h89mbK2y2mTFToDAPVGt0ZwlQwi9PMJ1S8Ru3sYWApHtNan4kUupRqQI20VPTLw+KN
dn5PLfO5wSc88ygKlwKnany2I//kusMRgA6fA/Sscr8IEEtQmJwER+qelmNGaJqCc+JKMIPcjfbw
W9KRgvz/0xLyEwnRXdoAzSHgoeU4mN1kzAt7F2Ti1cXoepzJEeUk6Nf5ro6qZg8AToM4OPKPY/be
8zCiPie9iC1/7r8qXyHVXifqk40/2i+4zwd6VvL6DSHScMnL9aKkhuNoh/qALvndsGkHtzYQHnb5
yfT/d7egRGBZahNok3tsVHi5lUyqFIX+UKHVqtKUJ88qt7b4MYjXKqfiSQcKlACR5QA1Vft1+NEU
pCCYa1U8bEGY1EeHgrfkoHIDHE/P20H0Dm65um9GS11yd0AJaoPNA6c6kAs3VzVsHrRzUDHYPc4p
5izHgjeixmvtkpHS92mXosyl9AEx77Gt+jleIYU+o8wj2MIu5RMnLv+Aw8k9zkMIw+XPa/hfX6yj
v/MDwuZUkTM3Ww5P6CYRjAvPFwfDtZovrnx9LS1/uYBswoe1eDHEbua4fbXRDCVOVFbPGgQRW0am
X9YAViKPIvPUh137NdB8GhtbZ2Xatumb7xjtUWQGp4pUUj5gRvWhzieTqoFqfopM5XwD7ABVRiNP
PEELMZEW3U4N6c+YIVdpDeRPYunP42xQlCPbGkNdCHwSzZNF8vlYvApuBgWlBTbNShWQX7PaFQSx
djkY2sX6wIw0XTsioq7h6DyGjXRj0w7W59rumpuyxF/H4yqovCDpiobnpHMB0RcGX3DO8b2dDADo
yo9BYP6J2ihZ5FcBhrME59VHk5l1pnhNm8zgAYq2Y6wsKpa7waGIqS6mQ2a5FVpse/lbi94/OU3V
uDuifYuQVrFpfgrB2i/CdLL5Bbd4398D0DrpQeGZIIHZYqwW4FEDG2zso0dlP67/wUfIuzqz1pcQ
6hbbFA2jVj13z92aB/+qqu2x3AXdz7QOuYv3aW0ObrBGD4VkR0bX0E0DphgTmae9J+O2rxKcHvK6
zOiAxzAvrr7ZTnGdzvNfj3xl61CtuZHHZZQ5Z+3P0Xhwo+VjcBwBZx3S8bvatgTOyThEOW1JmAA3
acYwRpzROAafi6P8XWrYw93sTKB0m/A/TKmX4JbO1NtcmenZcyfd7GBZjKe+XykYZzwE8Oj98ewp
gSOE+3p5TQNEYBAV/ZvUmZu48DzPXgZ3KSIrnfZKFX4Slt1LxeLq70W7Uv6OiupJGvVAi1PjoSEm
yX4v9Oi9KNnbP2vYKDwHGYG0vLMXhwTAHFiwStvqqidvuY7D+OXVaJdI6MiGvUFqExPpUuvypQDD
bXhoUfAEm78JUNLYIbfql6ScDfunXq3upxQeyZhlBrOhA1O9lSTRWUHuHqCLPOaR0o+HPkKsnRc9
kt+WWIjPdW5/V5f+IVc2kGBp7+NWAqY3jQkyVa67RmTRnugzcz9aTBTSAMCYJuqqSruqHwx3S1UY
MzoGbYiP3Uzd11Uj4V93lSn9U5+mXr3nUgaPtQkDPA4so03fFzHgZk5iHRj1wUq98UmUpWvEBb2a
OfCUQ8DpIzeaceoWl3Qrt22e03x1l+sEKBHF9EkR0Fc6af3PmNT4yFkNAIMhw2IepO1uHyq32XfF
6HxmiF9KRmVeB8EpcCIKTproIsPdNWUpzh4QRSKcev41NaHnOHrfvRExa9LPRdtBHhkcL8IsRHYx
R4RqecOoE8Rc40H2HZYeu13PgzbkodZ403KTQvnWjXo+l948u00pfxQWCv9om4WTBFY7Az52JYk2
aXOG/GY0c00zjnQaPHUkW38t3eT8EBoVLQz8gvCt0urhudkgOve4+DJM9wuGyd1UqxR3xTIiDq1f
jbDr3jPHHj5kv1ZXf5D6ydUcYKXry3cD5hdBQp7mL6addq/a9cdksYAQp9RGhCHYLp85TROD6SrS
nbKw/OLp5DgvyQyIPL0FZXDgmPrI2EEz/lH48lgELaS+pfvcZdWQzGGLRbOLmr3VOD8dLt2nTs3a
BAwZOoYMg2HWD135O6d2A3cSsvHPjaiONeDuXovlVvjYdKum92GMcMtWYkU5mAoBJDD9RW7wVUbR
Pxz8EKAlbiQ/U/UdVa/ubXTaXzPsF2xvYiaWTDyB8v8n3SI7rmTe7duZ453BUoy/c01PLO7pA3qH
Te5ROLHRmOXVNNboipMCyUw+kzSGsAG+E4QzsPENF2Er46LNEWGlXfTtwg8+U+xD0hXa1pitID1M
glQTFVrtLjBIVoSVB1ZnoULJyIRdu+uIWiiE0e0XJHUTtOdkwFdmRS8S0g89tATUN+9qgyB5sZ1A
HTfcRJ2WTwUiIkc3w0w5r263Ez3vVDT631ClbzN3UdjkB6u3X+YCqZtvJIaNRgullyfKOx8IpnUt
yNHuSmrLu9eR+Oi68glCt4GpaE/cocFV0Aa9s0zKCIsyBjH6AAmLNTFozELFzzyIBytFMOvN52Vc
X9BVbXxGeB+Ys2aqMWFmfXErJdgUsW030gKeAzwjXj+8w/y/CtuhOT7nAK78q9mLT58DNBSMGYdK
PU6NSLY/wHF4X5v2bz45t1yFiTd612BCyCc3exCgXl6t115U907rvE8hj5DuP4d+PvFUwpG753GE
8nRVzYirX4PWH0DS7P7iqLXbBcwvW5nl/17CMCAGWIvp0hvNgTovuiHovrWaZ9EViFIXH895PkI6
ogqlbuF/unrdOQ+zNG7Sf2Ou+OlrdmB6if8ZQ8fIW0iRlDzqk4VywvVeMkVAwKKFzSRRqAT1EPQc
bNmmxcn6+tlfvF8Un7sZ85uzRKQAFCePYUIidQKtfeSm+RYpIKRtT5vmZi8MQLl+IcDHfF9JJ+mN
9Qmj51ulp6dCK0hpK7GK8c/gtn+HwvjIupmapahKwlXup1ZfGHDUzh7Mvywyp2KWz7IxTlqsaAwD
jAkYkTe5fu4RvIs/ZoKKK+b5uv0ac8BovS1/DWzRTKRZsr2gcgUVHrJPppz/6KohX3RyT8McfG/f
Fa7UHDpFFVMrgbSLGnq83NCy4BWlGhOCHPajMp6w+ydRB/Qqo/vSUzTkAUzp9OBW4yv9w+ivrW4v
G0iQQV/YPgw2t/yt1/1tjtp7f6k5aXbpB/VaF4XdihrSEzmeOwt4v85C2sTaD6n6O+JRjkqyv4bR
N517DB7BTwfuuHNbRpFwgplo6osdLpdGze8bmkfgaIHrM7zTS6dOqjUPLAj7riMTtuaEB+Pgeilh
hpPzRATJlUq7D7Ij74qcgbF0ETk7eRBb1Xpey/6hbelRZVuzj0E7P64b9kE65wO55Ik96682kluA
t1vnHIWb5l14UwPRUH52hXkq/freGzIeb+shc9RFb6+J5EDiBK49Il8d+YeohOTfpNwdgcobTF/7
h5FIWEtKWtXq9MM0rRcUAJ+RNRj7OXOA2HJW+ib1qwO4QXTXu+g1xmp4nsq0SkYVfmQ4y8iA6t+D
BVt65BrYs13jAe+E3q3G+pM7xU9gUyE7YX7q+/FcFW1MTwohBeHD1I0s0ZUYz0h5v/NhwmOe2zdh
+2g9fYJ4B550rw3+ZQ0DdS/TT9tZMoTZNZGCQaxTKoNts7F3pDv+rZBDnax8OkH2nuoifc/Q1e3m
cYHeZCG/c8dcHon7r06l2yvsYP5D3fv3tRfdEP5FU9HudWsPmyIxzI2r0gUrT3M04TL89KOSTrwC
uWcsUJYXHvjOxENXGCEVVaqNCTNFNoS3ens4gm6ObbIidl7Lahnim0Tj6OLAm1h0M+H81MO2kdvQ
AMWZ/TxBJH6cBVb/8gVjGI/LelhMZLO5c9lubwMyt5DebVaawzHg6NTT69nFXQtzHXiJsL4IzIpF
beHpIyLRda4ryzMGvc2Zv4BvCjnhyVw5KeI/R50Zok/1afIlTuwFODaqcjas5xoNCtL3rdQBZHHh
EzNCb79dCVtnd11n7ZTpvEaQHuhTyzP9q1fLiG5qxFiInHLyHuYy+2ixIHpRFTNQUu8XHUnDeJ4d
sEXEIhzYAOrnD0+kB4NMvtl7qG3nIZi8n4E34/Y1tIpNJk36MYWI1c2Cwb61zz24ewZIj5lt58HT
9lN3VlF/2DyIQQUIy1rDW5OdZod6zxgwslCRrPm+iYnJF4vNsTl6/fscfrYFpmVrOPUyPOD62aUL
aYFbY2mVThyy9GEB3nLQIW8/kHdVot0PhxaGDoHUkqtH03YuVkFsZh3mlzyUZ05rSUSazhAYL/gG
Y3CuK/GZW3bzec7Vi2eLmzQf2Ev2KHALVKSd+8Vr6+u77cW7I5nQZZtYVA9s124p1vPYPNiYh+u8
vurRIoUVHfgmyGqNL2POoa7FQbvRt9PZb71s/iydd49yk4Mtnxw3BpeV37TdYZtcmq3EWbXFoNAY
hxBh+qkquD3wWtA5Z6Y4PfLnFZ57c0sC/1fEfExfZp3+C0zz0MFmVqCH++2SVHKo4DW7Ng6ljVd4
/j/OzmvHkRwJ10+UQHpzK6+yMlXtbhI93dPpvc+nPx97D84pZQoSamaBxc5gtikyyWAw4jfnQhq/
N4l21IZk2/GUB8lAGbhsXkPgLJlsjisd3tSyaqXnoQNsYL5LjbnKwmEb2fZTKeVrfeTMjo2887mh
YjXcWiAFIHq7e2U0T1hs8oWsAURHR+UYXDHHpJOSnUSL2K6MdeEAbtXkBRgMD32CcOVE1Xdcq/cF
ZJ4miNZ16zy7FZkHK47gU7bWhnQjagKtkSyHnts+LbOfsoPlKF3vfcLh6Xt7I1NB4ko+8tY9NYap
0BYPqKnl2qMqSlf8kjZod33rHEPZhro2YmXLP4OHPvD/NHzqcf5KoQ9VpF8SnieKNj50XfqQ0pBR
+LSSGW3cItko+tF1IP0aefEUOw6AZItqLUzQvpXR+XHtYI/YPL+UU+xBX+l8fxM20obH3ZYNFBdA
ONXeehR8qKr0n3JexSSDj7xMXlqyl6ZS4QDYm1rTdnEZP3f8OVGBKghji98l/lnvKT8yWMcUs2kw
ayA2m1ctDfcu66v52DwPI9XIcMU/NlxnTVueerK8EsuusphO4NF2gZvc5ydPtg5mWoxrGf7GQnyD
SI9eY+IdAIjnUA33DRsqYAKSHJ88m8ZURCQP+ZNY1gSQ95grm7pDjUEbv5lS8myR0HV8qtH/nWNW
IdZBrLQjxQ+KfqIqjazp2L2CKoMcRQMXdC/hbqBaH5xMrdhKFGFNfqmi6g9D46/BzEH/i/5tEDRK
ASFEkfHFYoF5vdGAJoX3kWtwAnTFBQYwWYixxZ9r0a2SC4jqMIxoJJZLHaQV6dpTAishScDBqdQB
KHiQ7kbJb63PfsZBD7h73JHKIygDgsv/g0aHoNm7cfoQ1R3EZO54O3uJ+o3U+T+jzt9DUwEY8a2w
7LX4lwVZuObf8nAtB99PBuq9xoQkE9NmbpUA2eOOz8uDfu1yshQeZbVfr+UoODjKSPsLEB/ELshA
YDB0Ym+wMMBye3FOnZz620sRA+pXie2JlUSLvEwAn/NJ9M5HXcN/5Kn4YEV1guQSYVsPHiSXjN+t
fER/87c8gKeeZ9JjOapfUW5ZWwR2uR52gBIpFcpPcRq0LB9SNUyGYx4/AdLQFxxrSOUF0Jyx6aB+
IFHRjP57pMWHNgCnK1Gr6QzlIDGFboj+oA+yDUPvIa69gddSNOxDSO8ZhYt1SLVkOSTaU9YbZxpB
mNVzXw1h+tIY2XuBWsqi7LvvqDu7OXHQPhYA0BKElM28PBatC6iSLqLHElvMDj0WqPqtvg8bmaZ9
rm+1OLAX+BEdtRF2WRmsNbhhYdluyRiRTqGh1qbJN9cq9IUvdaeoTY9G570YrD6VsQhho7T66ljN
osH423fUbu1C21nKRkBDjVxu12bVF5zkvyVQQZoKLa5EU5/xJ/heoFeR8zDM1fFr4KUIUdo0b8wq
G74bYXXOLZCKsEOpOtblY2vlSHPiGN6r7zye15o7PJK70Gspf/u2hx5CAJ2NRslrYnSPKlkK6Kjf
jhftTL34pgf6C3n+Ae18c1H4UDoi790bo1Uoaa9OWu/DsN6ScK51ZI1Q1N6ZaUSDqYcVbrsFhg72
0vPAq5Z0gUFg84zCDHJDpa58LeFr0Hv/3Q7xFzeNn2s1eEXHcKOY3lssNfsuAHqTuOhPYfH9LFSJ
hCyHnnNDdERtu8HpvVGKjeWUlAt1jgBiwMqTzGGipbMXRUSJPy4ZmkM4NMO+rrsULl2M/LDZbYVY
WBcRrUP0o5CCMehsU+dZRFJVLMLYi8F7AsFBoOebkXKV65Qha9iPHTCk1gR5nXpv6IWd1bQDrBsh
1dYodbrlPVQsx0RBrUe3n4Kcyk9ayOcY7p/dNZx0M6PcEjcCV+IuMyfa+4b1FXblo1cn6MYMx7zn
sWmIt3VD959ir2IDtQFr09XlqzX2T3WQLy2pBuDqgCZQa5M455YFStj1c4yy9CIbVGdJX20dlOlz
Lsu7yrB4kynPvH82sSzVYKOag6ajlEbH+qlJ1EMutYccRQh5dKhmarskNFaqhWGg1SKcrmQb3Zf3
Ui/0oihoxfaabvpWQlOTNKJVLURTRCE6TI41cGrFTDF64NrBV57IGC8CK96lKLIQTRskfvjRUb7O
Ff+PNcqLwnx3quxrVClkX+1DUkdf9Kh8zxC4oZ206aPo2Q/6xxy5okxCwJjbKOWTg4QFz5U7Kx44
X2jiPg0N/ImSNFDR1X3HF0od+nGi/mnxNM8QKUucatuY+E4jXYdP9KoGab+QnfTcheZvlGNXktwF
Swr1ex/MuJlH2zQ0do4pZRtfRZpJh66iemCKK/UpCIGF3yY1z+j/5PsqlTrNkql9WeqE/654nVm0
vjOcQx8a4aYufnk+CNWxOotZ+S4owDL/D2OasgUB/n+qDhPidkGXxYfn0p17gGtDwqb34PaH35vA
fEx8YgPkn7G5w96e6k7C3UYS3AZLbiNjCkpKUNc/0MX7rhXY67E5J+GDo5wK4xvzpaQNdEv/05f+
hr/F3y9fNS615C+3l3nOVReD05XTkbHAfG+yzDYyTrGXaM25N7yzDtMkjF671HhrwmF9eySdaXzQ
zPg7TV1GhhuzOiEbPxkJcwPbN5y6OZOC1AdeCONjVVd39BvmuwZVSxnJWUM3ZcPWJmtZRZ3hGZQv
z9DylJSsGsKgoPNVnN0xRxqmACXc3ZmZ+EMnM9M0WTdNFV9HWzEmg7p+RDe/a8tzKgXSSstAx/Ni
BclYaeO9zSJWaTKWgVChcHO0cJLVJzoGteQ3iWW5fydomA2ExOZ9cHd6/6zi7VJsagndRFkn6uzz
Vl+U+XDnF1yZ7MUPEBvqw24NQYW3lR9wDGETQTzLz5EZnbuav7m9X658youBJpojGniIHkJWKY4F
sMXtiJGPrEiQeoDaNs9yqK8z8tDbg85lN2yDbSMriPSruOlpk12alGoaj7UkTN9IxhoDMCfkCclP
0PWRn4biIYWWXfOPI4jDt8e+OmFd1qHz6ULgZTJhS0bWzLCZsO9sQalRvugOdR49JdkT+JCXnr81
ANz/h0ENmfMoApCtT+brNAFckex/g4a4dLhN/CMFq6i2QF80MGbBDyWt7jjnzIMOAVZRkNtFxt1g
rpd7KKWEa+VxMb7haez/M2gKjEy56/Y40ZgS/iNWdmdprwyoqbruaKiWK6Y1DbGmM+JGpbbGW0F7
wav7L+hPIdzBE9z9cns951EOzY8PI02Oh/CtrwqzM978Nit2YZG8SKGS3HEjuzIdIo0IN/T0VdRh
L9fPp99gJF4OB6nqiv2gSD9tAzFX02xoMLSaCkv89qyu3FFcw5oum1RSdWxMJjcjZcxRBkgyvMGc
I2k9yanxmMjBpjDsEGyVvAxYzGhY5mZF18iNviITsLz9G+aBR1ipqirXM45vYBQvJ+1pdtLhiES9
Wt6wW/D8il6Lkcz09jDztbUd1Bsxy2BxDZb5chi7h2VpFkX+hl8EghR0MOGJu9rQLSu9uTOliY4+
VyI2ypw5xzRxa1OnMlLuoJBtUFJ5g5FrQ7d3m2IHmZIiwg8tjCnW3LMEnocYMSBeHCp8EsewJgev
AA2ASI5fvgF4se0cJOQPcNOLDuyh7b3osNyzbHd7PecHgiEdrn2SKt1y9MnliPtM4yJeUb6p/m/M
1r6CTb9nYDUfwiFVREaLkqKFctFkiKJPTPAyaMLkVvzbFQKT6nD67CxwieJSAJVkW1z0k2Ota2Na
lXpevCk9UGrqLt62BgR7e5D5Dr8cRGyXD1drPbS6XJhJ8ZZjcD2aob5p9Rh2mmqdbw90bcFAf9BC
kTUZTaTJNkA5nndyxEBd6MdcqEEMzKj7fXuQ2WxQykdzydCQGIfcYU0OktlkuYZGZPwuJ9Vv+H9Q
JuxehpscvX12IKh+WEbLGNaYc9v4oq5AX9pp+e4U1VYasYcNx69UsG+PMosLDrekg/QSEVfT9Km3
qKmMsdI2nQK+VjpL+gOtpk1mmovRuKO3P1+3y4EmuyBH9qFX20F5G9q/8J7oZ0YdpC7De3YQ4g+6
SCUdg7mo8FA1hffVX3O0D9st1S1Xa/QctVb7K0Yq57ZcIti1UQHpA6ylx/LpBbwYTr3c3aFmemOb
o8eZQdr0IdGvcRzT1uoY01GS7fBOHJ+FOjE7ALI4SItQp0yCgtubHvhFP3/P8WgLMCX1YOK0tbZG
DSQf31uXCwQRwdtznN+TjEpRQWOPmCZ1m8mmTyuUTq26TN91oRpkfQ3cP17Rs6DxO0oyCwm3GCnv
Ebn601pfPfqet8e3rmwefG9NHa9Spq1b2uUiZyiwD0pppe9FXEEdRhUC/jg1+Zoul7ZWBMNMkfyl
GwenXHYpJ/yupSBb6laLZIxu00+DhZJ7eccDAklgBEw3qoO2hV/RPUR6VzH73xK0KwThk0XVmeM+
SDqUSGod5q9HCTiFemLmMV351vodyb+l7ksJ4UQQOnt5eOrUbqui0AK6iBKtj/pta35TaPtboNOW
iufRMsog2aeP8GBFaYNHeK16fyp1OHP4fkF9inRzJ+hKQpNJoMVFqzGMKTxTa5Ti6sG1te+tC7s2
htXnYdLn0hanI4UQRe0q36OigRxTafEWNOgPyF+UnvNfRe4eB+Q80si9c5xnsZYoS3TCJImkXiMz
vPwipeqGkqdStPUjr35yMC9dDRgP3ckIr41icsXiW4Gw/Cw5CjKwckZth+95G6bP7iDB1o/SP3d2
1yxgmIqukxepf8UB7cm1MboGaKysLt4DS/taUufXSoTDKypz+oNRZt9vj6bO45OJRwXJkWrLwtN5
snKdUpSOjI7Ku/jCqWHvQlQfw3/ynqKcwD451iqPwEplhC2IejTyfKrz8muLuowBLg05GBoKjmu9
eMBuyevom3wBdrkAZU1Bn/htdAiBbG7/7PkJ5FdrtG10i1NI6Ln83oXWOzCPq+x9sCJ9Xw6G6K+G
0TYeUOe6PdT8SrIYiIijggTgFTUNNuoIn7g0nbOce3AO6x9yZwEyp20Rg7L4/Fi2o5nkWKqtcAle
TgvAlpQGzuCcGxdH38R/rcLxSYOT1RvFnYti/t1RGSVDRfTTVESR+nIoVVdKaN26c+5Q7YB8h1Qa
IlKlELVCxk9Cju/TU6OeQvaA6wtvw+kJRSLfo4FWu+egaV9qDIvBwa1Ho1mZevTP7aHmm4NxRJKC
wYuQh5xMLYtG3+ARbpyNEqhxkdSvKJgIK6/gzu13bSBLoXxqi+ehY07uAQcdL2soVO0MQnNEgTB6
dVT5DMnjXpVGET/5MouwqR5Yuq6T4rMLJ1NS1KiUotzQznzPhwTMPN8qL6UVFPlHDxkeR6qQLql/
gxSESnWvXnNlnv+rXfK6oCw2OwJeq6VpqtlnEy40Pg30a6QS7hwYwXulNxHdPk5UoxbNNqFjKzbK
bKKo66ZUjFyTEzBsERURexIL5YTMJdL1O4nEdF5/B+PBQY2PDIab4/IMxNVgIlTLYOMY/WrVfSxX
T23nbT+3HcUoZCnCVckyNZjvl6NUpWUleeojmCe5dMGlVzezl6WifXY3/h2HD/TXAJOW5WScXkdn
MRkj62xWMUSzkpANahbleMFKuj2la1+JIjqxV+ela0w3BJJXCDdZTKkYEpyHMoCO7ltVhX8S03oa
fNC9t8ebxuC/U8MLCWVkStrmNOGSyrgplEFMrd4AMfkVd1+0HonUPvl1e6BZZZKRqL5wpVgI2/GE
n2wJvD7aqGxr81xCXqLka6XPqAds4G2ZLrr5xaZs9VclON4edr6eCu0XNiCZBZXtadUeApnnYG5A
yxh9F68fnnXjiW7oGpEbCcOW24PN0mcKr5rBM5svZ9InmGo+Q25IMhAX6jlAbDXAm7RX90W6af03
/ltrj5yESPrHaH86w515ThOo/41MYYk8TRZ1mcujkLqiRJP16jmt6WtlCsRPOZCfb89P7POLEKLg
k4twhEaXR/izTz6hHmc2YHc5PqP8Br5L8cJdbNfRzkqwsv/0UDZtWhnfV0rZmIldzmeMEyOQOW5n
lN8gJZsScl4eiqqRdM+Eb7ZDqEAyLYzKudWoR04uAL2vUEsZ8I+KAuQREl45MlQ52TAQZKf3Heaf
bPHgXqhT7aF4TFJozU5c58WhElkmZNgKJCzicQukCSvwIeBPSfg/W3YUw3HqVPpJvOjs6ULmdCDc
UFOSEwoNsDUxzdCa+KjE3Z0NOF9GHgd/YxaRHZT7JEYmShk0GbYpJ7Tz/lE06Lud8+pK8C1iAGWW
dme4+VYklxN1TkqchqNO6/46Yret4XfuKfQS0KfkyarxbyS7nw2PIofDfZcMxOCTOWLWH2oMet7X
wBWAr0PDXlqa/xNkblPDZ7RQUbm94+fBg7TUsWWDVgYPFNOYjDWq8H+spMzP9YgabLM3jCdJ/a3q
6LoqZ5gfgFBAJvMy8JRiHTDl2+NP01ZNMeiPCjMA0gCEeSYnLpNYAy0N4rMmt/B6yq59pmDtwFyg
Rt1akrKtR1CnXebfu16vzNzgL5q3LDCA3Gk/wDGHplcDGx6luScRWgwByEhzDbS9GETujKe97exH
pdgamnen5DALnApJukz2rCu0rJzpBdHmTuWWluSdQYIfLA/b2tI+3F7Z+V4VQ+AbbSJhSJ13urJ1
L2Uj1LFz6Gz1sfoSFfvAsu64y87vVzEROHPsWEN0wqfbh+atnumhe8IlPjYBPvuYxuspqDqU1bF4
6XGfsMltHYfabP0Wytnp9jTnG4iuGNm/TF9HFMsn0yyhs9e8DfzzkPyLyALfEuGJVTnsgwgLC/tO
xWAebxBJwtSTmikcTyD7lydzyLGZ8qohPqMSBG9I3cXmD3Qq2Z8OWpfq/vbcNHV29VkGGAMiqY6c
KdvlcjgjN32dIktyUiWn/YowfrnNw0H7paF0sR1GGZGgUTWXbgsmecyD8tzDxFnpIQqnY9Mi2YPZ
HlBmDeETygLvpK4ufmQprj6OU57a2EpX/RD228DMw+feSaO9IeX+Y+bCd6lZbKR+dRNWKhrs2JRo
y6ayo0cEozEsldIE+GLmDZ++qEiqNYs8nUvfMP/W6j7EPsvLstpWleyUpvU3kCwLYJTvnfkVPB+g
2mCnEX17aC23V3qWkOJwQDFXVGksDR/jSY5htbAQ3KKTj2RXT5UEp9kAEkXzLEEK2Pzn9mCzLctg
NmgOUzEYUp82d4yukkvJSrUTOLJ3zc5Wahkd1Cb+BlP+fUDWK+/GO0NemZ8wcODRolHumjXoUexP
kaa32pNvIImKTKq5BUHjrIGEQzOS0au6PcXZOVFJVcTzVqeKzP0yuZcHIy8pd5TKETgfwH6aZnW4
QxvrQWt+4rd2e7BZpFNJa8AiEsZ1CwjL5FB2ptUpI+ZoRztCLb3OjKeG+v0Ca9Pf/2EgziEPCfrh
HLLL42iBvoFmXDan2I16lOpgsJeZWgg1T2dxe6j57aTKFjUPm8BNTYyX0uVYuZdYHeBQvliL71fl
PGEfsh5151/Pt/Z1NCL8lG66UkfDqlu0fe8tCju4U4W9srA2pRcyDc6FDtLp8jdklBGHQNaak9nS
tTaKwdkn3MQbN8+t9e35zjeMylnHl4f2MS3dacKYaaHk0k7JjjQ20pcejZx9RKEMKHGLKGFeVz9k
PcAh9vao82MhRuUQ0s7jlTbN5xQtk4McxfujAgdiVQVfufbl2Heow2z+w0gkwwbPeXLIaSXQNoMK
VmavH5UCNYwmecvBVKDMuZLj5s7FLy6Fi/eSyqQ+DCVyjw8RNIQWqWWYSR7qMtjCsxOZG9L8O5Pk
kXyHFPkfI5furKQqXx2VxZQtVcFYZbJX6B/URYUc5tGrvG9WXfxrpLvW/2O8GzAPJTQdnUFBzarG
ZpGfJGrMg6tiKxKvYkAQAQmmYrnm0mhA8MVu7P9Wqly7E5VmZTfgSSzN//+RYj98WJoE8RY96q3k
mEaN9aTFMUxjPY33WR7jkigEDis9HvaqY+Gt58oWAuJI5lN5kVe3t8P8ZF3+kMnplqxKkzzS7mNn
ER6jZgvWbilFxp1dp8yvGsaxeZ+bonJKP/lywiif9L2v1umpbrp2SaTJV4rjwjUIQqJHT2ovoSmA
RA/Cz3+yQQI2HsUuFhNsluglDfP+jYd5ujV1yXyNvTZ8TBWnPKaJPj7XRZrew5Fc27s8Rqhj884X
l+Tl7/W6qhrqwaiOGTLoMlKW1GvYuoaDmJcLWhmV8mF3+1NcWSJLlM2p+crUMaawKtRA9Cjzi/xo
698QooQBRhuueFGRi85gckqfrWaAxdGxUjJIBwFFTM/J6Mm+iShEfaQFpBhHVMGT8nR7RorIViYR
QFTk/4cdAfM4KS5Y0lCUhVzJh0jC8SLLNm7z7if5MoURGVNs7lE7UTR16QW/TGcfF1ihItd1+0eI
KHP5GwB9MEMVtgWVoWmm3A+qmlAySg6lou6daDiOgoB6e4z5p2MMR8CdqbOB0BHr8OE4x8j7dG2D
CFUzdu5bi9jPso5bQTxTC2mVy766KKFdnsrGGe8E2fl9dTn0JJJ4AR10u7HKo5ar9grbtZbWGmpr
fRq3T2pjJlSPNO/OJTk/HRrPdNkWiQGF57+n/cN8IXKrrZdF1ZHq1G6QTXE0IjSCYnXnK5II7L5j
bG+v8bXv+GFMVb1c48bDwqzMJe9od3gUp4b3Izc/Hw0v5jVFrZuFAVksRqVydKIH24hfKHi/yXZz
JxpenwpgJERuSatmd7Bkui66QtGxjxEgz7u1B53w9mrN47qYyf8fYrJaYwUozGzG8mjW5o+6sB+q
HmRxceebXNv3Igsl26VyqE2fhZmqICSa2+VR6Pv1gb7J2gbFWblCDhR4wUoJBKiwdX7+l8n9v2EN
kQJ82H4QS9iXrYJPrzwEy8qMiyWpBUZbAWiJ20NdO17g+4ClUVjAom2STbR63Qr32+ioBdmDa6LF
ZiruWW26dS95b6Xk3MNqXtkbgGt50QvuhKhkXM6t6lK3q3o3O0IyF3LeBo7uVTF8uT2tKwkI9VdK
WlQRuFdm1QpZDvSw1TrnYLftYxMUqIqM+cOgtS+V4b8UTnT2E0X4gthrX8Z6Qr6HtRFxaRKWuYD4
CZhg0g6Zvj2zomob9MitQ1ulpyj1vkSqzx3hDVTb9PJegL5yHIC+IkBhktTL2rTMVeQa1PFQzY7o
8tdoBkGXC4dg55nFPazylZE0g+zOMFRe1CRol9/PsnyjzwzJOjRKA8AemQPFRbHfT9Pftz/hlY2i
8bSVFZ5EsJem91okQQG2EcM5SI1R7RoUvvYITMWPt0e5Mh2uNEPURmXqd9PXH+rliOUU0F0BRcTH
Tsn1l7ILvH3dIT9456wpV6b0F2dKHY30Z1aM7BV9qNpWMQ8ddWfoO0n9T+yAUE5sG00iuQKz75S+
v7JhDuxBArVPgEzCo2pV1b5EYWWHmBhC3Ag/rW6vwrXjYoKfYJty2Wk8LS6/ai+HZhq7mXlQCk39
EQWFjnqq2ixtK8L3Hcxv2Q8UqNv8ETyldzAj39o6rhHeyWWu3LtUqAWchgYbqdskOBTQoQsAZN0x
6kmaxmPQnQP3yazthYcPimLtW/bc7alf2wAfhxTf7EOsTciyLRuVuIPk4JFj5h0uW1X0tSugc90e
aV7CBXVHmAX+REpBI1H8lA9DjRKOWS2tzIOTZa+WNL6WY5wtzBbXnTTdEYa2saw9JTlqrujyv98e
/Uqgp8IgwNzsPV7Hk8EtLUdxcfTGA49/ElO96NFVlutFIyHGZWfPTdGWd3aVPn+qQhzj5tRlGt4i
E7+cMBSBsqzwPDo4pWF9MxK531kFvhCGmenrXsmdpa1VhvBQ1JdGgjXKIsazAc3koUC90cn8rTRo
0bJUlXyftQhNxEEbQTnXYEAXcbwPncpZe1Ef7Pl45iarUZyNmhaqu6GNvxw9gCJbgLo1lFLHUN1X
V6E8oCfl99RjC612V1otW08RlQTEkbrEWuuxhdmCMqCrZqa4sxBtl7HlyUsvC9s7oefKDSGuBhGz
QbcQUS9XR7UdlAo62zjISsWrXfO/m5WzQ57qG4ozn0Wi4AftaODcqRBSDwXUfzlY0ZlhWOiudrTt
9txnBWz4wcyWshKebu+zKykTOsfiL82EozRlm3WW5nbu6KCHkOjxosgOjv+rx/7iwZGK4oAzgbXs
0ky+EziuvMQIPKwl2w3hd56Xl/MDlUA5qTHNA/rkqzFrn3A4WWoySlLRD2T/IK8/SMYbhpNIBgfP
jfMzH+68N68Ed3AdbAiNBp/N/7r8BbmDfW+hjvYB2IoCN6L7M0T3qr1XipU6fz55NS16EB3TXlMX
26UVFIVxwFlqX3vF9yLNfnpjcYS9/uQVaC/o0m6IsAwolC/cm/RolPJOHBMTucxsaADTx6S6RqOb
FsHlRNPQ8kuQkeqxR8B2YXfGd+q1PxS1vVfqmq+oDgqBFEDjP5DtJnvWxr+vRAjbPIZF/Qcq8U9Q
Frc367WpCCAHH45n3ixLDIzMbJAeMY+RkShImXvxHs8pc93Ibr3//FAsFjVJjVLvrO5al8UQFpDA
j+rgy+9RaDUnOnf5o2T7yZ2dOA8sYmtQgxLe6wb3+uUHap2xxC8FGECYB+9pViDUIgR3amcr+9W3
29O69o2Ar8tAbsmfSD0vx8pNK05xCImPcjV8qRX/ORm93e0hrn0kyECg50gIeBRN9ltl9F2S9GV8
kpCUOaiuZ+3gIPQPHqZBdz7S/JJk5QTjhBaHyG8nQ+H7JKElbydHF0ufqnL2of4nCO1/6aRI99rG
80DJWDTCKIk75px5lDa5FiExFgHsLtES736ocrUKseLRe+2sUrGMKrw8bi/l1TFF958ARSvnbxT9
kIHU5LQDWvCxoKxX2UGVqgXU3BTpyWLTuv769mjzbI4ZOuJus6jR0IO73Bv0VVxZroUnRucZ2DkY
2LVqIwSOYDCHvYNPGzo1zQALQTe+2WFe3emqXLkUdNpjdP5hlMFfm4Zku+gtVOlq8vpa2WZV+Ng0
JWKz8nlQQ5qOEgZPkrouo3zTjtYLr8m1GbkPmiTd2cFXFgLiLPESHBJvwumyVzyjdDR29WNnSN3W
UeMvWRJl6xgbNE+pXkIG7FPUVtPeuHcvzlMwOoNoFRB06IgQ6S6/AfqrxlhHqnxI0Ndc23bgrQI7
77cqpncrqJRgAbkhdnS/h/dc1hEeRX/uzj64coB1UHr0Q4EVsyEm+6CxPNvVq1E79ukx0gvEiNx1
Sdn59m67Ngr5Bh08KC6CcHU5U22IynysuS0Mp8Rvx32O0PRfDOji3B7nSnQlyyDHJNng6E43Vezj
aNWWUnGMUz9dV07tfyvyTDR+Km1TmtY9zYAr87oYT/yeD2fW1T29olNmHREkQ3auWOsBAKWx0bU7
C3gllBuiXEHKzi2lT7P1DlnXQu8H+Wg28HFG/dAV/R0Uy5W5cMuqCDXpdK5m3fHcQGgt0VPjoOba
y2DgOI3UnnLn+rty2thoBBxATnTGp8VqLDkHYPJZekRcT/hVJxZ6/AOymLRfLFTUlB6Wfn6PrnZt
VG4O8hXBw5vR4xHqxsIwxdanypLXJEJueCz1X3kr/Y6K9glXhWdjHF+t6NP4RqB/YKpo/UMG5vk+
OeCVoeRC3NI+WJnxpw/yLTs2wWup+VMV8q86U8Y7wexKrYARCSVcIBR3ZwhH+LKOUtaollqBjUOY
skQucOWPpNqJtR2q/MHPu2DlJJbwqdqodrn+9AGk1UbXnqiOKsCU7DramELQ0jQOkYtLcJSq2k7T
unprVXWA9kLU1efbA17Lui9GnLxjUd4s5MSNjUOvQSfygk1F+66G8ZhnLg/ocZGGj4X/NUNkotW/
jmi53f4B147NxxlPvnGddXjWO5zM3pP2tamspADdHXSDbg9zJQAwTUKnuI/I7MXP+BBpSjj9dO5a
+RjFo/tc+16/0YDe72+PciUHuRhlGs/Q2s7DjslgKbMzzGd6KhqIXNX+abXwpErvzqyuxGvSK5Xr
h8ijzO4FJ6katMjj/lALFWaygCdZRgCKXfyutt2dw3FtMBuuKrRi0MbgPC+XUO00mReYbB8SbXxB
gulnrLbFwoxwY6ri99sLeSVZBXZowQGUSeZm1ZVCT1skFEPj4OcSyq9BVC/IiH+1Y4Emlq1Eq2y8
F7/Fz588/TDrIc0XpSSqv5MdAjHbSJw68NmI1S7Dbxfx8S8hBOeFkHBfBLn3OsbdG2Lrn744mKUj
6mY8OoGNT04gsLEcEbmSdg81R8lGCFj+k6EDcntF59MD1WSBb/wfjWHaxC8jcjSWtTtVeP5EvfNE
F+OxktxzrWmvQarvtVh51P17PJf5h7wcVpyYD+fOT4vGT5qmPRppRTPVeRfyzABjBIbELtTNf5kk
WDGYOzwRp3X1BEYi/hBJd+Iae2jjAdX32NsMQ/AgZ+nGUvFBaopTFjZ3jsb1WVJjVkgwYPVMzn2f
V/jWaYN6jAr/W9eZ/xaq+mSjqab5xqsa3COkzE8ii8pLjquKx9XsqVNVgdP2rdKevLb8EWIrtXbG
fJ9U5UOaecGdmDaPnILib8Gf4L+h20zejWnfIBBdOy3+No2zAEmKGwpm8Lc/3JX68eUo4ld82Cdt
1EYkcG57quz4WwvYN3O0X0gd7rQCtxvHLJ+8uNsXAVCgYbxzB86jNmPDLzME5IgGweTkA2p1ow7t
26M8xICNEa6tko3af8MR+itxZtM76Pzenu+10ygaMyq1SxkI92S6jqsnEcIA8TGDrNFK7ddB139n
pvzsSu2JVH8TBP5jVDjfbw+rXNs5BrMlhAM9hC17ucyV1Ms98pjJUSre5IEnkauDVmmT8hdwA39t
jF8No8TPRD6OtowMp7yE9h1gfqFFP9um+JH03b0X1JWfJJItSvdUWCibT1bfKNxwyFq3PiWw3L9L
MP1OIKxezHQssLrw77VhrhxVatIkijBnwESrk5XvywZ3T8WTjxLus4H0b8fLcOU1sO5DrJl7TJZv
L7n4+ZfXinUx3mR6clen/WB1soDqhNYCqM5dnsy1FQSqR/RBUgJ04OSjKnrQwz/vm5MdC6kKpVVX
JT5pmeMhmv0fsEeosHBLoQYPVpZM4HILYfRty3GYN6cITU18wz20UpPAXLRlrN45JdfWjluRz0T2
z7ad3Izk4m3hBElzylFG9xfIXhuPhuVCKwnDtL1TUbkSBag8U+pTiXMCYnk5rzSK8kancX8qU9zg
wcojuJsjOGkkab6uHRlro0aiopW3xp/PbxHSKvGg4+MRES5HlnILz/BOqU9h1bwoobnLTQcjaesO
KP7aarKGpMAAVyA7TAI5PlgGDSu2Se0B3V6AgQapWJjpT7w9tO3tKV3bkrzaGEZAjGjNXE5p1PLE
1eu+PgV4ouMYgHCcnyYHBz1asAq/bg927Uj/PdGIAwGGm+Lu1T5kuFIpT6Vt/iNnDioP/tIo9O9d
jzR9GI//YV+KxJThRDVmxqgIXKWL8xQlZaOpML0z6bxEpfyF+9H+9AkQz25Ka4JRqFABulzHPCo0
Y/QH/4T8loYjteStIjlMVlaMyOHtVZzv/8uhxCf9cANHJT55tHf+b+sjQNiwek68n2OPPruKWvI9
lOb8qwm+De0eEYdta4rOQXG1sHKlUw9mgtl86C7a8FlyxoXefOuC5rOUGwregFeFUiT3LTWMy8nh
+6zUiuxlp8x3f1Z9sMMt7p8WssqiazAg8uRyeXs154cNMKFA6VCrAbwyjclF1Uj16BC6jNpYuEX4
05bCXYV2/u1h5h+Na8yhVkDv21FniBX8lj29RqjiUOaW9qYZkfmduka5Meo4etTlFkeZCtCFbw7l
4dMjU1+lAm1AgxC1z//D3Zc1yYmkW/6Vtnqnmn25drsfgCAico0lpVTpBUtJKcDBF3Bn818/B1Xd
LkVETsboYR5m2sq6SialHBxfvuUs5zOqYKwBJuCO+1OZNHnxlbvTw9CrP4QHQ18vWHMYv7w/5uWk
LrpZWC/IPlFyP/+Kfj37QAHY8uDkQw96FninZiSn1eSGv8ytw1zCJx3DICtDInG2YNre9BjcINqd
MunrzPkBNujH99/mDchMBJ4Qqvco7KLMdX5IMskgzi5Mc0dsOOSJVxXBUwakqRnS4rW9AUUqAWNl
Vdjgb1h8rez5QzjDl95SN+8/yXKKnMYoeBCgY7C7F2HD8xB/Kmc+K97Xe+bWztNQj90dmrHmx/dH
uYx5McpSHo3QKYBsxdn949vjaE4cTaFWwmnaZfMn0fE7uKRBuUisigpOqJZew8jmGizvjWWz6B/Y
YPkCV3nBI+onGEg27tgdPKFAXWM5nBD6aEfzPrqyHS+uPcTUCKzBZcR/oHp3tmoa17JhlqWNXaSz
1pJ4KTjGwaZAj+H6/cm8eCcMgJIVwjBsPRw1ZzGDJmoYRRvlOx++nIe+ccjacepqb1Wj/etDLVhz
9DbQ5bikR0tJLVpyx93ZRcT2Tu/AVAjRxSe3MO3V+2/1xvxhvwFDtOQoCEDODpVQhAItL7/eG5X/
3OT2xm+jDIbKa9RPnt8f6rLwibwZCBUkX4hPUGs6+1atH8C8hvjWsbYq2DhZ62KEgVuktwKy+FMw
3uemu8Lpes+J99xL/77gw5WI7GJH4BGAa4eGENigFmTDTs9QND+MOkLd5QhqNszFkohGN9L11suI
I/QW6kxY5pUpvmwcLsc2wheUSOwAL3+2cmAh2Yzca8fjPFZuqqTZJtyFJ6If0mHVNDVLCgfq42Cz
sDU35mLXkap9hrBas4mCfEyLAPYvV2KPiwNoqdYAg4+2LTLii06eVXfwbjdcceyD4ejD34hF5ubK
917e6+SQOx3DOctbwGKJvF774kjLeVsod2U1xrZxyxVEHDZ2AKv4fEibxTK+h7m4Izdj7q66jn15
/zkulziyCzRMcbugDn2R7lZ208AUppBHUdgZMBNfbJ6XkCAl+1bUV871y0MCYwH5gTY8DsAL8Zfa
NfMZ5SMBJQqdmH75GNjVJtfiyqm37JTzmcWXQxMWQ1y2abCRRwEzd3FsW2NIDUPDydhj9iZoFvuJ
CoAz2jXllVPprXWMwBFrBZUbgIXOg4FK+i0NuS2Ofl3dkoHdGr35OPowumPw4Fgh8Hw0CXsWgYJL
YpiNeb6mRI8J9forF9tbq3cJYQEtRdkRF/rpNtZlPlpTG4ojEHigM0f9Q9i2Vz7l23P89xj26RhD
7xteXUYCy0YeCoOtWniFgDqyG2r9grbglVPizVX60yudHRLlAJmWKXfEEfZPt2FUPUkb/sPYHM3Q
Xcm735w9rJoFSYHa+/mZ745EeRQeaUfqD+oevkgwJRMDO7y/7d5eLn8Pcy652cOGF5mc5R7KGahL
00IA8iTLZ2a/uvBVAy0lraYshM5iUFfA0ZHU73j6/jO8uR1/eoSzdRKqCfLeshXH0B5uW895dFsv
Kcl8Zalc5ATYitAhRClhIT9cLMcgz22AUjp5JKNUWSOmPvMbWd8XUZj/UcEu5KEkASzuW/iKXTnH
LwmcGHtpXyJkBhUuPO8RUQin0yko2yPcM+CcU+nyLsob57b3UIqCjrRMg2IiaT5MXeIbvrWWIhDb
AsJ9NzOV6nYK4ABkLJZB+cTQ0karJzZ7T8Tw48oz6cJBOwyb4sqMXUbieGzE+2EYLucY8qWz3VVV
OEPRbT4OILi1AA7l3/z8Ad3XGKpOJd1azQoe693Kpw8DtvjcXpO6eWO/LbAs6Jcj2/BRMjl9AIT2
nDpM4ggtmmc4h97q0MrCThXwMrSf3l+Gb2w4iKUssKGl0YW443SsZvLmRfJDHXO/8BPH4GtWQKD1
/UEuXwgtQtwti8oFeq7n7KKO9STgIVfHSgdhXNkA6fm8W6nQuG24mb0/2OWKRwK8wHIhl4Wm/XlI
Y7a9XciJKKw6B6KjRtulpA5hH+nX0wqJXgfDKb+8dwES/+UtDegVFEaBbEeL5IIaW2MnIs2l8giX
U/THP3imE3vNfOX93ji8FoQXMMdI9ZFanMOprRxV66Fi6mhWdoz4IcZCHMk9MFWpVXx0sGcsuNxA
eMfgX0Lr4wBroPdn+Ed78PSOxxNgc8BFBNkNRKVPF03HoPtkTfievLcP/VTs4dwKiTC2mqm3Bi89
KSIo+zBjVbf8Jdf61oCXk1J1Qmp308hmw+EOBaz6ldDj8kiFLA3Eh1CRxne8yCmpFSoftSPsG9J8
9ri68eDjBh4SvbKcL/tT2C6QiML0w0jlMt8CfUS0VR/wI3RRVDpP5YOZ75awvR2fSDg/yyC6AXI4
u8r5v9ytyPPQsEFGBeUy6G+cTjyHjghpRQeHE9YHu2owvaeoadrn97/v5Q5C0grCNOJRYM2RV56O
EnSlOwC/0x3tji823P6sYYEFq0N/rsimzGe+HUzLygqYvV1bWpdviLFx9CF4QgUSjanTsWs5ND53
kJ63rnwYKvMDn5xNmBcpquWvvWO/KIt8joS9g7gKeiih86B1l/ApX888P74/D5fH1vIMi3RnBA2J
i4iZjlbd9+PYHG1rrWV5kxMQk2bcCX11JSCJbLzW6Y5ahoKm5aJQc1lAUxxitSNsuQ61qKw79I/d
VQA04RIQuFWMWuWjJwtz3VqN+70oO6PaVqPJFpdBn/9hQPAnK+C//aD7oPo6aoC/AHeFa1ZWN8GY
GQzOup0PRsg6mvwKwqqB28GLFPbBUW8N66rUTQpWlJN44UxXje6BHXNQeRldwhK3r8YHxN5gZdKW
Pzu+IetbqA/XwUopAnTj5HT+WohuyCYcVo+Q1GvXA7fp2vIJT2WRB0XcBS7001vD/dZG3eKg1M6f
8B4QBy14lDX2h2Dmqw4GwzAz04kmzUBiXjo1On8FTapS+scW597HsZRd7JWlwjeBz6tHZ2s7mr1c
zTYa7vB3k9+CmpQ3hlWJ56buxwyIwilxC6s7QtQJzUwLEBKj6OG4zEDrroKwWvkyJBva2v6dwcaA
xL7d2+kgnfKDQCXsSCNzrhGvGEY2B5HagkBmJWJc3N0t4kRPXV54ew3fsq02SpjoeWTIEGHAO7yk
9ef3l+Tl1kRJDsI0OAKWvtR5d8NtytmUvJMHfIXE4/tg+JR3X6zahfdf98FgV06Cy0TjdLhlt/7U
BtA8KCVcWPPD3ER7F0SmuDMf+gamdpEKb/suvLL9L2sgICeg0AqBevSkUBs8HS/oUGiVzG0O2p1S
1dEXHj1CsVyN+YMiXQyP1qvMiDeHdHBdoPiztEvPDhy/scQkllf0HZYCLxFSNwnCcgt757iNXoaS
3JVGdaXWcwktXFgYEDeDUCOQqDgsT18U8qjEMezSOKA20GcDH+YUlUJoh+T1vVHyBKUqOJBWzwhx
UH8i8M+Fhqr7y/HK8hA+lMcgDAgw19k5P6PQE5gKDwFWYJ+Qvt9EwLAH1XAtE3jjwsRIi5SSDZHs
Rf7n9HURAowRdll+MJxuJd0nJBurMNJ3xVRlTqkRWbcaFLkyzs0rvZ6LmABQOHxZxILo96A/dzby
QrsurTJvDoOZ+X3PYhEZ8AUer11cF8sI44C4g3ATOotA/Tinbyho6/vlrP1DC7OBaCxir2UEHuDz
inca7oLhTWDKJhZyuMZSuozGoDMG8gH6q+gs+RdrqQ4a+J2SgO2rUHmJI30QBE3VbrpFgCym4xQ8
WMFk3XAtmswdR2trkx7mw+Ewxx7hRUK0nDMPdmmpqzrYn/rulwFg7CtR0xtfYnG2A+0WXB1khWdf
IhDj4MEvwDl0bnnX1WwnLO+VVteqxucBBHo+HvAj6ENhX0FO+WxRjzUNYdHeN7titEHALJw6A2+i
/cWts4wCnKW/dH7BqDpXUh4M3BuS2c2u959lvwlUls9f3j/qL2rSP8ZAZob8HZKOF2qSdcM9eK8V
fN96twguF9Ga/lNtgUHJ7rUHr2xVbDzAH2wyxtVwjS7svzWRSIEBPILjDg7lsyMK5PDBzUuv2bVN
0aeaUhiKOnbz6EhhLsTS4VaGsE8t6q7KoqjxH8UwANLCvO+Ic6BdOILaKjpnOuatNa2HxvFW+Fz8
jqo2OrByQlur7vXizN08V2BxIeqBuaYF851bzWY7swpoAwJiBuBlNPZlZsjOT2dssZQUBo3zwRLg
41F/y+hcPo7BpJJIBWNM3fCb2bjDrmQBNCWGad6WJoTpTMjKr2pDRemkSw6VpllsHBvw+HLAhE7w
kLFiG5riMfwwzJSOUQ5D40mtOU4XqIsrkTpR8UHPsPaFILibugY82pHx+WlA4CoM495iM4quSPXo
GOgd8OEXL2OsB1yKuPrxPxxb54do3+eiYzAJ2lueDDYt7MbiGqaqGxdxWVrkPeSFWelfyTbfWAVL
8AvdjAWMAmHM03ONlwzuWSDy7agSL24AZ1rDmq682EXFBW8GqM3ivrXkNOhGnA4CsQ7f6SMm9s1s
2HEOaYCkrSsL6kIIA4xZ0a3statjOFbyODQNc+N5BcONFRpJU4l+U8nJSdALDq5s87fe/ucHWzKE
n+IflLTYUj2rdzpHvFVDOz2l8BD5xTtqibEgS7K0CVGYv9C8poMhZDMzY+/jdsjMerLu7LCq7mfo
9l/5nD8Opp8TDXAnEDMs8DqwPaEodHZPmV0PTvNIq507wP8GWnywvW9Vi6ZDI+HYi3r1reko8ej4
83cBbnnpmizJe8YebTN3MgqPzTvlWdVDJds2K3mBgt1sD7ELOMoHIwjGjYmYGLxFbUAjynVwbPWf
HRa4aReMUGrrafRkDAN9DIMR4q3aKmBS35GYWW6DyKCpU9FaY4b6R5Ogqh9eef/lg529PrToF6I+
5DbQgD1baZDHZH1pFu2OwYLHaeXBIPTBos7HgV4znLkY6gcMf/EgxCm6xHmnawc5ROt5LPIfXeEa
D4YI9Wc4L5En2VB2j3tQXql+nK9VAFaBjQNv1ET1AzpgZzt1bpg1UpMGD8bcO5/bBh7D1JjJx/dv
pfOMYBllAY0Bc4Fay8Wl5MkwLItoknvij0lTtlkNzQxgDtPAFMgQYCf0/njnUcOf4wXI7he+FmTp
T2cxyoXZWdUg9wxZZzjSbPKGe3gTXek7OOdf68c4KK340BdD8e68qOYREVQwoc8fkO4KUKjagEWx
LiEy3JWNRHY8MxZTWQJpYrjqk12V/oFNtkyAQhlSLOEKRuIlLh04TGdtVUYraZj5pu55tAUP0t9D
86q8GyHMp2M/ZNHNKEr6qCE+c4RhEqyCilreCtp8t6HEuTN1C7KIRYtnp6hwsHd+Lj4ia3eflaf9
OQHxCLdx33r3kPOdju9P+RsLCdRNrCCQ/xZPirMpH8kgrXHElMsghOKxLmoYhwzh5v1RLsqYmHHg
yHGyA2WC8dzzxItUDbRig27fdd6aOS6Ngck+qBGSw6RIgsnZOqJOB5OkBIROzyMQWTCqg9bBlY1z
IWmIIxFlNexR8FZBwj+vqsGNi/pjVPgPcze0KEHMYW4lrQ//75hBv1+iImKBt+NObINK+TiDDGIX
WIxtdQcJfJXA4mxMUa8SHwG4hxqmBxmrXpnss44a/kfU5pO4sisuPxEq3Euhc6EvoVR29on8yaNE
1JHY+0P5qQj6nQWP2Pe/z3lCs0wKmu+goiOzWZLy041HLNJbENkT+8Ih7pd89NpVVNU0FcRgWcsC
/bVoQQ6zvN6HZbkak/eHv4h+f4wPEjEQUWiBXKxCL+j61h+V2EPjN/actTFuVA1LwQ4+iVM8ReHa
jvYh2IcBglAnuGYf9dbrL3kVCvq4MLEVTl/fh0x1RxlCEhWqMhEaZk5+P61NbT9Y9fAZ+ryQuPQY
tKSvSde9+ebIKRYiN65qdM9OhzYKPxTEHMVemp28l25NVhweFbcwrmIbI6wham9DTgfYiX47wH/u
DtLP86rvmJPCv09nVz7EeckJH2KB7eJkxBMBmbH8/k8x0BRMnd04tdibZQmp7trlWT3XbMWxFbYg
XGP9F3Zw39bURdfWy9PeltYGXTt1n7umvhFMAVOPB72R/mzfox8zxO1gQpYPB+Q18f/L6+L0Yc8u
XZMUAsqOWLWG4o9j7e74FL7AN+WaYscby+PnSbm4bIFmDcgMkQvKAAW3H5H3Lv+q0RaMolez/CLt
ayWjc4L78h0g3AXINs4p4K/O9nxeCxT9ixDKZ73a2uoj8z7BA4axV3844pfu/FCTKL3y8S+vRdTg
oWRqoXkH4ON5Nj1EcLqOIGr4WA1Dv2sh17oBjNpOC0zARqlAbBWy49XMRg+M2JKlZa9rXHCUJ9Uk
qxXwyfXKzImbQA8XLfXZUVce8fKLA/WxPCISB9S5zxMURoNem9OoHwK5ViIO5dqpr5y2FxUWKFjB
WwX/IO5B4fXcSy40mOboN4Kgw8oefoZ6O43NEEek31EuNpWWGxrV6TSFWTv5KxGGtyjbrxztfzR9
SGgGQxq0fUqa6Uo09ubL//1gP+puP+1NAZcXq+zq+aGvNd97CPpSeP96QNy25ArZ/PLKOZmD83JA
DnUFDy1ouh8snvLO3ReTvX9/tb05xEJ5sMDIwf+dRQQoqtjQ7Daa/RIAYDeJVq7eH+Fy2+Il0LMz
UdNAV+d8D9m11xAPgdde0metHqg5xNiokOguUZsLBjP17OP7I/6Yl58zjh9rZ+nYLakdnLuXT/jT
J6on1dMpZHTPp/LQWE0OFEG7JTN5NPtFG9iDBmqeO/dB0UDFMMqi/FeFwvEES6t2YSKCFoQFfPoE
WAveSAjtH6BOLT7M6ButpR5a+B7QdjWbNSuv7Jc3ZvnnAX+opf30yqNdNUMxYakU0JHORhBnYoey
KpYs/+4K774uylVEzJfIJ9tfnW1sQyCXl4wLgAO0Zk/fdR7DUNPCtXaEeEkP3Uu3WauwXP4VzMbG
NHjiI5+PK+i0dvU1FsPlQXE2/NlUS4S0pqXxioEz9rEBHews8Iwq7RBJfK0FAdrFo024CXQQszx2
oAGYMAvGtGTyjFQCmbxDWQcajQ4xV+Psyq1wK/Hp/Um62GZ4SMDkQCHBmYYD7WyOOGoagYl21709
VGXsMP1BklBcOZYBl8FUnyx8IFlRrYIYG2S3gRM4CyDNqVJNaRC47zjBH2NjQ6iT+LAl7OQLFICz
upxSPEoyOnwl+2BrhGrDUVoSQbsN8npHICaRc7dMzEJkzgAcVmk4BthlbTpWEJvvQrFxO3HfafO7
6+vj0Fu4ADx/5ebTJmRMw0rEWfHe+jQBHRXX9pCFHv8mVf3C/ODQDeRQEn8bIDiBUUYmI37LhZvo
yekzFY5J1QC2EJjfrKZY07a5b/w2FR6+auX2z7pyPo9Qn4/hkDDAlZfCvsQRz1Ef3fgVVPgJWrfU
lYfIQgUefZw2Rtr5tZn4pq9ChJRlQnV57Cd24G7DkhDZFfH4gy7LjPXyCOz/vUaiEeucNklQyM/2
CNapK90D3hB/XniZT9XNPPsC9Tjzk9mRZ2eUVcJG/1COOMw8WmSFlT/Nrk5xB/lJIasjpf0jpEme
dcdUPBjOR7nId/jwk0yhqqoySIS66VSRb5pPO0+ZO79wkk62aYPiTMCbbRGKr7KtPw118Gywplxp
rdYVbDrnBlVbE6SW1r4RChmro4ztiLJfiraSHwcEYoQTRAtDt/4DWaEAy3RYVXqCQZkTsA3nsIEO
jOrW78xbDRIGiGGulbqDm3LprjmIanE02BBhc0QSREKi6VyvHOaxZGi1SuoKJoMwWou5MR6UTFD/
LdMpxF+fh+5aKwIVxh5atCwyVFwV5iO4HokxfLIf0Q9uV4pWRQLGQLSuHAsSrzYEE71K9Y/MI+2h
lX1Yxq3HR6R2rFxBfjbYOh0fMjeYw7XBzW4DKYwoNXygdmN39O1XCMZNUL7E2R8XHZniBjN4M07s
Jm8h/lg7aNCjymmu9dC09zWv06Ym3yH6CFflLo8hldofeONe68OdhwvA0uNjetDEBBwLIf1ZCGnY
keHNmJV7XZRwIvVq8Rmleg0w4DRdOYmXQ+Tv3Y/oDyVNjLNAy6G0gwrn6UGMYng5Kzar+9FiZNUV
ob+eu778MOkw+jSSWmd1q4rXHyfbP79O/1W88t2ff7/893/j11+5mLuqKNXZL//9xCn++e/lZ/7z
Z05/4t/31deOS/5dnf+pkx/CX/zXwOmLejn5xYqpSs37/rWbD68S/e4fA+ARlz/5f/qb/3j98bc8
zeL1X7995T1Ty98GEgj77a/f2n7712/gdKBriRv2nz+P8dcfeHih+NmU19/4P/75j6eX+lWWFX15
8+dfX6T612+I438HbhhqZQiVQ2iF2r/9Y3z9z+8gz0Z7FvUE0DVxbTDeqfJfvznB7wvvECVqlKMC
xPM46iXv/+e3ANjBdbJQZZEu+7/9z3OefK6/P98/WE93HPA0iafB6D+tGhQy4PqI1h0kENF2QsXv
bNVAGUNzw2v4vqDfifthMqHZUAMmGkBip0HKCc0UXuIEaLq4LEpcoVebqcsW+HvdXj7B2a1V5qp2
og5PAJOsuNETgpYi5SFJx/t563U1pNf3Vf+Z+gp9UqhfGt9+fQn/b9fnyZr+/2yho8zz3iK/4d23
l5Od8eMH/lzVTvQ7nEh+aCcAcAzwCA6+P1e14/4OfAWEVEIPhfjF1u3vVe38jjW9aDkuCsUAQvxn
UdvR74s29CLoB27Gkov80qI+y6GBYgNSEAfvYs0HCMJ5PXXJrY1BO13irsUW4MzYk4natBM8mRO1
KjdinQeACHA0VeNrDSwIiJ4u6IvRlzvhp2B8mCrwrO1ewaYjt+2bvlBNvyGmMtHuQamkEzGR0hnQ
a6vmD4Zh5fqRV5TlSTCi27fVfDQgIWzmnsyGuiWwXK5Z7t2gH4bj7UGOFRHJwAPijGkeSlfCl1O6
URVHRRkascA9TdauVbC6gUGIQslIRYTLPBmbOncejWaCAkMsxNiUn8PR6XPypYvmedWG3tSmFsru
s/Gi0Y0o7CQHtHS6F7zupoc8GPuVAN0NoNJ2tKLPrmyZHfNxgA87bHCYgCCu3Vk6QbGsdcy7kmpw
2tLCmLVC4Bh4DFG5WT2bVtm6+BBmzuyPczOXITSWKyBVpBNi9+sBMetQ5eRYGqX3TF2CACGUUbEF
OS1sY9ic9C9RXuqjodvCuaUE0jYDkY2K3Wj2D6ie5k8alJAPpt8GsE3vzRomQFCjaRJtd/YEAd3a
vHHQLv6D1J67MT05QqjS9veiNmsJyHcdGQdAmlHZc8DuxaqZYZ7XzxGCNghmZRHl3boBjNM+NJUr
VxDRqyaoFXTUymgIMQ/aiOAV9st1GgWG3EdRLg+hpG27qmFmnMf2YvMOVeh+YClklnKEa0U7Ozeu
bvp5Xbqq+qD6MBRgR1N0L/JCllnr5OR5Irj842IM1NGCX8kn6Y3Qtx78LoRZYzvPY+IaaJwn0mDl
LQmId+zD4aGYI3XgHc8/WlTwVc2dF8c08izi0BwxbcP6XowD8Ig877MI2UCCFTjDL1TrbPRr+lGY
kbqbSeVARXK0MpF7Xxyb8o0vZ6pjx676G9uWbAUblynVKirXqiNqI2o9rSw3z7fAVrkrmPGUd5Ai
0amLUj2kKjEzJqurpJ2i5o4NobqB9rux9oo+TEscI3sOSfOY9lW9oQUwhDCA4WmFciMC5lKuHBRr
U2a4wR2zS7qqcI2B8eDwTBMv2vZh48GVquQ31HFEXDUOZEEJ1IhoGbVpYLNiPdaTXLVO1ac2lnxi
19zYkLLpMklIYiFWikPWu08zOsU3dBYiUYEx3YnKz+FhRMIbjjV527R1sQWs0npodMO2DZTuHz2z
kAg2o36Tz8BI2HZbgncxGiuUo7oVMj8v6+Hht23zCIrkoWaZa8DrbgoJLtiw7GKzgdETQj2xYwqx
PA+lufIa09sOrTe99o1pfvEZIB7gsfUwuzCDtKGGHyFgl4cGDXzqKZXVRAdPYqDFuh85vWl4/qHT
av4wF6OZwSVZbWej+EwRCqVktOBD45BoPxDfu8tpXm27AjI4KmfRrZ2X1ImNKeROAgRrWO1agAf8
r8JTM4L4AYfLfUdRnY112+IVXAkYSNrCurSMraLyvqopMERSOqUVAERSV+gggEJ1hxqlviHgk9wa
gJF+yim6xIlGGrMT5qxeut7rtq075ntuEP8TMliajnVT7sw8cjdha9XrOnTnVML9KbWdPnDifIo0
yKTuZKSt9LzvNrI1rIey6+yV6+ZwTcKK8mD10+BEhK5gm/9hdJ4WKx0MGpVMx6yRXPhBxjxf3iAI
MzddxKIA5se6yirGRieNRtN7QNvwRfhi2M5QYPwShpP10DZ8TqZg7nfgQyB7gXMiNW9muFGRG+g3
TSzBsTPQlVNj1g2ASj/Z2gqOgbbcNZFz1K6byayRnbmKb8Gj7r96tFMbuOmoZI40LV8FKSIKSbYC
LK4reIizAgWurEU7FdWbBSuIPuRSX/rpygpBBYqkwIUZeV9tDx7Cw/efQoe/4s734szzEc75X+XU
VSyYMQKUfjI3adLciP0Up+aaZjlJrskMnce1iD8gM4HeCQAeqMUhpzp9I7PxmnAqMF6XjiudyoRk
RlLdwQdhxdbt5v9WCPkoXtlRda+v6v5F/D+QDIGj/dOHXpKtk0To9kW/1KVUZ3Hi8kN/xolhgDgR
aD+UQXEzYcMgVPszTnT9313QaSBEgDbXwt7BF/or+/G83yEACHo9MNtLWfqnQNE1f1+wswgsgd75
M7r8hewHheiTWA0YXED9AK9AS9wBvwRFs9NlIqe5pgT8qTWq4O248QpwAHRsU1A07kANr/Q9gy2p
c9uN0GKKDRq5M+IoV5DUnPJc70dB0G6xmmGWdmLI3OTZOIJkeNf7uJU/hPWMhKa0io5uBtvQ8lUw
9JzWpKpl9Fq6rmI30YAzsE1qt5jJrpNGZMXEy5soQuFSemaKw0NM30Aw7qpDaLaFtbItAwXHWLOm
tmMX4JanSrn58Gg5pIOX1ABJ7D1IsZTezDAGDLe2O7P+I0cYZm7MSnVjAgccrwUty5EwIi4aaQTp
0OSqui3sMK/vag0U5x7VAMPf0LCTAcBKJnX4h6loYZ+6oRQ35hfDtlTNUlISqF1DJQBw+K4GbuEb
G3NU3OOu9CFcEDsF2MlB7BOHR7uirSfzRoZtVMQ8QJn+xfS6xgQPvu67L6UZqrRQokwkRVcRvAPg
Jewv0h3aadsUfhckszcwBmhi35ugSxR0hMJhPAoHNwN6nHVp2kkNSMHwFbQL359vUR5r2Xr0bNXe
k9yw2W0eTV3eQhcCvpDeSkxksp1kVC3lH+fWI16dDE7XinXbFf4j8bpX2D3kxmeIYPrqALov/9iD
RR9tS5hQgDPhw9K0sGO7gQD+yxJ8h17McxQbYbvhGOgaN1KZ7i3ucIffGWqaRzdG8a1AkayAH9YT
8MAKbxLC8WaAPOIQ8LvKqNuJgXSBsmkQtwtvEg0Lv9Jo4+IiMT/6qDEGi5lixW7r0Gm7zTBCMWUL
5WZpNbFFAAgmSYkumKMREw0SkwOYrm1+M/KCuptS1lFxRHCDxnEKNbYJ5g6AhzZHzVEkhf8EnzYO
CEcI8WwDERLua9ybu8miYb4GgsbvH3qkC13mgg3TPY/AK8y3HVpU+li5Rae/D1Shxh4XMzd4lfpt
OZh2qs1iiBzYlwIZcg8KEBRSR7Sl1VfHawznbvJr0e5LWXX5MwZH512FVDvwR1GRdNKqc6IW1ChI
h0QPBUPl/rExKNMKOtyzZdaJ0jqPyKYxZo96IMZMottxmxfByjGGqH9y/AKOPLFps3A0Yjo0lvJj
9MYnFwmO5QFjUZtjDxxt6XoaDQIkHjrfk0nDEBUPPZmooVowkrHxZZnNXBVHpjC8amULbsB/i4fw
gm+TcS5mM1y1PvHITVW5bbsNB8MDp8gYaimgvAnGHKR+p76qMjfHX7WGonJd76ye8zF1AqmALrY5
ZZDoV0KiZjrpao5S2o00ikkha5SphxGWp1Vs45Wdx66HAF0GIVcUgWK3GCi5UzJHRdvoixJtGDgO
e590K0yx6kEwAsZ3YS5bKB+jLPShoZjxe1Ay6vnJ7kAoymYdDgqvR0qvXY9FXrKkCqXOkf0gnr0j
bAGpBLU5Q4AOOEWbC0jecqhZFC51i7TlTAQJHwI6fxYhAqu0s4SFTCe0mbXjpR6DVdRKxIJIO4EZ
UFAnAOMj97zn2Z76HDB626g3YUNnkjlBZ+unqQPPgCXAUHVzonXVV83KNca6vteM6uYgnUkjToYK
b9PEUOGvMXfyf1F3HsuRI0m3fiKMQYstgEQKylIkixtYSWit8fT/B9bc7iSYQ4xY3U2btZUZPSMQ
4eHinOMJEeNEMVgM0s+FRbr8oSirSkzsFlNRZCdmUk6hk8+a8EFN67HfQ5oIfwUMZw4Pc8YCe1sU
ITPtQy0Z5kMddEl/0PpBr8mMaYJnrlQ1adrYyKVUql2XACBdkiCjvau1AiLXSAmcbzbJYeDfWmMk
h0+9mIrlD/DDQuIIRmxKhSMJKaXsySRSvMlChQrcIuET7ZjxqhjRwD0HX1jdT6kfNtWV3MZS3twE
Oa/r57oJKs28LSs1avr9UIe+mB9iir10KWi9BtPnqEz02WGacKX8qOQ40x9ykVq4W9ai0ntVMITF
t0iddc77jCJdBvw7LaRDrVlx/avg+OHByiYKozuQ5MFYfpblMp5PvZnKzyBGBbnd+wy1mhu7VePB
OiiRJEX7yYpz+chaivBrrQ3hfJWquczgP8oE1XNLXVq5Qg0poi4eavgRBapd4cTg7aR97UtaSrpj
9eljw82ybsdqkpuHXBEZCKoBmqXIgfYdUo5yl/jJwajNfHHkmWJ9VQRzBiEvDS25uqbmISO2e+j+
cRybtdP36qRc8R/TgC6MRB4jCA2m+E13k5YLOpjDVC69glEKiktxphOu/dQfH2GfVflVMWe9Utha
XtdEApoyGjsgGkbvJLOulrXLF0cozp+izHy0tHKUXPDyw/Dk53Qlr1WtV7t7lcw62SOT29W3WS6J
zbUaxMbveOikObOVhnIv1KTct06WWVIYwg90UfbBlEraLVOgRPki9TVmh7LFAUEHrYrhYRzzdkIz
xUik8WhU1mxe+7rfdV+qxE9TB4Cqkv6UAz+dnrXe15J7oY+H3BEHQUj3pjTNkytoQ12ToVVl+EtW
gjR1VSsVrYpNCpnnUca+bLgyd6KluCPH1m9LbEvjQ65JqXWH8r5S3LRlnAuHBqpCAUYtIKX8QgHZ
GH+FftAnj5MlV/rJioSqq+xAsITms9CqY4bwVhyXqaNEUxyrEK/aRjjmcZZkP8NoNpPrdqji+pH0
PR+8nAnL5dM0mmKUOdqoqg0kZ6NCKl4q4uAqymJGyZl1Hfae1aEd4yhWLmp2lgc8kbWQ1TUgLuQC
Q7hJgkgFEFRX/FPlA82Breq+kF+FcdaHEo5XjIvPQTnnijeZWdT+1vV5EMufoTlN4SFue2Pk/ZnC
4daql1a7MzH8rHOEePDDfT0yW9kEtlL62V0ogGVz4WsUI3WRSgRcl8eNIOzGXAiH7yTH2YSsU4jT
ouCQQNWjZNZMySEaKlHdV0tkkwSDfy1Q9DMfmHbeZ4JTRr5vXNdiXMefBkSCS4cI1ij2Knmn1LlM
HGuyUyMu8ueBqArGfiiGSjsUYVqJJytWzeEUyn3RTO7oa1Owl5NRU3aGGtfd1yGyst6BWyYR7OZ1
ZrqxbKWPup/o6X4o5yE/DcwzCrx29tPseQBOrz2mlVZ1nj/iWa+rtKVDaSRzPbuTFYzJrhCqMv4U
lZIu3YhDERn3sj7kpm2QiWexHVmFku/8ijjunl1DeiJrIM8GVEqnbrrRxdHqr6F3mQnFo4raYZxk
7UdN64XioJXBXH7WujQrPo7juHBdI2oVz8IsZ/kjndmUapo+mv0XU6JudMiHBJUCLWuL4Loux8YX
XB3fhO63rs21B9q7ka9n1Wgb1hS3v5jKoc+3Yd4Y8qEKLMHw0KSL1Ju4Qvv9azWIVu8h3Kh2V5Ym
+BEs/J4hWVR15uGYtklXTnZqxK3kSQUhx1UZqVL5gXnLmbXvtJmylCHNQ8nAvp7IuiFQ6q5CvW8q
zW3Q8tB2Ruc31XNZJaKsO3E4xqD5glZons2ckuB95A9DeajmmHL2PE86td0M1Vb1d4NWjtrYNaLq
iNch/2laXm/pQswnmYz0I11TrQ/2c5WU2on2pCo++1LYSNdUkkZV9IxZ1ob5GhmJtp93EOzGlqnu
olqMTkFJrXkIJBDCH4Yg0uevI/QDEZ6uSYkDJG4x+FcaEVZ8HAhBa5tEIrCuZT2a+i+aVKdCvIsY
SSncR3k86PdSqkvhoYbMXyH7xAXejfLYNmx37U8/4skMy9t67sb0Ruq0QruVkx6MwNgpRrwbBjwo
8VBbjJ+GUg/FX3od+8Fe5aUtbkw8ZPdDV6Zi2FdVpsmImuRSZO2EsOmTX1MUjSGaQTPZGvCFicUd
xlmJBVvTE0s7IUQjTV8GnHEF3UzyGSrElNLgqaKpF5xoRvu5l9Vl1t+N+ahabkuU2FEl54mxDsTX
pfGxiqmNf27qWDevBCEXl9gBaO90kIy4Mm7xXDqo50mWUdhNVWOQr/o5j+Vj2mR9/aNREK3cK0En
+26gC536nEZWmR2olQcagQfZA2Ciqhur/NjL1MMPc0d3pqCMJFWU/PVUGYjOyiRMnWlsRjiAmTSl
t8Y0jijstnlpNU6ToFT2OZCDXE9AyHRR3Hn5qBS+W5aTWO9jHZfzERErS3VaUwxB3w9+R5pK9xD/
UWo603arPlRvuqRBvYvmxtBeEfNWaeLlUMsMwBGkAvfMoteGD7JetFZix6NVlTd9UncRU3S7pHoW
w6yNiQclc/5UteFUfes1vdKOWRHr6Ln7JrVjKSEidumI1EvRP6kE2QkzvyWuRiJKoEVQJOaHuG7V
3imzEQNzNje+LbSRCTmumS3hvoiNvnebUkZ4Pw6N4WowtLjbA1TrqlMm0NEnlhmGeQfyX8p39ZzJ
w7Qnqx+C38ic+OjTZbByaocwuDGuuqErRsTiZrHzpkhJs1OoWKX0SxyUOfkk5mYT+owrmYx6HyXU
L1ubd5l8ZQpBe3sznbL09yj1i0rAGIwidD3LGK1d1vilfpJ5wDLxSI09i556NaljryTeyX4JaWL2
x5zJMGpiJ22dAOpJw7JrroOpYm61oecFuj3iOKuCR+BdZie5n1CSC2vZj0LSlNbg0UDUugpouwZK
5cNgMeb5IAzZosMU+Io4ezGkt+wHs1/SqLZpHQ1hdFM06Jkq14meMXRrkmn2HU0hVM1rxAri4FD3
Q5FfC4FJR5/GGyIRbppXfFu3LUF2o67M2+typyhN2MqA2LjsMOUv4B4mWj8PkRf4CfDVHjhOpO0m
XuWidEm+swZuFB755BdVpNL90WL9NjTydPyFsIGofRuVMp+PWk7nJmU6z9iF+yKRdRJRM7aM5mZC
famQbUHAl7rqFBBDQdZtCqZkVRxIJenDz6GRDZ3D621J7kg2nD6ZMp+rcnu0SYRPSaElwg7ynuSX
dtLLWuDMZd3Nt1VVGv0z+CvLOsoB7tSbjTgPPELJCoRPXaHgP1Z9bJyo8KeM0emLqiq8QspE9Rtc
+eHjqMuERhkdMvGzVYCU/1RZgg9qroniiMQQ+RzlIVaHUCI80WChXA8AfsWMfzcl6bsW1bEEbSWF
JTRFVCM+6irp7B3p+1yPLmXfSblXcws6o01+W1vfwNMk40SHhgbYXdxydg55zptzaEIIrtQypi66
LcKhnz2EQ33DCeUwPzYJB/Pka4KW3ecBxOvHYZITg8CzMKvHPldqZCjiSDAPuZb66nXcNf3gIqtd
tHu8RiFcxQO9BKfkjg5ubrYpVXQfORFPKBPyzXIYS2nX9OVk/Gwr36dPYA2F4ba0J9yZWQiMR+9z
4GOjVusPkE2txkOqcup2dS+36WOAPrN80NJ0bgtKUD1hKbQzQ8sOVV2Y8/0kz7O+Z25ZAoGxlyVK
du5URIV4q5RU3Xy6aV0pkD5OsrQMiI20tF26Wr3UfpmVQJx+h23Zzu4I/5OiRVBTALIT5qXEz7pR
ZFpHvjbnwwdwibX1MKlVaDI5qFYrAfDrqFEp03298u3BHMT6lEGKrdx8hBUo7aZi1owbpaD6sBvh
yNRfR1nPkCdserlGWMMXgkz5jopIO++gn+NsbGQrS8YXo7ZhlHaOTIlGvSmRtB+WMJdIH7eNyVA+
t0RdVnINHWHw0A5TuVZ6m+dTa3s7l/u2pOFahMH0MZ96a/g564PQue1sdPUxTsosOJET69GOC1PM
gAKLZmzsshMlUG8jskVoi3UCCoT0V0khjS+1ItTtKY7lLHvopUhjpK7JtHf0WMFsNemCvKIRdVUE
epAkV6BH87D51BhZXHzXa3VI3YDuVJi4SS2F0Fx8tJz5lnFMhcdLmdSQH8Cfz/lutCLI4MjkaLRH
o5wZHBS29OqqE2l9CcahUOSABnBQ9WVrHcQOFQ//id50EOsPyFhJunEimkcw9yHWp6AMflhVrovI
j1XJooYxa33dfdAzfQyGnaZmelY+ivqkoUXj10IflV5lMnpP/6mOfVghcTgic8Vs+1SjCKKITTQV
ez3kiI2nsvStKnDCSms6MDS0BROHno4ExlLmBAm7NA6zqXELiNIqHeC2D6xoN4hIC3z0fT9EiYMC
u6k0R6sxtPE+RZK6oT3MXwJOMDeGFdzwBShQmsiEdB4yopPgFgXTOz6LLS72oNcBCcM+T4TZ+nxW
8r/U21l6KWcIHjj/TB9UFqgzpAtIZisETyl0RTCMQ+wh/oUOjQ2n/CBl9vhR+lAzzMqmIunktF00
N3ikQiX9AfAAvbmMYVqhPf6YRxAA3hR1zTcI5ExjDiPZYeyNwBXVQXPkYd/H8b4bP76/0FWXDEMw
tOAnLSoEJkDeVU9JH9ATyi0p88iitEe0peNFttWctqaxvEbyLeJ9ROYA5mlISEDD3oAGGz/U9cHP
vAA/fEPKnttLZH9vVlPlWLEwHoPA2KJ/rcDDL0YXfi4dEVjKCNC97oSUqpxVVJgzKvkar9bIOwkN
i59yogbAI5RMbhROH97f0UsrXRTqaMyAcuOZe220hwDT4E7ZUVlAGrUfiz0Y/WKy8U3+iSsUfilQ
Lnp43+rLNPTzA4tkB3g7i21eBCuMtfJ3DTQjy+A5euHR3E+RY+D83fFQ7sJbyanDp9guHcjuzvtm
18dnZXWtgMuDAfZDxirr2pVR68qW976F9XZiQYXUzwhWdpTVrbZTaGLy8qFOEaEKpGIXR1P5qepH
9Ro6jzC6dTdBfVC7rtzQSLqwskVPYBHcZ4bGm+luoop0g1iA6e46LbhKSC9PPW2wjcOyvufL6qBG
cgGR3H97WLJRF4aO2q6nZHL5G4n76efUadpJKsDj2H4q+Rvn5NJ2Am4TF9AmZKy1X5vlrrRaRUo8
PbIS7cki6AdIVCi15hkqt8XxmXTqZSRJ5f37H3LdvhZZ68LWFYmeVcS4119SrSxi7YxZSOioqPFR
8ZJd6AGkLj8L++YOfOT39w2ub/9ij4vPQnUqp2+oA5T9/THpssSjuzDO0H4Ho/9Q+Hky3FNPkq09
pCd/OCmTLhofBfL86fE/+gEL3Qv5RgyjeoEq5pqJJKTMtZxHHviId9COqesojXyw+uo3YKGD2Fcf
SpKB922uju0fm8BumagO05Ln67X3qRh9xHQS5NoqLct3RCtA5WqgRO9bWR3bFyuII2IEIR5ws6tL
qRiZDu1DIog26xTRsHYA0DcwAkOrlKOBiLv9vr3Vp3yxxzQB2aSpDihcWVZ9huVQBtwLiKPR66kc
h4jUkfbKz7r1k7LPM+Ms7gOayBuOZy03tRhFhBPdJ9rgi4Tr6mmsaJa2ftPFXnxsj90NeD/btIdj
vW/+QC3+5WO/ijXWhtb8u7EnxDWpL3q6+kRn+kH0xbs8gfIBoDONgucIJngBjOb9PV3fxz9mVRqt
fD8ZZaDV+sQ6aalEsr7BIRb0gJO4mRMAJylcehIbt//CiQGQA5MHDC2A0DfnMpNJkBTSLj+2coHu
dhXDYIgH83PZteY3xuzNWwrwCyb17EWEmICGBXOHYVoSRYlrk9Po53poqrOXD+lODw0IL/JOJwZ9
fx9XHvWNmeVnnJ/N1q8NoUhEuEhkEkbDBBE/RHgoLh/6BBGtadj/bwaXrT4zKIoFDEcJxVu9oell
UcJNgEXIiX4bt/Tbc7P69L7BNz5lCSn4cLAwXviHq4MShiZCsaE8e3Kr38RRfm1C3P5vTADSAlTF
kIYFHXO+pojkxjSbdvTi2nrW02E8+Y2yNdlm+SPrA7GUMRaG7wtx87WROSGHhQM/e0X6mNAa7doP
ZbFFDt0ysnJVsaK308DwTQ9L+3C+1n0TPOSGuvSWkdV2TS1d+kDii/QWQ1qjWX6suGB2V/obfPGL
n96QGMZOmw4XuHL0dMC1pInz0Qt0uTrKYZrcCY08/qcO8CVm/dvK4v7PTrQaG4kZ1APzc/VePKi8
LIAQZ/NeSuAzsszxkdwwvBOlBKXPpGmO/8XhO1vk6nyXSpznEcAdT7CMuwYu9B66mLqxxvd3Eibt
6zUW2VzNdcATljGMe2+Mg4qSAb3X95dy6WAwctYkvAJuZr5QS892EiFuPSgtZfbqqP8AqGjXSckx
zZQNoZstM6sPVoDPCYfFtYZqOaBLKN5GYhPboCG2Bu1c8q7nC1p9m2aMql4GZQaIW4+f+ln2bRGs
gt3OYr8PlhpIAU7W/Z928UWS/mwXwUXnQZzqQOXDAEGwuwhNzcr8+r6RNy8ih/5sZetIXABqO9Ls
Fz1J7PZBFZ9CI/ic08pqzS3+xoWzh842UEB4KiSkb0i0U1kgIiNOXlP7xW3e1emhEWH5v7+gC58K
gcxl4gKzfRj1u3JKhpHUco1QnkeJBzXSCYZ/A/XuthKsAZU15G6ZDvH4vs23QdqS1sP1XEJDxVTW
KN+mtSyz8/uJUSvVXkmfg1CmQO9CiXYHpXLNfjxpstea+X+W+C6vPnaX2c68KIhprBY7JhXaOVIG
JF156sO7qqw2DFzYzVcGVq88WrJq0ynDRGFGPUgIRhS55dUpEhjRoTUf3t/GC/fZoHpgIMWFKDxN
1NfOqZWRBIlFVhMJ962e2Xn7UaLo9WLkn/TGfxbVVkTK1f/+a9IkwfLfRMv/7xDFS7XlX1Mrr37l
07dzOuXL8Mo/YGJV+gepuEHqD/ERUPHywv6TdKb8w+Jc8VWIXl/4aH+Dif+BwjfFUd5jbjUKTnyv
f1IpBfUfAIp0cl/kVsRFC/A/op29dlKgmwGco97J679E0G/0m0T00ujX4NpRN7YlJEuqhtF/aniD
Jzme7ck/T8c5nP71GfynKUDtKhkeq1vfKDmGbYFyIejTTj+MBQMAgZCWyZb03JaZ1b3qBg3Figkz
wIjdkJnoU9HsK3NLIvDljfg72Hy7nOV+n70hDEFGMnex4z+jPmk3u94FoXa/ZFnQ9tzq2nzyD/1O
c6APfN9y+Ktq4FvrqwcaulHXJov11o1uRxfuHdBZO3GoC+6VnXglX23XAlcJ5Vujq7daQ2EN9BJG
mYnuyA4wapYK9/64FMqLDb215Y+92V9z8fnwL3U0P1/vb9jrdBuVKra1xKy8iamVt31TaAdBaszj
DGzsoM/ywzD4o+szLGLD+qVTtAzOkBFJBPC/FsC0hMSshw5tZmC8TjAktpSWR1psG4/A64f7ZUeR
fuT6L48qYypXh5X5DSn90pTISks6yMvhvV4PX9+/d5c+2ysjq5OaInQ1Vagdc0aH1JZ3wSlxGhcC
nZO4/8YpufDhXplbHU069XBYLMyNP0Y3uKowSQpzlTwbu84D65beql79TdrlOyCJ7ubNWM7F6ty8
Mr86pAlodUp9mO+94tt4Le9iN9ghRU8TXXFiezrMWypfsvzWpGkhYwLFnVrkm8PSx8IU60ERcS8A
X983H6cbA/TfTnkcP4FuO7Y71cufIcD2bvIV5BhTygN3S9hzFSktZwk5OFjNiOpQHSSZe31hAB1H
09QgoLPczv7Y7JN9di3siTs3NJ5eooXXW0x0RIpNP2mhRb/p9fhKyM0MI7tUHD6vhpyUk3q+2ztF
cWecZLvcb37Wtzfltc3l38/dLcBoVa6xKf2goQQ1bpd8CHaGEx3T2/SjBmFlt2VzOahvlrkM+GKS
AjfxTQAPiGKBEwA9EL5V8VNI5wxdGJduxQ7emSMhSL9xU9++xizyzOJy0M4WWcOra/sei+MPOd+r
Dz2sWAdE0y7/Zs0O/NbBLe4RwBVtf8MRvfV3ry2vvK1W6B1Y6QVgDhI2FgQ7bH5KBUHPX1HRhQjg
8obC2FMp3IsIS7xeXqgMgCt8vuE0HyojdlTqvGH1S1J7uwADb2XRxqpWktHLnViW9ZdFa3UnhrDV
40bHorqfdtphPiDsdDRugEntAxcJtu1z+tb9UP6k/8GrRcmV+/h6jUufXG5VLDY7687fG958AA/0
NDuym7iRa+7e39JLJ+bc3OrESHCWM0vBXE8NdOhdMGQAzZ24fXjfzqXrd25ndT6mEVqPBZDKpt/q
AlgKsnhjJRe86OudW91wtH/6PpEwwYCXydN1gXl7cvFdM1UoJ3npZGZgd+lj1YIOhlDuIw+2AJTE
xoBF1SQe+RSYyiT/pFjhrZrlDymz+qJUukY3jVGpW15/a0eWG3V2VyN5RI102ZEo/o3iUmhaG97g
7Tv6ej9WsQFqAfEkLF42PgaH3OsPiEaeMi/ev/9lV7q2f+7I+addhQeyAlqqWew0yKX4tiHbwe20
q+9zL3ZNfLrcOeGD/FSiQfYcuFsDBC48W6+XuQoXzBHUmLQ4dkBT+24PEGtfHQMH+ZbjxkKXy772
5+cLXbkfiw6TVSONgzMQnjqex85L7stT4G41zS8+kGeW1m6nsECn+y9biqbRfoGWZM4PTYNfb4OC
8gT3v3Hf5wZXXkcoelXuDZbWFk+ZsK+lQ+kH/9t5fBlOdXbgp84XzUDExv87j8pe9TKvO2x8puW8
vfOZ1qG3BJ9P7xc/oO67b/JvFWmBne5Eu/47lEF6dLMTRK7FCdl03hdyuldn0Vq5oAQkcFbNmEap
wYsDd/hC6GhDcXxKZzu6XyKcJaNLPMutXXNfGxs+cPPgrJxKYJrFLE/8gNr19/IuOWVOedWf+l18
qPcWUKT393r5c2+2GrkZalxEOPKaSUwlWUAqAHO02Rhg+m0qYrcxN4AWF/IP2JUwlpfyJFHjuvgE
r60ss2mBBO6mHWWGJTIFxHoMD0NOBrB1Fy49+iyHWheN4UUeYHUZknTQUb1GzkCzexeoNdqATvYc
epHDgBL0LHbwwtz3N3Kl3/niRF/ZXL3DWqjWVhyzk+JpsZjfCQ6Y6evwajooG37swsPzytTqKVZ6
lCpq9PXtSmROUfZT7DdauRcNLCVXGqsLSG71IBQMHW26RMVArt5D2D4kzZYvvmiCMSVUuCiAvcVQ
GciIjYGFCfOpLH4AU9xwVhcNwMWnYLxEYurqIiH7kcN5Yw3NNN8KzEBRzXmjRHDZBFJnoEAQhH+Z
FXDmD6ExhQYj7kM0mVAUHCiGm/JW/HohvNPBmv1lY/UpUMcMlVrCRt45jMm2dQfqA4qTDpPcvBL2
6L3skvjc6xuO6CW3WXmGV4ZXrzLwpDQH5Q2H/qaDZ9/t22sL7UUv2gk7hB5vu0X0/hQcI8mVfzIh
xC1Pw5Uu/xdHnaoIeljIBJLVr15sySgCtSN+t6vRvBr9zrVgAbx/cy+8NvqZiTcKhM0IqqFhoaoE
K3Q07KKUHSu/h4iJyM+8saBLL8zSmka7QVdfRE9fR42pEOpj12shSTrDeiH2fO5wigyNOfV38afk
humn/aF3xh06ThUSQN6mp1rcw/rLLrgXQ39BTq5HWPgQvTNEj0PkhYDkI0G0A3S8ZzzRXlQf/r2S
0MXThJTgIrm2QMTWSI1CjcGqd2Jo689QyuBUHDrNrfbRqf0UnCgLuaKr/NIPXeIYMGqfx1/Cdpy5
eP036+Z5Bzuly8y6Xp0lQIZdC80fwtIx/Fl6I7vcuf23JRHcjGmXv/WOrbVwjA+Br+9JQ6jO9q5i
7XUqFtJxgcPBMb+G6JUe8hGeqjtcV/fdp2DzDbx4qv9erLF6AuNEQY0AiSmbyd4MQ/RtrTMAb183
iJ+2cuC+f4dWgsZ/Xj+LCWcgt6DfA2d+far9GZrjRNZLza13YzSMdvNBd827KQR/vxt+jDvGx+0Q
WxIft87zhRBGPze9ypKMxJ9MM8NFdDOiu4rIOE0Uk/tNzeaL1+ZsiStPnGeCmVUqF7f34vvSC3YZ
U1ed0YEOtJsODPg2NuSNLoYUgKlBqC6dI+slzDl7XyYNQnRdYBGE+geUaQ/ykazXrk/RZsIiX1wd
JhDoRH4Ij/v6A4aixBQ3RVoOrOh0t6mbJXZaulngMENNTNyCh4fFMhkbmrTT/qqpoxRuGRzlq+3r
c/H2WKwYIVoq4+vTNAXw632JAAdJ39uGjFDZQ6Xcbya+lx5wnPtfdlZHp9CEZmaUAuSSCBYjI8Ls
Jc82bsV78Uc8utRsT9vl8Qs1sGV2DGgnQM/4wuVHnX3VAchYPyQCN1PJajut2h9dm8p2UuXfkT4Q
7TDR7upmC4F4KQZ/ZXZ1QwWIUdUYjsthUoB5ecoBSr877kJlXzuRmz1ueIQl3l15QINxC/h6mpUy
L+xqmZ1UWBMkkJcY3PC6/UwKjOyJp+zUx63VXfiQGFsEcAEx0VJdBSt9Hc4ILOADqC9+bBLN0apy
4zZeOJOvTKxej9ovRyOIljBhHxyWBIbhY972mbzgzQi4NUY5iqA4wFq83rawhPmmTUw4ZTCwVwmf
JsZzTbKy5a8vmZGZWGMukmMaVJjXZiKGNc0Dk0hfVoO4SDncyuEn6crYMeHTCZEb611d+7YdfVx4
lwDcUxUlPwN9v04tlLQMl2GSaOwV1mepQPHad6Y83SFTgCZTsXv/FF46F4i5yoi6ApbmaXq9zNyy
qnoaWGad17uwGVAB7zeAUpeSTVb0t42VExnRDu1icTl7BHSSC6FHKRxr1+4YDunGo6N392N8tfXq
ba1s9RpZegLRXcEqIBUvbSwEM7bgw5c/1d8LW1+qgq9Yp3yqAGff5pojahOT1E0HgJAb5t/e/1Rb
1lb3S6+EUkk6FhQFd00PDLtEZuEEzTLTt2bFXYpWzj/ZGo7djY08wP9envKaoIwI1HJFEfEIdynu
xEz/vIr6e9qEyCv6o11t5I1bR+bl4T97AihJd7o0vhyZEc38a8WdDwvhLMFD0jF1dN7UraLIhUTy
1ZpX9YkU9JRWGtjs+voJUrhkN226nxT1Vjfn2nn/Y17eYWJ9+Ovk96gjv754qZEERboEZaOXUEvO
vw6mm7ooOti6LXrpt/x2+MwAoPZmq66wCPC9eXeIl/6yvFycs73twAoKPBTLO6c9dbvgQO1HVO1q
D3AR9n2zF3b1rn9QZtTTqGxfQW3dcDoXd1o2ITNQewDqsjrJ/VBVKio95BlS62rmkO77KYVRmKsd
Mxo2D/NFT7AotaOKzsOxZmpYNeK8qJPif8zyccJG15cfBKF1C99CvivS3Cwi7ocYb6N2F9gMLzpZ
OtBbLbixImkDt3xx8We/ZuU0tNQQdGXm13Rh/ZyN4m8kTz9ZlXI7t8r+/UN2ceH0Bhb6D9j1dZXP
SJLB7Min7SzQnXpAV69vvPdNXIyaAKwTrTHUjAd55WZ9QdRbNXqJRLPbjBC88zqXWRd24m6HvZvW
VpunQggXc9o+nN322N4trGfXcoAVCHv1ipHF+seN5V1IiUGl6XScJZ1Luu7jy0WTtfB+kcrLLS0/
maRxvS0JjXEzqC2q1QWaS99KcYT+jBxWYrhJm5Tf1cCi4IUE9/hl4/dc/KQMIFqgnio1r5WT8oWs
zZSO6AeJBsc/cVlSb+lADW4HtID+qeWaW65qiQHWgSplYs6RSFnmDXajQDekk6WXgoz/wf+As/LS
3PZd5se4DDAr7XYvbOdbF3f+zOrKTaH7Ek/+8gSkx/TefBC/IIgS6c59axv71lGvkB2hppaQye7C
U+qYjrmFu7641+BVQBIudL01ZLiG+fWnEJX7gdfPX6EJ2xuf86IvPjOx+pwED72J8vRyniVPH9Gz
bQUngyL/xaCNIrviIfgxMMnHoYJ5VK+28ruLvujM/OoRUtQSEYmcLxsyPxA9ITufrsO6defx68ZC
LwYvJt5eWegtYNVePzqDzhAjCAYhxf9i3hkgcB660V2edcPR9iEvz0PQO5wlsD/13t94cC41jQzg
0X+ZX/sNtPGrF6e7UNnJ4Sf1xXHMjnZCpNQxZ3frmb34Zc8srt44qxhlP14C67mwq9n02h4FSuMu
1E0AnSfG/y00fndjly99T0VaBogAgGX8x6pGoSUSgwRrvMPSRlKZe31rmLZEHrtscv1tYMI7MphX
223BiwHbueXVQY7TdBIriZ3tvfzo/46HfbLL9tWSPqdH9Rp04mErirgYQp3bXJ1eC37MCCdnsYmO
PTSzYi8/ZIfURTaCOBV2u+9/Ca9yMCybPvHSeT63vfJOsdHU8tCy0zXly+Ij4v+o/SdU/uudOnn9
g3Aa9/VN9z38stXbuvgGnpte3PVZ/FZBbVEQt13SqWG3SG73oo3sh7NoYHd4x61DtWzj2v2f21sO
3Zk95ioplj/yaZvd6Lafh9ui8qq96S7p/VSfGLqxdVuX2/iexZWziIJaYyoGzoJhVUr6wswUTLty
4k/5o/EFkZnB1Zz2pr/t95HXbOQeW3do5SrQuaQKv7ywYd5dyfF4Fxv6Z7PYmXW/4f0vvavnG7ty
ET7UewSV+ZDlJNmGJFw3MmioLPLe9wqXzVDSR4ybOvQ62p7QGUrmJdNgkCtjZe1CfZikzcmeG1bW
GeMgJ1OLgsGfeknqe35yle2XdrK0035lrVOP9tyBpd3K2i7VgBnD9Nfy1qliqCbNhBjLH59XL/iY
pTtk7dV+3+63vPoFUDltzDNrKz+npZLGiA2WuSTG8dOco/hr53fz9x5BlH4Hrlz6+G/065c/++ZG
LBSIRSrhLSwQ+W0TRa6XEEzyFrxu3dOr1/bZvXygZzBsBSYXv+bf9ta1Sea21FK9dBV17UrSAztB
DCnTvrx/MC/eNI1U1CCSNfV1TTIzDJQXGm5aaXwfQRwy5WZqELiFFf2+oUstRUM5s7S6aXoWy73W
LXFOYaOZtetupEdJctJHI7GFb6MDbsWuqFXmTkYBNrAz0ZaO7/+GS8EkOGB67VA7EIBYdvzMi5Zh
3scALkAhypJr9ffIJO7et3AxyKFnqaCdzjDzNy1EtSk1PzY4m4yuOZl0S8cDqnS9E34cjiJ9Umbg
bFi8+AqeWVy9goAjZGQsl3ijBkfSZg7jXEqvTADkLlefAYBXFaMNEd5zIk/7+b71LeOrHRXy/yPt
upbj1oHsF7GKObwyTdRIGskKfmHZssWcM79+D+R7rygIO/Bq/eSqqVITQKO70eGcDtDAJNgxkuYh
n1UAUZ+NXH0BfqzdLPeXhZE/9ukCrlZKOcEcUHF4JmJv4+ohQ/9fGm4HgCReFsK8ECshlN8TUY/U
sphciHq8Bx+4P6rLTomSl2ZUOUPNvPVQXk5f8j5pBIiqTdGeCs2FzoJthmdHuDpJ3bylw2jVYP7z
wJl+WR3i7hSGS/Jiyda3sc/zB5yF0ZS5E4ba+5bUWfF0P4TRrk4AhKlJnJPiSaEC7aEDBJkaIetR
1qY8HZokHhCnFFEdobGwHCrORWMrBlJlGvLoyEZQ4mQtAY9YRVRd1J1a1l3gJm9MAYMiJaeIw17Y
uyTKv9V6AKCyEZKyMdmC6Gs5WgCec+cx6r3Lyi7xFkWF74vZFlpFrpR51exaJ7vT/MwXPOVK+LY4
lR06zZVp2FxUM2Y4ixnDf/dS/WiIU0EOgf+MFaqb4WgMdmzYiU+KVXiEIgmJ7oq/8N+MvlpMsr4L
Jdu+sv5tFtTAlIVQGQjus4V2RasZnTC/sdDj3y0ARm4AlwlOoNsx49x09jNpJZsyXd1soPEgx40g
dc2uc4JmcqK7FP1RQI/eqalTjzf9jURYGzx+oy9ToUzwDqDZEPlemjMbkE5hNxIXUYG+2m5qU0Kj
VmZ4Qcu7k0yFAiurohN8JfMTPeBgCJlgxBjQyI6G5AI7XvSgUJj3q17Ri2W+IFdE0pL8gjXLEwFY
EPMahA30U561U7WsAOYyfHv5rE6lDZYLpxNvw7oGvdbMuzesWHAtjbqiQbG0OvjVMCKyD8+yF2NU
Tb1LTqQsA+Zcn3NLWee3lkbd0nIUu1ifkEOWr7Lj4oMD+XdxHXrxlWqLLzrCqU3qpzykPHIHaW+7
Fkrd0RxP+wFIh3iy5JWTAsNVHTkNnMyEBSaHMXgMSCWg8lHrSqrFrAB+DTLsXXALIGfMpKbOCyCb
0a3ikIQm7x3NWpMBhEHAqAGQ6xMXlwVaIWnJcGytUI7LBnR+gNkMgFbOG5hk+lygFCLlr8mEmJMy
NjV4JqUwJAoC+LSNqdroSMRtTx4KLE0t7Gj/D1HW/4rexHwWrUVSNkaNgiWecrI4r32QHdUbf1sn
sLrs0Ohko5vYDX0emhIzqF/LpKIlIZ8FEQeIhn632JXbPwRkeulMCN4fy9vI7ZAUKU7z0dya5Y6f
oebuMxVDlakuBKCIxPCbvShOvJUOpGl72c8x9jkHgBRvaIK7ZCqa6muQZYTR25J7L9hPsQ00xav8
tr3tbsK9diLtR6DsMDtPPwBlbcdNuTGVWMHkJKCyDCDLUbemINyTMrE9JPck2IULr/3TOhkOJg6c
4TvIo35dtj8s8wPP+Z9AyhKowlwDBRwC41DaxW+MMXs9lzgPRJ4U6sb0iG6ChiwLrU5OsOxzoKBL
KqfwxzY5q7VQlwSQugm4CPAExDDoPtgb2zgF2phqk4dSd66vY0Tj28vbR/4kbUjX20fdkaYfuqFN
sDA9uMHuoREcNI47udady3JYHnAth7oKSqjIgATH0mpQJc29davK+r4TgCKfvMb15rIw9kZiIkNG
xUUCixsVDoOqrDL1P9amkl35B+rmDgAwbdCmtUek2m/5XTlMxV+JpJxu1JrgRSIiQZbityCizCNO
5M2a8gKdxPuqqLtVdQCzTokSTtFwBEmeXbbSpldCT1fP+aI9VJqyM4MEL7av+Pi1ZOqSiYAREKM/
t3p5glFBb+ox6+3lQJoRygGvaVv50XBnidgGdLVi6tpFyH6CmhMrHh2gmP7qv0U+IXIuTv1N5cxb
ldOIxOqxxg6j3wINzhqm0Kl1jgJgo9FXiGrxFrCNXr9RDuA1LW+Nzl4eBSfD3BQc5BGo6YfcrQVH
P5Wc+8g0NKsvoFacgC2grmtyHyU45Gi003bbq5xUE3tf0ehAoP8AOUp3h1pd0Y0Y4kM86k8uXlVu
fRW5FYYj6x0oXh55FQnmolbiKLvWFKEIghmIW/SdVFwN07de+nn5yjPt2EoEZccKkDZhyAHRWtxY
tyFYraRa9jMBFUtk6t3LspgZZUyr/Ld9lDGrUaNL8glq8odmXNmauwxGWjx2XNhL3tZRDj1eJBCH
kHHvSTyZZmPnyk2g315eD0cGncs11WSeJDKxp8yPSrVXSrSetJyiCdM8vm+ZRVlkWS/+uVmz0HsF
3rgoZXB8NKsBGzNP/x0LPVxZSqMQ9+T2jo5wPRuOgKLCEcwhQNE+6Lt4Jz6JL9L3/rfxSAqP4Cbw
WrAy33KhHcjxf/Kpq++g7LQegYF9Ii0h8UN8Wtz4oGzzTZrawzZ10mOhI/hr9vIBg+znifdqIfpw
STZlwUCBV4J0DldtxqxT9JzdoPAYe3+GLmWk6G/ka2NDrBgJPwfe/Dnb8a6WTpkv0JiIWkkgEMR9
1REngfjFdNXr/B7d52cwp3BncXjKS9mWTMj+MWVB/03V7psKAxI6x14yZQATEzg6qOx8GqHqc0Ms
czJeDZIPkBrqILRS+ha8IaF3+Say9+9dEj1J1U5B11sF9k//3nvDEQgkeHaStxmYxMmZFc6XXp3o
F4a3E5ERoSeFG6mrQcQHicBFOadqet1qvLkP5t1fiaB0MhsNaRzIokBb4JTSsURzEGffmCe0EkF+
X6XPwNyVigl5BXSueQvAyHEhyEp+7tRu9CO+L++RuON3mrNftSuxlPKFSlRiyBpic8yBHedXEemj
M0C5cGQob6D+h446R97yunJ4q6WcnT5XoJkiTqHS+tQX1eAAYlsXZejY5ewrKy2JMYv/tIPydNGQ
ATSKeLr0wdy3m+5RRQ1TPub+V8YP1oIoPyeAUDg0yJKWQQKvxSnPv3GWclkLMTX7UUVKPRoLDA2S
mEfxdafcKGcwsBM/QAb2LEAtYcCVB6/MDEsszGzLooERXbpDTASNXbaQAFZRm61Sln4Q9m4fCL5Q
ny+vj+l0VpLkj8sLwEZk4I4RBAqluV7M/DAmYDaokr0lx05rSgXoB0Ze6pi5qSuplKurk0JTyu7P
Bah2KZ52uh0RynVgSdvgiTRd+ShvufAGPLHk99V1t0YxBA0rzlLdgPoDUXLmJnfdljScoGoUP/8N
ehJPJmViKnm05FYmMgu8dMpfUdJx3sjssBzQzqDA0oBLS9NTyJo2LRoRQVJVMXhBt4JXzLbkIC/t
RPsgt3kJI7bDeRdJc1O84ZT2b6AXaFMCAp+jlDsy5Y9OBWf5bUpOdMvzOEzrtRJJhYIaeF51g+iM
lIpOZjyPUmMnGBO4fB/Yx/XfXirUfZCzNCNgHvAISW/3Kmg+cw6EF28dlO6Hhp5qVQsJg/mtlneJ
WtrC/KVMxmqzKE1vtCgHIxCEiBtzI7kAQQEAU/MYI5+2eCOKJlcm5xHMdmorkZSigyRPBP8vRLav
HeJILwetK5jLUbIH4RaevaCwQpXbRUctz1rydpRyp+gzLRKBBK8TCNEa87uJ4e6IV6jn3TKF8p6Y
mALJJHkmgIkd6nFDYlTQuPrJ8pfVH54qUk60ytIpScmGWoA5z01MAHUvl5WdWdkyVmdGuU+rm9R+
eNNFPwACEbiJHwZ3/kGiRx007G4MgP9z7jbfFM6Dg7U2lLWQtMQ/NJ1TypKruMRvgZcJXrwsexUD
bmzHFIFhFMCeAkTy09C5koHyMiDZg87Pf5QnFXBukS8+44nvtOgc/YuwjiORHu0LK43waP1jhyU3
9qR6Y6FdhYQK8iE4o9+JN+zJE0kZxbaGR0jIIgsZBdh4n8ypx9ERYvHopyGcyr/7aFAWcVyUuARB
H7xLu3RPY2R6ZTw9t3l8C75XBzB9+whNlBXG/ARZO4NbUPUHM+k4n0Fu16WvoKxmUC1SVozY2wCN
GKj0jo9BCETNIEDOO1dGuxG/VA9dL5zs/SpaCPVqWRQSLfypAMWenuA48TwFgp2VuNavyxutsN7g
a3nUnRjCfxV2dErNL+7nU42xj/KVhJ1gCdz1saOj8Ka7+cOSQ5slQDIZTnBn9o6GKRGAz+Hr8HJR
LeAJbbXGriIoX615KSZLnGiL9OOeV7gh30QfCyZ/TRFIKST/SX0zip0DhhmgHHEXu6p+1yHuGKWv
DEyspVAGPuuMIkpGIgVIsKN8B3pn//Lm89ZBGfdOt8J0bpF7kdC5p+nggnuyeIhPTA+yXgZl0FUd
0/V9jSEjdSMhTaxsp61xhbFsnBr8IujuLq+J9YhYi6OMO/rYxCCcsWtto4MKqlVtNF46GE27VcW7
y6I420enAmt5KgA+gpXp2R58V8/x8gI01PNlIUxvtVoQnQwMmsAYEpVYIidDY/pTeF5gClCjERzx
poV2qM70d6AiLDML4BYCgyPDn9DTWro8iQlm3yNbAa6k5Jb70iFl4N5F+yoeDU7mcHFMmFu6EklZ
n7brQZ4WkQa31/ahPRFcq+gaWTE0TLy099U+v24P6SNnh3lCye8rk6cnsrZk5KIlu3gbnlVgiWCV
vuTo/uQ1eE3wa89MLV2tk7rbvW4ALYogTuT1Q2MpdiY8NTNBlZxszuKIi/hkq1Q08gBaC+xdNNBG
oamxbhCEV/S3CBjXAeChkzpmh5h4dutffzFvwHKdFlpzwQMFIEWV7s0VsyQYAlJd+IOG1gJLCeNt
na3sk0OS2l8yxpgmRPUS4Q5I7z6e3jzEtRCSsUy9OuXaKQru8vzp8iYyFWQlgtLKSSFwoCYueh7e
iulD2Y9IZ/68LIPZjWCthFBaGAB5fEwDHBSB8AnBJYlUNFydiP8Aah1zmfkxvlec4BB5SepVV7yX
JnOS2QI3mSKj+eozuVxWAV4sXbCRjdu5aWt3v8rv7bcmcNECou5Uu9y1N6It/4S6IlkSc1t6WLig
aKx7/wDKUwhdMchp8vYB4bkCkHdrW/9Q+uW7QcPrBg0ZMeb0Ac7oaiMXkphZM0ZXoaRj0kwGYBZ1
BKIA7nAlgOYCcPJAMDfA+AskbfCzcQo8bKe4kkTd/yoQyjAmkgj8DV6qQGGBPZ8wihM60+9sY3HK
4UxTvpJHefplEKbUKrG14vCtQVv5GDxz1JcVqgI8SESJFOlCAM58vIZ9gPp6KUN91SvlJbpvdtMT
6W+T9+Krca3utWvQpN+QaRLhBzjmiwdTcVCtrXcLIMAqLtQOc70AfgSMm84gUwHRtVB3xCggwrkG
Z6JvCrwzZBqFlQjqCINhMdVGxIKroWpAiCqZrW4X4wzTmqWWHjqcDebJo46wjdQg10jQaV5pTwlG
O8/ptvSKY3Qc3Mk1Bkc5RH61lW4Xx9hHDSrvi+nMxwwzilygcrb+rhZPXdUhLLIg0vAxpHNpuI+c
8BZYqY5wm22B5bIx7i8vnnecVFAXRHm3lAbcZTBZud1VVYnJgX5zWQh7g1XDBJY28K/obqwlLnWt
FiEkVgSAJW2F7G5peREO85oQHHvMwAMtkm62Maw4AGspXMk8PfdRvhkaD2zvrmgAHKLhQQ3+L8f0
Lo246lVko8hjk5cksskfRs/wS/j+1k13EtrLUpQ0eYtj7+C7OMoVNyB2N/UEOzigQQqM3D7IxHt7
jHk9BQw5JiyMrukgfkZ3MqUOLdgtQXdO5qlk7XfflL/NOngtkpyTsGdoHWlCRhUT8/qY9qOWU8uC
NQkJQPUUGRDV8gQ0jXZ3Wefewi8qPAMNDqCk3rhzMbz18YTqSlCqYIChSo7WVt8QKFfl0TotG2SI
0EeD+UKgx5MiOMDWt9axCV2B4xpYWW0T4RPCNQDYwnpTStK2aJNa4rd4rXzo7lOvBVsE2lyd+QUQ
4zOo0eFpgeZ3eeUsZ/tBLLW7IWDoirnCTQC3rFMr11k++H0uALK6dMLkEA61LWJoNeLNZDBPdbVc
8vv6ToBBTEsmyLUK5E2r10Z+5KyMfPmnM11JIOq7khCFatlPHSSQFEp/lsABYLqGIz+RyoR4kBKb
I5Cc0CWBlCsaK0WDr4NA/UoH+Ld2CHZWi1E1ATPMI4amOeLIn/skDpxeiFYtMIPTlRdx6sYqJTv4
Z2QaORngFwUPBINKcmRbfgxMf9AdueWiULEMGso9/4mmKzCBAcJQfYHoP6jHYbQjSKIEzlMUCVwH
yJE8zmoZFvuDSDqwEaupahIYG8WOpY2+Vz3lpwD83Y25qzQbQ6P34jF9yfa4Jrw6L+tN8EE2dTWH
YamshkTEwkHeL/fKId4bJ+3n8lO9IbVlEAX1dv7cX8du4DUvXPHMgwZcBx6PQG4DZ/lHRW71FJDN
C+w5gMzc5j5tnCH/JqmO/DsnVCjnCY/IbBvnSOZMv1UMR94mlmP6kWYrD6nfIfWyvXwYvA+iwo4U
UVyjEQeDhy5eAMdc+rWQvv/q7rIcpo0wRLT7A00KZFCUg4lqwyjCHpa/iE6DamyzOeZYXY4EOms+
ClGlWR3smzEVm3ZRfoCYtOHYBZ4MSnNBUFzlSAygJ7PF2QgaUmL/v32is+Qp2OZ1gQxSx30MdkTY
HJ0jgX3j34+CjsqqZujLiYCPh6/KtblRvbckFPDT0JolAaum5VZ5mdZ0JZFyELo4VDGc5R/zLR1R
QLnLDqot+4U3dtz0BQuAwgRt57+6ZlDeIp1BIAdKFfLsnkDolhHyqEPlEfwJweUhMJEL8sl0r4RR
nqINQSbcEzDQYSmKx7Et9KMpBaET5QYAvvMqelTrUvbEWK95mAbMu7sSTRmTSdd6oE1C46tptGMx
cXQYLwVFjICH/09u56dFmrBaCkIalHCIf1753xn8ZqZCsI7kcPH69KFQQnvUHwvg9TakE63/OUzq
V+7aSialNDkwM7VmgNKo1mDPKNJ3MidnQPTg0qooPVkEQGqZOSR0xk9zvBqWq4rXFsMTQWnHqI15
3ig4osH4manfRu0ccZtgyOZfWgalBkgcgkg4gAwC9UK6qdFL/UjACNtd7mcb9XzZkrMK9KjTvCsD
5TKKORg0Y8L1km/1TbfLXqRtd2i8xclvhhMgob7GCAe2qZVMyn2kAHGrSwlrxFDqGX2lz6THLUVZ
SgQl3F+AnLJfEXhMgrtTA3Us/apssqWbmxiLXO6E/LpOdrq0UXwFdImpE+6s2TM0W+4BcOmR6b+X
9F5GJMqf3GSlELHw9+8gpnV180ZAr+gywaVSNwH44zHPVH+LgKdGYKSBMbMpToS4UdkV37L9l2KD
lWzq1utRN0UiQSiVLcOrtcZB5x8AFwH7nvByMUxTthJFXfY6wwGPC0QVaWEXDXC35MBP0Cld8Dh7
2RHgShR16y0Tvq8jMJqDPz5EYKS8SXBjxLvejbbmY/xLerWuCNg5Yt/nZsPLrbO970o8ZRE6SwgF
oX/zhYSAE8BieJH5pAYESEt4X24thhmzrARS5qEvQBs8DtBk8nYadstuKOzQs6BBkzf+WoDTz/X3
TItkiRbSMSC3/QRoCY5Rq9JIkC1fdW6zI4xQAgrKwtUMLLPY54FdkRV8MoArcZRBAtR2I0zkPSEh
j52JpTuhCySpRz/sJXduOF6DqaoraZQpMqVwbMOQ3IripRYm4HP+qhI03va/v2JnLQDPkBlZ9dO4
+CS0ah8RghV1o74mil0um0nb6umNCRxJV9kX3iIf5koCH+YXxvJI4hmYNCg6AeCcWmOoTEA+J+RX
QanmWzO1ws1QC81V2tX9vuxFkZMXYoZsK4F04/mUjP88y9oZCO6kUKBcSWdCugkXdsVLfrJitrU0
KoyXktrUhoK8eZd5k9fdoywNk6eWgL9TkHZVUtSAY/Q+XD5Q1kUkxTtU8EC5CZv50ZSrfRr3KrgT
0Xj4jJqaEv26/PdZdW10xbwLoO4B2EKCUMohoCfTF6KzdNvyO8DXYFyerI1p2tqPJSO4FdziAPv8
VIvMqcNRf5pWBzXtHM8Y/LBHUQUWuYjQQ7eOwINOnHGMHq1Iv86EBgRVDa6opqTfGwGlt27aXd4C
liWQVp9BuZF8GkahlMjdbPQzcB02YqhvhbTYJVrvGU1ZfyFGxZAnUBUALwv2LeqeTPIC0HISJcQx
0NdyqUltdMkl/uVVsSzOSgqdolEb2RgHEvwE8e9U0TA2/ywWN1PFSzaz5ZjgAMEDHauiFXQyB7Ei
gP+dopy7EoEOEMnDCAQZIo94iamrMviAAE4OvDII/HgZgI8P+DoZblAbRyS0U3Wy06CPNkFY3wWt
eJoSwVdzcQOqG0ddym2k6VsFIw1RqZ+bUXsZrfiEigOnnZDlndHlB3RpfBqKe2+/r8KtrhQlOSPZ
sMZNT8mztI3uLGd+Kk4gP7m1bnitNYznwQdxlL6O41zOKclrSm3h6MJrtnyPlmFzWX1Y84IfpFB7
HRQo84+k1kMiAELDl/5WfxGII3G7dO7/UxhRstUO6oJaR3ULYaB5ao6WH+6B8TW+ENYIeH5OszDZ
H8rzf1gZpbFWpY96UCFbUvaGbUahi8qh8/9cEGVVu4D0i5OeHU0ApF7h5xv9fgGwsN+RLhbOWbEV
wkDkhDwgriAVcrfdkpkNEdYW1U1v9E9DLJ5qLb+/vCieGErvWivXB53g6mrp9zK6nzTTjgBHelkI
qwyC03lfDKV3Ql8Wc0HcLNofjqQOk7jTT8F5MTayOxH+bF5ChLks2QTKDdwgzoQyx1q1JGB8JwKj
1q20fQX+WQuQspx1Ea36pHXvYuguta7UuqnrcEid++c+qc9nM7FT9HSCnvxAWB4VO/0ZcXSDqewr
sVTUEvbyPJnk0LLqWRUBQMXtj2Sbv5UI6rWZzUop5iFWBoKBBwIYQmb/4nvhKrBzMB/zGmR4K6K0
XZWHPmw1nFdJgHqkn+H0lWYtS16tiNL0cQaTSUSA0EguMCwPJLiM3OxRa3xrRhEw2etfsUkriZTW
BwLGsBQBErUA0YDwlBi8qIOp5ooGxCpUi9DyRp1SGMpWhUIgJIjKOUzCJ0lKT3UovHD0nCeHPh6x
1crhbe/07Sjv1E0M7OLAzRPXAO9E6JbHP+85HkQeUy1W66POTCqNAOzjiHeEuLARMDtyrPHuMNmj
T3d4JYM+JWRty4ZoOgE2xyP8mnR/6neyX/rJb96DmJVzQPvT+4lRTjEco1FshDdLKDqKj4r0djk0
j8ppKPbtE+mIKrzUB7jZJj8MMI9cNg9yVJeWSznKqqmlpJjf8mfibGvARyZUTsJ30h0F+COft2Le
EVJOc5LCQBN6qGhatVedaew6y+SNWLG62z7sKmXu00Tu2hnoBHggh5Ob6n52X2FZOwCgoL1POQV3
knFYUEcEjU92xcs6sN3b+6HSYXliWF0i5NjTwdeexMgxnuqTDh9n7gB4ljmJ7qvc0VvemhXKCQx6
DrqzFHpLIEmIT83ju8QnheLFmwNfvLf28ESgtrCOX4pNVuulzM4S5mot1BAtKMUuL6ZdLaTHOVL9
y2aHqMYFVaWBz8RuRN2UgNWB82pQ0Amudqk7asaYbUMT2JX7WVwUC6R2mv6sJIXMGauTmd4dzZp4
RwIJDe2T+L5VAGsMwzjkBHm0cWdPdNR9nrvJvaR5ylHamm7ySjo3611/vXjavpVt6wqlQFBFJV4B
X+nyEobMm0RQsdF4B2ICejs6aWqXljwxDXMzKYGniTxcXqYE9ByQjmaw/dCF0762wloFribQJWe3
jXsn6LksLIynJTre32VQahujF1fTa9iD4JsBhOMGU7LAfIsBaZPeRCfS45C68d2X4ouVVEpjk2gu
zbSAxi6KYpvVfSB+zbAaYO4xkaTDQ5byI4LSNrk4YmGEVE7HcLXumLsBVXxi0strueSaAPZxvUuk
fElWNKC0MaCfkpCfh6m/78aYk0ZhpXNwXO8yqDugxHq/BGTjSP/+gAQ1mqV1IA+mz8m+3ypfcsYm
uqSBCg0qc7q8qOdDiBnFN6M2ehJIRsLQMTxki1CxDUEo6162MMy4Bm3RgPbF7AM6xT7ecHBuC9GA
sNCW5+clvke2Ic15IIfMU1rJoE5p7GRBTcmMjpYD1VD+FlmKc3kVPAnUGRlJNZRyAs2bKqSexiut
n790LqtFUF68qJu+nlOkged9GjuGTxxN/0TAyKcr/muAlRMCr/L7uVD+XKpr0ABMWFGyK0/K4NR7
0p4joMFSbQENRSKVYvTaAw/0ioXcsxZMZ5/7tBRDAHSTB12JUCE9Nv0elQRgs6r21NhG5YQDTH7n
YNgCN93vcld/Qh7V4ZO8cXRTowyluaitFDUonUQTEGzUKoJVWYzWnduRl49mFXI/LJsyj9KsF7FE
9puQzizH7mb+1v+etjhjd/HEe70GLiY3aiJ/9JN7fz9kugW0TBerz4lOqVciQOCR6r966V7JQ4IP
a8y5Ihr5feXKgxHssBphkDezu2F8DcRfl68gq+PSAusUOA/AW6oodLoQeOi1nKdEceYE2H65bGBm
JjhJS+nKgmK4vaKF9pQvV1lnHQslcC/LZynLWjy1Pi0CaslA6myFKB40+UeoAyNo0jgBGct3Y2RN
QyOrBJtJ56RM+BuwJsFcWqkU2uFSSLaphIBpbcq9kiy/L6+JFX7BE1ighQPsLbLDH89Mm5NwjsiW
9m3oDZW2teajMI6bbtK8JeXle5lrw7kZJoj3gDNDuQJ5keNKkpFTUa4H19z3yA1gLhbMQGVik5A6
99FL1oK86/IiycHQl4Coy79iKe9QoIUsyGeSfxtqN19qJw84h8ZqHIBKvoug9hHDE1M0LhAx+KID
VhwRfVbjfnmS/AKkViM4tB5DIHGlNwPmkjY8iBRiqi8tkPIcY6SpxlxDOuZ+tgSgjmCjZHvek4S3
j5THsCylbbsRYtRl9FJTRk9eyjkq1nNktY/0K2+almjqCYV3ICcvsxZ60BdvifNdUVu1PVS5n8jp
F1JIa5mUE0j1pEV2Ai9LtOsPwJkcuxQw1vq4RJzFMRN+a0mUC5jKXFYjzIfiOSk6BaaJBE+9IzDM
IgLy7IqXFmC6+LU85ePtlpRcUCWBdAag71fYVjsB2Dn57+BI4BSG0+w2tsgn4uLccoWyk62iotGL
JLLUqwrTRUeM+dwmfneYb/JjicYd0H/kd6HL65Rii0WFS1TA0KzQ6Eso26nRYkB1BO3cdGCaT2tY
tciNsi9AnOGyv0uijjGLLb3XTLwJzC5wF/HHlHATqUTnPt/odxHUyQm6ldcqCTetuz+DL82WtN8n
gOTPvqaV77Ko8+qiSs17QogqhYhMci/0MtFOHiuv+iGBvn7eLqP9FYP8LpHyA8NoRomgYQPTIsEE
Mer/S+VdFsHMF4GmEZUdlOhliUYAE0IxLFFJgjrgqV0Ckgt0B3+mzlGwTmfffCHA7rwmLvaVW4ml
jEkFGPASg5kkuJVf9VsTWVzA+CCyFV/GF/NaQuJRD22ehyMb9kldNOClqLIIZlf6ymGOb1AM0o09
pKDcaRY3inWAPPNmXpgOALQNIqpl8mcy8loV4rCIQK6F5g0nxSYaeXvLOTdWxKqsZFC+rK6HRJN6
yCA2csHrNJ+cYVu7pJ+40x3egb3FHJ+2biWPcmrSBCwW0DKQBBRp2Ko3vTP5FhCBVSf1ehO9zNM+
2mKKOSVpE9/wdJukcburL3nX9w9RKci6IZjnbNQWBEfSmZAdqGLqcvaWfX5oAcAwPZFE3bu8ywJN
Wt7I0UYvwvriaG9gHhHI+Ai+3K62o9DRuEVqpnbqIAVW0SdOsiUf3ZBcNFlRC29ikeEDVmOHcBaU
ULPvyC76HH/yeeDYxwqCBVx8ACx/6igt5SGcM+A1vuVUMowKRtvU9BYoFNAAB7fvXesx//4HGhZY
9ZNtQc3C3XiQ4+e+dYbSSStuvZnpolYfRTmOKRMUMRtkGCQhuAsNQOLg/XlOe0ykz5LGy9gzo8KV
NGrbVa0YssSAZme7btduAEi709HgxSPB4y2Kch8gQh7MbsBOZyLYWvHEfQhGDJ8mIlqh0uHpsgoz
NXi1JkqD9d4y24g0V3RC6JvyeQhLnjvkrYf8vnrGLkWe4OklEgsuEoRDdFAddOFMshOLA2Kz27n2
4PCDhG+LmF4fdCAIkCQC/k7ZoniqxrYtYQJImWw5JhGemXgHOsZjuQlBJmFs6ns8IKLKCWQXCc+7
Ho0fXM4stut8/4y3d/hqB6pUKeDB8Bmkg6Ve7DYGhce07YCHgQG57lYBY5DHy7yzg+OVVMpz9lOS
6IUFdUUT69FARxCw70y386bWJ8mfv2icZSvTf9v9lpddrbNVpkgWhjfTP3sjgkYH6PqueWei11sn
2oveem5MzjSGq2VStzIopiyWNAglw4clSGkbW30ghV7le3Iaj8M57nGmvCTs/2IP39dK3dIqzvpK
a3Gm4j4+q055m95K90vngbT8D+bw4qBCn4EtpHfyp8XBQCLKK3Hs4yn7tQ5GC+SE/2r6W7JstfVT
pyPbOeBzSO8k8fJSi4owkpA7fYvCDs+38jadutPNJPfNIkIcJhK3y3wbKg9jpnuXbRPbcLyvic4B
BE01z6SbqBqjwxigGWuSfXGcfU3kQvWy8jYqIKpVTBkj6qPzNm0xgem0Jvu3T8/tOajt0ikd5Sq4
MRzRb06gzdYB6fkXrwXWpVlLpuKzQkxm+Cror2YDOQHXc7eQggWYjglIZY/xfP8rp7cWSZlFSalB
j0YmzKwZYNIYe7425MDRKrHkvEuYlZiVJJ2KwabG7NVsgu0n9aXMVR4xR54C1qTdAVkXteYvaMxa
HGXy1CXU27JHPGCk8V6MkfXWfxfJrZFymuiZmdO1ICrwmPUp6QFZ/OfQwkO6jzdAUfCyW95Rse7A
WhBl3TB7RYCJEb0K6nkWDadVUTlXn7WS1xbGVkODzDtg9BBPyY9eOu/EYrZMqGEn1k6RY6LW2l6+
zkw3SO7XvyIoo5Es6hhOyVsgIGEWSTtA+QKXRAGBPZzFx4SfsOGtijIhJWIbqxqxqkY+ioujP5Aa
OChbF28wHflldkFx/aW+MEKbg3q3hmZcOnEyll0ziSkej6S2ugO0KOotWsOr3bKiUfD+AVHLBPf0
JzA2U5xjE4P+CFiKg7iAWM2otr3xCuZMUHSldq09yHrjco7ws903NIUgHMLRoJdCofYzyrS2bix0
N6gbdIxrli2hq4D4mTDAg1zZE1iK4MTrqGKYkY9iKRupAvNOLU2InTV7Ajqh+wcAqxndySMjOdwZ
f946KQsZq4sZDGSdyS499ScylEjIepQ9+o6BUxiBCrDi7e3nh/qHRdLvVVMOTCknMoOrGMSDC/gu
wIsSk4mHv6jUMcLDj+IoWwmQD2uKibhxL1zXZ7JEYGd60qvkkeCQd4acHaVBRYyqb+eFiMv08ySe
hTm354JnYXhCKGtp5EZbVkQIoI+Nawkph9qZHtM9weRGo8sP7dtfQB99tjEfN5L8vgq9ErPuLIso
Z+cGt5EKprp6Y7rKJjkFPXB1GmCT8dJTLJGWqoLd3gRLnCVS1zDHWGWZk5GKuf0pRLWdWs+XLzpT
AAEylYAUqHyG7IsnM18IqalR3scYfOl5CHo8AZQvMGOtmmPS+l4Hx6hMN7E2/t/54IDWsFoDtUmp
WC49JjMQe2A46jY+kfdP8QiIjuhBfgGIG+ZdeXjOjJr0R5mUoRLGSiuit4Kcscvmc6aVThYZThW+
6EK4maSbCUqvWAdzuqv7yunn0wRC0ynmMXyyLsJ67bT9ihcR/dZYe4jJgi6tvKx81abM/YqWWLJp
qIR1nS6tllFYt2kNF9T2gl3HuV103y9LeGsG/phNJBv6LoLo0epyVXVe9x1IqN6iY9l0TcNtT5jI
/K09llcAPN3lR8LHM96ZQFvpbelH/DRvS064x97N948gv68+Qq67Oq4jfMSUfA+B4K7OhWc2m8tL
/RzpfVwpdSOWaK5LRUDsOmFsIhIBALhNMCoZKZwOQZ4c6lrEYWONCogYbcw3uUpu2SWIrmPxt7D8
3/NleJCCk1ixUAdHUEl5mHHW4jFUkMhSh+7ejLJbwuBtK2XqSkr1HGbhz2zOvUY0e45evqXnKa2B
ZGB1g6FVBI0mtUZBElIlkxFpkuoxkvfOstVA41Te1gBeQvjX2q3bPSpb/Xd2TTy7tlEc4wFRqIfD
PSheBTK+unJg0L2Cl71lWL4P30aZCHEGIVIcYv8LMFJUiKPynpNxY0oAQS3YG8GGq9LDacAl1xSE
njhhkCqkClxQwG1AJ19J7zBa3UQFTkiTQD/98UqIQa2NS4pVtJ5wbeIKlnb9kJ9yb/mpP9duem+W
dv5Lm5D1mL/QQ4ghhJVwagtlmNlFJsKLWdtGSbFDpp/jPRhX/oMIyoAC/A2k8yAswVRkvUWef2cO
rdt0yvb/fOkBR4lRZRFwa4gSKMtiprmltjOuSJ+Z/0PalzXHjWNZ/5WJekcPwZ0T0/3ALVOZWinZ
kvXCkCWZG0BwJ8Ff/x2665tKURnidM9LRbhk+ZIAeHGXc88JJ0X3eoV6jv5jKr7/3wytvIul1m1r
VktR2QStaPeQzq8VRmppu6VCcca94I3QIYDqkQpYyioEG7IJrDElFq4BV13sNO4o6jAp1P2UqRuf
+dkzeGJq+Q5O3HLcTl0fq3insYP6UELkERz4CwegzTBkqgZtDkBMbkVfr+Rysj+d/BOrqy1LSa00
6dKzI3n8UJnVVRwPBarXTpAqzkFZhjK+Nngmb8Zxt8AIiK4rQrJ1PskoHQZ9KbaJIL8Yg2yvV+G8
d7wmaC/Hh0LBaNNWVfXs0p6YXNU3nGoYTB2s/+6QXU79sbd/gP/H5wTcodZjE/MNj3UubvrwiqtT
U9mUGdYMe2TfB5h0Oo7X9V1+v9AuTL/EW3tfvm9VcM95STQFllx24YleS9wIBVC+EjJILumckDPz
Mk7tf+frPjGxeqtJ5lNeLRuHO9cjc31IFMe1pQlCtC0k2PkN++ttVt+C0apCiRdTxk11oXv8UH+D
eAKooxxv3i3EcPpl9lp5jr+l+nrWUZ684+pz6FCYwLAzDGv5iw5uWSJ20zBsfAJbRlbeS3eaYha/
y81j6Sk5BP6MNjSnDQq2LSurO62QgsXTUkOv+oM0bkfI1hf/YvBlgUUaY9kahu1xvaA49NFl0Zn3
NdObRS6N/VTThnpo9v0qwZLq2bXYIotZH/Hf1nQU9MBlAiaOdU1vgiyKZk7AAipqTy5x4rsDYtBm
Izo+awUQUhTOMXT+yT0po2h4qgJ4Mmm14omJ9zdJZvcboLL15izvAiU4CjijYQCTsQomu6xW43bM
cteyxqt+5n7SXAPcGnzta9e319rKyu/pNY9tpYSVWGR7BwEa6VRfp6lfJvdfW1oCiNNrZG1p5RvA
ooPUu4OlViUuzRhoNS4Ti+xjFJXZZO7takffvja5tYQrHwFMZd1NLUwqVeuaVuOq1VMxfv/ayLnT
cLpPqxPuaJKbdQUjecY9zQD4I9uazD67SRS8tIibUGFdB01opWqdlsJEkl51nXOwith17NIfKfsX
HfjvTTqxtPI7ORl4pnFYiitzNxXWoaNz4g6t8VLQaSPVPbs7J7ZW3odXVm+Xiy3GjQs9Z88OMZ6A
+ts44Wf3R8fKqSowdwgsPnogznutavsiB9uQVQTNTLNvuTErd1+fAqCdz51vC5KoJhhhUaFane/M
FpmhqynOgZoT6amS8kNlGiyqKiV/1EVTPzR5kv8iMyHPSpvFN0CXAWVo6PGUBOlolm9UH9OnxpEe
4ySY5kK8O0VbUr/hI5pjGbhfXXAlFpVXNqkEo5/Rpt17Z+TQzSixmj3UMzQjwwAEh2YkGMdY6iQa
OAPaXGEutLfioXcTUZK+cnPZ5AhT61llP6iYByPM43h8aUt7Vt2pzFTiWdSZrchounm+mYWo+FNS
jLnxkuROBnne0iLN6HGRtT+Zo9iJJ9Uxa307NoygZDqmW+ZqSnRvbno5hbLRM+m2FRqSXianCTBq
M5U3xdDm3502QWmohLSUeZx7kuD09YmmBZYujOu6XZjkR2InrhwmzHVUplpcxTlSh6l1ZudCjc0x
wywltXrYmvvKzxpQmnqjWnTZxQxhvyKYKnCRh4o5j5B4tRDVBSpPOihMIC1tji0vxIOVpNZ7MzV9
7vGEm8SVJqmBlIg13AS7iVlp72Vlzac4cbOkSgiK1iKhdhfpkJ/LncSr8wYEiBeTGFswxKJ6BG1x
tynIlHJPJha2E2q2scn2RRG35AYMjAVcLeETvR5l24NaVsNcwA14h2pwfc3T1OydnoC3rmqRj93G
dGynypdcb/XnBaHFvqNm38fJceqrxDA9jHo2BtZ4ypspiKnDmtaNtaSaL4gzxzdNP87ZztbaTL9Q
SGGieEUS+jYMHdVAd5iNYg9yqqK80w1u92FfAkjiL01Tx+8sJmPhJkoDzQImKvWX1aYsMJmhi51S
ORxakKZIyysLpRU0RhpbtTHaMM2jnJ6KeuBcDShxGqcG/9VUz7dEsQeUBRXLmu+GQuckuTLzyVbf
bNG2JW4G6NPRzi3Gnum+qVIQJR2g1z48SBWaEZdpNWZvSEJqFDR6YhCPt1V7p1nxyMO5EUy/SklJ
zStEJjUDQ7BFZKjQCf4z019JDNYfi4GbFyrw+QuLZxTM03ZyAgFGdfNoE6ezA0tIMlzGNpGGl0+9
pYeWmetVoBC7ACUL+CxG1840ZqGsOWbFvnLy1PA1XbSW285U5PfIQAXmfIHNqvdaVlhDqCu9XgQd
xKDkviN1jL0u4qH1zGrUGheSCdb4oFezHPYzmdr0bU60sXufdVLMPtA0ell41OCs34lGGNohKS1A
pZROhwTYEHeMhogUbNtrzD6bXMQWQ39tTvMsL2urMA2XV2QGb0hVSXJs2TiqD4PU23KfVvHs5ZbB
i/3Y9jPmSe2p1OAEZJm5cJx1dk14Y1VuXVGlvijieCq8qiaMe2oc67j0ulghmP8Vqey/j86IKe6S
dbW8LxpuzDToy86xer8tGqUJLG7auP8dIEQ91cpQzhFBMgjSTSHJNbvWDc8RaTM80KGhKWbfZZO0
oEW3h/42x4yE5XcxcyyX0qYSYa3ZRLkwcb6nI5NDokBPNhvhAHZc0ioHM2Atqy6++NrZn72PbYpi
ENR20OBd3VypDa0PKELiPIHKUV6qaEQaOQuNVtsIYD6BgX/fxyeWlkvnJOO3OK4NlPUQwRwgA9fI
+0XOcN4Df39QnuxXWgb4yMebbQjX2VvzxPCqHCQoQV91uc2UtkCBNuzkt6/X8LwBTGwbmFyFEMTy
85M3m4Q69ZMDX69kTwOQixA28r62cDa+sP+ysPz8xIKtDm2h6bAwmD91+2i07yV//drE+YPwl4lV
uKTRpplLGybaFlJgLbgimu8Wv+TWRha1LsH8PgbQTQa9KVIbkJV8fBXcoFCq62Fn5kBnO2gL5xhi
Hwo/dyiKzWb49WudXTkQn4ElDSO+prE2p6lpWkz4pMtCCcta7NJy8EdF3cijPpqxAAEHwaNpgIQO
g+Yooa0+IzWxRBUX/duUmlQEGll8SZdTFnv5nPKtsflV/3cxt8iaGA5CTh3qRmuSxDglmeQl/WlM
ZUzVp4nmEy4pNtjisZp7K78rgDM2IifuRnKRtsKEggz+V3k3aKaUvpHIwYh3zSRaMroV7gfnTxmD
/3yd/it5F7f/zIbaf/w3/vwqKvDRJmm3+uM/rrLXRrTiV/ffy6/9z1/7+Ev/uKney/uueX/vrl6q
9d/88Iv49/+07790Lx/+gFJ+1sm7/r2R0Xvbs+63ETzp8jf/tz/8j/ff/8qDrN7//sergC9f/rUk
E+Uff/7o4u3vf6ACcHIEl3//zx9ev3D83jFrsp8vXfbpV95f2u7vfxBUjP8GxAcSexAemBDngh8c
35cfQbDjb1AOMW0IlCxdlyVNLkXTpX//Q/+biYEyEAJDXASNEW3RDQQYavkRofRvOATAdVtgz9Mx
9qD+8f9f/sM2/bVt/1H2/FZkZdf+/Y/VQLIJrRw0HnTk6MugyOfY39T7pJlaXt93Ene0o4fCqQdP
gkXdbQGM8WxWkrDuOsxscW3y8yZ9bJK+8My8e1d6UN9P7AYDT66F2F9lSR0Cm6TusnZkQV2WuS8B
VvK7uSgDChWkjdtsxXazPD06X+hqOKjLQ5N3zZ0sm1hzWkbz+0aBLl5ZXQnH9gzhWM9tMv0QDgL3
fFauTTN27ba57YUelKYGyDv5NWMHQpAalKDwmhyXZ/LW6fUbBNChU307ORJ/rvrpKv9GTPxVQVie
Ey010PIAkA/mSnVNF1aAOKrFpUwiu5i9ZKr3RZl51dy1bl7Vb6mq/ygdDCr3vfk9nYUZZonQAfYz
HkeFFaFhMnmtKeKeGtk1dcrOE5nyXBLlPjfG7lrqeuXKGeV7TPfEDg1iQLbVrIOQR53O3zLW/upM
UaF7pdQhMeV7hZgklCoyl8bKfhK0oNx6Kg4kpdyr0kMj7jMS+2bKH7nYnO5atYl/rwVCJM1YFmJh
PVllm6Mck9lEoBolpRoBlVu4s9R3rY2dGMbpkiUVOZJs39cFiDTrgkDSSUWG1hzHxABIxBHZWz6b
L6X4ruh8dvumBx6y63cqgpvATBbhonIXk/KizAHinecLDVGu39bZgcc8avLhCJ++r7IOjuF1gvyn
NkpPAAsslXCiz2Z65Iwd2YDUDZPW2XSVNve5qvhD89iDNlKYykXKp9ByZl8hj511adLSZVYZ1tWt
GH6pqgT3aH5j51eyI143J14v1CuWKMBgfUtHpIt6VMrRtzrqcvshrWVo5vWOYMbazfPONyZ6ROB/
YZrVIeY8oiV019T4e9KUl7HD04D1hfRGG8oWRUx9pts72YDFtqY3jaX6FaQo5PyQ8Z3SlEjRlUBR
mtt2UNB2id85q58L8S1O8l3rNNetZd+JrD7o7bM+mweE1gdEpF5iN/tcilvk8IeciVslnXa2AAsQ
Bs1LVfNMK71kBf6he6leVDg1pEPuPZcApTJJ80sz51tFc20pdnz8hMDgSW0VkiYU0zvrYkgGXH48
ZrUTqVrlWU2MqkgNeKo2wlkhORiQJSdMIkkod2k/xH7Rs9vCRk5jEtZ51uiI0ISqnId0/oUY07PM
cayKXCfuYPNASZRnlNnuNLUEEFW6oC5Nw2KuLUD2LC8B6IOJ53Ey/DyW/txDGZ4UoSS618V5yAl4
tTA4g+Tlx4g80yTVc5zZflNExpC4Tvqo4E8ayiGFZVwx/mwWCXhjS5fnmMsDiUs2dW7HkWhIaV2b
pXxtOnoPCavAsh+HUQ5u11n7nA0PDtKU2mCXpC2fR67rHqoVwdho4JejzwqKLNWMHNQogmTMPcuq
IyXVfY5STWVetyTBk4+BmTWQp6Lxg5a1twjTr/smkz7mHkbXWGD/NQYPbEhHkzYqHCS5CG0azi+V
br5xuhHibTXMdVVf+5rCMSKi08YT5CgV0IrV2W05a285bY+5Pv4wAJj2uA3wE8ueLaO4SfT+MMRK
MLRjej8YbeUXmU1CRtvXvOVebv9E8+xq1lk4JS349uf+aHblJSZC71DcQ6Eim+/UmvlgX1xqSDej
Ji+Ynl60zeRCSOnX1257FXctrgoaZTZQmxiWRBFuXZS37ZmqCaN2NISDz96G24VK6HXy4ieGUsrm
oMIKO/lPewtSEwGleUYbzShwFTNmW1EbpA9grACsvfyJwpTbRdCx3CiYfoxhPxlbT7ogfDbitnWs
SIhfrFNdQ73Smo1C6ZnwwjDQzACjA7AdoN9dOft+Fg3myhstMtrRzZO3ftDCeqi9PEbhUMb7qiwv
YiV9LrRr4MERqbLXXAd6vyAXBbsFbGJXmVbu9UZx0POEoxKgHVA3OWgsC5yYBRsb/nlNPj7uKrXr
VY3nuVJr2PDyoY+0GgPBi4C6YfkoH+3ZM3QX3seNAuwqVV52AlbBZk0hvono/jfBwkm6x7gQfLSw
SMvYZ4bKnTMCXAA+pAWcOIbKdBTFt1zZ6/Ze3W/xJxgfM8FP1n/HWCfWOT7cLiWVFs0a2CFwPRqE
6eEAckCtbx/n+j5N+BMIGkPV4oeuBjLTMoOmByY7KU2gEoqnSb8q+OAqNjs4k/KqcH5vKLGLQgso
DFo3MYdo0OJXRd5XYMdycho68NQGrk0F8+mgXgxRnQ11u5/2Rv1gtsAF5NkDaDsuMvsHCoihWqLD
07YogcO7TeRaKZ1nR29Cg44+m+udKC7rmb5USvfItE568dju8rS6c4geokS1kfytOuCfV2y5qk5W
rKjSeFRZq0V5qni8aNy577ymsG76UXeTUQ00JQ5HCc4GeswcI+wZyFKkuFYa5Zg3ivfvHNq/js+a
pBNlblTah+X48AAA8/JCD3IftS1Ml5p7mmKuqARKyvHJRq597uBAl1qByBby4U8Te7lghlpDzCtS
qrdae3LoD5o+OVuSf+c+yRMrazc1GjrPAPFRI5JjlBzzyO1VpmwCDJbhlo/RBdLrv97lN7H16ZZm
gwoaeUWNRgP0JartFcBhtXrlEVRtPTKmh0HPvbLTQjaDvgWotLkFIQGborRLwriz/FGnfj+B4AEB
vdZqe4mSa0HJruxB6T3QSAPuRQe7uteaOKD8RzrLgI33SnNo8d9u9NOBu4zVrjNAVZi1r0OHcCpP
7duyVp5JJrZ83VIH++qVV6USUDIpcmp1NTLoGxe9l5o/BxONBZVFpdq5ZdJ1yOoE2qvWZc6skBYi
TFv7ulBnv1HVbzzNvKyrdmWW3UDk9fHfONWnO7K6OfKmAFegwL7nFzqknBH23nKc6wFkQBD0cnYi
HI2bbWLnFYLnnx838mDATHQDihTrtr9jSJL1Sq9GpT16TNVxGgjq60cDTcvR3mVIUyqzDHRLhIU1
+1B4eEpGM7SYuXE/n70WoGuCGRzNpqBFWhUyG03vudLgSeJvEjSf7hi1uySwH8ybIcj38f3oCz8N
snbDn5z9rP8yu6YoiztMMXU5zAp+W/WRTkqvZ5Ewq63kfakAfzqAJ4ZWbhRCnpKUDgzxYrotGcWs
bXYlDCgQoznMJnToht7nC1hfBSl0N+wSqXlkeLYxy5IqEhRp4MEe55/okIX9lF62NqJ+XvhFeZuZ
vetALWUQvhgF8ipe+c0otz6hs2/gaLZpQ+nRwjX+8SKAThRGHjWhRqY9RahF+JmCC4mDf4Xipoqr
CMULwPKlq6u8dk1p/Khwkykac4HNuNSr2nPYjGpEjL7cVvN4xd/650E+ebhln09cWqtW0HtxuBpV
NXXrpLqS7K0t4mcrJsdJY54FlVonKcOxuxeKjjh+dpWxczUwIVB2rMfYFUazS1V7t/FlL45lte9I
4pSFEQGhzyd4SGmAcMWqUjVKbOMltq9Hs/ZQmPSReTxzK3aLrvXbkb+pBErxBaawgUzYeIQzl8qH
R1j5vtk2yjZBiTRqxl2G1luiW55WWLeUlUFXprdmU15LJUfUSvzSeo8t5SJGkYV12U1nko0PYUWg
9XunPjzNytUxTJwDEYYF0STSGg1JWD9ekvi2p69t89MatFu7RDc6btCKvIxNcSP1/Lmsw7q9tBu6
qziunalpfG5siOV87HT8+WCQp/gNCgdzy6rMrWXJUHfCopHoZmTYz/30a2Mjllf7dBZOLCxf2Mkh
7eaakQyjcxG6RC9jVHtghXLJlbObrlVMoP9rKg6fX2jlUgudFqjD4YVq66nUX0qEmhsv9LlMYQAy
/j9Ltp6iTUxj5klv0Ai9v6CG7rRmg2RkUu+tWvUSdCPR5dtPgxWCjuTK2TxKZ5z3B/MrnxqXtV0J
O6ZIYOzd7GNm5SEDmh4sJzhZPgXRCb9Pn7fCpzOJ8se3Xn1PkEpx6DxhXcle+UXchffNCoy70c/3
y0zVpr2tVV59MQVJusqpcWzSznplTVDEQIloV5UFUFtD9rqeuSqG+YvinqB6srHFZ53HyRavk0RW
cKsE/C3qfP6SXs5h+tZHC4Vn5pl6AH0Bw1P2xpaT2NrZ1V0z1zNp0sYBP87B3rX4UhYa+QKt/MrV
dqOvQZuPVi5F5rjxvmcuuQ9HanWP9HY6j3Vv04jT6lLr7Qt0+fn86BRPFHC4qWYbHcMteyunU1Rw
R7yAvQodLfPFAQ1Izb7HOsgDJeovydZw7ll7GjVNMFehGr2uR+vTbBFtVuCCFGSZE7tvJ77vdQnR
RYm6MzBM2dZ49Vm/emJydYIAWkqNtqE0MtPhAtXmwzAq/86unZhYHRfDiesMIzcwMZtRbCa+VeSA
KfBdoMzVPVDqG7f6sisfHTnaoWgiQSfChKKTsnI8GYR4jG6QOJ5df9P1ZiCqB0p5wGyyK8gYfv0N
qp+/BtxGVAGNOITvAS5cOfJhHhdBuYZGsyUgvEcDaclAz5iH8xiOlXrflvPFUuXW5LSbAA6dSnE5
qs9demNJ1bMqNZL8Jm1QMDaLIC+mb5MzQZlmBEfmq1AmlxvVd8mbLUGN5bnWy3Ty3OvgOpsLjILG
PRzXoD0NDgj65kPfgzZz5G7doZJA+0Dj5gYg9/N5+7Baxmpz8jl3Jij20ijLwXxlOy54WPyvd+Tc
/p++2OoGMIx+QqA70shQvluquOnq1Fct8SS0wsuqjYmfM7EtXkilFHJeGq7r9eRKV1B1aluOay6W
7qL6JgZgPdM6rJTvTWK6Rm74k965VYd823gEaI+7MWWuPVierlVXGJq40ifLTwu+sQ5nl/rkyZaf
nwQ0wCMXIN/KscGzcT3G886xtpg6zp6hExOrTzslCVpoNKORnlffCQQoM6fw4yRxczbdTokILPOa
bRI/rrS9ltgJa45uMeJAjGF84phkBMDI0koQ2YzoKYkkHFR1RwH/qrRvSXw1NiRoFeL1aIrMDfn+
9fE60+mFdUPFEJuhQKHOXL20NiBe7zE2EVFZe2bRXsgOW+lYx8oA8tsZrqAG5mWgLKll5mnWXWp+
Y1DFKdoJzrULrfpnFkuvrm6Ewr5jCGnjCzu7JyePt7okO3vUprKwlSifu6eO5eFUXvMEhUyKwrqs
fxWDETQkv9tYlc/h88dVWd2VsmRplaH6Ho16dZAMsRYnKE+ku1T/meR1MFbJVatqh7wb/CIvby3K
d1y5nUsUtmMQlenXqcVCauCYThY2NA9l/0sS4pVk//WjLvvzyfFBJwvUzhAxBB7o43cxlEnTobKl
RPZ0g3HIqK6NHUvZxr1wJhBdFuQvMys3ZOkMBQVClSgexW5OX6koG1eUKJ70VwN6fTPRdkneo2mU
+ObY+mX11lfNxt171gecPMQqOq0aVHOkOivRXA+3pa74Qt3K7s/ef6AxBHcJmq646j4upwkVQ01J
YWLotfduvNXa/DLP5U2eJxsO7UxBDB+8hsgIAGdctusvb8IYvGBNr6AphRxT9dSg3sWYzJ1wd0ag
0V04Pbx//bCcmlx9TVQwCH+qgxJZ9JfC1WM7lQHwUcHXVs7U8T++2err0dBR7+fFTDwFGXQ0ILtd
Qnbb8QYwBY+QNa9etECU7lbn7ZyzOH29JSI9uSPMZuDlAOlJsK5VrtBuLAJ4ykh3A78TArdUPe40
9vL1y36Ocj++6+rAsByzy2WBd83zHGBu+5Bb2WMz636St5E+9Hsdde2vTZ4pYH6wuZZ7yUrSTCaQ
B9HsuOqv5pb8FFfLCHdxifp54tF3NfxNK/p/tbvyNX3HDM0eYbcNimvD2WVHyAH+5rKiEYZ3vArW
HfCZbhFA/e5FrJ3cycZaK++j9F3MdQWUKWo3HPX5oSMEIIIR/aowlVo4x09qS4JZyOjfWWk0q5f5
DQNwrtUb12gBkVY0cAdt+ahX7THTQa1nXVfchuczLkqCQYAhudIZe6Si31EL7Q3UCkLtd9OhcDWy
VUY+7zdOnmm9GNQStsUqnLhuh8pnMdk+wzmLJRTuoQI59099goZVn/tNW4VxWe2Fkl8NbAM5cs4Z
2wtsBEg8UCGtM4UsbbPEVjkOIU0vcyr35Xz39epvWFjH9KpVqGaVMyXSx5t84q5SPX5t4NzdefIK
6/BdnQVqVugFRGNaQoWrui46eZnVW173rIv4a6XW2NmyK2K1F7kSTXGHUjCqGQl636wKpZW7oiu8
HmokX7/Z2UD+9NVWV6WjLvD4ucCreYl6ELircTQwFJR6AEftdH/qMCBU3I+qn9yC1w/kSlvljXOJ
y+kTLLt74oxlbzOlNPHWap2h1b4XaIQDD2i15m40NqZWt07KKoilZCApt7GRPe29qrpNIKm+saDn
IsLT11ldnRiiGif05Bfflz9Y4bTPdgh+oLKSeIUP9MLGTa1uvdLqDq0xVwPgc6ZEXUX2zjjctkmK
jkbiOVXudyoGwy5ZhZkOzENUMZTkC8dxWQ3OS5mUft1rvw+0R3KQjWT6lSHnS8mHV6YaEY/7H33Z
K37T9/NWnLg4n0+e2jbBdIKYxrbXnBgAYUyO2S6PDWRP9wA/dGf6luUtgrHKvtsiEjl/FUJTTV8w
44D7rhy0qcli1lJjjujNwnJSgucUUKLOhc7CQqkHnKGv3QIdsPv6OJz1HCdmVz5Y5nxI+0afI4yu
uCID4TVwWeXWmftNd7ZeTYDTAYVHZvZZnJw7JsTjEpipiwsdsm4knV3Sp/7soP/WIDON2RQQtDCz
BK0eVdt3Mg7qwsAwm06ChLMDZq39skNxwkHDVckPKdiYRnI9Cd3ZV0x+L8BOYRstOuldWKU/re6b
2QB3KLrvKUe/vS4v9Xj+Ng7NheMwT07yCvjRMOEXJoCQRX002woMLkkemkQDu7h5rWPu2XU04z6b
bV/tas3F+HWJoSFxhGzQ4DXzva7fDxQIrLRD8Uzeqc4AmorJM1rMd2XxtJcQjuqzEdFNC55HGzCP
8k3J7ltD7lKWYNLqXR8hdIFB+6ZpXHWu90y5TZUnvZkx4peB0ZMHbfZqWe9SAF5aK3tMqrpS6gfJ
J7cnmp+LCQ96EZdQP8jqNwaIXmnKOciq4cCovODWtK+F8a3Xf4rBuptq9ZhxFjQ2iBrFsB/BAYF+
9U5v0pumYzuHEsXDVJdw0Y6SrkDrBZjUortkqCsDnTVfq237FJOGu1rMJ1/W0zXIJfBZk2MGZkQO
rePcgGQBnWkbEt4C/kOnhwF1Z/TKknpy5xFA73GAhJdO8vtqUB+Tof9hk0nx7AmCuBqEiWx9eOzG
Pneduf85NMaGRzrjkEwFkHYk49S0gA//6M91oBmzJMnnyOwh6YhN1oaNAvW5vMHSNBXANh2IfszR
fzTRGhkBEBHDBCCFBh4ySvbND+PYgYHj2ARTgPSb36r7razhXED1wezKtefAvTkpSpZR4y/MIlVI
9wykN2g79ECnQSImu9cuvvYf+pnVtBfCDZRZFRR4rdX9LJip5FNs9lGWCsNVtN7rLIy6zlOoz8p9
ayuuqca+NC87wQB9UnZ6gVVvzOsGc4TGiP/P4jCre1fRx2+QmAlla147euxX8biXuQSDola6Y0Hw
/I+FGEKW6PsxAx5dOY5jsUtmy7chnpIBvVwNoFis9tO4SBC3e2Z3gcwgu+3ED9Qh9/gEbzgx/a9X
APWtz1cFlsBEfwDx48I6/HG3gTUvjLkw+kiQ66Tvdo2mRFWqZBj/GoKpnxExtBgrGJTALOkNBhDc
UnW8Pie6q3cgdEDsDdU8DE/sa8nBaJeWUWuV9zpvftE4UwJ0zu60BuVrDKBKT3Hsm07PIisZolRL
QsnVH5r5ZsS3aoM1WGpahgExG7C4Gbyl144lQbNWQC+haaHK6nTpgWpXoDgET1ECrUEpnUg2Fxj6
TICz/y6HLNkNs+HpHFMeZnmRa68xvRnnJmxS7lpdF85mdWlaKAH1I9zxxQC6dTsvggr3uz69SuOl
Ia9lUftj3B4U560VAOpmlrwHztplY/IdBKc+y7NbWSTXBgN4T8RBz38WGdDV+qF1kIT8HGZ7Pwnw
g/QCfOqldOPJAaI+yAbqYzLTM3rtOBj0oZj1i2w0XCF112DoCLfiyFM7HOlPZk67btCv1AyYSDBa
6GbpV6nuNjlYmTXQSirVq0G7l6Era5dU9s/ZFA9lmTz0+hx0okeDgv+CvrpbTTJwlBz4p/GIIZ2H
Wk7PlGFoNKuVYAQAaBjsnT0vxAUy86tOcZOkebTN3tPgxHtqYUbW6YALS73JFocM7Oljwa8nJi54
N+/7gj50+ChAjBK0/FfM+svcfpGleaQYXJgUG9PPuVdz2w6ok3eeWneZV5jpN6cAEw2EUp3AaAot
pNkM0hZc3kMN4HppNNc1Zre9ScWkSJZoRzJprYsp1HsOgFRZatfzUB3/H2nntRw3sqThJ0IEvLmF
6W42fdNI1A1CEiV47/H0+0EzuyLRDOKc2JvRBKlQAYWqrKzM38ht7GWisVHL++Ci8G5HrLKKVhSr
SdTYEZWh7YqhekQfzpPYCFHvKIN6p87VVr62xLZVhmFCWkUDhY4Pt9xVmpn15pzqk9SdWsUpr5DQ
peELnfSPJrH8FfRcd4Wt33Fbrf2jAAiyByzYgoJA+Ov97i/VuI7UUO0AV+os798DtqsbEeZsOulg
cJCYNM6gMlFefz9EquRZlShNc4rS0VbzqyT+NcdPY/dSCM/LVUQNHlL9NQ00iB3jjVmRZ9e+7YMw
Uor6IhCN63HYugv+SYDfTfjyUCx3AHA09ZR1gTHJE5kUuWxOHIIPUzTtmukpUwNHjDrDCbvSdwyt
wSTzZ04DuhAMujC9C1byqTPG3z6xr5K6J3Ey/ju3U7oQS7uH/4p8EKQs9dVCgFGeEOyoWZnWF8Wi
zL/VXTkH4a9GWD7XmwuhVclJNrQRVbH9jHiyV3ANLa4kJ8YIZ1uSVj4rBi7DLcIby/qSzgrjljI2
Si8FzcmapzsxCp2B5C+R/V1JDkmHK1SoWqs3RZJjUhBfg9W2aclfy0MN5Lj2YOS/lOL3oGr3yD3s
gqKze6KRH99Yvn7h9+ouqxTXSsb7LCyOXfDaKN8/X7/LjK9XytsXWEUDjh2hnDS/PsFOdZCf8OLY
eIDd4KZ18NzCw/58uPM+1GrCVilJ2LUTTWihPpm5fGSlHWUSdTHy3TH5alWvlLvcMB/dKsie9bHZ
uFCdl/iW0dkWi4PDAthfxQOhsUi4Bb0+NZJ1USvhZQ7CWrZKIFuJHU3S8+jj5DCJTzEn8MabnwXB
P2OrOs61kASQZn+/Moe8iqB5avXJSBonNWgy1YvqtHUQgakVJspH+reW09LSDmoN+OhEYcox1cSB
3QStQtyYi7PL5fI4FmU1OKyWDm/l/ePMY5LnojDVp1qqiAuJ04Sa05fyxmt/uEHeDLNE6Df7UYsz
HYncme8dDA+B0ngZ4iaZptlCqt33/ctYlJdWuaWN+HEYeDPsKipPRqmUoTLwoTGGG0aSOnBUvTO4
IgsNk1xnyxBhazpX6T1oR9XPO6ZzDjqbRW7nKmLO+eZt/cP9+ubFVquoy3WjKWulPoXab1Xvb8op
9eb6ZWBGp1ZjDcmzXWtfAr+/lmvfHcpFu3PERA5feuhfpRIdpmorrGtbb7+KurjazuFcSvVpqogc
ofTILrNlgB1aYO2KKEK4HtaxHLb7SKfA1EVeQYk7WuS+0tZtYeEbxU8zEGxLndwljTQkxFSnGz02
nWZUndBHbuf3LM17sS5sSb8O0UCO62+VUXmYBLt13bglCjpVfxIKAwuHytZy/qKp2KFQOFOb0CI1
L6oy3U1aj2A0HtVS6YjaZRH2+8IQdjEXGT1/THMkNH805nwZK/1GGvRRACDzgqytGaIKYfv9VhjK
vgnRpKhP4zRdmXrvZG1xHMLRkbWNO+5HiwQvPUgRS9f/jKQrWjSBm5FNJ5i3ci/tfarOs9Y/lF2w
6+Qfnwe2P8/97gixOPgWNjB2hSKUu1UkMZSkLtO2GO4DK6TuU7f3MlxueIpHGPBPVWrOKPIggYqg
yy5J8QKuYuTOffmpRt0gSXvqMEF1IyjlXjETt+zjL30bnCJ1uqgCfQt7ssoIEYTCbBBFwEUSEEn3
NSgWFSBFrUAN3XHFo9I1ll6rps9lM91pZsutsOwiN1CuEkF8GgTpS0Ula9Ib/z6lIqP0mxj0FXMF
+RGAUJQwORMssrVFKuBteJwSON6giITbok6dyOpB5Kk7jRto25eunBesywJ348C1tPGw8d0+Gpt0
XFkKzku2uIqRRRrrmh6G820efJ8s6Bia9r3Mayedir00/ByCyC0a0bWmwa5z6UFil4L+dg3lWzc0
ttT/sNr2qmhbr/Sbk1aA3vj8Adefapmbt8+3CqkTmIwhzv3pVvUf5ljCctPaGGGN3f4z/WjnkgVD
aSd9Xy1ddaiVWfI1hlD06974bUWp2yk7oxmoeD1HPi7P05eifhDL+2FoHB9WmDo2dq9cFLrnj6+z
KTooU2xs39WZefZUqzNTAfufxZU63ZZ1uFPzL3pqXftFZbfIK83td4NiKEYI7uezvTXoajWUaTjh
HmdNt0EyerVERcIaaCxSF6ILgZBaUSNQ1g0bi3B9UJ+96+ojCwBjG0tj2MabMHaMPAPr8GuOTuDO
9Z479udvuYaYnI23Oj99BC9bjB6m2xbTzNBJXRTXdHd0Jle221++J29Aiz5exH9X2Opk7NVRkPLO
mG51NbpI499oem18uPVl7+yVVkltrIOBkQSGkOPXLlTcOlTuWCrOVKl2Gx66Yd9IiQ3J5TIWezuN
D03zJRxT22qoB8a/tGjTYGXZNm9OhPUTrWH0ECJSJerYVmMz2EEcOal1qyNHEoeFpyIqW4i5HRvh
vYIfnwHEmwuKKw6ba2vrMVbBtZ3NAAArAaR2R1dyI0/BogHHUITi7Po6JbHeiicfh9T/+9q6/D6c
txX40LxjdfmZTNlLdlursbVKvZp9gAOdY4nTISCMiUiRbSzs5Z/+bM5Xoaz2c6osEkMvQBjlEO50
vru7LGvRNu6ybiOZ2VjX+vL7N3l9FPao+NHOuC2lU0wdIdpS0VplS2draBWPJLEzBqNRpltFjXdR
Ilz6SkKjonOFJtpo7G4FIX0VhMxOikuqMNOtBtHCj6GzUf2NyAZkao4Lfzx0Ox+1DP84j+G3NKg3
JnPdHDh72VVUUgNqLeLMx5vUHf3zRWxtIQj4zZ4C60nxIhcQ9BYPQ12lif+Mio4cqaiGkJG2ChxV
pSbZmEwTyUf3GmVJ66hGclP6tYs2+jexnm29CiHvTaITwy9DatiT5OixiwryN0X+Rk3iJi1DB5ll
1+d40NDFdLtQ3bVS4xq94cliR0sgd1rhd9/+FOvW6yhgJzrENEHwLKGys7xBDuTX0N3pGmba/auv
3ULGvA2QnghNOuBcTClYHufydzT/tJLeyxNEKiHqfb59PlzOf6diHbEMqcwrPZA5/crnPs0RGNy6
uW2NsApGutYXqtQx2bW+OPTe+8GW/sGf5thZCHjzEqvoU/SmXMQZecPU/hyU2I1odYrljVjlboJk
6jDfZsNFaFxFAoaAFbtJiCn80rIdv/gx9ylavRKmK232Woe/M/9XJN0E6X1d/hTVcuNYXFdi1mtP
X4UrxLln9MxFtjdKLNyFQnm6subcmwNjnxSBA+fzejR6B8myjZRjOXE/m6VV5GrL3peUnk8dpb/D
dNwpauiYYeAKlEJVbmNV2XqfL66tEVehjPo/+ecgsbiiLyWQd0lD7yS1bAx9HAW/ZiH4/fmAH8bO
NwthFc+QPTWKpGTAuP2qFF9rbtDGoNjltJV7fJg0vhloFbckBUx5X/AVM2l04hhbTYK0OXfumHYn
scZUhyia6f7Gbv04YL8Zd5VV6WkUGmLDZmo8hSwuv52GBY7hCPt6rxabLmDLB/psyawCpaXOJS1E
low4PvryTdX/rqr955/s45kECwxZfOHgrNZIhfBFIiq8kT9+G+Jnocfb1oBzqHJ+G5aTpzdyNTif
j/lxSPo75mqZKLMQc/vpOfbS3m6adjckW2fMGmH07z7/O8ZqhZiN3ABpYgwuMIch+VLzpUzfk+IX
0Xpo/RcE2KN+RiKmsAFg7ubpFCXXOSrtndyhSYXBrnmbiOM+8QWiF5rEBuoORY9c3Mal6+Nv/PdB
V0uqDPBIS8ORyZB+6GguNca1pYcbC/ejSKAsfTA60UgRrxvyjVrLaag30+3QSR50Um+4i5JvEx+b
w9WJ9Y3ERjlbVRr6A0gEUvOg7n12xTcCWcbhStJvrTS+S6W2R749PmhG3jut6N9Not8cgtG6NcX0
LjVT1J4w7k5C5OMMI3UasTzUBpR93MZiZGCNGteLSEeWijYGeseHttce4D7tk1z/onUpGkF5VB10
qax346i6TY0nEVIyvdJdUug4TtFAotBpPxq/fDaGcNpFA3SuqAOx09ZzurG8F3HG99uWzUQJDHVB
WVYk6u7vc9SqCWgLRlHxYMSNk4RYUjXFjWUJ31tAasaQqh4yMEibxyAfui7z8ZVpLBZeiGSWci1G
2k0gdWhp1CbUo9qZtAurPoqz7IgCcmRC6opVatepeGEinF334q7KYq/I6Dl3hW0N2qH3nwUzO0Qw
SpDyQti82OGV95ygLLdIccAtlrQK3REgVqV/7xvd8yyDSplxwhS6k1lmX5CMY/qiSylGm0XA6bpD
vyRATt4fHS5W3GjQ+rKmX3kpXRSJ7PRhe/Sp8Y7jFyuX9jhVf400yYl0cHt6QDMSH6k82qNdGDqo
c6PiBFKDH8464oHx7EhqdhzkkCJ55gEAufHL5CKJg9sqx1wg0MDVm42+q/WqtQUxxN9dMWvPRILt
88i0fJl3AZd0VEYlE54AbhrmGvYbdKiiz76lnEhdrwILOvQs7yGWgop4CJNpQxJIOTsv3w+3xgAH
jSWIRZqqaLDOpzjHTykuCUh1g7NCaPYXlO++B6ipw6OfwkyyYUju+0i+DCXUMcX0YOTzZd/Mh7Sb
Ly3JtMck+pYh1dhWQwlyrn/sdfN6kjAKk6oJUO4LFeKDkTWU6DXd7qyWtCdn7pWHVmwLShJj6A0C
2N1Cou71+dSehYTlXTEEgH6HVcmZmy1gBy3IQwH5I/RPgmHaR/UvRfW9yWqvNeNSbV/kQdiIQ2ex
dTXmKuXqlGqesjBUTxOiziUTGrQvQdtv6B38YSScrZo3r7Y6Q81gas10UJRT28SuFL3m5bfRD5+Q
Gd/3Zn2S4FDaWtjmToFWfI5EiV4ZRzKUx0lks/rS72EQD31tOOPYf81HhXS4nr5IrXSNZBB7f9wh
OHhQBcXpTANFh+9madj8yInbyW0RgCx0/tos30zd/JLED1WkuYKvg8u51NRfCu2ZOE52PpBCWYRV
QAEiKtC4lHE87+1hDneBhMhgz0Wq/TGE6mUsv6DC7ULK8iLUuBAudDU5uIjHkx+dskVtImo8mkBX
anqqshC1ld9deavhYZ3UihsOWy6U5+XS1XdcJQxS7uuR6Ecq+gTBQQB8M1/RJRnKK1/eIXP5HZjP
kSai5kbNAzol+iLxs4VZ3lpLq6AexZFfpcszGMprUjT3NQdTmpgbvIMPI8KbpbTKBsQS6lY8B+op
EkUsaW4M0b+gS35BA/n/uTdWuaVg9uVcgms9yTKcFmu6mITg0s+TjWHWsEcAvu/2/fqGm3eKFCMY
Cj4+mBFiEgdbT7pHwRwue8RITMMb65s60ukiVpex1V1kIKKCJMHbwpD2Wb8pCbrcdz/ZrPrqPizO
QpqKaMmchEpxRuFlmGM7ajunn8Trydd3/YyJVsCvtNIhnj58HgU3VtG6UNcn4WBNORFJ1abrMT7G
crYDB7ORgXx4jCGot/hDkvOtO359JESm2HOMUXN2a1O35bh2WmW8CDpctczHz99prc377yf+O9zq
/m9kpoCgs6Hg/NK4Q9t5QrdHkPxIbckz89qrsalFzW6nAFjG+gKcXu+oke7qCidBJdKu/p7L0y6X
rAO6cV6nu4I0emKZbaTaH2+uv8+pvM/LhD5UaoCJyiknjiXEzSRln6mO5kcXn0/J+UXxz6r/O9Tq
5Kl8X2iGjFU/NYgjCQikhtohUXBrQFE2FHo7SVBdjuO9r6MCKwx7o7K8jWf4eKX/fYbVsdSmo9io
g6qcjPy2gzuXVEcl+F3n1g3+Il4nvKqweHGYueiqcv/52FszvQrYAUa3meUz9IJdn61LA0JOHKTo
f2+1j9ZcoH8W36Ldj78mjNM15KyY51rVQV+iUkCeU5f+3rLUp9HAEbkpu8e+7H8UgOK7BDEdWbuV
p3netWF5U+ntRRJYj6mfczqXyZ1iDLdaH2/txTXNgQe00GQ3QX5zYYZJtjo4KvROCkOX69s5na4Q
l6jctkGHv8vDvSlKAJMxi8t040mthH2Rm5eYvV2GYW/dtEKeuJFWX0uNdJH16hMoR1qiGRAe3xKu
+rK5ESftt18ZtyMT5KWtItmR0PzG8sYddQERVMztJQGkN9URwBCumFrHzsDtpRqaAQgEmu0Bd3Fn
CNvLQilfeytGRRAyw+er4Tz1w8JhYXDDMSTSK6sZ6HFXShWlL09iZjyNlbHDCPnSBHpra2h9ZFPm
CgnJw6AOG8vwg4Hx1AGCrtNrpem/GjhT9WLMJaU9zZm2DyVwHaPy2k2NC4IapsVrliOsnrYb+eAH
mx9fujfDrg5xVkMCCmj0T6RwMFqaPZ4tTlhMjqWnaNga3IDUY4dQIKrkuz4f7npri+n959XeH3MQ
eHDlkXQcuixzjThrqkTmp1lxkjqjdnOr3FdT7c7m0NmyLMduSoBCsTs1bFHrLuNmONRj8h215aca
ESO4vjr4Z6tOPSGNbhM08j5fEv94xqwfECsUoBuiLC72p++DsawGSSygD4hUYLXHG8gxhehynLUv
mahHHvrhraP38y/JAGFUBb61QzLvYWinVzScjoYw3vnFYBFWS/jlnCey5nObROUb4HWbkSTCemFW
8kuD8pk2WAfufZVXjtotjvG2MEheY0IoqDSsfZr8IRStr8k0X2qT6koVqMqvkGCdoR1B+6huOT/S
RbsNivFBN9MnIY7YV5mtB1/mGmTPDMXAsG6F5sKE9y0bmj1M/PsGTU9IbBQhmpb2XzXv0U7mThcf
O0lz9BnID93/MfoxFDQ5ZsVZPL44pb1+EA4x7f6iFG/SSfUsSFEIiF4lxTjaldgce6z9EMr3hgHT
62h+7kPUaALxXkUOEQMPz5rCAwKUkiPKIMLqGtMndD5UZkmXj1JWeLKR21PU/1QSfL/mCTFz4aDp
xWFBxNU+NgA7xeyObTtfRcpdPAY3cRY/6wnKHWPmjDNAgGgqQDbDf4/amyKIr3PsoNPhxaiJrBIa
gQlY/zEWY7vzh2MpdsgDAlMvu3KXir6TRNluQmK38C9G8aVIubryZL5+Fyq/GjKFcpp2ITjVXMop
EnKbCbPrTqKTWzS06Nvkrupn3JrT6mmq4WU3OZeCMP01w83nz7KztVp+Vo1mv9QXhNw/VNV4zWwd
/Kbf13mEAmd+RAL3ekzlvdmEe3p+VJW+h9VwrSjBXWos1hN6cKNPQeOKsaTvTD9t8KwqGq8TEfzp
a3MAz1eDmEyrZ0ENY1dPYEbp5iaX5LycBE7yzU5ZhZOx6nTRitgp4hFB+Pmr7PAgO5WSFhQzWDxc
FI5U9ucn9Ud+HW6E0PMW4cJiwesZuxFiibiGsmtG2/goo1Wnkq49CPo9y9bTXYX0zR494oOrHoyN
9Om8o/R+UGvpd7/p8gpz3TUmXvKn9Cq8g8VwlZwkt3yYrsNbZO3t5AJt6Zf01nf9HTC2HU8xOH6/
o4tibdxfzjIZYPxoq6tLHIXJtEbqpH3ezxhiVBgqYIKDA04ZTo42d15QbQmAnJ1Wq6FWOSN000ik
JlcBIQ8OChTc1lN329yElSgOKjzkIGh/qJSC8RUBEfx+co1WtjpUZYqTYbyKWWQPpXXRlLNXK90V
wCvM5KcfmTrvOzn5ZkIMTDvlxSeyaKP/6Ke/+7CwBfOpLK568lg937Jn0d6v9/PnW613FDSHXDU5
uuTUuMna8E5rwW5E/SjZIHoB7wOEak3kuKZ6F/eoy9WKZ1qCM/hUekF8YiIjqTiYFOWFGPTuUnhJ
/WulAtqDT2Fuskh0A4FVwdGpZVCRJAknDmq1gZeBCPOodWWESwr9qRw0Jy2fu8CV06t5uK+M+7z9
IRiJgTJiR1pl4nSjohoj3XDdsofgrqJuJpUnuQuugXsfq/YZp1QHg5KkLkB4+dcCFuJxspFgrYjC
/04Z9rwyKkcK5sOrVF+zhjSChcWUUcbNHLzL0QjJzDuKQMxAsJCGvdnzcxrqx7DbrI2s0E3n46/y
/cyQab9bjE+31+tuyFAR2vdg2iGV4xhkEu4WoOr9vjwfcbWIkYTvxzrqipMWZQe9Ft1AfR6Xq4y+
UZF5f2P/34F0hOEAz0tg19/vlgakYmZlPbsl/zrmRz99xKPl82TowwWPd8P/DrGavV5uA7PweZcS
D5EMLYgye9JyNMtj6O2tVzRbAgp/otbf5Ovfl+JKAkETrY0zeQt816BMLetl6DEbeQFh8gs/Tlmw
btMevB9eGVKFkw2HIkR9sJYgQabrDEGkMUDw/3sYoVKPIWuQ7SNftGEPOwEZhp4p9jAaXg6g2syn
YyUGgyf10oMUPGcQvI2+xFtPAtCaaAjNDxdN33a2IWcw+m4F4dHATGrUJWdW0Re2rksrPcy1vqdF
wxr6kYxguqxQvwwEqbsS/XqPgRauM52C+ehsvX7+TZZgu54hlNtR0QYnq591zMoaZbKmtvLTjIi9
rfrHvmmHjZL4h9sGbStZtHQTva01SRTq9yiMFYOIqbkTgWOT49wV1nerkQ5ChJlqXH+1kLIuzVNt
XNQhsivRf5CKf/SqdH+RaVIUEvXVVuqnuParxMxP6vX8NUD34bnc0YnxHb5y+qVxR8+MENEgteUb
bzVqV/XBf5ai9Wb0VbQfxbHBLoXRW/jJxQm6v+KOh8SpF40D41jdxR7Dihs4EPM9Yu7PsEg4wPdm
1+nnnR70CLQxGtXi1HYKgmvhQ5shaWa8SsovvX8Ow8cwKewR+noCNSXUardoITxoCms+c+PF0wyk
I44S026ioeGELQ29qGwfy9jI9oMe0F5rCtmNpeNgtMM+GRLxYMWpdCEYMfqnYgUVDQKrZF5EDdp0
fSp9q9B6sDGhnD1FaRxsTwTy7FEKPAippZcJiBQkuxmCQgt/QAOOJEx0NdofanedprBMYoF6aXuN
3ZRdDREQQBrZwROEsJukDjtbNYca9GOHghpO67Y5CZmjSeF3mknX8YKiniseWKlYb6iAukY9X+Dc
gxwj5lFhBDw9loYW801/ag9+K4ZOgdkqHrkYKwlR4mlgLKH+f/18G65qi/98pwUhTcKCBbV4dk3U
lHnBULM8MBrwA1yTmGcRkcYUNJfYGg++nrNtxNLmkoHbg3lsI+EmkrVD0HHuz9mu0eajpMf3kyB+
75vetwNAxuw6Lw3j358/7Z8++ruogczgYiOJyx7UpnPWdyslcov5zykDMj2gP+NDP07TRwNT4hqS
nYoqRDqY3gC5Oxeeo/LBUgSnJgtzuiS914u4ubQmf7jsZo6BMRA6YHlys5MnX0U/AUWdSI5tg/Zg
q752s2+LePtmLW5UWmiLY28b+YvRm7T2DLsqdBRSoOFUuiuVvxcnrqQyETG9isTyqg3Kxynr97Tw
wQItq0cliSqphmDrZtZ2Ncc3ih8fo1LmYoR9gdzq91HT3VMff5Yb8vABBDNus/UBhsef/iRVKSwG
DLTRK41WEi3qVnnORS5jWmmbsGrCvP6KgZbLEQBNadooep+dosw9UilUiHUat2ccO71UMowRM0wH
ZsH2p0fKAEetl21kl/dhlh8o+j5//rlXpEIW5/sh/4DN3lxThimROLkZckl75Odu3x8WrpfyLB+2
NFnON8IyFm+1ROmFN7HKQ+qw7cVeYGlVhfqDD9B4RrIzzPlgTf2FoA+lLSSPSWYdFBa7G9Lbz+nf
ZW2ZemKF1WJbRK40RZd1Ke1FqboGy4jyZkKIN63ERoCh2KC8rC5x/8wOVTCoyVydFoOq95kTrYkx
0qIxPXHMY8oeO/Linq2/SHGHEQYrDRvZ+JgKT5Vc2oN8HHOowcUuav2bwICeCB9AM7/JVmtPWnEb
VWi9NICoRc2loko9ues2rp1nqR5T/PaBV0eRNvm+JKZDerIAlUbCLwUj9sR/2Vg0SzdkHSMM7G9I
skSkYsTVh0SJTQm0cWZavAZtm8N8MB8bd3ZmL/fEzXVzlscs78RJp+mwsgih656HkVndBMnnpMWm
U0ByyNTvGy+0NcTy+7e7oMirwKIQxr1V2ZnBbSi4oZs42RWJg2933WVAWXpT7XFV4fx3eb15s9U8
iokswNOqeDObojUmdngqJ8hzHrJfhocpnkt92ZAvR0rf3Nr3W8RL5YPvSAJNboiNkYQ802p5q3Go
DqVZJqdInrCk/zqMlKaMFBfGxVgQaiI20k2wx7DEoR2CQwN8M4k6RZK9qD5Q3y7IX0T9C7KjLo6D
nW1Wzb5R1KVseVeHlgOZj9OhxuNPEqNjJCfuLEaKLeFOmvnJ3jRf+04l6Msbl0l5WRKrBapwpKqi
hnoLJjKrDmluLRzmqUtO5nw9KTGUsP62n2E2StL3Xu1f9dko8SPKjn38ktcjzOGhzF1L7cH4do6Y
dVgcYco1lJLbCkbqapnaeqIJxUnMy72KObs9JeFGLP4oPv4hVKHFTsUbqeH3q1AdtLhCkOjPtnpW
990x3LdueZHhxYbN5aka7BlNs9Er3PYp9v4jVbPli68m7t0jrDaCGgtR5seAIgb9a6Zh6FlM94Uf
Ovih3qsRPT+zBA72ZaoWl3foP2piG8GIyDjYKql9mKNh35Uw8QVcKjs0XwC2AUa60MoetZjue1Gp
F3WmuxiQqgA4Pt/Fyx3z/NkpM9KqWiQSVh/diORK7DI9PSUVrozdS2zIbjIhbZWV3ucjndefkFSE
AcnWQZCB4LTauNaAhtfs69mJm9sd3R9bZ+e04nAtDZYXWpd6oYAAiNyhe5Hm2y67ENBxyYYQLoLs
CvHk9WZzN5t3Ux/YRWI+ff545xeS1eMtM/UmnCUz/66QmtkJOFKvXZjjzyq96AzEiKrLQEarBJkK
xCHxLSbNKG7j6EYRHujgbjzGB+EFSyJZpHOIwQCz9f4xeim0MjNQs1NpoRo0GRY4uxonwwByZHxT
IseV6bVXGtSbtPuJ2lgwbukif7Qm6CkqFpLBMHrX2GBBM7RZLvhQs3jH/zoDhuxDj6Vh/19Xc5jz
tyOt5txCBVttIysjubmknUc6a3gtQBBl2Ci1fLBFrUWXBUFi6KdA0d7Pqt/kVRskQol4b3SZT6Yj
tXcaKvpZ8U1I6q1v+PFo5kJSXuwGzFVMakolRC+Qim6Pi+k4/i70iRZL+DQN4aFtlJM6AigmN8sk
M7ErObgqVYTh+ls9GOzEbw/B8DOet5yUth5qFaUa5mVWRyrainoam8UdNbZlKob9ZNiIpGzVOLaG
W+32tkhGQ176B+q++k7CY3xNagerWQ+TyjvrHj7g8Dg+Va//gbDuBweZ9eceBqRTkoF0vv/YSueP
SWqp5Z/0HES3Tap1odrTjlq3U+632twrKMKfjITxTJ2Ln4h36ZpUHY4GqgIyi0s3+qNfKi/5ojmY
7hKFM3KMISWoAGXlu86PbIVbYGYVR11u8VaQbSnksq9m2RfqMzvS8t1GOHnfXPjn2VRAElwgZOzh
zdVc5KI/iHNblGSd1k9QpF8xvnBakz6dC84GTxhELKnyYahZ77nWb0vWLMtqdcCAfvj7AKvkGsVU
BU0kHkAeO2cQA6eXtqLI1hCrzd2WGvL+Slqe0kIE1U9/u5k3jsmNIdaNKbEzo7k3ct6CC74JTzsc
po0hPjqAiLYLOV5XqcitlZ2M0jeKvDOXYnr4OLJsG0dpUeyjOOpIDpJpl8FuC7P+wWVNMnFKoAEM
NBcUzWp9aFkcTAJ6CKdIK4+R8TggXSncqfKBdrqdI1io65U35/UBJQ83TVoRAPLT3BQPcdZcdmpw
jTaIo85HKiOeIoSuUBRfVF+mfgTm3ZL15yi/2FjS5yfk8shke+ri+KiurzZJUmhBWxDIxtB3ZgkB
H3H8FvavXQeNY8i/pZ1oq1AGO1Gx/SFB+zI8bDzCeXDjETgYDXyKVez8Vod0EkGrKkJmrfB7LiCZ
W6lY/ybNaAe05xV0/CzzRa6Q3yOTd3IdhFJYzNcyd1hNKQ809ffNoDypRvTfLyLUHUjedVnm2mda
q71AwaNANpgnA4zg0RJSXGx6f1nfe9NRHPOSQo+T4NS50S09b0RR9fo7rCWuGrdGU6iVHxMC4+xl
KOLXBOy8KmMpETwuu0WQ6SA3JYoTYk8IbPfCfIzyXzEKMXVzEWKY/vkHWg6X90Hn/eOsvs8kj4me
1MxCMsMCFx5j5SUTmo1BVpzCJba+H2VZqG8yxrxQTGMQ/BJtqchOe0oYBoSw/HGkhh1l4aVc07Su
hl0spBs1lvNw9H7kVYKhjUNYN0uC0TQ/fOmbLv/314L3AywP8ObVkgq8S+rzanrZHlSImpkV2YIs
u8W0sXS2XmWVJ8RjbwlyzsoRpuo6T9ObXlWcz1fD5odapZmCILRzOTDGNBZ7X8LtUy+5i5auqP2c
0svWApDS7dug2Oo2bCzDVXClcaa3s2BxaviVbdJpq3MBn9IUbC7Il/FlDjalED4KjrQ3cL5BbhYo
2GpltDmGQrizlCfNuq5VBILTBrHUBx/UDg9CG6lyKl16LoR7hOgf1XbeqCJ8cIqxcugtcsXjEiOu
Q6MiSPPQFyxNCKe64bJsVPgPf+jlJg0XG4nd2Wtes92WNfkKsfLvdnwz8mo76l0y6XHOyJ10rDOn
OlaODwrAzuOL8PdSGKpAVTRb19rNF17NuIxaUZ71LK5Qyx/z7gaJS4quxyQUHntBdZU02CnhfJzk
wJar3pb7zhkz5MGy4BCjy7mx1D+MfG8mYbVxw6HKjGBYIoNnQrlKd0saAc4qdBfh3xbuGKEK8A5r
YWPk5T3PYi5iiwv2kM+/rovVUqHiV0HIKIGWPM8gLtxwFwFA0MQDlBPE+P87asa/H/zNiKvU0oy7
QGpVZl6tf+rDtZU3trnlL/hBuZH1/GaQ1YGacMNI4poNhd3waJq7erzUfDLZ4NglT0URukMUOcM0
uNUs7f+HtPdajhtI2rSvCBHw5hRAow1900jiCYJy8N7j6v8H2n93SLCD+HbnYEITmhhVV6EqKyvz
NZae7Hn13IZUfKJI/DGo81Unbt22/9gCXyz1P+jxu+jcdS36awpxJROAe9ADlKb7pBC/WZ3iGCMh
BlUHAefpCSt3sz3MuMoLyfysxdFpIfMFEf3kZLgT5gA9MGWXBiJUMvNoIXyQSHfIhdlB/q0Bjqy/
oVYFwiqq0V+COZawhQYUPeuIMWI3kL+P4AWscV8WwjFHPUuvjnDbnCowPChmdhH+0AweG/ohJinT
p2QvKD+iSAFa56ONgpy3WTHA1L340q3WvIUifs2LH1Vn64O8FIiO1EieN3bqxTPyn0+6rnlldQon
rWPfxLhvSq7o6CYq+wiyVc/WzrgRZ4gpTm3LV+bW6bwYnd+NvApRqHfWtdLy4eKjULuKG5wiZ/Kg
/f4vt4qtA7IiUH06IeoqNiVzlIi+z3iUVvBsF05xfdPTncT9E9dkZ3EvqmHi7dlLdl+9KE7mRo+b
rf7P9aQPR+ifbPi77QoNLlGmJULKr4ODMo5sx1B30Ym2g+seN1bEum3q+NRI7a1q/XI6vzopq+wC
NkISIknO6cX6OJCs66b6m06z00SFh6u0bSKMEwjaz/9yh60SDqBnvalG/2YMdnLaNWflYGV2erVc
Q/3f8pZ1RtPE/XrYlTLe58+9yjfE1vK10OBzh0DNkiE+ZtikaGPhtd2rZTzKwHLlhs5TkB+VIL2R
KMuPxt9xLN1y8K/1FvSH8BYN2u1Ujq7ID9b889c/8TP0ZcmZ352AdcxGR1gsMRNHlr7TPBHx6l3h
LIJYHS7OLygGH7ZWZXPIVQRv0wExyIJVCdRmRyvlRjB68MP3SfI8CakzA4H0Q3Hfp5E9Cn/TKD3w
zt+Y9qUH47tprxm/kzXUSdIy7WlCX08V0Pe5FaVF+/Wmk1GihwMOP90Vjccp/JNxg/ZZ4I7ZaW7v
AiFEyGoLavvvOl6fDAtcG2KswEI/GTQGox/VgcIvksarCJpYH4yOMATw36qrtvOMsPME8Vs4WVcx
ZNQiMuAPFHt5vItq8SGN8qd5hioghf59KvRO36vOCGZ1xKQ0mtCLByuK4wYE+JNWICh3HCtQgQUi
E/ptm/uvgQLMRpzUJy2eDduqmvtWKzYW/VKYfz9D+eMbZtTFJE2WsNO1+j6i2WIl4mOi77/+tBca
UKzhu4VcxVgqFPSflrwnPfq1Lf6FeB86oWQXZ8A3kPF3IUKwk0ftjzhPxQ8+d3ZvHv4Hdc+V/8L/
Ov8oeoLtBbQofpK7bq1ijrWZykhSml5W0pibkl+6iQxL1ft/5lK5i8wIAnbiRSWZeEZu2GheHyt/
a9H3zOq1bgSvlYGTBKrXIz4I2BIk5wu+qa4o/NVN/kY7CcjKJ03rhCCAZvVQwLGGbG3PEbqbIZfo
/CCo7BbcNlMt+VWPcNXBaFajJ5vzT7MwYJyE/MudPRUC8ibmQ29EsI+6Q5RZToNKb1O4KKk7/Zzd
h7xsSwUqQ/pTUwc3SBBuVq9LWbaV1r/3Ld8TY/V3Yal3yZJgV33mpWriqU3miWQYUjrci7F40/TV
fh5fBXg48vQsI4Y+FQcpKZ1a/ZZKP8Lipxi3CDICWc2CfF+rPRdy94ceybVcxohQTBRwh2MZW7aS
W7skwa/gWbQkjzKuGwbxVaMkCNHINErmVPs9Ag+zYv8qmxoMm7MbTQK1pQQBZnITViaDqB0LKCYK
yrpOU00PVhe/VaTrQSKxQ66z6G7IG4GvAOmiLu8EltLkD7Wx8yA9igCdCmJlFtqCMNpFDJWm3HVl
89YJ7X04Ss+9llOkNL0C6GQnG0DDTokCaSB4iBHHm0TjiHP14PRi+6cOfm+ch4vHTkGgXltayeC3
Ph67oNWSsYmS5QWizwfJU+4G05neJIxgoC/Iu4i+rPYqYd6F2tKTbyFxsLt9PjGZTbAwHfnP9z+S
MHAYIP+puLqtbsRWKfW2bguUaSvp56hZJyGLn+hthqgRCvmh1WK7bTPJSSVEKbj1HuTBDwGYlmAf
e+xpR7DhfuTDZY2UkzJMUIOzh1Io7K6iyFfVyWGs/XLfF2l30giozwJmsZj+GXTodBVkePHSxCWu
t4bwEEbpjyZLPKmLaiwcrDeajcl+GBCJLnI3m265ec+V2Hu+Sa0VTYBdMTQvc10991adH4QOdFae
u4KSNvugEZQdVd0lzIq3eYyqiFbflUHrpLn6N/bZe2aEMDQs/b6D2Ey2Ueb9ISoVOqkGyVYy3JsY
ZfX94ArjTTkaWB7H8iHNKxyHwsdM8tlcvcA5HZ6lyLrRp+iMGIBkL64VzTgda7H5LUWjtpP7eIZI
pIl2rugvaR3GjqlgO0QH69cw3rdt/luVikOgVn/ySsJ3Ic8PYan6jmmlyRO06MLNATd4dTW/yVN/
X2kGLm5t9xO1VnzqO6XfBckw74OKa1Gg1WAPaZ6hkjKcJBXYqtr1e9E3f+vQu+1WRVmobJ4Kesm6
hd7mDLEJTSi0GTXboM8slFG0+3rHX+j/IPBOc4Wyp06L+18C8i6/xToaS3BkMSnc4yaNDYD8Vjkz
WFZ20Z2115zMK1+Q1r/bdlT7p3u4usY/jL167081JSZ2WnfWTbIJGPZZp78OQXsbokuRoPJea9ne
qjrBw1HiVzJMu1m869vm3peTn2KeHKsCcHYn4Q0CnU2eQ1bobWil3SDjmJGdY6U+9jmFm/wmm0fb
mKqDQEmzhGDezMKNFCZ7GUxo3cJqNJJDB6VtnMcj/m6/dX++72X/Z5xIb4WMBU8xgA20Kk8W1N3k
dzf6aHzzs+G60jp9Mdy+iwEeFH3jwDziPz69osa8h4j0Y8zGH2IQPYlq93tAzy4Wp3vTbA3UtlE4
jbZAdysm57+L9MOqrp4NVREVozzyRfPr4jb3/OOv0UnPwImc7U94KT9FWmwJlujPmBiVfwyYAlI3
XSbhVoLf0U53ohMAy+A5v5o8CWCYeUbT5esNe+FR9GHAVWIUjnoiAVLuzllzTurfeYwQddqqV5OP
7XS6i/SfZbDRMbkALpI+jLnKkrheK7nTteWMFPYrKOi97yj27NEZvccKjBx0j4Xu9F39Pu/6Bx+B
AHfLu/HiV32/0Kuz0gVDavg1v0Hd509gJPdLdWq4XhRL/wejXbgHP8x4tYcgD2ZV3jNaS4UB7p5j
SY6wUymBKk7BpwVe/pB9++++7OrdOaTJGIyhgteOJNi1ePKno5FoYNhxh5tf9SZGDz9xvh7z8rJC
HjaA9LCN1xLnVlznCeZSHJbhW4NWqRq91nhT6dgABHL4qEyiDQ7dEavhoMy3YbVF1TOX/bqOgVi3
GRJCuHj1/utxvou/1djA1syt7tyV4b2I202RliQTfgFNrS1wfdCyt6DEjsZv4zfudVse07tBo8Va
cNWYMiogGV71gOQLrjNdvTbE6Bqbz9MwZW+DYA14pyR/aCgdpJZbBJFoX4udWUYQR8m8nmsnF793
leVF+qOFolecDG6IeE6k7P02OhTFywAAhDB9yk3xORuyY6jkXpodc1X3KotOnQ4WRCMTMsW9nEF7
QAv7YE64tomKm+n8axTeykI5aLKMjhNFBHPwRvDhJnjCRpNfhayUgNlC7U6b2ZaKP/KkHOR8XyQv
HX3cDl8VwwAWN/42p/F7IATXmkXKoWFNAT/ZLivET0b+BuLDDmvvDSrVcq4+fR8d5iFoYKjp63pb
l2qtL0A7xgiNl5Am0ZTYbApfSvTUd2OsYlqc5HSeY8ZQ9+apOqE4A190dor7dr/1dL4csN+NtYpl
3dDlU4qfG1U8bJ7MyabYeTB2S0oru5oT7yx3S9Fqc8xV7LIGH35nwJjFZHc7rulFX1o/JmhDuRVE
Kjc+CU9fH+yLAezdNFcBDPuIIOmqsD8PWKh0FU+adKEVdhsP6IvpEyk6PFd8swBIr3L0Ktfm0ihx
sDMKHCMt0pCg8Y8g+ac5cARqVhE5gym/GNF9I92H+kjZO90ZOEtmsXyUzR8aLPBe2eoaft61MsUo
C+EKUAbg1FbvmESzNDEKAJaKPO26tqcqHWzUgzeGWKNKjKqtZWkSU1Alhy7t0BzY8reU9E+EJyQZ
301jDU7yizob0ApIQV1C8QvF4rVDfsyNigb6fxrC+uim/FRaUXaXJkn9IMmwNpDliW0xqKGi5T60
b+RVdvMIcAcpZl7ZdfgUlVUO2CF/NNrsreUVHCiUkCO/3Un+lEMtMdH6uytyTNcy+anW5Kt5HA5R
cZdp4l0VCC8T3lxeEf5KguK5Fp9FMRE9EuzbwsofCkPMnFRG7Rm6eSiqP9XUcKkvuHEVuG2fnGfN
8KL+pw92KrDqmzk6qwX9vfFGHh+Vprs249EG5OxUFsymEYo+BefMEu14fCqTBZgLDjg1djOejGW7
b5DAntpvagZxJjRdTewcCfQ22geO2jV2mzd7X0mfM+wj0zhxBprHejO+irnimmbuNbF0O5TmTYhs
oazfhVQ2xOlGzgpCd4dY+RSd6DdADKtxe+ymVnJGFUZfLPo3VajdFIN5w61Guyaff5ZaPdlov4Sv
VSk3J1qs823m17KTpFTbDFGTnbrHBH2Uqv2i+pg3qifH5aIKCe79Z2Tdo4xOj3G0+8F/88vBlRq4
a3n9UPF3MfArLbiRp5cwGpBtuMv9FKeP6WCAz8Bvw0Ff1xXnqwnrbnP6pk86rZ5HAcE30GrL/wWI
GZ82RWwCYHsSIBMrw/BR4XNACi2lh8hQn8UuOYRNfYiF74MRHSu93fX+tVyY4IQa4/x1jNo6Qauw
z2MOteOQ3W1grBUi6QX0fiO/WSrSH2+vjwdoFe3DqQt0MZfTc13yxMWzGIZ6Rq0pH+7QONnH6RYm
a2tOy//+Lp2RimDMspCo0HK1DNKjUW706D8H9o8zWgV2I007OcgZQMVOJKv/TKXsaclGWF+i9lfL
tkpFzTBG/2ehu2CdvJPnox4chji8moQfAefo611wcUIaemcmUkOw4Fc3iI5CiV5phOoYb7GIhKpp
o70++f/lMKvehVyjJ8MzJj2H831JD7XOZ0c2NqA9n5tlfJx3c1ldO1I4j1WuMggyTZ4hZVcpYbeR
3vxkM2faGOrf1fFuo8Hdr4NUVdIz2Ji7kjpMnWFfll434lPS/Qzkjie+avsCa6oMzty8iNErUm92
HI73DQH+v/qIa4G+OIU5ZQzsykG4z1EoDobKjfT0v/uGayG+qpXMqhUXukihHvwkQwsORwBkB7+e
DCjvz/vfhE0DvRtbaUsxV/s/SrEXEyIRaYYQPHtgOHr9uy+eaBJBGdTnb6oMP4iYC5wfrMi4l9I3
AWM+yzx12qmbiMuo59Xi3yg23B7pCxji0DJTecRp7FlAx04HHkr1jPolLxnTaMiBEglT3XApk5mA
Neef+aTbUfEHJ9Q3RQrvsGJ1cFq+0dVRRxYquzNbKoE6ei59/FqhShgMKPJase3Xht1IPwtADlIy
PmUBqmoWrp1aX18Lw3c5Ku02rl/0IgvQnlX/5JQYDSSlcopGduCLOUxm3vl9jO1KLF8bU3dtDJIN
/XBfLteFNuAnbjXnlPr3XBT8I8h82ukYXIfNtzGg76i/CPLbgE2kpLspRy3RaBrLKCrrj2H9y69w
KZb2ev1dSH4kYk5Z/bupGfulM1Gyn9vgcVpK60Z+0IfbUvuVBcWTMYqOpo9OHxUOGoM0LBKdliy9
/1aovFzBPjr4hn95Q00xmhO7KR7E4Hsljt/lTnzSG8prKMbJbX6TSmQOxgm/Zn5ogrxhvesA8mfR
HwlxIHO6DqO7QP1jApsD+xLmrdOphScHxVWTjHexn95WoC+a+JdqonCTyt7cBX+Rw35lwa6zYNo3
FplFJOxo39KoTY4lLRlTjB7iuoqciLctmemVlIdnX/iViV4icElUOqi2HtdmYDdU9Pysv+1k7VlH
U8A2mvRWiXU3gtMui6PrW7k9Fj6G5y8GuIAyaY4J1WBXL4rrVm/PYSA+BigH92iICMljl70ZxhWP
ARC+j4OM1Ioal+6UxudcHYZdRn21qys7MH41uv+SS8MNOnVIQYRg32sLIl5lPsENflTk7zoG8wBJ
N0KHfCGSLZ5a6G7r6CqgYvHxygSCg+kfVtL0HIQ7mf4bWsNA7YqO7OYm0u+p5Hu627gUYWnM7K0f
OEADBrOEM2ldA116v1VClC+kDfykxfMNL3DENlZVPZmcWdVmfpIkVEAATAh++mDkuzQ9VEZrOMiK
YALtgSm3ZzBZfaTvpsx8a6w/tf6ihLdFg695O578DmPXSUKJS//dIdyXRPJ1isNzBpN7F/tBYSdS
9U2Y0sIri2QrXF5oKcpMA3oYkPQLythqJfdS1Uc0UXFjGcZqV2E6WyeY2/b+iRbyIfPpLeRJ8TeY
qOaHJIeiXmOAiYCJnGIoAN6nBslDpjFbaAk0slNE1S7JzCcBzKWY3KIHjWq6O6ctXp0PZvE9asxd
QoFGCR7LAp3AQXAlKO4oy++we3bCnsbWHABGqpFIoZ3Fn20xeVgbu+Z8/jqOXwA2M3++IG9TAjnm
9h93VtDWRmW2U3EevdFtnzLprkR62HBwMfmlOJLphrU94gKxtX8uoBkZ2EDTR1/KJqqyQlQXml5X
TY04zMKuRf8+duPsezj/g/HpXnJXqt/UBtblxv34j+X5MW+jO0UXA1cIeMqf9bozKc1ig/ad9Rgc
Flug6Abf4EO/B7OwNZb86Y6kT7jIFVqg+D97wqIf1ytlUlbn2pu92U2uYjdzuh/KqfLCh3CDAnYB
DMVo1NdFnrAXHvRqOsl0gRjNqoCF7pTMyTLAkfGj7iZH8xdqnF5bsTtt9PPYbnbx2Gwk3pd/AnAL
WsPL71jvJlWPpBQwXbVIuh1y0xZvlKtgp94He9AW+3Y/fEPqgafWId6l+y3tkws1JBbg3eirh8VY
aH1ANldRke5dFeQNUpQLuUTYT8fE7a7GH18fns8hUFkwL7SCKe2ACV6FQMWKutRXab5OaBAITfpM
z+4qKXuejS/iVN742tZF8PkhQKKFvKOEQ+jy5+ohYCUDwL60q8880/SC+kLw0/AF9+tpbQ2yegZg
sCdqfd7W1MXIueBB5+VAV1PeSCEvbZYPk1m9BOS6yPrZYJzgJb+mRBEc6ntAiuVdhK7XjNKyXe76
neyh3ciLajpsNRMuQF+X1aSsjw4LN9gaSz5KspppUlOfxYduN14j8a7fpI+mi2SMo6GjanPpZ4/p
Tbnfwmx9fjx+HHm1U4ekLwT0Wv9Z1zqiRPEmbRB5M+0CS5YEkNrXX/RCC4PxAGpjW4I9JydzFeVz
MDx1yXjNbtgpbu4CVNqVB+U07vPnLWnFzy8DunyYsMJfomXxSbDEoP1mmJDWz5B4nSCleLupNfE5
H/owxFqgRAuTSCn9knOwy4/DW/soF87CvOw8/3F8ia/0q/gEwmYTb7o17modo7lIx6hlasZjDIVt
PJZ3i+cleqsu5driKbxqb6Yrc+ukLJfw6s56v6L/Pu+7h2wS501rmPXy+UZ3up3++Ahk+ncK7VMV
0tzW3XwpALz7gOtss6kkFZoeq9t155GqGB31NNoi0G4NsjoCs57ks8+uPI/1UxNyKdXogfUbd+LG
VvzHbXi3cJ3QlEIo8738QgApdF8LvzZO1vLFv/o0q2cw6BXMe8R/O0I/KYf4jteDY9oSUjnN4eux
LggMLLveRMoF5W3xk1SOGWix38jcN4r/Fqe9breVuZNK8ypM1SfM35B2FecF2ICZ0CRhNlhfLbXe
MekRZ5K/DYj25kNwmwPGlAPxpz74s5O3YXX8+ndeDOz4FZJRIsMH8nJ1S0VRZ+T0UVj1m9ENUYBy
xdFGIRf9EF4sCbGdsO6CtdGpeGfISTi89fUtvumlDWbyQFFA0HNTrustml4VuZQlzVkLUfISQy+f
Xkcp3pjsckmtv//7UZYU8N0Om8j7qsKPm7O1WPsOhROWldMI6aManke/8NC/RZJePn+9xBe3AmpQ
i3qtTOIhr+5Ow8/8rBkj8A2pndxCz0PJjVoSlfLxaF3NB4EEXlYc+Zf8vYUkQSUUqZitW+xS/oMA
DxuRrFM19eULvJs7dMg+oajRIPkW7CHTOZI4HGBH0sr4I0sJTs4PX0/70nF+P+DqsCGFlfRTHzbn
EZZ5KsnOnMxbOfvFbWPo7BfKlLyJllj8blKdSe27RCnsPKstxcFevwm0HnFpzGbmyhN58uUDgo35
TzTydkMdvZm1aCcRkbirfw25tnHoL0wZuUZJNBbatI5T+cefMxWZocHvg/QFUTHW84O4pUt7KTlY
FCEBEGq6igbX6jPC7WnroSGsNLuKshT5hx1/ozZ6jVR34pkA5zbuswtLDBIININI3we1lNUS9zlF
sjwM6rMsQ5+Z7UJ4HurHr7fKhZv6wxir66WRhyZKE8ZoJSCkoeTgDLCTkA+0BtH7eqjPIcAUl0qI
qRtkxsb60cPboArirJvBN9XH5fXcedVxuy3/eUYfh1nNaGh9LbPQDD0HxeyYhXRUmvYk57SUx//r
PfdxpNWGsOrQHye1ZyQxPCjja8dAXy+Z8fna/DjE6iRncdjjdswQ5TSXABcL38M991kZhmSHaR50
iXZGoakY4usuU6QDTvGSK5R0bdMJzB/S63MIyasoz4ma3LCF8TZsABSDAynLp3nsnqz0tjPAAN/L
/m0ItNScU3DV/UFFgLAprhGO2FM+7YLuymrUQySNb41QRztR0R8FsSEjVxJH6KnH9JMwH4tMqh09
i2hVRNZrNVmQqsTR3/fZyO/N7LATd3EifEMv8wHuDRFw2rWIX+nmsdF5eSeiKw3nTJVt3zxrwXiO
pwDZKGCUcuTofom+mHSWi/6pU/+MakXV+rsFfWJj1YkVH++qj4u+upfVaGBV83Y+t8Jkj7LgIQ/t
dGJyzOPO66ot4NTnY/5xuOX6eBdJ1cU0lULwfFbRTCyqDjuvXwow5K8n9TlAfhxlFSDHSheMRuD0
Sciu+N/S/O3rf//CK5E4hVY6Rhs6/2WN7hnjypRQ4JiokKEfSTl9cZMOdlgv8jre5Y2H17odudq9
NWwyntAOvPDNNKqsuqjAKEDw4OMitqXV4aOZTmddF56mOH1Ago/rJvGQDL7HSeUpBFORZbfqtLAU
ctq2QQYNOpbPaQVKvmrMq0iS/qonka4Q4CSUGkbB/6YjhboXG8XzxddyqBwhe7LC28XSsIZDMEc5
fix3HQwpK3wWpz9ZoxlUReVd2M4TNU8N7NGINKmBIjjOJ50dTG9pKOwGtFmDNHlOVcTrkqOqQBut
ZczcJvoEKf6G+qjfVX51EFNYcUbgquILoMw+v26CcxppBwscQaHHbwKqnrXwHCmFl+WtXSi1bYCX
jbLuoRkI6IZK75BibZB4w9i5g0wFURFTW9coQ5s3lphj+4jWEtQvtUhuqiY5LHLqfiCjVo5kDkZ1
c/AQ1N1BL+mqI39zCLCmG/lVFqqR7asv5DtNQb6hReghGQ9lTcm6V65K9aTr6SkqutvR7AEVyDcV
6nh2a/U3cf/ChfeoI01pJsJOsKCT4FPpyv1VZYROOyrXOk0vM2lgl1qOVEbIk/7R+v5Ks8x9OfIA
Cu788sGqlNuubo81sSEvareXaq8D/5ERz+S8s4XedJFxpFlrD5V+6AyIEW8VYjyx3OyyXEWeLoAY
2yBgXTsaXhZFDhaku41H6hmziCoSjRv1jeK6V3YY/epPlnFuwtKdqRlq2QtOOg+zrN5RAzrO0aOJ
ULdttPp1nY7PihW7mp8gnJwouyFBo9pC5OLrI3fppqM4S3XWUtjy62rFBDXAasdhOhfSTWPGrhy+
CvLNlOu7r8e5UIMGFG6hH4mSCFWR9UCZIgyypvYMVF75NXB+Md13cXiqNWkhUwFm2cfmW4U2WaTK
6C0G8zEwrX0zknB//VMuxcr3v0T+eMwBjVEN6phyBneS6mycqo5YbEXkz2Wnj/NdJV6tkvjkKoxi
Bbfy8FAEb8nU7TJR3RVBu1ELvhSXdVgpigZylVtzHbgUqS/iAf/hBtLRlL2G5fPXS3bhmQmQXcXc
GeQlvkRrvT0dI1Ar7QeRZ2Z1a6qAcDlutgcu1dFtnEwa2zplR8SfAKu6+k45fj3+pV36fvhVCsOr
aJjHgOH1Pnfl8odBd7KR38ro/xpdukwT/V+UFnj4a6uPNoZTU8VdI55nwGeIL7hivwHTu7T5jMUD
xDQRmNQ+AfQb3nYGOlrnkGwyJYeKaM8bwxaT8PKC/WeY1R7PFbXEJ7UVzxqGNYPce5k+MtS3amvr
bc1ntWKahmRySVP7PCL/VmhPOQ43mMN+/fkvPMGX7/Kf6azy8bA2FW0ae/GMpCXuv+be8GLPchIK
ub8Tp7lJ9vqj7PGccoM7yCGDg5T11z9hOULrfO79L1jW4V2CldZzEkTLL0hyF3UrsV6IhDux/xZk
IrJ3+z4/fz3gBS2Qj3Ne7fkZS+NAqNkpFXzev6Fsj65gD8+LDoaq7lA6kBwcWDc1cf8h3L+a6Spz
DTJhkluFmQ75b9TesVWXfvl73Sn2FqnLlXwEHLAXfzXufXJDvcUL35DVVJzaETZFOS50TD+uwSqt
tWopw+NuZA1qmzRnLOz+2vJSz7oN9r+0fSOcAgYOvK1u4gUi7seBVxFVCRpFq5plEZzeza7Co7of
XTad2x+Wko+xK47foj1gRdnWnHpPpr1V8LlQKvjwE9ZN20yfhRIbG/Es79trwwtO6PcfTTtwkAPZ
XullJT99dfQzEI2TFgW31f72az3JSmAt57KwsQCEhtWYj/N30jfYZ8E+Te1ePHXxNQ5pU2HL7nTo
t1Rf/mkpfvUbVjveR67STCdRPGfLEVdcci7YsdYZvBNbrnMhggf76tr0SgRgjOvib7ifDirwgZvm
LnEtV3M3juDWoqyOwsLUjiN+EWITeWEPfyNIs/ehgwravvEg1Mq4UT42v/qdskOUuHY2hv8Mt2YH
vPsmq91f6HqWKPUsnuv0Ner/CNxHPIZ32dw6OC3uTO1IBxhYULQ18MXb493Aq92fV6MSK8u822DH
t0gmG6/B2+E1OOUHBQUBqHfzAZcjws//27b/z9jrbR92sZoJ5I/nsFBfenz9wi7fGahFB2rqBc1t
lpxD33Km6q7PSFcHdf/1qm/MXVmqKe8CfZLFEAQD5h7hSFDW+X6KxHsz9a94sm6ZPG6NtbqlFS0M
gfAxV+URK+qd5GYn6Lg7+JOwmYP7/9lRv7ipdXqTyCbr5P2rGztUc0WZcwaNwSiAAYe6v5vm7KFR
/VvfN10sETf207+k5tPBRmbdMpGGpJ2+WtMha6uxEghlrdvtqhwPlB0uvz1egoFnHIJT5Rp7IPuA
Q4XGU8NdHznL3LdRIhdv8Xc/ZLXgvKN0bTLJVnIEY5KBNqLy1OcYUwi80szplJM/p9lWnftSer7o
5//v6a9W3Nf9BEEOLpNR/zWB3RLDfiM72RphlR/BlNWrnGrrWQh/asL3mcr516ficjbybg6r+yGa
FMB3NfeDeFrsdYLAnWfZrvZLB9+0jVNxv2D4yQQRxfV3/+Xgq4shrJQoVzqmp+41j0e5iIip8CME
hjcRhGoUQ63r9k+63+quXzyf7ya9iv+qVGuKGjBppNadINjnMPj17OdkbIb6ZeN9PiHaAtHi7fFJ
6EDHjaaWWvJ1g3Jh65/TgXqGivy/3tomr4Q0/ms2d7F8Y/jWTpm2ugSXJ/p/hjdWALHG0uei9Gvx
jKj+HmyTHRTFKRAe8v7h60+5NdAqEnSRZgG94IHVgHULB+DCUwf2/ZRMv74e6AL2jMsT6Nn/v6LG
6qg3Sizj8leJ50BOsU6KvCZ4ULr7VHxQYKGVz0Gv2SWyQR2uhP8PQ1MoBWmnwsD+BMooY3FO6iSW
zkoSnWroA8qgHf0SXezWehJRLgyN9rmcM9Ex9G9puhVuLkhUmqglLpwy2kyUM1bbVgqbNpjKQjr3
4zdzwmPtH5hbUzREHFKqVTOKJPS5EjvQ0c3I+mEjWCyxYL2ZAUwBg1HxKf7UO0cDysQEpZfOufHb
hCpr/RNO2Doz/5Tp1sNgzyYpVGsRTFhXPbQBKnLqT9K5E6ZD07SHLG1r11+OTF/Omq1W87Ve3+pU
/hswzgibPpdB7Q4TcFAFz0blQWzjRxk4vZFqh2IKdmM+Oi01ySruXyv9ulTafZfHrjjUt2qVvRAp
/iRNOtqhGmLkFWOA3pvOv6Bg4EQAvUsAwowS0XUrp9/rrnzBG3kjJ710g72b9PqkZsOEf08/SOci
UvdxLO59aIvVH2n27/wOHmdpYGuwaTJ3KRN9P+rq2KpdmU6JyVL3HtitA50dO7eFE8ZYh6/PzoWt
g6C+AX5zka3GjfJj9jW3QdirIx2GSS9+JFNLnK/cYBaOXw9z4b58P8w6yYy1XqFsT3dGD6TDXN3r
VraRRqoXPtSHIVZLluuzKDdiM9M/166ttESERXGUXAezX0lonCjBQa0K+abvo/u5EX9VbV9Tz58k
aHLzC2RFzStVK3YQ7uHRV79qY2o4Vv0CCN6Gt8TWw6541g6yNu0y/8bHPm3AZLSebzsBG2qcZqVI
fBAzwArWTEoTD8gWFen30O++1w16WrgY6NdpbMY7QROmXVhP3pBKXhi0OI6hZ9D3O8t4m3TrGFgy
NuP6xk6+9A2wdCcpWkCBNFw+fupB0LqhnbXpHDXZsVEbj5C5FYkvXDckuv8ZY/WC0sI2i3pTnv4B
nzuMrxM3flweb+jkuNpb+5CepkMKymAjAl6Ax5r4ERpc5nhXSZ8Mmgp1lPIGd74zfReqvjL1k/wx
omDhQbFu3JzYuw2BvrTl3g+6rMa7p4sYZsOsVf507uhhSA/sN56HwbwbZXRzUds5lDsfTisoof+P
uvNqjhtL0/Rf6ah79MCbjem5gEnLZCa9qBsESVHw3uPX7wNVzTSV1Cpnpq82okIRKop5EgfHfOY1
jTf7J3GFmfZFoMqvXuvHL3H2WpEPsqq84slTrVkZg+gatIl+v3t/dcH9NLvnr3VO1C5Gi+zW8LdN
4o0d4sRhJJ9w7DWM5wHASq8be983LvE3f/lwi1MTtiqWZZ4DVopCQHlBCxZcQGRb80NwCYLyq/NP
+TDA8gU+vMKx7yRklIQJAWDhMI/TWkJAtUBA6fczeGmY5ecfhom1KjNjMZxv8xhLoIepoY0pP/xr
Y5ytRlVUtSolnL2N0a7Tq6+x+SVW734/xrKYzkIA6eN0nS02JRWNLI14jkyYr1J06ARxsufiscQX
bpEU/P1ov97VaPQrixeIZJ0X7wOpylQtjGcsZmjgzYhsVED7U3mXBriUBW0AMrX/ioDYumLL55Y5
uoqeQBq6JM3PIfLzk6vaYlggS4aGA83i/Xp2vfgFXhjgcusjbnOvSm/BhpMplEyxfyVKwjpszEOd
5TcSyp1OqwzRuix7jGNUdPqgjj+mQob/dCTTxtG1HYon74LZxI5Q1/TDChS3ZDnml6H+KUXyFlU0
vlWB1LUOhLdRr/Bma9Q9dOV3mT6+IxRoPvnNwFXiZ9WmleWvOvh8zCcNNzfL1ZQ1m1nhDqqTHR5b
T10dhBu177wWo5ooSr4PiJs5YaOWtlVU9NUV2BSFYd30Ib62gXIdFtV+DjA3FiY68LMmedaMQULc
5hhjWz0JfFd4Qm18i0V6yHKnHRe/4TKZ7hRJuBE1YacK+gGdtYMmwE9rY3SCpdG002S6iYtHeZav
+x4NqzssVsA254hUjdpY23NHnaAJZYmcPbfAG3LQGKUReCiRUTxQ+9Er405wR7w1dB0VwjrCBCWt
X4KgOOjlglP2MVgb2lLFTjHNSO0KjOw05kMcrcfG11/93nIDP/6KgVNm93pwaxpoGKn1LN01Y9u7
Q077vouOYS56cAfHZESWuV+nmXGDz6ujKy12nJYtKdtWhoOoDO9VnfJbstfiNCvJA1r0UMMEZZ9A
gKr7efYMedqOunDTYBda99VqVKIb0Y+Ota4+DhKgoMQ/NEmwF0XRBYvj4laz6rQe6w7ZbcrSFvXW
HfGkyHpmKfLmIjtMXelV6MYIZbOzxNqZQAxJSeEgpvN9BJBTEiiPXbeZx2aFpdldnPT25EegxI7i
EN0qg4/cmeUh62QL3dchRu/ZFF/TtEdKBhu4qL2yJtMmd/SqNHeTQvcWe1LqSm6nc4up5fOsLh6y
BZizQ2YiE5Ao2wLylyh9C9p7OJhu3DFLJAnN0FHXwzFMpo2JqwZYCU8texQzFKQbwDsG1ko3uSH7
dK2LT9NcoxRXHywflaeyPbTtt0Y11lIRPQsVWtYDmXrTs48KRXS6MtrODYjxnuWc7pclpGSvbaW6
Wth7Ji9mNn3PR2lRw5ceUQgY0b2N2I0tTfGujg80DMEj4TwTXNVltbJy1YFgjxxP4taj5GjT8GoV
9bZllcrpuCeKXVsTy0qgiW5qa7p9CEXGSKppK1P9TtCFewnrXpidDnnxQnwtMzy56Y4FluVU2jEs
Bgf+6toPnkZ520gnU8bgDngX6ynvkRYU3ouUVzQ5aZbYPcr/ycxbLIW9L97N8n0To/O88DPZ3Wa3
E/Ide0zwJSfr9nITElGGhyLCo86M7iYf8reEQWW0mnUMgpUN8q8bnzmSymCfqrI7SKnbgAcLzehp
8EH/NKZtRsMub7EBlGYnNVYScn0zUCqhvk2yfdWHbjc/VdZt3R3zOnUKtXAb5S4vGrvXlDXCFY5l
tQekLrlJryt12pZ5uYcCiNuaeRzS0sbPdjsC5YaefhVZ8SbybzkFHakQHJpPN6N2FYgwlmsgZEq6
UzqOzLZ/7BXDmfv+ulDzLRm220a0RBTKGNiNh9siRMFDfe7SG3V8nbpbzX9v/MEBEAr+UuXp/ZXQ
qa+13q7n5EZp7ltr2KF6PmjqNk+jY4Ow1tQsNqaWLWYPUzfip+R7FjDuAAn0WcELtYbfNtz0+LOq
ibVulWs/2kndVhwxrYxo06WYFFYHTZ09PZ0RXDm1CzndEpx82sQTIrZCbUeQ7+PqTkxjZ5p2vo6i
9vAMckwSLDvLhI0eCnvM66k+QSUmgamuWmiVseXbU/d1NLRVXKrrWinW8MQdFQnU2XiSWjqjarye
yq9zh1JMf5e0+qOVKe4UnhLB3GYduccsuyErv4y+IROD9aMzBj74KGCFLSw6dpt2yKQdVuO2Nr34
GtvWfOmsxq6mbRDdjOHjJA1bQiWstJ9onvup4IWhuo4y0avVzm7Sr1rWPeXIN1SLiXD/LBrpSi0q
l8zT9sXgTk7wjejze2su91E0gEOqv+ZwnWtzvutqL7Ze/HilBcam4AAsynKjtV+n7hQW8sqXI7fw
uc3m2hWCGvSWsIvM/jFRxjsgcrYcZV6U6pu5Axkuoo2CfWONaEwhKLdxWnp1Fd9YHDw1JpZl8jL0
z+FC3AmBA4/SIUgRyKz6owYIyYz94yil2zi7LeIWwZxhXSEhq7Y34qJY1M7XZrFQOXw/tnt0sSDb
o6RvdAd5kWyrWSmabsfWY1cux5GJ8nJ5M2G5RAevMGCfLiaAZrc22mQvt1hLy3m70Xvd7UwUYeoe
4OIwb7WogZ/9LQrRVg66VV0HK5+VBePWC9qJTaKyq6XrSKqDQ5/gjJNbNWzWGY60ruEPPV13gXqs
UuFJynRcK02p4E1IhqNpGRDQaje0qo/0qUKLLxd5mz6QsX5fhtzt44QLV1SZM7TqmG9xtMK3vj6U
rFmThlzH5dMV7hD0TtDHa3wJ7CiVbyycr9xmVOga1jEPUabdwegsIpt8+gYo80nHvg8TW2LFyVT8
TTtVqLFAc0LGfTFWiWbd1oRk2tR99mZhR8YG0K8lfNjjmkw6GFmvSZiVKymB7kCazVdJhcjr4xAT
4hgltASJ11OhG3ixt9l3ekqKK8tduimbTjlJQ7rQ6u8JgsS15kem+/sw9azB8yM0hGhHHZniI5yH
s2JubinA7Nq8O4LHOnT6tEqiU++3q2AydonY7v2u+fr7Ec8Sz08jngWjdQNir9D89qiug022M7fD
ytqJ+0tcqfMmxJ/j0HU1lphf/qRuGep1i/Yj4/Qr42gdZ7dcpbntu8GWS1pe4VKNQ8tlJpr8i1jb
+DDs8vMP2RJZtRqEhtAe4229Fexm3e4xG4XInNAAvfiQZznmp4dUfh7NlOsyV5AhOy7MWqCZshfs
WruBcuLk1xybXvx+iWt3lg7+NaRGHiHiN/9JnkwqJjPIJqs9Kuq3ttadRMmd9lKudp49nY9yrlA2
Wy1MkIm317YDkru5Yyj1ZpE9NpENVBfTpHpE2RHdc2Sd5QrAwdEU/Aub4xxW8elbnK1VwvpZoszY
HcmrXKsZVyqLpqquA79ya6hd0U0xcutKMPQ5WjvIjr/fK7+aa84MCyvtRaHuxyx9WEyaEVnJqFTd
0YxILeqNj7dQeSEtvjTGWRXBr/wQuYewO/bRlYQvRtk6Jm6zv3+Qc3DOj5n8+CTLt/jwJKYaNvro
E3jFgCO0KnY0AYAOY7tz1mx74otWnTB8aZ0sVW1DG7fmTO8jRaJFPqTaXRAEF3CQv1xidM/AQpqg
x6nSnH0lUclkqWy7Y0IIN07Vqq93Jr4MNcLpdYIuQGEcQvEotjN07oVx3O1V5PV/PzG/Og0t9MEV
cnOa7Nry8w/zMsS5YPXT1B2xQliHwmvZDrsg+xIkX7XqKfLfUN+4UDX/1ZHxYcRz8aWyMesRgZDu
iHjprqlDBPTGSw/16anoD5HoAY6ECacZxtlTTdigxnURJCdDaL506NG4atQEHlb3gYMZymui9up1
axiaI8vasVaVkJy5e5MVucTZgRLk7PdPhf9NNf1dS+qFcRDxLTCfic1PHF4H75mUI7J9X+dIulsi
ahjitoR4llS5E6LAYkBfkrJ6nQ57PQKTLjzlTeAGVofEd6Q8Fm2+V3MR0UBxA3TLNbCFpYroFPpj
Lj7rubaeKwJXoXWsTPJav18Fg2TPkrQeg8AThddOVmyT7k84Zk5j8aHzm1zkdtQr6yiYruPo2He3
wZS9TXr6LZ7KPSCLjTxL972EcH9ZdmS8SIkELPI2yK7HGv3TguRMqdkKRdk+JWlwY+jIjaQWOag2
tAe5GDa9MR21PFmnYv8tnhFYtWSv9pXrUTTtabTmTbXo9wtprKzkMEqwGmhOSRw+JETviPfkF7CW
n86O5T0vboSsXiKIH32ND6s3HuoU+QU/PrXVzTy/50hLBd0FEOw5GBwVkp8GOQ9Rqs7X+ikU4pOA
Gvhaf2wO2Ba9ho/ym2nHG3HTbbpLYiTGhQfTzg5+YaSJzyZJToMc7fuxXWtF4Zo5avfyE5EwVbKK
5QbrRKw2Saue5vQepNzODMtdbEinrCOoDDXkrQsEJefSeo9L6VoaitWMw3cWJ7aoLaAIn3zAf0Tm
/D2iNeH0wnitF/BVW8P6nuO6UCf5YTCKG2tQjyQRfvWqo4ZTZSgr1tJu6tWb2biRxKfex60ieqSI
5Cz6cNrwvCjH6Enots21bL1WeH8IquQORXOTjfn70B5FLFRLqjxulvftiQCKY1833/2kvxp680sk
xtdyzOcU/RZZyCMVtFvJaJFqM+bUqZSU3mWRvheqaTjSJbOecwjvp1d+FkRJkaBkhsS60iYcLSmc
aKHl9mG1QitIQ8FrMw0oLsr0VOtFMPKbZr1rE3nSzgpvanHf5mtVSsAM4YPS3vz+wL60Ms4iLk2K
68qnBnfKrGuNbrgSY2vsX0ITGp9KtmeL/uxWzuRGnaWeRa9rylaQFbeRwTy16jptngYOq0w0VgIt
C0ura1tW37QMyjbyaFOQO5FmButZmWqnqPtga6a6Yacd5Rhlll6qRlKvTDN+UvN7maJELCaHRsnW
mK97YYVsZ1buhfiLArip9b/nlAOmDDBp8NoXu7miQJiSp2ARUYfzeqjS14SFs7B6Mrl04um2Nw4Z
thulqR1adcGHGQdhkjS7lTuMoaJTrPp4FRZPvRF6ZaCepGZ6KbTkGbaCN03DJpXDfR1DDBpRbZnk
TayYW9xW3N5s94HZIa6lubk6XadweBpztocRPEhKtWq01r9/0eew3k+L8Cw+kJNI72PN4nBb6WvR
K3bD6EDBpT7qAOKE4mwLBx+5ngjJ+GFX7dV97lzCFv9iteHJDJvc+GE6fI7OmHyjhcnARepLNzRj
8bFOnIAI7cKjLov2Q2tkedSfhjnrkQ2jrNWY4XDcORLMeDvDLt267p3Z0R2w89eVKzm+ne8W1La4
Hjzdh7V+UWr6rEHz6VucRQ2WP5dDN4PiHZwKKbxNuvKfq3HNLedyUNrtQ6zaKOOu45tLSIJzAND5
0OZZGuwnjdT4cgyAGHGZbbMOj9RelDU0gY0Qe5dSqE8h2M/TbZ7dLrPVzH1nMZrk78ypcROMYH7/
Rj9nLj+GgCsP4EUmvj1bvPBV0hFR9OTUusn1YgLQFE52AL2yhgPbuRelyc9AH39OIH4fAMKJpfXz
SKAcrICbQU9Oci87UUzx0Z+CjTZTLyzc0cjcwfhaVjdSNV540l/O5T8HPo8OVGugIFebyano3gyc
1BLtEnbonGh6/mznwcDkzzNAWJ4NsEO9kla5ewxsdbix+NOdsbeWTQIBu+Vkutgh/1zGWF7kh+c7
uwrFOtbnXjKY2HV6D6PFX5er8QnTAHD2dnAyKifdXS5j/PLc+TDqcmB8COwCaZx8IVpGDUcvHRNX
qr7HqXIhT7g0ytklJ6RqQEtpGaUCYdvd6ME+LFa/3wm/uEh/mr+zjZCO41jHIesjVb7VDTN4yvPv
mfbw+1E+J5Nnr2n5Gh8mLEnUfMoMHkVdh74teuD36GQksD6UndqjdY7L1P9U1e3TwjzraE+yYmSA
F5JT4yUvxPeZMz0UDsuSjlX0ULE2YeeOtn+c3ObOoH90Cax9cXWeXRx+kHcNPkDM7rbdqiRqXgQe
feRPBF0XXPZa+NcX59k9oeFeoQMUSk5R9Rj21yihitn9hfd54Vg5z5KbVFRwLGHZLLYOueI1Tr8Z
b9BIT69Zqi4NzoSuo/f7UX+RNrNWLaqHKEqDfD97n32qhsZIyefkH9qttAkOw0pf4QZ7YZhzSMxf
6+af45y9tdBANzcwGMdAs5T23UY+LZ4/yfFSffLSA529qZBEt6gsBlpqvdKm3WhrhrkIBDx3cjh/
oB/5xIfdl9I7zWQsV9kI0oqOcr5d6FdIOhYPkVM+pmSJpoNGl2CXB/1/kZ9+fGvnQI+kjaQuEBlc
3IEkQe5nZ+zDVV96rV171jreUzO8iHL/9fr8r1f4I3j98MR4XCYj0j9svNQpt4pbOeR6/TcMMeEX
TZvK3w9Pl4Df/4/d/s9Bz26FiT6naOQ/zpviRbtKIbglTvzor3DRgmuWfw1WwdPvt8SltSqf3REB
C6gRVWY3e1w0q6Jd/kRD3cuOl0KYH2Sdn4Ng1UBWaJGM0TA0OEfJSEYWjn3R9ifJpLc4GOVV2Jd3
sVkdrLh60xsfcD0OYEK2LVGUUKLoPpr6K0zte1sUBxH/GvrHmnaiNHRSBFwu0AvMbalKQaRYTj8O
KzlCgqkBaJwj3hiawbUqvtYRWUyqFJzYSEd5k5oMf273f3sb/0/wXpz+fITmP/6dv78VJaiRIGzP
/vofh+itLprie/vvy6/91z/7+Zf+41i+53dt/f7eHl7K83/50y/y+X+N7760Lz/9xcvbqJ1uuvd6
un1vurT9MQjfdPmX/90f/u39x6fcT+X7P/54KzoUDfi0ICryP/760fbbP/7QJF6YYcHnZU2K6NUu
+dG/fRzvr398/ZLxOU4aleV73Rb537ZN+pJ/u/hZ7y9N+48/0NW0/i5Z4KY0FZaApC3i7cP7f/1I
hjYAygtOPfh9Ln6kH9rwH39I4t8V4MmLsQygVRlhpT/+1hTdXz+SF2kuEd1glJYU1fzjP7/1T+/z
n+/3b3mXnYoobxs++Ey159M0mGcXhxU0URd1arztoJ/CBDGk9wynD2ISW8AZFTQDzFx5cKfKmeaH
KlghSWfVbqx5mH9q/i4t7LCwVYNGjlckG+MN21BV3Fr6bQXe2b+erXXpU3ndGPOT2V3FxrcI0EqO
ll3UvlXqDSUFP7jv/W1IjZWCUOJI2ksU3pnJtdBdG+WuksEGnArzSo1PfbNP+HMv+PsZ+MKILjel
XH8voeQjR9c1JpcGTtlze21wbVD0E5NXFIF8/3awHrXoWAjvSZ3bnXpdz5PdWLWd96syPWTxSe23
wI96f68Vnp7fs8vwKZIrrCc3cr0Nhxe5r+y6CG3JBzmAD910Fyr3s7gVkidp/tonWyM8+M0ma7f6
tA+Gdc3ncAmXmzhda9aVDrhyTh8tzZUTZEPsIsG0fq1HKxV0jHUlDV6c7ptyM4Z4dh7wlJxEG4RP
GO7m/lkoVmmT2/hsKjGF8QXTYvSbev7iasFGGHfLfxQI1adwvOmS+3IQbSHeZ9kh165r9a5q7vz0
EIcbAaenxAtNDzGYvAJj47YgKPRdLWwM/MyTQymt5HJdhX8yEP9H58h9kfHf/wdHAwHU746Cuxe2
0t+uurfo5eMh8OO3/tr0uvh3MLvIC6GHRPVFWWrEf216Xfq7uBw7nD3oMsCA/rDp1b8viFzV0hHP
xpFTZyv+56ZX/s5xpSuQT1SZz+VH/4NND9n656INkpNAp6HtoHXBtYWR1VnKMcbTaMRN6mqNuego
Pqp65xXqLgE9K23DTML4J1sNWkrHgEZwObuZqXlpLdJggCBgC4l+asfFRhNljhEqd5MFT5JgHAOQ
/XNl4t6LSof0Xa6WU2TeILTmDorgNQHuTFW3EWsAIJWwm8PQVeUvsoL98dTapSm4SlmBioGAn2hb
PVqsna0verKo6Yr4AUDTVQUK1W/V/I7LgK0CRVTxNoJC79Za6eUAROkMAp1qXMtHzRVfJ8kIV2YB
ZhbDn3JUV2kX7vxSdlPDWItqRMtSABGmrab62hhUJzNPBfplQd3gGzuSW8ZrDRhZ3j/O82OVpUgw
9LdtxvQgQdGrLwlAUgE8YaU+z6PmJqrCnW6A08udaujtBGLzHIpOmmBweK+09+nw1dSfEkO907Lg
TqX5O0U4z9Yw/+rrpAOqFbdw3xsEVia7wmZ6snwn1QXOjadqkWWiYF9jfQsUGQho7ujlrdlFAAWx
f4gBp6gthhnGgW9pc62vIQisGk27Sqg/1tqLpb5ls+XEs+5I4GzlKDo1fGNlqLY1TYk8Kb0Zs1LM
aRdoptd29Q45Mxuetq0hzJS3o0uvyUuV7pCVJ1/t9kUCSV4/xALiGK3sjCCQEFFrpccif9UGHKE5
+BL11CsJLiC9UwaPcABtA+MFrLm1JHHw0XAlJV0J2bif5H0VkAtm8lagCGRgMYUlj62YN0Iu8t4F
bwrrTWCOjxUy8hMrQCk3gLOdaMTge0aEiY6XADxGkEH9Jvcw51785rngUX0z2/UDAkq07upm+jJW
gCr156Rq33x0lrowOJWCejKn7FmJSk/En9sKhqPQx6u23U6k5EKBBkSM7L+Yem1rrXzUrLoBmkNU
rkMdl4v4SzfhAa6/FTgJzB3WW3ReBklkuiRHKbZWU1/p0S4xtK3BdMy9uUlTXH+4qLLsrbOqY6jh
EhynB2N+zLAfSDBBlLT3oDIgMrPVZpQJSCRbE0eCRQclULxg1PatEG6DenYiowRbUO0bfE18rbgy
S/Omqh5qEOSDEbuNNh+qFISe3K1Vg4pwr9gp0Mcwq9yhxl5FyTeFabjjDBcK+d6xPrCibCFTnEGG
x0LlqIv3qbWeuh776C8zZmkdCOdowtUOF9/qpEmtrcfvrCbbwHhk6l+j4D3iTQkpnYJvcVoB6B7c
OXwReP6oeqM0X9ebPp082UI/b3IqjDgTXNLpfWXquJ2qdzGNvCjQTilhRhcUntjdNs0+j6NdqL7o
0WvVq3aV1i5uHbeJIawN+U7ijMj60hG5iSUjAqiIf1p6gpW36aRNVn0FLowZe+GNMKSrcTdJJawg
mrS8iVVqJlsLcUEjFzydy1i76VAwn6d0ZeAQ2gmjJ2E+lwv9Q5U/ySZCZnLhdSFzUL6VYuZ2qnCa
uT1wbwm+pOnBXFzRe86I7GSh5Sqo38Ns3CDQxGfy+ygfzhkNv3k3tfg/qg/67GEcusNrjhNZWSvK
a6lBlGUlmP2DNio3ioKu2UNkbEciMJWjqm62VkgANqcYBHQwVF4E41nLLRtUCJOMwMrVXD3Tbl7r
o7iaSDpMhLASVQAHOEK+us4orUZJa8u4MnYozGF37ST9nR8XpzAttwUUTqvJ3Di+y0OQjDjuThgB
jac+Gt2AEzVjXSZ41MUmpuMQSRTA5xNoNdRV7Y5wKW2JREhgAvNL01PjQcrFr0HVF16CIGISVayv
nqiM6C17MNLDAN5P09aFGm8m41thjp4iQXzMceaL/fYe2yU393X4RpJjtaI9CypHbOcIQWcbMyba
yn2Bek+pv8Xadg6gv+ITUyZfmobWufVgVMlV24We7H/zAwwFEZocWnEzoEk3T+BjEdxIcBnwR2WX
Qm9L8sQVqp0Fq3VsN6VvwK5D8C26tsqjDMmpIOqquYkMC7p6yTnXIot3VYURpunSV5xJN7lFrOZr
DisDaDGqJjQYO/9V5Ri0YC3k/l1RpJ5uHSXtSc5KxxR52Vi8uwF+JSLHZytmntY+dELnIBXtSshl
SsroRr2KoZe2hN8xNFRlvJZS+TvKUq6UzDDpjIMf1id6rUcR273e4qrjGulLBDZA71aqBcI3Wmng
ACzgi5mMqTkqJ0KfOsqUOTQHAHXXXmnoyGHRfitUN2jim0hWt4FOawe0QQ1sImyoy3TjSyS0bgEd
lpd+xJ0ZWJPpJn2I1WDzksviqUFckExpXTaQMyaOFMCosma5jYTcyKKTJ6DEkj4qhNii+rXqEgcv
J1cOrJ2pfalr2hDdvK4mFV7x0chec8DfCCR6Qkt/GrD2OAv2VI7oJg/YrSDy1oDjHu8hoHgohr9J
XMcipWKR9yJmoqs0tVu1RxVlvGz2aBtCTEzgVYjI/2meEgcrJS3XEq3MXH0OMLXLC+uEXMfBjALg
x72t5Ldh9qSJjWPmDcwA0fb1gzQDI9HV68kQrsuCtxWiI2WFpD/iesT6uxL2Jtzf0tIcLlzBkL6U
6cOUfm1EdBQ7TUfZ726ev4xKet3jjYNLr6CwO7e6PK9FIKqm4qDt7ahpvyrq2EGg5L0FId0jF0CB
KpW/lGLvWE0M1uAx6I8BxA2h5YRqn8Fi1tNwAPnu1Z3m8KIdWvVznbtNcN021g1lB3DyijPK/lWf
m67G2Ul94Wj5ojPWKDEh15EGWNqr/qmL4psg7XYUQ9g+xYGnVZXZEUED9Wbj+Grrgr3ztLACVm6i
ebhtradQ5wbC6dAS8VZuUkfWF8VCazuptGet75PJhSN816PGqczbTBx2gt/bQ02taJpg9cBnBP6L
9xXmjugy1p3xoKrBG+30lZFJpZ1W0koJsmNUmHbO8QTnnitXO4D+OmqDuvOzHLJGsm9aIqsGZaPW
+uILkuebs6tO4k6YDSdgmpXKOhkGoes0XTVWe50g/qYOslv0mVta4gSWIFyrU3yADxrYbZ08NgW3
si950xAMpF3aKtXKjZEhKu2rr3EW7cNoWpUlIW7brWRTWvdBvDZ7/SYY8Kqvk5URskYtnJ4WZWZO
U2Yjskw3n8SVhsZ7SESajaM3lvu0F9eh3Lxac32j6GA1Fy+hNLvPuM3jDi9k3dqFabtKA4RTuQ4K
odgqUb2dxvJQoubQTqxP3tIwfhtN4eTD/uD/mLj2qf6VFKMyqTzK8MsxQVx1yU1npRBzuPAqcdfg
kjQPveNDSZe5ENSRPlIYPkYBds/hZNmpWT9PWCV1IcIreG8JdJ10bT2KzVtbfatwEk/FwJ1INTPY
FJGEK1IGAkOQNk062H1d71q0MEWxdeFnvX3I0P4qe3wsc/wo9X0o0C0Jj4TPFgZBVOcM8VzwVQpU
7lKzhfaB24Lq5G66VX5UlrU9yN5079+3+0y1BRSgFrqq+USNgqs9X1tXv/8m55CkH99EQVOaDJDs
EN2En1OvdE60LgHNxjfBouwLnrC73lZt8S26L69TLHSk7YURlzbf+bN/GPG8HwHZRJSk6seIk0fY
D60+34yOumrXlmvdXxhtSR0/jSaD7wUeSZxyXgoVWZ4mHoGpqx8w2N3kq9DVbue1RkM8WwUr6fQv
jnfW5JRiuQCax3iDM3izm7ptsSEF6r9DVnGWS95RLmmMLiWxT4+IdrAM9kFRP+luiLqWoUpN9pxJ
cFwE9JatykHBxdYVGv7hJUlAigW/G+5HmftDvb7oJAxvGobD3Nj2O7y0le+wOC40VM/b/n8uTKCX
qqTQvUWxia/xYRgh1KACsctdcZefunWyrj1lpziijSTW6hKM4bzp+WM0NOAILjTsDj4haMW5Q63I
UugDrKLbRf0tdnMJZ6cUBbZiFSbupbbHr17axwHPuqxTVHbiKDCgRolRSEJ7iFLHJ+Q29WPT+f+b
TYcqC0VaKjnUWs4qLHIRzeIoaqk77biD7cjL3skDVLvYmviE4bN8YRv8apOrpow1xWImi3Hkz2+v
j+U0VXzGWwT/Za9a10/50+jkL/qKo//iYllgJudb4ONwZ21AyxSm0jQZLt4urRVQL3iAaOt4E+8u
KZH8avl/HOpsXXYaVNAxMlLsvyEpTvAw4ttCfvjX5u/8kKyG0c/miQfS7MlhPeJdF+wMz1grXrjT
Lq2O5Tt/nj56DtTxKRKeqyCKhWB0bMNltN7t7yW7+EoRDa/PVbmqHha1W3Q39S/4iyqrfF1sfv+w
v5pRfZE/17gTOaPP1grUQDMseuCPsnTvjyTmVLouarif46J+7HBDlNnbyFN8VifKysmIYEMvB3Pv
jlf0ivcivWLZVZ8u9YrPu4s/xrIUi06JpcGbF8+WY+RPSo4Ed+bSjRi/YNvoGvvinQbjd93urkS3
/QqBxvn9LJ6D/JbnQroXMWQwxkzk+YGpy2Ei+RieudGjf6gxxX3BdNzL70IXqt8Vsfu4i0KXhPsq
9aJVZ6egq91Llku/iCd++hbnt0NXx01cBBUoKe6/+HlS7T+3YnQyV3gg3KXORQzA57OGIU3tR20b
b4zzrnUtqF1ldcTD6dUy1cre32IAtFNXxTG4rBj6uVb982hnF/wgxSKkZkbzvy6hm7EntHhGjJeZ
xQ/VQVflvwFi+sVtuIyKNRPcT0v/pNHfJGI9532XsUMHT7Cpbbj9fjkP/i9157UkqZKg6SeiDenA
bWiZITIj1Q2WWZWFdMDR8PTzUd22Y722Y7Z9ORfnVFXKCHBc/DJfRzf1zwfyP6JH/rcRqOYcCfU/
E6bnIm9+8p+wKv6NJJm/6Z8kiQnF6cGO6gY7DnaLTEL/pEgM7x+2Q2MNIDltk7rNyvkvVtS2/uHA
ksKcWHyT/jc89l8EiW38w4OC/9tOByfqQqv8BwQJopl/38bOIhq2dqhp6JClMIijw7+vp2wM+ozi
S07lafKsUS5SDulRz7tViWQectAE8obw2IkA24fd7pDv3/yMiArcJuaMWovyTJxgjf1fv5SOby8T
pVNMilOJ8ueHXipYBXDFMCmAs9nNpe2DggFnHc8N1Lg83zyc/CBGDRl5yaNpR3fZNwDb1pg/TZqC
b5js59Ygk8JXBkiDz4RjaP2xkOVDZdZeCkVHjmuC7ibvjSy9ZQtH0jvpFQnBravlD6Q06HSAJr/X
/VM6Ua4s42Ibi+Iro/BhkeVELgKau0ML0+uX4SL2io+8/hjiFIMxFQtmrQjoilGihrIn9Mj7CIL2
y65gabvqnQz15zrbJbH8CKPxpTD9Bt93p45ZkIQrTyYYkkOnItxkXIX09Z4S6i8XtZNFR+qz38Im
D151FRDNkLfDBW+Ps1Gyqc9N4Ja7oMyfgW0DcPEX3CqfWpU/lI+SMq0+Qj8UALV6u7IxSS2ErWHJ
ebHHmL44x8etOwHH1olxs0fzwdGYyKJmdjbXdXLh5Lwicm4fsKfHtBNEa9BaTDTQAEiCSB8wO+9j
bPxy0/rB3SinARDt1RLfrkhIbrYz9DROuRzw4XBjbOZFIlJWRnzX+Cqj8zhak1fUprig2SEirreK
cVFlG1JCwKzH4O5M7lfcUK/mYFbxBhIUgAVyDy+8DwiwiZ18FYxCrJog+xVNb3jw9WWornFacpju
jXLZpMNvci4AOpCZJxnp1cIBd4hjm3do+HuruCSV0FeZ/TOhBVpPMngbarILomFTS4BC1rU1cM67
L/JDSM8LCMMbabVwREGxx5kV7iP7D7togLm0yHeTKZZRg3tUB3hoXf/LFeR0sO7nYfA61GkFDN/8
Lg3r4jcgUz2hmrYf/O6EBAIuw2ypp81DQd8McdEtuoxmBoiI96mGdoqGlwKGiIX4KR3UW1XnO0+X
u2iczv4QfFmZ9TSq6SHsEqGNoQ5WUiSLxNZ3CcRUm2ssE6O5H5u546Pam1N4sbIOr6AwfnVg1nBj
H5oA48vKqV2XfU/wb3iuGudYquzdM2NnIQv5ZYuz8kFFZQ2wFdYup3VtAsPKIS6m5zKil5IbBPqo
aJXO3WE5ik/Owdcq5WrGdmntmtL77hn/8GnmW9J4MwC2Rgp0NOg6GYPfg+FvYhsQNMXrBtQ4/HgA
dG70gEs9BUqBc0cowwpshPHSqKab2cYb/BuLQZpvVtq0izT4qEztTzj/kFixoYsgKuv+kbhqX0Cw
OUnfrOKUxqVciKshCggqk4Fdp+I3oZi1TXph3NTPGh3s3kiYAhAa3cNfRselGodnu5krW9qGVNYA
yu6Ni9cgPW9UhfMt6/bG4H77OhXAef4lCaXbaJX5VUdhtvLLjqYufJJm776UUbA0ekZ16jPGIZoP
Tlbw7upLN7hvojjqfnGW7ck31FI3tYOj09DThZvGzQ+uE6zdQi3wQu0AurY01D3Z6VMxkklkYf/I
bLpjwo1NXILnImuwwrVGgJ0DFcztWxA8tKgnMkzCid++Cs1x15dXk47COgkfcU+OT9ydaox0thYs
TW3Yd0G+x2yyNF8DL9jIoTnxWO8iSz8MEzIOvtPobeKx5dLtnJVTgTaMybafyIA0bsmUL20Chhvt
YqQPYX3Y9rhL82rrtqj2/RWq8FVSvtPweBgj/apibYt1kHwhHEt9PGcZrKKcRvjYPxSBt+t086J3
e9sbdkEyHvq8OCadoLsu39kl81sOnJNG6/matDgEw0isXCJWyqF5ansg2TZYwu9u5x9H29k6bOlw
N5r8AAPALGFf2ro6thpgK7oYBc/SIR7xuz9BclTgtmEKeUZ8zRjeecwR//Q7HMv7sSiQrrn7zCY8
jMnM7Q6RQ118ru8IolhXKQtIGW6mKPt7tQJv2EtlbOc/Oy36aov+iVabpn7vlH4Mh4k4mvChpzMH
z6Yrj7eDoPu1JKu6FVt8R32enFLVb+brmtR8Gp5ovs6j3xPO5qyM2ll5dk18YUDORbU2o0sxuLug
c3dlUV5EQ05NakAxI6v0xvJXVGASdtPimrjhU5QbR5Ra2ypRa0P7PQ1bIiLOivhPzJzZOUzf9Wza
RVV1VsxEJgskxdwU3RXto7Cyd2rOHlbWfM7/rtLiPRPjVdOtSyCst7LQnrkrS6eyVpQPnZtBXu0h
vaZ6eG9qea0yRWPZkhXyVHjiKWyjl0lwqvapBizHh5v7T6VpHXwrZJLJrhUR+VLIZRTlV3p1Hrjq
X1Im0QxOqGhA9VTwYcZ83dQ9NNe8GlN0mvNcalGcJwjsRZrIPX6AKjbeoJfO5kBEDEOs0bdeXH82
Y/btB0QvmbB7RngbNp2ZvOe5ditjePvu3grjiGhkOVrD3eJnaF3wbEEd1qn25PyKCTid2nqLD2CJ
3uWQ1PWqpDfcMgiTtG+kdqwTG7tTbRPlMu79Ehvt1IPdo5HKUD7Jg+0lW7Nu74Rn0m3OI03Lk25n
iL30bV7Gt6T0D1PS3acQMsgPX/0wXwv4Bj9MNgTCElRTHGXVr8cwXkJAFdx6fcp/9A+vTO8kUT7l
pbsXavyy7f6eNU9x2XyBCL2Ztvio6pRsjVi/Sv2d9qQmbY5Ky8+uapahsyrOYTkeWKrv0h3eRi+5
zc+MMEDiC/snYNjJsDhGunFV1rCbqulIPVZsPTcNGw5hnBH2fWdq+DP3WwXJdCrL6dWtorfUzw7S
bj8z27jSZeeH2qm38nNcUMrE+XMdxPXJL5qFweCO+nHr1oSGlLSwK21VdfVTMunvRX+M/S+z2TbT
OSA9KA0pYIV7ku2+UP1acVGaUbuP5XiudE5ryttmYQEHo+G8lcVRufmZ1isylOLwMtjtqztTulk3
/Emz4BO7nmdRhmgsPeNIf81SDxGu2O1zrcEF6dN7OQX73kz0BRsYmK1s10e7KoMwr6xvuIJtmpgv
TaTxnnjmCCNjZ5ygxmBxnOz2HkcmG2TPAohA1hLa1tKu2A1YMmoWmpt+q/LRE2AMi3cQor8wjU+C
HBmcf6FrruMgfQ8jfxfW5QXt1bou61Md3G35ZfW1sYrM9kEV8T1u0+tYiV2CeiaMuHqRv9dr4zil
hJb51ZNmeE/jbNwtxF5rnlnGTjIeHpHyqCLidmuLvHaeWQAfWa09CtE97IGHgjCbsvhTR9pzbxiE
x2i7KnJPfuI+mECes5DdtjvsRRkuhRk8J5P3HPkz858g9yUsKJr2gcmWLZHXoWfumGi5H8OnrE+T
ZV7nELDlLw4r+j5W5ldPzOjCaUqxnFTGliPdGvWLGWDQkDIIF0VSLKswOmVi4nPerbJJM8tb94Rv
+Fy3t77dpUX0OxoJxy9GV4CNl94qSTm6Exi3rJWzabDQD8kwHhsr2Bu1e676gStFPk8mzoFe7fLQ
IcWNryoKokJUQNqBV94HB13KEBGnwROI05FeuqREoRNrpJXRDLr042lX5co8jD57HW2ID8Kl9QXJ
Zzaqlr0OKUVh3cYrrfK0BV1hi0RTp6EjM8oXlQZxW7mbagwWnaNObKz7U96D4gblAAJRWsZKZyhV
ebrsyvwUBM6J5DRyTfoObYBzKUP10TrhvZYjQqakwXxZPYYxwrpPeAYtYNbaDdFZOXq2owTqUYsc
fROPSJPLp7xAaIFiytsQyrgrsGCXEqFDUY8rXQuqU9NxyrLip2Eiq8ezM7mxjeqYGy7pJhhgO9J+
SE7jbBPFTsihovsKhNrEFnt0XbDPaVCQGUjemsgj1j4V68LEBZTXv9Btba3O3k5Bkj81KQ9r1LUf
1STQjpjVtCVOfZHo3rjzCg92Tldffp+xrfCz89B6Hk5xOLbaWg8s6pnKI5RSxWZwyciLW4VFk6ct
+zat2FxPo474tS15GJedqV6TwPpjdNGPHugEPQltAULSMvH1HIccop9dBCSFNiHa8k15SpswPyVV
Zax7j1kqmaYJV23ZLZvmT2wrcjEiNV362evLO4F+7FyDoMgBP6yLLt4X/dp2+3qfDGLYVQOptRxK
4l2vZLAxDVKksjJiuQ0450plC/Rs7dKymEOroTQvNmFoZUXIEw3K7GdcPKZTPncEdv46GZL4qCzz
hWrtFEmDFa+qQq111fWn2Ljjek8fRZ2wfxZDh+ewRsScUM3nyDHdjBqss6vITxmDlgBzCNklszY5
I/63Bp26AI3/Cer2mHl1ffBqtIhopTyGOjofYTMWtbwXa4ftwCJzE8ZQON4KNyNIyELhkVH0tNJ7
Qmr6FJbWDDZ6T6FtzGODaY9m0zjo18Ri/g57H9vQMC48EmX26eipXZt6e2WSQ+UYN1/qGLi8mFIq
3+e8ZHDQS8PH1IEmWB0BVD0CLtP3OTyaPhF6DTlhvt5sdRE2S06E1hXOahlZWrxrHLveB9U+NSdO
VUxA0r+kA6z6JMly90ReIxzb5hKSv5WJuaj7/KvF3e1OKDQpPOu595lcqa48s6/848M2BnDznRd3
bzD2r7Q9/3TEV33Z0SrzAn8fBWTxNENbE1fNAVUZrPbuUDinPo3HbebHP8yp44W7QehG7G9Uuxdt
4h2qUbiHqqr/9Te4iHZvGDk7QC/m9uvZpgny7nm060XT9lDxSYGsQQMN8BNtJLswv1pWZDFICOGw
ZlwlIBH81cmrjR+hDSWBhIjqGhFUkl2F9Mw943hcDlbxXWbSeXZx8OvBUvnknAqR/tIKr3gN62ER
mtUlYmweusFmQht15x4XJMB4MtQvqU8oh/ItumB9J7mDaE07bxQUplnVqY5o2R5b/Vc4SYHsnM1H
YcqdLPJqIaPEP45T1CxTm1y/IrLOgsjVOyeuw0gOBDZ/NZHiqN4Hold3SageWtyWN8/8mdxJu/Gj
LQ4/ZrWjg1EB+nCyERaK/hQVS/TWm6XYZm70K/cz/wN18qvVDMOPMqdl3U2v0Jr7caKBT0ThsvNx
8Tt9cMhVutMt8xhHPgEiKJFgDz8Fi0MRa+zSt0rPKAiUP+x1kOHLz1pmr6UdH3i8N0U9bQuzqZep
b9x62yaSSUfEm53Trjuj8EwIM3F2swKPFNSaViBPyBANmv9SayMKXxlupFuyP6BMZan1tVqYBdH6
FT9AR67bHEJODAsRjPnWKbVfgUtyHjpZP6lJsM/EUrcLfnebrUrZzvGxIS4kMr8Wiy6oaR2ZYjaz
bDnbdSfHEw4SbTExpSBt8Db95O/Ep+q9TVbEfzS/+PQG662ezvG0Uln328/i31VZUdEu13bu7EPb
3ZOU+pwNu24MPgmnRNIJmGRIcAc0rvxUM3wJpuGiBfkpotE4TNpy5RT9C0qsaTk0VKDSkbTojPEs
B/ktHXNrOtM6LtBccM4VGys+A0atgxy1mKO/qXqbacmfyrOebBpErN4gL7P9jcfjrCfY2zR0vkZA
AKxBp3ySfYbJgHipRuscgonQFP2nz6CEWFRvsRu8zH9agbloG+pcSZos4m+E6uzc8uZMrimaRWUQ
a8czjpJPPAVudqqdmt3SFjGYNYwbydnT0cE6y++y5KvcvHqX8cozqkev50jx3BeAmGdfcze9Qc5j
45895yJ7nho/caj5q8I/gcepOUl+FfQwZTQtLGzE2M6I3jinn6Apss+saHamrJdG5ACmJmOzDqvo
25ycfVxzEA6DFNVbvyo888mYeBX0p2YIqEbSKORe6gV6cf2RkWBK67RHSifXJJdZuazy7kXTPZRj
ZmmxN0ax3tXoMQe0Z9ZUYStTkK2uuwx0g12xnT1Prb/v9Pg5it0HzfYrVbVsargZfUyHZUKMchas
53fq+vk1javnSlbvfVbttND/bYziQ3Lzl2muHVpcLHkM0Gl6L0OlHTouVat4OrxCbNwCaK/ovg3C
Mztp7xKju3X5ZjIZc745y+vxn4BI1VKegAh++QVvaSyj775Hym+Of1y+ouu5NrkjNnFNnKiR/v27
Nw2cwKkEuIxDuFHUFVXipnuSiQchfNQgf4wdZ2ejqEps72vl1f158hZNrCOIKtkptsm9R9Pk+Om6
Fu05b61b4IinJq8OKek2FQrvWI8V+VzOPjfDp0RzY+DjW+pZO6MRa1++IN3aedjbEIUuPV5obgeH
bhZe9nl+pU4qWwTgHQvSpndaFr4kDrNlf1Ye5phCOvskRm2ojGgX5SRNu+DBvhT7OmekZsySVu+u
9PQNjeVzYGfA3cNlqtR7qDPKck2ix7RuaUFnd9DMWL/nP7chFycwyPhqdPelSjicUJQwg+9iNxpr
zcsp0Rl4feUg9qngDFaUB80bvt2Y/QO5ubxUvicujWzZ2b9C4W7Kics+9zmP3kaz85Nl9OSmVGrZ
GFwrgfVo1uQyTHdjZIIKDXh5yuZ9rNM/QuvCtWXlr4OeXcDTtgkOQ/NAqPIf06U6WevOigtfR9kf
q8mR9wt/pQfJvql4yWPLPKM5O6VX9srwf6wWJUSv8qvrRd/1tyx0mA2NAyNaMi3+DgfvKbaytd1M
rwYhW4hsu8r80BN3U7A4ND7liJp/UG3+GYfmzfK0dQhSp0iOXYwi/UbzR3xM1J2PZGXnnK2R1SbV
sjS0dTIHYPcO3bVBs9Ts7NR14qkN8ufKtG+sh89+6O3btkWTHa3yiTlNL768fjapy9MwQbMQ0/ge
6Ngf9Db9/kOWrtUQixXY2mFMzZtkYGc6Tkon59qHtXnDKjMsjLIltr39cL1X9Wbk/l4WHDl62Rcr
titEKKXx76wdtp2jLQfa77IgPFZj+Z5M/atduU8DTG4dcE4fPCzyiVVcLU6SIu5fXQAFFft49vPP
BiB0IJCpkoR3DklFKEiBcrqZnqc6f7ZbaxcXLosIj3gerIn8/9U1jN5xyE6W6pft0C1xf5ybRB5i
0p0WThx/g/JKi/OKa/WvXfRLtLN6sGYytnrxEsj+GBgk4lksaQITjKcpHBYW65pjdCeqxkf7qeiL
5y4SG1Vr6ywW269w1pFm9k4BRXjp9DpLka1A7OchW5jh9zgZRLuyXA5Ot/RGYpyV+1RaYl+G3ktc
2dt5+Y6D5mxT9U0c+I05nv0AMUEoiffSb7GoFVdDAtzq/Kg4zK9jZG1HrzmLXiKNrZjnKcJ7YzvM
Mymwz7Y15gzrd66H0GmK0auIqMzde2xO104bqYiUXgYrREdX00Kh0cXDCMiVs3M0XqjjzRO1HZPu
CI64sMF3QLI4YCHRbPOLFupzvlN6Ih7jRSRoNtspcNk84QWo8dOEU+qjbqzlrk5SwruC+tp1uzgk
BSUty36pUWq3alNilXxQHeLFTJx7VJP2Jlno7Mp+/tKm/xE3/P+2zv2bG/f/z6W7/SlmP2v9v8CF
hy0XuRa06//MMR/xL3X/xi//n2/6F8ds/AMCF3etKQy8bn8lGv8kmWGfEYHyqFjIFD2Cz/+NZTaF
hznYY1NiwwDDTP83yzz/PD6ne1jnMO/+Zyzz3yid/9YBzSyzK0wEBiThQV571v8lSmu60rOlbXME
kd4PhkD/JKv6qR318tGatw4p/e9J9v3C93m8yupgUfVyC3FvbAk8nz0HAvGst2GPmGx0rWNRU/W5
8kptmQxWuYnzuN7W1fQtbZExOZ1I7MKgEmR7nuHerFnuaSrIUvEpJQ1BBgg8lG6xCUXULjbCpv4u
pNxedbC7hv7myCA7Jb0f7t1pfOcCtRugjwhdPV9uQqBoWRXtwMjYnnlm8vT3f2nVc5410i0A2UgF
gMZ800zyUaPc17rT6F91fxTQJFQjEgl50yedjHmVRFTEG4JfG2FWAncQyW6CnDhqRvBsG1F0oQcR
gqctLk3W+Kuk+DA7zvKibRf+wDZl8nW+CcRBue56jF16trMu2g5VsJVNkhxTzzmaQATks3b7qals
5PbutPdIrFv4IAeGM5T7kIYAXm3gngmtI14KX2Ef70MYaFiocKIdtMt21mT/QFKs0ZEY6Lp1C6tZ
K9aTheOkqMSay7dgP2f21dJtMCobYfzaa4VYZn2QUHKq9hL2fh2LvsJ5zArgtketzVhdy9e6FeeU
RZL9AnNQDPxaKf9pMr3TqCkXwISpHh+F5QBCjoYfAyo4w1oIS1sSy+cg7Y7JupWwzX0OAUHTAt5C
UkoB19p27dFGP1msp7G0qm0gE7EMVLWyO1ZWjkgksQR0GLBiWPWz6VJjWabocAyj+aRSaimovuBo
aC2km93GIrhZrf2egy8uk8alcQ9tQCbvQdsfgrpzgHHth93TLsG+yliwupOIRLIk+/Ued6n7gXmm
31qlo6+CVGEmGJej29+a+K40jCJhsPOLbMUQXZVmtNYRcmZy2KSW2uZavHI67VTbGTY9fx/DyqhU
febh8JzG8pDE+R6N/hUSp2jLS6Wqi++Ux4gOUi3uF/Wob2eGDWCGUgHYz8rbTm1+MDRrXTj2JSqN
VZa96Lraytvk5IculjvlYUQLcQ5o4yqb6i3xhpsuO0W6tgrMGSd+CbrvasRHZzdbsw/XrXiPdHUk
9BB3lLcblbW2OP3rYXKyIoAsXCzCKM59Fd0pIzl7jYKz4HBXGNvRT9+cIV87nFGyxPzt5f0miJPT
4PiHOOFB7sdNAOxmUvPg9f42DOxVOpnHkEyIBAdRl/V7AsT3WQwiGAwP3ZIHp6DaOjWPA/53HUlB
Wc90BcntVrLNBhqnu+TU8J6E2cLs8ftUifHhc5D9ukCHkXMbhK9vR7JDPUnfSwqBNXbrGNCu7Xbz
h2SIRKLVrx0GSUNRiYG33eRqVS0Grep1DGiOoHuMX7or23EZW9GTMvqTFw+3+eOScFdDi28jDpEy
0Dae+dGaI6YcjfIO6y+1OP8pa6K5ywKSKd7OhGyF+c3wx0XZBNuYHVrBx2zyC+j17ShAMcGsSM9Z
wXDO2ZDbCMyJvALX79YDWOYFgksZwzJw/L3WB9swHveWiXGIO11wFOqjYreZL0cSTKs2c3c+9chp
6lzFoczKnR/n4A/cjDF6aoKv2mDsuR1FtBMs1jnTxdIesArWyT4ho7eMubPGMZ2c9/lVCq/j5IiQ
FoDHG9XOnqy1TUJ13uw1RUalzpQWxVt/kGfL2avJ4ujBBn1w99Z3hy4hmdKDm0uoJPc5ierVTMMp
ChHtot+g9FkaZvca92JVadPOcodVl22A8E6k5K/bRu4LicFE2nNny8KW4qSR09ho1dZOqpWLjS8G
3iA7ZGU4PN4DO1wuk0ncP8BHLqhskTFTn78PQSwmqMHUFic17TM+1RB1LeLmYx7K8zW3MElDvLv2
fcA14vQRfPEmyTcKK1UaPRuBv7W8is5B65Ia5SW33R04H3YqeY66AID6YnMWnLToFsIlRMexYBTV
9mnq5BWX7s1xzYtmRdupQllFmYA7fhd0ufYYA1ttK6BWKFHa6irb2x1HlXxcyRoZehOsu7xaNoLp
D9hJyXWQeTsrgZlUcNRkNbSmduY/DH/r7jC1rGqBz4kTbRGMU9xtZMn+z5u2AS7lMpzexsFazRPx
/O8WW5PDag0OsGYgIKPJVgXPYzjZm7yY/b7jZjRPPidvd9YTJOnfTxtw4aLEScWZzEy1bdbE1yro
n6kGuFAnHHTpzoSlqjNxGjgC+77cYzxZlPXS7PSFyMaDpvvbVA2/PI9gjTp+cnrzEhnhK3TT2U8p
onCj6o4ri4DtbdRrm5pyvHlQRWNA9U1xmLmzrPAPQSpOfu3uPa4Xdvh1V2CNh2HEIbflwHFrUu9g
T+QrB863oYm5UdY/a7o4WYJ5k4udlW+zVoReSXhaeQ0KKLp6eNGL8SwwrXr6sfM2ilftpd+awr3Z
lB+aO1zpnkAz08/hBFQIpsE9T+0PzYhuRUSqniw/Qjvf9pCNFJrc6ymGlazx+Me8nFVJ1Q9lDYAT
aqsP3ateePcIC1dPQUceMmTo3JhJYlrkKuB13z7PTXrII2pdW3uTtrY5pLbRb61hkiWob6AaCEJn
0H9nMNgKPTp6gVmfpY/r2qZHA65Fw1ka4EXsnc1glmtsYzBn+k7vyEwZ4+2sKQm18tAn5qWa+n0P
JJQmXMeEiXqWgPVgVUV5tLClpRF+FjYezQUEa6XxUJeJFSxmQYuMxSY1rHWK65vaHs/fV6O38xsD
ppqJKAsOo5Nsq9bb14a1iXeOD10f9vjLxl2ojfj/iMbkLRXgp5n54KIs5itgIk3KJeS8C1opUxzi
N6scVkgiFimbBgHLNISzlNGFP0MJi03SpuBnUM3fj2PxW3ZNuJekxWnj2bK23jAs5lFg1D+z4qSW
3rbQgvU8chA2+b/LFnqOu0BQ9PxoLp0aOYzwf+YXk3nlMaHZC70dHRP2cx/lOzWM51qLwTvaez5q
EiVN+l59R5m8plZyQwxGWbRfvzgYwoGOF3S3PjeyeZiRdrPz6OR2v5yZzWIyiAx/G8MpQ7osBxfJ
zM88vmWeXrGOX6Y2egucqyZLDrjgZMl4c9v4nvr1PfGc76jaii59ClADWJ1/pAhjEXNQN3xS8MV2
psDdINqW6bBRRgAVGiO2wEOXqYMsaCLH6S8s+k8CudScH5kgMzYJEWeN53Av9PCB+RgoDjMMQ68g
l7cwklM+vk4wroZJHUQcrg3atWo2Je3Ur9uwe3ZC1mARnhqD8hNovArJ+yXxFtJ5M+LurhK0SP1v
bD5Qhtx8HUmcR7gA7SqJc4qK5tRy5FUnkzbHJ1bZNM8OtWldrLHZjrzksTppClQrc05Vmq7yPLsm
eXPiaaRCaDgoe1jhRcZMyAQx4R/v5QCJbpPagyAlzXGdwnXwAE1UlPjlDmMAJDHc9CIxAWO8/qAr
VEFjQUtD9o4oD/Sf6RPcuzfCe1AsHTzlyiLHPfVOqVkDF3UvhuCgz3UeNf+eZ5em7y655f6Iangd
7fwbz8+LMNmXaUA1ifF7yN9VU1xtl5EIM3HWyPsMTftiauh0BxG+lrG7hTaB5IN79eVull7IPrmp
Kd3j71j63bjRi+gU5HMEfL/XJ/9FozMsZ4evMZdaWoj6QtuOZrPGVnymX2PTdsNZ89ml4h9nQDZA
O82AK87S7t2YrmzpbADjX90aqKKvw6tJA1Jb1r/sKv8Wydoy1X3WpThh9PCKhzH6zyLf2Pi4W7hT
0PoWrtrb5dFmZArN+HTlEHBdj93TvBDKusZOMtAu4fTTsW2DR9XwHYP4ULX4sCL9LbXT9zEMX8qe
kCByxRzSgOi2cZv8nWSxa+d8xnZ3ilV4jyYdKvIlEuZB+D2PQvDqWOGrKfNv27fXjWGsCSAMUTK3
z/MnZjUDp48yT9l+HiDH7kE2PnL/kvTeadYn6Yl8t6LxWcny3JQjRBBxFPKcdCh0nPaR9PJq2O2T
PUX33BueR3e45OafsdAeKGBwwKo3y0o/e5V+tyUPW+JgVJbnTueRScOXeeWaX+f8Lnx9ojXCOcwv
qy/Ggwh/Ok4WWtO9qKS/seO9OzCYgy2x17aPXG8f87elY/BoRnJLtPo8Yuxte337X+yd2XLcSJql
X2UeYFCGfbkcbLEyGGRwv4GJlIh93/H080HZ3SUy1WJV343ZmJVVKlMSPYCAw93//5zvNJn6nFnp
OeQhCgb9GXLDozJ2t+yYMXM3F7KUDsWIPFQIHXQ3u6DuT03b3RtTdx8j2OrVhR1rzGMu3OhjdxnS
7Fwq0qs4dxcrOMvRhHIgQo22Mcr+booXlCL1aUL2tWTmc5seew0qgjw+5kFwkdlGNETumPob+sxt
OpQvMzvOCKu5piFB6z0hlzbFZF4Mbdhjonq11PZsZQglhRvCFp85Ol/A/t/n5LyRWr4+FKu+JTHN
5/VrFPL+bpmmm0auOcWcZzU+Ywvhw00360fQDOF+kLOrqvmWkq0kWf1l6PUTs/leNvtbPZhu4LLs
I3p76+9ZWcqqigozG27NPD8bTXirICmk4Qo4iMppAzC7fatkHQJEsUOHcYl02iFC87KsBGt5Dh8C
PXsaSYyq4vg4KNOjoI73Exoevtlbo9wEQX0VBe0p7gU2guaFRtZJ7pGoAecKhStB1jxLlt31g/e5
cEnq4EqKw4f1orKo3jcSLcvwOGJAn5Nzk4cPSZfvx7i/hIpdSdKhyq3Lz5/fWJSBbQBP9y1f5Pol
LwYSS3M8SzzZ09KeRuNNSJSrdahg0U5VKJ2XOHysJuFeLfqThCN+YN6PsMpEFhakgA1SwJIuWz5q
+Nupchd/PTa1GVw6vT2taiOzGW8FroB8w+SUnULYA+vnEZH5FshIOFY9r380jJYzccv3Iv4BvZv2
XRvdVnkErL9ljo1H1A06DIZMn0ikM5s92mvcYMWVXtxb7Zmjg0l9drau1wuT0O6G2MknR5mvxbe0
au5ZJMbMD6tsP0YUM4LrtHsqyQxilgWjS6Xnsn4BUxTSUXMqo7uVgBynuYbijOOdxGccjFMvCTdG
Zl0wnPtRxOdS9JPBewt12WPKjBQS/RhlbLUL8g5C8azQ0VgSL0jFx5wJOoo8DbxBG/U0IfROu+Am
LJb7kZ1BLbUXvD1Hns1dBxRoffjWJ0qsw1OjdQ/JGN2uM6qHZWBdSUX5HCgpu8F9NYMECi7EF12M
LANIPT6un34m6hDpEyUd6Xr9/QgNV5hLj5NanrTinFV8T6jxxFV+2o2Phbk8WrJI2yk7pZF1jzn7
PHfdxVSXLd0jLyfATVWaO6wl50aYH02l86xJ8+qYuyClwssszpPd1tgJEMYgrFxn6SLPj7M43CZB
6OS5eIDzdNu9N5l1s1TRE91OKTh36uhWUbdmqb5aKDlHFJ3r6qBMrxI6z4IfQe5jK6W7IkG+13Je
DTMTXJNwWEzxLNQwRvhMkWE8qylHUSozplHfr7K19RrXJ7unNa5Y836dq1pBvy+V90VrcJ2IpmaW
TGQu9DIuBTrWAj0rSpEadWvLo53wiCuoXlvUrzUqWBU1bEdRSorXZ0B6XO9uZIxnzcqfgGfcd1bz
oqKqVcf0579TtFlsdsIk2tWPcdNcSaseN31aKOyw6KFIR68rThtZ+N6i4cV3vIkLDthoezEqnH8K
Dy1Uvw3bnwwVsLHKgUnYBfGEPhidsEJREdXwKuNcN6hTBw9hUN31jVqAmPo5A1LgDyolzxQCxxwd
RfmhTHms2Q+uD80SRpucM29aK06qWXeqyb5ang9a8NhQhegAGnbCC5qDXRCKm/WfPdm9RUaSW06P
c1DsAddPZGBqU3OvKPZjQBIm6mqAcrsJtXWH6jpGfY30yl1fnSWqbJIeKjTaVnIwh/ce3XaFfjtF
8tWhTe3Qdcfq9bzKvEX03kLHugUowctRgtcowi268x1b4BKluE5bVQjxliBYM1CStyjKZ5Tlyqow
R2keozgfUJ6Di6EUTcVo2PWifF1QPVt/HNPP7dCt0+g+SauQnQkPsmszoW+n07+PqycF1Xuju8OE
Rj+oNiplJ716jtS7SeRYHznrfa7rG3LQUPACNWtoc46Us3jqNMqN693qRL6WbNl3qKNzozkGeCdY
pdCqLmO+C8ZxV6YBULecF113rHGmmIZ1t/5N3lNhjcBMp9zFLY2oguKU0NGRdDOnM45TswJqW4w3
I+DHCilSiqegxFtQzDUbz9N6T0acByIOBJ2Glk6fs8WZkK7NtGH00zTYT1blyOkRYf6VLuwnTXgP
ivocltmPLE4ngEfkZaiW6YjtgHB6ko5lHr9khj5dIRolrnaPOJGiVA9Hts/rVxlzJ/p8NGb92jRf
cVNU4mNwIL1cXcUr/ohnkUJ+esirCrJKEtJytAykl7XE+Q6eW6KWdxqkGGTgtae0rY63CGqmpt1o
VVJvk4TudhVeWoIxrRSrQKspLjueDby33gsIr0nEYsTVlIaEt2h35C9ft2n/3sdB7BZeZ06Jk+aj
bMPA2Ypzabpjn+ELrcbvpdzzC1F+xdSGQid+mS39AkNoSytOiKyrrKREJIHbsHRkh4p0Eivj1OHZ
cqpM6O1CMLfpwllaKIKUn4pITVW+Z23yHnJECKedmmXtQTtHCaRwJGg6bpYKkwLN0iAXH42lf6qH
9DHGSgU+6dnU6/xqtAI2FxrBwAhTKykX/CYxSDsV0m1umtRVFdFbGoqGBTF1o8WHSHskqtWI2i/n
Ha3Wnor+268t1J1zpx9KKVOcUKCQIAsE90jcjU4RzUOiJa5C/nM96RKCK/5QWqZP2lJc4naEirii
EQN4EWk0valFlZFTQ7NYrtPNHDQo+MIRBHqClnRMViGMUDtKQwU+F2ZMUuFC8q057OoeqECuIygf
w21jyRVZrTp1wmpxEpVvb0mJYta7b6Pa38O02qhBy/mSY6gt3etjWTl58HPhJZ1EQUtqacadVY2G
I8jWQJXWcvWoXMWiceCU8wWXJMw5Muykdv7eGT0Gl7ratFrM1kyhRpir2XeeSh25UkCDucb0gcKQ
WNj3RprvhQnUXP1cSGntRmpLW9dE4TL0nZvnnWXDiXHaUbzSBoLMNXSyZoDJ8f/3Uv8V2LGkwW/4
7/uoV9/evpX/6/J/bn+16v78O3+1USVJ+YcuIjG3dKCmNBVpU/6HV5ffgYFi6LQvRdqYCuP8h1lX
lv8h4/o3TAt6sWXKKr7t/2ij8lsgl3GwYa7W1xA9+d9qo3606gqMYtA6ZZCPFt0wncyqtohwNQbV
C3AIlsr9pFyNYdzZ4znQPHkMHvvBHwl1OsIaef7lHp3/6tL+yhRSVuP5P5u3/xz3E2xA5OHtZDrT
B6oBS7/PpAvrwakI76XI3Iq17FxrXfMtyCpXZy1tKaUZJXVYzC+3dbfN+ANiZjr68kMUSaLKwCnP
FelxP1OiR9XcGla5MdNnAGhpER44L6IJef3zZ5d/ptL87sN/Yj8Yq28/Qep6SGPiqH8k2msWv7Dy
IaJ2kuJZo2BVvRXSuzGdhjdJ30JlXkZO6lRHp5M1n0eLLmZ2Ep7jV/4NHa1dLlhAj5J8vOqEfZ1f
jPQ+xW4HPxbL0hDYvMfIz/OmfflSv7OXIWvKRmu2bbfFVfHSRjZBwz4tGb/ZzNvA09wKhkkPpmlx
BVs7ErVLNAQHEqAYtLXd1EPCYb8Sym63nAXs6Jgc5fknfTp4XH3WBsk72Z08co7YJvUukJ51wEpE
Qk17UpsN5Z7uIi5Ub8werdVxCRTQLEhk19ysR+56LaLhD/2BHOls/9LqdrlPUdHE1xWNcFy8jtFu
iRfukOuXvtaKfhCcutlyU9hn/Al0YzMhxAQ341rdZs0dA+LR7hoJbbLuVIGfNHhvjmN+UruHmr3D
TJlpK1WEYG8ldTsN5zWzM9xLlKyHnTJ81wlopqVIWy0v/ZT/zZWNZCpiRbISB1dBvhXxQb2SUH7f
KhstpVBzpRF86au8kb3McrXbdnTC0qZyjT34QVCv9Hbd87gqnVAEzwTT7Eltl8h6ridaPc+jTro0
TK5v6pv41it2hxMF4ZiORLRNBFvSXX4aD4x0O6F7DAD31g7Q0+DafFWj7LnYtNzYFhPNtB0v8dMk
d6yX0uMIME1kVxls5vauzWsqv0Bbx9oN2PmlfO24g3pXwrzFBm6Ov+nUREOHIEbScfZsRSfDFahe
oiYz3Ii+u3EoCld5WPg/y5MTP3dn1J7zQz/jmkpPus4e8aEd/NqnCOi1O1ov++ze2sp7zbd8zYe7
7+o4BdVN+lrEX2U7fORW/PP18EnTwXKPaQm3xEG4ZOdgX++lbXStnLQrZV+c4BPuiyvpnH+VSLq+
dH43n1fWyy/UpmRqFFVMGa049g/1qTlPl/IluoQbzUtOzSl/ni/UXq/MU/k/HfFTqoI8G9ky4lQ5
SNfiPtjrD8sOKvN1eqUfzWttn53Eo76VH82T8hVaTFzlP7+9ynUJ+OUq6WD30kSt+qBc1+gj+Xp5
vjgrP1onBOU7fZ/dTXDoBzt/mPfSrt4iv/DTLVNg3/j9nv/mN66ya/fF0XpT/OHYnLtr9DGH4hzH
jpZBV99GJKewDYEmCeEXmaOLSkEleIHUNFxmq5fDiSlizIg4EKB7EeWOwC7Zsl1Zld2/kik6Uu1y
M9lm1wjSoEfb4Uke2zFC30TneCr9G6PdTKnfzzutc7Sn6ihvQpE5d+yGG6JHxNqviIvUt1K7D0+4
w4P2SCyVAaW3tuf3uUCvYLcP6cy/YFtYqJ2Xtv4OrhnmWI46QbwiOwhFqfmtvq1P1uGu3Si5HaF/
lACHOulVt20BgWZ2/9RQKzrjaMPXDJ0KNilD7hjgGgm4ZGOcqR3TrTT6v64AaJNXSeYa3bYP6cRv
6nzf1z/WbPmyeree0vYtq55XdGDxHoq7xtiayXZ6k6/Gg/CcCg47YUl1E07G+yrc9hxSfoivyZWy
i99buKWUMN/C1+V5BCaZuBMb2tfpLN48YP7ETDmlL0OPQdFtFEfQt/yCHNYmsAOSWfT1FxWuem7L
Oy2c5S0+zV68Dbf1g1LfUJRmHVHwp9vWtj3MB3J3xkf9VrwVb7JddKc89R4UYj9iSqIN2fZOwyTq
3O941V36a254DQtSQerD69GHXhHWDm3zTHZJNEBr0xGekvnppthSr/NotTuLL9+wuR9h7ih27WFO
x97lVMfBn3zrWnyPzgcIOXbjxICAVrIM3msH//RT7VnX/QM9Eb5hyU0UW/XGKxa9neEFfmybey6x
2llwaGbEngglfyRIjR/na+kUvrTpprNuQoV38kPLPAjviggvICwkJAdz8Sr+sA71bfXcPPMQINyp
4TvQHFzcpt2alkM7G/KUR/CT5oTvol8UXnyfHXQB1cVAw3fT3WlN6FAc4chS3sP85K/yA3T6hOjC
bsX5Yma+ciOeaWGYxa1m+sotuQg3zbfkpN3UT9LNfG0ekfv6uaccgZPBeZtdfGLuYt/pTrgtbwVA
iNpxvZmCEznB/qXbWfzpxK9hNdIt8VMC6Cr7WXJ0Dvs66EIqE9vaf56ct8kzYSyl3xO4lc/dt/ic
nYJL/zSQzMwlhbZ+TveURtefptrSftmzZsEsw3wKvF3ZgKrlwBlxWpk4gHjSKwzrwhU9jpOqfhgs
3H5AZ1n4RcCrINdlW6ddHNgTazDyDJXdnA1q2S/84cBsU78nQPKfVpFucTD1kfS8wZGQgHDEw7l2
IUWISMp5g3g9d4VNeWQmLpv8mBNqGdFTP2qecApvYuGhfDH87jiARcX2Bt/pfaSWCi+VB1++EoZN
q/iwNGLFnyywop6GfOJF9cKtulf8hN2SvpMepUdlS2uGWrqN3bfdST6F6l1/qk/6Pn+g7Hceb4Y3
WYP1vQWZ3NRAwmke2RFPcu0Ig528YUTKb2TdDkFYl3YRbWrTDbNdLDoNDJPBjSnypYceV1HvttON
hguzPSzdWVZwJDo1BedOs0GdId4N5tM0e8tmwig47avH4pIewkN3hAhcVg+y9FwBkUhfdOHReEKG
+9yKxpbWchCjKAEn3d6F87uQAEj3kvuMrk131xbZq1FQF6PZYtrUXHlTjtvkaqIf+8ppddJNskHt
DJIs/cbvwtNwN5ytRygjOd2Z+qWU26Nh+TqWLyGVQXkhxEPmV//If5jPxq18pnJ7nS+TDcmjw3Pw
1n0Ln7vb4SZ8qsdzNq4uusGTp9qZKg7/7Allr6/rbdYh+3gJSf4Ag04/rq9wdzplfA+GJEp3WeHG
bKGa24IuEYXhH913FS4N/oAG8PaxP0EmftYvbHL6+QmI2s7oMHJM8g4bMzQCHgnDnr/FJEUPm3DY
YffI6MTflt9pPg3FFvlFdTEfxOE1bb/P0k54yh+6J/UGOrmAEq9ewwWyvY5T8VXuXQQjqONHpniZ
OxXKi+Fh6f2g8GPaNhhIJnafVeAaw3Ss2AqHenhltd8Vy9FoX1Yu8hRsN7Wyi+6rbPBKZH/do+oa
V1SPKULGvLZ5yWqQ3Te6dZuTgRgclO4MrrdSrlHkcDJqDuyeUaPqR3WbXtcXKlEEuD8gNeoblw5C
3hMY41Swd8F3VGz1YO3aVeJMbERDTx0OIoic3APGAQ1hAWmziR3xmdWNSwuOqmvdBG/hdyodaDuj
hwoFev5Ml92OcBbgH5t3g+priCIMJBfeGG5E7OeSjQeKZIT8R84hg2qYdLtYN1p3MJAu0KqFM/NO
Hyo9y8fuZubZgwzSfFMU6EbHXKXPhjXZ1bUdFkXOdnid4oayVg4VaCT22ckmePFugtasdDXpoCSH
KcPKk8CLYnnWSQGAqpM+5BMFyul7HNyxbBpsYDpUavMD70Y6tHbLrBcOSn/S+lN6o3q0kb7hdaZx
+5I9DZVdPsaX8lqh/4S2lrYHerhd65LG/HLmneR1TnUfu9hhq5qTVoQdCq1ouS1Sj162hl0drwhU
Ymtrjp1TImulDDhLj31SHEJJIo1mcETwzc6yWbz03NDBmbfza1jeyBfN8vIhdSKOJ2Nx118wDuow
Nx6lK/GuPkP2oUK1zB6njgk92WxPN+ObMvOawCFj18iLsh2Gw8bpfR7I9K30tGPSO+qjcWf67RnO
VoJm0w04JnR2eulezIDiqA9y2KoOhnrXQOBTwYDYRu71RA5sky2u1FdMitk9kGHz0F+Km+yHUDrT
FU94SKGUfRjFrdf4HWHlM9pq4Ff6fXRMH4MT4ewCZAIN5e7WQqzwvX602JOFzlytGxtZ3qKHocBH
8ixJDo0v3vI1k94gi87/jnHr4j1Nh0MckIwh8DISe2Wrg44QnhAE3kfAgOiZ/1gr+PRCxFPSXgk6
HpZ9w3GpbR/wLmjscnxMPYDNC0+oXTLDNlUDTlR4lupvfZZ5Y59fQWHxOE5b0hO0HW8q3//94tm/
5jI4fRvi4r38f8BkIK2K+/++MHboR1hbH6pi61/4qyqmmv8gnUvVRI1wL1kBH/2fVTFV/4cGwc4w
JE3VVAnC3X9VxRSR0pdirIH3poi/weC89p9VMfMfmgxNEmeBhY6fPNx/pyrGEL+clAx8nrplSBLO
Bn4oQWGfzoXSABOZ/hLMpzqmIVs6QktvvXSGtrB/uSXnv9fBPoE+/xrKAsqnSarJ1f48tP1yOAOg
oATmrCI57XyVgJ9IIbZXK46ZxvKvSJATYrzzxN518O8kQpX+6wv53egfq3/r6AYVSdmER6hz4z6n
FadZ09etpDdgi8P+aPg1O8jBAW7ax/Z4N2xgqnv/gyEt2QDqa4qWJH4Gf5oBggZtleMRx+Xn+ISc
sXTQiNojSZhNcKw2XzFwP1E+/7rKX4aU1gzlX+7xPJjokCSGVDcVhU0PeoaLDrV3Zb+xM3IxzVvt
q+P2epD/Z0nh72OuDOBfxmww7i3IfRGd70rpSv625kRaTuf1u7a5oi7jYLxy/nxrvxpyLbn+MiQl
Y/QESYzQcR5cSQGskiYPfx7iE3n6Py6Lb06XDHDw1LY/jqFGamX0ctq6CLLiW5DC7vA62NIG6ddz
Y4vbr747ef1u/nYfmYO6pWuyJH+G/XahouMN5j6WxSlE2U4Jq9m5pBWQvDnZO/UukOntOEZ5siCL
ebIb+199ho91k5/XzCzhxaOqa6lc/lQqj2szbkS1I4Ta0rdTbdl4ZedZ9ECJeZiF7bh4SoSvouGl
jwXyv0Y1V3eVgdWKav+nWnOWVUKSBAXG7ePiG/5C4qfq5jvRFTl0f4XjXV+qn2+z8eton8ryyzIZ
ipLhkQiuJvjNqOEPWLXtzLbrY7sjVeRrivlvHleD5rH8kwNvSZ9BuHJHt1BIGLKkFqOGBSv57oun
9TdDmLReWBQkzdD0z3nvTWUZwWQgvF+CvXCtOkxC33LgCpPTtbduRFfe/ps05Z/f24cxP81CpSj0
uKywQmt2TDY0rVnONtxK1Vbfoi268tb5Opn5d/Pyw6if5uWg458Keq402k1Pix9uEaBQJDDwAbkE
JHnmF++a9en7NC0/jLfe+V/eNRKdDE2jgcp7hv38Ig2bbgp3eEH9HIn21PwVgYgJ879J2lw//5/G
+7Qij4GWztLM9XX+f15fwPUB+ibUxfkXJsRvpt+HC1wnzC8XCHaxg4vNgCNLxC7cKlvB+Tneej/x
KX1xP3833T+M92m6dxL2lSTkhtLdMZ1mV/gryJxD1eyW/8J46/36fD8VXZQtSYezD0T44+UZZSHo
0pzinarQiKoC3nnzJkJE/OcZqPzuOVFVnj42ciQ3fh5HrqE/1Rgi3RYtvq1k0lW3jKjL2w4iIGQY
004iGjELW8GdIYMPiQUy4qKwl1ylXV47S5WdoZeuqZqTLxUeVysIML0NiJ+rHChBWc8IH5JhvEj4
NVpz8csE5bckJ+p+0pvOS4i12c6jUmErW31LVQGaQgYhKQcxNZmsmPxSMtlb5crqcJO/eHB/d59N
EgVo5RoswOKn+5ymozDhk+zcXoRoo/bpi9J1j91clPaf7/TP9eDTN2rJoKBJYMd4qyufZog65FOa
GuK6yempm3pUmcdd9Qj40i99alKyn+2jWzidm3r7xdC/mSsfhv40V6RsVIy6geMXvAyklkhb/Xvj
DZTvqbttv9pA/uadbrHBJ4uXfF+Jf3x8cnHrkqe1qCvQJHcKsoUyjo1/vqDfLIYfhliv95e5j4wK
Y9e6J09NlFPYMgJKVroXIvL480Cf8tN/LhYkmerEm5mWqcufp4eilfE46RqvNRc4GIXrySFKsKm9
9eVmbGRXMr3qJnqhIAJNJfa/yvX43Wvnwwf4dKmpmqljaPIBUsAArua3HABiytw2iaDU2b/aSv1u
n/FhvE/rVC2VrRaojJcd1+iLgDqNnzooz+z4LLqVU2wAIrpfrVbrOfPz644jFtEemA44bYqfJoep
LXAuFoO3uaO9USOqb4lmBAaIflMUbCR1lNUJU8UQ8WLBBAL97xu7hr6D5BMJQiMk8jSQDM/DD0De
00N8Vuisfrl1WG/25ymMm33VgqwbbOPTGgBPqp5j0WqJPSlbWqwSaw4VJ8JV/6U15+cO60/jfdr0
1WOiZOEctK5y0W+ojSp+/Q2WTO5J22YrXC3ecKP6w3v7Nnjr4yC4mvvn5/83O2u+ln9e8KedtVRk
lQz6cn1nTUdaAFsqVicZccOfh/nNIZsTNjUBqAgcO+Hcf5zQuQTfkShaQBicOXWnRrfpQzflDSVu
p2nzxWi/e0NZuqnIa0bVX1WKX18fygK6PDZDori8labnyHiHGi/zYfd4so+rCdR3t+m/uMi/j2qK
okYcCqUTVvbP78VOzpK00LmXzXKWjcQLF+uLPcr6OHx8XExR5gTGmYRtg2h9+rbiSBpIdWAEkzat
hKUWpZmtoVSVpG1ByVdEMPHFrfz79uHXIakWfPzixEwNONAyJKlsNKpVp2JSkAe5ZXps1pma03/s
t4L/53F/e6Xke1KO4XtUP2e8SFlRLaZedW4jKfu2nlGkrP6ATtPuY2SCSlHjQ+2+em5+d7GabCqW
xPItEn308WJLtZrqoOIlVbkTvXfqkRxYhoPlGc7sm+h82Oi6ofvV7Pj7JDRFTaNyZiJBI1n70ys5
seJpWGpWO23MJBsvvaOgc5zpE0mRSOM2AKkbERWgq5d//y7ruqxYqsREkcVPa0+f6vJkhCNbXqVV
t4KZPQQJEqZUv5W76JnvAPYmmdZ/HlTW//6WNVkGZCqJ65MMqOTjbVZQyfdilgB66rR+Z6ng/vpF
BdDZg4cFzKr0yaPU1Obr2M/aPo7LgEbXPLoSFD8aDD19JMBTOwIblMphy9Xss0C776fsLjSH28Ia
L01abZtYvGFfnB1qrIB6WfigUaqjaYjWRYK1CHQMIumu1jToHz3Ju9DCFtNbdJ1yNLU/F/ZZ+Bxb
1CCtpryfDKtx9QW+Ty3T3sjNHGxkDTKtDy14QYrwRnZCsg1ig+V7wrcYInLK1JSgyDbedx2tSXBv
g5fQOEOY0O2DkXK+nmjQ+IfhrYy6kxBLR0jJhS+0Fkqp8SyEyQNCerQbcXmmBJIxweGccm/h7hrj
RZY6ULTike/RNmvFTZpp2zbpRQ+Ua9MortNRvu0l8TYBpIWOVds3ObVMSx1PSbG8RG1yBpfxnAUi
DXcU9R33r4PxJhv1QUhyQkB6wh0CrNdsm4Od2SCPbeVzqRU3rCjnsM6/y0YTu0IguFE6e5NQbKIU
P21CUQVnffhNH6JrjbwQu5ja7RDlp1mdUE2DAIjxjGvGUUW9VuqdF8z1aw2zWMr6p8LMiTulfiaW
t1q47MMEa1s89TfioN3KNIu7VBcc1cxELwnNHyAU99CqEcCnJkkImN2zDtlFtaxWxjcDvORmidun
sTOvjG6CYYzMDWyS7HRlbtlVU/FVRclrNKLLT1eEzCAaodOq6p1QVJE7Kzg5ht5PFuQMnU67LdZD
N6rpLUdr6ykTL+TY1mSVaEAm+2O74KXVouCcduqjoIGRGhRAFuKUP9VC9UTM3jEjk9OtcyWyM5HG
tqTAcDIsMDO1bKDISCLVH6dmgPYwYiTSlI1Up2i4p/TYNohHxHy8plR3RP2HDI/OHd5GrSlwDIW0
1PivILYx9pcSzUYZT2I7YkAtDBqCwkjWn1jcxkXiD3p1j8bastu8/IGbA8pc3R0FQ0n2eQ0Up1ej
R3Si31S9Mz1gbN+n1DpFtaheBUp9B4X9sVNIzuXLyTyx6ZqTZPQE6mrak0w+ij3OuHOH1RQ6hERC
yHlW+vDd6dFiw3TKvscnUOHqKVErTgt7z2T1xMZ1sgkLbsKUjYgOQ1p3nY6ukpMt/LThfqihkyer
DjsZBo+85MpOCdPYyR0pn0YA/cqCW+lyXI03ddjwRStgFesCgImqAeiJzJnsgCAOdgaGDjufiYW2
CyUtXEPCadZq1ewPC66ocEQC3huYATK1r85/fgH+ZjNkIhomPs3SiQP6WzmzrhXSPsyix2jMnR5Y
54+NlQvuNJfFruv6BRJRV/tJF95YmqAczCTvYbsUhv3nD6L8vbTLB2GrQh+HDoSqfFp4GqjDw6DU
Pa3/dDqidX4wtIW2b6/NyLqwF+vU0B0TJf6I4CHJ0ut4nK1TJtXtXp06LxVSV8mRR+qxLHmKsMAd
MsKbsgTu0OvLQ56CZoiWqbGXmC5pH0FySWlnxjInx6olM66LylcjrNR9tOjPf766T6Gp69HOEqkX
i2t/ZWVorav9L4fIrjflosTDAepl0R2zUkxvSgXrJRcQdQgTTvIIXtEpH9RvE4nAuB1Gz5SE9y4i
VtvSB/1bOiXtmUpi79M/g0I5n9scRJ4SlZpTDir6AZCJO7CqL5WyJH5hNMIX+6/fnBAskcqpRG1Y
J9DrcwG1qIRRq4h3ceVYinnrY55qzbBdYa5lpDL5rekOyORbIq0BJ5EoAV+uUXGVrbGpBaW6MZo2
25RL2OzzRLh0IR35VQi/FZUsfVVCvCJyQ1CLVNz/+fbDy+H+ftit0ldkI8XpWuTxkj5X7efU6NW8
YbcmJUOWbzX8QypH2h6UXWP3vancG2qbX9IsvsxW9zwtxUs0snyS0PJaiqnm4QjaDVrxmigIVDgo
79MRVmGpj/CK5GOtDTjs8aKHurLTeUWctGEKPKk3bjiGxlvJxE0j8vTbaRWccj3/Xi7d3awE/ZXU
DfeTJZ1phZ1xsV+ZY47TRS62EuCrKYtGNzGKt8iMksfEUFo/aIPSh/eLB66qomOnSmnM82u1CPeM
2ID3JeImS+vhoYr66Hom4Ai2VlMCL5ty31o6wYWcKfvJpG3SXgfWIJIX1Xba8Jjl9fDYyIkyOPGc
V+91062kqO+UrMB3Fsv7MGWHBRKHijuNF6qn5dJLioCzqPKthJS9rtBnQw3/1hrGSxet8TnoT3rz
Jm6QuhmlAnm8UGHIdJcI5q1HeNToqCPS+F5wq7g/q3WaQF/v0U8JQW5sUjF/SjT5CkTkddnVh0jL
35sk3pWi7IdqcwhY/9QSgEOfHKwFxKABXSsoT12yrumQNMbyqTTzk5GjMph5PGWMW/bQwZ3XRxTi
Wr4ZsW3F+lsts4Y3CmzPlmcX7XQ2LZvRAgUVhbsu4GwTF1BQWtSs6NXjAXW4+Mh2jX0yE3i+SVQ0
DViXpvibjOWvF9PtDAxK0/pjFL5GZoZaBcmbHi/Ya/XbXJ0uMXuURbMOpExtI+1oNskpAHOK+zA6
YmzatPnBaJZtLJgxEpJ+2xUWn187aNS5h6q9JTIa1vB7uGozjMIv83mXwMc0IF9mpBnk2YhSrasR
+CCGIOwB+LuRTY8B57US7tVgvDVTuRFYKqdOQ5vCmiSJhDJxnAk2UgECYIElDiC4zdGMRfGEPQ52
rxYfUnR9uob7dqq8ygIc3OJORFvfY24dXyiu3Glq4BXgG5Yc3Altuv9L3Zk0SYpk6favPHnrpgQU
lGHRG5sHN3P38DF8g8TgASijAsr06/tYVsuTrMiSTunly2VGZpg7Bqjqvd89J06c1eAQjaoUYD2f
ceJDkzwHbXnHYKvjnRFcBVs5jfwXNfS8gWRfRJoKKxJ3SFe/l3Jc+yzZHUKtuMng4zB0uuxvNAhp
gGgH9tqy2vM0Y29ofimr2S1Ls56pAMN2u9Q203cWgWI4ZE53kVPKhoznpWwvcQFTq8xPMYRMGX+3
puVUGg9MwX1bfrK13+S04TMbvQKj031kXrPGX6UyW2e+2puGcCrvA4Q0WyA7W4uBYl0zSWCHayDX
e29+AavwaTJvM/JKTGlt6fhn1AYX4ZhNNH1HXkZQsN9qUsE1oytV81qDv0ORtoVqByopRDd0iYDS
p2m5CsbPPrXRciQ7eAZuWDO8MO8qfilZZYDDyueG31/l5TtNbrAcX7KR/PHwMfSMlkSk2WfEa2V/
ALy8z6jyZ5O+DrqlCN0epYvIOgb4XnbPtnqVk965/cCEP6odbX92s/jeZxEQ86XcLA55w5wwIuHD
nBiXLd17slb1qk6InpbjWpvhqwqbtQx5xqVr7eJG37vl926YPj24ty3csNuN5YJiG1MkNZSUcqKi
8H6qhSnO/GK3nx060Nm6gg0E+dyvVfwNNBFJsG8D1jcdkvJ+AB+3zYtTkKebxf10QAel4XeXlyBQ
MAHEqRDq0JNBjOp703wrMnPOIPPX7UOMfgx4b79zb8Pb8cwi3GieSjukxjazdVe5PGMZe/VDlof6
XYj2C1uWc5vFm5CpkwgyP9j8d3PbgGdOuoHlcmxganACqkrnQMSCqdxZvohB74am3QsShabZZsCQ
EMWd1Oi/50u7DQaXl72uzmlif2cMcgfogzyhc76RKdI2Yca9v06tZndKT305OV68LpT8FfTBw3wD
cYjP0ecJS5hItm8MX1/tlnl+zL2BhKTa54v97KD9sKoI9DIxYf/rkoVfRt9lMnPYNbHfQlm+gY23
VZejFIQf29ivHMOA67fhWZCVWFfEpnpgfS44y9vAd5i99/q1ni0QexPc/JfG+ehNfO2Ibw4+JJ2a
Q1J7y90595o8GM4Fpj6pnPZ4luKnEnrOFL4nQ3JXZ2LXZP2+cqt94vdXoccfY8+1HnEQbpijuiuL
dtwUATMKNH8OTWEu86QvJjbvUdNuoJCTW1dILozjvQpfMr2SfUx6/qLDKgR2nTBtUzCjtEQiocKb
mZ0U87Yww3nsO4bFSJxFwxFpyCFMqqMVBgQii/zgEK3M0Lyoqdpbwr0kNhRMvyFlpxsnOE31/A0h
F8NWoPK3SlIFtuTMJNRE2C2VjEu3cgD00X8zlT6CCnmQbASM6IeDsrLnrF9A/bXqh+9m7o8WX9+j
9BJxVxn4RoOOXdJ5UcJioS3mYNcTsRzyMGJBnwZNh8NYy9wZnf+MOfcpngbuRPD/5G4JzMUqvFPL
YG8chkd5KIhbU73jPByoowOX2lQjMAqvr7lN42d+3mMr5LCTfv9o9QS8lR2QagLkxc67JORsdMg8
liEyO0XMAnvIPvbe5OldkNLLBXAMpYFZJx8j+KZ0JQXiztqIHCzbEJOqC5QgrRSGqfnoxiC/OLAF
fsa5oi7hkDEvEufi3PyYVbrcTwBmGmNhO4jt8WmI7GaD4DBgbK4Ce4QYmZbIzDQJsgYuU15/+sV8
x9B2sk4CPIphle36gXV/cQRorLDv1c18pBPGpLnE40/WxMLfjmWQ77Le9A+mXKCuD6OEcyMbd+AF
nJIMRecS39fxmLzNURs+xnEG1sJ283OVZuNHE9ZqmzmTPlWLp2As+AEzCAoz5SYmzHln5yPcMKMT
lDpF/hClDM9VXk0GN0vdnDSixQMUOUWDlaOeH1k0CGUPMbgEr0yXO6aC890yJdH61sM/GLdOrs2Y
uEzQjQ4vKbef8WAmAwWZ1vGiKzergzWzSsS+tBMRH0Lkpv1KdqZ9pEpFtBl4HaDXyu8fHLh8V7ec
WY3bri2vRWt9CjFV86c7YCzdyaaC/xR1fruri3Tgy1b0qk5+0bSwbJ0qZMhCt2UA/r3yp+9Ky4t0
52/EujJrpRyPiCt9WByjbhsCBddzPy5roxh+gwfVXVMm5JdVY8+xsyqjJnmsRgttpe1kCBGqOJFv
Q5fow5R3WbRX9dT+3ZDVXyp9jpQBIlqQl3S6/d8PmEuddfbotvRTkGjbWyhwV29DzHRfbJOddfc/
nzj+GsG4fZokrxf+MbL7x5//6cBnT2EWdrLsKPvH++FYn24rMmJ32IRs6Nfq9HeF279U/H/7wNuf
/+kDoyG2XBEX3UZQR/C9n6k2f3NE/2ut4LeP+K1WmoQKhkzF7+Tt9TdIroyY2Ki5195OHKT7d592
O/D/dmT7lyv4Wx9ZO8bUQc+nDbtOkmFxD+EDEza3jEe9Sb6Wu7/ruP2l9P3br/f7GV167RQOt18P
yEEy5WzQxlVql3sXkG+VPUUT4lZUFf/znfJvP9WXRCKoCgD3+u2i+kNJPqjme/P2t5xOvnf3uLj3
f3d7/Psb8k+f89vldOZ04JXI54yn9mg+mEVbu/uJphcinJ21+dub5d8+bn/6vN+uJuwgPBUsIbQv
mVXbTQeGA2nSwLYg7Ph3ibXbRfrLvfKnD7u1cP5080sahy42mm7jV+es/TYwqBz/bTj3Lx2Z2/0B
z8W7teYZkv+tQuUtQxZQm7g90vPWeUZ55J6H78uBwfTNsnVfMqZ7H8W5e/vv3+5/xa3//81pTrvs
T8/B5lv/7f98/sFXuEHz//P/nuc2mZeu/1b9aySc/+mfkfDQ/ocQQDJIldo0wUKP99k/QQl+9A9B
PNmT6AfD0Cf58f8i4Z7LH4F2/6PCBpPsFnD470i4G/3DCahZB0QLJVxi8Ar/C6v5v95vfhQGxAjJ
Evo+VTCIALeb/0/3W4LOHPAAy1UlxuCuLJtou3hTvE4DZf7m/eBQIfyXu/v2abcwuO8KSaM1kPK3
V/tsVXlDwy2lodKifAuyBWVRXFj72DAw4TYdc6p+4VnXqV+wEgI3Oc4uMGAcs8kJhHD2vMBnep+g
l92bOFbBVsUwenulnWNfiBFUkm/6i1J5+6tMVKM5yI2osGNN/6BriqlGDWR1b+x4cCZPHbC1dTnp
dl9O7qvG/gpZ0s88pB5d/g2GiWIHosP+0TQTZhpHozUZHXyCjHQVIfaNwYrvOSU5aA89/MXOrRhA
v2vH9MV18hYGRHrLdn45tglAwGXJvoNXurNFWR/hbXrH0mL6iuNOgwEOh6mfIkteusB/BAqXXtii
dG/t0Hu8rLEDRYIYxcqrJggRQZsXz7T86veu1hZ0K13el1BjWJipw76DyYww6to+7LeKoFRdNE99
pcJNZUK9CaO6PFpJntO9UClFNrdaqFNljjU/ZVGdfE5K1vAKoceyn60d4KYWe+mwrELGIs2wfOsN
kIIKU88recmR4dsi/NlP7vBso8bZKuge94PXOs/hDFegEA0ztkPtVRfVBMGhb5XaluC18akn1Ylu
ivPZSlWdbKfvVwsU+YYSec4w1UDl7WcyuOU6nIJ2h76LWaBCUMMYOC1AD8oTde4LyWaPGOW57Mrm
7Ei/21a5ioeVmbqGrXksnPeoFWZnyRg6pio79SiU3Z0ZuCA4sQQTJbGocPYYxpdfGaYyOmP48aii
ZDB+26hv1vbIVYXka+1LSwUbqafhrZI5yKYhH+SP1O+qYwO14Oh6ueutqtEFYWPNOW74VjnOL6sZ
/ZOxA3OAOub8Qnk2c0BL4CeIqKw3OijNOYlu1Sh3jptjPdjW0Z+r/rk3HgU1qwa4W/ZtuB3cwL4W
YdACETaMglYBZag6pgxo7FtNj15quMu10iyLBMw/xDDE57Sr4mJdR43zTrFLkkch2rYKB2V2XT+n
3dbzW6gLlOdAt9OE1W9Dy05BN1ps8vrmrMvm3DuM0US3hKgilYZlMniIrYyiQVB6zzrh1tNFpS7L
PETvM9/uJtENNMSu7JtNnI1qo+eGfUdyq/CPM7xak0fN04L9OuJcNcxvmW7G5pi31mhv0g5NJfrc
7OyVMxLKoccbaSr73fM6ALxMRXhUIcX44S9FTMM1VY9IiIszp7fqoOrKVbSKBQP5shSnuiIaLQLK
DCt/sOobmHE42Z4t7lKf0X2ScN5DVXct536UMXKq823eQc7k39l3ws/xtooScuYfFFfNi6rWvXcJ
hhlhcFmqfZou2X5ZnHQ/Zsp9SBmx+UxG4xLjK6LLNOJlk2NUP6aOpV87a2ECvrO5fZFBiP00xuO1
VIG6VA7tz6muknRlK0c/inzALysllejZIMeIKUpxPWO/gukcUwOxJ0MJL6mxGwIOhRPsCvHLHiKA
+V2kTgUgx3NsJiDZgzdjUcixzANZd3hNvVQhZWnejmQqcYSFW2vWiks6Uggr0hs8lB4kIsbYYY7V
cl+KHNrTYjHp2c3A0me2KXc4MZeNZefzOUFedgjtMuNu7xIO34Vb9tumhDwaGm0ufk4Ed+sRS2Gg
dog3Dif8B3zc82VCJfqaIpa8ZJjRuOKmfrmpW/AT1M5dXw8t7ygpo59zT1hfcAPEDTxtP73dz6MV
vAZ14+0m/r9TrrxoVfYiPMcyZtSNJWXnWQlNs9ReEJ4bC6mi1fnqGBJjKlah6ttNTrTgQWglP8ba
4RQax5iE0q6g2qoGjfuzuoHAPZoLpnWs9yyLIxqznHJXblTNILhpsEI5DJEl5IXz0UjH3qHXaJqd
FczTrgSTC5M5kTdl/PiY5GN3irIb68qKkpNHYAJ8QF3tGw8UGz1FRGKqjBvOkgU1/XwAbQAAc2cl
bfMjA563Mw2j1H4XONR8hyk8l7gtd+hSGZFGlX6R1AvwPxFa8CcKGgk8/USW1AVNXT4ra3HulfHF
F24y3DEYFPJVZ2mWE0FwGvUhOxAq6CF8zJgQ9YoWVn+SXlfdNzjs3xszqk8FD+pl8Sr94XlVjxNp
uCEGOu0GZk3cpj9F1izfrKYEbRJTg5T1CEjIkIDYdqqW56hWdIcoqDMp7IW6o7sm/B81cPAvvD8z
d1P5Jsbr4lWo8RbHpYMxz0ejKAMklMsJNkC33IWdKbaVr1PuU13/0gPms1wXvWEpgoNa8FzveHkZ
HjlXUOFPeua/bOQTRYomQES5PCx9V75SZACdQKMqgDsT6OScTllHZCVz9nkdyWsaR/Dnk+VrW5Q1
xjY9JY99EaentLGGb5XW3Z4mvDjqqTeHcqS6UQQdaW9Uq0yd++G8DVsDzcJCChAVyk/WIy1sFkhp
791lgljpFWbrlFQ2EmH1d8qPmxPMwZF0RWTeQ9ciBDbV6UuiK+s8idR+FeD+78tSQ29w8A60lh2/
2aw04PZc5qFVlJoz5yMXSjkAQkuODBJkFv2qXEw1YhMdhgQNhvArXND8WQjG2OHzLf02JYV3U3sW
3tkr7Okla4YsX8dFUGxDk6ZE2GOPMGXlNLwoTNmofTRm7aMve8wIngLUERK6PUQ+Kgch3XKfzJHG
CAI49KRwE0Loyefu6lP34TBattNyiAY/OWGNZkiWhiIujuxtpLXvgWBsyGvYTSbvMyckGYJTAybf
OD0UVm5WxZhw0iPkjmFS5K9+lDz0g0wfuj7QP8ulTrItRbrmNcoN76JxBBhEd3Z+jFSCYDEuBWVu
ASzf4lHetH6qacEVYm8tZfhaBSM7DyTo+lfizDTxPaHRs+SRfzRRVL2FrRZ7hGXk9I0srykIfAya
mrG3ZHahPwdFcJRWDBegXtz0M6gtN7yrq5Qe4kI5rV+1ESPymhjKXUad8kl0Mz0YqfLkKtocql9S
wMx2vNE+BV5X/KhyX/MoihjkQiF8qux23DI1wCgnk89F1oHAcHtnJTyGm8cE0uOhxzTHYI6VWt/H
MLTunS6xQI+p9MImE9DLlNt0ZMvEHMth9rc+l3kPwT9mIqQO8pOSNqLq3qqeFWbLo19lzvss3P6a
lsvyBTWefmr+WLnwaFNcz7roCb23/SDaMP1kuR93vDLScT209bJPK7uF/1p2FE9jtzr3muIldUNA
ElAQ1FaUfvYjUr1bM648OKxmgQXegi4qrapkbygubg2hri8N8+gP7igxP6Kx2vS6aF/0WIqXvM3d
T9HbjD10k06+Wvg9viclCPpOeGDFplK0r0Ry06d6TOUrPYpZrkh8yV/CM9EhBSP0SIeciyx9FzyS
itgQ50t2tNo43ZVxFd633sKilnYusVrfRqne+XNBqG2e3/qG0DeYXYGzMkh27BOwLmS5erJkB6Zg
KZ3vmfSbR5+z+L3Xp9YP4/s4rlMphk3XL9Dfk6BZtlWpk6eC8RW9qmYHmMZ8Gy2HA449WXTVpXS7
ct26rbqQBa4eRzul+phbhYsXUKTPeoJM7JRg1TcDecvD0GbF3ql7D4J+POyGWoNzLqz4KNpuwfEn
m63PvvqBMWaw0QYM50ojt0LYgDeSR9A/Z35aQgO3iqdQCOdJxikJPke5G+ygeIKdZcCoatiericd
IlmZxPQ1ixPrOwDvm45s7j+HzG9PoQUCBOkm2wdMLa/1FDHZ7k1wcWdlqifXbW/wpqkXOz2DEqiD
sjhFlbSwKeX4l6zF2kCaBee1LBJLbpRmGcySjOiJsQDTRcKKmXlJxcESI19sZ+TwUcgakzlTK6yB
S2vfaROS6ginOuA40C7Vfm6GaZukU2RvMPcYuaVvA+bFm6e0eJK6JwzlSBvwgsy89CNcfDPtSHzI
Yy76Pl57KVPem9gJyg9tL/G2KJ1mWmNn7rOtm0naVGxrMv9cuHLc4kz8NoraHJalTa+d7gDKWZN3
kL2DR2qG/EBO5us0AKoA9/5hIvVo5uo5p+uy5/DXbHUZVlcrJZKwZ0vfXHF9AsiwSkI2aeM/RFom
ly5bwtfWGW/KjU6d8hLSYV5CUKusmTK/heoobpEU6GzGheFF7PomB3kLCbmLkD2ju9qJ4pV909pU
3EGbtk2+uqMbHuAr8/34A52Kvhru56J+iP2YtnqRpx9mVkCosra/t6Y2qtd1b5xLnvvlebhl3qxy
wNDc5X58YgeCgSoKl/SYjSUoiZCb19qb7sZozuDj46dopo7ONLDYJ9351r4aTXdh7SqLfdjOHYj1
xqYL1qqhXsW1putq2tlddp0Y9QCMQSyvPifmfp/VDkgvqYa9W7vFIXfC7lfs++xgI15ecGBHH0gz
sNanMO9w3/FTdSn2qKpp15Wpk3bFCdn5KXWOh1wtJWHGuUeTwDjXPPzsXa+/Y6fD062KBdnrSFv0
ZUpZhFJ+BrMqM/pDUx/kIRZqEz4Ucz27x7IN4L+wPeCv77zEMqeACFJPzcAenHWnkWxBUxzDoz85
bJYaJ1Pdrhv53rde44PnIa/2lbwxOraA8aAB2v2EUpxRj8gf8a/61kM0iO5roQJ53/KY/YwHxU8u
l6n6NeY55o8g7d0vaegO9a7po0GvbI9MCPaajEadmQjLunGQ2qsoH+FvZYbz4tpxM/++aCr3vXa6
ONhgGcdsW/iqueur2v2wndl+4Mzm7e3cbl5FYxGqpEm7i279IKln+cUNjfOTcQizbRsEUUMIpCP0
S3QbmUyxuLG03pMZCq85UXyWt8TvHkiTeac4GrGyhEB+FP9g2vXs2V5Ho1fV6wjTHzh2gnhre4oC
QJGNlV9KuN72sUxcZW1jtkzvfZpCB0Ie8ORWufOMP7l/57Y214YfZafSFtO1iHFRgKqFHTmU0d5k
CeF0d4wfw5AD6MpPc/1I+UyfhyJVp4X8wws+kPCnyDp1NzLLvOvmsTynuuu58C6uPr62j4LONdLU
kMk1p/bVz0FOw0l4zXiiufgjD9kP2ExjHkKpaxj5QwL2NrYhY/boRG/bo3XLE0klIqjmD90OZltJ
7T1wLvIueVBmVw8APJxnIevv7RQBiw9H9EPeMp8SViZyTxO9ZtO31bzyjah+JHlTIi6Zy11dNVi3
xjk7FZXrnZsEeUgSL92TV5YGB5gUdwCs+0+ZEvPTruV/i+sWT4bgoNnaAXwpa0rkpSZI3iKm6Tqi
GhzfDsHicZAUmoI1EQPr/saHuC/Yv75Hgd0cJ8eF4zYtjrWZJ9VfG7b/uJNI3V5Vn+ZP0jcGLKSW
TCw1ZsZyHicjHqPIzevNmPg5f+iPh8y0fBQqyU0QLgWBAKe6Np6tCf84c029kBwflcWynXdqkOOr
HhzUlmIGYKQCBK+Uak7atB6zYEEPAH0e4+mLXc3lPZN3Q05qvwxPxU2QzqNT75jVIEw+taQthSHU
PjiJhJsRZEdSDsXeK3xJbGSBee3DA/dIrz/NwB6PqMXmZz+a86NyOv0x+UsDKy2nmMl2m61VJzDT
Kq94a+x0voTT4GyX2y1qO057RjOYvozaUrcBNoJGOkw8AJ/h4tYgpGINvjsOwrWZe0IkgVU/sbtb
zkuUDV/bfi4+IUM3BZXNgI1iNnP4I7IWqM+p61FXZmKu9o6DUCGtzK+Qc+Tr0pTAkZxo2qqWaL7K
eHEU3mIfhEc72S1K6z4eZyU2fV6qgzIOdbVkzONHisb2qrNNssEi7+Aco32MNSAANc8OD7K3d6QS
xkBBlkA6v9Uqeo5waUe4evbVgydIp7iOwTsdBCDbxtZ6MCGYf43l67HJ4uHV0ln52BTBfOQQ461p
2kWHZGFLJxVHwW3Rls4Loy5qhnfoO6c8wQfgV9eU0mmJ/BCRIotNERvmjaOlfSMVsLTgpUR+ny7R
cOlJq34n6TyePaO6fCNdH4ZjWln3qisHBBejZDdIk7mpkXOCOU44SPopiVySByWVAQYr8KSk1EvO
7VAHJzcsSJ9HTXpYYhGQ4TUlrXdr2o9JqXYESsWbv9TB1WETc2YzWRwCH2O96tz1NBOKMQaDQOeE
cOWmgTuNVD0uBU+8R7mX3Ndt9SG7QXOsnyDheyXYVEouT8hkou8UReMnq87AyVpRcA/KLPqRMMz0
Ky+K4XGisnhPuQ1s0tL0hxaSEMVUmVIjln5BiI364KpLGpr1tSZb2E1J9sHkMInqgpq3t7Z4KW5T
S1nnKGrzq1f79c7Ki+AbvTj8NbFTT+jKdbkpk6X9WciiuZ+RTqwJp/Hv7MaHVuT5x8ixxLPP2/CV
Y2lFUT0Dz2bQsN6JEL46e+uaoFM8NuElW2rvUAt33CTu0P9iGAvtQJ23JxZ8ckvDYkdrt1H2AR9P
c8dQQrly63Z+7IaM2Fkw+Besr/laDkvm7Zx0FF8I1nb3uaxwRLBPE6R4TPAdrkF9TGYVB7ygx3Ja
z8LxGYsKB+0yGeNhePEczjNN7RwXy2foOxd6Vwdjs2MVtVeuMcGpYTnf9ROwhzliYsEbYpi0mt0o
roDeI7pISsnU1rwfF0OVM5zLsw456HcRxyGpx5n4ja4OYtH+sArrrJwB6i1uu9WDCK+ys/KdK+H+
FUXg6FUzhxk4ZS8ur9jJ432qFHKKZq4Fq1blfyeGAwzeQdGrWgjDfoZdiFTazLSewO278rPB/pJz
jNv3Tp/vCzYxz3YXevcc6Vvghp3viVVq5fZLl3YcMccpj3/YBByoo8RJV6yTpE6fplCCmZnL6ae1
mKVnkKyMr8W8RBuipdZbnwp665ElYPJr770bOnUlAF9tmVIKf4D2Z/a3yyYBS4I93aNVU7gabAdg
n2rTIN5oW3MNrcBeTv4y99+zwK2eij5GUulOzOnZApdqT3b4VPT4WMdFojMsY3wKqXAZ3mF6hNSr
koSz54KJh8jObPiDGR6OYXL9+TymysD1Gxemh1hXy7VdRcmPSgnzJLKMSaJ67ORjyPzGtmtnA7M5
i65hFAxAWJNxr5tbP8LJ2bjylzTz1Wva6oc9Mk/dRm70aggNX2KLl8a6RNMJvQ5ox1cY4P7MFJBt
1hYrw5cp5pjZjoDhSMPMMPeX8a3m9XeKliSQq6ZebtNDXew8Mt3gPdKlcjdjMKfboIuW+yhvsJc6
sMajbMyyDfdstA7yqPxa57OLMcTDqSJrC/LjwikE8ZbHctvhrXIzzX7B5OWhZ1rw1A4wstnsqTvZ
WP7XoWnUZsj7jFheTcGHaZHqOE/B/FT3lEEOXmlCnjb+jl+UoRUJtCk+LuPIbr6QsXAPdlQuOZA4
x7pgcI5+yCLsvjdtNh+XIfD3TC24P7ir2/e87yry21X8NBumyeHdNOLCPMp4VMrn1VANiuV/ztPH
WE7haXLgp/uUsh5EileUb985hhaHv/UgfOcgg4ZcrSXVu+q9+qMOyCGR20XWLKWODiyWbsXIUsWu
aApvtZOQwS8qV6m8j8Cgn0eQOZuxKJxn3sO0LxiwZdDChiY1baxklvWKXQ1UwiWKintFSoVmT1vn
L/R3u2cuNNqDJG16QK9imTHMTa3VX6q8hQmex31ydoIbT9FfrPhSLl1ojqnJ86OsWl/cSTG9TmES
n4OgC8y2L1q0q22Sv1tenN/FtqUfS23oJMqMw3fFG/unrWKCx9h3CUllCmIROcebNzjY1yIZ77NB
qwvvMYbjfKO+DIPfvSQmKp8DE8ivdEmhDHWm9J7a2PMOSBn8bW2N+XnO0uY7yHyznsJ44eexy7dm
kbSFexjmPJtoGZTgQiUSM8bQ55S/q+ZbyQ8OTa/MzRedkFhtb5INU7TVQ57V4tmpmXuxHWXvJivG
5Ntb2TF2k/nUVkm4ntMZlkMzF8ep7zkXJHNYpsQRx/hlZrRpay3avifP6e9Hd04fSDXE90ZK92Ka
qH4q2o70eOrEGYBmpg8pOXNcXDMW199NQPCYkwky+5tG5H4tZJgcZFVE5yi0i1MzodsL6EJ+LwbT
ndn8cG4YfHU2N9Ng4+sWvWqckd+V4jB7wtt3kHm25KLmk1qojlrMIJLrC8zbNMLdoL3UbzlaFcD7
ZEVxbwxkultC5iT8IWSkLMgR4nHkhQ/GzOS6iqyRM6gLvrZ3xcAYw4huqY/rr9QT5nNBe4bDcaGA
+Oop5EwxR9zNcWtaxNx9fc3a1H3oPGM/ylv6bENt6tbQVh1fgk43WexP78TzXPIknji17qQf8UXB
C7XisH1ybYYNA+ysv6JGCWLFhXulSO9d06QoTtiHJH3tmd22z/TIL8KI+Wkso+hMOT1+iyt2sCs2
j2W9Lsiz/vDKqHzTrLcLx3mr5WEYWHOUmZn57zk1bikkp185oOnTnGcwfLvUe6zKsXupC5ieQhfR
M+uT+lViDtwjvAw3WvHiSHgE0EpN4t00ysco0DBK4Kk5fcr0VBa3lSfxdwhiZmvtCBU9EvVzmA4w
tjzVrmawhON392xEFl6sqWAaJMbvFNdpdLVsxI3MbLloibKJFgpVcqcpPim2s421CnoUvLDdTWD8
dB/7AWjOUh6puLeCaWIK5wkC8x8oJokDcWr41gQDQ63W2LRnW1jOvVRJ/KkZK7pmTTJE68h40wPb
cf+n8bU4xZ5xOMbpKGy4kCK+z7Q3/rJCjWKldyi7G9s11qFJLXCZSUSVFrbw6P2UvIAPWS3Njk5G
9Kzdwdk7KqHXmpZMK3Z9bS4WD+BHSjcfSnfevJvAAXrOpgYObpiND0nK7clrkK1GYGJ/MwWh/kmt
k+h7aoc7MbX8rvbsfBnpIpyaFvzRf7hl6syJJ6K9lyRUBBP89IsyIFGnbDyPVWL9sn1tfx1KOR/w
AaMFcgc2cIMMvYNy8/zR6grvs+5vfiIaPlQhRDQrlLfMVm4mwd5oxKy2HfsMZX1Uui+dqcR9kfcw
MqkmkeUActP0Aan/llHq7y5bQSyoCAIUnpyf/yGmfkzaPE0OfuklT7L23VM41+V5GQf9Jm11Yyw3
VvU5DgEB1Myb9hxEk5d6yOxzSER123Ssk7FZPlsz1FfWiyr5L+rOYzmOLMu2v1LW4/Yy12LQbfYi
PCQCQECDmLiBAHhda3Hdv/4tZ2ZVgUE+Rlb36M0yjSAvXF1xzt5rc+BNAodOMW7awjTphdMVgB8M
9QNeaxvpL5i/VMtHtlkQCifFtSJSfQVtZbhCBm2BHrbjuwx9/Z3dZf0300jkfZ+g1WB957lGBM/d
FKa41CkbfmEAa02UqbKy2ka5nVzSpnyn9iBJ4Pym5daEV2rWTT6myghW7JBd1vSWfanVzj1CQ43Q
0TJRdk0n6zu8dN1BKdIcBTS+1rFOI8KljZZz9WB8+c82TzLRaE4EUzkp9iONevJhE4OqnaKvEsMQ
N4no5EFTq+6jbWUGZgyvTUyw+zsnS7mOqhb9dCNCqL7qYB2tWu3u5CDGDe2jaeA8A/L1PzXdCsN6
SMOtEVjjrASub7UIpwRa6uxBH5U/XZj/ltLsr4FJ///To6EJ/CcN8yc92uG1aH5UovHjf0b2qM7f
gSjZpoHy6g+Axx9CNLozf1dd02Ud12AsqZ/YpMTyWCraXw+/rKZrqodk608hGjE/IB1M1TMcV8VL
af1bbFJ0OD/SbP4Mx9At+0Q4yreK1qhTqNLMGcGqV8h7W3RJyQ5eq14ECJCrvtXjN7b1w1U0KN2l
oStUKPHbV/1u4qWURI47wJq7UciXqFAlLGFsqh9xXOAtUt0iAcSLLXgn6SL4CmbwXUSGDiznNrPw
GqXagw0RAXJzboC9NhLqRQuRSbzPNSltV1KvnSe1rAkkTmIbb0baX6GxsbccfIdH2zIImvNKDwNa
RD/0zq1dce/1pKPXEXGrFVmJqDXqIHmjKCnWajeW6VZog/6No4WNTgRtymVXC4WM5cy9naRle1hh
W+vRnpBs+KKsmkcT3Sv+sK407xB+GdqmSJwc3n/k9ndlCmw41lv6G2qSN4fYrYwbI+BwsHJjEtjs
THoH1ZDu0+gOEhqrays2uOpAOdqx1t2RiBo9VjKgqz8kw0XqVQ1BRpVz0RkOMIEIg+zd3CIhEiJi
viVJbVA8AppptCKosVfcDx3DDaecywgJx1cDBkawGgCVbWhkeqQIZY29phpMcl7Sj9e9q2W3TjB5
G5BB5Vr3cibaztPIrK7IKZx0G8FyQJnyOZK1flu4tflosM9eCI/KGNFHffkwuYr8YNuHed1Uw1Vf
6kTOhVq5R7oFUzmhyblqAgLENMQ311aQCixtnShvqWaTQG3BaK2zsF6yvzIv86IkCCBu2xsvpR7r
ppmJYMaZLgxavYco6zRiMDKKYThtc++2Zom4as1wXJKz1nO2ylT6h8rAK0bZQAOor/YSsV/n5mtN
NbJ9mXoBBrw0O6AcqNZVahK3S8viiHOYcmVcUx5eJDYkfzqe5oaQXJOoi1EcKcBEL0ZntlcVC85V
b1UBLs0mDndJRWa6l8eYglzZao96myXvPBwdCeUYU3GIJZJEs7KDLaWZdNXlLkmmDpDTeE3jwD6y
eAwXVuY5y8bOwjeK2yDgB8pHB7ayYhs6SOLmT4Cs58k4RDYVF0fx6FU3Ol4OXYv80cPkKdKOLaJu
UxlaZHUXrCcquDuW73knoGkf1QRLIHS8uFtYHvY3L0vNKwoS02rS7BZ+SISyB9VlfJHaUbX32Pbv
zDIb3aUprEL4RTNKZBMWL4TBagutZHgZo0k8Z6XWrybD8d4RFil3RhZU910fxgeq5eoDyTD946Ao
Ef7mdPoIo85VtzEn1JVhDOTwFLhjRx0OQOxq5q2C9PPVLfqSPA+Vkn1aVwmHkdTbD4kTbxMr1a4n
Ig8hbjbpFeeT6GIg3NHZ2DFboAUnufChmUKQfMgmti0nOSrFGGrB1ON8HikIjjC96UsNAJEHXJP0
CC5HlchcQ2/ia2e04p0zCw2dvkamFA1e+VpYWZ3C03fbYyx1fd2yAe19W7jNdgyj5jiECWT3xK2A
r4/BxsG/8pCNIJlqp1WXWVoRxBHIaCZJuNqMe4h8Sun2tW7kREPhgXhOiiz8oicEszTkapOgkqXp
oS/ph8Yj2Lshi7WLUWvVdZa4NJbrsd+iH2zo1rjjlcZebWmRMXihDxLKuUc032FC1/BBdT/I7gIa
4jsjM6Z7bHQZMccGKRH9JC4ntXZghw6SWhKT6CLPy+5FNrZx5XDY4jCuOvLouYp9oZtU7zQVWmRr
BOOx02smvMCoR7EYGlR3vhVqDRWsDDmUw4u/xkkaTtTjIo8Ydre+BdMKhUIdaQ85ZXooUcM/5XrT
7xuEqBu2fNFHSC3x2GA3fUjKmFAYkjZxe4f9RBQ7yt6XKW/hAhSwQILZb2er27Shn4OgxCZwilof
EVpDpb14MoQp01agC2wmuus2Y1u8KPOq/ECIE8HHmlPLaYvTnxwq+wIxUHsAtEAihkzj+mbyZE1K
jtTuykmQBqC18RVevAHtlTCfAuliQjOkmd8XY00pqQsyuR1Rba6tJEcLJyc81L2Q5VdEGdMh53R7
07OHXNQOX0lTiGfdDgo6ZhiapMTwpTh1tsVm477IuI+RyeSauKQ3br21hUscC41uNCVKha2t5uCP
BwzKdI/Xj4rLsKOPRlZGQGtOBmOLcxfiHGKSYRuOqfdArnC702g3qojfVPfeQsRzy9Eu2XYd0SRK
NXoHYjrVdd0m6lVpJwKtQjdINsNVoS8Sp/AuCoplm8gZQnzcffyOwHQOJXOjJ6BL3qqv6urOnUzn
o9AnTk6iCcgrRwa7MlWjfkUABuOunHnOPb3gKdX7S1RBcAAH+op9SJ91kaSufcnx1GD6NS1nM7CU
fwkNyCvBNIb6Io109WsVopJdMMtGHMQSa0TtretXQwCBgB1ykVyNHAfWQnba1hAuaA/oCYnj4OUv
LXMF3ibZDrIMj9Q60o+2oFG5EIjeeV3BlSxyp2vsRW71zpxU7ZLlKsbxnsTOfu+pXXkZNna/s5sq
vNFCTd3THtF3HGrCY61X+p1tFlwLAy1LvaFg31pmQSW3IvrOM8Rda4TahuYScCKU6CTGW1r/1PAR
3xqDw1uL/AJiRNUr2o0wQ7AA7CTCR8zM+l6jiv4a8Y1s6ridxqWkz0Ai81iXvpProljGdW3EhHAE
+h6VUUX2ex/sYoWTBmm31YXmKvl11dseziNVGpRMhbEsrZbDHt5ubVG5RXYwdRnsrVidXgsjIvK1
wxWY2LSUOXPARLCT4bmKI+uY0QylpRuMe1kOiHwKSew0P9lTOtFr+uiQq+huL9LpPZWxLy6mRVti
Xa9GijRRz7obK46O+qQTSy00lUf6MM5bWGkJpUogy1dWgN3RUWhrKzTMdjSKO8vvukqW2ASH5ik0
XeVQmQFwh1SpkXiJJodzbmr9UtT0sgvXVi+Ctss2Y6orW0HA+0EUtvXWdC77PvpUzbGSdXbhukR0
s7LFX6JWH+8JCGSjQjOHMBAxiksq+8HWoVblk4pKZKVGT7gWeWCwbE2oHTz63Bc0cMIV3Fvk7Xox
uldTHpMrDM/n3u0Sca+PGS5gNSTpKEA3ObBdeGIty3fWZKGFq4YEqqgRKIFcVk5bAbhSStzSDYfm
peMGJlaAOHpgxxQ/Zl6KiJI0AeYGYWPTbPPar+mlLwfdVfDXp25uIJQnJScozbYCJAaXKawBahlJ
8xJioEQhIdSDlRjtsCiyLvCR3ATXtl1AQcqK8QnVqLxXp964pzoQ7XQ1CbxFRREaQX9qvAZun2yl
2TxV7rCaytl6ygPzcV/SLCP0Gn+BmjDdlka6zrvsNQob+FomMsSrVlByo2lVHiZlLpjrk9FvG5Sb
0Gl4kwbdgEbc9nn+lo5af+NQV3ugswTTRTfdS5UcQuKWpyQ4FEJ1rw210/2a9trXVCrRIzB6JChq
0fTdnMOt3KjUmy/b1vIaaLyWPJj4J4h9nBzsLL0SweTUqdvSHE7Y6+Vos9aR0NSV0PH5R4ijoTJZ
TnhZ2GN/LAyNsIAek2VmdSpSVsKDAsNtSSXPB6zoNYbWvdBs/ap3+E5gf8FrMk1CDqlkG4uBmMZl
hnKGno1i8J9jat2M+MG48oGNWJCH8a4UiVgNpaiOGCII9crD/hjHqnZVcPPoEWiMSZJETgvJMMbH
3kqci0iaymFU+MpoIxGRGKcoheq4IKWGOlA6ZvpN5tbJq672lDghVlYLQ2vlGsNuO/fSGig+YaJp
N2YhWXBJSaabmunbLjaCR9nbc4O9S5UHu02GndNp2qX0xul5hFr7OjUkT7fFZMVLdCTt1lVoUUK3
6nmZvM56nbx22Fp1oty0miLf8VNRxOjj7t0dADLUIi4ObtqoG1dpxd6uJ89cBiiOV+C3e4TfGC44
r7T3vQYdRtNTcAw8jyvk0jkpa4E5rTL22hurFi2NSUfm26K3LE55jnwbmsD65ulaeINAvLjHmDi8
d1TIloaniEMJBWVZY6F5tUu+Yws21tMo+Lib+TS10CTV9NhUnHVgZtM1bXSJkKlNBXxNzPdHfZLN
OhdO+NCLQty4muNtJrcrrij0Ja/At8x9ZjbmNSqxHMwLngq3cKabiu7xWydM8xF1DiKtQSjvVlkT
74k5Ck4YfaRl7QFMEBUIHKwzPfMpkzm7rAqPs87We9CivMYdRICmjZCEXABFxTk/ViZNM4egJqvk
BebemFfoObRXg7L+UriueCsBQNCLaXRgPZmrXLJ/7K9CxbKStUbLGIKVzp+rXUYEqZqYbKh1/Y2K
uUPoj4bcxnF0dW/nAjunoygbb7T7e2Yng8ND2CAjqNKDmcU18tEid7+ZRRm+T2KayC/nLa/RcIIX
U9U6fXTssrgaCYS/DgpaFY0Wt+PSTdkxocWwP5JAkjE+qTLwx4C/bkSDIxdtrqfXeCbGaIVSILgI
KJlKAkcLjCATFJzUY0Eqa5azNIpcJM8yax8Hg/1cX/FLXnLkojnqpqW6HUqsXqNhxNeUlesjzcgA
5TJV22hRq0q54m5BT0WCclPIjJwFPeG0XKiK8200O3YmCdm0OkeE/aiHxU4XlMLBI2p8ZQoEk9po
n9FHBKsqsezbwO2Qw0gmTd+amoLgNLO/bqOs2nqq3u0nGZmXReRgqI/GCX21OWpmvaaeXhBiphTs
weSMQESx/HVIQPUtutz2sJ3UiuPbbZbtLavvvoWmaB04K4FS4xjItgyyUCodlaauARrZZSo4i4WD
d+tldj5lHIsmsa515ncltFKyEONuunaSskp2qmzcSyRbA0yTXMnol6WGfguHlaDXkVMIhkkd7gXv
AO2gMUPtpjS9d41wtFt7kUespDKaT8OoTHeqVYYc4Bz7QU2qYT+orlazpTPZMCfwC16qSY2/qRwa
vkZm17KScGLjgK7MC0KJHLFS1GdFC7PbCG9LvXSD0njsDdonbiKrhLM97i5kdIp2p+QObBEbyxR9
9bSc6B23Rk9ss7SSb7E1cuOKoimfaG03H+TP411PYkQJ9NyT904U4zXQMcK6vKq+m6AcgTnJE+oZ
ZtaXFzlK+TcgV8qlhcCPsPfaZjoanSl9C5hNL8JWD9dl3Q5P4YQTpK3sdBPHXXdJQd/5yLwo6JYG
umA6lKYlyCXFj6Avna6UxBzWcZdRUCHfbBlClPtip2HGDjERpFoV7V5WLZTszslv057zNF5WTjh6
CJXL1vFILuoyjL6609gsvSZsD3quu0+KppXv8WhjLVDsrLsb8g4KNT1o8oSyCs9+UNE1W9Oo6pFm
OdX0NaGuRpNmzPuHroosnSINOq9V4FjaY9s5gOJ0aVTvXZgxG3RiAN44uoL6hNNbxp7vI5ebAhoc
ysFA9fBb9OI5VhV5m9kqcVyI1w108E2p3iC+blYJgtVqETdiRryFnftcVWpw4QWFHMkANoZlXaoZ
fArFyOxFk0JAWQ6RqR6MXNoZ30yGTy9K0idzakWF5D8BZgg2p/mwHQkMhpenuhxk6h6NronoXYQc
+d4pao3HwgyGaq1oic2qHWQgtlUtKV+ChpLKkuwl9WKydZw6tKeqhUkPRPeFMwUPbi6Kl1gKUNF5
bz+IgHA2zVGcC0tLqCFVRrhuAWmDZqns6WqkU3uwYcy+uLRYc6Jf8YvVukmWuGGCEiUDILzOa4Vz
K8cqKFZVYAGyG4z4PpV5MPlDKExlrwstVXzTlfnBRFS5TXpdLjt7aN4DfVA2lYxKUtMmwBw28LOV
Jgf9odAmhWwatujBVCavPerNrQnc/mCjOUFS1/bd/WA09kbv0TzXTVmhEY3SZilKQ2KoyqabUjP7
m1Qp9HUU4qdbunqHMzazx9DPmla5tdJi2ss4A5zlgAS1pZMQsonmbG0mveNnVlMQ0Zo4MK2aqbxv
FAuDTq5gqlykTmnVOAR6A7go8Ky01bN7KqIYI4vK/ZbmivLNohuMaNmjE6tirCO/VW3fMQ2oWw78
kR/ZMnhREtPYePbYIpFU7I0rrfFQB4OxY8FkuXPdyXl1ZVges9YOoHF2yvuAwWKFHg51J6o3uQul
Yt1pnWE8T5FSfSTwU74YVF22QsSbMdCjN3pc4840nem5qvOIec4jbbhWTWEvmyQZ51yJ4NbBPvOC
OM6IV06XGfu+tvqveaZ6fp9r/dzyAxGW6ijPXK9NEc1SCFi1YFy+4bG0ts2Aio+9t/6SGK4kfKt3
q/sIIcO7FZZYYvMxUG+ppOFFBheD27PsKJYOSZqALVLNpbAwAeEtCFdTgbspz8qvhWJu6bajp3ez
fUhVRCjDVgmnrS4pHsLFsr0NtsD8zp6v1hgE0bheVOJl1lH5BovYGTLWoZYVYeEh12Vz0RfusyZb
5cOcJuW1gPKwC3RW5pbJqeBts4NNZmSoMZliokNTjTbAs1raX9DdoRRwezhuUNVgxOH8di81VApf
Fa2g+pa7DZY4yms7gy7modPccDfGip5svFDEyG3zmYvYTSFHctQrOOBbXON4syHnx2hcoB6aKPuG
CTQhFTb3gu7e0CxgS7Xrkkb/c+zY9VGoHYa6DGvi5Ygig/fK1Q5jZSu7QsZyJ3JSc6HI4HtXPdm+
WwkA9bQW5B5SmdBR0ioT+x+ZFhFgTM/dYyhSbvkdym3AOXLv2l3+ME4TOR9WC9yXutBGa8t+ZetK
e0yCUmFXJvJtXufUCi2hUOMLhxsm1gEtXJ3uBmGSTAb6e9WperVvXNW4TGmWP+lNk3fsQ1tvqwm0
1QZiwvsy0vMHZ+J0KVCVsfwm/WuJSXIdsJHYxth2CLju2Pq5VNa2puEF617izxytKV7RrWkAoeXE
w6ItjA6eGLuV0STBApVlRXW1j3eJNqdA43G6w0vWXdns4pZsUnnvTCxVLtbtrZc23qpwnOgS1TGq
NFNnbY0CQt9jA/1u2yfZJugjsa8GHZV60fL1Kq1ySQmPXlCGUn3ZOAUOUlvW95WZI3MXaD/YbmcW
orHY6ddDROfYo0d7V2j4j/C4qv2AQ77JX1nnMwC+ppvh9RCkm2bCTNAexV100XiW5UsU5tTaE8fc
xSMNLGREFvnUHBud+7QVyXVRONpWDJZyYdswl/ykHpTyZuDNvDW7iIZyPZhFukk4acabYFSMr1Dh
7etqKuPnrLFQ908ysI8cXQizlYFjb62kxlKuRBP4vlHpHlGD2fcjuxwSvFGJ3gaGWZH84hgJGvtI
ts+O4Tba0rGaWl2ZYRE/GEPs7inltJ7vJKiYx6ZIoX4lqkLsJiXoN3Z307Q0yQlSEMXl4zzBKsGr
hfNp3u+wY17JfmCV10erv0VD69yEnonI1lFicVUYdQdae4wC15eY6tqtGZYywmyTimyJlj5PfRKI
evihaaBoB/xGlfQD2UTtUtWLlBqBWo5vMlTNETlIaVClr3Dz4DIJenbdTZXLLd3CYFOkiScuxr4O
rGcPmuA3tZzwBAy6dG2fJxc/NM0YRQTxKBCTmJHSgXMnBenorbCGdtpqvKrKCipC9hGh1ga2LCZs
KC1V8OGNpn/ubDRrZJ8woL35UCVyY7/zqAavUh4kND3B/tD3grnyOrX1yLak0Jw3qSpDtga3ocSr
SnZMIZXbYeS1tKJe2YUCC4ECDcmewMD1iE20Y+JjLGMIcoXulvuiVTheIHF29ihB8LxNbUQUfWhH
TPtuq30Nija7VRMn3Oosxnea8MrLPm17b1X2DUssPzvuEV1YL3WZxu9T3VEWjKf66OLByBZi2gYe
2uCFI2BBqCNe1YUZGO2O5a67jEBOsWFFLYYSlwUJSF6mhM+NEnsfDTvaj8Hs3Rh1lcK8mlIKIxEV
pzR+d9HHGwUellwAqsBCQ4Vu0WeUqkfVSl/jCSEQpqMqveow1V7Az2iXChD5byBD2usCGOslx18M
g2pt7/Kab2htIqDGoDwlz1yYuTIm9KHDpJvXohbWhaPG3dPUjvU61idYZFTpFIiXWUKjVvKXZdG9
AiVrmsVsFtjkHGleqbqy3abjkX7r1AyNpBuM152rEdmtGc3b2MLVA1BCpHUSD+FlPftDQ3uwbzqr
69e10rCVaxvMdnhRMv2iHwrjNtON7q6VtrFpTLfDGWzXhIRjyn+29aSg5+BQVdLG5joLB7zpus2n
PiR0u+hs+mblAJ91FbydtSYfRijsh9EZ6303tPauCQVQrzyq10gtTCRMI4S6oSvGKz3G6zxwfEPX
5sajHxIJh2CYg+kt6P7ornfwVkKPgTFVYxxtNGPpVZU8CqestlGSD4+cDkEI6G1jbNGhiBWiV/2F
zb93LLNQ32hKTq5t0AzEilSp1iLUNfAcJYo6r2xo6PNF0ho2KcLWWPiJ2mZXLMvOtZ1MYQ3MNW6P
rUJn4UAb2e3wTtJaibBJ+lnB3oi9h+0jUDQv9RLhSkmDBM2KJc0vRTbXDR3ZWW+e6nLTAp44B3AS
k4mdxjsVZ12qLrJM5iVPTpoEX2o5ihcKWQhmvisn/i0RyT3O+CI7ja0l4e2tKOm0iLD9781HMbOA
mtMfmsf55081//39j9HCzJKNH/5n9R0ndNN9UHv/wLne/oPnM//kX/3DP6FE92MJlOit6HJmnNsP
ERU/cIn0mef9/xaPPPBBf7z/7f/Ur1//tsrgS7UfP4hJvv/1P8Qklv13iHAI4V3L8TQVOcc/sEaW
9neiaFyH0gI/AJ8IChAa5zb8r//Q7b8TQYtRiL/jUDqeI03/VJMgNLENDRq36XmORbSY9+9gjbQZ
YfWZo2VobF9QpjiWYdsaUW0/co2syTCC1hstkpFg/i+pGsOB8EEBLLTluEtfnN2n+3T841/+G0Xk
YxHR8Puv/ziFn83joatR2YhYuuaealhUOnUNu1CbXFQB/KzdDmsb+Nk5sttPyVqn45xclzFaNEoM
3fTHTXmw7sOdu4nImo19F3qrP14P62mlb6uv9sr//QWeHfkEg+Z1BuKMzDKBhrFgz4fwL/11tYn9
aDPfVm8fXKSUfLQda3N7lvqm/4iOAlF1coNPwGggk4NS4hXwixU2X5yt1C89sWEbjrR01fjqdf8t
eC73EjXZWnnoCBicAw3P8dm0U3ba99/DRM7HOz6nt57chmAECQpFlAedLpvV5AfDbbISZNm0q+I9
zC5I6Z7HZnHzz6aM/fIefBr75B4Etkr0wixAUvfRVk18sQJitYS/dI2RTvjp8swjPzfe/NJ/goMp
U9kE/ci1zujHyiG2R24B5JDfBqLnfCCt9iOM7M9njAzNQmbGh2vMv8+n8ZAVh84wpLYf76KttU1u
nHjJ3n/Xrsy1exG/OEfjGH09c5G/+nJtzbAdiHjYf07jn9ANBHmRuPNMQTo7M8X4zVrLXfNo+NNW
bDxUtOvuUK2zu+ardWbW+OU09c/BHVWdaf+frhiEVKg0JiEplKuuRHSJPmozx7Y1ULsXczTZ2fd3
fkdOJ8bPI56kMaHBLoRkLvMhvPvuPtuKqFlE5s1wWWxwjixB1b9L9wKBycI81OdDq385vmWiJ2Ry
dlDL/3jFktKUrVCt4Rm3u9QXN+0xWpFTCVOx30tCxRYzWDFYKVvEo2ce9XxtP137p7FPhIaRysET
GwyT595Yl+uMEb0NeuqFd54aeZrTMM8T9qexTibqOCwCqmx4VTg/rOqjtm230x7ixt25gLSfYKan
I53MSC7d/j7Rvt9RdLpYCUlk+85x9P5KmN+vvtHP13UyB3ld5kzY5S3e2HFF295vt/KGrCsigMul
x7L0P0gBPr3Ck3mot1W8kAn3EhHWOiKIc46RNAjnNpbxKl+eC6395Yzwr0c38x8/f5SV41lBTs/7
nyDTYT2DTM+t5fOb/pu3EY7jj8M0edSYRW75EbqN0CGVWj8XxHluiJMJtYj7oc5ZtH0tS3eJIGZL
yy7PfFRnXohTGrFIDMrzQWrxUfV+fyjX1TI4phfpIrn39oh5WJb6L2fG/NXC9OklNE4mEbsFKJ7n
3DqY7ruZgFwsiRG/4wS9Tjf1+vejnbuJJ7NGBxZRGvMFwvCey9SLwqzOrQO/uokOSY62apHiqZ2G
twlUCn0uPRNwl7gbKo7gikYtAtkPqjyTjgIldvBn5J0ZQfI+waEH707vDmnLsig5yHkmkHBCdR5+
f+3aT9MYm1n28Dr7HTLtvO859p8WKNhDtogdvgV9g6RrEfO5/8Wd7U879pORTj4H3RaULzOe6Tyx
2MtolS3jJyJUlnOaJZqic7f83Hgn34aFnLJo2+/vkLqUvuZXN0DE/thPHf9CgPo84f/wuZ9c3/z7
fLqTikkE2xT1lp8f6EHuqk2/RV7yTJDSOmGrGvmk7FwbZ67yp3f3ZNCTD6WW1A2yZODdBZqgdM5L
pEz3Z16Rn1bVeQx2TvNRS7OxCvx4YeQVJY4Gd+f7Uau60i7snUnIr7mO9/bVmbF++vDnsSzTcTSV
yqVpntzEBIhtPATsXubNWk9Y4WJeCkbOWvLjL2yWfvosvw/HB+DMeVe4HH68NLzQ9jBDlBlOW6vV
Bw2HBYl1PrEdOxF+rb8joM8Cp386YpyMerJ1AGFICdLlm5u3wSN5Knv2Sav2wlmZi8EPFniufUg/
9FLOLUk/70cZ2tQ8HqbL/uWnLNRYwIBzJ830zctuNR9klRW0NrkkDGlVboLlePs/eKAms4uBTnvu
opzc4YRSVFWQ3EBStPbsrKeteqxXsEaW5Qbsz/LMaL+azT6PdnJnAco5tcwZTd0H+/mUHu3mjUu0
Pnsjf/W1fx7pZFPWI3/wCEIgueVAkNsG7e4B5pJPvuETJCpiqI2H8uz1/XxInh/fp7t5sjnLBj3Q
YW0x6i67KJ/DTcdZPVvF6+gifs7xBvp4FbCh+86jvFTX+So5e+W/mnE+/wonswEKaZmMsMR8aHCL
tLvytObMU/zVRwk/xjQ1h9fGck4WCivpU1mWdGK8+rIxrxzj3svOvZbzPHI6WZtIhTkX2hg01JOr
0DRBGK6q44l8lr5OyDFpOsYi2ZGPvcwfgqU8/v7NnP+934z3fRn+tDgYtHlqz43mLSflnA3SNLac
+BU2vx/ml2+laUDnxwfmUrr7cT5LXC/DY6zZvmW0PomwizamiweDWmAT+P1QcynvF5f0r7FOvjXD
BqBJ83SuiAEnIH17FxJODVDoPmZTeP6U8Mtb6GoW9RHTUR39ZLwQToaWOYwX74AbbP+4hed37b8e
hv4r5FCiEL2Tt89IVCxBMW9Gv253Bqe6+UnF+3NP6pe3z2I7COp9rvicjhMa1iBFxzitj439vbwL
1/RTOJ6H23SV3f2FnINffVefRzzZEAnXCKahZMT5xKrbi1g8YGkVK0itG21Ffy4RD917eb4k8KtZ
+fPAJ4t6h/TOI7TTZmcktsNlu32blu3V+Uf3fbN6+pVhyzApB4Oc8PST19/Cjl/DK5vvqbYOnzHU
G+t8Hb0kq5hAE2PTrWeJw4o4Rb/5GqKmPPdNnN5iPr25NkxlgJK5Ttb4j9+fgvvYdFuh+TgFg41N
T8bZuBB55gyL/JuzyWFAmT7y7W20PneqPf32TXZm7NL4DdiRGS5uzR/2nw2cEaPLI92Pwmlf2psm
fKxiEi9pr/z+y//5IhnIgcvmaLqt66fH5xSRYNMOLhcZw94AzbPBeo2IEmXx/26gk08xb+Gphh5X
VI53SIWN8ijNp98Pcfq1f79p5BiY2LeJoXdP9s+aXQ0BGekghXfBPtrXW4tw9npTnYv0OZ0sT8c5
eTMxaHggZQudw4/1PB3MVbWEcbey77oDyU4PEBr831/YLx8SCSA6AUKe/tO+q0DHp+phiKxdBFjI
70DmbYnq/P0gv7yqT4OcTMkjihjUfrwJ9LQXU3UcWG1+P8JPn/T3G/dpiJN9FrRxSHHzO6A1CBAX
yPwr324AZ00ZujcXosIqho9wFGYq30gyyjbplKpPYxiX67Gx3Jd+atWNrecUlmKKowsMsOEKr1pF
fwwVoBXvNQxP6Znf+6dS9+nvffI1moSgqTBvNKYiuKNstROcukc0E0v5zVpSNClu02V55qHPnbcf
1uTTUU/nn0TP7Yl+t58320K4IExJX8uIOLO+ZEq3DMsriLlL1GNLGX1Lw+7MBzs/jM/z78nw7rwQ
fNrlYMjCY5p5ml8q6Rb3K4a/Hht3EYZLCNJ7VDD7378eP51nTkc8mSKQS/15mzvOi9JHruZLtgbW
Jt6WG3G26vvLOfZfb6M73/9PFwi7NnUnl7dRCfFP9VeWnCXjDlEM4lzZ7cyjdE8WTS30htAO53v5
PC7FttsE/vDFvTPXRMz5xf/uQz6dBjmPx2qi8N7MLGox3AfBw5kHde7OnUyAThqXSY/y1e/27k29
q25x7lCT4eSyKb+NoLI21Tq5bs7Nu+fu4skMZeZ12qr/+AxhKtHycSkosCqvsd+d2X3/1EKd30Yd
YgLidU0n+ufkbexclF1YRjVmeelXt0havob/l7TzWo4bydbuEyEC3twCKEvvSd0gKImC9x5PfxbU
M6dLUP3Ef6SIjumLnmBWJjJ37tzmW261R77GTg/DBmMMTg0FRFt4XFnec/M8HXmxMa1I8+Jp4h7T
bvDtNtM+eREf5tShskGmZY14ds7un4622JulUUVJmzNPWsy2Mi2RRb75kwlxLau6QegATfhfT1ow
hqj4UDyJt5/el8f5Zd1u6b9xYOCtJs3OXZa8qnlc6zSDq+bCWMd51+VTyXxC+otttPsARVDRlQdr
9vmcgTwdaGGfG/ARacWb42dyTn1vd+at/l18KOHjHqVNtBEIEga74nVa+2LzDJaWGaeQBw1BXkle
BvGzAtGlaeKAW8ld6r8Veu7UlBB71jZL31JAQZ9/vnOnXdY0mbAawlY81n79erE0+fzDcCHkDlvI
KgT5YTMTmaCRXPXr18+H++ly/ja9k/EWGxJmKDL6gUKMNwY7j56OgWNKHP4u8bv+aVCAGrhdNBk7
MeuNrZCJCGz2YrrtO7VBLFbogc/Q+qTpZY20X1tuaGyRbDSWSLunovyk5ZNnjwLq/YOe4bpZY+gK
OX5+l8vBHl2eaC9ZqNjKRhujHokAErWSPaoHBv3un8/1rGchGxqCcwrt7FiZX9fW7wAid8pPIzMi
8m/H+wYsBTlBWko2lHqGmWM9r8d9zl61sgnMU8XrB3S2uNxT5PUgIAzY7MMQwwC3w/1sTMOD4j0o
zv9PLcbZY2nBypijXpREL+6MCB20SvMlvBnlVog/oKznVO6tLOe8FX/bOlQFKIQWiImqi2n1lhgV
SS9KrqI0PyS8NWr2jTS9HSbq3k3/uW/FY4yWPyjaW0303r1ozSqcn+a/v2Bxa8h0kodNwy8QUEpu
xMYdCzi7Y7finJ11DhVQcMa8bUQebr9unIRPq2H/JFcKywOYtEsBsD01ugf6Xd8zNXI9aL+KWb3E
GZzMJNzrVr9yUFd/w2Lz1kZczUohEumm+NrYAjLArNeXPh7xesTonLU9nfBi/2gyWBojnTVKQ+VI
T9lWb+8DNGDj+DGlF/5PdpIisoIiUmDmbzJHpPe82Jw4INM3QKo3/rGzaxhhtu/MIMm1LML5yf07
2sKzKUs1nJSEyYV6/RzVQF8m5Ri30Y5uJ4RK05c/OCdsG5SlRBFRB3WxmOWIr630wuzb0G+QOtNh
DmpQl7WdSFauRjKlc1fI6XiL+Q1JB8+YnIIr7kZHP5pHAHbUYQkOOiEuygAuHWqrr+Zz4YDTQedF
P/Hva8QLG7o82DEUr/yDONVBxq4G/+YjvTQ65Fwtc66FFFVxMblWb9vEmx9KqFhse/WI8tsenb1N
px7XRzs/KUpxNAvXhgrfXyfVy+h71D2PlkZMh104GDkIA4n2JB6JGT9lW6Zq6pKTckZxXNum5088
Mc5/Rifn9OvoRqkCIUBw2Q0Owe1c/iQfzBu+HzFif7v2AD2/af4dbGFKS98vq7mYFeHS4tkceXum
3UYBY087z/PKgVgba75YTvaKSDc/RSSYU3mXHFTeNPUucC1HfzOcEGcfvN0ejtTKs/DcXaGcrObC
hqNoUysTACFaOb4J+lEM75Xh7i8ntrDRCNJXised7MpaG9jkd3Zy34Zu6YdvrSJ9LdL+qM5KMIH6
RbKqW72RRjto0Uk0xF2SQMicCrdIvLXU8LxRfjszijh7ILJsSMvUcFeqPmCP2SAcy2vlIt6p1A7I
lLCtns6zpvVkpMUCREh0mZqKFaBD5ejvzd24UdxyR6R8gx71JrpvnObLuvH5rdBrfj7+fOz8RLYi
5/DrjjLETJqy2UmfS+esr3O1whyZr76sl0CtjrWYY2rkg0576DyW8JpRKqdtJkdxvAtypX/keMyP
uP/Ma3F1NHRydKPEvGZwtDrY0TZ2OkdyhuuOZVwb7qy5OxltYVsjtDAbagvmmYWguGPqWWfs9+ou
Oec4nn6txV0hj3kdz2TfnzY88Z//seHDxsp39GKtO+Bnj74mEYsxdHRGtYVtazNU78lOcTeJmSN3
b2Ys2mNqrXkx8yb77ZidDLMwa52Yh00VjByzkNIEAltvQFy+IbzoJiYowmHaqG3nIOXtTkn3Hkxg
Vayy+6CHZOXA/25faTDA19AVfDjqSBe7Joe0isS5L7pTDDET5Nk2mYKdOaOs6mq3YvN+v5DnwahQ
1pBJEvErfj16TTYlaaNoKI7ZojMRR8yftI24naMna7mA35L49EpiPSk4IUakEkxcjBXFXTfJFhMT
LrLL9DoFHHWJGG7x4N8V++BaOOpgCm3+54JU6gUmuL6Bcbh2k/xW+bX4GdriYpYaQ08rHFZ8neEy
25oU9UxOf0i3q0D330/KPGFiOAppIx1I9q+LC+AmUoNYndz8x7gxyN2GH6WLlgdFl1RAp19XvuXv
O5jh+Jg4h2ihqtpi4wyD5HkUn08YgBRRd0/YogtGyh0lZS3bV1hvGl/dzwf93ej8OubC6NQxys1U
SU4ILRt7VKgKG9bfYMtKM1PeoB6hmx0TfzdAcOTZWhT87AKfzHhhihAG0dD4Z/c2bufCxXPK3Jl9
8/KgX7SivZZpPD9ZrNAsF8tbYDHZhHqqdIzRJ0af5N4CyzVM+VsZetdepUAZFaAdTDeNsfqAPXtI
5X/HXUyzNyv4W4Aoft4j0be5J2ZOzoffgs1qJdH8t341g/MH/XesRUjQ6EqJll820XjnoeZoqw6i
OE6OgLMt3ybPybv32t6MF+a9cPn5TjrjMP868sI8yBJ6KaPCLLUbXgOb8Ghewrqw9e3ccrL2KX+/
VH4ZbFmXEjV5WtcmnF8L7TbFeuzQ2kPY0P67Of30Rk585clqe7yDAUkKSg/mDTo0tuDAI97lWzQ8
1k7jb008P23bv1/v5xqfjGehZCJOUTeP17mC3dFh6PYfKJ3FR2tD8mtjDG689e7H/Zr3MftNv+0b
eESkxalfspZBFqFMEe5HXNxFSfIgB+aDPIXvK6t57qPxCJAtlfIofKrFDrGMVo5KMcUTeJXv0Dxw
Izd1UHo3RJb0n5A/n3B4+3zYczM7GXWZ3Esl3zdnWLdLD/B7O3EKg2olXbMyMXPh4pQ0ripm2pE0
nXGOemkjC+1o8pohWZvJbE5PdofZdX1T9gShTK1DmS1BzHFY2fHnnJfTxVpceUB7ow76BwFpPXUk
K91JaY1sYeea8d3nn2VtpHmyJ5NRlUihZb1nzer5bom342i4CvI8JcKWnw91dt2I5uOPibzBrIX9
HZFg1jwUtlypLgqXfuFZ32Vt5c4ZXjy+/x1kYXgVwKmJV7Nyg/5NHa5agCtD/ixBklLB030+obNr
dzLW4iAJ6CDBxGAsQ8bhCmWnjYmCwssGdrky1Fmvj6JGiSp7MiLUzfz6nbq8Lv3KM8T/mMDMLZ9q
c2OqrlJfZNUD0oryQToiM2OL+/qrGN7kGg3nh2w8rlnHnzZoaaMor0R4YI7jUUu3+CllAKYnUeaf
8o+74H+JHfo5NhRPvEh3yg5mCY4vbKwr5bF30q1/s2YmpXlpP/sNi8/cVpqFbWM5okN3UNu5BtP9
p37QggvCKoRbRAjvqm15UVyt3e5nv7v6s60Z9QFxWZTctbIa5Wi6ugl6khYSycN1oD0ifuJ8vr/O
5EwsnhQqAgSUSqFLtjRohZohC8dKa3bn8qygwxKkOZmauRSsuCr3n483L9pvi3oy3GKPUQ9aFaUx
0buZaOU1tZ+KTW/VsPUjcLFKiIig0NbTrUmMc2WmZ03DycgLe2fA/0J1txNdVQruQ6PZpFKwcoLO
fjQay4mtk8WkyO3XXcttGwDtmSUzTe3NK1/jcdhVLcKvqrIymbMumGJZ6tzmTtHgMh88Dpo1pUku
UgM6bXHBNqbC6Zy7VDmbL2uh9XNrRwiYXnt8IP61WDvoP0KLoLLoxkhrqdpXsNTu5/vi3NKR9JEs
hXzBbHx+XTrEpVAJsmrRRQbcQZF3oxcaiBjFBgK+8pXOTuZkqMVk6ImEVISkuDv4T3CY7MZauyDO
JEAtfKu5W0nXCFTIC6vdaYmBltPIbDblcxl0H6oTONFNZ4dzc2uQ//ApEsjWw4LzYV2erpNxl3WP
QxFZSB6zinNvCk9KOzwi13xQNuLFnxxk4gOUBwOy03Akfv1g4RTLKdI8JFu6FkxQflGhtjhqhj0q
tT3p29SSV/b82e9mUlpt8fFwKRenq+6TQoc6jHdHpEebZrnviLazP9iHJ4PM+/TEV5mBFVPbMC2l
sey+eofE46jNnabefj7O/GN/+1In4yyWD6EnYUikiYxqNALAUq7Ja/wQ1HRtK55fNBMjQcbPkJfm
3cwES1Na5uO3DcKnFhrVxcp3OecOzVmb/w6xOLplpKD1iYaxO/qNo9Z4QcKXOL4PE9Rkf3y+audu
j9OhFkcXdmwVIJiLz6pFXzWfGQ1ACot2nwrWvZGYm7IYvn8+5PkP9e/s5gU+2RAka7QymfhQbXnb
Ia8+9oIrI0v8+Shnzd/JGi72diPkUVL6RE51xOj6DsRRceWlX7L2/5ycwTCdjLPY3rGQah3Twa1I
UJerOmQZU6dBYunz6awt2mJ3jygb9mpDDijt7/0YPJvxYBjPfzfGwj2bai2pBZltFydHL0ycuKB9
2f/4u0EWhjxEaK2QUIJ2OwMZL1iviYeWW/h3U1l2uAKuBLY2p+UHJXX1xNgY8k9h+L/bZPLC1Wuh
pDZWwibrrCdNfzdraroyspzw6P9q1ZYPiYLCjjFt2GV68X0Qvxbls/CXH2bpkUR+WMo+GCnEnFBB
RPhs6N9zay01vLKPl0oRhT9RSIkIt2ui9RdoEJRIbMAb+cv1Wpx+rYxbX5AqTiVy6VpcOlYMKi3+
y8+/OPtRJTStODCZqi7Zaagep/5WTS5b5ebvPv/i9JdiM0KB5L0v1oadWTBsVRms89Pno5x7np2Y
Mnlx/lu9T0NVYwcY/SwVLx+TGcGUK7vK1ImiNeSdeqvbdEPifj7wvE6/X93/eyMsnbu8L9Uqmsux
uum2rN4nlNNaA/dOXXsDruy+pTcn5WI31hEWLslMsksJpc/wHqw/CTGoBEtI+OBU8UL69YYjuTV0
6k+/CpxnHX4bVOLxzQOa23+yzU8GWnyxSU0Cv5ldRrUAFJOWFB/+IGP/+dc5642cDLK02DAFTZHX
ipuVVxNK1BUi4n1WO0H5Puorga2zH+jfsZb5qakg2K94bHQ01zde322l4YqGps3nMzq7305GWZht
Mxga9E85tznoX1F9qDtx35WXHaqufzeQ/OtGiOsplyuZa6gpbjqMnR5ltqcjIbqSDFpbtoUXVzWl
lEwV+8CLZHuARFNbg0sJ6+ezOftEPtnX2tJziwJFTidi0N3WPFoXc61CfCns0DnYooK7srfXPtI8
5xM3UWnjPp0stkJLekKK3n1hQCYR+fg+WBnp/Aando8wg0J91mL1kihIUyhLVNUJLxqQ2xogetFe
18Y9tOnt52s4L9Fvpo6Sy/+OtVjCQAt0QbH4UvBmLwV5OlZqvP98iLXpLBYu7NM4VHqGKNSaSuZr
z/+YrNzuRwjzVrZyBc4W5rP5zF/x5CvRsR1alHphgfwrCM5gqG4GYgxF+RD2Jlqga5M7v9P/Xb+F
aYUjgeytx9EtqVpLDBSm9M7OwrWo9/nN9+8wC8M6NjnK2iNbIqhMZxC3YnPVpA9J/vD5p1obZmFa
OxWRp1Jj9YSUxO14lQJcnFrDCWLj777TspBbyxqhj2SObu3rOFw1QnMGJYiQcbssBGIXjTkwbX8l
r7my23/rdy71HLoSy6gMkBMn4Qqm4p+8v/49UNbCxJa1kqRTyYbwwUVBQrFT6ToJ/0OeRcsT7c7b
fzb0qRLkyrazFiYiAgMUw7bCwPbviFE7ildArl4LqK6NsjAOALoGTxZ4jGfee9aZGzED/k7z++eb
bm2U+b+fHNlxEmsPGXKcoPxtmL6PSBJN8Uodz9oYC7OAHng9GTLGu4SpVnkZEpIoJNdfPp/JiqVb
5qaGTDLBYbBePMFBnlA5Nz0HoLbC5oX33vbzwdamtDAJKpr3spnhpBYgGGv9OpQGu4xWfK2zyQOa
Hv57Pyzrdqm1jIrSIt1Wb+hmd1KaoALa2OeSa+qSvq4VtH1qgCjyXtQDeb6hTB7UNVdElbGsLkn2
OWQRAmHtQbY20MLlQiNaCcWYDZFSRh7WiAcjBOldD3Gz+/wzrQ20sAchsjOpKrC7AQY7BW1Wzegm
HmoLZrRyjj7/VizewijoiiBX0nyQ5hLH6gDGmEr10k1hoOzIZbnpWhBobW4L+1CVdWAGVBaRrrwy
geDm1g801m2VYvy/W8SFiSgDOArp7E+C5tiL3V5G/l8RRieL/sZOsITzjE9skVXrgIcS3hbChEan
58MrRBIbsf7P5/Pp2WWYhdeQVpPRmwULl0qym6mNnTUeSvlrrdhrwyxMhERfkdiX8zD59yFChEWW
N71R/NGj4j8mgsksnIYGAk8uNozCs8yRhY8s8YA53xTdylts3k3/T9dOpb/l129Df5tnKXNhhk85
g9J+j/zHv/oqv0XSI3OSk9n4BB0Im6zYqYVpd4iQ/90wC4uQWWIKeZfNDEDI1opkG5gQhISPz0f5
9C5itZbGwDciquIYxQjuk/66QnugN++DgTagNX2tlW32U2Xm5NBAvwBbMLFuYf5hqftU/V6vOW4r
lmaZd51GkHddPpu26MEsP2i03CDOaCPx/QeWRpOojiCeJFPhvNjMfmIFwqDOc5HuwvRFyXI3kFo7
gxn5f/8+JwMtW/78OMw1+lIZyOcdme5LaBU9vZ1t8FWrxZVZ/dy6y7NzOtriukulvrfkKCSUXtaN
HVnTvqbL1OqUTR0L8K5KKiymuIdi1LhTFV6arbemqHXu+GogIxFtsXSKPhbb3q86IPIhE/bb0JEm
yA/T8+dLem4fno6w2PJTRw91Ou/DXn2bZGB+1btq/IGNOB1jnuXJXhcTwxpKABmupgbUun2V8luR
4sHPJ3Jut58OMk/0ZBDAMEFaFyzVUL8K2qGbql0fv4vjtPm7cRa3Xdz7gZ6MjFPgO4JLbnRpF+Uv
ZbWmSaSsfZrFhRdmcgUEJ8bmwUtzoWF22zEIkg3lhRWcjyzbKzMCSexE4Ujlf38xJGqGKDbUkVHV
igvJg2cW9IK2zeI63CV+UTrQQdAWM8l6Jq2SOkHQZnZVa5VjCAWugTzqO9+Y/2hhoo+n1d1lVQlw
ms2mvgxVAKBC16qHKcqardca05YYleKElac7Bmohf5ANPv2ki6s40utQB8zOJ6VjQoCko/JELAAi
f/5F1w7ZwnxNhVgryjxMVnHVh9J921Yrsf+Vzbm8hn2/UlIvY9OkINuMIbJNiZrk/jZYy5nJuBBn
rvyTVVveyKLR9pZQ+61bZTSBXBs+gRWQ2lW8k6bUUB26B4cf1ZQoAJHMIEbGlRaNL8Moxy8eqOtb
n1ok3nsorDUXkamPsgn608yuwrINH5uEcChVnmNFsR3aPLpkj5mEmIppxjSUjOrMFKnUId1lc/mW
m8el9SUyo0YGay2rOwBn2b1R+9eI+/n7rJM8B/C11uyogomuvCFOB0dIESK39UrUUQMTlHsjjJ71
zrwgzt8fLKSrrgNcgcEWWuuDzW9solBv9grKSRuEajkfftS9qN6YP6YpBZF2NIzNpTEyLwB3pXk1
tNNh8GsDOJAAI3JATf8HLGDzmyT79YF2gGSfx951qZrVdpgyoDudQRtZP6AuWJmAr4pW1g5xJrX3
mSEE9+mkX5RoHOyUKqYW26+Q3fa1kVY6iaYisPXOACds3yuTAfFGL38E4DwRJDBLi43QqcRv6L74
AMFkvZfBFBguEGlyGqEggCkugljwNh6s99ieRK0YqH3z0n2GNv4xHpNoB/U03Q2wOZ1J0toXrfOU
nacZnMg0ua+qqZX3maaE2baWIB/RyhDNOLZqvp0rSxH4jFrgHfzEmC5SSR13g691kZP4Pn3Qo6ju
WiEbt/JIXcau6yNjR/Gf+VqNzSRvhsCEkj420iYTheo6CGcqp1deGjL6Ym3jHdLeAENU+vqFn1mR
E5sK2eg0kr60Wk/lcxRNKNaY7I02MfdBWFhPTZ8WFMwoL2KiJRdhbVV0Zsoom9tj3E2w1AdBsYdw
NC5hmEUveRlkEXTNVqidIisLEK/VVBwjsrj0OetSu1d903JTM+xc+OQg6lA6ulbrYqBG2Rd8PL0E
5Y7BMp3KjAx7gl23N7zS3xY+HIs01YqjGHRoWIclj+syoC9NGhJI2oYokQagHq9VfZTqmyQl4sP7
dGDZHcC1RE7DER0LkX4OAfZEOsGel8VtCIPSNoPpUa7GvZolF1IBnTMA+52L2yhpLka48GY3c8VS
J42S+wAwXi2UP6bInyWlqRU35fL6J7SxqYNbi3VwQIFujX7ajBY6K7Xngps7DELn6kbkSoX6kE2i
vGmn8M1T9cqpdAUulXXVKclbP7RbQS8yaJNKStJ7fO2kHpGBxEbZ2mlyYwZLmoUbTwLufeJIhXaY
RNpiiuJrNw0PZhyy78DJTUZxISp5DtOeV5NnBDILrG0bWd6loXKZWgLAJkSX0JWqa2PbS2hbVhBQ
c9Eb2FhojLDnP2ov3WSy8kqf6kYOEGPN2u/yEKOGNyRXWdPZUZReRfnU2YPYsfcNZbzMWvGqL5Mf
YPocNIEhQ0fyhTwq330tfstUIgh5/07q/TKDZmno2XtfmA7+QbVBPuZoVJYtq61dSHTGRuT+Bx4v
U2zeCKKFCO00XAUSwKfE2o1txLM2fe+G9s3I4CXKmaOO2V3fAajKgq1HEURMqLn0houAv+r78iEZ
pP2QDj90MftqCOJB8htv56WkYpt8vENG5z1LKuC/QrIlEibbUAiPWtjf1INxoyX+saciU++DfWDW
k53EAtd77du94B9CXXT0UX82m+SgdcZjHhVc2GgYZLOYSA7TV7EuEi8kn9ibRAcVsbSTQHBSzZO3
sZVfpl2SInDUeC1lY5HuNJEOJUD3w0NtZfEmHsTgWusl0faHKt1H3iSKLFSCYx/KoXTVS4Fy00Zo
pyhZR/mjPD5Re2BdtkaeOUKdybvMJ2WqCu2VFKq6XTRhuC1Blu6mUtwEnaI6nTltBQKZdiD2N4bZ
kq+ujrko35MXoNW9HoujZDWvmgkSThZvhnJE7TIREjcVEadBbJpKPkylU5Rd4iS5dyvXMbwbK34b
ZevQxvGPyks6tzCAZIKXmG4VqZftSrCeoPmV1+wvFFcyzdvV4XBBj+a9AqTXKSf5I6+Hwa2GMHJ4
0n7oksAbI/YLapBaJNK8HSTcbtOLNMZpGABPuWjV5l3M5deuimJXy4X62I/GtpvQp52B2WV1SMB5
UDKO1K9EtW2R1q9GFCLpFk1OHlA8NRuVZEi3giCUjlgOiDsr4tPgBTuMPsHKYhidIPUTO2iCYs9s
JJ4icIhLId3HDXhyQ0z2hjm8D9JQ2Hkodhu5RdyFTld78NVLT8oaOxd641LXiefzfJLGi6nWH4wu
ztwmmWsUazk/ePzWMPfcokvRvrCgE4jvld+/eTJcHTHTdcLA+j3dMndeAyKtqsqtUAnHMMsONDB8
jz0U6ySTrpZyo+T1c9qbhywqt8hnxq6QSHd9XG6LpLnysnpr+uGlYIq3ktHAk5OtTdSS5EILdLhF
3PGQTcG+wFVtBO8y8sTALmr1NZfLQ1tIR4OoydDAS4dlfzCaqHxJrQDsqhYhXufB9svAtdYZfSiQ
CI8p7Q45acG+ljcg5AE/W4GtNJKNL+L2ir7JY5hrkDrFqdgEYP4g/jrgcZ8IMt3rNH5yuyQzpWHa
GIgUuZKfUGWvRzsSnL2rsqMbSdyCssbqi5Mtd8qt1qrHKDYfow5uWpR819Vka/jZM615j57sHdtE
AaeSDh9IgH0Tp+qiSb1HARjmlZkIqt3InW8Pgf8wRJDfFMVO/fIdUvj3ge+CzX+uB7+ypw40ec53
LgfklnOLKDP9RDTFcrKTTHbiiJNQzh0m/D9d3ayzTenV26YJNqOhsOZciV6eX6IwY4ulVNt1rFYX
Ypmr8FK1Yxf2DXDMWrSbEoyInmsXZWdeVogFlKb5NHXtCzzHV9NQvkz0O7lBVOGujVC6g51fmbRy
K5AZOkoSg3B4rypjo2c1Kq6KXNu91F5DTHRKTXJ0v7iU/Hbvl2piG7K/l9RadUtSg4BlP4LiO1iJ
rSL5aLuXbm36Nk/t4KgEqjvfctJkHKuQexvRVkuSrgUf57RJsy3aQWD2uG7NKgBthz/Z9uauaL2L
zE8uMuOblXJnaLikcju9+mp60aaka/ym+lqm2SYtQ/0VI7FvaCh0JFW7Vn2ln82wD56Uukq84OF6
MtHlUFkfpwpoRJGifVhEW9kwHrrAzLnf+s7h5++DqsPajO4AXb6kxijtUrK7qptlwZe2rg4BLMpQ
HKgJCmhooY98O+Q0hsrhNp7k3OEddx3LwTPPzucgr76AHNz1/mgeFTOiy3rSLnL4Qfs4056KUThC
znV8Tb5UwuTSmPLv0xS+hr10J7XCFyGLCKIpUWmHnWe4xBe2muW5gxU48lTs4Z/vAcZuIrHa0xOz
hXF9T7Xspegbuz7LH41ovNG1tLKTZAL8azyWimdCNtaGTVm1IAfLQ2iQ0R2UFnriqBYuhPCrsQ7u
5Wi8ECqkCvSSd4PXbIeo3GV16qpkl1IRcYEo48ptLirvdZKrF8mbtrkoXAhtsm3MZlN2+TNAO1zK
euwvu8yC4g0Pch8q2mG08MDQ8N2MPGRLSecxIrCxQqtz1LJ+Vn1Jd1S1o3W5BQUrTtKFWOQliGNr
G8v5rjV9Hg7ejlQAYEyrvw27hO0JWpctsq1VFe6V5alHI5/ga1plFsSOEY/3+IubPlafAbFzeBTp
pciN9zHyPgRrOog1XhDNr05RT2+hVz73k7ir6dweRyFx0GMPHMvKPuCI0vMs9jP41drUSv0kjeWH
rozbKCLIEIhaQDn+dGkog+i0SnOV58ljRTwlM5WEKCifAiW0Q5hW30ueUvEo7ns4vLaQe6yA511r
gnQVSulmioIj9cBX7QT0scs0NMcUmI5W+lbXdW+HQQpfU5K/oSsT20kDabQKMBiWCcstkfZ1Ld8J
iXEp9rp42YnKQxSJ1LKmsiNM1d0UKl8px8JLHthTMXhWL1MedKqM7KSO3sZCPSJJAsgYInweF3d+
OYElxdIbyZ0uGT+IVG/x5gfHs7pin1mjt5XKiEdKpl+lFq810ewNu6KmBGy0cp0lZWMXxRhu5Ejd
6w19SF51Z5XWTlKTgguqzq9qrGtQxfvAp6gz0yWHDNkN7oTukl76IWr+j0jI7hVr2CEatieMfR/k
snQdq9FlEfWbMdI3aSFshKFtbZxOJOYqeoendHRbqXwITOtGlcJpqxT9LvNyba/zpnODvr9WqrJC
zlm8USIttROh3iuy+RZYJX4f5TD22OM6iGLgCsK4a4rIdxujvMyVWr40I+lJLTXdBsV8m2nid60R
q40yZPvY8LeZGV4kgRI89UVMqyqasCpA06e80DdeLOyj2vtWKHW3J66Z29bUg6FLWDCuggTss0Cj
BSRwoo0TTwb1hcT+AXarTMmZF7s5jGq1Hb90YzdXF8iS05btXSHUd2qcZpzNR9yS+64VP9RQ/lCq
tELLV7mK5PoYpMGTIlaWq4iEh3xNqe4p3T7QyLXVmtZ3xgonN819YyON7SGv870+Im9pFfeyWe6E
oLyEYL1v9AQt84hvPuXGhkpZfzsqkZvryX0GAncnp7Hyga256UeVmEbnHUY10ck2TImDwlvlJrBe
qYT4ZkYajw6UO0NIYlTHH4ai2gEdRj84wtIEpQmUvXCIJoP1TpXrIG8e5bB+IRX4UE/yK0iMzO46
PwReGs3DXtBXuTGL8L4SxfGK316AIg/uIwETQ1gjcXJF2HX6AMYzqnFJqtGVC0/YDXH8XA19ZBeJ
+DHmiXaZBlD7ZC+pHAWg+ojkjt2E0fcyTnhfyDvK0F8kvd+EqMlFlXYcK7w+qXfaUduPvHW4o407
uRIdo8mPtHRu+oq+ND3fGuNjWWZXuvGkzs1j4rjJzPdphO1aYwoJ2NyGUbM3sspRxdIZtczBn+e9
KR/FAlBiXQM/9/npc2Y30CeUu++gkt8k6Vex0gpbtxJbyx9q/U5vL+hm2GX8JX3aAr13hhGsc5fN
yUXa1PA5kke9eGvzN0s5yP1wzNTKkQzNMeixSOVsI5tR6mrtU0MwGwKyTLQhr26HEnKKVw/OGHzv
pEKyS/0JfLztDQh6DQ9RN7ht92rm8Gt0/KdyY3n90zRGh0BCLaGYtkkP0tuzbics2TDehfhQafFm
4Opm1itwPTvHea6Tex6pbqvexhMS+vHXdFA3UoutVDUiY5nt5/ImML1txQUW0uzi19ktFQqvsjlc
UO7c2mOFZJQh2PFkPdHxwBgSHqo5bhE0RgbMPxbm9ZjpiiOGBi+c0THHimYZiydmXux76g6a+A4l
0UulietrM/MuuvRDx7yxPHakh06I39rVrWOM0Ie6nujqjdY/9sFtzoeLhjefzvs0eES/GwB3ekgg
qgvpdU1VYlfwYG4NyO79xqz1p6r8ljexM3Vb2MDec920u6oU3LFvNgmsozIjxHQlC29yf9lG1taU
D9NYOI13rTRfMuHQW1gX7yY0v/AoDf3OLsbgdkDa3S6r4OA1qS0ObX/XREYGcNoznkcgsnadTvWL
KKWPYhYQC5SwuGFSO9IQ3kPObpyxsYQbBKFuvCbm/u/tKvLn4EV9Y8HvLoZbUTG823LUqQQym6tC
Ug/W/5B2XruVI0uXfqEhQM/kLbmdtrw3N0RJKtF7z6efj/UP/lazCpuYrrsD1GnFTmZkZGTEWivM
Fm3j0oV0ZAQ1mVAOwErbm9Z0J1PhHn+O/Li+rvfdgFIv+w44dJ/1LVfvD5H+sBPOmBBbVUXRNFFJ
RVXH0uVNm0c3tiTftMNVOtiXPJWfkdDaBYxDj2LlwYuti5rKRy+OXkPc0SldkXqUUDbCDkewrOrR
FsFzaII/lRW3NN9Kc3JHNb2avODOF9VFZMdb25afInm87Sfzq1O96y6StuGkMwdQDfpNqSlXCGHv
Ek1xATa3FGOD56weFfrOeKOnlJ95rl5p+oWfjaDFuYOCPkzprQURiSLl17JPibqKW6XjPg+SzdQe
Irs9r43sWI/J+xQRyuokeB8o1DQT9aLyw5dfUArd+3b3YFBtM4JjmRl70Uw6g9IRWpc3VICBhXpv
Q1N+NVq1qZnI4AXWBTHX1ZSwvbAzc8sI0k3BU2kwe9euvWOjDedxj8aQOaLcEMOTnWJigL/ryuIj
nuL9kL94kX7vWf1VLFOiSdMvlbJSZaUUQ/mZOhU8hyrKva9wFPyK7ZLCGyuMH0alv2cqsjP641xv
fgS+fA9w/1kkyF4PEBxyD+RYKsZnJstfj37Ww6JviUSoyUb1myGRz5iq/y61+WdDPGzrHtgKRUUz
iV7ZtZ+wpxxmC5Je1Dd+7H9k/dQ73QATXwBZtZQ+JpH3z5pWUNhsEW+VxLsafeqqtOtG6THOwG2j
yDHxOkfzQyUjV/gz3LvVU9a/KO2XhnIf7/vgRjO8FxttIEqJj7x/HS1SbjITQRT6G610SR35i1rq
dadc98Nnp0sXQVw/ahQTLOUtV/unEgR3X1ifQfU5Dk8wvUKnGsPboVKe4phwqQZfQUz51e7UkhJV
7KbJw2Dfmdn4CqYdCkBrXLeK9aqkH9pYPJgdB61vqHJLgxI5DKZ31PxZVDaBuDXvmim+Lm370xY3
sVB/+p7iu5BsfUehym0lT0VW8FxqqQKraK2IprpHovdKY7h8bbZ7o+FP2pL+GTXFDQfonGatqydf
ShwljpkVj1HLG7bNE9B+ZN119DDV2b0teXdSO95ZVKFkEmhdFBQFLIp/lu3fqzhKTGo0DmSljScd
e7tyc4SQ+y50x7I41lF0rsbdT1Xw1gIWWXgjA9pll8qpdVVQowuR+m2LuXZnO+GUv0y5yDjBAS+W
lJF2rbguk2pjjIPLmFTf0RLvVjaGdxncr9NN3nVG/PJl1IGmfaAwtNqUt2E9XQ2+dB1OwYNtDz/T
oE4cX002Y1OhDms/MHHqrgiqj8RLcPGepLX0OER8vOkpU8WBMesge5XuUOrpbSSYY+834VfRGkcy
ityRiCQuVUPOiK5+Qgq/m/T4QTFu6vSLAdebJqVjNzf7fN4bRWA4yhjt/Jxisi6emG9nkaVkj9z4
rpUzDHqsHACQ+HXZn8fixqZsPim9QxbXuUMQp27lN4FjRE8eoKuAl4SuVK8Ie2+G0f4p2mpXa+o1
GK192spbMpL9SChjgvmmCJRdXCjPgarsEYTA4clMTGqRXXaGuBuxPnOTyN5HbbpV4+BnLkGxgKhE
uZvCrrKblIIKpcpjotMgdQT1j6nz3s1afaMsuE8a3DlJhx3jM49N0vs8Wbkg+8S/TGpllwThuLOM
inQ1uGmimQGVjeo+NNDKDru9ZQe7WlZth/r9mZX7O9GbO8sWx2ZMr/PJcJqpvBRRtKvywC2mcSPs
6WYojFvIjtspDeSdElHyl8yDquuPMo8/ruv4kFR2cCmk7qY1szMtiHjDVA9BE71KJHdOaUCMlPwA
zbWSC9RUzpOceQpaf9uNw7FI5bkaPrxKesRrnW2RG/Pez6YLxdDOsXuVlxABBiE9Jn68CcaRvJXG
3jA8+Xkc3yuhGh8rO71Sap9bT2r2ahbttFRcSVF55II5iEYckzreyGZ7m8//bdmQ+pWB8ZHmClWP
qrmNu6D1ma6hXZhGvG8adVe02k6mbdzL6O9lyk7WJDecfFR4o+sgjz/C3FI3SMqylwEOh+yqtO21
4TmopocMlfbzOFTrfdip+bUoKTVIah86WRC9mmlu7HJtvI3lUTmXgBHukiZlxkTBEM3CTIfzKBsG
N1ds2x2L7p2XTn0xaN2bIGPeJSP6535JcZOekVMldbob2ozSopLmByNvBqrF9CmLOPS3Q09mwPPn
RhIlY9b0Mdj5atzvdUCzZ15nh4y/MaVz2Zg+yknXXds36eY34DusUYR7b1Iz3tHg8vqKOotfj9o1
7TPvWqJyd+BWrG97Yd4KmlpnHujVM8TtprPKCJm5O4WKazcVD7iKbqKat2dITExnCmFscPwMPlQu
ks+0seuNaXjXvsZbVhqnfVOqMZURHt2qrpbX5TR+9gU9TcZNPcmjmOt0huqqWtJvYzPJd2PYdVdt
Vz9a/kTXR0zchGXQX/pomu0UXYpJfyRqftFw9GndEjlQsklncE6WGPoeBl/7CJz8Zx5bKBBZoX+W
yPQ4iQwVr0Y/JafUqrnSqRkRrZwpuxKJkZ/3gVycq4UIyCsF1dAO5RU6yhP9ogzcqWeH9zQVzcu8
koLPManCm17zyRWzmsw0EEnvKCoDGoVQt748MrcxN3umxqe3k1eSqdhBtUVuJ6ejGOhbkWlzq5Z2
W6alF36sP3ZjdldG9BSMuL+3FP6cFrX1PmFGxc+2C8aPKJgYoTQJzk6aek6J1DLcxA7ljpzCp6dn
1kaehhpmmiXbuyScLrNwKq4igSfZ6YCcDD9rP1lBxACWlOK5iMLoxhx6lCRSNMRJTAz7SniSeK5D
mcvTU4uOQdJFrT20eoZPTjJYnSBn4m3AoWoiW97CZeXDkmHeq5yY2zEqzR+qMlVnXpKgOiszlY/e
xWuk2eXR8Mf6WtiNvS9DNT2qmd0Qz/ss3Bm6pt4UIr4aPOZTMJR9Fxpw4HiKZU5maXQJ6bxpSdOS
o9Fjo7bU37SRglRKa5Izp8Wk7LLARLyGK3ar6hSBVC/gliwALuVVfZf3kXe0UKO4KLq2n1u5+Xmo
9hmDkIW4bNqIUqoVaVdSRoUgbQsZoWzN1y8hhKrviV5W29bqP7qqy4FLmTUPKebzlKH/MkVl5ORB
S1mWss8GsWYC/pR+Wo1svqC1LM5HTU7u9JAS5EgT+nzE63cFhcvnwrCrgzzEz6EF3GDDWfIo6ecZ
5KW6fa6URKYaPKTJJqaLa2wNXIIeijfcVKFn7017AuivTcpNFwOdAQZR31eeipTxFCWHYKqrlJ68
zgu+yZLhJZOy+FUWwWUed+TbPlMQnMHwGdZII4H+oeYdjAYqU6EQMuOkfRt9sBIKnr/tRp3kcyhu
gjaQLxlofkvx5jzXue/lOGMuaMdDVOqSh0Txbs0G4lDj3UdD/4Lvu4PdRwcvUHlk09KIg+Cgdjzj
o3JmPDf0/AvOveMH9mMiI2SHoO7ZaJnbwqPKKeKNkrU37eRfBVNVHst0hiuSAbekfRGPG/7KMVfU
Z2VQjqJRaWyhy8lUhVQ7tErN+1P2Xk3dfgKanLu+yB/NXKYdHPnnoRWeV4LyxRiGh7hTnydv2mZ6
eSij/FhRf1EkaZtNHtWOvDacKPYJfaKrnvtGOoooscG5KBddq1CyUxkgoVX9GbxxSkGNfKS1eN2X
4AN8DbCD0DGOOFq7SQer2iYGCyDovTaSxlcM235vFeFwISnBM4XiLUklVBd7pC3XeBepGUu3gdFl
GwscojMzYrKsADIXl2pz5dMT3qeGWUmOL3O9tD5cYs1q2o1UiMz1J+ulTChpyKHZHuNBZWZzQmbg
Rbz94vGH0g4XcMuOfuq/SZQ3k2hwa/rrCoMu+/ai6+TLwL/TgvFcVh5Cghko5Teps58npOrdojEe
q3y6te3usimb84JEUSpuw3CkN2q8WPLwYfsAAYxspwcviiR2Y1zterYZYg+QAlu+6E1rVzSx0xnj
VgY3lPQXGo+5mhazQM7Zo3ELlEJ6atVgT9drE03JRUItJ7PF9ZSq13ZJYqG16riJqcM38kehx5HT
hvd5p2ebYY4eQtYOAOE3orC2cfRls/F03fStLiKXXukmaKd9W/QbSUW8JafYH3h7UTyVlb+pIfpm
pNsjqbaiM5+vEgcmLPEQUgjf0llE2e2AVI/q+ELUW1lDXTPv7J+DiO6VNEadVonOrSrdhip8dUVh
hiJYgKxMShpHyPjMo/BsOYyuCHXPhvXSKpXqqCYF/zR50YLgB8gC3809rsD4s41eLErc2RVz2yIn
EuMTb1UmlTp2yOsBwKY6NOAYLMZ5dxK8VJt2f+vI9kuoP/GQvpo0FMc7+nxCcj2re8rqsN+Wdc1L
Sjwhw7TXoxi1rbE4K+vYqeoxJd4+j133aXrKma+pvSPi85Eum+zzlyxuNLmWd6pCkdM2j3muXeWJ
76KOc1d1NFzt9GAn1s/c+JCINFEBUZIsmUPpZt6eWYWbyRqSXTmMPxLJuiu9ZnKH/hEJejoDYFIU
/1rkhaslNGqy6E5E/nTealVyocQ8J8JSmi6lwjYvR7ncG4zHoJ33czCUajOFlBD7ItWd2JAuqKt/
yvGguA1f/TDRnLV8BplXcl+ee74sdokftbvOovpRV/KbMtXXeeiRvigTzetCor4/ASzi+e7KEt3P
Kfa6M6nSOCfU54w6fItU5QK4E8BZa8dTm5vBoyM09MNtmcKYs9MHsxkI1vWdGqgheITyQm/LyvUV
JqSMxUcepbTwgWTX1nBNZUBypNi+8CqZYSa6eBbZHNq71yIzD6NKj9+Pe9nJhya8kfPEfFAbv/8B
Wq27N4P+KQ9474SMjHE68DJnvdwwni4n1SnS5ry2itGx2hlqK1IcPOOQVw0Vve7OU/Ir8FT9sUrb
m7ChvzFn7EjT3tOPobyk9HS2JdJPJ/M78Nz5bZtbZwhyMAc7DcD6NC/QFnZGhM5Aru+NSu+fdbPJ
P1Kft0pWBrdxxqB5e2okwRtxEMfK4NaXw+4qAIBHxdE8agMB3stvVF6GRC8VX8T75aqgQoaW7LYk
bHZ5nPD0CuzoNUn76hDYaX2hqbkKCTK4aBDYj5jSdB7axoOapREVF4sstK0dOUrSg56bDDscVHuv
WmKWBavAVhiVRGFd2k2eRoez34vUo3QbWPc8wgfgpWXMkD7jzZTpE/ihEW4tX6XjmdvBJlNT3fVK
0W0D+qmxI1uj5nZJVl8pZE6HTCNdcHrdJF5ZA2ULUYJQyCTkENXOuOT51ztGaJLXADYjpWaIhJxt
W2M4T6TmHsjMVdz0tSPq7ofs1eFl2ww3k0e7NgutexVQ63WA5PD1lNEjDzULNAWQLto37XZU/Wdk
6bde2uyIiJ88PSkie92Tb1OY96OPXEmqbZZQZ+1BeyHINr4lvRCuRUq21aUg21chDbm0FbegcmwK
HV7p6MNwXmb6RTT1OzUM051uWp0jKVEFfCoFyyOZzD2kTGmHn0niw/CWI9uVQuofld5ShC8Kw+0R
WNlFYfWgysltZ3c/fD3cFnq+t9RYc5FZlLf95HebLiXQCqN96LqA5XV+tdFTqdrkenWjKN6ZYY/V
Lk8Nf+dzcC5EEP4IofM6huRbOyXkOdFoHkivujVdFCEe5Wx8r3vrKrXH97ywO16caFTELWe6S1XZ
CcbMdhjTjcaU0Vj7qrZ8qkUR85cbLgrgFM9yysWcy9VbMASPbYR5m5baNuvtI4J2iHYyxfG2NQpw
9MAMHWCd6Mln2g+R8eysZ1LeZF6JurlVM6m89CPLdpuKEoFMwsz/+QdwvTek5B7rQdcPkSHOu6K6
T6i2uLlaNLTyx3OAe2fAWs+1Pj9L2/RCy8ILPam7XeGJcjspebydOgqlwJ4vFSa/kGaEL3ngR+4Y
gyKUK2QR2gHYlWK8Dk3xgPDDF/i6hiTYpm7UfA59kRfnaVdnSrSxI8u3b/mjU2+An06MeKBiktOx
v2pySSIzkCVKv0BCyK4s+WcCO5THx/9BMSeR28jUab9q2Y2hj3f03d7kgr69rpkPg2YV17FU3hqK
eCJhk7epCiAyrUqqlGMi6FmB6G2lMrjIU+lcq5kZrU4U5lLNvhwgffhSMddLmUBAfr0Ji+am9umF
FLQlCJ7tu5zoqRP6NRG0iN4ZgXPO96VLGirHIB9Cl07eZx1IIRdYo2196tKub1X9q+VlBQlwUvi5
i8cS3E6jsdfgywvKg1oA4Ut6CAlSDPhVQyolu0dPfoXcMUPHf+d2/C+xYsn0yWvmj1YeLfQEaFqC
Gw/JraXx0GeSgn0ogM/83aoWFIimrSUlmykQwNecnC6LF6WuR93078zMH/cbCaIoE8ugOAZBBmWe
lBtuAnUruq/TVtbQ7AsKhJKPudXWoNlt425Mrko12vjirm6Gzd/ZWRAg0lHIvi3PH42ek5olFJ0t
V04fwJysfLdfIk+n/GFBNagBr6jNWMM4FeG13KRuLxf7sklLsmgeWbKp3OlM4Z2i6S4u23dTDDtC
54+ib4oNY/u2gLPIzMo9WPWLvmbESV/cF2mGNo14PP1R1s7Hgq0g92HYMq2OA86jnWcycpCeY4Fb
PG1mZY+X4lu97DdaoeFJBT0DmXQ2AdSJ6n+w9ulX1vNrZ765rGYWg5pprCeGvTwZ1aain1ZET6eX
s2ZlEVXKegSaRzuCoa8ghLL33k52cmH+5UdbkKnMCHC9LvhonnfjVTed3CCG/TMcP04v5k80xW8M
j6X+1iyKZqUjZuyQjh09aD0Gz9X8jITsRtWwsqhfW33ibKjzt/2+QwHNRmNelXykByNpT5pJumqY
ZLWo/zITZt9sB/4nLbTJLpgo9K5Qq/g1GG5N9X7NKxeRR4v0GIlZnKUE9+MZwWacrqA/OEGwdg2t
WVrEntHL69CeSc3KaGxqi9eU2rg8QyAQPJzezTVLi9BTFJJaa/OBtsAz64CspcrfmsxuqoKVnVzz
m0XoiJHZaL2ZQQ3M0JVYS6x9lOxlKN/Haz66cuC0BfEYPKJmmAGrgsHl2HOqEd3NSJTT327NyoKi
qZeeTumGFZkjM7P9yAnz2p38NXGhlS3SFtHDGOI86mf1LJl2dZw+ARh2huI8XFPpWrOziB+gApTB
sllOqRzH4MUaRscoQvBja1KEa4YW6Qj1tDgb53SkM+4GiSKFCKg8gIaWkxX1mBWf+0Vy/BY8RNlO
VmexpDEG0WQfUulrMl5C/6afVmYQrKR02rzmb5biOOkCy2CTItuD2XVrGD899T4C7KE1SBTWz6dd
748Lo84kUAcnRf+lk/7NXGMaNmIYs5inEu4YW8MDpHQyBB3s3ASV+l+CxD/Wltcx1aSu72Toj+3g
b6bmwW+LrS7fp2LFzsqqlrexkdlxl4SsSs0oY4DMLvszTzbRDETa3S83p7/hH4/vt1UtzpWplnkp
zY8VO7jT45uAp2lF/+vvjCwOlVFnlTkBbkDQ4UuiCqApVAABTp62Mp+Y3y7Jb0uZ//2bOwxxX8U8
TOE4h8aD1HuHcuxX9mbta83//s2EnjaFItWYSPOfkUYJS9DUs/7SyOIUKUkpeVmKETN/n+oAWNUe
BNHKx/pj+Pn2sWYv/LaSwqc8Owm2ZBTwPxlpDSHAmYKSTsrZ6W1Z+2aLyzXOoXkGIeemB+xjgK6b
5Zi84r8IFRvfFrS8WfuW3tysW21MN/V0q4bvZXAuup+nF7PiY8s7VW3ogqtzIhaaD7X3pg1rcgMr
+6Itr1M6OVFtsi+S/dF2wtHzt7neTfdt5UyuGVoc/DQCOWulhJnCfGp6mHs5nZtD4Im/235tcfZT
WPKV8utUisc+uDcRRm/zcsWbV3xMWxx9MNc1/COOzKBTI4noTvqkVvZ/ERb75mPLm7Q241hKZg32
iuxDhiTmd70TB69/52OL8w+7tomreRCrMj55RuWUEENOW1jb+8Xhr3pqITSBeYrR8hgNWjD1e6Uc
ZAqHpw2t3GXa4uwr3mD6fY8hutjiqwQGBukuSxgS0658tDUPWBx/A6VlMdlYmkCpRgHKC+qm5V12
ej0rH26pftIYRZVZ9PCBCnyEMGDHcG/mkTtk0oqhleXoizAAOIEpMxaepozPQ8H0O8Gw71U57LXl
LGJA6AudZhFWMiNwexqaff2KIJZjhdpfrmcRBWwJQKo661VHTbQxAugFlBj0UlqJA2sLWsQBWkO1
2s5K0vRdq/wyU+DX5beDePo7N5h379vlCW0g6sJZb7KWnsWYwi26iUpgKavTVNbWM//7N0OZhf7N
NGsuGdOXFgHSUZ6a5nHKx78LCEulZaDP/RjF2AGBDI/4RSUFVJRXXRv/0g8WAYHRZ3FszrJypXff
GvDCID/aQbhiZe2zLYKBlMn/Lxh41rjR46dS+ZKh/ESrKefKMV3qLLeNquTSHKoz771k97npHIav
/51XG4tggDyCCm4YK/Cni7hw7OyjBwgr1/2KobXlLOKBUUxWGmnsjo7+cd6+qUOwSfz704dnzYj2
b5/2/Zqmqc8ZVZRuU1HeLeWfcWPu/s7KIhJksjH0WctSGjpahmduJvnaq/4y3hiLQIBWZpdmPTsz
gnyetNwtyo+sPNeBmp1ezuyxJ942xiIQlFkhT5NNWmgUt1X6mETN1tJLN1QZMl7SLY/Poc+uvObX
NmqRJaAnYqMVwOJytLeq5LW0mT4p1l5tf0wRNNgZJlQ0yxAL5+6yHjJMN7uD8alX+nGYWNJwV9fV
dojbs9Of8Y9L+mZs4eBZYahjU7CkugSQmwNW4k1S2+K/ON83MwsXV3pNmN5sxgNkbZlPXpTvyvj1
9Fr+GOS+GVl4uK8x4dka57WIK59ByPReUwWG0n8K2UzfM+aZoKasL1wPlbw4HOZUJKsjV545++rk
IHC64uG/+n2/ufg3Owt3s4wwpsaSIWN4NuUOUDX/UO+9TehGxm7c5DvpzPovt943i4vLKDBzXzfL
+a0FjjV5tHmT1tKlj0rC6Z36pSR4ammL+6jOzTgK5+GP8/SrcvhRHv2jtQ2ujMmFG87UQsdfHeX+
53P1v9u2vJrCOih1NEh431E1H6BpIyThRNUIWupmVB5Pr/DP5+ofY4tDTMtci7UA/a5EezKgxDQw
GaKPv7OxOLvgX7L/kcmbpKMehGAJUFQI0u1pK38+Vf+sZHF0G59udJbzwLcjQQmz5WkEktG80mmo
nLa09s0W51fOitjvGs5vW4U7feYrxXF9PY7y3Wk7ayuaf8e3HLIcO4kYiyNEBgJX9VHAbJvCT1Wp
3NOG1jxuESiaLDYQrppzu+HNlODVtAIA7HMq7jTQyKdt/ZJrO3GkjEW0SO0sjK2Cs2sq+bkOzcaT
q50VS5dREbJf3mvs1fussB4R0Vm7jNcWuogbMVQwVZ+z8jz56oprgVJONLx59VmwOo99/lOnlrmI
HEOOIICl/Yoc2kfwWVyMW2CaR+mKBe/6l+DOPopDcuvfr03RW/FOc9E8sozC7PQc7wzpfuRQziLg
r4xAXNnHNTOLwCEYZZpLc7mrr3Ki1G1jFlBR/lOP6p9Ab6r/PgKNohXjhN9vDDk/pghrFaZ2MaHM
cNopV06auYgdQ98ivdNjxi+foupo1V+RfqtCCjltZu2bLQJH3tHYM+dXO/Mv3MD8UYPKC+uV7GLN
yPzv36JGWyRx7eVsTCgE0ibJHi00NHWCs9NrWftki5gxGSLqyxlqFMBgbZFLT433Bo0usKN/Z2gR
LxIPQUZpnkSRag8TKkSTuIqRhJvAY502tPbhFsEB7KydVBGGFMaftAhz1JUBtWutkbxmZhkYIMA2
6dxS8UOSCvNZySa3H75Or2Vld6xFEKjNaShCJL/IY0OaBAgXiB+a/mBEa4XVNUOLMCDpyqios7Ro
F8LqhIarBo82iFzVWxuHMx+OEwHVWoSCIQqUKJkrRApSI9YUnYtGezn91Va2xlqEAR2R0QglQYop
wXSu2sEWGOeBITx3p82s3ELWIgx0Sat66nyvt/pLWEVoxKWIHsYbPXtDF+7vvHo59TnzRi2VShI8
GOZOFMJJA1MQhvr29JrW/GD+929RJ9SlyvbnyR2NMWz0+mmWsBmtD9n4L2Kw/1wI1iIajBZCccBx
qeOCllH7S61JmCx2Vq8NlFrbo0UwyOQ2GfuMcTGG8a5311X26quHNpg1Lv5T4+jbkhYBQSvTlutn
VurtmaU63ICkd1WgtaFZbf5qk8QyKgy+0oPEBi2j6Nt0eJDNd9NOYc+PK/fpytf7rTRQdp1eQYrY
hOElAj9O1zbo+L338WOd/Kc++D+fTyzigjArawrnCmgYQRFt3ngHONXwcPrLrS1oERlimQLbLySG
Le3QMdqnyASm5tbWwrNE3Z229eejZApmqmo2nc+F6w1FWzbhPDNo7JjzPZCQeJtOP4+AE5829Odw
94+hheNVBTzSysTx4hGINSJxqF+7XlGthIYVM0v4RQL/1kN/mwuvA4E6tRtrLDb4wd+tZom+MNNW
sgITMyPEohI52pZOYtGtjSb+4+4YumwKUxZIay0CkJykDbrOIGUskNyjeWXKX0K/UKv7/7A338ws
nCBoRRV1LatRoT+mxnOmDi60y5VvtraYhQdw8UiiBXu48YurQUHMK9zq5bWGgNTp1azYWQaewZxU
KZ3ByFb6qk0fNsLy6Iw50uivBJ75B/+WJPzz2ZaBZyjTuEpQxt5oZrOtI/RGwPgihtPv0eYAnoys
V7HyDf/o3t9Mqv+++QbU7EQw33wz1bvGmN3pcP7SlZWtmVlEIA8umj61ARV+DVFAKEebkhyLBlZ2
OL1Xv0ZbnPqGi/RENHZa6s1cEjqrJ/ALP4LsLdvAn2HQPMMqwE1v/6fwtdYtWVvi/O/fcohRjsDK
zrDpoJVfUWI+S6XmMtC7lS85H51T65ud9ZsZO6ogVNV8SYiT+g6tuuZchWvymHamdxag0XfUoEcd
Gnko1j7tvEmnTC+CR029vIxKf64cOePWdH3NfAID7LYfMMYgiJpP0matVrr2VReRpAoqJG18bMJP
HG6gVZm7IYyH67qv1prss2csl2fayHFpAFRtdTnLhH8K85ERYRu1FRsrUba6t9LZ+GOt2WRCJWNl
ZdsiBP9782R4QXAlfJlas7Izdsyy2Vhb/2Jw9V26s26k3cphmE/vckmWoiqqpsvMu18GlFpICs01
b6IArOx0F0ni1EE49Ze5ebDJim/+KX59N7cIJk2lyxlMVKiDe4SS991B2zNedGednV7WmplFMMmV
qdXjxJ42aXALzhguZwkT413Jb0xxFyKrFjSrE2H+5Iffl7YIK5bogsGopYnZqf6hu84vRzj6iSPv
su14QN7+K9pnl2vf81ey9Pv+wdLCI+FcLgc6GGqvh0aFamjvonW7qV0z2qSPIPUccWHfVg6aauf1
QdoJ8aBZF6vm/3TxAXKlx2taqqEt3Sc2Rd7JuTGxn+OTsSt2ysG7qQ71rt/BQT12++CY7LX/ciV9
t7rwokK2Sr2QtWkzVOXGFNCyyCZbmranvej3Ui5pEGJvNvMlDA1C6+IwWpOG5GFXDhxGb58fczd1
211x1ezXpvStWpod+lvMFk3W9ELCkpLb4rVqhdjBnwYjoliobyl0nw5xbBdnzPKLtsMoTVdqPpRf
p9f7W3ibl2spwjQURWjq0pd8FF6Epyr8CMTYUqM/pzG6cv7/bILE35LBQItlvROZcc+ypAm5RiYr
pvJ0XUC5P72KXz/zX0fi1zL+sbE4/BaKQoy/ZBmxWXUHPWqSQx3WA6DFqbsIkTZ/7RmncYRUn+4p
VcBdCiW0JMPWjp7/8qcsYkJTy0PKUNFhM3I6p43i+Ef1zNpn22xvrIS8307iYtWL5MLUK2moJxnO
cKnfFwwz8LR2j/SKKzX/vyWKhaX5l3zzVX+aR8jk7GFvFIEbT+VLV0tIjpScEtSOTn/CNYdZZBRq
FyuVDqcJnJ75ZsOmraO1nHrtyy1O+VR6Qa1JfLnEZlhlWOc/jEx7FX7MlLI0359ez/x7Tznn4qDD
yMf3KjxCRQcxRnU/Y4CH+oEGAhK81oqx31PdeauEqliazNhrVV0sLdKHUApsrPWuMNBoRR/SsVG2
S7dzutttQ7SFfBex29Um7++jxBemFwu1W9WUkMwbmHNa/tC3w+EDkaoPRATd9Y7y723sfxtbgp8L
L2FuT4F6jfcm9pCZr0o32IUuT3GoZ5jM3LWbb/75v+3jP192iYa2y15HHpPl6fvqjLkve22PHtph
9WL4LT9brGxx1Y2BlYY0O+YdlN3mIYNQ13K1jhsU913j5rRzKn/0zm+rWoROxuGMBWWtgRymuUDv
r73LLTfZSNvG6TcojW1QUKw33nm1egP+lj3N67RVXci2qWiaulyn3kSDVWgI1AzqXk1qFKtlFw3L
lQX+ycxsgsRaI981Fl6ZpgPKMGY04pVcc8wkPKRb76zjKGjqHtLixnBped+tWP3TJgp06UxhGczp
MxdNhJoJT1QLmVNbb83pMKNHpC3cxC85dIo7yq6HFXvz31s6p5gzep2kjEt2cewJXUrXiHCEDPR/
Sbuu5bhxJfpFrGIEyVfmmdEoWcHyC8sr28w58+vvgXbLoiDewV7fB6+9pSo1G2g0Gh3OadCLIPRq
/gCUBd1RBagutZHgtgIAWYpEqF0hKfLHBbcFUDkXAONc/pY9i8JSo0OHgJVAIcxlkQrSMJiSMDsG
oOSeGhKNttat3/VGEg5qo0THRlDFw2WZe3cGYLlEWdRo8o/thR4kaTFLE+pnIQEweu5VPUfCboyx
FcHsaFXAurowwzE8JkHxLXZ6C1xp9nqu/ZjnxHnqMEdD6YHGVVBZGeBQXZTtLJDcVDZY+qwGfBQ2
KLy47m3XoxqaaJgyhok1TWcOCrBEzAHkE4vTO8AF9QrAxBP0PPWWalr0KRqmtlB5PHdHDfOT4b5L
ZfNoBNyZYjZi5xL5RjJfEtQMQPRgAtMQmCBV7122k7dZ6EvimF2MhwRw/w2UBAKwdKMPgJrxwnNy
bUxOeGdop/zQHlQ3dYBweVUAZgDoPTXa5tJgdjU783ikjrvOaaM9s9FjJjcFeKXghKavHXoBqujU
xLFzWelda6JggIZqIijQ6M830Vu3alVWgrnKEZZBvwobQDEL1dT+z3kM+HNjI4YJRyelWHPRWBC3
uau3uIqTuIVv2p1Ho9/2HJ8va7UbbmzlMX5GauRpUWoQM4lH9ZdqZy6qgECucypQLQAY1Abk2WWJ
+6b6vo7U8W3XUcqTsVmgIABrAIEJyMEacDWhJgZ9FYFLd/RB0MfRkieT8et6hJy9BBBUh0TgauyM
aTwCuA50PaoyEUsSW1lBv7cgeGg16nk7yhPOeIQKlHQYdYbCnQs+Gn/2ins0ruNsTLfil94VHXIS
nMEufV5h/G1a9vMx/b3UbMfPXANRclYhWfTzQ3/VXE++DNhht4Mn9EIHjIavmNkAUtJ0057zs8SL
iqjtfJJPwCImqooBYDVGc3U01MiswDGQHvoDxYkY5MmRAtOd4fJjEF0A+kxTbcyT2S1A+G2eV5Qu
f4AuMnVNQFMJSyHiA1S/PyTuKlpZe6UtvxrfdBcPucLlYCCWiEGR5fCc0v5N8Ft7XWScJFFIqmnN
BGRIB8wBvwZ/iI6ZPduy1/tDZyfARfd5OV2ewownBO3I2EZU5ioDjXH6WefXBQaB+pFzoHhymHi3
y1ctXwrI6YGzmWV+I6LESoF2OU/mffe0WUTW66aLngrK2w5OT7VX+b2FA/tLRhAfOQbHNX1OIlPn
u5HGOF8RCMq1qUMauKe1+/gFsAdW5ndO3TytLmjf+BLphvz3I4LkzkdvOClmpEgqJLYOaS3dWwPi
CN9wjVqFswQ88+AqyDjfoawaAF5h38h59doHzNU5gA8DhKiFSRdbcHiVm92H9HZFGc8rmkYqpjE8
L32GjeGjji0kSJOTLqgLR7I1O3YHALr8vzvJuB6zK7QWTb/U6Sre/JC5lQqX6wI+jpYDQDqL7OrD
5YttN0AghqjLiqHpKpsFnNYMwNc5XmIdKIEdQxvBLNoC0at3LsvZjXZ0FFNUBd0Nksqo1pp4KokV
0i5d3n6R09u2BMavcXdZyO4BfxfC9prrWQ++YBVCJLNazjEQ6qT1DjMdZTCuNWfhOAqxw1AAUJP7
FSCyjgGax0YAjwhwiQfOZbS7OxuFGM84pn07izmE6NWLoQMsl9tnsP+2MSQD1PIGKkIm4xQB3zVJ
IxlmB/dd6GtBeHhWrRJZb16VZt8rbiRRZTcxVNgOgyADhRhBW/6jOsZOYat4RyUvoJT5s4yUsZHG
eEWtauVCrCFN9aMAKJqpZzgAxrfiEwhbANPBO7v0YvzkEw1N1mRZU/GOYpxUigy7KP/t8/Pbwh2D
1+wge2oQebxk1K7lbSQx3imUSKSiaxDpr+F72wMkaApBWMBNrNONv6QQc2JnIP+WPXXytFaYRFZs
zwEAp9GA6eq/aE574Sm27+jfNWNDP0MsU4D8wtHTfA3Kkw5woDF5I1g09KIiC14FlirxWUkDiQOk
S3XCttn0cSloUtT9HWt1fh9MXhyI3MQeTwxzjpV4UPQs/0dM6fVB69L8ITcVtLtnJuq7oI+WUXFh
TKOXU6luaej49wImbvzFvAeE/1uBlwDAmWP1b4Pzn9bP1DCPJekEYJRMuAgImmYIJdyUpaYlgYge
hMNEBvFa0jtyGGugxoIS/EEcyGALE0mO06gBZGqpsgBEuN+FcOqvp0Z+zNboHltvWspSkeuyRbvy
VHdIIRc1OHSFVLSagai2VuqSbwzhE8L2DCC4QLuuDE2wSQ9WXlNKXpNFiA9qpoCKrWp+9qlauDGm
npxllsVjXEtgVc4GKdC0QTxevnp2D+VmIZgdnkgJDq8GrxZDlBdAstaSK4eq30Sg9rwsafdO2Eii
NrBxo8YShwDZx5PelIo7Sa1ue/DVXhaxmxk2TNSZgWyKbJ7MyCinCuPkA2TEuUdLWZ2tBPGXAlmo
8dfkEK+5opFl7PIioL1XpymC65qasCSajNMGj0ehD+BvcFRdf8kmL2/Sb4uBZwfQRR0RnDdaxnvo
7m3cViQTy9amkXcxvSeKxaLZ/dIDl03qvoLoHk8e0xGuau6DZ28LtzKZu8Ls8qJuV6iJqpMt5D+z
KPU4O0jtjT2YQJtEPVtUNYLY6qOVZCJa/cmiYwdBeei0D7UXuSCTzzxtsXBd+DzXs7tzG3mMI5hA
/rFOvTE7WjFmAJoV4itBFKqnPG/a1QLAMsipplkK3TFrRt4e7rm9rbLM4ZtnsDoYI5QF3LkXEzdz
Y48WvJrYBzmkM3EbW3ZjGVPC8UCeX5FNFk0mHstQSXSNlk4Ur3SkU+iYNtiiDmpgOjMnCtwLa7fC
mMCpXHQBYMMQJqT6aZqJnUYPbdvaRdFxzIYa3ierQYCuacikk0+vgWUcYqWWkb8v0H0sxJWXZWpk
K2H6IheSTSkIL5spTx6zccjyTGgcMEFqIU0PLSgHrbgrDCAzKcgD1OACzHnl7N14F/v1W0XGtXVZ
IwuqSksUShwA8vBY+EoJRqHhryqM7TBSQLDiTrFMYd2Dy9ru7uNGNLOP8ZpKgKDHGcmFb1F3m4Dp
aGlewpyT5tg3ToXOsaMaBE/JeFGzBzWbhhZbR7kxb5IAVS8E2g2oCR2wSNi85/muA91Io1pv7qNJ
iKKaxKgiimZvXKtwOlYxV21gDrXiX17AXVGo9KD1SSHIMDBOrVWHMktDPFbV4jkZH0z8d7m/LOKt
f/vTEUAkQ9DeBLKdt9zARp2CLHKjZHhy9UiAqcoxPOMvl3ZyCI+gDtZjG4zwXvFAS4cVaEoji7eg
u2Ewug5/fwKzooIyUTBvfEJ8KA8A+qeNVida4R5dgLzwffeuXW7kMdcRUOORYDEgrzUf67gBZ45q
paIG0jXFuby6+xsINiUTO4jwlLHMDuRdcjvAVswRNa0ulW7SqrLjBSNqlwXtRjCm+i6JWcNwTPMx
p20evWP4q4MbwYlDp0AzRBRg3s781hxwGPwYnLRhoPBa1j436iEntxXPLGmj1SDDov05qAH75QP4
Hwu38TN/ennVR2fxQrQpxHeTEtzxCoi7scVGceYJMPURSDRj2hxRp77UaDeLCRvlrC71y58Pyfvq
sm9DFfmcCgilb4kq7WoNNNGOrhZPQfOjBuqvB468fQv9Lc9kDn6oFLIh0CYvdAr4xnl0oiD3YEGU
RapCmRK1/KsWHJM3vAfObj4c3Zamjq4aiSCQ+ujdevDRlW0Gnw2+GtRALRnBRRLZMYTqvuQOgvMv
cgm76m6EMsEUSJfLMZdxLcbhuT7U3qGyTVscLCs7lEjSoQqcuvwq8O5lvJHKXMbNGil6HhJcxg3Q
NaK6AVJijeJTfQVOd28cyCNnV+nafbKijUDmKh6bZEJSCGurg+jED3UjD/BO10BgCgxVvPqKK3NO
QIdcjPPqyDPeg33RhpyH207gisEkRdfh8GX0QzIuySyIgPdmPzktpvadFZjgSREoQviK6ZvYMobp
tW3Gb5c131lpnSB4xCvdENFxyhwfI1EqUwcvl5Nk2Qxfa4BjQhlBC20I7fysjnV4apQ08S9L3Ws7
1fGWI7Jp6JKE8tZHW27XTO10NQE/Z3Me1HU6m9pprmTQ/3RgSJaNYGwPcpaCGY8HrrMXkuhoS9NE
JBoNXTcYfyg3K/gEwaCEbFx8i6HXoH7uHBG5lvg48QsGO+7pgzTGB0bCrIb139KK69Kbg/G42tTl
1qgW8FzEzp32QRizmUg0KKU5QLUCjGX5cgUy8bAbXc7e0b1hzspWCusBc00UNKV/W8DpiaqkOp0z
OBhOQFHJPPAe4ju3yAdxjAdCEdQEzBPEtfLtnCd4pWb6/wxToIrosiYiHlB0LpCdPesTQrIqiSZn
zeS7NkUPe/4gFCQAFxknGtjTZiuJsYfClOs1ppLSBbPc89coyjn7s2cEhiSbaKY26SAds16gKgLb
ZS+MgPs3QHXVPWaDeazEnuOs9q4jHB4VosC9SLt1Ph7hCfg9YCpEQRqEjSj25cMR844u4gqvxARx
BiRIxPgJd+pmryb9QS5zN4RxPmWiCLmdK3nTt+pegKtwad1vBVPt4OerW6H0V75yq+G7e7fRmHFa
a6wUeR+r01stDsyWgkQrjg3qccjQtKnzdwmQd6h3HdZ2oelnbZ4BZonO+Axj3w6AQES8C/3aoxE4
OLRmaPov7vy9e2grkFrYViA8v2ESrLCqWZjqo20X1VF2Mc0SUMpU0Ro8UIFZ68/sJeN2Yu3kpz9s
LxMtp+k0ANYbwmmD2xq0weIRj9/cxttL5hYQ+64YVx1isim7FdHOVsY174Tsq2Kgt5TgVv90Eisx
jow1FKmltut1Esf2EH4ZdVzrCBlpWTxpOmesTiYBXM/NDIq3tyPDrdLsvUCwpu8fwhyZqQ5JoenL
5Cg96ha3BvrIZDCFAkQMo3Ir/HfSnFX1PtIALeDJDn9T39g42Dtj+wXM0ZlbAASBiBlcjSRQVFAZ
uqCxtMFieF99F6wO9ZzoSn4ZbdFbHtJ7fbEr86ZLrySbGjjvRtl71X5YD+ZErZVYR4WBjYG+4MtG
Bf+Azlg7sXOUkqjX4m7B3lv+g0jmTOVKFZdKCZHIJ4ERe4AxFJPhIGOHJG/jtLllxPeFDhZVdBxO
FRDOwVNrowsS9X3eq34nptdRjySGit5YzWSTMkbUowk3lUDQrnTZSUhnUF93qw5qT4zzjmIscZKi
ezEmHtjoY0IeD1O0zFlDKwEZGgl+c22q9QfmJM3rbhZVN+tNFcx3YfF9rauVc9G+9Rp/MrmNVOam
LduoJQqm8BHnLa7xJPUBuuXRx1pdE3v2QGBeYDYgsYtDdqvZwI489iCHUfzsVljB7mb/Uac5lv19
GZjobNSx/3GGZdDCrLKGOrvGNOdBHSreRPO+fb9LYpsPDLXXx8nUqOPBG5VYkXwzxtfU59Bi31TX
aN3l3o67t8ZGKBMPlIU6iPOC9a5i1da1Naiv0K5n01YxvUYbPypeqKrFxU+juCE3M0ada7sLLsem
u14d+WmEI4YpiaxlY2RBUKIBSxy21WNndDfgbfufSdporIj2VdlAMYM2kXy8HXMpqUMth4xhwJRh
NQTmAvLaYQE1Yn1dz+CuDZWf/7taKNIA2RKTskRic1X5MI8Y6Mrw8l/yU9hqx6bWSuuyjL2wcSuD
uXeTpS2XmcqIc+mctGj7UcygTBX3spg932OKgDWVVbDrmuwbt1tCaU3DCO25irEcZL2Unbhbsh8K
AAZvV7B3/tFzxZSA0onGfNSh2Ti1UEbMHWYVBp/85Jo2iGX+aIOx1o3sf5ODfoNLYv0OTBADJZil
RomV8TvGOOSikmMhQSKWWT04S89plMt+TXrjazaPi0X0WbiehiY6ADsfnLTSLJ/0Lv7RpmvkRjnA
YxrQUBwNMyJurxV9AF7xLxJS215amJJfJ3EE4BcjvqkxhOub0/gDOW/l1qyVb9hGJNcnkFaomPPy
5HVegGQgJGjhB8mIpgIRNa57XfJA6NmipX4h/lDix0asIiAIGyRaTPxvW4LyPBpGYpNVEf1pUTs7
bxWwFQyPDcH8uVzoX+K0nL1pyopD34bf8jxFtaQpG3uK0R/ba6iBLUJb2lO/vnTFJNthOA5WVndA
awamEUCG1j7+mTbzX3UX98eyU5TEGhUg+2uCjnpElOmTpQCxBfTjoLFMbDkGqltrZt+FBrycl81y
L1TbbhrjmwXQu4UFKk24LHpMVdHmi+HQ+n/in1DxkdEUoWvoPGN8ZAtGuTEV4COlKFz8oVVOExqm
OXHn7knWkMzBZYsWN5OJbsqwwgtJwBFbctmStWsDENkA6bi8YHveHkgBv4XQj9i8EapVW0lRx2jJ
GSQXnQyJv5ahh5kamNGkAaqjcYoIWD6Xpe75961UxknFUSgrqw7VlPU61+/y5e7/+/1MpIKoSBMb
Cb+f5CSY00My88ZKeZvDeIeVRE0YUQ3a+FHJH/r6Ncn+oOeXojj83hvGmIt2iYmMMjfa6OBdeou+
Fgn6zYwAiPz8ZO3lTUGV/6MphKRpAOgHcToBRD6glXI+xsFeCPmuEhC2P8roQhPtlBNkGGf1ON3T
7vvVJz80F4y43vqIvJPTetqBcG6rveLJZilR7/soNxHTtSIG5IrHZbVju3usb5pHNbWIY3zpgH9z
ZR77u+xLdAMnxyOh3I3jtlozoQZwWtWpaCC9VCdb0GRraR8VOXJCwPtgyMOW+vyQ14M/56E11cZB
JLKdCS+Xz8Rli4VRfVwCtGSuEYlx0ntc0NUxQ2MD71DwLIhxJskqmGpJDRYcT1bVgBKF21zK04Lx
HCoK0boxQIQ+P6/dlwhNWzOPznP3lbvdL8Z94E1VakIHIZ2bXa9XGbE0sPPZSaAhk6HeamjFpJVT
zE00NmWxeWjQlRnfdafI482u8JaU9TOSns4FNVwVGMBIog8qD//w8g2A0sFHuxhCtQJDKiQk80Ml
aX5eV0FbPYmZehXLpykk/mU75J3Ft5rC5sqJBSDUZNQQlS/r1+4pvR0P/Y0UxE74QwEa+mG56glg
R3oMxaAj/8CRTs/ap7Dut1P91I/SjEQpIgXqohhv2KtTOtExB0q5T+u3xgkDMLxnOsdk3/KCW30B
upbFVKLay3ZMO2uBN6vzHuc8KYyPyc0lG6YFUjrxRk5f0daTSDx43rch6kuLx/gQRFaqMFBrzAwb
4DTn1qlHC4NkdgXYGGutMEShArAmPKHYdif4uVuf0XHjcLZwX1UFc7mAGZF0kf58s6BkzXQiJPNb
XrOXJDu675B6oumXeUXD6F/J4NOBCn6T3W4KF6Xb35IZ7yOMc1Tl5jTh+oo0rz2gFxR3cpkeZreH
PF7KeP+2fBfH+CFFGtVIkqGomcw/1bIo7LVZvxYTaDH6eSZXWtS4nLWlF+HnHX4XyfgbeV7EGXTx
eHmfJY9mVkarc2ilCwVql5dr2NlIQ5TQZocCIh7EbG+mJI4gCjXxBC8MDaNh8lCBd1paDmbZ8qAc
d/wo3nCyppka8LdEnQk86FDeUJqYyy0X7TqnpYbo6fLS7fjRDxKYEGMQm7prFXNylmaATwsxvWoD
cylNLbQayIe2NdfHdRCMyFGbjNeisedUIR2NbWicRs5fY45/OmtkTKkXB0rH6wSGiVN/k39pn5cX
5Vw/jU/1feWoz4Ij/eABue9u4kYy4xNSUphLFArIF603S31Vibd9zaF55WrHnPgubhuA60C79CB8
nR8mfzhX5/GUP+cn7S576B7ma/Kc++RR5aJy7W/r+8IyR16ScqGpaezWuf2V2lr5j+ZY3sSx1QdN
aoFT43a5Gh6AETJbiZPzuhnpb2eO44dtZTyAXOJtqIfh5OghctzKcxp9GYTFqkbvsvHujch+EMSc
+6FdqqYr39RsnvSv6pP+HB2jR3TDUCj+4jY+AQTl2xSId1XAm73mWRATgShTK5CRwIIG+W5Ca4hx
XfH4dN+mLi4sJDsHAkLxfoyit/MxOuPVeBjuhnN3Fq7L59DTztJxdtHvcz98adHHLAFnSeQ8efce
AUglEQDpwP8A6oyx4SSVjLiSka3vXAPYdYUbuVpkaa6Ja1L+y+SGHbseD11GSBxgQM1k24xkMQUN
x4xyI3iEXSBp+ZHJC073Ol+h07sMxquW47Tm0orqm4HbghZv5doSv+iAaqx9/lHcuZs+SGM8rByG
2ZAukPYP1KATO9GjBNicwsvPFafYsXvyNqoxDhXF2gwxG4RVcX1esjqY2vbczm4chg+Xzx5voxgH
aqLbVqoibFROEstIfuZTZV+WsHvANrowpjeUcybJqAo6JFuInaxy7cYSMa0Baczry6J2QpYPe8S4
S3BiDqaeQ5nCNDGtkx/UKjmZsVlYZJ4OidJx4vld1VD/kiSE8pgXYlQDNnieFRG1QDFz++ybWQ1+
uf5BcI2uqncpjFZJMQmzIODs6uH3WjghE6epXy4v3F5s/UEG4+oFAA1jTB6aYAY00NXSkY0zietf
WdzbRjjcyOUPMt2UzRdA6VrA6rIXkKXknTVr+CfgypdExOBoGRgd3MrSri8SkP6kYXIuf+deEfrD
dzI3RQi8RqFfsRbtYIORK7kfrklkgzDWVQ+Nk15rv7of9b2BvkbuMNrumdQIErxoeccgCuNuqiUt
5vhtG2bNQYxoS2VqDWS1dJWn5a5dbUQxvqZuJYUUtCuGVrfjGlVdm/o32vaeNnb5XXbWn/zGr11X
QFBvkNAcjdIDs7a5NHVanNeYAQmBBzT/NZsuZ/eo2/p0D24kMHdt22m1IRSQUOc28TVvBdeBm/iV
aS2ehEkaYEDw3mu7S/kuku0zG8pFDWcNhZukANuziJoChAqYMv3/VGOT8gKGMceaykF5Ygb0rfSQ
eoJrlNbkqV7yNeE+RHd93UYxxkZUORpLEeBq6K+RbgS9vFEn/aZPZi/KGz9eGo6H2BenY1QB48A6
Zlo/PnubfgYml4GJT8Qyrm6qBcgE5W/LWH9N8jSy6gVVn8tLunvegMVAUOnA3Mdbnmzz0EbOMp8W
UiLZBog6ICXkx0garqK25o2X7LTtAi/gXRDjX0epq1sCTh5H7/X+V10NsVdPGICfS6Ke1LVtg7Yj
o2MgArhvVoTa7cAlvNw10803MP63MsOwjit8A1EetPp5yK4i8a/L68kTwRzvQm27UW2wnkNtHDUT
sLpzetRwSV4Ws+tFKOwsgj6UZ1norXlelSZqoEmcNyctE2w8Gf8kokBgomi4dGWTHU3vhqGhIP+z
U03fWxEoAqG/TD/+RI13GcxqjSrabdMII415/aLCGFSkBS9LoL/hkzPcaME4w2ms9ZVMPTwGMVqA
4MS3OQKYwKjHO9KCyb3rhUCIUl7Gdf8p8C6XfYxEK5gtUDV9y0G61T1aDYLwobeqg3jVA/9I5yzk
vtn9Xkh2onpZIq2PKmyWnIeK14jlVVzWt6MxDxx/wVWMcVFd2cJDmZA0Jc9KcyB+EmTHPhjTQC5e
KNBQ6/PghXaVw2WJ9nO0giMq+OgVU12Oijqlg68tORC1BHnwst5P1fp42VaoLXyylY0cxhrFVAZ2
uwTV9BB/RmJlxuL2Q2RNxWKXgG5JMAk0hilvSWlMc0kuY6Narnd5l8009bG4qo2Yz85s6Qi0V8By
X1Zxr5sfGNW/15JFQS1zEle5CB1BbIAm98ynYBrToefWz/cSqR8kMZFcIclNlY2QpPrkKFjpa+Rm
9mgjPRdhkpiHE8KxEYUxS1yciWHGsBEdHJH190VNrG78yVk8zkax87vo92nDeoVKmgUg9asOo1lo
qLbjkxzwbH73XqbokYCLV0xMhX20+bxs6wIgwDjQ6SRZ4RsXUtyr4F7SwDOHkSPynaPcbti4kUhX
eBMJAK5Z7swCHks8Dk902GJ8Nm3NT+8pjOHwzIU+2Y11NvKYgCBPs6iaesjTrK/YNtkCv4ZdnGfL
dKW7lc5Lou/PmQI++DdPU8afyGiIKKP2TTICjl+0rzb8kYDZo3mQ0Y7OB0bYF6gbqoKDhyiI/nyz
tCWNjwuCsI6+NADQ+3YZqLgM+muk3Pz15fJW7vuxd3GM7eiDpueLTPVTp9ovulj1lkTJXrp6IDpm
UcV4dQ0Ai2QW4GHJX3qj/FFfI07/+zcw1iSpuZzFKb6BYoOmP+gaRz/pGodfQTcQFDzwCarTZx/6
Lo+xJl0YxU7Ocf4HVE6QBcSbceaEEv/Fo73LYOzGrNVGFaiPods4XNPjP3nNobUKL+JCA+0GLpsF
ZC4j4HKqdd1BmDJ96TWQfg7HVFUPVfRdEMQgb3nIPXttzx92jLmFQrkSjbCEQPGoyQ5ej1em9Y3O
n0YgbE3Q7g1k2RvJBoZgVwMK6Y+ekO/6srCu7TgZjTnhjCA14JjZeDNV8wnoY4+XzwZnWVkyCmko
gOJC9zBtHzoTcAUqpiSXYOgDM2rtpPuj+HOjFnMv6erSSssbOJsiuGWX2UpCLADeWJ38UtezbVZ/
0B2K+x2jPrQERlTCnLxCD5WomQs8csB9Ojc/hiHosofLq7ifFd4IYY5bLAEznowQQo8C4Ibt6Fie
qgOd5uFx+e5XhjAWjeBPpa9i5tjV4hhL6oK3Dm2RpiRM3TraFNlYssFd4oYWHTwYBQuDvHp7XLhj
y3uuhQ71YzTEVCSN5RElhTyuS5tT+ZIHGA1PT+1Ye8PGp2NE0Zd65HO27N2OW6FM9KSG4CNvNAjt
Hcwtr1bztLilk3t9DDzVn+CQA8pFYAR8GENqHqwj3QpmDDYcR5msBXpiI6m+Ckf9ZVn0m6mUefW+
vTtxK4e5E0miJjqYef+2IArGu55ijEcXV5TrZzgJHHm77m0rj7kU61mph6KGvFV5zLTOjcr5Jia9
LYyxq1TD16l/qvLIFsMbCU0VaZecmqp9GsLYb1YkY8e7KMz9WOhsoTi269fL52nPK20/jjmzmpSt
wL3Hx+UKuuOIDE6X2NZjyaondN4XDZhlOUn83ctsK5I5wWm7pmUYvZ3g5Bpw8+jvUO4nmiA88/sO
uavPnGFV0sYyX/7ZbYoM1Ut201igP+rMp/lUHGMwgKGTuDjQCCwhiTNwHQnvHDM36mjoo1wTfAMh
Hvq+LYI2wcvbuBd4bdeUuULnRFPnvMKaIkrQryPwjB0HwODYeqQvVwYhzwpGdpwSUbalqob512Xp
HP3YG1RYo7qPZOhn9rOFdnUbo3n+ZRG7r/+Nhuz1OYPBcFx7yKC+OH3NvcTXz5pLLMGXAzm0ueVH
jptgmU3DFDPMFag7cNEAUmx8mwTqXmm3Sm+rfwFM+k+CvK2GjF/StFlRwgECVV/xMMvf2OgC+Lra
gC5DCVLiUcjzNo1xS5LUlHpJ/Xw03reYcFO1nGOUu3f1ViPGuUypNo5VBqtsYrtGP1N4WEo8xEWv
cvJv3AQDb8MYv9JWwGQ26ClLr4qnKCiRnwfHd3+k3b+1r7xkHKvfLftv1WNcS20MRo3xDTwhY6t6
khere1oxrh89mV8nv8AACUZ/QbXp1Fmg3NEmLn7syj0WjGsRurbI0EZCsypJgPwUxCI+CW8SdI1V
jnBIedH6HtjwG9LQP0GJwbiaTCRxrtfY1PQQgZ+k8GfQ9rQundXCax0ow/fr5Eu11fLaVfaGybeS
2VpPPTak6FGlwztB8ZYnkCj7h9f0CeSN1vzIr5fxLiq25lOWbVONJtaWEqxRafmpROiHZjxQ9mjO
/+fgTCb8yRpdb+QO0v4hf3EjYtdB75rHAg0PQxCuHIezH+gBLxEwACB1NJnzosRTgto5zeTX1ddS
UM7NUJ+6cDiJ5rRYSq3l3h+paGCoy1RFoJcw/mAmU1YPIVJLNHanqenoqNz/nZqm4Ea8bMR/MZh3
eYyGRZum4AuCPMzJPkTB4FePAvxP8qB6wNbwhQM3tbQfw75LZFxCXGqg+5QhUfWHxlYphpKdTRax
JjBZZU7+iJeew+t0/C9O4F0q4wTMZGzjpfwny1Pd0zeRBhhV02+v/8260mX7HKi/i2M8AGa/dFXJ
oaSGxksrTvKgEtBXnUV3Wq9zcx/799RvaWxwISt5lSR0E2nqU/31huKQWiamcaMfilv74P3ltcby
DOdTsCGndZTSbZzs5okyaEV3BtCY6ydqOIm3nHglr10l0XCM9lEJrSAKcxk3epIJYQnX1gud1yjd
YIlqbvzJgd8IYY4fZkP6Ie9Rnp+12jUBkIiJeyuRXgHdZjWNxHFoPJWYw7eKaZpItOQZASXIjac0
P5NmMTivq33blzRwfAICUhPZoZ8sypDLVRq6VZIXHoEScKpPqmX6aUAznDLv9bIbZWzkMW56yesR
0/dv8ia3vqUZVfH2tTq89TD6+gPHZdJf9+msbcQxQeFa9kYthtgz4VQepuvkWNjioTgodn3kAxBw
F5Mxw5XkfSPEsPsWabjxQB0JXczqoLj/ajF33aUso5IMgEQgljEW2Wng0ZDeQOnP3XGxEUl5jT2K
4PiVX2nAVN38Czq+vX4AaSOUMcxhLYQx1AAWrFmTOx6So44BMTrIySO93I9/N5KY2yDJhqKTEpHe
BuPVgJBw9ZsDDZMi7uthfyU1gIIhRBLR7w472iT6QyFVq05GdrFIn2XtSxWe84LTtLh7oOV3EYw2
ioFitpSgWFiMqHEVXZ1YabRwhPD0YK4yjDSTOauhRx6XTiuFloK2Z5BbuH9yrmQkKpHWw0AC+7qr
MK9WwhXCbRxXLwmSo2mvvnKkSHV8ypPd1/lGGHOIFyWu61V/K7PSKITySncHPrrC3mgZBXX6rRRz
fCOzFrWUKqXdZPf1ba1Y7YEiSWb2lDrGj+aVvpYLL0aW6Rjaiy+exsf5LJ/A9+pw1nd/H98/hf58
Y49rP7UZGINx1wA/RrsSAUMYOpFf/qLUIIKjOe0jLwyipvHJVSrAmAKkg05xSz6KbKeum9dWpjkQ
3UPOzZpzDf3JVWzH5WSvZB2sXqk4hrSr50YocygMOSbAbMERL7LWLwrlbLbrX8TkAPDxpDCnQsrH
QQD3EUoyI1Ay1jR3IzlG6JXp9uV9460hE9qNcqs3GgXHzdXRHSbdSoefoHy3JHm0EtypzeNlefs3
zvv6sSgk4jxLYjhB4GhamEQvrgEGAnZU8dAudjTCXEHfVHKU3M8JboQyKe5qTQRtbbFp+RWwToPu
W/6Kbv174gwYGQavKHg25wbww6Il1nhD88YE93cTo0IgnZQQIzMhRD7VhVQsMFRgPKK1Y5W9Wske
dfBbcwI+avGfT8S7IMbvoMc1KwtZw0Sd0B2jCDnWsH/GSM0R3Aa8uGivQwFxiiSDvRTddix+zxj1
JI01hA5oJQHgX3ho3QEESyFo13jh+e5FRLHHCIAL4OyYWfK+Bzl4UaLTbRyX7tj1JmbW65hnJbu9
yID5+y2GsRItChGV0wQZBhGvFld0Sw9Yk7eZnVvxtQwILPouD13etBVPO8Y6FlDmRXj04KzHWnJT
5YrhVEaXeH9y8ACyIsvYM8DgMNqpSlkbjYBFBAMynjidvz7TJ478leZTy0dekXX/oG/kMWolUid2
wMP++xmnfwW77bF/TgAlVgGaGuk5HrUrVyBj/EtYTFGGWsvbu1H/Smwp+Fvg+ETHKfkCd0/ARkPm
9s30JmyKGaG6cmP44jk6ije6H9lqwA/U9z3Yf0j7jiW5cWDbL2IESZAguaUp275bakkbhiy99/z6
eyC9N81CYwpzdRdaKaKzEkxkJtKcs5HFXMwmvA5k1uzSwntxzj3tuUe2jjGWYR/7TmCubvHJfmmD
NQjPf8Y8oKvMSoXjXMCO/Md+uGhbrJrljEg24EPD/bSfD/3J2dcn4A5IvLVwewzAs6Aj0mwdg+uc
5ZBEJWM5Yrty3M0jOjfafjj1QFRmBd7lYfgOWDRFf6lRmR9QK2fM07LMQnQlt7+AMyVnjNfWBqGl
r2APAeCiei3Di/rNUMK76q0IznjAt5Or6wQRjbHLvupeci5AqYt5vM7P78D/7I0nLFv5462zr4Ak
jfftuJe/IoSFDx3nbFDVsjADxsX/zCDxMrF9S/WUJV670ldGjm74+LR69Xn5TccuFysKiBup/NI+
BjDAC1pCqm7FQI6kekIPaMiPn+maDLKMg2Vk7076TcXfj7bN1UnrpjNoHv8pGOha7Rfa0TE+Ejzk
HUwJreoX8PQVYcCYOOT9SGFUwbC7DlMGyhsAnC9vrmVUg9E3CStia+QmtQ/hSAJz1+1tZB51dV4G
1LnIS6/dRqgzR760KSNK8TBxb2lsJRObTZzrQEHb6JW5+dPfZ+v14/iwGC7oVvbzKX3qPRWMzRa4
O9ACvpUNS/6Lgb1J59zGqg9kXAy4jeZX9ZXsND9HEdhiXKUFjAvkYHL/IcqCtgpzKfoIox5SHSJj
HW6w91knChy4KDy3ge0Ao7T9b19aVGfYyuWSdqLWs0JKHLSxh2wM10Z7c88qllJfLLw/jDXHtDEs
ovLQb0uht3GlIRpY9501AqLrOQGLu+2j7Bbe9aiomJWLWUo/ku6BCnskqAn8I5r7nkSfZqtQWOHS
zwf0LckBBGjose9XVIz+A+wsc7Xvbq+D+rLFsLlNlXPFIMlLY+DpAZ6hG1sABsaV/ZwNtLORLs0L
FgLV/BAVsQp4EeLsSdWEblxnNEBquu5NdSm+xtlgjpIYJQoQAN6zLeBWYt+BciZmgq4ydgh+VQrX
nNJbtaokqbyohEAAgY74Z4B7kq+URZoJ4ASlw8ZoV9WuNjdPMalfcif5tMT2UVPSX3ar/gB4qgwK
XXR7CAsGADMkhPIH3pDcsuu6x85lm1quWRrA7eraY2t2L51lSbuLwpOEa0JBF4MI1m//sfHOShxm
moLWlB/ScPB7Y66fJivCBlk/aF1/pkZqPExD3/oLRtHigCW2oadbhKR+XjbDbQnM3tTVaYZOpKmH
iWSZSOQ8Af8N6Egd/97hOtZmPJv4ANizrh6M6AXF571SHA3nflliuDApYoboZoMMHcVRvKvA8MJF
iyHpuw6dHWygIrFz1zhYfSxDnohz/q46bnec7hlEfCKjDxeKNWBSmgbiIcoDPuTRok9aDXuuk5su
flbyfV5IHoxCg96I4BIec4mthcxAO2mN9G6aTNtFiSMNbPYNazDeG7R5Qqn21BfIbK+/fX5Py/NO
hGDMBdEX9wkgIZcxGMU4dXEGJhsjbuNL7FWPzjn3SejVtZ++JreVN7vFAeOnSL8Y2ku7V3w2bNuU
bn7bT176QT1bA1qWsuF7UXJCTHDJoZ1B4KG47x0lWNQdCfZfJ/XYxL807GagQ3OnL9+dDCBt189B
WJ9mxFLADMBwISgeLs+BlgSNkwX71MCAu0EqsLfu2FZB86AfpDFK5Lg3svhZxiHVFkXRIasJRt9E
Dh1gzt9Vvpr7umP4LyfZ9KbQht+U4xOtdnbMsUogEAxhQW6Hj9pU/6xsLbh+iEKHtRHDvU7smLQr
qJ9wQy3VtfX2sxKFkuqf+DtRrGaitI8Aw7/V56FB4d2BVSzgGI9Ne0eM8FBHTRGktvbiTNFhKp2b
vq8x39ZEt3qat/51LYWHufkFnJaT2o9lU2BjGQyaQa4Nn6lqPxVGLx15FZoJduGxHY0tVFR4Lk1S
n40hMUaEm3rtQBDQdOnslkqTHOIxoQ+OXVa7QSvGc5UjdrhqY0cnLUShW1naJjAHcPfl1hClko8s
dPsA1kCEB6ivQbiLMpFumSsTDmOuc8XHdh31u9Vu3bIAkqGahCaWWItjF06768cu4jEAHhRBxKeo
dOG5fXkcqlOGbdwgHGrR6HXtD9t4AHMnoo9zSI2bMrNQ5N45eJZmQ+Qt07pfDeDIG48qdsfGJJFY
gTDb2/wc/qGmaFVSjAp+DhDaHXf1i0eW7S32/r9BVInuloElU2ojHUDw49Iq1S6iocsiRNvM8IyR
fmwX7en6CYvSm62Id0n6OFeZDhEWiCYH+jm27L1TfZsV2Ti+8OUDXHMsiiPqgTCU+5QRhhj6amTK
BMsvNlI9VU+hz0ANWjC9FMVj7sneeqJbiywK2Tkxsf/MQ2CBFUgtdbPBZcq712re5bX2aMkYSUV3
YyuEewGgj4bZ5qSFA9TIvmzuB+XHCKjJNVt3gOj1xro6Xv9kMq04q9ArJ7dXBzlYq/8w8o+hdhPL
CLyEVgGGdzQ7YX4q5ayCdn0zGwQiZuAhqWXt91XrrXkUWJ2sRi++4htZnF3khh4P1YyPhD6nBww/
L6/9/Nt4yLz4oxn82Wzo0TL8cf0UZXL5gGyna7sAfAqQIL62UzqgsCfBNO+XNsCz8aACcKq1bmKU
IHayJEcYz4w3lfnQrId07PsRotUTU7j7wJh6MdQQ6GcZ/NPv9Us+19vK4iKXVg5ORRbIAsTAjpU7
4tK1cmAzKhiwjQJMnn+JMhd1iF2B3VeGgJuuyEdAb/EheQZkBZBs/lQIIr+VjeCKfQLSbFRRHZsA
7/nSvfd5Nab4CAjsQ7rPjGVfVonfrEZghd2tHnb7wcgONvB13IKC/6EKiWcgLC6kOLd0aN3rJiF0
t5jNQ20KqYbF03yRrE8ifWBHVYzVXo9WxzcWK/lwXYo4iFDA8sHvgoebfywrcaP2pYk3DVmMzBuU
OQmGyviIbQ+M5KXkp22kgZqNGJYdwk+ou2Z+MRQsysietiLPhQoCQ+0juOu8vlaRpaNdm6A10095
aQR2XrlR/q2cV5cki6u1hSSci7L7N4Hok11+bmRxdkknIHs76ITrX6lyZzTrDWnH01hGklgtk8W9
JCayVj2qRXi3x+tt2rc/QYz3Mug0mJIydIc0lsgTeeWtbtw966hiIU2CvDAHJHulzq9Vre+sDJjs
1+1HLMhSCboPMFb+bbo449yrrYUKUHJ0QG+KEWh/nSQxRhfdBZRt/pHC/n9Th0hDvdRjAilAxit/
sg5O9JWehn26EP8PuRLmuuMWI8HRsToqpywGz+F/5HYS2+nbb2Ensvktgw4+gKlAbyC9oY/xQ3Jo
74sv9KE+qPfKo3kqV9QvFd85mA8yaGuhZDDvUey+AYiNpykoJ1DwoUQw+fGKlzHWWKwAwO1VUCYp
gFTa4qZN0tRLGrPb/8VH3gjmgmI0dumUTBBMjfqk2fZHdW3OYdZ+vS5G6ItMDV1k7HMSVrm7PNrQ
Seu0ZzeSbZUY0U7t3HzHCqdoJK1nBtd3XaDQeDfyOIdfmSCG7wBS7icJhkm1AUvDw8laW4n5Cof0
0YxHEYFB+iB7vtQLOXphL7OGD3ez7qY7zY19PLY/UheAthhxCoNSiicrypm2Irkbo9hOngB7ClZq
lbsO9bhiLJ+WqLnXrVZiHULfttGOuxD5kuRRWkJUhIVIvV3cFcDHS7h6dfgp1SKJwxG2bCgKYYyl
1rARLy4PsyNZ2XbGDGMkxg9HjXeVNXgFXsS+o4KtZoqq2ltW5VM5rIB3ATFgaGpo65T72TJBEoBZ
p7w+D3R4sGbr+bo9CTMIjPzhRaGiWocgdvnbYq1vdZB+LGjDDupxvslO9FjdEKzz7PCgIWAvkXdk
RUYM3wu2FNQ0HMq/hiu9j2xgRKy+Ud9Fju3pOVKqeZRkI0Ib3ojhxzzsUkFuZBUrssT8AUxYp9Qf
v5lB9ELQJ8ruwyc2fXH9OEU2vBXJBc3eCPEKzcvVx7l6Nf0xKQCGmFF8Hl+uCxJ+N0cH7BVWpcEs
zY/LaNZgLXQ1F5QgAczwoGZASrP92bPd+ml5ToO/XBXaimTOfhNGlm6IalBXL+wBCkq3JICemCYD
7Ls/HNWDTY6yQR2hoWyU5Iyz7GiXjouDtnHX51h2H7EgCJxpq9D968cpFEQcB0vnoOckfKFAoVkf
Yc9l8TVrXPdhAiSGglbGrokMSQon/nAbUdwp6sVq48mbwir3+XH2NdTj0+fsA2sda8GKTOGvJmcc
igaMDtoMVefX6jOnytvJ7FakIlPAePCKwgJdR7hTd2VgYWhMPmElPM+NSC4sYpBr0OuwxQ0f8PZd
Tmt+k5fS4paoQbpVjAuGKwp9yQxSOVzw5FDfh5hTLY5akD9Ku84s+eQfgVtJ3EdT1xDAVBT6tH6H
Tj+gZI/spUexzREHsl0O4eQRa1GCJtawLJVvmZUjHZJhala8rLO7/pj7oZ/ueqxy0V3/Rf6xhPFp
K4+LvCQsyz4ZIQ98XJVbVGc2TqDgSW23h/Ib5kWxs5q6CZ7agdQ4RaHYgVME1SdScWQal04ldwqw
FKaQTefAui9fnF3nra/Wk3bn3Oqfotple4FgQJAOvIvDw0Yyp7WlJ/bUpNXqgwfyowZAxiQowM4I
juGb8SNr6UfSwUOZsuzabDwobZxOq1hEKrPCW7ofXa37wLVyQ3IEBG5w3acJY9FGP+4Oqt08t/YI
YSCiduM2O9aL5TlAX5nSVOLU2FG9ux4bUdxFTOdhbDFSufpR/z0H6msy/rqui7DYtDUT7gKOVA2z
fIaE3h9yN0N6cqp3vQ6Gg++zl3Y7zet+tOhkGrKGguwUuRBkN3icVBGspFGCCIzsaQm6a7MMVADb
SnQUOhlMTgHPkjpo1XDJg0aUTm2ZqN5vbxj3x3wgT7+3nXflT9nFEy4fI2/4Rxr33jYHbcDeFi4e
IyMrMe0xBSvqV/Pn1Fe8cNfdpId6v1oPUbefv/SZn+n/gUtc+H5ybHBVgzcW4wl8Ja9YCZ0T8EYg
NuknYDkAIiS5ZcBu6k2xk214s2/13kzfhHEqDyB3oSDsxI0vMtdyvhIVq2sVcpgkiK3GrazFtSbp
+CHzYNekch4OH7oskhafVT31u3BPve4Ww45Y6SS5a2BUSoYDIIy94DxUDR3sqzY/7gh6qWhqnBxm
NNs3/cKY7tXpW7pmMtYKYRnW2UjiNGsqsM9pNbLASLttlwKcgc5OHZNgjNEFn7PTMp0BA3VQY2eX
K47E54gSKUelhJrYPkZyY3FOp4znZiiNhF0X1asqEFYXe4atk3c7xmibP3bfZPmoyFwvZHJuyMrD
VdFSnC1bFsQIcqBXoFgZfKx17ifNy16vuwSBX70QxzkfOoegfDaRK9Za1GOloMNUgdGZh+tSRKO4
WzH8hmxcLzm1BpykUmuJ265x7lZRGIThfBeSeWeM1a5V9IfBSdBIozLUJ1G6cyGe83sNuHnztIF4
wC2CnfqketFBOyR743nwE+AlyQEeBYnjhUTOEWAuDBO5MZNYhdE+VdrmoA9r+TBbdvkAruD0Q53X
ztnIO+U8x0NegqHSdiQDLIJ7evEjuNuzjorS20a0+ms27uCXXNN5qBRrf/3jSkzI5rKcktRk6pkJ
kRJkOWbjR6lsV0usCF7yJjWwCsCPlultCWq1iTmcbj0uC+DIDQUljr9BcMGBvclhoXqTPdmmQoeO
ZU9/3p/awfhcHwbM16C7cZ97ybfrJyeI/BfiOP+StPZamCWMpMsPxpTv7fVTj6n8sJbYgdiRgQkD
NNnAn0Wb9VKvCRPr5ergEzXBEIAyej6uZ3pcqwB03S6gVA/ECmQEEqKcH9MAGN+F60T5R+W0WwCi
WHXhiBnxFuQbc3i3hroKDN7lLuqLU6f2qVuuhTfXzhPJivOoZOd6IYGhtfuMZB9bsJu7jmEGidZI
NrJFFqvBpWMT1cZkKE+gZcdFny3LuviO/cEECEifyjoAQo8Dai4Nuzno0KIwfXniSTNnRbtiQN4A
yLxzZvCunb/4sCW2puxJd76ZB+NSAJARv8njLmE9dvaSLdXiLzVwbOpdvDPvqAYuMoY6J7uOwvOz
MPGH4i3onPmNuDx0lqpLalSGahS4gGRvtK2M/FPkQLFu/Y8MzmUvzjy2IcE3ytjU/eyEiW/1eQ52
KXKshxGIQ20bHrBx/0SG5IxqiGyiiX2h9yf69gM4D77YmMJPFZyoenJcipW/FXPo+J7AyWDTEPVP
R5E4UmHs3+rMGY1qFK1hgUYa5GP2vrtjr/LRHU+AQn2UD53LPiJnMdZSRbEzQ7/Ryo5j7thujHTP
ve7hpCoxz77xqDRsRgdDJUiXkEIpLmqkWZAPO8PVPBIsh6V/kAgUfzZs91GwdKByybm6gk7GmgKb
3c9yDeTL/dDunISq7mKBQT2PbQDxLGT0SFRaLgZSxtK1Z9BM13YMiPXaiupTVSiyXp34rP/5Ub93
pTanYEWTpXbgVvdt+py23+3o83WtRfFRQx3n/yn9+yW2+fsFtFY7VjdVMJ25i/RnOpfDbsgf/29i
uCvRUKOxwY23+KuBgJg92Fbmqpbk4rGw8P7evenCXYLJXpdqUHvctKLFIro2W/7aTqubmhjZIUZh
+3ELdpjrmolwNB3MdGPL3rIYOCgX+TGRB366El9IiQG5YASqlzUYdaGeea725etoguqMeNP9mgEb
QfZSFj1zIB2ztDa4jrDUxN2SMXTmVssg3dhHh+pUYcyD7OMD+CakRSmhKW5EcYqCuKC3oxYX0kRL
qCzAwRVK7rwoq4EirBkFvkHUbC6vPG7lMsZmg1A01qCnGaIy0EtCfd1cEIy0dPaufzuhRr9HD4FB
agCg5lJeFyeJXjgItfMQ+4aOGSXZOJfQJN8k8KherZ2HZq5Do17vg7YCe5QN5tumVl6SstF2SyTD
fhDe541A7giXwsBUTcmO0I4+VUN57HrrIR2dp+snJxPD3eesxseoseftx8n4oVT0NgiHwvaqEZsJ
/zdJ3KUusAC+xA3CZz1UN8ucJ3iu0wMx614SQyXGwEPDOytN1NyGSpFWBd0AHpxB4mvFEgxU0JBA
YsGCMzfAFdN5NiFBtR8c81OIMdbrZyWqRALH+R8JfHqVGqAkpg2uqLFnQ5gozJ9/duOjBiRmpJDF
bjpUi5dln2RDb8KL61gMH5/1kfkWVZVPmPEzUlwkUuWu1S93ZR59LnTyM2/kvVNhoN5I4wodQxKh
YBdlTMsBQHmMaXX2wH78G4VM7veEzxEdsDOg+sOKrs6PUhlaT7QmzKHdTtuNAMj06ImldbFfA+G+
d619GSzRzX9ofrDbyke0N8lYwrp0UGkTmSGNYDEMpnP5Sg72kWWR00u/l60BC196W1mc5+hJiHIW
3lh+8hUV3sRlBCSMtGv5nt6tQf8fGtIi57iVyDkRZV3mrm4g0Zio5cWaiW7jUNxYWfKct04Jrs7w
8S8uyFYk503aIrfJmv4+0Clo7ohPoyMB+0NA/R5jMTUCW+RZ1X+pJousdiuaeYdNpqX2ax05FKIX
dDoNT3NbBzveozcH2IVF7Sx2icTfCJ+SW5FccqB3ZKhIDZHjTll2gJ/aO8F6yguUJQgGZZbXv/ED
W4FcijA5S+FM7Hhr+0ulvhTFeR0Nv0xlSC4iT7qVwyxrc5boDaRtAwZkgP4mH2w7KlwD4JnedWMR
xTgd2OjEQIxhvu1SSGEuvUNThNKmSW+qsvwet/avRM9kvTDmrt5f8jc5nE0OGDBrMxPKhEV3m4GY
2sDYSQonPtvUXZTyjsaqzDLEB/gmkzPGdE6VuUzbxbee4VgC5zwZbv5t9iaUWN35NvPTn40E/Opf
rPFNJmeNS1laaTqwN+oX1Bk+A88187Bjg+FCZo7jPj7lstUWYXq8/YacQRbAYItV9oic5sNgf14t
O6D5c5zeDzF1sRwB0KTP09Sc7V62h8eC+fuvisFCzBLZFJMNl9ZjOkoJudC2UpS9ic1N12rig1WP
QM5N9XMf5V+qyojddu56ieHKRHO3wxo7OtMet1BlXSvQaRAwvcoRuf7lg76pyMXh2U7mOilgRKbm
DqArQDHlUNyC0yL34jstAIemdKZceCcxvq0ZaA4CT5JTDRwrUVo5OFUWELUbYFf7A4MjQXc8Oir7
rMQYgGxuSiaTU1O1W2fRLNSTCiy4PHe5UgYZkO8+680kcznCa6mz1TBMnmJ+ilPPyUFQVFQ40VBp
s3vFLgGLuCpFcN2xCe0DY/mM1R0Mx3xN3Eyr1i4KXAp7ym+bKMGQzbqe1tm6qzvVHQziE0v7VmWr
DHVIeJLY9iI2oAMMsN1e3oliocpolXigd8XyUU/JMVoLLJ1a9vG6gsI3OfaioR7qOFgp5M4xS822
CJcY5Ybvf6bB+nOBSs396iqBiYF8DBACeutIQy95lj7JmRbvbv5GOGcvwDqppkaJ/jzJE/P37Fv9
i82mqu7IUgtZU1VoNRuB7HtvomEJxJPcrJF91xVQGJb6sexRAL9+pMJPhyDoYEmT7atxmWifAYHR
bCGj7U+1+SFTH8z2w3URokcEyFuxDI6lZQ3ljEs1wtBI6bIoQL4K468V0NXdtm1Ok4IvB3cgqRIL
9dkI44L7aMfoOev4SIuxc/pnM38my+m6PsLPshHBWXtlkqbMDOgT2YUX0ta19L/6KhjapRo4VFQM
Kl0eGf48EFtD2HnSLa6iVC6WSV2Ck7uuibAJi0X9/y+Hr0KSeYzMwkrgAumqnPomys8dthfc3B61
g9UUUTCm2eotFem9wSxLww27RZOVAoQBB48gQLvhJaY5JvuoG0O3FQtFOMf5jSKeuLnhMYBTBy1u
vTuYuF3yF5gIuggna2FCGpALQIXnjTLBFEhuU4ZzEu6J39xmjYvthNdi36GpD6QVrwWIObj3xj0A
4s8NiMB86z8gUomSRIKteYzusFUqnt84ijCnXbWo8625l2LsXQ/wWLovPoyH8jXcKbfTsbpvP1QA
X5XFJMGpayoAK8CW52AkGq2vy1OnZTsRnVaq37UWYHPoQ5nEPycn+azk4JJb4+Z2tpxXgpVdu0rv
SBV+TQYtcrVQ+3jdDAUfA1sT+MQYHWGgLHx5IxnQP5osAx6iGnwbGZyyOH5mDoFZqkHYV+7cg1mr
Sl8mA5icxauTVa6NtY4UUB4zeGZCA9wB8a7LTWy+AbbcaL1pvBnDHxlxJDnY+8t/+VM5u4nWurRi
9lMHqwn6efAW8+v103jvwTQd25smRuNN0HrzE1nWGBpmaLejXyRx+xA1KT2mseMEWTQ3EmXee+ZL
UZyzRP6TYEenGf2JqkdMkH/I0jKIh3qXDLP/N1qxaqyhA+iU359TCwzjaFmN5A49GKzPueP6JV/2
14UIPg7QoQix0Nh2gPrCWXSLTYgobKGPoqbulNzgaSI5MeHH2UjgHDO8X9uuK9RoSuqW/eTNZeZG
igxR5r1XwIfBbWCSACnDb9CXXbUoljaNvmr1g0ssjIY3Rv4wmBgSafrPRZsEoT3Log7Lni4TnAup
/KK8tURprCHK+PBIWBqufCwUu3n+6igfFSKrNLOTuiaMu0hWow7KmmC6Pj2aOyCmHEyMost3l8Qm
8c9J/u5GbkKLWid2Bj5a3Kac7JS5c+3CkMDrCEUwXmkHk9Nw4VwKVWUWqKiGdfRJrzyu03QisXb4
C8PeiOAOqy/VTlMaFfZQnMoYzedakRi2TAnOFUx0jZQogYREBw4k+gtzW367roTQvLBBi6U1YJ1q
Bnc7l7yLwXILo7b6yr6ndWVPntktyU0cqYsb9nOqYo05l+2vCq/sRix3ZWk4OeFswKprbK3NNEYA
W05a/eu6coISPS7Pmxg+huUkQqc4hnb6ntHe1fdOfjsvoRt9SG5g2p69yx/HCIDSngziXOjFge+B
PBHPy3ebXqbVIIGM+9HvQFZ8jvO2Og6GUxUuGsDLEUE9k8RrwRQ7dMUTU3UA2wZkCHKZOcRGR9ca
u2Rsdn+nln5SuOTAuJEz3bU/xecoBwpgvsc4j+SQmZ2/cxobwcyKN7c5rGo6pGEHE3IwLth9c9ZP
gATwpuUl6nKsuiNLsPdFcm5TmcpiyWgHIy5jn+53CrORXNllolYKs6LoqRisU6seKvJKm8Htoqdq
ujMyzZ+UyWXjIRKl2dV7r/SbaE7ppCusaE1gWV0wBQTNn2z8bHljoPpAnqKnQgYO9Pt1cU0gl473
U1xWXQqfWX9SPedTUQRomu2GFmC0Nk4eLMehO3V+/2sNpmcGuyhRWOgoKBwEy0+xMc15OztM48hM
4YvQ1GL1J7b70mZe9Nj4jHx7ujEYMmCCXYlaJpqd5TvVN6I5N5gPRTbOBnw5G07JP5MdI0CYTdfc
q355wtzUw/8eVxt3aSORu0uolIx2l2ujnxWJWxUHgOWEUyO7OOyvvNcLPC3Y7EHlhN+4jLTVwYsS
5qs9DwFQaLEA1h868LTh4f93iIdMq3/kUS4mzmvRlGs8I7O0vHkXHeIcQF1OYI8wnjVYGJax1Gwk
OlLObBKjSrKqg47YkgCe0DH9lPuMRoBmOwUgv5kcEkRoqGx8EkODQGQzuG9nLwDAVcIKCdNMHEyf
T+QuNkrttYu0/KC1iRYMTfIJucG3OqlDTwEizTnW1CGwrPRlrZbEjato2c3dXN1SoJocoroxjtdv
kyj8AbcCa/AAvAQeEfcb9TRTh3GIR58mSLqxspm3383BkBiYKGHdSuF8VBR1hFRVgp5D/tNMsUtB
wJatf80zZ78AvX2SjGuK3q5Y0aQMloigZMBzHfVpWtlII5CufDQ/Wbil8X15AFS8B/z7l3ov247T
RT6YYrJRBf4t/vE1rJSatBkJXhbAnfkUflgwiU9843EKGBZsvCvP2OceU6ywrJ6+G5+QyFBPVq8W
ht3tj+CckzmBD01lP8J6bj6qQedlj+m94tXBkADuhe4KP7k3H66bj/ikN5pz9lOkRu30FCG3x86v
4eV+8mhPru13PmPlcAw5OqvIBwMkH1sW2Fu3sepxGeTxio8mjZZ4xZ2Lj4D/2CtBprhVGrAWue6r
By1FWUpiwII2OQqUBHUQYCdZFqCGL6W23RRbc4XDHXdkZ4Zudsp+QkuC5ebI629zNMzP2ufrhyt6
A21lchmxauUxIGXwmtQp5uSjZweATaMB7IHQNfTcVdtvHUgor8v8lw/6piiXDztauE4VUzQ91kcN
G1+pP59ZUNeC8FVeaRN+TQPVJZVYDhwQd642kE3N3II4Nd+PzuQWimzaS+jhTGCtUwJAAYuvHk40
SUDbBQutmzQg5WKiUloFEyh7JTYiFoT6hY66GNi8uasQLXmmqzSHKsiFmqh61PU8GK34f99QhSlS
TdNREMSgPF8r0dcydQoTzhTlBUDGx956oMc/4yjqXzFTXIrjrHAo86Hp8hRRTP82Tqlrho4vsTmh
+9xoxNmcnhUUiTtEMJpI5kSKD9G+85sj8OB3sgUmsYW/SeNBwiJMi5oxk8aQujpvQm94wvzkDNfc
7wfNK4AKE1zXUHiTNyK53KMupznJe4hM06e0uHUYa3Z/a4LDwFw6UEG9lnEmESmyRkBNYpvSAsCy
yW8xJrU6x0s9AG947kCfOg8qSMjG2gP1WicxfMHMtqbDE6NaDOYXioHUS+eoKVk3RXM7/H6CsO+X
DSBt6HxGCAXCZhn+mVC1jTjOIrE2qLcKgTiVhH5pjCC5rpwoWLrseP2zCUbA2PIQUlXUnQElS7gr
TWwsEam5MYAtdQKYTp/4zq7cJdnvxHHZrVg1cYdnGrrqQbYYKkoet6K5lGma6jwmFcGZAu68Ujyk
zJXbOB+W7KWqR9nYgsgNO+isIwME7Mq7+uuAdaycjsDuSWzzi4POqouNF0ljTHjxMKUI+hmcKvAb
OTNxWuDKjqXJzIS1Z4Gm46XfGDgvBZcxerKv17+eKOnciuPMZG40p0mYuNDABXC+k1TZqTb1NQVw
QcvB6iS9RbG1YEABa9IqFof5Pnc60UqfKQSyKQXA8rnzjXZgVOyMbZAC2RrDLgG4TWRWKvIuqGcD
XxytGoRQdl82xYe6Ww0FqycjkCC0XVYFWv88A8N0j+a+N4QuthSwQJR6i0eyc99gGrSTfFmB9aC8
BNZd+BkAUL9D8yjNeWQVW5BGpy9lWbysrSyKy0SwKtdGx1jphqaZ18GnsXnCykbszmb6eN1gBH4F
mSwg2EBghZl6fuCzXuOpxPQAZJTdqWrSyG06O3U7pz9cFyRymJCEhjoDPtbRX7zUZikVs9EjdrlR
IWM1G4KxAaSvjEmh+CbPXgU1wK08PuQVWmbqpq0PYNTGHiskVvsZwJzLp0TBNj/4ivxs10encJDv
KAkPFS1khrWPLi0fh4yF6JgxhW2MXTU9VFNh3ijprN6kRSvbMhP0q39jjFsM+xthiM/AlBrMFGmr
DFggbJ+1dd4lOt5BThH0ZfmoJdURuKTfRj28KWkn2zwXGSh6f+xV4gA1xOBCPCIjVRcLR5zmEdai
MVDXFJI4KzrKrQiWRm3uQBdnajqUsBpzaoynDJsRp2VewPCmUBkngEwbLvCZA1knY4A2Zm3us268
o2r1fP0SCJgdNbjKtxNjv2GjTkJH/O4cMtjietn5VuVmJfq6bvOle6qeGKekdavusoc4cqPIjwYX
vmuHMWjDs77KYV9Ed2T7czgvahepvhbACvWr6Wvc1ADxxGLPejct616iODMFrtp2oTjny1Z1AL56
BUnWc98FxS8NZJ3FCcPID1Xqd5+jmz5go5EMAHF8QknoZDxd/wViQ0IrCtjf8EF8oFJL28FyO0UC
VY/akWInxTeNGHPt5lxIgpPYkN5E8R9ZKwuyEhaECzxex97VUda6ro0gU8JxvongP1xoKStDd/Kd
7At2lne6Oe7X9nUc54dxsILrwgSjpbBaPL7QqEI7D+/JS6tlnQ3wSoMooVNstD8LegJVTeTiiXmo
s/oDbLVe7jSzfLGn+UtU6DJsZUGwv5DPGQ82pJbVbvDt2OYXOWf7aRcfdGn6KQxRWz25ZM0kpT7n
HeQwCGcsnLvrK0M0ro7Itl9lxVmhlWwOlUvVirVN+mXAoVb67VAXLoMEknw35hzfXbqNCC7kpgqZ
53ll3y3oPta7+bDuZ5S3UzBgyEfz/sVK8PYC7jBzKtzpKXifKBU8KE5vCoY7ck72OeL7ggeRDH5T
bBBvoriza6Nh6lMKUTo519ovJ31Zyodaj/14WVwgtwcW5sr/5jAxywmgY5RVsHd2eQmShiYKnid/
ShDsEZ362S1jVKtQY5SRXogPEwwitk2poVKD8yGLqSj11IZMGiq6hw4jFYHjtTlqmgAikA4bs9j2
zlKQRgPJGTWpd1OkMcMYHm2I68Gk4mBvNQiPkOU6C1Lp4v5vrWUjkfuERJknxdEhkYHGTbeh/125
jQF1NB1kyD9CY9lI4m5Bt1p5kSUKnifwHt2+B2szAOOk7F0SMfzgoDLV5qhGGzHTjo3eyt7IwjiG
bhVru1roNXNZSlp0TTa2Kx4+wEmt4s51xi8G8Lcl1i6M1xsxnP2F0VCFy/+w9l29dStLs7+IAMlh
fGVaSVmyLPmFcBJzzvz1t0bG2eIazVnjs7/7YMCAjdWc1NPTXV1VwsyQxw5Udj257W8T3NXQjnUU
bAtJKxxVmZ0lHp1IS17+jX0LurBgVDdxzzGhZWGolHQHs5kekPatg2oHNTLffKMPO5E34R+2jTHq
RzdR2QiwQGGrMNbOJdSKewdt/8cIhOV18TLp4wMxx2vAxkdLT51lyURumjfXKN1oIN/Dk1ZlK5Fq
1i92Fg/I1qaN4QCV49jJQ59ezaDA7c0HEJY4KFg5RjSC7bMUMdNwR4/GDQg3ElCfADLBjF6fTbQ0
oriQ6VnQIs0SNXdy2rhDsR9LxTPNRztW7rLwfrQaT7DMvEsQrFGgsIA8lYYZOLetdX3RQC6Kujnl
JQ3RidfsrMPownz7XcYLLfI0Ac8LL3QyAO+0wKlM0OHIBDNDKK1doViDN5t1fpXEYxS7i9lOmTt2
Re/afZ87QwmtoctD5YwUvL4UVo4FhnVmpErfT2pnRoNXEOOA1nMw1E+C2aQuk3HiWxNsB3bckala
qImF4M1ry2Ayuu+r2QkHpJ1wXI1FWEnlbF08cZE3UGlIDQXi8/XLs0zV87RDqGuo6KRSF+0O9DTx
HSlX43ox4+lLE84FGnHB2XFb29V8jMK11V1lNIa9lAPBIVlm/mVMieyoqVyAyUOPi9FtqzHfJ2sb
XUdgNNOBrUhWFMpBoLrTckvepYMOYHCUr0BjEGVVHVvJ850pFwWQenLnWvZaHTPbrH6RvIC3AkJ3
ukZjevU1ysqffZ2Pr4uRgopNWrJZctaww8+DiUc6oON/uUEttbrpVnAMxQZl+zIIjr+2RvlhjIw2
OSp4+CdOM3eh4shqOOB+HPXyoR/NToCk4/R3oIgOSLaKXCx9uzAzDFrVXM3TYfCk0kFVzM2e07s6
aFxgMB761qHRnHStBdD5CERtbLwtuzXNXDUGjoqpFTCNKrbiNJUczNjeopuGDoDdtVsr9Cs2zrdo
tD7OadK+86vvtMWZ3FB6c+LnviSspHIevJTPFZAwVCb0T5mZeExXpTD6wWvtA4lfewAAjBRig4KT
yCudUqgyYPQKMIqfxA3ApVLQKidK44+6Q9H0qQegG5oAIfhbeXMFQVgReJ23WluTzDzW0VDamQGT
Ta7iofZNaZvdZRfGS2afjYpxnVWcJXOUKSh7v9PuNe580gu0Nv4h3tMnRz8ILIoGxbz8JsOas0nC
oDpfCSCpE2jA/SNZ6S1B6BSeEXrWQ62JVo/n1dBPRZtzUHVHdeB8SxLoVOtaD6tr8iXcFT4NPvTs
UQ3QviwE6fCGaOIpA3A2ONtQDj43hu5MK0XgiLRTXrvy+Nrroncg1wIudgwGhbFPTF6GGWdEW6ze
i8EEFeS9PTizlFaCe5UT/2omiEzQrEzAL/JeKdicYyMOqx5c/r2nG7/a/KEen2XtvrZ/58SXyp+R
IqL/4DCngjVtY5CZODnJm7yZYFDb5XfJjRmUj+UhxKYMFn/YhQAE2jtz9bW9uYOsQP8XMtt0H7Cu
Cy9J9OnIKH98KrNng9WN1jyAJ1YK74HaAE1S10MpflYDwTng7UgEweCLAUE0yoBM9EASq55KZaRj
lX7Sl3zvkJ15tE6J0I/wMDVoWPzHFsvXj2yyYsglbNEzN/5qbykvW+9Hv8rcifc0Q6fekKf/2wDZ
VPI6Q5ZQ6WE0PbRglg+iY+9Eh+Rp/SbOevLyPGcjZO7UcNInqW9hLD9kDxroLdLbDJrOWjCC1vvf
JA7OrDHX6FSlStFO79YoXKgBY38PYJYRlMe/0CUX7BQ2cdDOfYpS5Lu1/A63NsJpii/sbsX6EcKd
wvjJAuJEdR7CFgVCAey7K+4LuErwL+CdRsnCK2HmR7h2zI1QaODbtaE7Bm4J2W2fwFJ++tMoEX4V
427fqyfsCd+eBSbpI0lWKFU5rNGMYGSgimTsluIxOil7g9JoNG5oO+13xGGPSGDjoZq40FvH7S5q
fOXevRb1q5B5RfcLW280dYmoENOhXzK9rRVEGzs3fwT//a3iLgWUbYUsKXRffhr7xiIz0yN6OHU8
KajFNgHfl+qW3orkq+kmT90v8bHkTzZaoSyQi1GiNmY7RVairpVtUIN4978qAb157YfyZPv90Tfv
lYcCmdj8fvpq+Opxvmt6R/QW53l0sF3+8wnMmCUTwhpaZOISS/EUsQYn7h+MQhDT840gs0FQNjZk
thKq9p1thhWMVNYYKA0acMgXZRB4VM4zVwPrNO2W1dDOqDM7d+z1CrkCPHNNpS+uAGMxdnM/Jtf1
KLVeU6y1B6XV2RG4cd4TdGuVuZPRmwuyXlopgFSfu4YGWKCh9Q3W26Rxutr4UmjoSrdyt1lewrZ9
jaOXsba8Cnkke5X2bY3IJL3Kpzj+3z8MdQsA7oBR0NHzxurRzvFojMRG+ZXSrOde+lj4XUcZK3cJ
qgnJXfG6XsuO/LX8IvL/n1f73DKNzjZxkV2EDSCNme7FkFKrHhKU8bVZAP4V2aD/vrFRJ2k0StBo
8wx5PFr1si9y/antyf/+ADgfC3M8iiJqZKPvdG/+ubiYxyD2UB55Ka6MIPVt739v46HmcEqoxKD5
iUJdDYEzl2sMy0yLH0kGlsEYEo+LfZCt9EWwcz97u3NbzC0NrJdkjhVsqffdW36n+c2O1n6GwW0g
aPkXdIbcNYNqOQRGNIhusGFW3eVGDAkIyBhcz1fVMb5t+xsN7xoFeIjma/ob8Fr7SUSBy/GxGKYN
xgEZDdYU6HW+U6K1n7J5gFWLtmWtQXWT3CAZJe8qaIr8edbpiUOf4Y1HlcrJvRzQ1gRRUp5zn51/
CHMsUEDsl27Gh9C2kvLX/Ej1Djp0s2TQGrkWByu86aZAIQ2AdUNBFZMZuNWsyOVY2Ev25BbqaTKg
HDOKoOGfvS60pTdWaHS2OYhTUsWQHNZ0xM7N9+VtcpGlSt5rRTYQUSrESZ+0YLgVvyJFw2NCWksL
O6T5DN2LjCXQ6vaokJ+TSOmHOzrw2+J+Rh0d8OLz0SlVlrYD+rS9aEr81XhOylur75CMUwDV/iE4
kCJjzIh0e0jbENAyGvAAzu+i5Wo/BEnqF0ugH/tdvhsg5euGq2MUjijc+vyYxTpCqMlCoQXIKJaN
brWt0UrNhV4Xf2pGaKTw1b0II8uJoM/tMDMapXWvZouKGX2ObhQgLSH44+etE1136JugZar0tyzC
1HAy/udWmald27wg9TzpAPa/gxKDvvYTtM9B/vI2FWZT6Mk6jyPPrTEuR45NXe3Wlc5l9kD2I1bR
PBon8duH3j6fDenQbAEeEMyqzLCUIZvnciG4aaVqgBeZFHSNRSQEEU1phLtVVef/nX8KYwNSFkUq
tDzhYJ+fiK6KUzMFVe0//FMTGqv+gn/q86sOdiBcD0S/AilItk6yLLOVk9L+sx+n6/ceLrDSx5C2
jEWXPMeVUDp68LED14ziG5NrCJHwSLO60rxk8aPvzfPidzf1Y4jqlLu8oDiCVsPuTjxG6vCZ1QOr
r47Sh2zTJlrG7ESg79NIBhiZlJt1+G6X3y87FMHvs/13S0pGY57w+50MKZb5NSpl97IFTtYXvvFj
CAZzmkEMs0TJbBJP2ls71TfBLPlQAndI9ahb9ah69a4Xlu45W+PMKLPrJTu2J6VPNPhJ2e1uylv0
BkF/TfWMr6LaM8crnpliTnLRyBWeG5jCOi3cyY6hZJ1AXvlbNV/r40lDI7lW7gVzSj//87awIX6K
PiS8mZg5hZQequClRd6RCfMT5XhrfeOFsssnHhHc3/w98mGMmUu0NC/FCByLR6TkRSXKdVdEhWiX
0Fn6NCI0reFpjaqrKTNG+knSpEQrEOsd35vlghCNA+Mxg2Reu7M9WZCX5bThY1du7DGrZg+m3ExZ
STfIn3Y1oO5qRx32qenYX1ag7opg2Pf2Q2U6lxePO50by/TfN9EQmUCyahOMVCq+mea9Xghpkrib
f2OB8b/yZJvzosBCeTVfUQWJ0aGqVcpzD86zy4P5/LQ9n0bm7TOoC4BvJkyN5eg26e9kRkESxDyx
VPuTfiibf9F/d26RRkib6VvVBBRydPpGG+iwfXvQ9+EBNC7FCwqX1cE+rp0jzvtw4i5sF4pdRiOB
glj53OpUt6m2JHD/XTQ7mnSqzYfWXJ0w69yGfLk8p5zqJh3ihzHmLERd1yB6xN6kr4Dupn9cfleu
9Wq76duKqi0OROguD4jYwwfhC4R3z6GoimsVSTWMlZlekMUkBgJ2ei502zGd/6gtdhUmt3Zu/kZy
l3sigD9V0R9tIx/B5EdalNJru4HNulp1sPWrrhWL4zvuyDZWmKt0kOsBfTSYVf02S1yUe9pDt8MF
DqUeDaAuZC2V76BVFqS1OKlZLOaHWZYsp006fe5t7FdaOCBeHmQ744n2uqA8vSdE4Fy4+3Rjjdmn
hWpD5rfBIIs63sXRdbmuLq3VL53iJGEdXN6pgillgQ7QXEolBTpnXtrUaEjdKTWosYGpuGyF62M2
Y2JcdR4Zc26AjscrpRbEXSbeOyPYRUHDqc3jse41yPKVknfZKHdPWri2wS6BjIDMOLYqJVLRhggg
hiUBrr5FikWXFsHI+LfQxgpz2hpEsGoV2aiEXzW5Ix0qH33FV9MufrQ8HIX2DQKj3nISoWx5LywF
6VxECaaF9gg22ToZg9LrC2IWYOwBR82d4oFCN6OddN39jG8Qk6HCJIyhOW8eBThKkJZBTApyxsxo
o840E7WMqW8BpvJQBiNQh9OVOGrmvHnODDEOJW7H3FqakHgLFjAvflf13hwfJ7UVRS0iQ4xPmSKS
V1DEJaB4dNvwOmwhU0Pl6I07ZMnbxpUWV6rdFSqxiVD6g3C36Md0skxCaLaXFlRWNa/tkp06ZYtb
av19neqxY1nV7Jpzv2+G7KvSSVdhbF6TUovdckh+Aoj/E2jJ1jXM7jVU5hWM/eHVUMWrQ5WY1TQ8
GlWau8uQW84qoQIfVX1glSASM9q8dbUoz93ZmF4bWX4jcT05tV4fxgZi7UhEgupGn0i9u3weOWQz
8KOb0TKerazmpNLn94geHch36FRYYycPbB88fl58mr/PKxhWaSG2OQ1CXDrX022sM1fylGrVjF4z
eHGrPppt5JdR4+jkUTBI6so+RcEbM4yrM40Y9EGgqPca9IJofrejb9rZlZD7AFPSvyqg0VlFvydl
y0UlgJlVW47kypLhW2mWU0MRNg4SFCvBrAjShigQZVr5Dm9jj5nHXIp0MkCkxLMfjf6KsgpE3ywP
0LZsXx0gXPtV9VTQeArDGv5Z+RgnM7GZ3cRp2cNufugP5IeqORQtgFbMkXJRqUHuT3tTFlyP/Lt/
M1r6VZtYVUUbWm+nOQ3kNAC6q8il2XN9R0BW+f9jlHQXb+xVCoTiIUKoQZXFQYBjQIY48rUDUmdp
7tj3tLvWPEz3gk0rmlvmqgSBuZzHdE2TZ+s+PHY786YhTrk4GSQ56MRafqq7AqN8z/uxoMxdEsp5
BKIAOtQD0PI+csjX3RfjFQ8CXwv6XfwtjBxbiJQTrihzs6hSqVd5hBUltyX4CCnRFflGKTEoKFeo
gygaJHO9VMZczJmElzel4JB9ciIQIO++QH0Ufhawk9RPQXnuiAhk6Nx99kL/zC1bhLHHIk5sMD57
qSRfN6Cvt1b9pjWK3SIt96k8CHgs+L71wxzjg3pLz6uixFLac4q+bChoxd+XuhXEWtwo8uMssnnQ
pSjzsG9gRVef1Xhflt/RrOxFJjzsXPqS8FTwXfnHqBiPk6iTWsgJQrvlvvfC3bCrXONArmfofQDD
eRCFdIJDyCJcwkhO0jrBxsyTNL1Dr62quulI0kHg00R7g3Exo94XeldTlwaK3yVPXNWO/SQO3TmH
oluYCMxxDxxtT1TeBepAGHDu0rrKjMopwrUvg0QJrfS76ov13iHdPojbSHj1N0i5fVhjrqdllQjp
B1ijHT/T7JEryk3QePa9ljhq6YjxHbzNjxeGAlEoYBFB0nE+PisskFTuEMR1NMJCw5t9Ff+rsGJr
hHGWKBbXDSHwI/pjdBMes2PoqYchkF9W5BKmveFfds7cMalAaL+TVX9CWYQxWZtogTnU+IljGc3V
uJQeGkXeLtvhHWl01f1jh3HGBBgO1S4R5msrpBpz+0E2widNjTyltx+BA5mcbDC+X7bJaS1HJWVj
lPHJcjOiR4H6ZPloBrlXuS2glICtXYtOtGAW2dR8q1XLWjZ4W8zR4hNz8hTrXiiZyH0JbobDJrbi
MkY9kWD/9cEKQivDVU7hQb+ZAjkg0C5O7/NdtRdMIc81bm2ypywdeihTwCbNvY6HErxSCQBUGoJO
4wQIuiB/za1AWKCvB/WuCe5Ti3HFjV3kGlRuUeQA3YgZTNfQY9V7BxKp7goiuHl25DEQIcV4Dtki
AIwCmaajus4c7GzOVzsGkxgyoy9VqziaKdIN4lUsIf34YYI51v2wxPGYQK7DTMyXCG3bqCD5Hclf
pH5S/EStd4muIHExW6c0Gn6bQyZIbonGyBzAMjbUymp14lk22gfNxUkKEWEg/7xtBsmcN0krpSoc
UD5C6xvAU9lVWeg3smbejVX8LaeK1BVYRssBRPS5K9io9HJhA6HNBLNsGV3T5qQbCcosSeQmU+2S
5rXsJFdLDCdpvrVQpZSzwjFtMFN3RODduOf/Y+AsX4auaFOmxQgg2qzZZcZdqwONgp17eYwiK8xZ
HJUGeswJtqlp7ZQQhFfSa1Z/vWyDf62CDoPuViqzyWxUqkEzzmOFWAjcM6unOOgmp5hYEy8hsFiI
cS3cjbkxyGzMdSraLOs6BM6tfdStbo8lEiyPyASzL8nURG2/tKiKjaWrAMk3dAfBtHHXBs0PKNpb
FhSkWL/V5mMDLXCaHfzDhhYBwk9x58hWu9Iu3adHka/k9A/getvYpMPePCEhl6upcwmb2k5GzZQg
jUQM1yjRx1Z3T3pA9TY6LzdPw9L+mLIvhim5YXuvDA8tWDmSQAQU5BZDth9EJ2nzQYYpD6Y1Yil7
yiv53CJtOO81Z/CaEeySo1ve5H4Es/mhEmxb6qE/nX6QhwLIAN40YjEevFEXRUbmGbs27xw1JE61
fglBAzTjaSlYaXrKLpliDkgv2WuXJbgRNR2o4jUCcaWqH0CA4KMta3HREb8gsd7fGf2aHeZwkV6m
yMZtlhfxv/EHm0EzJ8eCnlcJFWzilVMPZZN20APICsQnK7aEdUq6fy+NmjlC0PtpjSWjscc7ZWjm
V18KdKK3Pk0+gS5OFFHxHxMfg2N7QZGWnIk2IHajBhUv8esEpFxU+BE5aMOVngTLSpftwgBZguoi
SQarSmCPMnLH6ARTHf2KasagOAo6GxOtI6fuVv4K1JZgR3G902akjFvXjAZwFcASvFFXfysLJC6l
VZSeEI2OcU9RMetaSBB+9GgQT6vOrdE02gy+lNwWuBUvzyXXF24GxPildZTLOFUxlWZyVZbXdfNT
6wR5CL7v29hgXI08SR3ANnhPjC994gBdR37ajuonEJcz4Gks4sbfe2RBfgLJDXhAvksrJxVKFvKq
JJC3+Y/bsRm3M6py2C40cDTX1o+N2O1k8w4Acm9KY59qz8+y4VaDheJCIrhx+JMMun70VFBFEebw
rxICLbOF6TyVDjmYFKNJ3dnL4F1eS/7m/DDDnHu9VcJpoWtpadV1M06vaKl4uGyCvzf/McGmsEb0
MllxAROtHLs9KSAyl0AoZ95n8k8doPrL1gTzxiYpYjARQ7MG1rSic8ohPoI0y5NVwdPzHTf32Z28
c4rpgLuxdXJ5BaVFNCEUbut1daopvs7G6r4kjelJ1Wo4YV291lGYOctk3Ax2dVj1/t40V6/s9Zs+
M1+7QX1qcKU5yBb5ANuclM5AycbUHDQ0B3FKLNzy80+guSqgSNvXVc8gTLH0N0M53Oaz9ZzMVurF
fQNRgSl7S80YLKINtFfbL4tV3CzmepdX9MtyxSGSgYxXpKXOWlit18d1FYyVhqI7bhLBpcUtK4A8
j7Ktvc8Ms6PapKxSbcRDJD1M+dG6j6Hwd0RnrDfXR9p6pfi2fKgSipzw/83S/2OZLe8ndpSkS6nC
xXd9d6wzDT1YU4SHrDaJBMr/i3/6sMXkwnId0pMmWqhxfVm7+JfqEy9DwcYGB071Ui63NN9OIcAa
uPQVRzmYd6IblH9yP76AuVbWsLDWfMWDqOwbxy7jY9+JiiZ0qT5tcoDaTNoxi3ccM0izkkmipri5
Ep18DTWpc8awuDak8GRDc8wJS1Aozct1mOqvl1eS/5zeWGYGp0lmb1jU++kdsn7p1yZ5LhPge1KU
d5M320BCVdeDOtTdUvp12TZ3Xjemmau0zMbVjBZEXUiEP7aS/b3JhAVUbrRFgdu0MRcwPcYGlKeH
1SxxRiaXvMAneBUSLs8zeMuJO39JbrMfl8fEdYobe3TMm8DdXLQhJTlORqtfKXXqydrkxrLs/Bsr
wAtC9h7lYRZT0Gdd1GokwY5UyglvMHUH6Phdq02C3cEbjQ3CCXDign8HfTfnoyF6PeTyEgNrXKXA
TNyY2eOoCdhTVd6LY2uEcWNaY+RwuyEq+tBkLnE/vlGPFqJC2fiDD8IrSM73QIrXz/qyYtlApIcM
FmApUeog0SNmhnhvAGFP4+aLWM0qIMGiYgLEG5sGWmbyXg/0A/g+DuupgG2qLRPtxrcG+pYvlIRI
hK0VTAjbW2G1WtrHED7ziqm7q/L0plz6IFqzYMxyQfTHfWhuh8oc/8ao0yHRE9pasQbhmwIalNy9
hs7izvTrt/o5vM1vml+yA7ruw+U9zE3Cbk0zR1PKZDMJO4vOsv7TxBs7Vdzeuk+uyS7eyydtuAvd
TBK+h3heZ2uWOaFJCw1BO5NQuI2n2FeSejhUlantLo9OtIb0ZG38gJyE0EkycXJssoL4cXxWQ9nJ
kaZ1gFMTtPxxRwQyOtoCB4IsVmgl7eJmtGP0T1WzgcRM7SWN4Iy+MzZ8OhEbE8ykQd00VtUe24S+
6bLImXbNN+VkvWLx0IGjBQ2a/tQf0iRcLe48bgwz8xg36pyWBIar/HeSTmCDivw1uq8jQTBLPdml
AdLv2KwXaUOjVm3sCglITCdqoMOoZhOa/gDpJWXhorYTDFP9vzcZUxf+sXQ0ot+YrUarCnMFw0ut
7KCqqzdOX/RJMDbuHb+1wrjxRs8qq2qplUN+1z/SZFoH+fnlSQwZ5mY9t7YYb0703px6G7Y0JG/Q
MVUC0947JVwJwrS/EVMS7H4WEFbXYaGsDXZ/ftUCUPhWHwoffIxu85Mst6NPuZ1FASE3JrV1EDLi
TgRRG3tB9CEwmDGwzADW2C+2BXatIJVcADI8KXJaXw4UaMb6Degux+gYT75sOQnwYkLCGP7dufkQ
Jm6UI7BZ6TU+hIKmUSgGSq1yx30dTGDoUCs3PLT+5JV+9EpJT8jBzp4hxj3socyB/6c3TnL7bxrZ
oFL8MTnMldJqLQDldHL+NBl0rpRCX4LWuVJQhpS7HjkEUeaHv+0MHaVy9AdTmszzgyQZsyHpA4y2
3uxJkIPeS/4QZE9IWQAclwkLXXQbM/4CFP4K1bVEPwrkrc7tNbViz0Wo/4FWgQECzBqKL+9FnQa8
Nx7saO9qgmj3YgtqdTTLemorfxZ4xcsnm50ku8nIo3bIDhTbRHS3WB+S/iSq5XGCP6pSQFtT0Jan
sNmErMuz2gZRnFcZdegZajl4dSgh9qnKwr98W/LqXWe2mOk09LyZTWmmnQb9PtfiYyQZV2rbRm4j
9UFvJah0WdFXDSzVTjzk3y6b5y/mx0iZHTvj6TDFLTbPnxZPSipM+TpFE8rzw6oMxjGADilHu8zc
omWZ6fkA1S5U0RFSIpikaVg1SNG6IUrr8Q7EmS3m4jSzCddVCFtgzPPH0KFSfbW/vi2e6mhfEyG3
Deeihj0Lf9D+CKFXZgWXFILs0MfFgVCnX6CE3pml5Q9Efq6NUBCNcPTGUJzY2GLWqykapOjp2Kzr
5GHpnAEyArS5rt5Ls9/kgfJGoIsOkc132YcE3bORI92ZT5d3DefiOfsKJn7VdBTCkhjnI5+rb8h4
F07Viljiecn7MyPMlkk61Gm6FX4G5KcugMyPlGahOIBte1fuRLxx/2XTfCwis2laMy5W9DfQg6C9
0c7/9Z2AD2cO96gYoMr1MJt1ZJx2P2p5ZYJT0oM8z6nRiDtK47FE1efyQgknkYmysr4MhxrEZ+BX
CJtnCmA0vM5T+xd6O9AymsAeXflPl8NmXEy8FcaVXHUWFo32YdZ3FPKfPtOMQwslkuEkXDZ6ti7Z
Y2KuIrbXUpvf/QpksN+FAyxo3rXuX1xI9GxdsMWGPlpnKlmFC/6drNn8+qf9OLxFfzrGJpKAExwx
9iVcW3Gu9i0WTm1OJLseOhE+koeS2Z4vi3ElZhiHWRvLcCV58S2v4x99rvp2ansECsVdJT9GzXzM
wvQhlpsHqGXfktF+yLPpkcSGJ9g2oqllHIo65lUOx4omP2CSSkgrNQ5FTi8B8SsJx0+4b0QGGeei
2qOUzzbW8v1Vd1Kc1Bsd+bE5QLowdf7P5hjvEmZ1bTXgS4Uv04P+FkgkZ3bJEY99p3RFNX1+5PRx
CNlCdq2l64wmckgw3oa78cmUsaTB+tXAi9UIDMWFoEY1OEriioNDkcNhZf06ZOLwFsdKUo264ab7
Rp9cNEKcM7hSob8RrSPjb6RiVOYIUSrWcfaSE8XnSa7xaKOgjMbo18vblFNkOjsxjLNpq65BVhXG
Bu1RWs0f7VD8IEb2fSHJmzX9umyMfyPpaPgGNTTlIWDORIwcSrioLbokwQkLDTLNz/BoQYqoG1wZ
wj3FozAvxSlFqrJOO8RMYB5Ryj0P7dV2WbWqGugl2B8USrbv/8G6C4N7kSXm/KGtyELhE5ZiNXPW
xXqa5l2mSo9xMh/6dQW3ynMbRei4EUk98ePtzRiZo2ioPWmqqftz8vWrda/iAUPQiSKqFNEhfLou
DOQ48FYGy8/7SdkkOKI+yyVigJe1gWIjGQqnFIVIIgvMciUDqTRJpRaGzKnLNyMVCZtxw5TNGJhl
6hIF2k0yLKw//3TNFzO63UZnCsbn+qEG+UDoC3ch/Wx24pBH0SEphj4lEJmc78IiWrTYTCNQCwKU
rQA9RskNaUs7WIOD6SRSsuWN0aaiXwTPvc9kUMqIordk54ZXLsvVNJqoA8U/IFH06/J55i3W1gwz
leEQ163UJgb4wdEFXKbty2h0z5dtcJ9ZWyPM5q4gVxDjCBlgtXrnW75ta793Rp++ljsruGxNNHFM
DLskStnVUQZjZvigaeYpMYzHuhgFOTz6M5+3w8f6MCEsSU0CCUSszzpGrm2ue902fut6h9K+qGNV
NCLmNhlrcKVHFUw1OZrv2zzol29knrzL88a7n5GnAYclQU+srbHwSKvs15ykBjp9j+F9H1Snya0P
mj9+rU/di/qzOfwNLxDfKoQpaNIGlP/sM7WIM12XOk3FzdxerT8JON1uqMiveRMdIBTdg8XTUa/E
faucFIOB0/yPXSbOxMLGdVhb6nuKgYboBByzYjUc3t4/s8N4QyuEipeSYnzpYXku/GIXXelH1VFP
f9FGyQk7wMaHBDZWDzSkrGBgSuJ01mKFziVto8w9C63Akt8ipYEAEn8XFcY4OxPKEDQfRdmPPhmM
rVBrJbQYeV0MLOCsXjVL95QPtcjhcwem26DKRFJK+VRQMQdptOW6pQN7ly9CLlEDxdJype3/gmSZ
uzU21hifmPZKOEIgV0UzgrYbrzR32IFwkNbf/Pf0kOwVkPW2D8KUDX+zbCwzjlJrK2NNTYxT21nH
7p5GjZQypbnLj8JYh7t2IBaAehf4XJGlPb/PunEhyyhjlCc6SMq2GR5883r26asYuqCgcLvsYDge
E44FSqSQokAblc5Ma4vHHDRKR9WL49ptjcSxiurUz62rapXAFC/eP7PFTGSU62llNYPqWYsFxYly
Kp6VuNRuzbjB2YjT8apeRiuIezm56swerCJSrbpVJGfPbbPI95dHzp1qE0g2nEqAiFXGgVvgeB/B
7qh6dtw96Hp9U2ezbzWqwAx/gj/MMA+BqS7+s3uMUxqau2y8H6PlkEsPl4fzX2bXVN55n4j+6TU1
SUUVGZ2KRi4qgJWjoiQfpOvVTyELISxfcIJyiFhqyGPKIPuD+vH5Rm1qGy2T1KuNAU2mWAeys3eR
q+6Fwl5cN7OxxIQOiIu7XklgiZKkGG53TQ/geLR3pV9ei97DnGcbhmXiQYwYDyQYzHGoUmvWxhG+
M0lnB+J9h8g81PqT3YNsp25EB4L+GhOuGADwgwBNR+0APNXnkzhXWUNKqyBoVK4P2QnwOW8IcudP
exUQEydBeMTdI1uDzKpVHelWS4PBHk3n4+iSfXI9Qo2iuTNoA6Nwl9B79NIAmbVTpllW0wz26BVB
mzv+SMDJqIQngSHi7eLtSR3cVngD40n6STFotebQBHshTgCEX2Yw+GS76goslCfRDct7b4OI+h9L
LFg8NnsIsYWwhGjsavFjl7ZNUl5kFETu/yIFxdsoUEtAXyLwdWhqZOZxqNo5bFNcQcvR2oEcGoLR
NnJeVAIUZw4rJ1JPp86PXbitQSaQLpI+iYcCBtul9GNLu0mT7DDmyi4JZ0+Z9X00ElF1kmvTgGam
THV7FI1xyJMM8rc8wd1nKE/xjNI7KEmSEEQe0Z1d9vu4EIEmeWlNyIh8WGR886J1UlalqYqMt0w1
0yIfFTzkvM2d4lbeeC1eyXeOrE8T+2GSrcOjgkfmdbShEnaLiaQHP3FqdBxYR0iVzU59Qs7miuYz
qaTPelQPyrG9Ad2Gt6aOmAyHx5yynQGdeT9Ddrq3u6HGOntrMAO3pTolWAqvEiAS/vALS+vBeDHf
IFkKohpPFPBwN/ZmOph4p09BttcumI5BH3wkH+tS9PLkoRAME/6c5sYI1aw7d7KLDr31tbYUxPrW
EeA5F/ScbovGdCinFS7kB57bUw4FM0/xSeNMB/XflIgp6gjoQLRqabg1z79AihBmxMMKvQejO0LU
+9SASXau5cfLEQAnoAHhqWFgQUHp+olatbDr0Q5rqfIU/bkaXyftSgbR72UbPM8HfTA0FYESHmkX
Vk1RbvK8i3S7wg0CbXBAKXLlIQ5MwP10HNZADYVbRGiSmb5QM+sedLQ4kCDfLV/BlvBFf2g8oOjh
Ipz8t4gQhvPSOBsic0nKy4KUJ1QsgGnMiKNK5lWl2N/DVUE7af1aWeQUZaafh8UqmlzOaYBlvNvw
6tah5MicRq02rTVZMFLajCz7yze7AkRj3HcvoSMdQwvCoqJqO69KfGaTOYGQNGhlA8AnHI/+ADa4
8rH/ugD1AkGxvX1D79DsPtt1XnMAQw0c4vzUACAspDcXDZ1GEpsM6EKGkMyDWXmQs3BKpXLmdfEv
711ObGejmoCXOLoYoWfGOAKzMQk4zPXKUwfLy4afYxzodeRoBvBysSDS4p1FkKZDpBFMiYpN2PsT
3CGzXeKYxN2TlheO3j+YVimKHzlvC4zowwpzY67ZoMX6gBENx+JmWh3lZLvS7IxfTX8+Nlf0Sbzs
B9mpasFU8gLJM8vMXA7tmoZzBMvQTdxnfpQ5JrCwbnhLmQuH0FtEh1IwoSzMplGT2IBWcoU2mt+j
9KRqnZMoD5c3CNeGCmAGkS3Q37GtOnayJpO1YtGU+raMXo1xV4roNrgrtjHBnDY04IxhvWAY9Uh+
y0YJ9XjN3v8/0q5rN3JciX6RAOXwqtjd7na2J7wIE5Vz1tffw57dsZomTF/v0wJrYKpJFYvFqlPn
jL2x6yexc//f9YBlQwGlHtGmQmWeOlNzZeSRkUS1a2n3w7Qbkqdofn7bBON2JTYA1MHJwuyPTvZ0
c24rpesSsYQNpINmQLB12VV7m2OEe/rSp850OzvdEQpfGdLU1gnRncpTzjLPb83LnIqUn4AP1dGR
gtYPFTZFFRU2IUPAVoPiOtqJwLJVEGTOH6z7zm+A7VtcxevcBXoJpEBl2rmn9nYHmV5X4/wW6XWQ
ufwt1AfupGwQYnJZiYdxrx+SxRmeejTGrkIw02Cy/ba/k0xPhJjMJ576JOOiNEHOCjWFMwM/cHCX
3yLSs0TWkrLH3Tx51b3+PJ2E68whrxJhfocQHyMKXBqk4k8Nut0ORCQwh6K0eUDB9koKyL2sX/FT
Z0a2fmmNijl50kRqn8Na57X7UDAhz5rbhP5/BG9SktqjMYNw9/ZDjWoTDOt4oWPYG3VVndpYzOpO
YyblZJ1nmXsnF0gNAnJ5Z0/i9Y7Jtl36M8yhBq4Qql3FPH/nzZkCm/DSifqEN3pYq3edPIkeJO7A
lFYaoO5YJ/NxyKA1nEeJwrm2Xt/CsAzOnLNM4GtJwmqqpaKIoeMYS7Xua2uR2WFX6fbbQeN1EIQV
TVHQtYOMEqiNLv00bvuqUgAbd3UViA0TXWT0O/tj1IaPmdxxWyjk+L/aTjAHI6eSiRAYZW6qBik2
2hQJK/CE8lNKns4ggos+86FajPcUlvZii2YFUaNyFpow6c8liLzws+EIDqxpdeKgPcqePDvRgWhx
6uqzmD1Byekd+EkSYt5YL928IbKZrdBjvaThsIb2cvpDVDV7KVL2HS+DZNTHL9dMhTy4cNs2VQZ3
BZA9/Qw6aoBH4t30wN9fxvOZ2AIjJWmFQaiLOPDmaEhVGJYdBv/wLcXnYjc8qYI9TUCIDi4YSqsv
4AbwGq9wEzd3FCAes3vJbRzjCxIx7x29HXKDvt5qwwAcB4XXVwJs4wCJ6nWNyFaj5904BAwYgq2y
ctdnEI5y8dTMiAsx7L8GydHarF8WMrVRLBhUHsy76EpBt1sK9B9kaIDPP8Z4G5DdfrFGxb3elBrw
mcKbZ1/y+wfCaQXqfceKbP22t3N7Bt5xsafvmP2CeQFyVrz6AHfB1BXTFNY0G1aMHUblC6xhkIao
vQJvkRaUp7wkk3GDovQEPSJMQCKdQeJ+ub1xtjRl0mJ7x8+EVaVxOhUYhh+zIznDz/SOW9t+HQkv
7NEaS+u8RpHWwB7WB9GQDq89KLkVSFMgEG4b39BHC/hdVgau5dIslTBl65IPZQ+z5M1X38xQJNYw
TfaOftbrC+XSEhUbQmM0BjGGJflr7wo/yJbGrgxSdWiuJ3YLkVluOHpdBb40SWW9Udhpenj+hn5y
T5Rfx0OFLjkUxznXGMM3Ly1RwWiRSLQni+s8kD6BDOKQOclRC+p7SFpyp1gYcfbSHJ1qW/huo4XY
p4PudwfBXtc8NgkEzd9z9hmJLKyhCwmUOoZU0A65PArJpIl5U1mde1XYf5KeKv5dBKTuojna7PSn
+pcQ7ULPfTs5YHrMX7tQCr60qzXarLQl7PZp47dLemVIya+3TTDGObdrg7DIpY2qbWepn2GD3FiQ
ODJ/VXcmngYgMsLE/OKjsBTv0Q81NPcdp+/1pXFpnToT+dSU+aLAOrk0BLCCr5kTQU6qx8SsiDbM
HQ9dxvaczZ5SR0KU1xoqdrBIzjsS59QnV7TqW9E7bg3GxOrl+qhjMedlNSQNrJGZitXNXWO81bMr
4jsjoazX9qK6E1JuT/L18/3SLnU+LHlOpGGAXUPwi/abUt2m+Q+O5zAD9mYnqfs3GntrqTTYUAPF
H8HB4pjdEySD3fSZtGLa6WZ4UCcgqLjfkJy3y1TjcnXUXQzazH+8hvisPNtTslvLOx1zTocoyG3J
CdFIaDDnEZSH9m5sABb+ADT58jdQl7Fa1qKhxFg98VzMt+bQTUKrwghkN+udd7ymeUeFCkJGGpuT
kMCgfBpd2RHs3AXyyeuRXL2H8pxRzbhYIM3YMQqd1ABmSFz3s+SXP0FVJIyrm4ANZWd5g2vaqj9f
1+Fxib7W+U/ze+Tf/eS4GGfN58O8SfGWZFolsThvMmb0EB7a2iXIGkJHWd7J4gfwQmTRBMQj68CA
0O8jC2jzVkcbyC068c7qrlW1v45T3gwv+7Z8MUM/jQogJ7Pw37CnHMsbJFYEZL4+RXzM/us338Wa
6DeQ3IKWum+xJvEA3Wc7+/qvn7ZPw//9Zr40RYXzaigjQYrDzp0NsEG1n2rQknzIJf5+IRre3Rby
YmTd2S1JREXTZbyOfVAPB5jbHa8/mtpsPhYVw9McDIapDoujj+FkxSOzm0RMYb4GD6Tg8hrq7OD2
skAqdC+rogoFcUE1SHbZIYG2POZEr3h4BBIjX8fQFzNU9E7zSs16wexwoP1Or+zBUr1E+Rblx2pM
OB+Nnce82KLitbiUk5aQ/GmRDriYAHyVHY5bsC+jFxNUOI6l9p+DOxwGj8xrzfUnuKHX2hlUbzCZ
shwaFLNvl4BjmLePVFhuyl4C9SnWRvIJxawcafJTfZ/fEDI0whrT3UZW7ojTdT/bQsoloefsLT1d
JRtdO4oj7Iex+Vw2xn03Yrycs0h2OvF3d+mpqjYNswUcGMQnWyRNh1HsbAusESC5nPxhb/yqa0g1
dU+xx73r2VfAi2kqpKSQ/ulzksnM6HgKdn0DKD1pVQMY5LUoIfEfvux4aepoOqJNDQqgy4y4kyoE
SxlPGVLhTHb1PwOU8VXNV71ir+7FFhVbMDENsnMRtjR7QQs5doZffwAPJjDF8YELCyK79frUv9ij
gssgADyWkiLNn+HQHqIImA4l+Ir+PrnhjhTztpIKMovWzVoxn839u5EaUMwtykE8lA77IS+9LI0K
MnWWF+qi/GsLxy8DodlyFHfcVbFPw4slKtYsSltHa4w6TOtKfvxFA76Q8A2Je+j8OvFuDOKDzFND
ZKcMMnqoEjgHIaxKeWVejZGZk61cYgczCrvCsbwUgGl39fqgPEm3bx95ZljZmKMcU4hiaLsSc6uW
Xo9xcSVxfZHp+xsTlC+myiQZSwUTYpA9/6H9qHfJEaS9HhLoPa+gxfxqG3OUL7a6PqhShq9WNniD
FSLoaqVHPeK1g3kbR7mhYEwAQ5SoTJSV6FUiOFP6T29/GnZlbrMSyv/M2cjlVsLGdb+t3eIQqt/K
Ad0wirquELRBxiMP462JuuPEIUWQUmGwBbMc8hNbSz5AcovU8WVRr+6xKARckVRz1WB61na16Gce
mQwADhlUXjfv6KExg9PGIvn75nERipAcROOeHGMUrL+RmWvIHXnKt4Jfq2ZmCRtb1C2m9pHRzils
9a4BPc7IJR8t9vNPU+plJ8JUTZ7MVu3XJ24RkBnzN7apyCGYYqYqYMk492HCAxGAJpNoSPtu3jGb
wNtVKnCABwmMoqSeOh3iW9Vbd/N9sVcgOFaeeCea45YmFUCW2sgTK4EpjEHbVXkwZl5aybNAxQxr
gYKLVSBm9O2pFsOd1c57zmFm7xcgZOhjGBAfoUyIDXRigO4kX0c+rMfi0F+R92173we8lwXzigQo
TpQttP80jMheeryspbVeZQN4ycUaLFVhbcxBFa6CaoNipJKcAmoMd53QVLtUGGoXXAvJkzBojeG8
vWjWEweAYVmX0NKFeir14cYZXU+wqpF0EvOyu373zmlZ1ucD445OSDJlVaEnSMowmdtxwhtHDSCA
IK3XUb4jRHWk4teVo21hzilBl+zt1TEmxtDn25ilDty8NLmwmFgeaTpW3XPtF0Hni5W9hHZ2m3tl
sH4brzOf96Rj5ghbw9TZa+K8VwvzvN5kJ2puuBwwFYTWfOVW6Zd3hFDWFb41SH3IARTLqbXCIAHp
AbTrDSrSSUA7fhJuh9CpeTAvcrXR+evWIHVazF4GYsiCQUF4GtvensveicQo6JbFS2PwoofSjvM1
eU5EHZrVqHR1VM9rPKuw+C2KYPU3tKvBh55763Cj5lxRG2bLYbtQ6o7Hp5zENPxnZyM0h44W7gvD
SyZPzq4JzoNM9UYTOIr5FSPWjbE1Tt33fV4r6mzAgf+8EizRFs5tZclJPoM+ipNqMlsQG3M0DlwZ
hlFNMqy1dRVfn1AyRqcqAWPnNNqC+VlO7Fx0NMCSfyadq+AVzderYzXKtj+BygUiSTEbcIWTI2vY
IdA7RCh+OuYH7m3Ms0RlAvBfLTJyWMr3ICo9tbvFx1iSHR94DVWZ47g0PFkSa23SUR84v2NJ5U8b
c3827exa9aoACEzwPhbBeCZFaPVPsh7MmRfKnrYEA2jhcAkEnKPE9CsQcouqRchhafh5JMmaUlt4
y6dH4ybadRiVag1bCWRQZwmKzdWlYe7Ai71XQElt2NToJXRfkuwKwhQEISE5oKd9iLNrHtMfOwhv
jFKutCxpUgGBR2IiEU/IfblEXwCy8mDV7j6tvMNDIt6riLgxR/kTJLbUZiTVyQ5cFyVuGrlR7b4A
TwoRlSyDvLhXQ2c4hKecS8HPyl2UjW3qoiubelDrnpR7f4ge5Kl2UmGfK7F+/SRwKEu5+0pdbtpo
jU1IalCdNzxrZ8E5EiOs3zg80Hf8b65KpyhJmFhZmWFphI9FfybY7+EzUc5tA+vLf/YZ6lpLQ6WN
wgnWxKDey0ialTOL1h+dXl7azM5PNp+NutEkpQWAlaxN2IkH3SOAxcKDiMHT1GPmTvZRT8AsAZ9x
kecu1J0WiXWpxKRlRqYXh7vkTr8l3pJ7RQY0LOcD8s4+dYcJcqGE/QJjBE4iFY4pnQgiiUxn5KY7
57vpho8SIvnOG4eRvsnMWCrWZcHO5q1lS3rhxNHPuX36b0ujB5WgWd0MKrAdbu9jGhizfaGrFXuQ
QHmKB4x76qS/PkAYhJz2xWc0KszIhiouXXP20AJ8aB3GhYbUHvCKTL3yieuinJuCvruGccwabcXX
I8RWBcj7B/O5QTkfc66BqNwk3zlbykxkN8ujgovRimKK6ILmagDS92PjkMFaaDq1oGBDA4GbYvEc
hfx9U3tIslmuU9LkySF2HGr1LsKRS+YPdcu2n40KLJ2h4D1eY13haTwau3BPir3Nniitk6Yxt7HJ
fNlt9pEKLeMwgB6N3AgEE6CZdlnb84PWoTX+QwU6Z83s6bF/RovcNyO7nm1u3OYce42KMXKroPYm
YWMbr0JRsQugOBYepTsd3Wp5Z7lgXLnn+A7PV6lIg1mWqE91rJmEtWhxO3B1zM4ETTUn/M53HSaC
ZfNNdZJhbnxnGdq60AjuIt/XjxpGokh2sT7Lu3egHDjngpa9zPJWH1JyVRCeMELYIYVO+EV9LH8b
ZOY8mNT/WyoRcQZjgeDIRf/91YRiP48RZvc0TLym81VliUiillRwP/LJQDgMvUmM7oEg5HILVbMG
P/kAK2qweAWyYRB2railE+LjMoh5UxnMU/Fijr4WiBZNVKIZAnMErJYFSiAE8o5b32F64sYOlXq2
ZS6oK1kWGe+sUc/8sR4w8wG6KZSGnf+2h/SNMEzIkXoRxojkARlziaFxED6QxFrc8WgdmUAqVcbn
MkHqgP9SgUXopqxp1BXn2iql1tEx5OOOgtz7IJGLwFpTrLlXmZZ8U1kNtIWgeeuYfSY6abYWLvJx
7dhk/XyvW/M3sY8wU8fZDWKfvvnBXgBkvQRqG1Whfp/WyU0+jRMCrSQ7jbjsY0Vz+169aSUQEOdy
ciOHxgHUXSdLUvx4bB8UQf5dqNnPRV7v5lC4XVE3tWsx5/g6CXhv/TAqIIZRE86hNnZu1UWRt1Tl
iFmGzLiaewvUALkI5murHsKHWU2Kxw9tCvle0G02Udy8PGagxTNAWDLj0Q4VeFAqIs0EoKGBHiG0
5NAwBmRaJWBUPlEGK24BGf/XMjkpmxjZGoWoZwss9756IM/dDCMqBLN0xgNweXHYm/xijvycjbko
0WKtShdErXVO3aULB0eVhr0spVcz+nVqHl0JylJ/5AhuV0kuw41ZqVsiI9OxSoxye3WNAaD+asZ7
vrs1P/HLQqycZWuNylmqtlOlJcEiwVvzfUiH0h4nC1hfRFneaWI9alGvRQces4fgeqBMyQNq7lqG
2HIexXeRb+LqiYHUHB3hRCJacWO5PDluZl9ta5VKlsDjulS9ppLLbvGk6JoQYJOkU46uAWJGusRF
TZMP9OpwbtZJRY2+m0Yhi7DOKj/jQyHFdTMEgGnjlaIWGBPkS8WwI+nGJhUQRqma5CI9x+3+eC4a
uCsuJdL8QpKEMvnTOwrFrJsJQRHq0hj6B8sQtdA5TispWRG+M9CR9I+k1/Yjf0azEthF3l3BmIFE
BFYljP2L4D6RDcqYmOVR30Uy7orfsyt7A3bVmc6KuuIBRBPHdj8EsWs47fAteSzvwfsdaPvkOeYW
+xhDI5e/hNprKTTVUm/xS3ogBab7GPPiIJEz/CqAlrYIf8ZnB4S8vIPym+IJe/kk1DavEMh0Mtyb
Cgj+NAhNUcGplTCyN5AobGgYYUsW29BK9+1IzwwNGxNUIFo1pVJmPF9cIKudJLdOvdXYfTl/KOCB
GwjkFSAmQrnwMuCVXaSvnYAQBKalR9WLDugAHAipa+bzk19mENoYo8KBkTSG1vdYVBkPV2jn3HaT
AIwz5MCK0eDoCTCG5eApG2OUzxYCtARXEytDRea3HGQgCJWD+rGzJTv2pcie7zDeEN1KpwVjBh96
3W+tU34K5johUjQsldQsdSf3x85R7s8UPoEeOjysDkMu63K1VP5tWI0C1nisNgZobjktqi0/hb/R
oyNPjNiNv4cPC9pl7vQ4P4mWnyNl+I+upFCvqDwz6kUc8BNITq47fQzaXkTcG9Is6yuuQhfz1Ya3
hmlYpo5mJD2AnuBVLOjACp7rUdM15mNOBC2ueEVs82C4zFrp1hh1HiOI3SdtB2OTA53kc8vzJ+kq
g08I+daHqjVbc9SxHIARstoV5oj75F9I9aS80oCEr79O3Ko+M9ZsNpI6lgDBL11awpgqh05JOGEn
MC60g/d2SGM2y7eLok5k1eprNQ6wk8NHy3/wZJLXn7hzfbwVUaevSGqpbCZYIqXK+mdxDw65W/K5
sp8TJvULt37i2WQ2h1QdBFpgU9VEU6N2cYiVaEFvHPDfZ5ALJvf6nbTvPBP1LuBupO9gWid9oSPi
q4PhNOsOUpnOUKD6zfVVcv28yoE2v4Ta57lRQX7Y45d0nvKZlGgzZz5oASSSgBLMHcH/0Hd9WTm1
22I7VELRwl4fLd6ajPMhipe9oiaBEWZHoNe/rZV4nBYB7FNhyilvkG19vVio40gYjLbAhHp5gS3L
WMmCjqhjRYWDl+JYrEEhPAoY++Ysk2eJegEVfVdBCwGW2s96IHrdXeLpKXjZwhu89VD+K78mvlXb
3O1lZnpQ3cWoLHjnNJMK7blcxfVMCjjazXwE1ghJjvCVvLtSL7n5AOc1LpIXazT5XDNUxbDU52S2
Ipr3bnI3Xo0HIrjYZhj74YY6VvsW07CiBmJ5PPMV6gNGsa5gYE0hJZaWcA/vai+5RcOEP2DEPBcb
S9QHHCyl1dYRlkB78Kx+I/ciaVzKmBkFewj/ece+lDcGyQ/avCa7Bto7k4pkVT0NHimdhu50SxLU
JmivDISDaQ9EspcfEaS42CRmkroxTt1YSyvN0D+G8SH+XRa/mnXlXPjM87AxQN1Rci33uoIRddcs
DafpW8dca3vQOzvV8v3bZ49lCkwzmIOHCBaeIVREM7PMSsUJR8/In+YOM4167avL7PVFx7ukyD9F
xxPQvOA5B/ZzMqp9+c1QDOuq3rSA526kR8WsJSLlmH2TBq3Fs8Z4UIsRatIgCRlP69DcpUtRCXZi
qVcVUBeOmKqYmcuVX7KlHqAlaCWc38fcCRPcFuDkAPGTSv6+calcmiHApqWQARuVO7OUVjtWTN9M
08/dkPOUWVjGdEkRgWkAxAAEiZfGQBKP0ArxL1cVE8dSlmt9mh9rWfMyvXff/sIsb92aora9FASI
Fsph74Zyfj/M4aE0Fs5NwezSbm1QJwIQ22rtiI3Rh4iF097M6IX1NpgyPCvog6i0zdVF6YUfCZjp
o64YkqRqMkQY6CaKUiZxakGU0R0lt94TNM56b95YoF7W3kOdw3LirTnqypD6BkRBE8w1bR99qSAe
d9VIouF1qjbsVCGvHlU1FAOhaZIK/9NYMAud584QdSPmaUCM7FeJiWFhYxz9dU2B8csgQ7DWHWAQ
H/juLxtDt17AX5y2RoNfusKn27T7mifp89smmF68MUFdMD1Ep7pKICbk1m7lb0rznGV3msKR8WXl
nCCgBhk7IWEE/czlYREHJS6GBGbm8KRNn+P+flp/vb0SZqVJJ8klSEpQhpGp7zpnsy4uqUQIOmYf
TFRgBfD6nXK3gNIaee0ZnZK6/Ze3zTLP5otV+mEnySv4kFbw9gglJK2MfSf/+G8GqC8UKWIpWiEM
FHrnqZgC1GPOXcWgd7Jwf/zdOYUKZXFal2GkY+cgvglmVOOqtRA1bUho+aWXPFSQSeUXI0nQou8S
HcqkUO+GPCQofS9dotOtItKnkVA4LB4k1gPTfCZwCQIqqHpbrD1V/NBCIVAFR9Q1wJKpvSTqxEmX
dL0bPauHFI9FkKrUXnptPsg+2iaH6dOHsDagP7WgxKlY0C2hvHIACUdpjD0GacBXjDQHj1Xjmgzq
ge6UC3ljyK2i2AkyOA1NTZANGdSXzK1ySoc1H1yAGQwvi7ub2VTUyB27MQy0rq0OEagsPqc5Ll9b
tRYlqE1BD5pyOXVQhveFLD+Y2jLbZjx4ddt9lxN1Anmq/mSsYRJYvQHWKLkQNaefTOVQrOgyGVpc
605oVLVTCtP9297PCtakhgEKMKwGOc6ll0z9vIKUvh7cAdrKZvw7LvYr2AWQeHQa7xFDPgXtkaYG
6n/SUiM0hJe25BwEgeY4wpZRHFYgCzyh772lEJ3BqlATk5bAnDGCZSYRzzHJd3nLNOWYUKRd+2KA
6dHXW9vwm4AQ5lWyLboED8IrR5FH5ytzqGgSIUxw99GQnjnPOjWNsasSKvBZNHuTnnr98L03n6Mk
GFpecsGzR7llnS5LtRSwR5KL0m1OqXaarOfwJxpzDh7ebg0EGH7NZI9fRBQ9DE5iyKyuILNAmxaa
Klgy5UadFOeppA4D7h/U4KX2mCGncudUcdZ43CtrdV22gq0Wbe0s0+r//z5sgVtbVWUMQcg6VQLI
0yyWi6EbMIvToDc+gi7UHBZ1F5tDFhRtMfjgzeFicVjeDKo33LgSBFCQwFx6c9UqtaBODWa0duVn
KDx7NRDd2n1vC5ZTYP7tO+k1EaYspfLL1G01nk+TAE47GSYH8SrH4g3dJH/fZONDGvfh2DZkxKre
g7j2JvaJPBSRKalu3vGCZZ0hywL3POjAwFAmUk626nIsK3JFBmlHdy0c41O4J/yE6lH69g6yI+by
Nuao5aVpWfSVDnMoJEEcATT0t9mRqFr2DkjDfZlHsc9KNLbLoxL0KK1NBbpvIAjcqwf46rfuFLpS
sEIPSN8pz3zWI1ZquDVI5WyxKU1tFxbI2VoTwMmmUpywMJSvWl+aV6pg5BxVG1ao39ojv2fjL+0S
9q02YYH1MNlqnrjxnDuq5irpflK50DGet1DHAwUlRe1FWCNs2uFv6VjfjGiEogI6OvxZKMbHw9Nc
E4FLAIWNRo9daak+4laNemxj39njIl+VsZq4b8cZ1hTHhRVqTes8WJpkwMrsQ9xIdrTjAMzbg+Dc
ezMGOLralk4j+q28MhXxBOqkX9ilApwU6Ug6yBAeNFz671bcmvtZzDUPY2jNPWeNjO92YYvKp6QV
rV1xgC0ywp7sirsYtHjNUfcz39rzaHdYHdWttXMRa+OToZBqi0SsyYHkEw48UbDT0iZy45h+JcTc
7YkQHFpu5RFH6lY3/sXLS1gPZPwKEy0zA9UNk46kc40caBYxtEfQ4WfmdxDoOrld7edA4MLDz4wD
rz/nizkq0oQ90fYLz1ssOnrhjo+ZRyZ+IY+SB+I3SG7cFUC4aHerJ6Z+pABG5AwZSIh42896mFws
nApBkK9G+6XEwskboQCX9xWpSpIiYfUTOO4H/i3CuDUvLFJBCHAMQ84lWPwzK5id6VD4TKGM2Hph
hjqpwNGIy9qRhSm5K4/XTXEYTckrO5mXejGiqqSjgQ0FE11CFkAtSE2zISsSALKIMsvwTT0ovnG1
7hNPAKtFUtnSAYLrJuABNnc+kCSttB9BEgFvSx03sk4zAYGAVkLRoiFNZjitXULkIwlAwOq3J25b
hxUWtrbI3zcH1cqh9jROsEWW2T+ON5C7AQZrciMi3sGFPvKWRl3+sgpRz2aFuTgsbEhc+aMqO8Vk
2XViOLFwh7TMrnXM2C6nsuHBH1jIIWTtLxtLHdBhzhcraVrSbxWdShL+tFyBclOXT8vgzO/htmXB
XC6MUmdx0JR8zBcsmRjNrb1qQrNkCCLpFCkHIf+aNl9W2QbnK0G3BunsauK+V76IU+Pq3U6rrvTm
lOiYSuKBsJkevtkNysPnNavGRq0BnCijG8y1TK6yaqOdLdk+KgvdLZal9j9wC22/AHV+yzobrXjA
ZhBE01raCnTG/7KxlQ63isC6Ybf2qBs2VvHkbmV88c9EMnS6JnpVpFma/PxDx8Yvz/B2lbpnpwhs
ZVGNFaaQGcBwr+Kbd5i68rOgP8TPRgDgee9UIBpGV+/tzWU8FreORlMzdMZaiylxtDD5PAj1Z7Us
92l4UxaDk5Zfu2Vy3rbH2VuabWgtM2taG9iThdLtwshWMFc2DAUnO2OFfMRAjIXjvU3KXpcRqlAW
q4xUfMKhlJ02Wr9EEcjhDRG68T/eXhDPEvXpuiaP0kmDpWyUglD9LYezHaE6qUgjZ+tYt+VmTfTE
Y67LbR6TNRFUCxlaAy3jjn/CWWgWvNn/7h0tDwEZD1lP8w7RvQUCQ62RbBTGGNRyd591/S2YDoyb
LDIavG1HG7qGlt1WxgcmAvEjTBnFSjC1Q6Lr8gOKQ7JUhY44k/1ewIlDWGBb6MOgO/KeLgXzI0JE
VBNRtYBCJPUR53BtCnNFVy/F2xmKGwdEmdhPgIsIURQaA/lT+8E2sAR95X/N0uVss4nXQiWo2z9Q
zeYEfUgVNCVkhsZ4jJ94lSimB23sUYWvqA/DRfmzzGQnXf3Jt1I+NJJ5YW/sUPmBmWvlvEjndaWP
sgcF+msCPCt+LUAOfjdQhhLd6Wd/ag/ZzfCJ/wNYQc0wgR1AxQCgfbraHRZhpid9BHyEqLiGdBz7
H0OOmSQdgCLtYDU87S3WvqJuqqLiZSqg06BqmZNVgURYqAAR1xX0oMerCBzp8ghy9jG+aczlNlnb
57xIOAGB5bWmZAFsglaeAfJi6oy0xiqXcgGEcfW8VNAkka8TJd3NHXcCgvVBt5aUS0tLqcVyJJed
W4f91aoNigtZnLuw6j9ZcrXPB8MbNcuVozSyy6LYZWb25e0oS5IsOrvd/gAqCVvMCOh7AUtVtTRY
gXGVl+gDN+HWBBVxEjGdukyFiboDnKW9lSAsZq0YYZdKW8weU/EDDUdAmAHcJS0ShDnqNFYZiuqR
mmHCGsK3vWxbqcq5BVlvWRkaP7IMmS3opdAQgrIepzBrhBaAHfE3YU403Ug6MxdKHvAeC8ceC2Zy
YY/6THIfQpk8hr18n99idAetQShqK6BIxAg50XIMk69n/mAnucl376BnYUB4AMuAMAzqzyLkRqlA
rglhMciD3rq1lF4rkxWIgP27YjfFdlJgQmXSIdBjRMfC0A9GVFnB/+2mskTuLOjsogCtUD6kCHOY
x2OCR5hc+ZZ1rY6S/7YFFqHGhQkSFDZvr0iKEzmbYzRZD2bhgeimmFHDO5CnAAYx59auy2CIvfF5
TCDdzO96MWLrhX0qGZd1vEt6tPXcsQLaPuwnG7nWjxWcQ3YRd59N6GZ2ecbZV9Z76MIqlc/Fplzn
QwOrwC2cyYIjDz3TGUWKwq4Mr9z9Idki4hfVFUpTBzIUZ9wswYgqzsSJFMSLqWB08WMoJyvHQhiT
Aj9GTn6AZsyO0c95+yuzLZjQxpEMaPHQWfJYLjoAfvjIg7xiwDaxPncNX+OQEdWxjhcr1P0BAblu
rGqc1n8rXeuu3BnASC+7mPMBmZFoa4u6QcJ5UeNIwJWsPBApNTJjXn7qF0zugnTB7Q5v7x/r0X6x
NCoQzd04LOkCc2RuFzMigLlkDsKscy5duuI9xx5zK1WUWEGyDxpHmsFRFuURZzJsUX35M9BEKCoJ
8xVfa4LEkFfetzFFLW2ZoEatDTCVhNVtPIYHxJxTrkR3by+JkdPIEL6EPq0F0JVFz/flbVzL8mK1
59eGtMv+iP5ysYGsquOFHcoJYxHsGEsGO72b5AcB4if+AK0r1VYKr6+uuqMGYDKvWsbcw83iKG+U
S/D1zQ2MSh3I+3XRW7NTK4m8WE3+mVefClM5BtTDJQgkUma6Oo9UpVVadwbLuuqlhEoUcjLRTzKp
yEd5MD/ZxhzlGZlQ15ZEzMlg8iVTX4NvHPjtFeYtj7Tz77KoW67S2hh63rDTeU0ZaHZmd1eEE2AI
1iO+nQNWsurWAJ519dCce+B9PLbLbOxTV+CcoDu2EPspaJbKGyK2EnkWeBbT63hXByWfIYP9ISGV
qGNIGQGTWnGp6Eufrus/kfK5ADYYgIGjEIh2G0Q+r8XDeoIj+r7Yo1ZYN3GT6BPsqUF4IF2XHqSO
up/f8WvwrKsGyvZQgtdlvCJoJfgVtDtoQMitayaLsZvGqIQC9ZTt344mzIAsQ2xIhDgwrjSR2kG1
TVYRrSuygyDkxCRQtBzAj9nbRCpD3BlQ8hx3/9EmtYuQS5ymaYHNM00M2Jo66L2i9A7la0KEE0d7
XnWUFVdkQnEAdmnwHxpUmmJKCeSOFQPXQJ872G2/7I9DJ3MWxrNC5x/tIkEqCmOFHVglu0+ZdW9W
jcPZPFYmDTQD8FtQCSVw0cs8U4qEUBp7rXWLEHDjdhBu9FjxmyG9LpfSN6vYFbT8qm2BkQVcjmOc
dd62xilv0aYoqrIQX270+/10qk7V6LW/yTDgsls1R7+XeP5J0lY6VOOyw/SGAdVciBJfLlfIrKVQ
oZYDiyi+gh1GtMvSjg6pXwvOMp4s1IKI07TTSYMGI29mh5kf4b2igCQU1OSvrlshk/RYJ/Zb0MfG
jnRlTk5/IFxmsi1/GnmsFVx71LWrNmapzMQe8OP7eLAhgn5NIIiKp0ugd+Q1F1kuu10edRNmgqS3
Yg5zlvQMBFRvomtSyDy3YcUydGxx3UIdHKhUyopupOoEoBXgfx1YMtK6sCf5WpzlIImuShCdzEDL
G1Hs6aR4qZR70Dc4kxiDqEfiQHBZvwTVIBX8pxhlBWT90p3y3szbFmwVbq3MvyrFeNAS3lgpiV60
xwJ1j9e9igQNqiaXJlDiHkWpRDkY7P1+NXe3Y9M+5BBRGfLOf/s8krBFm8JME5YDbJNh0nXKtbJ6
MbV61LcWzU7UB0GRbTN/Tqb0XpkUd5hH722DrO3bGqRKI11b1PUqDKj+rhh6SAtnnjkxlAVgBjwE
D3UML+Ar0Wowi1UrRjRhTcuhPKJZe02KI7Njh377rDgFKI25fSXWF9uYpCGPWS+notHBJHmUAJfW
WA7J0lpvzAEB9SZfCCDp6yr7lfdiZR0/KKdCIBkKjhqUMS99pe/MKe0L1LbycIHSqeVUdYpGIY/B
lYWJAeIPvmiQtx4kei/tRE3Sim1LuoNCXjuxkZV2EQHJkCg3dSH+nvIRxLxquEvK9kaQTFcHcS7Y
gt0QjYaxXY+JAEBkhyFBBaolb7sUa/O3P4243KZuArBTboghflqj1UdIQbpGvD4ZZuZj1oeHHiPB
kz4vW1vU9ZUWqAfXI2zJd5Nn+FCuSn6QmUsyYTEbx6hy314by5kV3cLVcS4Eq3QS16VV+z/Wvmw5
cuTI9lfG+h262Jdro3kIbLlzJ4v1AmOxWIE1sK9ff09k96gzQRjRLV2TSa1qFtMzNg8P9+PnTCMD
opVKj8Uk+7L6qqbDTS2btlIbZLBEu0iNjUUjJ5gCG+3K3sgVU1XJ1hJl7a2/MNWAQEAfGhsNlD7i
7PQCvJYrbJAA2ZGo3Y2/QrPwrUIgZQT5zBrkg9V9okR7q3lRew29CaFtjMKuVRk0s2PC98jK9PBt
N1sPNGUjM8kpIyyUBK/XPtPi3KKlipaeI6SUuYCh6sRvXMKZ96HW+7U6y1K0e2WQz9DFZhNSJZza
FgZ5Yae8Mz/6EvqaDeHSdyqegbu11syFKb8yyMObC4O1ZVJqNTCYgLlPZ9tRuNVb4E2G3P56Lpce
f1eWZiFuoAgZm/jQoDh1EH9FE0chQOxS/Zlspk36kh8AcI5c+QeaeAh7WnWiC2fryv4sUJMLsYiB
KOfwrMAPbWVD6ZY7btnLPbHYrT02z3fbF3tn7rRrY2h7VVPA7R/dCyY4akD0XWiqqzNKYsvtzCew
gNiGPjjT+CuDHwuKmNRod5jQW53GLYFoMJmsloiWbMvtXkETW1u89YzeDxSKvrqyj5LOy7SPvBY3
iiK4RkxX/AOfk6/GMDuQppYPuRFhzlS/OyD15kdbwf8L/Mcr52zeENG1eiyb03ltTNSotQ2EwuyO
dFxW9vYvVKrX7PGfX+z6ylJ7pZmwNuJOigh4hIAq/R2kqx5QsPXX3uXL8widljPCSp/L5mqBHNdG
ovFHgrnj7Hzo6DjJq8nShdtatTQLMQl6BGFlNiyhhKJEXU/A5qpsK0rBU2jWO62tn74+ygtRHbCx
3CGCRR+677OTDEqruhxNXBqZaEn+UNW9rYRyCic8ULzGmZCQEgITR7PScmnFJS/4Kw2Vb5BlAC+v
IF6/Xrk20ppENylsWwLeV2kFSeBK1Y4TyEocLQiml6/HujClaEZQAAZBkgM9UNyrXOyUKBWnXqW4
kpDlkDOSZULuTXmdODW1jDUfudTeiVccEsHgskMD7/wx2elQRqriAXk/r33mEFKKQ23zunf+SO10
x/zcTY9rb6wlnplLs/MydDgFlRmGMMtBY1w+T8kJ/uEH29QTXMU3U49Htly/OjitWV84G1fGZz4G
bwfWW0qPPFIBpurp25SJwMpPblLc9FNjklDtCS3WGPCWrqMrs7OFFQRRzyifak5iyYtgSKtBPYlr
22aenjv0ZwbEsB6DJqrzcPnn4o+1kS9FvVffYXZeRSVVA5V/h3irm5h4ZWPecsin4rcy4aSs4EAH
T2NZrz6rl6qBV6ZnUW02ZunQGl3l4IIZnNCObyWC25gBsaz4amuDKLyyR2IDaLV6E6+t+CyqkjKr
DARuu7etG0CxbQbwjLLpfvBuKsPniDlAXQ+N34vrxhfSU1cDnzmQsYu6bBix3c57/ZDsKpDSSG52
swp2XXIdF4d53hQHeTpg5LLzYQYvFWTczoeZ+gMS+eDDDO90N35a3VMLVxvGh5o9T8tyvZFrhwUu
dEOsQSWJTsbOCdND4aU3HETcuaN4arCbsh9fe8ilmPXS4jzQEbIyQfTcAisAUK+QHGpspOGFN4la
4ZELKGcrPnnV4sxlREIWxGENizwnfB5jiS6bf43x/4PFmbdo0yBoyxAWkaG1Y/UQonSQfXD2SFae
qA3WlMeVWeWfOAu9rmZ15hvCSAf/Z9XwMULlNsE64nBygei0PGVoNjR+/ocGZx6hKg2uewiDvFLe
jHtQxf7gsi1qdZRBpp+vbRv+eZ8GiHIk4E/8dp3jzjvWjI0s178PkFHYy3xAvc4qjpp05Jrtq4ze
azZnyxinWW4I1dnmH4eDupC3OG+dTrzh45xeV+Z10Q1cjHO+kCD56NEcwef1vHV6n97xUXYuLOJA
gs4IF4C9YnVx++g6T7qBBwSF5Ws3AJm+LGrDs5vrXcxu73cvDRk9Izzye02+X7G36HYu7M1iwjTp
4jaqzz79vF35AUme+CgT9cDXcu2ALC7lhcGZn9OluCkbAwMcARtr88lmsrImSbXsaP40cg4iLqI/
EM6PpSKfRyXao7HnoxpeIhz7P3bofzqPcy4oRQ1rPakxLL5bRGPPa5TCvQFNC5xD7r7zFWe6JOmN
98K/dsq5uepijLSMAYSU/7BYKjv0T53HOHpSjG1q+ABDgLTND58K8HzxvMfaUi7FnwbEsTixmoJW
53mWsa5rIwaGnA86uGMHlNeFA3d7XJ1FFci0R2LPjswNtWVGgHB1/v7mvbLP99rFFAiRkaHTuuQ3
WLpVvOkxckNHuuPKHt33cJ1ZcSEGubI3C4DaQglAdXO21zkcUMsFf3QPzaHbf2dkuEdAqIOSAvCC
1yPD7q0jM68qgJomj4davCVB3aYIsxgYHP4d6i3w7ODtacic62tO3TDKQNZhA6P+Rl0UGRWPk7q2
vY+em7ojII0gRW6vFU+XjumV1Zlbp3GVljJo6R3xu/ZQgIFrgE3SaPz28sRNT7SfK/O64NSvLM6c
+tgPOnKhGGeg7rPR1qHKzVMWQ+slksNMHr86ImTk1vw6X6/ZpYmSKiiQQWJtgRpjFr22ZdxE+A8w
PGMpe61VJW7UFdGmUrpuO0VSuK30eFy7THg8NbcKGikAJJEr5gRu17uoDIywTBEAIQ3UbGnqxJ7l
it/CjaThTbg2xKUKo6GgXoQ+OAUsGXOmXnAMKQWLYo5h4OLHmQJm3AiyvZILFTAQW7gra7lwdV3Z
m11dYy4ooZTAHu9Il8UNZwYHj7zLUni7GMDAtU7Rpc0D5K5xLsBB4HEWvlItkBqo5JUARSdEE9/z
ICAT/fX1sBbuR5SkcQbRDcFFFWdG0IlaJ7QD2kuo0WQnVsQ0V+hpl4YB1lIJbkXSdGzG611hZBAS
UyagaVj8hLaL9zxTkPgp/a/HsfRINi7NzJxzgwFC7RtmzKd+tHO2ZzjguBRtHShSV9Id4YMr3MbI
lKwSF/LjNN/4aOji+57LRc6bnFJoE7V1jwuwEBOIvyTWq5lNt+Uk7yJjXNMVXbqJDSwWFANwysCk
MjtmNO8r2mOpHAON/NDwhSeb0JHJ6W8iO9Q8uSDRVvZ4IqbccwrQda2iJYjU1XeYORi9YCZNSwmu
1Er3kvgsab+m+LaMAmeoI5CmHbVKI1N8Sgsk3uKbyXooLX0FhLm4sS7mYXZp5X0L8kYBICYJWAaT
at4kbbp+dL/eWEsH5HK2Z8e+MlhYVjJm24qn7/Io3Kniv8PucTWbsyC1m9q0SQbY4By4YQRyD7Zt
AgJhLZBU6ySsSbCHbgU6dwLZWWe/+HqIyicwQVbpVCwxkXmEJwCVs8jt81h/+3oiv14u4Fiv/YAU
AD6YMgxSN0/ChFbD4AVkqs7XRpbydWAnAZYAXSs8Hzu7400ZZNSShlC8rpBmEJmvmrZYjMRMJrd+
5j2P5THx8wNY4+6kEQcFNXGuJ7R2PS3NKVwBMs8G742YlwRRdBSFQEQmgFIvTaEGUOebr4d6TrfO
vc6lidkZDJs8xA2ISx79GYnbV0J1yMcWAlSZEHqloKt2MlmZM9Vp4xuyfIhTlJRo0N5G6vASDJMK
4uo2vGljSD7EiunIKWtdtW1OXWAqWwGdtm4zSQkRQtqRuihjuywn6G0oeuCpyI+NZEg1SsKmAWmK
1TEb4c4+F0CJMZVA4uQA65Eh7oIt2CRaJzfU6EOgle7WpWj9bCXRMQdLWCmNy/w4fjUpM6cQWWYR
ptY5A9O7k4N5oTv1FT2gguEF8kNchXYLSEQXEk16orKnApOEqrELtQ2xOakFKHVFoio3pbIdUCAB
m9iKP1mqpRuXyzZzKFkKLLfGdwbPg/HkfVX5lfJmuZzXDrxloOti2yJZN7wQwCCsRsIPRP68w3o2
NSVA3XUng2zLeuCYdbQ8bt8Hu3njShHriCzus2YLwfEg/Do0Oa0mdwcXj6XJlIqqy8cCtaxqi6wt
alk1SNJWgf9LowKhmAQwJMhMQUt4bafS5aiGDE6BRyGXzEygEpMdM2SIORm72pBVtoA1g7P1i/up
CMUWBlF+wfplburlR8EGyZ2nuGmyLku2kKMxLQWYT0NBKzWop65HWFdN2svqeYSijS48OzvqDh9f
4wt4AX/tVZagwVfWZm4aXLpyYkK83GnQdwuheXPLNvHz6ORIJq4KLa4NbeatexN0q0pwnssRQBbm
DS8mghjOVBj/ewJvloqmTS6XzinoZmMzZBx/swIeiDWpQHIa6QGxAMy8B2CzJXlWUACXwiEmfdC3
Pyp90O/GvktekSoXD0k/pQ9dMCRvDQ2015VpX7gdLXBdQt4ERH+A2cyi5CCOSr0PCtwXz6N9li10
erR44dLnqFANRDUEcnD+11aXbksUgkEzDFAxYvO5RFswFlI0Noy/aSZPRtxRQXWb3YZ2KKKdTn0t
XE7bqpYuS0hSv4TG7bhZBbMsbIKrLzHbBJDWyoYeSMPzwyq/5zq0nZ1sS3gLYZUE6FOorgGLjpIw
0DoqtOzV2ellFERq3QDSbzEx0k2VMclXqBnYVgy27LopxNuvp/hTHAAKQhHOFguL1wFo464Pb1Gp
lCqVXjvT0Cf2BDG3U2wVwcq19/lSgRlgUuHZNeCp8d9rMzLewZWRGhwR1oIdLt9VJi/RnaYd6NPB
U004129vkL8/uEurs8FFDTYWS2BVMTKSpjVpmjVIxNL8XZqYXSOtmoxSMMDEKAPuU58gh7cyiM/V
9NnczeIomtYV7bhiuUaMFOnE0G4eADBC1ZHXbU40QBMZb6cJ1tpZPyekZpZndxfHEYwBIJtIYQxA
vD5noKzwG+jMDq6uuXBO6zxwqzZnB6BNxRwdtNiQwoaHH9NW2gRAjik+lD2Pf0EdfW0BZ2+bHl2G
tdJijFy9qdsW4RmoVjwHREbiy3TXk1+fjzhn5LDQAwK0vSpas10JmZ9x6k0IlEut9E45n3cI8aJS
L1yNrkHC+WxdRTln9o8/bc22p1FkFnDLPQhMqWGiUzQLj2JbQCqlCd8jSS9JnU/dS6yEpfv10Vsb
5GzT6qM6GILUwnDXkHJUNkn+LdI+Imntjv50Mc1GONujZRp1DGLwhVNUo91J00Zr9GM/hCuPef4x
nyYSveoyOkJ4qDO7BCwzi2kdYjxxnHnlwLyxYgOZCnUbiuNrKMHBfD2Bn+JTPi6QcegaQFAG/s+1
x4yYVnTxiGh48PITb7hqPQas1Wpq/VMSf2ZnthuF0mjAFgo77ADhamDjflfRbVbFUD4zvZ0t4fEL
XRakwuYPbLnP05TKQ+EE360bzUs9el+fgAlxtFOHvrkAEpucQbMBy108kfg+eBk3azWSz6edz+qf
32G2jEPARBqZiB6jCInu7lsVrWmHLg8TXQmKgZVTkSC9XjgW5HQQM7Fw9NRpXZ4AmxxrXzxYFAmT
/Kjf8h5jAYj3fborkfGD4gXmeu19v7hfL77F7OAXxjiZZ8mEYDTEp5pq5VbL6uBQKGrgU90035RK
Xt1Mi6feBAErcgoa0Bszqxpj0xRSrcBVlT/rOxmsB/9LHlW98aEmzvpLbnFN0aIlWhqAep8aQdKB
jXIJVDuKCTCMqwpCdF+fxaXJ5L3AsmmB8F2bJ0uKAGw/YRxjSdle1GKnSN4y9SRlvR0ma5wVS/4M
TgYcthpaj6W5xkxpVEyUqhz+TM2eOM2s3emQFbXaLF3xMJ/BUziQCnq1AQnDVv1EFtHX/WRmbIAm
mFMdLBmBBW4/TmPLK4bmBgAfxU5d6nFdrbX9+fkdx42rcG1460BtZk5wVCpUGyn6H4BJ5yENpOBQ
0OMQpnU6nFVbs8toCluBJQJsKdTRd5kbbIXnApSeqMVUvrQasC251Muhza4kMdCnisVSjtRCdiq8
YGscLez9wjbXwmrurua3ErIKiCH4W+FTXTQZo8oYEyFHYpbe9xDXFG84RS+31a+6lM9JdSwZF35B
BlZED/A5yL9ImZiRJIOPAdaCRraNg3kn2yhhgMlA3E4jRaJKRH197X5fOHucsV8BtwAXDZjLWWeg
x2qStsDZMzrSmJZfGYkTg5RLFTI/LPO1KeVv7NmUXtqb61lPWVQNhQ57vS15GSXSJjpWrkkstPFs
/j56SJMsCWQpuOPhWuAxry+LCgjCpA5gDXUhCKEkrgCaJoADfP6yNb2SkRbh0+Zrd7a0kEg+gx8K
VUkRNbWZm0ZFVrciMUFw5naHeAv2RG/aWK76YN3pHkqF3trFsODUUOtFKV3H/6go5F8PEyVES2va
ADmaKT0hvDpVQnjMa/Pp64Et3ASQWQAEA6Bx0B+f/cDFBlVirTVzDbNZGL1fD7fx2DpfW/hc1cWC
KYrIu2kU6L3OYSZWFCFFk6DLUPX1kXCSXrzC3sFQeIhdwfn7nVQwh6ShBR07fieYM8+lhfnUhCGi
s7iOtkWRK6Qek9s2l6DpXpySZHgtUsAiNdM1tHKjWM1oly1biX0X3mTX32Lm0KYpzzqplAu8ySZP
g15AZlsT2NUnW3LRu75dpRNZWki0diqGiAI6QPr85xcLWbWahm4uGNRuiq10aI8xaMUO0BDnuObY
BXnt1EOyb+VCXNqll1Znx6LT0lzsaljNi+4XyrW3gwpsiQCO7q830droZosqpYHSjoZSOGFZEHRm
kVG6/88szBesRDKmj2CBgcs8rR46Wq0chLUxzJ7pk15HOk1hQSqnX0We2LVF378exOJZu1yP2dNc
YkmdRgNscFcsHsuBZLbmip7sgACaroJSPuO3+GEzEeNh5+HGmV81E5513aRh/XlJgMY2Ot8h8od8
b+Nau+i9fJiOvALCqxGCV650TC865Qvr84sH7ejKZPw+WtHWIsLfYipBRMQ5k2HUul2NwfjtMr/r
MGboNeAWBXHy7PaxWDaAX98q0AMc3+bysXvkRXoD+e22vhMf/0JdfiE0Aiv8nxZnB1vs84rmQ8CX
VLShhYFbp/fa7V+Q3ly6xy8tzQ+zVILcqYUlXndRDtlOB1ysd+INu1u73ZbOAjLiCgDAoFwU5dlp
A7k2syoDpmT2TrUPpX/8+iAsfj5AyxxNAYLOuTdkcl4Wgq4Xjjih169W79AetSKHsHjWkIxC/yx4
20B4MR9DYZosGw3+cjtX/UgOPW2ed9sNfnazGrgu7rwLczP3kY+UBWhA50etRRnU2MRO9hR4nHwr
8vKbtRVa8uyXo5t5ki7QGyXXMIO0yV3I0ruRkRBTffp6nRZev9aFlTnMpghGXY9kDArPHuspyPN+
o/X1Vg9y+aWuu3KtFLYQ/QN1bnHCTQhIWOZszbSxK7FiMhTCITBlIITjNP19jrYM3m6zWgf5vGao
SSigr7F0BWrrc/fYjLI09brBHxsc0xrhGt6jcJ0iDODwxIHuVnPfn9ftyuTcJ7ZyLspoq0IbkzqU
Lry23pNAT8ZdWqKpauX6/7x8MKaqnAMFMTGe39dBBxjUK1MQTSgsjA8h2Oa61tjk8nNSGSu388Jh
gyW827BbUO7+RO7bMKoDB4BwGPW73/uxOTIYifwASrLUSe2/uy+5OQOhMYpo6FGYxRsD4EFIOXNz
sWpnauWNpkXaytxY0t8vh1ybmm3JuE+yoYvxRMwkiu6L4K7UopWK1cJFCRtoYlSguskzXLNbKxwH
hY0Sntc8LAh2yZ63X+uP0BsHV4ywzR/WypAL+YNri7Nbq22hHlc0OGjTuwgoJzqIP0AhcQg33cea
p/osHgUffzm62b1VS4FYWgNsIZvtRHvmNRvh2G7FzaoP/uw+ri3NtoURR21nBmf3wTMwtV1+NJse
ORHlYz3f8/kOgzEDIE4kBnmqaTasssOTPVPV3JGLn9RQ7DBaS9ItpLNgAgy2nNBRwdNhdn4pNaUp
L7QcGXPFAy1lgZySSfQB6iGF2zvioTsOFHGj8BiFhCXO2tItOqsL+3y+Lx4thdAqUZ3AvlwfovS9
iLcB+/b1Sf4MH+IRAFiUOc8iMndzYky9ryvFSimeKK5+ZIfmgETMprybkDHQb5SjcoqemoZQbM/W
OYtDoegDbWNxHx/zTfRLef36+ywN+fLrzIYcR1UhlwKO+5i8DE3qNVUEzWFlxX99xs7yUcsoH+Pd
rciqOds8SQlYuMxHzekkhofUC0M8BSLkKYND7/F8V/zduGXH1Z7ApSvh0vDsiIxDZQwRN8w79GRX
2sTbBgVJ6z6xre/RLS5anyFG3349qzz4uQ7LMVyoqIB4DNhqtG1fb6Rp7HW+v3NHisSSMIlCoKoh
FoRNEpG0MiA8UEEkX9v8zDDL59jiWCjOlPwpdyKkrRYxFbdfb8eP2X5EoZk37UQJUSIyCu70yFO0
HdGOjcuGJ+kIuI1den8FmrXo4XWgAjmDME8ZzU6yYLblMFZ8W1VE3oku3n5w8SCHb9zkdvBzHN/j
aniztJcvjc72clk3ljgFiDX4JhMt/vqLjpHNiGTDpQBKRWTkwc1qZXN/hktj4gEM15CwAs2oPt/c
XaSPVdtijzUOe+8cng3foj52W+41ovuGp4ikk+zIp8PelMlIwn8DwTX7CrNtzvKm07UaX4FBNJRL
kyn+aXLVPZTY15oGlk6UDipQsLXzPPI8yApZpOTmBFNUfJXquzC0iExPCluJjZeOEJKAXJsXfAfo
HLw+QqapVzB0TlVHm3QIYidXlG0gDu+sSt5GOX2zhpa6X5+hhQQCX8o/rc620KhmYTEi3HcsEVIw
Qag/1yynNqDAJWlT89Tp8UnT2p8lzTRiZYnuhCjOk06oXkdVRqI3MlQC9eKEUKOJwdzfZ04fC5Jd
TMNalWJ5If78rjMnk6S62JsRZkhUmEPDkYwJ8usRsDjC5utpWaiIYlogRocCmsiRnbPFSNTEzIoS
a167xdaCbA8BBN8Xntoe0I7CjW7ZvnEVu9pBj/f8dAlQXYi1tbiRz/7crWK8KtpxEIaI4uwRCEhw
3EK3Y3RKlzeRJS516bHbcfzaeuaWB7pfGDuHeRfBwICb0JhKMMzLYaz9aspQPJhxnW4bU4N3kZvM
LxsFbYBfT/XCooKbBdgSEDHrmGt+LC6s9n09gP29Lp1UG46KCE4efbivmeBZzPr9kvo/78P/pR/5
7e9jqf/nv/Hn97yA+BnFXrz+4/8co/cqr/NfzX/zX/vXX5v9rZvigz001cdHc3wr5n/z6hfx+X/Y
d96at6s/uAz9YONd+1GN9x/oKmzORvBN+d/8qz/8r4/zpzyOxcc/f3vPW4DP8Wk0ytlvf/xo+/Of
vwH3fTHr/PP/+OHpLcPvHd6aLnr79Asfb3Xzz99k8x+4tbC7uHgL2HKxAP3H+QfiPyBKxuscKHhy
dB/OG8urJvznb5r5DxGvGRGSw8geARmE81Hn7flH2j/wGSbQoOBR0VF+ln7733FfrdCfK/ZfrM1u
0QfR1P/8DRmpT/k3qMKi2ovAEY94fJWZpxeTuBk5DtDp1MkPWVvsKyEFX5OcDq6gNBTl7YTuBRGZ
9qzYTdbdCMm40Jzs1PQlAGyCZlu1W+Ay76GlQoJKczWWlB6rTTQygbjMzGsEYzX0f2oGsV8LOHY6
tbortYJso1e0tSVL0Hdi+JgV2W2aptJzpss3KgVKQkq+TTWTHbVTqJe0PRCl7QGRR6ilUHxuxXo/
tspLCiJdO6Xhpi4gGii0ABdplp8yoEIR7Y+p0uzLWDkaifAgDfpLKk8lqPXMkcgJmp1HsT90Sc0c
1Qr2ulA6rRgeGc2JqZcO2MJUz6qUb4Yu1J42yqqti63bVKZdw0lmufWDRfnblL1NsfKTqo0HOXtb
qQoA8iOvEbonvUKzUz9Gthwqmt0LiSfS9C5SlZOuM/TJpR+Z9DqkCnLL1tSRNNTsMe8w/2nwRsNi
rxc/QkgatEJw6uX0LhcEAia1bVOnTl28GEboyejuEQATSwxUB1XFZ9XgmNCK1pvBVibhmKu5C4QL
I32mHGoJCgEV1VyWw8PldCNlgW/pTwD9DC64j3RSJUi81bofazolQfejRjdIktm9XnkiaKZJ2TU+
LrPnkjXPMTyY+BEZ+S2f5CpUHd0afzSW5jThuEOq1WPSsO+Y7CYjWNEMyEYq+o9ODDcloKxxvzc6
9ahGAnCetCHhYLykgrVFlOA30bDpFMVuVHlbGcpdFxvo6pigJaMGdp4BLoNdh3JTYG6CiGZE0dG6
luIvmW2TuCZr7EbqDuWog3dl0u6TF4s9lVLiTCiehvFtauDZZ2Z7GmlOJ+ODUl3YRgnbWlB5DBkC
SvUbjdWBSP00ut2o2zHSg0LE3lJjAtWANjjxaD3qaSXvC0XwMtkACrzpULyppH2nqk9dB8mkgCTF
KUtk0tbNO0QNHMPArVq9JaK4TYbuZ/VEc7pv6uERkmNOXprxbgxzRyiYQDpFrD19im/QefErEHJX
TUIgwIOcyHoOTFSN6KBKI18Jzbug0VKicuBgSCcAakKrsVMx+RYOQ2JXkvq9RuneFToLYcSEV+9Q
hj70V0SUCaPCzkyj8Br0H9aFTBj4FICoHhhz8mwHZKDdV0BBajVpuzdF+84Cpwt+RHXv51kab7vQ
iE6ilh0yUVK2yMtBfaPtxjsGKvmtyJrCrdsSJYQ0sLYSyzxQzx7RvyliwkOIHEhtdTLS6ElUM/Ux
o4360OanxmibvRV2d40AramqsrsISUzwNUr3lpsOCYpk+P3k+yQdaj3fh0KyHyA0q4XJY9sqJOzC
9y6/D8VjE5c2G1EhspJ9ouobFXUMAKcnhsexNDzRuuG/REYDz5nmVwmCY1FMiQ4cf9iOrt49aRYj
GpBnvZQeaqGwK5DnNlh71O7JxGwqf+slMCvJO8lwGzr6mSE+dN0ATtGSaNpbIFZem4LjLnlnLN+a
5UQK8B9BCcUN1MAxTfT4iHCOwPFMenDb1Ue96N0qj3yzbEmid2SoBBQ1H1BR8wdW+50BHRkjRgP6
3cC+6X2BHfBdyTdyAz6hqXSC7rGZ9kUS2NBecmPxFFDxdmJ39V0dQDs2DXcaeKdU6UnQkNLXCa1O
yM14kO6wA0nwjVD0M0nYR31l58qNpYS2oFREqV/DQcJZG++wTHbUJE6J7xdRpfGZspmknETFXSia
t7lYkElCJgcqJFOGhwkFwWoTshdWDo+5jiKWMXhDknhVozjorPIKSbA1OSKKMMZo31Cfxzj1RGbu
hjglUAWP0sAN6PicoU+y5LHLr1rtdoI1kqlGdiou0PIUovFiwOXyLUfP+Fi9RPrRzPAkwg8Gjwkx
OgQyMkZAGZiRO5iR34/0mfbRbTJY27R2W2UXJe+l6TYGdadY8zNNs7NRIGySSNojDRZZdleh60lI
wdVQEqNW3QjoZ8pSu4HWU7NLgsQtENaX2Qsi6IdmBOOknDqTTF+z9i0rUxJm8lYHLxdBRoqIQPoq
6oFa30qa++hL87LMcEXpOw1/IX9vgzaxbuL3MonJOOh+H91FkvFYMbjDISSdJd9VnQSpl5ygOcrG
whMtyQn8Sd1nJOEPBngTNfs1KRNuAM0X2FjaUtWe5Lo+hjEo38R4W9b5XdwLzhCCeF7HtvK1ZgQ7
mmz9irX09fzvLMiSlcHotXF5q0O4Rz1VU4R8jiigd2gMCrtEspBkqolGOwVt+0kOjvd+wEyFz92k
7CoL/A9VCh+UmBuw4tgiTR60NPCFLDn1fUoG/XsgvQbSzZD1RGY/mqZ0ItzBEBYgqM/YZvujjp5Z
Aw6xnhKgZkir9dx3ELkFKCYVZFIiu9Ubdh4/dKx1rEQ7VPJ9pvdOlj7r8TecIFeva5I001EsvGjY
SkG4pf1IWin/kYSFr7HGy6wWaCKTdNEz5IcPecQZO2UCfht/NINDp70a2WBnIqY2qojYdmjWZ52F
A8RuogTtgxJgckNEhEzHPZcmm9HIdtWg7AoZDYwUFymoQJXabxuQAenNjTiqjjECz6Pva+GnBe8a
lriytA8Gl5dHmmfWijdUDUKJ8VvWMFLJFVEZVJBxpqXeM8GoSTNoy6OKn4vlBte738a5Pw7FJq11
L88ThGyabebFNpO7oxRg2cQq+REofld2r1pjOWwyShss2RvaWff5IB1KHXdQhotx6uwSt2eca6TJ
rF8UmIcgeIhZ6IDF19Ez+f4o9NBuK1T9oQ6st3DsH3UW/+hbbPBQKj1jGO1Qka1jllh+bwilrbKH
1MRGzQCFhevMEjvLxO+IYxBIBjEN7aFu4Aa69lYJo87Nc7joHmxthqBldk5RSCq7hLCfUzz8TC2V
elqnPZVUvQ2s0hmwA0xx3GRTpBAh0HZpNxxapsfIlHX3FHllqfbD0cIVSQ+pUUVuWpjfhCKOwB2g
bypzcuhAHYg9Y1NED63JSoL378+0q6mNzkxEcyZe59aTHJc3iB43lI33hhge1NR6GCTJ7oberqze
S6J438I7TlBUFvd4zf2iivmzYZ1rgEqyrcZd1Qs/KwovCbhaAfq7Ji/hDtp9XgwmicxvKuRjTcQ1
5q6ZTlqhu3qYM9IFuV/H71qsOBZLPXToE8ksX/TkZ9spG6XUwV8MvtdaIKOpIVrGB7SD22poDkv3
6phhx9Z2F+YYXg9XdDOMP4SoIGN4l47A57Fi36ogVOtAzigUNxCfDEmd4SoPFCKhKRlk7o6Zaa+B
9Su38kORVps+idxGPGlis81GiESG2BuGBJdY7YXpOQrlfY9/NelwWUWxgZPGKahJZhbESiZiBMqx
V3o7wwBMFLrkwi9j0ynzB5AxbHJheDYQHwZG4EXMGUWTGLlkD318DBXdbp/L0LQ762eU5j70LIB/
6jdTKe6o+L2MdVe1CmybR9lMNkOZbgNp9PJm3IAHHvb/H2Nf1hs3DjX7iwhooyi9Si31brft9pYX
wokTiaQoaielX3/Lg4sLfN/TBQaNmUyc2Fp4zqmqU6WRXLCgEjf3GOfGimdO0C/TRi+1OW4RTlef
x0jr4lnbNLBad2fNXhpzYMl9g3P3mgxZGrR5vUQ5XaNisSQfhLmLSJ7whWVj4qcYr3/GQalZBqOD
Oco7hEH0UfdhKZLvqz94TU+kJYhql/lsvQNBG1+H01M6o3/g0bH1O3rsdfcYeLPMZaD+KhjKy8Q9
65BmlUUxEbobMw9dDF3dLpSkyglZYjSZTD0hJXQpRaxEZjYclxKc4yluyMfSRZ8Jq3WBAn/D9sWL
BPfNOZ0z4js8is1rMkoYoaMV+TNFTaa3x0o1WQcjdrhhlNGEpZSUYHWaIWXpLZzRiqK3NvV37LbM
YIpDk5O6Hie2l/9cOxyd+Ro+0cjklYXbCflu1evEpszv6nzrZbmp+uglxwgPr0L1CmhUZ171NU0M
nUaEmuQDDzsE/bNyp2kJCy+Jct4xuG6tVxpd5OyjYJxTkzzE/a331JGsK5quLhebeba8wfo0z9WE
1kUdHVx6lDdf8bQXpsWbwmg+Ih7byGCXItCXb+fgJ3krXIrZ8dfeLeWW2p2SLE8w4gYw7a639pGN
cy4Wr9zEdNXXZHpEsURhQR3i4uDF1dl571P80/wewEV/KTC5I5+PYnXPFfUvtPtXyS7j/LSg2zAo
ahMOi6X913xteDcFfsBN3h2vDiGt97XUsBTSu6FNHsaOX6t0pxAQjNP8gNSIg5/gdZL0PFYm92OS
t2hS9HaCxcy5Cd5ELA6KvfsYlhr+W6cwOFcwAjb01fPwqNptF5h/slGlMM1D3cK/sX32k69xqLOk
N3kX/hlalgXpV+ufV57sdSYa9P3lVqrwnnj0JrWfzfLoCYV58zYvbx16MEovqleZGKaC048FsRJQ
q+O3qWybcFW5zucIslnE1Ok4T4jLHJLS0TZ7cswqHBUjeaFrk1uLObgLSn9FhDrB1R3TzGvetx6r
8SLZ+cgtrdwnwcIEXx5X3B/JqnLz2D7iaTl1cW5GBOqoqhxqZPR6ej8kVxj6/l42tC4N260tPFix
Ioz2Cvnonary2L/Tdcyj8Dq3v2HyhHr+HdK4hEYcbvEHsQ17JsRxbW25saagaXUdsG0H85ZMmWdh
53MTF9TMp42mWRIgbWOb9ngx8nj7Ymjhg8bPR6f3MRos1upDLX5cv7p8mjD1jOMFUdc/GTzNekna
ZyrIQYVtFndgedIbtiR3fRA++BRNNWke0jr9nJG86bhCSU6wff9DxnRgNYOHYB1KhXs4m/kIt/Uy
bN6C6N/QQKWmER+mhn1XhzsRGTRb4rLMlud2NhNSxeQxSIdHaeq2hAJ5Fy7kN5XiqSGw5+c4JS2h
O04j2CYSwguhk5c1kEAyCXYrlnfIJyKgLrCbZjgy5NbntrNPA9IkdoHEGoGdyOM6L6Xn9X80exUt
IwcItwvj6ydV8XNCevSH3itv1l1MIXDD9OJmfeLhvwHqFTSm5cjmJwRu3AY0nKlMyk0CLx7Wg3UN
rGTMo4svUxujcE5lh8MvSsZ9JTDfIfCyB37dx/MPbPC0ovoMFm5PMO+r1vYJeFm2/hmnIzJ0Vljx
NOO009JkJMLpbPw/CZ1RpZpTuKI5bLtjhSuUpe7T4mwNqmRnMCOk9OxvMtu2P2GTFBvVp4hr1M4v
h2cD0eW8A5qNsb5CEGSHFbEhDB88ot9xJmTDegzq5K8x495G/Y7CtLaXS+l3cMFY5rwb9bmuBrwo
c046VSAvY86C7bQ29QNfP+LFyAwCRUTPfyBfCTNPl3U/9AEc9StGiypc75tOjnU4FBFvdgm9N8m8
Z2mQWfuZRn/X5nv15B5xc4eR0qdxVpnzZEmRM4KU8KVaUIBMzmx/Y0CDKlDkvkmugsxfkAQVYCpF
tqxTYZ8bjz3OEK7YwqRJLuyXxfQ6+M8IQ+hPZKIH1SHIYPJ0aW3a5J1ZsFHSFpzYf61hELhMfbxr
vXjJqT+fkMLgna8CB9y/ZSoq4h3vcf8q2be39oWxaDuHAFeFxLxAUA3Z18Gmj3XqH+KKrJkJ1aVO
+r9h9DeUfhZG6sIwarsJe3PhWgioaoIZc3+8behG2A1sW96jR9fS/hKGvFEJihy5vQqvNwx18wGR
ybG/n+3RNOPJ9UCz+q6M7bFbHtBhFB4W2GK97smMAAACjDJe/tU/GR9DdJyDkxm8XRWiBwMYavVN
9NFLHypcvJetNQc//paK7gd6wKrhniR8B2CmSJbPOEIij5Kouk/NKJ5jvAcuQpHvHAxaoiVbY/Mw
ty2+jyZDvsmdBzDErdDSNmnya+0ruNWcvAX7GMyckNT2jXE9c1u782x6H8DTjl7OsPU5X0j/3qHs
c/IvbseL5h8BzFgwYv9XKb1evsNnay8iDJwefMPaEBUYHQT9HQgEKzQw3rR/hZPoGBm6RM/kYtzK
OfrnlmtMWAcEDcKwEDvry/zghh9AFiMa2z44pucFbb4fIFlmNEeMQ5kZn4NmjZBHseAPwtNwmzoF
TK12X6nqXyvswePgwt+VEPY6KMTSyPFrUPZvP0CXOGAy25Cx0J1DGNVR/SvYCkuQdKR3Aa8gc+pK
2N9kKI093hU+AsogCMDd9MnS9dzOSxag8QAMm3d0eG+79Bqt3RlffvakerMYGb3gELj0EKeXVU4X
tgKinq5O0/3qB2hoxa4fTO428RTxF03FmaIHrqd3VaRZi3a6ZzTjurkO9i1CrPn43Q/jwzLcNUft
xEyrI7TLbMuVi160vSLPdxfW/ByIfslU23d5HCz5yumQp119CKqlPiS+eh29GcMgvdWDPgcKdxy5
2kj1/p2u6Zk06Q7pI/fFNd8dEB8SmJc2nbJIwMbw2ss/s632PtCztGalbwAjAQFoj/XoFcvC9qke
c1wIhK6u54gmaPIGtNszbhoa2BimD3GXS/kUqbcRuTXI9t4F/Zup2YG3/d0Zi3fjj6a/xsA8dM0n
Lsd5ivdr+0ajV0XxpiLfuWFf2vTFqlC2JLwjamwge14R1Mu1ogCtU3fElAx3ixercE6YKNnZJG9U
H2dNkJZySx8SznBy/pLxk94QZjf8kQA95NbgCIePkN//pdrfRc1p5e5gA3DoY1qOQ3Khvsh93KIg
fR6HuRDEvobLnqRq5zXQqqE5UTTrqrhoGCYrAVG0/FWptw0zR01/pVBkL4n/xMmSj/JvC0JBNluJ
pPdyrsCIJPVL2nnfwopjPM2In0wHV7Q+HXbw+c9XrWBzwPYjsrSTWb3VjTutXXBFj34bgwEa/YrZ
nHG89mEXn8YWtddi1QrWTGRAccGl8sfGL1uVBCdsO2JKC68yIQ99ldzrDSwEBnG8fTp6HBr0aqRF
Ytw4A8xL2GUmVXeUcfoOr1nzICROBtF+aCbepnmzOF/aW6RKt4oaQMb6ZWuRYX/thKK5Po0OB3wi
xTub/KjYmEQ7moZH3UDqOaxuHwbomnU9+cWEvyDp/2snkf2OYwoF9UYQnBDOdSnWo63HUzOYrB3E
vhWIBQEg4g2maGPUGlcte/BW+ypZT5FhmfaqkwbiRFp/N7IQAyh7B9o6Dluc6cmWbuZZBUyPyY81
IMdoCrqMtA3gimF77zTJXU3q838fQFM5cki8i+Tpkwg9dAvBhQ6DOlThsktjsSdoRivWlD7frgGf
D2qpyz78Y1HxQdPUVTbAMRYsLpQYwWMad/cYp8pw6lg/ZqZNfsdDlLWdG+HK0uThWv2TC958de50
i/1i8kdNa9FV6H2A4AaARBEDjASGWqN6S/fqXPKe1LPJgwUt4ApKuMICU5sCdJrGw5zQ0oMjVZ25
9kj7GR0pCmtY70Z3GrAA4wZ5rmMcQZ3LR24vuPCXVfWFEB8tGLdUwjsK2YjItSjE3BY9wOcAT0vv
zXuFcwjOwLthLl0DPxVKKIafxqBZXfFCAOK5DkzII9Q4NAtgmtlhWA6Vqg6rq88U+S/7gC5Pfk++
OZETwG7UL1JzfmHcFL03pRceec15ZvZxIsN2gF0kEnnUVUO8eV9/3mIXtwfA/XTX0WsTJcNd2RFQ
kgIq7C8g3lSKJrjajhYKCYBXKSCumOPNaGx8IDp8xkq+KQMdH8wKwHBj+AZE7dVldXGUwxlGzW5P
B5T6NX7eqrnsFfuD2KYW6KlkD+o49Tw6Jby9rK6kfr1eXLPTfc8fzcY/3TiMJcxtq7BHlqsdovN/
H57B6056DH1eMz17wkvP8aZfI/Vadax58dixNzAMohV9CutIIo9hl8T+NbTLcqiT5R88SZJsovNR
+024G2dGr0kfZZ2FGmIiuD99CsQopg0KZboMCLhMoVAQoCpWEBtLr052WXkxJm3hQ690UlhWyhnT
U15N4XpS07xbEovTPqirfctRBRiuRR5FuIQKT7tj3SutWX9MIUhXYcUvQRjg7WXRnrie7vGtvc3T
HBSepEUHrRjUZv4lJVxmeKDxWjeYauc4owkacBtvSVGpod8N6wbsQKwgWPpFZ9ui5Nno+dgw15Rp
+C8xLihmMwrkA8VAHZ35YmA3pW6xA7BZViahfaR6Sk68IQLugvJPmuKBnEdcCLM4/Ll47M9JF33o
NIK58g8I1aDhm2yE9gr+QAAxr1WMXkmh2zTLvN02CICONcBznjhWMOu9NSZMdwN2yHeOgZpuIzzX
Sx0cDKtx54IUMV1g9ZhtumP885YOhY2j+dTJFpbKIaTvqUrhazWLK4FwSWLb/XwLN14/SL3t5Q/d
JSrxO3ZpWPI+/F6CL9yK9E0l7oeUDuAC2baXqPpuKpK+wJvOThrttx7KljcfSxhcGUUFUN1bspBo
n9byUyz+nI/QdOyCCN+QksuEy4lvtBfhTQw4ZyMZqYNKwFzOrhV7da0xekJ+jZefvQm9kIxM54WB
54pDf9mnY/M2G3wd94jNxwR2jqMazk6a7RBxGJS19bcZ9Qs6fWR+VujBKsZvVVp/ER+UZOq6DQ0Z
gLkeT2Ef8RWDdP3YtCDO0jq4pRqbedRBHOBM/bqE85LHM3JtJOW3KYVHziDn5hDOaADqDYRbVekN
zWR749XYlWnafwmWzL/GoUXKVAeWmlXdYQrIR8gmAkQaLWUcqIuT83vLVBnMC1r3scZbt8UvKqG3
pu5kbtutdFUwH2Vrx4xVIN8HXUMSDF1/QWcGHMxLY/A+6z/ub2WEJ//YdNvOg/TyUM/hvwgUOTpR
e6tCJOV0Y4ez00wYZwBH/PcR1szDBe+B4UY367voPP1gnbNo/yDl/Z/LbB2+rCOoKVHzEzKw0JYe
MTvUh7B2GN35aUbdBjqBVep4mTacXk7vRhM+WQKsijeAb10/XZd4N88yKZIk6vJRtzeZJGMuJDMX
DfbV5yzHcYgxdl5zTSYkcpiKHGHpPBZTxAoet6Tw7FA0+HmUk+IcanIyrucHEpu/4+YYQLm2f05m
AvyxJ6fNq/Cs1UjI8+JOZbWa3sKB98CMkDHiNXjP5v5MwLWqhGEoo8bu4glwbYe469WDIVEE6XUj
dLVPZIVGZW7ytBU7/FRyb8j2aujyGBqeop70QaaJd16Gc0MUHLZ7VRXWrQUQL31a5v4gB/PJPWp3
PKl+g1lCz7HhYdAwHl0jVkIn8gVhGS950t947evCm2sQatvQ5RU1aJcwSAchMPRGJTMmQLjCQ6Sz
c5tKS9SQac/Hcch1l+RSz7jQXWKKYbRI9G6ohlmA+CBTt9OKDMdhSN4Rn2ozFSTmMKOSaT7zRx8q
lQAwxE5N7KWy43MVaUBznT1WWuew02oxPyhIMmwcl6kJPTAhwVA2g8S06FSdD6DSDywocZ3FQ6Km
o1ev/VmIEf5KWEfBuxv69zjkxcBtcIyqpS9JxF4Iaf+SRc3PhtEV5JLCJTFVgOvC0lInpH0JBPef
KQaYvJ9AD1jowg69CfZpS+m569MjriDZrxxpFagzD4jYeiUymQ7toFeLgSI8NGmgDw6nLeQ6mp7Y
FpNibOsm1y1LnySs0XsKDB2Qg38foIrCHKgee2j0CzJu9KOlpTTcfQbpSA86hFJn6cwfvvDqc5P6
FzHfbDH1dd369d70zZSrGXdQCfo2LQO7hyvObL7UENb8/Ge3pg7z5zwVJBIvQoc4YbREayTG7rD4
lAASAz3XjfUH3iY4Vq5dUkovbu+i53s0xaDQ/LE7xUrhR1dWZb7X97fOwchdYV2hhC1rf0OHvBMM
ddYEkbjWTsgr1fDV4qS2eby2PbAXABopqf3Tfx/s599ErMkxqSHtNOzkDS0wYkRH71aOwGhfe791
ACfUzLbgXBBxR9Zkfog2J3MV8ROKirgxGRwccOdTpXESDGC2CtH79CzrajlDoaPQf7D2uiVVf/V/
PvSIpeRQeuLAJartLFfyEI9iutual3WUrncbQV5D46+QyPrOowjENsKKCtGFptDtQGF/qgDPx8Y/
QZEgs2ilbm/psJ1b098Wn7AHCtrETSVvguDUDYAFoFN2GTb41ZNfB9Avtt8k7YerUvLUVRg1WaB2
U0zkRUyyhmQG/nXzsjxEmO72Ya8+N8BrHPFjN+2PkGt5dXvbOvdPdzXkwE2AOi3a9m2rDDbaKsvw
WtDoWNXJXOigDJcNSB+roiLo3HBv++jThgaDW0thRowy8kZjWeexnPxjXIOx9rR5HoiUyNkEOpTE
7XOilvYZpGze2FTmQ+QNB0kdu8OpF+jpTOGVzlqAj9w2RyNiOEoFP867NeSUoZzLRgzhIQYKW5qu
g6UswihOfdj82yJZn+V8EF7UInK033Z62a7CrQhDSKP+hHbtSVsblG5E9UF+I6g2s9QPyc9HvIS/
NhesRQ1aahwIf9y6njz6Px/KGeRU+NGrxGiQO7RQt7H23C2QMbAnMElRmNrbf7+eMCQTdwvdynad
SdGNimUDZcC8PIWQU6HSBCM+1Veo1s64F+4pjhf3RJPKngMSvW0jshxDD0VEdel0jVo3Xzs/gCZK
a7GXMSLcUrIesMwGNKQz6cVT8wgKYNYFdL9jmMs5bDIYVsXlsNHwIY3XEBgxD8q49cDbY3nwbQh5
CnxMH9pOslu4kr8MhCmqVhM8UpfGkOlJwHmL+YXkSNvPA2ZDuV5ql04Xv4f37/STKt/N2hw8tTVF
7I1ILRb4H0tTvYNhGEsLA+zPCdOs3MaHLkIrC0ksVGzDCOYe+oCeV3PRMaJPbpTVfR4oREQrBb23
NVdPtWkG5QFAtRUmPwSWmyoZg6Pfoc2O545DfBd+TG4eH00CnKuCgBsdUmsvLQWn0YWVrncQQLIc
j8z20IfzYYY/VCaQhvk4dgKrOtUkHsOZ71QHw7l609tXvZkCBzd/3yoPehwFzSHe398Q46JNs+YR
KfD2jW0oI6hABxmmAyhdCp/LdGK3lAOoriQBwCcpeGso9e5V6OhL0ORG+bDl9qPtjN3v5N7K6KCC
HVRv3pWOE7oyCMTyeFww+84NmgkTrQD0XIWhO+kTaNEWVdYyDoAJT/1tXWx/JHyBpqn2QQ4BADqF
dug+hp+hLAXd7SCkhHnKemMKKAb+SNjRJGt41cLtx3GsTsIb/P0QDr9qpB1fCRi6QrEBAHcqsfor
2PCElvxeCdKdJ+jWyo73KoftZrP/yQDI+AzYeuX8UVi0pA0wE9e3oohDqQ+2dS8q4E9VMsg9PEDA
80Yq+hAi2MsWGPxKBz+LugZQT8AHEKLLN+sb9lGl9jry+DGJHc3qBRxH5YQ6TG7180pRZBr1EoNj
EQfbek2WaAcT9KWsp+Tv0ETPmk6y7Lcmhh5x2SHwEAypozebbu+6w+gaVwx7ZzCr3iEzFpFbDrzN
BAVFNqEulrVdPzxnxSu+MBuM99gJET1GPnsPuPlqufcp5vUNF0jksuKwx2zDy5pAGFIZUGOmsQ+t
16WvsZ52dWqjX+sCT2tgXqxwLdDySs8wc/GQuRgStpsN4oejERvk8Fc+IqP0gn6kLpdEgNpels/A
zNtp4BG8yBp6r9ky5kRbH1RZfJX4HoncukzVLd03pALx6l8SpdBI9R60ZKONMRcBvNA4DbyZY43A
YvzoWtj+T4MHXVvg6TOlTbNvf5Rfqq4xK8yRLcfQ6Eu0pNO+Qz8bgULjFQG/QusdZvch71Sod051
do8Fg+Oq7cOYLBa/nKij4u9wBqJPdfUFKe3byFZ+6ObksnpmeUnnHnoHVM6h8qBu8UI0qOdByvEk
FTQ6s3P1zQUvpjL6EFkID9jErpAg2WzdzHTs4PaHg0aEhQtzBWebLEQ/Di0ewmwBlVcpUEI1XRKN
syLh7wzjae4xFZZrEFRnBMdAc+IB4dbLEl5Uh+FxSVqLDm3AiioH5kv7/hwaue06AqVOy48JJGZX
iIaf6370gWZiWJ/bxhayZm1RYcEFUpBwwMECyiCp78PAzdVBLgD+SNMi8CwUZfUMZ/AKGs6OIcGC
NnicV1886rWSj3PyMPW4ARGg4czNlKMh71KYj2ztUYCvpA3gGhqtDx1s4wq3sTN4ipLiG74I/2tF
nvWD6sjX7MVjOa2syohlQxFua1I2tfjtmsk76Wk9Nqnbdw0A4Km9MJsumO9iIBde1e2N1+pjWi2n
cHlanF5BcEcx7EOOxnVfWwwVaOJ+mR/ZjOr9v4EMKHRHwDClhAZygpcrfuOjp5ruTDhYhCRsdB6A
E7uwPv1B+CYY8DRuOKVuuHhL+qiN93fySFfwFUT+BMDSrelDE0HLR2sURsjj6G4QoJhqYB8xgJxs
imagRXXyKhOcgzyG3GoBJKKmqQX968ICFli4aP5KXgA9If54ZRltowYaAfOjOVDjGfjZBB0w0FxL
/A3PHtpvICMRE2DWNp9kup3lYWzRj2Jmf0DMbQ+2B8tCsLYrN4zRB4Lw97KPx9fBrf/6eXaXtI7c
hfx8pAEpuy7mh77aMIqgvS87uVZFHYUqR8LIQTSi3+k4vC+huaBdHvbRinnG6g7lc+6Dh80Ptuuo
PqJUFyLisnSeegZn4CCVWdfHwU7ACeQY7c2YToUMsaprANLJNrhWfnfmFR8PLporPHjjAI+69V/U
EPa00T55IsbS0rcOeh3iHuZRVEfLsGsLjisq/MZL9gAyjlpZ/8g6DylDCT2F98rbvAtt5sJE82ew
AHhqEz+T3V8c5EhDSEYoeaj7kgmoddmF3zR+rVN4YIPb3B635Cinj9rOMdiKBIGCIxqSQfhFs06Q
ZS5YX5y9VKK7ayFLxHjsPMgqGDxPjhIlvO/GBxznGaS/7riCQ1cx+pON/0kaY46d72dwCoAtsvaR
Yhb0I2B9zNsdr9/C6B1WHVkQLGDS5rgMJqwbRIDwRAz5+IxwwxgKiE05zKzYAoFWEI09RQZsa4k8
ytDHerf8UeEPHIbpGy2dgd5QSByBpNdnG2GJp498VUSt5MA3MeD4TQ9gF5Y4RR+YCFIB+YCzy+6E
Bt3NySVNev/k6/glaF2yn7oJ97ZJytTW2M0IO43ghfEF9Ccv1kiSjFYY/0JhLlPC712MTVPsg8Rl
Ag1WjD6S1LWX+4LK2/Rnjkrg6cG1gdwFoG0O+xC3J2Rzxz42bwkgpb0NoNAM+xB8FHQZwfRTpNG4
txuUlIYLvFtYSbq0gX5dpug5kGJ6jOxyDl11xdn/Kxi338LbxJGjr3ONvIw/2wn+CDBX/XDcyhAf
L0yOq1rKKhFl1H7jmCVFX2Hbolni7oCh/mIAKpwWNCyQPYN0Q64P4KQddgYGyLcXCBKhiIYWR54h
1taHFfjSOPhQH3hq2a0izryk/R4g79uQ3RZqSFkigfLuL3Cmnub93MXLkTbVc2MHFC9fA/8fESeT
olPkGHUyfzVg8IXZV9vFbbX7x5bPdvYxGUs9XdPqb2U44MVhRadXe1m6Baq0DZYQBACQPEX/+TNk
rrhl0PUzUAhrSvvdmDzVuhHopOvXYeaYbTu8rj9fhiPSG814SRcFfizkf0Wg6S62Jao7luwGWXY2
RsbVFrrdxMdvW9VQbAQw7WAR8XLIe8l+1Efsxe2TSUCp5P+k1QgiYUAPizHLwDXW4J3yNdpWNH39
dUBPdZYU+ocpKjh2GfJI3nvRt3nKqjQLMTvvxhg3361sg1JFstKOy93v8Q1i9a7e0637NUzYeIAS
hSKdxz0n4Mx2thsUdlpms5Nb9XfBpkMDQOQUeX4BxxqIEdJuuI7Di03wwAPUrks900dYGjWF9aAN
ijEP5nUM/UUyvXIOVSqaryXzFrNXfQucyaJsJN9LyEYcRzVyuJY/nSJjIXsIL8B0YPYWqX+Bw47N
nC9+RKXvvZ6T/w6BpJUeJoCfeRZgcS2LLqlN6Z2MhaZGbOtdmC0FlgpIGeILm+kAoicFXfzYTXmP
oziDt9MIamEtQn9750uMewyUAPPbJ6nDbj9Vf8e4Gi6EYNmbNondRd5yDASiS/24+2F5vMP6HJhg
282xge3oBLg3acAuUgzgFbgnZhdzmu0CsnQ0aAlr75cX6KlITDjmHD4cU0/RiFUzgAjc7nThBLze
rB94Ml1srcZDQvsvLxixVtSRNA9m5CVBIn6PCM4KwAa4QMvoPzCI9SL6BzqEN5E2w6cJxTXSjP5l
nBzT8CWVZry5kbM7gLvfFgfVpcLWgLPNEyNVdGgqjTV2jrRmYdVL3dvbjC2AHZvreO9Gxw5AxSps
6bS/GxXcZyfWp4miB2pfk0Gt95iDdUjB3eaDpM9MDObSzojH25z5HbVtzuTNyR8T6Ap3f/xh0JPJ
QvqIUTDfIgpiGO8lbglgu1RjGSKMiQfkKPYPwdC8Kd4lZz8mdA/XnToPhg3KSx+X5L99wf+7uvg/
FvP+307k/16dvBuNf/73NuT/2KL8/9uu/D/UnceW48jZpq8IPfBmS4AEyWR6XxucsvDe4+rnQXbr
KBPJSUj/bGaOtFFXq4IRCPOZ17i/85mXWC//qv8XiZWzEfz/+heB8TOx8veP79mCijn/P/5mVir6
X1DG/0WnVLS/iNo1FBgN0NjQViAy/kOnVNS/dAvzeQQyANFQkICa+w+dUlH+EuHZo6sgA/qEJqv/
N3RKSVrKcYDJYCPM5HlVh/OJl+FHvq3u11InW1yQYTiFADboEHWBQi8SzG/0p1B9leBRR1FF0CwS
LdgJpdIMJ4pbV7nU7bM88Ga+k+h0bQfPMgCAZ+UtKKQoHH7KSj7i+0NxWcy9y0KsIbZIvrEjmfth
xANVi6kdnX6cfkptX7o6Dzo8MpIuEtngMlI1ZdMaOvQmYE5OrFYBiAZF/44wtDv6xYUaC7SHypPW
+aeR4jAVJycegdzG8p4feZF2YInzZJ+a8HxCn8Q2Kk5BXF1xY7mTEj/UciDykILg6qUp3uSAYV81
T2heCwFAtNdbxU6r+oe0zwsIjllJaV3BUDKJf806C9dGUsQzPA5EX+Nrj9T7yfKnsbS2uj6olGvB
6xybDKDTmPrxq6yU3I1SIXX3gpUIzmQakmNQbdtMGB8SiJThRppqYNK6lR+qSAc5EIChRhLpsa+C
BmQjZTgAJCfDqvx9V0R06wnlMWOtNRrXI/GLXnYk2orwquTloQhVLsZo3CRB1DlqNaPs8liGVEkp
m1jzNZDr6FiX4PpFnJsE1YKyJQIGE/rh0PokjYKl0gvwyvHnFKvHOJZu+aOSMnmUXho9BJ+iCuJd
HPErC9EIbuGlAA0lRTZso4EFJ5mB97tuff9FLlvUKJAQ24gBiEk/jX5A24Gv04j1BcS54qYLZjnc
tkfarEw6Gx+zZl/3oG45H96VFlYwFlXhwYy0DJA+lNCuTxu3DqALSFnRb3CZIUCtunireWF3HyWs
n2mQmORTphxkNQaLNJXVQdBq8vuxQMq8TMt9oANUVQbrsRRgz0CsTW0zhhs1SWN6jMay3VYwyOYC
HWhbrYJxmPHF5GGsT63kda++Lj9bYQk4vw7VR6/sq6sulozbOjWnrTKqAQhqOQl/w5IptsAL1W2g
S1cSWl38JearoEDM0wL/Upx/YMow+3ltxC7+gTyweGEidOIoCvsM3GRDWEog6iXtr0zLASyUgwD5
VTMBWIJD7xRC1UKplIPW1ArZDsl6Nka9Q57+Q+omCAFBFBBXKwg6J1H2JIleaytl+qOOsmbTAUiw
I897DanC7Vurqy8mjDvsuPPBDIfKdRCaqetL1jgzPo1vkJJQhphoIwsDK5QaEZ/Oinpa4vJjxFuc
FclvkJOCE/j15KpVIu67WtUgyvEGY8vRfleLQrsQmlje0TsAfq1lMCClOiSzCm2/RPozAvDqmXgs
1sJ12PhQNrrqKhPKCys1fntUSzwVS59ITu7UfDzWgE2ySL+wrMEpBfUk1XMJUbHwiA+1xC7j3ttI
vkn3vofloRsnXm1pM6pAhLwmB8LXAW8iDqYi6MlXKo1PGmnVH0wMInsyy/Ra9g1MAvUClkkUU1mR
PfEYahzXbELuQu5F+sGtMNrY/Em7pG0qsL50I0E48M98KBRhp4eOGEH8rqW5v0NzgFszm2yZeW/B
C2h2a6jA+mDDkC8pe0ricyOZfBXj1+cqKGKWjnhxxvcZFQCe2qCeXqYA1zlLAKfKP4np3chN8UPA
kAynOOGExNElSJH5fxg0jLK7JEkpNaIynypBtJHyeKTNWXbb1KPsNVQ9jA/1p1qkOERVhEyl2aES
TJcQIEg5uKKv3Os00yBdwCWqNEgJXfEqJN4ziP1DKIavkGloO3Cv1kJ3ypLxfsonilZZTY+MPC/1
0OApvDsvDWogrR70pcG8VCnsmyrEHDF4quGu74RwvEvLNt1DJHpQK2jlqVGRE1XVLSyS36pZvsZj
/QPm5GQPaQzYWTwKlURrvJvgxYUHvHK/1VoPyQqhZn/yiVf1/rpXp0cM6GlM+ACeZ/aY78PQDT3F
t+Hn42IXSupOkoOXTI5OwqDWTjcItaN7rFWfCpCQYGUbXQIGKgwvpih5ECQJ+H7T3c8KrPNn2ede
cB2y2j29VgRQbhLPgIpTHFN5+Akc6bXRwrs6zyhzAp9XakSz40yH/+pfJal5SqLc0eid8dbgIiHk
3/QwhVzWZ5iTpVSksTshtcwxrpTBwBp1deMHoLtry7jxhWY7dc3Ri8R4U8T9NzRN/gymck8T63tB
cwCqrH5s/Np7zCse5Kk2Tj5c4os2ESh90zu+UwO4udB0nAohrNzqaJAkh64zdxrHZdNXlBIMKrY7
3af/nUU05cwmuuNUXEgFgIZ8uFC85IriEJRC71dfWODjskS+A02Ugg2rfTfpOmtbWjhw6r5ml+CA
gaMHEkmUeJWCvCXIADXYFFG3ybX8IQkj3o2y/NGq5cUUij9U9KSriTZWnN6XuuxMhcc7GZI6yMrB
VEIOy5Dv6nR4Yf2LbRSynoWnQouRk4cCLltsQHLKR7eB599r3aG00kdN5Ggl9V0AUNHtpHCPCMU9
Tm4QsI1TPEG6g+s69z6ahHIx4Eh0H/agHrkixGuzH6EG1zWVqeI6yiDMDJgy95q8j32/OpqT7NJo
4coOgMpIkptY8aOWAQHu8vLeCxJXlJLHaQCWZPSRW9RIA8AO5NY3TVcpwl9eYl3FiefIXXVDoWU7
4IOTmklLiKANFAA7c9PyLrh0RmI7COr+EKj5ATjJqzW3iSZQg30kvRbNIGw8P3BEs7xNDNrtqGjU
Qn9qAuGuUFDPS/Rf0wQYMQFmkNWKSg4CQCUg+JHj1qnqySm7DGqqeGkpI1lY82wZlLB86lSlAOPK
aqffk2KothIWj61F7yoRdbiXWWTRTjMPdQvyMc9pGVAx+yU3wq4x80vNk7dTG9w0ndru0Dx5MrTs
3teqvVW2fCjhGVt6NwvQzep0q9yLg3ErKSoIZ/BlpPtuEFauBhtDlgWHVvreiFUu8/AqKJRiq+Ip
y+1tW9qLpkjEExpgMmVDenakpG+P8rMn4GGq0GXQ203v6/da12ooZ+TXgvnsgzNFaRUkQ151u5HW
mUHtwsqcEp5FmpubwEp3lpi7BmsUq08FMG7YyLvRePLj/g4kuqPWge0FVMl0GdrEfY83q9oUMIvH
fe3fjUV4SPL4Sm6fPQsIdCrdxBVd9gDUouV1N2rlOTkiGTqaAmPdOYL46ne/Ax1DYk/dwF0G8QSR
VSm0b7IPcbQESNg9iUbl+jDrS5PFJ4GciFqKHorxXU9JN0gtV4PxPhbdrqfOX9HNI5u0NfF7TBtU
B/2dB8FrStfJ1Bpb7V6DANmAKt1a0HkyDLvIPyM/oY6AfpqPKoX/oxTNXQDlJKgOQ/67wddUSSB+
jtN2aKmqEaS3afxQUKiS0tTRqMwkA8Eit74Iahwm2ANLlsV3UvJsjvKVpfWvuapT47kbsVUdeCN7
TdrWsm4rHZ7HcejwyDqaKew9JbsbQstVg2Hv65YtcLH4YPQaWUH3DCvHaXDijhLnhM9YIpNowAgV
MrsP841XBrYhRMck+R1wC/s8uwLFZUkE2VOXm0qffiHPdVC13zlfUKGiRgOSIAIcigIxo45uSy7j
UZVBc4z4mQblUTUJn4TkwRijX8BRHXwBYS4IBdUIU9ji/oiNWx4/ZpVuZ4riaNroahDrZbGkyRNu
AsHaRl3w7MXRt7yjFiOqD5LfXxX+dSLhaGLQdEm6jaUTaZmPU1w6fogJEf+4q8KHTk0PhLMHBYK2
CddXEPrnMmBRAl/aloOB8gto8jKEV91AMtZeJqM5mmO0M+PkkLTGnmDH7tE5QN+Sp9i4qPlYehy8
BEWJ6oL10NZAeZWs5mqirJUMcDaE3H/sw2pnJs2NL00jRLHU2NQKhFD+6FmyZKpVlDRqf++N064u
erssgl3Ek5KU4h9qqd/7NDtmgn7l+9OxNdlctTeFTmIVz3E2vKC7Y1DCg48w1ualL447WYDraCgX
Q2PYYQGIbTJcSUtNuJcWuCR5m4oN7ajpLq2Mo9ChGJLHSosgQfQ6YfHcRv51mw2dHfSTLVBu3rYJ
jW5ZR05MkGrgbtahaaNfVPLjGUvmagUU4BmDEvP01Iloe9VFaj2KBrBns7mva/HCF7yAeSY/vQIu
7phti9h4guJ2AivZbTLZd3v2Wiz5e5hdF+MYkKjBtO9PiLOi6FLCn+RgiaN/MWLRhaxOcCFA8x5n
FhvdYZgSOegBK5mvVpCwVXlh0L2h4rQbymgf9N6lqBCglI89KhYGiIaqugAJCDkndFsd2T85+1Zo
HOyYSDsDnIKIUGVdKUq6U6LyGaWAkyJMVPulgNBEfC1pAUURoPxxUmBgZIDrM/nXFCJeIOPzW9Os
iZXJ0c3MlsWTR2AI5tNJ+Lm5JEKs+D2J43zdZV1y6yE+MHW3IpwrDp9rRP2RpsYW04jNlBRb+HvP
nXIY6uJxEqsLFSY/YMenrPYuVZ9kNYfgFRK7K/p9luqwzBsfFKWEKkAnlltR9TZ1Z9GQVt0q6JFU
YrPUlzTujkEfERTo9VWeW4BasgsPF2XfH512Fr2IayYTwhArSCV5b+WjkAg7Q/4GDBCDqxJ/9d8x
WW5vwshKNk13w+xmgPa+CypHmNA9IuLZmhpBjnrUYu+SMuRO0l6yrId2BwfTrsEhwjlDZwWC5yh1
W9J2wNGd+Bj0ibERdeCyJGturv4csx9KnW81zZr91jd+DBRWMd1hVFwhbBGrkTcBbfSoRtWiuzDB
Fkzh+Kj1CX1fKMuSET+EBWSXIdGhfCPsg78p5EqP9ua2SdDfzGVN34QD4PzUb1/qmOwE853nsmqr
a90HLeHrlGOGJP1TDdVO0qmq5NMfX+z3fT/stdL4LinFNy+wRFauoNhdgsorGu+yzcPigS6VgHqW
kR0xN5FgDmYQlaUKHGkcPWbjSDojAfIrEJcCE6g7GIMmrs61DIKw2k+AhBHsZnuEaUCzE3h6kioP
vYSgVahwuQKJNJ89M6kOxqDDxkH3BYWwW1rMUAki47IYxD+qyEVvKeHRyrjCK8XtK0QycpoAW6/W
Spucl1K0F8i/4nrwNlpYG3uz5hn0xeCxaS14Mk2vUAzJAe7RxyX1pS8gp+D7q1YNnaZSfkHfApic
zLBlzRf/S+8eynGziKZoAuKEjWgYC/XplIJb2UMgtGcJTySN3JaI6hJaqgN0SVwR7lyqQr+Nhiqb
pKDmjpKlulClrWTN94IBrYLgQJTp+MdsT+EJizPBWVPNXMhZvg3FlGiUztNTtMVQXUThzihboMJy
CkS2sLvN86A+VMVj7fvOu6LrP8Xp9ypxC6XmT2MtJOLIFmC9JozVA5LUxEtVjFZUCpeCkJ+GWHyn
RPYC7i2G4KZqt/0WuanbYEfpEUlGJJB2gSPY0q2+GZ3wUD3hfL6vL5Cp+nqeSxX2T79iIZYogqAy
o5xfMbrZwdiFR8Rtt+UJUV97Xf9aWghCvo1mGjKvtQR3TlruzW4GeakjoyHji9Z2zoQJQbHbCO38
IGOcVdnJt3VzvLkC/U6H8u9hLQ6EZWElKckL7U1omhgtsK1skSJnBv8qSbjU4pcmvdLF3xgLbAJz
WFnZtTEXMqgiEiNdFBqynRy03WwYC8d7W7n1fuUDzrt+OTfLtPCT5OqFNrOovhtSkVDfJu6Wrtst
TufEU05uE/0M9vCHTvYFIZBtPHw96tlBscLmW4oKcqKLowg8Rm0Dz5TsaACwmt4FAGq6NclUCTXI
j1PTcQbQkCrFWF1DNnJxCGM5bwrBb5B6wb1EtZnXI8pGTr8TXFI1QteVTyZ9OvUMiEaPTm8EZ85P
+yQdhEgWjUy3++Ms/azbqAVdGlezAQgc4OvMXR3x3BQVRaFHa5gs5PLrNZSZTXUecXYcmZzaLkxk
EX7OuuV8uWxd5fjTCdTpCWmoE2DxQytn7gt9EEdtUq3qSg/liS2NP4ylqP7Z3Q/fhYbhNHbLyZ9t
lNcm+rlJNI9r8jYh5Yk6vbo4glLTJ5JfybB9HQGlksqvECZ4zgfhKFPwnK4F4JobXu1t82Pi0lPi
55HYUS1qR0IMIul2NfgmFXfpAb5fcj//1v/AmWehjssJ+vgrF4cWXl+sNBElK/OxcTy3dSFZN5v0
ZLn5LtjWK25Hn64IRpMldjgAWEDDy48/BpTSqlqnzHBUdrOjerE1jtB3D18f1s+37sdxrFkP9Z0g
rmdGcuqTINizm0L7HfWZW+MOgNbB3ExP6IW8KVxDWFob9/NxYn5cuBgGm5amLJ2VlMoHpmn0OPqN
G+vnvLsjQlo7+RN8h3FrR1sr2hjOymQ/XU3zZNlgSMfPFgvm4moyTcUziz5Q7VmtfjYTpPQBh8sG
zGqXBwJ2B9bNWhh0bqYGXnhciARCWFF+XGFIl4B9eh1BDQ9RdvMacbo14eZz8zIklYBU10CTv12W
7z6iNZm095t5CFd3YV1BwLuaLtQbPMLddOfpR/3ZcrSV1Ty3Qw089xSZp4UrY3FqRbAWEg1pzc5T
IoSg3XktxXWaX7WK/o5xE4r1FnrlduUbfr4VNYiGkqib6Ddr8tJkh4yiNMKMufbHFKQDpj6Ip51g
L7rcW9eF+z/aNO8G1JYnJJDUjLKBZnc74wVuS/3H3yccyJksb0s9V2PqiBerw567jN8Pu1jeLmKa
fc48G0d5SU2EtTYK9tPdnhQMSS9So8OwnUOx2YN9ZY3Pj21gmqq9+YUszskoGYnVpIytusousLXn
9irAhhq43l23LZEi3xLB74OT8uvrgeWF+vLbHWvolmTIuG/KgJc+npU0wNdFyOidzE/e7IBNTUVy
QL9w+yE8uckfUxvCNGsODPUa6N2qk83Z7fXuFyxu+Vov0ygMM7YX9yECXza1CcFGJgOrX/Mi2JbP
X0/57AX8fsrzD3p3dqekjOV+hMfSYcqCFhgJ9YYqq+NH7s8Bq9qEbjDmdj7Z9ppr5dlrw9DxdJJ4
d3Ea/jh0M4DLRCSNawO9aFe+o1BxKHb+du4jbJvmLdAPnbWdLZ+9EN8Nu0grrB5ZH11n2Nn9V3LS
Y4Zqp505qAvmNrDNLfHqU74DUQw0eINwK/dy8ju6Xfshn/NTngPj3Q9Z3MyAsiSvzRPNniGQPOj+
tgF96qAmbBfuqn3G2b3NmZrt3QmyxMWhQnzbHLWY+xL47d6ffgaUkBB8QZtsk9HFL6dTAVOxH39+
vcHOfWQTTI8hAQaS+NgfP3KrUcpQTB7aQYPDej2VT0WwtpE+Zd8s5PsxFlPzDQXNZJ0gYj6286Ep
QepeELc4wQ4l9W0FttGGJewqlPzsr+f3OUtlcDYv0bmEqTrJwMcJVlI55uAF5kcdSVyHFv5W2Equ
uGMLucLfyDRgZecV4s/uGayB8WggXKWOsrihpqGmDDygTTfXNKj6unNNA1bIf+AEsjrW4i5KGopv
lN0Q5yMeBzS9m+i3OH+bycG5XFnHczff+5ktLiI2kAiagpkBp7LngKz+PVzMV5/ldi4KHmvZ6blr
4P14i41pCmkp1jXjqT2l6YTLfc0l90yEIuH6bRq6rEjUhRY7Q7KihlZNArdlVx1qN3aVtzR79c04
c7IZh/0n4xAkicZi+8towwtJn9OEcuM7ME77dtef1P26N8yZsyyRf+qyiEed/qlEUmWxlQHzp2I8
9zGlCqxqkPrTRoeJ/D/Y6BTumJCOnin8g8UtrcNc7OqkweBesT12+lxyApKC1MZ/EnGcnZlEBZYc
WpU5zh8PcSMGCvX0iJlxiCGIU/+x48cYP6PRiTbBFnHCyl37cGd2IFP896CLHQgivY6mmEnp/kOa
nTq4dl+fqbVZLTZGHzcWarTzrIC6CFbrZo2EwqmwMszSVmcOm7gAyWd4x9kYyzveqGKoa4U0t2T2
ZUkihTzzXtoVu2GPiF4mAMNXt6Z8AtK2gQxjJmQ8qE9v1nP5GVa6qMvwU3DOwMYDcy5ehY8fEv0Q
Gjb5XOV2jZ/idq4xmw+gvelbkGTR2/OdwO33q6/AuTP4ftxFPUgEYFBmAmTN6ID+ztVcJkUF6Wnd
KfVM5QnHBSpPXCwKBiHLgiGUIN1HeHcOzKsTgBlabi/oITniLoOZ87JeGX37Gz+U8fSPIy7egZ52
DsbnxvwO9PmFJDSpIx3KreryAh3kbcYrFF+GVAiES1HsRKc+mPt4PSs482k/THxxRvNOHg29xmoE
k55DuO1+SA78QYjP1If+SUVAah1Ww7R5el9Nf3FMhzgxzGrObtXbAVtVOKjfQhfSiZ3sk9u1V0k6
c2Y/zHKxgXMxQQqvZrHnZzB69ffpttuHdvVU/CkPSA65xkm5+fqaOBfCKNx7vLBUegyqjItDExl1
LvmEhsGpcfx9xmXbGRvJDfbqReJOa8Od/ZD/Hk6Zz9K7lCOpZZUW9jxceQvNDrFTW7W7aAf4GqnW
K+mu+OO9kBXsVx2mzsQY7ye6dB3DLrAzi5JPqZNqIIRY2liu7FO72ZjGYdqmkOPW7sa1yS4OTz3S
6ATsrNnQcrPTHLNhgbCnt7DLD9blsJ37UeFqTXPptTlfyR9mujgsjTFMtJoZNjlUO1J4UvfAUR1g
27mLZ4gNxGCHKC4s2vVMY23KiwNj5JYcK7U83xeod1XoR0oUSZLNBsFmyxWdeIcspO1tv97Fb4X9
T+f03bZanBwt5dIkDdDs6ISQrj3tUIPHIhEaD/YLNxN15PiSlFayIau48a/8AETSyS7pcn/9Q1bX
fl6fd/u7SiFiQwJl7ZEk5MZIMWM6oP9Cf0DytjKJgR9QXCy3gXXK7DWH33NP4IdPvwg7rVgupXFk
+efujoFSO+4bTuz2Mb2sDktOxe4Qd7kTVity5+KADyMvYjbEEhG0nGtjaDPazUlj46HJ6UwHztm3
7gfapRQSXqXLeEeHRCnW1n3Ofb7aAItrbKwKy+vhl7DvsoPn4l1/h/S+3VyBo9+vfOP52H4xlrq4
w0r4Fr1PTspGE236hZvsPnC4Rq5pxuzWijQrB2rZoIiNUfKakcGE8naYZEiNWE6KeyyMdl9P60xE
+v4DqovLKqsmCUINA1liCUAQxyOwlF8Pcf6Bo9sizQVUUACLmwlObemJ8+lQXX8vgJuhvjbt9Qf/
hF60LQO1wxt99RE/O7N3oy7uJL1v5QiTsfl7oYgGDGWjH3tuQmBOlVOeJO7+tfD+XP5MtvTvmS4u
pL7KoUtU8IDEo3dEPmuPX4mj7gA3OWv7cf6rltuR4sqcK8kqRfjF1pfaVA4StLrtHkBaL4muGdTX
QVC+rHy8cw/ou3GWT3eZB1Mllm/bfu5ggPlUNzE5enkomRe6768rA54705JBgYXKFWIWy90SUNlp
m54B59KOd5QwpAQAfAUg7Fiunelze+T9WIs9UnSDVtQNYyGrmxwmLLez62kPPVfa4NpzxOrzYi30
kufL+NOHeze/xR6pw6orKopk3FmeC3RqTjzhElSYQdvqPdDz69klejZOly+y30j/cqt3O+1Gvqv3
mEa7b8v9XxEf/zNW4/9/npE8Rl9QG8Mf4/ePlpH8+38TG2WojKpuznUPlVaoZvAnf3tGWn/hBSmC
3KD/T39c1viTf5Eclb8kulKiBZVRpI7Bd/2H4yhZf6kWij48Dtrff/pfcRy15a6dM0FRpQfG3ypS
FVw89ziuJ1AQMQWYilEGBJsgPxGI94WlCApua2IMOBFssJU2ObK0jWqVEq5yghQnmfKCGkGNYsnM
GgesrzdtgfOommALaA1hggYp4gbksbFp+ojNpJ0oAZ3vxV4ASxalQIg3Po4pBqgVgV/xc5i6Wmgc
FTc96TJSEJIAfjp5tU+FcmxprGDGQ/MGwlZ8HQuRJHdulug5/5e+SjKDfzfzJjtCSincKlEuXYNc
lOIeGCLWTluDRf0WTxIvYG3q8GaSUBe/mw1iXyrw1CQnCVa7OsSOF0aRhFx2l/ToV/d6DPIugCKG
jn+FCi4QwRYVY+QpO7Pxh3anVsrsxWNNkwoAKBEbRX1C0cRsgHTCAb/yJanrtI0UIKRtwo0ydO9Z
64dwQmYTpGIFUMoA1SkjRNQZSL30op8J30BslCPxVh5DA9nGelSVgMWHtI2UC6/RAkm6nUBWhsJR
kYxWR0sjkSu49o0Hy+De19FFD5wwCdL8t4z2dfdTq/t4vJLKMlEtx6/bDLQx2vmW+ARsbzLxqGLT
Vb+zWDHaftNUud/9nDxdIwpKSgXdP7lCQwvCaWTEVIFkY2xTwN65nJXKsS8hTzxnojFaL5oWlJgP
jENfTzdpJY/my9Sr0KcwhpIGg+o6Yk0Q8ceuaf1rxLva+g6PtBFHK55364QATGOcMj1sseGEHqcB
aIdBNm2TOhCGCUFTtNzxSpC6UEFjNm5bSbd1fHx0/eTFioX9X2B4yWMCtRfEdNmN3eDDQihSrmYL
qCT6TFU6aMFdSDlCHe1KjIYOIG0qAy9tEgv+QkUSnUHDiIvAfxUwSYDQFKHEkf2Evq8qv4NOi/RX
WpxybTlFF0/hhClB0gFiVtRMK6NXQQ5Do7aJvjLIooo0DIjky+yR4IR1TzPSwUdAKzgym2Q4wT3p
AgRVBHlAXsFUtR6LBeBDQ4L5iqa0ozTLUiPBSjcJTl0t3AahJmWILUICUfHcqXNDUUa09EaKABZU
mtgao5tcj3VNh6gX9FVdU3ZAcAiLqlkHnkOZgcpXwJCtATWX77xuyqahUrTGiRkE0Fuu9S6Faaxc
0Wpfx3/UwesGxse+doFbj8hPbfxf2Xa8yJ/f3bc3fz9571GNn3qvDGlR5KciCoBWIcjkpXw3pKnj
pmEis76pt+iaEBQm9xCCepTLqDInm+Rqhhn6jmmj+P+te61zZz1ZX0b1+lxENxXz72K6tUSM6qk1
WJiqoZsMQAPdkrn20oBW608RPYL13v7nZZ7H47OqMhrTNJA+zlkshArVIsaDtOEiMQjGCA4I0G3/
EFwFF8Vl4K/0ypaBIjPUaBzRAQTAgAPyon8UNVYGqgcllSTrkAg+9fKvof719ac8MwYdDzphPIiq
pS+76K3qV7lc+TTdiqsquVWrg57cfj3EpyyCeZgiSyeRjnCIloFoNDU6LhPAU71HDVHarbjt3dSd
7iQAq6hQHuem7ToKbw6j30dr86gKUYBozogaa4kRbf3Km3INubDoUB3iY0pHxzqmu7Vo/lNBjg/E
X86DrgAbFj/hEBoTcmQLUGhTDZNjSdpDE0o/wqy5Rm812KDOsfMwhZMz795rJxdaqom2W/3t6zUm
eFlMFpkGFfq5IkNU+DRZMP5lMXgZSQtKsqaJRkqJW6p/PyK1JpsBhC1rJdr/PCLW6GQp1K7oM8nL
zZmlodlM6GFuWmSZ1fLKgOLQwZDWzT06VXYpxNuvp/h5pzLg3EWljs51+QaOeHfnVGLaewpSgRtR
3aXKSzdmzGxaqUssAzSdm3SGC83gcPojS6CSEMfxiK8F4oNCvy2pc0p4xX09j0+Vl3kMwHoSBwL3
cv778SLR0Cgwo6pnIkdtZz0HwMqC3Y/2CTjFMXShIz9hAOGK4c66Wa03fb40jXmPGrrESn4+7pOm
IPRoIN/WHr3bcB8e4+7Sos5EpuuapQuLamWy5waUiJ85hYYEwnfeRu++mjeppipmqsJL4blY6LmF
+tYCoK52je5YpfzfDrjIrmu+nhcmDIhT1SHZdReDcjAu88PgZo/CSS3+zsL+z03+z9eMAfQK2U9e
dllX9MV43QSvHC9rBPHwV0BB/0U9Uja+n4CXQt97Cg94wOIZBUAm2ALMuVVXnv8zO9YAHKmjH0v/
VVtec1Y/WoY1ML4CxExM7gbvfuUTLkZQyI3maxuwIHUggIOL/dpHOEPVKRxJ+q0kDzfpXuh21bN0
l59gaX4fLpFWzH+sDDpnQu9ubwYFOm0wpKaZikqk8XHfNIVRZV7NtNJqo1EbBpFO82puLLevwy2v
vCNtB3fclytY2s+TRdkPoCJAEQXs9jKqQPgzQ7KVbSn7t4PxqsNAXZnZ4kTMM1NUBeKCwUfTPy1n
PFUyWhkqe4K4ZZ5WeKz2CBgc9F1wXNsdy7f302jzfN+dP6FS9JwOJeT4n9VJcqxnTOyO+Iba+k/0
J56q/0Gk9GnM+SZ/N2YnFkMbl4yJ/hlYlBDNfLo2b+U0F/mUmzV06bKK/mnARREfCN6Qe/3bkpqu
do8Hgd3dSHsgwoBFNtqxugIWtxoRLh6kf0Ylj+cetWT+83GaaVWRASNSuml8jPYSN0QoNMz2K9tl
3uiLg2DOG4UqBDE+AOiPo7RFlAwWNH0Ws99qO0Tdb996bzt9p/+YQ+yvxzuz/4k1ZXEGu8k8uItz
58dpkCce8uGR/qR6l3m6Egye/ftNMDYEtqA2l7wBvasaaApU6dIS7x3rpi4OX09gWcmdP4tFudrU
5h6pzN38ccG0ooeiqGBUQiXXnYHbmHJeSMdkL+5XEfGLYv+nseaz/m6nUx3Pw77o8VN1ye5teatC
1NwIV7S5d3ihXZnYS2+sw+ozfmYVmSMPD1czxdZlHalvNL1I61biDpF2zUPr6jfjq+ogIAjkBmuL
H9Zqw+bskKDeCV1E7Dz0xaEWkHODgFtLm44KzGZWIKQbK2y1rXTEEk75A5riuIr8P3PE5riaUhmF
bLD4i80/GkOulxa+V7Ctbf8ic6bnBBDBpXRbn2SHIjahpw+rcu2OPjfZd+MucdwqnzWVR8b1UMZ+
SW4kB0XP6bm6QHUK4vVDdYtswn8bK73tpvejLnauoPaJXM4uX6JbZxfqEX2m62Iv1SfwiTRiV6Hb
Z14iwpZZdc3SCEOXZ73EPnIQ4nTeRaY78+hg1TvZPj1k2/+gYj//+o8XGaVXS0RejircTN77eFZE
5MJg1yObhEOP6aq0WE0H+VQkXf6DuX36gJTpgfOBDYdIATdmsXEKHR+4qqH1VovfAmg+6tq1/Onk
E8PT4pAJX2lVoyT+cTbxGNRmmjfIJ+wy2g/dNbK0kOe8X8o32Nmw2L6X16FTI2cWrPT9luwyQgcw
76g+QGGFpycu2yxpm6saks/0H4B6mrmrDk7tClfoGJ/UcKMLTo1p9HatK/e2ZO+/H8OS6ZJjItVA
XLYsM01TZ+SYRM7Deq53Kz+ZT8ZzvJ/AZ+EsRfYy7JFac8cTjXqb3j3c6ugu/4VJ/GNyXOdiLq+G
OeaWoO/OYTfCY8sAUUQrL80NfN/ywREE0BIeqNCxXynBvP01H2fNMHAiFXoJ8BSXN5DqRzFqvAwz
R2vZzcwyRZXthMLDtntMVhHKS/wWH/fDeMubB2HRUPPwMGe8+UWB6uSYWGtf4Re0t8jU3Gar78R9
iTu1C8I33I37tdfl88py1wIQnJslxhzxf9zaEGnafuxUipwyWhCNsdOTeG+G6Uqk8XZEPi4tcQ2p
NsQgBZTq8vrpJrUafbPIeVEUwkTpIr4sXRmSuT2HitmRfeSaOI1tpLUQYXk7cHLBTvGMzdxFYLiL
IKcyJEFoDIzD/wWWbkoknujiUUyE3164Yjls1gCeZwY1GZW8wqL/A43j47JCVkHhBn88RC2QTXoW
UHhZiXzOjWASKBK/8fk+1fLKrFMwhMQHLPzT/tGP/5u981iO3GrT9K1M9B4d8GYxG7j0zGTSJblB
kKwqeO9x9fNAf/eMiqUI9r+fhUKqkMRDAOd857PvI9kFXVPow9jCk34rXdlOz99fWuu7+vIV12k1
pmvxtcgIfXmsGuWLMUbq2R73/a91Qtl0F8QcvMKOaCw0Lt9Wmb9aXj7e3xc0vnRzUN9AaDvnKUlt
te/TY/oW/JB/VOg+H3uCwhz6k539RH4k/ibr/Q+24PeVvxyMIlpMZi15VHUzEEslfnxqgf2wZyRP
3JrX70ac/lzwL5UClHStdfLE/OpzVYtRxKWKWGLjN0dzn+7JsRu4XIM3H/PzuB0695st9MfXZEUM
ECPZxprX/9qSu145MgJzBQ7XGpxGTkTVgp4BVN33wLJ237Xdf82eKjItEKSF1VU8kr999WS1JU6o
BwmoO3vwfGKm5YYtPqXhMuGLcsB3tu1rWuHrcl/SUUUiW2FesdyCoAuoJ8FrkIGGBPZZapktUNH4
5oV+9bG+LvjleKQdnA94IYiEny2bJowNzLW/Rvinp+/vxD+ifVnGmJGGRo93rVh/PYwF4icmIi10
bmeuFgPs8HoPxAZdokja7upVD/t/NNbwh+VhXQpPCvcFJXfSfb/btqETgzFBvRNtawTKyvth+bfv
4XWFtY6wbkyJ+dXfV6gqMv1hQ0967en3/zIz4q521xOfkFf7tr9k3Qi/mbUv663f9W+RnZh2Ypx0
rDfuITD4C+DYjBNvGLTQjP7sRlckN2kGbQ/fReD/cOp/f9Qvt5NRTepsWpDI1uLa4hYuCjzr5LFp
U/U/CJfvrsPvHnX9uH97VKkS6CEYWS9t0Awmc4p4q1MxRo/6jjVvklD6Jsf2pwe7vlwEo030Ckjy
GV+eME/nGcEiVvzv8aG4d2O68D/VT8mrNkvifte7808nQ8aVIRpYSwh/JN2tMuk0UaAyCPkxaG19
Y/i1syLG7c8YNXO6dlZz853T/A/mTVPQY2B2ad28fxSHZCUqS/TGSELZ1bHbEbvu9Z1qS456/H5G
5R92DmEViWiKeeTcKQP9/iX1KUSvVVijDx/JRIN5Z4Gb2DzjioeOvv1+3OCPu3jNr/xtwS/mVI0R
MB4LlLRy6azqjT3hNYbL2cxq5xs7+qfh/n2lL3ZUKgWlVipWGvzyTkAxDItG/AjWeNv8QmyagcHA
afz/wbTInxZ8jSLXYM9a07Zf3VS4MKWAmgPgnX1P6TL1qHSvCdR1XD6C/v74zZOulux3y/P7el+O
46xTpAk01lsjjvZO2jYHxHt8YY8O4/Gbtf5w9Xmwvz/bF7sdjEtmNeq6YT7Dq+pUvNRhi7at4A9I
SCS2aGen9tvpwX9edU0FoDeDaukXW14bACxBfNOdkNnpOzDmyMl8JLmBViKBRqKYCOeQnL4Tm/kj
Tbw+qmz8v3W/2PReoBpVLayLzJZ5/19SMBv88GqbHpXNzLrLU7GJNt+85T+dKhJ1q6YVXjJTp19T
uNGc9Ebek4lO0Lp21qpU5KL5vLfurc2a9P+3Ezvrg/5twa9CHblQdk2HoA++P+X29bsOh8BPG3fx
Sj/2v82/f/OA1pcP2kj5pFYG69Ue0iAoP9HNzRiMl+j22hEZ+996xv9gDnidNNEheMPA8tc6bb+E
hpUEZoo5AEja7Qgft4wXWQwBrqMh1iUCHrJBPWz3bafwn76O8dvSX3eRLqNcWFopl9fio0vq5SdU
kgZmFdYUqH4omI7/ZgP9eWBgLMgEyxSkyJp/fb+KUVfg8cCBE3i48VayERFnhAsup59tY9fafauR
9kcWnUrDb0t+ecol1xSarCARrL28ax4i3ldbY7MGx99mef/cPr+vtf77vzkg5VrAzAYeb/msdgIZ
FgGpJLbOJ/Xh/8ms9Pq7/25hWY+sMg1p+AJ/ZLLSqFSFqIKCvna1q09rIlL+XJVkxG3/8u204T8+
3d9WW+/Qvz8dqUipqVltnT5oHrUtA1uIAaEl/NhQwPxuvT+9ufXhaHHFuSJ3/sd1NchTu1R8uFXk
3ob+NydbKcrA01fksHtg1y9hlljXQZDl74bF/vHFkhg1FYNwDqmIL4+qwT1fBJTuWm9yaZDuafNR
bWb6SZNu/u0RZ2JHHvVvy33ZoyB4GUEPWC5rkGHeKmgqf9eCtboVX7eKQhmMiXBURv7IMoZZmRMF
dP/aKgqh2+j/ldbYfXPC16TFH+twtJnMpcohf00n55A0187LlLGzNUxcL/3OU335v0tW/79r/D+o
Wf7tpbvv3fv/+lnQ+DuvRJ///R/XMn8v4ve/943/9X/8V9+49Z/M/JO/khjKJzG4tlH8q29cFv9T
5iDRMq5ZtFZpJuf3v/rGVZN/RQcU2pikLtYa1f9tHFcVADuGTCgs0cRnkT3+9xrHabb4fYcQ3pKZ
oXGHiRESQuJfvv/fzEjUTqMcDKLsULBp3bY3k22nhOdBDLRdXefHPJU8KxxTJ7AYZdOCEVlW/RQs
aeYo84CzTF83ueUBshYyzYCbDn2fC1tNzl8RJVj8UYBUXmt164MupR0hbdFoDpeXOg+M59i0rF0x
vbTw6h0UYU0vT7fIkeleJD8rBp0nRaGJ3hJ+MsvW2suUkQKUs72VibWzlBY6xQsJHiJCu05bw+6l
6BTWEhLCYMvBC1qP8mjtuHQabwrk2BlV7ZzL2TU3avUkSKW7yMwqTwkizvnUuEM+Dl6no2DLt0H7
GG4YXbZzStzaNC0VmbRsGcuI94FIMrAY5Ic5Qt16jECe9CHaQEu7xQHVfYOWTg/+7jVUkg19fAAA
dFAUvQGPtQ4erEmi3hiPdjA15gqGsDwlHbjoG8Rv8UAau19gpS/KuLfEfnKVRNsYOf/BkpZIlZnZ
RzhO3X0llNuithI3MpKrVMS7vhwXb9Sl0J0k1VNWbf1Ibzw56+GS+zHkusBo06MU1zXC4JLoC8Fe
qwbJ7VvzpRL10M91qKj5ygrRA92Jgvkommm8H/cR87po5VKyjE3FQ+13xbndTVHzIcVsnkwzQp+h
5Ye+QbwM+CiImnl47eRfWgk6JFL6+7TEWYzVeRtrB7mzANl0kuroY7hH0ra1JWOVza4/phUAOUvZ
ggz7z7QBy6aNFfxP43UC6uIYcqa4itYfVcAgTmbm5KQq8VbDn97GBTI2M4F4MwQQUGWzPIh0aYU6
yjN040eunA+eNAnKTtShwHWKFfplvktgzW3jdDklE/RLs6neQ3Km9gzqaNuByUnb9H0Ow3abQnkL
8hJ+dGDAkkXav081N1EBj9Zrw2k0L0dFOgqVZJ1Q07eXvAj8TplU4IZyYbd1wohC2r2OAXzOZTCv
Y56dwgCZXjkbDLftxFsfGxB/44HcOhVI19LEAI4cxGO5d3va8ukpH114PpK7ZBnvqersTNVrNLlz
0G8ymJ/WAvMxF+5QyTgDkbTpjar0xhnu2tAxBooUZuBKII0W4N2O0ga5X9cT1CmmR8TZrG0jqLj5
hGifjLLszf1wk3uQ40GvojZbf0hCiM6kiFZ0oGXvQ8EoL2wcz2rH2JF79AAmSfetdLmZfSshvjxg
GRrlRWwV7IjxlC6RvBvL7qnizYJDCr2pGpAizuLLNNZvQXUTpOl1FE0OVHmmDwa89Mwob1bQoRXX
jOxlseTeF5MSu8IjEBHByW61rAmHkcb4Pq3QPDEyxI3y+9ry56ZQngNAGWte1hPohXHmKQGXYI13
Td6JfkP3/AC28tiY722id5s81iMmG/pdO2Q0F47ZU1tZhz6lFIv3s0t7yRckJfDLTH4DYcEHtye9
K/eLjCzzVCSHONmJCYrcg6mhmMmLm4qycsQGoWehIiDVY+xlrd7QBDmjr3iZsczbRJgGv9JqhhNC
bN40qA6unWOVhuTXA5GkMujbeWGPKcg7M9TwGS4mH7ooa0cLx/sRlqtdBJFfxTPjtVPB9xqkyLY6
xkMnZbhK6TJss4Eqa5eJz7HM2aGrmikHAC5QIuaT2NXvjKFM21GaH/NUnNyxQxkqimbVHaX4oCVB
cj/Tv9Zry+iCXEcnE6ZfNQaxL8xC7o8g0KowSt0qBiIwqLMnW2wpmLr9sRY/C91Q97lCxiqPETgM
VipipqXbPH+kAqxcSPbcMiU9Tf0ioQ0e/dCbynB0K2JIPKSf2wJIIjEt48mFkXkBqApxyCu3k+P+
vq0k+S4yBcY9wBOYY255alxP9+WsIPiNGLer5i1mnsIu1IEdvx8Uh1AGQzBHhmsqee7NOS8wsfJ4
Uxrh7M6G+BDFxksSVOKxrULx2MHPRXWH5i/qGBuhbj+0ptQhwATwqIb+tixh4oRw4J1AyVqUtKSb
0qXqhmrgC8Sh5jj0j2HWJVsNyorZiaGbQnqBK8fv1GlUlaQxmvfq0LdbXYdsbgpWe0qFmX1XVAio
SEV/CUFE4JcexCZ8imolf0RtxPAEeHQBg2n2lDSVj0RoD/ReVncWu7rLuXqUMIW4nS+PVL3Lk7TQ
atMEls1ImXGn1M1LqszhadGmkXO5PBhaNGwtday4v17EIgn3mRS5ijFFd7oZKz7N/FKTogkHV2ar
zlPsxnryqmlLbddBK1xkuGKCqZygQAGkXdTXMQ7fxHKu9kkcWeiblXqueO2Stk+K2RzFdIrvek10
M/Gu1ovqXVUeyzljcmmWJT/SsPZtxYjVVC+5A8w+2ibUr+va9FVlyJ/UJT+KTpkM9MiJ5HkydVdk
QEsm2hCjCawxLsp27tLGF5qp242NaNg0HEXXjnO+FRrZa7t+3nVLovmNURdXUY5KxP/16Q2dEbuf
Qi+sl+E9NCaUxeo4PckwaOiJrceN1ZpguZqov5WNdj8CojmAB5Y8/JK7oQiTlyLyZjOAr4uY3xFB
0OQUKXPtStMLNMLl3aT2Hi71rUVNMe4XyOgRaIZOUaJLLUanSq+L81R15Os7Ldv+9UfaZXlTgiHA
3BLLU9fU5UnG3LhDmUTuWIHI0gNwMKaO0bKG0DqMEMw23PqvkIiGYwTM/vjXP6ml4pFU4vOJDYIE
fcC7AgimbooiTE+R8TFJk/ZAtaJyBDHzUk1tHpkPnJxCiES/0xW3hKgw2EbLTUG46FuZwh+FUAy9
pjbf5TCCvCrDXVkEtkZQjuoKIVdPBuOIsawBxxZXryt/xa+EfCrvgfTGjlK156Xt1N20+l1CeEe/
QLnV8gZMbJ8jJrCEW2YFI1vprdK1ygLzzYidnfU1mHYDEihu3q5erA3Ex/FA7hXtf6qNnbFJ1GAX
qrO0XzuhaLB76KbCzWFwFUL2lGO17FjRI7dGYMuRV+4rY45VgmA+lMobc0vnIFTJt8OJqfUb/QcQ
ydCx7hFfDmInSIMABk4D40rTH/tw0jcIV9kFbr+XJGdLe5uE+mjChi6k4pgPs1vQH6UsbjoxmNfg
zAL7kLDmBq5ZJQOFU0oMH02GQNuAfUmiPUmdayilbAtKyevuAM4UZv0SFSKHUZN+im0q+knNsHIu
d0wyBBGjZqkvGY9j8R6ZtFmb4amXIJ+r8nAc6nQ/m9keR+4YhIZT6YudV+ld1o/bvDY3EBO3QAb9
bjC2tUkuTLj1kb5tLcsvlmgzpQKME83JAbA50wRbLepOhtAhKpLqTIkkPJkOSyIFc8jc4QRgY+nt
vCysTY8zvESfel0WdpE6GhCdBn3+ucugGlv2yDxpHiXownzUOTIA+uBW1mWcOxp/BluFbaFPpSua
JKxGxV32uUDDoNC7zCF5q+FUC9mzV25j0UHBpbWli0tX1aetwBNKOb8XfCTskWuMvV3NJd7JCkVK
bb03RSDfPaThNPNjS2W4plO25dB+atNnInW2NqXugNe+4GmIVsi4DUKz8UXP37OEEVP8sSZhB46o
ck80QE88MG2aQ8i4ojzA5YZLIk12VS1Uv/O3SYYlSbyB/DH+GTQOSe/O3agzx1A+GdA3cWzTrVg+
zcWxpZ5kLB2cP9kbIN4FgmyH8yWnbTI+hpCeR2YHo5o3Oc5bCpq22Fh+Uhl39G7YddO6gWE961Py
xozIfZKB5BY7PbTxFVud4SEw1SXg4xT/HKROq1l7PqLkDw0zMfiA4mfNEo0Y3al9vevlH50ichBg
x80u8mI2jT27cWIutFZoE8ttoYFsWJGmKadNy8Gcl8Y2wsGd8G2W2U5qVIX6cqNro9NOcuQN6JQ0
nQkAejpEKiR1RYYYsnrcIRclIeMEAAuIotVBHOhBC+W0aGhJO2yDEkK3ENHTZM2Tl5r4VnU6H41O
84TopemtB1ld7o0VmFd2s5N3eBK1eYof6yQ6awZ9fLWehy72dTfo0tMCLMJWqSHadSs/AFK7WmNq
2Ik2X7Ol+rAC+G1BajYEogGPaebJOZZ9qWpyN1om0eG2pCNdr+7FcX4bC2aKKjW7RyvriuAaEJCo
ftaRDia6u5nQzPIhjB0md+FStvS+CiGIEpqyjLQ/Z6ISwyc7zL38nmjNCSmfW1KiH2QGjpIpkdfX
8g3wiHlDxnS1CIutzG3qSgzJEjpkb1Ut3mQhb30UrUM4dx25pimhTUfuzMxTS4qTrHzO9dwuKhmh
2RD/XU2WbdzHs1eXgMGL/BfBHpuNY5hMnbzJAuUzaGp9UxbhD4TBN/q6zYwGcX3T4vrqeD1Wl6Kv
1gRPkLqXg6VXH13edrspyn9FtfC+zBJksaqWiMxEL5GUfKcKmu4w6Isx0cuj3OV4aHPxPLWCsrcq
qFZStY06TUCP3Yq2skCjbCLo4pYQHdVBOaI6OMOgi/HzLjoWXh4uU98iwl4VLlyx1KvztHBhvele
XWj+ZLRMl6PXnJmTnU46RKSYee9UT6/AvV2jmxjCDdT7NE7vcwMzUxuIeBaG6QeFTMCRhV5UWQIu
4h15PdMpsm50i7p0A109SyOo1lyjzpUkY+cEOSQj/BDkmeEwod5Su0Nd76eyOEccyi65mTVsMcZd
BXuJ4OEIDNtytlLlxcrJuKjhyQwUgFs0gu/kJONJGQXgNEjvUXfXxwdz3HDBgBVEjvlhIiYfrZTm
ZXBo6jkNH8rqOhn7hqlyISV0jX+29fs0/wine0s9N/1lnvbpfBuKXf1UTveBeZTgZuWYQv2hjXE2
w7dm+SUbta12vS3Cu5qb0MUTtC3hEBKtVDrEpTB2S67LeHxN9L3YnIXuPZvP6DZCpTfA4D0m/UwU
vO1LSFR2lF61/I3ua6/ot6Zw58vhbVheon7XCa6V3YT4kfQEMX/BnqJ0Pszc1dcZm52qpBuIyh3R
IJD/GWkBVAxqfZynonwM05c8eOgl1W0EIEpj+x5at8Q8aSUthjDDfwXCZxhiKOUXQOq2AQVv4vbh
qNh1uGvGDWP5yuyjOW2300fAsgXvu6xftGkvjPcVOHnVW1TP6vYak4jRTS1eMuN6msKDoDqxeii0
nQJ+NCosQJDSyqFb3ZQo8bXjSjw0thHFZbqeNJOMfXAHMk4LD3lHLXS8ZinQyOQWy0j6QFyLC8Xu
Rl8Er6qeWgEbyp2+TQI4nI9x+pzko92Pqu2LFTMBI7xA5T0PM0cAwWeNvwbx2EyjDd1r0q9S3bp1
Rc4oeGe8v0cCbNxOFGO1faulthm2jlDFXlPBvPW1htFODdRtfzEAu5J/2cjyvp/fwv69aWsur9Ie
pXsTSmP9PCucY7PFqTiEwOWnd7M/tt2PWD5DcHASJN1y2bcaR+9gHwEUPgzU2NWJSAIk7DK+dwgS
jNbHAGRIlmh90TuPLE7yNJFUWg/zayRdWxNwrZQ4ZhzbIOY1dVvgGZEXcebsWUtfs/AYZB9BfEHW
Aj2k0q7qD2PyimITKEdzOSzyrWLTDvrdXO0KoPGwFcPFr9oPMT/qhqemd3AypeA+AAAg8Ssv6m4u
HMRusY6kixThQvJ8VzGUoCPgCjpLO4iF344YLruC1lIfpuEWpBvsp96BILaVE32YVr5B09pejJue
viW4veqmDH9qpHlE4Zcwz3auX3oFVo6fhQdL/SGpPxKBmht9K4a1STpnQA5p8IGmBuPeGH7kcBOr
fhf25n09Zm7TPKT97C1LBlT5jKkYwVqOv3Qz2Acj6O7+3IYPhOZ1Sql0AkRl3Js4KoEq7NQ2cPT6
DQyZ3J0Ffa+0XBajeZfnOIDauxjvJ2QyYTPBvDOdytqYyW7IBxhhZCmZF2/LS2AkjtbXULaljTo8
8d/k4VmaLlq/75kfQnCDZrC+fO7jHVd2MJKK5CbTYnpxeUarruzVsRrEuzF8BEgqGFfWEK07w9hl
wptRAeTGzZNIIZjFp1w/SMkmzu9LXPbJvBjltVWelI7hYNxtM+TnpdsiHbZ19WJZew4ZjMHS8I38
UQ6eW+FXNP20uoMgu0LrtahqS243X4LoRVCuhXr9KwykKyD71VqXGT8zvmjDfVMdJ+tY0lcnPIv0
Qw4/a+NeUi9dv5vn7aQ4Vu+IptNH91mLmxo8ZfWpaPcCeeuDAbZrPqcZAqvemHuS4mrBtlFGOwtx
5/V9tdzC9H6R74L8bqSoW9yNxUEm/mPqxqlzTNhRHF/1kGtuKyb8iPdBrg6zXNudtpELdzRhl/m8
ZQxgTP8mS5vQ1aapthUzsgtw0MHJomqV7LT5ri8OAq2y6rWRBd+cQMoxtxa/9/Ul1w8Vr0+V7st8
o9lad7KiY2GdrOqUV5e0vut6jwcU+2vWbk1pwxPp81ORo956EeLXjhJH8pnQ3JwP96pymav7F43c
UIgdlvwpcAr5vQpf++EeQzPn58y8G5JbDkh4vtbqS1sdhXI3dj5AtHHZJdGTPh5LLrGB1FT+0wiv
s/WAjclzWMInKTp0wb1avZdwTwYNa495DSHEs50S0k6HZXkAw/NQ8Lbb+kcd+qtBttwIKZhKfDH7
Dwl587D6qS87tFQUqDXC/JDByENMSrvLGePSN9D8yG0AgA/KQxduyFE4S0edYjcnd3L6UUjvJLz4
7a3mIfRq7U5NL3n+PAOU403pFdyJM4rcNno5IHMTt5h/juELsihq8ZBLO7kMyeb3BF4b0pZG5RL4
8RrzKLRRp7GLhTo/D5XEr2bpq1iHjUjRuNxU8VWJj5JytWTEU4S3eHhqcJqFhMz39NIjPhCe9Pqz
np6WFoLwpkjPbULUk67JJRvFLDtEriMfQWzPP1LdFYtPNXyM85cu6sGA4mQDEQ/qO84IafgSdCWU
ncm3pnNO8jChtiylJy5lZfTZPy5p3jHsSDgeeOsarS3NroqfJGL8wnrvu+sCwbBy0mhvLFfuL95M
pzpm/sBXWcbZkaWtSlPKcJKCQ1F5efw5ot4Rkrez5o+umuyS+5l7c66fzOk+Hc8m3jiPxCdYSm8e
HjL6a4RuvRTzcK/O+yDbzeNHzpXD/i1v3H0JGLRF34DiabPtLLxoyk8p3FjCfqLzsPEQQuRSNbpf
GhGrhCZg+jgpnZ0Ut+XQtA+99awaXllxHEeY6vMmkM4cujDfKuY2EHfl/D6Y20w+augvmH6/fNDx
NwmfmXk2rJOqH1hUaDYW00HVUZs/JQL/7rC0m4DBJ+Ec0sOKEU0EfiiyJhsyanjscnbHflVI+zX+
RDZkzpxS2ovDE+Y0sz6WFM78MVkPt7Ep9E2n0RVCCyWU6mLwJ7rhR3uMJ1vmek3RH0x8RfwYp31W
b0Y2BCJwMr9sJDpDDg46fqq8OQQWq+FKbvmjXIVsJUJ/wsiQtL95Fxoc9RQSTmyzG3Csadych1Oj
7kblQchXiZ7eaTLdk9C+yQqqS1Hj1NXRSs6pDiKEKzS5M+TSMYZLq1Y8riMPO/SbuJlF811vBMpZ
D0ZwJDRPk82C4zw6mfGWTnZt8GvJM8oPn4PwNFK1lqr7PAIm7Vsl+YsWpG5+HdFLlZhIou14M4qn
GuCSLrzM4/vAZ6HROqm23H7JcOnp3Z8n0Tfqfad7beuP41MONav9FLNt1+160QOgSxGEdNo834+V
L4pcO/FPzWD0HNS1vqE4yC5Wgses3JYQXSEqi5u4wQ/hQhQKf2p/LZEfTpuODSUTGEbYNYQFIy/S
PKW9DckTpjhFK4daYgNF0oBLeZJHVwWPPUAVdstw1wfTtsd/I4nWn0RcOgSf5E2w7IIFVs8dtUWj
3TZscfHa5pltDNGeqguoCBLOuc3Im7Qp6hOgPJfEVF14oXyKhE2mn43sPhx3EGnT1AMyDwf4SShO
/XSa0teGjuNI3YrDth080vZ2DMhEeUqg1brNfBD35iZpdnOGoX+otI88ftGba1lexAUwqAedWzH3
5bTjF9HLzWwcDO264CnIpLSRHfONcl/2GSNGj72wbbU7yg92RwyykKxKktcxvSTtQyn7LElkZgvC
YeWqxq7Sb1TOgYpzfFWM9zY/SPkxjXwIFZ7MAGHnFv0OMfMQ5ahstGyFiH5cztP0kmcPcv+uKZ9R
9dZRFUwBsffFVquoy10a/di2x0x25V/K8sAIslhSrRJJ3yS/atFRSeCpj3p9meJrlj0FDNh2x7/4
3XZNv9dRx61JjmZ3jZfzoP5MYhcANRTkefB06UGVfiTJQ9yfzF2zDZKNZFMhLB1Y4IQX7hydumOg
H1LltRL2C7q04imLvWDZNONlGX+1o0i9CUsNdtkSHTJfU+5N+F3loYzfPZkirkLo/QyyeDLsLvar
6ZnQTRYPQ7GvanKMMZlpgR8LWc8Wo+eJv43Ky6IBB1p1GcVbhJ6ghpW1uUTanZ7souUutu5KwrNY
2oeUY62XLjlajQsrNtEAvQ82xRE3l25WBZT1NuXHdsLj2WbZfa6CF58+DSxkLDx35Q2gLn7rW01b
3Co+fmiKc53cQuHYLcQp6S/FOlXiZZr9od+TqwhqZ7K2in4O1+w8gsgZ8k5RXJFde27CY6wQT22z
yc/GjdwfA/LCy1tv8I6wnoX1pIgXUzrFbJlqt/pfcGVV40CoQl5/OaPoxs8c3KGrXSQ++9w1DeoT
vt757XTCddceZmoh0uDAdLYbAilG0azaa1Qyrv1Lj66GBD5VTN0ySuw5+JkTCTTJIy88Hx/lkGN4
qARXBpGDNE2FsJxa/ZwY5tVTjJh0keVHOTqV6uNYbkLDV9V9qB4Yr5keNe74XLxxJNvsLqKSF+p3
Yv5s6SnDdvusezDDXzkFniLRbHl8nUkeJ+Ml1e76jJJZixS4nDkTvN4+IX9UXtMoghJ5Tos95fbw
QGp3dgS7l1+7KHDetPhpJjSWN6Hl1KUndIfaPAJ0t2MeS+HuaFJy8njERWfLyw37TwZ781E6VKNm
D/3JdN0mXNlOT7lZ/RHo6JBniTPK+6U+CZij8BKVJz6WGm6X2V2iR6Gg0DpwzfyEC+6seqBzc45c
wuvBowffKxm+c8oMnzjzsL+z89GSEF0nINrkpTK2SrDXV4+23WbWU96WbETKnvwV1D/1/Bl/pCyv
lXYS40Mn3Gzy4hTdT2viep+IVyO36C7G4Zt/EKg683Kfj7jg0S+RS2AqGy8b6YAayNvql9I8cotO
5uvSXZb2rhCfLGUneJaTU1IV00uNBiHT9jP+KdMZYv0J7n0tbDgq8Mp0eB/6mio0yXhSnN30UgQn
bXrQqlet86Ke7BHRV3LJewj2s5cLP9oYET05cY35SCFv3TpN7I7GITPI8MmXNQKCzBAhbxZbtyqB
ZTYyDNL5qeVa9V5JXsXsYjI0NX5owUdsiiSBIRoQ08M42ww6tY/kahRvcn03uB8yZSzNI0KebnXg
acLG0I/zdJTKJ5nESvs6zzvzSRSOoryH+I0LjSdaqbvFfFwkryzfG20jlu/JeCfozBUtdivtelpB
w/sQH6NqKpsFtMDas6+Emve77fS9PNxX3a+k/aUYDyIp5XXMw6S6ajSEG8VhiV7K+Fkaf8x8ipYb
WHTGKPTS5r2VdxWVhYlXsZWkZ3N5XUiA4UW4kkbGOH8VjJ1V34fZS8U+KGVGOGV3GRztLwea8iCp
MKvYa8JtzYupSACWYelFs+Q3C3J18yOnQwo2XQrAUeHUc0TWStSPjHy0hY5s9dgtPocnwokxLmhQ
wr1+mI0XwdqV9kfQ+Pm8NY1HLX6Os1Oq70v1hH3LlOeovTfyt6oh2j9o+tasiXm2pvk66+Rz+//D
0nnsRo4lUfSLCNCbLU0yvZVUUm4IWXrv+fVz2JjFAIWe6pYyyRcv4rpwG+qnFABqANPJD5PN6IF4
E7VNYW0X+WvOEL9S85CM2zKBMyy4ZGHzxbAtuzO2lKyCezTOSZPuRkrRFWZX5g5gP1XlVvKroT61
OdvylYrTvqr2Gh3H4I6LzaEiCNEuzK2Clzf7B7g2ay/ScmyqfSUctFj3OsiLoV57Ll3egEhyXqVv
sJNp02ZuiyKKPb/lPhQzJ0847xsdEp+2kkqvvSjNaWThT1rx28ouBUIRNvWfmOybfodETK59I/sa
hN8Z0bI63cM05JpA0pSItjy8JgLoz/zUuFSqsxL6TbWlfQUKSmq/mhu/aYGgIeqMas/kUMuXQPYN
7bdVPsT8UTSnLHktZ09iqWZC5th3k36xVMeLowvzo85RaBxNdqcjAKH4mtRb2lLB2rbzrQhuY75t
o/dsPoRo4pNPqxqIVfSlcXMxp1OQna3gJdYgmmxZfl/PvQXpSKk6MWi3f7rOmnvH0r0wOPR5jRzt
ODXeuuIj9DOZhEIIHZhrOcn9pt9Lgw8uJ4JBkndQbJlVFmNT9rugvJn6aykeyO9QXeFeQ7W3TyUx
3ChTNxJliQBMV+cdtPalcaijE3u3t7kx2KHyUWSvuEOAkNWDOr+sUimB1kZaizh7MAzW0Jl7cTwB
OEERHQrqSFr848Vu64gP2jPjbYfsNVoeVvo0eluvD61y+XsTzY+Eq0VZMdHuqk7e1GwbBuW8BpoH
+kKHrr7Vs7IRssARAlDJ5ZkZX5qRYsq56da1qwEZh8cYeAmT7I63s7WO0/QWJfALuewG000Nf3tE
YCP2QEXhV+aHcFDHFDpCuRh8nbF9jTSaaoxEXIEkqDqNeZ8WknYwT9bfq7KZgFbdGzaj5Y42HZIq
gKKqrmwYztxyhUOryJJpCzBhk/JTKgAQu5wlX+qx1jeoEs3qNaMLCzC2dwYa8FD3JlTSLaRCjD67
ZUZuEyQsNGup4rOU3DZ47qvMuL4Z8s+aQTB1p3VXwcJBWYaXbD3cUAvdBH2tH/uZpmjTSddqfoQE
EHpftbgNLLqKCmS/b5DBMfvLG4VdGsl2VHQU/YvTFNeeuV/8Esa3IT9lKwigZ4jhXqTSqyLeUweu
2FUjkwtH45bu6b5yR5ue8YTesIJ2SP6xocht5Mv6cVImkM4OUXXk+llqU+x9mSsah1Y6teuF3tHt
klZrXWq19cwyOZb5vv0cmlPVv/NV6QM4vrqXlxJx4T2r3i11CydmDz2ng031HTsQf0l5xeDyrkYH
RFsCYxA/fhAZq219PIzqzyI8+uZiap9a6sXzbxiZgDs/aI3tpb/n1lcufBpNw99n1sBzKMy7ut92
B3WnD5kr841a4NdM254W7EZPsoUA2HoA+VL/pOmRjq8h8K1l7uixZvnG11BnniU5NWM61t4Vy5c+
BV6JApNYVz0wq+Ypu39qf17saqdsEiaQZrtMmzhxyvbYJzsemRHfw/rcyicxfIcEGOMtaGtXresA
u+YQMhsMzUFl963T2TXT6jbY0TEysHMxitwmYbqbksApB6QLKnKq+TGFX2EAUV3D3wpndcj4/l4j
HbAqZmFl1jstkHSdXwfEZ3Vpp+SQCcJsQ5vbcSiw8cWy9eF13azTJ/vIL7dqua/WbUWLP1o3ZX4h
dsXWWBOVSncR8CKLf+Qc+G/00/YIulfJZ2SxICBLv8q7PtTPLHdkn/ue5ZELJlqX1eIQ1HCmyUFN
mMG3gXA0tXern522fkte1Ooazf/W6jOkr3J5UH2iNdk1arwT8GyTA22bQ8obUCOKfZk2oOH1rXJV
0CqisLijQGw3gbfMez0QbEHkDiHvbLoohj+0tOXkVCb0qKjVdqPBnG4ngwOt3Vws1ghVuzQFY7+X
04sq/AXKIwjelPmosD62Ryr5N3cnqfzW46cizQAHwCj/suwv0KEMz7+FjVIAyAEAztJOzJT0GOEE
RvURF1+FQrEbfpGBYguLkQMTmQkVfSs92Y+TmwXCEuWyV7FAtiCnsS3+QI7o9QX1Mopo7uyJQXO/
7vaL41PvCaglriL8nOR34lkAFtJqpwfXKUZPd0JI0IlRuQi+w/ZXnF5r8TIrtykXvJZXpeZ21+wS
Zuuq6V8pf8q1AwCHM47HZg0CYuBF3ULQ+wrdOeQ8V9v8oxRO8/xPzTaZhHPfhGWp/pqKSLJw0xfv
TXHXpveluQTdxkSGoEg/7DmzhXoLJEwKs51gE1VfatZfReVNRCYYQftIgnwQjMZf3TEd4B/O/LkC
CDiq5XXdPop20Z4uJi3yLvKrMXd6UXUW+JjBoqUvTnG57YPDVJ6yVaDBbpckNBnVHmb/Fm4iP6y9
3I0344/1O3maI3XUSyBY/Ftt/15kboBaavTF4joo36JAFFJHjFxxlXOPKtp/mlxhA9B/I5N93JRe
2cpuC0C2CF9S/94ZdzrehmEk8kRyEQ0LROMuCG4kbSTzjYRbR8E0Fmu+wgPsqmOq++wEg9eWcclw
QCSs6+17UL1khV9edRoVEcipLOgwVsA4dZqx3QrBb6ydwniHMJ43QkJ22h/Q/Nq5cbVQMfOmDg9K
7cSVJVkXk0MbbKFmQNqvSXHvJ8sxCYxTvYLUOn589qhg4VvIOPUDCgjpzRQeqWOlahulp1Cr4l0l
HFMEHQNmJbE7FcpOF/w1zjOUN0In26ZQMEUUAbWEtoGl8LxrRBm2tooyF82ZH+3yYgee4rf6qW8P
ESOT8q02X6vSTES11PfcRhJg6NTzINlYQtkJ/+mkgq+/uAR6Mq7YL5xfpMV2tfbPee8aLP3rmHVD
rhoBXWGCtkRpmn1dLJ4s9gw+L7n0bFOSw1zEgOlWMr4y9TcY72l1JJ5TLZ+VIW7U6dyrXhAfa+s0
jmiC7itgIubWrssZrZMEEOm1yd/zYgVwNk2zGRiW8n+98dMb39XwJbIfRD6hcnRKYd+6Jje2y7cI
iuMKnuFQpsm2cfu0o9MwKKb4TpEOf6vRW97f7v+G5KbiSEh9dj95tDqrBV9P95nC9aaJ9kgr3YHB
mo9OaW1IW4ae/MatYALvFdx2nUQhUWJW6hA5JXynsLyosyi4VucNPASN9QxcBQ2p6pbReWA9qsme
E9NH2ApthByB+oshdX1C7HwNZCe+1BVLBqFTiCiwK+lRxGDrew2uvdmq0inMz/AdgNUDwwI/1LHo
lyDrZAAelZbf6N7ju2EG9gj8sZr70X/bIaDj4qXxzaC5CAbyZzAwxHR7Yuxb3UbmKkQHMR5z1QLO
vYaAnYsfGaTEc+TOwUaBBDnKHzU9YoT20UBHn331icfXG7OG2Y99yfoAKYA4fwmyb3GKj1OILKK4
C90V5MuJw133mKG+aW65Js3bNLNSA0tHT+aaJP3o3VviU327c1PbNAbUZ9UCMNpUGTiu9lWHd/4y
3VbwVQuHpbtI1luRMzPJFA3xEKhMp9WjDlRwFa55XPegD+KmavwMYUgy0pCwIE7sN1XX2KXynhm/
RgsaKF47pvCYyMPRBTHOvwCc7eRZDw7iC9vgaDQFseLbIL60CLatRfNLhPXNEjEV8UbwSzX8TwdH
n2c+mqpy2TuW8loGf2qooL7fjtapn1dWjMKS9xrvgWuafvRHyAoKgHTxVb1GjcNORh9obcV5ot//
XzDyG5qgZKf72fj470KFbCy2lvBd8Z6V07dSqXYo7c3iUFm7kJe4/4vUZ2hDdVwY0Qm75wc5Vn3K
7YuFTKoJPyXjFSkkmrUwpNzYS7kNa/ZhjYuT94XTMMfLwlNL9obl8HmYwIaHZVG2My6A+B5Hp3S5
EN4A8fyeZ7/g2K6AXAOeHFpfAIW4KMNNuor0EaBf6BOJgdmEip8nbO3mWw3LP6bYCaJhvVBGMG32
nEhIGjgN2XDKE2Luw2+DAHRmuXybIXANEN14AknT4a9J6rxT+3Rc2nyYmLt5m0peXJquwcjd3H7O
/3F1KGtSuFo30XYLSJmQdZ6gchLxAnVfBjR45ISeZe5XiWaGMGsy4Nw2Eyuud0MF9/4mddUlTi2b
xWXE0X6O1T/ULbYSnQVaFINrUHPJPGESE2GHthHXjF6BmuKyQZzuCgbjL2jkwjLl8L2Xb/H8rMsf
GftKPz118aXBpgSib7h6c6ZrC4p7DE86IApYwTddgQxgshOLz1DYdi3K4/ioT5su/xukjxnFcR4G
DkIzQOu/llcgx9Xe18/VYgqcJYvvKh9PWw4oWJEnsoWeCWYEtFNs0RE1gDswmWz4p/3M9T95iO02
341ONZ/H6k1XkKm17LmufrAoNZavRTD7pxH1Cc+67jdQHqHkqvlHZZ5jX3UN42XamrtAfQjFuxzv
iWFH0tvaZgaFpyGRuk/UZUahEg8MMLwTc+77WzldVkRYjpGrcudo4ZvM2jUh+h7yTwMCYgorV2A/
Q1a+8E1RkVfEbf4wjH08n2TtZQm+lOqSzY/1P20JTxOEoUAONJn4Qil8QnS3qsSdGeqkHZIqO9Pv
TAkqiQqBKysH1JG69K5Cr0ORpuHfFH98wdTquzVLtmHYyOU9F8CuQwKigRBl/d5qt5PoIhFulMBT
KFEoDMru2QQAdFBHZfSIR2+Rtw0QwYp3zNDBU7opQLAENcaJ9WoUb8wCdp54CUaMbernqY+oHV6K
lngnCE6NJQVJM7JVX9wXuxE63tqvHyUyNjkkRxF99qgany0M9SJ2bML96VGIGdFzYRInAoQm8t/y
DnnYpv8kni9GIwTaWcSAcxAEYjPKDQaBpSNDJysvJAs6TXsepq+ZcXr21/lI4Tf1uAyjU+Oy+LaG
iSrgLKEW5tkDIsrlA//WMH2TN+Ksg1BWCSC54Mv6db26teH8RB6nwpCn41favIXltRUvDN9q+hMJ
tBzJW7TcmfWl6GNqHhmSpRW+6PM7nKSA2wgbkN0FLSyctcnQ2m8Nb4St2zPDwWUL0SblEm8pCdyt
9SCicv3WmoHAPLow4Qf9mgRs2V/Wvr5eUVth5YT68FQi5q2Q4KrtPZRvLZSmRGUeXmHYmuWI2Q8F
rLD9Aq7U6Ag4iaPag743jJJsmoF5iUQ0Z55JjAtBVaovEJtRUdFvqsl6+gkxfPdpuoMjs51ik/qc
RAnwOdJe4eJF8zBXNJr5uRFe6ll0eN+CaV+0zqKcuvkS0Cu276J4FYVLwfBXqHsj25M75KjWhbUM
UOk3ud8Gi+KU9a4D4oHNtZPGxzLvwX+sWJO3uDEsaY7bCHfThHpc/pPzRyNugo9auKOMMviep/me
djnl8kUhcw/5MpQDcEdsHur6rIs7FdqpVAsXyT12ZUcR6UOWxzA/1vqoEgjAbBdZtuVi2YkPVXI1
VDebfaPsPaygYG8HgdVfuS+nWzwrNEJ1dU9ZllygtuDcSRPwzz9Dv8Taw0CymqayE8RvivnRx4pt
AEleQ5MQJGhEwmTAR+ih0J1N6TNFpeJOmzreZevBepfiM8HEXr24Pc4y4h8GZWOZx1D6EqKfTn7E
BuPNNUmeAka5vCPAgLJmFgGYL2qGEGiv/ogQ8FAiWExhPllh0ANhuJrF9tq+gs/atMXF0A5ScQDj
XjkM7BLrW4YWC8yDtUqckl0JUlIdhOzYDL6Rb1IY5LT5YQrkjU8sXvf4G5dYFG166yKRxN8kNKHO
UN5NzW/s2E0L4A8s9LmLddZS912xna1oM6r/Rggm8yVKXpLp2E33Ut/m+hHkCJ5pQm6G1MXaYcaJ
78Wy0eVbwj9f8hLleuzE6TZVmdiTY9du+4V147PH74LevvV42nyf5m6ydsJXBZQ97bvhjS4exY1N
uOjaCKcDCDq1w5ozMGAa+Fl2dDN3UsbVteDCxwobWGlsJTyCCUsaYcyoHRmABlqXLsEC6oTNodUO
FgVEwzX1ia8MI+6+z1HTCcAa5mibDfrEzSSBbi9/AZqoEanOveF4sV2XCQd5RPUY4zO/YkJiWzL9
tjdSl2jSVYdpOy3/EmvVc6STJ8ub2ZiBEDnM9X6BXWEag2JCZ/VYdKjQ8WQA6Uv5iY4Bq6Efs1zK
RGy7Elwj4yU5dNCxkvAM6q9Z/5grnVGn94yA5O0WsA0RzVtKx1dF7P/BeVgbTJEL6BAmTFuUDjOv
76xNW7Umi2D4MUSsTUeKK9YbDu6w1XeD5tf0J6RCzV41PayZCaA462T3w75KHxn9GbS1wuSx0CX2
AKzCJZIVrsFNlB8xjSnya8owtNyV4SehwmjVfh359OzAFmJY3gmEB2l7zXTfAjHz/BHZRemzUUDd
rNOsgCDrmRvj15qGf6HkN3SEj3Ba3WZ2GX+3I6xcLZIbY3l6ciBGyoOiW+eKaqH/oSHJUrcb4LPF
D6nd5+XVat7Xhqv6ocR18UdiMGSbzH4FR36F4Sc25sXQGtOo2Q0ZnC1MeZggLKsxQnD0GO9QE4nt
k33gTmT4X3Hqcw+h6PI0bYeEp8PnNu3bIHIkmtkmuCYCpIXNUg4sPF9q8ItAAhelAY15Rgm+XuAr
ZO18GbAk4hr+vSJo7bHRv5oMIb/8oaSQ4zvornG48xr0mT8/i/7R5mcRaepY3hO0Vxka/pbCCTHl
KBF4D5HFUXRcE0qK5L4SR6aJowGxuXItDcSHjB9Gh/rqS54djZVQ+qrEyc1j3dd+m3I50prFbGwQ
MApn4HEKuiWQ7rXMta+1DK0Gyrn6n10Os6RtLfMnFvdRcQu65wzbXiDkX8+JZaIMYkSq7TH7nuME
8he58YMA183Mc9yAVsw2+gFF8cLK0+Lruk12XNxRfp3IQM5h1tZyuoAAde0qDGFin7tnDOMxOfGy
XwnvMnireCEElg4tFbwqn51jg4rOm0B94BCifj+ye5od37MrRjvVuE6oezR+p/GlRz9ivXFg2+KT
2adW7nH1AkqFDcgQKGAZVtRrMb3IlL6oezXVz88ZqDpyVPUNO7YTKn/9ZgSVLTFgnUP7u2ZIbSOI
6LF1YJBKzW1vWbRqkUUJ9I9lk91r2D/JBrT1iS8U8bnFx8n61KnIdun/LcO1yU9dxaaxv6L46QOV
5ha5ff9lWjuZ7pb+TWrZCvxZUIN3CqfiX4zkHnPorwQJVQWhZ5igKxwHXi/hnZpTs/aq3ybKOSk3
dfebjPuxPDNUKkd6Be7WH0WHAr016+13GOrLJD5W9j/einUIywBqON4gMEWLnaokCguEUo4NIkNt
n1JJVP5/j5eKM7SKNQCZKlbI9zrBI585xODIAbZiAAXcv1AojpA+a6NwFR3Ehl16w56ap+pnsy/A
uC+rtmFqeVXHN0vyYtNjFB8g8rhVlgFTEj+fE7HJfQOt0CZmmAArjYnhjFdDBSCjAp6zpTkF9JGa
g2YhcwiepvS3FMxjPhoOewlPqNBAXHLnu1P9aU0wmffdckzxWo/ZeYjWBqSIUUW+t/UuFfyUkqS7
GMUZ++tHh58tv62si1AAcJpItuB9/qEKqKszQV60eZ8Abpqxa+N/AGpjwrypbhBTcZrNCu5r9Nci
n1jUH2T3CrtQFIDyYlfMrlBci2XXpfuaZyj/Zl3AP5qhSXS7K66xeMhQa+kfMNH20B3o2uJbU0pu
1KTMVNDzSPjDzGRUvfGlTcmx9rhN1zxkvMj9mxih0JBWwmSDWCFqXSXCzgSZQN4X2TQLt1BoHK0S
Qo3q/C9Fojs+9Bluz2UMaAeGpwDdIoTd6vQ7cykvyLiE5iUDPWEUC5jL3GHeNkhp5Jsi+XqPbIru
g65r7f1Ql4+eEB6hQ9eqj961yU2EUO/xcK+Wg5EeW5HhjuZwPg/VCf2KC6wswu4CNwnZFwkTuLb+
GaQ/myyhdnStQgL4QDsM8C9jE8r6d/1PLpiTd53pi/CNi6tzDVQcGoryNkECbuBxFqfCUbp74y3O
WJ3M1m8TNhseEYhtMTdpxt/qkhDOqczvz7TBPhu0SuhzIig785rJX5F545Wc5B2ZDb4JNaaS8bFm
wkJuGR6RHeMxZjAU1+2At7WecnENiBXGv6hiX3y9kjCDK/AmifZJghxu4WYq5UewPs3mzbK2zH4l
/0qx7aTY0brPAYk98HHExKuVv/2GoI+Aej85QB+o9ANgRGwBQ2BS3k2sat/4L33YRcaT/xaz9cdV
F9ez8gt5wxA3p7b8VpBFSLbZA1sqzxWy75MXnZ8aDKjH75R+ckUQzpbg0yPYJ0aFlYEQ71GTbXJ5
2KQyqtlwBV8WgxjuqDiLFopN8DWt2GnahaRHvEFIe8xVXfcDx0gNNrSdzn+xADIUpwqlAJes8Woh
5or8hEY9OyTxb2jdZGm2P0mnUK49G/OWQ9Cegm/mi/47FA9pSdtr8jMA8xZqHXb6gKQ8FXQfjJhe
F91mQ5NHxzimortGLWDaA+T+D/YDS2HW6vo9I5xNIME6rLYoSa3qpS1/57dGvpb1ZoS85F2QPD12
peWkofVv3xtUm/KbQd7pmN1BMZoA3dFnfprLz8KNNpoCoZ+6WDOn9KYhIA++LasnZcW04cRweVC1
f01hR6tMjD46BYQqAunQIoSowFhPf5YeEuTtNMz0BeZ/bZUmXhGrXRreMEHYy8h72eonvZpKczW7
03xNfVSd6q71Sx8YhWsfq8uJniGQsMZHDgTPUA88tzdyEAiTePLZxOEUKOgtNhp4YUmEBcN29Bn1
X530/A+dtl47RGuki9gBmjnMIrzcdXyNNpYjj9aRXAvq121dZFNIZ0k4TS6txlRdagSv9Ew0CVp2
mQJgyQalY/bCXZQCDeVS4EQgwITn2I2SrYC3gM1tlXSNqE4k7ZQ/Y4tRHt8FAAbSGYIoXPSk3Ub3
q9DDwMH8vWUY2JjtIXVDN15wE/xY1WdsfczJnlk5i++jtK2F8woo8SerGey15eyOUMola0EL1UkA
cpoT3Q1m5ePc3bvioywO5ZYtEwyMv3IM9UvN+TSV7RCguEm+4/4sFK9gHLW2mT/n+F2jTa0/yul1
ZAJemepV1xmPn0g1KDcK4jTA/PqfpAZOeOxZC2sOtaO6pvXz3+wPIp8Kf7FHZIoOhcXLh0Kdpgrs
u/WWzQCHgo0couJ15vALt1S8CdVpTrc0eDoCtXMwfAjaU84nqPXZjtiCO4c/ifYU8vJhjT9lD0W4
EbyhWTnmUfhbO8M8/hG7S/tLswul1jODF8nrABAljI+ee3rR7miGWdhi6PsgPivyRRwOcf5BvAlq
mslXo7OseyLu5yVgdouvsAfcA1lHwMdlVD5W8qQtqBG03aStkqpBY5TvMCk7ZnqKRf8PlXT3ERK3
OAMfYqlPudxqqJ2Q49cgGuotjgAgac6ItwrsFvOzFV+YZgyNKA5/BHFCE1i55GSEOIaU4W2OfmRp
1YTjr/lXq2erWCNlvam4rSIw5EbDsJ+jm446uRM+rfmQ1aLd5a8xuxcnzGmvw/Im0N6rhHqqYDW1
cWyHf62w15O7lZ2zRQMa5eSNd+BFHAJQwltV2KwlgJbRgrVpan/6KlMsXPt2ApI41tGfMF6n9p+C
uk+91Ok1XLj5ttWwSVj72Ryz2YMbyi3kBMPMKlRgfCgkjzXZgHcsN4lH5DbBJuwui0iHezTMe68/
4ugvTt5GqIQeeRfwJa9IQxahxYir8vfgls/sM48njyPEBw/rn6HzYOwpGJ8tAsV1LWFaXxfB4bwJ
yU1XroL4qkLtGYjjV8Vt1j50uvMoOq+c3DoMWelri6IxVW6htO3MrTFvao+LBJb8kUKsMFF3q+tA
v2bKo5tpItKvePhJe9TlV1gAtE6MbRPmN62RYIf/dGE7tAcJ0TM4b+3I6c4qP9YxXWzvgfH4eZ90
zQ084Art2cTAzf0vWjbCu+UbNsZJPuZc74nwmU6f5RmWP1Zot52vSv9eKSQDDGeB9jIK5AFNjDpt
tlfbYk/YQWwdlFVq4ZF0UqLFaQ5F9t5U/3pMluXrwKNRpNdrFX0YpemNYOwyvXb/12vG+p5LpEtF
vsHcuU5Pfksv0x2BmJpNsmPFFXTMSkCGIW+36VnhL8ETG+jtBl00ymQMhZhbur+Ic63SgHTWK7PT
FNGCf+GaMXogbQmhxWqUr54WYQJm1ts1FttZPgvxzaph7qkFK9g8Igjfd+21Sk9tsSnKfbShO+UC
mNbgVj31ZuxzFVfLipGo4xavw0qQo9tckRWFByKl+PlRJnXjPgAsWGUarO1I24fIdt+l+RR1r29d
2Gj1Whcoy1+zhN4mw+WeA4Lvw+llLil5GHVW6oc1rCsuscju2mJAFaJIbtCK0bOp5VaItuBHWvM0
m4lW4kdiuDW+Bh3m1/hWOkhqW6l2YHgJVFQoUOFxhC3RmdvLAmOOUNKAvMUKqphtrX/NxpcCWCCn
lSMLl4Ezo1VvwK5cjshpa4fet35dh+sBbmQqnuHI2kOKisBf0HUeI6xwox5hdlt7mK6dSqNuY380
1I1a76TEcgYMEnGMWaH9Y0JAimJLde4aUcQ3MwGlEq2kO0Lzz1QH0lsOyxeff4UdLC4UZm0xHnkP
KKENY4WtXWTrSoRJ3/+U4uvQvBfCvuq2EckVwJjI++BHdZIZNlav2wr991Sc9PAF+sCRoHl6SkNT
caggccQG7B1xRoNLURDf5uCqF79hQ7uTHjVh37NvFEFtjLdwI+oMI84KX4SPkHti4KZsB3/mskhc
AlimW578rDOwQRU0SduQIIZZEUn//DMBG6WSO4xPge4SxllSdgi2Q2UTZexEwhQOsh5c/lNYLNeY
tpSgGRN8GjGSqHy04DvBC1RqQUYU8cHQTkYZOSYlOik6L+ggZogIGxGnGybACflmi6ntswW1d4P+
RJYoy+9Dx4pYmHAycRo+cUsE3H9tgNXsksDvIY5D/ZGIx1VSWKUjLCY7GdpLoNyj+RLmT81ykmWf
CgLNMsXJgaxGRsoKoIYkPJut2vK+Q7i0khyuLo7273ejo1hpSSERF7pzsMV+Wh9Lld66+Q4yVoKo
RsatVx6x/TvQ/eOiRjYEbrSpt9FuUq9Z9VoHh9Q6o9TkqycPB+Mvm+RXoGGVci+BwCLodyN6idXv
Tn5ZkO2pDmBB3G31bCN/Z0x2LkKWHLuLqxMA0qwzplOhDB3vhnJUBj9KM3TirKEnxqtRjqj90chj
3+kM6DKuWyX2M4amGOC1RVKL5QTCqAg7X2aTfTigeaWM7+vqjUcRWdza1JdmcvIaWewMnDO91SiA
eNDQDx5EEw0MoyCQ/wjQJ/V3i1t0bC6ji+AkclMDss8dofHwZjFLQQ5sQ38YfsfqNWb8MHWnyl8S
A3m4dkOcjPfXTZh4w7U+0VU3oq2WzMoeYzZpE4BYIG2IDGncR3hZ5Tmp7ynE0dAp3li/mPM/nWBH
MSaR5TePDgWdlje7SvkzdzXCPN7WAkSBFltMgQfsf4St1HK56aJmu75fJqNoXJU701x2vGtuL5/l
8gYlsuZsJ8XO/EBZsRa0oOabfYxexH18qQj5iFZuJqpwE1fv6XBZ62uA8o84R+dXQE+hZp+B9Jsm
1KQI5Ud74tsD5UXFd9QbdneQkBpdEEF1zqRUUMEDavvBywyDFfJ3pcHPOd2NcqeYN4wJDVaHUCVr
8V5M8H6QIMYDCS7pYpT+ZE9kEpFs73PH1YWH280skh5X/N/y/vvmCmXLGWfhMZKidVNSc8YHCPvM
1QfMAV+w4oIqt259Wjf0GfNV2Ig4urzc+JCzP9h5PflHnECIXF9Ub+awjcujkKGg6m3LCkELvYDr
o8pZ9N3Wm2imR0BOWYmvQfATzcVmwEOIuFIVflTrLy5fQyIRuPn5XpVkQ/CbPSv7FM2N1FMzx0fK
hIqZeJHe1q5RiZ+ZQ8vSXn/QlpUNIwgZ6NO9gcleBV3ZdAa86BGIdD/l4qPOWR9EV+PUU2VCdEiH
qS0vBzj8FgIM2bwUFnqu4TTjvE4LHPtENxWoljNM08uhpAZGVBa41sYj+mXtwYp0O16oMJiaguXt
g3V66L3szwjlGpeoW3F7kwAG2G+6bJq1a9NyByGnAmTOblqt3QQ012Dx4YeEajedSAUsMT4w0cgv
arDnlAufvG0Rzbk1/WTgLhaAVwSQa1btd7AAa7NspuDUR+QsrbYRQrUa5hAkox9CSo3PtlN1XkAC
hs6ww/EfCm7B4TKCelwNK1DG43YlDrr4qzNWh6mZv7Xhmk9kAWVgjeGot8sqm4c6RBiHHdLXg8If
jJtakG6IP80InG+C3lDbrISlfpvS92klS6i1K3zb4I/JjjNPsZw+edc5uoAd+gGmRofVa7jCs2i9
XJUa7uKz+AoNML3uj8uKlyj22mSmtZcdBZVKinlznsA66FDl9l2fz4sf7lr5n+DF/qKdViCjZrOX
z60Lv7eKhCQyfXoUGSlXoiUgbOHqMs1HvP4S3PUFUXBgpsEmaJ6yAMuioLkkcafBuHXtQ3Qu5l/a
EdCg/IVAjumbkVzXVG0C/QIuC4Qfpv3aBOfBCbgHPlXtC9jelsEeIddcJMsy34JluZK0ePHIr8Pz
I/8Qf992LRoR0lKILJqNTvnlT3ju8ILBeyrG3owPkwZUOYKKyc9ZueZCvy0NA8VD649yjTTu0EbI
c67/I+k8liQ3kiD6RTCDFtfSWouuvsC6WkBrja/ny6EZeSB3OdNTBWRGeLi/QDac0RdPFZuj1Med
yIYFc4zXWo5znoejtVnxQOWtF3f9qzW/RbLaDJ4pYT8+GZmZfixOCl7PR+5ws2eYhGjN0DiguPKT
Ogi91VmAzLNsK06C0oKENI+xutjDW+34JCJi8dZnWkrcwDiW9LcUnRzjFOoHKdnl8p+V3TSBM2Lc
6X1ExU9fejBleHb9bZWcKvp6mk8IJcXGiG6pYMIvh2xHyYxAHci0o3yOCV70iFcYKYf3/V7k+6I4
N8a3zS98GMf1iIMgVoToVdKL1BgXqIDFPjSNIovbkd9CpKYUjpaYSPA2XbtLL76O/gWQT4hRud66
7TnWhLgKT9Yf4RMwPSwAPGDr8dbjxmoIBHEDVD4Lo7EoAgqfdczHCmYC4UEyUsgi5cSr4rllFRyU
w9KWpZXgfRk48k2OC/4IrgQvoXPoK6jtoVz1zPhrinmZ4iqbfrOGhYOPYxqCmHh/mIINeG0xdBXx
pGGEyI03VbCYgEiiCHtZbgY7ENNebM2Fk2t00jm22tJFzQsUepEHVDij/HCVV6NtsvLEoF7PLyRm
LOcVxRa/v7QYQhqP1p9o8tRh9lkvPLpLN20Jnw1TmwGT2z1JEyIco8h90slCs0JhpGI8kh8uiDnz
M3uEmwPGwKp6M0zpn8fbGJHkDiWO24whXaS2E2enNRWjpGZCG2QWW9EJuSNRoU0e4/acgi419ibW
NmY8lbrKw10krw1pAelXfozGCl4vu2KI7HHFVWd9/LSwgsardE2aQ90BHhTNESHjAVQK5s7aX1ht
vXaCi86yMbtmkr6K+RE7Lk5Ss8y65534WWSOfIo7u0UBxRXf5jHh3llrv2j3RPQg41sW9bDq0yhK
L4mdF4lP2XyrpCv4qe5huwcSml0AInOYdg5+byecOCZefzWfa3Ezw7s7t1CCkPhdg/KLyMNM9tZ6
8dVIf3l4Qw5Ps1OLl8NDKDewCipMYpEM5l29dy2M5Ycu/lJtKk7wnxWaDXFN4aqyKGzL4ZfalK+R
fpfBrvmVpzRc2l4y+ENUXO1tgMRSkPa7uHwf8acf4pRBiW0XjbWL27+8uKq4PeBj8WzB+uzz2YnL
G0gT7nXAjpRaTGHNWYblQ1o6ZCFx+fDtkw2iTgNeslLdfJrw7YOg0O18MmQkRr968oKTd5f+EXpH
Sfgp+ZWG9m4NV/F1lOajC/Y5c5ho6ZRLXSVmtklZgYnoqwn/KbNGli1OI47TEthv2HIhZs8ScpLE
HUUwEjtgyn6MJ7wJcZwq0oaZswPHBXQ2OvIjNciBHBqXSadHJh6udUFYLl/DNM2Vd6BRVjhbSf4q
2+9GQ31MSyxKEHsri9s0n+YWFlIckZ7/bcMT45rEmnJl2wrzna1aXFx1X6RXFyOBC/BLjGQ9rtqO
viKdAwnEa2eYvwitXn5ByNC56eO55hzEyh/ByZMZh8vfg/1FJznlyklcBL9vc/gI1S9DrmdG+dSY
HADIQZYcdq0TQCpACMK8KmRPL/8T32kgPWFPTntiHoCHCFGvOZ75IuqenTfOmkRFQjNvrPRgkRTo
tx+29JE7f6a+5VTIpKeLr8LK5cmQPvlkpLomhINC0Z6y8GDmfPM1HU0Ek2QZzcNFCIiBkYyGdx5n
TuDtNWttGe+s/tKpXXL/MkoIDuBwZghc6OISpsQGuup4Ueg0tAFxM8T7GN7sdMdfETJQiB+xpWKw
tacaary36URjWZhh+egwM8teKdU6ov9Fl7HGQ9ayXZ75DWaUIME5jqOD+iG29zGGs7jeMmWA/JMi
OoZSi2EknNYy/4p6TW2vwsbEAR/oHGh7rb5Zxl/AxMGvzwxZXA8sGFZC+xR0O989e9WdKBqC99yl
zTFzid+Xzs59wbwTjhSURQYTXAVR9uW2e9/ca82pRAhKfiKYpsOqKikra3umVcE0UX7tGchS9weD
5jSm3QyDHGcOkJ9QSALYnY0jfknR8baVSoyKcF+KNbPG8HxSQWcV0qdWaZPS+uiN1ziWa8PUsFSO
89TGHxLfQHgTCJghmScF+XWcfHQUeMJT41L5KoGDaheXaNXw7XMQOT4vQzQ6DNd+8+DPMW5qeZPd
u/M3sJ+NGQtFZD1hstQJ+c9xt9TqJQkyjo3JpQUJ+0bgKDYhy9sbx2A+sBcYjIBMA4M1gQ8zflp1
ZmobUhIhvfREN3cMqiX3Q7jXrfahjRfVeIo838iJpdbfRLNEw04/HCafkv/2h0c3ENXaSpi2eTl4
KFXcwZWdUhGQJCN671yDimTSvu/P1hBOk66bshdQC/4qPKLVIw7ObPSEm/GlJ8CeJjkl9lXsDtEL
Qn0r8NbuH25G6KTgFU2GZsMtra9y+YmwQB22GDXEsGWHxT6TP9iPOx3uxra2zwVXtIZrjwwiznUu
ZulYX1T56Vc/drTz0zke3V3XLYNWKIfe3JxJ5dV3zvwqMmiLQp9gNpmoGADINRrBGfb2zCZZ4naM
zUuuprWibjqI5Xh0oWIR1+A+myrc1V8wtv2D3B1cGCkWk0AG4RgkFnb3UZHZ5KIS9zJqARathZzu
4hjuLucZgE/vR7V6xHOCebwbvXkGJOhNTjoGWGmrPSEFlS5hr7fsHuT8kOe8Owjr0rdVf4zOHfW0
ZtZi04H146FEY3FR/h9xcu4QEruSWMd4H4q1NKxa9ZYQZgvLicHCgmo2Qni9UDPNqhc+L4CbwLyy
pTMXLo9RuQyEKpHZ1dqZKmo7cxj2pwZj4b2tbgk369F3rr4tmokC6yO/awp7jJi/CsImnIMglMNd
Uq1xMrX5NpQOwLEnJWFaZZXFeNU5LQ3WMWAGFN+7FjhTTV8YwdpNX1XjTAbHW1moWMLwW7t8VdKc
D06UXRnIAZE1x8wgPYVmRdphYjN60N2D+CQ89ZVY22wEMMnUf9hnQTmruldlwt+k9LKcrWvu+HoH
/0T2Aa9yiVMtxOtdM5ewJRB20VzDbiHlBymaN/3Dwt0Co30Sua87o+v0PMzyqRKti/yYqjRbR/EH
CIOnJmNImzHoVe6MxIAHM9ngyMDYYvXf/SpAPqKZxxp7Qk6eRpAaC+lUkdnAHa8AHR/zuW8zX5ik
2iwazzHTnBManOZxZzs8IMmXZABOrKZy8kr0SwIz1oAe5enfaXXQ8uuof/pY2FQ8cc2dggoviPQB
7i3oZhRCQb3QecGLvdhNKI0IJCxK0EBrOuCbDV50GYvuqPzm2qUm1x/OxRpPlyBSFN8UBNwq39jN
icnVHdTuxDDelbxPyRPXuyHlvPI+huKh4nUUd63Kw5hqOGwNrOtI1S2zdbwJOOM4TAus3mG+trKj
gSc8WLKYgqKBITNYQKY3/jZMZnV8TWS02umXY4fAiTjJh5LSm+7d/XTCvcSbi2yL124G7sAvNrp+
FcYVOfgQn63TET4qb3Xw5STkA5HsSrAzM4iu3OyfQ/5WrE0D+CZ+l+qqH9ZBcB+6Z1J9SOlvWL9T
g1uIecNQri1up9DF7nDETUX6aFsXzwx9mn0M/7pFRYXYve8KuMXUx9ztWXGCfOiVPzaZ1rS+jWhJ
NO+DnjLAeXvKMSu2hj6gzn5G+qvF2yQ3bznbIjhwgafBqzTdfYtVxN/I6PGhvuPkxrP6W9jzMSBE
urCAI6orX3T/pyo7St3dNuaZDXAgO8fJyp7QrOTHSP9rZHNqEyX8NrH33S3268LzE8Nf1//p+jNm
z1F8pNamdW4FwRY2PqCufPGcFQWWZGvpBvSNfAzVRohDBj4JNnbQZGn+Aj/FIJ52XAPFM8RZPsSH
Kt2YuZh4t8NTvIhEPwZ0TALMCjQqOhAd8dZ6hzwQkvIomLS2+g/fzCgfGhw1no1rTyUjsVAKcYNt
1WyvJctwPMraI5euGtmGiPoYOwbTpYUCHNGYJzvD+MjSVzzuLW1PoLCMPhKOsNw+47qBvbqkYtDV
pWlhMDq19arvT7mFc8FZRPmdFQgpTgja8grm9v9RLAYkHPZJvBH6f83xpBsLsfElYvvIvKk/7Qzw
pPUpbJA4SRtzgVmqY3EJSCfpSPZgIOpMxeTsQuVadoCHXlXJYyd8omIWyfE1Hw3aFdqIKqxXavbT
m+8cb3OE+DbP5klz6jNWpGx7cyWSfOGnRvqYtC8oXXcpzMmRv+/bpdQunZZBIxQNnMW5d6qxQFH9
fFsf0dbTtiLRr9TcG8J3t7bllaeuOn2SlktNfrMew6lPASRsXDsAdheyzQaSe8ZcBWP5pMT/glQe
qqtfav2akJI4pJnjWe1v5l3h7iO5BTITHO6GILvaFoZUphXVonpY1TpEYvMWqXqxjCNJjfidgSCR
UcQRoArvn7Lp2P/7DtAh5SOMW3yaj0FdGipFCj3Doik/E+y3YLn7A4PaVt2wgYAJxxqDLlYG5k7T
nNL0zsafqV6sNI1CZNs3v5RwGElRdvlhg/TCQjBkGgSLe5hx0XBXmV6wQGuCkXEIkm+uBz+5WZB/
pH/MlajbMW3FUxWi9yrLEY7WzZP3OQ+xyXDY6klpvgbUDAvGtVKeMU8l8iqVBU5VinbOgiamtvYW
iMawtWnFx6nu/ZXtQZgDIEJg1+Zz+nc9HYUGFqYvi90LItM0Auc1iL0lL6NDiSJyTeRz3Cf1Jc1v
rgHg6rsuBcDqkGNSN1HtKh32ztvOTxrWamljsT/IPyBqJtGahI0fQBc71vqOWimpOIQIJpHiZQf8
l8yCIOwbjiA+AP9hLQQK4A0aQNz/5O7WphJnIUOJiiRz7dQMfXq4HkynqexSXCr7MoBIJDQRXn+8
iuRo+TwXo3nswQvhPM3NddbuLB/Q292hKoAykFPFOSpXAcN+7ZDxYLuYUDYI/Dn+vQZtTEc4E+1M
3OvLILs0UUY6Mp6N1ROUmJu8xQNdsNEj1hC25tAS7fjUVFDi/BSJfylogw5ymmCxlgMhkWrnFcgQ
J838cKo3L/3UJ6zErJsDssYcqimfZUMoYNk0fx4ha4olZzbWOJZxOpC6FdPU1LtqfDq+c+qV9bDQ
F45HXD7DO1TPPevx+y3z/6czjLsfXXg1Sntedj8uMzBckrMW51wnbztnA306ZJNTgqna+emsP/Ez
mDAt3MKbVtW5ypAZ5y4l4u3f6ufsW/SdDdCw9haiVUrqFxxlOd+RT4dFpA6wchxeOXZ76udeuo/A
nC3tMcQbzzvjUbTlvaaJJDWSiLcNxJaLpe5t0O165V43j9h5Vg7m02smHzx3nQd7C/FwWoKQW+Ng
m9TZT8T1PVaXQp/r2q+V/qUaeAZ29izq+jMs7k78Vp2bPPHnXnNmY8N0WLA3OnvJTBWEz9HE12D1
KdVWRmj12TR7DXhNsLVC2tIF6To3vbdoA0pp/nuMNB4NkAtTzzppBkGMdecD1ZxhWp4BfuGUJcoy
svUbTQrN3683OjWBVi+Nb0auMGvwGEIDEoFxc86LYH0jAaHm4sphX4C5t+xblVzi7jsYTpn60wXq
uq4udakxUgYHxBIe3fqKu92YHiomtTG33siIIFdu8tXE/5Cs/12dTMa8qyBfJebTwG/YrwBJ80gf
gJxp5dXOdi3tQ+nkC4A3QLKQkUWfojbfOoGN4SnYL3W3rNpjHZ9lQGDZTkYCRcyyZwbRj9BD0+Os
dFMBXzYovngpkyX3ddge2mE3VvhtYwjHvFLoZjIYrANHgEkNhrEiuPjGH4cCzBRLX7HCxvV+OQ0w
1P2OmDR6RF0KFZc4pP7bUjOPqIcdg8dIfUEbMBhDVhWVXbeNok0zrgkXTIO/uMJE9GxdRlrffbVW
GNaRg+/mOfY8/RnzC+unIXhLyVblsOhADPbXFgWlkKlmQS3o2G6d9EdyTznbzUfsSAy/diLrqhLa
KdatxH1tcWYf/tmopBvq0TQtYG8umniremtbeqgGe2KWRDXWEakvAzdHwwsUn4H8aQ2OeQGlPY/B
MUMCpkkQDA9ypiIJ0MnA+nbs0Up3wQBUdIk9cg5xIm2fHVH3Kt1ayg5UXJnvrfzcTGAS4kUAD5Pf
1OrC1D8ncm7hN5+FyYI7FJ9U3R36kM3TyMINC3KoHRlUQ7v7aKgYs+JWVR8D9Xx1scqLwyWqqSvY
gQkiXYRHRwhVhXQx1Dv7gazmEPjlNOlfrc6BNX4z5hfQ7hq3DPZ8u61Iwm2gt5tr5O+ufbFhYUpK
IUXqQ5ggHUhLqBVn5+oO5AtWIQbhvj1b7p+t70f80XmHuY8TS/b7iZ8f1WqRa5gTqLtWerh1mpPT
72BrDgze4bejZkbtM/I476qDTSOvsmOiDY4man2e1tiHnpq2lrJNoh9EAnssl+o8mRN7Fp4Fj+3V
IRonpgL6i2iRpEvo6CI3o/VPC5k1AkExxRKToTrDOu62o7lyzJWZnpRiH2LVkk4mHVyO2fxhGJ/K
cEmkdepsDfhdFQKpUi0kv4AGZQPYwPNHJLA+UBJOU/NT4RSw3JeYl4HrxZ1qpR9BdwTSMdGS/Vhs
IkIlMd4dWu95p53tr38f4HAlUjtn/1/o7mXn2rVfkF64YiR3j7U6VbD3YWVOl6Jl0qOryDOHvDgy
Uc7KfSrOV4DVpQKLzCvBydgtLIOM3tbzfwRxroQMkG1SMpCO9uFV8hI/t7OpapxRsM8da5rPm+To
V5e8Emkhc9MQ5RjUp+5+V/YvtplZjSHQwu4tThW9PjIGsUPa2hk1MvQqMLZaj5pOYlkBiMgWJhfH
8abXGJRfal4Yc5fYj/zZx9BTLRJD9BcyiD2+bR+Wjs8+kgYDi8tj2evQMgicpPyjtbP7jd//dHaB
Ok2Chp6ViBlDlRImp4hQJ9vKPow99vAZVWnEU+Uu8f6QSuL31qgQmG4E6tVTtjoNt22cTJZbCT8f
RhnouPy8mQ/WgMVO09bcKOYmQXBIkccadLO8Yz8ZOEJz4SXrjLSbvRPHaOXMlQXjmY96eIbN2qY9
6m+wImMJpL3BWEljDDAOHI976pcE/Q2vf1yCrD8zaJhyvsjWLmfbwwzncWu9XNGoQ4Bi/DR3oCHL
cGW32kUNHin5IIvYHVPG4AS1bwgOebOo7AceGmz3vI5EWp3hogQ36NIOuqnqu4dc/RLLWjiBGkoV
WAINYinwp6Q/S81Bjh74VWc+OjOYqWiLrTQwT9XUXxAZNwiYG9PBXXn1DKXOX9QrWz/4tN0r3Z6H
0ZGaPQG50WA2lnHCiFuiha7pkKHjitAb4IkkXDFHG7aPRRjs44uhmRaAdKAas5/Y0LmjmvikG884
41WysANHxzi+YaSA6auCAHWBElg7XwwuIsbwUKkokoEJ//ML+bzS0aGpFyhWdHlJTJhg4bmPXgPK
exiaFRioCEdTV66svZ7trdmd/tCesJYbACOzEsIyrM9ZthFa8Aaohkaxnm1a/2ZjeZecWeeyVekT
k2E4RZAMzqKXx1OmIsyqh9JAKn/UWB+8FUO7vN+JKp8kqsTbxhvPwzm2G2nYgqnlYdRg6sFPM6zV
45NVgXAd5Q5z9ilul5kgbEElcu5xshDpv/zSZcyK1twa718+idG5oQzx6oDMhmv7D9iHXReoLYNI
C/tMJoPUnvv9Cd4CUVbPsKcpEf8MsL1s63OTm9HQalYZTKijJ7SSC7h5NM88k63D2rlVG50ZmTw1
+OA0z5gY4UV4xjPjDfHH7yhksZ7IOUD5JA3nzrJ+P/ibuKR7FpIsJKX2WFmYH5ZaDxgJdgirakDP
k60nXa00S/7YEGm65DmEezveYkF3wRzYKxujk3khOTKtaiZuOw+PPETwRNsEAIgNllQeGGSgx8vq
IaxQepmJZCA90hySMn8AFOIYl39HcT/MauwwQp7EotJFyzH5SAHeOdU2GDYigKwUcxFmVu1tXp0D
bcMhkzuYO0HY8LiW94p8rr5NKNJl1lcWtAsbx6JPwz0w0Fkx2ueoUtszuzjy4ZI14XT0mEUKMAXD
CMngvMA0/781WqEk4tvrIYwCUs/n0oOUclsuxxukSA+XadpfSx1cibcP6nfvLFuRmGX+6L3TZKHk
RzPZsByGiCR5UyzqtzGfCeHFTWYSNb66j+Jnx1ATUIGqLBX2ZtLs0SsaoKiEmX9Qbo3xIbJY4WeG
69sez6Kbs4KDNAunSrv3sFl5LAV5eMV6VFa2e+8fKaKrdJTca1lsLWcnG8swJOYMHLMeMFxcYuHm
9tFgwucDsACT/177DpyTyaA5sl7h0l9COhyDn0LiaMvMaS/9xTD9slXRgHPEGFzlpPecSypv9Y7d
gXRx4HYP8rB25JkMFGIQXj9l39TvPR9DTV1alSewh9lwLtjl0+vHMN7LWGz1E+aXuKgnKAHi+g21
NS9vUXyyn4avOmJg4LGESuDFfJ7Wbi5ylVn1lbB2UKXo59QEh5ZhMEDtLSgMvWxZ08AK/6R0rDB6
SFfxB2wgCSTycrCfHqtMA6KXaoKFBSpitMKA3pR4G4eVES0k9aEjBbAERQgvxc7CSkYjZJFz9Nfs
k5vUNIE4z9qAu6x96j5EePcYZksNjmvvEIEgtqdgdwMwiJ7YxtxQ9tGcQcrLnlIUTW0OUYRJAS4Q
ShL3eUKcMhiWjMa4SlFwlk2wYm+wVp6JN/d09Hb5hsMnnPD2dRS1SsuY1LgIH3PvfIsWu1sX8Duq
T73p5ilxzTdviXtum22b7BXtLmLDKLZetDX7jaqDf56xd2Wsf/XiozHfHm6HDLOtUkFgRvowisWg
zw3zY2CYCvrOV5eibQuMi0gv6cVM8valc2C8vaxwHjPWAVMg6mTFPnfKB+K9hTfAg8bHEJgjtHhk
xqJLf4vuTkEUX6l0wxruqfD1BsFfrVwC95H8juHxzSbiboFvMx1/s5a2RthZtyHLG9J1yOcls44K
2U1rNnkyrRxSYDLD6g1gKoiQKBGZfRq5tBkDsmqzfdAdo9mZyRHWSARAE8+OnB7ZUbKIeUj76iK7
e+h+wtMFY406mv8swLyyQIFlFwePGl+FKOU0lVdsL+hQyNA5YRkDRzsj5WcqvWrnRoLZQHhQr6n/
qoC2mjd8Bo24gQOS5fijN7rNloe7HK0bIQ2YuGnrc1xsUqwzYIt1qurhnVWYUJ0Z8yXvt2PfigXK
ET+PsIaDiKPosfifWDPahxw5zKihaDEfh6flBQdRb8jRm4E/7A9cq90akX/OjocBTavZJdqyQGFW
KTq/K3+j51hl8XbFK6Y/jrEHLjmpi43IKzK9Foo2Lb55LkFwKCHQYu2hleu6EdxkI160CT8QO0b+
ypkNfVZdx96XKfAj3p5inb8gthsN+yPXOWDOjqnsPVUEVpNBgHWrVaC6N8tTmaExjOM+9hCRwyyb
qnTkJgzhzhEALlxci2hNq+DiWqShD06ydlBrXrcUyufOBgKBdOEbexGYjqpP8ZhHc/7zopvT/MBG
VjOGGCAX0Y/LIxh3IW5qwYUFBXSxtXZygOBmVAEaBgdIVmKyEGq/an1JOhodRtiYlvz1LN8F6cGw
jgQXWRV795jKUc9M24KWSyLza9GsQL8ug4ekHWoXb2LHWP1Tj5epx3AqIAjFwmsQDZKOFQlFTtkN
JjMXRK8i/WnhIKk7JDktuPvGJYtWproppGuV4a3YGDhdIEfaGzvB6KPN0ZVJK3JmVOE2b38H6t8k
PMQtTvCUdtT6KiMO6WLdsyaIbWWiw9KUrzJJwci8Yq4+iyVaLQNTaFt6MBAvcR+lWXypCrNO1mGv
8YMxdulIRobb0gQplZd8iLOs826lYR8qKfxryuKTzSXcVV6qzwxJOY2jSB1RKyap/KfpzslPxkci
A6AqFSAN6PlqiH/Ml7Y1F3GZr1n3fFCs1aBn72787NgmafPlaj17uTzpYMKSHzPzWSXg0fx2aaPn
+IW3zWDch0myL6kkA7lhpKrc8YtPG1L8YGK6i42TFOwq1kLyb2nE3g1ClgX0C3fcdb7KZUoMpNBX
DsOUpuWBKyMOzWFBa73A/z9VA22/9/vm0MrNwXKUpZfbl05NZAYuDefvPMcbqPkSvhkCoW108ftx
KSk6uFFnKUeUm1J/VJlFYsmwMwcykbVoa3PR02cJ1mbHWVPK9Y+th4warLPliNkOvUTM/nOMbw6+
sSHJ1lZAXhTIHzZzH9XJzC+FCil2gEVn9sAX+3mYQZOxhmU24nNh96xrY70CLel65TIfmQAziqrV
N4ex1HYrJWHnoDZsOlnax366y9uAxWHjKsYm2GB8UDzuTaYIQ9Kxe83hpcL6oyaLJteWDT1nAeA1
0OmNs+g0Jva9dYh6tKZxysdu74f50vAA++JHtmJl1hdibU5OQzfiNYwxPkp7M9joCU8EFVZC7o0W
zEk+YtInvdcfPEJB0DZ3BgwBOSrmtQVTFO6jGGNkoXKuHDBs7ChjPfEi4jUK/GLX8WhQmADQU9lp
WSzDzCJ4BpYItD3c4kVrA9JifDEqbK4XJqCSXTQKN6VC5ttud4r+JcnvEaBKLs6eH8UCYGOxgqCC
p1Ux9EQxdakodC7AiEqJoS1Ix5f7I8qSGNuKwVy/P4U+ajmjpRC3oW/QJuEMjGwG5QZjP6iNzC10
dGM9PDjxR05fNTh0ziza6A9Sjf+BxZCjCZ0GtFZN0NlAUDUZEw8jPrEa5nMSzcKGDqcH78pYPU/0
qcpuChtc2MCdrVJuOF8O3qWC7WAKVsIOg4L4fXQ6rNx5uRT7Td7M/UiZGASuOIE9md6YTjMYF+64
HeJXMVYLftA5azbnsYG9bqTQbX/0Gk0JmSQ82tbODbYpqQ/EVCrlGdYkrWK2zvlhkVfoRTfq33xj
ZSnsAGNyydp6KsLPdrxQdCfRIyfj27CDLLAw2aFNYEMLpG7m+cmyYruDzScSk/WI2QEwcRHKXNkO
ydhZGBGGtQ7AzUvmFd5OHSFESuQ7imLDsSg+3lFwbViFIMHAt3BXWzofG9558cMFNLRxxvmgPVt2
GHXCfskvmJuUKiF9qLC0xGwbZDDGRpPBw/JO3GOgpmrg7Q3Er7mu22zmddJcDfDbuv0ixYI3khWw
0lXuM36skNdoKjFm51gUgoGqBDSQip89VQCmEqJMgEC1olLjUSqxa+EXgCCA56HlM9fTlQbUK3ej
nV4q86Qc6DZo4BAG54V5LXPmYMFvBvjYRMNQecIF3cuok9nIODcTKyAd+uiKD5DDHXxhOVyCms6Y
TkSxkN2wmWZsznCwOuR41y0odhYEY596Gf9V/acnXzZRYkGnqFT0YIaVomJlfq/Ez7IFOattYXjd
INdXdMIAgSgR028pQClGIlc6LjEU7byiNLTwgfVDNffA7dVfdbK1AKD16F0VszmZWzvjZ9UAkWiy
tepaeWKHNc6KcEoYi1RTxptSl7hoP1vl7XuwRBM+5nNns8WUVrKaqz2xkJHlAJ26jcuP2iQVxhih
q9+d+2z7g+PfY+eYa49M3VfBh1K8gFbY5V2K9zz8Gu2l0lOlGDQsyPxYE3KVerACM0D/UdMS9Pxz
1i+aSufKwELRuxundRlP/egdGODut8G0JhRUoYnI4SPmnsktHiDylOeULyWJTn3BRF/9Sm20h1i5
5yF4V5gjRC1mISQFNyVskLGUANtGBkW8l78F1YJhpmHuFYhSgwXseOAWvac5pr6A7+49difL/Exw
Q8ejOxfhD0cP8JW8DYgqf756axoFsgWam48YCzGpJuUYBF9BhWrPSihWG6R/XYN50sTtoLwqggY5
4BDlV4n+bFSp/DPFBhrSzN3k5E1KgSuA7ZBnKToqJUyvV4CrWoTw1EsQgl0nvKeU2SxSAbMlk/VI
IrT4avW72d/4JDqyIIyMQctFEgu5gmlqbHr57OW3hEW6wI/CLStgFZM9QryBTL3ZeJStB+Qh2V8m
TGajkxIdW4hak0b9kBXaf2nhMxCM+Y6AX1j0cRoJtaJaGvjZBm2aBO7UZhJQU4X6BfxomSUiUg5H
jACpzGdBorJmWmDYH/wrjH5En8yvhFOmz6ha7KXGQ//Pih3j9SNkrnFjN7a/0Dxzm9LvGlY+85Hi
XEi2UVwxV4IY2X+6rUADxpOaObCKqEBTiGGYpYgMtPnbG9hE4GarPitWUTkT+0NoRCwm7tgqjkhV
UsQylYPOGjbajGTFvjeo0SCWJ1ZC/9Dt2XMzYKHsFtmGnOOYLGAzi4pdvfNfStm8GE5muPOCiwRe
D097s5VJL5Lq0bN15sDtu8flzwjuVQL72SBTGMpNPORJ/lkSS/H4kTOn52+JzboQRJiHs0I2QHWK
6XLDZFyFuIPwVah0T7EMSj/Aoa7ftbCYae1Jd7OFplwk/S6xXVJT34p7M5O34r0YlY9m+u/oqXyS
4CZlO1aoHN9T3X/lxistD43lwT8yWLRBe/ircYJk5yBl1duf6h90NpKK1zJNfmXrrlrvqt+q7jEH
PmNtU4wwioa6+BuX+WJQH1G0k8J1wedbeXMtsBemhidC+WsRv90nrDOgsKW75bMM7B1qAmM7hjH1
VnZ2rOIhd1/Z25K4ZXItxDUbfOn0fYN2U/JXkmCy/ePP7Ay7TL/yhgzjR8Y1mw7fHUa+pPgE9BtH
VxyGI1xM+aDbFQu62Zasrq3+XlEHJGw/rDR9bzNIQfOvFU7El8z1E5JsL52T3KBR7d3iYjbfabEq
epuAL31LQIiPpfHpyLXPZKrI76pv8cbc0+w5DOCguqtRX0SFoMh4cRcZ8U3llEbJzPR3qnJpjWuN
hhLDLb60JtvNNvZC9Q5he1Ep3odtWNDLHdiQzn9b2OsOtMV48tFHXPWq2a8yV6YGd2ocHQm0MU90
ZGaBx5LTq7wO/neSfCnJiplmo18S/N0068Z4VOs1CTxN3cpsC1HCrSsPhGqXRfMMZMyOuzg62dnG
ci8+whtUu87dlowq20NeLPQK+MKmMS5ag8lSvo/mrcO/oKQHKOglLaOtIN5Ux4zADh+8qzzrdFPl
+1h5BeNB7q86B0ET3HlkFI4B8s+F86s6xk4ZMbNxY4o/jkYvWqXvlrGuFd0QTcCwB96f1D6Q5ZVh
H4QMTic5WARKMk/bmQzrCC8yRPEIHKJddtktV26sF8IAezRDIkjkDseTBBZSDC1upr2uEYP0XUzW
N1zkDuMKY8dse2j+4+i8lhs3tij6RahCIzZehzmIokTlF5Qi0MihEb/eC34Y37l22eKQRPcJe6/9
lrORH3D80NkuelfqxnQXuvf8pkmvZvDkMYqVLiPKghMdaUJ2dZtn37vEDcyhh7g+5TEq/sM4I4nc
A9eT8TVGvkhkRGDfJ65chyZV+I5LjrW4j+p3hJY/DA9e9gXYIeMTLTt0eWS5jBW1FqdnfyMIuyp+
M/ia9U/K9ZffxZHadCgWZOyvRfgSOvu+QYOyrbEsBZ9G8zVFn3Py6km8qcY5yK90B+sdFUgM27jh
LC3tn4q7RuLBGlHTtCVaniHZKLZbZfTpjuRDU+qRhoO2s8wuU0xOPR1oyvohFp9p/FL2r573XE0s
YDZNscEMFE4n3Z+t7MNhO1/cR/Gjy3+DlG0GClZ35/RPJvdK8s3h2LprK8KTsFKspcDo6fvKuWPA
0jIpxkCIzBRBwmeOglKGjwELtDZ8TAT1E9wN62aFPyYfQPnMN6LOH52OD/SvYlaGiJGP3kakC+a2
OzoIyyO+tVc5nqLw02mPlWA+Vn5M0bc2d+7A+Lu6G8ZLQlxMf0iSe3jGNPBy2JNRh7maAz79XZ6m
7tp2d5F1tpo3emwTomeSvBrwNymjHPu7714Sc1ejmmStEZyykg3xQVkvfFez6rttDsjyRknmaP6v
RIJEsAROElKNGZ68KMw2AqydeKhxTuacxT1sSHC2kNpXHpznHHoYo9A1ZWElo1UiJbOq3+UBW4YH
lWZWeJe4p0LsONo656UiAwD9opv/NazxFRmTdIArlCigdXhllTgShhwZB9Nj2oUildNEDse2f8cH
oWdmXMdQnBkeBriqk+jNYsZNBfyvHbAK82senXWX5Cs6ajJVD7IjcNT+dZZABWqaAW1fCr/WlIvK
nhPV9x9k8egyWKiOcfK0tGm82L75okuN4LlLxrBLYdSjGPUb8jJC1FfnIvu1cST1jH8VxkJXPQ3T
G+1dSfmTXJP8gaC2ItzW9WJ6yCO22meZ3pzstxOs98330fmu3O+6/KsR9BcrMZAqeIyHHy8dVxhc
l/6wM36WzMOcPqxvbo71ChespQoxGObHjxhWGaN/2CbCTbykZEllh1Aec30IW1BmO0Ggjw+8ajfO
ZMM/6vQmJcPutzi4ZC8NuQtQFU0Yd0jsqOSLvyy4dSh9q29uUf7wQ/RYwsEBVLMwZiEZXyumIopl
4pmX63lboAaEUHo8cRR2/3ho4vqVZyCz7w2MWeXLxFwv21vufioIR31S0dmHCU2N0hwbflOTpbt5
drDGtndcx9QfDbhxRLhko0Mm49OpcSSwoWEf9Y8NHvQNi5QgteM3if+UMCDinJh8lCsHl3xJ1Gm6
AvZhHOwJFwUHYxZVrFFaLgQemQkpvPLf9k41bZwpQQ8SfPT5/Bp41ktlNgyZWFZa86cM+4V1+CC5
BCwUzl1eXCZ+ZRf9kjJ1U75z19vYRgcJNig5trbNI1si5vgOG5cKYjq4KYy4YMwPuaxP3khtUJXn
EBV9LtkSS2B6BqJvpAAjqMoya66eH17PVZefO9df3Fib2Cxc9DveNfEdlHPkW/FL0O8lkAK0sqx9
lu7tvD2Ng30ejBQP3b9Zhtt5qrYGQ8rAT0AYoqKMIYTEb2NIi+JjBkRbgKN157p6l/eEUDQV8dWu
WFf9IwSy/ezHFxFGD63sHvQIgSOYaLnPOr9FQKX7Tx3Ml57iSMeABFJz01GadtV4rNWHiWIgn6hr
4Tt11q5Q2V1OJHtdoE1xEQ4T6ub19yFnvaBZN/sbBoHKv5+icZ8z2tMxEBGkVhNLHRsGUKI/zfJh
ke8qXDApqXFFav2rWSIa1lPaTHDAptc0KXDuzOcODYcYMU3qczA/qyxazwXRSCWJPOR5pc60MiuN
Knk6tOlXjyuMkU1KpgRWvz0f5bbMMKqEizWu/I6AIdOOVthX0j+XYQiZoFCtLOR10S7lB+UlIbU0
uhMQdYzEa8dC2AW43uinbUB+mUfkl0tr6FKMVQgdfQvXMrKKlryZvgbK72/IZuY84oNmFmtRN4Yj
6ImwntnhEkCkh/5mGtj/uoxzp/WGR0xuff5oNPOuVCSVddHZFtNRtt0Nf+JcjmfkmWczm3igxH1R
6Aca4J1DSh3OGlyjkCJGcurhJ5TJo0m2Xy2N12wabob+HaXaD777DF7XldOjFWWnvor2DjlaGmOv
zuxz7TRPRp38GhlxV94i722Hc/Dsj9VnPRDT6w1fSVvcKsF3h7oUm/8gu+tgjJdBiEvhzZc4RWLM
KaljYvbYhAXeYhO2p+8WvlNHstGiwTc3CB8KUpCyOvtsm4pDhLXFSCQDBY28BZDBRlp0JHN98Cig
idUuS3JYy36h3nTN6ugO0NknE4KNMPIPkl4x968HlT5NsfmX2Tbgr7S/tMHfKIZbL52H0nEh0fZr
z5n3A8nfhTusA3O8x2GGKsKENmY7CPEoL3pedE7E1BCggi6RgLoqXYd8pwfPAD/rv6N4wMmTf9rh
GbgM2y13kcA4kDHbgOgmAa/EeLVUfSPUBia0fc6j+tYFmM9yx3orp7Q/WfdQ97lN6/ItGuYGG/X3
aEw/40AwCgLFQw127syVGTCVDxgfZl33r6mXcgORTlYSzlanUp3DcH72VU52w6QeCEBE2GQ4/0pS
fWONI27gBC1qAnZt9q0CWw6RNDs4NDen2SdUL6u5YlXjuM2xSt5sQqoChPWAB8hrUXtpxXtnDo+2
bA7NBLkX2gqST10lJ4uWtstQfaE/ySXrdpkf59gl3WiA1ufsPegUgXnXkzYV2rjvYJBUrEdQV/EO
7WSrDuWQrOcKp71uHswJ43gSAz6JVjhLDr49nL0IVr5prMPYe1dAubIwX6mB54zsW3Nod43XEZmJ
Q7jt6cKSs6Jhm1R5BKvzKAhw58u/mX0syY5AhvpUO91+6rA+deZRJK9jz5dbNOJx7sZ3M27J+aDV
TuJ7U4jvGpFucZJhiLIQiHA9buqsOyxSAMbyHW8ac0ey1wDIj+mnF7Fcd9h3JM01qppjr+bvmYQE
nvFr4HiHseOuXBBsHje0U62LvseuhDceNYzI57vW4PN257MTmyc3sk6dD91DQdenQPDZ7jvJxwDt
KoOxlCNTiSdqbA/Sz3DuquRSJ+o4gJwcBZJb0AhYB8NquhsZNsau3ttTtzUiaE1uuUsgBOQ6uNDV
4M86REZ9Wf5vDyi1rxJShAdWHOriduG9ZiffjPMmkwZDvvHQJi0aIX2cWQFKpp41KHwi47dAlYgi
Fd5Kg9rPInG1GsA693F5zOJtaF+IT+avsXOA/9B3V6ukjWbOoi9kgTZgj5T6rkb0eeDOp+CntV+b
pY3MP0tj54dvlfnsuw94a0T8NCrBEBigRXhumH839ZdiHBWlPUN2Blveu268dcbwYLrGnGMxrMla
GCsfUkcQCzirLDAhZWEDNgUOiuCKf7YLjgMHe6Q+Ovu6wOvdkBmKeXRwefXFyzLZjILHgH7BBq0x
ttdeLy/IYTJak7zaNuDP/M+Iw1YzO2fDToMdd+QcwjKx1YPGPUZVpCf07XekZ+HJpw46xwRPRICz
nRoEcbptjQ9+CNkL8Yssnioungq/rU/Mrl4FXJJOGyAmP+fTg19vOnM/085S+WoStp3mJRV7Po42
OxrhvYg+G+fPspGXP/nOZ+3cPJveFXqviXLXvlnqh+97HkG8/sjBWkb+K0w3fEdzi2bsvFULSe6u
BEpYx2oNor8bmZYxm/e2yMYxwZisiNP0MqLycmPo4wwKCgwMhk8aS1eR+8cDHhj/vA4uIX4UDYVD
+9DWsWYPpOrO2VviMUH64w/CCCgwGMcerecedKTFNSbvjOypZHYsewwhCl/cALK5XfzRby1hoxYF
Epd1vczamAq785cNCLNiokZkj0OMjyE//BQxGvuiPELiFDarryQeOZbTdVx6m4wgnob1nGdkZFQH
m/A62izk0mCvpg4zHppw3lx0pSQu8BSxzxl1sXPDbJvoxTnbbD3m17KnX5gOSD9IRGNBTDZHioPX
Dt9ALZP6ABK2AFIcHcEmj0zYw8RGi6RXkUeABrb34HGQv3HOpWiyDYO84zBKdqORpdMzb3+yVYjb
OuKzyr3IHgzrOUxydhSfefJrWm+io6G4huOBbN1gm3BUSO+SyI/KBQ4UfTvTVeb3+E5YIVLIzxVU
YvW1oN0sLG3d3dhdC3YwE+ur//ttOjmZv0fq3yBeCmB/M91SDwchq1+KCNf3G2VULn8i89Wz4Ik8
pxzV4tb1bGE0nn4vp0VCaj68eP7Z52OIw/bkGT+ZJk74JU4fZtpmgjJm+5mnQ8pTbDyo+SmCTc0A
JbM+U5YO0fwWldhf4VSz1eekWSWeu+JCZWbO5tl4IwwKMfotznE3GVBC3kaWshJhH49j8NmV5nZO
BR6upwadTJP9jqSz9IJDV/25ucvij9X3ZGDkXBkOQVXMSKvsCR28RvHieh9JxkubIyCa5FkxlO1+
Ux/CPdIO1pnYXRDTr5XO1uzwtqUXPE462y1fpS6uNwuDTItNRK2xjN5aWe3dCA3jCOFL9OTBQkJN
UZ8ijLU2sxVvmCphlomx8WD/s4pNUFmHwCB1ED3v6HGlim49ueExZtoUDs5pTKuNxz61MgCakYPq
BYwknWGbcAUPEHGdZCQJhL/XLjb8o6jNuyEaHka2cZnLw4L5OSfBc4zTAz0z6UVkOfWSlfUtSjgv
Z+einGovkG8YIap5SgxfxFtp5lteNZnjxbZsqJWHelck3maWGcIX8V4pWCf1SHA45Du5mwb3EjV4
tcqYDcgigGAlEz1HUC1kilCPse+A+oPyYF1FyUbXNzdOSWUk1S5Gc6O28cyWD7ty6KKwQ+Cb0UCb
pgFtMN1a/BGSkSfcDk91ca9kccYCDXKkNrbeHLzwrw7QPQkVxXPqrWYTVYAFF8SCiFWnsK+JuYIU
4jpQ4QAh5ACZZgs98MgBjDwyY2FUDqzasOBU2QZu0aqFC+Yuo2ddr0tKHGqzWJ9HEmCSYrhoNW9y
VB5FAvkuYvvfi/Wgp80whEeDCRDaXAFcquHnjYO/VyA83azbyckH6smK3TbvO2Zpc5hvglVDfokT
OhtDTpspIF+dLtsDUkmDs3GrYT8N2F5QZOhAbXvQkSZSV+VbiJdmXDh3nodynd13Ceot0nJXMwli
ZDHJ50Qkx7yWe/qSzizXfkf0m+G/tW2wNhlMUqfzi6AKvibJfpzbYyzJ/1zNxtmjofMoq1KWjxMz
kADwj0ktGRGc/jswCXJQnAyLRfnPSF/NiqlTOq4HfLGpz34Io2KgsMP1XzVMmuoeMq1kB2d7q3JZ
UacdwmL2u0S0xembXxNQ/KFY7k84Rf3u3ulePbZEZXhovcfU/XaMj56ePzWpZsRDk94SvLuY80+u
SLf2QxzdRWXKlnDueU3tpXKNJ5U0B+Yz5SYlibpo1d3SGlbVvA7w64yEpJSPNkCZfpsl9z1IhUy9
W+NTI7787M7uf91iP6pX09gm9pMkwbPYpea1ab5zeVjG7lM5HEw6Ods4J8MahHkoXkKIwfWD26Wb
nGQVUX+n7MyURnAnPztxXkxHEbh0FKCm/CoGFOGPARsNF5Vh6CySk2ilu3IT+ISuv8e2uxoY5aXs
5gb321y8mRiYtk7eHZWBb05RUL4E5nNriBX/A/AeVoS7cwI0S9gS3Ie6wIOYnzxB9gLqONpAD/ok
JYkncAiaLeFFJIU3RBizBVt+TJ5jnvAn1pMBDcYy8d4rhf7c7slZv9nBdUpg7FNcakIscCCygUCK
ZXr5T8duXNjtQXOEGqnLal5tM7aRPV4j49IKNH6DPkYNKSwJbIMoYoALdx9WZAkZo7H0usG/54ys
w7zngvuwDTr27+1OFPNuDOzNMJpoU8dtVbU3w/4IOaZ9Bq9gylUwrOwgQf3V7oLa3vZeuLZDtRXa
Wfep3PZVjSb7w55oS+DiBMGlVc+hFf+bg2tW+kj1fSif47bBe2DKkEPVxveQfesOw1vKy2eVN7bU
gaDVnYEwH2Kps/syda6Mhs0p4w1fSg3sHmTsDQHBKaiIa2SkbHLBTcKqJ5uExrpA55LH0y4PGdpH
7wVypwRZReS8WmiFUVnVpJ/NdbmfdAAexd2MKXwm1BZqJt9xGglsR3yP2bWqyTYjUYOc3txCtFVg
WGdzVbKGDzgee5PJtEaF8jdSgQ6kHi3nSQK3emT3i/9tWbM3/cQt/KLZEBWSNYs7b9opXI1VS+wf
RkpenMZs0ZExmbF1ViharJOV8ShTXhur2OJvcNXRiu5S9VIlqN8wclDeaePU9+CEfio2ZKWF8Sb/
szSlt3ifu47wpGiN0mwZqFbbvvH/OXTg80h0naH2lT9vuLPIBTpruN0eSaNV1J2bQZ5ki8XC6naK
4IwpBx3qVILlBnuY7NynMUlQXc8lMN+DnHtHCpIzdXYn61iK4s7y23vFC6cjbhJ6Pd9tr5njfE55
fVcBBZvFvSNgw/g8Gv+sGl/EctG7mbGdO66ZllFJM16yodtVHblKmbhEQXyre/GyOI9shcjRStRJ
ZjwUZoUthIh667I8ASKx9v1k/pDffReWETgzuW/MiQdNw/jywKypiyeg3pX1cZi96+zchUH8Nafl
LWQwlRvtK/M6Js8lJH4NUiLsfkA2xrq9ZaWDggLgHD/VENP3MhjsdHdJA/hKycILaC4R8dXZc9AB
2QrQLWfPeZBsfGxRaTK+dGUL5oRqZXjLgLa0hnPIJnbkKKKQVWEuTKdtGbX3VlwhUs/aEw/QuRce
OhOHMw1JsiveBUKMxWZgNO+mz+7KHSDdzidRpQcGqSiwEK0HzVV59JouN9jUNHcNjahKyLLzsrfe
aRBnRPZPK+utG0WvTuS+hGJ4DNnFBeYTAQCPGW/SZIDaCpin/VM7y+NckTSPBLx+D2gatMOULPNO
7oQPLEl3ZsOrLpuLK5bvAWVnIZ7KADGMmJ4DgziX0aJtqlT26s/JTjpUxp7zN0TlwczqrRjUthnC
x7H0X/ixt9SJLjaKqKhGLDig3TQyWHU5xb7nDfdBgE2vo5Rn4/XQqJZTB9VvhOGwqSAvIuWO7e+4
JTmsITfIN85VJreyeoDhv5bkQaQ8bAl7zrZuzz5ULDr1ZWtWPUaoxye2aHZX4yV+tOfxOidYxbDz
GQ0q8gVvGhMmj4CIYXySATthRdlzwwlL3ZX9/IYUjvp8uuObjzbxzcTunDHeZG25mUiR71yaudm/
pQgoTCsB55re4aPeSoCKXnHLo3yHs9yIpjeNSCGJnS0aVxa95MqHzdPMGL+LiL60rPOUBneuZhLX
MSUuT+FMYPgAwxS6ogdW1BsR/tgci7X9NdPMCcxZ4WD+NWa2EYO7T3r7NKX2cxaZW7dzD1XF1pOM
VkD/KA+2uYqehNYXdBB/Uems7VgfNNx4f9j2fN16ItRhtGc6PtQoRWK0WQnpYqmVbWdXf8Vabgf/
EYnfuq+zS0Nto8rzFBQsiFh4MJWFWX7wsXJNbsQ4NL+WPdkEdfg8jYWxpiC5H7yzCASR8Qrwj6Bp
Y3pleh0lM1nS6KLtMb/IpH0Yyz0xsnAkx9C45AWQUBtBypeU497m+Z1znIbANxRbY0k0bsplX8xI
XGZxrgdscZ2JkNc94cN+dTv/b/zzCTa1JPMo547NqIB+wYRv5cj7ZvAep8W+qd3fZbpmpeHJYr9Q
x/W1nv2zGZqX0pywYk47PQLi8kjGLvvrIh6o6aoGY4YJXVxlAV2vAEnlSGNre+1eVO01GoAyYM4W
Qaa3NCP/WoABIgqBFPpQGe2tBk0gpv4ETrjz53XvyNeywQoasr8p03bFTALl27yRl6JAdi2pVyPM
CfhWUgddlK5uAUo1laM2QFtov7l9sx3JPOC2Yt2XeKtUdseeHTQMezGlYGsCQs9xcaQBG/EufOxq
uoikG9Z1Pp1HVkIkvn/Wmpy49iSLfO8G7dke+0NmQ2dmZtm7ybmJkWZ2hLnLu3rEo3cWMfqkgv3V
4BKQUx20AdWXS8dQqH485vjaWpGnnuPrK7kEyTyoWBfoTl/ClwzBYjJ9d1W+raZgBUrOHvU+n8tt
inZqUg5RVxK2gA1mwlr1jbc1zX5bgV8vXT74nF1X2O5MB/FLOa5zCPz5uKOZPLSk7mpm/B4x3y0d
OT7Mc00wlUlXVmNYKNN3H3RiiwEIjKn8qCUU9zcjKemk0EYIFMlRvOYj3qrMY/qXr8PFOInir241
uIX3kWyGcE30fIBfT0OpncCML1V3xWCT5KiBRtRlquAuxAVcdYo5ib1I1hBh15+6QZWFfEvR1Nqk
sxYKx0YF23FmDMZmXmGwFTRHOfnVc4yDuk+2r74NV8fkwtYBzJsa6yDyVUSS1AxEpnz3zblg0S3j
jyn5aue3fhkR5WAMPYw+8Pz4Y34WRrcuKXK5unDplewby620sXV6J5M1lGok8xkG7qaLOvvJUvHe
EA+WR1JfozQ0bQrE2Bak7HQWuc/5EjZIREPZzfgQAjow4cD6qoyqPxQtjr5AIQNyOyDWHqz9sXzz
GxmvHZt6PX7NZ+/LTvR7BhJmLUy19mcMv9qq+flJ9GFbCaVXIe5VQ8aPL1MUpRL+yWDwagEfWSli
jtaxHrwayFkuGdaUgOZq/ghl6lIG+giyCzOFRJNXF1HrawsJMqoVot2u8Ldan42QK8xyRrnyc1Se
BoGq/bxsVTK+ZLEDL2VWstoWxI/YmbD2CtxJUFecagLRt0zRYSZOkbAvpuwcXRHvPS4f0lApJiH8
hlFK3CLSqtEbfEbb6br1w/ZcYi60fIfkTqzMhu981YMPqnUkyDHMnoRPZoWRdt9A+9Z95m1TYW2k
hVmZAdNK0iAUCtmA9+P1CxxEqTNP0kJB9gDaVuHeiuFxUf9ibSaTXgaIYdWH9ov7tDKeUscFtBPR
85fneNDnxK332VBRRXsICdp5Okv8W3HWH3hjxTbJqXmc8Sq1f0uKEEKHFfag6JJbEMcPvsg3aY5X
f/ZsWnVtsi5BHIDnH9AkQsDBQM4gJGFx44IeJXhAefBDIuUfIjzNlsCxUWt5l6fgsDQoe5PAjcFi
bG25MarA5S9FkbAy9QEURCN3iImo103kselYq8bVzRrdP9t7IJEDOKPhEv0TXWcT7njivfbE2Foe
dH9eeXLTVg6PafwccyIT2CSXu8KBjGbHfEmi+slOKmwo7rhzMh4uux1Oht/bu6A4KZ3kp7wLd9Jn
jJz79FhRZg77MY/OdQV6RakQ2fhacm+uxgjOZ2ICxS8yAsHmLNuKKQb0oWzA72G/0Q0+RcmkemVP
TrdreIrqJfHIbb6izk83UTwvGvR8n7oLvQb642jN83qa8Wh6i8qJXC7RqWGrC2PcyGr8Ger8W1tE
cniipUVnim8xpjeT54bU70M2SwK5Mvs3BEtZeyyru5Cdrd3mR7NGJOYzP6xlfSfSmqV6Bw1XpQC6
Ul9DC8NJIVkIrOwXSuifSJc4WNIZeYP4LAYk2kO1Tgpmb03kfrdVNWwakJCmy9vUwdcaIJWImczF
nHiKNs8suDcp2tGA/buXvONOfpr9zsKontM/EYRmzqy5JxG+uwgByjn6bnIUralNUl2CeDvI87eq
T7y9rcJzUbJI84Bn1RPgxcb39iErlnVf0NDZjnMzIcyx69sJskUrH7A+Y7R5X2nzF+XGnD3VM8Kh
KQK/OKrZph6eL3JgptP2A+5aQS1EpFCuPt0MRusQPvUWzNyY9aYoEVn2ItqMMaEeBs+9o72vxOpP
SUMSQTG7RClinLDqvyEM/ybBPGCkLlAV4rk6pS1FOVBEClayf2lptda+iRw/MD9Cpj3jiKQnsay1
My1qagvjsrKDY22DOxeG/x7Azesh0rTOLZU0E7Yb/nLW5FxYDCraRxevieinH2HXBmgT4gWhZlk+
qAgusCw0ZzYiGTVJ8Dy0PBnF+JF42IyTmVxY4fh3ZfWUMp7ykl4g+ebjcHzGf8aupCr+J31vZZcR
IH6TaGGjIWRNGEV4jrCp2RDl5MJim8uclU82vPVBvXGBWYW5QcOGdrqLLCqbUuO97Ss0FW1NtfAY
pOXJdwBdt8RwJ6kCZdOjng1LHy3SsB0Lh4XmlACemO3zKKFbWFV87zrvygYHEIYgR8NF1y2JjYCQ
kICiFg7vRg0Bw/fHR21XZ9uxzHU9E2bKdqv1odhYrIAlTX+W1a+sae9zWQIFDo2DBVI76JxTyTvO
ycnMqc3CW8+XB+YnVFbDxsHhtvV69tdjSAXvGezPCnVnGc5MpMpD/f87UTvJxmrsY9oxN2obwtI6
jcjDNa41srqMsov5KZ6FLsfeNdLb+NLt0IM+1swYMsQzWNg6gl5cvIdDjfd9qYRS7b4ELeLOoD+I
qMJ3ivy9iZh6iUY/ZgKzT2tRrOTNDJMJXA+iK+GU704csUUbI0x1qaKNaqB+ETo0zfpgq9ZeFwYn
e42rzp1CErEZvRgF0ptBfiQtIsXRLFjVu06NBuSunwkEsWTAWN6AOIcEOepxIZrQupf3kRD6tYcK
rPWaxxa9D5wlNktOUL4VYcMWzGZAF18b3/xlOXCTTUPAYrAl2hfxfjDk6EFx0Xkep7svUA6GfrRX
bHLKlhyyNCfaQTXdkecSs2KMIa1diDqjBQUDLuCUFKib+0CuUQA8Z6Y+C+2CLSIShLP66CD+pVl7
K3hM2Y6lq1iR9VG1ZrMxTWKGtfpxe1ILJqum5wPHy/atXjXMi2vD3fPEsSkb+aqHIxjynr1/lkSs
HTA0WaWxKVOff+4INHzo3uqJOKOg+UZWy2S1heOYQsqNy/Slt5jSGh4eQ5f+yY9CJL3MhnoeH2Y0
j05WZOse8ysFeLkaBoxFQdJFbCPEDYxo6Stz5TZBRkAxc8WCbFoUiyipEwb1tVURbykCABJzv8Fj
OIW5udbdj1uEFIFO/+ZyStUtHJuOPY/bOLcCkX9vF4DKp97bTLqEhSAfotFfAsZnaAM92+oMyUbc
mm+JTWXkiCFFCI0yr0NRS909b6xCv2GcS50E6oMXPdhV63CQIV9KY//kdWx/Q1Zj3Zw2K76kmLL7
S2Iy0rZcF9+25YLZyo7EMGA2ZKHVG+3daLk/4cz+oXd/jak12beOTP8zxmSO5+6r7JAPEOR1+10Z
CFTmYGHs06l05hvi15k9oBtkO8OTrxQMUOMU30QnJyzXUM8inQKGe8iZpiq4qOYhM+slAwQwVNzh
Gxr68amCPeCkbLpxkRM7ZCXz6nHWaYbnM8RG6CCjdVX87Eo72ns2M0vVB94uaTOWWj0eiKB2DiFX
6tmAGpflybtduNepMYm7rn/ilivTSC3+G/pLlZXLN22GOqKeq0JM56a4RmXIp2Eyp+lG2Gq+hChF
y9pHJeYqKyIiE5uEqViIzIViHggKcywjYn3hCoip5jggNlPODNjS9jRYznMb5oB4HLy9qjCLpVbk
e8MGPunaCv/iiCd9Kj/8ZAlhzNkzWHgoIO4yTjejR9uqXtm7TB7lnJHA4ekbl4Fi+JBJO8Q1IJ6s
kHlnnY6XuJfEyoS2s+mH9C5tNGMrqe6tdMSLRd0VKfYOWdMCz+g6gmCYT1fmB1kUalV6VsVzOeKq
GpofzIuoY2esRmZob1I/1scw8x4qrT/LPmXShnpv1yJr6DuPrmz0rr6PhHgoS2xRtCFBJsUu7Kjg
TKZtFYe6U5Lhq5NomW0YhK9quVyjgO/GQL24Xfzj23rams15TrEIdRTK/zwWzHQ4gKa0yxPJMCDv
aCYbfWfM1f1o+Lhb7VSurYRAthC6SEuHmIQ5M6IBU5PdMmFIAzS409GzNYk9ImDeIs371KSAtyN4
qwUNdJOhjsQcGKqC1V7U7UnDWae2AclF0Pd2FrHKQ7KqkGmvxGh/jXbHmhSjQTDTZhqJvana/giu
/dOKA4zWDSuotAiYD3OhYB1ybNpPvUjhGrIHnKgygQd6T6GDvlvF8p9sJZbAas7XlrEp/Omtj7+M
On8vjPpdJwwLwgAnS6naNxlHmNs0H3/UOs/CfUoK6N7QXokL9DmPBr0RqfU3U7ryGHMjJEazikk7
1SMMw1TbAVKafJepcp+3LaRDXAZYP0sDD5wZiO1EljSWx39tDH0jvKuGBm4rbM7lnw8lZSIyQ0I7
zsMSjKcdJuUpwrw1aOkwgObbVsYhWZQW8aJNjkPcOu5SX89MlavF4N617QeR698+GiZzlifRZ+uh
cxv0ahQjjFfWXU+EpSypkKdB3MaIBTkp7swOvh1XCuBavLo8+PLykVjCiVDKWCEBYiAJF4NoW7WU
vMwRWTKRO+CL+1baHygpv6q5vnlmt02YL62y4cGw+0Ud2YIGLF+LEYRBzF6rjWZkA9nSB44YpG1B
XreGmaL0rgPcgLqkHcBN5glOEm/YBhEsj0kZxIZ3LGB9UEuddSbJbQBRWSe0fnFPC23FrIvbRENb
E0hNnIOV/MfYmfU2zqRZ+q98yOthNclgMMhBf3VhidrlVXbaeUN4Swb3ff318yi7pgfdAwymUChU
wqtkMvgu5zynUjhRijwoDN5eleBrTj1nZxk8RcbRnlZxH+283kNwbQp8Up63WSqccYi+Xqe8+NAl
86alYUmCZPKnV7ZYzpytMSWEfXo+Kw9mjnER7v58XhdHATHPj2VuXkRkX9hgfGJQP/aSytoWtIV5
8adL2mld8Dazixyu+e42jEoz+R317l1bPyUMCgDUcJHNy/BaG8t3IVDFmFgUw/R5Gul9nKZ7LgWO
7oKyrF3YBaUPdu2QDpj9Kkl29Opy7S8wAQomBH0u0ZT4cttBlM357jfu9ScLAzqUydNkZhtCOMbC
sOhKWknTdWUZ9Lf2uPUMYgaEwIKX+GgOTJPTiq9iXvXRauczR80ax/pV5z7k2ic54uN03Mxd+xLZ
XRnjnqyQGfLgYvnLspOjoOm9aF3r9peLvazQ+IdrgSxTu8PnWBnPrZ/obfmzD5OJ7LUTXoB3Vy+0
mC2Qlpq1gS4ZQUV6hKnop9+keNhX1Ywd0/swQ3+hZ92lCCCROKUO5d+q77F2AtA4OsMQBQBewQIp
h4B4syS594Sd8Hvo9EPsmIcu7TF3U8CUElqB3bcOTmREQ+nkR0Hu8mjRQeeSeqkwI1Shv6t9Gpdq
9PJASh7c6npJdfKCb/fODsd2nQ/8zXyvexYDArJFfZqGtNluQRznrJLzry7CSyqx662ijh/J0ycD
BZXfipTmcu6t/FiP3WvuP+eRc0iLYpWhU5vdhKfdlDEGxBResgPNinIOlppOPJuq332jXq1o14Ti
nt/omEYYFCcXYRuEYubX8aacJ0qPnhHNmFrfgjTSsGO/t/jlIfbn6xQSHJoxqJ1QiKPSEWr6QjHY
i2haq5AiWQwU2zoK2UdN6xquqaPc12Z0oKkKp1zzRJpY79vsMXl0sdfjzG2HeSX4lZgPR1FAFP1F
mgwx2XU+R9B8iEKZ2XNclXwye+08hiPNVI7spxt/lQ8xV3w3G+uann2prBD5wvhlG5x1TUQzNC3z
zq1APjaKq62v6PwdlxVnr48yo/aYYq++icys4tVfKzBrU2njxfSpAwtd0cpYYtfJ8UrpQNUREk/D
aiZZMVnGuWyVv5cGMUeeWzTzsr24KXIiBAO7chJnn0MdxyTvTB3yzrkiw+qXBwvxLSBERwidlcfg
PAPjkzMRrevY21YwMKcK51QmNxM0B6HN+8JBKF6FBrykibDKvoOTUsGSrUx2L52cg6khLZZa0IqL
QOkqRFj4K2ufF0nZn6YCx5wN9EBgWcUNyr0m2aEWOVD9FopG0ZQIFrinK6c8WBMhz12E9sho1Z7W
eh3lXI6ZwyxkTOAV6YiJ0dixLWIUhyfiinyLPASMxTy+eLZSh4pmXyXMpxmRJwtKVxcrfdsXybkd
jMeOc2ybTvW7qFm3WYrvK92+PE6s89tE8PcySypWa36KVFnu/Ukd6768CqzvitJUh5gF5kqW1nHW
nFWVjpod9eHOaMiEjgqGvGZo0CqQApVF0Gnl7KjN0nJ8iWx68020ra6q9Y1feh4DfGxoCH8DmXB7
xDa047KH3TFyZbLyMu/gHSTrqcBw1vhEWJTj11JR6nVhfd8bmJpS1pqlR9ZjSdxMkaLHi/uuPTi9
fPDmoXwqEKOxxO9ZYd3S60DWN8EhhxqXR7flxJ8DsyBUbKnemG1RZgmPmQ0l+rxg8zQz/Iw88Iku
bG5Q3PAXrZ4YQ3n0s96bDK1bOfNVWlo0yo1alYgUVthndowkcbRuBk1oxmTWPbIShkVLNaHjkqRa
pjTok9Y7W7oA+izzrdXCQFnQH5aw+S6u2oVkrxI6zSID9aviK6hzpEoSN2FpU83MIVSCaghC7kqR
7lOXf3s2LHGYHE2Anp/ziyzROnV+Wig1e4PbzIzlzL62/808Z0HDBfaRo7ZAFO3np45sXW+0NnlV
7rpcfC3lQixgzgnvG0GUqkczJ8XFma6oRm1+jh2gpHIU59FC7msV32FUjatpgo8sMB3agB6lFbP4
mRHDajri2iozsm6rbSU9pLFpy9KziI8ZGBAwyjhqKqUuUpb1NnWmNZySaNdSISMY8X+n3GnBEr2J
pCl20ZBef2XaZFqthyoSrEZHJ9mWnSAfnIAHpF2GvW51Tk6tMPKdcBG71d2UrSoAbB5jY5J9KZVn
7xNjVTFYUHO87JOrCkTYMnD2F8tqjhzg8xITXES3Z40jivs256ZvOVyaFgU/dzZRQAN+j4mG2ZAT
SluaFRjWaNzCHHRHyjTlxmuoYUQxEwig0xbbd7UJ0+6X2dMbxYN+WfTQ7GJiuSSzk1YxpI3D6pzj
o9M1MtloQVYwz/O4GmsSc1Ljkk1Mb7y2FjuePewDrSKIiA5v8mQ5x46Faz5aDvBeAtwU5KIW/mfi
vUw1BGrXRLtRRel9FA+XfPagWJU26xfUvIXiXFqKqzwzy98rqzkPMRsZK+eyqe0EHErxoDM07bZ/
tdJr8dy5yXYS80tfuJ+5Rb8UpigynYmdPSymnrCaMeHCZAeSL2DrJMtcjWQA9dNvM4SUngsSWBSS
Dt+frla7Pl4nLOq2kf/GkdmtLFovrDQMp/oiXfle8yYnnt9CctS3lvuqO9M61go9nt2imI/td55V
m8kB4CkdGAKprtBSIZnLDP1WR1Re6bARXluuS389SuSTLm1s2VBoE47r8STzR+JvNPStCLii0bAv
0B7w9uuzBUfMxmGNTxLqMc76ebfQha347L0sEGHmnCewPeRvZIjZAIhlLFCCTx365fm5dsN+m3Cv
3nh9vU9lyCzQp/vFLXlfKPfZytwukEvKzlE7gY7gxvQG4asK4XoXLUngw+eYdAj+0XXY7kX9Y5qh
QsWCMZUzVEz1NQlGsK1fbhqJaWOOwsukJUlLGQ8ap9ffld1K5pXGYYxCYugTDDLEGuom5Gk9M/xI
J6I3bSpraPW0ck3P2NF/tHPa0rDLePc1Sp/BnettPZ1CX4080U0Q+I5HEFvuBX193eI1WbidFwZn
c4GnwkvzeheawVDO59nH01cWzt61+3EP6ORuMF+6pSAFfSgQ4pc8QDBjMQJQ5QZUkKy4oxqCOlvC
qUAefE4AbOus/s2CMQlEZOzkaMMA9pmt0g85O3oHnNkMi+NYPqgW8kKFCQB/PXrK+U47tXtARTns
l7n5TlB9wDLNjPU80ttp65kJbIPCsuNEoBYeOkmWobkO55jEC1cH1dihXyeHWBgq5HOy+6Xshk2M
slsBbup83k/EY0RajEUgtPUz11URsHU0lOsT5Nc+TkSstRBmSMUgGVuhQl2y7jum6jlYangwSOlY
N5n/mobhR9Q2yUl0ZEVESof72KggoCCUyxwC0fDToeIrOeG1zezTtaLNkpWMhgYa9Db7RLsAntS2
wTc4U71zPf8rHd19wu3IudTejWTV9GYGztNAR8+KQ617/5g7/Azbk0ftQTWRcyzYMCqgR4YJ/m1p
jEDn6cWbbWD1M0jqUn82A7K+Ih3AjnG3Z6b0gYhPe7c5ameM7qcFd/ZCNYsQL+M5RU5QlLJvjnDC
5GVx54xmvp40g8sQP8ChmTr8gzzBbCZZWPlmoAmo10YYCVs1APXuKmenvCFfSxRcmQP/wbZDoEMF
Q2pmE66C0upWDaZSFqI4otI316KIcHp7XLuqnTYiL1+bz3jxt5HAw9Li0h2GKsjnx8WP48BDWL62
eTe9FKZCFJMXFxXxeqmQL/FAfue+fyc4LKWqnr5nxyG/ycAftLBf9i2jOmmDItWACJGyAErt5bZo
1Lr7bDIpNtJtL05SnBb8nUvPah07E/tBksWcDwubaOC1KVRuY3qcl7PX0i+W9QL8LkPMNKG3tgAw
lpElnny6ekcT6iATeUp7GszYGc+dARFXXCXZs0RGTVvZkfFMrdgjaWOEqezVlRti2F/5dbKNUQ/M
TvaR4AZH7ACOjgf/VXmMUlSjzfQ7pjBFgvyqdYW7o9PQPu4uv62XA6f8LlGsVJmPMhGTxUNri3O9
CMrPESXGtYfJUGBikaOVL2t7WWtYqo413eO9enOkKjkDNd5yWUG+a9AMjrDdfd6Ysh32eWjN3NP3
WY/kfTEw0HShAzc1RKbeATO9ysTMpAmBBU6bOnU7BKT6gMYVnHNYMlC3PFwDYwPuHQW3HxHW4yB5
70Pet9xKC5zyDczQxAK9CEkwlRwPKOYIo4nLdpM0HB/j0jKZ8HKOi5D9Jz67jWjQT9U1E89OU4jC
pkX4SRtdTSP5gajElNVE27nqntMaQhN2z2GdN/y/sbWfG/Ymum2LYFDFrQEwbt0kQY1EbY2sOkZs
weMo9vP2ZOoN+cPRaYAuzcnVoGjsoaQ1jHaMeFtFnD6+m4+7RHd3zqA4pgoX5aTrXcIoR8TeMRrp
a7AtczOdUlstO9dkuYsT2bj58de//fPf/+1z+p/Rd3lfZiwai/af/86/PzETNnGE7PC//vOflzLn
v3++5j8/5799yjn+bMq2/N39Pz9r+13evuff7X//pOtv85/fmZ/+r99u/d69/5d/BDxJuvmh/wZf
9d32Wffnt+B1XD/z//eDf33/+S6Xufr++8fntbu4frcoLosf//rQ/uvvH5Zj/Xmj/uN9un7/f33w
+gL+/nHC6tq/F/H7//U13+9t9/cP2/2HJ6RUnm95XOim4LuN338+Yv7Dd1hXeq4llW270v3xF0+8
Tv/9Q7r/4CzxfN+xHNO15Y+/2rL/8wHxD89Xjmealul7rrC9H//7lf+Xv+D/+Yv+VfRo3OKia//+
IfjPj7+q//hTX1+bMh3HEq40pSMdz3N9S/Hxz/fHuIj4fOt/eJbV2Z3GOWunNCTpS6Lbd5eQNIxp
zpOtzFPIHj/iLjDL9H0Ove2UgqC3J25JQZ1YtthLc2ggWXRxcBjFotrYxgJ6AkQyPyRQ7rfH3d8J
4p+hJcfVdF+K/DB26sVz5nXYIV50Unic6nMpvH1Zqltq1VyPt3kMta+vz86EJzbBZEgr3ZoIlEYn
yGrn8RooWxx7f3pcbDRHorgg0tqVY4vAxanwPc6nSA2HOk2w1KmQadbbXIyoTVHbWJl4rafu2U4e
DMPBih3if25vm6bdJll4uPZYSdWSbg/IWKGpFd4d3cKmnnwmbOTZ+l/qzu7jTQRbouTlmyHkv8eh
9B+7qj/ks0lfRhxrQQ9cR7e+g/sadSBw+5dlUzFgDzN2tkt7yuFN1lDToibZ98SajgOxzUO4Nhxv
F7ZTgCI1MDFtRVl+X9s+K/sDu3zIYtCwEMK1hNljsPwQg3nRLf5Zn5C4FytneYqcLoUpTfxD2G/K
Cl4F0kjAkA+zz06ZaLj7hjRtss2pcLIO+Ps2jxKcgS6FY5qtMy02aP8eKzvccPm+2brbsDOOloHh
WRbvqwGrbMUzOyWRo3D864l9UdlbylVTgfEpCTrOQnqlTiL1QrmUeC6LDcfjrccBRqIiu7GHlPy1
kE3MSo31mXW9tylzRE6j+iqlCow8fha8isUEUijhuRtPffIzdJaT68F2wjfWUiDHYLjZx1461wu0
oWlq2o9So6XWnLypRkzhGybEfX8dgiefkhIKPKpNBAiCI3mGpayWn7EMbyUrXorJFHSwQutre83D
EAE9DruAWenBTBAFjCTbEYCZiPdG5uSLj6u0f68AdyRTQT8y5IfGMnaG4MEZ4z6oma/bUYPaXgIj
eZTjzMQVbTAxi6aIbpVlnq4sPseRPFucDa5LfCZghBcFLs1PunPXyacE6X5pI/4gHLpoiIXkIVnm
8WpJ6y1d15r28WmuSSkdMUBHEFqkRRTWEnSI+PwqOrrlRz8Bn2pJrF+oLg0juaON81vv2cnmQ61Y
LhYwCbTdP+PruB/jI5lZTV6DActd8pKpxvvyNk6zY1/TKWTNu5b1vlTtvdLlpp0/zcz9kkQIT6xv
bmIjvK3b8JWdFetOdOqXRBmbsW72+jri666xyTMbEczgzfPEabhibbD3MXx783PZIZBWAzRJsk5b
/rKmzBh5tAerU3etnB7ClEhNFSFrgFLWNkSx0Wwwvqbkjna25RJrFP+yq5eWvXbjkgqZdy+1S+VR
+dM2YQpjmC/ucsXO3vGwJJbwPm4MPJvzqRbiXKLQ6CkTDJSvY0KQmH70LRtqfI6lRkQfrEjfOosQ
TTf61i7NwTiUQDFxdTbxcJahS3NcjzfX6t5ZCFuH4UAaOzX+3H/FVfhQNxGj6fCzcIlgaOnUS8dE
7WpHF18073FG92TU7q1TVp91sq8Uckjj6mWHWZomHZF31wzensjXvt3GXXvMBH7DQcgB/HK/s3PN
w3udJ2V2xDmdYfGOnrqwONT1lwhxCabt2XSQj5gH2Vg/2zR98Ov2UY3ap+kcHh0CBGVabpyppE0Z
oKBe7ZfVU5pUz3OfPc7FEogk2w7EVpWNfkzBJKsR36vNCqQDLicCJx/eHaPEvWqtNet4ZccPoldr
wZDZNOcXhd1ZlNl1GELGL4NcQb5FPJjr+KUTTbF2XQSqoPS+Co/bIF0Qwc7xHBGAMuiNQX5VNL0X
FtNrJuJ9/VFEX/5g4kgGbMSNMF+K8dKl8TYcpsAwXKYcy8YGPFZbxcFEmelyKtm2fhhrHyRtDWIy
YcK9RGTsFo28wWNOIzKTfvBqenJVJL8GTjYJCUXbWB0Eibu6XwMR2fbMw5uIhgN7HWzXrSurE+vF
NzuZGYhX8pVF8KnuwkC1DeMA+6kZFmYBjMXoRD4qd/6dSnHbljwYFhO7zzDauOITxntcykojUwWN
QKW5ST0F17ftz3YeHgpd/szhWSAn242cbL49B1chlFOt6tna6jKCPEQLqBwm11dhbAxKlyN68TYo
omEKTc2b8MrfRpV9Ryp/TSCwh9TwY8qUucNdYM4t7Gyd/bIIS2ky3kfxGMY4wDJA2k4z06GkGXwX
9t9R/eHbHviFaCBOGp1wzHtMabtfRtRRefEmcC7ZZXE0OyKpEmM7kpLs+/p5VNZ2AsZlS/HYeOY5
rNrfPQsJjKkPbXhJ44jZoc5ZuIZomM1q+m0ayTmeqQ1q/Qmc+ZqWdfVdfeTjW9W5eGoHRjQ2ZKBp
BVME1LeHiLROLikWSuxCL8Ao2MCR/OKhYmoOZXJHo/mnxob1SSCwuvG7dqezZb+E4XYs0qcI+evN
0n4W8sryZUFcesZpKCN+zhjY6J1VrKN1CRFCkoW4YgyuMFqunEG/55gggBo+1jOJ8jjXY9d+V511
sp3h52KntwYtxE1KopuRWUeotsdZOicHh1GLP4Q14IbDVG6UECD0rQ/hAtAta3k0ruIZKQkqvc7z
2k4RyRG5O5f4nUggEa9cB5o1chN0Wk8s/ojfIAlIlhd/yO4aU+wGlKehasZ1mqtTxDxzaEr/ZjE6
InO8n16Hwtt7oGVeviPDOxTDQ5oA5VZbd7bPWd0c3bzh+qV1pIdh5GC0rNLN7HI9yNX4ZPdOzoLa
XlfX7Wuiv72o3Rc6W6tR4bF7LMPwJZ5I70F1g6D8qm5n6+XAJ1tAs7LTBP9MgKWdvxl99VyH4iLS
/pf2U4cV7hIH12OSjvLZZcU5c0lz1VPPUkewGbUdEoVgIqImdAAEY1iYMnRT/t7Pv12v2sYMFJzu
26rtwHHOxfyuGHXNC93ijC85DTHwmdjMMkxjVXMiWmfnGzOvpkheJomsw5P3WbXscWln/nM9p88S
pbar7WNj1Zt+QIgG0sKH0pfXLHN5M5b0wiz+ts+TZwdpGJ4phDPdQ8WDpDXCTZj5RGCkh/gwR2B7
iLmOdw7m89qxTwYk0T6CSlniYojLe1q0N9RY1C8kkruUUqrJSSclU4ABuePpL1o4+uiENPFeEf7l
GQGhUD5IZA6a8qO6LsvqhKiTggU6j2FJLu+IVSETZCbL6he3BhA0gmbkR94yJxfeuDYWHzf9Aupy
Aebg1vbaz/s/vxZP0cwMzN44ePH07Ff1s9u50yNqvINOBYL6Ao/CgOhQAEgqLGrXBUhJAPD1pu5Z
DsO7KnD/sKWtd6ZZw31aOOTgV2bubc4ffG9PVQq9e6sWzBwFq4C1FrGxa0VIRhU6lquDvrQkcM7o
gqBp1UCiNsPysc8sLgLCdsJMnwsxBRnas57Qky5aTwYlbmu7mO3ZojR2C8gwo+qeks+wCD/SSB7S
K+o0bpmSZsNynCCwJR4WT5I5dM/WUWG7yiRhUuKKn4gLptDWtpD2frKsFY4/H/+15kBT0IrsmSg4
Hr6rKg3vrZ1W3nPZG8Y67xQjpv6buTXzOnDf8xkaLbe9o5msH0dAXbPENcGSLxG/EdHRIlD2jT52
JqIBqlrtmZChShztTznjr7C8hpWxXQeqnphlEkozta++To/dq+oLSAbJIcvlY0zNazf6orzkJF3I
V0uyYd094MNQ4bPRQ3MZDWyi6PFwfvEoWJBihg40wCkKD47pIQ1aqEyhV1WzOOQ2wxcGi9sZsaYH
MacWw2so8J/SZpEdzqdQ0QXxEB8NOXTrGvGsZ0keAjW7JZS8zdAdjOuQ11wgGeJjCb35UMTtNlI0
FpL8xmlELwyVlCzt0BmBw/ob23+1mHYN/ue06BOw+6V2eR55QNyQfhpM0G70EzqBAHFfYCgeZjo1
1m0ePWsTMyrC0Tl8hEOEJLJfMowkGHvo3k55OLz2mk1hSYiIl76lD5Eu5zWbpIcKTcJ173dx/OWa
qsY4jLfwohp11JHjbmKbaxkbRtcf6quY3gxDSWLsx0Jgue4stZ0mQqTmF3sp4Tx2fWD7LrLaa5nP
uIwm1xb1b4dkYZKSNOeR7NSh3cVqiVduh3PO3ne+3hMB13kGNZ+Ql35oA2IMWP8CpBfpnTeR8E66
asbCJYOoyuUK3WADNxv9acWcEBFkli/71rLP7uTuTbAU3INKBTzLOpcfSTW8KOvWaV4gC1n+9yy5
ASBu/h6H5CBqsgO44CBbrAWpFY1zqodz2TKA5SRkPXOjEF2Y8mdDyiMGXLQs5K3mei0F3ByO6IGB
2sz2REJnHIdLrVbK/cjYjihkn7qPnubBXhnoAB22KkD3WLoTNX1VeaLUMaCna/2E3ONmJAJtSOfb
SHSPodc8hbyCfozpUtM1ufCKi2qhtJDdC030TVY1QRp/Celv4caf6kk+6EmfXAmYLMJdi/FDHikM
kBrXFGBWzHE8kCVbn/Ekbflo+hUrvF9JGq11+jGmT6LASdwNxgOcfKg+y74iuJJaHxx0MZAdWHwp
iHaZPx7zmjxaIX7llX83TvlBdcWFgeexWWw0jGX9ZrXqJAmPXSLrOEwke81i4WrIRx6DM4xDaAtY
sBr+iMtwkgkKOUTosF/v0WshYcCWZnrdndmXhPQtXxWQOLdWF+ZEf9SXv+I2wXA2nnsfO5k9PfZg
u4/50H1EHtIwmWfM9HXEwyDzDrwWVq1u4JKN5qJOv+F/YDZT2XbOZ8L8ttfVPnOaS+NC35MLCXpN
ztS8/jlU5hvo+XWNG98ik8pP0qNnCBTSMQ1svcn8ZWu5y67MgBRZ0767n3N/Ccywu0t6cbTAK6eA
TLsB+QzTDjlxvY4VP5RRNmJ1UOSYJBeWsTVerLyqH+vrrlY35FRwCMVT91BeWT5T2R1DPz7Kcbxp
O2flh/N91yHZGkbjHi0M5wLFIBKe9JWgjwtWe0oew81hbtFQaeMswZvhUosPzAcc1qrhsz84aDzG
XaRN2NUQW9B7LpPLoYvC9tjkyFhq0I2D58L+IDPg1GNF0jOb1T69E8Mmn7JtmyC1b/DaFEl2gPBg
UaIdMdCQIKyeZmoNO01hOvm7xaLxj7P8jF7BYB0KA8bL782tiGAmYQa5VQuswhgDV+F/pyAxnCWD
gJmn21GJ56j8crPsVvjIqdoKzVrIl1e/rHZeV7F8EUm7dUlOazUanJK9bTID+jHXVeltS/PUdO8G
sRYA7x79BidR5r4ki8d1zDRMI7LtHadbFcL6SK5xo22L1HxGGzmQWaWZ3U34bKauWU/0Zzd23l/8
tqEVtfe94IQwHeucmsa7Rc9EMdI1u6J5sDUZiyLQnXNGL4s68aWCo5AkHEbOa9dWoBnpc/AwnRj+
xzlCs/GErm1D+R+4mhdJWEb4qzJ/sstF9hUXT1MKRm287nTRONh5ttKOSelpWkgbKJ42Q3jwhG7I
X2abGrOnhoHx3AxFGkgY4JGkAaxlH3QS11FmnzBTPAxTCzjPJiAyxhOW0k6YVrkfw/RVtP5dE/40
qHBoxmEl6dHfxFV7yjDXTPuaiYXRh5xwps38Ll1QK+tPz+y/vQoVeJ0AD3RhyoQwh9ZVW4DVSpj8
KA9aE/LNRS+/0yZi0Cfgvt1zLu+6+T5HjWfUxtqD04bzYK2Zri4eGU5jh5oKDUzschbP78xvA4uX
N3FFUs2q52SOPrKSJFf7RuTxIWW1WUBUUcZd12u0pXi8pcdiKrvNU0XigvmVXLmcHlXNCSrFzZCg
Me3N4QgMjPFcAns6qrtdRWPTlPoQg3zW0Byoa+e7pgFxiRKZ6UM2DOvY8+GJlUdqOo9gwho+Vgya
LSzBErlU/ezze3dGk3eOIsLWIPcvbL5Yz9eiXoN2DMz4M+X8T6BvMdHmWMPGQIfJ6q8nYMa0npjW
oLTn3HAiNsxjdZv7rISqx0ktjCCJacR3x/Uh0MQypIix2g5VcWLxzQznLjfIOsucb7sgkWui9nXT
lNSSND2HzJTteTqIlmFvFXGu1zmhnt6yQUr2DQRSz+N68l69NNwuqPUIyN4rfiRJMMEI6obO46nr
9mOLu8VTFC5t0EboHW/ZR5Up+3tM+8Qop9U9OteVUdFd5sm+bMXOpFasjVXlsbWvTkP/POBKHeI8
6FG/1z1b9IAAjTlt9r7ahD1y9B01GNgmTclfQVIF6FKwlSf6agJ52aIkY5U7kg3S95j0GKPB3uQg
QCqYYPFY9G4i87Sw2wBV4GaK+i0eXCuChynndXutRBhcierJKvsteST1qMFnbrHWkDP+UjOR4IkG
H5AEQJa8yBWxAmOM188Z6VRut5OhcYxMF4k4mhayWpt83M7m/WQ+XKNW8/A1ZWs8McylbF8b0uRv
B9Ta/yAoB4ckOtrRu6sGIiTvs6zdzDGZ9fKji/N95oboTuP8XLPjn9iwaYgWbVGfqc6XP1v3eWuS
Y5X4Mxv4EK/+tC7SdJu5SFdcbiNQfhb4Q0v8bos2YDvZJh55VQRJgaotPNJi9bNpqSc/xzmMn65v
Hkcsya5y8bWHh1z7cHpf635/TQWy4dGydXXiU1J+OAvZPc/Ic8+MunZxdh+32bbGQYkk9dKZJInw
jBrR2pse9HxO5nRnDxgEzeytAHxvT79yCJxbizA+6p8rUlashsY5lyC29VJcpoZkPyXuYQPfhqk4
hWMIsBTjJdx6Ej1NEq6jRN1a9pXEVLdvlhvfOrVJlEjPcVTNyMYVj/yoKsFcLFzsRXQpGV3XjLoa
ijExR7dj2obIIqPq0M4MKAwWQBU+IoQIL3PYvwPaxe6BZSVs3OyQNxPX6LXZC/PPEbcr7zDFd2b7
qzCad0OeUF75s3uiTe+cLETz2W06Dwkca4+FrRHSpnVSoSOQy2NRQmacAGVNxAcguJsgK5BsmSxw
dbDjc3xEHaJrMomm4c3oztc9bwWVVBLllbIqEahhu5+ldlGHH/x8h9BgAF5n4VGaPWD0OIArDvKz
2z16v2L5Shmx13RCA+KAMq4qKOC45pkEmEa0Rfe/tpksJaSlw8vwrXrt+j8tGMVpBQuu6tAhMEmy
1AZZ7D4GaG9yrhTXtCw7O3lEPbOfIiUqSlHWYtjGNYi8ApEVosBcxHXQGPU5hkBzSgZDH6QhXjwX
QveISEo11mVBctgyOzxgUo2OlOxjMETsryyEP0cQP1vLahnmNezzpa9oHTH+bbOw8o6iyV7U5JLg
y4wEFRpLgGZAIEx9BU+mxq8f1uBT/A67bIfbcuX+0e0n1rLzkntZQDBcpvLj6ojx4gaYZyIZ/YGv
U2HhogxK50v5DNKajfYUz+D07AtsgY9holCe20mh1Nfudpj508f1CJH7WjqnHFhwRw6eEbEjm8bs
AXD2ZJfOyeC2nttQXUKCywCJPnnYHmWu5Hcl4nPiZ82bGrMX7chPz1nrobVuE3gNvGOJcQOq+iL6
Bc5oxV/bsnlLfFm/Q8Jrd4YHODqBcBkOobGaEs63zO6Y3HZUFkb44Jcgwiw774JYm7/ytiSLaQSb
5zHKJ4Qa6F3dnNH/NoABlzkYCNjFbkpBvDzOTQL0xKIdF/HwIc1hTyUNLjFCP9C5UXPqI5bLgvAz
QdAWIESmEctGaftn3y4BtX67bgbEkx3WHmSC+U2Bxi4WDU2uB0yx7npUe+14ccwGn+Heb1UBV4fl
i7Z3qs92PuoM1JTYTPPe2+fD9HO2yC9bohELjW+d2uiA3akeYAOmRhsspGX+L/bOYzlyJc3ST4Qy
SAewZWhFBplJkdzAmApaO+DuePr+UN1jc9t6zMZmP5tbVxQtGREIF+c/5ztunG0Gkn8Pi/ydRM1l
tAsc0k1zSCUmyURyXi+z11xQixs2aKTa5kTvCPZqV3lPGDWyvTKglCXlZnE33DyBYh3Yzk4vZX4u
kvQwhzHlCB0HsY5uMgKGuOrE/FL7TYBMibdQLN1nFuLncXFusHLPNEcV4d6YdccWClZfiN+djCWE
srznMSy+W5Kzl9dTbtgWuM98h4689sb7QxGwn66FFZpjrWwdSrisggpG+L6xzJNzwcct6xM2EAsM
EFohzvuaSjnUpCkZfzsLm0KvxNrlTAWkEBRowlt0a3DnXvInmfkFnbElwhfcaq6zY4eBdpwS0lwN
7xJzT1ax54VnbYtL5JKopdyGpjH4Okk6FTC12RX5uQ7hkgQFdVaDsZHlGXYk6Z+5qCVlJo67j+Yf
Zsn032y54rU8uKYl2y/WHChGprQwxLwciJi1ovlUVOmLm5n5BK6us0fyyKhlnLq5xZh4QMYCfBA1
v/P1sDSA1Rh5jvE0M/+wh5qoeXFpAhntfIkjaPI5qrD0chP8SmsbZ6kLyq7zu/5sl/FVC9MdBW8k
HELcScr/ZS1ckGvaA2nqsU3oUETSgtjMJk7mHpilf1Oqaw63uElO6OI/477+HARh7Fhe6tEbn4re
fRmmVTOd9bXNrLXIIocRh/OxjhGtPIbEnONBJq853TKuKpCT9dvgDfpU2rY+xC7kjEA9Q3Bwbq7e
B584Rvnmz9GC1rsse0LAeQP/rxc2rzBKvi/4EiBM02ZL8uuBjsRkN9Tjt9DrarZONgQyjRFNhhDl
G43nn4m1LnIHbeuKi3ba+DUP/Kyzx3yOvbtxrGyHLNnvFH+LBS+EKZviJlfoStskyUiCwCGrVp+w
S03YgLdyo4pQ77D+A5xQ1BCNAUJWCiyE1B73qJLdcwKwuvGW9pFjvNi42lfsYt9CXofnztZfDCNM
hd91l2RvM0xwB4rZya4dOh8dyEXrIhBXOPTt5Fcl+Jwhse1F3OgTHC8gvf3jjI/Ryh0wOFo0mBS7
lFkc3aM2jVLhTDqFMmwuuQPo5R6QFWSIeht7RI5m672xTx1v7RNNneTHsDd13u8yAhLnDvZXXygG
MElOxsX/U0LfYjUm++dPP0RFKN1e7Kv/3UxRcI7APrncsk9R4p/wP0aHdFn8nbKISE4jpvMFlHzA
4r0p5i7Ye5UVPqcArJ5lMv81MVlRGWPbcnuXC4fTXVTRuLeuOZZeiPVgBLsdFqNPo4UEsDvj9kx6
vq7GLl8KPynwF9Rg/z9sx11u09S7j7qm9xDtlIS0mYaD8tprI4CHp/ThlB3h6mXB8CqpRIgKpfdC
zYr5uUmOwZzsh2nStDrwF0Gnx3X25r+dGF8T7dGdYYO6q2NIJUYHW/gR/UuZmUdgTAUA7bo4NrbG
CB3C3BsknNKBoI7lLJuqCxWmSHS8yiYiS5SWUr8GHl6Ja/ahBKLQOXge4pwCzojp4260oYF385rE
F8OWix25hyx6nTiroiDYQFaykDeEY8YUsabFa8V1lgO3iN3wkSQfEYIAdKof4G6Y9R94709Z1F3x
DjLIGppiZw1BQnlB3V4jTcdlGGnmUnnUXlT9NOXSPZUFqcUU8NKDV7gBgyHnT0vCC3PE54yN5NJa
9ZfOT5FcBA6/mnnm/Jyk87mzm/q02Gl3wOZc4dWLQUU1175y2/UGd2jwyJpK2hyzc87ThjiJDgc6
KYinzbYY91VnfS2t1zwWzpdoB+9alsFKO7vEvRvthG8eBciU68qoU7wUrMY1nhTBtciX06p1QuFI
9OOEMPQEGAy2M4S0ngAFChF8ayebbDJT1Mr2qEE7ujBLsLNsOnH2vcxw/iUNk+os8rl/4yvZzU2l
duVCsJTrsANGwnuJmW/dnCY59TTlFHHMXuW16yK4bJSpUb6jjB9RzMfI9ACRKJC4ooLFhYRHSk0R
lhhbzoi4GvIq+F/clgrPGB0uYG06st4hQpldLKzzINe6yN1VQQ78TKbyhOMLA6BbhDcfkIGSaX2k
enrWOruXK0mD9XGApnUxFvkwilI2/apw6Iih9hxN3ypPXMuo50nv5Juj8YdjprbVe5xRTx2Ng9qI
YXqsqwDWaKZIzhr6xEo8+RByaP62ggunzE0fttdgjuWB181KO4EyjiZKR5gxFtsq4AOQzlBfslgB
9rchSgczEIPIEjwKstplPXhbeisZ6PY2Qe0lAWI8XjMMXg/YUvwDNmDop236aiL/Vix8i6oZ61CT
uN+tBgGkVhVO1VT+GDCOAkfg7FLj60An704+pZ11BwRiXmEFRosdzpn42aEoZD2Bhbu8hXHh6Nz/
7PF9DVjiX1U/PbLQl+xuZIBa5Vy9AX8J9FE0+kK9hZP54STtl+eE722eE5EazNOE4lBG4Bplrj6C
Okv2emIM7XW814VAj9JzEjE0D7m6dyVcxnh573Rwp8COusyImtFg5WyNTbG3MvcFfzWLLJ7zSHlb
jGtMjQTAc1oQcuh/OJfLVciPaFMlT1Rt0qnE9JDylwpJVxZhx3i534x1DriUS9O29fPhPBfOx4xk
fyLGxM8kv3QjOt5r7H/Te5U5f4lwOmYKSXpVZPlF/bKYMkdNQVTSZua+wJbPRJ1SXnFyp9C+VEBe
Sjb3G2oBiaEPRG6MQhREPCRe25IU4jATRJwThkxvU8ou+wXWHPcZ5DbnZSpKbAA5v3WHSwxIBXtq
ZsXwhphK40FqxIXDfkYU8ZvIuu5R+KO5Zf3F9NyvotSVILNa9zkz/IVlgTtfSQXu2F96O3JfhVc8
xk7CKqwB3jcznYHKQcodLFV/lQJNucksgFBz6++JuCRHfsc1s5AA+g88cuKmS7DH0MKRTG6yJdiW
X+MqzK4pR+D//Lv//e+4IOmLxoDCG3YNGWnzQY5Hz/TU8UWS61gZ9qBRHfYKOwggbmQ8+Kmr9rNH
zBIGvUOV2Pxijfir7Nm+iZHgh50PDjC6ba013cU+FL04MF8QRJIdqcmCqkhcbKK+gX+jE4ZB9Ng0
H9A3Sg7CmnBnH+jTCJISpBL+s8DptpgVwP5Fr7H2+Cg4X2NE9mcSGm5GI+4Cl6Yr6WxLSBZsQQ29
LgUJELcMP9c7/gGQBcEDvOeHNatV8002cTrf6ghOkv43oDJJwc0B6+t67Zyhft38TOoz9uZrnEXP
g6fjx0mRJwtcLg4+9vazIyDeuMX03ImZIgnapLiqdDuVkcqULjkhSImaehb7CeLTZEXObQZOcJsl
TICAowUTscPQ+MPzMPcnur0IE7TgHjsnEof0aXHRNCKyshyqItq7agIhg9wKt8WsgfT60OFceUhH
QknEjIsDRnCGHV5ANZGZ5nPhD2cBeW0bBbzYNASM4y2o6laeRDvLNfQakOzaW6XF1TAIfQC/zbGP
qs/S4kSdmUEcXXOMKIhY8gTwe13EzFnCKyAokjxJQVLp5AU9Z/HR/nKn3y64GnRbm5Dj0nPUzpLn
cmmDPUf7NdWcpYcmg7M5et2bZdspRkksufjTiTJziHiY4RY/J2gTHDffEh2q05ANb9oL+ZG5Y+A0
kjImvfQZQZbncgSbejza/Ri+1ZXd3CabbzGF6A8GQNRLo6FOp8E+KlLr6lox7s4WN6cJXvw4YFGY
vmpDHeiE7FWjqCFmV+U+NQ4nTGJpgQvJvcY5OcHNCJy1tLfChmDNBGiB1nwsKv8jigwoBfdiN2Z4
WnjcKwfvlxey1vYqf3c8KrM966c1ijeF5tcPSUm3vPUrtrw7QcCSMpSUStI2+OZz3rEjtQvktAYJ
maahyoBBUQ7jTOtvT8sJU6zoISlHsEpyX5VwfhLpMjRagUiugfMsBAQ+ltyNtaXHFcwPQbRN6Nd7
QM3srvBNWp3v4wXra5amX6kPPSKGkeAPNcz7Miy3nFe+x1V3teORVgPsyA9Ty4IJ1PsUdQRfUowo
+aLmjfnoaCQkH4sWBSvfPhWpN6xBS3/nI96PDY4gP+/oPG/GrwC6YDLBeAd+i6CPK5PUOOVa7bCO
d7itNMmKPuZjGHyoy7yNF6v39X627JPXOAp3RvhMZcYLLm0FF18DqnqAH/pElounmQ9GLNBrVmIk
XUsRe2/fJJvC5Qmq7KcBnXssprvxMzTdhVBC5tYf3JF/jZ5mG9LqPR3hbnVL+zsrVMjkkqtH1jw5
+WQ/iW9aR1uouLiqPezZolmp3B6ZSELIVmaAHIJDch2I45Dy9hzk9MHNZkLbjn20+u5cJvBME597
9AyT/wEwUrTPhHiLknwi5wZ4jCrenZmJ8PiKVRFliSqZHqMpSFdVKyqnpDmXo90Sbm6/msJ5Citq
AUxt2yfF2G/m+gPEw7+mqb77acxcC8p+KMpTUw4/+Jg6LIhYnboMJA5tuHx91LGvmm8NKDrO3vG4
wwaOt2bQpG+GFQ6Z4ahYy+NVM8NXJI9n1jYgssLNJusz6JAxsFKCwEMjw22cgXEppHtwFViDbmUo
QQ1h5mu152DCoNtDmX6w6EdH0Cv2FVVB0GHWIEl+B76jUESdt5En0J0C4GJ+zm7VwrS38RFPZfVn
KMmYJmOwHCKYDOjv+jwUP20DeCHNys+Z35/hRLHDndBuYit/SvFYttZ3OqqjcETfJuAeRZVD/wLp
9bQvf8Zm6I4dVcYQOrpbyxcTj7q7sRuSyNk5y5n8Vz00mr7mF0qkeGpAAD00DPupeOEShLlHbbNK
hoeOcsLYfzRYU19Cb3IInlVXXpx6cKYh24Xd3N5Kk76VCsWWw/DGiYpyj+zCg2CS/hFrFIa64joX
dnhXC2MdAAfBriXLjBPX4azc6VOzJtqWsA/opJp37lKKb3wpHohGrnySkEewwZtnxfYVYSUvrfhg
sWqHyxAd/Ims+8CLeRotDNhU1WnA71YTBJdc1Nl+ksi/Uvl0Itj9yfNdcyd05w9VeYUFcSjZrH4H
SE1jBJp1mcojA0XZhABFPZb2/lW2L0Ox7Brxo7M4TjNeS9ZKk/mHGL45Bccj1lILegJacE/ptIjJ
J5mvIfly+K0Xd69AnEbc/634b1JhrKI8L57vRbRwvD2XtdhKyo4Un4cX/k2Glwh8q2r/aEhTZT0d
4uRPy1Qv482IaCbTcY9TfDyPabHPKI4TY0hsoTzX9FxGGOngg5yepzV4SB3lyAufEyYoLU7RPfYC
gTO7Mt9l629scatDbxfj8Cex+QTEI6SNAXxbwO0Sl9EuSd3PEBREv7q8Sy5Jfvc6png6CusxCuy7
0O5bKhg7SHB5dQNQz6AmyvKn5Q3nNJo/KGOE+YlXa85+N8VEcOs+y/YJ8MAh1/Zpwcxbw10XpHtl
MPwhbF0Pb2X1y26vOZOQ2H8bZgryQkYV3lsXCjrlmK5XTXp3Sm8fZ8zByTY3uE96GAwFtmccyVC+
R/DIkGnKiT5Q6Z8Gu7zaptwaqql0vwaIH6hOAGIJWQO6efoRYoQZoUWhZ8PeJVof/VF5f0+riUsX
mFrbgSU5ntEBzmRubjJj5GkdatXe1hCFzywj18H6fSGqGRNtwHUkrB2+hMeR46gunpvxowl/Lrbc
Eb7H4obgv+Rk3Qmj4sRIvpUDArC0sbNRV4kaeR+r7uz7sGW/VUC3yh6uFKxaFEM67GyZHycjD4sT
oPlR6iQjWrH50p5VbT02GfmQJOIQMVlE6735qMGxZeMSMSx1nhOX+UVvkwnORPTbq9wVXrHlwkeb
2NVmEC0ZZS5UW3rek3Sdn6JnyTCxd+DIQqRuvnSDDUe4/kowflvyI+AI1XFyc7Ob8Nub7hyiK+vM
pN6DtocLREkyqe+JfxT+p24wOrvjDCdQ0vOU4eW3m4/Uqr5UY+6esjdqPZZwVXbH6qc1FefIVNdi
jI+1wxdrxvOai+eZE2o6mCPhcr2JcwxIuX9UVhgxKGXFYRZ4wT4EB5U9/AHTELEPLAHbBACjncbP
sqeYqVpwYUtPbYZAnegY3lHlcNaY9qVpn1Bp9xUusKA29zHJPu3YvEbhtEXwIFAAYF8Pwy2DIAcR
i3A5OhgwpuPAdBrmx6lT/abzrXcrHv/SlmdV3hHrJOonZsnV3TL0R7hvO5D69EKNFwLAOxFY+FaZ
cZCXHkfWmGle+8fcSztYp2ZuthJaVUs0wWpfCUCi314kVKV6Sk9NkHMYZmQ7lfKecwKu5/DNazjn
xkm5HYLgKgf/ozS/oNtu+6o6BS7jRW8bw2NLBnWx4bQ0xvoBeg1RMLxZrPXcQT8AC0GXTjLnYGeA
eoEI1BWBSAMx0LIuDU5rEa04poSxdAPkW5x9j1PkLOdHm91xEzXHomu/pGZqIDuz7uTOJhrzj38k
+f4rL/fPfJzj/490HF0fgQN3OPI84iPrf/9HOq6Fgmq6xqdlxsv1sSpe04zETZ9g1mqtl7LMf0if
Dx/pN6aWtc6mm9eFNFXFPPG2ybf//nX+fwLz/5rAjP/xuf2PBObt6/dX+jX++hr+ewSTH/rPCGZg
/4szuEcCE5elhz3L/V8RTN/7F6lMggpR7NtMwwQ/818RTMtx/hUHtg04UXhBhH+eeOZ/pTAtN/iX
sAXZTMKToROFwf9LCpM/4x8RzMD3Yu4yIb8F/yt8kp3//SFLW8bAdQx7ojjBUDni8NpbB9z2h3+8
Kf+nh9mJ7f/5J4WRa/NS/TDwY59c6T8fZ85FNizXkjwl9kPSWaS9FzqJnJqDDOuvVxW4JJ0hwNjW
FYojHvlzv7EeVeKm0SHSaUAZRqZIW2zQML3PoRHhF6Zz+cfSY8FkIZco3Xkzp3QrITp3ECFSum7G
RFKvMNQy2U96LXW05MB8vnKnRb7Ojc40h5HZJEwD+7KbNRVS0kRYSGYch9y0yGLSD4ynZ/GxnHWx
Q2ACaHZJeeZDx1S0vefQjcv3lPGjvED4lRHieaA0o4EqGJUNSKccCv5lMTcBcyIp+E+81qCWBQDC
qHBwDvYhnXaI00XT04g0c5BDpc5s8pcubU5Zl5/7RVf6aGZZQisKauWPjF6TMl5zPb49AUWo+1SL
P0vOollsvKzrEW6XmlZeZkiDqfaeFDKgOcxpoMCk+BU7ivusIcK5wGp/nt3G4+hSwLLcuG7nxb+s
AGavoraxLYZzBjEjPIadqsrPrvU4VKCnJOArilZhbTUGZYJBmf8s2zamhVWIQxBN5o1JAOi4qoU/
oSY3gOOCpYGwQulzGC5cl9hekun05pWVYiwTm3MXyuGcgGmlLih2u8eWmODFTtWkNi482XejpP09
HWYYnCmh4HhECgdRZVPrqJ30Z4mOv+9kRqIB1GfxkJqKD24WQ/PZVNxxNui8UHbaIv/ht4b0vt97
ETxtVy43hTPkw6MJmEaQISUH0NfNeVbalXv6CTSHKVeIT6cPKGmqFvVi+Ym6zXgNturfsDvD/zHp
M27Q0zhisrQ4PJtDuyxJtrWHBVHSioLoy3FW+ZnwW3DqwdL+dESLKYUD91sgAiYFc+e/GbfCm1s3
ERE0Ffjl+9CuX5jWDCvV3UsjtLYeBhKycjz8qPp2plcQS+0rwVQkKA+kUk5aiV0rHSZ324M82gei
6M9W7bnPFR7GEk430iP3NrU8Yu8j7W+P07eiHwy+2bCHlmCoumuJ225njlhX04XYcBDk4pM3x7W7
EiKoeADKc6eEz71FomBw06oU65UMxIbwBfBfUF8PLqdDTA3tzPku6D+T0HK2oCO6aBc747Crm4bW
JvyTmFc7hpLHOu1oFXHxQzxo402bQIB1j6n9uMnCWJ9Rs6xoqtyKHxNstMRgDLYN5hEqf62rEURl
wujiR5nb6iwowSPboNM74DNs+AZk3AWSUxcfyc6XeCjyqCBZmcCVLDNXfZK7Gs/R4K6am+lxQVu1
6F8y42nJVWNC8hCuSm926zOmhVz9RJwNEvCAl1dsslLiNWu57f4p4lR420rSi/YwlHxhITUVIFjd
yJqauzQZDR5qCi++CeHMWkOWEnIvAxdhHlT6Pm37/Dc6FySSrg0TJNQ+D4DvTf2lDisE93Vb6Tf2
IOmyZr8ocVhPgw8EVGfF9zho52+dwP8UkHrZ0MjnX7syy99cwgF3QVvD+ukm+S3Php5EQsL0t5E9
USGK8vSvUEomJR3ARbUtdEnDSegwVGqd8lAIe7lTVBQfXLY3AqgWJWNpWLwslmZWCwPqoCVK5gav
AvkbrhUn6H3iEfnc+rkEMWVxCdEZ5mnFn0zl1S62KU2lyyR7DKrSnEMPxQ9DMcORBOvKMBThsYs0
1/YKOue+beLmkajM9CgXsoTMGF0mygUuVNyj4bBgcFWxFaIyWUDU4wauj0fhT7PaxWtOfYdFwu4C
26wOVj4CLnJHR/+OVRqfgErV10ymzu+sCsHMu96I29Cov0OMaxTooHtKRJhfEtbq10qxMvUd/4k/
dpmfYiaiRKX7mCSyXC4pz8sl6pxfXk3RpJUu+hymmQtzW03+PqzAZ9Bz0J5mtVRPGRWAew5w9Vp+
4D4j0/PEVmV45h46fMxRjneOYMjeowQBxwntikEeWxQBFd43O/PFL8o2HfNQSfios5syXIdGOJ46
a7BPIqMiz2bgcJ+h7GUPmm60D8Li6b5usan6aRQhnPNwTsBt9kUKBd534Ib64IFew6qw70ESZN8T
FZJwFHH6OkNx3vs5n2MzUs5DhJQOar8Y9nwlSTslY+28BwboDnsP3AE9kuotJ294JFUznQEazt/r
DIm7KnuqYpSxyl2XeXQ58mcdltjlosNXmq5KlIi/LYhZjICaB8lK400eUEI3V27wQ4iMGGxNBdgL
7zwNDgSfJsieNW2rVaAISuqeGXxuKAeeuZ0W3F1ygF7UiJJNn65z1XA59LP4lDp+xAQGI3zpdPmT
DhgCYNJoSLMM7jfOAu1+ssN8L3TrgLpBHnE5ARxKtpKrbMuWG5dsVlZZTpFQ39DRFgfVLhKQgtwI
oilY2/InbB98u3GItJOO8A6htMLvYkEB1OTeVNySXjQdzDUlmj2Jt+YlamlSr0kaALip0kuaEAtk
LLlmwUcbtl0pn2o7aC+eQsNQlk33WMT1rIEUdajL5KsEwL/JC/ux6iC3FUGU7J1VgM+6IbxnRWA+
hIr876Pd1USmXBvdnDEfl5rgYFuwgkJkDYpmM2jU7UI/YNXZ+2Ec9N3Yi7ujJQ21tiuGF2jkxbtS
yj7GVeF8aqeJfsL6ru/IeSNzYxXsmGgiX0v8uq3nDb9823Xu4aDnLaEZ9WZHDixKsaT4q3R1dwOb
yBYbEbGm4oymkD3BClLP7BN8wyf45cDXeyKRoUtxa6u7F1wxSCZYAUBkjMOpZBb8xSm02KnKz7ep
4iP3W+AZvhTzva3b5U8sUZILJIe9DnAPYlCtEPfIHWQehbyVmILfnY9FCORyn59zV6gDmVEPzgdS
J2kqI6/u3A2EdLRz58jBXHyZYgUkS4IoZYPjYYckixRi426YpBv8pJpterbj3rkWcm0sHKBQn9Dp
xC+jLPebS30AwonOPmhRIJgwa7WzYhT5slD93V5GFhcmbUyLPDbFTU4tw7ZvvQijP2iF3tHqUBgx
XWwklC85lqQf03h8hqyFDFQ2hAMVxp+FrpxjFtn2Je5CZ09pH03aKl342dj5iJoS7j95fy70FLaq
xetgeJdT/QnflEmuqsz44li1AWdYztl0ZDrh9ncalcl/u74gYFaG3hr0cBByEQWK9OB7jjvQ2hgh
iHiy9/odwdvkMxiq4uYbKzkyyfN+ZszxPkn7+5fO0YML5iTWb10ryktuGNC4+LDuHLkaZr1RcwAe
uZrUaC1QTefuuySInmMzodVUUMQ2ZNAaqHVq6LZukpnjmKXeoRopU1N5rd4BW60azTqFigRuphTu
qi2pSZajTQLGH4qjgtB7MCQnXpF+ex6PNNmCViifZWlWoRVe/TzWYqN6sFYVmLQHz5uDF+Mawesh
0xJGsJYoxinvbDiM9cKkP9i4JB9qURC1y0lR65GQgzRT/rvnWyg8iwRiQn+MLS3G4gWl4H4xkUMv
HEJqpCPIc+vkRdbGOaZ2MALtlB7iStrcMoSspzFPQ9zqM4i2VodbHz8DkzkVYZMTc3aheX5hXEwh
CGFSOn+Mnuoja1C0a/LMOTFLYT5UBfCwc3qJTozew0M5OPo4a0lTZKRyoOBdO7EsuFRylfQIHxdW
uEM12N1tbKLpM44HWCE+RtOvYXHcX5Y99vsx19OPdGxzjICVviTCpMegt5eXrgpBl1ca4J6XzTuy
7vkptObkb1Hgx8XhJJmmFQFAsNkJh9daJ4R6l6A+za1TPdoh9SlWReM2iN3igCW82CYWpc5gUd3D
pNuRd3/sTp4j06eiopyP7C1lADBrOUXG7gz8lcFNIHB/jxbOn3DOpxNFS8v3JMxYNwPOxcy+Bciv
gt7brzJda1yyYu1cXqxtaPny4IbohnM4MU1Refle24V/XgCnv9cYqnfo2Ut9qgFFn3lH2WsKq6iq
F6fNS0YSQ5y9K5EROWU6n7abzmswhZt2eS9Lu9l6aJSQ5yL73SzuD9VnDMkbTIVQI2qf8eg43X3H
ZmvobaaOfmB+55ymniLevEOh2XEfhmCwCKA2yzOTXXLgKKa8CVWIn5WEqyo+w3H072ip81vvepwA
lnjZN4gNB7qlws9wSeSlAdPUn9x/31IDxwgSw031mfhdTSXHUuGVD2One5IZGCXaTtuTQzrxyFzQ
wEiO8z9sCt07FWThI5VuAsxS7oXvsZTunYg1U3WYQs7fJF9bGthO3O3QcxfL+Ciw1rfdvqM45R3Y
6NqmPnhk6bucgeQWA9gAF2PBRqnteDnjWVnAf6fi0OeswGHuhqu5uaOOy+8m7ILG5Oe4Xygjbato
eUx6TOOL1xMrtWK/SMhRKP+U6zD/VXn4U+nLKp96EyWUzNATLh44rVfHbD0mNUxe3ysWt7NiOMzt
NuO0J9ui+5EFeDyiBMumw/Tp2ADW2+sKgLkVTfkFzByT2XQY/9aFT0djRgfYbEXtL2y3uDggYhaQ
vrE3cAngkXA8U33XFdFG8I/JwxSQGhUupxyEgFLuIBSZq0eFNlkjGUbdpnOpzFRlN1AOocN7P0jX
PIu07ywAEB01Rfi6n2DY8D3vAtqaRh4dIAvcCQPXQWyYdAK5Jy3i8rFsJSWPOcaPPTCxwHrqxsiR
4KwkF7mu6sfL7ESkegJgu5qOux0dspqEkd+chrZydlLEFAKOywTvnhU/Web1bOhDmEuG5GPBUgdb
lp1iO7SL/Y2Jl3VkcePe2VeoMxEYQz2C4ysL31x8fBFPIWf3o4WLQz4UWL/utN/V1APJkC5n3CZ7
luE2Yu6OrXVfAwzN2R95us4xScT7zNed2NCgPqy4DUmThvUpn4MIQmI6bHHO693ICfFQ9DSLq4lr
og9981uKDn7s47C6p46Jn+d4CTH2FRG+w3IqDxoD1YlH2efqiZEyGLt4m44TdZUa1LbDrYRsJTfh
rbMuNDKs1N2oMgFNKGaCRoPvD18+dpAd9zny6GLkyfaF8xj6ItIbLQawL77npaQum9kwVQ1m9RxA
70alakkZllXyXQQ1IjT6y0sTWNRhOj0ZSSPi5ZZEKvud4CW+ytVf1s7zy4C/dnXsDpuxN0dtyJT3
IWnscmFZGltUjqoVN3uyrzFegS39CtToSet7GhiqM5a02ztKkCgYRqa/fRdgs5qL9Mo5mbCcpCRg
dno6wf2qupZjQAx1xCkatLG/xedlfcEYyXdOn87NARUU8DZa03SisgvfpyOp4kDtaBHrMDEAgmt9
jKtY87u1VZqyMVrWoyO7HhmRPgdUZssuis6hFVfHstPuc5GWVNPYdssgXbFBWccUPY1rt+9XB2/y
k3PozyWmA5THaSOLxXmtpsD5wq9OVIXmxvBqUIGuTjlCvHQ7GQq8J+48IBkQ8AnmFKthuwyUbJQy
BniJ2vKdK2PynHShfiWkolA3CnIZrixd7jhhfkr9WFrbIqRIxNQ5GP8KRk25rYrC0IQ6h5p+RAkP
FI7Bh+VpPlllV9nIt6Bue0hKDc3TqQjNa9ymOEp87j8/hyKfvmMZwPXvu0q+sc/6Nc1oAjRSEeg3
dyJkDNycCeeD8RdOxHlXOsvd8XtuKLMJcLhp0VVnWWTFE+738TszooRngu5In1NZNX9mQexjpOnV
xcPj+8vLFEXrILxPkVM3RH9TToIFo5o1Y3VzQn7pBxYYazoF+Njp5TEICWYiy9VPVfiLE30JnV2X
V4cc7Pti8V2jq0Wo3/jPnbcCZ9HCmTbPv9sTS7Kuq4W5f0SFLMiDDOkjn3GGIoBvqJizr9zGSg/v
owAn5ooaxRqfb9vvGPSZD4bnlbwlY2v68zTjyTqqUAUr6dlEfB594v4nzpKWj17KEQ9QLBis2p5s
ybFGUTZ/tKXnxW+htHiWI3y4BlmsnquDzd28eBl9p9bfsFMa/72m/DAk09kbnHxllxbsRyav5+hW
ghx/VGlu+8dK97M+MZ435bkcaugfMa/V+hV2kHDhgaJRpBS4Zb0TItJxzUAB0v9B2nktOY4kXfqJ
YAYtbglQZjJVZckbWEkChCYEATz9flGzO00GscTfu9NjM2adZnSE8vBwP34OuKNn1cx0cMtG3xqv
ZoeE/CsNN238YaxqVXsMVV7RsBSc+mJxjFwwY3TdNpUPDrbJXo6CwxodUCQKgkJna+4UVAmMDE0s
p6aLPw/Rh/iYQkIbPbkKb46XsDm59rLQkdZZ1wCi+FnUh3VuCd2AHeP9iDIlOYMw51Y7enpOJ9/Z
DaPtmCR4iRrBBe1zqSQE0iNdLF8UEyTte9PVDTZp8zl8TjseAMBWADTUgFjoR+xtcvBsztr8FJ8b
NrGeqLCXdEAyyYF2FOfQvuPf0ylS0adLOg+GD42kSvOZ13Af7/KjezL42v7AD6lJRu7P96LCgjqJ
OtrxuS0Qx3klX6I4O/1kqPmWvVMPUD2a1XusJkoIFLWyT+tW07R6l9thl1I4zJvxB2gzL/8Kjlis
0QHqbwiD1VE5V1vneKohLG/hGVqd+eXo0SVJYNMVwkvx2SgNcqQ6FWTR2u1SUFmG+hm6LT+GgJ6L
JUQXXgUIFGb5W0VW57AqFKOZqRjq13yaopjjag6VISo5QMVUwR16WWKxoT+IrQhWoHCvrcKd+jGF
GGf0jy8nfdEEyHSsDmjELTp/9Iv3sASHxJW2MKoF3sqfKfiIcs4/3J6330LZ6/JbhtxLo+TIt9Aj
tNLiN7Tb/eMzXMbrA9X+c1C8HJdgdzb3zV7XTG+tihm6qJlSgQNfKajlx9SEpoEijjo3yYKU9N7A
pLLsmbdsOZ4xAZ46MH0C1SDdknFYG6tyVa1BRvOo9KmGL9og2sCXWG+zIHrNns2NErT/4cW9osW9
UyS+HbBUVTOPetE6MdNM0/cn3nf6ctx4fgsYzgcqefDpqwjcmbWdXlrTU3WTIqSpiprixSS3sTm4
UcMMmBFtBPTS0Bzgeu/3V1Kjwjkxz/+1ool64oUVM8q0GGiCGBlyUMgmbo7PCMRtsi/nFTw5gQVO
bhM+NfnM6LTbkqg4Rf8Ylk5RljcuVD0Ytj6oOzKJn2jj3Fg/IOrcn1fe+vTWfAKLsIp2znkxd2xm
plaTTg1YPiAGFbYNIDM5fH6RZ/lV93J/buesSKfEKQY470OsHBKad7pfXv3zRJP+fSNz0yidE5gT
aDqBmcIn27u2K+8liklwuiG9xFwXRpX5ZDxXMA0F9+3ObhzpSLTc3qC5ORLqOtwPf05ba5Us46Xz
BCULnbe/zBUslA/m032zhliaW78AVMM1NarqjkRmXCpDCL8h422C+lO0PvvNY7nqN+hfL2H0D6Lg
sCZKfhuXZpCt4e/yyQXvTv4hsJfGzyIAdB8MG+Xx/ldp7sxXib9fnCLqx1SwgIvhhmnn3parLhiD
+vUYoJT12C1pmNucH7OgXJtv9y2L5b03HZKTKEK0TJqaO5PkODrhn0o6fO9b0MQ2vWPClTwEb7pR
GxpMHLfwr/aL44pk9SJfZC/5K2Srs35vbjJdyTNA1mBlJkACXBLkHE/Wimr+Ydkt6oD0uQ+B6Y5W
K59Ifx4/Me0N/7u7XMkxmFA6Zp3BOh4h5lrAxrXtntOg8N0AAjKyfk/OroBBatYhzU6y5CtiQmdj
gKGIMZdEEe+1HwWZby6AdFGG5koLZ5bVmNmyruw4SGBR8mCo4Td7p66bIHqJfLjrfXd5Ck6PsGT6
zuKwyVdhEEMKuFBeFd/aHznkBUBHv1tqa4CSLyefV+jvZKUvYCj9PLP1Jr/R0RzHNFzH1UzpsIeQ
ZVq22Anma/SuoUFIuhJVsId4mfmwLH6gVvJ0FALtdHgt/gdwmklnc2FfOtYJrzg4yrAvjrX9SQB3
zIW7qN+zIFnVm5nRToY8F9aks1y2MK6bPOx8fW1HhJP6MtmF4GEf2q/VY/5E19MSoOvpW+7P3YeT
XuQfy5Z0xMESkXk7M07aoVHd2nWht7g/OH3OhHSoUZ7Mz9TImMpd9MJbiTD1r5Psf6XsMNQCmdVu
rW9ifAuEy94OEuhg3rlM3skOUC+gToIOX/qMNGkrWN6ZY6UkZb0fTq9W/GlmqJMO07Nc3QaHBRJN
smE7rmqcvIrIBroDmvkXJtGivVWf23X4tVlo6+pRWQtHFuM76VVu3+1NsnKX9z9jcqQXXyG5soEi
DnlXvmIsjsQ4n/QMIVzl930jAiB3ezlcWJH8Fj17jlvRpccJ0VbKCb9lfYZbNoiXHue02mfrOkje
jXX5doLGZqHtte/mj+bT6a344Gzvf8tkROKqus3zDNAAQgzXlzB9lvRedwXvx3gxxgvIFtzKB0nP
p1CZjv3DVyE9G6BXHkTrGdtiTeVL8tK25CmOFnlALcU26OdlskmW1LLe4625ylbq3Gn9u4HuGZMc
hQr8uj2VGAOCGvu6H/lM9/IYkG/+4L7Qwr09vkHE+9l+O78jMfUy9wGG8Ad3PsCW/EWoNpaB2pbY
4SLQwVk921tYYXbOOzpxQf4C0dsODQV04rfZyllC4/NORLZBpmWj7opl8WzPxIXa1HZ3wd8YwCZs
xGDE3y8isF6JFAM4nVgA1Ye9S/39nwtU2+krGqLXKU2g/twlOuXUXKQ6LMNWKaO4ktG6tM1obMQ8
QHHQu/tMrVYzG2vOhDiAF+M6VD2NyKe/Ux1/Py/LXxqxEAmPLZG98CFg9WciA7F7bhb3YlDSMUL+
WrM1h84ws30DvEnykVxn+ZZXiDu7Dx5sd6QbZ2xOXfSXEykdH68DdJkZ2GwhoA9hlVSeNe2jo+2P
zSfb+nZ/TuemVDo+pzAeDF3sXiPWfwJUoGCjzTwIJncjOFzXsxzbsSzJLdad26QxgHk/dz+edIge
90o9c81MeV6Cov+aEKO82BjVAZrwU4SJwVEXRkG6lkZfhCwEmez9+dInjrspQjDyl5ZIeknbvNDR
ai9BXvrq7rBJg+OH5gNxIBEYHe/eMns8vBh+xUudi6b64Xydu8mmHLsFpBtJZl3VdFdGTztDT3ns
0IuznTw58eL03BRb+pMe+x0NZhvjY/4NwnIqd8XD/ZFP7BTL9VwDZR8b2e2/UfvFHKd6ZwxJTrTg
2g/l8GtQf93//b+JBumsWZ4lQhHLdPQbXDh0a15yLOCCEnmtYV/4OE1aiprluNQ3xzVIlrm1FDtP
smiblmuaCPsgsepJp1stKJOaB8J+dW2urZ/2bnzMA+uHijQrT46GOAzuoSHIeCWf/PCnvSpf0/Vs
Pk0EHzdfQWTk2hYzawlM/uXmhZeMT/Pw1mdzRfvdsmLgxc8h5VmhE1rP7qCJHWwzwf/HniNdWIWT
e9Y5IUxpcjh5kmxR9T8iECkqBABcXUZhPGpDsb2/uhNOAKNQbusWZVzPkKYahd9y7EoGGRuvQ/Tb
owM3Abxx38iEG3BMFdEnig5oRcnrmQ9q2FaQUFBnVIND94bouN9BhxIl//Is0CHBSrlC6Ep4allF
SgP85jVeTXO8IG1M/bT+3+pj/9csqzxfsgXpEoDFwwIzWKRo8GRwC7SBpXG7hfrMXXPjToQdx7Vs
oa6lOpoqu7Pc6smPIf9ZLc0dbC87OCYEJeQPGPMWho+QPWSEezTFQWDcX6yb8/4f057KCSRANR3p
XrBhyrZhRRvJXsGPmS+hRCSP3C3hUKHvN1rONoTIx102KN0SZ6DdbVyqI2n05rHbWg/JK/gxf1hp
y0z7HxQkptYQb/nfAUpz6yRtCfzMS8Qu6QB3lIfXJprxmnM2pJAIvqkhBuk2Ip/8nWwn8ksPvTOX
ff+7ny9dlDxz0uk18x4u6RQroqRD2rYh/fD9UCyTZbbufGcNPa46rihgtc/Janbd5JsH/UXLQwXO
sniW84+0Ufq8pTWkO6UiH7SlH+0Modoa9eN1SM/qNglGd3nezLnl24mFD8/kktXBh9P8KQ15VNHw
BvnR++GQbwThRFNBQ56Oy/unQPzM9czaHDzX4dloULDzpLHVCbdC1kG+qyEFnNDP4pbArQYorcZP
B5r87lu7eS0xla6t6bqh8T6g/0p6jietTZ8PzPM+3KBvX06P8fc+gJQ/IIxeFrvjSrwO4+GBaDoJ
6IWfMT/hbTDPk9TQeJUSR0jmY57IiX0EMH/2vefsrV0rT/YWmpL+oVn0PqAsMvcIUCyKzzPjlu88
MW5Hha/Ko/PMVG3pmIRQaJdFl5EhD9y18a7vzGX8+kP9E+7adbGHBgsOK3sR/9IfES8J6pnr4iaj
iXnPhrPWFf9Ptl7aTKf2mJt2GXNfMN8RAk6tf9gd1tarxkyDkfQhCtvfH7J5e2oc3VQty7Q9nTjx
rxLiRbymNLXTd11BTScZvoRK+R61VgFvKw2mdBPsEbLNz8WjQtObeuyXZ+u10T92hgNFFoifA736
tL8YrrIohxYKAgXsXIuT+XOCE2RUPtTts6Kg5vYrjAS9ZLwy1ccSGuczNIvaqdugvk3Dnf44queg
RlwLDkXaWYk1avXB1d8y9K088pSZ3u4gfJuZbzkOsA2GzssXYWtCVd2UIirAu1lWjkDcwEuCn9fh
DRoeB/VDBBPyzCzfHN8rSzfJwsNJtc9HT/UBYNNVsj0d7eC+hdszY/HE9EwOLBfJbZBaHmPzSEW0
49aCbI6Ooyf4tTLyHBRUlnVwgFvtk7kCBTkztBsHKNmVIpC+iVpaezTigDFbGhk09FAwo+G5vj++
m7XCDC8Zla5j0Zcqb1Pwbo1ZhgwP5rNFo9BHMjQQbZGyasy5iGNiSI4uChpw/5BAl1+ijgUxHKw8
nZ8+Zk8ehGCPCN0uUG3c6cOKPnZ3dVrne6ecsSu225WPt7Qrs+KkXp7EQ9X2BuQjpKiQdlg1m/PK
XOmbucD+5sBLZsToL8zk1mGkuQgzTcZ+LKB1mIuvb0M2yYTkRg90s5YwwIiRtEs0lsxlsYag7Sl7
5+6ff6rcoEtYjauZk/xm3nZDA3UeC7ZN4FRbth9zEmp5gBLkp/q3/U5Z/vFIMeC0pvPuVxEY5kK0
z85s0bn1k05C1ih9Ell8hbkOd/mq2yRbfZXu5nK2t5ezNFrJbUFLbPeG0XfcjuHraXsK2uVh05M1
D0SZ8bAdAnuF8iMp8/MjF/T8y1C/v1HlVOZZa8/lmXfa31Qm0d75rdory3YFoUrkLMq1M+fbxPrd
ORlyPJD0QKgggxH7Sf8jwMg/wz+QJlHtO5Arrx777+ZP+Hn/B9Wsm4Dgeq5tMRUXh2XIi7OaQPUJ
ISk9N+kpKEs6TqMIiOxWcArFZr+uYGuzT+PMbpo5prYU8WWwKbClGfMIh+HCNZGxILM1M7MTXhXN
PA25ZUPwOcjPuhONPBW0NMR5sEyq0EcBoFwQhSDBosyYmnKqJJqJYA26E1QZmpNCmN2geNNBGf+n
U2OA8F/7MZuJHPWpnULnjoYNXeRspPWCnch2FXEGu5X1ZXAhglp4D0Ad/PpLtzw9QSQZwOazgW/f
V9b9k3iFpI8H0ifnB5E8un9nTS3h5cdISxjayTltoBjxU7fx6YChN25338KkL7g0IT7hYn9q9rlx
9QETdOwuioXhbpInYtZlFJiB8krh9RHubp9uxYDuwPNik85M+G3IygG5/ADpNmk6mrtc4eqP2+Qt
Wz6H25+wDYMsa9bzNdcbAJRw9JfWpIulauxozFpxdwXlI32Lx72xgGWa2gkkwj8SX/kWPakBRLSs
7FygM7eaYutdTDUg7aPTiJGO6bd62HnD9/trKbGqEIBLg5PujxZ9BrQ9GZyoEMUQbi5QL1koe/qy
F+KZNTzMOtapQ3k5n9JV0uinojkNjKkJwnXk1+sOTalF5jcgBMOf+uNpb32tNvfHOTGPJJJ4Yzke
iXH8zvU8ptGxPI4eHGhJ99aSMUL7YWZTTng10u429PwixUeryLUFkwbMCrUacPnV+VXJ4/dD6wV2
qa7PMXxe90czdQB4OJm8Gj1eULacnkpRik2GvqSGxztZX1ZrNzgtjTUyJH5GMX6u0nRTtGOXXNmT
TrxyylINuWHxNu4AeSKDi6yruYBgOTgHwyMtwbVP4W4uapyaU+AkBsQuBvywrrRTHBMMfUb3kI+2
TI9Kk0WgD/9WiYjl/QmdMoQYkOmJd4XKQ/h68WCLSF2rRP4GAaJggP+vQd84QrROQQj5vqmJ3Y/Q
9n9NyRnuQ0r3AMQBnd97yKs7uxOyoK0988AWp1aKXTzPUyG7pM7KPSu7DfXMJZu1OXrej4YgvBZk
hc4r+avdmL7kynH5bwfFM8mEXAvINbOnS/PnETgc6JLuEThVijUcUuW6LZ3s1RlLY2apbufvytTf
kveFRzTyIlb7Nun82kLyGr0NswO4QZfE/RHd7gjOl8t/TDp8dV0+YWErImuj5DqBR6Tpx1UITQLd
uz4wvhlTE6fr2pZ0uooDggu6CXLX3tPe4g/77FsUgGTbI5PkI/bkl/vo4/3hTfh9qh2qh+g7lU9G
Kqb5YhrPTqEaxNNnEFvZkxaAnVubL+aieqy2olqtBHMA5ol1uzIoJvzCYHsQzOsDeuGHdNhqPMmM
Uhyx+l8fLxJKmqgf2QI2dFMC1byRVtMDnsr+oNDipCKJWUCLen/6JgZjUC6iYGySvbrJ+iZWWelD
QjJAt7tFEf82zt8P7ef7NiZ2IDZIr5DpNXXa/q8njHYqGjc86OG63oEGuYHIgEpJ/dw0EMGlqab8
W2SGDRiHPgmcE6oyoDOkQ9wVaat7ypmocXFetk/5qvLBd/nKHtj+Ltql/r9OY/816JhkfCE5MOWS
WGHFdqeduVX02tOXfRiTLkoyczvGh7lU9g1W9T+D+8eWFOdAM34OkX4SMWsOtRd9AcG44iZbZ+v4
1Q0g8whO8KZ+SZ7n4h0xbde+WEzrP5alaY0sa6hOZ5q5UqipRqfbqgh0md7bWPwJyXfCFf94psnq
/ua5vQAwyvtMNXj00B4pXwB07mmlx9RqiJVX8GmO0ecOYJunBL1xDA7mOPMomHIolDc1ssmMFrI2
yaHQM3mKirRpmGAqZkttcURe0S8/o5NCAcGHyZnyyMv9UU7kfEgjXxiVnIoNE7nHddr40K2srJVA
KOq/EtBcyAQF44w14YalhbwyJs3pISTLTNtV45veJ280F5lSLO+Px5gzIe3ScUiHVC3pFnNcqhDq
gCJiq6zp+YSSt/rgmsMyNTuoCWAdt6CDd6Kn4mDAJbmPBhIUhbogIvBPnukb6DxobbsdYvtFE1Si
BKOQUsfgdh7MM0cZ6F0+ruGle/OSbYhWZAxDjXZ0/JoWeog3Zvbj1B3HZiTfbVFQwrtII4On8uAO
DrUF2GbX2VJ7KKGlrxa8kQNEpH5BNQpCSo9W9yd0wodeWZXOHhjd8ayZBx6KrXFejBpow2M9fm2R
XIB9Kktm3gATcTlYUkvjYuBhhXeTHt9QFDjWSKuH3//soLpacrGSHaMKCZ0gkXm8mkP4TQ3w0qDY
UBe3appGbWdAdwfjV4UyZbZuEWjJlHCpmHOIlIk7j9cNFTp8GeVO+YAb9NL2qcmzrT28uvlbmn5O
9I/3l+vWBPV+z9Idgkgy4HLBsRmPwPQsAHN9zoZI38rhW+vMhVu3Z8zmEYgcr/MXXCMn2vWoL7wU
XQs/Lqo3Z6BhONdf749DeIJrT2G7KmylHjwPqkby6XpVqPsYsAnBwGYdjpCG5Cq6LzSeRvsjElv7
+hRqD6YWzt1xt7PnGAR0pk15yfFcOdlVJhmvjtIpqAZDaVQUb9mBdsa8H/8lZs62ruzInWiJ0yWt
fiQ9GdK3COMAXB6hX0BtcH8SJ4cDvZtKaKABY5HcbQStEPJcDMeAP7kTwg7jR9JOM47pdjcwGDKD
gNU0DVyXZCVphiNreG59ZUT7LIbU+t8/WK4tSJ4P+akqjFXGER8hzCqaZV3vaSOZKStO3L/XZiRX
R9u1eWoyzFA0tU8oR/l5wB3wRpeXsQaFt4MfJZ5Ny09MH9xR1OzBhiGEZopFvPA/6gDtjRYlBWTq
n3N718z2I0wZwKdqQPuIS29gU0YYpk4Rk1bpYvtn4iJDaXy4v88mnDbB2YUJaYEOsZ3oqnEkmRdo
BIbZEj5kxW/pbcyX6uf2YS7s1UTkfu0eSEh7kL9Cd0NSSoZJKklfndOC17m6izfKD9G1JAAG9cvx
td3cH9zE9AlfZ/IoJw2uy9s7hxWHk0UFsy2Gr2hzVFDhme/3bfyFbMvjuTQiTaBdRclJcZFkOPsn
fZFuVbA30FR9hROVPFG2t99h7VmNS8Ddv0+/s6/ZCs6goH9xs9n+LGHq5lN4SaAdA8gOmujr/WiY
PQVdBVlvMrbdzguzElq4Ll5ptSYk/wx0RzPne3v26hmn+PeXbyxbArtCBVel1nxt+dRCHFzlUH2I
Bu9zuigzstOQZS7qNXwp/YbQK1D+nFFsCIFtFkG5P3+ey5dN1OMdj6Kk4+g8HE2wc9cfUZy6rOoO
5GFOaGrEz7WdJuY3O+0tGFBzpc9QOHPzNgo0K3XSBzPU4XOvUNG2viferxQ6TftLc9R+Z3bijU8a
f9dnElNT+9EB3082D8UmoEvXH5hUSH3FKdmbKPpYFAcYctPg/m78e/3IC+HA9Qkii0zvTeNprOh2
mCJQ4NvIVijoBimq9uHQZbDdI9B9hCK97X6UefqaGPHcE3pyeBe2pZMA6dqA3iLeavzZPDbv3ueW
WzI4bZS9y0wvYFkbmsVcjWDiooQp8Z8BSzuvOypuBFCXVFWMxHirjC9GXn2OQteauSv/eos7Uyt3
mJqDgRJNgyUI/lbZU/0UPyDguxGAN0Le5fl5/F49z1dgxABksyBMIKnmBgCMIW2aqMg9E/o1Un4w
8Jy8D2dNBTarIeJdIvNzXIXDc3+eCeGmJvXSpljpi4tNKcreG5Dz9Yfit6L+zBTYkOaytFM3D9kW
kVyHu5zHurRy0EeaipKR+FN3aC4hkPoQfVB8czH63p/m23wef3JQYEw8DbgZmWHJPThmkYbQ//Ae
199UZTt063AW5zy5SchZiQIvTphg8Xrmzlalh9DTcmPD3Pdm0qoaBSOdN0/HP23LLhF1pei3i8Y4
UfH9s3/7GnK8S9PS8etGCzESOLh8ON5WXrtL0B5GzA8dEH3mYTk1k5eWpJXDhyqhWTPIso5foohs
B/oQatT9uD+gaTOOw6NZpGvlZimrMmztnOik5E6dXzlVQGdDWc7huSeSY8wb2Xt6N4gWbt5dQ+fE
/RD3DY/z+G1cQRSwbp635MW25gfv9XvzXazZ4dl9uz+6W29JJ54IHcn9TVAEoAtsIxUQZrBR0c1a
RzvIPjf3TdxOoGj2Y/JU7hoqgFI8UJZjHbYqJqBL95uWSkGc+Zk+F+NPXDrXdvTrTe91MdqXJ9h7
tK6JH2OYm1fZ0eF6rbX21bR6kCpKVG+sdLA2dHz8Ulov3P7/DVXykh1i40l6Yqin49uBiM8AbZRp
H/8fjPw9Y3TR0estGXE006tbDfXioWmQR1vbh3MwRnO4wqlVMzTPsQQK2LxJfVvHLlaao9gYMJpl
NIMAe0MAfcZbzFmR1swIC3j1MsbSl/vWgL/w89H6cH+6Jpwh9QEkkhCJIxhR5fmyECxHkhobSsSr
bGX+gTrXN46+/Ut76zbG2v1iP7cIVaFI5M8hmifHd2FbusKqLtY0O2cWKzhKqSV8M1oKp0o1E/TM
mRF/v7gp1ahkp5xJi0anreYMb7b2W9Otj/cn8jYEIKFCZYfeNnFfynG9Z6Zub6kpqtkeLB1Cunw8
+8ez6Td69FTDwp9CIhxp3UxUP+WhLs1KW6SPNC9BXYd8LBJiS2qfEaJN41zHzsTgSNdAUEU9iUYv
2UlFSnTo26EGN0upKcgSffCzHG2yMARcEyJ7X0KTrxzdbKmkpru+P7MTzp/OuQvr0hiTvInHAzTl
fzOzlJuMH9l52zygefRYZKtxf9wJcF0Cl+g78P9ZMoWJ7XNlXvIoSo+esi7Mu6ibvdbfa2oyo7qI
fyeWTwur4LmnwS0GKn4M7o98YnGvLEvnw0IuoI5jku1Z/tPtH5zz1/u/Pzcy6WA4R6uKE038flj6
PEoDx1DWiZP++yuOYdgmDV/UcW/KdnBtGpVeMIFCiVv7ottvlfV8fyQiZLsOwMUWwe2TXoSSQS7U
RRWIHUVnJJaSmDvF1A67UlOc1Xn8fE6/NsVgfL9vcHpp/jEoBXKIwPS9XpIIJmv6lCDrePCOM9M2
OSY6aHSSP6pmy0mYtKjqyEKvkh4axAq2HbIimfm7dfeQgN8fjPjYm9n7W1olsvIA7Fw7yFMPo4Mq
+hlTp31Mh09tTayPdrcbPX44t3Mx8PR5Fu1BRPkCvS7F39RS87MRM7Bhbb4qz6SBl/U+p7764Pmn
pbNGAsNPaPR/Pm/mqhGTO/7CtLRsrWGXmaUWmT+6PyDogZb4m0fm4f50TpSS2I3sd4qMvNBusFxm
qDUxqRaRX2k/KYvoy/AxXiqMjbdM+VZ+Ux8OpJfuG73dLaBpoKsAUODY4Heks1xaDvJKwKD8fNQ+
xAXUoiBPhsPge2W+cSFPvG9OF073es9c2xMvnYtLFYBBWCYVh1oQ2oyBtnAQV04CLQwy66VvHoQw
lWj+HSHLLleHwPoF/3SUrIt5OPLtWbz+FGk/dXV/6PURfmg21YdzocFQ2Y5z83u7c66NSDsnsTPa
eTqHiknbdYGiu+Xj0EAPjDKsMeOWJ8cjnt22CY/wDQEFLCguzJvUf+A8R7TQOUb1K0JJyvb+Ek7U
phnShR1pCQ1FI89lEbKEIWLHFkGNj4ZTbz+myqkT7O6C2KAKwQRHavd6HvL6Edi0vT9WrfNxSKty
pkI/McUC2kabM9v4NnQ3SzdXUafP/CL9HDfmTq1tv9JPM85u2gqoImB76M/KnJtKo+kpylhskmiv
E/T26cbsfs9MrYgJpNNBUw6c0vhvh8ZLKWaoFfj6ju3f06Gt/mYYnpM9GlYBnPCAqs1Zn3qbWMCZ
XhgUe+riOGZa5vL65vj/B/+oLdJnkttobdM1li7OkNUMm/G4qPLtXLHg9vIQblzwpfAcgmBSujyS
9mBnlUYpUR2151Qd/COPvEDLY6SFU+/LAerbZVefwxknO7WMJGmhS+EBcQt/c+kfjw9nVJXUaJvk
8GI09KxnM051Il2NDKAGPJ8XOo2P8mY554UBOzZW6uV5CRnxEohzV/vJulkq6/rDCSGjV9giIOaZ
wwNPTSvngAoBCXNKjNK0nhOvLpxWTGv6ULXmLjb2uoPiHSIUiRm0rTbjDaY2EMdBI8YXrcJy5k01
zsdDg+aS30OMvDijwuod4kebegUZA3PmpM8ZkzwP9Uy0UaDC9luYSMN+e0ZDoVXbD8ap/NfvIxbw
YljS3YAMghrnCcLuo6b5HqTvCTwnM4d9ejQg7aAAoIh1c9jtrDipzt9N4vHOe9eX9ZpmEc+B8Xnh
LEWrgYsQh4nyul/NVFUn7grG949t6dy7ihHFhwbbh2hfFN+1/uvM4G5bfZhA0GFAMFW4RWTMnT56
iuUC+/GRgcH9F5vGgrVQccaHLMkfoPI5LBq4ohtzfDuU1Evum5865VQG6cIhUKQUKZ2CGpr4NDl5
g+9Uxotd1K9ObP9u3H/NA0AoyurBsQHhNM9baZfUjZuQPaNHPlL2XmwtQpCtpznA7kQy/dqKHEKE
rnHwkBDy+xUM2coXdQ/0szrs0LVaG9/xJedyN/t6FTMk30QmsTbweBIUlLSuL4Zzbhl51pfCg0HE
SID91XjI9gNNchuaGRZgxTa9FZQf1U2+O6zmMjwTRX/GLNqbqCSTNpTTIrZiVQBDMW+/aqsc1UEg
XM+KP67VVfKVSLh58IJs5kxMuc5LmyJ0vbgL0+IAfMqD/SP7k2pIZx9QjXg2y2Kl0cE8R5s6FUVd
jVCa4COMx6TWYDOh5PRFW/XbcXNYoz0hGEaTlffrXx8IyH0EQ4vg/uOlez22hICti7oMMUHaYhcA
U9YwtuyysP/X1SXv0s5Na3YNqb1zZA5V6Ps7s1tY56+hOpuVnnCdV2ak7DfCrmDDUoYjyN7UZRqM
P8Ijb4dmh26KD33p/vS7OezmvOYNhySUGFd2pS3Sln119E55CqLCWZy/V6Nv+iLxiejnS/SsfQZz
SzUcNCLckSv9UTDEZqT09nPB04T75jsQfhSAvNuncJEWblGEjN+O7H3X2G+Zpny5v2OmjuCVDcnt
NAhrDHqSwoi0Gohh6vXh1aHf2O/p9ctWvH6dr3PDmnDbVyalXSo0N632kGDSyBFBfEMlczGEzszF
OzN5f8nGLs65dWwQbGkZWJsiJamBUtHa1f3JmxwIrlOcN8J42X3FMYpxma3AUObhuqq4PS6Kut8Y
RLbBfUtTfkSHd0lULSg43TSdVnWJmsQxhJkFcDuat/TuZXBrFNscYPIsv8XtrUBkCUQSdkshSS05
Lcds7NrKIdcJ9R1Za8BYp5mbe2pxLi2Iv18szkhPhwNYP/GzzlvH6bCzKvvP/SmbNMGNBmOiIEZx
pF1GoQc2wxr2pRqWqqx/8vrtfQPiB6S7k+IfFxfK3aC75LDgMBaogtZNQuv6YWNsmo21NlfJaq51
fcoJGki1AB1wacyTr+iqshDPPrPyyCsi/gfpubWnQWmB8sny/oAmZ+zCkrQosJr0YK6x1A4f1XAT
Jb/u//7kJr4cijhPF6vet2mHEJNgpSJRsnB3JzpfjT3Cw/0STYXlXFJmcjy2rbuCt4zii7QD8jgp
jSoS7PTqEb2WrTPPejFtAsySqqqgpmSwgK7ZSuemnJQTpA0H6FhPEGo/C+/ZL6FOSBbpvp+B8U96
bKLe/9qUPHZ6IsOnKGxs74Pzpf8gOvrDjfnsLuIX+H0Dbzv3+Jtyc5cGpXkkcZ426AqOtKshTp73
iMLqK9OdcaYzUykTJJSukmrkRfBw52irZuqfWoCg7u/AySP7z9TJlaq8PfZKcmKHDy5kfEm5srxq
qxYktA27+txmqB7HdNGEaTKTEJ2cQgfAGLhJ1E5lIAQ0Wy71FLZi0avaxkJQ6tFSLA2V2LMxM483
LJoiejEubAmHcnHKbHNID4gmJL79DUoxmtq5LY6BiTbix2J/WDel6BV6AksgGuXCt5Mym0efQIiK
T+BDAI/zapKB8DD7VYe0Gf7jGpUaYYoXDz4dEVF09bc5yoCJjLpHpk5wt9v07pAVvR5xUZVqW1q0
Q4g48fSebESCq9kICvXkxVi6P0gwB/d30tRuJRNCextXAC9Q6U1YRHWjDKrJgmZASyokfGnzvW9i
yvFfmpDOeYSe5Ji0I/SBEDra3hcTodIxh7+86v8fbmOTJJZFgpXNKd/3bYJorR1rUAHEyAD3T85c
b97knry0IKbzYk8acZOUjZ2As1sJ1u5q3b5BiPb0l2jJbxbGAIFzsSrXerY4BKf93A6ZOn4WjY46
SzXBo8FRO5+Mhg1i1MlDgX4s+srh+O87TAgF6ZtxwPhRZpG7Z45jPzSgFog4nXyTlyMSiMnjcPJm
HrCTk0lClT4W4Cq3KNmKjFvdpSex3c9La5UH/YOQJqn3b2hXAPsuYKzyvqbLTTkrXDG17S9NS75l
bA9GN+o161h46A+/anW7vL/rp/IgoNlp49S5UT1XvrUV24jo/GN0gtFJ0XwLfsyP5RJmSdobizI4
/5iLE6ZNikZigw56LIvtc7E7EXirG9XmWjgFpFTjjbZR/Ir+5eRdpEDmu550cXTl0PHv4MgN2B4v
vGuDFNXr9KSxH3seXQMM9pAAvR82ET762zFoHppttuz4iDoYIOYo16gx1ARJ46eiXOQZFHJ81BwM
V3isO9/kiVTfxSToWtWcUDdjEmhecutoYTarLtF4e37PZqmeJ6fcoaisg6ImQym77NqIrNPQMgOC
t0M5BUbwN9OFYuhS8CPGqAbOeOwpH3BpUXrUD1HhHrUDFrvRg8rzd5OZVOvKGac9cUB4NwEb1bj4
TDpXr2dRjfRzqZ50zmbufUCE8KVLrZkTMjEQSyXjCqkE/Kc3VQfDhWAJWVEeNmA2S5MMhX5CTPTX
/XN4MxAgBbSV4F9UEGy4tOuB9LZi5CDvsSKuHIRLxyiemau/L6SrLYcNkbsFTE+J6ObegW5eK9tD
RZgALSJnz9tG+ap4PewaNHi6Txn/Q1t/vRVaCl6gzARKN/cr1imfwvtHygxkg7RU+dk2R7Un4KyO
6qPV7VI2RHgqFiUqvffn8uZo8QalQ5wrAXYOqFWkYCFvPSuLuQz848Dp1TPVXWpxH4yd83k8q491
ms1g2m6Pl2RRih0QZdTIxiu84AfdD2s1cIr0MbWNBfKkj2l7Wp27MzEFjy9YpSzzkyK0xL05StSb
ncpX8AAnKiNjod3k5/PBDJsqz4krUmWjdflqcH4BEZuZ3Yl1hGMccCy0pxAdylWAQ1b1qa4QJ9UV
4QskANEisd0vtM6qi9ae7b+cMkdKTlNRdyEdIxf9jpXrxk2EnltiFCtnKF67jvKNOrzk+nlmZFPz
R/KPEiNFTNeTd2hsDg6hBCc9rqBVVpAWJZVxsMrl/e05cdR1ulYpAphCAlCGR3nhOSxCBzMRdLGo
SS+aWS7P2xCdrUCan/+Km/2G2n9EIRSOEGwI1vnAWHUouMTJ2lGJ/uyf41LrudJUdBlmpnBqtWhW
I3FG9EdBWDrkKYqpmhdytSPR/NOw8y/H/0XalS3JrePKL1KE9uVVUq29722/KPq0ba0UJWrX19+k
J2ZcRekWpz1vE+M4jSIFgiCQyKwdsLXF7RPSgMPlfVy1hXoDMj8O/hUdkQ4A788ExQAA+ffahEvb
tg99R9AP8/5mWeC7BewdD5AF5burtlpUUzhhlUGqqY31hwTSGfbEPuZakeHr19f1x5gQTFxmdUqt
I1CmUZm4PoaT4g6eH1nRsaZN6gYJsYi6u7yZq04JfJSKrhDeJeIx0710aAD1R5Ujr/bTDOkZVZds
4urxOjGhn19xdROXDVFhovKMI4VedOGo4QghyssrWTWDT2TxCV202gQXBHpfN4oELqg04CNjQ2h1
j4ZMx3RZW+NcGbwDizYzh5UJVioviiNjQsRXj+31v578zi0ELo/1XRzKGOxWPMIAOxMfzAT/2kKP
pgRJvzKAhinI1Ujbpkry5BZk9vXGpL4JqebwyzuIwURM7lugJ0S+KLzvgS2heh7HRVDb3UZTstux
MJ5ZaUjO78o1zQVQ+WQfcI6o05z7Q2xP09h4GTTDzPHOdJoNNLcONfKPOc8O+iwjd1yC5GykVuBc
AwBIM5YT4pZTmWDpBMLK3GXg0oISDXj5hk396G3LLeu3TmDeQdn53QUgcdOj42W/yYfTls0u4VcI
p9sY3KwdFGDEm427m8MyNPDgAtfr95iiG5T9qLbpAO0A6O9uaEiU0EY553MoD8p9/iTtR3MvFTLC
sy0RPoGRAFfmptgSFnLcIG9zKEB+8h54uUmfvtzoOF+7OBCYZFma2PwLaGnnjyjX9vHTZdddCWOn
C1qwIM3DOCoedtdTk4ANk995+8sWfnv/hT0T6TuBsqdZ6sLEENSv3r7bGFuyb17i78iGAMrYza8d
KG1piKHDI3nLjrKp3ZVggFesxUkOwDe20JZJNIg3TZoBeITHfmiOUviWAflOJDUHt69lJdw1a0gU
OIUHXiWLRKLDW71RasAflaqp/ar0XmdFe+hqjMnRAuSylzd3LSTowO1A9wSTuAttZDMqYrwRoyKo
9NdezTZtP4b1+Obk9lbLJHWdNVdBoxeVdgRVazH4O5hG7kQZbNmk/xhSNERbk7XB3ywInwnfAJ9M
BHKNfdsMrORG6D1GrnyCgd4p/0R2dsVSmWbwys2H1vUfY/xbnpQUsrpxqn5CSSVzDxGUgfvpJv2L
d6qJByTqvzqSocXt2vXpaJUjkLeT9hB7V3j4SFxgdREnBvhnO1lEFOdWC/wkutUETMpNbm16DwyL
NgUZz+VvI7PE//3E0uAZU6xh8j2wyxmi46afFHv65TYLQt7pfgnfpPIU5hgE30SfqqBNnhv2FxHv
1IDw2K2jXlenCavIOAflDGrxdJLkA6sx4OSTCFfWCDxk23K0tdLt9Ixs9I76ajEFuNclx0VmSbiP
ytqlhQGuAYTut7F5KCrM8egPDpGVQtbijGGBNwhtb/CPiakHSxWS1YMF8Bder3Wb+2NCwxLj28V4
SDFC9XVHQyniX31xjMOIn6gH27PLAAu0CB4PBQ1n7gvSWtiaP5+aET6TYTFDZR3MFHw60L6PlNbX
VQmEU2ZE+EKQpXIxOQojkatCQwMKvdp9nkkGiNZC88lKxDwhzZt+KHUYUaLxWm2jK0hgbC9/E/47
xVv81ISQ42LAptJ0BR4ACrLcjwzlPXWyb14Zf0ZFcx2TMtp6GghwNJn48ZqLnxrWz6OOZxdamXDX
81D37aOHtqN73QWaOZeNLK1b4gVFnvIuxvcZLeJhrrCLjdLv4nTcMGJcg4drLmQcWTJL/N9PImlc
0poODdbUTuZ16/QQx30qCgPaHrL6wrr7/VmTcJT02XZZxT+bY24MMw0Uet+p9K/OK3SpgTHn7y3j
fDkEcqNaSRGFYi+hgWqTFNwKg6EnAagwG/cvoiuqcOhgobsJ+JngiaZROZiRxmdKCpX4cLxNVHyC
QXnyc72W2FqSk+M6OjUmeJ+upENHe27s2nwwPkFgFBBogUMOVM+AjuZdpl/m1t4XD8ObAQGTzeVT
t3qwT9Yq7KxtKSlGzbCzjvFram/S5G+i08nf5/ZPHNGLiTcqJf4+FOcwX9FXv2pK4qBLdckrQLYQ
7qcnhvQmQ1uco8znIQvruAzd8nB5q1avKDA5YPgZYOHFJEdcMXeIC1gooaXYZuVP3CGu30XFVmvL
z5g13y/bWz1Zf+yJGFNCQKDWmbAHNKZfQyIPc6LgkJBYWd+3/6zKEpzdqxLgkfi+GSUG4nQjMKNK
snHLMZHfPv7HhuDj3qhNCW59RCMQdM3X86F6srQg2QI/6muBtomugE4EsEvW9ZatTXBuTF0TVMNh
FwEZRafGn0qZU6ya4O8+cPyi6y12TmvVyN064YFWZfdRCmhiZW4v+8G6CTxX8PdRbhLxb8oc6VaU
cxNKGmj1jz6Wceit3hagG8dAHYrfC3COPlpNaTV4E43j25Ae86zwe3ab0Y/LC+HpjnjD4+ZDkgde
5yWHvzEkSQMFYDj0YE3bjCgAXHjJrHzElTLdNbpZv2RVmjCMSkVRIrlCVgMtZvRwf4DbE5SzQp6k
JH1OLIpRlyGIb/vr+tU+Zt/cV20fffMAV0s5q5fd++qzeSUvMq31o1C5QwcDL2nowYo32GAkpRdl
WDtn14126Z4eAf0DzN8IIHYmJfxfix0Wpw1GtRBUQeIVhsFTXML1BCSG3WezP9V11gYKaTw0Ssta
cyQPt7XiK3RTOMUD/AedWSH69hmiumt0fIxiDPM92dQ/0dsIvF0N4cZAdq5XV3diTchunCRqHbuC
NR1XZvuLZTdV/s9lX13/YCc2hLwGIA+1oRZs9NtoxwE7UWg8plCA4dzE9T9fnmdDiDzdQOGp0BOM
k9Gxx9lQ8kOHOalGGQ5OfZvZdWgbL7Eqm92T7aFwHOy2BBzchEGGLMp1r3obgwy15PZfjfwA1GLI
hXcKUZU/v5WplQ2Wlfz2i+LZnAPabgvNzx9Q04SiNPrNmPzqi039JJeMX/dJUHpgyhzaF6gqndtW
SU8zZ2zw+rruXqHng/H5aUufjU0VyK2tbScI5XmTG/BGTywrDfU8KJA/wgEYmtsqyrakG57jOgkv
u+VapD41I3h+k+fMIToiteGxZz2P9mWmf7dYdduBfemyqbUVgcAH/V109Dig43z74hnzzWWHiJVi
bG0ozHCcod9I3v83K+KCiNa7A4MV1lphPPzTeeam62S8zqudBteDOCYn110OktRzlk5agtkyu5pB
4VjQvh52rLA5z6MyRe+qBR5hV2XAXqicadq0hpb51NZKA4jmzv6wIqPCf0byd5UkjIQ1jathZ85I
E310B3u6rzsN1LOMevGhcVEx2c5EqTYYJPBkkn9rXwYtXQi088G1xeyrXlqDwRoMjUH08yGNx5ec
DXeqVm4vf5olzhox6cSOyBMcD7nRRwx2nDv7aAZkk22TEE+Say4Yk4IDVEY/sVrJP7UoJKPaOLe1
NvyexpvcoKU+qwGD4ncKfXT25Bg/VFf29fDuJZi8h7op17mQ/YjVmHX6I4Rs1ek6xyUJfgRXGsiu
+1CHFGEJFdt0Zz85u+G6xpCDrIewttlIkIGqQJuec2MI983YIi9raIb7xkMTjDR+E9Sgnvy0O7AJ
Or/4sNxfXKOAamnAVSAZA9BJOOG9M0JINUf7F4D642SBvNDNjkYWSfyIH2Eh7bM4uyyokTBBuhim
qaa0IqTnaR8z4m4zjQmYRQytVf+xnQYV+CmHSrEk21s5ImgHo8OiAWyx5IgwkoIOqYLZp9l4zVU0
fqZ/5tbZXD4gK/ksJ6dXgdXkCGgRwld4VEucEUasstqrCbpoZOoUX0fdCGP9EPxTDmqa7i4bXXkN
AH+K0gQXq9YWDPVda5WKGqHN7dQPHfl0RtnQ4RJdy9kKMKeN/UP0WhDr5CyfC12LeebDDqQPDWBA
Iz+G/vaOM57Vz0M4bNPrLgStgI3/PySlDx2My8tc+4CnP0I4hGCeoLgYsEwvMzeZ9mKpJAABhsTK
EqcvrFXIT8ALMRK3wVrVNke8p80dBY1U7dC3nJkbXIxdQF2wv9lteu/U5ickQ2XRfKWscLbd/IOf
FC6cUjFnu+PbrXW7mpVPgzfEfj+D85iY1xMUMyXJ+poHgcFANSw8DIwFXEwtGOlTA2+vnDUgpqyK
7xWtJPVinlsJZx6zQA4fngO9AN4h54vSEyNvh34CEsjWkmA20c+xjbzcW1O7G0lzcIfctyZ6a2ZM
xta0Em7QP+AXFwr8KNQIdwjm0SwrxrM8wPgbNBR/zBgmb8oGElp/0d07syT4qJblXTZxqGvUpQFE
rZsUunSjK/lca/4BFg8DyDFA9xcjzR5TzKIssZ456d5ZNe+UCE+S2n6abbpPLfL85YOH0RnQCaD2
CTZIca6jYqh/zQrAOnkThTbo4IfE9KdZ1lRcccIzM8J7h5YzK5sE57v0nI++mO6pBsT15aUsST1t
EDYiScJtChzVomI3UbXOcz7/lpL5n0Qn+3GufmQgaYgTZWd01TbpzSui2D+mUZNceivxC0cMhiHZ
gB8hIhcxm6izyMFXI8kIlawPN+8g2vMiWeDaLqLvy6mAURhfEA/2cWOCOxFWwMlg+Vz/uXY3ysd4
1LdQu3d9bGm8lU3DrRwwDF4gePC0gXedz882gVrd2EKZIpgMNvjxkOSBrvXf1DR512gjzUJX/B/q
nQbQk6DfBKGocJ7byu4BLsYpU/YzaDCvWgBjksD7ByT/FvGrvfWAHMJ4pU/FjSwVXN1eA8TOHFi7
FGGyMDEBwQ8Aa1tr2MNPfLu2Hy5/wlU/AbhV5dqT4CwQNrPMeoCUTeAYJ49t0bbxm/YbI8ru61aQ
4EHcCcBMgDmEcIxKhhIPzMIILR4jaERO7uRnuNH/NyvCmbapYvfxDCsOpT66636B5GROPr9uBRU0
XF/gXUFEFK5sO6vbaKwBpFXjJFCn5xiSdAkEsi5bWXNy9OlwgeFNj/8heF1CHQBquNcZEF5q4sYv
IKtEuwoB/usBF9NzHJsLcPASv5HlfTw2I45Tk5OU06OPWZg0ZvRuOLMpQdisvDI08LiAZpJTjphI
y8/P7qRmk66MKZ+cUgPtGuiaZkd3vP4JSYNv3Z3eSovwSw/nsE/OQwVQIYa2hJ3MvTbqKjcB3UiC
0qCnHABADoypCy9/sGWYQDaMWRCAzQxQpIkTRX1N6xoa1Mg4wC0Ue29oOkBV0g1qBcjCTpLeLAMD
KrgQBuIpFMrZ4nmaSoNEfYLZkK5Nw7aE8sKXnQIGdMDRocbm8uhz/p3qEs2G3MZ3mr05bOl70zRh
AlbVy3u2kv7CDHDaXCITNTJxKjc3otgsQXIa1N4ti+vY94YUCMwx3mVxtTG0agsFbgWo+/xBLbJg
oLJn7+pGnvwAfgxPkt8K8qxeqWAAZi6GEJcA+gGyV+7KkM35IoXg14ABOE/SHijn92nasIMRgshk
ax5SkJbdl28Y+AyTvbofzVB/lOyvjp9/ngbDNPIA1GpQSMN4/PnyGK5nrSlgun2vIOKKoTaoScW+
Pm6dnR6qe9RcL1tchi0Y5CNLSN3wTcXgiKdwl2kOH1oiP3sPz+zmJzWZ30uFMnigEFeGNgoGpEDB
yO+V85XF6tjkdo3jZu5UZcMwzJCEdqgdFWsLdtJQ3kFZWxkmqTGhiDYKor7wFafSnUyQWSDV8SY/
hd71SPbVdDvZf3G0TehU8BlWwBDFsa957tFuhT5toJL9FOvQ4pINeK4FRCSFqIkjQeSh/3zrWn0o
NRuFF0AlUMGKrdDOr63OlJ3t1S/E8elctW9Z3UHyO1pFS5Fhp34KGQfMwN8Zj9mrFoAd+kXOHauv
fiEkvBDuwSgSEN3n61JY5ulJi3W1YR/2z+puBophkx/B+57d9WB9Go/pPYGOnrnXNmyHKuvkq751
1MP8SXbo1+IK7zfztyd4oMT4SXqjV6oEv8WxUUXTINAxysCKKw1F1JfAiAagKvK2BTTWKeYkaUsc
7nrjPSGyzEh6gjT2uRQvSAdC62YOyvyAltt/V6hc86MT+2J51lHIyDwXZ30sMH1vQjbOxM3nyOpB
62awhWgm4mCI7pqSLBnMNMMrty39xrtTxn1BPi6HrdUYzVVHQVaJmsQC4BOnqjspEcLJFBifNvPr
x/LOVPzqzX6a3r2bKdR9TKvnd8lLK3vFr9R7QaMPfXKQO8JfFnCfLkvRf8Y0BPfb1OcsUFqYH8mL
syn3M2S98ncTg+SyadyV9hQ3i2cbZphQrxCpypKxr2rLjtB1e2cHGzh/53GGzhun9SoDqVz02lfk
ooKoVIIvcMHVg85tZDQUG2w4qOUp7hOd6SaBwGtXPfYO+JTaCVy93j5hfViTHolAAW2nLGRzFnhM
VtNY/TXIm5CmcfCTiJpwkNvPLpopQa4fCATuyuzG7j8lPrUWADFb/ptpC5eiODSDho+pUgh5BNp0
FZX9cZqswMrAvMDotRH/jE34VAwxh8QBLulx7vZNVEnybV32G3iCcJLfRIZBAM3GQofA3ikTuB9Q
dAjbffOO8/Qt38XXzqa/YmBL1W6gqvPSAfYFAv395a1Y3e6TnRAicwUsYF4q2AkdfYXE+amYGKiR
1hVlVnhMPlnrXCEWEq7JWmDyr25cxKIUtGb55n9bDP8ZJ2a6uGF2GvG2LsmfBsxkd50dtHb2cNnM
2lMJIJE/7iOkpn1eTOiAYtPUh/QDt0fxTXvzbueH/hd7rR7H3bQnbxKTPKsXkyqQ8wBAgXLfkkwJ
BC45EqsoA4rC+zSRK7YgD/XpgUJ4tv922diqa6Ishu441xxYgH7UqorspMbnarcd80kdDL/Aj+xs
uxsliHfpwbyLrtlm3thXRpCBfOK2Dar/ot22bKJoyLX+/Axhm91RGdwqwRMECiFbp6J+XBa+ARqU
WrWDxpz8wZNBVldv7lObQgaGgW2aOCWWnl27VTB2gfmrP0DycAviiSpgV2OQ32vMV3bpZ3bs9rIx
uxVsCdYMJBKf+YdciChd4JHKNZiHYFxvyKuFsbNjsUWCdCi1nbKz9+Uu2V3+2GupGWp2eIlwUVtT
rGZAoomiGsAXbELlavo21N6Wgu/a0GR1k9UnJYiucY2DsBGgOOF4DqSPsrjjLBqom7GyDhr3vkt3
WgUixWqEgh62+KXQf0JpT5LxrsWfU8uCJ+nzPI2ThoQ3asAVa/UBGGgCUBQFl/dyxQyqdUgUAC1B
UVLMh4pB6VunRGWosoz3prZvx274PruNzEtXUlhkJMAs8LljILgEJ+3d3kY7kc++T8P1qA1Pkypj
1lsZSuf03RhWsZAAYcJU+FiFOyuzUaH6aNzltm8+DJtp0wSg3YWm0qPB/OwRYp/S5Pz/MYs5cQ0N
YVCCCfdRMetFXJcwi9TnOvuhg5ZLCezQ2JUfUNjd21fk7uuDjnylf0wKl1M2qE2c2CAiN5PhSE3j
aNHtZb9YOWM6us0OaCPBiLlQtehKDIQbLuZjancKleKh9IrdnDzNqR5eNrTsreFdA74H5GxI5fDe
P78AB6bbKQAKOMyHGJiIdj9sk72+lz2h1vwchSdAW3nZbsHZYTWN6RYRArNWa8+ApT4lWdH4qLw9
X16OzI5QNc6iNG0GUoNBu24O3ti8xyDXc6tRluevnSeM/KFPj5c9kkKhpFYYtdpC6xhIoxGUOwoY
75gq+TJrwU83kWpCPNF1ODrn/NNkaZ3GCs+ys0N/3e3I7pNfJZlfSVO6tfTkzJQQ7Xp9aGpawAs4
fxAfFJ74pHAa5M+YYkw2fJ7gL9JILmAApQsel6D5d766GbIXCjrVeFTP5LV0yBXVtM/MLiSgQR7Y
hCyI342ofYJHCGPowiam4H0jNm+JdMkwP5KqyI4lM9LvkBKhKFSqtt/OqPl/3QuhuIMaPFgEgBkU
DlUSZYVVGFhb6r7T5Gc7fUyyGaq1c3tqgjvoSeJqgMOkhPJZFjgYpPSduq39rnBAOZ5Xb4lDb+oS
AgZKOb7gMErO2FpsQvGMU5Ag6C4kUyjoYLS5xVlmrfnYjeQJcPJNRKf3SBu+DBvUMMOLLhN0scHP
IRYGNZO2recih51I5KvxL4bLWJ9ev/61HIw/Q1Kcg7lFaKc1aG6Ox3MWWFaxHTx9W1TpHh227WUz
ayHD8X4LoaL5iNzp/IsByg7QdsUJkixAMphCtlGHec7LRtbi34kRcczDjHvXKIs+CyAh+kKM6YkC
M0RYKTlVK2YM9PQBfgdHBp+yPl+LQe0k6TnVFKMgVasxbAHQle7aktWsVVMMNMZQKrKQtCxyW4Z5
n9gz8Gn0nXen/2LPzr/khY/UCKI7K9D3xc/uSkakv3RwTi+C5BatYLiF2EZ1Y2ZFSoEVQZIUWIUe
b4o5aLoeJNH26B0cp0piyaN61SSkutF9R0K9aNH0auUNPVcMVRUVeNw6KvZTm98iM1C+YyBzmCU7
K7Onn3/A2jJ7c56xxKkCLwU60/7Yp/MWhT+IvhaWDCW0ag6RBl8Q+gQL2AnVZ7PTwCka5JU3vg5t
bPp6V0RbCItjhocmsofDuj0QJGH2F/wtYrqLF5nnVrUBKl8jsX+NqtXe1FagjVMIIgCvk4T7VWsg
e0KQ4u0S8TSoUep0hQ5gFyjIvNcUlEhAbjtlDB72IiI3lNkyCpdVi1xjljsqzArph9L2ExJ6oNiK
svJN4u0jxciBOHPVcNB7GUXm8rRj1oTrkaDEiMe92A2dBttJZisrg6suM15Bcv4qSXWWz/YzAyJZ
oqIwTCVB4iSoIsC4OsgLhh0wZR9OMbZhZkzgdQSg4hdEN7Ja8u1Wns9o8kI8DkRaOHvAoZyfhCj3
OlBOYyuHIMH4QKi+WlcZGnoFxKr8YvbVvaxYu1wtIDZAriJwIsFdPGrraahHCMaRoIMajwmuGiX5
oeQvpkOPfdYcLCIDsa1Uh7E0TE44gK+iyyY28qhWuq0GzddAm++16MFz7pps9N0y3ajqzxJyGnO0
d4bHArGA6bJe+tJ7YBylCfQQEd8WBItFaXmRWWO59fhdp09uZGK6V8bQt7xcz40I8SzL8ZZKKYw4
T+w6+pXvhxu6S2/6owJcK4Ql2A0KFJev2jXPOVuYcAlOtVtmnd4DqPvL/GUG7Im8zLdj0PVo0fQv
Siib6lmmsudr5HtwkvIRr2tRgoa9FLiz3gg8xQxmUm3LsoTayodkdcvy4bk1/llPrOnWWNB8gDUb
mLOGlIFngMYVnCCd+dSoYLZDkHOsEUDTaEvsn5etr39OD90/+CsQRkK5oh7AQMgcSIyarXL0iBYU
mPG7bGL9UKBA+m8b4lMxtbPOtGDDvRk2zrbexTtjN4S8vVYGsjMvtSaEGWomxpjNsAaZyg9OM68E
LbACDkZGjvKxg5V6LP96/1mcSLEAhcbKLSaYs+6613EL8rxdvM1gPLlHgNsWvwcQILBhhukBxcnh
ejoUD92Xkxr8CJCqIr46gAiJby9SYXJQZ/gRDU19b3rvY9V3vA3oiiX3x6q7nBji1+WJr+aRWxmV
CwXAaSS+W9yntuxFt3L2UI9BxxIIBcweiNiWxkY5ptVwS8Rz9m0GFiJN9aDSmk1vewfQ1EpUCVau
CN48ROUTcw64kwT/Z40dJ+Y4Il9KrYeGHNEJ2cTjtBksEjYoa/d02l0+DitRGpMHQJWAic5Bk1vw
T4UoTWqWFRymcH09AoPy+Fj0h8tGVtjRkCb9pigAWSyyeiFkEpsN9lRBrFXZj1t3p4OHFtRkToih
yG280b9pO+tYNr7uKwFGxI4jWNr+m6mcFX8BNs7Bow/1Qm0hQca0IQe9OBoUsTZtR6ULZ+3rrq9D
oBG7iT7wsgLgWX1pxDGunpYVx1n9JE25sYwoGHupIt7qYoDWxWkHjnExEQPKiQyibTAFDZAH+pHv
AcILgNkBQjjAgG6YyoeauDOcF1XwJjsxyX/SyXnDfT5XZgWT3l4/9tfFfXkd7QDvuuv/sR7VQ37o
P+r76kjv5GI6K0/Cc9vCvWQijEY9g+3sujygAwnViSv6U9l0W/19uLa3/XcuIOVJHrxrlz3QSdAC
Q6aIySqx6dGVjVbNHjSozQcwVfHrwttYEGHgI7zRlZw/fO2rApDKZWo4tF1MS0FPixcqxXmMFRRh
0NrOdW0L9JVdS+7B5VMC9UVAyriOBoBKYpURAyndnKZ4dFZDPjzWemLu60bVr2id2X432F9nzEKq
DvoBPoNgAp4hhAAgoL0oHcGYlU+zsx9afd5CC3OQpPUrAZS//tD4BObWW5DjDL1VTQXeFAGtrKve
wFeK1X2VNb4x7+am92eZduMyfgIniucmituA+KKTc34k7HyIoYiAF2ccKeCCLkB2P87fUPGWTfgs
HQNAW8QUyEuAJ2LBTOoVY+N0NnSX1UZT+2Cu1fhdidz48XKoXlsPSjx4s6PPgSUJL8yIZMMwE7xp
taYCJD4fHBAaUNf82Y5xKwE2rC/pjy0hee91Iy7MDEtqrMimIfS+6Q/U0TxVEpRX7fABZLxh8XAW
0Xgkigc6tRNuVWgxtyHJMygT41qtN5f3bnmk8IkMzPJBlHzF+Spz6od2nvmg17wpJ2WEYFbpXU3R
MBzmOEkk5laXdWJOyH5AHJsyt8Sy0OnR7rtSUR7TyKKy+YVVjzgxI3h4OSLhZCrM9J2tYNxrSI5l
NuXbuqxl3aLVFSEXQelN5WBvwfm0CSPQjoPXHC3bygn7XlFnH8RxtSTNWrfjgLQew2souglLivO+
8gjBh5qGZn5vY5clPsnUbAwvOwT/O+f3JRwChaF/2+HR6uS+LEa1H+IGW0fJUY9BEZ9XOzJjTU05
oJNtuJLH2+q6EF11E2k3WixCjK2tjFlphf0b8MVuMGsybnNDSt2+uiqw7GEuCrnHAhKFenpaDCZu
4qEHFR3ELVS/Qg9/ozXGznZiKGHbdfblhgB2Erz0oE1yIdkuhlnWjqzX+KNtZlOyMQiSVbNQYj9G
d0dyMa74Ox/0QkblYqBigRGmnTXMlHPN2va097L2Jh/qqyHBEPll51ixgzTUxXwxXH1ZS4cwJslo
O4BdJR6cnaY4nZ+0YOgeo+7XZUsruRPPeP+Y4n5z4ocs0yAhoHCajtC7iwuQ26b7eock1QdMBkz1
4Jsm97pf7WTI/FXLyC1ckD8A0buA0OIss8x0IFTX0nLn1GPiFwZ5M0Z3M2dF5VOve6qT8a6PH9hU
7xoQOilu+ZKb/Y9ypLecDiasI8m1s+K/LgpicEkk6UssqgPkl0cKYL/68q6oijBNP/Hk8g2zD7pc
AgRf6bBaLp/dw9wK6C8WQA/IWxUUWjwgVrxxmV/dkyMUmyB7qtW/NVr+GxYRbZkEwSaWBq4KdD8X
SVBSTKllsxQ8FXO2c6049NQGT361vWtdtncJw9h3E3qKGvZR6Wf6XZJq28aEqv04bGIL3u44h9qu
oDqtNJL8YgXg7eKXmRzkAHL/RR4zgcHWxlgXiBFM058njIcXqu/p4008Wld1a2wVF8n9MN6wmm28
Nn2I0+aIV9Cz532qpbd34x9VkwEU0aRIU5OtU9fPkQnWeQ+toXwIO0JDvLEVv08qSRBa8WY+pYCE
BXkYzy+Fe6MEENSye0CSitQ3fljxBpVjTOwG8UYJFPNKeQFW+xZI9DtLcmFJLQs3iZLqzPVSWI6+
09cY1H4EXd4NRB98dqtu280UFsf0SVa9EkIUFgoECgchAOgAmuPfj6OTuGFoqcIMBjrYyZhvc9Ty
IdGajQeWwZUvhyjh5uKWQDuMDBqeAeIKccYFlIhkgC6dHhSmFyZDvRlNJqkVC6cCJvCK8/hJxJnH
m1m4HMfJnhkj4xQ0Or2CxslbF5ONScYPqpev0YwCC7Nk5PRCRvjbJiBDmLNCFR6ZhlBd0QtwdcZl
NQW5NtwWzTj7lYpnJJrMkLY0bSrZxeX34nZ4K4pjohdKJ21vpoZbm2OQ9bXvUuxikgQ9WHe+9rGA
88IJsiCUAJwSsPZCmhYNCSkx2caCxOhjH7T+15rRS76WuBTRhn5+ZYFHzu3HGjZAAHClY8o669Jn
rfdkt7DoeL/t4BNxLgwDpSHhSKfUUDpz0ljAiHMVQ78cYu6SryI6HjeBWAwko46/v2hm9yD1gDz0
zII6LW6Yox0sR9kpdGo2pGx3GkOaAQEcidG1dZ0aFfZvdpMJc6kwCn6nx9TK9kYxPl52AxGoBB2J
84UJJ0qDeCOpZ9hwc+1QT+2rY8QPaq+GeQkqA0yOF83W8K7oND/oaf502bpsgfzfT2JTHzWU6h7f
1XxvulPAUhlf7KoFDwqxXA8JWDnuoicW0owlQGFNDPDPtMyChEZ0p0WskU08C1W139vIi6Ig7QHa
BTI053ZAbloXxVixoKOFT5ObqG6PVWseWhuzBeYUdqwJtUE25Ld2wBBneWMeQyvITM6tmuBTzSHZ
yoI+BUV6+Y77dENcWQtybQ9PrQj3VmRp3dQOsNKq6rEAe5bfg8/gL3z91IgQZSfTmkotgZGs6fZV
0X86OZHkcStnmHMgejZmdZHOin2AOs10RlSrBqEFvTfd+DB2LdslA1W3VDce9BGjiwZ68pd9XMSY
c9cwUbdAwx91c557nH8kB1xwRmcV4B3BNJxdHO3JryJft30PWce4/wSt3yfR7pPZz791T8nxi2A9
bh+DkkBg40WJIoIYHRNiFG2muSwwZxdD631Ik9uYsP3lZYq3JLeCNjWoiHBJQjpScMVpKIjCKMaI
qt66Tcv22Dnx7eAaYCF3qpvLtlYOGyBFXEoNfBrINIS7q6IqNXSwhgRQLTGDOmJ+S+ItJPo2Ru/c
5Da5VWzlhbW9LMNZOW+4Kw2UP1HYAEO9YDhvS0De6hQQSz3ufODOXvuRpT4lxbfLK1zbTT5PC4Q+
7ugFwJLNUzz1qYfAaJJjGtPXqp2e0ZDbsdJ8/7opD98NAAOgsRZDqMDNoboR6SxAIS8csalNquxd
9clRDpcNcQ84KaTAD3lJSONuwvllxaq4aY6aU1RNF8RTFxRNsi/1j9Y2DrESb7RcNgOw3EEXI7vA
2KBejXeUiANLLBTgG6fogpnaeBNmWn2sB9pCBdBIQksxit3l1S1d48yeOIMJ8qR5Mtu8C0pyPWW3
s75L0h+XTYgPCL6Dp2v6fZefXGYQOFM0lsBGaN2lj+zeCAt03hyIWCdekKFdFIdfnD34l0lAP9BX
hHcsPF6bvZLZ0F4OwNt2VWTDPnbjjWRZPAAKjgEYMd7XqFkjVIoJdpwOsRPTtAMtLQpQhbbD+Ma2
7Ma9OZZXnT6GaQydPDwHEEqyG9WpHliuvGa0kezv8p7D9nJuFARLpL4i4ZGSGYqiKlkXZGAt8ebE
x3hzeHmtq15yYkK4SlkczRFoPbpAs/tvOnH/Udp67+iljPBoGSHPl8L//cRTRnMeUPnClmLEJ5tM
IBMhm9XfNfYQ5vk3gHn6XMb8u7Z7qFdwggPIdqB2fm4yG3D9lZrSBlr+HVoNe8drJEdMYsEQZHnt
jjqp1sbwReYkIbGcu352++DyF1omCZh0+LMMQwjxbCy62mlgxBjbjRslYQKufUcvbjr1+zAdSJpJ
3H/tU4EXxcCtCU28Bd1jx9IumojXBmOj4b03+3X51qZv7eAG6HSDQxBKkK0tKZ+JJa3f5/rUquCI
jaFYTVFELZISbQuxBg9ir5g86wNnh1GfH7Tz5VrPa86P2i9GpqC55C5gCnU0slKxsVKrIdSfMown
9MV8LKEbIcm51oL/iSVH8JQoyce8V9w2yGfjbcytfRF7R9y1V7QbDpf9RbIokZSKRomFVgQWlZa6
X7OX3LZ9a5RhcNe/15+9c/Tz06VV+fx/7F3Jdtw6kv2VOm/P15yHPl21YDKTmanZsiZveCRLBieA
IAEOwNf3pV+VLVNKZfute2lLIkgAEQhE3Lg3hMCGBJgauQdyAmoB4AS8s/Y0jJ01oNRnxzz/gSFn
zhmkWnCxXkR0OWscNRj4MmKlLkgNEghx34HG7D7sId2W2qBsOA5+eveMgwjgTBDqvcO6oXx/8hRE
jVbul+hiSqbP7VWZTNvwFHq2j9UlWU03xcVvCn7/ZQ2vBp330yt3qTzlyWBeRBlFt5ZdrPKgP89a
O4P6N9nXdrf5/U0DTzkzdwKQ8IatrczCPJCil6t+bG6A+l+zcADFbUCfPx7nPTuILOiogVAMPYrL
IMirJpqPhpTgFPOMWHpVQkfBYlmO94MIj1yv3nPPswIrOEZA+fGmTWwy295FMwYcWX8t8zOjPJI/
Pfb8hcvqwfTeK+CLVzQ7D/uLitx+PFnvWTJY+YF0nfvC3iDeeh/SRtgDcqWtr/4IvB3Ss2V9TEH2
/a/4Ocpiq40R6A6YwCg5V2vqwWdgG3z8Ie8E2iCk+jnEwnBtY5RuqfHYQUhGN32flyZckwFhA86c
/Cq3ZP4Qeso5xiR/7NsWK5SbkxvZCt8Wie6msMOrspPjEde+BPN8t1XcL4Fs8OZm8WWUFoZ5KdnI
YTsqtjbTrvoCihUeB2oFei94wqiM9fPHE7pko34z5uLDLAtaFJaNMWXi7k00xioAIdPmqllFq2KV
XZPLLB6f5YtMs4uZzekYenhZDfrrBeCCQTEGHp83qgrU17LNOfb+sKHn9Vfprqp1tpPfoahsO3O2
eY/tsELOPUqOxazvOhG0V80UOmizWp4DDQpLBboyMfYI5cziqoucddPx2HCOxV7vHjmoKf0YajHP
tjlInyFdsSKPUwI8jjoDQVdCztzYuJI6Jl+N5HfLI/Od6vWQi7AVml8tR/ICmhieXKG61plfGMKu
jzfQ++v388PcRUCi/SEzMoh7rfyzIRG3WbiiPC37tdnG9EyC1zsKVxqaLk5qhKsptbf+p4/f4Mgi
LtP9ZBjRp1HhBSyXPvVd1a6srpQx9SMGfDbzNh8PtyRcnTcsujbn5ozQQ6/LMtdWjLUeucCJKqzG
iwFFR8/QyOCR+DMdumIldEsSR2m+4Vnu57Fb8mOVvnf8uY18H/I1M4AZWYBfD3VoGAeUEaCJy/ZK
yylmyMraTx9/5zseD2OA1BUi5w4i2oWrRV+GNXboUAIvBm4k7CZzj+VF3/sKlB2QuUPe8m2dRrkG
WH7RSrMK5Fx18P0LySIwwg+9lfz+t0SQxkLdGR/0hsVqUuVAKjZI5GZCkto1Z/u24sfAfe/NGHAt
ACzClfnIh/66Kh2ftJEDwQVOBiueLCM2siPe+p2tbr8ewf51BJPVoWTzCFFRfiYZqk22ZV+i0CHj
3Dmmzf7u8rz6nEVyN7cV6VwHZy3rgsRULsAYJIalrz9em2ULwnd7Qg4GPBAouMNhze/xKkKFpEgl
KcXROmyQPw42GjrUbQICPMgB/B/SPu+UhcI55/NjvHmSX41XaSV8d8B4Yw0OvxqY+QbKSKDrn/gQ
TyZIY/WXDEgQXncxBBuPRDDvbpJXoy/MqrUK4Ao9jN77D9r5HFafP57Od1cNfCuYxznftHQNIbc0
bwk4Tyf0eW3s4hbmi7J/UHdH1u2dgSDSjojYA34M7JqL7dGwxtDSYohZR6pAzebcjFZ7Rq3u8eMP
emfCAGiA6BIync7bPi3aTPXkU/gFQI33tOUXgT5WzH0nTwGwMbpqUQefK8aLHVhxUxmNxhCRvGPD
rd/dGhKFY/a1I0OCzH9cZfTI7L3zVRhyFjdAqAcg68JXjKGqCqPEkMienLkqSH1yLOR4Z4FcB6gI
qJChhvYGRRhWsiqoS5AXbiBK2EYrM++hb3Oskvv+MGgxBe/IjCVc7APPCWtzEAbqPWZPTwfUw9Oi
5eEFSMmK5Le3AkJEa671APjxBtnH0HHllaisgsTtidufJ37kaH/3U149f+Fea1XVvj/vAxDCImrq
qhyKaY0Jiuf6/uMveceRo8sEnec4WlHnXra1iG4M2NigKsdDO9uhS2jH61pumF99q9vo9wMkF724
sxIC9huSmL86PFdFRPtsLgEOKWWnDGXCIDCTzDpiqe9N36txlklMEmbcY+B5XhFw6W770b32swks
DFa1/Xj23l6U0FKCDAPEOwBamb/t1y8yQT8S6mxsAfzJElUHuBc1ploxInRsU/uxqVm/Bu49wG3a
PI1IeeXmfDuC7CgJs/4IFOSNKeNFUDBDZI8EAepAC4+etZ1Ckl9Aqido+zOH908y79z0409+s2Hg
KhDOz8yN4Gp/A52xhrFkQOXylV9Ayz2fwq0CR0jeg2LUPFrXfeMPvw8GnDiadECotdww1HM6CbkO
vurrKO3s6cQOBnDqlerb1HqXEUcGYSpcXBlJbccff+ebPQSOcBccHuByRVMuana/rmzpDGbvOzVb
FQaPJxBSGM7n4CiL1vyUX8oywdzzH4AsBH1WaJuZ3+JVCKB97UWjQOd4QaG11OtzYESfIF+4zivO
gTgs1e+e+vOALpyjjQwSOvYWTrLxM9ekbYbuiAE8kwB6AddqNUfM4p25wyAAAeB+AjjIkoS8NBt0
lQgMosewii02nTHp3Yuhu/t4jd5ueGTA0OiARAVoDN7IPrAMsI1wCtDqZNmpLMsnp3Suf38IlHlQ
dTdRPAN/8K8LREOPi5wAAc8FRZmdR9eMG/WR4+StTc2qSQGA24DugYVnMYigtXa6HHdxg2pr3dN+
bw/dTR3Vn+reOoLNfGdtwNKL2B1VEMAzliYV+jklkhfYAFSctAb6B6syj23JfnuceWHQ1z5z79lI
JP06caEB99cY0M7ra/c6Z+ZaBw9uiD7X310fB4jL2T8go4jZWxwpIw1CSTwHfBIWi80pWkN45Mhh
/HaXIRsE/v7v3Yoz7vLXL2l6USubgeku5+ZNMIH1IBiOXXHeAlgAHp0v8WBRRjXgzV2+QsOgMEIQ
uXST+TCOdOfl4sX14PksequG8qQCn2qprTtX6W5dM3IZWOVGBWQTeVPsOe2ppu1Fyeriyi7ZI4BY
R/bom1mAiAE6lef1BH/OG+yJbalqoEqWK4osIJOnihxTW3zjCzECqr0ziAapR8zEr/Pc68CTZg6O
LeYUNHUMNDr1MjFLaz9ZTgEixem3A1OckvNco/Iyt2csbcEoS98feVuiJEG2hcjATjuujorTLAn4
AIUCXA3WMDdHe2/7QCgP+kqTolyFN/y0O1UQVKmT4YSfgDSg2OVbelHfBM8f28UbM5/twQKvFyA8
qAQuAUlDxYW2o7JYTVEWF4Mb+32bmLCT78P819fpv8lLc/nXUSX+9T/499eGq64guVz8819nxVew
GDXf5P/Mf/bj1379o39d8Bd2LbuXF3n2yJe/+csf4vn/Hj95lI+//GPNZCHVVf/SqU8voq/l90Hw
pvNv/l9/+I+X70/5rPjLP//42vRMzk+D4Cv7498/2j3/8w8fBvBfrx//75+dP1L82f6xGwrxj52o
HxlW5q8n/ufPXh6F/OcfhuVFf6I3fe7CAdwB+wu+aXz560e++eesnAHqQuDjZ9rJP/7Bmk7m+DPz
z1mFIgCeEkE5KKtD/Ew0/X9+Bh7CCDRt+AUXl9Ag/OM/7/jLYv1cvH+wnl42AIOJf/6ByBs29TP+
wGV5pvCEpADYruZyxtICgry288gI9UVf7BoKlBUrIUvubydvVYjzQstYdadWtSnujDxuVOIMPM5D
oC8rEgv7ggZx1q2IeWWHdy1Ng27rkbST685Fe8oWdXb5rPPUyk8GKAg4SVbHIQHCMYm6VPIdwp4M
iaPbMVXFvpjOnDCuzJX/4vAk4gn3UwX6Fw9AoqQttuG4pn7Ci0RcSZDVeeeldxHuigrMWmf+g78q
1uTM9k9hC+kEJCo7tYx7O3seoa6NYHu8LMLboj/r6E7nd2K4i8Yv0kzz80rsTQmS6h1FT311V4I4
NXNW1rfJj7MeMe6j2e9bdTK4n5t+Pz0WxpnqroTtr+z2qmtvI70NvLg2twZ45/WmfKTqmjxn1WkD
Uu8QBDZgjhCn/Jw/5mjWwHwg124CWB+LnR2Hd719qb/Jc76HbDPoWqOHnKyC8nxqNtbzsAmjpKE7
21zZzboPYl1/yovYN9eOs6bBZx6sRzdt+o2BLiU3/Xe/7v9bNqwA8ddh0z57rB/H4rVNf/+Dv4za
8f4EX9ZsltD0A3X0LLH8l0079p9AefuoPwDVBLOCZf4w6QgmjdIwTBqC7MA9mbjP/8ekreBPHDwI
x8CygLAcF57fsui5yPHToJGaRvsJiIdRwYL+M8LV2eBfXSh4NOisgsoLanUWGilzRRp7XSmn/WIA
XQxU0hjAVpgKTgHwDJ/C1kQIMaLX7Gg2db5JLN4EZEpzbAa/AkTw4k2KAtlNirxc7I2ec+q3fV2D
SjIbP6mO1s81ZdWnnnigWLHKhl/VfSOuM1s6u9FhqNLQZhiuad62u1dr+W8X+NrlIWZfvBe6qQDV
DQFORq3eipY5NpqVZaltDWubwgAMtVFA9anr1c1WoaH7zitG0UF/Sk7bPHS7TaUz5Oihmnw1lhFN
GPQpT3CW0AvL9/pN31TTXhDpr1UfAo3u1uD7NwVPas+FvJRqeBcrL2rWYHgrdj2xnKTKhiKxrHrs
Vzkx9BiXYSMvlJl78FGmdTb6zNwwcHamuanJtVMb2SZvC3Ci9y5hNzLzpuuxMop95KjqVI3gVosp
pGw33DVEUlsG4FQ29IOxNHHB8JmqMc5LR7grr8ntjc8ttjOFyB9M4kNnV9LpRPttsO3b2tk5xQjv
Wpq0aFfoxgtOIZKF/+2kU2/yrGjH2IyqoE2mRvVfoF40Ib63M/OTZWZhsKpGy1rZ3BhpPJZK3/dk
qPescfsTN6qmk8G2WFo5st91TRWu3KrwT2ugBFa98KYvZpuNqYaBXLVeG5xy1ZM4zM0ap4bOTwfd
2PWuG3J/g/syOoRtFtwxMYy4w+oBXW3ajPbeCEHPhvstpCjHqH42kRdOXb+0Lxuvs/ilM4lWgpKb
QDjvrEPe2IrbYISmiOlPFQ6nGhL0eRVnPBfOxdBpNF46DnoEv2q0EZntujeLKBtjZhShu4uyycy/
mCXz0UccqqBiV6YvXHYRWJy2D7C8rs/jqGstALEirrMw9So21kkvnaw6QQqz9XCVsNHKd+aijlae
O5oO3kqWU05AVYdSxFpa2ajiCUG5d0dMYhbg+C61sxblMIwnXqnxx7EPLakIncyjIBcSNDXoIcCW
tjayN2poSDciIKveKPxPvOUo1cRQ7DTOQcyMdjWPWGOOk2cSSdgK59m1WHElw1Hyh9z0ikSF3Lz3
WdHcmE0AaSo0nuXoqKu6b16eIQckfAtIKeByVbkdewLMZQslmHOSs3DfFyO0cNCwCFR+6Viaxh7E
DL/ZXeDu69EnJKZ5HSWstaszV/jyOYtIBVnFgWXBCjzW/N5xqgBScI5Rr8E4ZFkQkGDueWtOCkVd
4fRWbLOJBHEYkHALgnQ7oWEVJVYT1Knl0OGZwOju0TInsq2aAphd4wfTvjTRxhRXQ8nVfvLM6iU3
RXTTTJEc1/5k0VTqyaSAnkvZWbClEa3HXaCENuKQDqy4EAyaoALgoiBGw9JEtsMIKcXYq5V+LjLH
Tz2/KteimMiNrv1s41Oj+mY4GQq06F4x10Ejor3pl8YtCXJQtvd2e05V2Ca4A3px4LZWzJpArOvK
A+gs8urd5Oe9mHkM9doBk1sfG9DTwBWxjE5F4/IrVwzBOYq03YUdEHc38KC4GkrL2EGkJtxrwSNw
sxdBe9bqCr3azSDvaq+oBzRSZxG6M7S39t3Kt2Jqlfrc6jP03uZlvyvROYRrmCx1EtkoHuemNFb2
MCkzcfxJbTLqlpuplnDtgaGnJi5BgQHWg1Jfj4XDvgKv1z1PLSNPJTH9Ez4xMqxLoieehGg9DjFn
ugC4ri04GjaEUl3iNg5cXYes6josfH6piJcjUmwpECi+q5+q0oD0pKLiCy9ph37s0IiSQmVABg7a
LR+qjthJXYG+GFlYwndTqM2bTNg66W1mboVrd6k5ts4XgkeKmEWODNdFEdXtBW0o2n9zK+PwxJR/
pVMf3oOrErlcaTuarAyi7E9GMRRjHDSF1ImamLOzgsa8DyV0DqCG583KLqjnXSEtRZ86WwSIUAMv
72OIAepL4bbBedfW7bSLVFDDqSqHtPu+qnkQMztiDuCalb1xQBS/jzwdbkCDMFzaQZ+9BMQr/JiT
Ua0Kf9Togq+MtkhYx82UZFA8neyoludZReWWEzE8dEJZz9Rh2a5zO/TaIp1wCYHbYadV7Wx1oVB4
5rYqL4NR9fYqG4RzO0nppuiR79IG0wd4NiuAWJUcRNdFJ0883mYv9cAZLB2nf7jGGZDhVGwKz8NB
Rsdbs/NEvhotjnb5YmrpvYoArNlOoOzfFG5u3VYRhinyiu4rjxhf0YQRQtI7K+CjWfEtnzog7e0p
27ttN11EQVacg+UbWTGd6QsVeqMP1pC5Pz4A789X7pUhGIBGu115kxNdiqIz7ky4KraeaMUnqDTp
sYuF42JzIu/JWRI12ejGnBI2bABGL0echt2cuG/LqYol72onZihut9gbNEsV042KO1Wa5KopLAe6
lEEThiuLdXoHI2Z9LH2CgjSouXE7ARqwL+LKFeZ+ysL+jMhKXoXtFE5bZQu6KRVgG+hyreg3CAD1
t5lAFBcH5qTXsm2Em5ikwq2r5w6EegoXZ5MhPXFWicq61Z5CfgvRwjcHJ90nFZrkqUKoug1Blzms
gcTg7X1Xi/56UCp80hVxP0mVuzuimhFHGbrJA3R7E+/K62u6i6gPngioEnQpODdwVbHycDqbJFWb
0miqO1VT/7QvMPeuExR5PBmev6aOzSokFGS7r/ypvfChoAlBA874Mxj8svNmHNu06xyLn6FgpVLb
7ny6ZhBge3DGLMQ09zUYhnTWw+yz3tpU4DB+IoVy1mbD+LpALhacPay7MQRAQzhxumifka5cF0ZQ
n+rAHbY9+KifR5uH6z4apnN/HKUXk7pokwZY9R2rTffGMsrmQQijOJWImNWqRELkbMpcsemRhT/1
BmNkMXa8lTojw1R7lrYuAImVu6YTUVyg+rEzJrsADI1UGSDiOI5NKPxCqnc1ToZ44KrydIzCafPF
Lzr7fsocU8TUzMoLWnYBOC4hFra17XxoV7xvyB4BkvU94z5ceUVJz0sURR+RhAdNpJIdevl7PQJ6
XJvioeWRmlAppd2uVopsQncA42IZsi/e2NCnVtX6i4NAb2vZBr0WRW+7icNlvhkKOp7WUDHfB8KL
EpSD6pumtKI0MHmGs7bBF6OYIfu9pyz+hdiVfDFABLXrVQW3YvsccmNtZXwGhc1gr1BuL3e23Ru3
lpV3JdBTAbAC9hTdUGSXzx2k3Pc9FHQS4CbqFak4EgRqclOQUdqgo6n9Mh5bivjUKAICTHVonnik
zK+8gGcQXzLD5wj17uvKqt1NmFfkOgoay1n5AqZO0OaQGGbvppbVzoxRbUc3deOIs7H2wYknG9O8
KEpm3BiGkZO9pNw9J0qGkNWsVH0LJjABnS8DG9ewwiHpC9PfEmJ7uyiQ4RnDTa3DeZ7r6Ym1Kjr3
6sFeT4EFqb4onzKACazgfhSDs8/42L5QHfbXHPcuuDyGEv4qD83h08SC9twQMtCxVo1+JIFvnBQT
B2E+G5S7NTIynRQDzzdgRBg30aDAI0Yhpwtx4wkxN/I8QH4MI1tb4Pww4zzvoWNnqmAtJtuAnhM8
00nVFh36MRpISsV2TsO7EdRC592Ul2iQdlXaTJOdwIMg/VuW5CwyM51knmGQldcF0zajQbajLg9S
VUpzbTJ4uUy59ldvMF145zI8J0FXILXjmDfKBcIh7hDIwsHKzL+UhtkllHTsIsvaKrXbmpdxU7j0
CrGpceaYxrDideidg7QQ2NcQ7vITtG86N3aQS3lx+l5cNoYHLnez4xdcNgYMIyhParcPHspG+xtP
582Oopdh5yEY/VwTbeJS1vMzgwtx7ruKf24cTnZlmLuXvZ8bTgxl1DqPEcU1OEvb/jpsxmZDgIrd
lqY7eWu3N1qwtBhdkTZhk++sKuyM2G2bKnHsYsY6ZKE8Y2VTfKY1ArzYHCYfYsPan25xkvGtKcPy
xBigHYmkUN1/1hziwBLo5Tu30DNFsPLgyExx3qHSWsVUc1+vQqeFkJKd5SgYwoEacZFV5hQrYoRn
dlbaJ9yWxXyLsgHpyPrpxRhE/7WvhUQ+DXSI90Gru/uQOC5EFKGtuwsD4a8Lz6Vnurch4ggnusZW
sG97KaNtV7v6tCMjvcvU0O+K0vKfg4kVZy4CLpSAlZ9aow/5MxPJspwFzUXlzgwiuY3m4gYqlpsy
V1UKCq5qr702vzIQ1xpxjjz7OjCVDf60utrKCNu6qgrIAwKZwpIMDU9fB93VW9aF/onPfX7P80zf
ERUN4EXx5HrwCjtGG7N3XnG/RMlW0cugJcgY/n/uWao5iYymhVdZjTm3/Uvyec5QKVEAFPEz7/z9
T/7KUVlW9CeYCsGnhVIK8i4uMtl/5aii6E9IeSAFhUoEwlF0Sv/IUQV/4maNEjQgg+i8nbuWfqSo
zD9DoJHQ2g/2JbTeAhxn/06K6tfKhAGSjwDwDwDCfs1MUfgHisKSSKPWuYJBJS4qW6BVP5bg+SW9
8/Pxi+qR4KHUrMllOvkgekfaqXPMvRV9Nk3cZTJ6pLqJKXyV3Po5ygJj3KA+5RJEPzjMPHB4BRtc
YY+0YPyan/rx6GWHZiXRdjyOvUyF/RmB0VpUL3V/iRP5RAfnJpIhr7bMO4mwA8swb4HXCUIcGETk
fitTH3OU0Xadax0rdgyU92tJ++dXLErZUd46Ze7g8VlbxnNsU5tn0Shjp8F2/pGU/Y33nwd+leAE
lhxtz7SRaaTbxLDrGKLeGOQYKfuh91+UrREtZ6goc+zSoZw2gqMx0QKNwaaIkBELgsrYfvwZC8bf
nxM177BX3zEgkrV51IkUtPq70k6MLmHP7AEefj2BdRrs+qv+NPuKywT3YxPFgg1N8hgXz8Rff/wK
h3bCnMB99QaUZ65ddEKkbe7elQhpg8YH/fSUfvz4QzO5sPc8Klhu8VakngtZxaEkFy0ALomYrPu+
6o8YzaFBFlafj32tkCoTqYnTh4CIK4NsO7Fvw6z6m5+xsHjomJFxGHqRDrm5hpJLCurp7Qg8A0VL
/ccz9V185mfK/MdeCFAofL0SBtjbJtZgqrg07ACXTUK2nkZeOHamIDsZWsv+VuWle2GJttyKVqN8
bJlF4luj3gs1VH3MLOLd9+EUPhCr71ejRiUt4tTcl4ISyGIVPHhUo4quIwTOG2PyyxtToNclKpBh
8ypkdK0IiQEHyhKAU3ibrq3qFBdvFOaAVBerwajtXS+GFnc3qtehN8ld1csimQyAY7TJvCv07wwX
xInyPRmn6RkqKSGLR9z7y7jkdvDZ8AxIwWaiPBMTROjjNvfFrWwzfdlSl91+PJcHNsSy/mEO4KGJ
BpgVUCGrfHqZ5IvjXtX+Ma6iQ89f+LcGfRx5LmA0XfaEsDZl2XlucujeFKuPP+DACRPMA7+ySkEt
2uFijL0QhZ/8gp315bFu6EPvvvBtrUDSXCPXm9peE1fIYcjxpmygxyuOdD4feveFT+sdZMHRxi3S
3gLJjCUqEVeKHkE5zsbwnpEs3JXmfQaVBSZS9Ig8R0X+kjMN6ZjipTKCx0GIm8wSqRvxm4/X4YB3
XDYDC1+HEUSjRap73EgNaxVZ25of07A7tBRLv6VZyPocFh9aIJfA9RGnWhy0WSyM3wN4/3QqC8c1
iQ79idBLSVFYaU8akhUbQzn1kaVeNDH8ePwSeGUbjPd1S7AcWvvrhvneBlFnlvQI9eOxb5rVEJlq
73dtcWINnZO6hQg+uVHrHzlBDyyQvwhkKuV3YDpvRJpT7wytvttWl1CFj/5enDFH5K/tsOjHymMU
60+9bCN0c9fl2VczN4/Q7BwwFX9h5qXgzA1qJVLiN+uhr2OI7BzxIPMbvmMoS4pApJm0lt4IYyjz
FWopoY49N1rZAmTswbFW0UPvvzB1KqbOQuuzSCcw6FX+aVcemZgDlrFkcsqoWUHPFg/2mX0iqwc6
TSkpjVg5R/bNoelZxCV8clyKtlyRGtoCBB0Jv4F8QsPUl75mp24eHDGQQxO0sHCAs7SXI6ObthT0
4BPpPufIUvy9IN5f2LaFhHg0BJVIK+GfmZpdT53Eradl64+d34FF8BYBCfRi7dJFjSVtSXsa2P1J
1uXlCvi/i7E7xk93wH6/Q5NeHXQ1StZ9HuGwyJqntkICbXrAzeHIBB36gKX1OpyDcgyHBdq8UHCy
0yJnlwpxUlSJI8oHBxZ4BpW8dhB8YCwTPcwMAY0PonlmqSOzf2hm5v9/NTMqLO02oDgcQAa4cq0T
rDWSw8f6ZQ+998JyQYZVO6GPqelUjSuaZCkSpc8f7xt7NqJ3fM+yB4dUfYeeeby6HCvgpU1PqWRo
IMwicw9CJZOdXzngRHnKalFtkfo3t7LkY2JEZrSF3t5wPRPHPKpwICeyFEMiB+LvNfFJUtCQosxl
DSfaJfapQPF7X0SlOOI0D22YhVdQKEhJH1jvVDBrjRBsXZrscVDfodHy77k2b+ES+m7s7ExpmTJ1
Z/iPuaXXoxnFFAXIj6f/0Ecs3EJlT7YOUL1PgbuOq+7cJ11SqXIdHm0jOLA1l/xibBpDt3TwCdkI
6VYmG2uPbvLo01zj/fbxRxzYn+7iXJ96ABYziiFkPoAfynPb6NGJxmM8CgfmyF14BhaFtWtVlUzH
4GSwFKgh0PuEBAUrq83f+4B55FfmC/6nzqqnUqaBLa4p95LSHI48+tDLLzxDV6qmyjWSXL7Rxi09
9zMGJg0YB+inPn75Qwu89A7otSY2IdhCYEpSeZbgZEFh8FgD3YHD110E8SFr2AgIhUzb7skakRyX
Dw4oxevsfgw+/70vWFiyqF0qBs6RR5vMxO9BHls2l9ptrz9+/LwN3/Fwy24AjfK/IySVaYWK2V1G
K2ubdVV0a7as3HJZUqS+M+uUAGRx5KA5tOgLqy7toRjCJkOkTfIn4GZ07GcejStiJm1rHTsxD6yM
szjyrT53FLp5Rco6Ky7MPvb8R59HSQkJOzEd+ZQDtv0dm/fKNIDwCbWyQVrW2h2K6pJ9iTrUWD5e
mQPztOTQ4KyoaSsxT0VzO7i3A1A/U/9Fk+6IaRx6/vz/r15+atBB6dV4vpFr0Fi4LLU7cZHVxa5F
1fDjbzi0CgsDb3FvcjM2r4K8t3E8qzKIe/NS6G/MJke+49AiLEzcr0kmOSp8KZLwPPaK/ikPjvWz
HHAfS/EiR4+GP87vXzYXuR+BhlKtIvP+703OwrJzNvrUjeCbRGDuwG0PlMltWIwJSPxXxLn5e4Ms
Dum6HCx/jJDARpE6dRikHqh+6qZuiNXAHkft/M0YftmkmjvgT2tqW6RqzJIQyO4uqxMQYx+xhgOr
/AbZL9mkhYlyS9l4p2407ho7O7JJDyyyPbvGV4aAdGiuGolsizQAGlE0ab1uzekx9vRDqQV7cUQb
QzS04D3B3biS5f0w1G1S1qB+qFHVvXbBoOqBu3VC72kZXVp1KaD+h+VxzOyY9u2BVNN3aYZXH2jw
IeKArsHjRrH7CGGniqw1Td0mmRG2v8fW8SODsuyQU3mBCnWJSATCtuHe7oco6bPRTj7ex4cWaWHl
wEn1tZFj/aeRndDS/1Yx47oN+k8fP/7Q9loc5IB1Zr5UGtl9Yp+PuLQnQOv4R979gBf8frt4Nf8A
sQDp5CM5EpbWRjn3ODfA943Lm93H4XRMEv6AP18SDVtjb0eKh20quypbg5nMX9c0cLcSbG7PLRmM
I1+zaBb/udCLA1yPNUB2umjT3Gt3jTvEtgEQpjJPAA3YlMArREV9F3Q6nqFjA4iRdN/dR+0Rh+Yc
WKrvrYevZrNywRNkV7pNTVm1etvYVenEJqDU66gBbiyGprnrxT0l3pnj8igHDlHTdevx4QT6auE9
0B3VQ2Ua4bfsfzk7rya5cWhJ/yJEkCBo8EpTtn2ruyW9IOSGAC0I0ID89Zs1EXvvTK1aHTtvEwqN
qorm4OAg88sVEU1tMtKHSbbefTusbbF63njCo4ytZNugXaxLqNfY/HVmwXCslCJ/rZUhVaoqyguE
1rpX5MpD5RjN3g6hT9ErJDlLloDZ9qoRrrdHgBZMQX9+SC8F6Te92t/EqH/88g4hT5uUbtjjYBjf
oDcva7eeRO8O3Vo/bMhO0bL/b5u766gsZLeTYa1Ks1cKbgAakb98Gj42sf/XaMuvf/4977wXf3Md
//F7YI/YVgjYzd7BpZAOGtWIhbJN2wY6YeLheNCH3PTPn/X3F//dxbsUln98GMdzwxLldXsC9S6l
qUjCE0gSsDewk8Te/pLTteLWtXbJ3bylkgOSDC0gK5Hd24Q7C/MqZ/aDl+idcvY31ewf3ybAuWyn
oSjfI4MMaVbBCN0UWW260A9TO979xVc1bapi6K8aeBQAASKFco1/WCF7TmHUCx6sW9TOTaUprCEs
r6omTmEx2Q6zbuLCeK7eQUkY7usGMB+LjJM3SvFfHNnw+z/fkfcuAf33DUmmaTXbwpp9ZcmUaRIE
OLlxdT7zLfigNXzvAbtqfrCvGNpZrQ2OJahesC3TIDvFa6Be4JGaD6wLoc6dpvAjLNZ7p+DXRG8E
HfiEd3rZAw/zpaT6aVpnIKE/oZU/RnOzN0N3HwAJHGu7g5Gk0DPUoQpRpnH5FxweWUBJ0XsC4t2g
UB5Ib1GMogN/YBumZGn24VB/8H6/c2muMZ/SM9BHzYmP44b+fl38Q1d1x0XLm6j1P3Uoen++ye99
zFVvJcwiokiDbE5VHGB6Sdrbioz6fknGOBug34GCyx9p8d8+7fIt/vFWtVTXFspmuq904G6ngMg7
RFvpmxbmppu4i2fo35bYfXCC985C5F1toEI4kaDcSOjeobk7eHH7JVE6+eD+XPEN/2eV9a7qlWlG
oYlXBfu55/FBQhRwmErSIrdrCPyMEa88TBg/PA9DpPYOMuaTJFOP9mghRSM6UVBIZFMM06H2/fPV
fWf58S7X4R9XdwQQr1vtFOwhGM14eeNR8peweEbXJUM6/Gccy/23D7oqXIH1uhJvQ4CzuOou6p8D
5F+FTObRDD8DZquw0Nb/rUJcnIz//E2hv3YBH0sEwdfdTsVh0fbhzsfOJeEjfKsfzAneewuu6pBt
BVT4iD/bC1lhss4cybwNKVBurL4Ecvq++ONHeOL3Hsqr5iygWwjJPKN7puH9VdxDmBu0kX++Mb//
x+Hp/vfVGhWG23KUdB8MlXqCtLU6c5zC/6erFF87LGXiX4KFcLgRK+52cPkED9Jyc4wGwR9n6Itf
YHjr3v7bT7kqFcC2uQipo+1+ETcKjjdp7AdF6Pd9OBgQ/75IGzNJiRi+ZU+YSgXCuMCUwbHHmtb0
25+/++8fJ4Aq//0JCBwsm8jvm/3sh15eLbY/O8TKw/HdiJ9bN60vHt+4/8Fr/06/D6P+vz9OMqOD
thqgn9mqaG/rOf4p3GJeI1CoctHJ6tB7TmdqUX6T4m9C5e+Cah/1oc0pWvIO2umgyv/8269oof+3
LoLd8e9vsyBWdZPCNnvPC8hO1HRFe8qrJUgddN0KoHie3IYTW549UJPnQmK78iM0bPtvI2XwL/79
BQix8CZEZNxrFU6pHmJ4YpvB8+7KTg1Pf/6Vvy+1wH7/+zMGAniLgdJ5f7E7weKj+iPZQExByBbZ
x056d5NXNk/egKzhP3/i33Oa/7c/Bhzl3x/ZJEwiCjec9yxBX5RWRg8RlOkM8VSjgCcQAJMzFCT5
xqe8i7f9wgPMLLoB6rGBzJ97Nv4cVRDBBqmVn4K1VecjUqXB5THortFFDzu0nPYg0PHm8BeCK45J
USFIBIeioNXNwPXwOhInnhe5hfeBrlSJKAO0bB88OpfX4ze/8FqRqvuyJ4CCTHvHDDnE7SUQlZEK
1qfqo3nhOwXyWo3azKHX1UJO+7oMvwXxGn+2avlolPfeP35VslwrLAJFebMPNN1xg1tRqQ9q1jsz
KuwA/n33rV+K0k4QApvZ9jRjVQHf1VKMnXJn3UoCR3Bb7dBwHLBfOyX6TW7D/x80+n/e6GtOabP0
8HAQ8fcJmbkdsZO/VWFfehAQcX4bXvy5Hzzk713By5//o4MRyKISPDbt3lPOO4bbyAqEP38UJPxO
4U+uKpNgC6SMsCzs5ehOitAddl8vRMZHNnYfcPOv2K7/e62uio/yAqBwYFfYezDgRJlmCkZAMpTi
R4U59T3hFn4S9NX+T4KqjTMp3xcpnPVBdwAKdCr82ZoPluv3LuZVjeJdazZRle0eTqTc1z8UWo0/
16L3anxyVYsqppQDWWnEwHreL7N98Ru9Qy5fktnW5h4VNJsU0g+8en1oyfTzzx/7zg+6lq1usQHS
ZkNLQMcxV6bKdfn/lzD1P7ftWsaJXSFZoJAaj4GI52KMEpKHK+yTMg7cvQ6a8oN78k5ncI1JCkpw
JhxBz9RRr9kDPIA1Imj6JxasS8HmqCxYT83zn6/Xex92VTMgwV2SIVynYw/7Jo79L8opxHSJmOfw
lXfpCtHQB0/EO6U7vup4ypZ6PaeVPUrcI5nKcp4e42nzXhNgKV7+/HPeu/2XP/9HccDkKRxCoIqP
TSP1pxlUr2ydo48y7/4eT/5m9YmvqgM8eW3F+mQ6DnxiRdIgvWyeyBe4XvnOB7J7Fw1Nuavr2jsH
jvm3oRKy6Hu8WwxjKZjJWPM4R2ooZqQM5bzxQKlUvixADawOK4gE2Z8vw3uX+qrCVBsM2HMoYRft
RgrJyxSTZ4Zh4H4Bd+CD23nFuP/f9+GqdkwLl8mKmM0jrAnRqYb5p0Aga3eiiA2/aeuu/syl3yHd
cNT8jTVM3DczDvVI2W3FoDFQwXl0E2dlFW727NB7FJsIYURmAH0cKhBHPuJMvnc1riuRBlpjjvCM
R6jsJ5wH3o7K4A1eEeT75+v9zqpxLTwFEaTHGAaOt2Gh/k1V0fgWlrnxq2aXPTytP1pl3/kl1/rS
cET42YSkqqNAlbs4/bc3EWyAuoQwg+//22+56lDmqOtL0Eyn4wwAXbwomcN3vGXTbHcJnT8yerzT
HF9rTRfwqjkohqg7PqHAiVjm3cHnXj/KdXMZPLV94Ta+Zi1I6x+N3n9/hAZc0r+LAxQ1wVB2ExAS
viOfYsMAA0PKl4FVoEV2OoCdX0N/Zh2SzBb/LiHT+t+mLvGF4/bPssTbdnCulNMxBvFozQJWmXMS
j1UIX0WN9x99OfuU6Msgpq6geij+fCvf6zSuhatcJDNQDvF4BFyiWHlQn6d2JRGwE6WuU2NZc0DW
vDmLuTI55LldHga93jcd0JLpPIwfHSu+1wxEVwWpQZ4AEAxYOxNIVc6RrWDAhvnPr9JIxU0m167N
6wZ0s45WukyDpQ0NEgIUrMkfXIp3VoZr/utoR01XgCOOi5joWwL6xpg3XYjsZp+YNZcQCJy5Yewn
zK44ux/91r1GCFtoior3fi6qZT54PiZasPJYjLg/qKLvrL/XqlmGM2U+46Dp2GAJeBN2qXMYX1mm
ekQxM6FMwdEKfPBqv/MCXEtovV5JrRp/O1Y1Eu81p6DKjc6eQlVeTDjxdhwRobaD95xl0i+rD679
32qX3yyb17LaarIen+YI//wiXQEL9XjbWt4+UyWDCxg6nLM+wj6y1XN8CNSU7Dq9JV/DGsg8q3HA
Iipf5Kb0upO3yuipUXNbeHXbfimXzoeq0DWndoRReIuoiwvV2+bVKeleV8Hpq3bA26ZjHPb3HfzC
D26L+yKswNHAcLa+XceysyA2CQFlSLRkY7D2ebR1wylY4HyvGsF3HzyD7xS98Kq09kQKj83zdhxm
0f0Q5TAeW8BA4QslW+iBpSPJ1xARVIX2W2+/gKHwiwW1ugVZZXymYwzZ0BiEyZ53ACFgzBamrovg
9OHa875MPjreP3/Rd5azaxmxaGkjeqy/R6/3HyuXvHgUKK+A5aOtmw8e/Pd6qfCqGndVHKgKJ7LH
BBSBeW9baN0zQ5U76WpCRFXkLeSRICX3tW6JAtEJ9/8l4YP3goU2+b7Mcj4kCCqR0AszDkitplOb
Es+uBfTE49tMyrYGV6tZP/35qry3vw6vqjiQHtbbwio81tCIxylLtvEHZV3rZYZ0yQsobmvOkz55
cZHVEyCQNnnowp6fWoE2+4Pr9ncg5e9epuB6LbE8ZGxixwQomAWoM9RRFMwaiZhtu5U/sUlRdR5p
Mbb5upQIj+faFW3L4KQcNMgJGzCiPHNy0r96BQTl1gKEl06Dq5K0qjAnAmQGuZcCIWVfFpIkd7VQ
zXM8YkmAxbtBvm3QRcCruPZbsm3K5j2Z5H3npvp7PTbt4zQn7GaTdfyBv/lv8cnvfvHV4tHNQIJu
tUA3O/bqgOPyeEgFIe1TvE7LeeRrqNKOUfK2TBs74Cw4eAITqD5uZeI/wkXRn4J4NDfIeU2OzTKE
4AUHrRNpHVRqPzGv/0JXWj+KrYojMKSmtfAH2FRItMERyBY1quMSS/cfX66rtlmQSz2yy4avF7gf
cbB23wEIQu7yGsozpoTA1/35eX2nWfzb2fmPvZALu3FYECx6DIKNPHDm+V8GbsVnTOGHj9Lt3vmM
/0d7TYB/iroZssM44vsOwLscuI4tnSooNv/8M/wgvrxgv3kAruXXiRvpMMWRPPByqKs8Dtj0VkIb
WsSLES9h0tZ3vmeYVwCyOz0NMomQW1Mq86MHzePZDJYceDyD9gZfdgCgGGZw+3roHGCEWlKUFh6a
m2aRhOZTvcZm528AejWXcPUdpOtoi9aKOJMuBjsVWMxGkk50nv4SVb9GGesCjfmNDKuH0HbeLx0b
/ziLSuqM9H0JepdlpAZpdXZfe9fTZ9p39SvAA1ECxaDjkLXabTkyJB8XWICgVACS4AkYM++xwat1
s5EhySpdy79UMvbg77kFfWNckvsJ/QmWBCuGMZ8seJoOSKAa0CKPeBC3+DhxQ8DKpwEh4ggo2ia4
XIGdedHaiFsSV8Enm4TbzTopc69rb8bQKWFNk6ktIAwYXAMedBwNwNAaxDoOyfRQakA1ofD16HEA
uaPJehxmfx4iHXRZ71r3F/I0pUldPYDq1ETrfKgaOFNvu1KIW1/Z4Ne2zljFPDlOt9FGx3vn98Gb
jVl5KAcrddpM3AArgtbvB2kr/9xhqvyZm1K/xWvXPwZjEOx5pG2cTcaBmcRAAHTG+l8pyChFCATp
XrRlcsfqITC5CwJ7I4K4ehQ49/wLJACc5jTJiZV9+avG8r+lENbFD3Idx5cxDNZXRDm9ChGUR1KH
BrbtuK5/aApzhwr4+kTHJbiJ295HKS3j5egnVhYOW72vPR77PpVGi0/LGoVlRjvDnnnTJg98UM2Q
boAp4ALjiPJk7MKOQ8lBvgb+bUVH6Wp7C6pSf8SCFtyLMKh3bb2iV5KhX4Vw8gIdBSYPbUF9I7rZ
baJkJ0HB5BEMWnWAiL0tDyMxfsH1r95GYJUV+HA42k4ZNo1dATU40ucmOn6TqxXVqVU6SDJMMpCX
EYPm1aSbDOJut2oPg/4KzRhoRjyRh6oEmSoIDASH0+SJl2jp9bwTvhK3NABSrg0qLG1RuEqbkXW0
U06Zi1gqOuStZ0zRSBV905rTiAgPlwYzIDcY+iRwh1HAq9B/r0mO5yl5TWwCbuOIfi9MFXhRh1JZ
jbiUyokzOOjqS1xH4XEbFmFSABwNQgKQ+5Eax/lNqUbxPLs+uqggyvPgQycmh7A+gjsfjPnCQJBD
kIFJpsMESGSLrOWyuYsjrKKVmPS3cN4gYsAyTXaqU8ifKF2w/gR6irxC9KfhhgXeKQ6dyeXY058G
BCIYyF1QB1k9tAh3ipT91uKgpcx9UupHOGirH6EfiDMeO1Xl0aW3rkcW384rLBJm083BWEDrab0m
PyCwZN+0UhOIYe227Q2gvofQdzPJ5hpxrS22/J9GX22vTAFbEGPN/eyA6vuMFcS+0q0bZW4XyMfS
zvkNx+l6hWDxxlRghSrkLeQzzgMPZFM+LaaIMZ4iAkZ+b71p2K1+OOzGFsxNAAoRqoeXiW5vdJHT
r4lvVOfhXA9NamEU+osAd3S0CHIrulj1nzEmsDbrVq89tRubv/fxsL6FeEXelCfIfSv1dEsk42+g
YrhfCWwBOzNPXpRta+nfIbg2hjhs3dDoTrr8NZV0BAQAKt6v1vUgZo1jzYrYCf6CfC57MMprH/g0
NmfS9MnbBqzY/dJH4TOQkdWQx3riz8nMQ5ryno5fO5ZMu1G6BdMpsGuBykB2WeKq+PKklyBjA7nX
4HqHXJ17D7SvI1wTsFJTWs4J2HerO/MW8wfYrTabrnBZXwhVW70HJVa/hK1doXwpUUZr07xUTsUm
B+tJIeER+SKZFqI7LGTdzt4SAKeJkL8tzPRAwORrJE6tU49MFuxS3Vi3kyzp4guVzAuQpgTyXzr6
DPzYeWj7NyvKuTw0U7ACsNAM0QvgdvSwybj/hRSosQhxrarUQiB64Sv39iGq2/qNomP6wQUQjVnS
oRboRi5fbM/5D7n5qwJ+TLgXCVzErV1t/3PrQ/pE1dTd8mZBMbD+ZDCkTCpzJ3SrbugShYCODMES
536ytEtuQj5/axuHzboAaS+GK2CbuhwKb9zVEbeyT1ndRsCfz9tO9VKcoJ3tviN1IMp8r/Mw/xjL
FeKGEStyLvq13HcU3xK0T6OfBjGZIunI+NxGpu/w9W1zXCLuEJi59cFDzdi2wxrB7rsubo+NthAa
1uhmFSjJq4YdL2wfoZ/xvsGdzw7YtfT5ttXJPdbm7S5JBsgFy9Z/AEXWZpZ47bFu124XQfJ+E/mV
d9z6YSyirm52Cc4uz44RiiCLub4zs+cf5KgxPsG63GZTv5DPiBJdALZaE4XOMZ73PoWKNINajQHw
WC31TQ3pT5XqhPY7NfVtjsODrlCRxcPIKPLeCTM5gmOiU8MpVpWo1S88cuO6sxEFHDiJoc6ZMLTp
74VEVAXwuqIU6eDN0Yue51HkVVSjIkbgC33xfayUaZDU21eqEtGnoXQQ0G5jZYa04UZkiF+o7rXC
HKjZtr7QJcCTmfZ18LlLdHfXC4IcNHQrCJcd4pBlfcCjAQBmIp9atMv3uFnqWzCWVZ9GzWjvEEsE
YGpCO35E35x8bpEfFKLGJPYu6S9g0kmA8ZQ1wkRPCrEWhbf526OVFKdqgUYavKThYLLZY+KlBK3t
0wLVE46bw0T9KrF6vRjwoQt/JQavm7ZP87Coh4oky2mNGtfmfmnX+wnHM69mbTmIqJacXeutxaxF
/M1ylP8ULCZ/P+AN3HkYM6VRgutHmwQhvsitPxjB8ANAJ9+5AZQArABDRjbtZVqic4tB57tsvJfd
tA4K7JiGv001ErxMn9hnTjsBZLJHP3c6rHeepXofOVsXSW2++ckUfl1WSpJUNnrI4RJhApdSek+g
yEnAAQFWs2BwH8rIq4PUcooWZQCJrs+rGUQ3fD6/30KfPJiIDggy6MGlBoTTIRghjHBnjiwa6T2e
nbbNqz6Ytps+rucXFVXj9GmdDQ6AmfC2uMARfvWlj8vgKwLOo09Eh5KCrDaWLMXqyvoMYXzYAYYr
HuYcLBU/TmO0pEdFO/i4Z+5aeDaW0XzrY0b0c+xitUfEVvujhcsBLKBeqD7DagoBcNtJd9Fw+yjj
M7Lkn6fSG22G4+CevRC9IaBrZkigSNcVBwJKDVNhw3EqEl+w515K0P3kPM2p5ot3Wye8280Jhw6d
Gw1KyLZZdEZuhUKBt6t8m9Eu7wSdya3ZSPwY46w5W5EgVNhkcMUY0+DgNWUbpApJL39NMejMPr7V
QbUYt5ZzFx4rN7pshtrmW6WADJdd1z71gKK+GFTgfWwtvQ2CIQbb02P15yZQ3f0cq+FVGA3InJrl
0ZV+fQqBLDw2fd1nQdX5J+0rH9NFrC0n4O/mb8MQNI9lFb8OE5dvKJEtAHmEYNiNRakP++7r5Prt
rhuWdYdlW3waxtJDEoTqz4uN6oO3edVjrJINJDub8IOYZnpkhpYvFLuIFx8LHerFGuCCGkB83YSz
lDX0Eb0W0vJY4gIBCD/ILo/gXFUpg3X+sWQKYRR1229PYYJSm5JRbkHOUcZ/rQC+fq5c2f9apmoV
KRDXYV8Ace2Dehwu58lr6qIeqIMctzV6ynqBWCRAKM2IsYcW2GwYFRb9yPXjasYkSWlIhpPxOnkg
niexiceCCHVRp9RpI5SeVianu2HY+kPl5pBBDASWMbjLELRsyML9NPOkurdaiXOL06cSdkM/eerd
gpcgnHUOcML2ssmw/kyk8z41GpBRlmiklIbAzj2NCq4A4U3BTU8M+MbEnwssUYg61ZadErLA79RW
gu4vS8ORL2Z8jEKc1WEprX6W1mCNkwvJRkW3YiYBtrsCSmDn1ho45SpubwFxJftVC1c0s8B6ieow
3uh25A4Dbq7vQge4shJsg/98MnD7jtB6yjHR90YsiGrH2Cg6A4WHBDnea3JriS+fojFg52AZt5tG
lOE5BBvyHkibJueoob0BWzaBfftZhaoD8Fqq0qVwuy0P5YZAKJCAIeZh2Okc21jqX3JhPojea/WT
tLp+w4qtSzgpOUztPgsOdMEWZKFlckqq0r2OU7wcFk7luWqX6slNE8SoHawaEKnZegGivhuDOFWW
xLfwyOtcStF9WRRiVghG6+iV1QqGgo2A1gaUWHsg8M/g228l5V8DR6LbMt40/PTOHjrhLiOzZUCi
ZGQB6TWzUJ+cCYbdFJrg1USk2WP7vxYY3G8HMnTDtxXUDPSyUsMVhQdU7fTYwnS14cTjHovrfANq
LP8+lCQ4cOSlkROXnjN761Xyp4zlHORhzcpT3Lj6pgL67Ji4Sf3gsSLfkYq4Fh1cKBnDyG8+ob/q
QA9quHe76JoeO9/wQ3zR8MC2LZ4TKvuXAY0dVpZ46E/jqqELJ3YuArtVOdYvdWB4Wr6i0vs/HdHB
z6rCHnuba5Yh/7QEXT7uxY7BzfKJ1QvIpr3E6ZMwzHcZnFI+4q1IXGCqUB/xqeaWmtg74WFIsosW
C/xSHCslFEIoPFPj0cGzV2Bisd0kZYJ8+HJjPVwRDXcvg0/qhyGZTa7qaLiVA4Hpcmz5DqI//wSi
dXmOywjvomX8a0zdiNyIqFUcsFup/XyqMGlJLZLNGgTBhHgJifbNLlDBcmcWKgEGprq/mREkjHCc
ssU7ZPw5nTuH/EB0208SKOmdjtryQdhuO4PSv92aKVluBg/bu4Vx9VltzZr1dQAJfUCrLASKZm+k
9LOGhKLgEid0chDrrrd621PMOPcBHF8KQ9AVj2YHkODR1CbqcIhT1gz5PdTKPcKLmjVdyFLtvToi
x3ko5a82WrAHhb/oVFaVzitfuaeWsw4+vn4uSrFyqFeW5BDViAJa44V5cFzWat8NMz9PVkoYk6IY
/6Mz8gxmAna8kQCfuxfhA5kUiMNgtGPQuCbNXQdVwGM5Cv80kADijtqpW4GUt/swrMzPsA3n9pbN
Cb3nazTC8RWY6LWe2vEL8336fTGV3S2Kd2dUb2hSmb9oRF3ODpN5UJuQTmJQUn+0q4WCJwiHSzib
C2FpV8OxZlg1XWDplya6mNCRsYGZR9IQ3LgQp2K/5tXOIOyr7sgdpj7oEkMepQAZJk9ejZ7Vdo53
B1iMtxyU6PkJu4/ET8O6dEXN+LbDnnI5hWKLTzhTJYVoV35icbt80RspH9HtjLut4iQfl4bdbqOR
nzHsZDIzPjeFEmGNNVZibB4K2LFsp36ZeqRrxoKQ3THeNhNOnw07Q1Hev7Fg7g7B2Ey3pd/ST8Ai
lzbtq5AWndr0A/Cy3QoiraF3nb9g0YwpuZllPOyjyJuOI7quBWMaPt5DzL0hmiBCnALYcC8Iu8RU
fE1afrN6eI9RfFlRwwUJ+YQmMRwefX2PVOcSyUbw3uBACZxTjZyKCqCktkW6ZOq8ccaxJm1UtsRb
973VQf+GGujdL5igHe3UJQ8hOogvlY8IasPt9pjwGSjzSsSIKVNkyf0hCTK0BtEL7ysWYR4Q1ed+
qBcczypITkYA6TFlNMHd0GqvqLctfMQKEz7ZigJMgT5nfcMk3J/yDdu5rPb6qsow7PJ3U43ckSVo
g0NNXHdujNc+qkkFWaL8Cya/M+fGdX4WokjmOlxRRLbGfyJt2zzVYa9+ll3LzsOgth/1NGNPHLot
fF6qWmR8mNdCdIufymHdfqCblOns+FJwyNUKhnFrrjwi8hhBDFAVWXiY8QyfZgR9Ye/raIZ8l6FA
6IbZecbSGgSGYLurk658JaiDMlunvtqrwM07Ysx0DyOOe4AtfStM5folTQaNvqvGPDiSc1IQzx/x
Bg+T2tfxAplN3TZ3hkQlinxSPznQ7Kq0jFj1OiZuPs9y9J+RdYa/SUS0oidL1CfVtssd5DkWs6kZ
1NAO2SRfcLiIUVBXboV0dZscqh7DuUtiSP2Jl2T6QSFyvBFbqWXuLXhib1deI+guapc4G3WAUeFS
s+l+EOi6sxbrBt7fWO1GH/mCi7MSxSXy2nNc8Sk5k4DGLNc94k+gF0Axm03SPAQTxb8V+tEL0OTq
MOKEekqNtBcN7rjsAtGRQ+uNy8EuBLLiCfO8G7DDB5ItPXevS+3xJm96iFR8E4d3mPGKZ7RE/lND
xwaqJIseCEe1flGqEqrArrZIM9ORqr9i0CjxvJpqxjwtqvjeo1inc+mJxsfoB3HDGiKUPYZ/MzkD
F8jjomui+LvzenkXcFIe6WSCR2Qbrvx+JMTLEdur7KdgjgjfSV95VaYCGow32xxvmPH5AY3K53kM
6m9KbW6PHTQ23dQhiu52cl4yYrhnmzefRMylPV7P8gUe7Ujnc01CTHORaXQbXbbdhoEH3uHQMBUY
nWdSwTg4ctheHc4BznpuLrv0MERkGmXLLTGhzMbYRmGBcBsx30SeWNtDabB4YgvDaSzKIxNkbkgq
8KLmXkgwG1qgVSjqekCaAGLHy9shjEX3hIzI/kUMmGvksZG8yytkMiMPvq8wY+SA7f1sKzt5eSfN
anCBMFY4DW6F2TRYCRJlAqTT4K+DrQ4lnoxWktWyxaFUwLdFpRRn2C+Y+6klG6B2WfaR57rlhDOS
sk9LBHaSr32r5cHQtd1hKZ5/Jr5i8ZeuCsaLN1KTFhZbFVb7IDIS5k1/1tsRKT7+s0In5u0AZagX
WB56xCP41GA9NnJiudoMvd9KGyF/oQcOEpOwmT65sI6+0fCSeTqHq7pnkY8bv60cvM2uu5dKVTtj
8dDatu9eK1kBfI4hZx4v03qiQmBv46jaJQBNBtkcE8zMHbMh5gBVhXxT1tD+0DIiihi9WOYlEaJi
dD8Bb863ut5Zs5VPFbXVkBo8aKe2V+XeRahRBmECSFgItzLHoeV4N8TSRgcMU8pMYm5tipbNwxcb
r+MvDFrtjlrBgBnFaHEuceKDg/ZaYUhE6/P/4ezMlutGrjX9Kh2+hxuJIQGcOPbFBrBnzqRE6QZB
URTmecbT94eq6tOlLbrYdoSjwgqRwt4AMnOtf/1DqmnJvJHhvCB1NBev6cMMm0QJZHadxdP0ozYm
Zx/24aiySIv4mpiOEQ3gwui01cJox+6G9TDmKbshWYyv0Zgk+36c469FlMIl1KErXCVB1X+FrpLe
6CzP+8hOWoA/u35b0hbPxD5ettqUYNquJ8oXNsEqcvFYHf1xUNNj1Ngj7Rhjma9GgmyF+IbqTVvw
ZwE/PgrEzC6qH0olAqjORq3MbzoIj+nqzVQ9dUlMXAM5JuQW9/F9YwDgWiFhPaA3wyunwQg+qjfs
Kzyk9Dgosn4ZnDQ6pZKw682Yy1LbEKcyPjMeNyJOQvwXVsZahOv/DIzXIzV4q+gBF83ERKndxM0m
wkADnElUJ2AF59hodp9voSWrD13Rs1kFdjV4ZhC3IWBFJP1xCSpfRIkFNiyX+5aB7nmG2vhqBlbI
h8yZZY+D0tmbOtbaY9FN+rbVmgooJmB4Vij9KaID/aFRdvlAvOtROAOJd6Ft965hZ+WrMjTai0zK
6FiRpf6Ca3n6iqSs3dfDBAkoCKTiYZGv2R/Qcv4F3eLS/imsq1KWjlIgBaK2Hqr6Tk6sWiord8yi
zx+MUc3fbHPeG6Ou1//TQBjuWZcHWGzv8O2tQdbkcpOLEPMQMmRmQgBq40A1WD71ZPHsQzSlR0ck
8zGWlL1VQhyk6bSEj4gRiJ+he7/RpK8I8TCFxXYKsm0wvqYLRJEiBEaPYOMgAx8y55TTGrZpv2vL
K3ze92wW/jLhAZlpnhMPLqQB38JqWsuqO7Qr+6Zpr+zA/iT5GaA26IfhcVaqYkNBcExCM3UHHAKE
c2vFo69X7Ntd9CZ1iuKqCsDzKrC6ldxW4AMybSsCd+JpWdGYnRUVV7RLG6UH16ArksGwIYlkQ6TU
IQxA+hLzS0QhZ5kZfkPtkyTyc6ms73mvnosUFKyCY6SyGTHvcRUj2UyBsjVm9S2RT0oZrvTXIxmH
EHuHfbZ62ZpYXWS5b3b32cKkTW1Ft0m6ksjN8qQty6M9joQpaTd4w28DIsiCb7kubh1z/GK01etU
3gzIZ9Si8UR2O2Y/jOB7DDQL2DtRdrB1CJACcsM0ffQMMtZCtFtaauybsDmHVv9WKOGmVip3YWGZ
wV6K2tfMXaeBjzmPLaB9QMBXnt6l8bMyBK4g9LdLHtPS2LUL4w7tUQ+WTdjg4gi6M4svsbXwIrRI
vOW2rguS+ZABxYX0Iss8YN/HhGTY2EvqhdnbWNTezHyQiCL8j7Y13Jyq5LzpIXJJ27WbnGSTWxLS
jiRTHVaZndJP33Sh7kq1PQT6dEjs5gxQumnCo9Y+l/Pgy4y0D9Jgc9K4RudbX3wP1M6rifeoge3A
hdwIY472jUEFOMWp0+JjNd4EDh6Xfd4wxGckpJ6m7pMkMNEEtNSWr5mW3up0guNXsB/eSQ4qEoiM
WPHycDfDLEJfBGFY4rVjHnQxdYCv7DAL4TJWxwLt75qs8EigApZwCUI852Y57Dp9PEheWUk8nhKS
hhQQe1wGj0Z/X4DiBcjNEHxwiWqjRszmnH6fW9MtaP/dEk83jVOeaztwlaaSm5JyG1wu2Zpq6Q1t
fQDUKPnLyRgAZKNbx/5BvbIxR5ArTfEI9eSlBgtyDNegY1caFP9x7ClJt8mNNSNrh00Ce6K9Y2ZG
mpYzk7URfMETG/iv5RdaYsvstwZp2GAvqIbU/lFg9dgmoUfoCsIxE0xJ+b5U9haJmL8woRiZ2Vgm
nYC6LxuQu1SDIEUQ1kkwdltqENcg2kV0PFRHt1HvkLBCHkj02FlCoV0tzmTf0KeUbxgcbJT5a2/Z
N2p1V6a3nV0g+p+Z3JCWNi7UXNVpsnsYw/IqINmyjw4lk8+gY4IWFiievnSTcS7KZZvq/T7rYs5A
RlfVtKvzzw1pdNOyfBHjWXD2DPJKnW9lfd2lqTulg9t0z4WTvQRKceoUKMG6c7S05Jg0EMsGWIlk
0tUl9ATN8mCBurkeHk1pfmPc7P9GLWiuLfNb5iS+YmJhPnyLKLxKRd/GKZlOSc5izR+taLzTesz1
Ffxp0sgbGZUpg+GbFpmOBVSmHDxHRV2f5SSdUarqT1UQumrF4jG/yfj7pH2JtG4D3wCWF79cByYg
ULxd0gnrrCm4MxXSFae53gZSd4GjtoPzZSDtWLWTz0MISo7j+cT3tQHnA3BgklmlI/dMYfYQ/bxU
rfdm+UyteJpCAiLzL5kGJ1o0b/2S7+UcH0cbz40gF25nB2Bdz+Td7DKqhq48hdONugyPTX1VEG+j
kJgzBl8H+h014pwxtWNhOW5VFlfEzrtarruGwS43Jy50s00xRl7GLCqVEHLpBnWcHuKuvVFm1V+q
a0IGt5rxZcqByzM2G+NtFfeoyIqU8vuU3TKa9oRVfArTZyMULsU/eccmqvCZvE4EJ7wPc1ydJFFT
kapvB6tyx4L8QzPz5+jNbrgN9kuZFJ+qTLuarGbNtTvPNY8ECvWxigo363uf7B2WJFlSjeqxNexq
topCz24o1l5EkW61iLebdpJDYrpS4MhYmn2SY3oIUPuTHrm4maa50RpPOJH+VCVu5ARf5+QxJxtK
jSUJrMu2qsGMTbwirO4N6cQBN3p3GPqdQ3ClbJCPxo6/tNMm0T+rY3iI9BJOd3k7qNh2hS3KlFPP
m28H2OCLM8zKaFdniVvr2i6rX7SeyS0pnHPq1ik9jQ0pBmFgpcZscFdhzqXT+DWNgAXUR60y1XxD
YgldMOSf5nPMJAaYUy3Gk7B1sLLRTCBPNDAHTxb+oTaRpWVwXRm5dg1pCVR4ILaTOCPTxKwjyt9U
KtUHRha5F2hFdQ9GEW6zhm/AQCJBaLBM7Qltcn8m0swEo63I582jMLnqo1kcUiWlwxBO3BxTxMGl
N7ZadIyZmeab2QqzwTXmODwtjdlQX7aDcwSAFD6xiRZjjZSeWbToPrAHM34kceIcsk7LWZkYL5jk
IcZM72sp5MFRzU9hZ9nnJlraG0B96JNmZpUgTsULCXT7pFbPcsoPTahkp0bHB8VtYQ3fzmXebTBX
UnfM73o/xLLdNyxb3eADCCQ0Pc0OgbF1DcBYhc2BhNtvA1Lrk9R5DqXGzlTGEI8YzOKU8EN15LXB
zNYS5X6x2lPZCjqOuN0OcMueSLA8D2buN9Am8LSVZ9x+Rn8p4ucwyED+Qem7K5VZeYc8nniu8QY1
ReVPJmqLZEkeptWrkfiDs5b221Trk1NpDY1r1sRgCuhZ8CZwGk+YKmN8C4+n7j016+6I+4RYVELz
IcXmyZxt6aXJOJ5SW15lDohBIdjgMmd4GqPoc9w4KoB5obh12BOHKoMNDmOsrji9X6rhs9DEIc66
h942zuCOB720lC3uy8+xvYpASovTU6Zk0DIBREYBKKbVqIjGiJRmQsj4dPyDVXI/ai2hb92+FMat
VRbXdersY13xql79PNRF7NLrHQW+gq6w55OzzJ8LgWVPzMS6swbnEEWQMO36QERITvSE8GubugVw
TE+TbRx1J7s1TwVwrp01xalu1QxGxPw17qbJI13mGHXQraIkOLZFSvh6qG1whXkKFlI/M9P8Tv5E
4HVLRyAkICxxqkOJS+qgTiaFbZNsraU0XksmJiByXbyPwGhjvB/CKPUT2i2ORwLA5EZzKuoKJVgY
uw2JHkW+2fcxMXRKpBX3fZtZOTn3BvTLVuBiqpBTtlXlSJusR+386Ohh8TlbmKSeRDCQx9XPaJL5
bSN5s9B+EDjslMU2cxRxp9qzfmKA1hOhVzVNTd2N18+mp7z6ZgV6is96mZDJHC6My/tlkLpHMrS9
TdJcPdtVRqPoMBiDvq53DIjg5jatrd13HSaMg2Y6LhSn0mW9pPrWCuyx2tNujy9CW3UwQzJ38yZv
RulpNmN7mabLE457MnOVcXQaN1kWZ9c2jAM3ttqq8RbgMj0yxpLuqMcdzXogsWWKRWqxzYZNcyKY
Jat8hkINNiTcteGVUUvCaEAxMNKboUxsSZ4Ufgc8ckZ2qXKKml3jEspaI8MQzIo35kDvjUFvPPCz
EsgqHXOmiFN0lfRZvLejvr8flZb7aI2ykkcDfgoVjYO99UYTMq3ZLjPAc8egRq0c2YLlKC3He1oH
5YF5VlUee11Lu8Mw4cbv6jOjDrbqqII6Ek5LsbOStuh8lARvVqaWDxXbj+k5M837ttLo4XAdXGlG
S4jEwSvg5kKZHoIp8orEtG5g6JJPRDgkL1ee6/U5R5LhjtAHmg28DjiyA05wYmOnSMeZJ9YEAheV
dg03s74bOkO8dH2NveWsYHPdCjW/J9l8qY957hAFyCCAW54h9LmVgej2Bu/zzqFHI2PRiqlZYCEf
B8sgTVSI3jlFeIftdbNJnhA/2TdQC1s/zOfpnvg+0tArkozv8BPuFVfmQXlTltK5IQ5b7Dqpqn7l
9O3e7ki/DMxZvzZawoSbts28YpqGh7gRZL4ai3o3hjQurspJvgUVanbEuzZHnLXiUy5/Q83rTNna
diPfxkQk90WhW+S7Rvm3CfTbL9Fn8500IFhtLSf1wWiinVNF9k4aJvynQuvarYVTzy5nQsuuH8/X
gWk0JyiVHZyipto2quVgnErqJxGaHTRvan/LrNGfOVZancfEgEmzsjSTg52sfK6iELYP/Xw4llFd
PPTpEJzDYgy3SS6zUxuH4yPsu2ALExHWq5qmrPRRLX5Q3xDmnbff5qyvNsHY3U6EDVLWI2kylb4/
zVI/NkXMRtHdhbQgGxkBwGegkp6YLbyGqviHmKsrgkSjr4k5vizgmAQlYtgTNcE9wZs1bWz9BTtS
EryjJdyOsntSITi5dpq1jCWcatsNTsAj6gDoFljZKj/HDt18hu2wOjUUnxRy1/Zt0Jt4IEnqE1Uc
ylbqux66yl5jmuXZRHBvc9JUGJFNpyCAyFbbanhVkvrqJvWi71QnfqsDdqVEwqZg3MfXTUokt86A
03E8busgz2/SWMRnuwtWK9OKub2jOXAly9nLlXnyhrBXPNFQiXfV/DBCA//uWLn9pKAz8abZsK9Z
hLMXK63tpkUSul1h9Q9TZccHp6A1LJfOdpfQsplF6tK31CS4D/AFPRkt9IZk5K7oWZFRisrPZd+o
+IcX0H9gAn0JQk1ZmRnLVq/aeKsVhLcxcN6nGHC6kGINz6bS7g0aT2gT9kaNiXa10H26VqUUjwOz
9qsumbUdwQsFRTx5sQ4zxCPSqBWNZijFUDc4Mx+Mj1rVjvcxkZebPrRDsJEcdkIbmsAy4/I2V8ij
kEl87jIdvK1I2ocSsy1o3zmpuGU2IgpsFTZ7QpUgRORXSgcdLB/Vwc+BwQ+j3TzmVchjSaL7JI8X
r0vz2K+6eMJ5Lu6/GtHQPUNstMjOIBB03T+gzVUurmKDJyML4UpWPUO5t+AgkaBWR3V4FSyN3GVp
4eD6yE2mDdOv9bFKrtQGRXpX6KYf0iLdqI0Tnbt00s86wKuHpw0cJn56s5gG4HxUgYU3IleY0bbM
5eT4GZg/d+timFyncDjVcV7f1NoIgbqm0y9CUpBz9bHX+7tJmB25nNlt3Pev6hDrPnX9HbFYErPG
aEEjV+Q+NoDxU6Q6GMhAId3IRH/KbKt4MEjD8FthDV7ZZ3ddwymaa3q+M8G2d63TPqZsiS4IPxDL
yIbNM6/9ucqPTdfbh5HBChP84WWMF/g2RsDSxZ1sk0bNN7Xul5tFGHsHpvpuzLXyk0iD2m/bReAQ
AUFxHMK3WPZMjsqouZk7od4PSVm48I14LYV9iPFshBEWBb6KkgCz2ihBNmB+6iSDVWZy5b7oBBFS
U23sLVFV1Pvjpwa3FQYwCaUmo7BNMiwngNjrKXbITXZkvx96h8M3UJzrLGxCl/0NdlpF+qwzZl6l
EVYUlG+hzXMgtD4/w0xvdmwk9Z7YGW1rlMLeFUVinxplPbhthgPMdYyNCLsb6jBonvV5SthLdIX9
DqT4O9ST5pYPf1taZKeKNk/3Q11SdBF8bftWW+Q3gD5a6lfpRFa6HUx3gwEjis6rutPNZfxOM6Hx
gpStpbki7IeXELtreAJR3B4scAa/htCz+JO0cVHPrfxOLaFt68WsvLU1s7hYz4z7Jc4Db5lCBflC
VPn0oePqzDwenKZ0PD2PqIgdQ5CUS5JaUIvodjJHeQpZFw+1usxPtIhkdkN0wLcSTo34LisLH4E6
aKG+xultVL6lpl7v84G2Me3iZUfcPRhgLgx3ngl61iAEiUild3Yonk55kcFFMGvV+TRxNjwqFHFP
Rls020SMiEtDhTjpOhvvZpj0Wy2JwoDxed3+6JBcemSuonaapzI1YeyM+WlsWrorp9D499U8Sb4Y
4QDjr60YJ7A3cJpEukpyNfLFBtYvyF0pwIECcR9Vef7UtbV137VWuRWTJg9Nq7C5Fop2iiJperrT
sxuR2a5ikQgO/Inqy8FcoVm5qwBu81eUfsh0F2eyELTMEvhGDAHpHRMtQJEmWBzFLf3cZimM5sqY
UQXsy6E32T3Mci+WQHfVyVCvSBqVdyLk0flOAbODoMNuz6i43kSCe752Y/1Og5x+rJhEMehNeAuh
4ienShHWExQavBxjNQY3VIOuftbV0vjOgEn2bpQTMUJ1A/ylpGHqB7WjnhW080+5QRTLEJfBC7Mp
WWz7Ea7ATs1jML06mji1jMrOPwlIkJAJ7IoammXMQJi4lV66VkF8hk+CCSKLpYKdcUdWXtxclSiD
mFwvo4X6MQvHTRwBJcKCwSiwGpRkhziWCKzRXuClzWYl9x2MNVdLYmtTsjFBMlC52a5SWMH1UFsZ
s6Eh/i4T2o6NHZbJKR+M8DUemPbKJC2/pAWax5UXgJmrojBaVcd4OHLsIIUxSbRmpKSntRuTO+AN
Gi76gAWzFH6KxVSxaS2lZJW3sW7dYKESfpqXIjl0c9y9dlEmnuAnmd+nQbc8ZR0XB2FIdnJUj7fc
3PohSzSOvczR6TLSPPFgJs+bjrTTNW9iCXahYuleZGdEbWVSXqNo1h6lYmSfGlOVfoejwRlKhP45
74rgWUpTfxusHB5kkupZ5eqLvfSbvI3lWSqlE/mBaduvGkRumGJWelsseueahOn5cRqczaRYvo0Q
G046mubzElixZ5pj4w9xzN5eO+sAsGuz1yLusy8mYdp8gnBc+m2IOpFKu1fC5rZLDDV3E6tTZkq9
NMGXI4G+MUzht9jKY69WingrLUs7T049+urQoozJhx8xqAUHCJmsGwK6589IgEHZ2Jfv7ZlNZjCX
A8w48pXNvHadaWqA/pLPZTDzCgWfR8IniJKWeyzzwvtIWj1CjsnLacl9BUEbefWEMfMsPTT4AybX
mJzaqsUFBvss6/626NOTUpFKPZQjkum02TK7jAtvGDlqSpoTj9Gu43fYDpySRQXlT+unog92dq/s
V/Kcz2z/zqrre3yBBHaimeH3xsKxBwXxG1RnL4rrrx2kkjudoKdSm860EpBehoHirvpuDPMXzYCt
MfOhtJq6ujQ8007PwWicSf3eNRmxkNYsj1D8fDON3yyR7OG6gQyBHKNsGpBhHcawItiuyPvTkCe3
AOF7zUqyM2yNahMFKSWtlktgcFYho3gmH8VgXGXK1xqySKl8yqMIYVmCv1YarvFB8c4Jqq9WEvhh
a5xj+HebSUjn1CGM0Wtnx6xg1xMUJId5xw5l7zQU1aCHWz2L6UZzTmX9RslaxZ0KinYGOJJFvezm
OfIbNcmv2r47hYrmmDug1eHZNBGmfiBJ/1ejxwsRdpmohOZEKOx73IF3+tzOWwMhIzKyUbk3w/k/
NKRZ45//PHpsh6CdoGtyKkyZtV+6VlzTGOcHa53S//WA819JUS900eFiRbKyW7FHU9VtbUutt2yQ
FBh9N3wg3f1Xl7gQImPNwaixbJhxpP20Yxg6+NhyOdsmzP/Iw/zfr9N/hW/l7e/j2Paf/82fX8tq
bugnu4s//vOxzPnff6+/8z8/8/Nv/HP3Vl6/5G/t5Q/99Dv8u39cd43t/ukPqyK2m+/6t2a+f2v5
+L/9+3zC9Sf/f//yj8jvx7l6+8ffXsu+6NZ/LYzL4uc0cG7j/6Qpr//+H7+3foF//I0A8e/x8Nb+
8iu/B4hb+t8tqQodSNl04CT83/hwS/u7pGez8Do0NYS/a3xLgflN9I+/WX/nQDcdhy3K0h3NXA27
Wohc/JWi/t1SBcoO9GDQGwTcv38rP1ysFkL/b6RuGVzf4PJ8FM2WRNJcjNZbnPQymlrV0+1l15V3
BULIvnxIqtwdgp7SGpuzam9m/Qfr9jd79csL66oQtsq3JD79wtuoSC1iroZuHUU8O3BsVZW6GuQ+
hZmrxomLysyrpMmkJnYjOBRKEm6EZW5mzgKzC3ep84FK/91boauwe6RqcosvbdIKyCJL09bwu1S5
AUN2C5oCoJBjERgbe1Q8LTfhnEfH/PZP78sfK+Z/FX1+W8ZF1/7jb9p7D0E3OAAEUfKWuIzIcOKq
rYCWIKmUYpdqxz639hOu6XAaXrLRfgqUH7Ywr0RoQDwf/EIzjlLiH1l1JyS+z5YxX80wj1Uo6QyS
EDr/9ef72XXl93fEcCxVV02bqHv74h2h/hqKKITtZVtwRR90laM31q7UWvFWo5NeYVRJF/nXF333
cSDyNqhreMlV88Lut4ICCZ2Oq6b25DZ5RD0Ekj/fZsZzCdU3coZta3KCTR/4Pn904UtnG4lvTTyo
uNhUAzCCBrsfsdhNZj2DIbjAAu5YTdeqYT+iTvP/+kv/fJpxp3Gk4iYLSZwBDN7LsBYtKbNBjRTY
ykbiMopxO1KlAwKS2lL5YAF+dKnV6uVPnBrZMSpJOi7VdEjewtjn9PGChgwN8ZHjx8+nzu/fijWj
SYOicd1xfr7UUKnLpMawc6eYqOQh3XdIvoBsPrAdvLA3+eU6l8aN9tCjHjdJ8iLUEIg6dhMz28dL
f1qQ8oU0/gWE7AIVPzyhjWE4D3/98H5ZJjw8oemGYVhUMvIyIANvk4rZa8EyETvbMV0J6r7KQ0M5
eTjVMoTryfsw9n991QuLrD++9Z8ue3F3oyHIYDuVbB7HDJRWgW4AawRBdINMuFONDbKGjUG/XcV4
D3y0WNbX5KdtfP3SuqoLyf6gY4v587MFNFJGU+fZBtYzEx9XIlrr5ul6JEsgFIrPJAFSwoudf03e
Qtnt53bZ2ToQBcsX8GQP4/vUhR9t5e8+CsMyHAliZopLO2GUucDBiNBoSb8NiMO6LPItBT1t3aab
dIGqehAqakpFj13ktXvHMBheoIzNyl1p5reDjX/STonFCY38B8/r3c/GCa5zgKPbu9zXnIhA+iHi
xF2flP4FpXRBHqOs5p0GrBwzIzOrXWAh+7dJKjU6dwlaZk3jxuGWxYqxDov95XujfZRboK1V4OWz
1GwD1SHFheNcHsm9kk2WrXMMgR/DEBt81Zp3w/IprLTVceFUas7Z1O1HXur7cp6vIDZiAVUoaNIT
6YW5uZ81Un8t+0k7zd1wsyzZOf93zyLeN13VhIAdaHLeX7xvNgn3Y7HkqtdkCjhZ52IftF2luQ0D
jfUuWSmaR+OjF2ot8y9vjUExJsjo+a0Au3jNzYTZS8ytCRvn0E4cB3nwUI6935OchtD7rDnIbtro
2FvtQdTL9TDyMZzgU/LRu/3e6yOJhlFVUzomc6eLTzKaATytYfGqoNlPAwF9dniPgcYJ2PE1jl8g
7itc94OX9pcKhdsumfUJaXA0WRSdP50WCPzTxlm6BZcIxy2At7ALYVRBWE53E4RkzqKcEMqwjdru
3zMb/n1/s1SLIkBn2CR+89b500E1ZCjv4DounrFEz0M/nRgGL3TJNnBYZTmHIUE42B4kec3rJzDm
j8IM3t1hLWHZ0ta0tVq+OCprmdqBFQWLZxfDybI7t8znnaLF9wbOcH0CsnxapWLr1dOb2VGeP7j5
7718lsZ2pgqLQvkyrieLUWDnNtdf4PN3h/mT1mT7rmT2USLryCf4RdMNMhawyd4dyuocKz1GIc1H
T+K9l8AySQ9mb2Dvunz1jKgeRIJdOfZ+KNf66GiypVqLcraReyplcCaM+OxE+Xlqwo/uwdoEXy5A
Nh/BmkdLoVkX676y1NHsK045pYTnMucbmGW6MWDa0p/SCvuyoDmY4EKoHPxJnHBAQRytfFCevbf2
LEc3IHOwz+mXr6KdV2iASx4EAzIfKbKPMcIxJkNPl/NO8ElIQTCK6YMtbzXXu/zqtIKaimrMEbax
lld/WgBqYSIUVqjUajxZ15pUUxW/ybP92ouMSvxBYSjeK9dsljptIVZW4tL0MEpEpGWKThEadm7c
IkPJ91Z3KotgyzyPAd7WVhn5MawpKnyanLMWOo9KWt5C2PjgzV8txX756qZtGTx4Nr3L7rSA+YEN
nVi8CZal5WCOlUNC0a7sNrzPq/ZGHafrPn1M++I8B8nhg6u/987ZvPAaBw7/vYzYEdmiTFkpFy+f
bMhgMWoTzOvyV1y672pteg0NALxmxvpjOau28jInwzel/+Dp/9qO2IKlb9Pp6zbd0KWxe2InPYI1
Y/IYPiSr5MDpt06N6yhQdQvrkYQOKALTroDt9sENeKdH+OnSF2cNYkZwtZzytVMGfy1pkRb4kex3
Mrg1cv2KuJfjUIRXjKqPzfStwrgBUzuiKfSrJnEeDPEhavDOCuRWaColtrBU9uOf10KKV0eojukf
DdKUHFsnhXdvXBU8pkDYD20ur6SDNjrt3IFR2GKle1zMtgGcwcDsd8aS3BWCzzbQ248fFuPvbJEG
glyNtcPHlJd2sYnCbDG3+HxtPW5nm7l1x3wrW7zUiX5ggC6H21gbt0H/4SHx7pVtLqnrwE2clT/f
mXDWw7BoCl7WBu19GjNtC7ZCaZHTyqPltH6AF8iPqWlf//olea9qRLnm8FgMSzVN4+KRaFEsY5ie
s6fkdHcaet5o2I7VuIXH406J3CtmcmdyfqPtddsQOthw06IuCo1kHxPm3Zo/qnq8VrTu2zIo9/pu
6WdGvR92KuvnuNhLTHA4FrMOuMb/+/kGKc5Ix9tDF4EwpDcERBYOLpu1+OqoJDIu0Ioai4uL+RE7
YdewelebPnp/33l9TVVnKKoJW1uP0p8/A6lCS5oZlFGdwf1Q8/2UxndDEeyDud8TcuEFAURjO/6o
fH33u7Nm+Nqqof1ycgtIQHklKRrrONppsDjVl1Yg23A0gCQD2QlkJ9V0F+wVnRmCfvFhFffOXgqk
tpaPDsX7L+e33rZjYEYVi7QJt3Wf7UfkG06t4F6Y7efxpKGq5uXaNFLfF/QZ8xTfK2H/wZauvfsx
HCpn3dLJeDLWHe9PZ6lWLiKCWs2BgjWhATNYCtNH1dxvhohsbgK1n6xaxTSG9ZOEL60OBdJCBLDG
d4oEF4RwJ1qE1HHtVdExU53vGNWrG01T4AOiGJzrD0qO907jFe4VQMWApdpl8WcCzhapvrrk6eFD
7Yzn1jTR5SAWq0b5XabzlbI8JWkRbqYIs4PV5jRc3NTIT/BOMkW6f73cf8VtQRpxvGNICE5FE3Jx
JiQMp0bh8CqJYnBHgsfxrLzJ0hTphagnXP5qmAj9SRT6Ve4sGdZlxddonj1Uj1vGZlcdIqspbv+T
N5y3y2CBc1z+claPSU3LSJy7l8SBvtFgz21iI90vtr2dFSqWmlXf8SEROd8VGULAMMVwNf/xwd15
p3YCbjDZgx1OAdxZfn6/0lIdZ4gXixfV+b7W87OtV7dW4Tyi2NpmD2gn882iDNdkIr8kqf2QtMvZ
SfVDNoTPk/nRnrde7XLL0wD26R0kO/TlaZT1jPydlNPHiptbmUB7WuzvEdmHWpjjGkXWdKm+/vUd
eO+SOj3yCmaDFl9eEn8fa0zhImBdCFhuqZikcFlSARMBUzVizq599OjfKRJNhOTcd1ujTv4NFvzT
mm4qp9L7ENMvyA7PcKF9MZmMsqNdW9Gnhw0CB+UuFBAMRu5+a4cfLdH1lb+8zTpnoElEKVjTZe5J
bcO97Ro+QIsN2SZNw88T1iVi7ZZT5WyZ6d6Q8V1pRBuSNsAE+10/Ra4q8fj98td3/73zhbGQra4I
F2OMi8VZlkIb5kmZPah7VYXhqTqcMCG8W+xrZ96jPfcAlf6DIt0E8BTCoDFbn/rP77wWazMMOA7W
mPrLQXMgOuOguFi51dYPGwWFSR20qmiyYPpgZPrubiRVNOK0Y46Uv7TmDlNCubSzl9iI936Mpv1Q
dsMJ15vTYJn7SDH3EK85UWB/d5E/dPUNbPd9CX1h0m34Mbd//QDew6ARTiF5ArjQ+VAXJ3zoyKYY
HQGUPiRHdYjuF629MTQU3f+HtDPbbRuJ1vUTEeA83ErUYHmKHSdOfEMknTTneebT76/cOHtbFCEi
OUB3ECAXpSpWrVq11j8k1aMZ1Y9ZAY1oTPHIiY8oY664gV5uAJ6JdJJE0xCYhT1LxqKoxwwPVTk3
p/3vsw+m5GT4SCX0wfcfMXyDsDiuzPgyt2BIG7V3Ba9p3KZnM07MAAmfSB3dJq9/qPQxAWgCMjVv
q1HjoXYCabxXbQQALO2WqvBdqK7mvks/Qef0cUmqGh3T2a1uUwJqvSQZKUxoRxF5teG1TxtXlMmS
nIIz6z7o8V7Ak3TjawSob2URLvMK8SYx0TykhcolNDt46JlWiV1Qh6AadxDJrtU3N//VdeOjeKHp
RXqcTlnxqwThmZraJgjW7J0u6wSqTFZj0DaClaPMa3SZbE2A5HPAwWl6jIGA5X78FDpCQhDxKcLw
9TmLRT2Peirgad7FVCVEg1tsxQ9hFx1BpSbVHniQUhkbEresoSr25kahPPH/NZQ+22IdRKsAQung
qhEfcOIyKT5hDreVUTa8PtLMZlJUG5mVTtXDItniOTMbKkeZy6hVhlI8OHt29WSP1r6D5LXJSm4P
SiLyVq6LjeTTCwXe5bu58RZV5oPke2/Xf8vSWXYMVpjiB5I881yCakJKXgjOCbHPu8ypb6rJfgls
9T54Lro3y0eOMl6t8S0cJZInmSovjzlqnrMAUoMnRT4HPiLWgfumYyNpPlpg0h38jN3UCuB+eOyk
14LtKxcZKrrel+vTvswgCCU0R0wSTeLo3BsaBSoMIVJjcNudOeSHiJwxiL/16mvD9YVv01pVc+Ho
qtza5GvUVkFAGOf7WK+RmsrKEDPRANqJFZzQM/uMBWHR/Q5oaUi6th8RmIY69gL/G7hg9qyWa93u
hW/NrHmPMGFaafPWi1XDQepzdJSsUtrJmv+cdP2tnkSugk1EXXaoW4bI+Ggr/s4LIYOAqdiiE0Xy
NM8XsrJFZSIC1m5QDhFi8GVhbCsNeB0iBGhjbK5/2qVZUhfhjmDFTYTpzpe6yx1vrJ2hd5EVQ1nJ
2FqwwFqgtICZt1l6m9OzVcp47Ya6TBBVkQFjs03TiFLi7ExPeN2byH/1qJFIu3Z4MYdoO0XxgWQN
KQHUxza+/Iza9UaFK3h9xgtBEvVRKlUOZQfHnNer4GToTZ3rvWuGZNtqctd7DVICyK0F8Ur7e2lx
DcKwwA7wPpv3FTO1dvQRYw2XEj3Kt4krcXJkqLH1NOyj3MOL1kREfM1/fCliAlaQbfaRwyznXYHK
ySIFk/DedfTfXmexiPG+LFGfDPK3kGZAbv3Qws5NLB+3d+dzr4BnUeyX6+u8FDRATIiYRWPiIgmZ
SphFOhxUBByg6+cGiFLtHtcBhAi77eRIuB6uFVUW11sH0iBOrDiz55tZjfRyyFLm3ZP6+vRmC6Pe
xu1ThJa6YdGc1NwiaVf200J+qapc8JpOhd5ma82OUG8GWk8jHsE1J3VtpCY3voKtrdq6sXSIRW0+
Lra+79wlnaAiqPXNny80kiQqOR9bTBWotbNbv0NgCjUhjrCHosy24Foas2CfNb5r3g69tnJ2lwIU
dUWHzApsxUVcnDSjbiq7JUCVwa4MEIaL1HtLRgGcogwNl+uTW6i1s7oGa2ty9dH0nyWSphGgGWHI
HNdhPNildSx/K5P5gxoubNP9CFehdJ56U1256S92ryPOKwp6vNJl8x0KeLaoYU7bSvhmVYqyLWHS
ZxE8DL25NbGyavJ+R9/rT2f6PqQNOJa11Xkwnn9HA2phq5Wj7AKLALqbVgcpRzk+Tx5SegyFbd55
5VS55eDBTh/WoDLKxXdleKIh73YBeeLuOR9eLkMkkXrKA5Jcbns1+l4+OA7U6pLLeIvI5r/jUP8E
g/7JtmEESK+eHP/SS2VraQk6+aNxGybDq9qtWULO/KdJ/8TvIvVwwFaCeJuXL2rJRB47V8HwqM6v
IJE+S+1hbJujAW0Vyh8esDiVwDgMCxOJhnyLjg3Gb4+ZZdqb1wCh1+Rr0iV3dh88qY78jyUjZFAq
zT2eUceQFp4nc9NNjtbBcNdPWjQdAs86Zam/475c698sLTKAfj4ydRhFmft4t36k90kDaKGOUGGP
QY2kk5vV/X6QE9QJ+rXYtDwe4H4SSFH+mu2pRq/MUZZRl4ga/b6s+n04/cgDOHkjqmSQW5X6RuuG
hyx5ScJoN9jOrgc6UNXJNhn8F9O0vyamspLhXNZP+aLkzhhxGAKopIow/uGZ4odjbbUDixDjJ4MS
lwNrKL3j199C90/U/tD4LQwu7WR62n3W7wY0vdFXztbqphdppvgdGg18HudAGueBW0Jarmk8mucY
lN8pvbop6vTe8+qfBFNoN6M7md2tY4TI2dhfuhqkTSK7ZboSvmdWVP9tcDAMsk2ZADTH/NxrTdv1
iiGwnFpya+cTXLfozhjR0PCzjar4X9refw4dbE/8Als76akwubcpxKOQtGsG+jQ8QFr8JkzLee54
9Q+y+dz74/2PaPK+VAZtFDgX14OVKl7PZ09NYhTYB+5Ylu8SfWIMaVFIIWtHHeHWZw9tjND4An3x
taprSq0xkjwWZBf4ViGEa0B/kQOpSMexl5y+kYAFDPadVqRvBv9Y5e3PpB1CN0GYGBfpBGcdbKY6
Lk+q6td/+iV2BKiArVCZ4FAA7ZwXBnytKLAmoiGo2+k2Le3vloL0WHFvNOZGa+LveabeFH0O5wU6
RSi/VPoqdkfE0vPVQ5uf88jzgvIED4zzEzAiJ2EgByvqc9IXteHCToeN11Y3ad//rBN708Z3uAPh
93JL6yNugrUCrRhg/gMEXJ1wqlCFnmeIJsR8LdUEHXnUP9ug7abszvD6h7h/teVkV+fkqoOrR+av
64t/ea2SD3L4SdAUsdnn8SiwMGftmHig6vd1QycykO5i82dj+DwkUxdnkpWdeplAcGkIUBYlWBy5
LtpcTR+XXaZHNPgC9Z8GGpBdyk+6l2HUlH/HliGf+sfe0I8wzII/32qMzbhsN4K+Mb9TPb9AhNui
BaL63q+Gu0uX0cgpIbclKJVuAS7jxHETBfGT1nOLNs0vHsM/ri/58gII9IhlWXzq+WYro7jtbfxn
3AKZD9OzdqUHQalxno17L8AtARZTfmsU8fP1ccWnnG8xLjnAMYoFRmveJRslRTJwN8frCe8v0VZs
VIwjrB9AAfbXR1qcIVgUAIi8dRhvlgGPg4fAhugj9x5gUqsG/2E5xc9Mf8xN2H1oVHRomeXB96wL
v18f+/KCJSVxyLxJ2the80q778XN0EwcJN9IXFhuO78hrVD+RVOWd7O5knuLm/FiTR1uc1BH3Jzz
YysZqiPpDiFeB90k6AgoGxzTur11Bu9OtPJI7e7btXLM0qElXlHTZwtfvuS0LBowWeHQRl5O71X5
B77tDxvRWdP4WniKWxf7qK+/BQMOwIPk+gOEWiGkPuCLIT2pSv0IqQQxJtlZOV9Li+/wuqbVhLyr
8r4vPiQSMfreLbIr4AdoMPR989j36jEpHwzy57ZdK0stLT6oCi47k+IBWfJ50A46bQxxyR5dK++h
Roo0/b7wij1ym0fASmjDBzcluJfrG2zhuuKNxROEBgIQdkr658MO7GZZlthhqEyfprC5kXI4g+MQ
bUJDkD/s1yHyjnqIFGQ5lZ/kJqaeH64c5qUjBoKFdIkkRZy02eRTenQlEsW0FKrgs5H6vyv/TRmD
J2S29pa2RwV1F0dmt2lM9Z+VBVhYd6qABtGLSr52Uf8cIwo1dRSx6UO0rTt/rw3DYYAFVVsPvqMd
E3P4id8zLo7gidLkLS+b3wNajmbj8I2mu6CObvzeQGDrk6DnrPy6i0qWAAFQ3AG+oGCFN8eP5OCO
psxhDwIAO1YFerHx744bbjOC2BisAns8+KWmRM9NuKqhNLLyblw4BKA3NB7JNNvAJM6uVLlS69HM
UYSoU/khtexffUx/fdpzz6LpLq1shIWozs1NoQPIgQxifrYbMRsedI0I6/q6+cUwGrTShwcpwjMx
UlYaZ4s7XwX6IYvwCnNgNlYAwLmvFcZqlE+FFtwJoCXeDKcipZGCYDQxCZEoPHaqL8Au7XgtS1ra
ePDhHOI65D/AY+cnLyrCPK193pY1yhUBZe4BxvSUsMvG0o3r4aHJ9zgrrEx74XuqjGgawARUmh6z
Wet4rXZhgqBMSdHXm8Jd06KYHRmnokMvFCz79Q28MEkVBD2VQopX4FlnB3uw7dCWCvhjQ1o/Gorb
G581yd87fn+LOKTXImY5OX+Rk71T62ii8N/FnsVVCxhj2Q5uEPn3rYIeUSC9SF1/X6WYO94g9mAm
QCuzMFu5MRZnC1uASjfXhWPPKoRm1nddFdBL0oZxO7XfhuI0ZYo7+PqxwOcwgDTxdyko1W7YOPA4
SPfn+Ymnt9okaWwkNE+keLrx6uCla7udolc38U3lvbZIo8JlWPm0C/e2Sh0JkBnnhztrFhl6nCGw
08u5OfroFGjaSaOYjhn6Z2VqNw5KNZJurKzv0j2h6gAuUO1EgQrczfmZEdKJYTV0oxujdYpK5YHx
XsJM22pAD6sG4l6k4/DyK9aCp+sbeXG2H0aezXbQ5BQ9AQJxxAM0ml5tOnQ5hmiJIQRONrm3BjJZ
Oqi8Y2RSMdHhnYenwbdQwO5pcRtdTxWlPRl5jRYtuigmF5O2ksYvBF5q+jYgAkAVQCZn5zQcK2wN
LIFoMQz0EUDsgekcJJxv2sP1hXzfjrMskzKgDTMQ30xkN2dxLxwCAyEbAGKNHB7kABVBuG4T1iLR
YajC3pWr8eQpqqDPDXcGApimpJ5Kw4ABWnVHpS3+HYppYxS5vYvHwkZ454+bZOTAIAZBuxEmCZWz
GNkZSpwZI4sRqdqJ/PsA+vzgUS6BG7yHK/oXz2VVIIloy4EituZBEoH9MEkEnMiP/H1opHeTnL1F
ffamVHeDSWM22NfT12ngDXf9WyxtarrN3D283FSAsufHSbXT0sqDkAwXRWRRhh4IGyHeOXgp7zB5
2dfwrK4PuRQiDdYXKKZOecSZbbRusvXec2Ceal2/UUcgMcUBgQs3G9+GARmncjqmkDWvD7o0T2T2
aKLoCqXeeV3AR6ZrNACtuBoSW4qdHGO9wFUHNwsVIe12eLD4wNeHXAxVAqhEFQhxvQsCVVU2lVca
nN8mBhUdQ0ekzoKV6s04vGIDuRkiqHYo9xrFmjj/0hIDzgL3S52dd9Xsq05ZixUyGkSEqfhgNuBU
cQzpgNoG+oRY5bepDDaesdLRWAog9FDgyyErQLFxHh+LurOikEG7IjyJwi/ZFT6nmvsXLVa2Dy8V
qKfvpMV5CjPgDt7ieD64fQ62GURVht4cft9b7DBWov7iUjIQBQYokiAOzw9IUvV9hH0j4C7KijK8
0aLtb8VLdEQnmsXn6/nfRm0tDV7KTVUenf877ixGYnMqT4nEo0SL7pL8u2Q2m1FGuix6HHWOTQq0
NLsdofumj4J/eH3rLp4Wjeq5DLzqkn3WIFMb2TIF6hLlMyfqd3Xj3MVRfhe0z+pEY4FO6/URlw8L
4A/BNFuAJXRd7E1dy+2KJS5MbgwQEKdCk6J6TIRmtKXdwNDf1V72phV/lS5SvAYvIJ4dRKXzj4xZ
iSqhJUzVEC9Y5G3zwDwU2XSIb1I72bZFv4nuIZquPO0uaRRiG9OtATgMz+miUIz0aYfLCAiyAoly
u+PxO07WtPO0zNXKe8mT6Ky36r2Rqv8YdCv8oL3BocEVnYuxzXC2G71D1yf3PYKpdl9HG95K1baw
MCvRFAz62jUm7tK+gJdEYZVtAedltk5BWY5qAvHItazpUPjywZhSt5v6Q1jh9GXhpLFGxFwcka6h
wFVbog1+/mV80OyO06qDK7f+Hnm0XQabviETMLo3ncGzcI22sJR1UTF3+DA027kwzkestaH2ArMm
dsK81Cv5AaU+1xqtlyBUjt7qJlicIIIsMqgvUITzHpGta1Pf6z218NA4tU2LDF92h3f2o3Ewsnjn
Y1tz/aQtzo8Txli0xuDvnM+vaiZMI3HydivnvvKQWUvbrRBnyKbHZFoDSS5FTxJK9E2E6s0FRJ/i
dQQViA0TBPAXFbwOiWOR+aOuVaA4j3Jq7Q1l7eJdGlRsTtHopoE0vx08r0kiv634gga0dBX1sCp0
5VjG10He5ZmDULP6JEFDur6wi8NSLeQr0vYgiJ0vLLY/Y11jq+mmI/JrZfwkAXkJ+vEgWPK4c79B
LEEZeCVUL14UQNkIJfRaaPLNrt0JFXUjVhg2bNVtUe8i/2cyfVZUGIOw1CEv0vXoMLhAYHrbDH+R
VjkkVLpOrYb3/WzOWYkeXCZzERf/9JOx73WfUOBQowY7GffbbFhj5S8tMrZlRGkaq5ew3yJNdLXR
PWYL6LaSyDXQTKMmXcraKZW+DLGFRcJfpeeUomReRewrc549At+AB+0Dy1SwGsS8MEGbDfk4KKBB
4k5YNUZJ8qbYv9Mp+fMeMpnyh6HFcf5Ygk5rdPcwtGYYGIXjBnFLdxwxT/F2iYXaum/udHRyyIM0
H78BfxdBvbu+sS8BSCJbJ1kHNQj750IwCktjVfYDjenLE8No+POkNzy3rbdYMCzIbKsvzeR/klbZ
14tpAQV4QT8SUlXzpHLUqwaaGMjQ3HqIc1wPmuFrhUZ+WZU3ADJOGZBgB5HIDeHzdWXaItLPn6kO
mHq6idoSMqhQSAwmX4hNe5+zMfsk2EUi9cNq74tSvNLPfYyCraf9GrA05Xj+GsMaPkK1sgcWrggi
tcBevdfQ5tnJWOMS7QnhftWgC1HTmEnxoPG9Y+kk25AefVGuYbAWcnmGJCUSvTWok+Infdh16K5j
nilNJNjkGwNSkk6bbZqHKKuPK4ssrpvZIlP8hEIiOk7yhdBC4reOk1ZU6mQLqqiX8PifNnqNIReS
J75UHLDsdk3EDZI2WlnXSxgjeZdsghMRfSeKdrOrPnQkyFkFyr09PvdlapyAnm2G5tQX8u9hsF+c
8ReSfzfI0z6DlnpqumLv2T+vL8DiSlMEEagooXEyO9+OGSkTVS7A10rwDUEdJ7nPu/hBl7R/rw+0
uItEjxZdDZ27cXZPNKmtSINJDMt1nMQkCrJy5+AKMcZu3USUWCzE+E0AhNeHnQdsAYMQ6Q1/0ma6
uBWTSlFtb1Q75ELkg6huYFvqTkmHzUi8LZToMCLcJJNiXR/24lr8b1yLrryFrNOFSFEqG1h0RDJq
Ecjg+4Ivjxa7X2JGXAKEMpHXKV+QtgbWH0KSDmpjbXPNo4f4ATalFW5lRGSceRZSyT28yE5DNBwp
zzp/yDE7l6QQaXbE7KIX8ybDG1MpQWjFRHQlxqnjyQRFcH0d5l/9/VfwC0BvssEuSm1VKKuSHSKa
UZr9TgIlnHBFVJiW1XV/o2AyUFJ5uT7kRcx+HxNiDOZdIK+RMjgPHr0W1Y4we0ezFhtHMKujsVVi
/5Y+0jaRj3b0he+ysZQ/TcD+G9ehjMUxkuFynI87jRVNSpUVHxCy0KYAsy9ejJqCEr33IMT8bESo
eCsdrs93foLfh4V5xSY3KaIp4gR8iJW9V/qZBWLTVSvjJOQM26x+bOqfQauutTXEDD4GSzEUhQiY
nYx0WWJBETnXymRE9UVNXUfBSqYtDsguvAjKaa7+ynv5No1RbdKrR62v72K8rq5PdvHjvhP/FfY2
kWS2yFITV5U29kh///Lj/igGrlSyLkV+UdvPaoFJSK7fa8HXlXG1palToqRfhYcl9fDzVWab6mFW
gQr2Yx9LnnTTJyWNuuRObr7j132gXbCVEXA06J+bVbejVLrlfbByqpeiGS/D//0Vs2gdq3YXoI3d
v5Pq39kM5XTI4/4mzyPXB5IhRPsEdG5l9vNb8v3DU54gFSTXvgjeMZzvQhuq3hXRMwaIKnTDqkEH
5tPs8aS5pce1CaThICfZyqZbmLJGg5TKHl2Iy9qIXEh1HxuANg1E3KsGZcxwi82jdnTMFyMKNiQu
K7UgsYizXc6IAscFhAsQ2yz5wDkqJiMMejcZAVVN+n2PExPKT5Pl7KxwLVwtjobCkKkwJJ2l2YbG
a1eTvIKugxBFHHoEznQ0O7K7Uv6KhvnK8VlcTNCg6JkRGCHgnO/iNlSLwPcJja3a3ognTNn4WEti
94RoxgD5RvHKb3byp2qMbB/SORJ3m+iIqcLs8Ci5TQ+vlLgFQOjGuBPUOQL/WrtyOpaCA/gNUXgW
EMh35duPoTCSlMaaZIwydISp32kZKOiUVniKIx6mBsgwPCoqSWLK0sqts7iyyDTpYAYWeEYebmx5
ETv/BX+vfRMCUUme3sFZS5lsjF9uHK4Jai7crnQwuOUR9qB+N++7Sjipd4D/elew3uEln5rwxTLb
G3hNAjvr/FVWISTReOej1ge3aVaOTslmc2Tre7fRup2RY50NHKwM80/RcNfohwK7ISHqGXLTW3FL
goUIJf4YpbXSsVqc+YffMTs1gx2EMbXA/1gTWfZNG74GCo4/zdchc3uc5lcC4EL4R2JA3HkGUg8X
dcAoq0jUTU6pEQ23og7YARwQUO54KynGp1zCBz1ID5EOrhRZKq9KvsSmura/xazmkYkoSCsAeP0l
UK0ret+AK9K5GFgdMqPbebaxDTJzp+aSOxm4+kTSLiS7Rri4hIjU/kU2DZ4c/hHAXtnmOTiLH5xj
x+xI5yxYIr6Esr7C47veyspriGRsQg6f2WvRY+loCSg96B9RUJtHD7vwdWxr287VlAaT59QNeDHY
h1FjdExemvu4n1bi5EWLWEQsBLKBZBmoU5JJnk90UstajrA0d2lP4lLIW6w6lpGK4H+Pd8fLUH2m
nL/FIc1KrBtU+DayORzQhNgFlo0L8L1dTS4kpZVdf1EJef9ZMFTJpkHdAlc7/1l2mgLDDI3OzbCW
CuybUn3Eh1DvMI8qoK7yopHfBKNRaCJdPwFLB077v5HnfGg5xybXDEluRddUkNxL/7cX/gzUN58C
n1Stvl8WUg4+AK1vhx69cXELB5kSIvsy8H4J9aPW3wrdsbbn+dTvnCZ49sZXtF6wKl6jTy7dx9Sa
dCGXZAq20PkS64kf9lXadW7QguBGUkuAPEJSqsprnrEO2l9f18XhTB2FJk60eCedD+e10aD2A6r7
IUdZk9ptjuyaoz4ZWbIp2rV6+OJoUH4N4KSk8nOodOxXqdoi5eniA3TAmmo74TKL/hTgYZIPxXm+
Prmlkyv2KpBd8cc8XFhjmatjyqbJOrrPEG9FL2NsvkMYwMY3xNILdcFirf6+eEoA/4swRZAkbpyv
adTWlWT0SgfWa+9rLx7CJ8EvJzB45kqYe2xR2DvI+mGonRVowWICYtC/g2wDrfqi39B6ToUCHeez
l6m7K/ox8tCDo9owRd6d9jbUlas3+ra010QEFo4naTn1MjCkiF7LM1gS+Y2uZTVKgL6abWJD2uHI
carlEoADBmC1fhIMgOsfd2Ev8U0pgvMkEBLb4sr88O60yya01RKarYFJVAtzSK2iXdDcxZLpevra
3bewlQBBc/OCLwMjOw/Ima8PdZMZrZtJNOECcOgivYjMrdDJ0g40y7atkqxMcXFQdG14cKGrQpJ+
PkULB53RAe3l3ltWs1NDiiUoG/k85asBZUKp3P+6vqZLG4iW2Hsvg4YclYTzESurmwYyG3zQppvO
/CkgvwFXiRbkiHG9RPJLa/UH0F5/MyzUXtoo8Awugq3n6502+JwYuSMC0QUXoAavT7AQe8Wxl2bV
RrQeLfOPa/vcaOg90kBSbLhCF/qmTmQ3UmMTkRR1coVuduW5at8dKB/cjNGd7dQb53vTlYcmXiMb
LMUJ3h1C9p5bXr6IvShH21Mm83mFco1IZjtMvFTt1ZHSHQx7uGkDL82XCBQh6qR/Hvh1CimUQy0V
sNccqSk12qBiAEYoruKdomUnbthbxJQ7FYhMvCbSs7ixqL7a0CoEU3J+rdmx70RDUPA+gVFc+I5r
+yC2YUQp02MU/4LYoWA/OvWr/GaxY2c5q+jYW+LGMQTf+HxHG1iM+XB8YePneIn5uG1MwkkjPAFt
2NCzF3reQghQBCkLFbe/2NlgcMFBAb5i/rO7gJrFYEpVxc7WjK248cIexBcJvBG8gjFBcs9AMdLf
QZZcKSNclPfF1v44tIjZHwKkmpksOJBUVwiFBlWzdezvfZtvjBpZ5aY8DfKNCcrOzvctGY7W3upw
9lamL7KVi9VHg5E7ibgCLe38N4xOW5a6nrLLkKMykQjIpezQhXsdEW09DMH1uEF6EggTMzJPZml/
aXPvxs7XGrVLkVQIaaP6QSmeSuX571Cgf3WFnrduEnVP+Gbvbd6Nw3i0nQk78fQuLDGdkIq16S8k
kcDqqQRAr6dqN38gD/isJfhWtkgBqid5G8otvN9/8zpzdQezFY69HDQ3U7wWxhceamx1iv+GEC6g
9HE+XaBNMTi1tnWj1jg2GsQJCKSl+dn3zWOIPRl7/kdqNtuhTo6pvFYRXjrsZ8PPdp7W5EoZmdjq
jLFxkgvA0dBIHCB4crV3+sex5RJr600Jau3P9xsji06SeCtrc4ROXDhW0dcUzEKAB0UG2ZOLcoIr
Uu6EKFoYo9MqSXtAa7uweOk/p9KTNK2xwsVmmm16yBu82shOaPq887M/HLwk7MKpirzWHaIftv1v
kJjbNKUgsRpdxDpeDKQKiXSqMDQRZ+tsh70cO9LQuhKfWYjDe154qhFoUq1gIw6VwTFbWeGlraVA
llLBLnOa5qhsKatkMpKoc3FV3hmDsRHSMjDAj91ov/Tfhq1V4fSoY0YZHcnfPq8Mv3CikFzReIfz
ZnEujHnsGG3fJOEgx5gpo/fuj85zntcwnEvEqdCHtiv+Imkj9rGrgy9EEQAuZAsQHHiWz98TFcJq
SdwxeNkF34K627dS9H0IsyerdJ4FeriJs12H67wsZZ88/Gpx2r5TKmvjTwrlagNPi+Y2cPRqq7XP
iPathZvLlJgaHCQTyAjiRXexH0pf77vKq12Tz2DrOFJ227gODh5+CW0QbCbd+Nw12Zvnwa0x7c9Y
GfFv/xTJ9ND40lcRfmmxrDxKLjcpabMQW6JFBJVwfgXIUL3TQVNrt8q/twSBPuj3KBL56ZtqxacI
B+SVLbI4INhRcCqiKDmnSPQje9RRhlrIH4TKd+tzVxsbgWw0sqdO3QqJOpIPd9qAtd/QA0YBSzSE
u00UHlsfKAX348pP0i8Oqng6/N9Pml8/tLNDr+9rt6h1SMHmRldb3r7ID5TGxsbfKq3LG57+zz5G
E+a3KEARBFBDYqbHlV9yeX4ADYtiOHcALbsLQGE8KYXZKBViGMYmQr66LtptlPErajRXQiR98uKm
9sIdQXS/MvZlKibG1sC4iscM/5/fSk02mVLTqJWbZI+G/Knt7lAkUOx9FWLFbCGuFtxl4W/JWaOJ
Xx5bFKip5ZB4QlO/KOD5oL/1ZGoq18HY3UKOtMqpjlXMv3sshWOQz1Ouf1qZ7eU2ZFTadVxHtB0u
vNXAgJlKraeVa4f/eas1KUhXYOG9to+1o+FhEa7jxcMu+H+kgx5BB82pt3ZHOC8hIvjBTmvWrqcF
bADlAcGaB7gF6nIOgdRlCb6a51euRPJZphSTg/7dNmno/JN4+JiEdTGulcfH9y6N9X1lcS4PBA8Y
0FSwuglTF335sZGMUQ0xbreAdYUNPItThExJjn8wDivIXnRKjOSMscHi/D1PEtAuKVvVSRMv6PMb
1ADmiv0cgYnk3JglSk5cNX1dapUbybRV65cq+YHgNQ3WctMIUXB/0xCyPkfxTne+s3uuL8NlvGZ0
IiIvbYMAMUc2YeubeEVsV25gAiyjsIma6FA9WLjwhkAlrg/2jju4mCsy4FxgQLqAG50fv0SO/QIL
2JqtX73zMXKdThToNdsfDw2uWY5yku7xAi+iCjXt5KhYyR066mvB8DI9MiAnCpACRTl6nLPfYRuj
jm03/MO3IJ4+SdB6cxQcKgtgM4qdwmlIoAgc+FEihbHQcO48adclNLNa99+VRRGFqdmi8CuoHwnE
Km43sw1gZ0YaYyNbuhoVbaDIm/pBASaaJl9t/7dVxJu8LDcJr8Xixm8R0W836iZaNf24TKpYkg+/
QsSSDxlj30ncvyPvj7q9G5MYhO5bNz6zMz9XSOpmT5UN1FMyXEmP3LSrV7bhQnwU1DcAHNitIIAh
DuuH0cfMU6ZOsQoY3dVWlHz0AGcu2mhpaGxVNJ1J+Pae+uX60i+OqtPEM5GdoqIm1uTDqOnoR1ne
GAU+wodkQGmHjy9EwISjTwXBUUKytjJXuvkLj2LKLRS2GFD0seawJBvDbfAJxD7b+lYesXCO3TA4
Od24CasC4bFfY3GMp+cY07FWsVYWeukIggajFMF9BPF5/jzh/jF8SSu4fW0QYLxLhhdDfxNXgHgP
jjXduwKbk+StpxE/msi9CiVzHm3Xl35xFdjrgP6Iwpc3QA9oPNSipHoH0ogmXtNtM25heCdboR4s
QGLighSNPHTk3QKNTBzWD9d/xns1cX744NfQSNK5kS4EoiInyUxnCCs3V3QsvE4FABaAzNmnInq0
IPOb3tHq/8ljaQNOEzXar3Fcb9PxoXkzpW2vWZsyfCmSAeDL2pdauLxJpYW/B6hfgtSsbjHoaSLZ
UKhdh8ZEPb2ph8lWaHO+kbZWKKBdX4gLbThoNyJBFIRA8hSuovOzQAtd6gslL92+Kx9jZ6I9IQMt
Tirrpzrq/0yTgZnjf3e0yBFSbqJazXhuDDsptu7SfCSp8qia9Gsm0AtveX6aeEyzXcBOaLOfltlN
IaeDWrqVNh36HjdJzqgofEshBdPc3+gNJJxu05trXPILHTOxKuRtaIcBjxUmdOerorSlNQ3qVFLZ
bzbTS5RD4Cu4CajSjsi5iYfnoAtZuWjrUNEQmzWq0dcL/JuseF75RAuJsyjTijwBsAPv3/MfMzgj
SMvSLNzRH3Z98nmqh02iqCdbHx9an9oe6KOwzO5MY40wesGTYh1ExwF9ZiHScEE7qvIRS6iG+Kxa
iQsfGUXIU4ITUoABBlADYZoqY0yLxYgrwDsUurdWDq5meNbMeGeSZFpoVbc/Jd9006S7rcp+Q/Vo
Lags3OtEFMGLIqUUuujnK0R6W6sQ5QrXgexCj2uj1f0m8EEE2J+aVtqNOs43Uu7K4UNnVjfjCGE+
pBCKR2hEx2jUtbUK6EKWefaLxBX04YoxwwFd8NHmioHR61D7wbLETk6Z82by+mmgUYmAJ9aKYz2a
bzXJp5L/zT6GBAReEDwXz+75Pha+8JoXcrs31bepeJIaN+7ehAZeTSQZumYrdrL4agKKW0oJ1jjk
QQFlDGXtCbb0jahKoajCPgaqNDtScu+lcSQHpdvoMbeu86Ui6Y2S7CFvH/GguZGH8FX8krEztm34
JnA0tpe9WxkIzqW/Wh8Xx2Z2BUCZ5S4m0AJwmRtJjEbYB1Mec8YRCG7CbWrDYklUjz7IAWE4ZL+R
0zX/7Uwn3BQ406y80hbiPCVyXmeEXp4h82pWS/qt9AmnWigId7pOS9jYlFA9kLrd6bHmBqs8qaXL
l4sFeTrKwjoESPEm+bAra900pUnTinfHY8f6Yfn1VkB2e4yiisrc2kWCxsJdH+R7WylvWM1tVa2Q
lRcAJnDQKQGAFMZ0/SK2dulUoUHq5G4hQ3qPDkEbueVmnAilwO9q86WCYUNTYBubpGV6uxMAYqHx
4EWYToa/irS9Ubxm7SJcOLH8LME4wdXkUmu3prcJ8dTnxGbNTWN9odp4QmAfnxNuQ4fqHlWKpgjd
of3S6eo77Yl+zmY96C59JYG7YVMKBMEFY75CmGaQ4qpwMUHdak2zlaz0UB/GKj7merMr2ucCqE2G
q1eMpVRIr33Ng3zpnc5PoD3JZsHjTJttFHXKB5L9pHB1tdtUWXoUmdqESe1QokUFx8wMJd6l0j6s
2gdht1xAZLh+7S3EC8qcsDDJ00U/Qfz7h73q5JQ7iywsXDkXSJT23Zd+kOqtOq5h3BaO4tlQs0RD
yzvLsxKGctrXyvfvBeBGyB87vb/LfALi9Pqnc8PDgc4nxwBIITWx87nFamuNUDdzV5TBBA1UVaQ9
KuKY662ctstVFCOJ+A91WABtzkcKO11OO8vI320qAGeK/h9s760UrR2gxZHeVdd5zEE5mW8ZqYjj
vGlzNyOIBKp6Gidw/1Tn9X6teLGQGTIrUUGiv4VG19ykM9ELPamzMXd7tDXJx+rBP9hGciqAo3lc
GqKhSy9/k1vS5vqXWx16ti3NIURypu1zt66rdwbvlFN8r8DHyT+MQd/UWrLJFWfrEzJWhhbb8PzC
YtYwWoQvGe5bxmyFy8KIlK4schzHy3rfjJSrrHKTDsCZb63I2Sn2Q98c4qp7MDBDF7gmO0yP6f9w
dl67cSNtGr4iAszhlM0OysGSHE6IsWUz58yr36e0wP5uNlfcWQwwgGHA1VWs8IU3ZFQbcZLceL5W
rgj6mQK2zRsGRH3p5CBL4JsGDFo9wBrtiK50m91K0bFDlVxklHopeamBrIqAV1UYV2+2g0SxZrkc
FJMFUg06AcfpfGsnRdrafudziMYvDsXrauLE8oLEyYsepUBhaQ5BTyy5rYZuS71lbbfjfyWeUrEN
l6AcI9SLMkOT2qsTTrBOSEyeSjXRlTlgG99dfNflREGtEzgJsDzt/MVEk9AZVNCY6FmTLrPrpeZa
8JkajL+pyohA0kfxuVa4reydQkY0xhtggovpqhp4QPIwwYAhPV1cIxNPAKQqoDhJH+xDFlkUDmjh
KyQAn8/2oiomRkIAAHsMWPLaskRnplZXaLGZe40hH7EmedQDvH3ULYjCRQmIYYRaCqgQBZ2hZTlE
HmnWjRnDjCO9yjC/ikx7l6Jc1cvOrQDFVGiHafEW5vEysRTjUgdCVBRX8Yu3fWiCMqwaK/cySb82
90XZ0CHudpEp7UNCb4myu4qjT5XGO2SYroewuyGC34dqhxP3Vrf84t0TPwbWPOqf4C/R5znfWFII
jcyUpNzLg0cHlljOZR3kqIi7Wfb0fwix1r7t3+Mtnr0+I1EJHJ/JN88Ibro2xxPEhFf501FOmDVH
1Wpa18n2H3mtaIyF0d5J9lqxsc0ugyzmTvkbdAT8AXbB4s2vtKJA35V73Ih1V5ix5Dmja238pExz
gX9ZerKm9DSnUEPKXnmc+vAmldHLL+ItrdO1w2Vwp1OIZd+zM84/Qx3XOeUoXs6YjLXJo72wsQ05
632hb0x7Y6hl2R/sy6Qj2luwtXHpaOJdRwNK1LrjzXjgwi3OFisMDogpUd++aNdXOeJOcVMX1A7Q
h8swg2FjtXn+jzwhiKDnX6KkeuZiwcpWe0ut1t7535Jp+paB7p9DaWeZ4Ub9/+IBFb8IV1YqBQKd
ZC9ejFDxHWPOebJkydgJaFLXxd+nznqfC6zVsXj6/Cpb32N0PUSlU+iMLMbrwiaPuz7mkVA55l20
L1sEmXFoQ9NgX/FwDAVVbvae43zJu2Dfm+gLbcFHLx9qZo0AF9UbkH6Em4vnI4KAY/omYYMk/RBM
K78+NOPsilvcRmjIRE3Jz3I3MG6NEXkF5cvGKlyUr5Bxo/kKNQmJ4UsP0yaJCgObygIMcndVokQy
NpbvzkUMCM+/1/2HjiZY7WteEM5vn499WeYFV4mEDVpVDE47VJyHv5IIlTaKVPR+5jX1L1xjKF0S
2YOWmILhoEr9IRZcIbk7pJCUBEOKYgzQ+72gMuZ9BxqMbhAHkerXqa9+ZIHpFsPvz3/jJRbz4zei
eQd8WmzMRQ8koUA95hgCeKLEKVRBZQemIXgSqaESL+k7YeYqeLu6kWB5s3UlrO0PC5FZYfkOiprz
cb5G6VxUdtOyRmP0ijWUK4qcwvotnrtDArtBRXwPsfNj4IdH2X6S6uzw+QqIY3AW37AANIGIIslU
uDG08x/QhsmUlIbFD9CqHT3JJx3rRA37ps+HWZ3o3+MsFlqdokBuxTjUGMp5QKkJUs1Ae2HwKRom
u8bBIztynZRLXpQblK33dvVTi9IHLVATX+olCVED8RCGpU6fhfZetS/SfacdWnT+WptwjmJymL0P
5uya2ZaT8MrFT6cLijREUpZ5iUKsWkPvDTz1yGuVgzyEpzQxvJY4JK+TjdrnSlRBfx05Z6GgSVdh
ceYQu55MriTu9Uh+ECX7gMoJGRrHneeeckaUb4x42cRgB9lUkwT0DQ0gdfFlZ3+erLDCSketih06
xlRdk53VI0yDtmIM9FWltCr6zLqCZ3HgUziJrgWkHNSzgEJGOrrm+ka+thJinv2oxe0/62FBAsR2
86kiNWO3a6aXkCM94gvzATtFLd+pNga9zE8XS7FYfS0pM2MWS1HIuWvYAI5Ix+evSvYt8ScXDqwb
z6VrtxvSxuvjEkmi0UPF6ALdk+SJgi0wkgOV/CNXjJNJCiroAvqAKSyNCV9/6+0QzssWpmT1jofv
guQixX8QHYt1Nmu9MwOJkWd66AELnGORjf+CTyztKLCKucTbod1ZE2o9MslEreza+MqEUvWRNsED
7kP9ZAB9aKIeAVaq4jQuPr98LrzQiYY4+f/5lYvvouptnOiaJEwP/6GrV8gndVSpEqCnFoGDoInk
G6rXXqlT4WaJTM/zbReMITJD/t63JAFeHaU/RXYj9qzgKc/xRnS0FrDxE3XUKqgR0yMWB/uvx7Kc
oD12RpR7pbBxYzFn0LJ2ot6ZmICKdDoCqdKlqSeAQsLrRSCYppGTpXHyaBDlkbSRd/4vyyakLakx
0C9eLFumZzjb2Unu2a8YbB91k7YF0MuBiBIklfiB4mjLWn/AzEv2Ky+F/zfLPNdmeKSw6AqOXlCZ
u9q4r4zke2tTrBxkf6+2GydP/JLzV8zC/Indj+GPKAss7iC51CorMbWIUOOW8rKn68VB1951Z4ua
c3m/MhAi19CdFCEMv/hMlZSPIy6wkWelMrK8nSfjuBfG6GLWNA3m3eBbG5t3ZWcIJXzaR5RamN2S
fGnEpt3RKcHEx8zuImB7kWp6fVgdg2qKXN/y3+JSv7ej7ktS508O5ZA2H05yFe6klylX8P3ZovOt
XPmi8IfFDUURVGaWJBI1b8IxTDJ+kkUzb5L3SRkep7l8s3v9KR2lkyknpzRErgmhHUV1G6X+xw+D
L4Eq/wpU158o0dlbsfbKp6GcgDoHzx44o2WntkJypxi0IYKvG7khdoGdnO2U8bmtWs/I9rq0NeDq
lxEYV5JYPg/Y8/Mz2/XW2MV9HHlcLjD+Zjezcdik7ofllxmDJop9ShzhsQfn1FrGXhflUdPo30GQ
U/gItIMS3FlDvxVrXcZ0KA8aKMALUQLSwMWl3JFKSKohhchmlNdyo3+NFflXX31tg3xfxO1LVFUH
OSuucT4NpuE3eNzvDspIeCz8Qir487t3bZGEeaMwcRSIiiUqHiRQg+In6aQ8szPD+j6TmiMbunUz
DI7DcqeXNu9ikuxM5etrFRdXsxrLbhPTbQjt/EjiuAUMXbnYoD4hrk0BBqlLakGLD0eHZUA/GPnQ
or9KZTRmhXpfpX6tE4Rc2iTgbGc1oNFWdcPpVu/nb7qD+02h5Hsp7q6G2n9o9KtGs99M0ulaBkwt
aeTVsB+oeSYqaOctAP7K9gaPQUovvJoBBiw+at/Lo9wHNr+51G47PO77an6dFP96UAGkR9qvarKu
lUz74+jhU1qlJ+0J6c6bts5pxk/vbVOnu2IaQphuxnHjG69sOH4bACeIfCQzH1HCX49X1LVtliCO
4PW+cltE6t1zJav3STC+QlL5qjlQn1CDwmvNU0esHuLoe6ZfDXL1G+nkrdL4RWWa+p6QJEJQl9YZ
6Lbzb5sigxlJDbJxc+q8Rk34jELnmzBIa5oHq9Zu5ThFRB8xP9l/FlCrjaUQ//ziJfrYV2DqgLhe
BOCqkTpyXsY4IciZhygRkkh0mFVcNmgeJtEfC+WcKOTVVOLDVAXkPcltbbc/OyPcYu1f5v6sBFVE
yyDvIAFZVPworsIgaQNka1FNQMf5trfbq8YMn+M5f5R1SgBOeG+HVN7ySXrbWAfxj1+sg0OPSGBc
CSAWeWUAlEqmQ4F6H/JQFhbxAnHaqLhDJN2BSCzE+2OqXyLjmGvaxkdYOSqgvnXwhcJE5qK7j+Vm
bEqZ1cMHJqsL0tu5GFwnx7clnvYDRMRm0yJ+Jbskg6eOAJuemq6+rCNS5S7lAuV4b6RoIHRRkhwv
SAyg1WByKwceq3UQ1Qx25SmTNia8kl0zOgAlEeRauPkswpJOz8z/dnN1MHRxbb+sYTlYvdt3iPl2
E75onYnULt4Uilz9I2dCLCKn/z9t3ASXaZeoY+BpTq1JoE0WF2vfxKNkZObg2X7xCNTlaQhbT/bz
fWDX1yrVN2CeAP6NeuOVucRKceppXNBOEBAXUtzzU08FR6tlyR4+gE6zTYiZFPsyu0uo6gZYdIBo
+dOE0Re1Iyo1ned2Rs3UoHkTtr/zUt1JQbrLGzXiKPT4w8ZvVdr/NLTxXohqfX401nangz2hkJkU
ckGLi1yRqm62JQdf45qciNthiOLrHkGJFKNVdD2NONm4Ey9LryzOXyMu4hTgKFoN7AIZLR2AL5W3
jlED85cNKFyE4/96frydADkop0EyXpb9zNaUxihDaDHG7bBQ9etCxz8zc+F4HxXTudW5iz8fcW37
fyDL6WiTrFy4CrdxNg9Ki25n0PzUEEPqE4WnPYLe2V9nP5SAsCtVH6yyuOn14pm+2Z/Pf4BYwMVl
B4yb1jCqLbgsyOID/PX+2RJ8bjVHUXMuomtis5vAALxjlafUKg6fD7Wye0gSQU7B+AJTvOz0Z1Xe
zOmEMrhVxDuhuIBF1b4zJS+pq0ecB+poCzW8kuNDoMWcjdiNKiGx7vnsZHWcw35kdR0YSyktIau6
yhM73/UBmo6osiuBcSqKn0GStIQY0tuINNsO5xaXHe6OVHvnEgePyNQorXaun+nGvi6C1g3s3/9+
cRDsIRARJdWLBl+YT12JssvgWVhbsFFOSq/dVZQegia5tqi1Z86mGeXK4SKOhNOgoSigXjSIg97J
JMnk5in1+UjKfFu1+nU5Jm7ip4dQ31KCXmli8jWA5ojEiyGXzPJQbrH4zXsCDO0tj61DrrZXg9oe
NJShiqm/j66M4dXMdkUu71J8rRVJdqeIxBsG+satu/bofRCrqZwL0c+lf0tb2jJ61+mINHOMDnVx
n2pvTZA+jfYVlhSgU9V9pVtHR2p/Yizz73N+ohuiTfOj2LkkEmA4ZQSFRYRRKPG1kOWYJfx66yu9
2SJKfGhZLs/3hx41uCyib2vRJCzHPioaIUVsJfmjU403tanva7t+FcUOye4PqhM/x0p00sbwSi36
u7INHgxeWD05FGnxYjX+fQMBrY3fSzndQBmtbcC/fpy9eHOBdoZ57g9I6Q7RPrS7gx9FoGolEPMo
+OfxRlgpnqflWtjCsBDZYgLsJa+zLArqVBVaM5kUf+BFfUvfQTrfKD6tXamUO8BcICILZWgR0cR1
WlbNiGQgVbfJ0unFtPRLgWDQnv380tgaafFxkW8Is7glWhRcUcECc0xclA2krY2NpVu7u/+a07IB
nATkBEPJSH0BHx1FsUFBlFfrAXNQWYOTP6Hc+vnkVtqgOFeIQpVIv+HdLS5vPSvpTCZotwn8iqjg
FWq8M5TuEKvOsYJDYP8Zpw99yXwCRMPbXG3JvKzuGOojQoqX8uZSF2mIiNmcGDkmcQMHQNJHpdtv
u0mtnQMArf8zzGLHdF2Rt3gvw1Cn7tyFv7vkDTwUNdRDtNlMWolzhbYI1FLUSQFUL85cnQVh31ro
5YgehwDjWzSN0ko6SNpd2070c31ER/69HipIEYJGBD4U+LQX3CmnQ2Ng7FGtibL+RserVqxmN3U3
WpT/kKLWc4J8J/X6tdrbLxsbaWV5gY5z/wGU4L9lFAAF3q/9yGTKQlQCLgFNSkFx7VPcObtXdJKe
4/JPnaRPjTN8zSy9g6bjDtH4W5KmGypSb6GefAtVeyP3WfkUhJlUlwQUDrl+cbz/ir3QubaqfCTh
Tmmw5c70ZEu3KbILVWy8YLttxb7bVP3G23O5pQV4mpBagSFDfi0W669BE7+jChMjQqU6/UG33lTu
+in/931D+mqw1cgLYayhY3I+ihHLoy/pegfc8bkbnp0W2UH5a6JvdPAuvyzDgIRlP4n8dVnmnyQN
tK+qdB6IBLeRarcsftGKLce7qtya0kqrSpQBuXNMkaYCajufU2Er5WDPFSrZU3wvpzXxYXc7Oj6i
hu+dReGscNw2elMBbny+gS+veQamco84AKVaFMvOB841qxr9HkGgrvRdUwJmNTuunh7SzfLiynoK
g1GH0IRhlGVPv5dzNehVxEgK5SoefQCB35riicZYnWUb+/DyRcGsB0lU4IGi7bfE4tZFDjZ8dsix
Ewe2z7uW4cs9SK7dnaKswjZrS2llbUDMxxFYoLICtGRx2iiwq82cMOCY/LCDh9H8HoQeREXhbxO/
ff7F1vaKijgx0/qgX8kLiJzmzDrGT3aLRvG3H7X/5HTvWXudJIcK91Qk2brvnw94eZWwIalacKND
CkGG83yLhFJK6A0YytOr92h87pCqkvEK8E9+Di88/NP4G0HOyk4RRANxEDSRWIkf9Nc1Eht9m2Zm
gFRT3NCZR9h8FFgl/6jNV7BRP5/dSiiA9gK6/FRpLZ2geXH0qklyyrJG+kvBRjl3kmNuRkip1ycz
I6mLD/5Ixd0w9rNh32RRdz/e9frj/+c3QLgmqhNo1uVd02aynakBMjJh9Dy0t/3oH8NMPlqRfzTU
zJ2d5CCX1kGekpvapYejbgEkVq4BKJf0CUWVCiWCxQbWJeqQdRx3Xp3nbpX+bMu3sHqe6Wl+PtO1
Tys2E+8E2RG9svNPm+u1plT+jPJUbe+CJruqtVfFTA5ZXhyK5svng60kKEAX+aggW6g/XsDM/DGP
RiPTUKiprZ0KVTBQnkZ/dOfmyawes1lDYft7YVOUCL7DPM7nbD/kw161f6l8geE0ON91Ndq4cVfS
Q34Vty6SQYJjvoySksHIuwSzN2803pVieIZ2cciCdzuxbnxnRGe0uZlhAUv220Ql7vMlWbmozsZe
rP8QTE2pTFzCaS7ake3R6hv6069KWx5GmB5BuoX+WB8RzVHKMzSIl/wu35rLqvNpCeOg6tZ0i8jf
3ahAN7a/NRos3At5Y4HXRwRFi6wHRN1lYK3Vut07EEM9PRyOfOC5e8VV9tgjkJwhq+GPvz9f05X7
kTX9z3iLC2SK47oxa+TF5pSbotd2mMkB0ZvRYY73xXtIZX/M//l8zLVHgHIyBpvI+iiEKIs7siXo
naHCct2r+IlpP7NSu5L9ZGfUvyRNOwwmmokz4BH1tDGw2CHniS4iriLUFgKVAkd7foL1FOi/hEqk
pxJCykCIxlKGevUnHei6lwhNpT0NX66o1MIlc6u6sfZttY96osiaLjBjapM2MWViRi9j10zfcuU1
dL4CY23T+1jb2rsrVSUmS0ERUgmCRaAozieb171t5WreeX354KAFMpDcN8qPUNunxVU2Hv2cyZrh
Tu2/1VTxj1pyP2lXGyu+tr/41ujKI8hJgLhY8SHRYhlmR+dZ42OtKruoiXAehu/2lqg+Vli6J5fP
ponYde+mvix+EAwcBdmx0jVPdle7AQy5bNrY9mtPBtJjtDT4bXReF2uT4kca+CVhSKS8iMwiiTt6
1Qp41S3J8dUbE+o74sGE4kT+i7xSCaUg72lh4vD6K/ojYPpIbccJzEyq6TTsitbL5Odx2EjuVkq8
fH5iAvC61DHRLz7//E6kNtEY8CqG/a4r8Lfk8oBBdFKHq9y87r53vwzwa8VRkn9QYiyiA3GK8+LQ
wZevQ9PbyunU1SUnThciPQRjyx5CHSWGmesRmU98nfeKqwSPUOwwEnoZ/LdGvQXk6KYaDiinvn2d
hx+BdOiqb35xh0FnJz+V3dNbX2TuOB7M7CiXratF9/q0WRdcPaQUnMGbICVLYHW+bBKkIQmd0c5T
s5sx8JCX7ooZ94HwNs3lU2Q9qlCjGuen6cyHHpZzat80SLP5WAQiSloe7E20hRjx4tKiRqlAYSUj
XuYeLfmVjrgQ4Y3oLQ/arTlWtyPXNa5ujZvH2ZUs3wfKaw1OJjYyN5ay6zRNXXN2Nh7g1XCTLSzy
ViRP0E8+X5wmVM2UlIXFCVCcDBpPDgb6cM9JmLl50bhYNXuGlOxsnspOqV3tugw2Tu5FEEaVEj1j
3mIheEvWef4T8FunMZRNrWfrOrgHxs25MfRkJ9Mh2MiiL+crBkPMiVoElwVuJ+eDTUHbBBV6Y14e
ehJFNOWr0/yu/GtncpV034BNC10La2idVpi8sdgfT/3Zd18Mrp0PrmIuH2BCwkyV6y56erESVxC8
a28Iv8zW3RzuKNnualZbOqBAEMl3g70vU1dLn2R7N58mNcZr9nsbDzsrcC2VBMtHt7bY5T/VJNxF
dgzDUTlB7jio4WM5P1TtS+I8dXLqdjrazZXq9sWLrGUuTh07TJx3eZjutLncKdOTku0Da5/a3/VO
ditCbQMNxEFzA6zmsBOoXDM8QPgO+neMrFwjsVB+Qo3H7WJ6h6c2e2hAB33+1lw8NawXd6wgnMNE
uihD4CqQSVHetlhavAomlFAJzicPLAGtcrQhuOcyc//5mJdtSsjGhBI06omhYBwsdkgqSV0cS8gB
igqlQPsL0SUQGm4JfpN6WZH8iBEzmYLvobGReK3Ml94UM6Y3joamsxg6zxJncgr7QxxR0QLB9Ned
P5Kmu9aOnkWXbMGVxEu12JBnAy42pJzXJO6R03gFkUQEg9xssUODIpzz50DC0YJjgaW3EOHbWOaL
O1AsMxqhot5DFCEvHlEnDXLeUeZaGpFrBTdZYboI0+4EIFtoy8nqn5TFN8zUUwZU+ITw1Djsq614
ZnXN//odixSklsfSKTR+hz8D68XEU0PqrRz6/SQjLiSN+JrOXrlx5X1g15YLDwhEJCAOj+fyzpsa
Ta7yyGy9vvreNl9q59QmL366m/Qvkn20u9894SvZV9xGnnFsfNev9sp4SKojMG1BELO2ilSXrzkf
hKKKAOZSM+KlXFxOTjk7qG1QNBoPSn2yrJMz3Zg1MhffypM088i7SeBChaRinrWeZt/XsldErv21
0G6NozUgTrWr3o1h5/jPWnr1+X75SEMvVuw/P+8jA/mrClPUeBj0EWWfOPSqeW9kB3zW6sc43dUP
9YQux2Gs9rHNubzNbmUwNI3Oib2Zi9OcX93mjZtoLmrurbwPFRAAuxMAAGd4UqyN++MDVnvxQ7mr
0A0EVgV/8nwdszhO/VlhHZVJ39usWohYFIyZN7wU3+MAzr09ZleOjAWgpXj0J/fjoF6lTldAtam/
IXfnYm/idv6fOk6Oc/kVXa191RPpG9JDYv4xZIgK1imljWrelVFFD9+LZPtkD8XJSFGlRzGPTADL
A9U55H5+AkB0ZRlPxAA7Sf3R9jO9kG9oKTbla1Lpj5EsH4C7JVibRl16aiXlH0xPhba9KlwK3+LE
qybzJuxe4/zFNK/ikDDOuNOzI9rtbiLdhlK178C9+/JjIP/ptMeIjQy+I8FKOxUTqa4LEpPCml/D
IjmkWn2lpQB5EF7mQfp8m5hr14ryESQDvaCisbhCDccPxrFQeTLErzw0/wQ31ZMxHEq0oXgdb+Lu
NIP1hUqnnhQTWBudmf0w7vQAiZcdjIxKvVaandM9XuF+IseJGyroW+XvbPC9YRwigu76itOnPSl3
7Y/sMLXcTXuH5/mPeevfStI9HJ543NU6OigexR7VOJbxTdk++PYBZbT0WbmvDs5jWIIy7t7gqvfx
cWMRLiJecZQBfBPZCnzj8qzolTQEWqW33tQV+/xblz/aaCX+DB6k7w2npLOwVP3Hp7I0sqmeMvtG
qa8Ufa+npwosSHdvtVeG+RYW31LnUEUt3LZd03j6WLolzevqKOX7KVB3dU4ZowXCceWEDypU7Vnx
iGdm/QBjGoOEt9A4WI3mIpgbfAFbYjxY8fsw3OTdfeDsstes/K46wy5RqkMV3Bs+dlUJVyCtIBAr
D5p/HFH9U4PAK7p3AIy3UbDVblhbKNAZAFGRIqZ8sKgzTrJa+LY6EA1CxqIix5EM9sKEwM2bH2CI
Nx69teFogxFr048iaVpkIkmmKbFk5ZSuw3HP41505klYHCTWHy2mL5Zsgd+NlfcdtBO0NtpfNCUX
0b3TJ6E0yGnrlZD5pvKHkGsRSref77etURY33oh/R0XnkSpIyO2jO7fz+GNS6q1g5SLdZFcTGcFT
pdByWXjI0OgLylRAFbvXEva/A/dn5hodKU0ryXiTzS9O8NALAjrPuDJBWhqHe0Aee70mkWu3OuZr
kSL1XCJERC5gtSwVvR0osrGRI55NFs7lMqj2tYQKam7/TONvYa96JJWBr3iVo+z89unzRb8suaH9
wDNDY0KwTrjrzt8Zn6DZDGONmsNQuSJ2EyhFQcxX/T8+IIk0RFYNOEFRf/l85JWIifoPUHKMNxHo
WW6qbnCyPo4p1NoRYTAigyr6MomW70zIqcW74xndVid3dbI0mTg5fGUKjYstlkxdRhwVN1CHsHMN
XwUrTPiFiFhVaB2KchdHAPu1dmNzr31lKgcU7blQZYNW7/k6R3YxyzgEMN3ka2m8p5I7Na9ina34
RW4f7BBWlwSGEmc1KdkqHq/kxh8gXYAhKARcOOCYk2GOFOgRIXZ8N+kfUlFlQiHQ6H8YVrU11ZV0
ANotFSYcMj/En8+nWqL8bCcxBIAY6L1VZye1OhjKjC30gyDYNQ0qihbsVPRXP99Sa99XmPwQeuJa
QLd0EYWnieUMnWPVHkpTO7P/IVThLYEBD9+4TD6UcpQfQihnY1wRDiyCtbNxF+ECXsRqB2OSDByp
+aF+b/VbZTg6xg+sV11/xjOXdY+yneDxBVhFfD78ysUppK3oP3Gf0W9f5EDtoNRDQUWUHrR51U76
qRy++2O0NUmxQ5eTRAuJZFoXPKMlESxPopxbpOWm0N+m7tmgIpqQwYZx7vV6d8D752Ain6y2D0Jb
PA+CQzvarik/fz7bldoLQAzOEL1bsk4qp+fbK5UgpigTen4mZYUYeR4ddUmj/loQrdvNkyi69YZb
O7o72uRhhuQNW9Kxl3cXPwGXCMH5IDJatuINvyis1NZLTzCpNEQTBQmgyiBDRsR9aF50ZXQ9pxvU
38tTfD7qIszAMbhOIiFPmpbZCQMD5ArQVddP4JRvqzJ/3Fjny2MsWN6AUSiD8zh81K//SpUUO8my
MIHp6WMrjymxW9fKrm9g+KU2Pgq7usFFCnfkkPBqY2jtYqsRbQqcCjRnWhVLFSSjGxtuK9qFs3Nt
oqoVA7xCN6FTs9u8RC1ZmF+DK9PZgjGITKEjbs5brsmXYdbZj1geq6SMyjA2wtqT5QArSpRwI+Mk
Q+dR8V33Z/BfW16Gl50ZeBRI02CfgGgKdUxx0v9a8qqv2lxTpsqrlGKfBIAGTdmLtfbKqqS9EL8q
hTCvhM2FobuFKnndkD+2aXoKMZDUtnjKK7m8YH6i8spOF23OxbVG3DMkdThWXm+E9CMKt+1j72cK
ujdH6yxoABmSHgfIaBv9QTg/iXdU6AWbWNnh/ONl2cMArKhDN9ge0X4wNYCWD0WHzVvpgmT1qBN9
vnU+xNzPbyl+KlhppPZRdaTed76E2WDbkzK1qJ+O8R6OHgobENYpPAgBeseGnKkHbo0kjWp3+2Du
3FR+FH4R0VXe/aPP9x1Pht2+jD0Wit11HKAEArVBVG/qMLw2E1wB1epKsuut61VcWxc/nGacQEuQ
RyxVyyscJdXeQiU1T374RPMmGncDQtBItArhCrM5zih3DvyutNuKiVeOOrVzWybbE1JZy3cTNfzO
lLSKfcc9JoJAId+SzMauLI9qhrKDhi1h3h3MZuNKW7vMz0ZebDG8CDvauXXlRRMWOmgKCEEUIRwj
Rrf0aztj9kSh/CnCjEeFwm+9f75lLhtxonsiALMA+1fUijpTq6W27ktPG6COiXQAkGfuDIeiS04y
xUSdWnqbTMcE9QrjZWP0y7VndPzDgMkIqPWS5NEnRV5YscqtLpmHZj4Zj9Is/DTjXZzcdf4JW71j
U/aHz4e9vNzORxWP/V83TdpAzDQnpaSHwFfu7prfHBHFaK7SIvE6awO2vhL9ng+3uNiABY9aqTHJ
WQ1d4DLuFCKOgic8erg9krzsM6H/GSR8Zv9V4JY+n+76N/4IW+CxmyCjzudbxfmMibaM1Cu5axO/
qMFBTjIvTe0dfO7QSD/saXvFv5WpGm8MLhbz/Ggz+78GX+RYbTTFsBNnNhjdFgU0BfoKmXbn+PS2
M4kqCbe5+Mz4BlynjX4KMzTHseTMq63rcSVC5qcAB7MgiULUXJZnrQDH476dhFx2sgMd3s2vxdwj
jZefhkhYrb+EWcNVuAWRusy6gXOo6LzDmaLHuzSPpdcCqHFGEWwOqmM9/55Dx60AZcIT2ijxruxs
UjuRTqNpKOLV8y8dWgXiqHGLFhh2Q2pU76ZKx6acrld5pLB5ncw/Nz7v5c3NA4nMEH1hghVkyM5H
NEsrqLAoKCAVjAeDOASC5nHs70f8cM2pdo2ROhiN9PBQ9Pbr54OvzFZga6k5EQ5fStZnta9kgBZy
D7OfU5l2d6HvorAU4ls9FNGfsf79+XgrW5mWEh+Sdj1MqGVvKdPVNNAyO/dkol95QtooqDee8I8v
tDguwAWhuSCjC3rwAhrCkxDbOXp2kj4eJg016Ni4C3PjDlLfYUq/ooJyQtIbeqv9KsRZzcz+Eo0N
tcnip6P371USzLSeTN3zE9MLHNzB7PvATr4nBkIE3XyYQufFH/qfHcYwu6aKT4bR166NJKMHDucQ
xVKA8Ib61Ie/Pl+9S4EEjY6gqD0R6CEEuSQPahhVQyFDok0CVDS32Sn0gy91FV2bQ39Tpw/T0Lu2
gmrwmN0KBoy4FKGpHBuzvSnJLyy12VjtS78S8ZOAt3Mu0XalpHi+e2O0uAHmoVo3BWxXStfpSKQ9
5a428AqjjgbpCz0HulhxDsS/cIVgYjapx0DetHVbeQvPfssitfP1UA0VWEdoeBDnjgRsRfi9QdXA
DNNb029vAm7FCGd4O9iE46ztbMFY4QTzf4B95+tA2IrUQBoVXos82JQFBz0fDgNGPKV0Eh1j4aSk
fy8CgyhX+7ii87E8zHKw9UFEyLPc/jT0gFIq1JpMY/FWFiMc3nmacpBRkBiNG1qclM4TlK2MDxW1
0uzd2ZSpJ2AhgmjROJ42dunaL+Au01EzFFiKJXg4mFNlHpsCoTz5wSKXV9B8EuL5E1q0yHvsfGwW
jDHYp1ZwVE8Gfg+f/4CVx4KbBaafoJeDnBSf6q/gRMn0yNASg9MY0jzW4NTjfRmTK7RxuTHU6vYn
0US1USiDXogChlKcd9aQ5VgEmch49XvVuS1LGmvE2XQyREbT6O2ulSM6Yak7Go9gb91B/effTpkS
DvAVHZ3nD5rl+ZSHWipbVJVyz1flK8sOjw5i7FoT8Ipt7K/L2gWCuFROhGYFtNJlDXQu5dhqY/gz
vi676WTfQym7c6z31L9pUKeUtfhx6LN/D5hhVJ5/Q8HGB+3BxRvJc027rVXQqrPhFuvjcQ6rG5pI
mXTdZdG1k9e73OmPcZ7t/Ta60yTjKuqGjamvXL/sJiD4QgoGOtcyvy6SwMr7GaqkNCpel7/HjXFF
OoT3uXTIjZpOIqd9eraV9Eqbkz1yT5IiHzt7RghsPhVR9vXzr74SjsFf5oTB1aOBBH7g/LPnaH5L
uYx6iNN01wQZHpo4cBL1j4p0U+OYhFiaZaAQNsnHz8e+PGQMLSwahXAIL9Hiro2murDKWQUmwfYe
FKIU59GqQqTaosfPR1rbcRwu+J2o7+CBJq6bv45zU2oBTpe0xqKwuUIP4WtuTX+wTPa6ppfc1rKj
/TAXWz3c9bX9a1jtfFg6daGcCA1I8DAVVYryOlOT+8GuE+AHtdc7za0vBzeDrbPdxsPnc76UzeLi
op1CBCow+hfpfGyosWrU6LWV7VXVllfZVPwEuH+Q/PxX2E8ng00e3yVq+F3BkY3C3k1d1LezqbiT
m5Y/uiJ7/vwXXUaKgipvi9ADoRze+/PliNOmVqaImzwc62tlunE65IFS3FAoTfdywRNjbNytq9/9
rxHF3//13YuhMcyqBIijVveow75IVvom1b8GH4h1Gt8FNZGP9f86Uf8ZdFm16ybQXsXMNBvTi6DD
R9l0nBKav1NwlKxy10fRoY3DO9sJNqa7/sn/i7rvao4cR7P9Kxv9zl6SoL2xPQ9kei9vXhhSlQoE
HUDQgOCvv4fq7u1SqkI5u28bMaMotaSkA/G5Y7DQETMxLEX4+ni9fZ67ftKnwP8Uw9LjoF007a4u
gTJhAXx+vE1eVovClnEjOExJg8j39YyIe2A2vsO9/oCq5YZw98LW+67J+TGfmJSR8ZpjuIgt+PxF
D9whT4wEHLvBNXaU9WmUA52aeCcqQhGLqqmWIwNUhEPdHukfq8N1newkuF6hTWejpA+MerA3T3iL
8pXfNWPnwc2pWEPt6/uYGbG2myMoRF8v118E5ndBZ4zqJjIAXBg+3s2gzh0YyWNWHwIiPQR3oova
YEmBu/VLDHfUqxjag29Bs3Gbw9wyw4C2SMPXC2fxubb7eBZncSvNWw4qKuorMLfmeF7RY3OVuMAq
56BVQVvWZ+M8c4qDSbNLO8ivNuipUwEeLiYa0HP+eANyfwiKmsMKoI4aLpcFdX90psaAkvIj7Yq1
IuFCmcHcpA2aFsNDYoaL1FoZzZ1FQGGrLuwfv9xPp9AJ4+lJ0vu8GzxYVQOQPpRsZQG4HQ5W5IA5
22W6rCl2r1DcFjI8qS5IMXRJ/6fsuak1BhUCSKEEsHI9rwm1w0Iv7ZASUlMvZWAakSOazei2izBv
DiTg6YVc4VfbJbQILLSRJ9vMc9k421Q+kQHBbGsgRxh1LbjX3SSuu4dn4MrQ+rqh1frrxTZVGOcv
6s+HPIvIwIsQX6PLD31VvHtZuuisMqaVP4eSyQKqRxdu6S+aclO7EXzqyaA3RMnzcYFh8D2IJrTQ
hafuGqLe0QgBX7O3tikSe6DH5CxveAR3mB8SFse5LgBCS9Wlct/5XPRBsh0TBtBnsdI/zRVbolVp
w7lk5kLzsiDd0jeyfc8BolYeWxUERWBXIi8r7ruWrTKRPmnSPaCdCv9ITP9Sw/pWm2iWM4zDEunU
s7wuAH8Pxnu/qBc+aQP4CrDHzH0cbCCJRLfotXqsyAA+chkAC+ronfABRPOb9LYoMgKUUoWJzyB3
WeYsi1LFRBQrV7gnqBoP0dcP/bOaFRg4U8MfkRlR45OIXAI3QKWGYipA0uc9G/37ICuXXhNCAt0M
ushPAG8L9FPWt1uLqlXe2fPepusmLUbgvp0mzq5FW0IEBllVYtXxqlR0ZQ7qQr74eUMGfMGcKDF4
UHhK5+EtYaOwjdzKZproZWM2UJXKr8eUHItKgn5sNo/Vq2HV87TMf1Bdv3qEvmhYLY3skrnHp3dz
OhMoIyAsIGdGEvtx4bKia51A4Ex8Fc5q2a1bYh+hixyZXR3XY75pkuRCFP30bk6HBLsTYR1VDGLS
x0PaSZL2feVnswTcD9QDCZeLsm8XeZCtvPDSvf7VBQKhMpFJIWsIsP3Ho2V2MFasN7NZbj2XGIAO
dYup433YHvsX1V5o6U1x5MO2g0uDugsCDQ41YWM+HqyHVHXNaqgcE/veGSls4trI4M3863X+OXxM
h8GIA4pduCpYwn48TOMqy4X1Vz7TfrPJ2xZITkCewNMhRX9dwVsts0FJGvN9Y1k3F479KZTi2JgI
4gKxk6MEPct9ZdqadakBQU0JnI8zvc3sfDMU/iOrrKPrlvsA1BVUQ1vNg9iYsOIk39dDf0SVukr9
BBPOtLv0Pv3ypDDvQxsVJhnIzj7eELsvqTSaNJ8VWbFhzUEDTGH2UCPtgnmWgI81dusqqXfaCaPQ
UFERohOqh1NhjiCXaAHkmn9BtObzmGS6UUD4YYmjWEO8/XhOflMWqWcYcKA2m3nmyZ1hD8uAYCqQ
eqcRzFM/MWPU8dDtH7dQoLrUAfy8FtFXhuIZaJhoaCMYfjx+JSwXpaLIZgMGzHwUcyM5ucq8sBY/
33lwBiYWPpIZ8C3J2VEGHbrCHjDLNsV9J65FgCp03MMQZ3Fh3X0KbWhrAMeAXRigGUBzztadKQ0n
hSohg9UhjySmzKVxL1USBbAiAeW9nfunNkkvHPXz5oGDTuLILmL65GT18R5yq89cbvpsVnkAiTfN
pIIZmUa5gjLYtnT8yEwu5ErT/fq4g+CIYNYAGQqS/acemq4IMzll2I/rcT0Nbw1bXNnJuCg9ti/7
5ELI/MVWArAT8g4UNHifPzHgG2gZcrdIMsDep5IESvOeuYVH2qlW/lzjFWrDeh46kgIj4d5feKbT
K3B+sdBSnUTwp3HWuUnYCPXJLpdeBv3BZFYCtO4k5tHMMb2ux10a2IAwNwuHjFtm59FYd0BSdvmF
9/RTZY11NakNgN+DtfWJrmyyvqKViXNIdR1JBDwddDdB4R18Fszh9vOah8NVLi8kjL86KshzqEQm
/CwO/nFhFRI/MCViIKhH4NuMUT3YDzCDu2nTYCZS81SW432f/Pj6hv/yqC4SJLjZBp9NOnlnkxR7
RjZrqh9uIuesGu4te7jKygB+v8M17JAP6UX6xS8eMjCx2BoQrz5TxlJgUN0gwQ3uZLCwinA29ON9
gEK0NPBgne7Oz16/vszPSAgEqEnFFqArD1ye83CQhjnS7hogHvRuN3kX7qHrnE1xB8oOzpq0/a02
m6UCxYfmP3oTOYiVqqtK/i9iAPTULVy8hzEtzuisLICUZZm2GTiCJTSdHHO4kqP33eP53iDqKu1N
WBk7Byz2u8HKXobwkknXL2IQju9NSHq0adEbPdud7aBBXqSQ3Y25iF13jF2+gvTNoo/qJFkKAcdJ
yAt7cAcD0vXS1jJd3NnbjVxo8gvFQOzzOKAMw0yCPovMC1mKyocrke9CmEAyr9hblBwtFixKO521
nT/He7k3kyaCDsfCSC8qakz79KdTQamNZY/S95NdkGu4wk+5Rr5t6hU0ByuRrtB2OtgQG5akWeed
CVheME+rekd5eD8CTCxQLX69Lj/TxbEufYAt8RZAZxtx7ONb36RQj6fppPc9yjkp9Ak2eTMBTcTJ
qzdnetWU402eeE+kDoAq7uuF9LYiiElNZw6HzYb5zS3MZ8euoNTvkjjHR3TjeGFveh+yn98tJOfg
IE9WDYh+H09T16yEdluSzrw6PNbMvWKlOjW2d+jpcEiBWsyVTYFmT2duZZkw6nRha49BSMRD+S1o
TKBS+BbJI3w+RXPsDXFQTFxnZbWvwmYBV525HvC0j2GbXBsWf3O6xI+0LreWBwmWAMjXMnVuPcTc
udHlh8qu0ajCCC1g4SVLvV8EeMxpoWePkQHg3OeXaqGvKrwWVgQTDpQrwIppPXfhaSUlqPwsagE6
/noR/CLAI8yCcwI1uBDMk7M8hsIxoKoCVOQdf9M8v/KwM9Uyu0Y1cVKjf6EP8nlMMy050KrhbQTy
LFS8Pj7LwlF5DsosjDcoueqL5sUPh1k7ditOegj1g4GWdc6yBUWDwsKO6+p2aG2wF2oLDGVIo+ZY
mRJeGV/fhF8EInTNcTYTCwaZx9lNYDzhWeDDDiS3DKyf57wUG6OU866G+lcv5wnIg/ISCeuXrx9Y
EpAARIdkqr4/3gvbSAs5wCZn1jC1MUTyA8LXgF2Wj33pSTx1/dyRMbIHbyODctEmQ9ym3ryE1wJt
u9X0f5I74DzXtjdBCjHbxMSYw/nKmH19e8h0JudvIJqlaOHgZD/rOKiqbVI0Dtms1wfTV6cAs+kw
S2ScaMvckuIZHcy7oG6bfVsnYFHK8E77EMSULtg3XQiaKjWgI5uLmR/eDmOXztPOSABsYfgdE8wj
7oMnzgh4VgZ05qtgErqEB0OekHITjhnoke343S/1Qlf2itcPX1/fr966ELSCSW4YQPtzpnHNcmlB
GxnvAK4tRWiYufn44JTlfd7xLZjeCJbKW3x90F+lupgN/nPUs04A7Ntr0vCBzUBth7nWCcLzGyD1
kkHEKoQuB5wdfXFhL/1VDPz5mGdLLjPGDOpTEI3QZrFnuYEODr2QwE5v8Ke14qKNMqWxyHjOggr0
5Js6oLgsCxor1LaeeVvGQVJdJ628FMB+sXlNM1ZoAEA7DwKzZ8eqGtnlhkZNOWq50+lwpRNjK1WV
g8VbBPNRjKfAroNFLc0Xh4ZHAtUX4kZ5kS86PqxCIq4JzEngJ2WTOYw3rlK/ZnHNw35ucnspG34v
Nz20FLIZ3KKIk164gI8Lb2KxEMiNQ1YMTZNpZH+27/BKa123KCIZAs0NM27gDAWOuxUjdYiDzL/w
Hrsf847Px5v2wZ/Gdn2VuGIIErRfywYU1PEOCOqdogLtUqDKbKMGiHPcmiOrojAB2Lvi/bUnQCxP
QCpncKuiJr3uzfSKoJKH1O0yo3eq07MBejOTWn8Gz7QuBWwrTQGq0TO4tfljP09Ivw0E/CMy4MZH
G1Cn4IYOD9qXD96QPmWHtjVnnaGWjBZPymkPpddaM95A/cIz+9teOQnsyFHzNZV86QDV7yTsJ0tv
U6Ls7Rucbd9dUi10Pj0bSGEjK4LRIAB4CMdnkWqEDAi42yGbhVW4EHW68JmaAZAPAaO48o+4UfNh
7MF8lluRWruUOIfbFriGTomjMmEqXvndnWtqOPGWVwOFqTqK8zpDMZkSUF+9G0H1MYNZKJORs4Bj
c9xZ6JhhLqCHHxpRvzS2qVHt01ZuraTaE5iIaR1u4b0zs2pz1gh/WfN1D2l6sPxWSlsLba8Goi90
AD6+z1gzk8PzxB9EPQ4kx3nfxhkypwsNrBk6AmxJIUGnr0rze9B9/3o/POuW/3kgzFffp4KTTtPZ
fkhgOtXnNloNYwMSxsax/DiFz41fNQthsutQ77QdHFt4fsggvPGM/DkE+fh5CA5GPyvKAgYMZFMn
AYk4gXiJsgCxu2TBcNYp//skkSxhm4Q8w3mzuM5bxxuHHOU5cNtm1j54TX1TFmjbDdALdhKQEbwi
crqDhgAkYL5VvkhMcUiM+gKw/yx7+OtMJj9WCOMAWXS+z0pulwDVV1PxnCA1UvuykjejIR/qTO0V
H3d2528GGm6MQJx6VV+7ln0kNo81uQFKIbKVvYClx7oMxD5z7J09pBvLAhfo68d6Fub+Os/w3UYC
DQ2gRD7uOZ5bGD7mvSi79J45Gyt4lXJT++vOfesASkJan/a3Xx/z3Rnrnxj0+ZhnFQMR1Bi66Zhm
hWyWiUPF3WX4reB8YRr9HvhkOGoJu9oW2NJZUQMLJA7peD1a+wFgAruAx01iLXIO3jDbS6jXNM4P
N7ehczicQNf4+nTf+0pnp4vuGpIraDKjPXDedwIWjFY8waOs6+FkOPWiwazXFTfKEW+l6W5F6Byc
iq59sAe0JtFE4QC5a0lUsC47su/a52K850pCa8A/EG09wCqm03Zs9d2md1ooatlb5P6oIlqQ7zto
A+WYRD6b3H2ySXcycxp7tIzJEIKcQZcB1StbegeHFdGItLw2Zjx4kipuDJBaLWPudvBGyMXG1cVs
+h6o9rlV3huBAddpa24r9AvpgkgBOa9uZkHuDEChJWnyK1PK67qrryZ22aj8J3vsT1SlT1QXNzyD
aAJRz2F/qer4FPdAfp4GzHDdmqwZz0fMgZMnUntYD7UaYYe+C414BOxVdXNS7xio0Hw8ZSUEKm5N
DhGd6s8t9D+/Df+PvvHTn4+y+dd/4ftvXGjJaNqeffuvW17if/81/c1//87Hv/jXnn2TvOE/2i9/
a/nGDy/lW3P+Sx8+GUf/6+xmL+3Lh2/mVctafdW9SX391nRF+34WuI7pN//dH/7H2/un3Grx9sdv
33hXtdOnUcar3/760fr7H79h7vvTmzB9/l8/nC7gj9/2LwX79OtvL037x2/O74CG+OAoTm8FSs1p
91Nv008My/4drwk0XwE3JJhuT2iniss2/eM32/19QlMAWI5KBXnhNFxreDf9yDJ/h4wQKFDgDkM2
dmIp/H3dH57fP8/zP6quPHGIRzX44Hea4k+vrIkywZl02cCzAIkS0ImPu1pgGVA8ytENbgYT+Qi3
BmNeuhB2OdU+C+l1Egoo/MF+fUST3ig9/r2UeMvXrDcGpE+DsP197ypXrke3s4dnGBtV4ZUKXYyn
fZVAXAg4L6g/ww8z3Mg+z9TCo2MSgCXGE2tLRp6Kx5wYaXO0ekfDf7eFTFFTxEFtufn3QA1eTaO2
9ZgJOV7YNsHBgnqKPbg5qIgzXjQ02dKR1eZ1AmVO/mRxOZoQXs9y7xYgqoYu/Tq5V7k1LNsmqdD2
tl4beNHDCjHgOj9kShX6B+CPvLEnK3B4VQ7EzpBhj4L0FmB/yPYgUQT8nbMoBEQWtm2orObZMVCF
LEdzFMYjvOZ6CksTi496z2vARYvIFhDBeOLYaupHUjocHQFfs+BOeybtD3Bm6fJdl1SFXA7aIRTC
JeFgLRPhZOQBOaQ/krikdprdj0XWJiu/bv1JbdTOnVXp0q56gb4pcomOu57EnllX9hbtWVk8+xm3
NPgEuNc1dHY9KI3IOqSlRrpHQyipsw4kk7e2HjvAs7VsQnkAoB4y4VEvCmLT2LTytmyh+uwjP454
Y405WTVw+BEjZhlZbq6FOTD7m+cnPnT9AkWNej3WVmseR+LkKl0wDOhaLwpICrGdXvaQxVk2AXJx
aF8FbcsJpO986MJ0o534ckH6Lg9mftdX5jwbyw4KfSJvVHvbD11uHiA2m6F5YsgmyL+Tjto6g3JK
yIBpIpqH1SIgrJOwxRUeqCyss8LeiiGIT/UIrzUXCxnSyk6a2JHOc27HLmyR+Ql2MJm7dlrXTjfK
9dh4Wwo/J69DW4cQRXPcfIDROgvTSp4IHE+rowGCZvaQSJ9UVzUJM2jbqa4I1tbAcdZRq/0hv3Ft
1Yvrrg3RclVtN6HaxjBUZG8yM3V3nsjCViD0Kd0fJRzahoMfDJ2AxXjl9T9yahNj15lpxuDwnhik
Y1aPLl3HdCMXYIyg29otISjmWJ0TweeHefSxC6iEJGXapV7R7Einm0LTmDCWJlYAaS/DatWxt6uy
8seYBFlKQAUHnyQ1b8DZtxtzWOsiBW/UwTxBr0UpNH1F3uolL9TiFL4SPNM5hLm5N65VNno0i9Bd
UBBCR0NJ+aHsnDjAUxleAqevs8h2cpMjDndd2IAmJh11xawSC2SGEqisY93QQBHQJ7jkuBgtoOuq
jcB/K4ygaBdgm6TljVUaUFCCFCSGK9+KYOThEtKQefGD+kEdPgrLq4sfPQPQCigbGO4sRoTxcu/R
ws5PhmsYBMI9gln2a1DXrbvXiaTdsRiA3Lrrsr4gt04/2IOC6j6RFdBMgTD2QwpDkhvD4FgswdB7
xc5KemV+Z7UN3zDo8uVZv4GvsGBAG2IL2ufMIf3cMgsLUFkxWMaSJIaJfU+Xgm0r5Yli3fU97Awg
rlG7GVg/dqkVjKoYXVal16zGscpEH8OWwmmuwQH0nAe7lYZ+wJSBBUcLVLHiASg7FdxkjSNAsYal
t6F32O/Mnq0SYXRl7Pal1V9bKGLFwS8BylnnmYs+FjSu8/DYen4nXwitPGOLPkMFkLvflo6xt41m
9HfIv4xhBc/pxD/BDcspTjJtygxq7KoR9CptYC37XWW6T+6ClIf10g4HN1iY9mh7qzyDzMCMcado
5xQ0L4WrslR+wAuiy3VHBBRJ4wxGxSpuCeH00TWVrJZuprJhZaV+p08AQQ3Z1mBwNETJDEb3M9RB
/aSLKHM5Ot3gP7CYyC4D7c+XmTGr7Rwk7cEDjhZKVqqDcNz06DtV0M1ICCCZMbz/ArJ3vL52N4VL
xnZbjI3OYsMlwj/qxKcgo/UVw7bdUssYNmpkLP+zL/I/Spj+vWzoKN6qm1a+vbX7F/F/ISWaOt7/
+Xfq8TklehvYN/4hKZr+4M+kyAi830FFRB8Ws4GJBz/p+/6dFVnB73jMk1IVcJRglSLz+isrIvbv
gF1MxFAkTUDqO+iS/Z0VOb+jo4seJDoZIGnYEHf9+9T+jazoHSb2T1KEhAs8EOCRMbyHtgDQHjjQ
z+0libjPIM1a7znUvedUObMe0lLXZTe01zlkvoj0T6nvDHvHZ/rPL95//4uQsYaiKDViNfbAdR+y
fmTfUsPTMQYl3XEsiLkJCYXnMZp799gQ72gBKYU26EKEBbjVAk2WblsbPDZVyvYmcCs1vZazQfhh
VBa9OSfT0eCqKVdjUaNlhWlOkTfOW1YM676C/JXPmo1X1VuYCssSCvB+ukRPOI1oODZHrzeBFR1Y
FbPpW4xvr3961n/d0J/TSmA5cIc+3EE8OIJJ3wSWRMP9nG/KFEM8aUW/Y4ir3UwXvD5WhkzRVRuC
VWs35b5ORAP1ADSYiNmWpyTPx0NZAobeT8LPg2RpvvE86jaL4LudpK8pdC1OibbLU+iU/SZ3gmVO
0bASHtOQfxrqGOWMtcPkGzNGP6u22umBu2ZmEUOYjzzAhtWIoUkbtZIXjwY7Ku2LJ4iMs3U9Qpuw
LGsxhwaxtbRbF8D33Lau+t5Qq6KFbidPQQZq60zsGg6B4LFpVx08rXdjyfRJp2Q4IR8BNWpAO802
VJxpDr0mkudXFICoZZDzfpMSgfYX/n7OVLilnW3uQR8dYBwi1fX7v5gg6hqz075EhtzWnn3fFk4e
2TYNvykKXYFwgr0SVs6lPapNgpAZQyAMcnNmuQDOfdxWjeYL2o/bLPfL2/cvqrPg9pCFR+50OfQx
/GbJcPO34NeD3yKYfkbuus7qOyMRwZsTQD5XDkgT00RGna2sH5DXPwUwPHspWoVRcq+te1AUoHcC
xabZ1yvn86uHQTKGFwBxwj3p88KZOGGtpQprR0Zhm7EskzbqapLe9BgnHtuxWCSIhypK7JBtEaXN
VzLAmbugZbcJPRABu7LvbyEpa536zF6+f4e6rJ45GTwKaVphGmP2gXdX9PYTGmMZ7F8LGCQ4RQ8p
SP7eiJ1Phr1vvQACypCWfduOR8BZoCajBLkjnuzXJIHQGdp89l1WB/1a1a4Vqxa6aDzqU4b2Ux0C
0ev5/pa54htg2ugBjgY+ogx8PvOcSmPiNJq7JCitneXff30T3+kSP7996PaCyg+ABIhkKDnfpSN/
ao/npHBsQVzx19uHGsAFfFEBMJwkzn4sTLG30xI0Uu7Y+xTKq6iNCLBQivnmdWege8KQrgFIV1rX
7//Nfx0a1l63BfYwuDUfzZriCaH086Ulr5Dx8pOFgUSz0EH6Ai2+cm33nn2Xu6kPLCOHYEiV9djN
WvdWOuYjIxrym3iC89QxgMdH8sh8eZVMX2TFxhjmqfiwKtDIuFjcsrz8No45dlQru+6B5NpyZGPz
QvUZej5BE/W1N5yGYZSY5eeQ1vKpeEDW5AJ8BCOGHAKcCujSe8g4Rp3L2KvhwFpgdGm5A6JglaMg
2xcG12sULW902mfCaZ95/xcP+jcO0+Q1V+ICYPddBuqn5wS8Agr4AJErBDEeX8+Kb4trCwYwtrVN
LFlvtdRPjmrLH76fRYHR5N8zlQIeF5TujdF6QwThch963RBqx9MXD4UlijhLmN4WWcAfkDKu7RqO
CG5/VA31bkaY0M7aBkbPrsOPDBNOM67bdFtCS+bQBs4N+hIctP8I6K3kqaY8gMNNrQ/EE8MmpU4Z
C2sFKF1ywKRtPL5/SQOe7YDAWPm9j/+UQ9bx67V7Nq5wrQnh6wLZArk9AGvwj4+xt0LNMhQ41pYV
36uOMOTzZh9DcmKc1QH3Ytm6dKFI6t4o3rP50FtyoRwYz6L25kvsHuTO5elDKpvyhDcQY4uiE/ti
tMmD58Nxu/rehsEACkrB9wwIiwFIx57vg045a6Sz413huWIR9m6zsXhZnzjWXFx6ufdNh09QUShe
XQ/gU6NB+m5IkNKYGap9wfHSkIrr17KzgYWm5bMQnj2XUvUb4vLwyjBQ9QEWMbza5XhHjEszsXeK
4ofFBEgQlhA4o8C42cE5G6QauQHfRg0EvsOL45DY2AybCbRPi9Z61UWNSpAY6IDWQ3ojMXCPsfWX
kUWM5lrbJIl9h9MlKAXtNQaUDyrModhAZH3QORMz5avwrmROAJx/o+LR9RQ2EsJXDkhQqJRyEeUB
QQkNe9tFauR0JxEy0WB1s0UxmPm8plBvD6t22IWliTgps10+PZS+C6K0pf2dpyejQqch89HRFEJa
XvL69dp6d93+eIsgugFU4GRoMVHHz/K6snKqvqlUvfUCzDNEG6hr+GLvOM+MB1vBWQRunvbMVp4C
brAE45UjtORjl3xjGzDv8+8ShXqcSJOdPJoK7PN0WAivuPPsZhlIQotIOjnfaGQjY8xpZi6+vgLn
YwN4ejumlh+0bi0o+lvhueoY0ZAFTWtRbgMTeV/Z+nNz6OvrFpKhd8kYzg0nq68LtwVRN2wPRRjc
5iPwFwEFlbDoYHgsPSxniZHpVW0qzGiLfsRE2ecRKJ7VVVgVxQ59Z4jgwNPM6jA+LUl9sNkkNgGv
2X++IGUJ4tISPkSm3RK7/4zA8PzwZ0Lpg98FOcF1qNN6pvO0XeZ+QgCBLIyFCwRm5NYC+Ly2u/v6
9pBp7vvzA0aPdQp4QYg+OcBH59IfdUK9gDr2sKmUslaDMTRXRJN0WdjFEPVeGDfYNGbWiKm06xpq
36A8naW0kWt0EWBV10r/HjxXCdORrL01oCk944YbYMbQlMfczVYc3JvvgAbeZEWtXwxM6COwy8zH
ihU+WkVFu6xcqIFYCd4zmTmPI8rbBY5UrgfByysrZMvO9ndWSMkdiv/hNH1npyaeXuBdQqqfjY8m
oNk0JcCoABsCbs05PxGdhAJFeFNvPMPKhiVCKz1oZ1Yqw70WGG838LqwMOSGhR0PVBBZvuSHcZQ/
bLSrI8jpkrhgg1yC1NReF1WHEqiBJE9vxFBrFQ+cE+97OWI+03fpt0yLIIg6Q9/1hVNdWPjv09kP
TxaDSh+lHfgZSGhs74yaYYBV2EhSiU3SKetKsBdlkvFpqOSRNB1bykG6N5QNxtapWrBH0e+BhntJ
YzEo6OmPgS3WHrarqCn9vacT1we3Hpnu1+tvUnecYvbPJ4qaFjI3oQVsKqaZIAh8jF8NE0PCDdEv
3aSATgmBrUl4p0CUksPJ1tYqbfcdvwmYgN60tZKTMPpYxck0PM+LQ297m1QPm9oCBdjkM9piqOnT
FQmKKBvbG0nEvJriiL3Fn+5a2zqkQ3dgMolE0z3zlNwdU6t5yZ36aNNkndrtPlPBvrSwo7Y7G91Y
D/4WT0p0c557B7TKILhPF1kVPLaOhVSLLceSLtseRnhJZLfJrqqtvVUfXYQTCfGnvIXEOCRSWcvn
dq82qX9Hcsz6obUzWv3taKMpL0vcbLwaWrAVKjFIgUCajvjHoq+WOSHzXEKDPH8Ls6cseCr1HQGM
DrNfsi2StStWdJjXQzzc+LB0/aZz+CrNzPKQNBp53rE4cVxsmiHu3kr3hwpUlCJRT5NJ7GWeNlfS
OA7OvREurXApw1fTuEkkQMrBlvSbrAXpOl0hjchdGLSuGrCEgeVyl5CUj5IBjVYaLgislWB/yPUq
G/CwUhRVg70YRuOhr/O16WAaO3XAHRyh2aa2WpWjeeWZ9VKwYg7/+evE47e9S/aWLpfCKaLQWVPo
2DPdzRVMWiOEvBWDFrrpQwq0GDf22KBOddac+bcOS6N+TKJR5KjswKhpgBrot03axq4PXyHjBBnt
hV8+ioTsoYGyDLPuipbOTGTOvPGxpaMhfQPJT9EPKwxqVzInMQzFYIRi2IeOkQXUtaD3OjnwaAgm
PoYcAJh14QDaZj0jvEUQmo4M+zRA+cqiIDXSUyNheFVFKcBckzKhD8OcgKlHqvN5MB6LDJjfLtml
p4TSezqSHU0ZdAFz9aPo0OkIvVdG+zUNoBRBQ9iutLE9H7oE9Fju42gQCZUJkoJuqzWWC93CUYk+
BCXMYNzN4Ny54jj0MdII+85BU9t5KY10xgiNDf290/DX8vxFSDmEXt15zoqYW5CBZ+iJ3PRQaQ7B
YdfGnKC+d25b+ZQPd1m4EvS58U495gswZL5XtFiAWOOWV8xIF5pt2haNgHkKyEEogVU82PaW1ncO
3OsJJD5V2C5tf4uJQpyF6zFZdGzj42YWKHOSJw/6OxuHnArrCfFClhF/7qHgxJeqWbTw7SysMHYb
ibyJQ2bO1dO5JHCZaH3Y2hgMhgEV9goKqiXMOPIQH17OelcCXijm5v+n6qyWHUe2bv1EihDDrW2h
cWHBjaK6QKwU09P/n1x9dse5UdlaLoMgc+aYA7r+gLvtQ8pUv5k/5SK+WXBJ7d+qNvhLIQeFsRKk
LR2fS7HYcfPBOSRaFhSDEfEvP5FEtbqGtZifOAyrCvquDy6YloutH1ppl0ChoyzpJ6NE2TVxG5Sp
X0wwWSkkZ/oEGpd/EQNX5S+ibaO6nXxIocfcrN0FW1vMFDwC2UOplF1rck4S0SpFl5+tnE6TcqXa
CPu8udm18jBjM2zVEW/W6dIPajQlsqcPOoQq4a+V7u+L9hnldlnKx/3WTlC4k3x2NGua+fNF0dEe
77JD1y7CUrpX6UuHWyZuASISadBq/jb6WxvmmFLKhy65kJaXpJHKXYEGxvk+d8uxXD/V4memKJE5
jIe6a1wnLX1Dk0674R8YHiyK9pTGLe4XVDhrNVluw01HfLTNwe7yz8oiEr5X4vgbvvo+/T8Vh8a1
v+rr8LtcFumdMlbxGGbK2dBcta2ovFPzpcLAkizR4cAUVfi4jBfe1txzO168rqRemaVSD9u9aWBs
3T+FWMtHppjzm7PMIfYr+SVP6Q41kx6HigPtjhTTSJM7/bUpVvPQx3K4oNINpdoWrpancmBtkONB
qD6IlB3vreWEWLv6yiS3Xyu7Xbw+JoGjE04RNjTZTpo0fQOKUsDs7rh2jx5hZQ2pS5KftoavTk73
daBWDh0lc9Dad/1X2ZyMw9pa1VWuavWzhLr+fFljT1a0SrlN2cD/SugzHqush+6GA/dhshYmmF3r
mA5f5rpTLxVtEWiK86e2mNWLWEhmpnhzwkXVp686VfXcz+bHYm/bVcy6gpGcPH+dncU+LeooQjC9
2yIry2vfJ3ioDdjzjtPiaRlXRT8l/260fLK9pcqvz/1YcUjEUyVJyoXVq5Zvrwb1UL/48tqE+oQr
S57kK3enkR2N/71TZxREaKgcsR43VHmVXVvCAp+UBYRzYy67ZlL8EOry72c+/+Nz89z339Pn1/pv
32rafpVwgw+6ECWJEjJocmXClZZiaUPdYNdRYuyLjKpivTGLgog3q9P2abK2T88/0ToU0XOT1hXf
5PmwHvb1iejNmbBizBNpj9QgiKXkq5l2wz/Cb0fZQ7fsijKG9aiFefdi8uZVOkcTeR6LSW4RLrsD
8TzU2Kw+cFxFb1R0izs1uWtCkxHJcJtVmsUmHtw15B2VrrPQPF3MIQ3mUFK/jTI1kXKdLcsfJeVW
xVQgpBjYow/Tx4/T70iL0R3q3lSWHqI+z2h1T0/Xd0Ei0lxxCmrlsHUNA6fz2ostEj32DnXqa/AB
ZkfF8q/zRV+Q1bVjtJ3PwQx6HB2d3t+HK6FbbiurJ/plB7OxjnlWXNVOuL1+Lu0Ubl7mTRr5obnJ
INh70qDvan+/n8pTAv5e59tVBhWmyQGXdnJFavrw/bwSl7+uGAlQMXxFL/wqV3wp1hEDOS4+enoR
Jo35vTEGVICZ54ztqZmGo5Ln122TQtFKzKsSMcTmAwYA9uT6faWZvTjLkdr3vjoQoIY2qiBSkm37
htDlR8uyq+u+lCPzVLx9Jtb2j1F+jNbgU51frL734QD4larcU2m4iqx5ZOYYJuK2tKU/WOXz5I2T
DVW9cadKDSA0XOaeWaNnulGd42pZnrrSgy+9yiAlDAoIpndeNagoGCFK7eR5dTfglXBlKYLO3iLu
/TukoqOTFl+dfH0T9RBgyuHLsp8mUNccZmQ6DnPllb8LeYigi4bFovtpP/lZLHvFqF2sTvXSMvHl
5ZjaQwS4GGZlE1kMaEbRuKvdUkzantTX0ZwaXKkHyaA1XDc4dcnu4GRYP182mXJIa11V/SZoSOdE
SLKuP+m7Bb2tHGRNdunK+qOQDskaSaTjGHhVr6t9suUQN4dITVLfjCefZqrnDFpkCMbmr7NiP+Dc
HSbOcCITQMm9UGqLJ8/5m8IXnIkYKofey+l+L6OvLpkn5cXZWu2LIpWeldKqaBgaFOEDNh32nz0u
m1vbnzIVhiJy1xlrF1tU5nqFlgRd5kE6THu1as+eYvdnU1vOAmVEXbTHylqCbnxsNOHr3DkNDuMD
9bdBBK9aFm6WqseYjJqGNd8MtxT27ckhmjKeuKxzRA+d31WJa20zR68IzeLEKfWRyUZOK/uSul6c
BXcK+D+tintKKy5TVp7MmqE9c3xBcU+FGurfizYOzK25bgk2eAyUSKA+WBmFZjWcY1nxRtyzGKfd
bZajbc/AVF8gn0Vzs7iDCvN4/I6g58AC+bSSvIfl7G2V0zdWFF9lMdwbkX7Q5gV+vZtx7U96x90u
PgT0YcCmQNbFNZn4ypPqW/ObaLNgxBKF1rBfSZLf0S1LUICpuqCEh1o8gOUPDKuw5rr4mE/Wcdqg
qCQvkswwhdlatc+xqeyLsoyMTsVie3antYhsLXkVQ3Mxhi/Spl/y+darlbf3e/Rtz5HmWtMMCh87
UggK3KaVosc8YqUXMNn7a75egJ7eW33z662JJvFpLnU45dtrsi0/S7MLnTE7V0774AxNVuWNmF2J
WgsbIw41WkiczXPaWS8dpGIfPtMD2bavovFQOI86ZgAZktdqIwuG9GPZAbmo/9nrfFVtAhDfk6qP
frwrJYDX5cxrGX8RTXmY3R1ZrrpSpruVUvoVBVK1eFNTQ0/Ga5khMLdeaAW4Siv9aJ04cLbybEpx
qOq9Z5bc/4LzyNi8Euspe8O4HcoyJYZYj5bDELc/aJt8azs9EuOKWbQarnHNXBKV5nZkeiHU5tib
69mWZkbE3rc6+bAtMSaOXzUukKrG6sQ6zXPuYZYbiVm71+s93Yzf8/ym1/mD1epB7+vXNcWOzw4X
U/P77dHqxaVZ5RDmibdlxsmS/5E7M1j7JXTowAgN5ytZc43B8FtRuDKpeJI9MTa9mlZyL+oxqpo5
pM98MkxyJLCCX9VLrrMoCDKVzoNO58CLaZnE3UxN7HX6FDQx9sgVFzANEltvvnexl2eqy1k/lmbD
clvxlhnPX4RFk5QeTbnyIUG52GkdrXi4tg4htjLpymNbXrH4vgyyHKm6dlmc9KjT/AD+/jJN6Uex
QHzWKVZirQn0mY7MbaXw0MEbzFwK2oq0Frt60Vv9tdAB6UuSHJ1Xet53g3jMarklcWTPzIeeOnyX
E801m4tJLLh05Bsvxd3uPpx/4vklZxmqGH6Xv8fqWZS+LfdwmEyvMDPMnMSHZFWvvdLAKkO7X25n
BuQwk+1IH6qvpWL9mqzkm74wscp5lHapV5biss9/SztGO9ZQivXYOENgmXyZVL/Cwnyt8d1f+reG
kYMAzKR2GyEdla08TlPJWsQI+jdd6kOBIeImrb6+4Uw9l69WN4BrzOGIylqy03ez/6ag0ZCmNVQH
EcryCgIyeFkPXRjf/9iYIgPTu6py5Zi1ZdqTxZXdh7T+XNXpBrbuSTi4tqrtd/EWLdVL0k9BtXwT
mnNRCNqTYsx21CSA9uOllukW5Bu0FJuW9lm+dxtzu1GcbPVcl3vpAh04ScTHppv3ZSYgDV+9xUGM
aRt+MRfBFGfXXLFvBR/dbctNYZGTVZk7GQHF5GlKmT5LEBIUY8A0t6xOXmnBhl06vTbS8miGNLLl
NLBet/io12igYys9tJrsyejoAH6jWqZgWzOuPMdvWhhSpJDMhfQuSfEVa6Kg2YbATurAsHHPjeN3
SbE/8ZB+0ON5HRbznrXFTUf1XY4mKo/azaXhpaqca6WlwaYNkWjMk6QkgZ3nfikpj2ZfL3eyFxvb
o1SHoLVWMn7rjzXeXop8u5DKWkrDw8r1dzgAl9Kghiu1EEmlt7XcYABVdu+NjhnOVvI6zvDtbXGB
LR9u3cWezGghOVIRSoAb6YdTDajef5a47SZYQaEluCvmaVpmv5KXc1knEBeXc8tVMC/4gkykfk4F
8/76RdtIdS2HQ1zV35rc+NKluyAk/ugV8doTnrDsIyXJtBVrxlXI3xgpP+H8+Ua7myoUZLu0Z+Lu
v5lb/EiIilQGEbDUh0gaFa14kQflbKd/ynr+kcEC2Zrx0dfCx9zON9Pmqqi527SBPGPflaCCdNK3
kfZnK/SogF4nN0gMWusVngzv0n0Olripo+7Siz+UeYh6I5hb2Rvz5MXGZQDnq1snOVGfKS9d3h/j
xXBzsV5o1x1KuX4lgvR7nVqRSam/X+JynnwvzQmB9ugqs/U6tvp50UJponOwLWfsgs5w7R62ZZ57
FoXL8iEzNY5169W8Ayjhz61OoqYFi1AJ5l2OxkgMJLeX0yqeZsUegQmXMVdD+l3l+AlLOLT15HU2
+gBR8hkEuZ+zC1MAVTohT6CpqJwlfLSsbziaebi/X+hhw/lXz+Nags4P4gDpcyrTL+ikvuqF9mYl
li/N+YFu0b2x3kvbOFtjdhW2GvYaVsx2DTHZush6HMWOFMR4LGIIZS3ScbTlk6wQjWi6tWK6Trv4
1k+iFL111tzBwu4/z92u2O5jIj9ybuOEu3TT4Edo1ySl3RrjdiwavzT7kH7V2yhb56Q2POwYroWk
Yv+weon5RZhW1KSL7wws8b8o+naOl9aXqeBVu4ywyInwILl12GCMLGRZ4x3zHLzOzM/OuuAXx6id
+5lM0YrPa5JtZ7pxnxL32zzOJDon3FeUgJJKnTOE5gBT0cE6/lLPq2cZZgCGUxN5zBSaGZ4yxy6J
I9w1acjaV7KUhzXMpFiMTCvjVenre1VwCffJeYUMIjTt11QPEIohPAFT9HiHaLF6FJn86B0clzXt
oywVxun597RYDLA4EptlMBausXyWsh6W1XanY3YdswkcLm4OLTZFTlW6cyVepM3+sCzrlZbgQ5kl
b1WK15Lu/qQFVXlbluQwDUUkwRXXMtDmSgmmddiRzAuG1y6GqfgrUmv3Osk7y3mqtlfFye+sxW9l
kl70cQnl7seSpZcp1r+t1foONf2nNaiBqa/BPMWXotYDOMeRAJadsvE8r0aUK1+kcTraFYMYP6DR
6HuMELjynpFqOIc4UZ6xYDtbKg6dI2xlqfX10WJaqy95yZwg05devpKy8LLY9betlr5mY/KQ4sQF
W119uAUucNeyUG8tbvNnNJZTs94tQDdNNtyWYqJl2IPn61t67g+qydptvOHEcYKndopbKegn/Pm1
31L1p8dDLpble0nl1nPpmW3hZayDgDoky18IMFji3lPUMbCQM8ay7fcUwYoER/yl1cWPNk1CWxJc
hQ7cpD3d9pN78MwA9VDHPsiE8prNLH4K+yavNYvHGzQv8EjJU2LDtWolSJIlUBcwpJqpCGsBIhou
uaMEhvJjaeO7VVTXeOgvxUyxskKgr1nUdwAoWNN4lbRgwJOkfDNDP42kdU4aqOj/oJUnGuIYI3jF
c+fz+RMneT59bp7QzX9Px77BEqscFnR2EKT+P7in/R/w83yPwjnFTTwFlgxqPKspUECfgkJYa6VQ
aNIJwNivBlZg08Qkw0t1NZ1yqf133/NRXdEg//vCrNDBIbPEBlKfIK8QxFNHbULA3GFUalYs9hJR
hLfRkKVt1I7gSXLfMTUrFhcqZJxIIf7z76bJrV05+3wOZrAXVv/v7zEtekiJS/DcpTtZE41Ww6v/
e8lz5/M///s+/73F1i/joeuxxXwegyf48zxM1YwQq6rxSP0LRFnDF612MvRlmhI9N7nQ4oPODHm0
lArwKY8r+qtK9fdRCcOPQ4fJD0j/F5Jy6mjYD9Xz0bgfCmlKmrCMKTV3hO15yp4ftdZT69KZ+1Xq
MfrRroSK3U3q01mfY/t8g1rdj+jf99rf2jbyn7EFPo8hHKesbY4Q5Jyw2z9xM4zq78c+Hz33tdjl
gS9ttMLIT+73t3i+2X+vfe7LIU+sfz/m+Ze8zy2WbsVbX3D4h5nTE+v7sR66pvOkFbreJDmHLV9v
U9P7zdp6EK8xcszdWB38eSD1DdLg/GdgnVQhgnUmCN7QlBPohXrfIrGp3BxJyoh0Sx6WY7Gs7+3q
/CM111hxlck+JPcuXz3sJU/V9Aem10NTe1ZlsyvAxFFfeFKx3tY/Q0wHcNtCeezPVT56STYgqQMB
KiIlQdQ25e7aGGdaYOFWWS9KJ+50Z30txIvkmvUKJ6Z+iE09N3J6NkR9LTtyo4fal7SjosGipqhe
zTAdSViWRJCMSYSplJvvU1BR3MR5bpKghD3OipNJEfmzpZ7jfLkVVvsOnPLHkLw5FudpgUwwduIN
CkE0Npy3sfEyzQhwjcUmhNSuI0Yt5M6MB4njQciBTyP+3HXbRVA8yFUeqL0T6dK3eDJftJQKdvq1
H4YtNl2zKk5ckbAZwOi2Fnt29VTItgc5z5/tkcL4dy93fpqfwdeCXN88rcXPYbwYE1WjjEuJRO44
ATuagviF4mTtK5ZdEMQN6dhQehSQMJsWNf5W0eJwfylS6xUbawDkqaOGZ99mE6pMJbfafqtY3Pe5
rw+FCz/qgMH9wZ6E1wBlDtbqoxI82d17zOqqyHtPUMKkfMSEnfxqm/dcozePnN9a3uVqC/Qiex/0
Cai+PK0ba9tUecnb7LKvHIdS4yBxyAncKnq8a1R5eE3S8aCI2LWWvYCkdbLR0iIg2ZzmQBcdvmMl
M4biF0BpTb9zb4xTTgVU0GiVW/SEVn2Ukz3BC5fSuvZSft4kWkKs6T3FZmBKX3qsbWsNxGxMjkX6
rtivCmuUqXZOs+a4Kdnj1TUPQZEPcqUeShtd1VoyigaZ9KrPeLhqwymrfmXGV7P8ow0ErtkU7kt3
ii1Mi2vPHBpvktWgIVpMKsdTBs8tbgGfG8TnVevKc+Vmmji35kwCmIql24sYS7jNSDlon5pbwro5
Py6iPWwWhFVylm1+mTwWJKw1ZzKAQmsxXWyvuYZJsTVMd45vdAlTCySzGB5YGn7Lasfv+bAcDVvm
WK5eGD/QEvkQK93Ebg85AhGLyAt5K04ZUwpCGX/cfrTATRa9LxMSAh4sOLvCpm28JH8HQ9gdmAqH
zqVJAzpxDtKsAyKggS07MmCWw7hncxPN2M0VCCPuWSPpGssCYXWNrNT6h8UbVDQJM+Pm08osd7ST
yJjoEjQq/E6iyAfpKDFYK/AApXHZqbKgx8OxtdRTnhinws9/rTlJid1VTWyX9Ha3SUealFc7Ldxc
5mQZHZgc7B8DGoAgh7o4zbHKFI2qY3W8zYwf9ONcbeD2sSlsZn5EfoGRGdgStpwOOCXEzAL268AK
aZx+4lyGxCxxUxBQreki9PJRmsvHwq6O1tD7Dm0WazJO6whwheocOmyRu1ZOcHiHC8CaEnjQnYyZ
qw2aRIF/lESHop8Nb17jI7jcaUJPpGy/5fGfShkPJAXSXyeSrgwrPXradxBYnBnyqQQJHZImyEhv
swrC0bMh7Ej+k6zxmMR/VpIMKkUGOTMOGcYbGRIqCA/bnSyGQBTDMdYLFz3ccVHQ3Rar24MV6wZl
FONxDl5Uln/GuHldaD7a7RCgIwLC66Opp+DWzmoJAQUYM63KqKmdW2J91Zb0RGILd1UTxPGnUTU0
8C2voamXwsgtmTKMyTzEyGdMSfeIwTwJq/Z1SzpJDJU96aGNpeK7OSEeqMKYxUtbOj4r7ChZhW83
PytUwoPmoKrvd27PAY7p2LrrDHBSnQdDfk9lA9xbjlq8RfQ9L31JyIQfqHXvcW68oAB7NG3z1ptY
iY9tf56RA642zeJzBXpVbI6fxK1bbFAJs08hG+RNDm6Tg30zeMZOESi43U5EIiXtQ1+6Y1P1uNtX
tO7Xo+KUR0LRXUAaxlxxtPnu5kaRUkmuadjn1ZyOHStLBUDQGnu/YuAtU8y5NtvfYMNmtHzmWT6S
y3zCx2JkHdomJqq3/KVlpM/MFNhAPk2qfWtzzXU2BwhUZxnQBCXMH6e3jtYqjib66bEHjcGveC2V
FykzsJdVw2WI/5AFka5vKJi2Y2/tDSgjGlPt09AGt5qSkLy0KCsX10bIUKnXREtChRFE6tavzZh9
LEP90HTxNRHpd23ootyqw7qwv9KePYqKERFHxmBfEZtFAlqnwfpXDgU/TFdvqGKJ9gPtH4zzBNmp
UR7bIoVKPV6z6k11pmuerW+pM31TM+PX1rEKEsZHl7AQbzIA1M24pKr82ksmOovqmOnLkeD7Xnsp
lPKmjzmFDQXTtLDCk47GimedUK6IQ99ixbh3cfJNSNK7rTC31ON7X+eXMbMCNRu9mAshNryKWAAL
46bYTo4GY+gKAQHm5dvmGbH6mJfsTE76CQDIJTrwpGW4R7SLy5KT8Bj2dUyXeerb8aWxmbp16dQJ
wF3FOa+5HO2HQV3DVAavmPkzJz9Tc9rO8MW7F3vTMAsJk5EKIUmhPDSXdGWymPKro+u4cpf7be9h
dcbw8AAHQ4ZYu8mCJfpo3Q0akQTMwc6SwkIdIjxyot68gnV+dKp6qR3rjMNrNM/ZYcztW57G506m
HYY3jzPGfrt9X2InWkUeZuoY2jbgYsJsp9luBxw+A3wTK00lecml77MmHxa0BeWQ4gJFdcGqZyzw
/dZ/ogY6TFp/SJqfo/22ioelfFZU6HUJRc2VccOyuq+m8q5sjwpe4niAd0O+ZwnAkp9j60VMfzb9
0QZS+hjH3xXrL9aaBx2Pg2F812a/VwNH5bp/qa1PTYLSFK6fSnxgwuzeVaIVjFD+XR3ju/ia4d3Y
YMLiOfLR+Uf/4XxhTKmO2JSVt+ZmHNuQkOJ3OAEUGS2njUb7G8rTSifqwCPfdjuk43H+M00HDfy8
YH5iEW3mHfPdPDwK0jNptBX6ebPt5CaksTlBilfex2J+yzBqT7BtY4wRwytQcRsZSwUV1cRAJkvQ
Fo7YDjGV2OrBXFP01as1IrZADaK0aR0MKanKT3FImeVr0NV8Kb2UL8k4Wr96Ib8ZFcZ6kjW1P9t0
pPKKNWvGI4+wLl0RUrSY9sTNMLiz0Ujndk6uFdncA7OpOpx0jCuOQ51ZXr57tRVdgT0J2HLsFZMm
jsuu+6kXGuo6fseGRfLWVJctRkJFzagn5Z/Opl5KGcxt3lLbtachOziMaR/Fum4uA7RycVKkSoLI
9UO+K5fS/22k1QzUSmHNEq+w1E1HnDJjsyi2GnF97ivqqg/icet8xdzai5QiMBGtun5Xiybs0SLX
5aK8C9EVL09eDUHz789dBXma61DH3EY0qmWzFcdulMUtgxfLTCidVbDL23ODL3AGLgVVSEG1nIgL
Or311uXJdsP6db1tmE4HWqt/f+6iK8wStspuk1i1+yYB4O4n6nm2WE+ydi24+ZNt9dpdRiNTm56Q
gSXBMkjLW74qUDPpp2U2PZfn/3xumvwHAl7tJS6M/jCuJDoord1dYgud8/ORIXUXcylvrVko0fOd
IaGAMihj55py81vKZeNtHFq6gSLFG5W68apnlNm7fE9C4n3FNJ2ICE7uNArcepzNOs+IEDypEflL
I+P31sy02S3MWEhypoIjHo9Xd3aJYEgeMrq4W7X9KNIfurlK31p52zy5djALb+b4A7bDGXG9m1ZV
8yprXXztdETNJWGjX6qKBvmc/YbNckiKoswOG4+wP7mCyJs6SJXzIi+KEbB86N9YZKXETG/Vz9mO
X7GBpIjDvuHU61MkdZV2yScw+12m/Cg07iypp8PT70+dtQ6bSdYfsZUfU1TBtxLs50BVWJwqXV+/
ptoMbj2388Ua0/yLVH53Olya6q6c4MWUJuYs5XwklpRkYYJgz0gKFWU0f42todLxjaF+bnPFMen0
OiyULL0O5su6GcUlkaWHPPQNnlxTc1asPL+JGHH90i+ZO8wy7BmcaCDma3+00TrotGF+LSmO6/za
8kDKYaTIokGt3Js5wSrSHxop18RotV9iLq5ChgrbjYBaVWANKYk5dZdeN2wtCSKk4Y/yiFS4sbhL
nWP42ZDNZ8NsrRM5Q9k/TXPfWOvR5FcL93mZtKbnLHn5po8Td/nidIdirdMrAENyLbBl8bJXMH/h
OhC3Lx1o/KVIu8IVbfrd1LH416yuIJ13niGjAaIRyszH205OY17JH+bCSBZP2sduOPG2d7x7rRr9
RW9o6AJHmbrQ/6SK6gMlWT9MDAgP9VppmAdM9Mj3eyYJ8tyGXt2r2gcY+VzNr4km3Gor1TcBTrxk
sfHZIVC7JY6DCYw1G58pLiLhMk10ovVW8TfilZmsa9rceoeuZVSm9wQ3tbsqQDeddH4f9uwjZa0b
PL626Z0K8wHHyLg5qzS9Y6ZC0oSwEgABAnDNbMF847VgAEnJ/a6vVpLOPxZFRVRXje2HRpLZqasX
JqByYlbEuPnoJFzBvRzI25j/EvsV2Y/yjBkRBDOjEXgeqHUOuaBI3nUZ7nCBCP+XzmoB5DvFcolp
qsIpitKwIFcmnjOAXKWMpKTOrvXSOu7Wy/3bVvErVAgag2WguRRGf0fGYWBYTFbeMvZ3kRTDfaxi
rEhLsYW6WS+uA+MNrLWb0yPBY7BldunquK4QMGAYj3pN76SUqoepJDaduxWL1l0U8dzIiYKpgzms
x9WGGKZ1E9gJ5yl3cvGW7HfPZhFJv5YWDcMyoWaG3Wy3VXpFhYbwMM6blwSmS9KM5SV/frKlTvpJ
yKr4XjmQKtTZQIXT0q+Yba5HbU2uhHJA0t1WlKZOL279kBLNqdbaO54Wx7h2EBjuGx1nVOISpMar
Mkc5kP+URWs+5C/zpn4RC1EcW44H+7T3QuWR5l22oAtUeyqKp54DIW2B1QPLakbzr+1s6F90En5O
TWYpdyPp58Auvb8jgDrE6CQ3A7HHlIrdXxzuwqjf8m1bTmoHhPkUXpVKsrHoqDx71149dz03k60E
ZSXLF8uIi6jWx599m1Jt06Cl0syiumYcBDk5a/D4Ozyk2vi8SiwCY6wmjpNdTpitb8Tc0mGhKlGX
AjJr1kapGZfnbhPIZfJ6+FJmCSylKv+FR+u3aTR//NUZVyqhqp1upm+2ZC5XzTAepjamb88NA3ly
ROQoBQN0wyA1zfq4lsUDPyw4p7lNQ8A0+lfAKr9aC/2mlSlMwlzJPaGuokFa6gDZm5vumqSDjod4
NZ3A0fMLIngGOMecaZo9pZjKyrFq7Xq9PTfKrAEDGejOmvXfXcuoIKiaqcOp+FyrXLvvht5sp6k3
iaeBAnrhc80TGhmHJmysBPBIpXz6rnTNiD2F2vpzInBlPakt5NFRl/H8QfFYR0a8oufpBj+HUWN0
S3mV6e5fccUpr8+nz0d0TySYlmrw364RqckJkY++KwiUy6KP8oUElH83kibEYUmt2pN0ayUvpt/5
r4vSrlGPBV1n2TXxNmwUqbd9Q7JfnrtMlBF/9z8f/btP9W2nqCL8Npgn6zKBFGOfKs1orzCUeojv
xtTSmub5IAnULWUMMYz09qHt+juuYP9uHIehfRKEBv1v1/MV1r5f8PrnfoxB+nDGXPowxfX01iD+
LzJjfnk+ww0Tio6wJg8XmOzVNv+pKrW926wgV03AYNo3zH760ekk5e++Yn9FzCsmZOVkxDoiKBtK
jkatqO/m0vqWqQA6sBfqhznV5r11yuaQ7X9IRlxtqqn6bXaS7o+p3F6mtYOTt6TlPbG6C8QcK+hU
4C6FUvK1LxT5dd4LarsZpmjb92mpqHele1LQmkz+j67zWI4b2JbtFyECHqgp2lt6pwmCTih4U/Bf
fxda570Td3AnDHaLosQmulCVO3Ml8hnGOI5JM/qn69TZ2UoHaowN695Whn/ALgkyoMdmHo3mJlJz
+NBa7B07P+kPnmSadXtO+ll1rsR0ue1gU7if57SxeBPr0w9R644KtzEyqa90q/ECtf2VJIG9rWmq
Z3+PJoLtfT2Mtq9Wtv3aj6N6HuY2Yi7VGmRTU0ou0UZOXtxo947ejzCN7O4rTuaHJtLbFzHb+d7+
NlOn2bt9Zt41EwVgXt/Yb3rivy9tmkdfUdVst1WxnTrOojiSrBcRxv//YQwGfMwBp1hBm5f99ZZz
E4bYOADV/wVm9bj4TQzU7HkOiVLJ/NnMmNVRij5pLDdmt0rmjiWegzRuaj/FDm+aAcdppBM2O6+R
PXBe0k256/HhsYPNw8PEdbH4ddTFy8xyi2SmUDLZMGRWMb/kfWCS4gsGpxDfrUhWHA7tv7Fj3aX2
MH7gn55XopzZpA4dU2aQNses6opLaAv+yS55TMF1vZUWMqSfFeEpXh6mKqTGPsY+HM6wkubWfDHn
+6Ia5udbZJsH0jZfLS8LH7I8xOFY5OW+xr/zSkX8JVuUoLCEyBjHevKI9VEFo8WJnNE13gf/iRG0
V1jTv28mwvupMvwdJ7t6K8fC2ZhFUV21usmocndD4h05A2ddT/dk5atrhjt9o4SIH+cC4VRSxBnA
m9EuflU9ab1v3luaM7xU1GPefra09C+tOZmHrmM/24xF9dbWhbabhxQUoqv4cYFrdrW5TSdkV0/X
2bi7RWreGfMFDxaIXME8xzPz8lq3fnG9fRZFMyMcgcUxaXv4AmaH+9Nsin3C/W4vWjGe8NMBy4q6
+lRXhbmuIyzJukghRCzP0TNXVUHSEzhqkqdSRfXpvx98IgX/Hho19ZZanmNhXb6k6po44JBhbwf4
OeWuSgxrA9jeC4ohBFNQxubWl/5wut0VolIbjrVqzuVyo9DrtjIDbTLuhjHK9w4lcKfaGJj7lCif
yiZj6y3PGVVDTkW302cvfLrF6tuiMVajbwzXMB+NU6odJ3Zie9Nxi13npP5b583MnJX88u2NVutg
0yZZ7oymsF4q+oE25cBX3i6djDHwSmpYq2nGYuZmI52U/X8+uD7lvU6Tb2ymBlq78hQePwU6FldD
VNVEXjrkeqcVBbo8wtqrKFstea5MPT84s12QfoqTa28524L0zMNsJOqh1u342v6vp2bRHLyKK6J3
y6s9D+FDoqXhg+XN0d4eo2x1e+72gRf+2ZzZe2mFnW3i5fCULh88WfcHPcVtohWTde+Es36qhX7J
Cmu4xBM+wMa/DgxiLxwOxn9PTyme8a7Da5ig70BopAQk0qtxRwyZe305E3ztYodM5cKXm/UW9quR
1k9M7h59aiTXho+0Uy7rYwP0LxgqW15GBQ9L1tkbU6h8nVLte69ZS/zCC2PEwfgXpGVC3YIZP8DG
IFVlxOVnJZ6hYB7tUaR3ahD5c6h1nGC5zWJQA1tGdQVercG+qKrY/6M3VB49SkqzAK3kmThh3SuZ
dKVWRZM0gyC5eGX1JbDK4bA5hTbvvo69jKdM90cxqYQEUHzNrTgZhEhRs+f6yPQmfvd6pNGinp9Z
jwdMZPpfVaTJO3+PaLEWOVS5Z5IaJWk98h3cve7mDnckF6thqIpfiV+wDgbW15PrwthvMUbcHrH5
yXdz5n7eYDA53pV7i1TNLlY2VXsLveH2XO2Rmyua+NGIPvQmyh+l7PqnBKzzWh9nf3t7OIvCxyYk
HzgNCMgkb1UdTTsG2D2Gfiv6SDP7wW697tGVfn2XOFQdZ57fnshbKKYkcHTsBBn/9kLePkxTX1Ae
7U9BqhCgb0fAEB4IITSNHoypzSLU2eWwLCykJnMcvTdnDA/RKKv9dPsDFCToMLIkW5CG8/3ts6Su
9PtRxjxXR+8SENve43R1LGviRaXM7IvfxL/YyZ9V1k9/6tSV67k1eMuFMP4wrmprHwYfqDldBLdI
ODeBmPl5rTWbsnqEU63fqzjhdKqr8+3R6Bh43brIW1n9YGygE8EPsfri3iQ0TnqG/DcEwWbvT32z
wkvFjdwJo7OZts3Z8SmqHkzv3rGlfz823s6eKnW5PXX7AIcEr3gFRScMC+fcUNWCukwESU7pWQKF
PEb94O/HpB4unt/kW6nrAyJ5yp06zZPXjiZupIlwHbGlvWtKpR7snEEB6DE6V+QUrptIyWtp5+HG
0SvnIRNWtFZ1qL1YNoqqIQbzT4E0lEyu9zuY/SoZYekYUyUfnQRveLU0BPaLd6Uc/gy9aQSmW3Qv
bsbOMFQ9NzbfGYgpmHvIc/ox6apiN7a9zV55KHYl4cB/n83Lc3L502h07Mv/+XVlCZR2NvbETaw3
o5kfUdyKh6lh2BZVRP2jlH6FMa5mkuf0O0QUwDyVefefz+hZ/M9ntz/979eVrnKOpUty8/Yl8/IN
/n029cmj3U/EAeVf5fXcvHVzwdY1qOxVU6aPgxWyVMR1u+0K+zOubed0A8IwNXDOjA+fBqNiHI5n
ad1lbLRLsj7725JTQVvD5udbOLrc6olM2Fw2zUU4SKCgdayX20Nvedgu4ALsDmxZ03hc9yG5CckJ
5l3r+IkSOhWOA3fM98h5ajrfOdRLUE9jE5FSd1QOJ22M9G5NpST2thuJ6fZhRM1ukPbKWMuOxRz/
vWmJRIShkCq8juiSqTstMSAn2wAS2P6T9Og9tgOraC8NhKI/EGgEdtfEespHNW+kn1sXLe86QDCD
h5XN765ZOZD47Qb9uao7PdBLP/xssObSxPjEyKZ8aQ1ytVXshE+NAbm0KRmWdn7qnJReYs9iXXyS
ozTJgbb9qzm5r9mdljvRh9YW5XEGZbW+PRxqfuq+aY3rSA7zyaTiFf1abscyTvftlMzb3uinXZU2
9Ydhhhvu6dPLMLnFuRGo8lEuqo+8kSJI3G5mICSMda1LQq6Z455Hb5y3s2Gkgd327nlGLO0DG6zp
UY+qrdVC+XGWDzXAsKAtUyIClfIuGdjBbZeZldzaGXU0UToyFXTKQ925LGys1NjRK71k109i45+g
2XhuEJmIylaf4eVYRGmbxhL+vxr39UWxdqaI06pImYHLbNoNBhOF/yh7NtQnyKzhKnYEK+4i9w2z
FW56NeGsXpmtMtfl0NZw/sz6xI8h/NXt06a05c5UmlmTfDdjcgwoyJyI1BnPzgv0QODYy1O3D/9V
lk1Ldlv8wVFQsd+musVK9VMCl/VUhK1+6n8AgHYnxKMeRP7yzO0Lbh9wFsMln1PGhHNuny0GbAwY
rRgoqWqBhGW51gVuvkSl8+VT4fvW+fZ4iDhX5Li5Z79z9kIX15ZdP+/SITMvrHJ+gEjvbKLUipfQ
hw2gx2ueUvUayrCTqygxinse/ROxHFnfHqVjrh4mP2+3Qxnba23qEV4gtP1T4sED5JTC+OlWLcei
TqLC3/600X34Vsuf/ntIIxhx6qjfiYXTRN5q5XltdZcv3/32lNKqlZ0l1d3t0Y2+sXxVYo44a5v5
obTT5CoNpmJD1MmPNKyzNaNXmxOD6N7zcQ3TRN2PqfmVRaaDOxj8KgNVndF4mx7Y+xbria6mV7vu
SaQB4eUdtPwpwjeNOxQ+DvZwTAotfg9nlzOZ5j+D7SvvKLRFOb897/KXcPQhXEebfy+SpsqMfhwe
3/7D/mR4WPvREWqdOH8Saf/vC2+PlR5vQP1pbF1193z74EThfz7773ONJdc6xKXtjOkNW4GNv6ex
2TgaxJvUn7rLt0Y0rcZ4NNFjFG+XCYmhZH6le6YkTY34KYodHN4hKPQ4IAn8KtJ558cGfZMdHRfF
fBgbtt+RLYOuHbBoKA7Lhrtw64BEof9ulfbN/pLpZwv7JWxOpZ1sczXvMCWpzdwY953WUQjTEIMS
o/JXrl9fu8p6yCo/CRxZAJKNHPKO9RscO6xn4X4R1LHYcMTD4yQ0645bP4lTdu8swkZWfRKtUmfd
BM7f1OZLlwBv06qOIWKJUIJ9V4Qhw2v54NssN3CdmFARodEx4ZYix7mZfpKUeWSQvDXDuWQIWZEG
TBb9A+c7nttRDOfcJBeZ+8WjI7C6QAi9OHgK+XUxn4nLlvNW0u9DFx1GotLn/osOvot3m/8k8/Es
E1SLcBAAhPEHxyw1AXDkj7BsDnFrvCxryU4PxTpvSzo9YDn1afHgcPk5lr3K0y9VRPdj1H0tv9LE
sthFloTDdVxFTACj4L11eT8PLlrGNHvApTWyH515nnzBkJUALJXpFKWFr3NvPGeFuGPGRmwkHdkg
uvLLrPt31rMiAEj6QDa63OWWse6YX9e2+WtJ90cr3wHyTkFed2QU68cmTMhbqRXy3s9Qdj+1lp2r
hoOlmElE+G275V8CuY2coqUH1QN17bOITmDsRw1b7cB0TGttMeK2sTemCw2DvkhTNe5xyBZaarwK
mYdnzbzT0wHDc6OozMwey9l6Cgv3imaWrFy0q7om+NWO8XPdmG+xoIzMsKdj72GjbpeL28vde7PQ
gjrK8q0FkjAZum086Hd+Mt7RinOXlQpX1VDTsZOdJtIFmHXIWvivTOD8qf1UvfitbCqGQuy2E6kv
w9Np1rAYnxJe6CLry9fIQkbFtrYmjXRy6uLDq/zADJuJTWC7r8fyDsno05G4KnFXcpszoiAas5/I
BHdUt9E9+liH64aG6KR/rxz/zRQaCpuTnRglp4H0k4NRtUeNlXWT5BM+Jo5s4+JHq0IRVF0XraHr
BmWFh9qvdlHtgkGPuFHOunEq9bu6oqTBnrKdGHM4IqMg3hLnO4nRPuid8oH9xjkO0fmatiWskM4q
UI1zIRMZMXLusHGt2Yq2i3elN5E0q/vWyJ6FExubSUGXQGKji9D2QaIPkIxc0p1uSqrH4LdWmPiq
XKh/Dtd6WWPnG6PfytmG2KbX3D0qFLKclY2ZCEyvI+/lisWDQ4uqH3U/rrdVWrK/F6R1Rb8ackLb
OGOIvWeUgcdejDKanfmvsfwsE8AUQya0dCz6jTySVX9IGu87i2loi2dxMUa+c4GkVsw/Ag8bDgsS
yRIagkJQ33Z4hQPKw6yUI+VEktEkwjwa+8khbDbWukG5DCbO/C6sImtFTfObJptfn4HrgnkY8DMW
MMdXs6H9aq72XmBCKSM8UW5znBDLuubYje6pdIoDuBSqcNqI6WWuuUFT2B9OymqYmdNX5IcWwUTd
CcgY0B4kOZp7toUbUdf44WZuuCLaxWhX7H4RJue031mJhhHDbVlUJ/VUZ+0bm6dfgoePngx/2Pnu
/FLnjk8w3h7NlkNQI9buF/mox7RNXjTSXE3/F/mSM5bmGFhNCJYkcm2VWG1MDcdSFBH9TRNmyla5
jDvUn476qO0AQ3rQazNoYoMfUM6kFNMvO1efk4AQQqja6TSMSkb1hzAu10JPQx45vANQz13Z/Dhe
TtNMHj+Etty2rL6ei6Mzlf60Nd16bdlte2Z09dl5YGp9eSrqKdtOKVbDvnju5/Qnqlqm1656s1Kr
QyKwfgFDOKuCQO44kZYUzT6aZ+PS5yPFLYogMVSYwdqLVOXBFLrWJvESGEGgBXSv4Y5N9BTenbbK
wrEI4lCeRIoNEH6F5cJrLJxfbZzecLKjlxp8hQ/crlbSp+ojvMuL7jB3bFYjxuk9fg5tmDchwlNq
r7OroAaks6CqMOy7Y8t5tDwHlyHEhgDh79kI+Z6lMICNZtS9gSbwE/PHMDBlScLu5iKX18n4As5+
Og4R8/EiIcUR4fAE59UK01r5loF3om/Y687et+OOmGqa9kUTcuNDTQ8yuz3RiPvcuSuVMkkcreql
LqaIaFSyM7x22tArrwcWmGWf6rWNJikhL/qVHYq915k/vsKv67MAEVEeVxO8JmDwNc0l7V1j+H+j
fCkEL3LITo7VQ2yxDEKi/X2fDX8HhHKfUjiOhPk7W41Xrp5ua1rNw4Tfz5h1nYx692uiYq4qYyBt
l1YrX8+wYmY4+Zg2HTHUX4Y4vBZ4L7MGp6lB5Zvbw3lrpjWh8F8z09R6KHNu/9pWst/ICsJXoQUI
iv3A3RBt4hFIUV0XHMrUH5upfJB2xivkwXxV8sYIxrb70tXMUDWczs2Q3EUdgWHPrxqse1BBt92C
0cer1VyNYibXWiD6Z+6jp8nuWlCssJlQYAOwbmSRicxCgBrxw/uYgB3QXex7cOtg+wAhEsHUnbPi
atIMuEnScUa26557DBEHzFoDdVEqFMWlUjlJ8AaZQMaYy5xZvHF5whi19iZlkau2QlpKYv0t7Sh/
wo7JGLYaODfoE/k8OWOvBhPRmpLuA18GrReOOOeV/4xasx4cU17hoH/LBclcaALvm5qvyQ3QvHxg
mDPvMGS0QZI26gpNyWfPe9XH4ntQY/McOVfQVHoC5GbftogWSa59A7rKo7JDfJshCpXczOPa4oyr
C45RrUw4OaRbY65+6Muo7s3WaMg0lFhrIAoomkEZyMfMkHnx+hhLLPgtV3afYrSZ1DQuQ8pN3A7D
1ay5Qi13YsGtxAnTERgMFtU0Yx+oRHJUoXWf0zS68qtsn2L0jq18qyon27mOTODKYOfvwvaxwd1C
AKtMt0R/w2Ass6+Mldt0wCcV7rB3bE/f6c38pWT9608EQExOxUEl4Nn3fFGQShPhXbY15r2Myxmo
lpLedIq4Oct2+OQ4R/A7hBDXKufF9lt3U5kZBln0dUosnuvEz1DDaSFxup8Mi0Mg9UuTSaBrjvoY
lfbTYBqPKqtY0Xt6srwkvusPsdC4e48+55oWPXnox7ck9rkBCHNaW3183yrrLzS1zOs/UrGogmre
ijQ28Qk23OXppOP1ddHbWSBsSDieMPcFJ5twyt2t8tmoZ/qWOoGnqNYoNYJEUY5jAwHNW8U62cG+
L2b6tbG9j7j1rVK3V0bNFGSO8CZxrQOs4yfG2b4S/cwMcfa/QXvRK6i1JTQ6TLSVHvobNco/Wjws
7uv1GFL1oQ39NU/m61RVaqNpGBDYbFTUjm+riu8NxPnT5+/186gfM6+8HytSy0X9MJfmj84OrZ29
T6cyflxbv6vIIhGJ3lYju2Bn4ljdaGcsc4tiTKmcKmwJp/vIIGcvkS9onMgx90RFT1Fo7+9F6L96
w6yt2K7dWy1b09mtfuSEwG2KBjYJOofc+n53FB3YJCMPPx2KsINB+zvFc7jRVXsHuLtcggvsSGnl
WNW917/YxFCHZHorkE0AKcM47urPSkp6O/uLLZ1iO7aBhfdjZ2gYk50RMTyNcOvoXNyWyeTAROgP
7BqNzqymreaGd7ZqGCjw1gq0ZcjpluznHQB3snwQVTue9DQ/GzLiFuz3b/AStlPkwlxKAVs1TuaD
Q8DPSYX4IIpp4XzMyAgGZkjXyAPXTt6kU59BP1obO2scIFb1SHqCoK/Bv10qdryOdXCHCs5nBe5c
F6tiVOGq47i4qjP/Nd4ULXoEyYgIn8fJkfyTVcdIorMzgmweAOXeQCP1GnIeDj0rG9PmPgfXiIwu
bRz7PAZekSoSFf3BKXEolw6LLEskeQBIUC29G1IjJ973HMvAcy8pHuy03gTkoy7ic6lbzUpZ/bZK
3BMB1/yYl/zEWqyS4+KGjMoZnYjleuNHL0wTQcumpEr9stqP0glkZKsTtjSOeyanXy8tNvrSRzhM
0Iz1rt7SoWOB+dHvKO65zJ7p7QsvHwJ0um3TEehGy8SO2HMS7tn2e3pdHUzybEHrINbhTTgPWNVR
uS/uUGKTV6xiOf2JE+vaA/dqHLqwR0KLvWqkEA+Z+w5BXxMK9tCsD/7Eley0eMeFhNmGM9RbNfe9
DpGQ027JXJLDHpde98CKgz1lKUgxMdya7K7ydg/HAkxzF/4BADiazpeBQrTS27G5pzw72rkuXHm3
ND84oABzz8jzlnW4xSWkBV3XcNxvi0+lz+OGqhsSVznKoWUfzMwRBNFgSSnBBCpL6vvRqX7sAYBU
JQJdUvskcyY7Gp6vzHWNDShYLgsN1XykkSloNZOEEyAGbdmfFUObrXW4jIbvftosYNs+sk/pmK0M
p0l3uuZerUqrj3SoBoPJ34Ko5PI/6llYgQulnr6P8fOyz3aDpPP0FbSQnZETHBiM6D1ikLNucx9t
Vs/fQEQ/e719dToOQ3Bo0HmdnYvaSLMsSOGM7uo01o23LBvJRjgY8EQycmZYdkXQqyhJwEtsRSiS
GOM1rOjc0l+ZLT7VsV9s4LOQMJhxLysLZ3X0N5m8SwjRVbbC4oBiIxyxrzMcekIl57IuhbQXz+qi
Wflff0wICOdsctEc3nGi3+HKajZsU73A9FgzeUcSaEglwaRIsg7vQ50LpuztX7gbh6lhhFBNLbMK
3sJ9D7Olh4lU8rbftI1lBo4eDSt9ZOiG8MzYxgRQ5mQPDmkKNToYCD3/JzO5UUbenapsUG7+oYwE
WasKh+HoEZea7wrbf/SK7ExWrQDAjOfIo+RR+K+s9rbLZCqh3mXTWFyVhi0uIdaMML12wnzzB91l
YBqfGSEe0qkm0KhsLGHmtx9637EHxVJqp9iz4UL6NTb64ip60jUIM7yZMKwT44C7T09fEYZfHp40
gHRwpgfjt1r+uYhUd9DG2UeqQ3bUFUtox/ievYPx6XsTWezwr2P0gutpOCQu59K+BefIMZ5CtvZp
aKadwhHHUJVNOmeNna3cV5XTPOp3Nu8J8ICCxLJvddretF0q/3Iygr73p/LydNWI6eB5I0T7nEiy
sGOML+N7LlGZvLxkytrCzy4q8+JnMcMRlYVso/9GWr6fDCt/vH1ImCfsIhyHq9tDxUmLrI6PkXcS
9YHN5S73QQnJlFAdWJBoG+W9cZz5Px7rCfRM4tC1ObGSEp5fODsjfIFMHmWe3tV63h7aXt6VMhd7
KHbP1WIuTbVvvO4clbhHoJEzkQiTfUZB8KptR8Eh0BrwFIh8rRNNBxE3r4Wlv1VepV2LiRturEdn
fSK8p+kE0wXUr35y0o0yyGRFghG/ETVncsp6AMm3O/SO9+FWZ5A073Yxh2u/yoMRVenAJOU5i/Pv
EUGqb8cnyNXVHo5xw05/kMFQxE8CFXYjYFLNQ7WDUsK9bGQzgsD8QfvZU2bVJ0eZZOLBbXeSqUDp
5Xea1179YX7vPX9HhfvVFgBgkobspOUTJkwLbDLsf1mn6vc4K+8Bca3t7NXA43iZib5bmiWDCYcl
dx6BJas5ZgqYbMzsIhtBg3keJBe/99TakMQVerJGnWetGuiMs1+ww+7yI/aDq68VHIb1aBPyy68V
YZWwWEBTaHWmBysne3MZoichwQ9pjnd1Wf6hmu2T1u+Thj1qq+YRiD//EwyzURXtmJWFEHxta60P
HjaRpF9ZXl+s2tJ/q03CjaYF5pf68BXsRbS4/CnHqn/yRg+MBpc33AOvPnnN3G6XH6rzcmdrIpiF
Rv6Qm0nIwD75aiibwKSeNZBJh/h9LEDdGJQwk2RBbODFIeoWc5KhnoLhznD2deK0SWuzWlIQgZUu
UziTnCJmAi7/RJa5YQk4Jnm+gOpKuaaNdIdBlDXJJCTSVq1NlFCSO9SBivcVgqOw+z89MeS0UjjH
DPezC6NPDsdPFENf0rK7qqFYlVZD0rAAMT0b/Zsvsz8dBQhBVaAhDE10MJ3oqY/UIbGn75kKnnU9
mNeImylLaW+uPJhkdHf0fvRsgYfUC+05d7ibaEv6cbAek/SOAgEZNCFH5FR0Z6sErCzvSLCeVOxs
4rBg3G994biHbIF2tukZwaUp0pBhfnLVgwEV/VHV2QG707gCun6d4l3kddEWtbxaxz6JTtWaP9SU
bWErHhlDoIxm3005cxCoLWMDkex3ShAk9IYTQcQvussbJ7Dp+yLoZp+wiz+JxFmTS0EzsfuHoW6+
8FAesZPqQV+UYm+i+xWhuhg6SfIly+pj08exzTJcD+KV0cA2GtS3qtipx0195vpBk4/OWsNcVbXG
h5zDjLScCHyu1Ka7GmZ/8OeYBF/Cq90YA2ZhAqj6EAPn5c7ct86XXk3vtT/uByvDtt685dMxA/SJ
mjzhyY4uISuLK90nxzFfW/qA/U69RtTEVT/0uT6NobtmO3WmRg5coEbSTFjwX73+PMv4fkrsbAv4
57n2c4jViuhAPb1DXYUiRq4TigKabtQ+2LNx7nixantT/4YyegDtdt+VrAfFcjy0GVr43HLGhrtT
CMGBCdjSYoyXithM5NjPpTPzMrT+vHGWCyQhKDnWxnvCgXvtdcYD0BcvmOIGpHmt8UJYrxDH/9gf
TeNu41HijmX7Fphl/+HUINVSEqHGqQ25/wjk24UXxyGVOHsRdc/xYLyN6Vsnf6BePDhmGgb3SWPv
VDRCcxTjC3jkQzGjCxMjChTmEruaOHWyHmCATTgUau2ro3MXk/H0JfGUbR3mpxtjGs7zBJd0cogE
oLthDGR31NifldXQv+JVq5l0Ku/v8dSlzmtFOhIH54UzZx90TUFTs/qLqWmbTOmna4IKEN0f/15J
sW+t8U5H8K99jXdtxNl78jW4OSW4lan77Kf4BzXTgWtY/cwi55oht0bSZB9Z05+RhXY38xqbnInH
+YcZscc5AiGysOp9by3nb8X4Ns2hLBZhdpbxT0q301rTID3bYcMwxwZN5CJmFgi8ZkE7zETdfVAt
BZ/NFimey6YtAiez2IBmXrwJS8FLZw3ldioG8Ez1t1GxU5WsM3IS+2yYv6TWk1xy4q2KOAXmxbVG
Mcc5+T1W/tEoML2iDMC2Bk1Z8ttFQoIgOXFaJlgWv6AtXJW3g5ObigHjvg9VTU0mShO6gPDRTnQs
cuT2uncngSkINLFRKXdCuI5IEDsb1semz+ACdtMh7DuLOwZRbaGYHXbam57Ln5xVYSUs8e6VNvt5
BeCxJNwb9bFYkQ1cQVeqUBr3VtvdGT1Bd/QyjyNYlO2MTV2bhDcb4sb1d7RYTQt0PPJeuLtLVmRZ
mAQ7kqPtj++ZCRgAbcBeGDNDxSoYVRjtDolElCSDlxMfmGJ2euyf60paG0iMLOds5VpTHPnFElG4
qKUurOl2jowRZq1j4RTrmFJkroLb2pKcuCWMqxLPcuC5mhV44hG083vXJyFACQYhg/MgdL1fR2H/
qHdlse1y8RLawwu2UfIkxYCVSJ4s07mLDSYCOn45ti5tkDr2mVqbi+GFa1KiJNtntu4hzppdHj/W
mv5sWZXEby8+op5NCnSHy5zklxgFMfBi50Gl5pPfBUqpYpWT2d9S2ULujtqCUgobLOT8h6atFWxV
Ltb2G1X7g6DDwyBRGo2crNukud+i/MFy9l4gwHEU5rlQ29pqXnaswE70kvKghiCjkM6xaHm5RP7S
lHhHkkzcWcSktbw6cM5510WugpIt0qp3Go7l2bC3HIR/oSc7tAMMpU679h0T2GfKMAWrpsGOcBVj
UVonpvEIEFesTAjzQ1sc3ASMhqCYqij0T4hWcJ69xSnOEuVmCKahMT/EVA6t2OpCkPFBFjrNL5MI
uByp9beLJSksUC8SnlPbMBOutElsXCII7K+AAkwe9kg8YwkuqHCTT+0TbygIJNL6sqX6MDkLnmqQ
H8WM2cbXtuTOWLjw0Wk1i7BNmJXBE3ED7cmj/gSfx9ZSpzJu38uECXM0hqs2dd6curs0Y8RNiKRa
IMf84gz2tTMwKYdVDRjF45QW1upFH4+JO/5h8rXrFeM4JPOMBKGY4r+ZHSNsyWqgyCS/MpA6R+Pw
TFW8ycZgoSvRyQ3h97NBxNBacr+xByWRrPuqLsiO28mJSVYcNGyF/bZg9lCFL7Xt0YUDatRomK42
tgZIv6/+6FZ5RFx7nJqEZaT+AIUOd7yP7hcS7UwGj1HftE5GeBsk8IR5DHP1q+UetSvOJRwSfmZ/
pTsRrNKc+UcoUV+LijNnTSZGAjl0rTFIyvTQjc4nIzS/EZfYqLOVm9Y14Iu+Xnky+jL94oXDDfde
jRiw7HcY5oaVl4u7BDzTzh+GLw8FnV7W+2gcq4PX3TNLmVfzMtJyCBsiGQwbuk5fQgeerFsu261M
nZoNotavB6WQUzZVXW7Ggsh8hoVnZlgJuNKsuXzc+i2SCTVbjv0wILkQeP80/XEtRLfK/H68zk7R
Bro5fruRMQfC5bAcusUr27LXlG2MKzgRCOK/mL/pbgZ4VxNiLi65725rDGS4KTBl/A9XZ7bcqLJt
0S8iIoGke1UvS7Il964Xosquou+7hK+/A3zOrn3PCyGQZKtBSeZac44ZOhOVl/wXJfH71HzBNkO0
MF36FWu8P72sz0aW7duuAD9rtM4mrJB2JigUprh7sLRiX8TR2Y7xseYjX3ebXKg/fZVcg1aU9fFG
vOVT7x67DOKiEBlSkoDIQMrPNaWodSG0QxlT+GxcBo6QFrgH1GOAmkXNyz71KZKEofvBJTlCpVyv
DC6n04D0p5H1M/V262BZDRK+pDv7X/40uLeMcqbdPrO2trEbPpJJNEMXYcBkXAPzpyEeMoyB2Jt7
g45arlPDBrc38TscIlhMJrgW0ARe4ABbSeD4982b1NAVpRj6Kc2m0ZmfVYdRbiM5adymvzhZteMS
ZOxYkG3mEpJsaBsVQX8izF7fu6aiyi28xyYUx9jq0kPtdS+GUfGrMpgPsAb9jR7/2Z0QINhzBnMW
c5VoAxQ0qcs50VKA6d9AVjMdsPmZhpDf8ZURzYFeBNTTsR7bPctNxFVqWzPBZCIbvhGPZa+EzeRX
ovls4Qau8ijpWV3ZgFDD+KMnYRkJQR7MHfgfboe7hiq86bVXmy99Sss3Vr4E9kz93RC7v4NRDKuW
EIwM8g6BvMXT6J31ZrQJOEHI7HrpocdLEI18jMpxox8xUeUrRqlunVRMK9sh31FmK3xyNdRBRhKk
S0etIrjvO+fMWMXAmfSEhmgnfUxf4zKhMFK+MTPrjqkY3sWAegxHuZOc6pKin+V3FPZw6/qADOu0
g68NZi2Kop0DSXKlD8mcQsOcI3IpwU05659VW2lHUtn3xjRY2zSYsaxdeev87FzngsQuqljwZFgR
I3Xo24Q3Qh4pzdpmohrn/C5cMpTK3I63YdfdWrfhj7HMQtuT6ma3KSd0whbF/T05aU+ggqHJRBoy
CWRHmSgeJ2SL615mz8QHH4fApA4KTqWafssKxGmcvrRZ8tlFxkfr8mNzU+2FNGAmZ636IQPrh2cA
bo0HG9rBiHKsKYaVaaWHT1lrgLa1epOWBmRy0veykXon1XeW18zoWZJ55PruBMtT1vEfVIkOiRhe
KROtnJLfTZA+R1P9Y/wp6oEim7aJ7b0oHJ2ee3Nkmu8QyEX1EMQVMm8Xg2KFmA3eBC3mrRNg2AMR
shtAgBTjDQ3Rmx4Yn8XYPU8T1crcSl9rL35umwbXrLtizZCp+G7gMj0K536q0g+RIkKy9BTIngJF
XpYvGAVoAsi922Zyb5G2MtFp6+zI2VvjcJKRudWxwOyBXp41U/sM7FyRnUCOGV1IxokB3+Rc+cRO
ioJ6YL286WpA7y5A/cEHHeu3kJB0Jv+QeRGMpNmG1ue1jcptXdk/c9M5Gl71p0qLe7dx1KrJaDd5
R51F9bqsYvhziQ1FizZrSXRPFagjvswrk2t43yTkCFE+MJ2BB9VSl0G1TPGOq/JAqJlswOR5mUmX
dzpHGaDTuLpXI78lDGZUWQmJH4N3D1nxKtapuXtg+pk5E2YFmnrfc0WjnQ22rMVr75vys9SSr8SW
XySgo6PC3WNTam7fBoXnwYmNW6tRo5mDAhp03CsSN+jL69MmUwi67XbcpL1trtsme2NmAscKmSFF
zQ7YeEpUaz6/YFKcHIXvfPJeIHAwZwknOECZ5d+Qi0RNgUvLcc+1DGGW7COpV+tKEVYQYFUk7lZn
7O11dC3xT9NtyKuJJKSretgYebet+5x4twmrgwbmGnAMZkW6Mkz1N3o7Xo0uh9hlDj+mpHiOyBX5
hTkvPBDERtWGsFaGXDJKAdmS472yHHBDkvBzRvThgm0oWA+pdy5S9WYK874T9keRio3jG3+Sgt7l
OHbOugnWHXqYjW733k8fTPQ8b9IhHDX5yavCF0xamOq5PqThpzCSgVX9O9LwL8OkuIAY52eWjm9q
YA7ZhFw2XD0gvqAElgccLEtZddcSUSDiBpC7r0OlP9pSE6zLQ2iNrLr8oADVpSvBYFXpa/g0/Awo
ea0L3zLX5IO+ihH2nKQ1b7R4CFAT+3SF2pphpE2ql77GyKJznavofPTiZ16Px2Dymq1tTg+qpW0o
QvJskXIUENfyXUOU2MaOkeZHSLnhdr1OYVruRKW6jfCcboe3+zPtuSJpkr6nxkorAjA66YBLw/4Z
+dRGtPxBPxY3yRuA+WNGR9ejdGwwm5EHvxoF1orpvVRwrQKDujlTkC+wTgwPrDuUbiIm6jcdkpH1
1KNQEMHPKqXYLyr316SzmAVyd+srZrmddekV/K2inXpKT/SBcILIHxOlZD+P4LTYlNujxGA+0b7Z
mVFznaQRTkQUZiOZaGCIs53VNGrT2CyMkgZwHkU9S8SEpocs48eRUF1jmAEq1KbXNbjhdWl0n53m
+Pe1/FE0VNFtw0mZlky/GU3aC72rXaOAqVPejbQ/HXfyPXf4TAOa0H2gmysZOiwsy52eI1BwgZ2M
c/fAa3RxHiNmoql7C3NvPJgyZzU8DuXWalPQ5fqwx5ZW7yrNTjjuZoeW6/PW9ZMfvREQBpL51FgB
c0oYTo9FsgexrSJjWvk+oEU3umZt89VWosCwDXZ6dMZXT0FMV5IaWyyByAVYfDsjnPU6ZXugRQso
ApyzYBKWoL5eo36a6vAtM9F7m70ICQsRZxbvCitiTDUyZfQfk5jmo3fWtFhfeb330TpAzNJe/Wnd
kWIsJ5WGL0GU1Cqhj67htgAFb82DqmTFmkBGOx2hP+e2Pl9o8TnE4PPyOikoEXRnVlt6WBSIn2bZ
RICvpGy7sw0lyqBRvy3J49nVQ3UXN/IjBexBIb6+SJkeyUl90WJaNYa5I/BzLnCClbMM3V6HevxQ
tgC0DYohAeq5/QQtY4VviwEp2Km5CYPOlA5T3eJLdd6kzQxbDCwbXds4UBMXt1HQQkVoebSS1r8Z
eF8Qs0Mms3MA7V5lbXIdHaEaKa9h2SMTjTEz5oMppjI847mm+w2sYhUmXCo5hSbd582I3FplA50w
h6qDUXqgmlL1nOviqzCEv9dd4jOAoY1cL/nsuoJJ5ESGF+gjEnS1mHZ24/QEl7ACaDRmbyeDUzKJ
4nwrm7G6qyXk02Wz7NplXc65eI8udWR40yZNb2uO2Pm+iXOrRqVeIOPpMRBgs0OVWvcj2ylw8Wv6
Fov3pi2QJzZnBHLaLg4M3KzzoWWDdJwlm7ROdofsX85xOX834RyMEy/pOOQvH7C9rrsZHYoDGjDo
cmtGhP7dLWbQlQmnmSugyu5KfqHJ900x00bHeeNnPt1vjJesUkGjLhst+u+tZdedwanEiLZA7I5a
wfWmzIAHMnnm5rIhDIJ8D1lc5cyuTeZsnpiL24qiJZm+cy912bR+Xn/fylyv17fLQUx2DULe+UGp
blS8oPFHNv/o6tAeYJGr/2ykjFhUD2czCzWMPsanlwI4dHiFLDP0tUNRjAmCBzTS10TNi7B7vqpU
kTZFZ0RmBdXWBtGjP9DEqm2QVMYwERwwfzLLG15uMdXhQ2jjB6FZYA2whE5BChTuLsG2fYeidWcD
bc7mb7eXL3WDaCwMUOKN9toxixKGf2KCBQgkbRrCEaHjnwaNT11EJF/8/WaWb2vZNPP35rdEOiA+
IsLnx3IeRKP0tp0uf8QNOvz8pP2WAbUIxYdk608jUtZNVlT051iLm/oXBdHfZNdpeM0xurb8lUnr
mjvwU/i6qpn6HP/P5yJpn5Gqe1g+q++76W9z0bI8JoFVq+jFz5DeWljw45abQ2IAuq2yoSE60f78
Ptaj0/m+u1tuBpVd3C2bIZvZz5WNsGChCUdO6yb8yOYTdj5NLWNyiHhL3oyGhef3yfS/59VycvlJ
5u8g2J25RvrV+3JKtr0O8raA+KKrOEZwFR4DBA775SN1F7rx8mGrf34a37+Pf3bzJkOqigjD5mvN
QAXcLbeKYKJsV9NnRBhBSbRq6rvvjfD+c2v5xOgm0O6t6eCHVTvdpUyc7kaVoGOaN4mltUgEmZLk
6GJYcQMl7KsqurXzhrZCt3Yh5Oyk47NuHCVRhFXOdRJcU3jzxpgv16hiGtmUdaOK0ohUk4OV0rOv
9JCs8xCNd21mmuvOC1vUTOBe6mVDfT+kHX3/9/E6OrWV0cbNcXn6cocRusRD5JQJlmctd5Rj1B7i
icRpPdLNk2V6V18E3rVyDNq0FIaznEMkoaGqcYC+mk7WPyyPCP3au0qz+4EMfI5Q+u8zsw5WeFAy
Wo9GuikpO98szQ1udjWILSWh9vvYoKvgprk5MS9VYaD1ZnfZEIerTib8meVZy/OxHjUPIxeJ7p9H
fT8Uj1FeZt19mEVXVxT2Ka46eSXZEmMCtmjWybG8hvOxER/0NqPpvZlkGsLGYSbOQFh/LA/5+zg7
OkGA1B6WPzRMLI45AaYtmg/0u+oalZbx/U+WB+DCkaQkTizg8EkyCvLvhFW6ey0NCE9FMIkuIEQT
LwqfWntkb1NBXtUqtRLrKrXurpp88zzOz2V8t64aGQDrDDPufjm2bLj8WkxxKAT8PaaPcXqe54Nj
VPlHVak/1CKjW+kk47Ust4q6182FuGkjv7sHZ2tcbXt8ihORn9o2NK/LoW6kK+iQErXRkHosh5Y7
Y5TrR9tgMbAcWzaeOTZ82f8+olWs+QKWVNIgHufvQ/Ohge5UKnr480OWO2KLLKrWlm9///tyHKbR
KqkdQkz+eVUeky9K0vTll0eM84vP2rbedbYGHqh0qivU5dy1/Idy3tQuvFpJ8lw/YQByg8G66oVj
XQUj8rqwxwrpIcfAP1lXGOdqJpXSCZuPLRsPUsRpzgYHHfH39Io1K723pUfD7TRQmFolVedstQlI
adWTDolc/kXZcXxSqOfpCiMe6Bz6w4qZKGzv4dpWTzKcnuqW+frkqA2mv59Nm2jXat7ktQp3oeGH
c+ncvy53iIK8ZcNBtmOho8XRoNLkolR/XB7yfaz2TxVr/uv3XqzpN3IuToMhjT1x6eGh1AjawG48
3SMLWE0F8TNzpysqhnNQWz+5Yr02DRFbPsusWEUo7xva6cm9hRZjpTQ92njNQMx7vZ0i/TnuDW9V
VPRile6+lIZ/aACmNj4vmFFjZdX2ynZQkjTeZcCfNOJ0a1XwVXqwGqPSiTZNYa8qMnaazPd2Udp+
+UN3jHUMY1Xk16vOSOqVV6SfKiFkFFdvbqjfdpUKQODHIDepetk96ep++VN6unkwg4joD8Tb/KIv
DNXW3cRkveTPXDI1/Qo08kj57Z9GNBwVJl1uLhu7dQXzu8HR1stNOe8v91hpAVoI8nObPEyNYthY
HuClsf+fxy77pZ7qQE15Vv3PLT+fxrsp+yKfhLix5c7/eez3Pcsz3LghPD4Tx0rToK7/ffT3P+2g
UKOmmf827+Y1LVt/tzzvX398uff7hU2AG5w2Jq54fkkUNs1VPRpyM7r+f1/28uh//dnvJ8ZmW27q
MsL7ND/z7+vV/77373/59x17YVxj2fU+/x761xv730/KEqN7kKSFodXmO/j7HAUdbI35DpDmqJ4q
y4r3oNytUqpbUZb9oxYp7xCMvrMijWBm7Eokq/Dc4qMZ6/2jFEN566nGzDvLkdip1b50Q/LkI4yU
9KqPTtqjS2gYQS5j342nshiu5rjvCOt4VbZW3yOmJxA4Vs6jTHuKELNP9mRN9UgXKBktmqERVVOT
ZfhYe0iPePxGk1P/uNwKcvS7dJ/jE/r2miq71+2EqTWPNis8yluAZ1ho6Cy7crt/8lCRzvHedapj
wyqJMtbdwVtPSEn3y7OWjZblm6SRR7eCkGoTf3c2JN0Zz7HurKRPzha/5VWluyTBWBb17Rw9WCgJ
FOo9NR0roBPLHukJEw0EtCZ5g1EtAD7wEMHo3uVjjsl5vqUVQXwc6Bf59PZcj/ZS95gS1vUE3lMn
8mnGFYoOUx4WDC6d44/SHz7CjDfv5izwhUAuWlqNf0ISQhSgUTuvWe7sca+SVhcpwp0G80LLNVhD
13E+XJM+MX3g7F4mtnbTcu99oLPwUZXufWakr77rjz9kjAyI9saTx7LglFpGSaWx9O7RP2BUKrRX
SrrOrZrG6oEn41NJKeKwHqDMZk3vRpBhA/Ir881hBBo1GT16Wk4idt7NUFsdtIM7+601mrGXIiXq
jgCZivJJmwCv7E7Wcg6kEa17TkOKiVjeHyxmpYeSsh5Qn3C3vEqIOOvJMIjG6aaDpjTq+JS8UMs2
WDpy4T+XoArmJt1wCQgmvbNHEaxlpn8lVj5eqfmq702VUJkjMn0/qOYPNKzaRK+unIMjKMHkhGb7
09gBLsd94WjjvhKKPr7jxOB7mxZ/AkIgDb29R7TU/d+NNu/WQ3PNinTdzRizFmAJbpSI1sK8W7dC
ckZ56goEk6JC+ZJmgfyD2+kFJkXzThMUfntetjs/IhGhsPdQGpxmHSoXEzlhtGcD+/6qHWnTEtyD
7V5nJXbybdM/tX3nf99K5K84H7RzmIyluamQsRFxpJeP1oyiQ+b9Uvuad6vosfATQtKndTZkz0rp
2Bxi5pa+71pQaxDU9rGb3RmZP1woQDR46fwdmoH2iFKofOMDg3tNkKIhuW6WiYS5hvx70NLq1pjl
pzsm4RtURbVBFh0/dD5CO6ukDWaW6jNC40AkAYCV0DZ2cigriucAV4eQSqLR0B+QOmaYqKEOMiad
9zCYrLOSiWmbmHeXY2BP7ryyIipjGsYfEdcN2bQfgwfgPmWCt0uYUTGmhCFVs5qgJExoA8FD139t
0vohcEv3JD1qk5mSEG3nYaSK+IXlk7imdlxe+ip4JEKAYEhBm+s0mkDFTdJgHwhGdu5oEke7HqrT
qxYVtyRCjAzt0Qc11L3rUrffOlnmm7IyzIe6tQgfCBLYDgYg2tLvznWsWAXTAtoR60xstBlaT25Y
BBccO3huxmPuhR+mn86WnnSkmVNJtRzrhHnRWxgTO+ac7i3QEBtbGJAV3oazZ1K3kpZr3AUuseDp
jLgJ/d/0Xdz7VjJFAZEUMhNynBb+GMV6qbXWk2/V9dZFir9jbeecyzD6ROtd3GHCA82ihfygQSP+
dJWPHJPSx82sUdyyqA9+iAGgQ+GbFCrt7BSWXBWFLX6S4IvzSwvbWy+fysnltJVpgtjEaQZWd3xr
WEYw/er2MTaTdh4Umde2/Yue+CMTf/dzJF2DSFO9Q1zDr9cuSJTnkpUcl1/02Bv1AfNZv1IzV9PI
4BVk8GgLevWbMZoncKKvb+7MGyiynjJp76NHmndxflj3rAoevNR3LpEWlC8M01xjeiaxTiCOgKB5
nbn11EyOfDL96g9BRblM9HMzcw0sC1a2Xvb5pZp3nXk3FJFaY7Aglqiwo3swSZi6oiT7tPJ90o71
r3FGo4bo7Srd9j5Qf98v5FpI1WsNSOyTxodPiUowpHV58Qf9yiz+Q4i/iqyYGgKWtbPvddEu7Bv9
yZsSk7jgoFv7jSJ8bKYFlsqMKNR7BacpuxGaw5Mgiw2MOT9vTV/rol67ljUTI4UT7X2hvkzXxnhZ
N/R5pT2nwHLVhsiREik/yORif3BJq+qt4CWsdacu7oFMqJ0TITiGX6+G/ilqQbqUwgMGzl7Y0P7U
AvzPA6dRVCdP3+N7DIz9CGMtAORptx+VVV4cmUChT+j/5nnPu+bMX/N7RGu7jMDZsvUGoicGKqPf
oyGmDdTaqXmbRvofJqFq2war4y0wnXOFRfWVnDKsVRmO3GUXZ4+2Ql0JFSvml7sMg5UE0pl6xjGO
CveeRN3sEI5hhreiP+NFEx/gMjz+i7QfptSiF2A2VoKacrKeczwP9Kzncu/sfrCN/9zSglGtMf+B
YJ0RUi7MpENt056Ix5Im/XKQtKq3SIT7hHS9wWq6nS5CZr1K6eswwGId5k6+bcwue86RCUMHtr8G
l1wgPSj1LYqK9lqiV0KJYrwse6Ly6CHvNKWLlyGrs7NtUZEsZoxLq+HjGQzczwNSwIfJHtdovsb3
tkapiUi6PEZShE+xcAhgHeNdrMRe9g0y8OWKqrFk7QvqE8sx2ZSABYexvvVJ6O3qkUwQDUzhUGWf
em8/F3JI7yTRFLtcYKSpahuCpW2b12UDOYYoEYpNqKY4FiqMDC5ZzcukTEjTORh6WK/HuMMpr5OL
F/YpkRkYs7dqfsmDXSAxTJlI4W/Ur2aA6Z5zxv6yR1CUffDZJi9pB5ig0N3wV2cSgapPUfFoTMq6
g/iCN3C5Yvr0HUh08+ob9FJvt7yzZVcXMERbxwNRiqhUsIZ8MkPzzZK4e3LYy3sNSO3N0V0KTuiV
1xE/lWeygNt2sJ+i2uqf+adfRlv750EjajlKIrd/HJKITJTAbS6lhwstLzXn2TOIemijvHogzBZN
r9M95rk3PBisyl902Tz21qgeli+49YfHQp/qU5VWV5C10bULEqY6vZN++iGVUZnrH4Yd4m/zovwU
CB5RawBoCRsH+dTRSNAYzcjG67tTYKb6r9Zh7R5qbo+kw87f/RKOvHKL5KDVTf7ecNV3JDODxMvE
zUn1R2n62TsXEW+fVenOtFGFRUgcCbRrtoVkmI3y8jRZxW7QfIIXi/6zt9EFtT2cqzwfSEmrAnkv
sD9Sk8GHGFXN4yjyH55HgQ8xAzRIv0juYRi/UvrQnwFXhs+gl7R5x8Z79QDRCD5wekJt2D71Vd49
oPGJ0SFch7pOf1fpzcd09NvgzzDdNtwXKKYbWw6zZSkq34JIEC6SeXSc5t2GWQD4iJaeV4UN1mor
UGGVl5xtZyL2MMXn+T3sRNKz6d3Ayi918rnLmLXIsrtsFn4++ZeYL93aBvUJFrqtlXPRSs+9m5gl
BojVYVnMx8gG5erChfbS1wZepSTRoCbV5EfiQd+4IyTclaY9wWVxHvC/smd240sqnfTkUFq4djg/
7nR9+kUpEy9NWcOnni91y/WOZmAGSbDEgcKFr6zj5mRWwYsQeXfOhlmhO1+ajP+/+/deLbwwx/nT
q1g9NpNbH/WJDk+Jpo5qOnS95TR0lKDRH+uE+0aRc7a1iSSzyLg3StpWxXJJb8KSS6U9FltTUgPL
6jF+9WPSoWF+xK2DJFQ0IXU4JBC9FRf35lQazF87gzkpde9VUoB1+kbXiQLJfe2KnsoB45ROo+09
6cd+g9JWHM15tw+sA9nd02OePBAv5DzkFqsQ1ofjezYkVy59Jb1ZZT1Jw3xTiNFw8AW/UehXCELB
kjVRXSBJhnpSL9SyNoFD0dAr7Een/IhEAt/E7N8sy3DvspCmeabyaquctmfyW2gXyud7IA/1zY4J
vG/yXUCC231UORCo7KlhTsHCED0qunUJ+FMvAv3iCDrqWh7EzyHDFIE87g7EqFirhjAv2iHsN3Ep
1jaUr5uWcd4tH2zRhYhkSZ1Y21hkN0FRq4ujEV1ChekXwgH0xM4PLfZ//3ND09SvyqrkeflLoy7e
cqGK0zJ+NaivsP2m4pIkMsBxj2eKYI0WNkE5/ECnzCj8mIB13KDEBuDl1ozrcf1cl8kzC3UifOdD
g0OprLJMvCbznaopO3g02EiXe2PX/UmSQrorA2SqyUxAzARii0H3nPMEk+SFNK/tctyaB3lI1t73
bhBYb4KyAZXnjgxJBKfLo9xJFtsCUCZlzbba1ZFFrHMv3wMgq1/ZxLJfny/AJHfVuYVcA3P3IbIz
67Poks8405MPOtbUDoc63KTxKI8qrtGPBB4u9K6/Tw0+CjpDO0nuPK42AOqe6rxfPXmlsXSeEjd0
P/vB22aakyOFA43sG3H329OAYMSt9U6SQ0lgGIJWyhpMiIdg39pajJWxG84z/AlaFI3rFG0C6KCK
uA94NyDTAC2ycTZAZAPWkX75PLwZkUnhzXGbB0/r0MLX0qXiWDSXogS3EeqVSwKtY+xmolwKijJM
dP3Zs4cPMuT1y0giyPMI8WDNmt0/CKfcTZzb0HxxW9mK0zNplP0qEo1luIyf/ASDUTYl6O0tyfLW
MolfWh5CDvk9Lc4ATWNj3KWVCp9wGzMFtcfbsgd2BP+KSzWzJ6tmOSQrL3yS6k8wP8hNxHRtJgNB
9H+Xp7wF0K26Dvx3Xq1OyJ93pYWiOE1KcqlMm0lW4ds/KaDSlZgZf8Jx7a1W2zgc592xQg/kwkJN
sjz5CJ3iuSMHIlgFwGmY4P3xiuAdf8h58j11zpIieVFLhSU1mpr5Vmfj4Qfq+/3DSnv3oioC5RiF
/fem+xVGnf7GVJCFN1+xl1TRr7bTHvosb198wxSHquyeh97GUVflaBanVDzkWSjWrTI3SZtaTxAC
LL4RXk4glMYqJjPWE/l3V7xTEP857cCx7NygxREGZuGnXX3GFYsAgGD6ruSSh0M9iV5lOKy1Vr9M
zNxRCRJrg/DfvLgmvQmCdMkvQpYAay2ckQpkmExEnkV9kCNaDmBoiSA69BmicDihDlE6pbr4BZlX
bVd6u1Rpzn2pudRyDOOlrG1sAJKxXnNmzVNWd1fcTwgOnYD2L85++gEonZLK2DPvVVeNufpVeX1y
UDmpPaI05dYPXCYbVtdzedcOON9mkt/Ut+Kgpv6ztG0W0sFkgIxe/hN5clvpB6RaRK0fHkxON3BR
eOWVHxIcbebFO/yTojcRSjftLmMo4BS1inu9HUw6xu2T0Mv2CAXM2rlFbN9RGZKI45rm1ouZcWHN
NtDpCV9rs4VCpsGgsZrH7w3Ad0y1BjigQVb1rog3MiJ2om+j9nHZqLQkQDJpp32Yp7+CJKsfgySF
umSWv8FEfd+YjwQJxNLJiHzk9MW4Y5FYHARO0rdiOBSux/rLhc8RlDQn9JpbinOqqNqHpnaKhz7J
Wihcvvg18D4OZKUSqhYH5wU8S4AGdDHbmCAcdNE96JALeX3hnLRHQUrjowLpXesPEfIyu/e1++/q
aVuKdAPHBS1ED42MdWs47FDL7YmEmsHWZkNdURV4NIbg+P1V4H0et1EAe6RNmLq4mX7mvE2PA7MR
qIfMfoPuSq1gvDVZXjzO7wznRTAI+3O+Ubij8xkkA/U0SIWq659tW8z1x1buzdLxXkNzPIom/+qn
2LzqepvtGw8SUNpk7vqblqkFXH+cvHyoGpQMC7TTLD2oYZl1Cj8RV6p7lIAo/We/+Pfpk4v0UkWa
RqpAed+FekLOZ5ecoAB7pyjAZbik0ZQ+OMcu9cIT5Hh0HDn6m2ToAYLoBVmaqk4I2fTH8Sp+pxUz
AtpV5NNWQj8sp8E4AlNAYBRuEdlQ96Aysmx0uDdouXF2mTk8Yfo7u8BUyaM5z939oMYn3HJtMyyD
AKlxE8zQTCOr3X0EVWmXEnpyAdWHNBttt5dWIf+Xj0YhSqELcgsTy//dDn8wZoVfuYYMq2yQYX1n
iMTodmscwdmmS+LiQOrRTenc+/fFmRnFewJev4cByIFCrIeImlPS9M0JxCTreiuKfrn6ydRQ5tUJ
HNBWRI94cPVHeuQbzxqye9dVz13W98+hGfXPCdFD8JeffM+s74qC1RAhFCkzUNNonmvBlU+3MahE
YYdGcv4Z0S7X6YgBb5LNLAyXd32hiAKsMBp0TcZQIZD3Bm4n7r/fmNmZ4R53o4Pay1P7CpnLPvUQ
/MUJpo0itd29nKfuVEMqEsAzeWkJ8EFuV9jJRQyH2oGKCvLPOhippb11CtMUS5fjWM304y4FBPP/
7kwK76c5Cfd+wcjWTD8uFYrhBXCZDlRRUSSdnb6t1wVYL5BIKVrOUaTkEQTGdfmmYxCsrUhCmm61
MZ7Cohru9JjFqYqG38svJzfpMcVxfmwC17tUMnYh0LgJgqzuvc0K7UDkFl5zX7t2oAE+UgYlXLWh
d8WDZeylZl7LLpw25rzMrwRRn55PG9iYCdoVRdcFKs8kFvLKMnRBMiXRwPHuGo2KsacsvFB5N1VH
yuN5081MBioW/TDjRDgSJLcwczhjMZZvNEeOJxUEOA8TXOcU5KefLpWqVTehWtfcFONxa2gn2ZbT
1vWM6grUkq8Qv0WEJQcgcVHojIdu8vvvjWQb+gadxqR8j/0k2JZywjjuiS+VR+M2RiZwpH5fMcRl
3YESUfO4rN7jOVRpMhoIRB11NIiWyLWArK9SDBq/jCDaeeYg/3CO3Xl2WuxtIHlby8vGC76rYNXo
qfuTyTaRN/iOTqFbygMzioJutEeLkSueLtFlem23/x5/QAESbJBZ3atDsmcskumHbxOJIFVCVdVX
Pk17gR9fWiZFQI+4iNzA4GR6T22NeWKYCwnUXzvUlOOxnIsjJGRs6goMRFJPgCcNzmMnym7LYF9F
wa1odOue0K7ZElxnn7H6LYRofpboyDdwode98keIhcykBp3ztyQeBkRSs1l+WwDJ2schJSVVd6IO
4Q06vBl0zHLD2KRDPJF3qBEcSRC6tCKqCaMIaa7Dx3IsfbeMFM48lg3ThMEd+e13WMyk1B/BuHiT
Qn1WKexvoIDD2g/HPZh/5jtakb513mufudMBXgbkT8NXd4WBra3NR+MC8AD3oTa8ZPakvyE20jfS
Dap7CJsdNKvq0qFZwjcCPg/HelUDvwr8tRrsCXtb8WyDiP9T67+o11k7eKbFVoHAvVBU31hz6pIq
x+xi9mhMB1KLlk0zOt6Jyi+ZvtYaREH00FjZ5/enHFbGZZkPNCb61aEFEEEF6It5ubYuOjWzyHv9
PNop6XkBgSNw0e8ig2vQPMfs6btfGmTxQgCQKUtNXHvyFO6SXp7ssad6XZTR8AQH30KpmtWXDHvp
igid8eoIUIAZgduFkzpfbmgizioVZPTMh2ARlE8+KYe4o0BKjmipUHTB5NXrfo37OiByB9KNga1m
r3JMrtP/MXZeu5Fj2Zp+lUZeD/uQm35w6lyE94oIuVTeEFKmmt57Pv18m8ru6jpjMECBIBmRqlCI
5F7rX7/pE4INMxTCDoL5dmzUQxMMePRi1YTUbuCJWTbb+aka+TiFCXM6u2GtYY9jQ/72dXx2nMl9
nAhcgZPePyqWG27nq6gy2uEQ2z10SCbAl691NedJeR5ihhAYS7mXSSl+udTlFMs9dpFZDXyfmgeb
AK3HOBePc/aPmaN1TNz4VrnJLdIZ1gR27V6/fmAVgo74YbXRiCZdhRboGeCGvjatClC2iRjgFD+i
0D86vtbuM9vwzyBXOixdihVEYovYiuqH1rGGRdN6iITIA7IfHHeaAEtfirYkkWDKLXuFhQdzNFlM
OT3PLyoYUgGtFFMSLyg0UFwbWXBZvgZdToBNGI4rrE7UN3rVn5HBLDVPcIpC6nd3vNqlacOJOGnD
w6CZPWQvtHZ5GbZo19iL9O73XvCvvQmyyaDmxvP//b09VvRox1BpVTyQhinHLUCGGzBFUpAGgzfP
oQZAyXgiOo91pm+HNhV7tPz5Rhhq/BYSIoaOt/vIWgG5vjOUc+no5I/UWLCBy+ieFv9okngfDXSm
8MZvmZ743y0bPm+APvBMHp63ASg8ewjX95DnmJ2m7XQxG9zH4zpqnowgl0QQ7KxGhahTAIRNJrlS
c90/bzBeZFwCOooby0+vzPnLJiT9mBHeD4aC5TC8FZrbGr3LaKikekkeTqAm/RpMtVrHZAcRBs2m
nIp+b5W6U26DyCwxd8anPZU9ZtriD9VUE6r7tMAPNgRgGQUgEXNgsQjoJTFJRTWkYVl7SNIMRRdS
lJduhP2MdMXfzod4QEFk4u8e0r0SouXhGG0zNlb1MfyIfcpfR/n1FVuACKra2bnogf3REI4IlY5m
73jHwpNDfzjqs7+Z6uj5ed6bNx4gKeHmZIYFpRGuhY4pnj4Z6kEgiZ1/xXkzpi+MzfLvkTYdbblu
6RCaM3yMPwxspEYfI4dNJnpjpXY6K6iX7FWCy9DW++LYyc18vk5/p8hlgW5tiCieAFwZ3HIFDTQf
XFZzQNtcvntF+32oCX428dEwYyO5ot4ysTNuUa/FPgoEgW9EwBQt91z4ObmV7zLA4tNQwiOPFaQG
2GyRuyAXmvlhMQTuy9cn1StinsgJdHBsgJzbVtFxNFPWywEUvEoEDl1sUNdpx7oo1HWCjT6mu7F5
U5DgMV9XXgKfcFDMu3Egl4doKb0V42xzPXhiQMAV6sjiJphpu6+pDyb5+xBeOQYrNV5A9jyzIrgq
JC45xTCpweszBx34k8FhsCTwQX/MRASBfTaCEkyzgqFIb4MRQ6MYKTvJzo5iO31SHDNYBWMCQ70h
4S10jXqV1c5N6ZPh5193fEqnSQm8k0GmBQNfhJczOCUE6gPJ6L7YFpMAX02PXWVJBr+Gl5mpoixR
5rl6G9ThVver8XuFtuD49ZAsRfJ1WdmqDv8rUrk+Mi8Yvq66bOqHZVMhzxrS5DiURfqc8UXR8Ro2
0QXOjQgPiV8wrbbLMtr5BZKJIDBoPogKXYRoMDeZMxQPM0ap5KF20XKGdnG9N+B0rGdiCUXeWq8c
5cWjhd5HGLsvsc7LcarSgNnBA7099kr0UWVmrSLbftUmavp5iqNTjF/D2sLrze2HtSkP40A9qHVu
HpJJr9fOz8zGTViX5ZPtKuIeEYdXZvp+Ujg9Blr1yLhwN0SF/urW2XgIQBZhT/0ktMQ7iloG9JF1
xC56Q+yYQ1ANkiRBkJKcTIkWtt/M9CilWILbm1h6B0uiTHX8jZWFzdkrwKlr8CRf1klYH7Z7pWSU
SBOCSYmQ1qoiQPWPpdaB6V9+UUP0G0x4e+DcUBCDq4wbMEYA+sxZKz0jWkSnQGVf+Wd6yGNQYZ5T
TJn+INAkUW/J54icO3/15UGR2qg3ouzJb+Nh07QqLVCpp0TsZP4Kdj1/o6ZmrD+qerAbLPdkljX1
CKGQhUxKMbm2zjw0jlkd5Tg066GH/hj/Gh37LhwpunFD6K14ng+rwBbrBBsDryoLb4mxxyljLr+D
WVhus7pWz6CDv/e4yH/vZedBx43SVWLmuiqsE6QSb4apoFuUm8wtcZhKJEUrLLMTsSbFQ1LGT6oa
S2u2ZkT9Hnj9upcrJrJcbONU0nG/vqGSNy1tDX4EpivKynCD4JT1vkE3kocVnzOKz4Ys8ublPgnA
3osCeW+LQUpsaO0jCuBcMrcibou7qTlbMLZYfjtfX1EWGCej649dkXwfo1F5SBylfonN/TzugT3W
XsRx8upfWht6yAYgEjHBz7UlWtUVSZY4fCi5isdEGr47afxodRu70IIPs6L5hzyeHvsh1m8okrfw
x5lGUbSrunEpsO2l/QgnHXArjp8UwXTNTBv0b63d5Vtb0409edoe2szQWjayUyjbzNnVXormcq74
GPefcaEot40pKC66SHlui2aJ3BJ0d6oYOLkW3zTrojUExgFmBHSxAWQFb7K+RI0aqx/S2Srw174t
1I+ozd5mFkej9/oj0QqOqZy/msHc7QHkvUw5uchiXZSyNU5Hbhfod9e1mh21eLSjr8sAfhgAdQrB
ll47rLRsOU+tSXZMr/NehkOeo62byaLejllXiooWG/jPvPhh8Yyi3nwRqoF9UWrAz3JBxbE0aHmM
bzqypp59R/uEp7r3ddaCpLriKAqGp2dcXXNX2zphc/CTqF43VB17hDElcsN4O1NFNFDXJTj2lvoi
uWtEDixDKxnfoim+N7YPFhyN1BRxu2b07u5hMcTbQSDEjVxmnG4v+wFAns18n8y3zXzoOIDro5Ft
zCFTHtBtBg9tH0BFwbUIl1LgSNnaVXLk7eResv2aj1cjYkHfePCyUuxm6L23B2ODiClez4dOUNqH
BhMO4s1ZG9rxF/lNRGRL3pwbRTC6/dB4iDxR31TVfSsSiLpppbyzAhz7iqGm3BknZ7wSshAvJ9Xw
5AyccBPZ9M+beIUl7i6Ch/3hV86zlY3ay1BZYk1+n3WM9aI/N9kkkJ7ijK4XjKoUzXZXilDCs2f2
2Qkzp3uqog6PQaGfFJIBATUysoO9Yj/UgUTXYUFUcH4Im6jgePUAmXFsk2wWdfVNiA6ihgCsxL4L
BJafssUiOD00jXGbF+E4h6lT641Gg4ocM8vzDhN9buhaqY9ws5MHgxEb7tumuxIyNzwkzuUCExP/
+qkM1tyZ2d4IKiheKretir/1g1aTR6YOavM6ZiCaQj2VneLsTSO3SUGUtFP4H4BCakuqlBEcHb0M
LvM6OaVQoxCrvNYDrqzzDWWWODzWyBtefFsnZQipazBhphnPt6e8USsJp3w9AIH/w7spWm1LOzks
57+BMwh3lUlK34Qp4JpowAySkSWeIbGbJwryB60hrXlwBv3cm5TIyBbUF0aaLleYa0DOlocTva+v
Qbzi1woJcm7aFZlyE8ihDUotu3bBY39b6S1Kb4mzNYb+OqpGsE8kx0+rqvTg6G29igWPzNJWpgfS
WJOHSOX6m2+e+QVMtfEEHXGQFAxPzo2CW8RkuEA+XAxdH9nPjcKCkab4izgVH9b2DdB+ycEgIO6o
tTgaBk6LcN+GRqdLiUUBWbFFYHluKYsZjqV7l1zShaNVJXHbDAyg/Y1Xs8WDZrITki0ENnZQDXhV
smS8ic2YMSLP2zffjVWcwXvl2tim5HBAXh2UF03J7/N3kOWW+dhiMB95UbkfLQ93cDSue0813JNv
w6xtIq2+twXwSAim+r2OzFfCEyRPq7WxCbcAk42xdM7QeqyqxIpEPlSrAXEBZWpyRRyo77pw1Heq
VgWXIcjXfdSqCzOgRNKJ39tKPBA3pcJ/1XW3XrFsh3s16owVGTLRuiLH+qL46MZcp99/Vaz4WSIS
S+JfY6s3yMFR3OpaHzz8uXELJtqj0v768xQiq00ZduXJSbBOnUu1vGeMqSa4oPqUM6vMCbttOGt5
5Z4/740Zk5QoQsvG5dHnFZYSbY1zXt/eChBpBNNG96QBp7uasO+1U8f7sHOqlWKh4+0d6NMEgJ9t
E3dheUQGGQEeHWK7tjpjnDe91yaibBuruUMWV2TPZ8qrSTzu2UNatDR7u+A3HcQKOgWSBZSWx76l
IEK7rj0ZvevgLFARY6Y4i4LudzkQ5Lj4ql9sgH/ctP7xxbMaey1cx9o/Y2B7MTj7Tq93upwuZRT+
O8ytc/zsOdRMJoclsA+NVDHSNbEZ/7U3GRNP/lbdRY0Lw8jWvlMBks1DVAi2rXoUbSMo0N/HxEJm
oQYfNegKDD1npTdu+6pZ2kuDP94nZKzlkIzkmGoZfG2H2ZiOPvoMRlO8OoCPE+DXs2UDrJumWyKP
ULZfJJ7GFze/8ncpV+s5aXj2SHZdKTfeqFvkonTb+dEVm0JdCY+gnCiooG9UCEYcV8IDPppnhntw
v+A5MnsxLp08Cgm4vCYCywfytxjlyMP5BT9yF+T99usgJnZs/hgOo+rNfKhJFFk6eoCSRg9pJU0y
ZDeEc1VyThvxYz4yeb7SQMNfyoCvN4o/dQ9/7imRxNXJxl0VdYRDYGF7aKam7zl44N3vgtexaaIl
910JFY89sGeWcbkXynNKP/x+Nez41bK++HrvfH5+x/zeLMSlOh7szxroYmc6U7zW3MR41SMDDDHB
ZbbPrevMbIh6E/Ln+NLr2NJrRH9v5sKpJK92ozKNSGJnkhlRGOVKgNNzx4dWIfDRtsN8P7+1qdsS
0LyNuacILPREFxzDsYiPtsD+IlHohkYagOeuyZVVilb4gokH616Kr0yg1h9mWNevg84DWPL1x04G
hRdGvCdANCQVeHp0Gwwv0y5IrkE1dienzIjzUe30pcq1gwLv2FSb8l4YUf3CiMpOXOU5CXX/0QEO
mc/6HVa8ztg+W5qoXpI+nk5QXrrFSBb482RcfCCITT5JdrbV2XfN4QlKnJzzgefDcx2FyTPmNcoW
VydlOx8OTfQ8v6FxJaXKtG0yefjn8w/qy36CZC/N2DrnY3DQm/lO5W9cJ4AuqGneSRkKaCnkrbyH
rnsdprB5yoK8PgwNNMoC89J3uAUYuPjBdxcJ4s5WUFuS6Ve+mAFoVARnqenfdNzt98SWMhaWh0rc
PBGl0tyzZmgvLZmSOF5yPvDqEbeGMj2N4KvPWgpIBnUX4NU/l3L6205C2R9Q3VIRF0y9BGyNfZuF
7a7CkOxkWOk2yQXfDUy81fx4HFrqwUohMdGAXkRv19zHxMRkSFPjXx0RIUJtPvlupRNA1zxZ4UDa
UJA3yyFSsapqwDeS1vU27gHiJ2OV1q+aRwwJ1VOWUqp9HSs+mgcPH/GiHZ6VsgDKp/q/qsFo02ko
1SmLPWXPL2vuSAKwzuNEMVYO/nGuLZK8iq4+wMt8hIIM9VfT2UfyS+GNUKT3Aq2ClY/VvbYrbceV
72z7iSdYQd+4pRyzt7XTOXthGNllyPG8SnpFe8n04WeLI8c/IiJdaN4/RzgtCzxIgqQPnnujg2Rf
svgI/s7Hyh6IysgSEplz1qLJaNVP921QjWndxaVyogqglm3V6tbyOD5lpGetKl2v3lNN2/dEgLyE
CNB24Kh4RONyASXVp7nnstBIC5YEodAxoeWIgkW0SYI3hvMkY7E9qWHEqMwkR6xGAAKZMXpCxyhD
qYzgF76s+K2HNWkk+rNvAniaJZIS7E2HhdEw4QuZazTwxVp8Yo5M9mu8RzgEChhWHiS3PUldDdwN
gm1bD383RD3DzpK1lmaCcZUWtJ257JjPleOL4+LoEORmstFUJ7r3gzrtDbSnRA8zRJ7PVWX5owgT
eH4ZeviOQUqwxn1DY+jFMT6jktImOfttVnyfVUWtaIK90ys7JdDQPlWppIMJmZhDEdNi5JYvmyI5
lqU1XggiUphOueUB2x4Ed236UnQqTuhRqW9snOTfdEyD8roYHvLIlaRlirO4dIztzAjGB26NbY33
bFkye8FmuutjXJ/X2S21Y+VmlaI9QS25V9IUZ960RoV2PPEuA7ZTL1xA54zh8Efm0LKGflIgszXs
Y2AqWJFkbnpS0pHIlz53FwJilMwiVe96EOWoLPHOK2PtzhBZu8cxrCNIvWjw3PJH/DhXqNTPZFaf
k/tU+NNGpLH+muk4MXqxo5KQ1TTbZgiYfSDVHLeEQwYaNJzCOZFRDAMozYhOjkLJGNyRjlieuJSY
hzSVUh8gaz9Tg0BXHIvxEjfUfP7g2DsDLcU1igXWhz5La5+L5EBWfX7xC/170IXeotNj+2X+B/AP
7Rc6MW/BCM5Z6MVgPATSRciP0p86GNbS7vTmwYkbMNY62FSTb50waVbXzM3SpeW6z60dDWeinbun
RnmscKt8jqj8DnmYdafEN2564VRHPg4KGDySulUFq2KVztHdTEaXVKP9rRTvqe7hdzX4ymGufwzM
OhoTZnIoWJBi8s9WdhIY+G84W9HrcENttd5qvncPK6pz4ZCUGOUQhqZOZnHrPRaUMBxX2hCWb22B
kYLXifQhkSupH2vnIoVmcSvDRPJPkq5HzQW30uyL9zi09JNZk/dBEGOw63oL183cfo6ppXd5TSrZ
vBeCgaBmsMtth6ptG6B6+QGhJW/7pTsZAe6b6u+XWoWnRQXBjypxfr5hmBfj9KW31y73g4MiNIFd
2Bg/4QgXxAczu6diGh8SJclgVQzYNk/qDxs+8dmAIrmbXPNOcGa6c+APL6DRaM+5VX76Zdx+moIJ
lVnrH1PG+JJg9uIW48+4s6lGaiK1ttzTxU3NYVyrpG//EtMqz3Xr16BAaxP+6ECwhY8e47CV48e8
VrEvfa8+MYkq3okU9Ddi6vu9aKX1cudlh1DHF9Mu0uy9NXBRlgOBPDI2sDF/MGQe76nREbWGHQ1h
MO74PYAlmde98iRMyJTWOL3Ar61PUa1BvJcQQlFRO7NUtWcXpzTSvEx6QRvOpY1scBP22BkviZx5
drR+B86mXlThOudixLIBAVL4USawV3P11ohWf8zKNlwj9zN2rRxNia65GDy87oYDEzxNrRvLZrBE
+pgf5u49UcAqEZPFBgVvp6Mnis0+RhYCkCnVWSkUDFQAeGFlhE1jjju9KH7vkzFYqS+ZD7NQyd/5
zuEKWxPpJDos8E5DY124ZnTXTIlqiZs1JTxW9co7JANAQRlSSGYOEGsiluDi0rfQSr7Tx/nH2Cte
XDUxTxADqIflnDCrCVqOIFOQIuI/l6Bs58ojyRrTh5Wh2qcZEXBxPANsrC7FUDX3YuKxZk2iX1Gt
U9MPLk9f0AfsI8wRMKeY1F2WelBdB82VS6n39X1V3OoKZMC761vFTSv0x1xx1VvUx3dL1Dx9CY3Y
hG2IkiGxP9Uh9a+Vk5l3z/PO6CDf/FRWxSUiLtqPt7gEFohjU7+2zPkXpYBMkkItQslH21mEpJXg
yOvirSubUnwkUGVnyrFObm1f6Q9N68A94q/6DKUOm3vHMD7axAaurLIfM1KIbeVNC2qyN0h5evAq
T992YRoc0wTadT8m9bb1xuBqCAz3h45kohITtY2IhvSJugJg0kcDOR8CqfFRdVxjLIz85k5O6Lz3
z0NVHhpVneKyY7jbdmoUjOY9omIR+a3niykEJQZedbHDarT915euCeq9KR+V7SzUqSd0az6Rj7N2
p2ItKfwcF3qZ6lXIHBe7U4mOVswWZYk8qaKKZ5RQkCEpD4ViRQ9Aw+dKL7zfSBEunmSri8PcihlF
H59qEtwKwhKuShk988UqL6TfiEPnkYtXmuiK/JbESSfpPkC7kIlMavXYFLV6aabkZFCFFstOkElW
W2p2AAauHn1qqYOocIdUSZYXMKcvJTiBjeNUmOK1Ho+7r2MywiDGEFW1LExifaIWOrrAzMPYVBl+
O5iU6AePRdZAfQWVo0jWSq4Yj6JwlItPiJaLqejcAH5tYoVW0E7fLMWWgy0aw7l/dPLB26QuSsdp
wEeB0KVkEyILC9sGr7HWdW0YV4B7sU2grB6GzhuDwZ0dhrjwSxahsLmr3c5G+Nitg4wpPk9QkAOb
KNA6qa19kKjVan6E+DkoQxKExbGWTxStU3n+RtkdiidYr1fCaYqsducYtbeawfrBZqjWk0S971x7
uNqN/isPxmVr1eYrE1tnF8Hg3nwhIawcQRk4R6+eMhgLcIrJADJ2M+U9TJ9GLukVjizmS2mQFpJZ
rrafD2smMdj4SWRHhNZLFZjrSm2PhTmEB40y/Sx4KA6QUNdFxXoQNgRRGSGPCocLHCatYuTIM6os
Ocz4lzvCXsEt9DgfaRINc/A3XnmoVDFTNA5z+TNvMLU9dEVRXeYjguOaw0RXhA190rB6UipFmp4D
1KrqQ556A5nwVbkva03ZV5X+aKhy4Cnpe31Wc3c53mvs1SlEgRKDKjmbKSMFx2fmwzcLl7UDkwl0
Z/Jw3kDPMogDxDDOGAkMdgVzvvlWSurxHJH/ffm6zXqX/7NlZV8vzu9oGejbzEYu85Ef01yMLYkK
4cRMVhUZ0rohIHajpymqmE22ayh2R29gTCHK3xfffAXmyJyYx04ZDIx/ohdk4SIkIbgjVhG5mWnm
LoPG8e8J2SInu8B8EoLufT7ld3W7ZTzFn16+Y37BUDIVhtOUb+dz8wZ2xNVAOIvLbZFg/ikad5di
hjeUggkm5mSrCW2mTpRa6l3IBMuOXH4HBeEULZtDfEhH2kzPgOcZo3GEcpi7PWcqUpR5gNaNxnnG
uiXDTIxRdTTxE0YxWL6brsDcVkpIYF8lq7CKvEM3BO1rxvrRluQlhJlzn4n/adYfvYrhAbdS9+RW
JmWkrjdrPBUf7Q7DYWpeKIG40+S4zcC8xp75kHrWtCutCso8MDZulXITde3vvRrTtD2G/AgnvW3l
iR66OCvxLJZ2iew4TGb/EtZpuXNIF1mUeT+cv6anUiw/74kyvas+UyqTgvDrVJgQMjvRrK0boxQX
+alwxfWu2exEZDbeVS26dSPc8DKfnzeKooV0oFSwheZhCBIyglC10AXcFy9BnCt7BpXqh5IP3Zbw
dGiG0ZC8zXvEVaRfe1/nBE9egJqFmlX1zQxBuWuKvQ3KrfA7UuR9qWvVjhGPCtex2ypj1r5NoetJ
KvR4ykTVnXXbaVexUasrMy5hLnjTDz1DYTE/0LsIDgze3fR0yS0soHD29iHVPOfQt6Z+buVm3kPE
k56tYvt1METGGXsggohCKG5iVs+GRuESxoHKckbzqjH+YVd9fjadvNnizd2tSQNkPDNp5grgr2Be
r6svo+XaCy9vzGM0OMopLSoNaIEQiTFpX6ao1/d6WPOEkKBSkJngOzos+xyg34OVuOsspltBHXio
CD6qzgHIR0KDnsZ390b4wIO5eDUhvLtMT75k+lZi3aYp8e991W6Iw9OOPaVauREjq0KtvtMJEBXi
0iDFuAcstMaGPCw3Bg30cT7EzJSrbLDxvJDz2iGLf/iREW9ct4S1LpCHYjtLaLH84SrTwmPbtf2+
Y8Lz5yndJZRxboTV0kJgJ8s+aOb6vg9BBOfCbz7Xxw4ZqRhXQMYhbwzBUOvn+j4Ni+jSJUSmghyp
GPtZxsEzEcsPpGkvvgZ08zEPLpBalT9VFgTmTnP16WTafgSYy0zDTlhz0rGvD0ae9BcTp+xqXXtN
vPRN2Idl01/xAEvOEJ2vzpjoZ6Mzlv9W4DJljDbTtRpIWgtCFw8VOYOaAd55L3P0EZkErBshNyPJ
1StTdSX3q5Dsn7T0aWK80H5EQyueHVuqE0330cxU/Xkqfh/lcqRkqN1wsvJfTK5wXrBt/6L5U4Yx
EYdUKQ/pqNl3VbZwaW4eUQN4j3pe+oc4g1iYedIwsoycLbyUahlXvVh7yYSEpBMyAE0NzY2WKAgp
rFyj0EvRpBmt9fvYoW7ZmIXZLbU2dq5OSsOXKl67GsA0r/M5/D77vQqUQiyYPJf7AzU95pFqlMNZ
Z8nkK70bU4mk2VD9Xay4v/f6Xvl0GFDsmAbVKyBB9y1gGK1lBBhQOHQPflQci97I38fUdlgvw+kx
dCb8Yca22yhQZcEhOvUBwitUgVLAXjXwe05c6xqnMWxMuN6EKFmRSWhQCSu7jTbQB/G36QrSkKCX
HF25mQ/nzRTWuONP3hVT2/7kNl6HrzR7pGbi3FTow9HLkKtyOlCH/qR4NqSS2TtDIQQjrgnSVks4
/blXk4nyr00T68o5xBjt1DBtIkwSt0hpf5cVA8bz0Jkx/NZWX09eK8hPE1jbV8GFNIg1VkUmNpdc
Dfm5u1ESCqnvtSUMMuswU2hKjYJAo5szCPa71eTTzafjLqNbo8tw2/F9LOlLFDvXbgXX1zJ3HESE
5qDe5hcs6ZRnlI29//PcYE1Xw/FbkEqC3CAYiWU+2NWDjjPdIow07wADol7GOZGK5Mvpr4HHhDlO
+ycWo+ZqpaTZytMVaciofFCEQ6ze6Kymrzjw7gUWAR+NCWA06o5/pYayoftk9gr2T/xR17CHWEKD
CAbUgC+MI81FHLrbbZm3zqGy5GPekQAl6a+Pil7yNLVG591ofCJ1UYVZDCudlGikoB8YbpsGo+eY
4PChpAX0DVTgehlfNVsOgvRMwYaHyr5GAfsrj5+CphGfDBjheKZBBTu4sNZWAwiNc05xKmnR1iR8
9c9MN6WG0BWfU/eGeYr/S2gOspWi/u6ldN0Jk0xkTvF00wktXgcG7ezAdGXLXeSevMkSuwYnxgPT
2eGAOYuyI0x0gKRsldvII+iBVsxh+DEkN7ujuwvqUa5m2o3pNQafQa2+Vbpgqh03n25EdiYWOcHC
wCgePp34TJPyhTgA500NPRAxJsFPodOIVea5wRX0DJYExevJxkHvgOBa7OzunOWKd1QiKIHjWBin
eY8yXD/5hAZt570/z4V/PefHpnUAzCQHd8j2HQjWzoys4TIONnE2k5Y+B0y4IQN48U/M1xmUDLhA
TpjL+PGgfdD0DguhDPlDqVsPEXq8FZyy7kGPGIjrNmoWbhr3AF7u77AXcciQxiR+DNzgoURwPJoo
4p26GQ5AXRgM29SpPeQWrn8VtRBKo6Zw/btacunizpB+zf3oenolVG7f/vYf//WfP4f/6X/m1zwZ
6TL/lrXpFYyuqf/4Zurf/lZ8nd7/4tDERxKZsGMbpiEIQjEMXv/5fg9xf/7jm/Y/TAySK6tDh2XY
DbYASjLccPAkuoCY8R+6ZZxdoPl/CEE+UCvqn5ZD0IZr+sWT2dOcOAXhU0HZN6u0yzgM7eypqwKc
iMy0/slQYNUOZbIKWr84WwygCbNqQTkS1X7IlUmacTf1e10i3azzkgXWQAwFItUvddng4djTvOe5
wE3V9z6hJV6HMIoYDfv1BPEMm20H/fyXhDyCvgdX+5+HGNTrxwGKzterpl0j3pwVy2ne40MvGVoz
TasLseyHabeYv9f/+MsXW89f9E/iT2CLA1X89fC/nvKU//5T/pt/vee/veUcEphW5/9o/p/v2n7m
l/f0s/7vb/rLT+b//vvTrd6b978cEHYbNuOt/azG+2fdJs0/LxD5zv/fF//2Of+Up7H4/OMb2uSs
kT/ND/Ps2++X5AWlmeLfLkD583+/KH+BP77hnPUr797/t3/xiZ3hH9909e+apduGyvhCxWnHNL/9
rf+Urwjr7xYsVabJtnBMzbT4v2R4xwd/fDOcvxuuihmNKUzNsAyHK7jO2/kl8+8GF6Tl6hRxBuWm
9u2fv/nvW+PrT/Z/vlU0Pov7l7vFVk3CXh2hCsvhf6Tqjnz93+4WCK9+YcGpXul9D6YX6QpFYqcu
M6WhGjCLAWF6VG5qrZK6nzZZoN6FC1sEeBaWfS1n9gJbgUBb2RVjomzodOYIJpJJutWDhYtv7WFV
zG+UbjS7v7uqqq2DHqs2XWnPzDKp6FHblIMpqNGhvw8CV1cqbkIKxi09iGwgm3P13bVt6+CPeOvC
CKMUT6XNz4IHQUYYUw+noRv2ileXB9W0N0Lx/G0lIzpy23lVHqdgGhZmjO2KTl+/LjscYwfaLF0U
dK1BQqqkZe/dBirmEJd7xpcL1P/txXOaT8PMlI3i9QdPy36hXRgWMHx3mZucY9tCKzT0b0U57fyE
jzYxtGzcm6U1LyE2zJoWTLs8IhxA9S7FNH7n++yWjVLZmNKHz1FWwy9PHpUGm8chcbErMJydL4oN
TSwBlgJpU1KxFMYa8UaqgvOQURnXpPUfhFPrCLhrTOGidp3lHUE62IkE+ZsTFeUiVQjWtrVsJaY6
Wbdq970rqmaT9eUSU7rpoLsWORYqrP+hHJdaZ6DbE4fM/jSctY9519pAH7hoh53mVC9phOo8YLmd
XAIY4M9DXunUp7Yokx2Wq0zYIYLQ2quLIat+aZ73OCjZPxhHZgs4mx+l07yP9fhrDJJ23QZ725N8
QA/6+agiH6lq8jbg7RmIUA5kjNHMTQi6K/wHFi7yM3ThCwyT0OY0WPFHSpWt2n6lOgB/+kAiSg7Z
ZRrSeAURPChNWMkV5XeshfkCo7dpW4d7pnbRMs+sc6ILZ5HWPIiBXRmVCJDoaNL3AaHDy0gzovWA
J9wu930+l1eb6zrKYpKMimyhWgLOIczvhYgm/wJlleBGZ9cgclvNacysSFc8fhPCcuK3TscqNbGJ
PjCYq5iCYCqFX2tJkM6GTLbXcZw+mBRUy0bLHAaXCNoD6vOlIQimCiMTY/+AdLrKxHaqMYk+w+5x
B1bcPFdUUOGRmQZzJ4v4gTYisGMafkZqr8AARmaWGgMzpklER3VKqrvB6McAbJLsgDhqFnnTh1wf
EKmkkoy/a2aTn2htiRWqvqdN+n2SKRyqprOyJcnSHNLXKvVep6pyV+pYVqtMDf4XSee1Gzl2RdEv
IsAcXhmKlZOqlF4IhRZzzvx6L44Bw55xT09LJfLeE/Zee5/fajoA6EOBZIsY7+4VOp3QFECNjTOe
rEFMzsog30qRBNQgv0vj+CqniEUH0lfINKjtrDPKTRqIALymIXT1UiFCbjgi1f9jA0VUZcfUCBOT
p+jMIlJ9PGKYB2uom3tFW5JNHGt7QTOLndgD31poCEY1PpswEqJJg/jR5Pi3/ahM2egucFb1se3c
olg32QgW91Vm9f//r66ruNxnE62DStwbCoUt8YbProhe+xIXKAp/aSaJLa+eUhj/y8By+8mgMZIH
HIGY2PTMEQd8KsJ9zxvCavMg++zKcM/slKiRVjO81Nr2ksG6OF3l86Mf8MzbDZZoANedm+nKZal0
IJBkH819WLgJFZK+aGhXCkGH4K9DbGM+aEqXksQgQWtRsUwka2DdYfr71QOEWwS18upfZuSwpEtS
j0Mwy1oko6onp6SttNegb74NfX4lIkjnj0n3htmFOBu0nYqXNeD0QDL6DS9KKUkS6eRo2ldRdqkQ
SLIxpW/RDLJOWL/kXE0shHIS3xKk5kEL6y5TsE5nwWhHLd/aUqVHwxzYKwBemQpU6H2p7skdu4yt
9sWO1wHyqUnAj6s4OmjTAJ5Jyx+RHH8qCFy6svsblQVnhZEyinXxgOt2Eau9GymrqqA7yWF4izPz
lQsJ4boO0CLjXZL4+nsKPFtJfpbE6t0cPxWsCvYlkir+EYqWoFIYQIymqOHdKSMHT4mFQzh3gZ/3
sOHI2nIMtsl2khutN4/sYVgRXuUlnZ1WWUkWCTmOagi8N8TGvEfXPnqNnryzfiC1Ow9tBRIeVTZp
fVP801ld9BDKJ0rVcodZnd9qJhd2WAP60I6za2jcWCEvLMAL5cld/jfF8iNQtro1hXdTlfxACb5V
EYlTM8jHHO+v3WFMgfsRuyQ0qNvWyLYYem+CDOZG6DMWpHnmVGrLXN8IoDWb3Vs5EByQFrK2aSsD
8UJO4lk3Y4Cvy5vEggqIsWChujDhqZbX/l84AovLsxHec0/8JewrWMCxjExe7j6EAbjxgBehXrQf
o2LdV5bt5wRnmpgaMu5jDCNVPT2qqt6UbGvtPEOgGCnK+yxpt76VE5dO8tb1zVNnkw91YiMH3aWe
1jACJGomTBhC1cm7rcg76xR+HesWJFP2RF1kvWUSAofuOvIN824OR3UWf+q0QUNCMppREEwkwMbq
reY77KNDGqElS8ghUr6wQwK8pTNGhPhRdbiEBuuugz30csvqvN8kMAWEmdq3SQ6skgiBY0b66CRq
UKEt596Nrlonx5fceuHozy8TUaGsNFHSEUSS60Xp1hUyxUqBCl1kDFhH5sJA5F9QWALdjYxbJC8X
TQnerKI1tlP1mBsJWMv6J/WWjtQtHVPf6gA/gaYTkYoYFYJTpmgDQ6K6UXMSkaFOK3T5Odq7fd2x
36yvCJCjnQ7sNA0VFkTLjKlsuQpDdU5UGIEYDhtm/YStrxXNjCkNVYInc/ayDSdID40lM5YEuVvg
6NT1u3ZmQxQ1t65bb9gwekNE9N1ZpBRJk+oAXHFj9B07lasnj6wtQWTjdmDpZMPPuIX6MqAhJUo5
kTUUUUpucasj6dGaszQTar2utMeWBGzZlB5CIz3Udsi9CJFUYWK66sRvKRZ+kaEfU3O4ygzflCbe
h2ohujXBglbcXNCf3EvNVNyiW3ok+n5KhoCbZjoqurS6ooVyk6DbIvkBTxARwzH08lYzBOb2oerw
0bbbIpgcttoeMsvMjkC4OMqKWtUatEnjGuSnYFjDpe7iiz8uxpM9umEPZvRnNSUBLHoJQ1APP6oA
qYiY/FsMiksTMjJne38P54S6JwbNv9CeeaOKOZ7M8/pqxoJqByaduZrEmzIEsgowRREbGcmWttHR
c4AfoxIUxuRx0doJ2ZukkvOFfXcML1x6xLQHsF1Axag+FIOMxJrkF1FOzy5ujvdaA6O4I60maoRx
qxcGk6oSJ1E9fhSxxVdXlU9FIoyCa4DaSq58LEGVOyfCb1mwYmqNZz+bm6RhfJvX31b3GsomOU0J
8chKiyg+JwmN/ATsqOUznSxSmEfjTy/E+zJHyOiNNrY7Y2OuEOSFnYMTFDwlldKiN730zz6uHrgz
P9r0bcooeLSpeiFxHlCF/FHykjhJNv4j0SXSO8POerFyEiv+1YwpYmlsdRS6vCDkp6V2mMzvVao0
u6T8mSY1A0tukS7F80tGQHvMSHkqKoqYti/2YzkfZKC0Xqog47AIGlYHTbRbsUDKZNwCNsVuImbc
UxIx4FXw1ssy/xuPHBBL/cgEBaVdwaID5pK53klI/5yB/mBJe8m1sPHYVtH7Sajve8ah8iBiDiaQ
WaStr6uHqLKFDcy+2Ork+w6BZtmaOgfOuIYBhr12wA6ymdI+8U2+B0dEfuc0xigilupIBh1jj0jI
H0mGhDMrBuRR8sfccYreyVp4mXvVTWoOhblXhE2DPIBTpOR2D+t3YWnTDeLoZ9DqR0iKrBhE8WdW
r2PDxntqpzXTaXxL6NI4b1XdS8caZUjzFuIXWo2pF8NSdlpSD3akT69C95Q00uRQV51IUVbtzqR9
Ssgggd5pgpYI791E2WLHAuVlHK8hwnDJA4DruTz/xGrB3EIXN2MtpV6g8HmDcshckLijU1jGSq0B
YzzOMFAyGObxeERXnF5AUXn1f6a8KnrtBGz0iybtYPuaG8NAdJgU+l4WCIoDHrTY5kq5LIhtp2ye
QPWkf711xZfzPfO8Iyh6YKElDMfQI9yJ5asoE0eGF1dw617rCLUmx6tNevgj1QNBK7DWiqxKzWxI
UuxbhzKLbGn1oihAJLtiOoYhKp6WywErCYSbBP/OLPCq9ichJAx8GfFcob60QUAXG3YicZwhgm+o
dqBjfA3ie5IC3usaBfdMHqcbFiyO2CHqFzQ6PVkbXoeaYaHez8Q5ro9DTs0+jjl0JpJKErRWOTMg
3L3oD1fTQrfqMP6JlkaGNPr2+o6R6TUIc0e05Pd5/dcsSkXImZU6mqIsrqEQcG7WoeSj32w2uQAk
y2KomhAPaIlp4Grzv97ix2lVGu6chBjiigAeEEK600bpQZlJD8gh7RHeJJAdLiquztPmFlkKTA2t
NUZ7knVIinREnVNQ0S7EDGm2UtK4d4X1M5jSvW6UyB35gdpjRb0uNLsqQdLEYgMEumGh7Fi0bVaa
UIc6mHNdOTzx0lA5m82pM/Dwsn/EIEOe2xjNCKG7PYHa/ZpJ3qaz6spUbLZF1kkyDJqdBNnsAL34
Emdytcm6d3IIKrbCXzpVShEUqKINkfrZ98n7bK3RcopALFKYcVXyrUhhTVjtX4iWDTfNy9wRAseY
mv4kenS6cZu0cTuT8cAWcgvi+HeSH8bcntOm+CpG5ZhaYD2FAZp4qhGxmJj72YC8SpEmU3ZyQoO5
uZDjK67Tu0BL3zJc703PpqiWoGHqxhzuADn8YyDB4VK+Bgx3AM/R7UiwZFvwy1rzQTPK8HbM7uWQ
fqUq3BhNJ7K04bWLBpUYv9wPctI7cAXOERnx0ZiUyH46DzDID8tmt5dOJuZMt1X12DWH5l1vUS62
Ce5tEcFDZligyRIqlFR4VB0ODF0X7Kj6kPKELAIx2FapOO7MQfdLE+IkySFu2mSGB0YrNwV0Xn13
rYGlkwvb/wISIRyZMjniCbDQCLRmzQOn8sPAdmw5EqGZjSZKbjGinGShhkAjhFiwaiKmKDdtfV3t
EMu5n4JHzUHuqEFKKJIZbMw0+FExojnzEnZulB4HmJSb5JGPZb7hchQ8TiUSDZv3LqSQlEyZ+1S6
CYr6ATaqpovxOzGMGKyQPBAgNbN7VJU4suGXGRrcyCl4VbqODcdEOU4KxjXHmOyMQ5V42LeFXAZ8
YjQ53j8g7AiMDDE6horCyoSWSa6yyFMONOysHOfkD1PWSwJ/Jk5HxZXFEoZGuoXhjqFAKu4GvaLJ
9rfn/WSBcRFmNJyxzhb2FAlvwQg3WGxJfLdOeT8nvLgo4Fucp1NmBy0sXowOj2iQKmeJTxEaHHuw
6gtMMzryTPIY/kcUMJcGXKgjiJiBcYFxmhR57plSvCf3YZGNfGvUwU1pwxmhaGtuwngmAO9ApLe+
KQZeaWr+f70Mohn5hlJK4SZLRclJTIX6/9Gx+XBHiyzzChFuOu6xqBl2O+a527QvTGrWdSif4xgQ
nzQyyMIK0xN4k84Qz4r9TNy4JnHy4RhLc/U9sUYYUWOjegkfZj5pv7j9lb2V4WuZkhd9SUVPjDRi
nUJxU8EVJbOzktdd3wb8D4wYscptmJkOcqbXLsFsDHWN2QlNvMU2w2mNvKeit7whUwMf/Vlts4yk
aiJGh0Jfd8LBWMCTEE/MGnnXtTr0nOJvGubak5v5pDTTX5QVjTfAoEyJmHCmxvorpJ+gKr8sRfyq
9OVHqoDlkb3yGFW0CUvTeQYc5E0JUzDtU16DOTxWHQj/SFc8o9R+itrA2RPPz1ksXT3t95MsXrsc
OxEFYlgRAjvmFtjuINpjPKr8NtB/4oDqdKaD7hdS08tylN2Gs503iJi68N6P6kMz8vfEJN6ebWYA
YC9MgkNXG6+Rxtq5rglEL9GzB4EucRvS++aacStSKv184LHsmpsaEpww0yE2hNB380JlKEswYuTw
L5cFwoXoUdKE7VRG+KUXpuFN1HRrp5eCLzTWvkulX7Z0DyljZhpmI0Tz+qKVZG8PyDd0bnpb71ki
5emwZhT6aa4/R7F/aQo92uA7IxwpWd4ZPLGcn5dhZ+TAytepggUODjstuNpSeWAwJsh2Mp0EeL8T
TDyKqy+dpPXiHfhwug6kMYrjmDF6SmCxAciKk5pHqBMug0SZ1XP+5tNsweKG/5vGkd8Kg7QhZtw2
yhJQW1NT+TY5JAKpOy6zIvutwkQwl8svddJj8jRpWVprVLhyGBumoHYs5rKuZlaU2Dhr9UDEShlQ
XvGyYvPtdzEfK1oiYFJrRTw1HMmZ1N9rg9t/AnrVJSeT5QHZa/JNjLqc4hixqsYQh8TF8qBPsLzw
NF0HOBY7EbyuwiAdeTUX+WJU9S5ZtMsQMlZJagkDAe2mSSfGCk1Z6/HgoKXBRe+Fj7xiSjSXLFDZ
rN7HFtTy1Is3HHOmN+cirBcjfIeib3oJU0hvp+Rs8JiL76QyQGigAIpoJ8InS1VxFxY6jG2U4iBN
HKZBYenQE5Vsx/AttSWBf4TJsG8RObtJhfFD1/P0okf60UxIC1ZX/FBVh3iBVKBpw0RSTjepvtBy
J+R1hBUbYajTI/rYFHFWYzzhkNEAbtI5ITIPJUitGTKa9T0Nh6w/CBHq6YREX0hX4KvIDBHmZAex
7ypb3Yiwb6J3moVTUHe7JFeLnWli0uR9kl2hems7moO8rs+lVZzRpTN6ARPuSpZw6aXoAVBscJG5
HiC134XMzwVuLWloGOKFy58MvmPTaHweWVXnGDPTnmjdzPSbNt7UwjxCjCdTr4pqX5rk2hn79XqQ
8lusaJI/WyPlb/ne6JtaxKhTdLU7kOLF9kag8yFzmCkVNn/+5LTmgpjHGjJjafhq3/5w9jpsoy1P
zpg0j011j6XyPmgrBWd55zgq3KAQX7HNpTKXqRZvVVB5jDJy1jyiWeBn5rVeyhTI18LtKKo/gyoW
u75R/xBWzlu9rw/Q9TJvQupntz0MihT1x3Hu+gPy/Bdi5OnxTBPcco6mBA5bvGOBtQc6dJeYjnsm
yCmKqBpIDBDomeIbUipL550Sgg+oQvI9UwGzRcNzXmAkalkZ2+FAqSkIw1cfIdcQw496ZoRTiZzg
apN4ra5ib1EMv9fLi85W+oCwidpTYJwP5N7OVCV30GNemxI5ZF+oVDDWSByOdJjkm1VYkzMpUsgW
GKUsZDU3jbt4nwq7SjamAwB1PF2ivCE17B8uLWxkvYDMQTaA2zG3FfoIN0WXa24ZbwmTmTlTtLUI
WQWQsUUrgapXM+fzqPQUbbO5A9yHFcuY/GVSMaNySCvWvFfijvCSPvFwEtGUSErGOUwdKuaK4VjR
BrBdZOstcVgypmq2clx9ZMwHfX1NFj81ZsQecE1QUoLlFjDqiYkmuDFOSHdR6Q87tYR3ZGSkNvUT
zmxY2YFYK7RNSMtD0y7kizTLf1rIT6k0wKqQjqx6xN2feP5Z3hT9P9zck4dcTN1QG7h1Ghl2zzor
3sghPUAnBSynZHz0fBqnNI8dLbZ0IAoEGMv5mhubDVAlYYJigVyduLI3Imqg020R8DEk62PxCpAy
2XbJsmGTSqW4Vo/QCmne3xWNHf2kV/+6RfmZeL7BELMiCb5yWX1WrXEn7zuQxtAucy51Bs+EfSzY
uyTtve5I9agYoYGWwFJPeEOuvLYE7jlVl+guAR/kIizVSxQ1kmsy4nGy/GuKfpCeAzjRsCOJ34t5
TIZLml6IF2YKwBzG/LDkFxCLQMqvofzQ070S+ulwBP+ZMinFXyhuBf0e1Od0uwx74BWFdM/oWEtn
1F4U6W5ER4PVgE5KpAzVyOctGNgqSdrdNMl/n22s01H5lPiYKzYVRO/mZKNXMYSLmNyCNQ1nYvdV
Myn9tup7qZ+W3lPKW0HcINsFBiIfJuY7mQC99FXEVhQExDbOsacEzyXYjZHkqPD75+BcxPeWIej4
MhfnrP4cKMfz+adQJZvsbmUkq+PFnI+9+gyWv0B91Yz3GKh5Gm2t5VMfWebpd8FAt4RG0YHPs1hH
vSN0skes2/mReZzCPfyhhZiU/GA17416F3Eb6HVHRW5t0tybg8Eh2FPs6MXeorHeWMq/Kn0mSGyN
9Ngx76muon6Q6x+xfDWkf3iQudZTT8/P+C/77okFZ1HvYfWXqK+FpnOARGQ+n7viMwq/u4BVKwUE
QXVkHwG6Zv00k+Y68kiHH1r+TeKVLH8HjIAC9SlLdyWAGcewMiFbS30OBPukbLUkbJeK5qxYojgH
4ki8SqSZzoSgtAWqMbMlsAQgFpMtiNAjxpkL4FNqLYIqnjlhGkbKW0Y5PumAaXHS7bRy9ZFhP4Jt
ckjzbTL4anevu+NsXYOSB/xE7EDM46Yei3BjCk6xT8cNH+agvHXjSefUTnGuWjgfE5BU2ynGMb8r
1DO/MwU0aFwW8zIwIWIQMODsci1AbXFdr6o9txqBXTNYGcfPnk5UAnjR4nhfYvqLmmW28AlREjlW
51qW5IRc0Crja3o/bFv6AYvwRjYD0r9gqmRcBcycDHoPOdlmeLWogEk6/EItQUXKI11/TAM6Nxkq
NqVUhLiWXBVvHbZbwkpbpOYk81jGLFfz8vESmHNHSFjIDBlozTVSV5gptTxr+0V67+R3wil1VNmX
LL1mzSeqR58s97rcdZNXxx5APoRw+D8uRNsN8bmed6P0QK4LfpHIRScRfiwyjRHeDOUxmm7a9ODn
rNUstV+2WpPbifwuNqVbMpWIksiW5TsyvbppnSbgF/ZBeilumGXtUeVcy795RaTkkNcvUvVpIhgU
//LsT5J/U9Z5RvKJitkJGTZkyp/IZrLLnVm5zeMXNDKuWD4TLvSYIWzOXSzFTy5OydrX8zcyTWe1
TaVw8TPkFbr+OY9Xk4F6yNwmcjn45PlvopYWswgX1ymX79xv6LR+CnbYJehATjPXKiYnhg+McoX+
p3NKwtZT6Wlgh3rE8tdYdx4fI3til49CRIJk7FNmiUvyqvQ5dQfJUmiYofKiJwHn9GsOqOXIDFOr
2AlmiCvqZn3KsdevWFhkf7KND8murRD+GfvSACI2pRkCMnX4DbKT0TyN+k8z303xDSo/srpqvlSQ
LopzOL2pwVfDZ0EwDaX6WzWSqM7cDl2i3YIFpJQq8cAUNx53hnVYe7+Fj7aBiYPnPLQWu3oa7JyM
ZB2BYt0Vja1Mv076l7sUnEc56BT6Wp2UqWngKf4auy928IRKUDFQfd5xHhBZFjpVpLLrIZqt+DFz
VgUNrgmdn79lPmrl0CKliJY3s+Cd56lfnYNsIim2bIOIOSX/iru/jJ1IJvHw1N9Ds+2YAmtYG9az
x9RwMhmFPU9Q9Qinr+d7l0C8VujsUZXxtRYc7nMystukzMVvsqI0tJjPN7DsKP4Hd9FmvVxiyjuT
QG3nClNIcIFWyXKDqzns8i2mTK/kbcKBaK+guGyiucUTQXnBg18j0amoZFDH0jUS4kXBB1I0o1ri
46tbuLizAxhvjhApzB2S02nDY4dKRPD6tnJTsjrjlJQjIud1WEEj1q7WsbTIE8XnLM97UDg8+otd
su9Xu5mbTXF7KHyd8paWnROpvOdMG1gWeTogCjCdiBMaiMeM4k0muiSqMp9w0/IDXclTHQrPHGpC
PDxNqMnanncNPY+AgZyRf3WDuMHtiNXbqkfHLBRW2yAogKkWygf4HE6c2etA3pUMIbL0VRtpne9C
+5maOXUJV5GEVF9D+vIyUnfpAcp8vji55elFQLrGZrEDzPtfKz4YGJmSy6h9KrzH5fA7s0GgUyN4
LPEWKqZZ7Tbz8jGrBzFeNrWyE5YIWxL8oeEXIzCyyd6zlsourQ9F1YgQ4hvmohU5QKu2pC5i3tR+
QwLVZ54SBq15I3lWiMxJamyAaJu1RsiSzLWyln9Gd+PKcjqdWU1PPpCZOAoTmoEpYIPMUDfOLZ/I
ZN3XP8fM3hVEHLwp68fbzQSnwxfregO9D6NZCuNy4DqpIluQT+F0VZuXlOo1oZSyfpv+wxw5pzE4
lKzG5cFgH4o+KOXRSsGF80hprAMH5beqgJkaD2CyovrV5seo4vnRQx6J4C9H3qRwNAeMkXtuB8Zz
lKEpkG7TjelisgWSWyE77KLZx+ebumEOroScV+oGJfxNRCQdxstN4KpgRcJQB5Q0W3yVzDzK2SOC
Kri60zkF8mDm7/Ioc1dj9bEihsSvWgxXUThhLHJaZBHZUIEyQ0iSMYwMcXWF1h6hvF9i1up17dpb
Cd9Jbj6TMuUOWt85eQNTye8qBmAy6jdNdyds7LXU70sEEGI4cLordlqRMVSiExtinKnFkQCac1MB
dcyDbTCwXZXeW/l7CRFJMHWT1QrceHwIJPGRxuW+HHmK5slHS8D3itsLSJYQ1fuKtB+tuq9RN4CV
AQJu9Ljyp7zcRdriD2rqz0xoQ/K7BVk9mbl1MyvynJrxdyQ6ViAXByir2+OLWdDTiZ3pdPkLnfoZ
JfiFoN2X0jT8gP1kOC2+MaR3TNiEpAnHMoxhOnmqPLAcHoj0a4M7bkCA2O25k9uzJ1fSaWROlwO5
gcO46YfE7Vn/aYvhxAEiK5icaiuhpZ6PMN4307SO1BKEdrhUcnQGcfkknPWOf5KqveicJZeekdhD
lyT4Ls9P6NyPIQZlozYIRyJqJ2LeaypvtSR+iKl1blr1BV3kWS00v8w+8Vt9axCLjPZcV7sWc5BE
gAoZMAc5YvBOYZqJ+Ui0wPIqq9Y1K8S/KWUrQhNwUgXpKrAWJexxm+27pv5shOSv1hBIj+Ej0129
au61bvxrTa78cGQKlpzCYN5JEhKRWq+/8PxDuSKjgTEgKjUdyeJ6to/4QPOC7u0LeBCbdsmVFH7O
uzotwXp8i+zRU4wxWXKecE2Xw78mwZp5IJgktzY5GiuLgaW5L8gTjG5wz8iCWl0cPdsRP+vuifwo
KSXaY5O+xOoPrnDcaWt67nHQ3htel1wl7i1kdKAdFoJVGfuY1adq56wLPskXa2NYstxhLIUzgaEt
AzXBYQvHVGWiWOBvGvmimydpb0u+JH8wn3FzpYNwfh+Kf2RtOwkLd0JOHXm27CfVynQVh30BtUW5
sVsFcuPn+SXesG/QnXUsEf1V060auaVcJfXw6iTtJ281B/FJsbE5iRv5lHBpSx1DbuVsxVfdYzJF
OveZV8nHb26vEWUxglI0nx4ZAA5oXjayhHGiW1LQYijhs5W3qvEgtMQlxcjGzy03e4kBabqTCoxo
PtI4/hMrZP4lzP0/K0nciRvakfJPSd8ARnSAFMwtsoMl2UX1K3elXdSprV/M+tTY8Lobp3IaG5nq
aIvc7SdOF9PyOdMcpdo0KOukH7wmOmLYwa+zIxMnpfASr3SncZeEKNXc2F3Sby4vYuvPHQO8IKZ1
OClIO6XhBZG+zsZaRvMRz0ctMhxyoOzC8IbOFX5lZt6Q8zBN6/O3Mtxyq7Bz4zPluIhv68ig56kQ
ze00PcfloAc7S7pEHipF/UrFb+qPZiKe62OSX9ThtV7oAx+58IGtl/6oWTwSaGbrWVHOF9KpmVy+
QdqZLZt9/G13vvJNpF3zFMuv1yf7aQMxTj+YJemo9wrnlaEum3a+kO/jioZLIzJPl7ryB/EwDq/8
tlTZzdqlwA6FsbDdaAClzJ3oIgblRaBOz/eJpzmLvMl8HpxiF0fHiS1llTFa/cmXf4L2Uo+bzHnO
iLD+RcFrK92j+I9ifbR8Jbql3XbW7j211DNUf0eMTNaTOtyu6w9dOuu6L0wPDmPRvBmuwHP/W7mB
JxrnZNdthOJi1KeQr8Vh6Ja98O90OssPy38x959UfugMxoHRuiyKY5MtMJNmruy++hnV97n7h8HD
gFSnnrVpT5LVUm/ggDo85n2OJfIgBrfCeeZa5ij96HXtZ6VRXe2qeN/1P2vIitHd4yCzC7Rw5vCC
V1Kut6n1xefvGaATQ6JLoApviUTdjAiXyUSb/Sxdt0MH08t8ARKnTV3KXj5IU66jt2GjuWZBOgZG
f5vzCDBnbbjy+t3hf2n0f8XgI7cJKRZ7603qCVIYbi1drjwhx0SSJNBD+roY20CNNIuFMv5qqrzq
tQu8nDpRT1Htcdf61V+Ad7VmcRQxH4mHt6D1c6YSKJdt45YSH0juk5RtNTj+rOP0fKAq0+0Jh17F
9G9pXoMW3Ppb0X6tT1oxjbg2gBozsNcHFlwO/y9FSVV/ys0hVnbMxmzN/kVVTmPyXqjXZf2JnUb1
UpWLXcw3oiHb8BrJvW0InicHX2FzoiWibyr5Zbetd2TPRd25R2E5HkuR2Lx7V00sJWu7QdRI5k8+
7mbhz0CL0QhM2+NfLHexn/qZ8TFTYfbKtSt/1m/w4yrKr02NzhaJ5dTeq+Ja1zuDbbsvab5psbQE
8/1o62tD2fSOGnuwOF52LWxvlwPXlYcT/SLf8Xng1E37W+uq7iJ9lMFJbt6R3KD3g+ef2VQuHEXn
KNv2vT9i8bQZbymvYXtKmB7weTmiO9Pp3+dmx5xtk9EWEywYCWc+hWj++m8/zU6PHOPgy5SPCtv4
JHsJlb9g3gz3vvFRhGbvJbNWZlbdIbY2ItC/wIs3Bui+LL4G2j5elzL01FTJWL/ZK833IH5Iwy3i
fNG593oEbBTcFHulvo9rb9HcHM11oh6YTyv0gmviqL7ryCbJnbrfWyEYssNsfxE6ibSB5mRvtoec
xducvw+pH3gcrcjNNy0LKrfMvZTOMm3/SKoCBV05KooNAaMwKll7kc8Lst35KGhnXdvpOS3PvqaL
HNVfeiUxugecBl1/N0O/EtHBsjw8kBkJmA3ugQLudiGlC9jvWYveImkvovkYvHGz4BkvfTT/0nAB
e8Mc6I2YKNbX+2I6WXzwpXAQ24NA35wkP+HyUwhMhdS3VTlOg+IQ3Usv/sbpnN4U8CeWu8pR+QYm
V/Up7xztmPFOWP1GQ466mKpXtNzgUkabYUKI5Mf8pEAPY2+sLgrb3WF6zrCWLf9LZyZO1eZbu8rX
Z3fmPNf93yc/uyrcDcifq7u1xlDDn3zKnObhiKTaH6pr27iGtA9D/3zluw4dLvRuA9qiQIVZsfve
43QsuOgCzY8bH5C3W6JYFrZDuG1TJ15ea21nNeeckbJlU+fY0Y0BX03ba2vlJwsatsWVa4BDfhCG
zYvbsQrS9n16moC6y87wg5DKxgKxWUx7sr9NKAsn5UIZ3WakBBkwhbeDwhh9J1ivKTFs2RVG5xQ6
AcyUo2mDEtmg6ghYB7kM6+itkrWY6K+Sgf8UyTE6EAQM5S7NGNZe8HKSmFnbivbWZVcyDBUKHuNN
V6iQLKJiiDL86DrKWWbtPoKT/09DWqpEc3iFR8QccGWrQE9bW1mhoE/z4/SimB7HYvYwqKi24UbB
zdHSPW8rzVFZliKi2oBd5PLlNEgPeveSlR4NO00Mcu4zxjajenZIuxBU0Up847hGprwt5S8g8meT
KVyv7YEMm/OdA36cXWKoRWXXmK8oGCdOjOLYxVfeTNT1uTLSs7/Kdy06BBAeFu42Xo+8dtZSozc+
hOVAKGS+A86sJeeKL21OOJ0PExdFwIFF8mQGdgCtEntbBJ9OKhTEF16W6WGAkcoAlbx1r9QxHnGq
PNJ2YR7hBQpshsWN2r2wmGYKqDiE0HBYJHSz+17fIzAnLKaItimnEyaF/Czwwmi8ICziFUpfQTxE
8ktOvSMX21HZ4iOh6LVkn4cxzTfoTYbyYE7n0drDN2cI4CMK4OGM+WThxSDrrN1w+jWmvYU5taiR
uLojSZ3sVGCI87f6qtNb0RaUSgiR/8fRee22jmVb9IsIMIdXkZSoHGxZll8IhyPmnPn1NVjABfqi
0O2yJXLvtWacOagqlXU2PRYPJOiWfiDfPYESVTyFH+J7RBbQ6pOnJIvC74j+PuvXJnIJx4g7u2r3
JJZ1PewMKoyGFatyfbs2/yn+7yg/WsKkzMjcoQWEjrpl47lda6ixa3xXKKvkbI98pOZvSJ8Z6TA6
2VCQXG7oCsEfVzkN0HS859WawoYmcvQ8tsOeoOEHNeIMQUs5CGZj9cYrY1OaadZbuifYyj2DtLfX
yGkefjfjmzAfjfgxOZ2jZW/LEDd/Bc3VXLrZ1kStrGJ3qnZydpSlaRUOZz3/5Lgkz3954XX/KXbA
H/rX8kJ1Lf4DW0NmGzfmarl5dZ2XxQfs6h9WeEiFrTjdVO2rT5YZshJPk3jJ5Z0WHHXzjHlKmbw0
3882/LJ/ZE1YNSVkPpmiyYMiO669VRZsliZQbrN8PlPUA5tDwy4osp26sjPVG6ZBJwXm5hhRtrHy
KFgZNUicLjovu5UB/M6SEAcETJqPYTqa5dvIlz32R3M8mN2FaqlO9UCoOvQn2brlzWrpM2wrSCyU
bfxtFgu0/5r6K6HerLCeXG21ay1cEvFUpt7yAar+GqMFIWhMSU+rv2pb3kZ5SSziNe/SbdP9W6BT
oXsm82+HUTcdnxBMtt6RknVVKY4UbsgV8CjxVDqpzQSNHWm5HBTlNqo3Xdsn+qcqv1PuserzZ1t/
VsNXLGznjgOzXZHH1AwnDlxmXIUVRXZCmHmifiYs97fQerNw0012vurZiC49W7x0YBlsfKq855UR
Pki17BwQXID2/DzvTJNmo0PRbMGgMfnjpqBd0lovB9AUnQc800zIcrfmAQ1S1P58At0rZt4jGNiW
4bI1pooPKdi26V4kBlg4EWG46oT3YB26HC86M2knfLLwsitPNiwregphZ1onytEIkS6VPxUOIIUn
mCQgPoTPsvWmFie5mFYxSS/lT0k1xsxE/UDinA+ulLpaDqy3jcyfWuTR/RjjXfWrr1pcO1vRYMHb
NxqjEq4EUfkHlDiII+Net4qRKFjFv0z7VwQna85W1GvYCk4grnIr+GeEf+QgjfjO+l1aAuRfo/pK
yfV9YUmPQevVylXDUZOk54l5qJsOUX+ywj+UAOKPyg1Bp7mVw8gAZnBJqA2bhNOZz5m+q5FMAvPQ
pMgsznqzGRlJ5/ShkuUp4NPn6uLIpCZS2FdWCY6CwKE4yPWbIn5yReU64+joqc0m1R8x5LAg3JZb
Bs1Ak201NnrIg3uv4sJBEy4CZQvjSRAPQ/WzeO9ikMERUqdUb+qobFWav61LMvzW2U03GROOvrWO
9A3gMkf5t0ISkujO9sDi49DYzmBKAe/3nG1UhV8y2fmNQw67jZ+JQ0Oe10Z4xODlFijXwrcx2Mra
RtAvhMzDn8Do8CCJoKh4u2Ak7qWBZYH8WjRve9CqtqME7KFb6NTR8+qkUqPqXCVqD3TynB3EJEoC
bXqNXLSd1ruf/iTVvWu/TGLTdULR9oryGvIXWqUecpE5VlP+loUtS3fCqsejv0mb40Cxqn8icDsh
abj6bLqPQbrzhSjBbk42YX2QlF1E+bER0EBSHeEOVJF86K1SfeQdpqXpHrVXVqCgADYZRPqVPrJy
S0UdcTe+/E3LJKYeVKOH2mFIU347l+c4vpN5zW3BmaFcacO0K0lYQRrbA279ofkn94S9QoxLr4Ha
G3HfEZQ80Ipk1Qi1hr+oNl2F+tZk+GO7sueWT2T1J+gfxL04sUwSDsYlj75CaytHV3KwQJTfMJra
AeuJHToi/4PRIixqFRKUxBvLfQItlnyPILHLr8HXIYVuOoPWGT9z8QyEy0AkAg1TE2cWYz523FUP
ZizNmwyHjL+IbohfVtYSiZXKj26SHeLUCLN+Ep334TGPIFRJ4YbFLUHDsyxriszJSnFbQatptnpJ
wy7hXPF5xU5d/2HydBR6Rp/3h+mj9sjvArRFemApQAbHtXyd9DNrPkOyM9FMszxJFWxgFb1TZGl5
cXk0ABcZgxFc6IhMIWViYK3qyART+NSR/fFe5uM7scgoCXaacZkUR3iZ8zp5ZtFmKr1G29KoulpQ
iO5AQlNrOvMrMz2YiFo58iZI8q4Wt6Z/5gzgVJgwaEhsrGxfpcYzW/3Kw94w37rwZpbHQffqcpNy
JRrqZw3UqqHhYZUjaxie6tOEyRqKsz/u+WF9sA50b2KXqxhBg1cHLk2YvKtbyMqMI4BNtZ6N/cTS
T1UrkKS0LYMrgmdkshLg6bNsLrqCE2hl2EF1tIglcdBwCxPYPpSXW9eH/384hq/xI8je4+kYZr/V
cFqGZI0yyCahxxul21jctWGTQAGH+c3igtGIgV2mfFjyjmHd2AyTR3qiS0UGlLajkPVASY9Nt5GU
8zEJOzXbROQFS0y5Xlt/yRFylocqu1W/aaz7N8VXFU0KTDY0gJhXtkinDLwh+Zwh5ai84an6GTxd
O8NiFlRWE3iTbJN3PV0vnzmERWTeMLOQE94ztFerycsDqmb+tfyu3BvEErMlrP5CnUu0xPv+sPjH
Ad4zfbiLybaDlplW+ldn2GaLZOZTFn8Y2Xu66TqPO7RMtjBzeLa3y9NMTkO96z+EL05zLfVa6aw0
DJnKBvU0R/KmLdABHhZY0yC1M1ubzXZO30LpyawgTZ4c7afikHcXdEtQt/feZlWsfzrt11QASuBK
FgID9eIouK1yXf7FIvxBPD/5ZoSCnqcDfPEEBapcR/GMxpxPBMhlOWXbNYplZFdfBoKetv3iGhyN
fWaROL4O4X++U6xY2wKdAaOq00PXOfFkR1wsmXhT6Uop7wDKhYGylIBAYiaE8zSBx22m7FBukFP5
TmFeFwipSj4B63SFPNFjIT2l/OkfC5CD+pqGxlpCGdnMXzF8rFS/08sqWGej3cjTse739LRzcKxJ
SBroIM20YHlV0vAYl3+TGvEJfihAJWnzs6R0WqC1Vn3QV72tc2N9cUuhVHzwtevBftnx0tPgReup
eiybMwE04xLrCNaIlgwzIQ1TnAkVjWJcetn41cRE1aF6Tr/j/NuXUc9gzOnYg41dt5p447x+vHJd
88OWm7Ne625v3Fl28P+q1IGz+RRUtojn5XjUWi8srqU50723Nqx7Mp/R+9DEksiejs26X1PLVCKR
TP5NSbbqu8OCumjhrlvIAP+YRc+mW0Gaicw6wnfNP06qp5l9IU6GjtwX1TkLf3QUVmN8zAFojOC9
QeGuGr+CuC2EM93fUM1ULAYnsTmK8i1yvmmaBTVmM6wejb/vbMPxAwqx18udoM/bDGxo7jSY0Z9Z
+edrn5H/0Lu7pW8p2WnTnzZgOtqN5c/cfQkC4l8u8vB/LHtkWBO/NP8txHC+oAOJ9FhWeUV9C6pd
HbwBNdt5vGc/dM1FpvqNBGxlJg0DJXOFyMXDbZsNkTOOb+DyRbanMGOqNmQ/rbQKep7nJuLoP9EA
scWHamec1Gld2AbO6p5J1wf3MLJFcvFaOIVuZBy07uL00MV6ZcaHGrENx1z1M4QtJTD3rdVd2nIn
h6ht0neB1xXRLi1wbids2hp15r/EXBhdeaXlvDekSvj+TNw0jyc/XgiOgwautJZJB65ogF/NHz0a
/GqNOYqVY3neJvVLLt+y5lTkfzQI2x2bGyVXovjU8PP5Gg3W3yOiHzngF85vbXJZkrivxsgVDs7p
jRNBmNAEy86DhAGNWwCaz7++lGFDgEmQrXPujb+omaFVgTcRLpbxRpXu3QIUiWim+wfKLsaCsxHe
ImK6mi0eCDfNr6Hzk/oYRGjgBfDoOeJTtxZPBoqncUxdVQlw81o2uTorEiESk/RUewwvAENsubq1
T9m3a9L26gFDIcEclAArnDX8XeM+KJ7Lm1gQemwB4bFrNkCmyfSoOfaa4KT622XlXpYErgkeRO58
gByKrFFCYjZa+aRlVdTUrWPfspc/QAYV1aGbh0UUPt1jy+unN6TK5ICf54lDA4nvlr0gyzZ57EoG
3fOHbBkJ0CaU3VnnqirkHyX5BbY35H2VHzPNCzE6inLvLHdDL8+AcNtJuhHCszLdnDiqRy6R9XkQ
vxq3s+XmhnTXtRhqSxw5GS86E5qhe/q0LfV7X8Mf8fEn2VVpPxQdk+Q6LU+m/Fo+CUN5V4Z7HnzW
30u+XjpwRQtHVkJOKkHawvvIj0TYA05+vMYIm9d18osVkYq2ZLB4BH+B4tV4XpP0c84PfG4xzFEn
wwCsBgSWB2P4pDE0nNZMFrrFYL2RhpNZn/A9ouKjIddiKIaPm5JTjcm3XY/CbtpNAmqGsrZNzOgJ
RiE1uvL1Smj4GtYHuPgZ8WUufgbW1a/fIBkcHeVy7/WkFhzNI000TXdojb8s+hzfq+qCEd+cPG2F
QZH/tQSicVX34z23AcJEAFiEOM2GScmSmchIDay/svZtnN59Rrh4RHPA8JqzO28qenP41fjeERcu
2F5hiKg9f6gLoYDhamgforlXo1dh/+QDi+8EvDDiUj5W4lZb/HrHkEWeiGdbYpFOWXeM4OzrG3Pf
TwXPz0c9fwvKs9NfqPL9fif7P0qJK2QF+qc95Pmm9x8Ln+P7n8DDig7zhiTFLd6ifhePTlv9lXiM
kLhzg9YqIgHz2FpI6zmq1IXMu3d0+nA3049UEY3GAO/v/fiK4m7hfAwK2/zd5Oob9G4ikSrq+5jd
q+ilQA2j/bd4QiT4mxkWJKl5zVm+61AmokO7ITGjIPLQYduWrhP9aJFLvDN33ntBaIWhzK4ObCbO
NaPVV14+l8NVb78lLpjhKre8WTliA8zDXSMzNwb4VW+mBhItrtoY3Sz5zbRFYPnkWLAFx/D/2jV3
RPIioI0VwnLMgC1Z98zxHMp/lbGSO2ifo9VDHHwvgYYpR9eUFU6f86L6T9oAVlpJz26Y2oR5u8qE
0/tO2zkjw2zCY+CYwo7bbiWY6aJfCeWrDkmXP/J7Q/EBLIMnvo3r2hmTaLc4XnpMohkvR0dSC/GK
7T5BTZeYR85EEV/7NNB9ZfzKyHsKnaOrPDVGA/C2GZOtACWpOC0CTyzXMJ85jnu+DuXRwUREi14F
1B3RBf8HKWbEgHbApqKC2GS+kY/hw2b1GrUA25S0j5zAoJ0kXVXWTtX/EqqfmkRO+TA4wzruDiK7
L/d3tOZC0f7fZcC/NMJj8viU9JdFoO23rS2W20r/6KUZ3JbQx/GR+o+pZ4d/WcKnkH7mlatFyC48
gkaTecPI7GF8bRAvTVtt01EoFziIMbBv8Ao8vjl0tX+oAOHM05WK2atbbFQT7i/qFQhqxTDxUMXW
Qb2nTZ/LXogz0arPy95Z1T/NK+EE0YC0ZrRCdXFWanZIHpY9FWBSRWPgP80/gUUVpALlZ3W5upe7
1hy43BqnMm7Qb1J1MxHxuphYgR8AqgyTuOzgVyZAXgr6tTRWyNLxeC52PkRLrYLkr//1xW/T2oeK
hMntJ9dPfDLsMBFnLQ5gKn9QPPrHmD4l604SIfwgDcMkGsg7Qk4cHCzyI4vWqnIuu6Mf8BORpvrF
I8JDn/cFMQCM4yK3WMgEKAFBFlhnJ3ppdgrBajWQ+gZRnIpeFqc7SKKSvenRXRlY7fRfGCpiI/7d
0aMan1b/HWl/Q4XsT/ujhGhFGow9+dxfMPeaLbAjbyaPlMBZIBsautUFoWS4IjaoR8KuiavjR9tV
TgnGZsDp+D0FJtUbdqbWOEz9GppewqqH/oyGaD288Z2aM5Qco1Fs5U7THtNJWVXPnBNrjAM+un5d
Tf90FDEpKGvVXWq2fjrLHcmEiE2/6+zsZxfAzJ4hLySNokUKNYzo13LaZufLwoXF763wUqrvOdjG
XIgSIXiOAEKTMG5MqRuDssYStzRtDDShshzxqmqjHUiApHsS2It35qAEUYn41vQQK6U3CE8phEFm
f8hJ8FguqrjgYHzqhdOVGAeoGDR6Qtc5qdOKCYRuOhrPSa4JAw9cnSyuUPKYp5Zvo1Sufdhwtges
H+xOixbWRFMJ4Ry3B37QJvIJRXSG9CvlIFn5eNMUYrzsSfOa95GVVl0DcFvavmX4ji4Gfr1ZO1oM
fBVecX3Y0SPMcGYb1R5wRed3wRVjoz9lsCPOkyWZcL+JAt/L8ryn5HRk1XvFl18M5NzwEpR0EyMK
6M7B23IvL3oTuCt52i5ffuc/GlLQIqoOs3AAoSAEAWTH2ssiK3vI12gA6jDtcFXr1lOcD0p5q4T3
griZbufnTw4FRdnI0ccMt9EwecWFI9Jw3JYhDeoG/8mI6xfYaZ9kI7DsIQAFzFxcLzholfKCHc/R
0v0ydYWdZnf8zgY3NOIMeyZTbBFhD/ViTeIPLwi6GSDp0V3i9tPyxFMD3SVeE3hc8EqVaoek2agN
yY3aQuohaIUDysnyUTDWJ47cyquaq2DZsvSOxt4DxiSAsVLQ9z4YqsXMNLqW6HDAA3/DgsCZQUMK
Esrom7w2NnJAJvy7GKN7+K7qDV3zHBKc64t6BbDeTFq7DUmHWx4bEEXB2H5REY5A9U+XrtVMeOZd
1Zgp+tRZRKmpzHeECroyOzvdANv18QZpmEpwTQVpvOVfgSO6zi61upvBdC2R20//ZXVArWTw4vbm
W5u8Aq4FqAPtQhRyq4K5olHFyxQaXxUWfQVDijX9LLKooXM5ndmf14Ww8xl5eSbL4DxnXkQRpfU2
IUsMSTS32AcuFHfY2FUR5r1m2+JE2FMiWte1Xde/xVOp7lqJNAQkTR8Z8pEH0mG5pcjNyYHFRJNM
iIS3PCbV/VKHsEP+vgczo9dtkxvUTQkdWNkl9b80YEf6L1HM7WWSTjVEqTvi3i2Mxfk/PxWxT3mS
/7Ycpssv6nyLTQ2hI9qiNMPSWUCGKKNQV2Vw3JylvNlqQarRN10gjlCcfzBBz6CHsp2T3uQ0thlf
puRDlc4TLPNiJwnNV0s2ghBeuHDmkKR75UuiN8Gqv2hMUZaoq7cGhUdEAI44vEWLnwC630QjAbJl
a0jiFwCsjupVa8tr0uUZ0t1JO4Yw+7X84CX2KoteuM8accaUMs4FqMd5RSaTXzKeeOMiF60BioSX
oDPD/4T5NwREo3pMD4IPpcThkorbZtw3/BKS3TETf1cLZGfslYClq7YHVomBeQH4SdWv1fDLmyym
DrZqmVb6/6k1ioaump9vRKJZSox1tcowOqfAwIODm5AQH4xdcHWUz7G6NwZxLqhV0OgSFOCEbt+7
aLRqB6Cz3QzWo45ZEhptZXHbNZ6h8UmSbc7tOntzeCm0Y5BBRvF0KEw01tw5Rtn8BgiyTb7BJC6J
KPzz3YBq3K3/rS1ayj3NczIfZ4zMD9mLaAjgJU8BfbER8Bf6joc9we6EbFui/DfxoygFzLbCDQND
MLisQVmxAqREmvjJGUgP1AdRLDKA+YVsutkZ1z2JSLzkUPozVclgblSNsd+zIksiaftMhyOjodAd
ze6j5U+dRZ3TKJUkVmjL1SbBlQAAm2qpSU6duDzkM1qTXzl00ZML9SnGESJwc6bUUmN2KIt69fuv
bi4Qs/ysZ4oDpC8+JuuY4ExL3kKEV4QoYx3eLae1HK+5jlaqZAuYSnCoWy+FqCGiLhnWA4rbLf+v
EO8LOiTVE5NVvbYK2e1UbgJ+O5EuHi6FGItScTB6QMDrkFNt06wnGSSacMh/ufHMerdZBxslvyxH
QUgnkunVNlIba91PO5kQi/AqR44YnhaIDY/Foo9BGelJyop5zKW/Cdwx5B9NTj/tK+OzAQKmuM8K
0p2FRtskBztHkcCXj6TJv4UokRfXR36Ul3b6bZHe5Dq3O/q+DAPiGv0JonkqqfYEetosQuFZ3dRo
zj25PfAnsam45NdmHIEN86ScvpT02ydW46/iSlu+B4ZwGzPbVNIdx4eZEbziSIzoxXk5N9rizaoO
ywdbJhvjyfO2XAFpd6XEqJVPZT04hjlvw7LYGrPoJrNFdEjNu1fQJOkA78+J4fo5IQCVytCEInAR
nap/kzvSyQmHsJ/nfzUqMkPbNsFnoLzXCJ6TtkOO/BSVL0Rn/3904EooXi2RzNJpy96mFN8V5hQS
LASQ6ciHxgNbGg1qMq8RJiOCbg3dzje8euW96/8JCIQmhXGpXRflx+BSqQH4hpeE7Czo0nNZiqtR
v6ngGqV1HgAyqkccvGivZMwlcU0ng+Aj52Wn3sYZa0yiM1J3yatztzLvVDRK8TXsXwqu+CJoyZQg
uUdqndaLWTV6Gy2TEm1AaFeEQZO+OLJUIc5vD9WAdmXG05HDlhWbvDv014L3frkfBZMUPQe6Bki8
cQn/kFbdq6JyXfRINDNZ5jo7jO9V/qeH70H6OeFUmMGP+uE9Hon1ma6MD9Y/SfwSp1ONTqG8kw+E
WtAzCXd9qcGGIj/z+oelR3kLjCtJPZg9Tg0Bz8mVYEqVuvIONjRCX9434rrSwRRWfxrTnY4jJf/g
ApCEHXAfh8UaMg5b7t50KoLGeIlZN5N5R6BGIX5Z5tmP39LmrEC8Y1vG7MJ2JiLEeqOvacWYrcVb
ud4qUP6o5BGqJurW4E/vsMFa46cm40iAAlser8nUdirZZroZ8N9FcbFsvC0zab5IITU0E/TFTiJi
avKszmBwg/9ew0LTISIcF8zK0tFBLdvCBRfbqpzPfuMixVzkQoK8DkIyYUgNvS4nmOF/ibqDqn2V
LHYPRBqsGUt2uY4nveYITOO/erwuA/GYASDSO+uTdgrNDxdr/Svt+6yTjeOWTEwzSoYTxe2avqdl
ABvfXzVfjPwjx/xYicRJ89L3nIA5Uw8WbwBSZnLbJESVFK2jjJvJRHfB1yKwruJ09DdyBpS0RzlZ
yzsDdxTMQvdnNk9Ifwvj+4opD/i/oWnp2+TMORJUtWqrw/QDZmuoDL/1o8aaoCqrCbmaTme4SLHA
BJm2LJF68wr5i+cGDkiw7GDekkGFBQ5tDJdrN16whaY3pcPRgboTbSBptwyc5DEYEMLas4a+XQ7B
vsJchhhb33HPBPHWkj9mhy7C6uJjOloizabqtyp/5cwLlTeT36QEvsXf6NfHXjliDeR2411BCorw
Ry63LIJx5rXN74yNsoe8JQtQ+bVwI+v111DcgsjTCs90ArdR2YJWOaLddbLNR4RFE0DP/6fZCCoy
Fo0rYNaLdlBxpKSzfzIMSYTsnyP1ErjyCDSyFutviYCXtPmfSNWKne4IdgdT4KpOSRJRDU7Nj3XJ
IQM/oBTCJjEPsw4NzRbSG4Yc3MngqiMzyVZDVpUVOxFLcHJsmksi7YbhQBgweUl3knGOfnQdOVYr
qg9ZWEwGdAsXIaN8ISF37TCEQaJL4N2HuVmPwx0b/yqFzQ9bvLjQEOsIcb5qG9k6XWf8e/9ZbrgO
g+eyCLEFxbmnbDRKcdZ+fGiEtUJIrsk2TVzJOgTAAzKCEBU7mEeOLdiywnSL8PkhAz+zn7DttdFH
VT6ypSOOK8dbll3J5eLT8fuCykg1f0oF16Qzu5C010OILvrlgeEirX/vOr7P3AU7HdjDvvuB5sWX
RaTb5MrnKSCoyxO6fw0kXqx98Ze4hEs5B2jxNzO4Ab44ofEpm15pwyumrvgAxdAErw5fZN3Yg5ys
qreQ76OKNmJIjvIr7v9ExPRgQJnyVumXjsGbT8RJle14y1SXQw3QiIZ4r2g9sb4SG0e65vsE+LHM
ipZ8JJ/XTpo3RCPcjTq+K3JzxbumXAD/YmYgNLnk8hKeTPM6y9n3d84O7qr6L9sryFQ4uilwWXQK
Xi0U7SyMfCkYydA0pNNn1q176yOMP8Lw1epvwnDL/cMkMhqep42wrmgdkQ9dhv2S8YsMpBroXWfj
7OB0BPgd1S2lQ4Q1lXtt8IRpUyYXXT3L4m1oSA26lOFLsQ6AW0VFufhq+KmqDbFdGOs8xlgHjlaO
t2bGyV1uDfPWzg2ucs3209PU30gXMc1HaRwUUv4gPKGVsFjOH6X+TqUV6jZNe9cAubRyrw3fE8B9
JV+MbLf84cxjQ35dpHwk+JbqqVYAFW4Sx/MY/slQqT1qMcv1S3IS4CVsnOEmKtfuw8zfhfabVls3
AzJN+gklJSYxNm2V5zQisDWZiYVTj/NI6LhDPEzLsx2sumFj0YpkmxSyb9EhjaRrO8vEmLCYAbcM
JSDFeUw9NFI85VpEZ0axmgkHYPhTwpPcTdiuajfCJk+1jHymfUkHSCIiBoSzvREfC8j7FoNOzPI7
nwN9HNuECf/f3J7T6E8m5olqDKv3EEovmugcwMYc/vwMhFn7GoH70QKqI2kzXBS+9mX1T4lum5WF
asYiXvAoktaKpEX4SvLlLbFn3mqmTQdYDikDHbnuQt13eLqQUMXCK2U6AJu1DeuvcJuitjuVdOZj
KQrL7IKiVObAWGLx1lP4XUCzomx3AkLShuSumJ9AJJH0iJ7TtB6EdVDcY9LQ49+B+B+LEqS/wMUk
RwLpP1Qazbr0CqRi2ifYFbqwxmI2DY853BjjDrlmTX1EiMoLMxK+oSKJ4gbXxRP/H5kaQ8VEto2t
p19+x/NfPP/j/XOsZh8AfcqdB9RrS9zJ6xIbGCMAPtIltD31FsyTVyj9ErVjj7WcrRi+LiGkd1Mp
qR0yXQeLmFTybfJXkCRu5fS9qjkyC3TP6TnqtoV2qAhgsfzTrFz59aSjgUQezUFkXUUYdWmwDgvz
W0LQgETo1V6GmeBCCxccqPpQYaq0+Nsyf4aesRnzTOGSiZuZZBKsZio9qnWvPfOWq1r8IC1qFUue
ElE3XB8leTPUR0IEkCru8w3yeXVbefFm6eE7Gkp9aaQ7jwvMfqzsFhG/Zp0uUnkpxbOYfkEiIT4X
OLKNZD8A39fCaxKZfgSskVwsEjrjynw3hC3ZnjiiMRvvB8VEGd0jMP5Vtd2QXMfCrin0VBA+Y7Qa
i+/0mDI3+3ZLrEN6W46AKX70/rHRP616q1mYIR1Vol13wcT52/L6Ur2b6h8AR8LR0/EUoW5BUWpr
6Y5VYXGgbaC4rSf/9U1ESmCPjrdIj5WskIGzTfAbFDxGAALkdAspWOVMWq+WbajD2cTFGtFx9lKL
i/zyOWqtPVLJKbqC4K0UiT3JuibRvybdK5EbFBsYlqD4yBD4L0U+FNAgJcfwpG3pFwhAtI1fH7oh
r7E14+xVtTNJPuEm3sx46Fukb4jTEZk4UAyxDMkt9+ugBrQUbzlDnzKiNBvWBEJKYHB8ogG7/U3o
PxBWcBO+o410FOXL6rgXZK7JVaP9DBFfcAZaLKyXCWNKDhBOTvcnIg1cYIzp1+Brop/dISS8ZJxN
+MjB9h086cmaGWjTqv9aYIAF8+T6wIHeQIgTJgqLiQI9lD3Tv9f9t5X/0VsJANrYbjrNnANondtt
yeZJ2/Q0vDqVfHRUAGS8JFfiuUImCgaLHjXDjDoYV49KKL7YgkUG9WaQtxHxlia9KT+SSZ8QvmLi
9M0aBNjvmTpAr6VTID6s+tWZq86bvGE8EK6TiJthPvZOD3txE5evlpmuJ9BAzD0RAzKlrktVowOw
H0obbSMrr+gPUm2hblT/PDMspm8TtowAWMFcmxS4tY/F5xJkKPwpFlUppT5Qu0zeOUK40+BAGTVb
6tnTak/bShx89gMcge4qRIzxWfvBoR0Qp4Qu+Dc2F5fBn+kjJoaRk2rY1/r/thCfgwkCDPj+LYdt
RjbFNcBnjnbkaG0HD6FeGrsCn55/SXjWxWM8PFgCzcIVdAI4QAXBXIqJTSPdGvoaNRWialALRSKW
nKtQ6D5A1m298lq3wtK4h+frMSYnrENEDbeIHYKaE6yQnPCKML5r9ynsqPZMuBFCcT9Ol0XiGHPH
ha3gJNkLGj6k0JKDc76AqxY5peI7uSPBhV03srDYEImZI0VHTVMbe9HwmnE9xvmiTyZUrZ23jbnR
g+8JSUUkHLlS0uwhRzcAeGTxbJe4FTPmnVVUvZktAkIylhuF795jwU7Hzyw6l8KtC599eop5N5r5
AMLReINH+e6yHxSpg9Krr47UF3LLb3Lln8kqU7Tf7QAfWe9T8oiY4huP9kxXb45Gxx9XrX1hz9kN
Rc6zmW4scf1J6PFKAJTnmQRnX4XBlmYm+t2H4WMA7hp65BrBecmyUPSTpRMLt0vIyyNIc/IpJpaf
9KtiN8cuT/ZAwUVdrh7t9CU3n+qaSl92LxssBjBrQeJGIPJY2k/arq/RL+qZS1ncCjstvDLY6LVm
y56rAPOlFww74A9DOOE1BuTikSOpIm6IEkdO1R7qDzxYBB3WLWridaKcmo5ILA6uzfzBXbQMPzro
dIFIUaxDSIF/DF64lItHvOV/VTvhX5lrtubDuCIgw1JjIf2hl0hbTI5/i4mJyP/sOPWXqHuk/S+Z
gZgHAiBE3jN0lY3or4T2K27v46zwiR/9dsccX1/Jyx647AbYFMaGEvI/Wb1CBTUex+JG3gSgtyM7
WJA9As4bBjck7qRU3GMH7gFpZH/JdXyrghc1qwIEjJ0ofmNoJOc0xr9ofrTs6cP7sgEP/UUxLhgC
l5KXcKNq/9p0l4KtSGwUy16dYYGCTCNqxJ8gcJG15P5HKHFCzLuQMw5vUftVYcNVNiMGee5e/owQ
eDLzpt4dZf44Fq6CiPpLWLrz6AYLy73iDXTHES4W9kN9o95j0Xj06W9VMZSHJx7zQWKa7cfV2Iy2
1X4F6GNEAmT/RM1jd5pqNrXB6SyPMWFs7jgnOZ55ARCRkV9Hr5QdlvDkfI3YKMuu2qTmgZ+Idkgi
kBIgy/w226OlLjIm35mUCxuOCIOI54pZYwEFg/Bg8RAsoyGpjk5dc0kQPxIB4/bFjRxBEkhOWfc2
frXphj9fpaZb3sjNlve5Kp4Cy2Vf/1TxYeGnTIQFJOivGAyWWmkdYSJnQXdKdOrZ4AgV/1/0Q7fJ
IsESJq6P8jqqMS0noS0gCO8u5vDCoiAg0oinTZhs7oGxWfyUc/MlkyNEEGnHfG+i92ZoavRXr+Sr
1CDygF1ocQEw7MYJwpSbbHIAESHcRM9FwPWtR5lNrnZmnamPN7PnyNTdlDHahv/YO4/l2LEtPb9K
RY2FErxRdN0BMxPpPZlMcoIgkyS893h6fftU9VXfVkRHa65BDU6RTANs7L3Wv36DFjB5FahDxrCY
K2FEiFH9uVZiide3zBAfMsuBg6u8Ah6j5E/CV+J1nnoSZUOiNDrOmhC1lfJWcXrVGW2If9YNzJxw
qvIRl4uSU4zAoEDqxSZCFqx2wCqXqHxR1Rep3Cn2doJzqalzyqo0ec+ouCdWf2oQTE5xnL0xbzbN
lexQOMvzhNOJQhSSQfHOhN9YtyulXZG9CyyWQZECS+2+tBLowCBIiNnYpICkiDI7KA5hQQugEJZN
LV6zBdLNmPO2Tmc2a6aM2wUhIE+T+ZbaH8XwnjE4e2IWUYMfj3Mrs+CEMCXWuCfsngSjmmiR+r3Y
5dnyhFg45xgaxx3zLWoYbJLI9VHdaGBP2bDn1Po3ok2hmRlUfV6dw+G7hSbJ44rlUVhc2aNnWm2h
ZXOoqy7INBD+pdOPeEpgkcb2t2H3HP8cVixuG9cf+NIVFXuPynwW99ug2lInjA00pQ7wDjxLmL2O
wldv4c0lajeA8UQ5iy491tnvMLcKQeN9SATFGC98YYsMmwP9x4z/LRAScVO7Gx+RitH75FRmTjM2
mw+C/ZTlAOkEWIXASyNeReZWZkGMHGlQKjRUTprD8K868ySHBKvNMmVNvdwjHIQdhb28uctDZj4X
UedEIDrPguipvw5459XZytY3Ov0rLH5InRjsRXPoLMYS8KiE5EmxMvjLNj9hJt8o7hQ+QgdlHxtN
eYCHIiM9gqid5cvJ3jLW7LtNgMhNkIskUn5Woimj9gJBQIxIa7zNIhxij0D/TLmyJaOCVp4r7fyt
vucYkmjQydVZ4NylCuEEtgwyLEdjgAw5BKwL4gJIIqxPkfXc4jAXfgXKp2fjnu5Gbo1RPdP+uUA0
1PDQDnfJB6WlBoHW3DMXf2MrFbRkVirSSLHFSdbiZpIx0PC/hGldeIuIiDBB3QLjappH/VVGHaBo
BNcH8wg3oKK4BKzNaI+Su5SQsaybauuUJmZS7SIdl7Y+L6OTGW7BE/FOfupdawa8xOdi+nodsmvE
t1YDeUYiV2+lcz0SxqXr0D+YAGazD4pHA/qG5bbWc4SJDjCBCQKJvwPlB644jauaFyn9mQw673SB
ywumFE8aWzcZn4w8hX1B+EubPKFd3fXj2pk0SE/YjJxbJm40F6DYi67dRCJ+wWSPPtnSSTbvHoN/
58hQgMAUZ9j0bGejPGNE36QHU2YmP23Z33wDspssxIwRnfevWYQ1t6wPh1wtvwfnxoamWHr1Qedk
pWkTroZzpTiQtUydkS5SHaMioDwkzDBDWBovlSOtkp6goGkXQeIOOeCwdgue6JP94NLUSKNJMlDV
nZ4fabWwteMgVeHwHmXYQdkaYwKxxHRm+4wqi44N1mhnlbWIwGm8wJUidIQMATb60lwAuBqP0fDc
AneOCCwkwl4tYTBBLLUAetl/++oqA/EFECsv2Hz5EjVM/MVyl4uj7xxj76UOPvOuJpjNPegdWgEA
KuOUgbLEBWEIfJZ24r/hUSN2U7cGbNSaDICanrWEAU53j7yv1HYGNw01bbFESzQuoW23w6fYWBti
HYLymEmoPsisyCgRCRzG+zbYobk1cRUoyq9Yu5XIj29m/1pa8LYx3dCmN4+RmZF9aRazaXWaH9RG
ebLGd9GoFpbhVurZkTfgG9YyXjPvaGa6Wzj2jLrUGNbD8CZs25KYHhFKue3SA0B64oG79dnNQ2OZ
mrRuCm+rJW6AU4JErauugn6RYeZt+rOS2i1r3lXLwliMr+ix+bq9PEcVOFAF0dsPZgqtBGPvZpPR
mBD5wYtydr+w3JgvCTsvrX8zlDvmPDx1Hk0mXBSoaO0F5PqJJo8NwsDFi69SU2E04KsWj4KNSc3w
/gsRTa+RRBjXZ4oF+Lg3rY02vsEyLe01Sn/Duvpp+jT6wH6iJ0w//PChCWTXvwVQINvaQZPP+Ds9
pu25LZ5q8gRyHCzES6NzQXKg18/xCHuMWnBsMGsJYa/cHf1q0TiZ1rPg+TrpUZffevyPrGVZ4lyK
zbDiat2eGDpJWTI3Cs0H8daIB3Xmyy8Y6cJlSddaR+ldvppfCOp13PrrkIQgeuvel1k09ZwAs5nA
kkBQJMo1Rb7zHIqaDAAD3gfnE8ZgxI4ViFBJVJ6R6oFT3Xuh/uAu4lW7uq450lZTRgY3AIvW8TfA
GECHUNoJq7mAkVEstkJHuu7IDczJ3nlXoRqExsOM3r3yPI6weCmvWupkedk5wClksqG/eQ3pF8se
p+EnBp/tHOtQpjcTW4IeHEqTW1+8jvlHQepbBA9RbYqj0t16MR9Zid1RYb4T9NBhrR9gFNSUsEHC
p/ozRtfvYRfrJc1iVAkmQI3UsbNuux4+P7XW4dXykrkG0YPf4kSBDHtWim0lzwqwGMtfSV9eSQVD
Lpk3B44Zlnm1ziTjqfQfWeRQE0OSgtDfruq5AzC6F2MwB5+Epjjl+rcykKhGppjeLQN6dG9i6lg+
x/ZSPendudGPeSY9PXLMqNq10DGpeHs7r4B2T7VIl91Z6tmsOizzwFCuZrEZJHhf86bepO1HiV1b
mubcJ8zD4U0SKpcLMflCFpTYrdG+IPgQGubNK7N1oeHX0TQPT1AAGSX7+juTCex2HSG+2jB01bn/
xfAoYQR70kPJVgIABvwP4uvoakufCuuZGC8xvo6C77A/Jc62W/YR+k6zRGBDJ/TUWQvwoTpeDeyy
kUmpvwyVs+qc9OxAy6NBb4HAjMUCrA+d5RvaHoc2SBdURwjzjILwqLbxCGTT9SZhB0bFHR5VjL1I
z4zheaCLgkYTv3dP2I98Aul55bwcXfQ8eAKdNJPGtfrOtHvegO/KrTtK4SJE4QehDYsIijMKDu57
i/KsEtbhxVWi65DlraYqKPYnpLE3ucHdfyt9gsJjIhPWFz9/kE7JW3EJZxaqNDw/QdWaA1MiXvNW
pF8Q4KAYkLok4SV19GEysJiofesrLbgYQHvNScxPfYCTIdw5yaOYnv/G+wJk10FEPt4Ss0Ip/jS1
tU9+VMGhoLxRKkfrcWmNBxBTcu/7aRmYyzo5Zboz04wd3nLtBMZFabUM6E6VunGdrp+bCV4W6gl5
G6B3CiAmuEFictSlXPMTXHsSlKkb4V+FG1tAv5zMbV9z954leyclB9wumHoKsTPaa31bKlcV8ukE
VFgVzSKCEKSyQvxFhHsQa5cWrOUZ+DUh7F0RH2XPC4yrJMioBerMphQN0owmmhqIsUEkqOfSA7Nc
CPF0QEyDU2h6lk21Hx+SMwb8CR4hMYPO/ip4fOA5aoxrCS0H+7EQYNXMsKiAYVNoHIDROX06U0Jo
pN+ED1xiOMK7WARKw07HCYrrK+pKsBZi1+ZSOadcXeT5VuDSpFQCLyXep1rywH8P0yvuuEyFcNJI
+CBlelfKF4W+riZAYBKSMA7uBKstJq4Z6sGdygvbhwbHai1/zxFnFjsmukP+bdQIOZdMTWpvcr30
PZbRMtL0MaWzeKK1SXhnEhZmIi3GDKobMDyETapghtXknLwmDSv0FZWD5xcBEzQzeKUJZy9nl8CR
a7DkmapTi5G0EzPT8Z2PIn+EFJH1tjH36RIDr2xNPJ7bWRjxLcUsDihGAXwVvV5KUzBi3pOxQqEK
Kq5Q5hjSMtXWU7NH9Y5OmPlascc+Cw2ImS8yYfWMJcJOMqHauG2JicEmQe8hG5cABRBupxBKnVk3
ODS6lxLXDAamQGm1tcaHClH+oh637RXdqE0bllgnbNufvHYLumQgQrLZa1YRtC3pu+7rVVDEM3LG
wHVglKPRQOqQX9hYWvU5NO9ZQkY7NzBiUM7iBC5ctsVOl4EJjKXOCrBgP6n2LUSq4jB4vrB3x2H6
pFnsJ6uXaTZ0lyDAivnTxk07q9U5kV6LUmW3I+5ANtlg7mO9AncK7aPG4RbjZVDlD9k+yv1SUqB5
z2P7XlEMty1rTNvhPueWYHeUh25GWOuC59J12ltUXImkwAmvmRU4ek4Rcxi8blZFtu8dCf4oKCfm
XCVbI3bOa0d+mX6xuMSJojtHRkWjB42ITVVMxiGWWsI5Vd36KGKnERg4P4dYpNoValyk0yhB5H0V
rTTZYoF9xbSAEq4z1dEc7nWGs9ydubYUQcjWfzKNaBsASOCp0L/3xUH9CIoVdhvYt3MM0IvkWOO5
tRQAhO0Q8jx53fYNmsBnOJ0YGY4Mzmu2RidkWlefx+Joxy+9/RV1j16eVoQDUKwVCTQv62L47AMK
tkwHuV3SZacehTnxITqKACgrfx0wHffP43SU5iwIHAaiWhOumvMmUhaeHaAsOrcu1Z53ggmeaEDW
1PQMHtTuO8XeJcg+8/BNwgSu+gAixTnOIL64AE04W09fo33AUS1QfgwyXJ1rJE/zcHg38D5v9pLz
Y7R71dyoaAK8m6NdNemHhTpllyiG9LO2Ud0eVXWBkFBDH67Ord5fawlFACxEwnTnGI6E2VGz3nyF
JxwWkTxupEXkltGSRlIcqKKr45PDB1tI3nWCuFF3aLLg6xti3N7cZckVIglV2jDbV0FqlBjz3qN0
RuxbKAMj9Huq7mQLog+WGtti6Nl+GQtBUCJpginvGjpdOMvfVEaSbUA06JPNxKTCkOFdDnd6v9Sw
hkzDL0VDiK5czKplYIYKanwemBJNy2FVLiFnFCsWornumeuH0YsAzkaK0ZCxp0V7LU/QaHVcyhq3
gBqMlW+TAHaEFJdmA/L+gsfzLFQOvQwIBcjoDDgcXC1OgpylkqCd45SETENZTrkF1uOsxxV7tOiB
tMxFGS2MNWuQEqrXYsOZ0IUrQPp4eq1rzCT3mXZO0muLl0C4Q30jla7Bcmecs3CWdOWiNcLMnkqi
Lq4pHTPhPgjnPvQshqu3Kmi3FRYlM6A5JhTQ1Qf8N2nq6ugFc5ch/xlARSz6DKFUaVTQvnRuk5+j
8PwZcP20db1Nx1VFHhu2P43N3s3cxGs+0/rRmZdg5q+G6SsIyFBBfRAvHOMjhUVbPf/yudvCD2zF
AUTZaS+9hNpjC4mB4AeAyO+AXs0m67I91DRVtr6Ki3swXJQp58nblCy+qNsp/n0K9vZdd9byFOxM
tVo4I5FYrzUet2JAzSSZjVbYJco1bErzIDkQa4WTGxe5F8ZPgsDJTIsEKcpInDn9j5T0siqlvmlN
qnPuDhF6EQOKwGVaaxCnCZYdU1pgtYerAOp/tDDdeOpg8edMxIpqBWJkqK7OfCdtKzKzc4IVQT7r
1Qu+oO2CW1aUJwOBFm7p1q6Ff65yRVOaeLl7lrFFCGH4jc0evuusox31TqJ7wR1Z0JvtbimmLRWh
kJXBOuT8r5QCmKh/iiHh1zB1HWayscSDid0TcODkcqnwItDrtU5EYf5V6dhmSBCvOL4mloRm8VwG
Oinp0uoBwg3MvMAC8i+bHN36FDy6hgAO+CTg0HFzjSmWfEN7osvHYnVWawiEfURE+IK0AwQM2hDC
EpruTYMxNJw1DMN9gj364VZh31+gCF5rtxzjsehqqOBw40ktzgo9eEGpEL9PWAbC8aXuhMNd3SZy
dqhzwKk19nQnWunVYmhOuhhEiALRfjvxZhqOituOIa765vCQoZhTVmJwEHOAYf9oGzcCIZk3b5nn
0VftS5u4+XmJX6hALjydrpamThufE33L8EEm2eLZL95+bT7yCNtz57OSHOHwQPvMncJeMNFdNQIE
xWCxX3uXCkW+m8lbWLetfM7a9Wi5XoO35Kr0eLk5fgCgTFqy8ax4aRSHgl5k0GTYzy7w64RfVrbr
uJ4BWkDkITTdylx+JLgK4uGFw/deUDYUYVAfGHD5vGcnOVjDfiP3Lsa7wu4FciYMjaAgJ/LVp4Lx
ztVIzOoqhYpSrqYX8Bnyk4Y56Dv7EY1cFBxbHr06/rT6RxjNO4RbNbDDcxXsZfNSF29ZCV9qKUwO
e5dqrWX2VNY9VnxYkpXL3HbxqyoLSOeu5+0BQ/r4XRNa65BJM+JbTWaT+zGGy9RjtyEx1PvUGH4o
CEPXsbUWM20XC9RkmNdqRckAeB3sx/rZRqyBlzqJpx7LBGOGBBeJjc9C1Pc1x+ACn87gA3AoYRBA
BAeSIWj6bHo641xhcVNsEMmEzXOtHEb9ZuFWgbYPdmjsLX0e2A4ob50Xm2nYZOFNH5OVqb/n6gur
U1WQV8HkFB3sBFWo5Gy3UKXgUjNMK2xvsSs5MnviNBUt14QWpp+RGvI0qp+Vgq7LbYuzQ2pzqF4H
5UOFa1LzbIftfDLDmWO/jRSCMaFJK8/bNMFe098U/4z9q+xtCn2fmJso2ZvhzbGeIbC1eFS8Tcoa
MnIQXGNwfMU6+TwB2oZlXTjXAFjFBxQ1HsyKxmovNTuD0hk/CdlbI2YuJzK0RsXNfKhH+ggkCutS
uttEpw6oE12ALh3Po4qw27lOQ5RAl9G12yCdpmkt6XcVMkwCciVLoLTJ25DfCrqtfItpWtyK+qIL
/AXj51n1MkAXlvsvLqjUkiKxzaAjyZjXV2RB2CFOYPlzIP+Q142FY21uumDllYtcn+FUvcEWMoHd
l8PgNOWTh8ltsxbEL888hv1hgmhiLLP8Y1QWo/2c61Ticw5ZJlx2s7GVnXzFCFOt37TwWc1fJqy4
GLBIy1BfJHgPw5dd8AYUu62PSfkbONSUEODXesuce52CJI/Q853u0wt4EhZTQkDHm40tgTmXU7c3
ESXwOcsObR9WDiBcUX8JqtOAdgqmZgeThjYSs2Fz3A2EVldYjgCsSi1CegRX0Ql7A78d0NIuHOuu
JJRc+yBGsYVGIsdDw0a66H/o6k/EZ+0R4MnWJ1ALETmueOYLCw+/UwJDCbBxYWvrVH4hKHJsThg/
18YeGGsyT2QogsCipcLr/hdxO/hJeh7mCTPYj3z8Smj4zJSoDPkCfRYuTbvPvGY2r6U7RkmoRLL8
IuNzkt5a62tiFUhU8KmgMPYv8BPCkEpH2RCUHKs3QamzsVZ94S3J4cRjmaEcMwGG9JiwFN0Ci/W5
1x/F2CLV0lmkfouckEi5jcEzXGrNh56LC8C+U45VAiyy15uN1FBpC6wu/0oRt1Dom9aKzUGMtNoQ
w84XB09ULrUy3dPmyal7goIY0LB/BwGHgQO0a++8ZksODXdLb5eiqVefD0GKRwBu/7xirO14crBE
8fBqPAqfKyyxGjFpSMqnGoAsqY1Zw7ESGQcQngHTI6V/SyPjKRHGGP4Pxx8+P0NENkl6w/rTn0Iy
Gg5mck7kuz5h8jU8RxuJL9dvchJsGWJXhLTvKK+C8jSCZTU0ubn55VBc9f7h18IB+mu2ig+QzyNP
3OVzAhV98L4zvlaPhb0YcDfSjcF9CWfaLqG20JGDs3bq06B0AA2YV1xTtxr2ZUaalEsXx3bVUlr9
gvnaeQvukWKGhxEuZjvbmOkGs3qvWDP0IBt1Kk5VD5+fkxDudZy8o/1KE8jYSzJ3PF3crNLf6XhA
hGi/xX7nM0ri6qnmUVFWKh0bOmlEJxWeBmwce1X+FkAwxnBVdNfsA3tbjYkoHr/Ou4qUss7vgQT8
jkn78Eh0hIYYvwWrCrja2erd3eaTKXcxmrTE3mkcA2tm0Feb25RqDflzvelV9juhuDywTKZ4zXSJ
jQ0TESoa0nIBc0asNMmzgaSIx/ANQRtmnwqOTjZbjgNanW0UecsFz4cb+WlQgQKu+j2CC091v9f7
j2nYKhVxjQsKQFsGiCPugVFf1fPa/U/Z42a6BOTxStiLDMg2MQXDsDUw1d5NAzwFymegTYASB5Lh
yloHPHLdNU++DeU6dAt8T5xvkFcr/y7zYxxeBnM7tsum2cG07+EM1nDApP2gPzvAoATE1c86jwWa
3OhHkQEAc2Cn+jZlV+9h9HM7ZNK+s4MTiEmXrRJqmhbQJCQpKH8QY8uYOqGPYg6k61AS8ZVmsNHh
YwWzEduBdB0ROpgErprCydxEpJco52YELnKnbInooJWg4OAcCGVKe8kgh9fXLj6F0dsIdaSOARym
7qkyDo0EKeg5g/aAoV/OgPIqsl6AeaTmUo5bYdZO0TMQULRh6mdZc7tiKn4M/Ysn35rys9Yuofol
hXilQ7QvtjHdl8tbBtFJQq9XdYupW/n6qrR4bGPc4vdehm3LS1LCmESmCWbdrXkg8QxjAo5lMfa1
Y30fKOgrTFnaJeoM5PH+rBEfxOyCTYWNhS1fOmxy2IxG0JmDV+CIvDbJ6ub+DE8NmglXJPs23rDK
CHYEImIECQiDeFfdeaQ8yPswhDtKTIm1stTnSHp12P6xmhV0w7UCqlcPPDT9ciRMo/7Ro8KtmJeY
44o5R4rqsMccaKV6z0O+aGUyd5ZxL2HWs7fC7wk+XFe4w8gymBXFjPoPLVGRrNl9TefTYzIZvdiJ
S1CLWW6IrXcbzuIQFwF8GKHbQgYjeiMMP0rcbhDu9+U+bJe6Sbe4Q4xqppehTlFpCaqemwVuQXdu
USePL0366FUOYsugaxLWUMz6qbYiIshBX/O91V1NFOx19SlpC3sQPE3ILhWeF2Z3MlWYNNGh1Fla
NnpPhFE7BXOAGMdltI9Iq7Ge4qHz4MJ3UOr1NT6atA86uQ4dBEmkINi6iKljepSkiAzG3cCEpEUr
HHYvDR9/MtBxzvGt6l6imCBUoMAai77JWnY4aJfLbthgxuVHbmxdWofKh/pCQVmCCrDDQyyAjImo
xdhj35taSw3nh67bSdpz0X6mBoahL329kcaE7vzOwDBCHcP5lBwgwjba3oBfY12IIWBA0rN34jye
hiw1apItQS76+KiKnQ3CXHGxlv2w1aZ9MRxH6SGJVO/PxHbB78mgn+SVHn3A1bFkjE2QcePhenTG
Zc7+mCEy0BBwO7eyvo7bMLv3gBZg1DLoOwvKbH7whDQx1qwWHKDwN0CMEpzkx1feFOQDI9xQpnXs
f+z8jpy0BQELPj2Hhb5JMMjQYXq5hckr4aNBYRkdyM+0mHZE/dEazkP5kve3jCemLnA2Gj8lCxdG
9PdJ+EiLBY61Fvcs2HjNSlKBZqyHbV4MYEV45LQM0GeIly1oZOdqcJnaDwPjFkV5JvGgsbb5tHW0
jZ7VM3iycj2fQR4iSkaGfC8gXwzmDfuIcQ2rIYNyQdBLA0niUGDU6wPXFTR4pn7r5euUPYjbE1VO
r60kDidhKxghy2F+XTEW5Ssxfs/85zF+Ma1P8ciCxUavQkdN/OOspF9hWATWblSXytgq6pngr0ns
EWhkrNwNw7cWqlXKCd/S/ScBuGj4JqpQVAc0v3ic+S2Mix+PNhuXC+XQ+a/p+J2Y0bwPAVkGm9C9
o8FDnC8GDLWSFBPwU2FgUWxX13G8kOyaEuARf3IH8NMmyKFnTjPQWKGKgxWCZyjMTXOZYLTNX/Fg
Q9dnXItPQ2ETprvuiTWmII39TwcqHtUodHeWKw0RN6VS8YexPGDPKxedUDeqZ6YcKd+pNZg7GyJS
4qP2zjjzpjW73Tp2XkqctnCRUb+q7FYwprCg08rP9I0FJpBM1vM1C7zQX/n0SbglBZ3ntByO+Eg3
CA/9t5QIMA8XZabYz46P8h2VwFlDbY75rZiiRI+6/+Yytv3Jsrdh+iI7S0BRqk07vKTqiUtlS3sA
0sDH2GOfObha75FjSm5enkuwXq/fttIRVG8EfbKrRdZ5rlRfsPht6a3yA1sxwdjgwJCFq1qMWxA7
i4XjIwtkD9C+2AbpsH1iUsN5bWCaWj61arHt0o8JSBJJkr+aeuwVdqFxU4BTWgYMPeY8aOIsTjBc
0w5BjKXAXTI3qZ8DhtDAYOqrMWlgMLTgG+HRKjUvfbedllO04a2T4UVUX3xBPCiE1wkjvRKj/bWq
nyrCkrtvZdx50q2wjqOzq4ud2Z0ZImCKGo+nUP024oYn8FzVl6i+qPKtyE5JP4/BqTIojXOeEX8g
I+JH8W5m+txz3AVLaVphMl8Vr3nc0XYx1vIx70VE0jAD1F7s/DLapwLEP0rPKhgkPF79M8D7aUJD
DSyPz/57N63jCdLSiu4H3U4uX6PyIDJ5DZLmJnA1qirYzLgsK7CXO/xGV631YsDj5SqznSbpRh5O
qnIg4MePXnRvWjpF4apxRJjusYe6roGgRVQKvAe/E+Ao1pegjypHUbjJjY8ktWZebx/UeqAz3CiY
Y2tro3zXsLB3dGlttSDz1rlk9l0gluP0o/OC60JULzsJU97+p5MuGHfpwXGEZoLMd1FW16JP5lJj
M/hu18CsZveFeR/kq7hzW7DxBvOvZYzhklQ1UJi+huKr0PCFcBttm6CgG0ekWD86RIDM/4aVL3lI
79+74q1twIH56kCyRwp3g6kWTLl46QR3GX8+FXSYYnIxZW4V7Roct2webWxGLZPG+uzTlY4zBhQD
Psn6WlZoLmLQWO+Mp6YWH5AB1NUusT51g6gUeIzJbirWvXkogaJl9R5jH4L3Ho6d2iIxPrOaKRbo
ImQoB49byvn4bUhuioWLOlo3nSp/JPuOsYkSAclCo1cuQf/WqytnoBd6iT9yG5JWw64TYBZVP4yW
okX6mBAd63BKLGEI1G/JJYbMZFeQd9yQj2xUnPMVxJ9Hje9qhHhoxwZUFLD+4FyyydTTwS/POSZJ
kkFLJL2n8TtMMxqVAsQCyh4ojEPyALM5BHawEspoITM/ksuErWvTk+rVrxrNHdtN0X+UArtp4OK1
F0wONacDZN5x9nkA1wn1W6t9eMBgE7jNrOkZwNNGBfFtRJPhbe10VbUr0lU4FDlUOb+CDIKGBsND
ZRkqr8ZIoRhfWhxnOLcYLfvyQYgUM6gizGp5yFQgdiLRXWHQzbkp9lcfzr7g2afGOiCZggJC29Aj
X3rzJlQR8gqvMHxumIfyzfzhbA6bonzNKUykDpLP8CmoNVHtEqYI+s/R4MFr7wHxTQjiXSCEvq+S
sMmQHpH3YwFn5fCP9nl3nxBJSaCpLduRN1x19WZZ11wGzeDaKSAybIAkj5YQ5Rgp6QeyioVNgMfb
Wk4DOQcSsnBJIhQgudcSuXDrKH1Np1eG1YcpXflGQSv61uhnaipY0zVn7zS5Ort9gHsF8E/gEBT6
MVXH0NywmATZXPFRcZscu6Se2RKZ49BPK/LFWbRaI4w0SiC3n95/r0KgWwj6Kbiy4zoEAJDp9AJn
LRrvw7ChcbP1o9Sf+/GrKj+c8NujBylNsgusTVYg77jm/Jz8kM7B4FnmzkFcFaeYSUDFsgm3fnOQ
lQ9gMIGJET39pKxz8XNPmzu6T8xZDMntVaoUaD/0mgEmHRJgETMRJlbR/fff/uc//u1/Pob/5X/n
pzwZ/Tyr//Fv/PuRFyMfPmj+0z//8YyRQJ7++pt//s6//sU/9uGjyuv8p/kvf2v5nR8+0u/6P/+S
+DT/fGXe/e9PN/9oPv7lH4usCZvx3H5X4+W7bpPm16fge4jf/O/+8LfvX6/yPBbff/7+yNusEa/m
h3n2+98/Wn/9+bsiG78u1F/XSbz+3z8UX+DP31ffH9XXb+s6+ci+fhP/7R/IUz6Sf/9/9f/1Wt8f
dfPn75b2h23hUCTbtm1apMHyLv333z9RddsxdMtSHd1RFef337K8aoI/f5cM9Q+HQZ9l2Rrml4rK
H9V5+9ePtD8UfsaLyoquQNk0f//3i/IvN/f/3OzfspbUepwC6j9/18S3LP5aBOJb24ZuiHfSTd20
LEe2DZWfPz4uYebz68r/aHzHlLzGh+Qu7aYyg4hP7PIT/DS3sMpznVVsPDFICUndIC0qc20d8l7s
y3vLZ1A/Slg/mA2xLj2SYEdhn0rlXoHpuBsL4qzDOsUBqEpXJTWH50y4jbUgHJEE7T6qidWNcr1d
qAY5QlNrzvyYBsUiETCZVNiHLRkRndLioxdRs9ly7GoGXAyYZIvEpGlLhe1VbTIRa0KQFEPlaLMM
YrUUozs6WU7qi9JsS3tiACprWLqOVAmlDU6UZB2OfjXWksNbLOVu0WL4p3YbqWcuinfmWrcrYOAA
ET2elC2a8q2c+tXGasx13WDYWKUpUb69R10JvjxznO5gpwGaGm0dyh08iMycxWMcIhNgU1N97TOC
H7vSJZlxBiQjedAdxOPs1CWEnXz0cGlWwbhaAuy74oiNK/oSP2Pkn57ziXa+YpbVR0M/55ZuoLUP
T6XSQ2jUDFQpPfbFWfM9jSXBU0X2Dj99p5iUUUF2yMqpBxti7KMoPTI55a0XnUmdyenM9CHVYJDL
bLaFIe9MNQk76cFWKMdsHxKiDtNpkDsmLYX6kcqWseS8wznDj7VZ5cufjoPxb2P2d4KWN8wWcDxE
mPocpcGqXQzCmSLDli3xq30eAD1pAKUjXuH2hLxg7BpyjHRnQBvRP+sEHuLSPHAi6yYOg2zlMQwz
H/0U4kg5Nd2Wj1IUtyhqVik1WwbBVC3BM6pQfoREZIR0sUSxJmSO5Mg2//pKgVWzm8IeSwR3d2Cq
amUDSLAdkkLhk7ZiLaY0Wwxw5jQRTVgtesQVdS2/xRYSQLyG8Zc/lBzGnV5uYxhFuQfgODb1xcjR
gqjYO7SHDFB7xMAbB8xplJZK8morVcY8G8pknMiLRJWWU64/fAhYT3IxknXaxou6SAbMR00MG7WZ
KmH9kZuMba0VxRexgO5gTKLLPtic2hJos4Npysxvi3gR6eGIhat90OxwORr93sDqJHNKiESQrnEb
NujAZ3kOsNOXzaFsKTEAlgxfXRRx8kgAa7XEO2gJNYaDi0/qr2oMQVqUB63VbCUZz7SUdDcLyWcU
4aS7cOq3mGqngcCBvI8DaViTsJQkiqt0XLscagMjcwGAY4t1LTN/W7eFOssFoK3YhjtmVIuNpBCv
MymfDbfVquoXowKvj6d9nILSqh7cvrYGc5ZgDUwyNa7TzeU2A36q1JU+Uad70SYP8MoTZEFfZQrS
RV9Z0Z+UKfrwZKglQ8PBbUgNBFVGvgnNSqna6HYDUrQyL4VPzo9UDzGIvNMc0JKwwdtzzFKJ4Xy5
oafBLMcWtnsZR7ZUdGjtpp+67Gf//5z9b52zhv1fnbNsUx+P/F8OU/EHfx+mf+iaYzmOZRumosuK
Zv3zMP1Dlx3ZcQzLtg1L/4+Hqa79YRmKzV8pPIy2aiv/PEzFj1Td0hzZ0i3Z4qT9fzlLHfH2/+Es
tVTZVg1NVw1VUx1ZV1X5X89SK5CNkaKVWa16roEm5u32bMyZqbsBapxutR8JSYEI7F/tGQz+BWyL
Zbgkw350pwiry/Fpe/M7dQaZeKktmwU8AkrM6mkDjQh5gdvfcS3eMHze9D57xEZu58A59eFWL1AF
rtLV/2bvzHYjN7Zt+yvnB2iQjCCDfM2+l1K99EJIJYl93/Pr72B5Ny5vHG/sh3txD3AAWyhbJWUm
kxkRa605x1RrZ2MAAS8EgnzGIU9IBlIaKnDEFziv6DScO0xitNt5ViOhHd0KSyqjFdKE3ixAVteW
p3ClE7pGo7clEBEdfLhiUHQMrqJfMldsjyEf0sUTZMaTfjGvCaob/QDfcGMe6BBgxCxW1ivKdgTf
a4x5z3JXHQj++QhhaLe7JyRS9zNlc34EEGPqBmGoOIHVQx5MuXjXvZpntNoL+EP12gCIDcHv6XB9
enIX5+P8Hxi4TmQPrd/IcgbSVJ2qExC9A35Gnjus1MXL5uHBX3ww+DjB5lqnd4ycFvFTCVhHAZRX
i6O+pXLhvQgBGeIUeAo2XDPUMvy6t3DxwLVa0BZEnapwlKofLmpnGzjs4qN65ehz16wAGp3SBVMz
eFfho2Fmd6GNWDCizm6J01QAt8S1/DFt9X2xa46SNZPtXWwMHoSfO4HEuEVcva13FBo3E1c07O8x
6ILi5JWR/0xGIjL3E5i8PWFvUCQH7EaPfnIECuAczHvW1G3orp9tc21cO+1Yr+3XYffwoO0MjOpb
wPwkLoWHaB+tnBXAln2wH7YzAmT9JIsNevjnZGPs4gNtwI19ponXoPfDL3/YSHiqCh0fIsB4RXAJ
I1R3/jJwmEAUN+zQslh8gb/y/Jh463rY82OQOEusIXt53z/SvIbEEKF1WeEQH5Bez4Re5EC7AO8m
uIIGCkG/LfWVOtX6uuue6W9aycW9Mg3BSAOe5RyczLO4ZyiwbemT3mof7kc+6SswklRRCyJd+IN+
iC/BSruhOFxG2rnv1wz/41NOmWZt5mLNWfJn6nU81cSb9SfwDBiELbzta+kyaV+bxlnU+9ZmywJC
Rr8e7YfBjmltiof2na3MOjU3Nb8j3/fjoW3BluyoYA/BLRf2BIK0/fau/MrVx7ToFre3JxwPtCQR
AWDujQgPXLCZBC8Yf4qH2eeJzQuZ0rf9hhr4OOcXethzCMpYi0O80bijKqJEtbX1o+annZWxRVWl
8OWSG7/xOQWiZVrYPSSuxfDCbVZai/DZuEXsZr2usHN49/qPaLNokIZ023YnIU0tya4nqOcHL8xd
ZBsSJTa3ZHe4C07aR0pRro5E6b9CjnDjPWoEpc0fWV08js9BjBd7UX/wvJDNM35/sVgo1LJ78a7R
rX8cPm1nXX5pH+iiyAygYVmLDfcH+gj/meAMc3yg3Dd24zkD/L0Z1yNks0Wzn1Y3xcY6fnA+O/M5
CY/RJ62uA40D+z3Duxh/eRmXRO+XzmvykWoLlGxIq87uO+J0xPzRrXknbkP3UUT7juQkyLVLurln
89U5FTTGYJv37eKHvjdwoN2Q7qS2zgue8nMKgwFnxYd5uxd3aECNS/AtLs4tR6H1eC8OF2KJdzm+
BEQQdyrez8rXJ1nxgsAq1AvS/BAeRuv3d8LuqyVav8V9sMtvye8Vy+c11u/FZVytLRKQ1j/MFVqz
Zf1pnvgTGSXyJXt/hYgClY93Z9w0eGvo6rzjF0ZMRzMCCxVQpR0m+XV/upgbY3mhCnuqg5UkuYyX
wBQNPWl+4qO6dm5yhpKIJvlZZqxLe6UwrPJ33G0CEuFCN2rFE+KfZ5jDCHNpxOCGF3uJMv1sv2Ib
oy39bVkL/ph8v+KZnp/FpXkakfgdky1FxJNaE2wLegR5RX2CL7ZpwZ4toHV335F5wMZEn4KG4hJn
8aJEus5rSvf88eRuoVEIi40JLQX41ZsE/eeiMbYtkqQVPwO4G5PjRktWk4NmYGnpZ07GOgITayPW
/q21fdUI4e7pfqw4abMYbrkrV2qLMWT1Lt4fMb4c7pe7b22P0sM8Ese8ebzg3WXO7tFgfbeW8Z4p
1EGdjUvMnPA25BK1qGeJ4d7O/yL4vQKO1N7YUXn6zD3Nhf+QvccpHeBtfeJJOS94kC4AvRYzEYjm
HKPdt5Fq77OTK1KP0fOF8sZbX92VNfvrElQeN/hx4ULzf15JJ17R5BeMq5xNgX+227krowFmBGvN
1Rb/Vw6T/5PaMZb4y2Pi+5g3zdev50R+4vdzorR+E7pu0c9Qhi7prdDU+L3pwnd0wxHSsV3hSGVb
9j+bLob5mw3lxnVtCZvWcBW/7+9dF0P8pus6xzpOkcIQ9Gz+k5Oi+FPThfOhrWxDuLbj6pZu0MP5
peliKC0v81n6AKx1Y5XPsKuBb5Zq7+TxrukwhRfuiKcleYrkQOMTLVDMXpqkfbM0X/sU38SCDm/P
sKeFncldJvwRMhu+4m7c2so5BKlv0F6dqL8fXUMynwS/EhB+SrPpJOvoGDrFNVfX0G5//OGN+FuL
6ZeWEsfzP5yCHV6cYxtcQ5cvruPK+ft/7Ch5ieFETEcWLTFRnX6rS8Y7enoKwujqZWLjT+ZyQsvM
EuKT8169QVm7D7TyIY2Lg6yiR61Xu6H1kNomWymNU822gfh4MFcO2AaDlGlURq55VBoGmmQTBtlG
EDsh9ORGFPVt3ea0xAkfVkAA8u+QPOu/foU05v71BSrrZ7lBGfLnlhm9AN+f3MlBeFmtIxOEx6j2
tmrPo3CRcYJDSvBnD2xuf/24P+uHP/Tqfl5ZS7g0BJXrGLpNJfPHK+t10ijqoQCUhW4Z5JHRZMeK
VJqerpDonqYEUI4EGZRDkJ5q4KH63LQ6p1qwDRziTvrqYCbGkn5FL7tVXN7/9fOz5/rmX56fI1xH
l3z4HCl/fX6DqwJ/ihuXGJR2bdXDS5mNaFsOPfJSC8rDoMRxsIeLPqQotYIN3VJy7eKtXoHPM7Zj
56/zAXN/+5KgzAtH4jRzbA+ifcHs80KUG2QEMPAavG+dvGHaQpHY65EkoF08lKN7obHnTgZn6qJ5
NVvosyMZFGWgPRtddKwRi5hMD4IUj20tD52pjoPZr9VpUsOGaIBC3AnDYa4LIsHW7XczTJ9p891E
lrM1PLVpkOdIrYfWk9zo4etfXzyp5qvz56vn0NNl1WJRYFn49erpTqpNWdy7oLHLi9Woqwr43Afq
oMU4YYz82MiPVpdXrQsfTRehQeC9uaPkJNjdGAA68+Ih1YNHS99Y1rSfdLWaAuPUgMNq/GBnIsqo
PGul0/SqEBnHNRUEgvRE7rxiJr8jWtKLtU+rphkpBwEZyAEdFlCcBhKvbgB8BhFaI6RkSlK400Ng
d+9RTBinkR6pGupBUV/iEzM1F509MTN9Mj3YebTPwPIluvbqtAQK5x9uj+XTUDQEu3Nf5mtdw2sW
FZeBJMvaDu9jblWv0bbWScdVbOvFyZXZVae6SGF/05SxavMSewXqXGtxZ6BhtCC+0qVZDYXNQMTa
GFKtGqQPet/uy7wjQAuDHDM33bpx9HzrxPHBjtBmNc4hsmlG9XDfohyH+rBTGSY+XdsWNQVFexPW
NjC7cFO+KCLf6iDf5FGAWrTe9k19ricqkWguDeHp4gEi2QBCxwhC1N02vlzLKd9sIoJNfISTdlLi
darpppY4ysGUhO6uxGzihONNZCJpSaaD3yKqaIz914SDWUTVJZS4+AMO6Q0T16ZszxqEHpMse5cw
yOzcqPBKUx6xb/rcCucYmSu9dijN8/wwGDZ9NOOUlw5YLmoML952ZMrOXWyPYilJ6p0GEDvs/ccS
IZGbnAaAEinn/jQi2Mj3174Um68UZkhERTU1KFX66QlEwHeG2ceDtceBDV2q82B2+a1nVYhA5Nab
inuFzSYQcqu6ifOipV+xGuCWYrSqRZ+qsxlAdivlxmvbcEkTlc+V8egX8ppa+tafHNSe5NPCqhkR
jAsBCEWRwlM6KH8lavTSukSwPVQ3nIop/tRU+QI4cz2ZzsM4r7pwExSMsa5+bqVNhld7tggZqk2c
4KT5uIN/MfU5AG8fvTA3NLhHNOLKAP4TuxG5GASiRg6Llk+8KnlDDQ06Yn5vcwasJiIE7UtEYJec
0pOhPRYORqTGeZBV+NF42X05ORtVWds4G5+SuaXK5YU5LXZensJiw18AtDyYEBiOcpeXKTImXDAQ
BZykvI8F3dA2+DBleU2Z+5sxKjw3/Ig8TqEiXbtN9KFHDNbNrETw/O57zkNht2dBJ9YajWtVFhzz
rfri00tv7WrXMSm3Yq/GXoXa0cnvK0dcet87THb82L33Lfdj1sMgLtV6gE/UokzVRhyBaCUm99su
y6/UzOnmorzSaMjimubGZV91Bobf2kOhxXf90Y61j4EZrVbJK5FsJ4RJ5zpQF6sq7+tUPlVfto0f
qKhMuORH37lIt3mGAnyNI5oUM9pWB+0x0ZNJsvIlD4PPIOd0k3nxY2RV7UalSEVUcewt58EX4fdQ
0prIXRopntrpsFCSul9XoXHswuSNXv/Jzq0L8o86tvZVlt+LFt+jj0AlHr2H9GfKerHNVYGtoHVW
So50fOejhOScFU0z5M7Uv524ijdBnSFqBP/HsSVkOrbybOANQeKQhMpIX5WOti4zUlkZ1RoK4Xen
5FaPZuX8RMBIYKx1J7mv6moXuSMzFlNeTV1dcjP6tnR7o6NeGWrA0oX1odXdvo9xtzWKWBTGaFGs
HfREO5gDK4zjADYixraOngR56a3T73KcAn4O3UjcTTZuIkWXkXTC3KOerYr7RD7XKjoRnnseCu3Y
47bWFZMGOt5d2BB3kaIp6vamET7n2kRuLkIcyewgBn4YDM7zCB9AhiVirfJaucaZMJd1dB4MLL9+
uTZ1pMkplCyCQzvtxhjzB9qscAUxC84gjtGA1uaEIHLj9TS567QzyYiNdmFPqk85bsMgvDK7w69C
umuwGxo+Y6Z+cHuAgXp0F1rdbhL4BKzkanbu0cDeOM8By9o4WWlwLkJnBzyV0CUcey7S02jfFhOC
l4F4H5QwbXpo2Af+eoc2fm3v/n6wpXAwbJsTLp67Px1s0yLqyYOg/5SA+/HqJ6dHc93dZALdTTWt
zKFYjBGyUEpDndaL06z75ir1j157kMg+Cp965n9H9Qz8/92o3rUNrj2X6r8Z1l/mMfp/nd9/fMGJ
Dd9/qRJ//9nf60STqk441GFCUpEZDAj+Xiea+m8/R+KUe45uKMYK/6gTpfmbUCaVoOFKISzqyH+U
iVL/zWEiT9HDQF1nPmD9J1WiYf68o/55JFQmY4t5xm/rQnLqV3+uE1ti3zpTepxX3WHd2Uxt/b6h
X+EAkCM2KKlusc2t2LIospyjVVSPoHS3cd7SmozmowZGwZzcI63BdAjb6qbVgjfLvGhd9Gg100un
GPH2Gv5m37s0AxseLqkRB1ZYoYqJDfvFmcoTXpdGHyEfIDjNxuBopWSNp169iYPk3E/ujnk5tiOC
ldcISntmpvjLRwcW9nDx9LzZd1rwXoX1Qx+ZMUpdI9+YFucZ3yxoZk7pUzPM7kh9ngZHOuOPuHn0
bPp9YxSu7IDWucEGWgj0oUS/oKoe3AdFpyoYjR96WZyp0L4LV10Zqw+HdIAdLkhrRj8kFH3piZxg
10KQKkUTkh8x8lvaWQsYZmqRSmxx6rUvUgg6Ews4kWSIfe/bARemO3ivYY8FcMxZtopwutJG7QnK
WfQBq+X0w/cJV1H2gOJ+2duYlkqMOkTAa8ZK4wTVmE8iUXQnq/ompttVNUQrGmBH/cq5FRbWphzY
msK4GzeoSpHJR1o+rck1ZC+lD1zLWQeZYcEXon2zVfeuk6iO8HDCut1u+tjJVySwnTz8tOw5RxoH
N4n2ZqDRRuzINsWXMHyuCniLoX/Sg/4wONldquUBWTkZptfVaE1nI9JRf1fE69btSdO1k4kEIo2S
b453xx6MeGfA33GcmJGA7j5YJe3jyf5hed1TqGalskQkoQ1HnSKLMBM5LKk5tfnd1GV9i/KMvr98
0rLs2je4a3o2GWtkEqD378ouESszrzccnzirCjFCg+yIc0D6WHTxva2SvZxx7E29TYf+Ngx4i7xC
P7X6hE13wASFxVqLI3SWrQBgPBNWUhs9rnOvZ+GuX4YxbctoigkbaWAQ9eacaz9Ex5Q6aGHq3X2W
h9s0NN4yEdvLoj5UObNzEZFmM7r3xoRzIPMgT4ZpB+SoIEGq658FErwSIKHCu9YLG1AaiQNp+9CG
bPhldoqTaqe619qnMYPx910LYHiw6TOcdz6yzHhMlb+GpQYrJOweqGtpCev9weo6UvjsVcLqBtdo
BGswATfNsps6ICfGLuUPbWi4RB25wwFhIb2wcCdzrHUtRIU9nCG+a83hEjUKGbOm5hG9C2uFTLZ2
SBG3JAEgZv2zRWgWkPUZhHJcyLo/FAxLCjP56FX9qjvdtyPHj5CPvwgBbbiQnvpeVTOsN7MztBlx
eut3YKhG4jUp1tR4iBRRdmgNp4ocToujXGfzImQL50rEfNqQxGxGK3keMaOknXfq54BEq79KVZ8t
EWwMhKiEeB0Kmb5bHVSup3xS3MNmfBpGVJC+f+4CZy8ZlwwY7gwPC99sohBDsUxlVi6zbraBjeOs
WwF9kMO9GaGEeL147mLa9zoP7kgIJZlHOvn86S4afe1pxJ3I1F9XiRbhJqtvzGH2fjEWlIO/cuDu
V6NCdkCyCP8BhzTv1iVHbFL5+sfCCoB5TAi5PW24nbrqLlKBvaj0cZa4AoAMmAu1nDt9p9tpvLqh
8bQt8Vh1a+brKQLToGJ18Mfi0WGS6IXJtznYOpwZRsF1PTDENSlU8D8GcSngjWQ7NUlq1uhblho2
GKM8tYXTQx3DmDyRV2XESJ6r2ShUj1/51JvrSFR3M1SzvJBpFSynyRo3eR7dZCYqcrMji3DMwPHV
WbbtCh2oAwnKtvCfs6J4mySjYtPF9T71lDRiCrlEYOZQFKeAg4byNfPU15AxM6vutQEWZl137z6V
FjcVAIgmv9HldMkcygoWq2PnW8hSh+irAU+8RHO9CNkDOMHyATNCHWWPQXKSSRCn4YH3jtzrWJbk
jWAaWA/2bqoYJia1g1U/1z8IrfYiPNS9PkYIS6KjbDtt7xTMG7sGmB9XF9wu2usaLlyPKjzT6DwV
fOzpi315Mn6Emn2vpg4OSbg3R87hVY8qjR0vp63ITEaxtjhm/ZROtrGxGnmK6+Ex4csCB1WODU9n
tB/euQVG9EIftplb8S+IQjsAeORyv3vkG3hptexmAxxv2YNjYdFiWXg1yqvODrAs3LBnJv0Spah7
c+ykpYdBwYw8epeiQPxORScM/VBbxg2bHxkyLhFQrvhALZmt7IFOR217eM5ibSE7D7FXfBIOd0xt
W+uyJ00crqbT6O+aX/5og4PUwy9V3jRCvBBiddtO8bp3mH5IWb4ZFj0i10qfVds/WGZMttxrY01P
VZG+Gi757V2Cs2yogfSncIW14qHwkk/T9QBW5rgalFlhbhxIgcUgFcXoiI30pFU9dUrDBtp3xb4o
skflmz1r/WwJrIenKGhhihHXmav60x6QtNo56fJCz2HQIE3nE0B7xyGKgMwpx84unQ1ubjLYsGkg
MKjS8G4VzntQT4+RRABk5s2DLbuNZxjpYpASEws2d0c4CRmj8tyOjIZLuwcEWjfI+o1jMpFTIFKE
fdTTn8iwkAMv8jA5WrmxTC2zp+wQELZccjX0pB2ZVxHMXuUwJ40KKqll3qgaU1qneM6uBfjY1o9E
RNkBYDHga6DIAuzA4kyhRN/4iiWGm8viDmtJM3dT8wu6P2FpTnrn0xJjudsO/tNQ67uotp5EbjzY
tjz0LWclH+kBmC0VPKSSiOkKHr2r1VdPysfoOXeAUBUFWs3ergg/BgEpdXVwBkSbjaO7fAQRF+pR
cyNodtQDJGMVcrYcLRN7AIwo7tSzX+dQSEpzq4AzpCYSwQGzZV+3h9oj6iGt9q4xAWzJ97758vNQ
RgpYhzwxMidkI5lOEhkxPZE65Un1mYrubtALsgBksPEyYJqUw6VevAxl/OmETxakhLSNvpsaF2M3
BMPKKKqbZkJCQ77CnEZ1FikaNo0zLF3X7yjiHfcdkgVSMgiGMmIa73UIy30DD4BZwukr78oW+CvW
Dzj8NR7NqCwYd8YvVZ/d5K2GCCWrqJpJZ2RtYC/z78PWv+1165wUZFA0WUtcLNGyljUDUuWrJqMb
o6HnhWIxqvCITGaBbc146MErzcfENKRHbVHJI5FcDBaFelPmQA1LZ8Ei/RHBqGD2SjZzOoJ2Lqr1
iPFGD/BxVz+9CuGE9YWAiimwPxtazp2cDthhRtSn05dTgQezI9BhgfNmik2fbL0hv9MqjrhFWjEb
msUmeWvdTR1xCUUA4iAhh8cromfFxm5kOGi7ZGu6kBFjpInaBFVthvEFdt8C7PBwDEj/lPfIe6BH
G3BIOP+XlQmty4fJ4QjvVSMPYh1WHgtZgJVJwkQ0xaehCBOIas1FrOtulWFwD3QgQm2G25zmlE8Y
cK3hGSwsUFBdRl/erzHREbmb0TidGusYJyRClhIctM7UYIw8E0w4Ck1cvFAoR6QoyQA2oo8f/AGl
k/DMVdd4E6U0K7s7FHejWSExaRVwamP81AbkpUYyXGyollnkTAS8EP/OkXuVqaonCCGln4w41yZX
0g+8L+UMNFv8AolUwGfXeCUoCD5pT37S0LKRckLBGhLthsJ3MdpL0I8hs2137j81xD1EBTFl3bBn
prj1TgrazVrMjr28QxhNU6WX6c5pOVkYBscQn7W8Qk4SkGgAZXayWLHTkEwc4mAVwOYWZ3klMIOa
o0QRlhVAkD2CmXXV7oz4YIYa4YOCddgatUMnIsB5uX705+NpW43NElvn4M0HIMJ45FQw3x6cYL3V
RV9vpIlvlYPXYx1lHYvIbQQWJVeIM9sGKrWDHX8yPuuWxtME6WbZjnBJyJ0e7fZKyok3IvpVDhIc
ZQWIcmrr1RITK1LFZ7YJ8lUhSxwmbaCv6aA9mhM7gUaeWJrejSUpFY2yKRAJsZOtfAGsc81Ucg0D
XyzCylxLiHlBUr01YUl24U/GXH2f9/n9iPB1ktjLZcn7YjboalIWVDZLkGsCQbSLqDTW8CBPVZLC
ndHRf9g8X8fixO8YmITbuLBA2o6Q7yHIr0OBn72K/Ia0QTYEmnjlSJBPRyKGaBVCWSBXOQLuncOq
GRvy3CdQc6GfDAouHpBQPjYVcl5XX4dJuY97Vu5OY8RYCO1RhAOmYtp96ExsXCd6gEZdF/GLRsrd
2u108NT0J7ZjUTMbkF9T2SU76ADAGBuPs2XXYzYn0iHt1+3kqXPQR+horKHYe527dkMQKKWuZkVy
JTcCi7PIO/cmcawjYT3RsQncrUxzFHux0axDaa9DbrTMbXvoG5iYQXG2Cy8LHzP7pRgzdzWN6U2Q
YRBE0u/fVBRNmVYQ4Olspd2tA47w2zSjSikaj8yptCNRy9GvQ0TxWyfMVMoRgrfRnWrCI+NHA+IH
DrqKezdo8WVnFCM+HcvLzy9ThEJIGRGwlcYE4jrL9ZsxYE9u202W9i+iM/x9IvXkVGToh6J+YUXo
gUutX5KDy9aWumTrtAYUyyQ1zzKJ7bcUcofJJ6pQl8ZL9t1IlZ11J1M0yRMOyA/e2mor/KHAcpto
y3osz05TksHot9FG9+wN0VG7PgHgPg90t1E9wilqGZBQFmeixmhjRTOH8mraWfFo9uUlCrFCqobs
+hbGm2aGpMs8xtDYQ50NuhIekquCoYWmfZVl/RBV88EnLmkCtCXBDCEful5QTul6uQbLBhpqpm1z
pGtN+rmF/1zbPvTnlkSMqmzvhjFcwXl7jKBQwFS9a/SUrDf0gl3pIzFNP0UWfspe3aWOOjXCOg9R
fW090qpT2W5MMcCvN/J7dN+POUsvrbBdrFPTipy6DwSeVSBM9x14UQ1QQjMzGQCO16pxiCBRWCX5
ROEwYFDD4Y2Ak64AH2+/OgUsbC0l9m3EY5yVwNCLhp5olNi7zOGYVLWVRR8Ep7qXCxIkrXPY4YUU
qO4hwZsvQ8D67Ysy44wXvTtxLw7Z1RzR5Tu6+NYQ1q8yw0I7IxWoDLVOLcrL0icdL8hjkoxEB0Oz
ugh9PCvTIhOLtAUTA/e48X1skphEXqUq2OWTsdr0jv8BxScpq2mJwuNHE6fArdsLE5gfo1a+Gp2G
7TBrv31t33jFY0zNvKjEe9Br2wzDJRMbzJIpgRE9p49iXg1dO9vXY//VGwzRKE6iLLzJO1Z+hyyi
VEPdCmPILYuTmLLPjhLHdQd47BUe6YHJsT91a8OFpRZh83J8qEAZjQFOA/TUkWpkXZ4vrTDn5C8K
pOsRJgK8nGS2W1n3RjnIYbSP1YYOmq6BY4tXVhCoXU0WT9ogkGfVp4GkV7z1zT2ggvtIYoDEA0Af
0VHMwcNppWZpCOhROHluturkSCZblJawoHDK1pG+MftTNTmfQbeWl0RDQlrQhhlzMBRpzTFJyQC3
ehCam7S2WTFpTdq5knvPst+9KLEOqS5PZk4aoc31XxbN+NlhI0KPkK2dtqsOse8+hJP+PBOr6swW
DB0TxGZ2+e7b1fdkqlvpIJj1AJa58cwgkWGxDFrCXw0vwsTYeijhFHMPi0pqTA/U0olDWq5mNWv+
F3PzHyBlS4d6z6ORCeyfllPYF3cVp7/eMq4kEOLqzLoHu1VvRo3bN8+ZlHkCiwVG431c3cd1WdzF
EfSPyiHesxHDIXZZf0aLCZ8KQW4I+1NNbrHOvOqpk5h0xJQQO2FvZZ8jYA4tbWEN6TVxRuBqnfnD
G8t6mVn1QxgMb53VpxujIZ2rHjyIB2p4SfyoXf+/nRL8f+jVM3UEU/99+//+HbPbf92GX1X19btX
Lyzbr+RXv9/P3/H7GECz7N901CoCtx3+grl1//c5wPwtqdt09YVlWPZsxPubR0+q3wzJt1xcfbbA
OMfP/E0tJm0cB7OlwHZ0SjPdNv+TMYBp/6oWswTDBoqNebCAVIzB4p8selJrRRDS3yJbLiNOMO8v
HJGeedxNWacnFQLClYLpbDW3pfIAfjGAn3QEO190KJtVpRMBPpRnvagxxdrJ0TbGh0lz6UEWKIqt
fpY/z/tRhnQA0ctxCs3LxM5NtwsEU0KrJ/cpTAk3GCyC0ocM5rPuIkkdos82Mve9K59YcyjaJKcY
0wG/xXFDVvmNG0xPrgG0J5fjvTGuIp9hah0FBaHr/kdTFHjQdYLKp89Er1HZS9AtnVAfPPpXGkPj
9aeEBEec53VMW5fo+pUZh9qidVscv8aVS3MRMnuLOeJ78CECpumIK86Rx4mltugjBoKg+NH5MYj6
PsmmfKX1Ql8PegzccZymXZTE52pgKmqbHkuFaiAbFE9p+5mjhNHb6SzjSoCZLF+SIn1zh70G6i8z
0M+2GMr6CAZDpzZGwGaYNvFHYCefnvKvFim1qSf8dR/7JLDhSKQms/lLUzt8K7HvrC+HHlfSZaQI
R/6jq90MhQBZ5cTrzsnf+tG+9GpOktK+64aAFEb9pSAok9UK+gjSWX2uamz64X1vbsc+W2OfNZeJ
hD3V0SWVJVJYbc4fGHqnXrDhrQrDOs0NI29Ad5fHH7i+0qXZ0C30bAZKXZLuTdv/UNK6Ot2hrtNg
EcY2gWRp8NEjqJicqOAoDcU0LnB2GikSn/C79uwLWyTzW4qfhszqNEtuNXd6nvqaJBCL20JR+GD8
str22tXRairJVNdZCKORV48NnhNv3V+6lqqQi/xFX58bpmyoQEhsbBxOJloW01t2OGFBzIgDmCQ6
tArOysGqAnWtelrPRkIlLPJZhxGg8A8oixzSGdcEVxWmatZDwBCtqsu3ICdOq65Srvzc/p6+LMAq
lY6TMDQ0ceBOfBRN9tkk9OUjR6sunt3tZYS6MhtoBKEqM+3ukHjjuanjfEXpBn4+sDkNTSAWMrIB
kjRidmBvx6nm72c81Tasbi3Bt8yKAPCco3RakkSeQar3Rq5xVop6ffJjDZXWmNzZLjF2NuQs/Zih
1U78+MM0EYegrwmQBeWcaDuXrmqUFPdBqzah5l7dwL+t9MKhmUBTu0d6HUzaoRhYFfwiu22+ROTu
De4DiRpmKroe4qe9ESZ+hszdNTQncD/eKp0IvzLunwawoWYZv/1hJb79fXb5R3XorGz950STtcxx
bR1vlCst07CtP0807UzPpd8qf+sk3BQqR+MT2TsrjJHfyOT01w9mzJK5f3k04diWNHlUw/2TzrZr
DUPTAs/fKicnKdK9taT7ILissrQvbfhj6rtzrcc3kYLZDc353zz8vDD/y8O7Srctx7BMXjHf/4MS
NksNwTTJ9Ld5HH9klYLo3py8wVpuNZbn5e/vRcrB0EtOTkavdFL/RrPwq2Th98vNGR0xIfuG7ph/
cqRJwXCutAx/G3fdWUJU4/i+LwEtjBLSsRf/mwvu/KoA/fl4zMbZ/RBSK4vX/KdXLPS66lj/tswK
OHOpdFvFNzDAAnrrDSM/+J5WMO3pMLrLwOqfVG1cMwF13AwOrfM2EsNoIWrNn9qS1AvHAgBIRGb3
5EB4bc14J4ryomlyK+OEpYjIHzUi4ZpY6rJWXLPR+T/sncd25MaWRb8IWgiYADBNT2bSuypOsMgy
8Dbgv743SnoSmWIzW+/1pNfqkQalqkgAgUDEvefs46LVd84qK35VZLoEJSDa4JXTAw0GnUo7xvo1
lfPnIdWwTpjiMFYEm0UjTYoye2jRwEE1R14aQvAwvfssoJOl6og2Mo9wHbUuDTdiWTLDv67BsVb1
l1ghS7MmU23LVtxk1KzqOr2wwH+kXh1t0wDbWTFOjwZxXYFroEFy71lpvMa+HytEU1ENRsZ2adHA
oZ2jCWZBWNoCwGVp1y0igX9Nyv/nO5wSjbi8G//9nvH6R92+04nM//sf20Pp/sZK5bmsVi7C5tkm
+oedQHPFbyxpBtPdwyxso8z+c4Oo6YhLPAO7qudgOMCzysvwp5/A/c3kJRGuNB22nhR9/skWEc3K
u5VGmtIFYfyHAVUIw2Iz+nalaVo7wHuadetE03yHEHmzLcaL0OpN486IUbLT7EZ7me39Ia/678rL
RPKtr4fQoGdnCTfj7KzShDADOx/0y9ZKJM0preF6VlQqR2r7IhRacFZFBJ9ijBudQFu7td3L73xl
rGjetlm8+wjfgoEyVzh2T6hLPQz8edjTrh75Vy5FMhWJtnciLW3QTUbKDKA51IOA8pbFZcA7Xo89
rT+pUud7r/TIffToyFcXmYjovK0KMZe6+5pz6CPF1cRGLR3Q83rJ8jIcf2Z2kblf3NGS5DyaZYke
emEF0lKvvKV1yuk9LgtITl2v4uSmN8shza6HuNUHE6tjRBNv7bGVK78UMeCcb2HkZHOvSgvdiuiS
NPQzqlx6EtOoCWJxMbhlQenPCqLadi6ANFBVsGJqgne+USa4d4sOHP1ZUmgu7B00zgrAtN6PTfDF
1nRrxNCJfOApD1HjFRdjX6Xlz4LuZX6tczXtXSOGZqDmXlneAxWFXgVXaWBMMlzpKS77BJxoaLC/
NaQ3jFe6Xuc1m380tf3BtZKpfpYRjVSC9zi1xl/GJonbjVfS/nywZQp/OBrCgk5e6Be1s485zXuX
U1Jain2LABcRVo6VnxGVqdqfwknM4tbqo8Ley3E0nKu2dkOE3ZpOkIQCI0fn+iLG+OHXpMNMdkEH
Kh9IVE6iiMj1JK/0AeWNZv7IpVuyIw21oPefomGMIdC2Td2ReuypkNVXlC5AZTtqypgoAQQ5ABQD
Pptin9c00L/mIdqINc1pO6TNOCBRmDxUz1ibPZbLPKNEA2QnT0HNpXls3JRaReM4SShugjHJo5Yq
MF1C/BFDED7qoY/8P0Frxb4g8+vCuJisLC3PmxppNiJxjfhaeCwWmHbP63Gbyi4Yz4OJ0ttSeaEZ
HziO2va91nah2NlW1XovKutU9OQaREI80KQu5UqiaXave6rDPkEARTA1DnHuqMgHoF2+0R2kowf9
hQhgWNdwOyKRAiUMTI2YodJpoLXRTxwP0myKfMfks8NdZZR8PDwt7oBbl6SOgobVidTe2Jq0Z7Qp
LcDloOd9uzTS1A9/Bp1Vexs/rfv0CraE2W3NKImKzSAqy93G3RiIA7JLC0VMq8cORxxV+dvGdCz0
vz6Wph2vRYrEM7XS4Vtsl5Pa5r7etAfXjRARafbYAu5qp2LyV9zX2LzRis6kxUTntTaWPRI2EG2c
qPrsAIDBhRyR1cWQX6QafbyNb3j4eGq3cAQgQY0AKcusDMKC0X/n6JfDOUK1mzyGKvVCotR26y4T
h6Gnc5fQGLQHczMEA5ouu5XyW53TF18adWPfoJ0bkVCMSdsP12XRjjm1dJat/qU0i8kizsVuivRg
86I3u7DzbcL1OKJUm6lv8vQ5jKqw+NZHXWQfarPSsGhXLvmzum+gH5e9VdKqnhLD4ixj+IYzPA69
QN/UEx4A7S3rEnedu3oJpRkYWzzS47Ik7QjPlQapMQYhUYQd9yYoKmkFBHMmpkGBvsc+kXx1i1r4
32Xv5/aPsTctHAiNYcWNf5ABogu6bOGgy+TakkNdwwWMptqp25XWFopdkiZKpM6hTs97UyWesm9h
avVQBrPGxuI8cv4Ofxp1wvdhYcqpo2AmZVfzYTCc0JfLWgYRmvWpmxJ9E1VNVFyUyin1WxG3rn5A
HIDYn/RNFlRNOFNDDrBoi8pmcUJeXiwdP5eoDF3XYbmB3OppBdmP7MthjNuVnJX96aQIvqml5riX
Zeln5oOd0ZO68gcB4qSelZr4J0Av0PduRukRxKZVLYbzFNSte+FS663v+pg+NJbiju8IHZrKCxQx
tBEfBsi1OSaGbMpGejeiHFzSyYwG5sezD7NH2/la54R3bhrZM/3NdHvevN52FMr0WLWgTla15yFk
2walgWJu5SH5bapl3Xd2uGroRDj6TSLcCP6qYcGbWPXoG1Nr2ZMaHBIYlHN5bPSmCQ9M7JMDTqJJ
5a2H1p6wVg9WXsCZRRDxIx3KFFi4XWktpF0ntUz4nhCU8oSQtUqW3FzTjbWJu5F3vbSXbcZiCL8F
MBB+3IGEYgVsPibNMVAS9JA5oFDMNK8J6Jp1KVoZFJB6RD2191ROx6NtjOBBb/XCWfHMErK3lDIq
GwhmHjhPae/VIarMoCwpDeVVGZDyZJWJaknHoFgD/9amKcBHRfUpH/2mlLdJ6BInqTlWPJ75Y+6a
L3WsEY1XNSLpD2Y6IC6pszYcV1k6WuxI2CVhFx/8uCsfIzvvx4BJqQnh4w3QE+sHX2RUcmnS6HB9
+Du8ue6QOXqzjWAKtQUUN4CpW310JpcoHqMdlUBdVzgdqjwHG8SS73p7IfqELiZRvHFvYgILgjT8
Ns8Sp1wFbDFqez2yBpDf1ZoGetdFSmc9Rt3C9u4gKnA0AgocnfgGliZdiwLniFsL44S3cJYcvzkz
SoT8nq2bFp0YTJSsgXMx8M2ZsQl79lQF7cUQeY4oulsTnOfCIGwWFVozLUXswHUQHuHW7ZkLJKr0
pdqIRFG8ih3yJFJQOWVBmacXQbcvk3EXwUIfaqddvNkgX586yv/6pdL2dInuFqOn9evw/eaXepIu
pKVRy4kCXe2FmwcrdFspFq2UWO/ezoKbzwd8f5idvbIGyBfLFLZuedDKjg6XoTJyNoaEQ3eDoJJR
9yGcRk/DfmG1BPlm5dRcRn7Ju/b5uO9rFhKujE1b1mYb7EkDf+zRIzFauyvbAOegrUgMafOxvq5c
MV3TyRrW2tSl/+w6/zbeUdViwuGpucg4YYGGxq0cJ7TXjuIb74Uj3VGErJuyHfXdv3GVAGw818Xh
LOYS+9uJVxVaXclQ4pt3odCz+xCbZrCtjT6ERB0EtN0+H+/oac5X6bpQewDmGGDp7PnP30yfLFW0
nm2zQqEY1jcZcmx3RVI3YWMYNq+rOACnNRQOmoHPx52f1l9FmV9Pk5eMiTvbVC1oPe/HLUVoqTwN
1DovaOx1iDFuxxYhZenR9/58KGEejSUE/mBDSs+gd8DMmf/8zTUao4miIqG3Y86aiqhVZ3ND1RnV
D2p+92ZNDPg0AiTLqEoncBzC7rXAnUhl2vl3zv3/M2jjVfkjv2vqHz+ai5fy/wK5cT5Y//cne4hS
QZEeuUDmv/L76V4I7zePYpWwzT9Zi7+zAlznN4enppPD4An+O683fzR/4DMKi8krPdcANvWL6viv
5o/4zWYnTC/Jw78hHe8fkQKYkO+mkGbgVbV4K+XR1KnzVnrE+LH5NW26GzvPI57C2uQcX7rhyvRH
MgZv4byBjA4qO9W6RTI2hKl2WhRp41LBsye1zRKOZ4DKAxdIq7ShjfOjjRTq+6WXyVGi2S40iXpa
m4rUKThW+l1LEIJpBR3yL80eiP6aRGV0K+RsVW1RD5+IbjP9aEq12dXvVy9JUuvVbUxgJnwXN0cK
d+aDDXS7JYXvsf7edFmLYyGzRK+hdONdI//IaLORCvWIjKJsACWikuMgVGFzJcoWqjnBnNOgg0YO
MsdNzJUp6xZ371i3Zn426KOfXmV1nFvtzoy8WjdXcvIDdH8NcC5aDY0mfTZLts7xYzPxQapIm43D
vsVylo8aX/nS5GBLGwDsA6KQzjGDh8ThVjxPmlGWCd0kM00ercBCZxw4nS+ug4niyBWbm8JLKVjq
BmVBx7dtcSPKYgjuPTiQ4XU02vZ4GWf5WOXIXMKyWmauCrVvCf7u77rfj6CYcjR5l0LX0Fq0Dji9
bavRtTrgUkrxGhuFSPZm0ruoA6TbTcbtVLpTeOO2E0JRjjm9FV9Mg6tjNgFyCSMy67wQLSAtDA0U
6DRG6WsUBcpfl3WdRCiPMm8g00axk6hReot7ZOAWufRG6lRz0VKjUVUjbRt3bee1HfkWDdK2OOnK
+kBbyAZ3HedJDfi4NDlRe6TS2RNSSL/L26pZ+W1YQJS2gfIFIZ2p0M+Jymm1MRyWQvOKTpHxkSbD
K1bLCUyoUEngE75CPhGKuUqUtklkBAf8Zz1GSEzAF9+8aFn25mjCOZtUcVFEYLov+Ucwx1NCwfZ1
wbGgxAk+itTqyLZy+gyBQ9Hz3hAkUfUOCeLThCQXREiKYyRqdO1bMLSKoGKOglrW70IjrkAmeiRa
9i7RQ00in0oVuVW440d30T0bqra/Exz7Ijb6qgNySRifUbYV/MDRBPDkxkXiES42uIJNbJc2tT8n
H6eaeM2EGPNHKIijZe9MO8idn+GAH4imTo5meu+kYkzOVCaFdlePsYai0w0zYmerOKqfdQm2lAx5
1Vp0jZRQaIJjN7EbTugSfMiq130V3VuZTgQTqVBlb2D99Uq0Ik2HFPWMf4us1alEY3LLTt32z1zd
7ckb0vostM48lyLzXhUIw168qUzqx7bnQI9NceCtBXKNUpHcArqcWvLa9olk+8P9csjdKeMiq1bB
GIcm6bTSz7GFaTJ27lIedrVJTM9OLgOlB+UhssA3fg2N1ozvcWUayY+U5qH7FSt+WRbLMOnG8Tmv
LSqBizrRR31v+xVyxbrshv6S/0tJSRIgSx5yPiNxYDuJqB2oI7HCoCtM0shZFoZFUElB6ai+d5rc
RI9T5aVzo+mTFb7qGSvIfmRf6V0Mjj2x4bDqzNoXsdsUQA9qb0I1SJso7S6KNiANYug4FL4OqivU
C5WAGEWck4UhUan2HEfh21G21WZrHsQ3tF19f2Yo9KJb5ShDPhhoFevvtDbD4DIvyrB/NvsuorJj
jrUOnSlStblXWtOopcR/DKkgT2V9GUZBYDBl+3aEQBFnIxSEelQ19bCaom57iQo2JHozs9vx0i0T
pyePyGhVrS+kJvRhP7IXyV/G0OzrQxU2WQFWXs87It7jRIb2BStWrO+0xk5buHlRF3dLH1QO7m+v
kiR3NkHXw3gfjEjeWVmfsB5zLgZ9O7BRkiNvIx0VNFy6XoSXoTNM5UpZnKXRlRdWM15bfR2Wl34n
9emmRxWMSj/gKNM/GryN9DzLjAAdMx+tfG27tdcjEm9799B0CGiWKIh9NriW8k2KInEddjeVWbXk
41HIDPpNn8G8IZw5rBPvp26ySFF0y1KIoxy+KcNSy2FyYPLSugbymz+NOnEvbmo+Gi5NoR+mFsVI
9PN4EM8qnGCOUCPRI/IFbRlcV97QBJciHHtxTsljig8m9ZR4b6q4c889FNEYMBK9rJ5YFu0ZvIqs
b40cN3C2RZkL62fQBw0G77gZ7eFGea01XlSNK34GNdu/nxUfjuailP2o9jVhWvrdGNRtj+q+HMNs
GXpOKYgIc0g63uapaHWShdIouJZIi5oHpcCUfonxRghqAlScSXF0ja9Rpv/0KGC/ppZMoE7BehD5
ddwYRrWuEHRpyyQLAt1flZWN1h27hkPYbuE03cburMhblWhGZuC+CmT5mkUqV1c+uA90FpPW19E+
9Bs53U+RF0Z7ldphdu21mQn1EeAyBqcaipDzVIzmmO578ovbXeOPZDNJI+7MfesbifYljq02hfFT
VqH3xe+RUu2oFooYj6PemA3WMui0T2TfOAhi6y4f6RkGGUfytRuL3NlRhtKyVR521J5Npldxro95
7lPq1pVzy1F6CMpVLMNMBzkxGeIQtJhht/ZUOMaiynVzvPAnVSFyoakz50BOadlrCzGGCUC01IV+
gi2zr7vp2SltaX1VmdvYz2kfTWJvAZwNN0MSOLAEKCD5yX1R+k2/95CW6/dY0wwEwHFWalgn7ChN
v8aB3kZnQ+E7xrkUmdF9s5289C7KSmk82QygE8IF/inEZZEgnLgQRsCxLqik+KqwqtVf0y7wzRHO
Gr90Qm8gA9tBD96Eudp4qdJKhL/x0E7XqkDpk2Ji0UV6SPkP1SDPDFD8ELMyGtM+4jhSPeZQDZqb
oZnQlXlJ2wXpwrOqDH4EHwZfgv0Yah0tLtJMWpKgVXQD2ARvdZa/TtTTcn9TVFQfIDfoxZC2r2zG
QjO97BIP8TrxJkmNRH1iBUE5XohU6zd+lMdjgi4w8QJiEoXM8+5MGVkEajSbEopRc0KtlZFEryJO
hkCXGxPSALewj1ihWvjnYq/nZW7/jNlCEAqmFfEkfj9l/283Qv8vMdMkVvTPDkLTS/Y6S+HeNTrn
v/T7UWi2r9OxpKQjOCFTvuMs8vtRyNR/4/jqIaGQgg8lYK8/j0J8W34Dnot/yDMlm2tUdH+1OQ2J
IZ5mDdILWqDo5f6RIf59HYYjkIvlDlgZ2Hw4TFSA3p+mRW4nto1bfWH70y4t5zhesaVqv4TXcqIY
8v7U9fehuKZ3B3fDoJehMVTM9pJ6eDsjT6b9m9v/QQHtCCjx+ygm0gwTxYRp6b+6um/KA37Y5kVT
zmiUeLyTafO9xaFpSpLejOFGG3tER9qdbJuvqO32aUGVoKA6rFnJZaI1O4PtXdmaFyCHXz7/YR9d
PS/eXH80ACQfd5N9JUst8n0NJlFzQFV2lcj+VGlk1r78VYb517X/OYZ9pExRbRKKKWKMZoUXaMVK
tml2rHFbUKcb8/o/uiBbvH+cFl4EG1MvqRlRVyxUBY3ed758PoY40r78mp4IQaXO60Dew6/K7pun
WYxhPXj0JxeDQTPDQ0Yc0vCEaQX/34rzVWG5m8bYEsj6+cAfP60/xz3W+HhBOlLAYlwDCwoohutM
Zidm6vua2b8e1l9DHN0/aNyaGEeGwO+/zEnNS1S2K+FFfH4l4tQ486R5cwtr9rNDUzBO8jhCx1YV
AsQ1mte4WHVLstaWMO9ikgyvsMeeGHp+o/82HwVpHCh2qeccl+oSt2rjKnV5ehuOUHCaFsh8goXY
+Ssy1Gws1ovkTCyxwIGbQxlbrk/8gA+v/c0PmB/zm2u3ETUkesgP6G9yONrDobzyV93CvdKv+w29
2GV0FZ96CU9d9Pyb3ozZdHWjFTljqvWwImzyPFyqbXiXX+GbXgzLGC/7bbgO0Ijoi/hEHVZ8OG/f
XPBRwbkXquREw+D6Fk73IzyDH1h54o22FFt1ZrCPgRh+4iafGvPoE4IA2CZihBUXjuQm2GdrSl+A
u+u1t6025Ta4OnWVxvxqfDavjr4kxJ6wEYq4SvB1jzgcyvIK+9MNDeBlt0vWNLmItRdAowlxmknE
BBKtnNWJy/5waeLYbbgWyFO+5EfPWTNG340kk3sUT2giNy1bsslyiPUwJ3hlM47O8p7Y9q0GW158
PvqH9xxpoGOYKOuRsb8fPMl5yAn2uHlrT2ZpRY6pf2IunRrieN2gulFRjWBnn8GWETuzFbvPL2Ke
GMePkcoO7T7Hplwsj94UsyHfMO0mbTH5L05jLERzkC4VuR1lxxNL0UcLge0ikpWSPiA7sff3qxNG
07U5Q9nusIqbu6YDXzyc+CIetSZ+X9LfjOLNU+bNqw9rMiAYi1GsbUo5dj3tOIX/dLbGKjzPNtrq
1ItwrMX99Xl8O+DRNPC8Wov9hAGb1bCSj/EKB9iBrNP1+HpyXXvfRP37xR3NhzFXndIixipbMgvW
ak2ywGP1TGFo48LdBglTRsv8EWn6uEL+uTl1sSceoXdUvGcdH0avZnxh/phKjQ7PXcs+8vMp+dEg
qJqhkYEjNnQaDe+eYFm4ItRdMDtKu46Cn1Vz3uAp/3yMj16st2McrV5ulNNT91ptUc0lcflgQ739
fISPXqy3IxzNdgc7N+ZgRqhBG9kJcoBtR3WR9u+Zbm8/H+vDq0EJbXFMkbi0j+6YLJ06jBt8JlZ2
2cuHzvFOXMxHJxROSH8OcHS7QmqCmpnOHKtSfyjmyCzRlPsp7cDZhw+fX8yMPPvbkvR2sKM71xmu
nwQlg8mH8gABCdFbAOdmPX9Ugi2IyvAxI7j+zN3kF+Z18PT58CfupXW0fkx4vd3C5F6WFVArogfD
/3CAo/VCYkKym3mAGEil4T1IIt//s0sw3r9AePGEO7aMkBh4x5tDQHvk8xE+XGXfPCPraCEoZGnU
GDBwhJxFOzaUz+EVnIDn4mCuyy30JvH18wFPzIlf3cQ3q3rlIOjMPMabgw/dbNx2HtXCoVl0CmQh
2jCDte/zIT/ctM/d7V9hdXMr//1tFNWow2NkzG7jnmOEv5tey2bh3iPRXFO8gzS71A7y8vNRjfnh
HH+Q3456tHvE4Z5LzJRMj7NxzbZ1aTcLb2MSObsosHtre1TK1K7X1cbYowJOyA65CcKFF2PTOnEH
Ptzjvf0tR+uKLVWLIY3fMu8q3cf2R0iewjmby4r7vZKr5Exb0k/dcLQNDt2FjDbB6e/rR9+8+VNA
fcSjM+0cTTVs/FiLJpIhoaMEu3brr7x6KbKFvDenBcHbbUAWBmkQa++MUB0kZOhImz9SrX7nLF7/
fv/f2ns+/Ca9+RHzqvFm/iWWXQfJwI+INZ+ImO/Im5cOJc7PH/6pUY5mHFWL0M3EPApwfM0vV53y
8bCdeJc+XOGIi7JRcBAlYB0tQEmkKwtZHos5+wRXvurqxAr38WX8NcA8xd/cLB+MfKwLpg1sAHzh
m4nzJnivz+/VPPf+/p78NcjRtMAgORVVwiBu/S02HyxisSkYx/Qncu/EUKdu2NHDt3UqHdk8VFsM
ZwMMSqc9tdE/dcuOnrxmqT7qbZ5Jj666+NI6SOjtE7Prw7KcfPPgj5aWXpS9DkeBB488+RJ3e0Kj
cd3taPfP2+N1/1TdGZuUdKtT+8ZTd/BoIYFfZdFl5vKcRiwReAD2ObFufnQDkT7NpVyDoLJf1/5m
zqW2SOXocG1lYcPWkAvLBTSk8hNT4cPD/dtxjnZCFbiHMZg/RP0SoPqSVeCVQKulXCT3clNvCXb4
Dy/saDcUtG1qQU1j+YNMPGUmxC9if7Vm+fnr9OHX7s2FHVfbOnrcehOw6wpeWtKVdFCbG2MdrbW1
tRiri+o+WOIn3H4+6kcv8dtBj5aiVuDEgaLCVt8oCD4v1o5MtxXhWWFYrdJGrT8f7qNp+Ha4o4Up
LmE99QbDRQkp8+MliIhTt/GjioQnTPNXSYAwoKMX2Q0Hu8eSM3++/W2+GXZiW501WyLzTrzNH17L
m4GOXua0CIu0QBZP8Ji+QQ5IDNupz9EHT8dDEkXoBV9fiitHb20ahpFvj+RbF8GXTiLvMO5qpONV
5hEu+fPzR/PB+/turKP3ypatlRv5PFb2ZOQvVnmPvv7Uw5nvydE3490gR+8SBW5j0CoGaVbTBlAl
+V1qiWVkAbCGKbgIlgSEr/6Ntf3NqOgI3n8OJQTTrgsZ1YGs17gTjI8Kp1b3zyfEu2GO3iUxVZNt
lgwzGNdO8qWknvv5I/r87pn60dsTgE3LTIcBosEhdiJdO5q9liTRJ4FxYl34fDaY+tHH3R2HqYkU
Q9U1OHXsLe6uB+b3+fV8dNAkzEX3aP1RjtLNo1HoW2QV7FF/4V70a9wPm3QFoSrvNsFWnNcvwL+I
NV/QGRh36bN2ylL80Vx8M/jRpkIgQhS1x+BY9LLgTpC654gr39zm6oKggRPX+uENlb+0oDRBjeM9
XxdYpST02SfzEA4YWTAd8X3t2Ykb+uEMeTPK0Qzp7ARIIgRtUiTDZm0iLbtmj4Fliko/1hQxLYFu
nld3p08Jvz5Pf3u1QVI6CF4diOJHzzJwfSv2ROyTBb1ICZncVmsYr2V9IVbJOiN1NJK3JsX/Plin
LyAtVgRjrj6/fMOx5gt8+yvmXCgPbyxC81n5TVv43c7XRowzdU4f8HqEQf4ySFfzFoFZuf1dWgCU
yBamo3neenQrYZZgnXsynuIK1eDWI2LBWdZpODOfoWeQ/OKr0VgbUHwnQhNAUywz0fhqC73PFEuz
JRD+PNXQh9zjL/C/aFmhOAePZZjda7w85roZkamtC6H6fFhUTqwMXEKghiSJlbTJI0ID3bKrzVUn
7dh4QSPcinPdBGB464FQm1xYhXVG6J0tyrH4RsSCodiGaGqrZE/SijkFOSGSaax510PpACGaEV5l
uOkmaSZwlxvHWTsKUzlViJxDOnun8Vzzc8/cknnhnGnCxOTQD8PNpIkvFRzYpVfYV+SUddtR+B54
jNQ9eLgjll2WfO/CGcGYYdcqKjL3NOhti36SaimG7kuD5BMAufbkAaIQFZCp3DB+JHZ3Bv3xIcV4
yQHzjEPRNcT2q9CuyVyN+2cHoRpp1tvEHR/MutiPbbjKingLL+pGRwCTmMm+tI0DKc+L0XqqvQcU
Zhw/xQGa+zLQiHsZ5xAy76WFbp5r+dbIYMUjMlPhVtl3SfwqK+1GtCBM48fQSUGTC/xvHWHOUYeX
sZsZ3KDBp1bb18Z9XhoXmWzO+sgjMjrDml+dQU4c80tRsU0K0asl3m5EHF1iTRaYWYcX37upvFs3
hGnMDdQeBVSAmvQ0GynuBlkS78SZMPaes8SH1/BOVjeac6j6b3OKjdavA3U2OfdN82wZHZiP7ZCs
rPoiz7ZD+xpBG4YvkIw/m0pB3xQr2B90f2Hs+ajbSNvtXKqBJC9idqwfaoC3KPlAw1EX0OtFJh79
hHO785BYO2kcok4tlXXo3Rcrup4A1U42IeHAkbdaDMPjEAGPd2KiFMXes3Y2yb5jpnZTPy18/7aK
Sa8Ovuq2TwSTjr/6fHR2SRtuYnfvo0aS+c4UV01bbpB9zwAtpONL+NvesLUpDaTA/NFmafpV0Ydn
ifra+bdEQ+EkJW3Xb/eDf4BKutWB2knCQIefsuRMuawKApCqXRPuMvesBQLnwpmT3bJxD63zmhFd
5PhLMxxYyDcDsaJNsY6Kdj1C6/TzdS2dxRgRUEvp5trVqqVdfCvDPe0cX1zk4tVR5zrdEAta3zbg
Y5Oej+xPG6iy6kyLr9Sw0Yx93vInxnWdHQr/NsqA2F+P3XOX/YytrTLIWBYrI/zex8/B9EV2d8P4
XQAHciH0+Y9ujZu0HJlML7aV0uahLDhNpJjdOxRPQDo4ZkND9AHyLYlSipdoBIgf+B13nOzPCX4O
2gxy1OO6XnWsqcQV7RoB6MbBrXhjggzltV7aHaUxVMSTg9xXV+owRtsoh4X9AN5zQTKZyl/JMpLx
yhyoJtnOMlR3QfO1x1TIQmSHm8Bgubl0FLLZHzqctdFdTsEiI+KmSq5149Iy9gJBJHfej/i2dMup
3DrGAzlCzM7zptrnyMvgp2OoLKChn7ssg/Y1lN+lBG9Xd7e95q5KaS6VOdJqfzHym7bDhPmUNhul
1AZH68LuLqpuYfk+wZkrH7VwAtQVBF56lRrf4+mqSdeQoCJuCmxQEEMwO9CybQ3/ftJ/DnpAiP2r
w3ZcvfbqQgsftPreGA4ZCdc6SulDSawvMV36UhDb4FQ7IyRhYas1h7C4x/+4pGADTfQwb7DnuKbc
fB7yvSQwttk6agPMJ87J32Lw6J69URFfyhT1v4G05iZszNuaIIAJtCXrNqLF4DIm3dYTEVkVm9a3
zIWnyEg6i6wnWd2yrKQoXbt6WzWvgwEgIXtFTvKjlGuHxs7kXjYoSrwqhgWtNhmkqzJ4bkuFlYk4
r9nxnl3LIN6WtKFq9ZoSVgayNJuMtRNn4Bd3naej4302QaCa+kMy8WyCAteDtczDaiPUhVMbqMyx
qd+E/l2fpmy0nHUgLsD1M28vMC1uc7NemZCEsrrkFxXLynFWY5yulMeiSaZpLbN1Lg/9cFGy5EUJ
5J8ChzybNlXh789W1gDlKb2cUb7sWdOQ4kM6XU22vAz0y1hld5lJyi+kuuvcfxRBvNcCd5Vxv5B0
ricQ3RSy1pZA0C2/0AC5qa3+XBvHZcgTcmLovI4JtWF6NPlIWkQ2xr1/OQyAFLNqmQxfWkDqActl
x4pmmWfu8FRPLAdG+jhpt/HwlMMac8JoLZ1Lw3+ZmSiyML54wXfln8UISJ1iP6Qwt4BA1eEF5pCF
Lq5x44MTpPCQfg1dfZF5ZvvkxrW/Y3UZ1tbgoX3V+oEocVujMKxVCri6b1qPZm9zqseysnc1owHu
Mia3rXaHBPk8qvQbMIcLu+6+tQ16ccNYqgYdrw3Cydfz6lwm1TmOmbtE7y9d372qu+pBa4yN21W7
qgmecVp8bzzWqaGLMkhYM7ZQm3jOwlm6BF+uMGtewjHY8xe1pdfVL2YPAaAPrmQIytnHA1tZrPQD
MbLptjMsUJDAyM38OivmL904gYouJpbmIT5UZIbWrbe3PPW9b4OtnbO+kRHXqWJd+fXLxH3tJ9KW
B/MJqvW5gGXQzWjhfFtNV4bYJ5n/IBrui5PuwFTR5LF4QkPwPdHNfSwhOOVTcF4rIjovm4pbEF/q
xJUk1YvKjWUdfc2Nh6YESrJJIfsapNK4IJk1cgfOESIv9FoRVrDOEXq0P0qzX5TZK6ueZ19P5n9R
dh7LkWNJFv2hgRm02AZUCJJBnSQ3sEwKaK3x9XOQM2adDNIY1pteVLHrBYAn/Ln7PfdX8S5EO1ON
KJ6+09kb6I8ViPn4j2Xw2I9op4E42Z3uIjEXi9/L4Fm9F2ncgXpsVVcO5I36ZMCwSzIcgLVbwbzj
wKsGIhUE+Q/tjYB1XoW245jOvvxavND8HgtejMt2pD1wsCy5b+mHyPCs2c9Bmj/OuWOy75DajB3w
lNniIeXfNLxCDfD5raRdR3DA7kxS0elLYRxUcxPRCDYdKvOY9HtAIelW9QXDVensxxY6xRvC+0uv
LWlsClibGMztdVdJcY+z5ycU+Eazac2N3tmaeRfWlwHZ7sc4wEzRxTId5GbHDTlOtnm5N3Q4Z/EG
yhxHOBlLiKxrTzhWoRpw0Vste1h0rmwItmv04J0dSVDj36J+oysuzmAzUQg/9U6W9lAJ0KLbieYQ
0dsYb+n6O7qtsbVr6TmqIDf/LptDHVabZHyumodxypEw/KmY58Gtmu+S1k0E04Vl7K+SlmU17AnQ
tLMnymP33NY4P8dbk1pbBa0bVdGGf9rxJiUZgD8ORPSIYL3duOIlOwgQVyN4D/vfYwCT+iKtyVZS
Wp1/J3jF4AhmtHdy5w399QRJnIa0eL6Tlxdg56NwyNqnGsflwngvo9jO9AIKGwfj6hyQhOBOU5Q2
rGXYOEYYuboMzCSk8ox8bB4OrQFD4kYGvI+uWRhIBvexQzBM6Ncm/iTZmuTVNFMfAs0bL/WXoYVi
Ivg1iGJ4rKU7PuqlGyxo6bBkgT8qwetHZ7Sunk0JBtfgug62BxfEfCOYMu5KEOKp1KgqeCgOALN2
0oRsS9S7pXZr5iK7u8qGSmwGL7n/IxIpc6RG2HPnRDfN4iLU3omGHwpwo6VtfQwHT218wPKJdZgW
f/qF6YsUXVV0lS0XqYp6I+JRTLK/bgj3YADkDefK9GW8y0CVdMKbiWCgczEECcAG+PoBM3S9cZLR
ybmTTdyKHGDkKj1bt8pLdKdm1x1gWdGOACxXj6axrd/E5XXIbAk7DAUGOkSZjYrw44GQs2Cdkx1u
3HbwRMOtSZVgnTaxq10vOTEVNBc+C24OdjndGPlHVbhVdDNWxxyE8ZHvEbAaRhCIwiMQ84EOssGL
ACNTYMPWnp0wQJbGm7UjtIuEWguKpBvBVgVXwOhDeRSFq3ykKGgLxVPHUVHJtpCTFfelF4lOQ2WT
3pUfQUTNri89TEz6Z/xldHj7wXZevEE/6BeDdsukXjFdEFnAH3yE2mYYNvKys57Gq/QhkN5hROuG
C9NRNbE2OHbtZSjt6F7WLgoJ3byryfdZy6G1iX7FXLS4heacbZ7Q7hXERelmpOtQf4rwxCGQ14Or
0oKe6yaTozoAAhM/ri6a0a+zLQz7zgA7dpBhS1oX43yBPUhWuFCZ43JHniQRr1koY307qTYcjqxy
4o+oezLZsAwWjs9r57yhXeZSB57IyxPvy+TXKuTPr4rwGoLleFsARu6vgme5eynYcl7Ah0R3WXsV
xIekwjmJo3QzW8+q6vfyUc32S+Yq3PIihfGWK/FgXFBz5xoFNxNcaQWpJsvuJfCYk43lLH9ZV/d1
57di72jLJbtj86aMh/LWSC/l0ot/JbodlnuY6Et5PdwAVlOLQ8wBkR7EBpS2Y837+pAnv2ROtvsR
5FvkS/BkRK8NMYLcQiwPL5FefyDAkARo4X6OGUN7Dyq+zoFlbVJt304XanoXyXcoInEikON3/uPy
vlbZsu1IcRLforQw48nwgu+EoWKrClF7y0FLkVlbjmqwFcVr6QonWHE3pDuzeDJ0D6WEKV8Zk9te
rIdaiD43vU8GdVPiXNtVv/XazzgHyTctaHIxspLaj7zqWWTHBcC7cdF+rI0++YSOBcoHkYIr0xBb
UWF2W5Q++OY0zU4nUUESbtymzLHcIxzA4aEGsS5kuFRuJdWZJdVeDHdhQaz+K7Qs++CDMHIE0az0
fjiioruMdFYDiGVIgUv5ImOgjB3wgnG9jbtHx+XmLal2KNma7oAHVvCI21nZbLLrQbzo1IeOrDHR
muxIOGoK9zJReeYI6YMpvPfRbhk/yu6h71/V/sg+ixgL51ttPjYVzjlcGXFPM27j2pur62zy4f8J
8MeH34N4lanvauM1sOoDe3kI2U3LGNNd6jCdXf8pOh85qyR5qwGA+Fbz34L7gZRpTN3ptn3Pkot2
cdr9+FgVm/CKDbbDBiW7NbM9WG0lV/xyNRRrc67+WyNAVJzYYfCrb725vu2ay4j9YL6XwtrD11Wv
HrTxPW4f0v55iO5XuEmZHLL8UhGeax1Jzn0c/kowespeEnMrlzMV5HsJNlt9Z7CDlniym2/tZTW+
TcKhzG9VFLThvkMCNhID9BZ0Ro6Q2u/JoAjwofLBscRri4WBpZ/5bo03bXBVwybNtuqdMTuD5gsl
wFOcHyJXC+0sfW1zam31L1AVG3nbsMX05quuPC5QWvLlIIAwtbwYH1HdYQpL1p/K2OrRsREvsGPW
uFC7E9yz8lFcYIfhqv2gcBhLd1jj6c2zzi1oLrdpexBpcMoXRzDoNjroi9PNR1i4yrQL55tkgKhG
jEZyY5Yv2vEOHwInRZU12HGYOPOMe5i+18IO2KHN16yx4y23CY5ewjs4RAY6pNXBWtzA2qj6hVY9
DleJyR3qmOvrpnpjck2dyRrE1a7BygX8TZiOG/XSeqrx9fudp1eBT6ajK29ztndeRB56+q0aUFLY
Dv3NwgU3vQxUDyA0vSN+GEY2Zy1eDJgO9lw5XC7dcKSkNy4HfezmBcQRZ7lLOE7+dIRZF0HuRuyr
qoN+Xje33JiVZKtl4K/ABbHzc8aJjly4y3iowte6zYBWHZJuPQG0iu2v3XUAuN6aVVtvJzlWWRr6
KLsIt9JwpEklWqmdF7qGTyINwphWAF22uYhqyKAv+t5PEFDx9oT7NeLOX3r9PehtfA2m+qr4Pbb7
sr3PCN/gXQ3kpiwnTgm2r0zNnRpvbQkhTTZxWilk4wYb+/Wy2xo96waDrN91eN9ml/l0TTqqVLby
MPP3Tygp/Uj+Zc3XbR+vLmKkmVKMeXZl43Ke09rcL76qH4TuKUpvtcRbM1cxPAsuNC72NBpNaWbx
J5uuVU6wNWGqviVhYBd47uY4xVmqXcs+60XuvSR+G2fcs66UDo8Vt09Y7Bx0r8XAToQZhcPOXrxM
jyCcdSy/LC/VPJJX6jb6VdOyzkiEyJG6FwQoRlDD0BL6eHRZ/QzHqPMa3qhe27jtlamzhI5s3ajV
UbgmEGpoDU1dhWtRs4+LXUW66C7HtLAdtjVpPWGXygfgBlpk8woN5R5TpfBlNmVQcZc9qVAFjFHk
m1zgrQuVZGUmHfIp2A3NQ7uXR8MW6h1enat0bxPJvOaXULoz8ZDFgbFG3h+RIWqFS6AoxM1XWk0+
FRPnZCs0ttLezpafZNe65SS4vfUJLisFJ1y4T9u7NQ+8Nn7BAXf0xi8Dvxow4e1tcnE8U0mLFKZl
pq3J3vQIHnuKthVuk69Dr24IXwL5pl0pc14e7BSm1rRJZC9Z9pl2U6TXJL9oLiTmJVWnHYbMlXo3
V3dt7GCA0gN4M3Zlcj/8Vq9Vbue51+KiLPpLtGuzQ0nm1ea2rxPOxts5cUqDlOVGh6xo0RGFXQPt
HHYa+T05/Tq9knBGAkBePJEEtYY3vHys+nFU7RX+vRorreuSB4prTOGu4taZISDmiJkfR25VJOvm
HBuyN8GSkKs8zli1LwecrQRZwYqYRlzybAbA2IVcKZtQMz/jZLlm59lmPrrhJVkQel/j19Ky7IIP
mg9jze3etcLlYBEIqFXXLDCGsJvoaiTgu0fVil+9PcW8B9WNjMQJiLfafiNykPb5vUQKzOwPXKik
fAED5qbydvzF9AHi3OMWaWrcmJ6GctuH3MzZybj2XZbYYdb++NIMUDEcfFD0Wwkr5WNivgrBajay
Ifu+ST9KTDlfrerI3tSnfoYsH1+V5nKoDsLoTOlj3rri4A90J9ypiduCy84cqgNhcwNMxBh3uUiv
iR3d0AmChSC7V41vXYn/005lDhruKB9nvA4I0EK+gscltKBvRHvTp1vcV1OYB3llcEXQHLiXcHNV
O+5SeyGjCx9xM6SFk5DerJKjzO295W4Yho9TKTN9scLo8clDtHzfDzFkX4JHGQ21aTTeInRuoSZX
UgIzoumcsJ+uR/65KS65U8d4RKwlnwZq01Zttb2VGli9qJj9dLxbbewDX0uHh9hMDFc24ORrJU4X
gxbLoiPqOZCDNF2kXZw2OfjpJrktw4xbwSBWpHI1sITharuaH+NZmPdY6/D/siifFD1XlExQxT0e
EtHloiXhEVc0rmZqqs4Lvz4u2h0I5IGsUBKMnqYl6R4niJ0GgV+Xwjt0fuZVmg1bOcyvu64a/FLS
5YMqkrEPFE1jQxfutaLG3XywE7UUnG4UXa2cXTEDrIDNt2RZVw30VYDE5oPBejGGaD/l8Z1gyLss
b5xU4TiQyea3OfMSpsIlpD2a/UjNI/TeZilO3Hma3AOA7S5wNjwi3nzuFQzk2nZfKMGuKa0bCI74
Ki3Evcm4i3TzEIvGewfAALRno3l5NBX4NNF81ynCax8OH7FQs12FMSl6CxvvWeTfB12+nabmtbcw
gsktzHQaK8Qqr29/GVadPam1XlxIETfKERtKD0lZcgs3U/IbXGO8HgL+NuEPH/BtoosxHsej0lVC
5EDf6O/NWJXWc4LyoYOvGj7oZltmyWs5CljdjiEU6D1sikR9RE0BRW0CJUg+mbz9au8e8GvnbJSl
uyLtp8CfrCzsD6UgVtIDLWZZrwDSr5vyOm1m7ico1+cQ2Yo5/KFEgNlMIkghI0ZTum+MoAFbDzs3
hvsh5JYtJqn6Z8gSmXuK1HJYWYKk/SkNRegPoVjGMdLoiMzqYGjwSOUlbi+6eMie4ry3pu3SicWM
PQC8n42iFfRPqqWWih8NKFPqKc2y2gmIaTnuW10WEHVTkyxtMNb9eBzDqS2YjOs+Wkgjya5MSiuJ
k2XoK0ohwWj6scV7IuYKDJL98aRo+1WcioQ/bMCeuv3cNCQme+zN9MlesGFc7+pBNcrXihwV42NU
FDm3LcOacuvYZNMQ7IyFqbJFdR7cgk6R4z+I6SaMmKYR16+Oci2ceotyJg3JU6/i91mh6F/tm+Nm
cjMLjAphSBDwJTikIJHgkAbNVOIP60nJa5IbWDRKOyOwCiF0c8FMuU8JSq5FzxI02+l2jOWg+RUa
OGU33I2qtoW2GbTNW9mkUuBHcUlitYi7sd7mydC+QldoJ78p1Ph9kJLhox1iKoT09swFiwxiKlet
IS6TnWIBTU6gCWH+SLJR6Yb2TVoiZdhBFwqUN0NONQEJfSXoAGyiKvEBEAhw0xQjtoUhVnsbx+HR
tDNDNEYi7saIPXguSXVQSk3F6HgQSm3X6FK1lZosPA4xEiTPwOABz8SRKEwcaa/2zLYDcoA3h0VC
YWZGFx58KmOx57IaAhtnJHIm6jwDVcxUZoILa2CK/KUb5+JgdYuc3GsTQD2vyRNsGrD2kGNPj5Pg
BUaMYjg1VqUvpthLb/WocfJDnJQnL8N60XIrICGmP0FzrbZKJ9bysShac690nN/YoMp2ieXnvs9j
KzkEAH1yV66zkVJA3mEnuoDWJM4LQJW4lb5CXsNxJIBPJhVy+1DKgUMyPX6qCyX8A5MpmzaWGMSY
f4aZLr+NBX5dv6tKplBgijqeOgAYaZMVhxXECIexyG6sPpmzV0tZCK8XNWFPjwxJ+F0WbNUkGATx
FthzrNpZo2jxNo+zSHPgA2HV0IdjTOEmr+tf7dxnw6HQJzKq+oS/q1/yQK1bMgHLa6BTS8Kr7dPQ
KZY+p2MhQ89TSx2KxZCfgTw8k7iC9IGUAZPpqs5yNFC+BGOJ0E1eBDf7NcAxBPvpFveh7ViKQUSG
tWRfVDpjeBIjDCmcKsNQRJ9Khftm0yzUOiMt54GaEg0Jhbtul+pDcwmST7qiwjWqTlMqVe9O9UJi
V8tr5nWZ0HXgtznsLSdvpKXCZSSeFb+BscIBwgaiXGfAO8KtIbfT4mizGt9rAhhXauegjcl0NkXN
qaNqq0WrqMF5EvNGwPgJXokjt/la8q6s+CkTqGGTXKf1/F4Whqr3YXzu5TIadkpf9cs2nejEeGyW
WiYl1M4ZFX2jm+8L7C/0NBVurCSYX8IkWrDykrvg3WwtVO75pCiSb4QpQGMNBGHlzOogdZ5VcLRv
VaBf8o2Of2lxo5XmVNeOnoH1AWG+zJrwHDazOH2AusqSY5cqQdVsKK6xntJc10Zqi5b+Z8Iid7pA
6Vevl3FYzLhQ1j1hbKk2JsYkmWpMXEU1/kq/tvKoxjeyF+L+RUOvr93qtRLjUZuLGNTErJ3hyQj7
NsbfuE0br7WUoGTmLqPkar0hlU6mJ8m9PKQG6RJepw4ltiNGWCor57DOgpIbdT4J4eSKMqTuXSBP
gMrY04P3rputcltAXJHsIS2H0m6KiTRFH4gZ7irJRDGiFyscK/nImbGpFc2aMZ/uctCUkpzNeJOl
+I+0SmAoW9C2JF0lYcEXkBehSNtSh8u9DbtAwdU3ycebNFTbdD8rcRi74BeX0qP9Q6roRs7ZFmfF
imlrSGaabIt+zMP5gDG8ZpIPy9c+DQjSkvzWhWbeKTgr8nekLHrF4AgI5XoWLlCrr5MYoTWeNnUe
dr9NmKrDG7af5CCKxJLzksY/PNffx4Cy1mgbM1a0N6UWgIPzciE21V1ZL5xPF7Iyx9orMGvS0UUu
10boaCnejjVFmshsnwutHmaaLugAGl8ioSrfwnSlEyVLN1D5SaekcsOuawxnUooOltqI8+MjRi/J
dBMGMWmvFP+wxCuLhlJ4bci99UxhUmJihDQw4etQCjnJ+AxEFBzrQJ+dNoQXzN0oV2avk1Q9ofdh
aMcnPS6sX3CESNFZYmppbss0w6R6zKribjStisqRmNLRhMPAAbjZNNu60QLEL1APIxvhF0QOTlSi
aMMEp/AljUqGF3ONI7Lba0b1p1oMUcY5csKArE+zQHNEaR5mW1DBmm3mrrHS3RiNQ+sDUiMb3c11
kjgFLofdAYuDubjtaiW1dhlscnOTAJQhR20mc+cG0SQvtt7zcexyTgfTWfQsyVxmI8U6mraEyKWp
yFz2USuOlitMUU/LqLVQdBkAmg0XdMcWmm/O+IG4NO9jMCN23dSQUqtJ+ywxXVzHGsZLvR3Nshbu
qiXF3heUIHYeOSaQEeX7zpJ6Lup6s5eDkZlPk6VhzybI9ecIKvlDb0YDzyCChvpTtKCZvCUjn1uB
jKLqLi6tEyYy/R1Bl6wBAHveMW4aJfxopT4YiYUMGoOdAEr86AlSLxSunEYgERcTfyyvsco27C8M
ZYRqR74/hdXutvHUSbLbhkk7vhniImjtjTUvUKsv0PBOJF6XCtC2AA8iPMZyOFIDGRpzvNGTSgwe
ym4yTQrDoy4xY0Kxu+s7DIZusXsCgCTCAqEUh7UkdzlT16v83sSHbHCJSXLrNoUdb/6Sl9a4AUkl
XBl5oOK5qs8SaMAoqapXeKZWQ2EVfaWDWmqTKazg28qUUTdv5opgKvRCsMeG23eVmrr9JGBBJIqq
ODh4uBbqzmSBtfswBC6xYxrPwQFko2rRdB6aMai9AgrjTgIUlngph0DrA5sLpGMlpp1w7I1pkHaV
qgi4LoySeluFZvUGtTKZaS5QPxJ5vFvmRLOjuKPrWybrQeDlZb0malu0VBIetHUYGts+Kft7KytH
cI5g2LuPKCWW9Mp56KmBp0GtYzccRVw0o0lQn0Z2mHSLAnjBBWzmMukvvRiDHAobpo2mRF3nIgvA
hAaDr0bf5rNESrjX4w5vbJw8roEhFs3BgIoy+0DOCJcEPrN6iM1MNy4kExcFeNs4I/CfHLhwW8S6
yq4XUyqplmVOs4tUriGBBba63jC5VQhrCeE0aTi1eR2NKqHcjAdazOGqyc1O7HuDSwwLtHGkKUp7
PnqrPbdDrcq+PAoaxs95Vin0vs3YKPh912adT6O0aDmN2U4V4QDeV3tCKCveWhjkcpwVSpLW7pzH
+GZNaTZrf4j+eXRB6+mVWVh+XM3B5xXzRCIWhBjoRzWfCGCDTog7H8wZbjh2WkPVckpAWM1rlbVJ
/jLRddPctmG1AF+rkzLu7lNdqklHc0fQhad+ELrhDjwq/xm8cEdheCgsvSKrKDVKT7pT1At9lxh4
XVxF9ajSdwi8Uv6VJFa5HGdBFnuvzGCEOWU8J8PtDNO8vGPKVbWP3XGV3sMqTyYuFkEkg6DT+pkg
WwexeSnK4sSd538qArIA1y0y5Gzls8vTztAP59q8aET+1DcFdZZv/ofTPWgaEhAbpnNtUX3XWa75
mMPVHNRcsfD6qXQwe+yqwpkm2L+Ntp9bYOmBlXVZZ3OFDHzaAhuPClDFDN3z8GT65L9xFHBXlWAs
b+J72Uk9EiQ/991+PySQJgMgk2zA7P7cdZtNM5LdVZ+V0WPs6XbR+IIdeNin7bsbahXv/62cSWW+
r1So/x/wlPHDVsodpWJAuknD1MAoXjgnVTjVkfwdQlMMDU6vZKmnsAQAzK2ir62AiWGQxVfR8ZGV
LrJ+XjGawh1qJ5h0DezcK7kpQvKLhdw891qeLt6Z17sKB7580f/8lFOiQo+LgTVG/BRxH2/LF7q6
N5pv7WEN+Prtz2Odynx5aguDSTBDqyklRKjPXzIpRaWoWVvYSAEgrPa9lF1ZUeFjr7Ib62Avm+dY
Vacal/8bkV1Pp2VbNE6l82M1JQLhFJAhTLcs+hdm8XKhi0h51Jf63Jtcm9BP3iSP95/BTkQu9Ewr
4iQxGDWFi8CXJ3rTA0re+ITRzke1wzvXk36qEjp9vJMXuqg0cpLLoMujGi4KnMExL3R//manQ2hI
7hRVQ0GBp4eiSycqoTiZS82KE9pKW8PYKWmaX7C5N2eEd6ffaR0FyIupQrWlv/10WxknZeqzoofo
sUgvwfw7Fp8AFXKvQHlHXfPnRzpVS5wOtuoc/hETwinmomox2EiJGtN0DODx1qWA+PMwX8hap+Oc
vLoOIv3MNk/pTsbEW6aNWORSP2q7ggYHctaifgudzY+68dxMPPeEpzOxKqXZIJ+8iTC8PpLWtRNn
5RPRhGHeSXZoUzg8Ykfz8wN/EbfzwDJ4evZNqHA61mGfX2xQVA3+JjQYrHC0dVRaApYtfahR45a+
6qDtX9dBcD/YODU7urpbe5R251bF+v3+XYenP+Pk+ypGCqsUOyvKvdhLLIUZvIlGJ/pqkUpOGEiG
//NzfxFXMiA8PJMUO0cUPgQn6hSRS4QmZDx36ypPeoTAZ2N4NadUtkFQ12puonucj3Rh/Dzw6aoB
SgQTRFZNUVbgmZzup2Qt4oa/oAPEzHHMDu7FoXk3Ihvvn12rPPw82Jen/DsaAhzVMPH3Ibv6+evm
Fp35TSsCU78wXd2PEevHbvA27Gcv2ja2eDiv+zndfE6HXP/9PytVUM0xCmOGDNrJhuy8kSvpzFH8
7RDYYGna6odnaieLdLbw48qSRYVDQnvJoqu0qJV3P7+603NvfQyVQx6KFS8Jmdbnx1C1RYVj24Gl
ZokQo2XWfpRzLx0o/hIewDgfi9tcs8482uk6OB325O11NLpmGHqpm4VmaiGYn2vIuPY8m3g2Ub07
s/q/aKf/DqeD6dJVjblonTzlXIlE8OtwiC7WqgKacxvJnT9QkWZAf3aoqnvn5JfffT/VwMgMq2sM
Vk4JV6tH1dBNJaNSeR6lQ6C//fzxvn+uf0Y42U5askLaKFbYemhunFd/JDFCUh/Rrh0mhrPkOdel
pP/dBNFVKLcXmELtFGHXIRMa4zPv+Nsv+s9POZmsQ6clirk+LIJquj6v6+7Z0tAlmWfUi8ppUPj3
W7LI2V6IuVkYn2dsW8WB1fd8yzB3Rje/kslAXOYH4y7wkdDsm3s6kiiCOqS3d8JlV9tVu8nJONnR
79khxRxIzuSGNqmis3pb+ZvVtNqhSKLCatX1U7FjmnHzbYRA2eQfyqu5n1/0D+OpdWdXduf36FXa
Umtzpw96IbNbGs2rKxIwLg3CcBgrP3DnM5vw6VnLq8LuCOSZamjITE9l1N0yT1E30MFdtM2fwEyc
fuTWmKvqGVLAl3DidKCTQ70MAhM7QwbqapT7abIvFeuYFMod1q+HXLe2lHxpfKotfWNK5rnRv1ln
nx7zJNQM1wJiiQR5M+9HFyiQTy9Q+A7ibbPicujbshzj/ueV9/OQJAk/T0IctlamHEM28nWs/WqF
5cxy+np+4hskGhaYXwUGzem5Pce6GghsK1AyySnSkzCgy4xodSglWG9Ian5+nq8zBTtn6luWyvUZ
l+GTRYXJhJSYiDE3UyhuwzTdangLa2TF//thWBwGLi9ke9Agf35tedNwY6S+Sk+Nb+Qt9oR/xChy
fh7km11xzQEoOm4xhvjXCfbT0cxhhweKPOCX1yCmos/gudfbQ03dUsiX4qCmcuZIiJ6sQf4VjxZ5
/ux1KePrKk4+Smv6/fPP+boxfv418udn7jo1TRUTccVEByRo/Q19GZ48IO1A9vXzUH+9vv8NL3Vu
Hf8++ck5N8Wa3pDF4/3SdebTXmuvNE5lS5e2U+6S36LT2KFnnvmqXxcDhkyUWxEey+Zq3Pv5CetU
wLNEq3jCIQ1RjzT3hmyegwx88xrpKyF6xzZMI4Y/maFIkamzYgoKOEY7yIOBNIC2/yk6CvM5wM93
Q8mmJeHeIZEBPo1d1Um3lEaj1bJURdSDk62Ur91wIcXXP3+ur2ucAFkXFZkQjLPsy2roikDLQg3K
CUqhoSNlFUgyRdGeRvrV/HPJ6U3+ecgvzMh1OLTiEkJ1vpZ8GlN2GqX1cFAYU32ahcfKfEwwG2mF
i0lxTcrnM/aIaVt6yvj888hfJ4nCBYw4U1IlhRv7yfdL9FntilRVN0pAKRYxHG6YmjCdeT75m3f6
NyxYM2SwUU/noiF0atlas7pxOoc2+x2YA8S34VbzGppdNuZO8bW9+USRur/Q7HmnHurr3OHwBRL7
dobxvM77z6tRASCBpZUCHoj/OVmNTSKO4yLzW6YKKYtcoFnsaYilil7a40w7+dgn29HA4zLFMOLM
m/jmfTOxLCpYOu+BJNrnRdmGoRJVZs0FDMGm0P0OurufP+gXiAVTibkkyrCdRay5ThMjU6dVORI5
dW03BhGA9lqObDqE7RUJijasduqnunFET4HxfD7Y+pveOX29/46/LuN/bmBjrBSpnPKECuau6Koq
u9gZ3go9LyIvzWz51fLponexI9rV2zMP/808YyOCt8MHZjKfzrNOmtk6ooyYg7pis4m3mRN53cEc
/emQXqKMcCQbGcCdIGyRKP08+NfDmrNNMlSmlIwXgH6ylKiBjmqYaPJGmeGtHI3+wTxHGP66BbLt
0cjH7fMvgP1kSx+ztjJSugI2hUqDrsUU1vdy2+w7NTlzWn87EswKecX96F8sCLo+iWpJZCQcrm2M
q3c0IMHKeKl15Qw1+Zu4QFlfG2zXv1ghcX2v/0wY2QiqoQkX3tudaE8ObVyJE0GLRn0FM2ADLMA5
x0r65lMBaZZBDkskQshRfh6yZl1Ow8BBL4bIPCVhG5MJyc4lCr55h59GkT+PYuJr1ugVo9A68WyI
s1ejZxr0zLEohv3Xc+/TUCd7GoiRKTdDhtJmC7Vls9Hk3zjK+D+P8nXnpIeNVUUYbbG8Tm/OkEhU
LHZzGQ3ffi72kXgxptNOm7i9JUelupyb//4VriNy4gNQMTXuM59fITdkOc2XTOYshkitG5eNkfjq
ckurxJkJ/wUYo1NnILDXJItLAqa0J2urkFN8mghCycVH9xlCgafgwTp2u9bGWa2/Np0V8zkLdC5v
KCNddf653NzXo+HTDzBOLi9ZoelrSY7ehkXxM7DwIsySnz/gN3HG5zFO3qdcGLOYrQ/ZungYGt4K
w6ZWZPiUp92zvLCv925jzQhIusXKJs178kobUvexLiHoS/MPHS9ZlCNp8UD7pyPRDkT59NzjfV1x
6xc0ueGbGsYupzfrQhBbkx4nOpThl9COtm3BP4gjgU18KKB5xGtQd6Xrxbuh3RgZIuE+vjdAEAx0
a/aWdGa9fClEMqfYrilCrmbHGrWKz9OX9qGh7Ra6AFVf8azUNsGzeJa9phd0GvNBFJwl/3/3ChSc
HUiss7sZp94xzJ0BCNyqrzXKPwvJw7Bv3vA036x1+DOz6es2ylelVQD3UIXg8W8o8M/OPVpDO6ca
nZrBg7qHlyXYpLBd+ShcmpvwefJTFEObs2f8uVFPshpGgUkcbp98ZH9yKLluNSAD3KXma81fKxXq
rwT17dmi8tcXi42uqfI9aZf7Gle1WjZWbciwqq/vLYy2UJqgoz0O28adXNpgO5jU0Ua8OP9Nv+67
n4def9o/7zkrTDynR0Bxqt/tpK2+W/Pnld+ei57WU+Jz6GaKQGCpMOvYD31hFYJClGJJWueOH26J
zBPHsvUjQ9l2cXluu/vuof4d7OShgFuoBVmy/3+oQ+x3ru6J23PDfBMPrw/FNLXI/ZkE359fHmYj
YYuvGu3ENj5jF/JH9VzeYL3pwCp3Or+nv2fX2bSuQI51f14g3z/if4Y+CQBaSpP5CD/r7/tM97E/
enByPGP38zBfD47PT3hy+Pc6WItCZRgTWM9QHtK2ObfSzw2x/vt/ZmDVpCOyAoYYPMWL7PmB+F7f
cUi6im16w+X4Rz4XTn9zIH9+rHUf+GdMhA2Z0s+MWbvS/7J3ZktyI0fWfhVZ30ODfRkbzUUi99qL
rCKbNzA2WcS+73j6/0OpJWYiYQmx5/Y3U5uJVmQ5IsLDI8L9+Dnb5jGkXa8/jAEGuL4tr6P7iBpS
+KF7oWpZPsYflpi3Z8esgD9QSNUq+jTX12Vt7AfDOGaaLnrpMex+XF+3y0DGAE8MTCYVLUCpC8cB
dqXwVHTJvqhgigHSf93MzAX73M5kIvVE8dpAx0742q3pMNy5R6gRmESqura6pd12IZAszdxkawdh
QXvg+8AU7vCAGeiKXBjT5UPvfEzjz0+cI0/ithwUxjSGKvHOf9IKiLnoTVj90ymDjfC7Q3tsabfG
iqTpdfOzG/tk5SZHkJ66ANUcrNd9Qm+AdxsnrzJPspSuSEl5Uiq89ct1kzNzamoaiRp9RDRdwqgA
TSuS1w0ry7jzYfNAtHp93cKMO55ZmKxa2CEkAS6Tzr3QbdYRCP1tEajmTSK3+kKSYvxVk4MGjS1S
MJSgyXtN318SJHqiIZTDylVpBTR9O87vKvoJGmnp2J6btlNLkxAcFUMbaEFFF3D2PVQ+WOZCsnCm
xs1D6GQo0+DbckUyPQwUa+GDu0/W6BGIh2Ab2ygXr2l0QzrZXekL/j8/gYQl1oTINM1zaL3pIPPO
BDr5dzkirwO9Yq28SX624BQznm7qEpUUKlUqw5zEDnAMEr1AI71Sp9PhrLx0ovNk0F5KP7X2ItcN
6TuvWutt/PG6Nyrjylz4iGSYBnILCPRNn36io9bg1zMcHvZAOmssFD/6l+aQHEZdHQqJnASUV+9I
FGzbtfJq3sh7Yac+JDfeKw+MUVTr2ViLN0vhdCbymAbiUrJK4pvdOJmRaPB7HR7xYdUGobAXEzP7
EMMQ9q3XquTB8wCXQsaSDPb16ZhbcGhaRapOo2jlNE/rklAD1ulxVlh69WRJQn4/lG1zl5ki7c6t
SYPudYNjCJtOP1zPispbCi+bInOayspaV4Rp1NcseDRoebWgEDJoqtC34Izv6cjYXrc4N7E823h6
o2oro951HtJdXew8V8SnYzSlN/LgGTdVJ1b3ZaKKPzxFbW8LmXrxXzBKRYoRWuQXpod8EyvURvV6
WEkNhFTwIBbqTQ2vj0rPZ0j667q12Whhnpgbw9XJsQW9mCA2KeZGtvhhrdud/K6MBvfDmI4NvkQv
3t1SsJgL7CYzayqoO1jAys+N0qio5RKNUzAetND45cbKbetmpzZQBFwf36yXnlgaf34yvGrQ5DaT
sTSSQGVytxmo6dUROsNP1w2939qn7ol+K3BGwp91Qe/r+5qW1SgHQ9Wcv/r7fBPepz6FtWBrbcZa
gnC0yGn4tkJTFBNL9/6C48wdLKcfMFnJAsS8r4/hKYAuzjX3fqsvTOZMJp0E5ckYJ+umKi37L8aE
8QEeDuVz+Aw1mS1s4GBU11Anb6onXrybYjETNeump5Yn64iCmee8z+4IkgCTs21u5N+r1QpyHJ5o
wpqGyKUr1ZyTnpqcXOi8cKhTIWOwEWQCAhxylZZALP79ut8sjmxyc7MyxR2iHDMtmgYQ5djhEcyK
sGlsc4Xk/T47ZneLgPS5Q3TUAKC4R12AEvv5tggT+p6icWyFnP9ek9V2jfI1N+JvdORtHZiOIzOG
sHSJn30uhFtjwZ09r1BXnFxN3BpweDu6aOYJGzd9afzgSUteg1i+cUHG+0tStxdoTp2k8KnByZ7I
kmGI6x6DzTYHReDZ+lE3beubBrTRW+fr+rPzYP2odBKo7WfhKf5OeWER4TwXg04/YrJrFH/oq7Dj
I7xe2+uVt/b6A7xdubFQt5hd1JPZneyRxgVR0Y6DJZV6m2zjXT2Kly6+peZeb0wqPdnkUMHITfMX
zRD4ZZS825GgaNvkAO5DmwaXnfJVe3Egx7N/tZ3hn+v406R87q9+XWROL0AQaanwPvb7IJQXouf8
PjwZ1cQ3pS6uTKVkVONBqHib4mPzqNxQq1tF0CPDGQT/LOCrJaDv4mxOXJR2U+hIx3Nj7F0QUzv6
YD27Oxrsttl9cONtIAnL0/X1oCPPu8rP+Zy4pFtrfhEUGFV3PbxUll0+q5sGRsE3DeYCyrKws6Wr
6h6mxzGhMh5Xkd3vsjv9Rr4VnvKP3Zf/oFA7DvXiCD1ZgokDy2XvWCSIx6/K78cC+LsPV6/ZvfIK
aQDqLkv49vmt+XMeJjGeWlzQhQZ+VQufEuNONprbsG42gV8szPhM4n2MRD8tTcJ83dO/3I4e7Nzp
x/DGP1ob+aA8yZ+LVWVHd6RSry+xtLTEkxBv6m2qRDR2oVHofIFheRfuhwM4a8j1NvCw3ip36a30
QzhC/uSure/Xrc8ap1irSSqZTlK35/sVgAf8LTHGmyb1tomiyXuaDT+67fDsN8UfrUUnWFk+5F61
EAPlcZte+ND4PAD3SWpiilvxlI7EI/AtgiD0E3b24D3A/7iHMQF6ovizdy+uw7WwBj4M19MeANSD
9hG6vqWE0wzSkfU++Y7Jeg8IK8iywXeoOyg/kbCi0LOFBWLnLYx47pFyamiyzhA+yHUoYmjwWlhn
3OG5q8EEhRIaRYMo7OV8SRdkPlT+HJs+qQsiSF578TjHzef0a/U9WsMcYRcb7Yt01I7BTbiN7sQl
7OYY4a+s68VbzJST2pexWfDWHkXr3Y1+KLfCLtq0e+Vw3X3nd+vJCCfnzSCnsskVaKzouOSCuOam
tnqAFLZdOyvtxV+8I8xbRB1kLPaCkDMmx48+xE7rR1iE12o99p3kdnoX030x6vRmL0s5g5m6Kzd5
3l7UsunMu+iEaELF140sGuhzkbbZo7KH+kt8GI76ljRFvxT9ZiK7JXLR1Cg/Un+d9gr2QQn2D64a
dmW3do5wOoyBSLA7ZBHbjzGMl8dfFhznzkCmXKQ1EYQKLFGTGJTVUhlWY76g2YbP0uqPDhW5DinI
jUZthUaWhQvEzHPhzNzEZTTaoZM4IR+SxcWT5bb72nkbhCWZW2lmH5yZmfiJCprYQ3GAB20trWIH
RlEdCZD0rjO3onjvdb8bxucIFQUJ06G1JDI5c16O1Qe63Qmt1kWWz/HKiF5pvEZCwiRBYEnLC1uX
gKxAlrmwB2dHOvYjUZLQJEr252dIloaSkYzKMvKO5M5G2hub+BZ+YG4jv66A9e4sP41NoQ6lFHA8
EzxXbBWHiSNbEJQA7jXt9+vDmt0JJ4YmXinLrW+AbSZcl8EGVQjooBY226wjnliYOOLQFEZbhliA
mwnqjxZq55vB/fB/G8bEDVtX7RMYmvpVC9G4LsEEvhCC5/IpNBqNhzhjucQlWn6UKm7EMPwfMuId
7gYi3Ci87YVH/Ye2j3e0/3N1MtYR7zlon3s7kI9iiqp4dKz31wf7nnObHD5n3zI5zPtO9TRtnFID
KJi8zmDiXavtutlC0XY0QJAG2YOqbUcB6PHDhh8pMiwIWNnNj+rVpY0dkQg4Tu+jr3XDdS/cJvZS
9md+1X9O12S36E3v9sW4IF6OJgpJppL6J/1MC7ty3n3/bUadHP2weoXo+jETOUT/Xvpm9V+vz/Ws
AYMrI4VxchPvd4+ThJ0nG2BJY3+A4YXuJD/2P3ldunCZmI1iJzYm74yR3S/IQmz0UnsLy9imkuJ3
Et/KXEpaL5maPDCMFPIxs8SUoMWfdJ3myjjcueYPp2i//d8mbuKjQZ33kSljCTa5u9QP76tu6VI7
/oqLbXAybxMfg52+1+scEy1lYVUsNxWMQVpYbhv4E3MZmjZpYefNvY5BRFoy1CgcPPRVnx8CZmRU
8IXh1hp6EasOrElsJzfyg77SjrA7PRmPS0jMudvtmcmJdwBW7lSeaj33Bpn+lm20pQF+pT9E9zIw
F3GtvHibxSzAnJ+cjnPiJ0llNb44GqWZ4BUgnBPugQpTsyNh/FTHNj24dCAqdryI1ZhL6p6Nd+I4
TRXVhdWM41U3xSHZNnv/Flab+1ESL7vPXkHFc2EKXorFHoMxWEz96XTQE3/iEefHUoTl0I+/0CoH
9XUAWRzl101aRjD/FG9QeH8WdKpqw1+oX424Sl2DvE4FnTU5wZTSt2AlxLhbFnZNmdcfEHoSHoSl
ysDsVfvU0hjyTkKaIUHWY/oQwGnI8Xh1clsMQODdWxEe3xY5cKi9YUBvpGEdS8bSBpo7F06NTzbQ
kCM2FpsYd8KVqG3VH/kzElj75JP8TXZ3yVdpA7/OX+j0Aep3MrmTPeQNSdtb47bt/JGg+KmBEfh6
uJt7MFlYgInD0iyNdTyfVbNDeMN3MaHL7RchrbZKGR90Eeb8iHJrpa4hkDlmobkL/PBDFDBGKLJs
KDp+vYGCsWqgDS36G8Y4df4hiVm0kLvBmz642u+J3xwGMXj5K4Olc4KMCrdu3PXcBvtEFGuVwcLX
vOlum8MISef9S0HfeJX3S4F+3mVP7E1igj7IJb0/2AsO9ddsC4U24JzhFdrjRQKAmV60d1iopUKo
wsN3WteNFaWmnoat8W1YP6dPzUO4CYDDISGwll6lu+hL9rIUcGfjrUEb459GJw7aid4AEgOjXZgi
xhCt8+TBcf8w2yVI6jhTFzHuxNBk5eDOcoLC5cIEAedRBqXp+O16yI6B/DGWE1vrF1hIZh+IoGz/
PbLJ0lmhWdDahUHBSD4WUOj2MMtb0nFAQUWLdgUcWlb9NZd6WJmtvVU+LLjq3AXu1P5kO8SF6Efy
uJzdAxdyanX+E2qij9yK7WAfbJLdEipu/sD+OeIp+48XVHQeBe8O5OwQOHlxn1aCXa1+T+ieNrfJ
3WJjzfz+MOFnpUOENm5tEnwyVTAj6Jz6d7BXehzrH2PhU90vd4bMZRJpMVSxRjZ1zBCd730Ddr0G
ZU0ol3fwynM8l9v8MFoK/1JIPbE0eTnmhWS5sCghOnaHLoKyrXfhC/pBtvHkPqaPf62qeza0yRks
5DQZ9uPKqbt2o9rB5zEnhJbGKrsfb1ohErjy84J/zm7Ik0FOTuPWVH0xyLDp9yujXmWHbOtuzO/V
sTs6t50Nb+FmJHbpCar6UhifjTontiduI4mVlsfjUoq8Br97HilqZe+s29+9e/0z3Og8XjfVfbhd
zPaNE3kRhU4MT8Idw3Wq0sdwNb5c7QSNRPp9OzqaNLt5Kz95u+uzPEa1a/YmUa+v1MryxoHWQANq
41MSw8tlxKsCZs+4WUK8jTvgmrVJyEs8RQL0hLXgED/HG+fwrV5Hz/ADLbZpLTnPJLiBlvG0KMFS
WTyrUQVLOkJRRr4J1H7XwtHeOuHh+kzORzcTpBUUa2MPyWT7J1JqBZHGBU5EcULdIKV5S4TbyLSr
oO6Bz/gr7RU6ud/bJbzzrGkoBej+BRhJx91kFaNwSBooZ9DHWKMdiogcT9cNJxhNi7lK4wyZuCqF
NMHaXx/z3CyrvPV4/dM9TXfXecQD3ichEADlvllwbqKUoSTaurO8+w7UiY8ah+4sdOCOG2/qQQaU
XbTgyjTrTKF9phBGXdBo3K+qJEGYLKaOvgrymo7JWjbM9fXxzR2RMPXAFUYu/LKHLHYbycogml0N
soC2huvceCEaNdeNzF6QTQUyNzK1tP1MQVaOXEa+7rN64hG9UkQ2YDp6B1lrP+qD82m5fjs3iSC6
aPXRVIX2ycmyoYpRG5mMNoCZOxt14JoTIdroLxG7zAVRdsJ4EkJUx3343Dsar5QFBDfZ7RZi6erH
xvzYhyVkxQs3qbnhgDJUaBWTQMhNHxilEKmubsFbmyWoomtmfIiz7IPSL13uL8dDIUakk5DXDF2n
08oP8LsMGljsBI6OhFqdfXQSt3nslFb9aqTJdsEtLoMl5uBhoBYtgt+Y4jZ7x6Fj0UGOFOJzG5za
Trm3nkgsrL3Nr/M9YApCOMoFtN3BsHG+UpKrhBJcoJjyxH0fKagaCn9cH87lVrJkspFgjk1Vxu8m
J2qZao3TDYjtesVw8PrhWBXNQjSaWR9M4Niwheo6qKnzUcg0XOhNAwOBI5Nxdg24qUXUf0odgms4
qSP710ekj4VzmqoB10xDUYBmR2zGqLP7eX0wW/0RLs1qITZcHs9AEQhAVOgtRjXdQkUYV0kN6Q/8
S3+IzVMYodSjm2uxeRmSv7BAYz8ezqbLeMNk9mpIaS09h8VEUX9Y/Y+8W3KymRQhgzmxMLnQZXLR
S3GChfH9mPhrekhRRSbWlZD1icjKWZvlBriZW/m51YnjpZpUZ8nIzkLl6ymV93Gd3YxyRFEFl1Do
HMUECFHxAYXB6+6xONzRXU+ySaERVw5PAmQ2aXwyla1jrstduBvvcsjyodWkvcFEspgRuIyG5+Od
3AVkpapLJfhzlnuaSmRwQv80CzRKeUUyFyLi5RvXrKuerO54VzgZbpL1GporKEqmbnzbNA2CuTGy
lv0mRdJAyfQF1rCZ5zPjHCk8dVWhP3a6/QrB8Fz4YxBwfMdDwzpprkLIgS2ABr242JA3k/04tyef
j08fhs7I3bqDZdFWj/IoWDrox8IEd4ZyLQ1RwL699DYz4J1bSoK8Z8/Prz3nxiebswx9M7R0jEN/
vW3NG/T3GvLr30VE7BCl2iDAMla0xnZSK9p3YJvpBUeJs+TstUvqTAZN2ktfNe/hJ0sw2dBqZJZC
Z7AEo4cXiHaZj4V+kN4bMqXNYD76+tf/wOw42GuTMdnRCXTmEG8zGSPEWEJGPrT9DZsLFjiIzg0w
uYuQ7Zk8wvkCTDZzUmSZU5kMNTr4e+TH3A1ok0O+7d6WiSjnzjHQF2OKUjJkerHPPS1QpUqWi5TF
DmV/HaIpVa8ss5R3VV5Ht26DBtBCqBp9dzKjCsxa3AYlOFAu9lLuQ1UkxUinFtuRdS8hj+h9QoZh
1+yWnXlu52KNvcu7QeF/0wjVygP0aKjYBKb71rjmkx8UtpQoqDWaaPYitdlk4XeXq/daFjJtHQri
xx51wOuDnomTdGdqPJZoErpELaQpTDBaF4CIElBvzwpPXGcxrDPo91QL8ztnig4osDsqNObiFOqm
1FpfKui00UifmmipxC+65L2A+FnKcM/EYEhXfhqaxOCS+6/pOBjSYHcxStcuzfq2QYm31FpbNpKF
28nMu9Mau3y4fIv8d3kjlpq27BuXPrUvlrVCK7J4DG+GvfjofKDCj8hK+J0n01F9vr50c4FH4Sqp
vTdSQcU0CYdZVCdZGvjcVciyCytIisJHbztmLgF9vfXGcfl4m9mUCqAo6Hl4AKgX1J/NENIhJwvt
qhGaBzmEczs00QDX+pes7NSFm+zMZXkcHDSuY6cYfngeAZLUF0blMi6wiQjjIpKVQdn6f8EreXDS
uQQyXL648BWKlBeJhLaSlmgflTo+Ko2yKuMF1OOc72Ni5KvUTbrfJsEs8SUzgm+iXWVVsZIbenpa
pGD16Om6SyyYmcKCBopMkV8wmDpE3F5cFWJn50icX7cy7p9pnDwZjDF5OHd+Bieqj5Wu+ByWr0Kp
3lt+BXbn2fU/tYt5nTmf0xXiE6kHA3eYzB2yjY6b1lq7EjyIBgth1aFF2ETpjsNhwRnmPI4qHd1Q
PGjoEpyY0uIyUoqCW6NjmnD0oJ2oWOvrkze3RCcmptl/FKT0VhcxYQko0IZ3vDZWsPRsr1tZGMg0
C9cielYbFZcDzwQmLmW7WhOWbvaX5XBLOR3JeJyeXHVdnqBR0TASlLt2at18GcTkgQ7DXVbqWzMk
7upV+c1os0OVpQvG53zi1PYk9A21XtQWAiUwCx5DHF1QCrvgTp8ozcJMzkZ3CzKy94QmbZWTc7rI
kyKvIMOGo0WLbGmr2vFeuhHslkzxN/1b+TF/cLfWx7+yfj+NTo4wvdASIYi5aDmdhUTxHqKYheA6
d5MnmQcVFZ2i7+fX+fLVrdbFBrKMK/GpWiufo8cSna5V4cEOuTK/h7fdhhZdHcUTyV7kgplxzzPb
E9ep4REaumS0jZJN0n1N+yXk59yynZmYeIgMy1bRpJgY4ZjdGiHnURnCsp0P3Q8TsNsTsMwPv96f
YZ0ZHcd9siWk2hMkPR7vdIgSeSoVm/JZLxFoExfO/tkJJBiSFIFI7CKPJPsOooAmVxz0Btetfgv+
dSHIz0/giYlxC56MBYla8AoaJqo1tC+P/o33bYQWJft226/jb9Jbe/NXnlLcRX8Oa7LXQg0S7NIL
yVJonxHE+1q5xVsnyHf9kN70OkAUCkAe4g5Ked+lyS7VX1q5QPRb2Pzy9uM74O/ReVdf5tACwSji
PmXskvXN4n4aNb9fNzAeJJMj9MzAxFGEasgavR8NIIAFIfIqbMB6x/4hFcu1UiF0W/0w1SWs2JzX
IMU1YlThErugKXbCKgqrGlW61oMWECFo59e7UHnSGFTuFEiXx3zt5ATNvDI0mwyO4tRBdqKldEA9
zf1j0BJvwUEvBoMl0t0azzWVhvD3nrET/6zRAqS0VaExXccoJMoZOt+O+fH6Ol3mzSBQILvJawXm
AFj0JmHEsEg962YKjiVUPwSaYMv5j0aUM1tHB7trlU3btxQreOR7ynrB9vi7z5wE25RcyOLCJiXq
09uIlBkJeqVIlLfqVj2qG+q+66Jft9/MVbFKju42/XTd4sXFDlwZuDWIqpURvzg1KLrogrlBrq28
4KuvfTGEu9x7611jFEZc5ebCZfViD2DD1GAD40pMR9A0Ua2qBQxBaQi3HCp0W99tVUjHynWiOy+1
axyTBunJ3s/oDdLACF8f6WW7GRBNOMjg6TLILF9Um4YBFb84600ogttHCdGubvBQ0633ceQehUZm
uPQy6sbGCKtdAkkNxH9rxXmujHRnZOiOl8Xar5pN7N5IzpJrXzxg3z+ORDddYSNb+sTphN7U3DLu
zFXuKd5RzDI0WwSEk3O1cLZm5zY7STfqhZh3caWSUTWBhm4sGsCRMV38UAkGV9VC0odV+l0WnSNy
dMfORbC2i6zcvj7/F7fg0RgvZd3USH5cFKuyQskayiTGqqilZKuWooMsaKjsY6RQF7bwzGSOJCvM
paKQTLiA5JqxG0KFgeBp7nXekSppv/HVKPJWVtbUlV3rNE/RU6qaS9Aiebp/6ZhTkeZBOkGm+Xhq
uQkQZ84gUoSqOBisFyvMrPRA4TZ/tuDlgjnZEgYUHeK4yZCwjIE4lR3yMravC2Fma4OWwlWPzo24
cKW93HgIddNgNL5GufxNK4Vq1McC9LRQjcs+lzsvIkPd90cld9RVIjTbwBOBPXTCLm3ThVvnpWnY
SCmF6hoeSkCdPB2p75We3AENkGLvodU9hEq0/DaRtW0jBp/yNL/p8+IBDMGH6/52edslSUJbBrwv
SKEpF0yata7JHgp/2irJAxLC9RdJV561truPnGJt1qJdBNZNXVInM74nZvmxoTxMH0SOAGj3WLMr
JGMhdX+530a2VAg42AOkq6YYSQTxItGkzxZemC8NXSmKCgOiG9nU8heC3cVJOcoVjS8YGujoMZ3u
7KEjT5S0BZqf4adM+Ownn69P7uXvHxlDOe4V2mfHsuP5TVFRvLBRnBjQuaNIbKVcqeuDJAV/IUSd
Gxo33MmRP4B5cKSe9wl3Qm9t1f193bUvcqoFG6UTF+LhZYjCGPI2LBKQXdbp3Fgb9lGToMm5iiUt
uhkk3Xms4IfZGYm61N9+mclD3hHGfA4kKjkkYyczWHuF1fstbDnBoX2V6BaF7OHFWX/TaKbUxkz+
UvffZVBEDoP0MqxU+kgONTlhCq3JUJbN5JWgq3ZeZd5K7bx0RXrtoAr076tOt8RYIF/kC4g69Dci
1wXf1iUjNqj9UeAyVlaNBY2zKjR7LZY+OmxL2898caVoJcQlFENzlY4CuukewGQd24Du0iw9Jp61
lnJD33mh8aXxBduL3M9GGK7dZugWotTl1jz/0vGedOJnlW4FvjbwpaX8MYhUdFE1shqIqlW6vxCL
503xyqC4zbVrCghAMRiZlwBTrix0my4YdpqDUskoVN1r+QJEZPzuswvl+wpABk2qEbWS6Y0r1uPE
T2tuXJlv3WtZ85gBhwDJn91qif7modIYl8US2m12hECjJJi+eK9OXa3xTR34MiM0+qxdqVW+UZNi
7bnQQGeDfPDyED5q7zkI1U2motwcxclG5SrQJIndiDyFGkt/ENRq4a57ub0NDUZh7tUKkYs9d77G
ve8U3ai+jWxQAExCFLZp7GRbSXbKhVm/fEkz7aP4JspOwMTIEJybMmvF7VFlVlZrzj3MHJV1tw9h
zHC/i96mssVV9rbI2jo7vhOj47Kc+HDu9zhRhFHni/RZPrr7Mf3h26K1Cu4lG95KYb34fL+88JwP
dDKn2hClfidjs1obK/GVHIi7CWGXU7dl9R9UXuc8a+wvQAAN3pyLzJyhdah+jJ4llvKz6ia5nSeI
3Jtxp9h9pvfb68fcZYvnuI4n9iZhoe3dHBUO7JUb7xHEejds08x2ur3ib6KtsIF+cRO4qy7dWOFa
g6RnsKVhkzwtl2FmDozxU+g/YEON4KiJS0m+KWWVj0zDSBtRjdQjI2ODuWq+1o/5Y/QkLCo8Xh7y
5xYn/qQ3sVy1ERbFjG5tDoy8+PU72rmJiftEQekKVYwJSdia9xR6DxmJkc3ILQVKT+vt6sewybfe
cRFvPO9JP6dzsrK+nNVFkWN5JLXynF1RPY12fVs6Kj8UZZspx8ruV8nL0jm8NKuTS4asan0jO0Rk
NUZLndIJCZP1dbedMwEhIPT/4niLmVYJnTJrA2EMBLXfeKvE68KVJ4nF5rqVy3I2m+PUzPgZJ/Em
ykNRScfNCOz/CbG0o77uju16VGYC47QwptETpgfZSDfIdZJuOKAv58Y8Eq3lMDBtbk2/VquhdnqX
Dd5Kc271QVtov52LpKfGJiMT80ZTwx5jafM17B9D/21U+ro+fRcOSAqeDBMJn5Ep+SIdYdSRhrQo
9cGWV/F9FYTON0frlIMGA/bRHQzHXDB4Mah3g0ROFRlTKrqTGXR5Vip9gkHTaPYmMPegjGzxl597
EyuTqZO82IrLDCvqrjiMsC9lN3LKLB5249ee+cPEziQcxqLW+zkcniOmzl8pNAyGNnnUo7x1bTj0
7SUQ3/jd1+xNgmGttiGi2tiTzOpGQMk0dxc5SC4ua+OYZF4UJA5GHOdkTNzZ3abxsOG+1pv02Ytt
aT1CooVXLbP77+mtuJb3ji19LxYvD7POMXJmAIFU0UKYRCWqu72Vwsi0MhVhePEtL75x1ToLbCWL
XM++7vqzc2lItCNyGRtl0M73sls7fdP7Kq6f+CsEdT3wedctXLYMM5UI80HMwUMbyuSJs+vwDCQB
qlWcWaugWeVfB0RJmpvoDzXZ6ogzgy+/yULQgMrvztfrtuc2NslN2i2BGJDxmLzskiTsWlEnR9zX
quwftKpwbcE0inIbxmRHV/CN+umvzyhPfRLjKogeZI4my1c7kPOEMnu6VQt3LWuRurPQ5TpcH9mM
k5Dc4voBWHa8109GVoqJMIQ+fB1iJhyBKT3r/nAYrOTlupkZ91BJU400xpA/XsCZh0H2hc5Hyw2c
xtemjR+AMS2x889sNWwQtcGBgDKY+jsiHKxfyuskKfWstl0piFdK20BjmYG59CEpB95QmGnzICUZ
oNnrI5ybSJ7/I/MP/12Q1NCg43eCG7WrNKfFYqiKj+VQIf2qhcFSJugyDYaSDC+ekQiZt/iF/Kbv
Rp4LSLuhMZc+7mGtbsbu6uITxxpcNdYP+CTXzn23lG6fGSLtDxJFFPDblzX0xoKDsYA5cOU36UbM
801naLbSLGHRL64FjE6m9xD4O5eRi6tOmki9IueYMSW6ZKH98YQ/AllBK9hfD0sqh7NzeWptcriR
rWhITGCt2Ra3sh3u66f4KO2FTf1ZQl5Bukue4oc/j7r/+tb9t/uWPv7zkCn/93/487c06wvf9arJ
H//3zv9WpGX6o/qf8Z/9+6+d/6P/fcjekg9V8fZW3X3Npn/z7B/y+/+0v/5afT37wyap/Kp/qt+K
/vmtrKPq3QhfOv7N//SHf3t7/y0f++ztH799S+ukGn+b66fJb3/+6PD9H79xlTvZN+Pv//OH919j
/t3917qoL/7+29ey4p/q+t/J7UJaOnKg0cyD/7Vv//4Jj0NwOnQYc7rIv/0tSYvK+8dvgvh3+t8p
r4zdLLzKR0jib38r0/pfP6SPRkZ1yJTGGpX0279GfrZGP9fsb0kdP6Z+UpX/+A0A0dmFYeyPoDMM
8nEKXSBMqVyeH3K05sSp7iXOY7jinPmqb6yHmg2oKrs0rDbKR+WB6CPcVP6Nfi9JK+mDQsFtbykr
7y69aZ9kbbwFxPRGmfficBemj3r5LBiHourtOjgUcbodWnUzUEnJ9+mPUrJLl7dMLHxqmhw+Q5dA
9r0IX6TyEHpPMKJ0KOApa/0tjjbdB394KszILviEQfwATn3UGxzfP7m7jvuD9qHedNBsNihwoy9u
/YGqzbMn220WPQVytFG1Ypuuskzc5L4OuI3nv/5sCo9xIW10764vAcoU96r5KITd1ip1GwW+TUQ3
itG8iVqwFmSImMVVZX10XRcb2jptP0aOAKXObSnddP6DJqRwh735/qse3zrJSotvpDhYgYuJ6m2o
3DdhbjfxwfdeVagEnXxfC9ssC1YCVPZU7/vajsS9Dmg82cTOapUFzbpWJDtD8mS4j6S7QqpgvM41
6ZtUQ1wi3ml+sy5NpPQUca1GgV2SA5TDL1IR3cFC4Xwu3KcsPCjiQfU2LopCySYBYN7fmPXRV75D
fwINnu+vylsnXR3dYJU8Wa/NK/je5jkGLdR7W3Wn/kBeUtoi4S3dS88V1NDdq/WaPiQvza567quP
6Xd0tVw7/yCvm13+oZIPvrFDslBKvllSZpcP1Z3bbcvv9aG8LbfDfbV39m26QpMH2hV/3QnovsjH
1CB53Lh2oH8w5c2grXvnY5bzRQ2toKGtuLalIwRru8N3x992XQaj+k0VGlBI06tBW36w09y9rOy1
x/oGZIv/wdNtMxjV/tahvy2yl768UaStfK+6K+9JNVDl2un1lv9jCc8oFj/VN4Gdb6q1KL3En05C
wJ8b7XRjTQDp/9pXnGcaFfIRe3u+r4I8HdDwcqxHmK7MY7mrPomHei1v+8O/qW//f+j9TTK4tv7X
vwLcZeh9q7y3IvqafC/PAvD4r/4ZgI2/U+oEDaiDk5CA6ov85J8BWPk7ggsaBVg03HjdIuL27wCs
KX8nAwtOG/TZCK8YUwp/hl9N/DsZeFRuyVqgnoBqy6+E33eI3s/nmjGWvWheRUcE6Vx+3ZTyRDKH
suvDwlrVjdJtJSQnVojqPQt1GGxyK7pLpBop915FUY4e4pWeBtUm1Qfv0NI5Z7vxWxPX7JCmNG9L
k62R+7liA+LcuUlp7dyo9rapm6FzbwgmeNttEJbNQ5Q5OyloikNb5NauVCttDTr3UcplamPOXdjU
6Q3ZmHxVa425DSg3CpIk7IRAeNOF0n/kstjdQTO+dVIjt0PH749BZ1a3hZIDMi/EmyFywCK4frge
Krn4qANuF3Ra/gItMo5A+lUY9TRvn7q0MGRiYwcogAzR0GxOfGFuD57fut5nF9EJ0pEAOajsvNd9
TjI/otqbuWIW5qp3s8coloRNkmr9uktz6ZnbdAeEneZAIoApQH9fBZ9lra7XfVk59Oykxb4MlK+W
RGRN29fOSLqF73t/QE5Wn7ovPaR0Z4NrESf3tF7N07hogXq01if4H72jp7kPTiGhU9G5x8p1wTha
vrBH5UZdVTlaR2GYQYOrux9qM7u1zLZcl27jHI2gTG+0z4JfPGWqK99GJvHQrcXb0Mo/99yt15Ux
rrdfW7ssC78gXdpsnFB/ePeAuBluh3xItnXVNTvwSr+LnnjojKze9FUeH4f60XX9rQvJ6b5rvWEr
GHl/0xTSvlJCOvhjuUEzBI3pNG62LiqoHzTdk2yPa0T2/5j7siW5cSzLX5kPaJZxB/FK0ulbuMe+
SC80KSQB3AASCxd8fR9XddtkZo1lTc/TmKWFRZgywt1JArj33LMkm3l0sfPRizW/4tl4V5koxHC2
0aUG/+UeIWpIDNZ5wuh8COqwK7kjuGGkc1WymPr0+wERg5v/TStKsIbHv1x82JmCVwLnEQxAYiz/
P8KCghF/Jt0Ea7y2K8ekfobFUX9MWfAgt2E9Q1mO4A6d0kPgu4rU3KvYtL0MLXmLkiGu6DiMO90O
QzGnbbNPYiWKYFjJMWrFOyUuLbVsgmqDmFa69bpktE3zKGNzJQiJdpGGeEB5aqfmDml1XoCax5kf
jARujxCRoJDZEuRe05DCkW4PqWLBfS4eMDY9ps2mjrQR8mpiCgf82sKg0MITduul3iPItSs3pIBg
UU/yolg47amyP/natBcZxs2lc+xLbKd0D7OnT0aF3o+1Yxdx+5IyFEXxtDb7XkQLfjtIMQxjR2rD
8KB0wCo9DMGu78krTx09pHQFrJr0Q24DZvJaIDvx71cxbsi/3CmIOkBIQMWLUQp8hv58p5YonvvA
CIwUJF8qxuOCaNlWiWkf7M2gEePbh3ie3ymTV38LCDpkN+SkzS5wRyS7bYDJq9UANvxlg3W0+R7S
aT/KdLzW64pZXzirnXQqLWBmiKrJiwzU46TNN9332JfghjVidyoU9dRxRgph1QVy2mvqex+9P52X
do3O0FWrHI6n4zFr2mXfdNSe6857QcK7wDf6lC6qL6ZJmdyjvTo0gdm11iHp3omuWv0l3HXdCsKH
fGn88ADjqujI650e2XZ2ybITQ6cO4Yad2ba7NKBiP0jkopDuo6OrLTPfqoNLzMHE2S9vtJBzsCA4
Bs0KovaA2TA60M/NV1kZk/m7TLwG1H4HhCSTJBf1VQ9jW45j/BklYJz4apmLBEOPHd3YYw0W0l3r
b+eB1IhrSuAtBbXbrtOJQvTEiszj2Qa7IDEIEoJZ2Q5eYiYf0h4Rrdpk5ehpr9ChprvZtkNBerM+
uO6Ch3ytEsUOmTfHT85ET1JG3xn3XjqOf2Gp907ilFR4BY7I76E/dJq3JSKtpx1tRXucfXDvMDP4
0uiIn5MxRQUfd7vOg+OOkgEirRheU4RKn5I6/NKFdV1MzfpzUpqWBHOHYq53adIiKeT2NunkZXfd
8MWF9bLfTPbTH7v5YBXZ27GeTki+idEW9AxD6Y+AsOAW+MGLgZdLlEy5SRb/snFFThCTFc6zu35d
nlPt3fOoOdg5E88sZVW/p0LYL6ppxmMkvLzvW7ALhv68jJZhw6DjfmjTwjejKAw1FExtw86T771I
k6AjW9K+6uc0Klkz+9cN+1fBav+4kOA0Bcm2i6duytueY66RxQAamvpHD0nibLi/zyZ5gFbxLjVm
KkbefcBn+hrP8AVpaD77EgLd+YiiJ3y2yWQLTQkvkkx8a7foIev7mw+qLMwG0xCehhaZu4cw1uR+
nF8w8zCV5vUH5P2fcR02lYnyVczpfl0TVo7zsTdBujNIsJygcRujzOZ2AT08c925ppIfYKrzYKlA
2k4c7Ky3+cdxnMS5+TXIYDzOlL6BMVZBz9odQM7/tDF977Z6x2gMHlp0Etu3tiGyqGn24ml17SP0
cH+/C/0+Dv54XNzSxEkK8jBEXzcn7BuH5A+1xJiyZkXxwAo+9c05UVkx08idRgL422pKj3CefLFu
GtCiSOibtgVLhNCLJ0h3tGOKc3Vil6lughPw4EfEfugzYnsHyue7zTQFdt896qP53Fnb5kE9htU6
d9m5j9jXhOr12qL2KlFDBpeoHQjMTmhYpOBFnkw/w2tpYsdGDeETGXbUkL6Ssb/snLNmN9+qPLOi
aceuDdnN3WrNT5sstvr7S/QX5irAA1QywOTBp0jhXQIax58vkchm2HxJmPXWHDsuxf2ObqIyQMFm
xw0zRQKkrbRtuB7oAKZ3PB9CRBtUDMu50s1du9rvJky+uUZeQy+riyZOwAUYwn8jeftLb/bPNxrD
aBCB4CAbwk/jz290jTyJKiPkhf8IDw8ETIXCewlCnDC9dKywol3uYsrBwBUwBhwWuZP/Ls/6t7HZ
n58nVKUQ2aJYxmYe/tWaB6w48GrsAnGkmo5m7ebzWMd7SdGzgtbFr0Q+1l33KmYl9ud/Vg8TNpgy
GVl3LzK2YXV7yS6tk+TsgcKFJEx4+8wK1PzfRd2WCncIInYvaqZzNix10XWS7qWgNVKDuAfeEr78
/g5PvAa7p0M8UuKfttuX2Sz+aVwdWorZb2BoEcGUoF3v58Z5JxAWQYUi+j5CRZmH2WR2G1zUYor6
YST3UH+2p0Q3O49mae6vDd2Dbn+fTmuZRJY/OzMWdvOy/b95/jA2xo3700WFPO5W7oMzCdWpf2sD
/7hI1UIyAVsjXAyXfh8MFGBODQCg1iWHAcxTJG4xLOhGTORVxs6m7NNBlVPQvU8WZK+aE7+YhgtZ
Ts5BYDQNKB+8tbsLuhE5Gyt/XGuo99v5jUD8UpCRf5tWyAdc9lInBQka+gp/6ywnwxaAm5zxwpAn
l1FRdNsyg8PWLztMhPtuKTJvBEjWLfedi4M8tcm3VIUouiC3zk0Tfo4ksMUEsixmu+1pWyiGhz1T
FY5m5MgmAZAsepJe0+/SfbsC2WIgnKVIcyzoknpFo7uD8WNdpgPOFTu3ldcCg2Lp/To0J0TjfUQY
mo3AyGABVE1x+23sRHwmVlRZ3SChJ10RJeepTz5bTEa76eaaC0Yuuqk8DVe0clTkDndglxIcHxIQ
J0ra8BlEo/3GkhPrFpHLBccknCFwzcdoPg3eXhHfO2dU/9Ip/Ltb21i8Z3030An01gQ8OhW0XVH3
C25PkjSljvUGXcPM99bnH+tC0UKA8D6uCejH1s9D32tLzNX6Mu3Q2ynwBMNo3jmqHfrS2e4UqFo8
QV7JMA5X0KhyntbBoUuc2tnuw7jsRx/ozzhJJthDkPgE7/rzWr+lLVxqxngOS1Y/YGJRDOGW7lVP
571FBP0g5Re8SVKAVubd00+diEMqEv+BoNziHUvwDnD76mZtdumE85+Q7pReBt20BdVJsgMPOZ81
eYQhLxiVTfTYUxsUQd/SU8S9Y9jp9KF587boq2V9fPDi9YI8lq9LogOcpeaKU+QJt+E7TiWYXVCk
ONZx+0CU24q+F8NuFWlRs6bN13kKYPIVhzkd5PgYZ/136Yu6Gldcx1tSRhnU9FtNxB4nyR4uTTmq
I30UDjdExsN4oZu5INiQQXM6ejjV/DOcht1hHti9s8mR6B7m1Zns7yB9ffaz8UX2sXq3yr139Vg4
sM/ybMvYy9Tqo+yF3TXDPBW+p/q8C11b9EN28SyU6FzpZIeiLKNOnqR9GtoeCRrA/Qu6DsAB78CR
x+ipv07ebqHJz5kShnKlobt4zr4a4A8wAJ5MDqcNFwEb7leCrqg3umTj2828B74g7bsxK3irCVam
wPIoHFxKSjy854giRwAuABfm8QonvMpri4Csdgmis1hmVYbpw+j87Cmu0xFK/XC3CC97Yll4dWjl
yrD5AZJ6fxZaTDsWMlagQFStycMNvS/f0rkUrN9HLIOXzjytld8soDYiJjKAihyDw4ewTdWS064H
AjRPfmUXMhdjQ+6XRQZ5H7cvYowwBxTcwMCOHzqswiLF7AByqVK3QVh2rVcDRUaMyzD+8j2gBRQz
SjyKZnxMe7LrIWI7TnriFQ3nlxElUj+Qj3VbXlbp07PO4Ds+hOhLp/DkJm+qEo8NZZw1J7foZ96i
Eu7Hs7e4sYro8l2MmSxtjG1Sue+zy7zcR/0KfXf/yIevfFv3YC4hYwJs1aKFUidc+7QcQVEusBXn
LdPfpr5ne5iEnwe2fATeNt1lauxO3MpynQIoMKMk7xY0eDGOoCLpQdBUiy/yTkcgrskJ0Ps0rmeI
0xC9IuABC+OFtfK6JS6Zktct1Bjbr15aLGgQeWjfIj/cDf5Sua2vL9Ykl3pjBrV30ILiS0HIGDqO
ra+B1AejnJwQQBOqFYf4ulY4uKYihsw7jPrCC6f2sCmHxAaLJa8RjDJopIcor0H1ld17ZK5zFN24
1Nk2lt7M6O2uwkEpfcSW1JV6dd9impxxUNxCRzjaCCV8OCBi8ugHHVwSBtXsfMaxaJg7gWharDf3
KuFRXfqyc4Wn0DmksUFbRM+ZP14Sar+umKAWi6aYHqxDzhl9CzZuALKruxd0ZdsVJxXR/H7GGZSH
NoQduERKR7OyR2dgYADhLS8JUHW6epfUjUnVhf5dAlSI4frtAqkAa7QZepDMO606eUGM+ifrV2zz
yQaLGebtMtKgBUEC3DED3dBohlSJnslyGH1+alz3K12Iu0zegGnTLIf9clroxJ6yIN4O0eShMxga
5O8CVXDDrPLBDMHeagyYZiWP2Tzs4Z90Ztr/wGFfJho2516wPgdT+jwHAUKB3Yj+yWP7JLErEJBl
2sHkCR0BB2fPjc9dCHN2BiPsvE3ZcOhS+eZjRFOPqM+D98RhhtNP6LTV/M3Mp5sURwH4ESh4mkkG
qKWDq89AWG29Aab2cHhfgINab4RNlpk9FLz+pydCWg02fQEDAphYmGVXz1ZRLWQp+8SWSH5A2ofY
2sI105dgwOZLl/AxWunrsksFDivsh0fOtzsyYt1IhQH8wqYZdR1ywEBjbeFTRVpyhgCwKVTsyNHN
/Ylw7z71iEYr4PRpVml2mBJdbBnZzibUeUq88ZHw9UfQ4GWmBRYyK6SdVMTwE+bbzmruCsHHrwOI
bUUa6YfF69u9zcIvClAK6/prPcZbkW7A5zqGtDvugqaMVHaZs3Q6GAndzubXH/RznbOf2ABsnszb
T5L9Cl2YHSwF0GuoKkJYJVWuSSGA7gRgLUfPYT18kh6HcI9BD0cwCLSLar/O8CzqoyEojEq/1/Pa
FHgAMnDdszivXSQOrZK3Drj7NjT2c64nc4E7SD479UBT2WOeL3CMD+IISDe6g+bIFirZAxz4KevZ
h4jODAePm7lEagqeuYbhIdjiHXbcMx0wJRuDbDnNte3yQKl7LpMzQXzAhnIJTXbgPWZqu5tW5P1B
lnfrxVwR1e1b5r+tto8uvsJeF6ne7FIP6bVuCs4SiPQ5bVdcu/Vua7pKCWMOkV5ln0sd47L4y/MK
eA9HRuOqUTZA5bFBCwPINGO6ksR3uQCK7gfJeDfEcGlLtOiLOYswTST+8uppMR+mbYPp7ozcD7I9
T6pWt27s6FCcVzYF2poBOiggd7oE8BNpAQI88mh6t15L74UuMqsfEPf5PeD6EDqtd432OHCP4QzM
8cFGU1as7SixEk9ZAJ80mvayUJP/xrcKlSllPoQREyHFInihBx6XHGlduUjSqgnUWoYMs4WMGBSs
vcPILtxKOfTwLzDsLQI8lBORYry3yV9t2KoTRtHY1+EYRty7k14+wlQdCy27nwhHjy0zWGmtkPRy
B5yrz+7pErmznbByAu6VUuumgHH4A1+W8TQ36aHtt6QMpwAKr4y+JYofgsbVd9huuvM6aaxK/AQf
RpgYe3zIO4gMd26V81nH4HALbwyLyq9VtpPrgGu6YQ6TrMsTjpLvQaoC+Ks5iiJ/hFHvCHs1Paqv
60Las7SzOy5aQ8+G0QiK9/Gu1TCkaDzmn5LBx4MV1CXEocELjbR3sINygIHLzmcwB0hbBiSKxJdm
3Y2EePssoR/c9Mmlg8tVMtAjFLmV8davc8jnl5Sxx259ZCR6DrR3BODUVK2XgWE76eQhJl0Vodzo
bEKK2RvWfXhLbMGw6kvabUcSR5C9Ipu0CIL4xe/gY+a4w+bXf4tSbg7sNlIBFNK0OFIkct0sidYn
C4p7NXcyeRSwtUsaVGTLUsOmfNRobNbJK8AMM8dlh18InwM0Xg0HNrKK6zRmWwGeQnSEEnHdcQJz
XEHbwiYA+xo9t8fah2FtGy76Xq5AOXGO/ozbq8q89AKBxILabtWXgW2VM8m7T5Fg1PjZ48hS8ZAR
WxdhP55+v4VkS96M4OkRnLcKM5ms7MddHCz8vhN4ZNaokWezxQdDb+SAWMZFYN8YhJmbkc152eJq
DRD2SOUrFQkkkuKW2mRadof0lo7lQ9h/Hwjv7jo9qLyp47RKwN9bA6UvOJfZrk0iqPzMCuEIB4gM
+hYmO8gMHdPwKpb6KY3n4RByBwnS7z9I3QreviYWIyFgBIIMlbUTPQBmU+cUeu/9FE2PJgvVUabq
pXOznw9sImcG2WZBcNX3v+cGm72Mfd9f23EoNefzkfXbuJ96LzpurXyvex9hbr79bHz+Lel/Tnr7
KmptD5R2h07V7FQL6t8ZDxsv7FWOW8DuNR60u83v0kLKzC/E4KXn31+6sJ9wEjRTtWGMeEmM99qP
KSm56F8mvnkXQYR3GdBd50Hrd9WUie3K+xsUqYGlYtLPEFMViCdux/d6G8Q5QLZojo+NkEJv+57I
RZx00gYPPtKPcR5FZT1OaBRpah9gzw04tq6DfS1idbX+DEt0Dost0WKvISi19sArMR2L/O6g+46X
8WqOKOOmlxCcFZTi9zFFy+2DVRIoEb2u41hJbwP0HEuzazhat8AbgjOXqC6Zl+TZgIlZmD6Jjr90
kO3tRINDSiXA++Fbllikli8bsF7n6T12yl++2+5MCD2RhTvi/UJQgVpAiCFOeZ2itnRIb9advDNd
al8UQ5Z1qpuzN432rIFZMamaMmh4c6jbWJ0Vg71zZMZoJ5jX7achDt5kje7TRXI9dW0LwVqj7TXs
1RuNlv6h15N+W93BzdHwfvsQAvquhzkAOwOBZy9uds1xG9en6TYf6OF7UUSJw7FMYOqMkze8U9zc
gcqGrC70OaAFTkOOHD270wybFvOHn370tnCy3rECt2ArAYrS3W+MPdQG4wG50DxLg7FcOH50ZoDC
3VzbuJVF13DA+IarIvJIvXebQP/SW727JUhGQd3vyexI6YL6MHYg5mZxMgIvhhY+G7Oysam/02Gp
FvuEdbZgXM69PmfbSHedQfO/iOCigQiWnZuw8KOLirL1JB0emNGHiYdcTmj2xAXt7NjE2FZp2O1G
I9aXTYOHAJnkXdxrAlfrDAso6jo4GtPlaMl0IYlHH0Ts6wLcWV21qFAM3fxLCy0tTsTMVoZM9sJp
iH7azihzjUGVuHjvU0zbY1v3GM4BNd1MCyJpHPcI0UBrNSd1hT4oPg0SwNAcz0ul5QZODSYPEcLG
bXNlrfu1cN7D08hm5VLzXzzk6WGuw2vQU2zhrIb7JSyXikRMaNJgIgVvyni8W6KFIUG7PbpmjF4j
Y+6ibZqqyeHvy576HxT9QQt7VvRfjXyiBI6HJAoBo4XBUHmcHOK4QZCCGtjz1mLz6xNwfOJ4+2ZE
gB6Q4alO/eEacWBBneHiDSC0Les2+1AYVR1HDl/egKZ037eTX06wXTj4rq1G49b3XoEnZpa0Kb1t
HA5i7LsHWA2hRZrXamFy+wr2/qXptvUlmtGLJDbeTVObHUfYdd/pMES+Q3eKYcDy4k8R2rbN/+Jv
cbRrVAdLWUzg5tFH582WR3Am3jDBCnYLLi82c/Lda5bTlMpmX4/A9QaC4mNUptnT2XxhrF6KMcIK
H/0Bf4VMOAvpoqsZm3yhuMQsexOvJG7NEfw+AI8M0zg/VGaHeRRoV7M8O/91tE3OkmVDMxe8D8x/
6vABKA8igILM5k1Cjk0rkSywUloQ0kP4GsSVJ8V4HFYFNsIgd67D5FBh/tAAGdtJlNK381jRdS9W
UKEMNKq+saffT7yhdY/BzTYWkLTfEO/5Pa4FQpqnQd94HoBMvWzIA4IJqxpIW6kVOFcDZ8t6E2jv
IGXZGUAAJpmb/QI+SLX4cqyMHGOA5tN8Nf10v0zZcp7i6TMLcpjl0GPocAr6RKnD70W4bmDu457w
vefwtqBSu/lR51tHPpbb50h94R/dyXfqSaf4GVvb/BAQ+d1u9JWNGHrCHqa//YU7jrgrALA38HNa
Dn7UgFKHQRU6RufX2R2HvgfiSgBIkJGuVn7OBF2UFQ0/B8ie7ZZmL2+4TdYmZTx4d2PnUOnDbaXA
TtPniTWPoVywfSNxCkYAIsOSMWwnMT5LZ4d5Oc3uEFzS7ZKI2SszNSxebuPGNcOYlqlwD/RLnqNV
8pyLdavqYT2JsMe8Z9TjIdZAZQFR9/thuF2xejmHEegE9azwv9bZVALziavMY4cAQBGAR2v2W/pL
SB4fE4GIrTrk6i5G6kY9io/R+sG9pvxxljGvtlQfPQkTb7Z6WWkh8SyndZvzIbl4wUgucL34AiQO
zl0UhI5iGv2ukJazy7J0yHwZLez/pr5ob0+fIx8ijdS9IWxCdsCrCJsoF7K+phtWkJF6JwA6nZEb
HAywf0nQKW23+elyC5LCg648cW0GAVOSKIXfH6EPLArXco0wcG0gkXxCbYkMx6De7gZ2wYmM/taF
GHKIcD0O4JO2boVy0fbzAWKnuJIp2CYqfvSi7g7TfnXIItvs7RrYXZJtbh/7GFpCeAXV+lPr4w00
kSv8VMKKbeoCDANAN5zDpj1ltrmYJQ73hEc/ADGQY23MaVPog10DxmTXpwXGvhmAIIALkXcB8CSx
VhOJotX7Ot1m2mss3hpe2xv/H8XTWneVHfukNF1Sl04LUcnbTNT49GQXRfF4cWD3FB0SH7YfFpz9
flDwkIlDV6KBt7lXY/OoewM+0Eg/Y2PdORovJhvD4zh7n0akYBGY102y9Cn161dQlKYrbX34Dvqm
ybc2RnOkQJwJp6TiaLKKrW8BuiSteDQTqGUtsrW0wobr1Wk18zUEF4W/6mYUgLBAjbBb8BF3bk+z
qTtC+5edRwk+LqfTK8qNlMESQgKK2SXrl0hv8jLjdXSXAPPz5V762cMwosZaFhVhD4yXKvK67vL7
C/P9oQS2GGCG3uLBaWHQn/YfGoO4izoCcju3dXcfUGcrBb+kfNnqj2DpbJFmmQbslnw6wBe5XIbc
2BBFBEZ2+QYywgHZqRNmVKgPwXVAMZOFaDLDr7FdTpvV7uLx6Lmp0/CwNdiHG3xSsuwF+lVXQJSj
d9STKXBg9P8EzwoWBqg3yMqr/JVccEI+d9gn8MzY7Bgs0XZN/OlbrNutdDbIgFUE56Fel6KV+lD7
aEeTMTS52aBLqmey7hMTXglL8QquQSAfN8htcrBSxy5QJLVyH5DDPKqaXEYxqLNvUvNAavUzVpp/
UT4IFlGk6AHMoM+ERRv63PZ76MtjC77EjjtDrx1oEn2UAaaavnRe/4aeNENCHY3RkxUUdu6nMaPn
pgPHmC5xna8piCJTS3W1DDwrgXTrjyjC3o6s9/chcS9b34HIm6zbXTADEBF4NbDogpfnZWQjbLn0
MVKsLdrVE6Vwt4K4mU8K6OllMOgnbX8Y5JwVak71fq0Rz9kOry50PyDAjoF2A6bIMsxYWQajIqhK
oQc5BN2M5xKcflBowNaMdtvC55MQ03yaLbz1BbjrZUB/bDQD0QOVUGnGtb2wOBwPSzC9TM6gQoxB
7VXJ8h7IgVRDvB571/JybmDc5Hn18wYq4gUU+LmQq0qe48RbKg5WYjlN2K669Nnx5sOwiFUsE33e
4LqXZ1wyUaIfsRUyYF2dHbuNd4eswxmoVn1Qkb+eVq5flajnPbyD3dlFzwquAnmaKbuftpGdFykL
7HBYayGGtrdxGdjoEVzOQJ58mEy2oddc320S3vfz9sb0ugsylL7cvMEE52rgT7anZN2RpXtqGg+x
7XEvCgc4Ls+QmhN3oAhyRJAt38SIUmEKcI6ksHDtjHgagWSV80J7jBTpUMQrbI2AuX01DQTwtUbT
FkeAY8ha72Q2fQL4g81zcl+PqGYIOW918l3g4Shub6ZFcUdvedhxNOBdjlkOxcPzENXPyqRlB8gq
WluZZzZaL5MV70NP7lcXr3vQS9fCcjoeQuuGAgaBWz5J/3WLG/UcRvZqwTlE5G8X6YuVdiy6dET+
T0O6Q+11DPknpQO1CsQpJLP+6qcZYZ589SpV26Nd+R16uPrKlPFgicew+bDuFBj3OQ6wuhcGAKPm
7Do3gHu4Hzwopr/KBUDhmJ79Dj5+TfIh+HFaumzPVzAvzDRvlyn1r52yGFyEBIq87ZOlmDa0g3yN
ZzRUk5gf6cLYsc/mKzQlJUypsqoREWhEnBdu3EoT3tqT+U3hmtgEJd8CUo5ayfOg6o9UhxneFsVc
fWk+PcOeCcChfOoyUZnGocx2D9KPMZy1UZ9HMkKNBdho1W1fJD7OZSDIvNJayhJ1b5azBfuirAV5
BH5bqCx68CacBagmCSoMrC2XjcXIZFZgRosaBE3vhpzpBR+wzoDeeNmLhqUXsUUj2ZmD9fYf+EYu
6GKSHP33F5AEH2LNYaueYoQpg/2SrEfYZCH17qqH5qKf9lm0gOu0PQixnjiDFWJ/Wu96DxIDyK/u
3bx9C7vgvZHxW9zzcoTvtRnCo+9+xRzyW699iVz3MjEkS/6HHwMhnQZImTNGMMgDZjyO6TON5Gnp
25cWg8KwT65QE4p/cg3/R0T6Fzngv7/Kkv4kZ/q/kzntf8qbQEj/9U/9/6hwuvkx/x3Nfvlfxbf+
5w8pGqhM/yma+q2Muv3efymdSPgPCDqzMIthf4swWpBq/kvplGT/CCMQ8CNYPME3P4PI8b+VTkH2
DyidQFoFly+Ck/LNDvi/hU5h+A+YYiFcx4fVNozKov8R1f4mLf3f1BDYJUXwSkJWFMTscD3zk7/w
t5K1pvGGXKVX0i2Yo4FBWQiMJdB71m0Ru+GNsL7bmwDlRhLUP/9wuf4PTPQboeiPLw7sEjKuFAx0
yIljCIr/zEuxhgklOd1ee42Ak9nH+aIw6P1/eBFQmfHh4OONIJc/v0jvOh4Pcb29Jl61YYI8tem/
IazfdA//+jn+8BJ/caOAATnxfGzgr8tvu+G+usFieZpjHF2RL+TH33+gG1vnX67aH17tL2phwnyR
eBBhv3Y6+MqW7dQ0wXkLsQH/J2lnths5kmzbLyLAeXglGaPmIZSSXghlppLzPPPrz2Kec1ESFRC7
+jbQaKCqMz3odLqbm9leWwqSFd+yv4ShL4NprI6Zlc9LWoiGJaOB+ZNO48k8dc/+PcGaG2yLC3JV
NXp2cb9G9vj7Or4MqBsqixvKj/L3B31oKIT2byHZKMcTPGA+PF12hrFRttowXFijSmQz1D97WT/S
X3o1NOaTGeF5WoX0tCjFRdjGqdtxs7dVkgN2acWXXEneciO6FRVNcbusvixNuiCyfnDEbvDJBiiN
XbY6FcmK9pliIHIICvrtldEbXVNP33OEehcolvZ+VtC40LY7s+2SHU2M/445D2GPz0GHu4Qrk8F9
Z7lSQUhXoRpF40nCyiGdjqgjoXz9+X71fO4F+3+DmMimZQL5vxLKj71g0eiprdL444nmG9qWr2lV
sCk8fj/I2WWjS/+Msug4yxs1jkNBGE7R5fCckcJwpL3pckApTv6I3ffO+2++wY8jLj/zMPKqsuK5
kktvR6vPRbHpNsh67cL5D3A+nwXoX2dx8cWneSgOBZQovvjOlVzJVn7Sw+1MF96lf9B/ZZtiZzrJ
jh6v4XZlas99/lBQ6bUFUQmMcPFFxu1AjUYKx1PjmjvJs1XMGum13RpH5K5ueduAb0kY/fthzz0w
ui8EB5bEobPEj3Q1sE4u2MMJbQ4ZSAMlAVzMHa0h9yY3M5r5jo1Wn74f9Nxanfm2nJuoysSlzD+z
rKiUh3g4mZFsi71IqesOnuDKAbE8AufPzqLbFEEibhI4bX8+IHq9BZ+JXOAE0wJllnfRdmg8u3AP
+v9m6rNtpVo4dIzS2kcyv6nlVvdx4EW/bR1Xk0z2YjiRKtiYR2PvHWZVaXKv7o0V9sO5k/bjUPNM
f9hVh1C3uj6Zh6LzS2whFAuP37+rs4fgxyEWn/xUV9Go/R3C7tzmMd10e+NK2GkO3qHu2nJce57F
1+75vV4WhTGcyB45sfAqmq/fP87ZRYF3hYIYCsruX4XihwnTQyvx6B4cTurO38+wLmUX7NPtKtT/
L/jryyKYRZOAOUQ6nhen+UhaTJXnRTC2NJrU+JkMvnAj9InlyFpUuAORhU2KNOaGWx+8ML2IJu/Q
ttK1PuWHXNH9u0QsjB2Jh6Nepbf0zfxAscVV1TRvzKlDt0iWE0T7pjL9jT+Mt0qWcmJizMSxKWRo
IK2dORXIBOL40KvxreFXm0Kh30OSa7f01f0Q6z8VSuZOpureFeqCi6S3QKlFYeTSO53YVdLdlPi3
WqrWkKnkFi8M9Nl1nXUgBU8cqcud3Yj56Iytdiu13l7IkwfaOxhvJNsth6Ruvbm6hDKsorsioAgv
KNGD0esmshYlOhRUjslRUVltyp9j2t9mmuaYo3IPKmlHNuAuDX1K/OK1XCQAfjIyxO1R9s1fRssp
KgzSHsESeRVJtVCJjPGGHuzhWi3JipZk0VUDzaA8ZmSju1u5K3aabj60Y3JHk1dFk4qMt3mrXlTF
cIT0ENvUjW7qkd03FJsDiY9fhWw85aSR6YDmWcLpd2qNu46CE94rtHoJ1h8LtZM6jORB0qNcyz+M
vDhkgUEZIwp+95P5YAX1MaXPRtPDdy/3T5mgHrK0KV/pEJRWtvOz34/K6Q8MBs3LkuGj1hMgi2Rg
O/fvjP5JVH5+//nM39+XVf3h719sBoKWp7k8jMPJZ7KmqLCz3nLCOKL/4VlFq/n9aGfPCWPmNdCj
Ohumf97dJk3JG0rIRBspnctyf6fQ8jKOa6HTuZPX+meYv+j5j3tC1Ih0CDLMYNGHPL+dcbg0ks7N
FeW/OfloY6dlX0Fgs8RPyE1NjWhI2H5KUPlSBTThdQre/+204Z0qGwhTJGgbaP4+T5uqxpEq1+Vw
ErXwRinT276R6BKR1iKWr4uNcRBxg3ohqOWy+3kcqdKbwUr9gWApMQ/mMT2mO1JK7TYpHePY7Mwt
0dLmv3i2D2MuAjQjDgfJsAKWRFM/ml5/P+jGRRJna6jQr1c/no3YAZIeEfUX+wRax6bJao3+7zmR
uPVfCPCdsJP31q21AqD+GoN9GuuLWZQs+dIAxOw0BgQkhic+KB4bpp/dUfy6Kcr00HbqSuDwdc1/
HnMRbZqYjxuawZgSugqUaEE1JyFNW6uMlTf2V3b+ec/4PNQ81R8+L6rgZdgVQn/Sr/o//r33Gsiu
fmx3ZAyne/+RzKqj7egWrp7ag2z/BwZ/X+Oxzz9gEQh6o5j1EbXaU3YZ7mvMGePdjELNjuEqzlla
e5fzN/PhYTsxMAUTMTPXldEZ3P66fDK25Z2/qX4Ys5LCDu7zl2gfbfqLYm2mNf7urxOt4hoAaGH+
JD+PTVWeVK+u8ZxQutrg1ATPBW1r/8UHiEKK/BJy4i/3TOJmv9EH3mY1hj8SzdgPvnipjv5aguLs
AuXqTAqN/+IZ8PlhkiBTyklnnDRwKPxSnFa2aDa3MVVaJ75EujGbnBZcitZQoGsjL16hHvVhmfps
a4Zx02YqMilQNuFrpcvu91N55jbNwuRySysufgjW8jTQwzD0BFnvT1SDDrTUcpk2rmkR3PgzinhX
r83p2U2NRsl5P2NqlzcivdGnLp/ang0b1fNTu5vD3+S+YRoF99953MxXaR6OUhUaSUj3ePp9foEk
PSBZxn1/0hT9QbP6behF999P4NkF/2GIxc7Sp76RFH7Xn8TiPQBu0aF2qUjnfz/K+df0YZjFUszG
Wg9RZfUn5Alv0mXpRO74AtTDzbmUixfayta8EJZ+nbnFAqQk3TOpzFzv6IEz3I5OdpDcYtv3G9p2
ZqCmDBHI9l/AEGCe5a55WknzAF82kg8PPM/7h03MU8pcN6mmnRDu/BE3icstJXf038nT/M21lF9d
JFLfz/Icy3035vxVfhhzEio17DsmWd3N/CDzQOvXQd6vXcz+LrvvxllskmmWxGHh8WwzGpsOENWp
neqAtP2Yv6fOeIt26zF3Yx7Z4X+2meOtbKALCvn/vV6cXQAcIh3Wl1dQugdCM1Sb+RdMz+2RuiEw
r+qh28uHtnLx2/lPbMfPbmofBl3ETWLhGaJf5POakhQHOcjLODiBa/4unzPealHbcmDHDxa2Xisv
9kwCgY3gw9CLKB4WTxfVAUPXG5o7XTrO4XPbDYnmbBNQz12LN87uCv+Mt5SuN53pCW3K/Kp3o9ND
IcG2YSahI0bdanvppwbUwDE2NfasQJF32Ua4y+6zu2y3dpCc/Yw+/JDFDhgredYbScW+Ibcvg1ru
o0LZf//VLGyxviymGav38bPJPdkA1ZDNsc0M9rWu+y1dw8fMWXuY85vCh6dZ7IIIsSeq0bxGaqRO
fo2avLRnHz9th78tvWz2fzDm2cjtw5iLndAafcVqhKI/RYfmkB9JSwCxT2+bnbV6XK2tmsWeF7UI
crGq72lVZLlY2U3rg4/TlIfvX9jaMIttLhTiSMvqsj9NPSU5tUyfmkl5IXu3ssusrb3FNid76GTI
rRB0Iz8bAd4KAq2E/3/PsthTrKRXgmLg7YQxvF7sh/WwuqrIPHw/zNmT4cMiWOwfSqe2JAhYeCCr
duVAkxRaJQMl3FS+y8l9RCYi1Hffj3n+mPhn0OWdLKFBbCKzw3c1t1ra9V55LHIb5MgGjfNhuqMp
sdoY18i8yeJt2wOgjI1+//2PWNmzl2Y0YyzEkyzyG5qkRoeWogkNbL1A8YVc+/uhzt9bPjzvYh9B
UenT0MO79K5I8xFte7v4ot5FLsqMjf+IqnqbbMjreba8X6OGn/8mMFGQgIDOKNDPe1gSGwjAaVg9
Gdm4STrvME3YVZjyWvh7bhyc1eFgYOam4yn0eRxTkZOBB2WcG2lbtXbyW4G42x1bV3FSVziSkhn3
a4T8ry9RBTn91xtcwiFjeY+ZQhAfyCyJUVMkX7F0HGk18gsIIMOwktv++nwMBb8PeDK9+V/SZWEu
E9hg33ca6WMeaDtJJoQZ4dP3S+XMKHPthiTW3MAA2vrzLGptpIuCIbcnxH2uJdL/bXELi4SVFXlu
mLk0BPVVBUggLl5WJ9VDMppVd2otz6mUxpVVBRX0yvl5fhTK32TLTB5qcahFYvS34tCdvP7N9+5V
ARLG8/fzdSbeA0mAcowFDvb8Czi79YrIFCKzPXW/pq2JoPK1JvJCvw1XonexvIFC4Fg0rv3rGUR9
I3P3gvQM3GhZcZcQi8tGPbSnSn7vUA3Sp72R9JUk4NcJZBAd62KytPRgLInujTnQIyln7SlJhnef
KmXYX6hFveLgd3YU3NkAZaPxp3bzec1JvcbSFlhzJVhYdbgzaRor6mxlwuYz8fPVgGeBozLXhWie
+bKypaioxFJtT1nd21X8BhAEdKo6i1TcEWnG9+vi3DPRE6DrWI2RZlwWQRFl0Whpxbwen262Dlml
3jixuAY1P/dQcyEUc00ZDP3yzt9oKT2hbcLUZaPtT1Dlwus68hzRxyt+ZTF83ev4TjEBoa8Ujjru
Yp9fU0GfoyXnSnNK+h9tKTyJeXfpY9jdeeHKq5pDi+WrIj0J4YD7EyDReXI/3BYL+BeG2NIdznli
WwqrQezcIb0oml/0J9hGvbK1nvmIKTgxHvvRDNlfmgSGUZ2NQqnUxNmCZTePxp404qnuHZyctsqm
K5H8kERZi7rPLRJWI4Uc2EnYhS022zaLkdhUKjMqgUhLUP2q4nXpp2/fr8VzLw46E61UVCx1BE2f
p7MzDSEK46o5FRLON9Ks3uNABG8id93Ksj+3Hj8OJX8eyijohQmDvDlV4augp24jJXtZ+2kl4Nc0
a2WZnB2MU0SdQUkqW+Hnwdo+pt5nxYgIQvbaSrCzoXPxVrVlzdtosFz+9TRKHI1z88b8ZS8XiZRU
Qy/0LJIawXEqe07fDrsBmJA1rYH8zzwZTYdzcYKD+GtPURuXEuiRvD51KvgjEcJU/kh3tVNPT027
AhBbG2sR54tCWKRpzVjAV12BRr7EUrYhNpaGHzsl1efvZ/HMmufR8JIG+nimkylD0TY22NWw5iu7
05EHEniPK1HMmRUvSSJ21fjB0fyyTL1KdSbqpRfxPYNOpIt8Y6mQAMJ0Owj33z/O1+uLJuG1CGPj
b+vbcp/3cfqLg0CvSGw1h2T7v7WHdeudc7Mm4c6B9ScTJ5nzv/+wIw66lEqRp1QnIUkOAmAXtUPh
PqxRx86tBfq/CLY4tL5Gfwmqby/PfOphKYwExOTGAE8Dva8RBDSfRIfvJ+/MPj8fxaaE6zb46mV4
MdU0LPSTWJ58VaQm/6rJ2dFKZzgpmIaY8nP08/sBF2YSc0JF0+maJRgUafcGo/15HkcrHXp6HspT
ojiGulHg78MFdaa7WHIDMmWVPezym3b/71xo/29cCo5s80CcARl9HleZ2BV1uShPjf+mWAag/Mcw
fkGytrIlLmeUUMOYByEUnTuUl88H1rGcIj/on+Dyo8ewHF09gn/8M6oVBEBT+YMP5Mr+sVyayyEX
+0fvUQwfsBl9Ms0LPAGmZO83K9ZgX/JgyzEWO31ODWKgtRO2/yHcj6fBnjNF0T67a/crC2TlaZbp
xaD1S1YQI2n0Q6E6cB5rJ3fSXYePZO5uxB9r12N5mcshhuebhpwIt92QCYA/Lw1ftxAjTX35BIjU
hmy4barOUQLfGWIJZ87yGKeXYXEVD/KlETyW6ruF/l8QXwYdQJwB8Lb5UxvvedHewf9DwtttyvgO
jmiCEG5lckR+yse4bPlTFxGg6EP4aEZ+akLCbp6XZq/RYCWuNr5J6nIhK7g5MScmLfactF8arKyy
SSDgENjKLf70XhFkCKV9ZQNnm7y2kAKdEdvEBTD3g/0ZEwuhr1CN6JDRzFLdmBVpaMVEplIavemm
/AfsJfw8rlK/PKvVbeS57UVRG6VrVV5/hFXY7SCBcdk1Rg+QodFv6JxE42Rahzo1/8SGqG09g/Az
9L3UjXDYdeuREgN+rrVdF9KF0gjeZQrlGpSV720BKXc3vilZt5FWKYiGBPjVKtpkc1bJ9oZ8ZaZt
dFHKYb4vMsXwufrQoD1ZxZVUat1OnJDex0YbbfHSLhHkRL+yyYKRVNcPuijvY1OvLk00UYFnHPUQ
Ia5vNY6nyDmeGNh21PDANnIk4RySIZc0jZpiqsW0YP34Psbi06SjNEN7G7kBPV6+BQjK0JBDR9lG
tCr1JtWH8tCha3e9Ntt1XgLbDoF01ig97C/NDVPUgfx/sNZuJ9CmhlRe+6XA7xV6CluaxR+01PxG
mtJLtKqvsR7IyBxl12i7o2CW6NrUjVdAoOlHhlQQiQ/9e+OpG3AVu6a3Lq0im7Bvp/1f9vDgSDrr
0Zhy8EOVAaaxFi88s30JjALUsXEMAzlz9UHq9kFMlRANIKieFioRQRu8Hw9UW3OEax5ShukmK0eN
iAawpfKM+2XitZuy7R96SXoHTPpYmdUjdkrpHg3CdVOWJCEpZB/JW/SH2hPevBzqDzbyw25S2wYG
W2+tRNJ/w8mPH9v8BRACElqYOifkLCb5eOTryhC2kifV/1vOpUwnRjtjE10X6kFwSlf/hdnIxuKK
0m1XretXB19sSmql12AJGHxupITY99Dugoe2tAWnc7qNhq9t+tDoDmv7X2a2eWrSd6pEODAHO8uD
MtdFAAtpVJ0K+b0YCT6KdG0XmyduMbEqcvm5hYKhuO19nljVH4cObFJ5Gsx6shtYIi4ufO12EsRf
+CI899ZcfqXz1o09mF1a1QAalqihreymy41/flTSlCQH6OVCFLSIRXDD0FVQ8MUpmhRj0+cwnwUS
pZs2H7wbmdyLG0HTdso+Ue06ip/9OD+yIvZhyfuu4bFdR72i7FZ+1TKg5VehbjJINap0fWGU9nl2
hjyawq7zi1NaoHsPX3twKQEwBUMpt0YnOGZ2Lyu/VdA2KC82ofYEZ+LRV+HU1VdioQM1VI8z/gMT
1JVfNo+8eG/8HtRApIhU0l6L9xaqnZ9KgZ6fUjx3vAlIW6RhHaeDQsz1baV5zgDb38R2CWnUXav5
W4veDt/LmpVfIi/D5HmOZNr70D7hjcoq+jxHauq1pTho2cnLKkfqAvr8OvykdBWUXAQgNoi2Y+pt
qQkqyEEnCSjAo8p6KxGtIKf1pIc8rB1DpLzfaa7iwxY3YMNaOeLEvN3R9+DACt1MkvruNcNKP9ry
bsTWzMo3Se4aXC6lZXKFtFcTssE2Jzr8Hsz0V66Ym1qKtk25kpE/NxAXCfZZhZCXD/rzLLEJx0qi
IS+oDB0IqrQJSYmisr8YmrXeqC8B4vxQXMt5HxaSuC/fklmKwJA8oTpNmbbzfOMqmLSHLnsYR8gk
YbSnm3rvGT/BPq1t018Dlc8jL8JfUJt9kM8jB5fQpjeqU+7SvX8ENLSLH+tt6yLB3wq3ABFWpvfr
9jFvGygU0RlS3Fim41IPzwMx5a5WaPdq+Jwk/cpWLMtfPrh5BG7QDCFDFl98cMEUBhGNTdXJwNoj
lvSrCdihPfSwnEv1qAvHWJABVDQbkZs1IH5esGXLFerc2U0keDOVn0J7N8nPWXE1VG9mrd1YerZy
N/j6LfIjZwGIbmJKh+zy8yqTgj4ZxUarTpF3qvAXEIz3sd0IYJSmcI21fvZdfxhr8a4zbfCrqWes
utWvQg3uUQj3jfAkwG+xod+9lpWVveZLavLvyv4w5uLqU8Wi1mUhCYZCjS9zJd9hdvKa1liWwbLW
NMbHqsKTwC+FwmEqG7duKmTKxkuZyLsgWll0y+vR4teo8w3hQx5C6LB8mCLyECF+Gpo8kQOLCN3W
dtiza/ufh17m6htAXYE0P7SpPOJFY9MFsTKvZx6EhAPNxMrsF0iU9flBusjM01BTyRCpoAVgnAZF
e5OJ0v77Q+vcMHykc7KLwsOX1GtMCT2Ly5JhpnI7mZIr44qBSdLKp/r10NYoPs5aFMRec6nm89PQ
cjSmkj9/qTfNITzC1dlJm+i4dleFD3fugQxWATJPFFhfigDcyoxRlbzqpIlttyU8PVYoVLZjaJab
PopNbrA1est63JWSH2zMDiFKiyqml3RoHGCwKkDbYmz+hrIawE+RVVsJs19dA1k8roXXNIohqPdu
M7QYRAyV4OjZSItocBtIxnEYk0PQCndJJN2bqn+ojPRayMM3PRZOuTecsjF4MbOysmNhBjnW3XtU
N+Y+6MhKKFUawInJoUnM4hIY7LrTekm6ZTqfhjGvjziGn3pTvPTo3HSkmMJNrBTP2FU8C6ZCyrcH
N5Donlu25Ukw64vE69rXvpWOdVheTopb9P5hQgY0hpApwGZOTfui1whWQPZfJyMXkGq8VXtEJAWy
mF4NDsbUv5M7SezM4rga0ptCmXFSsCo9y0ee2OWvgPKvdMXYS0JzUPqj9asp+5cKiB12NzJCqv5K
1OqNL0mDnWvGY1EAkUgLsFaR8TPuyqOaeY/9bHmrp+1bGnBZA2N4AGNR2E3a0KQ2edFWkfqHqFIl
dwIPWjZifQChCFshAYXele99Z4KVpeWTvyTYNsrYby21ua5r893spHEH/2/YdGZZbSQli641Hz5i
qkkzGxIiEsYo1xH0iDwMrgIDEKIYHwc9pGNaB+ELuB49UDgkv/Ad2eUC/iI+hKNesw5hOh3iZogc
qYaDHDb1T8Xzfbucimf+7H2nJKJj+Q1+3ZLCRPu/aZ2+xtGSxGGSoVXwfhijdF2K5f2QTtKmioZ9
YcmvlVY+QaJ8DFLzOakBo2eDDqFVK7M7xYqSy6r27sBhPmb1mG1JF95HhgAAHYpdkEKNVQTS8b16
zwtpQIwJloPj2oUKFXwft9PRN2T+shlaWlQ9/Q5kCMpO4saWkJsIW1j9tZL/CVs8PONIxlSy96rd
2A8i8OFWJAcwX+K11HOjtI2fgkQhKeTPMDNPJ3uRVG9CANA9juM/SiA/95lx46vtgzxEcEMtlKxC
l+PmI1z3Xlm66hi+RyCId1FgvEFnf4G8cTdFEb+w9W6NIfszNtlLnKg/0noutXHhdstx0F9Nq4hg
avmXMNd+1rKwN3MJN0vUR/sQwp6rDmABDU8DBkpxDDsU7I+IJ51Bj7SjXGGQM3kNpg31nQXVUjFz
PjX1ssSRIoKdQ26i36iK9gMsCY6+bGn4mqYv2ZBwaFvPnlXD8xjT56IXB7uFpKqYAMnFZvg1ZfK+
wLLZjk2/dDV8YkrfKKAlFaR8RBGvJA1fmpblnlnjD1+vdOA3ym3Rp7ec2TnQ9wm+sBiC2JFjULtR
blEEzsp9Ngw3yJRum1a9A6PyQzLxdYWGYiem0MIc06H8gOaxg4bidOR3P/HagCuWl8NGSfXLpJNf
Y1CWMreno1apslsCT5XVQWG5an9Ii4TXEktnwuph8hyu/ni+Rt2+l7t4o3Tlj7gIf5ZGzgCosJyi
D2pXMdrfWiIatjRIGG2F7f0wUWrNYuGQqcWTlRqVC8z0plG0B3hKj7ohwZXD98SkkcocWNemdu35
BR4V1r2VAlU0WhzCiPYmO+ooRbdyFjvjYN5ocnhbJanvqCZetEFm4CXSyNyt6lSB4cWWx5Xi1Fk+
XJx0+i1V/XuXm6gdyvyhzcECxlEDKtnon0U9NhyvGm9mxRemLkZue1r2nmRRY48mtDpswZp90Mi3
FfiFi3QQAZPivcC9AK/HMol/F1VyJ+WK7GRa9FSq9RugTJwCjGTGXXsdn154FWbSrRLLG/h9wIkr
49Ir5bcQO7HGAp2VmBo0seQZw1LRqWtMY+r+2iz0F3nurOoaJXWqKo5s04Muhb3YDyzowN7jKtVx
1YOmEd6mdKMEgfpYZ0gjo0C+9Pr6OA3ya8M3YQ/Y3LujlMwEaSyfkqt29tPqRrxZ0XxVWXqJ2vuo
+T1kDFGUUIIJF6Ghx3jxeKe01gM3j4qJoFES7aRJ/2h6/pCw8LZtoFHF9/O9Nhk7JZ7AOfnbPmou
GgVCaWZld8VAa1oZSEh5qGyNfmq5cV9f5DWZrKH4E3MJGDU9vuqtIbmxhjrfoPXQSHKYJ330Cgqx
I9lUHOd2HGkyJT4++Jw9D7nj77bibBTyunS9NHtTNcMdA+M4mepoS/4YI+1sfqOthaM6Jca9aIBV
oyaJGCzsRgeHYXhFvvEW1tKbX6aprYfiPgkxurKGzJaj4brK/FMKZU9jA7KjjG43ky1da6Z7CfoY
nQxkbEfhMCi46YrlTRwmzaGqFZwfpOzPgDFklWmVXRjd4xBnM+R54PUJ0dNsABFFxSmRcfXRhzSD
R94clUF6EINwgIFYHJUsgWMwlIOtCjFOLINAXNH520qJoPz53qhthW6moWvJL1J/7Q26s/EylorY
VcsKEywOAF+APlHxNbi6UCiwoUoU9fSb0bsX5q7n1f61pzTGrsq6cYcnHXfB3q+dpJSjzTRO1V0a
55usHd0qgs+fj7LjiarvmAb/uq8u2O4fY/64zK7ggyFzhEI7jOC/gFeEQF4H4RLc6sVkGr0bZelR
4JRUyHOqWFtuwozmbqXv3VZHEixq/m0xavGmgqaGHrk0f5TNDCvzjQwfIDOC06dkV+kY4BcY1ld+
wNvtkJhXgLUOXDlvqm4gGo59xSUWnCG7KOnF9lW25INmBeFrKFihb2vYD7gmbg5TjuGbPDbjnRYU
N6AooQpPBtxjQHnHsosqN21xEdEjkyR3w9ceZTWmBoP4U4kxQsgj5akxk32fidd9T7o/QSxgq2Fy
r2kDUPQsCJ2m8aJLWW/vRqu7bIrmWomTYpvmTXjMOjp5aE6B9CaZD5PsqzdjkXNe1LFwJdRg4lTq
bGncXWlGlTs9YYU7eXrNltr9Ko3wYeJqhckSLeIY5BiJcaUPE9YZ9ODZMqY2l8D0K7hX5oUU9Qe/
D12vjAJSNrErAjFzikrdBpjZ2X4gYbHQe2zWJiTQqaiOxSwNrtnafMHc1iW6yaRGjZDyT0Yz2JrR
eDlmBqXcyJNtWGHdXo29gFgnO/CrEmeg+LoZA5G0taTY6thRxjYKN5c7g1O+DTiSwzsaSy49LfhV
Iu1w5RydeRVfg2A2n/rRty7EMn3xSv+pgJ0GXZDKhisXTXRhRRLmgEW0gam7jblH21WEYQwH3Nao
RGkHPUghwdyQDSWJKjG65Uam9WAZxQ86IU6Zl9/D171sojniQXmNk9Fh1BP6/2sarBv9j0VfnGPm
1r5EcO7KvWpsrQpIW1LJkqP03U+lKH5J8IEpaZs08WtVZ6sY9Dh+jwlU1wn3lQjR1QoN5UqopptR
7mmta9X0NjDV6qkywfxWvhheZCpkhLzy+b69KtsWVTZtYgOsm4Ax2TZvOlq9siTf9UoZ/wzyJNkq
QwGTemqOjUl+0DSJtmvBFOH2NepuHLXULeSydVTcjCcjP5pRtkMjy14xpK9eom27yAPtXt94eplh
dJC9+q1A5S0qGleVxcTJ8RGu8dOzy2Q8KZp2KsHhTGptQcMF6u5nL8iR8ytBKG7bvu3J9yWyjT0K
V6YyZ6uwMCoqjlI9vSREa51A6G1XpXLy8MbFERSgq8pHkaqgiuTyEV+m35nJZPs65h1Jj4uVDv4Y
ibPQXclaxU6P3N2e+qjYxEFnXeZaZDhVXHSu30KxoFOnx+rFrdtwNgBIrwI8MUeP7mfPj44GAil3
ikWmYghgufGl6U3cXPai+VbnwGz5uS7I1ksrzg8FQNJQ1K6t0j+Ws0dPKzMtYDI9K3VzVR83AWZD
TmJlL7IKvVkUaNrx8UjZlpJ8r6blg2aGN4KePQeeeDvBlWMDlG/lSkFkIW8yEVH/gMa0k0LYCNW7
poPLVfLqJi7SUytHd7nv7cyEL7qLhB+khgQ7zsadoUSv2sgcjIOyNbXetwsTKJKv7fGBbTdNwQ5m
9MoPEzmpXcgTxke5dtPL+LIro3wgBvmF6QUQZ4xdVP8tL6mwNSPdMnib7eQpvq2JtEh+ydhP+0Zp
64F2k4veVhqFbdjLl1k93RGgIfYagoscMjBsQXeQBLdrIPpQVuUc6eSXruFeJjTaCeRDZodJcpFM
uK5rOYoWzYJgkLMNKGJxZwYpdrtzHdQzE3rVRawmA/V3L2AtAGVxvJfG4grm6IOmpQ+tpWDEUVwE
UXxA1q3uxCivbDPyDhI2L3A4oSbLAOxDAbx/qUzlMREknOQj8TJR2bsGqn4h7WK1R9k1k19MCKlt
J98UlZ/RXqNtEyJGALr7UMze0ggTb7UJHpRJ2Hl99EPrkQDL2lYPsmNgNvcpu5LdV9q1LmdvhRI/
hwWWkR4naSlNV10ok0MdZvZ5Te3DP4SmRPET3nPWUBppLpXEuohy2Ma4e2P4s9EkzA3EUPgp1sbW
kILHTJIurU7fC6XgQvzf+ga1SkXf9pl8CJJyI4XNJWvDGTFSDWSKiJ3RwEaOfsLOP4669KtSlH1r
+C9TF76pSnTVesHeUGuFUlsCBl4crknJnXqfqa7yEfpDewzEbofxEJfT2S5LrwxKjnGIR6sfbiBm
/LaSetc02m8l8e7IlBq2WNSbXIzvCrHcBRiuBClFNa/lEGiEe6EJfypjdGW2/T4atAszCd+xXz1o
YnbwG/l17ufnGtQfm0JL53qR4kjG+Eufkofe8t/iYNh4Y3OjtGzdAgEBrEpXwkwpEUVXU4qbwsrJ
SQgHEvcYG6Wu3g6vqC0jql655nQGuXqTvz1VKeiGmLpWWKmIUl/AhMhzu4i4heTK9EJtGmtesd5H
uv4gTf4uEvKniFs+XN1XL0jwV+QSH093ag9/e6grrvrWpZ4EP4VmeqhlrhNW7AFahDIl6xP36CSz
1dQSMDhmN1RrL7Dz2Vddl6QfilQ+V0Jc7bzOe0xEFaCXmXUwhMv/4ew8lhtH1q37RIiAN1OSIOhF
GcpNEDIlmIT3yKf/F/87uNU6ilacO+2oLpYoIPMze+911vNwE3mZWDoYY5ZXvk8Hd2RhRuXzpLqJ
n5scoeSmH1z6tWU0t+aq4yRe1Z4VLUFnR0FjhpDSKv25NzOWWe7XoKZ+Y7JplcqzmLTXJBH+pEGw
M71+4SqerzTNclLzHggDyeAcctBei53SJxvFLQCF5cbGtqc/Q5Y9mL0akXEaUj6Nm2yC8ZOrwSQi
YJw6uZfq1yDUc8rpa+V14ZN7z5AMpUJZKf0SB9irJRXSzSgqI2W+SZuRv4AIBg38oQe5YlnyiDcq
KSfI93hAHkvFuosTNAlSbf40E0HSjlQfsrb7Y5OrWrXhbp5tsNnpY5fJ+97sT7PDsk6G8U0C4Day
jIvq5AHS1FVrW7tcNwmXto4e4bFuSQMVxloAGHUd6mzHXeHL0mbg5/Y3pZjWSZ8dUyd54Ta5G23n
ikVUd65Uj6KzbjvMkcs89HYJuofcml+gi29ULVzX/d2Q3pCQ92m6w0KvRRA3+H6AEG7FdHKp/JwW
2kya3DRlf09t9aZleaBWcmMnxTqpq2VJPEtYyPWItJWys2XdAhXA9yrt3LXjLasHGNFZsQ7h0hdD
9iBJ0UfQzA0wV89Z7+4NIv5hZBdBk5qchhzl3T6GbOAMiAW4OZGjN1V9pOb645IcbaQyoBUgIoaI
brK4B2aFQ7IAzFHu7exW7ZaMNl+NhIIYSHDmwALMEmfjiPipF1ZgpI0SlDFVYC6bxzFX11mf17R9
zEQr8PTcxmIbJ+505vJBNKFma9qddB1ZCrE4kB59aZJhX0lL+qpGRHqf7XPDnBZq3FQ75pe4Qxz3
NhnhUhWF4nsJqaNCve/6Oijb7tFJ23Nex5vBlq/YRjnUYvEWMgrcagSguqkw9oB05LmKOwLUhfZi
2HV/6Bv+GtVo3QBlnboMiTyt62xNIk1QDBRsySCfdC+5NwyudIqpu9FkOBcWEcj2cGuDLAp4AZ91
qWI3VlSSUi0ATZENJs5RpHOSwowOVckj5HrQA52xW8YlMCk+nOFWz6hoqtp64ajxuSB1gvcvjBZG
376oyRDoIzuo3jx7aTQt0xCaXd/gBTVNlD9FGu6Tts2ujdO9C+AOTiaNUIH7y9VqUHsDFVIl54dR
NhedWh54ugYq3NlhE2PxAgK9Kc4Fgli/7dhxZ5BIMFxI6VcF+t9Ik48WZFpgTH2zLkuHhtZ+yGb9
i50Ap2dS3WUgnSl7u6csq3dlKR9DS3xmUxbdGSFipIR1PIX9fNEH9aOyktumpvVEzP2WdKFg8gV3
kcXakRTobglCrWIcWJSEG2lnryIGXCmKD/i2zVbqyjJLo6OTqHxEAqc6HfMN/MTbRsTYLPMIrcx8
0N3k2YkH2POpIQ9xr59CWI5dXB343Rzmuj3aPanKgtx+/sRrqc8fRR7Hviyye6vNz7NbSZoUzkCX
Gc+SoGyu2MSp4YXQ9vG/AZBujibQ8UVr0lNVmrkctOJdvcbxmuiqFuksePdNGvo576B3Jh0tmOGA
kXQeUoJtGJPcDkRkg6xXS/Q5xiZ169fY6Hf1mHxZ8MKY134SbL3r0pmCjqTTtOAtDAWIj9qq30RU
hIGj6AxU0npYtaEIQuEEFOe+PoQBApfA7EADa9a1NURC02xrp5sXkzIfSLlmXFXiAdC82yv7wbda
94awacbR8gs6C60q6FujWxYjSKqhvGv6tl23c3wRScJPWHfs5+q2WPaRsW1SSPGqZT5XbfpHUfs1
EBCNaQpePE189mp9qtromTPrmOXe59AVlJkDfASPLNewz09hN4YrI+Ucybnoy7QlRb9wD9wPcuFO
QIlLVUownuwBNT29yw2wXWN5ZcVY6ktp0vgpre07obvvFSZO4Bwnn/Tl6xxLJEFeeISMFcoWRdtn
2omD4RCQlZLnlan22mxEMMXMZ2ehvRW2vTcca59513VwdNLnATRZe64H76XN83Q1qjEz6pLSeNDi
e1ePDil82DhLXrq6Olde9OWUxjr16i8N1MAqlCbVxmwyQ2tv24ZNAaKNBcIWlXczu0dO9xAzhyDD
TCzt3o4XVpYfNQ+fYqccQxdF6yiZ3Evcogu6SBLpJZONsVi1wEyYWZUKnSCJ/iVgmxXgsIGlNIp9
ronOGfZj4zJubrVbp0sfQ4l9oAfMspjC7ka327uyxSyhtSXNcN0eOLwdLoEqXkylCIAujIs4HM7Z
lcFc1O0Nc9q1K2xfpS3sBn1n690m9SiM6XzKTr4OXopFIY6KVdiOcs12ajU3gCinNF7qpu27lngx
RXFxgTL4nWTeQM84b13F0fw50e7jcMbNqPFUuCwSh1b84cLw5yFapQyQ60jfqKNBgr9LB2wqR40o
f6EZAwM1IuF0rTiws5uWU5G8ix56HXOLixtFMHfMtgkaKe4QFqGUABdtTsTYJETF+73dDqu6Ykja
m04IiFZN19MAxwcZ6LEtSOEmg3w1pvLOnJRXEOyQYeTY+xlqTT/Wcua/tsu6qrrHU4FSUby5drs3
bI4wUHmEGabihh+JlqJsz6WNlocZU+qLPA59vTBekNDcEmcSjKF2JxTokJHZQG3OqnPkRmfwCjd1
FZ4Rytwiv9koCaGz2Mi+KpiwZaS9p131x5HhtJrlcDuk9iWflb0dSipQMroCHXEnGELwOlVy7sJC
XTExCYSZ8mAklFcao/KYUZFPUUaegVMp/P6TG2mKewigrMOSmlAjA0yOVOqTqmQ30tFOyShfgG0/
TDWI7ZDNmjtMezRBtzrk7OXUV9ZSybgJuvG9r7VnILawdIdmb4k4X0RZt5+Zx0Gi3okmOs6DeQL1
+dFyEvVzDUw20uEgVCYR9KF5VHV9j0J2FQ0w0Y2KMW/mWEdLD9e9Om5K5oH8QjmThRhe2U79mUfz
K87tIGzbYpWOQIsBgG+rZshXwi5uwF5U3MOE+hGIMizVpIBQCSyBYtT5tDN1A2vijSk5p3Z+ToDm
2WS3j6Kg0JxKZWVVNpGBwsrerR6dU24NQdoOp4ZOaTZsX/TDh5Vpd0abmytNcbdFRVvXC8AQbmCX
3Qco4mLR293BkzOI+JhVmM7st56qfZdTXKA229pu0aBmJWqhle8KJaAxprweMNvGYh+KNqa7tz+t
ptpmobmEmcKGOX41S+kSQm/Fq5Fbi4nhyziFvNXVDeqWDQO0A5Pp5/SqWJsHXAekeweW1r2NFLpm
Bb8DaepzOiWP9jStp7bza68/Ofp4KJKwW5OSc5QIr5VO7RepJecXbyjU1zSuuw0B3gnNQQcduY0a
yup0kGA/iCgW3Qy6lAdrcuEo5HX73Cn92cineZGqEOA03kqSaZa90zxyxJaL7Eo4dMjiN7sKGm8G
Hbb30vd5yM+I558FaJwVkEKgpRRqtjHnPoEOB1IoId2kfgKrPW5wOpjANiXZh054CcP8NKiSHERA
IGF4gFuSLYlPEQxr652nwchBArgshyle9EZx15WgmzXe+FIkPSRMELqOMVyvxymgVLprNRFc16wV
48ibQdODPPJ2GuPPUO+nzVyKXd2H+2wm1N+WwEVmVT2GMg4YjJ1IaZRLrCAvdtSwVXFO7WwuWFa9
QuP27Xbcudb02lt7gATZMuFtT0lddBT3pFvVUZZhuBgMvKM8y6dqTtjFiPmjbMmSnqfqzdJ4t+SI
HywuJ249CEZa4d0bLfhNW9islJr+AhYbNMs43QHZPeqCC6dSg65tDjKMTsXgJGupl1+NQIiilvlW
9Ya9pqWESNnMUSEkKONj4jE1JrhyX5nlieJwP7vFS55Oq2JK35gV+oMT7a22hAltbIdp+qOO5Y5A
x/XcdrsRSx60pg+2mcA5ansD6H03pvomgdbHBgmuUeXO78UwHfp4CJywmPhlRcZSbRhQu1W5SpE2
MMXuPnQ3vdM4aJqIdCv06nZWBeXciFWkhn4B9Dy/zrnM7BF8xNY12mdv9ph0qb46s7pRmcFKx5x8
M4HK0if7pCmfpllxlkmbvmAQ2g9t8tU4MUQPvVpYhdg0KUdNVds30nIPkxH6igfCIa7a3aCYTNxa
wn7UlpvH3nLxBTWEo4XGjHaRq9on58ChUuKb1p133twHSWi8VxSiGOkf9Kr8VBLzrVKnvdmwdx/V
hpNGCYH0MZQ1kFZMMb/FSZOvsZRvRWg9Q4B6EMCE10qhQMC18VAoV26cCf8kPZnmuGuqmQGhvWFT
tFHbeM2i/G5Wx6epRLLnFPtc5g9twzvHmmxTNulaNs3BFp7OxtD4rAabhJ0hItA15lchMj/RtATa
KJVtU+krxrYgWLL3onU6gPDpp4kWQGlYWXvl/DnR5ng1I0x4MH6BWQf+RLzh5cZ2x/LB7OmtC2bP
YYtMQb3HzgSQPlnbU7ZWPETxfe/uVADMjo3cbnSm+yv2Q8TzSC8g4jW/iYs2SSoCEHb+kMB4abq9
Cp9mkqChVAQaFir4TJ/+TMDimfTiE8gl+U9iCHrLfs9r3ocmjh+QQx3gYTPWiPqDF5sHs1VXqRnd
akQZBpFMHqeG7rxUGKRa4NmiihppfoD8BMpoKAN7Vg5RmN1mmfaJ4PgEZPsZqtS9qO2D9NqN1ur+
XKjnYZhr6ovkuXbazVTmjyCa97JVN0Vc3JaeSRCHLW+c61ApbM9VRomfM8rFU+NPMltVpXbbuNVN
WNvgw0rBull0DdCj+pWB0THz9Gej59zqBvCRw7AlofcMA1m7bmuDwjVZyqt7RL4bcJ6B6o5PWpwG
VjPdAlHYsRvbRUPypMpoI3g5FmOXbEDHkN+W0KhPYXTbVsWlmVB2FJ4zMwKIw6XTopVXa2aUTU8/
FJfMOkfa3MlQAytK4Ej3fX4w4NIsrFrx9QpPhdT6dpFONltAkOh1AZxU2KjO2/HBabxjbrAALDU6
DeY9o5WGi8qzgsLqzwQRZ37usgAL3XGVUfcg2pnzG1iqwwJBwnKsxb2hFseIv8JMNeiU5iL1vhwJ
xdDWtoINb6FO56tzthf9qR7yV3iwj4jvjlF5LbnB8gk337djuxgYbseTe7CsWsX2cumU7Ghmr6EY
92rBUluAvE5J3ui0+ZZ2JeiyfNdN4c5Vqi3aAXhDbLb1r9BMV+pknLp83plV51eD4edjfBnj8KFC
VGmp4dYjub+mp0A9IDaKNRxqSz+4oMJcd2C/C7TbtbnO8uprggaOMBPnO3JqM5kWMrL8GVz6DD1N
6UnaG+xAorqO7PRuLufnLGWlUHCnL1s1hI9h0fRREW1mkPE5COo8S/Z8Y77NPWHJ0SdcixGQ7lcO
Lpo4Ds82Tn5yBlDfk1Q05LeFHR9QEAYpYN2uLmmu35QW6jFGcmN+zerspoKyF4dRByYHbDgYAla6
F9wGLLfPFR9RtD0Aj1hf16p9rLvpJTTFm8zdk42tKEraexlR4vXXbQ0AnLnPt+0w3WoRA2Z83aua
hUks1K0aNdEKMQlpzm6+nWBdl05HPayhANGD0Y4J1indzRw9961KrX6xWKfVyAyMvFi6iCXKWjzq
XvRp5sayUdhtNPmm7vp1iQZuJaLMr8PhclUpDYbhww68GCSYtpyO8KjWjjesbLcSSwXNH+cCEShh
UBZUNXFzz1o3cKxibXvzivi5o9YJJoHJTe/R+QLJohdYKV18wdh00K0u6AYAdVHEE20fvM6iIakD
CKQBwbhrnUINwOKi8ULfwwhUTPQq1rXdFbeoBpeSlFrYu3vPQpRfpG9VB2io19ZWeT9p2U5k1iEZ
mGMyddf0/olBxKp38lVjaY/s0jzQQUhfpkFbzYiOmpBqibgZ5tzZQikpahN5n2hEzqtsKBN3SWeA
zE1fN9p9ak0POfsZnYnMqPK3gv6FHrWuu+KA4uden4evsOTRtdon5BNnIztFhfcRmm8W3fqo8quM
7fzV6JJDyZ1tSdvPC4UFH2Ei7E9l056n2ZnhQMK6VQeUkU/t9GFY7IOdZlGwqWuERuwqdxGSLI3K
U112DeOjyV5i0lxGTYLNJDr3/XQSIt4CmVwX83hQm3DpMqGUTvaUz9ZWb1M/TZtloXq3feZdT17m
gryHI8Q34SAJUrxwAVN6q2jjumsB+4o/nqMdYX6v2mraly4VgoIgMp5PUk5v7KMYf4I7MF6bBgmU
xYUZ8uy7nXHDV78voPRqVnww0vQsriV+jIQe3MWCCxLG13CelWZZz4S8pcNaZX+AY28xUg8tst5G
nMXcK86frnd5WwEONRHETDpzi04utdS+tdQuqDTrPulRKcnWeQg5WBdlWq8629taoe6H0niK4wIV
WLrRMze+gjNvYNXfJKiC5Kh9eSa9cjr+Uft430asI8F9yi7LlpgfIFrOOQ0YgBKuHmtgOKdVNzPi
Rbc3Ec6177zeqx77nUm7uHCsKcM6pj3qLGzZ6SKfV+gnxnLTKrBTIk7meAzPRCaeDYZSDYFCda9t
Mes8DgroZKa/i2yov5o6DqyxfdetZFO27ilXy83cTnuUJ2uv9x6ynKMoKzduV62tMA80Rsq9li5t
rfR1ZUQ9pXKzZ6Dl5vhxIqKe9R+IvsTEXFMXl4FeKY0Qk7BdnCa+fwHAjX87JPpmLhgczns9RR5m
ljrM+ZrVe+PMiM9xUatauphjSQemsUwF+orUjNOTRrSAk5AKyLKVuosKXIckcjDCiC3+WFLcYnk8
5ra9whW1SxzrTGZGQOT5wWCfaczNpqq9I+5LJild+4rEy0O1cqyVaZuDFOem2wxd/KUBIK3jkOWZ
edDSepPr7RbH4SuX81M8jU9OPqOrMOF/1cZwL+3mo8S5HEV5kE0wQUzrnvryEnv5qdDLboUX/5aE
16WOa2bh5L3jD9WwS+x+78wN7Zje/eGbvWQm91In6yf+HPdQ3nxA0B78XuLhZH+sTeyyhrl9bMr2
jUA1HQkM12WVN4E52h89zM6komTTJcpgNcdAVGnuh+fktGvsZKMSp9qge1vbY7DtWt1r36AJvBoo
2W0xIRfFi+VoGLRQ5vfh86AOt5UdOwuP2mDBDIcVeTUdXfvB1eJp4dbjkaIMMmVVwpyU63yS9HYi
O41OnS/zRqePLJE+OB2L/Gm+NdXsQR1YylaxiJd2ybIGaHg4cl0I7b6Kp33byo1iun6Vsi3RXBEM
1fwZxaxeLQUuVTfvUi31WcvtNIL4Fl48LDJi+btE+bL06FzHyjuX9AFo3TGb8qfCUC8a4i0Up1vH
LnxHQ67Te3sFLsIq6twnQxH6Mu3JQwzBs5Vp9JzEhbroeNijvD6VBaVdP1abwpi5TODdtWnx5uJc
q53hBeQeW/bYwBKfISqPjOcKE2A+w7M0w90gnGNbi0Pd5c2SBTYLJTapZ1G7K6FYxwEBt9kwnmiv
q1eW7Lp4qTmeh5YkOVumD0U+PozIdiNcQYs5sbZ9jGiQx/45jt2zUSvgUolAM21Kw6wXAmFa+Via
KeBNg+bLca0Xr8pBJNSreuxX5oB8N1K3ptWfcizh0sge5jmfVn0U7lU50RADlEcyWqULUYk79kds
NccSFkOYbMmoPFFUfWWx+eqwqLFr6pKpzWuEpoBDtbm8Merp2TGyFy9il9HBt010936qq68BPj0L
bREUI2DHse+2Tpt6C6W5zoNDh+8/lWfRuafZY51ixego8LGdGKYdjQzlrW2EiBGEu9GneMnKizhW
x3pJjI4WI3RvxmraDAoTwRJ5CpeYEpfHCCB65ZmbwUw+mpKLP7eRDevhC+O6mPG2gfLXtCnfJWpB
dwbvG5YWtR076yVaWu7txq4XQ8S/MEIdDBi13NIEbIzKQ1durObKeizLmo6L16BiIKgNY2DFOWaB
YX4JmysZoKB0qteV1c4riOpnp6B6pzZtFnbYLLt5ei9quZ28ZAv0+ULOxA1D+gOhuityYLYh8tZO
0vn2/a4wsidGMR+hwdpUzZNNXYCmscF/Ki4niLdhdXpURH+sTIVH0XNwoSOfK41llSh062OguNYZ
CgVEcAnTenDvwA+bC2dShm2bkIvkpGggeW9BdyD7DBwXB/R8Ha2gevPKlpWpZOoYGuESd9zHxC4W
FQmN0iRfXJRfNF5EvKiiXRZI2JOS8Xc/OjeiCx9tzgHD6dfqHJ4zZUB8O7CnmkyTl8BwPZLkVblJ
ehxARVVwOkZYL+E0pou8afA2VParM8b3QutQSmrmS5+wuMxVSsdEq9f23F+8QQXJ7MW5j5uEz/LC
B0GmjuZ0r6KNjmVv+VwkPQtVFbzOrARNkj7meeznw8wfkxauDmWNIpENtDodc5PqljLXPI8SbbXi
tdkRTpk41R6qrTaazvwzz1bV30Vo4ZeGKPmr69DbigLmZDhG09ZTM+KeSGgI0pSV6DB0Yq334aG6
1oIIoz7a1tkaWpevwsS6R8kZraqCHVTPfjUz7pHg7MpGJVekx1TOYFdjPsYro9EZmBzvLgm1XLAy
0YKOCgKUa5CkiM5VO6ji7NhqzsRpMW9xl2KZ6b4UlcqSPeU5prRgzqLKtcHEviitbWZ2n8aUXXKt
Oyj6OCxN3X3vbXVNZ8vKur1uVcNqQuAYv8jYPWXUWAPsKdZ2G5h6pMdEZMhbsrmxId1PTvwyauXG
CIs3oZefPIwoW7viWMfFXSnYcHQzN7op5pWTsSVIYzrWwfXu+Ge/dfb0EIb2HpNVuVAywqvVkfNS
7Iu633qGuFiEra8o6U0/85SlrhjGTjDt9hFC3uQhSTaKK7dJR/xmLDEVk0rjsPDt900S+n1nYG0c
DnJgMRlrd3EpdSKK0KAMnv6uprpPdpHB/8hQhKHForAjG+nFcI8ykvT4KFwVmXnnTDQlYRdBBNb3
7JkXVdVt4ck/1wyHGAw9OFq1s1Xkv6VNin+R6fsUVU6kK/dmnxy03nz35uQYi/E5K9pjodCWpoKS
UuW9MiK463FZ/GLD/tFm5TiGYV8zY0jI+aehK2n7yiRor7mwOn3A4fde6UZNXdn+FmD52wddPaB/
GfpCpY4ag03uRTc5Y6myi1fJRO3fXXDaf1q3oWy47FavmW6a/f/jBv76lNmluktH0ZBlAAX4wNbI
XJgvsKX98Lk9z5tc/eUTf3CF8oGObeJTw97wPS+pD0XoWlnWXKLGejOTejOCRncmuN9d9jjk5X+Z
gYMhTnctDhuH3gVX+HcTKtMJBR1Oc8kc9qinynkJf4u0+ukXhWcbjzNkGYYH3yx+UVvkucFk/iIb
bHBiYbvbJp9+8RH+kPvAD/LXp1yNmX/9orRWCweCUWrSvJvtLBcP7fG6+KQ32Opr5/GN/u8+up4f
i98Skn5IfCEBUjcdDMemQdjkt++wI+tijnUNCzc2R9as9rByrUTxx7h68qyyXkelGmhVdhcjDg7G
XLljZXKrmkMXKF1P3KHHMyWrt3CsrgIbix4E4BRMKq64cth6TaYwDZ13liieR9NGBXWV4dWC5iSb
341hYNeRM35ypbyQUHbKc3fThDqaQcyDcR7fRhNpG2ZmXmzFTVZl7KZo3o3bAnMFi0D2u0Jvpj13
1q7UvMcWWdIe0j2VdDylv7jOf/DHGqpNdpZzBQD9Ry5nA8GDnkypL3qE/ih9j/rbf39jf/Du/+MD
vj0HSQolSyphDdgalnLV+9r42hGZMvW//CQ/fZB5zewlPtUh6OSbDzcdKi7cvKwvpQqOo/Z7djll
95Xo/21SJq8o8awI1fkQ0gL16/v115NtCaYaWpfyExm03ZZpwE6fcyRXLXIB50/SNr98hfoPh55B
3rGhk9frqJwO//xEaZc25FCv4tAb/f7OeSIZ4JbxaH00t/AIjp5v3GId33iP1S33YI9h6w/L9l+Z
CNcj/J+5Gdbf/w7jm2dbi3QjSjWlujSrMLAf0xWGEUwW1af7B5XAkprfd9jVLvoHsm1uOtdHHM07
rv9i1P/pbPnHv+PbnYYyXYRaEtVEzLu3Exy7EJH6wlmna/PsvIacOCd3je3k9veo+Z+esr9+Fca3
Wy6T4GAjw60umvmRZ/tmpMyy32bR+P/+2mg/vZh/f9C3U7q0zZ5eke8auIzi16drFrDnM+DHf/tR
nRAJr/9bSOT1wf77I7+9quGsREVd8rUqNcXku1R/i+TRrr+Y7w8QORCqDtDC0pz/OJlr9llkD1YX
dRfu2mO+pMPfmesmiNa/4TN++v5syNrIiFSisb7f2w0SeYq9orrYyDRqZAvlLzfcbx9wfVL+OgaG
3JGJyWL7Es2btsvXja7+Yvn/j7D16y/EtihUOWVII/l+pFmDM0duH5Y85/9DxKjFnsy692w/LbUl
b9n9FcjTES43+r859H/48ZBFUGRxeqOe+55ME9lTWE/6VFxobdhqbBpatV8e8e8hcPx4nJ6awVmt
EuNpfXvEVS+xQDsj68i2EDf2LEcWVlCe4139yxepqz9UcfwIHJ1UA3zk96chJfNjMlo1v1CiUmor
zZ/KTN76JFf8YvAesb495K5Gt0eI2g3bLTqQjmWkPlvuNWfgakeurdsoGnG9q+GG/34z9/NO04Dr
tKZLOLdbt2tzjOUCORF+CxMjjDRR3FZqKRd0jL6dee9Djd8hNxD1ImAijKLFGCSTOV4nbrkRUymX
Yk4nvyzcZs3Ea9MTzHJCa2euGnzk69xGqtvyWJ+HdiJBYB5ZzSUK1QWLgv04FQQr9VyxZulUeK4d
uTEJG1tUmkZX6zwoETJqqGDx3axbZPemxaUY8/zJiXVlq4eKstKnoeMySyrfyIx5HTOg3s05bLCE
osofuRU579s73GnvGkq/ZVoz/c1TpV61M2Is6zphZKIvl3OmWSdr1vRTrBjIlql0tyamYWJg9fc6
YakWjrG6rO0MpZurPUUjEthUY91gqWl7kCm+f2YdNLJN4dXEug6PkYfIvZTehLhPFRtSZPa1NgXG
QDobVr/HaNLuHXL7+AXUX3qjEsAZ2pe5UaZN36PPtbjQD52TdVTwsgJHRns4Z+ENIQ/mGmeWspqT
/l7IitVl/Y65GKEpjuCllw/epmvc3rfmGJGQLnj5UqFvtAJ5YegRpKcW8ov6rFiXofMp0ENMTpQs
YpxGi+Hqv4680fX1LJtvNDbaC9l7iZ/kVrkgwazj95CrywRL9wKD+uuUjHTvTs+Gzaq0FZZy1il2
Fu2GsDoRZv3kVMUN4wDygpVnU1JQD2Xbr6gdcTNlQ3bUFNVcIW+GDGhetyVuga0yE7f8/7soURUc
tCC/RwcPkpvbT4qR+O5o7FQvPfIkAquKO0Suml9/dREyFA8FxI5lBYFTqd6s836M/EIblB2Tf9QD
btUFOf4ulpuR+TiK/FWP9RmznzSDArn1Td/wvdSK3q8adxaIUZRoCS+OZ03q2U467Fs9MaM1thRS
9jzn3VKkvbUbl9X0tY304G0yvHR9rZnJ6sTIsuim66xH2CdEdyL490Pph+aIoEhd11WbBuI/Qsto
l2xSEGPqYRsHIUujmQIHS/UvZ98PpyviJdXQmadcM4y/1ZC52UkHy2J1MXSGK1VgOp//9c/hcqiy
y1GvZb3+rUTCmmKZpRpTPlTDMutPAoVYUd39+4f89FNodA9kJhFJQ1jWP6/AAqinjOqEhLfQupG1
8RUiWvo/fFN/fYb1reYkvb8OzYY7MEfmMPPkFuUvMWY/3A3u35/w7au64q76olHKiyaLr8HNCFqo
ols3iW9G135D4Hr+P3xrMM117nSy377/7k2BqUFP+ImaFgNLN/tCKO///hH6D2UqSOn//YxvxYnC
xnIucn4mMyhPbLV2EK78MbiWkZHvbNK1svSOVmCusYzv2i17po684u44bn6rw35qXlydTCFPJTDe
/o/mxcWhzAQuLi/DevaNVbrWgU4qRJ0vrgkRj6zQZCCXyASgC9qnmgv2kI8rJVl5xmJ6+ffv5acH
9q9/y/cGZrAYq4ZVUl7cBj8aXkR2af/+CT+cH+x+EMzSqtkMjL7NHkDyedZc5fy0xkfTbRVL82ET
/1J6/lQY/uNTvsWH4W1FJqynJQ0hW6LD7HMLn+yl2KU36DBWTlCctEeEDVXw25Tv+jd/q+D/8cnf
XvlrjKhZhnxylldsTFz00OaNQXZQcxVLRI5cq0XyG1RB/9cPJcr0n+eMWljm/yPtvJbjVpZt+0WI
gDevDbSjJ9UtSnpByCzBe4+vvwPccbeaIE7jLJ1XMULZVcjKysqcOWcvl1GGEp60q/NN7LhP1tZ6
1ndgxPLzmjLc0vvyYpHWB7q6Tsv0rMMeXUk6ErZY73ZginmGsbVh4qQba0/pX+afws3aDl/3IEuc
NuPiXaF7gk+DPMvOmd/dQzC6Z1r4IMrdSk684kNk4O/txMzFtVKPHYP5QSrWLzGp38TLWggbkGNH
8JaR0x3K5/A23iJ1drx+UP6HTUb0E35WLkJ9dlKGXBTBQREXSj4q7fIN+/x9OGf2JFzZb2kWlLZ/
SHZ/8bDh4/6xOzs7UpsXhTx9XATINPUbs7YrIWB1ZbMzEoq9WogiFqaIBwXDln6d3d7itY70oD6O
W/lAU6F61ZzrW7roORSmjDcZC9S2339Rt9OMHKaW/Fxr8kEIfQdw0g09gbXosxRF2UDMoLkLL+cs
eWlMX8/DRsvOwWfKQDbqX1wnhSM811sFPl9Su5frC1s0yBMeqVFZ5ZEx21BqBkXRN152hrm929CL
Uzapoqwsa8mIylOX5yhlkA+it1nDOIkgcTeEmsW01FGV3e2/XwbFiInxDn52Cnnvv0/miTHtPRAx
airtm75nKl9d8b2lXAYZCYt+BaPM4py+L4lTZvfdnEOd69qmalQGictPXFYnF7Ba3mYrucxiFLk0
OO3qRbTKpcbrK50oot+LRErkQUGFOoL9c7S1G+V+8gjUO59de1xTNpGmQDi/ii5Nz7azoMNBDabA
KzyBSa7GuAFN+ii40iHsrBsVfGJFw9BMw2grMCg5jWA91Fm5wmO5VKij6qwhyQA/7UelCxGiusj1
4ukuhqWNcV9btZt/rJepJ1UcpQjo2cZf6RLJ0433ce1/jE57c7HtBVMfbStxDdOiJ68bT7ycq710
Ug7qd0CaTsVp7AO7ekKtFW6XbFImvO7MS/yN79Y9uz+SNjbcuOYnuN+gJf4FNRP078EuOBcOaKXT
8AlarUzcrL2clhKQy+2eOdwQRwzi+Wz39NFDodnkvoZz/YTzY18x3RutySwvH6k/Wz1zM6bCmLye
kg8NhmXLrI5pBnKNkT6GI0qrXDnAq9s6y9zjVG2SNmNb1efWGXqH5hkz+48Ux2xGMx2Pq5kE6Lla
cePFVfLsNWFqYJTBnH1NuIqyIM8IsTpQb1H6plTTeDgNe3FkPtn/i1irKZaKRgXFuA8qWUwcC0Va
cvd7UcBkJcNZYDVX/HMpnk91U5FkHOoWc5ZfCHGBljDVj/NgAye+Gb7nu/7ws7cjpCmd0haOa4nb
ckC6sDjLLCBqCTpvssi9TyxUnML2d+ntgO4XowFr+dN06X0IARfWZpdiKoZ5YApyeq5u4uO9SkG9
+xY9g286Wt+0vWWiwK0eAurqz8y8Xd/bpdflxdZas3w8Bgam5YrBwII63nRmvS8K7aUOlNfAD07X
Ta1t6ly8IHaHOIMNllLlna/a8nY8gEOCTckpyQ/XhdTkxYPwZ1utWWQNPTPNzVKl7u17nL7ePA9F
ytAEc2sgjxggz4fvXmkdcnhymHmtDp2gveZZccrNGqrBXt/7PfDWkpAb6XW77QIZlk8pvDVMkPOD
eZs1MK4OpQbTi/DEqOOrLkA7E475ihbiElSC/qQCVGKSeuIt+v6OaLRoQDAVbvl6B6emvNEO7tMU
RBjkhPwOPfi10LzU3rm0OPeLshmtELK59Owf8yNzgzfuoTiGfKe/tWUQrBQmJCTdmq2O2qrX6toA
ew7Hu3to7usDyHdnuMse127b5STnv7aQv3u/k36TyKAIeo5abhe/86N3QKdl7z2nHK9d8zP+XNy9
Cd/edJId/bh+AKbr5cMxJ614oySXrDm9tOSZY6v5ZQoaN3BM5VPAKECsrWmALgbLP1ak2QqblBKl
aJGaThkjOP4x/IuQAe87PNCoI5r6nIdbUxmPhBI3PWdKTGm7NUvb0JvvCAv8qlR/cK5v2lJsJJU3
JmECFDrmmwY1TgndKVPw3ghg8wjP3DH3kYWlft/KrwEjiGq6lg8tbaHOWTMVAwQPfab3TlLE8ciI
nJeetU++jCxys5+IZTYFtP36DhqlzTqL9mJwvLQ5u3FiRYNfrsdmAwESIwDHdOdtYZx2t4Oj2XSI
V/Z1yRl1iT6aphu6jO7J+zXCYVb6DKQn5wLCro1VULtjCBvC1Zfr32/pgrm0M+31RXprpB6Enp7P
3d0Du++tT0hLPNNJeUxH8+t1U4sJ16WtWX6Xjk2mC4aQcMFotLymOybkpV5vVDYUPu2H5Cn5Wu7X
9MEW3eViK2d5nhj3RilAjXNW4T7R9BNQ9esLWzMw80cLGZgmlTFgKOXWtOpNqa1s3aIFQ6d0JNNZ
BXUz+0pqmDCISReRBuBRbeIt6chKWrpYS9F5LUuSRInog9YuhexBzQcl4aHTO06QbZMb5bX+YWxp
YTnKFrIWi+6k81eOfmF2lgUkeqh4WaAmZ9obG4WOHOwnMJW5K1Fx8fFIf1806bQjXz3vS6PyYPBa
py/d7pSdtRvO7lPxj+mAit0SNBjR/KGuHK3Fp+MUEjWgHjIBeXaGw843OnkckjfwTHwXfY8+u9Hm
7b72bMEWzvEDVNbBKfmFzDAFwL/ZWoMyC1eZNcmrz6pUjIjVDag5BmP0fwxPY8ryMYBn/7rzL26s
MfmMbE1a0G9+dRFB1NR0rShnY+knwI1AN9bu7qN/hM/mJ5oLvzMn+tSv3XEL0dFSkNeSyUmoBmiz
lele3kCCniQMTn9S2l9AwplLub6uhSP3zsTMLy2w/hGzlMmZWy2AwrXz0+11Cwuh952FmXsYVhLV
KqiAs5Lxzhx/QaANK+m3AQqc64bWljL9/eILKVqfGGqWEndbmnqgxuLG2183sfRBEAziQauYJoja
2Vo83u4tIwvJeUiblzjK93I1PnWW6Vw3s7QS/n+2DWAT2ejsBskNRCGULErOpuY/qWN6svzu+bqJ
haoH/7GOqjSCo/Cqz1wrkyLoA7yY26JWPylxAl8QbMB1Av6waG7DlpmSXB68lU+0lF8gSY9Ah2Fy
lCDXef+NGERIm2Z047P8nB99GwaY809Yok71fh1Zt/RewRjJE9VLUfkQC0eg8jrJYXIG9jCFo3Dn
/qLb3z9rNzAvn9P9X6TWFnMcE4ocOPkHSZUULQetoiR71nWmt3NhV7j9tiqzlcxw6URNeG6Wxef7
AEytkrIOgHzE50IX7Vj62WrSoQ9/x+7a0V0K7cTUtxIzKCe0jN5/ribwjD6ROFLuN5gqRPkGeFMN
jGEL9vqh3NbVztCYmWW6hdGrjfGbz7j3nLU2xHTtz14slmXpimRICA6Kc6cxpUEuOl+Pz1mpQCTU
vhpt8AKh1C5JLGgNQ3XlbHw85bRaFWresiKRIMy7A6i4BHUSG9HZh8LIVBqkuuJt5eZ/ZYbiPSdd
/iiyJ0lx7QUlA5o1XCl6YW5CBixhfl0JJh9P+rQazrg6tZBR9Xv/DZNxBA4jjmjGIxUpyvd5OEA+
8OJX0TaDYtgvttcjy8fg9d7e5L0XYbis40hoVDU6d27/s8nDb/QE14YBPp4AbKCeraJzZ30s941d
0kgFZfIzHBC3cVL+E3XVuSHe21oXrBWnFhd0YWz2JiqHUDKiLovORC/6OBC6GenKN1oIVe8XNIuL
sQttSw3FMdlFt60eUtS66413Aiv4VpSSnq5/o+m/e3+iMIceEzDW6U07v8eMioGqgioYaI7gABPG
YQLNQqO1kmwvHqQLM9POXrhCFDEBgaIJZqThNi2DJ6tsXhlUWsHbrJmZeTgCz0PL647NU38Lyveh
+WJFn69v2KLDXaxk5tQQmdalF/jRWQk4p/VrW0MTUJ70dq3Xu7aW2RNoGCV/FKU4Opc5QFzjhW73
tom6FX9bWg4pMwNcXCH0QWdW+lRwG1hcwjOqJJ/6VLtrAeQRf3RH6dbwOkvx59LW7PgUo5tkzF6F
Z3mww8plDLMDlqoa1o08pHv+5m8AcNvXv9fCI3yabDC4swwQcRTs37ueGpYwp6l6SDUv+p6fJErn
TBe8CN+lfb/1b9Uf3m7816/X9yZnPqJG2Vs7NjyrxrBHvmtToKtyfVlL5/ZyVfPvJqGdrlYye4n2
bb5rD8FR2Nf7tVbcsnv82bzZJ4uaWK9auCsBE6IQqgfBD+Zg7wOrOOjEwu31NUlr1maxDxx4GrXT
oiDR2Ep3yUO+Q9bczr64R2DAd6gb/ax+iCuv1rcC5DwEXmzlHLk1wk7jZ40SEnHhrrlVDpNgOBQb
h7W6zMLLkWuXujmQwKlWOU9fctHtBrCm0/okJGZ2UD074K9/MDtsu5CK2+JhDZLyMWMCpQlYU+Fu
1EUQ8e+930XqCcbcJjoHEx1+E07E/MpDr4XnwRO2kSp8v/4NF+3RRGV9zBoq8/ukgDK8ogcXnRsh
qW8Tyf2sSpG5DV2yGpQ6HxCN6f/GbUjRJHQ1OeCaPnvBIJiSmiA3onP+BR7V76otbYLnxBY+Tw3j
zoF37x5QzFqxYaF0PwFgaQJSsWTgcY7HA9ARG0EthGfxOb0THts7xdF+THIe29Y29sz/1p+rqVdN
qTRfK6ovoDAxbgJZQbCX7H+ey3kqyoI+sjznkaFoVUGYlxl0FObj0K6hac1llaa5AnsG5LAPbQLf
gFxB1Qg79BcxEs6iOUKBJRfFBrF3ql1QIW5Es7mJUniOM5/Z8BTkKjwoPQz0noAIWQlpTylDseJJ
wcrQ1cLj4v1iZvEyG5gXN6EMO4v7bJNtxK1yOGqMWf3jPgkgtoQ9dIPhVvhl/Wpe13GHS1nd5VbO
QqlmpQw2NFjv3LsgefF5xVw/E4sRZsIYccciCy3OH0/eYMZRUpP9yImAUkykuKdBUW7zQD7JCKZS
UtsJYf9ZFSGcan35dN384pHklagyick9r8+iajT2EUIALrubK1+TAufQg2dVgD8W3nZotcaVXG/p
auKRxiQMczEU8mf72bqdqJYdF64A5m+EEUOt4wct/SxF5T4d4o2cfi2K8S/ymEujs4tKzDLZcz0z
PLfFfRZB78N8RP0tB1p5fTPfkG7z2+LS0Gw3R44dUoRqCLaw26JW4dRIjyOtCGfuwzSCfG+cqzvz
MP6TF5uKwK7ZcFFpOe+tw/VfspQfXvyQucpt6DehnlFNpiToI+/xmgloEw4rsXXhRpZE0MZcIToJ
5ry3BtlTO9IF4/4XjGMkdg+jqMJ2pQWvfY/Q6PUVLRxEjFE3oVsogpebba0SVS5jYS0xTVF/Jx6S
buqwCvpfXtF/jczbkb03WC4AOYxAJbupJBEmltEFXpQ9VWp3vL6iRWPcSzoYHxr/88Zdbum5qw14
pWWlSFUWJrqlZrYTocUYYmvlnC84hCTKzPIaEDLAZDa/6t0Rab4ez/S73pnoOwPmh9LV8ftlM4ZE
WiFacBfMvhLMtSSeHl9JKp5zL0P1kJtdWUkjFpozOov5r5X5bIboNR11zy48F1uTl6kBxBUA+q5G
YUqyh6N1w+vBEZxx5Tm8MFKAXXCnKhQDlHfnxf3RFcS4oiB6brv+RpT7p1q1bmu/k52qpbovK4CI
zQCy2wzevaIevqpN/liPSCW1tO4HerOygd4Dyh3udLvmYXs7ACbYdoIFPXQ27GLPY5h5kn667mqL
n+Xih88C4NgMjFr2dUgXnNmH/Bh10iYTVgpViyf0wsjs22tam4TQEYa05UBEBL98r1hZxlKOfPkB
3nKFi0qBZriNkVqYqH6Pjm9X5/xHYOsbd5O+IYAhdFvJPhbPqAIGQpI1gzLftLEXBuHvRKRUwaBW
fWkodqOS8EkrUyQ7yxVo5fInmrDNlBNhxZ0dUJXBxUw1k/Bs9vpRKoA2t7C+lfpKEWT5I/0xM/39
YkFDobWQwEeYgduo+Sq04srbc20dsx3LpKDq5CrmCoQiThs+q26/kaAhu+7QS1mTJE4A/qmBKRnz
tN5T6hBWLELAGJC6kILChqDn0OrdQyuEeMS96n7VmmzFAd+ee7MLnthmwehAr0Bmkvz99jFHi6Dj
mGM2bxEHNXqIwJL+Z9EIJ16K+6ABUqL4jNimnhA6ilIdMwv6NhiUPCX8PPBNN13bHMZEuNMzSI6q
3HsIRoKWXL0U0FWjHfYzUej9MlwpvnRN+ySUkrDTS3cP+cyhC6kr+qHi/oVXkIyJU90XjMU8bFMm
jSBcxSt06GNLkMwFirUrX2zpKKEao6rq1Bv9gL0U6VMwEupT93jmQZIf1e30fE8Qt4POzR63U28H
6fDj2tiALPNN5t9MImeY7iOGPj7wzri+OsqNFry18ifZG29Dk4dRHnUbbaHgtbU99Od2ft/v2+/D
MdySnK29tBevrMsfMTt3iOxY3oguDpqTJc8YaL4tkqSdBTnV1vUpRjcDKVOSe+AnO/VLI0GX6yLL
Jkf6TZBqhV34pnjIxnBEq0bYeW2xkpgv9NxA7qMUr5tQ8zDwMAvfslygcRz0wZlM5EUqcug1B+2T
3A5QpMvmb81Tfxrm8GjolQ8Rbse97ia3Raj8XvGT6UH+4XOB8oRvi/crU57vj5glD37TWAWX7A6J
bbpxhQouoXGkrUj7anvd2sLzh2D7x9jktBfhEIGYWvHbiucdBLmxC7EcnB5aVdsK2MgENfLr5pbq
je/szeIH3z1gzpjFTeWk9hg6JpIjv9BrdaCVZGIBtTzYEOuVs7dUEHhndnb/o0Ogm1k/JS4778AM
tHRAYYRx72EfHZr76BA70/hTt5MfPXcD56AdQQV6zqNbV7KhSvsbFBLOdrHvM2crhrxWTODm5zZw
ovCHmK8CMaYlXXEjY4YsTBIZxZUcC/5x3Lk31m11tl69bfmqPUBmYnPin9GfhhPJUVbSxOWTxPoA
ZMDXR23tvVMB1DMRZeMqlz4N9oSN8x3vHkLKbf2/gMYt9YQIq3+sTeHvwoVbVaDABQ3+Of9Zf5n6
1/3B/6F/VR1rbx6yxzX891ICcWlulqeUslo1lYU5wUXkJoI4IS+dlVOyGAIuljQLlggoVt3gY0OJ
dtNF4R7HBwWJvCOSEPvVqcvF++HC2izg+GGj1Kachmdy73FXvDT7wpa/Do+DtZkoYoK1asRizLmw
N485cVCMSoY9s3IdIQWBFUyyF4Hdt9DFMj61spuLJ+HC3izmDJFvVa5ERjZ6Tuv0Dnjsr/mn8Atj
M87I7Jxxg4gt996Na6+Vz6dj/OEQXpiexR1RQmUnSDiEDU4SQEpbu3coSWza5FclFkc36A9BvJJI
LzUK3h2IWWyBilsVQgTuKcIM21TeKLto6+8KRpZ/QATNIRSOBaRR+2oFI7V27ufVgzxoDUY/Ql4n
23Enk1xIla28tHYFKZUAXffryoddcdw3WPzlyR/U1ko9jkmPTBgHP9tTga2+9Fv5bnLctRxm8eTz
6JVNSWHUfF6BkXvKgr1Akjg08k1fuAdX1r9fX9Kiq/4xMd9BL4TIIWqC8JwyJE+qvenkYwrHVZGi
ofZci9bK9b9UXEZS/b9rmm9hNAq1WwwYrL+MX+q7fOc/GmfvHxn9RPDMndPdNSfzS7xN91yVyAwc
r6932WUu7M+Cd9M2g6A2uMw0xCfqG1/aeNv/DCLXDHof1oLd6oJn4VuCRaYaMxY8PJvPyUtKw1PY
hq/+DoLRg/BtJBFHHGSDQvxWOq4iFZddCHAOM9bwAM0pKHq0BEwFmv+zmPnPTQX/Df2861u6GHIY
RqaUroFcmBe61EYVEyEQAjAL2g7J4kO30zkM/v66mcWVXJiZXVFJKpGrE9zOjfvqCr/65C8KDxCW
wcYJERazBLPvVJUIp1sF74W4sgYIc5LHXgxg2y5Q2Kx7598vBpSzThuAaSB5frKpG1oVwmfBOUiV
41AXxxRwxF+YoGKnM9ABanv+cE5St+hGGJ7Oktegi/YQJCtjR/LSF5lqgv/fwuyuwZOQPnKxMJE1
SImdOsGN+ZSicgNtwm3ogJWA3Vxzsr3BMJICc7Nt/VPkh4pptcheC5aLD77LnzO7hUxKIKZfUp2I
GdsRXlFeGZCXpMO6V+xwGoPaubcREsSHYRXpvFgcubBtznJfsUFUs6W5y0Vk3qDW5Uy5fXOMb9YQ
AIt3LV6jWhYTldCuznKnMFb6sLa6YJqGmnpz8jmBxs9u7Z4wot8iu17q9kT/76wdwMVIhsAE088g
KGk+zNIauuVWFaSYNj4hgnpn7ZKbCgbBPU2W7bBz76IjwwF3iLJ0m6TdBZ/WfsC0tHluwxCpytA+
T+YPI+9xznU0ykN0TuOz0f9AOhOhtZXcbdGGLJnmxFiHAOjsJQFgvhmHSgZT5h7dEZZsd5dX2kot
bengMK5HV0DVp2bE7BvGSjwGYl2DxIP3PBq/QIK2El8W3QSuo6nhR/3nQ+PfjGuzNEIRkYkjYkpo
h0GabaP+gBIEtBTqYXqGGSdv9RstnoRLw9PaL1Ik2BfR9J5IvGuYUoUChmzI1JDZk2Un14pwU6Nw
YXaBZSOtufVytV5b+dIXvPwBs831WlCbUszK+x26PBul2pefXM5jvU1R2NsU3e7AeN3KF10qtV0a
nb0wer8trDyZtts8mrmwUdIRbdCXotZ316P64uPz0tLsEBLnc8vTJ5J0Ri23WEGse9PeBvZo2kCO
eO/+ezILmscSM9xTOV4G2PH+ixZppYzChFNtS+ku06UfZpWcVla1lFjToIZmRGRg5EOTWu4MRFY9
kILKowirQrVP7gUbQKft3ya71Ri6lLFQJ+D4GRLspPMeQ2Y2pR4VFlKMCaS1Vl8zuOcr3mYYq5wh
9YJe2nCSGLreRD2CHygJifAcFqAwIvWQooJw5F6FDqXWHn2E6dBGUU5l6d+hqbZG87F4nqjTmoYq
TiTX899qomghKSH1KzeznutQe0F1V7FbC35K2YD5BWX0Ao7J8k5Q2p2L8N+KZy8W0CYkIh1gxBOk
+efvjdgcRJ3HbGeLdnssUKWzzaN3zG8Lh1udgXegaGs8notp+qXVWZrueyhvWFNBorvJ4Qzlkvmn
NDaUC+ypKtlI2+sOOEWl2dVCb0HidqMoLlsfKtZGJ/hC25LKIMnXRxAmGi/XLSyEJQI+Y72E42mM
bnaKGoN/QsIlOGt1iaAFj/InAb3If20EaJkqmVPPGQDpLDikDIYo6IgjKY7GVSRTxtV+ZJW89oZa
WAsdOijEpx4def8s08p7IoUQjf5bTZUQhLblruo3yb5w0MVgWnST9zYTAGvj2Ut2NdWiaD51oj4g
y7zEcAEq9945zL5G1Gy14L5cm7taCrBQSJCA05UhOMzbgk0eBEgFhx6V24mKVweeOlUTVZjAzAOF
jMO//2Qmjw5F0nlCfaByUhkY6SrXFE4R2Z6tqdWXNs0OCEmspgQLPk5b1bTwDpiGP2DUdBH53cQt
hVPp9AhMfpZRYt4EN+2PdlMyRax4f1fBeGdzdi+KWVi2WYDNuEVZuvk2FupafFI+Ht13JmY+D3Vp
OqRIsZ86u7zLj6jc8MXKV2RL7eaXvIrgXPSPy22cvXq8Rk8iFWVZtjE9Bd+Tl+Qm3EkGTGr9Nhcp
l649bJa8ngaoMr1Jp+mlaQMuMipe3GYY9rlwUq3OkTomzhMU2dYKQYvecWFl+vuFFSixSleoWRYK
4upGCY3PQh+uBY4pyM3CLCQOf5YyLfXCCGqXNbJwBUvZxzC529V9e5g6TR1MLav43rV9m/meptd1
XYQYo9FnC+otCSlMvWv9pYXM5d2SZu435EpZlC5W3G/dltbqlqneY08hS/teruK/p//s2v7NfK9Q
ojE2msmY7N2gYGPBGFT0t1aMLnr8fD0wLTv6xceaRXl0q5EWR3rsBDb6S3wsj8qB3tmEAO3R0eWD
/R8dfQ6hQ57Dy6UOgypSTPuCbbW9qv8OOdFazFj5aPNXnpDkQxjFOHvwGYz5odqT/MERuhm3JkQ6
q9DkBXOoVSgqHXdd/ziILWeI0DMtGoGeCk+KMx6gpyY8eUxdM125v/7dlhATXCPMXxlMXoN0m2Ua
ZlfnfZkwqVKjNbIRvngP/R0I/kO9j+9zZ9wFNCDzXXQjORAeC9tmVznuo/cEwziKoMaN8Cw70U5M
VlKTBbodkA6KRrnIojsGP+z7s68PsT8apRtwrzYclOZBtP2T9ui91MeemA1Z7bb+/RNFQLu/Me/Q
W98y+eL9HI7B4+oD4GOwI8nTAKhTRzE+qhN4eptYLYItp/RnGWyCz29DqA5q7p0HH2a8hQjzee27
TGfz/dklfKuQAQJtYsRr/ugfBJK/RPSskydbP0PNPYoN2FilvpGq/FcqlbfRuDrV+zEEkomRbAL8
hQbTejviF/E2gb5x6AXX4AgPWyPZ1Z9Q+MbTOyd98ag43/pbz5HWurEfo7xBcQNOQnmST/nAj9LL
MFK0o26c5EgF8T4k0aZF7g5G79tCQf9KrOQHIxdz2xS8Dj3L4qVMamMlMC8t/fJHzEIligQWbyeD
GsfwLWi/tb27E4Vke/2sLZRZWOo05QB4gqmteUks8nAuU0RTAJ2UZ/03DrRHeWBr7YVv+eZrvJV/
TBCb60YXsAXvjc6W1vcI40i5ZJxquouhTTrnRAeaGVvtk76Pvxb/TE9n/7G+mXoL4w1an3Bcvirb
8HmtNDBdAXOf5jafCBGnt/s8Vy69RC5dbzBOQfnLEn523o1UfB1lZZMro+2lmp2ArllZ/cc7kNVf
2JwlKmNbacU4sOU9nKsirvWT4SSHOYngWXiAAHI77rtd8TRSEK2Z4FHs7ljeW0e012B2WdM5WfQy
HuVMEUxj2PPHsW5GgScr/JhaCTwGMvznqAr2LfIBzvVlLzzDp2X/sTTdMRdH2XCVDk2ozjjFd2hW
KJziqWOmO8F95Rg35YsUOfr/4u5a/sJ/zM6SzyYLBrTrWuOUj5/KMXQq4zWP202lerYppcfCkBE+
WOknr23q7AsjT9+YXsVSyzLbeQKDxAMq13F7WNnSt5D7wX1RytOpacObNp9F9LIcvYautE5l3ng7
2etCx0OP+nODtrZdxXl+n6K+sQ8zdTy6KlIOcaHWNyXvNbsPXOqYeUVrIWpHpxMRDs0yo9uCwX7R
1QpMHxgDikoZJWThvvYq1ambJLZLhvltGXVFZ9B7CcXNnLmFwDsonXGMO8vJvOFnPfg/Miu4MQbz
GOkQmsZVrCOxm92Gmbxrfc1xPdC4ifzkRSZDRuJRN6o7pE065O0V8dRYgusolXZUy/FODdObIKrr
TSR0TwXL2yD4kW81JeaNnlTypu6G1qFquxH0pL2XvfYVQa3gYZRK6NpbP3uG61CB7hUooZNFgssc
BTodAtdJZlmOl5lHK85+NWKob+TRrLZVjHSoMkkiB8KGrojnuKN/kA3rKBn+PjCtx1FyIdY0JHPC
+t+bSrJNOsQleqrTlS7SGpL6xC5j5WfUxT+81NxV6KJx5F+sSDsP4fjqxemNp9YHdSyd1kAjWDFv
m777LsXDU61ZPys13U5KAqFfdxtDSG9qhHfLIdlZqXVrNcmjKsQ7Bq92sawc9aLYI+v0FJR+eQsY
vdz1Ug/1YK6Fu8TI+rteLWF7UxAqFVsNUgxZSh4qpRlQA+0aaNDjst+MQhwc1SDSn8wyV5703hwR
kdS6V98yUdRQEKu/1RNhp+nlSeizwM6a8GspmOfeL/2DMIahXSVK9+gj6H7dzRdPk0b9TpQsEPRz
3C6a0a6X97l1ihJ8ME0RNRkawPPi2K1dTFOX68N5MigMUcuSJnG29zEqzKpYrpTQOhWuXu+Vxhgd
y03ui6waNpUIyHNMKTm4sVE8WN5EVVV5+zIpQBpGcfc1HjvVBjvT30pusR8N9EPNAEpdTR/bLXWf
L2Lf1Su3ydLmUL9iDktRyNDnhC5SF4E6DgbzZBrRKQhTVGhk97tbZP8epI0FA4YijVwBMO7sMRW0
IyIRQWKeQj3e6I1rRzV61GsvjcXl/LHyVky+uCSSUqiDfqxYTtfCFaP/Khr/Tq7dNUbmKQLPPzSK
I6aqQ/E3KXy9/9BmliiRlFnGKer7o+KWt14Yr3EsTc/zuQ1GVqk7A1v8SI8xCDma8dMtMMrpC1qz
nLP83su7elMF6ud/f0Yubc1KBXmvotIRYCvr3C/SUD/IofDaicPxupm3p9e1Nc0OSFs1piggr33K
0bYFY3wXV77jVu2NhsouXcFnKsR7FI87KqqiM2rGSmq+5B+TzBf9HODgFPTff7c4CjS3DRrSlVo7
Co17UISBWTlzd32di59ueu6qE5zCmteHo6KHPDAlK1LTT8KkLF57m076KSbSSmxbMTSHnFoNz8yo
Jzsxe1SLRF45Ruj0qfJ1CLMVUwvdb4M26n8XZcz2LhW6pFTjKStBEtG6DZBjoj/0zXWMLRHVYSDC
kXe1rYsb0YmcBHHzFe9ZSnypAU7xlUfkh9Z0E2tVxu3EYy4V71JP29Zmc+hasu06HW47U1t5QS1u
Lrk9pX4VlMo8ZDFlMSR+neIs0OTDsrHF/gZRLIQeV5Aky5amruaktv2hHz7JJ+mZGrCyik/n+y8G
+oS2zwBwbpVf/8I3tT+2pt9yESJzUyoUGrXGKY3uVARq0kzfDTimh8jZdUtLQZLJP15FIAlQMJ6F
fB9RPT1MTf0kNd0xVcaHsC5Wbtwll0BlkffndIl94CPL/FbPY5L3k4E8deRzwdYPgS/du+FLan6+
vpyl2KGjd0MBi4uSC/P9xtE885VB4COZJHpWjFSgBEsYIpXXzSzu2oWZ6e8X30fK6lQTFcx0iAap
5kvr/83FQpKtUx+jR/aBoFYdixIGNizQSi9sNW8e3KruN7IvbJBPf76+nAXXVpkyp08GsZrJMMz7
5aCoFwYBDbOTNJh3rqadi6g9WFL0AnRje93UAgMCl+WFrZlrk8aIfuwPxkl8brZduZkIO0InsQsI
Yo+WLT5GR3cDQsDf+Oe1Sc2Fz/bO9uxmU6WiL4JUNE56KrwA33kt0mbF2RcK0qxPEeH9eqvezTNZ
E11hQdRqjm6vfMvNbt9V6DGqhQUq4SVAZR7JZ6Zsa8TdKVWr5qkzpX1U6CseulDIU3XKPSiuUc2k
R/j+k+aCJAi+QlxUlPoYIpznNveix6x5ODhq/doYKy60cPCwR09SAQBgmvP+jyJXUZNoIUkD9dq2
/pRaFa+ReGVVUzSapSYou02K5OAhrA/gKq3ye0UiGBIXyccrRlKE4qVKs00ohbbgq/s8/ZFm5+su
u7SV1Kk5GxOl4ocHgxaLo1FYnnYa9BgpY8WQNpEZB7aR+zddbjihpj0n5mrVbiFsaiJ+JKkw2sJ6
OPuCTerXQtYF2qkpKU9uvZde3fY8CLdT6xAs8BdleNSyh8GZZprXSkZrxmen1Kv9wgd2op0s/YfO
5GThB5sQWsJM9zb+37wIphIwgQfdaPED20RVmWg5qol2KoVhY/lfE7Sy0UlZcZ63OtfMeyhP4aHc
QhRS5g0VqU9NrxOmHaW0HGwiCVIiu2xtZBWn0n67qTciqJXPmbzh1ujg59728n48A0JzrrvUAmDG
4KlFo5QrlzbDPG2pUt0MjdhVT0H6Cd+T7SZuUZ/81I9bSFSOoXwUx+HoiRBOXre8EOrpuEApZOrQ
P35IrpugtUQeLOqJJv7GKlM7H1iux7M3bz1pxdiCF/Gin74pzyNiwvT3i2uyz+OkSupcPXV97hjR
V0HSbFi1NrVHxWwNOjBfGYAVwAnQgCOYBP5zri8gJwHKdjKDih7gC9ujTLWxTMREVcXJAnnljTK/
SSZjQMnpEbGL8ObM0qYh0/KB/gwoUw3MYvKbwsn177RsgE4M/jGhMGdbV3vMXcppgIHqXmqefGNt
aH4esP+zAgMSK+Zu+Tqz8BJUWa5EqR8gV6TX1LFQ5rHy+DXK9TU+kA9X4psp2I9hPsYZPhTgu4Zi
luAKPrjjYat/Nw7abbYnW9/6B1eYsID/Mqf9jz0G7EDJi7j57ON4eTwkvWv65zhSok0li1+rwPhy
/fssbh/3nIxSNF9njsUazNKkvYGNTo2PSt0dKr3YyXq9MoE9v3velnJhZnKTyxOUiOb/4+y6euTG
ueUvEqAcXhW7e7JHM+Pxi+BJonKOv/4WZ/Gtu9VE83qxD17AgE9TJA9PqFM1daNOoBxgXsmaGBQ5
plCjPAnkOnXmOUsg5lzz2qDbe0ut4lAjCf/2FVuEVjWaFjG6kjxBlG8/qGPprYqyX+N4F1vVfREl
PDws62uiM6Eh5UHB5gwzNUIcQVyhHPCEIef3PrG+RAvlSrnFgPPlbWNdKzA2wPmhzY1u4+bUF2sD
cv2miJ/mIbsylezanNXgsgmWH6IBCiZZUM0EHOZ0y7J5zeuqm+InqZT3lfaoFsMh1jDR+n7ZDvNa
YTAf4Ae4IUh9bdYyta0GYkRgwOZxSe11Nt4mMaudVp4Og7ZAChqMrXo1+2qXfBa59ZlG1S3uvNe0
HS/FO0NC0hMDklMF/UpwvOAtP100GOrGHpRRArp9UaCC4Yj44r0S0PF9y+VJCXw7v+OHfGttcyu6
PCvnasliOBSgOmNbi0AscoCwYZDsKWJhwkSHacea090Vd7xZKdZZNSkpl2QAV3hGyDe37dDPpSWE
BvrGzbyrMgzuq785m8u6giakn3XECSLAkhv/XyXCsMYKljj7gmUjSCGI+mKP3AmO9guK3070PoAm
gZZw/lpPCZ8XoS6CeRA/oGe8Zfdu8kUhTb0K4TqiEt4RRXSiOAWS0ZTCcZhHTpRwlhL+Yw+pJ72U
WOzGX2u9maejNsHenRpMXiw6RmVL11NQBdJt+WzciBhvsKcPqcHACC/SZXhYLPZf41vSIGsVqqST
sdi8gRpRPtiC+WbUwJjovyNJ9QdD4rggxvk5Mbgp0c0Y65A0C6s1c/kqV1unHzB5UPUcN8Rbl3x6
I0myTF2hLkAPWdZ+NQbHyFRnVR6VHlQRy528ctwRb1kbD1BoZVYKC5alELABAmsbgf4a4nHu5YvB
cOAnX29z9eHZraTNZyFMO+XKmOfrYuWBaxkrAaM2Uj3sBMiNt0/7MPckzRoDkDytQ/nS8lZpp8y8
7gTLZZ6Y2aykJ7mmVb0KM4fl0O7pTKJyQ4u03+MRnEPHeixgDRm6YaI2dkaMA0eDgE8aKagx3kWz
M+8ToBAoBBAgiCnD3BmPd539GS1UBCiS6owHXU/bOJVWHMCm/CCtuh8isEuWfy3yBeeBhf1rZsvE
SiIrFvpYBLK2hlzJPD5ZRgpVKv0amNvUHtrumSTJrdg3/lDNjVM3Eg/1wHjwT37B5kJbUO4m/YBf
IM6Z10IPWi16e8iAxW5azqVmmlKQONJnFk/P5lWIE1DqKxlYhZRG26F1vct7XGxg5ZYfl68Zc/Oo
pq6GyU/kivTvj+JOra/RLJNgKI9+Txgti8efscyr5jDuMoKXP0boao+MxJoZj3GOM9lPARmeZmgs
/4dVIAjDJDX4VtEjODVQ5+UkyxkQlGN0gKe12y7HWf/LvsD3AURqAxAVWrNnGbVcgr0pjuD4SiAD
suQgjZgzba7HfvIur4b5uTSI9VpQHsJiNptPMgwLZWaPczbki70aggThep54CHPjj4zQZ+VoT0DP
KWXDCCOycL9IPzXtZ1HyUk+264NnBRoJU79nysOFAI0SsD7Bie+LW8Wdd2ugBZRhJnOhkMtzfcwl
oaxkgXEX01Tbsk86tv1UArf77fqq0ZVVO3ItZ/RUXztM18Zz+SBexR3HLHO3MDytY0aTUpFtdqtN
BE2p8gQjEwnai3eJIHAON9OlQ6gcvW2wHsKzb063HJuDqE+VEM6JgOpVVN/OspLYw9R76Ikd0lk7
dM0UIg7whkrq7FqqfkARLrXVmMcSxfrECBhpIQuAmLO2Sw3QxrwOoKg1i6CMVhv8E/bKlVhmfVK4
Cwz0YNTsXP4FSB1IvBE5CtV5vCr79QkccOHlO8ZysOjmY34XZcJz0RfDjFpJiaYotAR/aArkT68D
xjV4rN7M70WZfUVMpktnFZGk0aZhUvoItd3KaeLWSUf8yaU8oTHeJk+iyNZ/zdAPenSZ0WUhJVhs
ItwzHYTSr5TPicqVSqajj3bm81Ij5gYha5FNKreCcf6NvTzJs7FfcQyEFxHbL4Ct7PL+sFI/CCn8
MbHxTxCRm6WohAnxIQ3bzq1uaaIQHzIsa2wcCyrj18uegrJd8sSxTS/U9nOiIwO4MEbKTJSRT5cn
qOvUDqSyQuux3UP/5Ka7KcCP1S72cl3/irz147LB88OIBo4MbAIuFIC720C0J4kloyhrhEv20jcH
DfrHWnMrK7xn8nzbaKNIRv8GD4uIV+R0XQNQzgLp0Rar+rd1+sznt8vrOIOF4p8HKwvAzCCTBvX5
tlKBtlBt5QAjhpoNwp8BHdldM4PRRAMLzvhFZld2hwzqubxC4BkxKDVMc3QD9A/0Qm9cpBqV+mCO
swU8anJrHtA58fV7/QOS0n7s1L8Sv+ItlfUtjy3Svz+6cgCRaCBshMUeNHX9npIPJJ+6a95JjuaM
N4kv8hLYc1+CNeKBAYkvipFn9YhJquV81E0zLAbIRFrSfa10XpupnAYf47mBHTzXeGwwkHA2ckiU
QZ2AJzVDKHvOmDkUXjrdsTwUCEcbASIYav6eMg3LQfPSQC8dxTTzjDJNkoZZK6XBBJyFjjkSJzkU
QeIsvuzyZx8Y1w3Ttd+CSpKFMdjNYdE7bWqUxtIQXL8ayWRL1mRH5c+VyO7l+8A4IxJ9xUCsAmGl
s1k5iEiStR9MLcxLy5bRrFhWY3fZBPW0p64KJwI8N6hOo+h+1lErIrmO595Az7K5jTLVzXrRtopD
A84NvP7+ZWOs+42XH1JwaFVQZYFNBlS3Q2LmeqN/T3AAYyf/1lenvgM5xQ7448oewjwP+KqYrCMJ
FjFM4yOjRbl165BHjI7kuZzqqDrObqf7kP7A6YBWZWUbmCe4E/iNu/OyCqB+f0xuwVzLtGp1JsAk
FQClhc7kE5gcjDGBZJpSVlBRDkiqvCg9V8iMvVwkGmAdBhL8DOuUZHlTLQSb2v+cXcXN4EJvkGm6
i7s+Jb615+bWDNeCYsG/BrdITaEvBW2tFQ1TqxNYHCRbUXeCB2JqtwrbH7KNKTTD+w/+DC0vXD/c
RLSMtmlOXupN0eo6moZTbhfoe1Vt2JZcxoDzxxy4UGjTQdwMarFn3CPIZjOpl0c1lAPJR4swoBg5
/XHCWwRFFWfiuE/GnaczXJQkDYwqZwXyqMMIdQw+73CSumlnRj2xUXstOe0i1hE5MbN5fhA3FeaY
CArmTpIEHBVDgFk1r7fTxaufS68OhJJz+XkLo2fo6MGLExDTkwkWU6VF8VRsfiKY4VEGnPXL8RDg
xKt4dUBIdf7ISX0HPC3RlBB498GJi+bFmCoTs1k1gPjN+F5VluksjeFrrQTu5cTIOOMeNAbaOFT8
bqQ3CCQYHaooy+O5I73ynUR2QYbxnf9CpkfXCRyWiHMCKhO4tdOvqU9ROi4YKggTQ/MtcK0qs3PZ
WZ+hIGACDUWcfXRGZaDxNiaiVhXhrzOU8jWMFqQQNCgS3TbG8nYEvWsyZJ6aXyVr40SF6ApN4jQq
ZkQSyRWL8RCnb0JTu20ruiOGAEQpvVUyyN1rfyubh4ARNB6oGwKKbgIDszlWtZmuqyl3Wpgumhuj
JdCUnB1l3BXgRg08W3A0onlWhejHNIqsNVexpYoPWrCH/gW0X/CmEBq+0xFru5e//Lk3xXwthDfh
uNHoBNTldG8joYnNaDUVBGrXJK/cRbqtSp7GF8fIthxajlrfJSnBosYfafJa1lcStz18hjKmm4Np
TYySwaMhpN9sjpyNBHWWRQmBvJJ+xj80X0V3Cozr99YPw0Ph80GU7MUXrzHNi56NaPevf/8pNcpR
Ar4ZgO22JR1zFhuEMY0agqDVlqNPUXnWpJhzU1ifEv84/sPQJCQ2N1GNQAaCwl6lhLEauzHlq2/f
i0bnWGEETyD3AR6JSs0p5hnLniUnoNnqBjmUH9SvrAAUqTcO4If7Ev3+dkYXvHPwEYs7Xg3iPJI5
sbt93PHIytoMcHooGcMuXqXnUa8CQPtdQ0/d3Oj8SVw5Uen5W4F3XUemQjWD0WHZnBujiYusynsp
LI19oT6QZOaUBxgG6ASxigoEbTtsDZRrV6bCEomhNs/+WhX7vPhx+eSd8Qni7J+YoFnE0XtniZnV
xr0lhmRv2DIy2cTDaF1Z29a7GFAeXcGWdvq98Fxdz14qOsV791g7k2irnF9ynq6c/pCNH1fBzTam
KdY6K1GgN6Wdaaujy6hHNNxA8DxYorboZ0VhDD1p+vdHizZHEEkrjY7vCn5yhYB/fd31oOdPwipU
fhOPV0hivPenBulGHxlsK/DrQMlBDKvuI58Oyjx7o3ydLSqKPA9yZPkazk7UrpxghvUmoOOOgBDY
cRTnthkFxEDbyMix0OWhB+dCCZFEC6Vi9NsVb9lBneHp8nFibeKRvW06Ua6FXpAO9iYAEpfxzVBH
O6n2TfvX4SdQLwDhiYCxyuIZe/60FlbVtp0Yqll9i6nPaxW0RJeXwrh7lP4LrRYVFGxnXfxBrepk
ULU1hDTijy5Tr4yydv/eBHBkwOJi2AJ57cYjT1NaIkPv1rBGZ16YrZey058vm2Ddb4AB8PPRVGTQ
GZuZGEUpCLZC8waFDtqXjTHAbEp2FJYuOHt2A1gpKhC/6Y9FYot+5ZdB8lLGu5UXAjHen+NfsnXQ
cruIwrril5QYwdXVx2F+LISV4zF5RjafdFUxE56mMELgORQLzqv9kFse7T7Pinx6nYVKKxOp1xf4
qk81GZyoP8QZj9GcaQT1UnR4RAaicZwEc+gNeQlX0j6nY/1eC+OhiIr95RPCNANpC/gIDKmdoQsh
4Dh2GB1dQoj5Bk1iAgSUxK+CsHLsMFwDykPINjRwFuDObnaGLNKwVnG7hE1DfpizdpXlEJ8QZQ3Y
5YXj95i2LGi2GVTv9gziPvVykU9ygf2RUYwlkmNmb1OZuhpkL/766wHnoyGqh5wM+rKbIBiCJ+WQ
lIsYZtlO7SMn1aE0+fuyDYYnOrax5bkdukRPUPUVwwYkBOn6vJq8QVkGZAlgpz/L2EKkoEYtClGO
ZVStLyhufT0CT4Hx9eIh+0xfjCdwlOe/ja/KBcTHMcLL62O9UgifIL6Mzh9Ko9swR0fPGc//+s9z
bOY2dM7c+sp4ILvWaZ8mm1eSYRvEIAnKyJhEOPPtarxkmWkWIgptUPRFrD+KdqTYFMMLUixbfgG7
ImeNjCNJeTwR4aOuiKSJXsOjCKDuq6aukkwMR7/f56AjGomtiXZzQ6VSKY1wmntCalv3vH4xyzDg
oQgegSLH8NXmhKbLVAKYoC4hmqi2NrxobXIjJq9RHXEuOMORmBDYxGwXoo3zuZK2F9O0nKol7IQX
U78tlK9Re+R8RUbgdmKDJgFHXzFX9GGpEhCFUqSkRGzjjbI+F3vJywY0ABOfe1SoKz8tlNDBHNS2
wf+MvtU2y107omXtrM+wqPjq5zr6JnR6QLTiNHcVn2zsjNwG8Thk6NFYohUNOnZ1usJxzAD+qfXh
OzSt7+UnSXAIimsftWcFpTf0dg7igxndJe5SGR/32PQ21x5VeW6WHqZpeRR8sE5p+VlAtWeBO4Ug
OlgBOAEQAzmB6hOmG3U6P09BT6ertfQUE+e5OIXGHa1axofenvxq/w9y4j8sEGV1oOjBG0OV0LcZ
MBHN1ErAOPp9esBw4uoYRQVpoer3AfmMS5vXsDu/exTZQuEnNHk7g2d3ZmIYs5iP4ToprgQ2xtlq
gkb/ACUB52LQ1/P0mOJxRVqPUV7Q9ABTc/ohkYjGUaKaQzirhVur111e2NJ6tdbPZCF2HT3l+YNU
f2FahpMDM/L9E8sW5ac4upKSmmEkT8OpodMQpHSUK0mC4lniDC7ZrU8ROgm9zT+t54/iqdlNOCG3
UlXPChbc6JpTgyXZHhTIM1/+rKz9w/GkwzGoykDP93RtgKwlaU5vRFeBFyN+KKEYXXdfrfJy2Q7j
/cU0HtTJUYAC9P2siKnnGgifU6EP5chLwFLj9aG2Iy4+4s/uvansJozAIJ57FFDEuxbnfptOAqIv
j3lp3MLtA9Esa95NLRnCNHki4ksTAxkNxB9nhUwrJjI1yu6KKujmU2ZkzFWpW7DCAEmI09xYHUQ5
iAshdhBm5XWQuZarcK4F45BY9KMii8PlQyx5un8ovSvN2ERdCM0aHEPLNtLny+tiLOvEAj1BR6c/
qtO060bSh03SBmJh7PKmu+lzHkyYFj9OrzflIAXWFeh1QIW28ZkwLrHatwYWMl2TtP2dG4IdRU8G
gWpva3BOI6OkDmuYogfJCGZY8BidLqqxmq7AWGoXZs//EIObCEx8JbLrwkFtCK1x4FNarwiXFRIU
h8KNffXH39dE8SMwFQtgFCV622IdULXohsokXaimL4U2QELOcueFd/gZoaCJeivSHhmTdpayLcwL
ZUlAaCG2qH+hJ3hd+lQibrmbfCEofGGvcgRPzs8LzNE4ED1eExXfjZ8WJEiDD6PRhlZ01y6JLSkP
GW/Y4txrndjYjgCkgwYd8AQ24pqEeSd6VQH6UE1043XmeH/mckCsQ+m1wbSzvdXLZGHcbpnbcNEK
cCm994PsVCtPFJtRPsOKoKiACQ4637d93ZKmTuu+R+M0t4IhXXbJmu7v1uVGV57REUVZUnSgLu1c
vtqsz6hB3hl3AC0BdLBOb0Gtd6k1mn0bSi1GcArNW7TUjtTnrOEN2bNuN+4Z5owAe0HNaeOm4sYU
DGvVm5BEU2BFij/kXTAvtTuW7V6Ok78e9gQTBz4l1kU94NbhJ70w1pMCnyX0mKyS7E7nlXoYnw5e
nk6LoYR2LoOjd+2iSoWCS2UMiW1OGD+WxtgV1QKykzVXNJ3lsE7sbdKCUazySWjWNhwG8bbCDIrS
Cw/JCqJeVRlKEOcJrikMYF2LxMWuxgqwQVTtwXMl2nJs3M+peZ+u1g60cK9iVmQOUKGz3RWT7omp
8XtU1/zvz9bJD964gVUYZWnW8YEW8lPKvsbqQRDuo5nTPmfczmMr28KB0MUoxowqnE1ZHfq6uDVX
5WpdTA5i/PyVxYQPeleQ1EVJFln86UURJikx13Zow1H9jOd9n/HKbQzcGx2mslCLhdc874+teiHX
Zo39VR+Mn+s1xSrKCMiuwW/qDnvpaXhbeJo0jEQMNil7GyJ3VHa2D8NiqBi4SErYxAxXBvyv4g6W
UyIjUm6SMPlQMa72vph28Si9XnY8dPM3j/2J5U1MYellX3Va0YYQ/AH/8z+9+fLAk7hkeVX0PEGl
Ckw3XMF2Jq9MVlWqZ6ww3ZsHyW4cfa8Ew56f1LLOoWGCuQyELCgBG5t4Ih5qXRaWtQnlFKK60XRY
s/KxjE2eX2N9OLS+gWgCRJjCt04PYllGYj82Q4N6+hROXXUTSbjh6jT/MJv09zK1k02idXAGlfyK
yuRNmZdHKAEAyDip+gFstQOoltI0gPa17MyacoMQK62hljcYkyNYq2rr2bDaeks8UAbmtmlWv1Qx
e58n8lPW61tDSq4jFVA7cRgSxzR7t5vE2xFDDa1mHTCE7FIqyWadf7Z5brmySe6ypmu9rFsNN5KK
xc7lCtSIKng5TDlbMAgKJe1oyWtn6PrKu3zMWLcK7Xuk3hSOeE4k24DkMgZGhJ7w/H5OPCLZKQYJ
qN5H3LkpEkiQFl9ZnJCB8didWKXe5Chi7ooOA5IGQgar1mxLSX6bWvcRyWTfTnrQl4l/eZUM54T4
H6PRdLIdEKmNp8WglEWGZWnDTJ+dPN13q8xLbc7rJqjs/TGxzYC71YybdoB3Wg6zC0Lg3fxm3Xb+
6rR2/7C88Bql31nLxj+c2Nv4Wy1ZWnMksLdatngQnfJDbmzxOTIcFfzi4LDLwT+ku6OX/9DKIO3s
8Tl2JFCNPkgeXymBgZ44XT6toB1t6CgJuW602FA1KMP2mgStS3mRofh+KwOyJV31V+sDWMzq53Z2
+4DrxujjfulzbGpIeVuvfSvBfudFASToFFeJ74dg3NGDnK7QqLeTzi0xxfFMdZ4/uc1d+r0v/YDN
iS5nUS7VDEcMhO+om1WHdafupUO6qz95fOYMD4etp3Tm4NDAw7T1pLlaTTKNSZs+wwjxAiFryyZZ
uSdS9GbWkV0s6U0dJbyAjuHBUZqg/VAZDRW8Fad7rM0lkFVW3oZmqYTiqOzKtQ+qbuAELMzLila4
RrMj+jadmukVMCLpY9qGehRhRjtxUbVwL/sD1rsOlBT4FYF7RRq27UPFzYr5BDlpvwus8VVzQ1Gv
VKtMCxSPHGKnD/g1FvYlObK6uSRlJyxih1FfXJIlt8fRgVK3kz6OV0ibQGEIHGoAss3r8pBeFe7/
Qw2B5aOAN8eyEc2cs8SaeVH2mW7gCb4Bq9R+CIpgJj7VfqXSTt0LZDouf+cz6QE0Oqgo+L8WNzF5
nC5dM4NpCtFFvyf3YKOt94qPyg+KPr3dL3b/sl5TmR8UCB8ND3SpUgBGRxdcjmS2yeAK4eVfxEhK
Tn7Q5iXoO/RsBwU/yFCe5vZRqa6aD33kNQSZO3207q2gxmKZVqLVMFP/XFAtIY60U58MoCE6O/f3
tDBa2rdR7s+lV7kZBnu4pTbWLTr+BZvLmiR5rKigBcFZi3fNw/CECfb6imopKd78SX4Z98J/eGRN
Ov+I9i6UjraPrFROOoTb1CbUITa4iq/FyCmbMKrMOE1/LGzf2LUivWwVWhOuj71Lz2/0SgE7PfTQ
qPpVdzfteItixccnNrffEYS7KLthVWrQ75Wrfmc8qD5VD6k45Egs7wrAJgJjUEqimrLx6msu0+Ay
asDZ0D6ZWr0TZ9VPxIljhjFsho9IcTO0ooH5qE18vK4SaIsmHIzxvcSI0jOCop0C7iLDi0cbKhy0
jzY8IuqLfYUXmzPeyGPTm5wmB6F9Y1JvIJhkL2RAGrTyx+X7fUb0++1xUCgyacmS0mGfvh5kaNVq
XiTcPOT5tphE8K3Eypw6arQgiWvDtobyDcodj2Cpq+0JZO22BK5I5/LvYF6/o5+xcfVyDPBBblEH
kEaPSg2XrnFjTqYN9CXBTUM7Z9uOuUDKVC+LqQnF+Kc0FHY8fl1eBCuoQkfiXwOb/dKHxlTzZGzQ
TzLRHtfrh6zuDlJk6rY4Sc+C3F4B/88r9LGWRZXmMLQHgCqS/dMdHKylJMXYwGpBdiB4dQfh4fK6
WFft2AL9BUfBamFk/SzGHa4a8EHEkh3JuIoh3nvZCtN1oBqK2QUAYdE32txoYx2inIzYHyqLPN0Q
d7Sra+vQBhrnXrECQsAYweGL8ggqlZsvlnTJXKtxTV0HIJvWfTp9DkrqROXs1MNvjPg7pJUOl1fH
3KUjm5tvuAiDVioVbJLyqciudeXp8r/PTEyPF7XxU8paa1OmwYAYoMGgeTqSCP0+cdLfVuOUt7JN
vOztv9jE3cewAsSBwYF2ejCMUZEHcyqb794wcaYbHeWlYESAJLrtL/Wl1Vzhg2OTXqJt4oCYEMAX
ymB4NqGXiG08N5Zeh3VlR5MLL0GxKIIDgeLcdNpnVQIgT3TlnfFKVJdjnHXDj41vdlFfk0VeWxiH
NNTzGJY+uSsO8Y/xmqZOShB1XvGBueP0V+zKnNeceWiP1r3Z38yI475szBq3Aw/rbtxh6HIv77iK
U8zvCzpK+BMK8tliKdol11sNDM0opEWH+Bbjqx58GWorbu/JIEsQDupb8sglw6Rf7mxb0TYAKBwd
LPB1nB4lUSvTlnQq/bJoddotYjwvC5Jr2S8967V1kr9XCadPH+1U/M/k5s2RCpKQVcBm0snBGerT
6kHYRQHakY8q1lw4g58UlIundao7y+UCqplu9cj+xg01jdUK8Qr7KFpNxPnZX6teFdxbjgyg6QDp
q3SXcSXemNt7ZHRzgpe5Sat0wHeOJJDzNi+qCBdojraU8dJfpiU6yKSjAo1naZM6DMUsNV211mE3
zw44J3ZNKdpzfh8bnOeJGedCCRdaqBou51k7shRazYgGq/4Xg7Ni2O2RSs1bgWinNkaaphfeiWWA
hFHlpkEhknsUFbbpvSEXEsZO8SWp6iCqctfks/HohLL1UkHwaHotK4Cein35j+Km4rWOcF+9JX+P
lzn9HZtjLBKUBrQGv0OTZVvpiRM1KhpGuS1EX5fdHytNw5IRKsLjAwm09Q1C2k3SvEowhRGA7hbw
kdlGvygxbBBJOfVXf2Vgql52k95RLT/1yied4wVZz9w3DwI6mlAzO2M/wslNiV7iJ1DkTP3aPeBb
oxoweqK77M03PmaGATP57p5g6u8fi5ucvMiiqJ/XCW4CcoCaT+se6n10r1U7SjWoHWS3eKxR9H0x
7ifDvvzFGS4CcaqG1jfUDc71KbAXrba0FT54I9lCd9PElYdRaI4VVnkHdFI4y2C0QLHjLPKKSk2Y
OoVeIIx2JLYClMm4S54soARllzKDuTuu+2P4B/RuVczCgnHClLc4kxwxWBflMj1Mk5feA8JKSa2j
sPMhqeikO2ghPcVcbCLjnaEdYzglHY8c+D9P35lJbOopikaED9aCg6s4eZe5lzdNYjzVJzY2PhY8
G0IyVLAhAfk02mNia4ON/7fuKECQ+Pp+uZNAUoKaL+zfIlYKuPVVuo7Ne3ryGzbhggDgtay1+A3i
IdllDyB/h26lo9v1b90fP9GU5+0n66hiJp1G7uiSn2E+eyhqWWPc1GFrje+pjCp7mwIgLBnvl78u
cwP/2NkCLlVUTYC8hh0L6l2ydJ3KvCoce//AywBJGJBqQH7h9Iwg/ZXz1eywFAQG5lfhAVT2NF8V
u9SPP6OdFVQu7qB81T0md9nL5eUxfSwt5FKKGfSFt4HQrMriWDQxjUo6cK7nhya3wbo278u75MZy
oHh8KHoMcpPGqfZkV7iqaPPaA3SBZ4cHK0cnF21OfIHTD6AUckah17gkc+Oq068cHQHTWpwm84ue
V+XgGNuOP9XlHCOPwIZO/Vu/mA6BQGADUoyqHtH242lqMI8PSMBorQNuZ4slmqeItI2hVqGInmaN
uqk4E547pS/u2ef7Y2OLJRL1qdDnWKjC4VDuk11ywNvokVvFoWEsLw5hLsgEPbyCeSjQv2wCZ72c
QG42z1VYqp9DmjtrNTmXjyRrg2jRHwbAOYHhmtPTgMGUoW1UFBisKtTGw6Bgj5r3AUAsgVvMYHkR
TFxRvjSgy86GUIzV6sexS5vQxND7Gr1W+ntmVP9lQTqut4ieCQxtFqSOlQQuzwHHe1DuYkF9U8mc
+IMJxcASkI2gq6FEevkbsnYJFwrxCkY2VMAyTr+hVuR6ZVgtTFbLYIOSze3N6uOyDda3w/gwsEng
cQLry2ZZwgzlzUVM6tCU+iA1zNuyBPzcanilDKYdCN8gAKQMJFvoytSODVmWFClEn/iYNBeRvQCe
JMpN6V5eEQtoCEo5BeOYqGzpZ8i/SlQr8ChpYBpxl6/iNtlhBASqwGR1FCfFMCavDMlKJY4Nbq/u
2BtrKRgwCGqXxAawDHSOHvENR35fRjQDQAvg5oGyv7xO1g3D7LcEBWQKntnGX0BZRkOu6hVI7TCt
lHXlu9hnd8RK7lD83hUN70YzTyOGJkDhRIm6txfAStO+HRSscsxfF/FejF4vr4cZUKr0nIPZjuq3
bZxSjJG5WZ/XKuyt1WlUy8NManJlWHi5TBh3KHN+YCzFdQQVJYeYFXjsh27yx9hqbdAjvChpfEjb
0oQub87dZFZsBGINFKxARoYngG7HUT2zlc08rka8AQUmmI2D2kRuswK5kb1AjMOCGqoyKPY4f6jr
S1a+gW3T/y+fx8ALT2HrIJ6hP/D4B1SalsTFgmOtOMJ7s5v9GT0v0MFE7jsCw3J14GmdOuB1wpk3
98guPRdHdou5FsdamfBW4Nru19SC7NIkP8cxyg2cJTK/MU4y/APq4TgIp6Yws9Ya+dJVSCkMm3b0
MLclOJSpSHHmm+WN9wwyE0N6df5nkD7Kx2uT00FSxv775rrq6kDlWAEZ1LwbMVRhgcngg3hcoyIr
iUGRDFIqlCj9jD+kkIjUyXNdhQliDT8v+y9rWStbl5PUVbXsWdazq7lvSsw4zg9yLt9MmaK99kYp
7Io2UwJ1JE/ylELVsxkcRcq9qjGDauy8crZ+VD0Qelra/FrL8RVv5mtcqdeY2viMTYG4TZWFLcj+
IbHcP7W1foXDdjC19FFdtddsVPaiKjwUYu6MteTn0J6tlmZPCqR36RxfjV1/SCJFsEdRfzJ6lNwn
/UGYSgqP9zW8hMo6BM1YA9MlWi8qZAwysfqsQWlqd5V02+mmN1nWK6gJUWrWZ+KNovmg602AZxRu
eowekm446FIOEIn5K5vJkzp2j0uxPubS/Jmr5CaFsuMQEaeKIBCIT9FV5GHIY1TcFlQAsyEwzMEH
Ijao0tmre3JjDMZhGnQnr8vrdRAxoBoZu3Sp7oyxdhZ5uuqL1tOizIeQ+1OcArbUz1elUL+SfnlZ
UhFDItMu7Wpir2jLJKK4z1eZA8Zg9dMwuyQjCzLAH37Gz2XESVnPWgPfgia/DbeX2kac75Z5fu/r
6atTtT38+V0TK79IpL3ks8p9NFnhJ5wKSgag1kUldRNrDCVEQoVJL2mFXAUezu+CAjcvhoCnPd4S
j+dVGK8Xpq0hq4dRVGTVW6QiKuJlTyVQw0gY9uIcB1Kxuqb4ko4oxE88eg/G+Bs4oI7MbeoxZNDV
SEnkEk/05M0hitNvhmcgJ4MCL7/8w4JJqxixRfSBZtG5wsaAx62HdHoZSo0rAHZyC+qp2+FZhhhD
E0Rh9hTfIK9+xPXtC48qudcBz83QDdvkE2CjBUyYzgFhfmrjSw2Myii6gg/cVF9zoTl5qTw0809R
BEI8R3MnKa561eA9UgwPfmJ141Bjkharju4O6CKsx4YIv6ESFdtqDgcwGQ9ySUBeZNlrWuR2Vok3
wHU6aavZfT/xokBGuIJfAupQOqNnYB9OXXudkSESuqEMB+IoP5NdfQff+F7FyILF69TDpgeawjPK
PNV/jH53K4/ekxoa8m2vNOX3uHOq2KnoFrJv/aAjpZIODdVED5a3NJgOy4634d8B39mOW0C9WDh7
8llPV1NImooYkw+71s5+z9f9Xf4Yz476Wr1rgey39nwzxg55mHZWyHm4GTECaGb/mKabcbxutJMT
DF6XYI20nClpdqM07ao5c0a1gEQFTfr2veZnynJPhh+qjrA469AUIpKbV4+cH8PaeUp0j0wN+342
w1I21tIVlVJ8owQNH0NUnpY62goUi3YovTKI+PNv3xWkzccHUhANBbBJUt2VzXHrMpDSDys+viqo
BwXVIOx9ZvjLNP4ySkOzK71/k7uvEfSdttIGAjQcQHgt+mPV30RkuUVGtJfk4TOL6+s2Ml+0lNxn
6ugaQx4WlYVUJkP+kleYhk4zV1ha8IhA8DyvayAuq/5DMKqOc5oZmwq+YhHwRzRItLNJ1wTy82XX
5TmGz2JP6QsXjQtbW0SOz+CY2QKOyFSMffx/nH3ZkiM3suyvjOk95+a+HDszD7mSrL1YXdXdL2lk
sZT7vufXXwelMyKRacS09CZjF4MAAoFAwMPdyNI3zs9sxed3aZS7Pp8x3u/XzQD1Y5D7i04DOv1q
0DNFCNO30RisOWm3WtuB68zf3Pa+FedDCQJTdm60XrRoBGqR6D2SuDcteAyFo5Sxqvtr16QrC1SI
TUtJ4MQOFiKp9cZSAHj8pzh7rf5VJ7wVl6kTgOlQ0ga7HI5toHpJxnuVfJokw1K7328Pd+1gBYCA
dFNpeAhYlEUK7IckqMTkLTSyxyz4niloKVcnK0UeNo6xGbayFfGPOtdsx6bd1AFLUVdZyVzw4Iyn
pTPOFFK017GHnwZV9QPktS3feWVX5W5WCC96XOsolosvQjDfl0Uyg5FXqJ1OkGVH7Y3nPBxdXkxP
YtR85gk3k2Rxp6SgegYTDECTnG6mnQriacGXcrMWknwHLS3/LegbwQUO+1n1U4j8yEa1rzvBGbsg
tMJIfze0JnSCDiyycyYfwzjU3HjqcD1LZBSADT0xayl8r4UABL6ivAXqKLcnxCtk/2K1idDO60Vz
DS6noMNdpIn2SpP5dil2xzE2SO0xN9M5/3F7FdeeJXGr1QSwEqgKhA2puyU4Mssmjgb4VN69BZFx
F2ahZg7ik8JXtqZBNKL4DuicWwDxEvaBqaaRHUyg5xugANgIm47vIEKJRA5DCsPsTooxoXLxqPTo
c5Frh9MrRnBadTw0KIKtDQwY0oIJfxqHSu/aJHnLv7d2vS1d7hU052i/BNgz/2IdrovogbIVqMCB
58UrJqof1ASFUhvrVaKHb5rx1Ie6ZYB1K5h71qAWN0OYgUItdBVBl7ZkaRi4QQKgQY1wdPV2sune
IdQC4G7+kQAw2NzzdoUnGZtVWjgv79XhRcwCZ4TmFELWRifjSR8ETSH3ETqAJ99Msng7hK7Ota01
9WCnisu4QKNf45ucJruzIAV2GTUQ5eFb0RbnXjBrHy0mrSYckhLqghLKlCbvty+BnuzqKv7BRcae
R1R8EKd2N+bxY6MkzihwLa456vdiLDdZxr/ycXWKhRrvPypAOVqEvpjbbr7IzsgwwSWPV1FQdy4S
gz4d0jZTp+hNMA5GVJrgBtkpqB2lIITFZfm2MXLgL+ZURfsAgNlgt6bfDKNh7hO0S2JOgWkVzr1l
4QYEwd5tM4vzBmPCIy8ayIFpBTKFSvMHpRFmI1LDtyQ9yfXDLDOyKdb3U6eNKM9xgXth+Ka2mino
P3Ko5v3yCHQVu4skrbii0cC6XOSLIQWI760Poa/SSnaEnPG2iQUCCxENZxTYvcjmBQDg+ojA4yNa
8EGwvNehRJzWCL1R4ihK6Il54+E1GduKO942ubzTy2f2T7AegSkEdR5qYXJhnDI+icV9mQ9bkKWZ
TbRrsmqfKZIloaTpB7yjV0/4a2BNRsNimOdp9yPmCf091ERRsqXr+njFRuNSZwj7NIwBpBldcJrZ
tYa3XG60tKqwAolztULZ+ckvS2WeTaN9lDSBLWPlpOQGsDWqsM+GxIlmwRpDhlMucyCYAH4QPoPn
TnwVdeZX/ihz0cCLe0Kg025zCByiB1BVt0nhDm762u0jO7VyzktkBlnh4iCAZVRgISWOR+uV/RYr
HQdkt7AvssCsxJ8GcEqZwEpqFruOtOCjixPXODylLlJvtVV0vAUK/L7vq0fdzz8CKD0zPITs3KsA
hXEQjQvUB0CdA6z69aYIeD8O8YYw76UxtKFIulN9KLDzqfFR66oVJvr9VI3vXIRmxazWMwt3D3ME
4IOxN5cTCiIraPuChh8oEhyw1z/DV6oGpcCA3ycNNNL7x0H7linfbo91sf/JEHnCvo/nkuWilVVe
i2Mb93slbuxO+pH4xS7Qil1e4F4llg+8EPzqpQYnDNA3cBTkxaAEpUYlzHIsqTjp9iNycr027msp
cfHy+X57YMssiNgBvAo1O7SDgGb8evYKFc+OYx3G6NUYHFymQezUb8rN4BIBVe2XiRqINXD9obgA
BdNFi+c8TQkoTtVor84PcvgyqsBRoYE3jX4Znn5tiL4T6lLWJGOnRXtxAhi5+hwKlpTYYocRC0Qf
BFLFuAzSx7PekHtvp0T7XC25O63kDSftx/nr9vqsWtGJKTyF86hDXS9PmE8GxylDtK/DuwgvduaE
hzXGBloGQ/L9UJxE7gbVZUT2ayPDoHdJmGCy4m31iNL4zzL6wTkoPKK8iRY70QGUMcN15oVFBL0+
ur8Mk2z2ouqj1KEYzIkQ7fngg49TUyp4+/b8LWtaZGyI8QiBYI1ZnKJTlGWSEU7RfnSDTeIEuwrc
utIGTFTCeK+d9VxKT/mhS9uw703VuW1eXMRIyjz5/GKEvN6l6izMEc4Z0FtauV08aJrJjZ9lvi11
FyJEhE/QKWa79Io9tLwB2xoEx39k3T+WL1XnX0LQ1SgvLqlEmqD38ykao720lz3f6zyZM7V8EwFs
R4gUeRAA2z0L90I85+qIuDZKo2w6MEHEgtBH+2z8WTeqqTdbptbY8u5JGaHOISGpSt7PumgP5VeP
NCCkw1fOHxX/LvJ6XOhQLwOwL3Gnu+4OYjC+HQiWHJia4E7TZ/Fxe8XXRkxkMlHJQHBYNCfkCTqb
hKLFj1HH+0DlHJHLXqUhYx2+JP7TM0uyMkI0RZ5bqMAAsmh90MB7jLgtgAM/cozArD8IlZvs8hsR
9KYMi2t79dIg9QACQjvdQLUdkQjcZJYsJXYoMlsylyA4rOWlFeo4ynolCkOhwrDc/L5Hi362mxtL
Ht7qoTGNxqrvou3oVM/6XegM7WgrvWOcfn0FL37CGSp3sWUj8MgAn4bCiZ9uQqH8bJX60fdVRmBa
m07oTBB6UdJ4Sxed2giFPQN903uxipwsaN/APbG9PZBl0gI0DsBZIA5CtrzgKirDvNZqXQn3XANJ
qawrrSR8z8PCm/X8RRaPkdoxfGTN+Ym4powKNmiY6CtLEoxFi5Q03MtN5H8kcwVGoZmUqQXoot8e
3JopcCOBYA3vnQDhk/1xsUqp6KdcKYrBnpdelHa2h0kxcdVkWFlOIeDrQKABk4murUWXe17o4jjl
dYg0AtxEqGILeW5OWeG0Bm8JVYbeG5ZI9xJ9BGwGZAyJCgngdQv6vTkZex73/nBPsObJXbHr8MJo
tVC1kBy+tNmPjUtXvDZInVFyJXSgz4JBnivcia/vUqX9ur1aLBPUavkJVzRtWIX7KDc2Uz5Zk8bE
fqzawBqRlYIYNw0YlIwIcjx6FuIYOIuq7JLKVJ9le7aIXI70A5pqrJhIotF1EMbMXZik8hchHQMf
yhLw94sSTbxjwqrX3BBALQMPUkTjlEZbGgAOzZAdCfcEGsw7qS1EshOl81e/Ue9HSzdrM0/txK5j
7UcPokG5uWP1e6y6JVDAgG8R8snFhks6wA/KbgzObgkiBndWd4S5ZLJr3PXMvnBZJpcLqgFbCrQY
Si+ogNGjRmWvK5UKR+mkQ+yseWq6gbG9V5IiAAhwiOJxCl0NCMTXUaTU06KDXjb3mpiqN9uNBTK3
u8Sq7AIdCLGZeyxmg5Vcm0AWUNYjGSl4g6lkJQ5K8HLhAeZV+PQ9t3+GnFFoq5qDW8p7tQUBSm2J
iJiexromL30ILa5A3wEngmf7hb4TIK5Dn/ij/9qoWLIUdLoSGmiSn7PyJhqzORuvt7c8SUCu9wbQ
k6Rd8vx8DnKz66kdct/I0eHhvybQeAIPk1kolSkWvRW2J+A4GStJdtrCGg5TCThKVPRpWoNI80f0
bqv+69QFTgsdYL/lbMG/7wbGhXnFKcHci/srkMkoG9HNSAkPlH7KFf5roN0V4e9j/CeO+/99jv8T
fBXPf/zo5t//i///LMqpjoKwpf733w/RZ100xe/t/5I/+88/u/6jfz+VX/m+rb++2odDSf/Lqz/E
9/9p3z60h6v/cfI2aqeX7queXr+aLm3PRvBLyb/8bz/8x9f5W96m8utfv30WXd6SbwuiIv/tz4+2
p3/9huaCCxci3//nh4+HDH/3+DX84+fXIT3kp8VffR2a9l+/cUiX/okGErRQom1IgXfByYcv8hEY
8f8JtlVDBkUaNEkBaP3tHyi+tCH+SjT+iTMcpRSky0gYcED89o+m6M6fKeI/CQEZUhVCrQZlTOW3
/5uAq6X6a+n+kXfZcxEBqwirxKkv3JCU3NC2hR+Dt0QNfKiU04MwlJ/yRhBOIpjoRAfUIZv8CJJe
rwFXW/qNZ+wxKglamCPOepEERSPoIdVcEk4BUEBxV+/SXvomTS2DNXDdDAg2cXkE9JqufsdiPXNy
NQuntHxJof4o3E+hd7HUf87k1cxRG/jPofzHBg2BTlFDbNsSNkhBlpzfhaefiAIKkVduRDN3oifl
uS8ZcYMxNIUKxxqvlf2sTjArvPDDRta+5ToLnLfuFH8NTbxeJUMeo5yLeeEEwG1tA0+y4SzxDRIu
syWiYT1wWSQl9NPBH5NJ4K/AQiNpVSk3lDO89ox6L5zC7exq7rzht4oXWGD/ZQsdk1+/cPkLW5QP
8kae61LbwVYyvAmQSYrAGAiScxeSLi5uOW5eRc8yz1nY3d84fuhNKRdY7zNUVF4MmDrH86HlgNls
hFMUlrtQHp4n0WeVFM+PmPRIwUWFNnEVFedF62A2NBOoPEThhLL7XeHr23LiN1VQmUU3Omk03s21
fD/pkwtQ627UAjcMld/nOX6Y2/69NPjA5BvFASGcD05CvH4Wqr7r5eAQqlBCrBPVKucJUIdgJyZg
3C56QK/UTH+o+nA3SNxmjCK7TcCygLuUpLfHSeyd0gDBTqMCrxvKz3o+fc8CPPFKbWGBUgsz7YOS
oJbvxJHbqDV6HcdifoiLcVuqkydEACv33ZCB4wptgnkLVCMGo2vobh2yB1CKbJLc/0j98VsMMRZO
Vx7AEmV1c2uJcvuYtPHdCD8DESKEWctoE4eZgxd1W+S5XVjWW1nONlM7bKpQe1QF0arn8BALPmcx
IgfZoreWhUrCpTxuxapF5Jh26k5G24Tvci8oaOGdm5WR0tXys59dugBVdcGTGGTRu7OtEhQFhUfS
b8ESTcL2zoyJa8Hp0hpJ6S7COz9EQmzwsDY+1dD6OUyg1yCEgcieuu9tauavqRO5AgPntLaX0KGK
NBWtL+TSe221SgSt4QIED/wDsxWcSmkYQXf1mLw0QcUMhWvnoE8QM0ZX3RkIiOWxU9BkOFuE4kws
HdZbOmtMVHxA4weXBtMgnND+hA2cJowG8dWVupgzygerUtJH+LpwaoePpvw2D99yJgvI2gmJDkKk
08g78X5ILqMX3iAb8dD74p8nZLcjmJXGQ9VPeDW+CTtoP0M7VPpRbG5vr7WRkYwKoG6g+BbAnrxW
B9EYE+FUAsSTxbINvlvAopi7eO2QvLRDuYRellVdjblw8h9IEbexgl3kZffhpgKPl2H/op7beSOr
pE4FgDUBD1BOPnNSKFbQYT61AFSl3H3TMxKa1XlDCQwlHBAGqDR6OtfkKp8kjj8prQiS8BpUjyD3
GPrt31gepLZkZc5a5JRTZCmwdZLGn0QZpW5dsznuve9+7cn6j8m6MELFIRFN883AwUiiF68xL+Ex
aHakLGIlSstdihQdZWSCdwHPMX3hl3A7SVPg2ZADjp1VzRbBvZw1fJIdKeFnbuAKjAlc7qprm1Ry
hoYN1Vdi2BSUoxrVppK/x8BagIbs9kKtHB3XhiiPE3sgfOGO+Sm9b+9JTtabs6d58YY32e25rFFR
uwmwkbKXBz0/teJJyiCVawDMIATb0mesGWvJqMCacgGa73WMqq4kS+g0lIIcxsQR77o+3/GwD8py
dJiCVnAB1VAn6F/lpZCfGqe9J1j84Q4vHg65GfhuhK6nJ/A7c7JbbYl/sHLp5T6+tk75ftNXgtLP
Yn7KR/Q9oJFQODXc4fYQSdZwa4RUZMfrQNcoPkbYBjw6mZ4k+SnxQXWinsJKZpy9a55xMZv068bQ
jB3XpRiPKDWOoaXeNHzW/LZiEdqT33xjTPRe5vsmEMd0yk8dr96rDWggpMyMJmB5/L2cImmS+l0l
CAxnWXNH1M3PBQLCsUblZ8CJFFXUN/mpKnG90veTytjGq0t1YYByBynkwj4Zekxf1jzImWwZSIn9
RN8O6AMKWPd7mpwOkRfed2GO8oyqUtMgSbr85GvNRueb3VhFP/3gnZcbV2xrdEXIZm84RRTat11y
1e3/MqwSdNhFsqFpc9CE0DQ+9VCFyrPvLUQgNUZZgW57pkdH10LrhhRJU4xOMfUX34Pu1jFvTeg3
aQ+9I9r8ph2s7sgCqzKWUKUiPh+qba9KWEI5BRtpsMuMp6p6VnJoykesfh6GP9K5dI6ei76uWrjL
OJsJ4IncyHDI1f18sVDkF1wsVDYDNpL4mMN4FsBdD/SGllhdKzuazzF8YjUQX5giPnNhihP9LpaT
Ac6Ip5QyKgEm3/kgrO38z2J+HPvNbRdcjSAX5sjIL8z1wjTrA5m7MPFjs+42/Ow2UmECRuxoar31
62yTzcfbRukXgYVPEu+5sDqJXNhmEbxDeOqcYCNshNKRTTQgqW7pGbawj3csBC5rl6tUUIlIsUaN
MFI5wSP38CXPkztwgRmWKUBzX0qwUyq0M0dMWQGW81DhRdMLTqon7HIuccvGCRozAUYm80ANbHjK
ey/sJvsblF83zBctsskujwegjBDa8I6EB055SagVy9BsFgfZP0Jj7ExA55/fsbDpTTalNu1JtDFq
fushK7pBFv0jlAtAYtjeSR7nsUkM6cACMxCGM4DXA2QbGTlVSyzqTvbRSeUfxzxs0OGQOG2uukoX
b2M+2nOoljPOcjq60AapSFZCeAL6bTAogQxSfhInBgsxfQjQ30+lrHpQKN0klf5xqI/x6HIlrkrj
9vaGY42Bil+TIYdoAcIYKgj2tZBO4RhXc5YBKmqVERoicIjBwHAwZsCWCxZceVHOoOeJilRanIVj
ReZJeEpe9ffK6z/EE7ioQOKIO7mamdrp9qSdr6fU9rlyNSpKBS1QoZ2IQWVCBE2UWrP1afBwWe/Q
6dP/zNUQoD1tCt9KNYzMMdMFRwu07C0Ptv0sHJNEbVDQ68GxJqWxKgIdohnfRDBwQrM0BUlxAzY+
S9emEpy0rWhBqyV0smrmcsiqSCKPcuMg3PvR4G8RQzQUOyd/GzW14g4lbm5KPSioO6qBpWjtiBim
1EdCxWbg1DBKr87rzkozdYZMdsEferHWHVBE9JtazRMToNjAAfZ1eq6nQtunYhUG1izyI6i9Onmb
AJRpV1nZW+3Ufum4HKDhfoaahIpGOSlsNIvLOuElErhgE4R9vGtKqfC6qYkSE8JdeIac9OC91mbh
LhEBk9I6XrPKMPkhp2Ltid2cWWC0FWw9SmJXaYbZmeK+Y2ysxWXw7DGA5ZB3KbyoCNT6JWjRgbBB
wB3np3LbP88b8uYs/I5OEtJXbN32lnVrKEFIpI95yXmXp3oA3CdkJ4ad7onOvNHvG3uwFQuNZjZL
xHh1v4F8U0MI1JdUd0pfjOjInP3jVJ7a9pCpjGIE6/vJ5xcHNN9BpLXGih8l9ODAFaXi2+3pWo16
ED8iBOx4yqMht5yvxbkcd/5R7iC000RWoIM+8295ANQhCXE3NA1pqJQOpjctTmP/SHJfIrNZWNG3
zm2280PEXJOVAxBvd38Zow4KUfF9MQLH+VEmip5n0mDZFX+1lYhAhwmzNYR0CdR2AVbOi0Dr1EY2
jn1rjWDorCWFceKthlr0ihK0OgwtAFl+0fEZ+v4NjGRycjt2m8IV3zSPEDOFePV4rFhPS+smSbMG
0eMgnAzXDhdXRiH1iWgc/0DIR0T/AkIY5rnsD4Zeg1FSWaSg52m8MEgdJ5EWTk0qYozxNn9Tvieb
AFRukFCoQc6L7vOf4NJgRIg1/yBiEGhqQ11ZpquhDSKH2BizcSS0jdEu8CZXdSd21kfnm+eRoSUc
fQZo1MBj8vVUdjifZC0a4CBuD+Xc3A1eCVcOCX5DYeIRzeE/2IouaxGDpGVYPvSHYOKurUqzNI7D
OBrHnDu06fc++7wdMBbPrX8M6z8GaNKGqhVaTYdYDRYsPcsZocsdGSag80wi0bXgdDGW80+5iH5z
xGfB5GMs6vQkgvpX+xwLlv+xbFDRIgGtcc+FGA7RUZ+AW5fseWPAA4mGHwiirPKBeR8gqSSd0FyO
i3x+Ma4kKYt5mjEuckRBTOABidpD6aiQUm498r5p316z9TEC8QVQnQwAGHUAG1JexHGZG8eoVV9V
rn+Rm8ZTMs67bWZxtfvDNf6yQ109WrVNRkGvjOMEXnMwtWwEL31FnZLJ630uqF3PoMaLRL4c4FHU
TegDRdH93kctm6xaGzr8e+kWXgNceOgS7pAALJC55Vv6Z+GDm7rE/7CCyHKbXf8A2m2yIub4wsAS
+h+C9hZUjHrAcsmuv59yEa5RhKJPMcA2uZeDHdh4wMTPwpGxBkE+v/BDBd0aIJiCkWk4NPKrNjAG
sRLcMQqC+wZn4goML9N0f9QDzFLtgqDqvb033AyqLs33c3gX7dBh7a3VeSMwcAjyopuSxjhyGldL
0YTt7LdQ44zyjdAObhAbrKOZrO/CAQmRM6DLEnplqfUJ/Zb3q2QyjsF7cgg2jcc5/F5/Qhy0Itd3
GBtrGTAwjxfWqIXip1YEWgEBo3LwEr+Z74BWsMJ3zSPCecCBM2sl69P41/DI5xee0VRK1wLejiBf
mMaGvEAUX/Mj99Ce6ZdqkFWzNtSqRVnEQUlav9AWcW1x6CMu4rkGC6f2u7LSXuOxtrQmc29PJQl1
i3X7ywyNvJqbuQzSocZMKuCaHKxKgPqigc6kcMSzysdtY+v+f2GNSgE0Pg5qQ4K1DoG+ea08zorA
/22duTVRaYL8b23dtrm2p3HLQnKKll+gB6mVy1RhUBQtwzzKqifVwqZJNUacXzWhkB4LPLbKC37v
MEJvfRkJxlGXdihpoxlnYqzSolgOyhbw/v9lgnZ4aUz6BuWnI9gqhsri3ysrcFRb2GW4sVpQpbNP
L7fnjSaFRj5PTOLxTcB/y65XRUgyocAJehxdwY0/ob83mIlVvIyn4aHwCLIeBKwCxA0/tOcYID2H
JZmz5pqXP4A6UtCyIleFj0x4xohb40fRuqHxMaAdsZBYgXktoJAnRqAc0Zu96JYZCXMGp3XY33g5
AmhOuOtNcds6FdrjCnRdsLBE5OSnt92lPSrLr/guVmIR9oocwIrkq6petOR7It7zwmOks7ojlpk3
lpLAzqE+BJ4t+hJT81yXQZ3WOIIa8HtXo9zLg7cirAsHHv2LAKKz25AWDMJipS6gD6Co0UHtGMBt
yjdDlMw0ZHFdr0VGEGL8xwLlF3nTtvOkhUgFBM5VjE9fyj6lmgV7Xd9yF2aoEy0oomIIU2LGnd30
1HmxW/u2+hxsOS++A4u3eBe4zJ7J1RB5OTpqp/ugeeR95AjHUYAQY+lCV6TeEHAUeB+Ag/hvsse1
CZVVAEbRuIVjlaZe9xMhDzpUEI4S0pAqO4S4ybAe8tcc/sLGohe0wwkHEhz9WPEPovKhpod5Kk1N
e4xrK56+345dawH50hh1zNQDLkoD1AiO8XSnSd+V6PP299P6HOfYeGmAcsGqVPJSRDnzCDZCf962
EMeEMpSHKy1wCUnjRM/N2ziB/NPi0ZjDhiKyBkj5ZgGcalspcJI5Q1bPZY9qFrBC4lrQQK8+WGbB
wA4eEurgnFN+CrkKk1h/Zu9JavKWYcrOa+DMnh+avIF6BFRXmLnd6tAuzFKRMWiyOkTmpx/bTnYm
XgRp0N/xDrQQ8MA3olmMTlUjvRDUEnxgxzrl0D1YvQILa992kNUddWGCDPIiXZzUKRumFib6DvyB
8S6T6k2FnXzbyjJWyKi0AqMJYTIB2QHdcFBLWhGOUz0eBou3/PJRsIkyON87vUmEs/QeQnasrv1l
vYMySo2t931FbYZqPMiejktt5uXD8FBBGxfcKRs55BkV32X9GvbIvRY8LZBaQh3zei7zxFd4vyjH
A+jRbaIBjH7PBPI71RaM86rFumgu3F7WUGEEwzya7cBtQrt9E4XAtk21cBCU34WwNLumwqvBF6j+
/sbqEZEd8mxIeGxpDokeNF5xpPTCIUhNPNnHbyKAj/52ek6Tnf8kWSCv3masyvPCMzE8cvUEZTXh
lqJbpTi/j5teS4WD+lIAu7JrPP0tnlDQbO6bLdjYLOO52TCvT4tNTayiyQ4YT0I9TqNXRaFRwpEL
hIPogWxetsYt2p6/pNfWUb+PP8Fe+4N1fVpzm0uTtGZLB7nzquwj4QA2sjO1SX8HKJJJvCZwWUJ5
yzLx9QAlykkDENTUhowBKnsdAFYFh/aHAXoHwZK+RXbOLpkxZlSiTqBICkslnEMBu1Dczbaf2IVF
uCXewYz7Bp6mGFyFVslqmWRZpc4dhUsKGWqiwiHXPVneGzrDPde8E5ThUBEysP8Wm69sBXESg4Y/
yNV7hvyqRorQsIBH5Ede5d5YK5AzoLUURWgUvKmDjQODoT/5Pn/QH3Sv/JFCyLE1wUGDrk+z2gPl
sb0dptcm7dIedaLxIXgYs0rjD42/H4f7aWaUbNcmDYEKiTcCJV4UqUXRVLWNZDCfHmbtyMmQRlNb
p0V+/zdGcWGFjPLiSFP8MGtiEA0cSv1bp/8udox7w1rcBf0DRHLI4yFa/K6/f64aKczDDqOQAlMP
tpFyLKqnQf/xN4YBcDGOEmA08PB5bSaRODGqoAp4iKTkwRAzJ+lU97aJRapL/OsvEzKFngMHvaE2
asUfhGx6BLwY9AsxFJsz0YpS407NJkcsWOpJq+Hu0igVgHhovIgRjwd1bS/vBg9tRFv1abDBpmqn
D6zgurZWQPDgRUUC5SPAudeTWKhhLkRVOh/EdFdn3/uuMRV1LzUsbqI1z760Q/lcXSt1myWwUyqf
YnTiY5S0e1Y/ytpyXRqhwoGa5GXW99l8QDf6txQEuGad51Ze6qWphrJTGdxDpbK6e1aMgi8TQpVE
6gpdAtQMtlGedIOiTgfIUEF48wgMhdmCe1fVfOiXid7MR9Ztr1w7onRooIDXmhB8L87gZjLGHsSr
/EHaTxZ5CI6fDCfw5D04vkGRwLOcZG2I2MwGMhvQni7CbJqLYz/V9XxoMJNVCdBv/i62eOuDbq78
mYwyY4A02xIaVDRwjyK/QAceaGjRzHsVoaZGbMV27KbD2JnRIwfJo/fZ1jaiEzlCTETMvNlRN8jo
AOfrINhbuUSdgxXtl3UD/AzEMBBPoWq27NSZhTQdNB1O2xtm8tgdyucQGoPh3rBGkJzqlnTA2fyh
vTGWd3nKoHWC0ESQE21Zd8mDaqhmX5kO/s/BAWuwO5tagke03lGQ1QVP3YfcMQLdiktd26SSkLTV
jRagm+mQ/d7aigt1AoiQ9iAeRsczwbKwKoLLeHBtj9o1pZJ07aRijAU8V/ooNcsIP2/PI8sEFXLK
Wg7B94mNGapPKu+leCmJf1ljCq56PRDKVYO4SQ01xcTJnuCCGMydIXfijhCxJk91HeheDPv2uJhr
RWL65fk9NLJUVxhYcCgec1tqzRlahqjP/d46oJbZ9PFdwLygkgW5TrWux0lKvBdGC2WQM7ydkHH6
Xvg92AXCHXR/KmRaiR1/6SAcj1kDXZSNqbklcenCZiP3hjJyGKj/bbII1Rlka7T7aJdZXI2nBh1Y
3hncMBDSsLqJYZx4x2K8uK/ixUbVBLwFXNsODSVPa1WeDqIMFbTGjViE6WsGwKGExPX8oidREzob
XJ6NcTMd2mrYAnnwmHE1I50kGRA9hksT1PwlQq0VclpNB+jz4B2v3SgeOR+Yot9rvnFph8rEmoGv
fbmDHfVb4/he6YZujVb1aItKgp17rDf/lQwJGQsiMpq3Ub9bPPpL4VTEAn8eV/HYeZk3vwx2bYpo
wDJs1ujWwsilMWoSuz4PZHmGsQbNoPPnrHyPi5mRka+Uf85kfhqKFSDLXTAztD0vQWsJzjDs8nvJ
zdAVpaDN/Ll2oAJk57v8YWZkzyuH25VJ+rkQb65NogcwGW9LaMI3HkSJM5gEwbhFqgfTnayZTAHm
tS0N1sL/GyjN0yD6tdL3ORko6lyokpip239kL8YjEAAy5L2qN+hc201j5SzVumWmC54e1EAhzEFY
zehbST9lXQL1JlgODE/qR6eTX2W5tTrIo94O0Gvb7tIS2fkXYUvL/EAtBX/Etmu3lRd5A1BY0JXa
3DazHBDSA0Sn8zsX3papXVdqRsjncTQeRCBsarBhprug+YgmFoP0MlBBx1VQRMIPDCVFgQpUAKOM
Da/PwyFDq3oWJKbE6rpeOdFANg8kIGSnJGAOaRSPGJR5UvpKf1AfynuiOKVyZhejXyM3Z4DJgtIe
WDntSvHTALcY+noNHigb6IBcr5IxS0M8S1p3SBsneyxR7zcgGeoMdvFfYDdUQHgWwRh+JxrQjpaJ
FDiNAiikaBgU3BUO0ZglHyVowEDzladeOWSlG421ZIpTILpBW7SbXq84NBmP4raSC/1BmLSpMtM2
LyzDGFLbAC53m8uz+qBMg7HFW/xgZ3gMsoQgC+xZiaZTO+bqsz6iX0+Qo8DCzki9VBXyPbQL0L8c
TKXj+zKfmrE29NYgF+D4gITarpaa0Wy4RrS1LMW35rHqlTzoJKREHrd1mRpm32T9QwYhureCS+I7
LuM7FxTHkauUeW8FOSguDKPQPK4EkU0bNO0RjFXqXpG4/n5OitLToZFhKj6YxoYxOfYatAPGDpIv
SR1JD9zYl3dDm0QbKZazJ8kPYwdqgOqpLtLqvtWSxOEzqffCVhi/RxAld1I/4t+7rhA3marhOhK0
pdcYdZ2ZXAYpvKrp+W3oY7pBmCG6Ml/KtljwjSXVTfSclIrvoCafbmO81nmD0SG5CIXOEjm/dY0u
gWBPwecAA/RDZLYKCuTFBBEhMUEXSATBmu+6UEmD6YdKEbwI5ahuA64MJPQ5RV1oi9C0mjbjgJQN
hNoz9OpiiOXlpcSb8RAedL2LXTFM5bum11NLhlLyvi4j3p1wnD4YYADajknUmsKM7w2lli8t0S9V
q+srNbFbpdMA3leGb0GtQnwWTzFmX4a7Ang40GkqUownW6kxJ64L3a5vRisBfZLdSkK26yKxcGMl
gJR3JaWZOcvKo9rH0UtkcN+5NCUQkm4Sd4qf5laRKqUd96D8EPz8fQwDKD4YRgOlSS3conURq97F
9zE3Da7gB6fOj77NWYQjZFRehrBoHLGFmkRcyKIJQmfucZTQbFkIzYcUyakz+f+foivZktQGgl/E
e+yIK0vta1f1etHrmfYAQggkgUB8vaMP9skzpqpEKjIjMmICagii+k/dWXYOWoQkqTXpsgghkCX1
YUoXjyLMfKlvfl+9xWHrZmmT0pzbGt+jSCC8D5XNepG8w2uD7GWvWJE0U5AhyWQoGkswDgxUgqSO
eRZnLE24mZz9Lm+I+A+9VrpJU/kR03AtwwFmGVIM37QXfyzFb24QdL0buXevLJBg1UQ9PoSP32Ba
WWEnaX5mOrLS92Fc6RL75Wt33MVUiW3gdi9tSl+8xfP2Qk5/xtAb91HSIpVLJ3+RRzNnyTJfooXq
fEmmI8wtsNegXbvz+2G8K+Wr5wprdplFKxRs1Yg8WeuxduM1BKC/8bxMt+povLnbRRXMZ0QYXtBU
xwVDrOaXSxTKBrJ6zoPsEMmITNV8Hqr3yrJ/VUCjzGCsniPmBIQn0bsYSYMFEhnfozZ+KLd/DVhX
IcOL/EEUh5f58GXM5ELpBobpXaHaCSt8S9WUkOpOGTX8RuKVXmEq9sEVTxEYkoRbp5cY/TqykI07
7KaZ4/hNZMqTMSbXPhUk60cSlbTXNYIo27BUYgVRHmPoFdrpslbr55gaWHYqh28qt7k7dfOXtTpA
YqMw+445Y+44XXWeSHdoOHb8sCQmEB/oH2Eh+UGcAIk1LlIU52DZIbf7D2e9VzjheItMfJTJeq0G
870k6ZT53fDoYLllu3rdsNTKgtbN1YYYHJllaTM8+3SikfM6OL7azRh5H/GI/5kYg0A7q50SVXcZ
Je9zt3WO0Ok1CJdIRIZ577DtQoVNjYo0JaQw/7nKQBqLoKAd8dcvatrXaPLGLGCNh6whenXWYcls
5RqkIgNryt555bo69dK+ilb/ncGqZpNVr2GfPJn2q2ytu09l+L3tKfRe1h+LNHCCIlyYKrrEtyce
9WO5Ih8qrcO+mOq2hUVhwt69sZ2uuq6+aMrlx5BocvddzjOEJP5JVXyTWLc7+AGThU6TDn9367i7
lNR9OY1VuG9cb8260XePk48PjaSW5gN7ReZO9HA2s4SSb5b11tLmd01JdrkM+rFY6/pHxv5fOK1g
l6edoaAULNqaJnKQdGn887qGztPTHhHZEkh2rzg1twbRAAfoYr2snlHe6lXRHXRUSJVTA95xzWnu
hcp7UQplOcdiVfRhucNzgl+RRkhVXeoFV0/k3lnCl3bPnUhEJWt51x+8aJmGohs8VRd8HWb/NQnH
+DEnXKrtgLfIvyTKLvuqac0BRoAQu3s63bGIBzsYzCU5dwJeQk3Z4oXu0noTYXMQGuGoU843DZmL
/FMvHKrclS3cs+dqDOH9s1JncM8dPKTUYUAZ06XSzjjvtU8EDmnqIKS0a3rtZSHCjiWWqUiHsalN
oKyr2KjUyR3gul8EQ88KQhoNENDksOp+4xaJVPIo5zffqIfT/0mXJE/MZ1MlmyGVeCViXONzgQhl
NYeHxLCvKRI7p3uuy5ItCwI/I2RdkfrMzWckQUTMb474RFZRWTOcYcdmju/mmptN3HXnulq3ekUQ
Ujs7Gzf5IRh9LjDGWlYFOnTYRa0u3GDr4y9i8c1OtHBnbxsO4kHn6OTi5Wscnf9ua03O+lRaHSfv
0ofn2ZACpyvDCBS2Vt55acICFjZ7Xi/3hI/wuEU8tOvWmUzivcahRi1AtlbbPyffyxHNfh6CIXMG
b5fAhGT2yA5m25eEzKidda5aliOmcjNO0s/M7JRtGxX14L6i6hd1YsqWCfywCuUeeQpjVUQKlEkq
boLi7Ww/E/Hq4a0W61tQLTsr540M/bxqMLKHQwdlPtLDnBF5rWw3OHTj0gplCFGIRaD4zUlPdeO+
oER/6DS8OYnawC+4kNIc/dZdAQ2DbKZtFqVClWGDQYtQb2JOylXzvzyGpZ6jzhWWLHWzlhoG0I4w
d98ZN+HMfqYgzGK3fiHuJxljrB/Xd/FbR2r6aREfEliQ073KO1vtVgRyUj68oSR+eeYYtDdr2I3G
WIzxAAQ7m69pu6G2P9vJx5b9GyzIMgmae1p8gCBR+hPP0z7KrfNHpAvubATrBlMWVQpoGkvAM0xD
hybXHXzyIAzYyWDc2sj/5+KtkXAu9QFnfGivZsKfKQ+LxuNZCkcEq9uyXeguaCeK/1Bc1xqtcNvn
od9na8IKjaVqST55FecsFShuu9WDGTxcxqMUohbOTrUV52Rm52ZCkZor7Lx+wPPrLCXSbNthCyRY
zFjwXRt/Gzb6087Rl5YJEtxQtgi/B2raiD6+e0t9H9AkVhodOeSaoS1JgJmQ42Wk77I59gtKq6zr
lm1np7wOqx0kEI+0qY6K0QPcYv5BesmCH0XAzSsYjc68vctZn7BkWcIl+FTR+TUBwrEdTO+wCMXc
Fx3ivZZYWMcEMV1OnsJ9D3dXGCNfx4CVEb55oENAUDu+KQUcMY4bH7YttB2OrUnykSb7eZi3hkeF
oe2pb5eSabpvJ7NbWXxwuc3aVr7Kyr6wRu7bbinhvJyrJdklvsnCadxUCtdz/S/tQ5YxmyJkfYjP
eInPU0yOOJc33MObOoIbYk3fBDnzdLkpP9l5yLzjAzmj+So07fdOp84mcrdBBQRRcbkBINuFszjO
C6LyQrYNZLTp4SFClSrS3t2aeERkYr3h2r8xOud4O7bR3J+iaX1Zx3FvaV921skquNQlbNkvrntt
YwJpk363ps40nikcoCxJ/cI0ZjMxr1iaOps8BpsUXI6U4IS0qrSpf9Ta/4EH3sUfww0bq01KqmcT
oxsDZAonJLQCxfW+e+Je/9KG88ZZq223kl3TkX0YiYtv4xIcAh622Yy4NlmgD/PgnV0Zbzo47Kd4
UM2qHKENm1TJR0Vh1OdOBZ0s9nG7wiLyqU74hvf6VVd4OBRNAKycVOKBL/ytj18tRb2FnBUR3Ki3
8IZyw0I1/svaLTfHnUoYrRbhMB3Q0By5pGUgg3KcSeEiwbp2SG5ddpMuTTJE3GCX3dv6Wt2idd4E
zQ/rvA9u3Qzgdj82+P5Xf9PM/A+XZpcMKdrHqfBqtm3lA8j8LhZzGfXVndpSAq30boIGgD+Qg5hR
jQ1huuZR496YUPkcv6zLE9uF58OBt/8s7zZm/PL7sC2WNEBavVIsI0gjvk6RFHu6SufqtFVyplEd
nNZYNvvaxS2bJgCMntRpSSVsUnwUpnxdkbkYYczzhcPa76BWaU8N9exOh8mcWVlNuZvU1U7VTnOY
XWZuYNMq9Byxu4tWVm1IxZNXE6t0v8Q0yEeHNLnP0TNqz29fVvRF22j1nAL6InPwXQfQd0AaOWs9
9DCaSTAyfrz1mwCRd027XOOli2++CNGOGmNw8novm+qhOwSpUbhVfFNgXUMerDMmB+xDx5lrl98w
9QDH4DeZ5nteCJyI4VV81PHcvUvfr7cU9lXo2XJMB6EDizFY5Wk5eMAO1RDse0Y3aTOXckrwEKpc
e90igufKUbXr2S81fVnr1Ef9f9QQIvOxzaO6f6npUujaOa7iNqorMNKNqwQ4vN0I9t64H9x891iy
XkG72cii+WvykXX5wGQeGm+nHFp4HSmn4OikosAWJ74agy6W5qnEH6GkFGDMRqABKMk78h8xP+so
djb41/vpwfnFH6N+hVnGo0nnZyeri1BVoX1VuiiXi6ankcZ72/v7hnj72KhXhE1+9QIfdFCYcg3H
oAM6+CQrrsc5KFUVfQ+j3c8RKwaHvSCS4boawH1b3SmLSs+Ibdwh62zsdk7oPsPUFqBxEcXGz67S
mQnjMkhg7mvidxGHF+kRmHZ2+Gq9Z994OZBekSry4SHMLKsEylU1bsY52iGY6KkaCrA8HkXycNcl
U25dAfJgs8SjJf7ZBl59qAMv1w6+j+UzGuzFX5JyWKvT7JL/wlg+YES8w5zhFNduiYn3DptLMxb3
u6LDiCFcaO5M0712h1OXTNs1/kIk6T32nG0T4kedhy6rSVD6ChydQZZHPSLRdLhjhz9rkSoXIJoy
1B2u6q947HIV2x066qySSQ5/1HK07itZPkgIIV7X7+0kShqFZeD3Z4pCIwW+Rsl3IVApU7/rJC7O
rc6qIL2wJtlhv7WM2yGbw/gwuXIjmnnD6FTOEr5e0U89mfPqJIVl/hbK5A2UlB/xynFnBHuJhmzU
ceH2pMMgYs3S0Oyp7q/pZPZORK+SAFQMjOF3qctw1WcGzzDXF48gJP+hjUPCG/wEoiZ30p2a0yyI
4ZcjfqxIdqTW+9qnu3a2v5j1RWI41Rhz6Nf5X8TkvR/UET5dB62wGbY0uah4Pq/xhibwiKmqi5r7
be0FGaZwW8UBp4XM3KU+4mM/jWptZnu5cXt7sYAKldcXHi4VAZ/W8LcH122m5+Q4NXwTuSso1Dq9
Jx559xbMnNf4MMKRxsEJqR9RPbwG6KV1Uu/mqjnUCSYCvdsdeVBvkvA9kGvWJ+FZpl7Z1X+C1uzr
pv9sOhDidNg5AXrC3wK5VDuHTQ9lTUkFzFrD6jh37R4NfRY7SGOiYWFrMCSduiZt80Hh7RZX3iEe
oZDq20KmY1Ex9eQkyPuBvMTNcMIg6xx1puiTcTPPv7a4SNoxCib3AHWEOGfHQzTNYBHrOxSLS4rF
srx3H7yvswU8wtLj5WS/+bnAL2t9g61cNrhq60XOsZVy61H3AiHVXgQqH5N/XRdtFpdmBFs9psbe
DTKsper304qUn/nb8ClbA5VpQb/clO7QQeIti0pX091Yx/BKGsverAWSa7fwqsn7YDlPTvyAMwQ6
SCfz4dnbBO4htd9imDJPmGJJ+o1QyHtAAIgC3hzCs4fOhaabuuEFXG9yx19yzJY+Ai+9tj5mQKN6
DdzfmiOzLja/47LLqqdnU8Oi2OJ/qFNkEYUboi5T4p5ZVQgE/gK2eVumYwigq0Mf/woYOjT5eJZ+
Qm130b5Ol3qGHR4jWdVXp6D1StGojwQx30s7nzVihAnMQSiZ7qHhJzHCZaI2D6uHTaDD0pnkJm3Z
LoBx2bL8x7QuUGXyhPqH1gbbyHfyqOqyngY72uoNm/GK986ld/q7v7r7CmPOeiQZ5KSveolK336O
LIIXh3wZR1vABDof8H+Q/XB0AlNCkbaD1jWrE9wMhhw7nR54+jK5C/jfH0cGu8X2WdR2uTbOq8EU
02tfBTXfiS/Q0ms0llXRus3GAXTWzjtTgL2QUkwYgfHmy+vmbdeTjWeuiHYs4CFy8MEMiQWZN7PC
9A3mzIhd7sR4cSoNCXHqAjVeGIneZ9G/2mC+0V8w44TfIkLUc/BrltykHOduBUQa30RDFC7m6Urb
q2U4MZiPpvO89+yYS/6u5XDWErFSMf8SmBr6LX6VVXR1bnw+5ACk7KJMBz94AX8U4TR8mwpfbjhx
xMYbpumRRhQNa0X9nRyV+7Q8mF8AE9zTTDGrgpNJPe4csrA2Q6puVJdDGHJn4w8RL8Iq6DfRTPm2
Xiu7S2PopTcqNL3eN1XKnrQb8cQOomtPfucFWGZK2/i56gDJ78DuBB1OjKY6w7wxqMvYdcCSY4lH
j3nEQ1dcPNSXLWKfsWrTmBkH2p2RWggRDeId0CXP/oNX63gQdS0P2hXBZYSOCV3a2JtfLxiAuaoZ
R5nb9Pfn4aI/BDat0beP4N/r0MnhkB6UeqpgUtMF/j6x7Vw6NooP8MQC6q2CQD3hN1aRnE0NhMOd
nndkddqumLwel58c7VWF8UCBRrHC3dhObWHi4T6GiKQnr5+ifU1GtwRbP6A4E1E63oCWae5+X6m0
2suqNVfYfhoHMdu1/jKBhwWHmPTm0Xnria/pfCRh69siJq06U8wt4KbQX0CEfkAgB31RGCfohXhS
Ql3YXQlh5ivyh7916ytMVip+Xz0PttuJcbPOJSaXfR/i8AbsMkfoEcNhHrLWSFPABjc+RDUX5yYa
1qIn1RdWGDqs41Q/rYogS/PTAHHYqJyh5AWnLrzRKm+4UGCOY++OYcYTfcMUs9qjzayLxNXxfljc
9GceXYIAZV8WmEnJ7aQr+pFyFF0aS176rU1AAwTefjKg0RIYmWc1q4Iy0hGsG1O44LzILhB/6dok
hXIAaLuu9dCtw9o9ao8JSKpSev02CBp8C8nem1UxdPo17WHhBmbhY17boazj+ALZRJkgDFqIcB9K
V2V46hhFa6SbuDa3Nk0wXp7Zzu9G9CzmfQydbZA4+yFI8iWV76aeXyTuFOxYF6EY934flz1bPolo
TzIaS89JbqJaXzDc++nqesix73GrXf8ScH+PlcJn40W31Usfw+DgQZrjQN1na8VdOSBNQENDHpYm
R1+13zHFEBaR5gZDoglJ62R67xj94IF6aQOE4OKgTHuFZb5fgqXJeMvLQDT7ZsLIHTNMH62gLdpg
mo9LL4bCF5ggzmoaMBpRyT2tg3Rv2dK8SovVb8s3PmdHE5hPWqnv1Cx11rj2vETz38aEbp54y9cc
V7hRa/IywgPSLuG1/z1AYjA287h/ZiG2B0I9wfSphhA8jP6LqSjTEezGOLwrLe9Nm7wMQ3DDfu93
GMBiMe75Tibk5jTIlzQUE1gMEpxo+EkNLu16EeDLCE5J07+2aXNqvLgvGozRs3b0zyBK9tzSHQiU
I54szjDlLz0LhR2JSE60QvzS0r95Wu3REh2Ns76omB/apN6i2iHuZuw2oLN0Foq+ALtwQyba3Y/E
rR6Ty0pNJqbpmHIO9LC2hR79fT2GBww6vyYHmdKYRDYgPoc4vlYR3J2QT1+ujdkuTnqRyjksi0Uy
N4KDsGnxZWbyqipwM0s/37RCxnjrhiIH97p3Jm8XpUgM5P62qWgJwvI8eBhZ9tVPrHyR12mwnwk9
T9VwtT2YrMm6T39CZ2YEJllkPY+A+MuMGKGqeRLHXKcq3U019OuOjb9iSV7Yuu5g2n9K0vGNg8hF
a89fllH/bepqy8l6osr42TqHGRgaB9cL2VZhcJxEVcQw1MI8+D0Opq3EpMPnKOhhtUUG4AKisT7C
PfcJz5y7sdV+RiitJmQjPPcZifF7peE/6egj7/S1deYPzpKfEGKz3vEOScrvXLjPOmVfSDEHw+TH
51HzvTHgbjwRvzXu+IIz8N60rZc5cbKF6PEvQnDQ20QxzDohNkFfg0Wa187vQdzAJG6VrAB9dA9g
/Z9BtI50IR6gXa3SbxYjBShWdBOo6NkMMVxM21dj4+dk7JaG/hXjsBuFUgAxJD8JGQ+hBxBtkuGz
o9zuJMphHCWX2VmaIvTkjhoCzUc/l03gLKigzaOaSFE5K3oSXOgEh7EOEGoqXESYLp3OaosV93Ug
V+VWSKH1oow69SfxobegnQ9ZaLr3SJ9HgKpwu2aZiQnLYoY7ve8t8IvAK7Eu09nB2I63BrBxOhlr
4Ew5FdhLVRg6h1vQL3UWzgkGO6rNfc0PdaPPgRz2/iqiIpXVa2ClPRpBN0TGV5SGXZi2n/Pg/osW
thVr8wE2GPVkNf98R82FjJsvLvBZGR28bGVj2S3+P0H4T2obp6gENJdxnLwkcvk3sPoFyqpy/b02
nPU0SnOwwn/0VYSVVeq99dFyAnl4sr5XOj36mCS8e15VSpWWsJXDDKh+t7P/b3CiA9Ny17UDIChW
NqsEIEiMHzwkG3eRWDxkHFvEYbsdBf9wpuCAcMi/0xqdbMcvU9vdWtZtOmB2OJS+1bBaGfj0FykY
L6ilj7rlt8rVb+6IHwfdbYP+Jzr0Y/yE0eijYZCUR+EnQ+JtVq2En4JIvcpUHYSTnGRb7fpwesT1
+kfE0Q/z7B6a9DQjC0o4AjWuOlGfoouPNYuGXI8OiL346BDoF4bwb8BBuNL+7PLRZHW7HgZafQmR
3tKBPEeyfPGWnhj1tnSY//iDDzma7bZRjxGNH+HGnJhBfxQog0H1+A8hDQ/QoTKTLrKuunj4pML5
iCS/Kx59VSJ6rDoCqxKA3qDOk3T9hcbdqY/bdjPX9BqmMMnr4umk5bjxQOOCo9oopIOgXIPLE7+v
TDXvfO7sUzps4MGKo95VGD8jrhqO5aCd3GBTreYTAD8nk/892OnquTPNUQerrIohgdQNL4m7lJVJ
94wggdkFxAUbcAlX9xGngHKxx7cz4wcXlOsYAeI78rOSateA2wCIulHanRjvEW/QgWHr1hoAu8d4
XkeWFeHE95QM24p5h2U1W3iBbSpJ7qxFSGKw3nyuD8MaHVYvLlknv6gXHKHv8LEAHH8bO2H6qjFr
Z2n/hvH+LXAQIe5DapKHSMrKMJR7IH4bYwpklsymB+70B4YkogRaiTEIwY2oE5b6v1qOsULbgQmp
QvI6p5rkfHXRPNkduggMBVxZZ5g0bmBQtUfk8alP0iL27VR0agBKjIsY3WuEGVrl2eNQJYcW/8q7
AK4fWjZFw7GtL1ALcYdAC8J59dHS+dSN5inYDPo7qjMDw1Y2DCddh2HRMVz9Hehcqzez1Q+fISx9
4eCt0xlQi4Fw7kBiCQdJet5w9BrnsY5ki97isgh6kXL6xjX5qZL6i7TD7/VAc7fnAS5qUDCw///b
gy4Vsj4NhiPBMf6WjfrrD8N27psLs+hJPfoCxHyONEFHOwfPaEz3LhmCDPODszXVIYCdP8wIrkH1
Jix9pKNzc1Z55BTHEJa/Jxt1uJPSISgFnIdARmme1Z74t+j5Nv2mutfEfU6tKhwVXeAS+dZVnMHI
MfnmLTgGdKw/07AcAmgnUL8wVGfDfFqYe0rqBl8hknKUBXudkP9Ewk6j3713BgV3XN2/cwiOh1Hy
sTQQ9cTxpmnJto/dzYIEcY2ficQQzfCue3S+vs9zglAeeelBo2JYPJwDOjVbK8Jc62kDMuQcy+QS
OU0x9M6VBhrrciluVjUeWyEuQUM38Mn7kKK+DSNM2EFIDc20J5Fvs2BOy7HDiyrcepfy5bZ4yWHC
5DFkABKhoGCavLMvqq8uRkho3Q8f9egetE9flt7HbJK/O79VIzJS5J3qKlymaG4sxC9tEF/hKntn
oXtcXPZq/RAhmcufeE13EEf94enwQFl7mnH+Q8gQgYmT2wANEPAdTqKS+jy507eqJ1UuXD60qJ+j
J06uY8A4UoQK2kH+C5kc8sqHxaaWuKllH21cFu7l7LGs4ctbX0uEEJLxAy5TOvPRSh5FGuGXbsWH
ZPOdctxuI5+PMSpqYdrqiCAnIM8lBQxGzDpKePVS9x3GZul9mVKE1ETxeV10ncN5rmAxHDlFk74m
IC6L6Hfea6f43A0NMF7X7SjOVhlAdIGpi/7nJ/OQO7P5YpPZBpM+ptH0gew1WIPO4a5dw7Sgs/+D
tLUPSmdcECSGA4nGHl/Nr2kkbwbzsC0xcqer5id12EfsVmoDM6TroPh/OBbl6kevlMQzJGrNa82b
beQA/3YDczIjSAFkEWCzH5VO2Rq93Xj3SfOfl3T/wX7tFFqDTz2BSVMWntTEJpe+giRi/B3Lz/qb
wd4YJIUX5263/nUE/3Qi7C3h6eadWuC+KvHm47zd3HElGYj0uQhZiNPRjahCOHPeUMtcR9W8QcRi
mnnhXJLJxf05fs6jPYUTZbmNDNheKHamuHMwiXHaLQTB+ghfy+cSrudolX0J5Qbbsm58tZAFIbc5
7lARsYjOyWIyWlX/paLepmObIMgJj+usLtSCQQQr6MEA9AOOZN7s333MyzagN+E5v8rzVK+fXAm6
j0FoU+aIYh7YcQrhiTH0Cu40ElDDgpXGSyzfl9oDY9HER39wLkCocMVdxyBfQwJDdEgnUpvcJXQa
GfrYaavB/HuVt4W+ked9FLvlMqqgkLrGwR/js028d78LdiFLSz+k74hxgRFkoq7EU4+pHbE76ALU
pCKGc0BIgR4H+eNDNphTxIsUtnU+F9M+h4RNoCnlWx2hQQqF/IRb+/dSr+cprX+4B4exJN1ii+cX
E/tf1ur3aYjXDOPv3WS6txCXGsQeBGY8M/BiVb/D6f2tbcFwIHrSzvET2aIFtdNxQn+Nr5R+O1X7
LmX6OXrRtU0hblhG6C4SvRSiW8vV9ObCO/GFFv1zgGCzZCtqa7L03kGsTgEP3Itvhk2rJduwpbVQ
PegfGCUUkVsXk3JvnLO5bD32UWPik/PBeMAbCqlfATaQZDPgzfIgU0w7YJch/g+Cn0PjiqeNyU6v
C+bW1XDmEvx0FUZbSag8IeKYZFDmnCtnOsKGqi9m4u9Vnz69qt3b1f2ngIKyRViVGebxfGiHWyTh
/VlZ8KC6Z5t54m+2gZRqUktRkd+zgxBQrtcn/iQAteb/eTFcR9gvuGotKgWSsde8C9df9SUuc7U8
kJCGvRH9NS5hkDlCAAIFHbRhFNY8IkKUqdvC8dd7x+bCu0rNt/UhMsMEbMgEW3djC9GC28g3xsfv
YK1eHDN/OrX/lnD3go6mRJDEu+p63DgB+2No8sARA903qpI27U8KvmM1EaQ21VNT92vo+iCDkvK0
TFDA1Q6Os2H+mzfHN1aTIoZ6NONQB96h/QBkxN1vBgMc4bofrkV5a8L1oyXoNTCD2mqzgOxCd5C7
tNlNUAOJtT2lKdnDOZDn9RBfIPGBPCQF9l+Gfs8E9uaX/zk6k+W2lSyIfhEiMA9bguBMiZplbRCS
/Iy5MBZQqK/vw152uLttUQTqVubJvNU7t9eDlA2/NBFtQ1fcrAxed60kknRXoMsqbkndlMcCYwOh
K900qwo33uQlTcXd3YqyLZcDN7YRWCdL3mx2tG7X1E/yZXjxppzDlH8sM/ept9anumTRGHUcMgRK
LwKGAPNOInmtsTXkUsRpz+U3yMjZeDe6ofkPaz/EY5+d0GMD3qq48V4w7sZU7YsyOKl+5rMbSrWx
DO+zYvZth0ZvFrVSMInj6lYerWB2cOuC4BQZ6XFoUPTvJ3duTv8J36cfsiS6l3vAE+VZuMhgbrq8
LNiBOT/FptOT2qWLQ61uOiNGAPekvbjzTv6pitYK3af/JYOO+xCtMIw8HTIL/JiY9ls4jO+ZC7CS
+uknbcaYV1PH8kTRJrbAw03z4Er48HGqO/x2rONNNthMhO76qMb+3WHp66YQ+bm2NWZFyld2mVTc
rs3T7DqvpRX9Ls3y7tS4XAs5RJ3SiNCV45Oh1rfC8RNjmORxifyZUcureBKtcxOggRdSfvu1ee0W
xUlhdWAeiFGMmEhonoFznHelFc/D9O4ziQHYiS+dKtbkBIM6eTzmpyHrwF8DpDJX87/OChPSQgZw
nzglZobeNhcMRZ4rDj6WsZ0tZ5lHW4N7XtwIFzqz0F+Wn18nxrE1aN6R2zDtxQdFSV+qyoFpuX0m
cnGegwlKvFNl0mgPK8GtIatcPuW+MN6I5n9PkXVRg/3Q59PZ8EeZhIHNH9QFArf3GnnhcZ2M31yj
wfjFvlJ1Mo/yJRToR9b4sEzDc853hbfD3rZ0YmHk5/W602BCWRdcq7V71Wbfx3ryvpxRPjiDfeV3
B2HSo6o1xnxgc1YIjSP+lWWKbSbUnThysT+l+0Nv6LXtUw5X94uoOthk5ufsNzItVjeGBzO6f/Zp
9N05XOdDchubSZZ/EXDNeJn6W5WNx8zpL06gXkJPnNZF7KYoO69GfZY9omdYHwrTk7u6E1wEtP0U
+OzUCDx9c6R/qBjoDCMK4tG3/jlYdDjlxq9yyvzY5vywEkGhQJNIMsjlZQweu64eN4PHggNsEiCl
8tXt/NfIb29WmQKe4/+a7oF/DcVp+DWZXawbJY1NN1ffUT6+lRVXhWE8gwpQEoraL8bmyBwOilyd
SkZL3ssPNs7qYWyjlKYE/WDr/GLU+k/l2hPH7Hy0gvY6uPZuxVMTASANvirrr7HU2SchOIq8xjtb
uYM15H6kiys3QZoDrdWXblJfHmo0h5VjohIZcj+0jiQjzAnvM7knozc39MsvsLBu+Sns9b30HDIP
3Zxtg6V5JR71qxrrmAuXu1BlPddT9K4KDgEkfTc21bAPR1YLBkEeVw3RBFuXRZwzec02oFuYzXva
8HHM647dnAE+Sbg2jAu8Nf0uh4oS3Y+Li66a4aWyuDT6jMJNW/8KzqIOzpvs0BpTeUbEWQt9GIXz
5BvjP/eeVXc73SRLOS+HVkn3YZTsz6yqs4kdj9t6ER64SLnIEM0pg4+GadmwN06fZZU/NJLv87zq
V2QfXuWajqlBDle3XL8KSeICEWnPNpZHdqH4sc+mL9gd3siu+6AMEFd7ALKa+3fpZEcnqL9IFfx6
XvdnqMbXxsiTHACOYfnkmPNFjeVDJfK/GtsuzrP+OkYZ044ysX5ITpdLjbvClOhlukOoWY8s//yV
UYHuCZRT0D4QZ72f8gIlZVzPHp5yl392yjUSyFMHOK++1EOf1MbCY1dwo6I9frrVIXysEYgJXiIN
IUfcnzL1fkYFvd24kb03y/q7tQPFpaf4lzWLwXWw/mgaE8ReTl4cNfhjwjSeTCP4o6fgiYzw2W6K
Iu4G8cAeS72h6bf7XHh1bxBXXl17scFOMJlBry6CCyHpMiozCjz0zoO59H5Ya/bqh+K9up/OhYcx
wgIE5sAW4cZxv7Bcry3Q2CaK1K8rlRn3TfUWVAzhlinFpvOzNXYzagpDLf44LYZi51HLMU/uc1GP
L2u9Pnp2kFGfKE6Rv2ClzwiG+HokcbxLzk0dPmbaR+5YxpZXfC6WaOLK8kivijoDCHEvbV19rxjp
MS2oe19llzLvDmUtIFvX8qQWxh6zS+5XMp+HsNQ9C/Ua5ZwsE31sHOsPdwzfUaPGeOB5s/mKtXYn
toMS52L0wg1qyXc7jA/pCoPqLMutc4Cxa6M4r45+mdrxs84aBBbnCBH1SiX7y6KHc7MWR9MTP5EF
nbW6OO+5uoQRY6+dgp2G/7w0vM5udTGVZcViyji4eB6qSW7Hws5jv4M5gXpl0gv7k87cFZ5tevQj
9TDUxm8xGi9QM/clR2XA89LtDNkdnNn8uzCZYYOzmxLrjfxXXxlQa8tbp3IDja58KzOLVcTa+K/W
Di4LLK83tk+hdAADhj85zgpSLwNO4LdHVfiHYQ15tTgzp+jgs2fL8LfsQdwTR9AJcPuNfy3XOeUf
8lpjnQpqlR0LociVt8Y3nulZ2JYpG+Na/dtPGScOuvBm8UArVkBvvgqzv2W53DVbKJHN+kdqYHd+
Fj3lTngJ1fpjGi24VeH9uinPW0nm8uAp3qSzg65bH8LS8xOCzuzr7dZt7ZV4+t6BiCTqlln/maOG
G3p1sfPgrbJkSf5uPQRB9iYc/biG096eijN0WbCt6yraUJf3PC7Lj5OrF2ES7FJZ+e//cnFVRXs9
ts/RqDER9d4rMgrG3CLJbPvqSPspvOfje7t6Cge+co5/btrl3+yJBRsSTdEcOC/8aPzRad1Dn7RX
5U7lrmMHctBU2cbVcr+4MN9TZbCZtSUnuz7ZeABuZ7z5FTq5w7eoFc41xxWI/XDZly6FBmL8neoI
Rj77LIfyYZ1taCJdwJIGfVzmYBKKr6vIxT7Qd/nUc57pgoOQpMK0zZc/FhoeO1PMq+rz26RZC2RO
P4WOyi39G789l0PC28MxY9ziSZ5/OBTjKqh22iAzMswv4VD9qvseLFpD/3UOv2BjzH60kE9dA0te
Bg6JNONo9/4+qg1u21xMN2nFJE9XxgiQ4j/ljelvDZ2+26J58KruS6SpsbPGPN+GUX6aWwHQW7L+
HKnYRoTEduADK6PgK/KH51KaByHtHdvhHhvlv/Jc7xcqRWMO52d2psjN0JLYK2fBC1Paz1OUPwaF
cYoWb2IfKc6GLWnlMMIl31jpvB85UTmi21dSCmc010Oo+ON8MjouMwDljmpg63gM8z5PGLcvK4pZ
zHrVq2xgiyn32uB5Hqxl3rLp6DV15qc14qWGjovet/C2VqFzw9l9H+9BvbTnljlqRtYJ9Qyv5ikY
6CzH6UVYnffdWl0txRosfxjXjTuNDwJHPA0EKPMaKtzodIiHcPjnWdM1lEOxH0Mobm80f4OoaCE1
mjHupf0BlPdYYLEn9MD/+mmu8c/FzTQEtsxQISOPFT9/4BHAKA3coZ5mVIVyUpIeCxQIJdeXF3sU
78HkHJ3aeGDAaqD8I7Tz2fmsW+93atNErFNOT1X7Zmi+drnMX9EMbpnfvBuR/WdJIyaa8ujZ2d6u
2DBD+xD7nI0a8wkTd+wxCcXiYTKEw07q+n0yrHFrNOuxNu3LUhD/Yx3Yi5vOXZwqL+Cm4T0Yhhlt
114dtWO08eyVxHkanrG2Vxj3E/JZaxrPgQ9JM4rL0qDZEv57DkXArXPknisJXozr8NFFxrPv+ke5
BN8ETB6pJz9FM99ZS+JVyOCb/9dzqbzHyO4f80zWO9CidVOiVOSru+275dza5a3J+rfQSf+Yc3pc
Kt6JaS+3xjg+FG71bPndk5UN/1U0jW6t2rlmw/DomDaQrnia7SIRo2HE9YzgU5Y30eHlaTXccxbT
v0aZA4G5CL+4PECW7ikc+Zf1HB3kkR4o14OcLPTON9uXXAKbp82pXrq/BpyT7aRPow1E6BV4BbkZ
t8yGBBP+5F5xqKz7QBJByfmIF716XhSfYaoFirwLiRbaL6mbH+o5/QtY+s8fWTxkjhMWue1M3yIr
rqmBSJ8NL06NcRqN6UNgZYSQmHVblrVtOtm+etBo57KnXjKdNDf+yAMos/4rDVnElqn7S4F3ZIfT
wVmXILa4tcyd/cyq1lvlTn9FxHkx5dGY1J579my/23tD9BFJpPaw51rvHXmUb2Kqmo3IQpObKV5m
iWrSDBbzYn9nIdaT6uSzV/LHgW+fhqJQMUPhR6lQh21if7FaCJ0RQA7itS7t7Yi0wwiSVJ57C1J6
3CnP8GD6OVkRjgRPRquzw0QalB7FL2nxjQ9nL2aOaRKn5XeUw8mtc/fQl9a5w63ZRHMz8b6hll1E
mss9CDw65MHzQbCc6ZmNFgOZyuraQ0xtBqv/sUptJbzYkzJHK5icbTeaW2fRf3Mz3Bc+b2eD14U5
OH0cahei0LI+ibQja9T86gJFzLEZbdCGxn6PelCTrs4/glHKg+taYEJQAvQYXMIh+CuK8mhUjsZ0
T99nkmCxU41z7GpOc4flUZw1CO336nXwuC8n8t5CRHQ0xvXoZPrKTP/AGLOlHe01r9Nb7xXvgduY
m6Fx/jCgnvhcL53lncFz8SGF3yamqrHgDPuP1QfcQvKeFddFVt7PQOelXnhk1Ix/gYlBXrZQHQ5f
uffT6Thn97m+PAbuDAMK+u6mZ/LLR+a69wYoZ1ZMkFlkPYZw16v8rQP9sYripdBet4s8l2+RrDcs
AosJ95HqhYRZvFDHRVvtzYp2xHnmk69umcHIk5otxGMAI+6N8raG5tH12+e2kw/Y9PzG1whddMBZ
by4zOW/Pvs/G/GHb36Z0eov6FZgp6E5GuJ5KnyFjVdlDXWLed6Cuh9KP+guSRMopPQHWLGMh6k1r
LxhorVc3J7vXN522T3TkIFny7Gqi1fu6K4anMervEHBdfy9z/ZrrVRylHMkwdem06d3iw1nVn3Qw
zVjwJB+M1gZ00yz9G3JUbZdtZwgZpXvyzRfepHE3GkdDDZexweoHnri4RDDMfDmaXXA2zRIW5qnO
sM6ndLsM98iOpqKEui4yN/etyg9mae7GtdmNZrVvveAxa8TB7IOnwXl20nXLL964us3w7noMTuHY
hqTPUL1n9T0oK17DJtaDwyVnikP137ASMB6HlmBI+ubbFFsL47+8VMmic/pAJ4RDUZGzGpoVGnZ+
j5TLNgeJU6VqnCx9zFbna51eVVRyDzd+iuoxYyjaqqZkQ3jWb2lT++jQ2EDNntO0vzWTSthRsm2N
b1n/NKFzHrvylhfVfybwYNSMR5GXZVzWzTGKGKa78tlK7W1vOwTPCa2pKKEMbh9FdmyMz64B+UBA
Y/bTayfKg+uF86asSK/B/wdcLGZY1iqs7ugrSBUvZ2odiM73OzfMd+wPeZkdrgsZC4Ot8GL4ZYJD
mYSQlL7y1CabcU97BzJx+Unb6SJcbyfX+uJWFg3x83Kcg3xXmGgPSgcn/C2M1/xAWPiQm1ADKuQq
1tU7vyUltmZxEGU7yBGyfMUzKuyRNNGDg+i9nYdiO+OSrQyPMwmdgvmvDZGTcsT6uqaTOwVpzvdj
FB4awF88+WT224cs5zBFlbVt42ZZ614WVYKfc1hn+e26C78B30kw2msMNrwbQzYbtxFPSyHjGeFt
icqPpQ52doZu2TW73hbntFJvVWYcA91cDGvZydbfKgLjPlAWsRtI8bYwEhtBg7K6+7EcUz4Y0yu7
gW4hovo2eMNBrvLbyZatJT5tT/1dDePQzHfWjX9A6fybrfxg021uI+bPDpu8SaYrt9mZa3BIlbOL
iLAH5FCXoUUjHm8lx0Gfl1e0AnzW4kN51VZ264lWu72IPruxQ8eZn+AmT7TO5QfaKICAbKOLm7l5
CRpz7w/1GeMbuQZc/EkHHP2DwjWOBmGctGv+aBYtb4fJ8LkT85dD9GRVz4nu8aMFvJ5fGOM3Fa9m
cb9eQ1MNc3WTc3AJ7M916q9wj7+RKz/7ynme12uhnMduBYQJ/2nxEtTzTzblUM4Ep4bbLOBp0PEN
l5vVuCZ+94N9FFcz1HaKpN+FZFToVGaiaQzjPu7NfsKr/CUTEZkOG4nasvah7v+UHE2C3FHEzbUG
01BihCcbOYgyCAOudxkLy4Xa5kQEorTZ11O6V5pYZMjHMazMztnWksiJ9n8DyyodIG5tTtthgNNj
uehWOv+6is3xaMMT6YO+rq+9XX7jin/UYfrHmpiCI+X0/AjDRzqTd8xS9pU55XwMwwwFFuuV62PU
kCYS6qVr/c/V0j+NVEcRBOyGqcCtZPGwrKih9nvbm9sMCdZhB6N3T1t2aAqVuaXSf9d6NPnNbVIG
1s0vPuyWFiAOBjyrOK/6TTX+hF37Yg0fVvEm3J+64zGzhm29kHuY6r3TiL0JU1TOpCavZopAToFk
+tcz1ngu0KSK+tTkwzOmbmL1WUzKe2O6k9xEjbzhhnD7btxjGkxXx3jMMR6N3NuseaohI9pkjp6q
tU7USljOS/FGx40Mljgyuu0Q0s7OfkyE7sSS3iX0+nMY6X2TyaT1+XwKeXWaIan84tK3Ky+tJrby
5QAiRzADepq/2rnfjSofqFMB/Ui+1eWGPtmHHgHTXYMYThJKgRIwhD6HkN8wujuKFw9G3m3W2n9s
PGdfDvNF8PJ2IYEZt54Fyn9YNP8GiyRUOidjQxmHFRKbV0+yNW+RI489zQeG+adw1//s1kra2n2p
WavZmKzpsv5TIvyc+MbIDokRpsoxP6Laj3F/kpoHNShhIfk/EKQRpeAT6b0ISnFCqAjIOKLTSV9s
FqFiSf+kUd0pRR3jccfKVMfJmw42lQTmMG0C86forP39Qg0dvFHG/FAN9ltW2qcZhNPvAGadjypo
t/1igMXluzJY9xmpxSh4a6L+JejH/8w0f6Y94CqcEFFnfa1MckbFvJVhsC0G+CXnI23/TFOwUzY4
aQYgQbsEoaBlEzbhzrd5VqccR5zGXv52/gv1uc07vRmnAMShea0IWwCOxoG2D7Jr9h3Ycce/xZh6
rLF6V8E7kEI6y3K6x0q3qcAQJlkxIpN74bhRNc7EOiYdfXUZaZBITXHHXJ9NDyDKu8XxY6CqjcVU
3AbrUztMseOE+9RwNpo3R5PTGlMPR9o5TiV4TyUaJNF3cMOdaZEjXW5CvpPmEe5MQlMfXGvahtzb
BWUeBhf2Vcd1w1QYBQxtFTeRsUSm7I33cvy8LwhxYXLdInhYW3YPlMO59+4/Qs9EQqnl4Bxaw74a
Xn3wvCFpyFm0acYM0ZysotorVktYC9/jGtMTLUau5S4Tcks9TVwTTlcejHluHy2T2gZDbdc23Xnu
EncKf8FHhZ4nb2er6Vxk/QUnjYgWHIrpvzTEZakX37aOEfe9gjf5m1vBgZbIPSEtdLR/i9Fsvd5/
cuZp6xfeSfCWpPfqYXAWMtoVusSKSwH80KOA1tm6Bym8zNKAEWJ1KVlk2grU66TH+8E1Hep6ZTOM
/W2O+ScFGxvZSHPTLj9twOm5Nklk6kNajsCwiHG185jyYo5sHWckTqvuO+xeTGe5iDE7W529G0wC
ZGT7xnxgA/dLxmPsMinNNMdU6GyBZTJ9UK09mNeilsCSyFwY7HXrc0N2E/YPbdK1eZ+W6sHrw5PF
mLP4w/dklGh4VC6shNA7hrHZGpOV04Itt9lib8h6J6YzvwdE+gTpPaqxUfMDUjLfjoEAstr/udaz
RQ9Cb5GWU85Hb7yuumTihYzyalAtYB/IOM/ZNhpaNPonaG5QLFV0/E+ef74/+nOsrEM36WNErt0P
qr02/P2UWRe3IVVa/yP7wiS8Ba3maOmTdvFecmu4FOO37euDiUwz8hMwGO0cGgdM/prOEska0nxV
cphFart4Jp9xkAQhVRGlu+UBO83W2ZHdSznAsHjj1s/Qh6L8x15V3NnAeY59aLn/O/CFKqzJHGtI
oi6sZzoZuEqGxjEf5X4tp79uW/2HZb7TnIsSLXClbiIkO5kTum4G8WLAAjIjxX5qP/MBHrPFufRW
5m4mY9xZebTzLfl1vy5HLrHwe2hs+jGt8c1mU7MJY1Gl9m7Wa2wVr0ZkHXvtJcXaxo1n7P0gjM2S
3PYsqV2gnK1J9+1qviuvI7zXuGc7VQcv3K2WGA+Cyygh5nY8QB4GhNzM6DINaOtZxl5Uu4v0B6Tq
fF686CxEYQODVZ+CfSVHbafRdojoV0DKrkais1mVDIHrH6aldg9D3fAyLYb5y7HmJoHpag9LLTiZ
a48eqtAstgus7X4dQtxUTEl0JhycQtwQ8NaD0+AIcSX8u9K6RBotNA+NNsuLPbbfq0Dis2WjMIGR
BgWVnX/pdttkkt9k9esYX3bTxdKYDjkvcXtAYaNYR1YyCXoDP8N48FIavvj9T1CJpiYoWAKBqKbj
Rj7BbzpQ9xYA+UC03qqmc4qODJxa/WSaNXGNuGYeD7bL1KmduwcWm/I999dEmssvZuE+ZElYzTUu
76xdmt61rsg5sEpv51reteUyG0btRf2/9yF6FryBS2SHVkePWHr3SPKhL/l+htmTLDg56T/wWYHI
fT979yaTqxgNBkzHXj1T1U0iFc0QSzCTh6b38E3NQ7BQ8IUoFmzy6MlRENfcUHIhTgq4QGff3ezS
HUOYo3sWSHpqRGceyY81GbFlQnHbHmyoWGmrsW+dv/AiZmioXoa+uniyoPxp3g/MZW5h73x5orhg
E1iCsGG4w1Y6j8AQY0COzOq3IQrYak27rnX2CwUIGavGDNu/oMGD/mpA5fYwzj9NYX1NUXobswBW
dFnsbbXAsnWcPEvxwz0Ln7RBpi0RnNiIxhxdk11OQUMpZ38V1XytMH3M+dMQ+jEv8YwstDT/BIO+
GWuRzFbwVg5oSxLmuiiStoITn/9basTbqCXnNvEalm7s16uzszTvPF9VtHIolKYlw2iS+okk+8Ue
fD4gzvN6KdhoZjrVi139NQuW+mbjBewlVjS5TG3/QeMO0BqxOoZLB8+tgxHn+jgv5cak3WfAqyH8
AvL/ntvqU3Zv1J+8wn58FpA9TuHxxFrWdhR/zexe+MJVdkk/F+V/6U6d0CEACuXHqoZ1P7KfnODP
ph9lLMP22pb9SRXzO/gUDSUWQnvXfNKEJjin1+NEk4mM7OPYNclQlgcWliV9KxhyIf0LL8mmVzOP
TiSKLuM4EUIHc7G8g1tlXGlJa/QPGYRJhn+lFpiaspL2wXTbN9f050PrjBoORZk8dZm81GTKp8p6
4+/YSTifp1TKHUccZ2LKrvbKSwJ7fM4rzlbiMN22W8+q0p+RkpQBReRNq+xT1dltyRhqG/IytQX4
USy+C8IDv4qsI9yXdXAQpsq2IBlfEQF8Vrnn/SfdqA84mXn5c3c1kpyZ8oxUxOTTCHVsDPLhaxgU
f3XNBbpfqUsx3Le27zamzA/D3P3RhdgVIntteQAXxIyIUa4eJ/AtzZ55udMYnKadYff9S8kUr713
NVs7cUzYdwR3a1oRMJykz9zPGSDFwrws9fRgzex4aookCOYvOh8Q4ntoR8ZYs5SMGAGmzxMbuJ8x
XOJIpgfXGZ7DkX4DcOQKGnkMDDCRgEDiQsVVgYOtnjVeW5DbZx+zqZjp+BnCfQ93pzEOCoJVCjue
V1zSoILMYIyr+C4g1qMMVwkcRhN/Hc2e8puzRQtKETT3oNOmgWcP1/8K9VuR6xfumx5/shGZyjI/
rWk6VWCgA4RWly10O3KfcxdgsmCqP+nB7DZtvVRxl7dPaapO/QT8CUdMaNKRhJ/KZqs7WgSa2d8t
GsTOmjp2eaXtf6y2PSwzs3qdscjJjD4WN/rte3S+stutovmKgukkF8YenZlPaqmTelxYugvst87n
dOqfhG6/pFaXASySdjK5l25DJM570xMHZaQe56xJii7inbo4+z4Cyg+Cv/M8fOQWuEm/gl1wFRW+
Q5jOfMkNBP2adzbKbVOgIARMMu4dSieAQ7eP7OBb1Hshm4SABqTMEHfrH6T0YydCvg4juI+5H1UY
2yhtfUm7YWXDyr3XKN9IhdRctPq2mj6nAhLq5B3Clsp5ujmySu5J2yai/zR5V+ZaPLqjd/VnOorK
9OyT1Q1oICKcCbga0UDjH1yjpzbnvdVMhKa31RUrdUP/T9cER0rH9tql4rAyruR6zhxWG79tIWbc
e7dFbLThrQF/ZhtE4tfiUnGYdCtKSGNlF3+keb8Tfysy5mVpHfqGD0AjDeb5a+D2Imnb9M0ClDKC
9IdsZ/NIOS7bF43iY+W3uglhioK687e565GSLk/OxFyuvPnqy2pfWNWvlzHdD2pFEFoh2e3C3Ddy
TSKnfm8RAoHCp+c54DY791olPT8JuG367HvEUyv5wctuqzpM+VqheUXj0yy6vVZoIJ5lfNqcNzTM
CXBDltUxX9rfFj/ZZDsPs3D3yuQFo8cCq65G46EPlHe3d5qEeWndaTdq2Egxe5pmyIJ+9cL5mNQA
KQmYZ9bmFriFUb5b3kjrPURW9+y2BlNZs8s7koE16odVN18qj17psjmXpvWZIdcvFFjQFPemsy4R
wouNzjnj32HsDHFu5Ces1wOxkJ1pAFoMBPcHG2E36uNmgcBLa1RDsbQH0+6APeenonEpGqtjvU4j
4c+egGWQJYMt84thhvJsVmt1GnohE91RgzQ6vti7NbU+vDlTuHA17GYXk3TJyuap5YrxGS09HY3D
Ut3ETMjUwSa7NdZqPqO5cZIzo2aY7xMng2Gbx8nkxS61oB9MXgLt0PG8WA+WbST8m7/K2udikOq3
uoczRgCCnzLLE2G/q7ZoUfGt+RBSWmCoivYv5XNrphqQmJm5CxECar2+LT5hGBZdQfPZl7qq7H1Z
4YSGVjVTasfjNVrmo2ewga3pUBha2yCuoef0LW0MCGHb0+lTas39g2Yl0HGmKBlAWVL0JoRdepsu
rSu6QJaC4Dbwafs7BRAR0UqDV2ZepaM5K/mJ4D3ogRi8wJs2iyTfVEcVdQYBby8KfkJSKg2bsFy6
XfTEW9NwUntP7pPmjkWrfVR1VbmPBhYCb1rFiIC9lW4JrwsslsAfkkIK3i6RUNZb3vV1ub1TWOOB
g0WZu3Rw8glotR1Aa7x2PbhDHyaRAPeMc66WzzmrHspNVfskPn2l82dvGJdvLcKeIBXNCQCV2a4y
cso41KqQ/mb11kiXR6lunOWnwLw7W3r9EW5qfNhd1UdbsojtCYB1fg9BiV+Ze9iiCkqX/oRFuDxZ
va0QdJyaripzKtKkXhfzYg4NlauDP1YPjizocRJtSH5QuyPzew7QPYS6PHIrXr9l69RLDPeil4dx
ShfcpbKk2N+lbzY/59mY63MTGvwTV89Q3O8HDlrywhUWOQbV/egSUhnPqVeBCrAFZaCEYKH2CRLB
TR/FSEvnRXZFr3FyveBWWK5kT3wusx/opaK503qpzwM3TP1urWqG33IAtVNTXf6nZZZdCzMlQeHb
y/xdBsV8KrsM88kquwG0cTYPfb40N5Xn/kZljO+NgzbV1vn/SDuPJbe1LU2/SkXNEQ1vOrp7QAIE
yfRGUkoTBJWS4L3H0/cH3egrJpKV6NI5Cp2JInLl3thm7bV+8xXcdtHOYALtiFZsdQvrrboflS4E
p0El0o5HieSqzWmqo+ErRykvAtq4jiiPRe2SkgbA4Qag147Uh8jTyUYGVaqxQPHQBtWoxiZmzA3d
mQH3QS7P+rZ4ml91EUKCJIL9rkKkF4Ef07I1o+/vDNlrfkyDb70kVFSRV0MNpt7GpZ/fgSlvKKVM
4nHS0hHiRWo0jzB0UFYuhgx0Yxwb2ueoEai3RsVIczgcBvVb73WatkWPtblHhQNlfF2EsKMIcQVN
U1e/SGLTTmQcXbWXJn28Dvo+aviQUf7ce735yZLS4irBnsStJbnee7mWPw5ROSpoz+moqEpTgZGp
pqG82UvN0VMlugDilI4vslxsrb7gmW/IBsgIq+7Ak/fCswhql151lT91/Wg911ZnOuoY+rd66UNT
HT1pP3jhrxF0RU6uZAzQv1AhgOxPWhsYecmEyPjZjZHvCsCcwXum4i4Nh+oQ+GHuItev3EYwUMAS
4Cf7XFlG/llprfinL3Wx04RdcYPcXPtTqWD7wBTTH5UcmZguj01oJ1b11Ed9dzuEErjRAB59qQbj
IZZBVMJLQyo07cEeqygFv6ZcOZ/K1Ah+tkGXfM0mtBtoS8xv5hwOi051IkUvC9+xBrS6anem0ZPY
9uV8CYwBajeGqvLMzelo+J3c0vUzaJaMKboMpjAOV6IZTI8dyCFemHIZHNDezhwIHA39AxAyau2F
MD4j7SdJfHHdljz7uXOlZFbKNOrrKuCGl0qFV5wAziKkX/jFU0qvoHCkDCCk68aB+iBs4qikoyr3
IkwTPYJGpvf6L78L+6NhCe3PvIfyNqUS8rNTKNSZ3Q4pvfw8iG0N14ViM1h+8kUafe1bQyq1C/HI
3kgB9BgqdOLoZkiDbGM9qe9IGSNkFDWBEJKm7VNZnm6ouLCz1cD/EZX03wRamm5WVnZPN8OxBM6s
Nk3A3UEE4PFpyfBLsByuflrCGO+1rmi3Yw0vFMKjrwRbSwqZVAGoLA1sj06WTmlvKLx63wYQDXRv
lK95Qcv7bhzGnZmGcx9TzyfI54YpgemThn0e1fkTMqzpVyUt/MiGI48aUouQadOb+ueiphomm1C6
NuCJoseuyKlqC+D9n62W0pzEM98d2pBTKpEiABs1molAPfoNOI0QlFPWuCVKVMdcoFa+n/zO/5KI
vXRsgfjTKlYqQJlhJYnXYEDlx0BKh4euBQg3DF1TbgKFtoBOd/leVinStAZlQ6WGeZz1JeI0QoeO
Kx7l0dZrteEmiIzu1o8Rhd+1ihDuAw5mMqRIeOolU/8CtWrGlwiysYkn7PdSqQC8m1XJzii98iYo
kEpIpUi+jqRU+WyEPp2f1s8OMtnnrHgkll9lwjgGrXhuc84V2ZLoZWveT5oDNFk8OjBfk0DkzevL
TQRELZWvO6TONz4PKtcLcRZAqA5VLU0omNGia1APGdpfY4RYazSO2kvvyemzANrxe8QINn1qJS+N
qBQUpMrBt2Wvlnd91KJmLvXsrq3SSf6vcDLqX2Y/SU+hR0uplDgnkJcrJbTCirTfAKgtHktFNw+C
15aHQhOmnZRLoHRQp4M+E2WfNKkeIBxZ2XUDROXaCkCB6pLRjU4nxlx4Bto817I1mAj0qNJVSamd
TSlbfrpXR0j8ppmPBy1ph9epVYIvILA0kbOufR2lGMQB+f5BRVjY9drqW4NNKP00Sb9WJXQFOCC1
E3WBnCoPz1vKWpUb9aCcAV0pV2pghRRr1RkIqgrNsUnD7k5PVGR1ecEdGrOIrlEwAbnqgQN6tdBR
2XdJ84k0kIEbZfczUSnv57pJv89SsBOOE+Mpqz26+Dr1BnVuEOUq1VDFb38laay7EnibB8X0gGgK
PXiUwJey/WTE5hEIsRADOSh7nglJeehGZNTUwY/3LXKvN3pviABoJ2U7k/9Ie0RZfwqCDmuFpKJT
UnXTF8GzwhLraw2Enhd5D76nx8Aoh/Km7kdQpVVqgj+qZR35CtTb2IoypXNFmxQYI1buRuIQu7WS
lVQkGjVCAGeMaakZkfkLEDt6/2pThHQeiumLJerllzwDfwtBmJw0NAGObiXweNzERs0povhUfjFX
Seeq4QTYp5tyhcJcEO7lDooPFCNdgmie5xX1AENMb9PQswzqkaXPM0vJzKeU6hFSFVarOLFS4cM6
qtIX7tt8K6RxCYCpoj5QjZP5Tfdq/UVvu7lHNFRoUuLbIPr0ZY2fpaaQQLJiQYpQiKr7rj7Ugm/u
jSKk7xd0UxF+lsrWdDVgBfk2yBvlcy3CmbCqKDn0Sq/skBrIv49qZ+wVlJLchKxW9TXHqnppk+nt
I2pVvLiRYbpRfdm0yyhCtKduYyrlWvKkVYa3hRf7fWrHBultS9sH4ejZgt9LX0MgzW7r07GsDDAY
pgg2kIcyTEE8oHk4WdULVCdaOcWEPKNBIxVpcCTLSnqUAz0eSr1VfhNHdYhYsTKrUFAS3ORK8dQV
nvBdomX2TagKys6a3k5PhaD9kiwUuGnoeEACBZm7SgEnEPY8eCoA0F9HSBy/CihjD70AibjwAvT9
NSAeVNkoOV4jPqeDN5ECF1xB/kUekviu7YUIU1zDE59qrIL3Ixi9e8TJJKDGyI3yYkcRurGEnW4A
F9EkqfxUi8mPrleL+0hLrXsLwf291A711kSdydHGhjaeAGgQeSLpOMGfvhIANW0LrhjHiyfT7fnd
o22sdOmtovhcaByaCBVpeWlbZobWZyJQFwSFgqXGSP4RSlm772WK/ZVX06SIUh6WcjGGD6rlF59T
A4KEEcTe46xvYFNrGF9ItlCSlNQsQCu8h7WLrnp8H5WReCcjRu+DI0dAxYrT4muUGgnLuI4zBPdV
I9kKij4cIUJ33aZrgYRkCE5sOsAnP6wKCpNCi+cYyxCm49ir74BKmt/iTh9vLcQuIfpJFvLRPC5d
P+9eNdOXaFh28pXktzp6gzIvjRIbiCbVvF3IWQX0IFZdgH/FppAbvDPyqdxqHDa72hfSV+DeoisW
Fdg3zqWdllc+BIqhfdW8vL8SacPe6lWh7HVeZA5pJwX5ROy+B2om2mNdjseRB+ZGyntk0nxG5wy1
IW3oDiU5T4z6Osiz8tEkY2dNgCTQECm0xK9j2MnfoiyVQD+HwD0j9TbyC/EYqBV9fimW91TGy0OW
yNmuNWWRHNdCJYMKB282mTd/YydYPo/YgapG9yB4ZvPsl2oONCPG0rKXgCcJHVMOcDujUBwLkl0O
VbBvTQo1QtUhc43MEj5x/fBTRO7rDtRpvjOnQjlOolWDe57q20DIjZvB8jR7ENArxNIE7E4mITg3
5wAjvoBJP6KD0frDc1QIaMeZmvV1mmSUUFSRpUyF2pNR1a6VxE5bqty3McyyAEmzwvtcSUlAGTP2
7lIfwd8NbPHyQcgklERaDSWE2ILOHrWw6mk62UlbGTep5uuopnQ/wxpGemFoFHPmHFLhtreNSr/n
qY1lIvN1qFt4Z0bPsdamoe6DNgA9S3EGnb2Srl1skCCOE3pc0NmLm2yY1O/+kFGB80Jz+oaTAuAP
PQVr7edC+U0uIxrkQWsOtCwtynpin9yVAIv2YV/JOyQh4iurMngUATbJnDC1qr0epLor5nX10PMt
HYovw5Neat0x0D2aC0kZu2nZp88l3UhIGy0lHxo8iNAjtVF1YXaKwG56dgMU/V7hLHQ1yaL1WjSe
cjQNyiOjF3QHDU0GuohKdBgEnUJsH3LkhWH71MeW9rkwC5Hew9TuzL7OPqW5oEMTrGk/NWNOg6j3
BzWBGqfLExJzHmTlTh00TnDSzQ1PWxg/c5FdiMb8vq9RwteLiT6RiNxznHr6Ew/xbJMB3HeEkMgb
NYosZMgwkFAnTUVymL6wZFK+oFuSzkL5SBU9VFbWr1hELY2VWE2ywgGpy7xyMHhVFyZHKM81XdTG
2klHLcKRduj3P3nP6sZ8QqDHRodpJaAsznZoZ55zvyMamqprWJLLsrx0peLx4aFXFGgnqbFi8Djk
E6FcJK4ZecgsayN8O1MtHKa8f/B9LgJKCgP3NuIVZYxsZFboaLoWJfXwlAbjtk3U/pPpTeB4et36
JsAefEoTM4EynDTUjybvhc7+rHFpWY0TeviasHY7weVQgmMvW69eVky73qqq+zKGbbnRFI3KcjqN
ILTqVrnVtIQ6XaJoiMU3NFway3xOUkOD55pNPVoFOkApNRSANaQ0NpJuQlARec1NXnRpRVo1CMjr
qP5DoxnKIbPaHoma2HptfH6E4FfyPZ0g+H6BoL7ofav9GsKivc+FwfzckAtzuqDnisZS/G2S6Sjo
o2rcgWyNHzuKI25d1nkPZkuzHE2iQZFLmfBLhBzxHGbNY2/SuM6kPmWeJv8QC56/BzD60ipIlVQ9
kHiESZTEFYaElLTHIiLJ4atZIoWBDFQlhU1PuKpDtGpTKvtOhA+ArbRxweumFiIEdwfcgbfII8BS
6nXASxrS6WXavYgAhNDnbZsfsRwiIyLI2k3SN5LDnukRCsnwfR48ipmaCBtWmGAOJlUef+lTVb1F
tRqUdJkG+3i0TEczQKnBbdacfJDap0js+21soo0zTTgehUiw3PHOj24GEV6i0urAggp5fMo4WByl
KwYMsdTmWhJisD4KYE2fwrIttjRe+yE0nbRK9GcFRyIeqgkQch+OGJqtEx8dzIpFWe4I+ye5U7pS
3HE7YDlGzv0otLGxr8qrwtbMEWJDwPN8LHhxibXyA0uuYtYD+hYzGVezSmrYc0IrorSXMNKke9N1
tlL1QEEbk8t2Jn81k4/6Q1jp382uRS82jhFfS2DKFBl3Y9Gi3IryHnxV1YRTN1XRLhfpiQhq3TzE
ZvM6AON6qdLa33YFGKUs019jyiY9J/6AopPWdo7ZlIPbD7AsLblIEVFPvV06hDKyxlBtgOT3moPA
prDD+kuDOOZVr5g9ebephd9LgY8V7xsPdKqgPgr5CMyai1GE9CoIXIpqDMXWAPGsULtwfbJoWxa7
3q3SjJ6lJeNQFEdoR0IHdXJKcpuiN6v9OGJ3tWZXu/Ck+33KzPaP6nzUyCjFcQqdWexVchTj/2go
p+Ql/9w7kp3hOQkRut4Fj96VuPd3a35xaxHnc+8sYoLiSynmpnLq8ufAt0Oszf/zP/7H//lfr8P/
9H/m9/86Iv8ja9P7nI1Z/+//lC5GMCRJogeozH/eRuAwYXli9ndSnoYXZafYvqPftxlGpwAatsk3
wVZWPCAX1pb/mkWDIqIEW4Kn08JBEGkHxYikXjmBDlPrOxFCWPa4MqqF7d0yhrKwUIcf5EFu6pST
cUefbpt/Kq78ezQyj8r9SqSFC+m7SAvf9LxTBnYxo+m30ovoZHZg82Z5Hra4kO5QtPjyN/FM1dQB
A1oyJOe334tCMyI8SaGckLLZKju0a3Y0G76oG8v9B/HM2YlaVyRZWawPFaB+V9f5PL7wFr12PEJZ
hGB3bdrDd/5Ovf2rAf4JOC/YsyXfQiCz/JyA1YvuIr21od+wza6Kz8p2toQ2nX8YbzGhOgCWiEc6
W2zXO+oWwL3dXOH4wwdEDMLO1z7gxQ2Ha7shKRI3pr5Y/mJKyaOGGXTyboBCODHqclv8mnf1obnZ
o+Lw4+PxqfMCXKRGYD1E1oUpKbqlLxZo0Pt17qH0ehIR55yFUsNgl40RcjlJogPE11CHcAotTTJo
ptSK4f1Ze9yl49tQz/zrikbVLY87C6AHeTZ1DD0Hfx9b5U5CkeyY8FzYFWyAa/oa5qPKGwZ6A41c
pMX78YnCc+3UJiSMQEWeRp+LTLx6uqOWKHQIq0K7pi2X34f5qNxZkQ4KkcJT06vDa1FYSJjEAIio
/lRIXOd3/ODQVowgvfl4kqSFq+m8i5kkQ4Enrc+ztDjZyyizxGQo0e9OtkaL7To6sFdgUJUN1JQH
A+N3YJZ2sl073y8dv6pEoULWWQwytiRvV3to1QX2VZZyoquNNOBzsA0dz872pO/ltbxLd4Ktrx2O
8oUVcR5zcakUgqTQKpyvMUQQbNGJj6FbvrR2sEelZqevbLB5/yzXn2SITLFl6KqhLEaINI4fjlTy
T4V1x5cnM7sJppePv9+FPaWex1iMiEek5gkiMfL6uovuUEL8+Odf/kyGYqp0MUX27eKQoFckpBEH
JKeg6WY/tC/NVeXor6BAd6kt2MahWss15ml5P21/Is4r9uwYDAIWS1Ro3Mt3/rRVgJrZ6md96zvY
YX5DNhMyTrjl0QjQYGfY/3C4i28WxhSqhI7g4tHAnOeFFGc77HUb3KhpbXI7fWKjWiu+4auTvPiK
olyWHANMcnId3Fs7dERsy6ltmAK7Zhs5iKivLM1LD1XWzZ9JXpzFUo4HVhSzbmonuK8fgaumW98d
d9axvYuf/J23/XhiL+0FWVQNUkdJZTEt5rWjHBQ0Qc/dVht2BjKi7HHmGJT9x2GWVuW/jzNZ0ljx
On80eXHm48iU5wYieYwL2wKH/lrhoJqBL7pwwFEj6deyyEtHiswGV0nndFlZ7g8dxCfyz6Vysp48
F7jWt/DmFf0cbwOb56gVa+EuzaMiayKZOGmkvDw1O22IVWsS5VN0XRzUbX6k24mYwaeMh88OVrDT
4xYE4mBtnBfjKjyldGDTprhMhsQyanLUYeUTZJwhfkj0HYLrK9/u0lkGXkdRZEMWqf4vvl1hYsaY
WaXMUdM7c/Ka3VWUjR4nl2Pg13gYr1CUW4l5IYlVz2POn/fssElrahCq9jsmRP/uGoH5e/EA5b/b
0NIgjRXWjre1US7SyrHHbyVBLfokPwh38T65M9Ah+TK5nSPaUFR/0nJCOvLjYa7FnP/9bJQxTgTg
q3r5BEpIE4+qv/KwuXicnE/jvHzOAqR1JERNzaCkJ+2pOBS79GYEZaltIQ1vZRv2U7syj/MtsLwl
ziMubgk/GpGUCViQbToiNkseN21GfDA7ufyHk7c4usYejShjZGxa9ysHayisXOEXT//zoSxO/zBr
x7QWR/lkwKTE0cuZL7vmy2TZgLVae7Rxfdwjw/Xxmlj9ZosroGykGB+8moXo9o7soIb0FSnRcNs5
+m7cR5/6dGUi/4uBUhQ2dUvlLlhETFRshrwylU/+CWTk/VxDUA8Abrfls7+N7cxdu3X+izH+O6Kx
eA13dIaywkgQ9n5tnXAPxNTWDyhRo+/gBE6/1w4fT+rljfYn3uII01W/pa6Q0SLBame6MSv3458v
XT6H/wRYnFeDbA4D5Gf5VP6K86vRQTlrE+0EJ7mCIxzp7Lb8Bw30vwqrzi1ZikBcr4v9XYMwj+uE
sFBFxw3ynfw/f1T21IFhZePusUWW9lNomytpw8X51CzyFE0xVMtY7L2IFhFyCqZ8yv3gRk9x6kEF
aW1Zzh/l3VGiU7PXVfP36/Tt4WUm3ji1LafjePRcaNNXHmTJDY053qWwiVa+4MUhnUVbnMWCqRkg
KYgGk41Xd3/TumBFtsY2fFac5Jt3u7oJLkY0KGGYqsJfdbHtwgjnD1Nlo7ew7NxiV5SO9ejfeDsS
I9D0DtB7DymxlWm9uFL/RNUWW69ERhYER8Vmn75pPiLziFYBF1+ZzXm9v/t2FmtDlRFBeFeYbNEN
k32rmC8eWKDHbMe3+9ru8oPirHdbLmaXFAr/HW1xUgsxkibFQLYwZ5cAvEm8oNRv6oN6hZHp2qvg
4hV3Fm3x3egjDIYa8t2kp+yABL2THmEgogi+Cz9B/viMkB68Y2AT9d9k0Wfj1BffzoyVNkgixtnt
0A+Zy4hu7KLNQWEv3GkrhcSLy/PPMJdlGlo7QRiOLBRLvh7iwo0MeSVXuHwNWIZkkjdbBpYSb3c4
zQPR9DWuAfUhOxi76I6W/9Z4mOu8sQ0m1V5ZlZeGpIqiLunoAGnvSsuKF/VKOBIP8Mcd3L5D7KCg
e6CDsRV3wVX+tPrFLuWx5xHn3+gsATMaTCa0+WpNrqfdfJlnIJe+YyDvyDbFZjDuf3VsnodcTGqb
SqiR9AxyTter+5olEh6AvNyEq80A6dIRrc6VFBmugUKl6u3w9Glqg8wffh9h1SF1gp133b9Sp9wG
zmoN4PJc/gk2nzlnc6mbAT6TDcFUd37SFXeoKF8lGyTQbsud/2Q8r6yWSyfl+eDm3+csXgvlehwE
4tXOjbKjzryZ9uYP6XbOjObcGRL1asz3KxRdGRB6lqnQsEbs621MK/OqANsR5YQhURTYc8oOUC/d
0G2ELaa+mLvIAXC4UuJ+P9I3UZfpmBhg0oTvsHIyIbgYUBorA01TWnUfz+jK4IzFarEMOmnI6iqn
APw5sjuoTDgfR1gbyGKJqI3nmyl6OqdZIFy1HDMApz98/WdBFuuipu03mD1BZiqjGCDNCIDZ+PZx
kAt3Gt8E0Bpy7Cp9lWVlBhAeljhwH06IUt9CDNz5N+Ir5uRbPHb26dob//3eehttcYNmeNTXksS6
m3MtKIQ3cwap3WCOuhP39dVw9w9Ht1jnDUrPlqWm9By+Rc/arnZNe0R/fCPaES2VtYrvhRfOm+HJ
i4szEse6R9KXlUed8ld1APZry/cWvkIcHwgp75GGX71t3ucJc1BD1zXL4q+2WCfaWIi4qwXsqhvD
OwqYCaRbbVdSGur2DdKMuAN8ie+56nar74KLO+0s9PzvZ0eXoljTWGkCdwDQhRSDou10je+wO7k6
5m7xcXAQ1lyv0r7P+t6OeN6eZ2FN3w8rtfTm+1x41a7zG/N6VinbUCw9AuxbScQuDRIgATqnpkWz
eJk9jJFp9XpJqUErmivRIusTi5U2zFqIZTWjTb0g8rgCDFAp7QkKxco+uBzAlE3JRFOb5vPbGUP4
vu4EX+chDFV3C01nPvF9x0IDASnbzVwgJfPafhz1YlCJfh98Atqzy353B7G16SwmTs4SzKG7XZAW
K9/m0kGs/AmxbHerRatqYkc9VM0kx4elGUIfgtSwcqNceHfTBj6Ls5g/MlTNl32JCto3gCwAM/CO
DLaRPaG1eUBHSt0qn/s7+iFrH24+EN8+cN4GXtw0SiSriNbI8gkhkD51QWW340aEUjlXt+kTBF8C
7wsGuROpQryr92sv8Au5M78Akv70sExw58tMIaCaoQLIlE8DLthOcQDw6lgOxA3rBhEax9/la3fE
xW/6J+IySwj7IdczkQcBMNW5uAdB5jPojCOu2vXRR/Tn4G+rLVj+leV6oRf6Zqjv8gZftLIZ+noC
lozjQTrYw1PppjSphYfks4zK0UFFf++Qufn3v9gpZ0NefGX8fXpQejy4zDDYCt6XoVyb1PknvFtH
CigGRafO8a4ZOUp4WllWIJ+wqTEfcJTiEYneP3p6u85Nn9biXfyGZ+EW93yR1kortz4XA4I14DYd
3QoOgbaSIf1OTj4a1eJ61ypa/2D3pdPwip5Id82LeNuyQM1D5ZTX2i/zBQd1EtlgrSB26WjDJdCi
FWOKJkn02/O0UvB9a+gnU1gMDlCZnASHbVv+ChHsQd0VD+P3tbv20i1/HnH+jc7uvLBCudVXiZgV
N4X+QwCMrcfXrbqSMV0cGOZQJBSSqmHR8TaMX/d1CneLD4e9c30cyrV8c56Z5SfjB6tII5sUpJbZ
ylApfVN7MR2sw+gYu9Ll9dFQdh62k6Pvk59rW+viAXYecDlxfaYhI/X78Q9EkPcVmFTzGQmzjXFs
3P7LtLYoL63984CLKYQA3iP/Hsmn9BfJGGJ1CK0gHbyPvhg3nZM9Nohxt5t0tQhw+dP9mdlFEtEI
aROHAnEL78ZMH+W14vbFp8L5wBbV2LY0xRJbCc7Hu+Tg72uS22wffRbtGQmw2qK+dGKpOmgv/oIR
MRd7W1DGqR5kViKyg49Yz+8QiX0BaHlMd5Rsnj8+gC9UGHgHkEOrqqZRX1iiAaEElvj8GdKpeens
cF+6xXccHY/QQtzVV8LFkZ3FWqxI3+8ruOymdEIPyjvC9/qE6I/hCDfFrYYAIaqTm49Hd3FlnAVc
rEgDUq6QBZZ0Ulj7SfVd+YsK29vpW6y9Ip7RwCERVLc4oL7ggiTb+M/geGwkvLe58/GALi9FU9Ek
nWaEbC1TSxPSdEjjXfoXkidkLer32b5z+mtY3VfeWriLE/gn3DLNBEmBsvy8OrqX4tD9sL7PJXvE
1jF5OKU2ou4QNlZiXjzvz0IuMs6qxOpSB013UvPPKXoT2axUCAheX3l6XExtcYD8f1OpzKv17GJB
em1KK4GxAf/qneK5foQw6YoHDU+QTXfCZcS27lfz2rUZXVygoVEJMO1Vid09N10wZ7vxsm28jQ86
awbr+Wi7usfXYs7/fjZSWe1w6mvnfUfBC+EdJ3ZhL2IvYisklNlPLL5e/tk6VRY7Dw5mNsg6wwwO
aurMaRcaP/fauB3t6nH9Qb42wsU2zALFgJTCogkQUOg7NArLab8ypLUYi1sAyhUqsN28MN3hGtLg
p2FvPmd7LJx4gjSuglLISsh5kt6lDGcrdJFMtl1ceHpCxKxDFQa1DambNp452B+P7N2O08EhilSX
odHMHdbFjhMsZAQizaN4I1X7pv0yVuUukpDcip8/DvT+9JojwdVRZayzrHcoJcMyRS2ewe1Yijjy
VuchSeXk0XJlrpv//rW9iLbY4Kh/DGZQEa1NbOVFdmraOfqhVp25OVC4a1v73ddahFvs7K7t/LYn
ZT6ljbLJ41uxR8JyLRt+n9Utosyr9Gwv51rWJloFfDS4zpBVtScb0ImLoR6k4wea+8e1KtDqR1ts
ZUFHkgoNjxm+TOPWGfbZftyx5n/DY//72c9ifIudHNZ+g5kb0Sq7sUeHZqMNfvjZcGdYUrB2B7zL
SH5HUxWDhUe1ZplrieoQNmYDHDCagbFzatfsxTv9SQWHa9nK4eP1P+/XN/t5jkY/WrX4Dz7JYibr
LpcKvVQpWA6f/GLYVuVghykQkObJQAslwHbm44Dvs7tFxMVsSljAyNAHFM4s8zjnrciPcuwHe0Rz
Vg6r+fh7NziDmoikm+jB/Ealny1MczIwH85qFmb1gulUVmDJQk7XdvctDsEr47r43UwOLE3jGar9
3iVnwVK410pahqBzj2j4egwtdpGcBEJ90LbV6ta+vAfO4i123dT7MSsomCkDCgWoYBfUW5SpCRY4
Ojp9xubjAc4/bzGZ4AABic9LRXnXnAgFBNqGuU01qdfIDQ/F6eOf/75gD57xPMDiapmkLhHygK8l
f6sd/ciQ7nBZkihuzbdZcAzc6cdKyHcP4EXIxbsm9jz46BY9AhQ9imvEoDaR7R0QKMP1azdX6dcy
yUtn5fkgl10JP/HLrFeJKOx7UFCIEn8d736nPc541W68lUm9cI8STkdiiV4t8gWL7Y3oU5FUAT0X
6JV4feyn0o2hyUV4M61M5eXl8SfSu20tKzhjsvzVGyyZObW6q3iL5wYqSlvFKVy0H6cVtMKlo+TN
6BbpT2apQx/B4WAyTfd3p/1KOs75I26Uf7G9VVRCLColnJP68ljW/KKJZSkD3V9t5rZ36kbfE8Br
g5PbIcXej6fzwsl1Hs1aNK9ENOWi1MRRJUJSXPERKhhReQIblCGlFbRrd86cTr3b2wqiWGRaiMks
X9yjFiZRF0QclAf92Lrd/rW2MZjcoJe8MrB5wb2LBHXRnOuezOLik8nAyIphJh5pQtxC9xQje0RZ
dyZ+TruP5/BiKI0iAl9LA4G+SH7aNjKDsqUzFcJi3iQpxeMBBdFUzf7iSgOiYNCypecni0u0tFfI
fojSCl2ptJAOmdhI5aYxx8qWNVm+lyZkSaN0wH52RMceLxh5OxjauFFSYVw5pC+O2QBzz082Z0oB
0392CfV6EqBKotCiQHJrtpTCXHask60YW8nKl7x8lBkmVVcw8O/p7tmAtJUu0++h4Wi8zKS1AaUX
hLm22SnYDz+zn6sNkIuHzJ+Q0mJbGFaAh/3cgTE/0TdTj+oWvWUn3op3HU3PGYJyXEuhL92z1Hr/
Pczfh9DZlA7JmFH8AhIscqwp34NdGjkxwtyHOdvEv6Av3I/X7eVj7SzinGmcRcRWy6y0holF98jt
XQ99wE1znHF04Z1arRxsF6fUpJc6o4BZxIsNSbUo872RblpLc8evMGPVVtbkxTvoLMLiXu/ZCG3e
gbKMQvzHU6SNbsboLm1/fDxtawNZ3OUw1lu9VAgDMcQOVThs5soxeXFz/RmIuVh9FYpv9TDj3OVW
txHsspG5ys3nj4dxeVtxYJki8FDumvm3OPv6TTigsqYRpT/izuCQIR+qPf61rrqrXFSkH1fizavp
3Yl8Fm9xcUO8TDu+O8fkL4zDb3s3/WQ+g2BG79q1bHEFdrQ6vMV6S+LIF5SYxV07gy3ZCc3ECqYr
/rRu5fp30lqOcGl4UOWAY8ylSRiHb6ez8IpE8WLyEg0StrBJdjgS3Qo33kbeiPvVaJfW+nm0eZGe
fzy5lvRMJppwldO1vJVs7SqxwxyNjs1r40xO9oDE+DrocJ615Uc8j7tYNCF3XdVMc1wNl9LRjoNP
lbFJghuFcvbKgpln7KNYiwWTgxAdsOyaM73+1/w+TbfWVnoIbmd+6v8HwmQt3mLFIE0VeGo4Z5YP
KkcwfhybbI9jHxWT2IbcvtaevXSQoEQwP0ZM2uzLJ3FQVZNSIRlwQqSw/Q0Mrz8h3hpt1CcYINeV
m7irCM5LR4vEm3/OHlCaWmYQtJtRTkgaENrxQcmPeKrr2nHlu12MgQSxolmiqMIzfrs2x9ioiigk
xogFa4FP0Sa453zZevf9PQo/mCElt53r71bT9LXAi01Ba1ZDdpnAU4tpy1Y9ykBw8cBDNB6PiG/p
YUZjGbbyY2XAFxfOnJyAlJDmvPbtgAc/5CN7dK2MJ6ndZvfx0bRRNNc2GIb97pOtPhLWIi6uuiy0
YD1SkkUXoaXCXLvCttiX9kSJee7L/U3lTZXORri486o0bzw5YITqDTrp3XVLBzfeat+MB2zYjuv1
xPcNCh7MZwGXz1e0JPvJiOhrBgfWD7Wwr9ZVsjMPyHCeIDCIz5igrmPMLu7IP8NcMkm7LveqYv6Q
AZxcYYMv1I3hzA9L6zg/0v2/e+2dj3O+Vc7O8TbADdaK+JDmp+gwEzXMg4x2VP67lLNaYLy4bAAL
KrMSCeWxRdaOPWjlGxOdid5zlOnWv8qgEcn36mboTsUtnsqu8LyyNy7tyZmoQR0HDve7as6AZ0Gl
VgwQV8ryV/9rsmtyaQERD7Ts+xfLja6Km1U40aWBnkdd7I8Or0GhHFg+zUvrdIfwKGz7r0hygQFt
XOt+FUV06fI/j7fYHyniqSNiQpAnrM20U7fY0XxXf6Q51R1zF+/G1QNgJeByf5RJmYQKQLFTjNfH
6/hZ23u2txPxl3nxt7irrr3BLj3czwa4XDm65E1jMc4HzgO6IQ729Uf/3t+inLS+Jy7tQrhfIuRq
aqlUAN/uidjCnywYaU621eZ3xdGOXQ+zl++1bb6STW2sr/3qhF5cMWdBFxuxF3ScWDNQRdEBg3sb
I7Qf8qHdzcTIwjVvlTW8+sUq5Pko51/obOfPHgVyZ4DtsZ5m9qd25X8TnGZToPxCBvDde1wd4sWt
eDbEed7PIqIzjNsFcsFcU6bbwImpwRJikvJ/Sbuy3bh1ZftFAqhZepXUo6f2bOdF6Dix5nnW199F
n3NiNc3dzPUGNhBsBEh1UVXFYg1rrZQ32Y2Rhf/FcDTXThcy6W9ayJSKMk0TANwijlNkvHGboFBH
h/mo5XTO+WAjMhwmYfRVCa0+AmEG9liNGnODotSGbyUYYwLcnwYsbsbPNfS46iBHANVviqdoK2MZ
MnGbl+oS8zAU/0iQIvK/2B9xbHUuV9CdBMQ5Tg+FgKB+Cs1XX64Fp/YPlvgphfE302w0P+nQau3X
wBfAVFtIF2axtwR0Pje+tQ+i3u4/SLRtImPaDM8JJmGqiNkCIQ3RC1D4oTt6jZOt5Ivgt3JvBV79
pKKVV0oiNfnf7lMocyeAAla1Qx1DaNpHzgQkfmcGFTyA7l6KHcCPbogQaYD3SsPw1B89GXMpsVIX
ABwSA5ghWmzFNcpzyEfJKykdf9uupA0Q5ioHMMTH844gOmB2mQ+c0UqqU11VVK2OwVb1UPn0DE81
XZK62SG/9VfyL4FQwQGz8+YkmORIotrSF7eB5qX/SjtTxaW2VrbmqykYA+e+8Bena9DYs4gtFUAu
gWGN0TTlSr+JD3QGNHNp9pQ80ERf2FPn3oGfX9NgIvZgj//VD/jj1zZ2p8qt+bFPGK5EaRM/kv0x
HIMJ1UGHGdSeLhNK6i89uRmE9VtutXF5eExgbpu6t006kkn7QwoGaKW75LJCrRFsLBtRYOZLQ2Vc
NYEF83Wdok16ixgKTCO9JNhTaVBMVV77fX5drO2dsNLE/VALacw9IBUdBtMA638MMEmOFsq8haOr
t8CMo28jQbGO+6kAPQPIMZuz8NCGEmkK8DpjAhMLui1gvoCeLPAsaslsJUQDTrQl4zn9FTfLB58z
GZUZF9stQbVnG+xBU7QP79JtuorW36p+L8UxkRLcEDV6+BOuHXBioWvuKo80boEWwnawcaO71Y19
EKYn3PCxUJIJlnnqx/IEfN9j8t6/0KdQuLbd8B10musUKweinr1M/71/PlSUKk7DR55l4FcHaCOm
LbIn5R2o88P19KQ8JUAQSlxAAWDYunBSQIw81Pv26nsptQ2eNvSMOEsWAHeT0hrvJizhDSsE6I18
nR7B2L6yPeHoJPdsP2Wx6xV6FRiGb0EWNgHAs5AeFITnCsRtKBqAt9rK8Lo1BVbLvfwWMpm0IrSq
uLMDGY6BAdQknN2h653RmtY1GDsFDsJ1woUs5iowixysDhJkkb21lxxQyhQ0MfMADrwHv42Xu8In
pkgkcxtEXVvGaYUjpe/22TMxPgxmhefUoRsy8W33/D0HQfAEZh/CzZd1DjNXpSpSRkSBq3mtr+Vt
eyHfgZfohra9weH7fP5QeQrqAO4yscsFuFS2P6AYfgv+xF4+BqD3jFFSK3zv30lg4rQ8juCmNzr5
qIS9B3x1sIgLbPDrsgjqSEslmEzTjuyJBCGUIPK+qdfAdQwwVw4XBxQGCEH6fQ1qZnCtfvTyRWUB
0QkycdSqDHOoYwhP+8pr6pe2/nX+AIXqMTEzkc0sCHWcoNFcgiU3/DU/pIDDiDZj7YyrpPE02Yuv
8aLEPsy3LvXF2bJoH90IAgdNgXBp+5/VAGnlr+f9vPqr2hzvLbSUxoSTAjDkxqTU9CWZXTfXw1Wy
T660B+M+29EeS/2YYQRdEFdEMpmwUuUSqSUfMsEtFfi1M/Xot0eizhHXTFAZ0wDuhrV8dgZVkyT4
mVnADTbaren47xjWRLaOzDn6KOf8BbYP7z7ACOofkYxilpH4OcFIHi2xWLWT5KjKgb92Ez4lPfCp
3eb+L+o6IqFMxDStXpGTupSBY0S30ehIHtZjHmm3KlubA95B571DER0s/fvFAwHc3qTXQVd+BLNp
upNewpf+oQZtKrgf3pqndKe4IMy9sDyQtChoZgFQHHv9j6Cec6WdqPbKNaXFiTP5djGEiVUX+C1y
1q+TYZX4x3SKBBqLhDABtY0DI5wKnHApYVyon93UUq7QqhSI4abzS/NhoqofqBoYQCuEnR8mhpQo
JhQ5GDfV7m9WZ3h5BHLrj+aKiTlE5uSmugVlXo3ktx/BxARe7jC+J4Ag10RYZVxzWQhiTi9V5B6c
xEhA5XJ4M4m56nRVVEASyWBObgboRwP6JerrdJIsXluv5p2yAzvarr6yd+GVqA/ONQkDO32YueIs
LYZ9jW5fijuotn5OwX4sAPYxbs47Gvclri+EMI4mpbHf6gCX+4CFMUHWCrJsb7yQrzEsvQpqoC6I
fFukFmsU0Tw34LNG8gwqLGPYtRpohGfvvF7cj7VQizEIJdfTfJga7KuQ3Km0N1MUFPiOtJDAmAPo
QAPQ80FC9g5CYjDGY55de1B1XN505Vi0wsp78iy/E5OQjGFT5WUEcdom2CZ7ezWs6fSFSAxfLeBL
W5apghCL7TKDhYe0Q4z4kL3b9/WOajXd5KkzeX8F3kNvK/YlhwU+DGDjiaxDwdM4Hxh+gKWbhGb/
tMgsb8274QD2x3V79c2y00Ia+5ZSQaqZpKAWAxxrcO3vZXReWiDHmbfEo4mP0EboO/SMduyGujFX
oMZrcyzyESl7Ncau2uaBelfGub5KwWC5nezomSJ3gW0E84BV4SeieM8rqCxVZtIF4Ii2xaDjXplQ
TLnMb+xV/G5Tffd4Ngqcjp/Tfn5NdnwgkUnchmqKRE/27NbF29xF6xCtCuOXfewnlyLV0C6QuH/A
7TpjqF42CHAPKBjaqSGVbZoYOD4ZqCojoMKLfQ9ikg8s2nArX2nEmbbdthQpzI1lC6mMV6K3PlVJ
BYXbdXTEZa0WwH37DzB6/NR1rvweb7MbEQSbUFnGayhQX9z2Ga1/0HZQtqUjjvo1SKzcZpevsntT
XIfgRtRPVTWm5pJhMtjMwTuE/kl0h0VwOlS5CXbNpe+AehnVOSFQjkgi82wIwLwalqB3PeaR08kA
jAGyHVjpkfMNKtjDt/OKYooLx++ppXxx2oWijMc0jaX2fgyxIIUKe0AwRlvzuXDBy73JrI10NXiB
C+ZIVJV61Tl/a/EdCGP4GBXWZQxaMlacx2OVg5oLh+xcmDaKPSGOmXZ0hgPG7QCljgcauMkuEmGF
4mucsLHchpkfAEvJoAhTT/1n6gokG3OWocwb0M+7iZ91jBP2G3FY/PpdT0XRv1/k9rhzSkmqi+xI
4mcrvUuF9Ddfw+6pACbDiMKMdGqWZ0dT7+/AwQnaz6C7AkffXV+r61YHBZ2OFHHUU6cxOwEiw9ec
F8JtLMCDqeGDN+ZUu7kOUyAYpNkx7F+s8DrSdmV5KHxBe5HTJjoVw1hpV1a9GUxBhniXP5jreatf
gwnxcVpTJE2QOl0IEUK/EnSA8XapGWMiM15BY2NE2XHU5/WYGBdJpYIX1d9P2L4EP9YK6Iqr3hpv
DRksIW22BlvF/QBWYccfq+1c+1vQXXtDbWyj3tgXRfBGmyMFyMjMMLiV1GwXZkqxSvXiMdfl0ElQ
wO6aQfLkOP+ZV7E7TBNYKstfipJ7c9tslS4Eb5tS5F5qZMD8H/a91b10o+HOIai1zvsm12oX35Wx
WsvOMJZj4ruODcjsH00RnvrXq+T0dBmjTSpfN9M2hgNiEMWSnycd76TNv9OByYplvWhiQm1z6H7G
Gfh9v2OVCJ24f7HpT1cdTo2/w5qRrtdSikpPdAQPe7vDfNuK7PzUjXyg7MfoUf3/i9WoHi9kMkrl
GSjIjdhIj3MG/jZM05SaU88/Iu14/vA4T6VTQUxwlsBQl3cdlAPOiv2ByBWug033pt0M3t9s5vIi
yVIxJrmIwrnqi9JPj1K2Bn+dE1m7oVqlYOo8rxjP8pZymGyiKLG8OmNj+ziBMW/onai+HXshJBfv
gsHSI2xCBnHNlwWYqAR1ZKdAigKYTrr8O2+qHbWHXExWQ0/m9AqnX+pTFhMcE/DvammlpQB0bZ76
SwsY2Ki5Y3LtXd70+B/QEgIzPXXHm/hRdJPy4gTeTmAxAm4b9iCZKDmR1sx6TU6PSR6+6K257RXR
TCf3gy1EMKEoT2MJAU7BOCWIEy0wPOCPWbS7IxLCuHJZGX5vp3p6TC2UbYl2kZDipZBtQUjiPDjx
rRbKMO5rt9VsRyaUCXfSjYKGL+2P/gfi4S8KmVyfwtaTDgZOi2Dj8TRAFa3U25lJUgxt1pj3e8lA
FUbrp6DJwZrOW9OBTYs2ZoVsWtTkvpjkQjDjzGOnG9jrhFkM+xy8a4D8tTxQQh6lzd8U3rgfbyGN
cekBrLhm1eNQezXzfMNJW0CV5d+JG3+EyGwX1s9n3AEhVEqDY4WxHyDOhcPD/z82YQaHoGtGMH7A
PuvsRI5xobT4XoN/F0RgXDDH1yoOV+fF0M/Ofp2lGObrzOk45UkCMQNSi7aS3S4grlXfZgOoi4no
luQZ4VIa83W6NhzDVIY0bZMHG7riEu2R7xRXyg5MB+507wOg/0nbivrWvLBoY2XIVFSMbn0hv/F7
tdSqqU6PpgLqgXm8svto44PSuAszx/TbtdJb2/MHy1f1UyTj3Vjr8k0zhEi9yDdN7K80/wfRy03q
i3ZO+J/wUxLj2WYiRyQbqhTrsG+mdGPGPzJrQDkz3ebW83mleCF+eY6MtZh1JEVq1OAcW7CLVtuk
FZbpebflUgRjIrkyBaM/lSmKpC5mwHB3KTtgtKLdAuYz0TwFL1oshLErk3lnF8Ng4ej86Ypo+7q5
0/z1+SP7CtaIx8NSBlV48ejDm6yL5BgylFsfiyTpmoJy5DdoeLqatoqfphdlXe/DvfA5T+/br679
xy4+7p+F4H6IuirL8bGGfXKdA/gTxKE2ZkT0jeVIlquIh804x0kH9FF1Ixal6mO+3RAXY2z5ZY2g
6ALedH7BFePIP5MNyGWrXXWJnr87CEGv6L/K6LmUymJe+ZXfRSCprxFUaNbdbtWNgW1AUQzh2P6J
GOY7hmB+LiPS1sdCvc0BCR6hDXneVATHxwJcGUnXqNMICWPmu5X0DipqVwtfzwvhJfMnejBpmjVi
TLjRGnpc0pvxBCyCn+idesHBfEq88rdop50zsgQurk+jUJmcTY4qqeipvKi7U8o708zA0f5bTTGm
lF+S6bEkj00QOM1INm0PKAsJsDHF6KpoXXRXmlRuKgs1mVq0aslJSzBmAZh+GZuP2PtioqYetNEc
EthqY2fr0kLXmqS7ArVoDdCpqfXqg99Kng6jXXn9/CPEk07wHUQ/gImlodJqfZcXNeoYlOIxB++C
BlLa7rJYpxvR3CnXeBfaMp5Z6grJdQvCApIBoj13bOn9vD6cK3Z5nmyVVA/UAPWtvD6S/HcX3vjz
jRarGyX70Qh3pnmZM2TZxFAx6IM9HcaEw34yO8BHV2jdUdqPxolW0spcmZscOCGiXsaHgX6JLwtp
jAE3E9q8uRpBM7JrsLqiVpZrxNdteDfGMsbtrpX4LRnSS6t50huAkfpPrfWW6fEqBYFTPj0G2Oc2
QqfGdgQWJaxVMLdOaofelNabPJw39Xw9aMeikNyiml1wh3v1dDvJr710d/4TcePLQhH694sLYaiq
uuqBH3mUQ81JSbhRy7tZETHw8Qp0J1+HyXxyCRvTeRTXR/U+AX9WkWGAfHz210BEBk5Hi4vHCJxv
PD7R/sCOA/Y2AB3OttMmu51Sv/UrZCbjWibNKrdX50+Pq9dCBNtDAxW8NOsJRGAyw3xT3PaQh45+
Zx8NZyqc5pCth2fhzjTvclsKZW4d2zJ78E/gm7XgPgYXMa5ya59cUFjHN8Opn2ihWkHpk1yIqkuc
XgvwXD6P1KQBbGEuZAZ4jOlT0d40eOSJDkBb3nhXY8MJ/7lwtmcspj6cP2ZepFpKZXzbSoM8BXUk
fNuMXWV4TRLinpfADR9LEYxD9xMCrwwCeyRGH5EXQ7vxT2wUgU06d0FBc14cz+uW0hiva2WQO4fU
MrHD6Spy6YBWckVsRaCV6NwYr+tIGI1EhpiW1E6P5/wsRETm3ViAQ8NUBmCudKzAnBqErAZVZ2KE
BmG3egI6wVo2HfmW8kUADOEgYhXh+9tCHKNREUwhRmjUCrUsSvv9QTcLbN0KcAiya11IO9FU/McC
IhvpLSyAgzgOAEOEJSBrfL/xA6XGGVJsXYRrpwCGvo2x4+TWxg5Yonj1dfVKavxBC3jDVhTGuNnZ
4iew84nAYuywDJ7TM04wMZivk9+oz9jlB4BL7XbPquqdt0+hSCbEkD4fOmUoPkQeySrbyoAU+0Xp
6tMtyJl04WY2xyNMAGur4FoAGy0KsKd2lNZaXAOdCqnX0LSOPhnNqu4q2StJngqU47yNIQpJgg0O
b6y5M3lPa6hzEKlDfezazg1I50oquEZ8lPNeddEFoXD8A5icuqJiekS3UOw91avt69mIZCRZGFhv
P9bNlZ19nXq0SWU9JI/dely1bn2VVk5/RQcvhu18f/5jKtQpGBM++Q1MbDOroNKmBr8hsrX4SrUl
8ookygeYsmzfFNoYrMvCxAs0yktH68oJG//dvPKt/GWu0XWqa/lFCkI8FJs58uwsBtBcXUYXIDGZ
nHEwUJ5J22pt+Vrn6Grb7VM5JJjGHOzdqCr9WsMWoyCwcTWyAZ5MMChjfok6eRED4iuGRp3VXyVh
uprzfNVX7X7IRDsrPGvBa/2PKCbijIZRGkYIUXporqX5LbBuEqOB9wXIXI7nvxRfLVOlvSLksSwY
lWl1sTJbyCotUIWTaKtE15aiIDEUvSp51x0oTD8lMfd4qgdamykJ8lcQ+VKIEMn11/U7RUMPvEZQ
4hOpxfiAkmta4YP15li3k6sYh1or3Sa96QrBUCIvhiyVYuw8reQpblooJYebNLlN6ivd/3X+CwkP
jrnvQi2LzJDKoJM1FFnBOMwYswXiYr7C7dMKYhX9yV9cd/GdGOuTE9PKYymsj3G3j9v3NhShq3Ow
s0COspDAvHm7wNQ6PcHHmfY2NqQooGN5QYGs6SrG+cPjfR+ToBNlGViKx7V1GgsrSRoUPUvhSsrv
pkOwvZ4LwS6lQARbvOunPBgSX6qOTVg7oXVrxAT7xqMgfePV7zAe8keTj0NdpMGlXoZglsHDdtpP
K9ux1zOIbMmrcWk46l7ax/t4M92JCpMfP541hqVUxml9kPNWeg+pPcoRGaBgFHk71KE3F7JbX8T1
WpkvDDtYnf9qvGLNibKM+8LgJ8THDCUoWqb8Xbn9hY8BT9rulfdkPe20beSlVxRYJPt5XjbnpXMi
mvHoMldGJRnxbMy6xBlbw7HJa5uMTkNuib4Zo8eMCBzuHz4tlpM0g3I2skNHiUr8IGyQ0KIYVTzV
D2C4XWMbd+dXwKXQN/aeOJEX/hZuOtOP9/XjfsplSj9G7GcpmOUrlODig+pFdNDpfXYphhkIbp/P
nyunMINtKNp6xmQVxTk99URjMFB9C+XqGCAFmkwUuCbVlYz1HO3K9E21v/HeOZHHhDHAtdhpFCNt
zzCsW2zN9jEvBHcn/8OB9oUiOWJ2lt0+GZEpkrDEY6d80wHUJDmVu/Z3H4vU92SNBV1pJ6KE5EVn
SsxKLLS2QUHIBDTLKGxDioP6mFdYhAcItFUJcjduPPuUwKb+bWc3hpEiOo/qOxmIU1exA8ANQTwT
6KGzybekqVY64Jbx+8da7Z1KFYyBiQQwkSvJpEQyZxxUUL3rZruGjwn8ViSBCVKyEQVplSDwgw/y
Z6Da+84qRYGQlwrCWUxk86Bb+YJ835Gum0ebVAiE/obcZe+9p7j2RQj8eylx1GsMhivgoktuRBcn
L4EyVayMaKqGTTQWZqIv5SST06Y6KmVw60/6lVUAOd5Qt2EQaAJb4GY4Fm5oU6ZbPljVPo0Ngxn1
fuhP9XF+MwA8Vm3qbQRg9RUBRZt1J9pM453pUhpjGfXoa1NL8O4ry97RlZtYV51yeEyB5Z6GnXs+
7PGetQCI/9SNsRJJ0eUyy6Fbvzb2lNlYuqZQkSPmHLK1j5U1gUCO+4K0EAMdwFND/YCdADODePIl
+njIqwc1VG6DCrUKAFecV4tjHpZiWwBaxtAqykrMFzPbIM4Ke8SVlVwGBXhW8zUZ7jNLhDzC00bH
tQhGRES7L3u7apigQFYYxTGTQKEnWZlH7KFZo0QiSrB4kiygplsqAiulGDm1QbAqxd1QztVRBYd9
rCaemmpupM2Cg5M59yBoMfE2x0tIM768zlMl1frMRJnDvAcnog4KmfQgo3MAcB8vu1T3FA0nAS+0
giHS89+Ml3efiKYBbZFCFlKdjJUP0dotZUiIVqNjPKh7ChkjoiwQyqLHvZBlY0ousYKqwrQ6BTSJ
UTGjhOgKcLgtQQ+NZ4s2WDMp9ZWlgUjgVFRjp/486FArLh+K8D2VgMmmXsyNKEzxLATLYMCbtLAX
/eWpXKlmbwRjDJXmAFh6GL7xKKbn2iadJHhW8oqO1lIWE6PiKJ7UBtfLMTM9FNzdeSc7I4YQpKcK
BOUg4xVjXHGPcaEeE6jiOB4704dI2U4cvT008+3cRyDD9QXhnnNvQjdMqFpwatQ3mRQGzUZ/UJUI
Ztj8bMnDpG3P2zn/O/3599kH2dAWQTOP+PctaQCP+3rUAEYqqrLx7iyEC8XUNQCCWl+S9qH1O0p/
WR3zl9bzN9nK34XPlK/+m5OoJ8KYTD1UM62JArs85t3s9YO2akqgnuYAx50mUZTgXI8nspjPY6B7
Ko8Vjk8H7lL7gFsxuqO4g30D6EG0EskLxZDVfhIQZwiqNpwvBywRFXA2IFOEMzOebIAGAcQLRnn0
pYPUIDrNsWf0icC5OPZ3IoXxrSzJTDvGDNRRw6ztaK9k6+m8AXJC/IkAxpOUUcOTzjDLY6O99k3o
KoAZbjDllVmN0yWqp1q56Fbh6oRpV5nQhO3LZJkxacYoo5OLen103YJ0NvWsA1Z+QwCRKQgXwwUG
6c5rycts0PvGfWkga8PsPaOmBUA8upNOJziCLXoTiWP7rvEwrCdPcbLQ0WRsQZyXybHNE5HMDTaZ
pGtiG+WIQdeAnyx7of+mqPq7ljQPUhgKZ6apKTAv5BN51GAXt9gg13mh0WTKuJ2x/ATaqcdgE19b
a6w9XYuaLlzrX5wnDdALYdU8q11b0Qpz/j6iuduinqSqleCziY6Q/v1Sij9qs1niqwXV9TyGjhEh
CZ5Qctff5OD+G5+L0lnT+Rb5C7dPgI9Vtg1qKVFi346j3DttOaFIVg+XqVm7WL8SeB5XOSy665pM
ZzLYSsrUR23l53p1DM2NibGi7rLBcgroU50oswUHybujsTHyKYwJykaMfXh7gLDBxbR+cleu558K
kCDAcA06FbfonLgTE1xzTZKSoREZOLQoPpx+PytCcyCO0ZjWNvVuSgCWbmJqSXWGdXZIb0EDOAuD
i0gkY5gAp/P7sUeZo/WkG+tYufNz5pqufdscikS4TsINZQsFGQNN2iqZwG6FAbcqfLCy4UEdSkFt
gB+6sO6s0AlBJHNM6MrtpO8iDcWh2sPWM7hSUdHMnLf/1L7Sjf7rvB8I5TFxq8GvUMIO8lqvSZ0A
V8EKw09ogCjYKawdeXQGcPr+/JdSGVMZqt5K5gYG6v8od2nstPf+zrjs3eAA8vXcaZ5FL2tO7RS7
BBZg/AllRGbvb9MKbJKV+HRkHwDgs90OazoCKVq/4OVeJ3KowS5jWBiOUkHgAzkgeiKnecIAKwDP
Ih+14b9Jv3ivmROBjL3Yc1uW4KHC91v7txoKFMoueADA5yp3Re93oXKMrSSTapVInOm8QfsxkBes
tNdyhTb4Kv0tunP40jA5BgpFFV1wtp6oNHOsSAN8OwcwYwaQ2QavT4o1UIIxXvgC5UYSW0fOQLDJ
+AXtfQBaat820G1wgxlz1XRMto0/uDDz1bCNhIdJP8yXC3whkInRFWnwCqECp9tuVe8o9jp5fZuQ
olRYQBLu33Nj10IckzurmdGbXQtxJaDagN3ge/p1YWyx/3GkSRFYiw9CpFQafc+oyMJZmwSbSJNp
4s7LfpT6Yaxvqqh0y1Twyv4HS0FpBDUSoJqxNGVT7Ue+mWs0hlWoOgIqQttll7JLhwnCldDHaa7/
Va1Pccylo6dGajXmhKP0aM3TcKsrFZgooHO8EZkl/6t9imJuHGBghHoWIk6qyt0Invh66rzvhGJa
V/rv4bF2OIRFWCc4vAFtaIeskpXvTbEzvckuJR4MPCJMz/m+9imSscXc1+XU7CAyOBKXsthJbuuM
7/+BaxPhXvJyV5nYeAbbRAVONCOsiHtLKRt0dxT/YOnekHeODQRRwSnyPhSmZyjnjk5soD+exv2h
iIaGYIWGzoyDKQbPYFe6ptSUFLAkepGE2RZXLUWlTIooduosLK/pz4k21yhzFgliMbK8bszdvP0h
0Iv3qSipAAUcQAhmFxaaqZNCZeipaxmb+iBvQe5GGSnqO7I17v6dMHZPAVRsdRWMEEbn2cgRuMr3
6bN9S+mVsbMtvGA4WADAZvujm8q86etinBtDhTiKGYbnKKKGDlLW8krkxdx8fCmJnvIiKxjjeWhU
HSXHwa0vMSe6kQIHtDfHCXkdXTfVfFc0JcpNDGSKJ6kaMvqa7Pi+Os+5EXUZLXPSpdpgnw3Ox/bk
Kt/komI4N42kay0WcMdMvPSZswwn3OJ555f0+sTeJC3h+jvrMnpItxR6WIQ1znW3hTjmQFG6mOY0
CnCzlLvI2Ab9+3dMcSGATauGyrQyFfrQNJzyTAHtFPt4rrRRtumjEHaU62YLcVTfhYGQWNfAgi2V
cLOPrN9rZw+TxBDXblLQCOz+pXpsuCJDG2qYhEM63O7Sdf885W76QbUJtwbHmnCwhqsgegroFwL/
AnyipwoqbRyOaA2VsMZg222iK83RN82Ojg+krrCzxTWPT2lsnbUp8aq3Y9TRBtd2rpI71UN9ZJNe
qHuY4+NWmBHwcjmQr/xPuw9fXHy+zIiIkSSoDs43+hvNHa2DdTm65dO8Slfxo+gxI1KPsf5CqyUT
49kltv97JwCJQKMLnqHc22WhEGv+qa6F2ojPFc/lCpUmL+m1qz5pBWK4mdvy4Bi7jzVT68MWBze4
MV19pui3rWODPxf91WFrrAR2z9dLww6EZgHPhq3CzGbuh6WtocD6Q7oHQ8E1wj4meD1y0PCmuKGw
aWOxFt40fPv4FMvkWInRjn3cwB7rN8rFEN5YukuTg/ia4gXBwUXpPi/zRjbyR0/G3cCRGsqNTQ3S
TjHO0rjRsJ9KIFCZD4IT5dsichBACYMGkC36JGnfgm2clBgDqI4fC/OoWFDA5Oihv4Nzb8bDdySi
Ck9pvjFJzFZI1EqPyDDR5QRXftEBbIriZ/3cuzWyV1R3QXfUXIiqu3xDXQhlDJUUdVaCvZoKHcFQ
LzvzRbvt3WJXrfMr0e3GWyxB25DCRGjoOHyZOjAmCyysloLrDS8zt374UPGnVLvw9dGtHgBD4IWF
W4tGX7jXOEazwR4qAwoTWC2nYboPJ1B7jGhY+li5+4Ar2813eJSG23ifCgeveLajoFePgQALQ+js
7Lndt5PZJ3ALaxzWjTJu1eEbI0O2AtgqJOYELQi2ExCNnarkHcyz1DKvUwH4YYe/h2EWJUC8wIL+
BuVux/QBpvZPD66VfB0IDpBjTLhHsxY0ih3QRBJF9HjiCzKBZgegCtNiL1IQocZWok0QlGy7/tUm
u6K+P+9hNBqx71sKuvhfEeztmcr9VFjYMD+mZnIphdElaLA8OSFvNYDz+qK7kYL4G40vkF9olHaY
oPjCvHPnfJwipSsQl7u70j8k5r/895kAPJdAVJT0tjzamFbHYoJjCXvHvAL/UgUm5I7SqFeS1ZRH
JDrkYlYk/8Ufc7Kvq0hdRwkGKDULFf/zn4rrQZ/nxnLK+r0m9WM5lMfEjDejGTx0Q/p4XgTvKlno
xVZOg6CKMjL1SE3Tbl+SX2AMtJw67FdB0Iiybt49SQdc6D404gFb8mtHywAEC86QoGm96QAlHVyh
gdClrrnRcVPar0khOEHuZ8PShEH38bFmQP1tkbr1leQPSZ4gMa3A16lYjj+vwmFy5CZauedPknuJ
oPasaJauKdhVYGQlklFHbfCRlvq35a88caMrcFJ43eX4A8hUorSUGyoW4uiXXahW1QWoYiokO+pw
0fbXlvqrVwWhgnt62HSjq2D4j61C9N1gpdo0l8dpjFZaOt8Dp3QFZGfgBGvKi+qrgsufJw8tZJwe
KsKEsCNkmRTJgaaVyGuK6UUukivwp2xlCS0DTWlfsmIQdHW5FyKKRmjFwDQsTaUWuzjDLghSMtgy
+v54RlRPFP0QDJkr7EkRT9tKwjo075thWEilONzAIWIDYYs4mAMBEd7WkIs4i7dS01wFZb06b4q8
uKGqNsb/MImngkyBUUttMm3ucY5mZ+9zXT/YgyaqidGAx14jaPgrKAZgTPPLONk05PMoG5AxgLI7
7lDyGCLlvVSku7HpL8ZRu81KNAiH1jh+QzkMsgF1VMcEDGskvTYWslzQYF+GxC0lRdqa8dSvz0vh
LSDY6kIM416w+7Aq5xzBCm9o0ISsWyfZhVuyFfHFcT/WQhB1ioUNIrUJIyvqEKLqnW8cYkX0CqPJ
yZcvhSFejIJioBfDaqcCjGTQa3WCJtU7rcem6/x5rh2K3w/Smm951EIY1XahjaJNaNoqIe7J3fRO
i7+Zm15oN3RJNvE6YeOPW3ujE8r/U44xdSSfVqFlSC1QJnVpnY8YoGGIXAOYg8CWBoeNI5qE51r+
QiRjGQCrMo1YjWnQoMWA/kLFpgTIEHYCC+QbxqdqjGHoUayk1Yy7yw6dwS0BHYDGjnStzk7jje/h
hbLtLkTjtdy6Inpysm2bRP8K1jcDP6qIowxJ+5W1SUBaZV3WT4FLubSFdVN6UF8N81MWU+jAgFsQ
9zoNU/ddDRpDzDGgNa390h7SC7P35nf6fAZvqO0JTpZXrloqyXiErAdmledQ0rynxKjRnuyGNSVO
RPtq863ywFIa4xKhhF2NlH7HwS2eNDfbxl6/nX6BDcEB9njoiLBO/iF0fZ4r4xOYjGoLksHhjVvM
fe/ri2GtrfP9t9hkAHO4sBbGFdI6b/2IQNL4VjzRznu2GQ4gu6TBJfBCAWsb/d2sveCxh+vTALnR
F4wL3EFkTtqoPHahv1LMaG9E4daWBpHj0c//VY4O2Dnc0RiXZhyPhLVpTAPktOgA1picj36kaPg8
9qtuh8lHcyUsXPFcHQtYfyQyD5hMAhJ+UfgFdfVxbdGC/qq9UO9Sp34HTiDO0n447wP8s0Q3C9vS
2I5isQzyOlObysZ8u2Fm7lRcBqiA96L+ElcInbbVKSjml4FbtcZjoopTXAbRXaVcpMlW3B3mHt2n
DPY5i5W6LE9VmuE7IB233jF1dWUdytVogVd92oUgURIiM/ACF5jO/6cXWxAeKt/2Q/qqCJ4SQKFI
ivOxSvq8OQCoABA2x3TVoeXunf9k3LtuKZaJlzlAdrsywHE2K63G/qr1O/UCDKvuRgxb9pZXgTFH
yJkm+IYfKfTiQm9rtZkJPd+62enVc9JvZNEzgytCwYMJ0BoKltoYfxv9Quom7Adgc+TW6G9MYOnH
huBpwTWThQzGw7Su8UGkIRUomYLYTj+QXFRdE2lB04bFQc1pL4GzDFqY5GD3T6pyq1mvAgvgXVza
pxZsQQDzw1E/x5Ahba0NJbwut51nOfSejMSc3nxpaKKCDwQwy+ynB5C3RPJZK9Al8zcG7fl5ym7e
Y7p27buirIr7FtOUT2n0Cy7OLzQHvfVrSIt3wTYH4ohpOvlF502eRReWAkf9Bp03VhkXIuknXYhM
TQD5AdK8wM2sv81etqpcK3bIIQUbbbVG6ACDzFbwCbmXy0Imc2UO4DltKx1q5pd0UKe6Uoq1cUlH
n2q3fFRHbMCel8i3y89zZbyLyIWqVZguwVD44GTZqzntc000k8p3r08hjHtJZRX2hJoKKQ9SdJOJ
2gJcJVTw+GLAFmVRtnSU56FaNUVbHCukavFTlF6monV6buqLZVo0HnS6HMIOQ5gjiUhS43Gu1SoI
kOSLRlYP2BDbj5a6TSsgmPbJz16ynToGYmWir85/J279aCGfnY+QoqBO+5hWSf+PtCtrjhtnkr+I
EbyPV5Bs9qHWLdnSC0OWZYIHSIAHSODXb9Lf7o6m1euOmX22Q9XEUagjKzMb3lae7DIeU/n8H0Tc
xSbquawQPx6BFOAz6CWdHAuncEqjL0X3ZhksxUu3WfIg5pb7TYmBgJI+HSF2SnzBHWivhX46RsVF
lPu5Xf38G05OjRcItvjF0EF6YuXCrVO6MeKFBhC1k8jgfnfjGZi8L9zBS2ZPPHVuD1GuapgNxXPu
5I+9cm+85e7Cdp676ADVo7CEvhmKWuuv+ORcZj4sOY/K1Z95G2fLN9UGOLLboiRBVh3UoZs2Fyye
89dQGjY9B3zJ0Rf6UTD8T5Mr599RpAadEHqRXRbFQblbaeppepFh9ZzBcNUMgRwukFGnN8av2t7s
Rd+CU1t/X0GOcpu3ZOWFQDn38G8KnqDfQuXHBQj9S/gf9sKdrZZ2b555600IlJ2XWf348xqei+w+
2TjluHNlP3FTGu1bw30zaeT03pjeoaH2fozKC12Lc8cQgFSM76PZh7nZkxvoac9shPLaN9Uvt3Xo
3HHebFlLv/35k876NRRUXXcFyCGpXg/qp4NYcrqMUjrt7+lLwBljhmEZtnNAdv7P9YnA2WEhq0Bp
Ey3cL8yUxZxbrmxchhA1z9bhLdHH7WbcAg9S78HcgYy32BhG9k8/8cTsSexgdQYCyxlm3czZgKFk
WzhoGS9pCzQUuxiFrRvzt/wQ0RBq6wGk6pE+haf8XX1NO1sIQJf1+4oQhTrR4wg9xTxxiZM11wyI
jR289mWJti8uBYYxO+D9Jnn8mpj6plSFqdC/xcDR/Kvfedsu5t/QQql3K3l9f7nJ8OVdP7F44qEB
qCgDs4fFMLoWAtjK6RKX/Ndn78TEiTd2JzH0vAbjm0gVyEz9uNgXwA+tZKblxr8EJv5ywf9u7ZSm
lbrULkaOD+qT4H2VDxfxWvVfladdIpGgvgHom2B+86K+3oXNO+0h92094m4CsTcmSFRVOmcrE9XM
QTdgxfqp3Bg//3wr1oU7PaYeeOZWukLgN07v/eKX3I10ifHkNaDeSPBCr7WES3XKL25sXVH4MQBw
fTTIT0OzvGWWKkfAlSzzNjSL2Osx8LH881gdZnwIWyM+80PIVa3xzCcvZlm6gIYIMC9yE+5FvVI3
6UTfm99XXPE6DXSrX/5x1LnahJQBiCgcNFNOm6NdYUZM1CjNhwJThYWdROoxMKvkz/t0bgH99btM
BLjrO/r3L3NHXwPwgraodK7UzOPe2gW+Rf5s5JzP+mzkJO1oowWDoRW6JoztvUpBPBcjys5eNDOp
TR3/2djZO42Wq+fhYcNbfYrKbruIRxOFNTAb7oa4fSg+QHSI4wd45cdFjtgvYQi2CaDslbcOzbwv
D2mNGI660+8C65zyl2gk+a6MV3hl/V4t5GLd+tyGfbZ34hTNwWFqkLC3vLPrWRMbPFH0gY/E3GHg
4nq6NcIUHuRS/Wf9syf3GWAhYH3RcFs5Hdct/nQDaurxsXOQyPndSKT6hUH95HayF6LAI1Jf1I88
4/rXLAhj0Ygmod1zEjagdFczbSBB8G7mtNiONyJevjn3YDF2YrWrk/lQXlJyOHdu/mZz/U2fPtHl
rGlQrOxwyed0ZVgtBWkxpWNkfTYf/jnaBljmz594cvOKhore7ieYWwbiLGnvHIzqn0aUJzZOLp4M
jNLrQtQYoIRW+B0xlBuLaI7Harxwxc+ungW6EmCh0Mv+ktK1QzuNwVx06L3lmYuRKueo41VnfR2p
uijSeObWoe37l7WTWzAElI1+3qx7ZW2CDQZLXtyfa6eBbYwXfRFifOb5dOD6AUVE/O98afu6vpBG
J6oOz6d49p8BQS/iIjNvitsiZkktLg4CnXk+/2bwZOPKjruL2+L78sWqsoIKYxM484ep8+oZnC3N
tixUfSUBegIb+hRc2syz3+s7Po4P6FS/qGbZy9KGnRO1b/Id8udro9GewcIRTsT5JbM6wcgEv7TI
ZxwbVvYvm+uWf7p+9TzOBo3y9s3RIdv0fPYT5XsyCQyzudAoPuPM0FpZsR4Y0QY258SZAafrCSaR
zPHOhmCinwrHy6QLCShfHaoa3UZ2iUj1a/08MNd2DgJ3eDQA1U+uuxFJGlVQ8v4NZgU8mHgCvPnA
jfeE+yTc8syt4vLbn9/Cs2v6yejJMcJs/ewUCmWAPL82nF3Ob4Zw82cTXxt+64cBm+ghL7FAEHOy
b+C2zUc7wL5Vu1XYfdwu+2G36oVeYtc5+zGfDJ28CdruC7GshjxvkeAB6eTWD/Ic8BzH2P75o848
P/gmQIGAU0c97ktfZ7JqjX/H+Xc/qq4ilnspFTh7wz5ZOIkobVUX6AIHLbo4No0lqEVAdC0P/pUA
TXIPjLp9uMQz8hX6+3un/vqqk51irDeGliHnrxUJYa3f6RKUmuyo7w0/yfHkGakDf3ZZAO3seoIM
ASG6j2lA9+Qcmi73maftFkzQP7qGEXAUXnBZZw/HJwsnV5rPkc/MzkSdwdp37b09Zf2lQ/G1SbCu
3ycbJ4+OsXDli163qNj/DhASA4SRCPWcfU6GB78g5qVTsq7LSdT1N4sn6ak1AWtvaXzVuOmeLRTv
IICst3Tjpfx5nUIt4vHVSC5dtPMH5a8PPSVDdBraylnC7Pqhy5WT9JSMhzJeB1HdHysg4980fP6+
uqfciFCpC10WKlxvUoMJvUEXGrObAHFtdDpmoCf7F1f80zeeXIayYq5heOvSjqDsbz6a/BLS4/yR
xIQ53k9UDE8TODsfQ0O6PlYRmqe0jme3IovmF77j7Fu2zrH/t5WT72jyYim7Cq6qdd+r4ZG3Y+qj
FgqY6RBkoPTO/rxs5wITiHyAYQ9h3leW/hqdduWZ8CHVDrI5mxBjjStz6sU0Z/3Zpycf+D7MJ4QI
Qb4wMYIHVKnRw2dN+zDzUFTLIc+zamDjZfkXxP84e4i3MJmAghpc1LqVn2KPpdcog1oztgpFwt1A
mqT8UC92vVnVDmQ2HZbywjqei5dhMoTkNQjyQT118poFvDMW4IPbN/AIrwFWdG+8gc3kcbpdA2Zr
9+dtO28O8ixQ+Mb4h3c6D8GX1udBjfX8PQ216pKOWw+FjDcrNQHlUvd/tnfuVDp/mTstZXtWYdbD
DHNKOsSej27wHHrgUl5+WlBZai8812eDK9QvQH6DXsAZIijL8P2gxmUOLDDSgsEQ+Yf9ErwWj1YM
0v9s3l6qzlw0efKkOZAuXxoD7mqOGcNkpZ0CmDyS6QXaDR4Y60m3ATT6olT72Xvx6UtP3jna5I1W
C96gYEJc3m74D8zerurwIWZ9q0ww8ueNPOfEPq/syZsXoCaEAVLYmzqFvB/3Ya4w4/tvfOVnMycP
nc6VMAMbZgy/JrJP7dmKq+rS6p0LQwCABpgAFQVMZ5/cOV/xPhAlwpCRZkF5Z5Tvf16s87fsk4HT
EoL22twdcakdzFat2ljod0B/T23alGeXuvlnt+aTsROnVZnKy3MPrRU7HGJPoUgICQP7IrTk/En/
ZOfkpLMw6nqgcBBaZex6nVdetjNKCGi1rT2V7iYMiHGBXf7SRp2c8r5qB+o3cB+eOJr0NZfPf96o
80u3CmWhqAuKrpN9mqaqm7TC5dX5m8umNF8guAr425+tnH0r4Xj+x8rpBsnO8zgGCH4TA2FwFzjP
YWdf1Ff9P07dX3ZONqhzx2h2StgZUvYGP7TJHUK/dVcVRk4nlD4f//xZZ+NgMMP+73ed7I4sqsbl
wXrKb2SSyF2VlMTetc9r7lAklyAkZ5+ST9ZOPBAG3/BKDlP71qO31dtPZnCQ9KaNHjS7d+p/k0eA
ZQBtRPDvgnz3xBGZxsBsS8PaYiK8LkLS2FlT/NPm6xpuYCTIBt+ji1rqiZFOGgXqciPe/mDnKpNw
D3KH5SWUxdlD/peVU7xWVWpzCtwBKabzMsoCg1ULwbm/cMjXzf4SqH2ycpLINtKdIgwltm9+uSsa
kOJ4W9Tm4qW/WujDnw/eeo6/mkLdZmXL/koCx0rLaZbIWm/t0TLfWx6mA3RAm+Uicc3ZVxatAwDP
TOcrY1OOsXEDsNj1cW93S9Imxd66XzmDV8KJS825s/sE2D40W70VX3zyKkXzpI3Oa+DHxZWmN4tM
Jv3jzyt33kV8snHi8JiZ50L3bPXhIGWAIuA8kxGkDO4GpAzBxSmFs/77k7kTz+cb/mKaE8xVAi+E
9dw5ZXLhi9ZVOT0MGIp1fRCvQcHntA/u9vMEsQyHvSkKyWzilFABR18OigpBTNESgawqJ+rHpT7I
V0AD7u5nu+vR+ZQq8DYScuQWA6x4ZYqF5m3+E+AktluF2OQlXOfZxxfzYesEnIMjchq3U0yzWMFk
MmTF0Y0dG0hNumMOAgh6768gwc2lcfRzW+eiZAbXh3rNF24XWooB9UvN3oTxYFkv6lIV6txp//z3
T925WwsgABf2Zk0WmTli9VKljn66cDwumTlxsQX022tT4DPm2IlAN07jFRBiuomnCSQ45sRJgQYB
XshML1g+ezD/WsDTJv/seij0VvjA7leIRki9p8kq8atKIGUhYHQRKXvhS09700w1nPUcX1rqltT+
de7cL8G/KUR92rXTIq+jG/Bp+KuR5ylICoi+HpoN/1bGdNgs3oq6AqMXf2pieelBPn8DPq3niXts
RtMriwLr6TxYTbyOJ3SgZJ4mUgKnJ3bTDc8uXfJzD83nrz3xlpMoTYmSN4KpwGZkXqI7jJdf9a19
bzrsAjb8rGv+bGzd308OBXMgwFz/56SuSosDKfYr/UMECEqb/eN5v9V7oTkH5BAYNVCo+bsxP7eM
HPPquBbgrHGewvBfRDaf//5JKGqXloTLmtmb0c27yWuu6cIFqWZz8+dbdvbQg8jUDQFy/MoJNZQY
/GQj7NRAY5Tiup4iIuWFN+Zc5AmEHERnULb+Siw0OYrOedhhsRq+4UIn7VhdR0W4rUr13BXtU2Aa
6b/5rv81edp40Fp6EzcYeysKpFf9sS/d2Hbj/5+Rk5BNoUpUWSaMNDRT5SH00u6SQty51OfT0v0+
9J8OtaqgeGhILF2zWwdYUWuCLDzG27I/f8n51/ivLTrFCThGL6h2YAdtFEQa987Wrsj83WrImvxc
wu5akXfuwwBxXdEsgEIgFv37BZpGl88ul4hBeZQYwUBsATItzz0K6iYRD0jBeVI4j06A6gxQUKSf
rUTaDWZDJ5HWRn4c5xrafC4Rfb0vhiozQ5WyztvwOXxslUilT+NxoClmrEnoj5tlDhKKiXdd3Fat
++KNj2CBuFcuqLLRAmaGtR/aJQmllw6QJAmKIZ5oHyPxeLZy0NzJbxgz28oeRW4dZVP7CgaOmCt1
KMoC978FLkB8b5w25sV9ZFVxPouDpV+N0TtO4Zz4zNpMTRk7lG97jFRb0HhrlEgAWMr60Ysj+ztG
/pKidDee2ZPAfK5YvekheimCiAj/MCq65QavidnTuGM67loc6ZESWkXbGTFaUXv4S6Am5S0pjGKr
lgVtIox0S0hm0eJxYPqpBbNiSQ9+WMcjvwU9W4zp6IRTjwjzwcuvhiKMp7UiZkGhMrfiKPIPHaDc
KgQDk5JxzbBRsouDAul3K248IN+EHd4q/WFIUAPzcDOHfublHzZlEAunSS7A2SfQluPaJEYdbAL1
XA24k4s4zsNzWTs7OnVXg4N/reRWmJClbjThDj5SBSSc3b1yRNrl36WNcWA0eyPAEjirYzlW+9IQ
z97kJ4X/q/HQ9l3adBgkKVWVeqMdOxO8WjGzq2kB01eEoE9V3/25fi6ZldpoF09jFwso4ZZNjamK
PLW6ljBzQmQzAMKu0soHsRvz9kaY/8A05p0I9APaf7G9FIkhBfH8BiCsb41ZvElmxBbUnoXJX8PJ
zrQFcCKo++chIirUSW25R7/9Dq6AuK4wkjLfgrcLpx8sWoAGqBmzs+51SJkgttdBnGt4GIXMGnEF
6gTSD3Kn23kjChtueqwPfh4mhod5xkDFdHKTKVSvOW8yX0sC7d2k196W6Rdv+lnVIWFlQXK/JxEF
+mCuE+mzmNrjXkzNzpzbtCi7rBpvrWo/ivvJn46j1yQD31VTGc+WkbKwIQ3+taLNLYQxb3Ia3JXD
jYuqgcvuWWXsAPbDqjSvi/sNfzTlKKbWdvfLdro0r6e4xr3ViBhr9chmI1XhfNPhNxn8O+UGYYaM
S0Pv/PZX0LakrDDDUL36UNDzJUvZUB7MXifeVP0y7WobKe++ccu9Z/qpl78bTMR5vcutZivCJqsB
dxhykwgvJCYGrHy5z8MP1rhZ0Pc/PKtOO+tulr+GSmcQSCWuHu4iCAN1ZURq3P2imgkPFOH5Wz0M
xJjl09B+GxsrnqqeFLLfRAYWA9x/U1A1pBvsrCqDTAQevBdL2BKSsAR19YoOnTRp2zuf0pgu4K23
6piBct0qnhyoYkaNeKDey9TqbPC2iomt33hpJH1QvMod75frxqakC68snLMCug9F9QRCfOJVbSIL
62h6QCgjY2/LidTNSJRpZEGoEt/6gZbBcer3IS/jAVB+6Uepa4uDDKKkX/ELt8pJm6DcBrKJaVCn
bmuSWd7qFtFSKBJuPzpjiPs+3Iu6fbDcndtjFr+t4YraLDTGGwO/w9IzsXMzlsPyauAw2AtGUHH+
GyhvjBKSz/zFRWo3FWY8B3s1L3u7C4hjtqlptgnlQKBBvXcKvi/zz87gwDfJ8d7g1rtdundcBnHA
irdai4NXoiTPxYt2sDtFkTrhuGnz8U5HOZg3XMKNBorkICQfQcto72027QR/7l26ASSBmAxMr+rn
5BePrShiBdlyNeVp6zabvhXEkTmh9i1z5o3JIAgxA1pvXVNf3tK+iTmtCR880rlNwh0rBSkVNIj3
vm4ImpIHh2aLPxFtQsXKvm8xvFk5h9kzNkgHY3MxSCv2drDsIt+/jfJpI7v+SRvtVSiRwzRvUTgl
nruV+O0unNaER26g3q7AhubyUTbTTdi0WcB/zd383qtHy1BXVTShjPbEVLXnVBBQ1sXzGIdFQLRx
a7tdLJ1biew5zHkSDOGhtzBkFbHNbyNWTgzHQTWOwsmHCZcqjhjAnXQ5RPS2YzZpMaGHvUjFOJAu
l/ueGzcNxUfX9BB2XbzWH6Tdb6saCNeQEQw/gI++OUzjczj8mtr3oMCpML/TobpVE1gjSpcgcj1A
UDk1OyeFvnsajOwQtaqMm3nJhj48hHYPFQLn+6L8tJ76xKkiRAALMVx4qfGJ2R4JmEvmosG7cxsM
/sYpRRJN7NF0l600HGIZDvLRagu4SSq9BplqnzY6vEPFY8cxSmMOI+BPfUz5uBG5JpGbE948zybL
0FBMuEfJFE2kLaGqtuSkrNG9tNCc12bSzgK0ve+F1aWFD2qtutuYVQXPb5bX1Ia3RqP40LvT0evM
W7OXSST4Rgw6M5vg12j520bme+EFWS/MDXRQrlG92rU8wPwqfDqnfiz7PIkcusnhsrshfIoofWwq
tZ3AuBYX0/QYldUz68yHwuhuq8CJa4qco9dkMgW8ksniVqKpy4zbrly+i3DaMCu3ieD2Qx3YN6aJ
XhYqY4DQRvO105jp2Gusd/1oVHAhVW/0ibnYT3pgYjNMaltqFQOgmjTl+IGh859Q6Lh3vPxZAPs4
BvX3Offvlxp6Lb2c1zDNzaK22rMqOLIi2GpN3+faf5Wdf3AmexdENHXrTqCT5/6ARMlrNdYIKqdg
H5bBNTPgB2wNShGBOTWX5oRZDhHDmKJdti/Qg69mddUYuBVmdSW0mVoltGGCwYoZ1YBGRcHPadTP
uFEbt+aprf2kGsGGNla7QAR7BmYewcBN1ZbLoZ+h1LBw7CPuRxemrK4yEIU/U4tn8N0fi43/UwxX
IF51iCpCngivu/Uwg25i5R2PtYSDQZSYwZyUM6wXfExpyR+caXmrbeja+/WtgOQLmcOIk6WxNPHz
Abk2aOaiqbg1NI5lO6Qqco/gxOkI9X950qhIAAc8UXlv10j7rRIXuyyhXuGWWyrqd1taWW7Uh7KQ
SRFE92pxritmFJsil9e0Gu7o3O1tr9jgKTgIFBLKsvsIhuFbEUbEyO1kHsBxOg9Xumag2tGvtlYb
F2RQ+ZKn3QJY1ljPXZznc+ZznH4D3Ix4w0vpvliGdWXjQOuy/N4MKi1ba8ObLnU6kQgBQmuTX4VV
tRXusK9t773Pp7ta9t/gYn+i4/miGjNeBveow+Ja+tVjrmgbT32/xHU57YrI2KjaebDH/mBYbeqL
8iVw1Y3lQKFsBA7IqsNEetY2rPASw7M5rNjkcvhpcuNa+dZed/ah8LxNvU45yqFKBSuTJXJiF/kA
1SBgGMZrm7kqbiKJCBnBNUa0tn2FUxJGe2S/wEd6+1wNu6Aq4Z2aR2/Ei9dZ28nWc9I4S0f8pT8I
ZT+5fvNU9PTOz5efwzA9jlFexyqcJKJK72rAPWisYovD/AtsCZu2KTZqnK+bbrjqlZ1AF2vfjF1E
7NBKGH5EzpzMCqttE9VJVfF9ELK3agxTZbQPVWsVZOybhBpq69vFZhn5ph8qRDrN/BoV5q5Yij3t
8ca3KvZCmQgNTq/a3tMFL3BBs9EGq5Lv1ETndDt07HEsvbuGNjEE7m8XbSSehTs2e7Hhzk+DXaZW
kz8NrvcDoPjnvjJjpemzvaAu1bEkFFYaRsYDtuJK5EOCdilIGgJ5VCVP1FhQIqcFoKqO0kRUxrfC
GX7KvjSS2quP9VCkrIx2uTuwhIsxgeD1W21ZcUDNTYXBzS6UeTwvg008Fn6gQ5U62NKwA2xpRiux
hu5P3Tt76iGAnXX1K6fdNjfpjegG5D/eEaf9uDCMTi3jfvTpzbh0mVuWj06uLUy9NnvK++Movb1l
8NTBt5LZp/qA3mXi2vJDNOPRocFPIwiuAKvdOW0r0qD0wY7KrYkg6j/UvEtNpzkovbznGihzb7Eg
XyarHVNoNdgTVmPGHmtXbg2WdyTvuxdW1++mB6FOEzFJXjxWqj4YI57rqUKE2zyPQXRo62kv0Rhr
q+llXjoTkTBL+hHuR7P8mxvOL2FuZp2LhFcAwZWHw7Ur2K4r+gRczYd+kmkHnUlP80MFF17Y5R6g
lTtpmeC1NMe7yiiPXt1tddPspDGO+PvRlnaWSXRY/vLyMHUMsS9y+5o3aGwNrdxHdo40q7EfhwqV
VktM2eTyve/le1rmcHEyoEg6cgRw3g6Emj9rQa+1mLbc6q6msXbiHMMaZs3IwiJstXy0AQVeDPMa
3e/XgPvZYNsPbAgSo+XZGGELS2dXeLLA6lUJnres6I2rOV/SpuNXbi6eGLMnJGb5D2mbO13n14Pb
XymsnOdwPw2H/mlGdmC1wXPZTklddX4yt+Why617EQHWTp27BbDMcIyeGtcCC1OASa1KvRQzcmhZ
JQgiDk1hborCjoWH6NVSZtZqb6+0cWfn0QY6CInJnJibFSbXg43S/cfgdUdMa21dt/+IZvZa47Hs
SlutyesG8MnHuROvgVfKWLvjg5b0qHokfoG/WXAvyrbeWm27rcKFJtbcLIRp+RyOy67OGy8LomZM
bN1sfTqMmWXJuDHoU2UUN1GEioTybm0hd9Lvtgu8vraDxI7Gx7FDjxqgrKtFfm9E2MGRN1Oc8+XY
G92T20xh4g4GGU0cIlr+AGnT936sX6RNd46NC40O509XQsh77JJC9FeD8AcsFM0ock7JR3jVomwT
K6SPpq1AzVJsjUneGwu65IbCriNpTAfV3tmOIqLMr/uhK0gY0mvIHtwHWCmCMQoM3kfqZlBRoh3g
UobWO1LNbmQEEfqlfvPqiseqVIjDinSevCM3lh3qllcKNQtCubkbq+CXFRTwO/SnQYddRS2bSA90
hqVHn2s9Pwm7KWJhy3SgLCeBJT/aqgfNsY/IIerb+5LnPbFLcaOtZY8Ez0kHWS5xNeUvvVLXRVuB
bqwHgi1qQ6LbCf0NYNxjlxpe7Grj1ZpRBLI89lwH0RUwI5JEsnLjWXivRs5CMrvz1SjpUwOqQ7U6
Y1p0t/00fvhF+9CCw2/Rc4XAq3zUtvk04qh7Wt87ocFJzVSXTtZsEdmBtbhrttEUIRJr8Yta89hp
5yNY6td5gv8BdODngPE5M9SbcBwehr7NHG5/g/z8rY+ajdUwlQyq2WtTRCvcaB9U1kPfR99YxJ+q
AVJHC313VP6qAg+MqwjmZr85mgKhojdZB6frjwsOrFdVqalUZlLQYHvtXdR1r4v0rueZvmEo5roY
y4T5YBhw6XRsluF14vaVzfqB6MEF4A/ztJwlUd20mHFabmYBcHT0FhZ9ygWiSKMG7sWpRpBEywr+
roLrEMMBI/BbhMzPkVe/DMjr8WVHy0POLuytt3pISwIvqZtdZRlHvYxp4/FdiIcr6uofZV71G1Xp
W9OvrgbTTfui2wdlnpj9eA20Txcv2syGJdr7o7HnOV6XefqOCCy15YKkMB8EYSO7m2vrAdPqaIV2
Jn6fCxZB7dxadLhjkQR1Zp7JSSTBHIKeyEI5yS4BrYgqhTbmJDdjV2b1WlsLQuB+Hbc9tqF1ZbYQ
vslDn6hWBDid85VCmBZ6TU6KAHAnbJrg9SHXSpPSXt57o3hADI+8rKlu0WnMpIdyQe4/Qd9mZ5S+
xqNYp40vruB/kFDb7gFXxEi9gd4GvH6neXkclPFR6uKXUPVbEGIpjOWBVqjHhKF7axW6IGop0EWs
nUwXecoje6/HMi4b/92cxu9La6tk7vq9MZjr+BOiNxQveu1vRDTd9iWkRir9I8AEaWIb+r6Nutib
l2+qar7VDM+d1fHXpqIKlD386AfWdim6V6vwelLq8cFzI6Q2/qaezTAWc1vEM58fZ0Hfo5E+IYp7
h2zFoe8Znmxst1r2mJ06KKe5CfzlCvTUN+WEUWqzno8NMvtiCT8KEEjbop9uR+b3CXQvjn2D7Loa
MS0cBFtP+ze+9FH+60p4gobvROBzAsHhLV2Gm7wpX0JpJrQZkjAvMz1HpKqXa68wAogdzpTowMdg
elc/B+MgNoDJoVSg7XFD5eiTFqx8BIz5uJQ+XhhM4KEY1d5ZrnrvLU+mgZa/pjA4lMOSjS69CztL
xK6vfzkL6N2gCEjmNdRRA0a/hvo6DNmxitShxXTuMQ8wuVfSDr9F4YiCxFgG80NvVO88Bz9FsNwr
oOtjBnmsNlf3lb9sbEQ91sS8G634XnVRiMqv8PHs5uDLsexno9DJsirucOUykrtQ+7TDo7bnWz7X
j5WJM4rieRuUWZSz/dKHmU+jx1xAsR7y9SnLG0ksHmwFwlTLbLc28iYdRjsZFRmNVMzyKG4s757x
1keleewyMTgV0dp6rTuGco67vIcMoMjGjDBvL0pKWtl/VKixhIiu2iVM6NTcmKi0+iLPyjbf6nZM
mNFBvdDgWzHj1UH0y81ih0jp3ufVVlGU0Meh2+lQ/PT6+a6y3BvDjnbh0tzpudtJbt8ry/qO4uxL
iPJ4VbdbLqufrMHMM4+QGMIt07hArc2plvuRFyKZ/aUl0AAxd1K7Igu1/90srKeF2+6WViy1DLu5
sf+LtOvqcRxntr9IgHJ4VXRod3THF8HdM6Ocs379PezF7si0rrk738MCCwzgalJksVg8oUWmjOa5
c6VSmZ/SebSyurY7dIS8UJIfJqXYtUXfmXWgv2dGcj9zwmEuIDYWR+9ZmG6nLPw1+s1Oa30LBb5X
5Ty6n8pLmIm2IlUWV2GlSnV7Z+DPNjrxFYnCRRvsLRGF2kKWV+1WSAC0QbdGrfUJDVr+seg2Ddfd
Q5D3E1dNZ56EYxDzT6KPB46ugvKZ2g2iLaBWMLsqvh+D9Fas032dproJ++IX3c8wLX2JSlJKfmad
8dyFoB9L6AgYjRpZfKS+BIPmDQDlWLPf3PaD4UnSfMhE/8kPudesbnMLQMtjP0tm0BpHvVefqq5x
fRUpPdbtvBvRyUu0Y8+rEtr8yIZKkN0k47hTkh7jGrdjRb7nBORQkO0L7DGhe4jVV25Ew0CHozZ0
ZDsksWBW7iplsOW6wIufAMkbxdPRGoz90Knncd8bM06nw4x63ZA+0qR4F8bcFtPneoy26DFaHI8i
KfVdVf+q+BlXXXSokobccQZvUqCBiiuWmoM4VUg3lTa45ZS4AsejJwkGS194QcM7QCw6MoIGpe9p
ePlpRt6DFOiNlnY/8on7COTpHioMT4FRPPSR5iTC5Lbw+O2SU9eNTj8lli5hL2mvk9w+GzFu2j78
vsR5X6B+kCIZV9PcLLTQ7kY82Ha8KQXtTksfs7qy4Lf5rnWyiQLrQdW6m6Lo7BBUnhBtR6kY7+dy
3s+c7vUo8BvcqPDY1D/pSvViQJExN3Ks5tDzZdHi0evMgs+u/4GrvcH3SJzSayLgFzV1V/O4s/If
VYqGJLrbY/rFTdpbN1RbZYI0N94m1PixGH4aSmhrc+PMcebpYD8OWmeN1eiWoWiDlo906Bhy6FSy
YZhBjp5IBr1E+JnV5WTmoNeWcBGXYs4sy31avlZAE7ZoK2vdY6WfZhQXYyuaBio7oQ2tqfniC2Hf
1yoOXlC/On6X5Mo2ah+EpvB4PAvkdeqmuYK7XYFG60kb3qbwhk/QcEllHLdw9FFeJpSH2Ziid5Ps
QHA0c9w/tPxX1N7p8DaPMnkLhalnuCVr6RtqQtyWYkvnNbtD77NIZIuv0f3FvRQLR+OgYlL6uKlB
eBLvTzW2Ga5cttpWbqkEx3HGUTmjv4pmsV7zltK1eMKJnWYUwJ18EOaDL0UW/jMj0MN7lD05l28a
BRd9NXYKA1UnbhCzFDz40ica4c40t9ZcIONWHwU8cpt+2JVtYuo953TKjyL4IeJ8NXzxUOWqpY7A
f8jAnHQf5G+OMzwLhGjVaZziNsonqUDywLfbMrX4CS8MwbOG01xJfrY5xLtaU1RjtK0Ss5hfZzSO
y3QbBg0KFc5AszfGA13vBTnn9OmnVBxHFCel1u/k/r6Yuk0e4UdRBqc8vjUaf1bCBY6Kdd/imGh4
yc6U1gZmxZRhb5pEhHK95WU4BxpocMzqbWpMsDhG4SKW2w5Xcg6zJ+AtqdM5EynBjoIM/SV1U6qy
peIe30e40CeDNwaxhTbxTeof9Smwh0H1VL+zORlHblKj5hSTrdpwT9DUB20WoUt9qyeKnYaK2w88
DI+Dw5gIXjShZ36TldshCrdDUow498P31hcfugrMCT5xpQEQM+G1qL543vAKBe+/2EIN9vFYd7dC
EJ/GYvTU9K1QfmkhrkJhZ2qA3V1/2V+D4CiQr5Lhugj9EJnGKBSZIjcDQJFcrVuQNLdkrjU1vD/1
/137D5gYAosBnhlv+hfMXDHXZ26ap+zkP/edVdzCQqqwhNs232P49rTxT2ggXB/dNy6BRi8uY1I4
GRXgCIAHEDMnKELQ+rzMgoDOC2E4ERA1C9G0iqJaBqQw20kniFk8APiDHl9/A/uD7TbjTOlh4Nwe
NoItOE75yADpfKNVLkYJCCGEOGT5UoI1HoIs42pgNONttGkOf6FAoBbpsuhia6BF7XcgGjYjtmVf
wNYGoMIAGRQ5SY9YX2wNEownA5Eor+oEQXUO/JBqKe96AkNrHOOLqF/qN4o32AT1ydlMTV4CaruY
uW+pMU1VL9Uv89mIqrxvMygFBbAYq0AP6957ME0JhjB4YrrzrG03KPVALuWveBTibWqrWBJLxMs6
aEpJJ7Qx0Iw+VMqf8ImWgSj8TNHrKge9GQysR1eY3BVxH8ZDNGN/rY9HA0IM7HfjgnuZQ6tEmlSM
Bwf3L9ESAOEGeAFpzG5QTFjpJna4e+jVMuBbq2A+Dfhg+GZCLQhykeerRJkDuRszIAen3eB8mxzZ
+o36bf7lWyytbTJXF4tkEYyC0mZxIyWRTkCZ4rFOc8uAPnt3vD6TqztrEYPC0Xbp1HaxhBi1JJqD
8BRGDF1tMiNXBkEb+ba4+8xYEsAbtwBO9TcR7i6+/DXUTsa9/cFY4BihoRYHhusCaF9xkx9NPYTa
ptwUu3e9ZkzWGjgMDUH8Prgj0BOmDq2gUfxJhp0X5FWDDZFCwOVpI7I9AVdz0SIOjUFvVC5uY8Rp
nPZmPCYOF1vlPrsR3d7LSptlnrq6mRbhSLJagPn4xMjqIqyyk9poZlbtjeA9Gl4ztEuvfx+BFYjK
Qk3Oc4FfINC3XzBnqqcY4iqm/CM1sW3RaLL8z9BRUIkwQLiswFRWqqSgNxQyoQHqYqE+lmgLpoB0
FT5DeWT94F/MJflLFnM5CErLpX1J0MwSLM53shM40XO+bzN4nde7yGXp1q8fwiijYGoH+zD41J9H
LKpBSuYsJQyCHmStaFdusi3xi2c6f67mit+RDP480oRycvJbRJI9kvxit2+s3uzhVam68iaylfvg
9fqKWf9u/4zNoDbcnA78JKZAsgJcBTTNzIUWGjGOJvrupEeb68FW0y1kwuFgBxW4C0r6PMwpNBBz
fLqx2s8CQDRNdjOgfXs9zOosKkRNBfxp9YKLDkimOHRRgjB+akIBq55O1wOsH1KLCNQa1CKpSGIl
Bjj3ZnA0SMPitdPin/w7MEoAEmLs6vVp+z0e6kiM+mAWswbj0cpxp8eFlcvc3oiZ5iFkdV0cJDpY
MjIURiCHQO3hOidaejqIOb3bveAitUPDCV1Hwm8XclY1SBbWtWDUFMZCWJZtioIzv4HLhROgp/cZ
ntAMdrtXiSU/uLoiFiOjZtDQSuTFGGdwkz1V/bEc368viNXfRz9MwIMUJG9oWvSIN9hCHJB2DX+0
Ob5y2vTzeoTVfbqIQP6CRdYDHLIGPA5w/S79xRF0KIC13G7MWSt7tWxexKHWQJVMfgCQJrg3tcvd
yRbaak5iob+Qv3RQjcuZBgXr+XwRkVoIOa9HaRfiWtC70WPpRk4uWMN7cCQmszHcgKzp8fpUfhdE
F0tvEZFaDTUAmDlaZSTL6jvkOw+AVFS3tp5b0iPRnVWs0DG2aC3loDhFbBX59Y+JohriWdDQoimy
ojHq7SwgDwbodgqoBWYw3ZunNGBqyq3uMlK+/xWJvtbNwIX6UYFI4PgR7yj0dEi7xgSi3Es9kVGJ
rufFRTjy5yxWaZkClASFW1JWDbC2dYKd7+p3AtyjMpjN6owcspoXF9HE82hiFgZ5SCgSQ3cjRrfl
7FT10/W18v+szt8TSPbLYkTRlKV+qeBEbhzhbbQNN36SSq+xNU9wYgcPmEDwXw+5tjggRgMhMAim
QtqEWp2CHyVBB4kn6EWkx0Dqvdqfv+poeoefA6teZMWi7j881wkjl+D0z6QM7e/MSxK0NIRtXLXu
/zYqqoZCzox4sUPVlkjvegx4f3ivcp/QNWWclasV8GL6aM62BgWteCbTpx/KrbYpIGrevaMD2bi8
m26I8k3tKu8ti2S3dgKA46TA4ABy4Kg8ztdJq4FbPbWoCMZgH+XP4CEwBra22JcByKdcLMShLdWi
aRCA4z78xONBCVYY5dn6avg9BmrlZWJdNgapc1M8ogG8Dr4LCCHtew2w1/XVsNpMW46GWni1Nmti
oUQk6cNGw07voOz0BdC6LbtEY5azWaRc1vRR609OZk7ONVJDCflR4SRHkIeHoBRY+YIRhxb+kpOG
D9UQcdB1nuBoh6MFOnEGGJdE5wzAwtoyAB1+ZrUnybehz7TFhNLaX4KuTf1EKtIJD6qViqfk+Fmq
nvQZumMdK82vnSrLYFTirbg4jZUKwdB7JRpW2QG91w6GD8TqKvtkrJXVocHuGO1P6OaKtEL1JDZz
LNY4wxoHL86+x70CQyhvAfy4jd5xnKErhRMbSlMx+DWMZMyITX/OQGxCrUGGPBWArbetbwJi6AeK
qRhPY8SgCJM1f/EJf4+T/oSVOHACGojgzMbtO9Ky5evcTuUAJanSH7AmuuXKmnFTWj3eIL2MWy30
NBR4O59nlXFqfTmPsA8bJ84sDYhWaNP4rvyGB2c4FqJGYM3o+tZfhKS2/hQbTdcEJFOiwBzt0Erd
caNZ2Y2yw9OYZdhMzuHqcl1EpPZ+1Up+1pNb9WiAOdg287SXgTQAMlv1X7Q6huiL0eZfXeJHv2RO
AAazqTVrxOswa7pXs4MIQrIB1z3xQqii4yejAi4OFUtoaV9AmnLA8D8lh8hCzwR8CpcLrNxjquav
Hk6LsNTlYU4TNcTLKukKyQ/1lhjWq+9mdKPfAR7uDJuZ0QxixSPTsDyrJgkIVk5PT6H6U622uvB4
PSWs/j6uqdB9gbwunhLOf180+KbvGyE9xTPUX58MYLX/twDUGu2BkGpLUUzJtnfyAWhPQ2T0scii
u9jtizFQi5IfJwjya2QMUHuWNpwTbDmvZbaUGFOlUh0lPsJ7P9yX0pOebEBkAACZdbdeTVu/B6JS
Nb9QyyAFlhiIIv0a8aQLzrfpGz/lIbTFaR8x3z9YI6IOn17i/X5M8G1a6UZOPn2Bdd6Qkv7Kl1HJ
vy9Wb5lwecxHCBC8iDvJJc4g0714B+YEtLENm/V6upoTFvNHxrsIh8Ypn3GDnJ40YFE3EH2ZXDDp
xy0sStI/KcIXoah9mfBChk4FRiYmm5jHSzCAKw33PigsbZnVSnIRiCpWtTbU57rFmujxht7dCeVr
nN2m5fP1XbrKXdcXYag8IDdyV84kTH4DdgqOEcDEYRspmonNzKGrh8giFpUSQELROG5ErNaeXeKV
6m8B1bnrtmj4MQqB9SNyEYvKDYPS95ERkiVuR7fkiKy8QDYFcWMcRkd3uS3Hbecf1yeTsa1ovUk/
7XrDLzC+GXCi8CgojDNhtTcAp3ZDhXQmFDR4Kk/oCWD2UlhhnT8BgvRXzuNeotoebqTnkql/ujqe
RTgqTSgiWGC5X6enLH2Sgx89S0pr/SMtAlBpAgSJKhwaBBAflC+SJsa9/qOxpV1/C/LpHqg3Ri26
migWAalEwQcV+MYGAvLNfOjUdBtk+T3na4yDab0mXMShskSrdZC4ThFHPwCZ1cJuyopd47Z5lxtH
hU8R2HDy4/XFtzo0vDVDBU2QjQtRlTjwx1jlmvSExD56WgGunhorkyskSupdD7W6LhahqNRU8eEE
RDlCyfIubj+DiOXXThbWxfGBBw6Y7kkqkcA7z+dxrKR8UyEAeKWD0x/B5bJRy7t9aoKo4rKaYOvr
8Hc8usU3qVkU5hH2lXIHsw/I0gJNqB9lUP9NGa+Zkzl8Sqwzf/V7LWJSezlty6bVlTw9CVN+5PkS
kGhg8DT16Q++1SIMtYcnvSrLqC5QR4Jnnb0YgOZdD8CcPGoTDyAGEvA8Dqo3dUe63bFdf/YmUSQP
N2BC2tXr9YismaM28SSUdTcUGJIgvYz8p+9DFkBlaH+u7WAYCRgwcNMUbCmJGlWsCHIuljAtAV5S
Di1i7cc58rHdwSbh61vTkpEzVkZ1FpAa1ch3XNJrCBjLv3QflAeYJvasonztuAf2QFRVKD8KMNWg
Vp02+HMxiIgSaXC0hUT3Rodlshnfcjv+jzRBz6JRi0/Lhy4ZtJ64y/6lVT/uiZcNiOKuf8uCK61O
4GJo1Bdr2mkAcQSE9RmKZ+WJl0MziI/Xl95K5pMhfABJOuAqgAgkf8Oi0ERWl0LwJeDZAdJPy1Ug
VTHqy/UvtAhBJVc9D8ZQihAieam3xW78bDOzAEPDFe1pX8bO9QGRX6MyLQYEhxVJVg08KFProRlI
y4SHN0eaPBL5GLGSzVovzdao7OuRVqcOmDVBEFVevHhRhoOsomYSdDO1+EaunoXo4frvrxVH0BYG
RVOHZZNw8SIUlr6f+TOGIn6AOAGN4Mrq90VuKQ9EX7LnWHmPTA09dYt49KHBSWLDA+wKcGhgEzAj
53AndCDI4o7YtfPa9MH6B+PDPRnmZ1SdLsawBeoIyEDWLGgzzXbphjbIYDWA5jCHkm8i279ldURX
syCkiUUsd0UTLwyB0UrUuVxHF8I/6LvcnT85mNsBIwqBEyhbQX8h+Lz+Fdc28SIg7QDczoo2djMC
crNkh/HsguBp6qDAXQ+ztuyXYahlH4MYyYmDgTBBZ9c1Wue5XUGrpC1yRqS141HW4A4IyKYh8LAS
OE8ZGVf1ehCNKXJgeCRi6QQj7syKCfVHoGzh+WD179dHx4xJ5d2uFcdUjAbUglCiP4oWGC1O3ZqB
F+FcdkQ7wUsiq7ReXyuLgVL5F2Q9kHZ61LzoaPugzjjzZ/SzhMyJB72J0sxskJP0hrUL1/YF2Q7A
aEOHT6Y722jaSzGfoIyKIK7pzBBAuWkOxiNoD5jfCTuD9NMl1kWMEfWipx3ApC7kUIJALArgWDgn
tK/zYz3Ys0XMGIfX1JJ+/MlH/T1Surc9ZCiIjTFJT91349MiZnTyNp9M/k2A7iWxh2Mh0lZzKuyN
RWDfNREaxFQhLldFIIbFt6us4Ep24c2Q6T0qHsJZTWsyZd5JFqNyKnGlApQehp3KxTsFOBlCF4dx
cvKHO1EIjkl1C7OFQ9+Kzz0e0xgzupIFgM1V4RTHY3de+FOPEPQNKt5I4GIo3WWwe8ltbE7d5u/4
t/YFfOUNZEGAnmCEXVk8uKah6wrDDaCEvjfSooho5JD38XyWnN4g6+ngsRjCzuI2286OaHJb1WEs
HFY48u+LcHOdQ/xrkpPTDJIXzk1TbWzGiFaOQjh8w5ROlokxHc2TUPMwlnGbSUidB2UXbIfkUIGe
8gLQgiuyMs3KGYFoClTRAG1GSqUWJcRO/MBXMKAEwjKQnmp2qeb+0Yj+iUEf7r08dUKd4htxm+Q2
QqsqfgW1xSW+L8xDdm3RL8bzXREuPhBMWHQDDiWI1Vod1CLMKTX5w7wnxmzGBwhdGdHtJXmFrdu7
lrWXk/mdARbBuxhMwVhB8MZRvqBQYpFX1tnLjmSwEZsCQk4BeodDth/ZGmWgINJ1DCdPE4RoWiyV
nYqKIoWJuXxnWNACAkY5F12xdFjrZX2Mi5hU3xHNbrHjJsSsbeVLcVOXezRmU4ZnNAbpxT81xo5j
BqRWaC8CBMr54CNqgpmhjC9dzoGRYGopnuhCIIJJPSE/eGVWafx60ht9Ay5x8v0S0nmJ17jaDiqT
m+vbYnXnQQAcaRjIGomGlvNNUkIMEhMZJa9RpJl855VyxUrLpDq5GMwiCvn3xZLsRQkog5YsEQuH
zk3iJCAqPnTANaQ7CRAzVj5eOwaIrPnfo6IKF1+LQ02uqwSHefAI8ZXGEvbZN9ZAhfSDBfkhExvh
X/hhs6aTysy4JYWQwMNAYRX/AGFfO3K+zdxak+guhx/jc+qxnBLIb16bXPI3LSZ3VvloipoGyQay
qBluYboALvh/XyY4vIHj4RUQh+hbsp/qgdwYbXzq9NywwzZLvNgQRDueOpb9zFruVGHNpWsGuBQX
BUrTQF8lqTQI4WuNqQExJAuv9fg8GA8gyzOGJax9LxXtIFRCgBzCPON87sCa76YuAt62/4oeIZJt
Zc/zrf/0/k5eS0CIYp4MazuBgLwNBTrZAk9jYqtZ1nx5ApoYsme/xi0pE9S7ya5NVCY2U8Z4LRqM
ViWQRlSEo3c3ZJ8jdMdBVyLIeSj3uOgD4Kp3R9hl6YHlCrqaJJfhyJ+zWImFCKqXnxN2lAKWsKnv
MgdEi5+4oaCSh8ClVd0xaQhrpw8+H9zcFAwTjmfnMWO/6vyJA9xReNIfQOe00jsQrC30eZEuzYSZ
l9d22yIeTUaQQiWulAiQPU5STQUbDf7K1/faWr+IrMi/h0SzD5Re6CABhxC9W9xiQG67Abz5LxjR
KyPW6vRJ2AECKfVgSXI+fT5EAFMYo6RYj8GjYCdOE2wMi7wXhpkpbkCAZyE5124gcFohdSXBBKoG
tecCSai4tv9G15RbFb6TUIc2TtmWtyGLA1Y/kxS7ugsUXNmJ64qq0x3Sap5VTgsB9ABa1ZXhYxTL
WxFIqXCDBmnksh2/Vyd1EZDaB5zcSNAmQED9uXOaUwML1najJWigy666zz3W/WPtuMN1+Z8BUsdd
og94+9cQT6iHAt41I3jefi3Zfj+h9xe3ks1YNeszCsKqRprp+IbnqwZyEHEOumKK8ivuzeZW2NSb
dlfCqWk8cPYfsHAV9Fv+jkY/wkKHqIWwDtaoXvHaRkLX80acoUn8J4OCMjthM6ENRtexQVSVcWkA
USd7waNoTQfuFqIHZoi2MMpmZuJaTSSLcFQJC6EsJSkVhAMpTbdGG2JnD6HdxGZ4Guz6MbOH1mQW
RmtBdV7EzRiEFgkmkecfLp3DLIoIRvGbCcc7UMX+mVjyUX8KN6MXOt0r61BYO2ENCVdJuKpLsKim
djt0Daa87PAQl7WpKfhea7xOAat5s7bhDGxtRUOz+JKjIwriKBdxlJ5UNIqDxlSx4zhLc1TBnmzg
x+w/4aQpy4hkSy6OurGFsFBRIqJ+gIzIaMsOvIEgm4v85UL5SnLQkDswG0ascVKT2cuDOILmhFtI
ZdcFDtj2Dh6wNwOuIdl3OmPzQlbT9XKk9DotS10oE+gz55B2/O5saBZeLwwvsCBNxzZCYo2Ryi2+
rKVSrCMevxNcUrPI74mFLqdvYm73/6ILxwhINwagcsxl2hziU3I3yS1EUp3Mgra5WtkFlJBuISKy
CZlPDayg1LlbB5IB1jBGOT1Mtanj3S5wDEsWsHwGu7DBNWTl7LWOzuI70m2BfAg7Lgdq94SmeIn7
a2FlVpbCDyZ1ODa6lKxE+lICwUdBRfsY2Ybu6OgSV44xj/6RdDdD/5sYmVpA7Hz3IqTSAseX0IpT
GE1xrEYPAe9dCU1/T+jSo86pvltXhJhK7s4RUITyXtsyTozVjwhdffQagVu9IKUkcdd2rSxDphGC
dcBgh1a2g8HEcK94UK2DgLbHuhytltiAgvwTktqNUZEOPs9pyUmEJ6st4sYSP3Ho7oSqye3af9HL
WjsxDA2+zLAVhI4JfWLIo9aMAoc+hFy7/nAcWbCu1fNh8fsk/iKRKqoE/ouB3x/L0uTz50F57JjG
4+uD0Hl4uuF0wNl+HiSttKhTB1zLoTQG+5BgMxKzOjx9NRBOBH/5VMBtwhQfr6+PtbLMgPPz31Gp
MhDsR6HoZXQhVB1eHESrEeyHBMr8wul6oO/S5GLJLyKRhbqYREFOgtJQECk3TOmLvA7FtgbhSN8a
NTTiIPMM7RcZwkKfhi0dGcHXikEAt/GeqGhgyNI3sATS0KWmYHLLvGggka1AlUWOI9coKzyO1UF+
12Vi6nSjJj6Kei7sYqXlLTEX8UAnQwmbUcetfuvffw59QYtGvW57g3TqMGCIRsPlg8U6WtuFKm5F
AooNWDnC1PN8vgs58sNywKNGg3NiV5KeJ8Q00fAXrHAPXf0HZvZe2SYq5CUIz564etMruFMyVMgp
IoLI4k9Wux28ymo/8305QezShEA/atT4wHq8XR/pIi61hmNJCUM/Q9zB8h/id8C27qC2fvJN9H4e
4mdWL2vt7otxgmuNN3ER+j7U6S8UYRHlgxqjc0fuatG3iMHk4iFlM7G6yOtz+k8seqX4ftmHgYZY
iQA54o+iPhrF83/fHEidBPWG2y4UPKiVkktA/CYJdEbzG8I0hVaYYRPGU46qYkR38vV/jEfVpQV0
E/0om8mR1NtwRgeG/hZ2djecV91xW+ayXNn7Z8OjCtJk5ONQTRAuvBnfyFM4QfVBH3SycWdio/pY
4ajTT1EqbijJbLacG92CHmxBX/Awy258q7rTvtgwZnMll4D4B1gQ2jH4iDTrNE6rqcTDO77eVwcB
D1eDgYvnaw74VTDa6gEjQ5uwPLD6dmsLcxmWGmYLlEQNwTa8mYYHftyl6S5LWFl75XA6Gxq10fSQ
b3i/LP5aKDPQ1HA8GCwDAnNwLNl29uzoewhx676lMFUOVuqmZWyajSqAU8T1Wo73yzvF/GY6Jlb4
KpvBPblT4LBkNUhWqtGzgPT5L1V5EERlcoI7HarePr31jWjXTrGXcaM382AsM1YOa4hU3kwlhYPt
EoaoPcX3ymbG88PsFTfQz8TNMLBZ/ouMFaNTBUBU9HXYl1iooq7DTeS+AGypgTLv9VGxopDtsigz
AvDYZUNAlGH86OB6wR91FtuWsePok7XnfDQRSsxbFMfgXG9gWHF9DGv32bO1QGXIOaqNUMmwufSD
gJQFZLAFim1hkrf6yGVmSNZCoDKkHwcR3KMQbrDwdaxkk4qO4bRmCpkyc7ibXsvBYoxw5aZ3NkIq
fUhSBJtpKcFrOkGE5rjQGpYYODPkBnJPsRnRWF+MSiRtwkU9XlDw/CTgXqlaXeIhhag2HOu0X0Tn
UIRTA0TKWHFXz4LfuZk+vZNxkgpFQ1y8roNSHFrKZ2i3ZnUj2u0zy1147aFIVdE1g/ga6q+L5mA5
1VWRgUqMzzh31uQ0VuQYj0OJBqH6Bpse3Ni7T4FxwVzbb8ug9IeM5HEC8xLKmMoPDa4aYbqRh4ix
qcn3oe4OZyOjvh+04sU6U8X4FMHfoARmtH+vmjse0qPlsC2LfQ9/IsaSWVugi3HRb9tFX/CagDvC
CVJV2WPu+tv5tmlwTSEgYhbHfXXDL6NRyZ9rwyEGVhWfbgdtdBRh6nbcZVsC1eNsVgF7uRsAJkaz
E+AjIGMvOBtTOybNDK77SYKuqAqvQzl9uz57l4sCEdBHha4O1iEvkn9fJOE05ys4OuQh/NI2YnsX
zPtE/c9uuzAHxuskjGUkkYcTLhVCHCDFXTbhSYOgsD57eWJYxCTi+kDI6j1feOdRyFQuBsLDAafQ
qxbt7vJLTWC2BuenPpvge9BBXxf/P7BIKCtTdzYuaurUplXqNkPE8k0+FOByW9MtWPP1Xjbfs8Cb
jrWV/2T13C9rDzJMcHLBzDU00LzOh5nDZKXv1TQ8icWXAcu9fvhV+R9gnFq1GLBS//oI/wlGP5VI
TVUXSRWEpxGN0q+DD1drmKO9xpOJE47znmIHcmYs7c2VNa/i+RWNd8EQ8IRIH3FQ8O4nDkGlFl0w
9bkVGXlwZQvjpi1CSReYUPQTaTRaEOOJN+EE42N0AR4mKqmJBURV8S+tzy9rY5AOeBiPg5EOVh79
SC/DKqEYgxlY0GYwR95t2vehuOvbj+sb4PJjnYehNoAG5etcjyaQrsrZCtRbqGCboSEwthkrCrXo
+boM8JIBtHKod56a9JshBP9JZFW8l4vgfDBUWaX6bd7kOU+Ykk8iFBqSh+uTtdKJOA9ArbJaB+ik
k/FReC+5TfYV2tfBc2smhVm/5KDr8zxjM7Emjjp956SFX8OIz9MG90T0X4Yj0a/rg2ItNCo3KH4l
ttCGAqo77B86GLL4cmFHJQ/LpJCR04XLdIv5E4DxQgcJm4nuyA+tP/DGQB7ipu2cPaIdZ/Xis8Ed
BvhKwrPLgqGaJ/KdJdehM4CnpBvzZqoPUgl3hgisomayEtnwrs/AytY++7Pobr2vp21clISoZ8Lp
DA8+/lY76MCKwAHVYj26rn7S33NA4zK7sZ6q2kcwqPTrzUcj/ermz+sDElc3wiKGSOX7cKrCugBo
PvA7x/CPybyRxEdJ+pXNxySBsRAoj2k/2mWtujGOOtXH6x28UoPI84Uf8bgZ8EAzCIVlwIylQqND
hZViDuPr3jfs63/rSlV7PvnUQR9xoN2oZD7Q3VNM+DfAfMIqFKu3UG0CnvoQ2c0n3oh6xtZa38yS
KAK0YPAE9Hs+SdEgdmCFgGFoPA0OeAUb/0jQxb8m1zcLd9iLf6CgjKEuIlK7OQ67ttETRISgZ7Sp
vPo1n2wJStsQyYG3AGzEGWMke/e8vBFx3uuqBIYIf1mnxWJk9EYUGB+y124bz3AGSCUAm/oHG+gs
DpV4ZbjjFFKBOENTOIoyVJaRD+9dAOMsOe4sbobERVLeQhD5zefao6J0bw0vONdX0nf/+WK0IKUi
sQASAvrG+Qft8jiWs0zVP3rIAMCFfn6NnPQIEVDbt+FT7UpOdN9a6UP3mj3xe8Nmfd+VnQ261O/4
1K5TtaLPpxCzwMXPMKqA67w75yzJ0bVkdRaF2i9tUBuSMhr6hyCYjQOnBW/cVLnFf5H+NFsEY4X1
gzW0GBVVIeAFJef8GbNKuu9EU2r81G5VGy7q0POHBwu3lRntkRUZyPOQZKIXVXmJt1wVpuH6RwzH
blx0ca82TAUClKFdb8TjiAfjFv2E2Wq2OkSTWRl6LTOcDZlazkkujpAZ0fQP/0AeAMYNGe6MXomC
1uC/oG5c3kXPx0tlIqAxK3BXsHDeyPGDdrn1c3AJFY6FtF55pDuPRGWgZErzdKgws+phdoENdsdt
DpHc/JN8ThV2CYSCA/sQ5jP1yol0NqVUlWH4jZAlZG/KXn+jonExDWa76xAz34FjaLUuS71l5Rnn
bKz0PWSAg6vkdxz5ipOTbcZNvqkgDv1v+A6M0WlU5knrKYNdGkKV+buCY8vQWcTxlcppOX8alVsm
de6HMsKuh6XtfWbKB2CMQIjJDv6PGSB2eMxvmi15exdYuKZLKMP5NFL5RgpFuIZDG+vDeCLUbu62
xVbI7lv2KUJ+6Ur+1qhMA2tCMJgarBGCkYSr5T684xzydoyTwwtsJkZypfLVeR71qAbSj3aB8obg
14wDecbIBuGm1AIzrGSvaEevKxLGQbySUkBEliFBrBFuESTdzlNa18JAbEQhgu8XbLJdtIO0mDc/
gsUIDeeCN9GgvH4arkcETJ5Ayw1CWDyP6LdSKGWFhDMZwD4C0hAguQm/UbPYFjb/ykSjXX49jHAR
j/p6Yd9EaT8hXu9+s/JBTjEsGMMBb1p7hs0yiFg5B8/jUYdEIWoZl9eigdXS29wbaTLke1iBWdPT
v2ihk/11vjbPo1FHQlPUKGuATkE0/tdfl3/Jk3aq+83isK9/O5E1l9SBEBuZEPJgiX+Ub7092/O2
rB311DyAhQpKaHyn260Dyo9bf+gy4K7zhwanNo/Z3r48l84HTZ0W4cgDeRPhk3ZWb6ONiCUkA1cU
A7McMkrIy9qJPFAbMpQkwUq4wGqVSWm0YqJKH3W9yRpcdw8a6136MkkjBDY8tF8gtXDRIhJLfqi1
RJI+YEcKt2KNR0Ej1C0LOX+ZL0kYAkKRiOmSQq1Lsdeavqs76SOCR2NRTY9tkkJKJOIPWRzeNEWc
2T4P+4wsc9pJfL2+clbHiMYs8LXIZzyNa9fCVIZ5fCt9VNFbXt4n2cP131+psTG6RQBqSXCqHxu9
gACDxUMuACrgnowr4m13qGD0DPnl0YHDuXJAM8kqXBib5cwiZnWpLP4EqpSQi6Jpu7SXUB1CSwf2
yVOFCl8+XR8p2WLUhl8MFDn7PH0Kahv3hYGBjjIePdTQTGvVSsbUkXmc79HL9WjXxyRc0AMaHO38
3Egf/hA5aHs7nNE5RcDS5VgfFLBn6JWiF0wL6EWxmExSVeHr5W1qTfzoGkCBmn6ROHUKu2b0Nz+v
D2x9Qf6OSP59UcqPQj7hTCwkZKiXvASwnHVZWClpyYr8HYHab2mYTklaYOpaW95BFlndAR5xD0tW
Kzhmh9IhK7H9YB8Jl9XDeVzqRBhkua2iGMuwT3uLE2MziGCa1T6p/0fadS23jivbL2IVc3hlULYl
Z1svrB3GzDnj6++CT53ZFMQjzPg+u8otgI3uRqPXWgOn9ru+xF8aoh91toVti8m1WsYWKoIFCJPv
BpjKJ1Ky6o13Xb0Txg5ii5w4slQ9XOwqc86HwoiiTkIUS7ftlo7qjpsWkmoSpT5wMTv7cdtNFor1
y0UyhzpIg0FXJtijL6l0FIRsoMn8j7Rclg4BOIp0ygYAvLfMmMohTK6kCg5BpSerQD1VnWR30TGA
qGERcp57ltx/ZoslHpFJrmp9BFs1GmpddtR8zl15yQAYFNDzAPZMvsIVCZFRGGYsKGcxAivH2Faf
jT9w2rZLnk6pBQCT0vCExM5DTK0Zd50+yedCKQ9dkp4laLlqfnYU6mx12w+WlkOhkEjTKMyvpBGL
ygykZKiV85SEKMeB14P+6W0TS6sxwD6BkUkZfTG27ZeZWd4PI45Tq2duIr+LCsQJAkdvn27bWXIz
zN3iFEHkTr9CtZVSnMiWESCB5ONaCvam9RkJhdM3CZjbeUXHkjEMK8oYW9TwBMaO+EE3uckDy5fO
WVuM94VhZAqYsINmZU3V5FgjUZ0W5de6G2LptTFFdacVU/6mWbXg6NAXdpKOfIRNI7lphgnLWNjV
kS79ur0j13dY2vdHXfKF4RVZUpWxDjTdN0bpHAPsWpSjF4m9D+VcKbblTHtLDf0UizInei5lVkxc
i3i6AzvUlTCarhR9H1uidK7HJ81/mBrB7dFNur0ynhE2y0VqmFlKK53DCES+JiBb+jHl1QiLMXm+
FCbTKYNkdGI9Sef8fUSHM/MopG987FBz6ZvQ4x2URZ+a7RyT4AypjjsoWktnteucqFXtoX8iA9T4
nhqRUyVIC4fSwsgCRvxRNQP+xiytkkZSiUEEW2uKga6PlWMWK9MFY50KYhg6JzH47th7ydu//nJo
kEMKGGRUBsQvmc5NIQ0BgeSMdC59jMgfMn83CM+3TSzkb+D5NAhp4FagXImUSSGIzKNal85mXzYr
BWXDqsNTshMO+r0f1Hdt3a7UNtopTSz+e7+0TDB30hYAhuItes+clQ5FP/kmOByks2XmO7+WdnWn
7SC7+357hdfur4qg8gHpN8KqiQGlSzNlOqlRWcriuc7NH8h0v3TD9wq/4kLlr7dSxf1QxFwLeMqB
HGQMTYFYRZ2SiqgS5BDVOFRftH111+7l5+zQbJuj4kg7CRKY6U44cXEv19fhS+tMTUTKZrQgUSSi
0hSd8tSsozvaps0f/kFL+LoDgB435rUx5YUBG+SPyy2NJkkXQExF0Kgtt8kmeygcwZGVrz604pVr
WV3f/obXJ/DCINstVf0sEVpZIOfIfELSwlSuo7t+xvPI6wR/aYY5b3lbgza0MLEucduAS0FShn/t
87AAHD4A5bjoawbjI5qfy2atEnKO64fS+pCq+0Dd3t6r60R2aYJxBL/wc7GORQKl9acu2U9G7Mjj
h1gNADrLNvhx3dv26E++vIvCno7wiNETqs/HbFphiMKoQ1D2LJUfUfSqTr2tiTtfPMhh7t02tXSU
dd2ADYRhnGrG7ywQLaal0ZAzbvl3taF4oV6v1HHkZOUlNwC/ho6BHRWtV/Ygp1KAqauBTGcAcx8G
qjfehwonqfBsMF+piWLA8DTYMPw7xS9sIFe+4WoGRuxEFSNVJlpKl4c0CyzSa3I/ndNc2Mqqb6tZ
48j12+1PspD30Q/D50DAQ+cKAONLM5MGbhyjqJD38Rz2I/FIa7cb3aYIGHMVe3ll8x50F4IB7VJb
hojxPhAlMOl4aM2pM9RSwhVJ0Vw9s0zHwpSr1P2SEv319vIWPE6Cn6EdoWkawDbM6mSp7eoSwhFn
Lf/ImvNQ3XW8rtVCeQHSGKo3iQ48EhXrbuaQ1KI0Ig/mBx2I3nEbu48AZoEMIb0v72MAKL5DCg7B
KfD5qhiPBGqRPbR+kGgq6HfFc5wc+vGQF/tA48n9LO3d3IZ86Rlm0g2RZsKG1NmQNQIE3NH2/b7e
kNhpVl9401do9a1vf7GFg4WVgXsS9w2KAmW+WEAsVa+CFlaDEDyBZac7hdlyIsTy0v4YYU7vSAq1
mHq6fdNpUO7U+DVveXQL9IcycRVXMypfhKWAQZY9v03Si7lfimeMLPb3aV5szHTCC2g/gGoV/DGp
FnG2bnFVoMkAlyxu01dHuU2tDIOsOValD44Sq3dxHBzUduQkjIUEBcX4P2aYzYPsigyfx8L0qITY
h2k9tqb+kifpgw89cqVSN1LZb257xeLScM1FOJdwf9fp32e1pmrKYH1riHhOxeKo1sKnKZR3gpZ/
ZwdnZmjompmJEqUlqTCJ50Ht7aEGGEo4T/hW/34xOL70uQ4XePAyXVrppqZIpgIurlkbPEnasvQ4
jTwI59KOfRGmgBYJV3a2EYVPP+mVoaNS0buHfqx0SBYKqh1V8l+3V7N0YLH/Im454B5E1r1cTSOo
uloKEjmjyfNQ6fm9KPAAHzwTzGeBFBgKCqBwz2O4b619CIbW22tY3KzZGpigkzdKNLYKyrpUSw6S
P9xL2uhMZejcNrOU+eZbxZycTgPGAQznWIeSHNtEcYSw/9kOIKsy47d/bwpXXZMSAoEyhC1U8wKs
vkTSp3M5vknaps9jW6peW+vztpmFh1IVE5eYi8YEGGICWz6MhtWNfi1MuLZIK4h6uZBxpamPCvr5
IFjidCQXBvou7TFbqOh9QsIE9oTNuFJWPWDusSsFlLHXg3AExZ6tLE62WF4kyMZRIYFa5opSWhpG
tS2AWcTr8+TR+ZIRQ6xOBzLk2I6eWp67U29jMwcOE+IQKjIJl43LE5U3YxNmok/OyQTNjeoUVJpj
ab7jJ89GyWWrWrgMSlALAKsrhgeh/8H4/iDG1YS/krNyDE+yV63RtDsQpztAiRebyZtjW9zMuT3m
C4okQhUlwh4YBIHdIhvTnY7Jlo4q6PcCr3e5dOQM8PKA0x/j+wC5Xu5lg3lqcQgROsSH+hDcUxhV
9ABGYAWkR5gQAszbTp7il6DhHPWliDK3S0PaLJPUQafXJNQIeqYrI76zTFcIeWtbaFhIcxtM5EUP
2M97BZG3KUPzZZLE6WMkSXXXhGq6qpVRD9xSJ9FaSeTsrI9W9qxlVhBuI6kxnCaSit+piffUHECB
nSVF8WPfCQAAlwCuFLY8xqnbJKP543bEoJ/3yrnR7kfRjXR+hTjOplLPC78j50kUFHfMe2KLQwZS
EVw3we0ABsPNMESx1+cCxrRv21667EiYdMLwMsiujauaLFemwDdrYzpXXrytAYe0nGpXYXRVWfuN
N0aOvOfVs4v+jqcTev0AgQQ6S5eekIDrJAOLzHQOt/FztCGbHncDsDbUlF6cywy6lCpNNKNlEbd5
Fco6l9aKUICKK2RPz2Kv7pqs2QhtwgPULdoA36IMsmlEDTa3iHWC42ao07nIn0b/TUx5N4+lAIgb
798GmBAhi4nURiE+k/4QPNZbX4c+JV4m18OKikaF9xOGQzHCz6c1XnLOuWHmW6myYDVxgG81OMVr
1gAQH1Ii+h3NaP7G/AV2aAc6T5vU6XgjVUsBY2aahYyPqT5FUYiE3ZfHVnox+104rm+7P88EcyOx
8iQYUhHfDVOaQPZ/murvgnDZ7Tkfz2SujZlIhtyvsBA6Fl4Pq+nO306K3bjk0wfRnPxWAoEmbPLE
tnj6RMtn7Y/jsChxPRPoFAK+X/DDX2ee9Ka7uB/vqoO+Ktc1l+OKcxBMJsg3pE/UMKTmXntXxCSx
8UZs4ODLL37JFj5KeLUB7xvSv8/yShwFla5PMGn5P4pYsTPIE8gqB7clLWWWuTMyBXcRjeqA9g2t
6gRogRU2aDp3mIW5G0WbAEpw7D2wBtKBZUwL6LItbniUiAtj2iBsnn1KpiwhY682ma9M524Xb0Vn
RFmOKFA4QeGYrnEXqFAtiD1gG22IevyFneaNplI/ZRPV/AcwQSiOIJNOCuxB/V4etFUD3SGoB2BU
22tBas4jcFiYhL9cLxN6jJBM8Rj5ODZ3+roaMfwkgU09jx1w34Ub6y9ME+BtkVOl8KyyGHM/MeRB
7xBpkf3c7h7F9MpUbMvRbbqz40t0FHl3rQWc1sVKWfZXKZfSCKDcCVhHSFRBQAz4GMkunNbHCCBN
xfo7LmK78g4gis3/KwJaTGwyo0ivxAinp/V/oFi0y+ypCrhRiObYG57D1u9Jqpv5hHh+ltcQg3HT
VbjqbTpI/Q+HVXn2mDA0loPRdD3siQ8hECnZDvzAXkyH7unAfX7HG93kxCCLiUGW1Kt6ruBoWrqK
jnThyVm9rSaBd+3iZBKLiUKCEmjAHctIie8YKBPJJjzhVNj+djiN8Tb8Cdqf3hZBdS64XNucCMje
isRYKCJpgJNSnd4qAMF66EqHdAW1bE+H8ngO4R1EH9nuIPJn2L3C6UhwTyYTfgARGatA/kqjoQ+5
9XTVb+Qj6DeVNaUR6H6KG+7lmhPyLCYG5ZiTVSICm8rThNnLbp2tATT6/IdcR7fdCFfry1Q2xbk4
NToCLIS4f6gY+/fCleqCuxu7mrjKJ+B5XBgAzyZTAslyiHdIg+6qUm06v9gM5vCaj0PEC6y3zyTa
9JeLq0hX6AOI0JFBgf9DX0QXUPZDzRUDg9kxcK3ftyPb4tXGREEu6ZhXvNY5AAOEEOT9SMuu8ZAZ
0PoOzmjVg+e6figEN1rxyMWWPXRmkVkiCQQhSLUGxfIuuVciHJF4BapdO3/VMLr+j7hmlm7z80XS
XZ9VP1rSEwh5dvT+1n1GjV1iROUp2hnoxWifJtzmEPwWdJCi80LeYt9pbpmJsbKUd6GawTKlHStP
lmkDZbGmYDGK6FQ8qbKHN57VL6qLq0wy22Im0iJPBqCm/VovHdUPMSmvrTqPuNp+3EtQX6BUriLI
rKDg5ppP0qu80U6orLnQLrq8Wz+ECcW6UVdG3+GHlIWNQdhDshMcoAa2IALeKU535E/ALtegs7Wz
BWDXhOBYhUnjSSY2xX0M99VffmX/hxthcK2d8ULwRPRcQTWR796LwXBmnwnASRYLll/Dvrrufhh7
yibbO+Kqe6a4bd4G8/aXibxBrQyBIOIsxeavSPvd9av/X3hgZ0UTfyh7ucJq+hXAuhj4oGAd4gyH
2qYgE57a2GL6BB+2TPVBJZXlcLGC1OoJQYlAL4HSJsLVXV8lK962LcYgzHYh3uGpHw0DZt+aIle0
Si9oDApBl7AZ1tJPpGjEAzME3RUFVHLj3pJjzGyyWxkUIYAQEmzS0qA/FagMegoXfaYKFzy6ncUr
LXbQUixLx2j9VQOzHluNhD2Ku9HLtzIII8G034ApCUTKUMXjyj8sRrq5QSbSEQhE1mMCg6jr/JN5
B2VSL/AER/ires/1PejGQbLF29Ql/58bZQJd78vDINHwOsjqvhT7/dQM36j95yaYEJY3shW0Jl1X
9qlVHslrB7Re9u1ztlSyzo0wQausBMHUMBl3xgCs3asvSvhMlL06nTT/8bal/+EYJl5iQXqNeQqm
lBm6QMFYFU2/Dx2Q2jkgah1mhADdSr38hUfys1hfWBjUBmgLPeerMaG0D+uWqC291BQ/KJFC6Pob
H8WaCdEtfituqVCDdoAuGl+9THYMQJXLSJksmNOFCUMo4EBpPgur4YXFazyVKs3NMEGemH5FJJpk
1DXonyj0Tj+0rxI0HngX/MUFgStBVag0ztWce5sKfVMaWJCkVE4F7j9Sqk6f/PqOV8zMMF6uDpqS
j7Ri+A8wk0IdBK+18S4PPlYu8Jq3KMbdrVLvdfU/1oQjkCpdYwNHvzKhkAZAe+GqP9FTr9e85tBi
tJgtkvlqiTZAExzCRsAMfCTDdhLfOLu4sC5gBXG5hP4pCLpZTnAFo6B5H5V0F9PeTh7HEHwPVG8B
Oj/qe9qgdZ+vg5+YLOMYXsgtGMqE1ysWBokw/nJZ4Fpabw0BkK7wx/BEXAPAcgHvqYMbBna24n6/
hTR9YY7+nFk9HVRhMejBlzmqldtvmkdtH3j+s7/5qutOYNi0tgqIa6wtrxdDPZEpKS9sM7V8Eyaj
kLSwXScvJLBcsQfCXN93+pqzp3TPbhliEtoYC6WoCfCWeGt+UvlwijHvf1Ck0Xceey4WRR1rtqGC
L8eCLwz02tel0I2JPLDOrsrX4vSP7kO878ec9g4QWiUfYI7KzvVoiULhy0522VrzOjf4iEKv2VL1
AzSJk3c+XfFXeXVra5nzP0VZ1xoQ4flqH/bpIUUArT+aykbXC71awRkd07Yq6FlP6EWB/NCT1+2H
erCIA2wMKgnB/Yb+K9gJZ0eICQ5DZ4KWQf/y6fx5AH/Jr9QWHijdErh+OE+wC4HowhZTfmqiL5tF
DFtZvLGqXT6+cHyXEw9Y8igl0pIxzPCBG697pWQhOa708opS+uCrOt+yBvUFCwxa18p0VqpbcmF9
JQ/RaZ9bSGa7lmPQ0YoEPW9ebbu0e8DsgOURNJI64DOXh0Vt5aYCTE455+Kpik9iyGkgLkUYFOoa
+JdkCHWwE3hiZE66lQEfpzak05wQc91e3mXKuyhUIGMy0kbhJI6l84jV4H0Z0waAgDHnUVeH3Gw7
WT4nMiDmL5jkcLX20AyvunJSG7f0PzlfbGGJgJmJwNtS4JP1xdU1izdQO4kIqYh8tkJbOzavIfqj
wU4L7ERzmg+8uTl0rqL5qXOZtWh4Zo7+hWXm47WlmhkhtTw95FvVUzYFaCbJQ+NS9clkBdgVZ6n0
H94yyOxt2Fq+apYwqK6llXaIdg2a3DH6TVAHR79Qz+yucLM3i3NtWLpiXiyUiXFm7mu5McGudpQd
wYbOZmVHd0DY/CAOBUuY9wPvNsS1ycSwSYdEqeIDFFmBfgL8Ml7wEN2ptvpLcUQb0jlb7pzMQqC5
WCUTycykEIo+EGXMVXWe6CWev0V354mK8lkuD1a9cPDnxtgbNNB0BRlVLE/Kj8X4LvPoXZeemC4M
MGVUl7SGRHR8s/hAVnSmifhOfExeisFRPyqXMhHFXjUdDLcG/yUHlrsQBC6MM0VVJ8mpDr5Q6qhf
KusbbU28eMcrgnlOwnYGSrxj1dBYks/hwTpqRypOQIWQjZfRKV9FV+aW+9TrbpxAhSmkgmYwIj2D
jwTQAYlPA/hzcBaMDsJVyRvmDXmFGyfEKEyImaShRmMdC+xX5hqKZysQEj1TCWTKXuV7Gu/h7ish
XC9QhVIkVVjHpN9lQiJ1UU4h4jeyLSX6TnD4/PVwXz5ZGd5EtXWzje32LsKLU32fAwTGuyMuXbLh
On//APY5VmsyiH36+AEyCkjQ6oh4OAAtWWDT91gZw2ser2Jdjqp/LDInpW+UoRXyHhkrxWcEMSXu
OyVXmnz5S/6xwhyJxA96EnWwIj5Mjrlr1oJH1qOBfn2xpUIhNe9heznC/DFIf9AsL46S2IyRjI2c
qleS//Z9TuG3eMYxV02pXjDGxvY321EEe+6YyGe/j4O7rigHt4nC/r1OTQiE6C38U5xAqABmH0xK
RDxswVLaVyHiSFV9gaJh4R9pawlyMVU4GeDWTGLdbqbdUIxrOeHEMp4h5sMJQVeGg1LgyE8yIAuV
duiiHDJWbXJIhpE397XQjVFQChpokEBs/Qr7MfpCA/GFHGE7M51erGyw/J9DIt9BF3MFZLorFbFX
duFpCr4xk39hmsm4xK+zXFdgWmwPWSva2bjqCk51uOSU0BIF4tJAdXg1fTgMQpwFZYPN7KeXfFLX
VcxjXF42ASwXFM0UKqR06felOnaDFsIxMrVz8VZoK4XOKYiWXAJiPzKgvwpGoVlcmhoSUGSiP3hO
qhCMPA0epjUyOppRHHSTR023uJ6ZMcb/QlAcNB0xgH0XMehjDbYl/HW7rlwKgPPlMJFC6yYrtSD1
fR71n7KyS1AQDAHnIrKYWCjwXIcKMXRC2X5SknZFEPWCdJYfYkwhi47/xVxO3vAKI9kAq7qU75LS
QCrg2RRcHhB96TENfcc/P4Du8ywe+sMkhr4CJHrtQsUifKZ8lxiaX9Fp795Rf9WhczAxS1GvK9Hm
lbMy/UpsXp1bZxJ5Ism1HsRY/uCY6+w1PKmYLTooGypnoTz4T9pddfAh8NWsRDwThbtqwyN0W3Ta
2frp32frN9VUTBr6Acwig7oRlKkBmBs6O8wlTK9ZfsXDKfCWzNwaimqAnhyF/lMyhcQrQMgHmqfW
E6BGOWwEHt/w4hbrOHiIghIkANm7rpQbg1YZWKBxbLet23+o63oLWj5MHyV38kl5aA4CmkDYZhAW
vQindC193D5Ii/Xo/CcwZzVKjdAMY5zVeEuXXL0I9+Xbr9HBwNw6/mvacGl9loLD3CBzdItAKmpd
xpqnB4ySPYd05uEFGqNHAiKh1IuO/55HDpXhbJOZU9SoeQvVT6ywEsudonRgXtPbdZtIHE6cxeM6
N8QcmBqK0LkMpnwM4tB3/3gdgiYp84q1Dm6+ZttvDCfYiqvW4b//LVU2kP5D9gCng6mzGSSM1XgI
JoT3Vh+7LShOq49EVQQbqaVp7LQRS1vKW7JSovod+oES5+AsflNojaK2ohhDtrAyjNjH0ol0LorQ
1qVXQV7ddtPlk0JZwcHxAOwd+2Qcq+YIAD8YM2q3Dd30ABJeBwKHx8ATTwF0WpR1+5qdilWw6tCx
zNfWlofsXizz8az135/A3n875KO4aPATaBqY7mI3Q49f2lnr2pHxhsyNvwsdcAB8/thjivxAHyE/
3qnIogexdMrIjoFUrh5TTLbnezwnn80Ow0mtV4EUC+Ptdu7wRFCXl6wAqowaAM0+9rIqF5XWxcYg
nfUXGhGHdeQJ3vg4QPjQ3PCnR5bciFLQUQSVcQ1/myalDNC1Ec+WnH9WQ77NCY+xY9EEwJUmGqXA
WnyteJZSAK+JrUKpxfNYi6+mBqGVuPdu++oCcZmKVyBQPYLZRadUK5dpi6Dq0cNaAveJAlyq54P+
pPLAnFM1tigTC0qEeq2crKAPD4C8ZPdFII8OuCPQuMV8pn3711BjbBaf/ximRE4UVZqyRBTPxoTL
aPFz0ifbaNHp2yXi421TS0XZ3BRTxgbq6OOKDlNB/jQFkIkn+7zl5KvF7wdM2BcrkHj1xjemPYA5
6SCeK//ND19Hsv7GGsD5A6IDGd+PjWSdltQEtBoiutvSgZjxJgqtF4yUc2rLpcoGNBF/m2Eqmy6v
SCiHvXg25cIexudMB7Ci+EsfeVFr8ZvMDDG+WIKrWY4iGFLzvzTxJcDgXfV2e8sWPWxmgvGwoQGD
5Ij7xXnIoM4wrBIoczXqY2DtUoWTZ3irYT0sNhMtIKN4lpXetuTEbqWHzPp1ez3LRr5gsbQkYwfB
807JtKap4AKN6WRBbhPlueWVtksJGxzTFHv7ZYT6+SwOydmkJFaG70LLrmZtbqkMg7z5TqMIPE8A
z+m4vV7RkQRWEGdEB+rfarZy/6yAW13jQC4WXXlmgikgSdsOitphuzLgvffm1CQOcMv6JukE3SuE
hPeksPh5LPAAGqA4vIb1Wp2JeEYS8RzGh7HYGuZ9ZnAqucUg88cEm+nHSeyTCkHzTIleJbx0pZxG
1BJOBtpbfy9CYXJ7P0gtSYoI5//Fjzfl1lhBue/ha2hgRQI7tQ0NjLkW6uF8rb59bxzu4gcwX00S
MBY0ilhiDQR4v00w/5E43TsdQ/Ifde/2iZIsGgOustBsvUzRHw+kDIIBJBfqgEOVCPVD00uJV06t
UxnKrjH7yMXNACO6o7Qt5eFjMs23WEr8LeS58+deyE+loe76DNp/ir4lbTfaDap+u23HaQ1YyibF
3JE9EcULkmSFSt8HUM0U3Aozf6u6DT9BuykcG6tpoIyhYLJ6UldFDqHEqK6ehCZLXblI7iQSlO4o
WR+dbKZrwapKKKNDz2tKzdd2CnZB20DHJKhBMtzpoRsLcQFwURDZmpH/FomwgXTti2zIp97EXETf
GoY9CbG8msY8RCc43iSC+Zv05a6S+3WQQ9UGGgGpHciqMzXtk58FmyqSPaPBpFEUqceosw5Kkm1b
QwDgVmvxWibJK6Kihy8NJxXZT2mGHSkKFBmTh/vyLzB2fU5ycpgAN91DjrNb55m1L4Agt7NBgjpH
0p5TaUxtbQhejGE8VKr66U/hUe6Fp0CEekYXxK5cNz+SuDlNrfUMslKwEESx4KlJs+58TCVMpaQ6
4iA4mdHkHsgNJbcbS2ltFoZr6vWbJEfbyNB/dSZxIKHn+vW4MfXYC6uk9bTc3FWKiKloMdjGtboz
1OSOxKTEZSXdVYHwGPv5zjTS7RhWXkj8dRB1pwSv30CtxH8JlYlnrtQ4+6ORnJQutyBfhwkmI2jb
nxAoTu04tyANkueBmxpytG6NCtwj/qclT6M7VaWyyQINqt15a2t1AxFSY1i3oXE3ptMRbdN7VU81
mzQE18QyOpIqe9W6Dg8mAFk4iKfPUzc+1MR6BuraQqvTKG1hkNA4rh+hE3Ao2yhxSEbWUkHe6kF8
L8TgLhO71rZI0u1VK/isSmGb5EAyx9aGjNkxV8T1qA8juAzJey0IYDmVzHZf+UXqIP5t6mQ4Kane
2p1ab4luHTHqebSCKrGHRD61Q/yoDc1kS0L0ElPiTKg4cTLicoj/E62YZGUYXRvXAk4vxgzCdeAr
75jBGvH1dXvAOxInWCzde+axkSaAWWosdDHDdBNiYxTI9pR7AQ5DGD2n7cGPf+JqaKfKsSE/jYHX
juFkFoUpyvSyzzoNWFvQsx7HfhVqe73kZJbFGxXVRdJwtVNRYjL1mCAOsSK3sIHRkNTOoPM7fUQa
3sNpK7F2DPCeTu43NhT8rSCnAI2ueiU0YY6aXIuKBQKT9/6goqvVxo6ZYxJZPAAU/Q28sjK3xjhL
ZYGtDj0tgAH93m2sfB2G5Sn1Tc6zw9LHmpthvGSMosYHDomcIdPZdnsJ+JXp+fbG8Uww/lDUci7j
pENKIQMbrhJuEvN3FAi8z0NzH5sb0eMFBw9YDixom176u6RAkybVwH+Ix8MaM1jWPj4aj35uR7Tt
p+6tU/4NQkRlbpL5RpnYRgXmieARGs5W85RisCaQvW9s32xdzBcK41Qy6wJGVOFUTOvOfBljTu1J
f+fV1qFfoIAVAiPHbNtLDacU5I5gJTHTt1T82XFx8UuRD3f4/xpgn3abupmCpIaBmtRAbO8KcT8V
H830enurls2A+hA8zZBnYfl4TOjpoFuHAEv63BHK7aRJyP8vgllxguvyhv0xxNzVmrRE7u5iMHKp
YLDqK0cfft9eyuKhgXLzf5fCXNEs4AN1qYSFdnjrm2fNaKDcx3nfXLpxmn9s6PRFcpYhGqXSxjiA
DbHvHCL+FkewbRq4QUNeVtItzp5xVsQ+nQkx1FCtoRDPfvqUlS86OETjb9xr5wtiqvER5Jdhk+Oa
Fiap20XaqjcB2R+/9aI/t8OEmtDo5MLosJTWTe6b+2ZdN066F9+J16/js+WiCLvtDYvPC3OLTKSZ
hGrKB+pwaHCkB4pKiV3B0e4AhmlcC3NKwYqHYlrsFUO+CW/sILdSrp758cyZqeDsojk2uZfX1qHx
zJ0KauzQ1e57x3wqN/62WxXPxQpULvehxxU+WnoSn/8CJnOUQjpGaovbFZSdN7KfvEtxipdpeh/W
NpAfcBKrOCnStC5CldNZWjzhs8UzBcY09rGvKKChivPeFswecBkeTHbxQMxMMEEkieOoHUkgnktF
uJv62kWB/KM2itVt3+GthIkkGSFS2mjYRJkItuX3js4jqV66lUIFC5IPYBu9puwKM7+ylBALkeX2
1c9aTxmtFyOxHgwrfzL8aD/o5fb2ohZD18wkcx4keSDmNBkEPVLMB1WHfPqVWEdFzW0hfbxtavkz
oXOPSRcUmmzckqKxssoY+VeOALiUhewtLMq9WoycM86zwwSvXOgFsddAmqUZL7Hx0BkbhdfGWnQF
E6+kUL7GkAL7+qNWSd+YBCVSJUp7ZWjuAkHxvrFbf0ywPZ+S1CEYcOgqyKmHore6EurP2yY4q2Cb
Pk0KLuA0xrePi/zUk+QBKgSb2yYWPXq2CuZbhEQAn1iNjVITKOtIfrIuSPJYKPG5nsqDMqm2kfHe
PXk2maSStnIpdNTPJCux6/EkZFvQymfxD6U8mxbn/Cw6G4XPwaNFdC2Y8CY3sR5ZHcgYNbRegn2j
/Rwr5/Ye8kzQ9c6qC2EgVWclIJ9T00+haR30VhGvc86pWXaGPwtholvha61i5qCBG1QzcZJyMvdl
kCq8+yb94FcV8t/7haH6y8WkqhCqmj+CWWwXbSLP/JBLO3iGkLUnbKsNlwBjsZA1oZoAhICKaTC6
t7O9k4VEAZsB5cpMBC8NDm1VO2b73qUP3/lGf+wwCbbJ0zA3TXwjQ2vdVjS8STxggp+ze8ue8McK
42yFGoWJRAlGS3+yE7S6gAYI/JHjb4vnB7x6MnKQeU12GMlNRCKxJ+iulHaNd7NOukNHHeN6olPp
jY0T7H5j92YWqW/OvlLd1jBTwqIBeQlpoDpVj4LESd+Lz6DmzArjC3koGZFWteTsh+JT0NbvbSvs
lM7fWjG5C4CnLCodhGbhzzE07ya94USKxVbL3D7jIxlmEbqG2v8vmUcwgiS99roDhofQ/7R5Zd9i
bp8tmHEXv49wEHuQJAaaaY9lZdf1E8lPpjk4CUR1bn/DxWmT+fKYMIUrkB/mGaxpR2Gfb4mb7YL9
9Jqjyi33xjmtnMGt79NN7HWb8eO2cRqcrqLKbKVM8FIzDKY1Qo2t1X5gKI2g9yyWa9+U0dT9qwBS
zOKJECyGyz8WVSaOiZh3DscQHzONHpPo3HSn2ytaPOpQN9DpkxJmsZgHmbCJQ7EQkf4lAaSbm1Z7
70TOgeCZYHLzaGhVRWIFxJ/iWs3dUdtN2ub2KqhLX3+XP6tgUrGKKXg/brCK0iCbQv3IivBQ6ACh
Tj9vG+KthYkgqaSkgLvAUFokndNpnehGYWHHMu9M8QzRv89DVSmg8xyhAVO1gTeav1oBysZByknG
/+Mw/dk4JlZ0SSYbwYj1tCv/rK/LrfyquJVDfkJSfE1lsONXkIhs+xe+duUSJQAVwfrb9ZiwUcZt
mccdbDde82qtivX4MOLsAvrm+fffQO9dGGOixqSoRjOCXxb89q/EejNzXtRd6t7PV8OEBr+YTKXN
sJoBtDeUuBdDIBtjLbsTVyD2C2p4w91ZnCUR4miK6aHV7MHz79rI9ncSmImbVRHZyTPxAFXdcvGW
nBV+5b2ZSwqqOhBNhtVxRcOusmn3oE8CuIQP9eZ4/5frzEwlVtoqtYmvlU2CLRh3EiYsKunt9lnm
BA12JEocCyMpfMSl/+PsypYjRZbsF2HGTvDKlpsyU6mtJL1gKVUVWwQBEUAAXz+HvjZzS1k5yrnz
0tZm3SZPwMPDl+PnoIyLcpfm4egPXqjJOezM8UaE+gf89N03u4gcXFDQeWV4pPS5i5xX9UJ/ui/D
Y7Y1gadmTmy91Nv+qdzeki67/io9aM0hK0UVeeGXvNPs2dWWzDQnYekfSugEsOpW7XD1MC/bHQvS
3ifgPf4ar7jddiRvkTKyF/lS7IrtgD5Xjskhhju3eYOvfbo/rV2cZuIUssvzhQE/pZjRRnXzIxNP
gLl+7yFXO2p/2rl4ecISnmdy2Flk2NVhiq1Pfs5Da8fW2daOtL3KVhJQiVA9LbxEJHaO3s/vf8PV
TuIfv+EyA1ADrzKA7Rb5Kyy1eK+AtUYLpLaJKwEmrWVhvr0B07j1NS+l4Cxa6ObkwGmsEj3gALNy
49g0PrTv+KifiqbQEp1g76QbizwkBJtfpjLLl1kW075QN7nDr/nwn6/gIoOoNWo4/YCfAzK1VTeQ
vV9CmRFEg9+/6hteZV9kEZCOmyAWgjcNuQ4etoJiCkXRvzSBNHX7G3ns9WeCOrW9wKFAofH1wBiQ
eWREqPk978u4ystVNpQHbtk34s5yEi7DziJU+t9mLsIOVimGrGhhBnkz4GnVkDTUPTC9XGHVPbF9
aUOCs7xhdPmjfxnFyhD0rCD4Cef4+mx1VVCoZyFNrlECFNbnlL1//6WuG7AhzgWGHwiZX5xLNA3K
cgBs4D1L7xr9zS6NG65w7QQsYFzPAf8NVBQuxb/MogEt9DKMX5hpZvBDZDE25xIw1yVqd4tc5MpH
Aq8AVM2A7vTB+L74yh/XXVthS01CA+x9Lt+pWYV++5Haa7NbMf+Xp93qW159tj/NXSR9Is21ecSO
IzBQU2wug4mHYmWs+sjA4m+m33qViydfeMOXp7u4GqqclB0HEup9EskAaqRNv8oTLxxFkj2ZSZuA
6SP+j93ji8Xlff/xPgVocqDsjQf0rZ8aO0xF9P3fv1bifzFw4X9Db2jVnKG75KlOYBGVbvVc/W5c
fw/yBlyv4xa1fzIZJAQtz6tV6Jvvf8CV4PGn/cvxbFmb4zi4eEDS3Bs+i1OW8Km79ZTXPhwUFw0I
0wExDsTm19dIVa0MEAstaeYUeq/YTAd53PQGDdLY/bhNHrf8uUs/AT/Jon2KLOIv/Glf2yXIoDKE
qv7BoA8zKcJOYcuMf/bOLVrnK6F+4V35H1tLgPnDQzKjLdOqB3815Vlo9NvB2RN2nL2bMp3L1fTd
Q10cbQxzhNB1GJIxQEwm1sIXsGMv44Vd2YRm3Y1r5cpLXDROHTCigFn1r909pkltGBUO21BAzX6C
hBfq4AP6eB8ThHWs0rth74onfrF38SIb3nOPL3qMwnzRbBZQ4+QOt1j6bxm5eIkK9IzKHGFEShIJ
U4R6Xgc8ffv+UF3xiS+PchEW3WGUou5xqNwyhazIXZXZQasfZLv63s618g2GsK+0rEr8TX5bq9ZD
04D906D7naI/bQTtM1hQ3EfM8O2kih7TMrzVurom/PfF6uKpf7i8TI1ltRtW4Yn9yg69dYLIfwA1
CIZkr82LE47PmhXQGw6yOMDFAfhidgkyf5i1fcEH1beYxo2ZtfG1sTtB9pc9fv9Ob1m5cEO7sTVs
YiHjAOD0yKpqZ8+3lE6vugcBRSgk/bCsc4m5mdxiAhiiwfsbEJjGOxBdogFkRV3x8/tnue4f/7Z0
Gd1naHp4PYXwKHTxPo0EcP9lhN8FhRXmDArXNWYY/tOk3/hS1/ICLHn9zxNeUt277qDrBABpxPsh
qtbVO8OS7xiCsSZqVre2J67VNV+sXfijY7d0qPp6hmSC9w8diF3G5pMBMmaxoqGnAv0G2OR/eT6H
IDpC0A6b+19dUfpDWwAyg0QEHJRkay1cg1vntLRLsuRmu+RK5Mfz/dvaRRJS2Z5to4ZAe2HtH6t1
uy+geM+CebtEfg6SkFufbzlJf520PwxeJCWOJWdj0BcxHXT+y6dlmZaHhhfoRsA2i9HpFgPI1bj8
b4t/4ZGYBH0opuzvBlakWwFCdPFQDXnw/Xm4dvBMHdJwWF9DJnI5+izaQbFqwIsc2z1X+5piI7BN
jObWZPLa05iAU/8jDfg3dy3KvGoWCu7RiY3A3BOtZDnc4ky8tgHhmnA+LI2CVQHrQ1+d0LZKWQsb
t4y999tNegJvCjaBtZCWYbHy9vrGOzUxv1to5cuT3N1Uh7tSa3yxf3Hs8nr0qJ3Cvkjoxnk17vp9
FtsqcJ/mg/+eH/QIuxe/5Afw3bd2f64ewD+fffHgP+4CzWC1x73lht3Pyb8OoB3VL1AI+D/ww127
Ev40dnEllNmAHNlH0kCM/SzuKvn4vVtey7T+/PsXSQlRaOYxH9FS9jyWSt6JLPthL6XAYG+AFH74
3txV77TAtAnMDoFa6mXwsoXeuxMuhYzmASnRxOs3OBr/n7Nm69CaBXZmIWn7+oVydH2IJnHW/A6Q
NVLtMutncfMQXBtRLgrEkFPG6BcMQhcPk1Fzto3GBXEoHGGOQEudhWMWgAQksp6b07S+1dG6+vb+
MHgRjO2iLjOw903vxeQFxQgxRG0KtfTXf/yNfNCMoA1qAHX+V6Ty+4pOI8mMM3VdrLziBNVzTNXp
eyvX3t4XMxcP49km9ZheGOflZskApWdhEVqneRFrwEG6VVJcO7Zf7F1cLJkxaY2zPNa/WHqhfHH0
YzuQdyBDuh2grlxjf1jDy/zqgoLa3BlVbpxb9FwtSPw0zr7Yu6BBW/jrBL+72WG94hxfLF6EZMLk
QCBfYpz7bR8zyAlB2WfYmRuwlkM65UDW9D2LzFs3wS2rF4EY6KFiRk/OOHfknHUv2oi9HWwcfe8r
t4xcRFyTYZtc0co4l+yNZgfDfcvFrbTq1ge7CLRzbeW6/NcHU/Gy1IlcFbMvieZ0t0ofbordXAns
S68M6EWQEhl/SfgWXVs3dIb7d4m+HSMTANdsEXeI+oQEzYO+tv/D0EuAvoMxF6DaRcT8MgGRjrQW
FRbnzFI9GV0s+1bdXZnfGDb8VaAtwFlQcWIM74O2HJ3Nr44/G3OpkHe4OGYq1iBQUmVwxTbU4iYe
f6tNFXXPRdTc2om4fJ2XZi8+XzGbBSUOzDZkw6CTVve3VvH/ClgwYRGDoLOJjVxcLIuX/nHve4CX
lmMmnLP9bm4hgnvUQv0Rq3gQ42CR2t0MWJce+Y890zShgAsQExjnv9pzTDColg3sda+gNE2cdRs2
0F8yX+VmUbG8qWazHNU/M2/YAwWJhX9COnPhWPhqT+SDokQY1tle+a/oxm0+e5RpdlJC0uEmC/aV
h0P9guY0xKQg0nlZh6py8rmW6dZ5SLwelDneR/Gcv4BMvwOZfrfSh4T9+D6I/FWq/fN8/zZ5WZDa
ooVIAJ+ts7+eQntrxvVx+NBAgORB3ckMRBvcAr5exq1/LIIyjvjgoEej7iJB0IyubXzWW2c1UXBe
mm00kWxXNvT39492zc5CcraoTsNbLhMRw5jZNOfCOlf+a5O6ERvva7OMvjfyD6/tpX8QywGdlgcK
SBTYX/3Dl4arFWIy4R9YdN12edC/V7upCNUe/HthF0+RtZ239cGMxB7ccVG9NXgI/rD8+ftfcu0k
OhjQGhg4gWzEvRycDAXkQCoymIgx5dMEjuZ5jRntMsEkr1CJToqP/4/Bhe53mW4gVl98SHQpW6Gx
xjzL2BWBDXLTRXSpj7oXC6zQdXirJL0sFuE42CcDp9QyufH/Yq0bqNNDN2Oaz177g+Qna3hWzrqf
btFLXHuRsAPiaVSllodu69dP2qVe0ZioLs7dpxcs4mNpZE0QqQGyD5W2Xd4WcrEw3forzgAoCUQ7
uP8wMwQK+KvRGcmrLkAMDYQxE5/a7FAW2wBrOgHhlZ3oJvW7tevl3T7XbP9kMKx315Rqr4Ukbaz3
EhiiUvgWlnoVdwJdw2p0kGsjB8iiY8Zz7ijxUWYZFIOaZoBMXcokuP/0TjsUAM+EM+nHY9pl6rm0
zezs2QKkUmZRNlgnnzSNB9jBnOuobL2qCmxnYG2iRKrjAGu6g2/t2KwLJKz8mGssmocultic0Jnp
PEatxYbIGgYtohozsSKKbh6JMs8zjiZznSefGv6qo55vBFXj9nPkQlf47Iyse+tAKrKfqeNssdun
Jy0TVhvXY4doxQ0QM42ZQa2VzJjhhEMjMxlkhtJXQ8FQ6raj/wq9dG8rNAyZMctpK6zY4x+xXvRs
V5h5iRLdyfzHOpPdB3Ug9Rtw3ycryAYBTGlquVyDG3x6y6uU4xU5+ZuY+/yHhfV0XACyIsfab7Hg
6kIA5aUafYFlx7ov90Wt2Cnzq77HRlomz4YhMhI2jTOETJaWCmxWZFXQMxuCIh1WtaHm0KPJCVC2
OYog1QgJAepo4oab5trXUycPhBok8oQqNVnIi4Fga3/uwAdreukkgt7qjaBjXhXKssgDTZjl3mrH
Zx8cwEEpJ7z1RmufZUOhTNQy5CDMe2z8rEqEMnW83Tk7Yl/Af/OaNsUGGm/mHu1jisR8yOfqfp6h
UYf1i/bOUqb5iXcxidXQmrTaEGPYFxOgciLXI5DEp1FTYc+Tm7IT+yqlMl9n2lDpiUYVbX/NtJr6
tSl9UcG1yuEIYcUh5qytT2U55hvBWRbMDodDg2IhSokO1UGlMaBO7NqNxy71t9MknceJ6uVrU2nq
Tae1F5mGjW3xEcrysYMFx5Mr0/yDe1r5NnaoM2poxjhA/7g0GnvL+4W2co3+K51ipC9ZojPWP+tm
neFFi3bA2ZqGYCoo9qqMIt1hDdNsw1LozqNt9KlYuWMzPQ+yF1hO14bmpPhUrAc6FauSq37TYolL
hbpTWUdNefMbdydja4GNeev6mY73O3mkigSCXeJ2RqqFlcPqkwBpw73fVJMfuPOsbTpME55GKtyk
b2m1S5nZvjiN2cVK88AKgOUOc0UNzeBx32RcD2vNrlkEhoCsC0zAGI++MiCRVtTu3ei49VppJmRc
fTqFpvR4xKc5vUdruD7o8LuV5QhzOzKziEp3oGOgZQ4I+oqB7ijcmweV75b4YyCasx0NLEJiahe8
UeOHnOXNBmTGApwFg5iPWtOM+E8eGCFcLbUeGk96W6YPflRY+XRfzVYfp62ef3SNq/3ucqtbM6MF
G2GWZ3cW1+zdAOnSg02KAb+PQui38Wr70BsttxE39DapLZ+/tsI3i7U/WnJv0q4NM8ZrKMlrqJpT
X+xM1ZjHsS5SRDcxjI8odrFgoeP1ioAo/C+RXkgwbYwtPVUW7490dimadc6wB/ODiUFAk2lrK69B
TVGS4Uc2IehRv+X3NiSB0005aATnyK3o71mO2qn0MjTe+OzhrgVe8M7Xe6TdVU0ShzsFizEvriFZ
nBPtrh2bAetR+dCCwl3l6QFaXj1Ua+gAFfoexdFzXhc9CBJt5SZeZqB57uhWiLF0hYUurwwt1qm4
NA0G+ErZrHBlzi/C1iCQPDuDOFG/se9rvc7bUM5NGlpa6qETKFxg+jRwj0vHKuKWGCp00QdNXOaO
nzh2wtlyZeUb3T9jVax6nPioNQEUwe1wBBtu7JS1fMj9geNo5lpgcuzF6EhHVkNlqJ07g/4rmJXd
xB0oH3aV27OX0kzHWBUjgHc6SzdV01phQQY9zrqpT5rC1xE8EfJFC5xMkTefpJ+nsARjQK6GyOub
SEEEDChck8aNIaqIzoOM56YFCXBV5wH8hMcZ1aHyAYR2Fc8tOAHXPcsUKGdIad1PFZaPJThH940g
r2ok1sMsaspWoDMT09ktsUSXOGUO8pTCNFJo5Jqq8Ncpn7vfNqafj3iLfQLGEICzakd/mQZnwnbB
6BtxQzNybxJJiqDXdTMNXOmk+avXlaoCF23aNeGA2Xska27vtHRWD8LR7EM9IqyNoGENrYK2selD
acbozS7sMvmpF225Hwj3n0du9YE1AAKXFjV/JiPtVoYwIEyKq/SOW8CD2twCLUhmjccGlyF0VzwR
SOqL2Bnb+ZQh0ARQZXDjwu7BxuIpLUDXjiQ6Vk0CJ8W1GgJ9NQVaX5CT3Xv6Vi98d9ch+YotDPLj
se30T+5oemC5FXo2wCMEo9eBtaS2IfNYZ2Xo6jVkxbD+EONSlwFEp+zQsEaQGg6ZSpR06sQD+0yY
tra+QsbPgyHD/6KBliSZq3reVVOtBQXe1krNdQm6Ywb+Wen7O1Ii+DakHwKCddPI6OfqRUojxz2u
+nuuCIm1NndDGyo3gYIC6B6sNcMRi9qYa/VODl6YqknA4OQEBZNjoKTM49wB6Us6qFfuuCwUkho/
bY3RtUidLNTHKY36dmDxoHX2upbKghhXPiK6uvxHVhegfLd0spN25oZoi/AAskXmD32e0kDTofqZ
eu1vl0l/74G1JOrqXJ0sl/dPZHKsu2nmAGSl4/isUpLvMzXUuFY871S0k7hve5cn3pDnidvrJ5MM
VUhSELZAVOeRppV5lEPzwoqWR9hTLR8rTtTGSXGHKEG1RzrpTxLx7dmYMqjMeyRfYSua+Wtnmr3f
0h3rHbEz57HsdKzHgAAXf89x0ZnSZQFp+Kk71LmDjaNy5jGj0APTdJGiLtP0NaJave4zrdj76dTE
EHrDijUnaNmpKsf31l8zr3satZzF0ms8+KSnndBseC2ENcWTybR7bJ/RHa7tPHZbEJ2BNtAIaTY3
66rJ+j3Qa26oaayLGKvr9TQCdam1nh/l3qBDMCyl/dZFUhJ5tYXIxylAdXmZ55uCGG9pTs62Xv4U
siFJOnjpNqUppIlJ0d31UrFzxpFnaa7/E2Q9P32VNyGfchqT1HtMqVHvNBA7B9C8pPe4HZAXuwM7
OMUMFfJcldsR93ssAXCKcz9133ReWUnuUTey9NqPVde+tpNubVJKxqiqGRB4umjClItyDIpGfXDd
Rd7pFOvcHx/seuEZ0vGOuEyP1Kcbbve45MYoxQ1etHk8mHYkJ+fR7Jx4zhuMG7QVGuqYVznms1tm
kVZaTxarI1tNazsr7sZh2ukpPwIGXAVDA3QGrX0QwmoF7plhOxT2YSj8U+o6rw6S5IVC6JBpv8fK
2RRzGdievtJ5H7sNB0QgRfSWU+tERjnu4GpxW1mxVZcCOXHxMGhqDEg1/ypMLcRMzwLNlLGW3FwX
qk08A9KvjrNmDU9Gwdea33chK/K154jNlEsW5RNbuV79G+HDiJBE/2wKFTOzBNM0xyVu5VXgON1p
bnUZ4h6LuYe5gTbtSJutLC3/1Kj4sLUiMUCtNBneQ96ox5p1PRLZ/iCm6q3k+WNNIYFdtQCzOiMO
EGvjtAdWWfCNDXIIp3JPfADXEsCZejjVXWizFmh+G8FGy99qE1TFffmrFtMDc+tk+bXmAO4i0lpr
2WSJ42ef5sQ+G1W8z1XxyxHKCv0Bst+Vs7K7ObZT7clrhy4YwckfgCxmZbV4rmJynoyuOWuefcDU
cDspuqmn/k4DfX5gd6MdpDI9VYCmYHgCCZkGwlnynLnmxuzFquFY1kjzKJfixJo+Fl668jyw77Yg
OiideCDZutOmLUASiUnzmKkxaVgfzWmTuK5MMqR7oCFb67W3tTr7VeXFPZWVtVJlubIKaDhV3pZq
eBtOX+Whkk1iFyWQ0CCRwt0bMcDftEzx0Da1nSDToXHsZ87GFy1FKTimuK6rHij7tH+0PXdNerX1
hQ7xhgZCTak9r3KKH1OleTA5/ATS/I1uy62v5zHvs+3A9Y0ugR00mL7te6yVaSoCaj8oUZp4boaA
MhFQJDUbUfNg1PMdotAORDBFpCRjPyfF5pNlp+mG5plx3/EJR7eoZLjcDyxvIXXdj3s6shXp0jzM
u/Z3p1ddovopdpAZaFW+nbufVemAbb+aViDJikyJRRmPQU5YS0+QMewDuylVIAcsLxYMVN04bGbf
vLezvmoH+jnVxgsYEZdkb4BAHfOLwJyHN8mNR7NydlrvbXuKjlDuxqginJii7grLVpuC3mtfoVey
du05zrgIKWi+lMtRrHljnM39GtsRDSRW551rIAP3ujR2U3JnTijrQfC+xaL/mvleQj2jjPUBsqwT
9JdK3NWjEChjZbYa5RgWOs7PhA6GRErBRAa5R2j4dOWzzc0D1K8iWxseKDNCkF6+2q3xkDb13qXs
WDYIPrLoN1CvSmRLNyDb2OkZC1PKV5mvR5rWzGHqomFYqx8dAKaiyWPVA11SNOHoqK1AQVKpOqoN
SBeC0e04G3Ywka4KLK86D25212vFZ84AEPFbN1QGfWKefa9zcbTKIsKxXcuO3Fu+bBOsgrPInIto
JMwPwC8C/nS5NTW1yZjKUIVglcT1i91Ujsdi5DtaeGtgAePZswOn4ysf5HJsNtczblF9tt5pY0Vi
nAOIZUUWkjB9Ku4MS915brceyi7SqH+vtZDWlnRvc/ex95y7QRYRM7TfEAPYzGUbspLhUUzj0WjQ
keGOs9Lr+bcxdz8Gd0qkamKn0SCG5aRvKNS2ja5Fk7RPDjP2BB9B5ua6X6KIW694au4K8KGhTfGE
lYtH5N6gQPPdcNLpA5oNd5WmbcveXNMU69s9qWN49Con89EfJ/wYe0+yMdKKMuFChxjWTJ+5Pb1x
ov2YufETEhr4ZGPkwT3JkK6MxgrAa4XaxXxNHRGgJRY5Fu4IN2dBYetoKrW7foTXpc2dB7C8Z/gn
ptQzXV4jIe+T16FGnIBk8riPqO9/ULPcWrgJOq8920SiAsnvKtcpIlGjHWmUDyOp3yGVHHVSj01S
xsSVa3hOKH3tZURWINM5LC19z9i5y2xMjBsyxUKrRJghBG5GZ5SAsVl5k3gOUZhnyCGsTG9egX7x
vW59RElLtNsprS0Qhaj0bdYzKFbJeljp+qz2g4Hi2dRwC7rYaz3maP0fulpnEXgrTfzNhvFAqw0D
TRkrLfYzydHPRbq8sSdQA86W/QKGfpoYvvZ7tmse9stZr8HYAzzQDwoCvL7QXjxgIUKI4vbBPE8/
IVi+Mttyk6f2kRJyxseMaq/bm1b7AMWH57EDbWLWH6eueTOh4BcOxHuksqyDrkHXkeYPpjlvC750
SxwPF+WwznQRFa721utGHvbC3DgU14fZ37sVgXas0wGe3LeJrdQ6N3H1mQp8g+ZhsjOIllSODMoy
S2rco1ZWFqGBbfqkEQL4JUv/Vej2ncHbc6nkOldOYvDuxLHhFIhBe0lT44AeWTzY82ZAvJcZromC
3+uOeCRFcV/X5JXx5YCgjDeNu5HNW6MZH6TdxcNcRm02JoAqHvvO/UkrpwlIipS6MNFIyn7ozIsK
4SAFw+otihZfip0x1o8caFCLoxbwKHutmX2gKQ4Z56Hu49jO/U5xtikrHGWLxoJVKwTWVYVOZGg6
5aqDGI3KymS07X1jjmjqqfTkUTPohjL0UwB0ZoWLAMHFgTQtUtRGqI2WvQ4Nuo3avOVyuLdku9fs
YiNc/9OQ2RZ+wkOrKZLRIrtO9bs8K85NPY4RFa9kMu8GVMhG1mxdkBEM/Rj7hjiNXXdnyfRQ181z
67pn9NM+bIGg4vKjqwQWndL2DHm9uLdQ1hqT/TiP/g8vHx71ufhhenlsUbaZoN/HjXaFjPGVztpP
Q7K7biyP0jXvjbK6K4QeqNLYI+yd2VTvtcFJoAEcd3OWBSLlZ92yH3XpDLgL2MoYyENhgPhcB3uk
ld1xozr3atpMtbmuVfkOhGvoUX5UJUgZkYyHfKCJWedJmudHRb0WobNEi688DdMEH2OJk4mnoqwR
H8ShJ+mKC/YLEWnNyHi2qbfSm2KjPC8wLefDw4at4afImrywtMd45OOu88QMukCy8fxs72MdyB3T
uKuQXnQYnhAnNnQH64JoKaQqhphq4FKFeqxKOoqCn9jdqqb9Zh7K2M1cKBD2oPi02D43USih7HSt
eUXacl1WHcDG0P3gXdT27aqwzfVEqY3GQ+8EI/L0uq8Tw9Sw0U8GdNpMd5cJfpBT86q6dOfXMkPv
OXvTWv8+J90dJy2arpIcvXKEJrrbl0geVFLq9OB35dEFI25pujK0MuezZuQk/LwMJ9aAXSTN2sjy
xRsap7+cVMNOiCz9MPcxZh9zDUIzo5Yltgcob9eN286e9+gzd2sQn7wymzWhajGky+xqDltf9wNr
mn72+GBohIsBxaT4UVRMxozUx9zFSS+pv0F/7h6LRU9Msp95J90ASOZHgtJ05VLzvgFAyGvQzRyt
D8ceDxC8X7oMaBQY/oSnRMOoJ+69wIQtYG3XImvt4Z2i+gC3XB3Kdu5Ca67OfoUyOW+MIWzNTh4q
189/s6aYjrUnzYcim0GhyO7a2jyjDY3e1xjqBEw+XVp9EJabW4PUn4WVRchPccXW/bORZ8dBYTdv
ANGp1frlllcNf/SGYmW5NJ7gFl4L7lmoOeivQykTQAxiryJGXGV990Coq0JvnDHStJQROuW8sL3O
ZN/KAmaFla+E4UObdSx+tT5fWWgAQoJHdkHqoPuULk30Gcyw8WQT9PU52imgw23iWTYQntRr3OYq
hRCRaN4NNLlXoz6/1Z638rjQAjXjlpgV7WIylWeCrr7Q1CtlUgssSbGMzbNzVvaPoAQw0KXhB67T
u6IbEoGkuWId5kClup8ra4fJ6n3Wt4dGJy9SQySj+XQys35NuPiAEkkyDPRk8nGtzxQ3aq5A5Uvk
XSn4ZzGh9Ykiql4bGV1XxQRUQI1Grv5Y9faxneaVZ3bPE4B8q9KXKiF02mNccWeNlOJGpOji8BCE
wcjymtVImp+z6W1yDP+qjiSksNd9AUyDuQwcZtBb+S9M1WOAqem585xP14Hkgzt8+GY7Lsy9VajX
YPTJlP4LrYR7UdYn8J/f5WhhxJbfQO66Ib+kXU4h7312rLThxG0XDVMfBxWcBwolBjK3wQdbRGf/
0mczsSe5TutxVfkd6q+OHe0Z/1J4Dg0BAFm66mo3p3mFU+2ebLc5zUtC4SiAd+0M1G2FA/CuUayq
9p1MIswHFolOHVK4dZn9JiOL3aEMSiEiKy+OZT5GhuavIIAWSrS3SgsuQNtEr6pw6uqdo5chNCGC
waqClHixMNDIZ+bRkGY85cUjQ0uVjSRSJcGWpde8aj5Co172uGDNN80koWG0sYWEt6q10OqyqM7c
qHXqV79yf0PwKiz7fqPX7NAaRkSgXed1FGDdKe6JWlmgMB76Bw6eSlllB8+eosnxQxSd4Qj8Wm1B
zdv6jXsu1m0wczMO2SVpx7ruxJOfbencvM1E28nmoVnG2Y2NKSjEHAe2UQrPOfrHjpkrNTShha6e
arHSlvMVVlEwBzIDXxQPWgrdFh+lP+2CUrkr33ViVBqJNeWRUizMUvQh6w6UcZ6+rtCnMfIJ4u3e
c2v0T//F0XktNa5sYfiJVKUcbpUcsI1NZt90wQBq5Ryf/nw+d7OrmNlgpO61/jj0M+TiWPwYA5dj
TqKyL7z8g+H0qRlcESR9/8nXFlE7J5qvjdqjQxdzkHaLTeB0+cLmSUqzmSvx0q/mXnZ56dfpcBjV
/D9L337yBEywT8aIZBMeQmONecoeuqw/N7nOPZO5D2DC35szPqgGwcSqYi0++aIRRsvOL7C4eTK5
TVzYsk5va1LdoGv/W9OSzY71dnJ+ZCIuYlH3Fct5nlpnYzQfUi0Hbx2qt7p3Jp9zmrVl8255V15b
U39JtfFdH/TWn9J1g4haAmMxwlG6OzIBEVGqtNr2zqWF4V2WhaEYIM314BiNuF48bq/muLE7F3m+
G2s9FhU6N8ctbptn7Bo3iyepxIljR1mpBjDsRy9n78wV1nMlbsz8/0/CWrA11QPfehElpeHXS3pg
+sRLldVxvv7U2/RWYOMSfD+NCAkriEa4CelR9Ks1u6Gsnhu8DFvl4BxOQEFvqUUkT1/GW0ofUjtF
zVAH7vig91/N8K2oWdgpoDOwoLG1kRQ93NWpWogqNjBnGQqjCrpmuhTWGg1t+4CbH6T+Ss+FP1Ul
qdrIWEnpUof1rNfdcdbrY6Gr4ZQqYKAppJsOXtkek9X8lTN1dO0Znaev35s0x/avLAla2GCBhi6C
FAvQUAfTVgZeZ54Ah5veeZnV4lm29JUZfdCv2dlMtoPBGgZzstv6LlRnF8TCYHD/l+SfTSb3Vu88
6LLYa+0QNG0SFQ41RaPqJ+rLUCh7c2ORhgrMmi9R/pVLF3gFONawnRS57mgBSWF9Usc5VngJ8tkK
7nh9lThxZraxUO3ZzzVe5mKLUt2jlGI4r20dy5rGlQ76ss59t0wDMbdoXiQ+pyw2RfOu9w2go7Jr
ZqI45HjWlGyXb29V81wAagipMcBp8eDQ85S7ZLenoTb/VkkRunnxNFfGJ1PuGk5Leu7IkM9dyzdN
Wh4SGt/tbE+xD5jDEln6bw/ZIMaEtbslJuBVOMqxz+1DoX9lmniqq/GSVNrRRZhezeupmu3ndVUe
5gbqWhJluW6fMA4v1YI0riXd3b2V7jNrXZSyheiUg8q+jxeMfcLoTwCab3cAXAiPffXHdGApUhVR
wmtlMs8nV4edJ5fqU+c03FBzOG1YJgoeXZ6woXDPLqJhb5wPacatZgzB1re+3qyHecov40BYu4PE
wh12Vid2qJbClvms8IBw7TIaUu1S9ubKnnd/FpWOC8n8rFKopgx5weg+1e24b7t+v2XlobGMCGzb
C1bGkFpoQUfCr1eCk6/nrTyrRuJXKUjeGE76cvOmKkwUN/YaLepVPt/1W3reNXFR9bvluRlgK5sg
dZiWl8pP8tkvibvaGtAKTzms6xZ5E9Vq/afjGlcTdYTOzJ8vJ0HFxOT+MvUf+2p4VoH0h2nd2XW7
I2UHrqVa/arvOIC0sMa4UKnui5uNJzNDpyXLeMnycHQXf1tBFZc+sBiY7hzFiPzAWY1ozH+8EjAi
iaf8NvDFbcKFyZxrjctxy7wYRWkwWU0kOBSE+aJV6c3u+G5F7Rcpz5Ji+VKvYhLiD2OLe0fNQ7e+
KDLbbysDWkbhwKTt+BajrcyDcvoP0vjQ6vZPK6xQjsxXbb8TxIHPFtffeCnmv15JHlfXCwwxcdqz
l6yc5tO+gEOoNfXVFvvB/SnUzVf0/SynKLWutgqIOv5qhTiq64daOA8pw6v6XGmvyvZvVTM+4o/e
7k7zeHYaIP/xpdHPbfssZ7BBFRqUcXZpr2ZfBpq6T/LvTl2C9p4QpvCODUG1fZusRPIxR2eheyKo
qDNwwLd7ZDKDk0S1Fy0sfka6SwVLPS9t368fLYXmrbcDxFr5BVjlgahMX2Ytaosr1ExEM3mQJI9S
gTLPKfNSPpbiXeSKX63ppbOtvalNv0YRq2nTU2E5sUQLf3PL0+bogcUira0bBTFWgBzDb8o/Boep
OqbLcJBq4deIMEbNe3Unj8vRCdJcRZTx3gx0Jg5lOGmo+003aiyIRfmuT56vVnOYOh0VCsBwMGQ1
e5Oh1rsK9k01ATv09LIqrj/ZOk/ofHDK+dqwEN3VMV3+9f/hVYAycy9gI4qYjqELtLDLmT+nV+6O
oCqb2wgnpeWpvwwdshkt2nLr2no3OqiOMxdW3vrS+S7Wt0mKEN45aLb+5mmHOVe+NkKDDYBy7buB
HuzN13R5abQqZFUuWKnMUQ2Qbfh2Ivdi/FCX323bzhNdpt78VQCOlcwyqm34cs3wbPAMq2RUdk/3
np3WeBCNAxjSBroND22ThAfuu6x71yLG1/joSPejUjSyh/RQGdPBMXnXs37naexOXx3DZ0L5R6mu
sUh/0RY9ILLhvrVDu2JC8ECJE+O8wYn6ynJZ1FgTdIb2HqCk9qfT+pE1bjisyxwZrAJUUTS3Sdur
on9QJjfUumuZ2tHGAZ9WH2ppodqxP5x03VctS6X2PRSHrfzTGiZK1fnpp2rPNvpJs2Kk1eOBGBF/
4jot/8unQ2YI2kfGfTIPx1rRdvnyTppa5HFt6V0VNK4Z6ArQbyKCKSt8OSo+tG848hCkC4h32YYs
H77INZ+hPKwpAa24tRs1NLcuMOu97g6RtnphxQfgKgvSjilO7xSvdnAHlOHuU8PvoNryOEkHHyYl
mJUm7CT2p/R6p9ZzeZnN95rL3eWYLsVru1zM5m2RF3v8LJQXs/2RZKD0GquI5dfN5yAIfmsGv0OI
W9zvQrPjLhgCdZqO8AYXr35HexrxzAb4evxmqaOWkSKxoDXqz3Kx/HFrolR7p+bBam411dk6J54y
XsVW+ZN2Ebl8ycYMYCOltAQcr2+hSyqeXWfnTh2FQ1vcrd6etAMuJS1aNBlu60m4E5s64jabo7Y8
LOXHJOkj0F2aP3J/68pw0P5avYvTiUaX4YS8LUiZ0bXlG5NA2XXBJg6yVOLu/u+mxKBYt1rbgrxN
4jYFsUDNVpZ1wwrXEXGvXJizHskr28M/PC2JPG2FESaFuIA17HK4MNeItskKEt3jhfXCvDNvg9uE
poE8W1N2a6Ob4AafpTMH3D38sY701dD80R1iUM2dPedfSTn9pRkqD4fMK94TO73q46vrZic0XBcz
/emVNVxEt9fkdrXv6iyTNbCzEX5socuqrc8u5295Tln8nZyQQMJJBhadLCvPbgOSWSKumY3zVH2W
qXod6D2ZWXooibmt/btLsGCy3bEll2tJPNgr01jl+LMHdlLFDYys0T1A+XIMIHFoAZd0gzCpMeDe
fcxoainlcNUq9UEfPrOxjPLsunXUlli872V6NVbjoI4fWeGGYAWx4m1HZOXnztm+Er6qqS5jNYbl
fTL00BIy6JMr84UJLZjMJh4oDVzgbqvxr/TQL9E55FvZk2N+2fqt6HnIvIsJCbHoNWwEW6j8ruj/
UR4ntdyJvH/Q0w+1fnVEfpGDc3En5q5K8/Wh35srM9f8mXHnrwMsI7yWZgxh3yshLtuwQU4q2zRO
JkmTEUe/+aT2L40HcFqsceoxh/fL7Q5hFCgVagWUjq4ZXXspeiLQt5rhwXvc1jNyzmhixS5y55Ql
71OpfmWA/i0cHhKd0JRZpEmY/uzHRH4Hac+wdi4rbjw92VWjy2s/72f3bd6Q9q2nLNNPlvmdj+3j
6lwhIANxH5KWT63nmVuzvZ63L1stSMNUKHdkGV10JmVBWnnhrwnCetP1nfRxVv8z+udmFkiwrBCS
98GSX1TLPaZzEkl7OLjq753akhQzTVvB/fVSLxqj2wA1vEYCDqtoi7BUOeNRSFm2Fzup7rfbW9+I
Q8lFiHJrvzABlFkTFRn5Bo1705I+cFCS1NMWN8mP0uc8bBNjG+dSKmd/ksUx647VeBvuUin6Ysgl
3+UjS0LyuTiPHH18N20wuEOYum+O8QcoErblGAzjBn9PTFWNVIrjuTCQfZcPRfbSo+JCjuTPzqfW
sRkoHYSJvtdHO26qNSwWSbQTb4u0ojZNIB2ywJRLPLX/TXLxG6o6RWZygQgWCz2uKpt/N0Ki4mO7
jofVPlZMEShmHxdJGjO5+3rv6zajTBnY81MhEFv+FVTobQqcvpmAgr56znFr5xCykVev293Z8ak4
0aETuDWJvo4IGhFr+UdPRK2ciA2cjUO+OICuSpjYBoZnogX7u+j2w6yipcpezLm5JhDJerpc81Q7
VPOv02yHwlvOpTY9Q/LjdfjsWxAG05+K1h+lclW3Z6YiX6rucR0W+LuoEBWfJA+rO8d2SqVMugRy
rv3G+EiW1kfQwYLvHp229wdafAr92G3Ou9T7sO0QrFXMOnD43PCh1XSMZnvSYS1+M0luh7UyxgzK
Z8+oTvn0aVW/ziLYlP9Js9oX+VWX/6bkxqnht963XmCeNZyHmfu9U9QAJut5mOFMUBuxgvq6/EzS
9GDRFDPbzr6RfSA0M175z6S8bqkVYUOL+4IO5gysXOTvOYOMN1HDwu7BBz3Cfgw6Y3wz/+ckydke
rKM+34RYXnPop0x/UEz10JpeDGAbDczwpvLSKh/zSGm2vPbpl7mhecunxzu344D69yowFP1n9TBF
ai2CjgVBW86D+HSt1yyjIgoSS8HG2Ov7AVWfq/zVZRZSuMQucW3zby8V+xm0FLN7lEDzuLl3qe1D
LRY/yQigHVbA3es2P5bjerachuXHCFZkCFuFwBBAB8OT3yLis6vz7D0ZeR5uKQAfO2vPDSmxYCtV
yPEwkO9KMBNZvdzA0OWCHrJaRVHH9df1XtR2PJe0DSwGN6Ty5ehFmLGwilGL++GccVpla3ZECBA4
CRup3YbFuAblxmie9SdFv5ULAlpNXgzrpRxQd9c1EFsaNOW0X+d0p25MTUPFHe5eltSJW8jbzNn1
M2i68Sw6w2+Ld35IOAjzrIw1ZzFLn8eK2OkRfGsouKPaXNkCEHoeNx6/sSp3fU1tu8GnpNfg4FTO
ojdds4Y7S17XVBNhr9zrtZaLNJYnr8/26EsPjtQWP2fv6tz0HeD/2FbmyBOCYl3o605JrU/LrJAh
1NtZEjSg5Mo+Q120ySEcjTYe+73S/xq0mAWotIk3KfQ/vV1fVC/7aFVK3VcZ68iKg1padoB+EChp
MzR2OW6yzu5/80acesh/uxQPej48GIP3aNKwkxMThLY9Wox5vzhs/0gS3pJcPrZ1F2HaQ8eQbkD1
xuddw+friUFUQSN+3Er/jx39cUMeFBZQG7muIt6uXHO3zvflQtP6GLxKvw/QBThxIXczt68GmprO
czQqyXGr7vdHmWsE0uSfa21LuvNGLil1+K8fVvOwdUPlL5WxF/CqgZ1oXIr1odfmywBFgAL+TU6M
xVlShwZrknmHI6Hg7wr56lYX+uQbDRegKjOeJQ/Nm9tYu1GeOutbdX6Nu3FncIi2Z2tQlxBlTJSv
X271JDnLmlEh9O2kF5+u8ebJNaj4cKYOmv9iIxqx0CzkBVYcav667QkU2xc1qipjX8+4BlTrU8Nd
PmRqsFTNzhqasEfJ3Qxo6McTJYpBn/yjZNdvxmSvVDnv5keXPMBq88nxEaQwmkq9xKWbBdtGhMkM
FIiZJqj6ZbcU80urZ5FwL6PRhI1rP8iWT1q9P0GVbVl+j2mkXs50H2a+a+C4bLHlFoABHRunLE6N
3I7O+FvbF4/uqAoZOIY0xj9Vj2p98W1ew8X717nxMDytXJ6uvNRkSbkbc42EevDwj3ihyN6X9Y2t
0oRQXA0APGic5GJ2eJPGBcWz8MfpJLbRL0okLvm1yx1U9k8M7VaXRgsldaP5bMrroF4EB3KFOaNk
VS/JBhbFmwZppueXxngcoVTmsT7K+R9oKqnYMl64p4T5JNaH2XntSfYdRt78tqTPrgj7jFQxJBoU
wwMoj1mx+oaIF2jHhCvF4ji0PGdnWclJmv9ZTGa5B5FVH6STgh8CPCG0096cbo5hJz8be6cjwM9h
QuleDbTERprMm1yfrfoosuo6ZfJmMm5Uiop84jEFde7lcJw0Xg+e8Cz1/AH2YVkYj4AJLA6QaqTA
vt1pKGDwfoTZeGZGCmx4/QJfgVHgAl6pCWxvyqjSm5hGtZhogBkiegGPffOacNAvX4sLpMzYraoG
DxJQbm+hgEfMXO24IeZpjCuw8YHB1U1JvSlgx7wM6WEaJJb6nZj2oxDMPJbcm3ciQ50uHfL6xJS7
See5thOBTBc+bGfxciMmqgHaAEqcwXmYKhbMpDIuTqEcrCQ9Wqbcd/Na+70ibzO6kk5H8ttrpCYC
WdajfekaC8AI9UrdPuVq8jdsxtnixyFP4TJnBRV2HWbFVo7oJIvhTFVmAopQ7zFMPVGufKrHcQiN
1LhuCgF/s/Zbi+7U2MW3vXXPiGiynT4gOmsyA90WGKU+HrBw2EFZTStGouw5NYBuZ5GqcOymFqDN
/qfL/tfc5s++cG6DOZ/azeUyGhzsP3kBQb485dL8y7b2N9eWN08pmDmhcdf0Jg1b2/PVf641wXNq
6H2ehf4MWxd5+XBOObBMA2pxrY565X1NRLzUzesojqP60SI48gQjPQraze0DWyNNAU1fn8w8DuXO
7Bew7Ce7GwJ92nvYaSR0WG4FIn9rZ4B1ktDuOvQFfAKxkO1WMFYuh9hlK25zqf6ZtRpvaouQbafa
r2v5bad6uOkvsPhYAUBZUWSJhV+5YIBQn0ny9TPwSwBz/i8ywujht9DEFl6UwvCRz/rtEtrrN4az
YATxsHLrxW5+VpjHYoIZEvMD6uGgI1dsHtJAMRN/bZFIMdrx/KrKvEc96qNIC6WOk0JkEe4xxGQ/
lVwOtH8/rp2NwisLvQXpGESsYZ1S8UtbV7BNRCwSW8Myo1Z8x+DFVaIHjerE032KsWymJG2ve8Vy
LXVcyibtj8V7s2Rx6QCDmvDhT0v30qlP9ULFa4Z5x8sf7YrGT6QjBQfCrC4+EFHF/3ddX1Gnqs0/
o19e+vym589TuxeZd5xs+2qWJCulj3lfPAhO80z9c+cmdJos5lU50KG0GzLt011VCJY60rY+6GC9
RTPEaF7DIRHRmqQxu4Tv2Z92/zJAMRjQ1ebmPeEzgaPR6IkDXbQAn6r6t86XYDDIyNL0u4Hg0DQV
UlEu6yx9naci8MxvcnyZPJbQhYNV569MGrhljB1JxtgDMQcUVSSSFYorPw2Tu0OnclSpjacyBE19
H6wMNUt1S6D9fcFHovUTvwN7L3HxSbsJBrV4sYspKMpuDNR+QBeo1ZdG8Q4mIv+hsAOyNJj0XWIm
DL80skA4X4XK72WwUVSrca7By5sY8rM+aBJw7G2EZxNRYlD6XP0q0opL+1/Nstwzsyyzjqq6qEOr
+8gwmXWgyYsyHBLVvHpOgii5CYlcB4VjOpuIA8yTw9ybl9obwqKY9nlZHoqk5wDE0NeiJDUhTQCL
QXLkipbKwM1ud1FTVUzkTmBo1XtZPQ35ciNW6KL146cq+5tqd9ctuSy9tZdyutgrsy5v6wjp00jl
ZUSmliBuQdOFMdA7I/mIsta8GHV5ZjSK56VmYgSeTqYAaiGw0PVZQx6kYmX97/xh246lF/YcoOqA
3d1Ww9wUb/fHRmf6hPYKEMtHtjHusLWF3djHnZwflJmAW0neVsrVuqWRgRtL3ul+Mw2tuTxV2Bn6
rozXYdpPvG0pl+0AvEfOzqOwGNkN99RkxU7N60jB93QHg/rWPSH2jkcorsUJYeqjZrb91n2TRRXS
/3Pc2Mf09drog1/n76VOQfLofHRi8++MQtFQd0zLrdqMDOkV2nUt7Gvvu2/cV8Vh9Ma/MSJN7opq
bxQg5JsFNlYhB8/3nvyRy/tsJrs002LT68OtTI9NWh4kKoh1g2J17wYY/byixJACtD0rA7d/28Ct
kwKxcj9iRWpDOneOaftPFGmMXQlBexoUoLz5kJ3azDurxWdXoc5TeCO2Kii7GqR6jhYrCes23SXz
izXyaSofXdFerKnYTyV/kS4qq54f7r4oz/3qKfm6u3jSXLtNREgMqnFM0KBrNtJ6rdw1W/NfjutT
5Rbj6gdkxJcLCdOzjBUELqYtekxeEnv0oj5ZT/Pwhtdmxw7wNKPVdbw2zmYBkFeENJ0EU20g8UHq
tiXPq/NgMr6O3YqhddrPpnzqxt9xNbA8vaIzR0/aHkZNiXS7CpxKDfKsjVxNvyaqehwM1a9RWmUi
DTZUXmO+HZIFgb/IjwYC7qqkU0KkxwHdWZIAw1jtadGWJ5yUrxm9x7ng41WQLdKQvbOcn7JOPrz+
nI3onLO9gGcnyCdmVAn05regrKRj2NysL16scB3BbTrYKlPdN7r2y21vzER8j38C3wBV5r6xklAD
/uWpfaQX/5SxunMBu5QwAdkXUGT/7Oxa2hNbURlLVWCcS04eZYNSuw/7+tGpSHzxVFiJbeoBcbLk
OBNvVi0yoqN8p5r3BdGYTpJHfqNbPhvR8+avvfW65WZQ5XqQpSonKleI5gB0NmiwXb9yCqhAlpLN
RbNgHxoczAagy5Rae3zdQUvhN1L9cWAILuWhd/6zjDnUMK+Vieun63O3ajehAD1Z+JGJzzJhWXAN
7+0BaLcS56xJXshcDiskq+ZGihl0LIKhH29Sx2hMxlNaVYdsobm6r5WTRqs35Lz1ldvNJWsqjwuF
CiYB7Wwp4pO48NBpyz2u71+lGS+5ZbO1mt5juuLT0KSybx3YS1jMZ6UBTHHYzBfF+7VNMEU1UdDS
yzcSCBK/2UBFgfo8hCcmAvNu703D1+iNeIVq5CW1bdzlFPaeWf3ULzb6zNHDS6wM1j5r5n8k5dOk
4PR5oMvRDs3K2Fif2xbwID3pdfFAieg7Pyv+z2G6mkm+hgL1BFytO4fS2i5lYe+Lib2fGi2Wc4nx
zN2MA3r1MMddGZGi8Zp7+akoElTN45nwow+BR3tJi6iuUiSVViTNDheeFYKQubCiZUZeCrrOvEuZ
j8rkydk2P+2RCbDvyuTJVpGFeVaoKslO0aqI9h9EaDk8+Bu2G+COGev1x6SY4ZoiiM7qo2L92mil
3SXZTZ39WM2YqFJiPNR513jYN8vR75BldLO7v7892ebs3Vw9KJrA4EdO3fhrcaQayvzsMOG3WCEA
nT6Fa/ubrO2AcneAwW2LbGQyQW8jc+5slCbmfBBlebaZmbC37FQuPHXlaus98+JASo7tEs+6u9e6
AR6W99OdnKuapW8qTixS6/Zl65z1DYfsVGGl7JPA6tv3rSOqVTZJmK8bV3dWAnN01n9ttVylbX0n
nojdsbwYgNU69yu6MwKKarGvJs/mSBobQnbytwUlfO8tn8COuzm1nhe7OC0oxIwVPGu2GCTdbeJX
Zmz44nDS+2bHueitNkbFEUBoKWoDSbKR78Q8x7UFM6IN/Qtc6y1T10dvRApYuWkPyOacqBN4lER4
nZggh2eP0Hnf67mZ08ZN2b035AOtyuNWX/L71uq5SmC3GxIufNjLpsO3ML96fcOOWpdvej+eptm5
FDKP8LbgyuG0sS30jqXj267zUm0r+SLZEDjlguLI2xdZ9ZJvGKiEKvSwL3iI27R9rFHU9AsnPtxL
pTTPaLWKyFzM38zEzluhdknwKzTtXSwJ/ofpGV++5qMdRVRAmICrOhdLKjdL8hxn48EcivPA/ORO
fGgKwtxpUOdwyXhFtxTIo2leczFbvJmDAk4mX3tpv8pZfpZottB9iIcshzuQYGnoJNkUFLb06nFF
EtOu/HmBR21S50vbwL6mBeiRTDwY+X/Vihd9MnTs4KqLr25gB3EVxKnb8ITI/2dFgRAI0fb7Cpvu
n+zmvWZk4VIeOzYICIPYlGB6RR56vCaEUnPLpfvOSYNRLy4Lhgg0/OHscvBY6E1QpnVIQCeehWF+
0VCSO92E0OlpdB8QxxYn8v89YoAG4y813bs41K4g25mRyEm4M5mcSKAF+XoszJMiKPtZrqDTwdK7
0Uq+AHQBucTB6pVix4Bv8+gWb0aZxGWrHLa0PPGMoyTU8x+NdTPRrUvNVu1TRWP6ma2DKcvhTxec
rfWG0Da/OShySZ0ILbMJW607tT1WSceJmtb81vEb53ny2GWHmt+y7jD8K4WviAHVlw7U3nOb8vcs
oOVROgEyTKbt9bHhkNTgjEbHDazBvRlYE4IRq6Db0yj5Cz8a00S6FxsawIGRqtSHZ7cQUVroSEX/
yeFpQn6vLH8Gk4KqzbsKnVdTgFUULTxeFdkEgttcTqrRXdoyhzyrI6m8Ltu/URDTKbwHx/ytVO2E
Wn2/pk7gjcy4RXfe+A4VTmwa34IEJYCFgrF3vVDbLrBE9ZA9bJ0XOLW1s7waXRwbFJCdWf3O0Cwu
13RNLqEj6qOXKQFrS+VXVn9K5+rDbuhtaY55j+YQwUk9lOdOTTGO3Cmc/KnJRZyV3XXcPolWAFNv
kYK2D4ZowoHcEa3RcsaA99ZdH2Af/pxseDYQEKNVChdFZ3NdL6LBpO5YMCECnlzrHu8olDEMONV0
Thk3KOtvN6keFZRtWUmWiKOGDeqoZHF9s9hOJQaXYSt3qhi5IzaMcWvsSaSCLmR5jgaYnxzm+KZ3
5qNAvFtlKAAKBeOqe7HEdHaEFc1azXqknJT0Z2W550R80GbO/yWfGQkgOCF11mV8WHOgM4evBa89
rhvnam7FZok6FZ7Bhqar01PTbmGeF95jJ8fmWc02gNIElzda+Gp5G7T6oanyGCNGMBpbNNbbo5FO
Z63i1Wj1cyd6YnOnl0TR8GLIcJmfbH18aLxX26EXBYZhsdVTnyyvpHjgKMr+0gbgyMShhA6if7a2
lRG+3osuf6nJ4k0ryCZD/xsTLFZZprzcLcZZC77qGjtHvi7TBJBed8DuM1QY5b9HhxLRAyXA/7Wq
Kvflsj4VheZPKxhj4e0njE2ZqEKFqJutpMeaY2RI7X+pggBFcnsjv067Lq5a/ZkMgddMimOT8P3U
x9JYD5k2AcY7b4J3KWdbmTJGtFm5SS+5eMinHex8uJsD0kGfkwk7fMMusLqh1HrcfCVBCGbrqFBQ
o8CBLj7mGaS709z6Y07WQ+cqP1OXs+Fg8VN0CKgW5E5vM39cKhjs5pFP8GzKhMFd8Y6e6K7pYF3M
1jyaSvcyoCeUGmRbMu2aMt0TdsXwNkVbPWGLQl+Q69eOn1FM90dCxqUEfNHEXppkmzOxWNYaJ3jx
NsANp+NUAfBTtjYUnRvazHEDChCjaWA52eb2qcLJWqA5DTSXQ6vPHrMEvauFxSNx8sSf2nknVsRZ
Ji/1cJ/8+uKo1OW7cncTt+p4xFizW/Wpg9vmXLaVr9GoX3LmV7D/u+tWbpfF1V+WXr6QLO87gOGi
KK9zrh07fDujvZyWrXqsy/7dVtkV60k7kfdELtL248wDNhTrfxyd2XKjyhJFv4gI5oJXCaF5sGXL
Pn4h7O4280wBxdffpfsB54RbQFVm7r1XnrGHYbhEBMSPzeL6Nw7vsG3cDguDF4wlVuIhtVGFa5Y6
OcUfWQpFP9WRCuB/yRi63jTuvDewcXa9jtts6B6LNn6JCJSIqXUUpzaTVK1c2ylNUjdj/3DpyOtU
m9fGFB+0EtFb+R+dxcPRbVeshyQttotvayuFWC1o0LjZGH63nBua16KjjWdrdAIbdnhsVI+kl/4K
dxVzu+o6QXJZYWypN1PuvUeyGwIjj/+WErVLarnJPMf4LfDBaTkfDPhu3G3MUwkkJ6K5c6tdITBc
o9p7KCM7sIn8grNuW4lykxkGT7cs7hAh9izIWIuGNe9qzN8YmGek3RFkc9BEayG8MK+yWy6yn7bC
zrUYesXoJgai8JQFWy2aAuAyrznhW93wwrniIkodLyh7ai4VpbsZtEmoMt5r3/GMdRIn735VzsfG
9d915r4hH/I/G19RnSyMbBwMwjEZH35vAF6yc7edaR+dpzjSZPG+Lbp9W5LT71OmyVrxV4PNzmSQ
/7xyb22HJc7E816X9a8VGRWHfH2ZOv19qqMbnBja/ES+Uc7N2DTJNpcxhfUwtcd8Gi4zrC6nKTIy
bP1fo05hBo17r0nXntAYTgzypMqCBSIDA8gUbUC2OW7MFhp7W5NT5sro8mtV5kdniU9uawZD1r4v
KcbAmdJvkO4xMyiSbeug19pX7/pUGoO7H5hrdkznllai4ZlBVgKaTKiGDW1Yu4lxAh9w8zRBiTTu
qoaVLc/xi+Z/wDB5MawkJMv3aGWzGzJ7R7PU0bqKVebNO6cyNnrDITAYacgKJYzk8iA9e7fYrCxu
h2PEzNrMuH/jeb8k6WuPwY4AMlG9FZGnB2sRBqjGyDbPtNzCYN/rBEdctCmMhDNc1t/pYnzXJos+
IXz0ptjl2bRfwA3YifXtqvE1zVA8m9TaG6OxaZ32Q/oT74ATTnbxnpjdbrCrNwIrK6/oP33T2WkD
wnm+pOFANoeAgAsqyQpjy1p5YjyQIcDrmq0Jxq2jvv1rInkuU3nv6/6j9uTJ16aLO01vEwCTidyR
EfknTou31nK+W3++6loWXRWkjCwjx8gdg15CHZI5Fd5p1HGm/Lel1c/mVFwHjR5aud89VlzFEVXZ
zXoxxIlNM/3alHH7xnkmNiIiWJ2ncNeisrmZcAWihe6HqrS3XvW4eNFZe18yJ+6kg2CC9dfjtzLU
w0ujM6SeV0vQ5itsn4ZmrduGILxwCaQsqDvxUUxqM1Yo/hlxsYp3nh1YZ7OUZCvnMzyBHSt7N/3i
U+UkaJ7xzPjaXEn/qW71K9lUPHNn5dsJbtXkQNDm1Fc2HUePfYTYt5NvfSwjiIvUFMryVn6W0/Qa
f/g46O0YaOXC4A8h1pOm3W2kYSjdJjREtOqX7FqOboCJ5OgyBQFFcPP65OCNGuFuc12bhIcdg3Y2
D4iPcED/GFZ9goKzTRsEUxpBrU8vsvEvC85hOXlI9vV6MvMI3XO4ugMBcTeGPZSeUi/f2wlo6uop
g9hnWegXRVuc2viqa3Fs++Enn7OvyonCVm8vzM+jTenIVcT/uVEiAMm3byNe9KTc1vzELedN5GSB
3vFw4EIdKoA9seG9DFI7TESSCJDt/dRn5GAcXI08n5QtLIbhqArzi37lWM1lEMXZbmIb6DK85MSU
ZgMFyKnXmU8sPsctjhF6seGqPzOzBhWYruObScSvPS/YXxAVkN0zKoA8jkncc+4a/TYzzEDWQ5h5
BCLtFIhBFp9HV9xoS48uISNe479Z6m0ktr+EZ2gojyxjhiMMYXxo/zN15vOZ2jma88Xp9J707aaj
X8GhFGquYDbwpeKMN526iK/HxI9Z6EQVLes6W+6ax0wKOn7NYhygldgS1Tt47AV3jOWshiIQi3Oq
m+RWViwnTRIyJ9Vrpiay4diNFu8gQXLYzY9RJWSJ83U2mifyueQL7TePEsCsDQz91labtKDn5k2d
GalyDB36qmgB8YcPT5ioCFa3hsa2lzg6EmzhdskbTGRq6auHPQI40bDxaf2uGczTNNOJLRMSjmGX
x97vT3LIMQ9iXo4l/nFeVl3JvUM+k9ngOpaoqZpBr+e6Ce2r+ZnZzX6xhgOb6dcIYds5xZKFjOEl
03pB8MJZhmxrbyfkjBmmHxcRht47F/xtKuzXZCj/5Qwn0hSPqJ8kAcCuK0yTfzmewZVW1B/j8ptn
5T3r+5+ewI2+gClxzK3W96e4o+bCgupx2Lc+S5Ixk7YaDXNLXqRIN5KDgGgdpx05BDxPRV1cpNbt
hOaucldsdExEkc6z9NNtrRXgQaqwhv+nOxH3dIvHHgV7ojAxKW0kW5UsXYZThLprWoGP17AYJM4f
dzdrWooo6OETdb1tjBvCleIvHI1onRmv7I7jgKucs9P+K5MspLc8Y+NkOLXs7FHu9JzVz2a/EZP3
Ip/jYns+zyWJ4gVhRotPOBrhIElqZv5k8Vfz+h3Yp03n65em7IlqQqKaM5xDw6W27SePYp061mFo
ipCQFl9DFOj6dNKTu2HXj5qBuYn2G8nqVOU81gQ0V2mFKRGYnAF9qr+l6CApij6j/fvoVAe7/J6T
ZduWcdA79mGKKUqEEZiD3EyTj4pursnBE4bgxtOgq8TYhjyNADk9kf2Db+2QwAOPseTBPVnVXQvB
pQktM23xJRNAwfbN5jGQdWhO09i+alZ+hqdHucvxC7HNXBJeeD5BxO2phmtbNqGvotPiJkeu35XN
ZM+rCRBNPMNnNsRv8MJRixDh8lLMzXnyQ6O0d/EKu01x1ic9JNF4djI2iJfdLhXOJp/+RPRWskbn
xzCJj65BalCkhKxXQ5e7JNM3mUYIuZnxwsKka+ZDq796HLtLpkgF9/ehtbmSWS7W9WdTkzuRgpby
fxqr+CqeiKc6FkE7TZc+Gq5AurZqHoLKcfnNviuEwtiRP30N2Av7pEPY3W6IUiFH65QGcSVDsAkL
dRx4GC9+qVR072qBVi3fp66/zz4mON9/Omxvz8qEAeSnlw0nN2a55ZyhUHhbgtabavpMI8hgPhW/
o72rJd1HkXUZARuZsuRRWm8xVUzqVITAtE2dGAhsI09iJoT/dADXAXbMdRbxGlvZtRoIJRHS6Rn3
xBR6WZWePNsMDMfZgixd2TODRodzg1h5JtOwYhw9Jm827hZntvYsMtiavnG02mZbmvWqwmqStwtj
V8Wwt/uBl5KreM2dWjWMSdn3ZWRTOM76Y1xk2Cc+9Bt3o0QZKERsoGHXSml/MfmvcLuEYK+2GR+m
zT8kk/V64P2082zVmrTGSUIsGTeCJpDITEz55WYyPxzcaKxrP7YIEtIXwQQdbEjzfZLqu7GyTlTn
mDjdlaKjGS117LuRDm3Yzso9jYn4GpG8iwGAh+mfTYqxJq6OtclWd7IJqcZwdXqm8KhoNgVics5E
piz8T3cePkm5H7hlT9pg3qC47tKIK6rzzoubH4FnE4HSd0WrLlo+v+UoPSxn3qbw5vTC+sTKeB2c
KYg9f2/C8xiZvYrRPDuFfjIM9iKSDoht7h7N/4rjGoIPHiBG3ZOFx8/07nw31Cr51vb9f7GMQy37
MPSUGL/YJvkTP1TDw4qvXjzeqfHD5wtTclKQgX9TvTxGrnlqDTh51gK5kRgAeRRosD+2py+BKbRg
HtOQVeM9YF/tSnz2Ky3fc8zSeWaHfOcERawtPc8mhYHRd5AxGVwVcAoWZN65nIjiZRdREm4rja8a
Q5CMu4cm5GpOnffnIUnffXie6ViKUiwO/ocODMD2rFfbmG71AKegIupOlwewJ1fExfrf2Vw+Rx37
eWIzehbP4YINfmtI2zAnYO5qxLWo6MFxHqpu+mPbuN4mGFa9ce6FlXG+zaDs7DBWDvqbe2PGEwi1
HJO+2le6u6nj+sWe2p25VD9EvlOqJzbmFVis5vnsTtauxUarif5lXPx70fF3ezU0ra4N4QX8OD3j
x7TVw4pvbfKiL0l8ER+YeR4QMJyJUsrp/rBxakuG/6NfZrS0AugYXn1tdr8sULWAINqtsvOgzJyH
0MxibSj5XtOy8Su/KumdlM6GEji8cKfkTzVMZ38e/lvm6TAwnR64Zjt/IF2PvGqVG/abb+KqCx2w
p1K1TMdygqPGvu+cTWdPB8FgH67Dzm/kCWPIre/To4EJvuiSP8xBeCNcJirrtkKWVjjlele/wmC8
F0l39BWdCYfUyYVCo8pyU5WCTHqze66eZG7y1nmCCbzLawMHgCncbDh/8sq5NoI/tjDeWjVw6eSA
44Cp4K/Y9H7BIl9uUNUxjZKBcNlH5NuvZW3f2gaTZz6/K6M9tiK+yG75sHw4rbF+jykWYFmu9RTg
G9bfrP6SZNI1nUO9qW46XVKmjwdL+DsnsdZeW9xMKMJKE8yIAADkOPWsvj60Na+Rp7+02CrHqPyM
B1h+COGab+BDS8LJMcF+NS3sygFOb2NvDBqnUtlri46qxX7RYnzi4tiYiOE+UwyiFoHfNGEkyds6
KnhiEZ3O3uVGt6188LgZ9IUG0QtEg6zo6jmQS0rKmQBSU4GV8cZrIpxropwfL5dBOlSnwhLMX4az
Fs1vMTwb6GavsRq28ulNxE577LAERoncEnS6LCU7gSrQblUzfOM8BGla/fYRJNIxJqBMGttXQUe0
NjHK//TcfiOzulGdB/g9+wUjSg8zUtyBl9Tbw2Io3KjxhY2OF10lh1kvT4zjb0WtBZ6jX9J+2HCT
7VD4LojlLy2mwzY5tyNGdXfapkNxKVHfm955q54slXigYnFtG/PBMYkoi0Z1BPx0zP1lC6DiXzzm
rxIkKY5PRvIaxDCKjYpeHTZgqq0a3JyJhxNmAudiN9scFnUx6e8WoaEYryb0yaxWCJtjOOJk9pA4
evenGblWl+pSd9Nb4lO943/yFsoiDNRtxkvn+Xj2ZVhDyTLiYeeB1Fw5PmCntNkhye7HTN7GYiIp
OAYyY37rouWkcsDiUxOY6v5zpL6zNfMSP/VBQoky66/mjA3Ijc6Rr5MMMb+HsYF/UELMYhVQY566
JHn45rB3cAyKCpZKBSAha93NFNsvzwhB3YkNLOCNQ0ZLRtFhqMYXrTe3gPRQ1SSEHIM3jy1JdWPf
k6IF8uudmf8hStYvTs3QcXSHTWOSZPNsD7moPTpxuSsqracZY3NJ4SOSF2vdWtaLnnKxMb/Hm6MI
qcZkWDmBX90yJ+sf9XflM/2zya9Y/ZGWETnUPiQOY2hJw9lp1Udd6ifRitfFZzw5m0ebGZ+jaduU
cLKVPI32/RkGNe4B4reIugqRp1foMK1cjQKDIdcBsUvq+KedXFSkrnF4GGZ+0EwD3c68cEHuzM7Y
m3iQG9ITYCqOM4JP54HQYBHMAZ4maxGdY+yNYUnGNWtGtIA4jPhHFap9fpb3ztL2I4KwpgOjw3q+
TupmYzneDqPVAZHgmKa4BRKHCQK0xth6E8CWDIv8jVatEnveK0/HdWe+zsQnOLEoe6Nzp7WgT6ag
H4fQMMgY4DGEpU4aaNl0OESjDkvW7ODvU1uHLVAy5/bI9Ncib3dAYQiLeNvJo1VjjJySw+A1f2Su
T8t976YRAEYhHi6GEaWMPwNZYFnLU8yCUKDTawORXOn5SyNSguL6aSrJ9bTcPa5zrfUqdCQmTgIq
GU610WUBoTBx3HnrGpncqep7zDmmWj2IKEf6cqb1ITRglf5LL/KrN2ggIrQb+0RhEmsMwYgeUPLV
tvcOAoyHiI/DE4fMIYnouNNmMJ0fWfh3akYeBeUnCCS0S+KO5WfT6Oe+ox3Omvrq1eMfRfg1021c
Ndq+0Og9dGPDPQ4dgLYF/RSW5b4g5qenICzxU5pWG8DYCAesHr0gONtaGxHbuKWoIsah+SrguyN6
n6KqpK9mLj/W+7mAiODXJ2ckJJzAqCSufZg73rPY1wC0fEai2Xv0KbBlee3THQPpQB/64GnijZHt
6kU+ygZDXE+CFmvG5BZ/PFwRsjJeMWxu1Gz/1lglKo5aDYeOm5Ub5YwvwnLf/RyIOUZjpUwCRuPW
Nts9vPE1lN9Vi1FpstDQjEU7YSjlVrDWJgBjNOeTw6CIkva7IYVIcIIAl47NIw0GncGFTcSStFLG
MHHCcq1HI18dCW7QqCb5EGEQ2PGzu49VCzmnCmMId01XXNonB0im3YdycAdUOHRSeSzb9trP2qfR
2eeYCWreuOEEQHYu1aESFd5K+6MkkbOk9SXNOIWK5QFXGcjNiMfJ7qE/6lsPVG/VYJ5zY5P8Bo1h
0wVofuGk3DvOhWubkSl4MmjArF30ajyploA83R1R0qcrzQ0MgbzKlhmEIa4AWPBx6Z/sqWbjwNLt
I1S7mn9rmmZc8ta5iudtm6i7MI2NECpcrDq0uxEhIUfZ68Jhcpmw2BzQ5Q1t4OnGwIWm+4FshnNl
ajge8B0Yzr6eB8omkMTDsp66eBuNyH10sx5YjEwYq0WBwqfgY83BpwYGopiyZl0g/EdZfVXgyjt3
vmm6vSeITEWBocau3jH0n60CS5fJxuVhjFkaob71eLylEN4xQDCfYCfG1OaPBvyO3hMDMiHXlrV/
lrwtU07xAy6xwB9T84LA99sbVmmuVTocHTJHLJ29e+jfg0AcNLvzwOoDEecv7BPjA+oCdwSQbIu1
k3s31WEgBY3UWoBmHBuf/LLRyuXEVHc9chZwIK47VRw8VNJ2dk4qQ9ezs+JWtNZ3aevIP0jdAHYT
UqvIJnPac6C6F82Iw8aCZ9g9g7WI9GiDcRwFBZPXpsu2xZid9HY4sCKEN7g8ZSwNWdJk3VXpf0tP
s6lzyXIHfojEDZhMbwufy4Hm29NAPEJuTJS+NSKoD/P8xVYZ7CL5axmVZ8v/1I2eOEJqbyMrWrPs
9OyX3Roj/za2x53uYwQWFt5M3qHK5rSIsWJG/QW7y2rx9Z2yp7fOxhlHqMTG3Fck/bbF4TOPeJNz
O/mi7v5OE5K8Ao+ZUXgEgyFpjdWmgajY+97ex1LOridGmN29HwaQNfY5d6bTyEzB7NTLEs1HO3XW
3TiRPRT2OwIzkhW80jqP390S911e2s9C6pCMXz25MMD4xzkvdiko0X7RXvpouqC0bmxbfMFl3WQi
OUgGqm1aUEx524jpHrkIUL3tPq8zKP7FYbSIqCuSK3PXnbjS/j3pqZCZ/hLmOGUpNs9+JvAs6mlr
CpxWlr934DXYoPy0iXNuIPzpMxx/JnPM55Jh4xzLnIFXfbFrohk5+RpdwzhroQZnGnDW9FVVdPmA
AKKq3y6APTzXunZ4A83ZD4vFPfJBP1o2FntE46xcrGfXfFhms06oYahd7i2whMqYrh2sQAX9LM2K
f/08nUrDuSnHg17C2gYiM1W0bAfXDGpTYGmCwq6w5OV6dS09gG7PfIfRr+ap3GWCu0NL34oaWztQ
IzA376MfvWZDflC+zb8W2AMhoci3P92Fb3lashcMhcy2hgMCxc7p3TBfoAPYz89yWVIQ58PNruYw
k/OpaJtDTOUiSUzwHEMFnBqny3pW1uEJgliw+k1JRyqhD+CLfecSYvDIDgwvRk+wLtOzS8MXzYbQ
DzznpCLhTPA7TihherfA55xIovR/HF3f11rC+Rbv+7kmndUc+LqDegITogRxMPJy+ozYpJCWMX+b
ZnLNdBDl4hdZIESyfS8xMpvoHr0y/rGOgfuBnqtrPhbHujL2AcWLQwoVpmIFz8BXGS/juRy9dwzR
z8kcJ5NZ6VvkV7hF8D/qpxlEhRlYa7314La1/xI3JUspj65T7SXffjzrGx/GkE+OeBnq+1wbL0g2
1FTFKjJACfakO+tu7VaSq9IHuGC+F6W85TmBjE4C58T72nICi8q7sXYgyD0ZmhmICz2jgKwhIwsm
lNN+Kq09swcARAUlxbc3pvu5/lwK8aPII7LTByto8eVTTmkWf7YVP0w3Xg29i7lq2I4q26J9n6qY
UROAfb3H9rdEPeJQ8fr0ebhNiV0vP2HFfGF188ngHsySOtT45vOpDiZhHQw4VlO0hKM38FP6zwgb
cNna20Dk2i31Euqt84aDdSs0VM+y2rMD66tCph+W4Q+wUvzcUNe6Bl3L3TT2cIqkaAK3JrlcQQ9M
5nY+YaZ7pg1e5twI67S5+sNARA+OIvlsrB3vPfsY6j49ZD0hJ4+dPS5wSuWHWS4CUA5vjWYd8NYG
Y1+FS4flFbsBTkGX7pbIPrDXJdFOXaQ9qsyFW8H54ZX5w2C4XwzzTg7OdcBJUGXWIYLwx4lLMtkm
lYvlEBviQAGGsYowr+DooK48j1jbq1aCNnP+Rd7wZuRt4ESQkyW/35LjZkG2pcyyRig0khGi6TaH
LB8/tFRQqLVsX5HbolwCy7Lx7/v7uAC0bZeb2nK5B0jHlEoQrGsY5/Ub1uCg82jr1vB3nW1vEpw6
Gs1hoSu8BD7UCoCQnBc6kmoCfhfoPesTuRlz4ESOBacnNdcsH4eZ1O0TVd7QUM74YdfYJwKdZYsr
PNMYr/pu2zr9jtlBICHQxI111nrFweFtBwBjBtPfSGpB2k9ErMcAEaBe+cCepND2dfZ83cqXgcUX
VWzd0tT+LGaLjolXsR52Q19unvS3pMveauwRkGswUPR0BVXgC26RquSJqnPEdoHRbe+i187QmFiG
Ifbt1P+xJDnOWZgU1UMdAwugq+n5/kcnZ1uBQc3UbG10TbuHFQMy15MteSZxEAzLNTsKET5DQG9n
IBGrGW9FXc77qo5+B0PsVRGT4s+o+KRYlfpzk7iFZ5cgc6yvDVDDyivDtu+onM2D49LHdVx1SaZu
Uu82qC0Pxpr0F5gPSe2xQ+vG8PyzHdwXVRswXKG2q2g3SjsEWYBMmmwcj54doFRh9TsxmBedWCtw
32wjOD41rXvtendDZXT1cDRXVXmeqOp0jAp1qz88fDDTQpYj7W/GoF/JgJyGrsNla748v0vP0Q5V
4YB1wDgou6Dg6oFDdjexZMauCPlmsV2StCFETV2Lq5PcUcW0Wh/4bOjkiiZ7Kc3u/6b5ACLpIbbF
N4nQ4pnU3up4hXHMYTapt9wll7llPVlvRR+s5gg6ElUkNDZzPgL2gIrETNlCTNfZ3kDI4lZk86V1
7DUN2x5B5mZShLdUr46zN0yPmbi2iUlJCYs9gbgVzGpCz4FKhMZgqpk6L9mD//sYG/LE/nwvYO8J
oGKpxe3gLcTbjdDHMb701tYY4j2GlBvnMlw7sgoYjgJo4/QmmHU7nfRn8ojMhq2mfc5FzuA/0Vgr
VOK4dTCAe8w0l7k5N4b+3TbJP21yHrbufKlnBidblv+ypb/yyZGJGpuanMNwUGDVeggpgHZ3danQ
t4wXg4usr6EmkQJhAdUhMZZPjlbCDNp5GOfzMjXbAlg+RlCSVqa84+D/8J001OE34zugUivkz9zY
f6ouP03a+Cti88UpvL2mShL59WeqUyJgTbtPcjwm5XC2l/FouGmJr5JlZh7b5Caf18exjrrHGAQC
JmT+p4lF6+QzOa3I9DceW3y0c5shwpbjTeuz93liEiCy6YjE6pLRSjEC0AUzc7aWeKMx9tXG8jyk
1ovC85ZDfrFKdRtyjDBx4d1EXv/nNg0X0QJMiSHJbE6HluUaug+0xWDQDrRir3fsM5j6S+HOvCBA
l6X5NK0XM2HweuOZODrHGd2dzXIp+lJjvUwm2Ryg0SsoN+eR4Xna4iTXvV3UKAb2fnUENMvyE+cM
LWsvWC0gjTnHGU07OneELXv3q7VlhpZ4Illm1cvB8hSICu6VNO4CNlC8k2bdtQa6t41LxEu0nyFl
BAXkBDnyTiOwAcJzHdKYGSDlTmo/k40+f1FtbHtSVvZko40WxlFDBlAl3f+CGYSdTZ9GDSXZnQE6
O6cCRIW96J9dq3Z26biHSU+YDC3auz5F/2wZf3QmOOvMMx9V6b9XYv5XudN+rKZj1euvTcWihskk
xejIq0+axTRzaBZw16Zpb3QsNshGHSWpfk2Y5fdoaGh4RXKRvEsniU+XwxxB20yRNMyREjZNWdWD
UC6vworiPZgik1H97AZNSmp9KONjJwsKWjbOyMr9/b+XrsdBJfzqGvngASf5rqb+mGrqHiPIyAIe
wgDar5zrvwaKqqGD8o/UPo+eJBZ9Z7b5BS51kOjz1SSIVk6gzdiIAFMtl29T1oVK10Kpxv/Yf/Kd
lA6h4nwPLPiodAifVIZtYu3busTS4tzox/AU4C7Jq4uD/RY8aLavWIoxLHSss8mipee+JuZy0b6v
x1Of9Dcp4r9ey8bhpvE3vuv9iVKMOWKmD4cfhgf3oQvyk4aTYI+tr1bWPiwbnH7f3lvhkbiLPlNz
fpunKeXK7O5zrp/TRmdGCoxfH8wmWMCjoSQ1x3m032JSL046f8UlxCHyOOg0HrFydzdh91i3g1Gu
he6ugbAngRpH1kWxvmAusCtXXXd7kvXreD4Nfv1bFPBS+vkg4/SY6BjeVBUq7mR/0L5nesG6X3q8
yv2XpOzEMBD/coS9Tco8lI2Jd5jleNwksmQIPlnvzQydW7N+jAh3uwvmpMuNnZiIco2aznjLvOIh
PM1F+qLVxmaQDD9NyfhcvSYwUlhVte264ZISoiCucSCr+a4csWXQQZ9QMh02DH+P0xQAq8bUSd/n
Tr5h6964Kkk64t+4DyRg2TMcryC8MyDNk/+Yvpzb3rp6cwlLGYtky19QLMtf7IJvhhi/E5QQ9l79
c0vj4k3aVXZDKKrkuyXvGyOZWwn4FFydN/YJvkUm86oKhBInnUF2UGKXQeH6SyNFLd6iWzrZpVDy
q3ZJitQOpwvXG3AFcsVJHmD0wxKtH9PeveGgucGyxNoCTItNWEHrck1btIyxoTD/TLznKYsXU9z/
ThdGwnopJZsHFlwAmWjelV00eMswxdhg4vNxPE7FeF0s92QA6id3Dk7A/vJkdwDuipMQ1E1C9jli
yuoN8cWKq4ffwoiSRMpMszhaLpxKH8NXt7RvZi7DaAZ1meYPQUUTCZ1szgCjeBBMopzLNGL8TUgI
6Nb0Ew16ubIsjk9qmhAn+7W0l7VpoB/y3klTDyevu+Wz9ReW2cHQ61fHG95x+T6bTfDMxQzwhuCc
anda7YKuHt5lmX84hM2KnGH8kuqnuvNiWHAVYMOubfdJHwEbLe/Q5c+zVoYMkx+O4z/RZ2xzwBHs
ava0LmB5a5JtMVqPzdPGfaaIhUryBB5cW1ML8I1CA8jzxzJB4luwbmBcujHnJy4I9b/FUJKPKLhS
/MJJXlaDbX+aRrv1UirqhmkhuSnOcwlG80ntGqzuz9zUH2ljhzOAdEbfezUahyqbd11OmVawV84D
QDqDFEGSEN9u+dyZwsDcXt4Wqb27T3gHJLMr2zOZmGnHCOArntuwsFmsAm6XHDDlYVRuyTv/lrH5
anKusRMrD5SSv/5kHRO75T4S/3XsIiQJ3f3gEWckVol3UfWH3sHZ2oOfyNGM6V6qrW/iBJ5aHAsI
3RklxUk2TLRNU8GqSdNwLEhAuM9BCPrTg+Wl97JWR6t0P8ht/+f1/ZkkEIxolpxMcJh57tFdlfVm
HFxyq1X+o0s2zroF+1WMmaow95nSqI72pcTvVbxEFV5Co/Q+GRF84Em3iZ5o2CDRdGbrGI/Rse6w
aVTJpSqrYxQT7eAqw4XrHuql3gOe2i0JlahbHNmPis2777Eh2lgU5mJ+IWtybFtXsndnugh2Ctod
vo6p+cTOczLJN0p7+ZS5eMyVfu5ilDNNp7Ivp0CWxTlhWG66Cv+fkweCqhHDn7nLYqKLpu9+plKe
l6RAYe+dv51ywV0Ac3DH+lul9a9qLeCQVEyKPwQSnPm058LqWra6IGTsA9vMcrIM8yLxhWV/Glfu
5VKciHazgsS5WSr6Gu3qMcrhmA3NvfJZsAdTc70kZckyEA3kij1yd+mvkSaQ/Ny3WhaPabSChY04
K9DXj1ZYD4KVkGKtAG/tvWHu3mYuzhxyMmQwbY9wgRswk/tyTf2D5X7/6dIojjhzPtQ0vNiJ8T61
Yq3GFlnUvsR5fG45vEl+pH9TB0q5KdR2MhsypwYeI2v523RRu2rqknVULaskpv2QFT8NLrs6TUCV
Om8jH30Pj4NUCRlacKTfjGcvGj4qhj27TJtuXjXyvbCUUsj0U3o5wwd6Yvob+38cnceSpMgWRL8I
MyCCALaVWpdWG6xLobUI4OvnMG87r7urMiHiCvfjiIeMvLwXhjqQLn1uq3ZbyOgydi6JQDYPXJmV
2MoBIkUzO1MdPdk2Y1M5xS99l3zOJkGuDF0+fUMgI2bnglPlrxsntlYhNk3nh8QvUnjluMfO8pDW
1oP040PFiR606jFzMxv7/wJ5tfnV2bfvIuxGyouODp27bEEUxLb3aJUVMIKu/+sdpLi9sx9a2N1O
W72ROr6jAkYoM4mrSPnR7JrpYEpT8gloe/oI7ca+xWXbnOxMdecwk/kKeNi4xaTKn5rjKzherh9W
BYZcsjDGL8PPj5a0D2VVfmcEUNwxOf6qZ5SDZBNSRCbqsdTW0dZwJBv7QnWGBN9tv/rSfGuc8N6q
4S9oclaqwOJLQfox1ctshzIBDuuBCXB7NyfWvwKPVwMK/i5WwUuD2O7Sw8/sBx9pA0qnlsy0sEWd
PwQ3exYLUQgAHX+j5XcPptPT35TxRhYTmvN5hbLiUg7Ju56dpzRgGmzhHLfwFbLd4UVMWCd1kIF7
omfV2H4oGd96pMXGaBwgHK5bQxyyvrlJYAKljE5hQoZz3U/7/8XOtU+UEPm+x8Aa3+Yut7a15Z0g
pMA7AjDBpdpfSCxlE11Vr1Fu/Jpx+D4O4wtA5AeCmiAE5UsLYdW/iIreYcYA7i1KcbKt2H0ytZtd
LNu8osM4uL1nvFV9hsyV1GO0PfHX6C/IYIczVFfjiecZw6uK5HFy8WBIzXFTOzfP5lKzkunYtLxj
fNgc1l5sGpde1/OGvnM4G2V5aQbrEMbeX1Yx6yLUa9MPsJWnEZVQAGNaz+OJRopsNPbBQcLC3DHT
RyNFtYJKT2F3A4j/PmGM99wOyEOxY979Mtf4bZr+5NnyN4+ZhTI8JUokJluspmk1J8wwEXhFv8Si
NLokzHkYAt3SfhKL1jXNCtZkWgMKtI7WkL4GCkHlVJ+nqcAiVrFq6KSK6BqNS9sj8OjpE5m27fKm
+wf0c+dKsdG1ecq74MGChmpqhgu5cfZc/CUAJgIZY6kU26wN6KDwvoa6vbNyRqNoDkY1HPBY/7QK
t0k+1DvHCjHphzkC3NhtVyU+aWc2Tqq1jqxZgMGMlBceqxLKhs7BxBY65b6wY/zkxXr2GSG2I7VD
+qVcb59V8yPLvTNSeBRtAUUoJqlqKHZVKw+pZp0RBywNfBTC5XQOSXGQwMpzt9rjB8A0Bxe3oaLF
WZZ08dtMocxrr7acNEg4hzNLkvtRTwdBlxYn/sE3vomAuzNzeXActWrYwaLSUYcwIX4SJd49UX03
EuOwg9nFR2IbN3Kcq5UTEkw1Dx+T7T4bUwOihA1ejxAvNe39gkNIjfB3CeaUjn7p+2gtSfibBNwG
w2jxbuq1Lr2rBwXwCH+TIjOwt6ZwvTUTgN90rA20e02LxM/bVaSGon/5C6FYR7a8SKcs4LPQvTIu
QPLM2N7zneQXsZe/S7JCHHyowrfRw7Kb+LVcuXxhUKF8JGLFuVdudmd6DmlAxXWczK8hQM+UTdZG
i/w3K62DgHuQO0xi7OBf2lTqWsGu5dFGd+87z7SjnGzMN0d3+GqShuc9nh+TjO1w2OHCkhWiXT0i
evEssDWRgeOAbHOgbFn3XNoDoYOamr5JiCFwwQwywmP2IavopGXHO1Pj6lmGvkNYg7QuCEdJ65TE
pLhf+bl6Aol8bXCPq4lBzRQvw3wT+y67l1WPzwHjBXQ+NGyX0R4uppl/W4Yi3knJU95SfuHRc+rk
2tvyVjrR+8w/pGA+IGQBSdzhCPI60z1DAsFHgOpw7Sz02SZ/QqzNzpWVWlyLU+XNp9IJCeoIEywi
cI3MZ0UGz48z2+x+KQ3rp9ZD2UK2z1ifDZgIREmwuUCmZ6ziyS8OJXiaVyeYnooKj3EipbExI/Xl
WzXsCS8q7moJ1aseawcTbUaFOIC+DUvz1Y8NEgActM9uwe4HmWufseVrQ1MtDJV45082Iq2U8U5l
QMehR+3Wqs9BF2n8tNrE+pB01gfJxOBl4f0dJkQTKRQ7DbnGSIoLjEImNXMQ3LcpsgkYTwKWnFce
CyOxWWi1DX5JJGwawjrS3ua3sCTjEenpQ0Nptqo9YMHAAM1jIcf4tQggBxgiMQ4pB8wu13zvEmDw
wRorxNYt69/MU/OF3jEiWxMBXjNX9HUJ257+/34nb8A6sRXwbAIQVFzWB2zO0VaGfYscA4eSn0KD
7KcuWRtVTuCdI9hakgFHJkfJKmWccsz3lRe9mE44rog1WtJhKFT6BjVFnUBaJ948WEsrT8Ce54D6
peCxhi4O7EY1u6aiRPQ9bHr0Ofa2AUP7VNVeu9MTxT5pWlidmsy9KpHcF9XD5JclWypD+7fRb00e
JPr02MmNN3/U2ZsdVMYtxi16tTKzP9eOke/7aBHCD6TSpPWYPAV9ZL7Cf+1Wg5knuN37DEoTFzpo
Ih82apVyVoQJ2R75hLnEmAKGIanjqvvSQS5fGj4Z1RTEx0YCUrxDmDj9sRhmSeib9HA9WORry2L7
7OX8DwFCl8UXYVWzdlGqNrZ+JShmfjANVCGi+LRC/dCUZErYEcXEBqQG66OJsJldy0rAbCiJkDoT
DlcHY8ewx/EviczkiU25jYwgKZ+kM43PSYZLVZclpJKq+u7hnaytoQw2CRkJW8MCOx2b6IyRSw37
UZbQKAPq6yYZvbtJDnS+bel/8C/uVeowneqRn0Vmiu06jD+t1EiJTNTuXtf4ZARZRZuG8whNRPrm
lZIjzw3fmxj9catxBE25kWyMKv5nEH0yxkhEjGofigHZL20PaTsa1mztI0WdrQvdO2PxHHJ7Z8v7
zqN0qLEodjh17xQ15jqSsEJ6dLkuGLyaGVeO+DKR5lZ59r2ThU9Csu2w2URauTgipnkBv/FbT2GD
Psjb2BHpewi9PsAvMmsvCphiOnlCjXVgkHIdc+PaD9b73Hj3lZrbtcqyS+8kt7ledB5mRQSpAUsq
m/EiRzdrsvY+TxHKTG8/mFwR9EpPjmgJXbb4E3HsHhninmJYgKspgp3Yw4lhW492iBsQwmlPxBVh
EASCxNCOjVvhICWPCsbU2fRlTWxUBh/oTzPr36Yn7CedwwqSUvTdMMr2kdxTgePqWRQ3XgTQIXHZ
N7gCZUo+9DePlDT6juCeg4HazbiVuP3gENcbv3C/Lbf6iaTpruqcH6VHX+4rzuyCR6dO0tugq32Q
q+nO9swjVK0lTRVprJHltOl41SLWT0ruqthftP3X1sKEgTL1ocGSAPaEnjuH4drE5UtJivHa9NxL
XWZQDEoHKYnERCIC/PTEfxs9msm+NfYwRK70UTXLz3k9uBUK8Vix3bbleRAF6kaoZ6UiPcsR4h8p
EnSDEKhgRrOXYorJL2uPyloaq1vuUskGWDyFwV2UY+Joug8n1dVdOSkuIStzN5K3c5NLWAa5PX5K
8BI1/jo3bl6resxxDU0IlMjw6PTyI+4RHNCDLieFZLRUSPU8+xjW+nSpyBpxZ5oxdhJEHneRaB5s
H7pmO+MztMy19r3nLArSb6Y2sK+xGSEUrgBSyfuQpDeYC/DCn+e55mqMJ5TcMnxyB/HXd+Y5YGm5
KQ1pXVCgkD0azycv51Ej0PooUZ+qgTPBHYpPkXpvMzuG2evXvGtnlLCQZWXI0l8RWoXd1+iz79lv
D303PjRzfAuA4GkfDEMxglljzEIa8c2yOZrwi+CqM5qHLvJfUgLv7pTlPuFrOwwhtTkbHR/Lj7O1
gcm4Js1Nl7wz43tRI/Zihr+akjn8mep6k/fVe0pyJgKd8JKZzX4qyd2W03PjsNSago+s9JYeFF2/
CA1mKBWyzdJ985C/8G6OJL9qDI0R7gOiRUGE+WudJ/+iCAt3M5afoWnjds0ZFXnfAt0LTkbnIQmt
i52Ziw4WhBEy/0TYG2QJqBPdT59jvxkbKFQyf26Dkch4Wsc7QVKIAgjgju1nbOUbXwMmh+qI2beo
Hwrukk0Vlq/K794mj6j0Ec0pPK1NsmRB41s+xUV7D/GATPbOP5LA8TJWY0DMrPs1VMvRHyLK6UsK
DvrydzHR1+bpws5urq4IP83BPNel2Dk0uXd69KCWNT9eMpxMp32sjeqxaJ1P8mR3WYJUwjS5gpNZ
HUZ0VJrAp9itdyoizayJGuKNstzdaFwK6RARgpi8l1Xz7WrA04RmD5H/RJIkp1J5Hw7ZPVisvZNN
57wHy40tixjd4AflGdtpRKBsu6NVmTMc0cNbqd3nzAaalJctmg9p3/uR/zt6vEKIPbADDQYb/qZe
VWX92rU2JxPkrzyHq6q64pnaZIXSGlxI45Ntx+hUt1iddPs1mOmtnmGVa0i1a8N1TjzBTL/Jf/KK
F3AffGqaiwAd77aZ2j/Ule2hqouNOetL5XYL55wSIu6QI1vOk2TIqHqENraeXl3qWYI7sXAlb35t
vZbae7Mm/Tt4831fsx7LqwXVSdO1QLJml27HZFAa6h55sOHwUDDVApxiMJZFPW65ZMpxvf0TTvfT
tMOnjryrVesrf+AsyI7IPHkE0Mp8Od36ZPhmBe9h2hqHvAjuCyO6V6PaIrPCRxkQOijQQrmNfNZE
WHmNOkfGkjuimLPVExj8jF0a8q1zKKJD0BrHoRm+YpQIYqQH7Dyckx4Od0cZCVuT7gIsHfGFnD8r
jPC1UR8GQjm0zBPuWBdZM2WXQ4p9EnFiFuhm1k6ymE3EYh8h9yQvMsbeOd/ntMRZY34x8vRSpB7X
X0bibSzzF3L/NvWUXGvGykY3XGeDtaATqXMhzGFHkKTLEsl+4xBg0apnk140ZEisv3rmWp1yHiaF
hzPG+MQAlkuj6fV7yF07tsFrnNpPXluvvMy/5L4eN4nJmRf6PqEfYLdzEA8Wsq8AhWADfm5floUE
PDpz3C421eLD92m3a1N368RPPysRdnB+2Ydz3bMI79tzgAAJgMo1MYFNSctBgSeyXYsGcaVM0ABu
w0ZzXiSgJlrL2K4O0+Lv8CRwSzekZ5/4xLgpy8c0Z89mNcwIijIL90OU7pycuyAfkGkXfkPW9/St
yuiUZim55+55rPMzAahAU0T3OJCmbnWASEqt9qQnvLf4le0ceDbM8CM7aBAjbvrFBX1RwcyepA8B
xOTlFlHQd5InIZkUPshYYlfXekzH5Ur9V+eAcHPzrZzQabnNp+cbP27jIPd3H+yOzN0xfzVU81CR
mHdXihqIrFj2eJO4TIwsRE7XFXTvzqLrdObU33hNTqSD2qF0efNtCeEBqse0SJg63FjU42u7ZwdY
j8cgdkEKjYRwdw6vY2lDbZ8Pde/fMiCdhA1iyqI6v0taRJ+k4/oxq5ihNhAVxWG+aEXXDuiZloXH
IvxHy9NyJUhyN1Kd7gGj7fQcvcddei+a+YTbTa3asfiNcSMYNRFHArldQpSvFUm0ouZjOAgyeksc
uu3AZctqWUsGNu1sX+0ahSXWhYto2oeiIPi01DGnR6NuZk1nY8RHZnPXgOnluOR5QZKfPILXAlsz
85bepxGYH42fn5rSIAyasD9WzyUNFuPStqWusYn3mqbhjP94O4PAcTuSda3cEctO5zWtwltmE9im
IxZQuqE77Z1fHPrPRVPpvWvKTU07IGP1JgfWXp4XH4doenXG8F5gsWb/BOPeal9UpPeONf3gaXnP
Y/hzvhLfIw0WkbMeBOSJJ7ais8pcTtve1ghhGpMUVXqztZ2Le1JdyP9wicwIrHm8wwd6tKb0QQg9
30Vj9bGM6sc+fQU1St7tdKrZ568zxpn24IP2Y75Ye1hmbMmCZPQvCPzdNxdxhOtRffuNeVate1eR
TzG4rPlZ9jwIR78SBf/O+mwP45dCXXs5zHYLtZ3p1l+56h+Vjp+H2WnAmLoWyXcsx56jtALnPGDk
rH1X7owQgUuARmZ2TsJCKU8dEu47CJxV624UfwPuABPh8ojul7douDMHeeWdXLNYNZHUMV8Ze2CZ
7XcdhJ2xVtZsIy+to/xtnJP2zzIWHkS6z6OYxgTF4+MIvbcaTFINDdbq3aqVDiSkwRTRVQZOeA3h
gP7FPMl3MC5ffE3oYm17aJ1y/8Od0uF1Tlm1dmzfLvPolttWsTMwSrvaSsmP0kJjRDeHiGOavA/b
GGknqFioD+jpwAPFSbQtc+zV4s3O/WtHgV+KP53hJ8icfQusqUyy1bJlN73sSPT6ZbHv9CA8HaTu
gTPeq7A7R/O8DwIb4nw0poexQzbXpeiwRXSiOLpkwXwyRLCENO2FeG1byj40V/TteCQmjRSqfop8
SQ2GM53+81BKMtZS5xgF8zfuxqNS4bNltesO1Aa10sadkCYMAv3ugngiytnFAxLCQZOoQXsOgwAG
GrmCOKcAW7oh57UBgpPc5yw5CUabmPi3pi/uFZYsiSYCgvY6K+1zTtTB6NTgPsud7ZAVblUfIcAI
QEsnG1hvlpOD0ct3vxZLYgec1exHJ8Y96IvjaLRbWWQniT4Q/chpbsH+JIZHpthMwApK08pAnhpu
zNHnEx7AMGVb5iQoy+INaOmTB5HIcwgmx5JMkfnP4L53kFLFtXqs+/wYNfERAfNmhgysyCCqh2at
FQ/OKCrGVJinq3Lfk19kpMSfqRj4P4980ss1XpCj58fPXeHz+aLPAenTV/1nHTm7Cma6hEmf+ZgQ
soPDUq7RwWHQ9oad3F72z2mSnT2weaDDt07mHFoCyHwjPTcuoQcd81uNdsDLu0fSUNesktdm6vHM
TDMfo33JSMj1sE/NCmvJBNyOUhah0N8o1NZPLMhfzNvzmBS3tmNLEt1IdcUVYP7LovBi+w5B5P5X
6gQviSf/BQNoHJ4GNJPVSdndpekUuZzpo6d9Z+WJIPgIDbrpDoPmWjFxWg+VUW/wvELbz2djZ8Ip
WCH3za5Cuu0lSk2455X9Lobut47h81vLzxkrhF6xRg/DJlZ3xVqnuMyQh/l9cR2GjEQK+4JSQzLd
4DmLdx355dK6T0l0zQ1q/nRoHz0BlCtygBEk1qoIwvLmWqzr8rhmaGKW0EmcH9y0CEQnnmJUUX9k
c2wRAN27FrGzdoi8zNqOsXGKvPalmQOeqsX9Hm7NQYNLsfdO1x5EEcIYCdV+xsAO/XmXlPbJDt0d
keogxLr35RMjIe0lMMOTT8xDmjaE5xTAVtFukEkXnid32DNtZjJFD8pmnO1SiQMv2Id2chlCj/Ei
odkNnqPGQvAckFYcsTwc2isqRLSn+b6mxet871KbLG+0qF5VrBiYqA/W+BdHz8skxfuhDdumDeK0
MIRCqcoKOKi8dWH12ct2HdGKroZMPiiJ8qTCbXhnd+U/y8glFzguD9gUBApNUD+tGCl+mVWvnRz+
0H9hVOUZEkH+6YTixhTruW5YaZeM5K103U7FIayHPWISdJWkDeXixZfwv1v0FiC19tkSWtSlxnHq
gS30Ob03Hw8Fv0YTmOqbp8m3C+ItWCboXzZRDklyn7Udw6tmfGznaq9x1q3qIAWBmcKN6d90N967
jXvoap+4E+PJnCURap99MmNLqIllrl9l7RxVgbW1JxmtEgSwiR0GeX2XhSSfKvseVwAaXJofdjxz
IW4iSg+9BHKl/ACPdJRv+i440QLBWzY3uDGOMenKXWN8NotXF38TL+13ZQ7rzG4hCiOFJCCpvXcm
79FPPcgonffSj02IjC59YniD6HGhEXLZHIp6gWjAy89h0KnyFDKXZ85RcyxCgzq3WboZmvwWmvTg
U47uJLoOwJ9MSHXJVLI9KtYLE5Nv/TfxK2Ag8AwKdWqDmvbJ+zXq5rOsoy8VsTJFUhSSbaCq4b7k
YWsDjMq+3uft/AWCfwfIH7KDoozHyZn79dUyMfYWLeFzwDzyD1Wj1SHV3YAdw71ORIVENWpt4snd
NlXyNk4wvAXa3Chb947Bh9btKyMjSNd+ssuAZ4t+Jxnx5+T+oaEOdobg0AxkJ9pZ+zLMJAN70UkV
4U8UkXLRYJ6I4IN28VnQGikwPCP8jdgm0KjVkGHK35oYNBziGHmSFDJjaDMhRG5CCuVGII+oHL2x
mNwH/byi3Gft0FMnUNm06hsN6SH0p6OdUXDO1Vc6EW2Cmzg1SSas3KMDa8+0ph1n4zsSK8bAbO7a
6GCQtivR3sRD/FXA5aZq2PQADJU37FJoH+z0VsPAQeg2W4oN9N6grJ2GQe3woKgVcqQszLlXyugJ
TxmeqzTaQdNaJLHPuVsYRGezOwnEdmQNb5r0IkayHafi0W2dA26tXUD+V2uTFxGKp352n0XnvExe
e5BDcxyS4T6z6NATG8YquBERXpGBVSvEYqiDxJlwuiVk8G7y1MThA566i56NDBCGhQx4mvXexuMd
KtxZlpjBOFTNl2M3O4QrJ5ZlK2NRSUOPEOljRMKwmrt7XvatV2TXqU5uQxCe55mxdDam8CoyRL8D
9ODip5fpQ8vxmKTxLkvtb52oXZGVZwu+u4XF240DfGGiuIW+9ZdH1SYCMZ7N/rOyop3Z6q9E129D
2j9Lr/t15MAaLbnBeIO4GJbfQyK2NvB8jr9NT7x9FiLe8NV2GknoAcDHir54ILERNWgHzxGtazpk
m6mIXrLZheNCzgQBm9qk7QAyYoWEdxSLPjxu4n+tQKLc5sbFckaaBJrsyUgsWDTp2pbyFLYecRc1
AafDDwfoTqkSTgL4MLKh5Jw/Wtz7KCZuiZVhFm7WVlH+G3yYZu7kcXGHV8ZvlxFwlsdGfox9XMh4
BIZ+A+DglmZ8CpMzfkSUCENbE2RkUl/2dM1txZDAYBERJ+4GwSf5Guj2PaneNQMJBeqeyQLcr6i/
1b5znLU6gg1YOcDCEuamYxm/eNHHrPy9GZOmULQ3kYp1LIpdXDORFlCOs/JJWNMxtPSRcvJldsVL
SdJE0NeH0Gg2ArORm6nLwqvLxfvgeSzN0k1bBGStyL2XOVdjUFuyS36hI6/KNpkJKWc8qPz+a+rU
CbkIoPS0PZemfAH9/WeRyCWjlsJUmG8C5Hkj8gf2vdc0sdBD5QA6naq6D0nuM4b+Ek/kGeUoPVuM
r+G0K2FrJYF1IURwWwbzVXoJSNHwPectJ+qBfSK1sKC1ciUZRdLdtKrdhZVJbstE+zQegRmfPCne
WYUcS0991aFU7OgtpmgpvhP/Vepsb0ztm4yih1nV934FI8hlhJDgoV0pTcrzXDiHivE2pPtv0yVE
0rGReyefLVwjw0jOgK8RmvjII+XPDF+5WdQrAQwLh8xAkb96i90siPatH14MkqzaSsPsmPIYtChX
sS3rZ5ecvZoA8NxKn9njkc4s3yPDWk87oP/jPqPxYjuLHAIgFBBKEZMl2l1qDJgIwg5eSghQlDO4
5i0NPTBR2vouzfTFj2ZEp/a19QcsRd2ZnXNw16h8XbtsEzx1c33xlHTBP4wgd9Qphw5Rim7+wnwZ
CaVY/CcsVYz664cEM+TEOdznnyVESIWgoWaXa2Iy8+ZmhwRjpVpshQgBQYQzQp72qZYf/bS4wIeV
qH/IGN7ZEjAyFoqhbo9+1xwqd7o2HcakSeZ3M4ukYeSJ9QAR1gnaILDaSYZthnwE1gNYbfkU6umC
pJjKDYIdgZlBDwtjwkTaPYWYZsO+O2SFtXVZ3Bqpw/DVvMhcrO0WcB7RbNUI1ZP0vsrczPkpLW20
9MxFk8M8Prvy3RHMtKHVxhX/z8fE61dFB2MDEXLc0vf0aAAdembLXhkhjq0M0aTPDDRoDnburj3+
O0vXXdnjffRBF/Tg3uR2QO8hGm/DYOHspsnWNPpjE9OnF0uCasLMJ8TQCvIHZPG0VUvII0ggxU6o
WwxPhv1qmv1qgqTjdOid3fKzI53N74cNGfIwZphWELsbhX9sqgG9vA60c9zj6/9tjSO2MFvu7SRB
NEaiD2kCGfmvnV2Aqqi2JTN6NSR3ovdWqAMvLLZXNMarwcLa6Fv7BvqkP53AsGyLkvV0ItZqfk0q
RmaxxZ3mbI2o3EknhKTUHFqOAnwYeAfmdcQ8LmvF0wBxIIDyokEsOGjNBD9BTaQaqurtYKUn5aen
wOrgZG393Of8M4lGg4yERzwqWPMBJxs9sQf1tE3wYCUEmY+3KJ7YBKRXe8QGLzGT4U4u7+nJH6gb
F7IqSheHLTuwwgLMRMjOtiSkg/A00yEHYiD3qDg0XCkG7WuCVRcjdkpQaPFZYkBuEQqORgHH8ex7
2amdTwP8CJPHyAPKzrDoo5gVrQLSDVCJjCw5Egirn8mYQZJlraOJPKwAjOd2tie1E6HsqW0dj2xU
j/DRXtunjA05IneHtZPqwO5ZFJJgTB1ETwEQX7R7OLzYCmQNm8UwIEDOFzkqP3YqTFRq84g1WG88
AW3DmTKmMI22Tr05WbtBM5nwrK44Glrn0NmwweEZj+fvILLFarBBoxF/Gy1HYshYyyBQKDR9Rh/E
ZGmXOB++GZtAsVF8Fx7LPjY3JzeM+X37C07WPfOkJW4HxUn0ihKHbrS9SUAQCx0zbGg+zHLd1zlp
jBEv0/LEOaci2epKgzdyN0nrQRo2n/u2eokDgfW8xSic7hIUp2MFLF9mhzgaNxR055aEG62IsqcY
M9Dowc43s4XGgnDPhixLUVFNJuYEyW0A1xwSdirjB6+yD/hm75hg2yh1RxRkA3odHo8du8UVJpyt
Zey7+jS5PWzo12GCZApSoCArqhfhX0lEVk8VA3H0tUG7S3UBYh9yEGomu2gwOJJZ63WPSjprP2u3
8XRBw7MySbos2/qrQWwX5uHegqIGJyB4rG1esrxCN09OJxrsNY73oxMPD236q2bnPmyR0WHFZegc
bqpI7JWNiQ/LahhRsKDvwCJzch2cCx3nwUAEKoxmmUBrSqqNtOcPhzCxOnUfEcOtx+YTCuzaoE8R
5NvVdb33pf7R1L0sfMm7wxQ+wVlkWJQiEZNmckrAb/lmdrOZ97iIGRUKSs9sT22MNgH8Ib/Uwc88
+C7NBv3XyozqR2si4TjTDxnenBRfp1n94gVdU81uUty64+xhMX/KycQg+5u53sXxuSHi+lRlYqcj
fxe3E8EXNaSN/rHyLKQD5HiP6dUSzYsL0IoX8i5cfgC8tWzgtqhNobJZEKz5/d3mThFiFuYmo9bs
kKX5iXvyL0zlnUlOqYSHZ1DgA5I8SwJFOjvZjeMH+TfILvFT18Vjgi+GDd3OiCTrx3rV9sOXhFUT
wc+O2EJKp0JJBCCFRULPyNshbjTnr+868z5txrNtlCegF3e0MtvOhNHPOLOnR3bBAXPDrdIuP0eJ
RjC6rKWqO5rVlfanb69qPsdwYLhfATrAShegojI9dgPpShRPDSlyHdjLkfY7jRtSTMN9Ykf/mC6s
u7o4aaZiNveUmzDoIsySw09CMmmcj1j9lVTAqHIOFq8HkoMlAw29/FtdfJLrcReT4ioWb0VYbRT9
gk3gFIYGosUS0gO4xjnyAW5vs+TBG7nFUzQJcXHzPfsaiOgBwMk+nrt9WGerkOEdDwvBRWeIp/su
YlJk5E8xGVU997PPEqIhyioSwKQSwbR1vssgMgBvZT7qkLcA3S0xDyBF/iYfoqIBkXbm3J+nA4DR
uy76sPVjAUK0n8NfB/6E7JCEMv4ZUz5JOBP8MimAn3/BeO+o6q21wBbF3jqIrcfZu9Ib2wUasK47
mOSCGK791vmagBI4ZhLcNSjEFvCelu6N7LAro6a9iNnW6e5llNFaVN2mc5o7I2ZatUt6+HZivigR
3PuMkSZ4hanWt7EYLrxYhO7wrPV6B6H1NqEtq6kfTU6cRJ9L0TLjHNeCCHS/OXcKwAYGBbBO0ugv
oTexAXEfO2PJWnZwkS9FR/XaVNXR6rxtVO5NO4BtNR47BAC+YNa1XGgEvSIuAo5hbgJEhrPmq5s+
Uqu/jsK9Ssny3QOoKeRTr+xfLwl3IZscRAKrkrsJScAqz6ZNzxrJVy1kQQK39SFurhG6bLN57v8n
7hMQuVRN3AYC38KERRxG5qEJSNNO7ntO+NkNrkNgPeQUu5rUGDnDjkh/opjEQiCQOq42bGg2E2mU
1GXkgf1W5nni5xUzyBjS4FpsEi70UEFOcL+YTATIX6fKKT6DeFc10PCq1v5gUQ+KKvDIDlQxvNkk
71agNW3EKDgiybyrty5XJuPfSj+AVQpOcU9FJFu/uVlyYGXCVPnV7oSxccBKLceCeWhzjzVIYpGc
5Smkhn5c33piVT6MfmJqE35OFjic2W4wsmsGBPyDhITjtd3CGuRZl77B0jslUSTLdQPPw+CG6fya
izskVqPosHgoo0YI45EoEKGOIx2mMxxy55HUKgsmyS/smJMPXGMafoaQCqCrTk7N56ieFg0UAsHd
bNg/pUrJtWnXXqx/uTHXdfPWBIuPUoLdjdfkDb2BrwQiLR9y4/+qBen0tGeGgtt13OVke0pyX0y3
OSaUM1pDspA8jcU3e3hMlT81YWw0BIHZ8tXgUw/TVy7nRE7b2HPfI6LoMziDLsytkSH8QgTKqC8m
NB8hDrF4idE94muDwe3vwsReUwDRHPzH0VksR45EUfSLFCFI0baYyXbZ7o3C0C1MUYq/fo5mOdDR
dpWU+eDec18DnzWNni2bIthmVXRQstl31UDHPQdbH0oGRAmIhar+a5Tu2TSeSfWJFWEtiD1GerfJ
ONyCImRPB6tdLXyKoqYje7n9MghbVyimmS0x8iDxhdbR7N5coHOu63z6MB5Nn+g4Na3seYfmwhJO
EHRUxwL/fzLXezI7NobLFo7vCiVtZTEFqE1orXKtEA62NWJ6Ig01v353qktumDvZ+PfY+WyMf02N
YxuFB+A04pqoYpjhNjr5HrBtEmON8/oN1OFa2ZiEiZVfldozySlPLDKJh3n4OhtGum0Ba9dJAYwB
I5OFvA0q3ITTkzHjPsh5cz3Abf4b+MZN4YIdLJovIXGjq5J5pR2gzSZBBYWeTbM/8FpMlaK9QF7m
1itlFt8D+FKllytiRFay69Yd5FFmHQ7LXcBKS52oUceWq0K350KbTVV3KJOPsEkuwBh3PUEa5piv
6ZW/p3y4T1n41Mf8WlZfrvFZmn+UwvLCfY72B72numdBhIbu2vHc2xB1sqr75xv+vW+qTR97jL8w
8ZXL2rY//Sp4I/NqkVLt5D12lcZbwS2/MzFxBUlhrbHVkoREbfVaa8GJd5n4KgLnCdJOEX0LJ3DW
KH3v7RDuO0YtlVM8eelePJ4GbNKPQfeePXN65kxHg5lOK4iViPONGaYfTNNuzoRyH9OF44Lg08wX
px+PGgnC0ipp8xzc7vo3qPhPfaK0i6ZvpMdLEbBfrdQeltiF4+Nd1/NTLIcLTtRrZ747RXNCwnoB
EbhuOmerkyzkRXIX+Mk5hfZCuORnCzrdhJIZsqN0IOsMwW9MsS9yb+Nbb4OfroPeWk9htEnYVRbz
/k1w5IKJ96w3YjZWGrhGbV7JeSUAy4GxJkfDl0+iXcl2amKF7kUfhtmsUsb/VP8IQKNV5BD6EaMu
wraBbbgby1MlujcvMDaR0a5Rz28qGBgSFsOAuruzSRkwMHR6Lr2zs+qi4W7ps2lgPGWsNj0kZrJw
XxMGTh4j+0F7Dun0tCVx0ZO243u6a5bzamveWeFcgSqEl/kxFSYTajRE6BoIkEZbyHCqdv56/qtZ
/1TdH2KVm+bN5/d2GSKE0Nddhi3YY/DOTotcx9yk+nbFcHdblkfd/LbpIDoJPR+zgU/pGXBDwZ/Z
iLheGzVxcZ78V+YnGytx3Dj/bzGzwT1Uw6NIUasHAglsyMhCN6Fs6KfGVptKag/8Q9cauOaEgVMC
R3J5IsKfyaCYdbN9RN2SReY2iysEYYzlJmcJMNQP7W3DVqE19H1Q62vRXBwygRuLK49JsTvyegMs
sbvyUOgtCm4H0+BwGJNsNWop+G86DmwQdpGsTC7CGo8Lb+F2LNhvJ9E+Fe9ol/bj/wN8axMBj0Qg
DhSLv7wxfh1ueDYxizKpd/UEWsLO1mleHO2ZfMdJl0/72M0QBnj/5gy9qBZiSdu3Mq33KHnHQrwe
cf9GAmwlOjrK+NOkkewdRw+3QMiLykoT99pK7pmD7gwkMDa+Jcqk5Sh7bqt+r4/lb4i910+Gk5vj
VKUZXGXJjZHXvrDkcaIV8moMrLV64KNb93X8LGC09wQijLSl6mTmewTGBbkTcvBhMV6r4Riaastq
5VBWJXEp+g5qDbETWvMJhv9g82S67dpvbOyP4CQRRJ9q7NjyX5Wz1hYvI+fiOJ7c5FB3f9hcdRPc
HFCdDLBiRFAzf3/4mWo6rKK92XMa54ygC6LtVP+S7b3J0C0ltnvsZ9ZRLxaTQl7SXRrtVnefviKx
FVWpP52iNidvqgZv2pPMOu09Cyi3uWV8XrG21E6ESzR8mmXPZsdIVmMb8XTsWv+UkkcvgOrEUYnW
OPu0nKOVPrt0OPmBs/LLelua/bYrL0BScXQZyOv0LbZQqJGHDiMKeBIlP4TfLEcKZ0NSWeGUG36x
mx/71CFAIAIiHd7DbNyNXrD3KuM9QdDhkOveuJwdUPNEcOrCv3nE+HG+EV3k31u9i9fZJJa+VZCX
/ebxSuvXDvOby8QuTrYx4yXGFivLowL1Lln6Y8K5Qzq/Yg+7wGa/zeuTrp1Ke9V753qiHJEHl8/M
v0lYfcYvsBVhXqfkd7QeYfOON3hdsnqJ2Opn04sFNUwznX2BPtkOCAx7s8WzLV5t4zUdtFVu/NrR
tUQGVvo7o/6OZzGg6AiZxksX/JMwFmsbcjQyca3ZThNrG34qrILLwSO2w7n5CCvFOBKKzfyCvmme
V4jOX/rE6bFxXUThiVp7YejfSf2Rq3+xc0PFWVe7sUPyWrwWHRPW8iyrR24C0uenGp9D/CMD4+iR
7RIXmLVUdM6K6obQ7TUZ2qcs/ZUMWLqFf6t51RX0UFWxaBXtJde/Iutek77JhhO/lbuO9Rer0A6l
YUC3Gynu/LbNNxQm6S3pS+SGk/10XObadGXQWvk3ZZM+TD26oGl2FjWhmlJy7DQl2QeFA96sZPjk
kBu/soYCXFENeQC/GfL5NA8plghrltjQMJr8OETsriPpglUqtWCDwlFbe+TnXvKCOaWnU0pImVl7
pENyUWVS38TSibZ1xfCvgDW3mZwRX5onC9wXuF6rnyKe4nkYGNg3rTPTnyHr/yLGyX+KEjUwAU3O
FzArG8gAiGGfwE4tpsbEiVX+0CCR/OVDk/Ry7XsYshJeFmRbC3IbEPwp3eSDi7fts/cOtn70MvI6
BxiKgIBNdmLmkBGwY68UMPyeXznybkMarhy8bVPMd4RGUsq3nK/LEpc5lgaJMQGi6UGY3mxmXCdU
mTp8qHqWLoxqm6Ye1jftOs/ZVHpVhnc2kKpZmiA054HtkXQy5lbYtFMjP3UFITdphiONMhlbjpJX
S3mbXPstmEjUjAqUfe3/b1GO1fhn7P6gPlp2AGHzgR0V9u6mZiScIncZ0tmDQXJz8FswJHMonXuq
AzKdqQ5WJUFDivkfJFdSsldiwszAQ9YQaR/ov1XzUTLXHYGHuoCbcEpsFNCYOvyHEmBdV/6pSXER
5mAApU6BNQAc41oLZuIu79jAMem25rYQAcMCJs4pY/c6ii8R9N+pY1RnobIYh83kkSVLILZG8PWA
DbsocOwqxo7I6qKxucEm43b0yq0mxzMBT/t4pCCnn7S9YctybC8Z879OnSXP5GFeG3/4Ru49HTxN
AHytf5ywukYw8ViJ7jRd7xZmIvd2TS5EAStdiIwvVTz42P4KhwwvY2z2slPNwnarS4NqJBUFR7o0
t2qQH0PsPK2B1JAyANCD77UyPmLFCZeaPpZZkpIHC4cJMSdReEic4aAr52CCneSq8U6Wh9S5mdj3
FsZXRkiA0sWut6q14VYA+BHADulPXBNQ07lUJdP0nUjvZAv/X2sOkF9zRBkwfhBrjZhEBAEeYics
69cpciCfiEXYHZndi67wvaGUlTGhzsSyxbaIiWMuvpk2XA1N201gVZDD/230kbmTit4n2nKtn7YC
o4Jq9U1XFbOglviP7mf0Ekz73aNk/Yu5exlbBuK14B0xymZgVqXH/Tv+828rhjiaUH4UPZSUidWi
UT8dm3ewIegYQfa3EOG9MbUHneLKtptzMYYbT+g3hm0mTx+M10jQuZbC/SgzFxC5d9RrLHZhdmKo
BlYkO06WcagM9ccbLBpNc+flzRsF78bG6p4Q4zEmO8yTl1qQIWmTD9fFF1lMwLgRsRjItfmEwFVF
I5xUAEAWKu1EB7AxHMo56Q+S9EbrYQ22H6YHbyoc1qVeX8KBz9B1GJhw5fPR2aYGhSVaO/3TdRgZ
atZbx7SngeWQqeLYE69Sja9RS27lTI02EMTN81WD1Icm4nyWPm01Oq6K+OnaOGtevJkm3IuURZkO
SjoCp8eGm9yYnfAI5sWaznp8zmjdNUJS2hXLIUzPlcksrtTwIojK+zvX4R6OE2esd0UebgB0vzTm
bLX4KPLpbwJ3qgiIBES+V4r8Y+SgF1OFkLvEhl8ttDLc+C085R7KbgXjcE7VwmTqiuzYR/BCQndD
uX9XFSso0W6kH7wkFd2BzXVOTz/0n5blHePQOvpEgUhhIAwb/aPZiG2lJ+ukcl6ayWY9xBSpZC1h
yL0nepaxw3SMS9KhG8bJhYmjbFpNOeQBO6mvBRxCf3K5WIYFwqmdSdgS8DLE/CQduAoGsrGi3EYO
QuBZAw+1q88mtJ6hsGng3OVcIo4KPKsCnB6oYsv1spYmU8Q+dI4B2yMOw/AnipKj1H4aObJHaW8N
2SM+Y1Jj/NaVcY66ACZKd+7FO0stjFH9dmyir9i0jl5g/ulUtqWLpadAz69+O/jEGxhP68kUf0Qf
PyzYsxq52o4+4V0DdSSNbBO2BG1HsngdrexjxIXeN7MthlTuqihXLIrIN3NJ6yRCMWVjVnVgBRD1
1rNsceh3DWUbBoLnFEOKAyjf29xYTGrIaCGRK0XRO65ogoGrG2uLZJmu9DfCJDAyApIVvuvkMLFO
Z5bRffu87q6VHzkk9gkyFz21WJOFry63gW2os0XQDLcIg9FFS4SmDioPFMqhJaPFTTOoxvQZ5lwY
9/dSI7YkyNalEx4Rf5yFd+vD4kxY9MpKq6ejeYe8I8RIc2lKSwa2A7wlbd9YxibQ4baDn0YzGyLX
aXfFRIvsTafEin7biRhTqd4HNAoYbReTAauzrd/g8+CwDv9Jx96TW4iHUDBoTtZhFd4x0zywezym
KvkKyNEq4SMP49+Y2QXWVNixySEMGSEB3kZgCJ9aLtuWrWr2qwxythBdG0xFmAliFbTvwHzAFfB2
SfZtQgHCJWhcG9xtaIeHqGe/AG6FzMtfL3a/c5dCP8Fj1SGsYCQWLGOZXWz9xSNV1IPgXXbN2uV3
Ej1ZsxbE13w8SpNWwlX70Mp2htVdLUdbC67frPF2UfapTdC2tYLzZkRQZC6FZ5P3M+xIhdm3jnz1
Ovd7Dn0YYVpDbcH+5EH3jM8AC34i1AYC8E1pBYdpNgBUWruEZnNkuAil3dxHuc1s8Z9FjEVKDeIy
uUD0yaEzTSvP9n9Ms3uPjFc1pDstejXynjFQs6oN/wpR/iGq/Lf34VEw3SBxsPyOhXkc63E3hcNR
Fv1f6QXf/w8njeYlM7RV3ds7pD7YNX3yiChyMsbxoXiTGasIesugY9yow0MNZyN9Dg6gf3dZppeJ
g5IeCUPjGQyySZUw/fUI7dNrYkI8GddH3j538l3nkObRUZML8FyN8RhR1BWUJn0a3YWNPxChlEIW
66O3HTT9njXBn4CQ2srXbxYBAoOK2MO27RqcIUWzuPDJknVjzwx4THAglUgY5WFHb8eQzSC7LMyR
GKX4EtpsNkMSU/MvzepfTYeUlTRHJyWYwgWqGxIkYfEEB/jIMYnsFDGqGm5e0sZWg1XsQhq7tpT8
lOw2uuTQDXeYXIcehBYucQu/LlKhdUzqIdLsFcn215oskZjoLdMkTTzKTjF5Sw3sHEtW46KuMOd4
0TIMYb6O3p0HamsVZHY5akMA1RpR+FtlWIz8Q6ToM1Efo2PAiFuayJA4PudAGUIFkql9ZePOy20u
yzF+69iBEByzi8FK6BiBEm64sYEuImyChWj32MJaUILaXNvnRoMM4pY6LfooEV6HrDmEWbVEM3oO
C7H2OnVNmdemmbvJSZho2EiqJL4M1LQtdiBHiygZpyMzpcM88Sc06yUjuLjuw2fRYktPu/HUmymU
Fe1i5d2aSAsFQSNRPBnYSTjhNfdVV9Tx4PjuaQLLy0/4FcbDhFc1jJxd3U2f4D8JFYrOtosHA75t
44pzj8w+YQRtFNY94OIO/GDbzyTV7uJHpCPgO9ASsW6KW6tBPjaw1OqziAtAzFirv2nYnROfWULD
PQjWhA44AANHxGyGuzTK77bQDhMQroU2kw5hF1IQgeZjMDvHCMcElo2ISFOCM+WXWza7yLAPAYSe
RLI5mfB+lnOGhQ29Obh2+MrSCYeVkTR7X2Qr4U3naNSgGslrRbyLH/eMkgkpssClJci2g8m6YlB5
zWoC3IziUg7/3CZb6+IeVQM/BhMqwXC8Q5fgfqWNOEU0fgnq9UInTrImtrjq9lLaGwljeUx/3AHn
WaRvslE8Yw9cHMQplH3sfukwEu0dKeBLwArIi+1Xy0JiZmlvzRBtXL+8dLZx1R28o94nisZLP3VM
fCKb8gumE66zcdUrbr6pfokTcovHmFuN0Tti0CjmwHORfThd/R5Ktnwj6tVlywHN3Cw853EMXm2O
movOiAKWgUarQs5XQWJ5UQZAC4171eenEbP+KBRn4bMeGV6jViWkCm09uxt8pnoWLD1zLti5HJBw
aAw2ONbYc+9G69eMx6Xkw2pt9ok2fr156WljObNYOoDqWnQy2ZhudzB6+1Tp0wnQ7NbK/MuAx9nx
bIobh+dkECBNOSZK0kUlnDnIMgeY/tsBdzUaRLRkFTlC/SF1840q43Wtx+92OTz1EuSgzedAMhut
sMG7GT4a4tJb/V4nn3bPoth/Dxlsjk59LBLjUTa2YOfhvARGiaHBCL76GqyOOzXPlPl4gCDFlPAq
JnSO2yiTxbNh+oTwS/8wu/hm4tFbIOL6VX4UL/k6iArLm0smgp0ELkBBfppUfRaj44Pq09dF0R/l
xCoN09RCj95oz9kaYB2mE/cctJ2qfMTC2pcCAAzjKt3VweHzcGfuK1Z/9DrMEFpRnt1Me3g+YbuI
sXRAYyoL30bXOFpmsDYdTNYjwbFaxslOIHrKv+PQGpr86I3ZzoHHHpRtxRITWl1hzQvqZFN6ODxm
3X4ZZg+XHflQmGeP/W5Xfo1s9WU9wQYgbrKeRbeMxcS4jmJrFwmqQNM4N4l1togxh1LyWgS4443W
gc2j0kWPB6VwjFPBzxqO08bJGtjTnATB/ChzjVWqQq81bEpqkJIcaQ3JsmOII/yWR8YL4vjZWxa0
VGqMmqRL8TEMmz4dV6lqt241bRQrkUoK3gG561GKoBg+hPG4DSfju9X5uPWxXuryy47Cd9v0/ipz
vAcxjt86XUGlvkIFumA5PUZJ9BpEIfh1DS1vyYAD133R3JTP0DH8DUO6yjZ+d32di0p/WB5mkYD/
Ndy4Hu7ugfUyoU92Vo84HkLmF+6ZGIS9X7LOjLq7ApVXhdneq6Fc10b+HbbRVzgCvCPSZDFVBgHV
ObgKmAsZIfZo+eLc/ILE8y2GbqNM/62T47E2kDlYFTh3HTC4rX0JsH/oM6LPvsjfYtc8Yp6Hf/Al
QRQ6lBcQPNjj+TsMY3sQIIy2sdzxoopAbAJueem1aGPmNX2rv7WhWtuWeek80I4IspWG3pnqTfXF
rWvktZ7NDH36IuIKXdqw1GK5HfqHlbPv/8jibFNndJs4Bh2k/NCVtawG6O/SCEJXR1XvErmA7IJi
p8iSq9Lyp+qRcZvujLyuYoh5BZth6haETNfWSe5otbCJIKFNHR0KWNmdfJgDcMYeJF8ePb6twDF+
FflpCmmv3QQLJ4I43bHXjq202+FmMxkK91+t1n3GTftNjuZhFNVLHVFFdw3LWqMnJAC+mgGZtnCJ
3NA7CjwrOA5GRu6g7ZKS4lyssRxX7WD9AXQDBiM9FfOCCAzSl1cgm41KRplRxSgmnJ84YYJUsTSN
hAEQiGEYI6YNvc8IUCf/jb3hvH6zZ+PthOILbTC5PnaDeaNQ34lDRO8cIyeY2qdAxEJFC6315euE
ypzPSvzJ3KheeXhKWS+Zb4Uhr2Ob/okanSE7SrlFBlB/ClGc9eCrwvoz8Hw46UH9x659f+ma9kqT
DTKNuFugpxW8MQaMEDxokH2OANA/UPoSgxTCKSEvy9/6BFXAXDQPoeq5mn04gJafXNsiPPm+dmw8
7bcHLrQK8+k7NwHBtuzxbSX/an7xogL77wj7Y2L7PoQgNoSQf4bWIWJOQveWNqs8W8M/a0h4zdKm
k7blcLJG9ae0IZMjBm+XEnD2QH03uOI2OOVd82TPXQOuHrcZsT2zLVzrohgjXwOenZN2l8X27Hmo
qkOvWwT/kc44jwnWZVzsgGVZrLmTWVeCghfIEaB46bvFKk5BvKFSrxu6yjx8AGCBE5z3zj4jMANt
PBLIYHDfR6ERKljz0dR3N+qzj66tqZaVET7Klq9gqJK33mveW5IaRafsT0ghxg6AyN+S4yVPdEBh
YYFhl4H4hHbflsbNIt4W6ObJtyH9tX7zAWczpiI1c5wSCu22vYWxuQNicNQ0AxWYNGNkbICzvDp5
FTm6njboxm0dNLzfDpJ2zWgZhU4SimJD4eOZPH8ECT4SUWwBkp7ZVn61ZTfPIQSARtv7ygOGIZP6
VwJH4PfOox+LDb2hM64uOXR5MDufCX/+myuIWW3I7rKvtM8GC800sJ73CZPVIeFkLFgXre0ituCi
RJyHZIo1Onh7juT33KrobZmV/gPlkzCfVUim5pSjwSE6V1XiVCW8wqM2lh/+aIyryfZq5Kgxa66U
iWUTiFNu+L+lDyfUal9KjURFKWgMTOxJWqAiMkOQikwwPd2x29Y+Lpewq4+M1xn05N4xKBu0NMhm
EuiCXW5/BABL0YL+CWug6nrx2ub6zjCBOzoYSJbMu0BX+L957PwZ3AocszXnUGWJJOG7w/Oq3sax
erQYghzc0otUqT3QauimXXIkOCOlyxX4lglCLZ2TVdpgMqsjL/9xaiFPI1uuAaskQ3Xxp/E0+SGX
viBmPNNutjagIS+3jhfyfSVnFTXHWGCHbZPi4MYJDNZsk1jdvs1b5BBqTy7jagpxdxgi3kiJyljE
R4PAK5ABFODRZtDSVZdynUlIK0sgYpfSD27sr3ApuS9FOmywnGOH6Mhxa2G8lU32odv6V5tNP5yQ
C8YCayvl550aIDAIl7AtoFAy+k8H9UUcOUxiudJUghALVxtspxb/VS2YrnnfA5KXncE9kwQgriGi
Fk59SkdWx0G3nPR8OyixHMD7Qdw4KtP8k0/xhx+ErwEVU4bHMtBASjo8nax1YuZ66i2MCNiwvd9e
4MzX6g9+57tOegljWxzBqSuW2OiXQJ4xqxChDff5bEvxzZhtK6IBWbMWP+LY/bAwChglogrdwZ1p
l2/Sn6tJznSjPngktRixxd0/YRYYzV+SHafjPFfpSJun8p8lPyz23MxEteVYTxnlX4nRsWVCQIP3
BBj8a0Tih+ujmGB/TmxafnQa7x5M5YrAYnNhJOl3LvlU8uCFSuE7KOwTnP+13ZATLVCc0AeLSm7i
Blv1ABBjik4YDsrFVE7vuUuWDtpYEK7rrjLd5ZTZ4dqLWF0m6t0pz41eHybVvo4AI0fLf/K9fw9x
/dHIGCgOHe9YksIKwU/L6ed9Hk3UoMhyyWeZ5h4SXIQEJ7vQA/keBrxG/pRA92h3ta0udssdFUNp
1tNqq8jAVMp56ka+Hu3umFacg5m7a1tOESMyuTDY7EelRw2RXRrb2becGmM6fkhcfLiCro20v5Tb
vokUOLxu/kjGRTJHYqnVZyIo/xDU+VIi2TGb7qe3A84o84BG9SaD8a7r/VfZOV/WUEJDavx1zRvl
uCj9nZoNegkIKhkxn/JKzxF0BEVqJgWJ3pPkA+mjS8WxGqaLPtjnTnM/kpZUMOku1Viu7YhunCA6
kioZP+KNyfGuKfa7bW7tIIV9ZkGJYXOgqHaT/FT66XtPhEZi1usqTR51Cm5KYR1beUMslwHcs6UH
Z0HxBC0b5O+LLmP3q9QBMAtdAE8hGrOtm05/gXPBDmqoToYouOgGCT1aegbusw193aVw9rEMTnDa
4tw/TE5PEKO/d7G30XiYu5xz8m9aRd2u8eMPLy2DbZEE7lNTfrG09Ro3iKGQ0U/FrQmMkwseREQ+
67ch5lcD81Lbu8rKD7aY9sPQXtDiXm0f+ppgEkQQDdOQ/tUY2k8d1pfg+eKEnQEmR8sj4SOQ9yyy
uTWHDbGL62kq33Aa3VNf2xSO/t6mPQ9VDSw/DjUaPHfbVOFr2rrIvasJYNL4NUYjNr7xmhtYSgoe
pCY5kLixqWKOKFch02rsG18EJJVHk5p35iHncX7tB3KoRnnU2/HOn/3TlO3rUMp1xACIB+LdGvOV
3Tin0gUPp7VimZHoAAgW8jAGwaZwfrvEf9Xz6gXkPb5Oxulm3V6KvFzn9GbxqH21wEoXlZN+Mmeu
cDZ51zJKOW8gfIRO89V39ZtJsQzq4EIYE8XlEJ9DIqiGed6f2Ptsvlh0dhYByeM1DmCh+YuKjXrU
5zefiRm6WNAuAf7VBaaHf3ZQEjtbOxtV4HIdo+KkzIg2FQ6fR4zpAkrmEbO099S6gEivuhm2ouBl
pSNBlDoSKWkG3ItdqWNr0HHUGe8id1BOhT+2Pv3JJChFc4KIlhsv7hSvyz45usV4JV7wWjsWIDWE
ehb9nI9SqUP94BigHYh3vlW6+PZS3WTTSphmXszOeHfvNLCQU7CwSH6iUu2tChe6yx3cdohL3bkt
oLabH6DPtIhugzeAlcZJ5uEdLrAh5/MOIOjHV9nCqA2drWcja5AwLPWeTlf25DqjmK2VdyIK72Kq
im1qgBBP/h+jhaOW2W2waxL7xU6ZitnRF2J5dBeNfy7ikY2l5yB2mP9bHU6XFk51CRwlUt1rzxuf
dcUu0kqqVGzWbC2WeeEPy9L1ryoZ7jFpv0zzTMrMIETU4+p3G79vrmGWrJOvtCovTuZ9goM4UN8d
osS1FhoS/LYLt4lRrkxWWy5yI5moD0F/ALqV1iB+i+DdYVsiZZJN/AwqbxpuFjtFRy0nOvvk6oRE
bdncSJKFsKnWwq+XiRNvfdSjRYzt0m7wbEBDt7zsEy/fo8tB74SIVIN5XDc0iNvc8KUlMZoLDxMi
lQGwHp9iTHELhuawNkn5jFwkHlNyxgu/DoCl20609qrx1BHiaDNzT3HtYc7YVx6z+Kq/lnASufPe
Rqwy2jSuLc/ZoLjdqaH9ol7bVNyfKcbBkdGN7anbkEeveqNRsMfv9PmbMnK4PRCCV75xSnN5CHCu
W7l50DQIwrAhXGNcT+D8oqpE+8SSBHARR7lIr1aQbGpdHTJvePFnOweCyNrqNlTjMEiiLdc/Kyd1
ZqX4HgQCbmo4rz9AkeOqm2yw6W77BKl3xhlwShty1Oxi4/Nl6dm0jk32khKWN64MmDMwJsUjNJKv
cN4ROOOF7IW9lgJk5s91aI58bju9wuojcqx6GCB6ZJkYxR3iSrDMnweHXD6SHU0UgeibN/hKwV5Q
q5dJsXFAgKtiInscvAgw6sMY1+cw6zZMqpaZj0DZJAY4nk5V8zTpoCpjWPttxTM/nEqR3mhrkBGH
zUcD2zwLChRcf31PvkwTwEuZFSt3coEdsoRJymfVe2sc5nR92WdOGCYVGblyxMNCEZ4C2sK02VSa
s9Fa9dRC5+qzWuukt9PrfFXAOspcolFASSSWuI7zPdZxhrm2vFgIxRXwVvprGACiZGNZY7liFKai
bhtFOqQTj++03DYlm9IUVlenGT+KIz/Igq2bmLeSa66Ok12fVV+R13x3FbRcOKSLWZ7H7XktDE4b
9PmJm+wHJyIPOeNv0Nb+lN006aul5auzYM3K/GUXY0R2Y19fhkBCUHla2yQQ4I/5CgrYLfwFhxDd
ba3wqxV05m5WozeqPyK/+1PqFqeugXKjhSQII0ZDGcq69MzdDFUwuVkFAWCBxrwW0M4d+w0466bF
RKPoHYxfT+IBAfVIYt+KmezTNHiNcaW5qF9FBjU4QAOTIQdr7ezVVOEtNpjepAwKVPzPxuW+iBFP
Q9g8SxuFP4ucQSq0m2IjCLiXvrbt5jgJQpDGgTl35K0pMg8JBsVFZwZ4HPCcpH331AbeUyh1uAIe
RlhRx068QsCQjQ7hVtBnzw7yC0M99qDNU++01ynWbinhCX7oPQq7fySjeCHaksq93hkAxditDnjp
R36EVKE+KPACAum32OdUz5x/cCp/kzVmt3Jd7QEy8DSwiV0AoqlXoTZeTDeaN3k3smJYnBL3YWYX
l7+MSkVdataUhkkUdD8Y8UtqkMNbIbU07ac2hs2zAPmyMFAFVzZKvMYNHgOKXn4VQG4ELGtunO/t
PJArmauN1HWNsyf533kFDbMJGVaJfOda/jqp29cSsTviG829jnH8z+dR90wfe+roHSJa3VVqEWPV
Jv+s3sDLZakTJnN4TZKNohbX2COnpQ1WnmNN3JhGkJDKt1cke6rMk+nBgvSHL77R9dSGH56hXHIr
Yn3ZhPzxanrBfAk6hHZqo2z43BMopNr/LhHUdxF0UM1Q67AmIbWohu4lNCvzfbDdaamLzHz4sWQx
WWnDRzgaL7kxMrrpov7dCMVNqJENRPBI4+piER5lhzZPA5t2XAdtuvfDPn6RRvMxDu3dDmcIbJCy
BPJWXsGpTJ5JB/qhizIQRU6ylp79LTWXz9Lai95A7ezpTIrnuCcJpzFP5Jsg693EAcLDGWqsEkOA
x0T4XdMKwhhha2QQC3Pcd10bbGQ+Vf+Rdma9bivJlv4rhXq+RHMeGn37QaTGPXl7tl4IedvmTHGe
fn1/9EXDEkWI55x6MFBVLjiUycjIyIgVa52yrtE/RWIaOblU/IBFc+tzE0AV0QefmzwX3g3mcKwC
c23q6rGTwncWRPhlr32CDKdZSYmf/1Cgdvjhdj1Y/tRsh3dpXDH7S1dS/BJRM+cR1VZA0qTKLzcI
vijaaqwGQbKbat1blNfk2WfAyxWdlIh2v6mVsBuaWfJeMFoBrKLZePW+jzomwNxBf1f3aHmUocCM
kIFsFk38tiPEFEMNVY7Yfs7zyIN7x4p4gZpRjGIlxLJJejgXqGmuSk1zobtTK/VXm8dgMhq9stj4
JoeBMYAokslOaRRvHGsWP+GfBMiSBZXibnxlnFQwrKL+oZu9VDzwHKWl09APyu1myCze7Ig5B07Y
elp/MhIv0x+qTEWeua8KM97irCmEoT6Pn0ExooMoUzp/aquzqB8Y9zCJLkks0Y8zXejoUqGHYtyi
CecIlWLVa0k1BoF3mxK8a+IzNXXoP9Ifri6fPxh6XX4/a1L75idJ/QUKcJGKk4CwZGvlMFhr6bCm
Zy9/DVuGVkLPQj4n9euNBOXOJ7N2Q6DqenQwqoHRknxwz0+1BHXaqhM7+SUc+X2CAmlbI+jltVsi
yyU3oICyMK/XxZgGes2ZflbLUxbuiCj+kqhdvPVaHdhzCrjGD+JMBzmTdZtcb5pnk6L3SW/R2aZ6
4WoPtTlUtGkguGdIVlynNGc5CXDkKgNTnggAfh0UzafrZ3jIvaDDhfdYD61s0JF3GVXrGo+JSBnS
G56JBTU5QeajQd6zFnXMGyiWMl6O+K0Q8xoLfAr+G72B/CtJhPYnVHJ0RT1JTV6GqmO+PBIRfADb
5EFcjh6cuodmCni7m5njTGOQfjIgM5K3Zt+DYtANHSmaCFUBqfeU6AFWu1FU0GggQod+5FvY1/Jz
oQ8IISdefZQZJgKHooHtqZSIgzhUwCD/S/SLWo98PztCZMTkELVPOvMagjTV8A09Kuaw2Dlbc93G
+a+wT9MUTrL8pOefSsRaXB2WXHq0w8nQlCNU8i8yCZUP/tExPSacePyfhCKA7h5FEShc/v2v//V/
/89b97+9n+d357j3zum/0jp5d2aWv/zvfxv//lf2P//r/sd//1tX0VbVNVOWZNXQocFWNf7+7fSe
6iz/Z+m/KGJRO9PE7pTX4SPdpA39dAacTAavGNET/cN9c5I4a8+0LCZjVdUylGt7vKYaNQz77iTs
9INvB+tmJ20Bfm/r3YKl8ZffruyPJfXaUnyO2/YMOPQE5HA/OLHD5OKTtgZtYQNV2bpr1M2c+zaX
TE42s6HAH2QWJmlPGwBvPMXpQTfeNyJJCwvTrxd2zhs3i+jjndTt+bndnm3BZpj5MT1A1mQv2DIX
bI3uc+EeBnwtBMRh3MTGKZ+TtfHCKDAXIFwFKwoze3CK2SF7D5fiNtzeNz7nmrqsKBoT7FB2quM+
XNhWhlqnrC10J4jpV6icqekvBkOAQObrplnylrlN1eE+F6k9cxykiV+25bmHepaFoq3wqK7PW4b1
noFDOKntLmzq6HhTx7w0NXHMwCwgOEHm6KQbsAyGb7KuL1iQx197z8TEETu/QYSNOZVTue4ccV29
6x6LF94Iq4ZC/goIrA0g5IUZ8y3yENt47a88p17w07nDcLnMiZtC4J42iSR1pxScSzUw/pChVDMi
9/y/b8mQLEPSVdFUdNGaOKnq9Twto7gBy5+vGtr1ofyxZI7jvjvOrId0Fl8UNZ0W+tQd/cGQDGMQ
G9QgS+EhNAKfEdyQHhqp08t9U+PWTD6foVq87yzDJDKbE8/PgrjzuOKbk1vztGa0RazXuvFe837e
tzO3pEs78vUJG3jBDMwPNqehAWfM0HCacPvRrrxvxppZjiaLkqrpsirr5vj3Fwd5yDpf1ku9PhWF
mdoQ7lHz6ZltbRwhK4edWenevs5jvlgQ8YZAVsk47+//hN/nd7KllqTw7RRFNogok9/Qx22tguRm
ghX11T3Mn5vqi/VJAerjAKa0l91fmglflxa18Sa8WLXYtGbG3EF1GmgJeU7/S1hBI7VRv1HyDU1b
fTsJ28L21x+Wbr6Z7bYkTSZyStyy6nS7MzqxqimEFYffPJTbatdu1I24WwrP0ugdN1v6x441WWCU
yiYUGdhpNiRj6+AArt82XtVNsfUc43HhA85EzctVWZMzMehdkmdoop+yck0nQLWjNVO5NlOX1qmz
4br6kD4t3efzXnOxxMkByfOCF5CC0VzSwOi9FvK7ugDPCZDHU5612LIl7ZtUo/scPpRStq7S9/eX
PXNCWTUBx5IMUTO1SWiLoRPWspIfcM5+ndtvlfn1XH65b0Ke/45/bIw5wIWjDqWqFWdmucky1wgE
2+bh/MoA8drYxBtyJjtkqmzVwUu0kr9K9l87LUvrnBzPKlciDSmd6lRBWj9KUQuysZaZs7q/1tsz
acA5ZXFXGGiKcEKulyoWlVtk8iCfGp5KNRiUGBaxDEb7IXpXnhc29vYcGhpNHMkwLUOXNGXy7SzX
dKOsLeRTuHe32q7ZFev0GcHHhdTl9mAALVBFUnecBAD/ZE007mF/GBLllKLCaiH+5+vv7u+afHsf
GbooAYrTFQXcnDR+vQsPsXyu71Kv5FPnpe8apj1kKItBQY5sjRDlIc96oHeYu64tUSc0mQNvXEgJ
kPylqtCER6H8wEjJRq4RwqC8P3hn4CffXfIeK/3ZgSQLoc24/5tndkVHQlLRZEVUNcWcbL7KluR+
l8snExkYNTZ3lrtwNG9TYzZFITnDjC7eXNJ90dB28gL5lMA3yCxnvlP692JvMOPQv9HStVtgcPcX
NfcdxiSHG8zSJDzr+jvkZ1dL9CSXToM6yizokg0lxWbo0CwsYRC5b+z2SBrjpyYdNpj/MuTJkWwo
RnjnJFBONfyLdfigduk+EcTTfSsz3wkFEIMPpBrM4osT1yKZhzevMbWTn1Ep8BvLYnYAqcf7VmbW
Ypqiackce10y5YmVrI9cXsr0xSHKYir6RwlRfW9+vG9k5m0LfFHVRRGhYP5MP09KLViEAkA9QaDm
BLt8Wzz0v69ebWE50kxosTRLVhBxksl3p98mRzbOhQZH4Yr3BhuY1xfgs8GnbNe/mC/dmgmcVb+j
7vwjfQpf3fXCOmXc7Prip6CkiQZstAQ2UMjXbhi6MgMBSaScGCFdq3a6ob/1GDzSPNuEP5eeoLc+
b3LMJEVVYfqTFH0S3kbyfRWpzv7UQDMhSj6Fjm5HXQMy+9r+2wszeUhYGnHbIkec5t0IXCtF6CrN
mDltaU2PQbux4asbMzVEhtqFIzaTX5hoQmqKZsC5IJPvX+9kb7RwGcRmeUJFEUI6Z4hs/6Uo7bf4
F93VDu0nkOBLUeT2yF0ZVSZ5W4vWMGPBGDXqg4CGqg9B18JG3p43S5FMSeeppEIwqk/WpRW17NVG
XVI2oBzt6atmHx3ld/lb/1aDEHLgK4Qa6N354b7dBbPGZGWG7Ko5vfHydB5ehvgpk1+78Pk/MzFJ
Q4mHWeC7mBBQ4JI4aP5zCar9PzMyHsCL+zZjY0Md4OOpO79o0askMX678MT8fWdfH2JLIXagkKAq
+m3BQ0oSF6nCuDyV/RpVcogJney7T0UO0TkbJVyIDJ5apnBWw0I2cet+lkJGS+sJXldDnh4yNYrj
XnPTcmSTWxleBrHD9/vbd/syIWSYgOqIT1yVhjG5J9tARyJRp8Q6jkejtkzxz1tDZyWtss+9Ayho
IR7fLGm0J8uSqWu8uG7uZbKj0G+zND/VcD6ZZvLmq9XCPXnj2r9NWOMbQFVVRZuEwbNWampe+yzJ
Y4RBr3YR+LZA0hfcYtyZK68YzSiAyFW0kmRDnri3EZ49JnyF7FRX0WdTal+7ND+UJv3ZWkQNif7K
/U91k0T9tmcpuq6ydwzOXXs6k/PM20dudhJ7ZXVmyHDI3hC06s8/QmZQYHNYsHfr9hi0JJUYb1oi
fjjZx7Zo4s73tewkiygB6CHUkHGjPSdIAsRa88Mc6JhX3bNHx56Ee92p3ucUiE+oNXSfFMEB9L69
vwXzPwnnYXpfMUV5+l7vOkriSlxm1HOZvXI/5/b46oK5y9jKjnCI169o9fxYMHqTQYz78Mfo9PHu
0UxGtrbKTqhLONomdfJPMOfagEeeVaoUzQPknI7Cex5k/nrxXT0G4qmbXVqfuBkCGTXwsd9Lbh7T
TbL19sIWOMJ6sUgxfs97liahFDhIGHsN60T0cSsipLSCc3vk5JRetOC8FeDIgB4PDobyIGnCU1r1
B6EInxuxf1rY8dHS9S8xRJ1bEc4xkWgxdXU6UB3KxsOZCjP9iH3ojOWS2sl4EgbOYpPgJm0yr61N
HvW0/mioIVFCKhO8Tx+lr9oGBL0DRlNdoeO4Lrb5u2y79GFvvWq0ypCLQT6vk9FcH2eBp5iMFuAZ
V/Z2cJZsx9JTsdgZuM1/f6/uj51x9ZcXJHPDupRgBxapg/8t/SYiurmB6ddp1vF7BOoc8XFYtx/H
NHgp/b0NWeMaTYM/zJhZ1iSC6E3ZpIiHn09nxWAy9wWBcIYvX/SOaW5Rpgm60DK7jfzX9sbL52Kt
NeogELthT6TOpKkQXFSb2FuIB0tGJh/OlctSTRm+hg7opzwcWOKahu/q/hG4vSavVzL5aqYqCHDE
5udTJAMIlFFGBVNw38RtRj16hiqTxXMhK2Apr3crPEc56KTifIJxO3q2eJpQbNAfc8Cdu8TpV/WX
pQfK7KouLE4iDKJLQpMrbB1Cwauy/CpECynnkoGJwzFJnkSjpMGptURgZ3BtC7v7uzb39WnHch1y
5aM9PUnX0zKWYwQV05Nw1pkhQC34k4gSJgyvzIjdNzWTmxni2Cnh5apSnZ6GwRy6mMq0ivSUfXV9
u9grO2GtPEEa0Ttnp90tNdvm7WGK0GvRtJkeV7TplQTi0/TUHiQmot/BGLiD4+qX/1DY3suSM8z6
n3FhbvyYF6fVVIbACEdz0ocGFr1dunHfiXv0Tn71TrqmSWr/k/28MDg5udC1tH417qew6zbBTtoJ
trvTtoodrkkbnH9izaQIqNKg0mngXy9PTorSKtskJcCPcHzUUF6jnyCE12pNopI+MeF23+Kca45p
kSbSzuDPJEEMXbRGg3xITkB/bAh9PPA/hfX1vpHZr3ZpZXJbhoiqofOOlVbdlIYjMrazSX5CPIaU
SrhX7MRhfGLhy80da5MdlOXxthSndVtQRbUhSW1ySkREb5s3MXm9v6q5FODSwMQVacTlCDlhQEmM
1z6GsyfOHsjv14OlLZ3qpcVMvDDKAOHKWZWcgDQrdvm5XEEm6hh2RqOLglRlB4tgi5l7WBJNk4uY
4EsZbBLpYfDyM8nim1UWcLuohLO3Jb2C2cXdtdGgr9qaaekhccvP9/dVmrXMC0Kl22yOj9jrQ9Bq
6rmtBoaiCweyH4Cxb4MD4mfnOsgrm7AO2Mj3rqV1JDjIxP39ohFFKvHC/MRZJatXXV/HfAY47qQf
DHiEbUgcEZ/3Ht23+qVHZu77wppnPjCbrPOglhRaqNODD79crHZezzlcGyv9IDnMwH8qduyyA3Kd
4thi5j7jvpcWp/1Ti+H+phW68eRTUWeYgJ4flBwOQ+NoB9P780HyoCZkp/YSdGHu0riyPfGt2IzV
Os1ZLeLzDA94u5pcls2t+a4QVC368rxBoC5UOSkd35RUy6AWmEUtE6J4AfxkeJD30gHxPxvxGWfp
zpjJ0qmk/jE27vzFHVUOYQd9GcbSR3dbb5uHYN8+yrulxtTMw5YAdmFnck6KzBdcJLuJcL+Ur8IK
Ud5PvuP+8L/Al+koP/uVBdrdWXDUMd2aPLOujE5Oh4lAmG7ERCJ52wB9iZBwWIl7dVU/Ntv6i7DU
lh6Tr3vmJhdi4Mq6UsbsZfMm0+Fvt9Iu2jIUy8Vho3OxnGDMHsQ/mzp9uAulodRhPq7vtXjUT2Ox
wCLehCfJFp2xaLd4EEdnv1kiFz6VNN0Q1ZtAa3kwnCdqzNFHYUhd0TYtaQSLj/HB+rZ44d/iJghv
0oW5ST5dVxlE/D3mIC9AxxP9IYSSVy4zZnZ1gB8neadw/n8kDmJq9felW3kuFbgyP8m2wzwNETfR
4pP6pLwFO+Uh+KQ8VevonewE5KdL/jqegXubO37ui7MotmUcI+0Vn1qmNEv/qzVWlqnJg3hW9veP
xkwqRaYBBOd36nbzcPVGmDzfMTgxHb3SvcM4/NoHS92FmcvxyspkQYVMaaktsCL4JYOwqN4fuzPs
EkwaM/9qWelCGiXNHIgrg5PUwzhHVauPBpuvTHCsfWpY3tqy1Q/GVt8UdvtgLlmc3Ug6YJqmSrDO
TvFmImqkVQytDd2Nds0AxUlYoSDkGO/hwnnTGTrctA/ywiNwzi8VVSINpgFPo3SadKRDanhFHgTE
tTMluno7FpDkj8j4OcMTQ1Uf7zvLbTMTJMGlvUkcNYykD1B8Csj0g13suN8YdlHf+n3P9NLShs4c
AgNgPC1FmW6EOIXWuYostejk+SCJoPnsfkC0bj2L+9qBOMZ2HwyoA+lHZLb7DDpkYZ0z/mrQorJU
uiGmRJPx+gBmZ6Eb4gbb6pb3oeQwPmZ7h8hGZGcdfm83xoHJI/iTnaWTP3c9YhlciEWrzLrpUuRJ
kPSK1Pq4UecUP5ITgg24LrMsjEWgtrRqjkDkl9Y7k1ZdWZ1816DxDTOIWK/yEjwrG2MnILP0Td4n
+/H6CDbwwvFK/bSYUo1xcxLoruxO9tkow0Lv3XG1B6humSuCdmADObddpTxWs9d2t5TmzBxTgylZ
EAy6IsN8MgkMUaFmDQMqsGwWOYpPatl+qTQx+RUVkqctPFNngtCVrUlK1dGMrxuxYVfrDPp/3sNp
s7nvqTPLGZ/BEm0S0KfGtKfaiMm5VszAOzWZYsejaHpQ2hECBffNzL1ugErwtFIk4Az8p+sDIVrM
axa+752gp2j1h6H/gohD+NHbZS/Ng4GmPE8eGP0+Q+Cp2GNbfOm7zewlObCk0O5HdRRE0/UPiGQj
5+llCMfAL74qhbiVqCUtrHLeBk13og2Hb1qoLgK5H5irEY6lBIsTK7WUhV70XMBmGX9MTFzCVZKq
7HtROMKOv2HWZEeqtgm2ysHf8WrZLqHNZs71lbnJrkm+EAhNyIo0qALgxYNCfu3DdeGelx6gs454
sbBJBBnKkEPXSMKxU3j+9QgAMotXe4vX7JjoTSLG1YomEcOLEFXj8wtHxrwcnmBP5h7Cs0caCjz5
lIWu9OznknA3ZQRE08id7F/UlOCdpFo4+vC8rswDXL8OhK1vw2GgfOGvF5c3t42XBifbyKRVnPeQ
PR31eF050ka3yftQpMJLDNvNnsaqCSTq64XjPberkipbv/MIconxZ10knG5ylvMe8r0TrOkbmTwi
2dab8UFW2P1qqTF+O6tiGiaIKzCXssLMzxQS5fm56CmNZB2N1PqYwy3pMC8NQ4ELtDMwmgr+zIih
5kxJXgXVjZ4sE/Z2wqD+c2HZM48YfohB05GAMraorpd9VphZzcLaOjYbiWUru+qhO5T7YhtvlyLo
XGy5NDX+/cUOh6ZhhLClWcegeuvLr1m28Oacc5zLf3/yBYssz5Mh7K1jWh1UlPpieas13+7v13i2
pmdvhOQB42GvbjoCUorMQNafrePYyEs35l7b/pVG3sxSrDEGayYoWdY0WYqeZvTpM1U4RmKxcWE5
RtkDgqwP9xfzG0Y1WQ3QP53mOoVrmTmE6y8i141KU6gSjoJRnXdtgmqNI0LjzpLyXsoeoBR137ey
zgxpoBaarat+7m5KhR8jhEy/q56lPzMaiECvliQ7ExF1SYk+ZGLmfuzEAK2YurAekM3TIWGAkS7X
mb5NoXgZBuYpgkg7RCg+PqlgVZ+YCRBWYuj7X+8vcuaLATtUaKmItPXN6bXNuHFcWVVItFS1YWO1
Yur4bg4AxsjN8wvAjtZGCxaRWOrCttG22e6+/blPidArzDW8MW/7LDmcNy0vT/fY59Zbr8mPBaXn
FaR27+/bmXkr4JR/7ExOl6m3Oiy5A2zL6iYKIH6uvsZItlWhB5jIde4bmznKFjQb5JCyolsEj2vH
cSEiEbNMc49106dfvEALnuRAWLpQ5z6dAgZGJtmhUaWPIfsiYMiGYAV1xlx0twGDQaWxWNOs3CzW
42ZXc2FnEgOlvBgqs8FOs4GQG+VqBFz+BxiFRgjU25v63TLWY+57wQzO885SgT5M09ZKqfKa1px1
rMx9mCivBhQ4kpi9z3NEnPsF55grBlgmXXmdXh9l6ukpyC0l6+F7cY9QgL+ymavQsd7DaCADaoNt
zfE20o/7LjKTd1lgOuDJJmFFVW2SNxSG2gG3LN1jW7zVDciSdO8K6SZolu7S2wNmAjennspImAgc
f2JorPlncVoQ9o0yXw1WFNgoEG6bSF56zMxbYgoSAN2INZ/4CYKoRpdnKRdYD82Q6a8DD+1lfeFs
zVnRWQ7ZFqA5Rt2uvR4tPrFujcA4pt73s/xFrfZl+PH+t5k1oVCxlJjcY/Jj/PuLg9WGQ1Y2Ya8f
Rf1BNR5D+SCqC4A5+RbKxPdgzIMHy4h4nS6jyA3k0oKKm9JdZ0699nbFi4IY6haFpddki96ShgDR
Btakmjl1urJ0Ek/3lzmTZZm4ugUanN7BiCe+XqcRK0bjmp12lA104iCcKb3c8SoUPlM0nkL3Y2MV
/SpgUoN/43uWWfv7P2Bmn6/sj4HnYp/PxOsYAnTtqIg8cmAYirvazsXv962M/8r1LX69ysnXjOKo
aCDM0piy32giWAv/eN/ATBfm2sLkyWYqTDqbhawRPdo1BOtgBR6CLWTvew+eJGfxCbC0oskRSPXy
nDVuq/3Oskz4iV4SSj+OOjbV9lW3EiVKXv+gwn29ysnDoylgWyWZ0Y7oFdefxxdH8lN67sH71e/C
HWza64VtXVrmeP9duEcZKXLvmRgkG1G+mvoqWLt7Y519Lh242mTn/LJcRJipX16tUh/P7YXRQYLn
21J67djU2igG6DYequ8PgPsTJMH8ukKF4UuffLy/1vGL3fHRKfxIqmq/7lCXPlrQSyJc/yYq+bdQ
QzDGQsQo8D/dN7fksdPUQS+LvJAqUTvGe9e0Uyc4NjvrCSzlDvnjv/Apb2+7612dRBpAyGMig8dq
K9FuHnVb+q59GeGq+oqO0EcGaV/k3dLNt2R09K+LT2mFSVnEtaodi4jH8rM2fGuD90PTrBY2c3T8
m48HGoMpIYOq7DTb0wtXCdArGRfnPSOtaCctjgqb8EZ+E07dL3NVEb/7Heq8g7BgfNZxLmzL12ss
4HTIupoPSRXnlxl7B0HK92ap7MwycJEuExcekTP1Dr7khcHJl+RdbmR9g8HMGX6DQ2HMG3FKDA8l
wBaWinqzV8SFuck3VKu00JsxBtR6CScqVKHo4Upolt7/hktmxr+/cBUDXC+ZGp+wDrpVEP/wobR3
oYa7b2U2oMlMYFm8tQCuT+K21/kdEu0NVmRhlSg/lDhasDDTHBg/zx8TkyBdQXvsaj5XeriHFPsb
utXpyqfjU6zrR0R/x34IqOGlItjSwiaROqCwAJIRq/m6/IyEX3+yHoL1gANu5K+j7kK2Czb/7Br8
s9ZpqEayojYgQNaO7WEonIhK3zitUW603o4+AoHYlOJqyR9n2sxXGzyN1GYJ95FXV9rRfdK+EkuQ
ORsLtMJPc5URzJ4H0CXnTQG/+yf1/X33mXVSSzUBgcsM30yxNAqDo4jLFdoxtdRPshDs3TD86LbD
p/tmZtNCJkbAm6uqxpTl5Ijruid1ipxrR/EQ7PqfrhPZ/YYSxXEZzLZoa3K+QzU0PSNhTdpL91hu
ux0iDFvr0Gz/WSixEN+kZASg82bMshLgPDwriX6sq8da/5Iz9qx4f7uaweFjHgWYPpKcPLuu40hF
o9CszFA/WhYy5w9yuZP/wePkysQk4rug85NzGOvHCmjTSJ6cy+XmDP34fS+Yc7bLlUycIIRvrU5M
mNdlOXhQzuVmGIXE/GGpPz3+3MnlSR0PSTsKeqam/A5oF5G3CKqqSyK+CgGLimHypGq29GxseYRs
82o1LPX9Z9alSCB9OEbMYZvKZF3dWQr1KiNXN+tPrqk5unEQ6x/3924uSCiSbEI/BFKZgbWJkSxv
VDHVzjysnswn0dZovP1AigdlC3+lO0jZv8TEinSt/RT2ixFqJhjTggO4LCsMK90MLQdmnIs8ELTj
uVg9udtsg6LSQ/CEdAHwl99h8e+3rMam3x+Lk/dPPajn3GiwqKDxdMjjNeNIDi/JxPZ+IB57BGbw
D9KQK5OTq1RHSiwy9JSr1O5tA5QY08Sv0AbazTr/sUyWMBenruxN7tWskCUoQbEnHmS7XEk703kD
LY2TLpXbZh30YjMnd2ninkOzb/Ed3wiND21cDPvKNP0HS+6XWsMzZa+rDzcd6Y2qRovUmEgP9Z7P
OJe0S5DxW/V4yV4ofsMIczCiS2dw7vlB1YNiG7CUscczWWNlVD6SHwE3Nz3Occyye0gfEP7ZxGvr
3RJ+aS5lpVI41r9GTiRdH3f8IsSo3lkU/Bj3VLfuFsDtQ6MfAq60EQZafOrC7T+4qK8MTs6DVwIS
DRM+ISEA1bUAQaaEqThX/3Y/zsyedMb4YR6TZRjIJmFG7cBPy+MhYND9DUYLbxVo5f4/szH+hovN
KxsUF1BaJ98xv0pQkjdLueNMIYzN+rOIydcZO+pxd8bAmG2kL5zhVbKX1urDIvvB3FVzaWnyWboA
DcBzhqWR3Qz+aBuZFpDIkq2so5cla3Pfhg8DRH9Mx29qa6qkp/Bpi+ox0L+VwSk0lyLgkoHJh4nD
qI2EGAPwqGyNjQsrYgQrYvyggV9rPKiplm6WmbfmCIhh4BbQESTXk1NL21X2Q7lRjwKBYwV+7nkI
Cuhj9Mc4zN4zu/P5vuvNPWYuDU4xq2pfWYprVOqR7N5k5ifd6JSdQvjp1x64SmFfw6i7ar8vgp3G
gzNNSmj8UcPWZRhypsXZ2lMgEtVclRe9fFBAYUgwOtQb92V85ParJdDc6HhTc/TV6WYwG2iQCl2f
sSCNglAxChWiUFQf0deVBA1pngienIUtHf+lG0vA8zSgL1RXp59QtJrURx9WoZUzcnyNLaOx6LOI
/Z07agptqRH4O05oTyKTH+eN0ZKF8TSLPya75EmkE4wIwTpyUCy27/vJ7KIujE1OgiHBhm1GskIE
0TbRAebqjb/7C8Rlt1gA0kVOMpcW1QBQCdefCbFZvk0wjIuC0Ru8KKxsLEvfiA//pPZ5ZWuS5Xew
pLfkAcoxfMx88Oj56/jKTGzrk1zbsqN/FxYHi2azgcv1TT5anrqNPLTYVD4Uj/J6hIoCnzbWQ0GM
RPsBCZBF3P1ctnNpc/Lt4qo0pQqtsGNSIvlVGNskHF7FPtned5G5YAlpBBflmPabUyy6b+qJD6Gy
cozc0I7CY5os5cBzwfHSwuSDxX2ed8WABWRtT9Q30SNZR/mq/lbFq5FXhxInFYJDZsdP/6QyD7D3
z+omH86FXyH1Ik5bSfmFfH8HjJlPpm7+GunabFy2kMzTaM9SIZhGEStpu7aJK4XwWP8qEf60jf9B
qWFWrrf+LlwLztKFOnfKL4xOLwPPdDPX9TA6QkvqrbmXMMSM+MK8/VwspuMMvfE4Ykdv/fqQx0jc
KK1YspfDk659SIsvZ/MFhTXnvkPOJqWWrqiGOM6E34DB08A3MxkAE8tRNmpOwzn6VKZ2u0Hw3W5o
56AR8LepSE2TfiajWHw7kpJpT/3ceq1QFap8DMP3eq6ucvdVqj8uLGwu9F8YmZLpSGdZj5HqkI/j
II3klGBz7AI6pHx/3rTl8mjpXP54aW8SlZsmR3s2GRcFWzNMmR8QE/39MPMXPGP21QKQDF5HebzV
pqgjCJq9M0qy8lFVN/lpvADc/fmtMhx5U9n94ojHXCtKubQ3uupF6m1xpMMi6mVKjcqm3br7N30V
vke5e6FoJc36/MXCJo9pVHECv7Q6+ei7wibPENhus7Uhtnae5S/t+UMbRbsiFh/9c79K3cxug6PW
fjMLxEGRqY7piy340BiwpmnK5conr+0ujHoP6IzM+zCWV+k7nAi2ag2E9ArsnS0+LGV8c/fDpcFJ
Bqb4ahvmKp+2UR4FeJlQ/Vha04IJc/Tji6+ZQ1ntQiQiEzQbp9jDloL8KUAxu30n9LZwKJBfWQ3d
37/4AHZRV2Na4PcU5rXVQhJKF6Ze+dhHlj1Y7SpU/kMLk4tPaqWoBBcmH0vdXCWIvWlLRAZzB49K
Abm4xrD1LQ0f8lqKkseWdBS3Iz5i2Mn7wTZBRYw020uvnHlrQI8IKia0SdM0j+JrpeXQ0B+rjbnV
Tx3CEU8MPjFLUr/4zJWs7zv7TAaEGsQfc5P9K11Ja9KGxbnitz79kLoeQkyv923M3dhXRiYZghwB
mAFwJB0pRaxRiZY+0ktHiME2bG1r/bJgM2XKcbFDMxObr8yOZ+LC53Vd0EMlYG0IEgoR5cA4sDPx
Q3BONoWA0lX9hKIBGl/J0mEbN20SQK4MT25xr+6jIeRIcLtGKK5swpdsV7WON8IGkpf4aWnMavYj
klhCAQhVtTydREqo+JwtysogacyV3jyZPiqkVNAWPuPsskxSPUs1YASaEpSJVee1MXkD9Tpp031g
lnobbGvHXfUfxF2+lNLOWaNUTqdkzINu+tqDWCO4AHrtd4VBz2k0bJCXclpHs5Xa4S5fOgoz9xCN
mTFHARRlQIh27S6IJoVunnPyUE2sH+XOyxAPipABkkQoYrVa+geha4RfjRQRI7PcJOrLEaBMxMil
YyC96C7i0aa19MVmoj4IP3oAoyLkKFxxvSRU/M5ddh44eMWq23i79qnWbfPdOCfWOqjgyjvvw+J7
YNynqfdLpJWM/YBAZSjh2mhlaSW0az3HbqVvha/JutsN2+Sj9LTcVJuhVBohjH9sTZKUDA2SVHWl
cQ/7rVA16Dy65LOlk52/DNC/Dgg2+b1qI4jqxHLmdOaH1ju23fvorNuZm63PaN0ghbuXZW9z/7jM
vBjGUseI6+RI3owsaIUbJnkdy0cdlVtVczch+rwpIrmt0aI4yZhEE6z1RYbE8ZPe7P6F2cmOpCEM
aRwd0sRt+xk51HEusD9vQPTZ2qHbhq/As/ivUIMsndhZZ7uwPHG2hDnduhIjUozyqWwfkvLD/Q2d
AcTzsS8MTPIyuW7PyHzm8hHFY7rHz2mXowb1qp6rjVZ81OTntPqguZTkeu7Jc2dHzXcGhtUYxbJz
6sDFvpJA+ck6s+c5xTz/NBgNkqyZEyA7W3WOInQbRB29lWh8MAXTuf/zZ2/2y58/Oe/KGckrK8Ah
xEP/uXqJPo2MG2VBRDtv0i0yjAv2ZtJYtmvkywSqSoFvcuvmiZm1scb3QOXqUdmYPymogNJDFelH
8z7dLp772YCNyASAfvBUN3XEc6xHkdYRP8eSsG/XTx2ZEoP3EOxSulk0N3fpkVT+f3O/3y8Xt/sg
xn6itpgL99KG59Dr+cmkuYnQ3G68I/yDu16k2p118QubkysiRky9SyMSGUQ9JXIZmnH28MV06k2o
U2f5KxCkebe5sDlu+8U6yyoI5UpinaOYzQBKIdmOHzF+T/BeZOCbvQMvjE18xiiMRNN6FihHO4MB
+MirEH1eK2ho3/fOpZ0c//5iVU2puFLPTXzUi2c9fTGWRoGWFjK5hKxUkdEG8+SjxMyp1792vrdR
/J9Saa3vL2Rm8pSoZFA8p9HOYZuC91twqUBFq9EPq31V2Um00lWwhQXIO4TYKb1RjcpgJVvB2uk5
S+XnuXc6A/1jBW7MW25wOYC9fFctyZNcQ4Rr6mcIMCMzf4QigkPlQ9tIq9SvbCEwFpKL2R3+Y3fK
dDNEZtfWgsDVy8KtN8l81bVyVcRLdmbP+YWdyZkTDc934TPCjvshqF/i6rscvS58w9nQdWFjcsZU
OP67ESjPoytsVsPj2GBvDkzw/7UzPev8F+Ymp6yRjcYQA8wVwcmFfUnVFxY0b4BKswnV0+14h5yk
hXiGaf9YIx/uaT9S/9f9HZs1gGtRiBphLObkePGcq/I0lTFwhvogrf4fade1IzmuLL9IgLx5lSvX
vqfN1IswruW919ffYO092yoWUZzT52GBxTawWaTIZJrICLy1Oud8Mb87bpUJ3kpS7qI2KYCgeLKM
ItLuCkqfceIHouaGCNeur4TVdyCDX//aIUtdeaJS6apRa2FHPS6qlzyoXgpdu8TrfZB+y76GqwOZ
MB46mBm5omsO8kII2QEPREUDuZXLo1T30nGyOohPvNXF70aDdC4sx6InIPkoRnAJC/D1KfTfZoj9
DSjWVtEG/Tpbk1qvQzMB2pQWarXXt4S18xijAdcuiDvMi/YZRNArkBGTn6akrtF95EnipbyhJ54R
atuBAJ96E/nf0dL1yY1FzKdZpVQ5jSkM3vX1sA7rej3kp6y+cNcq0pxi9vtYCPfT+JrFvA1jxdzI
Uw0wjGnQnqAzuVhXQx0dGKxlKJx27IGZ/1WqoS1UkOgeOLM7zGrKytoFbCYKFbMOWukIojgJOFcL
vmrKvEHovLoK3TH9KYMONQVxlPwRds9J9RtqrF4Mrfvr28pqIhA843+WrVCeOc2DRGonLLv0ZpCB
gOjsFj0nwYFmJdqtnrhVe59jkuWo1yYpR133gYL3rSGVlWan3RBetczW70kX+S86W8zvqpi4nSh5
EM6T84NjDkjZ2ikhlb/wDtLmbh46Deoe01txgLC8W+3Fn/O36lb7/pVlIqoAXlRHQYIeAUMyIuLB
jqRjtOtuSMkRT7rX3pCGWsztvF4K5SBHxclFX4FUj2Q6URgnbYYDxjJLLWq2RpiAjygxChndNL2x
zQr6d6GiJVtTzIsdZHAKePtG+662obUPh3l0jAWleVROA1syUE020emxDSVwdG2ys3dVms2NVgzy
RhFHoAugFdoa8bTRmmje9ktV8hoKJA88T4HBiwMuDnS2JAJ1p+570UuxAA1dEzCDYAOlG4gEABCo
Oaab2TM6XMBd3UJIM7Gz4xeaGaizgHQMnhNdLlyO8yPTakosTVZtHhOQxgEYUx/jR8GpAPQRHuMH
89Dcln7sfyHXI7BfQoILmQKwrFBmM1kSDAEvJnI94X7UoQGS3g4iFDYlp3NKFAUNLhb90oGDSlXE
7KAG8QAQhlAmi0TNUT221GNePAB0qZWYn95w7sFljEnoWiG6bWDOGHAOKgZQ+3KsMWmvIi5Tczx4
NvQX0NkmFSwrBXtccweV2Q8+goRp1yTETiIGMNGyPP+Kgj6VuTZO6jEcUj9twTUYlN+6QH0QK/BV
chZJFkEdVx1RAK45uKusi3nPfjHkRYMSMRK80YNguae1jr4bnNFtUPPHsLj17brFy/cQNGArg2T1
q/ewUWo5tFQYTIXBwWS6o/GESZkWVMDQMfKL+hx9A8M4UZsGo85HGVUV8ceIF+H6EhhvD8ZvgQYD
kZkJFlW6WBuraSp3s6wf9dSuR9fcIHTDYyDW2/Chxg3rD7yCA2NNBuimAWsmisOI3s93rcTwQ4g3
AuAl1XKU5nUpedNUbAugK1RO6H0aJqLmQinBfSjHqpbcEsxloIq/vm2MO4s1fFqgnk9BDhcD1CaA
iaT7IgV+wohtMeS8XozLg7FepKQmiPONC1bQXhsTbU6QG4jC84wZ9mZM7KZR8KbI7vXlXJ4CpCDI
emEFUnX4V+qbTNA7H0QV7+ToFLthJwHH0PxUXSIUO70UG16F82JlxBwmBUBAI0EtgI4HRnDcmWOJ
AmQsirtEnWw56/xl6TYC2DGuL42E/2dOgTJF1TqFZYRg/QhTBG8iHTqQY2MGhgv3vkSWU3aoNKSH
SJ8mSTlaz37/ilL9IXaUx3pHSHzkp+tLujje56ZUqgXdgvylUES0j7TkpR5Fe5Rnzqaxvg/oUohS
CqAtKMucX9GwwZCwPAQoxciNPSi/6/pmLFpXknl0kayvszZE3aNAEru8Q98BX6fb1RArBXXa34iV
kjeUPgUopIKbBGNXuEzUG6tMSQ06YbSIsh3IW+z2RRjwPgiSN4V2BCXW2q+csnVawYEipM4bjmF9
sLV16gxqQakmraRKx+oXUIByBirjhOiRO8NHqXonuPx3npe9zG5wStZGqQMZL0luBj2Mdj64nmJk
vRCgVbZILAxMVwiCZ24BAeHTY5JPdmWraYDEgmm+HGhAVD4b3AQLKqLWUwuFQh+uZCPseOu88MRk
mRB6RICBRj+mEM6Pap7WoZg1+LJz9pxrz2LxvQu5kQXzA4J6A2QwiAuRmZ4bKQT8twRlhqP03Lkq
QnTMOkAENjt0HqhTdB8CmE/cUJS5kSuj5EetoosgnJWs0SYYDb1cB39y5g7bPHPQbvGmY8ploWbu
pCYBFKvpDGWTKkFINhq4i/qoupUMtutInL8bRcm5Djw71LoWsEL3fRzDU8ofpvVqdT3oy3nQAZ4R
8vfV5lmxWQ0hHtdjUReTY1T6Y5fHQJtY4/N1Z8w0BPFxKBSCfOKChz7K+zwbRTRpO7E+LEv2qozV
gzqn7nUzl90LnHPEtGgpkEt9Mf0izJI4oogggtDArnaVn7hF6wjKpnVFv8BUuqxxhGdYZ94CohE5
EIbgEO2c76AWCWNZDihKzPEfSdmb3FoxuTS0o1gboHy/GLRDKmUoQRAkVfBBqOhUG3x7wCi3zyE/
tbvIZskOIkMn4A7Mj5xioNWRwEMzS1YniIhxAtCNbQCFSABecXX08hTQ/BEBqvjd+CAQaR4wjRUe
AG5+ml5CIx9QrvPdzNus6DNBIcZjVEAiNJOzN6LwlT/zUPuMD6dAlBacagiwQLBDOasolnMD7JMi
QCytg0NrSxkPUsI49GcmqCucT0kbjXUrokM5enBMfgd01UbaV3cyiFIe+233nXP82RaBX8E4JOo5
dJqixq0VzPkg/sMGecj8/AUcMIHoIypxajAuL8G259Plsvfy0yx1RttByGY9EkWQkTqNW+yQHPlN
Z6vfhJfwW4jBM2Fn/L6+VEbshb39NEl9PjMQ23GKFqy0VWypeytQsbayfalyUhj2kVwZoj7i0Ktx
ANE78QiShGqXg+vC/EbUwRaog3HLOYzLjlVZOkR4IXFwgdFJ6qQZ27ghJ0bdg1tH2lpPqdOZGLM/
odt9RXOu7yPLY2LGA74LMyVk0IOK+Yo4iELgFbC+e+jkYig58quD9rh4pLvMC0Muu5fQE1xbo2I8
JROnQBhgrfUkv9zroHIOwWPdPQA8E980rzJopBWgw5WtKnn6XV1zSjzMY0PyXbxCeL9psJCqTnOn
LZV4rEFOYkY4o/n3RrzX/3uu49NCPw2RH7Jyo8LQNDWmW8WjWP8y2oe43nK+GyMnwE5+GqC/Gxi7
EkmFgewmumkzW3snGG0iHTG9kdFgNXO6HwVGEwKneeFNJDMvPArUKgqeGPujC8blUuI5VFPx2Cid
M0qvivrIWR7zJqwsUPsHnJMWViMsqJvhZnpW3kzQTVXIQnSfSAFm0N7ivOSs7B7D+Z+LonbUrOqq
m4tcxERQ742vBaLXFNRkbWkbexk8QV96gVb2qLuQ6kqi9Qns1elDJ77IGXfymPmZQHZJMGGoTNP5
nJEaSW2VFrltwSY9aKLdifYCEZxX6VHZi27kRaWTGLxhTda3A8QXY3eoT+GWUTGRPIZ5gpI9gjBl
8cv0UKUvnQZlmvytTDba/BIEO6G6S8aHWf0j8AucrFWvzVOvEfqUsjk2uBnxRxw7U+vGXv7H/DYA
/CuM7nBnohbwxvVsPKtkU1YXPk5aITBjWFU30cPkRgVSOsEDFbjd/TAmt37mYzFYJhVTIZKwqA/B
rZ6bBJWIFujpuBzzIXB10AYvEcfLkCNIBZ8IjQykV6DyuGSHXwT8YRbhrqVRceqhPJTNu6H4Vje7
w2LYXcKDPDGXtDJIXfsWwi1iqGWIykrgz4PeBU7eve5aTkEkvShVRCKsKkiJMQlyvm0meoh6n4Ww
samhYbZT3AK0Qb7uNt5go0CJCS9tG2HakWCNByiPJlvxrXoMnjTOL7nEAuCRWP8SarWlVeppHwUL
3t7qZsL80PyybPEm2RkJ71N35FaV2SbBGY+Vo9l+Aaoe07gI4C+Wo/mCxQeb8Q7kyPAKSXOSfc68
3rTj4r+ffCQrXZmlfB1cRRZEor4cpby0+yhz8HVsjac7fjnbQ8zgf0ZQBIh+6c54Z4l6ozTZckqW
lsG2QbJzMN3RH16dwC4wkAgM2+76eWK+GyujdIMcxJZWLo7/bxRt4gPiF7SJe7e5ExHnc4NEciou
zq+OkBSJOUQO6IjNqIIhCRfYa6HkIqmOAgdH3vzY6bxQdRq7Rm1QD7izIqy7qa7sUt/QKou8stR0
OfZgPG3mo275X9lJlPDB20pgOHTBW52DtDMKrEy9DSHfYvnxnuhEieUJGPUXhEyM4hEqt58GqSWN
6PipLdnKwSeD7+3t8DO+kf3SFx6MBx7lOfvuraxRRbi4E4W8F3Msb9O+Lm56qJ0B1z15JQ2E4Kf1
laofwASEGgfKMZeY8KhQ+rBVzPm4LA/69G1strL0xPlmzFOxskH5sLDoUtR0ouUoFOjvuKJTPORe
ibip/mWam8nLEIK2X8ms1wujQrU2XJRiAOgfpeL0dUbYCzaIbtvkduuaRCSV6OD0X5BJJe5ltVbq
uARDXJsqpN8B0IgGu9sRWbjicAoQscwH7kQR+f9d3PSVPerATJ1YJGlC9nZb/zDA9ob43nTzbtNI
zvxQA6DROBkk1zs7c0rNhtTJ9Y/L+rYaOGtQSQC1t6ZS2zyARUybRGU+SsqfBrQGaN9dN8Ba4NoA
taGZWZdzlEnzMSg/5PlJ6veV9W3qc7so3oKYg2Qiv5beTYhRAbIKtIZ+wWiw1EYJ0QPsZix9D9JD
HiV2OL4p3VEpX64vi5lUAxeBbjGUUyC1TEXAGOfsBcno5lOau7iZjzJ4SmiGNtleS2zd49hj1X3W
9qiQF5i/0ahGYm+25Y9gX/jpbfZMJvkaKG9+mIcc4SdvDIzVOyHoj39XScWfRggYky618zGJ7b6G
CF1/R2ZXCTdvkbtyaYvI5kOf1xZlPrjowWIaH0kN1Heoa5FoIUbW9XIGAWPvadAheYX0lrs8Fa+Q
NC/smV/gYu/vvxZp8H8WCklbN8UMMgyIqTsDKsvTT2DBEid4llApAe0xiYY5t4P5YACuaaKWDSlT
ePHzSNWohqQISzy1yv2pqHY/A99t2BZkT0p33mooldgV1yrrnkAggSB7MEqElPjcajrFal4aQFq3
Hh5FeJZ4H3qVaGsNygr1jtQu887uJUfK7v5C5ZOcGvqars1TD0q8xGWc1WiwRNKplLhsm220QCa3
Rw1Te0HVjfOaMLzcibYFERXAChbdtpLKSMvbLpuBP1UO7Vjdh53+cP2C8kyQv6+SwzpS2jrPk/mY
h2PzLJd1tDXwATju+oQTorZOBbQXDVwgA4C5oS5GV82JOYrWdLR6G20c/TH8IEykWg+mdRU8dYKj
LAj2neh1yOwBEoCg6oi5zEnMxX7+CjoeLsC7AFkL/Iqk3UJQbtdL1e4L27myQLlXMwSRp5UH09Fs
DHuQczua3esWWGVfuBdDwh2Augp0Lc6/GKE9bdoeeVKkON1N5YeecddFTrnTgM7mVYJYFx05vAHy
IPxwRKSUJ40jKE/Hs0gC3ya2F1f8oUOPIYQrlTYD1KH9ZXLAssqzy3BrgPHhkULChHmDy2dK0+s5
WZZjF//olNme29ad1LfrW0l2ij6UayPU22SOktFCb2IB8nx4lcL6oYAMut7LN0mzvIDz/L7Qzd9i
lH2/bpZ1CtdmqS1FNW/CWPG0HGth2Ndz89ZU4dN1E+zPBtwRaSIhQKILXaDBzk0ijYh0053wLoBa
3NsInuoaG1ReH6LN/2iP2kopqZU8EGd8L8hShTmwGYuES63uKnw7n2gPpeqO15Rjfj/MDQDyhIIe
moLnNwEVUUCP4mo54j5oj6lhINqsK2FfCcPiSWUgQ1LGytw5rks3XHiTH4zHCFDoT+vUkgXZmppa
RoaWyelNYWiYAo9AKtpYso370tq8PWZeCcwvi9BiQRuGbgsGydKlmYAkF6mom2CcNzbTXdiPHFfN
XBZIjKBSCHiXQjfqlLS30l4V5mPTWb5aLKJbdwgM0wUQlAzQfuiy15x7yArXSFcXyloqiiQYqz//
kFDEkst0QTTfembkkO6qUW4z0S3/xJvix+y2sjPqmyC3S84Dy9zTT8P0gxDnVRGXAdJQUcaEWJA8
hkP0mkMfinM9LggYEG2vFngxIJCVArghsUB1M3utHe/jzd/B2NgLIrJfKIsiUiJfd/WcD6XZL3qE
Q5IWf/po2xV3qsnpRjBNAI2MET8k76hmnZvI+l4OTGFBhpvcSMuNkf+JG86B4Jmgkq8IXb+2VOX5
2KuqPY87q07tVn25/lEYGR5qY5/roA6dnCe6MWvifESh5U4qwsgOYvNOAW+/EKmgdlP02B4MmYtF
Yi0OeGoIOSPZu2SkbKCz1wN6itA59MzGlp3uIXFLzECjXZxltvlL8pbQyTbpFzYVkToeA9AmAUpB
ftfqaBiTjNUqyBQG4yVIPuait8tO53gPVgaEIOHTChUj99OoCsVUzSgMlD/+YbJF8UOFMIHoJl7y
h1eJYD2mELoD8l4CVdhFXVUPZNAsZ8i49Opn2EKBK045l5dVlYfy2b8maCcRFEHahn0+n0YKuh3A
EohNnRKMx/6fdmO68U5EXW7eEiqB0pv8CVrDKDnx5Ts4a6W9iNqqVq1X+IJ9/7MvX4yIdzZZV2K9
UupJs4oOGr8NPl5QQaKgM/vtrFlu1OnbRMnQLEsfB0lc7Ov3kHkfVttLhUMJGW2oImyvXBwi6NGX
8Q9R4RRY2McSETN8IqqqMt2Q6vtRXMA+PB8NUE+cGM4Dt9VQC7eAJ2g20Fvlwf+Yy1pZJB9zdd2m
YulVsUFi1Y/qM5DZBzmODiB944DxmJGesbJDXWstbc0k0rGyPPBOqThUJjTDb3423ujKUFmyrYec
40pYgdfaJnXJZytpksFEXtpbgRMFXWi3veIGUvptGLI7JY9vMMoCNhGDd0BZ5St1bZl6fKIJMGa0
pshDmt8VkOgSAYX9Q2QRon0T7nkfkb27OrTNIRaCf+hky+grPWg7YToWN+E2RTMDo+VyQpC/Hp6I
twyNOMcavuRE4adPgnuYDqFWOcUSiMcXZTqqj/IH0uON5am28WjaPfDoI7d6TD4XnQeRWY7/mKOe
W2hm6iA5l6cjcJ2OpXS2Lr8pTWovIMy/ftfZ93Blinp0oa6kQN5FmxDphdsYNA4/cyfwq4/hVbbl
7SRsee8D8xp+GqSx9rpW1XHV6dNRqm+VNnKq+rWdAo4LYx/LlRUqE8nqDFPCCnbQeF5c3Vns6D47
5DuMengWN+3hbaJKuelisiSwFON4JDeLv+COgwEXo3VesTikrilwte6Z78JqeZSLxvQzCHwKfDV5
iZ5G1boZzfpXqte7XEKRRkzuuir+QmROJnQwZoJKzAWOp0amo4K1BVHS/DBWL1q+KcId5zAy31ND
A/YXGyZd8MKI2SiXoWROwHSKTm66lV9utMWe0KYpvOJW+xNzd5J5UqDuCiljiYyE0Yl53BtLP+sT
zuOpcLocBKd242+NnXiF8xXoBwQ2Pq1RJwUTq0oT5bAmggS02sle5kbPyp31iNIRqkXhPddhkpNO
+5K1Reqo9HGtpoMAi4OfPFT+sK088cTwXzm86iirp362OuqJjYumjbURtjQw0IRbAtnr3kSw+0Dy
142eoPtiG8mGywnNcpeAH4vocKN9cTGxUCRWl5o9Qs6gGct3sEKk70HbpHspCxNHqGbdLoN42s1D
8CwUReR1UPC9U/Oqv1Nao/IqJdV9UPKB+LsWk9cyyEIeQyrZZPojWCYcDrC2AH/TdWPVrJtFX4wJ
EevQQE+CRKnjg/gLQelD6QoPvDSa+SXWBqkvkZfToDQ6yp6DD1LN31LtoSrpJT8Cm8jYZS84gHZx
yz1s5PheWycV+yy9JYZNbU7HedN/TGAEChSkGsYGbdanaM/98DxzVNhj1lq9SD1WKUPAQvWWA5gU
N8MHGfDPnIlTmGd6ecDdMTiMZhX+hXoqAZa2KgkFLoQeeQz+IcjWRG52MCLgReLv6Oz45U+OQ2Qv
8F+TNLdzg4n2fshgcvkFJikvuidokTEmc+J/oWPArGSvVmhRr2Zc9DmuEJ4VQQOhbQZeoGJnJi8p
cD9pc9upO6t8zXtP17+A5UKDDhoKoDMlOEBqa/sizYeol3Aqy3mnDMttmKeb63vJiDvIlAAk5oDn
wtwAFcLV0A+LLR0RgSC28nasWn0jahhsCpSGtxrWmwJbOCfQb5KAYqaugd7FoKBReuIHUXwFKTf8
n00G8dSt5XKxIuyVfVqjboHU92GUzu0/XnfYGe9QS/ZyhB/GPnk9NeF8NOGu7yYrBz9bIrWdaVxn
o6nAKEFnq07uST3gcOkTUYgub0lLOXeWDV4aKAEtmV0i9DL2RC865t0RRinv7JdQwTJYwaJMNwcE
X80umZOnXBegsGeWTt0uu9GIHlVjOSxlui1r7/omcL8zdWyDPskQpuM7zyBAS76jlQ4IEvKfzXRb
bL7iXNcLpTvLpow6aFGM0zFST4lluM+dwnIHD/D3t7/g+2U8Wqg/EYQlKU6hdglnv0qY60pdJijQ
kE+sNnZ4gNaH3dl1CYJOhTAMf4GvH3wiK4v0CqcsMiMtq6Zj+KPZ1Y8RQNUNohXFMX3IM6I9yfl+
jNhIE1VQk4HiWkfPnDrEcmGNEQkNwHvYfWs3kTvYo9/uplt+p5P1epzZoo6pGi1AyBj5BM0WAJ9+
Z78S4HMI9E/YxKMd+zzOWK5B6vMpQdIYYp+SwLZ+NXzogHkka+1jG/IAGKLm7iYjel+vkJ5TnfPA
ypUomY4BMBaY7tkp2+GwPLXukLv1N8QdXyKlJkeGUH2BkZrBqKKCOVlMSUfePKZPqle+qN/M++Ck
0MVHbjNXCOEiBZxfmCeiWzFNrUZZY3TTsQIBVtcptsEjhNKZl25lgkQEq0vXyGkuFT1M9L2Q7zvJ
QAiNUevDIAzJ7ZiaoxsY4bjRzbw/tsj4NosaY0wynea9aNXlTWlmsheFjfQa9lGxlYW6v6vHFjRo
1gKisiUMNkoplbsZaPBvSqcJW4zyL49JqgnuZAjqQ5+p6GSFieqhldfuOkG1bF1IRK8ErSXsVgA9
K0F1WGIDpJaAo9ynQaT6ZjOZN/pkRjtxKo2XZGm2YSF9r7UZpZllGG1F7C0/r9T+JgET7L3WoI2Q
Glpmp1mU+KCNShwJorae0Jm/9HwCk1jUZvGL0M0fk2H1j0OdiFvQlKLjnYryzlqqxrfkSb0XzWKy
wcjcute9A/NjQw7IgF4PgEN0cXdqB7MYywIlhG7cjaV1E6hccRTW10beopkS8UIXsHw0oaCG1cwk
gBUd8bXfhJ4AbVi8lk57/xdkPKw1re2Rv69Ol6VUej5XC3HpwAN/azXXKoFAJqIootu9BMIh5Mcn
bKMakLoqWqUg5jk32kVKX0kBjnTwkiQ36l714kfryQSNTOZYDZBfOnIRLgSZ6f+kE9MStPQgN0b2
frVWTMxkUWGE01E/hq0t2NH7Au7E1i1QX0b4/Be6FIxoHYwUhNvpH4vU7sZ5LVmtpo+n8sXs/TNk
VYEfA6Nq97xeOzP4WFujgsxwyvNJCKLT87xXncIX7lQoxPU7oqnDBdKxoiwM/gFpjSkuNKKp10RW
eiucI6yN1F3HW3OHyWInOvAJji5ZQ4nE7qclOgjIJgw21pU24lEO9v0LggDH2KDO+sKDtHAtUQdT
Cy0jUMaTpW5HJB5jzP3IbsJPVEkgQeXFZ2uivPowpEjIZ1gi/PTxHYF/JL7hmd87u/EIDbHwANSn
y+PJIB/lwiw0bcC+Clwu8P/nV6AWhygycolsZbf77HFzN5K5vE87NOFqK2tDOS8KOfiLn5ou4YXT
3fKG0Ot4kweV9z1ByoduKtrXnTT7FqxMU9+wiRtDajsskfQfIB6+t+5Gn4SM6uEvQnCmv15Zo75j
JsnqOKj4jq03xHa6Dfepox0hy/hP9c6XdpzlMX3nyiDlxBp5mRUxVnHt3mfNrgIwjiBO9S0nBUtG
6FZ3wyb2efAPzrHRKD82m6XUBRH2NANvcAzdOAWKUuKBh59h9XI0gFowgAdKPFReqfBbCvoySyN5
JKDgxUegAMrqbeBGAYocEvgDpD9ByS/4sr8hBqfB/UCgbJTfDIzcLNpiGY/97JDrKLnjHzKEIJIp
WNGVuTJC7O38NEjl54tQguMV4Q62M9y2oOQhFJQQ6Npwzgrz+YH83n8WRm2n3KHpOIWwQ1al45yk
m24/ARGY+5YrP123xgKQ4uN9WqPymbBPxVA3phHPK7GGD/d7eEiPkW84iyNsyhsFw/zdn9NQsTtz
pSjZF+PTPOXaFFVui2jGVyz698l60OqX6+tjhg8yWEEIYg/IdRq4U6URBosrA7vpqxsELU6+n9Ab
Qzbjtb//4tlj+dC1PWo/M9wFY27wwC6ZU2xMkFqM+2IAMQ7w44cAIP2wd4rCMw9/oVXB2sy1bWoz
+y6OjKLBWqGTl9lh7MS5Pd5GkGboPNB4NK6k2/wDSy4a/Tp9WgUZ9PnrpGt1nQUgQz+CQNxO+2Oi
l7aGUO36h2StzQB4DkOpqGNgvPncSqtJeJlMQz6OsbHNNDy6Zc0xwTwrEP2DXDvo10xkhuc2MEMs
jvICerzsfXaiB8EmAjTaU/HR3hA1Vu5AP2tNJohXUIqGiNVFfRHSNEvRFDE08jI0kTBDdRveWk/S
ZnyHlI9TPY4H7kPEcC7IT8AuQ/Rt0WKhnIuUyXEgDvo/rG+CCqpLgFdt8355hUaS4PKeIMYKgWpH
qgIuKgQvKnUbjEFSoxqNuWMmFrseY1PdyFO9YFy4MxPUwRBTM+usmZjozZsGZPQR2DqWzjGkYrvw
WhWs9eAIYgQFlEaoDFMnZIrnJk9VTN0sQ1u4ViHsYykYOeeQZ4R6aOp0COoqwJCNVscvTRS+NYns
XL9NrE1br4M6BmJpFnOZwIQ6LDoYsdMPlBXeezSbABOqIk+MFU7bhbkoUChCcNgCEo/uz5qxpM9x
jMGWsZ9iT83Vp1DWeZAnsjOUKzJA8/GvEXL6V7lid+IZioCzqk29dLpUkxwTqvZ2PMjo7gwCpx/I
WxMV1clzlPbSANyYriWVY2mjO8nNFxzf2ZrIj1itKTPULNHDGsC/UImAnNTG7h1VJJ72FsOLn5mh
Tna4BPmiRjjZeSV5cn9E5QgqNRHn3LGtwHuD+pawd1KXFXTl5TxKwKT1YgxnoCS3Qaom9pTOPGAa
44SbYEgGrTTcDrieqBO+oNZUxjEGHYTIHhGHuuof0uezHOu2H20dxW/IMm1G0/6LiXuGk8X6CFcR
WIvRO6L2cmwCSDNNGBJQbzs33CrbbhveTJj47VD95hUQGFuKoXCJ0BdbJPymtrSfGlmeSzTEGqN0
xm6wk/7Ya4173WEwrYCHHYruhHVapx55FNiVAXhFlNjDaJNY2XYwhlspqThmWHkgIXYFMxGYikGL
TD0YoORtB7VG61Lcx9tg3OUvzXZy0HkKnQ4CkgfuaD0jjTgzSG2fFlsZqsQqqefjmFS/yVwhUfnp
cGac7nHm80ByLMrUVhaiNmRKiK0EdRbKwotf340oGCLRtu4njwwb8Y4IK0NbL5Ie6JDrrkwmmTSE
J59w5IVe6kiPpuLFiQd5Dcyoev3W0HisMIx7cGaWcsc9oqwczWJ0unon2FT+qQbkdA0un4w2O3eZ
PHuUP07SokmbGfaGdygnedI2hfhoRRim/MzhhVIM53+2OMovpxOUQZUWxibltS6ezOLx+o0jJ516
y4AbRKyGDjR0f2isSZeOQwv4G9rBYebWurLpwrtFbZ0Ox3TpHqol4Nw9nkFqQaKc5FNuwKDRbUpo
iBV3kgjpFes5iyKnE3l9UJZHASEJunWYTUGASFV8igTti3ZESWRMBhfDtrYeP9X68fomMgICjFMQ
/4+ZCnTwqVcg6+MwEmZSmlhAh5SU3lLk70UVb9RU3l43xbxka1uU6zJaEJ5XEVJZgINcEVTH4bHc
TI+QCtsHKFRXANB8u26SuYWr1VG+ywxaCO7WqNdNRmTLmDuIlz9F9vO/N6KKqEboGOnAO0NtYZQE
EibNgekQQDbQVj+1Nvay+gu0pNbaCrV5YaJrgkqsxBL6QUl4P0TZnRaXPFp3cojpWwWBP1wrPC/W
BQJY0rVBqCa0pltdKgEZm39h2K20//stWxuhFgMgQ5mHRg2YWDttjDl3mz7cYe7xKydubYf6/qGe
TV1qwc7gp3eLW7jTFsEUoe2sd5kn/uQTmrBOHDq0mmxgRB0RB3Vpo1KflFmxxmPd+kP/0fQ3xvR+
ffNY6CWSH4BNjrDvX1BSy0jyVWMuUO3OtIPQDs9xk9+UqbLTVXlrLJIdmsvjYim/jK59GTuj4cSo
rCOigz0NiiWYw7rIVMpEyHo9G8ej1h2a8m3gMq8zPcXaAvUuZlMtVpMykDoNJrMrmzC8dnZZIuKo
iKdwMJHHhayyPh0wIDIY/DBiheTvPI/QgWvuA6QrMKr9anKn3ySRPRwGJ7oT/RzwxaDDZDjXLCva
QeFNIRgqNPjp9p0sTJKiDMNwmtDLt4mv1W+qG9wTcB9mA8uO6xVZZRwQAaOqgoEUdGRlymPFnRmV
ZdmSlSp+UoAeOnLF3QRGzeGxm1Dl4D1lrBNDxpgIwgZW6VvRjVbXBFkzHAsN8+LqW5FPHI/CvBRr
E9SRscxgQZ5TDSdITeGOpSOPEAfAmmRb/2lGPucSspaEMgduoYZhOkQg56clFXQhl008ZtCELO1B
2At2DPKiYJe9JbXTooA6ICDnRuNMszoo5iSAeTBpSfmX2jIbOVHL8RjcLi7YRTbpMQCaJ9/Jrnyo
9vxPxwoQzJVBal8rKCCoWl+Px3gwbPSfbUF7BZPgfcElKWRaMoBZJE08QsZ2vqMZkIQ66C3HY9R+
y4V9HSt22NyPHa9ewDz+mPglQBodMz104CiFWj52jTEczRSSzO2EdyFxLc+6lTNfBE/SX4Dv2Wv7
NEk+66pGUWtjnKtFhDBrF2/7l/ax/jNs9QjcTKp/mtXA/N74FwE/y6etl0r+vrIb9EszLnNITukI
VV4wLuePAAwKRB3Myb8DqvwXCTd3g8lurKx2GNkIixAbPLyDbVJ2VGQaxRtQtjVS/PG+2Gg7zm0k
p5COWtbrpG5jVokhtjc+rRN4hBb6YBbklk8dZ1d/+h+tUS+FKQ9KJpADNO6Th396wJMTPRF6wr+A
lfDWRgUxkllHaVjAGgTXZGDql226iR0rcuoHMkrBTRJZD9JqL+lKBtDfUSpbOKtE0YXI61aFPUHS
pQcaUgHz+aP1lTR4bZFyahGGrcuBrFC7HyHxtmyr7eybwLaJf/EW8U6nTnm0dJmzKQQLObBI1Q5z
Wc/AInnK7eI0trrFwA+nrst8mdaro/xaEQyBBuYrnBZoaNrxFh3Em/4XQbOmvshLE1gDEQB5/utp
dMrTLIte61JwuvETSmsRKNaDXXuLRwLtShCW+vX9vFV5N4KUZK7cP5pDekJRqptD7Kl5W+26+2Cn
3A6vOJ2O8O363WO+fxaGdsECgKSVfnYro+oEKJ+ORyMyDo2o7KppdK+bYJbYkMih54Q0SJIV6sLV
iTUI8oj4dvDH1zK0l8N00G90O/il1Xa0T39et8d6G0AKpoCoAdQX1um8rrxlKRZtGg7mcJTaXWsZ
B73+ntVvRTpxKr6st4AkdWjfYTDnIjUxMzUTF+KVoaNhK/n7PD1b3KIF83ahFkNgOKZ1qYWs6iAG
myeNnHbJ/z/Srqu5bpxZ/iJWMYdXxhMVLcnWC8vW7jLnzF9/G3KtxQNhD/z5PqtKcwAOBoOZnm7R
Gx6SQ7+zHEBHvD6zF+6YJdPhNwZpTE6ljhqK5jIJHtYpu9GhVFM+xv6Iabr8++TLvowyNq9tx4JU
YS731zI1KmT1GOADiw+sgot7X94KTg8liHSX+DxoE9sbN5bocKVUTYd5MLKhokPesPltu0u+6H7m
Wi53norpJKCvUyEgD91LujLfR6baFREeQQ0ERdO/Ols6Wje1B4gTGq4idC7yJ94LiHWkUcB7H45H
PVuj7m5JaOoR+t1Ix7Rcue0n1XwpxrXlhKjPVkiT1SBcZgATosd2mZNkgBdJxdCMr1XfOqKW2RqX
xIDxbL2wQSP6qkwAU2sBG5ND1Fhj6BZDOiD/AeHQvQmWhtz0JM7t8jl4XJqk/FCrswQJQoFl6aYt
jqEzAnKc/NNBKup6lOLs37ubbqKUnodW12E07BWMn464ZE6qPl638Nn1sBTApHQDT2H1c+t4slI9
N4ThNalUSI+E040WGTup1XnpBtMQwFgYwMXU0qcemxZpfVX34fC6HPTWlgvI5i5njLo7873ZeVlt
F+4C7gJeYsXcwQ+zdKCKwcMcjei6va7Vtyr7MS3P1/ePEXqxgRsDlC9U3dBHuY4NhCzAexKc+taN
jtmLZk8wiSBGvG6QuY+EI82QiDIoHSvasGjMNU9wcKEDMqWKnWF8ZhU4RTyZBLjL3ALL2pihXhOx
OLdJbsbjq37Wg2Qn7WYQEytHKwJ9qOYRQnLZFv3IKfxhR6heIpdLSs5bKRWisgZNMLHAT1ham5BE
Qf8UUhnYWSPQHONAcJ+lI3IiFiPyXy6cemakUmOVkQyrRJVU80s3Oqh71baCGVhIHvyAIUNyaY0K
kPnUNo2S4muOvvCWWK5+0G6771OQYPpqupud7A6I4Qe536kvXCX2z08OYlsjEBhMYIFR7TI4V4jY
sZ4Zw+v8td6rzvzYnMdjCAb6B/2YzjiLvILUfziViQFJEWWpTwxu7VJBANmKSAls8tq/wNEadEFx
rncpWEwgSXTuoa433co/hl3yqHt5wKVIZ/vUxy8gbr8JqJlSD1q5IByIB21wZK+U7KECmbHhLX7/
PW2d+QypaZQIOPwG/+FWH4ap94jZo8+5gq4LKikrdDz86NAerdluEnQdCfuAyKsXs+9FYM/+3WwS
GTdLrdNGF/UMrkWmMWpQpY4ukWVRUdh1FzcpHS0LUBRwr4cn5tW4sUo5VRSu0D3r8InlZVlsE4qR
rtrospdawNfIVqh61+0x4/vGHhWnJE0wGk3CBzW1o9G8ZDHv3iLx+3Mg/NhGKgqtMqh9xg4G1LN8
sPz0UXhObyJMuE27/x3GhQMJUTiibwGkH42ZUHJrgeYYDuQwfx/6b7XAQ9OwL6sPC/TE99ymuTmv
sCDsBngFmoGeuc+PpDNT+NMu5iCR2D6IhgmwdjKwhHSWOQ/JMPSGBvTlfvGWzhafUING2n5oTour
Q++hsX+jqcD0iY1VOoTLqTSAeBtW1edsgMwDyut/4HUbC1TYXoq5zc0Up7nNtTP0mvfiCvrn6zaI
Y9GOJwMphKueiNO/q9dvzm9mJeFaaHgUCGVtW2v2ozc1O4LiQVmvtgbt5+vmmL4BAgnI/CqqgilE
KpGZ1abGcN5K4gVRAMl9qfYSlC/epw9UO3K5s9WsC2hrkQrGhRzpwlyIxGIYDIEE0tJaO4PRGfEJ
2WDoDqbPWSQrPEFqBbAk8ooE8O4yKOaK1CbyPJDwhOtd/I7GiCN4aWsnT+CB8bO7MVherDvegBPP
LPHYzbfMI6mrAdAcX/N8wpxKUvt1aT5Nad3b/TgJHM9hf0oNoirggkG1XaRWWWm1Ji9mOyInBQvM
d2WX3BdOhtLs6imzLR65wwHE3z/56sYgtb51hAxeJsIgWof/qJ2fod6mPTRus+9uwQdLaDpGr/TQ
Ny98I+WKunAXTN06zVKKLTDuI+BSmIz7LupOCEwd8V3pPP7hZDBCGuiKZFlEePs0/5cUcynWBTpf
IsZm7QhjsjtNEJpg0rTOrqVefxCnCoPQViY9NFDE8BIMxz7LDbhNa6lCKOQ4NivmyajO4eQSEgq6
RWWOcSvPOiIteYaMgMp68VflRwi28mqf9v74wO9zsHKprUnq+IKxs5mBA0UQ7DRbxBxP/RgC2n99
YSzPIvJyKujnUUKjnztxP0ZZXODZmKRpVdjaEA0PABiAbD6pJ+F7I2vxXZSP435cpHuwJcYc+lOJ
+QNQlER1FxM94Mi9PLq9PspN1uAHaHaL4cTcn3vb3If+Cgp8FbJTbY0RJjLIUPhCGrSxsk/PvFo9
6yqAYO2v30BdaHmm93Ix4LpRZsMt1OpLNfUPpTTfr7EMiE0FZrXru87yJoyhE+VHMB8B8HW56DCc
ViuJRwyBS8GcNHYzxJzvykyIIXuF1jvKT6SyTJno+7AZ9WlAT1XxmwN5Aah2dRIC0KfsuCwmzB38
sEaXASRRWAqthzWIyWp2jLcdSkUo19So05cVyvQj5htQbMvc7PFP0rrNSj9VLXHcRzmdkXTpP1Rh
Bu732/WvxSBUBg/MZnXUSZSXbKobspejbwadDTn7EwQ7vcnPJhDD6FBh6o6J5HCsMp1kY5W6ZdQ5
TRNYHl6bZacHmk8ADdVk55CAc4t99dd8/o0PyUrHFQvCwChaIQDTbeTezNZOkOCZ4mFFrQ9zFW7o
E0LIxOe+2Vi39tYW2YDNrQ3WoLRSYizQAs0felaI8xlQuKq7+AuskmaSuDPnE++dzAqsW7v0bZbm
+rgYWGOe4Vlc/W0Oe2PhxTXWRgLahrKfCEokmZ4ZgSMigMQtORGio/gdGi7ljigc8zeS5ShbU2Sf
N/uIN7fQdmI1vEpx41cCLqdGerzujKworaKYAcpOyBRZdCusSwbLjICQep9FVkivFhI3mKPjPWiI
T9OJDlSIAOGHGgPQ7VSSHHVFH5o12DH+1emCkrIFaUUii5u/lmeevikzTG4NUkd7Dqc4DrOS3Osj
SqaEAGk8qm61r0CRwwO6sBxetVAG1rE+wOmp1fVNqs+TDCGiHFvgRGHvzOBWOChyJdm1bBSc3hij
nyPhpUsQWPBCvHAoR68apVKLeO2RNtZ78+/w2/ygHUqv1R1eDGYdqa0lygWTecySPB175CoY6Pwy
rrth4jQFmCYwTEgwenjF070OSUsjs1Dz/nUUXtfmVlEGrwH98HU/ZzTesGUfVuhuB7j+5lFvix6I
K0nx1Htgep3sWAX1jxCoga+YDxhOqMza3Goh6xCDSQRiqsDHg4GC+lZSEy+CMrY9yOLUgwYOsPkF
8yMBYRhST5kf3vA6VKz9hMgftHBwzCAZSyVeWRWP6yQIHflkVtU7Un2MRh7DMCtuQO0EqFGIOEH1
hDIixM2QKhJa6IVW2WlWQIpZui3yBMks7tFacWs93q1C6XI+Izm2dByBYBX6z4S5H4X2y5A465Ng
DB0atvL94CW7JkiCaL+AWIAwUfHuE+bziLx5obwLMR4UEy6tyehR6NOCp/0AtAWGjSG4k4HTPNkv
CfAerTMceSZZH49A3GWMCuBc0xIPpbxmA7gFx1ej+ipPqZNXP/TM4h0GVla3sUJTtYMH21RiLUMf
Dvpb2eoYvoZScv4yi0Hnro7sisgkpb/Shvvi5KyP/n4mGmV4hGB95RS7QLfaMSq5kXl/3U0YZw7K
DmCjx9NaAdidypFHJM91n2N4WStFT4+6w6D3nDzg/dtTnoh7E7HeAFm6gUB86Rs48GE0R5jOMm6B
GXvnfyjBsQe90h3R8Rx30f30DdrBz8up2UPnDzVj62Seo9hJX3kZF2PsH2kd2HTA84q3NeLo5Y+p
pmzMp7Tv31+xwq0IwvbeK/0C0CvksbfWPejTgvigA2AA+e3zb/D6sLZ8+wuo+7Yre3PWyxoXxZtw
i5igo+1EqFumr0prd3tCbcZrUbLu+ItVU4k0bsFFkoumR5XUaF0BY/lQASac41rnz1A240XWd+oL
+psDKCJq4CVGNZjO/cDYnqhmmfTgr66/RIsrdzbRiAaL5D/y1/Rh/t7ctU5/HjqH24BhBD5Mwsqm
SNwZ9il3G/tqnYVc6QDhWMHsKJ5Rf0PrZ3XW720wcLqYrI+5NUbd+k0XlcDxwVjWn7I0tYH3vn5A
ycOb3khcilDGE8Gq9qnq0hhWnrRVhOYA3kCqFQHPukJpu4CelLG6wwRdoFDkXcWsVeGmApIcrD/Q
HaSigqR1o1QnZv9axz+6+TELv1xfFKtqj4mTfw3IIsGdbfL1vBBzuVeM/r0Fmn4z3ttzzdefSDaI
Qb/wTgBrGzGYij0EAzgGsSmDRtQYmD9E6tTESWhPlXiKTHEn1fEXq8Bna/P+bop6Ti7/Htnoj2dK
EBOFMgssv0MIN8tcq6mTpHDtkH0u8iGX7cl0FFJATI4hnrMIcK5+h+mDvZ47aMVkX2vdjjSIuLgt
wAoRF6/PuFMAjfj4PVToqRO1q7RogbfOP2apCFYNKodt4V7/ukwrGNyDjBaGHHWLOoBynXdrGpcd
oQA8mGHlVIXo5cXDdSssHyXz1MhuUNwET9+lCw1zlmllEXevRRN5Sz+4deP/zxZkXBb4/8gwcBCo
qyJf9arv66Z7jYVDkT0PPEJmxj5d/H/qa5QZmTdOO6Sf0WqPECpJLdHWdV59kxX8ZSA5cAFYMtAc
9PeI0Z/XO0Fr4YUAqhp+EyDJJZR5kHMKIp8L2mZ8GRkXPiZCTILCpzOzrJEztK/Ulkygp1/m0xRI
O/Boj051khModvfniKsUztzLD5t0npYu4jAYC7GJicA4/bJEN8I02tcdgmUEVROEEKA58QqjXA7X
dquA77B5bbKXUlKdeGhdQ+KxYDC+F0oZkkVSW9S+PuGYpLRUqwEsh0hRVt/6qgAfstwq/4DoEPc0
LzCS33wZoi6M0WXLWh7rdowq6Hsp8rdlbQzkI6N1buNviGmdV5b6fFCbWPzfVWZgFxECyFgFVTa6
6l5qStTlWvROU1CfZGfel+D2t27Mx+JkHZrbP2InuDRJ3dVCWFZLnUFfTz4vYHdF/nkcbeFVcipU
pHhsssx93ayPehC18zrPrQgF5nRP6PKzYHoXLeT2xUiQ+PT9Nnaowr0hxqVWLdBn6/2+sn/yc62B
+kb6m78x8PK5OnW5h9QRiOJOK+cRy5pvyR6SxHkivTfUp0AJhsbjy/Ujx9lG+t7u9WEdwaP67zaO
uwyAYz6VE/vMoQcEdiCIk34CRmRrW/dtn66IkZK/7iV7Xt1216H0oB9RLOIC6z/HSOzjhz16XZOR
DHWcJ+SzJY0jta7s4RVwnu7QBr9LCp+wDfNqb7xF0vT4YtsWxjTA6PqWfzEwcFI4y239TEoC6T0v
sDByPAyzoZRExlYhpUYPQGZKDrGjDMzG6V7Bq3ner7u09man/K68u4oa2Q2vKMB4d1waJfu+ybgW
OZ2Mco2g/XUfvaCbduwcDW+Mm9mZKnt+/n6TetML1yrjEF4slcp42qJLm0TGUglfvoq5y3AvY+5S
CIBdPLactIQxeHK5RiqOxVU//tQ3y0+SP+EVTYYYCIYCBJwP148f9yNSYWzuZciPL5DH0mxheMdI
rnbkpaL9NjvdCUTcf/OOBuNkYC8JLRhgSmBdobIuA4RZgiZDE6MGCcMgnOX5L86aGDHlwgL5mhsf
wRByFSkaBM5aV7+fPKkDam0GUY3W22ActOtn086hs+xFpW2+RHziW+YKMYACWgYAbyDIcWk/yyKz
llaRTK8XN8qpe4K+2k10im/ITGt8r+MK9jhLZjoogUWbSF9glgrbQmUok9X0xKTkW+9z1/Jtg1pD
7eQO7+p7J3Kh7iSQUf2yRge3PEu1LIlnMBffQ49ydZMjZLkHr75T8M6T78TBVm+BnPCaWwvDi3tx
Fz9x1kuOwLVfQG1xMvYlmhAtkTqJ74i6QwumAHR/PdOW3fK+B0G+8Y0b8XhWKceKQbgdTQV2OXuO
V7/6TobsUsyQzPfL2+COz0Axa2DK59plXMoX+01Vd4YR+H1DH4g6j3C7uhmukqxB9VUJrKC7FV9k
XlTgGaSi7CRBskvN8IF7t3qWPe1YBIITnfRbIUD17ix9u/45P+fdCHgbf6LC6zAMIkB2UMhI1C+x
8hQWoj2NnKjAtmFCDhm1QeTdlA11UcCmp4Efw1D+VrObcXmNa962fS4mk3V82KACt6ktInhbYWP0
1ygQvRLtbOMBaI/CEe9AbEbGWgFWhAB6+sS7o5hBZ2ObCuR1W6Ty1MO2rh4G87kFAdj1j8S+ljYW
qExUawZVnit4P0H3YWb+XB8J9Vd9EHdcAklykj6f74+dpOJZkioC6rjv8QxpaOEIP4qn6JRD2VmM
bT5ZK6O9cfHl6OflisawOJXYPTXAheEOuHSj84iuLOFptr5xy6es9UEKTFFglvALU19L7duhF0eR
zOqCIwikyYlHUAhEhaYMeLvJcn1ZR38KN5KBlhEVLOt1TCKxA+9uZ+bHShW9ZTVPfSIEf+AgWztk
0Zt7t+mK2hTU4Sf7BxnmDr8RhR2Qh7u8C4C5JBT6UDHFifuksglxQZA5aiAasdS3CRrImfWkrw+c
9TA/0ocRg6opjvmMEGi+r4cwCCeeZdhrZL+TTUMnSUo9jkHyIWivBx7w31UZ1Ifq5Xgwwxqr0s+z
i5HB2+gJlFhgsW8DXgWY6fFbW9THWudJFBQTtmbfeIM1ENKFfm53o03oA609Lz6xHic4RATnCC1r
fDbK5U0hGovVAvuNGiiYiVmPOVLaA4QFPTL6E/OEShiIJnJoP+xR4aqq4l4WWzBuKLdQ6DipAPrM
LwlyhEJGMr2cUk9wVV7Vg3Vxbo1ScQt4zWKOKhjFzD8GYhLPANh6R1CkstufQ0/7wnEZpkFMVL9L
k4GSkUoNlFxdB1CeIpAcFmcBT8Qs2j3abgpAEMVjePMH6AFs68YglRoAQ5bGqQCDRW4rIFCBFHl2
btz4xrqBDCxGUYY79SXyefPj7M+5sUvd3wWop8aZBLHebZ7Ng7GLAfd7W2/sAZ08hJjJ5pZeRFa+
t10rdZ/HdR6BxmTGeRRj5RwWUbjXsjbxknxVgDRU8/gN1CeSXSngsQWSNXw18ljw5a4A8yGEGzxx
kXJMzaztgsHtOTrk87DsKrDE2NrYK0+dFdWHWV/NnbaiSm+KenqcJyXdiZk6HnpBFvZ9lMb3VbpG
R7VKY38y58VV5jg6hFFU+ujKlr4RmZNt5angQ9lRvk0rI/9qlLHlmK1Z7Gfg9O15rBI/FyzNmdas
u9OlyTpao5Qfk2VM3LIv9b1hxamrdUW719cYA0x5MR6VQq5vpqFsIaql53vRiLqdBSzOG2DC6Sk0
zW5fVDnIwLNcs/tosjy5E5PzEEGnRayxJ9LaNo7VAGrbdZnhV0ueHeRBw3BAnOn7Ijdmr1lDYV+u
quh2cR0HihWpB1CkpcFaY1JQayugkaEX7fRzawbtlBqOoTarbSxy803voxjSLPIy+JkQrV6ZRokX
TYr10gsaGD3EpfC0dkX9JS/koEfdwF/RIrGrqETRFYTRjwZGb0+qkGh2KHd5YM2GZktqKXjVqqf3
oSb3wVqVYzAYdXGq6xFYFWvV/iD9RZfDwIi/iZSALjvXUaVHSw1uhDLt91Wq+WOLknqs3nNiBes+
29ihkxwZjareMDuE/K/v2qeZPdprQHKO4tHacyMFzxx1m4WV3OlNDnPLod4roHCT9yQQEoRs4vLe
pCSw0lfndm3UdZbLtZGmM1mbD5lUlGNbL979Bgs+ufM/21GhBw9dCFA5UbdYWXa1hlQRt4o9uslO
ObZHLdD99PAnxTyC3Phlibq/hAIdCEhdkoA3eYKNt4SfBDW0+3JP2Av+H/nGhzXq4ir7WGsqopbQ
eYYtOz9hsSXoXHS/5LNhsRKdj7V9YtZvpVDq5wrJh3nGqME+80JXiezlTfXlHZ/agumIED6CuBPy
AaijX+alIiBgqpCCCqsFAJLAcIneL0m2Sw/aJP/7mCYuSEwaQBwdbWEAby6tSfFYFpGiAikFibnE
JmNJMeTfS0CqPcX7jckZZgqwMUjdUiLIJbVZh8H0RHh/DJ8k3sKTclB9QsuscKIVM3PcLpA6Almb
1skywB4ppZOyduzWR7S4iWxfEDq8cWrmyYZ4gQ41DzRM33/O5lWRQZcsTwbg69QgPGQgJcE0kJ//
4Xnb2KESG9BRSkUZgYAnPYngvioOFWoe8wHYRLCD8LJh3qIoJ4njdjZaPSWLIspOBGwMBZsdt1XL
zGA2i6J8Ix3ysNBicLMRsDEgOu70QETGepCs1KCdwAR+7UQ+r6nDrCqDg+TXN6NcBClwkeIUIPQX
mBGFiLhfZcBAyfts332xEsIv5K53nBBG9uxTaEZnBy9CjFR9Eko3zKjSxMQiY/eQLr8rDiuQ/YZn
BCfEZ++fmosNYn5EgLhRcMVFAGTk5UlXK2saxBoEQPk+PCSHFp4pefybgFXZAdrilxnqIkCYbMxO
JOdtDF3RCO1o/aOYtTFBVro5Y9GoRHEq6SPcZAR6BXyrL4Y3OtoBvs/vOTCj/4c1mid8TuK6WhtY
0+xyv7oIV/vl1sK9htx4x3EKZuzf2KKSkKHAXEuq4RuJeJBBqWZX7kgvBXoukPrlnWq232+sUVnI
oAjJjBsIfBOH/rS6xm5A5xTDio50mNzsrYA6tvMH1D+4cDZGqestE3pwxxYwOvrtXoKuuNvvZTxP
Grt8mfwCOR6qxW4ZcJknWBcP4VzFmcOQF9AMl17TVhADlSsM35Lgsu7LR7wYziqegK1d31upzVWj
ZJ3wjUE6gU3bdRBHYcaMJrbxn/oLUKaH8E68K3DNvvXP72TUDjeGso751irlQu0yiC0gkDjmp/4U
O8O5uSFX+tuMqb3QNx5asASBv/cu/sP2nAoEO3iDoRj1CQRd4EpU4hWgw96Nvyzfu1cy5JadJsWp
vvSQYVpTm+tPzM/6YZPe5VmP+qLtYFO5je8Immi2cV+0NniKwNJiubzck3VHbdZIA6GVaJ1LS8dX
7Vo/ih8jUbPn8HkWeNPwzN7x1hB1Ovva1CfDgCFJQvK+eD8ZEo/9bnQG8PajIQ9KARlcwTxQMrkI
6Jtpa5g6oZ0F7rsOI3yvS9jYvfE3cGf+2jyX3ZMma/b1iMfcTXBigSgOoDkMcF8eyqHoQCU0g8tK
BHhJrFe7FO7MqnBCbnmU3DufVrWxRN1LXT9HSqqDWUoNumc0O3wwy6oumHVgM3PIC0z6Jy7eVZUl
zVlE7/pCmcEWGKVfK6XCD27FLMpUzE/LgY73e6CgJCRqDvimMQLaHlokNsUPjk3iIv+9ZkxJX+4u
mMiGQhoA2k+eCbWPtBOc0A9vFee3wDg8a1TkScx26XsR1n5mNF1AKIOzverrR8vNnetru+44EGe4
XJogCaPUStjOQj4sObjCNMsW1sNqyZwPx8pnLIwA6UB3ovtBp02ikZSylaXj62zurCEFoVtvX18K
64kCzDEGw1QVY8GfdGqUSIgXYEfJEwUSdao3H2fDtl7Ja5Z8qPy81jyTjKTmwiSVaQuo3Md1C5Pq
/YyODhrDrnFjneNdfuByojAi9IUt6owvgiUYuQVbk4Oa2BfY8nswsIwoebT3Are2wt1O6qTD5aXC
qkFQ1nn6gTRCBFx8UrBCulHc5Q63qM2Ilxfro052VWnWGEZYX+vO7vC99pOZ4LXML5BkxoR1GNrr
k7VXbOmWz8PKOHNb2zS2oTBT1cpq2B4Oq09IXxE6fS0g/NJEKpLjqDxr1AmP1jUHwpZwHQU9cLTz
rgaL1M8aGR8dzvuOFvk1mzS/zZewtIiPDnghyQ4kOMFmTS4/0PMf+DKtXHvUvRcvgOEkHfijetCD
rfvoHkrJ4OtFlcetnWnHS78ZgUUGV6QJ6leT6GJSbgOnmZZuAmnP0NzF1d208IicOAZo30A7TTOL
ECQKkCurT6hng3NA3RtnHWgXcgVMLzwH4Vmk/AM9TsXoTGLReCtMTGZaPN0QVlt/u2u0UxS1qPZ9
CnaqFGK6QyB4a4ApdScFQOpPmo4XtiiHwAiv1qTElhxImI4oDgBmHetdd6rc6jY/8xyC7YCYpEWW
DHFIlZ7NLGd1yEFXNLzWb5Njvb33pPfiI5ShZu+3hJoY5WEs8MMgFSmraErLRoJBE3WVXXYI/6oJ
jaPsLjte2szqiF3Yotx9zOJOLomtBiXbswVcNyFns/BuxxSoF3vca4cZrD4WRxOMx0igV8OAwZ+D
5JknFOgg5Ha1HwPhGw+1QH4+lWptl0dPkhcFJhXlFtYIvJQIiUgBmcf/3we8AIvYLIqKiVmealGC
SevXSHgJE9Ee5cfrMZ63DsrnqygNW5RTyToInnrcKQEcYsftVvK+Dgklm+AuYc6+EVbY+ck3TJIC
c18T8XY3euRx9LHjkoEUjkBYPqGp+q4vhjXC2KwiPorJdy7LFuOlj6/y8f+pbArfvkyKAjmijusf
apriclwSHncAe8c+jFBpVNsr9WqouJ4ITyfoyoDWis6kw1Ie0ArcXXcDcvI/ubMCRzMhr4qHPGUs
jucpazpE8k5G1zzxevEpQ/dXrO8zZbGL2Aiu22PhLYD3+TBIhSKwdY7ojho4rajpofgLpsz65d0f
fOsbr/3GtUYFIzE3zbWysDw1qG7EyAHoLTon7+IKUG9cfiQv15fHdMBfqwOZwKW3j2IR1pMOe20Y
NMWtLH+//v/Z0XVjgLp540ESQ3CfgHKncfP3kwugAwgv3+nJV0+E3jQ6zDbHKuMRtvloGJy5XNYa
Z3WuR4Qq8pXIJ9Z+5ejoVtnDm/wmQwETl7LpGY+g8LtumHjfZ+9Uf2LEFKiKX9qVcyjzNp2EKBhZ
413RI+FOJiXbTY0GTEeTiy5wBFy8E/sjflilTnlSgwMtW9bhtUzQcwSpQGCFjq4ASDK4IuZbrMnJ
1RtuVsAzSx1F9NobpS5mzMQ/moEArqPuKTuPkFYhj4vo7TceUOztNeGmYKHAB6bugEYoDLPRsdD3
NoyjHNVnPObvLEe+Hf9ZTn1g1ba8i1z54fpn/Y9j+WGYbMXmUtCkeQzLGt81fMKknou8JLXr2DHt
8qZ32rOhcPyIa5BypCwZCtNKQXjU+9LX8guGQo7rTfSluJuD35A8IYfws9t+LI9yIFOKZlWLRPIw
FW7nfRNET9YTcPYgVZJKh7OXbLf5MEa5zYSahar02MvloCB5Xf5O9HdGRNMO7fHcV07Id1XiGNcW
SAXxdjTkrBZhk1SAVEdxJbsC0Qfp3i373+glM+9dDd0zwFEAKROpzzcJhTUo2YKw6mKUdJRtUuMC
xqZRbBPhLrEXFz1lt4FqAneGgbnWjW3qY66KFM5tiEOiZnaOws0elL++6UrLfoVCQ41JVq638kxS
n9RQqjUVAR/C8ehdMjFY4YuGu/nwvsw/AvID3Umkky1Q9IL96fI4hoZayIVAToerx2jUWL70QsAB
kmYr//QghgANyJ947cYkFQHEQetBCgyT9dvsv1emznEMQHpqIMjWN7jFHjVuMYzlRgDOQYeSTNN+
UhpUKnENxSKfX6f7VLYHHW+TdRf7heFhmNA6q37ht6bXiDY3trO+6NayfLnDemHF3aJnM7LtMADO
LkYl2hkPog9SgNjOI2fgt6XI/6QPKdAsYF42cZd9GnWdZq2UVlUnSB2ywaVbnBOwx8h+DnwJb3yK
mZhsrVHHZG6asBc7cwJ9U3dQDytI7N35OHwrTrPXHuan9qEOeNxXzLC+NUodFFGvm2bJlAn0P34Y
TMF41N3lTWrxji4wtsxNJ5mfcbOlVNxTR3WNeijCI+6BZJGM2biCQyQRSJtY2PNiD9mzT1+QDE9B
FlMkGLxLr0nMqZZRaZ9eszq09eF2nh/KKrTLRHY4x5HpKxtL1HGsQ8zyTBMsqfcrwDMYmXwRnsR3
rZvQWR//n9aocJ4I+WSmOP3IO0QHHA3vIDyiRDAimv5J4/CdohuwNaLuTE/2ZZDDJNI672JSX/o7
AgzqUR4Q7iVHeeJjaFhJFcYItX/NUUd9aHowxID7+DWTvgF8a7eN4BjAAQvRPfjcvetbyXrFb41R
HmJk6xDXGYwRFFKCzi+E+DDlykP9MeiLUDzaLIr2D6mRIqCcCQ5P8slgSC84de2mqV9Ah6Y+1LJn
eY1rVnbp5Zk7yseiuE9q1yxs5a/rS36/jehTAcQcgDzAEQN/Qh36OLRkuRaAqVRuSVxTduEe6qpf
JaeFlmviciMb2cNP9uA6YItFW+hT/TYETdVsTLDXfyXVQTJlq98l79SIw20dcBv7rLOogpKXkDEy
mLzLJW+VeMBEAlgeoB2LTAcA5lt9cMhsPV+RkxlEt/aobxsJJghxw5xg9eM7ouJuOa2XfAEjFloL
3JuQ/LdPu7lZHXX2rWwqu8Yqptf1sXfFxRa9DFRc1dcSnSLcFA+Zz3Pe/1ggdMrQlQUlFF2yK8dc
yaQ8ISDcem8cc1dN7fVmcEF6FQyizUV8MZeILiL0Yw0Gg3ZkKlaVmthQ86ms7OQhdjIv9iMA0N3Z
0xzzCEARDyrFclLkxRpI7iGL8YmvKavbfuxnEOFNTnQT/kMmXssX/VY7aATXHNshJ/CQz0R/xq09
KsrhXK61nABkI4CSfFVzO0kxTpxwwRFMOyQlBbkfIamm6h16rjRrIoHWvn8rDLe3AM1SvdQ17yA6
mihOB2KXv/RjxG07s9r4eGl8GKYWOGTNqCgtNjR5hqD46k43S+WMYMg+zXinrrpdGk79N7dcyvId
iHDLCiYaGSzAWoXCn5WjFyYQMIj43DkrBme0ewwvpzcQabsNnemeE1CZNkHlJytoT2FojQqoYAJW
xVnAc5X4Dp4bMJk9qXb4iMI2FDMjn5fXsD4qiFh/GaTSqHiY2l6d8XwcjckpLGFnFr0/jOs3zsJY
tyN0tlFu1EAGgeGuy/wpbLKkiXXYkW5lcNyJQPWt+wWMbCcy6FW+CGf0NFNb6KG1WqACEXA/JyuD
2/4CyouKXi9TnFfCsT554T/z5KM1l9rWdxLsgHKd7eFOJPn/xH1hsa4Rg4wvg39MgUdRpc9IAsFt
IYNrGRcHslUJgMbYb4/ZXvfbM3ehrPjzLhmAZJVBeCsned1KGth8icorLmXCbfASBaBdPiVudMsL
P8wkYGuPem50yqqMmQ7mZVIkVxFgVzDDguXDgoIWiNx+cEfoWD67NUgdkravhKzPYRADZlBicEwZ
vIJRoKPNlKQgkdT9OsidkVsLYB1OQyYsmRbecajUXfpwK6lKXupgsZwc7Y0UeIDdHH+Evo7+nfak
wnmcPzmeW5OU0+rJmk/9ApOt/tDOiV0ZD0r6fP1ssrfzY1lU4hrlVd71aoztlG6r/IdlHjv56Q9M
QGUGMo0gBIPE+eXO9VFkDhZmV1+nJXLF8ZuZmHYc768bYYUY0Oz+MkLtVToloaIB6wou3+w4W/Oh
j8Og0CBo09TqucgyX4+m56VceTcjcwM3hqkNFIvCWlTCbjqW42nUMIqbN6co5OrKMA/2xg7xz02p
Nutq0Wo1LHA41Kdk12H6QHkgtJaQvzryKUN5yyJ/35jT9bLXKgnmQhMIqShxZt0PjcS9/tWY6ILt
Z6PCh15Jch2KCYqmYCL5MgWoP08QpaufVb+65eILmKFYtTB4gHwefV0qFM/5KLddERI28B4Tv5BQ
dvW/pIDUm/I/Ya0A6vmXMZpHWygqeahXcrKwg0UYe/3yXdZb3g4y49LGDHW6EJXaps+wpnwePWSC
ZyjjuYsoPSvDcFI7oUSZInoUdAyMFs2DbK1gmm0sO6liH7yMb9e/J+/HUKfQjBbd1AodDOW4dMD9
Is5/XzfAfENsd5U+bugHZdJAPuEhRwVYQfYwO6JP4DWCy2NWYR+Cj09Ilrs5BOM44zIYYaxXnqsF
SK8aCLNet6+viWeFOmpmiodRH0boUszfq/8j7bqWI8eV5RcxgqDnK007tbydfmFojOi959ffhPac
FQXhNvZoJ+ZNESoBLBQKVVmZw2WanyrhrcmNHsg9LND/ADTMvtXttiibJbMp7bF2oNJbGMr6CWko
dLPzTXAnHMfmnjTdQO/flG35i+hrVirxGPTg+bculw243A+2225yyu78D2ByvEoPKnN/G2OCSAi1
hH4ZYUyK+0NNjG2RFBg/jvdFP+7GeCGCD8ZPelYGmRxkyBNrCiWtO6Vv2qG5KQpn1FCDccdNcSUD
uyY/z6WARZt7slYmmVQ9jmY5GG2sUSsv8umhM5/POyG3brzeRCY2Fn2rDKQkOLobmsjRx11wQzmT
IJDuLJcgaroQHS8e4h4sX7QcCNADnRP5fL6U0ijleWioZOXggQq7eZBat75MLzFZ55rb7krqPWBW
UUwS5a2cdGFtmYXqLW2igQiQWgaqrd0a+7/qdcIbh/PZwB0LFXhgmXW8gJizHaDoucToegLRRmdL
c59QkjHNyV7/IuLXE3GPQ2STOQ4zGdQxDWGTzrMGW1r1KJErUEkZSis4C7FFnPP3aZHMcWgni/x1
ifdTuM+j0gXRpjOZkDtYdmN+K3BU+uczFY9P1piT0KiNWaQ0nSS2Y73RCbGCAoCrZ4x0F/7sWbjN
ixrpuJBZnF6l5ywz7irpaVj0CjZ22IS7CHwhP6lub73PfCXwhC85wWdk84cKrflknGEN5Tm3f4V2
4e1/ZsWkbecqUIURyufyAtt6b9/TtdWF12l6lBgBLjzjsnioNuEtvPUIzrQNHYjLML17/ltybr5P
5ph0ITWnohhsai67l+tHslwrovFg4ZKYhEEvgniWI/r6cKfSqe8yr3RthLUkBtXAdyurn1ZFP+xq
E/sc1PeEOmjn6b/wCPFrt4NzLm8zQOJIcy9F28hLiqCBAdZ7wzIgtcy+sGZT1xpbA197t9ElMPyN
W5Q5t5q0oTDWyBcFT/6eYnICaDXVsNED+LzC2IqSoOz0Dky6f2Gf3in2D8th8ulIufCe4GQvWN/f
9tijoMbQOAxH0MXr92PjSDY4BVM/vex7pwZzKvqo/4CCixtmVjaZvHrWitBOUtisA18+NPsY9erS
lUd3udIcdfQWH0zWj7Y3b79xJlZ2mTMBIusszw2k0HrwaFq3Zvacq4/fMGEiDZTpcxwNss+fL5A0
K9cxOnSq9Yux2mhS5OpQUDlvhO8kKyvMMQituR/rcqKaE8Yhco0axKEaWFFtdMbmAmqvojG6/8ei
hUMAyb+vxJp5lMTyRFUuUPsCQOUdrd7/0C+jK2lbYfBFKJ3F9UvzwyDzrYgxG7kRQsoDADXaAkNl
zwt+y79oC0xGxbb8KdhT7p2wMsh8uTSetcrKYbD139N4L/TVnI5fgjgFLDz3ties3dI1fLn0ViaZ
zyhpdlWbJUwaJ5Qvj8UGfEHz7/GXCeDwvJttT7BE7p1go+puoMmgYWyecc4SDMVqDR2tpXfG2dHe
JNASRF5D/Biv1j3F4E3QdBYzofPdx6Z05DpU/770F8eEmMO05HDYY/ukucN9VPtT7rRe9xS+VJda
5X8vcH+YZNNQs5eMiUARBqJyE/Bb8yMA+kh9LVSj/wGnG/dTrqwxW6tkplwPZYmaziVl5lh2g1P5
VGqc6teKgjb/O/69m+zcSNpFUQQViO4URa/2chfqd136JPAV7nFYLYg5DpY2IUYTfDGMBKtu1yDD
bl1k2ArkrHXHepEyZ3jMgOkR2BVtJHMmEjnpRt3E2oIT5achFzYwROC1dtNN6Imw9KKNpD9fpROh
amWESFikrTwBe9K1KdjB9udXxM3gVxvJPBnILMta09NDHpJTmco3wWBcZt281yp1L0VkEl0O3FR6
ZZB5MjS62silhR3MtBgaqdZw23RgOcH7Qa6n61xtn8ds9IylAwsz8O+FPu3Or5gjc4fZBHT2KA+J
jW408xcMjTxV0A1DhSJ1gGVE6+KihlR3CPF4OvJmZa59gET4TnQuuMna2jDzfkFTGgRRRkqd1tjS
KXM6lhMeycEClZKwH81LY8A/Aq4hyLJ95bUt7RBSSQqsRaUzu+2rfpxrhwANsqMYtMXXjsZP8pTd
Cpv9vC+8Nsy4VNuUUdzr2N/sSK/G1A+BilkOxM9uhU8l/iJtgEIgLAkFQSYOqNGQ912JjNsCTtOA
1DqUuffpQZNwNdKJwrHz299U904XkcrwIhA6Qn9bZiIB1hdLeYsXzOg2R+tQ3k4IquQWpGluuaFP
JtEH5UWDtUEmGiylnMjViKVimal+G8av1SgIBtw1gRsTs9GYwtYNZjcTWa7UZMJrQuprR1FBnhF4
3zl8KxPMtuEJv5QkQjlS29ov7Rsd4CpdPXfKX8Ubhk2vrIvKbcEX+Siwy5m/U0EIBaIoDf++KLhk
CRXlsJBct1LYu2WggwdcqmIoLhmBB4lIxVXJkrhWnegXyjjOFySOcpHPcE/Gxx/BEmiEbZhVWfUu
fqVAYhhJ4zW5ao+UbUzEwcL9lKCIQ+mJqq2ycxuyBmLC0kKhsh1+TulhLgQKV1xvRDBTDFBvoivK
ZBRxK3Uj6ebuFIM1dZBKR5ofm/JV8NVEVuh1vLoBU600pCaAlfnW2GIQxE8P1eLZoLu8ySEHou0k
T5V2k7Dly7eLcRdFhRCvaTDP3JRAxCWS8U6aAVqI3RJwDD/fAi+sO2HkE1c+TiCSRwkvEK2Y+91U
lM6h+2bigcZcTl2sSJM8KXjQQwrVcCGzomyqZ/MRzWaEFz86aKYzdaJTKbLK3kwkyRISoQQMsDt9
0NDKIcQu6fMCM5y3VD1PxCrBvw1XK2X22OyGdOpzrJQWK8s7CCtfTm79LtL+D0iGuRfFhzWNGQvT
2qCSmlnGy/dt8sbXfgtsNMDuzey13uhdga08dfCG0kXpjsguc07CWZmgEUK/p0c23UOD/PSZ1kwq
vy0d8BxfgRsIOgniyongk2rM0dFA962NIQLAfCAb4kEFtnZUE9oAEqgntB3GxXIH85OCA8vLjwHv
/6/7aswN0tdKXWDimt6K6ev8ivps6bajY91nd902MJ20FW2waJ3056sQoUAhADcV2iPydnYNCNC2
t2DWdYOH4inaWT8BfBFY5MeGjyXSn68MFkFbZXpFPWm4i1HbsCMwIGmNwIrIb+jPV1a0Mo7jhsBv
9MyVyUubHGekFoMgFxZtHhNttFi2o6CDlcSCrvSVXQiIEUR7xcQVGZqDkg5KT4gvAjYzX2Zh4Wuq
thV4nWizmFDSTo2ug/CFFkf6zFGeoEHsB4Vr214YO9Gr5ah+tVV1t1488ltgW7BEVkZNJflS1CGW
iEGs3gUD2Gmjtq4MamVKaQuByTvQeyeuyAt5+AlMWANRC/4oqrnHuKEWhIlUl+NfT/p8B7YEEBoG
TnX4B8K11A3YStDaFuOMhWYP2pzC5cM3+x5nzA99Y99qjhk6qSvfhzfjQwMeJ8fIhT0t7vaulsl4
aNgOwG2ouInjwDy0qXWpprFnG+V3HHVlhnFUQ+kGpS+hFl9VPxT7yRxeC+lN4ClcL13ZYLx0GWO1
tBbYmF3IBRzn1M9+FPeh3zmj7cgoZ3vptS1BD9KdfghMc885MkEKRKR4RCYso/1fpKR8v4Ug6b6b
nyjdAB67sWODDqv6BwOKIov056v4FUt2oi8jLMrTY6vdTIng3Il+P+v+UWcVdoZjlwNabcRXg64K
IjDf80yqegcgA5TMPq9gqLqugKgYYmO07cfBiYIXOxLIAvBd4sMGc0lbTdPX2QQb5kCcXh0dvcZg
DFZkVgI1YepcX4/whyXGA/JBL2W1bABcgJSw06j9pozbp0SuHcPqUErWruwF3JDtFD+c9z3RNjKO
UE3qmMcGltiFr3H8J7QA/306b4KHFMdLh2pqUblkg+1KFaEypnHRIkhkDhXkIBdV4EkgK3Wbp9DN
/Oh2SvxF4IHchX0YZVtTVtLlNspVuKH7rVzmjlVf9nUjSqjod/ny3XQNOplEB9sjC9/JkCYPsY0a
YPrUPUQYhJ928jVoXFyMTbvFpbBGxT1XK3tMIAy1TLJmuaI1qgKDkkqNsWL1LpoBN6xeQ4SK8Wc/
e4Lvx80aV0aZyDiATgE6CihPNy/xVbgDYaBf7CB6vwCgLRbo5AFe6MP4v3tqMW+BPlW1yc5RgqSE
KPHdALw9ZVrWPAMI/wTk8PG9aF8F28oqv1XqAhqitMYpgNoBFH+PlakIYgm3i7FeFhNMUFaZBiPG
srRL/aXaFPfRZr6mnVnFgVTRjWhJ/AfcahuZkFJXphxaKezpuMMe1F1+mbp5SWVp7ojfPYoQNfzz
ZpqEqrcg7aE/X90o4O3rJSnDFmrWfbAc5PC1UTfnHZH/lT5M0HC9MjGSSg+iAn5YF2+zfacuAijX
/xOoPgww2Uw71JMxjDhddIjP3sR+s3j6XYyqs+rWm2abL99ieoC3f9hkTrStq30lqbBJ0SR01FO6
0wHTp/C/bCuCG4p2kDnJstTZljTTj9RcdcUBYkyigMiNFYZGh3NMcNuzJykfbXNQY4RdKKuDmyf2
s9bt3hkOk4MROmR/3iX4efbKHnOqFDlsslShFyemDp4MqARd5q59Gl7z3gnFEtrceL8yxxwqsyxk
tShgTtuGO+LkqQMNFzosm6FbV7mgErYFqS8/bqxM0m+68npbKaK8lmGy9cO7eDdfUirhAENW4c1w
Fx3K53+5o8xB1ktlTs0WfV75sBxrSofpU01yDVoZwklO0XYyJzpMMXJQTFgbJjlR1wKTjPtXNwIj
OJh0FkEfuFmWYaEsinEfcGUw7p/os7pMwPQCXEhJ3uItBRfKQtjd/+OUf9thH52BVHdxraG3AxAj
4OzqzgQ0Zd7Ix+RbnKKq+rEmncmD8xHyCxLtWmnbfoGgZnxr7dWt8RI42rFBCiIc8ae/8EvKA8Ub
cESADZawAuFB1c+dOmITKb/bZpOBrYxKaH+PGQ3Fqg9LjHfI8VSXCbVk30/gzz2kj4NToxyY5JTE
aSPsHnOvMNOCkI8NMDb4Oz+fNHmKhybvIqT797OPZO6UgLvA9FEgS9E2Upxkcgyg+3RXXIfkBuaV
aeaQm30zmlkhtSiTLRD5Qb5zOeHi6XwcOz/5IyYwFRlkTjlEWNUCNSyaZNHSfeRKshN4yj7fVyCR
1HYyBjl9QWQR7S/zPVNDXsy4hKsqt8rWJiBuyQGAldzkLT8q4L/3S694FOZBfH/9+KrMpW5poaKQ
mn7V6+LBBDGs5Pab4am//ge0sPR3fT0bH7aYy3yJpKYebOyqhgYBSvXhs3FpbSmiQ8Y1ETojkFa/
esj7on0tuAl5HxS1JvTOcfMqJltwihMtN9MMecQS3BrBazvfCb6eyADz9Ug99Eq3IPtqfdmlOL/h
eblIAYqxt/OeqjKkPwUWebfDeknMl4Mizywb4FxHRQa0t3jh3Fs3gwN6chcDhcHPUHwq6BrY76eh
uQpEo06FgJgIEEwR5MlsRBxtayGFxeVHqTC0a/mapoAdXlcyGLyFhA0is8zp1ydpGXVMT4KlxYn2
9oP61xD3psCZ3Eymq9+OnurPF2JZdl66tl4wEwbAxN0kORR2kX2aQG8eCfhh8iN5W0APgxasJ/ii
vAiwNsf4UFUHWrpM1NwGpyO9kkAwFN5angwi3vJBdYsDGh+uwKhodxk3UiJ9igwDRnWndJTDdLSf
A8DDoRH71u/pC7YX6nqL1snEgYDYc6I0MFmDjaYxL2dVcsE/LFoZL9yst5PJZ6CsF9ZgwwA66FaZ
newHVcjqLvJHTXWqXQZBDwMLdmqQGySumHGbFxBMC0BANObB5s+++Oy5tWfFDJqTfBvfKa5lwDp4
RjYF5scRyiM/qYX1Zm5xYG2U8aC0sYq2IVF7io6kh9xT8qM81DUVDMIrzQi30QXoB79Fk6muzTI+
ZOSLUbQtzI4H9VcHwrpuJ6X/YTsMr0V5KvftvjbH+E/a5VNbjdja1qeaq7GPMSb9dvApMD75Mwgp
8jj+CowAkAJoaeMCYXmUyiYAdLeZatgrX9FOB530VQXBHQCQA5BXAi9zKR6J5/gPBoxAGaPLQHZq
bNXbsqtCCQYYbfRf+nSnisoF7yU+Jpp/MsCEVbWwzSUal/pUdP2l1MXQTUx6fwomt6uHG2jgpE5Y
hIMzdBUgpIq5EwQeTnCFfc2QZTCdQByUSc37cGkUuxjortKyZ+YRE29FFGB2JQDBwguak+h8Mkf/
nNVDMdPmqMmMvkZKN/rzFfmZ4+VdH6FMnTpCtTzO3fzJGHNTqskyQl4Laxs29et7NvBTeqXvxMCZ
HkMPvJiCzRQZZD5mNreSCnGb+iTtpGt9AzwC6O/vzMt2X9xKN6okDjWiz8fcjWWaBnnSjvVpwbDI
8kDRgFYB0g+ap0a+uFXOPYQ6gTQ2sP/6F/K9iJgNuJk76i6I5lDz2hDZAfbKds3Ap+JMwUV0UH+M
ol42L6a+t1EsC4Q8KNswC9VnXU0hPFuDahCKy0CXFNeBt2xBHxkfEVQ36JCajvBa5n5QNG/+a5WJ
5NCJlwHusquTHLmgcdJc+XJo3b5y6h5E9rqbHSRQgQiqsJwKwKelMnF8XIoCeV+Ip90+3tEo/lcF
QPjU4ca21eKYAD5RptolwZZSeWctf69sSHfZBdDPxJUOwyWUlkWFIq6/rmwy2QCEeksStLAp7dIr
wOSvM8tpfygvoG7ZFL04mROskcXIB3LQj3aCvbROFMICdZHQGaCZNrlj7BibyAfbx4/zUYB7RD6W
aDMRNU1kLcmzoDpN+p88fyXlha7W34o0KyN0n1dxFKUjMjQmjIyWcWz05ZbIAMqmwZtegInXKnZh
K/9Qw3A3F+lVXmhONWS7ulRe/t1amQgbLtkwtKFUnaTxfkiug+WmmQUFb9F2MjFVUjotQPkFKy0j
VDcWN5Oe8uHp362DiS4dSZpiVLGdemj+GhX7zgzKnxjz8P+dGSacmADGLnqDtRTBPtIvzWynmLfn
TdBf8SWfWDkGEzySIin7mMBEVD9Iyl2s3tnYN3FXUfRZmOChKxFeqAn98mlzV+bhSyeTbTWVou6l
6AAzAaOKIiMPBxzgaIq8pYzcIf+OotMq4Fos3/tYVIYaydizzrO2Krj6wfBIcYu07WW0brYVpkHc
ewXMWbZhWJb+ZXad6H1vxjMsalsDautIu5RwN96UR7zEnOK26K+FMHdu5P0wyUZCq6vVaFTxwWqM
0x0qUFhB7fY6eqITkOImMNc9VtaYINgHIZEHA9ZiHVXRrnL18MWqns/7Oq+GbWLzkLhCLxvTGIyz
t90cN33YtqfOGPHwkJLsGmMMzWFu0gQTrMl0KFEgPoIWrX5KzKzZyFo87TtNbkVQ1HddUebcWYTQ
oiwm+oBnZiKhPBO9mqS6RWIkv4EO8QKsiOGOsrCZpTcgpZZfMHmdIj8aaA/8UgTtp0s9Z58Jk6XR
mWmYNO0p7O56oG5L9XasJrc3ARBdRIhJztelQkjviteQpmW5GJtOluKwg7G8uFjsHwu5LMrN+W/L
OfcWAVO4giRTJ+Cz+3zBtUkf1E2iNSereKv728IQJFm8lpVFKLWaqmGQ9UsZLTGTwcwlu3mfpKGS
9eVjgcI5enIoFhb+uDOK//0m+2SR+URyJQV6NsJipjV/iq7aKWkeu4MmC950NPR+cQXLMmyA++iU
LuOKS2dGUl2lqANEIQYfy+oqMebbeVY3+hTf5VCM2Suk/XP+e3FdAmMCoOIA1TFhJy/LKWysgS5u
yGQUVXb5MG1s0Xgz18lXRpisJ5i1wKglqzlNypOE9wexrEO4vJEKOMKo8s6vSOG5IJpwgLop4HvS
2SNNCmOsixj1FCsY5YNE2snJiljdyeEcu6ZZd78XkpHnMtLGvVpj2HOxIL9CwIqOOmUeemrX/kia
LPNUVPd+18kiX9e2kW27wJCddrRAApl2WuWQVCrvukZRnXiZNC815dI9vxTRShjP67JJwgWIjzPW
T0sKhvb513kDvA8DiNs7vZ1FJ5o+n1Z8c9mqFKk5pamMoDOb91aDqdTa9EEK84KwKfg2RGSQ8QTo
j+KPKcP2lMXOC5VUb37EFcQDyW7YjZvmtdRc/UnZ/YM3Ic/R6WWD0XeQtKIP93mpcdY2ddCS5lSq
Bzl6ktqNYj6c301eaQ1q9NhGk2AzMUb12Uakj3GoKzMtrYFoHumB5JIQbUV72zjqn1jbCd+C9AOx
MUOhDJMYXQYXO1tcq6Pa7Np8atBWLB5oL4g2oECkBt5HYYGdxp9zthhvzLLZDvMGttRr2sKM/eCm
2hVQWP5LMH4RjExxMmLIIn0sjdlM0CDiDRR02Eyg7MN5l02pIxuto7WKc/67cV1jZYlJ75UwrA0l
wcIaGWo+ZX5JqnHbptX2vBkeBAgrwiCaLYMS9QsjamSY0WRJBS4StO6JNz4Ge9PNQbUSuiWUhqUb
EQaCtzAVc65EhzGg4OlpXL02lXnu5DGT61NqQMqG/NR7qC/FvwXL4mSoqD9iUSoIkGGMCSJd3FUA
Q6J6RpEP7RYUHRK69tK23Iy7BTPmIv5A6mesH67tMTEki6K8CyPUzqTJdkLyosui5gdv3zT4HhTU
IcvxheQ8LnWg9kZSnzrz5zzuFPu1Lfff2TVKygYsgI2UiXFvczQbfRhmWlGlLc/WBaheQlE1vAFF
9U9Rmsnds5U1xsUNSUWAL2Atz+/n+JcevZ1fDu+wapSuBZAK/GehWYERabUy1PVJ7cLfCtigkmrw
FzU/pGoiYtumGM0v399CgkSQrnwVTgogwBVlod6cIkhw9dthR6WhlE23FbW96ZVwzhAT8DSryKIu
haEEjq2CCF4Fa2Qj5inmfhybQDxZBjL1y+BfmeNtjFyDXhvFHgVL0IfT4XDKwQZyf9feCydIRBaZ
KoBpTvYs05VVXv/eBaq3aY2BjtpbKEESaFPs3+cdhJu3Q3sZwCWQvslfgNpy1mbBXCk0b1/eRQzQ
0Luk0uCFT3Vfv3UzAqKtqMhqqYgHE/siGXMdXSojdzr0PtXsVe/yPVXsDTff2s61LWY75yLThyqG
rfTNug22mGsGUav0h05QKl52sMVgAt5bAZHDUDCegODB9reqCS9luaB1RBfk2jX0c5/SQ7czIidG
ucVtcCdjVsaLLnCtCHGlvPC4Ns6cCxQJVBWcn6iU1onXBkBGRs5svAochuejaytMgOxaM8UzE7WW
xosUpwCVKg57dwGNIjz18oeGnozREWU53LXZmKxCJMOFxr6HBkUJmjYcq5OqtE6KgaN2xt08jYLM
npcqwgreXJANoOoezKVZpVo6x2VZ4MzXT1AN3la7fE9bE8DViSfGOFf0J2vMlYmR9zxL9ap4b99p
T5CZ+lldZI72MmwxdiTaQ+HiaCa5yjvMrIpkaYI5ndLog+1iQfAEK8M22807IUMfJy/9tDjGHas4
zAG5yYv/tAvLgzpsaHuy98ajEjkd2Pp+/u+++ckk45tWr6BjbxUFKo9pjftbgY5GCBHyB0rjU98Q
MBNu//WuMnd4GurzLLVYJ2359ncE1FrKnhzkI5h8xJzyIpdh4ucAjP9ohu8Oajb76ajuJKgIN8oB
JBf/gHWXVxO0MciDDoguE5R1GHt9GTfW3EZ0dd0xeAJ27y48qofCx/cTkYa9T0AzN/snY0zA7joi
h/2A76dlkTNlx3HG8F03uFkzOnMfOZrt50T2knraafnNAGnvsMUAdYXnQVg4SqY4bWd56dxAmdJv
p72tzF7fgruqOKZDt7cDcphMzI7lj619Gaa/zMjc2d3kZ/PiSM3FbP3KkochfJGGX3a5+EWY+0US
O3LyknaL9x1nXe0s8/KdrMoogxk7W9LjOAC0cyhDF6NgnSOdoJFkBA5qntff89cPu+zc/dTVRV0u
sNt5xb69iw/x5a/yaG2052wrxNdygwAGaTDajgLnl5E9M4mMYcgNXPeuBmY79PAlN3a16+aJws0k
IUET53ayAWYxbQOjlXQM93OIC6Btq42yiSRUvamtP20vuiE4F5GNaXo0GvCuR7BhQoxpRIEMprTm
1C3P4XBpBdfy+HTeMzj57ScTTECx1FErbAt7Vlcx4DiDKw+4g3Sw5ytPswnA95z4Tadvzlulv/XL
2TOhjEdvP8ymMAtrJglymsOIQkw/7dtyUxJ9p5XSJhSxJ/OvoZUlZn1tMUTlpC00f6eMuPrzu/Af
1SbPfFC/iFo1XJew8U1kVJhMPIU/u0TZWYli0fpIkrfunBUeKBhEZ5nnFZTy2iQ26PmgcvTZRq9F
aVSWVUPFKTfattqrYAOEpol1g9YI9HiSXXQwvUJyzn+zr0tDUAb+FyhyGQ0EtjQdkklKlDwoTo2Z
OEP+ElrRv7RA/4JVyiApmd1Es12c5vxN12JXkROBha9+B9gtgRINqn+gzmdBzFbTZ0mhDgiDjeWB
Qs5NYxMT19C+II/nd+vrR8JDR8XLAwBjoFxZlrEJvdwhabviJNkHSb8OpqshvD9vgvOcgg1TBf+r
rRlfAW6KViZ6t/QFZaHsjlQ4jDarlgYQMECLfegV++ctchdlAvtNbLy5vwDO7FgO83oYi1Mt1VDr
rNt8cNtojLdaWgtXR4/K5xjx/lRELcEC3+wXzYYhGMhs1C12cIchF3/aKfvwRscQlJjhgLsu9Aqg
FUaLSmyc1RezlVFBRa6qEG+yCzCjNL5UmoLt4wQjeAIk0CArp0IP6b0yvnLwWGqiaq6QT41udVwA
hKLEczK4jKRD9J3hJ1iDDCImTXS0+9geiKoU2RhPMc2JpV8k9iu8R91il7xmrRPplBCcuPbDeQ/h
pHCfjTJnOAF+ZugyKceLrfdp2g9R2WKnHuqN5IlScN5nWy+Q/ny1nZlVEJSWkFzMw6te7jVjZ42C
VqPIBHN9qKD2KIMiLE6JEoEtCEqxM4Riq5fzu8YLreuFMBF9qEcyVhq+VKrm9aHqS8sz+1LUeBFZ
YRLeYGjlObGwlrZLIZ+cGNIGs3ijyAO+ZmGfPYBJNUFqACOznUPsD0Igi1ddS3dgWvK7zIl2+WZ+
FmJFvz5TVhaJzGJA6jHvpUTC9tGhSYxoQp1u8NU76aRQfZdw34nyMr6XqwrVh3tXbmfWGPWgP84N
LUe5ewSykOwCL8UwVbTLDqICJO/K0vX3wRtA8ZGrfXbyqEv0UY7l/EQk27WrlwTw4lG/0xrDPe+E
/EWtLDH+EZuNqVbD+6Linf0zTFGLVi+DzB330SEjG4E57ldbmWP2UKmNQa91lUYKsqECYqFvYzSZ
CvnifSV8iXDd8sMc+xIpyrDSe7LkeIkMXk+Vp8H+h7qH33v9Mf/VAOP/P3PkwS1XFplccAgkM1pM
AieRHvO4dyfzCugTQUbDTQLWVug2r4JgXqPDEyrwj85DV51GXL30xhuqTjZeV670Qzg2JfhwLMnX
EhtxF9TYyfkAUS2wAR3k+8WFVIAnX4jrVgL/15gLRQZn1FAOsLbosVNlD1o5+mUJuhRZiFPmBsjV
B2PukyEOMPohYSun3ml96K5BKcobntHch770jKGTbiv9EPI2iKwyV0wy5GBdieAmnVc/Ka5+zLxl
F16as6sf3hmat71o/kO0p0xMge7boBclTnpMCkddfhtz5SggGDTSUeCe9DexSdzaO5mY0oB3T+kC
JT/Vc3y9pNpmGrPXOTKeA73dh5Mt6BdzT4MNEnGQ6YIt5YtAwahO1gSx2QxXQdXu6ffL/xQ6LYgP
T6WngAeDiDj+OCkCfRABeggROmSqjNck8li1YT1mp67dRynx9OyXHYjE5jhfDEZsw4QkKrAFLEjD
CqKokOM2Oy2D7fRh4y7TTgI8z54FqYjIEBNOxqbsgySEoSAYnWHYjtIvez4t4+589KffnfGLT+uh
0XoVtdSml0bAC7NT2pvOmKhOi3s7VYlDhtfe/qWEmn/eIOeUgf9VxitJA7pKYUfzyynS5ZIUKWTt
7kPJcHT77RsGTBmlEQ3zFV+exxU4WOcyL1PQSgML0bdO30+Cw8QZpNBViFL/bYOJhZORDk1iwoa8
1Q6K39wHe6QdTnewtwnUkqSb/Pn8onjesDbI+HYaoQeuhDAYJM+q9miEiit3z91gCVbGO0OoBEFw
V0Gpi7CNusXWByvJ8+wUWfupu7fhBMn1+aXwQgMogD9sMKEIEruLHBlZdtKv6dNrnNGfW65Awyl7
+qP8HLhB4f1Lk0yKE0ZxRZSsyFDPxm1iZVQnYlPtWkhAIRrF0F9LBR+M6yIq6g4QjMSAH6pDnw+W
3pbAFZZ6esqfKN/FgvgOwlFtP2BsorhS/QZV3x+i5if386HQoaOix9FMNqYkGpM4xDrJNrEfIOe7
aN+I7MBEomcsyyjnfQEpZgnUdUIbC+sPaLjEbgXIHUh5wRUNZJ9PxYOFbFj8ZX2YZGIhIEFBPwRG
esJYmAOxRdcihttEiiDx5oUmdBltIP8ByIWQz+dPFqUBRiQISU+kjzy9bZ2yFvg+1wL0ng1KuwBD
TCY6tpoU53mbniZA0ZT5RRKluu+VCzaeo1IN5A8wQF8VrJMAUsBdM6UnFE/yV8Wt7+oBYPxgX3vk
EP7oG6+66tz6PhOCp7lrW1lmjvVY5pVct3J6SquLdvyxoIUiOMX0M39dG+VQQrUVsAUmCNp9LEua
OaRQzXGsLWW/jB/VBi/ado+E8EaIIOQUvkBL8mGPBuXV3ThAd9KKrDFFlah9qjbTbtnGN1SHaxTO
IPLiu2pBgE+nfkdYpPaYj+OQSrgVGyV0snFrLOAgHK/1QHDd88PShyGT4nlWa+rHYJB0Ex6IgeMX
UGrPKV7p+Xa5Ko+YPLxaMEFKlYHSb327lV3G85tcMsO+wQXWberMaW4IWkLAYkbuXyp83xg61NXV
hppMyCCDVJttBXtx5GoH1Us26WPuApKBaW4ZL6R5V4nq8twotVoiEz4A1AVpH2nSk9QeivDYTvfS
9D+j3z+vip7B1dcrDaUES2WXnsIcExjbOLqQGwGiS7QK5pApc9wlYYCNs5PWVdWXILpTQ5EX0q34
cpIhg4ujDFwfEJif1zHnLSmTKH/3wk0OPFD8xzhqTvOk+vKF+TsUXcYie8xJVotGIXqC49X6Jhje
uk3uB14Ewg8nwq11l2ReVn+r0oEcCpHK1gFIQq/j8ypJgUHmpFUSkMRogW//sjfECfb5S6752VX8
Q94Zd+cjJM0p2G2FIhxAjMCXElj9bFAjdaOFI9zDiMttkNnu3MPb68qBYpVThLUzT28mdJDPW+UF
fnRFEbQgzg6NA8bv0RrI20oNkelI2d4yq21STPvzJjhoXco0iH4yGl6Y9mJbbWNsLzNR4xTKUF1y
fOcT2uo+ybc52PjB2ESbEaI2Nt0tdjd1TVdNA9guA42dz7u5RPh6czQlpxplgGoDATwnCX+fX5jI
BuOYrZ3UVqWOyWmObom6D8xdPwlM8MqJlOTKsFC2pOylTCYqNXm+JC1sULCf7QAsftD28waEaBei
riuvsbK2xV4vWQu9zEYZEnDKzT5gHAoYwLsdajaUKFWTwacruFg4dY1PBpkzNhlBHusFDFb2z4aM
TpE99hrSg0j29bYXeLpoK9lbxaymicxLjxO9jX73QFer2/AG44ZohomEbbieoWMISMaQBHpGTDpV
BhC2Mco2OWVzsrGNFHpIzWUh9ffnHZD7GkMp4287jHfMPTQE4qBI0Jxq0Aqj/b3lChRMQL91l6En
OlScGT8dH+xve2z5N0r/j7QrW44bR4JfxAjexyvP7pZatyVZL4y2x+Z93/z6TWh2V2w0VtB4xzHz
MhGuBlgoFKqyMqMVvcQ2RShur8X7CEEY/CoY0WgOGnTDgN0i7GSi4qiRtyT4FV+g0uPsLc3XISal
mLUL1iyIrvFa7Br046xvIRSEdirIdIDhlGyRrzvFSvK2S6dyEnOuxVFSYJYcRPASevGtUbqqDSjS
DqqkCGCSZPM1N3irpeJzmsrAV0ZN+laluj0vP4r1ZeKBuP7Hwf/4rFRmogAfUxAWP+DAlcGBItuO
oP4WDHK6qWfdcfM75qJ0FOF0FPoAhCD/f5MJzWNhWXWP4Jxh1ndwpt8QnHBSX4tscwTSCEiqZQ/C
xyPPf9kL3RimIrbRZtliQqzzHb0pIJpizMfDKFsAndcDd1t5yyThb7NMaBrgEQmRtDcRnKNQAQcb
WxGI3zs/fRjBse0Qyh5+G54dFDBtYWG6GuPVNKIZ8iG1OjWIqr1bPQPfGDTH0P05uPPzeuR3Fv7H
nn6Yo5ynXwwBfX+YkwOUZ7JddBiRmmkAwkEYkR+DmOdwszrKdyR5zCKjgLl0avxQeDSal0SEwiwv
hJOffZFAbOxQrrIUYlguM+xgeMKJSwCDVk6yzv5QJmqRGGXC45HGb+mFVlulUKTQXRu81TVAVauD
gPAgvr4Tuz2qnAyTmYih8I1sDxAkCTxS5w6ppYUmVFpOrovyKZ1saQeNN8NRIVF2XFzoAO/TyNN4
KQy57C52cmOV2snSKNq4amA138+yLc8u8Fye6Q6vq6MnNsazBa9xC/DKhaI9VNz5BVZevV00dQrF
Eb2Fvk7gMNCql3bJcQEP6heyJ6bDbJZJ3fndknSRHKe4l0qAQwkhWPloEHVZCOiBlZRkudzaGjun
2RilEoC+HbrFWjKyOPMwBEUgBSvStdSOPV4Lnec9NH9CqwGPkKvkO0KSUPP12CEUqP1VXdiQLwtf
K1+447ZJmTH0Y4E0l0y+RssyJTgjuCrQgdLfo2h0n/a20tniz8WV7eKxAQOj8yep1cYwdd+DF7i3
JOjDvJWvwmP1oP0QR2+0l9sJHLN+5Uam3acex+blPBbSq41N+rJvxixuGnxNMskWXf2H+5gPh2CH
no0lKmhLc1+bcgln7d3Ja5/QMQJ3PwDM9voM1iP+lA3ZLToGoJauAe0B3tMLicmorSQTbD3Jm/5N
eRd1Tx8trzadySUsXTyEHdNVt+ao5XVrtHZGDHOg+pgha4tLMPnVaM7yE6fDS9zHpuZ8O1aU2Vqk
QqtuLKMsVELyVl6TCbd+l+3j3R9NuGmAKn5sJBVMO0MbtLmBnfw6BFNLdJC/y6DJ7MCbArnVq9zh
KXQwQwyK6uiaYrhS1Oiyt9GZlR5qckKyGEBMPBD3vJigV5O/IrjGqtpujVGnThjDeDFXHcYONWb2
ULatPfN29sSnP5KSxV5uVkYdNy1NprqasLKJLAxIlvmq3P1N6j9cVbyyGfMIbKxRPglC/7wpYiN5
i1twKpc+yZPyKxDztmC84Y9cMvOy7epoj+zTsYtlKQGP8+obPmEBrj0QDToFsjJeuCR/2cX53iyO
cktlGUD4mZvJ29CkqH0/6/pP0bznhEfyPS6NADmN1BaMphZ12ZmmMClQM0jelgCDiA/GrnIgniU/
5TYS6iC6RfWdY5F1p+uQOPnbokJj4uYibkpxWpM3Y8CdTkj3usDch3CS/AYDrA5uWZdjku0mHyap
mojQYU5xLWDSPCYPtS88EEkyCZNC4PnjMhEw10eG2rFvqngh0RmV2iAXRZm8VckxnIAvNFLeetgm
yCSSgT9gL8VH3TyCUC0w9LHD27IwXFX1zaDGiF4q2gWE6e0idvPV7rGPynfOPrKcxQB9BDCEKsq3
dAEQDcaxHNDHgpBLkdvaQHRPMYMBfpusdZs9khVoJvAWyzNKHQMhy8tiWmC0hbMQmZDIE1PXOqXP
ok8YdYxh//kyWbu7XSWV3BZZkemdBINRJDlKmLud9UcbCZFviDWCiOOCJmhMMjWWSwsZWG73yPu6
IHZrhGUAKK975wvTecw1bQyS/7/xmGxO22KoQ2RBbe6UIcRxDwu0k9TMtKt8tuf4VuwfAPG0TXBY
zCNcqa18kzd6wPsVVPgc8RXHZjVR3O0GMyhCU/Sq3mi9P/h+GqR/wVUEiXG6yxDlYLweDSV9Q8/U
1np0rc1/jp9UQO/0XwvUjSqlkdpMg5oCfdTYg3ojVJ1dR5zWlkQcmw7NWyvUVWpla6+toMMDpmYE
EDWC8rOb+1kQ+ouvQ5OkTDALX3/jJnqsaLm1S/mKFpmC1Q3YPwz8y66BaULUrC0nXzAiO3Vu5vN6
9CRcfbZQyi3UUuplucNClwMZTzf3g28cvqCqwYwkm89GRRJtjaSplLGw1l082ct9A/KXPjlzMt52
YWQrT597IusG3+4kFUlAZyaIfY6FjaKaBY2ZDcdR0EW7nqOVA6RgpiZbW9RTuU+7Nl4b2DKPK8Aa
PiHbITMwHkliBZcH1GTZUyHIjulCA6xFF3QxejLGc1ta8XvZr73L7gXHcKx73a+D8IGXCpGNojzk
zBh14ACQatVeNeI3M4ESSfUtm1DcaR8idbH7+E96NmfWqIM36rOugVA2xkNOPYhe4sVu+KTfCgG0
V9yVdxcwjtuZNeq4hQ2a2FEBa+n16hMqiBHSBw3eHikeVdwyMeM5fGaNOmtyA4KaUjdjlKXNAykQ
jzslWK4Ln1upZZy2M0vUabM0fLC1gqXO09815XsM9aAuNl1XfuJbKP5x4j7rVXVmkTpuUa+MQzbB
S/5uRoX76WcB+ZrWSdzix+cnm+v+1HErNSFW5Ox9dQC3y14TiIYXXa+/IzRfE/5bmHF1Ym2AcYEj
DKNg9IuxyHodaoRa/JZFx1xV7AUU7n+0pA8T1CET0yaprBUmpsOIPpNPECnhbv1NXjdfUIxhBMez
FVGnLNTiVpzx37fWNx7JHjrdQ3awHlqogEKT2YXe4RXySa6XMO1KmEzEc0eWgW47T4XmGgKL0qzA
LsYtyORtNdulH7uYYbnv9uDyeMv5UjzMQ/5hVKFQRl03xEqcY7HzbXhvHrIDhNZ3NXoyqBB/4ZQz
vWVjjnrwrFYbqZiZIWfPsuzmpsM0n+GVz+v9AqhP6nUAlX7uPWyLGiH9R0p7gUfIW4IayKX4TatS
dygVZxAfPrfAPnLShwnqyIFotq1qUSSha/IMvPXLq8ElbdkarDm8+01mf7EPa5SbpGObCWm//HsL
gd2TD+ADvDMXT4M8ouBNd+1vBdIjqy1bdvVz8fsbzCI5amd/vmxGcoRR9P/8DmBMz91VKFMoM5KN
XQ7tnhTBCHlZ4Q+cUsrn38+iGV/UbhyanpjJuh9q+pyNr58vgx2cN+sg+719gSyJOacDvh6C852F
r9eBUJEoB0bc3ISROJ9tGRVZui7NqjLFWoo+AWlG7uv6Ys+mZE8xb4qE45SgyDpf1qwMRdnNsEVy
BQn5ueCIe/0W3ZBd6Bj/nOheO1sZdXuXyqRBpUkmTin5ZB5H/57jEJBpwvIXVw+RHSk/XO/iBle7
TJlXsrbRbW6gjgB+Z+uBAJuVg+JByoOr3fpOQ3CR6W3chLrD9TY2wPkKNxF20QNpYYepDfgK5HCR
GUmGbX1DPd10llvSX66DybCNnovJYJXyAUcGwgrcGQZUTKj4GctDZA4gaAAwob42fxMMyE/AElAU
wzADv2TEPhwbe9ThiKUyXwRziNFEzB4INlPd9y2eW6UHWCaPaoC7Oup8mIJhhIMGayCzAZUbGk6m
WyF0/SRkmcljxKXk+h8WQQxhAuiiKjTiKk2GaBSWAtHld/Pc3dREXB5NihxIj96pTBt6SbwL6X/s
6X9t0sirQssLoVhhE7BQDBxgGHB+yApHc9SrL2hDMq8LVFD/vUKD8piwGObUUGFtciqUxlDRIYFA
CYxD72CcwuNEU545ymHqIR2USMyJw4wg68zd7Lg+dK6KQBA98qRDmHFgszbKX7oejSZrxNrC/npo
BjvJr3vo0H2+JOYFtDFCBdK0z1JVDmFkrI7V/Gg2L//f30+FzmHRV22MsWNqfZVU13Vz+vzvZwHJ
ETM+PICKluogKn0+VIiWP1HSeyUTfitRlhxbDLgUTwSSGWf2zANZc/2ciphNZyxGlmFh4n29V734
sdwJ9wQn8oWcned2VAqWV1bbTAls5df6b0KyCzpVv9qHdg9SRl4Kxr5bNztKpWDxguAsarCW7ouH
0lVe+h861H/bZ8lTX0Yuew0z0/owR6uvmz3UCDGGTR4G4PMbrUBAswzKLhaYxWave5rbdyhc9po+
tLbMxVSwGqxbB6LrlqqadsuYwD4hwkp2uT++9CVRWQYtLjojfZAuYM/heC3ni5pUIAGSI82WkRyL
oHzKMGrhCp54S1qfyreEz7rFLD9s9pgKJVJv5bMmYY1EqWver7t2R4qZ7fHPnnkbS1Q8EWYwVIk6
LJmZvTghYd0iULHwCUIvlb1UgFLJdv5tKjhxjFW2PfuMVKAxqmhIFvIZWzd9ygq7Vnexm4BsE1Si
NwWYlIeX9defwVbO7FLxR1iqwWjIaVEDwt9c3Bs3pF9uvvATbK6rUjEnq2LgtDWsMZEC66cEEF6E
F+3QuCAVhRDSM3hM/7BQtvmiVPBR12QMK5JEhMfJC/GGjiBlGdsaaG/HIPFLlXc2iItc5KIbg1T8
wcTurOTkkg2Po9sXDug0wGqI4ssEtKHiaI2dH7lpC+dA0oggAZjtKopgFFRxB9Up3RVgLpTNiqfS
k9Fqe/r/AgANBhosIJC0AvbeySJJ4tLv0t+DK7rhVeLz4g0nlbCocGO1ldlaAzmVlmT38im3XkuN
V+TkGaGCzDpWTSlouInjGZPiqe6s0COfeNcT04qqYaQfs58EFHD+8jNmowhFo4nfdNAmWuY95I/t
Lpd44YTphB9m3qUeN+/mooYyAGgKSXlYe50eUrdyMke6t+7JlAcu+e+8T8SamFTROPvPwt4Tjo1F
QRKbvonr+K3xJk88xZJd3Uh4k5gQBDZqBxh0VAT9PoPKmfzA8Ubm0x2EghbUAlQV01Dnm2oOFvhI
wCKHWdr0qbzLrgYcMqi4/pVfda7+mrzmmZ1XznD1Z9XPjWUqusSq1GpiKETvN9M7dho5teoSNr7E
j79x1sk85RtrlPOoXQwmgyQlidQq26SYBY4LiK3nN9MT/9Sx4/WHOTq1WaMWbD3kkEfPerC6ZO5q
vUqO6mP8sLj9MT92u88XyPmOdC5TzuAbKHV8x74qdC/Oy9cxlfaS2B30euRVRdhH5L9OQ+cwhpEn
6mri0623qz+7+U/Qs94oR9B5uCbE+OJfXMw7iSAXN8NmP6kIE42TMo4lPp/1KOaE2iboX5QbgmCZ
bzI3eeS1pJip6cYe2YHNkazXEbJJQ/x+txO8bTBhWqkNeF+N6yck5m3sNK2yVqOFnTS/oZ71u8TD
UvBCv17gnBCaCvKAy4/M+3hU2rLESbO2IBFB2iL5q7u8oeTvdm4L5Q7TT4HP4T0E2cWIzWZSMUaV
oniYZVgkzK8rkNOpiyITISjsrudg6W3e12M/ZDYWqdhS66W5AhNHKtftNWBjO8NbD5NLNI35sDH2
g3BjjYot6MouQkmcc4J4PNFuqI4hHmmE1oEn4cEQGkZB8sMWna1IZVjlVYyVgcT0AGXaINuTlwp/
RIHnmnSeYqhVJ4EtIIIoQF2BVJIo6hmo/qFTFBO4U/0Fo5xjR2crum5F0Pp+Xx1g7leQtvOtg7iL
g8+DJds/QJevQytZlpR3j90cu9zM4qwcI1KQq04WYIVrUD9LoMqMvdJpOKGZ7f8ba1QwmWYl0zHy
Hr2p9xZmzu7Wl8zRrw3huiX9qMq39iOvu8BdIRVY9LJNwig2I6xwNNF5VlBybAuMdwWEeS9yqx+c
LWWGlc0iqbBSJm02oT8bvbU/owJtPg1w5dhFIg2a9/dcOiz+hFYN9Dofn5EKLPEYLn0eweakHGbl
VtB8K3nmrIuZdW5sUKEkjSJrmBLYiPf6odhVhxxqHNmxL0iE1mzFqwPw+w7cVy0zYQFTkIGerYJB
F2ptGXjARJVc6MANgGmiCkrAbImu5FckKy4XCegkWFyJ/ABEFOgsUCusVVhXXTnlxm4d7toCFDX6
H1zisGKgoY4vJsMO5ZNDXGGIBSzap87DaG4BGGo6+r2dYO4CxYEBwwjRjvdouHRL2LR0MhZOGPho
Rays1tthXjXlJBSmLfa3s8pd1uWXMiGlA4AmYW65lBITV3MWVXVQTkD6RY1DvhYQ3zst3Yl+72Q+
r9LCWhIeQGCWwsQV4LzUdWNOSz5jsl8+lZXsT5IRLKAO+NzrWSYILwJxPpF8rPO0pEtqNZ3kVj6h
UmXn8lPR/fMIbELp88MCFS6GUljSRYQFUmps7skbK9nPzwUGKfi9ZfKXnWePkDPUJLwbIewJNUqq
V7AmpW6kuTafhOVmSRIb9bB93mPOr/nHAHn0iyUgtFAoBWgXk5HUsbW6pui7Bc6Q7oeTskvRnlRB
92Edmtsv3NEk+GwXRqwR8jSAntHluYB2t1I8l6OaKSf9XtqjngCs9QjXkwLlRnU1NA4xnYbGqAYq
l78+95CL6jttmtrT0oAWW6nCC9UAFEyRYde1W6ADAxX31+r78pi5WWlbd7zzTH9KYhbbq1pg35EJ
l/G5ZzaF1MQA6osnXYaWTjU64fgwDfOhNivOGbhIgN5NQQYWQkxAnkJh9NyUkSaxoKyleOo0ezm8
c6vfq/va6z35ltRQgRref76pjM+J0SJQuRO8N0QDqWNX5REG4Yx1Pc3jHCTlIYeyRJM/90JjzyG6
6ToH8Uofc6wQZRSMTMtgZoAeHLVCnAi5ULNiPeXJYKvqgz7dfb4g+l6hDZAfsMmz6kaHoLkIA0Ir
W14il5knhSHooLrZcj43dZHxAEIhqaIIiCQWBbVZajHh3E1zUWfrSQzqa1JWI99q8UUM1wlckPzl
wiT0qQ0Ls2AgkZdpTJPVDHWXV9J0UpLlRsky/ZuWDrs11pdfnGVdfiOEE3CAgJMJaFOwQZ1vYdiP
pdaXY3+aDul6Q3hHYt9wktxPV0dyiILVFxpB5PCexxXZNKF3BEQTtvNipKIFjhZqFnl/Wg6KX/tg
Z8JE5t/KjlzYIn19EsmqjS26bawUsaglZd2f9GPTOP0ekoEBUCSAwAUYBuN2fRj7eWaOiluRGE9L
bFX9CUxufjeMOy2XedBg4mqX26dD/EE1yLgI9c06RSk0JcKSejcf7RWwEXK/jU42Is9B6Zzrjgzn
xyZKCsQMQEZAtG7PvaSfcqlr+rB7T61QxPbHHxa6oNqh8usjr4R9GYNhDJz1uMBVDFTQ2eIohFWo
oMB1mprcsbRdI/1q+x+1+shxfeY2gldbB4shVGlpLv6ibMqsCpMei4og3uIUaHqAlta8lQAqAM4a
wxPO5yYvjzVWBvlbzGbh40F773wbxXmsgfWM+lPR3qnyzZqD8fftcxOMi/PcBhUTxUTAwLMBG61r
qUiESVfXCJ1BsUdPhLKQQyaJOkzSu/+nYbL4TTBuUwGyNDEM967e2slV7ls3YPsFxuakOCb4P8og
dGYePQ5vS6lET5irNo1g+lROmWOMgWj9ymQuHSrzVG8+HHXiqswQippsqvQoT254KP1wX+6WDMMG
gGi4tVMBes1xFrpY8R64Njapl6Fuaeq8lFgZ4ZovMSeiBKvHn6LgLY3KeAZjAe/8gqMtxdfyVNtJ
K3AWwo4eHyt5Z8zZeIagWWXfQ0zsRJrE9V+QojjWQLlZwfBYBzxOCvYBABcZIiPUkkAVdu6Hmlh0
2lL23Sm+FqwjmaVbgdqoSqdSHGmxsYdAbkzclyB7lRu71MGTlyIdshl2rYGM0kW7JhA84VeLW8YF
vvMHt7PIdH2dTMOLoJtVaNWNvpdzIRszEr8I56vp6JNb3sERXcObXhPpDhVeYJV4B53pMBuz1DrX
qQ+rGiR6p0T5Ppo3nR5wAgnzxtZNZD9o6OPtQV2hYa5PchjDXTIb/SoEsOabvDcCkoskPo9R7qJ6
9n7MNtbIr9k4Z5yGUiKn8P/1tneLm2IHNmpVA3Vj+JMUQ3Tpn4+v0iYpDy1js4LojdWdhF29r/34
tnHBVob2H8gb+agbZrIFaDwOoImBAzqXLLMRp1tH7FoOEpKtcL8CxEZodQgf0+efjnlz49yhxoOU
/2KeNJ7BKN0nuLmXPrPR9bZL66oXC1sBE+HnlphOCPAhhifgIDr95C7R5caAGRZlLruuuVbV58//
/gvUB/lGFgYwwOEIfUAwHJ67xZKoQ65KcAsMoruL0+51p1HtUgZ5F74WJGeeMCL+ON8pXNgS63tt
LNMN4h7l+aidle5kHskwdXKARItDHoS4tjnsOqzvZcmQENNRgYSQGHWtCeMcDtHQdKfR6FpbH1K8
tCMg4pVeme220HhXGtMeHtXI+jVDgzL5+aaOmlKbSVJ1p7mymyZyreygtkBh6Zx5TtahRlCE2puB
whlGqqkTlumLKBYZQghpeYfPYmNXxySIwJ9TuGPk5N94K2P445lBKigKoTUqqKMgiswLqGyexeGF
45DkJ1NJ/5kFKr2ql1KThAVBQz8uv8vCf2d8RdJvrXvkdPfJIy/Osy60M4vka24iYwFOTcmosIkQ
/Rpdw08OBdgR9J9/E9rydpD7zWhnrPJRSgaYG/0Q+WME5rEBmvWjY+YOdKRaJ78HZ/Dnu8pwSHCz
QnIdZX7IKtBhxIynVW4gEHHqRmT7QmsLwug0w+8+/fW5ofejdPH5Npaoa0bqK7OuFpWsjuj4kBFc
PfWUXezL+7bwyGM798rASK5GXorMqDRBuHljmzoNQyJkQ1PqJJYtv9vlCqXdWwC27eY1eTLtdryW
uTyZzI0FpaiqgbILlR/qY7Z1XctJPXanUK9BkqnuWsDeh/bRtCKXs7PMo7cxReXJTdP00zzK3cmA
HPUNOKX8DjT0d5CBeq7uWid7/AJ9HCNGI0R/LI8KZP0MUpSogU2Sm09HaH4AtkY0mb5QhGUdfAmc
sKjc6bp8wdI6tqY8LXJNsmfU/h2ksxgaIjMbkhNe1YHAQ1+w1ra1Rx37rFG6RjTe7U2edN3AU0Nf
OuD+OfAGxaXLiqSMyrIIylsLtTWUn85DTJksQ2r0E9wEiLxV84z8nWWmcRods6W6rSpOnDgjBBrJ
GN+RG3PIqaNPJfTMJdE0AfS+YI410nmYtRRrVQPo/TjtLcYGQdpgBNoz0Bic25YZUDfW6FLUYtZS
Joq4/oSrHi3Mwiu+qX+N71UUyKf/xTkXjOeBhQsQs6XIXlDko/Y2UqBqqJDLPd+nf+U9JuzWHZ7I
SMyutUNxlxYkBQx4swUScf2LLd2YpW7CEapGfVLBLFrRiR2DBo3UiwRvFu3uWw9WmMkdH8oDuoBf
eJswL5HtoqlbMpxCoVJNfND6Vb3vnnUiyxP0BwEwN5cUPv7okkT+aWqEAQctU3KaNpdkMjTgLBJg
cAEfcGcDVPCj+x4+Lm6JRlNS8YIdjbdGWopn7Yc56hqBPFVvSDPMdV58R6ifCFFmH/BDHCuqgmAb
1Wf8C1YAal3dsNYKyA4QdUoUZqfGkWLehAjzPMiYLQXFKZz0gvCsXRup7dqZvIP04G9RUc3LMOGd
AibBey6/UxfTjolSuoEaPjQ90Po+/1JNLFh5o0Y468vSXQEFmjmZOSPBSDJ8rcxcbCm2lF0nJKYn
YrrwShEWsKGZZu+vWSH4o6RBeUkuTPh1MV+vWW3ts6G3DtD5SdS9tRSSF4FV9Cqepm+LoQImB+nc
u2FV29tG3oVha8x21+npEYzctacYUXkwQmNGClfIgC3psuXXUp066qRY7hgP03MxiQOkyIrJsqei
aYM1yefrQlm7F1VbVBsvhVNnmMU3I5aq4wwSE7vu+9qLBwkaaf0yPhZ9Ux/1Lp53JShIvV6DnlMk
RJU9T2roVCj3Pi6zGe0IvflOqKFFmvRTeK32Chjv6q7bQfAtcsROyu5ybSzARqfX7hQpIL5Vpt5R
QPvkyWokBHUN7E7TG5b/eRQjecLFR1MslNQl1J+hcnf+0WqwCY/JEsNFMk140AodBCaFlDzKaoLh
Cb2bd3o7ipxTxoqcGBW0NEAQkcHQheHVLKDHEuXtyZKew/UwatAJ4Ioc84xQ1+xQZRj5n7P2lNfm
ayJYNwD7X+Xy8Pr5BjIjogo2QRPtJJTT6YdsATXC2VDL7qTcYgqls/8mFlUCUCWLGF74wrA6K2HZ
WKQfsHoHyoNxxDVnHpfn+nsOoHHihLfpQ+MXt/yDzQwjW3tUqDKnOI6QXHcn7VF4hC8HoVtevWOf
CizvjyL+1hwVgo3MnKJMxIaKgXwglypa8G6xF90v0bKwsjEoHphoukBqHp268wMghKOaTyMSadIi
LoD8CH0i1kfkAHgR8gJoSC6XrS3KJeMo7tdVGPDgs2xSmCIymRmG4fdjILjK988dk5UnAF1lKKjx
ieKFdsS46OFqhbjJ9BqMTnpqh+WPeTjpU4iaW2ObUuYqVvgnKZiq4ArFPxCjoUWrRKMyu6XBxyue
MUNu+E0wlMgzhXvFy98SV/nHDWrs6Ic5jVznm+yg1ot01GOYW6ObFMyCynUqPHy+j8wDruGKBmcP
2mYXktICNKWXWsC91vo5GNxiZwGJW+SB60Px5Nf2Rt5xYcUsp9yapByl1edoaQtEZXATEdrEnXST
3mjv6Nc/aJlZW1PUQ7Iss1mxKphShcnGU8hGVQqEZrnzf+4i9YpMuzAZpAR2jBqcguDd8+GSBBPX
ywdS8OAPX7IuAICGcMcCanIJEm0g5pjHctieykZDGV0elZdWt5rvYjVJnHoYK5lDGqcDwUO4c2n0
foRrWxdUtT1pi4VNfDPF5g+uzK0FKiguixwZOrq2p6auIftSVY07Gb1kC8r88gdfijy+MXkOptUL
ZhKopNXTJGDed0F9fm/5feMBGHSXn5Lv72Txg/sH/v6OUzPwtUwLDWnKCUc5CUdFnOu/G1h3XYC2
Prhl+sDa84Lw5aeCKWAlUavHAi8AXk0RSmKVl/WpHzGjumaA/KnBP95B2NBUmSCPRAh9UhemNo+Z
OIhVfVrmHiQXwzL70jJIjt6NsR0pVR0oYNDdhXUSeiYktm8gL1QGY4lhISFRzcaOgPHngBouKwH4
TWhpglYGdPwXmIYkt6zRULDFal6/CGv9Uw1nr7Ukr+iW6zYxbqYWV9HnG8Haa+j7YZPRRIMjUZ81
0QHqa5AfnRTzR5dVYE+8/9wAIzYT+ByI5AGph1AS/TqcS60B3blenaTbSgrUxoEcGKSg5gdTcsFF
Obt89uPLsHJukjqJyWgtSqoZ1SkPxcnRSwMw2CjTXUVJRp4j8WxRJYZmLhu9nOUK56KQD5Z9zEDr
LHgY4sxkV7hXfXX3BWWMy/ySrBCCU1BoBN8yndHmzRhVYanC6sH4qYK556Y5jvbolIULfsgZhIbc
gQ/iCefPEAWoLw0ZA7lhL/g9s1geJmCoqtMSiPfCI57fDr4lakWdr9xj9nhxv9ZQY5Ruzw0TF94k
EPEYR+mgw3C8RxU+DHRHezG/kyGJFULYmKb5QiP78nY/t0mlnP2qd8JYwWYmBfWe8DcK31LSxf5K
N5lRGCfWCOAHKC3wLVDBKMYjqBblBdbAld84y+/ZHffaVeybT9ZpbG2xBQsGWWn0yMstWOd/a5o6
Km0ZaVZlwDQeg7aU/x4VzuuVdT7w9JIU9NiA36a1JAw9a8qinKrTKFROvoJuB3jnRuTNOrJi59YM
lY7FY16DAQ3rMENZupbiBep/sdy7yjz/NlJ1CMq+BVwrnLgXI+sobi1TEXRRZnSIoEaM+mlN3gyF
1/wC3wB4Uoqn9qYNuHMnZCkXB3Gzo1SaVjZFZy0rDE6H5KQe0r8I3CHEfFl+0/8m0vBgDwt4Tz6m
n2yMUtX+Kpas0bKI0ezFmK/79ubza4LlJsBCSmjS4A7E7Xd+yLupjXRQTiETbI8hlCIiNbK7iUc8
djHbhWYeZhQI9EwCqxsAMudmclmSxn5ZmpNk1l4iRQc9y46TlO8LvPxsY1ieIkt5a0KjtGs5LTgZ
NnORQFZDKl1UAA2grCtt1Cnx2DandZ/1iCXaU5wkHBsM7A+ekzpeQpiTAG09PVhQtyWKHUPaoNM1
urJj+S2esX9L92ZPoS19+0K54/IhS+q+JG/BgLMOApPzbQ2FtRm7oa9gE3CV0tOd6i37Ve6qxCai
owDRgo62dhLJSR7DB24Lg3E1IQ8GihY0TEhQ6duwMco8ksK8RkUYyh8luhg5ECU1OJhuLWDJFzeG
9MhPaJ7ydbcYIAksHarFKtDDqnlRKMtzAcDKRECucZ2szpAfzNV5+hEhH8dQwitgGcmDdMq4bEmM
83hmlop32bImpljCLNobfqrCWvjt8xPJCDM4jir+4LQAp0A5qz6HcTS2ExL+JH5a5sQzBa2wDTmo
uPOy5JKhIhrK0SiBIADgXNJtGrkNy1lV8P0ISwyRCyewsewd8NFyx7hZOwc0OaBAIq5atITPfRXV
VLUboLV+6nIE57VxZP3X5zvH9ImtCSpCS1k0xNAEqE+zD3Dy4klPZHr7p3X8e/K+Rp2AH6FZBx84
+Y+FUSHaSrq5NohVNTDJmN6/Oa6hRH4qb1BDj5zkJx+mzwqpqEqTFxt21MKc1vl+rhDAMgX09k+D
bNVOOpvFNR4yyXU/KvVVKgzirYYCrNs36LZVaaH4hhI1nNuD5auKgbhDsEqYJKFuD1MVDL3S5/KU
N4pjCW4sgaAX2irJE+fLsjxVMUWkv8CCY0iG2uNJHEt9jDUEutfRJcJwqatDqG24nr8gmUZ2jj4W
G2N0r1QtzW7SexjLld9d/YAhsbzjHHLW6wyY9v8uiL539a6oo4LYMB4jwTMGhxCvCd56I6172U9e
+Y8z5unYmqRSziEuxXSqYbJ2QbkVyE4Voe0EfXkCK7Pu198hXjBfaYwyvWSzVpLJbR4S2Ri2nUTW
SobIFX/em78iIMuINqPxLF6LkIPk8wqx7iYVhVYyAkTG1SiPMXOrA60QXNNMV9MWVGS+Umliwfmu
s6QA3SPOJ2V5zcYg7TVjXcayOIzlyUiudcwojIW96pzzxrNBnTe1GdsiBxzrpJeRHRYFSGLe1vAX
57AxMmtpuxLKUYDhx4/PsRL9iGu9eiCMv4IDbgoiOIly5J6X5LIcBGBKSE/hD0oi1NVQ1wXo7lar
OIGQWugeWzF3qv4lBJMjZ2Vkf+iTvTVEXRBK30vhpMMQWPV+jvvcF1H7l2w88nb5MXv53BrTAzer
ojywlcU8EtAiPTW9doitWLSFEoyHlVlB4r5CQcYsxx+fm2TdsagnSRL2EUOTNN62K8RJq4SsPE1D
5HWYyck6TiRmWtAwE6yDsgrXD/WppFgtOqUOi9MMNp1ifFxC//MlMFpqGGjFACQmE1FowSDOebQY
ygyySCq2rfNAyS+eqvvkm54gnSRkEFXNpa1jOR8quvA7tCmxc+TMbaJTPRTTEKsKLmtL3sXiQxSD
2BPwkSgcOE8EtiUsi1yVaIhSK9PqctDXRS1PhQJRqVEH3zOuzxtIKj9PjfzX5/vI8j4d4sYKJqcg
TU2X/1ZZiQsUVstTo6p3kdk8zl10iNcxkJMVDKmQpPncHvN6wdQU5p6xkdhKanVjHM/hOFXlqTuI
Bww1yY7iEi6b+QGVFHD8Oq2tvqS/uI8QEo3oM21gth/TwjKa9XQRJxq6pJIwZoeeaHgveqVfNLb8
FxROMSAGvi5ekZzRqcS4okG6ABi6RlOUOgGVMsnFkuokhuDNdax+gakfko7lwfrOpddgrg2pHfBp
KAFe5HimnprhlGkFkJvx3fvsvacFpOCHNx0frU++0MVObqwR/92chEKwwibS1OIkYjSys4dvRGUY
Yd/Pd5n/hWLfv0i7sh25cSX7RQJE7XrVlkvtdi2ufBHSLlv7vuvr5zB72lYyNclqD4wLXMANR5Ji
BIMRJ85ZtwekA4UHQO+UOTHTEDakH7G6wRYe6mcfxf19u81u8/t2PilWCJzgtVbwI5RV91+LNLot
VjjotNtNYLELbfNhUq36VrAqJJOCnX0zQkv6cRpT+9Turn/LP7aZONPVaHsEIHo7yl/DD/I8vvme
YlpUq/KkF/N3frFYK/M19SnR42TAOQWL8KvqQaEmsLr32qW9I/2dKz1yiQ6DW5gAiQLSSAs9jFvM
al4qZoGtTSHjKt/UW3WDOXLau3Q5gWbtEl9aYi5xMZzrPqkIXVh2pFTeEFh86F0VNLU8oMBqmr60
xdzhqJqBkS+ASyRQak5R8QvwPlYsCYyNMDfc8MrCq1EUjTHweWhAXFy8qATK3tOOckZJFizZOvHA
O/576eaWvBldir4QuI2/FeCkjPLNH6v07C78oh+1UkELLKNw++lXv8vAyg5tNMGenyi1lLqvXX2v
bsCVe8NvRtM9ZMPO0jgTBjBDqQpRC+PKpkbJP8Ow4Wckm6h/XZgBtRn+oNJ/MXILRGEEUVUhOwb1
97zc6vK3OOWk5+tfD9O1lMBEpvN45/to+H4WSwWyI/SHtb0GgDYV4B2/DD+Mh2ZHJX9UR+cSR6ym
TLhzUd2k2MIL9hkfgx+FBCrM0wMr2so3FBQ+70tQWdV33IbUWgqIvgK6twYO6UXVT5AzPURNMMX3
UvaCFX+j4RPCreQX1OLd0v7PJGsoGNEK+L8GWVBXHxCzbhsjBVKbYPYkecrBhG3rT+AVdk/iwirv
nliL1UuLzDuLVHOfRCaWiPFGTJ80dvYzuGswtq/dgHDkr0L10hzjfj7R66KdsEA6pDo7mk3edJc+
j+MbccsD2a9loShWUboiTKiCbuT8jKYG5IaaTIK7TXeBCizv6Gkm3uXkv0/k4bP9McQCkGZR64eg
h6E47aw5j21IWVpZjrIcZr04d8KFxMrpjCyMMV9Mzg2p9MU5O2p1JmxysLvd1kQU7HoctS+q0iY7
f8zMX0WZTzaS/cgr9Dy0pViIn7NQ+lmMsQkELSoieVB1diwDsVpXjexJFQm26PkWbl52JhQy/ep5
DBptW/mZ6GilOFgSKWcL3DiZnWhp4WBYu7DzQittpVSMTQSTgHC2KOh0vuBNvezfAqxi9FaeK+K9
mGQ/m3Ys3/o+SB2M3knAuLYA9M1j5QV1ZULZpySZZU7qYLe1FLmiJvd27ReJAxb6aFP3KDT0EoQC
0kggXl8UGF0ddtn4Fje/NExqyON7mmntTapnnjob5S66GdsasMFiaw43KVhQe9wtZkEswHEhQhMp
kw3Z3cydFKmw4hpvrtAz+zF5HAaR3JUAzoFBODAlW5vxdu7TuXhqZ3G4F1FXcWU5UfeTkJZW2Mjp
ttNDfTcHfnDQa1N9iMEpbcf+VLjdlBruOHQIGbkO1jG5Mt0hqSEhGZXqVlZzA/uVdtsgbZKdmJmG
NSeN7JAe4hKhpmK2B2vzhXqwzSZHQasysFTVbHZp5XdPda1U26ieAwc8cYFlAFIeWV3e+reZMLY7
yY/6hwJAY4dQgqmxaojb+HKwGYtMx3/Y6LPDOaBruS7eYmC1AtMfrnXmZoBGZT0jb8nQqfGf4o9u
U/ykFbDBmQBx3wpccTb677G33dIekySZY4NJZrHETQTCzbaXLKBoBvUjD38S7owXb21MREnmMdHi
pMmO8w9jQ24zqNz5zvAIjM+uveMvbQ2YQN+1/+4lO9NfxtJcaCbWRl9g+TveKsjg+232jfKiawTw
VG6E5iyRhS1BA6hQcrWmRQljIwJKE+0h44cILQHy8Ymn0eoFtFgicyMQcFnoLYrEpwuIOFQ20Lgd
PGgab3yX7DiHk2eNrn6R/kkBAOk9+tvH+La9ldwI/OuKlUJR6TMMPKvpw2Jp9O8XxtpRNHK5xlaq
4ls1vgXRO2c1PAPMQ2tq2xzxAntn3NW3Wmo1Vgxew3Kb5fY/qia+b/PAtqsPheWZZF5bqEKDZnCi
Z/Jb9+q/og8KEbjWLTIbUM49Hwq+ls0u7THxJDKmVBgI4kmrfOjpN198LBMeYHk9U/jjZ0wMkeSh
17MJx0K5EwGGAYGR7FR3ZWt1XnwPvsa95OE9suElmDRcXIQusJIhOYEmB/Bx5wcEAX8Ekw22EuID
u2hvouRBCYq5TKn051/agXQ47gURH4hJGbJE9vW0yPBiLSxIgDpRZnUH6LFp7/EbgqYB6ka3+0D3
mgzcgLJ6RlEr+9c249+9UPlkHFOUUf3OmoJ7P/n2N16wsMDs4pxgFKghsCCg5PxFstUcnR64gdvV
TvIBEobsQeIxe/JWxbq2FEPPBXfoUQufouK9HJ44i1o9kYtFMa49loEYdAkW1XraZnRQpKJw82yj
u8VtuI3dGINvvKrtqqctbDKe3WldQIoQxzGD2q4GoYamVy3V4Iy+8lbG+HMGCn2NCDkC/pRaGJ+0
AA2N5XdT4tYvV6+yxXoYr56VQhhNnVpyZS+VLYJzkWwUK7yXX5vcGqA1d/2rrW8gRkgw5AoIDsu8
4PsiUIRllB3D+FYsvxDpvR14Nxj11Utf/m2D5Y42MS8nBBIORnrrg3Un24i7aldTTQN+mXT9U/2x
xcQNzFw2vU99t3JlTKhkX2lxzcCLVK6t9pj/6g2Ug6uPkk+pvh6x/lhmooaO4lDnK9jJzoYMDQay
GztJLPn2H1FtZOW9VTyDYmKfvkCt4vpXXC0yoL4OWhLUo1H/ZnwvNFo0cufTm5h42TZ1SgLmN81K
7wtPK7izTquxZGGOcTuxmfupkpT0WEzHOPsl9QFvQSvfUZPRSUJdHYAUmY3/QeenUzQOKfKEBOil
E3vRaImyldxpTu/KNoCTwG28897Fa7nCmWHmM4pNVuOxN6fIX5P7xmofKqpMiBi2m3ZV8pfpq4bq
EKDgAL+B3o6JLkKRQUq1qmmBQYIWIEaP6je9sSAycJTd/E4MLIlTCltx+jOLTJRJWmQPo9CmR719
GqfvTbhRI533BVfOyJkRmkksUslKlIdkVqr0mAyOdoi+DJvC1t5Juam+SV7qJok9cKmvOAtjHx9h
NI9NT2CzNbYddN57w5GjH//d15YLY4+mnqNZGdUwMoIYiurYJy8NRpBcqtZaQVSAE6FXTySE1w0N
WRBoHtjenZSO0hgG6E0oT+2tCdJ4w5k+aIEN4OeH1OYy7NITzoRrtFz/2GMShVIqiyQJaA/Na/Fe
LDaJXbvm5h8JV56/rX4xADJPjUlwqDLxumoLUynyCU00zRWkyCmhFYbJ5+ufbCVpBSfHHyOMTxeC
r0VhCSO0iE3FC+pTv5oLQl656HCJUgZHJMjKRbdTqTTVjxqa9zvSPto2mATIb2irJXngNlrWvhJa
j2BwwEgQZh4Y96rNviuHoqVr6vGVejB/NE61o91HPpH12qsetevf1tgr3KjGyei1UxGbyHY0u92M
3IQSymkPQ/Sl2YHb3zM5addKmeTMKHM2lLIjLZSdsqOUVLGlTq0jZFhbGHiCke2HKueMGq1FrOUi
mWPSpkqejzMWqZs+xIceI4kz9blqQAL8AzO7BKTtTKSXR1FJE5++2SB1VAnwq+z1+klfa4Br6sIE
E9qJIEokoOWXf8rxlBA+eKQikSZXPHcl4TkzxZzAfi4CnSioFRADIMbA35ZZYos1DKW5ldWANXc5
hzh6hRdGppckHZpQTJDWMTsY95Pia4OQHssfUmiLtrFvMJE5vgnfTsRJjgo+j8LqjyiFVnx5l7Vg
tbTObK4YhlMS+rA+2HNnt88Ue5VsCrRX0JmGNib4KfhesBr/l1aZfQ67CGzZLRJLlFPBe4uVQpac
svpKzuz+5Ww5dhndaRMbraAhx1gsRLmPytRM/533Hm/C7xiDoxccquycZGQtdwXNIsYaKSs46gqM
NSVSssiokbuqoHWkSEvARx9L3DigL9lwUQbyyu2GyIzM0qQT2CxGKlBD8D6nJ2u9o0DB92bc9la0
MzeQsv8Koi2H45E8g8yhabpK8EM0H45h6GAsDdKCzc/ohfI0iYWlalaJoiHH5FqcWa6R2VG1gi5l
EGON6HQOruR2L7Ez57sEMMFqNzzUo9213KRy7TuCPx59ccCNVR3IzvOETy7aepJDPwGhRLkDXB3o
7s7LnumNxC/6rgSfM2N01xfZ5aBg1q8xzORYRaGVozVS+r6DPpEzSsZm1t/EIbKu7+rKpmJZKHyB
KQZsCCYNDguL0LVOw7lNkPY106NZSTd1UPLOykqAwbi+akBmA1B8gLfPbWgYUanVMkZ4azfSJt+B
Ww+urpt2jIN6N4NTuN6YDldtfnVpC7PMERUEQw/KAGabX6hFecL34Kf0YAAbX9vZVw34X17VYQ0f
rwMARydfgYGTdWYze1kahzqCRcDy9zR7GffCRkRJgDeJtvKOBF8+oHao0YBQQmF2VBoIwfQyDqWo
FZZWRY5Aso1Aaq/GgOj1A7IWqM9sMdtYgUsvJSbO5FB70r7D5wLLlA+STk26bW4JFHt4nk5/PZOq
n1lkHL2e5mZAZy85qsK+G3o0x7zI/yUJLyLYha+vTuLsJNsxLtCsVaXRSI49Gsae6KIlSet7iq1h
6BVUcM/kCSzK+i8kGxjsqZ1yF9yHd4FT558YZqYLu7JwlUkNSRGAtjBX8GNM4MYBPxxumwiMPy54
sAR7gAKVVdR6QixIQymHZBiSLWc7VsL6cutVJtr5pBlk6K8lpyYQ/dCmb5uBpcu7OsbljCFuJF25
HWIEQrSoJJuSWS1qM2/R2/Vfshp3F0ecLcmHkxoKUYojTgEKtOyUgdJ0tM1NimzkL0DuZ8umoWQR
BWu9V4XewCmoFB1UVYi9Y25JfsvxpbWIpAFWCRiLia4sixtVzDIgoSAlx9CfrEGfrIBHBbsWapcW
mO/X11NXldTCMBTvmPHtxA56Nf+djhjzf4t1MNdU6hPwoZRyAlxTIDpq0cgvVV9i266fgbXtAk0B
qtAAvl5Cy5VMjhF8RGyXYNS2kUnqA8Dmwcd1K2vDVKe5enBvQ34EFNznHx9tz1rN4gZe582gCnMq
6S60yTbb9KhWdRJ6JTfjIXR5uLvV1SFDBCRGA/CcJYOE5n0rg1UTq4vkp2wSt7U5ba4vjWeC/v3i
WEMcvatJWSbHkXSRnftNjNJtFPq8JGLtIY0t/LMW5uKThtTsBx+GGjd+JsBgZ3a+HQoPfTuMs4vb
XuCW+E+PIjZYLm3SyL5YnCy0RgFgSIKyxKQ7J97FrwISbLdxosfsvbTrn+n2M93klSsD7KQg/FYh
2mGAzO/ccJ4ELSlGPz76ZubVfe7NbWr50Zb4r9c/34ozUyI48DnLALlfkGFFU19kXa/HR4JRt655
rUI0RHNOoF01IqkA8UnwaEyqnK8GfH9Tac4w0vv7Lo6tAGOSWsgr5a8kthiio5PDkoxck53aS1Hp
qWdpjI4d2bdZZocCGHmH9y47BMqPvlXt6zu3djjO7DFxUO/6DAjwITr64fBVyQJhi9b11yo3vCxQ
N7KUO8hrZiuKi9giDXC2uGksjFG8A7z2tW/NDWjIPLlLN5HOhT6s7fhyL5joqWtxGGY+fhtF+lGg
Res7Ru9Cnxrjy2B8+lr/lHuuYMNKLICDGgpll8J8BpuEYxJziINIC4+l0vpWRKJdClQXJ2JLq1ao
jhM4JAhGJ5lAAN5QNZ41MYSE2vDagThotvpbKl1p4pUG+bTc7jxzU33QXjBN+VP02IXdX4RWqqfw
+1cwoSHplRGDxnMI5S/ZUaEwFhfe9QO2dp6XFhivASlDCAgx1pmlb6rwrKuzNcUvgugIKNQMvFnU
tV01ABmQQWyLD8jW5ivwGKAyW8Oa1KR7fe4FW1PKiec062bwQIOyIypRbIFEjdoZnHh5eJyeCvC9
fNDXrvklsrtv8kQ5X26mLa+OsOYLBgTTwEuEPxjRPo8+dT0Ug9JgZW1Q76ustgJh3MQmd+x8dWkL
O8wjJu3aMtAkasfDdQGRDfW7kFmKo2EaQrkF20po8YQl15DZlD8HmDF8OhRmGJvIXcIx9ocQFaDO
Le5DW79p7vq3CWLN9vxLdmt7Ei3jr/pgZ3aZ55OA16Efpm14TCCwmn3RG6+Yv18//mtX4J+laSJD
9FcFc9+rUh8eYwHDOtAa7fQdqV/HlisbSIMhc8sblCMEmRne1BfawiSfGxHzeSGeAb1TfKn2gN1B
6nq2g/d8zyeFXDuPJu1zgF1Qpyy95+dxUGRof81acJQFz2zeIiEEYTzvdlo7jEsjzOWU1LNS1q0Q
QHL0oc/u/Pnr9a+z9mQHicOfVTA3TCihbq3OMGC8dKkluWjZ5FYd0OKcV1vzXf7Ce7L/HyaBLgK9
H0Hblzl0bWiSomqDENPy1ZGWA+c3zUl2KE/QMj2/Urb6ofCRNBw+TP6xXENa7XdSoUjB0WyjfZlp
3kRij6jCf+9tQAkRVghkQwABY3ZyNloqtxUGx54ktjok1ggtj+tfa+U0nJmgf7/IY8OixbA60Jcg
RoQybAsWbc39/1mge7mwEOmCKeQSLLT+nT74LtIPjoWVeHC2BubC7fxCVysRFtQ2vi8TwBC7nwMQ
/oHKg92vfPczS8yFUUWgSihUWMqUp1C9K2LDasrQvr5ha0bwyUH8YAClcTGv4OdT3U7ZkB9b9aPr
37TZ07LddRNrTyYIHPy2wRaeGsmoFKODDe2uLsDsiCHSDfmi0STpYXRTFzAQjsm1g7a0yMS2dKwG
qKHCol+8iqar9LxZd54BJq5pvt+KMl1STzN84BljlRPZLi0o8HZUkE9XAmryzEkW8PTKFIAGsqyL
HcSbGYwSDVe5gGOG/TZ+SGlqapiZnjC7FVhQnMSLtt2D9AQzRwCGojXIA0ScQsn5TXe2Nrb4N/pG
mIxVkB+DcdoYoeH2ebmZSWSXabJJR81KFLDuRbVD1NBScDE17fduipxuwLzcCETWdIdioYVhAHcQ
XtP6JiciClnS5EyifJP44EQM/Z0cxHuzMS0hxnUgD/uu7x2Sls7UA25bEY4jrVTx6KLAuQkcHtr5
bGezn/KJ9CivAOVBlbznrWmTJ3lPBScDR+Ak5SuVHFhDKQVDRkQBXQATHIDNkQRTRqvbeMG3O2lB
Ghhhwb1Hfsm2RIkkHnkZ7MrNd26USfMmNRi7qAX2W7sbvRKQLspc0Xj58ZPCQdSLLs7JYpGMD8gQ
G/MTAnvTE8T3vOJF3LW/Joduqf7IA7Ksf0A8HCnjlQGlM+buCGuwUocGOu895nysfkco/7clqNbn
WIL/j938Y4+5SYZKi6BJndBhVOJVX/IH4Utmk0N4f2oSAW7LO6Hy6nb+McicGaHLCgUZJuAY+HwR
lCdjJ9qkr3AkiGd9gj+NZ485LiKpS4HMsCc+DcjNbM1uNoJt3I4gnnDAPM5lOuF+QubABLLRYdwI
Fqd9llIAz4aOARGoJ1JO/JYLpucZlJnXgSKiXRFNwGQ3bkIVBnf+9p/SRml/gpVt3R9+f0CZuda6
rFOMieJw/TvMEM/PQDYCwNO66QgGT0ys/ffGPvX3P/aYWy6cRgXEk9jOE1WNgjZRYav3qQXqE623
4ISca5u7nfRELdK3noA5MKEnxgyt1qGihrGT2OGEp6v6Ge6ktROKHAtdYVoFAHXIuT2fzKpMcny+
3iMgQwUy48Q56YHhz+825f4T+OZVk6h0ojRIp9BZ+EKRh2lDDHzDeFdjjHhH2WaVnWKBsySn72Su
YNfaDQ9ir98GGS9M52bskpkOYpi58ARSw9GTZSHhEJGvRrOlGcb1RinIpHjGVg52eYvWKYXBJrgc
ytkW9lQRiNuCXt1JPJYpBxVQeyxk2kiDOurpDEa8QzNDsodN/50yaiDrsygQhGvwMlcGsQzqx1RX
EYybLI6zTlojyruYogP7zqZleMyUbpXc/gGo770CbmS8/nhQ3xVA2LlV+n0XPqH6shmICaySH5IN
HaKt+aW18Nz0igeD5/C8FTJXoFSDUzsLcCWRr4l2I8u26KZOsNftZvwqfYxgYaXZ+l8otZ4vkbkJ
zRQP7VTGElH5AOUy4kxlg09DdVNA/tED/gR+Yf3w/PmWjOcHgiHlBTUZpeiDNffdC1QBElt66G4D
u3lIHHR7Oc+g1c1VQQMBJtgVzmBfTPQgmbC5jVvuUI/OXB9+D/yQFX0YIEKm3A9PHJtrNwaabr9t
MjsrxFA71QmcX7nrFZjN3NhDXqp48h5kY/z7cDXYLOwx2zrqPfbVxBoHu3Pr3fDSbzuPQKKrxhzu
J3jo1sMOkGDoLYJ79mKcjZjQMerBxQyfzHd0ygBSaJsW4zbQQQO1dPWds6H0imVTUkBRfttjvDGA
uGkQAvF/hNxheyr3Rxs9df5xDPVv7sOlNcYfmyBq+2JEStp+w6jZ6XoS0G5sf0FZReRWqFcfFUtz
zGnJwXun5wrdzB/R/eyYHvg1vmOwE0qPCl7rxJVuGqCUS5ezqavOqKGPAgk06bLo32pTOEshTmln
p7sGdDpgSsVbJpOQtH2mrbkeUxcGmcRGz8S0lFscU+Wpvo2g5x1syvQElxIgnnx9dfTiuzgxC1t0
8Yv4HeA9a6glbPVeu2s2yYYOGktbbg1+1dU1/Fso5cAc29LQIDo11QZdEwY7+9JpZ2cCIZH/TQR+
T1LvuI2G9a/22yALKW+iNgXpAgw2LmAxCCy+SlvhnnF6MA3fNZGzk6vpISpJ/y7RZPNfpUqgH44b
X9xjKswh4LaMQcVMAfrSG9RjZtm6/u1WSle4mXSUxyG1eKK2Yj5eLWpdlMPipHidO6Iy8oE3jJt9
Gw27nF3ignaQC65bPTELo0yMicooDKCqSr9ksM1A2qVu6InhIetOFYmLk7mww0QXuaymTA1gJ++r
XV7swvQgz9Ae9VNHr26qurPM9kWff0bzYxoM28FUbB8E5oW/VXRwckgTZ7dXL8jF72HCT5EpYUQI
fk+SY24re0LGbqUDL1Fd9ZOFFeaKSkEGmEQRrIS31WtwU92hw3grfQvswuO3Z9fvp4U1JvseQK5R
d9XJSdrb6R6YWrC0QIN+tpGkPk6txb0zVt1yYZFJxMWaKCP4ROCWe/OB0gTSOka/L1+p+uJf8dot
XeSiQaZVTWE28inuTC6aVp5fWiMKX7Ib7tvhE7nb6jHBAAb+gBf6AsSUyNEUNzX4fMb50Yh+ajBS
1G8cx189JcCXg6kVw0AXkKWa6CCs7GVM8D1Aocqdb3xP/EZsSGGBZor7slj9ZgtrjMeLLQhadOTA
oNYGK2f1JcRUuW3eN874S8ps5Sa/U75cX+BKoobeFW1Eg1QO8Y05JWUIahyfBPC1ULOM4SEaBOe6
hZWmsLI0wVL2FiZeuqKOYYvam2wp2Sp28TS2lrKTnrNb8qtA/ikCo/zArXNx1sayP5eg7NYlAYaN
lxryH6rbP5ItcpgatAMpSBXGTX4Y3rjVUZ5ZeqQWF70YCYOGAkYGBmjtqe2t4b6BfrQJWgyjdmLg
syKPt9SVm+Jsi+m5WphUwWEC3kOYVDbjLdn2W3nT7eI9jzNiLYqd2aFLX9jxDdDtxjPs+Hfqt07a
yOgSYDo5tEDyE86WdjN951Ierm2ndAKeQBwUpRkmTiuBFCdgeMDYBfRHbmmJe3hJBRSc/W0lIcWQ
oGj1lbehaykwWVpl4vU4SKQdVFgNjvUucekgVPwoI8WgReAwsOeX0FUFa6p5uQ1vuYxDmmOF60+U
MJq0L45aZRd73BRBZMX3dNy9tqXv3ZZb8l6JO8D1UeAGph6BvGMzgLFUUr8XsdrX0Mfkco5xhZOm
J0GRXbv5xH1IvxqTc5xZZO74UI5qXW5gMdwV9zk9Rjfpo2bHHq21m5MN1XpLrixdsHhIqbVc7gRi
xKA2qnpQIjs/xHGrpUNBTU9PE6QUAXy1/Hffm/ej21LZTe7k0MpFdWaQ8ZpeC8J0VGFQNcCSM74K
c2YZ3Jtq/RtioPl/l8V8w1AWFB/TiikYeis8nSiUX3fD4z9Z+CeUEXirYr5gSoYpFnysqnB7pwLW
R/wZHQQXEu/wEQmoAXu44brlqncAgPrvIplgECRRTIRxSo/zA5UjG+6TJ9yLThVZxDa82h64j2G6
jMuD+sciEwiCSB+McoLFVpissKrdVBetdBahh/bCuSh5X5BxfSHCTWkm2FFMoz+Nt5Dho0NDnQeC
ON9KoG4R8nJgznayY/blDFmpWacn8yRNgkFgL1KsqbR0MJLSVoJQfiLEcdbJYvsMs+9LQh0Q3ON4
wCVuVdjK82iPYIOYf+L9xps/XplS+ge3/L/Hhp1oSxvBzIcQQVXc0zn/fvujw4h1u+G10dd8QoYC
J2UmpahfJrRkeZsFKc0WtXQfFIKVdXsT08HXz8mlEVUHUguz4oDUgsGJff0OcUUwh+gfxD5ym1ax
4hBtO5UzQ30ZoKkVIKQ1SDVekllgpKIaYNw/mHnsDOEuwyNs6J5iJd+O6tt/XxEmujBDBhFkjHTS
FS/SijiP5FTpsaK+N60m1q02+ohJbl23cunJKh3p/22FCVhTn4K8xoQVpVCcsftJwNlkRl/1seGM
u19mY+eGmCA1h5LhBwq2Lt4F6K7SbEwCqz63S0abiuehCSgw9DtwCCQAtVkdgiiuY7XSRP2g6r2b
EESJObvFVLOdJiBp1gEaHFR3yDyhe76+k5dhg5ZBQLEogV7iUnE8DiudVDHRDkPau51I7FgTt9dN
rKSaZzZOLr04E/1Y5mkqztpB2che7pCbYA+BphbzKYqH6WUIX/KaHpxVnYqFC4uQ9ZmnRJq0Q+P+
A6SQ0BfXbMpSQyk6pO+hYrWxc32dp2DHfMTlXp5qXQurGD4byiSHVWGb70Q3RPWqsEQ3c5Mnf7BA
repiAHZ2p2dzr9309/SK4w1uXzrG+VYzUasLVcAgCmx1N7aeWnl+PNmzflOR4/W1rgz9nxuiX2Cx
1pEI7VjUMKQ91T6SeUrDi9HDJ/Fx3jROfgwba9pJN+Bv3nFHEHiLZGJMGU6CLnTYZ6hNbspnzca4
27wFHNq05ANBlWLaRt/NXfads+bLRsH5mpmoM0SxPmYz7A57THBjqI8OxQ9e9lhzmasuL4ZzU0zc
GQozaDHYgu+oPqFjYA31s1D/dySvBrlbiOnSETUUYZl9LMZgKOuu1Q5z0kEv7UmPfl7fsZVVmICe
YtqOKvdecLPXsprpbVlph1x7TbvHRh6t2vz1/7PBPNFVYcBgkFxqB1187TMvEn6QdHPdBN1sxq/B
ukAh1TrE8y5TgQZIeGWutUMcZfaoSVaHCxsv5QFTIAkvdNHfe80Y41hmMQvTqMKY+ETp0JuN75D7
aEcFXcUbboHjIn9DDUCFhBDw1hSfzgKRfbMWkg4FuUP/zfwhWMMGGDe3t/2HEWSmn2hHXdxzjD3G
hULQVHZJrJu4T+tdtQeib1M8UzYCXvp2+TRkLDEeBEEas1Ugw3YYv8XPkouJSEwAGw/RDqPJDjhB
HK72yMVpZywyz4uiCYeSDhni0iHe7OSOL1j9jWCPeAH7Vv4UJlb3Fz0ixirz0qjFrBuSCjtKwTUa
aEiGeGNCcrjbhXs5drK3675wqXxwbo9tEYllXaYpOO8O4gZknLfJXttBurLcjHuoV6KwUXjddtok
eEpmosWdq75wRcY6kzBnVa+CgRR7rHcWxB5dxaUOYtxKjyna7pqXPs2uZCUe11EuEkHGMBNmwC0B
NbgKhmtn9lAJBOmkAN3CAq2G8al8nR50kHFVDzm6R+EL99Fzkc8QPBBEgBgBx1HwJmEitQGUSh1H
+Mijpzqdi5LApt12juZ0UHqmdDO89a6c5TODjJ+OfZrLI4pqhxhs5L7XRC+E1928NCHJ4E4DawdU
iIC8YRw00LQ6GPRCPhhJ3ViNGr6HyfSl6Kfd9RN7eWRgB39QGYf20IWIlBQEkCCdc/kwQ6cqHWNH
Nd7GMXAr4bvcPV23tRJ1ZN2EEcgPgfBJYicuCtB2gPk6MBADYsmi4VuloBf6mVLMRwKPwtU7v9xH
DETSy4lQCNPF2ajA51dmUm0cQvNFrWNvnKutmPBGYC+rqFBfpHNu6Cyg9ITxxPOEzyz6slOlyjio
cDyqdpQ6M2LqaZjpA119IEF4UtmXzWHYBO2KCQIbKAVfEIVkQRYWYu/j4t0NvzCivNVd8WFwhL0E
pCLvPF76GIyBchXvfZSmCbtAyBGTbO5gTIIKKrBfwKlzDgd1mrOrnS5HRs+ZoFQJvWPmxHezpqRN
GOkI1YDufeQejR7ih/okgBZC8WLgsNTHmTMDtLKJ2LjT6Yf2Dp3kO/9wig/Gl6pGQtE6GhhQQyDc
Qi/fZoCbiVuVZ+1yF4E2kTUCuDxcWjwxlizeBUmY9ypYPlR8MmOv7SGKs6f01wMG6enMIL/Rdips
ne/quUVmV/MWBFZJ66sHEqm3tafsfTHfBg+dVTsGYBOUmYvCMbXbTARbr/gp0fHLL3v+G5irf5CU
rCo7rLoHS51c1ZYwdtZAvhDjlXOGLr393BLzNfWQqN04wlK4650xssbeAr3IphcRZZSHfEbdO4E+
+Du3XMtZIguLzjppjv0chuWv+c700q/GO5W4JPsIam54AkFfrbqpY47PrC5XgUwJWhooXmnsfa+h
f6IlhnrQzWOlezXkltqUl3JfJsHY04UR5m4Hu7PWzYGsoj6Rojq7DfYRkrbgMf9C+TX5/fXVrVzY
Y0IpKYtsJgK20kBhrJmec/2pLn7JiWRzDgv94ReusTDEvCWipEjHoNfUQ4W6PlV9CMDVXrqiV3jR
Ay/j5n0q+vcLzy/LOJaCEruIapJd6Y8a+H60gjeltXLDnn8surkLM/Igz5rsq+ohOGp7StYxbhM7
uSV7c0+r3FAq4OQPqxFtsYlMfAFrE6QNAVM8xDkw8vpRMjlJA88AEzyIlGEOMMTGRRkAJC2mm4r/
WsWkVFuaDO0p6N7LF9K+YQH27XiQ1MO0DyB2lUAwTPFSbk/5YiGYggcuFVBKFc9kMEKefxp0czIl
MvvyEIePSfSjGQbOgb5wHMYA4zhCowlZLQzlIYh3RZaAtkS0iOEUMq91e3GWqSE8YkSwr68MfkkA
pIiBOJYHU8M0FAp5hjQ7fsETuVk1A94eoiK/AU048+WrqFWaCYnVYdIMdBNvwTSMGTlO9f/yq1CB
M4n+Dyg7vOXPvwqGZ+NcGdrioCrKnV/iCQoY4fVAc/ldqAlVARsyztlFKi8ZYV71yNUOoHgOEhn4
PQ3Q+bktOd9/dSkgn5JEoHXBS8y4IgQhY6lWh/xgTqYVd53d49NcXwrPBPNJRkgqAbsOE2n6knRP
Gq7Y/58B5nP0vRFDHAEGxPI+T78pyvG///tgCkWTDNhb0G0wPhJUUEZTMP2Lgv7rKOBNKih/sYKl
BbqFiwicjI1QTA0sCOU7iSoLHRSOhcsgD8b8pQnmLhmzbK5a0mMRtvxNLSBfL9/47z+SyCpBPA/V
iu47r6q8doaXJi/ulYaYvd/lh9Gc7QiUxmlrC8FdEnnXvw/9vmd3Ml0anrwgVsWr9EINVxImMRXG
JD8QMNV5ktRk9pCNki3mBl5WhRY4nVqoYJXVHoJ04FVkqYew1hVRRjETgo4auMnOv92MCrasDXFx
GMzU0dLXUn/qAeot0i8tqNmvr3RtR5e2pHNbaGc2sipGxaGCfpCqbdQKROzNR1Bsr9tZPS0KirwG
iK1kiDoyi4qBMx+jAadF/erXFoFQHOSLDGe0i2dot4hUcMqqOFo/l6FbBU2EaqINidT0YswsmIQw
7SCfd8iDDWkRtvH/fN6LcS0YgSFTwlMKFhBdz3dQiDp9TPMxO2j9izxFVo6q0/W9W1uGiok1sHEC
iKGy7dpEEYshz/Ts0BWo/frdl07OtoMgcw796kIWZhjnwi3aR6OmYiHiQSg+CoHzNS6rE/AqeonS
yosBhA5zBESp/R/Srms3bmXZfhEB5vDKOFE5eOaFcJCZc+bX39Xy2XuoFu+0j86DAQMCVKpmVXV1
hbWSMteNDCm8ukt7rI7N2N26920lMYvDZMuHQTfLZ1aZbM2ZcW3yOrg2BawAUcE8kKui5ys9O+sN
EDgLRb6d59EzMIxs8mXRmSnfRmZfxanTVsLkXP92n/uqRGnUK0DGhFXHT4sy8VByWSjx2bniWlco
MwuJpD2NjaUIEZLI0hu0ZpNmaDuKvmbyg2h3Ce/IypeMSANUNFAVSSOJOnyQjQbNNAANTYrPzewZ
Wefl4JS8ru2qpS6EUL4gGFXUt0Ofnf3k0Q/BNg+YZmn6dl3Iuh3pmCXDcAGiCd0S4/S5l/I5zs7h
QTExSbuZyP1mgugQ6KHdU22Wo+nfsIb2SFJBR2X0yBTUDJEKfkrRuqCJc66L83OdPAf8cxUd5x4a
amislnsOMzzXtVy7BBbiPk3xZpMUpTrECS2a73MNAWVdP4dK+RwmRui1EuvSW/t4KF2rANBDJfvT
M77vMWnaKl16BukQ+CdVK+8CcAExMcA+tZfgEQaeHrgEMPyIivnHgFly/dCpYZkibxgcPHU2NZZX
yKIFi1ZiLaAh8uMG5QE9/WnlF6A7faCNSXrOcnnD1XiD8A3jK7FEUJkoF/R1rsoQkfido8exNWc/
r9vByldBQRdxA5DrEqZxqXQ6AuVtyaURvoqsm8rYmANf2MHwcl3Kih54FgDODvERLCw0BoNWZHE8
ZHF65hLQgc2Blc1v1yWsJQCo14L6DnjSPNyW+uzTNOb80MgJSpxoCr1gxfyWgPGXLwYqxcXjYLKm
+1d0gjhFABIuzBrPkY92JvRBVgB5Jz4nOD0umJ0qB4rmda1WvBTTWhg9I6wvnzGp9MjngIbbxecR
a6xR/dbFd1wubBpUOdSBcT8zZNGQMVHLRc08zfEZaEv7Ueq3cfOAKS6raAKQdDEII1jCqK8lKY0W
tUMTYzMp3gz8bT0D1K54asEnohaspwTJLKjQujxFGhI6GFNRrADhfu792yr9ObeF44NBsAEyzfXP
teJMHwRR7y7kaT1n8H18niPjxh+Dm1Sc3Djh7eti1vUhQ2kE4xBZL2V5U9gowAyKzxm4ektfthu1
d6IeINe+yjDAdY0uoqjv1DSCxI05RDWt5A5Je6sOld3r3Pa6Riwx4keNQqUqwb1YxGdhbASM5uMd
4s/J5ACqnmHl65IMUUKMwGIx3UWtFRHbhv0Unw3pVzTc6zJwPJmUBKvWjQYI7gVSBaMnYqUiLceu
qSCEw35vqG7SfDAVif8+jtxO81krOas6ATJIwhsBtw4N0xj1nToPNew7AAFQ44dWkxVm6z984RvJ
AAsG+DdGGOgYLvKjHDdRDqsrblreVRPsCvYse3sv31C+KhOsSTDL6UALpdEf/A7jtj2vBufpfnQn
BzsTALKef+jbACm1Oe603eglduGzGQpX4vkHycTrFiWNDu+8OQcW0lm4/QPXDozSzNIcQGb5pmJl
t35mJj+unylLJjGkhUw/Srh0EuXgLNcvSkA2tli1rM+tPxE1OfIuAqMDhnxocJma941pAgPoGazh
HfIhsuc63DV2dyBLb8yVIhIQ6O9HqsyYC0Aei+X9jxr13eAnvD7h++10cEoWnr9RdoRTEjUNRmxa
e/tgFusii7qBR6z0NNUwB2f9CPrgAE2+7Bj+8HWPgBAndvwG5LDr32v9NGUJbBFkQvcT59vM1ZKf
SnVw7t34TsT6R27KT9wRTHo5BpiGjfLfryqT77eQSExoYSJ6pYhdTCTKnqxbZOIwtfsfGZYjt4AD
e6vv8yOzz7f6ERcyScBZyGyaWVfipA1QTCnRUnwmRItWtuUVRwA1OSuRYh4q5XnA9W4x8TIEmKuJ
n9B9U9xol+/JrosvgoaH9WBft5uFepTXKVyRBAkerOe2souX2W7MygNBc66YATqpbmYPG4HVE2cd
KeUXdZIrlTZBR/IqAcaa1+7nnez2f3Gea0FlaTGUW2jFgCG/aQzOEn/I64cWKwUMLyB5zCcnvxyg
TiUg+egXUZg1wRnzLQQcGytt4at2zl/+cNOkb23OyKzWHuVLN6CLO5yWp0WUwtcVExx+gith8sSw
NKxcSzuCz+o/sLxg5Vb9IFH86ASBlOaYW4KSUgTPzmdTLgGohnk+xmGS33PtMKmkUcfTLm4bfK4/
NCGJA2wsT7aLbeGmzyylWL6mU+GkFFKxNgA7eS6cCVhHBLw988QtwVoA9y6rJLeSCH04QyqQwN47
8LJBWuvOruiAEW4/DRbqKYEToKiCmShjp+9DJ5oO89duvoWVUmEF5JK+oc/vsVr7Nj41nojhVgHT
CuWDuDFiR3q6/iVZBkOFFb/VtanDa+kMKEmrmjsbsk0pjOzrYj6jnHy8EXQqlAxjVaD5DTkDiPaA
cmKFroYtPdHmN0y6d5anU7FkLiM1yolOwzswFhY3gIyBgS/CXVhbqczEHGcEL3q0VMuqdtSIxZTN
iPzS6+b/fqLs4/nRcCN6yQMgqoXDkfEZ3sndESDmv/7wxOayWb0yvte6Xah4CIAzGfwR1BtKrbVo
4LuMhK7yMNuSzf1ATdqJtr1Tm/EeiwOvX3Tzi0wqeI1CHEg8X5HvJn3DHLJbt6Z0TLYyFpdkjQn9
Sszgcwy7iKNimBEXo9hNEBdVP4M4tKb8Jm5fw+qxAik7oKOscWIUED7PIL9/xYtIKpApU5yoQUwu
cTv5DuIeCRTUZgpmNuxYP8uYujZ9FyV4TOt3W6x4//ejgpR8KrTVQpKWal0E5yoqrBko4RUTWmzd
Fy4qUgGsGupB7LU8OAd9ih3Vo6psGKa5fvdcJFAhK+0IktqM7yZhYXS0QzIn5/puDwScv7gN1nOg
izQqcKH70ykovpDkubgha5syyHU40EmyOVDXyoHobfI8JlUx64K3z8fbu8jHdC5TnN1QWu03spnU
3AMkOLECDjtnmP9v7GlTsFx9NVwupFJGGUeKEkkRkYpwSXL1KvHQHY8OABLbyK+Z8sVkdiGSskNM
e5BZqIQkz9PvLMA8etu7YWtWtoItKGHy8GxljUOtZ9ALoZRlpkMyxWEBPfNviqmCKBCMww/iE8gQ
d7mTexIre16104U8yk4To/Jrvk7/uYYIwzGIWbzuULjDxmB5xarfLaRRdio2mMjBlBGRhn48D8xL
aRMD8QOQszpqAWTM8WtvkoVM6qINh6DUsFSB5OGxPASbzsO2YMyb4iM2m5/ETeD6zLfs6r10EUmX
ESs5L6eQqCmfa4xU9qbhJveGg8FZEKIm5uT6ZmYDAYS1craewCjo+6PdQP5RulbghIrbPoT1HETM
IgNQFKgj0o7EHOZK/LpH/iuLfqqUpVry4LElMacD4ypgLx1M8B0azCIT0lzmO48lj7rsK7RAYt6A
boQ09z0CPHNOZCVPxG7y438/2U2uoctZ6tRFX6tzIeZVjKcYlqlyu3lOEgcQewcMAXvdV8ONypMN
B6yhfBotmtGFNqpE5U68h3pVCarl2AZ2i9tnNoGb/gqyLtFwIZGKqeiyqJHWB6SiVAPosnrWY1Mc
TOFGvQ334b2KptjXLHQhkwqqEtDK/CmAlhVeSb6nWqhAHgCE4fCvX6uYLWRRsVSdBi6KE447hcAL
l51xk2+qLRk6Zres1uP2QhYdRyOI6n2fOzW/R5szEyzftZsGqGXVHb9h4xgx5VGRNOMiNP5UyIsN
M7gBfuFjZfU/yo2WYREGBLa3zDi6mmMsNKRii1TI0qSFsJbGCe9KMFKUeBoJADApLRYkG/njPyW9
F1F0/EQTQZ+FGMr5huGMwY7Dmg+HSTs+AMkCoO6C6edX0rWFRCq4hHqoTcX0H+X6u+xs3EQWqAEs
5bnAFDnjHly9HxbSqNDCTwXoHEC8cqpHpPI7Xv7JxS8MjVav2oUMEk4XlUZfS5TIr9818r3xV2rX
kZvvR6tSnAC4dt1mLIH0ZV2XyvpwVEQJFaGZ5RYxusLsPZ/8Rs3aagevRQmi56Zd1Mvb6wLXqy4L
Nal44tcq2jOcAh8/aA2K8Lnr26Cz1MDzKNoluwrPOlYqpujAuEkSBZ9OT525tpOH0g1d8W58qFIL
OcwMApCcOQjFshcquIgB4Am5GUKF6a5LgWCBJl7KgLhZVwxbaFhjwj4IXQasK63tua7Ep0u2AbqE
UsHEc17NNTEm/48Iyuy7vhO1ScUrZbDy7X/eRHa61zzdjVxmhWw1XwC9iAIsUjI6Tbm0HnNDMtbI
TzSAOmKLpzJDm+zT8WRV6mhsWcV28hE+B62LPEo7vU+xFV0hz5ylQ6+XLq9jWhLbQpPOH0ruC4PO
MrqFWAcAsAgKIJR7dzVvVJmPe7TN8mOtDY6QRs5131q1uoUIypmVOk8xDwKrC8R7Odykyjcxefrf
RFDeK4PsItFUiJCFJz/dF8b3umJsZ3yGNCJZjo6ZdgUDuUDApOxAzvx5niQZMrzkAbtcm3kHXr8N
x+6ardr3QhJlAWGGVYSQ44kkeTfb7S0B9O/c6qm7/Yveztp9DArY92KJon2axuq0IColVPROvSth
NT12gavfuJNLqpUlC31lzbiXwijVFC5IwGUDYWMZWN30NGA1oJMwOTP/LnvWIsKa4S2FUbY9ZZUe
d+T6T8Pv0bhVptxMo1/XLW8t3C1lUMZdAO+u5AooFCgCateBic65fV3E6t20lEFZd9YZfNGKkDGB
n3BGDWg2w0fNweob3mPcE0Ma69Som4lvqqqoVEgD4o83VJboVJ4MZFmrQT86cYHiZU3sMva6FWIo
GBs2ICKm98y7qInLghgGgV7u8N4UkBPW5EVmsbKm/+c8L7KonLeQRymJBkSL8dsIAIgKtO/zzWw1
W8kBNQ4rbqyf50Uale9maRWkcgVpTe1GL82LYOOJq2Dj1sD6Ipds1J9k9p37xfiMxPDoawQDNP8c
qEx1AOc2/I+ngZzKbrekcEgwPFMU9MINKVd8qdm/lEgFyCnz/UKd8AkJtp3kQuI58AgdpAQz7djQ
hGthcimPiiUwlzLhJgRkwkBAEJ7njbjVPM5TgMHC7BEQs792nlQwmVu9wma/zp3AisZPpuSSl9L4
iqq9AfA5zB2LZuyUb6lqsV5MrC9Jfr7IwNMC1ZEhRGo6SKepB/2PppjXjeUzJhai//IoqQijyJUk
pD6Uw+5ZaGWNWW7HEK3HyuNPD9qxswmjZ/+b6wFlUT6gLLPtWVuDq/VgUCFqsojZ6s9LDmBEFeQJ
YJOn+XGa3skKA0e+61wNeKHvr8MvEHwStRciqVBnNHNgZAMuWkFPzKoDm0S7yQymY6wa6kIMlXZP
4tQFQi3+MVQCwMU9lJvRMoAnEDyy3ryrtbulUlR0GxNDH/ME0kjzkVTvimO9IZWRv8iNWZpRsS2o
M2yZje+yotlSQFthOBxIzm8JasFfoJGu3hKXk6QnYCsjVmNJGqHbLkcjSdjoB/8Ws8qg/2F53WcU
bWIcEsn1sK30eVklS2dtissWj2vQOSvfBJt/Rg0dE2bAlRbdcMM/8Rv2ksGqsy+kUkHNKI1QrJoO
GhaBmaHIa+QP1519/fojg3vAIXknufwYT8S2DWOpz7kTmFSwLC06BHrBf2prt9m2R+PEPMlVK1kI
pHQSOKEKNLGA/bskf8HAspWBUVDZYcHdDZ+vq7d+gBft6DidybmU5dCuGb/Pwr3csiYmWNpQ4Thu
I+wKRyXswuYMs7uZgXfClVaA6mPl5keVtWGwWqJDzfbf70UF56jpom5UMmjkNIQzSToU1rgZH8AC
31r9c2CzMFaYFkLFxSoU51bU8cEGS9xVN6U7bvxN+R3pJqBBmOaxmiApGEeURSw5YNfhoz1W1VQX
0+T7pyoEg9lsZ87cmi3wv73eEn9igFXfJHb6xpRLLOHTjb6QS5ml0dWzX5SQmwJiHHXrwImOSHSF
Mxn7EjeAxWViE7JUpYxT15K+8mfNf4/N4S/B7jzMEr0FXutou/kM+N8ts9+x6hCwHixBYO3/E+GA
KrTg9+gE/5Qf5h7zDaOdbOJb1c4iswNqNAAuOZvVDiRx/9PRXmTSu0s60L94rZL8U7zttxVQsBQP
jC0bVmWeoRrNN1DoldR3suyfOLCjiBgUr6Tv16PJ6qtfX2hCGYnQTZoYktMj3Rvy6id8TEAv+591
oUxjkGtRK0voEsSqWaWY49FZi1er1rfQhYpcU+cLeYVW9ClOOfhYABQDwO0Fk8k4s7XqrQ6SdsAM
YGcJKz8fHbrOxTZI/JlYHDpsjrAft8X3GbbOPUjn0cpvBtCtHksvRU2XIXvdIi6i6eRHBwxIjonq
U6z8MkiDVnpkKLeagiyUo1KevpSHSpqgnOgRtmFERlC6kWbQXzTWGNrQb7ihC9SoKyGLE62gsoaX
ZNOAtTKx0t9qvUFWbIMK1GYoSB6Gn3333yOkh6F4LeXCpoJQQmdFwJSzA+e9AwdtrktaN0eAdYJI
EvPa9CIBaAH0sSOCIkk2w+GmwCZlNr1cF7L+rADY2z9SqLtszOWsFbPex6s0FU3dI8ha+indA5ei
soGxY0/7TGNY4fqVvRBKeYAiGSHeMlBtAgatbPFHkMo8qIfUrLbqxvgLigXWWVJ2LzahnCUl7F6d
3ncqlT2GDnMT2C6k/TTZgPtIdJPN3bwe6C+nS3mDLgWdLHUjMZZ6q4AHBe+1XbpjIW+vOQKwGHRD
Aysudnao4NjFclLrcoPzVNVtKyk7edC+0LdYiiB/wuKVXWiDmsUGRAAc+pjmnTdx1ZZhi2untZRB
vuJCRlCnsTqVrX9KXnqbwEN2w1Pr201lDhz4U1WMtneP7RuveMpWrbzih/CL8ResRS+DsCoRyD7Q
OlDXWTINSqpHk4/kNd+SqcPseb6ptpji/PGlCcelLOqjtTUu56KAbRDaTcISG7vqSbPIHKzMM3uh
62d70Yz6fnNnRHE71T6a9P1B2rR7LNQfQDjACFqrY+5AHEI3gWzz8/RSKUH9jdoIdkKYDbi9uOtJ
bS0xy31vjbOlghPji0HZEDCpjWVWUdJoBIjQUEI+8kOSkesokCa7GssJgtMemfqtuhqgMgBlQbA6
aLAErcw07EYiRX3HaPipCFbfmpojm6RJz4cm6vbo6mlPDMMkxkDfOkC3/0cs/bKfAZCb5PG7gtH3
LLTIaED4mO5nnwChIUj7zv8okXp2lFjwH/I+IM+qcitbnReGZuQRXtjZyXfGF2c7ljrSzjcLWJGQ
yIPjoHqiJdixi0mZyKsOqts//0W5hPzCa4dKeWAUjVqdjThU47Hedp5+pxzfcZUxasHuW65eekv1
KA9UlFLsZw7qgdk3fPI9aUNSlemWOwbvPXRmpYulHhVO+6kuhbQwwCV0BqJM6VZv5SY5jIRPtD+y
101WK0JLBalUQpZqX2pqDqnfkQvs9EkGkVGwS6xxhHuQg22teBc9fuk5vpRLZRPYjh5CXcfB8h4Z
k9U2foWRtdlD3L6fmkcWasLq838pj04mJGCglgrxjN8DUIyjHYgtzDoF9ddfjY8xIg4NfSqNQ57E
I47VANUfwmnkGJo5aM58k5vcvfC9tKYfBiveMGxHpdojXaSAELqE7XShRaY9Mi+K8RUxqoN3qhab
/AMj3KzevJcAR8OviEEYARUYAmu7x+AxwI9uxa2BuxAlMEYqw/qAKlF+kWf4/eTXIfF7kn6CSZxw
DIG82OG88j49KoyzZHw/lYoyU1uKCXArcGOUoZl3b9gINRmHt5beAnhP0hXMKmiYKvmoUJdhMw84
TySJxyBs9oA2dW5ibDuxtKOAZoEJqOGdhmoV66utX0sXwVR+q2o9ygoiBPvn8I6sR8nA7vnVgcJi
h2aorQxWwJr/+H/i6L8y6QWblMtkP8FM3mmqTTLZKG2KN85SnPCmulN//MU1QeLWp2sCawRougBO
HFvBH09XrgNfUOqEVKVQYJwc4HViZrTfKM68y7a+GaP+BoqQr4yMGwuxlJXmvU5u/IyIxdgJuqKh
Xb5izAE0UcOG6X+rX3IhjbLS2EcA9cXYR7fQuEVQQ82bP83oT6IbCgKU/55FEe2DpXbEaxY+GOZt
VQO+zT+Nbnj3p9AHbhs83c3BllITpe/cFFiYQeu2gzElAMeh3gesgY9StbrvM214z7nVGnymuKCc
8BUlVJPbTVt2BW79TlwIpD5iG0eh2oR46QqCSYiDGlMAaZsTl474mGLbtPmFMdl9y5kF831BnP6z
2V50pb9oWs+8OKA01+2U27i49e/137JTWcCy3qBx4uMPUd0htMnyKbt3yDxq6gMnLThAgeeJJ/dx
TN3wVwifSbwedA7b2cFFuWUqvBpoF2dN5TtBHqtiMePxlvwGwnJxI8FnuJtyk//ODs1Bd8N75k2y
LhJgYRq2+Ml82Ed7ihsxBrYz7In3xm8SyMbDx/oHv8XbCsdaPBIUEOt6rF8PRheJVJIF5tEhk5MS
0S8ZTYyLlUCfwfKYWD9el7N6pagXOVRSNafzGKZEs6D+rXJbmXvuY0aEW1UFgB/oauDsAAL38fBS
LEqmJQ9V8jG3shD8wipW5+sbI3q5rsvq21czjHfwWFRHKF16kIcXcYu3r+zpO2HzD9M9q9y+nlcs
5FDXsMiDN8soEdMapz30T5h/QAO2s/FEvGcvhqyf3kUp6uptjDmcSrVAAA0e+Ok5kHRrAoheysIe
WjWEi1J0kVWO5Yoftdw/FWhZA7JOTg5h8vP6B1oPFroExBkUxQWBrnUKeVsOSYwrNjy0xTvjxLiX
NdDZd8V79iK+psyvteq7wFcDfZQOeMr3QYHFDVQkmhFLI+5XfC08/jT7fZLrhHEVoO6jPBiYc2Wy
V8FWv9tCLHUj5KPO+WWA72Ykz6LyqtWamQKtUukYgWL1uy3kSB+9y9AAMh7OxBiz3ypBFC3e+IYR
JFhHSH6+OMK65bSoIQbPKd8FbR+O9wy7YClBhYgs86VObyBgmqwYdLyVpZ/03lJCtyrM8ruCWlKD
TcHYMnrG8a0Wxg3sCAEgDeCYn2BLp7YBTiPwy07oLMwEqREre5kHwiwttcsXwSrsCgURu46d6zqv
q3yRS323FgSKhjTBFXpj10j3OdJ4rnq+LoOpHPXh1CYWI20Kie03Ly2elMVbAnRIgCK5vVcfI5tF
cszSivx8aSlKOStSgSiCuqsZRoCHD+57XI8MvYjzfMp5Fh+NON9CjDb52QyoPpIz11hCJLQZIDt7
iG9Are6xqOqZp0jdK6Mg/SdqKaa4A8Y2Vrcxiey73Ll3VDfeBUyCXNYxUjdMORUgGwbgxqmLt2px
kPk3ECqxDnFFCJYqgbgEppx3Du6Ph9hiDUSWQhwiSNU7a7aNV/+UgXays/kQk27NLYjOmAv/LKHU
ddYpXFNmRKggCDaXPKnAJsLuDkM3hhS68e4Dk6FuFc44CYYXcaEdK/d5NjOEkM9OGeHy/Oi2u5S3
SWbocC6urwvbx7ywydXleDtkc3kUk160RK6ptwzTJ3HhmlTiGgvTF/Iuj6MOptE4IOwET/pGzh/I
yq/oNr9qEG79aL6ScX/QlIpVmQB6jBlcxifhUfiJ3b/RRBzB0K6JdX/xUFsxyimsBJj1CanQNc4y
N0oh9BS6b4SkxgeEe/90/TBZMsjPF2fZSIM8qhm+oDbBnyu+MKdR3IgqgCGuC1qbRsQJEtxSYO0J
nxC4AY3YqqBrMk5zh2JG5vjb9EcDRCDBSZirOitp8AdZVPBo9R4ARG1AWjPRJtpFnoLyGljmvmaJ
F50oV+a4Lq1ToBqchFuC1yaBYEveBlsyFwK22D3LINZaTgu98N+PX6sAvVY0hzjD5GXAevuOvDQz
kFKBLE0An51ocnepNf9ifLl1L/9HS3Bff5Q6xlzV1jqkih53220qR911XoEKRofVOM0Zd6MTb8oj
a/5g3TQvYik390ctjTtfN07hKJiT9DPpd9n8wNCNnNjnWHIRQvl1SfgY8WQz3qd6iFGOO84jBJdM
WyHeek0S5c08yJrHWIetcHv9yAkYrM4wMyI9pGCfOhMEKRAyvTK0W8nAP9gL5d1TOI8qUImh3QHD
zKgDEZrLNDQzK9+gKvIOkQBlj4adMYYjWR+PSk+CTpTHiUe81JvI8sXHuvqZxS5DPWJ49JGKBKkH
tLh4VdPo334wh9zYI3END+UWXcJblEYf0P/BBA5zdHvt8y1lUQolctYrETqvp/6bvptzs49dH8gh
gRlteVc+9EgqR3PAOj/jINdSL2UpmEq9sFc0V1kGwfI9cB98T3HnDYfLLhFtUwJ5JrdlZbAsVano
qfWjEs8t7h21++ELh5xJ971mlljvQX4jAOgSCHcfAwqvzaNYhHCF+RZvYAIQ1yVe9SwOyCg1r9tm
dluZFW/Deli3EAkan0xmIZqK2ElQpv0IOFOkzQTlLHEwK0jYwzDY5EW3TCJQEj6uiPu0dx4nyaxk
EIfxx4NqNUf9Tv31c7TCTX4vDBYrTVnzusXB0gO0ZdkNAUdiTBsCSkfAJtMEQOh0Yjke4xRp5qhJ
lHpZ4xBXwm25lWxS/CGr7QTJ8y/GgtcPUVcIWQRAeumJgGnOU4SA9/ZA9t1HWattzX48aGDNBYMs
QJ3cqnSuh5ZVC9UETHaAKAITcNSVF3dGHcZ4k5/qEGAkyY+Wq8zYf6yYXCiruqFcZ2C0lHCrUmFF
CJtW9RvReF+VAgaJKbwSkk6ywYyxSI8VxlZd2yDPGh3jI2igffS8iis50Q+I5+mzmUWHrM7s6ye3
hgqsQI9/RRCNFxll60cgNSshIjzI9zUhVQUQiDXu6332bb7PtkBAsJrb8F46XRfMUo38fCFXjaYw
aFECOyXqN1F8jVlrv6zfT92lxQg++VzG79ewIlTwvytWY2rV5gyQf/I6YKgByPtRAVAU+HjRC3Be
LbovNZBfdmGFHmdQPBgcKxCSEPspMF2E0V3vNgrHqIRZntI5e9PUMQP3CWerXOp0nGBnrdSCrc1g
xafVBFZciKX8ao5UbpAjHCJaJQU2GLCTdJ+9qbbgFdvkjgDssZ9RayVXWOS/B0s3wft+TNM+lw3s
73SO5AJEcOOXQLRUTc7LXJUNsbc2K/5BIuUDhdwMQk4k8jt9l+wALAY0PzIOxiztruWvS90oq88k
qVOSAgcaE0QaK0HHS/Kmg7hhjoOtxvzFKVL2z5fyqLQJdGpCqz0oG9+WArMuLf6bhLZa8Mhu67Ek
UrExmAY+mGfERtnzPcxI2bDHEjTasqvuUVBj7kew5FGZVqTLsxziu6KuwN3yDjYyQIqHdWDBGh4B
B+Jdj1cMd1epJKjlMXgS5nD3LN32/e8mOgM4ydTbt+tiWI5ORZVm6vUcPBx4oqrDpkvbTTjHt3JZ
OYYSPPvKeJ6Bl2Bel7mes15shS4+cYo/tkGAk9TQds49g1RpUtvfxq9j5qWq2d3VXvDIejCunSio
Z0HvCdYSQ6KrUaCy0bQWZPMncTri1tkNXW9K8uN13YiZ04FzKYQY0eKaGTS9B+IcOU8ZZBF+UojH
QQ95S/czlYWbyZJFhRFRSTHsLMJE9GOKudloX5zRxK5M/SB4g61YBaZsVIs5D7kWU5D3SDI2sTBn
TQ+2Yt51MMYKYgkuWrAHwPdmwuo2MKcY40lrV+pC0HsYXZxlL2ZajMe9caqkXSG+ChyrSk489vPH
+lcTuvGl+cKcRONsnKKJMyfMAyvntkQnI21NIXy5bhir18xSG8oy4kYp5CKBMKEzcbmhHASb17c8
NqTt2SnsiImgtW4fF/Uo+xjKtkqxtmqcunk2RzmzDN0WWkZexRJC3TBV6sdiqU24PY0fUqFatXTS
s8JmHN66FBQHdQ0DBjyNdS2MqBZjiIPEenWn9YSt3uRu5gfhvsCAw52I/pOETgcTeHrdBC9yyd+1
MMFZDrJOrfDRyG6v4OZ3nTe/guX91r8lq38RmmAMVVmaUreaBjjFPOshUZ63GUaOtOecuZrEkkHd
ZFPEh0oY4zTRO9lVD9PzuE9QMgCH/DceWG5A2L3hXMYXXLs9Jf5yktR9BhB7DWxkMMZ4S9pR0muL
8RA0btAd6n4wEcNZ34261pIiF1NVxSn20miW8WOaME2DeM+n4AE+JxHUwroByJ+PpiEmeW5I7fgn
DM62YFbPmOrBsn6BZathzxruXdVoIY76ZhF4FRIpxfk16r5vXvv5+SsfaCGA+kB1obQToLRIUtp9
J/tqLYZca/R3ybP9KzN9IIa5nB71gdLUT/VJxunh7gKu8w029O3KjkRbQGncuGOWxldD/UUeXSTI
lDmO+RwG0Ti+Vz8Ca6w5AuoPSybTkwFyMaws2LETOmxsVmIHV+yEhgWLQOFQYzwKJaWqAlWRsSm1
7kUTcV3qyBuz9hBUwq4aUTyPuztVnTJT6aV9N1RvVVXugyjbgvwosBhfe9V6QTKpyaDExhAgFdiK
qKxl8NHpp7jZlIYXDNprWgw3U1GAbEX5KbTWyO/F2hTbyR07Rox7r+B9OhOwe4IdEcOPKKN89J26
yMo/dyHZUiHDDIU1YQczNPu76k23O7d94W3lWfyBudmQCSCyqvtCOnG1RVBvw6Zo23RAqX2je70P
ftnAUZ/4b4IVWMIbx1xcX7W9hTzqrLtGyEGliCuy5J4EDqgeOcaR+QxQ489hXDlf+bLggzTAC6wD
l4JqAtVCL05RXyJrcjrMdOducYSoG/Kabb3ANn4x5K1V2aWFPOrN3irZrGDYi3gyWeKNdtPdHx4P
vCdYD4fVS2Qhi8qh5A4Mt0nUoAZiE8iS3M7QZZVNApAS7tQHhmYsaZSVpgEgOhO1QoQHoB8gVp3C
Co4pcIpkgJYwJyjXrfLy3SirzGQNMLURpHU7eVeeKovgSko7/RsBPGV3LFbDkiaooornCgH2++gE
wzDypWj0eA1Jp47T7EH+KQeG7Td3jFNc1WshiLonE7wiwIXVkpI6eS6EVg6QYVsmnXEB/YlwBMqq
eV3mqsMtRFJ3pWyMCjdpNfJ6JL16sk17AEYElV3qijOwRr/IQX2KZQth1L2Zq30SDj6+2wQ80LRE
r7++0ZhE9qv9cZlHIRihQiALdx+/V6ulIIKYC5I/jbaMWf92PwBcRt6w2biIpdEaLUVRdzPoCMUe
6G7Gaey9qSlMvWFVAMhvuCKB3lzwBaCVpyNiBgFxawDiJgH2gU1hxlCEpgcRojCshBBi2r40G26n
6kyI0bXH8OKsDCoiGbhGVE56/ywA7Xb7vYBtKxFgj8za6Fo0WkqiolFrjFkZ5/gqvUu2IHI3Ed3A
+4N+HhguK99cLdIs5VHxiM87JW0nyFOPnZPeoUp/BD1GYilH7Fm6PaLuiZWlrX8vwLuAOBkdCHrp
GIiwKd9pvn7isqex+mEMjXU9MKwFPZm/CKDOMGqnNDeA5YX18MkTi6Mu31dG444186Zai3pLSdTp
cV1YlH0FScpj99J54w9jIuTlk0vWxrJXXnCYBrLuVBflqIiex76UhgZEtvbsRnhjVZ4ag36qdQQr
xr598bMDsHvhdnslspmAnSzpVJivkjLFuAu+HVl3xqQLXFrb1R5z55D1CanYLpb8INUlsZHNYJHu
YorKF/Y5e8c3fd1EDf35/td1q1kbZycbTyKyc5BlyjSz8pzmvJBMqn7qauD5ZU7hhTZ4ORJwgbRe
LDNXG1b9YCGPivVC0/N+itLbaVKeYvE5Y9Lort1ZS4WoCB+UY98RYkTMzrw24bdA/B2Kt9cPjaED
zdZQoHIXyVimwkR0YGIA2+xYWL6rFbWFFjSCdFLEVdcYuo5CpH5PRldiW7eHO0COYzPM2BaMUQvG
odH8DAW2T8fAgEYiB2DDGMsMOuoYLc9IXlgHR8WoOgZfY6Mp+imf3QIwzmLAWv5adaGLedHFtDHu
IwAI4es3yj4GsNusnzSkLenI0IR1YFRAwuBUO8o1vo+gTWYpxKYBUht24YIlhoo8pSSnit5DTA+U
VpKmg7EjN4tz9DY+gJMeOdI+HI7j6bp9s6RScajAuFartvDRIBNNPvo5+o8yeM6uC1m/hBefiooE
TWmUMoYl9VP5f6xd13Lbypb9IlQhh1dEkqKCLcsW/YKSfGzknPH1s5o+Y4KtvmqP7ujJVarSdjd2
77zXcpHMfe2Psrfumgkgu/ldegMYsBPP7zPPBXIz9CgwiCmfH90mOVb0WcKkPdSvKCO77FsbALhA
1p84J2OF6OpGDHkFGzEGqOqzoUP9oQkfDFgIPetsIZSCuLSCUPgIM6O2FUepopwNiAVliNPsBOQV
BL26cMBydKd48Sf17v2vdp5veRPebg5HaaRiZHkqDYqJFW7Cy4hi9WuiuQLGiYD/Yd3V2K/uAQR1
9hx4eCAvtfOfvIor046gNgkaaRNxHO20sPPYCEIiQ3WGQyd/W5Yf75+SnZFsBFC6WedmGEUdMb/3
7R7TgrvsVsXOqnwsfF53ma2Ul7NQ/iozjaQaJogaCNzGYKLVKwUrNwWXWWnJ5US0z5LEwmznAmLS
zptyu7vDB8PSyVcdiH+YifSWm4q3Y0Au6Y2qAEFEtEzs/aG0cf0O1Bx4hnKDr5T1IIabj2r7ICX7
VDvmyI8thVf3Y17kRhy5gc2zC5NOFyfy7Lr2R9MDXwetyXkwvPdVgyeFcmGSEdXhsuBQEmYAmjUw
2qNUfP3vZFAGBETpmrpMiMniKBWOhq7Fz4KlPS/6yINVZ0a2qmKYkoGSNYB1ru+sEudiWq3ePE1G
bVdW5HTAn8ziW8mcfLFdnEiTMSsVvH88dsy5kUq9rins07otJ0h1yOQGAAVGrwY0g+L0DqgtF276
wLQXG4HUG0tiS4hqDQIR5GJvQvQINZvZu90zAR6vfMw8C1y2SaamXITSA5B5Lq2ilAzmSakix9Dv
16kKhv7Xf3eX9LhelgxKVnQiuUvlRzw6/aMFzFycC8truE0uNS/7VGB+wAQdaNFM8vvNK2ujopYy
C2FVkX+rMJceQabZ8erY7A92kUJ5mUnHLm87QkqEEnkclR74p5z3b453EEr1xxJIWVa6YNVw+a6p
WGXpJVtUKo6U/6Drl5NQut5PvZEJEk5CdP1M4u3AOwOiXYHJ/VCAQ2g5/v04lJ7ng64P1gBlGJq7
Obwppb2UcgIAdmZykUHXt0YzTRJAgplIxYX7arWVHRAtg/JFccyb/rYMeI+XGU1t5FFexABZxlqT
7xRien8tG0TZr33xcwg/WS2XMpyjFHTJSy1Abxgb+FoJILdMwnTjxPcA4Mpd67ZKUeIg5XHrIeo5
ISNPTSzKrayVVhQtUZPOI2EVNhpNr0YVVPXVG0vyeZfKnEZUN7dKuZhlRROuVc9fsU/s2S9WcFz0
uOAbwsggm3vNMV8TnzcBwJarieACJLBxIC+izEdRhV081iaqo+gOfhael+995mS3SlDfjSNw9cGu
wZsUZGgQAYxAqIg4BJM91N2aZb8iW+/gsjPVzpHUGrI7xpJdSq9dJfIePPlrVNRzJY262bHP82qc
IK3x5ucROMPrTUGYBwl0FIEZ5hUWWXnUlUDKIieRqGdyAR9O2MuX0psfAS0e6Mdiv7hV4lbgy+Gp
D8M8X4mkvmKcCVpsmRBpLrqrAwa+Eb33rTPLzFyJoMxzog1zhD1OmLJD/IUU0g2Qxvq9V95hnMgf
+P03xtO/EkgZ6tas1yZrSSjkgNqiD22l82TBU4F31O9GB4gm2oANm9jjzgswb1PWMN+PIEx6g6Yo
VoopNlJBEmHxIAEaa08mBrIcZQubcBxnfjxwPyHzuBeh9ABaMRbhDOw/1DSLh3F4UNv9pOa8t8DI
AHSUFiVLNmQdY4mUP8rmspOHFG9hHuzF0Z67z8tt9TQ8VYfIa3fLfY6dWRtpeOQCmJX37JnXioEq
HdxeWO0/m6JNpAK81FWJopw4jl+d8k1fODUz9sPbCKBegVJkQ1Oo6b9lYTe7I5MlFvlq0YPipeC1
4DEaMy3ZRiL1KLJJXquyy1A/074Kyv0QJYdeezCkLOgyTo2TlQKDA/tyfdR7iDCRBv5BaOX4LPyw
0GkHlekPQoHyF16B/aksLOxhLANTG5SFxiZilmuoCqP/Q1aiUh+p6WgbTnEcPcI8qJyS1/ftC1Mi
QNhAMQf4GwySXvshwxiGpTQjKEf4dWr3Rvjz/b/PfF4kpQKeGPSe3mgIV22QjBknisUHLOQ6bYNN
d14s9lYd4NawWIwfTVIQ9V0fIluTtTbnRD+12eprn8FE4iwoR5ZVt+tj0f2/ngjCsBCE0BJEtxgL
uxamFpVqpW2sn7Lmbp2PUXSXcGkGyd+49p2QIWM9R5KwFC3R+IBpLkbpCiLhUwxYcc1uvhJ0Sez5
Ot3JEoOltk3FRn4IAAv12/QNBpJXTHv72YARI4OAQTVhtd7M/4ZlLZqVtminStLdMf9UYwRT60vO
VTIAwyAGObeskxgM0dD1XbZWhMGpYdVOPcgzvGTXfK+rvao5qktmm+tD/1MmsCN6yGd0eav4uowf
MB1KCtSTLsqIbabWmphpCMCkCkux6354ijz0Fvz6JbRlE2K5QR9DJmahANkrA24ZdCvU846EYRY6
hIQELv4QgvaLwKwIThuBh2txkxIJpBOjbslzP0y5mgzCQuQjBDj7+pqzVTLzRVgV1CrDT7M775ND
/bp+klpAwUUIxqJHlQcLwXAKmIYiBB6YUSLYGlS6IsSrIA6kn9Z5qG08xabdxnbojs7kqoldeu1T
aNg8kBKG2l4JpUpfUjuCwqlVEUFon43u0UzBcsHxB4yneSWC+oZDB9RewUDdd/R/c9MNmNDgjzUw
EoTr+yPfdOO167nTO7Ugta/jUiDtt3WnvAdCsOUsnTfICKLB2er+BQDk21jlWjD1JpdM0Wp9xh32
bqihFdo5be1mN7mrNAGwDWywdzha4oBfQ3C6kZsZkWCBMn1IT1AkFVVAoL6x5aJSWolRoa6YZJaT
ZT+TGuln+0XgFfAZgTV87EYQ5dclLR8qc0bmpwaTgKE2MP/9rAtbv5+9HBiXTeaYvJLB20GSa5GU
65AjdRwtUq5fDvlDBwjmArPR5SHip7Xkdb1zi3TNDb0CbWljSCL0e/MeOIie5WkBAMm5IOEM47K9
R/qhZ9mkYghbQg7UDLaR3MrJl/cdLqMmcHVt9Kpx1VbyamFjG4nd8ivbNQHZfdfQpgfl9F9gORIj
8d7dUS9cs+Z6RckPNbeX0SUoRwL4nKxPyD9cy+WtgHEPR71zvQbARWhBmhgQFrN1FwWTT/CjyR41
b2SF962otx3LeQXySaLz1S+j/CrPX9//VJzHK1OZQBRqglECsvckVLU9zE96dAhRTuwMjhHm3hrl
0SSzNpUBqAJIUmewiJGxAOtOda2g9P6Cs4zlVjamQqZMRatYZWVERAHR61vR62uFGwFkGvNhdVSf
EKEm9xFv9YvlaBCbYJFNxQK6RZMxW1Miy0ncEvtEyIayoPW6/V84GqLOb9R9I4dSwFGXjVZMRuSm
ubM4+oHAXzc9hjcn/zxNHNsChwWVeZ0biZQWovfcNtlUQyKC9Fn9WnYYGVDK/3spEWZjI4ZSxkYw
Tb2YcTBiA81sR5iuMkxJZ1gtEv+ivMYMebYCKaUsx2IphAwCe7ch0Mkqht6LJwOcK2lnY4DABk78
B0I7HNKQJEBEIwOire9o6KbZVLjLMvJmbJp5pVuB2bXO8QFNY0c2Lf6CgYKtMxepVJy1jmE7gteL
nFQCt2vmoaDY7joEsbJdlbblrpwJY6bKKNgLw9wgMFRlynNa/WgqS480Vam/iNXLhDG7AXuP71sv
9ge8SFGI/97EXFIM+DKhjcmTw2xdkEp24smTPdS2eo8dYEz1renN+IEtIyjqRiwVKqeDqmlmDrG9
W+87e7otGls/zo75TKikgD8fvXIOynRxG4nU9+sLhOdzBYmTA+aC8x4QmTb5raPc9IMnjWjT5lpB
8YqhqvR8PkKAlLv9q+qCQnpf+JH/AfKQ69uk7NlcjVK2VlAV0kFQSAfBiV9zELXpfnwQjtbu/bvk
aCa9ZDOJSI1lCdW1PAVSYAkwcSDCZSVvO5InhjJmaFCPsdoIxslab8r0mwLiPm6cxXzVQP+Eu0FH
801/YKlMJUxB93LSP41RULRo+kQeWAK9HEikdotiww235sv0chuZ1NcSp7acQctoEOBRMvOeecVT
W9qY3BkxAPXNtOz5QHZ2Mr+snP5jT28jnnJF3VBbTRZDfOuawBcAGff5wJNPpj4tl4v1wgzANvKo
z1hLsdh0VWic5E/FHSAUwFo72vvZSVfnL7sizMe3kUg5pXXu0mZtTQNPffJmwDTHrrwvwG6u3uTc
HiU7qUI6oALeT9V0hXrqSlVgsbrB+QjUqnRMAePf2+YjYe0BGt6OV1Eh1/UmdsF2GcpxFhyDTrmF
sLaMVBvx+cL6nwYDDbP1UCQvsrx+yDNcBNFoBrEhN5mIbvO5MCs7Ck4mEOy7e+W8Olk63LyA+Rg3
EimnAFDceoJfNzB5JdwTlJTctz6rXwY3tJfH+MAbfGXcJKbIEOuhFgZGKzraVMCfXusCrCZKRX6s
R7a1NF6UDPa0cKI/RkGdDHmBUQqfDD0ROp1T8rzQm0o2sOWS7KpD7I4INWcPhaiAhy7A0scrWZQ+
GnGYYuFAwi3awPpCHzuBs4sC4RZohehBcosKzGvEVKCqSRa6LXRxWNEK1Wx7lei/eiAsl1jxqmDM
qgkpqwkyKVDJGl5U82uLDAehY8kL5UwYb0Iec+1kK33OR9OayTsXQPCUg/DgMXSFn5OCFCVy8sO0
y51Ydd/3fqxEbCuWBhEaEuDxtwrENt7iLJ4OjwFmKY9sSCdcdA+G9bwSRr2Jbp6KMa0XCCtAAqDc
JcIH8krsXgH1yxCRObwpSK+Wgor81OIWsaBHFh1BjXsk9AYokvI71ox60JU0yhtoYiUIgN42EG+O
R5J3Df6E990HXORJYuUpQwl0REMTVXCwEg251o6oUJKsnBvjVFYo6SkuSJWNbyRr1h+SI/E96U0x
2IlfiTav5sBWER3dH6QiWAQ8v9FN+DfpI5p1KAuQ6jMYN7MDsJZ9dDyDMZi+8V4gS0Uk0NaQftN5
af/6oK0iW3JcLDryoTtjQK+JP0TH8Kj6RgQ9+DNXQzl30qzjpUm+AKqxFV1qgtemoKjNm2RiWsut
NErn1WkpQzEb9XMWCz6sgw5EBSz72OINzwcwMKvQ+b9cHj31M2lqN5YVTpYCagZEhgd1T1BfsAgb
fMBswPKDwVNF3vqmwWVkCXAIplo/Nb/KL4BVcLKfyi2BWUp+CB+qsaG3eZFGpTtDVwp1uTY6aunC
fbLLfcHLb6IvZwozLnQmq3J/JY3yOU3ahWNhVTq2lxZnHO0BffCdBMBOwI31ARgyMMjAJzFjvfDt
GcnD2LwyZYp0ua0LkGp2i1ModxL4gBU3XB/SD1VWrk5IRc3DBPVXTJyQxJSC3Tm5CTxZzIYc5iAy
bR5QHfsNbL4fZSeVsEzTlsj77WRgtx6V22qfe4LLrdEz4q6rs1HxcrvGsaQNkDX6JngZp2DeAaxz
/CrbaCjzW3NMY7I5GlVanHKxKAwB4sgUIeHyzG4xBrbvvoj2suORJLJihK2OUDFCGDalJMctdKTN
giJKnEbWnUr/AIoa7MjlULS3yVfJGFM9J4eSD4o/BMVtj75RDXp55Mic8RPOoWjIL2uapUJecIO1
8SpPu1Q6rRqvccNRChozUxZMrQyzjBjG/khwYEhio7tKUDyINrDLOTUFngmhJ/U6TVqtPIF5HA7m
7eguHhY9HV1Az/9cSyQ1vb/QRd4pKRNiJoLSV3GpgyEUvLI3BGM42g8ArpKRvP1F+MPUfcWydECs
oiUu0vL6SdI0QJEiWJb88REp1V0UmCCoVp7KgKuUzMhAVVTkpmguvskV80qIaymU9RNIgxZHwR6Z
eJt4EXgeHrPEzr5M/yS+VjocR0fcMx14SRep9FPoV2GJJhDXIMTrXmrATibO9GxhNSj2qm8cWczv
p+rYBMICq2ko1PNuC0keNPAGn5byBlwWWMTrAtJxX7NDAdhou/mHP1PKfH3IOSz8IHWkR2/CRGxH
oZvg7FLQypWWHQFQRjI+dLSNGNpMymI1hinEIFIGVlGBwmwMLKFin5YoOdfQzg+FrZhN+XMy6jbl
uALfY4XAa/THI6Hnbaud/EULVi8/YPraHPyPfL6LQLpnW4iZGYozzjh9WpwOIz85KHjyG/HH7GGT
LOB6VeaDMDH7hckvxgZDr7eVWWgd8eKig9kbR+rQOZg/zxjR0H3xBmBrIseQ8kRSjjwrVmWSll4/
mcJDO32v2scP3eHlTJT3jprxXw83Od+fu7vcH3eErPqMQIa2BEca7ziUVg5iE2XVCH9KbhAmDAD0
RdAfpMPvXZrhhquUTHOy+WaUUprCoEoVllKxgQ+iWnfGSHX1QzooXh3UvBkwZuImXYTRiQ4mlUw9
i3C8BWEeaXsKaLHqQOLpAUvNG+lkG5I/X47G8TDGKM8KGS5PWe9U45hPL/3AwZokH/+NLd6ch0oD
rFyKI1knqdRSfJIK5TlZtNhV5fFrNK1+10g/OfrBNMgbgeT3m5g8WjO1WgWiHwfiUPP7rEJZW/4n
xYRZCxJAe+Rt5bFD5Y1IorIbkWsdWcDtJwoSqAcyTiDv4zvtr8oXvC9Gfr8RlVZaNssx7Mc6pF6d
YjaiL46DIfMgUJlhwuZIlNEoNFkQJczNncOE4a6BTzOcErTiGLvKHd7ON+dN07NyklDJvRUN+klK
Xub1FGMk6H2tIP/d97SQMhrg4pAXYcFxrPUunztbjz9L66Hm0UDyxFCWojVjfShaiNHLr40G9N0x
tqX8V5pzeyisKha2SkRUzVCGl+jSsdYnujwBwx6OEnIUF5SrB/15veWvW5yjibd3dxFFafcsDyai
O7zg3h9d0SPcNxY2rb+RJl9vgyLpAIztIF0O0un9j8YsJG8PSSl7WTVRY0VwzubT5LTgbcmrf+ku
Wzv/pIP5yuFIZJp6XKeIkhlQ9OjOflf2lTwayGsmZ0RjDDDpT/2hO5betONxVDB1ZSOKMoxJlrep
GMH2ttHnAQPaKTYmW+CjJypvDZBpgi3VQtXHBCYhXR9vkhE7kxoOJVbhdBTzXgmUJTKCuE2S3dCG
vV2WecGJOjhCaT9Wh9m/pRGxAgBBdTCnb+MMB7CP89cPfbQ/56O92GRaizliMuFs8VWAyIh75SDD
2H80Xbvc5ZtqXSlm6rTAuxRfa7cDqj1B5BH34o8V8SIeX8A5G9MOb+RR3my2MKlWLzhb5xk/AG8J
52J49YRRbZSavIKHkcIOPzbyqMeeq9gaDgVUtDovxeCpt96Mtuquv8QjoIC5c6dccdQLT5ekw4Q6
xIUZCA4J0FcRhL4JIOe/Cr+Z3nNzOsqrpb0gmzFg+0+z/hnNPnvs/Un7/v4n48kgD2PjoctcWDUz
g4bE+g9DeckBqiwnvJYJ205dVJ7yZ3E4rZJICmZy8JvPqtwBHQ052f+DylNOrV/k2UhWqGBrYaZL
9Lqg+Fm+ZvvyrrX1m/yWO17FjOD+fCWLZltrtGlUYhlKsd5PvxBxg+0MKvhJtxsshoo7Hu462xD/
711aIrnrzQeLl6XTjBiF6qJJbVOb7GY4afjnEPM65+xa/+ZklM1fF0NOEwUnk4G2PQTjLtqTcT9A
b3AcGTOg2giizEbfLxkmcnCmVOjtNqvcWuUhXnDeLro/1/eWVE2vjMD9P5nf9TPaYOiaR/F5cXMP
7K7e+6+KHQsA0BaglrqsYnfwWho+kaW2Ccqbi5PckfKmdQfYNQH8gqRMxv1S7Au8iKMeWAFCalOv
IW6+j0AriFEAgp+LpRH5cfTiXeolKLnzzsg29heh1EvThjDBLiEqnr07uhOgm3VMqUjOgglUi1tr
OZc23sR1lxulu8iLiQprI6S/C8aFYYsHGRisXuKBi3WX+vo+AYizZTgyGpW7zLewmsDR0v+gQn8O
TK9cWUnXG5Nx/i90X0kQW2NeXgIQB/HdvNoL2zBfhFGPb14IMraGhTXQWu0bAy36sdknscI7FNs2
X+RQb0/rI7DOhzgUadTUD9iS3GUEb9avn3imiyjEe5+QfoJ9UarzDIUh48oAydwlsCd8DhqWGGzE
mZJmKsC1lcnNbixkU+Ua+NRwc9ibx1Q0zrMnc5ncYIeV1GzlUO55iSJxyWfcnHhovxC6IFJ6j059
wK31k29AX9xWEmVNStDb6L0a61g3mLwC2w16ip3P/gDeJ1ThdtY+4kZWLPXbiqQsCoiHuzVR8K0U
ySaDb7ojoIfnQ7D8hZC4aS995JQB15KxjIqM6V0N3w/r3fT+G0CrkdoVgnZOacoHA9PYaJ1rKM9N
AHj0eW+afcyLOEolQ7nFIPEaIQXuX5TxLm6CIXz9gC/YHonSR3XSW0loIaPzRKf73DkVJvUxumsP
X2Ap99wCIFNbsE2HJULAfWHB7lr/qyysBnGC/uuYgPYwieZqr9lP/ShHnohWvbBfuFVOlhHBpJYK
vDjDkk16pq+WMyHDVImG+Q0y014c5pvoqB3AVnrPnUBgfrKNLPqTRVq+rBiHBptuiRkEFdxgZNKO
0BSQGXr3ryr9zDvdCKW+IZbNgCQjYNuWJFEzsD92/ZkYQQKSC4p0ka/YHK3hXSllXXI9WgqVSCTz
8+kPHNGT7wGKd5P4XOx25qPbnI6yL0pTC3kdmRqWzsJgClCgtnvMZ5EInR/ssTZ6yV7tH2WhTEsr
rNbYAHgQmLijux7X2K4fmydYFvUfQhI8B0Np9z/NyuW5VGZAu5VMRSy5PCJaD2FcVPCjarszjDGI
RFu+xWb6hssZVWqYqhytRghNSMr383EIBA+lJ1c4FHxyaVbotzmTSr12EVtvhqpBUutWL83nzIv9
zgfeWrgD7u4Bj6G0eRSEPJFEnTYOVgcbeCtgkf+kZgexHmwFlVaO9nPem0p+vxExt1qU5sBpx/1V
dyFYNV1gmpjnMTTpJ9ZHwjueJ2CWxTFsqqDvCwAOjR4Uro1YqMUCdoWEs/2++V45lqMF1UP1yJu1
Y5uwP6Lojm+zNEaUkheQlLGdY1M3yZ8ijZd1s1/1RQqlGb3UqrFaqb8PROCZhp/CXeNWe/Om/vkB
0ETAl1yuj55/UOI0qQp0689xJEFlin15r6AVSobkDc6AMFsDL0ej1GMwkFuBpAbCEP+A5K9WecCk
DG6S6/NQbgZgEWo4aFCH0f9evbSVnX1G1dPNAuu75S2prQTdfs5QZeq+8Tw473SUs+mttSi6SNZO
Ub7HFrmc8JB/ebpuUM4lbdVsynOoxu8QOb4XnDVQfwBnbVdzb5L9li8fi/IuiWAmcj7hOGQRE+S1
qMiHD2RNnKxiTq/cEJJ5fRhwVoAQBNJLGnZPF9ME4G7nNA2YUp2NgJngyH2RDosL7lAHdNXO++aK
VZPBuu8fidR11sISjxrJoVbFPFpt54ti7y3ysMOo5AdGmbaiqMtcO721KpIWzuG+ll/K6Jsm7N8/
DTPP3cqgHLSi6LkVkzx3cjrTIRBLZJu6iQEbT8qq3OUvpjncXB/llrsc7HERSe1RVpUGKEmDILlx
BC9xALmqo1ide+UTV084X42u+etTNbegucRVYoUBA5iolsw22f/sD/JzDrTyBHNGrdPe8quUzBT1
cmK6B9BFQxxp5jlFbe5+E18MoIv4UIqqoAgDZhfFAEQd5QIKDUUDUKD8zqaSG2mn7jXMIKcHnkdj
3eVWEB0S5OMCiqlQw4aweRvW3YM45oc6n3xlWjyOerLsyVYWZfzHQpDHtcehpPv2KDv5gNnggqxa
O9gV7j8t3BUiou90+r0VSLkCdW3ALJ4h/dYFkL/Lwo1RNK6pWIdlzf2hwCK0OHHmEJhvcCuT8gFV
VcjVDLoeRCPhp99tTPNheqhfGj96XB/ev1JmcW0rjTJgepmUmaoiRdVmnzyFne4Y2E7uyM3+S2YH
XGIQ9Q0ORv0A7MZ7jKwHsf0PUGatFsNljnMcd/RJzSYDwMG5TRu8f1CWpdmKoSybrqWLGoEJDWvl
NWAjZ1tpkLrNIkcMczhzK4eyaFZrrJUJqAN8veXXOtqoxzrCXfGc3knOHPRPPUoZ3OyG5fc2Qml7
ZihR0U0Edap2F4wakVXF6okkxsVePAIHhm9eWBHmViJlXpShkIcGcMtwFOW+3wPg/CYJAN54AMzh
Ln56/9uxVq8xiEY8um5qsGWUjkSNYQEHClFzYcsBQLywGEkQFjof+Msg7RtueG6deaEbgZS2qJUW
5ylQmk6N4QshsJDrnhM4sPRRk1XDgnnWrTdINmYm9o0gAtyqWb93sp/0z+O041wbyzRvZVCnAIW7
LKbDpGEwefLCr+p6jsDU1JaC9E6BOi6PUmPzS3msJ72VS72ByTAipNozAMr27V7ZmUgGSLWX6+PI
Z6et80YOPRO5SlOL/iUBCHPNwgOV9IggU0eyY+57O22cxrJBzQAK1R0SBZ7lZCrlVjr1BAxFXMM+
Bwpauld83cnvh89YqwMjEymSqqON4lDzjfNFWc9uK5Nytu0iJrNcQWZ5JBCA+T1y43D3m6d+elVO
HHHkCG8v2ATUG1gEwThCuaKpE6WoaToiTvFrlO1JdYg0AvldHqbb0+SLLMoRxZMkAp9rwIPwUBsC
aEuB2cxzqlD5ecNl2WXr6EUcZVJSY8rKLO1JHhTttN24g46CrYiro6yQZXss6g32aYelMwVXiOWA
fWK3j7Hfn0mgClf9GEmYrm/lUW8vwYRfG4o4F2nqiF+nW8LJUOznF9Kp4hIkck5HO56pzhRLMFry
Atuj6lg3wAIQ7CgYPeFgvorcBT5m+ro5Hh0+V0tZRkMHgfkedTwMuGYAUEGHE4Nd3N4LR/vpERpF
KWo9rvDp1GA+dmB8IqvIq1ce+FkB21L/0Ua691GmSiLOKkSNVlnYgMO4rdPV1YboKcm6X++/arbn
uciiYtqmzKMUaM/aSdc0R4sq1M4zDxs57vtimJHQ9lNRxmNO5VkOG3yqdL/kNnw2aijhP6RTlj1E
Djr9TnTPTSh5CklZkSSs1UKycDgFDZAaNC9kTF4//l5U/AsoNbZBvlwmZUbaCR2RnsgjMEKk+559
F7zRGT2se/78b42JRRkTA5y5krLgSjW73BNpEZYwe1RTRFe064BXcWBFQdsvSNmSIVQzCWDPKDBn
xyyM7QnFr/9KSXR6hEbOE0FdJZzIKm3NNn4QVKQ4ttU9akQxRgp+jwrxwjuOGQEIwHWROc3mSQS5
IHnaC3YUy/ssIMw1KYJXXn58Dk7/sxPFivq1rFJT48EiNhJsdbKd/0PeQaSCVKYZvc5fnexBv0G3
5VWSfO0fzvUyTRh2ugkoEpZpZeqtt2FcL0Bb++3lxvvII2S5kyse8wNv0459zo0s6r1bc6Xq/QBZ
nVd9nd32lHxWQdBL/J1uq9jiAn9O/V1weXuL7EBM09CGk0CFhZNeX3C1itU06wSs9Tv4ZXdLBBST
6Em107vmnzGonfCOV6Zl689FJI0FVfZKafRxTAKjMCDzUaTJYwVkg5GrP0wTs5FF6apu9qLa1ImG
YQPNb1PfSh15AOR55Izfa2cA0ugrR2uYRnQjkdJYrORrpZLm5EsOphP+In1rwTGelE9Jj3W/ZTdy
e548keT3m65PN0SYdQ5xSPVTf1S95BNy2Z1+lA4ApQyi2FZ4hXCmbduckXoZWTipQ12lEGh8E6q7
Yv3x/iUyvezm71OvQZLWfNF13GEZ3gvqvVzdWzw0A3bIvJFBObu+6fq806D4za/RJVvk0a16rwNH
BINt/BFY3ieiXJ2wtFbfjPhEwN53xa8qAJFJyh+/CMH8NH3j1YV4F0j5OiAN1Eqn4gNZ669p/NID
3qnNuN1GZuCFQSH0KIBlDYSUa73LinzJ9CJUz+GydES6iv3d5nbEJNQEuA0VWzhPFpdWgP3lNmKp
L6cWa4x4D2LJcisIsTFCVGOIqNlXvuAKX95XRaaqb4RRH66V8zoJibC1xD5y8SoVXJZCpo3aiKA+
VhtJxjRllgrd0J7JImuGmmzxJbUzlx8sn2Hn33jUjTTK4E9CZY5NhgPJgYTMuzikKZZZ88fYJbQs
1dHAylt+EE5dCVBFbojJVMyL9Dct3NIQB7GF9OEwOYhsRU/MbLWx59csMG7jz52OkbPyJ+89kEPR
h8ZAqUrwPk0sm1CHXnUszisGxCZiHdpRuxh2k5jBZM5+GEn34dwFq17fDKqYOO/rD9PB6oRnVSSL
wwbtYPtQjPNklFRES2TuhqBNhfvB744YuMQXBmc8TyLL1mwk0v5VF8sorUpZxbL56pIgfrxpUeYQ
gWlfB38Ba816Ilt5lI8VwrA10k5TTynQx/fJzdSAX80T/1k/wa0fusdBcnJHSFzOxbKezVYs5WhV
QVZaqVaJGYg+k4UQFfNuk0vGSvmKy9LbrTBy5xsXm8VLPmi1oZ5KE+uaQvpYWo2HQRVOm5I5AL2V
Q+56I2cwJqkpV3y7PxCLQeaEO4Ivnfm5M544l8jWFU3UQGEiySK9k9c1fTa0xfrbhJOkqHy07kgK
hqLAT/7qN/MdqhdxlKnra1WeVhni0v24xzwmQHD+asaUJ4d673paD0VmnuWQ9WsFqD4PhNu2CpKg
DT1kmE7hWnuwe/WCrYMkwObcKyt3AFimamFeC9BQtGsUrUVuMPVHXr3iNwZ696Ntlrb+LD11WLLk
vQX2Z7yIo1xiEveZlGimeloCPSgfEHNi31z+kuxNGzi1gRhxzsd88gBik4GIgHUzGpqzX/S5yFcc
T6j3IwbKtXp2ODfIGgUjoyQKoA5FBcw+1y/BWFZNriZRReQukEbQrQpGO4wpclHW2W9OBzUS8G9B
ISHSYUyiYPIznVTU4cg6IEkx+w61sdAXn01/uelTj3M2pnZsJFKfyyzbrprySj0XPuZz4y7bD3vR
/ovdMqYscNCoWKcAYwQ9EqbGXVSLmGc6B2nkdNVTuCMjJNG9zjsX00oaGlhNZOxuYGX1+pup8wRM
DgXZ+uiHgTrb+rlpgm2vaJ/qmAqYHtfZKW+56s90BRe5NNNUWOkYDADpCL7g7JcPxRl217hNHkgF
pHnlfD2WNAM4JwRfRZUQ+l6fsu6FZJkaaGbvruAWJcB82Gfbib4MQukPnW0jja4Sx3o9pmoKj0CK
ZGQMKL8vnMYlRTI+DCDzLWylUb5czzurjHpI+70a29l9jSHhxCFAdkaDKRbu+i/nNulCcYN5RUWp
IbHFbWY7ghNbfht840AwqOSPGK7t+Sg/PkaakA4NpGXlmLgDNmKDOImix/9ORSzKjbdlqxrCcr5G
EXtFHQaffwPZYZ/zwIV8Y1l/0KQCQRG7v9gAoAyYZuV9iMV3WP8DIbuVn7RX/QEUH3vJKX60P7kP
gCePMl910qlWT4IGFWQ7MwZ/RFv53Llkm3N5nZ+sk/yZc58sw7I9IeUMaiuTjbE6P7nmRQV4GKh8
3NQC/KeBpEV0l95JwQ3+hSOWqZsmMIQMDLdiDp/SFhTlDEG3ZvVk3JOOIcE3RcBCMJPdv1jBJ9dG
JynGRhqlNCu2Bq1khjRhF3+R/MIrpr3lJ954A6AhQDVbh+neSm+4hXHeKSn1MbNGWgpxVE+znz6U
io35Byd9xZJM+7kpbbPg0hYzK4Dbk1IKFGVSbMV1R6JcMyDtyvC0YEi/QnmOK4wVqmxlUapT9mYn
LuOgnvJkDrRB3/fWwFkGZg69bmVQYW3aTMPaGDjP5GQvBBykCcx9WNorGsyCLSCSkJ8JLknd2BHS
h9R9X09ZRwQ7gipZEtZIMLx57ZCqqGujRc/Vkxneqcld2z69//dZr8+UwcYHsikgjdLBbKKBOqju
U7z35BeAcO1kvut6Hlky0/VspVBKMYJqLpHkEqbZvgG6HUEUPmQOhoZJinDD9au8Q1F6Afu1CtGC
Q5EhHGJQSOmKdDLMe5CBIDMXXC6APuulod0FAHgsaSHcpOwJyKwnA3N4CmSKDqkFdE8EXWPxp338
ifuuWRH0VhplT7o0zgcDcdFZGig6Hg3sXRI8I40zB/dW/wwUmEGAZiDf0d+MS7alhmA9z5TTbN4P
iWGHyel9BeQJIPe6yYq7NM/npamUkzGHsQf0pMwZQpMLaf3285BzYFYKw1mgzVOpd6RVSyu0Rkw+
z+wKBG/FM/eE+qZCYPeBuTNIQxhpaWi8gGWEUsA0weiuWlryCfN0mMFp7f4MjFDuVs3OX2Q/RezK
7Ye89THXQilLhWHF2awsVQYH2P+Qdh1LcuNA9osYAXrySlOmTbVvqfrCUPXM0JOgN1+/D63dEQvF
LcxoDtKlI5gFIDORSPPeLn5m/XX2s/Tenj5HlzoGuM9AxRS/CGee2WfPrzYmFmSEuEi/fNT5AZJw
bJMKCZuvIBYvf7cCzdTdF+vZKyg5bLf2qx5P1Xab0I1hbq6rz0rG+Fw8pz9DFCfq3KoqIvbwmW5K
oE+YWzhkWLm4rH3pWM6FcUauUq2tsgRUhFF4UJTKodETSonOf1wSZ9ySWYZzw3aUJcFZz2J6b92x
/qJ6O+yE7VqXEd/5mtialwZIaasUpaEey8wpXhvg0o7flD2xUT3HsOILRvMFkyqiTeQug9ii7aQN
2EQ62c4wA6VP3bbR5/VNZPZ8TSs5C5SivtWzAWrxkwcq37LB6loMEX7piM93jzO6qjE7S4lxVizB
wIim21s2mavsut1/WxDnwKwk6KoQKQ4siIlJtyrEiJt7Vg9HISajhdUNhX8AS5nVGkoA0ktCHwf9
kVinXhNcKStpc+zZLxn8szeQpUkKtS+TzX8gbfGaA8jFUfbZOyhEPRMtAJ4w3F+9ZoC0iWwTsZGz
4/SBzElagRuC+f/Blz14qfsw9SUVU8ejX3rFdug2/bi9fmbsoxdKuBDKKUdRjc3YKhBapTfU7pw8
+yNiIxSD7NDSECjI6slhgSxStAyNT/fSOqWZruDkquIxpc9x8kENwcmtbiI4Z3Ud56ddBItVA+yd
KegRDBgPcXpHzKfr+7XuzBcCONeQJ2qYxRU2rN/UvRPPcEbI/Q9O7c/+CMxScavsZQoNuqgzCg+E
bfJFw0tMK5InEcKPZF+8mrsAXUMjOk+sW3GCfHX3FqK4myrKjBRI4xBF2sLJu5ssjEU3x5oIRDcq
QEGQVdX5xKoSxflcUFXBzQEihne9AOJr38K0xgm8j/TGwAO3ELaMiqRyah71dhkWPQKPrgZR+/RN
b0vRwtaOabkwzvsB3qeXemQmcUwstga7pP/JAt50I+yaWbsPF6L4OeWkC2dAY2MPv3RQvWPcP6yZ
Mg4cQExs/0FyQCSRS8yZVdrUNuiW0eHLfBObBqy/pW7GpgFvYk/Yvbx6XoasgynbQI+tyfnC2Jr7
WLMH5Wi2bjc5AD1WAJWdgYHOJx2GvrbKZnqRHkVYJ6vWDYjzv+VyejKnRokrZ1Tgg0HQ7SJY+zME
sj+k7afdbyQfTRktvwRc4EjyYOD7PK6RsqLUa2VSjqXf+Xq3pRv5m/0swys6me6EL8La7JoDBrM5
SmCKjFr01yN4EUjJSStPAdrQv95kLJvbo9hPnJr6BqK3HAlr1KQU2RfmCESC2XkvBE/21KthBcGz
FjpZhYm98DUmJ4FvXjVBEwV2lNnxgOIH54oJDMMDpQoykckf1VN+j8yVSxun/icmsbYkC4Q86D0x
UIbiQbmNtk4bICIoLOtfOtpfmguwNx2Vm61+j9cExKafyLn8qb8KVsmcMH9lLwTz1q/NtmQV05ej
sb93Tz8hMss7ext/j26E70SRNM7y07onoxF8LfNneSpOkVLKnHJv7AbhTO76pgJwXEdDhA0om3M9
CZVi1roSftrofhTj3YSWjEoQ8azaOFp72eyOrgFqhfMtEdiwhhnz+0dMnXQ+6wGMPHobsQmor/TE
XnBea76MQbeDNAr/Aaf9fE0VxfsvBB4UXp+gDcG8VTiCVAO8mpCIboEYZh5+uy6TLeFCRRYi2TYv
zA29ZaoVxBBpRfu4uRtVwG9q9za5bzLVuy5qdTuBM47jslVNu0j/maM0N2i3V1ApZTx/9UOAu0hz
ZLc/JDfCrNKKgigsaYExcdSbLT5I1oesblEikhE+0P0XqyAyBhS8Lw3gKlvX7Lxk8DNX/o1DRAsN
a8RVCSJXHkXMbFtjTodKxlxU8dqi+IX2C0BbZO+D18eu+idaaR5nYaV2RXUUWUVR2DBQfzD52QI5
wxhPa5nkOFFXR4M1Hr67YdyWn/1fgQPmva15/J1MKNpxF0I5fY1lUpYS0cnRuq/3csRa/8E1UPyg
oBGdcCv9jos5E8hpazyrakEGCGxuOjQBN9vwTfcxio/xwOJe2AO2vqeoD6NjEA8f/iRJGs5jn1iE
pdlKR/ouOfIOo1jyoevQtM4A+bVASAezpray+kso87ILgwQScDGF6IA5ZiAptuLEieXRGUqRlq6E
aeBnVAxwQbCEKP/A0qvICox+ICD6DLaNA2ToiMIag110IGBKdu3jKGrGXXsqn8nkQqaxn0PSKhNB
/YZkTvOceREYFAcUiRk5JPqVDDifrShDs3qKi5Vy0fZkRCMoMVpyDJUHpX+qM2Fb86oEg9kBXisy
2vDPjyyIZxITvWN6wsZDGtcGi8LBRERBvB5ViE1yL4zPVs9vIZN7XI5A6KmDETL/r9oeETTh9wjt
Vdd+j0JXOCglWiV3GZqNmXfKjH2c4L2zV3sz3jozmCK+ECHd+EG4RJFATl00bbQyNOCTY4csB+O/
SUcn/SrxT964jeFGRbUWpgrcZaig2qHYIDFhI8icqqhh08dzOJKvJvz0Jt62PktLCZPbaza+kMPn
jJJCS9GDyeQ8tR6buVS1vXWkPmMZpKMDHCmPvqWt8+/v3+Xy+LG6wkyzeaSwP22Lp9kdqH1TZz6U
IIIlTv5SngTiVkILcIkiD8HwKWRL4c2ibMN6rht4su/aE/XQhIImzwTpsNz5TNCKVTsaio2FH/mt
kJNyzTyWsjnzMGiANlkFshnhoFU5teRKmA7eIvQ95h7Qx6gvupyYOl4oD7BT2IMJ2Rf+Bu4NfbCl
oiTHpN5Xcu7Y6X2nvbWS5eXZHU11X7C9a+ZhLuSxvy8uCjlUUzkLIM946ir0bpQ3FWuma29KBcMB
+hsKg4BcE+Cor8z7MVboX6vkDlWaZaXMZkidP4tXyekf0yeEN8lJw6yK/J7oTuyBIfd4fa1fQPfX
9pY/zmQEbDyFVNal2D3Nt80zHjP38m74QEZjY7utL/v9kzq69VvxIe2Fzo8JuPgBmI62wOmKxwZf
EE3TMdAiWuASaU99dGhgpQ2C80wdnFZ9Nzv7diS1m5aWU829Uxcgd6oOtcZ6Px7btBHxYayalm4a
uoonpYXnyfnZ01IKAyRfyVH5gAOJHcXv0Jq+s5DTyR0NROfoHUfXtv7Wa84kYq9Y6YqADvySzvfG
D+VUdloVwX3VfxIMwNPqwbSeGgSAUaT5cnmbl1BIo3R6RVQhW/WcC9Hcq6+KkjKPRyzcqgARXCGL
Si1XklL3usKtq/lCDheFoelRt5CAJGhx6b0aPcCs18Q6sjzWtAHryFP8ILp8Vu0Z3JuWjdefiUft
+ZkGYd5HtMSuytNtov6Iwkbk/0USuAvVLBSatrk940VU/pA9dWfqW/t5OjZeta8eYnujfRO2YIlk
cpo66GMeJzpktt+TV8UNbyfQqn+L3Sz3WH9SR71/AGC4Gmmav/aST3zQyKinkljzUQ2Q2/8cC3RL
qIk3me/Z2PsaLZzBVBxLDnzVPFg5wtHJwdTty+9o0eJncNpqzgOaZ9mGM2bHGXcd2HbxgKhzJ4ON
qm7zohAHrUQiVVppUYGFLgRz6ltoM3iUmi/BPwtESb21vAYdArpb4p2Gi0JQB13xSOjqA8KJDsZk
tFrzS82RKrG1Qj5KmflUG0D4TF9qO9tUWXegAd1d39kVrTqTxq2vVmNLVyiTBpdnJB9KLygOrfj7
MwEsvlhcrhZBjSUtmIB0U3YPVvBHXfrFJHoSrbgzVWZ8zPinITbjdm2yygJpsxJ8lZbmqmDiDLX2
VlYEwxqrZ6Mrpk1s9LxchLVGFBv63ErkGDT0vVMLtG0U0gY9RR+jKXdObYsQ5laP55dAPr7tE3WS
gw40nLok32U1CNfzdvsbGrAQwe1cpTdSmBGIKPLSCcd7ALcL3KVoEZyOFUETF5UR42xy4ibkh5RT
73fWYGN4wMJ850WArAd5Lk0WzqU2zb2eKLdyawm2ac0TqLL+SwYXOcnNEAdFFMrHJC83wWDnbpYk
T1MESvNm+LCa9LmUY+IaZv9gdqxeYh3yrHrUbUUQr66puqJaBjKbOvKN/OODtvnQzApSN2r4bjUP
av5JSkFYtGa00HJ0FoKFClV/9hMWRkuiJilKG2uNJlBr9kjSWDcabbwmHgSLWdMNFJtQkcFICR6L
zOIWkmrZjgF7KZNjSeoXTKa/1PJQ/Ib+wTmAqRQZPZAlcasxq9GikoIMTd5F27BFssSwBBCyaxum
4tfLiCTB1cu3DXc1tew8gwgtyB/yFmC1QxDuOrX6MWTV03VlX9VEFQtCzUwzMS/DrWdUbbNSMObO
unfRTLhnPV3jbvrDrh3d7e/DF+EtyHwAF7Qjef9LIqf7hSTpYTGyBMKNdqP54Y11x6YZ/1FP9JqP
VVUk7hlNl4YW93ONSMk8G0aAB+fgguw7nR2lcUAyjrZvG7BpN5gv2SP3dG8e7b2IumtNGdHzjTqI
ilKvRTjR4DwHtXkC0eYMPP3BicBlKzi7dREWKFxU1cI4GBfFxWo5pCFFONz49d7SEQtLbv6dhTD6
D4IEV44yryuQyX72xenpf8vkXxmWiZnJKkM8PLjyd5b+YeA82QkpdBRfCHGEBQORQO5KmQLaj30H
gY2fHpJPFOjie1D1lqDNRbUT76k/FdFres0AWaaJUSGgMsgXsaq5hbEU2oQ1Si/SJ3qJUS6I0XLo
Gw8W5A4PxVP29jtbqxHTJHAsJlEu+mDbVk2MqlIQ+fv5QXP122QTv5l+uS98jWCaWpjKW9naM4Hc
XVoOQ2OBxosJbAHpWWyiF8sbHqfvNbY2fqh/g7cUU12LFbIftHDQxmylehDpTOAEjsDYN3Ns6ugy
wsjudhbkJ5j6c6qqoVlaN9j0NLpHOfNohyK0h3ae/m5nG/BGFBMtr4CvmLgIDEz+oWcJTWechlZq
UdAJz2/0VnQ+UuiMf83wxhtWR2NVrQLkD8rtP2jqYL75YoELwdz5AYc50LKcsu1s3mUv9QfrDqn7
Y+0rm8zvGjfA1EfiiKCJVgD9zxfMHWNnhVnfZ5CrO4OPRuAbNteieOR3ZkvOJTEPuFCYtIPX1CRs
betFryMjWEKnDMYiJgyjZx+iDPDKbXF2kNxdqHW1pdppNR3DcfJk62hXd+VwpMVn0/T+dT+64mLO
RHGXYNcBLnuysIUTPSRV5Wap7JLyOzGGzXVBazkTVHVNgMQrFiG4js63cO4B7Zln+si2EOcE5E70
/oClyk9mNzwCfRyjzBh4F0W4TPd43QQZgYw2QfiyS0YZgPRIWlL18KEDuEkaF5CCYAkEzIaxC3JH
lOZdq2IjO4NODvSOYM6ETwUmpl6piKg68DtiqtKvMPeOKcAtOtLAuCicz165ec+k8XqpGemgxUF3
jN9ZbcnclZ2nPn9hj7lVh2yrdRgFb9+1SO1MJqeddSy1bGa2w0EWX5VzlAbrXe9OKE80oHj3RP5T
uKeckqpybieyBYlIs7qTdYxH4lJjdBBueYr5ox4mr8k++v5J62+G7Pt1xb10bnh8gyIIE/Aq3jX8
geogtyntQe+Ptg1QZDV5arTUG+dQcNlf2jze+TLuCaapl/0IshVUg5nN/TFsjK1NuoOmAMfASHcp
nidF0Qjsfm1VS3Fcsq8fO0yslmN/7KPnwpwduZycKbYFkeGqFAP7B/RvAxDk7O8LtylJQHXuJBwc
IEQ39oD+O5RXZysS+BZ2/uc2jr1biOH0wwCOZzxRqTsCLcRNp9rp5dIlZuxVeSvYt0uDw7sOVVzE
uqauqXyoq9HOKhtT6Y55/hfglp0+EejBinmdSeAD24QoVhY2kABI2e8/r/AMffazq+NpMtwKe0DX
FM9QkbJC5WKlPD3nBTGxfd1RuZ8wL8SAXRQ/eelvTT/eJ4cZ6Ftkpx/Tb9fNasWo2Tp/yeUOrTKl
NgaXU4fe0/zAcGWDHYtpGby4uB9ZKI3twkITazNT0HrDVgnWczDFQhoqUiiC/BOUlZVBSvb6t2yb
sPILbr1zaVNpzsWg9OwSUD/LH90P5c38Fj/lLgWJZvYDcnf9vR2CH1Q4okRWbIGRJwMk29aA1suJ
RuoBPaIZRLf5hzm8GhgMbwCP1Oxpdj+Oe2t+7Axhi8PlJYuaOObm0E6lWpdM1FM0JGGX0pY9xgBl
BSjRXQGoHmmbb8JNLshXrlnImTQu3IxGVE1bvWgxYTlv6n0HxioTlywrawFZ3dOeBZq6YvMYbNPR
OqXAN1+wecYNlcI0SVqEt9oN8vQlYheQjgVetwlAL+/TEb3ZovTEiuvU2DQimDgYQjhf76kiZSwC
ZWyOJeClkM10DPVOCoXoQ6trW4jh7oEuHmLLLOYGvQbJq/VXeVO+kcFVXoKX+LHAHJuZePlJsJ+r
2rKQyb2HGk3uDKklDbRl3rCGmNBvbynelyA32IgqD2u2uNxIvtjTjrZszSOkdTfhs7kpHpjE4EhP
dFeD5Yx4KcBYtFvUmYSkSJcZJpiFDj+AQETR0Np47gYI6AWyMe/ZQglr2HyIt18ISJjWEzacr9yB
Z7K4SFBHgaWVyq756vgZ99qNgWdtfJ/dDoysiPnV9i1CFViE3rquQL/WyF3xYaDYQ65ijVn7mshv
GI90rqvLuiH8EsDdE3kbm2GmtjCEEcwGkuJHbebmQ+5dF3P5SD8/K85v5rWpj5rVNLh2W1DexP9L
QSFsFRDtF2dw4EBVJFPFObE0UnVIbxMv8lrU+0gMBOsc49qi9MrKBsItI1hB7ttiKchzLYS3jNMg
yJrjPCMPUCieoRSoJL1d3z+RFG5dnaTowzSXDVjhhu9t2jZOXBa9U/a5yB2vWBUqFmi2wIAzS1Fx
VmWabWXptdV+pVMUIFCmgAghd8WTGGVwRSkMQA2x+S8ULS9KBkNa20NXDz9FyTvGSyL7+UaoFCub
dyaH03HSyHqpKGMLH2VsFV/eoQlKr9H8bKFfr/Ryj03GNMJOjRVHbBDEYMgL44Fs809yyUIR2FLa
FgkjiHVl1J8jz3hl+FT/YI5/dZELaZyHmpQ0rI2ga/FuZAMAkZt/YDDdqzzpqUYYVrggaBA+/5ky
cE+DsyWyH7WI+7qgDJrCwhIZ++qM1FTp/pw3UjYoeIFU0L1uBivmfSaPO0kahIUc90xjrJcklT2i
lgIJK90L0P7FPnL2PCtVnWtyz5Ty/ot5GGMU/Y2FMknpxZvfMwIVdTnW3ASxvL0Fsh62gA6FZWMa
V/0yAjb0+1tHtZTD6UdvkxGQgXaDB4G6kdHKyeZDGFR84PRP6FTKxC3ca9qBwpLMGqWAqckDfbXK
pI5drULk98Fnby3WQFp/NVoyXniRJ1ZWXJexkMcDfJkJprTbRkFAcBNWLtkCQ9fPb4YDQ/QD2+QH
2Q+f+Z5d1jR0gV4qBi5dM3kN3R8ai9S1C4/WB8EsE4p472c6DGXDF2MPEwSfB6iQjteNYSUjDWix
hTTOGuwmLu22QOzFpvu1N/WUGi7Zm/fJgR7yV9RM/GGn/xEn4nZk9mXe7lFHBEoqss8q4ZV2SBA2
hxRhCeN6bRz5FjyzieW0ANhlxTb5XrltQTorrkutbrCFHDxGj3Df8iqlZWpoNwnClWTf/aDAjEP+
z2t/MAS333vWItP4tzReoawpI9NkFGyDR+hStmHjlM1G2iLtDvobketZ09+lOPb3hTdlgKwJKREk
YUTnTvqWAGuXDegMr+XDb7mDpSy20QtZVoUuuGbA0oq7/PAzuZ+BxES/0V2WIah2Al1lAcqFxiy2
kvmKhby4lgLSk7o5qg+MNpse8fLZxm/ys9qjhkI2hV9sbeqExDGeRUMIqz4dkC3IwQBJBe3BnE8n
oR7KUYrFskoGe6AAnnkEs0mD2YevqpuY3mrVOJcyuYhtGOsmzCvEhck+/VEd6EvxWHjpk/E4b9Wn
fG9sxm3/hpZVS5DhuogDgIOJgjS6oFEu1i8sRGq6QQkrmh+nHAxzQeEOVuxEsiBLIJDCW8YsT6RB
N2h+tLAc9cGU963ycl1lVkWgyRahIZZzET7ZbU8yWmU52rPMbTTHzxWlOzOlgt65y4ZatmELOdzF
2ESJokYN5AyuCvhCEJ9NR5NsdQYtuLcK7/qqLmJeJg29ZhYKzugS5NGD+nmuaaVj4ySVRBuKst6m
72jlxlIHdDo9Qjc1mq29Dl+4wWRd8Hld/EUA9SWe1UpN0wBGAWcJcqHqsT5BO4ruJg6etfrb9e+v
Hpr56/uc1ndhobZJyLQPgKVd70jku90K7j3RGtgWL1zJALMCz3gJGdYhzEFMiSaW66u4uN7YLll4
l4B4Hp2BfGuOlOjKSAMpA5DNTpZ2tNgE1UdoiwDhLi4zTgynedAADNSlEGO9DW6wZYCkUev0LsNd
lYTzNZdekBPHzm6xb2bQ65MUhTkiwOTRQBoR062qw6hDvkhgUifcDE/XN1IokwtRgphmnVFCZuNH
j4qrejXoxfcMQ35iyP/EQbv19rrMVfVAehYpIdtCjZC7RbNUBwJZlebHMA+dqgNrz/T63yRwdycd
aRybMyRIZuo06DWaMhFD6cV1+XVWvxbBXZeznkqRGcc5QgFwmvmYmz0UABpjGzf6GdobAp+APldc
81xTfcNEbRV8NsAe5lH80B3fKbY0Zcd82jX0YDbfckrBLSPwE8zPnIUDWN9SDKcXxVh2WVzP2VHS
n+cMGP+7Ljkk9C9iCLRhVQMNC9hpgBqwyMW0Bigt4xItfhk0sHmnf2Te+I08ji58BvqKngDt5akC
9VDY4Vws7pdIvsaESWuNok0tg6HRz8FXN/GB+KnPKIIDT3rvbGdKgA2j36iYY63B9Cfdppb4cb5m
CIuVm5whxFEQBLqEn/HzMZKjuwm8T5Jbh066Z8uPH0bT//emsZTJmYaVBcqU5EZ2tGN0cPQPw5QK
fPPaDbOUwFlG0hS6koQ4T4PsMxQiZe2pH0St4Wu39FII29qFq5xNK7ZRKc6OdYUB3aS8r3Qt9/sR
g9bx8FJ2+mcFAJyyLETByNqVsBTM+WiS9rXZp1iddS99GpUzO4GnvLC50kp2pp0on7Jm7awJDf3v
CI1tvpU2zttplDqY4WSSTQ1wE+OD9Kqn9d+vq8VlUQn2vhTExQWZbIeWNcrZMYxQlUgBr1dgSoE4
w2PjtbOfe5Gvig5RKJQLFACuUIFXgzDTJ6jROXQT+iANtXHfachPoZVClE1fM7nFMi1WPlzojWQQ
ii5oLLPsnkdQris/ru/j2rWw/D5n0lJFa5tKWJGRBc5cGH7b3PbtHRhnRtty5qzfXZd32VZ0fm4W
Z8+mrdVTY0Cgti1/TGBTJ6Dy9IFTu5k2gZN7wFNuGteoXYFcgWJanJX3ctHKaQXF1LaGvB3exwAA
XngQg/gvaTbWi2qiHUYByoEqqraKtpgzfckCT1Zj4gLs68rLsju9BxJOOrtW+GL0lpvpoi4Okc5w
Jk/rvKB6pzDT+Gsgf0aS7l3fTNFecndtPhbNZLRQSnV+lLInW53Ri+JVWSE6tDXXbGLCBfM5SGSi
i+lc+2vdDKhhjOzCKfbkByiXTrT0yAvG1P+qn1Mv21Zgl54Ey7tsPvjS0V9iuROj1UilSYfYaN9j
oDsDJJ99UO9tZGnsoyjJuH5av4Txp6WOkl6C5+WY9v2tNRuPUkM218/r/zG6XzK4A5tsBQM19pAd
C7RSbH6ilAV7TfVKABht2m3gWq6YDUy4jyxmWzivwO6bxCzY8T2RG+MGj559yeIUzAz+EzqGi1YK
7ti4KyEkUV8HPXaSUWcDR3fXomI83IlT3yK15K6BNgDIXaFCUFzMbkELjP9FzW1WhsFvhCYL/efJ
suUIfRWIE7PjiKeN3G8Ai1RkgsTL/3Op/a0c/PNGoaOU2QNOqfVYx2Xuyy2rUHxhTzQP4PET1r4F
Kq9wd0Cp2GSgTKKNVX3XN9FnhXR6rH8V0ACykToVBgJEzmQtElpuJudM5DoaJZsZAcPYYFB2aQUA
ii+Mzc1wEuUn194jS2mcD6mkfJpNE9L6qXLT5j2IPmlqu4N8iJRBoCY8uRqyguh3ZIS2Njr3jIsu
t7IJqrG2RvIxP7TfgZWbvcqgxMvvdYwDm4dwK71NGKtzjdvptvuWnq57F+42+BKONkjDRNuLdsmY
E6U2ybqmJR90eBl0b9a+K3bqSpbtXZfDe7EvQazqg/ZOlc3Dcu6ETCqlKeabPoB+uMc4h99sA8/w
4m23YcPH9X13EnajcEpzIZPzKa1VZSYNITN+n61te9dt09KNtwW5Z5C92Z8igZxpXMjjXEtiVYlB
GsgDOcJWS5WNbQjsYE2CbgPpEG9y20Z/wblTzobQTIFhQD6KcDvkkqPFukgdBSL4gdF0pGOjlRCh
PkwuKmZ+/mY+U9BJDB5s/JTdi2am+Nz417ahUmfgPa4jK6/xYewQ0ikAVeJH9h3Zf3RW6zvgSaHn
v72NTh1IIdMjKMC3IpZG3ncyuRgUQbMZUnuscMX5FFAaErssEobbwHCX6EMauowHmVWrlW9T64j6
BVe2FgKR6QU2ETGBXnF+etKU56o5xMpHBp6A/A+pFM0pcn7rf1f0twA+1VDPiJOTBgJQR/anKHOD
8gGTno6t3yTZ+3WLFiyGzyfo+Zib8RwpH5WmOWr8TZUFrw3uor5YDLPuRQAyhw14VDIcTxAD0DbQ
q60ZA8UDhPSiZzY76EWG5kISpwhU16QibrEUgEbB1aLungEPTxq/gAGAxgCm7P31zePLDF8i0VMD
SGLQa+mgKztfHEZnjagFYM8Hu8/KZ/2btWeDSvIbNMMTyFo5KQswxLhaTEa4yo9E9XJKbINZNKh3
2jtGNAK0y4+09cFc67aHBJxJqmBuYU0krhU2AYxy/8V0FCY2GskO7fmjQLowjIkTpE+CVa04dwtd
7ugnQACMGgNnTGOYWaTtzflDeZo3ILvfSW4BzkOARLnxRhTn83lDdl5LabxlmVE8RgDBmj9Y7Te+
BQbrjt6y8jZSB2gYMveqSENWlBISLVAg2ARrVLkLM+1jXKU2tvAnY23s64FreAxgr75RdtF9IEgm
rEQCZ/L4y5Iq6lTmwfxh1/t4nPxO/VHrmxLoOoKDY+6cszZgHyDmQZUNHQN8lsnOCyPIMbz3MeRb
wPX6rC8py/0EYHfibq8VRUS3CdrxEHuYCoq953bW19Tsi4yQD3APek15TDGGdH09K26KAf+gVdkC
Xihu5nMJrR40Kps2/qBp9KClpkuGcVON0ua6mDUNZADsJkpRmDlEVvBcztwmGFiRQmybq1vbhHHI
ybeBF32LkbrtUSNiyWtRsmAtbLNBEAbtV+AkLnBCiS7NUw6msA9ddsKDdqNiXiHbRF7s2h9d6TR3
xCPi7iTuMcisDTMfcFpQewVtStyzug0wnQMqzPmDzA89yH5BtejmaG6f0N9BtyR4je3RVUWAWpe6
AvBhwmZVUSoCEgQndR4IzYJ+nj4y+6FQTsT84/oRrn0fFm3j9MCdCmyW8xNs9TGUbIrvE4phxvCZ
yt+vC1g5LUQyCwnMxhdX5ohwHlMKkKBtk8c5duJbNjqZmcjwy675nnt/NP++UQWnBakWWHzAgoO4
lPfEMm0ieU4gNQIXzCb1AWWXu4qMiYTMDxJXeJ9dev4zebwvThPSG6SFPON+8A3XwsQFyFkY5VOO
kYSNKCv+9aI9d1ggZWWdIkAfRRmRj0+LAFPAs9ZPH2rnmHsCwL7kkZFijjuTuNof3Ya+ywckYxhb
Zb4ZdvLLFAKSTOBnmP9d/AqgdWA2HSAX4IbVcKHyCKhgSLBDfdTl00Brt+tlP+pGJ6j1ndy2jg6m
i6zLtv9On75kAkeI4Qxo9qXPKaa2RIK5lU8BdZt366bZTgPGOTE84DHWe2VngWFYFCVzF9GFUHb8
CyXuU7DwpvMsnxoTvWoAxVHKu8qaHLgowZZyrvtCEheEgSpDb8J2kk+p/GRpB2Xc0FmAgyISwXzC
YjGyOuB1PUpMBNB91ByJILDhoBXi+kmtimHoATbeMRogj8/F9PGU19VcyKcYUCt2f0A53Cnm1/8k
ROfKGYNhVY2MlttTEmznAfM/aeMolSG46ARL0bl7Dh376JXSMxx/+ZhWt1G9mfNv1xeyZkrKr93S
OQ3TCqIP6I2WT1Waen3wNqENodc7R9WPZfRQBaKxDf6l+VPRFgI5RdNzg9SziTX1G9N2YsNBmySY
JuA5LFfOnNrJN6KxdqFMTvPySW2prKfyqbCdn2GW7Y/PrHqobdikmL27vqmic2N/X2i6mSpWhKlz
cirUCCH/TY8h1yj6HXNabCR3wangyGqMaCanLpLrrazk1W6UUlCsDIlooGjVDS1EcXGdViY0NAFA
e5KqeNsY35TxIMG4RhE2q2jfmLIu9m2IOnuK+lg+TcVjV4I56J4qgreEaCmcd8jjZqBKVDMndG9J
uzl4bDO/Uf6bAhice5jNsAksJZFPWfCQgpyQ/iHF/66bkbcj/g4sFKnPwAonn4zmroiPXfxMRL02
7Fj5a3bhGwzON5TJUHfoWZBPOaodJvALauVtssGcIFduPzTudaORBUdjcJ4higaqxSM8A7LpzbuW
gbU8vok8NiQeOjoScBglw5il7Wn3lehRq4iEcy6iMqq+SCoI1yZDPfSG2jryXKYv0lwZd4Niz3eK
MVHiNMD/cas4KrzZ1svCZWZ4Iw2d5U5Foz9mctait4qkw6GgqfQqUUCQjJbe/VnYrekD6SJHJ1tQ
7drUyrZzoBK3oWlwT+TRuM9IL/JEomVxniiKuqKxSxyh3YHhiTzFxqNmKM7YiNiDBKZrsB+yMN3I
VOsZs4C4ELPeqSTqUHPwzPF4XUdEUnhHZMRJHTc4JWSTnCo7daR2bOnP60JEe8Z5IZqSOKxj7JnZ
JL6aRF4TZh5V74mIz5R96Jp9cb6oRFZDhr/DngGjNu5ib5KRWNZupzjaRZbmNJ0ocGZafCERw/YY
7gU9J8ZPzk9JkQZjAlEs9q/60Xdvgx6LjJh94ZoEzo5as8kQgHW4lTBRFu+q7aB5UL3wrveNzXSr
664QVWlVKRaLYn9fqB6hdG5b9ESfKrPdWHgep83gSIOg8VAkhVNwSYuVrEqk8TQ1qjNMrxHw1PRe
kH5dPx+WBCUgNAVk2/lSYinPzQ51qFNknQwdLwtiiw6IOe3LA/olgnPqqPgm5WBa5MSGyk30BFiD
w4htq33zEr6IBgxWdg3JIEDAsVcTpti5sykpACVq2cR1S8CQqpxmafAiEewhX59nd+GZFO5sOrSJ
o8IAtS7uwp0BRLbSTd3P3u8P7VY4M7litWfCOB9kDaM6Nh2ERXtddeOdvBs7lwWx8baf3GpfbgjS
lJjMl16HW1Hxl7kE7vTOhHO+yURWMsx0CM/2Nehu+526bfbiiFl0bJxnAoUM7fIe3pxqnyaIpJNb
S/vrX3vZ5Ur4zEVRI5HVoPnmRFq0gerNramCdUcC4ECiiEKLFY9+JoszK9nIw1iJESsFAyJLOWpk
ZzYqy8lpMTlSXc7b62sTnJLJ2ZgVBlmkh7hBRq14TvJ0lxOoiEpvZbP/MIJoW1F1k6vV5rpYkR2Y
nHsPQjVqtZppxx0rLFfbftd404bVAfAA+fcO8WxTOU/fyBLSsOEAYRl1s3Lf6ZFbix45fKqXN22T
cyBdUhcRwVv7JD/Qu+m9vWPwApI7b+m7UqL5U2zg68qCGT6WP7gshdLaUHO0hZFTbB2C7i4fvyfd
Xaztr5/VqoUhjQUwQAZRxJc0pIH+D3tf0hw3kmT9V9rqjp7ADoxN9wFr7snkJlIXGFOisCMARGD9
9d8DpS4lwRyiq+f6XWRWlsX0jM3Dw/35e6TLa208E21rMpQl+3W4JPV5dSQXNmbOgvWjkZvoRzoL
muEq8VOr6rYaaRYdW+c/GY0BcjXcWx+7O6uoETsmtsO57+7KurKLHHxI0SJsdZYL/7kZwFH1LzPT
gC9uer1mTSUI5XBmw+An9X3GkVxlA5JIwUqTY7/MU/ByjfYYLsY1V95C6Kv8bXrm9bWirqGiLg7n
CZOlPA4HlVpoS9nqdrUT7Wwl1FCu5OgcXmzevX6qL0zPllGr9C4fmDDiwmGPP5uFK6d4CUHLhN71
pfjg+sb8PdCZ6zdATAtCj3QaqJB5MlJosaWDiRP9N/yH+EMwwK6aNxb58lfRVPPVnXfODWZFhE4J
xrOwGmwZHHbd69Q034KlVraVVbYsHnQl3Lpc1LfK9MV+AhqfN12KsaoQdSyUr2K2hMlfsjC7CXQ6
6F3Ak+Hc6FtDOvDq4fODt7At3zJfFyNoDdL0qYzvH6u1lHxPMA4SDlYwVl5SLrL+XQnu383XzOWD
/EQN4yib9kZ+m7rI0+husGqcqS0/UlGtX6aKeHuSzCMeVEfRcTa1NX9gMFaUQBgLIFPO49iK3KaF
3O6GwDCfOqnKnUpX6psEYtqJb6ZmsAFOSFqFZpluZNrKnirlYN1iYepJw5jv1CyTVoLE+tLiY6B/
LRqexHY01KIT80q2kPGgXjPwfovGGMFmVQxiijb7gvCWuhx12sdcYxyFnDZ/yM128EgYEghbDTE9
cch+bPBxd8xNhVsZZaHPKr200rhmTh01uq23sbmV2aifKtWs7LyiPLdKAwLWltEOyrZJo9rXhFyp
LEGT6u9tnNFnxrj+fSQDMrFBRgPTqscKTEmBIui2EBvV66Dp5onWOd8EVdP5GkXfgi0Gaf7N1APi
C6yP4S5y2QjXCHUgOSEIIzgMOwitbZVApqeYhtTPUD65KVGMfpbSdkulEeoiCLt3SVz1p1ispLWi
tcKmAIIIvZmF9DVUKhlYhkLIzjyNY7Cvgu9At5BnNWy97FKbKwKk4tKxHQIramlxEkoFFO+i1toG
QT++pAfGSY36gFudwkrTh4MNO4shxHVjQ2YWHkLMCpOmPwL0G680Vohrk8lqYotpDxQPz/m6BEv8
jcyD5Ia3WrPWCdd3gU46P+7axhp5eJb5kD3WQR2/GHIW7qqgwetQ6xu+yuRMuK2gB7CpuxFEcAXS
OzRshP1QBJmlZAH36lz8FiQx96nAVaeLxj2kCSpnBGuPaxBKbB1SYHdl2grYikB6SPZYhKVqqUac
PRUMZAqylvao3DDTlYVouCnBmp6uFfack0h9hH5P8R3UCOWKjALarvVWdrkZ5KeEtVB3YAX8+zB0
NuVEdcpa7ZxO7wNPq2X5++d+5JrXB8+zhIKajgrfHJKoGFlSGzrCrJTXjhSWjsZke0TS7T8xA0Yq
4BAMcOhMP+PCXTV5NnYgZpDOEXDAPPFqxN+B+fx/MzKLEuSSg+oiVZEPEDInZ8eCFFaqvHxu5Gpg
apDfQ5kFBFKgcYNPsXb/bfTCbeOHbvA9Fazih/GNOsI6hnjZ0utvDpV6uyLRPmdOYABEWnPMY9si
CkkVZTxzb2rXT11+jqGbi35sZxESeO0Rc2FrDn7MyJgHQ0SRi1j3R9VKD9qUkWX7dK8llviVfJM8
cl/b0cm8qZag3FeSFKB9+XOcc1UGkCIhFdoZ41k9irFletQXD+QJhA9rUFGuNPfztbx2SRuIW5EP
U0DWO6cu7HH9QBuCI8CKc2vA6FJ1QdHg6vG6sDAL4UiiRCqv6Hiu+7siPwVxbstLzd9LNmaBm0lN
pgpNjVH0d0a5A32UBS0V6/80VfPCBo2ltKdhOZ414SYXcgjYRQsW3sK8+YV/sRrzwobcVzKSRliN
1uM7xQWeYaVvqPdvkJgsrPu8vgHNoILVKSyN4JY/jUCaJw4E+Xoreuld8IEimF8Moa4FbJejmz3R
xaiVUCiAzQE0zabHThlo3zq/34Y76al7GiAB3KIH11kir7w6VgCmILYDoRP02L73vHEEpY0wVppz
aTCrGL7W5e3nO+O6Q7ywMHO7cEu/LGiqldyLu2qvHoYjundv03vRLf3MJgsml8Y0c8EFkIh1JsrN
OatWpNkr2hKebQ4i+ulvL8Y0O7d91ZrpwDFrRtTZRoAQd4DkNiN+D9XiZASMIQMJnPmgiaNbkmTV
iA998FSWKO0ssVcuDXZ2vJsCHMMQXmnOUesP7Yn1jwvrdy24nyB1v3bIHNKQ8Z52RMJsikdDtZA/
QvYIufun4Di60A10l7BLV06CDJVfU5kkxZEImZ2ENCNpVmgVfGKrcq8Af6BVFKlgU5nmDiuZstaa
bkmi8IqTfGd0muWLACSJghq9vtkIFE9md5EMEWyQBQo9Ou0/n85pt8+82DtD8/NWDmi+EzG6SgfN
FIDadtMrX2IkAH2iNwsHYdqGH4wBHytBJJYgbzWbymjMZFVoVemc8JWpsHWVTuJTpUVS9BGrZNeo
ofv58K6ddrBr/zY5m0gURCWQFDTjWW+AvILSI9Q6wMpEjm3nlI+T5kO3Spe0r6QrhwBk5ej6gJyM
ZHwQMW+Y1oqlHuDhaWt+cd960S5Za5vxvttHhaV8j9edI2y0L2yNXbth64nnCxwK/ueDX/oV0vtN
VIaaXqWFLp5pnVo1BzU806zPTcw7oSbP826ksyWVQrEXcnEa6cbYcGdwSw/3FMKTo6ijo82AQO2w
Ejw1Ak3ScKarz81fOyaX8zxb3STNKlMRFCTnVU/Qn6ns1sGCiTmU8MMIZyekRqG8mXTqzykUd0/G
aarcgMfjoNzL23Sv3PfoskGOy8t8bmvIYKfeUpi5NMrZjVUVaQR5M/wCNtxT4zFs7oLk6fOJvAY9
ereOszuqhU5IHmsSKq5oranXOQAN6m28S9ejO0XtS0O6vjUn5T4CkDegw++3plzSpi20DhkaIwEO
ISS3PPqrKqS/Vu5PI/IM3VLnspLmcSad4x8FtYbHeDsRb6vMYk4aWCqojdF34EgLTu7KewQz+dvq
rIgDGn5WdVoknSc6SObzVYfCxjLgemEG5dnh1rWkHZoCtSK9OBbAcqjCwjiuus7LgcyOdpHqMcg/
UGAAGq1c56tqDxUgROqjjyLKPeDrfuar95/vw+tb/ffkzQ50KnRVXnMk6IdBXpMwdrPAdLV8qWPu
2p1+ObTZmQbtdE2FFtuPKqBQUspNFKxZED3WdKsuEar8L0fr95hmxxcVPB2pO6wU2cSr2G3Pxk4+
/WyDDb02saSFgtfS4GZHudPwgEPrBLZ9Jznm+Goo50FwqPGisofPV+vafX45jdPnF1EKDbtsrEBr
fKZU+1rQ4hgTAkfP0GgTZD4gR5XFUvXL50aXNv7MdbRT1w/a62FUT2qLJXllFWq8/j8ZmZOiUyMa
oVOukLMkB54q5N5iYmZhp88R6qSOUlEIkS8OjdKSJZfirV2xhQTF9ctLAi+tCFSDBIWW9ytUMykK
M90E+m7fP0Xr2lMyZ/gxEShmR8Mh39VDTK3+h+FBp23q6Z0aUpYC6GuAObQZ/P4Rs0OdyKzBUcYt
HT4W64lC7K0VnOKlEjtTjyp0HsADUogeJQvhydW9cmF5ds5jiah4/cByYH6p+av0H1RH341sdrR7
jp4fZICASs6+VbS0TMONjMXuq6VRzA40ZxF0NMO3GEvbyCvhoN6qo1VDnkMGwWEwIrSqvc/3/9WN
g+5eUG7pkw7cvLEGVMdtaBKBnPMfxW7K4SX3ykmL7JBZsoN05Z4chZO0U2tLAHtA7Ywu9Qp/saPu
moe5/BmzCWZKR6M8Q/aSuZ1bPjepg/hZsI2duZ9IaqftmoM94SZzS1tbugCnwzF/rlwan827rg1N
y3MY1+9ET/dicGNDYskuLcmRtoUd+Z/P+bVXvDx1pU1N1SBhMWeH1ZRYPtQg6z2L6Ao7aj5x1RWr
rIxb5Bi9xOALciG/d17qobp6Pi/tzs5nwQy5iHqtPaPfIQMRLxRDQrde9Xhdl7b8tYHU+LS4HH0k
i6Lq19zgpe3ZCe3ESsWrD452UkZBMd7tz4UIVJR0R3e9Oz0eGtENXhdmegqOPq7s75mebSupi9Ig
bTHiqVFTBi2fmlvxLl9LDhi6DsPSRpo2ymfmZhspRusPiJ+KDmniSUAodYNn4EKjO+BDTuZpcDK3
E21eQTpyKRhdmt7ZDS0nusY1prZnmm50dl+ijyFKFxDeb0WXz4Y3u5H5WEiy0OntWTuVa9XLvPoL
AlLZsKht3Ch4ZkPPJ7TAekM37fPCSl49o5OQD8o0kgICtPcXXBCh71BiBRK9+9YRkPhPHO1G9MHX
PV0qy/zg13yxdmFvNqH5SGupk5GY6exyTW9lJ4Y2i/61d3E696XdbJce8ddP54XF2eyGNAFqRc0n
i/RRslG5AYm1cAg85vxU9JHOyzzoV/fNn0ahr/p+WlNTkIUmJwPw2CJEyZ6oedSL88LafT6X4rzR
VzZiMWxUrJ14ZyI745doUm2tcC3dZ1Z4o9rJZqlP7RpGBWwt/9ouIpkcw0XECuFW0rQ1TFautJn8
a8tsDs2paj3uoXDzVwne356g6EwFfYQGvLoyx5WiitgXURxOWJHxW+A30OBtp55wfR+AocDv3zKW
CmQWe2uRo+Oqk7uwPXNyJhmbLqqDYYr9vHg1tQDLh/AeLdvQ11GdhcWcvu2DE7iwNjuIqNhPXkAY
zspX4U59euPDUYDYlU/qPribEm2RKyC7aH1u96NZqM0hiYA7E2U4/cMbn5c6JwZDpREHMYIwdtTa
NKZeB2Gvzy193K3vLc3e9XycciQKMqVcfQ2DjaQvPNuuHPT3BmZ7U6GdlmgKUpUdqpg6Ai4BjHmT
VHR/IscK/JGxBZUyMMYugZ+XRjaLO/JW7gBNwRyG8VMuP5bNQlVxWvr3W+P9wCb7F4euVyNejT1m
TtVAh6bHtqjfKwn699ABG+TmQr/Z5A8vrem4CSaFSAPENKrxIXLNBR2YBb1PvnbifY4XomrGtkTv
S+4JsduzzI4Be/l8a3y4AcEIokF0BNaQ7/2Y2IbybayUcaU/D8pTWEp2l/0weQ/yAnktpSt5QBJN
OSnyTdgCd9e0XtWC506CtDL3BdNrSbJ0GucIxPkPmk15DcFhQWtL/Y17C+0N+0lZC7rf20WP+mG6
p6G/tZCbb03Os3Mv8QRwOKXW3/ihG1DlpppV34ir0K8NOLrBC0GR+5Kvp6fKXxU+haDee+Pz29gs
jFwZYJzUGXpoS19hgZ1IqaVrJ9Zxt59ytvVtMTxL5hdDzRbWfb6xYR5BB7Ba6LaeuA9mwWujRK2i
Vab8rGQAc8aNFWrgV9B70EkzsB4s0Y7NL+W5uZlDV4VUAOdSrDyDEjnYZJkZ2AXpoxVEfNL15zv6
jenu3SlCeQ0qUhKoYDTIZc8JAnpNDrVO0mUwQXZuc5A29AdBE0EBAlYoVwPQr9tg36vW7aEEz9NS
Xv/DPa2DgEYG2Y44CZRAJHIW9PSsjXOhgaSgTprublSDeq2ZHdr5EpraVFCUb2hrg0+MjMC4a2mV
fB3USjxqtdZlVmVK7QKM5uMuf/d75iCTTq5kg0+/R0GzULox3UnoSlotNm1MPv79tL+3M7tk5ECT
UlaE/Fm9I5uptjlpn2lAiKHO/9dphnB+JnPQt9LhNcHZMTu8oEhIQohWTrIaA1Y384Rb6JKBVh5P
zifA8f1+0TNdn8nfJmdHVkiSIEpSbVJk4TGIm8b1JKrFXustWbdufi9PpCjeeCPu/wOI8ny8s23V
8AJc9hrUfaKd5qercTtpHPYumrmhK7cUmly5Fd7N7hyEktCQjGqBoUJxt3OHwIW2XP4oexMvJ3CK
d2noZ2QNIj1UIZYYMD5AsGZD/QBPUXJD7zmWlvgT11K8MXbiZkrwLT8WpiWbb1pFgkganKA58c6/
v9+pRhVtmFRv+vIoNa+oyNlM3lQdwENpcwRI2/7cOX3IqE9juzQ4c4SJatSiIlTs2RC5X5eFnRoo
IBdHEq0Rv1SE2WSQLIN44vgSRYErhkv1+Y+e//0vmB0cLQ4600ygR6MZdwO9o/lojSBvGSGA00bU
/3y8H/3+e2OzIxMZkL+rgQF6ztC4lQuRk+vcNpL7z618KOXOZ3V2OIRS0PqYd5CEOmlQovZMbg29
RSvLdEcfIicvwj4A7wFqyQDkcrCU/uXH/OwXzJH1kNLggWlioFOlRAXZ/kRaNIlbTJm+zF9E8i+s
4hxXLwCU3bAI9hQfIrLkxXwqnysAxgNHcaJD/agPllZgY1klGHs/n+0pAPvkzLxdgBcxcWJEpJXQ
KPKsgHNhlI7tX60CzedyFtTrrapWZpJDvUh4IVVjRRVuELpKysyKA20p3py+7bPhzOJNJcwTWTBg
DcXjHT3kbrjhkFXtHyXr3+r+uHZPXniAt1TqxfSphVzUSgT134mLbwCjkLgVXOxX3MrZaYmX49qV
dWls5m7EICwjVvBpm4RoowQTHyjr/g1p6qVJnDkVY2B1QwNIhEL3V7YlW92JK8Nhjqo7P6VClnC6
bwHqZ8s28yxUSzshFnAABNHSd/VOcoUnfYtAwKF7iAD7gpW6EQ5DtWtiUI5DXiz8jvaWu6JfFLtY
cHJv3uliRXVBhc66hEtkoK9amFhU/94vYTmuHzoTYQ9E9ybq3tlFpbaF2Sole66a2omGxurGx8+P
9dXAFVIMf5qY3YWZjmtPMyAalj52LiKMFXiWockm4+KNF7OR1y/e38ZmGxPoCiGSFCyfmTJbCUV7
LA8ELQbD11Yo7WKpief6Ev02N9ufDW9bIZnGxvhOUI9tgWak7rQwgUtrNNuSGRTbIzDJTfHh4NLc
wla0yy1Hscvc9H7kmuslvbX/5eL7Pa7ZxZfAmRiyDJO1U8egt7eSAKRo8CmrSfyx3WjAhpLcNjy6
/ncaOa/GiRd7Zq45MTajnFCCbYnET4NGA+hIUd9YZ8SqUHohTrNrPMlLXLLSFlL30sIOMmbvDQD/
8o5OJ6L1UH6BxI2gW9kd36LJ4xSA6Rkcj57p0h3xkI51A+Tw1MfqGKVusseVsv7Fm/Ff3/r/Dl/p
zU/Xw/75P/jvb7Qc6jiM+Ow//7mPv9WU0R/8f6Y/+/N/e/9H/zyWr8Udr19f+f6lnP+f7/4Q3//L
vvPCX979h1vwmA+n5rUebl9Zk/E3I/il0//57374t9e3b7kfytd//PGNNgWfvi2EevMfvz5af//H
H5KKw/lfl9//68PDS46/+/KSZTH720vx/W9ew5sCz9OfX/vn376+MP6PPwRR1/4uTuTHEroAgKKU
sWLd66+PjL/juTyJMoHZcsI8/vG3gtY8mv5MxkfQaYbTk1X0N02Ul4w2Pz9T/i4D2YWSLrjMDeDI
9D/+9TvfrdjvFfxb0eQ3NMaV948/lFlQhZQIaOdAFopijERAyjjzgP2YA/ORsegxSOV7sSNbRRiS
k9jUhhOF2pdwgohI7FEejMckNOx85MAlftXq7HvTtIEVhuMBNApf2xykJuFzQmpkxxleiJW8Aqxq
LdHWrnpUd/rix5igBK6odl99U2OzshqzvSVqnFlpAT35QHDFSN4nY7Zvk8RvTWNVR9o6Lr8Nonjk
qbJJQvG254ppRU18JFnkCFJ3RG/iQqwnkskRX9yzP+dkmnwJutygJZwFY7LRp3pjFtFjZlRno/Jp
hUmQVai/VPkrHamlt5lsGXzYB5xQywzUTd+nnq51Xp5TqwPcSur8MGvsqNxSZloJ145ZKPl1PtY2
MfsvvS68gCz+Vmn0ylLhQ62kEbxACGQH6UUrHiWb8ztjFFaYC68um52UJw9jx/08HLZs4KMVmnRF
I9WrEt2iZrRSdMEN0Cakubn6XBSixYvOK4CjFdKjkUXbTpPWpYZKX2Oy26isYDKu/fCNkg+Ujoni
gnv13lAr/IzygIejamH3eahmKQ6XS2sUC4sYz0NRnTKTvoCn0uFN6yfgvlTDbKuxeIu+Ud/QUK9g
hy6EqqmJXiK5OOaVsgMq4EbvKj83Y0+XWiT+ISMbQNY1CD3WKj4KyytqNMeJrkELTb8a5T0byU3A
8C6NCr6W0wSvfsRWamtkltgTV9ckN1dAhFQvSlTOrs6fGwAYGGKASxzJj9kVExMt6Vpdjh4nHIMK
YqP7SZg9h+oD2Id+VN+HqYlj6Y0xT+LBGnY/elHRowT/Ayad9/FOoJXtkCgjfwjD+m27ZdrwpDDJ
4Zn2bZDJXTF8jwQKfT12qIXCTyX0sJS5WyvCJkLHKQV1QchEuyR8N4b6roqWqCBmt/38F87B/LXC
m7BGq90DM4dtNjCrJWyprjK7437ZMGUNHgm52rfr9yKybIy+joZe5Q8xQjKAoF/lia3eTW32FB0A
qbDJVnKmvIj4fOHCf7nGS1f4YdHfpv+34VkoIwCiSfpM4w+CpFkhLs0eHX6Z3C64l/9lmX/bmS0z
TYQakkCwEwvxNuz2SfG9hzNrxYcu63a4FtxajL7oA98ogddmFDUHaD/R3jHlej9wVJMj0yfxaCW5
cMo08/XzaZgXtqYFAOpVE6FRNmn3zm8EMw7G1ASU5oHWVvgycbWjd408JHeCq1jtD7amwJ2cutXS
8+bK/L+zOwuPC0HK9b6QsLmk565BACfdNsECwk58ezS88+2z0c2iYvQjR81Acci4Wq9ECi2COBvA
GbqP9D1CDqdJkbGuoeutNMeqyL90cY7ib22ziLxExmMa8xVjZKfntTuY8s1AoaUT1j4xhbXAGFq3
TXsQ8yOTREsGz7cgZXaUEzdGoiLcdwTpQ8RsaUu/0Wqn6oWl6a3Xm8ktgGh7mVeekD8AzXigvLeV
UdhAkQsNSdtBIWsuQH27kCw9PooEqOgQsoIi2mn1r2Up3AjAxWjGtkK/La6DxFaq3kLCwq/5cxuj
ntscYnBHusoQe0MzfmHJt1yENpuBL4kGKx0gxkCj2CuZ4eZi/VyXAUVPOPI4egohvAistGVHXCkP
N7KRHLOeOFQlijMopiO3hDiREtgiQ6M5eODSonhBc70lKOkLo6diAInvEHk56OyCuHGTPrsJhdFq
isxJRHk3ohqU6MFX2kgusr2WpqDvQjL3YgAFx0R4KFoQ90vEAQ+4y6dXTKUfilT00Q7tjUx/DMXE
04SvpCGWycCYKuTw2LgRs5ZtwOdqo/wCnpL6ICYbZZTcqAK/BxXHTZCZNmIQVBhrP6jSB3ikvRHE
KyYPliwXkKx09ZatFNzZySA7FQr/YVlZJQmcLIT2lUjvjWGlSndxK3iVWdsUGKy86V6FOl9zJVnT
qHKrIdhorN8RUvuDlG47dsMVFNaFXT2UdhJsasO0chB6Mn6H8HATRsdmiA+SOFhxucR7c8V/vzti
MxcnopsuVZMBN0wRekjsA8J6v+A9ZqXMX97DVN9U81ASmnm3mGcs1eueP0xkQSn6EiDqA9mFZZWp
eTZkbmmOJejBUTE2MSy1T+iAmKQ223XhJE6KdiHoO29SXNfQ6APSsVvVYFHOXof1pOC65LeuT+qf
I55C/Mt6uZ6HRVs28CjF+MXUT2Ky5JBniaYPA52yaxc3Yo97PCsQRD+Ejzg8NxNoKnAQyHXehEVL
TkuCvoszO4t/I7TtQ4MTBhXfbOx2jSSa/U04FatJF3NqytDuGkfGCzN22ApR7W50RsC67aWZndNn
fhj5NPUXI4cmBXTmBvyQKW8YbuONeuDWvdja6QCRiMjOUIvKtjHcwqP5qhxNwMjgEoD1cmJvERw0
7dwPNwdeccCvmHgrkdnOltq6bZkisQcttRpxSkEn39t15mEtrKyyZT9FTzmAAsg2gv23sKLNkqbJ
ldBoauD61y+YJ9wzTc7MIsAvaEX0EYMfS9b5JmbqSiGHMeudHhpo/8lxvjA529xUj2T4CpE9KHG2
ov2zGEDwD2jIXjIsO0BD4Eh0m6ni6XO7SyOdbfkqSMFQQQf2kAxgEDSeJOWQ8VuuFSueu5wujPJq
5HExyNl+jwuSVUNvsAezIBY4+CHs+UUdlnbzh1flFHlcWJl+xcVmjkQ5ERrcbw9NEVnplNiXg60S
gY6RNQsDumJKJ0QBpgZg8I+Ej0ZDRCrGDXsg4nNdtxYLxnUP/RYqLsRTV9bpnaHZOrURqCp0kbGH
IdvgdeBkbbqRknPR5u7AmcW5suQMr1s0pjZNqHR84KoAUWFvFoi03lyC9Cj1ILzxJg0G05YPU/Ep
hXp255V2nNp31ZfPt+WVjYLh/ml8jisY24zRDgN74KRHiBDbuRJafbBEVrBkZnboQiH5NUahr6yh
cY2xsgd053w+mHnNefKu70YzW7w05GoRdRhNx2VLaERoWQVfiSYkVhnwWwZ2tx7MZyQwcswo8gWy
2n/7/Cd8SD7NfsHs4EUsGaJCxD4tCVRqSsg7DL6obQ1ds6pBtt+M/f9s5R9g076Y9ykb+i5bede+
ZOeX+vu7JOX0Jz+TlDL5O/yEAYpWCKdAYkTDKv3MUYrk7wpgAjpwopoqGqqKjforRWlMHyE9gnBS
nqST8MmvBKWO/OSbyhw6rt4++AvZybeE9uWdi4SICkwTEFvgFYYKyhRtXvhMEqgiSmxV63XIeI25
SjZv/4gq8pagJMvRcWBEzSYWVyLL7QTvEchlHXJkyY8QuRCBQqog/k4Vxc/khh2aMPsigTizVKm4
bwLjKYpKusrlgOzbYSADFD40dd0M5DQyubdbFM5iuQo2IhmDTdhGsoetSZ1e6+5TBUzUSWvGN2on
mC4YiBD7G0aJF11cC+tK+KpLOT2IxaBvhVr2CPrPT0GD7twmiVwxD3WvTbXivkjVDac3hW7wFVX4
PmyK0o/zVtxEYSrjtcgqRw6S9AZ6d7oVmTW386g314GSoDUhlp10FKV1RKtiS3O9tmtJHe02SuWN
pgPW8fYPDUVHKJpoLQZmspUCkmyhf8ysOhkDDLDULUHnoQei43qbKGm9hSR65pBEDhwkq8Lbi813
Jc+CtPcsklJA0GAAfgihFRAsA4X5flWNOldHsDPgVWxMOtO9SNeGjoReY4Dowgq5sqGBZjyBT6z3
VbOo7N4k1A96ug1G0ID3bfTAyrHbM0Ni1m1Cc3Kiak9OagrM6MDbwjUiKDdVSngXm9poa0UfbVpZ
1OwhCg5Kq/a3RsIAcCx6LBczIYke4hlIjP4GfMK5LLfngJdeTVDsp0g8G2XUKWBanVIujbEOEwOa
a3XT6R4n8mPaDzqzAqYF61IHbrIQbLk1k52o1yito7LvAghI7K5o5FPAjknTKDdpN+At3QQ3LTIe
rpkPgtuxAmgUOS5uVLF5MLQa8Wyf+1GpR8fRTOtVMWRhiSSf8rVi2RHNxN2uB82YFaLH8q4Bb54Y
lH5h0MYlypD7EoNydlbLZCcOCoaphSrzoPrUbCuS957WPfBIbzYBl4tVKYtOrzeKkykcL5gKoSVw
hsVdFcbnMlMSn+RUtIEa4j72vbxpRiNyNLkLthJ6OgUeH7hISy/u1No28y61hq4nG7QpVTaDWJMj
ljLUtKaJjkhU3IDALscrP01cLhpYUTkI0A/S99FNTTciyNJ2jdF1MFA+yTmIpKM+fZaNLnTioEmc
jgx4AqlddNhbuZhAWTsfqFfVwN11Juv8cZr3PhkAeUzM3Kn16lkoxR4kb2HuAGJlbKIoTtEtJeWm
0zO92YJabUA286A3iWBpYSS5vX6f6YF8qASJ7wYJKgEmlFK4EoPaWm1f6qZtD70io2EWxKFO3bf7
ONP1rQ5dJiTBt6XU/hhzwfAb0oOHrg9aL5hYIAFuDtCbitUh3Hgd00w+oIK0Esvotg+q8nk0g9bq
eEFPpDBcOL/ELTOJHjreQhtdGJmbGsOAgl5tSQFt77M62MdpBBxvDimBUnANjix5KkjhbVg1/Qq9
L+CSbuLhSacKEgpJcKpAqOe8fSkkkCCyh3ZMPxV5sybxINn4paew1Mtd18XBTSCLT8DLPmopvks0
Q/lBlyhIjQJ7AM/xViFZsO9FgKmqFvCinoKmY/oHBCtvCRZm9WNA3apRk69xoNsmTw/6WKKvKcpy
VBmiZpUWBpoUQbfjt6UZH9pxFLwo0GvLiGq3wC5A8Vqw49Lcln3NbyGJmfiaEceHSCO+GsrBTuq6
Vy2QNavT6wYASKXYqUUX4lRUSAGAgcUqUPT6IsvRHapKnTxGp1oQRDh4sBjqrQIq0jhJwKgnRNnW
KDWg02jzoJaRS8t8J0CScGdO/6Q0ScF/CMY8szDJTmv1cIsDbJXCulXU5kRkgd3WLWYTunwokwUh
XEJG93rZ0n0fqMweez1xI3CfHci0QwWz2fR56HSKrB1rJJduTaG7HbN21aUSOCOQoV1JsSo4MZ5e
Di0ztL4FGXjnSr13TT3mNo+36v8j7Mqa5NS55C9SBAgQ8ArUSq3dbbftF4V9fY3YhCTE+usnKX8T
MzEv86Kovkt1FwXSOZl5MokJrnUkgmu4vdLHsRinfJ5A/4zzxN4RNRwgOrTuro49WUP+EBHioOrg
+5r4CMU44FqvGWZheEaHtXqM3UrPUWtvCJJYc7Mt3Djweu6bn0K7QR4NusIpWRf7uu/QB+te718X
ZG7aZGi9Kbfe9P91oZuJ3/89MiCShl7RQS0SgCHxto7nfxUCXiujYlkVgDw+JS7xwusouNoVpFRp
EAJvm2bypQJJ9vT6GJAI4584KjEmuBR91tDAucZaLVd43dIO22+zBjvJcciVXv1Hyyo6Kkr5LQiq
KRvXqMowBzSD3fOzELm6adVJBbediFzBTZArU3RNvIE5u4lZRAwBdDwPQfBtqnyyRQWMZ0qi+WBK
AwMb4c4H7qsLbDXoFf5AuCtHwVIFPXW6DOZb1DuprbvgecLorIEfLZ4I45XiHY9SfSAVdIqOb86k
5tG57tzoPDfhiXJC75UVzoU4ELKbthr2KBLYodLSZN4/RNVyM5yMc9z8KXMXfIVRYTOvWKvMtm2Z
FjYsPljB+rdygmwj+GdQPcd+55UPHDtfDEwzTlPlfY9tXH6bnS5MnLhCzELhOYmj/WaHQwX+p2BC
P+hy72tR3TmCcZN+Ef5erKwCxMtTHkx/QivE1e1nm8HKzjmFcS8B/VJ1thH8PHHvVtegnb4Sq6tc
cw/+fxogrmyb4dhz9oVGvb35Gv5DQYN3rFjxC38D3611VeakGG41FVUuiZwvnY8JWAPnTwx40Jyx
6EGN9L5goHPFP5rCZFxqsW+2og1RLO2+oS5MO8tlyYJ4+EorjNKGOrjwsnQTSpcZR6rfH2feQWmN
mk4OU3UuWzzeq98118CMXtLLCIP5YVkfnLPjWO+jiCb3IPxhytqa8cs4TrDiHMWtIeO9lbBynnzl
P/y2jTK+VCQv28U5F4V3XWO7Maed/MJI/dQRwWmiy1/c804zDJcYnYOrjIvozQ1LvquXYYHhabgL
a0lOxdzxA3TaHx6p62tsK7jPLjavYr2v6bScdNsXF/xv9LSwGuVB5ObhtEKE10YH3G/6uFonPi8g
gxPXSnzawC3vBUYAMx9i3CxqV+ewyRMTz1/ra7AtcAau7BofispxDjYQ3ocdDr5mJBnWcD6XgwIe
G0z9rkHpfl8QTX7GXtMkUfNuOj6/96qdEoy9zBkcRNxdgBGCpCFhkaqWwOFt9sK0Dtj8oNFkkhWM
4LlYudmTxf0UXROfwrXCZtDKGpaqU5nVtoEGf1VvwlQ9opjjG0I31w/TGcCSpSkOjM/IRBdxcW/L
2KLWjZPQV92pWU30Ab6kHcx8C90Kdql+d2OgU8d1/GQLnX4M8QrGS9Z+4qPyeujR7ksd7ENTPeZg
Nr+bsErMZQptCA9LEl8XNAOJYpM9MWdUez7yYUdcNCwwImvzsGu8QxdIDC67a7QjvoNSaoaphIwq
cDQSx3sp4yPns0gnX9MsgE3uznpNnxVwSYSUb9Df2zYgBzW28M3s4RVnZMeQJePUF9R79aXFDuJo
nnsSv6BnlUpkMZSXYq3Ly6olKAx/Zrt1ouLiBC6czluuoMp0ozZf4c+Zz7Hl2cSWCHcdehjKx5S4
RF36iMGIbqDnlhbFsxn1KV5CeJWUHVhZxGI/QaDGjxCslW1FojwT/qpZ9Em60MuRkwb20Cj8nd26
Xrtm3tVz2z9pVV7BkazgswbyMbaocFmMnckuRaoHXaZkFf2dtOarjeMlDaYIAhTHIABWRmUiaa0T
Dgn5F16ut35Uf6iquqNBSlrazovZz0TWKY83xoXXf+AU66TF1DYgr9tnxwfxVJYfAgRs5sV6MsYW
KdMV+KOgKeND3TYTukfqX2LcB4lel38q2w+JVD8wPxqe4yXuUJFVXuKQJU7NxLssYmtwZOt6i3Qc
40LguZokQgVK90IFHmG6IE3TtRNL0axg32p6+IM64X72jAvZJv6zsRqTse6gcO7VkOmoYGenENO+
rvofBVXPeRnIEZ8ezLGdcaNFoNR0H9r8tfToCnCQPDgfZWLRoB/cKZC71RX24pL2q1tMUVLO1Lvy
omYZ6bjzC3tIUk++uNsYNi3DVv44O23BsDVjaxIdzPH+dWPZvRJ+cHbxLZyXqWHJ34ulmvbIvcLJ
Y9RX+dKya8V9fm6hEMr1iCl6NYSXLh7frXTjvO9nclL4jHGznFVQ0LPZlpF7Fr8Kltj+ItWFFWBa
vUhe+BD753h1/DMCGPtdN/jRiK4CJLS7CthLtA0X2eyHLU8qoFkn4BvxRZKq39cjmn9tRnofWnc3
MvOvJ1p7rOalXpKiMzNuPAbLM7eEEZkop5RoEUN/M6gc7WeGQWH3usLTIhkWFmQ40nY1rHou5bYY
F/olr1A3qX3g/VUI755q+lFOOBgUGovr2Mbf4sxdY6SZCiLyAYZuIxovNAqDTWjdqP284BntHfdh
iBOlzSTcaxeFb6QRGEBsbf/oiOPv61nZFAmGimELp0t5iWYp99DLwvuBTP1yEo0X5a9lgTKGMTHd
5QwxzqRraAuis5oKyOL9ddCHmRXoXOuCnpqlsWXa1+3RqazEnQLbgZRFA/wyqoheXssk42iPibkH
MZiRHNjcJ26r4lR3DNEc80IBwZRGYl8/NGYB9TGXzQ1p0O5Bxgs52zL8ugB3OhYmSJyxGa/OCGZc
AuPjI5xI+jUAYSIUstFNbA5yYf2VDl8ZZhquCmfZgljPo4DpJUEs9MkjMQSWqrS7UcJ4RgofejGV
8LFfcSB14ZVE5BM5ud1x8HwPwfLasanq+yWdkMOuu2m+Wn/pM9cdBcTE/12Fw4v4ILtuTZ21Y0eP
eO27VP3FEDjdWytvcC3qjxZ5Q2/FjCNW6OpL2013Y2oCrn1S2avjWALslzVOatiSR7le1G0dInGM
xn+cuh1u4hB1JfuuxfeGY66ITsW8G4uq+MIQ+CCbW6hC+ZyE1Fev6743xNk323HmDXH7bpdd4bpF
StpBpuvWg4l6QBm0LD+RBwnZcMT2EjAqbtkatwFlu8714Ton7INFi/eAqehWyoIPmK9UdinMTYMz
U+twcXwtkYE3Y7t03fIJxKRux+k0YbwYXP8o3zviwgEV+Fra+cVmSr+cQs/2OcKsfcjN6qNv5ubq
VA3sZRb7q1Z6OdTzCEEbXf2dIMrJPSP9nTYxcLQuID54skWntoLQIKbmM8IAyf61wRmly9OI7RNT
b9El6Ag7BgKHVTEjUxxVYOIHXXhGDNimWgO+YNAWJm5lhhtcq9p0kGOzY1XoX+BKHybD3C1/N87X
m3eySRtP4JxTFJVgZEWfxBOq9HKBlULaGA0pthN4N9EkbSGKOwRAF0BDMBuzqHbrsqivFub/V5Tl
v+GONO0ttSNqTwsvKIgqz3MRDcdY/+qNRq83FN1VoqLL/r59z1r04C1zH45DKeApr82Ubbxjg7jh
pMOg0ABYqVsv3An7HLZ+CTNiPEG6fVZ8La5QO0yXoDoGI8rC1+IrHFlFBNf4Dp6mbJBmj0pPZ/gP
7KVVU5AZjLEdMOL8NrKJYPqn6rNyroO/WxqlbIK6sDY7zvARPWwCe7E44rYFw0Ht57w3ZIY6bzHi
0Fbuz3Fee+yqwXhDjzbeCJfoHrC9KndFq8FDzG6xmjrI7iy7bAB+mAHq/GHdaj3ggxRXs/Rdxsgm
1Os8bC3b8no1xiMo5C4k+Ha5v0e6cp1UbimuMizobujxLzAxXt+JU4enSE4CcE95xXBv+x6Nc3kP
Q5QQPR7Wrgpvul7mm2Tl3fnWVI3+ZlfHyQvYfQPi+Cg0Lr8dC+eJvslJiF3ibCnZ5+J14p0rWt7r
MTiufh9BPKfH09Cu6tob2K94cXerUJXdnd7IO8rSvDczqC5vusqgN09v5FNmBdsHS+g8kILmHvql
RXiqHP+l6FDPEdP/lIhnpFETIzVBfEg7u4/C5Q8kMihIWEmdae7EV1+hXkQHe24k3tw0NjqYhn5p
C9RbmNmmZ0gA6KkIfi0jRwfVBdi/vQZPadtpgFyj99nUs58EOJWSsdzCw7Zyw1UNu64kBCPWyGUL
pZguSxUepm41z9G49aOd9Fk1s/scSLkccSe6WRO15D57yQAb6ysIAyBcXYwTKp6cfdTh/TX+FJoi
bqFLQT86KRs0dK9rXYtciwWmILim2TBoHM/KKcvEW0e9p85SHAp//ONPXnjxJtZngO8IpEEDkqG3
hYUd4q5xMiU8jHclKbozCh40ZFQtuYJh11xVDNAelgZpGcc5FH90RxAMpAEXtROvNiVTwjo8MWLp
/curdoOf7K1sW/e4UukQDGIPu5qvPG/o57B4OKeWEgDn1H1tuOry10KCOEzHEtJkHH1IYvYhcdgW
zutHKIzBFzl0LPWc4QK3YTjjrp1/rSbuXfFMHB263shknX3p9vIqVn+DMOm6n0i4osTr9KFyizDR
nUf2oUATGTkjWTLW8SUrOlmrLHBgI1Hab7ONYVQe0/ayFfyJOzhiH/OyenSrA5M7sBhJOJISWoPe
8mTxFr1zzVTdnSn6M3HXOQ89NbvGW5fdEC7RW2/Ck1GryuVazWe+0nxQ4Zudl+IJ0GwE8tMEKAlF
+T3yfm7fdl230dfYGX4wPFNZWHCTRX09uklL/aNUHO2E612lF/xLR4YYV2m8K10fiLGeg9Q1ZaoK
dO/MEfbW6GhNAeZHe9UZcI1jjxK0WkxWItvz8PqmBKPftuLv6EZztxcKnA9VtLnyETA3vIGhe2mC
OQ3ISk8zWT4Wh3botR3xHhjvElqw3MOkb34ZQ240L+LUtMv3cB7qH4M9F0EZ7Z1m8A/ogOq8U5+8
0e1V+9eO9+Tqz3F8QOD7p6Kud5bbUiFjcE99+kFWn+dkiaKdrOy4tcjyjIboWgoy3hwgyFfXe5sN
OiQ0U/pSRtD2SWrq3KlhpNRVLF9rZpLQGxFXyYMgb1DiC4NjxUM27Y3LW02C+sFrRLq0hLUgDPCj
RUTLrYw/0YyNF15006Wxrg8PgYYnCD45KDvUX8pGFM95H6zVVVgzIRB43uq6GU4VqGiRqVvrD1tG
0xs1yLDH9hU2PlIkyiW+VHwAaiu4lxSOZbdyWwgKAR2v4uwavYcAQ5xe3dIMw/LcmY1Br6eQZROA
wqJdNV5KEz/jKpryaS2mPCLdqSeuuNMKqi/c2mc5swZHKZaiqNuLnj1UspPoMK2KDzVNhO0RL/Nv
Hcc/3dqrD9QVyyXgqsVHUHqPATvvSf3JpOs6J6Rp2/MSC/OIWs0Br8r1S1BM97Bo3i0A3odH637P
6QqPQlHFx5Hqf3xbVHcdduFprZwvU1vAqcgU8ERlliJmwMH8vIdtCbDLcO2glr8Gch6uK3zmuQxy
Iciu16a/10KAfTBTeED/QfcA3aL9KKz3lQzIlgmKs67Z/Ntryp81a9nbotydKPwW3SDzvkLWiefF
OaFmmd+CUgHkc3Ev48S6O6Wu3kKU/ok3l/C53uq7ypXVqfe8n2sb0S/OKCGsrH3c2gsNEoYWLSxb
fUW+L8a5gDIkxNPx0Vn6OsVAd4RMmEO0NHEGv/5/Qz3LixOLfSDR5oaqEN/AXb7XBNQhc9UBYnTM
BmkDvWPnwdcajummG3m+duW60xFutD6o3IfeliZczk07fHY2LE+4ibv31Xf5Dk8wLHxk5R1g6fDQ
aDbz14LRfcAHJWVQhq7mUirfQ8c3tzsdM42cRNBUfeXp/EWs/F2mw9jy9u9h9zr2JKPoC52zlWrI
pTL1ZZYjOMDBOU6c/CIwbNlPCJRMabvpUTeMY/ZrDPLxGSJYxtr7PDbyPumquPjxfChc+QWHefjz
xEClXSKALYdCsMzvBvLND7d0Ky9e9xFDf6264CsCgW7g9ernwgzP47j5MzoIZ/WHo2r6JvNwi6ex
iJscqC6099HolIfOhO9dFA2XycPURuALksHYDgDKRPpbWZosZiW+xqEejthyLSpwXnxri0mc17IT
bz63YFdWZvaBrYp7gPScLKANyUagKWnUqvW6EO8Y+Tq+vpZm9PdlCYlw61fmOvLCvvkOlKVeLKbM
KOwTpAimWzvgCom2RnGm6jDX8LEBBBU9Kx6BFrfjAU9N9IxbmDwIO3gHGfrFtd/Kt5A3f6quo0kR
SJ68LqhopvYOsHPIQdicdYVi03QM1X3YuGEyg8xHNhF4MSp8HaURbp8Emul1V0i01i5a37zHHpmH
0ts1233XqtGapCywM9Fq3KhH5acmshBhtc4+LrC1hNvCO1tozH7spgFnpvFzETrYGret5PUq3jbJ
uhzmbFIuT5wNfBknE5+jYQWIGCAidkSWyWVhM+i0RYP+2n6kzPwsItkdXl2vA/+cARm8gGm4Brto
bBVfCuRPXfzG/ueVKJk+aVbnSPJaQM5sdXrjx8UVl+6H9QKeSxM1p4E0Szr76rDWmhzB7xqMp/uA
USvASBdayc1TtY+vovT+dXpAocB/4nfidveCjPUPr5tz3uOomGfm3IfZNEfLh/KsZNxcJbG5Wbw3
QcKLIGbOEbQAq7IBbYNBdte5rB2duoF6dw1vTo2MP6omYOioUHngAGe7WjbFGwZMwl4FgPjqXNWN
fTd+yQA7DuxQgC9+d6ZkjgRElmsX/JroPuoX4Px+ZDMktkD/gEdr96J0JSMwxW0kSWjRAZfv4vDU
iClpNm5qlbG/azCEmwCTLa8B3DSWwcnxgTButr0SzMMrt/vTU0/CBoIH+bot5UY5mbG6u6JrD6Wa
vfNcMe/Mxbqc57cusgQjnqyqs7UA1kPJAtYXs3j64M+hg2bG+I9KAN5fY0AqbtjVALRRWswiJMfB
R00YT8gVQasZP1EjL0cdczimbvRSNwb/NsLChmn7KQTm2osqTGJl7alsanmMkf32YHK9xKGuTnXk
tyDisMShwjBWKb7htO6vcltsrxMWK2CZS6h2TrAEH7YeMCPq9wiAK6PqihQu5wK4+z0QAXaNEVdq
tvV3uh4ZTPO/dXUMjqZtvhYBq28NhGeecFCO+vjp9Y9QkH9ARxEw6AM43/HO4Zc2lOQit3kr1puz
KDm/wDu7OjqF/+YBugJ5rbZhsm0JBozSVoMbQ6SPluogq/LByKCO6lhUs7r4Va0vr1dWmLsSK2x1
+k5coiYUl9erZhXNYWH010yYOcHE9wNc9Hx7bT7AoftEIJNt39EmvhIzxTiO/cvrJxdYRBraoMya
bbu3DkXgijA4PbrCl5kBN507FVJKEru99GsRJXrb75cNPmtelfy2MBXzvHUR2OLzr9Piif3kklHs
JjPh5Ha/0H4tcte08TudRwxsoG+AM4eq06EcMdE32PayxRNAyRG07EQXMBfI4srltgRrMAMHqH5h
5GYjr0o/97jv5ROmB4CzeSdBevyBIaY7U4Q/jlllCyCXW+FOmjjIuAKx8aJJXwtfVueCfMjFALl7
7RuvRcXTcKoH8y7iAbWeXJ4zDNC+usBSllGfl8qafRzWbNpUTpgQ0Bjxq7eMPXx6THaqnQd2O12Z
G7FEQVa3W4RB8JBbwB6IsfBQ0am/B0qFl7ooZndfOoWzi2Ac/Bc9fEGI2DHDfqQ5DngFbGHWRVJG
KBI4rIVCV6n8taDawx6uGkwYj/UfZBJqjDn+99KPM+wh2fimYQaVdW09vb0WLyIfAwSBiRtO7jMg
O4QTjs+mn8rEgkZO4ylWvySfj6VG7l/fIMw4wDP5ESIvrgEO+Bb5ZRohHcoXbJLZEFbjjhOLeRFp
w7Nn6vAcwghz387qm4PfeIv8ufq7mLk9DC5GRIz44RNufloDGjQs5i8yaKYdpRW4f9r46Yywcegn
1nFn1eI/dYiGh4mRPDGhj/kaiDnWIXC+By20EmFfiEtDYNNWscXNComYL0hCgjNa00YmJmx3alDB
CTN9Ej03FijDugsBRYa4wRN2SAesNfQStjFbQYNxHHzcdlc6kIv0A1cfC/f7s1/6z9KGe5De7rlZ
FT2/Xr2WSasUgRo85/G5nLHTFG5f3QwFN4gcSbvvkWp7XRdxE2Ka3uDKyPdIcAhSuDDSQzeB7YgR
JPNsXL88zJ1BAr1d/gP+Sg6DAtFGLfQOjjwtqjn9z+GiobA7NtOal19ehVKByJ0H4mEeQWFUPgzB
fHxRRH77r4w0O2DgmR6KZRIgmWxxxiFloHweTsBC+G0Mk3AZXSikIuPcSlnF99qQ6sQrilkfVdB9
2DJ5eBFMXdC1x7ACleuMmtxdVBbl1v+1pQ86VEiQYhKZIpqYfr9WTQZVn/ldDjCBbJDi2YDwl8Dj
0haaqdzr8AR3uv4sNRRjy7iUjxc1rBQ/FfInLLzle8tW4OvBexg1jsHvBLpLh+h3oNfoVrcIrF3R
Sj0xWNVngxM/EQK5nqsA4n/Wo2qaveuIuMLczAXqD7NgzLlCWZ79ZflY9Y7Uyv4MzBiNADcUYOAq
dks56PNsvOpsw6SPFuEmEd86CDyoSRgCsy039PqlcqprBgbdKrV71WuvxYuB4aNaAgK+Rlkk6AKT
FwR3Hv2Fv5etU5cZn2C9yYRwdt1ShKeR2l9jFbUPf9xo65iUZwLGMyB63QBBfWr7vnmalv9CTCkg
jglcVDfEOP3RTyq9gU5gsn9WowbKJdkdKWtDQjccoh4Kdo3cz/+5c3Dhl7PTQVuXBFPVfgPqgIp0
zoWDCRK3WcbPoY0B0DPcGA34vAOUM28hgLQk8HiLgxBDv/L3izn0OTy2gfngYhd9m8s2ALUhuv40
z2DSLV3Gk0GwR+rbvr/C6KNGfUr4oQTKs0OnPX04qkv1CpNLq3ApZncO3vul+7U4JTlGoNwOosa0
7ev8xzgWP7ogXbLW6b6baR53AYGTVSXC/uI1bZ+oopvvs5hv0PfVT9cf/pnLejgDW6qf8aABT0nX
3dWDSvH20dvsWfklVhArUQh76sVZE8ghintMQ3JrnbLJZ+jZehvvahSkCult0iZ+6/xxXdtnSsvC
BxlPixMsUv6dBvrplRHiIjcgP2g0pEkMDDgAqbMDBP78egXpDlwXCxKnMT3xTcT0WhCX0+ZVCZFe
ETfP3lFR4oPv+gTUsVvXesp9lPWZIVGVFoGd8m4Ix3wM0b/5YzUlJaHqukaFvrrbEg5yLyIpERZV
zLnL6ZRDO/s1HifG0hF7/Y5vJ+1rYcbIDIGzXb2DApgfusiYhzM6dgd7Tp0W1H+zPl/OrZDD8a9m
T0P+i0DatrtU9bQf7cpuzBvEe7/NVDh+rQ/WOOqpCPSVLsJyj7oe8dBJvomTyqbMJoYOggc12pma
OKkG6PzFNGLMMVsPZ6cJ0ApEDKdXCf26a1UD8654YetO1rgv1gFi3rSI6qwDxHAu3PoUBJyfmgld
jdVT+lcNijq+z/oafAvEWwn28jVHKnR8MZzGl1jjGQECc1hs64EBbgIoUSFU3EQazHXATnRGTwlU
jeEBjRr2FwLpl4tZTE3KY2G9/qv8OmJ3kKW7PHt3Bqulakw8bfKwlff1oVoU0FuKPqy0NkIqy7g8
IHly94WGUo6a7uipZUA1KYCLhR4s9UZQSSJ0o7RowYU7hi6IR6igvesQ8pIq7XgXS0eSLlyho6tr
c6YKjdIu4t16tu3k/73RqhXMcc9JkVQUWyx8Tb1cTyUF8SPehjAYsiEIh3doIdXbsD5It7Dzsgl5
qgLAbV9E0dXDNn33IIpqWpIs8ay+V11ELhoDmwM36l3Sds3mhrdpg6DlN+6Gp5hS1BBwmLqy2ncO
GKxEfQmpym3BXZi51T8xIqEeSBJkhxElwglWy3RvVxwvlQsdC5wig0MzRMObCUoPb8SODuks9rHS
vk2YfoDEpjlCpOonzJH2XY09VEQebXb9alxImwD3UuPcZRdUe+iMMDJH4xG6lI08bzWYioCT96EI
onuDkdDEpTg9XxRkaMsmxdnk/dUFxsPHtEzuN+4DvqDYHSOL8XNO4k9wdfbRVvDmq6G0fZ8aTOdW
c9qMpvjNcSamhjnOY219xC5A5UOFA8MCUxx95L0+Jz0Ob+AjD0Fp0gFB7B9ijQ6IgnaPGPOOgGZx
9jBD22bBjDpMSX/dIaQ3+KhBG/hohv9+ErTg+hZsTxtUkYhYHu01JqGXerqSu8FS5GabQf4bUPsb
8AhSXkCP9GUYPXqIL4agvqhigjZlaf/zqu8xaTKD2zlMjffbGzqJk4i78FbDUjO8cyvHIYX3xu91
6dyPUnnsTbkIjDeYxLVrH7wz6ltcBxV9KRkqNccgdNlqeoTAvP90MQE9uJi3sh02oXANbsRTOdFd
D5nbEL41Fsi0nues1kOUoaGiX0roS1M79D8W5rRHkEMKE1Tx28Q3B/mYPDon+j23C3ae7W803oA3
cWG3wymE0Svu2QJfzBuA0aMXA3eEEpTu0GLoHZsqeR1rc/e3Z3RwoAnVBU0VAScDTx8kVGxCNUiX
JGiHxUBcQb+Mkop9jTn0WxjY47xADVhtUl7uDu+QifqZN0PR3gFjQAcrG9TTR0wOdrsevoM/CDie
UPgldNE4/5Vpodch0K7HkFSxGWKfpbWfngrkyY3FmGlYrQNS7zpskKjM1UxjuE7UbKcbWG6QaQqf
FMGKyVjpvRNBracjeW0mOr1ZcGjniMx16g37FY/NQ26/rBt3aLDCPbYLe55tBW1qIQR0KrN+KqoQ
Qj4lxmfi3QsJIhO5BrtBvTaPpUXRAknaSQOJPQ2s/e5C2ZsGLeF7SKSiJwTkbd5Y8lOVPjvzFu1D
PEn5Qdr2D+29CfuUL5AozmEkQjAtUY7MP7Opj78CI/ja+DW/VwZ6+6DGgkTsz5CDN15c2b1ztCDb
JDp6Hodh/GMR4mN2dfkkEc+WIezuMnaPc4MLn8Dj1v8vws5ryW1kW9NPhAh4c0vvWU5Sq28Q3VI3
vEn4xNPPl1m9W2f2RJy5ySCpksQigcy1freO7Rwy1jcwk31gjxyuWQb73YQ2cijdE3BVImgfS1CJ
1Jp/w+vUnBFcjy+e6OGExNqe5Di8m85gHPVe6floM0IjPbsFagDTsqlQUq/83YkzscmKnNF8ScAB
jVj6TabrK1BJ+94b4+EX9RxRRW9qBm+DYaEm17dhY3vMJ5FI7BDRzdsq9L4RsbFMG7tJw1stC1BC
O/tZZ7La1bGPZKko8wN36jkb5373+W+0xjNfvOCcKqFbmo7f1M1z8iSO+cqWf9eDGT9FZ8RPaKly
O40l0anqtRaCEOGGfbfb0H+2rrkhXKWGTiijjwDuiaK2qb5AAK3b2S+D77n4GopXOb5wKBEI6oz1
zsza9tYuxZsljd+jMfLRWlX2V7TIu2xYy0s5mcU1yY1nGNbFyc5neTPVMqV9dZKZ885/Js2NLMJx
V1T0fkm+VkegNXZ0taH5RRAcR87e7bIE3osXEeKjLDR68ZSPRnjSPbpdd6tBVSCoWWA6jXuZFl8j
jvlmke0xV5/MUrWGkh4lm6BEIx6phcifS4Tu6eKAsx8S2/Q2oETmo0md4qNKmurgQAnsqQLb07yu
pMOZlvcymeV3iCPzggfIe9FLLt17XZrjye9uFgFvwyYEgoiGMvs2OlXCbzhmV39s7eOY2ek1CiSO
+DWNNzXbAOWxMveM1XLsi6w7a1AnrwNG8qRjcCrLzscwtYhzGg43VylJByh4Ecv+HKhSUmhSrBD1
yeWfINDaviK0tK/6kTGbA027mtJbHck/7Ua4c1Pe9MKpmWyXErmMblshTP7pYp0FfDwJBzrxPgTQ
nSha7stUr3fgPHNN0FHF7qsDxHLUONU6wQQDA7/LaLDPPU6KG2kJ54Ekp2dqlRti4XY9FfVdScE3
c+j8KEl2v+qlyJ1/HpF+uVxrEYCLOtM+MFD4bVH7uiOKqbKwD2NbRS8DN9rLYDlI2NbwPSq4WQbY
owklx2sw5fLYrWDMiEd2hki8G3+YPzXbBNjlUl+Z311fQuQ0xmXyl/VWKI2HXvRTs/nRz7K/ttiO
8I833XRzXPlqLrTnwOY//U7O12kJ5qs1psspmNqTKJOVa4EGSvYMH9ro5631jsSgv7ShmUKQJ1MO
r8tI9abu+w1ik+zmL3WlCA+OkIDYqGxpikOdRARElUNwndSCyim45g4taLXO3aF1hHFx7PUZ5YX9
jFF8PhPA453vI0hcE8s+lhEZpZoZM53CeTj+aXBCCc3e2wg0nn4r5SPNNouo3a9rPkSQyvZw8rzp
K0ZD7+TbgffKINBdH7FN+dluaIfityowCdPrmz/KziLAJEjab3UE8zu0oXuryR46Z3OCtNmTDcnx
kMOah9A8T+92r/SfztEfBZRDOi98iMV86dHckGy6xiPMZUXrLKA1FZNvqkWj/1lcB0e5ZJjz6hzF
yH+WbiJ+ZJJlhlHCpKlRVANTbwvUCFTKPLHf0YQYV6mFcX7d/FbUaXystQphsJN277ZJuR3r5SKw
5xxxrJgXvTSIAi+jXR9RSsMqDvW+TGZIGJeRumpZ3NG8DUoKai+AOaT+iCGsH65lpVvbz0OkmTwt
W2z4w4wwNHIG1964iYfni8s1mkR4DnNw4n9hUf0IywjyCHJJ9v91646oNrdwtKioFYehVUd6yWXx
d9ImLmLrsngjL2092Q432DpH9Orh+MdcohQAVH5Hf/U1MQCKs7ratEXnvxm9wVzBSX2/YiApKjXp
kuzI2ekC8Fc9mObria7dIimOo6hkGucuzlpynjr3zzj1SEJRwgLb8P8MTfc+zVFxGetg3XUR8dyz
skiERPbsdF060YVtnC5lrNHckQFhVYQFVF56XMw8vSRz5JyKOHCQRw3l1vEH95DMNQq2MKZRWjxz
53b2egYSeQVTGh649fMDIoRkG48yePhekGyMECfeEWXX+LMEO24xVbwZeePj/SRpueIDfOmXMbrJ
+O/GxSSO9Cb9Yifewj0Cws8JrA+crMWMhN4j2aWB82U1R/tP/aDIzF1ZxzVFVs6HBtc675Ypcbe2
YTd0eUm8W+aZmJlyuQE5+wscHYF4uqp0oSRNJyoIfPOTvahlgncnYDCYLy+wxcV+kB7e1ZB9ugxl
8akICZMu3cme+Y9rWIVvQxXsgWGbkwxktvOLNjl+tu6OZQ4bDfTXDDW4NKi+UBiN8y1XsgG94IUE
zV7kwYFNsWp/OlfxzJc0UN7iW1W6nIjmt+SEMhi6kRZo6LBR0VOq/6ZchAlblBt3qzbmDyftDiQw
aNeXtla5A0bJFih4wHe8DT0DMrKvnOD6mudrcdY3jr5n6g7u2u+yfhM0bXL11KIfzSJJrkkpykO/
ooGP5o5JhlWQnVYRmfi38vZuMYDrZDmpvDTNDy1gXNicc0sFG0Ty9wKgYCvRlW8il3mIWepHaEBY
lsRJdm5bRLtmqftDE04N7asMH7MVhx/ECX65n0Xk5W96IWcTrXFQ0Jd3085u4JzBtFdxcVb31Ckl
t16SBgtHEUSPNqbT2Ba9W19n05we8t+ltMrrnIw7Y0h/oK+oaBt5P8+479dtGC4EdkEsPd2mMi7R
BHpRgKTeCmCkM+acUzoUBC+hxEBrBEqlFztt4+1ooU4uywFIxWQU2Jiay8sorOgumuIn+LV/6j0R
v+LDM17xVp9ehWhRZ+KHuc+j59yLxK3OFRq0s8ajs1tsRfHdFhGXZVggesdEs1kyl2jytQ8BagXG
t9i1j868LEpGD/6twQtFWBSCkKXEFPXBwygCt5XW0aV3SGYr8fgqZU5GwKZyovHpm5G1DzAAf8IP
GA3oYvi9XSVY14sJRrn8pFAz37tVtHtkkO5DthPhJox4CueQXOVVmPduAB8z6i/Mu5vP8ShukAlM
BVecl15i9TSjE8JemDFclzCszdwY82mu13JPXae2Ae+Hk3gvrRvRovSl+GiN5iGcuX0LgjzazMgX
kO86IWSeb+07UDnDl8GloRva5Br1M9yUYzl1Tq3p/DELw3sNEZ7fiyi/6WcF7+xqWsnftdX5u7Gc
HNyHg/NFFBVPg8g5Bg52GaiHSvH5Wlw5FAyjTMeDRJbJhyiXP5f2Ifkv2k71guE7dI91Dkb2iqRJ
D65sQKCzmeOMBKsFcuijNuNLnbvBUz8ToldemQ7znB/s9Xc5oEx7GdYJtNuSR6fGpbBkTR9suzzJ
LviJkVCp2nVee3lmCz2lyMePcdf8uRa9lJsFv+shbFENO3MqiR/zS7Zm9EOxek1KOzzoCkPXHE3W
QRWiN09yb7mGnDMnRqiy20i24ZW0tYPhTv5mXcJgyx8Aq8+eoAXKgj2+HvgTkIzNWLrxK10AxlY5
PBdrdrZWw0i8vp6yn2GCgVPdB9WUnbzSL/gXW2drJPhP6BmyjXokxxQ9vpV474bXvAVjHH9nbDY0
UDqQLpdML3oBlo2wIiVfxjA7dRrcN6I3YYQuRlG3e+QK9BB/G41RnbS6bDB+r+zBeENRQkRYF1fv
TmT/RiQcJPaEMcDtsFzjkWfmZ7jCDLaGQxj3tDg7MxTJBfgsva+Im/Zp89eaj/61GZzkbW6mZOMW
U0c8W/A6lcVXLy3dUyHX5a2mnaVJUsekkgLZjt0d5pYqt+Sa9ej7X+mlvZNlZE/yQ+pTmsfRzmsd
+ZtJ9Gfj/I1/widzrrMPfjlZp9ypLm5vra/Ymn+4yVCTkyfWqzGaxYupXHhV5cttg3j5Rb8WhMV1
oeg4NXUE7ZF6TnlZerT/RkK2ciGbXdl28XvZxETXZ8Ff5socewUTjpDesEol4aIeHbndCf9uw7fc
B8JZUX2TdBqIvr3Re7e3dZWoJqNpOTgpbEETJgkdftffq/C9EHgvRqUWzhywrFY6VNdJvffizCQX
8D/mOWG72aZpOFr3XL+MpBPkwbqFfElrmzJk4rJE8lpcRGCHqKnJcrWZIfw/SPcwDYlWtaZ5G1k9
vvdM3vRWa/lxccOed0N0Pu6yfuj2+vVi3GKrMe9j4SgjamVsY0l9QHkcb6tMGvg3yviKLLvE1m4L
5NZ8f1aF/9DzYNMUKUlsHifDKP9Cz3v/FESUvWIRasILQF+HneEDZBQNkH8DqVD4yLnxQln7HnB7
owmm4lOizX5iugQSREGJlk21hrpJrMz5DQ7bOhhz9AL92Bz9qWHOhjXLbvsZYRDKrj1oaiBThELa
qxQKo1LW+rg4plzBeMT64bgAL54I70DpSiN0WLO6PFU+B69Q9nvTMasd06SWnX7KnEBxnMeu26T5
IPHWZRJnaAmFS0ZGnQO7DrBtKRI73octYJZSUVbHKu2w9YVTeKP98W/j1g5s8G+1aK9DM8DyrHb+
mlT8IDgwYJuTIX0pMZ1j7h0+LENMd5mtzJwd8nxHGogItplRlMe6Hb5WI8hLZKD56VYcBtNsehSs
bE/17BUNH0hDjHFuu2ecNeeqASPb9NGXpGe8dDY4DfGQfvmlQDIP+dOgWgXl2iN0yHdTWMirm43y
GqTDvHUc8kqk0sakSiVTxpl76fqSqPnYJESUHi+OS0RWjbvSFh9ndA7LYtXv2dTW72jGja3NDPLd
MNj2uyycaRfmZrbvR/GXMU7uG6HE5mnJQEclhpc3acJx2c7vmWVn53SKL40zZMckGn9ijvKzo8XR
IlpcT8IcxC2X0V+WxSXhKRWJXir/tSRP5RKaNuplbEHWbg6MCSEANVo5jsbFruqnpxF00q0TYobr
w9JJ82uXRy8oW8pzwwX1ypTBvzp0zAdTJbSE3GTnmjimIjFgmyrOxE+Y3aKnRydnyKx/2PpIQSiA
IGvmiGpLXAsrXvCtQSbjZNnkWS7gpkZZfq36GKEKmeQVe95Lskznpey/jiGsrTOHCE7V4pbudBG4
5lqbqjq2bIxQKGpfsggw1LfFH2xc+aXu4y8MXjPOUkkS6VxZAvs8TKW8zrH8gmZ5OkZ5i74xNsYr
5Xa9rXNcHdqrMykxYRXnP/x0fG/oPq5THdw8yuut7bSPVtWWCJvYuFuDQVBz+qOSGSTZILqrhWsa
t5v7G4Q3usZp2Tk1frO5t+JrKjjzgr5vjtaK/LFJfYTnWJ7ONnka9w6PziBGP9iFWEBte4r2RGog
568I5SHAY6yv49w4+2WQf8eNjL29m1XxlgOf9nvNcoIhXOvok7N9yZQOrCxyNGluX+0qH6lPZ+Jq
aNVSC7KfKkBoEj56B32cMj1gIy4hpmhohtRzL55ooHqZ343gOPIO2H68C1C3d6HPcvZVW6QbSzdN
Qe4h+wv/Qs5rX0oEDRf9yKJBPjPpjdSbxX+beqc7QHaau6ErmEliZiZoC4r7NfJfweL/sjosrMKI
5bnx43WbDuTgtKgCvN55sYkI2cRk0hy0xEcvcKNi6+Vmugdq2+alXG991k42gj8j3AZkeeywAdr3
4VCtwXBzvD+1jZqKtbhPePMutuG+0OmgY0Xpx/XcJ4/Yz+l3nLE80emdcncIXuNZemdQ5I4q4zC1
wjn0rf+Fsa8kWIhMMC+4M6urQF3Zedu+9/60raQ9zkklpo0ZyC9mNcJrKx0mhrL2+vkoPgyOcG6m
InClWhiWpAbzkaRI8kfr751yObaJxfvgnVImo+DZRBAzhwx9BqqRhu3EmMKv4AQna4ByIhbFegXc
K/a+7/0Nyyo2kyLvIncuniL0zmGbvAhjHh+VOszNFAee25ncoVW0h4Vj+xvD/hh0IOefULrTdssZ
gLQi5mg5BmXjfomCTdtsqtbLb8bY/BYEwfzG0NH5rc+9S7aS65L4V2EH2XOaVxfvCzxkRXt1+7Wk
/ogbtpuQaAWVe/21lCimNiJBjmNEa3XXy4Rp/5ZmYnmSi/WRzEaCMzB3Xt2QS8LAh9cvyNI6hUVO
AN8XNFAvS4pAnDRJ4w3lIChIDFeHC+VOMh5oj8J4erUYffnTQNR+Rn9Uv3U+yfpT4C/7BBfW1aE0
h3F35XlEI67ffBsXI2QyS77K9WBW1l/pGmFOgqi9NkvqbWJlibOwb9wEYgZACxz5b8NUIMzvq5qr
HqtahKlqP4u+g6oO+tdxcG7F4BWbxfej02fpbS7UIoMwt5xZ61WngqQpdJQs0wu0F6e3OsK9GudP
Y/vcLNlgnJvK8XcNXCntKE9xHA+X1RoDNg7CKhs7W586FcBypzcMOMac9/fccb/6crUuv5ahD61L
lSsqMajvBvJ/NA/W/IW4smSfT9NX3PUSBY/5G1LcGcF7WN4yYgEendVPcKPtX1BB4RUVVQeXFxKm
DfnHzE+bKIsxuOC3LHdcfuCzBUqSAk3vF+v3WFmY9eKPMjxj6d4uabaSBE5M2BFZ/sYsXdC3aRJf
hahvKcq7Q5k1sOzumO19RO3vMz0qRUpOensxb+yV3KFyQAnv9VERboy8zR5zm25BQo9pFvjXgrSd
p+mUCGbUI7jDDXRmHLCdWsaxUGba0miNi1UtIfLDhHBsK4eX0apBq4ng0gpZp3fX31VZ2KMUpA4Y
0/TNQWF4aBMMS6YVvnhONFNwNhgQubx7iqdV7iLYX8w4XvoI1aIfEWzc9wlmgii6s3/SNEhveGl4
HyeKRbJ1avIqRntCtAbGqp/VhW3f4ZBwNaXGxdc+ZbXgxkfFRGG/FUX8kxTB+kPZwj5IPPITlENG
mjoXxxjqj2mQWxmO3tcy615EO3Jn181D+lmC9ctbd5lpMa/uqEHnJBu7R1O/CFXhgkSdYUCKk+8I
UK16xvrYwGlqqWWgw3oK4AkXWqaDC9pksMqvmLuzHZAPyW0+As9iytsTfdAjVO5jvSyFeC8mUm3s
xpz3gXBHtJUzGjm+BInzbnUIHoicb1GPkjbMVuP+D1Hmp13KTuWOG9BvKPB0JiLHqRasn9EXhmE2
b6ZbtQ+RBdjLsHtGpgmWlcTJaeq5DrsEjb/X1+IyqBCZ2HaBRGpPnqq8/sPP4+oPtzvLuS2Os517
Gxq+jAMpiE6d7+JlBrJHfMU3fepc+Sil4Z3G0Xk0RR9sRsCMAx4Ltmy/EuVpsZuKFjcggRqm8s9J
4pamdkBSppCdfLSJi4In44ZH8ZUgBkNugIRdGsFwLi1qXcWdCYt4PukPL6Fof3y2tDAx03m17Bct
iJ7crCaeaKzuQ7fYGwlQtckNb8U1mtTPUC2NaTr3vvq5DuhP66ZCq9difSdyqXrtAqu5EkWgKIUq
9UgqqPHv0IfKB0zg8li6PqEswVeMeIFziByudCcCnOxhv4A+yOJbvSS23BVZKreUYIy4r1YH1Ud2
XVXHl7PLGEW4nOdC/IN+e4nlXmX001J9gKOWUBmfl0ioDJA22Q/G3BI3xk5w+4+6Yf7eGghxf4kc
tL7hEyjtfXTXA3m2C0agWNwNUl9woa4fpH5xDwyeezXU+aMXyCpGo+EG7PZhNgATA83fCAOsbpmx
fqnGaTw6LTkWjQdh87QHj5jrSPbv42pnV7bpmvPGMq7e0n7U/3r5tbVhnTAgEiyIlMu1kuxjzUAn
8+kPUgqYHFjzBZfEKDwqpcocVorZKfeR61YrpdWQWn8ykPP3v1d/vVUqUEkveYWTLIiuScwp+Wvp
envd+fRGBdI1LQ1JZxqpMMWbUSGjvXVuTdxDGFnvAAOobriiK59Eo4VBKQ12EWvpLtlUv42KhdML
12l567v8QZniv3iKIDVSv3hZ3INTpgs7phsdSrIiH7XsYguwOuCUK8VZk8OLa3x1qBPJFLOeI9X6
g+xaznGlcg7yGtA6aX5++gcwmFvnhO7dVZFgHSH2V9+omfoSpeVXP6H6SJUptTEM98YIcOSsgX8A
nabaRVu9M6GfMXw387e5zplpqQ5Jvp/xyEX3ktmju4mkGuZgLl8EESwHd57Ka64ySdCpZHiXaoZ/
YPJsNlMZ7pPFD08Exf3jm5lBFM4EUZH8iHvQVUE8SZfNGFAp+zGJAROXXfJON32WoYuuzlkwmk+T
vFfC+JkUeX2xfFItWiovP6nRIKROeyEYcHInvMZESUVp9WiMCe4QNTq1kTUnL8VxCCzS4EqwZyRo
CCcX7KpT1JPVSPrbCIP67nnLQNphcnczsccol98Lo5qfvIH5uWLQPgwG/g/9GmOen59yPoAgtP7/
5ldoLToKGrFJlM+Sq7/b6J6tANF+0Bow92S9l+C7F8MpKUSLZvpu9d5IFg9sqcD7fp1RASwTAiKL
7KEUe+Qj7or2aFaZuI+r/2zcqPjg1AfTXDMojZwynzmg1WN0unhLJZIcjJzUhk02VsOeGmDYdsIW
71O1/nTNsdyAJiG1U+RkuGQPnIvm60h3tq8rq2RcOq5325ubTREtxs1qMYhqWaPT5hS24bwPW4fv
LJuKq5WUBztDk+kFAfwC+m3qkorknzn6NtvLuh9pSze/2j9ii7Du5BjUpgjjXMsBvy3RktF1EDoU
KUcYCSkH0Qh/t5rD9MCx7uzYo0KGXS8kLupeSEyY1qowZ6KKCjh0q/LQpbjbHHDB7WhXYp8ov55e
yjbqbr4Z/yB7yjmKIcsfXqkMqyJDGpoQbOkRUhRh/H/VS5l753wal+uuKggTY6ua7gETJlA4I4KG
dbzSS4bXhtJsn9t4L/MF6Z+YGR2kH+klVClUqzOvO0uJ6R21RFwnp6IoAoRpdXnEXs6Z6yFCP3++
ODnLZzGky6AsKZfrpOAqxapLK8UjRhLT5yMIn3Rv8PX7AVafXBGevxwYa9S7mzAPyvVrWENl61/D
7MetnLz4piPicGAlTLhy5UmfXGVYio09xxhDiyXnS3GuQx3PD7247WSeURC8ZRETRKSVuNBvc3LT
i7kAfk8FF45i6tCLJFdfcVWuWrqwGy+FfUoUaRwlvXkJAyKLNgHSkR34Ef63KVmvTAwO4LQ7uXNg
WXkjk0Q1gVbTb8OcWIaOjY2dD/cRwUwYaADizrkIdpFc0mugFqLJcO73Rh+Qu5h9OAPplfbYI8b2
1EOUPJYilO2tj75tW6q+HAm2TWIZxHPThe+Zb9o7IrPQMPz7h/pRMPjV4bOMTRf7xN8akOhg5Fww
bVyjvngWQzccQTyAuebFLa8gmgFJ03G1c5SNzVPL3BRkcwkgabdFLTG0y50Lcj1P5JY8CgenS9Wl
xOEkgphXJyXbQWCE9cHPvkA7BFsfSdG70SX2bu3g/tcgGveftH8VG1eL7lIJAVLH/QM5UnewsTbz
+7NYY4a9b0qKg1+nP/LZWmJMyMihc2LuMBCIBuYOxpqhIeFtSCvEVOtSfJsncvJd5SGuKYg9Zg6f
B+0tzpP0+nmoL1n6IpVZXC8lhppbqhzjgryzYyOz1/WIvA/LmMFUiWuTlytpVclrYLTZUbsZA5Us
pR9ph6Mx+8UJ09IJosi/hEQYfy4ulmUsUzFaAH5VxzH/WdAmEKa7Wh/KZPh5vulDTh93BsNOsNb7
FyvISFPJu/7ScLfqZ5mKVFgTm7xWCsBCIStayVOvmFJ8lEVeK+aTVmebnq/uLsP/eyFw4zQZtnew
bDBpSX3+QhTABEo+yGcSPRGKia1Nes3etfL0NnkjGI1HXtaFRI/NfwkiSAXnEoHY2v3iSUVDaGiU
+r9PhB6eI09+SzUq0YE7MpbFd482ech74RMPPQeO8+JkuftCEnAKhdKAaAakR8MAngekCWDu1npo
+cpd5XZqFqf5XCZleUIL0F65YNlBqWV35BvLm166bl1Py9A92LdyMK2BI7AJrlWTwZmAzuz001mM
xt6k896ELj5I51xYHBLNWHWovUXZXAyUYCr4kwj7vB2uqEO5UwhaIlOfSK2EwCXk5azk2v5JPW84
HkqYeS4ANVksZXpqrFShlX3y1me9Ckmb70mYLeRgyfawSgSOIhLFIYcK/pjczqdOSqvL5AH4I6J3
NlLdnSVtSguQzt3KXj3uwpWy5RfGrx+ZHYKyVeIp+l6VPlSYUyxXDrflOivVku/V1hlzNPYLkwl/
Rv/MCTtAZlFh88eM+NpjEDmiEV5g0oTKjiJeiOFMDm4Z7Gd8Xif9LAmc1yVpHWjb3L2PimNOW6e/
klC40za0xpX/uNLyun6y2w5opJ3fk+QtyVqCmSPwwFMhUpR75JbtuiK0j1M/4T4OL2jv/Teh8MCy
bH5wZIudaPPfi4YPftcIODAnZHOlkBvfRIMoQ76TGTDdy8xZ3pspN7c1kNHJHMFODQt5G1Z+8WJZ
wQDTsvakV8XVvQI/1USHLgVXVQ9GOUYJXC92FjfETaKbkcHXeoQAcVdrFw9bJKzzZq6suTkSV+ie
CX86NwrTX1Vrr5qYC9YdcxuN7KBVTPS4SrYu1akbB4nEwZGJg9bwDG4qb2G3TwI6rtUW/SHp7eHR
D+RBkT1oHOpRWjd0MOlJfhuHZdgHNL3PSC0WSB2mbS/f90H8wnmZf6s7sTCoj1SdNksPaeStzznu
O+ITId9IDk6fIDQsLVFkrV0xtCnqn40SfnfkYXO4ERERcEQ9IojdHcMnv7SeYfFvj17M2I1l25AC
WvotJnoSjPdt6663zB2YLm5/mwu4YEtdBlploPUGSz/+nWaZOBumb6HYXQkGHMhzJhPSvxczwpzA
OkzYbmFCho9eBvVblGYEfaYm3ox+uPS5RX48tSCBfWEGm2V4n9yKJlimxkA76eMbhgUg91DtdDqt
TpdVFV0/3TC+vFQHtqtlcJzxtIRg6atPHkgLeRXXLgU6z4TVB+faiLDCWDGNFg229fQMGE0z/9JM
nfsdLX2wmekWH+hah9MwoTXJynKCZ3T8n2P2nXD0j9VSPnR00C+BRRJb0SD3kcouzeVmYLJB9JwK
jNO5tH+g/TSPrUga8ulW8xl1bkMSYt9vNdKE7C/7xJxKL2k3WeCFh2Tpjnnqlpd1jTIUMT6bk4uf
ldhnFRGnxVyB6dUo9dYPU/3y+gNplaazJlDoIuW5X0PyglyGpe0b28L0rnPniCsV17FoD0UwPD8L
NwIs8gO5KKDTQYJECU4OaayKJtWLO0oa7mSpIbSEOHnImA9QD6/EbyxnXAiE8SVle0ZO+HsKb/4E
yBV7KjfzZLnAWl2xUieScGJtF5j3reb5kkagtBHh0RqMv7MM9foUR92rJ9NgN1XmsvNI1U18a/wW
U47oJLtSIXD6UaVgOBEQcdnCidKtTicdUmGnkbGZ45mQJFUdcXMcRDaXV9246BYG6tM7d3bxWs4B
SGTKCO/VCQ1nkxoAxIVJywnaVDNkg6CsdoBGkdmAMGiZ3BnJY4Aq3gKQ7pPXimyFl8Cn8AdnDago
U++Srqt3AcgNlDSNTLM1xtNM1opTefKDvY2RGk2wpV8O32Xq5q9GP+8IMQjfmQEy4X0Mgq2n/NM6
GEkvWfA9SzKYvWL6Rg5weCLleoYB5WJ8+NW5aRSQX7jfRYirQBP3CR0+4xj6cpP4OcG3XbofjTXb
Z34Rfm19/ztjZtd9zjxcgLFi/kwTg7kKb4pNcjqkYn24ImYDPT4t1Ou+OxlPvTDyONpEncgPuDeD
3ey4XOIuaX7kLiKtn21SMeDc7vpRUwgy/2ZvaxoWp8karGesT6S/jWY9A6b3eKLJ4zuOHmm0PTSX
OVTtk3lPL0POyEOgKPPz3OzaGoNssq4H3w3tvRlgwYpA1l6+znOMRqeZ28uigydbp/uuKI/HOlvW
YxqmaNfOG490sm2gAEh82D37KuJVHc+kl3AZ5xP9E6NEx/Rnayb+4fO8T/3q8r9PXPD/e2iOSzKb
Z7vYPzzbomX4rzlauYPed5ZWtJc1DXFWJ+UTl/5HFa9yxNaMtE9HkmuylKka6E/Ql9C0hBfKaW8f
2eJnRRbOJTLLgdMufbMRgzwWi8zM2fW5hn0U8xFb+L3v7YccQw81WN1exhEDXkmkejQzGbvDiSjV
AjsCaRSQCI0Qs7nqxSCEfRc0XbrVwy/WvrLIWmZDtR5zHU93PaQDdqinhmPChc4i6ClbIKOksasb
ogucxvytV3TiSmzQJSB78risqP7LLngx3fPgG+aFVGeclktmQP+zRdqz+MOm6wVR8/2bwH974asa
tuR57fjSy31tTtVZ3xCW9f6/fyve/5NpjrZLzXcOXMtzA76f/zvTfA0n17AJid47LWL1Mpj2KP4H
uHaWWszeIYlhRAlk+Oc1i2RQbp05vugfifp0fKq/xaxq2qAiybZDb3gf5dCTZzot5WFSTwe2mVM+
GdbnnzrBHN6Sqkw2prJ4udIw72Tbv2UO/OtOK4uTOEdpg16JdHT1oh5kol9EMv/vi1jTNrZHNKMT
d9xw9NqIstv+VfPyv17Tm+ugdlj9mtNNHc5zqHv9w79+Tr+mf1i/lpp++/+Zd2RzQ/5XirwXeZHl
WKCTkcUYJz1f/X+kyLt2NlIfOsnRILD3WHhEGuklFBTVqWcke32Q58uCYIbALIZyEsOJVUfbs8z4
W9bP85t6gbFo5Cv8H8bOa8lxJMu2v9JW7+iBcKhr0/NArYIMlSLqBZYSWmt8/V3ukVORmTO3+paV
uREkg2SSEO7n7L22Z5L1EZgN+KsYwV3cphvUQsu9gWQIpjAQy15HpO1m9Z0zYygu8ujLIo+ABpXC
cfSmH5UZ5qnfloVJwxs/bKROsWocCoQty8qpAbDk2Et+LET2hVr0/Gjqcbv2cBte+L0jaAbDox8G
HZBKoT1GuEOgSao1c6gB/K/N8qTmCIVsbFpxDrwl0iEXNSmCalhSJu37aVVVSq5ifSxzwTKs7YF/
9jbZm4qRBuPC3+gzBaUx6KZrXp4owQCrmWlwIZTxyHSYP8RhlN2a3oUYCm5zyyxhoRpakqLt0OhM
gWsr1p8eFtjP8UqtdHm0MqUtjrFjrtVUDLiNu/XGmGiQ2FxOhhxCXPDQ0WzOEMSHFAdvLPt948OD
cPLFOSUOrJQwdfoNttQKptt2WIimEzHuO0NzxM3wjPQ6MJmZona4UXSI0Wxn5oE3HW4LdsOjpxvf
FxyaezxvGpLleL6ZXFuV/yGGIAO1Sp/2eU19inLiuK8wZNFojStweGjNKpuDw8/h3NYSJOYWsbaD
Z5WuLEkk7pcMWl6v+0fwx3ukeOG566JNIouallSbxySaeiBc9lMdTLulGJo7gwRS0zDma+3W+b6I
PhdaTYhIabc38CPJKqCUcGujO1J21lbS9t+gGH6xiipexdBLj5Yd9zfQRLR80Xu2woBEaxn1feAE
+JWsD3OlJ3tP1g2BaFGCrIzaXw+p+aksyw6qC53yqoZsW6XEVPQNrUdLlPqprDr7MSwX1ScOoCpq
dxG/F5rwuryBJrvZUKGPjtVqlx5F1yXxx4wFPtPdaELInuQjkR9jBN57RBROmhpVWAT29EECliij
Xiz70WiAk6XU4Nswpr1l98cu7ManPpKKhMB9T/9/V7tFeKEQswB45wDwWUCoiAbNF/OGOZKx0SWT
vGmDft9X5dclp4bo/TemJ/3+eukGaQhOOpoJjiimBiFbTEuKdojnEDpCD3w6zFN7aiSvSg1KNoEL
/cVfhLNzpiy51JbPEW06q0Da3aybwW9zP3JaJ9jofVMH32mX3juNs9BvqKhGOHwN0RQ/Oz5uW63w
zLXdhdbe45++4ryfQ8jOXlKpb8kRBO0Xw6+/UNoZ1wqm1DkEeMR4LLeIEksySKBBI29OVvTfxNVh
4b4jQ0pDq0eruLXqi7pyqsF1hulY0s8AhRWc3oYavEhUlvNBVb5I/B32BqJgU+oOiCjBMpZQcNac
F0my61m2d5lZ3wAuTJswbohso2C6DpDcr1HkR7tBFnmDHs6yG0mDq90SNGPmMRx6gdPlFI1fx7Q0
H8XwXA4IjgGLmXdGZDwJQntWaJZq9h46i6Ags40/kn6CWOLqlsHwOBjQa5Di3XEVYyjxp4251RHU
kAgCMLTvXUO+z9tQR8a7UrfmnTMYGOP+GpB9W+D/vAI7U1BZ28XzXhIdY/fBF5q/8UyAH/iriGhJ
m9E66HRZF5qciNAnL0O5DL/1fRKR22iiJjupYbG5GIwJ64CpwmccS41N7LkRK0ydpm6L2bjhtMIa
FraZ3BwWwq8EdssNrvyixGY04UAtZwR1sXeba+uAV6K+lG3pE+DYNofeCbxHUGKrOcl9eBfJmbMS
9Wap+aDpbJ0l16+AZnskG3pkEWINp17eqj2EQ/jXDzpiCU7BMLHxq1+jJPqQC7/fDxJoJKRXv6cL
yXpMBnD770UOaqmKKM+iRMwvCWXHPZgO/bmPqwcrmbf2rH2GHFxvg/k59MN+HxJhRQM9Ptv2bB1N
zt+NVGhpEuHuRKuR/fzsG8QMJFElqEYswcbArQYuaOpiLnRZuSIpIqYeusS7RgbMkC5J/gNaEgd7
XgZuuWrmi8s5AkZoe/cGCct0gSbFKPZLtK+C8bmJBS6Vlsv6oGvN0WtM40JGCELCFD9PMRofMyP4
MtPJQhpP3pBWWAnydCpBWubdeWk+r4NuhLbQiO5clvD4dE7g20JrvVUHN3NZRoDznHgJAmtAlRbu
rWuS7t7pezrhziGLI1jbMIh3Md2ae4jIaONRXG1AGY605TIP22BsP/QCD6kjjLOoQdN3BjbfsHhB
FDYTY+zG71WnuBFjslONY7uvP1QROpglLZpLx5e1odj4owVjdjEnYRqHVXkTY2+8hKXxZ11Aw6cg
f+lyCmx+uuxx+24g9kdHtXKcKiJk55ADlujy+2ChDghBCqpbg5ukM3JsOCMnEeKm1up8o4Yh7d4H
ll8Fm7J8Vn46zXXcXVkaX1BiuUcnb/dYfmeZoG5d4kwwPzVS2HAj1gIvxqE/BxPEv5Hsixr42hrj
7LRxKbevaYg5J+ZU8cbWnGw/tuYMksPOzgKCu0+m322MBbh2Ome7UNKORkOWhHWMBl0LZiwxreSV
XljJCKkwyY62FCou9PTXo7xEK74y9a6JNqj3IS6Qbiv/VOaa/QoDlWCO1Xn7hdPJegjrBppymR0D
mjd22Ob384z5TDeBlI1L9rnu8OMp9pRPpbieUOBZc2Tfe6P7te1oQdXm/KevW9cEYzLYmuFEHgcH
wpDew9UODsUQglLNlh0lmupQUgFfJ5CzH8o8Wk5pV9zyaZmOi2mG50kOEetOU1+Ki/Ia67X36PiO
sTcIRDzid9u8cTPbof4CERp7rot9oEnBak8yba8nPIO5f7ByNZNjVCYClhALduXo/ek46XQJZF2l
Ngu67Qa98VPgd8YdNazmuqCa35QZenklZs4B0R2o50tw+174gECqPk2AG6JR7gvmlVYyaphA4Wao
JaGXQbxKk3KlehqWHn9tqILuwo6ueV/jFmzshJQ/234YeqZGNpDpHerWaK1p2PK8pQwvnj7vc3D8
HzTLRUMdl+m7Niq+wqgkFIiQj6ZwA8wybbHFf0bNX4pjKoJMa+RSH3LqoyuvD0+aPY9HkxY/BgIc
70zb3Y0zWfrDHBjkgxfFPm4jSekiz2rlYUzI3S5/0DIgQXk4oSQq04PiVCFCgI1omivMiDHS8lG/
Cv0F4wGNALO0UchdE5AKUrzbomXB6jBBel1or2iDBY6dZum6Cgx6eJTBDyl1jJ0N95OQvXigLEX/
o7WJFoLxIKEI9JKzKvyiIdtZN8zMmSGhnUkdCOKi1rHIEPuRJZ79PjaCxygPjq1sucbFsjR0Wq07
vwjTgx8WH9HUWruEQMh9ZS1PEEHg3ieRvZ5o32Q1delWwnsKx9rNPosVhenTS0+XmJ4F8kGeQnZh
vxHgkvHL27tK1u1p2gFxL7RPFnwbxI7zQXdS+5I7zb2d2+ZBl/XEEW31ycV0J0xjmFaT9tHiiN35
jf1ZJRrqHUrCGOalJvNEUpkhgKI1ZNXRJivdGDKIVs3DQnXp0iV5gt6PJLOpnuz9MOt73568u6S0
QMBSd9ii11apdS0ck9FMQaERbrTJiJfph+I7+LMUNuxD5A7xx7buTzTM4q2WiuHQt9q0LvIF1sjk
6FzSihjAu7kp3d5gyYye0G77bVAZxj7v8zNnMPdOlPU3GgwsWRAcrPMG50c+iO9JYYlLPaQs083h
CZ8yhSiqzdt6rKx3HnqsmdXhReS+vk2s/ks8aeHaALvG1QpOpllSNcQntmtLvbwLbS6YpgZuJQ79
QynZRaUeInSfgJP6wJgQwJFJTKvqXMxjsrGyvrhYcOMRQwJIUAMGvE0fGYKDgAZnlhIeJHGhsHmw
+Qx9u8KIt4C+KW+Wg8gosAkjpKe27+hXPMKC3w1W0+9qRCtbzWvrbV/xRv5izOscTg+96Xy4VJJ/
m1gotfUgPBKfFIOyeIdjF1QXFWPeDBb5AovLSIbl0OiFfqIoupzIy8qGTxZSwsPogCKryyl5Qso1
fKN3RygFuUQH7BvkFUlbvu1P7wZkrk/5iI4f31pe2B8j8Ywv8B4Ex0bpG4j5w7JjJegu6MINRfXJ
RgGBGjle7jRKoRsxeKDGg2E5m26Pzju0nmNQK3dkD83ActLh0OVOTxM4yLYUMBGZYFDIneHJnqlF
lUDUgDz3nxuQLmuvAdYwxlH2lNQ4o/S5GNZrumrJXS+HtCUsL0naFjW8Hq64eGmHzB/AEE21/TlZ
BJ+LIv1laM1+r8rK7gBy29HAgQppnehkYkeUWPEu8BaUnHq5bNNF2NdBIvHdySFWg6yrHeuHTVM5
7aW1OePK3UT1pUhaS84oA26W+1IPZsT+BD/UlkYiDBgYJkLchJ0cQjxne0u3P9PSpj4/Yb1dhrRd
h3OcuquZAEIUJCYNgzRMuUpRvE9pdW88tPRQO3OaLoldnPSWtCo7r+sn4cZfTLLvDvkwWBe7H96l
GulBfMaOP/J9utDO57H0zYc4LHZNhppXBzn7EOA8ILP23rb9ZDdaNGt1mzAJztDls7WE3iauzEdN
YquSjgS0thN3mFCMcxclrsxt2/cRFI9ctm6Yu7/nC/Z3rWzM0lhINku3TOtXS6wrfbERSropq7tN
zx9cqHM0F8KmBA6/TWnUnB7Ng+YwEda8vL0MCAqlG1QNRI/MuzoKkRJJRaEaQot4rdBaswtrQ0cH
aTHH+7DDYKzmHlytQlp/qLyWOoejzFBR+ufqSTaF55+gvCPQjsvqrvYQcAxu7G8pK5GbE6dmcMxl
QoBcZ+CFZ1rsiObT5HSSeKgZROgCQDjpcmmibmX+Pf/A6l4rcozOWAlCLR3XBRMDGraY73Im9Ct8
KdauN+nRExRHOdKL0bgV2YMOJf/A4g72QEOmG9iBr7UssqqZhib5u/WynAVB9qc+1882lIFb1vuA
+X3zeXExZcl2sGoMG4LUr6Sy4DBI1fgQ4zHXLO9Z9xCT1khpNoND5o+bJvoRQDZKU7zJiyMN1W76
krrVn1E5pZfSauIPwotP3xBgd9fKq1ksNOCuPcFEy9Li3ZIHUBfs9oO6phQadGFmVt6joDG4eO0Z
mmV6gqdQPSJpcvG3EuhYnIcm7e489z32EvsYNUuTczhO9yRMk9OQ4XLiAhecDHMo1qOByesNeWqW
aYe+z7mPhM3i0F7GVzFDmqAp02Q2mJp0QpOkraaW8yIJVr1sZgeJmI5QHW9qgdaV1Uu6RMAim6nf
E5p01zGxyKUOS5erT4/03xnspILJ2T0sybnFK5Aaw8CENXynWMxNihhwgPtMPBcpL2PLCoGyVLFt
SOrdGX3q3ZclCY4OOZ4bJArZBmUTpTIfY3/MBSGQUZO24fQAnVli7KFPtttF1hOhl/n889rp6Hvv
iL6kH5NR3leTAfCMqEma6q5H4IN7wCshMzf6xvRDVLnI+DGutYUdbyukwKQCsvvHliOlH2DuBks0
d4FGOa2rRr7sbrr3QDZuIz4Yv9af8Th9ro1uZlGIPR43zaeuJWGHXTghVY+/bR1Tv04eBr/QS7Vt
1LV46yAhV9r00YnzYxVN7jH+TtEmONvwOqFjwsmEovUl8QnR8TwKW/2o8w8CVoLEYrlz/eFLbfXH
SKpeCsNZYe2vTklqZbtQfId60Fymsii0bZ1r0UOnp5+bkZPoyBVptbhGeLUx9tTAo1LPic9iSTi3
WQPo//lWWPSB8foYAHuKmWOtAb2h29FDW0gPHo3gXZqlRyfQyA0BGVtXZPZ2+VBuOoevrSaXsSmW
Zs/Kf9gsWnLqZ5sAynj6zEcxd6xNt76YyEAZo/ZOb0qPwOZ8T4JoCa6rw+Ssd+RSxJ1YRUdHHq9C
99s9ORZMsVQxlurgKQX2hfSoJfvxnNRUKeJ0hjutA8xI2psHDo3ZUZ9dJuY8F72hLBEHecxSmL8d
I8iBo6CryGp7OBelYEl3UDYOwXL4yOR5Wdc2BDusFcPWe9Ui0qa6g638zm7D+c4yx4+BH1GlqRdz
68l027LvnzSzyw7m0sfHOgzOahFEKvNXvxy1o9Ho+oaeB6nlBHdnc6q9REjAQMrzTQmUkTovt0QI
yuKWelnb4c4qvGpBmtp6e5K57utgCPZ1il4UNtm71qQ2gpvz++xp7Qe77D9QUaUYYtvLbpGlxcBa
biWikaOZMhewJLwXo9Vy8ksDv3JE756WqL+P0Q5c1VDwCy7QPUiNyNdRUlu3qdVNcDkgqTKdjvJo
zN9g3CQnLautK+vyNc6g8g6MjbEtJw61HPHAKqzGgdI3Uwq91nezJNeOGp4Yn67wuomkttyBw2hL
eVJqhneepk8HAN3lJYuEtR1ngT5VoqAaVAB7T/ffp1Y33mlLcYhNZlYEwBBG3ww5fAUjfcxzwUIx
jIis0fE4ZzhodlRaHVbSj24LrEyzZjIgpsZ+OpDw9xgGmCX5+oljyqlwz+CT8bwQf+kY0iqfoBXi
VmGeJ7cfryp3mE73Ee+/gVhu0PcsFOg9mPzQ6ZA/Y/mjk49NMkkKZ+1GlXQko4CojepItPEzlLdw
2+wop0VI96Rqr7gGfo7+rMir+8wp7zzyaKSkiPhR04XvpBvWJkhNVnhlMj6EXv7OwxC/KxZ+2ElK
O5uu/6SUZ+ig9oFOY0aG7gBNJ0lIg1dMyaM7mSgn134CFUEK+7ee6T/rQyT2MZQKTCKI9pHd4kgK
MM+V4M4JEke4eVIQ4U6VSInH2uszKxAbPc8MZhUJWrl2fSHEOtRc1KIOgAnUyFyxRtQzakAR0xxS
kCdv5Rh1S3caIpgCNO6NS2ziSBPrkDULSYfJY+br9seZPSdhebkZxh96NIDaxFznNPKQlIpT4nk0
Hgj70QnLOPnCPva4LNZjyTTW72ByqaFOiCOtBsTHStdg+hl5M6FLz1RPmKM3WooPqBl32XRSlQx7
MaYDRvVuhT96AuczsMh1ClwGdGkUVxQxNBEQbbKfC1pQnFjvpjhvb1Ql7b0Qxj1OQPjAnnetrMm/
ul6s8Yu+6B54Y5sSEnJ8Ie5szfyspRhVijwPwE1p4ol4sXUB4HmD7AKvQS0BlXJhm8ol7jAFz9ag
z/ZaZF61m/UxvPrEDOyKAsJ0Hz4hNmZiZWsPqY20Jg+X95IkuLfClH+IFAomyTssB9AqfC29tMz/
d/4cFBcvGIExiOEhTcBUDjmHxuITHs+vWO+yvPyzkv4WkJrBSd2ahrOu5AmyRQL9a+Lcjm0I9uSx
ZUZyIzw1A5O51GcSbIYnivJ8ywVtOqRAIzmvJFZPQYzWvMfb12awAKzOHC8jx96pStytjQB2EL6+
710zaMi9DFw6c/rHZo7yc/fXsODx5BjOKlxYKd6oV8uoVSCB0GbNp2BnvSdlyronfNV5bJJs1aJt
XKyyuXptUF/Vrc6wV32JO9qHv1gjwhLRCjGEvQscUUHumFJ32/gUwAVYK1byQbsnaibgoKKB8pel
ccE+ToRrfu+DAT6YBJhNpoDOAj29P5YW2ZOe4SAkmqnNxdGY7qd4fB6x/53U0I4kfqRiel8AKtmF
0l2ghsihbltnGfoUeZ8vwfcJU9MoSahryxOHOnsYUv3r2/nVK6gpo6mw0T+JMNmJAOI+LnUWAkzw
1koarUTSM3wmVrSYcvGL2yg+Bg/1j3jSoAryDes9JcQ+Tzcpy3HibYIkPiifZi0L90jSyPm10nID
s/eHIbfrMm/PFPXKhFPw7lGd30VZ96nJxhbTUW2D2C386+yjh+vt8dTpls0OjZUItUq0ZkcY1woz
GYrS2DkjnBC12bMHNu0ynIrKI4BVLX2GNS57+5QaFzGk+SmuAkugj6HX2sUoO0w57XsbjCmFSTRn
4GPoUU3yOx+UO9LAbTjaprvXhDv3/OhU3oXPLNLODqPfRY8CSwhNvMVjedd9EmQs7KeWxE+Ag+6G
9goEPmmMp0SVX5v+hZ96axD9fEuKrn6kef69aFOxb7iOnGgYbMuww4Y08a/NSLDZJH5WgHfpPMJS
WORscGrMJ78FldfXI0T/WKOJoEJ6GiPGWZ7h20qjaTNR0dxy9RpORtRme2UjiXC0M9lOjxMzIqoM
dIzLWCfiYfBPk2qcZYnGIWi0RDh58aWUg9NXWweS49GWwt1Qopt6g5hbpvf4dag164lA12VBJIqk
hTII0eWVxB9WaFtaaP93VKnXetKP51eHWG4ZVMBTrqsyxoNFPu/d9sdJRzHcF56PpVA0JMJNy707
xtY5NvVb68XeBnwpMXI6EOVGarQWmBgbxLLeWrGSFCKEnG06KRmapMjMbY/AHbc6A6DUjpM5DvlB
tnHUirSXpwcWt1y3I16Get94UkOSO+PJWcbHGszTT00wJo7+GksYKh45v9Ck4i+xqMwZZfRxzJuO
bAvTXqMCWbDyauI6+Pm0C5B7bysbkBmsQ7op7Hm7sMKM1EpcNlILmshyyEx32AhsIRz21d6Vc8Kl
gDDvWNTqVpU1vsd0G+wgaJ4cIwvvPTnAqQO+ES76oVgo4WX4Xzek6Hi3JHXaNb1t3JmT5d56aL6W
S7kAfHq0jTuUD8ru7IGYpeup7M+hO+5TZ350zEJcknyxd3yiaOVOmDdzzXwMWZGd/XRkcCeXnvAH
FfWhnKg2QGqSPmt/ayNkPbB2WEVumFwIn7L2WWQ9zfDlh9Usf+BRDsGEuAYWQ74lmYGKMR0z5cox
ZJWlGc2RdhG4d0QCp3RJtGOQgTmWTNyBxsOtrQOfjrpb7AqLY5HuR/GI2C86FPlYrIPI+TCYzQM0
+4aMgotJv+ysnOUkuMPP6Em19MrgY6x5xm6pEUK6Ia50rIqBB+ATVJ4te6lqMASftSg92isL+lFT
2iUVQCW2kJC8XlIakwyRqsb1xxnU67ZzWBMePMR43cYlMPaBMd4r3tpbjLTw5q+Z7K5QMOsBvoHV
tkMOAzUgmOH8NY04c3uuFFtaCzhnMqLQUxfNOZ4KkpA1y8K4YPnnkW7m2SJlih72VqUuv4kdQy+h
xBYs8TpQwnvmWM4mKKnjRhwgXMCdBcyByD4CEaIjYyMZYg0kdZYd9OwAWVUaNH8GXBt2lfSfARIa
KcqUh6m1iHzjrEF1zMPxSFCI1mfO1jSRUbp11d2F2G5I5yAh1xkE0RQepxrINFQBXY9oRqrK70iM
dHd5BXVjLXqE+B28ooJkxSz6kiFjAb0RO9exjM1XOVtUo2lLW0zL9WiFB0MaHTRtH1vxY+Yuw20U
NgWp0XxnsqS8DA47RhmY4Y3d9l0X1B+bUBiPjm0WEHN0B/QwXvkObcTaC2Nrby/F13lmbx1I2kWJ
XaMlnmvp5WrCvaFxblDG6azXSeHTOUrVRCSOwukSRh7G6dEUm8XvsXbTmt4uFW6kBVwZEl23wiA+
TJCQ9ILykCib5RC48a4SiPvV4MhzlN0U740ehUPeRvIfmfO0JW63dOH8SwvA5hjE0VFt8SM9JALc
mKLix6YkyVEp6RYsD13GQZ9pfXVvaH1w84h8QqWIpJpyeUX04poJ1ERZF0uKmVAXkMVbcKj5gSTN
B0Wa6cyZTG293LqgK651j1A2rBLg4lDGmwHAPTTFCBgLnYtFzicEqomzW1vnkPr/QSFwLFnRnYzp
/PeqQmH/D42bZTrCsiBF6PA0DedXVSESMD5uU2f7CjPgSC/g4BJBtO7JWujnqr3PhP61CJtn5tkD
Oc8h/44FUNIm8jISq+v6jPppPrUl7Pp+oKJcDwDPMj3lwMZNEaViPU7U21nBBDtWmHylgmVZEGFX
YVd3jOlojcy7XA7RlYOGGTM6KHIESRvNg8FM7QZ/ejhkpzQ5lNIukvo6fdfIIdmbfN3T5LIGkD4b
MBbt1qfnA6qR0/K/+Zr8374mB+IBFWzbB2DmGf7v4suk00FV2yzNdBKIVrBAN4OU6akht4cft9Qm
08yZXL4Tp1WyCGW3Qg1OaXackoaHpJP16jaqbvYgxIHCDmd3PcbrRE+AC0Qlu31FBo9bVOyOiE7o
25PPkCCqqXMo5y2Yn7BAOJZrYwNZios1jcz+btYRqfkkcmzVCrGVBpBLYmjJS8ecadBObZuc6VXZ
z3Cecd9S5mb39SngMUHpVOlbc4P1339zpv67itLRLUO35ZdnOpzNf1cTC9aXpp3kw16gR0ViOF8d
OVQsFq+LwykDW4G+Uw+Urvvit0wXHc1tT2rojLR7vaU2xV8PZN5CfYMa9cbA6v2aK46qFEsF6Szq
LvFX3vjbprqF2MzeTGXertWmGhb5Im1y0GmNn2zyUpx1HE7xWQ2ZoH8C5JVLqvTETxLQ/Da83Wfc
WhP7qHrISDKMAQbSE0tvHzkqtBskC3djSOqL2oxhULqIobNTboFoVPepwe9y7zgZ1Z/Qd1ZOQr08
azX2erp0xqVvUcNQt8L5QFpBvdX8OKStcAlaoAh2g3nIwvmoIobVXSpnWA1NAwncTY0Pv90fQet+
jSM2DUIOIXmi5/jrPvWn6i+WpGEeSQV5q5DEEcrxk/AzRHg92vpJSrDVferRt03sWNi21fbrzd8e
V5tqyBdIx+rW6+vUY3nM9GzNOjC588gAldWNZtno+AHWNBhplMlhNilAbdTN0JTqoIze+SD/5u05
puSTv23iyjwONmXVsJFpNZKP0NPiugD2oqcb6ABC5abL6a5l6puhPgyw0mblMl2oxUwXAxn8Gp4d
KSvyvrcH3jYT+UBkmwPMSDM7JZoXXc2suZplwUW3iW4FoiCu7RmTW6NjXWqLQXYJ9Po1mzSU0z0t
Xg7EZ8bHRbK5XzNL5S21yeKhAFzokbrnfOUkX9/PFMzQMbJ6LHyoAYiHW9SmcwL+RA5zl7EUCbpo
B6jyDFJeHEIAGGfV5LJ9Ju2SUCiiTXBwrjVqwm0QJtYmI//wPpc5DaREQpiRMm51H7Ww4fb35wvn
9wuSY/hkstuubbhM4W3X/PWCZMBvMuycxZuRNfc54Kbv2m0BLPjEBDd81QhgbQ5Y8XPQS8WAGmBz
Ao7MsZuTfWQGG0LlfjxSDTWGKDISkx29cGpaqVMcWNCiTJh1435sK+MeJP9y080ntWHiz78by2hr
yOK2GlrZwQplqfr/uTniHF7FFgd4nT5PnpN9iyxEgTjzpQCPLmvU+c6VgK4fQxWh9O1gAaq7YJ7/
uN9C1kbVl55OXjk3RxL7lLWM8pCJ+YOiW8iawj5nUFny0kbzsch1sV9n3AwyQgP+/vew/pffQwgE
Sp4rLI8pwm+/xyy6hO6Mbe9jJpvX3PPMh3DEOJjCUcnQ3DyouyLgQOfCbj683ZWUgXGIJ5STqfyj
VncBTzDz5+pOm3KQCgXVtQzY447T0p7MIk8nsqp5oM7F1G8SuNerVjBd/OkhrtDtjiiGaW/nY7Kt
wTXRuwdOuYpkFpzf+Nu//waENFaUeKRJkPn6rz+kIIr/XdM0LN+xfM/47RvwUy5cuteIfQGss8m+
6gMcKTXUIktlZOL8Y1vd6aYRYRFos1Yeq4sdPYAIUZyevUPk6O7RpcOPU5txqR3BoRMLxnxaD2i2
y2TCMoxpZeZq9NQdzjRi1g53ckWIqLohuVA98NNz1J0/PR7kfgD8rvC2nVXE+xrF2l7k3fiS5SnG
l8h6lwnTPrv3/+arkl/Fb18VvDJDGOj3dFMoZ9FPjonAnlPDHxx7zxUyObLyy55ASZAQrWdfw6gx
ShDafDG9jYU1KRokEgXtSfgqzPkBAHCJczUmvC6cV/w0n5gHMqkraNH6mYXx16mIUZ7CzTQRjsCx
YV89OVhzYjOpSK7mxHqznRDyd3YpRVDyUeMhir3lp2fKV/BJ1LaZst+KLHkXRYlzjPIxI0CZu9Rg
IFtY/f2348m59M/fjmsaOvUG0/V1UmWJV/311FZ16JSHMEAH3hXJ9u3CrC62M9vrSKPgzu8WLuSV
cz1Xz4miKKfbMLzoiY3s3MXwG85/Eh6H2iVZhmdCaSHLxkl7UZs2wrCNiKp8rzYro/GAYaDiVZtG
NS9X+UKYFIdndVcXflIvhl/kf3+xLBl/fjEQcj9ejFiw5UpX9UG9zkRGsGzXBt3RpIcbe3H7HAPL
348+q4mpHtpnXe8RB9bGh7R2RsQS87W0neZJPbVvvXSVNjWp3PKpYYKReDZDJLHyhXIsW4j6pF5a
PioGIOP1aO5fX6gw/YNj+sW9eq5Xoc6Nssk4qs1lmsmN1/tgozYNbQDhgP/p9ZUszTWf6ICrx3R6
zvu//9X9308fnDlc17CE7lpY6XTrt19dvp07TWFNHFMBF9lDcKKGRIqnWy1+6VgaUKNCc4xYM0Xc
Szr8Y4UM9lq22CbYmeArOV35bogCltZN8tEjXOyE+dVZF9py8OECOyZgd8TL5I0rEYO6NTgtXV0S
KswENV4aZE/oJYabGmD+jDfamWJdGBkEfPkA087h1siha6svsVtvYlypx1rGXzXsVtexFief8h8I
au6qzDJm8i2SvSvvIyapuIs1H6KJO15SnY6ykALRt80a2eCmT6pqXUv776tfT8MSrDYNeUtvX7ql
3vONJaxB6+r9PNjIo4222nTV8kRgS3kZylpc0R2xmuiC5gMLwgbxFDXBbCLyqxbDB0TFe4lif6HY
4+162kP7tiHNbCiQLboy7diXg1dEFKm8GshxPJKTGKPhWcUmqfOLX3QUDMDqnEj3+TEUMQJ3tXP8
x5fp/4TfyvvXg7/9r/9k+0tZzaD6kRL8uvlfd/GXBlX+9+4/5Z/99bTfnvVc5vz/+1N++Qte+Mcb
bz51n37Z2Bb05+eH/lszP35r+6xTr85HlM/8/33wH9/UqzzP1bd//fGl7ItOvloYl8UfPx6S10vD
46LwHz+//o8Hr59y/u4af/lEPnr/6X/8zbdPbfevPzTP/CdUDRepmeHrgkYDS/Hx2+tD7j+ZhphC
Z2VhezbzxD/+wZKui3hX+5+6afu6L0zLY4VuMo1pS3S/PKT/09VdaIW27aG+ciiB/Pen++UHevvB
/gEj+L6Mi6791x/mr5c4m/8cz4c07mMOpHTiSpvmT5c4N2OOJDLACHrl7EXVbAZsV1PgrmvsFH1M
3lD+OWQWHuX+akjre8OYLqOH+oGWJGkE40vsklyH/5pSGtJAmIUWblh0oc8BcsqfvtofH/7nD/tr
1UJ9Vlq1whAOl2JsjHJp/tNnLR0L2mkMqGZ0yyOOgYcEDqAFCFGESFlply73HdHmf/+mxq/2Yfmu
/HaGKagr6T4nHzmj/OldKWN58xgjEEUQsSWefkPtbF1al3AgmTl1KIz0W7P9szMwFqQns79LM+vJ
w8STrtF+bjvdKVeGg/rz33wunfd9u/z++FzsUDplCN9wvN8+19C0djP3fC7HCHZzH27zULsW8Wpk
FT0N9XaJh6NmC4DX4u7v31rtFL+/tem5jmOwJzJav34ldlU2yf8l7EyWY1WybftFmDk1dAOISiGF
FKrVwVSCU9fgfP0dsV8n723kaxzZzrRzthTCcV++1pxjVoDMEUClm6YZDgIIhzPJ8+hxv1Vo6Dcx
MifVxJFTK7xEiKhCyc5qLwDH/Dn99dRiR5ogP67rHzzVnrN5huGsHk2xvgPrt8dntvvbDJmSmcj7
suemhzPnieYDUcJeoC3YUbiz+r2MKqHfOAYrOEMhWY4Rxr+d8J+l3lGqp8F18BnH9BhW99lT9m5A
mONNSDCc9gxD7sYU7q5Uzq4hEr2v7Wf+8wsxnzEz574De4nj8Mfum4MC7LgB/rFvwX6tbs3fIOaT
crqznowXfrgXaxgODvJEG949Fjr1DWyEG0DTbhmgAOGfMJU0qY6I5uO/PxBc7P93MTgOGi/fZZW6
Lkvi+ur8xyLNDGHoSLtxPTsXlR+KNNSTSzfd2Emky53WMRgL8xoVNrYBvOqbnioxUC80eWs/Moej
RXojTkQkWc/6Gq7oSpjx0iv47PwNrlaPOJkNUEkSgTs9SuSeKBK0/cYY+taZeXO6L8qHcjlgsClI
cbBQuUzYUZK2jTKqKKPZLiXBnndS4ryeow7NpjrrMiqdQJNJYMjHXN4WRjDZZ1F+97T66bE21++I
lgI1VW+grT+gomFA1roHyz2Q+e0PCHFOBmWVQFqw07tAI7+y3AEEqZAFZPu0vgfPsGTkCW418dDJ
oEkPIzmGGN+Qyy8RkEmfbn3LxhdaMRKpDcRHw3tqyOkgTKQ7IhWg3wC9LUI7W7fHhnB7FTBpZIeL
0PHD7SH7eK8sGIaBFl90dxfLBzr5Rh+IdtfKM4tOYiZEju9fuvWtXF6W9DGhAcJviRgKqQP4lnG4
NujpjEBjcjMJSGfyqM8Pwt/mQAc7rHvclphiBf1P2gSghP8/y+ffne9/vdDX5UNQLEeRxRElrqfE
fyyfJUlHxPZevhVMUPxXd3702ySgJbnh0i9NjaialZeJqZO6tUtgSQZeZbgTeIIuBAGeVyPfTa0W
Oop9Z6G9ZNHhHZ4dDyTZ8lhpEI5aY6sPEda2aIBPrM+vjm7AC/ltJzswTLH3x3vU5Zgda5guAmWn
ua8XeMH4Z+A7RibrdSl+BXNARUPPL37ddtiUBBStBGAhHfbTeacoOZmjg0AKi36rgfA0dmX3ZMcI
skK6Qxo5yVVCy/prrXdC3BnVw1I+au69X2wXD7HFbZ5DDGaqFiCX8WjFI2oeizOAM8acYUqPjDk2
PODQqAwk2Wto+vemfzfF916/r+19WTys7bMYcG++WsygieG0jXnj2iRUfw9YERY/C2e3iexqPdbo
PwcRYYTbp1pPbODbwpWxIYDzvz9e83+X7JwUjId8XJsoaVwmfv9QDP/xdKHP429xy3LbauvnUvYd
sayGG8nK1CFl2/ZN3LTF0ZLc/ZtSnAXbHqoaFjFGb2TX6mSkUGcGHGij/+XGpHwinfuLbYMkRnME
oBl/I+ghzLvuGG6XbeC437OcrlDoFbts2nuRZ+6vqE+g/irZjZX+pXlaWCKfu/vvn5Ui6f+e19RU
pmFQHtkecyDrX8XzH582Y2u2pPTl1htgq/l9ScCN5hcYXrFV9dZMCuD4UxpMZ+UkyN9E3wCefdwu
rtNdjc/HacnKcK3Z+hv7xxvQBFOhf2mpfiu4gPix+7XMRRe45boA3BsI6R0Rg2r5IU3ce82agcai
QscLdPAzYsx9c8UsjxQlif2oz72tMt5pyLs726mHKK/uWoeuf29oZDpn1wZquW8zPbLb/uTcFQWl
VnWNUi4SbT/59V64ydPapzL0oP1MzYoS3syswLeICOWNyoe+2OpTjkmwZs8WMQTKpCxRwyqeR0nI
DoRk052eRJmDocxjAuu8GKLDsq1a/pUBKyi+PQRHdTNLhjPP0utu6pV5i0t0zwYEAbZV09fuOiJz
6N1/1RANQq1vvLAEmbnx9Tx9hDXzYGjCOHpNieHX1658V10BNdXtJyUXfqZRq25c44v4G/veIPDt
AsgzrFWXnq70JNJljPu4sI1720BsnQD5a/20ORXVRGZlSRubQSgqnaywNr3WcVxbcH0zzebXas+H
QWjOkU1o66yW95BhW7+nq/8y6uaJNjUEaZs+XuGsAz2/xI8aU5wTswVsx9vx4Hb9q1niuFrM8W7A
v7Zt2nq4uGuLkoi+565tgVnkWX5ODfGc4Lj5ilVvn3hCG7rcWKlyvIxmd4gbxJtw5Prw35+WEdEl
V9D0pGU9dckgf6slG7daHYuvIc/UoYhH3NKrLbdGrqOx8DpkZFXyO2VjFuSNRB2SOGXgAm45tbH+
4vEwttnIoN6t00/lKfNWlU61LcZURYPtaNsBwgGAZCxZfokHySUIDPIcIRUdSIXO/4mZuB/8rq63
bP49mNadHotHJ9ePVkmaaJn2aP57QjeKXZcbHe+4aWzg9hwTp8cApApOX4wyhYUpt8z25pA+W0Kp
MNUp9CpVXWzMX5BtYLTkbueTcQZDvraTg43aMdB1joTSrx+KBr3GUPh3pp180W8aomTGWJjNUHI4
D/2dhpFvey0lp7QKZUHhUcULiZ/xgwVHXTc4B6Q1vvaxf6iEjabfn17mxIOHpZkYI20H7uVwk3r6
aS44P+OcNmVO5ylFRhfG9lmr3Saokh7R/er727FOwZNnvy4eNTyKWRtWM6bB5rcdS+LJroZ145oq
gGM5NAr9T4lJ32XTeBrLa1lRwK/Ft6ZHBYvtKGu7OxaLcW8U5MQQX1LCcyPt2e7RfXUwGTj98+Sa
J+aFKe7KMDZsKnlRfnU8pxs/XZdjkQMlzmOtfKzrHeyP4c5H8kv1nPJKWiVoMql+FnxSh3JxmWyv
GuRKLIT1qkf54GuBULjga+2lNIiMNmFfhvZoBVPG4QlgCCQmfAHc5W6EjbZFkEBe4VaZkonSuu7o
vyq4ChwZ4Cv2qWlk2yLuh61UWbpBdkFN3uXLzsytqMMEu6/LiZCxpH31bC0+eqZ1w36tI2lDeM7k
LATBxLFpPmUgfpu4fZ1yQWVMRFv9a2FEihCDviMnFPsaMZFJGgaReoG2jkngdOYL+hSbYnpJd7yl
amvnY7abh0suc2e3VsrkzQL3RTIySRl8DZIYCkoBOY/wB2Il7Y4KkK5NqJMnvQ7Nsa0mGKpxEWba
KDcNAD1kdfMUEqeplXlxTCEddph0tkvTJBuLO0WYtTQFCuFsmlYVgWPwXWbWc2s2Kxyguibws4N5
2w6CYnuQG7u/WeOyCY1WTaHwwKUqHwdZ2llApp3+x8s4YJPhyZ+0Atf/YLOPU42CnzvULkH2vvau
piEPl4oSvUPNIXi9JCS/TP77G0ibGzHsEBCabTjHn6v0eWmu2Wzz4kWEgryybYMxT6uOeSr6b652
W2Ma1F7DGkukfLvLscRLlae7ZBmfKUmGQCyEiWmWhLQyNHXomAyo7XWMQMjZwWQBzJgr98ZEsJIY
wPwJbkZnoYwH38tCDYQUrlu25NJvDzSr2NZoK0KVMh6XcX4rlLL3rq9FDbOXg5YnkeBdYPevDr0J
jwdyLJjZQX+KJwTr2pSyNn9slWhh7yJCcfC2cBcqcVl07wp++xaLAxbAC4EK36uodtB8PEbRMzcK
jSskvEJ+7WWKtN1xg2xCQgkWi5ujLMUmydHVlbVBq728zdEfQmCctgLfLZU2MVBN0iPo4NDw5xgF
HanZaQHNHZJWiUKU0cFJdvE127G9s5EJahokELRYU9CUuR2NgMWRgB6m0uq2ptfsqmS4hghApk2n
ybklJ/hfa9wCd4VbTrdDd+mB6yfmuHM4f7l4WlninHQClLfjv7mQ5gnANfEHBirsSmL29yZsISP9
FXqhPWYalweksjFeRA2KsuOeC3tyzw6ToRtVyJsMMRKmuoU0J9j/cUfqSJmtOtF7hIuRWZfeDN6P
r6z8lOQg/YcfhxoEAVc9nv79iTqbUG3tHnO2zjofXHZ9MnJ8cRsztDjaDfkFk2jQsziKzqN2ieO4
wwUjntLcwJBZd+7dvy855epd0k7dVtd7UJJFjZjSJ0qyMwbiEq5f/v3p35c2U0+LELzz60tr9Vih
q1r9OWoiDzXrAGRAuzduZqSOod96ZYCPRd+iVAFpV7t70cTeIVaZPFXd++wv1p0he8YKlWKqUqMS
6RtDbF3HZztTyJTThctvPpGqtcbtGhktYfAYEyJH5vVt07n+lshAEm+ZXjDE58i9Ta9fCtHvjDyp
T2lJmjRU62nnzFeopYOgR0zcSP3aC5Ik68580HOc+dN+SgY/0DofH4Flr3tXacx8y+yBQJUukrXr
PxIfrt26DWGYGnp7UeefZMDHQdPjSVloTO3hM0ugBFUgvbl4qvIeDYPfTu9e0jzoZhN5WFjv66Ty
bma/uGr0Emsj2vlDJFP3kKR2v9GbWb+dZA6IyemTjdloUa5E9lBT8zw1rF0+QTUfzdH9QqCT3zat
H0eLxlbtz6AXyIc8lpVi6jXZPwuZH3sfDdvZLWHoD0adbIweGorI0cPmZhz4pGBQLWEwWOwC6VrM
JVPTQJIubsUca63mu1VpJ25064lgyDhMi4pKuVsR+Vgdrk5jAf6dI1jWOwwK/slrXcqvWfsqRbnu
R4Aet1gq3NscVso+y8yPUb3bqzdIrpYsEtDG/JKsS4fl7lLpCwrq6xHZj+M5t63uCQcsazxet9Ju
x7BUzfQ4tuZTX1mBUxRt5A50TEaYGFsGAJlMcaSv0r+rzO6i2pU8QVpilP2xE6De7NHPyxfAcwtW
KB+GIi6ZjSLiaRm59S5XsVjMfAwzyIvOtGVvpR953iaHtZN7TZ01jzbjgtWeAEnySXIDanB9Mgr3
OfHxyraL+CRp61QI9boujCDHcaOJ+d4fTH8vYoU8Uk8iM76ZLdTRq2dukQ5C4jS3lYUfAtnilrhP
mO6zaDaUnzNifQf8QB04SXrbJwLvo7zeknqUsACKtvNAnmnslL/ovuuoiiBQPfT6fYpbIewyq6AS
9QCHrkxqsh57f31SbfsOSYxMvNmGmLKCOHXN13XqG9pRbQdtUBLt+O7500PcLBilikpRTDY0oJR+
t6CFmWFOk++qNVEPW3QTW8PfMm0BK5FSMXm7fvC+zE69u8ZboogVTLyRituQGPC5ceqJ+zvNmC5a
AzMHOSLGhOwWLGJYpWpPZDhh2Pp8EkO/X1U6Rak3HYdiemuIMei5YQZGPr80umPz7w/3Cb+rrlGS
PWr8okDtsMPaYnin5DuyULzNKqZrYCckp9eiyo/s1WpjGMZ3NQ4viaFOFTbKtDK/RIMRb7HR1iU4
qpyWAaZPz2shJlvWScA5xKViW9adERlED4bE6D2O+LXGuX1c9ZqyIY9/ZY8Yupk5gk2L8IwJrdb1
W7vQ9kK3RCPegBXWoOro1fUnygosjnn1TqV80gmmwYXW/K0oO/QC8b3PJZa0AeBIp7W0tyBe9AF/
3cgK7rXiwTEJWiqL52Rd3jJlvTpJVpIripo1ZW/0cKPb1FOZ9juaC9eN8pP6l9R273muyrssMwI/
jp8N2957mGwMOAz5vNQ4ZdcnU0dq7RXfw4oFM14hytjabzxA8y1WsqKz9Zv5a8iM5aubrcfFbsCx
VRmCku7FtPOHBrNuQM7541zUuIWn+csS1WlsKmgzcXnQKPw3mfxBUPsQ6yaKeLknTg1egbdOXBq+
LSj/gcwJb3PS/lUCP0Hmgp8f58GvbeAqMZ06aMl74NK9X6rkS+TxZXZ7Wp9wC6BM9TaXcK2cDk7L
D/K45PkD6GoscUzvyU55qH1ZBK4gf15k3MbpWOzXdv0qVH0Nm370/Rp8xmbwKVkKRA1b3/ZueoBR
KTnSntef1/VSaDYdLr4fUsOz51GqGQwJoWlxe3K+61J7sOuXFu9kQDzIGcu1y4KBXdDNJ7wurMDB
f7YdCffUureT9AndMcLXlfng6gIuHhc4w1B6CA+oSut57HkNm8pLN71Ib4pikZGojceK0zstoUZU
2fTUpfIBX0V1TZLfUGTc6R1Og8YogN02WwMVIMY0rD/cKcizcW4aNKamntMWLChvUst5Yd77bXkD
vitjGMm2PUvcnuEKD0QYWrIpxfxpDk44EBPvpKTdr2Ld4ByppgjnPHnd5du/uJ+s/wIsDSoBAeZG
9ciTsGluc4dBAefpjtoW6bwNYM8fFz4GNouc5ALMKPPRL22ii0175+f1IxzRJ461egv6iKBQ44LL
/ao/dU9Tmb6SfvlCOf+HxwuB/ARiKx2SaJ7nA4kNzwsjn43ss23OP5k2g8VR+b1rWtzyLeLsU+fO
QWgblH1+KoeSmKYu+3SF9gvbsQ8TjSaG8EcnSBhLaCBv4oz08Znc4jGl3MzSkhyutDxJW4d2VedB
v4Lq9YmoXgZ4KbEIXPI6WWtJSV/FuJtXmKTaQgwb2JcdWyKyf4M+TcxspsjJi4bymPdYoUvvpazi
bofK7+vfLz0220PWN/ceepPNmCe3vbJ1hikHbs7XqJY62crE8cmf7G+4Q1mBSJY8VIm6E8YqAoc8
QIi0SPjJS95BILW49TMsscUS2NI+VgIGz4qcOKra7qzUtCHM9Ff11mfJ1lR5qPkKbevgUc41982Z
1QeJFT+aAMfhi4/Kkh/2dMeqB0UuHq3azVBjf8hKPGYVjsNKnrFfnZzJ+7QrCNN6DjyN4Y4+qV2S
ty2QPo8F71Bym0VxlyPq8Mz2e8TTbsP8DuqsP4JNeUXj2vXObWKxoGnVclkla2dNfwaDizXgk0Dz
m5cxlr8ZRjS8MbwmCFb7ZqB9GKd/XlW/8ZoCvmw/p5XPmM7Vm5F2gUgJR+isD6fX/syhubfndNy4
E2yJbl6HrUsoq9+0v6W+zYz0qK3+R+/x+LeV7GgU8UqYqCjCxF++pmW4s0taFIYJzmyZej9YajIL
2t64NVt6ZtcBDBgT2n8CaEWaQogoX4GQ0i0whjRqR7hitPyfk6YnDr54zvQWDHxHFB5efAS4MaeN
uzSsNOVA1dOmV23WcAc8uVCsQ8viRsz9a0/IoRetwvl0Jo6zHDf7loYjhNKIMIqPvqDBUhkWW540
v+aGFGKzoMtJosvWdtsP2fkhcQfN2WrFzTKXkbTXBntiC0d8iiPgEXDSIhQ3L53kg+c0YI2BYJCM
QnrOCeWubLYFyaTGy8x7RGgXVXJBtOTTMMenpUpJ+WkcWo0+OYCmV7r4lQ9l3+/qZsLd4TO+9ai8
una60VV67e8t28mGXxBn3j72vixV6kFqjlbUd+vBGde/2avOhXPNOmv2lSNlsOIACR2XuoY2IoUJ
1gD8kNy0+/XRMtzbobBTFBlMGzzXvs+k+vKbat8Z9QHDHSntPgIgqdlFAHzxVrAciMi8LGr5cbjZ
cvIklxhd2K68RjNYL1eg2dniyhPqQD6BVr/mhaNCwp6fjZERBYmFgQXo0JkKDYqjjugoI9i3mD/7
0XAifyjI+yAOJLC7m0VzU9re/X6yUPW1cvklJvpiieFw3U8mLZebAYt+4FSasVmhbELyuXIj7tr2
2BsKurmFtUgbCu5X8QvpHNpGMBv33PkpR8NIdTaDx3aJomAFoF7ifwHm8JkrJNDjm+ne7gl6awpo
CbR1yOgi9bGdX+qxf3WFBRAg1pLQWKodWXOk7eJ2w24r56jW8H9383lqxL0JA4jAoi4JktcG4jZ8
pfS1tiEYcv9mRjE9umv9en1g8USzsK8gDEktSsjPXfRv182ijl5FmVQXGc+C5+TSSmzyrbVcR5d4
iXXYOnaVffpz86cmb9plgjlyPA1I3KngfRTPRHFm73HyjeHvdu47O2w1a9gCEBqWvo7axEgDBraM
POBmgB22ZHKp3C5hh8QSMKHyQSGFi6RBeOmuGuB/yCijmUZrTW+sh66wuPnfBOt203ZEV9rlNG6I
CpwshEK7svbo5Qga14sB2C1Pn7K6/hLtXmblo4PponNy8HAttrGsCViYnCMFcYeyzAMJ1wlwA+lD
hYHL1vrVepUGHjGsRCKrZ3PBzz7TWHepBTTHkw9gn36gHeGGb/zHNqa48Rv1jLK3zesDyKl9N8NH
8V3EX7rPshdMv5khh91MBSBvlh4XazxHKu8/bTs5keWoBVn1U5rqHi4BwA3Uss0ID3dqx3MHHC/I
nfpkuf3TWIx/q1OF1pI9jY35lU7ddP11JthD6YMp51SM5vNgk+hG/OEOOCqlHCkBuEiPpkefr39X
5OGZKF22KRBaoM6SCp55MKbdQzFPtLQ180srh1sfSCAw/E+NC0g46xn9FWoSH4eso/+heZ8OIB0d
dw5g9gbLUoGjyEJccGolrXlt9I1rvMeyM29JENzOhTwU1pBvqjh5EF3rQi/mYIACZweVM1w8zzvl
urgBLPYz6TEXCf3DXqaMUVXzlPoMmwFVepHUcAGJBS90KZwvEipOU2p/2l0274aYxruQ5hvFxHPm
6x37oa0HidHvppQmOsAg8sfoR7Y0T9FkeOuuV919PqpH0jyubg0JBCovvz0PoMqQ/Y1g/xluTl3o
S+fQD+IWxjQeBNOfIjPh1Vd08jUD87sG64V8Bn4TSZ9v4rAjMG500ow9wvqZrOQBbI5lo5SMAY+G
NVXhxl8qXnmiNky1kj9qGUcl3JsVGnhkNUYop3UGMYNFbYVzs5Us4o3EfTvZC2hgU8yMSKfHOY/f
HQrEwNeXi+q7n3HhBLat4XXBwsxvcJXlwMKPU4B1yW3noe6PWV6+ST95rsAsmZ0Nf4w7+pbOFEPR
tSRB24yRxgl9xw873mdK+CylEniGCaXYyJIH25v5LoBRjRlQieQvFb19DxZFu0s849npdI4EUA6p
wX4JGvLDjrPHLovfKq2QYAGIQWXr4oQt0q2HG/Y69SE9kx8dSheY48k8NEl8u+acKg6h2yEYznGv
8dZEbNhajWPUpgO/xYLGQ57TIxroT6dr3pMV5anrTndDq92xxT5X/vywpHR3cnQyMn82ZXMviJiC
ES25VAjlbWhQ3Kd68trBpoZV6eBIXd9aAZ5RafrPONDvUR4POtZzeTNDA7WbI2VW1LaZj9mjeYSI
lWwZ46AJBx2Yxc3RGfvi4Bppv1M4D5oCH2pJRq3U2vtkVU3k5stDZpYnUTTYjkeXsTAHkNNzoCdd
oaLeigVzU7kVsytvEctCbSyyb110W7oV3m2VcAwYjLYQNIYiFQ895jFwLzVPGUfvkAi65NT87aAi
4+pnrNz3UqaEFfr2jcoRUwz+Z2/GfcgocwsD8qtSDLtKPdkuaCsGvwhdxkQgP6kTqpSXUAdcQ8RT
lgRzZ3uhU3wNMDk2Q2wSm47nOmIMt4M4e2wb6oka0pKYTYoN9w3oDUZOkIBaROrGn60TqQkeiTus
IX9ymT07Y6K2ROe4rNPkQY51FvYrSSjThGCCRi2LEnvYDbF7DocM75hYm6iRWb6jb/Fj2f6fR5in
zRhEAQPCxTrPm0StSeR5e6Xrt9RQxYHTMY+WruIhdRy3a3EnNFQRsX4PpVy5hC7UqSgvtrR2tWWG
CEB4bSb9MhvaGxDhNRiN9MEf5lA5hEokus1WhyZzEbdIBnoicVvzvmu67rjU2qVO1WdGFEBu48PW
1+l6YUnA1bD2AZLG2zFLPIhXtIzWZsBWayDxmLimEBsQJ1d3Mm+lfHT1gWbrYqpNBvaWy2I5z0Tr
6Wh/Eu0z6xYZugQIof/rqNbja7HYf5CCrEWruTzZ/iACw67NWyP3Ti6sTc4HcmNKa5JsKdShpe6H
tbV8gis5gySaiF8DlyR8dVT1uVgcSelKQatbn32b/QHK+NIyGK6dHI2vNVveGF/lZZPdjwsDQGzR
dGptiTa7yd51kKsH7ERhORifComER5wDV81Z38cV7UjZ3fc8wJNVmA8iq7ioU1PNYvryXMKXfCeB
WgD+BoLJp54I4vyWhW+m4psuaSlWv0xVwycS0wqQxCAdh8aE3RqhsrU+6H79bHke5oy4GdeF/i+f
es2LdBO1QmVBg+/f6tKmWfWzuu4TCcMOgsThOc+I8Vpq2F5xziXNcR815X2BNnwzzXbvpgg5kEyQ
VGwgB9WhTe2AuRGNh9YPUXHKDOhpdej8xsuy9QjnTeEPN+pyNbRqqyejhfi/dZ12BqGpqcg05pd/
rjVchkQSUq1lTC5VfGHoO6WqRlyj9lY31fu2dB/EAvGanA86T1jdvWQ4uzTUTV0d8sKuthISdbTg
F9usHvij+Wqq1FdEh0CJj4MtiC92uiViSwLlYAzTTdMAYPx/f5TdCAW6qM9NBmH5ihfa9H0+vDfi
lnDonwSix7nxpn6Hj/ivAYrPY/Z3UCtQcZJBmboDiUV80itQKqvcj2zt+sM/p5XqKZrRANI7rsH2
I5bwW3O589fBOZCbOe9ibzCioS3/uNUud2NuhXXeTHv0KnqYVzQLYm/pT4oz1OtS7WngkOMindx4
VfwyFYYezmOSB6Ynk+NQMtO3MGH6ST0TMuB/eqSY7ZMUtYLfixPhAgWLM3+B/mlcnmW5ljc+mTaR
WxdI94fht5/b8nvUi+d1aeDJNHmDOiOxjnGSMgEmxODdmUt1ZQDKLSAEDx1c7j/1SFZUVXVvwIdp
z1WgEAq7vOAxDlajGkJntNfIR9Yc2tZ+EulxICE+gg67bizdrg4lsM59ax0YOVNwzDZ7nvzLHOR+
XnHxnRA48TEBpBirdNgsrtjrZnHQU4G5DFXFPChr20hHRpbiLXDsTt+Ppf06ZAa5bD67gtfoYKfR
wN8DQaIEhXtWNtbz2g9y7y9P89IukcOxfHALBv590109huZmmc0fXHoEgZQY2RhKiMjMhAfwLWn2
U+utlPVF8QJrFpFJOTzVWWPvFyhVTwhCH+uub3dVa3pHRZFQoWh7ZiRIZV0bb56diTs26FtvzYgW
t2/o5yOni2tu8lX7VeFzg9qgtMi2CKlNu/aDQetFrTyOiszRtHFf69GxSORkNNhXDb81Z71rYgCi
hqSZZTUkXtPsP2Ur8SuTNd+wuOj1MlwMoN4aNgUU3hQy1LzpxZOlccg7m7GfQ1oySp9l2itud080
zjL00/j91smPslKAWhBdunO93CBmwg5zZJFKn7QPUEZM3zMvO2uo7GydKuY62SZFu/lCQMdYfnnp
+vx2WgERJ4MBqmltptdB8ynx+9ELCwa84dqb/qXXhge91Kb3sU2AVWh+soOlFRpCGM9qkpfa4xY+
tSnSU31AkTUr9CHLfIddg6q2z0Ij1Yp9ygn2lMWwh0hIuxQYsaPW1dvnahy7fco0ITQTpEIWT/0G
+voDXJxqGysDjI4mxanIkIWaWRuY5tKdrVkr8bOZf6RFWC/Vwi0yS3awC+hypcACXOKYXjKtCmp7
HD9calTaqM4TSZPFsyYBy5ROq5+B2+eQL8dHYfodPmn0ypTb53qyqLfq8g71x/W6p+rt4tjZprVA
zPZeU+9Xlx2CZofccxF2WOADebnZS7rY5Xc+OltzNX/UYuQfBMWce8VaX5difZAVMtJF6+XFZA33
NvKHldPk4i7jX6w58jglzWkopH1YCTfhQCjIU5hWnxcT9KLs35x0eZvb0QwxyU77NC7ohnULKxiK
1I1W/pPT2hFkgD7Uez6bqnlXJ46uTbKk5mlFqzbT2QjarpKHBq/jRDrn2YE3te350bSyVmwsHpUz
NTD80+YbH1d8/JsHL4KSsO7Lki+Y0x+rxfvWLFRHYqS8nFwEdN7YnXOcSDcqFhmw/DWOZosTA1Og
e8eKQg/Gh/Inc7ofRQbe/QZaunaHdICIIEjaYTcI965KDlLi5cKKERNFdBWAt6inCIAk89rSBBKg
6se3vC9Qk9NT48zpgfn4Jp8dHVaL0LdFqvdRjCDOtelEl8aYPQsbx7IGRoZRCQyeouniR1WTYbLC
cGJ86Is5NIVfHHAvT4GBG+tUDCZZYFSGmk67hAip7dAPIxpAGpZVKvX3OUY/gFJrx+PyiU1W7703
0oIZkx9TjA+M186aT9w8snQYLMp/hZ+/tzEQmqYNqoSc0TtaZntDDiJM6dRxCzVpM+JrH1MT+p3M
LlY5ZhcV1whidW5b//6/sqhgVMbFr9Y49dHyZXNE7/Cqu/Wwc7z2acl97XnV3fxu7vIfANbxWj1N
btI/cl/ydIiO/0PdeS1HbmRb9IugADJhXwsoRxa97X5BsA3hvcfX34UejURW87JGc5/uxERIMzJZ
ABKJzHP2XjuBVLev+p/WRIsKB4nnD/qlYmKI0KfgQCRuv+3F9DNvANuh0yhdhXS4m2qYnZvZxCU+
l5TK2ySftvbsN66RKM6NnSGecXK/w1NV+Tepg+7C0sfLlCnW5G1PUQNBmAvtbe/LBFdcItD8av5T
2/gEs/l+cPHrfwaXWmo+AfFpr6fIKS/EWD7had12qS2fzViBS9UOJp4NqT875HCMQQ49AbqFoWeI
3uKuwIedr2UhdzUEM4+2IcDJrLafmp6+de378lytgUIWWa5u1FykN6k4OECwNuFUp+5cwdTuwX6m
0PzdMAnr7ZLFdq3a9wUlIqx7qbXnQPRd2lO5H7RSP6iaMDfTeZjzf2RAOLCNqlRvyhcl79GdnEGj
5oihZodOI1GH8I9XJ0BPQxTMWW5S9ey6gB27nrFlLruzRpvP9OXdI2Zg0zkotxwelpQ3QzXc5gYT
TDMp3GRh9gjYl6ZbrN7oiUVWEzYQyrYtupWl0kI5GzY4PguF6p2I510YiSUASqN5mE4accLOtlOr
xyK+oox6Q4AmAehNFEFKfxpGCi32mFARTdi1ql2wM6LzcLZSNybyHtMaghq96a6jRL8oF8BKgnRo
uPKz+QojyH2YwgL01eB75T+kWcNeYiSA23qpVE5ypVbAV79Vp+Al8MGFNZgFqql6QrK7GxTjhpDR
p0T3M0ptxePQ1uuW7rIrE/vZsp17JUWLP5jx99ag6K0o40afBmhicQL1BgStZT30GQ0aECU3qfw5
xVcTv6VsvlK40s590ZauZrRoWAr/ZYABOcVJgUxQ5K7TNz/4oP3w9Rwd2+jsA/ogKZrEnDQFl/qD
WI12cqc0Dkx4ouowQK2qCLxPHfDBVO3GjasIqSZm+YHoCkmFnHPErhpZo6hJeGXYv8aFcm/oKVIx
ywfmU2FTqeRr16vfKjI5ViqzqdXqS4WCeNsQLQYLjWawTjuczapbQYunK9xSbY/vqO9hUU8fjVZc
zOxdXFNFiRxl/5Kk/+nXe+dD+8sBeGwU/NgC+M4z+J95Cbc/i8WM1/x/cBNauLQ+cxMGP+vovZdw
+Sf+5SXU9D9My7J+Wb5MemeLU+1fVkLBXzAdwM2GauFW1xZD1r+dhPIP2zbw92E/NK3FTPiXk1D/
A0vAIqBnD8i/V0IK+AdOwsVu9reFZPlVDGEKyZ/hZATB9N5CUpAk1ZBm5MWx5tNZgKeOwjof8toN
LIi1JzwNH4wGmoerEubyB+NotFCLqyyrC8+yzW8iL5ybJgpqtpC4Ft48gD8n6lvP4XuT+6/LEmgP
UZnr/Icq7/vLCgq4pynQIokzeFPyXdySW0mWwpDSCTCQX3w+nLb8+97dxgU14JhYPm1barpzNN5U
Beh6/MCj0Go/ALGYXFMOpcvW0rno6wrfox1KUrUAn9JqW3ZPwrwEONed+CHifT4nF84PwduvCvSg
mMf0I593biNBmK3Eg6Ov7AlPjNdFlz5lmtpxaGbxY1coWPj717bD2JeX1kOWmT/KIGCNTvLrMEW7
DhGM3XRXzVsLGPeuWJBysSaDuxDV2z4Lx8uymBCy1pEBNWLEtxxyR9WQJi8uUu/zW/vhBRmaaumO
bnFHju5s0NYBBmkqbdbkEBg6WOuEZg81SPR8nuY4AjdTIU5YJbX3xrw/byP0FyQQvITc1ffzBxf4
3E8+XJ0UNwJCY+cMX319TvpKcTUaKIhRy4RndpOFnMqTZD8Q5337+YX/9q4sTxKOiGqyf2FtWAwz
bwwxBHnB5+B0OCotWzBw1tdBNcEwXRpU/3wk08CAgyfUNnT76K3k40uKFdkSZSiGTQnMkYybouwe
QofW1+dDvfcC/+u+Us03dNqoNnCPo/vqxHE4iDb2akeHn9ZllKN1y0g8S4WWZCUVpRpHVOKiROVC
H2ya+1MG3Peuqn//ApZhU7AIsegd3VY99DP6Kx4GkHivBVV0Rn0+PuHs/OjZWerfgyw/4s2z6xy/
sEPE+qEtfhicgld8oF/LtKhOvO4fjiPpcOiqhllMHt3OMUZeQ6mIrnHp7Gezfp0nCr689s728+d2
aqDjyZgSz6LzFqqC3i8KE8ShdhnQVGwqequfj/XhE3pzUUem2DxKMsJPY49GZAmEcEzOpdLaxX91
6xyJhX4x0qvLFb95RMJplCCNE48UgAGpHzO9AjTpTT277c+v58M5z3y3DMfUdV7q9yPpQdhgtoq9
qRXnZaG5qKypkT1Lwt7N5mxW2CbOJ4b87fPH2mHpJniXBWMF7uX9kArvWZfSjjfnpKBlBGJUDMVG
bcv4QunY3n5+gR89MHQJtiqlKYCMHM3CjtzyYOACIxVDg2g4WXBaLPb/dBDWDezybHggHuj20SWV
Nbrb2Yq9cE44xkfN/Dy1srv7fBDt92fFKCC/dP6rOtgA3t+4IhECzULs4V/ydBc0364giG10fYKL
XGMrXczFOxG7Sr++qU596n5/yZbBaR+zGWTVO0YDkOSoYjCMvWJaF5ayRmhmQbf+/AqXC3i/UWES
OsjdOJEQKiyOXi6fk9Jgo/rpAclRgYOkHZFyro7taogWDYEwv3w+4O9TcRmQbZgGdwYCxNF7Vgma
NRXSMGtWzyJNWw2hRacUCbA2rz8fic3v8cXZ3D/TWG4hg7K6v396RhLS4Ov8VV/T1yHVR1/0CZI+
xJ3Qi1LdOJRFSJOj6ndv5g4C+lnm6kXm59jFpizPblEK0e7XMVfgksTMsUfe3j60EXjEzUjS543W
dg61Rzk/da3VUp4UKAxDlB8eTd0HNR/nr1WFRHfqHdCtOHo49pO80D3BUtiF1XAPiCd0w0r6CKKS
GxJj++sMguiVkY+3VSWeGqLmFEdR8T2r+lrDerE1wkD1MgWLUQw8x7InJHboByy90qBzlzkOp6wO
pdv4sHE930kuiyHtv+Kj1Hdks3QX2hzPCErTAXI3wcqY8gwPRFaagq8lTJpjxii9hLoPIg6F/lUf
ZHd2BaHCcr517YSSeJLwl3VRPEpJoKiqVfWt01cUhO0xPkN2ftW3kbWSYshuzUItx8tpHpqI3MYY
BEEQmoQhETOo4ohVXVsqdrRtcNwhiGoiFGMW5jnKJDGVN+vaDklOyfzN3BKzoSfYnSdP1PIGyOa1
49A/EinRoSiEaRlu0saBQ1w5V2R1bMIwvwe0QIEDhNB5YGnGRsEJhLXVhLDeVSRikUII+Kk8BHMG
NTcfTOQ59KXAH7t63lzoYZfS6SzGr8B95YakmHsrTJ5lbf7IyvRWdFBN9VKDO7vAjYVlrIve6u+i
NMbiKNMq/05cJTSvxK7Olm9ORhRdNqOeJ4hXq0v61/xRF92zrXT5tLZ75D0d+096HNy+PonXmpjo
IvdljkLXx/FJzhNm6DDK1sQ5kpLBKYMql0b1oUdYY+P6K21xnbKNN6ZGXPaKwBHt2C0QMvNrIizH
jaSv3NsJldyOXtQVaiy5HaT+0ykHRCZh0S2lzuGqiiwJvt85rwry2hzLuGtyH1rApB2MRUbuxxiJ
qfEMo7q2Aw1lu9E/1FmCrCTtLmYc4S0RzKvApijcxAW9J9yN1iDO1MR80n15ny5l2XmAPSfmhzz2
v8XTfMWuVrkcBqJtAVw4w22tZufQE02vbBqH02jUr7ssegxN8dJXCPQCBxlKsAThSAX/9xCVxToa
ZLSNSAPeEwbObBjv/bK8Nc3K2cN0R3Efl7tsrvepRbLbFPoj/p8G0SuvxqovHd7VoniaVPMsywwv
I+FiIEnS0zg8CjUv1lpqvBpJ/Y1QHNvVluI/jZPnqMuw/UJSAQW1KaB35kO5SftG33QStB6rxI0N
+XVVTkF8OaL924ZZgpEwQ1OuN9kObYSysQPbWXOiga0S033to+Yu0hT7ytKczBsDKep1IWp0U+Zr
ZevmFeWAkdTnssXtkL9oVkfEV5V0bkNyk9eoHXrELqG+ZVKstOPgp284lMeAmNOf2Ooyu4dZ9RBN
xgZKACYSgj/oz1kQWgLnaXZo/Hco9b1OJ2w4gN7p0kS6xCnFAL7deYmO9oBK7TUbGkEUDzLJPHss
K5zVHfvNAXxu31tkaUA1pd5wO6ZiQ5eDfBel+54F5k9rRLs8SmAOgR1do22kV2YYRNJW07SfY/tp
JoHBbZvwK1xMIqragCRh42GOxVVvEkBrB1m8Hql8ojZPKBMGyPzUDDvzgBWIOJGAXk/g30FfJVrP
aS/qcBq90kKFhR+3uxwU7VXg3btuemtYDwlyiQFRkKGU0TVo8xxHyzRuu8kGBTjhTdDFMgUNlaqa
pYIJD2lfQRCI99Q19OdZUK8Da/QtChYbBgRXMCzxObftXFHqdl3N5Io67GKtSf8mjfB7ix+fBKBm
qwyGdmHMyeTObSfWo80yAV8dUx5aAUJuK3U3OwY2lqKsUF+lQ1p9HVivNrltMYjWqE88mB6qJ52j
s9zOgxenispnBEXlY06HzwtS0V6NWkMIdjdK4vyCEMkj3tSgWF4cqM+Et+vVxajF8Ytph/auGtr8
lfy75lXD9XdXKlW478u08ZCLZPdL2+bMor5xOba+RlUjQtUcqh0PWzNEc2F2Nkkj+ZJUhaAkb3cJ
cOlXPRky1Ch0umwPNx193QFV+Qvd6vDRICYZfZ2FOxwsUyDPQrQ/Ct88xfcv8pCmlFtWId9XHPzh
Tibxl5CT67OUMgq3qmJENEaJq6C2XWvOyOIbk7ScXRRR08Gqo7pUBzR1iey9kzNtapoU8yDwU9lg
YLqpqKaz3FcgNqR+LjMQqBX/ji2ZapYjkGrVCXr+McdMmwfM/E0zTUo4rNKKVPaDwTTxv8RBi+FP
jJyJkPZbInk0OjWMnrjRTrhPWj03NuR7CaawoQzaRVwLE9QMa5t9ibKsvQ/k3H43MgT0TJ5ekKsg
/PwqSiEZ0G4WIJeTeCgRthVReZ+bCXAdKwPP6dGBWxc6OWE4CausOasHhAC35AFV7AOolXxD4llM
nkNWQ+gFlo10SorEKHaRLAc4rch9LTTtWgJOScO4dy6HnsIV7QOoJ0E3I7ZMpgbJWTIZELvrZmiL
dRuHOYRLdj/IKnvfbLYDKSTKUzXYFWKNpNI6QrwCK+/2qSNDhYTAIjC/VobEld039jiuAzUH22IL
J3z25UAC6aQF9rNQGwydfalZEcZaCITniAVS6zoQZWF5YDfqfI0pQx1f0iGs1acyo3tKJl/catdB
lNv+DscoYBmlkdT8VmY3JN33wgkygjBYUqwcmyfKfuT+rCDrJkLU7aYVIFeWuZFSl9oEENI6S+/w
zvYsFeZYRTMKEFpNdzDVJm0vS1svDhApnDt+kyFXfBF4W/3aUdE7jyWt01TVAvQueQuSQ0lih3Sb
MSJ1OEhtvghmjqJH0IXNrogtDsUlzdwGpgxZCDB3kGfOI3IMK14WDQwTdADCCjppXQe3vFgOCzxN
CFpeq3AUNd8xBBtIQBOt165V/jCfScXvr1A11Clr4WDgS+otCFqyiGdai06dRcvfHuRQYzKybY3c
h9LLLiHQViNQgHYT2G38WMpa627MoLbBdPB98yEV1kNEc7/nr69J9enqC0G8TEkxNR3rZLqX1Wx3
OobqPutfZuFI1Jc1ZNUgUPSXwBnieFOWavU6TAWLnC6y6kdXFq2/tpxoThDoZZhqgsIMtHXE205u
TaBKAlSSJb0hTtS7PE+ML3NWEDIR8QO+tGrtgwKgtIrPJdfw9bO5NK8IT8hfrTYd1bN4NqZ2Vdkq
m5EkqIvUzcwRhb4ZlsoEeCFCuyBLnXmK6WNf2CQla2FtwLKPhYbxo2r91dj2Lca40DKCi0VdPm4b
o8PpYpVwID0KByqFQXKwk5+6JaviRQnsAVCYU0ao/zgFjfUNO7hKvjS+YicoWKw4IkFczEi1uxXf
LqP7GqTw2YALW5A/SRRskk4rz2yzm+j/1t0wsUFJ50j/2qI+q7azCYsFSVer8guQ9MxIqeHXtoYP
7imv/YxenDEO9XM4E635tdP1hjygIXd0FAk4O0lsdbDA4yGqUodIztowevXnWLRaeNXreUJEyTyX
k3VwotafXqUo4wxzXlICxDAas97MEPTAStGpjXEVOcw6dAWsjSMfY8IF0s0Uc6hrVjiiU2Ty6NsC
Zfkod7pkv8VeRkfwy+pxFiT94rFSOpu8gM5sx23ewFs487m3FbiLcbaI81Yqc1Opc5LC1pkL6crZ
jLTHRp1FtG0Vvetf2TvnKGKhxuCTjEVVWV+kbajPjcwDbWuZZNch9urN+FmX4dBtdaT01loMqRPt
ytjW1aVgrRNm2Bq0Qs9x6pUkofpxOexrIEKz56swKTwR9RKKmLBkfQAxi6xVa1qBWT2uaQsrqhk6
T/GMFpeiW9oTTKeqUbdBcGGzT1XtAip0htKkhVdUN/Lez9Mi3JvIHh3SyJk7nBCkhopQxy2eu9MQ
O0DfKcjqu050+ndp4dt9GUZnRPVsEZiwAeWfAGxA4/4EpimR22YMRo6zaRFjkCInbc6vhrgdAnDq
seV/mXSyGLECjWp5ltJh5h0gx1JHmmOGhym3ayzmfDsE/DA4LW4gawWTiJFqAo1n1gbPMpgU1m1H
ASJtxQHqq6DH/545DSL1pqafgwmxRLnO6Qj4uEWOHhs8LE8ORxa1nB1XddAGkutqpUiJK957n8dw
qbL7SOkf1DreJFc1efG+a2JQKt7VfpraEQFX5ui1W9Zhyfe+bXR1RGo8QXJRrRa1hZmVcthy2Jvy
J55nhFJ0Gi2ik2gJzwrQl7qa2EhAb0dPVtIPibyMPD1XD5FPwToxzG9W68Q/I0WGxfMAB2ab0nVb
k0bi+BtKjuABzCn9p9VNymSUJ4C2WcIileKoGhjxQhfU4Fc1htOVGPwvKKNPFEKOu1E0fqgI2+y9
LMpl9KWOxkhG3RoJXXXjfbBj41JtbY/vzRrEv9jF219Vl3/UE/7PGr5X5c/8rq1//mwvXsr/D11f
h1rV/971vX5JX7p3/Njl7/+z5yv1P2hVaZqhwQSi7kUl6l89X01qf2hCFdTe2CtQeRZ/9XztPzSw
sphsdKaIbi7Y8qb4BY8Vf9CmtSmgqQ4iOoqg/wgeezQ9iDXg+E6BzADbQsGWcuP7MhnlVT/XEJKd
I299onOwHZrZ9yz5MhWYPALTbbX2QZRdjxbCfCwK/wSg/YhbuPwArtBRbUrGmm6LBZP7tvZeOdoA
RyrWzy1WA72qtwh90X9SoLIi0g18uW5Fsqmc4I5FiRrcHGLSC8wTRfIP7oO9VNEM0PoateXjJl9D
qQrAfamfm22yVtOB6mf4YMMSZB92Rv6ZC11gsX6RyhxsSc3avZkuH/Sol6v8uxRrS15+msVLuxaA
F3Sso7sAKzf026wjvKj0WQezl16Hsdko958Pc9TLXMahFKoC/qbhZhuck97fbT1gE0JFIT8fkieN
2ocnO3UdhpVX6vr1nPgXg1/tyYQqV0hW/+k9NlXM9jxhSxr4tJj07wef+jnpIqOdoX8DcUJHDreK
UO3z4tnUIAXUwyXyIG8o6rU/1yf6Er/dYE01VD7Nyw3mzTluNpaBUS5Nq/pgatgWhMZztbwMssPn
N/jUMEe9sahT07ArGaZ1vkUjGckl5Tnr8H8b5Ki07bSiGVAc1YfBOK8XbpMGCWA81fZePgzvpuRy
x+ix0P8gQAEJwfun1cqxoEjjl4fB/dX/WCU3bITd2dVcLCq74sQbQN/3owGBITNJdMskseH9gDkS
BrgMKly8KHiYYTdmFpkjNVr8pT4Wm25DGVGGPzk9oVTrb8b8uV9EaAqVhcrYRCWp7KqCrCu8LKB5
UShel52PSovijLI3MKIADaHYRdV2a7Bh5MQ9cyIAB0Ko2lrm47mMCFygMkiE6IaSD3ZWahvowrsK
RLKyc/QYDIWzqRK2yIO1UWp/G5XD4vFeJVSwoDwUk3lGQjoMoOAgOo3DB3o5uh0zgkvKlb12oQ3p
rmgUr5b87LLdYa52I/XVEBOYuIqI5RYfxUutatu00V6rYH5lIwr2onwZa/CVBifJ2n+eKZ4n1IQ7
DEisVrytexneyPRlBLo/h8FW0idw+PMJVV5uPDbKlwo7cs8/EnWSE5ANYZCjcjZAaitwWv9oJwud
x7i3JPp3QbkgIS5DynMWJvZb8Tabq4uFf0T/4Ck0S7x7D7WFwjSkOhVJ6sfKmDzmqn2Oagh9cDXu
koauWKUmV2qKVtYqn5CRLF5UF5X2M/K6q7RAVDRj0QqT7qpxvk29dW/b2TaIHpp28mrxJRq/F5Ht
FtrrDHuh72w3r+hUdM9q4AD55LzWGqtEZf/XPeDpXZucMgsF+k7n5upDMdj7HIJVqab7z99A/aOX
49duSpWGTnfuaK6qqWayTZVQexoKT5mJw5xTNfKBR91ZQyLadNllIYgM7YovlZiRN3R7XdkFxs/B
wHipJd+b9tnAzayDL6vyZGNF+BIh39BCR6MJkoWCO6B/ImRI7MTvb5uidpsRxhdb26q7ywNchcHM
Q7YFSqPbTM57VlNXk/IyECS3kFXsWXN3Jxrl9vOL1z56USXyJqRo7FqJonn/oo41L8NgkpjSerwA
fg/SY0NI1bpeC/yYZJsqq8xTwDefWFw/GBfbCXsUbjnk/OP2YRlXWm8PIBpj+mfEls6cD05c2gfP
9d0QR5Ipgv9I2dUYovXs7dL0RTX81K+QY+4LL74xT9zK5XNwtMYi+AP6zSeJFe94c55RPQrMJTe6
zb/iqknqB918VhD69DVyeNKlP7+8ZVZ+Ntxyg9/oHMwEluhUxB3I82el2PdRve5rMhFbjs3x4+dj
/b7V0NR313a01bAGs6l6dOpkwNhrVDD3Kh0EUgXHeF5F6RfqmHjMVM650amH+MFHmJFp2ps2+VBs
6d5fJrmJQ+abVXcogLg3Vr91jM6tIYC2Jq7tBu9iUV0mmEaAkOt8FbDA4Pb5ouIQqbvmx4n78NGs
fftrxPtfM6h2RGe17g4QwDdR89M4AJlxga262kvUfBkvAu/UNNbfS9bY5v2693/fgaNvd7nQoCnm
dYcRn3uM/27hRsjwazReC8X2akDExRDyRMAZQLJsICGGkmkhhoORd7gtqHnIaNPmZxBue4TVUMEJ
fXwIJvswJoioFyd7Lq8ybMZ2Yi/GLRLIyb5Kkh24iZVdxK420MZiBYtpsI09pL0Rk+90XnXqtxN3
+MNpzeGKXj9dTDZ47+8w+X/6kHV5d9C3znfhljg4t8YaNz5u2PXkQeLcKHuVDz5yihNppUcikT/v
9JuxjzZ8cEmNYO6Y5cVrDkGSrONHnAguvJl2t5yznRt9YXW75nfVSzaOZ3ifX/yHc/3N+L/tBWt6
twlgRw0yBBXyVTM9qW3ofj7Ke+HG8VVKdZlvbxcOLW/aGJrRwRn4ZBXfUMx30UujzyfG0T6/HKke
vbq1ohhmqXE7jdWwnr3U0/jGo/gHRLyGuem1Wwyf8ZoUts8v8Ndu9relUWiGbS7iUiR0768wEUQ9
Mmu7g30xPTrfYIrwik6b/iVf167j2evPxxMfvqFvxjtaFcrGGbCFQ+XsN5RXCfaVxrq+A7t6yZ5o
2WVX95Pn4+ECC+kmV767kycu+ZfA+rNLPlokwqnh5G+HfHx0uFYKGaVs3Er5E1zMWuTEpv9IgmeM
O7BJS/LLBZwZAs7zm5rvUxutsxhKiPB3hY+spVL157ZPtiHcFbm4C61i42gvyxZ4rvFA9YQWF7PL
mwJ6C+FPOrlD9ZSAJWusclU60g3rCE+i9HBtbQxSd3WQFImhPgwojIMnHJhNdhEoV3F5FtTErJqt
W7HvLdnMTtmpo8+HS/abh7P89TfTPQkWOQ1c70Pt1Qf7TGMeBjdEAvJY+svyJt2eXLD5F372KJbX
4s2Aal5VQ6ZH3WExohFfvSrSm88n3Icv1ptLOtrYhMIatSzjksImcMP5gMAHfPYJdP+Hy8SbQY4W
YqnKpqf03EHFwJ+eSZrzTwhi1olx4gmdupqjVRdbW9TA7+GLRSumdWiVd61b/hfnbMd4czlHa6sy
l+Qec54/AFnYaUNI8viL8IcTB98P94B/j/JrH/Xm2QP3c8pOX1aC/IstkTHAYTLTfieA/IrySyz8
E7K/X/lXH0w36iGkH2MQ+C1qxpqskbZKewiCakEfg0cguVwk4EPTTbc0YcfthAwwUnz2TVt/Vrxe
+9kn38ugXSmEJ0SNV+WPVXA1hdd+8FzbwDF64ngeJ/uuU17H0P7hj/em8ZgZl6Zvrf3oUDZf5uRJ
NYj641TTTNA8ODiyQQOt2hmvU6C5raNeThXuROfCrG6trN8MBJQEKHk4GXuNAawmnNjGQKwqOsML
NGXdtPcWn/WA9HpRPfh8+etuZ+WvE/rFdNY2RT7QoirxABc0SvxtMzwBB+gG0AvDoZuLa1quq6i8
mOzaswNcg/A/xuEsnSRyj+sCAEA/ANnTggvOJNhgwMd2IxKqbAUidy3rux4nHxhKjHQ5PPnHKMlX
afrNQR5hXMs4IiBQ3/rJBVIuHOPadiIl3DJ8vMe73kpo4p3H0W04JTth8KGzv/uFelFO+yG/ziyI
bcm0qTF+xyqtsbzaVxWke7y7OglAVXY5Dh3bOKQu8qzIK65PIdsh3pdwrfxscEc1cdXhxgrPCWrA
uJ25NMQ2TQue7jI1cKWgjgQm6BnKjbTGc8Oe8VQTWzw0r0k2rc0kv8jsAmMZrW2gBZ11KDRsqGG5
Fm29DWGATNQu6uS1UsS5HK1V5j+BJncdnJMQOJWcrt7ou5GO0iBsV7ae7KscvCcMWdGOXluohzrt
6Mk0m0AOO62+UZvXzrdI8Di1vn68Xvw14a2j/UuvgModZqM9mHxxBu2HYT/r/pfPV9iPPxo21QCq
x3g0jhY/OKeyHaFhHgiCXKUYzVGefT7Cr2DG3z8Tfw9xtOyVS9yItry3dDe9tmabWXyNqxudVqfy
rPFx9BHWtI8kca8Lf9pSFDJngjFJsYwa+KatstWqchtaz1pcrhai44QoKS++mz0zhn2/3t+HiEcF
qUViQSqI5zC/xTC5HnT5MCMMTdGLZIX69Pl1fbzrw57171t3tNDqIS1aKjrtoVnLzjXL6+YyObN/
DN/JgFJ3hFiIFTZhLz612zzxyH4do94svaiffacarZbdpjjD1EtKAerufDe77SOmpmXM6cQzPDXk
0T5z1Jsy0jVWe5Uvl5BPZTd5n9/Nj+f6XzdTP9pZDuiBm1Dz20M7TK4/fqGMFuJM/3yQ/2W//Pco
R5vHIoqmSjO5Dv+i3Gue+jO7gGDpDl5/Of5UTp5of2sT/TrR/j1FfkUiv3lUup7Exhzxdv1bjQ//
Y52unG26zrfViU/yqVu4/PU3gwGjQeOEP/rgpISHRTusE253cpe53KJP3uZje145h3lgGlwSXMRN
EGyydI10/FpuyRzQN6A3lqXwxJQ/dWVHi5SSdGIo2+WxNY+VrFZjfW3CszsxOZYp9tmVHa1Tlolc
MQENAldkPXrCzc6Ctb5XUZbthddeNCce18eH8DeT42j9ENEIUooU+YNxFdyySt1FudfNLmwLOAw5
mKdVRdPbRzviGsGmqtfhWXWiEPDx1vev98E4+sJ0qNeLYFyWML+5rMSz1ovbZIbPnb/8NzdXaraD
fWipsB1NTiHrFnkaNcNm3TySyrdT9/3aX7GrXyuef2K+fFTrxZr792hH5wYMZVPRt4xm3M0bTn2Y
zCP6QIClxfMEA2YVOutgY9z/Hy/yaJ6mVaeRlJEudYB5M3u5h3neWs+u2EDq38gTn+6TV3k0YQMI
fAgtGU7fdo/RpbWZd/0KpNyrvRr2YhVtrBOL9IfT5c1tPZqxbBSmdrAYMLaUjWLD4RU/4v5LW4lT
D/DDQsPfIx0fL3ITQDW8j+5XGw8l0IW5l9tun92dfAtPjXT0aUv9EuxntkyVVe9ph+Qs2Sb7+pKt
4onT38cfgzfXdPSJy8kqbXEGLiXVmmXFXXSHFPusrUD0uPkPvj7LT/9tQXsz4LKUv/kgqEWX5HwE
qGWvJ1d1NY+k+ttkPx2yqz81NO/yl9+61T/eDL0Za9lBvBlLErUTyIyL07fBrnGTr5xQkjXxOtfD
Rt/UW1ls8otT8/HkLT1aVdpcwGpcpgm0W1iI6ffga4bcChHfitAAEBSBd+ore+qt047WFkPizCdV
tTvkh/oeCT0CJVc7Z7XuXSpRyY9+XBHNcP350rK8WZ89yqOVJZI2IXTxr7kT7OQu2Q6bcJdsTj7G
5TF9Ns7RkgLapgEY9+fbEF+LNUmozq3pLWvYEujl+renHiK17hODHi0rFpjqUIYsK4MD7S1AahwA
Xre/hek3LXqBv+mWVOTT+JbcyAuF8HGMA8V+QdAIpdkNtIdXRslxuibcXOibuS5xefzQ6d3EZ1FY
Xvbiu9FDMmpM6sw1mJE7lMngTcJd1hEwrZ8X2pd5+kGTaR0nt3lurdrpeeqKb1CoDgPm2nGYPBmd
2w7HfPUHwCh8Dvso6QgeG/aFSepNam/8SFvHls7JnsSEZHQbUoJxcekThx7t2vEjb9ZIr9ZJVR3U
OxmKbdH0X0XWX+SiuQos5UuAaK/FHDaPIAfRQkbhFR6sp7xJ77SFtUqkW1kZXkrJQ6C49EtaFmpz
nmXReUH+XB9Ya53uclr8sI17kfurAdRhSR8kbu/D5nlGH5CG3wpUe9P4ElXE2hIpY5TbXpJWmszn
6CEfivFCI+MIwvBazuejCu5o+hohAqialI73dEHwpFvGz0J5LJH4d92PJv6CmS5VEKbYWKyyngwO
jvRptTE6tlEc/JGvr4EkHwqY4SadOycBrzflrj1p+DYCgN9jvdaHYD8Y84/lsRoJEsluwlCmf3es
28J8tsVDR55fS2HEbyP68+X1RJQG1DBE69pZtFQRrAoLqAYIPYNxBw8JfT6yccK6EsdZBa12hSnn
QGwAp8QZ5TCQzNjckMXoGfKb0warQlevyxq/SxhtR/NhRFbvG9NamZFWy27jVKVbS5sIqwd91AAZ
BWgxnAu2jV/byn+FxOyac+AZhXaRmPZ5VgRklw9PWGBAONHMMkqVlIS49EzZkILi7xfrV046bRsX
B8RhHu45Dx/fZhwoWKvNVeIb/0PamyzHjSxdmE8EM8zDFkBOZHIeJGoDoygK8zzj6fuD/rbLvFBW
orvuphYlM3pGwMPDw93POTeMlu9l+OvlYEBbu7BVtXeDEowyeKgKsE8k1DY4OcQr0CwMHcB1O6ak
R6pCf4TKtoOfuDRMr/M8vUICtQCzWQJyonquVFdt86MFgmh52Q9ZGl5F/yFTICFM4QXP9eCxLXDi
xgQDMFP3OQLgqXbSHLOrnABdw1QDRwNfM+QDDI4jEfpZojddo2pTDd8gSQDXF8ISshe8vYSmy6Q/
N+lDwdsxLK+z6nGGNKr5jzIIbpKicBRjBgwgS8jWomC0GXncC+p417XaDlq83TzxNUg90LxNnf4U
kKxJ45/jhFJGaiaIKZtuUdTXZUmAYJBFMr6J5bMsfoAyZ+AAVd2BUj6XoMfHp8MmECGMwyDCiBTe
ewzG5DANAnKDhzbZpZZhJ0zRGoWwa9txXyvvZv5NT+7M7G1Sb7NkT4Usiq5KD6Ra9cuaxK1KPaM2
1EMHZ7FZ9fuASmjlJXdjO70KkuoiV/oyS+Tl5cM07EfgSzkciBHE4wmDXUMBre4I5rffiDi+lOxQ
wNJgFFOTb4LGfIj0kMWbWI72Q//YhPcTdWq6G7cFmsYMSmx9pFdgOLSr1gI21tmw5LtKqd2r1otg
SIwRbfTH4ph9lNMxUlFcjN7G/DZqPsYI8uZkujLE5KYSuu9qi3oDyN0tHONHRYD5mdnHpwQluLQI
thFKzIkKwJqqaxd/z3IANhU6yQzV10GCW0DtLvR3hVUcMit76+rhFjTPtZpUL5b0OIuii1mym0oE
ccqrMq9+Gi08pLXpjGA5Jl3YlfkLEMOHrP7d83+HBOljWLJzxphK9I1KOgB6IUq0XSAGRL0G4rI2
yPbJ0OGCREW9ee0ghdemB+g7HRhgNjIHWWryeyCMu8hAAQe13Ws5LxytTn8M4Ih9zz/mDRSwUr4j
EIIyu60LpqIow4IF/TaNmVuVu9QvnjXJAl01OczhA6W0o/E57ui2WdDKZNFdoY+c0uA6Q/IFJZ09
UBg3S+GseUwYb/JhYW0qJGJgJKNSHsSAlOkuo/fjTOiPKzR5HyAvNglBrbQr29+qfqMxTdoj0WJa
V75h2bXyWOePuXBIpt95lxyi1ttr451CnuOP/n3cPzewq2m3UZ8DUongNI43s9KfIr57IHpQ5LQb
FOnioYIR/M0yKL4x/5OKiCn8hJ+wMd61JNyWgNpl2Ib6AuZf+SOsn9sUDdsjt4CtMovWPXpqao/j
DRTjm6BK3bgmHDIYjyrltkW6zZA4yEl9aJFvUt/R0nAYI0FT402Uf0rRhwFwHmazzZDfjLVJQD0Y
nD60uZX3XEbdNj/AWGwbEthMhu7V8Uc5DofWeyuyI5zw0CbvouowzUJaiIVoKLxJv2qV4ANpmVhS
li5eW0/Y5Vx/bXRdjq++CLpGA4Ipb6rcv4ZjVMlQgDFF6CKDzVjP4OTeUUJCKHsamvUPTcn4cP12
EoHqNYXry5JTB8dBiIACGHsZSGksPoPaQnoFGC24RsVTXeBRO0iDr5JA56teV72/kQLEJUHtjYVb
oyeiF4oTA2dlxaiQxs1wkDL/Nqm1Z2GeKbU+FLzbkI9QT+2LnnCP2qYEX7aH/LJ6kynvCpRTkso4
IA/KnrCK0kLVPE9zT7OFA1Uv3CQG7wi6sqq3JSg5sXpm7Mi1guyotwos4beGgBSgd5Wg3WZeZWOH
zkmya+LPCreGypHKN7zPAM2C9NaPuTWqdxWWhTyi+49uPeKuW+qp9jBulfRdiebJ/wHCkQrWarh4
ff8oFLHtc8qj0NsLJmIPNcLl4f3QZq7U8pPr0WUqDuUb/8bKoDX39auJZIDmtg1jxQ4Kcjsobobq
A9ma7ciQb+/XmzgU91WhXQmCeTDrJ64ewYJ8OiyAjiMQH4Y7BeLNbJzIfN4qZQZdcucjPpIj8Ba2
twNqoUPSbJM+fmyMF9VDYBwEE8wBV9LYc9IDdwrSJ6NGfp05NCgGXVhNUBMZHzpm8LTAOuSZv4+K
6EUzEB010daGVBD1mKMktW6gpMw7e46ivgL9Q+s1+ICj6BjpJkMk3/Ma3vRgumMkj+6HFLgp9POo
8FXIz483Et2awTSeOoQJew1gN0JgDfRFQjXchyzb74SDPLNH5322CXQUUToFzvldT6ojR28+Xa6s
17ZZEx4VqEsS3Yd71diKY+6IRv3g1WBNkm8GkcacfodMQSThN0+juYLPZzAG07MFK4XEyg+zzmhi
P7WTOkvWQnuZ2bAQwvmIrAqCTShTgF91ql5ce+XPD9ALr40/4wYnj8bR9GIdWan2CLEGEsSOsh/2
xQZmwpGCLHKcL6vvm5WnxpKLS2taxswHLKIRs0ne6l26m2ea0vvyLlyv1J+3NrNSQUulM0XO+k/W
V5LkTpFEKzY6tO/FNt1Nt8CsXLA8Tn+9VvQ6WyRVvowtXvtBXCOdGmNMp2tnIlznI8hhBaulmfmp
+fdH+7KzeOlXnkwePy/Ku+GAz1zPiudO7a3pdk78jIKgW7yE4iOYiOSHcbj8DP6Hx/eX8eWDP9GM
VlYw3m2HwA330h6OINMVRua7Mb01DrwK1rxmbWcXL/4OMEjcJvTt1YZJKfGqb+5qqOf/x6Utnvhj
0o4pLVum3z7ad20/2fEnGdUxuAV/u4+fKEOvFH/P1hRANjBsaMl/c83EDAooXsFwRXSYjvGm24cH
Yader1bYzp6CLzvLWp4SmOrQx9jRbHSyqYpyyK87psyyzXitrHnIuVUZYIzAawBS05YNTSsdZHU0
g/qY6f5PYhcd9ttBhSo3QvI7l9yoe9UYdm7eKY/ZtVTdtDHQmfkFMjbbQYk3PXq2yqgw+92uVADP
+ZGBlCqUXbBM/QWXCaxORnJLrXiEFt8QXk8H87NbG/+YyTj/Op+nVhbeqk76JEatVlGJQ7yJ121m
p3M1DqpY4UW3KcYRfJobGGkRi7Dc7OOyH8Mhe+4HSIYKI6dm0lFeOLIud3rsd0V95P5Deue7BNwz
MpG0S0n7rE1Fnsw0+HwxIYviIqfhSuUvgC5giF/h3ITPKeP7VDZyFNspaU27MAA7QLbLc5OniIw8
FmPUOYmCCSH3xJfyfSpEJnkVtzj89+D12d5f5SjbQi3eNlThhfib1o534F93njJcQZp0iMN3ihP7
Ee5DaWh2XXybAcQtfSSmDqL0Gwmzqykx3J7fKOe8XyvpPkaSnkf0vZHnb3L02oNi72VkGXV2N35q
EsSlqOQOHW95KX1UOrjH9fYIwwnyN/W0Zeh9F1QPemW+xOJ7CxViZZEYTPGjiiQO7xPf/15U3NAi
F2+i7LN56LVFy8X/sJIXETmrHjISkYs/bFIABAXPJ30X1NG9KWuOTD4BlfhNI9ICqD+bQtrXkuEG
8JNU3WMFirIpyKrrZAM9it0DIjKLNwGtuIHpjyD4xUPOMXv0YsWNh9zjxPCErt4qiXklk4BoTPx6
V0oIoxNFqz6wmUe8MYQcReFPjhfztMYuqufHpuEmxeR4KNa0VrXJKA0woOswUOxa5I/xAIcIBbPw
ugSe7ysoI0OCbeqoZSnfrVhG/f160BWA/hQcpd6VfAjmld+aGm51tgbeQ/wjvfbBtKmw+vSM67Ih
boyITY6aqGQkG5m3QIq/KR1aSkz2taJyyMTv0SgwvfGuRj2Kh/L3tn5Vgvq6iL9PybOnPffQeKe5
B0FnDrNCfqtCUB7D6wGVlCslr7WvOqYZQhfo73z8sY0iUtCeWoVM1tttoNfeaHW3Mpp2tmENe9V/
ztKyHpu3KnUuzhJviW12b1yDn7A/oLL5ld+tT2CfvV5Pzc3B9SRhMQHs6wxbQKrvyFfeVe3QUbqO
j6YN4zdAgsxZHWY4dzkYsmiCIVQkpBsXF7olC70ZU7o5Cvt2I26Krf9DuVVn4MI2+qGtXA5nA/CJ
sWVorICMiiOaAaJ3W/rpRmIUTFnD7J0roZ+uaBH+ekVQQr/J6mORwvmKkJJnPVwOsWebLacmFl7R
QRiC7hSbpu7S98ZFhnUbXsn3HGUnu4WffNuvAt3WVrXwjCRCTSav8/qIorxn3HX+58qazt7bX99m
2Yr2SrUJeoNvU2+kbTvZw7G5J8xD4P7S/RTf0kP9nLvDrvqhxNfrfrjiGdqiCziogpCPGTsq9i+t
fJ2aw0bzypUUb3avZeZ88tm0xXMgEppSIGSSmky3LQQhqGuiCHhQBH3tYXV+OQbHSTLgEVzio7ls
Iq9r5flUjQ7M6v2OyNzYMY+dbmNBS2srn/Dzu5e/4Xkf+bK6WB+al9AGNVN9DIRobyidLXAhXzbx
p7v29x5+2Vi8crzAFLzBkGqGJupXdLR9soINTEKb6NazzWs0ykseAtVu7Q2wtrb5308io5yMao5G
Qn1UUGkWKIjBz7SytPOh8Gtp80c9MREBHpMrdJk5AYadP443c6znBr3tn9ZHJM6uB1JmE4S/oprq
4jwzi2lMWtmg+qReiT56POgEr6xn/hR/faovE8sTXYyJ5QnI3nKZzKi0bMt7lM2DydCxdug6xLt2
f9nk2QN2YnFxik00ZMZWYVFZfAyNzomanELurRWuXctrhhae3okxM8UahpptTNHVjraCI975u/Qg
OdKm2YXb4Ma/W70sz2bWJ+tbOL8+aV5m1OyoIgH3pSlpUU1Mq5QyXmF7suTocoBWiPDctivn7g+r
6qWPufD/QM8r+oLd7JxQ0iFE4vSf0bba+1fw2mXbefbEcnTJPnabYE8hc5/cjI/ZDSMi1xVTyO6/
GQkzTrZicVgsyQ+r2OK60FPo1F6j7jezn/+rB89ucHIiJVkNtaxl0QghOtqWScvWFZzQMW3Pzq4y
2mMrDvwHLX5pmxfJg5jqRmv4/bzN2vdhKzqKW9yFPwQnu06Pya3vNA8MTL2tzYHJK+FAW2QUtPyi
LhtwaB3VmfBdg9BcEQY3lRO3TuCPK37pzY+RYpJodUehfDUymfacsGlgN/dBtXQI3pLxG8J9DEFd
zcOorXCRWNxNRrCySWu/dRG60rwculCt5t/6q7VeBcRbLoeRFQP6fAxPPnuH2HIydWxGmD/RBw20
tfCxZmARpwLDk9RamsMHuZsMXlduXe8PSwFQ5Gvxm/C2djXPfnPBr2bOltMlVaEUCPEci6G+dGoL
qsb+RwElXfiQy8nK9p1PT7/Opr4IU2IBZkA3WV5wmLbpY3Nf3EV34Q1qye/FbXUVbAywIit7ejbj
ObE5b/nJN2sh3g0zj6OK0l2KHKKpPXbp6//mF4uYU4W8KOl4YKN91OIH2fz/xbn/f3jFk5imL8KN
36iDUPlzuAkGW/af/PzOWlvD+RflyUYtIoxFMycPdD5OdBC+V29z8oT4+BWJgFveFS9rjrfm6ovA
IsQx0z1xy5UlvMf5yzj4K962ZmARDcZoaCBb56OMaHfpdHqV0lu7/FZOzxKI0UaG7Mc1i2jcfqPB
xfgIgweabBuTLsK4qZ0ROrLPnHlhaiZ3zSsJ6JWi8xYTnwXVLnbe5rIjSnOAuHCcjUUA8aE1M1og
LzwA9av+9v8+ItDs12Y1pzo7Y3filcYidEhRrJZeRugo3HYzD7tNe/0+dJQrcz+nOZdXtnKMl0oD
jSg1pq9gjKYlyJzXDJkGOft+2cjsc3/vnqpLtJKpOywpW+J6EpVw4J2i6BXkG79k7xdDUQ99W7u6
J19bo7XyveaDe8ng4hBEfKuospBYbeNvZvVbol7ZSFS80rXQe377vla2OAx6hcpEJs9arvlvgXae
FY/Qwhwub99ZjgQDfq//d/+WbbtE7MqsM9g/2nb7zPU31X7c6lt5X690KP7hJvmytPDzStesGKh4
fUwO9TvNcPOK0ZFd4BobDdZFO30u3yAZWfla8yZd+FrywuEhZIwScfxzuBhl3c2zlvME69qL8h9y
va/FLa7JkkorYz98LAG6wW+IXk7udJhMO3ItloeM3HTF8H9wnbrBD/nx8jc8HzW/bC+uSyVMPcEK
ec7KeU/d/WM0/l0S9WVhdtWTCzlScsa6Ki6z1pDdjCJq6K3h4/7hLvuysbwwK2iH9ZAdrDeiI24S
1KBt2F5ddTtDr4BBqivbtnKQ/2hXnSwKVuNhGEa2LRq86xaB7MKgVV0X17X5fPkDnYXa08ISgTGI
vNGXnGepWXWBBZcyawN2tUEyBEU+8P3Kbb0Vv5PhEO434nX5rdx7m7Vs6rx7fBlfbqwmKW0MZTPM
+W4HrjEK27W31flQ9WVikYcouTY1zGERqq6qQ3c/2M/wjr12gNUVh+mih8QRtpe39B8O3JfJRRhu
cmhy8iBhVU8jss9saOlAjtU5/jNsUbew/xwcBtnWVnr+sv4yuwjK0H0iTNexUnWnbW/mgMK40PZP
s/ryAv9Epr8j138sWYuHix+VvllTcjnqN3ANIj5P78apmcOXuLonV3eiLXCUK7V1oL8ipt3W9+sz
5OeTpa8fsYjZWdbntarxI4z8bhKuG+27xUR+WiC9ra5s7VkfUhlCtGZxtb/E+KoefYgEIfVj4NF2
k++UadxIxUpWfvbMnxhZhEq9EvIKGh7OvCk5QdfbrXkUEmsnSrF7+fudT+tOTC1iZpCKlirMDmo0
V1C8brQoPlgR7PfCY1qAOx8GdLLuGkjbqkpaKz+e/W4nxhdnXs0jtaxlSuDBUfnwJ7v4hZTGZ/qp
H4rfHkltfi+9UPLwXX0lqK59xUUk8I2u03wDw5IIPT89PKz2v1e2dr60/zoaJ6tbnv3OY8p1Ymsn
1GaaEcKCyHDQ8LDkFx7HTjRAOpccM6m0GZJDjzdZcdXzd9XJD1hEgUo3pFYIWCWUto/SMdwMdgz0
lCmseWTGXy3Gn6+UfxlcVjGaVk2sljf/UX2o6DG42V3uhJ8iLdhj8yrs4JN6CYqj51j7y1u9cl70
xfnvIJXXxJGdVsyXYfg9pu8pw6aicnfZzPmS1cn65i9+cheL7SiVqsr6xqvgXvlgcE368B9Vp9jG
D+lLsWeu+aZ5Z1J6J8OBUh+qK8bcfHftw86Oc8GxlsWOyIMH3ps7tHKGGjIKtl6/02HFrtOMYtm0
CaOVhZ9v0p4sfBGQ8nAwzHr2pOF7+y656cPwzXTHO9KrOU2l8S28rTVO1xa5CEy6EltdNF/Wpv69
L9Ab6t+s/NWL3lMrcPzpX/EaGSdLXMQiuITrWp/zj/Gqfs9+IVe0Nbilw1+yK9rwVK4E3vMR6E8B
BklF3VycTUmMzNZoMGcVkpMzsCr0mRtn0koM+MMK/Lev/MfO8n5mgn6saHfPOV1wXz0b1zG15N/a
x8DVPH7OMGpvi7yQE35vLfI764oxDGSyBpuS2cqSzz+t1K/fsjimnhRIsoSa9R80onbsDpItAQ/M
ruFGo90/vOTC6iDdeTf6srk4sn0cTqacBpQSZpDcINmh94oIhVv1R917DvuPyyHiH0Lglz3lv0PE
ZIayGUUh9+kTkhv3ku1vzOzYRjAjmrboRhv0M1rRBpezSs01H8JLn3pxSCtQwAzd8alzBoSy7r5g
jGhldWsmFodyUhjx9edAK+8mGjAkliis3A5XkiNcZT+yF/U2XXuPr5lcnEsvL1vfQLMFB5a28oZA
AIEm4IpbSGuddv//wU3nT3RpHxfJwRRbSSzM2WQtNrD9H4socCqNtp4GF6Tu9Em28QvBkeC7Maad
lb4loJYub/TZRf9ppFtQjv9FwixqwpSIPtU/IXyUo18mk3OXDZxlAgAWSKv+/yzM5+bkKkt8BEsy
lYhu0a43d80hkWwO5Dz94LnVBtm/h+RR+F1dZbBPuupK6fx8PefE/CL8BVHsi1VOhju3I2awdUjJ
A8W7u7Xx3fOP2i9Ly5yknmLwz6SZPIUsis9Ah6jv5Z0bAYKif0jVI3QC345dgBbIICnvkuaG27VX
/Plc7ORnLGKfJSYQjv+Zqtp6O2Pb/wg3zbfpNn4utygIRp+rjdsVF1q2X8Q6bAalnN8QKPyQjlnX
/kMb7dC2Owyb8r58Ymp5ervsVWs2F8EPRpUg1eZZLslCQ9IAvCWKa457Ntc72cj5N5w4LnRsYpRN
2Oi21vcM0r+3eJN+/h8+mYX90lWHUcH+59rtdfbCPrG7CH0CID7d4NDQijzU1ELECNqvUnEv7+Ca
lUW0q5pErJuc1oIvz9OEnxZ8oBmWLltZO376IsShzFUEgf9nE6N7GLb2ygMcfk7oCisM7GsesQgz
rS6iZOnhhUo7q9COttBq25XFnI3XJ19mEUu8alCMccDGBIgVMJGTuE1jK7fhoXetq/C7uDpfvrKq
ZXOmlOKyFktaBpNPe+kazqfLS1rxgmWvBXhnT+EIL2gMVF7kJ5QY7JKh2stWzmf1Xxu3bLNEsjx0
acQyFLvdeDt5Y3wLYNwNndZN7yEm6+21Ovfaxi0CBKPWfdOTaB8l/WcclE6jrzXO1gKtMf+Ek/ig
TFYMIxzeUP7Ob81X+aV05j63sUt8SrShu/ZOWTW4CAxkRAiaFBic6f9nzA3cpE5zFd7LrrwPVwlR
z2eYJ19tESIMUdPaYj5S0aF6tr7lk13+GH5GP8sP7aGEgyW/az7DCu2mNXdZibzLIftKMvtgamjj
9ugZvYob5uCyJyFlLtm2btAOQEL4wVBt8dp3lfvLrqqsnYhFHNHQPo2QpyTxDIeNOu5QbazlXSRD
B5BnThO/W5Fm55HgBLKOlK327lfcqohjSLAT1OZTXBavMwtg0E9uGvwOkutCCb4HcHFpnw0z4opZ
o2H7kXjgF8gVN0oYuzEoWD3TN+WM2lNeOznZXV7V2qIWgSv04tQ3BaIw+q+xr7u5vgEBuJJKzn/k
r2z2y13MRYGWIYxSEOY8YExBTmUCUsIaYm1oIk4CkmOvoTlCEWC5l5e25qXLcVAtTlojmStsNd1q
LXWqt+oJkWYHHeu78F56n26SB8RTVztcK5eBKf/38e+FplKzeU/Bjr4ytkurcJ42mNEBzE+tz6+f
/4Ya7KBw0yvqn/f3SbgJLUnWipCIxvtyXzWNAyZ/O2uw/av9/LKzOPUavOQx4tlzGgvFBITPW2Ck
4GnyveDULpSgt8UA08IGQop/mUp+2V5kC1XVIuvlcR1pvGkFW82g+WUOi00FYSLb1U1/vWpzbV8X
B97Sq8CIgznYONM2hjHvOYT0rbGbTQd83+2fRKRt7X/X3tO+lro4klOYdTn0lBS6PsBjONq+jTfU
MKmaQnDh2bJor3rs+TvxPyaVxQGFiiM0Bw0PGrZyvJ8+eIpthQ2PEpqwkAM7/XOx3gg+f0zMufCE
yLyx1FOo6ZJ2gk82Gx06l5bNJt4Ed/pBvxuPw8v6GOn5NX6ZW1zKVRNCsOsxhi5G496rJVctvq0c
kLUVzQ51chATRKitYW5E9Wh226Vuz62n6lpF2M7NbqNrdPRWwvc/5E9fq1qcSXgwwjxUWJW6Y6JN
dvqdITndT8PJj72bvo1P8Ek0a4XK8wfjy+jiMCoURVsl58v5k76ritLuUCxG3WFzeT/n8/X3tfFl
ZnH+yjFutLHHjOfph557VpOy7cRVj7TuBqk0JyDxuGxyzUkWZw/h7Vk3m+2MBcuOpB96/+uygXMJ
jCnqBiBBw8DxFy4i5rXhq2kJp6MEuW3+riRPFUQ3FjQAlw2drXSeWlp4htXKliBVGeWjKxKKdLKr
+3Qz7CHor34jdLAdn5A5z3ZrVYa1BS58wx9VqxMbzIZVZFcGOjjt9w4p9eb1f1zfwjtyqKU6IcbQ
PJrd33b+EboUXbCh1ZV8AATDhosQ7vT0+9q01tlDd7q1Cy+p41ypAg3T8wWv/8HvS5HDEJwtbwFw
xTa1srW3/9mBNKQEwQpppFJ/SXyJRgF7SI/nKFAwBdJRhJBFotktya9xAFXDawON2NA/IG8LQ8Ra
92WuDS3P4qn1RfSU1Eiu9L5uII6J3pJeccy83cNCZ08whFcSNzKU1UkDxxacDpL3ufKxz0XWU/OL
Y8Pgc4kkAYtvAyAHQ4SQVvGGWOIOfXC3zq888Who38vsJpnu/ay3q3plA2YDl9a/OE0d0oia5OWw
zPqPnUan9DEwVh4YZysiIIf1WcRN0/Rlvlpb1jAkRcgiB9jBjLp4QhAW3OczispHPbQ2UWDsY03d
NvrazTVf8H8v78v0ImVFMFasDDVpuEb613Y37OfMKnlEzXZ/+Uue38cvQ/OHPrkic4DNZmbGsNnL
xPQcfiX/uz+uVHzOH9CTnVx4q1dmU5fCRIPoe+AI3ntoPosMF0u+tvUHbSOoxbXif8aoyZneY1PV
tz5c+mGxNltw3msNEbVKy1L5z38vVi3jUsxC4oS6GzfCz2SbO/Guo7ShON7P8ClYSwZW7C2hR5qR
JiP6gs1x0qWjr9Z7tXpJtGZvei9x022kKd7XHS9mGWpB47sAh0S/Rpl9/vv+Z8lLRKERdr3aiinn
pDnUbe8a1b2R+O6/caIvIwtvlYyiQcqNwyiEojN5bzmQZ+SiVm7Q+ev8fSa+rCxcFaKkTEOJsjlK
Q3YNiNeVEJgPPCbt0qeKfnM0xhtvmLaX13a2WWBKX2YXvltC+iiIJkdxbjYh2lPcKyHsdM7cNXiB
2nqb3ULbNKbOuB3dZNNft3t9c/k3rH3E+d9PDumQmKORtfwEsUMwAS16zxMcK187pXMqcGmDFzF1
9AZLCaz5GoX7KZF6B9FpuxOPpVXZs8JMGUMzKqV7UYP+TDooSWJn5LJl/bv0KP9YKM4Pa79p7Qgt
0hdNBQTvGfymzHsXxGMqIXXqdrBazU23fGNJz0UKHN5obcv6Xpvxys6vbckiqZF9wHyhwPFhfNsx
0uYmGEw7aV6HDH/D8OXvfHby6tTXFgEqT9HYlXvM9bq2saoevrP+VZH2enpdmjMd4DelRUXD/BiE
1a8/+/GFr79sihmWNwy9hO2RKz0fYCVTPgdd2iad5hSJ5xZM0PSJjV6WU4/5N7Qr94gz7ro+P1ze
hbM/RMaJdJWx+L+kTLshtvQ6VJtjVeY2opQIpq2CQtdsLL6rEqIPH+YyEWtfHbtnBCg3HswU+/lx
Xf7qYZtcZeFfM7n4tkojSHkcsKygvNO7JzF4u7xt5y/Zr31bzsNXIWyZQiY1R+b5U3gcXXFT78xu
o76hEXLfQ2rpRA/xtxWrf/ziL785MbvoYhqtFftxQVscFpGncLzRY/hOitiJNMHRA8YvXywNfrXu
yoAQU/vMOyABhiNC0mEAX8kg2KwnmDGYPhd5tWaluumhw22UJ0UWnEF5beEy1owdEkx2b0r2UIy2
mkBpEptu2hVuEJewk7yIEdFHrF1LT9yiKh0pgfZW7baZ3u4T/nYBCYynXwkk6bXFNOrgb/zUOgSB
TO1K20bqcAihY+0VSDNV2zIYwC0lZxDC6zTINjKBMG0bp0n4fyQuJZyC6pS40NwxPIIGa0pJsT9O
6I4aGf3/NoZ+lJ5yTe5vSk8mj354ZTX5Kk8+Gv3Tk31HHO9ZjVf7TDJRhuxvo0k99CqyL3XspB5/
oFadScgecv01Eb6hPG1nIbOYdc9ELZyXxsNgRt+mcisqCnpCt3m8N9u7fHTjDtFa5aEvqf1J4jYB
JJ7Cl5jXpTPU0LdCxCMyJwF9n9WzKU2Rv8hGuilBGpilAItWbSfK5NZkahVVbiHflAI8mDkSRai1
ht1zFI22mBe7TPspMO5m1KWtaU850rda+a2QfiCk19hS/SQrb0Wo2DDOQfGS3mR+ZcsdBEd5se3F
YFPPg8GJ6rTWQ2/6P0X14EGf2g/yTpJ+yiE0mFHurjjr2Yv0xFcXiUqh+0WR+xyRykVD57nYJoyy
h9ARRLfBvtkxrH+7WrU8e4Wc2FykLdUkK1C4cj56WC836aP56Q+O9M3I3diZs3oY9YJd5TQ3Ps/F
YiVnWgk6f6YXTzKHUJ9qdJhYsFwi/U6VPyvklU1d29NFcpLUcVx7mkIFBc7DSm7spBohuVZXVnK+
fnKyj4vsJKpyEAoJ8bPedLkNRf6mzB34SY2aAnB2Cx20EyAyp64G7vMLVFAzQ1pbNJYQCDGOBanp
EQ4ymoNhSBtf5VAjGXXZN8+7yZeVxfI6oRS9JkdlCR1vPOKQZKOt14VjJB/DKnve2pLmH3PiFqYW
JcGosqRczGxjBDFtGhsrXnlAr1lZXLI8C9JAq7Fiya/E1yj7NPyny7s2/4m/L5+vXVtcqiPqYZNX
I0IU1ehDK44wMoQlM6UE2SsEq6oXbi4bPH+g/mNwOTsZSoVv9CUG1eK+q76l1sqY//mykvxlYHGd
jmNSJEBuZjcfN3O3wb+CJw55hmwj/lx7/Z9tVJsn1hYBMYbxSmsiPlG5mXmP5km65pu/yw++A6EU
vrESLNa2bxEM/WaSG9mct6+Ey4qmVbU2wbBmYf73E9ceA9E089lCPQvLt3c699llF1hxa2v+9xML
1Me5CAv2bMw/lfhZyF6F2Fix8Q/R7ssNFuFgKtCE60SMhKJgR2a2Ka3M1XXlMBnRda1+DCi/N7qx
jaHgCL3HnPcv4gx73fe2abHG6fkPqeXXr1nEi6RTIMeSSJcbV9oOB2h5k5vGrmF7tYtbJDV2cMKP
wfZ/2+dF+Ag11Tc8mYiY9j8VNaFt/2IgBHDZyJq7LAJINRmVVWoYUUlKdSVwsjXhuZVPaf4hKjzx
l1YSs7Zp+ZQiuuRhEtgjnOV53dotaWELwLJWvV0vVnaGaGXcp0427QGlbS16uXL/v3mvudTqrYtK
15uMBcOLfa0yqyQzDJMF/2pbZ+5LFcE7uH3++4yUEuCLSu4pnU5vKbTsk9n9K+/4srA4503nywxm
YKGoajcWea6KN1IarqzjD5Ty7wvmy8zisE9DC2nR2OH529FRARoPgR0FdgfJTWQrzKnPnDtIDl+p
22iT7PLr7qZ+rnaWO+4M1yPHW5vTOx99vn7QIjDUdRFpuT7w/czPPoQvtY3talgbQ/mHE/9lZnHi
c6XxEjpHvFYP4tXghtfzcMGMFCohuyLVWqcpPl9oU0RTVhVLNdCO/W+fQVA0l42QRLKC7MWWLFt0
ovvhMLP/mW/GpvwwHvLvwe20GSBWvPO3/r+aIzVPfsHiNvQMw5iihl+QZ98SdStMv6ZOs0WAOwLs
QvA8jv43BN2PpXGHPg3nGKruwt+H3ofV6a+XA9P5sHHyYxZHSC6EQYt8fkwNV6kbipsUbnlpG3/O
Ul7IW8dObyFLgL7WWrnx7KDO6T4szlaeByCaJ0x3W4X5eimzLbSUbsRDs6E8ct84Jll+aXuPa4+l
s859subFaSujokqquSyjlh8TM/VJ08CUe7i8s2tGFieIsS+5zy2M+Ej4BMZdkc7M+yv9qbMgm9M9
XBygoQzbLu159pVj8hyHV0Fzp2SREykQRXNtVkq1y8yPtIeRJLYj5VdayKg+U0qYpm0fRPCwV9Q5
KFrk071nNjeG96kg89ShVwL1EHSjU+5c3pfzyeDJ7i8uXB9xDDEu2Rjvpk6u4r12LSBr4KDW0Mt2
+kt6YbJgdWBi3u2/Auz/Q9p1LcetK9svYhUTSOCVcWY0oyw5vLAUbOac+fV3USdoDHEP9t3H5Sq/
uKYJoNHouNaZUO4BZj1VxrT6EDq7kf1Y+2yNyk+VO3v14+A/FcDWF3lXqwJfEMr314yRMjdVAaEz
OomMZ33FPSJu78iY68pvxvd5JyrDbxvUz3VqnHUz9CQt2AyRVW9X+/HU4OYeUjDrWCnI6gl4hWxQ
X+wERypaKGfRak02ZsA7dBjScxYHlfidcpXbppvvqTc9icneBHdL44xWUSyNUU5YpQl6g1j5HhDV
Agqk6PzWn7l0fpyBynSzS9gqRnuYf6PD+9ihGOMjlkBmxZ4BD7YTdSkLz48zTWSgtI7X16l2tTfN
A5vElXStXENnPmZUwhtRqLRdDNBBhgxIWkMFVPef7+EiychVAY/0A+5HO66oC+AwOtQeOBwFkfr2
6s5k8Vc/mxkZC8hSUY6MnBkcJR4YUq50R1p2zezODqgrhUSOm1AI9Ewsd/mNOlZ6vVmTHm/DEfce
vYSGnR7KE1qXj5qbOsxBpUsSTyWvt+2LAn0K5g0AgGu7wUiw3hBZlkPurv3ZEdKaXrcCIjiXb6G+
Wc0/k8bd/bJrI5WuKbJCXZwk0Q6so6dJje+CLPo2Ag67btAY3ofXDMTJDeltM33Jws4O4+MQYfQS
lI3PalN+k8fh2ITzY6T+lpPIjcdilwY/ArIbld9BqLqjDGoOcmt2r/LSWXWX4YcQQyBjrrTVNZWf
1Lr3wf6xA/8XmqTfi7oQ3cxNA3C2VM7gBLqMNsIcwU7rhvezq6IEARKi18yS7sDfgRMtfPJDsL2i
w+SMToXOmxbsWciw2qYVHMjVsJtPpY9k6xW+Ymf4oEVzc9/cLTvJytD9u2Z8QYGyEi7fE7u8GVy4
tHdwpFD9obvKB7jAt8IWNZJ+OLCXlI6zWlFR0K5RoQb0ST8oj4uVn1IbMCpvyQ0Q1sFxD/GFW5wK
EJHjtrXfRF+w+RroiEB11dCYxs/EF0RXB+AKwTqD3XcofmdCSMFtTf+UwB1/J1cg6R4RnSR74Hb7
wy5Dhrvf/w3YotUifd3MT0ncoRuoT5t1D0nSFdiCPmCLhkdy1WBc+AHkm67xliaWWdvUyw6SmFNF
tJXcWZqtOcRTBfGYoX6kh+Gmuok8HRP+9ZG80Ne/AaSwfbM+F8w9QLJUya0xQaL5EMZ2cKcDUiU+
lH5qv4092r8QlulXwkkW0To5Z1kv2rRZBqgMyIyy/eL0GJ/YATMM4OgmHgl7wLUR2cvt0OdMT7mX
j42SNqTxx+bmCxBPW18Ct56l6mj2nmwDDW544QPF7UXJw01n9Eww9wyOcT+rQQ3BCXk3lN/ZHFtp
9ThJxLlssjbZMeiZIO7hmwe56jsMPq0O6HdQNiKSO+yrh2k33ZkE3DxuckVbu/OlvWhz1727cG/4
ObWuy7QokDv4MSgMFlJvz+VNHzyG7ClBKuryMsl63b8II4quyyhyoceWW6bREKNYVJSfRqVwaoZw
q3HZMqO14J1OYFcEl58cP7ZGhrQCcl/y7BTAmjHJ/J6GV00VfRuyWUGsNBzgRRxT0JHLJNkxcHh1
EWpAzegs00tKvTRLEVVVDpVLV5FUyyyBupwrh656bCYkLLTTB2faDD6Beraqenak6KlqTBc8rZX0
mChHtoD/Q/pdTMSqs8e+uGqUexMTskrtX96T7eD6c09416MPxoGma2qsnVEP1O0c7EFwPn4XV6ut
DPECJC48HlElcDu6O5PLOSHguMjDZoTcbK/+hvG4Sx4k++MNbK0WLA7CpPGmk34mkHsLTCopwVDi
8OcD9ad9bWNW41AC4FMFkASeWPfyxm7e3TNx3IMA5shCk6DZR/StAOLBLrLGDeKjMopQybbN05kk
zvbPxgTVMZEb6w+zjdzYzkTEmjjdDm+5V1nmM+BPBIvbdtDPZHLWf2EotZvVaoePWKE3hujjhkQA
fsIIo4gXXA3g8f52eUvXH71wfTXO+CtTKfdNhxNMesUyxtmttFOG4utlKduBDtFBp6UqiiEzztwr
UWgYWV2v/tuIC9HaDJB5DvNLT9qLDm97SZ+yOAvfMIMmQV/BFdff2v5nyO57ORYsaPPNPFsPZ/XK
RFMKpcV6lhQoCoPiRr3Iz74sQuFrCkTL51iqPkQQzAi+ELS4XD6VzY0CtiZYG8DLRflIvqKFPuoV
zp6wU5+9leypTAU5su3w70wGd5EMM4umKlhWJwoH8oMc40P4C/jtCBaSXXZn/iiA5yFm2Vj3/4ta
n4nl7lIYATaxkCBWPmheDye1cc1D54tgJrYtrkEUvE2apoA0E99xVvjR46oOohFZihW3XbUjOz4E
DpCBD42FFqm9aK5+82U/E8fZ2yBny2gOCC+0KXLl6YdWdbZifCdhYNVNZ19Wj+2zM4nO0JKhG5rM
bWJSkTItwe+3pqf3mHL61l6bu+whcqY74oNhAWibbuz1O3QPXpasbr4rZ5I5q9SWaaZHaCwAkdvo
1vcBBS/2qTNusnf6XJ+o0zqSv6C9p7XIE0tdUIwASQ0hr/c3woDNR+fsWzjTZWJCoIVNAWTKw6Ra
2WBX7yu8z2i6rYNWLNCC71CtAEN57Ily5dtPwplszpQlxZobmNR1HHJ0wdRKCR4h9jH5idJ3+NYh
vycSumkVzmRypi2clCaJKfbeQOuYEvyIQXJvjL8un/D2xfmU8jGYcXZxkPMaWEm09YQHR7ULEK5b
uR/DMGCW7r56Eg0QbVrTM3ncRQ3mhTTasmrU+I0NUB2lEiitSAJ3N6sxougrNAFygFGkUF15WF8E
m7b+xBerdraI9dqcbVqlSl1bzLiQqzqoGBqR3MFWDpKPmdHDP2scOZPGme686HNdkbFl6t3k6HZ9
SBxQyfsTcirkaSXA/B9Xx5mbvlR7tcuwgcm+vI6vAByCWHAlIANLqyWUJlDzDx/+bC/BAl+YVYVr
3TmDExcof2JSHUPjiF58GlvjY3BVnURw6pv2GzOIKiYzqW7woOPKXE/hslAM/Q7fglrx51J31Krf
dWXuyksgeN//wox+iuNOMJFKBblEiFvn9YDzcUUPyePwOP8qQ7v8iSQZitqIf4mt70xfcTPXTK8k
R0T58RdW7PMzuINtJgzIUxaseJ+GT8labtwFj22CwyWzNT2jCFjaoiB4u9aMxidDB0enJuvcjZ/6
STHLCBZm8pJbGSSnIOOGnb6enxIPTageQwvjIdplAF+wwU9ZyXYl9uk3tezsIzijMJtmWsQNDHj6
3Oz7a+PXOs7eestaY5+PudM89VeiFKBIJmcl5EDpDZw8TB2bTnUFwu5SPpJKhL6pfXRFfjFHZ4vj
1EvFylotxOLyMHAbRiorNRrPRNdEXkd+Jht2lgLptAquSonYHRjpUy05dJGfy1cBADpYLlvGQMDn
Eh9mYoBXMth15mjFfQxizdIyQfliAJerVEpfVn8WkW4FM7mDTtusUj0VrctgPfYoGwtbXaDMi+HV
6EpNC4ABTZBBawudyo7OEvCs3nfkHU6cbbInuf9ZwWCmuU/plS7JnmyWFhl6h3WRG8xgopaB+66A
2Fg9Gcl1QgBjASLwLnPr6MmQj2M72hKJrA7NvLO22Ek7el1a29Iwg4hcs1gAIKIZ0Pvx3VSP9pSU
bgzA8L65zlvVIhEAtYPI7Qe0j5sS3XVz6QTtfKNpzzg8dKb7PR2xh0jgEozj5H6h4GrScceixB0V
1V6aAhNlIRrHAPScRqBO/zEut13wvZM6L+9u0vgu1VqHttRX1O/xUlntTNGDJFlN3bhDa4AVs0GT
0jy76QpJmM72jHkrAhMP/JgWq0PZxkrLDI2+mUVYt0t1cl9ErR9roR1VN7qMYSApwShqzaxKb5Bp
lvZhofwEvsBpBj1S21+1XWyPaGHTu9RZMALXdQACKZ9AsWloAMIevpfjAR3s+yEursjyCkZSFDws
Mg6uquAD89vO6HYle1UZc7Tq10pnrwW4xtFLXP9s2Ijhgdiu6EmOQadJRssw4XvHnR8W/T4sjWNH
0sNiGhalx2ZK3KRFr2A92Sgp+oFCv0clAI+q4SbOmEeXYN83y7MmLTZNCzuu8AqUpzQp9mpquLE+
uUtpAhkdySkkq1gl+ZUhO5XSeGnb3IaSl6PBtpOv+rix2OhOFd6QCENVN2HxbEo3zEAxOGque9X0
yjhzSKk6WVu6dMRYcYOpjUVBBe7U4ipMM3DMMNRMUBxvi30ksX0bJN48ZB4pr1QkPRa4uVX9RufZ
DmQNDul9A7uWRcSSDL+qUVlCC4lZYtCc1F4dosMGPQVtercQcp/S67AonZqqVj2VoxVgmC+umTf0
INio/JgBZUe6oVB0qnaA0kY9A/TyMpqV6c4A3x2jxArpU6IYfgLoe5I/06q40qrAkqPSTxrNSsIb
ScV/Sn90agHHGKm5GLdhaZ46di+FNpEDr9Zew+pGQR6vBiTEXNsj/clC4rb0NRlPFWjl9fmBFcpB
BoUsEuIH1A/tEndrwfRIm1I7W25qDcxCZL9EORCVb2eIrOXDTF+09C1VnotJ3zeFp/alGwE6tpQs
IgOeqAGAChz1IoCf2VJr0HGliAFSGobhcYa24iq4aSqENGEDQ6Kikw+AQSzRMZVykxrROh8M9BXm
gBHMzhWwui7OWKGNyPSCuEAEdiBjbcvGS4CFJjRxwwF13GI+rPzAqn6qg9AjLDwMZusk+lvYzw5I
uHFtrHCqHzPc1jgMbnM6nswF7VeyclKKe136FpfMKlXEkzMIYTrV1tjznFFkP3MLIEY7s2kc0hbO
nCj2MhPHzPMEl73YQfu9JqpOvYooobufl3ynJtQXuG2bofbZK8C97roxG0iU4RUwHwZYRtgrSz7F
Lr1VvjEXW+e0aCtJb/LbHCcmRpfd9InPxHOhYlFlyRLKeO3WPncyjHbYIk5Cd00xrX3vvwzDzQek
CbNTFLxoJBZ5rZuh6pl8LjzUZ1Ir+vzvEG3NAChXEcr4tfPRzv1NlCXcbjo6k8eFhEaVhVKvQ177
e22mAeEVvPLFN1+zmwZc5+Z1APtV2gwjz7qXOutY0qtKPfW1BZ6xEBxse/eJyRiDWdFlLlgkQRd3
bPlIEcDo7DJnHO233inuG1RYe1Fouq7tq8PxX2l80Dh2gK2bQ0QIE+4kMzWnKR57wHg0yg9J/6HO
uahnYvtwPwVyPiQe5b41IiyPntgbLrsfu+lT/yO40dzhqfglzKdvxpD0Ux7nLtbxMitSCnnyQQWP
SYgeFBREEHXZhuSRA5R68btfokhPE+0r5zEGbZs3U4B9zdLAztjPWIV9X1S31mK7DetrvZOsmMrW
gDmwOO733aDdawUAwdOfCfi02+wt08a9pkm+WXZuZnbWjDliwFTspjjcLynGdtCNoEQ4KSDgox3E
jwmwq+raVemNGv4iyl0u53gtiFfUlWMsigsAYOuyodp2iz/3lvNWgzIHrs2a15jV2c+1kwwUjVQr
3MtStjPdZ0fImcMBUCIlJmKgoymwrWXE52bvGwqGUPVXKr319DXuKrhdb8gbCla4jWZxJpuzhUmW
y3HbQX0mdqObOspcmTWCMawAiGTTowQ5ovfNUC0ai0RvPwKfm8tZQS2Sx7RfMxNlidhZqmzgpnlT
UdiK9CCjtZAq/SFtHy7vtbqZmjtbL2cLAY9SFr2Kvc4wx9ItOrLw41XYMluVfst4hyi0cMCs50RB
Qzw91FLh9J18UCTt2pyAXj+esvwHg1NYlE/D8o1ASVugSEUmeszK0In0yp56UXJT9NGcySxwqSRt
wkebpq+pt4WORuhkX8Czurw722H35+7ww8JJJ5tNayAA1n3Mrxp2/TNw5B8mWowtZE9PAI7LfCEa
ueCW8R3eUxZpcjrhlmkJbvv4XRsAVGmK2MdEJ88zZ7FMC5UM9+yYZmDBLb9P6F42xsc0+jYrP0qt
twi63KRecbUInfzmk4YwMkU4WGuDN8iRByRva5Ewgx9adXjfswQBxzr/u87yurlen9JA8QTnIbCy
H9mas4xTRbVGrkZ8c3JcPOIBGMReiN99M93Mmlz0WZyKn8TOHcO0pMfLskWnwtk+TVObKFygCtrk
MSBRVadBNKYnsAAffsvZ6uKs7UJtfSqT/drNkfoN6HnFTUGilXAmbmmXYpqr1cQVsisxr5lLV9cF
iVbBFeXbMnPWGnWW4z3Uc2az7GZkz0PxPpWV80+OhalAMgJaDbon/sznRhjukHIpxARGcFNor0m5
7AKmCYgOtw/mUwhnJMHNXgdJDYijVvsRVL039YiuR8B7ILtSoO9fi5GDMxuB9Vk16qur9imVs3JL
IklznUsgyEZih/VPGqT9T5vHI5xmZlMtWggJWfqT6qOlBodAF43ibNcpkLr89xFRzgMsZFYYBISf
qFP8q8CHiXhENQZgb6tDchCVKbZnQ8/kqX+qRGtWEYbVInQEBydj6bwg6sDZG/psADhJ9TtMUzvA
i5HVb2H6oiBkvLypf/FofK6XcwUjZczVOoH84ji6I7ObB/K6VjSRG2ssgllAu9MtMcjwuqwL6kI5
AxUHSdYVMra5dT/6g4Gax9xprWx4oSOyhoIbwU97t6NeF+205qPlCTkO6lbT+9zXTiXBi0DWygRJ
soT82eWt3bZcnzvLWa4YJDSkUHDZh/okjbcVHJCQiMrtm82ZZ+rDWZRSHcK+HHF8CR1thS1Wj/6r
bvlVY5ykBjp/goHcZK48KReNs66/fOkEOTPTES0atQXXUUYOMh7udHS75ulrjutfRaKZvU1hTAWT
FfaTYuP+vCU9zWIpADLucQHGSBje6FHo5gyAJIgeUipCqNzUlzNp3MlRArDveYC0qFMBD5VeZ/RH
ujRWmd73ieEayBYawKm6rC6bBvRMKHeSTFdq9LUlGI1tQFPRnxo9tC9L2FTIMwnciWlmJC91jGUB
1WsmSB8W1y0Tsi+uBvKLXpxJ4R4C2o2y1MzQSN0PdzKmi2BMoISDG13JuyIRXLLtXTMUYDggIQHy
SE4xAjCNKhNe7mo4qMoDrLfgWLYfBPYpYf2CMz9nImzoxxI1Ne1mrYpmTumHpwVUOCu5GtxsAWWK
aEGcpmchy2epgLhOA8uX1tn6+HxZDYQr4tRba8skTSqYw6KrrVHOATsGGg9yk7IHou8YUpRo+bZZ
8V7k7cEswaE5ja7gG1YZX7Xkc1c5bdfilmWjjm9QTRsYDxH4kX+tLfNrsVl7ToHlAly7Q+lhBl6Y
dNnW0E/Z3D1oDF0KAkBMfFSCQYaz0/fEB+izJe/a3eV1ik6Tvwx5mJEZlGOgEFcsgv6KORVF4tt1
z08F5cM+Nsdj1AeQkR0H8EHZqAE96OijWaGKC3DzoQpU7dBN4yL3ASDv4CoWz95sm5b/bikfBZpZ
b6SGuh6nD7QxxVMc7RWIQfmI3u7mWfdANFYcUk+YHBXsLx8WLnk4V4WE60/kbq+Pd01/0KS3BoFf
O8ZWFbzBPABU7j0wvg/djQo4uwoFLaWGha0aS13a29pU3WQ0kT9vdmpzkvIcqGEP1TwI7MgHEc8F
jeejwZ41Wp7U2KIFeQsJFTi1eZcmjF+3xG4CYumNYfVmZZdmbEt16aVk2C0KmIqawSkpuCS79KEL
CqsJKzccw93Yyh5B6mOYZXuaUVdZjgsog/Ow81X6oh/X32yol4ADqRgf8vJbWkt2OodXBJVAbJul
z4eKdSh0vanIOXZtDBBr41bpQ1tTMituCj9BOiXPEm8pXsf4flqAi6gAXrO51zrV6mvwBmeLVXZo
S2HyTbv87hBkV2Fqz4DVunyPtl/kT/3ijDAaVhOkSrF5ut/sC4/uV55bdSecXBXpMWd9x6hVtWHV
p+n75JSN3T9J18Y+u0oHS3merlHDRaH3thRYib+wyIzoGjXBOcsHHUNfGqPUw5eq0JuCAbZdfqA/
3tK96sXf/8ak3NatYbKhg/tZYQq6Jv980kalplG/JopqON/dYK+Y1dPdOmeZ/kDH2524RWEzzDkX
ydncMAfF46B8NGdk0mntHAdTPbkfbBntEb0r5gre3NNziZzpneIpTpMBEoEt6dT3eLefgNJ6E2Cm
pnvKTqJSxWYeGJtpYipCB/g4bwKNXqdFNnz0F41uHFrkKvV7b3hpfha26Anbej3PZa3R1ZlPoqaB
rlclZLHhYSxf9bB0Q/T3yExw7URyOO8qAEAXSeY1dSkrjqr2VtXeaobp0kkEYSKSxF1wPUxmfYxw
8RigsszcwJxkZQUEuWXRsMZHYoo3xB9RGeCfqaYTTvuzsNSLXEZBrTPNfSb9UJCF6Yz6ENXflrC3
Ij2wTE3f67WJWjiMcoW+A0uvGyswn4PwSAYUZzTd1mRtV0rVtZzPdjOhwX18YeOVkst7KILg8dhQ
LvSDa2BrlylGbqjB2aWpSyuN5cmA3qbAzw+Rp7XXgz25K05PFguqYF/PAsIME5eHAD2ffdysM+0a
WtDjgHptOEotoNj6Bzlg6F8BCdb7ZaP+1Qz9KYc7c7NKujCRIIfMD8uAQaJcmM3ZFEEVcCvqGM36
V0fT2VKkBuir8bwMR2fy5MyqvGk3oAttgW9kySA8fBfRWK4370/lwprOBK57eyZQDUDcMBQTZnod
dtPsWxvhz6+V97S6704i73LDxv0pjVNlMw0B8sYgbQ6GAziMLN08ln3l1WXp5Vp2aJXXMQtszKda
8jhaCwWyb7U4l49xo238z6/gbHschXQya3zFCm/WhNkHJYd2XzuqJ6f3oOTBbF/s9O9/Y6pwe7uJ
TA2dUMPkMYkoSdVITXG+KykXGu7Q+F+B1HKVmDr/cLs/pXEKixZPMrfSPBxlH072OtWCWvxj4yb3
ARA8nL/RSbke4Fd1+pTI3fulSM2si7G+zumQyPEHT58xDl2AOYaCy23fe4pNEL/hSfufV8upcl+m
eTyWH3uLTsrryF6nvZhbO+VeP0p7Ea7FV9cLWI9Ux0AhqErZF4alENmPEPF9fyTacyvdS8iblfeX
NXXLsCnwrgyCTlzzCxvOkoR9nFPSH2f5Ua2vlBbQYMU7mt//yY04F8QpSp8HUdpVEDTaemTPrmH3
5i0zrbW2jx7n+DGC3+zkFNxGR7QICecC19/n1eZcPqc24TCCPFOH/OJYYMB3BgspuOowilju68fp
VADH6vLObqSR19P73FpOWUraa0oXQ+I6OpK/RLLX2mgLCPblW69aRu7lnjTa0ZNA7LbSfIrlDCCd
8nIqG2MVWw2gy/oQmjhgeltXW1xrLpB3/w5TyNYOqwoxiKaDSwLa9KedT0eCgcE6HI/d9wXegZvf
RV6Bdhxqpe/otX4Qj2lsxPlgJkGIij4Xwigg2P4USZdxbFQpG49m6sFt39e/P7qPdmV5hGoxGwG+
nbnz1fQyviN/I0a73vRCzr7gSztO0ph93QPfKNvHu/FpbdefsOL2Vt6Voof0a5IGqwWrmo5wCH/4
WTW1LKoF/ZYjHtKltFQXwDr2cKiPykmcvtjSIjSMM0pNYNtpMn+YcaAEYzqMx4ocpXzH4lOb7y9r
6pa+gDtORmggw4njI7wITa3ollCGY6G5cZPbYT8IruCWBB2uIbwcrIHwT2FdS8CbRb0PVAq3XfYw
6d8ur2DdBN6m6Lqqq+ZqO+UPt/rMs6FDVddKPPTHGhX4iMVOznSUpianzRdnEELXr6HFV3F41DVT
AdYgz1w208Rg41j3ePlCA9CKVn1QYE8cRIzA0vJVFKZEtbivSQZFBhi/YiqGtqoDpwadkdFe1aIe
Fe1w96+Kdvt3YC42TwoDIaqmowos80MhNS2aOQmn/jjdTB6832N6GF7lH4sve5rbpPAjRBMCm2d3
JnH9orOzq2IlbqViwcOnDxbBtEuF7NfAHjo865kmClY2j+5MGvf6LHWiN5o890ck43F3x2vAnD8M
35SfCgVuSO4lKAoIAtXN9wfYC//dU+79qTIEdUTFCpe30VWc4aadMLOHDl9sKsh1DTC0KiLIqo1x
GygM1QxU89eon584iWPp38988z15VO3+bkltBYmjSrPKw3CFdnin1G3JhI0M4B9SxVav4jdJSJu6
kV3580NWN/nsfDFPoalmhtc3ORqHystPsa357OOShOIhxS2n+3zZXFZANWu1z2VIC36urk19Yvew
zfAtJh9t+wKztsFg/+faON01p0RK4xTSKCiy9woYMedrZZf7rReDTd7o0duEGQCHvRdItAj1ao1d
ODMEe6ABNFMmIATjS8dKiC5jUprzsclUd+VSAetstS9UzGYStFxbJajyFO2F1fGu1SJPxWBR3RnI
YCy/jGq5UfMG/CbjPjLHYyFkC914txRTlZEWBfwPY3zKqc0nGi7djI9Tfs+SbMvh7PaygK5lw3b8
IYTTLXWKZK0xlvm4dKqrJ5I/Kz9JMz93BW4zOCEuvzJbqgzmNeDLmqghki/PDGvLRW4TbT7qIIIY
yuKkjNMVzaurcCxQ08isJAPAEuCBaoZW52xqT2bxcvkbNs4cohVQmzFFNw2eUqohbTCbjTIeZRXz
SGl8pWmFlWWgIe1ODAwRUS8qDmyt+lwkzyolkUQLZEUdjywCt1vbd04UmU4pNy7YEm2aq78KTDyE
6K3TY9XvMD5HS1GOfUObNKIiKlKB1oosNOdfTqhVxa0szUeD9e6C1kgpfZDDUHCfN2IwZLk1/Dzy
WEThdXbQwS1tJk1zpLHumNIAwvOdrjboHxVhUGxKYpq51oUxEcg7LPJIhyRpuubYzwvYKkwXMJyW
qVTWKJzTXW0QZyUAcPspin99lnaWhxSL0u+Sd+244qN1uxWHBbhGyS4BHXn97bKOfuwTLxJ0Z5jH
JSb8Ix6GJ2sDliTD2Bzb7nUAKbZZgGqC0O9B+5pLz6A1cpO+7KyVvKGVglsiI10AFTKX0E0wklnR
2k0pgE6CHnP9A1qxJR+8eALbsZWgAlAQZooVohPN4F2qLFa0oM5mfKW7BqK9H+wVXzmseDGxI8aL
2cBgAjCRArgRk6BTBAnMPx9CnU4NnapilYeR733lGTbGaYC2vwIIdHYDb6CxDkVqtaJ4ZeP2QDL+
ajqD88jHKyiqz2EmV80H2iIefcwoAJeutKd1vg5EmYCxRoO/l7fCYsAH4ccXVTgTzb2QCgbdIzpj
0UnbHONxcU023MuBsUPThF0lkkWl5TarImusMPmanNIIrdBN7KUmcAwqedzpRemiM8SmPabDwucI
qEu9cR+23SmW0nczzN3LyrvRt75+7udmcceUm9EUq1XdHCcNoCAgvEkr/XVamkNsTl5LwbajSaiX
r7ORSJlcFr7h5a9hDAo0awMW4SN3xog0DFOPu4pS4gpnN3qSLy4lbjwif4jhkqJ93iZxowzNcVxm
X8IQ4bIcFu2epsCqKo2fMSYbL69rA8IIO3q2MM5+ywSYZmEHiU34gV9XOIkHvwy4av1HmG54nc9u
J0GxQCT2AyjzzPfsIpNFYYj9xIhsj6ZMt8K1K20JBGMOAOUaa3kp0dMnCmkE+8v73kOcBXEYQ6xK
5NtB0T26FvWHATk2RFBj97RQwRUXKI7OOUKBYTZB3+M9acGbJyX9dSZ1p2ZMnSbVX+cosAf9qhNi
9mxLBWDPituusS+YLPrSZlUIC2qw2ZGLh3xpMWwb2nn9WIV3OWpUdSNoKtwUqcH3YppmrGXiP40o
+AU0M2DYWkl7rZvukcbhzyYJ7SUGiVyh3uqF9Drjyb6sv1tvqH4mldvesZY7DRWh5hj2aAkqQ1df
Xi9L2PKy9HMRXOCCmlcoVQtEjE1shzk5GEvyGho1s6kB8j+MF3gAx3pmY+XMMQbtCm0/B4HAAdrK
ov3xFZy5TpiZgJ0WproqwBZGpG6fh3epRJ7MSH/C4HdHr2ljuHPc+kVqpAIzsXlvkCJC5lJG8oHP
Isr6XKWLSWF6pcBNwuaxRxQTGxiTNwtnjPXTUD0Jtn3LEYPP9x+RfNqQdaEBgB+pORaj6reFvmuC
5F5dArsrf2uYTNIw5Rvl72le+fI4WQzMaBOowkITDzUyPcPvf/I9usLgUFNEdnwXflIXKXQc34NG
eIy8sxsM+hVO5tSgDZOeDGaF7wQz/hheFQ3eber4mWTuUZgCLS61PESr1jq29B4xESbNtnKdSeAe
ASR6WG1IWJuczPtYVZ2lvZHyu9oIvDD93UfMzelzLLcvPQb5Bfu63tAvfghhKH8qREU0yuXPpNks
zcUM4Ifs9d/Tu3JlhlYMegkgjhheiBdQ1Pq2/facSeT201CbuQHQyPr2LPAwg3XoyU51a7DQsd/s
qTXuE7eVhemmTWcPaR+iIfRe//nTQoahpA9ds0CD2APG0BuQDszVTrCdIiGcnQhA4xwGDJa/R20T
fAZxbmUeqO0w6AsozMkFfj/eVWHGY/32L6d4tjbONzND4ANUMdY2efWL/JJ5gbOKRJt8YgHqWZxi
2bwUZwK54EmKw1YNDAhs3cBXX7qb2M3t6NtaN5bWOn0B+BCBqopEcpraYrieKjVEVss1TUJAaS//
5DVDhAvvQ6eqwQfTGDktE2CcNsCEqK0GDJUq+X+P+cDd+5TAs5apma5mxgwJWVKAYWJy5mB2+nB+
LUFBnUnAeijoPtRZ5F7Wy021PJPLeQdDSuo5UhF4xuXDaCqWnmM0W+j2bEsBRP5a80KQy53QHGWZ
uixQ/mUyHdRmQCm5B1qUQA+2DQgwKv8jhjMgHSLXAO8hvMg75SE2rNnVjghSHTDnZY5iJzv6vfOF
XYabhvJMKmekpa7UpsGEVPMB27irfQmQ4cXLmiMW5/7/Yo2oqqOuvmaquQsdl3FeY/60OUYrl6NF
AGyaTpYqwUqGGNS1VsDnxjcBtO5c1pStiiVU9FMyd7PDJVT1ujNxs2e7BTA7yCpgxnC7gXX9IyYO
en7WQCE8oskKGevl8H+cfVl34ziS9V+ZU+/s4QaQ/M50P3ARJUvyll7zhcdOO7mCAHcCv/67dNVM
2bSPNdMv2e2yJeyBiEDce0HIdOIcfr2P/u7Cah+l49xOrIS744jHyr7Q82vHu/t+mF+9PXwY5moT
Of0Mj46gDZDzPKgQ1GJXKJR4gq7yDTRhUWUEhevvmzw1qtUGqkxiKVajxRGMM/OW57cNPWFevk7d
/L14a07jrPdaRjjaUL9QQXwpj0h8hjo0BsLxjtxmZ+rx+zGdmsa1msrYQDnaBDARCkWc+iBH61CI
HCA1FfDmCIWozi+iJLKm+ES7y/J8uvDeDXQ5re8CWFPVTdV0GOhs+CizMUOdgMRZjxSKVEcUzg8h
6v+q8szcuPss+jeNwf/s0HXiCJyy0D2x0PwUoCb8jVEUsjFQnoegb5ydGOyXF9+7sS6/fzfWobTE
rGdwmOoUBMeVG40IJ0/M5xcv9++Pg7WyN2UpmQEC1cW9bjc9ZEcUnk5Are/TOt8L9kPMTmR3zUbM
qMYX6eb75k8cjTW/MWeVCyIdD9sWwHetApmzwwK7n0/cHIvp+m7TrOwKdGOGihZoJlferkCZfgkm
DasE2dZ0ij/AXr7ru7ZW9sXubJmgpAmXFLM2Fur4KouFQ2IFFs5EqjdR5jgBl0+GW57VFJogT4Ne
bvP+TPWDb5Q8bCczbPLubGCzP9uPfLgCiU9sJofBmbbJ8kswgKl0jumshZDg85MqDxqwUo31sYJY
tJBzMLBsm3KyHcYXTbqBzs+95lon9EI3W+Q6ofo9s8MwjYuSfTtuv1/UU9t2Ze+Eyg2acJiGsst8
i/y0k/bEXXXCCKyzWJNWkHoGxPhgF2dFs82KKrKR5lFAVBYWiwSfd98P6ZR9XWdZJAPRFDhREamB
AQxP1lWoQNhj+XLDbxZRFVQtnbQ1Jw7HOoVlgdfWcySOv7aVQYrHJGgrb9MIym+oljKeKIortu5J
BbgTq2dbH43OWGiGMAu06rhZYJHionWHh+9n8+vnkL8Nm70ybEKZM51szGa1mxSMqM0DxQLIgNE3
dRj7pUM1arOBdnvmz6gMY1sdLxD/VsHxe+O3BqraKhtYvvgCvPVBsqdvwRAdJUXktlD4g5PTBxaQ
1SF44L6fgFMru3K1DKWPo2XCRgzVGbEB+gfLnFGeSh6dWsmV1RsnORSgLWshrdD6qXM7WNH3w/g6
RfduHVe2znM1VEZJtLAgYeaQBvUPsQf5dGSDqPRUrHtqOCuzQkBYNCoDh75hPwbPwxtvdeoyPHFP
rB92VdsTxhX2pXlEBXokz4sNfUymKNskmyFMXybc+FEqwlPEs6d8b7IO0zJzycZgIovdQog+4ElS
d/cNSGBHf9o0uynbV1EOCbCz8aj9O0IRiE5dC0Jn8Gw+l9q2pEQSwUXzdmxtckieNxGPF46y6pxu
JI0zqCCe2jtfngFgIxBt2xBCWksh5WTsUyMhiyc1ReLG2bLX+nkMqnMr2LZgTIxPuqynWly5jhKv
5WPnoMVEBKQP6p0dgZJ82DSTP97boQr0kIJ0A1KEJ8b65bZ6N9SVSW0HuATcRMOjSAO3fRo64S9U
pfkpp/xLZ+5dQyu7Csodi3SjjfN4WHxTyLaGv0gM1/R4Esu5TNYnN+ddU8tkv/NNkawGZUL6tnzG
BkBrJCyjjMTEvNXmX70PxTOJx9tk38ZARpt6kFg7vd8bHGSuG/36hB06Ne6VPc3tVqGe8q0zY6gO
AHMB8z3s6qvTCbAv3Ttk4lHCA2kGZE4/jrugFSAcNUz3aD8nzbbu3ahy9YiWPyoQrp4Y17IxPk3y
342to7qu7zTXHtBYctSDheDO0H37cSlVUBEoY+VWnXof/NLIvmtxZYhMjQ46KWFku8jYJNRf+E0e
e2i1dTfNYx56k3+advtr5+pdo6uD6aWolurBAgZZNqN7SLfkUIWgcbkR5qOKpossOrV7v7QE7xpc
Hcge9XcWLzBKhZylg9wGOO0CQkh8Yv1OtbM6j2pIZ5a1WL82LG6S2AFT7IQyx+nRHeDC6WH+AJ5T
7pydch2/ahfyJ7ZBkXOkzroOLtebccrUBP9iSA4GnnZLqAS0g3H1b4zvfTurc0dnVrh5jnYWVfrC
8usQxIEZyrDC7G4KQcEx+BUJm9Mp/S9LR963vPJtUl3ZLCvQsnmsDyrsX6rQ0v3e9f/UyM5vCuaX
j+IMeyf1rVPRwKn5Xfk9LXGLTqMjqgVZLIMGSK67Mkqgzj3Cl30AGQKwfkgOnkrRfXlQ3o96ZXxK
oMglMAU4KMcpkk81cjyY6nP3YWG3OP1q/5UxIAj+Cer6UWK3fjgpNBA/1M6MY0INqHsttN8nade+
bIMS4gGFabh0ne+kQ9GzhsN0m0Bpab63J5AW0IJk414UW3qf/jg1iacaXO1ZNRMDqTLckZYNEudh
8kl9//2x+Oq6pxBleaO/MT+xnFh61epZLbuDJm4AQfNNq/Gpew1BvVP+6lf78H1LK/tiUBfcugVa
GodzrbzR6ykak/mSiucxAQuV/KWBSMD7abDXTvbngFMd8RKGMrfo+wG/VeGs76n3/Vj6+c4ZUK5U
TuapBeF8b5hPNeK4EnGbArFhUvyeKfMzD0Aj04xS+04HJWzfJOC9Z+cOsJ1p0+DhPtZ5GQjUepF2
7/IsnFhclY+GLAHVrcIECgF0Vj6C/miWN/lshslo+ilotZnauWBJd+gtyNr9CVya3w/uy0P3fnCr
DeM0RCu7HpPMpjC56iG1U4QjwEN1HevwyP8X7vhy3303nSvjxsDQ2Sqmgz/hSv/tbJqYoWDbQTSO
U34aT/NlFPd+gCtrVleJMyuB5vpNdpPuwQMfVD6Y5dOg/V+M7us9i/p7sCfonrmu1/XgCzPPnLFX
OIKceVf2eJXyfp5YtK88Qgg2/3cr60gOJX+22+toBdw00N0Wm+JHu7XO3G15cRJ6eWJE6+CtFi1p
zKUtO4a236/hdt5rYJjmh4V1aDzOjZ9uTl5BX7mG7we48pnSAdn3Ml2O/iZ7sQOyLUL66Pz0EHwD
TZv5xqnY4tQoVz6TWuhK+WLVTBYbG/Ou3vB096fCDejfNy08NdRd354iT3i7AD4fhr9XcmXjip4a
Xppjdg2Bty92oPUF6LBibg9+x66HRg+5F470IkXdcO62Ya7v6mpBUB9Ks4ndGhQ+wkk3ef/YWCRk
OlQder6vS30n3HxXZvTsbev956/5/6Wv/PLPrnX/+i/8/IsL2eZp1q9+/Ncx/9Xyjv/u/2v52P/8
2ccP/etCvNY/+vb1tT8+ifVffvggvv+v9sOn/unDD1ENDm95Nby28voV9Lf9WyPo6fKX/9tf/sfr
27fcSPH6zz9+8aHul29Lc17/8devdi///AM1uu9O4fL9f/3y/Inhc5dP9RN7+vSB16eu/+cfmuP8
A8AEgPZQpg9QHVkYd6bXt1+51j90okOgDZUojonKeljYmrd99s8/vH/AgyWQiIGhoHiZX6pUOj4s
v8L3LUXpAB+jUpnoFKSE/z30D4v096L9BySRLnle990//7AXI/f3NiOEIpxzrOUfCroJ+iak+u4K
q0Ge3NnebEc2rXJQscND7wmECU1bnDUeMu9TSn/bWqfH0DFpwo7IDFl6PIdanRU0g3vhLRIFdKKv
42AV+3ZEXFiQFHyuyB91ln2mEfFILWmBcXqsolJLzA3Iy5HpkdBnACMAiH9Tft+o/jhkAhITQ2cH
RZ83kQZ47DyYOxBUz80cgZ4YSQqWFxBI4FqoXHNXVbbnZ3D5A+CqUEqQZSjYBoGcj6yP5teS3mi8
nsJ3i/vXDL6fMeB6Pk+Zayw2FtESFArXjzdGpRGMzrOi1OLCZ564ljli4Lonj0NXQduFbDyrP9dy
JFRtRqEIg641HKnspIs7bU58r5/UdjYny88qJFmT1NYDUu+KujeC2WqQSVRiCprEjlpxxgaD+bIT
nZ+57mWD24On1iscoBvusnkrLePO4Oar6UJSxiFxSS+5NvI9wE9h4Yor3tadz5iFN2x3ghaOTIsg
mYsibmj/q6HOD6Mgoeuojaxg2cCpNNHhp02gz8tT0W9MF7AAV3vomvlcQXkjLgpvW7DRDsTo6mHV
0lfPUM9drhVx7npI3x26svlpilHb8nnYWy6doDhj6RCCMO+Tci5AIA8SbMsr7nsvKaPJLxOgKnSH
QXtIs85y7ZncQQNdF3Xo9B3iN88+lp27GXTtRkfMUaOuKZxGvOuMLN9CyJ5ETXND2qLfdDNy97Ps
X6l+WdDsnDu7FGIdGegeQzvNnkqj9QJi/Ph+R6xM9XKGTJRYeVRHGcGiWLnylEirMz5UJTYEz9tQ
y+mI1Hl25aLiGK5dYweyKu9ppn5ojtiD6HiuJzdAQJNB+LcsAjGhtLClBR4AXRHOHMT0oNLyk3mA
O9jnIGzQ4R7WaR+NxaVdGoC04T+cGMNyb360A8hF6ohDCKULq8onZ6hmOPudEbmLhJDsgKwZKYog
3ebJ4xa0DuctZHwJ1IaUDIspvRKT3MxV8zuf7TSc5RURPZZSFnCiaBZKi5yNc91FHHoE03gPkvvN
9z1euW/LrMNwQboVMJ0FVbZ+kuaZ6MtxdvtIyhIpG/2nVqjfnSOgmQRWHqbXz1SboTS9kAlDnbnh
cvC9DM9l3/fjo3/w1g0XYpSLsj2hOgBZmNh3BnQUWTL0jdNDNgfSUiiyemBNe9259amG3r7p4xIh
owHfB9lHBFfeulqrFmNaE0WBmeGiAi+mC8lmSLQFTfszI/lxqmpo0RDFY9dsznNuozdgOwg6M9tJ
a4LZQJVw6RYi8qYCNORtTU/FZZ8tIwgucWMA2Y3pQOnux7lIsIFSAX3xSGXYCt1jhhKigIkGygIL
nNyG2JnbpWAW11scWPU76+vrzlB3tSVftfxEJfwKv/HnyniYMmCeMG+fVqbTUlomY9tHVObR0Iid
nvCnuaEPqme46miyxYUECTigTzju9/9cXbPvL4nPtyosAZhWgNG2gfJZn6Zcmya9HvI+Ki3l+XnP
IX1iGiqALpkCpLlvIpWQHaPWqXqYj/7/MmaQpcExQNEwASfSGlo0zHaH1IXXQimp23LQUo1Dcwdx
pQtAysDazJFUTOl0NnbVhUW7m+9HvVIY/6t1ME2AmAk8BbCJH9ffodNUNh1pI6OAtvs03IjJPTRd
GknPvXRt+yXL1XXi1XeQSj9O5oHR5LLIxF1TGEdHtBvFmxNdestLfzw0LpCCHiD6tuNiUlZ2rbOV
CzI0dGk29GsXwl9dZ0WW3fn63P509P6nlQ7brGcHM58vqDYcNVlAmujKU2q77OIpCYbCDMZR3Fj5
kUtz51U9PjA8y266hkzCRaXNz4qjiAQzXisoyrnNCVP32cR8HMPqWPUdy8YEbw6RQ7wzs/YuPbt/
xkpvTyzfYqo+zRVIEyBMCHuKy+Dj8lGNuXNhKqiMpe2dy+W1W6kzM+jtfjsZ9R1pvDN4Gy/2CCWn
0Ql1S4ICeFFSC7gxPlfKOytT/dSO/rJTS7k2DpONBPWy49/Z17xA5REf5jayPdDDz0OsNOsoeRWU
OF69OV8X5bCtsvpBls6lDdXELhtu5IjfiTZuxkDO9aU2iofv52q50j9NFTCbKM+HvjL2+8de6Ryq
JpMOBSdV6Ne94g9gljl2I78AyVr0fVOravm3UwUn03OBA8P97KwvusKuPL0hQxvlpWh8o+1uBAGO
UlRa6aOSXYdsHjSOmhEVMU1q+TbNsjB34XWe6MdyetdjBhIBVg0gSeAXV9vDaw2DzkDvRZaXXBpy
k6LWZr7x6FFz5TXN2ufeds7GzHr5vt3VI/Ff43fAqg24pA7o2MqqNBpVZiLbNkoleXFE/ZNpEEcB
T/SRDc2DxtmFnMXFlDRQIV7IRW27+AmrDGSjmSC6aIBf0TNwGc1z8bvLCeqo2ztzJifh0csx/DQ/
wGSAbce1dcCgPu6JYUo0vekhZZik3qVhj8+pIR4E35UKQtisa/FEoJsvg0EvUz3FG+Gk37a6Bnyp
lkaq735JZPdqq4zBrXNplMNzPrbaqTVc1mjdR2SgcB3quBb1NWFJ6aW8MbO6jfAye1u3IShGrqVh
HqXR3whD3Jk29s2g8Z8tk2GSO6FHsxNm5q207lMfQJizkGjpoAharSesBxsgh4YTrfNf7ZQA6ywk
XtpB1Uqb7moajSZ0LSA9ed3te1JvEsUuUjM9qzyWB7Yar+oqJcCEjlBpLoxNY6B8xu6qYNaM31CP
54CPQldQ0UBiFnwb8nkab1HiWsZKFzEoMEDq5+teD6Wu1AnaAp80FY9Gkljh93v3s/HyXFAiEviG
GCfqDD5uCd2tnUwR3YjEZN9CNHTe8VT6hefGjgudUDWCbur7Fldp2+W04OalS0zvQMoX4mcfm+wm
kw598aY/QyuoYoKUiKin1JIbrbagYtpDbs1U0xUzCdR3WQedSTM7KNFogEGeorEkn68u2C10CKg1
gieBN8Wcd9a7KBKjnEtbj6psPDg8CZIyPy87BHz5fS3Tc1l3iNRMfx4nvCapEfp483l5zsCNZZod
XCc9f5CpdwUSiQsyvmYCuBleIOM2V+SepvDmwfZ0KHVrMxdp3Hftc9WANH6qIfZJMzOYkDtm2S82
Ilue9w/ZMF+Onos0mAgNp4vsebzuU9gGyByDMNPzbrP0QkDNzS+BmfRnoPMhOlreZZMJEHIvQ61s
jyqFYK8Dgeay3RWsuKua9PL/uIjOIg4MJw5e6xJXri89VYBChmeNirJqAKCmFoEx63cp+KsDYqcb
prkVOBJBIE3L9IVRsBPoWnUlhhLVkJP3f72A/uyNC0AlHncgEm1/3FJgvCxGgMZVlDYoxEWm60kI
gIlykCpDeK04mwzIPypBAFGxCA/VNMz+6Pav30/K4qm9NxtLL2wD9G26h/OEMOhjLyo7N1iuMxWZ
CegtlMieHZvF0KgEDpvfgcKGtM1J1sgvGgX/Ed6S4cxaCIxX0d286KcTo5SRUdW3TruwqrYgV56R
5QBELekniKjlW2hN/tKYvMaa4RD9Mnr3xpq9KjDAqw5RYO3GSa2r0nBPPYStuH0IwZwsoZa1xBlA
9L9l994dL1K4fdG7LoD7TF64ZRLlXnpdzT8AAo5FiZTCpLsFUg1tEbTcCkvPDZiEfIsGWLmeAHM9
XhSSoOqoeaaKPWl6f9/zYvRNwyz8AnpGrTiVwV/fkugyIliYfRAQE5uu659m5DG6Om0lOO80SNGV
eOSaU3vnKvlgeO69m1+U3RzWMvNOeNGf/Ai07IJjYwnUQZliOStjXEpt6Cstn6OepBXUbes0mEz2
IF5QO3slGezx7JYtFGWNp95DCr2ZoVqcP7N6erChwqxRMOZ2BOTmSHkgvnbPMyNFOkyeuB8/xflv
/QTFCfrowg9/qwF4t6hDY2dkQqYsAgnKldeNF6bSN8WUX6UDAmhu7bVcP1NpF1pNJ+CAIuM6W8dO
oGxNozvE/baP09H4Ne7ZE/7DisVh2XBgUIT3gCl09SWy/XgIkZFueT0XeIXvyt+z1I3zgY5u2Nv6
3Swr+2wawJuVJuWGGskT7sPJ15M2j3nHwILUkGIrHBjleuD71orHDlRABhNGoIHN4cpG9rMwCnC/
U3GRiOSeiaw6NbkrVck/R2CCwhOmSMfFtN4FQ9VYUKPRxqiLBpB9b5KOAGTk1fXGdkQem1b5u8pw
NqqkLWLIGaNaRbVHo22Mm6RKNqNZVpGyoNjdQY95q6coS9bKac8zKJuahYS2wThtiZdd5XUZdVCD
ArkBG0LduKhxq+1GS7zU2eztmr66p6V0YsWYBuSGBr66FBWBU5NF+WzEs13NB7sCvftcCi1o23yn
c8DMcrboGjeowX6bxqLibqg3+qXUM+jxetMQeXmtAif1dOhiAxRSIBUACjzuxUM2DL6c8kNTm6Cf
LFHk5KZ55M3JFsnVs0oZnU9bgoJ5VUCkFlyuwi4f9d44VroZcC37TTR+pzyIFZOqfiHkkgOjHRgm
2zhm8WwYUaHP1UbY6iZL+JXjjA9MjIFVWMahNwwrUEWFXPgQ0AH4gM7Cnuhz71LMUNjuCAcPmgMF
ammgzKuaoLKRTQxVp965l2gVRLttFZKxDpH1Az54hk6ANYHCxNKTM8+ClLZM9GdLn69nm+GzFa4k
Ys/7wTO1HbWyM2a652LEXqWlqYMBgrcXpNd9AUfCN1NkWUFttOhMZ+heSceI232zMbtslzYpC0gB
AEHDCNsg+cGDgfI8Mkz5NChMfyJtvn/bPf0gUco5pp4/QppgM2QdikcMEnsdmTZOWp+qKP8UGzog
17FA+4XMBqgAP10AUDOTBRkg7p3W1g1J7du5dZ65I34SHaLiFBXlrbp2Cj1EKJFK7df3V/KnHCya
p47tURdNmxQ03B/NAUj0XLus2jHSqiEP2GzBgYP08NZJQ+ZcskKnfptBIbwaFVRFemFshGG3AQLW
E2wQb3mcj94BeuKCZQzs48tj2sq4s1zVbkarEVRUMo+ZjPRU7JJxNIM3T7tLdTckqAfPxrq4otX0
U5dRDQqonSHx9yXDttJ2JGnL6xF/VS3ba5ja7oL3+aYRHT/P2xKsad4ETi/QwoQuN7B5PI2GDhFa
lFslgfC59trR5Sno7YvduT83h8fMns347axODCplysqgYdBCmByy5kNZgX43I0HdKgrUTHZZj9Zw
Toc4BcI5GNIxzid9jvPWheV3KxqhUHGnZt268qDmbUwoluaNFwlPNHHq4Pza3ZDHJ1Z5HcUsqwyf
CzrKS1aT0pXRhxMjvXaaxigxmiSy2z6sHXLOKcf2JywqTPe3V2Tl1gLbVzGZv8GXBvDUQN1DqRo3
tAq/cu15p01z79cTxFC/75+FhP8n3xDejwtPDL30LDipH/dhZiR9miRICDVaY8VJNxmxllTm4oVB
cNyaglajV6KasnOr3XpOap71Hp3iUcrpluQlXskH/QK06POFA2fKbufqOCvL8YGZis2h6SCZq9g+
RXEIAmi4CPABjbnxbqZegzCR1YJLK4Wa64yc05aTfgNyMrHR4U34pgstdMnKp1ypMUbyEXCdgZNg
+V+DyZ3ZWS3U42UW9GMRid7wojrrYVM8UQSIaZ6lOkOUI71sOO8EMj5T0lebWsMTWqHaLRugZvt2
BY9DAcLWYvCiQroQtQE9UTdcZqUeCw5oojnDrWNZJTdIHiWbpFTYNCVq9SD+eU6p8LPMyi6psifI
1AqUh7q22Qd5PW3AfOTioWr2dZM7kfK0Isw4/KPJq2Iy5cl5UwKe41hxk3juwbSAiZRgjqgwHNai
gp4Xc3PkfNQDMe/NXhdBMjIHrHzuXUbhjZWSg92rY2YgxNjvSW6+qC7UaWUcaua+yGS2NqNioWpq
jNcskDT51bQeuyFmVf/wUHo4l15IoTMPoTBynEVuX5BB5FHK+K1Y7lyG+NNp+8ofMhfMHbjidh1p
q6BKqypKzaIHVV814RE5ZQuVyrgpJ9A0L80VYM3xa09/yUirxVmvG7FM80eVPfYlkVeaSX7VXSdD
Z5YcIr7SCDiWOaib3I1wu3RbPI4h5k47aM4vQRJvCnWe2sW9kTfPSNTVtxDjAOd/d5npsv9ZivIS
UFI4AztWVTN2gt4dC6nqoAWSL2Tc8VMbJIeZfBFSdC9TmmIXJaj1xKFylfnLGQt7k2XpXkF78pKh
3CiwtenCpCCesGld+66T811up/VVj2gETMMBMkXVnbEnFqsOeFBoQ8CvVAh7+iQXd7ObLPJUmQ7w
GE4B8uZSgCBcZebBaMwUD/XJvutS7+BAICWnxZmqZJTijTQoTKwlgibswCzbK+LdTXiUVcTWdpkO
bZ9Ka5wgyxPvjvmdnOiBVvS64LYZlwmPgFmsd/hCCzq4dIpY388xc0LQmkFDtyT5DZvcYd/W+nXR
OFecyP6xVuBKr7xzl+Zoh7vTNZLZ8C9EUAzUutHK1L4qeXXMUjAy6hZLDppZW/vEBDYhaZL5phXg
w2tKUAVnDj0mgCHu28W2uikR2D6AnfWsmkIAmoFPNHS2h1QR/KW4lKX2qNzkcsxLLBTtBJ4BDAdO
jnw0lAW94UFT2wzVHhe00c7sQdEzXeJRsrCyQ8PN68nL7UeccXPykMxKSrbLLNmECN+yXU3HR6YJ
uSVmXe/nrosVXJLEoiz0GrVh9bjx0pJcNXLeGEvkhlXKrjRX+LOTaedkwjs/GBJzE9UA0hs7v+Tq
AQ/35vUA1W1Q/Nw0Mx93U8IuALIFAftk7rIOJg7h7CGrimmb6cbBnkBL22EYqKGU3hI/tTuiQRN4
+cno2H1XSOPM6pB5gUiblqRTUDtIr3gT3v/6BPcjDkhQKlldTsbgc1jja5QE7FyGeNlwp32BSMJP
8Ey/001YKDbswCwJPI6AUc0XD1d0HmD42XypceeyRuVsTGXVbnsLKyCkPK8kSFX6tEO9Ad++uWLg
Zg6mAq6gazdu1CJz4Fv2aGzNOpa2iWgky9ottIF/thqY5qr+zJmT5Jh2SwF1onPIU85tmDVZc+FY
7Nau+60aMRBdVXzbZ1OzyfUEpcfDkyeleejBJIyrGFWKiMkOZPnHzhMg3+d6mzUG2YOWcaMkn4Fs
ctnWqFN6RABKj2YBzo0XOBpgulLH1Onn84TinxRPAmdJqR+7nqPgszaMXQOD8YOWhnWQTN21Ccsu
bQ8FFKNeXafC5WFaTcPm7cdB71NfNgxSIg6APXWZiseWz0GudbsJcorn8CcBPJyhzmXjfgPvjesE
Xb/vp2OfwkEr4FbGSsDF6CdbR650xrVSZlqg4UumBOVCgwCTmTloJCySxttgdSwQC8ZlPV8yBQ4d
PnYUCTVx1TjpnUvSPK7awt5pGjg/UoVqHXg+IhjcwtlkCrUjtt534Wi2+rkptCfcY/GMCFNRTqLJ
7QPUVyTHudg7FLGQC/ogyKSPfIO4/DFxJzwtF6D8NpHWEHPJ/KZIdd8lMVC/40YrErWvGeqC8YiE
FOcj6YUTQmz1jBu3DByqAYqWqiBf3HxJQDetCzvkeKgsrGKOkLsvkdaq592c95AkG5oXlxq7twDF
HMerSl9CmtYbL5hR3XIoZy/hSVU0t4OsjRD5GHsnemQl2Rj3FDPY55nhdzq9qhoZuxa8tbzrIAYv
UoTBGkpbZNbBVzesMShp024Vt8F/WXKgipP93GtTaCOnGncKDs0AvUfCS5Qf5wcTSOfeQaH6RJIm
qIyXhqV7o61hCYi2pa4EdQixmT+qoY+rybQQUc14MipcihqcfOqta28st3JE91uR2IuFDkjiGLGX
g0q2IGUGKgxriNwSnLPZ9NvsOjNMmR3YDdkLYL/9rnWyuMCDt2V2ux6CRSKnL8LqcTELVvqm12qb
qUlB0JAjcoNodrJpHFQ6LxIMZiWOgtV3fSqfnIopX87cCaBpgDRr7USkFh5Q4UYSF2A6QjUMsh0i
GQ1funYSdgZIRGdDHaoWpUEa83BM9fwwj02otzmYlka9ObR2e18l6T4DexlywleugVoVW0c+x2BJ
hxSAChZxM63giAcqt94Ibm68VmQR5UZctvCJ2tKJCvueuKy7eIsl3Q2USuEUsRZVbbZSG9d+GRgI
IXXq7RKneTXVAFYRysYN/A88YA1P2Zhme9OBK6nPBoxmLxD7dnLvkGTXZb0dIR3NQFdfhlWNaicU
mg1xmZuNP0ir2BWFOowVqOfAz3adueZ9qzvUb0anDpqGu1umlR7UMtOHtOuMSwHlmdhI6By1xryf
upJGZdk651PyyMvG3pqIyuPBuqW1Ve9/1Mgv3zTQ/MuHEu6okAw7V7UXtlWGHuuBTDKfO3uxMukW
7geu704Dx2Bej1cJnmk3RaUfB0fjP6Rr3GQaJSEvbYynZHLLpf3amTnbmWU7BpoCJoBMAyQ1Rwnj
u0Rbjgc5MoOaXjC33oz/l48QHsFNxJoSmKHZPmRAZ0d2fVWBu8TT7yaiAchAJyD/4Q76XCRa7HEb
VdX9ttTy5vB2Ek1JIAh2LcuO7+WYx9m0ZIr/P03ntRwpEqXhJyICb26Bopy86ZZ0Q0it7kx8Aol9
+v00u3s3M9EzI1VB5jm/dUgjMpay5Bf8kYbI8blzf5cULQNwyMt/WESg+TNds2iCCaanVezPnXQr
ugXr+z4vWk5+OyMUKGkjtd8Eol/jKRyM8yr97UoyHi9vRQXOVB/1vCmQVkhZFVZz5ujozc/xzefT
WN5Mhu+c7doNY3Pw5Q30GwzntNzT6s6+1NAp4Ej/wd4mbu5WbvGybNsR7C+6nf0iuukHdU9SvnO1
AuOvGjS/X4PebCjQCSgM1uNWBnEYyfHkwBgPoipOJYKGvLoXZu6cuH/DNCq34dR67yrAWFxV3kBz
gSmSYonejaWyEQq5zUPof/TuFMSdWTvHPRKXqZqudh+V2BPkxqHX/VpNV2As24LYEzs6xHAy42De
LhsvJOEPSx4zEwIF9EZ+isLhvS1IJedtY+tQ6jDixbnvjPrUN+2Bz86/QR8a3kZj8b72skwk6VvH
MvCeJAzX2ZhhOlgluQYMgOIBkDzmRNyynRAGIHifi6uanv57Anq3PeWb/uUb+ssS80dbyCFzfrC+
2vWfneJpmjkiOl0R4RKUe7KIcIshGO0bx39g9xuAVGuZRc2XcIT/uGEopp1+PViKdFS9Vr+couyu
jTrJyIyepVvacbdM9z6ajWwf7bO15q992XWp081u/N+PFClhpBCx39XOJ9gWVn+mNer0SxWjdysd
nSfFBmqyaF4Oo1QCmSV3J8191plInTyd+uM+GOK8+W2fLP2AeWGf3o3O2bO5Bc4w2+Y3HfRR7M95
mZAbJrJAFk1Sl/OQdUNwVAWIG+Mcug0PiVD5bFh8llI4xPSY7SXY5uVq5EFxEqmWznBRUzNdIwkc
Z7pzBt3BOWlIsuY1NVbbot7qhOLL4WaBoUm9delwFVq/6ia4yjKMHrelOVPfbh28oiU0ppdHLu3g
tgSqeWyH9hY74nZY+p6TeiwY033beRxbZB71Rtyjg6cn6uSJt8p8FKbwLqGRv22qrNJJOr8QszJF
7uVw7jug7zkLAte7GEr8yQ32I5tGU+aeUkC9rod+jvormq3PvKmqo/aWT9fsyaQexiqjpYzf3gOQ
NMrwCPLrpKF3N3u6vBkLzAW+1b4Y9n59CctwyFTU4DRuiXJtxK2L1knXUUcJqfqYh8Fc4tYcjzaZ
xqkfFc8AP1/lrGUS8Uw3o/3hO/em29Vnq7H6uJnqErSp+uOjDr6sikevLdbXutt07IsleBwXeeYZ
JHU4dwBB1zV4Wl9BVe1LK5lXA9+KZev/g0vUF6jKMZs1YcmVWDNaCZLAdvfbwMPGY2idTc4nob9o
g53tYZ5s2lEK8y6P9BNJgUycZdMnofrbQ/olrnibKqs8R8X4FA69BGggkKev9cPuq+OiyvlCLeEa
7yAdsa+HN6Hc8aBHJzpU46/WVvIocjhCd3/kbLhwNZhxJWwVl2ZHRlE9JyVVpsm6PzstDlsnQKG5
deaS9tusYtPyJVp0pGz9uB0dezpZOVJmDfmfrNI+B4bJzu0X36rRn67cCOGENkksSz+zuY6xY3k6
rT3BZWt+4IcIAF68uyiczbiWEaraef6oLaYo37cullkhtG5QFQydcQon93GOPP9SRAxCk+ruVnNd
zmL9asrxeZwrXJ/vxdbRhxstzPx+0Cd5rR/nglvG2jQO0N46BqVx4kv6qnXIp9I0pxL8gMG5fPcl
RY1E/jhJZFlcoTlFMT2/DddoiH3tAUBuyVoXIDKiphGVZ/Rr680ttul+SYaeKi5nDxhHxi6DM6P+
UBnTOZzxo9hijfug9rO9nt7arVwZxJ0uLc361Q4nCnSR0Uz+u57WtxA/xEOZOQpnCHXa0zGYhs+x
t7ZDxUKdIOaMztUsXpt1yZTRYEibiz0NV+uCaaq4ylDGTet0B1jzkVSY4EMAeMad3YOzeIOVkpL7
HuQGokdtGrGfV/W1GPA9leO77lhwxFicCHqi3HvA5TavdkDcG6/6agwHe6YQsBgmeoVDdTC6tLZK
/2bohJnMLvP44PhJtxzKAgBndk/cuW02AEhmvrJTLsQnZ7b00aHlLyy94JLL7aXe/6IVLx61XaUr
onbezy5DjMpZlHNRhwiD0NyaPMfIl5d69OM89yb05aQG1mWUtlrfVoWjjnlretSlbE/7NBwL6T6x
Dn+0PvZ71j/cHXf9ap7MH62Az95idkdlVffegHU1Ku5rO7ypneLVnsXKXAjAphD3O+OSdSvchB15
nOfz8qt1yydhQ9sioeUt6jWAcyEeIE7fDe11mLfVh1879snC+dQRJhNUtUhnj1Mhh3Nz9bfh6qvc
OQl7ZsKYPefXUDEnlH6T2IgxACAX4FvwjXyrqmwo+oeFNLVDtyA2GI1yhany/+YE8V6Hq4f74LFr
3LeanKZyzNdLHu7BQ85g7kfESUW9DA/dSnzrqvukLTSDKoxZrIVJsLfwSJ0uCJuRjpnY2keCgeex
HZvUQXXyW69+f/SXl63frdPQMzXQEKUPBVf8uVnRAnXutj5UUDtcXfuNYRIW2QCzn3rLvjNUJQ5q
jxJ7Mxi0qfpIR1+oWKyXwMqvZkPoVAnZbB1Hv5dYMac86eoBAHW/eHlnksM62MeZoqglMKejaxip
O7fQJZbx7Yr8r2u1czrtdNbqOvhWLWlgZVA9b/OWruLVDMVbXbOp1SOsoDV0/1xpfYz5w7qn0dxH
NyKozIOzajoYiVMHmtnjeqpede6e3EiDFTc9kXE9Ha3NVqeh0xF4tVUnd+BWkHpuXmzh/AnG6Gp5
o/2ofXaQ5meQ9Svz61yu/PNuuq96EFk5YhuGTcZDsRz3hekmqNSv2uEM5fe8nSaLba5Cq9BZUZQ5
VZlhRTrkdbf82nMyF2G8f4NxRfdS1X9Xf5qTSHMZacvlCMkJBuJmDI+iIvZau8RsC7Op7t21yVgT
FebVSL7OFS7/oV/+eqzA1yAwt0y6LQilD36MdfUIRfO7rNScumoChjeKf7lfHCe10Y6C86MKun/G
jIxiP9Yzm5Z265FwNLtOQT+XWOfeFbBO3pUeQTuBUL9ZUx8JoaBxx9igU9r92PX+fOfhx2mLo7WZ
X5NTFfEomaACupeu8/INMt9dRZfYbshgxA08242RzHrlSZ6MUzFFlHjB/nmUxuQ6QCcwBOEBinKP
m844hq7Sl9Ba3v9jtI0IDCqisSMRvYEZj4lcgbofwa2wI1X5XcSiemnm0sxMf/lw3GLHgvA7t0Hv
ZbMVSR2MZEjzAsZy8B4jrHxjaxxI6i1ia+madG2mo1fPX6uhzk3LyTf3I4svQIQv2ZE7xLqxE8JB
yKcoyHzIaNUVJNqrhRqHyqQ+1iMiTcA6oYOGze35xwtd8yBRB0RwfLUfoRKU1xX2JRhgIlSjOrRa
4tUa+FhdttRu45oaeGBAgapkr9dsmJ7LQRspkn4Jz2k9yM79FmDWNnJux5MOczRx3WuQBI4P/9nz
24iqV0m4AY/k3icehYbFfHm3oxPv4BBb9YYYpV1DJueaQndx3+ChqSUybcN0h1hrOmGlr17pk64v
jol2s5mqF26Lh6E0C+i0CtLBMQ6c2EQOmyabpBbQeat/nAfzZmS91VTjhEL/a8eeT3BogNKL7lp5
M+KZBaoHGVY2VVV3sMD7INj9EyNHADYQxkjcRq5WN8eh06PAIkhvE+SQDBNQcl3YbFT6wxi0mUrT
4wvpJoOLK/iiSTw4CPFS5W2TedG8xFg7rm5HrGDtMfCYE0YVh16MQ63AVQp945vH/jA0CKvLriJt
dfRwtNX1adzx5cnJPoy1/UPjNIgV+QFs4TJOz/NxluubX4zroWzqp4Y2KpIpyzobOUYs5GznMSB2
B/Hc0bDd+jp1L+PQd7fIqAL9uXm2cdMV1dVd5vliuw+1l82Uyw16fB1WRoapkJc+99Ilj4bHeWjR
Yc4sGnUIyx3w7bDfqvPuDLxjGvSvZVgNOdcm28h++OF0dqzrWhsfVmF6J6Sen+UuGpgCqHVHPgdF
aZ4db0q0I7bzMA3mYen4t9s61sqhgAfpjVjC72YhCN0TuTyGQed9Ei5anZZdyEPQvfXV4nLFAewY
Rc3Q1OU23KgV99Y4I/QRv/JG3Vdt7mcrA68l1NU0lhDhQ0n+mY6cs78/GAHaNtHVdRrZHVkscn9d
HZgN3AVWMs36XCyTTbhgVKYVdrqUG/ybSAomU464hc0U7HxItlbfya7pDj+gwWY54c1uvU0A6llV
+xwh1hTc2DltNyFm3PmfuXBtoIF8bjrepUitblzZjn3rjchoeld8u/zc9JtffdM42dxgx2ru7VgX
ZCwKyX/H7ajKsTrnRUUT1MmCBtrhI+onV2ZDkNdZMX5UUXUVnp9QlMsljb1yEvWzpZc+GdfVIlJ/
Ojs8FSGajGFDtWZo0Czll6+2jyimwUvEfElQ3fdUrCHDKLqoG2FG6rTr7q6W/Wkzgm+36f6tJhYw
zcbbUN88rd2YeKDUcdCdQ87hdOuXNnNk99TVJZs6pU3EtHzpgddprvIlFeMGJg2DdI4em/KHpSm6
+da2C5sZwoSKstDWmy1LglG3wMJj3hyrldEbBGJkBm4RI8H3gRwWS9wUU3teffYAPAJctBZfbIu1
LlVdFCUulr5EBQHJ64gYT1ItbVJFn+6+5I9UNWeTMqOzNgLGVSnvO9Og3LPQDlgy0FQUdkY2Nz/9
PJ7lXjTBgXHbFYyP3Z1lmMxkQpk/cpIpkZUtHvBlxcHohFefMgM1F8YVqcotvTGH2dh+1z0/wLBi
q/VKvF3tQAiZDFEz95NRHOdV+5x1SZt368OKzlFF0risqANiGeTToSkrRNAGLTq7bb7Y9vyLDX8U
k/c48bTnjcUD2AHH5/1SHSK55dgGcn2K9OQezKZ0iahyhqwk6iHm/CLIFjwqhoWL4rHIMeDKlrrH
yqVBmhqTo1cUZIcppCx4Mq6KaTlcVnlX/6Ru0GOTddbUvW4LYNwwtgmeV86aon6Gjy9vwq1YGOlT
6ZryuffE+3+nRW377E95WCXGVFAFhN9VNO/jGAzPVF/cGFZ0rge1PhQSHdwadh2KV0ni7TZssXS8
bAmkDXcpIMehgoCyCG4WSCHGgMQtq/ks3HJke8GryK/8GamwvhTjdPLKxb2fBnkw2g5jbYRd87j7
PJH/6TTqyaNHhEeHzN0anVKgM3MrH2fzc3YztXkOKKKAcA3Wk+210VF28rcu918y6rozo9unay2S
kd86qy1Hg41jOAGPvm3nVp6DobRiyxr0D/aY1VYRPGxb88o36t8Kb2LjtrmjTUJ8yuLne+8x4tpW
mdp4qA/+3ul0/GnRa8u6vOb/C6HtzaGdpXuPII0AAE+TDFyv9dnwPxRX4L0jBEu213t3hijaH/1u
zI6zfddb86/a2Hic3rzXqwpvvdDitarIs5+iPP1vH5ADkdurllezdT9DVyR0yoyJ1TL4jCM6hUXM
VtqOAWQ6c5QPxJ/cV/bSn1x/fxsp3t0COzbW0brDHVYcWx08kinSJpZsjYRb9Jhv/HJmL+kgG9yb
ShFJGZXhawsqdxwmxq58BP5zckcx7jDJTL4OOKKoUm9+xtC1pdqw3KZDXRF24EyoDDf6oSauJdER
kHQ0/VZn1hAeYSfae0OVPL2tupvymeT+3E8do/rb9ui0wqX4nRfDUyDn540MjRjm/L0ei4eqnX84
QQOV3gB4nE/l715Vv7XrXbc2tNPVLrJiXrFw+1vib5XMpOitg1/Azy5bvBfVC76kPsV5+29VvhEv
U3txhvJVuP1H740MVcVvExSQCxTfeiMgXH1+3VGsz1bnMtmIH2+LcD9n5b65fUC0hvOl6/q6K/Tp
5bRIljLojtJit1PybK6+l3GSE0xVO88q2L1MNuMf7mlkIWRkoIE0j603wJ3WjIZmcM2j4KlpvH9D
UBAl5cVUWcobxM930wwxWyMW0ewkB/JZ7gm4ZVpNlVWTCV8tUSq98Vy1k5s4IGaxYZ+XxnpSonpu
F25Usw2+NbR3OyOztIMmSuoKGYFGZLGT4ev4bE8KcXksHIhK15anfpgOTtB3fOTti7DcA8nl/3pf
/jYH/uzsrJI/pqZLHRIs3PJ8m3xXiz8enVyQeTI297Lxl9j16q9QEbfy09knx6tp6+kyLlxKAFCw
XvUtrrCnYrJ41QkTOPrDm0Na8q1u2UK1tNK1QhjtR/WUmSoiIpHZbGW0ceDiYnTB/QFb/ELR43xv
IMmJo5EwU78QiMu2IyWFiaPslSWuvB/t6EkWpIUjSo0bqubSppxaVNnzELf7ySl0n9J0uMZKlfcu
/qf0P/e8aewKWMjRKUQHnAV0P9DX/eq9Su3tZBygSPAc81oY8EU1Rrze4SX1mG9cdOD7Vpyidrux
SLDqy/NUt6hArJWLqkmXEuuvM6DmkYQRWHN/UTNWf6MDuBJA3BZ0ftIYDCPm0qxpYMGO3i4/KQTN
UsYkDuMbGuF/FJBULQIQJ1X1h3yqf0+E5saRDcbE/48FOI3yKT9ME2+qmaOGIrjlbWHyGv3AiD2J
xULMUnKc5GYqQn7LPfQzcqH/7RavOlOMRYQ0PzVMg0fEMY6MKtmcF7CkACgL/qd0F5PTOLopWNgN
qdihwXbcdZ/otAOGlvugQUNrUCaCEhMqt86W3T4NVGrGZStm3gDDTINCIOsDKb2bF70d6tZCjvLL
cyxOOoGkwf9XDMZTj1UDSecGftzrrB3qvz/VVLHztOo2gNKo3wxMuTH7BVIDoe8oFHIToYWTbTcV
a1dmDN17a62J9Jxnw0/qtjxWYjqMxW5nZoQpV10tWHVVm38LG4MFGuwyRuuAz7uZn4rd/xusE7hD
e5rJgyVba/zj2zJZhrNiEwel4khdPU6OHVGRW/egR35JGoSfuAq+a25QuyyvGLOePdnftZjPCOZG
Zqa34nbwKXGat/ayt5198KrhoZg6tDzNAkr8g9Ts+0PAWh6HoOKW+7HpMkFCSxfW3TCpuxIDVuo3
rEg5a5i1V7hD5Uk26rbNWVhmvqpw60hZ7+Rt6O3TeQWMLHuL1dqDyglaDrPwrZtQZnVedXRr1i4b
yGNS6IqgMbr7UvpjvLWy56RfLuVW35a7s9Jo43xW4yzOU4njwUGQrzDI+5BgVtmaHG428VreBhk4
noza5ZVpedTrdv4e1WvYwG+RZFKcgsJ0UQxsJHpOJsGdu9zOssIdjkQuMhYD68R+V1kGNTNMetvM
zsz1gwxeERjpm3foI6uTQUgGL7HHajwVzzZT3mFsCAWoe5xYbtFmlc2Qjn8wAGLdYksyqw78DkPJ
6QmDmjCLfdTjXMccOFzUy/DW9PPnf/ODgq7t4O16E9V2VGPy6ciO4eWtg6OjffvkKTafygr2s02c
fVwE2/Idcndvc/WIHo1Rwun/+oblvAUjKRmelvML5r49rYNtf6CN8uCMjCfDGpXJGFBpXnX9e9sH
6kcJrrKh0nee9B68Yr9tR9aWHJUU3VgwoIbH2G8vBiJg90/oaxq03S/W+iGpvTlxaUmJl41tOJh4
ySA5dV5+1Z3YM5+cgpJk+EDA26gJXTW88Imz5ImGrVPojy+6KhlWLT7W2U/DXR/EyNcbwEIvi7rX
lfvR9uVJr/s1mvqTHa4XkQdebETeQ+B2J4Uu/GeDH7NoMpk+FdBY8VnY4R/pcMFESKnM0UK4ECiP
vLXumAvCWrdhIbxuRNSommPr9kAruc+2sJHxMOnfNuk3KrDSvBovgjcXMQ5EcfkxV9Hj0re/emrB
fPNttPyX4Yf9F+745ERIo4iTqRBREm8v0Yvj4c8T+jhvfKjliQJJ0Hx0G43/uIzD7TB53BUCKlnl
Xy4Zs0FQpHPDyTkxkKmNU4R7LXWX4bU02RX33rwz7Mo/rRCgSPXR40D9XoyxRr1jT6+N2z70xvY2
zlPmy6zkc6RwU313rsma538agIXLFmXeHBY/8TQQq8q+zZt8iiGmTHzXzPNqPUPUS51/ro0+FXOT
burZ6k1E+PpDjtZrIaJfajNu2x3WdnNu9nKsTmEkTs2INYDFhY1+vOu1O93waSVl6JRpXZs3yrSO
rTOiE1ztf329jBRoOOGeuI2VY8KjU7AFBdRE2pxmbUM2BUXeXPy2/v+/ZNRv/+/vgf06sjhqGdtb
U2YrypLY7izSdCzEZ81l8xUDl9W8mIIUiMrv/jo7dgcaunTqRPZvW85O6rZ5kErnZzJdvpFk9+/z
KtFLFAbLmTxFSDee2Ixjpnf2dKuZ71sAQfgxI7yEcC1egXbFQzA+h0NzMWYiVWYG+2SQfnN1oj4N
lNaUGfQlSp8pSgaz+3LI6og051q0TVTtAHeH/f4Y5dy+w0D7X+2iVAzYZELLa7jOxvno/biAClkW
cOGeDZtWPzaugIB30MFYEtGI5bIy/ffP+Bcdz+bYUnq+KfdDS+xVjHNjA/1c+bq00kdUvjqOqvY+
r/0+DhBRMHsaHV8UqHkRVAgwNXf/3PC3K1JMGyN410V32uiIs7eJsLQRTVi6OUIZD5PzsIp/2zoC
dmrbOrRbpW5rEsyceNdzTjxQ9SegZZXFFzF0ON/kZIslFKsWqT3J3+iZq2SSxZqKkgUGa9KBtZjK
Ab/BPYqgPClZfEwiqpy2Y4ZAP0LG0PrSWysPXVEcCYUgXZHSiGWMqEyqrQdH/bVRmWIi2SM1Ylby
r8W0l1kdbRn6r/7iZuhmXiTathvdTAhr5GxmNkLoXUcgJcOOFHn4koN/9FQgr+0oLrjk3ivBtKIQ
o2GHNFNlYIZpMf5glj87ncvI4+GqJrjur+NZ+f0QOWSzKuug86p/gbN+nZbOOKBJwYi35k8AFqxZ
U/dHVsO/ct2+gpnkKz1VRyIkcVlEw56O4YQhFU31PGIuH7XUjxgBIfJs9+9c+kCxhEF3vH2upzLR
buFdu7/5Y74fwqh4kxW+gXX10sqDnyt2L652u8crU/xjF59/slvyg1U5Nm9gRFL/AnmL2XRBCotp
q37ri4WHMlTzyWjN8LZT3GoIGC7LYj/0cxSdRrlsKbaRMongbOge7ZZsdq1vnsAw/V9zBdD50YWZ
ANm62PuGxDOSCB1zqClDdFwoM+ENgWesiUmkSEpmUgxPiF0buxECCHHZYHtIaM/YByGr1tJnr6rp
BJ+tZLNr62JaZy9c54OElzg6Jjx1pFcy/MwGfELcNp3vp8bg3RWeZZ9kEf7d7HaPOYVoXAAAd/nh
S8v6wyiw8MGnph149150W3RjfjcrG4y6vdqEeaae7HjyGK2uowNj4RAHxRRUP4LPeCxvVm2ft9J9
URB0apnb5xLD4+Oq+UMLsypTuZ+VY/nPJgX07BFWGrsy3y695HPVv1AEbqkq0fY3Xv2PhNWDt5l7
ZhJ95cV1x4Prduqghu1PHqgvewwpI7AkcgArRJ+F6rf1UI2HI6rIOpqYivuVbwBzoZq9zxHBSFF4
W4qmOUTXiQFvN7dbv5hEPKPSjZuw+HRE+1Gr/Mm2cK1FRmuwmA3l8xBxOq7a/rQCBvqtdxHLuVud
lIH8i2bbPjS7fLRMQq4mxt5pHE/zHmnYRq0h8iGyCjHIzDWGzMPUgz5lvmH/SAOSlNpVnCC/b3tN
hnpjcXjvbpQEuv/aSO1NjMrLLHRkhx+pveM/qWX47vKlBk5mmC1A3Aboj3W+CubQpKxw9XeQy4sX
/qpmKseHwQzRaU83k4Pqui0AHDWDZ7Fyw5aqJ1BZE3G6fkKFg0p3DJabBRhU+n8WPmXL4ctePOsI
BaLhELChV9OEym0nV0bIH/36C8rZ6tAFekoiY32SXoYbkk2HPE4iwdJykzSZ2XwjXt2VQO/YZpbR
555x7aTQ035ESY+jCH2scvmjm5TLZdut7Shn+H/gEBx/S+2ka2ACSqGF3X/2ocKz92ztf6OEQL3n
ZCMGCnNv7zyh/gRmjwyD5l9/KQ+TtaParofbam95aTCQLGtgcMwttzXQdtrtNUbXkN8gEq/wfHFZ
yjLu+EJW0Z+79gcwa4K/4chz9qO11FzoIKqVRnXa382dXcVFXwKTi+Ezn+QFEx09NTX/H8Bf5k0i
Gg7mGB1XhiYlDkNm7kZxqLVxv02IBwStun1TI9rxxgd+TxyL3rWpmAFN0ukYxyewotUFhYAAPVSr
+KZClrUrnFPfLP75ljp7fKwBozPGml3Hy7hAyrjRpwZfAyPHnABe1S+4EMQEE2f61d8p9FXaNlGb
1MuOhLB/2CoPtroR9WFZ1vsx3/6ozjPOfdRZ3OUIUUrPdLOhnEfSr8M4QLwUwJEmIt9ejbrub8Ol
LzLg3vo6LAF3r1gui7c+lB0GE1eQUb5/S9HNsdl5gjt/ZL7xqpul2lARNDsbR26ZWOtZAa02cX8Y
+FwExBa0C08+aOk5ajj3NtZyoN796PX8dxtZjAw/wz9vDq56na0LSuTDNgjz2aDShSp1OCgzzMF4
ovVp8Isq1o0ZPU4jTl2xO+LSbt2YjUQC/idUK/J8ee67dr4ggGg4NQrVituFE3T3YJ63Af94TjCd
W4xzhrz4vcSDnzk5uumt/p6RlScVCC0SD4mHctKPtoeOZEDdowcAD9tE2m/N9t0swsfd8H6Kn5AA
5+13MT9D1RBcSLSOBrijOxKV17RGVhwyTI5b/eWM67mGBjFuRnd9t4NndGi/QfXmVDbWb8P9Qc39
ESWY6/HN/BgV0Ej+p9t2N6KYzfVqhYTFgSwOxNVB4iF2IaMR78Jmu9XZ6H7cQ/0Y08KM3EDFfuk8
Lu2PXLj+CZ4GdGF/SUZhmHE3ekhleO/L6t9o9CdvgHaWOUoKuYo/E+Rm0DfvjSUuOxNrvnxHgXm/
XCy/ua38ATtpPz+uUXfTFww6hVF8FeX6hOXrilvylx8avyvsOEQrCdPHBTBfq8bLDGG9DMbwN1U9
xqKl3787bstkvBKxOGQGbYpkaYxfK6uSW/0T4T7GMEjiy7AAx7wFiQtKudF4maL3QvZfgaX/bGL4
Y67mxbWIc3dWng2rI76NzIC547ye7aNnY9P6LyujQRq372A/c8EX6XfGa0V+6E9XNJqy41yb11lu
JRqa6o9r54hdp7/kXByqEj+FDekl6otY9hfb1W+EoELpwB91rspC220S88f+yxzBSrfJLfW8h9D7
pncjDRr1atpKx9gSHi0R8MGYX8SJcDao4W0tvCcX6EHv4Z5K7sJUWniARuDAuwhQnXWn8JujdMol
npq+PAY89uBERHZ76/y012TU/Xz6xszFIvimcaWUSduV3rHNsf8S7UMShk7tAbgYx1uRtT7XETPL
iVlCDMznAlXisWi3X2RG3PVlQfiyj7jPR/XP7ouyfKnL+92c3Ks3LE8VobF369heZhv9QxEY53mw
v5thlpm3KLg0p2NQX1Y77j1ILA+tUiP21Fl5WsPQf+LiwZ/Uhs/99j/UndeW40iSpl9lHmBRB3Do
W2oyBBG6Mm9wIhW01nj6/RBZPR2B4JKTvTe7c3p6+nROltEdLszNfoFXlB9TrPLr6ijUBpfoMget
PFbbN/KGFE6imZn+UKWWsYfARe2vTHu86EdzJSVI8tV9/aB5mNCEmhVQYKpzKtj3iksR8w2A00v2
T6WQ2i2NaRdaFtALuHLrvks97iuKLFOrI2wZokUDMlMqZZdGNszzFHp7IMv+9kkJfGtXT0j+tA/4
fx7MeCWA+W1sy9PWkh18E9TrllXohhwmcYgHFiUULQP/3bs0PiwR3A+53+7SDFewUrbXUhtKa5va
1SoHbLoqIMm/HTVdbo07g2+5aHQe+gHPpivyRUFmF4jNQRc0JcKyMjdmI8FckbqKtWBtCslcBrgZ
9EPxPWrjjRUmr66E5EjtkUnI/SitK8rqS0vhym60oNsrMfi2ruyXWmkP7PKIukzkcUH6drguUk2s
6059jGnaLawmyHiOInmaSz09K2huwmzUrSmlaxuOIadz9eSq1PACuqFrpdeuRg/ozHmyrDaJtXwk
Sk8SYsBbDNOQJxGoj1TZTlIh8siiWHdGiJNaKg5qlz3EXM+LzvS+utidBrp57SrWQ5Kk/ioxgp99
okFLLWExUiF8CuPolrLJZvpfV+I0iceXXCqNm7IDsOm1vNoC956S0770qZsDeF+3lTzVKYNvTZlD
88FnHfYJz7ja8Iw19Q9j6g1pWtCy/x0wFPoC6aQnpQuzQ0WHexEFqb9tOLz5J+lLNBiiC+Igb+Jc
82nR4L1RsVWhWimzadFAabvdZI1ot5a0i7O0BDef8/7JthWwhySXf41656100AD2mNxS9Cb/Tepk
05rxS463AKJGlPozZHqNaNII8fNl0u39OLgrTfG1kzK0igHdUcNE4wvoBYJ+yGuB61ZTM6Mcb/yK
cu27pssgesKY99kPa9I9SKFZSlmVXrk5ArlteYHc/ZnbrZsoqIJEsDWGrcwY/KqcFt4IfWHdaMat
Mmb0fC3vtYktyFUgmBZFxW84vwRh5H9eg6gJIWE98fUNy5hJ+Zj6KAlraqF4zX1S5j9bGdLkUDxx
qnfLBO4BSgsLqWrvS1ekFIbFFS6gVILSRGwwcCRd7FcSIsQLTVgcjUmwkvSAzmdyaOUaoBLa6KX4
KRVGtTLT8AYFJ5gNWunygmyvyRZHauzqMYi9NR4A7aY21f4+88dtPXIEywUYQi/65kX5VrfpEZMd
Vxtz+BvO1BeR0E0cyOwWsilSVgIvarmuEwq6ZYH0L1x3t1QgEPVKv9Jr99mN8+vespNrr3hC1Mxc
FJb6gJ4gZCp7g5rVuNBbv6GFn9/Ta7Jx6LyOUvWusMyrBp2yZfkCPgbPcRtM09BT9CAF8VkQPxCI
92GjQLuGbUVGWnsrv5e+Ug0IRU6DMqM2YrjHIlGv7BDJEMopLUaqzdHspNsJaoVUa7TPRK8DJzHM
61t3NO1no7yhpdDAq6m8TZWFuyRQeMFk6RdJh5WdNrJ1JWkvfVzxvqZ4aVu9sfRjJl4b0HQZ6lcA
pNVTWV6fXzOfNJZNHdE6qhe2QpsUduJsydhDhghkV2RcE8Do+1S78bLoxeqqjA6fXy8sARksMNuV
0IY7ajnRnmwZW3aIeEO4Cg0VUIfbQ+gGrZNU8Iviqv5iRur3NkjWY9dre4MO8tKXxng5jP1azv1L
diHTT/xwxCCaI4QtEJIS9Jes2RBa/iQPqHKv9emZIoNkLLTiqstJjyBoP+hSgXqHn+3fZu6PdPkf
s4R/vWnpf/+Xdv9MlP9/Jt2//ZlNovfV/B/1/6Bqv9DQ5Pxvzd5Pqv1PZeM1r8N72f63v/GPbL+O
Nr+JWJCBaKygWDbpifwj269bf6ExYaK2gum7Zsg2NyxY2UmbH7GZv2SUWKY/NFSEMqdlXP3W7ZdU
7S/+a4sqvyFklKJx0J0pCv+2Uzgt3P9xMSFmO6mhIbYMYlCnaGbPzu1BlgM1KNAcN1Oz4q1oBE7e
SfXW5424deW4fCga6pb8nvGCBtTHBOKfyLahsSFlFBzncqSZUbea1kliTWWKk1TRlOJJbka1uHBN
fLyZfsdBnxEFSu48QzVmI1TarBpyO1DXQxuGAFs1uCwL4IvAkMCxPtrAcZ1EK/zHd8vA+b0f/+ud
I8JvOZN/79O3L46CInehqers2PnUumod5j5Ey7VU+nq4haBtTlYHAX25KJbd8KlLTRwSvMIMDh5E
vW8ahnXeOqGuUdwDt3QrGdSlAgQl7Cq6D6ZGuQEPg2FtRy1kW2uI91pUpAiVe5xmG1NJ5PpQVtoA
PRfgP5jPzmr7G4Q6cGiMetnxOx354bY0D1md4NhYNtbajYbm7yAceZjUkWx4V6EXWM1rRXs3WkPu
1JeQQvz7xo+y2wJ0/LcQIgjapwVa/nDKMzBavvda2bXyENeM8TbJqOvvNBggq1yrjduotH5Inamj
3hJ141MBoBE9mjW9E0xVg42L0qrk4wrcwlJShOvj+qxp9SEglfua16X9BIBsetQg4tQoZrw1uzoz
4FoXGvJMmlTHu2D6d7q2QUXFuEiqBkXSjmLSwoLLaq+kPLWfwT+57lEUTdmsFN2mP9u18UvZe9AL
2kYBVAIerA9ftXACa2dt2HsgVmt3D05IvgssQ2jIJpvMQTzmXyPSna/QLfUHqIiGE9Jl2tDliK7Q
WeB79eWo/zKRMfJopsOfiHqyVRDw6UrObN9RB7CHnZ8BhFE7zPoqYVzXuaHvSq3OkkXupfk2b6yq
WkBJk7xFIVMTHJJavsbsItv3pWetGi1TdmHUqltjrCFBNaP9w0v79NYD1PgrzxPjkNp9sktFh+IP
Tg54EcOM15thsjNIEdlpsG+hmTQGVKlUdYcIRbMqcp6MwxCn0MDptIDf6FQ6r7K1oZk0XBVkf6uq
LiwoXYO0qHBo2EqI1T5SYA33bofyBZxOrI9HUY0L/OUAKcmZNBxpwQwIb9AIGIU3VW26LPs5tiok
G0WGHe8HSojEftvy1O/NxkM7Qyrll7ZI6i6H5msFiAMXyrGWSvUmcGEVDmqLcllujLe24g93RaDY
S79xUSOI4aigBtPX8asaAghee4pXPdSlOgkflworqc6ht3jVvQ7s5U7phNhXtYISJvo77op1I72A
RgHcLbvdrqFFVyDZWVWHNg+bH2VYSndyYVcOVd/+VgRx9GsAenkd24X5rHZ5tjKKLrmXWl9pp7a6
daWQjdA4yEAZoglITbWw+q2lFNoqqor6S+LijOIOmaKtJM3I9mo0aE+GJ5GpdzxWlVIE+0ABoNUC
1LjqxlB6kkVFDy3wO0BOyGmqqOWhpZPTtc1FfC1aLbxJYs3cj0WebkwMItZxkpDDgWtY4k4df69M
0V23nYAVHbn+D68oApQlUENW3RpZ8HFk73hqcJC9mDWsGX63jIqJV0S/7VoMQr1NTeC0vP/HfQ/Y
6g6kCFUmzvojlDv5q4cqz7qTov4WChhwi1amQliW1P/gLmhXvPOrx6FXKWbLKmtZ7VGIsBJLnurF
QGHQoCuOVjWCwsvkllbTMN7kVt7djJGg1K4MOqQsmcZwxEq7Ep2ZbHvQpftuyNOXIZYBCHi55x0D
VeVZ3lqgNavKs3ZNo2c8MUFm0f2mHxr7Y3yTh1Wyi9BJpESXq5xtkd2kr1Uh6m8GvibkiNQmQOPA
X17EhuS/VBqIvaQtDTS4qmFTZIq3NpgU0j/Lh98CtaWT/PGmGwx2RqD4D3Ue1GCOCqu+dqWJKOBW
sIZZjY/U9htkhkf14Oq5+sOuK3HwfQ1eINSCm76sm9u0KCLHjmr9OeTId1hsPGNy9tswjPlqGCiw
RwZnVtR47kE1o/RgV93EvfWQT3VBKV+LDJhcp9LOayjrrCxor7/kOs4XgUqnpixC3qep4j1qlfVQ
KX2281SlpFUOy8OmI+mEIsaKIWytQyLnqDqUevxqSwriwxzc+4lvdd3U+QABEfjeY10UNHRGyb1W
ANId4yTwr227NwGHI66RpWiiaLKmbIMwEl8oKcdr/IoG9JV90HuD7oorVRn7bVr4IMzRitpqlKF2
hTUYR8Th5HoxSoa7BSbQvLRDluzhDSOtZhROLKtowtiJTGF5+BY1cskbLEvXSpv3myZTRLCMgBDu
PF/rdiC1VKzZW+nYC9XY+DUQArPWjKOOoj06N662jaIxX9a93C4TXkTcea78vbNcd9IySdBCEWjE
Z0L6AfQrv61oTR5tbKKeAO2WiP1lGRUzwQ7VlXSVprK9HWLwn7j5aF9UBUlUZH4wSU+A+tZyGdOO
o7Rd6m2yDDW93utCbTeV6nc1QlvQ4KWxru9UG0UFnmfJdMuWCLVnueY9QWuH1lQitaQsu9zmMVYB
MF1oYZ9yOXTwS7girIXCWruXzDA5Rm5tfClMCYKqKO3bpI7l5yTtkVjM9WZaAiPPTxKb7IlGZJMB
a6ttKK6lt5DYUCW6W1r8KHlkBBujxLkQykRmyLvQGwAZK2gn/KpiS+3WWNLqIaQ+4PMrKda1ZF2g
cQMygNcf2jBkAf4yUqgOLVLTQLMZ6dzqZxeMdBiGQLJeZL0Df9cZXuHIXpYdMmjwTpIhZIWgSAAj
OWnl4lWqXc/atpEONLbNFKQ4baVNSWzkyNpUFAJ/1HGl/5QTK1qVKDtpB+oU+mMVlc2BHEM7RmWB
DVEFiSQF7s/TLzHQCFwMgka+xzFY75POB8ReIuwbLnJdT4Hn1j2FLrVECQxxFMl8pvQhD2Ba0vIO
OyL9gDSRyBaVKLzHwRdU9+wU3aOFNnCeU/CX6VTi3hNA91WzfNepKoRbW5jgq+hXU+nttGq4FxDp
bmNSORXmftSM68JmZy7hlnmPKEnSHATJG9GETCfrylhAS/VCN96rtDt0KjE2bAAspSp4m71r8vCn
W1NjylNQAuevyMY286sC4GqWgxNrDS7aTShbyU1p1W6wACNjI4lDKsonxoXHg0FraV9gPrBUaaSn
dKVLA3RcDV8i34yWlG4l2SwQQCFnNJaumQEn7JM4faQWCxuqqUNPvzLKPIAwKcwSXmtpx5tBK/Ir
Esxc+q7BcRnWLXVV2CAJt0IzhJ1DepeCzAjolC3GMDQp81NiWRuIJOyh81gbKBPBrUDJ42DHcvRU
QAf4ux19FkRaV+N1Lw06cHCW6VUPD+9okUpfZUPYokdTKtW6aA1jy6PaXmYgWMFFiao5gMShkRTk
rr0NvDHR4WX2dB7keow4HCf52g1FcPuWjqC+HiRFRrTQqnuK29p4Dcwc5IJaWf1wM1qwTBe6TrN3
V0MUAPoTMt2Sih6gVKtlt/E8i4rxgOcYSaeCGfeyrqX2S8yDwb7ntAshBLF1ClrcGYtfMyzIuWYW
ILogIal2kGtJvkIFLr2d+JHeSkWQYNFFFXstNQzkMUJSh2d0iFSw01nsPVCzrwE7R4W7xRTpLqWt
tFehUEA5QS4yj1MXKD0ybVVXiF0kt5P2s5RulCjWH2yOAwlUmKjxRq3TbyPU/l2lABrJhybZIO4X
v2hKoN2PaQw+ZwEFtmj2Ev4ZmKXYmd2ui8YLbszSbo5xHlkkinFX1yxFQ1SHLO6VZ81XBRoqyKnm
0wqrv+DypdIpcbuXMdbDo5TIxS00qWCJFHCNuEc8dquGHajsjN6sOU+0sL3nkgF5AxADDBskiu8u
JWBEDqWsuPcb8On/C8AiD460MddmMoSbnH7PPu+gkBXgFVfnn4MfBexxwtJ0SpSqqlMkhf9tzurC
mSqh6qmmvLO9oSdP090bHo1ATCqEMP68UvM/K8P8/+egSBHh/1yLcV7z5vW/bn92/7VtgvTnzEuR
v/q7KMPzjsqLUGUbrBfiFnyq3yUZTA7+AjtPeU0nU4WNyV/5V0VG/osyDu1UWVaEkN/+3r9LMory
l6HD9bJVoYMy4W7+k5KM+Gi+RCHGEIJShazxfzg85q5PcLzqFoHH3OkO9Jwr+qb6Bt8FfROv/E2x
wh+bEyi+zdfyd1Fv27Wy5vLdgtd+N3knKhgKw31XaPzX77AnwyNhoVpCIey9ZY7IizZMVH5HGcH6
KpvmOpHBQbg6FNi0BO+a45RBsdQmbwsiTIuBlcv3Wm9Yx66S2mM0ZvYasd3ukq3Bx7r/7x/2ZpBC
52mq5M5KOl3nCrnSm9wxbQ88OPguu8P9I3msfLHrDRs80cGj2U9T8oJG7Gwbv32ad5GNmYStL2Qq
J6LLHd2OmpXf0qrN0T1ayF4nLkz/rG71KdTMsChFU1blpZg7mRhAWg23evUIsuolC1AByC/UxacZ
e1er+ieYpcmmrQvWPmXK958agP0A5DvPMYy5JglcjlTk4qw42I22CnNxbaJXLErtQtNoZkP/z4ek
d6gquPJggDStwHcS9VmI1tIwerlTrfsVKPclN7J3laxh3y15efGsWvTbYi8W/rrZnV/dJ7/ku9DT
n78L7cK29JM4zJ3Cvk1jaWOYwIv14f58lFNbCAef/x7gbAvVrgUhT2WA4HYWZcF9TAnyfIiT2/R9
jGkhvRtJpE6JjO3nTo2ExV5bg7WA2Liq86WNnzFg/lVzBZnsfNRT02cr0zGqaDAN5Nl9FtoBZYrA
ypyovnfphtn4vti+t/q/izJbHwpPhDYK3czplWxV+BQ4PFg5kIfOh5lZOrytQ5X2Im43yNQKMT/p
YuTDhh5JCdYh0uJwvZ3sTroVx87JX5rN5EONI0f6FD1I1/1TugwvlKhPrJIP4Wdf0LXDJgqKIHc8
gHRwnyZt2vX5IZ74Xh9CzJpGnZwjXO+xSOz+JUW1l/YUxaf/IMik7k213aQLbE8/4t1KpMoNcY0a
i9NI+aLxHjo9WflDc2FRnJqt91Fme2pSDUDFlUXhoY+v0kvHR+PCwTTrikzHofo+xOyDkF5jQCCz
ukXpjHBEk/DGi6VtCnxLRQlm6HhPn/8+04+eHcAfIs6+z4D1cwJmI3N4gC7kSEOn52nMs6VsyxeO
+pPTR5IDkFoopvzWIX33kawoiguLV6fT6Xd9PywmkN75sZyMoOOMwoNdteV5rpujoqAbsZw5CWA6
70cKbu0/CIBfAB3/yW4a6+oP66waKe/7Vps5Mg30nhdx1PQXxnDySNDexZitZQ1SGRWFJnPCvQ42
egluFH3RUdsVP6OltuhWYqV9syFlwcW5kr9p3ygPhheW4clFYVrkgfTITI6pj+NkN0ESV6vMqdQ7
vzaWlu74Wrvoh/JCWnMp0GxL+U1RtlJTsPpqMHH2V1cDx5x9wYj5Qup2Is9AFe/fI5ptrLDxXWuw
a77cQd9EB3vdbbRNeLg0cSf377sws90kYWbganXO7dTCZEc9JWxuVeoxtO6h4WEPM146lE7dwqpO
h1cYGg8HcsSP36oPLZprRsy3WpfX/rI8BnfuCmD33t6m9PQW4NQu7IJpruZHxvuI4mNELasp7vpJ
5uStvbKQrAvNKzt/GisaI2hhnN9yyrTWPkezbRpdvGGVeRvVsJQoMGimMr5u7XO8GwucYPcU4fbq
oXjs9sMDzbz1+ahiGsOZqHPPRq3kmaGhA0lUdxvtsCZfpqv2scdN1DF+Yq60mrZi+6o/g9FpHtp+
mW//8On+dhmwzXi1a5yY6Kt/nGczVWu6c6zZWBMgXgW02GYp1Et53MkJnqxJhWIbhjX3QJFUI60G
L8ocm6aw3j4n0l3DPJ+f0PnGsLmXp0OfUgQG4/b8K7aSq6W448pO1wabCSLuqu6ho4EY4alHJ4MC
pX1hmc7PFkIyaRQ/bBQhcH2bbYwgTgH7evnoZF2wi1F1EsFXFQJU3ugXIs3vnXmk2YZo2pIkrkpH
ZvCh7V7H8Pb85H3aA1MAPo0qU7mna/fmuPXu6qxIBTDmQfBSbOtr+RXFhat2hwLxnXnAwv6ALN/2
0iZ/Awy+3wFvMU1dMQW3HW9d9ePqi7Ch0O1wnGJKR9zYNsEa1YS1dIP/2J20uhRvvgoJJ8gJDO4c
kCFE/Biu6WAxIk7Us0CuW/1QxddueHd+Gj/VN95iwHoHEoGUrTE3ODVrFVkHMx+cIklou1ZIJaIg
qxb3plwh12PmqAcvLdBmVP/GDnqoTum2xOBKQ0wN1xHUZ0YTHlpSTbj/Sg2p0zaG7d7ADzdipAcb
FXYqFfNkCdMPoGeDIUaKSpFfX4I9nlhyYLB0m6rQ5Ks7N4xpFXXU6wKx+qpA1xQkW3VVYat+uDBj
J7YtRRibLyIrMifwLOEZhepXRtZ2Ds6lWH0qKvzabctmO9BkldNNmuQSoop+rdyFbleZ0iopo1D/
YcGP5h1tU5zGjwMMBJd7E/9dq01jAeoWERXooZPtDTJZjbxM5EAAzgtr77kQ2dhAwSyih6nZmAOd
tWj6UFNLVmHbFfJisPP6WLq+94xyBwJY54c8v9xYI5TieLKY5OJ4Nc5ODUPD4VzVu9aplDsJYO/0
7pOffctahFW9OR/rxJq3pgPeNEALgSOdxVIVoICubDZOqz/L0Te5PUDQ+vMQeN5Rr+eFSaljlmBl
YHRDPUsbpxf3CaTqGiFexDfOBzl1VoDgMgEfKwp9SmO2TFwUouTWDBtyVgim9XK6HwNvjYEBYr8L
yGK08i7c0Kfm7n3I6c/fHYmqmwos5eLGUamAgRVpuvonSnTtkxHjObc6P8B59siisBWV5hvAN8uQ
5x+qydAGyoqqZny0Knblrl4bm2hT7c6HObGpP4SZ3SMgXbIShZHaoVt8zBAI7C31wiNMmdbUx2Pd
MBGQ5i5R3lD0s0+VsVXbgl6+A0/5ARrWXZf3d6KU0RqDYSeHX2UrRxMEjpxWGOteci88LT6fKADU
TJPzF7M3EtfZmi/ctGxrS6qcogsPbXifR/4+z8ZNHiJBXKHZjIjS+Vl9W+PzISN2zA7AURjNkdlS
GbCkMXpbxqh335Ihg1yPVmG1bDaAwdbDHuH8G5pB6da6lBacmmuWDikItXnO0Wku3q1Rb0hiLFnH
ykEu5kD3FqUNSDBW8jomHaI7BqpL1Tozqlu6o4jshQvLEteDZ2aQGmn4hbqxQMP0jqN37dXjVa3L
O2moH/uMkhcK5kY+/jJRjYJezjYLsFFPllU+CRkgHnhdd/Q9I/fZa6Ectt/T/KmTgmU+YZ4V0wmo
wdhecp2ZyoUP/Hlj0nSysKYE76zy3p594GbiLNdRNw06hH+IbU8LXyu5v/BRP5/TBm55dEV025gS
y9ncRn4V2UjYVI5bQ5FHtlXo61J3rfAGJIKpLAXcncchGtx9Z/gmxHRvCB8Qf8YpQwrgVBaOP6Cq
I7UZ2hPFjZrH67wGQrI+/ztPzAbXiaxZurDR9ZyfjG1ANx/dj9LJFRUuyiBgGSvcajpiyhfe0jMz
Q1a2aeoaTT6hUk5kmU9T9m65JUMvIAGkqYNyzm3c9FvfuumjBtatdIAdgXFI+BA02r4KpY0qISI4
DBcugs/nJL8AZC1yINiGy8Zsp8Fdy3CswTSL6vq2TGNkN6sDBe5VHNQr9DThCZQo6QHCOT/LM0LG
P0M3qQjTAzNZGLNFB8nD1skWUqeqSBbGHnCU9JR5wZUEazUF8JjJ1avuKWsowxcu8c8HGg06TQXV
b7PF+cwfZx1NvxSck5U4nZbTxq93nYeQP8swQWoKLznNuDs/2M/vGgIamsJ5wmPAVGefWcPTNQDS
mDi56i+06GeE7GGW3enBhVfHiThcdqwjenA2vZn587NrSq8ZldgJlADO0xgdPMl18sB6VnHrunBW
zp84hkyb3yA3pwOqT72g2b2UYs0oFXbuO9Fzu6r35lXXrKwv4Tf7Rj+IlfIT1z7dsS9cDbPd+Sno
bL0OHogmOSao3iETxwbLFxCNVl1hX9ibpwJNebrBvQesXp3d7EivFj6kON8J0NvTqNis4R//CETp
XViNJwNNNx1IFWpC8wolqZ5dgT/wHSVEUEJSxkOPoP2Kau4flg3e5s7GB1QDKWlAhJrNXeGBKDJF
4TvYzuxJjnYSlpGtXF5YhScGRPPblLm3DVo+86pxIgoEbvOYAUXDuvEwbimKDbY2r3+0qabRkCaT
JSuWQn43v7WiPM10iLK+Ewtt0yHzbwQ57jfKDs5OfOGUnKV5b7E4JWXO6gmUMa+FjBXuWXHtkuIl
3S4fq6/C9y6dxPOk53cQMj1SBvItjtSPx5JZ+7mBPqp0rFeYMn/xEA0cW0fV9u0VplKbeD1ke5QY
AzlEPXR5qQ769vXf5VxTePy1bRmDah6Pnx6OaT902F4ZngMJRHJvQpTny31M9wfdO/SY5a1laXWL
Unf1lIRd5F6nminyoxmbPXaJRZun20QyhhpKWzMY0jKVtfCHO/j2F/TUR4w9UYJA4BwMuLrA/zkt
QLmGI3h0QGPFixX1fbZFx3ESf8CGCgyDF1rpti/hkqP8JXIFrSTJrBG7Gtzj2NsVkkayGf1AnKYJ
oBZgpoiitiZ/zSoYG3sDbufRRINURnab5xZKoXloSPhrFCjDJGHdvzRKiYoDfq0gNpElhnroj/n4
5BtS5h3DDkGZdYTd6HiLr3at4LdtIXy16GIzx0AJYnGxS7HW6L9jTZZBChyl3l4htjginOIiGw6+
yc5+GS4KgIu4SwL3poH+78LKriU/fNYBHFo75ExM4xqZlFFbnd8fs1vu7XvC2WEh0TA3lDnr1lfd
SgDg9hysBBCk+Gr1JSj4cFW1joTxmIgvXHLzsvZbQHIJ3sZsetK72bVaWr5FBSf0nN7cKsNtujc3
4Qaj9u4rSmTSFjzksnu51N/5PEo4UVw+VLzAxhvzNGJ0C61ClN09yvVwFZtgsjMhb+XyWCLfZteC
Gn7/7fzEzh9kDJRLj+Lr1LkEf/npbanrUwpR2cdwX+83YKq36lZslgJkzYVIn4/S6XoF2kM401Tm
7yCl8odUSoikbSHG8xnXiPHsihtI4atxWHgOgqrR5lLYWRrxe3xUqrj1SNahNnw8iMIizvu6DjFm
UH75VFLQ5Crr57Ldnx/d50OVwXFDQMhlmXKQfwwTyFixAgu3j1yLS9dDIy26cIdPedXHI41/umFD
O1d5c1hzzAgoZ3mAx2EdhZI3ezNIjVXcxfZjEvDuypMx2fgmQsTnh3UyKK7VdK4syM1zSFabUpIo
w8E6hrJ6CGtsCXhzKQsDKWxcis19X4jgwvV0apmQp0C0Yd9xes92nq1lXiW7sXXUxHBlu8FKl2VH
6vT78yM7sS7oBihUFg2Fa3B+sWuZPKCIIcwjFWhc4qrn2EgWItWeXMxK/pNQsCN4KNB6nq8NC8W1
MEJU8oiqTRgfO8g4BeJxqaFf2GInpm6aNF4BkP7UT5duHsBbq8bIPGqIJCIpunZz3KK7Sz3iE2ud
MLrxdrfzn2ZfSNLDRMc0zTymODaWQXtUAly0zs/ZyRjQFwEfqrzm53Om+o1IOvbCMY3KnwXPai2p
b86HODlbFmp/gAJkJmyWorS8VVGi042jbbskIdBgtAwTXfvPRzIdsTSySYX499nJ4LZxPpQ5FbUe
DztZu0dVa/3HA6GWxgk+vcAVZuvj2YO2emqObiodVXsL82mVGb+a0rgwjBOzhe6FPV0XtqxR+PgY
pJZj2FK9pR/jCH1wsMVIeMfiD9sw02ltAhxHUIH/oTw//Yp3NYR0enjm1MaPIY9odwR8N9zaRbz7
4wkzuQ8UG+YimOT5TQSBrLQQLsDnfHyx/HjplmgmNN2FbX9ixiZgIYQRWacmPW9shpnl90MuxJFT
2cWixlZTUOgXWiQng1j0ZwXwAkjRswmTWtwp0ZgXRxQ4lmqNRFqcbHVzuDCWE5kJ9TTWGNNlTH3A
j9/FqMbEKt1QPxr0TwGRr/mMNyMSR+gcLXQpPtZ+eSHk55GxyqYEjIcKKKD5Ae3HFdUM1KWPWGks
GiyIGjw4RH0BmHEyypT6wK/jE83LJxGCnKMR4S3ey29844Vr3Nvy33+63mATUFPgeadRoZkHESrZ
ZOeFJSQ2NDTKhz5zFy1iieejzFGlbB4+DRmyhW0GUO75jFlIEg92l4aOFT5ocf7UQD3R0xodYc1f
jz6OCVpwkyCQVFs3ftl/rS3lJ4QBMllfQ+pZq7bgi7a1gkbe+P38b/s8zR9/2nQbv9vXCr3wwkSS
yHGNv025X3W1ubIScWFfvzWiP+ZIUxhg24pCM+jTTWsOsV/Gsh86wjcWPsq6JhqDdfZ3MiD9GsHu
bKP2O9yTYdXB6IVus9RxYxyqF1fTdraB0qHVI08vSZfw05+vs48/bPrzd+NP4KPTM41Cp80VbIfi
lRFmq/NTfDKEPQHcQCJOqc3HEJWZVvAdCSEwcbP6cKXk6oX84nM2yCjehRCzEEla1WbL9I4Q9HCe
J5Vui0mQ8Htu0d4ILnzOk4vmXTj1Yzg7sxCetxlRjrlqFfvQzHDCRb3x/MSdqP3R9qcTwoNLQ1Nn
Dm/wU6G66ImEDga+NeTJX+jDLrOttHTdTT6sMR9bCUDMF2FuJ8b3Ie506L5bFLbuxa7US4Fj5KiR
Yl5j6u0BjdgLB+mJr/YhzOzsNmvUc4uI4XkmLkXqsJvkdxXxjEcActj+hVPoxKAsiiemDJHEoEMy
i4bs24htYVY6npEtUu/axr0H3+8LUU4sdlA1OuJm4Cz1T33lIBGyj0ld6aQieA1bDy1XKXg+vy5O
zBvAHaRKaI+ThdqzM4s6ydA3jVw4gTrkT0Uid5i59e22qUflaiw1CRWvROzPBz01sCkW1VrahTxt
Pq6Jtm7N3A9g9VqRZ/1SWw2TqiFtK2N9Ps6pz2RzKyEJxER+KjVI1aC6utnShmoR9MvwI0QrQwku
jObU1kIY699hZieGrRUizzO6XajH36pw8unNt/m6c9BfV5f9a72UtJWJBvfmPxgembBiYGQ2Nc8/
TqMFS1PNUOB3fCzQGm8bC/l6TPD9Ox9mWsyz+wbgAXEM2FEGkI2PYYZWz1v8fwunjxJlHZAioYdY
YTIMv1JK8VTzDPGjyrxXaUTRXLfC9kJmMQWY/QCycQpipLIAiubvc7cOItlHFNJJcsVJoNzrWKFG
lr9NkcM8P9YTK4bFwrsPeBTcrHmhqEYKH4WwLncwFl/k0lXH6TH8+SvDsKfhQMaxZUCBs+/WmqOf
ZlqbOxI7S1hXfnrb6emlVXlq1t5HmTbhu4PX83rZz2KiyAcscl7b6+r2jXuz1dc4TYz4LezxXf1m
/fmes00GNbXO+Nf8noEUm+gu5klOW+/c2tr66Y9U8y40LKZLY74iqK7xSBPUiT7Vu4aUBp1tQukY
e+0pMtNnPZJfxnDcjJ33CMUd0nNyYbOdKJbSfHwXcz6fgI4NDHMY2AbhxVW8yX5K9/bSONIHX4Rf
kcApLqQGJ8qWtAbBc8JdhAtHwfTjJ8T6UQrcUAFQLYatnWjXctpgIlQaiJUF7qr18pUMbj1N9dvQ
/N+kndeS3MiSbb8IZtDiPgKpShFJXcUXWJNNQmuNr58FztzpTCQmYc1jR7zQrDwj4OHh4b59bwsq
ViH7+u/Pw+UvmGPDhRPJRq5Isc88gQjRwTB4pyxrdl1pbDjNmq9ChKWCjuW/N8jVMJa1xDQYKigS
JL7iD7KBclv1Zcy2dnTluuNxZ9DqUmdmrGX+CJFdT50KQ8MPdhLeJXhctFPgMgmEysKDiApP/yl8
LdAccjehKitOS9KgMYhkQAe1vPUsTy672ATwXxQeLBp94XuOUotRvJEKrW2mJZnc6Uw98f/zHlx8
MzPuJDUzI2ZAJoiPpFdUKu16yvalNm1YYvT19hxSwuQdPD/JuMqvTaEsO0h6HOZnJPs+mUyjfZD3
4WN4En6I+3jv7zkeHyfTsfiaT9WxP+kHdN52Wx2FtaAN9giGIXOeWFs+CX2jEVpZ9vOz0gCIqE4x
eDgN6d77R2ElaeF9+4+VedsvthWaok6Ezic/m/KjmAJ0+Hn/76+55uXfX3w2Mc2yQEMC7KzSUIt7
ZuvH3mn094V8LBl4v2/sdsuA80BgStMHLjri9fViIBUB7y4IxRnJy8fCl95lHZNPbbpRfbzds2sz
C/8wVY95vN5kQlJO2mdK+vXBzJViIzTf7txshatGnfGkN+lkih6jpaoGt4GXwecC2/lzMlWp7XVG
s6M1Hx0hKLa2SvirawNtgEWmw9UlbBfdhsbSe+aUu1GC+seKrYe2lqWNa3z1Q8HfNzfmpXl91x8q
Q3qrNQQSkkERnLZGaQexnqb69QfucGFl4XuDDzhlzBkG74MsdRC2Bxsew/nQextOvrYcxZg7BKwH
kdqF32VhPoTVwGAuAUl10IfP7aoI6p3gea/3l7T2eXhiaLT8QL3TjbveuHFCrQSG/PycBdDGoksp
aem3+ybmvb/OQhiGJO2nmMtMEADuaxMaun2j2FjMKnbeBzXpP3py+pZpxi+wIcf7ptb2DRCICpHk
fEcuM4FI8iFIQdMY2Jn50+8Bt+nIrypF2e/uG5pTiuWaLg0tLvy+EUDptBgKWmvXxu1hgp9vEt4m
EsayTxAuyje6b2sfSpVBjeIPKyAKXU4CUIZpcY5jOHzUV2va+ExrBjSgVdwOtKduaqxCDqGtR2Jx
1psfmvHeH7eG+dc+DjOlM54dX7tJeY0817uA0hSuZhzGqrW9RD54/Vapfc3dyAfpToAxZ1pkEQpU
AZ4TrSAbNKrh2ELLBi2P4H3M66/3XWBtvy7tLIIBrDq+VaS4gKV38RlVENTUwY3s/70VwjbdFsrF
zL/Mv+LiOtXazhBrldXoOsQwcoccb7eBb1j7Lpcm5n+/MDHF2Vgq/cB8mVCfxCFD4DZNGfMMtO9/
sJa5fD/jn1VykGtDeqnAYKUxRKZrAwpaUdCeBR/58v/MyiKidUE2aiPTj4xGC9MO6c2nuO263X0j
88ddnv+Z+p3wQduYHvz1UmrZj8WhY7iSOSEnNJKHSP5kwkqOLLUtjKJ939oSU0o1nxoa72zAnUD/
Gfe9NkfWQWibxxzjTpbRR4oMeIiC9gk0HCJyQRQ/pVWJJBLwor2fWclMzTFtxNa1c0WDFCzfnD+C
Abj+DfQNJnlsAkJelv1MWyu12d/EMVHlOohavbXDa17JxK9I4RCuGYBw1+aksIdjFcrys95/roNH
SXwZ4z8IqZcmFkG8BLToD4mSnb1MH+1GG/YVtaKNfHilE8O3A21Je5HG0m9CncvjhdgjQsxJn/Eg
jugty7Yks2lPeuhIT94Ovbo92oLhx7J5qL6Fu8SRN4oAa3Hq0v7ieHd6WkpG3WXITfaijb4LBFft
j/sOunYcKI9KDKYQclns9cfqEakPIerEhtR9gVjzc5lZz2LvPSnQKEtpvXHE11yRSqJB+4z6EO/U
a3OK3Ag1XJHZuSxHG1GKXYsUTOnJttz9vL+w+Ycvz/mlpYUXMlmWeuGUZmcZfV1Kw/CdI5tdB/uw
/Chmr2yGI2dbKIE11780utjNVI57WRABzxd++9SB285M1IulrffA6i4Cc8bNoeTiernexQIFo2lS
MBMOrmAg1aPLexEZnrz7dX8T1zwQp6CwDD6E0a/5eXxxwcAg3KrMn2RncG4v4aDsoMP+gxfUpYnF
NWkGUSrmMSbGCeqQVOmeVbqMG2F4ZR2MT8wvJ7BjNBoW6wAsKgtmDbweAmsnL1/HaQPWtfJFrgws
VtEJvaeNjZaeFfFLqaaPRVXsUL7bp/9Dj/Zj+H/rjOcrtXhC6tzJ4OPT5loWcFENHht11NNznex6
J+vs/ovutEfzYXqPJJTwLXmX7bOj9HbfEVYc+8rq4hqDLzmW+txIzwyf7NK2O/L2htZpizFn/TtR
0uFT8XZagi38wQqioFLTswZHoyyjfLVlYXUhzAhwcgzKcUtE6KiQkpkmcw+pZOxRvXsOMu997xcb
F9SaGSKqSv2B/jWFm+uDExYDWtG9lHJCGztiEF5tfPhbtxLztf26NLPwa93qPb8KMWMxy91P1Ee3
igBrCcx8N/zvShaeXfi53KvAuM4Qz38GmbBjQOwRUUw0QmEPA0ZbSfRJkDiKhnZ/3+nWDhVj6tSH
eYbOYzHXmxiZuZYEWZ+eoVAVjGqnK6GtwNSUj1v8ECu3IHAk3h1M2VFuv3m1R0mOUkGQAjTvE+lz
Wo2Z+ByPZQiiRNGr7AuK7M33qlE7prfvL3I59jpniMQkET4YZDFmYMn1KltdjrTU4wYuXrUf0Vk5
pS/yA2zfn1DrPW/zQazci3MIJC2VKPbfPLRrGjdq03B3ADTQXkKpqR7BgYduy5jlg5gOSJeZcuVQ
91T2vFz/oLPMcrmz5jL4TEqx8Ce9buoK5r2UNr2HXmEj+2AcJ9EOBOg972/tyled7y7CCONsgCkX
KQANojEGFJCeQbTvJ2qFuzKpnlqp/wSx2a8WdPyGwZV+Bm1s2tmMf8w4waUfdUk4BogdZOc4h2RQ
TZzOz12wO3D5jzuPVAfV0qe8UB6TsXCAQ95f78p54W6TZqYKajY35yVT47yD+52roeclGL7F8YAq
DQOh5dZ8+0p4w4Vk9naGFAP3W/hskwIgHoiiXoRErqyiyEwtPAp39xe0bgYrXHO075dg6TjPmOZP
uLZTiTlU5o0Z8p/aF20K9P/Q0iLUBFNt5h1szmewgEh8I4AlQFfZbBRq1hwSVLmKoAr9XmPJtwCJ
dIjYsZie4yR4H9RMBKT6DzUYHqQxeUeTfSuAru4f2fY8b4FbLEGremaGECUPcwD9klXQ0X8qlc9/
8ImMGUo6B7GbdKTJ0GnOrCo95/on1AVQHDjk6HjcN7K2bzxggfdBV4F0x6L80GRMv0oBFwFFaFTb
Cxlm+IEbZ5QeO017TuWm2fCHOQotXg8EqX8sLu5vlRmb1pTYOQF2fl0fjmozbDjD2scxmZ8AssyS
qBMtzhAKJ0MdYmKisVlVlPC/dFujiSs9XSSjLozM67xI4BXT77WQSZ+zelQOuQwHvZ2/oDzijId+
By9g8So/bXFTru4dVS8oWCjkqUtEtlohVaj7BRF+yMSXKIrLT4mg/oGVGemlzL2JmfVlcW0mflHH
TRbjeF1LUZIb51tBHXsj711ZC1UMat8mJX1mgheeR7tFr5LJTM4DE/a2UY2PMdzH9717xREAWPG3
GUUHDLW8EcmrG6MxdUo/kvBcJANKjVmUcCEitfPvLUkiVS9CKeWo5Z6hPBEJSYulwCS1DkObiGQP
5HD3zaxtGp1ZpvYZbgPGuvBsZLy9ZgRqzhz1z9Ew95lW7v7AAkwk8ysIiJoyb+mFW9OGSI1eo1rW
5Ro89QjCFLny5T+zMd+2FzbUsTCjQNeScxMIb77pnfsx2wDjrG2UojMMPGO+bxvZEL0HjCoG6Rnl
JAdQmtOHW/RfK6ET1SgKtwAsKLksvwViPV2c6D4P0+JNLj+HfX3ywRhpDVqz2uHf7xgYbG4Chui5
seflXuwY/Dt1x6snOefZ174sHK3YutBWklfSgH8sLL87p6RSszE5K9PfVFUdtJ0c3/fQzs6cwHyj
/PnYiO0fnM9LowtHGMsejVi/S8668bHsnkflXPob+PU1R5hbX/Q8UKy9eQNoIZxPStMmZ3NM90LC
1OfWBPTaM4OpC+puACFnZMjsKBcfx+efiqirGMT/VTCb+pcBH7f3gHKJoe8mp35IXWXrEl0LbJcm
F/n31OiRIeeYpBYM80iQ/kQp+77LrV1wV8taXAP0p2kpAxc/I4dufQRkfAh21ddij2j9THyL/NIm
ydjKVDR4gv/dypu2KBXMLPImvlb4S7P1ZGce1X20ExwEmDuHpH/CcLpD4t65v9hVLyFhgMCQxwpt
+etP2GRaJiQma2Vgex+OD1a9hdVeXxrdinlIEPq0ZXek68p64DAlZ/VFfhx20nNtI5L1rjiFD5LD
XbuLd8nLFrxl9oNFssU98Y/RhWsm4RRSmMUowgKZDZ7hUUI72pdqJEl6HdXzMeh2nWDpx/v7ue48
F4YXDhrHdRegYp+Aaw0+VZ8qNz/GR/1j96Wys328890tvO76KbywuHBXJUu0Ik7n/SUfa9zoIJ+t
b5MjPIrAhiA1/vcDeBCvSoA34GCdazgLl4klLxZTJGzPegWfZ88bgO7Fxi6ufT5C1jwVR13/Jqsw
x0kxS9WMYUZqHsL98FS50nO2m3skw3vtqD0q++EFxQqYfNqNTGPtdoP7TELGGV4tRqeuT4QZMSFn
ZkJ81rTANmfRosm08+7NGz7qwlbCPsf5pZtqcz47M2maN9PrIjgVM9PoGOfWuxp9o1HUGThE1Z6L
+/6WrgVO8DC8qqjvk0kt/LJN+jwy4CY6F6WF4FAcq7YiR5Ute+NG/Fy3BHHcPDTOw3SRqlnpkBio
3NIFj0f/OU8yC52dzhsTG2aF4usfLIveK7nBjCr6Xdq+uIIEuPJls43ZwKL4GXhJak918dnSko20
anVRF3YWF7agdj7KnGF8FoVQknY9on7fvGmqdHtIOiXb31/VilvAk6Ip88QOZeUlhYnhQfvWMBV1
ntLIRxgxcdBpgugRLvRmM7VecXgOGeK5EH4AQV6e5xHapgnAf3y2Is8BTXXM0ZVXvRz5HePJlPvX
+2tbq/5e2VtspRKjU2e2U3yeMkR7sig9eW18miL/4CXtDkVSps6CZ5gv9kO0NR2yElewDRxkHhel
Urh4e/kVelSBUcXnxhvtmf0RwcQv5W8WLubvep/DvjVSuvYtTRhHZrlVzt5ye6VI90wu9hj+UMWG
H8kRavMpjIt9QLfl/taumiJNngu/czVosTqjs/ypQ3jkHFbSPm0Z4/skSPoxaTZO+ErKzJAssZG0
kmbysszAiCzUO/EUnYP6LfKHQ0fTld7LcyUiGdl8yQ3hdZj0jc71ygnkwQ1PHpUngEPLrrJvmtU0
dV10Nor3PcpyVWxrwen+Bq4chUsbS3JlLj1viGRs1M2P1DOdZvzeT4g6wRi6eY2ufKwrW4uPpRiV
R1DEFnTtezlGoJNp1kYNn6Kt6YK1DOHK1KLyFE2o8lUNpqKHQbbbd2TpO4ZrjjX62LZoM0C7cYeu
jFsyRv3Px1reAaoXAA8YsFi9Bp+ah2xXOt33zHMSsgXETu3JCU7md2ZKh3iv/X3/I646Cp5pEMyg
B1viAbzWTNSBh8lZhkuoqJtjPw1PKhOgG0F6JXXmQfqPncWNavk8KjukHc9R1vpOM4XRg2XF6YZL
riWUoOPob0BWxMz4slxUWXrh9XLLMyRx9KNV7aRPyQHeIc8ZFacIHXkXwv5i/8Ejn+oR1OZzKZEE
ZT4qFxcrcuq+3ouYjfN8sFNP+YGI34/aEp7VqBcOorg51r26nxcWF/tZeDwe/KSOzn3/fdKfTO/T
fb9YO9w6lWsgU7RQCSTXK8pSVczSOgjP1I9SW82nfe9DelSKb0whPptiuPHGX2urmwYREoo6mG20
ZeRXx2jyIW4OwPp4x+hH6aS5o8K9lzlMEid/VTYtsZ+q96RvzXuvnYBLw4sbdmp9mgG5HMB2CGBY
9aTxmCn1uzZrtoYZVr3z0tTCTbq6Mpn0VWd2PNF0vF/UTvbWPvvVwQLzw7TFZ/Hkif8+lWVfGXiB
rXX+krMjXbimIEDJwZhiwPUz2IHI5NJMQ9WVzVavaC1E817FzDz/cnPPKbEweL+pnuS0tluFOT10
bxMd5dCpO953zltT86wgnCZQgK/A8bWhKhozoAiU5WNhB3KbPpdhPz57RjodOr/+cd/c7Vmg6QQl
yEw8YMISuXjkeP2IqqVaCS5cqD9nYi/kgYvHwAvi3Sj2rT1M7cN9i7c+CaM0QZ8OJuNZ9PiuP5rh
i4FihQOK4wOAkkJ9Jw3h3ujqf52nz2YYkYVJag5ci8cws7FQFDeV5wbBB0jIIwAMvvT9/lLmQHT9
aAN6yfuQXg5dlhvsY9X3fpigjI1srPU9h7+j0+J9GoW/ZOV75Rk7S6k3vGOlhoJJcnRtJjsHO7h4
UxlkWOSzmee2Trsf9wHoHJBNwS52GqbQ0zOlBTd5KTcQSEviVnAE12YXHw3krz96JmbVY/mXdfAf
oXhD2c4Gd7LLnK0rZyWYYG6eSGd2W5spdK99JKa0J1f0M13FbYBlIIdi7sjNB9EZqLzNGKRBgSNh
K1mZ05+b73lhdv73i3gytdCW6DQYYCSUDroT7vVzeJSOk6MfiqOkbJj7TSR9z9ziW/ZiICVmgbne
+e+ZSJ7iY7Mz5AfDQNLO7g/TXj61Xy3W+iGMHEWyp/JE/glL0H1HXknTrjd88X2TRp1EX/698gEh
EabPfiof0B4IewfmtX26E3bBy+jbgb9vso0ovhLxaFDQZZsxgLDjLmz36J8W+RB77uB5eyO09kOT
Pg09rInj1oXxG0u+3HJKSXMnjLB2U4JU0Z6u28Gy3E4QRP0pjppoQKo664O9GXjCiZYzpKQZ8U+Y
5Ywn2Gu0Uf6qV1bUnBQZ7Uk7C62ms/W+V5s9c9WVuE8HrSr3fs0Dfo9YQBt8EDLyj53fV6XiCB6j
B2+dlEndjuJrVO7TWij9fRoo0+CUYcjnDRpf+d7nXaG+JE2tjk4ojtL7XiW+2IFCM2IjI1l1vd/M
nowmcdFoi8RAnhhLDxuI9vRE2ndK/NT43qdg+jvyPLuJx10uUG6Oh4OmomkdfZPb/BB45S/FggKg
io+FjPyW8rcnlqjrBI+COjhdv6X7tRrr6I3OvFiE8BskqtCqQhfEk+mmid1AhnaGZBHtoPjY2IOj
cS4p/aExlbxUh/vH4fZZC0pvlhedDTP8tLg7mi4YLDOMTNcDS5zodld4Thrmjh589rziOLaSMyn9
RjiY3XzhmhZFMkbxaEHdckHlVmh1QaVYrpKITtQx7NcpqrexstvLl6HvGfRGd3uuAS4Ca57ngteF
Bd/dUzq3agoTJncT2m3HTzPv4/1tXCnwUOnn3aVLsP0qALOv42nq1VGdqDkEeihhd4pniyisI2Gu
QQvdp1/K8lWPM7vVsn+NfiC/4O4ABAYOjdrjtV3dbBFrTiyGy9Vp51c/s5IXE6yg95e3spezCgyK
IpToYCNbhO9G7pU20SPdjcFh0wmF6bqzk00u3jUzTAjP0gBgJW/ad2DqkrAUJM1VguAAccSujNQ9
1LAbV8CqGTqRFBtx/ZsUt0f9xK+aRnMRtt+FJa37/KOcxRv5y226+d9Ih3l+Ea7D5ZNcG3RKYIWi
ua1V2oX5vtS/p4Xbq5/x941rZc0UqTQ5ILSUswDxtRNIyOAgDM6CGuHbOFuLTFvp3rVVeRjj8t+f
K553LAiBcXLBZSGsgx1VG6HRcZPcdPxx3Gm+73Za/fm+y60kRpBzX9hZ3JVqqwVq0NWa2x2maqdO
TnbI27mIY3NrEQ+HHb3BQ7tVLV15wWIXUjeyTrCqSO1cbybalWqV1pXmDj+gEG6eZUfeSydvN73r
f7S77F37N1ojG0nnmkde2lxED5CMeYEskeaW5ZdyfBNF2Ne2QHO3QZd3Fl1/FGHguWYe+XpdlZF6
AfSLHC5AC632U52+3/9ia154aWD+94uUUgxNQZ6CWHMrK3DqSjSeR+D7ttnHga1Xwyuj1hvl0ZUi
H2ui5kUPhGIRGNVrk4kR1kI6eepvXm2VLNZ7sN41OIhwTA/J53zjM23aW/gGnGXA931Ldb1v3W4W
n7H23aNy5M2/i/b+bmuYd9Pewi8AGUncwqzPOk0HH3vZ11JzoJFCTTA7iogJb2bq85Zd383XW7qI
JaJXUoSgxeX2j/1esLNDFNjpSyDaRftOfdAAP9rIKJyEM7lcpTmGYovfhY0H7erZv/yui7Nv1hGa
vxXrrtEy1p5hCd9NH5rTLMILhcp7j3fB1qedP929dc9H9MJ7hWbqsowI62aa2dhqJ9VulNZc5ooQ
BH8hipM7ii+6u3SKop+qMFpvvdqVG02GFZ6M691fHNJWE8jkA2F26I7HCbo443H47im2WtjGnpFR
ABHJi/jE5jeQQ48neI73tbjNKLMSkeYYON8qVA1vGLH8WEcWLBvnL6A/jo/esXaUU7BrTsWeIEgF
1g4P8of7AWTl6U0Ww32M4RnAs8TWBHogi5kHzS28UQiBh0ChnfDY7NVDelDgxd+4NleeBtf2FtVX
sRb7YS6dwvZdfOqdRLDn52nM08hOXO8sn+VP+kf5VXhs3stP8Ud4G+yNFa9t8+WKF+lbzoPAiqDd
4JITXtVHXzyFJ0gnT9GvLLHhvrceqbzFh82qw327N9CbqqzMCUSo7ir+rnoW90yCsOKH6tT/qL70
z/U5d/unrZ7MygWhQOUgQmgF4BAo3fURC6CzMsSq110/m1Rlb45BFjkIpgTTQUWwcTyZ8BR0JxO6
+S1C8rWIAthgJlDGPpny4nLq6kGpSfu13wWI4YGwRh3JcHR73FHxeLE2QUZrO4xWH/2YGWoNq/L1
Yq0orsYqsuDuZdomTB5S7+dUbjGurdzpPNn+MbJYVTXwaB0bVpVOKq1BbXrX+ubWNMZt6Q9gKLzf
MxUS6Ibl9AAkQSYyZSLk06L4wVfNr3maPrZW8SymTLWU4VTYgqJsib6uOAuUHHAmMm49C2csTkYU
Rn4i9RVVMSETH6bIEg6ZGTffy1jRn1D3CR4tfZL/un8e54+yuAR4j848uzMRCNTh1x8t95DC7rtR
dpFKy56DqAueytZL9kmVhfvaUrYq4Cvfb4Y7oFdEhRiZpoW9WJemXI1MybW6PDh4MMrt/KTcGsC+
cUWkV3FDaD9I2XkUL6wMQlW1qHKIrhx+rUErB9WPdtq4sm92brbBOpgQmmmCllmzWsVKOInK5MbF
9CLm/aMXjy+aPp7kQPoPTS2SIkjMpihWpMkdrc4W+tDumu9C8DB0W6QDN19nXhMzjlQPNBj4l6/e
vtAUX2Esz/XHz3FDBtRtFenWvgzPaRASDKPyclucX16h0uA34uROQux6YuJq3vAAxv/1vluvLQQG
fCpLv+kElqWQNtAzhOzqCUWXzO4M+TEova1U/HYpCEIzCIefzejbpQN0ihm2Q5+ZbiNnDxlyzU6b
BHaQT8+19DYl6iEY6aBGX/vhnVCa7/J6cHUxDZwyQ1sqVjcSqTk6XB3kWZ4ad5+JkDSC7zJ6FGWT
p0ZsuvGg7+Kkfhm7p8I7Nlloxxqj0ZK5Bya8kU/cFoGg3oMVchY6RnqNTsx1+JAt+FdztZjcphVc
QSqBvuj7RtedTsrtwjCeZf0zLN5nIdqiB799KcymGe6kz0QViIN4bdpvuyCMvGhyh7b4GA/hSU8n
R+se5Kh+iPyaWWMBDILiH6zilxdop6qUDg2S6P/W0XAyKts0omaF098J10USHYhil7fdMLpyojpi
5jvJFlD51pWxwEQMNJ8gmQg11+uUh1gUpAoLehTQ5Q1sSdtCDd7cPOq1iUVWmAciOo9iN7qMxth6
ITuw3NhcG6cgexKqbqOAdzvriKPMSiawYNIyhwnzekXm6BdhmXWSy1d9lUrtk16YB3mmC4vEQww7
WQ3HYW5W4wFGmeNgGIf73+w2NZp/AGW3ecaEPV1ilUsGgHJFSyRSo7kVlOyGU3z0X5q9Sc+retHe
hA2Lt6ECN50HGwyoY5hKXBxOET45WW5SyY31pzZ5VzQfwi1ik9sqjkpaxGwg9f6Z/ttYHMXA6uWu
SAl5gmR776VDeIp5T8hvhtMfxtwOTsNL8Lj1Xr91TozilCguUlyEjPP6U06G13vyiNEs7+wWOpox
s3b3v9bt3l2bWFQgJoW5x05vJjcpPmnNx6b7HCcbsXPFIa5tLC5YpS2CQhRawlgpnqh5uESeB3Vs
wbuVTxqs4+nQPpWIhwmBbE9i63SNdkiz4LMxiqf7y709i/wU5qy4VfjPzeRl2BHIhYSIWsH3Ofqx
41ftPp+C3VQkdrrFdbK6uZzDmZyLPGl5T0LpG0Hrk3Phq4LdiaMta5kzxp/ur2nLymJ7R6+uBF3N
yF/G1hYHzVGQtmIQeOM2WjVDEkt7h9hyQz2ua3lVjjDbuX02cQEldhykdv+vRXbmcwZFKUcZ4DpV
4WuXb/JWV+o2nNxSfhHUb2L/LpA2SjOrC7kwsQiQQ9opspDGk0uo3KPksMtRQynifH//s6we3gsz
i6gEiiJSYt6ibiKdAym2hXrrtb+6EAiQ5nSPOLHsteUhNsbOGt0sNXHmv03jh78lLXGbh8PoShOK
WE4ycJNRqqPiS50sDW6eN7tZzaUBDdLm30Q0xe7v122KZQE1RJSEijK3xlJKLGlBK8HNNriJHpNU
WQ+B3B8rP7dNainBuJum92gvbDi1PB+Oq8QO/Mnc0+OtQfMGcPG1v8klEgial2Zu2svKHj1fCNtE
dERSP7Q+ZGalPUhepOzggZCBxVeG/mBMw6cBwk/bq/rHshTeymb64jMQf8y6vGTaIZAPPGStRyUJ
YBaLPfUhDGE0kvRqS6XzxsXmHz9LUjBFPk9bzA5ykR4lgdYMnaYwIpYNT01Ufi7q+u3+V/nNiHKz
QQaTKjNQB1SJcm2jDccRvcUhdcuu2Amqx+BImBlPrSaLoLHbU5A2vl3qrYOG4ynu1aMghU6m5T+q
MX+tp84VwuJ9PYypbbQhmtjG14qajZ2O8KJ2iXRIYmNy8io4NEWwV/zkwzhGh6zO9mHsfarrYZdn
4YMZx47QDMbG1785QKwJQCjvZTIV3suLtRXon3l5HaduooA+rZU+2FlqKNiS0qcb9+yNd/NuAFQ+
mwN9RLJ5vY0q4nWJJJSTCzE7CSDj8kn2gC7pLotfrUY5eH5z0Nvs9f7Xu10gVmnoziBe1KuWXeQy
DIRCSLiA5G6CniVFsaW0vcDf2Mf5x1/7yLWZxT52EZB5c8JMovxthq8Mmju5/6GQGDIPbZgVNiLF
bTI2b+bFsuZzceH3qBHWZj9xFVmVsct8ENAD9UarOLSKagsTWBSImBHtsoO2PcRxdk679FTWb3Wq
7LpAfLi/ybdl5sXPWRxDcQjHXrBIKoTK/FAK2U5pgWtHHVe94dS6sUPdYB8n4rGpUYD0AkeIlY3f
sP6hZ1ULaxZNVxfPNbGu0LLwudO86ZtWf/T1D7qx8bC4uQl+r/IfE4ubuS8oxRZxMrla/T7z4fZX
wFaF2c7Xp8f7G7q1mMVZSc207PWKt2eZ/60By0ahUO22Sp3/hxP9s575xF44UWLEUhuN/uTWv5hV
l0NHYTBudCGFUX6poc0cwTE8aG/iRmHjJgO93kZtkdNXfdZppU6C08jCLqvSl5lOwKynU4/PWvHW
FfF/LNOE8wG87+2kYScmjMWK2Jt7IDuCrvEU7ToGYpVHOIMfT9lmG+QWEccSEY9BrB6cGNXWRThI
WhPlTJ/Mp9p5o9N+8R4DJ3+ff7Y+MLTwKL9Gtd18UJ/CXf79vuPc3oezYZ7bPHsZwlrm20MpBrrp
ExcYP/7UNM3n0Sr+4KBxa1D+hHzSIulaeE0peGEEKN1VldJ/Lvuh24m+WR2zkDN+fzVrnsKUIdS+
AHH43+LA5VGfDELCNmbKLwVKdqMFqEDBqUfdlZLGhrXVvZtTPYuyHiqjiwgSJcNUSZUwuq3AcJed
GzWcYloCgu5wf1lrcUSbYbiQWvKaWBa1dM+n71noVFyK5hQHwQlcxos6Cc5YgxD/z2zNkebijFNV
CoW4Mkd3LH4FvPja8LHXmn0bvf2JnflOIkMCnrPwCq9v8y5VyMQFCYhdp33hBfOaq+LjUHcb8WMt
OM5DjXN5fxarXRwuqddSQxmNkWJHbncdOF+6CJ43bFzpq84HNTYAd3R+IEq+3rkehiI/tabRjaro
Q9sKXxqzK22r/qETILXJ2wj5t4DFOWZc2FvE/ByRxwIhxtE1/L3sQJfXDk7xPcps490P3aYoX7zz
OluJ97xAog0vWb3AL40vrgJtkgovSsTRDR70R+M0nBq73skIk8XMBW11iTd2dtm15E0BL1Okja4F
07BskHcakk0hbSc20a6S5Y3uxqq/UE2kiExJjgTh+kMitZD1clnhL1PTOaLJZETe8xyFCW3jXS3f
QD3mb3hhavEN1S5KklTruUN32UP9rqdcqx+n/KSQ+zuqLR/ygxk5wrl00x9gIvzAZvpc3Tgfq+Hl
4kcsvmVoaF0vtfXoak187LJXTXnTtc9B2/xJGEPWDoIomnf6MqHP49LQU03igJTvJ718qvrxlI2N
bfSf7seW1cDMDQDsjyK4sWw99LmaZ1Gfjy5Upu7oNY5VjBtfbtVHaMSyGhocN3XG0AwFz+yL0R1K
NT4K5hSdRkWH87Dot6ay17yfEu1MZIFW0w3jazbEgt8WxJXG+6uJGfnTpb0xGg5BaO/3f9/furV1
6TNkHQpJ81Z93UKbbyqg2nENi2E/obbDwXpuyvznfTNrLvebfZ2bmte4vqih5nVfgHmmwN/12q6n
f5DQqZLCyi7TYHff1GqoggoT0D/cyPRFZ2+5uNGGoh/q2IxG16xowCHzhraJHZVhbTgVkh3Nr9jy
46K3I3kMrMju81RL9/VkNtPB8tK83w9jp/ofkmwwta3ftrbdcyGKyeIZhr2UpejMaLKmgVATPIfv
wIC8az/PYC9HftBt49h8YNo4+LalQL9qFLedZ2WZpV52GyIDmeSwS/BdRTv1FJXzQtj30ZbfbplZ
hFGuiDKMqpS1ddqbLwU/YKmE2HfY2sM5U1g+pedT+P+Xs4ihoZd4sAxknHYHKPsbpIof+lfTRiHT
KT6rH+570+wsS2OUc8EKzKiSm3Fw1QrLqPflwZ0QjbCFIfo7K7eUr9YOPM0ZKCyYUoHxcOGwkx5E
oCu6wfUj8aNc14ldld0HU9DPiqDtrWrUNzKXeYduFgXWi3fAb8Dv4oElamDLGV8e3EYPv3Za8JmR
za/9GKQfKzlm7LBv9U/yUGyMhaz5B90nFmlQTbqp7yRmMObKqPduX6e6XVPafijjHi5EK8iO97/a
SrjhnkW4gt1EMGE5zCyMtRimpkBlTWQWwHudisBJxG99WGzkRStrwhDFfoXh6XlK+zrWpLIxNWbi
95T+/AevCY6jEHxuAmmjP7RqBlgEFX+FxuEyoyUVMkOvZaZCUv+WfGa1quKg5uWGW2xZWfihmvoZ
ibva0YSqzjIzk1PVHxK/+3j/46yaoepPuY0/d9OxzqKqqgQTM3puPlrjdJB04Smqtf19M6s+cGFm
8WlqURAmKdU610rfBC+yJcPbVeWvot+iw1hbD6y5SJ+jSUkFeLFtOYPzOn+1dxMhrk+ALDW7G/x4
bxm+vpFRrUQjHWAbD12yVIi0Fge3EjrKeL3RuX0c/6J5HdlGAf3A/Y1bNTKT6sx4ihm9fu3TmqDH
nldJnRu23/+Ls/fakRtrojWfiAC9uSWZpqpUySrZVt8QLdP03vPpz0fNmfkrmZwkqgXoSoAit2Hs
MCvWylDMmYs9xPOtwwOysOCWFpeHKtxqGWI1yrVVqpWXd5TlzkFgSOjGz0M1uzhblTZBAIz9ATHT
rt7Jom4PC1QdOegiqkuleQ3/qdu5ReTDL8kJ0SWvVPVRm9RLb8rNzlHd+lia4HBKKYpC2MhWrnax
K6dRFbXSC2uobmazdzom9RxzbDU7Fqg1w+v/sxnavdt4i4ihhi0xDsU8D7DPG5fUGnWlGWVfeupU
UXmZ67SxxwGiHxDWQvQthwfksStq9YupBRXcXeGsHUpZi3Zu0e1GA4tBgWvxjAx1rF3WrHaSGZt9
7o0kxelIJyNgaN/Y4yC43WYKTUSuNChI+bm119usmE0oDVObeaXc/u2bpX4owvpxqIrjlFUXtOjP
nUJX+f4XsrE2bi0N3kX1TWS7r43m2RLH9WnmSRO0HKYFuGHQvzAPvpN0LInY9TvNrA8TYAzl0J1g
SPraDpNUYltVcuoN4qNUVfZgVW47zU4pHgYlseES5XHr3v0KLEZBx9BhpGu6Pji6nPXU0Lj2YH+P
bWtWT+FYfqt7c4+ff2sXCQYIgskN4dxd7WI9VGkn137q8YY+hOgyTVp3hiz5/P7DUiCqX+q7C1nt
yswsmVOKkhFAPzFm6LHO7WgIj2nY/voPdtQFUyiKzIOtW82zIkXNbIypl4ovZTtSSGMiTI7d+1Zu
sUug7EgKmTxD05MMZ7WcqoIZuwJI53VlJzt9Ici23n03Ct0uxuKszf90848kN0N7pm6ipPqX+/Zv
H4fFPDBhhtGW8al17SCdx1BFsc1LE4hfW738mpqqcLhv5PbpJuSmmf6HiRn1otUaQSo1wCbj1Bub
V70NEyfp6aaWT9lgfbtvaWs5yzeMZs4iIbQOFLtCD6Uq8xOv9OUYTjf/ITfaPTDwnpFVJNLOVZFP
g5F4cxi3bttkhh2rYbnjLLasgAElR1nGz4FhXjsLf1ShY57rxAO8VjgSlCkuIsU7paON1wWH/sbK
6lkL40iNmrpiw8zgKTbEJ8GviocpVO1hzEs3KvpXsROOQlt6seF/fPdpganlqODtp4e3rvOYeVAP
WZqCjko66Ev1/PfMUPPOwy3fRickDejSMzJBjZ9y0vVG9hWyytJsxV4qC89BqnaOPhb+8+hL0oMh
D+YHlGYZxW0qLxwGIFE1iUVtdXbYp0+DpOR2ORuXoiw0CrRx44ZBcSmmwsvU2OvQ1aG0qbshM7KH
YNRO+D13ruVzXIVAd5X53TIrZFqo3pHBwukE+8Hqex1MP1Sywoi9sK1eZkR4xzJ6d/l0aYYwrIxM
BVhKebVfqUoPV4bpxQNBMNs+IC+bQrHozlb/cv/8N/wC9b2FK4ppAQytHvuiSFSxM+TEGyHSCWxa
hH1m61ZeX8xpUBUnkf0s3PFFG6/UH5A1+R0QImgdrm9DITXW1Jsg8voxzkMXBmdhOinDJLfeVEA9
tvNa3S6RqBjZA5Oc8o/m07U5dValbAws/yJ3nfVgNOH8eYI4ZDzmVSiHYLGMcsejmxsm8X0wVoCK
Z0p1zZBRFVJay9mYeOqgJrIz4fhfpQpaW5u5RNnywXpYIRCwwG/9g1/1RfRBbwyEVqZRB9KDmlek
uINqFo1TtGpoxA4jqQVKm3UldG47K8H8QdKEtD9FU90raKIPFO9+qAAU5NOUDZF5VKcwjJxA86PJ
rpC3LZh3pDAJbIYBnvFnYdRieMqRoZndcFCkb2ZUm06cq0J20FuhMF2tCEBc67NUJ+dYCCzx4pdq
156N3DDS5yCaJyAH2ZykkD1SODzoYyU1jiCWLVGVUc3plzgSqv6QTYJouAwGd93XREao9hhUGmIv
ZpQY6UGd6TnBOt0OAmo+ekRgjVCj5TJk1Ruun7ZjdRwVeSnioSLwIy78Nnryy2bWHyyx74PnYcq6
ND8COgGlLQADao+S2ap5xqhn4QaNlQ+f4exPioz2ZfuPYfXtUU20NnhG4b77AQo1FT5lU172jM4B
AS3smf8k/8tKSlN+UMNJbT8nQV/JpQP5iFb91dZ9ZhwaCQ6S78qYNsGhjKxhtGd0I7uD4CcI1/u1
2GfvDiJ5T6leg+kkLb7he57GrImGYeZOddlfAOGeC7E7Q1u38yBs1Hqxs3wopKr8UVa+J2zp0bQG
Io39UTlWxrGBBXmkb68ecbLll71K6gZU4Nre6pFNhjQLdQF7zeE4HFD5St2PC/Nye2CoLbcTV3jY
s7mBv8MmEEMcOG/7zasnWRU0azFP7vRKPndIniQ7GA7WTxXceAhOQYe4eOEtMlHFSNzuLLVOnhz2
5hdvcxGLfsQyzoTftW6aOQDyZ6kVM2Zm/LG3Y2SBvcLvzadADTJ7nIL4oaoU4RQZ4pFPcS+42bO+
esaknCHDOMjZd1NztLh7rYPBlnLFNlFCyn36CPov6vWn++/Nre9fyGsgRASksczkrk67Cw3B6us8
9sZi+Cq2+S9cyGdJinc88LYZok/ieYYC1uMIKDlTW1Ti2OtJ+I6Mm9THgtEd1zL64r3ljwX7j24D
4G4YxW6kR2oN1aw8SKAHbz+M3UUcn3i372/azVFdm/gTQb5pv/ixWatTkwdAboNTHNUf4lBzNYj6
lPanMeoXSsTHINqT1bjZw5XVVcpQhGUQKXkReKr5VxbFdho9+zw195d281LCnUPJHLoUtpD20ir+
SCQJvnd99C+BEHy2ogy1E/VRnMJDSFfzvqmNXbwytVpPA9d0SoPKv4xjJBzNAdylb8qf8ml6rEIo
s/TuLDQLWbM17ZRnbyoqyyJJk0nylmzZWn1qPjP5fpd2/iWN2+zY5Z/CXuy+9LgGtCqi/CAYZfeB
AtK4k79snOAbu6CcryOfoDbHTC8G/yJJOYzrViA4XSQ+WtL0+/7W3oKvWCERFlHxwh8Eze+1pc7q
p9Eg17sseK/ZJWxh2t4V44vhdO4y7h8lTu6o7ZPv7BZXt871re2VS4nBpQwl4qQXHf4RQg//Y5wI
Hxq/ep0m/7HJS8eCEdUuay13d5Yts6yratKy7AV+A+sdyJh1Vl1neSzVBcsGPF4+lMfgEGsny0E7
/kE/51Bi73jPm4T0jz2qyBKzCpCTrg60T+W+KqFAuTTAUaL6oU5+3V/Rsle3C/qfgdU30kpmPpth
6V8KeoJuPrSHXKS0E8T+I9/KUybvcYpvff+mBCILP8wruO72FF3XZFOX+BdcdOk0gXwOg+bQRPkP
2Uck8/7qNo2ZxoJgglPrhp+MEkwXKHFEJhB/kxKP1vQhkD9W+V4z8Dalp//Pf0+aCLCBTpZy/Tno
QdKZoeybF/U0flDO/VmFN3l4qE97F+JWlXplaZVLqUUxVIGEpfTD9LH/CdGdYDdOeBS/R1/8o9rB
Vgs9ulOEdneudhKr21AR48hxamQJlHtQeLpeZgV+sEGt0rz00Lo0TvLquxBdPHZueC5PkfT+06PB
SkGJuVySpPXlr+cpHn3F9C911VjnKhYL10f+DZ67cEYfK9qb2Nn42AiEaajRqkZMYl3I0poq1GtD
9i/USD5IaeEM07vF0YG68SlT/kHilnb46p4oyshIMyn2JWCj7bzrI0ebosDRtHp3rPfWTV7bWt0U
maIirADYopfmGkflyfoBQwgM0VJr+4tgTe+AlXLl7LkcmbKyhe97l/V2Q/kFzErS0wNscENMvXDM
9mo0+5cqrL4Z+VkZpy/3P/DbUi4bykymseg9LDdldSO7UKl7SA59Prz+ofuSOQvtqeSk5/B1jwfk
9nFdkntVw/HTRqBzcX35xyoxa9j0/EtkxqJyiLpMUpxO9dPYqYp4l9JoyxyBLDhZLgp1hdVVIaDt
2rAouI102exyGh6nzLrEivHt/hZu2llGnxdIP5RUq9d0Cs20MdB3uLSmfLaK2tXqr4G6pz23ETD8
3wnr/2tmVfQcfCGBAX55yQ7SUXJJ+1r1jG6wQMSAFuEvXnJNd8JDgW4TFCfuf1jkQqsIH4JI4rUK
yDpT8dNKU/xLaT7AmnAI4Ywsuz0lo82t/J8Va3VDUiXq+kxVeUwt2WWK8SKDtZTK4r+cGC1RePNo
ZNyQGndtvFABSjgRTWB+TWcEJOhS/1BNSNPc37eNh43OIDNfoEBo90KwfX3p2zoKW+Ih7ULzUHmS
4RAvTmYsd60NDtn0D2rdG+2x9FNdpGQV6v1pEBq4VgU1qPZahhvuZCld02vQKC3fUBPOWlx2sx9r
l7ZrIZmahOCpi7O9OeKNQ1QZDeWb49O7VUnsy0jvLclXL50xfddCxooolH9Lg13ayK3lMLIL3wMk
2LfcPlnXlaUFS9qFrqwtiF7u/75/eFsrAboNXA2OVHqsqxjdFHlkJmVQL2PfJ1/6rIxexkiPfsh1
oz/cN7W1FnRMkEUiG2C8cvn3NwkrGUKdjCnOipf8bM3lUxDGeyrdG+8ZMxf/s7Es942NhDiO2hGx
NzLxqNH0Ipww7VRTTeyavEiOsmyU0aHV1KKxlcZH97nwd4ewtvb07Y9Y76liFU2msVBmyM1T6Eh2
9jsh5SkhHWi/yvaiOLe38I2wi075m5WvPkKwJEk4DRhdeL6iJ+UcnYajcIqJ89C3O73/KKnUAGel
g0N2t3KVYguURAsN65JmH5I0ORbzsBNGbu3hGwtrN9mBHhkGVbMusMw7WQJV28DocrRzJW+5RWB9
XzJwmCNF0sV120YXGK0JjNS/xA/aX91r5cADB8fijPDNYdm4vTfmNtnA3tJ5WBpFaLkuueOb+5mH
eTIPs25d6EuNjtyLgktZuvvcS0HnJLowfLp/UBvbyMQ0zUrY7igR66vvodLl2shx2RdBHZzMespz
hBzif+4b2dpF8C/ENf8P1ZO6stLNU5UDuDUpKdjlz/wBKfWzrtjFz/Hf5oEQ1tF2zm1jG0mvgUwt
KrW0lVeBQpcVpT8GpnGZLan/oiFo/j2MhvoDfODlcyqjAbKzwg3fZVCuIa2HaJT9XBnMmhSN4q41
LmKnHINZc1IrtUv9XzEBWy0J0msqwCEY9a4gZI6uzU6iBa3d1sqJH3h894+hakPrWYN8F0i5svrU
fSmdJIthboL24mvxMTkwiz4XKDYLmp38ku3wIEJluMerf3uVFquIgyzj10sB9frqSv4w94uO+KVv
H2bZq6NzO+xUTW9HbwAWQc3Hmwoy5rYEL9Kx6tQiUC853LS6A0944o4/Mmf+KDxP7nhKA8cPbDWz
90Yhty0veFnk2ejjrsVdutIoiuWzvdQ/2dN/gqfcFQxbu6BXUISu5MTQUUau9r3bk1/c2lZOEUwj
TUGm2lfx4KCBN82bRLnEgwQi+N8uFJ083lNgXK7EdQlHlmAagXMO/A+kc6svtNSoeLVWLvHMWzLD
KJpVSn9bw9zpzmhajeXUC3M5+A8925N4vf1WsQh1DFhAHZq2NUVbhAYXay/FS1N+navHuPsnV06V
+u4XabHCFyET7N4qaqStNU1qkIsXXX41NC+c93zckiSudxBQMJJvrINUdfXkUR4dwYgZMzVpX2di
aBI7hIby8m8tFyt7EkVfsOU67rWHRs2UD0oVapZDnl/Vbi1G1vsTTbIwvhYGaakf39zXXlPbdJrE
+TJW/gvtea9UgtPYdTvF4o2wggHJ/5cbnTx69dUTGlai5Y/KxbB4hMWRASrZ6v/NihEiZEHMbco9
40FPFimBxPg0phIATEP0Hwpkd3dq9bdOeKG4JLrnB/GVrgPIOAp1Wg/KfJlrZiuyzh1ibcfE7WXF
BN/icoNg4Fi/z1PZQwCuxPMlzLtZsnu/C1ObX5JoDIhJYXjoo3aX+WPj/VzGaKj2LKNxtxUfYBi1
lerjdJl/gi+TD37nwtKDUw8dxSm+i6bdSI7p7Dwjtzd6Ad4wbgHDPpHcGhdozYkgl3BqXFq3fMho
jXvteTgaj8Mv+ay93Dd263+YIgH8JTE4ST9sXROvhBQODjmPX6z+WxK+GhnsJMNfkvqavR80ymgH
2GOwuQYT9TfAPW2Ixmisi/Clnga7Cmq3Mn27meKdL+P2piwkNEBvJWZSodJYdvdNJJeFwpymKapV
KHu6rZw5vpAfDTU/vZt5i/XQll6eQxbG03htyFe0oTHbKnyJp6OZFd+iofty/3Buv6vFAi8fDgXJ
inUQrBQGzKpJHr7w+n9A5syOOmknZrl95SgdMThLn3cRWVgjbE2qt1bHdMjLPIznOsieczH5mCOG
en8lG4dyZWb59zeHEhmyEJQpe6Ui8dLr/xhlaIvTS4v0yH1De+tZhWDpmDdCC5nYS5h8kQCJiOoH
LdmD728EJde7too6i843ZkXHimYrP5t/EI04lT9a0/YfIsf0qs8VA7Re5L5fke0Pdwe5MDo+kAus
kUpxlpTUhNPwpelnxfFr9XkYhdcyVefD/W3cuHmWCMIW0mTKptyC6/NSOyHpE0kIXqpBddO4/2GW
6uf7JjY8D304mG6W8Vgc3XKSb67EOFLjZvoieBFK7euUTI8dCD67R8/EaWXgVnWNi7hvcnNVb0yu
bmGcqakWJXrwAqXA34U5f9HSvVG2WyK75YhA4v8Z81qgwtfLSuI4TgJJDF4UL/0r+Tp9Fb4lX+qz
+QlV+/lgnpPjXsSxEQpcm1wdVpm3Q5iNmFRP/mk6DM89jOmUSC+1I56NnQxv69jItUS6/xC9Aba9
Xp+YZEFJDTN48WFF6wf/jHnGGoJjJAjoV7Wn+0e2+am9tbfaz4LS2Ci13bI45ZgyjFO6XXnM+6P4
kNrWyX8aSUfkY1O6Ad/fzmew5baorhPIEaDDo7V6S2o9y+o4HjnMOXey8XsTIFDVp/9FnohrA6AX
UhJeYcqXq2xDi6Jugv4+eAHz0DppFH/X0f29v5ebq0GIg9oQJY6bpkRT1W3dJWnwIsewGfpKTGIc
fBjK4kMt79ySLVOMojPfA2UaxVj5+pZosykOKuOvXjRmB8Wf3Sz07UrS3HB8t44JO0fTdin3LoCR
9XAvrdup0/sCRUeTqmUV9L0tpTK8bMF7xzcxpFDWIPgkLLsRaekCK55TZh1f5vI1Np4taFZUfSfR
3vq66FKRbEMEzkVY7dsUznoTxRm3Pel+UU/IIcliXCnskgvIVfNIyL8nLbrlFOmLLXOIS/FgvX9o
bza+NHLztBSdYEC+kuNXKH7cv3uLD7rO0hg/YVqD86GOcNPDaXrgPGiNYaUYHoJU/gzo1A7yj7IB
hDBkmLPfc4tL3nfH4rpQOUK5RV+TJ0wVREcSk0/SVJxroXRl/yQwlhKJvTsI0b/313l7gAy7LUQC
NKqWIYSVxyitWrNCTRM800+fQC7ZhlQELDRDHjOWbXCov+4b3GjymAAxKJXS2F8Mr/JfMwDg24wt
Fkf/mDWT3ZmVHfrdVzBoju4LRy0a3XQWbbGsd4Kt2698gUwTPOJRllh7uVpvnvBJ10Ohh9jAiwoz
OWsGCkmFEtgWTESQA+3V+rasLd6RIJWqBQOg19ZSqAtyUdAsSMtLEvtAfy4lPz/Wfv3QWnG6k0Zs
HCRLAtBPakQXbV1JNwpFghWftTFOCL0krMyjaEMc5TTWD3938nhrbWwgTw3NHqjeVu4/joCZl2Fq
ecNck/WFdebSJjlYUxvaWhQUO1/jRkN3EfxjZQxoLrn76pqmqYwK9KibCI62H/qX1M1AgvSf5nP6
1D8ir+WIoq3TB7KNz/ev6218fm145eCGIpqytsFwrf6MxsIWtNSV2sG9b2W5eKtvn+VREeX0iCzX
nIa6UIjCiKKqV6V55E5jYX2epyj9+z9YMf8wroBjuKHD6hN6cbGWWJ7Zt90RllgZPlJzj0Rma8fA
OoFsof2NmvDqI2tHc9LDTDS9Qmh6p69y9WczRa3jW8sk7ftXBA4KbBx6grckL+gXghusJpQZe/G3
UXTfsvjdQngAPWBxIiSg/XHLdyzWQTroc4UJNYc7zHrMuvzUSen5P6xENykJQjNCcLByFo3s103e
Ig0QKAB8x7BUDlVWjt/vW9k8G3J0mm2LXsgafhF2cetPXWh6iCzyoGRHa5bOACV2jmXLO1CmBXJH
fVNnqvra81UhfO3yMKNKXKGhpgt4iEarURH9WMuQttxf0y3EnxNaOBboPBPxMqB+bS2y8r5RFdSB
k6A70lH/WiTGl1qUnn2ze+6HD134N/KxRx05RvRWc0Z/C0STJC8NTbcLh521b33KwLqYkaWiyrjl
Kv5Xu0kspmD5NcInFdI5LXl/9ZL1vrGwSp/yNEy1UBQsb4rESxr6B7gLdvzt5gHyjIAnBv9w02GX
5FnQ+xwTakt3Jo8PMMQ8qSNkaePp/ultRD3Icf/P0nJj3zzJlhBUekm67aHu+1TrP2TtoYDFoCwO
yeDj1eVPVf5+6DkbSCFswRbCQbVu0Uxjl5kxkwJePH1KDMuO2tdI/HF/Xdu38o2R1QctxaXVFhJG
sn/HI2yRP0O3CR4T0Lvhx+h75uajbTINvle42ggDqGmTL+He8Yh/IGxv9tMsaRC1zWB62kh3qxmK
LxFfAbmiI5XCpdervfm3jfsOGAegMgwRC8viyt2PDdMDco5/HJOms1vfrw6lb+7Rp25cSNZEAWkh
0oCxe/VV5RFqclJkGJ6fXRT/RxDWTtfErqrtPJEbiFeCUgYHAd0t2Ko1jKVB2lKeJN/w6mP5gdoE
CIjsNXXTBJE1hP2OHYSLD4ic/04re6+nv7WVb22vFtm3hVVMbLQ3dapll4NwaZLy5/17uWUDUJzO
kAz5Ow2K6+9Nm4QiD0a0jNVaMuw50x7NAu7N+0a2ToukU6J0ZS554SrEV9VJyKzGNDy5/tH3gx0E
AVMIxkFQ9qbrN5cDzIcKOmjaG4C3RKArj0ZleGmgPedm+txOxT/3F7PxZi5BPB2yBQBHMLDasSE0
xoYpJk8NR8g3xG+tZjpZqz7cN7OxkiszK3+hJn4jRIWA4K7J85Tor2JOy/i+jT8t0lWcCWE3Dhck
GJXydWwWGUpftgGCa3o1gA629bTJRme2RMbBq0EOi5NlMvr82sploT90vtT6jklm8RwLeaTnjhhM
Y+VGZS6HZ11tm9/oJujNMaVI+Tms8kx8Scsijp/ZMalCQLXLQruWtAgF8dmqclSeLeRo4DsJpFOQ
RwPiVFW3qNTcX+fGXtL+oilFG4xG0bqmGUmBUs6RZMEg8TOcfkjdf4jXF8UkRvvQ6F5od67vhIWC
id7IneVJyD6jFItYwc+4hYnr/jo2+nnonTOobSxjIAxSrz4kn71B/IKkTj0Nh9lVztmpOxqnyRWZ
XEz3O3kyv3t1P97aWxM5g5tVgIRgb3D0PxBnyOMd7SQdxi/7pKHSxtt/ZW2V1IXAmFsQWRazmdZP
SNT0+thHtvmoOtrTfK6fkoL5As1wrcnOP3Ze4O5BaDf81NUPWLbjzWMp5cQ4UK1bXpE0dq4mMJvp
cP13tmr67v2j3PAieA+IoxeKW7Ki1VrlIpkVNSH36gfOMXqtQ+aYxffXxpbRXaJhmDhohayb7D1x
t9U2KZJegs/YWeC2tfXXuxdyZWL59t7sGbNKclWATvc0NWf0KjNrW/dnupalv+MRN0IZLBFb4KuY
zFj3dGSjQJklEgymLGdw4v1B0aqfVaQVDhWjxNbV8vv9pW1cB4TIefRpLjJvuSbSKcqg7/KmW97f
f4TmdRDyA+GAIyk7OOeNe08vAlQATClwf6zHRwskPdWaGIeQqVfcqUiem2H6S0qmJ00UPsUJEr4h
/YJSf72/vg23uIwmUUCh7EYPa/XEJJmipGVC9le3ev8YmFr4moi98Om+lY0pCdJY5LMVcCU8Nut8
zKwyQW4jXv9lWk9Gn3c+l0/GiSGGY7hT4t7oXmFrkT1aCMIonay+YDFOwwr+byKNlh6BE5lZghjE
UKm+Y8Fe+hhZZWJnQq7aYjIkh37IQyQ5JUU4qybseU4SCvK3SSlU6aQm+bjXj9ly4Pw+MNcwqC6C
LKuQLpbasKr46X+oL5e9iDQ0VfuaNGBw0WY57yoBbW//G5Ort0nSQj0dZpWQ6CE655+WIRU0kQ/Q
PiOGfP+oty4UmBIquUtAicO59gWZPityVAq6V6amDa27jTTKfQsbbpOa9OI1QWgu063XFiAJbv3K
TA2vYcayhvF2mOOjsTfYs2mFHEahh0w5ad0jxECi1gJJ05gGz102fvWb6GuWdzvbtWdmdRlCcTbT
QRhNT84iWGhmu0d1Kpn2aLo2bwDFELDIIKoXabfrTQt6VS/rxY+FD/XD9PcyfaXa/aECjrN3A7aW
REbG0D03DoqrtUtRpTqK1cjwMuAahxF9xVdLAvQRzLp5vH8VtjJqAIfcN24E8Nn1KdWaWqdtruge
8A8GqdtYToGO5VSE6FdYwa8xTrJvhphHj76i0ENISi367lfd2LlWM010f6Uky55F5nOeFGH2EQ6X
BLHYOeStb+Ltr1wdsjHSOcp61KqjeggezKFoD304iTuufKPNzCO/SCQBT8LFrscHdaO0UpQNEKeG
AAY/u+igJ7/r7/OTxYBA0J8CB6rAXaL3rfMmBSJ5gD8TnOTytL15/fN4bOus6nUPLTa7UV+LNmWG
d4+kdatHBG0FE3v0pbCzxo2oyWQUTFvoFF07eJqm8LfY/P7d6MkHvxJPkBZrdpOFv6PB3Au5F++4
ioANkCoaJSkGkW5QtKpCwB1Q2/NGvTqKf1ph1lmXGC1HAGiWkYSas8/3L/bGjaFwAj8WVBLoXq1x
rUYch4GRj4Ynpi+18dlX9oYz9wysPlLD1CupmifimlA5wi/DA7kXq21gOihJkoJTJ6eDfsMXPqij
X+p+Y3jVwTwpbnwUGch3AZohHK5epo/3t2zzlN5YWz37Ux1A89VgLQJrrEsAZtEOUVo4OrV/fAoO
WvDrvsGtQINSNpke+B9K5+uGl1/rpRgOFBq6R/VxOOFGokvvjAeNKULaTvFzeDIi977RxVWs7+Jb
mys/roVVNBh1aXiJVKe2GPmo9JKGzcXXeRZPYZ3uOJWNj5vUhMRhITsHQrpyXa1c6GosVbo3KY/h
lJ7ruHOIXuz7q1pu23pVNPFghIM2i+Hn5ba+cSFZDx2jVMe6p4d/BRNs0g0j0I2dqXt6v3uGluW+
MVT5xlCEQqJ7cHI9CdrwSeprd6r9cxT473f6+IyFpYVOL9H1ypSiCGJSN6Huxa3gxNVHufv3/qZt
velXFlbfcB8XoxnNARYeso8RckdLXNe52S91903/c843J/RmNat7EIbNpNX0qwla5yMKM9JfWQ7p
RvS3/yv4MDrhR8WJBrBTdn3aA0FsntlSuAHYwaO2jihVYWAgbEQUwkgmJuKZvK9HGxJGOgHJzte1
3LPVKgHhL5yYkKnhu1ZxchGr+dgMFNzqSPR0ITzGUf7+6PUPlfCCU0GXdb2aKhFbU+spt5Ud0F4d
acVQRBNwj1J3cyXE4NA9gWBiAvP6oitKnM1A6DUvEfXnPFM/De0eim7DNeD5AJWBaSetWxcOzbkX
q7TqNc+K/epEwpV4oAJ8V5XjvanHTVMLfT+wIhqVa67pEiy02fX4hyRDejLWrcMAA6dNSLfz0W4b
omoM9SbttHWpP/fJXEyFa17JYOTjv335S5zt4KM27jOsyv+zsfqUGjShLGup6vph2H8Us3OQmNlj
qmvT9yHw6510eOsikGYulFQkTYBAri8CIk1i3QG88Yq5s7OmOgnJdLzviLY27a2JVQDYm1VZyYGs
eVo3XvS2imxRaz+JhT7t1HA3nnjQHuTMy7yPxFDD9Vog+/RLiykY2OAzGMPGQv2SFpni6KEoktFK
cfO9LZTy2Qit5Nv9NW4FM1e2V3ltUrcowk4zi4TMorl0J+EgesDMbPmcP++OTywrWTuitytdTvXN
O5WOau+bPdbih/JzeexRaupc43HhhsudvZLnn97LPWvLAb+xNgMhKi0Ja0zCHsrCHl/yh/lzd0pd
4WP7uXKCg+4OR8WpjsrjotAhHsNzf9AO/OUHBbuDrJt3FijWn8RuGei+/j2xRgtnIXrxMlE8ytXk
CP2081n8/5wnNfSFIGTpSF3bMNVgGEC/LGseDupIHV04dEcYuuaDfBaG3Ube5t1lMJcyG9CUm6qF
Uqltn1c45AIc+evMw42oBQwpX4iGfM8cwhgW2iCRSluqUj083L++29ZhICfEAqq+rr8xt6KA6GZH
dSXh2ZksJqo6040F/XcpqF4+laUtFuZO53TzHOmFUAaCseSmhqJlit419BO93FT+TtrmixU3O5XF
Td/D1DMcZzRmeVmvj7FXUYuKEajy4ORpnayfJFeROs2R2mTvM9k0RQ2F8yMWvmkD61miJIme8KSW
gT210680zh+7dtgB7W2agWqLlIKes7gGyqRCJg2THPLpJ+a5lSs3oHZPH3jHzNYrBBLn/zOz8mcK
hD9VVUaaB+mrncmxo5W1q5d/aXt8z1vrQXsY3RP+qqq4+phh5o6GYBo0b4yGL3qsvGrq6IzpHjPa
1l17a2b1zlUN4LMywYcZueUaSvoPRdY9/o/NpbBjlG8ZmrppBsydNmi6wA3oBfODNmupnRbti57L
e3CeTUOkDstEkwzVyCrLMyDDjJI24LERRxuCTls2E1vs93ilt+4AeGaWgyogtZXVezqPSa6Fo696
Zg4aNSrgVEmSf+KKOUHQaHuaXpsn9Mba6sahWSEMOmgRT6xaV9YtNzTL8303t+nVVSaLxD+cJjdt
FHmoNCsesNEcRldym9MIVYXKjEXhCt/3EpONng1cMP8ztop7xCajvdtgTDIfkQ7/0GXig+AHhzAY
bVGIHFWqfs/GfwlRmdaD7Y2KCnLoq0PrqxQQUSarYNXU52y0Piq1iT/yi8P9vdwCBpg4bqYdl4Yo
ENFr11prcW/Mba167TH76p/yY+ymjTP2x+i3AWfS6Kg/i5/FwxKTxL8T0VYbuzpXPzKastmP+79l
63tAXYLve0Gl37AQWqWZwlxm6uDDVbfOg09UCz6agfXvfTNbNxSsILVkdKsW/YfrFU8FF6pRYsMT
Zu0cFtFL3BXvnl9ZKI6XOWOCWBjeVt5w6GYxy/nASGaPLezyUk4fcy5std2TWNvaM5YAOAoSkkUJ
5HoxZTypwwCbhCc0YYYMZkZ7tG5OftTk9vu3jaBFptKBV7y5kUY0ApQRCMs7E9outFzQiplzZec+
bvXNABDBj0FgjJU1wKIbKaZoekv0H4jqY6XCw5Q2XeZmiRR+HMTGdHO/YTpnmsvj3GjEydngu70/
+ye9EOE+n6VuhzV/48JQbVfgBmRWgsux8gANII96nlP8dIWYQAwyYt6jL94ywRAGODdlmXJel8YM
bTAM/CYxmin/hgnr96Ay33z/ADeuCnwnfOqoTUGJu34H5HQY/T5SVa80gt96JX9WCvqQufD9vpnN
pTDjtPBRLGH38hy9STMaDcHsek5VOPflj8MkXXJzL3HaXAkT9pq26IFQfrs2Qb/x/3D2Zc2R4ky0
v4gIkFhfgVq9lJf2+kK4bTcIhBCLkODX38N8Efe6yxWuOxMT89DTPS1LpDJTmSfPMWHvl+4BBfuH
gZY3ZLJ5XLL6zIf/7vrxxTFTitPCYji8v9fhEJzIR6CgDjlpPurODcDW7V00yEBizyIvXlBsq2jc
+9R6/vkMv4dsIPUA1o7AZgir+/ZscSx4F7+lByhA2O2FycpLzYpVRc+lIIsj+vtNuNCjInfHgAUu
9rFpD5GFUGbV5CDaW9+Hk/euJ/umFE/dZJ8xv5NLoVOPzAovo2919F5DM6zxGT3QrAL8UMeE/y7a
90L9FuzcbOt3G8S2vqx1lFllJJp1T7GWO8wfpvPXBuIMP3+iU0sgWGESbYHbYKjpyDbazBMWoxTw
5T82++3WTvrzAic8YQR2TljBwiVDvo109lGN67Ws0KXDpbf2tu0VeWFJtCEpOwwP5wp9pzaEfArI
UNgBelLk7w2NWWBg4jY9zKPcOAbKN11VNmc29f3mguIJnXb0hLGvbyNgsujrdu5b9xCUzS6MQBwh
y00GQamfz+7EXjDnApw3JoZAlnvs6lgOJYuITPQA1ojUiI+of/wvC3joUC5F/2/NQgxRhAzAJHqo
m7lMOGk+wyA7k+aeOKtlWOf/rnFkxG3Dtds3ih5IQFK/fXWYH4feufGT5cV05AEWalMQv4HyAhCo
5af44q4NsFbjOPX0UHoshmRObNdjPIKMYigYdHskrOAc88EJ7/bXkkfuu22QhXKKwwvJaOKGcZQS
5/CZgew+7rx/j/lfuDjxL2BCaCgfcyY3WT4MeQBfqjAXUrGkYFe5f45n4ZTBQdEaeCRgx9HeOro8
wq59l7kTOUAsmVwWrCnfO0efpe1aPvnxx3IgPQBQDGB+34TLvK6weQSy3cPogHAFFMUAaYZtqtMh
qdbnQOkn7A9YNewJ+QiUoI8p2fxeDlVUjXiCuB+YGIoH30todCbEnnjLIbfCVCZcDpzoNziDKdvM
sSy8P6L7bkehVl8nag3ZgWS8ylN1Jgad2BLa7ICRAHgFt3A8TFB5VcvHMJwPxszFBVczSx1OnUtd
Bufw6SeWWqZbMGsFxDVi0dHtVdLpMcY7mUNXzKOVAtLtbNBHscJY+X3172sWaMBjMYyxQ+rw2ykq
eworZUtzaE2+Qn9jPasuEUGz/tntnYjhi0wlMF+ojYDl5ehdEzW+AgtHRQ6lBDpyekRHIG7lwS5f
BveMCz9xfn8ttfitL34pY8aZPMpxo+gNGzYUVMv613/YzTKHj4cLIN3HTw3gAjFlgUh4sBpNAcrt
ciqSWTryw/iDVEmRTw6oMNw8Y/+6LIdVMbiAHtcC5DnG8EBArKuH3DgHTFrvbMmTbMoBaHoLyLmV
TjgmjJWiIAyioWWXR2+Xwi88GQYKK6lwN0kCWSr3jFGc+lKAqeM6gWkbzDxHmVDtlFrXAJocZszx
XEVI+1k8l217kRNr/P3zJzsRrUAQiL2AbxNh/VhDtBhpqUveO4eSU9Q0FYmDBgW6nOVXPuWPQVA8
8849p/BxcofI8pCML+OGx921qUGzsNOdcwCRrkQo1pBIDemQeFlxxjDIclhHHn6pfixUmMCSwSH+
bfaRUo4wNLOXoarWSw3JnTq2Rs5tBGJpLKh8NA0D3NVr5/UIzhuZQGQSxEsibAKxn4KWTCsCKuHm
o3B66PNWlqvuQahQ0XUQ1mbe+70qL/HuqO0LaL42E+B0jp63LMubSMddPgi1AhknWLJ//nQnoj7G
/lHtRkYL/3FsibLD43ooYIlB+RAh/Rf0Natfq8n9L+vADOGeML4I5/v3CVIXFHtFMzgHIdQ+B5lH
ZGWXOjKp52Zneryn7AJzb6hUYU/Ajy+//8VHaU+2yglgjWGbQ0Fw3/p3vDpnfCcAIGDW+rLKUboU
mrY2Q4ZVlp5kte0/FwBIsBGr8vUcqPPbN4JsHijkyJIMYoD1uJpEDGorkWztQ+VJTJc2GU0Gu3qZ
NBtiqx7a1c8m8e19vSy3yFjAFYL4+/h9PeVcdRmoEg7lCK5RCMBdTT2AY9MIGYa6u2Vh/gbgQ7Mf
eH7388qnNvpP3wWNMpC/BEdusWRTUTHqTZgqbN4xtXZV2nybIT1OGJFnfNY3F4xdflnrmDCnWqgN
MhVNh6oLLyYqPuFo/q0hLkss3A8g3MJYwTGzRik5JAi1Mx3s+WAXH3P/6Afrn0/sOzITayz87Euj
D4/eY9uw5ThVRWljDXmjOIhN/Y/Ofqe6jzMQ2U51sOk7cNieS99Pfamvyx7dMU6Bv+vKeTrMWV3+
nnyo00y6slYmqgWCWdvcntnntxxn2ScYj/83xQjk/t+XeoL0SdPqaToMKWhUbwzKZLGT8jXb5LvK
SfUzGDYwhHXgn/m51/EpS/m69PL7X/xJJft2zAyOuJlZkpUPXvMfTBGEWKh+Lzz735BPve/1ZR/U
E+rSFb9zehE9e2Tqnn4+wlPXGnMPuNkLpPAbXDsoGMS3/MaBwdNVOUZrmtMtJhP2nj1sGllsufPc
navqn7KTr4sepaYQzIjyYcSivHgT0Ry7ZQhG/a0X/vl5c6e+ETIqDNIiF0Aj66gm6EdtLwvFnAPK
/u4uyGq+a0Vunblt3yILWsLw+tB/W4iivglAca/GUNpcwOqJwej9Y1AUiU3fft7KiUX+12dB0x4P
vOPXUNsX+dgZ3xzc+hGDKRY0KktyxhZO3Ka/1jhK44XTdrPDM3MAISoT+apTn1CiWQPplzD3DBDh
hAks003oHkD36bs6qiswmMZy7Gem0d6mPGWD/wsycA+23W3+w9GB5XkhPiUnxCxZVXUzmNAPUd/Q
y55388UcdNN9EeTnljpxm5b3iQ2U30JSdsw+OM5uaWVjjvBBlHcXtmFxOUXc2mi7ZbuCGbHyguxT
e0RsLOEPjz9v9IS5AxeEagMqtgQI6CNv6MjGnSbLNYCUlIktLVQB+O7nJU6a4ZcljryetJkKwZZk
gJX0tnlO1zKwwRnTrX5e5txOlh/ji3MlhtdirmAdIXOfpqlfW1yfK2ac28pioV/WgHJP01slTmtp
TLtJs8+rFEIm4FWfUqCowGw1niVVPL0vlGwxZeqBoP/o+NxK6myKiDkMs3n2ymFvinNYxlOxH0nF
IquMuLGQrfy9L1tnPTLu0ByMDWphvzgoVlyVXD63rnnPIJOdBMZ9VlOe+lH5nw71H8EPDDZhxvXI
BIeKhlaUwT5AHv0HwOA2maEs9cu7dRISY8wc1f1PdjhX/fpemEKlCJ1o0Dj/b9mjc83zwY8GUCoD
Cx1uhp36XHQdNDBx5vN8YeqUm0S7Ex0tbPE7L7XVOCCkrrGYnGmdtqy0YtAoVNuaCMyF5Jm/jxrZ
3f98I05Z6wIWxWgoXZrhRzdiyqys7xrbHIC3TFD23cJRp5Y4B1I+5ZYXjRuYz3Kax6/nruoqEswI
ASwwwacEpVi/d6Oa1Ws6WiVfYc6dn9N0+948WehdEAYWzhCMKR7LO1hTXvtaCHOwcyuoARXSQ/s0
lMXgx1w6xksZ9at8x8CBR+Khd6RccYDbrIveMI9sq7znZGX7rHHeUQQHJuHno/8Ou/jn50OSieYB
ErFjvzr5EtVVDzdqkSlQ18HBWWOk7bXdRKvAWcXWyo0F/iEpBkartHoZNzLRF/Is7P6EDeCc/t/P
cWTllQW1Kr+IzIHIR1E/0/x5PFc0JCeM+681juxM80jmssEaEE+DtERiPc1b785PMCr04DwBrJB6
K/LsPfJVcZfFzRp32nso9lGKMqm6OFcD/gd88VeJ5Z+jB5IBnL0neL0GJbiXQcL0MAPxuvHWizSz
AXaiiodtTmIgQ2N2Y+Pgo1Tq5Ofv/n2U8Wjxo/pOMPmZKhUWR1el/j2slzDRvmbpBHnFFz/GWNEj
E2dhqae+8jIruDCZQL7huN5YaeHIcLb1AkZPHJSHdVAkkzx7607EIhqg848RjmVs93hIUPpsGuaO
a3zpboz1Y3u3HO4ylxjmmEtcUMTlmRM94V0wvIvAB3QoEqTwyIB1PfWow2TjwXEgXBwOhO5k1OB8
nUJcKcerzmQrJ7a4FG3Rl0VXafEwf4dCB/W3rrCEPoDPWpBknNreAYPKkK9/tpQT+0K6B5cJ2cHl
WX8U9URP8rousS/SYEJdDHHtDRcDuarUOZs8tSPwKqKhhI45Pt+RSVrz2FVuGakDYRAfq4k3pCNn
zvbn/ZwwQYx0LET36Bwg0C37/ZIaTVB6dgvhKqijKi9IAtFItc5B8yuTSgmrTn9e7tTxYS/ImZGY
YFL2aFOM6KBqBlthvifjiZIAEsUcDAhbSHvZaW4H5sz3+l6mCxY6VYQatBjRkT2uG7QKKMHZbRXq
BkEMybhNuAPBTjL9f6iznjzLL0sd2TxpBIuYI9XBiV7nEgza/HJ07DNPnFMh9K8NHbnt3EAHLSw7
0K88kn2+DS6ah/AmLMBi1r6wlG/YmeLEiTAB5QAMeKOOFXzHJ6kaslZlFA0Hq1BgzwOGJAYbHJrR
iq4CDh1TMgbuvzcT9B5hlqgDQhvhOHkeLS7zSNewyry7QcUkLSt+VVTRxrPOJZQnPhrSO+BeFpA8
ijBHFlnVWAY8j+pQ+uFl60l/xTDKihE3jAj8bPsnDhLvRHRHQMS5EEEfZet8hlCxBH4UCVe7cSq2
6bzgXZH6s5F6p8NzQJUT/gNBBUJa4AEgUFpfHrBfb3ZoCxFZ/nAIppugv52i7Mx+TkXsryv88zz5
soITtp3JIqwAlYRkTp24XPu75nZ+ytJsDX7OWO/cp+ilORdbTu7MB2gAjnj5aMtBf1kXemC8NFEw
HKa+jCcvi43VnglfJ6wC6R+QoqDhX/iBji7ZiKJBgRKae+iaK9v02468yoaeucon9vHXIke+F0oC
qnc6gInDGtgrqvhFiTLqz0b3nZcAr8OvOzk6LBZao2EKO7G27R/r3blUm3w1XNheol4MUEvTTr6C
rvJcSfPU23RJoCFkhvYSMMzL5r98pNoEEYZbZveA87XiTipQ7HO6tYdhb/fDlclm6G/x+rqOrF+g
qTiTyJ86WqDYoRazxDR6HNa4bayumhr30I4yCONwdoutmmt1plR34kpDehisejCU0MOA5N+bhFyb
18sOy+TNJ2UpjVTs+AoUak9wOWdM8tSWwIQPpljQVsHnHWUeQdPhuS0q9zDSj5Ztu+BfIwFhKXhw
ghgbIEZUl46+mOq5Y1sEIDDToGkg/HjqAI3274iBqoZ0/n1vBKvhXe2gbgE81ZHfbW3URzIpYR+R
N4IT2/eTbtYijlrvnOM9dZmXuXY00Bb+iuNxXBfJvetUQGzl+m62Qb2/NuwMg9SpJfyFoQJS1FA8
ObY3Mfdh2INRDFWs2tkuyX6i8Zy5yATo6X++0SdSKHQAoSWBogQG84/DSOeJmdfACOMz2YkdPgwO
j+cQHUEQ+f280reuPgzi60pHWJneRhlaG0kP4FyeU5sU5XoGxnpNS5DCdyScXpWawl9mts9Ry5w6
zgAkQxQNLZBIHds6YWFBRYkvZjw/rjKId4KYcD7XmziVSi1Efv/D6ITfEOSCZK6LlI0exjVg6kl/
ay783RAjO0zZ+3RhnSmZnfpy4AxYaNox04HK/t/eIqs7L5vzkh6YHSRWyJO+fK2ru3ocVmc+HB48
+LuOXtNoFiP8o3+Az3hskHUXajODG+TguzxMSWt9+FF/RwNog2ReW69zAQWPPG8+3Fo96qwrU6ns
x9p2HuVcXProdCSALr1wu017Ot/ZnT0lPCw+LKlfXVn/IbNxE2oaD3aXBxAoB4SlLS9aCERbSj5D
Rfmij6a73lcPvqCXxO3v5Zw9gbE2SAo+5Gg8LUM6RQHyuLFw0jyqN7UYLosouKinkCWq5b9dXb56
elIpm9gj89Hcy/GLPLDXgcN+iaHhcEwtjVGE2xF32Gaj99ypbEryUl+BwLOOobnYrQpi0qKZZFJU
Hr4uBobyLDNgyVPdugr6VZ1bNNXC+wxrkq2kMlNa5+HemZ0Og3kjkkFpN2k2d9CnCQBrmYd+jivJ
d1zUT5N29V6UzmUPWmtKl/Mt/X7VgtIYP/YsHsNM2mkgM9AzZCPmPxGaoou2KcIHiw/TZdW1YALT
fFg3wEM+NboOE9PPXCcek9G93Rf0oWj6DzvSxTOKhtmVV1vjvA2gVJWtFQbV4rryyjvlQRrIkjSm
/nQoHIxkj5nIY7uodGIRvYXKCUTTwvl2kO1e0raPXStIOs1SEox3bghF3IW3KWrSOVOJsOdVjyE0
w6NkrH7hVbOxoP7g5F3cmSot/PpeNPOmzNH/qoIEzAObKfM2o3otJFRN6LCqS5LC9ce9PSRjHqWZ
9e7NeSrNJ+0/c5mnjRd+ZMZf+d1t5xQb27WSpsAUZBSkOZ2uZeFfBLSPmwy1Jh/5EaRmJGzlShP7
FeWFrcn960gHv3tuXVNPrafIjkvPWkP2BswvbeoUZp9xEAno8JaK7LbNokuuxE1h7A2ZEKTBDBK0
w642v8fKirPwlTkRxIjgaLwqHdEb9erxFmOn66yNktJ7asrgutEehgxolRR+vhWAXzTtr7IdV5Uc
VhYvf0UewLImd6AsQaYYEW7del2eYk62SGpexs34Zrn9Bo+qNQLx2hrk2qjuggcXIxEyHrj9JwtY
ghLGCi2XdPLkXpfDSmKUKPagORIW3cEqwU84mcRv5SaPou3oX051FHOQJqDHu/Jpfe1TvTWhI1OI
c9rFi8afhs8OryIPaqBpV5TlR1u5CuKDBd5XIesfwSOFml9R9Rp6zFbwWGuu77uid+6gge46CQfM
+do2aK8lM6yHx3Cd/eOgGweqrX0Ubgsjcd/GSNSrWVrzLuq94crqG9mkrJ+R7LHKslqMXFEaEx8M
H97Ii/UUls0FOsTsrdByWDu+JR6AsiXX1SzcdW5r/jxkkctTKZ23nI7X8zymtVNsIUucWm5xzaS9
9hlZO1m1Nbab+rO4k2HEk2KaNtT0u9zt7qQp934drFTT79theJOhfeOU+UWIEnQHYv+FLKH1u+vR
BJdgZNxYLl1nDfBqerBfOs/7ELrqEygvPVhCPjmO+RNodqX68Toa5hAjZE6Uqk7ezzpXEC9RXQoS
UycRw8BiHgr+6NqtlXh5m28qd0Bq0ENes2htgGu88NGVfh5DEW5R+x2bWHrjDoLFKgYpZZVamC2M
vdp+97uIbUcqigMXEyhYx+KGckYTjK7XKzbwBl9Y+Wnt9+Om4BPUpir7FmxwGjiQoYzROX8DEJrH
lVuvysDcAF+r49qEH1rkH1MbDYmOunxDpWVir3E+WNHcWo2XJ6oefhkBYgKmgvu+I2++XdpJoaKd
rtwgriP9y8nde5qV92iHb0DKFGwru37rbPHqWf4fjFCBVp2MFlLjOYhLDtHGORjGZEJVYQ0cUwYV
ABxv1FP7KuqY2raZMADvd0XSQsEwxiMQ0qS5F8VZDUrJMgP9rFt47w6v9Tpi4tXw6tEf24WKwm9u
5tbpbvNM2ys8rnhqK2dI3JFXsRkh/u17kAEmUwMVLurH3jy9K0TCuM/Zth86SPVGIEV2+bh2NHNS
zzJXys0msJ6oIVWmrjeYKR3w38ULaCLaWArjIUjWXargLoMYrIXjAPnUrnoirPZ2tIaKdIMB7Hhq
S7F2ciHRSPCjq9nLmnSCj0rFVBLEyqxKMjHUF0VesH2Vzd6qGYo5bQW1kgntlNQtsuiClixbCcc0
16E9OquejK+jKppVBizXu0TuvMkiu18HrCaJFc3NpkSQWYucsDSYAKbmrakvRVAO9xP089aWw4q1
5NlTH0Tjuuu12IccyMbMd56GXkDCxRmBs1EID7/6YSQ7lzG+jebhDxLhB6fLqivl8eoA1s5Pp/Ct
xAhjxb4JeMwC8ZCxjiWlUk980XqwR5DueApjuRLW1I2OWnlzNdxEpp1jj890HVrTmLARWtDgegTD
TBk8yg4WDPbqOQFUAmqfblCC3057KXiR69ReLDoCxOTBiDnYSqIRMSY3UuhQ5IPcAVx8Wze9BNjQ
fhyjIcf6RH/62hl+gbcAVzf3s/vZZW9OIN0LVsoCVN92lxjonKWNbsgFOrtmp6H8l9bAT2JfKFxe
R9yg0GYcZ01YQW6JN3rrtibP3YTwMFgVKLXBYrxoB4drVul6w5zMvyZ+ZVbOTIsd6Tr8GVvOQ4OW
uuoZvEbZHGZetet/ZsXxlzBy6eZwt0Gk3wgt4DbsvuRPWkXBuosaBkcxjbFbBXeKDSQGW+eHS5VA
63Xw1qULewX0jOxBPNpDWYRgORK8VDJQQIj3zgUJC3XpTDnylVlnce73SMBG86BI0d+PxOL3M/Ha
eO6gVqeAEIpJPcAe8A5+rsfuNR/9cAX/9qZo0O5BOVPEE536dOaZs5UWx2dofIBJCvQtm7Z80syd
93U4djGNEJw7J4PMQ9Y2F6zub1uKEFr4Jt83LYj23YGyGzdn76HSQ8J4Ky75gLAhSq9fyWjSWxAF
PjHeIxejg9VctW3fPuRO56d95tZbPvhVzEVreKwCf0Nq7MPKEdirIeogLpE78YLMh4l6411nFXpd
+4FI27zpYmnbfC2Bk17lk9vuXSqcuDEijGH0XdJjeGRlwQnusgJezQjgw+HvhrRq4ETQ2xzWUiEP
0Zm+sEBj9VDMWfOMKr6dOhbB/6Dz5nJm4avACyGJSPeIOsh93dI6aSsRrNzCqje6981KuxTj3gCr
g5MUffyhJsg7POO8gbpEJmXIYF2eeeZB2yeOBgVzPijc8ZHZ8aDrcdO5g4o1qlsITLOdWCrwUoy0
l5sZdAPbApnwrs0mFAeb6NYTGE+uu+zB17kNfUTwbYPrHvl+gPq/Chs34ag3g4t7IJvaD/O1mviH
ktm79H0du6yaV4NB0hHmvyGTzYC/DmmMpgZJGhAGbRZBulVmIGqg875aaGlfvbF7qzPcUuOUdcxA
HWQ3YDDTupzXlXT4yieZs2oxcry1FGvvwtr347YqhnjIOU8m1QePU1Nr1KN7VsSDWQjJaP5pZ1Hw
3Bla/fLAvRSmtm3pBjB0KBV2w8RTDGvDibTQE3zt1IzYArL8Fllln/Vmz/OuvaBtncWuHiioCwkm
7S4m17truykZ9edAHbAWD63ETIKorlmg6rVHm+KXR3vMOodCXKCfAfHF0ocKVuhJjKNiynzuew51
9sK7ooC67DGE1NapK6ziio4ROPzbKoASJvBE8lqRmdG4Nf6IR9ZoxiQS0KgHAgEsRFDA3YR+0cS6
d+qVb7oCUmJUIJQFvQl00siM7rUzR0mm0b1xGwf0MkK3F3i3VxgJWVLISuhpPSGW4YMMzK7iErBG
pARzsx4sWr9JLfuHuvKn16DTbeIwAh8Bdr4VnSnQ7ZHB9enGN1o31U55lVxD5Dlfw53wK69Bjtcx
YhKClwGya9dbd2LINq2rq0QU43jl9fjiNjBaMTedG5c2RDi9CVmjazxAqMnE9mWror3sKLrqkYUe
+wxVD9J29BKVig/os+9Qlc137QDiQDo7H25DX4kV4V0mQWuBjtmDR5UL+UYfQldVCVfiWTTuVK5u
QEc97TATMUMOm3n0piHEvAACXMhV4xZB6nQyQ1LGEDNVp6xnXxO1Zl1Qr0szN7cQJHfWvls41xXP
/BU3LNtlpa33GXKBCyWgL9RHI84nKz10rdnUsAMwlVPi2ZAqAQFtdlPKmqWD6IoUhY8dHctDIJti
VxcFTTQhW9BmBsko9E3Zz+9+JsaEaPRZBOH3lNt3jgcVajmuwATw1DdTWoZt0o39W0vLg19F98wW
j5XqHojXvEgKFb2MBCYJZ3Evm0XIz2Nb6oMerFbuNWXei4yyvXGzDSChbVKZ7Mo06hKF3F9tydoV
i8hl36P9zT10YTQ+q7RGPBiUhIiS/8KF5e5Do1tE5O6CVfm7P3UPPHdFDIqzO9SFRdx3vonrdroC
Q9jGOOqhYBSyxpK9+DpEQ7+2t5Nj8Cj1wkOfFfaq7uxXXvvRGgpfzVXZWypmdnRZOvV2Lr05jZRX
JghlJkZGuAOD8EdFs1+jryso91CAPsmmwAs81aEA+wj1/phghnxBTpDdW901mGLelAjxzJTDTW5Z
5QYoHJLOlQt/U5ApDfJoJVrAmYiBuNLQZHExQtdGCLLDIE0QZwZxz+1TM/WfYUVNDPXaaw0wrSHV
G4QaroltPXd1GbcW+4Vy/msbzNcOCPqSntQr7pOLwXPX0pfXQcHfHdytwsXQiOiafdFyJwb93U3j
VjedsIvUzwhJMtqTZGAZXivD2rPcDdrc0K437FkhGcsM/xBusGXSu6qk7FNV5a/NoD71jHYWid5p
zj+rgvyOrHZMMt9ga87UxrVvH6zReuqhOw68dp80YfkwBT5kCll4M4vmF/hN76XpXwM9letxmB1I
bPpFzISV4mG7d1uw4syAC7tzv5q0vDG8ueFBlrKgea7dOUxgOTTtx4nj1Vr4N6JyPkNULuMhDC4l
IY+0dy/nTF4aHnZJV+p1qMHDMUl7jGXm7WtTvvdusWvL6I2LYV/QAQVOWn4E/niF1yaMvlFpS+Ds
ylJ4uGStSrMmx8sCdA4JqicbDHO1qZqUk2C68Kq2Oho7PdIVQF5AFgFI3GCoRkCG6LYo9FU4zzdF
LW9DEb5PvNgit71jEIWMcUcBQnHprlFgQCyynT2EDJGMfjhm/uga8V7M5WXVj2PqlcFL57IyGV0Z
rgLWvbZ9bcWzIK9iaB9mlz6j3jmvVdRXiMj+rQv1d+QjOlznQXUjxHjwnYYnDZS34F/6xLKKW5Bn
HKBci19kpU6tgjspA3h7NQcOEGkBkng1WeNqrvCahCgM6hpmevQ6s6coIqGEzw5thLfoWI/5itZR
KiI8n3IxbZuZ/xJzdFE09WXf9k8TBvIxP1WV63AQL5mw34AGRiUJScaADNpjeL0D/3xV6/JQaQfa
ASxw47rpgpUk467let/MOXpZ0VU/2CAxasNnNeP1Alqj6nLi9ec0st+In0WMRgMFC9V0OzQ2PC+m
wRElC1QKhNcMexJChAtPSpw9Zu03fISJO+PkuGg+K2eVu4iBWW3otptbyKJYY5BI7V+wvlypSudJ
mfeXDRnalGbqqlD5Gjxcv9reey5nu0jk8rIY7JwknWJ4x7rmNhIDIiFqR6mr82qDcghZF6VBligN
agDSCpOqtXQCHHudBG7lpqYtfRhzNfG9rDx+2YjR2RO3y9ZZ4PXznRtUpUnq2Y82QCVkyewZeWjz
qcZfR/OxXdVSli/jpChMCRlGvcLAlRSJBevdyXIAxc8YGhmjQG32k5lcP4mCzLmpgLd8mic97KZC
Wd2q1DIDBNjO303eNOiQa/+pln05pkU56j3g5fjqXDFUnoKmrESsQow3JpGHg8uRHSZD0NeJp9CQ
q1rqvVRTLRIiHZROPPQxlOtmMRv94VM5I0SIJlPcCvSm2sRyyoLGk3DDPWR3ig5ZI5eonEkTPJhM
o5M+GX87T7Z/Z+esXuWirG6hasTuMBpHbWQRlnW3TIU/oQaao2RW2NVGeKp40i2Sny6vSRM3AwJC
BNoVs+kV9Zpty2rryhihg5SbvGtW3CYVT9BL55tOohaZAcmyctE2wYKGP3GIOXuJNA4qrEMPqGhn
EagWgAoQD9Eih0HT1jR3JGPDutOKrlFN9f+EHYPWY2usCgnp3O8FscCK7PIZqcQArnqeRK3fgnuy
HsX/4eg8lhvHtTD8RKxiDlsGZdlyDhuWPd1NAkxgDk9/P93ZzUyX27ZI4Jw/fneNNeqhlaq8CKe+
051wdpfgZazq1A4L0fLGLatpPvbLNDeRvRjd14KiX0a8ZHoQU+zXP1pqjPUqn/WTbi+jy8+djciz
XLsbIssbFytuZB5Y4ViALvfFPMWW4a4Xr+76ZMi1vI+D3NbfxjLQLrNnp+/aprEBpaY7fnrBsNzy
wM2//RF1lKbzBwO/dk9+L+tDUSzdqfXxL+b+KPNw0mdB3EBrAZw0o2fuu9QcDnWulY9o2NXFDqTG
XbloKzD6pAUsRIbexSpwtX1hSOeOxK9Jhd8jmc3eJzrS81mMbRmvosOdozfNvjOK4OhQqnKmxtNJ
oIe7qzE2ZVIES3AKPDld2zlzkwoG/ipHggW7mjbbVDlNPAqZ3bppnaOyAZyn61aAK9gpaIWDoMI3
+bVfpJ06P6Ws+tfNNzJ6CVh5QHhk1e5QlPYHlZUAt3LTDCruq8XcT47VHhpR90zzawtwbppTt8eD
bJJqlPn+d2M24oVRfTk1Y8ZCgTx3jntZ4BrX7uMDi6BWv06Gre18NQ57XR+n98bbFjMsDK86Dq1j
7NvFcBM2eilDPxi3P+YcNL+iWYY6CkqOuA26NHTuBtp8ya8jGE3Ud3UQLpR2sV/p2wnQwLuAuSxR
pojiEgEDs+ZZ8kEuZfuS2Uvesfivzb1YwQ+OqjS8mpFfLBnP+TBfyL6S0ahp/j9lDGXcmc34RF3I
9tpV9HGGhuy2JONk+tTWwT36C/vmp7VNmR5ZeuufWWUBEdrmp7ZSL7TuBC4g5jJ8N9naHJssM9/X
0Z8eGJ+yfVUuBLDXSHcmgMuIv3mo2TaEetBT0xFRk+bdXllbvR5NTZJlgNs/A1df0JOwI6bMxKxN
/g5DbHt1i2EJ9RICNuTb/R6trXha1mDYZ1sgHrdiBlSz0Ii28+yFA+t6kpbLgt/WmaNJ97ZwpRJj
1y99Rel6kEFuww/BM3+WtjOTZaul/7IC75y/2v7eWei5DHL9NVcdmgVnpVTJTPlPzWSEdcGPXijm
4qlkz9cXvjE5V6iEKzLNfVWDNPjredxAUzjoAOlx8oAmUaYV9IwgYx38XUvxnxIsQNk2eRfX82XY
F3Ye2oq7uipGHD/OT95Z20OBkCj0Uskj6Xv1DpSpj3WxyEhW1C6mxtS+8wO47PQW2JdmHznEWHzK
sk1az3yyRvHfpJp7rA+D2CqKIFLrYMYeur4w681Lm1f/OXo/8W2lnObb/FDZ1hYtuQ/WajjLvmnM
nzaVz75eyLeBPnQSzAyYI9tZ+WRSEaespSQGLR6InSYOwgLusZZi3dtul0V2yxqQDq1M1sp2YmRm
pwb3cyyJpLxofTYDgfgMgF7nm9ApxlDtxq2tH5Qm/gaeloetyE+bt130pnqTvnKOaikQFxG2sXeA
4A5N54oD3mzxhB3GPo+ao/+4c259kdNXhyrYsogLAiV3tfSXzMrrI7Ki9itFPcRiNdvLi1u6c1T4
DXNT4R61wctZR5t5fnCybgGUXnxHhkhcSXlafTtpNPbMNZ/9OCfuo5sLFY/lWBy9TbHwGKN2Umpr
6N/GP10XDf2EtWuEy5oPJyS4FFZ0bOHVpGmhDGa1s9RgwQkVHNHcBsnKfcZnSA/gvbA2ml2evamj
75CLDaxL9EQA4r7NI6ev9KdGeGYiffIIQ3eiSBoQO832aIFE4ridG+lykE+1x6UXES029iFRg1md
TH3lQ4z222zB3bXVF85+t40pg5Z4RrOu/Ol8wOnQ8KXlH4JZzJMXjvNU93v0xcX0Z8hn84v0yvx3
TlsM8E4thEUH4VjJWJfZ5r/0WubrF1hLxzgWRaNlsIDK6QHrdLWr+cGnWLDZDU0YjFPxVCJ7Fk8p
GNxbaZuiOLlkEA/g/npPQ0arR1IJb8cFNV/6pSXicZyXc9eADoaypx40HEcbQsW2quw/TvHsOzAy
92xramByh5F7nJUoHorGsk7wTXU55Udl1EKFVp4b17ti71B56UakRbP+J+vUjdag1RPs/e33Oi/s
c7aZPcrWtz4ZMMpjMLbOufYcIFyJ+5ppsM0JuKvr100znZu0Vj2svNw50cMzJYFeVsBxBmOCzjAP
uF5Mist7zE46N/8NDs58tpc2jVyzD04WSQHsMzmTIT+/T9oFtfHuwvrr65XThYNNEFQoR4nkU3M8
8ejC0Z/dtlwfxnLZrrZGSJ9aFvvB7NTKkMrm+tesg2ani7U4reZIm+Ukt0TAt8QEqXVAGN7IWGWs
B2aOJnaarP+d1mXoQea28aJKO3vO0XLx4iMwf7fbrHhdStf6dRrPutizmR58cBSh/21sb5wVOxPl
6opbI9UoaWknRz6w+WY3CSYsYh21DEC85J84R0vwlTeG/y/YeF6TzvFzN2KSARgnske+VJ7TBaFp
uADViIqr/9Y267S4twW0V2Z1y2sgepcziwZIfDlDqq2nqWnATk1VPq15WpSx7wvvWQb5eoecPfMy
CGP+bpygKiI3XeWNl9p+stPSbgHbAb9gC4w6yhq9dFDxSINNs8o1J2xkJtewDYx02o1a0DS71ayM
5QagS4tYNvX3rUbmxQPc6kRmZ9cOB9Ws8iVVVVecdTDvuN9YwJVbqIktNaurKDcnVe+YrMvmWC53
GHnCGsNk1XjAnSMFtJ9bmrp/Z1TaW7y1VjZGnVP2AJ59zVm6rVK/lkE73bioh2O5zUZct0xgF4Qf
gOb+BPa7gyuu1IuGx3MLS5vJrQ6tpjTSqGUYrKO5LjzQBtlqIEYTFXm3Ol3w/gt/ykAtK/1f72al
FUkYvGfQXwYFiKlujku3zpqIpM3iv4KgxCqsS0FExZo5FRWjRgfou7jZcgjGYYWYYSo4ZquuPjyz
6l/6Xql9O5necwsXE0S8ylAMHhBzFxeLZz350lFvQtldxSFZohVI2QKeskDz3y2xTWLnqDLPzmY6
cc40S2PG2O6C58KXbhoSpSDVaUNhUtwWFpHxL5frANRUjVmHNCOwu33LZw5IqNrqXwMDE8sp2+ub
zexWz9diacVj0FjcIcJokoqP98y3Yb9aQzEl9tQ+t+yHT562knM7136czqtIajVquzsJNz9YkytV
RBzh+Bwg/YnxPWU75RBTuK3lf269vadkJieb7J+zNe1ayhtr54ip1DkRA6IlqQ0bv0DUhaa9cHl7
haW4Sq3C3CLbyGDJtKF6LCdQCjdHb4Kxeph3hdVboWT1A9Dy+4B8WPoNw7WfqqRL57dpoURmKOen
SaXcWcMwGG9cqJaBGEK2UYkWueDJhcyoi7d5BrxHC03niOrQU9SqPacpX6kQ8nHw68fG3RgQvDpp
g8rZqa58UDqrg+3tctJCk6V1D0znr3VupDt9sA/VFrxAfe79dfth66e75K5YMco/0PS8fNM32x/Q
UitSwAy2MlfnidTbKpl8wpg9UnLCqje/SfXSeeWnJnLc0o70NDeOK2tgsmi+TKF1RUd3ece3PWh5
FSOcsnZZr6abQ2JWkjtt++VYuR4PW1le+1aUDAN68zqOKUsKx25IovBZSdZuf/NbyumtNgFNzcIy
LcvDUGW089bOrV1QSWqmOHZB8dpWQ1JI81FfIRpwbZox5xy8cApOE+jzQ2aN163ka6dZy1OORsj1
WqpbpOH+rh4suDbrB88T3AqmT/JQ6rFDzQ+QXFwcXn8ohEgGo9pTPAMTNDwPRrBPXfNiMsqT4hKh
pH9xhHfCTpHMtOFGWjHvPA+6Y+72RsVotfRxOa2xX4IsZCymWj9wkHp/OuVe2oaenMp7UlmbdFl+
Bas+68F2Yeg6+ytxS5t22e7rw9geDCu9pW76rHWyYAvWb2uFnodawN9+6y/6tsa1Gbw1HY243vAw
l90uTdPYbZvIrVQEo3HVjCwxxu7bzcykteqdvXC55BMqigDdk/uRZ6wI66jXMdp8fhIXqnpcHu/A
mDFt1zIvd4sOAmqYM5XJ+FaEnPfaugK/C+vBVuZ5rmovCrQtds31WuXr0UqH80RNWQnvng8ssIUz
IsnRoqLv+Fyd4WctrZMPeomKZjmOpSbYcfKXHrc6YoFh5AeoitPklO8ATEm2iMh1K3p30l1RmCFS
9XtUVX8sUq70MofRp11kOvTrfPL4VwDL6+K9QybvltSP2rz89Wf/gNp3z1TwmelurBnlHHf3JP1V
jm3sOvwEqkN8UIuu2LeNLqOUStI0X/fF6kakoN5SMd75g6vmfJoeLuMORJkPd5iLl671brpdZWHu
GFHnD8c7zbDhUgJ0uVmt9+p7DLYcc53ZcgIeVNUfN1Eeu817NdsqUpMcdwtPe7FekVjzA2f73GEK
VeAPsz3tCwC80POn100Ux0KYaB3khTfiQ5nBwev/Nj47DVQOl9as/XiTNUXkRLGQlsMj6Arl4O2t
D7onbyWutRc3P4Vf6Apy4+25OsqGT3drDrn6KAxeysCjUuwxbczDUr+MctoV83LwgWu4lWuFc0j7
vPNltKodFo8vXuYJsMFTbu5WNV6xQVNBZn0adCJShZ7kenNshQsSDL9gaA3Y3cTFEyRBCsWX3ruH
iRRut/0o+ye/EkfUMKBdd6waiPBQ5TxHVg56xrbg1fVHLWuAvuVXGwzEM1moKVyVeXf2g36Xs5qG
lpiSetU6wCAFUY4urzMP4GyJP4y7KtXeWfVOOYyIW4HcwImdZOq/N0b9ObTGdRyCW825HWMFI6iu
Zn5HboN0ADlMx69U3msrO3Apvw8nGmxNLT840n+cq+ypKrJ/RAwjjun8lhuiZzcWF6Nvw2nDNJ1C
80ygnxADod8FTqLnKwItBpvQVCCipV/u0q18YBuM60KDHt6a7yBzkm5BwCpT87+5BjxR2a5wxw8/
Xac462l31ZT9DnH/VfliCRf41RDF+c20uv3S1gdHa+F2rPRtQUgIhPUlLP1NBeKVB+OBOxa1ZTqo
uAOPirQsuznWlMHxmP+Ntvu5MESGg8jLyKqLz9TTzls+P4FyPpjNhoxJbP8ml+wbl7ank1rHbq+r
ZYws4r/Bcc1nrhiJnkid64yiuLHq5KmuqvdCwP8F7vRcySkRoo+rQXwwoV/Hae4uZmkcGNI/gKD3
Ytte9MZ9z039k8qsxJJuXNrVW1AbwDPmj+PL11TXY+5/QIS7XTV4s1z95BioYGz6OcH8c5Kzubfb
YNFR+QU1cNtd5dRXCRzvfuv0ZKOlge9+T0PuXpj6cy39HXKcxLQA2+vl27fSZNXt51yvHgtR72tV
PRRgNUZQXPNtZediLu+y5XGV6r1SNpSi18Se2X8O3nBmhouHuf0WZvotc3KMoZy8HsVYJxeEEf0G
vzgQLM+DY/XN0dn086ZnvypXn8xqf9Js+5kbdbbJTgLUhGPtVdS5f4Aofw2khmGv3L/9XNwA3yKW
Tzj3b3ywD4yEse4NO6DNS+dfZc7vXG73KB8kQzpEs+rWB2PV34uavjG1vZBanWRb9WKCKVjzd244
B5ZdELZm76blp9TmvSV/XPtceF3csLYWA1AHcXDGWD6umjoU9Qvu8jcI0XdveG6hu1fztujOzgtE
ovsdIsE3kJePsjNIM/STNPvJlAuRr3/MxbfjM/31/Ka0ewThs7G4z2ujJ94iYqSUkbYe6wpfclqy
acrpdwO9aa3bqPQw4+tYvIqmSafMy10Qo5AUyfFfsNr7zT77FoKR/AFh2ZkoY5pP812x+Fc/+Gk8
5pFcNm8gLwdsDQdLU2PIzvnq9e6FR9wK+6n7T7MRsyhD06OikS96kAG1sPwevXyCQ9GDBy8Tfyw/
a5FCFVaYdvWLPmvvQ2u+mmY2xCLfksnVLoUrLx5C09Bo0HhUnH3CpHCQfaCHpY96GJQ9jHAWEw79
hLsRG/Tg+wmqbbJpTOvUuya2POcf+otXR0/F3gSaefCWEUuTu71q0tgXYjisy3j0p7aI/CX/FBpo
sKt6J2Ky1ZMBOjcYfwJ12Oo8KuwsKkcj1qerCH60hvO+P3nOk6a0yA/eWd+pmrGPPWqd1PlE1HIR
oogXY2Jlg03yL9mIWdzoOasTsf7VukPOEKtvX5vzXKpjaSHGG4jjLB5MTwtbeZz6Gnh5CbPlpzPr
jzKwr/4KMYy6Q6N1qa9hps1njLGRwynpwcA1bv1gyibRQcslW2LrTdfG4jXpspfa+aPLz1p73ha6
G2Y3XimqyfTT2KA1nR8HZD46K0Dmls+aLWGsGRTLfwtUpsmvLV3Pc/O2VtXJnT/uB10ZxKJ+xhoT
FfI/S3/1l+xR2Pax0f/aZXPxNBXSdLgTdblr6X8oEFSnZlTh2cF5jdwWH7tpnQfdSgAMbIHyJD91
/HSp2++N8l/X/JsMd796+snXir3m9ZHpow7hoxmy6zpvcYbWQ6t3c7mbtuxZzR8dY3dnAGQgbPki
UvqP2ogK3lxrg9teHix74JvL8x3FlYmR8YCNGaOjs9PmgELqZjmhUN6l/siqVCfWLG6uQ1au3O6J
ic/V0rDyvPYQiLAuVy/1zou1vnhN+0IjxhNqi6ThT03ZzumdIxjkHaqNTO+lwVhgmow4FTdbbcVV
g2AssCIN+A8CMFRltYWV2KI51Q7evMQZcGM0w6nbkKb1Zkd3ZdHWqoNrlgj+CDvw2iPZcyzEIm61
CSGjd2ob5GRN0lJza9SPdUaxAXSiVk7oSyokSFPoF0FI9mZIOUE4lgTY1ZEFE+3jVXDSXwcVmvQT
B22B1rxko59Yfg+0CIG2/iey+wo4hGhs8+qfKLWPsfn/q7CDUUsClCsLv86WkX6s3a/AT9+C1TkP
XnYmYDOW5jrHytEfc8vbjRIwqph2tSN3LVrBLVh2fHq64Et92F6e2OafRc37oZbEFg0vHb9Q9042
LJ+NlBfZ6ecAumtt88jM2ievEhEKoETz7zwrKuNF7mo53JZsiVngEZ7PqoikZ0RtLdY4Ncukv19H
naXvsfFgC8meYfp/u2ymB6+dTkXQc4kVnE0bXHgLPHBY3Q/L1J7HLviEYzmnK9E5xrhLDRm7egfR
0l/8/ir831ThyDDbS9v/rGBWJkK5NHvS9PYK53dK+/W65EtiMwGUrmDVzWOWHuH+0aa/WfvSeXdk
sSGA6tr4K0jts6eym54+dYY4tFV2HdJ1p9nZyVC7otZ2s17iX7itW4Zq/730/7PM94b2VyV60MTh
eVV/6YWNfYLZiRQ5e6uJ3tFG4g3SOS5XBYQnfQ0+qkuEDbbfHdTmoZwTV4flp8daUA3+SehbaHT0
2qE+GzowMh1ljXBjb0A75f7zzJ25Ht36S/rnBWHfCKOv8TZlnkQXW+xLWT5W9ARIt4uEgWKxKHbt
fShS3rGfg8TsSsa+XaX9of7MracrGXRc8Bvo4HrMpi0qe6rIYSUFVG4Dg9XBywdecWnGvyMX69Kf
CqCvaVoIoqmuhvc1LQ6Xz18vyHftADUBxCCm53kFxDblG9ozdDfae1BOh4687UGAOYz6E1XAEbq9
KEeQX23dw7w+CNv4q5n9YREmeKZ96Pz0WenqhKYTy9nyWbtMYk12Hqrm6i/lGV9Tskj/iUDMo+M6
F0t2OyKJoyZzrhgbwtlPk6y3Pu36O++dbz8PLtOEsyBI3zTogLGydjp12bJqwonyz7sikRssWjIR
135xrbYxhSGeEBU2+V5a93F5TORd2ERnTaz5M9QJLp5pQf85VsXRzZyD3SLrkfjx6wbzTrEWCEb0
921sbjXR+mGtdGALDYW3HfCEOjPbnSiq4mCK8SazoE8osP3NjBXpnrnaYdNX/4ISi0rmYMFRTVbe
utR6Q2jg8ZzdiXHf+hNYKTtbXYad12PC8SeWHEQng9hOnsyT1nGSikd1QR9qE36KCgqoMafZl5K9
JT/WdstQZxx9ZztpBaJU0JlwSake9DIZdsEQKvjhKc8fTYfyQ00dt0qLNG/i7LQ4XhpKwPX/ivl3
Ur/o4z6C8gu771vaioQw7aPWaPtV58j2Yw/sTIxfpCXFFcKdeUYyOmTRgtIy1Lr8U3PkyUOiuhb8
j9ygnU+iZmHdK1Q4ijkhheJJGZipGstBRtouYd9y+tjWw+AtSFk8DcrJVxKIgo12dg3gj2UlCMRd
7V3gcRFWtvnN/C6pIsFbiovNOMja7SBZHO28TtP62JXLi4ZqfK8H/K5MJ/+Wa/WbatrX2GY306if
Vhj5dtTPTg0dMOshWQmnSrfPAVNknhonY17DfkB71tWHhRCBVQ9OUuSxDbiAOPZQO2/j2Dz2mHwo
DwhJI0taLiQnWOMcnc5Wa+eqC646qloLM16aFQenZTdCUFDX9c1M57Bnpl8384W2mLDr6J2wusit
048U/d42F4/TeH/RtcsCXM/K9qwPbjyahQyLqcBD4mOxSfejCyXHK5ozrwpCnnjzCgroOMVBkFau
s8GWEb1baC8n44B7/Ire5sgWfyKA9jbkcIKT/VE1wxRasx3ZmfFvFUPkWdyVotythorWFsF84YZ0
byR19TYiguLRe2XQYZisgSr/yJLu0GlhOqujScO3Z+ThMgaxNXqJXA2OivsycZeUm191Q2BgD9Vk
34W1zU4zx6/JXVjdsw6mYeXjZZgLAnlLtTlE/uezsKyXigYI6ItyV1rLXzbcXVFBWeaw5rP3qEOh
26KLQFmjIlXhpHy8Z0/tPJ7TmaFgNhIvzXiuy7PN9G/mxT9KUo7LSi5RDXIEzl/5K6OGF6uSoUD1
Tziu0A7+ohW9Vt4S6zN25mU+dHZ9Csr+mXSeq1w7UKz6lA/yMA1MYyNOr0rl76Zr49NAWic5gFO5
J5npZo9jpAY9KjsVl7WPT9EMZaftHYyww1rxsPtfOulYtto4nTEntWU0NxoK4iY0EXLl5hj1qfmd
2uPJgDNVuoyNIj9kOvripkv6ylYhmLhnFse7ctee82jC24lNJXJt9aRx448g+QVMQV2useuO71O5
HspUnmaVPS5m+qr6gKu54FnXoz5bz5V4saAtq5KBRAQ7x6lfR10/WJYWT3Mbq2y9Nd28dzUnXgEn
uukmBGu3OBvbxwjXL3pUrRwNlggu81oea6+Mqp4bY/539yfmunPVvOHLyH14h/4UdGwUNFOP45sM
+r1XvjO9Jma5IZXVY6cA2gMZ9EEWiy0ICdpBWQVv6+NnkSBKo74z1H8mT7VQeYxkGqPxBuKldkGH
o0F0u0mX58J5VoN8QfYRrzM+rUKCbQB+N47EtMHbi3/pLAvv2hucTJo5PA56u2eGgpvYSKfIzIPN
lEeB7ZHWcwyVPN6aoQ69vKvNLAhwwAhY07+tsdY7fK63XqR7SdDs6kLrqQ1Nchrc7VBms+s192UM
tiQP/OEBgTv4GizNYzVV+VvLkQCZgkrO9lu4qt7btZWB2hte6yD4QlF2d+H1C1DMlKkNu5NKtFVk
YBCaTPTCOc3peBE42bkI4ZQRoXdHRL8TFkyuA19uE+p4v0qI//eOk5npB7CmfOcb1gdG4ndKx5jZ
USJFPttEtHYAVECzH1obiLA1kI5m3dig9theldcQmG0z2xfOpj0igP8E5rX+QlJz+RZ8h0GV/cmG
JiHq+pVumsfFLf8MVvpPVEUCGxHPrsm3hNmmcs3EEv4a5jNFKfl08rwfp2iMuKCaoK5G/rv93Pf4
+YCcOYL2/YoC0wrms9lmP0PqflFKY0V1gMJ/yF63aY6dFuWWobH0ZvthIS6jaJ78tH5rOTRHwlhz
NRw5InbEQHFf8DeU6tF2JyKaUK2b0751xbHW35GSP1Fn8bJSSNg5MJQdnhBADal5ex/ax/F6J8zx
i4e4Ya8wLaGlabdKzVxprAWTuqbZdAsaBpQOmJqTJB5S52nwx4ii9CRNO9xZPhYnDgMtCLdpbPHc
iKeRfRRMK0bdc2pR4VpOF03olkKzLlvU+Pn9V/FYTM4DETsThGX5lBXFC9E1Oz/Aola3F3OU+3Xu
T/MWfJBCdVi6+s8StI/+OF64JZO5a/Ze6vBGc/nNFCBW8Pf5YLwbaY6FJ19wIxV/K545W+qfkBSY
p93nLeMJ5k/EGSsD+jfu48aAtqgj1F87v2niQKVh3ZdRLVsRcXA/4eQA1UD1lpnwUysNh5NzrH18
EVWN9W9L0mr98Zf6tR/nj8lVN83yd/rinVC9HM1N/vgaCtvUdfaj4lVoER9XiL03xNy66g9OmV7U
DIPvLL5I1Aq4I6o/nTHSs0y4Y1j23a5N4d80XXsHZ3/eNq7/qgoe83FbESgxCzTXlFgILmYtNAXU
sXckuwNZ7PC1ZN9e85Z7LILzpu2BN/fm2kTwlHHelR8KwsBtREyS+u8gYBOs9uTjscY68OUsFuYd
EZk6h4PwzmNbobjT3sVEFYDzsXrisFQ3Sx8OhmII0Mv/mtUxw5WVwCqm580gtYOPP1+dncicy/3V
GCDbMi4s3zES2ZVnx4c7Eb33zxqN32AgjcjNH5yO8t4tGQ02xwIfl1Ej/ltudLMs0ThcHSCRbtD2
Ix+3t3RHPME7adm/aUAC1WCeLDGjWw8QaJR7ojJOVi55s94HFPskFGFngMPPcZ9j0L7zjUOzq1vt
sImeSbgLzW3dZWCKDoBSOR1zH+gx18DZtmSV2YMo3kjyIBDTDyerSIb0Tz+TelWw7cwvswtDcfe/
5GD15sPKZkt4iR5oe0S7O4lrumb+m1QfkeYTqfKfmI2w04eLz/e1TcFjjaKpQtYZGoXqkmrTPrrW
uHFCf24sk01V33ylYb7TX5tleyod//duqvaD4bnRccIO9Qt90juknjuqm8qQgMM/+cBUgfCr9o1r
hjfNnusu6SqdCxycItDFRXpc+m2wM/T6OFbqOOh/sdHEdglEUh5wv0fGNB62zmP8vFHfMIdG6nmo
DWlOQMxZBtjLtfGhX+qHUZuO0sENWbXFRdMVb4g45Q4KmLxK2WXf+jk959P2pxzddR8UPZ3DzVSD
8fnefWJLd8NcwtDobUsQgLuBzuFgKbOgetRJG97RitszzSkOdklbZlWlCbMlM6MVwCys+zGt3z2R
veiieUPP9NhVzZu79d9CIvML9MfR0U4Z1zIE0U93j53mYcf06wxbZIAH9A1KAYJvQId7dYVgu45V
9adsTRaeJfKMBRuGbOq48ravyRFHQm6LuC+Z42RtGq//4+i8liNVsij6RUTgzWtVAeWdvF4ISS3h
bUJivv6uui8TMRMzt6clSPJss46eqc8olnd1GVCASOqcY6fZJWVaX8e+tNZkDio/6Qd9awFAbA0p
D6Qnt+NSLS8FIW5V1vdCHX6VupvW6dL9sNZPBl6m37Uy0lfC4j20JYmh3K62MBc47NP6B2JOaKnD
caoNEnq5ep8tELheq0TrwZh/ilol91D+lbAfkB+pYTZJj0xj74063RmZoK6W/rOSPN7EZLZXSf/o
+LUiDjRtPsCY2TvIpV3hfGJ7LQGcJZ/ajV80SRXamriRhSBfOkdq2NiIzcSaN+44E9rRQK1LjwIi
ld7S3ZJ4Pxq92EhYe3mp+MKyLwxe97FJXhSthAYl3BMEh6+2adZUD+eaBSfEoPjclMdHRl5o6b0R
hi+t9qg4yal0e8TZ/J/SZiQY8Gdzc4+D96ECzogWcRpdchOq+k1tYT3mkvTym85A3ZHYoRnIpDwH
SU5LYiYL9RgbI1zo5FAbfFiSYtOqvwlhhVWTvFNh93FxQs1rse3SjZfVZ8ylo6Ct6U3nSSPMwq9+
bfReIIZlRYiOl54JXTjWnbchbGYtZHXGnsQOH5uatH8KiGBqeWqo9zpmHAya+ZHFJUtrtNvAq1Ci
rMzW19hqK2/cWazWWux1UhZPaaKR0tmY7J7uQ6dDBWdOVrggW36fPY9KkE5k1iIiByPTVtcdJuuE
z5JTzLeTv5j7RTzekjS56gs9m6p79qR7k9NyjiJqQQm3qnTv0fVa2RXfgNQEdcEEE8sB9AIfWEx/
W0a+PVzj+Ky6adg0b0X2Lq33qvprzKxj+tRWTAAbIu5ci6z5rEcJxXem4XjZFXXJo9pw8lVbHB7O
XvSl/K+nQ2Ysit+5w6nP5DatIa/0xGdWVkeuIh/hPORiv1gvehmd3Pgps/ZMqZa4VehSyOQ6FKK1
LU7qjPgBX5SEJb30NSlSLnn5IabIlza/k/34nfHoTsmeGPpq0AdirV8FF8aIZPd4ciwvnBhvafSs
SjTFzrV9MZ1yoioxofJhVTgcD/YVs8RVKYBPRkDmc6zpMpW2n9XfEQ0VyMJr3Dm9x0uoVlbiXvPO
3s/jqwdSxdLMwEQ6aqzvwum2hFhoN3LJ9caTFzHpvaRpe1bc7oMB6zj1xjuR7a2ZD8ygTnztzPkz
VQgHypsGQiJ+z8tpxZJuKiAvk5oFRT2fRSxPXs61g1nErIxwTH5l/Q7HF1fv1dZBnzD8mkq2sVQb
Ne2JlY4WSDlN3gC2tNUTSfyK2Y9MgUn9g4jFYuZ3xRpCUhZbhfdWYQZqRb5LNHL5qXHA2znVETuP
hLluECytNr5Q5YC10PCqloEz1+z+KDYm1IsUKRJu1D0e7GdZQZmQ5niW45hwRSQeS/JcJzMHp+XS
L7UC4LE4xbMS1tHN09NLlmlrd8z0kJ7XrbWMPyXu3zMych2GcOzq67bVvmXbBGTjGHupsLJqAq1D
9WVa86sw+t+sZSXSkJlbMq0dgLTqW1HgEkY/DgRqk02tdWsDWpknP1/Ufe9qz5LKlxLNIHi7vUF6
LOXDOXaEOZyOJlrhXmaZPWsK4HgJhagyml06pSwtjS9q/14JesVLpwVZO/NW5kuQLpn7rEmJj6XL
j9mLgyiJ3GNkGnIf5Zb01awrg9Jp32gdOzAb7CW0rPFF1ZxPmff3jLYjoEGqSXLuaXlY+b9UMzb8
BEKh8CUr8uWLAW+ra85Wdv2Wf8i2Zid527tBSVG/XupnmzYdQhxSDt7FTGT3SEVjnWMVD310Mz18
0KzI/kb22u5pDCXbBb+VlUywhvy8SMRdcVOb1AbZu9XE9prrmOT/at2ZgQeqRP+5f5qRwlzQ96c2
ZyjyWICOFLeK+QUv5iiC3lHav7mZUipgJnE9I1bvJrKPWj+COCgCLXbwKN+0okVdNl2f0pKvR8an
Rr+RD/To96p6plVDrUJkFz3jd8PjrOTZaYrdM0CLrVs2xN4j7r763aqGD9Ixu7lqQ5Y87nHJeV6y
zaOCH/HPyh9p9Qo2kfpUG/pzNunnJRlOaWrt8ybZUdY9t7q37s380+bqzHouhUhJuhsHArhFR+l5
Li8RiTGK0HRP1I9Yzb+qR+/CirKVsYxQDiE5keXxx/5fRExiGnezqaN0HjtCDE4VYz44L6WeHiyh
0/GTW31+RE2IWdCrTTl+KYrcoiK/CVE9F1T0cggUmU1STi3XtdNs0lY5Ul4/S41gZxs/p7PFnV17
7vkgRa19xovfI/X/kVsjqFGFS6JvhMEsSNI+7WGJcNkalB+Fe3OjtBcC0ZeEqlBsWZzNRhFmhRaM
Nu0+q8z+NXJItrx9RJp5DlLxDwzIvM7tx0aoNHmy5h48d0oUZkDxFj3hqGwzGQmDR3/J+cMiT+xr
K32yoTooRsOr76o4UdwhuzZUxt8Sc6HRpmBeRFDmh54bnpVnDGbxKW6rk7BBHc1d6HCLT/LyacQm
SMtHPRftugFXP3fDtreMXWfWYa8ZJF/5MDnc/+cGE03MuNMDJ8vJjIvPyeh8JUZAYE5Ui37V2sz7
8+tg5mvHoRK9sES8sDZdFweeccjd9i3i/05Cww6ugOKXmuWDUdgM2hzWSYKXQAoBy7OxrVOb3W2h
kDTQuJAYmyndzvgvoozwhIwlVMySJm0eTp7KLOOcaqk8PyxhCzgSCTRA/0Ess8ffFBbNV608ovUW
Gef6Vk7KO4scsHhsGo8JEiBvNjoFgwDrmYvP2vsYHlb6hC2LfvCIHm+67C81bV/JfktH7Nx2fDQd
AppWxEDqVdtZ5JhFCK6S3IBOuRfDN/sVPc5OlJh46B+tJn4Wqf7rHti1N8vF4MrwwBeqrfZwL1LE
eMXSOj6AbZBRP40f0qrnvmqj+dUO1ood9Ps+e0vaj6mrd6a4F0ry1vbRZ0I+WOUdLEi7zJEeMK9t
4QQcI4MjlpbDnYForT7ah1gk+arp/4kIsadO7pPIIdVsi8Q52m35C5zyfcYBRIV8bRLj/wGQGDxx
qomj6XUytSB/kNto6cYWC2y5h62oP50Ws9vPMBEKMeGzF5uZd2J5aEDWlev+KiY16tEbGpaFtgOu
NLH1hNrNyNFWkcOy5vkKZ3qdAReK+aipJaySqVlLPJwSEcVqm8Pjd673KDmVcm4Qb3VhHuKoeU/U
eAc95mhOj55VzzepKNdlUm5r40Xt6fqP1dFLa+y07LmJ3Q3N5f8pIitwWG/aYhHxVJ4pAl2EaW4z
pKw0na86AX0NZCLOY4y2np3GyHlvVOwELjVqiZOFYw7ZAnLLi96YoVHRQ+4df7HKdKXww9AfPmI1
cc1xxlACPuxjhj5CSDm5TF2Js3WP8ikY3OSsfNYPALlhTfzQqB+2VfNLx8jXk+4IeMcvrIraY8Zf
ytqq2jXWWQCZp8fC0f48RCSjwK+PtSPEDtL8pGZG8hejMwPhsj6gH30xKfrj2H8CeSY9GZ3ilBON
jvNr67ifZTTugFEhsV+7gorg/BPxEDXtJc0oyo/usXtUhObpmGvuK3lCa226+j5t25vor3bbXns9
9ktEZy2ngZVLWENpNPwoaCeeAs3G88is4gg1S37X5Yua9odhIPNey0ukjfuxUE5g9Y8gqanBe2vP
U7a1JZ5EqT0lKcFwhYY1RqimEnVVvavVfFEQ01b5iOfcQTJZm7qKlqIYN+RVGWTUl/gBAprpcuoq
8OG+HMFlvPOk5wJCUaNjRWbtWFimc0mtyQkWV7yVrhrwU0dj07JLVb/1kmxgPN/Sjq/noqr7Rxqu
6659bCr89SYPWgKGLtgsAmhp/uY17gqUHZDB6Q4E5oh7sEPKnlbjzP2cpsa+c8WtU90PL4fcQBse
Ds0YfSpV/49McrgYwzWZp3cZy2Mfx0dpix+0YLlKTeW1HTOyh3WgLd5lIKgr4EVNE5Now8SUTOlF
UxMuB/KnUnka3Hyp/UFwrYVS7RJFyfy4V07kh+ESDp+470QxedPosFHAfRR96nc6o48QCvU+Rz5K
90zMeVuBd0T3UBe8rBrFIAu9FO8ySQi7RfgYo3NmLw7Wn5t8pX11Ue0EjF0Kb7JU67NB/i7XvLcl
np+MfNqByqZOGm0SI7nnxp2WS9hz1bWpnuqzuFgxceqFHpjt7vVG3jHmX1KzeaR824A88StBCYT0
S8tlG3iBz5OLiMSJAhcmNHMDv3D4jfAnlJGUcfdFfnPLvusrWubWLoaDB/9MCgH+gJlV0cx9SYRO
w/OBKTLejJZgW7o8zCZb29m0xqcRE9WcpsvkIJGqU//qieo7Z92Q3YGYKr4EA2pLUnMaPW2V2MON
TMwNdevQiSSoK/c6VsWtM0hkmmYeWDSNSCq2V6/X9irObUtXz0Vd8fjPes5zO+7WCHCbQoWCU2fD
oZnz60yUr9Rwpl3ESpKB19JJHSRMlq9ZBBgX9lQCOix6ntHZiEJpd6TfhDnuSqTmdND2qYW9bhbP
qlmQg0s5dsnetdzGEekcEv3D2IAwGbaq81O42lYdYIjNHcC56IAkwv9R9pZZ8VkrUL57XdmyWCPM
jRK0mPeUWFBnKEtfTCc9cLJsqXe/2k7+m7hLGA9U28r0IsVPRS7yobzppNmpvAaKNEIuNFtnwABD
I1H5l0c1L5E6TuRs/gH6efbKhoYB9yxpea9TzH/JodCh48tFS/1uRzQtvVLuDMPYxfGw97LJ8kfZ
vdaTQO+U5yIiBy2mkLjXjmTsJZv7rWuKo5eXH0bBhRVQzrzqJZfFov7O9eE+DmQf+wJPKe7H1063
Thi/JTd0g+badMKZ2xaqdmsi56qL+L48cpwMOqlQDmpnnhqFfbA91BfiIE6EPlOb9CmKgcjs4L7y
eyNHZGncC3rsiYUMgtmqwueWg0IzIJ669opj/ZNcKTlkm1SZl7igGjqupYNodK7ADEmkc6ox22WK
F7OStwfT4aFc37l8v3fLrG/HVGrse+8z7poZCisV5PhzxnPYtbLrfIopN1nyU58GC4e+EMR3E/Qa
ivAlbi5qt2+a3vJbjg6bYmIRfQuV9GYgGFDWCetZN5JTln0adBelQP5Y3qc22VZ2eeazCZ8lbw4e
6JlHh0OaAyH3efBFtKBtLdmOYW/TEaylASvRfKoTPYDAqZkqG719qSeEc6fldZFsjoHRRWc/Hewf
3PqA4hYeiPxsNIK1YtTfyIN/pcILzAXyoRUhTy/xThg4I55qfHdkozqOTaNIn7skIqzDzhs3HXiW
ECYs7j1D2u3R9MR9ngonNDsuo23cvmWJeZ7AC2ztqNsa6hCfgWCmG0XJ95mCEysL/cTgcjJ66vwJ
u+LD5RF+g6Z4i4cU2CTDKXG3IBtyVK6x06j4NaFXkOSJvNvcAcdrlYp0TkI/SdOcDW/Nmzp9qj2/
g777elTlSsFBWCNa931zNXjXVh32TVyTmnYc8a9qKI1VS/uMy/QKkrDYAOx7TsTyjYtD8Vt2T7Tj
wqiuXVwixXc8UAVJehRj7eAWzTpfwPGD8pQSLHVPxjJH9ZmzkmpYk9Bm1zklPeVVy4uXRiI9rKiG
aZSH+INYzEgxtqBwjI7/uHNIyE7znb0OO3Uwd+S4aIRkUVCWiEGxSdGjBvMUKJb+rvW6ddAXYrbG
xPizUPZdwR8AZibGzh95EKjSYDdaY/RsNzz3ZDfeK1qixEp0G4hszKo32IvYSxCn7N/Bku+sUaXW
wqzI8+xiVi1D7Pce+9Har5r53rZfatMbgjHnS6spURfaVUsXDjZM5TKly9rx29kZ9zpwuWCs+NKQ
paVfrpqEgBAeHZ2fXGV9cKvexjJ+dwr5UtbKpZxirHaudIrmz0sauMTPOlSxVJeBXmf3ykhu1gCG
mm7ZSiQ/5Vhf2CtPziR7i6AfUKz5BNOwNxwq8jrBmEp5c3qSE4Z6XGz9PVV44/tl0+XVHgwFvgFH
HAJNMj8D0YDoAibDjpjLnZrGhF4FOW+HW5hiBdTy2PVetp61aKP23j02rJPd/S+mUoUo36PitZ06
mgLQvsaOIGP94Try1WLaa2Jjp8K84wYBDggl32muI4Ej1TVO0aKeeW55iRPsFA4hti3sxGwc6zby
oZPch0Te42jxOyN+AvEBcbdbD8z2RsRco89/7LDDtcqFu+WEeI1H+bVo8Wvlgs2q4NKLOmwVay0f
YRhn2IEJWGuEisXITSDmEozM3iT1pkRNzq2VHS/fJldpFYjWoPRPLeXWxkZbG4vQwZbI5vQwLdGT
olhPGlTncRxoV0w7HZdfIIwKjj4PiufYOSd1WYBmDT7sz42yAIcQT95gv9hMucuYhI06MCOIpzzv
DwV9RsxG7tbZ6N2Qmky4P9ijZFB3rgpCUmkekfkPsOAY/om4TrLcW+VjPMXxUONsr0bFhbXdewH+
FL+bbITkclWjd1WHnsJsHmNra+Mma/7pxbf2KECXvhiA6Lq4vi3iH5l4r7hzg81Wy+BqK5uPysJN
Xh3q46D/ebwNpqNv7EaBpIHNooLljEx2NFUbc5j8Pm23prUcK9e4e0nipw65SLBkQzpxkGVvijN8
Gq3+CPPC/vJaTPeJwLc46tHAD6LmDgDpm70IZUu6FUbF3jFLwMTKzA+wfNetem/XE1ai2FJY3eQy
/XDKPBwthGGp7LKUXgxZOSxURF01cq/JQoa2tqp3tdCetGQAdIofU+MZb3rJhQr0fjSltd+Z5PQd
aMEKUZFMORG7CR+xpGruD5lziFvjbjMnNnRsZmTncUQMwblzFrGOc3fVt7wbaXrzFqqahPIMhyYQ
kgN07ABoqO/Exc52SNdy1Siyx7Aq+lCLvdB28x3XRQgvzvKcFDw4dk4G8JHgKjWHix78HcI85OzW
ElVb5+ZroednCoBZsz55FO5GkRwNr+OdBBBuZ+UHDVyuXp3ckqkB0M7OY5dENrRW+uSfcZlu3VkL
lMk+N5MMHh0ollQd82J8pxC40SBx2/rIB7wQftowHJnlbQCS0TTuW1X/WdZLHTs8k+yZz1zrohbq
s200r5Sm+tVk9M8Jo1ytQFOUFCx7XNBSPsFy2kyqxrbY4U512c85iPolfu8eH26bt0ek8FzJRkNM
D3NCyQtrWtzvQu2DpnoF/RV43ltRd0Re4CzpXONJu87DTFVN8RsYxo6aE4PRbtzPAkTLsNdfRmUO
EWfX3fjq4kx4AihDc8wXtBWHcdegheMRrs/VVZQMBBvUsCu7rZCfJfJnRRlPGuSCObeotmyx1r8I
hP7NboKSUQUGoSq6sO+OEt1bwK6tY+/UWNnU5W/PM5yT7aN1vYt6N9QnZCUStiwCC91uvigl9O1K
/mPk/e5c7TDOOhlwffqT3ny2OdpmjzyNqupBisyaN2R8NTJzOsJBSTe7mL4Ht/lnmu4V8BvWROPx
tMlN1tZBrC/PeVKGoujX/WMPTYEzS9fRTbWwbFo8EUYRr8QN6UJdAJrqkt3DE8hzZctKy4uwAXHF
81a005OtaLc5z7aQrc+jKM+jouz7wTqNFNasNA2X0du4vN2uDgGTn3gyo6So4uBGoJr4njEsY02M
vm4ytcPHpFzoDynPVjZ9mLHLhGGipL94yRJYQxY0ne1b7gAdRKdZNqyTxd3FisnD/1EUAMH4twDh
d3WqHSKE5q6Kt7NYjqS79hRPDvR2TzXjqz6VT/yTEXPdzcysPJO7Lwmm2Zw5gM9OUR4/V0Ld9o0g
2SHIXJEZeaK4eNPqktKus15Mx69HVn/R2Qpkph7s3rssjktJMAqENN4HDaSo0wU1mmrSNHsdDwF7
ZDR+h9oK7DgLJntX6M2Jkxw8B+hBz6LwRWGunK6ZlYSEdfYs6PwXJcInlgg8GsiM5Fmsuirol9Jv
CvtIL/zQVt15acYfICG3DGxzY3eHhNBy9Yh5xsZ1ogXvRriQFv6APlFNznyzzoNOi7dOpa1jTCJv
cQ+W5XJDZEdi9qtqw2GReSgNay0QMaI+OfHHHQy2VPde/powFXR0EywazdbgldelsawzF7J5w2XC
xJxE+uldO1QFviUQ/c9Z8L9yMDLTePxFclu7AnQkokxSo46Xy0elDN+95HoLFQ+ix1GoAmpBg38m
o/dFUXwWiz4XhrKX0exHhCzyfH7VudVNFsgTdN2w1qJsZ9JEsctYrjoDmpJoCBlSFlp5zfgclYZv
z5Sp3Lw0VhLbt4BuEzn0kJPB2mCzcXWIHtblxkk/dXPxvcamsKOe5aO9bapJII0oGLnZVXEWVhX+
D9PJYIqzCt7aScxtsahXK5cPGuHO0XLyDjdp8OkkF1718t3BW1xEFRZldnOL/pqKT3XJYUtVrDMw
5F9e1jzl9XkyeLhaxBmWQvxmUfzOfHpE9SB1ZGhfet9/A2P/0TT9xRB0H0jowCvjV73qqdyvcu7l
ZsLRnFlsoCgfT1K7bsrlyVVMpp0pyIop5CEJY2e+gq3YxPz1ISFFnzW/j0GWkEYT/c3x5oOled/2
gjSt1svd6fQj3z98bsK6LFPbuO23iOnjK0WQQx5eYFr0hfFBCPZd84Z1rdjcfRd65F2otLSZCSsU
XvbMflgYGZWxLdNmM/f9ZTCzj661N5kFOl/NRx9mwHk0jbtFy6Au443gJpTp5Z9sLJeXjaBLrid7
Q8/fTeLAZl6GpO53dANC+Fi0PJetrjjfueqtYhIsCLjgGFk24TlGDpcxOcQY383ivYtifirq+i2h
BzgB+UaUpxhRESgzjhVfE24HVzt3/UfUD4ZzOBuJ348/A3RCd/ZeiqL4LM1quwB3caSyHhm6M6UJ
NNRfIKt7KxIEGeliEBIwlx+1/MzFVwaLEcsOQnfJJAmXdrgP3NOQIPykm0EPP9qjBXrrnXl0Y5nN
Xk4cnVAouaPs87H+oWl6KEg96Yx2ruGE8GY2RmKGdaqH1C52SWvsANQw81AeIpogRbsexnQ3aA6n
EX+UIL0LOlJ20REu+mWeykDpxqPj6NQKBzaflA/jBAZIQEBjO9fc08GNQrXwF03bWTlk6ul//Fb9
5WWc524VrVS3/5gzpJWEr14PFnrBpwUlN6XjtqAR6wqdOJRz5aZ6LKLeB5y8lyUiHR5bz31Y6/F4
PGczeRgvQn045GXQ5+WjHXTuqREoQCf4W/B068AdLHk0SFIK93FJiE5w4D7t3oCfxL4D74PQ+MuS
oDXniHi0/KvleWpKBHW45LH9U8BpAoB9UKb5DiyMdBMRe0pFsYqtO1PK1wAWSocgmGpLHlVQgq1N
iTn66U3IvUV5MI0syHojUIgUam10aVpxVvrspamVQzQlfm1k7wo4xILXgIHvUaIcgswtX7CyuMg0
Kxeq27yYfjbNb6mpg67I16PRkpgvLsRaNrZGi02faZ3OaWhaxj5+EN1AU3MtdQn11IHdmJvWurrO
zwTIOfbUQFInLVNkUupmaVodM5QpB4oO907Q3seme+FFI9b5K1tJAYRMEuAEM8aIa18NIH+PhCU6
nksNdV4aQhTknJ0kGLuJUjTgNZ09IDnGBwzJrSQwY6XFdZlUgoDlmpxGsuJ3X6x14wsTlzYG38ia
xKEkqFY2NnYLGfeM2xnW4NjushGwmKOHnkea7LHkQ0FtyqwXtTwRHqDhpv+gaK/zpNgKO7soxED7
ZtUmn1wsgC/2Z1ap8jxMocq2lRo2maTJJlgwQ5GQjSaMTLiSB4QC9zkvCuLns/KuF7gvAA9IYpxm
wKBDFJFutfjDUUluHB2vqt0RkvX+ZYYRVFUPYUWDy615h5nhhEvj1pXtS5F7W1tdwrkZD8Bwy9Vc
FJBFLH4aLifQYD+cRMQ2CbFJN4t1oTg7PCjOyYnAV7McxobgBdCceqOa9ZNZcioRt7ikebVreD/z
Eu87M76Z1Ld6kexYCBdA5iQaRwRIo23ktnuFPcugg+2dwVYUwGP0IpdjuSArLM3Wi5SNLqw3cIgs
QtWrU8TXWKHIQ77sprRsgFE/xhHknDEEQpCLTmm7RzwTS7nt6zQcJWwp3CkLTSDp8F8JIi0LGxN4
ACyXgcQrgHDELMNZPhTQyFbTX9iKAdywxKx3fNv6HNR4P076xSuGzWNzjWZAOk30NRYS2YviQLcs
FJYMTKsODfWncu39mHS+VijXxhhPtu2uZmneBs87YuWxjKgK58yhuMC7HQeGuuz6CpolPYVZjzaO
bQtOkRubG/xaS6+aMgcOVf9kRvhqbZSOkrPCoBZuM/9ocFfwg4/UOjB25Yw70m/a7oBatbHS2e+Z
KpKE45gaiBHNd7K1h8zg01evVZGdo5iuc56DZRlZ40GMyLJMFhilLICdrXOiV7ekfXxj68C1ixOp
5GsGVD0G7zRX5aXOll3F1SSPP8aeQLnerXUWywD8XKn09Eczh28DIK3aiO7YlVFgTU+9BaBFkTjI
vOBFteOhhjhbPTMaBVrOaHXMWrZLtNGWGKavVnsRT091sRwU6orzgKxow40lmKGSBRHt8kpAadel
SCpSu06gqfpH63gYTwbDdRbtbRTzhV6aGJctNv597CETzfJSMknRpLkM+q7PbAhJnz1O+zCAyB1R
6NP238BdWjQaT6B79NgOgffMNDKGDblhjWhaTc1zrGGRYEdFRrmNzOUAnGSDB+XrxJAz+63SElRF
nvIp2g0JabnucYXjhmGeErXwS2aJqJU8b79pf3YcxGPzUNBY65tDTO8g5RadM6xpBvtLeBwLcJyP
yHcf9kSodGCQS/xRcFa4gLDiufDnyQytYfxUSWlJPpgtcf2/SiKUaBQeymmrV3elvffV2Yu9dVEZ
p3iJt6xzDyxqV01LuHeY9v+vMFp4nIabBXK3Mf8AmCDz5l8AFfd60n4niNBdqUMI4Gig8yPoobB2
9xjDR4pRd2jgbjQBdJ4P0QPIb4w506exBf3O7w29oivUYKzVf63afhajTbUM6RclUwZNrl8QQcFp
xMo/NSuASIOi0cyMIVq+AvgE27porKBJm3sqxk+eFARfo4/8yRh8feggL4m32NN/dHs+CDs/4169
4v+5hPIFSvbCx6hggKCb1ZhOKKicmk6xoXjFz7h7AF8IBZYabV4OosV2w6Kgl+VM+RMV/zej03+x
jvjeNFga+M07K7FfEPXf+jnzmDSHjdISZZes1lhQiAhbkkHtEsCgaW7fWwdL39CYUs0bMQW/is4x
CK7GY/gZmIQXOOozzn56cXhXQMQd0pYFCUSLQ9VM/2qapobRfsz4mDxfzTOFBbgt5sTPI8or2pMk
ftRe4Nt2C3sBuc8ZbQSDZ6ZAxfnzkXsL/AV2WKGqcI7Cm6QACPXEdsQbv9hTVCYfkq1uGFAjcHFL
KcJ6WZIPb2Cklaws3UrQvj4I6wjYFopb47ChtG5H64hIW76z24NUrKRXXdbS3Wey7mGt8X3J6sVB
6YjeRcReAK0Sr4lCCo5hk8UK9DYheJfmNk6zfs+mJXiWXJcvhSOUBq3KmU+sTXi8/1o1EPwZVGML
1fcgevZT1HT5KzTb3EJhZjcB1Ni9HJlhZJm9ZDa1xSz7MnqAu8bgHc3HKdo0KB4drw/Wz3uS9rQD
me2wk9GIF5UHRGf33PJY3ZY7qboB0PLPqCDFjqX5ZCR5HZgxsLvZGMm/Tx0ucx+NZ01Tp+3csZit
ztz8qV64GNq2SsDOVjZTORF/IDjjWQvhHNeKb2PT51sQG6u257NhyI+oBC1RGg+DBltxSAbWfXTe
Y6F0fPd40fq0onSB2Et8JjFp24MaHyEsllp0cEGexkq5TxuosBWKSVtvzb6BsMpqGzp9uereEITJ
pOnEcsidkkOjt6+wG6/VW4Z6q4w2dcXxaZYgciK73dER5ClXuDxjfFZMmk4K7JIirCPJ0ppRdCug
jqlzeoJGErDIfjPYAn+33SMC/KRLycUwaQPahGIzmQpXB527ohxI37nsT2VWjhaS/9aOH/awMhP1
VJYPhbXxiAQ3P4TiDlpSGnhjUblNxuEpTREhC1shOFje2YB4TZBh0gQf35YsIcL06q27VI2ngn3V
ZEXky1yPuP/Vddbdk9qWp6xprlKkNMV7WBb9FMqOUTdOnyxdHgGe0wkkBD8Zl1ItXzSQMw11MVLF
FCXmCW27jrWzipDWOubaWahIU+waHPOkzy3fReVR7Sh7pHnqnLCh+EBH9rvVciFiftJbqMMlaxcc
CBCV6f1qCsxxz7DgDGp55vO829uJDS4bULrTf6Sd147lSrKeX+XgXIsQvREkXSzvqli+q/uGqGpD
7z2fXh/3gTCr2MQiNJqLno3Zg46VyczIzIjfgHkBs2oVXKRgPa/wqQyx7WuMvex31lshAW8ckFL7
lasRYOjW1PqDokvSYxJHO1K7tXVa5Rf5FE0clD1oyDxqYXHv1Lxsm5SqOnxxmrKOu9YKH6Z+0+p4
9QHCVoJ97JgxGDB0heKIco8riYwLfWqxSpAqdTmwlX3ZR2cxyraDBT4qAft3gH6I1mHfuRctpTUC
TmpvVKWxiRsMdWrvbIT1I5rMIHbw8zCo6ygmoGcRpiRKYSYtIIfvp0dbTU1e3LSk6oRCOQorERJa
hUgdD6QMX0HTXhTEnstC0PYUHf0NIE26fzxRVlnffMbAxBDyMdAQKr8ZKOvApU0hyWTAVa0RnFhn
vKi7T3GIH5WhxjesdMRVobknubJ0mD/KxtAQBPHDZt/C3CsR+8zi4q5yzYcK35HSEug5GtwoBKo/
hSg817L6aUju9zwUYIsBcJQVhQYiWIjc3ZlRDjAveXND6T4uBXSbKI/G0kchVr/VEtEueSTZAOd+
pEINlaa/D/JkE6jVroxBF1bJGemxAypb4IbE4o5y0BrpILjzqfxOte0gtkyM6SWnCtP3ANX/XeeG
9IjkEiaTXz9abPlNRS9iKzi+emiyWtqZivp9sODFUrdCNTcQUbaAURqxRk5YK4DsUZDmgmjbHsHh
1qcIszjQxqp8RrShB5Qm1dobnVKTm+Hwwx/fk4McI70bFSatgvQE3OUOB6NziQ1SGyX7wEzgTnB/
SjBRRVmZshCKNJ994SF6HXGcC2n/2Ih49GLjgShcv6tHkGFg3aP+7HPlix/o58K4hy1WmM1FNotm
o7eYrKbc+pgwd13k0XOTi4CizPEvbQAvtbk+7kS5tIVRYtvN/F+1gMahDgSsGczRxeSt16vPnFrK
ujVAz9EOrq3qVxAq66Is9Z2qVpeop23Ba/pb1CRA4YF/enpyBEJ6BDlrHpDIpVHqKReDtNjVLdSW
Ee4oFlBoDLXcWX35IsmIqHJwvia68RFa7YOZWD8b0XhGt2hniOmlMkeP1uozxMcTLRtYm1oDQJbC
/KrxWTMpjNCMR36NXOMKzYeXTtFfMYu6k8o/vgxLw9OaZ7lC4SBBXAUoVwfLozxYGK5ZHkKSQhsd
4VK3GHRCxJb1dyHzXhr4nZiLA2I0DA+gfQwQCyESBWfRkvJUDfi45EHYdsh66aeIubF0fw/bZN9V
KrWy5r4qMAeIdG3cnv27nvZ3UmtiN9pQKBh8rHLUbabiFAlvcDWg96Aq2Ki4BiQmPUy/hbok0LoE
NE93accl4AGw8U7vkbWT4iMV232U6CR14bFqJLoTMCEDum1xdawDHOhaXmJN3p/cPJOAkWF7qoto
K6uNTrPbwCIvdetfptH9yi2qqFp5pEwNwb8Dha7UdCFTX8PzB1FcGhIoydCEDbhRr2pV+J35NAcw
aBhWA/UndBOMs4jC9AYAJ2JWGVKazMIaDzfoeW3dbgUdYWWMpY51jeBXnZSrIi3APrjvLm81ZfCR
7U4TbHKt9FOtvXtT0ZEs1Wi98dLE4UwvWqrBgbR1JD3bk6ArPAHAJwBfHHVUhkHeSl1cfRNMUf7g
ktqeB7xEVQeZeXifevLi8P1/p0qpPWFTF5wBSzaUCgyOcihj9anyGh0EUwoRM/er31XYqu+ZMerF
1FCNVm3Ea7RCMmST9LzqiiEtt5rWuC9FUWvg2uHo6CNbi+/beO0dnqNUFmNIXJIUnvG8PEZIJuRo
M4iByuGUnloJ1ag+fBVFfx+JAN66nDKwcaQBdXKDukChxzqmgC95z53dAdP7Iow+AO+9GJisogpO
wT2GRYQFQtr3UENcjklpvPaD2tiLkvAZKQZ+9Zm0bZruRbECEdwNaqiSKrHj6BYNrfpDMIGSKulY
q0tkLGuGB3Qxfmmm8WhWzWc/9js0QHimjOmbNPgIItVY0DTeg56m7wCPwdpVyYuGPMI6L4UcEqAj
gKXGdy1P4L4KAQ8uHwovgN0Q0CxuNIL6J3LTrZfjJFV2xqUqLWDc43GZ2bLZ74ChH0wXubCqosqo
q/kp0tVfopw+42321kE3WucojRpq0zwaOSQYKZZxLNB/g8caFcRBIKoaRYe+6wdMpvCX1SRwJHKv
h+sqkdBdrKrfbIcHTS6e1FS4cHYhAYHX74qyxq6KEIuIMQfxaRm3avSq1I6AC3Ss76S0OmboEMG5
iFOKZ+VLmgg/rYLf0MsFkGXkV9Scq5mbuqfScB+BBlwkQX5RhQwzG3dXajpqcn1x11nKYxSXAOQ9
g+PcxW1hMAGhpK1EZkjeafEOa0/iwRMkJ2qyL3Agz/3QbWRROXdRdiotq95Keu/u2wxcSCDRqwEr
IeMIEcVOcYH/7awiybTdGvSqBy68xUQsaM+NJL4M3LOxbbEoh8oZGt3ooHcaQAguuB+6FYAjNumL
oxSa4BPhf4YW5WSjodyb92D9fRHMUx8jOlD0GuK3uEBseOxl23pAmYHCzCPm0y9G2LVIAHnbsu3W
uKruAmhZjU7XwlnLqYyka3LKVPE0iNk2krm5URtCYyxwHlSVFm/nHrxQuFSh+4w3OVwzn8bWqIMP
1yxBTgLXc5iXsD7UTdEVG9XgdsVKqyi0Dl5zSKv4m0Zxp+29U+hB66qfa07+WHM3fZFsJAP5N5ka
L5D6QOg3JURmB1zqij4R9mLJE7Lfw7mx0ndBffWLauN5TEhfyieTBkuBCwHz0T3ylt6IXH4wFNqr
cbphi21qUPXKPuG2kqIBhjYTufANA4BzhqcirarLyB1s8YxKhwbN2QxFQgfWmUwrFOhFrP00Yw0N
CuRDeUZZkEEDWbwTa6q/3DgGLafIXNg+vD8udVspRwupwehVis99e07V/q6X8kOmOkdZ+oMn+Zbt
sMO+ktOfChi6AIaHdjSsFCH+oE22K5GartH08s0XfD72nU6jDWy6EXRvtHkvetNx8ZG5+Uffg5QS
Y61uG1fdlLjLBV7zjBLVvd5yqhvqUU1+5p4K08O5U2vbY2o0HzKtvslxMUuN+Jzl3k7nFlxl2mNL
p9aLgEXomftdT3Hb8fKPOncupgkOVgxQSLTqh3z4qGTzXgIoWwTPnvjW1u4xzDrMyXi3m2O7Gadb
n1dYOZqI4KTNos9ga2VOd0FRbtcAqRO/1253FkpcAdFj8U1zXSfqQzi8os9OZs+JVu8tmiYa7Trs
Q2S0ygbSNsT2ndQ+iPlvWaaron13MF8q8vibnH0GgneUu3ALvKmTAVZ5v4TqKAnDrugfWoQIxAHD
cio5lM12I+zZK3+o8Aok6b1n5cmKeody+GNbVGcXJxo3/Q5xd5WkzynaxkaW71xgRhQKhNZYpwNa
1Vpw6cQ7vbyL9e5Hgyuh3iPRYtLKNIWjD7ElM6E2DuIzUL89V9YdUjMoQlLrZbkqmfYNvmifvgT1
Zw6uKeuT7x5GSio+jImGblr1xxdeJMU8WhwDdFx47p7dEJJ9dKebz7yxVxEyNQ1/FwqpmH8EB7kx
X5KOwpdYP2OYiYN3fOT2DYU4u7NUaCIaldvmdwC6eZTAaGTxIEnlppCiY2nCMStDiPEutUWk/SXA
zpz5FI481AvR3obhXyHggDOl2b9hcXXwHA/R43jtCK96NGBJDdE/ee9QIoBCW9Dm1AF8tFB/Ujp2
Xvjhtg+4hbyEKQZccQQb1UEGKHiSyjt8sLdZoB8LHTaKFUZ0E4e1ntGjGF3hIZsNooYk2LDCLxs4
KatWA81Ne9cPEIzgTecb2jMCFD/ckUtv13R2HcBqeoKuJ+SyrEQ2HslEmsO85KHuw37tuAmlZYGQ
mHHHG3yT1vgmphRLC8Uehf6aBOFBhburlkP2Qe2uCuVviRf/zAu9AjAWvplavs8kumXULWDjiBpK
L/GfsjIfUj41Ch97CU8LS9PvZPF31dc7QN/UKVAXCRAiM1zybviA2NQpazi7zD5+J1uvVKvatpQe
+sJ8U81mq+AHGfqD9dD0zr1fZojvCOqvchCPArYXDaYuuuRuIu+XIYunBv5XZwApixtEuMsd9pv8
GOeh6BAI0JqVEHHH8QBRSBCBXefQVQGPPv3BqKy9RztvaNOtpPgbk+ZVyIWhoiKoiVwKKiRsOPIR
Y8ijHPguNQEzpD6dF8l7YaU/IAxREH+ScwsYjmjZWhjdm+OUyAVvZcADoAdKOdgaAYg8AWx6olJC
h1JWH2rFf9CwiDeF+Fy34nEQ842gBI9tgp1ygs66E5yVsqPMhbo4XoigI0XzaEogXKT0vk2DRw9H
+WhA1NxDotMtH0NcdiKLmremPoB6v3S+dvbQLD/GoyhMEwJ4bPs/SoB0+GgOsPeCCjN5h2tzm5pU
/70MRDeM5dR5dv3wBXRsTsz2uZfUuwQMSyTnpyZ0Logj/IDO/Gp2IxOxQ4i70J3fZcsNMJGD5GzU
lMK6tEhR6CiOFDXBqZbgAjLAsDWdRNHMf6UG1p7CcCbbbzzM4DnPz9xcJWoqDW1b89KDEK4r4SL6
srItG/dP2gAySBRzXyTOL6crXhE6u0tVFeSjLNhy7HKnygd2mvdhZDSm41EHz2i1D8iBIB5HDKyI
DDrlw3stER9g7b4b1vDU4PIAcBDKq8nVhJ9prfC45Pdn/omnw0ctEyVOP4McL04xhQQS99bRwygJ
/HqExY0JCMgzXkPIKGsdjNi2wIR17Rb5fQKMxUD401TDX2ZmfviIjFNC83dtT0vM4QmDcJHVgPXw
sjW4hr0R9L8LwBwdAjoYqoEHCFXn4EnKR9kq39AywDSt8k5IfVLkENCuq7RvfHgsBeviLa71A72v
Y1+qRxfoSOaREAEWc8jG2ofkKt9kH99ZhUMZXpu7Rh9pNxiIs7N4bSnNjxF+4WraG2uXfojSK9/r
PEFfu7azODsVw0BXxi0euyh+VgTkDzxan0bc7SwcKmJ3iJGipDaVqcOh7eqtoQu7BI1btDqwmG+s
V7eR7Spz8TRFIlw16++K2lFx1qwXdUSPZGiuyIr/KNfik46tbO0O27AFVylnAKx9XeNxr2SfYpfY
GjhpYPpUQeP4g1m0PadHzdR4ARa3BQ78U/K836AgLmrq/UaCYe9INSTJlEe+iWqgQJMI2CViBDS2
uyK6gFQR1pGJjmEgfuqqnh1NxKooc6JlSG34Q1TRgUAXCGot5uyZmbQrXJn9FRQ9DSuHlFxrmrAS
RfwmrVMaOWCivAYsm7qVZfVPVadnccgA2+ryScDZq3F7PoX60iB9hLg/wmkN6jj+6HTww0/f3ESq
7nIn/xNkFGAlrO2hktY+BZAK3hLPixx5xiSXd7pU//S54ru5f5+G7iueEN9yHSVmkTsvFrjvesWE
FApYYz+qdCpz3lGEd4OQoAH/1It/mK16IhoyHvQhgjIOUaRJH9UIVlKvgRf4z//47//7f/7s/of7
O33AaMJNk//AYvIBP7mq/F//Ken/+R/Zf/3Px1//6z8pmRuiYVqaqKN5oFiKbPHvf348+Yk7/r//
Gw7VYEZDoHv9Y/zhHzAyvcN/CTlexOg3wr7bywfxrLKGkvVCZPnvyJbI01kzVUU3pWnkoKeyiyKy
ZFvP5h46+B7Rqa37QgFq7W+MzUI06XY0Rfw6zlpulDKtiAaNOAvDA6bUHBgeyySwze7dxzygwF0j
RHLUp+S5EN1ciD7+uqtZTvLQUqvElW3/j/nY/5Eu+WP4w3oSPsILN/h99tQ8Vb//1IdgaZJnPq8l
Sby8VdlAz0YxvgampzPUGkhMO3tXHy07vm+OlQ2Jwn1Uj8NJFE79EYT0g3S8PWBtZrzXYcf5uBov
em9Yqw6OZHMJ5X0N/udJQVzjdpC5SZVVijuaAg+Fu8vXIAOqDWC7G8n2pAelAidnvAjlzz5/1uvn
xD/fDibNLaDraJOZNItBkpO8kOwIQ6RjsnNPFiad634Dy2a7uFzVmQm8jjaZwCywFLWFnGOjULQe
NmhlpEdhC5llk6prMAVrbGbr3e0hzn2065iTVGB4BqKAYi3ZPDPtIERdk9qcWXy7HWWcp0nCsWTV
NFVJNjUMrydbQRQLRXHERLLdIXpJPQyJESVyILZ66bE0ftwONj+N/wo25qCrdSjymI8tMZW4hf8U
Hc44a2GhLwVQvgbwKpanrOaSLWTfDQvHYtTebw9hab7GX3A1hCQWoPvBSLMrDjUkvVMLaGdJyc4e
z5zbsf6Z/L8+jsFXscTxT31cIlfBVCwqzAE1CTvhDXTE8WzLUzTZgYjCrPTRObiv9MD38k491Ocw
20Km8sVVerj9K8Z1dutHTPZ1DKncrTR+RHCk3LvjdXAUOIbKhTDS+PH/imPquqJbtOX5czJYwRHK
IEUsTLHNvbqO2NLZNvugXc8BtJSJ5blspWFtaKmoSVi6OolWVb4moI0p2ohZwZdaJTvvmfsKD71D
/9t9DPf+yd/XlKFXoNj2GEPcA/6iHXbCdnQNW30XL2zE2fHjcwYRQOf1YUzzp4p7V5CIkmg33Edr
1OkR5cQbIQNHMUDEAL/oBOuygciIbWX/EGbJ5faHnts8umjpEq1AU+W/v34AxwuHssaQwZbzPxGK
g7XXLxwR0lxOuw4xTQBRRVe+JARyBieQ/utgE+8tEmm9Ke7HzB2ttc3tUc1dqazrmJOcoBMvLiAU
2yaNm1UN1HmNYvB9cUAF8a79CUY531GIy7bKQjKaHaykiJqqSXRGpzeqSDVb1ARK0Rbyo18+ZHQB
G3R1F4Y3/vzptmHBcDMkr6rS9Ks1POFcQXdFu9ziQ7tWzsMBiu9aXeXHZp+96vcL8eZGZYiyYnJ/
kUXTGhPkVU6i22KWNdZadrVzHrWdcvZ2/t2Ah9a52dLRWEWwLVGGWkiFf1+cJJG7sahAxqWhakw+
IgjFug0Mk2MKkz1v+OGGb2Uwskvubg9vKc4kvas0OulV6Rz0iN5aKTA6nFZx2ESNf/v/F2mc5+t5
xBBa0UKDszD4hr6EDOyqHN56lPJux/k70Y0zp5BQRJGXmTrZ1RrEb0tm2dim8Zzp+Rl/7JU8Ap2V
n05iPJDcF1bk3yckAYGzm7LFJddQpwMLjIy9oHBoFcfUuFekis7vyHaTEKJaWv6z38sSdU01yZhA
ib/OogmttJfGCxI0qU1mnExqE1HJ/s7Lhez497pnWFeRJqnL9fymaXoieQ1CbIqI1Ee5jdPT7a81
Mx5JQ2LFVEXu0LI4GU8s5oKViYJoh0nL8WM+GyClUxUZMBG83O1YMyP6EmsyIs0yzSoKOdjDJnpw
Qum11LqL4xfb22H+PlakL2EmWxeFUcmsU4dzDUbqnUIN6cDSLxYmbjYKagOWZZLsVXFynvdtaFRu
ZYi4BA7AFvSVbO5uj2N2uv4VQZo+WaPAcayQcQw0ky+ei8cDNV/3kJt9unBmzQ6GphkzI5q6NN1C
UStLQ4nrlz0WIMI36uoLSWE+ACnBYJtyPE2+ScVDH14zyywWQTJDOPSMhSwgzaQBabzG/N8Q40+4
ym9CJ1laVREio6d2zHbgc9HYabEF3ip72oBr/CF/G8f0G6zj7uH2p1oa3vgpr2IPnJMCPEuOfOpg
eUijKH26HWF2dJqqkOAUkQQzWW6tq3ttwcPJ9vPoIe19QE3NneCFe3xiQR/Ew+vteLOLj/uqpBmc
gfo/s301otIv0f7rFE55r1gFGbxyRQGsLW5uh5mbOJ0ClwS2zdCN6R289CrA/KnJHVz9bTUOcmTx
0roYs8rX+4ok0TMcF7fMKTFdemIgivhAiuMVsN6KW2+8Aq5pg+2Rg94L/8ae1XnyGeMDSkSI5OtC
UGtJNDEGFW2Eajc1JiiO9stSnm9PmjQ7a/+Kok0yA6CFzFT6QUSYZ+N/9FtkYU/mA55J+w6htofu
Dt3T7ULM2Wm8ijk5KLpGxjR2IKa2ajbNMT+5W9wFV6B+7qs7Y+EmO1Nt4aNdRRt/zdXyi2A7ZJ1I
tP5UHcMT3grr4aTvqHtsvP3CyOaWusX3UjkDeZqZ47+/iqU4nRtEjj5woQUbTMlqjePMPtzLz3R/
0TUCcb8NTsLC8S7PTahlqRLlT6qfijZJiSVtBupXxhhW2lVHqFKAosAm0NLgKuj/4MVwLrbNFhVV
Wt0/QP8aVGQfrONisWlcLpMdIouqJWmWpXPXVcfldjUBFSIzeSwxAZFVDv6q1hAeloxKefVSNO8t
urHbxHMBlQQ+RXmgIKdYp/17+zPMfIUvP2LyFfA3EiO4S4OtJDb+Dkh1X5q8Xt0OMrNxZL6xTL3Q
sFCAm2ycsKNH6hbSYCcm8sVyXN/7A1Jwt4PMjoSHvqbprCnZnOQArPUcGaG4gSv9p4QHhpK5wPTe
bweZeb1zCmgqSYaLqKJPSzVlnDiOGCq9XZ9Q9znk+3G11BusYjaYIy8k0Zl5I3FSJDFkSaV8NxlS
a8D+dvEXs3MLTGgtcuUxnc+FEc08HK6DTLMaKl2tBIEHH7bdsBO3+IcB3nfX1TfINat+h2rKChPb
V2x3otel9DZzDTaoR47XYHPMBZPNaAolxq09HnCJfGnbZo/fzK6FkgQjbGF1/HPeTHYb1XiFF62o
cuhZ40+52m29oSHNJ2vo6WPSUpXy1h9eC6ybyhpmjovmgRI+K6gQObAZxgZf16nnIpQWtttchuVn
WKaFtqFECV3++jNqP6Yri3SnDbp71fTJu6k+dYm00yjE0MNcZ2AyXPe9B+MhYVK18K1nrjMGb0OZ
C5tsoX04WVBx5UXgNIPOji64s2+xfKKkHuzQ3t3mR7AXW47njb9bSnUzW5NXm4HimqWq2l/rOPHy
BkkL3Lr09N5vvxc1KoHu94WxLQSZruPe12s3iRS8N3/icnmyzlw47kCr/FN0WpV2BkB8by7s0KWg
k+PZ0LQ+jUJG5qDi1AO3qfVfWqgsfbelMJNVkyNTqhYxYUDso17j7AGXPKJsiWzUAb2t9fCadJRj
lkY3d+O5/nDTwzLwgAX0wtDaQMiH9+ZS/MLQbO/vvXsk2BEjXguLFdu5B8WXmJNjEVp/lea+2NKD
Sd/oYzl/6r30DXRh8Om9oRtwb7w1r9Vr9Gq9LKyguWx0tUy18StcpYjQ6fq+dllB7Sm9b2ztQD32
gMoa/pRc8tbDNt4kXPHum8XvOxuZljAlcYmS+PTan6mVF/dO19riI16E0UO9x84SC5C1+yA+IJz7
1O1R6rS1pRGP62aSFE0aDqqp0aTkLTAZcYC3XRGreWs3O2VX2QHwwQMuxZtxqB5mMNn29hTP5J8v
8SZJWMHRWpU7LATwNoAELwn2P6I8AsR4K4Mxocl4w90OOXOGfgk5/qSrjwogVPO8hiHGpvWeRdqD
T+v5/z3E+OlkFcCrypXuawilD/owzazGdlNrnXvROZCKhXNjZoGYpmLqqipT2qOJ9zUErGRL9SAm
2IPqfeDpd0E1GOSNcG9W8UJpdG7CrkNNzuRwcGI9gohkN0jeWeVTVi90B2fHwo2Xar0pUscZLyRX
X8QRzaw1B6OxS8U6OHm31oLyh6LivFp0C7f9ufU2Xgl1iAWmDhvlayivTTAYTyS+TLQKgI21nvks
gJJvK/PoOWDTbi+Ev8PJ4vhw/69qiDmtUrpRV7iZpWNWICr3dd8fUX67mAW0+QqwZ6CpC+fCuD2/
bl9ZhAYBjEQSeUCJk3t12zhGwAy3tuQD5a4AyEAGSzWcPJB0uz20uVCUqSSZco5sGuL4768/Wqtm
rtXrra1CQhWQYqn1asvbfyGM9PdtVJYoiYoURxEJMOTJdtV7BIypJHKK6xmiI0MBiAV2aY3cA241
krlrBcmAR20aqfCUa6L1XhXOh5A5x8HHJwH9pELy9nB5UzQCsCdvD2HY9jniD3irdo2Hwg1yu8Xj
7dmZeRbIksxXEDX0Y0S6al+nxyhySKHoYdpKh//rSd4GO1ddGVstRBBty7Vuv3Sn+nubypKi6Boq
cqqiWtrk5lHBsZDrmohe4VvnHDGFo6sGC2lnKcgk7QBPj3wk+VtbcCr0uwutWYttspA+/84HskzP
Qmdt0dcyxEk+ENNY95QuqKlPox7QhbhHRBo4WYwKX/QwUhY26UyjUJYpWSqaJdLiQZT167eiNwer
GqlGG4n67NJcjEN4Utu1kG1hoazSowjW/4CF9lZ8ur1KZmbzOvAUDFWoEaZRZshtSv3tYkHo0OC/
HWFu+3wJMVkVOdbboQ+ZxPaOOm3XFlLQi7UTnopzcmh35UXaIm9xjiHyQ9lduoGPJ8MkHTGzOjmJ
VqghTW+Lrd8UIDNS9u4GEeV1sst/W9tyM15Qk8d/5/Eo8x8LFB11XlGXJykpijVIZoKJVLz1DWMK
rIJr9eI0Czl2JiHRBDXZ2TJ5XZsOSut6UZE6scEgDdXvwNoG1Esxwz6L2qGm3+VKP29/w5lMK4NX
MTTKJfyDOU3qcV9DUpBB4I+mBgi9//FSHUMUVdzfDjS3HK8DTdeKmLa536qN3Uc/5f5bZb7d/vvn
kiIvzbG0Jeoioxk3/tWZ0SRJ0aUC96J23WyGTbxFDH2THbQ9q3CxlDDu2uniuw42OTgMoMiZ6Tlc
W3YADvYVgBnvIB6WKhYz0AaZerZJKcscD6ppH17K/FSKxbomTrtNn0Zog7Mh51OSHUFpuZ2sl0As
cx/qOuQkC0uBKrZoZte2KP9AShw57IU1vjiocWdffamwFMCHdU1tQ9hV99VFO8SvvAN27ku9aTco
xa2EzVJRcC7tX49qHPVVzExIEIQIwVSHw7GOfuJbtWq7Bwuf0dvLcGn2JmnCDaOux4mjtt3qsytk
yo9LtaW5FHE9ksk6x5rFG4ya7+NhpeDAiEpgLMNbKwcUsQR1WwpL7XB5afImq71Fi5YyCyHVPfxy
fW8860jSrsGxY2ch3qFZxDuuWRt7Yd+CA4h3yim8aHtE8wdacugpbm5P8lzSup6CyRku6F1gyhG/
R7F4sfePLu5LaOrcDvJPcWy6x6+jTE5uqSkKoxmIgsDck3bJ17yST+Z3Yyvb6jsaMuAmjz/3iKLt
xSOmc6sRaWRt5Dvk1zeIipnbzsaNF/nM279rLvXwgqa+BfZesqbdtCpNehQ1/vkY7qGkhdHu1F2x
DxaGP7uQ/xXGmBwMPUCEOFKq2k7QOihRZnTDpWvsUojJkVBmMNM7OCI0R6BrralumztML7fK2jyL
B2eN6cliTXJ26VwNa5LdolorC8MgZvhHfcyoSCqbiJSK8bO0St7+qyC5CEIc5+qvlXQVdJLwHEEN
YiXmkwVHZ68dmkOxxWx5Vezrw+21MXsIXi0OY5zyqzTnQxZ14U+M5wUsa9rjPGQo64w51V0sni3N
5STXCbUOBCNgLi3tyavh6f/qhF8LA5qdOl2jfayD//nrJVhkajh0RVjbptmcLCf7pUn5757G60rX
/G+qBSU9QJ077uIXwY83C9FnV+hV9Emu1WQRn3T46zY4VZlCKKTgs34U3vp8Ex/hmq2SV9ywbwdd
ijlJtmXZIHevMWJdwQkGyoIENfN2iJkPxyte1WUTdLYqT++yTi35Se1GhQ2paduG5gPTeJKE7vN2
mJljg6aVQsNFoyICXurrYlT9DhU3AOd23uR/kBZ4Np3iFWb3VkDQ9t8YEg0yeq3o7XEBnCRrDAki
s0Vgw5Ziz05QSYdNCck2/7g9JGkm++qmQqkBNBCIVmPyderQcQexKDNb3AN121vIrHInwyhC35Qb
fSWtnTO8ujsUA+xlgsvMd+NRYAHdAb8zMnm+TqjXuxa+JV5NDxeH4Lo6I2ZyVmrxeHuQM9/tS5hx
hV4lEUdKJCsoXPZ17p0to3tEoGjVeaCTlej1dqiZxf4l1CSFiGHpGbrjkxk1b22o78mwdMjMJJAv
ESZbOOg9N1W9qLbzWLmTXKxOc6zdh3BriS22RgVMMhGy8WA+8/BZWJQzHQ3kMHgrmtTZNSyuJzsg
8FNHaVHht9VH9RQ95Pf+Odx6u+Qg7cMXTV9Vd+VCDWWmofE1pPz146mGmpuO5lQ2hufH5iJBKwlP
YHe32Va467biBWnDQ30odrc/5OzSvBrpZGn2ZhLVqsyHdFyEGp8sATtYJ19IjePmmpyjX6ZzsjCF
XsA+sWD9F6gYoJ+wqx1/rxfdXq9QabaWyoNLY5osTt4MWHilfL0u1l7E0jilvnfokyWS3NKoJiu0
CjsJORbC9BqOPn2zxfzxmA/5rodQLVvNwiTOj4o8Obb6AS9NMlig+UnJnqs4tX0gbL8y/02KFtLk
bIyRdcEdVebPSYy6E6xEgw1nB/ljPao+IgNforx1e83NJWMYjVTzRkiL+tfloFfEMs0jfdxe3Wa4
IDx1knbqFs0psOrSfihW0b13cNfpc3a3hMOfK+xRMx7ZjZB/DGl6Dx9L1CiP4IFabPp1d2n3ymFk
0qD7vW83GEqsvVN90BZS81y+vAo6vZXXUum7jdAhuEuJWst/ev4C4nV2TkeeqA4IXwYYP1n0ukPJ
O4zbytbvhp/UKS8o917Eu/SuM3fOL++b89y9NU/ZY38I7tRh4YvODY+OhkpfVFf+LmxLhtKqvpZU
thdl6zL+3rsL3aAZRIRsXEWY9u1zGT/FxkCxGN7GBtm6k35kIvegzu4Wizdjqp2mq+tYk+wfZYnq
KGhWUR7F1WeV2fHaWrc7aZuc3MUCx2ziv442SfyiCLgFmboKRELEM8M9o1izNR/Mi/en3PSb5jH7
4dr1YalrL4+ZfTpK+moURkH80o6c7HVRKh04thFxd/oeqbctsLo744AYB/ZGW+FNuKsvwSE4hDtr
435itLDhIri+nQlm8g03TIt+KF+Xy+bk9jc4PUqkcI1ts0KRx3wp3QfVzxYW52wQBbiXzo2ZUuNk
Z7g9wAi66aUdiA9mU+JysY+pf/wbI7kKMjkMQqUacnqFpW0Ax+1RccqdTzpkC1H+ueFPPhpFRfhD
BiQ1/S/+hoXrsesrbTl2JfS9edLX7V36NBylg3CvbpI/w3pk3XhbuiNcZ9/63bDlsfNIz3zhNJrZ
8V9+yGTVumqEt0TLD5GMJ797dtSFdo88brK/RwrpwaJ5xXgny7PPh1TUsdLjRZwd8cS02z8joKXc
BzuEZA7G3v3e3CsnzAPBf1qbJZ7jXLGTAf4r/qRWZaoNtHA0iNgehq2fmmP8GKpsDGWfX7SThm73
KtqrT7dX0VwW/xJ1siFyKUXOFEtGO7l02BGvqXF8Hw64Ea1acoHxlmzFc3CH2Nbjciaa2SeIsDLd
ugT66q/XZWBYjtrUemEL2O+pqGJLyBcNaHQvjHGmEEp3GKy1bsnceafNW2gmcWP5fY6vTrWP82Ht
AqbDeg6RCHdt4Cc7IJDkWmdBA7qEFm0f/WkHeeeicydWzlpNs+cEL+fFG/jfv0uhKT/S2GiVysYU
aqw31oAvhpba+FfDIkd+Bi+kcp1CSQzecL55x5dx2x/qb/mn9LAwJ+N2+braiW0p0C9IhHSrJtdw
l9NNwT81pVKr7cJtjlEgaKJ2I23Fg/Z/SPvO3thtrttfJEC9fFWbYo/G3T7+ItinqFK9//q76OC+
meEIw8cnCZAACXD2kCI3d1l7rdSD5CHH4KX3PzdI7/dJrtgagIhAQbL86sLpDiSzIEWGRw5i2W58
b+y0X9cNUv93uUBDRotHkyRFZ+xVE1jMwwb24qYGY1d2P0a/MAH0nnE98crNpeBNPGs4yXS0gLlD
lYT6RWuG1XHeGLXbe9EWPJi03Jvswm1O3OVFR8un5pXwVnZUBkQWPUYgs6SLJL9XF6UNBblEHwuK
4djR6QZkYE7rglPNj47q90cvlTN7zI5KqQQFvFQpj9qxDFQHPOE+lMmBiQeyA8CsxM25AxRrW3tm
k3lKw3quQkn5WuPoNb+gAw9mEE+7z57irXrbbEJvfOX1tVYCdrpQdItl5AzgJGHCMcALy6IiYnmE
MNbomfviR3dUbrJnzEBvyh1Y0SIbLaljzcvIVz8ouNxQtqGYKjZAIp3YdXkN8c3BN34aPkU0ah7E
RnEpu02x4Y460A/GXBEZFwQIHUwIqyYLGs80qG5CHZHaw6FtbYCPQWPR++Abo+AQggiMG+rSu3Bh
E3M3lOdFwYQBc1fQMOygLlKWx3YvxHa+g3KgTbxsD6a/HVQntUO2E33K+lI5CjQLX687hcsXB18W
iG7MGCFtAMcNft2JE0r6MC+0Ri+ODcRa0+Pc3Hcy7yuuePUzG8w1yVtDTM0INrTYVtASAuAhAEBF
u4EEWjAfzcfuZfoAjy7xEz/+NkhOUXBi8arqJv5mPZFRTwv04eXiOEuG00GyqIb+0vUtXEmMFAWz
wQb+gZ3UNSZOakDQ37V5WeDliLbWa+gOcAHptkCAwL2JK68UxjOAXQJNgiSp7PAE3uZRHoHFRI1K
/pNtoz2eqDfoLjmRA1XuJ87KVu6fgi66RikQwHbBng5zUGMZd4UAhq5v4js6RgHNbwciBE79K/O5
d2HliTqzx5yUbp56ArU6grYWuqVW7GYguFi2+l3rG+BatyHdWrry9m8GOFTg5dBn0oEhwQvC5A75
lI9pacio7CwVcQopyreQO6seru/npXuBFdw22QQHAfI++nFPLpsxIkk34wG6bXIBeYalioenUonz
hPMQXm6jikOim6DTULAgg7FT16mVFZrSHqHgoHsgFwz0qN8rjXpI517lHH96us/9F/ipKBIQxQGE
rmzMZrVhpjd60h5Hyqo3CcUDxBa27Zi8KpBksrTe/fYmIlXEJDaqw0go2RtQWhgEETrYA9P1QYyF
V31cOEu6dFiUcgsDihTeiF2k///kO5XGbITodDbHUo9cGWHTboL+qU0MdZPHBEyKPYQ61JZwHOVK
woWxefqXhCqSqbLPjxoV01goVYznJ73rPfM9CuI75ban2ntA5Og79ZHssqfiIftR+wMiKp9XDVjJ
fs5/AnMR4rAJSR3iJ8z74bb3MjuCsoQHzcibdhN5yUHcqeDd3eUeRBB9brf30rudW2c8qZVJiV7r
sD46FJgm2egPuZpnYBY18bllyMvrCGuWrGDYDdVWAOvPP3OuDGoVmmWMMqS5WVwdysV2d4w83dU2
EHOvMGDzF/773Cbj4fR46OdSgU0KtSof+s3wRRgEOgZAH76P3KHGgFBTcDvRcWXCNrQKU1MlTXzs
rQDoUJvIyp2OkTF5qDjP7Ndk4LkXgEfDMyFrOqhPLLZsXeNdzIyJfrk9hJg31S7DTAZU2nza+RUe
OlAnv8cv4c8ZTK6V/Tjbofddt3D+A5g7q0+1WCv04HZtZctVZUcapx6yUiY8N8FEanPZKVFErydU
BzfNUw2ZD2AnQzdxyltx9ieE/PsktsMHXqXnMkijhnWgx3UwTyFMOz+o/QzZ6pzg0KgG1HiU0in1
B0r3eH0HV6L8czPM3Y9Ma9SEButT8dZHN9pW+0zujUA7kJ0OXRefYLwWJOE84pV1uyA4xFgLZtxF
ttkd9VCxJm1E3Z6ICtMYfOGFgL7Q3yqPxr6Zmx25scba7bdOrDKPZBJXkbTMcQx+xWjbQTUagk8+
ZJAoQFB0Mz+e9yjhfZ8JAXt8YpXxOZgaFCyiYq31MN6GouBnvDnRr1mJi6t4YoJxMZqaRQhdkhhB
VLgRn7PtclPvE696pQAhYS/7nZc8tTuoJfn9ttw2t0ABv3KLd2uuHLRhMg0MMEDCOlcCvQq1ETMg
Cm5l7wCOID/ZQFHIDaoNr7Ozej0QpIKrC9nbBUlC1ZTQbZlhylgs22ogWzD/gog073qsruhfM2wD
CVJVRdUsaQw+tGJn+MledfUjSmdfhJy8h5izJoNx3QXURUYZyg/Hwdq3pVdkbxWPOeoy8cRRPFkP
cwFGqKBXYwMTKqrYFIhL0XDyloeGWxnopS8CIjVFRYaEA3HuvTqMe48RaNHRy7GO1httq0/bAloH
vrXJPXVx4+frjmzlZoPmSFQN0Kbi3+x0TyyIomQmTXSMBFDDCbFTzU/XLayAxRCgSfDIKBciG2Ox
35HapQOIxiMM9FhBbiR2U4FWaejLx4wsoHJKoPHyqUEZYhCHoBSpcqnFiRZXTgi4fzEdjMVgSJnl
7ZiwAf1UpRg2hDxfCZ1fzJ7ZM7eWdxneY6VoRKPog1KebDLeRAZR6Uwgywr9dQwCVqmjaUdDQhdg
geSxyOOqWilvwZwhoXpoyqgDsyGwVXdNYoS4y/9EgMQDe3m50d3eje7+6auMnf0XdR86EgSgCaVC
QcTPeOU+H+S8ETUhAJyy9cTFgVBaCrkiR3gHWfpEXOSezSZ/hkTZ9YN0eQdhGPZQ6gatECql53cj
LDWxS6xeCHRyQ6oWtILxPjGXXWTOEIcEGW0JJQZd40zbfVEjnT8R0GdD9QAwA7QBZPaGVGIna0Nc
CwGBNs7SjU919RHLo28twgaJiQs9B9fMNHdMeAQwawtGQgrsHCWsA0Pe+YJJYYALatGhRLnMW2Sx
jgzeW1V4LyzTTaCfokwK5IFz//o2XyZ02F1JpHmqiHYWO0lUQaYhbYVSCAR5cUGMC0HN6FZqo12U
5C7GJyFL03rXTV7eG8TCmJJCJom+qvrFd3mSQ8ZZMkdpljVHSTRcYYKo9NLtgR7cDGm3CRvee3uZ
8sMcWifIwDHaiLT/fF9HU4XaZ5w0x5zkuyTKnSJBhhEPHsRht9dXdul4YAppE26LSIcMmadJLqco
lruxPg6Cn/Y3mhm6I+YMv20EKAbAQxQUfg38xaxHTKMuSYcKPHKQNRJkVylCP0pbjpnLpwL3XQTP
A3aN4i2Zi79YTWfpeVFB14d4ih5BhKq7//5KcNlwFMC6hjUxWUOXtuChJxGEmaS3EdpegvSktzUH
e7LyTXBZgN4ExFEDlJNZh7TUUATL1PJYKVBlgwhGASr7eOJkQCvXCN8DJFsKZTpBWfX8o1h63Bax
OJTHeTT3InT/ehBhJBBOmAvokZM/FTS2r2/eSm5giqCrwz+A3aET8IzJOoyIEcJfoKXzBo114ybx
hm3xqdwDDeIoLyCLAC/8Ay/8WvGQ53bphp9cX6U1a8kUwjDILagEYFakB+dbuLyBCOWuFUtIC0p3
i2H48sjxzZdfkhrG9QK8QLksb0EsohQQ2ISBCLEoIveYgu1sVeCRg69EZbBDJ2HRbcZTwAKZo1Dr
IHKrhUGlNpMtdppp5wnwNZPsapHpmQmY+0dpJ8jWNqp6ZwwtvyYEnNcdp3SwumAcXgQxSBPQZjrf
6Vk1k3EJlzCQ5r61oasA6FmXfuYhSDquH6ZLH4kln1hiAl5F6GLInEhhUJfhW7MUN0UM+iGhwBgy
+GX+xhbmojG/imFZNv0Rpr6Q+3AKgwZsdymeUmu5F5QnA1Kl1w1dejAsSsP1kBDpimAWPd++QSaF
tUCWIkhm0Jm0CzJ1DIBzruHaNwIaATUkcMziIWXClClviTjqQxiYrbSN5/IwL7dFW/1HK8xJWJIl
RoUAVjIiQ4NVnbdibWhOruZ/ccdOl8McBBNAdNTN2jCAOpQbDlCug5kKWsHXPw3d+vMoCw8YZccF
3QSNLpk3uTB0CEcIMNNa3WtTEieuSAGNwMgC8Wr4QwGjwnWDq5/pxCBzFsZJm6QxpQbLSHZFsk0X
ExwH9VRyHoKV/Ie+zZYpgqQInSGDWVo0mSDvM7MwIKPipzVomCAHBGxItIki7b5K0oei1Axn7JJd
tUw7udb3RTp8OxDBjwAzE549FHExXHx+9Gstj9CRIDiVk+6WZRNBRQwCbInKgYasbitCR0z50i6H
qZzbmUajmcswgt8Qhd9Jqz8pav6UCNp/NMMsp9JkAcKvMNMrFVLIQO3uByhy/8UROVkLXevJuyZn
GPUhfYy1kOkhg8DHmAuHVuGFb2teCUkjys+aql4Splp9k/REEqygjO7N/EMS/lxfxur7DBwhgIvo
ueKSMUe9znLLKqUEcYFVbKEyEESY9FayIrHzPi0ddYGgZiyCraZZTKfswId9/QesnYlT+zRUOtnH
JRPEylzwsVTpR4oxv1F+Xervt9Zoo/DfRTKhI0kaBNdLihPRjW/CJKNEOYNHqq1vVB1j2u3kXl/U
ZXx3Zo/lPQDhYlqaQx4GhaVWdgsAGVII4hrz8pJavQtF71d1KrP/tpUK4/atKAIvV0GvV1E6ggnw
+fget713fW2cD/Y1snrywTD7JFRljxNZy08p9A2T8VHh0viueXwNGREFEwPfrjPvZF0LHaAIJqgp
IeNpKNA5m5QSCafwLLSQJu2WqeW4/LWLBrIDVKJQLQGGl7nPGcAVWo+EIGisZ4n8WnhcqqtH4uTP
Zxx9FsdWCSVVum2FO2nxJpcB+gni8VgBGziCK/j6Z+Kth7nXQqxLnbhgPeKU3MRCCwzOIn1ct0F/
M/sun+4Ze3dBNdQuFWwokFxLDbCKyttQe54WZXvd0Opivp5/YIoQBdL/f3rmyFTLk2BYATgP7s0o
u4PqF2ctPBPM95cXS5CQjVmBWv/sMZKfhy//bQ3MAcjHom2bBpslNAdNv5fi39f//JWuGpzOySYx
X3zpzSEc0UMIyB/9XnypfOVzEu38lSrWQjNBvq323bPgWk88EabVrcNAIjhmkQBdoCTKZpQxRK1Z
waQ327QzDs20/EWgCca2/zPBRA4ZAYY3aVXcThCnLZASsOrfbf/9uEFCJQ35IiZpVJTzzk9Z3k+j
qOemGYRyCVDuUqkuVAtMN++T7ts1Z9S6Kf8nkn8RkgHMekCpbFl1rpggh+wdibQ+5LrRBeVyla/c
UAl1RsvAdwEaj7VTDIBBm3pvBtELHTUp7zMMRaC/49EREPJIpUnA+8NxPSvYB+CqTqwy17Upu1iQ
oRMcqJtkCy5D0baIneaH7Dk1bfIcbZS95JV+fo8StDLct9qGhyhdUcE5/wnMde5mCPjJMn5CeAg3
8ru6H/9Yj5M73YJo0Jce2oN5BwnhQ3RHUcnIW0M79CltTwcJnIJLXUWtMY4S/P2UgRn6M5jbYE5W
26dCK+qNGRRxc9dXykYfEXpEGsdNohm0agh1fw0tBnwDxiNHGsr+If3e+Bldvc/Cos+8SgLz9DHK
JohVaxr0Yno5UsT9OCz6oZqFPEcqlfbKPp8sI/ebSRrIY23Eso7/XkT6sSXQ7il6XSO3AsaZIcDe
ATnkGnkc99uoB+O+3cwgVHHxiyC6MFtgC7ZBPCfoXmsOUpfbmajP3W2SGWK4KfKhrxxBSNTZGSeh
8Qu1hvJq0UGGwpfkdFS9tDLN3tfNHJJQZDDi1gHBSBPd56XaSng4IejeiW0BZmUyKLHihgbk56Ai
bwrRHy1FPaKZ9YJsWykvwXZgRBBUbpQhLbejRlrlNkUPqPbbShLGn2ZuNNDK7YpBuCtNLSe+Wika
OVRNtGCESG31CdL0kSpBWLWQtG00JH3uAPY+yp5QyTpEOaeq/VGXcgxlBnESZgcASlnfjqSfLb8i
WvYjiUfRm5Wx/pzSOpSczuzVyZenyBgAiqqjdFOZ2ZxtpTEfREh0Nw346TVBlu86oIg2up4UxqMu
ROHvalb7aKvjPy8bCcHeoyxHonQgTUcsfyATpumzSmx8yIkM4Y1JUh0cPV0MgVw1hPb7gVhFJtuW
XpTlFgLZ0LITULUZ7otyiFHpnjWMIS+RaOWVuyD3gVL9UOSl/CLPTSo5ORGV3km7qhycrg3V5WFS
i6X01AqMf+6ipcawgZq4ijmWXDEglwPuSwD+1WRuSs9CHmP4opLnyx59MKFyG8hzolbWWk1sj7ma
zX4150sL1ufWoOmUkeSBVaKRY2cayCB3AgKlz9FKq8FB6pX3dpctwuhUjTUN+FVyjW+61JXqSXOE
PzhMIBu9nTGva+1T4HYXtx6jtNyX8Vy3N8VQQOd1zCJZc7W4MTEE0xsNfKTVgnMaglTmYEMBRp09
zSBNE2hhmUlO3JTptBkwL/QAbvxOfhKTJkGz0JgGEXLyuUSm3BZKrc52NXgbRq/ACUfhIAbp1b5A
T07Y4FMN/WZZCpXc6lIffxKzkq27dmiV8iOOmkR30sJsag89j7rwZ8ieN1vSIfNCryUksj2IIEv3
pWxq0TqHqnLk6E3TvWNirB8xydMQzJkWCjiecyKLjQeJ2gii0GWcNl46olq5kaSwSLxyKlJ5QyBZ
kDuyGeWjn0rwDXdL2ebKXWgaiavkUPZWi3lc7oZeyfv7NozFcpeqZvMHrwri2HjBbvptksqGGyd6
wlPzWAHygTudajaAfQrpAMthrUSqlehtZgbCdvL1P7In3QBfUm9aB7wzDuVxbiEeKnZe+SS7qZdv
Mh7QbMV1n/0CJqrKI3D5Z1VkBjW0MHC6IRkdearWbK5HbzwzjOOWElmLSwML1SDC3hWWLUEgV8x5
dLQrNErnG8pkwgooM8VepXZscd9+RDftwTLvBUe/TQ6Np2DcogaRj3WX/Ekdy8295WM4NIfksd2W
3vUVrzxVlJkc8l4Qv0J7j0nxhtnq2klIzaCJCuuljYrlt9ovvPL8qhUM6ZiA70nQimKibi2uoJIx
hkaQGuJ+SYpHOHZO2LjWWkHZDAz8qOAB5srCrpCX5LEBNaAADdhN/VIGrVM7pksEQKDgh+zUHmrQ
ifHAbKtLAzoZY9KUUp6FTsx1r4VKrxuBJd0JIkS9Rl4deUU6goIH/jXBVBTw3Gh40WFCfx/eJNBh
q8/CaznZ5p3uUvqZ9qn9pfrGnkIKSrfa1De8duzavTj9BUzktKDqWxsDfoGJNnch6R9dPt0tIOm9
fhi/ylxMhHa2UiYgV7QFrTdwPKI9Jjrdk+wYNrkxvfQds4kOEMT7MTBLjGoDPOxCmmRjviGsKZ/i
m/rIn17kfVn6/0/S3WSZZ/h0/BjQybij/AIcjn19vTwLdNtPLPSSHHdGhm0NzZt0QL23qnlJAO/L
MTcPDEKZIs4wUXrDW4tJI7/y49rrbsRfYuS2u2JfWhjH5t0K6igvPyRQICYcHcjJGLMRbqNcdAb2
zqowZxqB5WcgkBEVo+1YGS9jWIKGqh/86/tJ/9QLq6jS4jFAdHdBiK01iyBC2cQIIu2tMDYdJW+X
Dv3Cg7msbiqcGeCdEDNQWQiYWRmDUGLuMjAmxa377E5Ixm0sxN5fLAdQKEDnUXvGBO358VBHQa4a
ZYHXXII6/9lbf8LyLc8/r1tZwSjBvZyYYU6hAIRlh5zbCOIdekdjbi+32T45kLf0Q/apZHSFnjRv
Fm71gJwYZQ4I0pqhnRqsTdXnjTRbm2WQoUZqILRvU1sd8x9tOPHYAmmUwJ4PVEfQlkVHGmV85nlf
dGPIswk3WjXKz8wabpXReu2S+oloxV6u+pfrO7tqTkG+D1IEjG2xUAnS6EId5Z0RCCSEDpVSvEfS
/G70+lbprXtZ5U1urR1L4JD+vz2LfcvDDPgPag8iyHdiCL5BKHc+amnKWdeqHYwwUhkv8H+zWCCS
Ros8ytBe7KMeYhfWrHhNqRuOamY8Mq8VD4miCRju0a7CzBt702SzM6fetPTASgS7KP8Y1feJRpCn
6wCOAmoEXUS24ow8aVQVYuqBAiatYW53UkE493h1EScmmLNepEo0NYmmBzhyyEugazPy+jdrlxhD
NhjyhJjNFwj23FdoIUaM0InVgn84kGunfSYb0208Wk6R7dQrnmXOvPDaskA+hsAHLR2KNzo3KYeC
WVS9ogUDKNPtuKyqWyAhc85hW3EUdIoN8E8NowL417mVuq/H3jBHLcgb8tm20w+gPF6jMH+MrewZ
BYMDweAT59VcOeAg9MGOgT0YbpdlVcfEvtIj2daCKvkwkzupfxhSTri6unmQB4DCEoYgUPA8X1ay
RI1UV60WKGIPkQ8dLd+0bnk0WatWTEyKUh5p0MQxn2iuJLM0YhELycMOBCLCHwxbZ3+zW5g2hJ4Y
SP4AiT5fyphG0khQCwuIaL6G4XRDxPSQ5t33czOIeFGMMKbzqKFzM3qZ5k0aETUQ2r2aQKQly90k
Gzkh2dqnP7XCLAaKIIuSFrACjRBr+FM1LzoXg0x3nXmGDDgbnX4QpNMs/CSOxXZIAG8LUuieIwwC
gCLFo6DpAh4knfd51nrLZ+aYjUvjtF8WOVKDctmp46HW4uMyPZj57TIf8voZF2zbEx6V2eo+nqyR
2cd6mYpaq2I1aNOdOt0v9Wei8uRrVmzA+UiIjEyFij0y2YKkZpme9a0chGVkE5xt9cUov92QgnAc
zSih7QbqPnZWaS7icJxJTJnfxp0RTncSZPm+GyZ8MSbRSVqgxAHoPT/YYtLJWW2MzXHOqmCUp6PV
Jk+plt6GcfIS1+H3G9Q4fAC6oKkLZB428NxemevmiE5kc9R6gFA7lKFsMVIMr8Kgj399aZcnHXxs
MqQVQEAiKhdAdCHPWlMJ++ZoZtBj1yJjEys1FqaRzzISn64bu8RiU3YO2qtG3R3dSaaoYmr1nEMz
tT5W4DItm18mSMXFqLoV4sHNE7yIVuOiPvlth0G3UNVBVQabQBCd72YdpmI9NnVzRL6YvCyTaDxE
WfijECeJ42dXUEowhRfpH51tkJuem5KssMtFiM1jYK/bCZ9QoYZSnnVP6eahcsCxtvbpTo0xp0Tp
oKhWUmPGnAZIhA9QmnfC2mztMfk+ZhI8EajdYF4Ok/kXfThMP6tKV8pI4tXCjchPkJc7isxj7VqJ
kWDmn4l4MKcC9X2+f6PUGxh3rGtomkJDsbU72TUwjj/YaMjciwCFyjblz56+/6ac26VbfZLmp3Kb
ymkNuyWq1IrwA48C6Hyfr5/+lfrXuRWajZxYIVIoRWUCK8txhPCttLUMu7vpU1uDqqiIImKFiY9h
tHl956/u5flzdm6YCWVqs04acYFhGnpqfu5HEDRpMZYHynfwWvPmnC9jmnNzzDXXK/Qq+rCqj3RO
Kepre24eOVt5GXOemWCBQxSjNeroZGCUbJDd7mnc1GCyWwzbvO082Zfd5r55Tp+l33zNhQvTgL9C
WUkF1BbZ1cUdzySMVIpKWh7DKtmm+rBrdHDrm50XqrVTDuhu1Txu2otnFLBDeBWkQPDQGCZhDs6i
trEkl4DBi9GhiN4brbSrnoOwvJziZIwwhySXmrbvCahvIH9bggTLIy8dJim7wh4ea4c40sNCRzlB
nG/sUjsMD5KDnT+MN9y2OI0Kzo4r80uY81PoCnh/KQlP68V3bTDtMm95zTaTM3kgbRFvvk3ZcmZP
YaO9CDPWvZHBXq41tiXfK8n3J52pCUpsgsF/YKfYQGip23CEEASosG5TEO6oDiRifqOxlm3C26Gx
ZT+8UUW7/uQpF16OyX8ZRgJDWWlQdmMeCTBzCBP6MiA4c+uX9JfiSjfRtv5Y3MLHgCzUPSsdg9bz
lmDWzaVkTpyLunp0MSKCch+lMGTnRBJjyjvQ1YDuB4oX0FXug/4d2kPpl+1BOmhfQgy84ualx6PL
PjHLvPlKFCpSUloFRkBFR3Z0x/oM7yxnckx7fOpgn5P60BvIHlmEnhQSRyub7BShTEic5OZcHBcj
BOiqQPJDlMd+nCUvVMJNmuXcegKNz1mT1CDNhUQ6hHP+mpQdarbhgi9rPUoAoaagOxtuKq96KX8p
vxM+bdSK3wOTG4ZbEVYY+gVEhoBtBXzE0PhSN7MHJENhL59h54ZPUgAEJWoYxE3382v/aoFg3XKv
n6OLJwXf89Q48z3Lolwk0g3FscDjlcDNp7wQYNUCpeCiJC90tPt8O/VEXdDArMHbpOq3xZC5Flzg
9UWsnUpgMfHnAz8O2UE2rtcyQxsXSyGgpOpfaGCjQ4O2vV08OtL9Pwim0svNHBEkRJiGR+sQ8oNs
Qt6acaqPpkQw2yo62TY/UjUiYwOqoQ2PCu8iGDUxb4CSDEjTQG4Cwbbz7TOqSUjA1UuOjSkEVbWJ
filAr0xGyLlol5gpGIKqF55/HHtIR9HH4ySISjKlFkBnQo7Rh7rHxNLig5jqMDsZqE1i9ycouBvT
qXfShwpyf16T+5IknrHOnENpmUATXMB6n+2zl2pHvHCnPhWzbR5z3Vac1M5cLknNytE8WzL1sSdL
LqqEJFQHFswGaWiLH+bvHCQglQeQw+QpHjAc6Z5nlGeT8S6RnHajQLe5jV6H5racQ05WtnZgDIwP
IlKDaAfAXueLUhuQLXejnh+Xrt2ARtEulMYWtOFxqB+uX7uVJwhiJP9aYk4MXiBlaVRYGtv5RWrR
otQ6p9R4B5NnhjkaUdZmPfiOc5CKZPleFDzZgcDTQd+Vlo0BYO2P2LrFfcGVYl77UqfLY06HNFgT
CIwMLG9EmRKMWKXIAZVepmU49acmmMNgpFoLRV7sILKj6U3fS2732B46NAg3wiFbfAWZS+jxqteX
NHdfZi0E26jDobhDH92Tc78UiSHngpbjxQGY6zdlbFfBiat8yDc8Itj1TfzXFBP8SkqLWcEcKyzb
X1p4F6U/rp/BtTgMW/ivAeZ5EfUpBmgOBrI/Ot5P+WPcFI/pI/qfdek0295VnOinfCP8IG7/v8hw
rXqukx/A1rAUlSSptuCYyPdS6y2NS+AwBa92l9HN2u0XfSiX3Wv9TvzfqtlXIULlLFsUrBrFeldJ
+ttRa56yMfu8vruXmfX5SfnCZ5yclK7QBzPWvk6K4huVq+rOYtP4FmAz1xFqW992z8S0eV6Stz7G
tSCYqFSzxqYqIgbtFDL9mcf0ZrF4lfXLwhJdIHA5KAdC21ViOe/aThzz0MICO19sbKol1m2Fyf7S
4/bHGx7Bzep1ODHHXHjIo449nvP8aKE34cRWbdoQzI2d65+NZ4W53+0cA4LQ4HSA5spOlxLwUp4O
Ms8Ec6+B2RwAsoaJmBiuWA02wqRvP2RU3PcrwFKoWDqzCqPSjURMlezYobdaGX36Mx87f5FJFgAt
wyuRXZ44cCBgAlG3QONgoS167hMxCmvWptplR61onvM8fAYV0kcrkZfrn+ar0nYeOp7ZYbmHqqgW
+jzqM+Tgil+39rLTttJriCzjvX+2fAlKbP/cL2tDfj0PAQFZlyk5tbrlueaVs09/ioXDD3pn0AEz
D1xUyV2EwRlssDu4lMyndKwH1YX+mz/f8DiKLg8MrECkBMxOaGZfEJVgWls3E01Mj4LQPTaku+v0
1r2+t2ufEGg+TBKCB1BHL/j8E4ZhMmv61KXIZVpHrh5QTra79Pd/M8Lc4EE25szK+vTYZJUTx4Pd
KbOfKLwJ97W1UAJs5E2g/rxo+U25US9WISXgBPqc4/usQSDOBfOsxB9owSJKBHIQTNsXqCF5MUVA
kgUhaNzpp3DMWjsG17YJiccmt+OHGvJufG7Yy9EI8C2dWGXlRzojIZhvgdXWm9ziB3mItpTS8D49
Wg82NO16W/5h7nqfyqASEMbFkCQwFDsr7FFANsfjVlwp0J3/HibFIn3a6VoYQvRhE85gbCabT51g
WMW4CXeGU+4aTDBZG8WjsUTuJY/NQTUBp+RBdHhfg43claLMU4l+DRqWVb4FeiQ3en5NdsKm28SZ
DT1NbknwsvhwvnbmoYW0fFlEPWyCa2YLi9JnBKbQeCs8/Jygrqt4C8hJ3zIXxBwx5hA4Lv5SPJs5
CtRrnMQXNdCsIK7/WnLf+nkLIk39d/M4bWkFDbyI0my3u/5XW9na72bDZQ6kTp1xxmcnkfEYXWvJ
kW59fXnFz4Drfq+fETn2z5AwcpT9eBtvzW2+J0dhJw0eb/NXYtfzzWd8SagWJdjUsPrZ0TdERwrw
LjsAtft64czDVgM9emNX9wBfiluMCf8PJNT0815sAKgtwG0BZqMLmQZzqMC722EDwsMMmtbEIwfI
1RxmN7XFm37LTfNljj1mxVrTDihywB74/aJt7pNNdVNAlQLDYBCODmZuMW/l2cE0HSQoQNUM8hmW
D0yLe8w8zvQLj+1LG77rk+YCr+O2A1iAzfs0+VTENxWAWjqMIUPkVfO1Pnu6/mZc/giADIE1B1II
KB78lPNTno+6nrVjJwRysWSYeNGhbBbyAphVIwoldgO+7xLwAnqwMJHDSgiUIgfnBgpEpMLMxl+s
5MQIE5MpY9lLfYeVaPUP0IvYYc6jW1ldBmYF8eStKbPpbdJYRMAyECDvSdp7LVZzfRH0kJ0fegha
ID4AVRQIqS7k3oHqG6ohEsE4IKW/skK4AcR7pyQYwjOrn9dNXT7j1BR6ExJ2A0AKxsFAq0mpqnEE
JQ5Ud4aXotqoCqe/tLYaFAgp3piindgKuU7KPhQ1EHho82Sn4U8zmoGpyezJ5MX89OOy+3Zqibm8
fVR0pk5AKkAiwZniyUlGywY2wAEEoOcta+UcoISlAHsCtUMU/5kEI5NbEgsDlpWN9WMczT8wkc8L
stYWpEI5jzYXYImdm2haYRIwpQUbhlzfJ5oZ78tsGR7QdOhANVk37iJFE2fydm1hFnwSRU+j48gC
0wTgMcDpAioIzH9Fvm6VKdR4Ql5Qs1LOBYMcNOzAIIdjAVKhc5/TghK3GqDci9DO3Jgfy7baSgs4
uCdHcqB/Idu0tpQ6mLJqMUDAdfRrpxKFZKBCKFeayvrdtoi6LB8xLy1vaD2521FpwH+UmFVQu27G
nbwV+BXdy/cMqz4xSzf/JJ4IxYqMo7TQVU9IaWon0lwBI1ror24gvWjd8YK2tSN0apC54LoxNWPX
iVjn9BEp9P3QIfLYYzxcwEzq8H33i7tgaOAAV8H2xcJgyFJnlaWCA1zPJnknmxPZVmq7eNed1soJ
xUMJAip04cGMyvZUBeiItBjOAHg7Fx4NNT3mSsIp2634xTMTzHeKygZaRVJuBLmiO4ACYHTxtps2
19exUppDW19FeANtLNG4ePxNhehLM8CKuhG9RnCLGgy8GIxSvzRgLJBGgukIQ5U8uyuHAl4Lye4X
Wy48//kp7PQS849NRGd5oAHzZi5OWtm0tSDulr2270Nb+SghtjjefBu6ZGLFYPcCRSFExyyWbLHo
xrQo01APZKF31fSnGb9jp+1w+MXZ2su8AYZA+gnyAEqdy3b1hgRkZQkw9tjabjc/k3dJAMcqsbUH
+bHzJEfypoNWPlTyjSl5ibYpX6//gMszSumA0Z1F1xSMDyZ1BCcXPU1rNZMFGeP1wFRI0odQcSDe
l98QYlcgkKV0x2ijsJA6DLe1XTdgkH38f6Rd127kurL9IgGisl4ldbSttj2O8yLYEyQq5/T1d9G4
5+xuSmjC+wB7PxmY6hKLxYpryfpb1BluW9KNEYO3xC4+9Lw4XNdnpYWJMszXnD8D2QZt3KVC8yRH
VRuppk9i88HAMFgW2M4MnvfSNFwM1Dq6AczE5iXHPBoddGyx3wSqaN115auiSoM5McRfwBLk6UYM
MmB3vsR2D4gjD0raIwsh3w6+WLnpHxHcwSU0Il1WQc+CnBSQb8Ra6kwS0rwyFyBprhSvL0VxTsYY
M0NDvApt7uatcVS98hQ+IBM4NF53q9xq+/Iu8EUv3/JiQCg8MwZD8PAtMLIzicb5UGemr8h97Zu0
z2+GaCzge5rBCUoz343xBKArIxMB7iyf3C/4E7T8AMuAjId7itpEk6g1RSaWEhT6J0c182OGqA22
6Fs3r0rAIAtsds1c4GegJkMfV/maaWnUZA6G2vTlI9030Q+1cfubyutBsJU0u/QhDt2ycIWjLyxd
uoxDoeg/YvkSqpVJVZbPEBsfEsNhqPiGN2zLD/vI2DqFRQJ2866J425mVRRYlqAQB+zEzzr/XXTo
+ef1fSsZHolrJwe6jT0csyD12skUGPGKOYGfGk8x69PBEXHCi1xGUajCoUZ5AaYBDDYN71OduVVe
hk5TzF5qxt9+/mE9ZyLZ5z9zrWyV0J4tavpTonmaDnCO5O264SxffyYBK4Q4RSRh/Nid1cdxIxd4
PMoodCN6IuGJKqkgVlr/cv8IYX8/U0MCfoQeBtif6uu3WtHcYHjqsvdAi5xmvM+6bzOKM6LLM524
/gEBfJclNUynHrlDNDim8RrFmnf9y628SmzaGi0KjEKqBp/sFaOu9mpuQIrazW6fqH/sGgNDpOnA
TFukz1nQCMiiV88K0HVAjgGZ5iIYNIBfHnSgakAB5SdgWw7G0G/tphLY3Irvgl7mF70b8B/5abo6
j7MoBO6mX9mvZvMgWfrRqHO3qUStsVWrYBDiDG0SW6zcMfWxjeEu8CL6tZmgZzU4iSG9h5iSkKp7
POxjqH7+ixP7RyDvrLQkz2gE3GM/Ld/HyPQyQmrgtGi3RTnvMPm2uy5uxSUDsO6/+pm8v8jmSLJl
hJ6KPmyCSn8kwbc3G5ilY94fxIoM4J/vy+la1QGiAzt9ciL/SFTdKYE1rwOUJq4ngbmvmgWQE2TA
b+g6ZF3e4baJaWxWEKXW3b4OsNVZ2duwPobV98PJrxIduN6BXrwgmkiBuW41yQhnQTUnN3Gjwn8l
wcZgFUoNEMBu9pk7CkhXlg3tDB+79e5o/cAGsOA5XoIl4GAYwZ9mAhwfsSu7ymciZCOUUiXoYWqH
4nHYFDchfN2e0VMpbuQ2dwDVYQ0NE0Tv3Zu5gyekW1E+vGJ/zFmAFw/dNWRd3P0Kxmakck+AeRpi
AiN+QeQu8OvsQ3HPMcBI0RRjpAM6jONSy5xWPen0SvXrFHjMFHmUsYnV2k1MEAsmH9ev05ow0CIi
00BWhVoh9xYixekVWqSqX040O7XlNBROMrWKPwxWvUlpXP5QR30aBDqu2D3wvEELiXYmTIZnOSjy
XDKyyFJ8LKi7Gf0VGZqTxT9s6eW6eiundS6Hn/YvAiXJA0lX/DBXnSy9NTMh187y/cBEPxJwJPFo
MS9ultzYMQp3AfIojEr2h/zH+GrcT/f0EPsqCKDDFownjigIX8n8dZ05KRgKwGsXi17dpJUpKvGI
hRH4D49Ym8WME2hDN7lf3UcP8R+hxKWloIkCg0fkj/LMguYAa4bIp4ovKIF5Wx+UDQpeN/NNvQev
7m38aGzTzXQTPApXUFbloshnowqF1R6d/f3s0tdpkKLaiBoHokQw1b8E02eWtLdxbtxFff3XtsGF
FWnpfmh7Jx0+iqRyu3wACWHSRs4M9hsHa2puKLcC171y7oBugBPA5jKbrGEmfva7JCUtZgMTxX5d
Vc5MKy8tVCc2vu8NsGl5JoZTX8qmKlFsxMdVZdz2uoW4K5n1TdGVj908ptsGuDTX78zybuqoKKEo
AIoqrFTx/gcFuKjqG6L5iQZ2WHObx/G21iSnpL+vC1qGKmgYKJj7tRh6ImhbL79grJVSB8ZPzc+m
6J5UBGNQmR8FP4owv5Gr2K3NSeB2mOu8dK1YjsSOMeyYAB2SPzOrmGg0JpXiZ1J90LT5F4F9uFYZ
PjaNtQd0HfieAIrnxEr+fF3X5aYu9MR1ReaK+W0T3bJLZechpbMySQSNJRvEewrZd2p+NxfzZ5c0
73FabtuR7q2JPg7l3AiOdFXvM+FcmNHVqJkVY6z4RS89KwRURUOCkYNYok5b56Dw0d9Dg2wpQ70T
6M3+6cUnB/0KXCRgP4HidKl30saTMc8WcHg7W3HtuH4wpOkjw/Z9WBWP6hzfF2l0tCJtBwSPBw1h
lxMkQLYb++qH4KcsHwNEDtiiQeUCwd0C8ljXO9WIYpWgdj6504ZNgoTgzG4dREOutQe40l4gcU35
c4mc8uYQ99mcQiLQ68xTlup/KjBIOD2ISFx5qAFJnypeScvMyXs4qqmnsju2ar+Js/pvnkiiw2Bb
pPxhsOI6eIUIUgN+X6nIekkhhUZAaaTdR+0U7Oa4mrxASuEqifEHwI+oA8Yz0F/19ACwPVESufQt
OAKUby2QzGDPn6+8Twh4FTmbiS/JEu4duMdkbT8Ht6305/qnZ25xqek/gpgtnHnnBoWxXC5HnHWW
ffZyv1cp5jySBzn9GbWiXtSqYSF4x8OI7gWqf5fCpIFY+QTNEGVMJ3Ct3YRddLiuz/K1YesR/4jg
XpuYwp3NHVV8Oj4rVu3URuBqA9lel7L61c6ksL+ffbVUA1huMkaKr6KNn0y9A+O9VYE2OWECPRTV
80Q6cQWMOjG1ak6ZTpPiqqHpWfpLJ6aPWTV6dt/RD0dJhEdxy6IYaBylQYA7nd0qSuJjFGJbwU+7
szpZqHbPx8FON1U9vY0zJuGvf9JV2wCaDortyIsW+8+o4ul1KgXEn0vrA2TQW5TkX6+LWL1UwOfA
+hhaZ7jWl6eWpIU+dSA29JX+w0KAIM2jq2CbSru/LmfVOs7kcN4MAKqYlkYS6zdGKTlFXTxnXfcj
i8hTFtZ3bR4IOhTL+AA2fyaPezJJXWuos8NbIQK5R6LSOSDa+l1QRhpVmS+yNGZu0X0blAYPtYnU
CyOc6L3AXi6/ZjyZg1GaeLDCXt9Umn6DirfpJJV8VOfyD43H3ClVRbQowXRZ+KszqVzSV7RNhjcC
Z6hP1mPXJveKOvjq2H0URAsdOeiOiTVVLrXbY9aFA7uY27HTv41+xqIxpLUsrQA6jsIetDMHALI3
OwhzBa/1PBxoMR4KSblPVOvpuiWtXYpzMezvZ2IooD2sesK7mOfVwaqSJ4qegyDmWZeBOBanCRhw
HoUn6Ks8CSV8UQpg5MFKj/kcvl1XY2W+jX2uf2RwpzZRhWYF0yPSassLA3Knhv1uBCKzY+a4I5g9
A1qxPoaOqRabSEm8Ua9+hmmfuCHt3os0+ZRn0GHqADlBPfdoy92xz8rRTcZUhBWz5iXOfivvJWKN
WqkR4XuEaBHTzHQqY192hVvZ/+Y5ZIulaEljVnmxXxrLcqL02kR88MIe5R77DXNKnq9/+rW3A1cU
0x8m9un1L7TJMwsyB9pJFXvfbdCnhGlhuHICzIBOlX5fF7Tm9M4Fce4AcBVyNDWE+D0umw36FNmM
Nq3tk+ER2/Xe/yaMs6cZe5BlXyI8MvsIrJa1qzYfAJT2NPNungTGu6oYZoJYlQDxGA+YZxI7Ij04
LHwaZ4g67fi2zqMNktjZk5IJri8T5QLrEk0LGZCG1T0++7Lt0hhkBXbRmPNH3Zj385gc46H19DpI
gQidi/p3qyYPFqT/CGQ/6MxIprBrm1kdCNZKVXeUFDQqHzMkllEUCA6OWQHvvtmTAZAT4Jkt9nNp
JFO0tCFJq9M77CTsKWBOQosewBF3Sztz15T2+3VbWRfJDo6gjoas9lI5OUewHqF97c+jCahhAE85
yhQ8gpHkIxzawIkUUAIAgvzlutjVbwoF/yOWCwKiXCeVXECsGYS/MJF3mxjpr0Ay94XWPV4XtWov
8B/A+8V4wgJqfx77ebKjlvgxZp4cKR636YSnrx6SyUkk6dSbhgiPd1W7M5HcBWwSNdVavcalUGbV
MaXgVh7jpwCsKy0g0K+rt+rCAA+FegQw4jAZcXmAQZOZTVw3xM+qySHmU1r+aXPBJ1zX5x8Z3A3A
hqwkDTb0KVgjt+znl7q3X6VMvRu6eBS8uCKFOFc5jk1TxeAP8LNW3VigqZWrJ0JERySSwh0RqAli
qy6h0iQhMrkx7FPaf3vilNWkQOCAORVM0PLLh5U2lJIBTga/jyavKdsns6e/ClJjhzSLBdOSa0bO
3kg2zLjS/841ZS5iLYeRozETqqmnKb87ULB0M9BvQoHPWPt258KUS5NL5AlI70NJ/JZOBmZp+z/a
2DyB1kBgdutyEHUxnBsU9rgzsrCkBKpHSvwg0e+NKT1JQ3sLDCNB1LwqBtUchOsoWS5at6AsMKdU
xrcbO+z/Kd14AMmGL5cIBL5/VW0VqFKgT19pqlZGPfY1CBr8CVvStvSOlSiPcWxcl7JyWTGwbesY
mwXuApoKl6cDfMJqwCWSfUrRHSb1m90Nt11OnsBZfLguauXLIWZiDDJwPWg8coYw2ObYVlEp+xqg
Xoka/p2IvUWgsL8uZlWjMzFcOjF0ci4NUSv72M9zy8H4rEcVAfFIdLA/mZ/XhYl0YgnB+WtfJknf
R7WMFieei9qgd91UP6Zl+XRdzsokG1C8wC6K/BBjXjC/S0FB29FIaysZ+bZxZ9nSxjbbe1rX5jYM
imOrFTtKJGBhY0ZCmoz3aDANB2Z60O1UMDyzqvLZL+E8btUrdSGPheyXwa82fSOYigdFrcD4Vw/x
TAh3mZXKlnoi57LfkYfevNOQDc/62xiJoHQFyvCzv1rXQRMbyrT9mzpNzjh9dEikBIcn0IYfXW2m
dBrSBNooOw1wBARddy8ZNuM+vLOxFgR8h8iZyiODotn8j6K5S5dKdqEGaKEBjHsEDtdTts8e6DHw
QGL/a8ZOwyOjijKQmAmemJUltAuD1bhrWEVVJ6kRdAZA13bA9n62U2LQRNUnxu/RbXUI32cnq9xA
bSKoGrFrx4XG57eFpz6ldvn/wmf9NlNeEyEeyEov9FI9ZlhnF99uCrPCGJmMcbn6IDmm7HV31qHd
DNQBxXD9kP3I/4jGAL6SlWtqMTs7E9oAf1cfbXzTdtthy3P26h+YP2xf+8Clh+iRsTXED/FzYW2v
W9Ha58ToOl4HzIywlv2l3F7RhgBES3gkAjt0pog04KDOBa509ZOyBN4ANA8QVni8oQh9IoI+1AzI
6c5yM3kf7sGmjLlyQ4K1bKRjugl/iCxlxQGYhO1yABMfjwY/WqHUWkt07Kf4yOfceMCegQRIPkXk
AlY8wLmYr07d2cmh4GwVCc1mn2i/a3TA9BpgFkYAms18d/2sVhVC3AA0B0R4GBu5PKtwiCM5yqLZ
n1X1lICiKSQwyCYgAjlrx2UiPMF+M1bXDFjFpSBjGGrZzsPJJ6kLX5ZhxzLGKkzjZYqX+rLHMKJE
y50rz6AJGCUMFAEeilHecELrjMxyU+O41GD2yNBsS3l2ZwXMY1OwJWH5QscXa8pORQV0sSh2mnzw
BltEP7PSWL38Gdwb2HcSaMoSHGdkZ15ALS/P1aOi+jbYdmVMB+vklOvG1sIUzfXTXXEBl5K5hzEN
QzvJdXwAZWc69NHcxvfDLjiUN4bT/s19a4ua450IInPFmV9I5fN+I2mVWBsgVT/hFbH+ZvskcYzY
yT/t58hvj+GTBkSFBKhSLokd8/d1pZcmfSmdS/8xVqp3ZY2vTZvWa0LNUyIA8UW2IHBcE4OiFMp7
GAo2l+B/UtnYlpFM/lD+ts3OMdLnUL/7virnMpinPfMDFlpNKHRBhm08FwjTdFClfR8UAqNw2GQC
NByI1Rdw4FWt9pjjKSffCsp9PYEmvqeCLsnapzoXwZ3IaETRHLT55Gcq3HNaO6SlnqQ9XP9Yy2fn
UhEudsFTlGt6AylSnGPbrOz3aY91u+tCmMe4fFMvhXBxChmM0ar6YvJ79Dy0WN20WeVY1dNQTxvS
iRoEy3cA0gCNCnwqoNvDgV2ef5K1c5SrOH89em7bO2pF+04zPT35dV2r1U93Jof7dID3SmcNiwp+
UiaeqaeuFSsCV7RiA3iswfIFxHm8N3xb3bD7eKbIBMCgFDm98pxFHZa/n67rsSJEgbNHsRHTHOgO
ce6u1kEFkIzF4Hf1S2DDzujbpAkqL6sysFeCYh9w+hZblUlcA7BRMnp/rt6btnCM9nWkgoB05dwV
LBvYSGexNmfzr/JcWzna+HLvd6DXNv9qwR8N0MniDdUVXVRceRN9XzyTKINc2tc4V1SbTKtHdeLY
J0+tckclQWS/YloqwkBgmwCfHOPr3BPcEkWqWruBKk3kZA2e3lAEILUqAmkuUN4xCrZAt6xbpTBi
m/a+rf+OxtFtFd35tl2pMKj/SOAbU7I8SboUxb1v5plrS+ptpN7YhcgTr50GMB8t1FdUTGLxweU0
NeWcx6QD28yH0Z1SYNrGou4pO1HOf2GOG5ulaLZjP4o/Dj0zijkNh87PuzeCMdDupxJ+pG3tyk5j
eBF5+/6HA8yMrCuAAmIDyZcGlqHrrgTy2PlRODuMEqhU8H9nCc6HBVCcVmzuUwHwPgMR4xfVNbA9
zGDV7X1mCA4Fv6uDWfITlaWjjlqsM8skQy9aETG1rNxTNKABIMDwjrBxxk707H1WTKWD47Q7P0hT
f+hSb1aASlP9InQSaLjy7sAZsElkFCwxIMiFkI0dZKNZ4tywt3EK8hL41FIG8ku9uEFqeYMtehFt
9MqtwuQj5h4VDHjDHDndpKHS+rSZOoBAdDfVbL4hnxQ8OysGz5aPgP/JBq2QG1x+vqCYAQNiNZ2f
YvkQHC5OVjWebIri71XrOBPDaYLNDyVJu7rzQy0+Yh/oppn7aSvF84YY+YglIfoHK3SP1y3/K7dY
2OSZVGY7Z7aRy3hVrbjr/GyWS8uN5UyNfxpqY72GSqB8Alg90I420DXiQ4ehJrIrpbzQXUBO9bY3
x8Es76gaWQk2M0Fz5PZjmo4bQCQBiE1NzNh6SFMivEirBn32ozlvnRXoiuZS2/k6BGvJn8ms3LQA
7JGwZLdqXmeSOIPG+qxRzUrf+b2SH0oa3qSx6F1YMy8V7zR4OeAYFk+PrVbGlI9J55dzezeqoJE2
gF2lV6LS+9pHO5fDqZLQNJenMIcXmA52+5Bkn4H2p8FO7XWLWvti52L4x9pOUZOQ086fU31nJ8UP
KSSC2GZVE9x2NDTxmC7WioJCNTAFGnd+Gz2GdYjaVOeOWeRK2ut1XVaPBicD54kJpsV2PrVHgN7J
EJQXP62CLVpTV+oKwRdbUwejF4g7gE4PFAXu9QnVTKvVjna+VdZbU/5Iq/uRFi4Aidzr6qx5GA1V
KLYrsgKT2JtANkJ3uPUxneRaMma+2lMZvE6j7kTzQzX8vi5uBTUQwhhYJrb+8RbonGJdNncxtZoW
CXYygwU53SY78iBFQAvLPCpERfvqJnK+DCj7QMYExyxuEv/O5Uk15bYUq74Kcg+6n/cy2SoUhLOb
2U9fqsO4k2+aT6PaqQd4cdl01adMdqTtdbVXjvPiV7C/n3lULQAMaq5HKggG74sXwDdXWuQKUtWV
d9ZAcIR3D1hRgE7hnqRibFRa1oEC8IbadNByuu3a7VRgng8wS6eypILweAUHGDCJZwK5x4kafU+t
ylZQGW4P8h3bkRnd2W0f650Ix3/l0uEh1wHCgW0QDFjzokg5dvMA3YD8oTrpVN4pYCt3Ek0EWbvy
ES8EcQclyfUgZwEEjXKUeym+pNuBlKiR1FM9F59lrvy9bhkr1UXzQiL3boGOPsWK4tdXbD6A9dH/
oPiQ6evoDl4AXp0St0JYXRSpyfl9nUZWroIl1Se/ZuqoHuCH3yXM0WF63i0rIPyA9t50SnAjqSf1
/brGKx4HMFMIrZFLI2XggQZmrbKTIMN2mow94DDClLr0mo5AMLVAl1ABYEjSNtclrlrPmUTuUGe1
y2xgmsNQdWlrtMFRM3Z1JCJVW9MLkNjMx6B7gNbl5R1HA3tIEoL1l9AMqTOO+TGp09BNJWkPmrIT
CSZ0w0Sx2ppqZ0L5th6yUgsIdRBqB/QJDDd7y858S7hRuIIHhbuH6w6KYIKpGh6QieQTDUstVPzo
NnxpsMNzb26zTewFnnHI9+Mx8vuXaI96+FGMBsWOh3PhGInCuAPDQAM+DXd8WaZHRtdjbt6gIEro
ctkjo+bFUvTYt4lod3JNU2CXYICOBRJYiOVczRiGYxU2mKNjpEwMT9eM3axw2089dJRDeKCoANcu
7iSI3/fq/fht/j+AxqDeABA+UKNhsYfzB2Wda0lXhJgkVY6lMTrtVG10SYTSsGI3F1I4B4C1oYS0
iiT7I4YDzeynZuabOS423754F1K4KxFM9pDNTEoZPU6gJYvkzpmDl+tCVnyZrQK0EEUB9GdQgLi8
dyWYNqSylmU/zLD6FYLQsPLlLPYt8okxu/11YSu2CK5BzM3jMjA+df50LKmgbIvTV2bpaE1P8GWe
ZE/bznz6viAkxNjFhglgLob7dHZtqBnVe9nHIO4P1CicBvh8ZWBuQkMQOa+ZAsJMFB1RiECDi4sb
qB0D9UmPISnELm2CPRhnCKpHu6pF/InsX+IuMqBlDNTTwN+JgIzTKSQUvYw+ZTqdlOaUaKLmI/sH
FgIYNSzQqLGM8tVTOguzZC1M2jbVZ+w05HcdUjPHKMJtqKi/zU65B+uPhMkv622ylG+PiljQCm4D
cFIYNuTH4VM7quvSiGQ/AcdqI5ul05cqgq/w+7T0YKQ9l8R/Q62PSdaEsl/81Y7TRvWSDcMka7bK
r/AevUgQPoiC1+WxQaSO5AD1bxCe8+NMvawiii6m2e/nwNGtG10UdIkEcDc4z618lkZlhgXKu7oY
RweQRyJC7KWZQwt0inA5gVa+WCPrUyyBDNaA/ndlebbxUmrk3pw0QVC8KgVo8yx3t0DIyL1VsVmY
wDCoZt9qiw3JjF9VXT9XVSWosq+kUdAGWQ0mzNDPR5Hy0umpSpRZc1vA0tm6g2amdDNPYb1Vmk6+
iwvryVTq5o5k47ht6nDeBWSUttWE5KeYovjhuq9aOz9AYOK1RHiOZg/7+9m1q2x9VPtEQoN8iAMP
iTgguBP973Uha18WPhdgkKj9LksiZZxEHSnxZafipa1BuZdjYen12zKIikoEInIwggMn4lIR9Bqa
IR+0yZ/S4G6YpL8ArPVIUL5dF7N8sSxkMYCOxeQCYzJmqp59r2bsE9OKJvRf6+nJqOXUA6/5Lq1S
zOmHFuJuIEFel7hyQhcSObOkQQqeLtpPfl5VLKcgz2PZfX5fBsMOAQ4PACYXPlBvsiCuQrTJhnYg
Drbm/oCc99d1GSvpPMA0vuZmWLthUbamNVazQCg8+NXG2DWb3rOOmu40YBRxw800ONWfFsDX2WE0
HH03b9Lekw4igEZmBZevDAYyQNuNB0bTl6BacVAmaS9JIFfA8PfbSOTe6YeEYFBR/9mSqbrrjCzG
gJ0s2jBeOUWUm5Ha46lmhMec768KsGQUOsyT5OngVVo27LMoCwSd+xUgeSQxmJnHaAD4fbDYeWme
ZmXaFaVS66e39mn0yvfKjTxz027GD/0YugmQxEVLTcvLjTFmtAVZeoHtPz6sCuUM/2VK608Yr2lQ
4Z6eTPPluu2sywBODzwVgir+chtpjD3AeG79RLYcVU/3aIE4gBcRvABrnw/weTKKasgjWCv08vNp
QZ7X2LhrAB4ybinYCdrDfGC0jmCUZaD4UbEBHrzgQWD/6KVNYgeWYVJj4QGU23xohQHYypAb2gBL
jw2TJTsVMD3iOszSc9kayE1QK1QYrxz/vEVhBmhZKa19QEtuZ3VD0YQIATRggCQzGASx9sqBwR40
ILDoMmag+GHSQpmjrMj0CnNXsTtHn3Y1bNHUuW4Vy0Er1kFGbQkQKOxW8ZcqDTCvRhKLgoyPbE2Q
8CbP5WuLk2KMxhIqIQJXvPAekAfwIQTbAEpAdM9lECpGG1HYzyim9nVHr5pt3vh2bruh9ksNAO+Y
5t6/0BBBD/Z8kEbjOnMStTyWyspO6WkcwWWsaAfVDpx8MO/StD1EfeQO+UcR1PuC5p6kN4pjRo2j
Fs+Cn8FCkgsTheJ48xCAqfjOWMi4vBcRmjM2tfvolITIatFYHcbyYI46CkBRuSkU47WPUOzKiRMh
mgGAw7GNfl//DUwE9xPYpjpMSsHgk8yfdYhOa0EmOTzZeKE6+6UFLkPnNJ3gMq7ZFNA7WaES6y1w
a1yROwEnxjyYdQiWnvZWe2lPhcs40vpNFDrznXhacHFTgKKL6j1gkhhqEYJ17tNaNgN7AXrQPNfP
mpT7ajG81ZSIXNvi+uNlZ6T0sF5s5i4sKQuGue/shsFyJ37l17+xsDHshmfwMGyKw/iC9kF8E77l
d8Ih65WTQzkGwRlAyTERyfPVkq7V7TGVDZ++SD/qg3oLvtGH4GkG+XHsd4fgJjo2r7LINyweXDaS
gW0lBbcHrTg+sLU6O0G0XFh+M6AuSeT3fEQ7NNfuohIIJ/Gw1XMssuXtb5izO5Txdqz+SnKPGU15
c91ylyfMZo/YMBX6gYg9uBTJzqOyUJC7+q1yO0zvo/k+T6INmaW2lzLY38/CUmyrjtpUTeDRGFsA
8z9KuagPuExbkHgh9QcP6dceJ/9MGVlT2RZwlr6Ka8omxSBt5soHc5fjTdRF13BFIXAg4UkE0iWA
+vnBrRzbudms4vhyUMFsZWDSzDd0Fx7krbIFiL1HtyK013WJSMngYdhmLHfx+0ApLT2OgCst2Zsk
v51GEcHF8vlA4It7zvAuMQjDr8fE5TibhiSZwDR8Aw3SgQLUVUKDQh1e9e5XpX6bRg1BzLk89nvO
jGIaw9kCJoKF1m25l8CMBWoFJx7UrSzEUVqxcQTU4FBjjA0AsuEfCMPolaxoTR/Y/8BLUgFnbe3A
79ODUMyqpHB7/UotOy+YwQdGnoE5RYYdygedSIX0PrJKyy+99FDfpvfEiQH3rzl69EWbLGb+XXox
oiiYJccMITyoydeWh8CYSA38UF/uP6b5IScYHadHyxI1dVe+JGbv0ARE9xgT63zTUwY6qU0byFHS
7ABCGo9i/bFRn69/wBVtEEmD5xoOcgUtPgwbG5nOYPh5MAAhunLz9i96vk4Xx4JIcBHdwvMjvmWj
kQA2WkBTTiPQq2SpMfyse5RIvhu67tBGWOKnwU1KDC/NMZcdZSL3z5zqZbiAZg4+H4o5LF7gnW6v
FNLQFLWBzZ7ygB586Ok36r7dY29iW3R7Rcypt+I/LiTyLjiX5Ea3oGh8CP721LG3wcHwVNA2T7dk
8+WxBOHoV8jOK4l9EIZaBYe1QKoPtSRI1ETR8bKSN+uY7JvnOHeU+2AbnJL76bYFh1uM2WfBx10x
UfNMLM/iltJhoo1JdF9KUB/LnKwljhGmm+smuhxlQirLmv+MawD4hnwy1ted1hhWpfvaQ3nbfYCk
bNuMTrGzY9cGscfkoWPWOwriTuFbsAyWIBqDwwggsOqziHfroVBpnia638c9CJVu5DhF9+oTGKf7
bgoFRfw1wzkXxsX4FLFDa8ux7tdx5pTp33nIRIayjN8v9eFfAt2IK1Jluq9jRl2TKjezGoTr4X2G
lvyQVLsAc0PgQ3KJhr2whDo9EfFTLLn22HGefVMuty4yqS1CFWqqJ9nVXJK4deTISCdKr3DjU3Cv
AT6+9n09dOPE6X6kP63MGe9KN70T5XHrXxyRGDq9uDU8tLrRp5idUSPdD8obE7s5YE31rhvvFx4Q
fzWxUP5fEVyRd5B0ralbqvvWnbVTNuSmqBxSbuhu3CcwXsYNzIox+VG5SXeBO9yM7ylIea7/inU9
EQYDPxuFbT5kQ/cuBFkr+xHqg2o+0ElEsrYUgL4C0iSsTCMnXozXV01fN01uE39AFcEsX2v69l0N
GHgqAjK2JrbMHbo5mCK5lrFfDkg8jfxpi8frApa+7FIA0/AsRgLTSQokRoa7l78HgPjtgrsGYxXX
hawklZdS2K84k9LIINtrJEhpjpOrvqFUYTltBq5h8Ds+UC88iYLZlQAJ4MEMZgDhJuq6fLhStFoe
peB49LEsf4re8+24l9/HB+WUPMVOvBnQLXwVKMmcyKXJ46UFHwl6uUjUF7xTeTHMYc3WlIO76iO8
0T7C1APo7753wkNyGDeBUz6QwgVi3rQXAkouPRyQS1mCq9rmV7Z5+YVn5Fg6ydDFs38MGw3wlSjs
uslT6NaueKphxWgUQB4w0DrQry1o5PKgaRKqY9drZPOq1Uej/ipsET7eSsL1FQECAwW5AtF5sI0+
NJTWAlwUADCc+kAzp82dbKf/nN3ASUKv3AlXd5dBE5DNUB1AtxBYlItYLZGMIsPqyYDyZ3AMAUWg
bNhqK2M/lTTUfVzbExU/FXlpNcx1YA8E9TtGNXB5cI3ZdnMsZegK1EDD2jZ/FfQD9Nd4a/pYUzx1
XvkYvAE4HyScDtbAPSxACex2GaFifwP9PtwXEAotVursulVLvQt6P3wJfhLwMFc7rAvon9OfwLOB
mZ7dhy7grXq/dMVbi8tAHME+ahSY00SpFFXFS/UxlG1RJcfOjRUY+3CeXysGpxWVwWMbGs/XNV2T
xQDaDbB9IuznB4EMzKtpAMzr/KowDvWYlhgPL/1O099TjaSCuH/ljrBaBzMkJGiLO0K6Ma9Hippv
1dnmZujLDkiWpHox8kaEnbp0PHA4kIG2DggX0f27/IZDbud6laLpkWezHW7VJgkOkjTp4y6UMPFx
iPNJ159alKmT+0aJZ1GHbvldMacCtDB4H3hatHQv5UuxMvalYWIutkdk1bTJLRa1Eq8v1PgzizPR
sNqqOKyCMbBxUMGZ3GNCyjyulKbqfMAHv6qB/lvts1NQAV2orkWd95V3BAOpWDvDCQIVF0M3l7oR
KanxK7QWeZT6ZmPvzJXxn+QYHniiVVdx7M4zB1c05aisKEnwluBQkXGzdftLuVIThcOA9quv2dJT
qZSbBNR6dQXagnr2ij58LoPRa1oVsBD3SWBj1ffeztI7K/wNBnenVeD2x9bvJXDqktJTgqdx6tww
/GnhJmuh7AIhBHQSIiC35QQa/Aibj0F/AI4EhZ7Ln43Q2Q4HrdSRBFYfmhsRp3g2H+V7gD2lL/1G
wdNHDmRA09EJt9Ne9NlW3oxL+eyzngUatIjlOVcgnxFsh/t8SyvHdCcUzdpd9xoJ2o3L8O9SGue7
+zpvFFuCtDAxXYrxQv3btGTc9+TMICXo1bYjJPToe1iz5RbYQbruFZd78pwMLjGJoyIsacBkAL2/
3Mbe/5F2Zbtx68r2iwRoHl4l9eC2Wx7jJH4RYmdvjZSoefj6u2jcc9LNJprXuU8byAZcTapYLFat
Wmv0h61z6HfOjcQSOyznGRLq0OpnmMfD8kIJRK/7vChcakaZ1WPu/htY4nYgWgjjYg7aLgvX6rlU
ydZTQGEsk4cRHCgAvlWPMcqjbsaXNxfa2munanoE7jYfus9+o39kEAJZ6lZyoQrC8Zkllqqd+KAH
ILBqDasOYt8mVNMZx7U9FvPznGKFdQoW0P31fWVuxm0rMhZAWDD5jnYlXytW9DRLY6cHXX7i7VYw
k9HyR4uhdWLZm1iazIs2EhJrYLxCFxB03SyJOlmemySDbSWg01oLKxhNbdPldyQ3wox6ko2UWeLu
Nb1PFzPvOljqnp0kDQ3yDO1l29hc377LrjeLVCcr4oIWpXWlZXVv4AAk0edkR7crdksSZuCK6W7K
Q/bshDKSCPZH+Y+Gzi00eFHrxPuEix1zrDvdhDpL5KU0yCycOoLiNOZkri9OaAYPU4wCw9LFowTT
+UoNJlQjWpqPVG2AgcsDY6gkX0p0TaJ998cM5/PLQkdlothCGo7Qn7WDeg7isEfqDEH1fb9LH2VF
OKFznFjk3HAEZVI/gZQUQ+eFb1S/6DgFtYGKSvxyfQcFQf5saZwXavFgdAOFIcwJB7P5Q5Hh4MUG
QFeL2ITmOq+0M+bLMBKDGFFe/ipdKLZJWp/infrz97mdGsbMpgXmIKGgcZ859c9cb7fmiMyFrl+F
krKDhHG4/6yE26o2jXt1qNhK7Jteqf0+fe7Jr+ufQxTsTm1wh3Wd69zJG9jQ8tjdeHa+BIO+VptM
9Yb7HpLQ7xC2riUVX+EnYkQ6GiaB2TTGecwjCQWH4ASjTk33VUJvKmWWBHHhV2JgacAMwDnB30+x
Z0EnYMH0DuB7Y/9M4t/ucCgNGWebKB7gDWQAUYGMHcDp85VQaJug+ZcZkd4vflU+NmgYxa1Ma05o
5bM7hfk1jNRzwc0pyVi5ioOpFWLtBtsJzVnz9VGmXnJJeQOHA3SATVggUb6Ibm2p1y0k+fRP0esp
am/KO3eXBsMuOVS31rH8pezyPX2sjum3614ocgg8mqH/i8Iins/cApV0dvpWbfWoiX+oxbfR/SqB
JRYGgWEM/9l4dFx4w+oZGNDNqB4Vgxd4Xbkl/SPGaiVWRKvAMDDqDowoAMKA586AP4hxkRyaXkp1
LCcwBfWW5PoReDX8DPgklDdQXOAtKN1kuzVaVFFn0cAFB02jYfQtmcKxk5kS+BzgI4zAASP7SPG4
lxp7laAVhEkpo3lZ45+p8pyRx+tfXVDDx8EBzwkavRqEp3jmDmdoll4xOh0YANTwm8D8Vz+0mLXR
N82OBOMSrsGdemfsMP7mg9rB9ZvnLJSPwLHvwuUOpz+DV1bUiWrhw+FndJv2JrZ9+jz7JChu0n13
P/3+PwjBClJaGGR5M5TMMGjBufs6aUOeTHBHc7dsFrBK2f6wQ01/Z4f2PYYukp9zVD8vtw5qqzsr
vL7rokflmXX2604yzlXr43RKsFzWS8BY01Z56l+qMNm4IUCJ2+GGhPSYBO5t9RcdBPbBoROA6juE
YS/KyK1jN54K0zNSi9zM8Y2pLHcSb+4fG+wMnSxvjFvFISY2t97ou3lL0T7Vf/1nef1rDg31J/SE
Nt6NtGosuEzPlsd9Vy9H8DYyBIA2TNsQeKDpYD+y9I1hW8o4sMBBoAfqtgIgBIKKf/Vd/yyc+66x
ttI+bbC5E7jp0BHzbfeuPlpP3YfzqKHeiLlKtIjmh+5WSw7SYq/gMXq2du7Zm5T6BKoWWDd33g+y
ZzA3YOqC8Ze5lz58BYH21BbPLKi5taLoNq6L5Bebe+lBiLBZdyBafkpvi212Hz/J2o2ijPzMJBcO
U88Y0nLG8sYticwApCX3kMDcgMlzxygai3upOLUoAKM6zkDKSC4uYv0wa/Vk9zXb0GTvvaO7Sb5l
uxGzwGro7uvn9G3YK1+/wQBG+WOTbfzJ2dEqp7GMBTZL0LI0oL3zKll1VYAyYPLGf2ywdZ/YQEI7
1dBJw3D6rrxRPuY7NQus/XzrBXRjfmjVhj1wkmcZVF9ql4sLWp2uhtr8737G6D+kGBEoAFckN+WT
89o869/Lo/YgG3wU+CqUUZisIlqmAE1ySUEJDhJCxxlJgdHcOMr6nSbe7+snX2gC0AYwU+lMH5Pb
UX0yu3jRYMI1yFa306ClSXjdhCCoAjbBCtJgomAZ4vlH85RqskdrxODtYt2WlYPa0u+mnnzDrDem
XfrqIuN4Ei0KCDBW3YJJUF+cW6zcxtGqGZ9rno1/0hgiL5QkElig4IjhgYhCPXuLIP3g4nW+zHW/
rtCMovECuvEXtSCBZj1f3zrhQk6McAvxzBq0TqB5jdDBD7UCIiPZ9roFQVZ4tgwu9GZJTpPYhYVp
BgBKezIGY5Pk72Ulw4+L9gsyr6CFxdQSa/2cfxMtNtW5V2BI1fLfa2o1QW933wYPIjfXVyQzxK3I
aHsgSSoYsrzFj8nHlFX+YsqGUEVOjU4hG2/BgAuK7OfLAZVfDGpKKFA5a7Uj9bu2PM1GcqObb01T
BWYrKRyIHAFToXBmVPsu+b1myKQk84qufeKZv6zW+l6lquw9Kiq+gUPijxFu53Twu2HoEQIpVRms
H3MYH7o3V/HnR+UNzCoYK1O39Va5UWQiGwJMAobY/hjm7+QysdGo0LE6Js9bP6E2lmwKUDSDi/Y3
WFRC8+m6i0h285OS5OQaKU29HWMmfqSSg95UvrXI4C5CJ8R0AnvOoTPGN8w7aFrlmPOFpgf9p6tL
f+6zoFZkDGUiK4Cxs+kxjDTiVcU5IdSBMHQCJbCOamDSzvxmscJ5eLu+W2IrqIzCFODP/MMxxpnu
nAzqSnn3MjtvNhpG+fjzL2ygrYe7HYXYixdjPUzWmIPCPoJiMlTrMH1fQOO6bSSxQejibHgcpJIM
VsB/FzsDaWHZQP4k1f8Zu033qn3QBxAx39Nbbz02eFnoIOZVQhkIRuRxoMqEXh1klTA0xh2tpMlH
Y87QGO2IDfp/00+t71/eQXRF0eYGKTdUKPmLPM8qE9phRIugreqn5jcTckpWLguuolz2zAyXCcVL
biuuUmIhm3hXAck6792bZNeFGuheQGzq3Xhfzyvx0IWX49nHusxcpE06re4gogf3M19tiMm7pezZ
J4jlSJRRr2AEoOjfc03ztlS9SbUBUNKm70r8oirqvemlW9e7KWz7Xp8HyZ0rOFBn9riEaMiUpjRG
KLw09CFty60FVI1cRUFoBSASYBEwa3dxQ9VWF2OsBPvWld/xvgL7I+YULU1yogSO7YHoHoyzeGxc
Iq0cs8lpF4NnxGgfu7kLJs0M/sKx2UAiIM2AUfPIwUnDZd6C2yJqzbsMBJpGeVvr0pESQR4Etgc4
AZsqw/nkQqk2036oAB6P8jvlPj5U9/3e/N37/WHZsjdFFpZHclvv/2JpKOSg3AfKuQvMYjJmEN6b
LDWqnI8SJVmop/uN+fXwjbiKphpLvcF5yvzk5LJDy2QCjTaMFOt48OI20EbjOGay1p3IEQBDw1G1
EFsvxiCaKu9WdZ3VqFmOhvGW1F/nrMD2g4GWzXBi0PIidmd9l400M6DmELo79dW71W7NB7faDtv6
Rr2jx9jcGQ+yitflss6N6ue7t1Aymy2Q2RBav63Un669Sg7Q5TFlBnDjYczCxTgTdzPE2qKQuATv
jJ3rfoO5ZaN7X+yv9x5hBYx5bAoWjS0+XdXVJOsVlNWidcnn0OwcL2gaiuEiV8k2X3VqZoopMSH2
YNCOi26N1vfGbK7gtilmfy0ee/W+smUXuXDXPtWRgHdCn47bNU0nSVrU8IXSvHOa7zO9jfOX6+sQ
gP6xEFSp0ZDGk+XihVdURqkPdGGSJdm+M26Lw3zr3oyBDbBR87N50EDh7ZffvN80vG5ZvLg/hrmn
ktEvAN3ZMOyuir9Wj/n8loJT57qRy4CH1WH4GqzBmMK2+bHoOFvLHiUifKbuqRvfshV61eaB2JI+
pOj8IKfDxYqWNzSz2FpPok9r60vbwb/BQFltY28OrVWWa4tWgvEaRtiDwIDuybkJJbPhcrUNsYXp
B9R3QQnbaN+J/jdHCGUY5CAYXL2kJxlotRilay1RuaSbwjICdYW1XkaTI/r4p2a41eh91ucYJQc7
Q1r57Uj9fF32Q2dLPr+gpIWBJPRQWXsGr9hP+NbJh/FKLRvayhjx5ppDHUVJWgRusSE7B+SLS2j9
Uz6acTjtZV9LgAs7N8zlc33fj15SwHB15y6+vln3zmb5MW6SgB6yrRSGJnBAzOU7UAgEBB14bO4w
WSRvldm2psjylyB/6AGrKj+BVU04hfbo9ztZMZ3FnvOWELq5Jxa52ORSTHwVlTnhGQ1CLNDHukTx
c+Cq9b1Vd+tTN4Bcyjf7EgQSIJKYiR+rdCg218/3ZVKL3huSP8Z35zgIZOenIjPtaomLYYIIyLsF
5JFrpfetum8aDNt4vqHEu+v2BH4L+XSGQVcNpivMJVC61RNakxrQZS+ZwdGGZMqP6wx6L4O5lM9f
N6aBt/8TCOpcXJqNO6Wj6hWQIMiH0Ozz18wzj11uS6ougsgCnT+wp4EGFfPifFJol7PVLmo6Rmo2
HQm0ToJMhW4huIW0IK4hMn59VYLXKYhLTuxxvhqba6t5JIFUwCH5pdy7hynqgtX3NjEo6Z7Lp/ZJ
3cuAk+I1goMGpFwgGeADdKyRgSylO0Sa3fsGoZs2M5i+pa44MqlfwVHE0UedGUM0WCWfhKgDsVBd
0CFTQGtfx3iglIZD5IQY00apmTkFCs7nTo9TtExAVCCoWfaEbn3vGL/1nvZVuHR9O0teJqL1ADUG
BmfoTeIu5axZYGBaSw+k+3YFCgp12dWKzCUEC8LrDRyBcHXwVvJd7oRqazKkgA8bWjmEkEdeQ+SL
nt/WjexVKgjMTEYV7B4W0NUsjz/fvCKfNLvpYsY4M4ag9AjK1FfQWDEO6P89mhIcj+ACgjk23QEy
AnDN8HliVqnQ0QRRCFrJYwj6jvmGgtDbd0PzvvoFhO3W/k6/JaFUm4ndL+fh+dyufr7M2LVoQSu7
w/AfvTE32ne0H+ZH7WAEfYBi3T6RFGYEyJhzg9yFN83dSkBd3kVr74GSboiM7hV8bn6Vjduh6SCX
YPr50gSr2aInkj+jgg1NSsdPXFDMFsUxN5KwdJUDUFayb8By8Wt7wTz8JAlQusaGKJ+DT9499nq7
p64SkPZXpruBaUAz06tv8ejyzQ5KZTZ9lIS7y9DDNobxd6OkhCcDd2U0qtfm/ap3UfVDT4N+9Cf0
2vNnb7O0G9vHAIO5tfdAq5t+LQnsgtwephmYHycXZ4uPelaeEAVzzF3U2cX3ghjbTiP3fWvtPW8H
OYSw7ZM74qzbRHk1vSJYeiMck/UwVLjUJg8smv84zbC5vh+XZ/38N3HhZDS7cY41HIjBTlEU0lQS
dvUCXa1U+pa+jFznpridnxOvbwEn7qIWemTLb4++X1+K+HCzKRggaiHZweOgPTBdmzo4HpjYXex8
5pfJxhz3o+rT7w2ma6undQ7mIUxcXwonEPrViXHOq5NUS22azNjI1o8fIUt1V4barfOEXvGuGf0K
Gp5FWAYydplLVjmwyuAp/99FcwG0mdRlHKaFBdC19jUjNJ7bO7I3VD82/BW82AVGx9ZNfktBdMxk
TJnkn4wDTfxp//wIzovccoBGoobFT9re1X6nmezhyHzjImacrJLzHdtuY6Wrpy7q1zo0oFtikyca
99t6PNj6r+t+JDgSeJtgHg6dB9x/F0Vt6JiNDoUblcY/Y/6zago/y2XlX5kRbseMBlThRIcRUGs3
7be5f/qLvATYxJN1cHtW1wl4JWKcN09t0drIghIirlUie6IKHP/MDJc/rmBDoUsDM1ZDfVw6m7ks
wri0AlXGTSXcM2AuMb2BbsNF56kjg7MmiYkFrQ8m/UVR+e+Vp+sfX9AWxK6dGOGWk1SJOVANRvK2
/1dzstCb9CAFxq0tLNAzv62N5xMP+jUFENS6ujV056AD63z9Z8iWyj3nSFO2bsFiZTciQS4bv6+e
cyorAwqOLe4boJwwRYfyAl/EMAe9JXMOK6VVburU+6FnqezkitzDxDMTOTj+g8z1/LZvPbvtMMLe
RUtVOr5F1JeMTKpvdCtEgUrJFStcEFJW3bFRtgfy9NzYMhRW4SYN0izdApEr2GLtqv1+/dMIF8RY
EyCexF5oXCqXZPVcE5J3EVm0vUNy9O2y4Rjr5t1cOrLhLJkxLo2bs6quOrvsoqTN/dK66YvEL+pH
on27viiRv6F8ivlR9kry+Bal5VWQ7GyZHT1rssA0GcPcOHbEz2oN6eL/zxq3ha2GxBS9L9xZafyc
me7vfqxv8UVlk1jCw3y6LG77CgVpd+IUuJcCRQud2k/ZSKL7sy9DWm1S4re78h/zr44VEKOYIwcc
GYnmuRc26mTbo4PleZXrvU0z2PQOddHMMnVf0UdjnICMvBv1aP5pS/PEHacMdqDP4Df9mzs4YQ06
j+sfS3SmTq1wZ6pIzaHxRuyhrXVmuDrGuIuT0tletyK44IFAR0LOSkdgFeAK+DVFk7kdwScJuu4g
XouNsdi+pvRPaF97xtcr+faZNc4Bc9MojF6BNTX+3qX/etqLu8hILy4rcswGwOKMiA9vW+76TYiW
dL2dwPdaHCgKWFD5URk3ejqEDdC0afyqy8qcQoc4McndXY4FmTLbRmiKq9THy6Ejo+/J3tBCI4zv
BOA6RlXPravDLFtr124bgZ/+zkzmxG9J0fgLqe3ddZ9gP5dL+iBf+McStxyqEGPsFK+NckP9WdD1
Bd7+YNj0IcOYlDorz2pPlr8ITWCihLIgBiMuke5OrcVrY8VtpCjfqAvQs/1LHV+vr0u4gyh+oaaP
1WkufyXmYOUBy2AbmQQCiVZhaIFTaeoWlDm95PAKTaEdhssQ1aKLvljr1BXgq/hYjakf5zp+zmM7
XFr3L1Jm4I6wYxiMYOyh5xEPzIiIEY7dRnND3p2sxkwWqM5WwCUln4f9oQuXODHEuURiTIOdtzCU
zd1jWRDQ3lnDT0ODxEmlPZTzKkPDijbQRkYIunpQ9l0QSlO9wD+6ZhvFdeKnRhsYzW05SWkGhGYg
pIqaFGLgxbzPNKfUACa2jcof8zbZ5z+UOMwx7B+g/vaKCs20STd1J6UZEJmFQXC5M8jqhTwCHiEN
mesBZzmv201SWQ/FNP2GumYTXnd50SWCeWEmpAnABgYdzx2EKF2mdAPWtxaQQg3yoSHrVlESM5G0
/kQOgpwWmDEAZGGLu3s9spp5U+FsQd3R8xeb/quUzrGZp5cpH97ccZWcZVGMQhMdIA5MSli47s8X
tirrYgwLFmaUSe4vFcKhZnc3GrjefaVcbvTaTX171SWcaaIPB6pOJhPKyPj5sqk5k3bVprWN9IRM
vuYQpieEdAZKrJITJ7QEqAjUQnWEdv5ibsHcalBlxALbKT/kZh9vYs+r9g4grjfXnUS4lyAAZ1OQ
kILjB2FnG4QhAD7gcLdlALG9YIFgx6AH1az41dKjoCFBqQid5cQglx662dSDgqBuI28hr22bFcee
kLulcEqIrzD+fSp7XoryeRT/4CdgJFPR3Tl3l6pQC4c2OHDdat03bvehqM7eizvHH3v3/fp2Cr8c
Gsd4qbDmp8mtjnoFnl0abaMkqS3fgViOGoyDoky+08RWJ7lphHsJyAI45dAIsXgx4LLWZsTkChdn
vuh+Ntt3cZ48ucn6sJrWI42Vn9dXJ7LHppPwdAXBJg7C+U7q+QLd4zZpoxHX54ihu2XxzWzZ9ON9
J2WSFXnmqTFuK21jHlXqZW1UzEmo6pnpO+r43sfjv3Pb/siH+TVpYslpEC8QtT20YhCeeQiVqiVe
UfROE/V1rG1crwvR45z9JQXUsjeGl9hSJJV5UZD2cNBBLMtIb3iVAb23K2eaQFrfNc43YiS7pVq+
3o7DHQr4OqpCQPCBG/X8s2lE0ZN8hY0Wqo5+tgLnluZ/UQU4tcG9WFAyISMZzSYqIDi0BcaYbjXi
dJKbRrhb6DkDP4XiCQhIz1eSjmWdF4AiYhajCIscpPt0f93FRQcYzJ//tcD+/0mjpFsIuDYmnX2P
1D3OrGVjULs59Aj6EmcTxCWgQ8HphsYfwBn8/WyZtHIT4jVR7FJjYwzKQ6ooB/ArWKEV9zJhd8HW
sXECUOIyyU+Hp9PXsm6x1dXFB9Lz9t1eWusBhUPZM1y0JpDHsQouRkCwvPPtc3O3UV3QfoITXG03
+ro0j2axkme1Mt+sxiokZEBCczqybB3UxahQsvN88rW0eS460xjwtbr4OIzaU+3pGxB6fDSKJ+s2
CG0BlYihaoiYXuRtaQaRH3TumsjJUzXQ69S8HdmQhqsn/bZ1Sk2WBQiCEXA7uP4xCYvPxgNa0iZP
cntNm8giFFgWr9Bf3KzIwF5KMjMsm2WG8traJ8/XT4CAmwivFuBJXA3T42wC+XxTjX7oAPzOSGQz
XpZM21Zgr6fudOw6UNEqJVLy9Ug1b4N0YXvd9uUeQzUSUw4sxQIBIe8++uwppHLXJjKoV0Wz4vyj
gFByr3rxfiC1/uUDyDQqmWYIkKxgIOSctdPbZS2yqYnGxXR2WQZxksHL7GikHdgcSaZtrq/u8gjC
HirpLBFhzzau3lJURF1St2mieelAGv7omA9fN4DUA/g7xEZUwbgF5Xh1amPs0Qh8waQGNieT8cBd
hkeIGaK8xgIwwB08Rt92qG3GuUUjQy0CbX2yWw3SIGpwfR2C4YNzM1yc72O9A4zKoGiwtTduDT0h
DyK3ypsWJEGi+V7o3cnwv7KVcV6vGHledq1Do2l1w1UZgsrcpbYMMia2Av48xgdyKfZjJdSYmABr
ZDfDSwlqLp+O8V3eZh/Xd1B0kKBahE/EVHcuBiOnLB6RbkDZMs/SvZKmm2wpAj2pwj6XNRuESzox
5Z2Hi3XRCK2yGrI7rf1TN5RHSrQdzfsvv77gEn/MGNyjL820tqv7kl39+Q/NK/9FGexY6DKWf8nG
GdwZLcmcFUtCm8icqz2BspW/ZIBpGEbxqwEZg8TRJXvHv74qsDimY1/hTlnj27ZSPjA5dBwHXTa8
IYjp2D3ckBg9gE7dBbk4GVQogtAC9/JifAfaGfy0Q/2RmnRbzf3DkFs3dhffr8S661fZJS0Ke6e2
uUt6tcwm7gvYdqr5lqz2rU1l1PuXV+X58thb4iQPyMo2WZwSJor4wYLwrkqfLFBm9J8VYCO8fraE
Hw1gccbfymTIuOBkGMkKSCA+mgHqw73T1ZClLrTyMHZeKhmJEq8Ls0qYhkG849HvpKuTws1z5DcO
Caj3BpWtwO4mv+wG34y/DnNju/hfa/wR6whkNCYDCYejvDftozu/Xt+4yxcd/j4SJ+RqrDjK37dp
a3TzkOMIzznoi58VikrifAfleUBuPur853VrQrcDOw2iBoqFeJie+4S6dDmpB+ydmWX7DAo7Fil/
XDch9ASU1pBXI00Cc/K5iRoDk03jrbgNlcHaLUvuhqh8DTca7b3NdVNCTzgxxTkdGRNdJeVEo1hL
0q3R2k0IDnFQKnaxi4J8mc/qFqroMgZHAVYQBXPdAnAKRHZgGGVbcHKyBpCkl/bQ0c/ZiCbowCgP
QIsPRDWoRDXQ50u+mgBQdG6QBegTg4lq5b2W9/ST7qdY/WKTPZKgLcOWbNaA+kCPB95DAtoQGSzr
cxr4vNB9bpoLVIWujk2jtBQjj9oWfCxbAAa1HWNQpbtWNoQtcE/0Opi6CyII+Ag59wSmYnKSitJI
B7PtatxYhbQTy25efj14X6IuhA8InT/uyjRpGRMLOAlgN8rJ1v3Z1FvDLylRlUOWJhpArGWsG91+
LnvD3JAcQUadOjUYJojEzoWZbFt7HhrWbdKWf7UhY3VV0BL1yPkmF/QmHbgyUJvpW7ItE7xNHq87
vejaQh4LoUJUY9C84Su90HgET5qZ0MibYgAZcgU222ry62Y+tkmyddwJXdg6+QcDY79RaJZNCwpO
HezjNYJ+L2aD+G5v20+UxHZcR07ZvncegACjTc09YPbvRtXdoR62hJIlC2IKVguwLF4JCJR8VQDI
DX3EcGwdac9LEO/g9CX40LPcVzaoRu0K6pdA+0DPfjrmu+u2BbmP62h4Bznwy0ssH+Z3pgHyTnVU
N69JVgbIhsN6SANcdpJVihaJIQ2IneANgWyEyxmbhKajsw51ZFNtp41eoKhvaS57QAutYEaBMYID
Vca/t5amWOrKrGrIe2c3Fu03S5WHRu7dXN82kZOgee6isoxuxMWbyCzVoR9NUqNktPiT/Tyij+T0
nb9SSOc65pcLVOhsI14waSPsHl+DrdVJXa1Rq6J86lGbgjR5OXmo6hnZ0/VlCXYPhsDNj1FCAPN4
lngbGlp66cUwROY+XJyqDC0QwwaV2xcSxxOZQuoCuAFrA19kp6W75O2QJlWkoxsLjUXwQY3DQZ9X
SZFSdJsBuokKDirYeIfzHpEsSJC9qq6BTdG2aVCF8ztAz6C7qDbtNxlMVBDhz4zx1fKRmYrhfnN8
T/VfWiXpNYheyWcGuPRjWqGz7sTM8TaMhcnvHwpoJ9ghwLYjHsptUAWyIpgA3YMCA4IDgiES4AtJ
TJpksY4bpP68nuF33S7dAs+NyVwYfEvkvHtsl7hLDN0GJlcAlArLHM/zAW2ooUONqwpjXfSujug2
OZAf8b0GEH+6WWUhQ+ghp+a4jzbN4GwYR7cCa9gcKn4JnSD9p7XTNvNRrukhmBhAYR7hFiLiICXA
2PP54pJ6MhxiUWaNwhGRX6Ew4Cdv/S0TyGxi3/yRP6l367E9Wj9lZFeX4Z4pXYE4FtPiaETzQdg1
F3sY3JVE0wDmu6ULBvoDBKLB2Hz7aiQ5M8RTJ071SpfUVFFQdDNn0xILCmFTaW0wjEW2102J1oTH
Ei4wDDmh/8Zt6KK5+djmMYmGanV9q1ta0EjUP+J5OA7lJGusXMYtVLhdFZO1NiZeL3K4OWvJ4NUW
iZruncw/Mxvq16ms5HZ5vTAjqBiiZgjuHIvzSL3J0tS1sSTMp6l4BK4vVjy8rIr7UFLjw+4lDSnR
miCizCBukG6+aIHVEMAkQ26TqO8ORfLixiCUriU35mVkBDgLc1sAXaDljPrrudvnTT5kca+TCD0x
QAPb+tZAT9b/uitgt4BrQ1DXLuZeZ8uNDbsySJSn4MMlMzzBHB8a0qV+hjfudWPCXcN8E5IZNGNB
XnG+oiyb2wLQCBK52XLTdPmux4zy0A6ShFjk3ujg/dcMF/FHgLGarNVgZnLIBu+yPcT/cPl39ndj
XSTNFZHjoRqPTgBSUYbvOF9TrA5KMyodiepEfwLwtnpqW+tOy2kDVs4a87VVLgPTXb5YPNDaINcG
gg92+W7oWMeDrvRqFhluidEo5bGmr9P4vtJDpb9oNXlTXBnqW2ASS8MMIUSkmGwMt6U0X2jSLEv2
yaCI2f9dcaNtALqQpDiCyxp0RKqJmwzUR5cgtzTF5GrhVtnn41ItfG0Nu50SZMFIIHWEu9r0tVzK
eC+4r8/NcpWxXreSRCN1hoxn2lQ/h9lHLT0AUbwRpHvE4aMlm7KQmmQ7fvKCt9JhxbQuTDI9kOHR
6/1xb/rZi4oeOu7sMvgLao2zRfJRf7RI0ww6zSJnSjdJdigXFCakzwmRpxgYT8FVjexHdbh1UQtw
BMUgWTR0a3P0IDxWbKzaVt/VzoDSnuP2Feb39Lb6TRyknr5ZdYYdfDnOoG6mgREYOD5kYVzkrIze
8aZaSaO+WS0/LszFX6b1Mam/PveB/A6gEjw1QPkDgML5R+xqDfVFGpeR1be/XaM9rtZaB7Mef52X
EIbw91GnAJxa56OMky7ZnGkwRLrcL6xnEG9DJgQUBYlM2kIQoxmYCm95jLIAoc7FaNVoTcW1EhLN
dpwcY6usNk2814Dpev/yRwJ4G7UyDHlg1JrXEXK1Ke2NFEuaK7XYT2n+y3G7R9PIZBqbnxXT8+SY
FaExl4wKBRgPeHfQ274njZol0RKUN3pghGU43xaQJC4OzVPnM0JjLzBujfemwbxtFnggnq9RQMDD
AKMNO/s23XhV0H+0j3KRecH1cfbb2Oc4CQMtdgGY4QLqHqSAeurU2K7varn9OBT9vAdOVUv9kZL8
+/XNF4WfM7vsDj2xW/a9rVgO9sTcTa8WOIaLwHh0UTcEW9om2cquLMEs//k3YPtwYk8juZotM9a5
HNrM1//Nx4Bum6MD3uoAtcN+g1KA7tPd39woZwvlQnuttl61JnkS2Y/xrjnUAQl6vwuVxyVsEWfj
QEZXI91aLgLOdlqMBsZhPu8wss82GBt4Me/HV7a15a76kHxKiQt5XDaPnlGnmQVW2C0+uEs28OeD
GbA3Wb/XloC9OVFi6dEPVp8kptnmXTlZHpf84GVtTbPJTG/UgPGfk01110VpANL5nbabkZ4AsLiH
R4UysjBBCRx0kpAIQAhBjnyhz4cWe5GPa5pE7tsYugf71wpa59mfb9t9+qt4GV9jnclpasEkk74S
XHFnlrlVz2mZT56TJFFd9IoTLv2cdi9TW1cjVFCHLtsPdWuNfuHNafwNwQ/T3LrV6TJKE6GjAdWO
CgOexYAvc7Fj7NfR7BOc4fjotj57hrOwNgclo2TKsed/Qd3NbP2xyEWNxa6INznY8/V+3qaY2Qyz
jZ6H+gOrDjUPyeAve2m1QXAjnRnlQkdvq1UOzdQkStNdASxA09zr9G/i4enKuDBhllpv6TX20v22
btXXbsd45um+L/3hBqDRraxEJBBsON9KLkokdWX1Fcp5eLAGa+ihYKNBWN4HV3jQ31b75giaez/R
w/G12kCODvD+ZyZNrITWjeQQsxudP8RoNLKyLGAQgP6eh+a0TzV9WGLlaD9qW+uuAd38xxxY/yLR
CGV88+Jv+ccW9y3BHrMsk+0pxx74hJlM/8xx/9GNMqJowQsQ9KJI/sD4gz4BP8cy52UGniFdOdal
882eMpBIxCEe6aa/rH14ff+ESzqxxUUDW4uNHo0j5UizBDW+pHzTmvw3dbvff2EH9RoGgcUEwWc0
OLlBF8R4YsyIOrEHUtP7pj8Umiyes3z1whVObHD57NDnqobhvQRlxDEc7/RNtxtvm9DaxX6510E9
LKv+imPYiUUuhllzh6EZFRbVx2mjheh1h+33EmoHNCoPVSArE4lvjRN7nLPPgMUuDV570bJDHyIF
/cFDGhRJkB2B1LLQsS2fqkP3oO5lB17QpcOBR/UeVI1os188SsZ5NQungJ+kLh5ea4U2optCSH3Q
F5ACAqJT1vQBUPVjuti71nNkoFOhnwLUChwonhA47+fHfJxbr3VjUzlO5rJ1JlwTVuXPmaR5IPQg
jFuh64JW+AX73BhXjpa1OHla/9jPH/0qQ/OLv+CJBe4LKjWYs9PGUI7uN3unB+vN8JiH2bfK8eeA
vMTIIs33/yHtu3ok1aGtfxES0cArULGb6jQ96QVNJJiMMeHXf8vzXelWGVSoz5WO5jyMNLtstu0d
1lpbCbji/Yfjd2VWurlsp2wqRjQlpM3DWFE/KT+Dof5/NCK9QlEzRLoSY20WO0PgYawvsfl+fx3i
d8pHHARxlFfgg7gkJTdIXWprVQ4TfLTmB7M0Ml8bOD/ViVWftYIKdQ7F2YhR13wPyHoMqUWbGmgg
afNiiCSrGpvgFdbEfGgYvxeu9jOq5g/D38SkOkFfFMMbFsU4HL64dzquhBE9Vu33bPhhsj/392/t
acEwPGCpMWVr2VkkzB4no2HYP8DAAExHiMuBvRzLeDdCN3l339raccLWoM0NWX3wF6WNy9oC3Kaq
UlBYQD1Khzb7pob1ugnMHyWCtrWgx0DDh/ZR3+JJptxr1cpv2w2XW/v6jphw+j8WJJerFKu3nK5T
wnRAuDjEz6zK39Ue5Yv7m7VuR8wpBI4Dcwikm6FMWKHzusRm6dnRyK0vNUqiNOFbww5W7aD2SgDU
MiFGJr346WBks9sNcIH4R8ZaL2cUeoIbrix/Fuj5AaKMPEOQ6DAITfryUcO0iRdkvJQJ920oIdfp
7/vbJXvyPwv45CAhYEYdiq63DwJqj03MY21Ef+GXVnwqh95Lmgdja5SbvFvCjGg2oR6IetKCUlEg
sp6jthuRnqY7GwNO6DycCnMrijWke+3/m0Gsh6ars1TeTtoSw+pJNV7S3DPPGPP5PT4Pz+MZCkfZ
UcU8Z/bt/vatr+t/DYqw+ioe0wZLwUPbjBcCCrgNgLf+zZk37s3FgDGsClreUL7An6iKy6RRUjI0
mhOLXzClsPqrng0x5zsP8icMonAeh19149utlxz5QWiF1oG2sa0rixRiv/gVoOLiR4i/v1okZ6Od
c1pyIGJnr+PQkmW1Z2/B2ZZWABQFHVCUHUHllDkcdlvpTUxadokHUEWz2nU9t0UyCcnOHx/9aKLv
BI1k4ZDoMEgPbFHmoL+q0NBJDNb2PuM5qDCKrkFtjcSIRIP75uTHFn0MC+BKC0MvwPMx5YlFlLR0
MJkBZGr8Ne6+V786yDwOCBvSL/cNLXcQtWF0CoHDckC7kbvUZsnaiUCeGTTA1FJ8Ws60wBx4PUqC
DoDsLfGXNXNwR8yBxC2Iiqp0dUDqcYhHNHVR9z7PkAZQWwjzVlsh1wJmAHKUKKxDDhyfDG4om0nG
ZKgmo7yYL/Pe3jcHe+eGmm9ArywNNkuU4l+7joxka9KBrp0ojstBWDuQc73nx3bHdyKehK3D/c8l
XjzZFAaRAVagovQNMZbbY1WBSjzWaQ+4Rm1o9DyZxqg/66aZ1E9QRyTkPKrqNHp6VVXOzmp0oz2l
vRsZ+/s/Y1GVFUsGkAgXphgngcDs9ncMkRoV/Viia34efuQnay/yrzSsDtQf9snRcVD52JIgXp4J
jOyxMZsDCwfKWa7Gj4zlGWpZ9DK43fxczq15dEhMDrMzqt/saHZe4HbtxoYv3zq4EO5R9DTwP4xU
uV0onTJzTMzECoeueZp4mQZlmsVeE5mdjykQ9UYksvy+4JOgKYwxHWBJLsQtStw/aYl4DtTIJzvi
SEmU9FyOLsAjtTdB7rXiM+ahG1sTcNbsglT9bz4aKh/yfSNaIDRNOi1M2c9RGfw0jUKikyDJ32II
V9IkDjN1a1bjqlG0p3BEBQJUfiM6czYKK+dYrP6Xqum+mBy02zrf6uuAQhCvzo1Tkn7ecN2lGwmF
c8FIswXVWmZ1R8wZeUUmOzQbY+8o/Ql6LMepTHdlaQWaov7WK+21zvO9M1ffda05MYMEDa7ezqS/
ppQ84ycf++SjID280RBx1TGgRbyXi0Zd22DbVTsmIRzAq63KN+3B53yrp7WMDgGLRhkIoGi0ydET
vPXnKS20RFUrEppVhM2GDKexVbBY3vEg36kAniCJB25fpsKOkCsbSK9ZodklX7XEOLpjgdup24hz
V74jImgkUnDalaNSO5nbWZVthZwker8j6lRkhymNbcyf5EXcHXkz9WC1CW2fjWxbW7WNK1hIjED6
Qx58pTcYO5PCq8MJrWi/ilCi5/Cq/ejqR2pV50rFyg2IV9YW2QGE+3noY0jxRvxzr/CXuCdzoJcI
iqiauf6Q1ebW/bz2mcF8RjUFFzVuLumdaMyCN9RsrFCvK99O2td8cGxfn7JHTF+ufQzjiDxG3PGo
d+2ZTGTf8PlE9K45TDqmRSkdS4/3z93allmoYwmQFX6SLT3JfZlas1lnVminLfQ6E/svJgXNnqrx
J4wOY37Zodn+fzMpvctDreGYFqkVOix6dEo9LIfxaHRKEhiOk/u1Un9UBU4c4utFSqeLcaUidg2L
JjY572vPIl8HIHvvr2slvMGQboTWCNiAI9cXXzeBhl+XOWaYRz+VKfveWvqeur3uaVpheEArEF9n
w5+ybr/qGn+3+kb1YrPeAGUtn0b8CgPTwkHaFrpg0mLnDj1mp4VgPKXanmeQ4rfh4/3XjiYbCxbB
9W3Ug0kOwKqBZ4S0Ftfk7aXV4hhyV2utMOvyna7OXo3kGdptgdo3D/Vsez3bwjKvm8TwFaHtY+Eg
3ZrUSQVq8zRYYVfj5u9+t3l2zBKyG836PAGOAm2m9/tfdeWAoI+ElgOYo8h45dC4nnJMugNQLOzm
J678nPXhmEJULdPAzUnyjThj5X5AWAPCIpI0RDbyaXTsBBpJUF8IQTaHbko5KYR4rlOrG3I0Cx9B
3Q7kLVyUmABjgukkb2NGB0DgrZCAcaH+hJbPruhGD5flxoIWADBNWEIUIUAueH3kkD9PjHIiMSzR
z1GxS+a96Co7tVflvv5V8zWyF/E42TgDizYEzAo8HUG1BZkufPN2gcrEei3WJzPMHu2nMUgyrwcx
cg6KHDOmccd+7/Wdu9WMWAROwih2EzhcoWUvQ20KfYwpVzszdJXpxdKSIHX1x6YPldrZT1b+bUyP
0bDVGlv4pzAqkDCimqiDY3+7UodpVeswGB1j6z3J+mObO+exGsCZSYIm0T/6XsAcGvSQSIB6xxIJ
ryoYDDpA8iScxy8aRtWVTev15TdCm2DcIvYvqGniK14Z+9eCuapWRDFhfaozrG0vpvFlmFrWf02O
xd4Nxm/3j/mao97YkjyGmzSuUDk1QxaMwQxIURKoGdZ0iB8FUSJ9KvkudTYCgrWPJzDO+IIaKrUy
gNbAWCLVYjAK5cYjKqn7Su32E8921ZD4/bQ1a26ZH4oNBeQTBBxRUpdvbEoGncTCQ8V4w+YM5CXf
cfRZ2HHYG/5w0o9xFFQ/72/t4lKDUYjYovBl4dpGMePWQ+3Rdqayb7FIUgO0+7kZt1QMFowC4SjX
JqSXKG6MOU0ZTMyq+95q5Q+SV7t6QFkhrR7tGHiNcaBeEXX7lv4xR/el77Nv9ljvbGPywR/dZQyN
O8vcIad8/fjqkRqjsgwVX+y85FfZ5NaI6XGl05kJfPQ+Lj4qeSdWf21CCqiaqY76zq7NUKsjfyoB
OJt+31/EotkpTBANvUbgk3Hq5SSfp4rqds5ghg5vMf63CGLwI6cOgaI7+TzmO4Wo/jwwL5k2kbXi
59+EGcI2sMOgtAnxI0t6rBAqVg5VceWIk9lf0p2YLm8f9CD/Pnhb1YzVe+DamuStrTlnpTn9s6b6
6g4oNsC9Thi28qI/pvv+gb9vqWMs0xZpgZL3MkudTaPA5hZ/nYPpA/ekFWBpZYEFUeTTuKueoT5p
5F7r15vsx2VFWjIuIq6rO7aY6gHYZRjPRhSJNN13FBWyM8MhRarP08eGJr4yvwwKZqBSjDrgHUYl
5yG1E9/WJjQ2i5PlKAHSh6ButxiT/8Yq3fv24sm9+nU1hVqpIfyu2xUX02/fUtdP/OI71A74qTuA
In2c9pg5sCvfLd/5aRzmXetXT9aP2o+DYqMXvgzwb/dKJubmbdZ2Q4X3SMdLkOjtbhqeRhXSi5by
Nkbg2lc/8vRFGTDthZ76cat4v2lfukuYDaCDZfzzzfIUF577Jcb1bRyGx64Xlb3d/VO/dnGjpoe5
oaLTu5DqzkezqxwN5got8jMLMidbKiqLcF5sKMTT0bgGnWihXx1rUQ8EOz4vBZu/of2+hNMpc3uo
lfyguz+nTNmgd4jLQnYo0GLFQ4TbbEFZqaMWBdQMgSE3/magcWca2L6bFClxSdyzIuVgph51BnXw
rkdT/VqUs5fZ2hGIjcBIt5qXK6ZQOUJnUZQJ0fyTzi/y9xQhEkxluZ2+93iFP7ed6v6qjDp7USbu
7u87xcoGQihQsPZEfwLD125PZMUpxcA5fDIle3WU3yR/jPif+yZWoiKRPoO8hEoSyjXSFVxiMDa4
vnjNSfVbSx5JrQaWfkqcMqiqObhva3X7rmxJy0FBwDFzFxHRpL5wqwnjvtxpqX1kurGRCq1uHGrE
/3A0Qn73duMiVqMv1sZ4xuyDHeePJdGeu6jYCDfW1gPpD4J6NUhmIAPeWkFeN+cN/iaMMD29OnYY
RfjLAgpJ8SgF4QnF21jdkkpeOcWoN6BGipKx7qLudmuTMRTNGnQ1QkxAOzulE7gtGIjmrCleghSZ
cftzWdnjxpdbezZhFmQNoe/oLAa3J3OVKYZd6aF6To95ULx3oAI0fhToCDNPgipLwOIDOPy4NbN7
ZZNhGURL9APVZXbpzkNF8w6Wk5zZx8EogPJs7eesYT6Ycv8h9oIiglDdAWkWYEEJD46p7b1Ki0gL
o75WMOMab19uK56pK0FhtEd3niMPIyD/QE0JWA86bPjtyisApq4Q0kQRHEQ16S4DH71vIvxl2OrE
N6Lei7St0vSqCRRFwQ8SB0SWyEHNust61CnCcX5m5DPJt/o3K2fPMPDI4J5E35bIlbnKrHW1B5Av
nOLkzLT0tztinDudN5LINTOYnSrqUgYCcrlWNEGqsU1QFgfNhodciREROXtLOd6/stZ2CwIqwMIK
sAq4irfHDfTlfO77SA1ZnvyZCNkrWbOhOLp2oq9NSDfwnOqVWtAYfSfLeWYdPC4zgF/OIB8PLdg4
6k60798/viwId6NMBBkQNIGkZZmD4cxJoRshU1tPi76Wydt9A2unFtknANHoMEEZWbqmKEXDdBow
HbyNnJ1pg0mBarvb/XJLa3/f0lq6hFxPKN1oAGGjInz7iRJbK0e7G42w1LS69AoE9y8o6Ll7bS5S
P7UaGwQOkqLRjrZx6E6a4aPAH2+cXGFFikKQdArACfqk6E1Lv2KcFbOjICqEQ/NL4xjnAtJssUWZ
W9nVGyOSqzQtJTa6SDCCIUlRhUlgKQ20TDTKPt3f1RW/v7EkPaD5SBqlrFrcEtE7z861/Xz/319b
CQ4VRnsjmwZ+RVpJ2heqPuizFrK4fmOG/lJSqCD3bZF5UCCNg/9gzRIDVYTKA8ppty5iOJgaXZJB
C3FnnTWGrmJC9fbA9Ip7il44G5pqK5sHSADaf/gTXGMZQa91IMzxxNVCmoNzXmjtCKZxfri/phWH
E7gDsA7g9ZAYlWJRKFnYM6AzWmjWrj9Fn0cM/63GrTbfqhVbAxkAXE1gA6VzTIy+KzvmaGFufNYw
ZCdtwAff8AXhS9LRsdAlFWUbSDAtwNVdUmdmnuhaaM/qeQZ/mJVIUPqvdar4VrtRjV+5ba+NWdID
P2t6DIYg0AVFHCYk27vj4EMZxqsIxo6NxmFTknVtB8VbjnYf4Fnw+VvfU9Xc7Ue1h+8Vpm8o4EWr
z7Exf/z6AdAH+SPmqAGdLHt4UiatDmSoFtaDM/nQqcoAAKM/klzfOEprvo3XCnJHaJ0DliW5Xcwa
KND2jhoWQ9Ge0D/tS88cBmXj/VjZNQICMkSigElcSuvZed/MQzSpoW7Gp6lU9zTud1o/7T58iKDd
ABQnBKLEcDGx2quSB40tpTKUSg1J1/3iFurCvPxe61s0oZXbDtcB7IhSMLAl0qaZfTsp7ZyqqMqO
T7xrfE3JHgul+IISR+rdX9JafRZizqjUiJAFjTvJ4WZlipysTrCmsH7sP6fHBjpz9FD9aY/8PO2t
v5hOeyjeyOtWyURfKR6iWSjMEqhGgbN6u5utruZZ0ekz0mM/CvOTehBVRNOf3sun6kCetdfhOX2M
3lyo7Fo++ZJQz/19f/Ur7omfIMTocZWg/C590HFI7KLDwJiwLq3HPEZfKIF+x8Zh2zIinPfKa4gx
OXkLCYKwyxHU0HzfTzT48DrgKJAUQ3cZJG9XqsWZFa/KyEVQWCiGX1W1DzG2+xZWfPJ/LSDRkS7C
dO6MOndgocmisEnZxckwKNhMq7/cKj86TRIl7Rtj0jPSNBgMzF1FDZMonKfPKiCjM3mro7/317Ry
a9yYEQ569WEmLePIIFMtrBIeTFq6I2BMDFazv29mrY57Y0dy9Iq2ZZXqiRZaUNCz9uj/0Qf+M6q9
X7knBKRHFEhpoHa+WXhxuTmVVnx86cGEeainY9AU+CBy7xMoH6sDnFUNtSbCkHUryjzEt68dNHb7
zERvvvtTN7TzhmSLxLq6wcBNQaAbpwyVgNsNHsDxgXCjcBql/kHz9ElP6Vdsxsv9DV71TVGMQlfZ
WYI70saMeuA+1LBLFF9N1B0mdWCWW76vK+PtvqkFJeqfa17Zkg5zZgM4oc/YTPVgI9/2B78+GcF8
jIIIw+u9Edqc4x9lEzG7codgviok/dDgAXpLzsBcSMPbI7ewRFbvrdG8RLzYiKvWPpZIXMXLI4gQ
0sqsDgjafiBqGGH4njImnqFEvjGc7m/g2rcChg4aFHBIZHuSS6S9litW0akhBpk+j4P2B1AHKGiP
57H46BxQ8akcBNYokUNFZwHopxiG5GA+kRr2rnJoeXbQm3njaK99FlTWEI4KBAo0tyQHL1vUKJVh
Dq2kfWhT89esRVuaXmuACeD1/xVcEfUuqjxx4qqJxvI5JN8NaARqxnvlu37R+8qhCmiQNO//obsg
2qFQH4KoI4oy0oWVDbXj1JE1hYSDJp3+0flW/rviBjcWxMZeXb0YvAH1dBUWItC+7ejUpLqvRZlv
F1vJ3MonurEkuXWCqWM5iWEpK7+X6MNCmPC+R6+cmxsDYqlXSzEiV4+sDAZU8jWHQC+Zv+jVRtFn
y4aUXzdz47qDRaawQQiRpaCMp/Ou7rb0tpdfBU0fCG6jmgno2IJtxdpGZRl4g+DFfumN9DE3u7NW
zo9W9vujeyYMgQGHOXeAM9vSeqAe2ylKaaBHqf5WmOm71PC0eAv0s1KG/lcFBvgGMHi0K6SwaCYT
jd02msIh/ZKbo4eb4kAgFlzN/alC94e/2Ui2GyPzsmbaq/mwM2IgkgwUqft23zpd0M5f76985QG5
+U2yBrKiji7h1MFv8nnQnvSd+VcIb2XBXED4s0u96rn1dc3f5EGIoOk2DIBhJOWorqFnCC2gWz9V
Rm2mbSeOnEK0J1ft5l0Ts/m1mgcb7etu6n9PvRV/KyzmRMGoq/FjRdUGfXw7J4cIFf3D3Hftcx+b
+bOquMW5mif7qxIrVeolfVG/6G5TOX489f1bQYbxbzKrxadGGaOLNqJDlDcZMw+YTauBc1SN2WV2
h2FvqixNPJtR3YGEsNm5h7nVaPeJdXPyzXZdBESl2lhBgvrx74x1AE4WXMkAiLPSh8wZhzNTtOo8
4HqGDH0ak5d6AK6YRJnpJ3xUO08h8fjTwvo/QSm630dTQb+akwt+VzcqlIImadpd4Li8/ww4jPXA
TIIslTCn+DHYajZ6KXA5FzZE5rd5UIejDtDY55669KlTFQzZKfK+cDHs3GVpqDtFdO4AX3kYtHmC
CBJLevyJHswFdHiFeAqepKOR2I3x3LaKpT/MWTdTFO714mmyajPbRzaPqz1G06pxkMaV3ft4+0vr
ZDqMv1rzbP/IrUh9xYRX9pVhQEiYkjTC+D8O2cc6jRLbq5wu36ybLu9RuA9azSA0o3IKluSt+1hp
Z0dY4RQy8KrMdtfqr64SQ+39Uk1n1pB9Yf0dhgMbT7PeBZZ7KJM/G0dHxAYLD/7fnyBjzuYJUBq0
XMTRcZ8a4sWv9Dh74xHT7HPmQSd015/MY36IB09lnrJRpvsnni+bR5KFEFMVAHq5ctxEndslLsy3
ht/v1J37oB1z1aPZrt01p+iRCsVZP/luY87NqeVevDcfVai0bLVkVq+Q6x8ivTgkS1pwy/Epev2l
w4jJIXlKx7+UfS60b3EVJuxM+ifKbY9N1Qs3Or/l3GNuhnH1Wyz6Na+4/inSRc61yGpdjj1JMuNh
iDqv6vP9xmdfFvwAJLnadylkrI05sVJMuwoVzVM/m366S57axFOgGSPyJ10HbwzqQz/149adubY6
iPyC94m0Gi+ilPSqLc31jhRjiH4p2fVTnT7ESZRtpNZr64PoLeC+EFgSDJDbkzUMHOONGQTkMYe6
wbB1Mnzi85OZm14MlNHGZoqfLDsxZkyBkYnZfkj65NTaLSO1UXMYO+t+5+VPAqVj7OpwK4Zc9dJr
S9J7A0RJ3pUTLAmBEzxx/uA8jtahoA8uhONF3lu8tX2QU9EG3ljl2lt3bVsKYI2JA9Ji/I9tftK+
wP89sU769p985GpDhQ9dhX/AFSumlsEUT92gBxdLrdiGg6z0rKAVdGVDimHhHMVosWwMy7g8qUba
eXUz+HqWPTsU9R41fcjj9mwq1stE8g8n10ijNPvfhChoqcigEiVFi7EcMGxNxwDWOi99pNs7sCe9
2fw4WPLWlHTQaR5PSl+YMBUTTy+MQ520wX3PWDvRLpLbf/1ZpLrSWaNpoyYdp3OIyZA+6SFtDV7E
fRPLWB2JJ0BZOMgYXrAgBvKMu/akjlPopDOKAhZ02Qa/aJWNa3ElVsduuUDhgOusozl763dWnyt2
niMlwPC/d3Oc4q+KzfZppg0H0iRbWJyVfUPfDdE6CMJC7lM6UFM1JlVj9biDm09x1HodZl7c37a1
9UBOHUvBSDqMqpUs6HbfzgmlE9A+tg8ilqfqF8hj7uwuPty3tKyHgQqA6xz1dXCCFkzckSqlXolI
JjthDs85PRQQ2K0PW2rma34ANwA/BXzNpXRFpbEiHhUL958VecT+0mD+XbalVLWCO0T3Bv/hNgdG
YzFXzU1VuyuR2yAmGjD/0OsPmF/sFSflAMrBeSv0WFvTtTUpCEz6nkCJQRtDI8V9oymAfjLD76i9
NYdspS0hBMzRSRScaah/S5Zip6GFIz4S3/PH7LfxaD8oSNwAK9VPxqGAYNzF2JlHnXnZe/HlvoOs
uCJyYCC18OKDeidfeemQK8bkxlMINIU/JF/69nvVgHCQtv59QyvbKZJtyO2DLQyigfghV29HwqOo
hIjPGGKaVuqptvI2MeWt7rWtZ391RdBhENxzzFqVS8CYIGimpoLvVvf6oWb5G2R99lk0v2VV8/U/
rAkfTczLRPGIiDVfrSmfElIjZBvDhv201F+0+UQ25wev7tuVDXnfkFLmaFyNYZTxAAkmJGEGf06L
3f2liMdAipUgxYFoH91s3OgyO4LNWUJLBjMuSYlXpOMQ8KTgvt4nzDML+7nKdLb/LzYBfkUvB8Ml
ZDhUU1aT3vN2DLVCPYDnigHaNCSRdRwm5XVsP168wjET81yBCsDUBXl4S910Y1UPMFc0w/dqiL5b
GUaBmnP/7f6y1r4YfBwqINClAtdZCjsZM4Ze78sxNJ38YWDtSaOR1/f9Ro629sVsMB9BusKzCB0L
yfnaPIXyPRlCDATxGA1NDA2a+FvRd0EWsY3Tu/ImouGM1gZqKaiqyCpvuHlnPlfuAC+MPYU9Tuqv
j2+aA/UGUbMxgF2T3FxHv9BWWhurMR0QVz/ZnfqI+3djGWuf5tqK2NOrA2uO2WxX3BpCWj44rYlx
OoXfq1t95rUbCGEkUA1AKAOjLK1FU5gCQrfIOwrooOcJ/W1MxWGq9JctmsjqevBNBCgSkat817kZ
S/uhSscwtyBOFuPVADFup83Gjw9/nX/y+chMAdVYoIRmdAU6Ra8whiXDEKKINW2QTT0UWlNzq4Yt
LwkgaLQwcG/jSgWs8B8x5uoTRZ3ZJKZOMdaDtlBByyrH/lbNKuocE0i3fz62LmEM8lEI9qC8JgR/
b/2hqfO0HRnJLzw1oLJp84KBB1/V4zvKrKw53LcmYvrrOxbWoIGOdBR3nVALkfyicqZBS/SkuOTc
mqE2gxJddlTqUi1+2nNTZz96Z3LbE5QBOhwyw8gc/sHauvgFGH0LoUY4C7iaUiDdlAlKPlGeX5RG
GzEoa2x1M5hSZ5h9heArbxw3sX3ygnG5g1QIoD7EWaSb0M1N8ETMkV46Cp50lk3EcxIV+pA95lhl
ftT15dPc2Nk7UzrIIZj6vLFe+SSK9cJxkQMJoij6pbffl5s9saJZp5eqbk19V5A4Sn2Q7Fxlh3GO
hb1nKSPWB3FUwigoCSZmhKGrtADwkYF0dp1k9MLBiTUDK08gQo7SZ5Z9wRyKJvL1KEq/IkyxtQdr
Vod6Q/pibdcRYqHogM4jyHJSaqlrrYrdbaZLimE8HjDdn8AjezFd5oNgDQpINXtW2j7Fdl7u7zv4
2nbb6KVADAtJNHS3brdbG2JNr4phvORGFj/lGBTMvLhviHsci8Jk59yei34jl5JfJrHb1zalKz1p
0hhTC/rxwqvKs60eqMUt9vjKlQS5X3iPAd0t9MON22WRGmPrytEcLhMxvXoAoZoPQevEp4/vHjrF
IghDtoYL/dYMcEsVqaFidylM7FIC6Jc3KNUbsbjjG069JWu4snFQkwEYSlTGwKSWPhaEY7V0yNTh
AkHAn3RGPlVlhrW7v6YtI9LXGfMyzvF4DZeEW59qZmiBQQAeuG9kxe1uViI5PBIKmkS1NlzG+qnh
ptcS5+/AzU9ps6kOv7oeNARwtNBYWsywA3xKxZPRDv+UjMsIB8mLVR+T3/ap3wcD22ljUOy3anwr
Dgisn1C1QtkUL5W0wDEpKmybwy5V7ma7ztKqUzK7xdugV+T44b0E+h1WEFRAYU4uTeQTbZWhs9iF
5dW+7+O9mgxP8CFPAyTtvinxq6XXAaJyIuXFFQ1FNunxRRim4LoY2UWZ6JNRky9lM780gLZkFf3s
GvyBkC0s6IZJuasydIpVV93ELjqfjtxtv6gs8knl7ru4fbHTMOOf7q9x7ctdrVGWAuoSHUnHAINN
n+4NzEutEmVnTlvrWjkB11spv+sjhOztxoSZpEv2BdBVcVl4xsjekSJvOMjKCQBFBqgcFSk2IFbS
iQZes9WyFqY03LfNnPxI2byxaesm8F4TAPwQp0hhg1bF4MrbDKtxC2+avjbpVm1nuV8ojNrgI8Dr
EGbKB4pTW0lad2gvOubfPHZVpAQddIS9USmS3itsZdwabb8gdKOsI8JMjPNyhBCJ/IjMEDXJoRvW
XvjeOffh/ECeTcOzd9Oe7OtD9Goo3hZTYVEwk22Kjb6KpZHsq9yqYbPbtadyH534QxyOZxUmpyOY
8vd9fXm4EFhi4DGAO5jotdAos/U66qo8bS6WYr6D6RS6Uf0rJsM3pb2kccz8foTe7H2bS1e5tSkF
eEVDDIXzuLm0pjN5KkL2YoJo1n0jwqVvLyphBJmCDkEvF9NLb7eRVZ1dljUG3EfJoJyMLnGCBBWN
OLBj8xHVJvUrRM30LX0qc8VJ/yl8ArCrwqgsdlBaTZbUultfwJL4Y5uzHw36AZCVIJ/iIzdjT6vT
Yz1MwZw2T4b+A/f2vkuHly7KX5wJbdnKfqIpVG1i9RIZ9LUl1M+pDXjpr7FNT6wxgskcP+mUPuMY
/s25eYg6yJY6+YE7pocpkUGhArEZVc9DOfHXquPQ68/572imT2pHDylosO5EinNhcH5pgNPZOxNz
IPeLVMrqXu9/hdVPjcQQiA6UqJA/3X4FoGjzUq9JfWnSgvmgwyDUw+iF4L6V5YUtsqP/tSIdGZtN
aVYxq74Us7GrJlRdTfXctu3+vpm1xcBFYAgykJgnJsV6EW/Z6LQQVlUS9TXp7MkzbOf3fRtrSwGD
COgjEAEJWhq3GzZqhCkGSIx47DLQ2XOl3OdN0gTR6Hy0DoGLBkBHgZkwMYQZmd6tqWrmOQV+o744
yHI8yoyQKtEXWkaf7y9pbdssVJDRCNIRKMu65ZEaZ4PFkvqimuVPdSoTr0y1LRdYNSJqAjj00HOR
CXocMmIcaN7q0iq9Hhha0+2yXjE2yndrp1tMh3cFThkdNMmdbX3qjbg1YaWAtl7BgiaKjkJk14m+
3d+0VT+4siT5gVL0qNwlsGTXrrPnSRLtHAUaNIYOpbL7ptYWJSopQngO3Sa5TOjYXeOUE+anA4VY
+gSTfPPOAVomeuhr/us/2AKqFrEqOI4YnH7rc/o8DZQ0Y3WJKGE5NL20sfXdMq/fOj7qpq9BTZ9s
fLRlao3rH7bEU26by4/WFjyBAEJ5QbnSfcauZu/V2Dp/siqD9nM+vUI0DQAna3BSj7ax+vbxJWPa
BxS2XLQOF3QwI1ViS1fU8oKBvu/tpKa+ioGLdaRfrMrs/Q8bA08GYszQ2EeRQM4ERqY0pLBniAlH
Vrq32rY6xykzPkeRpQc6cHMb9lbChxt7kpuOiRuB2YHFdUXyvYdebzPgjTPp+O6o5clIWOylICRu
WF057LAKDp/4oktWTFRzPOTdWF7SDKRzXyvsHokwxl/Vu/vbuRYA3lgSx/QqGGs1K0IWC3Fm9cV+
ah+zZ+uo7CBX1nrZjynIMR1vU49KBsDgWgYbAgm+8BeUv6QMK4+ahqVZUaK8Satd2lflrqw69ZyZ
03iEQDY5I5gvvQilaYQGc87POSd0QwRvcSegA436MPQYVIgmLXQDOMV8UDxT5QVxjvE77/TEU/v4
5wQk+xHgHOXT/X1efFARWwOxhn8N0RqECm63GdUpCmwv5j+2Npl8NtFPDmm+3LexuFHRhLYEmwuN
P1C6FglKFluY/wcbpa7/oSa3y5/RXGf8dUYu+MHSO3qlaFihc6WhoAgonpQMYXStw0tzzC90ho7E
XGpvGEP6yDFQe+MkLO42GAJBUsXINygTAGVxu3Fdpo/QCcjyC8rSk+EVg27lHtOtBHJTsWHwoDId
zDZqE42CtFtnRPcbChH//f29XXGX659hSKFEMyP+ipwCe1tYc1BzqB57GnUjIMSavvw+x2YzfvTV
0sDZJKpgJQNfsAClaSQtc+K09DIp2qumD8DJUmtg0547DQYkEL11n/8faefV6zayROtfRIA5vJKU
dtZ2DueFmLHHzDnz19+vfXHnSBSviO0DDPzigUvdrK6urlq11u1FXr/MhEkmAWmHU6G+qozPjjpE
6Swl1D409IiDqo8+KnLdfs/rUI09e5rhilRUyHs8s3My7Rg0TvktbZfg22CGCgwYVlzsEUttHB2E
2ihY8+MoNOmrx5RUDTRADDs5dV3kc8y+BI6014Td8DIyeHiWxLQnZHQrdy5iKICzSMpPzWTK8C8r
bWl4U2dnI11LKc8PvTmhTRrVevOzs6ohdHNu2Z0ztfkjeFJRpqYdQ0y6dHWlK6PAdJBAz2uncbUm
Ge7Hqg69OVqqhx70852jhtJzVehm6upmLu2ERHXDyclhhRKueCujY3L5A9I4HbSC2aATHB7lVxwl
9mpzDD/LzP67WVuPh3mRvrdmlLtTFz42RVp6sWqnbjLJp6Ywf1lqk3iGGX5QMnvyU/Qq3aFJU3eS
i8fMsahmlD7TGjBYRFr+YIvnYJtMKEDruzQgm16D7pMoF0KbLq+8pqDYUWY1suh1JpRCzUxyFTn5
FMQ0141SaY4zudtjH0rBo9nYNXh/p/I7KXwMFul+rBHaUi2oerQfzcKguZrnX6Wg8Jcoe0TwmLl9
oz2myuilbJDfzfJrlBqfVSU9tmn+16Aqj0wr3ckGLKOqETxwih87B1Wb3jkNUfwySuPRCaUjNDkP
ajI8lK30EBbKY1bLJyftZW/Kp4fbZ3vr2wqdICIp1N9X7CvhGMPEnzf5KY6LJD3ksjT3x7ZtzMnN
0pyacRZm8h5m7apEwZGlQc+YCXgyJrRWwdvIAE2aQ52fuqWFi8AYw654nPQwQgjX1NuPSxN/mbuA
kYs/WKwDKbFmCdzwb6bPs6QGAgdrpOKSn3gf9oeBTyu4Ajo4j/psIqxVzPDctri1UlEBgLpK8Jev
kel5aC0z+rDZSa2DWHOlftAWPyxDMnHFKRS3ao3qc4cu8I/bdq9YYLmIiRW2SeWfxqmxpjHJskgO
u0TLTk6n/FgSXX0Yl955sPo2eSydIj8C1XCeJTuwcteyy+wO0QLzGw06ayf72NwBAW36nbPSZLwM
Hk2ijnk2yRmQQQ0CJmYMu29VZ9nfjNCeajee9DhwrcSe68PtLdg0DK04k9eCrsERkeDsY0+6Eyv0
p9iBIZW/BVlnPGZFaz8MTT0/2RF9PwkP+fu20a3jBFaHN4igkGFc89JoY8UyMy5SdsrmXHuW+7b9
NIe681gVefPZ4YLaaRn/BpNeVPv4zgYHidEhWovQAl4a7HhjTE7OdybzKu8T+tM+XfJPuiXdo0DP
mFRIJxXRlEcqHqm7OHHuqn3YHyeKI0ym6JMnwyDkDxTH2kZ6hey2v3OatnUbICOukdf/LDDwTJry
kDrQ8LVKTnDToSgxQkiUglL6T5XJ75u6Mb3ciEv+NSeE0UbJ+Ves6hDaRu0GpJ/HZK7nF8foe0+x
h8NYNL8cJf+lNd1dlc7P5qB85qnucwn9k2WFdJjkKb2r5GDySzML/SZV3oWm86SHw3tuw3daZJyy
tHk/VrHtKnU6ukwYHydwnQen5fUApwWDZHb8SVH62NV1YwQu0VSf9KTXvTa3WgqGdn3QjfCfyO6+
RO0s39Hisd28lCdOpZXd63ZZHGn0I/8iV+PRaOcfS5p9XaTskMpsLM3yvCdpT83+Z12EvZjuf8wR
D2PswjdmGW31UP7SKEp26Ob+rVhmcb5F1qNwTmFeXWsdMXiq9YMDFqRPIelOc+lLL8ufo2hydiLY
1UNXGKI8jldzHIjXlw4Wt9KQGc3CMSK1PzRtONyFqtb+LHJN8hwl5kVfodupxMObO8zCMs02CCAs
0WVeRY5aVlKoVliikaT2OyvO+tcycqqHolCGTyHH4nj77F6B+cWeitQaAhZA9WBfLpc6NGZR93Wf
nTqtiEs3MuSyeCp0EactK6y+KEM+RX5T6kt6X1jjl6BpGC7rq26nbiMWtj7TFjRYsF4Qv21bvfwd
WlB1Dh7Do0Kz889hY6q1a3aDanvQU7c7+I+tiMX2glgnhIiodWlsztKhkSdANs0o658Y1zZeoqkv
P3ZhGzyMlbzXKNjKZnlHIEyJMAV4j9VXpU4jh03Jw02Lox4u2EI6JiqlekbjnJ8K6QBBZS4f5LIJ
YKsa5t6//ZW3EkDQthTgiZp85dV6tdIaM7NlvfW4cFhK+CU/W9U0mTsP1Kspm9/edGZIHKyz+8e0
xwgtFwzpd/F9Ph1C62P8iH6lp3iD7TctM0Se/TWV/flpj1Jvc42okhnizaJfTQvns1GPycgeSwMk
7FJxqBm2vL2NYpvWPkqpDYAq7AfXeM6hlQLSLEzwDCwab5hNK/WCqAuOUTAvI3XhrvgUgaPt/uD7
nRsWaz/b1pIpzSappPQENHg+JE0Y30Ff1+ykxVtHEBYEwQAH1RjwyEsri97yJLSs9JSghzd7Utwz
b6/VafWBN0JtH25v5tYZFEAJ0YugxXJVBdLTunaKlBhr24nsqtrS+C00R3dyHNQkbm3y8bbBzeUR
0cmKBDHNutkSMBblOJVAmjnxnHuRbXXf+6ovDfiE2yLf+WRbV4hAnwhBC9GtWn0yKNqy0p56rElS
50d58C5o5w9REnwt60D1zJDbsVPbL7fXuLmpwNKgVhEli3WggVxF7Yw4SE+FVOSpVzWz6hzs3M5i
hAKgpoNcq7X3pi43SyX0k0nJQCnBdroKb0WvR9MyaOnJrhXI1mHFRfDVGb9nMHvdR06WP5cZMJio
jBQvcNL2fpTk/kXR296z5W5PXWdrDxhf5J0lWhxXveBIjZ2xztn5uWidzMtR3XaOfIuu8PORO813
1E4r/+BzwwcIeh2wKhFiFfjUDBK4tG5BFLZZ/GShPHWn1TFpJbJWXmf3ymHqLO7XJjfTnXm8Lb8W
3AUM5eFoyjormvOpZTAgTcFW1d+zNninlZ3kj2087KzxivpDRPczS+seopQqdux0GWDRAzdW6CU/
woPjma/qMfR6yZfv92LE1r1Js1fUYOioUIW7jEiUSTLFnsBpxqDUniaYESZjQOtKkUdfj6Kqd/ul
Tx5lpQnuM/TXj28/TefmVx+1rtU0yasiPYHD6x70oR/dGOKzI3OH4ZOsTv39bXsiJqzvFyCZJD/w
0fByXp2jzDTjPNCj9JRCiFwySdxEe9WArbB0bkIcnrObZJmNqWsaTDh1pvgxAz7HiUz0aNVV4YEV
N9wKwmhPKZPh/e3FbR5LwIwMMlEopzd3adlg59DQqFB/rCKAavGQ5eBpSPLf6eUU3BlqvjeTuLmd
VFoo/xsmMN/V5zPU0dHrIExPDN8dpvYkp8Uf3JiE9n8tCP8928065B3lpFhoIil9qp3ROap2VH7I
F3u3ObVxzKnTQeysIaEF+e3qTWIh9hLFiZyeumP2oJRu+sE5xo/BT611hwMUAK/mk/zV2KmCbxql
jw8WXeiSrD3SobrTGOaSAh0x5HdOl0B619XtEbGm/u62f+yZWnlmi6gKwmtcIgzdFl/V1LAPc0M0
de1c3iuTbPgi/XxBA0YPCpLG1UFT6n6YYMEgn5K1pwA6gsIwjnn6QYFC4vaqNiIYkuQk3oKnAXyw
dukh86ylkyIFyWkyFd8Y0XG2Sq7lTMyceEo1u6Pxayj3GsMbni/kT1gdBO4w6Kw8X7GzXi5l1pc0
i3JaciN5zlpIhm+v7YoykfvgwszK/dFWlec0LVOy/e6hCH3k+VzTALLkJq/SgUF6v37Wj51H8SA5
0iExixdtuXN0N91VoNjyHkp/3BU0FXlBr/ZZn9Up6S2upjKqjorcH6MpPdbVWxm2xIp5xYkHBp1o
RrsuPydiE5HaRTSFOr14NiTtrtPjt8cUoTgBQMNAndda33l2qdVRFIlHhsV7351Ve6J9MDnl945Z
hmDn2b1xH5AmIb4tqg1cPauo0jPTTvQkYbSlKP0QzIWq33fF0uoQv0x54zvjon2XysAkymiJ9fm2
B208qJhYA48kC5zNFTG/E6iNGGHkHA4M6bkoW04RlbakT1zor8f02Nc6vHaoJkvWThFxY+FMUaIK
wB9CFGP1JU2EoLIg4m6f7ZDClqK02R2XYKy4c9iK10/Rtn8bStK2An386/a6N40zVIn+I7xmoIsu
3YjRQyl1cu5CtUmTT0toNyrQ/rl7qmNtOZpVEPyoioXyRFTu9LU2zgl5Be7FA49LZO3ARadrgaFz
ZOXWvGvH5VtTObHb0ynZCXybSzQB/4A1IptZZ6UU8PTeivP0lJtOonmqNsa1F8Xg1d2I2amBmJ4y
+6P6JVCgN2NOFRB7lLV+A+t4qq8+bo+iSWZAjXLKaWRy9WuTqwdp7N3+ipveK2ayQe6hR7zm342G
3JGLhGCQxDYjabI/zPmTqf9dFO27Jel2ZoY2YroA+vxrbXVnWVNKYUFnTZGJBI7UJ69NPyv+7SVt
XFeAQCh4cWuovOZWRkackIBAGO2zQCO7Rrrwu8WxAIra9+4QGtGrtMjLx6aQo4Nl5fpOkrjlnnRu
hEIhKkKEhsuDYeW5BB8zCVU9Z8HiLjbEfL492+nPHqmBPYaPrQeNeDAB7mMCDtTY6gKT20ietcBM
eCrK+l/12GQGOiCh/BQU2TK6wxBZlisvJEDIECeCo8NC39qNkGm916SUZsKszpkvh5Yq/cH5oRQM
LTaPOuAlq52QaNjqsaaSOCxN0h/KgLkPCMWH9kfZLOqPIcjMd1WRjJ8QcVf25j62PgPD3siWcI6u
hy5b056UOsOzaZMKjSqnDsuHpATSNhdp3u+E4m1r9Pl5WYDYM0QoOcuiuR/UBqdITvYyxX6pMVrV
KgGsWmOxhyPZikqqoJ1TCIICM3dpCox1Y1bdnJyyUB1OcmS2H9Mir56RE48/gE9Pno0xiB9yUCg7
gXfr+FLt4qKhvgb97Op79m2VaoOtJSel06TDsDQfF22XImDPyCqHbmYIooxETk4W4Ovo0CopWMe+
SOS9KdU9Q6sLTO7mvK0MvDNTCtnV2u5dsmg/b8eirfCqgr0B9UOV8KquURNyDDlRklMwd1+6BaZM
SO4KX8tUenT6Uh6mPJ0Ot21urkvQvQiSYIMG46V/zOVcD043sIGDmvxKAkM69LGW7SRdG88Pci5x
Y4B1E/2sSysZwtVqbGJFkfr6WCbV6DM6HjzHei5/gUNpTyx4q8nDK4Brn30EnLomImjV2JIhpU9O
cAyVIEzkiJlXHiSK1oW+VlcddBWqDLXiFPq9Wtuvc2kof3LKKfaih6SANlxfLYy7Ns1sl/As6qpr
ptbzVCl3Yyf/yRc8M7M6AnMiNE7GKqHMMB06Cth5Kvm3nWR7OyljgJZkAJ5gcvn99DIqGYzKk1ML
3uDVnEPNk2dDcgFYOMQvp300q8bwZKtuIBdQ28Gzqtn++/av2DweZz9CvfwRko4oOG3K5OQ488js
kDIup1qIcLsqRJOOz90CcUsUmoxL3ba8Ga/PLK+yK0dqCNExX7KUvlrd+ynofandG0zfPIkMkegC
VsALdhWpofVSNFSs4tM8Kc7HLh/yR7Wbmg+3l/Kb33RVcoNySWi4GCSLV+3PqjKz3uwSsqpmrB6y
3BjfNcowngoIjh4Ks9Fdq2deNUi7dnBHhksZl7bixTiU+hwarmot0lNpKiEz69SyMtcc4vwkJ4v8
t2oUferRxwxPhBAZIGpW/NE9ffbrVzdnVsSF2jkxGMU4+8jd86E1rdcyN3fO1JarcW2RCFB6ssgO
L10NkJ82KVmYnOSizu4reZw8px5Kv8jK6bWw1Qmtsdj+ePvTbHmZBsCDIj50FhTWL41KtrIANe94
oCHR+zMcJcM4aF1Q/6O3TWTuHOlNY4YY/UP2GKdbeVsyF3GslHpyMqBJLVyIW5j3mXq5fknTuN17
OIh/be104oZhBJ9iHhI4l0ub80qXAIqR23VzeIjMcXxsKjhLky7o7vj/5/dFHusHq+mMxO26pN9p
f2+1aR0ybErqgpGcgHz5A8J6QFNKI09AAFCBIrAJ/KWorEPKg9gfcmV29SaByzTvrZM0MoYIDkJ+
ziqt8VXeUX7WTeGplRbK07wJeLua1j+3v/7W8T//havoVmptEKJ0R3SzqLp3xfixifI/8TACtY7u
FZ9jDZYKZ2pEY7pwI7VUbl0tNnP7LmF6Y/FUvSiLu9tL2ow1NAPJqSGjoo67gi05clWKpjLFI4RF
tOco/xTP71FkMwKYdb1Bdq0PDBsc6KvQM0/fJcbH0LzLxodop2636exnv2P19WfQWnVikbwBS3ts
5uA1kfXHKJv+4MEqdA95voANoyd26WSWlFWLWXTJSVWT1HTHhllJr0D7em+0ems93Abw0YjWP/9d
GipHo+JdRHaTNsvf8Pa58zQdx3beyeD3zKxO7eAkBAcLM4G9nGQje7DT9p9Iqr3bbvK7W7qODufL
Eb/j7Dkkx2pYzhN2+vgBtuYCUu7saH53Flf9mGQuxD4KFdXY35u43lyfBt0hY1PiDb7exirt/29Q
GJtBjlB3lqrMb0fYt2Ot0Pdae1t3ikh/KfxZmFs3TEslnYtcJU+rOu4rO+3jj5ZGKGSavLPfS8qI
+p6aqTupy1bmrYs5fED0MBSufbIAXjWWQ0OcL7v5U9eq6oOZcNyybCl8e+jV6A8uFkiLmNigG0+Y
WX1MO5/BfFtkaTHa8otduKEYrpH2qgWb3+7MzOqybBrbplFJRho3qSvJmbuMuTuASrztm3tmxEc9
c80+NytZrsn8UokEc+j8HkXRwnqrcjBVdsiIAN0zhUDDcF0Ch3tnoE/eEjnKUCtRYgi157jN1JM5
hMqeysBWScCgs8XtDw0RXnG5pjCqcjXPeIzZiQMzQxZBt6RLkpeDfnmV81B5z0hh60WSujeNv7Wb
9LRpqwHLp9i/2k2tRVZanznoVa+nmRsFdjp7bbWAt0R6197xxK0blUo7WioMVBCVV1E/r8uJogou
Ms35+MEy68SrK22vhb25JiauSKUh5yW1uNzNCVZ5iCk5YE2p+UmfPppq8ToPe0iszSDJ+/xfO6u9
G0sxCgWFP62n8F5xc5D7H/MXB+5z20VR+Cm33SB3k53YvLmHQJwBn7KNEIKuVhfbjbwURnxKgbi7
S90+xZX6z9vPGHRJ/9pYZT7tXLK3thVDZK88ob13TJPZDzrz/f9mZhXtqwWVtSnBDP6GhgGAZVRV
AH8c/sAMHVA6DnDtXY2d82pKSat4X6mzyVIoGT86/WAwd2CkD39iCtA9XkeNbd2rTjK9MKU0iE+t
Ov9IJeWXaYcAv3mk3raz6QS06P6fnZWLj3UgyV3hYMeZPlh983OZkr2Z162gRGLOHJYiqlBrChc7
zaa6y3QcbZ6fAk2D4nhwvmR6/0UyC8M16+6pBLC7E963VgbdChMUUNxDu7LyiTY26iEPzfikVKV9
3+bBV82K9tKMPSPi78/uEEXKi2IwOEOanjou2eATid3nt3+i84WIKHVmo7aieZAXOz41C1D8PJgS
t5b/pFZ4bmTlB5TTMsrMfCPulsTr2vqQyXa280nEL10ng8wcC6onEiW6lZcrkbO6bxABjE8TGJky
GFw9S7xM1Y63N2zzRXhuZxXZLDluSzR4YuKp5LhZ7hlgwStXcRPf9lt/jg5RcWgfgqf0uJcJbjrE
2RJXAS/R21qqR0yHjfpEhzvH16f8DyL3+fpWri3NCrJ3DkZI4D2l+VGg8nJ7C7eX4QjtcBWqrDV6
tqwXpvxlOWb4yDH91jG/lmFT/Y9GVgUfvbWcWB0nLgczSb9mqT4fYtnYe+nsLWWVEvXypMXUQeIT
k4l8leahTOc381CQ44lrVMhDQm23LgdLsjwMrYONJqSDQGOGlvB8KKB5YsZw5xLazBaErqeYcYCW
YY01HpaoSZh9ZEGNL2Ue1bpJdRU/PYjx/kF9lJrjclBdyd9jTNg8vmeGV8GubukMoklCRE2q+3h8
XCJPZ7znDzzvzMgq2g1S1GftMsQoGHW/pFn/GOX5TvF+0yPOTKxi3US7WSkrNhCNPFShUIba4+3b
26lVQjfVvWY2BosASOvFc+KpESApCJNv79WmGcAPgm+fIerfkKazmwFNGMPkfRufcrW+r5sJbuHo
mOwCsDY7y6CQTGpYKItd0dZOSbnAHsSHr751vnbs7xh+/T543aF/Lv35fg/quL2sf805q2ui1YKu
hywNc2XojbPqpanxHFp/kDOeLWr9hNBhxh0hTOXG09TPqND7s5n7chnuFFq2LyPw67xVqFFeTfvn
BdVeBXWgUzcdzTsLmGMu3ZflESjbo3TXvpavxYuaeNJzu+Pm29v4X8Or8Lr0xWzZWUQ3QB4yX4cS
7VAXreUBmP2TpwSTiwKjJ1gw1kgHuwxG3QqpqY+F8W7Kk/tqynYS1SulVxWKN5UBJ6Ziyb+vwF1V
ETY1VBvEWN9+mZBmqb3KuTPCO/nQ3kme5Y36oZ2eFOPY/KUdkkPhtU+3j9vvW+8yf7n8CavLPUt7
XaNsTOR9aH81kZ+bbj35ip8du3v9NY4OmXSQkT57YCTyzvl52/p11MK4gOyJiQ/gDKuYEtpRHstK
GZ/6OqRwPblJ5Ow8OkTgu1rfmYmVx7RV40h2iomYWlXsNEfJYORgbu906Dhur+baOVmNAxsBZDF0
Hn9fcmehq1H02YyWjMR5TiW3sdH0mlqocBZ9MXfSDLExq1UxyUt4RAQC3O86nEhSaFZ9D/6ja8tX
uoklsnVJpUNOMJkFlXKY4EfXMZedvsTGCgXkEU03S6Dg1zXBFO0YI9YoL/VqHPxq896xv8mtPqBz
pTdyc//m/QSQgUwJpWkQ1Wsq5G6xO4HPI5caFrXxYjsOKLyU2od5kKzlcNvYxo7S8SfbUQAcgTha
uaJSBPC0LKCbHdOOv+WO3b4kRpDdRWgeP+ekPk9jBixv5zuKRG31HaFNdwRtCnOHV0IbcGCbg2Qz
ClMs9IXHYBlVoBPQgXrqaCDvTOu2dlDnnlX5zhnlaXgIigHc1e21b5wR2s703YlFrH9ddEV6JrQc
yHdOZRl9cJwB+sEx+8tCJMoLpPnNXQfBAU3hkM4huMM1pCvpesbcQ8pcQdQEPzsbHqAvZWoZ2efb
i9rYWgEchYuFRTETuHowoVWZ2PQGBTolMiJ3mg35MYiN5VnOnfogJWZ7MENTzt0OiZp3sl4tH2//
gI3Dwg9g2orPiy74GkMaDY0VzjMN8tHIZ08f59E1pWF2kczYG1/dNAXZE9pzjLLTsrx8hFZTr9Ra
P8ZMAUzN3aBCgbcg93pnh/Zb1emJOBAH4q9CbIdra5VoqqDcwqLr8pMWaqPiB8sy60e76ew9fIEI
zJdHwwCDYzHRSHNKgGMu16TBfE+Ynpm1SSc/C8ZjwVxck3yv1Y/jqB7GZvn81u9Fd0rg6agb0YFY
E9omrdpJVQijTWbNTXRQZ2WOYUKXee0gwaru4W+vJIvYSRCN3BQgp9ESWE+/oEeTyOYiWLb86ch8
zXEcntu7wK/9+JN2J79CVuoO9bF4jF+dT7eXen3gL02v3o+5nlhBnWJ6YN6O6yIYh18IdiZ3ZaNM
Hyh4dV9uG9yYRMCioHQh3RYMUavwytBUYqUZlCPJQ/fQGfdq6aFhEB8kT3dHXzvJiO3Z8VGmNtyS
gA+wM9U89+qdK+XaqSjawcf3G9oNym/1M3Qr1vsBDelTSi3jyH0wfLRaW4Jlp2gYPoxVt69zi7o0
dA07W3B9RjFNNwGHAUIJ0uvSnysnMYN2ghpuMKL8mJs9+n96NzcftMzcJZHcNEZsJfwxEAzt/qWx
YixTVKyZFG6mclBcLe2cX30rt3ezoyBee/vjXnsT7AQCeML0uphsXUXaQI0KG5kEeltKlrn66Cym
X08m/YWyy7vxJZzjvRHSrfUB7aISqsIVSb39cn1OOxi9ZYieUG39Kpwxe9QMqbXcRDGzt892Q2mB
Rh+fzeEhsCZgmLoBcuuOx04BAecAbGtIvil0UPYY6q+TYexAn0Y7TSgur8UE9FnXRt3kbVPIZvXQ
2lFzCItsbyZo0woMs6qCLR6+K8/olZDcDYTUKTci6dGWxuHD1A57slRbVqizcdYpHMH3uXrudkts
iKZrzLTtIPWu3JTyF8jW2vTwdteDZoayEchd2nQrO/QuehvUc3xiitBTFyc46VpIvJ7i6SmSs+Du
trktt8PnqMCrDKtCwHbpdrGdg0YpyEiHloH0A0lyW7uVMbYoUg+lrr19dQwZyVxFUG4IOp1LcwWj
15EUQKpnQxdIo//OalPGP79yoRxvL2wDMck5OjO1OlA5U2KwrTEeHQ/UJoz/DKQQVfoDjE3eFdgc
/tLMyZuSPRLnjdF0YZg5HyEhRKBaBY8UtctGj8mAbTvzl8Q6miaaoQ7sS9NzpT+rwT9pPt3P6GGW
c+46w14BUET8yzTDpFmHnwoVSSCXq6tQz7Vo4pdFdF0z1S8aUzB/Ofo3czGdx4SCsRdbUbAHc9iw
KprnCtKiVBiumBxmoyqicczAaJmJgRhUGj0MDMjedfYEIbM1LBbM5G3x7vZXvg7UtkGTj4ou+bdG
brX2p8bstM6RXpYlmj1t6B9BWRy6IOzvKy6/hz+wRk9EPIZRJVs3q5LOkAA66NJLVliVzlNmmJ/M
XOv+02qZ8g42o3HndF4HHfIp5m9JG0kwmEi/XF4NlZhdVHTHss4ZY18nzZnvbGVs97RHr7/eb+0n
auOA3pmXXvlM1syjFo+k21StPzhDf6foEuCfyQzd0ZkfpmXas3gdeLDIlC9n0OLP9X1eB3BeWYiQ
nppqnJ7IvyVfHW2BsEcE6/Zn29pFAHAQCTB4K0T+LndRrZO2NkVvYXH69n2kjGnsGs4y7mDctsww
wYJfwCck0odLM11X1GFf9sCHo/ALFBy8dR31x9uXAoifITcuG2juxHc8K8hkNNBbPaC2VelV+Jgy
JfkS2na5s2Fb3nBuZXUphEUQkuljZYn/o1ZdhMha89SrUF/VlVtN0uHtiyIxFY0S9KngP71clFxP
fTXR9hXiblV7L6uFHbxa80KZ/A8MQdTHC4ymGXWfS0MJPM7MmhEZJaltT3aFji/F+IG+49vtCIwr
HwoyFjpOl3bK0pzGUtOIwL3avpoI2nxvl7zcKXRexz7quMDYYFhkwIGpzksrFMzGeEiM6AQbr+RS
EzyMcnTfaHHtJr2649xbx9UU82rkcTTq1wSL5PZk3SlbF4aga6jLQSsq5W3oT2Xc79jaXBhBHbk0
wbe3TugGMB1S0y8RHax+8Yw2TF8T4PqH2dCk1kuZ2Pp0+3ttGERygZoKbTpxj6xyrm6xJi2d++jU
B6buaTweXb2XQs+KhsqfJmYtbtvb2EwR18H/Q0oBJaj4PWenGGm9fpY5yycDlRK3ypOj0ODz2NW3
N29pdYLnwActkd+tVlYy0BwCgMETi2H2uyZMXg3IB95+TYmGqoyzgyHi8r9cj9YoY23PQXiCjDo5
NFRobBXCrdubthFeL4ysokSV5HUlLU5I8ckshtcxHtvhCJPr+GYJNLpnQu0WTApZ8RWoJ4V3ONa7
KDqVdmrnfl/HqXp0hkR5c+kZO1yBvKHB5V8BblIzGofKMcNTWMKXMLqNhZ7W8u32rm25Gm1H3s1c
fOChVp+mHBJ7kps+PDHc/d5ulC+R1RwtZ3hzHsZaxPkhQIiCk/gZZx4dOLC8wIsdMl6Q9lTqmt5L
AtnM/Kztmh6N+Xn88gcLO7O4OkPABBYdSr3wpCX9Y2oXvmN18x25RH58oyFKrkK7EFu0dCAtuFxa
YRZLYpaj9GKMhqtPjvSQoDlfTmO2c4rEL77I20mcgewKAnnRG1h/qrYpwGBmo/PC4Nwj0E31CK/W
R7NMQ38xwj35QnHXraxRuGE2jnVRvl4va+hpiFC2tl4GRh6FqvP3sa0eG218DAzmAhDoM7xQ3sMN
XLkjBSoxf2iqv+lJ1hCMaQiXopVnrC55/SKbenUcVYeBxDLdu4S3TRHRmbWgdbXezpjuEeJDk/US
tpk3BEehgxtOO33jq6D0ez3/NbIKShSn5WQIMJLInTcvoVcZ39/sfuzYfy2s3I/z1oZ9iIWl/eQU
9/HycXkz4w6LoPhNeoyalc7o06WH52GXK8OCCTXu7k0t8LvW9rW+u3/7Ss7NiL08ixFdwQTf2GNm
nntXySpXUz6Vu+/Qrc9+bmUVifJxsJBDFPvVR892X32BaDbzeKDtrOZaueP3rokGG5SCkN+tIuvQ
mnLXx7gyRL1/zV+U50xx65f4xXgZDrLfQtB42IOtba/tvyZX3pYbmcIgKCbVwvHCJHbVuPWW5c2l
yN8rAw5MaRtY5voxSEoG/QJ19JeGgTFeStqrWSofAnXea4hsroeTKdQFKNytXzNLPSpxa7fWC0/t
Jyt7tefqIASkb/vddVuC1zOgByHqB+nMFbZ/jsZAMbJSeul85Rh5+eMgeYPxmhmvYuL/MD1G9/XH
IT20+fu0Qq7TtfudO+Q6TFz+AhGMz1x/mRl6Dhp+QZX1bqxpnr0EO/64aYIZGnQ6sEUF5tKEhF7r
aAaZ9JIr1T+9kb46RbJzQW2YEKw5XPAMkl8LDQVQ9UixbQQvZTqeEiX6Gi3GX7e/1Y6JNfY0qyo9
cUpMJNYPOxncfvz5BwaQlNFQJaCDue6hTl01xXUfBC99FN6PjXpI8nnnY197Ndc4rzJxr9JNXHdJ
Y4oQED6YwctQDC7TaG7Vd26S71JgXr3SKdyf21l98UVpJU0v7eBlmTrHDyvjKQQ2ATM4wgazVTL9
lj10SvCkW903Ta8+mUX8bIbd0ZRU33FeO6W9jybrS+fkP27v8dYGKPSpaYzRzEDY/NIVGXdSSyJV
8CIjngl3tmfOpwSplv/NinClszNVw1sNdbIavJjo0BrDz04afcPaY+/YW4v4+zMrsZPEFbxCwYvT
vg+0j0b43ol2XPIauMeHPN8vkRie2Yi0RK31HqeXavUnpPDHKZBdszTuYgrUahY+jJ1xVy+2Z03F
Y1SO910VHS17+AO/Pf8Zwt/OfsYsVSjeSGyosuT3ZRpQt65fUF853P5uYjWXieflatduO4cD71R2
NJg+1317KIcXE1qbLp53IuJW3L/Y11VRU5nS1tR6LXiZH/u/gswdT5lf3unflVP8MB2q2IOQHnC5
49ufR2vHO7cCGRMNQKbAM1EyWWUHUlWMRbFIwUuWLu9CO7zP+3bne/1/1vdfG6t0YGLCsZu1UHpx
7q3XEJRb9RQ+FX7tTffOQfeHX0tx19JxP9lfJX9vXGRzgchIgg8DpYEGxqW3IOon1db/Ie3LtuvW
jW1/JWM/H+ayb+44yQOb1UiiesvafuGQbRkESZAgwP7r76STE6/FxSFe75M8ZOx4WyWAhUKhatac
A5yWTeoAjl8thDrAFgpk/WigkTGXO5GbLisLk271hpzUBEmWGvRTYITkquc+2B/24AKA4lS4xTSx
vq5fFhebOuU9CDxHWByb7xDP8WfypY8PwCU0fD7vGLdFamXjv8vxv8QY8sEo2iS2/D7SOp9IH9IP
B+vW9IsX44cW83e2czZ6F/Oxujh2v4wub1aMoPIpcTsEsuRtTEA5lz3ZHsfcQ+lnTXovFH3DPVfP
+YnBxQnoUagudBWrzB3+6LZQINJr0JUbD0T2GwCslVz8bEetxUeTrOk4eLVnN/mJ9AyHa/uYB7av
BUZQPGBw9HfpdM4/4fLJlFBgAXoGg6qHmcZ09JP0GhzQ4I+SwcfesuqPJ9s4//lJVK5ZX2RDNiRx
g3TIYLjWjc1AsmVjcZbHxNQhntIksfgGllfFN260g/PY+E4MaaDmloXKn789krXYwNl7TpaVab1G
XBvuODT2fWsbdyptN2pS82996fFAdOGIzZLhi/tMh1jHNOQwAenwwFNvOOc72/3t5/nseb+MLG6z
Fq07QqY+ielk+NOEoji2bOrVjZixfnp/mVlcZQ1kblr8B9tlpL5Zfa1TzChbD2Vyq7tfGrrFTbJu
Dv05YBAAqlg2ShIKuijIDSSxWTDvIKgE4EaWN3XZXjGCtLGaIKYFTYmNaspqyJixVHh4AkF2cao0
Vlp5IrHKKrlOgRyzbqyRHGlubWznWur8E7T1b0OLQ8VEoYIaH+ubNe3A+xMybQo162lsQLdtbeUC
lywcs7OfrGtxvnqVGrad1DhfoXXXVb7+Y5BhRfzSAF4Mv0Aw7txih96NEyhXxg81NA9b4X9rxYvz
1o064EwTjjiRL1rOoyyHhl5yhAKa3+VbWsmXqliLBS+OHnSFKWDOsFbkN6jsYTTka8pwd/MHzp76
Tvil/a1tKMrd9f4vhMuTrV6cR4m6ktn0cKEswVnMHxj9+rGBzbUtjiIAqNDkm2BhTkmqR+c6DfPA
2Mvn6m7ro61neL9WswQD4a0NeS1tvkNfpp3+wogvA3rl9v7wOQ/abz346b43UDcp313oYW7hOdd9
BgI9KM+AFGFZ4eoNTZplWuJd4lC/us2QCbnFl2p6AlPlxoG8HNr46TG/bOnn90EHbRq9cdDO1u6U
J+d1OPK7PGb9zyu8uy0e9RBELnt52FK3XE8dUC/5n0UuHqsVNPCUUmCR+r6NtJBF+VVyhIp90If5
PVRdnrSNa2k9/TuxuAg+QN+mDGyeKEFcFUd+NIMizErfvIdkxTE9sJ168I5bdFqbRhchKIdIM7oL
WKZ2J38kmMbBxFuUhPxQv46v5W296w/TxkJX79+TdS5CzoR2kMZ1jhcCOMdz/dUr3on3F2Prr++3
CDUY6rdt7mE366iNyMEM2DzW6aux8urs8isnQoRjuo/mZ1DkftMfi30VfRwSVtOnk4UuYk6WDTlV
GXy3aV6V5KaYNkbEtn7+IuLIUtXB3oifr1SV30rT17NNWtq1qxfgUxDTAd4/C3yfnz9nHB21HbGN
MrJei3voyO3se7pvrqZgDIe9fs3j/rCVBK56JUYn8DwGZE69AIx7sslLj8NqE3bhFHq7IoT4HQsa
38YXa5/0z+T352MRaU5tLlba1FxMkJqdH3iNn4hbRiJqbfWQ13z/xMjytTUNaTvxLsNrS+d7o3Xf
ek88ZwOmNj52vbXPdmpn8ciqwDhgZHaRxCkotUuzDxwwiRHWQW3e23iIrH8s9MaBJ0CL/0JRDIxd
TSVz04sNvwvZI9q6WZiExt65IvdTZB/yHQmVv/DOMk5sLmII73JJaqp7MZh4Kkr8CrTahf2k2ceP
9/Fy/nP2ihNDizDSSbVRLGBDEEb4cbhhBwWhce9F5FjruGTHYxEVD7wNt3pvqxWOU8OL4FEUSTFQ
KCrELdKJIZR+/z4nFCAvC4db9WBtLPQnoHf5KgJQEv+BFAVu9cV9x11bQG9+8mJ1vu92Kpzfd1+a
9CaZ9i4NzE8i2fWQFA6VQH/udza0FHrrqH3KXzPm0/QLBzMfCcR+6xdbPTEnv9fiVsyMZNAmaGzG
tGp3Rp/6osMTJ0vCjz/0Wiw9Xf78a5y8O10IEyc6FGljtaiCyb6uNxvr6+fkZCULnxW2ByIVBzvc
hH3EHtvb9qHeK6AJsq6q78Wh2o2HLaD9ps2F+9o5NaFcOHpxeiyOUyjuMQXylX3ygvkL9iVKgz7d
FMCYI+XSlWYEBhheIU6B7tpiL43E5XjuouVkTfl1DoHZx6Z01Bu1sbxXjKLfaYUJl8ogc/inbDGn
shH8VvJTUDXjnYjuHrhKlvqNqV22wzQSbDSgfNOD149VdzTIBBESDqC5fLJNqGnfAMkoN1UH12xj
hBoTT7gzZ3mc87VPtEwbklXeXHHCLPEPcsB4M4ib95rjmz4KleDLY3fKPe+i3x68B15oZhsGdAi6
X+AqOzcNVVg0lvrRjU3jz26EFLn1km9RNa0sb57kAoEF0qdZruLchtkPZt+hNxuXdJ+b6TU45Q5N
cZ/Wpd/rw8Pvnklwl0AYAkSoQHNDceDcWCvMmlqJ68RGftOBrw58/BuecnlNnltY3PnlLNBmcceJ
1Q6SMeK5691nuzkopbH/eCkr75gzSz+nEk7iC6SQWYr5K7S0cUmS6/rKafzq3Xnkn+ecBpAeVORD
Hlelv/lYvDyOMA2dGAuAJYT2Za28N2lmjsJ04qLyrTvvrrq1dvqn+ov81B1o0IZJGpVvkAGCBmhI
d2SrRHUZwNFdB/gZ4GQdvrnMICfgNKvaGbXYIJ/U3Ld56Uu+cXut2kCoAR4LMJULlgY1qamiV70W
C+txRDrQ5E8G+Bs//oaXVwQWgqqXhSGGGZy5uCISHVLaZVtpMe0mn3cvXf3yVwzMiIe5kX7RHyVS
ckIIDHhOBubsT2O3UUe7PL3QCYLeJNwBs88Xej5drSUVgENqnExqqBVf7Ay8CzY46hwtHLfKrJdn
C+k0wBsGoGRzL2gRjgbSigZELWrs1ChqUfcaWNadUWsHjNBtDZdffppzW/Ofn56udmw5rys1HjBB
ozriQWrZBqr6cu8wj4DGtQPAJOZoliUXBkU8c0x1LIcpnuV7LaNg4fZSOwlbDA3RiHOM1UNJfWC/
DdbVkZVhMMoETuUnHGuxukGM0quyeXUmxkYLVoAJfAs1fhklYAOfC+NlOEgXEzMVm7HCrjrFhSoe
1SqhPrebK7eC3HSj575AYzbTgHi2S/O3c3kMG84CmWB5mPlHFndKl3lj7nR2H+cYrrkeNHW6St0a
nd+ctzHoMsyNU3AZLPBUATUvcPigV4Gaw/l28m4OxkXRxVnr5lFeVNZjmdjNPVfN+vXjE71mamYa
wAwi4EWYRTo3pWEwCIG372KrQWU3ycwkkNpghLjwtlQ/V0zN9OQYLzMQOS66Gkh6kpYNeheD9Dkw
BAbJwW9iT19/e0HzhwJTNZhcIEe+iIGllqQ2KbQudrV9Ob3U5g+iPn5s4uf053n66AFqD5QpkIdg
3Vl2kDPVqDxWw4aijN6+QVHsfhpGoOlon0XobKMQ1whxXY6MHHlRCALBXhctUjvnPsIfMh+NMRoZ
zWR/s9WcBw2E7napNNm+VNR6Z9eC7WYRYz9XUH4a6WD+WSIXDbPUfp54XQSih2FQ7iTHxJhQCLcr
1Yf2jRK0bilDxWj4FVVMAixGoz5IzrUbAWTRxlav5O7YB0zjzoNQ4Epd5nNKrzpdK/FFFaQ+d4rP
d+xquHaPZE+O3l65El/obqvysuZFpzYXDstpUhlND5vAEGAE8cXVhK+LLfDMZbjGynRI34BaBYfi
Z7J0Eq5ZxS2rll0XD2ky7PLRUW5I2zQbScFlxIYVsDcArQ+gL0Z7zg9fjdpSCeQqrPRWiFbmDTHt
10YTLCQmLwJabUm5ry7rl8HlKDAdEk1pVNHFGtS4Ake070rr/nbxdF4UnjcW8hC0L+dFn2ydS3K7
r+oaEUUfYqiAQ35TyyDeXv9+UAa7xqzQgtEXRMrFQfdEogmUWOAI0+QDmQ7y0gdFUKRv2kb9aM3l
cHcirAAYB6WtxYoKYA80SzhtPCnSDCBCp0VpKg0/V8nWlPHaBwJ8HZaQY12KpVicUsvsYIpWkH31
GMZsrdR6+jh+rRsBStYGblq3Pf38C3WdodjSMtoYSJg8IJY1fZWFzbcqfGvbBvJk5NUm3nwX0cFx
ydBVHGtplC5qpfs1AxPnoOobl+VlFjcLhv8yM6/2xN8Ayx7dkcJMNxlWNLGkiLhR1O99NcqrwmNy
A7Kxuiw825H/Yg7vIjRopVAyZPlYVjaADoyQa1m51c4yE20jPFwOgmM6GPj2/5haPC89sKb2SJLb
mGAmfG+zKU6SImaDxn2Uvd+hxZY/dBgZDnM6qtBoV8ro9z3FwY0NaiewvoBc7nxvDeJhhKQZ2xjz
vG9uV3/rNGf3sYnLrG5eIxJXE51kQM4WSTjmJkt0IaBwXllefdMPFbvWJSh8meNw6VdU8W69ssY0
ttWINzBpWeHH9tdiMBYGwADIdOaxkvMlyqxQC5zuNk71eop63jphBnrIEK84nD2vmSDHmvYbRld9
6MTo4sM2qiyqupeIKBDNOoqkqPZdXY+hK5utsuFlmxDVCZC5AhIP6V5kRIsNZnqndHqfwF9De4z0
QH+TAYlUyGqkATEDK5g+0V2zRdRxsa0Lq4tTqeTdoHalgvR4LHyB/ms/vOlQvfWgai+k2DgpF/uJ
Cb4Zhq8ZBup5mDpZfESFVAMk3JvYIXl101ey23PpTTddbRbfPvaXFVPQYUDGDKcBGdpSLRijauiQ
aIWMx8zqI6ppfJ8qCmiDMsU+fGzqssJuQFwHYRr3Dpj9MZ92vqx8gLA4o4qMi5tpZ+xYlD2xQH1y
9vVO/5oEWyyLF5F0HqbC5TPzneDh8ZMe4iSSKnVW1iBGrGOXFmYXWEzp416A83+mXQAsW/c6UHR9
vMaV7UQqDXpw5Do/Bf/Ol6h3ag+cq8rjRjbHFNKglhiimmzKycwn6ixlhxE0B5EmYAYXGdD8e5ys
rVUwoyYmzuOZ3ikjYRGmaNx5PoTIY+vWvadBF/U3FZrJ6U3x3oJGIGBhHpKd9pQE3nGL6WJlq0H6
gJCHwgNuYHf5ogShpQTOg8eOcHLoL5fOaM662lwNU67LB93sqz74eKsv6T3mPQA0CuD7WTF5iYrg
NkkcbTAr7EH+yHf5Xj2C+N9vAvVAwr/gTOj9YHhzHkVFfF8cSVdJPAisWVVsGXUNeOGUGcpBgf41
9WXqZt+SYXC2SMZXgg5moeHAJjpEiHqLsMqnplAcpa9iUOIeIQEbNwN9nDLtkBjkO22VrcTw8itq
M354Jg4DY/8F81GfqhBVLC3UBSSLpqYP2iqLJ/AuJfUWn+VKGIctuC6KlJi5vUh3KdEMqCy1YHB6
ETftjAcP3ND0rSv+AvE8n27CpC/7bVjS/MKdzwyO/bLfJgYF4iUFLCrXA6JPCzq0Pdkn3x300Sbf
e2O4QhjQH0kZ9L3Pv9aht0evEfpmoEZ1QA/na8qxSV8+9mL98iPPideM6gF/F0oki4/c87J1m1yB
fgV1vpdde5M5bpSkFd4YafE2qKA4ynSWgGSwjCsBNq/Bzh4r5l7ZMnmwirINxSD3iEfXjEvdd3Ln
zhF4mHekOLR2eVc6xWMK3uk/RSeqO2IwzDY7xpe+H/X9x0u5bN1iZh/1OsA88VkRABdXc00cuxEd
lsJfyaMZdPcYNTE+82tIwr9pha+9iRn5kb5vtZ8uH+4Lw4vDaRVtmVCIC8QOSt2RedXvs1Cofv+n
8WVu35IACw+NLVTWZazHcjHMpuJhg+O5nCzgqbRAU2qzWC0BqxF6WLg8AARm40qZf/nzUK+j7YPh
vDlDh1DhItRT3loyTRMWj7rz0jnWVZ4kG2+ANRO4rlDHwlQ1aNYWF3M/DGXmdaSMTfatNFgA/cXo
Y99YtYCGyFxn1yC4PJ+Ck/uq1xsv7RyXxbIwA6fnV0mbbJi4jF6o4OONjsxiLtwuuwWaK7VJmRwW
Y1AbqKqe43BbziOzzWxPashNfLyii0QfPmdifg2XHRoIEPE5X1Feq0iYTJPFgqfNkRIbzIKafmSK
c99BT9BnpUh9IFrLCIiQrZGztbWeGl+cNAejyFWfGSzW2kYG1aB+4YxnPsiBy2jw0vePl7r28ZC4
YeQQNAnzBPT5UguoFxeFPbA4tdXnxGv0oE2ULdrhNSPwbjyuUezEE3Hh5hAk1MA0rzHUP/hwLKDg
Gigj1Dd/fylokIBZHBU+4Dnnr3rihwLt6N6TEtFWHX+UI2n9AdnT/8qGs0iG+AS1e2cQLCY15Cz6
LhA830ilLzdrvingeQ4g2pedMRstVDWvMxZT2czDN5VWHcue5o8fr+Qyyzw3M7vhyW71XBVOnVKc
WlBNp16HTLb2oUzu2xAyS6h6YM3njy1enio8eVCbssDwgHf6cio0U6uxx3nJ49H7bEBbtPdQDQYG
RWdqqDflMbP0m7QYN3B9l3ewidCEPORfgXaZ3LXZmBsN3gtx05Lpxn0pO6cPSmL+ie5gElSd7m5d
lbMPnAd1xECInIHCDFwTF4ydHq8bi4DFJ671pLrP3BGgyNQ1d92kif2E3zWE73t7CpmtiKd5HUxj
av62E1nqrMr0s9itQ4rs/Ou2WU+IqFIKrT0DRN8Z2Olce0tW6HJrz43MnnziQu5Y8MLTYERP1D5s
aEt8pWs/Fe4YluboQOwd/8/HPnTptXgP4RZAegku1oup+YFAdaogNI070/ZNr/NrqUdu8iM3bmp1
J6Eg/rG9S5+FPXxLvPhw/ajuYolEM8HP2PI07qGHvhuKxul8WrossFPXjmqnsMJaG+35nfBqWlvk
4nNcPPek2TpwKJ4OyCjC5/kG1wOxhMfyNHYUckgNNcjTN63dSBBWjMyjk+CJRIqK2uTCVTy96y11
cNNYy1t+hWKIEyo6q0KdKFtt0cvQBvpOgMBBkQMkEZjLz9cDElnPLEwrjTGIeMDEoZ9r40apfcuE
fm7CSQ0PMoMwkSno9LSJcwXavTb42CtWHB/ID2AZPQ1J1QVIM1GKLLUSI40HtQwUWj3zKT06VPgK
z4VvG28fm1v9QuCXx6WGXBHVvPM19SNtmApR3pjqLMKls/escSfpFm/+6tbh5kS1HdO09s9M/OQ4
m94ECI+0sappHA4CXOu7vGmsjZ7LygmeuYX/Y2Vx71DPZIrB8YE0WR856e5kqyCJU9UdTyxM+oE6
tOfRxxu4Uk6A47nQrEVDF7O07mIHFSpHp+j1FK+sJBxVK5BUPYLXA6HjbqzHh6E9TCOI9PVPXYWh
q2Jjzav+cmJ+EUWqDEnm6MFf1Oxq1CFDXeZHfbq36sT3qLWx2JWQdbbW2ZtOPuNYD3oGrrI0Tqvh
qyDKFNhOeQuhwVnNne3GKp38rnV2hmi2Gp6rHgSpzRnRgWlKa3G+Na+EkLoFR/Ua5z6vugembr0E
1s4CZtYAGgIaEbyWi60Eaq1TwD6Ks0CcT5rDH9D8f8ncaiNrWFvJqZnFJjLhCJvmbRrro+c9Op1R
Xil22jUb18vWahaHIel5SqUq0lja5DmvqjeuaNdk82SvnTkP2okWMGsoBS+Ls4o5tr3hdVgNSkQh
uFdDbn6qtB1XaQRgO8DH9Rbd5JrLzzq8SGeAQrngXdNTordp3ePi5N+EKK4YfSKlddT5zNbx+vHx
Xt1FlINRxAM44ULeMNcrrcvGOo3HChpgyRi0xhSW6m8jh1AF9Vw8kaCgAkNLlaQMOcJYW8gFUAn5
Mgz1S0NFsuEQl4+/cxuL60tlQEIVFA5RuqPv6fUu65pIz8tPtvHp401b9XBUOH7uGwAii9xCMfok
UZQijRuu3xr19KdHBrpxT27YWMK8yibNHcjz4bA6zd60ihuAnja+/aqf/VrG8lGBVhk1Ca9wndAS
I8GvIG325/JmwtiugRDJb28azhCufjQA8YxdqliwMksmGxWbmA7EDtSOVTsoWWyNiq9s25mVec0n
EbwDqXJN7YTEgBh+Nz1QXNH297ftZ2IL5AhK+sBTnZtoaeaiouilsaJWoWDsu6l9Qb3BV9IOz+Zx
//G2rXg1+OlnCmnc/MilF9a0MqOZlHgRlYoZ9FwPm7QLLZD2TMnjx5ZWQgEs4aoF/yweJ8saQOt0
sqkHXA9jS3dGN+3bpryGhPZfWRAKXiYeIhA2WgpZG6PMFLzm0tjoQbcA/tQWRMTFpPgN2xJOWYnd
4NVDDw9FDfBqLUuEdS2gsuHOd+pYBnzEcGo5+WUu4eW5L8kX4mxZXN3DmbrJRKcb3YlFZLBIxTi+
F+Jcau/Ske25aYaWwg4ff6qVkjLIUtEBmYWa0O9avm4q2Vio7SJRaYXPdb+yfVJF3nW9t8Nx5+lX
zg8PqjdBHpbBFsfb6qZ6IA+GFC8KEeqijGMrU9JiRi0FPc6dYkKORvCv3GU+Y+YXTcojeKw3Avva
mUYlGRitmSQbNd/zA1dbDGDoFOFWmX5Y9heA4sKPt3NtSfOsERIvEFZdQE4zm2LktcPLuEQtx5u8
6z4xil0P+uIZgfcZ+t03KDZpGx9xzVd08Gh6mNCYg+L85yehygGpkJSpR+LeeZLitmTf7X4jeV4L
HpDzQnsONb1L4uq6M11hQNEgzoWQAUQoAH/A/EdCuntbF7/Nyo0yM97aeKDMfglAy/mCVIhy28pc
YEi06U0qY4g6Xe1TVz6jLgeAf71Joblyg81VyxkIig3EQTi3WPRW7bilRWLOgQyDhoAEHt68BVVT
FXS1eG3aLbLVS7DOLOGBai+K6nhQXgJJdBUc6j0uGKV3H72a7TwA0XD/Y8bHiIZc7PUphQZkHoyl
seGml5P9C9uLDa4dk7TGQObPGaij9TZ63U5q5YtBwbboNYFXWMClYp7KZY9Qzdg4hitLRzY6K+nM
BLozI+L5brM6U9URdSWIRFA/cUDkZKm7pqsOBUYQXVVEHP8fofp+JOL54xN6+TADchLIJAOId9AR
L4OOwkab1CavQB7oPFu0cPZ5KZoAkNsa+BawZYSuU7V+ocktmY7LI4RYjtgD8CEQosCCnC+6kL1Q
c5mgyajFlUGCEdQCXGN+2271fi/jAZiWdDCmG2jCohm0cGauJFOO6TQG9BfRnpMJPCO+UjDjkwmA
8RbByMqyULPCcwbnFG/OJTjQq7ktx7FiMcae2wPlrtjpST3sx2kCj5WVJk8ff8DLxQECgftiDgxA
wC6zv0LqFXiqUSAxtO5P4aqKDw1vGkItfGtS/HJl55YWGaB0uCNQX05jYdwU7MFMXxR6pSTv/7v1
LI5i1YN6u6lR+RuGp7LBJTw2ftts3bWra4GaD6LNzFu9dPtpsEdLYho8httAlpQ4z2WvHmcWngAg
nY3y34qxGeoIV0fPHQXihf+52dihq4EXR9J6Nh5QRelXYvxSNiXxB4b1fbyD8w6dFWhnSTsUI1T0
920UJOZb/+T64x30xyvB3RvA5bUfKrWt19xy22f0G7TPI3K6a1o52YvBBvt3CxSwDKmSmd4eARXM
2eeWRW5pdSUT54ZDuZeBSZop76Yo1Q0zFy4PM3hWo9CCnEJDa+3cDBuGDOEEZnLu7qRQfJc3Oy9L
/wWM/T/fhv9L3qv7f22Z/Od/45+/VXwUlKTN4h//GdNvopLVj+a/57/2n3/t/C/9846/l0+NeH9v
4je+/DfP/iJ+/r/th2/N29k/RGVDm/GhfRfj47tsi+anEfym87/5//uHf3v/+VOeR/7+jz++VS1O
CH4aoVX5x7//6Pj9H3/gpjlxqfnn//sPb98Y/t79m3gj7dt48Vfe32Tzjz8Uy/w7EK22ObN8Anim
zbId/fvPP7L1v4Mw5icyGh3xuUXwx9/KSjQp/prm/R1PLfTa8ESZMXku3ENW7c8/052/z4JhiF/4
srNMqvvH/yz/7EP9+nB/K1t2X9Gykf/4Y+EgmEjDj0LGhJsNrOrGcv5nzCtX722SRwYpnkpNb0GX
rOpBY2XeRuawYWkposV7hWLcGZa8Ir3LXAJZd816NDL34eQD/HuFpytCN+L8VGOv0YeYCTPmviEq
YgunT5isFU8amOQcW8sKPGMoFIz2gcEmoiybP2hlaJE9JOTNpRnqqkA+8j6qUXptw2xwHfE25hil
2bUq9wy/sIDDjGy7qJoQ0rdVEpa0Q3mHcG7tkCwkxZ0Ypto6GKUG/TGlm8ZiZ9XjlB3kUGn8Ns0q
S0YicTr1EXgU2WOOZ2qQtZEBiB+jA+ugTzouRWCYU8oBXWtKbQfCOSIOXtLpzo0mRjvb8SG37ahz
ylKLLKfl440YWss85phDaA61S0bngHGV3g40VcFYj5kJ/LIchBTt0yTboQ5qyxnyG1dn4xQONbGH
40TFOO1cKBuZUd2qRB5LphQ/RsAnCjz1JW1Ckupde8zBRibfB526QPZOPeFhVsjaeQTpGp8ivfdo
+eQSRYj7wqZeHtqQuJp5rTACMvlFqZYDtIpF3YOcNTMGM3YHzruwqdpK+Yo0qlUivRr1ce9hqeQw
MTxN/BaPrvKxNjrXvMc7dNJ8Mhbqd7uEeMyu7bpujHhnADSasnIwb2ytBf2C6TKrvUpVDG0Egz45
zq7MWduESpKb/ZVNuSN9m7j3asMOzBU8iZyKANNeEzcjEZixlHSfDJ437h3OWw0Rk+g2UruxfaZo
JuZh56ZKEZUio4+uO0kUDkaT9Vep1SfVlUYb+4tXkK7ep8Ro29h1c68NhNCqLChtN+s/GZMtyCdO
80oLXDtPmqAr+maMSGKo7RFeqipfMgmNpt2QOSmUBkYl9SteTcqDDXq+5lGhbKyv1WzUpqAC5NG8
dqZRLY/5RKwxKHvFZlemkzLzuhgVVt5bReL1seisvtsRl1Z9iPG41kHvQk+BF5B2/gK4OgBhZeYK
D+LVVS13ohX1D2cytfyGdPifQ5uzxvDdKbdZNBAIe/ojUJBDaOD+GiLHUxTD5xVDl1NOhcUCPJjq
g1Xkrk+M2g3AObbrKuYYx6ws7DYAEqisDr2tk2wvnaJ4ngx9eq6U3H7tVFV2s14uOnJmTgX0HYGj
Y3tX1hh6NzpHUsACLe21EKkNehqqplNkVe1kHZrE1gBssysbZVe39viubLz6h0YTQwtGYHDIUeOT
q0VMpnUeuGoxpVdFXjjqs9ebnnJt5i7AeRWSnvTWyLmqPWUmuHcCtZJyhPps3tr48dBrDkyJMQHf
KVCLuxoLoszp0AQSRXXs9BAw/0QNxk5OSdBDYCaGqBInR1VQS9mh/lzI0BOKtMGrN6j8qRdNx8JE
U6v02DoVw+lHX0QJlEFg+tkWTmn5lmOlYyihHqOF6mRmw73SEIVHpG9QH5OgRy7DsoIMJ54kg9pU
zkvmWEBd3ReqhPQw9I+Ri7s/SjkaUBBDm0Gx7p1Uh85AjFlPqkGONbVNcWxT9NL72lcrvRxDD84O
bLI3kxC7Tu+hnqPmIDaUwkrM+8YZUJ+AU9I7leMr+51ZEfBbJPq91MGOsIO6YJNGOTPdLFQNoRp+
jX0GYMXRqvcSwHloF3c0a269HJMuwdT1yq02gRUrHHrQUt4IffDcoAXktSy6ozWC2v/oiLZ/b0ad
MqhilzpevungfUMEacuwVW3e7TrHgOANZt7os9YWQ7EbCwZShhxdBnM3AegQcWnor2XP81tNWO2j
AqplqNC3TX5tKZWaBnmiamrg5hRHbzLNidyjYuwCb+oVSfm5UlKonKLORus9VQvRRiX6CfTaxGgm
FPwa4hqh2ZmEgZ9lIJnvKpPNozpzSgX8QxOpr+CO+Xd06esfQm9LfGKID1cxuq6lca9VpSrHO5Vo
Cr0GE81YB4hsiNJQ9LHsQ6Y0VeG7fc8pZHdK7lyZlaEW8GUUhAMjyxrXN1peoMSYDoZWRNIjXRFM
TTcdSqv0PmdeJspDC1TaGDM6ZRAaB8b1Gd+iOBaMDPZt52pp99SxYVQx5YTqvG/lCppnwDsNne9a
kqZB2QAMBlSuzJogN5lm+UnBUjdiWemVoZYXiX2lJeCb9YuiKN+ISMkNVMXMPZTk06+Jx7svMh0K
5s+TukQCw1vkxk5B4wkkfWIUL9DqyueaUSID0NDjiWaagtRB5iZchE7JiiGc2bg8HwV/vd85E52h
wg2dvN1oZorYdSOdBb61jAVt1wrXb9IkZ74rJJjgm8oeD7lT6rafWZk1vWl1y/sg7XX8dIZn0GeH
0y4Hlx9g2XuzxdN+hxk83kQsaXp7D0KQ6lagnATOvT6VeZgnDvyDdRY4poWAF/k9uJoBqa2cgfpp
JmTtT5xYLKQmH/Wja9FpAFcQ6yFFDnYjHHZP2m5gk77rQfRNDeqPDSTEo6pVJ/TEvHYa9kY6FjVK
DJliBRzRMBZ11V8DwwMINGEJ4yFzvd7aq600JqhedIU40C4BQxAWPNGbPk2LOhqcflKvC8+h0Bex
0pYeOlV6vPGHqp+cB10bNe/IBesF99nEXOgkM88rv5SVypVYwb3R1n4qlewV+m0lOpKd7Q7xf42K
aY2JrqVRX+sZvIZmqpOFjQSe/IYjCVb9Yp6OeLMyNK78TMVpDZF0dPnVfyV5j28Jla8opSrvb9uM
e3eDlWvZ/2PvypYjx5Hkv+zzcpb38cojM5lMKXVVlaQXmOriDZIgeH79OjU7XRJaTFrrea3Nxmw0
02DiiEAgwsP9G23VKd7/d17mWWtqkOjOHPR5ugOEulJ/SiYiuQN+v+ZCw1DjGxUjIbu3yLjJyLkA
l45yBOrywhu7z2I91bM0D2aEnOc+nZlr6HV+Ba0ABBbVhJshZVt4SxE0/e+vgjAHlxVKB3gbvH+2
AevTtFXuZMGcat4w1d3BKlX7Cc7QAU9ffVVk3bWiFxGtCjSjNiD56JfQByIee7OSao/JIzKsjb4l
+SzE8MvvWlqwZRUPGjQiiM1Pep+biqRnIApAU+B13cnGTZkrY9ANMfv30/z/n5T/9Vo8+J//vNn+
/qRMUCHGjUl/tW9fla//1r9flYpq4gkI0gEwI+ABiUfkfx6V4Iz4FzJPqNPhvYmHj4xK3f+9KVX5
X86C3sRjdKE7QR3vryel/i+AhQBSW+TP0KeLf/nzL0oJDA9I/eDVKuRSFEjoMuJQJ7QR/z9CB7y9
A+c0EISqWda/Nt547154f76BObzN15C8RSN03vSnqrxPisd4S1nlffrpz7iCvY3OEJvdmNiRhGqS
Nyd8R4s8HAv7ycySLdjleyP68xGhhFQCqRcnnZmeLADs/cYBgFovTRbofPpHJZc/XxCyZ0aRtnWj
1VYE4oebolfvSWpBB8DQv0h23//bQN+lfN6+s997xr8+IgIPeq1DUbUjWKvZ9Iz+sSvRvMrSQGG/
DFZ6lzf6fYLuz0cEt4tGKluyCtWOcmrv4mYRcooRn73opNtLzQwWi/vLH1pO559M4J8PCbkCU5s7
KhncjiwwvOzmvGF48KGg+bnRhSwfh5QuiFcx+mCRZJ8mdotGlPbH5cFXzpOx/P1N8jLr8GCamWVF
RseOk9581eom0HO6kZJdG16w534oFASgxII0TnMu1CkEy/KtVG9hSteGF0y5bS2iZ51hRno1XLet
tO+lscDroN5dXh2hYPVnZwWbllpnsJ06NiN58gy840uYRQ8en8eyeRiVff91CNMNKO7aaRUsO5Mb
kGHN1IwSaiq+apWPdsrPCSF3baLeT61mu4nNPmfkImuqRCaOhwsxIgNBtB+z7ofV13cqxTQ55I4v
r96KkYu1/Xbu0VKZ4yMVmuSpVI4eCMVO0CPIXNA5+AoABhsmsuJ6kc18d4rbNhvQ+LdMR8sMt6h6
lPVsffbzhkLNT/59eT4rZq4LZg5wUQ7dbHyFI2HuTjFC2tzI/c8NLlg57lWeMGTTIhPe9zhmau0Z
EoSWLo++Yihi8Y/rhZ0mGX560TfuomenaZVbt1uNemvrL5g53rOoVNWpFcX8BzUtl4+5OyePkGnf
fe73C4aOJPaARAL8CJITyUHtW5AxjkPtTXJs/iN+jr9MXdRCRsYyHsrYwWlVJ7qXYjQ0QqCAoX4k
Z3tm/zNVnz+fEcxcdgatx0+3Igc0sKYd3xXyP2Qy+TO2cHVnLK+cGL1JEfSY/IoiNRZXarDwaO0/
tQ2aUDhXyzlB+Sa2IrAa3Q6p9qWR0ARXtOWGx1jxgZpgxwmeBUM5S2aUJaWrdj0a0th+nIjfG/11
TWJXn35dnsmKLYs1LbRIZhOIvs1IUUs8/Vidunac/SN57b/2QazL9ZmGh+rgmBFrB7es66/QjQPD
HFPQtStthQUrJq0tf39zc0u8nmaJoro4y8ZXwppHpPFf5haWcXmF1sYXbHqq0D7U4SUQpfw0G7hV
8RDUkf65PPqKxxDRgElbxqCsMs2osH6aWXoeOjlACse1SONd/sLa7xeu7jy3K1Pu8fsthb2oKtGe
lKpJH0y5qz/5BcGUZ+Cp6dxjB6qEOF6rUeJX/aj6YK3amsTKFSrqpUNIvZ3nDJMosrvJVgCjaFym
lq5GdR/Zkc/dDqpg1mys40lHWeCUopS9ZybR9hrSj3vHzNvw8m4IXRh/2YRYuYs1zqVugf8SJI+g
rzdUu5k2ZR20JU2eqpkMT5PcNlcFKfsmgBwqZFPQw9nV7mCn9tlxRm3jpyy10Y/C9deO/TeW0xKA
ewltqxOj2hzMVmzkLjhY8tlrapUiT+nUVetaqHJZ7jAztdpDYU4Kmxqk5WMv6TcNGRzghuxmh3JQ
4lozwG++ZHXNjQytqqgaasgimIQFpLGQsVNi0LHVfdNuMWSsuElViBUA7hsZIKnsxBONQgnZTBoU
VVgnPQIqY+XuSClKjvbALUgYsdKsNtz/K4HkBw8dVfA5OSzUaQxanBgDKt3QztrYuFqjHmZt8C2w
Ezi2c9VjMfIkO0raFY9nd1Kh6c7mPRt+cNTDcriS1JTuRtpRZIGTLYzlirmLWaU0c1K752mBQpPS
H7neGOEI2NApK8Evv3GGl2jjo+kLUcjChCjnUl2coEVW8+uBZFLsAcMlhybklDKfOgZyw/qg8Wsp
S7rDMMfd4PZYoK859LivrEJRjwPaI39f/kFrcxZcHDLRTc+rOj8ZtFO8FHCL/UzUIuiqrg8uf+J1
/T6as+DkSl5LPchZ6ClB2f2Zxl2Nmp/TVb9Uqyme8T91btkpJEiqFDUTwuTd0kO2t3SmfSVGMx51
bW5/mZAppe4kS8no6kXXFi4AgMY33tVZ4SZ1DkVVNGzdVii4PlKT6cek7pXWSxw+fS68EzlRY8Nm
cqFhrQp21jiE1vrfSXXjDFvh40pAoQg+tEPlRE71EoVxVumeWajmFZOmeuNxuDa6EBjFiu3MXVaB
tZtx3aushTMORcTLe7z8xA+2WOQLNHI21Fyh1Qm3/W7hD0kLtBhaLGDa2bAfCZAFjvPJsEXEiujx
iHDULqtTbEJeBXUEKtlu1akbc1m5MMX+RbzXrUkya/h2dkjkE09Po35AXdRt5p+XV0tgu/rrJhO7
z9CGP3KO9TqVOlSZh9lo9j3AE8eGzNLBkNTmsbAcckL9A4ARWy/wdre1iCsT/n+MVHsKttTny79l
JYoSOzjoNCZmY+gUQgDNodOLm7LKXlCeu7EHY8uxvpKEfHQ8BC9j102D8g4DTxlUM4pdA+4VutMD
a6e8cvqMHnGHsN/3e3aFd5O/xbbwGuN89F3B84AuExSjwBGcuD8Fxu674nb7BlRwlferd7+dTtea
9/LlfnCTABTOrure//y51eO74lhfAcRvIgTUw7gGfujqpA7aKaWQUau7/FZRt4SAV8xZ7K4gYw2Y
BmB1p5jW9YuaKnQHEIu+4SxWToUIXzdrmag48vmpNr8Q9Qi0mAecgtuZ/4wg5y8LkBfje7M8BR77
StzhA500UK/QAQOJAVtybRX9G5862Ut14u0nkrmxKo3hE4Mx+X0ae9pYBpzdDN3nMmBiS00P+KjZ
2lDNa2P0nkBvraUuyo4ep6r/uSksm/9mlWQZ7GFcxRQMOdsppeIquPZUPGwJbTZWae0cCQEJM0wZ
CKmOnmy7up0t5QCY9cavX3GksmD1IOlAFzQIPCLJnnS/GBj6s7PsOAD2gAJ9JxFp42JeuX3EppgW
oVoGkEV26jl6wXVrXwKkMU3MU8alvFt5Va0Gg4Y69+VtEboA/pxeIUsSl8mY5EqRnRCinPRW9WcH
hDe57QP5tc/NFiX+wgMZ9T4xso3FFMjA/vNNNF68PwvWZNE4dsop4hDfyoNilwZl0IftdX8u/Pnw
o3BlHBGfv8DTePwX3XduB75EEhTe54zWcIQQgpOup/lEp8ig03VpyEFW8gOtpI23gVB2/jNFwSmU
VtZXqrSM70INAwJ/aXB3Y7u224bERdF+v8XY93rR/v1i+FsD5tTlpMhTfAm0/c5j8ZQfZ+LbNxCg
+6H9NqGjG0POyI+/b5yXj19baHF6v3cKy6ABG+Nz9hXEv69HH5pwveqhXO7+yK4nX93FeM96WpAc
xo17/WO7Npzl729cR9dOkmVW1YR0bX1vxP3DOLVfNqbz8d1mOILPUNIqH1UkU6MmyO9MD5GeN7q5
R10NUjpKIPtss9PuYx8ChPr7aQAJzGxjwKlXR+ma19bNlOU7Au0+066DgcPULs9pbUpCpJCzajKJ
k0+R1sRnvam/9D277zW52hj/4wvVcASPUcvVPHMgc6LSfKyr54Z3QWNoxzRjwacmIBKr54ncWj1S
HBGbIqiiu7X9uEC+Lg++4vD+pjE8UFNqAQ6aIiCY+BMSVjVzmxTyNRrChGuY7bgDiVAOXt822Tdo
1/abmv0fun+10rtylG3BLUxgXmqzEVNrrK66b5u+DZk1bdU11kYXwoTcBh7R7qwxyu3e5ep3DUCy
y6u2NvJy1t6YILB1ljXb5hhxG+Wq9LnUXy4PvHJYRTYhXbMouqeUMYqbXwSAwsr5Ian3l8deMTiR
4oTZWiFRXjhRXcjupAGYRaIpb72+hMQ42UiDrH1EsGog99iYkQnC71wLJqUDPvHacEAqojMojGyl
n9e+Ith0NXMND2rYtI2UgeP8KMG92JU9aB8NAMWrjfr02lcEy4YYoTFlM86PUkshaEtAjVi3J9Br
/qQTCwpwXm8Y4YoLsYQAoG9basV9P0bogQM4oD4ObbXTSerlWwHtyoG1hPsdKEKoXrbGGLUM3dIJ
kMBs41S9Pic/uHCtZfXe2EKf9LSOax0/fk9+g29ruKquWh8dxr/bBzuq7rfK+a/Jko8+JJpzlyWg
JMCHkpCr7hDMJ2tneoAk+6Or7K0rcjaO5U971+zoflOfeDm3H31UsHQYead2Kc5AbYDNKyYHLs0H
MpVhnXV+Wexjs92p6nicSiM0aHavka+XrXV1XZetfLOuRWKC0inGdAEYAWG2DyXYUA7jECfQxd3v
bdUcV1yOKBylqEOX5ROOhhMbQNvsmpQgwN2I31cyhH9rOu+nSrPHdhijTmNS6jIQsHmk7dNToWUk
nAHPgGr3qKffAGgddz1oh0JgdbudPOmOrxvNsEsbApUdQFpD6FIDFpkWxpJBG/agDqIn9BcAulMC
lupMagED0kpfXWhoXQb9ia281GsO+6NjIDgcHZl0Os9YJMOloX07PpLb8to82vvKTbwGagVucrau
eygOyn7+xNH/sZOO7QO80oaLeGXi+egXCM5olhOwqDb4BVBPBtl34knuYxGWbuWeH4K7MHW/Fzt6
Ht396ell8hUPp0R2X26W6G1JwmTIhKQ7ybeDrUh7xaWIfdK5VQG207ZjJJMT63+o9dblupJTAiHC
+5Nf5p1ktyamKh3aYPQl1zhUiKgl7xcuKvgWHtjI6OQ+isuwAnnjqK6tsCk4Mpl2E8B5MLjBm3dd
AN36k7FYHv6ZgskbvAn/ZCH3K9dxwV0YGH7natiA1lVcKCYj91Qf+LH74Txn1+YP4rjGwk6RBFt8
6ysVFuQg3i9MgnatUa3wCxlOgHKKI7qrPMtjAbgVg/QU7+sA0HBwoCdB7CdZcNkTrdxOIoNDU1uZ
LckdNjo/jlKUtrarFNFQbb251w6S4Oi4ZEIvUcZ2Z+yJ8L063Fz+3a8Vrw9MxhQeMxnpVGnOMXD/
I/6KwoS7nCXN767TA9k/g7PBjYPe7aHJOP7WjstmHYdT5tZXW7qwAvv4X89eU4yG0FaTExu/wMC3
yV4N8kOCR1Uc8AM5kZPlNT4LIIK7yw40yALJJ4EdaCHfdV75bctQtcVJfbQOgvMarIZaPVrxouEW
DUb7+kyO/Wn2FTiRAgeoj5zAuFNDNawP1H2pPeolR35Vnetje1YP1DNutnRK1GXpP/opgheDktKY
tRIWxEL/DfxXfAeaOX9J3PJDfQBzhvMsPZPOTa7RTOU6fhtJD+jx8i+fCG3lNheRpayneGfQ5UT4
uvfYuQOo5oln75Of2U18MHp3utaiMUq/kJ19bk/9i74r/WoH2B12Rwn6AC2lm+ICa6kKQ/BzYzYv
wKsloEmhOMYfINU5fzNvrC8xoqhTewZ++7uyYQxr4YTYsiqB8AX3Lj42n617eiN9B1+6VwfTzjiq
J+zyBrplLUozBB+l9vpQgB4eh+1Yn+hNcz3sq711hwWF1MeMNMhC8J8FBZSrt0ikVhyICFMdM7NV
TIZdzdNm4W30xmr0Lp+YFd9nCL5papS0BqEOtkhTwb0faMbjiAcyTaaNe30tshCpO6GeSWWT4Rpl
aPZAf4Wn3hphc4ivy4MWNV8aX/1RGDv93O6cgH/Pr9BDicucXiW/tKfLc1yBPIDd5v21YtLc6Nvl
4ut3aO4M69Dex4duX/j5EZnIfe61PlTQcf670IafqvfDhtjnqgUInkmenVmtHRUxbuFKj/UNxCe+
qOF0zkPrmD8Vx/QenUqXZ7lqAILr6UhPDAbh+sjcoxvpQb7K7k2E0/ajfajOSLon+8sfWjmNIrBV
BZuO4hDMiWTo5E1oMMRbnvy1DvqB+xShrMOUSZOdYOzkNO7MPbgkDtohPtqnNJR3TdiFaJ48/7O2
+r8uLxHRCuqtpI4TLFicXkmQbzB3LPl5eY1WJyJ4idFu7ToZZ8QUt+XdDCf8u3jSv6hPTQUNF/Du
JLGbDq4NurlQCi9/c21fhJdcm5gd0dERF1Et2/HxDG+44STWRl7+/ual5mhzWqkGch5o7HdHHboc
3z/3k4UAZtDkJOMJskHUgH558j0ti09hKSGK9v4nN+MwxEsBNYrZtYo+TtJcV2Xv9erLmE1AC20Z
+JLB+OjACgY+tVNSQ8V3ian1oxoUKA5nvnRXRyyoTmWYHdJddmWFDcKeLR7Ytd0Q7FzrOdcpgzcr
rW8NMprDVvi9kg4S8a1JMreSFmM3Cqd1tRK6MK3jZvlNhsbPEVTVl/dcWW7/D5ZMhLnKZixxc/Ef
zJ8f05f4Wj2mB7pTIunaCqSrKoxvkjsQqR3JxsNn7coW4a5AnQ5gpIChk2dITjqpqzwY38rb6gt5
ijsf78eg2U3mnkTQ9PzRHTahdiuXq4iEtfSy780YM81dNPiQ87jj/hCwUPOXEDn3ht3gJ9f17zxE
uuXFOdI7FfWHJXb4pK8WYbLlbFNqVthSALIeyzK+Jnmy8WrSVs7h69/feAUtiWcrrzG7JmgCw5Xx
YG/3wxVkAF3mPz8kiLxB4vG92udXtk+jFm92PNJd9qsIsogG+M/AuSmuPlnhEzG1iDXNclI7XPJw
6q7pAAmoNq03EHPj3lvJI73G3G/mCxrpsso5/GszvQzjUbZ/JFui4GvPhteXzZuxoRltUgukHlHn
tYF0Vnwjqndj6Oyy83gw/RpvKOU44XDQq+lQns0Dg1O5bI9r0xLcSTqBNAyE2fBgpu1K8pdSeqm2
KOlXxhahtdrMeWcOS3SpoNk/g6pG3XslAKeXf/paeCXCatMB1BfVjN8OqNYje9C/ylfFPYvIjn9N
f1pfp8RVNmLIFd8oomZVAsH2OcOXGEn9NK49vUDFNX62QNlRJs7GraUvi/6BbxSxrWhRJoMq4xw8
qt6z4mb+w/NV7uJtf/U9Pe6+V+4ude8SH3miwh09Z28iGSy7vxOkwjL3d/T1tvC+Xl7bFesWwa6p
NoL/rcPFllZoizbMJhh06eXy2GsJsL/BVSWjmCGCOkZVUP3WCrxnXDRgT1/qe+vOeabXbQiALYqx
xu147AOkQ6Psc0b8aoBvDA28hwltGuyjUSOzCfaRUbudVH0jUFq7aV5fIG+GJyQDW9kMf0u+TJ4c
QBn4mJ0h+32SHGQpEePs5ZPqU7wNC+C67i4v55qVCTGIMU0QcqoQnpXqXo0fUkLcXtkKcNYGF9xD
nUq9VExYsH4nnfuTEaW35Rf7NB6bG+zRMT2jXnq4PI+VI/e6qG8Wb4zrYs6MZfGc2oNUgVvkPy+P
vBKlvYYib0ZupK4b82KZRHpHqxdduklVsCoMRgDeDbejvzYpW1eQ/oYIJy2yumeNhU+NZ+08HevQ
cUHehCScfAYi/sfl+awVtUUcqTOkKsh0sOVggAJ06FptDDdViAd+slCZUTZKk0NGy4NT1P7lT66c
AxFaaqDF16lyfBGsyLX2YihX8/BweeiVPlPItb4P1md7KKEMtLxcYJdF7bbm40R+1Cp3c6J7jfq9
SFqPOD/aecNiVtdPeHhoA0qfPUQtI5XjbQZOmb5HD0vGPEOpXOimHPRccZ3khVvKxl21tn7q+zlK
ZaIWVQmXp+ixS7RvpXSutC+XF3BZpw9ujdd1fXO8qS0pYO3E3kCHPPP0nN+30paAx9rYgv3HrCFZ
qlI7NOriSMvxUdKyjWtgZWgRBwouqaIeK26F4E3pAoXa7TWoHsuby4vyqs76waqIQFBio6ANzTor
5JqknMCs0nkWWF+82awmNwHp569OmuQdCHnsfc6J/K1ED8euK2rpLI1K/BDTDKru1tjooZq0cdDq
pD3PEliwuKQn+K9KvpPRHrCLJyX3SivX7lo6po9AJJI7ThQraugohXqS1Nc5pHEC2WkVvzBjFtqt
LPsSjQEbaIfSSzOaBmA0yL9xbsvHHEpFh7Zp5BusfvwAEqcu4EVqHXrNSWd3nhvuVnJ8bMdaPrap
bYZlmsvfjLoBq5TcDc2zkZVJ5el97NwVrTZdm22R7fu8tK6mucluLCarD1IBXZRJxpsgy8s59xXI
ObmzZus6eLkyyWdgQfOHuWkOWD/kzEnP+l3KauBoy7JLbyarQ1JJA++dD+wi4yC4SYZnjtQQXjul
ru+qEdpBIC0r5tNkVfwWHSrj9cD6fJeMMnu8vMsrcZkIxh3rVpWwQzhDaHgus8IruycT+ZXMeJhz
3b/8kRXbFeG4IJijcV86dsj6AZGmWbAb0EPVrp1VzsbdtzaP5dNvTBgKBRAa6sAZRExu7RozaQ9y
k2X70a46TyPauEtKNm4EQWupQpG0NZ/RZzZLpRUm0A0p0ABqmz43+vEsmykJzYGpUd1RlFXTCWXf
fhwgPAreQTS7tDb5mjLwebk9aPk2cCgr7+SFcuXt5FXoxMuxVZCwhYS2V4C8y2UkBrlYemjycqth
cc3dCB645VXWOWhOCKc+D1Q+hrmWbfiatQMiRGCWDkXbKU1ICCheKJugdop77VdtGxsbtrZAghNW
zLmtanCphHGhjcjAGSD1YLd93YFfMtl4e3w8B1Amvd+EwgLpZwr2+RANKgFTiKtCEkoBWdllG/p4
CiDReT88r2LUn6WKhB110tuhy6uvRWeiTUit5Ttrlq2Nrfh4lyEa8f47oNVhllQ4TqhV9AaE23uV
bEmgrK3QMrU3NtpbqpG2ymiHxDDrPcLVpWJiavtetrdwGMtq/P3OglDk+08UM/jRm9wGA1A7NA7Y
JCX9pGRD5ZZOJfk60CUEHYd5f6wGmmwkANZ2ZlnJN9My5ZkZFSC3oYJgi2To+Vd6V851t5a+Xt77
FXS0LqJuoVdFdaXQwYjWA4iX2xSl2aHQAP+rHeNMqk7Z55bl21rrps6IPFJjNAcqZ7z3JMuyc/Rk
MTtBTlIZryjotDec7tpqCx6B2mggpUZlh6rV3pqqo3gSMQ9Vw7/NzXw1SSqEI8b58fIirJ0ewUcU
TpFRI2GwYdkMC4b2oX68arQtovu14QUXYWpGbFM8b8MyU11u/YJ8vFdBK+Xyj1+xKhGi60AhIea5
Y4VoZH5Me+7zctoCB678cpEfzqizqnI4ISEadkGTp2QRTyw08OrWBp587QOCS7B4bKUz6EVDrcy8
Uc7crEpdTGZjbdaGF9xCIle0mTUDSf5pQqcOat5oBeqB4KnMzwUg+kKo/dZEi5LyeQY6LMwG6VZO
+ueCGbc8VjeSWyseQATl8laT+tIq0eQ9dtwjdWPcgVJIOdK46R6tdm42rrGPn+G6CNAFba5uphRY
U7tkj4lqfdfLpPEHuZxdgy70wtLkDsMIqNsiInn55K7tjmDjlpOU4BlBbFGzovJAMgoJUfAOu1K3
pcO19gXBsBM2mErSjAqOLYSjwAe5dB/W0Jj43AQEw85YDOXGmfEoB9VjaXCwFfLkrLX0++XxV0xb
xObK0Dxr6q7h4O2VQBms1uDftbu7y4OvrI0Iy+2nBNIAqtpEsfXY0tLt62gaNm6VlbK+LgJzU9MZ
eNxQJeqHtgxjNvWjN+UE1LOGRQOQ67Y705am3205SdfZDI0qis79wlUGntxoZq/fTCpQj16eJfUR
wtnDTtIlFdqXZX+uTAeaqbGzuAuuD4rjsdbGnYi3nrrlVFfMwRIch6RkDp/tGp0JdgFKZNrvZmXa
gZD3oBggS0ls+SeJyRP0HDbuu5VEC7TO3/sRWYI8JZYFK1Z1FrgCCH0oQf7tuPYkN3eL/CpAgB2a
3n0090suwGV45RCnsAOw7lkbXuB18z8Iciwh4ODghQevK50jYg3T6MZtapnAzrfp5JM2NnQ3U9nv
ydby72astQAxWQpIqB1GTsYw9Qd1ZqOrDnIfjIXVHe16/GU7zIL+EhvBQyLpbmUmupeWCr8aRjN9
GZmUv3QJuj0kyxifY5PqbjpbdAIvfVeD3CxzBq9plUp1laXTTsamH01CGgByFRATy8REwMrLr6AX
KE8NNDfA3sXzb7pc5oc+aSHi2zWDrxdZGvSZBABw6hTlvlTKb1yloFQa22Sn1rW6RyeIcWRdIQfQ
saq9sh6c/YCJQ8pWJR7o7plPWw7AsNrqngzqWl+vOOjbZy0DN2tZAK0FypUr2jnObpBkNTRyXu5Z
PmnoigeLbQZ1iVu0DSCAr0Aw7yEdhOR9nRjFBIrpktZh00wSMndteotWF+gFmlQ1FJeOPdtITa5Z
vPCW47UjNd3Y88gyQOJtVjUBy7/RIKiUP4fXhIbT+1Os8xwcJaxnEZOnZ243R+RLqAuB29+Zs6Xn
unIlWoJTdyCKXsdjx6JGeWLD4KJN31Z+xzg5lx3jSuhpCV4diPB2rk2ziWhhS34P32OO3AITrnWk
+YFT+2Fuqm+Xv7UyFxHITNQpH2S7tEOL216sZF6Rnov6Ou3yLYvGwn9g0H/DM8+Sw/Ouwg2Iq8nT
U7ojU78vE7Yvqw75bzPbuKtWDpeIYHbQn9CMNpLrjLIvZp4fkCLYGcVWz/La8IJDRppjyJCkGiM4
n8y3ymwOJ7nSd10DXuvLe7Fy24pYY17JKUXHDUdjsW39zCqa3BVFs5VIWRtd8Kx1KZloqeBLIth+
GpnpKyT7XHpAxBo7vTLISKkqkRFnN4ps3bUOAJZs6ym2tvSCTXOFzJPVMxYp6QtojzylP4FeasPY
1gxAMGa7SNisUqZFdXMLVvYazNmy9aMDT+LlTbVWzr9gzIidZ0hSthzOouE+0YGvB87CrQb1UKfK
jcS2AvWV/RXhveCU7qFt0SkR0zTfNNOj2dkbIJmVOYhYXc3MkwpPax6Vfaz5g6aiax805V49JuDd
T7Jnu6DT7vJ6rTg/EaqLjW36CmrvUTY2t2PMHbdSkHMoZgB2obzhQ7H1B3OUr5e/tjYzwaqZquSK
nutKJFepfOt0sQMG2eRZdwblAFwq4Luslf3L31rboOV4v8mlcBDeq3rClQjKOldELlCPbb9dHnrF
QkSkLlRKbIlZMMBM66D6kdhzaEmNdOWAjmvDOa2tlHB3VyyHZN08KRGUI65ICwVQVSmgjTOCviq5
c6ADuWEwa8skWDviIRy10pEjwib5Grz/ZehU8hbV+oq5G4K5jwnhRuHAShxa30MUCA8aM72Vy+Te
MT7HoKiLFLIOOifBF087uBSTHFs9b4NUQ8rl8l6vrI8IseWShsTi2HVRNTthXDknx/hn6uT/Ab3q
IsIW9P60UFjDoq6I8cTI90WV+E1r7KF5EJjz98sTWLFwEVqbcVRLelawSJv03xWfqsBSxhv0eIdQ
VYE8zogcVVpJG8dpxTR0wcK7PCUUjShKVNXms5Kghy6vgaxT9S017xXDEAlkZQhZIENlK9EAroWK
nwug6GSECHiseI6cf84F68tpeOM85ny0sXCaDOdxtgjzEwUQtuR6Np6gLLGB51jbGMHEEyKXGMyQ
oy4HBBkqEo2fcjAHN8qLliF30SQSurwK/fbyOVg7yIKhZ1yqCnCBsqhSslPV2YeEdRtp67WhBSuP
W1p3STEoUV7NwZAA+wAU0eVfveJAXtFZbzYCjERNNmtwtbS6knTIW0IoVC5/TZ9jrtNFoC21h1FL
qaFEujxFsd3dl6X600mmz4VqIsC2n6ayS9BkH+lc9dSpued5su/SeINgaWXhRTRtlWgZouKOR5w0
T7ml3hUNmzcc38rxFBGzGq3B5erYTcTAjC/NsZfbj6U+uLQtA6L9Zu3nUsIiLhZVIqjGNIjYUPd4
oJDkcEk2fottewvlvLZIy9/fHCFDb+Uub9opSrvyrDlQEK+3lBbWhhZMGDo87TzGTIlIq34ZSXZy
OmPDO6w4UhHiCj00TWKQiIqyBkkNHaRNw3eKVPanzEoEudZ9QqAcN/EoRSZYcfsyA0lkafZRUVby
IbHScsM1rJ0iIR5HU0HWWvkkR2muH5hZefMIfqsUmoNulmFWIGYE8C/dwhSubIiIcm0lS07kgTRo
c6N+CU7Qad6qjazMRAS4QkeUwpSR4oQkzRFYJUhRSPyrPQK2opkNdNEkGcWeesMqVnABuohyhRyR
3bbohY1GE+/2TO30ylV61XyBAkMXgF4BRHcE0JUCpY6fRZrIQcwJD+Syz3ZzZRhBazrz18unZW1V
hUu954o91Try3sNEriGx/mChYf5zQwtReq/V8v9ydmZNcuLAFv5FRAgJkHhlqbWr99UvhD1uswkQ
IMTy6++puS++3KmuiH5yhMcDBUJSKvPkdwaBcwEkz8yAlT/N9xMdrvZZ//dpcC1ulalTdcYofTTt
nWtekZa+Mn8uzM61dlX7LB9IiwsTkh89QzYKLk9td82t+NK3ttqrOYeF47Iw+9gX+xnN3UuvUAaG
WqeaItsHI0leiXMubK//qoL/Whs7YzvGg8HesXLTBzJTO2B8SmHJJf4RINB/PcaXbrJaA+ySwiSV
VRpCX1iC8aqHfjXv0siVI3qP+y793n3WolU2zrnTTSifjJP1Y0k/5kIEOW33gv761oOstatoXsE+
O2C77ROHhE7m+O/DNJTHrFcytvvvnprWwtXGkwC3Qcd1JHkLyyFDPBOC7M0jq5ySg/autq1fCKbX
2lVXchz7kUA/pr0OKuHulf/WZktQeP9gm998/dYurB5ruWppPOZYDTZ4U9MZlCH7A8WM6nsTca1X
zRyJOunUs+PAyTtT3c9ymt8r0jx9/dsvzPN/V+e/5ochUK7hzdMjsp1/bFqCoT0Pd4DLfbNvwvlX
vPzXHSrpTtPSS3Z0qKxurDZncZcObdSQGt1H1Ey7roAfLhpppn3Tk/E+8ysedbmqfriD1b6Lzp4P
Z3Plb47WKpaXfYNzjzWzo+Dps65RiPHca+LYCwvBvxLgv561W9LOLUbDjvNUfPZJH4Na/t6a8R+u
nSsB94VbrIWsvvGMLvORHQHg+mMXKXiKWEUd8gHTkStb1oVJsxazDrm1TDZR7jGTP2ABCztGEBrr
f2wfbVbsykpz4btbayn90u7bpTL0yOs76rHQ6udAXQPlXHqA87v7axgKeLClsJqlR0mSB+MsD7KG
a7Hv7edWhf3oXiuqXpj4ZLW3Ww0UtI2bsGPqQR63GJh7JtZgvjc118JJ3YAjWQwe7ILRyJRmME88
/5m3V0b50gisQnvhO9ngJLYDVBGqQl1Z+TeDTNLYhfH39/arNdmUlxSEvypxjjXIaA2/5TDrJP4u
+x5TzFkDTeG37giZV9VxEbm1SVNlYoeU2YmPWu/gAp7A0Fbob67EZLXLd71pEyRmnCMU2cGQfqby
R7pcQwf+96fE1opIlJk1kqFZj1JmWYcAu/vHxKXfk92xtSBSiImmAvDVYzuC8VZn6acusnfVu7+J
Wb412GwthgSQ3h59hqOilhlaGpoHGyLG0BtYqBKrubJ4//fqx/zVzO7BtZ9RgAe70fUe/RRC7wS+
hUt+GIb2ikD4vxcPtpZFUg3LLnggItej7smMo2mxhW99kJvP7zGv2Zo5Khxv6IumtY+2q/P9MKBp
EXVLn773bChevrOvs7UKMueDZ8MetAWfcG6CiQuyHXP0cFeyv7IR/ff6wdbIUXxSVsNR1ziiOhBl
E98bL9m09jX9yH8LVpi/2qbr0YUaqWQL2IcdCUwCE+U67W4Qxp9Km3y4eINwLSkehgZ+7V+/s/8+
lLA1fNQ25/h3gFZk6b3uQfjnWkQ/2dkedsL6h6/Vcq+mHkcIJZT4/NY912JHF7hQqp15Oc6wdjjl
2hc3KWQG7/CvLppwZG0VexnAF2Ey9d61FPOFoVurIBcBi98po+aI9Bf0rziowAzNGa7M0QsTaM0h
tUBwLS2WIPWiiwINb8t2ShbA6nSKsxfg2Wlz5Wx36TFWi4HHwXTHqpwcOk/cJCb/RNfJFg92LTV7
6UHO9/0rjEhhMjJxxq1DTZun1Mp+W7V5TPhrniOXBJJh/PUncOkxzlvCX7fhpqrB9Bv9A7RXKnko
p6fFffv60heWy7UIMutIjsPPYh0q/3b2bwzCe5k/1NeQGpcuvzrFV5NFrbmck4PELyc3lVWGtn1H
9TU0/YVNUazWAK91IOlYcgxAbn8A5E/PRYRrqMb/XQv/v5SE/dvM9deLV4VXJ02fFEcbi+Ve1TOs
3ETCwkKO6cNUuI9ixvqfTfVL4rSgoxNUp3tJ6y2lKtn6vj3ekL4DaMiCrniHovxbNqcszJj1OiEb
sIe1q4e+UnLj1DOgdguA9PjnEh15sxuBGPKnLdoB/tTdQ5OyZl94Mjsm2SwiZIspusbcs16N/cxg
tR7w2vxyYNscuoXvvjNNFCwXtQzHgnkBL1wZoULYtEGtO/z/lJAMNmLUi/GPUOgGxCMojPiErz22
si4Hdr2B2yacA22QN5YOYKTZn8Ip8+fYab0+qOe5gLtjlx9k3kxb+LP/qcggg8GIbNP1dbJxWV+F
Kcc5EYwekENxLqnCc0SJ8gWaeB4rv3cfJ8uyqjAxDtqqvTE5TQNJQmQsYNWUaKUjT5c6yGa0/PgL
+r5gO/gwSa/4sYwku1/8dtyaRZRH2fZTkODzijq795+9Iaf35Yw03ejSJkBFwAJKXraoL7WQ/991
icV0MNgtf6e53x/KQSEmzPgSMGuaD4wj4ZSWfhUyq/pTswb9cHAKDNHn2h2ysmNB256VbYJFPnNu
fVoc1LJsarf9Awres+lgLlAI+TaV8IWBG2YPy96cvzdc2yEkx8AZjioPbWGnG+06yd4uyye9SD+k
lWLbSuh/XI32NvDTXgn6hAI7p0+ugdcsQ0Zz4w85mtyGHE32woBAZJUk8J0UH9KUtkFDGRpuBXCB
jir+9EzfibTKQ5e36BCbahV6bf7pe2isSFp911bD79GvdsM4lkEL79yglOrdtcY/GYpzYZs2ZSxs
lWXBUi1FEWuWdPdE5IxHQ5+OH+XQI4FNPBaXuh7gKuvqh8TKZzQMAsU0G8ZjWnD4FORqOqN2UTfx
zcc4dx3kkmkZYwUlYSKL5TCWSO7Z+fyjUN14dCzjbCbdVVHdQBkpaEIOcLmQkIKUOTY9BfNgtzFb
V1m3TDaAzC8F7P2sGpl0s5SBgVlbtNTYXVzARAO/QCzQUOjlCj2m2NASzLHZnEBofpV+8mS8qQ39
LEnDzFJuoNzp56Drs4/cVMRew+c3TtDGh6zEcCKks2Kc3puftZ0tBwJn9cjhqgxpb4Po2tt9NAvS
bko666e6oDf+mGoIOumD1lUdVAlRwaz1b1rU9AEKHSuq0hluXRkgxNriH7b2Iaru2ZsQ+gcjJQzi
LcECT9WP8zkVBuUAPICs7F0U43Pm5m8eKWDihkfEZetfgrV7MiTdTSL9NhrckobWVPVjDE8oJM1t
ZpGtmxtIpdCqOWZhVzkzXD2atOhj37Z5salV4WMoqIXvH82jcImb2bJfkIJro9luvDeObp9tBt+g
R5x1xJHowY+VKr0wKzKkM2XusV+9x+udn3nywV3QUBGrhak9WjKpCVp8v3Gf9Uk0TnV6QI8Pe4JZ
t34YzCRuhwUtdgOVbNcZvwL7jRo0REvNbPZqz5Xz4DNNZcRtNzvCDAe49ALeDDa+YbCwBUgrwn90
E67+sZGmNJE38ySstPuPVy/FDddK7rFyDJBO08HcJUnXbRNYj8QZp35c0iqLlczLV5sbWNCRGoI1
bgCwGhF2PU+qtF875J0+uJkXJ+iR14uzumE67lmn9ixx2DazxABBcCKXV1GhYuu0WLYqKTMnsgg0
/85My9CdkgZq4OEBEjbn0KHNeENdV4Qj0sFpMKDkm8ZjVbHXzqrlblmy/JDZHpa/bJzioix/wO92
5ypxO42kC8Z21rGVoyYjHEtvcz0WMCaEMLyZsn5PITMO3ZaL0PYaN9KJp/BS1TPY8jlGwOJBMZen
ZHSSLdppi0Ak9YufCXbIYBkWZk312EJuvLWJ5UXc5AMcYOQbXsr4UlqNe7CxlEYTn9+ztEEv7oDu
sHwSb1C81ME0FOTX0LTk1acQIHnNuYGqySM9YTUghTcGEzbGzViX1cElPiBkVWuHguZeaIq2fRgX
0/0R5Yz/ysv0hi+Fh/1uKN+/jn0uRG/rXgPdVi4oU9Q6tMMv7ekgta24yiuo6tPAVt8M3tZNB5KU
SutxhJRNe9mmHFz/mVg9kNrS+p7Kma1bDzBBhnONHSW/9NEDsiUUHMtq4718/Z4uhJ/rzgCoIZ36
3BB8zHznNRUG3CTtnwdwvkaxvHCuWncCUCdddEG5OCx3+J6z+/F1/knboD3lL9OD9YO+i/fxWT/o
E2pvj18/1IXIdC37z1oP7sW5EAc7U0XUSyOGwCsXqwgcLrNwgC3NlUPjpTut0mi2gmGIA7Xqoar0
vbKrU1ZMP5geYPFt//z6YS6N0CrM1spmYBpRARuMfdG81/ITdrRXfv6la69CbDPB8M5jyAKKbNxR
L4udzGw1Nr2vf/qlt7PKmU1tW2fcMzCQmUFDw0KeBkoTRFhJ8d6ba1ipCz2fbK06Z4AGapeju0VZ
7YxtrdufO+NkwiJF3YiT+pUN9XEZkodJVE+MzR06W10dLClDNMkljBW+J4Bna326n019yzpHoope
uRvZ20sseykfLF2VG1+m7ZXD74Wz0VqePvC8RcEeh1MHvQ8nG7CGsEnta5iUS1c/j+dfRyOcrBdw
UpjBsgZ/8epPy69kjS5d+Pwd/nXhYUkrLI8yOaBQlN4bRZdo8vPvmZcz73zXv65u/KRorbkbjlUy
6jFIknIMezhonRanmp++/qQvPcFqwkMzzBAYpWD/Ctdsi86t99i9u9/fu/pqrltJ17TUxpfsDa6+
z1rlbVHJkH++d/XVbIenOFlUTfH2KTbwvIKdiJVds966sJR4q7kuZNLmAii841R5SeRPTbonti7i
eprLKznmC7dYa9JlPiZjYSn8frWEaISMbFA/tLqyzl7Yp9aydBcn35oMHh5goTjFITgLnMm/4V3q
BlDJ/so70K4cp7+iHLr0MOfA5a+PtfSs1sw56t2JcsLKjLFsnrxWbb8e6gsr7xodDecb08hKlkeW
TaFXPyqOg0kSTKO8coNLP//893/9fKsc1SxoMaC4o0KG1sW0QvRY/fr651+YZWsF+qIm4CA6fzzm
U9lGcCaTL4nFMSJfX/7S21lN4tLKy1IXyFxx8qrmPz6ON1q/Zsk1DP+ll7Oaxm4BT0WhBqQmFXuf
e/KQe9690Nb3Ko9sLTtXeDdpb/nJwcbbv136cYktoq91TV56O6uZbBlXcMdB5bGWFtJSw0suncNY
WRHRy8e3BmCtOh8EM41DkJkky11P3p0Wlq3Fp1u4m6+vfyH6X0vPHceFostP/cPCZB2MU3G7oEtG
Q0dN2zzOKvX89X0ufKdr8TnANTynnCG2nT1kuhqXPhBN893XV7/wGa3F5l3OdAL9IuYYn6KyJ2Gh
PllxTZpx6R2tZnCf5CXlRY+CJjKrRP8uDbo9f9bZewnu0tcPcKGKs5aZ69T1Ct/CGtegGz8kDe/D
Yeb9HXF7v4t40Uwn9AnjDN9DIBs51XItd39pXFYTXEypxDVRG2i8ecvQDwCboStDfmlQVnNbDWIp
lNcnB3+wbvIZNvZplvYBFGBXVtZLv321S2O/NKq2EO+jWncaPPqrKKcreupLv301s9shq52ltcqj
MNQN57q3Is9x/5RLYl0J8C7cYa03N2Xv21M+ikOSvBHXhMWiorQcr3xPFz7ZtdwcU7otdabFgarm
HyR0YHD/VJEs9OwKPV28vzIClx7ifPu/9jbgIjJXD7hNSvV28YunplG7fh6vnIgvPcV53f3r8o0R
aFAWmBXuci/9A/eqYKxfHP+HdNwrL+rCEr4WnVujcrVju8lhkPYm4WgKTwgQBX3/BmaaG389uy/d
5PwB//0cA0X2gGOsZ9h+i/yUi34rcJrKs2uPcWkgVtNYopTgdKklDib5NYNT0FEALq/1wFyYZ2sF
emX3SJeh+frAKeCs1mC/G6Y/v341F6iPbC1ATxKnkPVoxMFr5E71VRH4Gp5d2qAYB39yLIwhcYtj
Kss0qNtruZZLj7Sa38WiVVn7tXOE72gkzsPipuxa0HGBps7W4nPUNcqlQB73SIc+3/Z2B74Z/Iae
pdtncZbqDkS8rN+UrYBPsnTtDZp7rI3NBx60YKNs/WqxN54r2Bh0LXKcjFVVXKcUwNK6Tq9taxfe
wVrHTsVkAYhInSNQ0ywcddW8JYUtfn89sJeuvloa5qR1E6Ua/zDi6JGW8CpDjfDrS1+YTmsgc9Ev
NvxRYI830BIOEQCX634MeNvENatfv77HhQm1Ri2TIoMiSiNeaYAzmF9ZhcqZ8/T1tS+cn9ZidN8i
S5ISBKXO8Kvrsgh/ONoE4GpsBvd1NFce4dIIrNaEshmGzs2S5JD7w/vcgks70StJlUsjsNraWYma
VDo5/sGzOhSDyazCqZBL7FYMdsSjktfiogs7wFqWnhYkR4JCOceEmAAW2Q+9mE/NmbQxj/t5kZuv
R+TS86yWA3tEpRD3wnY5QILRgxoYSL9yAzs1n0l+zQnqwoCsZekoJbnZ2OFhbM/ZyKna2ot3ZUAu
Xfr8qf29w3SdXY7AMBwKNXlB44wjBITtNdHdhcmwlqGXLTgeWB/R+prbsBTjqDtWVP6urWudu5du
cB6Xv35+Oi9mGig2yLSgd0z6dyyBuQwv46+H99Llz3//1+VhoAHRnQfxkJbkbq7MhrJ8D0DL49eX
vxC8r6XnDaGsqxk6tBKRo1GDQH3RJiFps7hsUKWcCakjPScou/os+vqWzLlA7EHh7/8+VL0Yl6lF
LcfRRjpaznb62nqLs69dWm6NKea4LEp59Mox/dB5gYTyzKsPSLf8OKlb0wVeZ850JeU+10tuAGID
fTRwl2H64adoNymbsruDVaYE+CHv7Dt38aabBZDIMAUU7Mh5NZ/k3Pk7PrnVxpAyeWaZGbZ06vJt
ZcFrzaQNjjFLJZ49v0k3hejUTeIS6yDsEQl0mmHRtqW4rUtI2mdOmiwk46Be7alK4EuR9uUJlUDg
dyaUvEHQme/VrPsuVJ6vUZNzHPuQOd14MHrOdhAGQFJRtXS5dWZhbhOwm8AgSu3XeRDN3sjcfhzs
sRVhO6ZAOy2VhPNaVSa7Vtr8vsr0sFOlLOLZ6+x3VPjVllYcekanGKOl6VFPnWxICBLPA4TVIsJK
47xXTQzxC9C2rCpDEEeh8vNGpNt6qGkbP1N7LTh0Jj6dX9AObV7QY59vy0Tnj3kH5wpgQwsaKYdB
BerAYrQaeSTr5gkOYJ8S9aBtTbpXu6D5rXTlkXadRNt8z4JpRrFWWr26HRfRgNBUh3mS7ZsUGrwM
NGVpzL4ecvXi0GaOMzUUIXMYCyWOY5GU5bLhrfXLKi0r9pemjQe3eWZWngZ+xx4Xn8cejlOBpRq9
ycrxEzXlPyC1LU8EELgdbrkcUkJIMBD0qouCnqxp+OkmUoSDMk90gQPv5LwQv4SkbfZuOortGf5s
dWAK+BzmbFMwueWif4AF+LmRIoV1gg9T67KSP9TUgXjZ4aybkglicYiDtqXf3xrugxKmSL/jdp5F
9lSKG216kHh5rujbXIPiZObahFAehSAYmA2aZ+oQttZ5wPOSP9vgaW4brC1TQdwfjCvwqxYQ/5PS
l8dWQeFXJMQ6v6cBumJZQarje1spuzEE+lDXEbCuKPqlkx76aLKkx6LcamVMXEDCxNxkh3FK7G0t
vGnfZh0k1ojK404U046kC42SrPPCPmnlnowlvNYmVR1I3cB5hjMSTw40PUVrvFdb22YO9Eytbd93
iAAbRndJkidB16mmDnTT9o9QlYqoqir/6AJWFLOOylMpcnMvav/dtI0OrVJ1UJl10ZyzF7soWQSQ
zrPdlrFll4cms1+mCYV4CE7+NJUkz6y1oRsgIokM8/7MTX2w+uSHqKHh7jJAJjwj5CnNp0PJ0g0O
8p8Nx2JKl/rZ9vkQikJuh2audw4j+I08iYu22hFVfzhdfeoNi+Ys2cqsvYVk6gj+38Frxckp0kd4
6f4EEexJE/++zGYZdeO8U5lTbdQ8LbFh8451fXZrpcNpTpqNIuonqaZ4qvsnOKLfLDR9HwezBT0s
YpmVBVldHxAf+gHyiTdgfu+mqblxcnnE6WI/MHffKcCMGU+jzi3f0nTyA5t6YZKCVG1l1iOolKdp
pnuRLI82lENce6+oKm6Gwo1kZYP1OG9gDPNnNNYDLDl2Vs7uHG49NcyZQpskJ9Pze2tJNomd3g92
XkYjz6BFsLNTBUFBKetdkzabZEp3TQW5wQJqJ8N6EyBW0zvuqeOkkt9FDX2DXb7kWtyCDX2P7zsG
PmzXNBQqlPwZUiJ0zmKxQlsOZF0QfG9xtU1l2ttB0t8u7495xUHDHbPNTEovAN87CznvYcuLSgls
zuY0Aj40IvP4S5HpxnKmU1N3B5b3MsSrD/EOnqlITwi3c6RA+D1kClG1VG+WM9dBXXZv3my9VK71
bit1mgRWxZJtMu7+SFR9C9OINnC0+Kzo/FRM9rOCmgVVAXy3QF7FqunuU5+/pe68QVx007gjgXcL
WsJE4YdstmTYWu4mE36U+/NOWP2xTvsIYrBHUfFtge6LwLK8HbFAiq2tW03ye7qoN9dfIIAm4z+e
j9qv8dpbK0fJnsxvTSWAgFTTvRz7e2D+ICD9mQnsGW0r7sfa3mRU7Uwhb5bavS2r9MaD0i/N8BRz
RcpApN5L5bQnV4qXLGUn8AJQF8UyBcrQGMyl8+ZTYyA3EL85Y8eR01sooxwoJd0n0g5/psl7TrFy
5BXMpyGf/PAddVOIMQk8Z7xrHPEo6bnLp34C03sKCtA/irE95vZwV7LqJbPse78Vm8XHNywSgBv1
zVKVdwjAgQwh9XuyEAjalntvrE9sqfctduCzJjNuHbUh+GVZg37rWXd3CTW7KSVwl8xPgK+8IXdD
Qz8XWwUHQeygOShM7Z1d17dVYiTMrmssEw1y9Pbs8luXcX3w3KzdOBnqnj1b2g24tiQcOvmE1o9X
nSOLhVa2WxvKaaxe6khz3MyRb8aHrrYFtSOC+9uDi+kz92Ud178UOgMfRI7uNl4WdDemgm762vV3
E+e3FUD5AfIPaTTL4tVezHADNeS8A0Ct2hYaacXKmwvsAlyFUNotgXG8IUBzwkkt+ZM7OzMwjuTT
q/DlkRQ6zKHKZQDT8DvC9BNINDsbBSbUuevnTsKHrh+7A4ibp8mHG4lbhGOl34ynDgl4RcECTEeA
9pw8ZNzddrqrQ7vDi7bA8s+K5cEy0xLmRL8upD74o7zDOenZYuwNOtHnYR6PM9exgwq3rnPsbdWH
W0PZCL+B97lq7xcO92foLLe5Uadm4QpckyyNCj/H6dMuTm7axgUq2gHzhi38y/flUsqgJPNu7KEz
c8Unb90I6zrdMOqUQaHKo3FJdsxxZ1st+5bnt3lpQ6bojVtaEBL6SJlmUPQGwmR7J6mPEzSEIXfZ
o1PzuLOsTwR7SNjP7Ysq83c/XZ5TRq27gbgcn9cMs8TKvXd4tUtZe+O3WHFbyGSNKKAza/slBll8
PCDuwsZevJTjfN8t/FDJaj9O+QuMEuqQpPath48hnexNPgIAplT7o1m6Fw5g3WLLnWmtDzWqCDEL
4kC4oseiVMPB5u2Otf02U+MRaeydTL0TSznEjn53GOl4pLb/XA7mwZAKIQfJZNxAVHYsTc6DIWOb
pIfZEZEvXdEeilrPe7hCJD/kaI2/O9HXH6pLN8MwV8Hcmj6ivnVbFv62dr1NUqXHpB3fJpjDQ3hW
JuHCMTm72ge51OM7ng75MyCU1R6OkzCB9sdkY6uaxbMrsGL4hXs7QdMKwi6EYpIoGhW05wAaQiHM
HHEoe/vJmlx739aeE0C9R+/TtO/ubVUsYUKd5VgV+ObN5Jko78kUyiyFgnRsrWBc6D82YLG7ScLa
V7KWxO7QZ+EyjK8JaTn0p/0HdR1kBSoaDF4nI+i482jKLR3SBnNdFkkd2Z1GBGPh83KKBVuokrfE
SXaETUuQAcQayN6DThjeE0Gpzjyk5mNhYxeLrPuZpOKTGDrhlc1VLGprCbSmgDUmIxZ/4hwVb9Ow
5dNDl2GpQ3/dm8vK14HhkzGYTH4KFvDAsntN6LipKi/DxDb8RpEFX5byPqDJfK5nA1X30PlBJr17
ZufsCFAWe8dxRw0IFMutbZAvnof54Mr6JWsKZEQdZPvsNv0YVB+XyuwL2YcQMcc2Xw7LANWjLXae
WG78yo+hOd3WRZJBnSfjRckISeGAD0jbjZhrHnjCFVLGULNHDGJ2A8Rp7VV/RnupY90MB9eorTfP
r+64bH06vrke9K8g374UxgMdhG2Gxru1fPs0QGKJpX/rZ/aJi/yFV4kbId47CgYDj87F08yy2dK6
hVR0wCInKriGt5mEEtcjbzr5F9CNAKbUcmd7DEh2CQJF37kxdH1349KXQYnxgYwZdCl7NG95wn/5
TP6kI8C7yTjHw6jsjwYeLEHT5kU0joW3mZaOR7ZnvH1SGucTeDALMngn3avW0rs5sWGw3E96P1sp
upB70R99Cs42OB5lfU+SWX9OxIF+fsYYbURFvI0jSPqSeyBWRKM14GSohm5nCd3egDXWHU1pVZFu
ao0TmL9sB2A3I4TwFGlgPLTCGhiOAtiZFoa0W8TN7hOKx80tZf6w7V0qd7yy5p1FUiyypmiidk6r
HWxZ5i367cDlGPLGi6CL7Z4XYLb2lSvEE3rEqydA1KdQQzERSWuwItHLJhINJS/u4mRPIAf2sZfU
zXvSLvzojdJdQjCO6A9uw+Uz03TeLC78QYhlG5hxGE33hU66Z06EvmEFJSfObRKpulOYXxokJ3cw
p5xO+uzRMp7Y4KEyZpfsuUV4f4tIR20gWVo+cLry7rDrIBllWkNOtsmXgxgW2E3TYQ5MT2iI43QP
LxgU2BDP1pHbjUOwSCpQ6HHoOVfvu7FGHLg3JfefBrwvZ0qnw4A2hH1qld3T7AwVDblpyjLAqVXf
tKh73OWyseFVVTQ3WmhQwBOh7Y2Nj+geYQWcHAdwQEKbZtkeYhB9j55MBnFPPvowBaD5s5Vh3uc4
LR1xNsMBT/UwuSEZvG9TM5A+rt0UJyuTsDj38upQGDeJJqcstxV0TmFJ1XiQoyejdHKTsDs7j9k9
l1vPot5GKEvsFpyRNs449695AhOf0m/Ns+/UP91mgIHvmFtPfQWvVGvq/HvD+XyDiHqJ2sbzgt4U
LHLF5DzOPM9ekNaCCzQv9RbrNnwc5sbEKTCzt5x6Y9zydgm4EWgaoJV4NB0dntJGU8RPGcErN/Vx
BKv7lxyYFcI5SW3tqi6bqLFFho05bbx7nzDUYop0RFDCU4XLZQ0NhynLob+jHnSWeA0TjK/O62pW
o6VEjxak0i4LoEixn0ap3XeEbpWDOTAgLMhU835uKjlBmRz1y0wxfZM7/2xlytNfrWO95il6Cnxa
/siqGgzbphoDMqpbWVQvbORbauxwyacQo7L7H47OYzlSZAvDT0QE3mwx5VQlL41aG6ItJJ5MTMLT
36/ubmYipluqgsxzfrt2vp3oSREyHrXdk0HDReJq645guGvqVTxspOifaK//afFYxcYU3AJjGo9+
N1vnfpA3s3EyYwyQVEsZPhRG4zGqOOtPXwo+pi2E6+j9/rEzMLnaxb6ntqq4Ec1higc5J7I333sR
/dxbKRMo1iJDWDSBi0gZ1ys0OJiK5p6svqKlkfFWrJc53H7KmjdzizKqmvq0DIBctNyfo06vJ2Jp
fkO7EPUptX9Aok6xc9M8lqb+FjbbHKthkquW92SeRFItBYdphypwC40f7bKtGIBQaItgebTNYkpF
jsWxKE5ma1mpIPkhdtv8qXDLdBLheeKUVU3wznhH9BN9mkwPCTPbB/lVfJXauaPJ+bdyBEXrLbG4
DXaQ9T85G+/mXP/Y1M6mNHgAb6JXy0l15pdf9Kka/YdxN9Mdv2jcufmT7+9TjMeuivdpv86+8+U0
28862E7jLh70WL/4wfrSbGzrg3Efxsf8P1d6Tezr8NnL5R6H5ry8z+j9niR7SZE0HbEixb52mROO
LsBPdzOK8Bb1KjxgLeoeoYb+sIUYv6ZcrWmHueraSHdPImfrDmu0UaLdWOPF8Nbl3C9+8DQ0/Xyi
7YxXm981Njo7SjyRLy8+XoiUY//3YunjbKzn0mU8WbbTrstE9eahMtq/a2e++Cb14qZfx92MsWD3
q5s0vDEl6O99UOV/5tI8gkVctl2etDPqeFvmNvNM6+9KqqerxWEb6mcxhHtmVvaGBaN4tNyyxe2k
bp3Lo7hY2EKmgDRTWg4ScwGrbSRRp2Ht5TFlXy6rQm8drULxhVjTVTGJZEvHDb1XLM7W2FDuKWsz
EWO4puBBGLfF3eiwG9Z+iJyh/9jy1r0FfRHgiRg/VbBFMQ3dNxmE34Xgfcc6NMaL0fUv6+oFFMMJ
aIbZ8mI1kHjqReu37GtBXHp+AHvKWrM6m9Xwrvzh55AXP1s/+mVqkMNeWoBRw/BptONvlxiv27Ta
GCs89+QtrUqw3h763n0xOuMtslwS211Cz+oi2aOOB8xf4dK9ka9hPtmSE6JslMiGEdh9c79mjIqY
+1Y8KMvm/KkoFDvbru+DC95z4YfRDbHw1Jzt3ugEyIbcScXL4vZXg1XusmhvoqXF7z7xM8AvFm3+
IMwNoLLR03+dcJY0Z7ABf5nolp7b+pHrrzsFuWVm4SzqGRhlMWZOrZDuqd03sFets4k7Lq8ZZCr6
QrOpGngtZns5tNJ2Py26xfesZQUHqgrL/oEYf+99dkUeEppk548enCzBkIW7/a7aZv7Rktjxbza8
6qeJSUNiHaqx0jRqeM+pFjv5y5CnndP4T2psxmOEN+/dE1OPgjhobphhjDQI/PzkLCPP6yInE0MV
K2sQT6O5v+/bQHSLvdgiswROsKQs/bE4aLM2UoZ290PbHiCm8LZ/JJk3qUva0heJ9c2bs3RtnjBK
2k97oUorLoRRX3tjHj+YN8AcBjvn+SjN9qfp9JYLdtXWv3dBPvMG8n52tBxBQ5zxyQ8qeTLVavzt
WPcT6bWRHfeBWZzt1ZBHS4b6u+w5ocyhdbLODZy3pjLU2ZBOOMUjPrElXfKCMs7W8wLzVAfNXKXC
M7ztURl5leUouHCaNZV8M/zxNDOEfQK7jAIJ1tgeN09U750dksXfh+x3tgqXNu1l46fchu6B39FM
fUsaV7dU9poYIqolPReq4UdC+vwZQCUcrE76j/jR6Neb9tLGOja4+kWTr39cDDv/q+pg/NnKgZJF
hzko9aySt6qxtyOTaQGkicsxwfFXPbS9BLZSLeuI0BMlB8wuojg4zdxktozaLW5NZ7/MwhvJr7S8
02rleRKo0bqFs6yvA1fUr15TiWmXvfukdEVHudfR/jyV+8kw1MJXO4VH2UxzShAmCQ+13NKaqy6D
YV+et27zSWInk91ElZ7UpR8eqQyNbu5qUF9tSdabmoZQQfWDIQ9GK/qXMYzszF2DxU/mPKxfyO3k
ht3qbnwYVWc/j2ObpyXHXdyM2K9jn666cz0H8g8EyHDeZmlgyQaILzsGzrXt9g9m/BAFhzBet7Fk
io+qQqfz1IYpQaPFMe9K8zLtc3cciSR65+GNvpQyy1fUXPj7FD8Brj5dBHFhhlaTWBXaVvBk46vw
ZPC17I5OhTtgMKQHkHoRYa9zRoJh+TyQ5/jHHlfBB1gOr2voRCx/OkhKJZjuhNrPNTlUj2ThduT1
rFH4FQyBc6CWeLtYlHD9J1Qnfw+DKU79vuxH6tHWo0k8ddqBKBzW3t/PDXvsLzPYOjdpJDVSuSXL
k7cWy7UsLfckiJ4i0d9kaGRxPpaO1lcd4N6Kw1DYHxZVjT8nHIQ/cwYY/kl6RVL5anmb+cuOS70F
B6zDwLlN44X/uaUsjyrE7GibHYEtQ7T/RwRffTHGYX+vtTlaMdGQE8KOOrA0ZXqMZK+9A7+VInWh
6wHM0gLmqazqo9kojr2nfLPoKNtpmGtIwlvLaGhPjT2YfexGhv2FsHsND6vnGg9SujqrvVY1ab6q
4s9qVOKHmWv5NFr19L6NE2kQ5Tr9sttiPIQ91lVP1c1BTdiKTL8K02mx7hNiFHw32wpHqIxhE5nq
LMd7Cn1Kpd5sAMvyRykNgXRl6sBxdbu8RaMYQJHuEEhTg8/pqMFvSqlH4oNtZlVVhpkejLlMe5IS
z7lt3a1e/N6AUnnePLjNfRKEiIrhoIyPKLR0MptLcFHjKDEcr93Ik9dErE2V85QPHBD0gA1ukZmr
3rkfaBlxKPQT+hen3nbDJToelmj+FVq+TFvpyIwPjIqIEp9D6tWBCrF9OMJJ+S8x7sT6eV5U+1U5
q/toNpNx9/U49/fKfjLyhpFkUvq5bFtMhAudpf49QwPO0TCKV1UXCHEmaWNO7N41d+/Jy+0/utiw
OrRf4ziCWS/ge9GAG1429KhN/TOBGGm+OCcvWK6FswNcC8FsuP5YtHGsW0aqvD1xEGPYDZ33XfcL
eEL9aKCOvtVDuR9rUJMEAOPFGKM2rZfgC14tU8J4MPkt4t2dBQVuc5dETf/tavXXdRmYl5y+1KaO
9nSb838z+nAAoOAQdgOe5AJP6e5OFQgqhrMNyQOLve9xxNZd2pkdQRRNc+JPV7Ftl1dTjg92Y9On
5e0yw7j4nOsy5BhYNLnItpW5AkNc0O+/F9TcCyRzUm/r2zZwOhWG8VL5Y8U3Z3+HKniwwG9Z6zBe
ztr80/gLu0AJptXu0XfBzseqkXN4CqNI2O64MnqDNpbC+m9oG8LjFpdGlrJkDB4/l9C97KXhJAU8
UMrb+Av+rYmLCHKjDU8LHuN4DLkLiqETVLXiREfhwa5urpQO9PK35gqNEcEaseRYAfYigWCSMzEK
db6cNmP+iIK+PJou2it/c89tUb+G3XRzC/vmjMUvOdVdbFkMh2z5uPPnB9ddSBagIlIemsK0TnzB
xfPOu/zsFJV3ttS8nXw5wmFsjEqj072ooiRYiikns0ujPgYlmKxruc+iClJlNWZSSC1Tu7Wvbguu
lbsFejjBn+D60W9TW0Gi2SnT3aQuN9pl7O7mpbzzvtynmdqiPoGA9mErlUpbAy7Wa7s/bOYs88tO
ekO3bhAdAOEbIFg8RUtKHTPesMD/05f2Uz6F84Ovq+i9yFWeYe3uCKOdPoNRQ4mgJqga8XuLDP9Q
YSU890pYcWXOLSR6P56bzaioEYBP7do+fMLlP5/9aLnsYxAtcV+Mf/lf6zgaXOR/bOMxvxA2bf3/
dIaZ1oNaitTgRSSWwwoOWMyNZCg3L3Fw+WZc6ZeG2JfTtptvc1gHWUX6w02FDkisVz8Vs//RbdV0
MnvtnLtO/5ePBiftUM4p5IeXCtsbuPJBYIVtLYk9mmuKm2WiMwivvqWHd7sW5Kpi3UG+2VlZSdV3
2lHOkCl77NLGaUJ2ZHkL7CU61Gyxsc6V+8KVlbqijZK6941zb5cLsawalmMIMY563bXaeyhqk6fS
nikbCvtcnVtpNA+T089xaaFEqNw9OPl0PQylRD/q+seBFs2PcQjKk98WNgRp4aWkBdhJZXZEuEc6
StZyOOZuvia6736MxTbEi7Nv8R4NMJQb7ulZzgBDg8fCIJrfpEsW8JPqJSxJHeRN6t6iHSrQV/IX
XxHdj0FogdWYP7SL/HyZArqNnP63n1tuOlaGjpVqXu16/timnh4neDJM2kGf+oOGvS9nO2nyGfRc
o4EpvBpfaclr5jl8HnsAlcs08sEmVD+4Rt7/ZjW9env3ta/ufed0yP7oovB5qOCjpzobnNA45Z47
ZVU0APcoGH7Y9B1TDWyAXeso0+H+IxzM9rrLPT8XdjH9MoKZuycIadqpo+pi5i5Lvtn4CQ812R6h
/o/pu08Wm/idns4t7mT1ZPV5y23YP5E9XgIs8V7lOwm72hq8o+3ixDUtkTpmT/xDy4jbDlbAq2v+
ZP7pKaus52fBOpEoC60LUNNna/CCu76a0AqtfwY65B77rtqOjQnwRYjLdZGkbnpF8A/Hqfu0FAxG
1H5QNLUL9vINfmqUjgnHw1c9qIH1YKL50Zt6SYsioIfHZsm5cz8hqC2Nvd5cjmSP19kedL/aHE85
T843zeTTdYrwtTVAoaKt27Qy5n8BhVjx4vNgdbNkA1AU9C23kheN22OcsoYDBbLK7j67Hlq5da0y
3afio1zc22xvZDorBP6e6/5dfWykLj8e4QbvuHwPYdM+dB0RVGbOpQ988tGWBLhte23Etef95qP4
5Te80TQYw6CJ9vdAIFJekJTj1n+rzgcIHI3PYZcqxnEJi6eJZ7e2TEzDmjmLLo+1Ozx6S8Pfac4H
Y/ZezCJ/aAgQSJpmEAdfa7qvmAce+r6FZrF4yV1r+7c5079S79eR8M0Ui/eENmBwah2Pk7D+QrlP
7OZmVJWUR0r7PSzyoouN1bMy/gT7qfeUf9i6iaWeUIvU2xnCjWgvjqZfWP3BKiuuVpoBaScoQqk3
UjiY0tKg3q0rM2VPGPlcHHxY6ndSBvarKPrgpKRbHgPTpOA8ciuSUUr1M7Dt5WruiOSE10xvW93O
l7FnEGOEytEu1+MaXKSYQ6Ibx7D51s7s/jVmOREf06MQMKyVC30bVZV4PsiXGnjeuQinjj17+tNF
dbsmS+AW37wb8rCtTZu/VWD4IFuVaE6T9vbvqcshGBZPzWeKxMeGem85H6OBPFfI0wnjbvu7Kr3g
YbUpShtmGleCpjWvfqvsP2E1di/gXCoL/QrJj3TaX3C662neep3JOhwzf9qskwWuc7arfKMQNLRS
0LHoMLl9zjes7v20UR58FcaoT7CSNXGSfXF0+2k6BNu0H9dqcP5ouewXIauSbng1HwEmcA9Owvmx
cxf8FuFW/psl2TdyWodMr4Z9min1Pgmjc98I/FKpGdB/qToULXE0orvOieZgwrPoLWlVUA5p6O8G
dFxOJa5cHWgOVAB1PLRiRAER8I+5J8ShuUNr/E7GIYhEe5vDQm5xpXtR0bIbFo/SiEr0lEIdLKXs
HyNR+0taqMhJIkmoDxvX/gpL3GDH57AEUxs9+0gcvJxfTJgnbIqLi0lc9S2BjhvSuFbOzhab1hDy
EIiOkafZigsslvEdUImKtcgzthtqFos4kKh8iwR8W63cf8jOp388pVsMeqxTUmnIWBpdMnWEDY7b
rPR03m1/buXfRxGCrp2wnb/8lmrHxlHrYQJke4/qoiOKxEGzV4rqFi1h/aYZtG9hRMArW7d7qqQS
SUsZ5LFZQ+OKGrM6IkCIErPsU4cL0xlcVaaDRx7LhsrrCezJgOz2fPe0rL396Y8+HKSS0Es3BAXR
HTHXyLM9oIz2DuOMW8wbJkA4VX5eogCQQe1N5lUkpRcOg5IFSEH2E7JWGg7L4FzQ1nN2WzX8NqSr
sq2aOSgac/y0g2V4mezSPvduNH+6etXPdQCEHiwWWu1cAmXWQGn0Mw7u0SvbnlF/KTN/GAmsWnsE
Q+vsL2eTiz3JR6f6M2+1elgc07rWlqXe23AtU80zmlVbb5963clUzYtFzNN0Uks/pKtftYmHjjQx
mk5nSIu2N6ZEhIhDICcigQVI8lYEBBqp7nGouWDiMXDKf3nblqcdcZOOiwCZoueY/FaitZ+J+bbB
HYriEFmVcQ233ANJNKbq3ff8+bKUQh6xHqgzjYFrIgokRsIZ10d/7/2js+X2UcyT92a3hKAuWy0z
35s6sooH+U0UocW1ELWP3lbaGQtKc5gBguPQWSpunhlVHSKheLSMnPxy2PI1HJsTpvz+4KKj+Ck4
KW/2xpbNq148dAAZB5e/8xlhl+IYDlcavLjm5t6WQ0pIkJ+GgViwBe8NCpRSf092QYiRXskvAsVN
y5BOR0cawE2Ft8i0LtzFi3lDGZ931+RYY8/4GY5Vey0jYJxhK9sCq7TZo+TbjMQqUA/D/sg50+TB
4NTQQ9K1NDiinRLnnbfu2o1F9epMrssg0+8PggQx2OSpuaia+kySDtwn1hsF7y/bgyvC+keEpuKh
DnMSXojMSuhMFRDbtGyO/DvExFL+AiHipC03Wb6wPNePum2rKCXLj/SweiL/pvHWs65mmfDB87Gu
a3cES0PJU9fzMeC8eojc3r3MpR6OXiD777aFbbTktl4tF0VkHEyleBIBm7oZedPZriP9sanCGYgL
atubjyjsr08TWAx3SE5XsD5ZdbQgBwQZRrSqazg94qnskHHbmQ9kWIyx3VhJrdGgbE4aungbhjx6
MRhEVtElVT5wjluA2/cxV8vhcO/pUWExHbvJOJJ18VJFy5HHJOXUZhMYF1Si0IC2ksR6yWzW+hIg
9duLOnUoXC9qyOpmyuQcXpwVbG2zoYL3S77V17E0x6NZGXdldMu0OpyLxSEBKGxTXTmP0cRJHZjG
nDaC0S5o6xcMc0yDwn/mG7pHgj3Zuc2rR+haXThtbBnOYz00z+VqJpaxvNXl8JLvUBzD9Dw6bCqe
HB4jkjGRIgn37LUFWXPtHB5EFT22my0fAg6xbCU689zAFSe5URJs1hxrIW71SMtrjg7Occqb7bZW
3Jv5f8s6HUwnlKleAbEgDokR827od4tz7jbLww4VGCF6g7d1Tj5zLzrPZHD7j9BDiLM6hnXB/lwc
zHqxOE6imv2xDj8G3Qev/mQF577fqxetW+dj8nIzSsNlG/8MQFUPI7IhcXBmwrnZDQetAU0Q//L5
1OFz0I1ehlDRihnZVpJKijmZ0CwnBEwGB3qiaek1WFeIb20SuiH5BZyOFdubanqk9yY4kt7THKah
cC+tOzln2w6CpG1z41ipaKXCCVbSpNApzVuULKUFIUm9Bb620A/1acl9nQB1uIdq1MOVWHSZOiwz
121sV+7c2gGSrep3e9q+B8KN0EGgnkOv7n/kzjy8hZ6tH8cdHYLssWYJxvfLsvjbRbUlKkqA78yy
GLyX1nN/wFDP5yIM5qNtBM0vWPV79vAdVVEVRi78O87ZQuEGfuhuBwV89uSGil+GnRDDa+h+uNUQ
ZiP7tQUzus3HXTQ+85G7w7wSZZhswl6O4HuMnL6295NFER+ySnakGHZBLi8N7oU/0TZaL5WwJIyy
317FbCM+8Zf6ZyN08Nr29vwQRW2DUS6Y+tTui9aJRTUFjHyh0QRxK5Wb+rLgXQy63biNZtETJhe5
2dZZLcxMcQthGoBvvO3il9DRwmr/2XlEPEjdqp8zINYh39tP24LahiJ9jsKatAQF8RFGy35zKo+z
ovMHeZAInjn85x1p+9JfDAGVFOt906+gXvVxEzspBeNGWCsXerYi/E/XnMO26SDkVKTDJy67u1vV
dvtbJ9gKlF3jxR0jcI2FDmhRtsCNbFt2WvaT8dg5Sv4NubPRAM350R0acshcRVDWjMSGRMpcPMom
7A6Ijft4Daf8eyJDGjuvfwTHjwS+0mr9QKdZ/bHtvU57QTjnvsP/1s5cXMou+CdLRb+mrk7C7b5F
1Ldgvk103XhSnkYiCfkYHGQuqcHn/1vMwfYJ8PQs3GAlVXRmPVBUBO7SGC8hrQdnk3TCZC/DgtHP
nTOsv02m61UftrwsTtW+bFmzdhPgc9Sc95BANNTBDvKuveQaR8BLtFn5zgEzogvYxrNFqs0lmvhh
WZ/HTKzd8Dl3ysxWa9OXvPD7s7Hpz2CJvEPLvnDsXbtJUFq+A9Yjtg8ZbSPTbB/b+i772L38BRH4
8jTWuvu32ai56mryk3Xc11QGXnjsup4Do8Rs0jGWJr5qkeqUhYe4f1iPjtjcZDfJOISz99+MWeD8
jvA59x5kv2L/mGeCexlxbBLktvqxry0nmZQaE2+ZPYBO1wF32Ef4di3cJ8qVAvbyTmQrXpL7chv9
HsUYAH/XfxlnGSqk7cmz9rfl6qoBUQI4zBuEIHLRQXYp2qT2ZLhEURrLiifda8vnoNnDpNIySBYA
tE9ZhvNrIF3zZFphdRt+gxP7lETzVoQSFMQvbecqYRhfvbnQ8TQMD56Eue3U1nAawO0bTgmlYSqd
ToHHjzqS8rL2qLdqAq8slyjEqVoRBgyr9VrcJ3WvQm9FliG3x2Z9IA489Pb4auzqhyi3F78LXobW
x1mtwS6a5lKjnLb24WM00HKDGz2qwDcfgt3pT9o3zayzyGcM72Qs64eV+Sq6OMp69maqnWiz/reO
0aHlYyKWnQcqMO8Q5+QcefheG6N895oK2gjCb6lFz7HL0D8rx7sVGFKzyUUM6LdiuVGU7GaOu5+6
0EDmOHgnRsE2hfUtT44/vRWLxj9ncprnbRUmdaDfg8H5W7Td24KlvtjuLhY4kx2u737kQeTv04tv
eX46N7o8WcjkU6jI7u4ggvAU2s9mXnZkV/ZLgVLbav3Ma8Y2tge7Sne/+WGSGhULAxQkgOGLNwF9
UBCdpWyb92Z+M+ArqRObysPs2E02brR6t10YpABbTmw5xc9xnmawjaGM16rLM/S5MOG8tuNMj/Xq
hDpzHIMDZIBVWJcJcNdbAEvvLSNzN02ZFja5Gfn2A4vu9oA6uE0WeafcZNkdO6JVk1p5+WHxogKo
MUAp1WFvsfxiuL/JyPO5xW5raaynQCFQGPFhnVgR+lPQOc/c1YiR0RjwYYa3HCk7WtPCuM5lLg5t
ESJih6KMhaj/s6dpBJlwPg0lTi5A8yUP7f8qgepltLY/yp5+eibOQMZcbAcIfDIGGP8cDB0Xud0u
L1XQvue9/0UFPK3t/YKI1A7Orl087gYJi3lH/eGkZZfVevSg9fkavBJ3JpWC3CX3kaxQmhLzCsmk
ZAq6DOVkxGgS/uWNy5OHXjFF5bkzO1R5PCn0tWstHvOqBJGf0G+ZizMmkOZmUiIUQxchwtjS8qVz
izeCjR4Nw/suZ/FCI8vdUZRfSRmWzAeA3aOFFPTuJPJwPFxDss6emO8fB9dIer/+2uvxB2fSCMgk
3UNPVPhV+GHDPL++zg36T7vO9cl2zIJZ3dFPPJE/qrnKys1/V+WOhsR/d6T3GO2cG7yg6EHr7UFu
3Xkq/DO6jTe7C66ISfhxFDDsXMPl2lpVaa2rH4jTTugbndRevS7ty+WxUiP8ACPDIYpMQFSxnqk4
tJETaMRutWThAVu1CWNNKFSABxY9y3coM+no3yM1c+gkdPnNe6qOxM/8Qwl+WNfwcysRNUVm+WS4
3npA8FLFNmtd3DruBw/CR+jzmDWmfrPgrPKghEFW/qvR7+9ojvMMSiP1ZwtlshXOxFTKdI28T2l2
t3xCCD30/Ii51ZQHfGE880H3987vJWNd7PyiBfdi/uTOdRWT91glkV2+rQXBtRYRXdac+rbxYU9I
9/3+4CNGcAHFkmBvfw5Gma27m7E3c7DVeHToJf0o78EhTciFnSPUQbrPv43hU4tTDWGNZq5ohmff
Cp5zfAnbZB7M2fzkY1mTyvK+Ik0lS6ROOLPSqXTPKCA5B8ztq7dy1KY0giXLXoQM8flNzhEbzd4f
e8i9C9QyY4dCCBygB3lAKvsBSQk+q1+UFN+7X2/Ec3Y1L37zz5xRHiymAzY5Np99Xz9BQGMBdUAj
C0Jv+SHLC6/5H2ktR23p+4WOSJlLDguQX6Sdh9CxQYyaVbYPCT6yVA9DwaVqkwSK1DmueobcZnNk
gqggRDanQb3n1rhV1cDdWfNlueETovwJ0Mz/Ty4I3AImyZtp9PopXz04mXJWWeAq41yGhPOjcTZR
i8zToWsnDpw2jH6hkbFOIp/QXJFk1wZkji5ErjOTBUNGL8Z/xlgBCudzf4k2+MsaaPfcDuAxFum4
ByVM6Lxh/Otb7erGbdTkT8YueN8LMA3lNCijGdsmXvnZM56UBF6zKj3d8Fe8ri3ZxUYED4jw67Nq
7f5bQnKdYcK7i8ytbyFxME57bqchu0lst6POEKBYf+beQI80wEGwhJI5DKL+X+XUB8XARxnBbR/Y
OkbkR3awvTiaaKDITV2DB8wk0jsG8HvfDOsQInA6bquyLoAu5rXbN++yW0yk3QKQZBM0l4EeOkmX
b3Nmofi1B0VPtfU2Bv15bDfac+7J5TlznaPxsQljfmwt52KwKGWICv9KA8NmVBTvs3R/2QZQYD3h
LJoDvR1scrpj05h+lBb9RDYceVLKkbihQVSJH2LyLD31k+wkgF4B7qryyDlaZgfLrt+B5OtkCzgr
oIYY4zRU9YDy7QDskM7lviZt3RAK7kM5YawgJ9ouhkvUOWe4pg1/RaGTcLf94wQpdTAwOIjcelKe
+GURKx77wc64ZkoD3ASRXTSU1r9yWO+wN9bXgmTnZKgKmRUavywmdGA1cqPJOSPpyTUtdJ/kY70Q
G57YszrW3fy8Ndp/pmZSxW1Jgdq9wiJdEOQfI4wG7707OxeTZNyMGG8Ze7ZxJdrkvDHRGP5qp5vG
uuaPqOCDMT8ycz/2i3Cz2t9vvaNfTHDfi1+rr7BZzkZQnksi/RFQnSOkyTpvMr+oHobeLVITEotD
zEClEPrvnJWvTeS+liaBvnwnXTw4zt/Z9r62YaxS4PUnTfxyC1hygI751xU7Q2zLe434XvT9GxvW
cx1a1zAC8u85EuN+mw+FrJlyAMtju5oWvhz5A28c38GAeCokX9WkHTnezf25qnuQk0FcWSlutHls
qXLtM5Kdf8G6gsf0f2FVEeUvXGejkG8lVRtx2zMnW6s4IfibYtV6D+a8/AFavxuDChfgpXgNDJj7
YNAfxcKvWvVH0khuvscTW/sADMZt98MftICefCskdbtRRlzMaFILw7xWpn7pCHuITbu/brO+GPXS
wUgDxFvB/zg7j924mW6LvtAlwGLmtJOkpoKtaHtCWA7MOfPp7+pvJNcvNoEeGAY0IJvFOodVp/ZZ
2z1GOGFucoUDmcGHvV206jZR7d8i6r7npzeo+ZxO0ZqsTcbXKEVsNmjttSBIttDon7RCfWht8Ywg
5Xl0J07jxYT6tD2eBJIbUVTePGu30zxt6yA66mVym4851oSWfd1RA6LJ/U5YJ5V/CsBWP04k3zoA
dT11g6dWPaW0PEObRi3JKOHHgDR7itv5Nw2Sz41R0MmVj/edb/1qLPcFVBzrfLe4Dyy12Nq+ehen
ARUV+9Q/c1/bWrKbTt+tzLaxwNU5QddyDqOczjwCzEVO2Q456nsRR+ZjhVTiAJJnuFZiW2xy3Wpe
rcQuH8ogps0LXRXCN0wK1MkO2RGZGRx4BM9Gg0q9RQ/4yjlHc2tZsXiwfDX/q9RFB1uJ5TTtyqdb
j6VIb9PZTr5ofP1/KdlcPYqBxZY5Zsrvpu/6Q1AOnPFlTDCjyK290mMKSrscleIG66dOp69ZVXJa
qS062m/6yuxuGnTcBzvSTbwJRls5zH0cHS29zvI9Neo8pO9309yPxanVmPUKVejocebI7aTPDg59
Vep4IerjfaPanNnGBj1bs1q3tMcnk8ktpr9iiljLGCLzirgUx/8rc6d3rNDsvICzrD91jhBqgwCB
dBv/oSHoPvbdn61l2yvomAWeiGyyl9hJldoOpkVT5lob1Q1/D6pRbCPUfhxjOxu2hi/nCQ1LRA4J
ThbNMQ/TzdyJvsMg777FA43R56+9gCsREq6kboRwB75oXlSyykMKHKV82DnoYcZMV1j+rHFRFsAZ
solerAvHCQYMcDr/KZ9uK/9hiFcIawu+trrsnjcOcyKc0TlhnhpPaZpDP8dosnVtG6XlLo6qI3Xa
DYqKKx0asghZYIdf0Ke9nx/DpUeT+EQgLua6xF7zGGYvtf1Uq5RMfl92aYlmMupK2nDsgB0oGb7O
aWirf9HQcdnLl830/FFxbD2B7Rqk2jElvKuYFr7+ayUez//8hdkl++mVtKtmQxAFni3+6NZvu7K3
UFny/vn85RdCUJW4JZ1ILLUdq9SbK47nu05sU7W7trXgYFrQx4GlmNvL7qT9S0iBhwZsJwoDb8r/
2hTaWiobfoOGKGVz3FyGnlSlOLeGuhD6CcBa0afVpndUujduoay87IUsokqRXk0d/VrYLqBvGg8w
K/aGsYau/pxCpclOekgszSIJTcC3SXevx9lvmw08sjeER7PV8X1Gqo+EUlt5ks9nlSZb66E0c1Cu
z61nie+iejDo68ib13loVl725yOFgOXfl03BUqA+q0+ug/N8F1o1NXL03yvI46WrSyEdtIgUWaVC
r/fdvWX0X914XMEbL11aghONPeInN55dIIcObIZyr+R2sjIonyc5zT3d8wP4qKgMDpGBehwdn22E
0QvP1Pxuz6r1+XyILd1ACua6yk8maXXn6Z2abejwRGlpZtmmjJ0v5+/wOVxJc+Ugduk9o1E78/xp
CllK+uET3bLhL4vC3ZVKEePRja36SzGXzt1cUDG/cL7KcY3Wo58tAHDORJVU1ZT7AuwcmtOq32XD
6rT975v9v+Zammym1wR12yAu8I+jprCESq50P79V1BHw3PwtQHUr9PTVxXuppiViZVo4C69NdtND
BZFrCvtqz7VH/T5qhvKl7c2a7Tk6mk0xD+nR51Dh2qfs9xyBRzukvoJAl9bzbdoVOh0GGqxvaxz2
WJamD2aiAIcRLi3DLBfKnQqeT6U8Mwzfab/QDkkZc8BLcZ/Svd2OAlnzpDyjnp9vS1fU9w4id4RR
GICzIqaOgEcIbYjteDDotrrXZn96yoYCc1SXJe9ViDJqb3TDWzsl2lPfDSjWTZUl5DBU32anUugJ
HxyqgGOZs3QoMMm5RRVAGcQckn3X0hI/jop7bKirv3NgYCDVBh19W84BUk2dHX+gGN8dA0Wpm4X1
m9mp1tGdtdPhc2rvi7AxNkh51H3WqNONOw3RzaAXJR5XyDwKG4UkvJHgehYBPRRiKG/obFCuFb2I
2+1od+Xe0XPr1rD0Frm1QaMYEXRrpAFNcxGzLtuwNmc8MmTWVwalr0NgJNqdA32j2Z0PqoVkLBsb
6qzGAvA17hHyLPvrdKunf1QWKol4OX+DhaQmexv2atA7FaCoIyfRzg3lmukpBKG/kjKXfr6Ujbsi
ql1a9kmZ/dtUgiiAW9KX79qaJc5SeJz+/iFtKkpZQiMTs2eK7ss8j1cprU6bSbO+nh+dpetLadmt
Qbw4I78/czJQO/P+JIylveWyq0s5uSmgmEEfgPuYvTWgLursNTRWri2Mpd8u5WPUm2qcaujp5pJT
P5Hp3cPQT9ixuTP0mqxHMeNq94NZ49WaTvNb0vetp+CYfKiHSX8pZiO7mvW2encHpn5yYkZkbK53
HWpyKE2WfxX3Pb5dwemIPQ8mC6urwt/QjtYcC0fnXNcCfjLYY7aj/GHc9Gzp2GDWkXtdJEP/XELr
poKrqF9RiGjU6VTrj0EGuVfLODuI/qRgn4W/dYtCv6oSUezmeeq9XKMdtj4h5PSWikaAh+HWcDi9
op0mvrOpOnIm0I4pbCbaoG2tU076Nf8KATq9PUETH32uesVByAhVwnpuYwHnLscgJkhKGtA0DX80
kJk/aTiaqeHFRnkF9cr/plGg8ZAMmy/CT9OHMXVQCGIZcC90tb4WwAFuZ+p2Kbr4Sr8qUAw8DTMp
E50j2mfazJGziPGNSpHxTUnc+t4KwrTa0C6RXzvhlGxDFGgPVe5Sf5oqE+REVzzaaYsRQVm187Nj
GHNOO6ZKnWDGsxGZ2vxoTFF91CqhUcD0taM9pe90NPlIay1RglxQsusYweSr1orizsrLNOMkBB0u
Uj8YU52A1JZV9GJpyLwaX4l3iuZ2dMUqLmoSdXAPDTKFk3AjQy1U0xIJ7ITDPHQAphHhtZeeysfK
CMBBj0UJZCim8XCiYOJjKbZTTKaPLlJs+pA80xM6uTdth2xr6tzSa1uOv92sEFuzi8A/5b56GxQO
pACFuoZwjPCW5qHmpDesNmj+oTLbHbqcuaRumTb6ZZRajqD/TSKFG0xZAHriaCEH8W0FlE2IDpJ+
bnvFgXkpDUqbA9MdJ3NCtnM0+pc4GTYda7yUYmjnr6yBxOm3frI4kb3BUsusZkYXeyhzeO4b8VMN
9Wuksr8UtS42God0u7Ivb5xc/O2YC7vIji7aVmmyXxjSg2pS8tA5VnyhWnTmOceZUG5Wnmwhi9nS
boG+gZYWT3Jkl75ldE/Z1b3Wr118cdik79M0K+0QJnB8Cid7iILoQdQc0CBk+d4OHBoLo9ohCd3T
nsepenzjVP7KqC18dm3pw2UmnPM2lEmhkLbjTa6UwfXIdn4Fxy6WLi99tyAwZnSJCPfoa2Xo6Vqf
vNHeFz4X4anIF4asj7u01LaZQ7sPvQbQz/w4vakFPZcBiojvKEX6faFH/kU+N/hH/BtjqpnOg56d
ytCJtqESvCnQPySr1cKFvYctfeuopoWJ3+UwrOOh3XMWO+6HVJA6JiQjmPQZV6o5DcdGqa1jq1a4
tZ7/gi8Eti2lDs2AHTM0jnO0tGcoQW2O7trBXXm48PpS4iimZjSUEZWqUOs3p0YaGYaeVsUA7obL
3ozsNGYGonMG5DVHTrF2TlWyjUGScOpqvGiIZPuwScs4FpotG1Mgpcy3ZVH1X6kfVj9LznSQuaO6
WNksnVLCJznQklJF5VqNsFO2/pBeaMb/ltnYcYb8Cx5cdrqXPY6UMSqti+YBK5yj3/80oTEAz9w1
LVRX9ibn77BQ7rHk1GCmI02IAsS1KN4NWJ6Nm1WHrAQKmBigTB1r2sZ5v8KjXsivlpQpLKNDfZcG
ujf3AN1qJdsrPuLvjO78lRFbuoMU+saUOKFOY7s3IHrop/FAFyzioOfzo7UQgZb2b2JB+sQZJISE
Ywv0Lyt+Ds7PwLx1YnHhr5ciPNHpQRuoEh/hvF6nE/JaOrSv5nRYqZos/X4pwmclTBC9MP6WMut7
Rr2/daD5bPogrDgxpYPz/DgtvAXZaGyKM4QQQkN+nXQQbqEBoOqux7Wi3tLlT5P5w0ZsqJoBNkDM
Sw5ha1n9+N46wbeYM7nzP38htk0pti3Qc3Mda+4xh9/EBiY2INkGP4v5j52tLNL004T8JH+YUmjb
oWXOagIfyEoL9dHRdecuoBF4E6OguTU7xb4JY1unEZjeBojRVk89HNhFaPjzPuyFucNlheYSRVGv
4xhdaxfaGSb12BFxtJBvWw219pR1L05tTmAEke/3Cs25YRQomz4PxLVpqhDmUOvuzM6wdmjtknsc
4/3rIvLdH0kXcAwfNZkaXTa3zdPL/PDSwmjOC8059anZbDIiizNnF714HieH829taVZIyUVvisCd
e3/0AkOvrswsFihnKxAcM0fhl91Cyi5O3dD3ASXMixsNkQlvAoJzNRtX5y+/NO+k9JJM0ZDkGHwc
sajN9+bcp9dWjONJTlcQJMa5vEn5LF84XFKuMdJuhMtJrqEOtgkrnGXDbyei7flHWfiumFKmibK0
iRu7jT23ui50zywTiJD+VQCLyB9dr47HlQ/YwluXndCcDjArLEFK8GGbADKuHt1Z/w6tdFp5kqUb
SMkmHOk7amtwWrNLIySyVNhUweOM4HHlRSy8ddkDjb7tTKvVfuYIJH2caOZo0IUZL4li/bI0gvD8
C1lYtBpSvoFQkSQznHlPSV7KPN/WyfdAe9LUL4l6L7qHKVpzvzuF2yeJ7b8K0Yc4F/BCbB9OvDdh
brDpVVymijD4fv4ptIW0KTuiFZVJl6OJf4yBhvQaq4mM3lqb1UptmBNsEtW6Tboxf/TT0NrTL1we
TKVq70q6VBH4g1xwbNpVArvRrygG+786AwpTLkpQBUlWjFeofuJbJMvqNY2RQtnWygR/UjOaeu0b
fxrwz8ZHyiFuVNIcWDSUxYxfU/NSogiGDRmZKwZiS7tMQ0oiM7ApMSAy8Ixs8N8BVmbfkRkFL6mV
JWDSC0fDB4ohfFKHDNK14+zhFEHtidU1S+ylJ5QyS1qyetEcQpKGw03ZQ/m4M4ef3bzmO7I0w6Tc
4lq0gRQ0/R3RrHsZNF/s/d7Oz6+FWJTt16K2y9O5MO3jcBIj0o0Vha8NMeiYbNjXXDqWDndkG7ZG
GbMk78XkNWnyVZng+XZfbQd3CbDacYCU90AHuZO6K6G/kMH008N+iMhBHQY3a9k3jjTKIS0CQFX+
sfvw9/kxW3jdupRZEgGgqywZs+7khnRSPwc0rc23lv18/gZLL+X0XB9+vxU5+lyUAeuw2NwOqaen
T7P1QIM3jTJ/zt9i4XOln6bah1tEjZXlMAWZsjn1HkTTFM/gaHfR91pNT9ZFb1CbV/bAS+MlJYB6
ol+hUAqaQZ2UNvBkpBxSHYRFw0MP6+/8Ay29cykLhKNi2FicogVy7/30JjAeMQu47NJSeGtaWseN
zhYr0EwNRfx8U4LP7ozh5/nrn8b8kwSpS+GthUEUVwHHICGJ5DmhxQbDCL9ayY8LAyObsBVzEaSV
yugrne85tD30WvYNxfpKMWzh5cruafkQzjV9hRhQw3e7sQY+Hp2SclKs5zTdomm78DGkmC56GzAZ
Gl6vEBBhaMSdIeZAMFxJGUuPIcW0VTajA9kBsTftBkB0NqSPTSaSDTuU82956Q5SUMN9xOpQH9kO
tDbNHOmmNVH8ms+x+3r+BksvWgppW+Q+QClKQall/wic4bWI7IfZp+5w/voL0/S/FcqHlIH0vWUv
Fk0ebFsNyTZMtcyeL1vValL4Crvk0EmzzGM1Ww6FEuMuzzH7i8t4TfK49POlKM7yUWhqXVKhLJpn
dOVH0w0vSxCaFMAKrl3wp43cazJ/g+EMaA5Igvm38+O+8F5lu7QmswPVRsrq0Xeo7tifchBkpi58
rVi7uuwW0pI/orkrmA2Re45775ov8FUb87LkJqS4nVytnsGXlF7QV/6GZsl5wxHJZeU1IUVtbKd9
WLtq7iXYKOfvKWdy00o0LWwfhBSuRcaKfo5ii2kyP+j4Qatj9pxVHC+pjrHvSoCjfRXSFz9dluD+
O2z4EF6w34MI4y0E6j68Erf06VV29Wgf6+GK1FRbmknShxi3MeooGBx7eLbEByPG4bqy0wSiUJe8
0nYQ/EWW/MetLXEMRnTk4HPoH+17f1fQvAhKF27JVFqce2CSdW8GpXODA0q0i+iZ+J0FJexbgIQ0
WmfTF3OiFSFz/GTLyjjYNX3qPp+frAuJVNYup/D5W31yJlxFU05Xum0KTH4wfpra2/kbLA2TlCkE
1OIhU1N4PyW8rFL4x0YzlZ3emdX+/B2WFsSycrkJ47QzI2Py8tpu6Q6nJmRyGnGoGp4pgpzJNwhr
M3fIopMJRngQaMxXJtpCIpTFzLOW+pFr9ZU30Lt1KDm83Kt+u5bIF+JGljM3TVHaE6pGr7G+Rfgv
OEV4Z+oPIep4MU/wYIt9nbyfH8aFF6VKuQUwag/yVadLxQpvcrozG7N/baNpJSsuDZSUXazarWda
j81jZGGXo4CBPjWrXpa6ZPlyGBRuXU7d5Jk4dEU0j56c1zCzWPmeLgSJLF6uS1gpU9nyGlRN31Ul
SA9oDcEuxc9oR0XgcP4NLN1GyiidRVsHLTK8gUqFj0ArUXIbWm/I03fnb7D0iqV1QUXNNy8gR3lB
/qfofySYFebR38uuLcU5Xe5uIpLEP06s9SaK9ePwrsLDPH/1hR2WLFl2BnNERZgUXlfR35uIGcPG
AhjWBtQUXhWu3m67WNG/Zq6frazFP5+wcIP+3dQJRCNoD11qRcacPGJcUh5ilZ7g8w/0eWQLWblc
F7k5tE3sH8u4p0Va5+yetP69tOluo3gfQr64bKkJSvzfB2lpy6vnAHOeeJ6+tGUIXi+mhn7+OT6f
s8I9/f3Dh3akOBArIRcPczyHJ+02zNFp4afgr4k2Tj/zfzd0wj1N5g93ACfVlWkdFV4FjvIBwNbe
RPK0LQooJE2Eviaz0uvzD7P0yk9//3ArMNlCd+259GpD98JSOQqrXLn0wkdKuHJwO2PX0I1YeLX2
18eVPKQduMpwWir0TW9TVItOh1F2u83Nt/NPs/RqpGjvqgoscR7ax7IQkPGqsszv3KFyOWQuy7dk
Agl92Y2k0G9cNtzgjfByE+FWT6pdAwfdHzjYTp4vu4O0J7ASlrptqZyMUDEijenYjbSjY9HJE7+f
v8N/C55PppmsXk4mMev5NNpHa05eCkN5dk6YBwTb16kx+xvXtyBxm6S2qjtO+FHpQnlum+rb+dt/
nplpgPp35sFAsHp6dDMPi8fQBcvG0aGuzCocurkUXy+7iZQI2PMnLgd9OTwbQCPFjzActvVa/l+I
HUdKBG46CFVx0hoFj4nL0PSDNf9Kjlm6tJQBdLp5YVvU9lG3f43q11h5PT8eS9c9/f1DuM+THmZ1
xU4zgdI9wstVm5XQW8hZjhTs+HZleLKm1pGWqh9ZHaSQt3CrBZ9CQ2f0BwD14bJHkGK8yAT9jC4L
n8gJ7wdVC8ByQ7S67OJSXAuKgFbCntBrg+lPbVR/3XxtqbPw+XOkgC5M3Uk7haJs6dbXpRg9I1Gu
spwG+U6/Z92+g/EDbGdayb4L4SVLDlHL6hHaEY78bbqRkuei07egcc4P09LFpdjFqG9OE53tRxv/
sCl2xbRmq4BlLru6FLSNNir2VDqZNzT63s2hI+k4dXQBKfayG0iBW1ppHikAeY5UybejAJsPYsxa
WzovDc7p7x9iDAMlcwBCU3hO8jYY8BOdb820tvhYCGBbCmA/nBwA6U3hWVMQbXx9eKMhe39+WBZC
WFYBBq0SZ8RW4Sma9s23oO4CKISD1IFMzjNvKtZOPJe+PLIgkL0osGhMsL1orpQvZjohfDbmpriy
wi64GkFdHtq+psRmtMWVmuXdbmxOTKfeUX4VbtNdtt6V9YFlXIXueOpNyvPqMFiQWh3l9/mxXHpP
UrSnYa/VicVxfp/2vybf3UYxiIzz1z5N00++27Im0Oj6ETNQ1JoTTuOFAqqw6L5X4QknByb3/D0W
JrGsC0yjdmxNNO3HBq7Mtp5igbEXRKjSbdeicOkxpDDnGMzsABvjoCmeI7reoNDQU/8MbWTlGZZu
IIW5Oxapr5d8kiI6/afgbQZ+L6avUfvl/Bidst1n70EKdCtXZ1ExQzER1YpDMMGyLbqxO6pGD+S4
U9g34413k2JstjKrlt6KFP3g+qPWaHkiK7coEv9V3V8oFC4cLukLngSOU+K3ZRxRWeG+MCZgReN9
ryAWN4dS2Z0ftKVH0P7Njpahd7EqToX6AashiIb3sR3d5qq2pjNduoH0CQeqEmvUpzg8KspDY6W3
teVeWwBEzv/+hcC2pMBOEm1uLZ2VPwS/+8oq921XXZ2/9MIvl0WAbuXGWe/iSBTirxiANunAdiXq
tPJ+ly4vfbTrqMzayJ2N48ltQOuLDTLVXaA+XvbjpWgO1NnQ3ZRdMdLeuvkr9EMBku38tRc+TLL0
b3J8gBqnX17pX9Pa2pZwOHywRtPPQr2sA1fIajvTz1O8RO3RS+3guhuC56kQ6PlsdaVetzBvTCl0
w5iicN6rmFnp4r2mu3IT9vZKRXbpzUqRC4vL9ye1tOl/Sh+yWffh8MZHJ8Dx4fwLWIBMCFP7N2on
xWkaNw1zFJIJ7B0RjneK4WLQOfN16AJoN+GY4GihK4GAGl72X1LLMW+p8McPFkWffS3SZO3XLOR1
U4pw3cf/LMiQF4zG78J40jsXXcPfWVlrsV+ablKIw8el6zbwDQ/MPM1AX0saIjj0PhkGbxqaPM+P
6cJLk3V4I/ZoYRlg64eVFP1/kK/MTWSurGwWhsiQYr0JBiOKSh5Br48cpqfivkre6+H9/E9furoU
69NQTQkda6iim0fcSa0Kb8Dqccxfzl9+aWROt/2wgM5F3keh4lueH6VfMnZ5/dxXGz+sbi67/um+
H65fZ4gpU53BibC+VrCx7ZyfiaJdFoyy4G5Ww7pL9djw3BzfJkPfiuLehPl1/rcvzE1DDnUFHG9b
TpqHfdm9Pju/s7RNMKsR7kG19BgI0lqX0tKdpJBX68FSaq02PRfj2ByHq9KlbEcYdHa0qYyf559n
6V1LsRwZgFtDzbI8vOmuwxxgfatQkEpmeyXMFvKuIQVzOMYmGPjTYwQ/Z/uYYBJ90S+XlW/llAah
jd7Ui3CAumkKPT3U+hDujTQL9+dvsRBnsuxtEhbceGMwvErhgKc2hLqhxPkVJjDCzfHv+ZssvAFZ
7JaRrQNNNKaXx1ivg41qOr5N7pp6c2Ea/Y/YDRSX35pF7YWBsL8qENi/gHaJbkYBiBIOZeTvTGqP
KyO29DCnv38I7RIPrhGDQNvDfXHTFNa170ZwhddIOEslbVn2pmog4mfFNjzKE3S5FptavSqpync9
bc6A0NL41bI18Itrq9mFXkG6u/59oli3DN8IW9sLQAHO9rsjfp4UopP/NLf3evNLdb7k0ZtaPYwY
3OvKmzWsdq0uvTopA+CTkWg+imHPwPBBjYHHtdlrMsOeVovfVZtgKNl4KXDAIm9+YRU17FCxPpd9
eFPY7SFpkqtk1l8dgBfnZ+rS75FyhdF2SuEblcBjEAOKIfwWmdFNkOdXmhZdKZm10mmykDFkOV2v
jtHYJbnpMXe8PMhvHGE8n3+Chekpa+nSmII7nSqWF4KoKXsg0XBf88fLLi5985Uk9wsla4XnK+Vm
6qjbDxRgKQ+cv7y+9ONPr+VDbLVRpmN0VmWea+rFg21grVTEGi6psWXt6CLEwqGJoxs8QKtnt2ix
nUGti5dP2wKXTGBEs99PsUZQgbmmMZREvcVLsKhr/fcwpWCs8fbZp0aoPuWOUF9nnHTeLaEAwxsQ
Xr30MEgejdQW36I4gXjlxsZb45bqFW5y4kHBSfsA+/Nkcxim6rMfW5QLR9DUa9WEpceXViVqPIih
8QvVK3UMPi1d/RMUwW89urATT/ynuvkwvlptDLZZO6bXNN0261RgKsZGXaNZLMxq7fT3D1enYVqb
zGyCIVHmP4o+vE0s/EbPT42ltChL+1oDEAAwpNJL6R/9XeOXDTC2xQWmG/7MSqV2G0XR8mqL1kp9
gAw70rw9dzQznb//QmKQxX+t2bhWrU2lJ3JFv8O8UsFGK3PSb3MQ6V+gZaf4f3MMtBIJS7eT8lBu
VKpt627rnXyNWK9kNzkUhW2n+Ch+mJlK/vX8cy2Oq7R4CaYWPmFTap5vJu590DY4h48cF4gmVW/6
oDqRahsIYKpxsksp+tHCmKoP10J+YcrLysE5sWcCTh28QrWQSXURuPYwIVhPivW1z8zCIkfIaWts
c1qfktKbwonOZkq/o2L9nfuTETVrhpUpujD9ZRlhOcyZ44yG5tVzjIFy+Z5byhriamE+yCpCCNp5
2A/p4Ck6RRsOA19rpYSe3OOYMWnf4qpbmedLD3F6Tx9iWGvKPkqdsPewHL/HfGJXB2sNqAunU7J6
0BRqA2oFaV/hDNic/iybgE+7BcbpFRzGvh7wAUOHcH5eL80raU3TF0YZ13qse0BFPFfzH/IYE0wb
4t/56y89jPbvOIVlquZtUOoezrz+VuDJam7GrHD3pYsZooEdNMbCYYghrtZt/Naa1mbC0lyWMkNm
WWljZmgw5/m+tfa1MT9jzHEteFXnn2xp5KSE4BqGPfWY49El+NWyv8zgrcx4pc3iFHCflLNlXd+E
g69TGIXmtWZ55fbmW1mq+E/QyNcm3S99Ln/A0n8//xwLM1lW+fUZRo3lGLIFF+UtztqnFfTac/zX
offZg0gLlSmesbMII8OD4N5tNSsCXd0b2p1ZKfN1EI7+FhpOvqsaDmALhKUb049f/QQwfFv3yVff
HMNN3Bv1NrJAGPG3YVPFhYUzQ40ZDeaLN4FZqze1X3Q7t8taOGR2sZ+MFlszE+COSePYVrcB9+dT
Cn/cUl5hpKo3nGzcDw02TVGlfs9s9UdcTurBNvzbWeCoXSeJeg2M/c8clPM2c6vXgSN1TDXKYGMY
fn6ItXLYjb21Vudaquqp0pJm4IQ+HMoA1HWa4A+HZyeO0JT60GFAmuhCtdnGduU+hvgLfGmVUjkE
baTsVKtsX5yxV7YN3KfHy2aEnNuy0h+gHkGQ8k1rE89DvjXd1Q/p0nw7/f1D5oyitu31sNc9tyxu
yw4jXxFBw9L9KrmJCvw9q/TeN/I/LEYPvWO+l2MzbAKtnXHuxrFUuNXT+cdc+FbI1NYqxTQz70Ld
UzOBqVZ122JSorWYrlVF9V6Z1lo/8UIqUqUc6OoWiJm6rT3FMTETt/Ij4P1nZYI3yJnVygJlIR3J
0FYzyfU8bt3Ks+I0286D9px07i5X1iqBS69NSnfBGCdBqifCs8jnm0k37toR95zzr+K/Tfv/5glV
lju6paWGgV6pHghGzFm2zd3JIuOQfTXfqh+WgR517zZsarbiHdzqjbHLbqsb7aDvMamGNF88ci6N
BD56yl/4r36J8AjZrLFlPh9aVVZLRmmET5DT6l5q2OkTLYPxHeaZaPTqai4vWsiqskwy50pqgv+h
56DAD/b20LbPTRPXr/SINrf4oNdXbptnV+fHe+mJpGzjFFnUBQHfLk3Xgb61O43dbzOt7NqXrn76
+4cIn4Jqduwk1yCoinuzgtoXuDix5a/nf/zn4aS6UgLpmkyv/AE9dN0/VSdIPUZ7Dcdzbrs7f4PP
p7oqiyUztwcWbeEjU43YfIeT/1sL1bWq8dKvl5KBX2MSgxOZ6hlTWvFBGq4dtW9P/P/nsalX1g9L
b0Ba/PgIXzARq4UXOy+JY2AK8BoAlDw/PJ8v6VQZ76pimylQiQg6gIH5wQMttK2BIWrf3Sv9S5Z1
T8mabnXhOWRZZGDOkWhLwTztrL9lnfwSYXus59xdibrP11mqLHzMT/YmNZ0BnjXYDT7LxVvbuneu
2++VMqT3a2r+WEP5fn7cFvr/VUdaDGUIErqhLEevrpX6pm96mkRiE3Ia3J/gKnbd8KW07X56nDHs
e0ziEG9xys6jQYXN1ZF2Ga6zEw1UQDVPy6054NK2rQcDJxW7FN2N1YbuldPo9Y/MUU8WZLBmvse2
M4O/Tgy/2J9/jqWXIiUPTafGF0aZ4YXxS1W+GwbLsej7+WsvvZDTPT+kjsFtkxzQnOEFYb+zMUQU
ZrRxm7dhNK/pYxP+3/P3WXoGKYdkiY8KdaCcn8a39hRgF65fAwBcOfJbiBBZgGn1bV4GISN0quNb
4PFGLIzjUGzK8bpwv+DwvMkh455/lM+XMaojJZQyGH27Au3i9WqyjYPipglsT1EAACoFQ2dcdJam
yuzH1HR66BVN5Tk4fZmnFbmqXU3ZvJJzF9KiLMnMwW44A1J+vOOzfYGj51h1B3NG5bQKnl9457IM
E8BdiuyCDkMFjrLDOYeq+BtMp/bn38PC1JXxjqptjk1mcZSJW+sGm1j8WeytEf8QsIySFPv1tcXS
wudJBj3iNNlbEVnBsyf9gaP826EvLvty21Jo+67bmJYYLK/DKmiEnqyyLqjalQW3WCiiMST/hrdm
wDi2FXY5VSuCXTAp1he/VTH5cGznJsJt9veQjep3Pz4tLQuXmgFmP6b/BZoJv6fHrlgLZxyterOA
P4vbrFG7M97WxjRelXM/7wwRDzEFRzxn4wgVFYFt5IcoDJ0rPrXGccKd/s6OMZ1JdSPfdHMW/Exp
M9sLN2+uouTkDTXgnPRoulp+QAGEt2apVE8jbcEHMC3jYZ4M+yrqZ383YKy2b528Pfhd2d30YzTd
NJzGb2qOnXe1A82pGAebCmGd32hxNm6xjpyPdTWmR4sTxOsa4/GNkeANnWIg9oDJk/InjdtXs+iH
7yMWxFdK6SMVNgvt4A9WdjQmK4GyVbEjVKZ6xD+r7yGLTyyDA9HvVXvs7m1EUD3mVYl93+JQ8GTU
Olm0M/j5GaY3nP+x0weKF6g/3Fm9CRRO/dTBNK+A5yU7bIfmcqObln/riOBvR2/FvTEPZrTr3KHZ
jR3otdaqGtqEdCz2ws54wgiy+EopMhI4f7cd221tsH42gRPslbiPnqskBayq11Y0YeFZYzqZhaWK
tRwi5cwyxt3Q0lbRt4a6Mdwk+wL/N7Z2PhrUAONZN7lMc6XKcl3YqG2vxk6Ht+igYiOpOqzvEu0w
Ff/P2ZX0SMorwV+ExGrMFWrpKnrfuy9oVjC7jc3261/UnPrzawqppDm1NKa8ZDqdGRnB/fvzLmDJ
wzj/Pd5Gl9dQRvabeHSQcBRI44EjFO3duQJp8flPLHh7Ha4bGO1IKNIdsUX7LUgcX0dSeZHNDRbZ
Y3Lwi6Ba+dLSZLQYsvUp+mqYo2I7kOZhhqz0fTdlDuBDdH47P5kFp+9rb8rAVRDoaKSKuW1Mm8It
gxjZc/nY2S69lsMkVyKvJb+jw3Rlr7qyhYIu4Hw9hTtm/nXqDdN7lTPkAw3PgryvX5fuAzdAIx/W
INl/ydHLZq/cDQsuW4fwwkyyFnrKbczVlAGk1e5oQenKRi2sos7mSYkRYEbglIY+030uq9+don2I
nsV9XnNnJcpYmoF2M5Bpbk68i22soDQHGYADzfKVxVn6/acD+CXm6zI47cQsMXTRP5E8gQqXXfch
5BmObtoXKwHG0gROf//yFYhCQPV8ctu4abIGOg/mBnx+f8+f46WxNbtngyUtxzuROWSVvaVMih2q
cPYKXPFftfub5IjO3Cls6LhBrtiORzOHoFuD3v03UPlbf0aHzlccPvkW0n79nQdt2Sjh/NdsO1Ct
cDvzwWCzu+lqaf/pxpZHRtd4TyKDqp3j+CCWNw2ycQc23ghzwJVQF+afwFY+OgERv3Rmbh6UGJzI
gIJF1CSeh9Y3e0bk2k1ev5vTtFhxBEsLqPka1pZ1ZWWqi/Eo+tXb3Y2X0Kvze/Ovg+C71dOcTK2C
3qjMGYJcI7/1oAwxRGhvQKm4FdQ5VNI2HiB1q/4S4RdViBRXd2OhOPopkta/RidctUcuI99SBXXU
FK3Ye/STeB+ezLMb9HtUu1aAXqEOpmRngbK3iDpUp2Npu9WHnPMKysFg3XNw6d+ZWa0iaDJL8H6x
YT+nU7sxGoVHTjFAhITZFNdeU7VbInsgHTw0EICYBc1JvMjRBpy19xAJzV+LQjhxPUzpHcuQwKaM
WBtIF2ZHSfv5xXFFHvWJbW5k4vGQSnQ40UkUB5Kl9U2R0+QKyGAVmWZRHBoHTOR2wLxXCA5A0dEf
0m2ZV7zeB6IzoGI/jQP45BXUrQmo2d5cJUyIX4NQIz+MkkKYFQ0gQBzKrAmQxYVI7YhgY2XfYJff
bJuOwE4kHUQV+ENcQelKfPQDsnvMhAy2Qnx1WbXa9E6x/BenYNd2ms5yGmIL+7kFvf1w53HWALIw
/gLoGA1trQFQzfkZLRxynZlVJokr5oQPcZrmLVjZlPXS+1O1YkILzw8dmE0mSFG0hQ9MxOA/mDy4
ApzvWCficfDZXpb07wRhl/MTWYhBdHx2LcBolTajFTvm/TRCYbDBwxP62CV9A9Jo5b25cCvoIG2R
zXQcc8C7xsT8GGV1P4GEKh28JvQKKlYO2UKM42mO2+nRYVukEAMUEGUV9ktfHJJhLU+2NLj938PF
PUbTKQchfwnt1NaFCJGThniFrPz2peOk+cykRVMw5IaCI25LNKSndAtV7WrlTv53KL8zP81rjlD2
sSvBxtgaZoeFPYGiNS8h1VqWo/PuQUZ7I2cGGRkmoEjiDXMZoWSFJMqcpFvuDGYTJq9emLih7cJi
ewcqS3/zybUjC+IW23bidR16lEGgvIb4c99X/q5My3FvB8R8FJ0jEWkItR2TLWhx+9shnet9Jkv5
E/T1KMlNUGyFfC+Y+AuAWwZlKBXVaDJ/T5lrfShW5A+AwnvXpDDcg8iH4m3Mk/Q68+YTKVgtyN6m
DchK0RfPtmCQNa8J5M39cO6IeqigInrorRQsfShMJO+oWAU7mVPjbm6S1lxZ4wU8oanDzruEQEzX
IcbR6ett1RabRoJUHKU9lx1Nw3vxk7eUjccevXn+S+7wUORsQ9fINhccho5LH5sExfhGnI7n+Mcy
+SZXDAqr3r7m6tkVLDKCtfayBYehs8SSpA8SBW2FeJ7yLXgBtjXYFpvsZ2FNYaX+nPdKC+amk8R2
NVR8kFJPji4wTkiKRpNRhA5bayVdmsPps1+vCuqMqV+axnF0kT0qRWghvWZY9RUDGSI3L4vldcS6
5ZCg9VtMAvQPs5o3HnuG5s/GkMHKoVtaJc3jqcyrPNxzbmzn6odZiSGcpXePrv81ZOjSBzSvV9qs
p2OBOqQCOQb3IdFTd1GdPp3f5KVDqzk9Il0js6qTCJdMwCpO5xlEl1kMruxP0xmeodp8b3di5Upd
mormA80WYhxFR+Z4IlDbbop7pBCO5tBcNhcdte5anT1k6QQaxGzcFjkP2VhGdTFHGTWjpkP5Ae3c
55dt4a7Q0etGyxuE9M4Mb25svN6PSr6SMVwa+WQuX8yiwd1TeaYDIDCe0F7RPCWe/3nZj9aenHjE
NnOdKB7nVfdml/5bgVzfyoIsRBf/gLVffnZnuvapfxMAXVqaSJ+0m6xpydUoEm/ryPH+/AwWDpAO
UYeiTO0Fhs/RlZrlsayL5AEAuy6CUIl3df4TS+uv2bNHDXDHJ0MdI3v40XPrUAaX0RZApfi/W1tQ
wxaT8o1j0/42bAmyvINpr4X3S79bM2TXmjwTmoGQKZiNjdsd/XnNUS8tuma10lOofnYF9GWbLn1J
lPRAWlYXv9O2ylYWfeETOnYcSq1tJ1yQ553CRluWm3R+nUG4fH5Ll0Y/+b4vZ9MclTWAfTo5Fn4f
zk4ZZijgtTS47OjbmsXyvIDYnQmJLc8AeBTqcE3w6CRPPHNWfv/C1tqa3Tp+bXWZB6nBdFBy77XG
tOPCZSuPj6XRT6v2ZXWIA0GJBoxrx3qcNykhiDM9ey27urT0p49+GZz3juVZFCIG5olFw37vbVCh
rT4IFkKI/4NmB7xsiyaDhlYx7JvMjWYA1lpvPJTsgbDny06PZrUSlaEENQX/OMtZHF2WWKekfrOB
MJ27Ut5c2gLNdpmJBg9uD1NsWnf1fFPNvy776Zrlzh1zkf44NV2jUhcmAT1UwXhbOPXKXbUQPOgY
ajp3ZQI9wOSYmM2ICmC1rZP8aajkXk35TtgOguyq2Z2fzD848zcvKB1MbZEBiSLq9HH/jgeL+Aje
PBkaVUiuHRRCwvbWfB4/n9oH5Jvnp/Pf/GfD331Ts+2h41B+dFKBblA5bBvVuHicIZxA9dm3k2Pj
j+LVd8bgL2Rdp093bBB4GL3/iNY8G2mVTu3yep63nAdZFvpDgRKNwTj/y8f6VJ8qnD+Qy3XAIsQb
GQVDIe+qhKFw06Gj3YyDyvJusylQSC/Cd/URp32ypj24cOh0ZDdpmNX7ShRxBZKQMrNuq5JcWFHV
CWITAjmBsgCNZoUUZClMPLumv+e3ZCHQ0MHcKRpyzb61rbjIhygtfjFlQYw4zrI1FpqlDzj/dVm4
5NCH06PsPDL3TkwUHA7Fn8pCcbOeyMf5SSw4Lp2m1faRDXQcBHme80jS97SAGlneRRRF2XbNOJfm
oTmVbu48j82oateju+VsjlLT2uTcjSy2tlSLJqk5mEymUIQGrUZsGco9WIKzXQZG28+a4TFa94l6
MIRFjpMYoGpcCLotSh/AJgBzzCNSFagdeIkTumY3vyQcPYCcFNXBHMZxxbEurLMO+y4bq6/rFMgq
LtM3NfXWAexdQVQ2frthRqoeCmM1Al646nTYNwNHukygDAJx0QGldaCFStSh89/nT8zS6Jojyuwk
yESK0fu5jqy6QVvMa4/qxGWjn87Ql2t6SoChJRYIHIreL5Ex6tWWm+6wF3Yvd+c/sXBX6JyuNW2h
OCyUGxtkuneltLa56DeF7yAgYP4vbrF9b3ib8x9bWq2Tz/syn7bqjX7O6BC3Rle+QmOQ7ZRQYxWa
gZpXLr8F/6mjnQ1jSkEleFLqmQ944YQNIr/Lfr0WcdSVXfU1c3HR+b8Ffe7qz2x4Pj/0kkFoTmHK
TQHqtHaKC0vuA+jthVUNDbC8Sn4SOjNMAjHs+U8t7YHmGyyvN6fZwR4IVvZbohoQXTeQfSHZuHI7
f7sDTqBjnBXzh95FjSVmqfrDmAEhrkReYhEYW3sziLIRPWcG5LbSSYUgqy2zMPDy+tF3M7LWbLc0
Ac2oU4dCptx3IfuWjlt0Ydw7ffZwfvX/9Qf+X+SCCWgmzcq6J1nCctQUeHJDcwnF376tTFyW2bx3
FJk2oERLXmYJWm3wd5tmVMmA3QnD6w+i7uetrEn1XrOkOjYNQTaTOmgp8Sq8nZTZVgenD/LHEZTW
e/B1Z5EMiP1+/rd/jy7Abz8dqS/mO3h8GNIeb/DZL90NY+yvPzR4kPu/0Jb6XtbmU5rWqPpMHypV
a+n/77WS8NXTLn35ag/FezMg0KTL0N6kGqCilBuhg2/bQQXGStBsnFNWbRjQNDu8iRHQIZ++4ky+
NRZ8Wws63ERkhjRGMBoGSLKiUDNuK5CFb4Ca9VasJcA0vjsQmldhjkmCfA6mOPHVm0q8HCEsn8N6
qK7TwDvmEMkNbTreuwSdl+c38tsQBLPSvY2bm0r10GYy8k9vJBA1fk/auyJdu7YWD4rmY3BIsFcZ
lEmom0Zl5kWp0W2FaYd28upMfOuX5UPavCfNWn1rYUY6frqWNROOhw+6Nt9axkdjurs8uVbFSsCy
NL7mdiwFhtHcHObYbG/nsj7Mp3pPFvs9WcE+LH1AczkOy7rCdvM6FsU16FXCxn5rqRW6az1AS+Of
/v7FiNAwk0NlvYZ2EnND4fycvGBjuz9daNWeP1Pf3mBOQDXfYHGZJ01d1HFdfKbdi5GgtwVqu6k5
bqjZXOb9qeYKptTN3ayHrbTkF8JGVN1+U9yV52fwbSSEGWi2XvGkKk3Hh0ZDfiTyl+y6ncjGsJPP
QtWhwX6d/8zSQmn2LkXX0CSlFsp+7aE/3V+zA+iFn34CRgfqAqO+8EhpVk59YSXJYNSxPzxRNJQB
DBblkx/iCXzhdmhm7pVeXbg+dBPqGnwkvefJSBrDdTOtgpkW/K8OZebTmA4+n8hxBrI8cg1jBO6/
JbfoUGcrB9f6vl0BzOOacaOeRgABAoN3NWXkiDbNbkOCbto4lQTgyJxcNIqqdDtzS2SRQYBJpFPg
7HOlvCtIRs37ws+c9xy1VJQcKnXsLSiaV6RiCNZryK2o3royKlVsQMfp4iB5yTaVI6pGnc/mOzYA
xOYOdQIms5EAF9iyaJxccahHAJSgGlVfd4SgP1IEyfMMHrK7auL8Co9t+ayUnzyCYRxZ/Zx6Wxn4
2aFqm2DPoCIMmCxnEentIco6o9sIg/1MfFtC0bXOD3Mum3ASAd2OgTVsJTBRcZmyfjeJTr0EjTFv
C7urj6nrF7usGI2Ijf302tV1ti1LPu6a1kr3fqWSg5WL5EASvzgYaYVRRe0Xt2jqsN9UGaQ/5Uzz
IGyhefhHQrvg4AZDuu8r/Hzp+DQLq6TJdmiI7He2D+wwxLnKVzOf+10Fqs6dCkh9rYSVbR1RmM9M
5OnGzyrvIevs7jGF1sW26NvgqhxE/aZI8NewLBnZBvciQ5T5Jk9JEGbVXF8Rx/IRDg3oSHJrJ/LM
tDpMtCVvbPLFD56Y2atPe2/T52keBpN5l5WQiwJtV7ErPWVfAer+hwN/fFVmQ3VVu8F4QHlXRtSh
9X1hs+mK1WAgQUnf2poQJH2Sk8R+o4XIClGm77ZuhUTleSey4M51aHzvm3OBWv0U+6k9hdxqeci9
8anNXSC1OUDj5z+zZH7arcEHIXwy5CIeyvY+K5L7tBevRcp354dfmoV2Z5Qp7zvuQyhDtbedf193
6Leknxl9PT/86Vb4JrLSgdCBUrkYMqhnidxHSbN4dvrk52VDa3dFqzroA3o+2Jyx1mV9FCBGvmxk
7XoonCnB9ZC0cVIGT8rlt87UXRbM/gMOfokB0MoG4UqFdHbaTqHPedRZdcTtlSVZOiv6ZaAKNQGr
PQESSEKKZlV/TDdjslbNWRj+/5DNc2GpGcKA8ezCP2eZR6PKRkSc+PkaTezCcdTBy9UEoW4gosmx
T6CJhor1X9canvMS1FfE4Ffn93dpHlqg1xuFgFqiU8eu80yTR8Tdo7+yvwvnnZzm9WV/W06hyVNZ
Tdy3WXUHpYgR2NbEmlc2eCFwIZq1pqTJJr/x2ngkNnpPXArvCuXgYRcoNz34dJpuLbMV/YohLC2U
FutBDVWoeQa5K5nTo5rMK9KD8bNfI5temo1mwdC6txPBDCiqSCaOmZ2LDW08YL8MgKFqv3e3dt7l
T5dtumbUtsw8lUAALB79XwxtchACm9B2eX7wpdcW0QI95GuVTGaMHqRIbXI2mftJIu6WUBY4KE9Y
UeACwdZnaXKVSLt9QBrLWAkyF16vOjWx9HIpqxLiBUmHEtPk+2SLl7K3a7wgTOd83JGMy+OYj/6+
aVtr5aQvnA0dM5uW4CIfT0JUjXwElHVigNh5KzNaGluLBh0KkEElK3K0mX+lnPqnNZe3RTOtJIAW
zp0Ojs3LolKGDTdZjS85UAZj/7tEb3fJnkx6kQCVE+gQWVmfUAccagCckTubOD+Chl93rvfr/IFb
WqHT37/4GchCgR+wajgETvxrt5rQGN3KcPTG3+fHX/BjOiLWoT3Dvwz3VNbeFq73YuXG8/mhl366
ZvWNJcoeHZ5VLCwA2/xPCZZ2bq6sy9Lv1qy8712wDFU2ysVKXjUJifJEXHgoNRMXIu0taCIgD1WS
EAjAMMtkRNy1zPbSL9fu7pQpj4je9Y/JVFU30O0D2szJ1tRTFh7WOvwzt1rhlpDciqfWIqE3GVdO
mr1NAPtbQbMNwPQCmpu17tSFHdbRnkidm92QBlWMjr4IZa1oBsGGVa2lhhfMV0d4Dp0/gN+9nOPK
tCOwS0TOmISJsiIOHJtDpuiic6pjPLkbdKRQYx8z8CUc0HTY3Acebqcy8PmP859Y2hXNipOmAyG5
ByvrCd/VrMVTqSY/xoHhqRkUD2BI20P04TKHrcM9K9BYmCDuqcEs8ur09830lIuX8/NY2hHNpC1E
I9BbQFcYH8wfXYnUFlj5Qp72kcO6a+VCcOj8h5ZOlmbelnQMNY+Be6wz8ZCNzosyBHo8nf354b/n
unQCV7PxWSH8SKpqiD2gVOPWzGVI2ia5ovXQIpqugzLk3LI2I3ojb+fMHYBUU6P/5E+W+RaYVBoI
uwl5HAzX3YFOQezdyVLWtkHPltz7aFz4kbGJGAd/RKs5S+r8JqF+uq2KPEcSoPM/AiHVdWcl5X6g
fvC3dW3xR0phbBWglIfCcPpfMs0rwN6d4DpLSjNknek/nZ//0j5qPqjwGKdNWUBjqfRiOxke+Zz/
AE1ahC7QJ97QleOyEOTrYNR5KooAgV+DnBV7BYToCm1T0HbPH41mjbF3wZvqIFQ+1Gkyc3uMjYYf
EtO4KpzVavZCvKUzJ9MUBFEqGduYBFN2xVl2SzrnCEKnO5SOrqoZLKS9gFx3cxGA1Al0LmU0XXu2
m5Z4VIh3B8IWE7p8ZR6OyZ/z275gVTpAdUjcCbUsCQ4dq+82+WTxlyAQ06Hnnr3ifJa2/LRPX+IV
5Kqzvi5GUPOZ9qarXlX226J5lKyqTC7NQXNBdY9CdspqK3azLAmRz7sX4/SYogy1ch38Y0z9JpWh
Q1TTYkJioKxEXJfRuGO39tGNughkC0ZoREjoT1G3MW7QGb9LwuNTukluqzcUy1Y+v3SgNc/kZtNo
lyV4jmgwTC8T2O2uSuLYa9pCC5avkx8TtMB1bVdwoFUAuXo36fvs3I1JuRl+nz9jC79fh7FKj9vE
dAC5Mct5O5XjIW+Cw2VDa6+F1BZOM6rcjqFZ9ISm2EduDlfnh144tjp+NefMKucSQze5+dRTWHRf
nxRUvFyE6K7jK5u7sPo6irXlE7rC6TjFXQq+s9amwRs3mfE5OKck6cyCv55VrLF/LViKzjecuy2o
fSpw4uXJhILEn0J5iP3+XrZgmp3Lvsps0H2J2DbyyEUQkOdjWJK3qlrZ7H8H5hsz1IGtrS2sGlzT
OEiRG9HX4QZIx+pFhvdgu9hCk/zK/pBQFXsyd9XGOBgf6q15q36aj0jE+Bv/UEYXCXk4gc4+jI6B
Al3JoA+q8NTwc3mKCvobo0Az6/m1XDIZzeQlcYPZhrpDzNOguaWKIDGPPM/K0V4aXbvrkXAnftWn
+PlOcEgb+Wn0weNFP1zHvk59axmzASkMipN28Gu3fybWlFwYBP4f2NXrPVuhPzyuhvyIUtIftC//
Nv3gEj4zByQx/72qWtT40TqLfe3MBojyGqr1PDL7NSGpBfPTsaXcRSEEtX/Q0iTezrd+GpAmbacL
4x4dXcprqzLsxHHiKfd+C5McFOv253d16Ydrph2UdePA03rxDFwJAv2wnaow42ul36XhtQtcuDWv
p6IDDa3h3EnibykwN1tROu2Fv197O1B0CZR57oO7arCvQGuDqhfPkdrPP86vz4IT/4ed+RLi5B2o
3U0Q1iHB6EGwnoEAiJn3jT1modGMNVrZjZVgasF0/yUhv3xJkRRXUgJtE7dwIKItJlDa8PT+/DQW
BtdxoR7Nzdkfiz4e82EzgH8hC9LN+aEXnrs6DFSOYuAELbqx7OXBBp+A0w4xydx3e+SPfEjexmTt
Rl24uE3NiNPAF4HVDF6MXl76OgVo5R5Jn20omHk3wlH1io/+nkvXCXQu3VJUZpIB9hZ7sOtDweWM
x1yFDGzt5FemmZNDKom6KvLKvmnK1tr4Tt5d2bTtwQ+lnJfUQpLq/PIuHEAdRkrGYq5qCq7Q3oOe
Tub3zQ4gzGLPJ6v6nEazQBsyW8smLC2w5g0akdVozC/c+NTTTClogdo6LCRal+c1FP7SfDSPMJc+
auN+3iOXRzaZD3LmadhT3wDW7K+f/7ps0TSvUJgzm0EKDmUXEDDkzbvR/ZxdFolRhZMZ7M9/ZMmm
tJucG25C6gSEcyVRJHJIyUKS8JW85OIR1G7yMeNgFZQwK9MpZDR4s3xoqqx6RHXavslJAFUEL5/S
G1o6/r6qfLpjhBVHn3f8hhvljEREVdQrXvD7qVIdeNpRYaph8FyIx5Q34zg/JxBCPb+K398QVMed
Tq6HhHch7DhzeBH2Pnooum5wtjUYIldq+ku/XnMbRpK3eecg3oeQK3SpZunv2tH0Hi6bwMmWvvht
SkkBRScc6AbMOkbyIaq/ElDJ84N/b5BUB4bWsshlQhiQ0arciuamn8yNEL8D5+2y8TWD7yGx1JRo
JIsz/pyZ1/lQ7U23BH0b31z2Ac3cga+sDaM0EDX66qD8rAjJrJ5O4q22J9eakwMs9f+/HmigmXtL
XFChCKjvlcBlhUXlb/2kP3iGg+u5vG57owuRdfdCu3J356e1dGo122+axPIEELUxHTuYvQmVM8P/
DYa+x/PjL+27Zv2+RZrcb7Fs8GRORCdHRG1Cn2w6QJdMPl/0ER3bmRRl3oC4yI2btP9jNGixGMmx
lPLKmaYVeOfCOv0fPW5gn/CAmMdJHywDHWRT9KHwvBXzWLBsnQ+3HBgQZpWsY2iWv1lp/chdhLDn
V2fBA8OO/2vYEiIgymvh9IA2uvMN4wcvh/fRBeFRpeB3VULDgljvvhUcpAF+xaB6CkbQHJ6EXs//
hKXpnVb1i2uxSuY7Hj2dMkT/77Qd+ccMurmVM7xwxnTMZ42AcHTBRBVDueDJKkUOehl25UnQMLJA
rbj3pSlo9l+rsmmcGZdkQK1rV6Ju4LGVmPb7SILqtLVMdGmH7hYrttvXerj1pI3ixCMz30C8vDm/
Ad/HtlSnrK39CR0QA9hGITr4UCsv4g7Zqzy4NZl1l1XTnTGR5/OfWrIUzeLNubanBGhoNKrwHqA+
lqGXiqpda7orT+CFrdAhn4rIIe2KnmArflb+y+Ddnf/lC+dIR3lCtgYsMF5hooRa+tAq8+cHLyvy
zUxFDpbC6jKAD9WheT6YWqEwj99v4Kkq+p0HPv80X1n+hcOk89Z2gaW6sQZvLVEssiwgOOceUiJQ
7GiewJm3Pb9UCy0XVKevzXI0ELMUFVtQQzo720mtG9n5wSNE373YR8xTbcshK0H/20MzLDe7zo6m
BPDfdFTiQreiw/cqr0/mOellDPK5TxJkP31/Tbx46Sxo5k69Cm0VJ/rfqcz2yrkpJnSTPnG5xlS5
dIbt/3pEWQ0FK0eMX/TQMPLa0J5+n9+aBfvTMXzKdqjJitKG7BirsPLS281l10ZgVGpXHO7SGdNM
vIFEsA/GXhmzSoSc2SFrnCebTIdquB6Tyzo2qI7nc/vEUoD/enFjoJBhQXTc4qFEPcPKVuJpe8Et
6ni+kbdjmblw6u0GEziSqDp2L/5P1FYP3da7nyJ3W2zLJ/ZAP8yn4MY6quv8qnwoP+tPYm/XUIUL
Z0FnLUUfn6qYAGzOM+tn4ZCrSV1EoOFQHfCHHi+876Vpx+hjv5vN4MkYgCLP3M35s7a4gNrFriAI
WEuOVgWZimYDbsx6A2Wi7FGV3Ry5dkNcyHNSjpZd3tznmaqAVB/YLQ3K8cYr3HljFEW7sWwFgF2W
oh7FaPWJ/zEcDJaXkdnOPDR416CFD5da5LhKfhZuM+yMOa+3XjD1WYgathcp6AZuTcmHp/MzW7B/
ctqrLxHLMJq875PEikGMHtiQUeKbdvzIxks3RvMvrRzlTAYUNa3MvQNb146UGdIw1sqre+lIae6l
8RDYe7llx4HMqh3xZ77PGzNYsf8FF6PDCavShgZRQ0RcMfNPW4LbmVbTrSnXYFILzyAdMjiVE/eA
oVGx5YIaGB3O+cGyLWfr5629Ya27T2RqbZ1gsnDaxtfzO76wZDpikDtI/g0UrLhDa31CWeK3xdbM
ZGG9/o9bc4DKjDvDCufUdrelz81tUFXFPQpoYn/+1y994uSqv5xXAmI5ErDMjoHiuMmIfee10JyU
4woB1YLH1/GCNSh2hTnBztH1fewK8kis7BdonN/R7nmHv18WCet0mqnFnbTCp+LRstiGkKAIs26w
QmhwbcqxebOCaiURtLRemn1LWAS1iDHEbqsejW7cdOCvHSq2kktZcB86m6bFiWEN9jzGgYn+MDqE
tPugaNA2q4s09xzqaRbeyhpqwAEa//GykpuGeX9M2hu7KS/X8PRLc9BSA77B3AlKtidahLKHwoJA
f1IBIsmt1dTTMQDbxlpyaGkztHiiM3ljGrSCOL019G8zhHZ3idslxx4szm/n7WMpYNUhhp6NdqIS
RLZxB+nSfWXW80YQ8JvYY0M2QVLWoTkK+5CjorMZSJIi0pgoEq2Z83j+Fywspw47TFjDFGmDOXa9
6Q20Vg+0BiWgKox71qy5/YV4Rsce5hazJ1swHIpZkJ0ETnYHtbVs0w+TtZV2pZ5p2pvb2THnlTfT
v9LdNykrHYeYmkHa8IAj0+4TeuggO/9umXV+Ry3WHb18nl4sQT6mQDDEIFCJDK28Cm7rLBM3ZRH4
D/k42VcT6HdCkTj2ih9ZOFDu6e9fvCEti9TIZ8pjz+g3Inc21Edf3kVUDA7VoYoF8OyCW70Vl85f
A02HPXirbYm9JD+cZI0KfgGzT10tQoD6hVkoB8oZNGBPnZPyTemzq1aoB9v29oBcbStR7hth/c5s
wz6cP6RLC6d5lYEGaHrgCnzGGWm2XUvv8do2wmQs1UrMvfQFzat0qm3cgYB8A2rdQ/PDsI/Bpfui
uZEZeQ1/bo0xTgZnD36GvRw5VAybHx2pt9zrSXh+kRYsWQcITrWpckcyM5bkB3Xvp27cm1O9SYr3
8+MvLJGODiSmPeH4pmZMvOnZx5t9qrvnDrK354dfygfqCMG0AHUo6EKhMtAzD4TpXnUI0KW2r+0s
vQax7nidQQ/0byG6Afkhbu5JDsxpWnEZUtNMr0ANdhGxokN17CAg8GMpiFXExApAOz0HmzYnQKvR
/OX8ZJf26rTGXzzBmPMREu1mAeyvtW/cbufk/rsz98hb2GtZ+4XIUee2pMQqbRcpltgu7GOtHIDu
5jHfnJ/AQizsaG6gqjIJSVpjRkN7BwUgP2TGY1s5O2d6Hg0fQvXjplyDZywdPM36LQh7J7Q1wWHA
hkjRbNPan/YaxG5pcM3wue0aPmWn7JpSW3RPRY3BNqOfbc+v09LwmvGT2m093wGFrGdn0eDsTjoz
xbBynyyZjI4PZCjpdS6HKGGWMvLizzi14VCzNIvQuYxKYtW5AHob07ZEa/uejm6wKYpZQh0iybZd
bvagUugucw//3uJfjrRV2X1gNJkZO+LBBnmaZVx7qVhxDgvLqEMKU5Buka5BlGKDLaboPnspQ1Vd
+MtPRvrll0PJak6hEmXGqczwfkuH4EaBafyYkdFaMZcFW9Thg5WdFv/j7Dp25Ma16BcJoKhAaatQ
sbs6uoM3hMM0RQWKyhK//p2alZ/G1QX0ZoCxDanEcHl57wkoD3vmWKgx4bKI2uZLZn9O8C/y9o9f
j2JDHSiOA9ksWSIJ9NZB0oNk4ObzBfxv1fIvmdQaOtiLAkCr3p+OIZfLb7vvwjam5mxsKPqOpuhx
BO/G7cIi9rQ/Y1pwh3RjQK+zY+fMAxS+h9YPIg9Uwg3nzBwWP5/SJpz4ragRuCNGYcmiGGviEEL2
3/IhmKttCWztyT0jqwURBKYcatnZsAZK85y6tyW0B35wl/N3t2n5Y5DNXaoU9fdj2VSRsKZw54xA
D2niDEnPulBEbW9sQJArj8XNWHOI4dv99FK6mbUb2qx+AASx3el85JDyrkvATGr9GI49eJW9ftZV
KFLdsQWA9Zq/jM7Y7pFeyrgLIdes8zC7aTQhCQVuYOfpovjNcjps/KoMD70f+h8m0DmPQ1J32wB0
QiAf9XLra5bfcVPXRw2Q948Z2kRd5FTcHMoya5bIrVinccmU6unzubxw6qzBl2HlWiFdeogbloMV
QTy7iGUBPxADIkUsfHnlSnFpsa9CarvYrY3G3gxoBahMftsBzFqNV678l75hHVBNjYxpwMPR0Nnw
5RkFn61cpniaf30+SBd+/RqHWdpZXjegnxwnwN4isFCHG52x+UoF7MK5uYZh5tyuie3Af6YxZEAv
U4ypWSTdiCb0j8JtVeLIon0OFuBjI4lq9u+vfdWqEJM5HoNPBErKfYGbVtlQHWsLRLavPX0VQR1H
WdSZ5uZYllTEFusemquWbRcoBMEanQkAvNBl1zZHZxpHYBuZfS/BsL6nmZ29+Np1vxdw0E2nMKvu
y8ViMcn0eCJBrnYtwMDQuG+ZF+U6s/DLLFS7QqRyHqBdpxYEv8S3ubvjU+OdgjGf9m22DImbz5DT
BtPoGtv4wg14LTK6+J7xW+CYjmUnmqgYwECazr6ZjOkDlNW6iDpAViApTD6fkAvn5b8Jwx+HQgWT
oVb5dEBiME1RHvanHNJtcQFD6a+9YJWTZTAbtJp5AempsYbEGwIaty3333MYbX1J8M8J1thQsL80
CWa43EMXzltM7Ic7NnZXMopLM7KKI6KmNRT5Jg4GPaREASkQ3okOqY+ZGftfsvtayF0DQ6kmk9sG
PSRqgiUylRsRKaMqL5Om/BoGOFgDRJkhUzkukJmDJlbktTdWeSLTlWB4IdquEaE096Gscy4YYgkd
82wb2MuY+C60hV31NcposAaDVtIJhGtBgHfpIWBQ+8fG72O+sK/VDtYAz4bCwSmUC6RI+avrT5GF
DFK63760Dcj5EPljn+WV59X6rLvb6vAEJTc3akbvxffktV7ypQlw/v8F/dJkS1DasJJlwbCFcvOz
k4/DTQUT0YSGkF362nestnO3CFT8PBxLxnusvCnymhdTXHMSuPQNq3wApMuBeT7Sjkpm33EROQUZ
ZEp8Vd1k9TU7pEvvWG1nP2R2I7XBHXEUflwQ2B+Tdpme+KLDVHnEuiZa8fcDnK2hmmaya193uCzk
tTyIroFUfI6sLbQQRBw7smi3CxrruzXM10qZ52H6bwLO1gjOjtq59ANYrBMLxH+jZ1i5IStnJ3+p
4D0wz7X6ZjLWAeELJ0AxeSlsOosUipLXTq+/nyYsXCUPLAgLgtrPfFQ6j2siYip+FtRcicR/nzq2
FhYFXX+S5ryHmqr5gSuXfQvjT73x5jn4Jebs2mly6TXnj/tjq0KMuIGPIsohZVsWKdwDWguzN+oG
jACLXquPXhqqVUCoGtuyAuHZxyzIwfPoUz/ootC55txw6fGrcKBkrwSpq+DQQZqtoNSGP4QKkwqy
KdHnkeDSMK0iwRDYped3ATvY3RS58snRbTyiZ8e/FGnYWsIzh1PmiHZNeMBQbUSgTjok234or0T7
S9tzFQdA3HGzucJhCNBtE7O+WPa94HKMQAK3dhNpii08zCCMF/q/W+VYV0btwrysoZ6Q97P7eurD
Q6HMKyLbk2vqOzscnr40KWuY58JtNbgzDDv8MNWZGzm0gjCffp9yCC9+/opLX7Da46rtQFXy0Zov
Ud5NmrZcdt1SiZgM2Zcc5AGROS+5P3ZgrSpfmTyHeutZdTCAjpcdwlrbbtjO1vrj8++40KAAEOf/
3+L7rsT6alG+GaMujMmyrWGRKaOlggRijBnHhvz8Vec9/ZfAvAZ46sqeIOd1tovMh7tajreBYQ+f
P/rCLlxLek7ZkhvRdUivoXhWZ84myL87oo/r/Jqi+aU3rPa5duHMAn/d5VjW77adJe3Z5WS5lXC5
+tonrE79aYGmDAx9FiDTgXifOulEqh1qWJGS2M/hXv/5ay5NwmrD28VcemLkPvRhcdMBnFhEsyse
P3/4hU2xhnTW8DykwQCDSBPeERg2lCC3KFizfe3p56vJH/uBI0upxTQHh774Ju1sZ+DUWYTXQtKF
CV7DOSmRs11AXfNAXMIf/UCYQ8O4c9N3DdkFOQBXn3/FOUD8ZReskZ2au3amRRMcfD3uXar+KV9r
z4rV3GwB/PhaL56tgZ3EWGQ2sLQ/ZhUT24KbImnHctmMufni2bqGbeYVpDfp2dWpPoPRbBzfhUkt
55q29N8vnIytjm6USEdamAXj5C6bid2w3I19ehL9bQlyPM2upIsX9sPafj4HgsCuQ7xmFnxbG7iw
1O7712Z6taMDUfC6DhoIfo8kf5CmlztwcuSjOyLOehOU0hgaZy+fv+zCQb52ni8AG2kbNYWHTOeP
mQcBnim44dq8sanZAbSApt9Y5PBf7q+E3AvreI3rXEpplQvoAJh+IIdpgROjNXFBmxjr4dvccHpl
w1yYoTW603AAolqdm6PdWXUsWfcByuXr56N26dmrU3wpA96PC9rYk3PWJHXsn6BqXynyXQiGa9Bm
WzRe5riZOY6F9Q5lkp9LNr1Wi7xSGf272arD1jKNhi1T26tuPgqV2yjLeP2pdNT4U/WkP3mQkbiB
w3eYuCL3bkKoCEDOCOuOQr3zRoAskoi8yVJf6Gtc/wsbdo21tCjJsnnKKpS4mimBzXTw4M21/tUN
kLrvCK3vnBGNnSSs6mvoqQsx21/FCN7wmUABPjh45jWDZ7PX+rCwgcWFrK4Qhi69YXXsDz7DO6jO
j4vS+7J3n6VnoUbv+/c1keX281V4aSutAsXYhgDOFAKXcXoWVb4Fc3jTytsGDuFh8M/n77i0Glfn
vlTa8kM3d4BGMKelLY+Elz9t55r0zoXJX8Muu9Kb2qCV0Cm2WHkPCGZIo+LsLYQUtk9yUhYvLVfe
qywnJ7iSylwIeWs85sgyU41mlCAMeTdodhaJxRPTT9ADe6AVOmPwV4mQ6lxLnS6shf8qOvpKOAs2
dEFkUossUvrJQ/XEDq91vy990fnNf2Q4UEA3NgQJ8mMtJyeHgrie36RpO2g3WD0M5IKC3Y6dQr/S
U81P6i39lWByIQ7+B7HJQCJvOYdYpQNN/Nk+iLl7/tLCW4s85qZ0xiLscBebw90493uHoxRnO1fO
70uT8p8Q4HIIpOH+DbHEuNDbhWSxHbyJ7mtJ5xqgKUyriZX77EBZcA9LydRpgsR27d3no/Ov49hf
0kFvtfdhOt/mI5UKIz/fiSI7wUtnY2l9lxVqU1PrWQy0jeag2nPHLPFgNe/t0F8ZvAuBx1sFBSAf
Wtqxwhw50P73hduDMEGVt+k9mUUzxYR1Ct21K596npK/fOoau+mCiWXnC1KtvLSdbSCmft/nqGZY
ZaWi0FbBbQ8v2YQsSCja0HISIttqM/Nxio1UcyQAy7vGSrl07V3jOGnQ16o+t/5Lz3poB3ksoLHw
VrugOiilpij0Nd/CFLJNh6qgUJefrxncXgiVa3QnXzjPpt6CRnB4F8wOhOdfHBJGaKYdxu4n5Pnj
z8f7ws74D6TTqvtxUFCwbOEpFi0S9AqnnEXkw8q6kdWVNPDSW87nzR8hq55siEH0uJQ5zcNIfisI
Rju5iKrwShJ96fnniPXH833UUh14MSI/92XELYyT8CJnhvaJ9fH5OF2IfWuEZubxIRfZEBykWO5C
hnr00KefP/rSVK+yh76DKwcbYJAFIpd598daPgCdRRIraKF9ZnXqB4XB98GnBvCFz195abxW8aSz
cjTqchocWtLABeQl7D50t0SluVbQvxAz3FXMsLmE148cUS+a3A7kIDDAO7uNuSM3ucWKmId83nz+
LReGb43Q9Jqmpy4gjscqfC3MfOe3S2LcOWZomjdijqvuGt7ogjUIW4M1CUITrRosY3Q+5mQc5jmW
+TLHGZ+qTZC12dYlfrnNqSUeRpUpmM658gbX+AKAk3zYUcsu32ZBy3jpJmCJiRkgQOeGEfFha9FO
MkxLeOJtR1jNwvUjy9NMZcPr5+N0YQWvkaBd7c6KjljBaPg/QZ8WchjZ1wTI2BraOUm5BGzGDalC
gySqAEoapb0nuWLXFux5M/zlWFgLQ3Z6AN+zqKBqDuTve0koIkhn+Q9FNcmYaQG9Wpgj3nluDmuT
XHN4U7M7M6KtwmYzYy95Yxr60oZPy+zF/mBZ0TjDHQoKXkViD1LcOW2vf4wVx184Cn+BxmPMAyq/
137g7o1ftJvcOyO26lrFHbWspGqBZ8jHQsTckCCC6gFohQoITcgS+NHSFEEqurZ7mEIBFKTUGnoL
GYNJrKNiUCxgiTSYbIt/EX5zrOxcCOv9XSszK4N+ORzN3AzQpawiQxMBCp5FlDqzQbJf37uAA5bV
8ov79vRdcTL/1sy2pyjjlh3ZDhnSSRV+TNyuna/MwIWrwRr4qqo2owtr6qOHFoby+0g7KgnktYBx
aXWuMrSxWGC4ZNUtjBDKEVUiVy43TVYVT19b/Odl9ccB4TqYdZZN/sEuxAnaua+Z6q4V+S/99FUw
ZQE8HKCmT49W0PSbzkGjnSyLvJJ9Xcr91nqYhGU2ccAqO0IP97YqyH7Ie/jANXsYmhwNhF/BXscV
ZlnIBifgrmtCeBdY1/QWLnzcf8CwnrYDf5nYwVIQrlrgomk15ZWs4MKSWoNbdRfKAfB9eIR4WQSf
47jzP4byi6XyNbq1524OeBJ8nPToyFv0cycQpA2Q75UXPnIP5qyfL61LX3E+Y/9YWhkfRigqoTXC
5qceNy/+KqyvpTVrgKulAmjJig6nqIHI5/QzE04SDmUMOYov/vjztP/x411ChsCaCfZFE9yyvnzJ
ubWFYdeV6tal1bPa1X3vt5p5uIp2TrtpOOCYpfz9tWFf7WhSARaqO385Tvx+KE+h+ybV2+ePvnDB
pqsNXaK0DxDbMhxrlySTRVJdlYnn7BxctnInTBcs18V+/Pxll5bPKlMqxtFzVYVLtU9U5MNdeZQt
rCX/+fzp4CD8/eBcIy8RVaHoGrTjkcKaGF8hzXY2RC0J0M3WP23nW0+kkZ2fVJQKFRPrzKMBLXNf
joX+HromOzpyb2ZDt5VXfjdVSG87Zjnb0KOgqfCgG45SAU8RWSVhc2RNnrRT6YD1HPllV+hINE59
8mtrvqk5EduJ6uA9JANNoCRbPBe+FBsYrImNBH5yk0+FSINwDO58v7F51LgSClu4XuO3eLyK61LM
z9yy9Lks9W4g/PMCKV8cqG3AYYAwjpP5aFQob+ZWkhMvwjF2A/T4loGUkH939aYTVhB1dC52uK3V
2wJyFu9t7ehYErAg+GDlO7/PgSZe2l921QUb9Lvp1qGm282E/i6MW0el3dURVKiK/aCs7wNz54cR
LvMbBwvnyVDrlY+NmwqrUB+14shDW6uGY1k43zm1xP9Xi6mOfKkB2BkwiJ1Anrpki/XDKcs8Glix
pLKt26QKQxUZn5OUsmxJKji6pkNPgrg02fQ0lPQ74I/hfqGsu3UziEkSy4fWrBrUvoVWb1wuPbIj
SZZ4MXAjsHX1O/NKGDHZAMKKkYFQIEyRdk4PvDIxSx5N8KwAtIeqQ9mwGi0U1aFUGo4ddEErs4R3
2VKXNPI6KH3oLg83Ve44kT25EAOoJjd25/KHC1h+4nidO0blVLo09s5onlK77S6rm+U1h4tc6oyO
t/cdQKZdTZuN1U/oItcKDHZDEKBdt0IqEyADuiusXkZu2/C7sZztzdSCU2J0WZ1gK/vWs2nZz1Kr
F4vX9qaeiu6x6adpqxs26QgJ9/yzmNy5izwdOBEIfkOKPKpIQXMz33Nr+nBKv76HP/oEYi0Hqhoo
eCf1GfJFGYAVyk07p+PCzcZ1SRU1gddl8WLN7F40Q34ietRPjfLANvLA+MRIZN5P7XYzAnbBK1hb
e+N7JUHigTYWEjT4LOzqvH0rZwYUOwT9793JpmprnAzONZZeEqHPAz73WCVj2d1MIHpuLCg7xAHh
MJ8fiuDbKE0ZjxxX6rOcXlucJvj33WdBVb5PAnoKhTdBQrAdaBezZq52upZBCrHHH77XvOtpUHFe
1TxWPZD0HIZuqSxce1sG2RTEFge9paZdhqRzcMMqCfPQfu6xflSUzTN7lBLV9JhOtJwS24yPeeO1
G19UbTJggyaaPenBtrZhy3MkDHVVPgSiZhtS1hqni3yuNIH1ep8LXaQKPgMHLFkINENJNBZZy+6L
eno11Dd+EmSduDOVhgkfSFGYTOOTHnuJO96NGzZZ0nVulSVuAU2NK+WQC5fJNZLcZGoYVd6iHGL5
dpLPwVtuLWHk+vJAC3akndgVZLhST71wSV7L+46tGQj1xuAgiimux+9+IRIVPo1Nh6G/1ja49EWr
9KQCSD0zS2OOsp4OpF7qXd8XZdpocYIX0BgbY90Si7nbzw+cS8fN+c//SCh61CHdGtVPtMUHGtWi
Q7uJohF/VT3t0gtWGcvkMtoMTWcjHR5+FCrbqoDSaFH0ix+wSlmWpqSDKy3v4Ih6iZQ3hXdQwBjv
cs+ev5YV/Zvp/zFG1bz4jTBTfswKzX71XJgqCmEPmXxtClbpiyR20MwSxm+NW9CUV/D/6CWTqMI4
X33FKmkZlK8df4Lh4WBY1MDYtx1/+tY1AbMLU7yGd0MhN5jLCl5vJap5GX+X2RBp90oZ5NLDz/vk
j8E3GoJ4FG54B5d1/j0KF00JmmXG4zHMvI/PZ+DCxl4DvB0lULEjKIdQz0BWOG8BLVyKOVpyn0Zd
5S449mtyRYL50getNngY9sQdpG8BW9julD3PqJJ3v8AUev7ax5zf+8eAIRnpudWh8gJcDdv4JCg3
UAPLn+qyModKT8UuQE109/nLLkg3sDX2u/OdrKw6Tx49FvBtMFCKJCggkRUorDJpyzDKoaD4LTRt
djM73bjF3IXJ2LbTlYT8QsAk6wAwhwaibcMZnvQj7J9oFzxQCECFMI61S/Ggumueg5detLrBUFG6
VTvjCKY8qCHPqFBS7MiPZdJJbwSI2N63qu949PnIXlomq6hQ42Tjs+MgMFsEatoeDmcrFCIimd2k
n7/iHIL/UqMjq6iA+htsicCRPVjMToau3AfzNfbbeTH/99H+GiDuVHOe8RpjJXJ4/Fn01rWWG87U
a25nV3p4f9+0/hoRjuGuReAxBAaP6gOt9RNH3y3G1oJBM5me6y8a8gFF//87Kp+hN2dmhx9o79xQ
WAg7XZB4nrmCRvj7NIAI+f+Px61DSr8F3iE0WQpLkge//VqfxV8r+6IajfLSaIeHwKAZBx0VSJnG
PjmJ/Eq169JvP//5H8HGDQX0QsHGOWjtpuEif7NO2Vd2wAX5Ej9c7eyAwuOsxC3vYKNxGEMclZ48
UTiJs1RFYnL2oxnc9sZrobEDZjSPu4JzKPO7NOEWl9uaU74r3KZOjD+T5PM9c2lhr4KAHJXdNOfJ
kg44djM/LHr5IbLl1IN5e+Udf9/6/hodXsGVy9jaYYexwQ2v1BKiBX312hF9JZH9e8HED1cbH2Wp
zh5bGRyCzDw3E1Te6kmfhkxuhBhPYoTCwKKWp4IWvz4ftQtFUfT3/n+dDNRr7M7gjbNj840MYQ9e
YoaE91ac75p+OEJEY7gFeeMOmJN9Wcz3GefXWA8XBnSNHPcH+Bw0UE056N73IpXpcFNCJSRuYD93
Zc4uRKNgFSPCs+WKUF19tG1148zBY2WC7xbM17ow+F7Z+poY8YX1t4aPd45do+Be4rTroGozzf0z
Kzz0txo4JnrOlZ136WPO4/jHrg4stpClDjUU6koeWe7S/kbtlyXaduQLCKHjLchd2duVtUH+RRf+
5bRYY8jzhjC7GiYBPjA0H0FLgIjVVvu+48UT0BPDHhjk8RWG8lUYwQQURkes4OrNWab+Pq/98VYo
uz9iivPHGpC5bV31yx65HHkxg0c+JObgWYe6fKlFA0IXogGF5aydhS+WVywBmBekeID/QReDeFOc
auZWEJIW9ftMQTFLOWRxtiiNqduBP1vuD4/WN3pU6ViHiZy/n5n+QpuDayCF102p46CWACqoKr/1
zIKFUZ2o8Z9ZNFjvB3hLxE6By/4ioq51bgON19HYyqpIoW+kgjYS4S9wZZJieGMQELFmuQUnPjWB
ndS0f9FNvmzhnvAkdP2rUHmUVz/H3EWuesfzPR/fz+IQmmGI8uLoBR+FV+1I6SW+g7pVY6fZJCKP
/gIoLYVIerpAATKSOdsuQbsPZ4FUl0oDuSRnk/fBHZ3eiWMdR2rHhmX7VoQpy9pvnbNsGbI6nzr7
qrUOLFdHbk0R6qLPgFw8BexVFRA1IEk2v+WlvrVYtpFVsOkzgQ+d9BN6ZZuigIuUU1ebsXhnUAbw
8neITx5gQVFGQ2l+mdp5YGaK+3naldoDuL28Dxv6CMOCfAPkbarMvBnGF9h1JNYA2LhEFacZAYYg
+dZVPwgKXyXkwG1e4PQ41fSh6WAYiz/ttQdxEJPW823h/hBzFRFaRY7ezfQsFBMV2UGVFrS4Tu2C
Gut8P1R5BKksEoK3vPiRxC8fZ1SvTkUFktN2bsIoaNjegDhbDG5cnoeo2DCTJVPxVM8sgSlktFjm
pmHNrh1pmlcigbJDXPsc6ssiHoMhzia5lb6J5jaL20FtCyattF0OrfMhHZJF/KXRP3R+o2cRQzhM
F0dV39HixEr7dvk5lJH9Ok9oTsPY8YRSk3ugt/ZOOy8L7jX4yZGhAexeXECpfttT/mG3w5Gb5xrM
I27FEssUYvZReUAxFoYfmUytJiXOK+xqqRfzl1aevDzVfNfcZWpr65s5PIxWrJ99taseZQ72Z4IG
NR6Pz7NpxPZuc4LUDtS9tPXUZwcfOpfQZe9j82Rl6aweFrdPUPfiLK6bk6JxMz3UbaThD++SdGjy
iEPIw6Ci2r2wVwZRCWwUqYokhw+FuwV454UNkXCzE/PbxH4b8N/Mu8ug2bYLwhc675aD5yb54EWt
F5fu6/JhifmNdPP33sPKKHOQkJt570gxRszGeqwOynqA8kC8QMKDKwd6HdiRGyb8yFYvZHrKzC2/
s/0mMgqabUWe4m6zRfFUvXdADKJsa/9CHQ62DzunYonj13FTsxSbqDOHookqtq/qRyajUJ/vsMkS
pggn7oBhikhwUuR+mPeNeCLqxribkOm4pM/cOdH2Tk5PrNoN9V0fyLTSsVVFXXnqm6TukNBty+pt
Lm9q8FZa+WBgJDNTuO9EuXWH9ZTNcRhGKCMvckusjdm5YQxeUIMqeY7lnPaPYKSU9U04JeVB2Zuc
bPJm2Frzz3Hc2vjI3/lZg9eDaWGxIz8ys2vtVP2Ya6CNY4Bz3R/tB0dIbBNLwuk0xqeE7Dd+WzFv
FlisWff9cCD+m7BOA0kD/wEOKVUfjy9ZkKrxBtoSPTAZYpMHcdDtLf/Vzza2zKPRffRJzN1bMwZw
dLhth11t9lPW4jp+L0w66gOpEg8teoaNj5MduHVSNSlMWCYWqWdHRzYaNJAzQSze1rDrZvI0l3Hu
iCjobwJnjkc/NRZK9jQprJRVE+YqdYZYgimbLa86/974D3xqEw6JAlYgTqOP4PnFnSZ0HxBnl1Vj
RHQXK47tDYvk6h+rfa71j465Uc8fSyDBDP2HVLfZ8JvMdjRnElmHE4eVjLoxu7OAzCzZq57KbTFi
5+fQnP1nqiGMELTJSN9nZ6fQvaroq8P7dCqciLSQcRBL3FZ9Ekz3nllQdf/W1zS2zXspmyTQtwoY
ntL+xoKX3nXhO9igk/I49VXC3ZdWvchm35Ot8GBx3cyxV59aoKybkR+RdeKXobi13Lkti3LXA8RI
RCUoOb4qojJfotD6WYq9Vf5mGWS6ZEy6PtZsp9A3qvssFi1JPPk8oPLeW8Guhng2xw93rRvuYe0R
lC/R4MimtG37xB8e2XhTERBRhw4pqEw4idGLiDNokdfznSJlsmAXhtYPv+X7gmcbrrZOj2VabRq7
jn2Ro6D+WC5FUpc7GQaJhkRNB38uL1Mwd0lHf4HIeRe5M7kFNzFqbefRgcxL0N/PGW7V0iVxluvY
X0pYX2wVCibSEwcDmaXILG1E3GbbhU8u2n0LrWMXKuPwK2obAgkLuu3F+ND7fgzFiiqaihs2Trc1
jj1akST0urj3wq1bNU7U5nSHsm4EUsKTD9HUmOXiseRLYnUfbKkBRhwThYZoMWAvL7FjQOlwULPv
gq0/uCnyHgxJFrXkzZBmv2AJl24NDvJ39IKx6D9k8JaVYkvAWW/GR2d88MKfubaiYWHoPU/pYH3r
pyDKRpH29pm8XCDosrRjDwRHkyA3nFQ3Tq2OTuXt4MjcxajZfxC7SgUfoqF7KdXeI17SBuOLma0H
iA5BRUjfleombPNEIL4pDG51nyNPQvZAEblmdVPbPG7thAcvYFNH7ri4cWGnbrBsXS+I+tAhkZnp
3s2RXAUxHd9FjhZU3raPeb9AEF8PcQgFpahn1I2xnG5KxlPTDVsO7Cbufg+MYpZb97aCN0BUVPoh
LN9JJpPMhmZN++FB58QROIyUjkVxK/kL8Sjcgk+WvPc4dCGLewfv1213hypWxP0gXnSwGVlzKCCe
Qnn53vrZA8Y6mcbX0PiRabG/mglynX0qTH9cxv530em3oW8T1MzR9QLoiIYbAcBkS+aUkX9qJb4V
pNjNLEirM7x87D/66k1mnh2HIKfz2Y9H+A1oz06hf4LvVKdeq1u0IX8647IvlANjGcnSsZpvLT4m
Vt49el23qeDSE2QOUJ/jViFQ5119V5TTzurLje/ofW9XBcRzrP3UWXHJ1I54iGOD3I0N4m/mVPdn
ue9YZf4vtLuctAzMe+i6aKkq/0NAry0yw0gBk8PcwcpUbbTPfpGqz7YzsbwNGsRuhPOURIFZhpNx
bVzCkQ8XT2xufvIQ8QLOsxKrB+mWN0P/2/zMCVKAksdQgozg9BhZFrgDSDPjHEiYOBRLFvl+vhWQ
DxiEu51E+wRPRYAPkSTgXpB1y0NuLKSy4wnU4jEdA6Rlhc3nyLbHe3hU/fbDFruda5FIJRNgu2yk
5jyMfZfsy47HBqG1LuchzTmcxZlVWWnR4BQrWvROIdEF8fK5/3Bx2BSeW0S40O2km9VxUXW3DpRY
9hDD/WeeBI1JsZSRkB6P/8fZmS1HinNb+ImIkEACcQs5p112eS7fEK6JGSQGIfT0Z2Vf1eEvnBF1
1+3ugAQ0bO2917cI4GDnDI+xIS0H+bPvvU1fOi+EAmnjj0hHJt64ZRdgMky3d0MXfg2ZfC4nexO0
/luGYNN2QbGZmukwlsUPkll4bfFHX7RPYtBn+IpHssZheB4KsbkkwyNWYP9uKtgJt55+CCWF52GY
6D3s5r1bTJeXFsnfrVS1ObXU+wX+jYy6LOufuy4dN/ArGgF3R8Sb+lXyVmvPjaC7IKiA6iAqjf7h
0fSLMRfxVDkhCupQ4eSGQLGgs34TVnhKUdQ4EhQgm/GiP5uaHguGCGcO4FkIT9obVad3SN4cPM/H
9lWrczZrtpvxrjdpYD7CmcQ4Rv1MhN0WWISVspshrM6m6b/U5bgJCn/PpyD2LgQBr4Z2VuFgHaOQ
tMvhnVvDSvcI4HtUBOrrjDVPu8lu5BWqr+Zgxso5pLVxNoGs9yzVYQzqmfuo/O4hVMlt62e/ZtHv
lJRb22I3AJQIxdNBYs+yxcm7+Ee5jCCfNV0io0TCmy9XcW+l3OQdxqFVhYSFtn9Tj8hj0HLEoVSE
yOUP+7nDcwXzj2zM9lU23Pe2e/GYiNDCEeWehpiBNA9el+zcMfmtHIyuUiCi7ufxEDo6u4GZb4Ya
ysyrQ8dLsRnRTnRktg5eOebzAbQGcdOZTu6Vm4rj0NXpuTASh8bBr7MUpfmg+wovpH7cjjB3OUOu
xU5ShPgxvM2+ZV6YPpUT8Z6VcBC5oPqe0ggdluARVwzS3i4tq5izjO48p/FvWYKEdtSqGot4kznf
jQnlD8eZ21sYOkGOBsOHDZxUR0QBld5kYKd8zEPfbBOeu3FAC1TWVZ/folGEHFTVg9Hf8eoOG729
F2E97zvUrcEbStsvKhTBY6X79MGUJqk/dNvLAic2g8J5K3339fNcw1oiaJFR5LpC7gRF7LNj1XlW
D4Can4drNKi1rMkiNZhSeL8OjhrOaSjuZFodS5zxtKnvEB/cV33w+Pkz/Fdu/lu2ZFEZSGozzC0L
qnONisShDCrve9NqBmlH4O0CMwXPsBOFO1mqoAqeNZp/DkCHhVNUOV3wVBEZfqR5C//vCqVzGc2m
CL3YxUxvYj0Lck2McUkB/+1nLpOMphYVaUV/Lnmv0cF7OYjQ8krdaSWDudSkY3hYkc6mP6fTjKqv
QuxadjcukY8U9QyJ3Ai0HgnSmddIASsjZ+k/hJ14lPlo8TSgi2rm4Vneh4nEn3/TtasvsoczpAIg
TnTjKQnCrUpShTJwsFdQWV3J6K2kDZf69EI0uT8PqkdXAXxyG0xDHE2bwn+GgUP7O4Br6/7fnmSR
OjROkDpBnslzY3iDddF5zB3v1Kpq92/Xv4y2P1KTZZdhpaswyTpj9u0MRhZ5LYP6ymtaGbNLefrg
+oTVGizKzuE41wb6Wz+W/1T39Zea9KCzAcQB7LITDo9BkgKWme2Q3rxSRVr7wotVoZtDuHWSkMIB
Yh5jAQ8r5NPC+x7WUtq92ju9dpfFpM5FX2NST+0ZCeLzlCfHfhY/XW4+aM0fPv/CK99gKUE3UEJ6
PpPknLl2uBnCvLgFHeman8/KwrHUnXOHDawQoM9nOY918JYU3yccDNmIYNZF8D7RC/Vg8/mjrExr
fzGtbZ0OIU4UUOINXiTdLxLZdA0R3udX/6+t+C8r7FKLXtuhHgy6s84wXdnnB/PYnoa7CTm/YoNy
WYxeodjdzTf+DsHESd2RQ7MfD/7W335+/7WnW0x1nlc8QEOAOofZh/Y+BpVH4loX/cpeupSda1M1
KKWP6tyECvm8PPZo0cbUJA8K5E7/cp78/CHWRtsyInCBH+GqImdekK1J/XvehsfPL732DO7/X6qa
UoEVnALylHFkqdLvA/JSQTNsIAqPmHON+bb2FRbznoyidqRAU1rg2DscXIrIyuFe+vL986dYu/5i
xidJj5bkMADjXPx0BKyNQeMN0Zv6T1dfKsxLr5ekRsf52SBcrxHtR0NjntsgubIq/r1nw1+qyR0l
Z0/AG/KcJ18kC3caXc5B8BSG8wYWDodmvHKflW+9VJGrWoPrhAjqbKv3JPWOTXk7K0zD+avprlG9
3Msr/8t8Xxr9zLAh14KW4pT48knnXhJhO+S3VKXer9Ah5StMxLo7muC8O4+h2o4FeuEhDA3jqXLN
idiB7BRrx3sSlAFFGQyZXDSB+18ZszhLIfPw6njkHyuVS/V5IIKubmAQdOJd/xRas3XceQdzupsB
veefj56V3WipQp8LL08UQTAA9Ni2AWu9ZONjwZ1311Ef/3aLxfpQFswHrxrMdTV2scg70JV6904F
wQEt3ddEvSu6ZX+pR09Mmc/EDDDtm8bXNPBR3An6j7nNv5doM1DF8ETL5o4O6T4jhF0JSNbmxmLl
ELxiNFEQwYOn9VGgS7ZBhayWstgMXn2Dyuf3WvpXmnVWltmlJl0RAVG67AeEns0zCS6V3uEfq/ts
0VtQUuL24PqOuDayO2xO3wYgnvsQ+f7Px8DKi1qqysc0JOgs7tyTIreqvs98eiyD7VCA6C3ZRktz
ZTFceUlLDXlhZTKgB/SSTOK3rGGnOXF+fv4IK+vTUjZeFhJ5aIkOR1so96hnpzmSNk1e/T5vd33Q
2C0ksu7j5zdbibH+x+HHrWyRpC2B9FKQxz7pG+ciZfB1nHMKuDQR8yMK3XAhVGaCPw8S9tcsEtzL
5vqXNXLp/zMEPMk4co4n5OS/2jwo3uqxCLY5wAuxQ2u5cQM1QwtCZQ7+PIqrjZ6r3ViAZgPL+Xzr
gYm9HxCaiwhmId6Z2aoF2TRFWj6zajiWJhRnUqj2Y0wdduNSQJM/f2sri9lSsd7apGtYgzVgyl9r
9Ce4gkOvOSJvd20cr93h8s7+ODvRZGiQNvAvNhwKOS2RQ9rKHrH2YJ8S/7jss8Wqwk1SOYHqySln
CQXguUBWiSfDzvIRhR0ASK+sKGsPs4hLUunV8BWfyKmk6QYaj2NY5Ie815Hl3v3nX2Sta2kpVW+Q
DBl6PdJTU+sHoCWe3MFsZ5/CLcEExYOXa6QFWznsKq3HXZh77r1nA7FpoQm7skivhF9LCbtTDsgp
jyk9sSn5GaC3iEsF1wLs5J8/48rCsFSZT8jZtU6agnQ60Ljpnnxc3YMIK0f2u9D9Pz7F5SP+MfIq
pFoRO8IWBdClKOQHF+pp4l/pQVx7RZe//3Fxa4NSjmjLPOVl3W7CvB62XHblNnDEtf75lcG2FFMz
Mjo+LyFHli6NWfWzhyUGce76+cryvLLyL42EvCRzNVLr9sTrRJ9cDVgnTCqu/fqV/ctbzHsXcvaa
mtA/wQpp16MVIHFfS/bg4cAGChsyWdfofmtfYjH3q77oqQfGLNSpEzpgWg6X2HD2j2MGNebn43Xt
Fotp36YzpKkZN6dKfkusjIWDHqK0vbIG05UPvZRPJ+5UoQ2LgsWUp7V/KRA1r7kr7Eft8ZBs+kao
7+0UmjlSo2HodvEKyN4sClodSmo8uGvLwP1VupRt0VlGX8XYQx2fW5Jc0aKsPP9Sg911HjdS1uyU
ojSJslf1ijLK3ph5+0/vd6nCbuDDUE6qmU8l817dYcrB6ge7LKAvn19/7QVf/v7HZMUWOzqE6AIU
7bumcPczBh9C661I0itPsDLalyJs1IMBbs79/Ny4oIWreYecZBIZjbYIq+poZgVkbJ69crf/lGZ/
CTiWzkN2GJNEgkF9mqbiOE3BtlFwAOQfmAiQc940Xn1XCeywOohLi9Ym1N2N+5KZI+ugxZtUpLx3
h7hXFtq117s4rqBjQ7hoHTanAq5Bu4zkw0FR39uml2I6DEKuuXOvDcPFkmJdUjjZTO2pGPJ9h/nn
jlB/Os6VSHhlV/ofRXeOzkd4zXknrh8d/xfO9YClvZeWgmE8XZnra4+wWEkqRMSymlBznIoBLklt
mTY7V7tsih3TiivDY+VBlmpuWjIHWuXZnPLs1rPJXQOjO5C/apRvLyyRz+fUypMsRZAuSeXUaDad
EmvJSRTuvE+o0TC4AXHi325xeb4/pu0Mg2TfsymYR8E4PcGYyRnRcJWj7wUrxnglYbYyeP9blP+4
yZCmE5Vu259ZEjhbWAu8GbhiRZNFC0fmXHlZa1/k8hL/uIkq51JkvjIQ0nrsTGrokqEd7g9OD7ap
NWgK5eh3/re00H+Uzz9uJjsokWSB6Yij6W7iaDGDDgOw1rYutr3z9vm3WXuixZxvqmrMqJE5QJNf
BX90pEIPTRU1qYrSQV8ZyCsRylIDKSeY7CWqyc9tkp+dKXiCG/eVz7526UXUYP0CPCKOBJVN6E3u
VScI1q9E8GuvZjHHiaNyv0GX8KmsX2uFTsNfgXUQ9PwMxbUs/MotluJHdIAUjI5cnlX4mMLWJq+d
CBh5KG1udBVceftrCaKlvY30R7gl9R47XczEqhG/HhibEUfWYNcRtOgl2jtJquVGNeONDviVT7My
I5fCyCFQPqzqQYMeqi7YCBdt5XB8M1vRKQfMiKDefz6EV/bspfuNTspMlePATjpw9SPmJ7nFW53B
ePLYBr7jHaKrhiAW8fyPz++4kqNYGuLANhs3FIF36rmBiUfYcAFjhKzZlNBD70Eq8ba5rtipGwLv
h6wB+fr8vqtf8jIL/lgSetQBG1h3uyerkqchZF3EpnzbIE6MpmRG80vy4rTecQyTGg3Y/cvnt10b
pYs1olC5hzNLjzJHo+1mHifIwQRaFce5qKOWwQukq9FM/fnNViY0WQQHhI8UdFCQy9gw3NQl3/b1
tfhmrfmBLBaL0TSsylw8SF5F8Cet0OjynG4BFdignyX9iZwGBBX35ku1BYrgyiqyNjoXq4hFQwoC
eNOdJ0ixdh18CTdiRt+nDDsclPPWiYkP1UHdOPmV+X7ZjP43qORL+aSbg0jRSd6eM1boo1/n4oZ6
aGt11BReCbH+PrX5Uj6Zg0IGVI5HT1Xhf+sITw+5ADqm8vqdpvO18trag1zG4x+jPausT2GTSc60
eqf2oekBjr7yVdYufXmwPy7tzqZzmGH2LByQ32wOIk3doLEtIeCLfj6Q/4s3//YdLvf+4x7wgBlp
3fgoQ7pVj/7drJ6/g9ndvBSV5mfoOiAydsKZ2diKn+lA1A/QizdNLvsb5slxB58PIjdSi0cpXPXO
c4m2dmeCTCbiY+JvRlM4G+ERcEcq2V/51X+ffjxcrDC0zB0MV/Qol6199Xj7Mrv0yqXX3vliGQnS
qUIzWYCaju/3UU/NOfQEGuTRs/b5G1+7wWLp0NQhyiOAQ4Yozw9Vu5nBVTGFe2XQr11+sXqQMEGE
J+DePVF96lO6byRIOspP//H9LFYKb7LBWECQfjb8YVIfVfvLXJNQrvz0pYKydE2WKg3LrTFV7o3P
km4/BdW8CVOXXolW/74n8qVMsqBD2A9tF54Yy/1NC1wNGuknG57QQlaAeFI9l1gmCKHIfrAyvHJk
XXuwxRIxNiky3KSip84RwOL1mCHgB7tAeWTZFb2r//fldCma9CD3Ai0LxsMKZga6sRuFdD+Hz1bZ
bf9p3C79diwXSW4D6FurAj2h2CK++zbpdx1Lr9EHKPmPaPCX1Wgpk2wYkkuG1xgCaOrdFrkavpLZ
CxNwM7PgWxsIE8Bla6jtrqHS7DJnRJt+kPkGiX6g0arIGwISFfAIxi7ZNPiPfou0QK6aA5p3S7h0
dY9WGT+a3NI5N0U7nngF10Y/Q6ppCMQQTV7nbnKwHLZjmd1PYcLjQKDolgflr7Hq/K0Mw/pGVpWM
C9oAhzr0TyCYPQzK+TaSDvoNJe+5GH+GHTrxkfexAAsRG49TMQGHDQyBIvzNTSCRIoTDH7JJNo07
n/w+1OhABtZtYBbkKgNBjcqeioy+oA/bAX7S02gPR10OQyn2uP8z7QyJSJnfMpfRox0tdEiZQPjq
hCYaxxZVlvmrH1b5NnfAWmtKcWA6aPfwi38oGBQQerDHBBXLWCX6B84QLKr1/EAViJ5tpiG9nY3e
ZQA9HtH3PN+Ki8yETnOy8YEK2ExMpUcyZSruLNvbrrtvx+DnKKs0Kln6YyzC35MdU9hC1+8dLbt9
DutnYMpsd6A1YKTd1OpdVaFG2rOyjl05zlteW7g32epE2XAehfajoUzZQTUekmnpfQU67c7OFs1M
yMNG3lxCKMQhyiRl+yOT09tYdiYegBXa5hX+qZnErVf63iZo5l81DSGjgIgPkcxtwpFURXnb7PIi
c1DNqPNtlpIEz9zTqEV79UYNoOBC46Y26KrPIGRoH8uk2MGfy9+GDZoLlIMPAX4tjJsCYzZeCQV0
awVElsyUO6rdC1Oleuu5/Ent9Fp7A16mBWGr+JKE7ivV6CMfuDoicn0wMxx0KqJ/px1ysoJQDN/C
fyR6+B7q+WaskMRGT9c79IRfQb28cw3I60VSpXE7EjDE+iKI0J20A0R2z6SXb8p8evBS/rutx9Nc
k6NfZg8A/up4Yva2mdvHcNJveuzbOK3TeRsiFxXLvH7xJ7wYNIJu4BR5pK7/vcuLr0yTA0e/P/Ih
LgWnqbtYSTtvfgXtfqhTckRkAuJsg64yT87uLqiyI7Hhc5X2HaoVcBHNvP5uxJODr+3ZiFsK8TFP
71wnvCF9ELNCBlti6V5Wfg1FWwdZW0afx7w7K8eBaEzjfQfCeaz7mZxI7o4Ra/5zYbTh1hu0jMkA
meVQODuA/4pjWUExUnmyfQpkj2pPVXEIzIg8pC1Ug6nXQC4h2/aSyCw3aQrwmGguoswiAU4GxiOQ
MkB2BC/U76y2P+AQkUduWzXbdoCJYB5+m9vhQMQQRAkQeRvB+E+4U7VbxlHZUOVrFsxfmyKBbSTt
cFqu71z8lC2HP3kssvmYl/mhaO1D6ng3TEzfIPemUS2Sm7734bmuizs0jd9CUYEqtnABExvHHfDz
0FWYDjXbQQWRA9LzDu/z3AAj4E04jCcCGsk2618S+GOdSzO6h2qEVIbgVdc9XG6yadoZotA+0JI7
rr2jpWMQSYuGJwfxPiR2qRuJIIMIF+fhmFeQxyBHedeZtEMHNRYF38x7NFrmceWJW9j4QpapKUh7
iugDeoNeMBT7vZUBmF7wKuxDSmAED1lGn6cqngsnheSPoWwtUFTOqgoiM9t+cSwv3soZnuzoin9q
GD4tScHmZtTZ6mrgW2R092UL5WDVsbMWAk1U4P0++SU9hgG5H/z+UTgSgNt8PAZsEFE6pq/wPoEr
vBXPMxUPIUCJ4H61U6xTe1e5tIx9zm9rz3+ntftIq+ancbKbJiiPTgqWzjBg9QFG5LusgSXDWoch
N4nxyIvkjQRExSNYigdX6gBrhufGA0rph9BHerhXOaB8k+YQvqPtP5PNBtKa7+A7dpEzlI+lxSgN
UECN+rH4DfooizDaHotqbHcg9qbQ1bkvXt09Qw6PQEEE36xmbyMioYtm7C7oJ5xnO/O7LusyLsL8
l8ncADIplketP4MIphMbFRNEp5KyC6IZpDAceXL0PW17A6xik+fOhomGb6xTQ30NlXni9zceemtP
vOfsAIMdeOAE5pjk2U1B2xcbtnckJWNU+vOvsje/HKa/W9M/cgJFGB2K0yCK7wZy0j3NQAOcErF1
LdSbaebdO1P1ocv6Xfrph3KgWxrItG96tc0L96e2wxfQN1+HenyiWddEcjRngKIh77YgV1B0VmM8
gsnp2ATABFJstA5eTMHzGCzjE89Rlsocc3FSt7ALatq3TGCt4JBVQEfkfgmxfW27vskhU8G2qgtz
8i4sqplKHZcacpxZmAdIOtoodct3pSnDUG1eUwsc5tx2z16rnA2aOqqDVt0dUNPPIZEvWeJNkRdM
+7mBeYDUUBkT/wjyZrFDSPLmB+jJF/7z5LvPpUE2a2i+pFX/zXOxqA5tzWMFRNzGLaE1ClHdjwbd
oVkDQhlo+i4ccHhaSuNQKD9lA4y7vfOMenBzoncYPeHeya0be6L66ZQQjhiBf1MpoOboeqBHE6T6
loRQ/RKAEqMca0mksERAiyqcczZh58xb9MGlvEUcIpp76OQaKBYBa57C5kwLgu2zzo6Qi992U/01
SHi461XmbrNwqA+QCOjINP4PbNGvHq3vod6HXMtgL87yEGBO89on9jkbQbDRKk02gXa/WqerI9eW
93SSP2YyNfuWts1tKVFgHoMxOMNtCpkoiXp5ANDlfV11w0EjngA/1SP3ZQdsQi1a8I8mKJC7obvF
agb1cJ9/cdPpIS/VM5NZeXJQNYwSDz1FAhN1k3odWlJdw5BYr+dYSP8lEWKCRKSi5EyyLr3vAtke
DZSv9/lUQM0vO5h1VOP8tQqT/qEmOY9K5MuOtmEjOBTOAaZV/U1WtC7iFql3/WCrX03AQmhZnYLt
Ojcf49YO7Q83AxVyynR368DcEWTvS5tvWtI7OTmgdOo0fPWp86Kdyd77iYbCTvuu2pOxnY9eNmMv
9eXLGLQHEozzrjFluINTvfulBYlyl0McA9glsTdhCJuPxGnIru1HN84MB4GVQmmrGp9sbIhlQRjz
FbjdIs7d/sW0NUS/mQE5pADYY3ZyesgGDhFgIKAXRD4yAksoj1tEyUYO7JY2nB4mLX7BxZNvu9F+
dPnEoWutEJmpPo29gY67oBiefQLL4JLKZOcnfr5laIe7/CjQeJ3JP2ZW2CgZSRM3iKV3iRj4rlEU
aM+8G2DhqsKdYyGXdhqoWZI2LWNAYJPNHHC+L6YZe6D2MZcl4Hu94+SbPqMAyzktfZdIF934riYx
cyAQD7y0umn8iT7z3qQHyDMBpuWUfwkM5OhpQLKNckX1UcM5ediX3ShfqeKgabIA1ECpw98Neje3
HYOqevLobxiToXxZJuDEJCOeuU6heQauKIZTV7GhAUt2wq1tnE/UxElQ/com5cZpw9JTIfzvDApI
RDIQ7MNslf70GuLdsaD8Ucokj0wLGzqolCUKJ3PX9VgUodVXeYU43KESISxU0IQW5aHIk3ITtgZw
WNbEUzebY1+BFDF42t2YuXLQsME9WDsV6jYs/DIWLqsPZkbHf1jYKSrdLICh1DxFCQPxQtcdjV01
Y40mvNu6rV/sbN+/8TD/Kus2iyeMLvAEoJQMEZbv2gFjImPTRzA6Ci4G5r7DySeqh+GeKcwALFBo
GutolPTD4zCmGbbXut5WVTtu4DP6WBIcbdLW6bcCwrgbj4Mm2ofdg58HkNmZGZuRy3/A4wusiCEw
m0ak2XaoEJhMEtV5ljhvpO5+zCF+sa/ZEy0ASwiKGuc/q9CUNCLLW6XCbDgJcXbTya82E3DwGgP8
/xWdd/2M2HsEIHmLpBHWqrIHhQVi975Pf9d65Ds8CpJWvDp2be9shwGi+1KBXpFVPf1aoJ4GdwyE
srUblOdAi4HEA3oGNnNhWhA8oDLFT+oj4Zria5iAPiNBUMFwzSGftkUeW2D476C8zTcCy+itSSQk
lCF6U9rWG7aDVfzAhFdG1GXdPZbrJKr6CSwILFQhXCQBQ1AvfV8kqKiaotyqlpBdOblkB0e6GwJL
9y1vgdfPtfndeCAaEJIN2873MbHH7hXxS7f3w7TetTBJ/wKJThMJdFxF+VD/lA2wAjYBdSGFTApF
luHRqEnIiBHwfbOQvQPEau40ByQjs9jCOB7wddTVo2Ie+AnSyA16tnCnmueAXNVZTKrp6MwAYzfc
PBYEQuXKy/qIwFELH5RNG/he6X0aNqgTNmkToYzv3mcptiV0Ndyj1wPbGA6trmkyNCiWCPzz4UWF
ydfJJo/exdxkaoonWId++DXOfoGGywRrSPvQWBc3naDI5hcGUi7197BqW8j4SYiVqq0jUYXABTgK
+3XoZfeF55CTLH0VA9GF8+7o/FYjcpig0+6HAEf1KSO3PSSou67pfhsy3uak+t7ACAxa3TbdFJ7f
/4RQQ28E3jjoxmX9RULQGaP4ie/aDS0Q2hiEaAcZdi7sa7ecMBY7HZjZmskcRrnpCGdviFH1KPu7
BqZ9UTq772MnFbhCDQBG0oOxE0kvg6h4Ib1Q4KpMIH2BksjRoAn9ce5Wxa7vEjB9BhxjHeAL9oBW
TlBzj86hq6zBeKQvqG6L166cCnhW++Tg+4PYhkLAmQaR6d6BOQk4Tiy7rQ0cXbWLDYxix9pJj/TP
jZ/SIA67EsVw2oG2KWuDUQYNQ4vUyjuyuzC4GnQoYjDCkxswwdNfloz6idYX25tqxmbO06wFzas1
b13nuDsXr/GR9g3KUQZ9HA2gBjA/K/KbknT+g3Jyce67bt6TxPKHIgFas+KQMwBwLn93zZhbMJPA
AOE2rE+BbqDyLwTb0H7AZwFV4yD68CIhHsXWlkO3z2rkMnRay9NY5homo5mP3pU2AN9kNGFMe+6e
iqxv4NMEQLyK9CBSCeF3Ymk8hxP7+nkSbSVxLRbZZUZroBYQ7p9Z57zn1P0xcPFPPYJogvn/ifyO
kSwQtY9qx1QCpMHqo5Tll8xcc35YS2IuEss9VGVzf4FjywAnbCcss52LHgnEopM8fP52VlCrXCyS
yy2s/LAiAkPeNeSAjq+jJcEDr/Gp0m4bAl4GVXCUdCCdcFPiHD9eSZqvpIWXWluOWhdTGh29bgKO
VJLWX/KwuYXd986y4VD3DrBaOJ1x91oP2kq6dqm1neFA200lUt1gt8MWujkGadkDYKWOk8d/fv42
V8ZasMg6twMcqGasfaeZ4USkNCgyLLySDF679uW5/qgaScAFWj0X5AQT3RfVBdhU3eaaqdXKSFt6
QCt0bOKgrkChNaiNhxTEJDA5KgRZfn/l96/d4vJcf/x+pUXq+rQhJ22RQ0N2AzlE7b2hLPOPN1hM
dKXntqxq2DvOY9DsoA8vDtRvCui+THtlwv+94M2XatsaG7znQNOH1m3+XFTtnZ3YTWnlO/X8Wyvt
r8+H0d9LwzxYzHugleYBAXZwClG7mLJj2b0n5ADRX+RePH5Ic6WwtDYlFnM/LX2dq1bTkwszWUN/
9P+RPZBpnK9pVVfusJTd+inBr+6RgiUS1q6K7WrnlwByoiyu+aCu3eHyDv8YVvUEG4S2VvScVq/u
+G6CbM8bkEc6b/9PH2Mpt1V50tm6Tr1TwPNii+5gyKhs+Rt2HE9Or0+OxkxHruqaKd/KEFvKb+e6
KgGqQrksnZLmrLjYj6ze+B1CN2nInTd37Mp8WbvTZaL+8eZC0qO+FM7QIRgWbtAOAJyd6yMMRbVi
28JX6ovywZL7/C2ufabF7K8AH2Khz5E9nYBsGHUuo8FVT6IEXh90iSvV+7VHWiwBJBcuzEHTBEDM
u0YKEG2GvcmQf9LwCu2vda2t3WWx7SdGD840VfLMyt8qe5v8ezE8IaierklqLl/gLyU5fzH/E4ll
shocQCC79jT7KDChRAJ6JWy7P/8aazdYTHwyh52aCacn4wlwoFjyMgRo/ubmmv/xyitaKnDhq6Xy
EMQycGRSD8UaOOwUF/SkAlGjOJurrrQrD7JU4jaOHSdYuNATPORRhpv6B0vBK52y5kqYsrLrLiW4
LiLz2p/QiF1Rpz2OorjEKMjLff4d1l7TZbb8MQVTjVIJcirkZFgaUQ4tevHWgxyXje/wHNx8fpO1
d3T5+x83kU3o8LAB8HpI9J0W/RsOdKCZWv9KgL12/cXUDj1VcC5Ab0Bm4HSpBgaX5CxEcf/28xdz
uqfQPYyWIlAEuUmASFORdDN69soHXolD+WIyu8QmlXQtfOHDlu3QizWdctDgYoWEYgwZ312Qyl2O
A3nUmuaa6Hrtuy8mOE5UGsZbM+Ds+rFFE2nqb+AbBC6WjOALEv3bi1tMcnceVWslGuYscngFYmkp
f13Q359fnV7e/18WqaVAtkv1GFQu3GMZ945t7e+b0Ylr3//W8OGGKBH7RbgtIDN0muJjmuye18Nu
Mj8/v/1lcP3t7ottPxxT38iZ0VPB1RmwpycUz641367sVUvFrOmsrlA+Eaes7J4Nq/fIaR9F3qNN
4MqYXvn+S+FsyEUPugL4ELlLNjhToyPGRRnN4UDBdagiIbf1bwaIfCmbzZGwgalMYs+EdTtCJWq6
8I8Kfif1v97h8on+WF/GqQxZoFhxFkEJTiF82rDjArcWyfTx84+9ssIsRaxNyXJJ/o+zc2uOE9ei
8C+iChAIeKXpG92+X2L7RZU4CVcBEgIBv/6szpOHY0yVax5mKpWBBqQtae+1v2UF6MpkaPcc0/rC
LgWMdbKtNcunpVvMwkCHlsV8yAb4m5RuubXt7K4egfN1xzWJ7tINZlOeozG65WDqxb4w4qYcXvzc
29lqWllJli4/m+zORLqq6S4ofNc5l3bQAbc6AKv5PTMbd960Wmf9ZKKQL0+sRPneU8G2adyHSgYP
6cBgAF+B4vqtjz3vTU0gExqFz9UJ9S+Q+7x4Ui6AOvzn15dfaMZzyWVOfhiuOK2hplHVCiJDBjq2
jY1VYQTpwav7o9Tm3jPqZz2q3x4M5iqkjHIjiIif3KDzGHlppPKC8UHWzf3XP+ffme6TQDY3TTal
CVYfdIlxAVj3YXBTjporVqIamLyHXsO0tCV9sw90WR6KLgCktUXCKdFEvCF/R+5t6QFXZSgzpgOz
DqXlVTewX/YOA9xSbtQAZi7pyuHaBVF0ozqkcg1k2G5qgzZHWVDvQmBvDv7Ak/uAS/PAgI690ThH
n50BtN6pAFTVaCm7CjjaDwMxFOd+6OUOK4ve+ZkfPFE68E0HLdW2bCq9zxKwhCsUwLao7KpNq2Ft
KEGGqzawgHBQJ4HA2vP9NoZ4xQH5dtJRm4FUaFDfi1DEcmFPqbOdo3R3yg2O8y4sPgFH4+oYJA7g
rWkG53B0Ez5VmZY/mLa8Q41cZtQHtNm5FnyebQjgLyU8P4Iaqts5qN5tv/5cC9NsbkBt+8xHZhgY
KVRUTlYSxAHvdmaa7753+Vko5SOq3YMHYbMw36z2lJtvQ78iw1zgvLjzbmC02lhG6eBnd7Gzb84F
kNGwQzx7B75JttXBvimO7AblS3ld74YrftOtNHktrHXzPuEA574EqGKUugvUWSKUr8uoM5tpm/rV
gAq1TbZ24evvAQJdMouzfkFR6Qzguq5b8RPngJ/GxVT768+z9CizIEsrKLMLZIXisc+b+1JkNpYg
R226PtFXAg2LUZqo7nuL3rxpmMCPIIC2ECL3oZjeUMXvq5BLACdGXyQ/vvVA877f0RS08n1ix4ZV
+XsO77MoIKBXOmDrHilNs0eD0eD2ezebBV4ydm4x+OZ08vIny1OhNbyT6W3KYVuRru1KF7Zu9uxA
Bc0FZk9ekZhOhIcpbS/oaHhR+CJ4GwMYC3z9KEu3uYSHD2uIw8cCSk4gHJoahhAEghTP7+MmNX/X
1F6ZNwsHk3kLMPrFO9jpqAD99RRVSxX2oz4E5K32ngbUMYsJpbpKr9xsIa7Zl03+hwfyqrwDVsyY
ThTMYLjNO8/u1DwCD762SVy6wWx/5eIM4iEMgEIjq72eUrA7K/tdqPZbQDFoIv/7AKlTyjwpKVTm
vgE2muzye6/xK8gburXk0sKR419g/fCOkrrMg9HAQbTvoFbyG/kLFdKVxPLC65l39PbMY5aLAjkM
DcziODZAdTOpsNhVdbtyi8vJ6JONxryfVyRlmYB0jOprF7zCV2pf1x08CpDzdzjo+CW8a5ka1yBa
C6HyX6fVh5fVcyHdpjfNWLXOfe73v8fM+5VrE6qH4M7O1MqqtnSb2XyHTNRvC0e2J8ck8HlGFbam
z0J1hwL1fpXUa5F/qUz2z03sw/M0rM9gPjfSGAmhSEHx69VhCyB9L8GOhi1D0AIClHq3JaRAqi1W
8nQLrBh33uo70SJzR1HYMT7NjSAQ2TDIcqIBnfKopWb0MQEeIrQheP6VZCnUzcST4WWDKKBiWQl2
C+P+XwLgw6NfKuSS2ESc+lZEbo9C/BorbGnUz4KCLwfe2RC1n9B//5fS/gZlKJhsrIyNhSD971N+
+N2jWxiJADMammCe7SbdP6Z9C62qJ//Wk/H+9Uqw9AizLUGBirgj3BHoUqe576h+1bw5GKm++/ry
C88w7wPOu9opMj9jcZfqjQnNx4URg7MAjCJXVuWFB5j3ADu+H3RjZykkZvthQ42sOtYj5BVMdO5K
5Fm6xWzhx4XRSzcxClxB3kGZyUDFIpxvGIEM8+v3tHSLWRyAssqYetI5caVeCK12CmK8zl7raly6
+uXPP4wkn4LLJNFkcoLBdaRsfXBGAY+hYfe9Hz/b9WvajcIoXRqTAQ2mCXkv/fLNNfK13MZC5J97
mYpeT+gGhqFbmXt3DauOlmdAOmckJ+I475WTnRFPVr71QkCed+lChdyTAF0yp4JnEg7zPfxmrFuV
e09jM/1NfLUyMRaC0rxjdwQAFw4MtD45mjw6Hqhspb0SN5a+9mxKN0aNU54k9amb4JHgMX704ZsS
+pDTrIzWz3+8M2/ENZNS+noAMk3kcg+myrGwk2/lgZx5A24rxwzdqwjWym3RQnAYYekEMc7KD/98
JDlzz9KkG5oKRpK4etvBE75UzySv79BYH3Wgd4QVhhlUwtO3NqUoD/532pnlUGewJTBR2uVHsB6j
GlkOtDisrGuff2dnbmNaDFxryMTNk8SrUukpR6aDFd+aB868XbZu66QsPNAKdZ2FVvLm92Kf+g8p
COnKqVcCx+eTzZlbmXoeEEFauQSOm85tlzXXui1QJvRoFzUmQglk1ysffmEj4gT2f7+FRIuuNZWC
xYH9PlnVlhL1yMYCVlUvnHlo4gj2QcnQ4JFBoAprpnz41sbemduW9jmOvNTEbKSmt9FA9iB/tOmh
BPw69l7G0v/vip25aSlPddU5pCNxmjHzekoCEVlg46Ftzxh2vSPZ/uv7LAy2/2u0JayXsJEJYhIE
j9RkT04O7EXi6JWhsBBS5l22StuVbjtkdyYyhDR/Y8FKoF14QXMLUuSVZeblhgQ4Xbxy9Lnsoei8
snnfR/YgmpV23aXxNW+mhQCJerzBPsryisjjNjqRtDSgA3Sqw2BCPx5WQ+rctDxnW5szGtpmy7do
g8QBXxGxxplcmFHzjltIBdF67sBwtcxlHZXZkDz6DIaNOKhmx6qx2m1TuMPKmFh6tZdv+WFbUVip
nQEBasWQyfDIGt3+vbvUaXHrdkdzp1q5z0LUnisg0w45FnuqajRY2ZFUfNMm8Dbqm7AUelfnJjz/
/JU4sTTMZ2Ei6XBQyuHVear7nxZF6wy2rPWqg+zSC5sd8uEbC1SAwNVH04w0epsC0EV69pBl40o4
WPr9s7Ufu6SSQNUJG5c6GE/QkfGrXqTTwyiUtbJCL8zUufBRQccHP1omT1z0V2ipgQaWrQSBhQ89
lzha9qSNDg2Hp8z3b5H4eM2oCY/OJH8ZUcRAZQhq8DpbOZsuvKq51nEqJbpgeEliZK0P2qjqjaHY
FY5aj19HzIWpODcXGdKWoK2FW7HSiYn2jKHd5IX7IK32zHmBXg1R/vrenS5P+GEejmUpDDqUdtyz
m0BPMPm68YBh7uF0hmbir++x9LZmcz3rssJUHPkQXVpvmddep70+WXXnrmxmFqbG3GMEnQNjVuoa
tq4cfY0VrP36Z93CBo+vrANLDzCb2eiTayGfBaarkOrcVuRHBqgl3NXKfmXwLs2L2eSGLSFFlU9O
sY1UqoMWHHfQ269f/tLLmc1qzN0OuWffioENOhWQaXntLaL8zjDWciQLg3Wuc0zRn1LDMR6eZY48
aKXvnNq+shN5THT62nF0Wn79JEv3ucz8D0M1DewEhWQYBjEPaj3rh2X00ITCVjb9Nfnf0zw5c8Wj
W0DvWAqMVdaod0uyG7TdrgSNBVCVM5c3egBJYMtlIy8IrSlH0ys24fsyd6HPg2EXJsQmbazTkHlo
MClgYPv1a1tI3zl0NsVZCesCE66Ncdrmt0XODkYnIurARgi0VXTo6aY5jKW9M0Uflu6auH5hSM/9
RoYpsIVK0cusRXo9qfE+UXplvi9AhBxK/jsSWIKeCX8KxAnkArF3zDqP67Yc8q1d8fyqS4a8DCce
wIoL5NJSomvD6U/CV9aWeTX2ALXMjSKa8sJ7bhwlfXRW0UmGsofbYzgpO79TYAKgzSYwkfRouqnY
VKocv3e0o7NoYnAC7+7ag5jdbu8GprKwL5Od2fHXrz/4woyfKygrE4q3QWPxQF/8cDKKRB+noqOw
jqXtLXx/0pXs2dJ9ZpElM2tWX3pm49JBJ7+8tmEjODh3xriybPwrAHxyPpkLKfuhZgXM14bY6CoZ
JU2J8OJX9q1s0+SAolMXmRXrngOk1/LQURnaPbk97CyPlUeGgsUdR2f9lpQNi7QHV19pmHznecDh
aGXbx4o57cpPXXgVcymmHYAh3hcwT+uz4HoSsH3zihytVUE82WsH3oVFaK7GLIoaPWxBDqpPrnaV
i5Ogqfyntl0zNFiYsO7l2T6E1yCvfMufGhADHfpQk2xfOMUKYnnp0rMIFAQDPkyLChtPB/Gm/N6+
7mqFL/L1gF96M5fbfvjlWTugnWwcOJbn/EGZ3rnP9YN085XVf+njzqJNAvGPjSCtT0HyBkLaxhlv
hU7hM7/G0LosYJ+N81lA8Ksq6R00i50a93dbASoEO6Oi+0X9s9FbB+THdl+/J/ufOchnd5rtM9Dz
CmebblQnwZ0DAcYgKM+dzXcAtKJxP4MLKNrXz5V4JdmWle8NvI+yDHDKC8J+EoeaHZwMPuD8Ea22
kM/vif9Y5OWeDz+KrN4OfoM+/B95n8ZB2h6Is2+le9b9A0OnN8XRFnprWf5MRdxQAHnYvgHKzUU3
a6p2eP5bBu/sigPgoUTIrCocCfyzr3vnkAmo5mG8A5dxoBHgp+qDNfEDbakbhv9kzxTNsE5Ui7+5
eQ2xHC59p3Cy4xz9VLupisGjPGjg690DQ5nK7x918tetpzvPmjYuUDJFcpjgSD+1QwgIF1PNrtd/
4VtsDXqXjwDrO79rB6274BfpfGuWZRSMfuSCByGeONfPVQq3ai8ahlcQzUFIysQYoq2g0QxeuVuo
C3QZD+MlR/hsTocieyxqsdHJq3gGDAjvOIENKty+SRsaUkYUBr1D2YY9IAF0gDiIQR07og+i33Mw
lToRTvB3BVa3Mx9Ku9yMTIU5/y1I1IxmKNjO4g+JhPOye4ZNemU/2Naji33ShYjiGXsIh3ZKXLG6
OV3kU+bw086tXZGI0GjuGh/5UqjJee7hq+1SekDSDtQIYu/hvgz0wymjxzqrwNiOEH+zOsJuJSrV
lqImaDVX2LrYqG/Xye3YAzKDTmlIOrcSKeSu5BvhbNNUhzmaIKxfrXuFlqKdkRQhn4pIZ27UcSAo
WhNmzwCx509N89iAB8ldIELSMgL2cCPAg+28jTe+OhzsHWPrwAlTYgkSZwGkKddnNryB9gm46b2w
t3Xghc60G0Z8n/JJpyfPfcBcDrNKh9y8Fmj5rrB/3EkPTz+8+XB/x6ERLj4bHxJLG+QNoHRDoExA
WrpSAB+VV81vp9yXRZi+kC6sgr+N8cfK/qAkqd0TE32Up2T79XRdipqz9bWdrKmAbgBCwMSRW2Vy
flsRQVayTgtXn0uYW0cIH+bDCAVAhR1SYYKzVcJ3/uvfvhCS5wY/BuvKvE28/jTR3xbI1gzfDz4y
0feufjkhfAj4Q1qmE7Hd4tR1KRozJeyp977bcaQUnDVRxecSFGcuU5YFgRq21bDFTIBaQT/yECmr
J68JyeprpYIsFtjRpqAScwWiOjPuv362hcVgrll2IUXp6AiaE5/yfZ+i582ULbx3xHkCMw2ZwMFB
W3OxsldcULI7c3efGpk2ILLa/iQLIDQ9tG2GigQ/iFk+0MYct33tvVoZeU4C75BM9lXG4euOavsG
itjvZbnnCmfWBGVFUx9duBejLN8AtbePkOpYGSwLy7czW11LAqVKmxN4Ohb2M7O8KBjMo+WYe7sI
Vnb0S3Nptqx6Y18AzIS5RJR94FJemevdREs/fxYFeFaoDjAwdaqLYNPKZxys9oN146JB9esBt3Qs
ncubW3sITHdEnHGEzbZNNr12nTrKtNmllndE/8mWFToycKDgRrVSIlp4qrnQGdoqP6vRoXZqOx/4
Fq7YAxr2rZ0ejVfLbNVKCF0IQ3O9cwYvx2RIEnXy5CPYRsBgjRtZVysja+Gzz+XLteyNrKO4uvBf
RpAlDPb360+ydOHL43yIbwaMxsvKB86jGNnPycpuHJA2v7700ou/3PLjpYcx85kt+1MRmC/10Nyr
ieNkVAU45+pu5Ti0kKmZy20pSXMJBh2oZo2MBAZSD2KcNWAn4YBY861StTPX1o5VEDS5SDvsEYEr
a6yoKOE/m2Qrh4p/WsNP9spzMa1dlMlAOgYrxEO/Gzdsb27TDd+SAxAk+gpqwWjanPW5uVbX5aG6
gwHQTbL79qScTfs+SVUNECnu3oV1GWKTVOgtPBnrHfVDF50sv78eDwszZK60hU0ZrEAo7uME2A5F
FHJoGn3v0pcV7sNQq8qxGfrOgEMhuvpqx9gmcDMx15LKC3NkbqtTSruq/Rw/XOnsmScm2uOSleC0
MHznQlpR52Be5ejCMOX0ywv8x04gd+VY2c9+lHeZZfz8+gUtRd65sQ4yTaBvUQMokGLKkmiifQCy
DVMsnLLMPKBsNf10CCle0s42IlBt0JRgC+6vRf6ljz8LBoHbddymJTuOluUcQOoBwscpObk3rbRE
HgO/DLVbYyNENR2NWujNaNN+V5dieJbSNOXWBKX1B8Ls9AQOtL0ycBa2QHNBrkat0TeSpo+pjW4n
r/QwgqbrsjN+DAZ5yifAGVnTGWsT/bJKfzLR/xkffhinheiYUQSSHdEHjEMmFe49GRobdLfpQv4D
PVBOmB+DATVD5ZZ/0b0IAz566Mbp1unvBciTB2pR+kQI+uI9B8RRXZr8SaHT+DrjDdtWTT6tRL2F
+D3X+vY0tSHENbvYawGjnWiI1SEfKPZL3Tff/izyjGXqEaskMhatf0Ln3zXTAVKmfbDLzPQoiuFB
OenKarTwpefSX8EAcJqGuo0BQzS3ja9fWDfeq0Ddj9o4uAYs17PJVSvj/d8A+uRLz2XAVh+kNZzh
khNjbg8c2STadKvdfPzri4lrYPBU9RdFysQLk9wqXmEs4d3qpG4eu8QpDjS1/L1yPbOLOjQiiBD0
P/knU1l3QCNBeaezQF/ZTt6+2iMHfcwXzntHvem9FhRopK+DxsIAmIuLW8OtRtAL0G08pdYjD+BQ
MjW2cY0qbXKgmbZXpsXSfS5//mFWZFhR097rMAlRjd8Wo/L2wnJxcp8ALk9LZjx9/TwLcXwuLiZp
Qjt4Ick4QaS7UT2KEv5UNu/fu/oswg2EcpN26M0uJ5eiNogGMcvia8N3YaGYq4O5HMH1Y0zEKW3S
vcCZ9MEq+vyAZkGEDhtHU06GfuWotnAgnfsFWSLrkWzPVOyrSV+rKk9vVT15IEDa4xnLiNhXtJF/
0TsjHxkokSvjbWmKzs42uhNFBgpyh6KVf5Q5x1IOiGLYsPKeueavwQ3uwfRdSRQvLEj/FsoPg65p
8LGcxpL4XC1YkcFYgiiYtJEns2z79YhYeJ65qrhLfABTAGOI1Zgjj4W8pXELRaXxN7PJlCKpV5i3
Q23UDMRIUNi+vunCIJ8LjbmEwrUFlS8mQPPCwTHQ0KHYt9+7+CwbMiasVKpXyUnBtQPtJeAMrmke
rX95gE9CpjkLA0mT2jp3cfHTmxG+uCHA1uFvGBdt9MYNr66ityzcifDq5XSKrnb45+Z43B13V1F0
dfV4c4/2uvB4H77v93/293+Of/rwj9qeb/fHY7g/Ph7D45+zH262+zLcXsfxdrt9Ohzwr9f4YXOI
99fxBteJotNhg7+z3cSbw+kq2u1eorvLX9tsopcoOkQvB3QDrUS9hRk9NzHy4MdBBo0BmIOn9Kuu
RnXDcC6KoEhWURoI+uzXwFWv3G1huJuz6ETw6dJMmN4RyP6dmqwdbH33UHusrHf/OiU++3jkvzG8
1TDfG9HnCkSBvwMzOezR34b+VpB8xGFMY7BZb2UGWoH31GbFvWbTLuseunKt8WlhDZkLogkY/z3a
iSXWkNK9GTyUBhvL4FgPC3XItGntv54BS+9xFqPM0QYgEATFYyZAeqBxUP+t1sLuv8r/Zy9xth8y
TODEbenIGETD6lCBVnkQk+1nGzKAwLgbnUsX5+VYDQA4jA2sPvO3Scr0WYH5/mYKtGTBTrU0wioH
hdoHhe5O+KTaABmuD3pwyJ0DxNLJL4z63W3GIbn01sCZSygCxiJqEh14u0kGl9wayUBgXhmaBstG
wkLUGTcEgtRDYdnQQkgrbw+6NbM/cBspT5f8ykudZkhgdxXqBKEYuBV5IBgeRpO2e7CdHEDW8zF4
tAo9vnvBQCyAnCHNTn2LHmntFntoUo0ybLJWP/HEmaKKKm/b+039oBtruIWCj28D3Rg4OHK5KTxd
bEgD193KEOo1SXONgMr8cMhKF1xR2TZPtLHhLdWC5q48AEcdizorm8nPgyy0pP8d7ShUpUCg55i7
qcxuC9svtl3V2itL0+djmczF5RS4vlRL7R1dci+sGzRWwijmbkIr8ddjeCETS+b6chdOv+gVa9zj
EIjrPK8i5FC2RaY2hAu4Y9XHBCIXowYWtia3iSR+aBdWNHK2stAvvb5ZpBfZWENWiowfzAIBPbzJ
0x9fP9nnMZXMteajaWmH2w2iAOhtewdU8K1JB/2U5V1+TiRzYtMY17TAS59pFlI5ScHfrAseDw1N
X32rErctfM3PgS66x7yqSfT1Q30ecshcfq7pUJTKm7yjKXai/5VdqKfJw9fXXhwK9n9H8qAm1tWe
KOJGaRAoc+3x4dBysMLDnoCVwrqLxsCsrLIOTVYoMOF9S+QbsJnFH1idAWfc9HpvAQ6/prFb+oiz
EItSR0+qlpYxYMj1Lhnz4n3EYdjcAGwMn5vcH5CHU3oloC99xVnMHQo50YphshXjeKCqOZspuXNx
kqZ6jf+34HtH5qr0fizMCWZV3pGXg4KKrKcZmlpr+6CppHcwHWnvAPnhgOw0YJpzz8wvdHP7lHBn
PA61W6HJkl2oL1qW+76Q9FxhU77hjqtXBGML73yua/dgDErTymnigAnvkKfYkxZN3t+ajROUoW0l
CKzT0K8UBBfe+VzsngxlUhLqltgYWz1UYUwk12PVu0djYAR1d/K93hMyl7sPZg92c0kl+tXybj+i
2yhKHFDWAaD/XvmRzKXsedCXVmuZCDmVMQZIxzhZxKVO4JpDirXN8UII8GehxiyINZZWImOPBM+u
to8lSyBQcNfyp0sfZLZ7G0vVSuU6IgYxcMO4gpWAsyEwYQyev44zSw8wCzOy9XIPiwlOW/Iopico
5kLSrKHLln79LGDwwbNQWa5kbMruRnhOfwTC+lTBZ2uXp0mxEoY/P82ROcHXlf4EzZ7u44EB0Gu/
IDm7wb9U8upRczsEwcp9Fl7VXLge+F0HQCjv4xodoxvq9C2EdaqIqCXk2gbg8mb+f6NJ5gr2lMKK
HjZWInZK5z1t2EYLcwfyxY506DtCxhNGJQ0UKlCRhoLbapuDJLnyfAuhZi5oN3v4aIEkniO5QM6t
lb6lGXQvfZveD3A7gZvNKuNz6U1exsuHIz70/5Ra5tjE+dTuaxemIhP0eqFF679fj+qlR7nc+MMN
qAfhLUH+HvJKiG+w8S0fAf8e4jGlsE0zveou7QdoRb6+22Wyf/bRLn/+4W6kAthc8qSKJ7cpLkPc
jYnLxMpnWbr6LATA3Mbiba7coyfsDJ4a8NVptF2v5JKXrj6b/w5PprIEVjnumI2TQGKah+biLfS9
NzMLAH1vBkY7YidGWMEio5TB1QDh68pqtVA7Id5si+D4qof7TO4diRx+y2GADYHW1+i8/dWV4JIM
064o+sd+Cn7DxeJ7DvdkLnUnTlu4ZMyq2DeLLXymjhPJj621Fs0W5ga9RLkPg2mkqeLwoMpjHoz0
ZgDs+i+cENqTZ3r+yntbusVl1ny4RU+YMboelKqp+0eoOhzTk84fv/7iS9eeTe26b/yREePChp3y
7UR8K2xsWcCKoljLSi8M2bmWnWhk8GUXNKcqNW9SW+65XawcH71/bZWfzOW5ZJ0AYo/DAwdCpcws
7K1MFTzUhdB9qGpb3HbKrU6TTes9/iZUhtMAn0Q4P3UM9gx2cuKZsl99uK12V/AYpnANNJuiPQB8
11ZhkvQVnO5sCPVMlwr0KVJL43+x3evaMt0yNJHXj9tMZ33YdxJn+vqijnBTiN0KaC69qhARnxR5
sAx4KoVaj1NMfW3smwDODnAy7I6+6MxrwhznCD9cEGGdqt2NVI5wjiT7ElCSO3hhQ+TZ2QMEPrBa
GjWprmWQq8ciyfwX7PiSctO4EOQcPJ7oTUHdOpKDP/zwckhAWqjtwyolN/BtuO97WC2MqNa0k19u
+owY2xZubls8prEbmgD+grX2IUesYfmARooD3kIPjigkfkHK2x38miawiUsIT2FTuPcL+IuYhg+9
pgFJqOEa6ZZXPIjc2vcPhtfsqrGM064s7zO/++OSuoF0c7xWBkR65ggV4EDhGQGN1A/t5M+GHtpI
ZhIyS2m0e7tM3wJqAygedNgjMP9YcDZsLA3hZtVQSG5lV29KQeHOZp/TwYGZaVoPZ2l7VzD3kBu/
gD2MBzXJrmEWfPKsOurh+AQ7TvMJVLQ3I8fPqMaO7z2v2GvbgTq7xgNmpu9tOez9wGOCbYbdikdQ
gWFbWfwNZH22Xfpo5la191PzDJLWE9fjnjvI1OXu2FycHcnG9tU5Zy4NmZAmjDqZvYE3y24CVTrO
yxLa147p6dHMYCGoXXauSEU2VipgN4vcTA9Nqxl0j3ZOt34Be8TUOBpZ8NsF5ZFXTh9mF6lpkiVG
1LXwYYHv6gZyILXp3SYB7STdadYceOKxTQq0FJLmcPUJ9C2qZByy1upBTE53bfddhza1YIAWs3sN
8jo/+OAeu4CfG2bu76oiGcMCxhy7TkFSmgRv2ivglVn7YduWL4GqoD+gb9mUvSZlU+zEBHZqTdCq
6am2itBZWUbMLq/5YP0AMvAZBiCxcvW29km7zQO2p04LnWbnpzu3rCakTLokanNJI8/mHiw6xQ47
Q6xCbdOG1LaakMKCC0AX8rMYgr8ld19dTQgGd/ILBts3TQBsLNqvr5Sqz0xkVzJLbxD3aYjD4rFB
W0Xfk/s2C05TSf4Msvxl+0lyJI1AYylV974wz6WT39hOCatG+eoG5hnvELtHp9l4qeNGTU6mY8e6
h6DoSTgkYwE/M3Z2m/onrb1rMlG0/Gf1e6596+A5Lb6eH1QHTmCG2ZfsR00xIFH6kaFpKw+ZN7jp
NIHzmlX/1AQ9TCiRIWqKhG8cqDph6LZlYGhvjcT+ZXL6IIthnwbpFTyzru2AnFnOqnfeaxTA4aYS
mUS/y6xqdrkAKzU3zas8MUA9SIkM7YHgXpaJ2vPkP8KjXcKfO3+FRy1sDzOAQycwc6JMtbBfzSC3
68lbaunHoGv2rB12LPfRjOuhzOe7cNPsDH2ESUm2Dboix8hWdUS6ZogS7m4zX29UCzMxz//RwnDr
BwRoJITTLYPeO3hCKnPCzGX5zy6DjVQ52ea+h+9eSGuMbjRMFFuAU/2Q5FawMe1ki2zmqXZBkLGt
3MaIaIt9wJLnzoFv7FTRP720bzW8WiLwJ5NtW6I1x03ozegNTmQU/EfD26tuwPZ7stNk02jvyU2d
d251VcThsYrDmeftLCS7NqMXOJHuy99w7zu6qey3SOnANIy6BwtwMYU8HnxsWXBrGc24RZPnTT7q
nyYvqijAMQA+tPCmV9NkRBbzYuXwG4TABy/PrS1x2xom0g4PEe6xNCXlFvaMcNWEQ9OmyMerASZJ
YdUaBTT7QR2WvXoxDPls5uK+oN0tgM/IRQeN3OQ8R86It5CF5+IRZVJ3b3rkvRnGZ1BOAapJSuhN
Mj8yXPWWw9Owdhonct0GCnvpPygid7Lt5ClLYenodFfDmNwXVX32A9BCmKZjRGvn1emGH9UIZw3d
kFjAqhg+hNYrSr5lmAv8xTp3H0cWvCGz/sY8dXSYGcDgzq7CILNfMwanx2HUb1MCjzLI79vtoNr+
iB6JaGxpjAQf6vj9FtZIsTRbeAWNoH6qCQ+FfqebmtQ3CYXanqZjGhoiuEEjKhwf3eLYTNDIm37B
o5EAFDLaAP/3sGXLkkpvken54wdNs7X7ug0nbCcj10/isVFvniuQUR+yv1hw0KPQ6VMfNEjSBTCF
Q+qWJ6GfN+7V2HQsapWTRNK3pz2cD09j4W/cDCdHLLYbv05vDKOgO8+HI15iw/uFFX/dNIfvHcT+
FTI+MNPNLo5DsLptTy4xH+kI5xPobGIsDOdKSji3kfplnKYUNrJdsQFKDXQK6cLIb0Qd3bUhulLY
OMCOCJkpw3DMUA1Yw2sJOOlkGL8UPIC3LXgmGz7AyMsRtIFF6wBDwBRNEMQ176qEmMg4Q3gU/I+z
M2tu00m7+CfqKmiWbm4BSZbk3fGS3FBO4kCzQ0MvfPr36H+V4Y2sKt/M1HgqSAJ6e55zfqcNH7IW
noTRGZEsSfNdMzUe3ms5pVioxQ8fDmzU+DWyiafgqZ4aGpuwMfi46vRi1Et1a/Q033u94x8JbHcJ
0kmquxIEFSxT8qos5e0yguOFhGLzzSh7Q3oC2nEQjmCZ0j+TzB79HFlGhehvHN3dQbPRxTAS7RG8
jsBZJEwlMgsRmBWaPQ3gRsD/7+Jd8NAkzxlAgkgU2pBMVFDLuFibqUSam/bpQy95eQfBQ7VBEl2W
9GHXvc4wE58WsDwd1EF3gJP7ddoS0VwXJALnzBYU4+F5mP7AMLphA1rV7YToYKyWKiwf5g4HEibd
GAVuctBVvhukxmLudT+qWSGLc8AjnWi6oMxYe9k3GdSwoSAOM5t+z0iTE5W5bfthMzhmR8cJXgoQ
zcEH85J+nm4R6ZtOS7EJ+vJbPl6jAAIyvN45pA2TJfOPPfd2rdslQ+/+XECRQErATk7lvSerQ9XS
TW84zsPtMRvJxqX6ukZkVelPseNlyQI1q4+Sq7bjj8obToMJeZaIFRsoy0+Zd/iRuS2SMSS7iC0c
m7j8hpIeMaR5UpPxtdXl1u/yK2xQ0qHM7jsAHgK4iLou/I5MnYeG/5KYwpgr7mtLEobMoDhfqhuV
z9dI5iMxbH9JMIcPXVnB6YFl2ZvhSPfD5xlYK2SahWkIEdi+rkXa5z2iPU/Zkt4Pt8S3IkIic8F8
FHnZJkGLLSoFaRzuGuJFhxai8sHD6lVOzo8Re90GS5OkSAOlU4qcticqwm0umit/wBHeZ9gBBYM6
6t4eSIXM4ihbvhXSpFrKxJ9bkIBMHHjeQ+kVWRzwDiuSL+OMNPAo+Vh+legAU3kNxlckRl77qki7
AqmDU13D1E8tKix1Vg+HLnC7nTME26Ec6m0/ROivD3Rv5j7YhUi23M1SurtIkuu5rYo/WQ4bShN6
9aFTyJ2LyuZmBlAF+N952apMXYWUYppQA8LYMqRMI9MXtBWF1lzmElhgJyOhSKufR4aIsvI/wGb7
XkV6D8adH4uS3ywZZFF+4SDeHnduUu5hxnzf56fob1N/R1IlS7OGvnswB7kWrKvOxR2BgGfAdIMb
Rv3B3VoP9huYcyJv3AcsFw/asR42Fk2dFBBRYVHHJDx4sLZQ2XUpEu38uO87bKt6P/+O6Eb5bfAs
S8IAde5m7Kf3FkSNOwdAlJ94L7s95GIV3laS74u5QW5t1ZbXJfGca2Sslwj84xJT6jJ4cVVMnkik
6fOHqMCO1jSh3KKLj8c7hn3uXbkBC5CtXMGqnusIq77Xotmwn43s36veRH5MZVveSte223mgSPfG
EoboOATET/fVBHr2RkMreklyc+4cvar65BFYCWVps0Mp1ZICgYvIqDD/ABnGTz8/qZ8pzq4tyFbC
dmzaNgMs1OzcDojdxoRJW82/snr8WsqZt/Yh69JTyImc5bH3P4Ah3I1lgG2SjWfsnZBOm4SIoLTu
8+e/6EzVL1yXg9xGkM5vhiMMY/ZmpIko08VcsUu5N2cKzWsvsg6FQHB7AIYR1q1m8PFEfPjeTEzp
H+W6V42W289/yZkSx9pLzJc8FxiyJ5oRdqVdlhb8km/qzGNfW4hB2qHc+PVwrLv2Xg0Y1o3ZoErx
thj34WvfflUDsnLqtO9nwxFWlUB80+bP59c9MyaC09//qlvBoZS3WQg4TeCVt2Ekd5Usv4Xc3H9+
+TOvT3B6GH9d3lae6cIOYJqa4ZRT3RXVki5DnUj3p8+yC6Pu3G9Yj2voTycmcG8MvdbkBe3Mfr7g
oTr30qxKuS1i30u64NJFce+Gb+0lN9q5N2ZVxM0V8LgTJsbj6YhuglM0TB5HTZUiKfprFfT/vMp/
3fqqJNgGawiTArd2YyTx6Vgt9kKJ+8wtX7sc1YxKDWHzcAz1pONhsHPq1icuRFMXu89fnXMfsSra
5lW7THzqhuNgxFZkYi9IeGS6239++XOF7nUiCyKmWaQy3h9ZE91mBeLk2C2pELVdmvtW/84jC7Sk
emnLl88/8MwjXxsfFbKEQbbJ+qMr2LbNozTDkAALILbD6+efcOZlXVscVVSbiA35ABxN+SRCchPQ
5e3zS597GKtxXIwejseFwsOgEY4EhTyioobM4kuMNNd1zkwVa7viOA8aLGmb7StC6BtBNMSGkojs
S6PyHfSSAehcU7eBeqffOggXNTHOw9O+a4dm62hpj6Mb2VsS+WpIEIlMH6oRMfdameWogqi8b9C4
3hK3mlIZLWKjwpx9Dyo23yLZAmijhjg3BZwvj4ZWaNooD7v8iuoDDQQi4Sfs/Ehb31VISk99qiy8
QnbZYTNRXEmLBA3kELJNiAwKRE5rhHojqNN3P5qosr/mhYntGEmBHf9UJFZMw13fwNMPTD7OHXW1
zHC3twu6KqGi98Qdq2+ZwwckJvud/eFnJsTpms8szUXdwirP2EGYwb5PjV8laCw5P1vUobBidmqb
eYZ9OHRBBcaGkJEgfrm/ihg07FE4ultaU2AvIVtLcNA6lbDkQuO56pZbXUTtBlXI8YlPEQgg1h+S
RbIO/pRR7uaQmFucDthP3yIFeFimeTugNrDhC5mhXiMDsN8KR2lihfhNQhy3q1BXiDHvl+8+QyOc
E6Qkx7IVzvVEQSbHN52A6S9G2u26eRzuiwELAtxH85yyLM9uCysi3GC3fLQ1zspS+iKMxcTKO9b1
7IdEhtoNC+rxx+Ch5uJGlb6KTjR+FmgJcFGhftGobuBGHREWDzraNxtFFmZ3jLxpCYcb003BfVUU
S4L73+ygHfaei3pcNqMzIdovaPDFAr3keJsc6cEG11N0imeWbQwBq70p+ZJIjpIQd6N+OxB8CZgv
nWfPemGsEfF4m7VgIIwuCTcBO1XKnKZ9K8NIJHQk7KXAS4XU91ncGg5ocYoOidppYHNwKEDplyvP
7BRio2OgWpydnXJ6nFrXwu7dzTGf6HglTYSSvhf6qMBi61S8zw4SsrHb5G89vIKxkJLvAiRl7MHZ
ahFJX760kUNfTIt/xtv5m6GiufczpOjZCeEJPEDjZcyJd1O1zbLBuLhTY2lTOCZrpF1Xi0L/IB+u
ISTHjn9sTLpMqDj7/D4CVgN3YTroZkSR0/reVUM9stVDQ14QQ2XuOmZ5PEYt4LcYy894A8HDIMi8
iFVFmi5hkK22KW1klQiJNdAPm+CpNzq6FcrzjzKv8qMfKiiwRlHHGfWjWCq0MTgdUS9w5mID3kab
lPiIF+i6vKMJI5Ahckr0j5bPqC5EdH7Nhija27zjqESKcssz7b1OvYxuFTxGqNuJ/E7qdoAcCnX3
MJ+RxTKH7Q7lvuLaCXFMiBZT7kxlu1gsyCu3Q8vu6soDF4mYvnlxi5w8MQKhAcTo2VJvA8h07rQC
zN2Ts3kjzjQmjI3erRlddbBTV6cDXq+jBJQfgUdut/Vn9DjmDsUbLnF2IEZVOE0KuanVjChrN1ua
BPO72HU6mHZINbKb2Wp6lxdN88drsyKBvTEAnxy/b5xCnmrD2y2tTLEpuZZ36ABQFKRwVrCk7Xdh
79oNKmUjYgFcvfO9tt40yLTfOgEmtCrjzoaRoU9aEgZ7y4JpuxiHp3D/kp03yCVlGr0yswzF1TI5
40+KsK4UAe72u8SW9bvm5fzowOSTIm26vY4cdYpnqaqD0KgiF6CNqWWY7lkkzS4jKFEiAt6iG+Pl
4tjjvBn7rsqSDEFmyTKid5jV/M9YWf7uCqRXMHhptoWP4yXz6mhHTXmlIx/c/gB4AW9c7kzjhTsW
uGRTzOgNoh7Od8Ugxx0xYNpzPMi4DNvX4lT+LtBJTBtEr8a8yRCLghnvN6S5OU7uxQw4BmXXc4f8
DGh5uH1efFu/o+3uoMrpoOY+DChlI1J7C7OI2I/LOCBb25dX2LLDwWxQ9xjiUYb8Mcoq/tF5gU44
Sl3vToeAgbYGITDwiL/NvQUh0q2H/tE4urtqqJckE9z5Vo3dAKmyRACxT3qEwkRoPAXMD6AsDrIr
3SCLPfNq/w2WhXI791PwfUa7bNOrST1XRZa9tMrt9lmB2wD8rbcNZpfIuJ87zDmoWqpAwniLKv8V
qARlSjXW0oGi1LXgDLODdL9J4Z2u4pLKPNW+WLAcWh1XVXudnRjyME3dlWXTXuUKNahBFd6uky4m
qtJaQEPyXxTJWGnj635jJQS4oxOJo+ugmL7Ms45dbBTuMW4sqsuo2IEtBdbKbMNTx+B15MUbJVxc
+bJsdu1UjEcXjzIePeICB77Uv0fb6N3k5DIua/YbFCEUi+vOJICrOicF4nCNiBCwRUpaIOq4Qja4
wOG/6QxQI4VwH2nn/0JH7z7vh6sZHYUYSSVlioYy/g2SqeKRW7rn2PrsiBMAotCpNgnRBNpYZFBt
6Oh2MdKGkBThqAlBmx06sHM9PpaQW2793AEzhoY6zSuzYD2IJAZSDpxyG+5MRJ2bcMSsIDy5C23v
HWdWPUWkWm5HGZFN2YDBRSuQiwKsEklHpjfdoK48mem+yFCSrzoGMw+AQXnW9JuIe++Ral7Kbtz5
g/+zNTBuYw7DyusBN0Pp8oHAoSH2CX8tLXoRqljQtJtUGBcL8ABNxaKtwVKNRsD0s5qK34EygLxA
urR1BaWbPPP+VJ5+YBED8QXwCr9mABLSG+5SrEIVjMNjg2+E/cxLNzr8CoU496qLcIeiCHldaDTb
dKAnN1qV13EYUfFcU/IKWP0U2xzy2zGzHTrkcklQYetOYSJoGS7yh57sWzb2XjJhkdyEU8SSMhR3
OQnfUF78bhR/NbR/c0NEQZ9siBvRWEyBdhEg6AzOxxDKIg298FvWYRaLMPXe9r6J3qsQYGCcZvot
U+E9CJQYXP7wGIbZW1V4fernaAL5BHScErPUFjIAmYw6+BkFDhJoGf9t51mgoNA3qGbJu4j6sLOW
Cm1TFv228OGBZiQbVC8dTFi+xq8ERQ6NKNfGxqAAm1UDi7kU8AC1wb1oxAcwW4AeMGgczGDcdFz6
256Wc+qRUiXByA064nQALUR0e4wInKpJ7+7cSqAF5BZ/apv94SW4S23kYlFTKGLPcNqiCM2ewUm8
4n3YgN6TvfoKMBIfO0fAkId9cCpsU7caNnjl3vu5BriGqeXU3HssXFmnGi2zJJLzdOr2fwwL95Ii
t9jpIvctET168Z5BRqDqtZ+asSriolPgADp6485oNpYCWxZSVMMV5gvshUv6JxDRcoAY93tjcmdb
mX5JfG46OKazl8bhTcz0aDaE5M/WwWfP8+TEIZlEopDlh8q8o1MFwGfqok+euNgKhjN14naAQAAS
zJu8NjMUxBxVxGhm+DqIOEK83bvxUDxv+BSPi3nyPfaTjBxNGhZ0QD9hk8wtRAt6xLJiavfeRQ/p
0KMHltQimuJQlGGiI0RS2s6QmETLT7I088bVLtx74NVhey3+wOeLY3GYv3eUBPh4SCSoWsokxEwS
91aaDTIAOjjTozKGCOE7WkJNQiyWPov5ZmMkThDCscE2c4fuoxBRviHAkV1jDtZXFAvHtndL9IBL
+iQDNaRiXiD0pZP+6DTkeYCRopcCiUiwzZtaftNivO56KB1HxPGl0FgvR3ecX7lYbss6n2IxiOpm
mD3y1ACh+KRJRZ4kaKaJqP0srl3+xHxa3DI0nyA6sWJbSLJf8oBeZ6cyfdWJba95DhhVu2yB2K23
KPfit8OdKxY0GmQpfw5QGKX1MD31ZRhufLd8WJD0CknBdJM32O4MJ7Qs0EYyyZR6GWrXjU2pfghl
0YOdpYt/m0VH1EfKBFSVH9wHmr5Dmbir7pZyQTVaT5j+g/yhbSWMxJFp9pXOfvKChVgH0Osachhu
e5yUkkqSZ07bJ1oVWHBmjD+AEMFZm9sgDpuuwn/In9jm1Ei1MCyudf2z7+WtaQh2lJlTbBwytlsx
ZYC9kSlPCe+eZFcdjTKgkwEvnhSBtuhlQTxhR3ItCp5tCJL3PLRdt/1o7qys5oRkyIkMWrToosHN
txJbPTjJNKbb1pQJtFCQ4kzNzajUsm0X9zh7XrEPKgjk8yCfgehqfkdLXyQT9vNJV5UUs6LbblWe
hSmOM22sxy5D7b9SSavR+1TwjWEKwrJPqHPdR20DtBwqlQAV9XuWZdUOa7RICxNiIllgkpLCeyML
3uRcBfgBNEJHu22hAxiwfWn4UJ7yyXEe9rN3k7X3y9ShlQw7zZZ69q6EgSshp2wZn8ClFWoi7qkK
oHRiHr/KpxILkw5+AO6MTMZQ2mRCNtmuV/hCjSrYofC8ZRvIZkjqZuY7y0rEu/lenRLCYIEavCQo
m7epMxF6lRTTAc6qMyQgOxMMMPOMEHO5PQ5gsul44vpuvmOtOyVm4DeQNYBKF9YouVURYHAFJs2q
9baIO6iTmWuk7wFIn0hEPgK6K78zNcq7tpvF91o05S7IWj8pqq65R81CIXKmq5865c+Y/4YsVh2E
G3Qw3qZv7JLWbih2tmf+HhBzYGmpnjfQGZnNzG20Ce14mBz51FQj5tag/Z4t9r6e+BJPM3AMFnuO
PXPUG8w9T9ygx6XV6Nw3PWhy0uvxkoxkjIu6NptWlnD2t7169Aqor3pJsEgiDTGpgf9D2wx1D18u
ZGe7fojDXurvEKfCAacF1i3s5jHYmhINfOZA/tJPO88NkHGf2e1ktT3SMv8N+LfeTKfHC5RGdVOi
g/7io0i373H+AldO9BtdGkihasg+YGw/Rn4o0gCBHjDb0Bga3uGB6L58cjSDqW92nuyiyzTrsfn2
KtJjywtIlSBIGEGjaYwFIoNi3mNhbMUCTJ9b/SxN+T30AIiTk8ue1ajvxxHpvT0cdhuMtpdmdtFT
oihGZDW6S3XZ4YKTn+21DV4X3qP4XIAt5jDRbEfC6bWrHYau1FCkRZe3eaJFlndXNQ+IHzvlSajS
i0wBeivRhM177uKs6btP4Jh499qzy3XdG3pXOnq6CYsOiyxOsC0oi5ThpXOmzi8OxoMzI50NMc9C
MfHmhLa5KlvozxsgiG6dcSygldtM5U4Q55UhrBNMx3a+Nrz2ktaE9Y57OLbYiugEjprqLsppf90a
mW1JsCDcgE4A52E12ZamCneCB90uKjTUlA4NNg5AvSnkvONtBD0izm21j+6ordHF8UOQGEnupXOo
MdNhE7Hl42lh0zw69VgLtuuHjj7oyfHQGZZwyY19jo74QssjaVrvTk6Z3I4Q0R4yTBD72smcBMfk
01pMplQ1U3XFSI6jZbjgGCNtcyxtX72Susow9kW7RRpkuIWpfkQ6JF/SPuiKq6bx+l1gTz3XpVY7
PypQWEMOH1iU3FcJhZsmxQI1Awjp9I+8gM4y7ibevhjWCtRhxHLN3ZrfLtgabUA7qZKhlMUBqJXo
kU/WO5C6G3C8zbtXrD+wW2tqMBuMRfFuaO3edT5EC1k0aMhjqDiotmUQfGkZxpNs6NXgiWkfBgNk
LxVTw83S1u0DYG9d2lIePrrY2F2LAIgCdw4DjY1dUN1SQj3873I6qBnHYxvk7kepbPdQEhSsQn4q
thhINAMMy41wIoaJSRCxDaeSf89EZneYyBtIpVCs8nteYBcG+qb1RA2FaOn3QdKoKUv9LiovuDLP
1XtXfY/cFw2NMtofCXSQJeYn/Fcrfn+tmLxqfkgx1450vP64iMeBAQTSoK72tYaTv+pXzotZiuV0
bdbd9d6SkHzL4DB+95fqa32VNdat66gz+QqQbBuQAwuLGx/lvy/dmDW9za1hFFsmghRg/9qSR5A0
ub5wz8/0BtbEtmWRfmRIlR3A7LtesumVO+RCb+BMC3eNaxPDwERrfH5QhXjW+cnER+/lMCM1iNOr
DrJpv+EXrHtn3kvv9Pe/mlocAnALSuV4NGOOsyR6fTJhEGt8fv/PtGi8VZcjCJrAapyADyV2F1YJ
sLGHFBYJqF2fPv+Ec99/1aq0neqsLGh0QNcV9DEoRpjxbmpv+fX59f+jlvxDa++tBu5MwoqMCo05
wK6ajd6NVVKkzXP4HWrd2AvS0H7N8LDGuGXg0EPo2aIDyJpEZMEuINBh8jH9/IecexSrcbyM00nF
nI9HpduNttAsGXyKjH1xAUZ25gPWgDY34orLE7dhHFq0lnoUyTkk9VZBhYhDIks+/x1nHvg6Dbnl
FaYIDWPFCPWWxpFyKbDhXC68Tmd6ZmtYW4MDcQldJtpy2dOUl6iWfXTl48n0ebFTfe4jTvfvrxFX
wAE06ygcjq2bTtg6ivCeiFen+Rb4l3Jdz92j1aBmJ8WS07nRAYeUjcTxpB0/mv5rK9k68pgZA8la
gBDfSInXDMq1TUdx3oaje/P5Ez6D00dq6f/eodbJcHTlQ7YHh2Es07ly8yvj+d0Y4xCKnjgq3Az8
Yw6DuR5xzoa6HOl8OtKPFluwBcdEBuUzGpBQYJJlw8O5/Y3jCuiRjKHUM4VOXEidXZjjzt3s1QQB
hbYDiz3CySSKHIjOQAduSfrKu3D5c8NqtbYPlPaRpYhFgaoHsNNAox7jhO4GUbfZgdvgq+/Man6o
nBz7etkFhxZCWB+9pdMuLagvDdszP2MNUIMkxisHixDzIXvl+pGVMpbOk6i+puZZA9OQmcnzGaGK
OPtBl5sN1VU52Qs8qzMP2D0N5L8GbODaDjlTMz1MFDw9HcLIYFBNvHTjz2wk3NV8AHdpC6piuByG
sLlD1/CRk+rCSDp36dMv+uublzKbdH/yX6FD8xQOOJ31l57nuUuf/v7XpRko6QEaTfTAXBeKVGyw
pXcp4OHcu7Ia/wZWKWZdSg8SuvW+/C7FLWe/Z+/98/nl3OVXA9aZvTr3HbwrrPkhfdQz3A8byVj7
l5bacy/MashWMGHDHefSQ1ujwWsFWl8/PcR4f/71z6wf/8lv/rrzXpQz0HaRohu5sLCE9fBjadS3
zoRHnaH/D3TJJQzhmWe8JpDlCG+1PhIlD2323ugQNZxLKMszj2CNGYN+g9gmCujBcbNpWxXoMEQN
VXeu0sGmERkKJ5/frDOP4j9tzF83iy0ROs9OASL0MAUnYbh3qo8+ZN3X0rG9NXZM6ABBEHSgBw00
x0xe/PzdAIP7tW+/Gr/zbFWEQisCkUS9y+c65eSODtUlwdZpPP1ja7umesFDybhlmUXkQ3mbizt5
clfLpdq0WbD1R3/jQ2aCvLobCikpnUe0Kd7hFE2+9uNWo3yuhBLjaZTzwsQCApoFdzCXl17ec6/Y
apT7jTvCHoEFR8pfI72lDAUf1HnzC4vCmVG4jjaerG9gS8/oweXTZkFmX+v/UAAuj/Mva6f081t0
7kNWa3LvuqjTEISjw+gay/ybQbYLAbW1LNEUpdmFDd1/R/n//x7QNY9Keu2sRl+yfU8qGBl9haDV
PDPXrozqeyhX6EPRlMgvkZBcXbUd/FUhFfYaKnztbpXV/p3DtIxNQdwrd+xceFbb6AjZUJWiC2Cu
gzY0T23eAAaJouCH7msO02Skm9s2P+k3sj7sb7ye6i3lpEx71asxQc0MXV/TV/wqyMp5k08TKGAl
DSAXaaEpUHOfo7QkvP3YIslj69aq2kc10pXwPUl24Sj+7ydA1zAth4KdxiHBOJRs2YWLt11stJMt
VHI1sk5C70vqT7pGalVyRNt4cftj19+S0INYB5IS9fH5W/TvaZxGpxHy1xzIWzQWIcPqj9yH+ws9
bTn2m88v/e/pFelR/3tppH5IEpblAKfY48nAq2GTU+bCe3nu4qstRt52NeR7AiBA8lrOJvXLBiXs
X1/75qvZhw3+CHcxxKpug05qV+3YySJCPr529dXks9gl6mdbL4cFRQme9QmyhUZ9aX/x39bwXwN2
tcGwErRnwRe+F/CS1IkI0ZYkdd4nDYOOIqim089qzdtsrLPEbpPNv4UXCOxF4LHv8qK7gWaBp33l
luhk591GBuQSHu7cU1vNWYPXjHIotXNY8uVHXcHkCo/xjmRID/rSvV3jsDSIvrWL7OtDLSzQFk+A
gccImr9w9TODZY2y0lPvSzJj7zZWzk47xS9Re1/95qdJ5q+BCOrfYPoSoL+AlXHbPszeRy0uITrP
ffH1KM/byScKtyWCijRmY3Dntia6sFb/ezGla0xVPlGm2IhtVMDr33RCfnlYNL8tAewrKjdfe66r
4c4ogTdrwGGlhgA+gOKAaFgf2aVz9JmZnK8GvGx6NEkgnjjoZYKwDRy1sYsbiAR9dP1U/6WzBeWr
gY9071nzE8TH4z8VwqIo8hCWcYQy6lKEyxmZPU7+//sWKe5Xo8Q6eOjQV1eImPwBwVp+TZgGHsKO
efsYBUSmC8Kxg01UNcWjDiHm+vwh/bs0TdcYq6mZIYQABPbga7vt0RbVGpOb+zT44aZynjLvwt70
zNv8/zBWhlHwQpH2a9G9Rwsqnoqnz3/BmflpDa/KWkKRuCjdA/BEakNk+B5Ap8YIYxdu0bkPWI3y
XPUwtXadcyi5d/Qy/VRE+cGnzbfPv/+Z93iduBw2rW4ZrM8H0hbXqkBS3RKIR3RoTsElzofsp6/t
Sdjp9/01W6FMVkVFgQHDy3bedFjONkVEDqCDXODYnLtRqwFv51K1VUCWg1coJzU5x6Ej72CvjmR3
4Vmce41Wg74oO3gPMkChQxUcgtB78SfTXVgpzn391VCPXIoaJTJLD5yDnQOTXTj5N33kbD5/zv/1
SP6xyLPVOHc6qABKKK8OgPtXCZS1DAKZwYNGlWUL0tsIyph0ms2jhVvoNNDnNJoV+bYQ2WzdJczQ
KoaKcfFLB9Zav7AJmzo4FPxl3J0sai+Md+5NNxX+vhuD8E84tNUVCAnuDWlye9OMBAFaXkOmu6ms
w59h5rBnF4T1d3iyPQOAA4+eNWdqB4ZF9CsHU/7SOnnuFV9tITLe1Bm0WRKaZv8krSF3NXhHMXGH
64YFt6JvvtT8omtKVgcYsuvP44Tw0/KeFdMNnCfQgcnfnz/CM5PlmpKlhhwwvikfD4LMfdqBmRF3
rX8/tB24COIn0C1VWkXqwpR55q6Fp7//NV4D4IqVk4/qoErvwYKU3Zuuv5rHGqfrCq4XZYrt57/r
zJu/jocG1iKizeSATF+rHHr1kiejZzyQiKILc8+ZcbumZ7nOIBpnxp0LYf6/9UDIfQyDhT9+/v3P
Xf3097/uFLQwpF2QynwY5+I7gFF7prFMf37tc/dmNeMEOcZgBInGAZGce8i0tmT4A1rUhTsf4Rv+
Y05Y26F5pTKNcIXhYAdswRYI0hCzIH35G6PxPogmMF7VnyH3Xz7/MedeqdUUJPs+IotLB5TpGpj/
q/usEc++GvfVBDd21kUXbtq5B7Ia8OWEVyjrMxh1HAFp83K/1N3H5z/hzKXXdmhXGyhuvGA8RMt8
Vc4cYBHMjRe+95mHvXZA28ZvlFt6QIdWwzvKHzcdIMuImr60pz93/dWQnvTgMU3r6UAAP0d3WwL4
EuXEhVJ2pF+rcKzTlOEYYJCi5s2h0XX1BnMVSyjCqa8qzdXRQFlzDEI6fG3CXZujVQ8wgVoc8NE0
G9OqHC3QTBSqKYSqJp8/8HP3bDW4oVw2DiwzbB/2CK19iFA4gIjwwvg7d/HV6O5qCUyT6kA+Bch/
V3QO2qtlyZGyw8qHz7//mSEe0P+dnHRUghZTs+oA6FOFHDfbhY+KsyjusRRvZvekLh4FtGPUFBOE
dG4fXfjkcz9uNdr9OqwyBpDFfpzpe2/r52wcsUjlF+b0c5dfDXKtBMVsogE8DxoFVHhud07kQGwZ
lfbCsz8z2NcmahLA6KaRe7FvHXeCsyLUO6nlJQlX+O/Jdx0Va7phLmYPIE9EHiawrmZOEBOQ6EBr
/fzRn/uA1XCvy5CZEWK9g1QGBgfigm3WMsl/B26Y7WjGxe7zDzp3n05f4K8F0PoQBnvKrQ9h7w87
QrPgGgSnOv3a1U8vwF9Xh9baB04u6A62BA2OMgablauHC1XBc9/99Pe/rj5qmuXRkIH+PeW3sMR+
89mlnua5+78a3ZEIu6lUY3NwWu//ODuzJjd5bo3+IqokBEjcGs/uee7cUOl0BwkhMYrp15/H71U+
n7hdldtUyjRo3tp7rSdkF7KrDOmcCeuDny2i2Xfff54z4yA4GeAoUaQ1j/P+iKqBb7hNf2RSv1WZ
uPCBzuw6g5Nh3Pa8CrNcePu2U8MPMVXxBpXV6lc9BEiVQIHmTWRRb4qYRycvrCHnYhKnSYL1bAOA
pyHC6/SEkGIKak6XjZ/IJzh4gq39vg234+yBOCx+dcy+fP8lz3SF08RB1/tRiBqoGpkX9W2p9FMT
lReG4pmP+P8SBydTeyWBfAmuc50YhYto4H2u53Z6KWb+DrPflcmbC5lTZ7ZZp6mEIJplAxzXSFyH
ECFvww0OxptYBatieqANSvi+/1xnOt5pWiHxWxQElD0eEzfg5rGfmcnvDaoULsy+517jZNz3slIk
dF6zlwhvThb2ZZDaWG+Qr/NE038ME56mFKLCGdnNMd4Coe57n0NwPuT2IVTR7++/0rm3OJkE8oll
eS5bfCVeAthqxZ0Xo2aJRlddP6yRkJT9Y3OczAMOUfm8C9DqE+I5m9xMASCoiq6RhJz9U0qhf5pS
aBswAecggPYtaABH7MlnwygSMYt/bfKTNT0aUk09ho8VZDWYubj/7rlZg6/HFzkqQsZWXBgiZ/ru
aXIhkJ0CxbI4IbT0vo5eY/puiqfvG/y/HKG/HKpOMwpRBlAUXlj2e5G1+rqYjB4W0dRH60kO7ncP
gtey8233YHXF3tI5ml5DAFtXY9DrvTNcbB0N+7UkcbACIwQkOImStIx7GqAVwz6//yvPTEiniYmp
nW1G0xRhy9jh2ie6cZn3hJLSK9QIAPAZXcvJu5Sdce5jn2wPgmgaeRlwf38s9gZ6E8W70QYVj8vv
X+Xcz5/ME50AetoHY2FnXPNYGPkCdF24aKbx1/e/f2YZP01QjMVMwZwt013jf3H+4B+FTtmtP/7b
oDrNThTVJEgOLsDOlDdh8VTQez68/9tffjIlANKBNRmljbshrIslmfub2eK0V9D43pPuUnjt3Pc5
2SBoQ61v/RzfH7oO1OcsZfdRo6bXyy80wLkGPpkVXEURJ5gjbxf38U3ooTS50ObQeo28sNLQMyv/
aTZhZJEbjYKWdEfSBpfPICJf+QoEBp/jfm1hFMo+M9C1fzkzoNIPfWw1iRYQP+nV9/Mxx0ihAGoD
rkT1b4eb0/xDpf2Sgazi7VyBsqh7P72ux6/vO8W5zdVp/mGNosHUd87blT1uwLFkuAUWqOs4tjs5
4K4PdaXX02jJoohRqOrPYL5deDL7+4nnNDVxDLxZtgojyegjpNl2sXffIG8LxN1BVHdtmQY7GUT8
tbRiAD6A6ugQzQQZuyJ+NdyPHoM67C8cWs5021P/albGGjXbaPMogGO5QLFUQV6sQPxZNtvvX/jc
I47d7Y+zxcgmIbMQrZiCVI88F8COHqv22SLL/PsHnNlcnHpYcUEbxmCtwuAc0xs+fQYeisqzfkUG
Bc7+7397yMks0laaqKCu5T7S8yvKX/lVnGu98arxppj7A6pL5guvc2ag05OZJI9jkqNQK9tjI6O2
rO+TIerMOmf+pQSTcwP9ZCqxoY76UiiMKx02O5UCKmN58Y8n+v+X4Njg6wCLCq1489FEXykqdH16
V6Kg8Z9a4jTNsTIMHOw0SndSu0eZoSxrsn61HNT4QRTbI8+9X3//pDMtcZrnqPmcd2zQQOYD678s
qazAZAKqA6XlfPX9I87sQE4zHTmJKfBBKP3UOgcAojVPRvfXUPEcaC8fLHyWXTldeNaZcXJqN1XQ
MYVliw9XMLB7UJ46Dr9C+5VpcBb85+/f58xgP81+nG3YhTgFYbEthsQig08nE62TchguTJ/n2uQ4
q/4xmzATw8Y3CYGa9x3DHQnqpgEH7i/8+pmRcaoszXUOW/SMP986fxe6fqXy4EIE4dzXPxnWzG9s
DktAvDMy67ZG5ChWjQArKx7buAHgJbrEQj33hU5G98irMpospkO/nIqnMfTAQYKs4jWd0ZO/b+W/
vws9zW2UttGx5bXa6/hRhY+mLHfM/VT+R1OyC6vG3yO2qHP633bOCGAZLEdl6yTdS0hkUoPaA10o
GhzcLRH50wJlxlsvhkrg+5f6+3ejp+mCubQT/CuNB5HbviuvMxQO4TTyjz9+HC9/dNs49lg1IfMJ
KdOfc0cT6j44zS/8+N8HHT1NGKwK1qNgvFH7CqnxuUaWMQEJG8TzyrvwhL9PUzQ+WcNTRpvBDdgm
+DFOFUiWfyYs/OkG+TGjipJyfCsdV3f/1hDsf78V7wH8QJpquqPTYw2TzVzs5CWi6blGPlnGUcSb
z6g9SXd8fIzJtIjrT0U/vv+7z42KkxGeuUppcDY8HJF+Zz1oPMVHE0IJiTIIzv3V9w859wIno9sG
tgSZ7bg7aN8KAzC8bq+KkT9+/+t/n//oaRpgXNQEaDLME+BqbEgOLguNLxzDzvzhpzmAHSFlCXpX
Cs64vRZqyBKwmO77AmjR7//2M3301GCpKfwxOuBilzZXLeDe4CUsEXJaxGRMAuMtG6CPvn/SmYY+
VVgWJe1DplPsQEiXeLkDNhzNDAdsUJWAKl1K+jzXGMcv+cecMc2RQv52m+4qYm8mIw/IGbowgZ+Z
MU7llWroZpWCK7BDqomf5H7+lLfIpvBYtgP/4sJDzrX4yTjOUyaqmuLvTxXQHlAlozJiodS/3UvR
06xAFQQFkbA67QbmPxgAKUNSbL5v4HN/+clI5nqEAwKYD3yM6EcdwvnIJwh2m7K6FC4417Ynwzio
B0hXEJPct1njr4nLg2vc4DYX9hpnmvc00Y86w3AeadJd4LwNqJoLF9yVxQBuFL3QtueecLI8dwUY
anNAUmipQW9tfsYAt2gUhFySyZ0ZzKdGylypEJQY7Iu7Jr+RrPkF3/ItNeyaeRaXdsOrBmbu+8Y+
9yrHf/9jmMEvEEdTEIpdNUZ735s2g0He/Rjfhy1Zf/+IM/3pNOsvIPNxo49tpZl9iJvnxQyOjEC7
fP/zZzoTP/77H29QxbUA6LE3ezH4/aqLUrWqQ0SKv//1c9/nZBiPeVSiAMQVe0sy3D+UuCBfZ1H0
OYmRXuWh/2/nRsr9/30LY6YiZn2V7cN6VwNl3rzmPRiq4Y/vX+O/++r/H5Gmp6l/c96IKBRNtn97
u915q9tr9RBsgs0BRrMEZ8gE/TgpF4c0+QwXiNstgqTdyCRKILNaQECyaJftErnaexADd3xTX4Gu
Cl1O8gh12sItPr//K8/Epeip2LISUFj0VYq9nNQgPEwlgMwmq+H3iHm/TwkJV5WccrqgXpj34FXV
kJnioBr928D+f9l7cy+jVuErFfmVsB8RvRtBreJTe2G0nVk7T9P3wHatB4f8hz2MNtuhQvzVd/pu
ooBoufRad934jw86/gF/DAoY36Hi9r18nzlOoGVhzbSjqcXFH1MCxV/CVxvsavnr9w13Zgyepu95
WVs53fTZHtU6D8R4q1EP99//9Jm58DRvL42w3chzrgBF8bo16tSLJDPwEZrMrTta8hUTY5JjI/5v
s9WpCBMFcjJWDbqgi/kqV+9UonADyJ/v3+ZMmJlGJ/OJ6+LBlzN+fhZiBadDUjj+RUECTmobTAuT
8zVvQ7KoSQSgkATJSZifY8A+bcOyhUmbt+//kHMtdjLfWNR8VrIP1L5GXlOr0n0PieX3P32uk5/s
H0aqJiU7nI+HsF9kHThng78Iuww8y3Dp5f9miqHRySZiRrFfDcOxQlYT2btxuCeq/Yr6efv9W/wX
QP3LjHma5lchqcynjUDHg1GFFj9y2DEFiIAgUGM86R+me/K9bmHHCpx2t/ICd4gu3oKeWTNP0wAj
1QonUaQA+xZYlO07vDs7fZHkf6bxw5PZgSNZFTJfqvaNnb5g8V56yB3+/rOdWS9Pc/8mUggAvHK9
R+xQAH6GfLO08Pxb2Uq2A7CQXehk517h+OH+mODgICAIg7TZvnTDHcTkABsBevj9O1B2BtFDT50o
HDWnug1ntsdCE7+DKTs9QLGsHoAGjOYECj3zi9MoaxZ+HaByVhSNQHQAmRBJHpDKrT2ki4GF3HT1
c9lZ0DskzeclG+V8X2QsnBeS5eFVm/l6lzldXYlRUNwyBSqESzTj7aMCiNpbGM7NL2h+u9VY8AIE
tCzyt2PZpxtgkucP01Xm1gCdni9aClQbKFeyTbp4hkeyTuWwjAdvbJPeZy8dSISQyvrZ88CyHvTc
vl6j8JWs6zbyE2tlB0la2SdcQCQZFQzOuzFv1nPji09eO7LC0mxBRfNAqmU8VVdwl86HmE/DuiuG
DLjdqTn62QZ/5wdh/zRXxmy0zXKwoy0csqkI90ow+6uRlbnKmpn86LMy2js2NPd17oqfaRBlh3jk
IwCWEEtsuEDOoFAVXc1xj3TwHBW7tjIDTXhd1itoxyIUIsZteutrm+YJkKYZW4Br6K4bUVd3UcTR
+epuiL8CkBNuhPR+lzXooGC2Q34VCGxdOhfcEFmEyVz1PUjxM/IzRMSj11Tk7JcTdAQ60i/GOwEe
zBcusMXeFfG0a1gNEqUc46ODUjYbeHblLghCeaOrbFhOpATsVofQyCbDNJn7lAud+KgMelBQGtxr
ZqsfQVhaoGMz/jYOriuWnOQgsNcW4MG01R8xoKgdbpkDbJSVhttjSTVShnQXkhWJKsghGCZAVLRV
5t6PbJ8AJ26X8DnYNqka2eIfpwqLPOlRGT2ls3v2EMV6Li26RQO0zg7dtHULRUtWLwwymFHDW0/3
nc2hGwik/FQ6IjuCmmpsDdNySLwOhRxLFEPLPpnRqd8UTBRJNmmYyDxLo1tapOMOS3K7B26kuAlB
fgWx2ln0GC7hDsyMQmkR60oLoSCigTgSd6X72bZ9uUHGZlwvaNRSrHhTm9+W2aCewJrWMBsMtV4I
iW+KdBD4RRIxcEgE/SJA3LgZrtNYhkCGdxABrZyXwsuYjnKYViNOTAizCLj9XKv5FqFh9zTrYvyo
xhk0v6xrvpqBgMFqG3y2RVyG2ZbnJQykIeDmCN2DNg8yTp9CbQOlRObK4SDnMH8yseBXmS6auzyK
oxZRWduoNYIU1c+ugrQGcanO/Q4b5J4vqOBkjTunYB+ADrzCjUf66JM52+k0sz9UNvQATdJ3oBvt
bdebfqu9IryfSi+4a7JU3jaTR7bwvLMViiTYrmqLcg1We760XY4CZs3CbV9CgxFUrX+rjCRwsygg
GE0nNwXtJ9CXbXQz9uGmH7yCrFNjUe9C+uZTaDsAzR6mj6hhnA4t0iBXvphnZG+G4h17lPKIdlXX
xq8nKGJFmQROLuOuXwrkp8cuKPe07Lx+Ebi426Ssh1Mx4lYmEpTceMn6Ib6Gfrla9QTVfBVI4kWK
+KxQfFgLY4ZlOnUBT6rUhwC46SpvRXKAV4UCxVcp91VSEW7B0fxdxxFbZVNrhi18xPUKUFC2q8dg
2A4c13kL2ltxLwGyuzHUC37X6YiryVmOu7rxa5dMLe+uBogZvmKkXL6IiR09mrk5KBS9wTxQ5yvs
ymowUSe9B3cS4E4y0GtbMWw1J/hZKhrD/NShgv7WprpaezgUbsMIogAWTOQpgJ50i0pyaAi6qjNv
XloimJQ6UISHYl6RTAZ8naYxwG7k6OoEGHuBcj4EMZkfHJRpvRVshxnK8xtu8vU4NAi0wO/qvVNV
kOd4HPW1VL7cjKJPX0HztddSOuBBsrK+qaZJ7Ocae3yX1t5SuClbdxmpVsZIfVN5UMTWLQd3g0zq
rRIoswRiwK1TGG+vZgh+6wXqqaOkE41aAkgEv0BVFVdZ16prxwjmHpJSdt/78bSNtERmbyRRNFbx
eed1GiAtiuSIKWPlTzyT19iqxPraYkb9EUtP34dBxtFtpnFaNbTOn4KiBa4fFNY2cXnt7YWt3WOZ
03oneZOtTUr0OoT0JymDNn7J+sA81Jg27j1oVHDb3MZrHo3e9eSb7KBaKFdHKXOwUjnvXoE7OCp9
FdjTNODtrwnlv3sa5uK1NxkyyFyevQ5DgUSDkASrMRvz6xbZZgeqebkdCKwKI5n757gARCLrZLS3
Xll/paxSNz4cze8Ib+q91w8+ltGMAv0R0h18yQy2X9qvAjOpbYtEIYfa0tFdywEaBAETwQ9W5123
huoYEKywIul1h7zWH9jcVRsx5B4A41nKv3LFm62CtDgxBc1vRm2BnK2AG7mnYxffNCWK3WlVZi9E
SOrBbtmJh3GsxgNyR8MfLujnl8FoTKGwDiVGRvGLj1zJeamIHIalqjmOgqhSfePdDA1mKAHGAPN2
Bb50u9LIowcu2wt3zmNyk0ovgy94DMg6xn3/chD+Z96rOmnMMbwvUOUUza33K22w1A0cgGBk5SkN
0r8za8guq2VkO0SfPeB1W1lhyq9KVPXOhf84eyWDV2vs9rrMYE2trHwNkAeyN8R0Owl76nJqg3od
ch9uBMZoInxTr+FUn1cVtjK384hvKQbXJMCAlNeoABgdQOeoI4J8u1qC2IUc8U7C0CCbeoXFb/YW
uCDC9qAGo3wGMRecj1im9ApytHY1oPgQxk7URS5SR9sDMn6xxmInMd3S1sPsyKIhOW5JHlBL2i1T
F1N8mCaGl6SNyrtAQE9oQf9Zaanz3yWQBAfoTpqDnzF8lAYMElheGTA0lELbLYy66eY8hgUkAkj9
l1HtvBF5NW6itoq2k6yj24AAjC491H9COAFrwxQUmGCyfltGFJRgeEvpp8t0e2tIgdHpD0GMiuPJ
YjlX7q0Ogc8aslAXqxZxFJJQgsxPSSK+xpYjf+C9hLB3HJsyWOPg1y5Bzy1XPoGNdU6x9piRhSX0
HnI8VFC+B4D4V92whG6+eusDUM0XKaYvUHXDkt21E/aZYdhgip2HDsumqsv5M3V1dmMkQMi8A5UF
DKwcayskw+MK0lp1Eyupq5VIqdlgk9WYY1YnmP+dNw0xbJmw2EL8XKNac9nJOkyKFrSWorLZ0Xsg
fQN9BaRL6xSUpGxdVdhXQesAqyYw/VCPp5oDkD726iaroxh3siT9RGStXHIIy5bQHbl7xG3JVhxD
LuVMKugA2OTfwkKrrhksEquZ5/2r33UU7UfnCc6gSJMbhW4DXRDm/TcLK/0jJU28t37RPGWQtsP3
BKPqBuW0MBO7oL7DH80PDpdJFposxV+I783lqrK9ejvePJBlFHoG9bVVB8sIFDiimKuvwBELVQit
6Be44tHNlPbl8f2dd0VZjk16kwfwV0MvE2IllbA4ACAD/dWEe9W699iKBZZsYgK1MY8nwLIxIS47
o+Ueu2GcwuMM8gNfq/I2isaxTHIKR8eiDYbR4Odm9lWBBX1VIOc9ZlmwLDNKb5GICzMObjJCdHgX
PGdy8PWB0B55OXPhgiVhvrlF8a63KRscJmRA/QbuBJ6vAAoPnruGIq7h9hIJjtu68+I3FAJXelHV
+XyfjRV/K+poTAjlbNP0hU2q0qoHXnflgcRyfA9xaoIt2RioBwI1vgPFCDS2Gqf5E3sjSF8IzgM/
Aj3Y99HL82jBsA7fegWS90hHpwcDU9RGhtR/gA6H7KUJ83qpI/CpoETH7hm6MtypCw0NX1rnN6wX
aKZm3LJQbjhryxuPegJUbt1uPBfgNhZjjj3kHWTQuHzpHurWK6950c+v6AzBKsM4WTNPddsZlrw9
DlrRErtqmyATv10j1WVctTizXUGuCxL0OPGXoXdgyQtN7nCjA61zPMCZ7hTiJFaXCU6b/t7jKrsp
fSCSDInhKsOBIolLvwIQspjAJwdIGQemKNhmmOqfm6FADYuZzYPOgnjpj8F0SGOYCDD9ynVtEbed
cXnxgopn/4DOnh505OK3ptHZPgaCc4n9Rb2Pg7y5Z0U/bErIO/Z5XMKchGUtKep63sl2zt659NrH
2iLrE2YbZrbwtcG1VtFxE4cN/eAwDAM0HvsdT0RbNk+9ssOB+SCyYT8UxQsmI3iaAkhTEzLgMFpE
rE56mBjEAvWD2N+OUkc60ZXrN1I15tbmBb3yKmT6Itxn6K0YjjtGjJ+XcJQBimKH9ldnWfbh4FqQ
C5DOypdKqGxPvByQbyZH7lboFPJqJE15q8bcbpn0Uuw9KWJJq7RXII2T/064tK/lxrToBSrux2lJ
xqxLbK0s/i9zH3lWlS/wmFTYswmH7ZylqjkWqVjprUDFHT5NQcaHwNgi37TczDW2NiV7Qf+bgUAP
y3zB4mZME9xlQ+GHk26a1F4HLU8P6buwstlBG+cw+w4VNFj4j75DQesCkokSBVZ82tU2GzABmNi7
aqcKSFxR+kmMZN9XU1l/4fO6wcYkIMdSgLqIYELIy5/90dcBpG4FvA8clz6PQqgau6ZddJGb74pg
pncFiVnijmFI51uI+ibV3465akbUY9tyhVV1/gm5XX7NuzzYEiVA6qJU/Gwxe+JSxLmbYui7KnHp
UK5j2YCkc9T7+CthPJxhDWXQyflZTrHtI8iN0o57HwzG93IN+YTcIW6BddlXM25LORQbsBHF4/wj
KsQ4LXra9LgKAE8u6RFxIQsS9U298KMSfj7Fk2GGDqTP6nDhYH7aD0ySTV/mZlvpYPqJuxuxwIHN
+IuJzUUS8Bw0/b4wW2fb6RfKzYGcRIE7P2QNLUB719lynEW9bhyNNwyTwFryFoIjmBh2mCdBu0fZ
mA+BPDoWOMtIovVnF21JNkdYInOIhrBtLRMZUX/JEVBInOT6zkYOdHgQpj0/YW3Kfkr00gT72vJo
TQKhNuD1rvBwq7XIiZZX0KT3W4iDim1BfPfAphoomEGnT/VcQJA1BJFdkTJ6E6MsN9y0+ZoNnC55
7LONHzPohYhn2p2UDWDZndYBnFDQlMFVriCJyJo735ZqQ1ShXvLQBIcKyXjbMsvcSxw4CLg4Zuly
Qgiq6zu+6odh2ldkBAIgCAO1xAFRXWUVCm5x6K6XJgcTcWBd9TvmvgK5S6ZqrR1SaJDeh3PGmKUa
MYI+G7G5ndh10CpyP1Y9u1EOs2Iii6l+D+uxv/dH+GKwzYUBs1F9cV0Vrl8a5ccrh4M78sDBlVWd
zXaoXNVLJfogAZovWLs4Lj8cBCFA8aicP9VpyO4UxMzP0A1ZBAVCzKFtmcEmCie3Ddz8FaQWiH9S
mebKCC/bYnvlr2Pn6S1G97isxrY/KM3cq9QqAhyKIeuuzBlf4poZCkBU9RxUN8qbvIXGBjeq/BHq
AXjcolm8gqNV30Q6y/bUNeo+orz84WUDfZ1DHm1H0+PxfQ1wVhN44QLRt3nt7HEHLKGwYS7sa5ya
p+yFNwaGIy83z1ID/NIMQfUxc3/c8X7U2xmeqVWdB+HBzZw+hAUi7cUgmp2tIbIgOewDPcR4VywM
g5vGRnLJOidvaVbPB9+MmLTiugDIfsS+oSyy4geGdHozIf69hPYHRKM6anAgj7k+GDZzjJ+iXaeZ
rFYa1dBbjmPPuq+wa0SN5ldUFekCShr/JrMj2wSawxYO6Np7jNP02mvK9rcOse7WjVevNTSJOLYL
t4f1vbhlqN9e1k65Dy+W7r5ouDiQSExbSVJsxuYpQPQkjKHpwnghD7F14pYViJM3dOIt5JWNXBcZ
zJ1IojLbiU/RQw1jUGIGE1QLZKxYuTDjXJJE5i59LHG4+q2kNQ8eLhPucOiWCa7Oqhc+AhuAIKWf
DAanO40I3Drtu3Zj6jylCxTmhPtANRpZcrJKD0FR9nBWGpyCFFDS11FG8w2vI7X1Q40PN4r40Y6m
WpoMY72qDc5+hT0aDLMugjkjJM9zHzQUMyPCXAk3TNwxqu0tkC30YAhFZi9hQ4KznreTaJY1Q5H2
thobuQ+LEAdWOqGN56ixu0iN/fWU8gh7nhEqEEzjBDY8YARMVYsVldjtNLUwu34g+WKIGHkvpypN
QlUPy6LIzGddwnACEa4OnkUdiRVUhzgDtJ29s9Oc3SEMRfSmILisRv2fh/yNKF0cQ67QLo4OUNrc
hyqRhDldDjLnr6krq2s65t4GmTedB0FKFixoNsul78dyumoiRPIXiIMUKKkQZANSx9ExNGDxrT0x
wRwDaw1G4rzwgYP/waLcvg4jtsUjhNw/UiPdkxriDLE4r7p2AK2he2bpqhcRva7y3j1idZM46/Ni
NyAYc8VxRG7g5KstdKpytNiYWX/bhWW1G4ZsXDc+At9ItE3XoaA4A466+SB9gc2Pg4wvtUahPETH
Dymv5GPUw7azEL52j3ZqRnLDmqredDESA1waQXMcRLR8HwNun0YP47rsagP3ic0AxQ7JXehG+eR1
fn5beUG8CzmMImPIehBrQwS+rbZoEnDdZl0Nm7oVEmUK8MhV8UAfGoRxX2CSJYkwvns13owm91gw
b8Ds01++h600Tr5ii2hNe9Va7K+4k+wZUqDpHnFqpN36COHMqU5BqZnVxheQWBVN4GAkSP0PLdJ5
41yDsOskqt3YNukSJ678IQeG5goQ0eyG1V68xOLtveQwtNwp5dn1iPaWGyYMDGNxADGDcFWJLWuF
g951SNBj84aqaIUNLv8QZeoKGLQc/HKEc3IXwOtpElQTpS8UllcoQgL9hhjMhExIi3PIpsACGK0Z
1pm3EBbfCgO5j4OEQiH3RlMdPQFLiAzQbizyD8Qcw59ovuxZEAvJn5AFv/Vj57boF8FzTlHICHuR
ZC8kGPtDVTfI07eMvKQzakx1FaGCAjs95GWIctvmvYS1m8zXUltvzSrt76bUN79hSokOVgeFWvrQ
H+zameGyE+OYbaGWjp5KEY6PJWQYe3Ql77V3xDwDS8c1mJwRuxcRrMioj9OfGenNsKhmAc+51/o4
3eBiq4Afp1F3cTW49wDsqa1WA/0NKAysOCzkF269z13bnVxL9zMyZiy3+Z6I8JZB37Ho0riEtKvi
C8iRLtXpnb1UPbl2RoyFdKP1EEYamNuP2E7i4s4vbpvSjriKot26MKJYpVHsQUYFK3QOPRQ2hbLa
TlgHUTFtLt0f/5f68rcL3pN76qkPG1zxAVOS90Q8ek2NrkwiCfxsHmKjozoYmFMv6l9zVcOK5aYO
psSxuc6m3n9qmaQ3SIPkGxidmnVZxeV60jNb8Qj0z962Ia4wOu+ASQYXgzjRYQEOJhxgCXvXRVRc
GVQ2j3slabGd6qy5hj2x9De5j1DRQiABzK5KnDD2LXIrOpwyWkyXM9f+D5wGKfom9j93Wd4KPPQp
6oYO6PE8G/SmLkKEQSRSCTQudhcO/lQI9/J2O2XSe1Wwqm3mSZst7SDcFSxoV3ZW8RHXbK/GEUq3
qE2LV8iAmydHaZFUAQ49oe5xF5D7BCtMMVw5S+PbDJi1VTil2VpHHll1uEHbgsaf30coCt4CSAUv
sjfIJTCxYCTz+VIy9pnsgvDk2h+hHgSVlURCVoCeMVPI5lIvVbjICIZV4cNCPlXGXhgWMW6T/9JF
Tukfk9em4MjkxZ6x1g/g2c34UrpI3CIYh8ifyIha9ohDw8eW8vKpQB7aw4U76OOI+Nujj/kwf1xw
u5ogaCL8Yp+FbFO1Ri4oLt5wC7o2w6u1bJPlHm6fyQFn5kQE5pNG44VsnjPJB8FJegBsZMBQh2O+
Dzq/vwf94Z3MHtvpkgUXvuu5JxynoT9ebghpP/oBAlce6pm2wLxh74b1MFuRNE8v0fTOpAgEJykC
XaFG5iHijKoDv15GvG22uKadn79voHO/fvz3P14BYzacgAgo925GlShgJNED8Y37J6oRlIn/++tV
1OCWyOGOiOI2UUue4GCoyKVk8f8KHP/WuU6m4YbyuIQGudz7aWc+DG5JbkIzmi/4IsWrAWVyJ4E2
TMY2F7cOYsxDrycITHN/Wue0bR6mwRbrVrB5xz1ZXYA3nhtsJ/Ox4z7xJUcA32/n6ynmvzX3YEXV
X5AYrvF9n8cWc9uAIoPN9014rheeTCUz0BuUY6rDLRGMej7r/ERYyFB81Tf/x9mZLMnJY1H4iYiQ
QAjYAjlX1mi7yt4Q5YlJQkjMPH2f9Mo/bSojctMR7Y5OChAa7j3nO/FNl1jyRFKkZGSViwmkRCnj
kq/5m2XlNycQV7TOf3yz/3iTS6rIzBmKPmmWHmsn5b98dOvvTOCjj1eY3kZRH7oU7k45yqdYPQPi
BVHuIojRyhECW0nm5lGO0gLqUfPUPQdZ0x96yO5vsjDTJYXEQQB1amkJnTeOXUNThUx9zarvtz3a
xRyCWpgQ2EWII+q3oHjzcnzv2GyfyyCYNx9fYuUbXyaZQXg6dhLYhgOKCg9oiJyU1o+3/fRi+hgs
u/Zr2BuPGlXryXlU18gvaxpaZzF1dF5WZkhirI5AzCA71K2GI+sVeuWuaZ94h5pJ2A2TDucRW65G
NOxYeoJemdgvD/9fw3ExsXSug21VAVlWB6FNhfBIFxEP7K7h18b75S7+dYHFJAFZoZ1gu1Qfh+qS
S5/AJRfBU4OE0GD2ODI2nQ6h1ogwQb516tQoWw5VXuwTWOVOHkoM7zb3i+FUOMUQfvwm1255MYvU
WRYAblEg67Gnu7Kg3zSWTZSoKQ8H2l2z0K1cZUkrcZ2Bl72FBUEkOP2gaJ2R8aCsh6Gzb7uPJbPE
qquhEybBx2ppgh3mNJtXDkHajiEz5w4ai+yaCHbtXhb7i9ZJcB3ElB6Ji1LrHVBO0YTznRq+fPxG
Lr/zjzFiX67719KMQwsCXgPYS2yWIk6VDK/d2J3AddgrP9uikFhfeWQrC4h9+fe/LtRieodljIkj
POtQrU3yU4HOVCCQsv3xnaxMQEvuSD5RmA8yJY5+GaC2Kx85S67gb9ZewmKaQK+jlJ4zQECZjJ9T
u7XvDc4FWAdyFO/h1r2yAK5dxv7vI8oNqScwtNBc8sYNmz8BGbuj0+f0mu1w7Qkt5gPTemVfDCin
jOU3F5ZGRBFeefZrL3fxXcPHL1APxS8H9JdIngL1hd7mhqZL1khd8LRqAp0eufqJInFsBWJP/J2D
UmhV3rbALPEhDjKji27E2osYNmTQ04jn14b9ykZtSQ+xqQeHYdcXEHFMWNi5oQQJkxMK5xDDveCI
zO+SakqeBhQpUuTi+fLKmF152X82QX99bxX4+kh36rNjPSt9TiABjUonTbcff2wrL3xJA6kbWMcR
5pse4VeChG+sn8bOhmanuRZnubY0/zEF/PX3G5c1Hpqs+TGzf0JnGweQzEIIF0GYvM1SeUbD5VMm
O+RpfP34ltYe2OIj71uTQOAIlX/Dcwj85BYH1isr8dogWHzYwVRMfp/iXlpoNpySfJVjj1j3JKYC
XVGLfOdc7sarJLi1l7P4zusWq4ZvnPyIVs2eqnkriRtnU3rj17L42IloCy0Zfh5Fz62rM8yIzu+b
3sGSCDIkvdQe+qhHMr635nWAVO/jH155A0sUiBVYtcoojO92GcgXyNgKN0qTPG03ABMHD4GVQXlb
2nn31eutGXq5EjKKjy+9ssIu2SA4PxLdGiweLXQDYS8Abx8nCI2s4YyScBM7KKRGH19qZQgvGSHo
x/MacUB4MzJB1612EAY+XrNJrYwqcvn3vz7IvEb3Ccne4NpASwsQxY72z4Wpr2C91p7S5Zb++nWA
tC3JdY0x6zvoFfZ3qpVzWJdQVRhRRKSjV8w8axdafOaVNbYovQHeQIdTWf7KjRtxB9LjsggJ5Lof
v4i1Z7X44HM8ddsyU3a0AxJKyu/99q1AG+LjX/9zpvrHpm2ZfjYqSK670cF+xEgkzvj5b9tya3So
a+z17Yv4jnk7GBZSaNb8Ku6R3QiRtN6YCr6PcqgfLOJhIg2ep2weItOlNHTR/csbc1fnAoGySFM1
9SEbDQuZ55iQSfe59Is3dwamL/PGSOfsThf5L8nHeKLVbuod6LVnxB35KAVfGc5/Fsl/3edipqEd
M+gOYsi5BnKvFtL1uBnK+d4MQXE/9LWIKB+COCOwTkyK/QKa6jvigz5lpgGrWY/BQ19YaVyOzovg
AxAzNbvN2U+WYJN6QqlxGDSGESJ4kGTf1U9WCU20b/nmxCbZvaQTJ1f8Vf/+rskScZK4vHRojxIg
ld25K7vD1HdXvrt/j1SyZJnknPRuC3s8ZEzQwqrn2fwUnntl1v33t0aW0Wd2VWRDARXRsSn2Nlrh
3TzELv2cQCqhg2z38dew9nAW85Ln2V4++fC29f44v3TALqEHkM/k8PHPr93DYmISniqmFnkRR2Oe
INAIq+SJ+qjOOEFcF9eKjGsXWUxKPsCV6EXMWJ6M96msigeRlGhIzEg0cZ0XOARvKjJBUfbfWRYw
4KbwSlynth8v4m8XbpGRqCubwn+fX+BT/++vI9nVL/KqwQ6KtT+d+XsGMXl4MR2S2+oH4JP/9woS
gPHensbLHs0cePZrrHDAHzsYZa7x61fexJJrUpajcboxzY+86xvIqgP/czMWkPgK6sBj442Ak1bV
tZl85YktUSepyEVdeFj1uqS+y0R1gLfi3YHTVY7Qp388gFe+jyXtJCjmMtAzRf+nMvDY+G1foGtJ
8ysvfe3nL7f218Lt2hIacnuwDijWwpw7vuVE3HasRDv1v7/N8jLzieuBweMU3wqe/BgcyP0RNH7b
k1l82o7y2TzbAM3UwRzbJT1NXF756ZVp9f/izrKRG89GI6JiUBe18qJgRVvfuTLnrY2bxXdsU+gr
e+njwaT+Oa26LSuRG2up4MWSMOd9/HjW7mHxOY/acqFvsEBlab8LSKiVfiDzj9t+e/EhK4EwYzWC
CoLdNlqeyu9fdKGgj+zG28IiUK3/7+ApoBwKcIRD+zyHH3g2qHEGT0EeXFkX/hQH/n9zQpZJZtzy
Mgphg4N6k1M9TN1UgqPmwiuAY+sDqDnWoYFiMIIkVsbzKNAhmiZ0BzWsfyG9WMGoVTr70Z7aU6ps
chg49FslEldFWAQZvzLjX1qg//orL/PcX5+nPyZNXiRJhsgMflflKFayVn+jqfohkvRxpNk9qvZP
N71UbzEVDFwhxATSxmMtv6V5tdcCUmNypeO1MhqXZJQxRa4vL5DllgwQ4vQ+EOQjZIg7Dw3Bm47p
ZElHmdvOkTOFYLWkzoGmxLqI4EBfgx0xcL7CtrE307CzoeT7+HmtfMXeYtUHkMMVRrnJYTT7OcH2
qP7myFfe30ZAJEtOShPwPqEcvy9KUBALWUZzVh2RKvz+8d+/slb+EYv8NbYQgZq6rof5U7KRH93B
UU/wfOl9qli6HyArDoXur0US/vsET5a4E6kcyyQ+CtXgIz7nEL5crNpPZDKPxC7eoeJ/hI/onVE4
xz6+u5W3s+Sb8LlOg6mBbkLhjTxzpmFwh/MsDwOZ2bEg1XBld78yspegExgOWpPXwFNVIj9wQRRM
f/AM6OC2YbZMJpvVhDA3aJsPrWoPfqPfMntmUZX7RcgSND5ve1yLj7+n6NqWFxit779k6m1su23F
X9C+uPEuLk/vr8FWjwnctNAwH5sEfpp2DyjSfYNQ3a5mV2b0P33gf8yVS5wJR2nA0QSFrSF6S0/N
c3L0tiXymNIogf1lI2J4r7diy5BU/Foe530Q9RGN6ufmkXwKfqGa+3o5XsfmWB37MZIv9W46kddr
e9+ViihZ4lAK4mQVxNj50fK97NAmELQLliPw3LPllwCpRQ/KtrofFdxIYIlUGsndELN/+/j1rg3S
xY5j8CCJTzpU5qhXhKDH74V+BEz3yidgX37mX49+sdfATqzo53l0joMAFiMiCQPvmnYTgEluqvcQ
WyI5OcmLu2RKqoMMjDznXuruqcyazyUZ3MiCS/eoiOgex74aY5w97XDkaR81HF1cy86/13hkW2ho
stM0tOWVYbmy/V2SVZQuUKOGv+qoJPueijaNAAZ/vOmZ/x9VpWO0ZwWOzwyQwiL1YQ761JXXqHgr
89sSmwKQHCG1hka6IvK73VY+YBmtecgTXn5LZuXFt93EYgNCBqMtUoPXb7Fnys+k/tS6V4Q/K8/+
//gppg2qGebYo7KzLHL9vviR8oF/+fgPX3s+iwmnZ9nsGwYAqOrbMmwraK3meb5PLijTObttH7xk
pwh4kSUgKFiipW0+Z8M8v6auACoHFKfgyjK98um6i20GV3Y1ItkZ4pY+3wfNqw8JMBfBlfe79pgW
EwMGUZXj0M8P5TDBlN19H3X7JXDkCzP9bd+Yu5gcOgBxsenz6mOr3SlubAQtC+cah3plg7zUSAYd
pGOQHUECknje1m3h8RY5I4eCIHqVZBpcFyRFwQKDGN7o45G1Mm6XSkndOLPdZok82pnjnFNq4E7I
yLUZaWWjtMxJyxU0JbllYw3yptaEMLLLMw5ZdGekHmPp9xnIfK741nYVUHZuPVw5aazsBpdKyBYE
D1aAWXD0QBU+EWvq4jLJ7K/w4Yz7wnSw39TDtXjetYtdRuNfuwEKa5XSnPLjwINDLbxdwOHGzDee
AwQwv7Iqrb2nxQxQVYNOEl5MJ8fxnLMcgVNTxr2NrErY5ap/3YI1wybtQT5ygjlnk9ewTbzME6zH
5TVc5dozWnz3tuJj043ufJKT3MjSusCOQmnEUSsXi+uVc9naQ1p8/1guqF3CdHyymu4JjtMnKBCv
de1WZq5llhqHrdlnAUU/bnBCCsUCan3RiFirj7/DtZ9fFCFqG14hI7zq1IKx4Yq3xMMzQqPhpl9f
yhkh5Wik31nesbOz+8QfHvwpA07gNkEmWYoZi6weYG6z7aPIpk0zAMIQFAYewmtpfCvz4lKPWOky
KMfGAtAPOaQ1LKGsEv1bMszjSaumQuv64ilHlpW8MpBWhusyHw36CJLaM6fQ1/MxdJ3gawZD6AR+
V1+fMjEmV97L2nUWX7VrsqTtWgTE5614zQWCAH1+CgBgA+oKjZXbNM9kGZQGG7bnIjTKAQQrMWFK
yx2mkuePh9bKN7eULWKKGPqB1/o09xo0kjqdQ9ej9EoZZOWzcOz/Tkwyh4hZlQ4ekJjPsObEhkwP
ieXdNqsuU9G4RX01l11+Qrjjdm79k7Gt2zbMzuKDJgQYFeQ7jkfTVp9rg9amcc6Jf010vXYCWwoL
4cSUpZe5wzEd0RR1in4XVM7v2ZMVgkuq+5ZAFJYigz50NXh+mXXbl7FUG3aAresqmccjtd45Zr+s
fqHsTYEeocW8+3hI/akG/OMEZl8+l7+Wo6lGPWxqJnLUqYd4NXCZQIBJghLMqXl4aOAo/e1mTbUD
RWrcFR3p94C1uXdi6MZPkyWDSGAzfuR2EISe6dq4QtjOvhz79H0gEFFfkrSwpyL2U5Oj96CBsNr7
YoRfp6nQ6kq63nlKPTeLWrv0d+UMlS29GOY449amdSiPbUG9x8Ek9kb5uoBRL9+A4vZjyoJx60JG
+AgIy4j+RsBNEuFfix268PIttUdysQr1wNsJij28HuFB7Yf0lfhNgGNsQOOuE/PWAycxhq1uiums
+C5I4FKoWsd7tQmH8tuBeV4PgxPlkL8AFecXGy+nYEELv0ebfW5qEBzgE3JgMDrjxIOBh1Ps5uO3
szJnLVWayiJjwBMM7KSyTyZxHMQPEzdspY9ikXTyrczaa2nga9dazI/5jLK2Hu3ulAzsu5ycnawz
FfpUIZNJwB484Sx35a5WZpr/k2xamQjsvM1OZkwF8kGALIy8AvQuBHo7e5nCKd3QTG/nInd/+QSt
gXr00l1Qlvi0qWt9apCGvk9lTffENPrB1hpQKur7j0XXjj4wh373GPQZ4BkBHNh9qMFyzLdU2f5m
mkov5D7CtCZednEB1kKMHPryMe3seeMZxvYucZw5tJze3onJL+9Atim3gV96RzZiQwIXPlBZqBOe
bKcmZwnbt4wCXQ4bnw+HGcQX37NicCvlfWHR9AQXe77357GMu3wGuo8Ww36yYaLtZFts4PQtQ1E2
IzSUwCXBQMm2bBQgT+b910LMIGQ6iXpLCqF2gDWASVM57GBGU8VyqGScMkcBNEf6mGCGDcFT8cN2
7NIHCNzNhmm/ieGyTIFkSmoY/wHa//glrpz/lnl8HbiiU1CP41GP6efGy066rl+Q+n4/surp40us
DZPFguQ2k2zzesxOSc/i3mE72ojI6tL4459fndYX50tfdU4qUq871eA95oVs7xRYUlFQAqHW0MPc
inued78LDEVse8Dn+Pi6K6u4vVitGodbGYCZ+SmHRdDAzwv90W0/vRTNtmOZVGnZDicBU7tDPvdp
fuMvX7aLfy0TpDZUpcgXPHVt9jhksoqqnqW3HYyXYtkgKehYN81wCoBYrKu46689kJUhtFTDtiSz
Lcuzs1PB9VOZ5/uydR6SOrlt47GUw4qUIURBY4QOhL0PIB4NxBfQkzW3RZmRpRq2tTJwS62gP6kk
fRp7fQdVShPWQn6GxV7t+ITD0cejcu1JLU6NZGrtpilYdkIZ9VXP1l5Z9l5n9m27vz8Q4b/Gj22R
hqS9yU5E8GYLlRmLA0vzKxXBlcmILr5kjuABrwSS7WR3oHF030R1X2CtqOFtue3pLL5ZTPkctUYM
f6V+S1VuJ6AWp2uNGm/F8k2W+tesVK2rG5YcORgV5YYTYz32TZDsW4hOHocGIAaAqLJyC4yY/i0G
qyOHxgrGnyBRgr/qsQDtL6zd9S9nmMY39AvaBsnfigG4NLX52wTWy7dBMRQdKr8EgKPgwPwAGxlb
YEeFaOcBHNsbwh5JYXnbSdn23tO63nDH2Hfp3I6PFdAEj61P85PAoPxcOyWcUVCWP3rMT7cDJBTw
zxHrzXOJei97I0LegmyKvQMEyFAoFpu+H9svmQDcKxwrlIxCABGb+6B085hNntzl1EybIMusLYPX
ELNjXnyFOgqRvwht3iZ1P6pQWLza5fZ80dqVE6BwJVha1iR+DYlvPeieTo+kaYuj6HKzcbQIEKSR
WKdqYuyJWh0QO6pADIYq0gZnED3cF0SAzpVJM2/pkMgtn9rywZKdvRlSJu/41IFM0YJDSQAL/W1P
jX3nCPMFaIV+12TTwS6bcz+BgmQVA4kLa67jhhSgiCHJLaIBhQZA+fegVd8BJ1WFCZnf7NHlsdDt
i6q7Ouq1yoHWHHGG993+iKIKTPJTi/BWThB5kKo7gTpOaFL40bP5AFTOXrjdQbo2hVBs/qkG95yN
+nNjRL51Ll6yIuuAAEwSJHFUo4Vduf0inbYNrd4hoSkZqF1Z8CgDBbiCF7xxJn8Q6lbbqqlZ6Gs7
i8iUP1nCQ+2lklNUpNUXU7SgsjJ9IpBQR6wKphhRSjmOnyDOKJB3Q+SEgstZTz8owC2zbX61qfuV
p/rRS2sksQFdSZBLFlppfrBtZsc8IF1k99Z7i+YhxKl6jkFQxjc7w1Q7U4ENGCvHOM/0gytnFqdW
TR5c9KLAQ7Odjcrd7TSqB7hszR0m3R9AdFwwNo+VrpO4EyP+58J+B5bizlLOJ9Yw9VwQ991Q2BWo
FuCouRXBl9aS7VQ53m9iQNbhaR469gCaNDEUcNPawjOG9T/1GEIEMytKpqoLec91rLruRc8tiqoA
Szowf+8H0XvYmge/RxhzQ5aqZ6+yviluj5iI2jvupu+BK55Hp44glPuc+emXsnN/tkEjwok0d7Ty
fo4XSSsAIEGU5S1+jTCweTvQxjugriofjE6XibtEAeZIoTbdQOMC9AinP8oJaCwEnYauBLEGgMl7
pNUdXFY+WwOoraUA4bUG9bUz21QHZynmRzLVXys5nxtmjaFK+2Pl4CX7rLxzgEILAdyzN3BbmLj3
UifGEcDETsbudZp99133eeT2pzplh8b1HrFjV1FFnDOUBwUC5mgeIh/n0E0eoMXqwa70s93OZ44I
0RpEyxCBSft89s+ON37S2jm1VbBJWnP2i+mzXWBfQRBrBdR7egS56yltxr2V4aSWsK2Yy58t1pLI
bdTWrnUWOg35JFvyuynomxkbicdROpEDIwSgx+XZeMrsiafxIbhDEqYS+bLaFH3U2fYDSYMI3cX5
ziRBt+Xo+8dQM8bM4y/S9+IKzOpwwHjCnEY3aPLNm4LInzKTd3ZC7jFUq3AapBch7f01lUkMgvE2
KFMdKlrvwH4NZ9t+9CfzprpRxz70nnFTO7HHAI8dL4cRpn4qXb6bbNyVBs7tJk9j4QLzkcxkPxvY
Xltk+5Jp4yL1NWzbYQiJkBvUy9gjc5FBXsj6qUozHlc4GOIQNe1rV/3Qjvg+tzj7Ij8li0pm3kEX
+1w4wLHlhlrRRMd3RKSCmwWQ/qWgkW49b65CnyQ4zqbTQ0CzA0CjOzCg3Qg8Q7oXCczRiUrOOaBK
iBOcD+Mgp7NXIfFH2O1jUk9AYQZTOBD+pbYwgGQVDI96csPJnh4tcgFdB3jq06ZK2pfWsb+V2nJe
GiAI3mXl4P3kKQkbu8hDNuiT7rMfYzk+JxzED95GNTb+h84kbx0GSJhP+jxigsRKMv62iABNyv48
UGoi1052U4AD/+AB2cXdU51wUAZHuQVRDYQ1rj7nE2LxSj2TsNVCApVLv1JjnbucnhQqF3B/0y1X
JrizIa/b0Bzzdpt6m3rGEQRY3QdNoSpzZXpIG+BQUtWcJHJ/oTIHTKTosPrNwdGfra+doXc9839C
W/Q4zuyACed7qWuMMS2++535EnQQhjFXb1jS7TJWfEbW8rGqZnvHfBBHG9I9uOVIorJwD06NUqJr
pn2L1TmstOl3nqjKEKgfvIDJubeb7DTD0BJmF/wgG140gUIdnoeDMc1joLQdJnnzZg+6xVsAJdOR
/A36mQO2FFno9eSOBJj0OOlI7JoSmQWF+AXdsB/xemiBgrugUrrgFzUOFPXcOnMv35X+fOdbyc/C
mrCBIKgPd4X/0rvZUzlnTwZ56mEKkqipjYprMOGiIhfOyYg6iC6Y4ngWyUOK0YI2d+qApJh9d3vw
huYGK/zkA5CLh8+QCT0/QVBehX1XvYHZXHyyJiYjlQ0PtWRwJ4A3bvcHhXE12uCLJcAfhUh7wKiu
UebpSVlEuV35oZyT19ZgcTUXP/wAyJAdmPt0UGdRYEUz6jmrxYb2qA+BrRXW+bwvMtfblxK0Isvl
717ufvLaYSclyCINsL3INXGAnYUUAJAkuqEyeZYB2lP4gCNGcopwF3XfwmsNyOmMmBdDhsihjUL1
tlOIA7RBqEyAwGqCet5i8CBHakpfgcE6sbbZ1H1AIlBTniZsLmrNfvJ+fBagIsLDabUX8GeF120+
zRA3+AYfH0o2yHfoGU6yWEgywEvD1pc77VKEfc7Olzqj3xXjp7pRL1WP4QNSH+hd3d4uOepywW4c
Ef1rAhS9cjC2ohSVrQEAvjBJ5xMBahGkPfYra1psGjv0MFWXwtuICAdadnLT12o8TxYX97meaJgn
rb9pXNfZ2B1cm4n+YU9Bjow5T1/iK4DzdREEHeshNQXGeJ2/JKCKeQPHQb8F7GTI7130ZuH2e3Uy
/qYFMpbzeT737fBad/aL5rh9YiXPlEk/6tnw2feDr4WTD1FCoNoBuRxg7gYvqpAW1nXThUQH7/PY
nCuI4hBrfVdwDu19i80GUEZRgqrjllNZ9WFSuxXH/qfST1VCyxMvKwwOXzY70BrqBxvJJgNsm5gu
2xIQV5BxNQtb4NV+VI6fyRhWOaDATIXnnk0wzAEwyRR0tH0rQrcyxWtAR7By1YAuV1ETRqKmy8kc
cewCQHPEFv/V7zyQFblbYn8A9YHaTWC6Pgm3l2cbNrznEqqoMwpm6iXTDEEilps/M4qiQpijSYDI
MssDtpSVJHgUQHS+9nZa3xGnQO3VwYZlB9ho91iwYPgJ9mJQx5myOx1l2IntqaHmILQF/hmhc8JP
Hg7owG6RxHtwZkw0qaiFAFloGtwXp4EvPlJYPL/kSRZEevadMRSz1dOwNRgTcdaCqAeOJC9A9U+S
/gdt5u4+0cArhJPkw+OMv/TV1W3w46bj2tL253SM5Y1WaAgI90te4jAyVflXNHLrK7WjlWLp0txX
uWQAblTqk8KBqLAZGNXDM84pDwEIZ5YBNPrjG1mpFS2dfYgngU4E4sbjQMlT37KdLK56I1c6fUtj
X+ppWlqoSx5B1UYpuwqqcMjhVR4p/YYReZz09Kbc/krRd6W+sMz9tjPj156XD8eBfcIIijzyEFwN
Ql378UXxIkk6P+VsqMCpr8oSvXSRvTrYU+eh6XV+pR2zdpFFOXKCaY42QTUebVXGRXpXW31UCbX5
+E2vlDCW3r5UO3muslKfAlFU93zMWlBHZ6CLk/HJFjC/f3yZP32df/R7yKKSUYP5abU4nJzIU314
UHX0ABzYgavoge4zTO8nCb1Q2HQhcrXDiP564a8v5ctLsUuu3Og/hx3aQhf9yl+VoNrp4L3oivpU
ITV1BtrVv9M4JovkpcQ2Y0yumWL/+UBxncv1/7pOkFUCjkW7Ovn2pwkTX1nu+wwcxdm/UhNau8Ci
c0ZbFFzUqOtTG5yLEeUDFk3unQIR7+NXtfb7l3//6wYyBVJcVtd4U6VWv30PdYQ2zdsHprD6ys6a
b7yPy3j/6zp+ZttUKKFQG/raB9a9g7W3K7+Bf/P68Y3888PBm7hMbn9dIHERg+Vmc3VyNdlbzMMO
yxgv7G1zzUf3p1L8f6Mal1hMAK3X93ULQPYJYNcE6AAjkYpB0A7BwnnveRlCGQKOhGcx+vHUFsjc
KKxtV+p0E3A17a0/+4VZyWj0VXBXSsHuWcaaK6vF2gNYzBwofsK/lg7y1BP2m2O0g2rp/Ry87vnj
B+z8kYb+6/4XBVALXTDwB6k5maKTL8bh/H5ICl2HOpmm51n2sLljn+PsGk070NzV0GwroGW/oitq
v7QunWvshUx/bLuAPKjL9mIIdMIQqDU57ykHYzcGOQpdhQyKNfRIUgC3B63tz8otCeD91Nf3w6xn
CGnM+FI3bGrjAJhxpGvbdYu4rYZkHND0vkNShQb7O5Bu/+zgFPVUB14VFV43T9ieTXhpPnbQTdxm
NJChbkiODAuZbS1W1ZEDid43jCb/Ww4F35e+cptXgTv/mQSAkBp8FV/MDNyhace+C3skq2/nmhDU
5ZErkKWWPDqupREl59UnAoblvTfX7A7oa+mHtt3B4Q5Eg4eDOVrMiLyygxa5FYHDIj0QLLxl200/
NKK9j42rRFRNfXPXS4+gzMlFhsNYJmqg+qzx4CcZec67bPokPJvGNkIS94EfvDkeNvsAo/e/KprV
Z9WyYIeD//goy/kF8XWvA+hQR89JAmSjYENfIQfoRFLHiu20OyDwoURFCsEfCa/yKMGDwH8VFioa
F4g8Qga2ZZCLKJirfisLdS+IizUcqUtssJ5muzIbDhsdyTws85Jgs50WzpmWSEWjAUJrdVXHiIul
4Hn7XpT11I8JJZdvKfnGubBjXdB8g7BCB+Uhv0UCk1QbNI5NaE01HvDsvFqVp8LUas8Zx+pl9Qhk
aZlzPzN/2iH5PAmlNDpOUSmIgJ+dwgZTQYT/D0iuwPXHaJgO205rlLYs/2cFYnM4du6fG7R+zW0F
x77lsWgI8mMOYjAqPpkbFo3bhsoD+7ECsFSFkGDl4YDC8j1geQ5oz/4jHCktxA1WsuOwam+ynP6E
tEV+Kzxw4bBpE7tajukA4PboP+QWnV/sBq9mVNy6Ay1X3s9gae6rnPU7QtJfBdS7u7SFKzFhD7Ie
0CMPrKesRW85R0QKKqgMKdQpSmatm5Y7QJDAgPGkt2sa0iO9AOPGB6MbRnYokHLQR3l/rDsiNiyQ
I/50+ew0/IzX0UTKn9R5NjXUr/jpV0WtFxS4xv0krebRK4lAVk/KjpbqahPBWvejBE0ODYoLn8q3
pveejG8NCISHSfj253yW6HyjrBNWcgw2aPmjv4+Pj0VFR+sowGnyyXJxBiSm7aKWI6Ss6YUAbzyY
9xmzEBUUMFSeKSbHibXzoRlHN7Qz/lqVooiTvHfCGUFLjkpR+HGm9HmSKMQ4sKIeHQ5LnJPKcmcC
RbEazDTWrnhtcJjd2ViuwyxX4qXAFBTJnuM//KyFe7IhoRjyX0onz1agmj2wcHnUiQIs+MlHyt0l
+Ia69Zcp0V95qfk+MbSDCcDCQcpukKvq1t55uhgI0LRAbRHpABtjYO3m3NNk185So+nrepFbuA2I
2ZR9cTTyKLjqBOpqlnxSqcNQFEHCUpV4wdGTk9lWgNBWLpobLW8KxAPWmEJKBYwcRj9a8v/j7DqW
4+aZ7ROxigQTuJ0oDZUlxw1L/mwTYA4gAPLp7xmv9OMKw6rZeKFykUOERqP7hBLeAfcUji/oodDg
l0KPB+aJstwGngfnKL8d9vkyN3AQ4+q96XD7b6qyOrFYAntQBWS59+a6eB4DCOxsoRMNbJzIvQl7
Hp4FzTwlu8lf+hsnVn+ZhsCbS/DNRZnXW4RxkFcC5cG4oae3gxyc/2aaVI+wCCr385AVJ4V6Psr4
GnWebTHz8DVQQ9XchBmVD7yaUexo0Vl6VJB8edUegRtNnZTtkQua7fxuYV+FduI9RLcEgHqt2CAa
iaOAN8bOh/fYn1E6XrsF65+Nmx5wyze4mvON4xL/RkK++x0S8hpFKNTx3+ohhIS0DDQUcpqRihs/
8qpuz+iIBpHXOs1dO0buIRjCpNkmuArhn1w++SJCfcOPozjftqSAGZzM1IxNjwR9QBk09x/Rrkt+
urG+SkULKYaROKO0NowDGgeQK9bPi9+jN7RGoPwHfPnk+DbZ56ySCfS9kZRHz8MdPNI20fYwbm6x
n36ATdfv/OflFJ+cY7N/ZacbYFfKb3pFL8qSm5hU9KZHsxEGNk3qeHoTx6eueaiDtbzM9nAjRZ4L
YGHBPdSnSZOX0Z++0yFLqzr6eznv+RTyThJqZMiZGKMATiJdqgOxh4nFFpTcBwUJpyRElVmK53lS
myVakcz49C6Ot50/8kMa63hdgoQfIwVVHwS/YUHTrwro4fK3WK5F1EiSKSGqZczrUi+D1V7kwovq
SXn+UzZ3+2qpNmquj9e9yciVK624B2F5haJOcMsk+FItyV/ceoSnY/mlQSG4Gpw1tpFtBRipL6p6
NQFOFQCMhsn3Ho2pV3Aeq30Pse4rR87Iff0JHnIA8cFZs+pflCwfg9L5ik/c1wPYej34yG6/kmif
F9Zn+9SIAbAQgyZggyJG3yKDDb/4WYCjqUK0XTaXJ8fyBpO9zpc5gnmGI0+kVjGkqnqyJbU8yUR/
obleA2+d998n32Fy2JmEuwbPq/mUDB1Y56e4gi1ll6PT/h983VdKDbZPMTa/B+F4N1CZhqYQPfko
pA4kRMe3PYXtsrIlba84//3DloTzRpIJHRbp0hTw+mJ79PB3C8y+avnn8nz8g/J8NlTGri88lEl7
CNGnw3f/e/+wvMEzqdjjMJ++6/fx8ZT8gLaQu8K2tAQ0k4mOBL4gg+eOqc5Q590AXY7E1gV69oY3
cXGYOwbrPicB7rjy1b9dpKfnyx9qiW4mKZ22XHPl9vGp9qdbHvk3GSHvlx9tW21GDPBynwQsURGU
/L/DHGf8CaoqMEzpKJ4uv8ASZExC+kx6X/XTglJ+MyPXaP4Q0JI3eb+mA2p7vrHtMwH7mAK5/SmS
P+UEbW3B2+hmIeG0Ulq0zLvJOV9cATsDKDak5eLERzl5w4vv9M1zN+UyhZkJR3+rJQByzhOgn0m5
UpewnDkmA31IHLhLiy46ZUG3DfJ+O8NXrJFwMubQK+TjJo7WQI+WnWqS0XMUNCmgKgzofwerF7Aj
OBkD5LEAlHGKRKR+XbUUIiMiNLyeirkINK7QuMWWCqY7034CqvO6xxvRoET4T7pGN3AA43+163yH
L84ridak0G3rwEgCOJmC2nF7llawP6tEdqJ++aSEPgIk8Ayx0n2TD8c+i1Y2pm1SjEwATtNckdkF
vJwPO7gEwssEPOYWHlLRuJJsWMJKZOz9HMC8yqnb+RRDjmCbifgAh/E17QFbcI6Mo3+mCFZh7iMl
k6w+9JyWp54pgdsKrPEG6sMEBq7jFZrSnMDrj55zXDW7ib+DwNzwTeD2fuv757to3AffSRCg73l5
odiG1ggZXEdCDvPYpEEX/20Yh858OT05tIb3cVb/ufwSy/41ieJBG0NFJqy7tPC8LXreKBehQDLB
9sb1l8Pi0xS9tcuvsoRAkzUeVnBT8Zdz26ASO7946YPl0OuV77AsktDIFChusuDn0yYFwn8CBkZW
uxnmg5d/ue3hRkSIHEVdwLmr1FlALhh8pLY9B0zu8tNtU2AGBOgHM+k7TVoxclAN5DfRah5AS9et
d4s8Z5HT7ro3nb/vQ64T4AiFRa47pUkk9l7UwYs92DNUpqayOxWCfpvQVl75KttsG4HBqWQdtQvy
qin7NozHZXwBHujyZ9imwwgIowxd1HjRNYl5dQf/02+6RwHs8rNtP9sIB7pIGuouPDwpwd4Ely8u
Z78DucYg/JwwQBKTM07DGDrNc0Rhn03kXRgBAzLAHW2P+inZMVjyvQYLgLVUOs4+bsUMz8mmvy6b
NsnjAArUQaYd/yQqCYdOASDZ8wwoXdNfhXEmiUkgX6SEpdkyBKceACaYVgaA+JSxOCBF4Ctr2BIV
Ta449wQ00eDneRonejq3Z2l0C1GaPQEA5PISsOSagbHbsxz7HbLHPiyzJhSmNChDuxiVtRcAlFs4
okq9yckkV+4flgX3/+xzFsg4ARPdpkMHk5tp2icyunfUeOWcG1t+KdCZYy5JTsTJ+m1WJfndklMP
SOphPpa4Rq8c0rZBM7Y78wLIRRU+Ofkt7Enr1j34U/aWqABqM+1zxKo1ySPbi4zND5ww+g3wRjxN
cI7eiDjbygJJTVn9dWtydCq6FpZtLzIiQT73S81c6Z+61nnuUQeAb862Lot33cxfXUiqXF5ttvk3
Tvkoz2IYvLZu2uXvlME8Bh1NGLivhDNLqDSZ5AqWemLxkGwOHH7lpXdw4B921Q83WeSd9KrJIZiI
jrKv8LENt3xqvsLqYO20soyMSSOH2kSfjeXopr5M4JMBZ0QfbYYVuoft4cYmjxK/hR+or9N8BANa
B8dQIcmP1qKUJQs3LW1mJhk8Kto2xQoKH0Cx7FMHWJiONbAk9eZw5/OkOsBvLD+Ck8BWPsoSG03i
eDGhsapJiFJJ5dxoMAmDqWFb9KiAeISb/eV5t73E2Ok+gHhwVdRDmvHmkHFAEHk8PaG69F8o4pXL
rG3ZGpscRfxejHJs0wIYvQiIwFLz67JQ39jWIaMxdemUnDK/xapyN5BrR49/LWrYDniTSA4zX+i7
QXE5dRj/ov2K34199UcAoStzeQNlyb3TVbfJPN1wTlaCr2Uxm+RydGBHXo3xkmpK94WI4F9X3dT+
Wgn+H8PqkwKWySInlSjhuYfg7ixNdsqlx26kP1XPc+wHj7SQw6uv+/C+gxc1+goxi980ZCm/uk5T
PU3abVZkYiyJsskzVwmassjy+1QwDRLDsIfB47YFcrQAaaFhUO7Sa5d0cg6/n32yER8md+oSp1He
yQeCYHaAtRw2XQhxiRZluxo9qTLa14of3LHczLKE5xikDBPcGh8JznE6uSkDQBkzzYC2rdewfJa9
Zzrh5FkeMg2joJMeYmAd+igiX6O4pLC3AGcXZ0mwJjBpW1JG3uC7AvBoMPvToAYAmI79Hm6/P4A3
ue70MLm/4xiPcFWE8ES3DPHOdYvihQpUXvuedittKUsQ+ScY9+G2IzLRzvBJRqZYAtI+h+pWLNmK
0IWtbECMMDI2zgRKV52d1Bz+6TvnUDiPfvd9gXlnRP3trItbuD/v89HdeXNw45bNvSiDY1eKYwlN
36tC8b/F++ELO2epJubMSyo84EMmvaX0cfS7fY+S7+U3WJIgkw0cNpXjTV6ZnFwv3+ko3oBHuCXR
XzhBbwJvOlx+i2VZmyY6Kg5bSIFp76S43oeg5/RT9Qj2z6Oe2ZpD0uc6gSQxGcLQ1WjBOwqHNEdF
lO36dvD2tSd8AUndEu6rDo+yvxA+on9G1rcbkMbrU6MUewlhfVBtmlKpQzbCoDNIJvxSMCHfarUo
kCaXsvkZx1P5mCcZDCfmyAmOgyxB7gcQ6O/lIbJNxHnoPkz1NMWQTCRapBxiZkE31KDB+aekRnSq
0IvZVK67cphYts2/Ff/hTZlMajUKKJ8kOZcPA2+XYyGzNWMGS1wx2chVIXwnQnslBcPwJqfZG8QW
T/BC/H55mGwryUhOXIa6Q16LIRVk2ENtNc281/5M0gP98vIbbB9gpCZePnkoPwj3RHIJN1ysV8hC
FG2/v/x42+gbcUVFeDyMFQhYnGH5GAHktAfQkK+coLanG5cNWghPJfB5TzVLgltOWf8Qa7d4vvzb
P3fJhD/JORv+sHQGXUA9Tmr3FCcSUBB06Xd+rfsDWNvBPtJB8dCGet4wR0e3bAyqW5LV1bGVXr9x
tdPtgsoB71Y29f2ZR/h1rAb6dvmnWbaPieZH453IJiLuSSMzK7pkkxRwZBsPUw6ScbXy/ZalYSL6
oYzdR7G3QIkUSI8fTLgyhe6PTAkDVu+67zDCwADH9rzWakzL7qmMYWsVOHvXu8u7bp/Byf66l5y/
78M05kgmOQFa6DQ16tCK390MsDqqhXSUW6BkVzaSbUrOa/TDW/RMWKv8nJyA6TkTg+FpVMzPTs8P
Qw8QLg1+XP4a26wYISHk/uKihTymzdDeJdR9oBHYrOGwcueyPd6IBzIGoa5zJxDUIuegWJUmfrPr
ojVjDNsoGfGgoQtjiYcmQCXCndt1v0EThitlJX8TkNFBQotWdojtfDRR/eBcwQAAVMSU/BTf9SE6
HfQtnJqg5bMRv6K34DV6zJ/cuywlN6/VPfvCf10zP9QE8wczdd2qxHsH9ymonrgAt3nRK0v584BH
TQQ/pBMzHfQjFIny7mvmE5Ao68Pl32179HnGPqxfomknFh+lFbfqH4FFec1Ft1a2+XxRQXfqf5/t
+CO6eHwGkge4l/0ERT0EzfKFuPOaRt/nByVNzm/+8OuLwWW0cGoFmYNQPcp4AXynLGecaA79kiWc
7C6Pku0959H78J4sj2nXFEOfat9PucvvSOLc9SWw2BFbKRZ8vkWoCdxfRr2Af12AuZPU26YVe99t
nwe/e3OJeJmD7L/LX/L57ZMmxkZ3y7YMGXQKTm0n0yYh7yqfAWrUwTPIrbuxpOWOCM/dXH7b5x4R
hJqOOIlO4sqfGhzVyt95xfDUao7eLRzggF3m2fLQ13rnkAHp5nRSSFm3EbS2NA23JaDVZZFvYTu6
GUBldWP/yiVvpA+NGlueO7pLJ5bfBA0B3nReebRlxZvwxVxV+dRnyAvdpXuBNB5sMIpTRoOXy8Np
e/x5Uj8swzzIVTBOy5Q2AjAfqKp8meulhWjHVUJ7hJpWOfB2rv0Yoh9pE/83FpgVAuRlWByyGbhS
5zpCEjXRikyVOfxb0K0VRP3nl8FX1Q1AXsnvC1ubCEtYMyGKAPlHJAucLp3b+QCdkg1pmu3lSbDU
xqgJUCQiaGTpDlPa+uN/w8JTJvgXVOTYhlJ634v52c/FGxivEMov12xUbVNvnP9OwYoEztV1OsXz
LuqgyVF2t240X1VloNQICw4fHBBgsgr6TVBXq8d5K8F3WBkx2283Tv+R923lzGKCZNZLp/MNaX/U
wfvKbJwf8v9LXJQauxmCdRzoVxy80+Q7JdRR3ARGk02zz10271rq9hvlNP5dP0q2hTkke5y6pvld
i7BauY5YCovUhCq2bOJd4Q64a9L3iT93/Cmi6o4U+cZzvYMfLA+8q04tCg0y+gV7hZX3WkK5iV2c
HTQRGwURVEePoLhnm67fLpXc16DGQLsyL9RKp9pyNMVGjsBj6ldgrWGIS+U9E1QK9jJ0/P+aegxP
S5E7W2zncWWxWHau6aGjK9HJUoKVNPfZZpmTrduvXXotp7jpoDNFSYVsE4/u+req+FEXDwxqNlA0
WfnptucbWcIEdhYuNjjsvL4M3x0ZuzchB8YbEo/FjqAPtzIflv1kIhQr6HESXSMAsTY6VZ67w916
rwa9u7ylbDNgxAKIdkKBVKDT1kl263Nvz8b22+VH2365EQlgFgHREubXaRT4x0n0+0KSLzQWN5cf
f76hfxILYiMWlNzT6NGegySI/wcFs+wMZP1eywrSXWh/ytg5QpK93bNyWKstWj7JRCyGGcACiqPQ
lBWQlBzGRoFQBs0ScMnWsijLhJjoxAwGcw3R/ZQSVz3MkX+CGOdKgmb79cbWTmoQEWH5pNLFeSMJ
2yzstgRA7PJ0WAKUCUEMapirSm+sU+p0G9pindbvQeBs/eQuFCcediups218zh/3IS2aKgkvnCqp
U15BJqJRew3C3+VP+Nfw+mRJmZY4Dve1K8C+SxevgJ5/UZWghuESANahhnGs492JFkZI8Gz2T3Ef
+zelgjAZBf/oFjxJuu+TQRwVgCTos+TOLza5ZJMnIb8P1DRtKyifvroNmb5JpyhufC+GTlScubei
hG9QG83VoS+0uw9Z3B0WKPluBs2jlzB216RFbXNk5BVjG8YFLgW4WpYValo5BNvCcQvVnB/xGKVh
6YHHp72Vw9q22ozIwpozsmZZMFHdsiW4b8z+nypfEw6w7H4TAwlN5KCtMzalrnfqh79RFKLHpTd+
D+kqjx3y6r5ryUqot32JEWk8ynvd4OBP5+5XFR2D/FhDJe7ymrNMiQlmhPZlXgdhh2eHEM15b9MQ
6oEdtE/gNhSKlSBvGSwTxpgnQSYWxRVQ6L8y2CdP/tsQJGCizo9DJ3fUhdTTuOyv+yIjyoBq6XXa
m4HYa6B5mI3QDs8n9l+dyF3TcWjMBMF92fC3y287P/WTLWu64hSKo+3u+zgeIdasgX/vpmyTgbDJ
zkJ7OrluCYRG1FFN1CV12TVpLvy9N7o38bkezP2VyGMJaqYxTlcIFSCPndKg0D8mZzjCAWHllmp7
tLHn58apwCLE4gW5k76iAUYgQTlB0ezy+Fv2Rmjsct2F9QxryDol6LYNS3YzZOy+c/orf72RQ3QE
4ljcz0Q6QppbdfFOcv3lul9u7GrWZn2S1DnkdzUk1InfzPvardyDKt185aJlWZwmerGACqC3jKVK
VS62sa53jA3wIvmZEWhWBd8uf4dlgk0AY6mrJqENq1Ooe96ETfIjHOWaGIft2cZext4NlpnD9EKB
AwSZREiEr8Q9S/psIhYnXieiZxxxb5jiY60c9dbzpNtDUYvd8HZaW0CW9WliFWcVeyCfU5H6Ydvf
Kz2Xb0BoZansonIlEbV9ynnwPmQkHizQoIuaiFQ2wzORMAOAFOpW5c0LoIsr28w2EcYuTsKsLGbv
fGWfxR0sPd5oK39ft36MHQwp10pPlKmUBXoTTT0E+F6ue7Kxeb0pq+YZzIS0gIBjHhUb4l+3dwNj
77a0VEhjhExhRY8uRn9os/qpGPXKncsy2iYEkQ9+3KjKxaIR3Q1UCr6HWb1GdbTEBBODGMQUBrVz
IVNasyNkDo8LaGEOQEiR87aQlZhgWfUmDhEyjkOM3HhKqYgfANG8CdvhZznkKyve9vjzTviw4svO
HVgON4I0hCtHNNAjcbONDq7Dl1ITiQhaRFBJjpyoSLgL1ANkQ6vKf3AzHl13nJuoQ+BgNIvGJU99
NvyA/D2sO+CEFCT92+WVbwkJpmXNIOYsFhA6TsNiflWV9zgScmB99behzo/Lr7CtUWPb0hIqaWjj
IeqQJ/Dz9+MwHS8/2ZKSmnBDPnkjJ5CvSbU3vorChaqzfBnz5bhA0cTx4hMN0YK+/C5LZmpCD6vE
VyXLiUyB+M6BSpuPgaeQ/Pr8cQjgcNlB1wzOvhrlrmGNGmNZvSb0EHe0RPtwP021W/MtPFsUwJSQ
RVUtRF0vf5ZF2oCa8MPSUVGplmFMO5xz92HvzPdeICt3K3nSftM8drfT9Kxd3pW7GToEZz4yHR7z
XoTlxoU2kLd1mjyCmElZiWPeAA2mUecgu06q8p3jzH+ULkhQUB+NWrYt/AUpb9RH/BTUYx1DTChc
a+da1rIJYRznKInmEpgAn0MXGNv++6KydynHvTNc2Zg0HV9G7flKjnhHmD/EzYkVK2ebbarPf/8Q
qAikOLu5D2XaCxBX6k2m08hfud/axuW8MT8824vdgTZiGFJ4uLTdJm7muYP4ZxdApxfX6VPdtcPh
8nKy7HUTebjwqPL8eAY2AzLBjfgbOVcZXBDILfzvR1DpwXDWw5NV/0eTH2O8Aja0/WLj6OdOG0DV
T2FfL8XeBWa9zaOny4NhG3fj7OegCKshxwHKNIxincl/IoF7U2P17Lw83F/1EhNECGQBg7BLkZ0a
3hwHd94Sz31kBTRxIeV6+RWWITIRhF6j6i7geZFWY7bcuGC2n8oO4sCXn/7vl35yMTaxg9xPmkgO
E2agnuIbCQrmEcqd5R7emAISYbmmG9Rm1Z6XXrUNqqE/dLPkuzCou1vPW6A9ReBJsqB3ugkad4aI
f1c7W6Ydiu5sFDyMYp5X0i3LLjXtShiHxm+yDDJNpiSDGnQdo9IyOjeSk/C6HWQiBEFFHcqe5+IE
W1CxrdApunHcpV35AMuSNBGC3lzwGmLmMnUh9LBRjb5jPPnKoDiyy8ZVVxfbW4w7gF+FOAcCKdOh
/AkPbC7mLQdtvn65vGJs69EIBUGcJ6CJYsGU+r2Tv0c4rlz3YCMW9EM+F9rHgzvnvmjLLYOd0+Un
20bECAXQg4JBWr/IVI7klbhabQonuWdsfJAzXQnzlmExAYJtMi2um2FuE6LeeDLftZ58u/zzLeve
RPhBszsvYoog2eXDsxcmx65hb30VrQQYS25lYvuggg2PhcUFOsqFA4mfpPB3fSg9GCWgR/udLeUX
Pyh+E4mG+eXvsQ3VeZo+nIhN7PEYqoYqdfuHOv/rU+/KB58H8MODBwHxsmiEwZPLXiP3T8LWKruW
BWTK83oDG1jgQhSoOatLTdUW4tu5ZjtarlSAbENi7Fm4O0B+2cMvr/uXYHpLZLey9C3XSNfYrdWc
aPiDKNCNqp/TXG/LChYQzN0WMO+AL87KW2wr1Ni6jYTIXnK2qApySLSzOw+aaGH5+7rlYuzeApWr
DrRIIJPmHo5134Tz9fKDPx+b2ITnNQFzFLq/MoUQ5mlEtAHvb8PU+1iFO5mtddM+n9rYxOklwwBe
MvQO0qBXr4Pke5cMK6vmn/no/z+8sWn+d8FT2Cp2xSxFCtMu+D6E4wirwHnKtyNR4ZbFA93JRsQ7
FZ1FZVBNh0A7g6wrTDiKHSNwCEzOBg0gcy87RyYZ9O8E+OGTk731AM9BohDgq9IlPf4zHB0oq+I/
eqjoBtfu+pBFfnK7ZGF8j8jXHccKt7GpKz10jGYC74ke/uBh8ufyZH2+BWMTN9gkIvQp1NnTkDYQ
8U/G17Eb38AA3UvdrZzPny/j2EQO4sPceaTZiHeMh6yU9zHvvgL2vcaHti248xL5EJ8ohWasE/Uo
R2mFRmFQBvuFA1Gjziobm5L5XrGVpce2Uyaag1ja+ABlDv6Lo2h+WzPFjo3uJmiahtVrDnHR20ig
l9W4Y7Ah2on2MMCFD9oSqi9esYi9iqS4b6fa2wJ2onfw5fFvRYyEqZv97gGNj+GR4MLwFSaQYJgx
7TV/w1FkKEIARixaJe/rBWLhG0IdKEoOcbfLhiiCUST3NyETO1J/K9xEJbtcSMijlqQ/+Is/3pFZ
q1sJGx6+qRo/QinbXeqvReGzx0qxBiwhXBBpVCX7Os8h8inb8SnnsPOgGe/XikO2sTYiasSSEaUC
RI2WQ/nT6Z33kDVk62V3HvxgoD+xEkRs29sIsJHrJBy98uRUwcsm/gqnnJXD7HPbMxKbMMm4hJbV
AoIw9Cg37HeJske+Lf+MPzjZVA/lD7/dZvVmDaps+wwjyLaQ7gULBy9Luh+6gObxt6u2rQl+VFkA
9ywoYaZ6uKGcbQbUInr9rYJpz+UXfJ69xKZCI20LB/gRv0LHLXlUofhR+fnfgZ1VUQP4YuXl7dg7
922VPV9+n2WgTDRkwjPo6XOE88l77Lwv2XUWgyQ2AZDQpOkU9FuRQDoQY58G1M5IqKfbrB+uC6Em
/rFXuL0FjEJkrFpOEr5hqej1+Dek1XQf1mzN/cE2Que/f4hymWSLSyOojQtIMqGqclOHyevlwbcE
aGps6s5L+oJ4GHxwWLNjjNQA9IqqD8PNkkzNmr6L5agxcY+TkwMnmiDfHhdc0wp458yyT8mi3/Pp
KsMHzLaRMUG115POgLxMcR+i3M475dN3XouVXWGJfiYAMiDeHMGrukrdrAm2wg1f4XiTZqR8dTh7
aEbIf1+eEctkmzDHOIZocC3QxZdzcagnqFj77Pt1jz7XnT+sI9ExJ544ar6V6nfC++Fmvy4/2DK/
JnSRNK1aFuIgJkEQJ9/AcLvZt104nfJiYK/11IUrscKyXE3YImhhKCbWuHcGIt9DDfyQx2TT+eHK
2NtOCBO7KOdojriL/lOn3DLcBA6wRegndqdkUfHRq+FdgcoOUC50ah5iTxZPBHQImHhD9mMoQgrL
uXZaOQehfoJ5+SQZNeUZ657kHlwPgRrq4GTqdHl2B/EB9ip0HqIWDIukJsjqW0h+oygRuMHXBtZb
v2gV8wy68kEnN6qoKwHl0Hy6z3wKv9g8yu76Xqh9z7TeBahLHWNkaOmUlFCtH1l+dOPFkxsIe9M7
KYYZwtb52D1F0GKGWkDf/1egaNltHVeqW51RJN/IiWFt5ei7QszOXTMP/iEv2/zJ08NZEbeOn5Yp
dH82ALTKXc/juITli0N3ISjXP1ibDE/gwoR7+Oeor4x4sQM99ZZ+awuXwp3x3KdbFHTSnJHBg1vl
wPtqmtT7YCT6oYdhxQ3TrX5nmTu9jgVL0gaCdk+QAmY7VS8a3THoSlVZ3jxms6CQ0AYSxhnn7B7G
9tk276Uety4cGYFfgZp60xTlse5DvmXz8N7k3fjMweyHvBLt3gPZ9/us8GEXvkCXHjZ02bFpy+QJ
7B4Hegq9uGnDMbidwFHdYrzHbeV6MFEVS/CN9Qx+jBCMuh1ykNjhRB4AE9tlh1Fy+CSqbDjMA1Dh
0EJvdx6cvQ85R/IaIaS9cb/stu2wJEg7A8ynIgmQqGSZ95mCkh6Ju3BfZF316nZ1DVMQl21zqL/j
xU5xOxUBkGboS25lTfgXlnntXiZgNyU8JvA4hEMFVP5gN+iAF+i78nuRyPbot3670zjCDg36dU+u
rotToVnxCF2oZE/zqob5YAmPwWL6qagSj9C2G2F02fq/6dBW34Gs6393rur3XTVPPrQOcMe/HGxs
McA4smY1yCyH3Dn0PO8m+P418Brt4Z52+em28Ev+N0b6jNDBDXEgzuI/7T1TvbKbbb/aOJ5G2JvO
3txUKU+W/IY5qFD2DnN/qYl4a8es7bebKSf8KDwiajj5BD+mEOaDS7Yy5v/aZ5+EIhN/689lP+Ja
DDjQfjkMt/IW1sQn4DPVfdVs6i901+8gq74fb+XD/Kq/yC/BL1dsuj/5o3Ob7b+uDKIlNTUhugrw
nZJARBSdHwD//7jQKHW611yqTdY3W8+F8fB1rDoIu//vOvCQ50LPAI0xOO5AP7TYxF0LBXuyssz+
Vag/G9DzUfrhLC6qAZytMMaA+lO/Fx51v+t8qh9m2JbtHCcs9mIu/F3vh/G+Yj04Flnm7Jqza0mk
1fJFewWHb11brgDhLPlNdF63H37PVIWwT/F8kVK47w3tMzQrdm25bHj1RmuxsoxsLzESWUXC0Qth
tpeOsA+pnF8wXNh1IwIa/4Uttza05+X+2dAaAUJ0OckoccYU7r39bSP68TjTaNkWhRyP3jI5B29e
2I54gfuwTGftOQ4T1svhw/aFRvgoAL0VsK0X6TA0D149tlsFY5HNMjTtJvLyE3QOV95k2ez/D4eb
03nOC4RBuF9uMvSxufpz3TeYYYQNs585CCM+7EnvY+8Mxl6AwxZxOWxLLNB9sYzV++WXWeKiCcNd
XMLlFPcYsEjz57yVcZrDxRbcgo6ugGYsc2KCcOuiEWC5IKmbmyjb9EvA7pNxgH132MCAGxR5+IlA
feDy91imxdQWReHJH/ouQV+XgcCawRUE/HG11tGxjZYRNcoKZpGNRMPOG2IYKre4+kc9bp5i7Qix
veD89w9hYKZz3opGw1CWPAv/i4i/wzP38sjYpuE8Yh8ezfy+kdXSiFQlapcXf4X8q7pnuBchgc9X
Aoxt9I2t388RLghuiQNirkZU2Ib6NiecrXyBbXCMzT04PuW574m0j5odDUIUGM+mT2s9EcvpFhop
QjUIb1EjfvxQTuOmE/IFjoW3kG268Uu33YZijDf50D9VTbvWOPoccRSbCqNOP/QxEFkyjXCCbya1
X5b9sueP5XUSJbEJxPX6QXVyzHGhgnKa0OXGW0OYWH66ib7FXq6RCSL+MddNa+CXOO9v6o6I4wyd
hV3hRqde6bVC8+dHiikkqtgC2JKDtduQFh7Hz52Ot87al9hyAROSO7h1X4gW6u7Q7NLwUZ0UKnuJ
uGv8cbxF/g0ljR4cbbj+QmUa2f6j60/+AbZF/W4GLWfv0jZ86xNYFF/eqRaqZWxid+Mwp7hZJijb
T9D+Z/Fyamt+EyAFgoV18Vvz5NDCXNup6wOrgqOMkwWyX84aOdGyzwIjUhBC5oD75zyWvkbOgwp/
JWvWN7ZHGwGCg64Cc0sseFRle3UL2vJIV8wUzjH4k7QjMKJDFACHlPnZlOoJVJhi2AQc3m3eNtJy
d3lebD/eCBDRHIY6CeLzG9gON+6bsZt2dfLj8tP/AVQ++wDj3CdRN48orIGwEMDFPQStelfEI8iJ
Z7dxN5TdwRvBkhKJyN9EPGXHZQqap5hrsvfDIL7JPPRgKkXq7eIFy15OTB24kze/Lv8+S2w3scGw
cQ59MACTUz08QdNql090f/nJlnE1kcEE2y6GTV9yihY4OwUwJWj/j7rv6JIbx9L9K31qzxrCkATn
TPWCLmxGpJfZ8KQyJXoHkKD59e8Ldb1pKUaR8Ua7d04vWpWZNCBwcXHvZwrny6LsKwnIhVB1DgpW
vZlN9anIikbi4I95zgPlZivL4rfweiM+t8eX1jG+vf82l74jO0sSQIpTM+2Rg6KdyANzgvcxxPDb
UNOi3lIUU/bKhcp25SwVzMls1EmozaLcrCcfdYEBbs32+AFO6+ZJToKtequnxymp5iujcWGdnIOM
u0F3jXIBIyu1NexrmoZGzcuwpbn20e26cpdLY34WQxg6db1pIlNy0vsOmoolKYIB5xmWHIWQQZ1d
27UvTcuziKKoaS5oSPc7Xm7lGNjFlSB8QWPH+d6i/iFf4v1M3LzHhSFRH7ab4j7Z6UcS1EEZpZH2
7AB6Sxt3qx75XuzkqvavtRu+oxt/EQjOccgVlWU8TeBVpHt2FKt+Y0VthJM+fOQO2U27UxHSqttx
n+/qkO7SbRy6j80Vlin5Dj391d3PwlCBoxoCNMSR0Fg3GRx6M08vXU/hNqcH7TFCxGNqi/oWZF3U
nDQs2CbI4FvGIbfH7qOrF8v2F7A2jnAB7/ZVkzkMJE8DcanopzEFW9mYtxr/3o5lW0EUfARDjlZG
/AZ/+NEbZE9Dy6la9ORtERV2b62mstJBBomVoHLc1q/yzgwXQlycloXa1p1rHioSCx+OhfXt5Cjn
G6vTeQc3cvZxFmkecVby24Q76c5icJzME/gWAkqS3pmUA0KeSD56lYjFWvLJeKrbfth0NuiUXVFb
gSHK8gin9vTbMmmY5WUGzLnS3IIZ1Fxkj4o1A/dg6lK8ubJOgwromo3IpwoWncoabwuLGS+xIZ09
7eCRnsAENcAe2z8vqq7CERJXb1nNDc+itX4aJksfUOlLvFxxG3iF0fUrpysehCpSAB4AjSAl4HyF
npMK2lUyD5yxbNZEcHe9NG2/N/gSt2EyJfGq7CCK38EFM6RdYx8HDNsNNFty37RTes9HCCyyYYZ2
BJmy8uMMxXEYsM5FJKFXtcpVaezSykwip+zpzpwglwkUpLvJDIP4HfxcE9T+BnT8jUbBBbKS8Yd0
SJbCg7F7uY5nwFQ9VJ4tmP+IeQrjqhlvDMqKx9YVULJnZVnumOo+xDmKyG3bu19MN5mrHVIa5jV6
0UGygB4VvR+WL8SJc/C7AwUgN1Ug1DlCeVR97PqH9y98Yfc6R7xbydQI9L3Ytsvxxcul+KIywG4y
5Wx+7wanA90PgagB/DwelWRb7qJ+mdec9p5a8pl5DmfXXOIuvcXZpuW08FFKl6bf5fIuyx5KyGMZ
zf37L3Dh5HmuhJtiXBwrrfIdHfYTAycaO11SGeucFqt8vgal/35O+0Xg+k5J+GGc0FybskbiC4+9
yh5hD5nt27gimxYBZy3gSJogeKGiOAhCt9A/p/cng/ePKicTvE1hpgFOe+7nRdwftcxlUCqLod8e
VysT6rHrYjENuK6UwIt0MONuq7l5TDNurBY5Zps+TeB1kwm10tLtfbhpjF5pI5UZ3ExEPYepazLU
vVePBd1QHeerQpf1Tcaz/k7hILVr4zTx4443Ya2m5MCcztrmRIsAoW88OJYyIhhf2Z5wRzMcu6Zb
w/DaRHeETSFShwKOvv01N5tLk+FsT80btOCmpnS3EOB+Mw15x7X5NLvW72WS59h79LUV0NUoQ07y
pkqf6fz6/jy79Nhn+XlZ0JOUe5HvHEB4RAJFAibDuLsmSHIhcTpX8HXmmZJqwvyyYdcImxGfSBbQ
2ok685q47oWs6Rx9L0VfUWNAzqGDog7LNnBu4Iva10FzzTDjQhg8B9/3IgetzEAjISPqkMluk5pu
+P7wX5BBc86R9x2ivyVdrHNGmALWDj3QIsD2jWCf2Un9oHCIWTyYtTAr1OZivVTspGIE5QJQbD/A
yWvNDCf5kpkFUZ4LbzfFi3E9lFT5RPST9/5jXviM56B7nvPYaROwoNz5wB3oJi0LnMMc0JKe37/B
pSE+Tc8f4tDYWn2na0zvBZzS2birpuj3Lny64Q8Xzue0alH+QkaakA3pl0cBDcjfHJWzJT90aT8N
iQsJO3lk1hEEBM+QgPRV1xjVl4ad/vzwcVZ07ghA5a5f7IdSsW+8EesUclKqIFd24ksDf7b+2xG6
OKNi+Q73mcOiXFjIM/17zBjnu1DaD6M/ETdrDFl32wyWxGGlengTa0kfuWvTp8Uh3RUG0YUodo67
zw01uTMUy5EbCb82HvsG6lD2FYDtha9wjrzXFDaPhOJsmmgsRaNsHkmcPLaqiKCefe1TX3qDs4QF
AtTYPWzMUyqjvobWPWT/Y/fu/UVw6eKnN/vhMyTmkpgOgP273gVowB0Gw4Mriw54m7383h3O1i/t
oOPaCokAYS+BmldMwm+8fH7/4pc+wNkaphDUJhWQCrt2jhy0cudgTMMqj96/+oUVYJ6t4rHq5iK1
Edt0FvuKKyQ8V5LQS899tnxbIkrTAlJtB2NXgd6H/aWLNwW7cvULGaJ5tnKZ6rMZmTOmpTHKSPTu
EAzwqt02ZVIHPMfOkAPIHbw/SBc22XPx3HGho+45BomBRhzkOPDAV42+LSll+0Qn1htrVB06smJX
VvSvv4p9DstnRV41Wix4uwwoZcPYZk7yW4Vx+xyL35TwQW9B2YNnULvOlAWVz3G11Ndi3gUVSPsc
j49jhtEhtKGWNaJTHCzQy4HHS6T2vYqadJ9cE5X79aoGsfbnVc2TMhkz1Il2Yz4nXoUteenUzk6v
DJOLy/zPo4F9joOncAJRLZLm7VS1ybZMjHbTZ5a5cmtFgjQfOOxQa+abumm2Nlt+U1fLds9We2qb
DHCjOtkJ2H2kHmvb+auo7PQx7iF869Uo6+9SpXRE8jg9GKayMggSZUNoVcrYLqJ2VkVnFp6TdNWr
OQFBFSjMrxfHNps1LOdqOKpaYt5abMk+9BCeekFFpf1U1uj5eJ1RZTcWw1pqjMbwS+boJ5X3ToaK
PhI/Lkn28f0V9evgAD+mn79e0Tu2koS6G3NZzBW3m+xxohKVAM07+jTPrL9yo1/HCftc1zc3EwKR
F+JuCjnWH2TnGsFsZuJBaQH6TzWbxYkm7Fwzsbk0K8/Ckpu7vLYsUm+dRAn4ilESLrVhhUs3mFf0
TS7d4qzapg3dLDDMzkGBbVvPplnWQk8zLYMupvaVUbtwj3PIuup1Mg+1SrZunL7QIg6EQwjycPhf
vP/9L3yWc8h6DgSjaYlUbPJGbMzsYYbscd/OXpU8W/paV+zCJDvHqRNRlFM1WM6mFWRf0MobbAWI
TIooIa6EiQv4U/scsm4PpplRmeBFFuAs/FL0Eh2VOV8PSZ9Avdku9g44wUEnIXlKhsyOzLRncKIl
SKYgrxNwYbO39wf1wq5xDm6HyjI8dnAg2gCNfETZMWyoe6XIe2lCnIWlRmW2KklqbRgae/HULH4P
Y1PPyKfb95/90rc6CwgDZIGAEJ6dzZj2dxJkGzZ9nl2yL9WVHO1CQD9HtFOhGt0pSJFNli3Wxsgd
gIBtHvRpSvyS8GKTwCP8Y1xKmBpCUeX1/fe6NHBnASHWU6e1jUkeQ/syXSBGW8Lpd7wmgXlp2M6C
gdlzGy31SmwK5+Rvf+MOxl7LOuL5NYT1hTuco9uhb2vFyVCKzVIsd5Y9B8Sxj1k8RDEq81eOkhcm
7rlib4J8oa5FJjZj7t7W4GSZnX7+rfE/B7pDz1ROlnLZJhEmBEh1mMX4vyL4vaufBu2Ho0WO+lw8
DoIhjEFP1bS9yrmBRNSVq18oj6Dk+fPlMwCSAVEv+MamLUCNqSwbIxI5VDR9Pkx0hkVaTdBQTvty
Y01JdtuIlJDITYYCwgUUDsnwBo3boAU20CMK0NsEGuNeAue2wFDSioZZJVcG+tI3PP33H4YiFmqI
h5SzTTG1z6kpWnhyDffvD/OF3eJc2NcGSKSuS4ttSEMjc8p8N/5ki2HVGaNvtU+/d5Oz88oEYH6a
CAoHqJ76WrCPvMcA1rl1a0DR0pMk/T3IFkxjfh6qyYZ2QD7ZYgO593EbJ6WrPQvdT48nHdyBf+91
ziJDn8F4mNHM2UhJ4VxWzv0mhrN6ULoyeW0W0q+qpsyvbA8XgsQ52JgbVscN4fCNgEJ1lMZg5XVz
z9GHYkuAdPXabnsaoV9k5edw4g7weNEZcOkaJUUHes6h8Oxbdt8dEbyn2iNDnRxdyG97ThGjiGg4
TRMx26ofaBZX4fsje+llT7P0h5kO/XQCT4qYbarJupOuvcrpHMWdswJc7jdvcRZXYgUrMonB2+Sd
1UKlVb2CegFS8Ti5SN/zu/df5AJ3Gkian9+ktmg2p6R3NouuAjf+MuYwP16STWrbiBTwHAKKhHyz
WuKPqeFT94XkcI6HU41To4dh+bOxy+SNcB9ot6ry1u+G55jD0GQD9x+PW8ecSK+rH9vygxMTb4CI
b7lcyVDJpalwFm/yzJ4z0yKwh55Au/Vol9qvTJusB0c0n3CAsS3fbEcSyWWAIT3LugdIZLLUcyi4
2VcW2WmgfjUfz7KWUbNaJLnBNw3UkB8KtKiioc/rADxyegWkdPFFz+JSKuzG4O2IhTyD0ARpwIKx
kMJpMG9vZfnaJ3cNLOTzoXntuuJK/eHSFD+LUA1OZrI2TGdTWNN9OvcfIewbpX0N82L395wb0AH5
efLNlba6Xgtno3tz55Z54eXJnHmKJ9/en94XPs45UJlqVDpgr6D3lGxhjK2tXe9cyVYvbHbnAGXo
k8YiJp0GeeqhaU/Ce9fg6Jce+iy49OjJZRXI5Hs+3HfTdjYP0li/Px4XPqp1FlTceiiqwlB6r6oU
VstHW5ShCZ7EsFzTfL90h7N4ksQpsrgaw8Ky+2V5Uxk049RrZsbh+29wAWFjW2eLPiaQzbWMRu9L
8KuESG87WI005rzuqxGZdedzmOnxqfX7afEcd/QcB1lfKYIBaP6xFR6gKKvRGn1CqF8qfrckVYiG
XLCw8UpIuOAta1tnMcFJKikgmgCjiyKdPurOtYKlaEpfVSiypWA3RzCkLsJMVE3UdrP5AlVLuMnk
NkeYKmd9AMZleYxd1JIhU2IxXwxN+YyCVD+FrhN3uTfZ3F1xJdzH94f1Us3uXJm44RWrWHpaKbR3
P8WorYVWm5iPAx4nhWL/CZEhhOF+7iWyFa+X4whmzUSuLNRL0+Ys2qRZDPSewLShaKe/lqJx1oYm
NHDKNj3wNB6vTJ8LaeQ5droYktRIBiyAdh6/xOXJurdiHk6dn0Yz3hAHWfH7A3phEZ9jqFEYnEHz
S+f9SGQGSE/dh0BoFWvbydWVW1yAINvnaGpzztIEIWjaJw2fl7Bngj8YY0ZvClMsT66b6kMT52I3
Zzn52FiMfiOEz/sBBFPhlU1t3qMCg8OAIJZx7TR6YYDPQddizJMkiyH8FGd56vWYULUTU682kjtr
Kj+0qX0lERS/3nfP8ddjb8TtAPb+/rsN+ji9Cifv/RwO7z7J+caaSxFBp/LL+5/z0hZ8jq5OQFyV
fO7TXdsO6yqH+ITC8QYMlJ6RkMG1Pq/cVTlvyuRbQq+Zdly861mwm3tZpBIeueDH2h5d7I0JXhIY
gjhklltkob5o1QpqxIFyjuA2XNnaLoBRYTjy875sDl0hmwJVssmpXVjYVCmJAbyZ4afSpEb3IRus
DkTdysyCIlskaG+lzT8lLhnfEoXeiD+66KGuM9MYt01PjE9sTnQfdtoeDyKbpn8VVv7jdfrP5Gtz
+68sS/3zv/Dv16adAZlP+7N//vOxqfC//zr9zX//zs9/8c/V1+bwUn1V57/009/gun/fN3jpX376
R1gDfzvfDV/lfP9VDWX//fp4wtNv/r/+8B9fv1/lcW6//vXHa4PqwOlqSdbUf/z9o83bX39wap5y
lf/48Q5///j0Cn/9sWrKl/of66/fh+IfD8OXt0z1Mnvtf3GVry+q/+sPZv0JE0CTuBaDs+wf/xi/
/v1fbcIYcZmLPg21TxkBmCh9ij9gfzJm2VRYposmHT+ZeSnIRJ9+RP+0BVq+wjVtXOv/PuVPX+rf
X+4f9VDdNlndq7/+IN/n0r/zZodaJhfoJ6DUazGb83MJCKgZGhbjLmCClg1s4GxTGF2b2NpRwKzG
HsDAAb5YWQnYDHb5I7xt8wAqPE8ise8oGwZoYQ2fJauCnss3Y1H3RYcNv4mtL4Os9q7mVQDXWhjm
dcOjZcC4mdQASHklzab1skj0V5pMv7ZQaIXi9kLJ01S7A2DeXX1AmmHBunhQT7CKjj2ztIfnQrlV
6U+sav3RGszRT2TOIE9vjQLmJaOOastJj4uEz3W/KMv0q25snzioo/fwEQaN3kkbIL1sw/yG8qkV
NSWrhwCMng6LmSzuEcy9N6YX4cHBqguHtgSTtRweh4QByt/PMurqsfskzYF84uZYeIZJhq3SfNmZ
QEkmGVuRtj3ovN3PCbuFltNJZjVfl5pv0fHeAe+EtqgT9l0cTIO9xhl9PRNxUxbTp6qr1nXjrh2I
Gq/LMREBjtD8YFfA5RiG/UmX+QOX3V1GBpiD0/k2hrtYwFqrhvxwasNCDBVij2mnB6scfpyvii0g
9VjpEhLeqg2hdfHcOlYbqGUcPLmUMppq8/PEGSRk5vZBJbO5HnVl7MHI9wkbHhpmHTiInjjkRzxb
bt0i+2hQNIn6xHog1hxDobPEvDEgrjDagwqGaer8quTHpoYWhBvrlTIhOXHCpfqLM5EAT1JEUOBu
obMet/cOVG99yNmkN4zP8F00+QLiDkhbok+OfEHvMu6SFv2hjq6+L9j/VdQ6tl/rh15+/drfvLT/
H8QlcpJfuhyVEABe6rcfQ9D3P/hXAKL8T8ItB5I+YPOdljsC3L+CEMFPKHXhgmpxi8P47d9ByOJ/
CobWqysYzBAdcuoS/R2EuPunaVKTQO/tFEFwzv/fBCKHfM/Kf4hEiEOcCgI+nYWGC2fnHS+HGDyx
YV8L883+eFK8LmQb5cLcSfKg267yucHgfDEH9ehEMVXbUmTIjNMQJYUVSXJQF9+wplFoKOAUlfsG
RJ7mBhPIntb2wCNdfsrtm2S6K7NNJnpgtYnPaOOb0vQLrLyCBfPy2SEv3DjENtq7JfFB3484kIND
mSG3aYGSfmnBX8yxAMlMX6qPQHR5szK8QkHQg79C+NHLqzjUTHt6fk4X5SWF2hd6o3AHlgUGWlJ6
6IK8+jz1zB/YHIn2vu0+1EN+/7kCrGeGKtl0Q90HaPmCWg4VARyjSj8jjt+Ku1odcM6yIQBJ1cpQ
OEadRO3hhenKG6O9s9BhdpPAcALHsuAs87kub1z4dyRFG6R9HtTO7DXORxhOe3Q4avve5YXHgqx9
aQjqRbDTHNZ9nAWQ5IBREUC/gxdjbxDoew/pjTRWndgyKfyu3CjzU+Hs8iINiLxvobMBjo6nWeVR
vtXkm6PWfc29tp2+AlwbMYPdD4W1BY84lTKcBzTS1R7AeW+xgwK4W73UISo5Xs6HVRLjyMh9i+Cj
gepj9jYKs3jHHMorFftQS1hR0U80UbBg3cRJNI9xAAuaPoOIoHOjqfYK/iGrXl1mekpvLacMMrfw
lmZZV8Z47IxNtnS+BShSSnPPdCewLE8ago6v0syns4mtJA3rLAYaOPNBtw5jWd5QelfxCR9hChwV
SJPhWc1NxlyMbulBbyBoRB7o9cweRviV2WjY4KzmS1Xe8Nn2IUOwZVXnm/GNsNFtjf2yWgJt6VPH
yLMLBokSaDLE9+5g+wMZPNWhXVXsazTIoG+cb4Bl83Lx6LrBxCCGat3qdLhb2NGFcEra1j6Koj7k
6ya5F7m+XRLotbU9NEIrtL6PoAt7Fi/2QGl4nTS8RiybVjZv0OVxnGgWe4c/5/FdmgVZEkm5MfoV
E595DoJFttUgi8h69koskRGi3kK79yTvw8msgW8WK5UvkCx5EgUmTTH6+QR085L4wxT78Sj9xjV2
Zo3koq69rIG4ZS7Dmrm+7JKNka1lm94yOfgE+9RgT4EJ1qs5F36RvDhsZQ8BpAhifdOjxiOe8455
vK1QMpnStSX9pXlebCfs9nWLDP0TIBsHiPT4NGsxebFeG2jxwH6tzMiqpC9y+cboU1fiivPtKFFf
BYiu68gKlbCdkNXK4r5NDPAAYFSZMhUtsvPFEtbuGp2gnWq7dT+Oj2P/xhTqs/UE1ecPEFQM+FSu
nLRYNY78YPDKq7QJsftt2pLQmI5Z/QIawN7sHgccF/LRy6Cbv8AiQKvxc15s+/Y1Xb444CvTuPSs
GFPP/VKyu2Uu77Vk3sxHYPFSr8V4280TjnaeLGe/mziEu+aoMJ1tkTxYYvGGWkYtKU/YqHVZI6XK
uVa+cZzJDVpWUPKp5bZsMohrf0N32ndMzCW5NacirCsaIZXYFO0XBd/7VJeR4HUwcR1axN0m+mnk
ekshuGjSuxz0E5cdAYqJJmhfQhAi5Fa55QgXiexWemE3sXIiM048XshNlpveYuwkTWyvyEaUTzK1
juXyJa+AGXNgrms3e6mQwk19+qJZaOfVyYCx1sjCEhr2jlv7NQGyT/fFENGFx55jE+4p1qYe1P2I
p06ZpFskQdWq7UKcG8sdqwOI7Y/j1LYrEjPbs5r5VspiU7ck87kW2keFjC/oBtPZnlauZcibZmug
zD55gn40u+xVZyBwWYaIEndyttTKnqlD3RWMRV/d1N6B9FtuJ4PulB0/VVYBRpkj68CWpbVGad8z
dbWZjYcZSviodbk6FCwJappHVBvKK1thBFwB9mpnCORT3kWmGL4StVgnbtbot1YxbQoXglG2m6G2
Pd2BG4T1wXofSt32x2YuPZeCdFX36SenI5nHTAHN2yb7luSmu0Zor4Q/FIBy1lZ3y5e1kerFT1xd
e2CrgS7lZVmJfH6A6myHkiQMshpE4kFHRgsbC35HS0OGqQzcqtmmJ8KCAx1vS1YAYHXZN9X5g8vb
EKeLMpjKxgT/Kv+qwrnHCHZttm5mHBCMmWZ+N2cdyhErZX3o409wUKDI8Aqw58tbHhuF1/AiXsPb
6m0GiM9IwyXNb5d5Gk6EL6h1QTgrzXFGERDTAhL2bpz5l5Qn/A5Hp8aXhTGsBola5+hMw3Zoza8T
wa7XdQiM8XyIzSzqoQQQOtDq4jKySqc9DJ3zDcGtg8SIFBuRQSSmTMf7Muuc+0GWB5cg2MPkyaNl
PxxJ7OgVUzelWYI1TxcAFiqhw2aOT3nxEMrJfYItS7ctnflzrscvFEj6sF0EPqxGag4OGXgCj2CN
lJDToti/PB1jRffVs4oBRQZ8PrA6cZ/Kj/2UYwW4CkGM1evJREzuHbjizIgk1sixOHj6AbC7oKJN
Guhl6Vc61+LJ0IDtJgnWhyvHDSy4tynUVXd5VqpoFPQ5cZz0Js+ceB3rHAGwf+2qZNhS1njqJJNQ
kTrfDmNg4kjlk0I+A4BX3qQd+TBaaNcbboycgVSbUsluDTE0NK49iLYufkphIzXicLkSU3nAZnhA
/TI9xktuHXJykD2ktbsKCRJUoF+sDtR8IZo3C3iscOQUQQtzFB4nPpzfkrBOmz1jOgnscq7DvmDj
0az4w5wU1hrOI9hBGLYX+NH7CnNq45b2A+qT4CRJU6zMjh/G1pdwI1UeKGpm0IO/4I0itbbWzLg/
9D0a9+24hvJWshkm7Mf4tTkwZab3cZ48205Ref1eSAeyAbXdRwuEklqR9weJX8aOKnSU9wySZkuO
HBDoRLxdHuXOm7vQBz6aNgrg0P6xNTw8DNZHyh33bt7oG910G5P2UZXNj0XuvshBHCjXK0PimNir
gPV5ExEwNumaq62IdTAiFWybyRuxGVHaIBfaWeU6l9A42AiarKZc+BR4/9IYfKSWOC+C2+kPSVSi
ZJxUC+gGL0sbjmRnD0fVLT6rTa9CxLRGJ0ia7gj2bZl+Tsmr3YD+8ZW5RzddSSQNJd4gVQ+iglCj
E+FEcZSK4iWPkF9O6r1rGiuj+Gbnh6JvD7BpxTpJQ1XAdYEGg32rybafk6Bt003ZbNukjrR4iMeT
2UC9NhPAJQl/mS0JmbwJB3xrTdkI7ky8nuHtWLm7ss8+1331YjDpWRUmbwHhBg7QRB+hdoCcYvBb
8kFmn+ayiCp8PX06ze6U0fkOvq9ukl3R3SOFdkb5oUHu2rtLZNif2w6MRvvQEbUFnVDeqrZ4tPvF
P503zWrLOjsc9Cel5T1E26Yl9VS8tktowuGxRA4edGoEPT67Rkql4ZwypLfDYEY2nwI1pntnBGdW
bclyj8OvNzo05Ia54+bOJs0jJ9CbsVz3FmIxIWTcvYIcrNmFhN8nt60CkzA/t+LAtVaL4W5NOXta
z4ccqJGMoF1krBcsbOQ+zaql3mxaH/VQoLWzElUdSThJLi6Bpdt2g1x7Emve9rfZBAg81lDtLoGM
b9IeHNzlGMOqU1tLmDgbmn5JocnB8Way8gycK3B496AgSHW+AU3NLNpwGCCUpGkg7de0iNgwhRO+
VTn1OMGg7TwHy/RWoNkPZItvLNxLh6+oHnnzgkOSLEPI+Pi2A4Y39wo3zOUuSV40qg7xrdlaXoa0
s7zRZeUL3tw4YlXYH9RKEonU5m5J74fR8IbhyQCvpSYWotxzbBs+lAciF8LSJba6uDotGLIpYWMt
aOwv2bFDQaHR+qBkcZh5kFVOiNbGWlkzzlWo5phOckwrDG/LVzF3JNRVludBux725SDnUC0vT/Ur
259aAQnDTTent9nI0RrFU1ALaaod9lB8ReqSkY22UTdih8S6Jc1ty7HbGbdmci/4rR5tHLXMTepC
U4Xs3ewTnaAdkMnIZCu3AnDZzrfjxANtFoEqRCDHNxvqR47tV/JOVDgAaNw1/lykBSy64bPqQBqi
g2uiPGlL1XBvR6PdgByj2d7rYn6wUXbi0xby3dBmcta1asOc1RtTQCxATUHLqd+Lm6EZPggDYoXT
jhkg+ucRRBaRd33E7uUNMxS/7NuixgmtPwAbCssXIAxh5W2yrUmhzxvlEAUrtAy6avGrKl9n1ccZ
ql1k2eC80zh32TChF5t7bvLZTpAQjBZYki9D7vo4bWr7yGSM5wNBmThPXZL6ve6iDKevjqawIsKs
FQ2+wEdLQg6PY29wWNTMR0rgyDsbHqPpsW6HTYvjRcG2suYRUL1JhwPhiDx3WQ02RBbFOtP6kTqP
8NzxWTqGroW6mL1m4CQYxunQ4Cqc1jdDv53b+lFVeVBCIrPkOI2C5qqcLJxk+9Ab/DGOySpbvkyd
daA4wU+RC+uCeSFRPe0cPCojz4CKrHkKv8leYRI5fUjsdYGSxNQawTTtKnMIEn2P3oWnjddFjWEJ
1haOGHEAWzqU6rv1JIegRgkiztYtaVd57kTSLjvPKlOgaiq/FtXtxLHbpspLm2NdfRqFWNlJuzGw
BrqEolKbf4HEODqFiRPOibPv6mo3bRiCF8mPCX0AP2btpMPKUftliQMLWnKt+X+4Oq/lyJklST8R
zKDFLVQpFota3cAooZHQQOLp56s+szu7c3HKSDb771MoIDLC3cP9uV3lQenTAyYpN/qht/udZ25H
x1FOm50EHhE6FTN8PU+MkOKRshAr3fDYbJWvJlpIdlfMiPKiZukBESQGP2tkuLgHdE2Yli8SRAH/
Zanh/pO2gUU29BPO7kGrl77MdZzEZfnmFempyvrLVMaOoQaD3e6Scoq8jFNX6PeOeqN57U6VSYAr
aE5WlflRu1x689JnCs742o2WmnGjOCMzozzPuQjTtY8K6NkOw0+Sy3LLel7xJq3rkW4STChNHd+u
jZ+VbFln4iMeXnRSRYiWOmWJ8iNdJVq9xheNe587273LCFnXIlLc90K9J3YmssTPaj8N2xvQ87Fw
S/rfZzv5q1CBl6ZJtfeoGwNw7BwbXd4EYhL3c26eNPnXzVasp4AWTAmptX63hRm5UhzasUedk/Wx
7dDIVpHurqNf91Oky/6cseI/a32YlUM8WOurdFdfXeMlHS5V3sBu9iAS85sr68tm7TwM+le8hbYG
G//moltppM7OgfWN0DAf8nqvLmpgX2/37VZhYBrpOWajihLzWDVq+AJFeV/qTaw17wXkE/Het1be
0vv+rt6rrNRTisHEbP6NIEdNexHGEtdJERBnaa/HdGFkM/VjVUouVRb3Bj78DO7qOZG7EufCuXKj
vP5SmySq+gzfA+tdy7zbJF2C0knvs+tJtg5RbjyoXVogRbndrD1B4L610rdgR+FUDKapc4WmDlZz
Vv96Wuxcn66Ww3FaV3sws0484yZ+vCai92qsWf1eZFyFsmc9vgkMm6dY745OsgSzs94Ix+MkMgNv
uFXce5sCaAbQR4QGvIl8rxXesRTeTmTtjSrMsGAaaxMcKDPefXafyDtSGSmwFFfjQr7wSTT6o1iY
Fe/YSXlsldNY4AQ1hDwVPHIPeWJiFMzx03+Rc/xk6l1gLDIcW4NW8Y842bRNEB3Ir1kQEp4lYVKX
fp4mfq7WsaLrj3n3zDnaF6+J9zU5X9l463hPtY4NmZRB3WjHejp4db0DXrO7UFPeti57zUFt+k1w
1myh0a371BCx3Kpwroe4wTFTOy5NuicYKvAeXTvGZ9fVYoROV3Gfl9yYd/ZwEdt10ByDJgUerQOh
z8dePlYlcMew4O222DvJe9Scct/mC+9hwXP9VmO4czDnMvuGiYeJdC7OeW1FttCPRkyYuK9rAcjE
WFI89M5vs/xlBqzKk7t60v37TfS7KscWtX0aK/dctB3BzSWBtY+qfnKzKU6LNy83o3XTD8O0xK0x
HCBQzjwNviF/UrZNRlPbtTycW8//qIM6OmStOQiUAPVAYUmTeJmunVe8DferbgIo0xPanT+X92Wy
xjqtSqN63yVEiDVkgWgrlLVlvKmvWoKl8SK/u+yvKpVIN46MldHY48jAcIvQpBKnBg/3FSWJvj4N
+a9K0jePG+F+PdO6HVqe8Nc5iWpd91P9bh2oPFnjq2wJ5ZAw0D6OJcOMIDebsipBGMcKmZ+8lGm/
lxZ0dIOLDZiElMX9Ay4wh7wZolQKYDJmIFkw+ldBP0/HugLnLC8FkQ1rbiHUJImRx01k4h6i+8Ee
+CuMpHWd3KZzEXyP45XoVp2T0gyxt8TAIMzmqu9Qjkq3C8SvoPRxLA3SIjUvBhuiZ8XNll+fNCWY
a7/18jhlVvZAAKYKsNTqj0O1y5cysuad3dLjpDRxzcUStr85hDYe0jo7N3qD5OayyOQ4lLemxy97
oZnGswea1wGrmGPUA/+YGqCOeZZIrbty3he8YdJ/vKUMPdHvZ7fxF3nbdrjzZ6CQ7o+r576cQOaa
BQS625m13PXXLqr9q9bXIdv2RTYRQaPHEwhvUdHNefnencJW7f2Ep3RS9KgfJ9rF9417uZffZe9F
djvsZ/0z1QaeDURPdr13cHqwQ4ezmkWwemfAfo3dq2LtjKmihcKpkMuwtudlUwHhuqBZ4mVugiIf
z2txyeWnk88BS//+FfT1NMqFS72hqrOnS/ddMrUfG3OL3WqvWeelF34qj8t4sylV4Dpv1oqUz15C
ke696jLaBwUuY8lF0KxdtDRzOL0UC4Fs+CGo4w3SI/6tU2uf9Upy6TiC3QshVlTOo0sn3Y7JvsUo
fbgk1rgn4wVzg6fW+iCog7UN6av5baUAMaVITXGk1eqzvV1UdrgRKqWMTlP1beYv2yIPjrHs5ZgE
2cRDMEzvhnefbir+UkXEKEMzs6tsxy/m3tedG3wcS/W2Ezhsl4cNhdlapf4EpAirH0lPOdRn3FwD
w9lCaT/O1rEFnk1XtrDUU6d8aGwAm1T/9jiipRXFd1+XYVmkP8b4W3lPA2PUVD+0i9xV2mfWPW79
1wLzfLX66DWW0IHV3NnYq+ub7bFrM+b7Lj912VFN7TgfBHu0aaDlDSFuyo1M9GgYMqZ0FzU8+8dg
CA5Ijfs4Lp3PQadT93LuOxzYNgt7Jtj2s4HhTCHsU7X9apJTwJSB1D6d/mCYVGBlBRy7upuEnT7v
8jV5HgXstoMlmTZ+CHrRK9yrmHEN+rltjxZ1a3IrGJ7vhjJujG6gIAFOVbnbyuZslwjpme40q3zM
natLSXeYoc2IGc3ou1I73yVjHcxL7GWf9SLOtgTAiewaslZroSm2wF3CHA7IXaOJfK2W1ZN6K8K6
+CE2OPLc5jQq57Z7WulkDDmFLENwfT4UKwsq7PHcNgYYkrSos7wbjGWXqP1uG70rpMKZ0b3O1nVy
H8JZW0/D3J4JDA5qD/amvuCw+uyMHQpvjNZwhHHSYg/AOHmB6bVHq2x9z1X8THvPspU+7TErz66W
Bludv4zcS06ShFVz32p3Tftkrl94qR0GtwUzYSlMWWDy7KBPyQUQgTL+4eguuyX1AXlu4D79Wr9P
lpoPsYhswneVwYs0+bbNr9IJLWevvSXTt1P73rxGqNx3c/oshPlYvW39BSEt2AHLRub8XDJTl6p6
17ZzwG4ucO92XMxXe3QirEvDbXIf0u1zqXm4hHsS/XAzg2CWShX22hgB48pZ5YrPiB3qJ3bdI23L
he/K/n1Vt5cqAx1jx1daiH+aYd8BBqWeB7D9vrFxkPQUOY7aVsdUZ7EisX5tjItm8SKXi6eHUrND
ibdXh899cg0/6F6NAhbKrt4XgDknw83AmG9cVNvjPDxWlnaiSz+6Hery1lZjfVxCvbpFAoYqyomb
Em8d6wZLFM9NX2Z6fou6aCavbHBA3PTsx46cWwVXv+fQTiN0TuDcypPF6F0oR1nMEX66IVNl2NTF
swkTJ3AZnBzTb9YlGPVl1zR3RfnktiIaPKC6ZYjTRAZlnvtrgvtZ7z5lDQIE1dxlan3SgL01r9yP
9pu5ZjSQ2X5x3POilSTt3m/4g60C+JLhT+2TOEtxDXefbKLICve96l6nwn6W/fo9Eazu3TaaGWBA
7g82bs96BMAazvOxxTukdoCpm6DSn5GfRuX47J0IELlMRALo3Z2urqwjnuZu8TO8EMrkUeiXXMtm
vzKek63RWEHJeCpp6ACD57/SGS5D2eyyLdthkv16jXW3Bvt+IcnYgQdTp/EgNSMk6iZsu59hKKLe
HU49sw+isNNoh5mbs/tYnDITOvla/i+ElPudtQZg/AEqwXFODpaFmXiRBboJlt3xdM07wM0Dn8Mm
4xk3Ht2djzg17FPtnYNwP39TCezhIZ1u1G2Xz5fVe8rNxyzWOHC1+YeTWMkuZf7i9GbYu/HWvRbV
vVvcSZL/xrta6HgB+8tDO+7T7DB68fCsmQdyzvRkX2JhJsnQLoOurnwX/MP+7Krtu6y1eFXo7DIz
HnQj0MYBFzuLmcjO8XMFC2/qndKyiS1/a8082vjaamKI5VS8Fh1Wd/ROMHdAus794t4R/RXV9uNW
TydlqXdpFy/U93Erzs1VR9DKhxwBQTcUn57UfasTxKCRbFIjiNWIelN08MfbTbejK/EhNuIqliYq
YOK7GdNBmg14w6MK4dBxwuoWbdRa8dk8NtwYqYAhT4+YUMFOQor2K5ZvQ2ivw35Yq4ORvCvbn92Q
Ik8Qh8HgPOjZWz2ThTs4oeggRTXKAFnbiX2T9ymI2xotmFrX6wSod7e6ymfqPCpe82Dq9+Z4Yy5u
WEJxDwLk09ZBc1/dAeSgGlZ/i21Df3AmJSyl3FnOl67tcdrifNfCIflV5RvdPE4XzqshuiDVPlTB
esD0iRnDmVqAPsdvNya38nYsLg2DgE6NcrjxtkSQMa0FDirN3GGMbZePtvy0czPMqgmJFLXeG8OU
uHDna8TO0pW4FKbvs+mAdlz1GDqfyn3uPgvNDdA/zdFMyi8ZXrhv8uzqp/zDScQlFzQs5EhW462o
v4T13iyeP9bZr9JxWNbJnZfOQb58WcrRmyzyA18yRz2PItmN3NuK/rt4t9mmvdJ9Iy8ZgkHJf5yp
ity52xeQtEoBpLnCfpNLNaAO1zLaCWWncqBfVwCLzH5pnOe0/iPGMeiTSw0cVhqStRuNJRgYtHKO
lsr2s3pgNn8QLG+SueJvw6FfM4SdddBXSqRWW7CZ32473OKruLOT7ElY8og74AG/lL063bjzsyxS
oAOwFHq7xXu16z+r4RocWdqMCzDgoYqTZgssTle0bKNZQWgmfm+g7qDXRq0SmZnyhBKDCkCJ5GNh
nFta37In4vkYah0tnCp7v1S3eBZL6nqxzyos/6f14JjLMa3m/aRkj9jzu9VyN4/KN1L1qHOm46Zu
oJnjbmyr44bfsaaC9kG0jnUfpW5kjk7MvuMTBm2/TrYBXCArwELO2n6reZd174WzMlfPFxVLwqH9
1fvBd5kNXCij0VwvSt7TSr1YLix3GaQVG7yILpquOxsEcUr9XnHMONeIjr1G2JcVlAzv4nXanq4D
A5T8+2hz7Uq5d3Rv4v6aAb1aBh+m+j/aqH2tt8+1h51r5ycP0wSUl5jtwfJ+tA1x2pTvepwzCvc4
rMZ+aYfnsgGtQnxQTK9Vqe5Kofw6ijEErGGJFpJJLdASmqzoqhex7AXthpkUI62D7tdDtxtX7Kdl
fQPwfkL6/YCy9zD04pBmVZCyIz+CCYhW2/XTTh2WW+FMrGRfjB8B6Luo1acD5cFlscWt2tOB69qj
kU4nFAE33dT/rU1cpQgvNnvXuuYhG7a4tZZd6mYngVwakjjN2jNuzjrlLFUwetQcgH94SWuxD8aU
IGc5CWn6Wq/HiXCPHqo9AovQj2D5mU+Orw2wsfWmBIIqpfXjo7tO30YyhqfS7g9LyedTPJCQHXhV
A5LX3Tsca9IAkkfzbw5wm9ppASCEW3jwyikPZJP4bu97CD+menpALxL1Og5+tBKGMYYK3qRsjPmK
rr2N23IsOLQ0ZXvC29gXJWodRf2EEAjrxAnpPg8t2iHYyYC0vWWpfFIR7katv3EcdFmqRtLQwETx
7i4DID4CSrJ3SDfS16iSYt+y4wf2GaU5A3clIqu07+dpih19vVNQbiR3nTL7koYZidL8WGbee++m
9L0sHy/PWoWnaIM+C1f4PP3JJroTbn6hqVHO6NiZpxpekVzsGzJnPtZaQYDy3NNs5gXr0X5HCZj2
igXLnEQ27Nwmf9ftZ1KUAx1TKKsk3hrEPrrZ++Xc/JrZFfcej40+HAZaMiU70ZYs/fDSXJ88Eibl
MB02589FvtSIddfLLRQoj5qy8e2e5RbEQZXjBNusvyDyC43EDdem4vH0nDttnkPsuf1ytzCaJGL8
GEuxzwottEeo1mLXDsu+GCtYvXeXeFfRA0anKUnojRJMIl7BLGo6AYiShZujWdAxdTs53I9jdi7l
GiZcd9OE92W4HkBbkFoktoMAqY5aNw9YrdgrVxIuVV4omthG3NnalXde4rK/tVDcWqjOUF6cuCC3
WsLNLcOyVPwqny5psh+0OU4W56TnaWTp6V7z0HcNs58C0YOH+ClBkObYxqbG4alPQS/sI1vOlwSr
1/4Lw2N/Qhl4pYpA2pEFibdGvCiLfqnG6+EOrJAv921eRQv6Lc9xHxpm86QEaWYybOw+FLiPpPCh
s+/020GxFK57+1hMMhhEA4Dwbprv+UYj6jCKqKGzcEttedDo7OLVLw7Nbz87YHPn0rH8apqf2rE5
9lbyrZs8xWLFPMicH5TSeNcHWiWjsXcDGEytqlEvx6MxlrtuUm5XSVfU1KBZ217NVV+nV/KXVI2G
Qg9NjQuvM4WDX3REW7Voe/tuuc1d6RurcVBSwBw3i0umyCJuRpdOnKCDJfm5GhDUDGVVmT4rlRd0
ZLoxnoZ3ndfs2oylqXE7FttPiYBtHeZgFMZbUhxm+C1pvprKbwuQsqJg9Jo3V5M7Vkb9pfuRxs7A
K1XLLiPnZyKHsPUQ0elPyqrtZWuA5+f3bWrunYl8oWDM7cATyaHDJLyA9tbR0Y31WZuNwM6Kg1nW
YY82zkwfDetjaw61Oscd67F1PaPM+2pZnC2IorWsIGkymP3bTX1I2wd9/VwaQCFiWzzmDrMIJVd2
0RB8GcP9tLm/Di7ADScDrey48pA0nyIzmPKtx6xeTpli4cpbnEWuRIvRkqWzgYeNgWEVN3IesEtc
3rWatKlF801FQMDYewWiRKMTdLydopxX7AysGaEIxazdxvt1onexqfqOSTbyqN0s+ex7Szoi5fN+
Fyd7Jzg4Etd9IjyXz7hR309yZk5YP7aEsjB8iTqllWrKMwR1afS3FFTLelSVGq9sdvG2dUSjMidv
lakFGY9mfYs4lLshndnrk3fT1j12IjtbqxHglY4+gAgJ5IzYDCzjCLL8PYPX4v+1bdXnsG6F3ybm
GJTtFe/uOWni65aB0OqbGSOYSNks8xVw9862pvxUkpK722aGV3tVX1hf+UlL9QZjkHdMkcSrm66R
2JyXxutk0LLqvlezDPQWpxezsOUu6SXYaDP4VyFV+mApnpP6Oo0vDzE9gi96Iq/UBWa0zSLDWYIG
OehsjNbHtJgqtv31fNb4sGtsfULWDCoAzhVtlVu9N24VO6K48+YpJ20uh6anzG1tCh6HcVKwQkvt
EGpUFdUgKcdwTQyHEWv8cQmwpml0vYckR5rkeYhYi4bbrza/RKlmx2KasPWZtCF0c+ePY9jeWxre
EAixXNPUTg6xkINs1gF8p093ZdW+Zjy/rEAwB0o10pEieGw/2LSTW1ZGqrYdx+RFIVsY+M/88fTb
0ZMQ1m9pdU/e34nOJ7rKL/SyPdgJ3hUDSDLcaX3t0NHw8B9ECWkGanFxOS+9dK87M8S3GihmgZWN
jvasOAyEn69rbGftQaWfbe1Do3LHgPzB5MPGGyctlY/JvCSnGkOcJ5NMv0lf1Jc6Z1isX6TJYdMX
xW23ji1GcfBVo/M9j5QwezWX18rGyQ1iyweC8MJFaZC1ZHeL3jIbTod5vVYEMWIGXO1LbzR288y6
t5WtU6xkrDCvKBF9sUByibIP52KYgqSE3mFnxA5Ybwb9HoAf0aAatJdw6jZrEKnx2CFJ7rDyUFEb
aCvKRx1VknaXqUV/ZMnvqwCQ2i+iB09b5zVAsKY8aSoKc63xt7x14DFKlWGvMSLLvgwa2oU2a55W
lC8yvc2hbo00C8f5ewNzqwtCMTn3iVnCkZbWB3wtIZvQZbdUXc/XxgqwMDBZm5ZzYGPs3M+wgkse
4jjMhH7FEzm+TTVyLE6yFFQIBYOhh9r8VzGHEp0VzOazkY77ZeRkNlH1PQxgXV761aFzcPm0CutT
YZdmgubBi5xdmdA1wzJz6Qp+HAOql72ONsViAKP0OXWxzhmo/RUS6nU/5MfV+qibMRaCcGDre0aT
rVjocjxSv1HY2/5qOdB3ni9SDv4WnH2vU+ELvBqWGOgzWLtd1WyxZjB8521IBgYMAH4RAOau+dZY
n4UJ9zTecsD27VPdvmLAiKZ2OFx1rJs4isSEvrsX2ep7ClyPWyE0polF7ZLPDJIJqz97Q+ftqMNN
7txQt1tIu9oowlL9WDCEmrVXAWhLUBAgJPKV5MlWexibt7kB2uVwHIgsGjfGpZUD3az8mqs2wJ7n
zUlv/xghFJqDXFLdF0QHmt/bF4fjwnDKA0maDckJV+i5GY4tMhyZl4HF1m71COIkmYHHGzU/AWFY
ycUGq1dLyX5/slvN3cKk71gfs/bQOoO/FpafydiG2hZblBmG3yUz4+fBu3rEk6Tkue2uHoiW4XQ0
gZ6zH2DRoB5v0DtQ8PsAbLbMf7JCANIRvsQqQPlRt6gAxCXpbq8EkgLBgfy46z5FzeIB7AXxD61a
RWxfBZoyw3shR8g79oXSAEfwBOTUngLFefOAcKf8jeQlPnF+h09FIH4WXTzNeegisr0qMR1JF/G6
AUpb2m07FCdhYJw258i2QRDbt2I4dHUZjMmxYNEDEKrVcDv91ZO79i6Bt5057Bb9vKr0kVBIcg0U
Viqs08KmwMiM3m4PCmYnNh5sSn9ykicdsYhDvW9KdHLVU13Mx5IRPWsf5RKZ/ffWIaPX77rsp8uP
AyIndEblcpbebzKDraatX5sNbBKxnaNvLBamHGpsobKVexvxZIPQ+NcbCJW/atx4iHsmc8UaY9v7
syuqywbIuVoYo/yqGYPhwjYa74IRvmuOhcl+lvmsrruE42zKhmNSRFlyyovnBsdkizG01OO8/UMJ
6jcuY9NemAhrKgCjWLNbn8XpgAU4WFsB5JYRKmOhUDaVw0opmdR7pYscBTWNdjEYWQZ3JxGm9W9a
auOy+53SzU6kuibiZV1Oqh27cqfmQ3S9dTZY9oIRSO3U0G4/VzZB+thYr3Dc0QPZTFPNR98nm7jW
3/ryj4PW1605TqmWRi4YT7gbisGvO1o7Db/1A0txm/07zPu0+rAQfHY/Ii9D7HHRn9q1GSrJs9Ei
JLGwZ9s788D619ZILDEhS9f2zhUPjlSHvTYwlfTd/C2XNg2FjuuIJq3q4LiEggq42s5pGLaYhGIr
qTJWYwol7K/qOWUU9yVEHyDLr6Ga7/amIGGW+QQtYSWPnnVZGJIcLTdflNwL2wWsXe/IlFo6+ZNZ
tfsyzExSSdq99RM0ZS4EhMCkAtXAmgsXBNmpd+vq3kJtW8/T+KE3hRM1lV6HZPsUlavck32WPpjV
N/twFQQapUoxRzaVbN25xkP81a18tStOT+RhfIL3okJZlNuPQ9K7u2yySdwb3jWI1a+6y4RfMymY
0FkMli2Y20TBJxZVizJ9SeNaDaYF1cwl1bqLnJ5VHnuT/yOGk8OE3Gs5DwPyCY9/B7oC4FaHkXZZ
iVK/1lLdN81DU95MnkTuCcHk/rnFzlHvpCifJEtEdrMde/0vGcE0F7Hblr/R2ffLU6fcuNWPqRT3
BG0EaKIdmvmXckHqarP4NEWTARCHlGax59CZRt82HwaEJClrSmSnozc+N+sL66K3nvehsLejzP+I
xevhaFQLOLIZldly05u8m6w+lhg4oI9yljuhzk2oM8iOufpe9frtVsOfjz0z85Z4AZukLdJYQZkf
0L8NdmDbGjmarvYD3Lozram8mecAK8/trsuHA4kEtL5Owflo14RWC8s6VWvR7jj5X0clHKpuuViT
UfjuxoeTEnhUlIq3o1MmdkC9yZvyNp+pd+iIOPy0BcaqxDx7pPUiHgBXHJXsxLZdD17HAzJe7Q/0
zkK/sBQs16jOHcGpNwk0ZyspzjwLmq+DNcadIbE1HNa4kumL287irE99Fs2lS/zKVt24xgR0ATX+
wM4oBNZDXo0Oe3HDEhpXxRZZH+x+LbrpK6N96WuwcnZjRZDn5CbnR63R13BZMj24yo6HVbZnggfR
SReERXfll0f6ybUh1nb0dAfPGTY+qXASylOGVtgtL31ak7fHVBYVygjDVH8Qep0yZH4RrrwCv5YY
nlnbbig76Oyy+gXCuepxkGXy2EKoXG1Ua7QorvYicmvhHrrjzeV0e+4K4J/HfcL53veIZ+wJAV+u
iGMN7el3XE6GbmnRMWq7JMMfHr8HgIRs33rEN+Rd5gZe7zTBNiheQBo2IMdMKgOhy9iUeCw7tdfp
hE4xVdchZqIeIqfMUGBk1SOLGHv0EvQRCD+3DmmCqDn6e028NyNR0VV+TE1OvjSb7yTGYjeOXXEh
20hJC28/NTU6evZlc5CNxkEjvaUw05x9Wo7cYe0EnVuSn/59b3aqCRxRPsq1hB28vpSVMjCtX7/8
98N/L2TgymOhLyO05PXLfz8cOwUqxZgvXud5R4aPxQr+fSmR2zR+qrHCaIsCb0xGxHoUcJqD2qjH
6fqyOsn2n5d/P/ufb//96f/62b8/Hcfl//1rbbNlR7c/CoNbMLC5/Ec5J4hZtKEoyOYF13CM8c7T
SHiYcxo+v10NcVI6tfjvL9XaQdvtqf14cLskmLa0JaJwEqf//IFGeVXZVnAreVSwBa59S53k8T8v
c5H4xTKjDcaKClWS7Rz/fdX+36/+821utQeSWYghnImsKf/PCwv6ZaC7qcJsaZYnC8kVwKx1glHb
dkijk0bii66QjvvvxSrg+ozry//6WdIp1UHB4bB1CoejdnRO/75ijgeGKiWYBHiGyVzjy7Ex9JgW
Qez6YnrHNFQjZyQbieeu3ArtY9LEQm9JV+CqZZNlnty1zHva19yCe13Mk1IY/9/32Uq2ffb6P7/w
72/9+1ViU0w/0eyGbe1VuQHD/e+XaWv70+/kQDQlKhEQ15fFM5iE/ud7g2sAPzoBHJjsL+zWRP0c
9V4/WVbDWo3rdAhaK+txm93XdhzRMzCX6Oa90tTabZKBfyhFfzsbDuFPxXBvGmN+hLb90NkLQiWG
Qh1hC5ZAIwOI1a/VOV1YWp1077hhXXFy2NGJlmsCjakV2Y1d6J8IdKx4MNXBZ8ECoBUE8/TvhQXP
ARRIQfowtd1pzWuXLxUK6NR4Y6QEidMbROUOX2WZjqijEcuglRgSoURtmj7j99xBwpUEoEFwAVjR
xzfuck76Xonw4LD9ImfHT23nUz8hjOkU9WGbbXVPLNyhbhZkBcMqDrZDj+YhNG1tySZyCRynZVhv
N8bOsjcEY2rXR2taOVDH06VITHHIlycccZWXFL13MzNV6JuV7XSdiQ2teXJwvByhb6HsZvjlyNi8
WFNwWDNQWJtNzmxmMFuNin5JS7b7VFVd/C1TsqPO1OtvuIkcXDnGY6deuYz8ofGAzYZtrG5E2tGN
1cOdOG/OiHfajLV9boHSkzWiw/QAk3X9cMkq/98/bQ2Y+G2Jap2all2EJd+eGsnaoExgpsijfrKV
q+vBlajmF2UHjE4MyHxodNQuhhjtnVWBtc4eiI5kKQmHRCOau7yD5BNjjAUkYpfew0kVrOl+QbhF
N1/jt1BMkTbVXZzVtKCFodj72m7Uu0ahOXW6rd6x/4M/gTOmbNnOQPTj9q5623JPFGzloGkr9UHu
dbRp2Vb84VGPrFrTyju8w87z1hqvfBZ6JOrWCbINatLU2nRHSzuFuj0iGavKp1KsA1LOq9Y0Sf+w
FLZOOlLhpD4ADoH/l2I4F4ZUEGCvL1bdl/FQzfK/eDqv5baVbYt+Eaq6kfFKgEmkRCqHF5Qk2wiN
DDTS19/Bfarui8v23pZEhO7Vc8051ldGPsZrqu6aDOpp8Uv/SaIQNZnh0UvQ3tNgWuPeRDhquNjp
bLqPdtC6jx7OW86GFuNC///v2vymSpsOTio964vuBUZIMVzHlf49ufd6nyONXP/7BcRYiwVBPZmW
WMmcgcVwV/Mcm7fUaM2JtQc9vullIvZlE3TnObPUTgI52WRggE+lNBLY92m5r61+phmPYuOxEQ7p
uWjc5EyFLaz7UbnMEuuz4HZKRVIzl2TvBF5zj3OmuW8Tqoi6aYKtLjpUFQrtXT/MJgDAsn5oB78i
AeV0e/cmqfVdW9/HcYub19MYYhziKwliedRoPZ8p+LOjlRf3w+1pVCve53XE/CG1j1dxsIY2dHXy
Yyl0syTQ8kRskiDqbNKfrYz7cZD92SAYPttanPVg8wuYE9qEGmnGv3fZUk6FzLxrKumaxpj9Dj0W
9YBA4aMqUhE2nSSXe/tabWn6kWPb16EdkYwqu3s0Dbh2lUM6yRDRpG1xHBZv/vA4O9FJ9XhdXp3e
x5Tax0R4KADdXHtXz3XApXjxe4ERnc4U7R6+h/CHLHSMFLBjmxMV0r6Jkrom97nOJLZi2rxt/sA0
U3Ea+6e+K9CJysB/SEi+nsTg9Sc1L+uGSG28XYQYH4q6HR9mmTy6CXlubrUdlUsaP1iq9bcmFWHk
y1FGBs6dg2+mIRFF9zGxgrdmWAL2Po515uiar/00jVvbP4qRtRkv+nSkR/JkaYKmcGru62AwD/M0
dZulzQv8RcvLiBX/XDiIH7m2tulart+N37xMJiHwOBftycjK/CXoCNggmXDb1Su1UrmNqSKOplBj
JC2cKK1R3jc0UK8VLVQvefGDzCSaNXdEUktnr1vcc/8tUrGDaF42OVaG1Hxy294+DBCxpg22P02W
kKyh1y3TqS2523r2ppNjZ+pYCG8bS5xDTkeQkKlfqWRCIg+Xn6oVOZge2JgM9p3CkCDz7H/Pl0eK
xzAnfYfyiANzmtP7wTj3TlLzTzJ8gHPcNp/TmouL5WDbrMZnEdMDFgNNf7f1Lm26GPf/PVCBQg4T
NchMJ0uyA+X5cRoDdWL76rdt47kfGV76m3GqOfQsXJdOMuqv8mucw5MsLipNk4v7nNTSuCQsVjuZ
TVUom5Y/3v7Op7Y4mCbRhyBGLpYu2+doWd7DcPsldQoMstkq/vdGL6N979fmehw0Jvq5fvjvhVsn
2ph5yZf1x4EgiNGfG4PCLhmDFAtBgNRjp2Z/kVMpDx0P54ZGGHkgMb7FuTIvHGDMC4ACqoHqNh25
dfduYWcPQzxk+Euz/H+/6wcHJVdjhkT23yZzTLfU4ZcoMNS7tfQSp5hpRT7YpKMCFZCknRnOgyAF
yICBu3kePxiIVN8DYSvvfFQ0ZYEEIT2T3Tos6mEexjZKGn9vMcYOwdWZr8Pi/+tTL9+7fhEzIv5p
FHm8W5j5EKQyiWRv7eJYeKFrZWWUrQXCj6fsrTCyXYsX+UAL7GrR5sRFCCNMMTARhnBMA3QiYn+j
tCs/8E+tg7hiufojb3ajx1BKAS2VAHhmvY6lz4aCoruQg3MGWEHktfO7AjIsqTqHsBZbf9BjSIix
5+49e9wt5XSZTTtiEsYR8y6FzuJciUQ9tXo99GkcTtKUO1Nw6mNC49OaJS8FTId5P2GVvsviL9sp
g2dHuliROgYK1O02yPBpaqvD01im8Z0b6zBdyKBVdiZYVVaQSt1uVJZCLGtgkI7OY1k3B6ZdcPLD
uzXZh8qpWkrYpd4x73NfWrdcwGy8l/Nwz/lT34ubmaT1CeoY1PzuFF8qrrRn3cwi43mZfTPKcruG
ceFfbIBQtJay4W4aFwJ0l8VS7HCtgPirWIe7K2IwYJOBHDpwARefX9h4xUWPFWWG+gU/k5yatc5C
pStaZeUb0AtEOEbmcjJmEKrAG9znoeqSbzMvrLACA7lxq/gUjKZ5MPzbtrP+jEl+FAJFUhhre9bW
9C4T3GeNXO9lO335HqetoWeyY2zjX/c1vlvBRIh8sNtjK2gN2lhu1Uz4LXecpypzA1pMkwGU2buH
QDZuZeaad0tte7eOEmKDOgeB/2yYSRTM618zQ3pHa8DsxZi2MDfqbGcU74sLqQSzQhcK0dunZLFO
gvBBzxr5aNXTQ2+De05s+ZBUQfc2Fcz8dEo++tI8Bv4KAVh4ziUBkhuuVY0Kj3PsrsBoym494E0r
x02cAQdwM3PXQwVAZ0yPqd3pHW2Om5uW6cfaCT5TE2zLorpz4KTtQ4yCjjHD3IJDR3CJoaQn3WOX
F8an6LO96Q/PRWpemq5rmY7Y3xmE/khim2sE/owfd8ovlGvdgXS5cQTsdVdJAfmkBCsxOevLXEzV
s0eW8UzV9qat9PG/8u+/oi+Wg7ozfPPHtxrsJ5NLAVtXexoQMy4ha69vQQPhxcV+kQuzW0w86U6m
caTWbHt+TgOrrO9nbIO0qWAYimVruqPe0W7tw7X4EUP75qaAB2IvJgjSDdt5fIzzfrz6gbXNzKZm
3t28cH8CQjWcQkfhwntZlm+RxvBVxPyDRYDcv8uQybGJO8ZHtTexmnRaA2Bo4ufGV6up4InYwBG0
Dv3yKxmeBNKofOKCa3R9ulV2MPnbnhvb2Tm+cGKEMEi9H6+2HUa9/ll9BwvWcjdYZrMnuP0pRWJG
qm6ce6Ed4ujLSefT5wAMMhJtjsFsMffLXHO9TZtg7NT9NWAxREvO8Ae/x/SYPq4Ofq4MJyp5kXYE
Xd5KMDzjM8TndW9opOVcXwkKA2SU5Ue6wLi0Pcb05o0VlSbiVikw3udYwmPYnu1Kb07jLvZZcaNg
kPjIefxOUEDgrl4HK3/vOURsh7xtowrl/U+wXKu++K3N4qA98lyV5KYapZOHpSO7bZfT6CrKDkii
Bz3D7ES0+o21MRATU3hE7txWoeeqL9Nbip2dfwY0VfeT7rEE6PY+KCXGnKHGg6A5/PfGS6MYdjzk
xYd29FtaJ1G6oNbajvncM3h04/Zb1FJRF8OH6My/spyK843JHJhsg4LCE65IwZ7VFHuntfRpAZyg
JWgQO96mqujgvjk7Z8yzrYU7haE3j6uuPlOHJvroYCicEhrXPpo8OUoWQOgbYaayu2XIn0zK0q7+
l3hGvK/y1oYLDmYgSP5aqvzIFkAUfko4ChX/kGqG3TUBVJ7FT/7ZkzmHoyIGbxvyb+0yMk5M87f0
mJk8AcStK/o1C5WMa6Zni5GqYzDZD1AWKAvq+o/df9juNGMtb3/agOI9XtjBDdl9LTGljuzdratr
XGH4ihqLingcBe4MRLC46EP4hueBFnG9pNUWizdZ5DXezXJ8qEqQS+2mfjFcTuha0H+p+g8OPER1
FvZPzwIO68fRo1Pl313RkvQFitszhQCX0PSRpLfQofb+JvVs7ZMCpSknfSY4RcIDkU8y+1WJ+zJ4
7t4e17dF0VRq+9JCWaBJKFuaKfbR9pSKBnc07lSevhrKo2055FQw9bejU5z5Nba32QejTrRIxubO
sWexqeLuMTcdpLq83WdZz+Lio7IGN3REXy10UKTYdQ1B+knffq7MPnoNcRsfmO52Tq03myHSG9eZ
I+X+dqr07oJb25cZzxEd6dkHZlCIbmv37VtONbqFhrGvmUfFfPGoYxIQYNshzCychABnMqvhdEcD
2GmsYkdNRZ/ZRc71FmJ4Jhl9qYg39lMbYR59zmfvlGAcZLIZVIR4QHsbgzOqM8HeReyUsbw2LSH5
Li3Ybya+IZPF4T0sTKwOOLcUcfdr39yc5vcgIdaXrfelLEw9XrV15tZDp0XMaPjRyjj7YPD2y8LW
CfjFPfipaLeJ9vY1y5Zbci4ikQ+8JtvYVXlVrndfY4mtOPSL/Kp9iD9+zb3OK05tDAD7U3S8JNpr
iG6Ic0sKADxHcQf2EkN77B1i+QSXRoRjzI7W46KyEQya6nnqcGwYVailJw4y/ZOk82+J6rSxM6zt
nD7DqsJyzjKHh1W230GP5Uw2xeNaLneVEPu8qrKXDM/oxCGMK9mGWTUVoRWX7C7sSqB6xrcBTN4x
RV3iNaY5K0o8HLDF0u2ygDsBn3JC+7JC1ebRrIpXu+oOGFW/hHiahua5qSowCVZnh762QnzltwuD
M7FbmLles/7EsX0QbTrudFzXdAkY7punn74KxMZhk9r0fXUquqncltn3Uil3a1nAWZxlfhQZiQUz
HnE3A1qjHu32Xl4AeaSZcMOudb1od8PMRWo9ey/mYSsEnCUjIN3nqeeKWcfgLoa90KPi5BoUxzKw
iQK6T02De8TP+79ZvGz0LU1IZAyPYoNWmBM3hYPqYpN7nHgF4qojm6Ha3yJf3F1na+gQ8TNdFrJh
871CF4+0ppPSTu09ktNjTuTh0N2u3+jBuJEzB9E0yO9EQJxVui+p75zVYOBzmPW/liHmkStHmCnV
r7ql/ixGxIYzAeKNsOx30xwswKZVCtHB/KOH4op1jpHiVLfMO08elIWwV6/5xWpEGaaJszMS950f
cqVDmH8US1qCTMJzs9jrPWA/9DJfohryAuzXRkZeR4CV1O/JC+iDwuaaugz3J/hl4AduxCk6bG4V
HhCfFgcL7KlMLjJkZs3D4kL2smxqh9rDh1PXAm0ES0JjMEbYnvB6KrKnUETex6CZt7QOeJC7lqEA
dXMsGqs7GYreFdyDtSrODY+Tb7nTQc36HLBImRji7Mr7kLE+sTQzgjb4t7g05EAi4nKDHrWY9jNK
G6DD1GLnVl/rqrt9Ug4PRee9K68G3VLt8/qH6Xv3vKtf7X+IHrTJipQNgaaSx6wRjMoz74tcwzyd
rlVsttuUeo/OJlNAYsI8fHKyxx5NFAcHFWkZDfKnhQbWKxcs6AQaqGF3BaDwRQwOeWSU1cWw3N+p
b77Hxd/4dEh3VoWBurYvXp5Md2V5rB2fEEz3vtBe5Qa637nHLTdXu49mLRiNQX0dGuwY1ASF9cBg
acY+yb1CmuAQ2CchnxxBxJ1JOtnjy9o3r3h8yqjqKf9T2YpNsPrDXc+uTmH2hfcMaEdiAz1ANjr5
N8A9F+AFl3pQMjUJfntUT6TYJr+BaWh6TxiGMZLgtNgY2fIeEHWGrr4phstkWm9uwueXlMaxQWNu
1QAHFW8455QFF7OB3QoLBu20p6W3SE0YBmiWRvzxzs7asQIXuopy5fECwdGJ1sJuTxRJ791MMx4e
zLb2mteKs2KTp81BFW2wmQCveEWGkGsROlP9aTXMn5XA2GAnPZ1nRaImpfhfmYGzTW5V71NpdKwF
XkHHxGwxY1euDPO5LULXz4stIJYU153idAQMcbFhh4ENO6xT8CRTEgWu4a3h1Dsp3wxFtx56GGYt
TtEeY1yHaq3QTkPT5R/3Y3BorRhgi8GRTucmKBD/vZSPkxdTI4Ig2YhA4d3t3v0bxccc47e+11+6
xWLgDqivRb1T1nCQhfXcW/P6qAtF3knyr5ehxBxvz3uml+vQ2eSFaz50mTrFMXOM4mFJI/owlyaR
cThPAjMJMz3kZLGa+sl28ot39gweZPjaGDNnHsbOPSFRtlumCF/MVt9b/ZujLAlZb4wC5rOAjih3
yZh9EfWi7Jf1U4zgsI1z717f3L51Nnc7aKfPjJThpFdYWD1jVPGlF+cegGKMCWYfJCbetFJ+5Sst
ecszj+XIYq4beeQlZFnJzTBO3T9NWsfsAgnQRJ/FeuiTfZKBrGxQrAqf8HLMfDI2boMr7IwkHJyu
oVBjr/bX4om+HTGggGjUba6wrmNOBBZ65NpAu7KS3xJZkJoS0gn9j5d2Ni+1hVwtCCrbq5I7pjeE
qHzN3jfRiEU+LCSaxm7PCrsLjCDYGTgQhSbEb9j0p5lYpu77qrzvAzqfbl82l3ymtnJ6TNh+1jiH
HIWqSNjZ046BWR3QKJmR/FmsdGepShzAAROipqO62vo7rxWwqseWdFxI7ULI2iLBmJj5qczmHWc/
FU3JdyViTK8MkKpN5Nd6BWNXT6AdmBATFR4NyUqhzsiS9sdcwqiIGfHLFMQCt4K6ddfjSj+WbNJJ
ETUlHjh4YzTYT2UcqG0/4kGVafFS+ZzaMKRiUyLWDajRW8dTKgmgxB4cRuFW10EZf0TZGORGvDlM
/OZxNerzMMkvjYwW1nG2bPJAXv/7E6TAOqoKeKQJPYXIo5Wy6bOpOCQsmbElho3vYdzqF8KODGJl
SXe50PG0M13IPGCrybeK/N/QTyBo4dr1OOrbLP0HehKrm+mvN/LjAb/N+KrN5o7irjq4AYaf3CHe
ZjZ4mtLM1jvh4pwV1VVn2JkSgV9tyfPdShwzND2ogKNkiNZtu8oEd46Ri5Gs7GlXj8ODzMY7PJHH
0VDzNVvmfy0nU+oCK/RMjz2zJzsQx7izG28+LYrImDNMAUBr4J+SjKOTsTHdHg/YLQ1Ymxtnp6bc
s4rhK9PDvDOgA3T2LMNBjf+ytXofY7vcWsZ24ITAazqtkSYO15jU9ZMNqNIuMHvkmHmC+J5WEe0H
P7t5tElAsCyOw18hkrcS4tO5X6uvolELddPw6M+uOrlddY79FqsdxMFMdeU9XbL3VtQMQEtTCELM
tLaQUqlfcOh01spMVa5GXhrvlJrLufIVTY2VU6ifGnRTeOVqazkVk5tfKSrnAnV4mWNJNVbN+2Ys
D5TRJ2OA+GCsQoSrO6QRX8zC3Ec61DkMMj3UyEE9jBjefZBMazbv84wvzGjZKLc8crfAzccMm2VT
2iq0mEmBUbdMtmgsPCLl3Sg8pJnUiVwNp8NZ+CzM09x0GuhgTBqr9CYbL9+CNZ45L/hMxG/De5kK
I2XZ5XOIqnuOgZlz4q45ImHwS5s1vYqCZMpKRDzB6MQun7GqEh0op85nm5t3q5FMxyWDM7TO/xY6
nptZ9/7Opf9wEtK4FrmT3OOzBZKTv09BZu1UZmWAH8iPtwm0IPIdbc8cbsDndBmhBdJcwzk2ZntN
3KMnGRNlNh70IE3nM4OwwfiO2VM64TyCxaFg3fKjT9gmK8oqC9NH19wWDNw6qin59zlhwza5ciTM
Drbbvri1tOiJpXt7ZmnWi/dQlMm1LDC02LT7wHhwVGW4ZaSTvEAhqY9d+9XkX6IdHDiecxSsgY+9
wPxZaufHjvkcfQXRZUpvxERHbS1bfs2Oeuorh3xnpV87l0T5WkGJbYBY4B9i5UYRUQX2OaYJ+36M
y9B8cJX6xX//ZsTubqzzr4WzRTib/mWKa4giM8nQpWJMsidwL/TtdLeYsBPliCGr0i+FbsK8HmgU
YlbfLf2qX2e7B+dcL0cyM/dY9jH063rYqmp1w6HC3ovyvFEyZicBN7gzY9glPPdhnrghI0bg3qGx
Zwmx+r7OQQ5yuBoJLWyLNcGxrsd9QWswtPq85Ajc3cxJt//DJ2Opkic5CrZWnKDeTbL1uxPtqnlD
cJBVXWGbNAdoT4P813QZPtci/iqz9Ly2ZAwAcP4SV8BYCr9V6E96EBE2BWjHoPq3k3J/lmJ+xtBD
NrLdtT2WVnN5LujjR57xGBh3vYVEWsSIvRWjmLHKNHXoZszA6QpYef04Hss4dk4JdXoVZ/ZdyoKC
M2sgNYAVey05L8uuCpcE7oPTw4akMxNk1WcpEE3HZTBYgsa7dfIp9g1n2pr7bGrSMG6Vf2gx5Iu8
yveByL/QixtIEHBsB2f84zVgNVxCfWLqyz0U8HgzQtCYSzhsZYXZviVShJ2cj4SSj/+9zep/XhEH
MLzjde9N6q3FhDyVHRt1BTgJP842G1Os1UCFJj9A6B2uqiYyuDp0Bt0akcVAunYbko0mN94I5GGS
Pgw3LHHcMFNwS5SriLEqDhi4D78z4iKcQa9F6qE5dfZFVOb72GHmbFuTS+EF3QardYKCvG67Xrrk
paoaiyuhgwVnJXWXrKkgVZihS2/c2KHUawgSjg76UExaOE1xjZkJJhmGHPaXPpV/iqJ+bWGJVaaR
n7QJWoCkD3eh7HGIzCcXN+PGtmcGaytyMLb6cO22O9p98i0ykpUGJ2Hdb2sBC6cbmvHAqIyHePEO
dde9SBNJmtYhAIXkXnPcJWRU/Wm6ZAaI5X9aZfBdM9/AWJqL8PMXneKCVkZbgVAqQmrIfW+B3pqg
ddBWoit/G8PA+8+rIUgREa6k4TntRrcjPeQrUjFNjoEBNUhgh2mUQXAXYK/vgUQEhcw8TPLL42RQ
9XHEDugSE1QbWe86hn0G82V1a0btpfLRUCSxFE5hadtv3dD63FSvCNPix4j/FsrFbeRJAgSolEAC
Sf92gslb80hiJcWTlYz1aVisf5k7/g4jhsO0mXXo1c2OjiKu6GDfQ9x0DfuLDuB3IsaYxw7SOTDj
0sMWy/iLsIopRfv2x8j0nWHVwRE/z8VNuua0DJRtlTU+GiMxvsFApk3+YgI55TOUuSDJfogwva1m
ZpBDMrCze5+4yThpLu2xZOVAW7Wx5tJl6UiFhONcQMYa34LPcbL/uq7JvjT6VFcIIsXsfseU8OGI
v0etoHhJV1j4F+O9EmsaNhWtoQnbNLGveWf3vLhNN6JRefZmSOf/1q3XsrwR2I8FL0E8EjRfreQe
T8+OG+HsMR8QuRMLCxiJh39QM+AW6pkeY2k95zGNpBJp3/MR1qXjkyXtvuaCvPzEjJhIQmZx+Qi9
rMk+5sDcAhvMmfOvChYrGmIZOr0+FRwf9+sSv2jfl6dBH2Z4h3e92exAQaVHZ5h/k87NaaoFHsJL
FQZeOj7jqsclNqlzwcq8BHm3byd5UToggtfgzuzw5oaumu4M0GXD8Ky7oWc5SSLbdgLaJCEU8E2O
gQgnyxUt6chQCEB6LeRvLfpbPhRmXVZMr0FHdnAwprcC9QceW3CxXfGobLg7Xez/sCqjBVsrxhgm
AG56Q2NYSmYjYhru0PPYrDGUgQYZidKRAN0FQOrybcHVj3IGIIVZD9eeqblxSN9+OFB2oAuYdhpZ
QfVTNXyBtHhr6ZfS0MSilWVdqI0BZE7cHqAnKtDl6i4bCXkqtDCGT2KcGNu/AyLxNMm/kwFXrWIV
5SPQt+7ZT/oFx43Z8YzPK7QJIibuyqHMydxt2yHJd0QlJ7roN3FPtsD4ZhSrel52fgEmsx9vI2rq
bEuX7tz4rLDavTf4jBurC4jMJfPeKet6OzGzNDKptLIR43yVDeD3JvFVujOwfhAYNqaxCmVnQk8B
ANf6UT77+24Fp1NzwNhWufE2LSxaqwsHg/gN5Ac0Nx+rRT2A+JrW8n1d97mq/w6Td2cmfDcG9+4X
UFZ8I+TXxKbxJ2llGSudsiE+VkZwkhnhrwJzdpAI5lwly2M1wxuRmHY2DFsMa1G9U3uI7eyTQMLR
UWK1H8Y1pTfv01J06L73rwMzPjvsRMArADkNCwqZtp45X+21JYHAt+WNH1GdOG4gqljO1uD0g6xB
EmrGdAVj5Ryv6wsrTb9RC7MDclZ0Jp8Lmjy3g7EiiWC6xW4xWAWczjmOFOGhHfvwa+HgbGyzfiym
k7eA1Xazi8gJc4zrR51+zoZ5tEdccqbglFxVmrfPtu4zVFMKLBD+FXEWh9ELhkULZs7ovtOn3wX0
enhvlL+9PRwNWRk6WSVOinm+T+tPwQ4Z2nSc2PfbDxN1p3HJCdb58pYVeghnzcoy2TWc/jBLQenn
8x9+inOReZdbCHia+zMQ7td2SGA7dVuVBeNhrQySoGjahQ2weU2mT68Llg2Wt6XyyGUh1jaxV4O1
FdcuuIxpADQo699SH65o8Fyl04+Crr9rPtacaqUZAPJ6jftgFukHRWcT1mYnt9r+YAWVeCKn6zoY
VwN0KGYXZOf2gZfw5M3OAQu7xgjoErIJ6MxPVf6nkaSd8VkkNxnBaOddKjlqrxaWIxmgI5km9FQP
kJ8U1jcts8hIMzqiWXWwbmxW9cM4tWTfVzV11kQCbkxRTKvgJjFNh0y3FnCtPYcmKFmm6+9bxwHn
O4AoXs1qjdxbp3Ew3mTRBKRnUIKSvk6PRvNaFDNocqi9JiUTRRSUEYumDF2cvehgPOcrK4nwbDRA
OZwk/cVlJDtlTUkRLszwC5LiKSmdf+V6asikBDzkGcpk2KWBDwwIsro7odCmyDtU2GT7Wrc/FGVw
7uWgT0RLbwd1gIuo+Cfft9/FyiuumMS5zd1fwwblFzjtwyQlCY1Ev6QWekEzVm8Y4Ik2xawxK2rr
pivjSLhoJh5yJA2AiR6UR5dmgk0NH+3bVvSX8B/8+Allk+PPLwXSUZROYw67AEXekaj6lFkq0h5c
W252115pSmAk8O0/pSvP/hz4OzQeMhYdiece6EK62tHaOt9uQjaRCK5JgJXDEk2oRSFKWEShsgo4
0twqkP9+wdq78vcGS/ZmOhjG8je1uvc8dfYcbJ5mJoc0Zkw21r7yZo94q1BIUx94W+oggxMf9GPG
YHf+iHGVN0+ah8ThRfIQSyqg5klWupuiio0940p82KdWNJfj1VJmezU0OUc77Y4lPU637PW+SMYH
2Q7Ztq05CE9TfPSd5nemRWAstKzy1MMUrAk9FuOlJpjF4X0GH1AZEfULn1QqeRQ2eg9kmiPVY2QG
KM5eb/7ipnO5SKwHjDDY9ivddGCKRlRX+W86G49VXTzn9vi+xtgG0IR/68CstwOFWTM4B3wXv3kX
qCNW9m1B1s60uiEiTNQfAtfdmjMQryb9ZiqQB2+mOjtgVMnQxT5WSJLrkpgj1PxlUw6kV/oW0HSA
lZ9G1n0iVuNO28YrppyfFFrlNpnGjyWb6QGkrwLwbahL0hnyeV0QChxMHqsqQUAPSAITcts6e0h8
RQHsD/usatR7rCjRO8y1TF+Sn2a3oAhVX+zvnvenmrtXq6NUN2JGluT9tTH03aA4gNRz9ZX78BZL
+enPueKVpMGvutTatk72NFrvtSgOa5upM6b8UMcMIsN2ogh0DT3ofGP6Hi35WXXDxVb2Wy8pJMfM
usNqDSm0jmYiqJzbv4lMP8sOt08/mmBEnXxr1XhmJb0Ez9UcJKV4oE0wRiaayzbjwgpt1xgrmIzG
lmvM1dsyOM2dN/EbtKE76U6XrMX/rRO4+KsTX3OH+HgCUIkoH4RMOatnLXx6qUib8/AaB0inrof3
OCjUR1szuyJvWgqxXUDuLyX/3ex0BxuHeAvJsuXGlIAMPBbZ2c1wsJMBYoHsZqgQcEh2zsWvRjrt
t1CG2ZrAJu36I7ARPpblPXFAcZp1egIIU/H97HZr6qvrMeFI00RwiFlHeQwoxpeSk/ySEMvVtx0U
8WtKSbb35jZY3DempsDNzRCNyg8sj+1uFHwnVBHc6zhHeX9sl//s9vO/alEPQRm0G7NcHkYsYFHW
5Yi48gdDY3kyA4IuHbI7jyesDsvZpYrYe1y5F5EVb94zmmBwAGsKATnHvMjoKL+eLs08XNfCbXY+
JbnFfkd5uRL9N5yjVdLWbfPL1N2KmyV5GS21H8bRenDgNLkmIWxfs8eLFJ+ck3VH2eb/ZK0Off/G
5OEvLx1SKFv6yqTBm64U2YH32VgsNy1WzahIh5tw3HCDreAQm/JfPNECMtsuklOOtlVCQUrwimOs
27naeQZA/9ZoOExgoqPK5XBVtcZ2zPSXq0oElWk+D0wE3FV6MKN1wJDsbWUOAsP3HT8KpPXRSCPS
lGoRJsPXXKDSmox/iowGs6seFwhwE+4t7J/EbryKdHX5J6dLH2W+Z+5sHEzqZsWT5fKHUSgUHsP8
orOVa4eIsMHCeSpMZ70BXUks39BgHkixRTRyA23ela+Zjw8OaVtElof6bC40LMEm3GYHGccBDjo2
hC3Bup+EUVJZ7H06NjTF0UdLGP03gVS/b1xajzX0rDtyz1XtNiGOhg4uSv/W1EGJoxVkRKKzyLvR
HQoczqRicScvAYRWo311WqglRDm1DQNF5/FdmbJvi9xgV3IdRvpRjMQWrtU4o/M79PqQW+ZPMi0o
WxbcwZbQLSAOD+w5usH8mGXTYcoHBLAbxWvJ7JaEePPVNh43pGoZiqGcv8nkfq0+s3JqN6O9x/E5
lSVbhKPO9zUN+bAY2ARqy/ldgs8c7IVJmCYCq3ULkJkv4Hr/j7wzW27c+vP7q0zNdeDBdrBUJXMh
bqJIUaJEtai+QYnqFvZ9x1VeI6+XJ8nnyI7/atpSj/sulSqX7W5RBHBwlt/yXaLZAEJoboDhnw+K
CjrGloQtHeW4FMejho7ggDzaHEMHSH8BdCwnCB5b07bmHJdrTr1xbvjKeqrcO8WgxgsBw63MFToT
yoUfxdtC+prR24BKnzgP1PTBODYTU1NTqIL3JQYlxAo4niKEiKApDTvCydL+PiAJj18PXj0a1Dpa
4vSpHoYkI4SJ0P2vEe2kEtiIfWN8E3n7KngRyy61nLkWvxQOBX1ci2YJSIrQA+tIYtjO3A7NLgy3
zM5K2JTw5C5ydckZ4hHXgql0tIFkybQcWG40FOoM6ycftAQ4bGPZgAObKX6mLEeD5qWhqys1rzVU
JuzbqcOhUfNRV8gnY9a0w8w00lvhH+2+vkYaZWMhqBeVD4r3SmHx1tDTexLYEM0JastWIhaRiB5a
QY+vKsLvcEqOOrZJ6CW22C1omkBSBQEEt5uWY0A/KAwL/VJVjAesyXIr3dg5PJYiKNhf9QLPBqZz
3Ei90/Jr1rJrj+CzOgv0nK0hbgUiffKfSx8IZT1aGQ234CFr68tWbihOulGq9puvj+hfM+h5hB4N
2J0L8c0plGetMOxlF0avItKLVaerAMfMGHmMiZybo+M6rVprR5FzLeAFXgEchYTsqcT/JsXn0oLQ
SonkWtqeu6jYbuvEQzw7eDKFchzIIJZWl38B7nlfu2oDQ+zO1epqOentqz7ABS1jXDnMDChKwWRL
pDAHeBDgP9base1mTQNl4j1x8eFuAPmTavgJoNdI48o3hjU1mG9AmxaZf2L7QkZcyuBI9uTzJL3+
elsezHeS7RJE4+OkJQB5nhqzpymKUpZarEOUk8zUWgU+oK7C3QCMALzoF1fE+dxOftVCtoTXggwp
osTmDA+BqY1vXTaSFhxjiqa0ITd4aJ+Td1m18WXnpk8lUUE4+Jtxip/wV551yrDMnadKJy3vPVQw
jOAUK5xDL2VmbYpwXz6Jwr/VtEff+MqKu+o5BRM0gNBnpDPoXgGp2REYzaOiOlmISdQ4O/aPEGYx
8Gu7B7cbrmnTzwtHAiq4RXST2z47liWj0JIOiLraIOUQm8ksBXXAIUN0qq6GBvQwhtOZu3Rv6I0s
hEBSItH2BB5fq85cON6tRynT9c29QKkkMwgYJCrBGmhBtN7GS5AzDtN7GNyD3b76Bm3QzjXGix4H
n97V1lYUXbZ68CgKZBwIVFtGhoz0KQd1TRh/YbT6KrCHg1/HV1kMjrO8bfXum649aNgdsZtcZGG8
iGKWJ6qjpnU3qj45yngRKM6uzXbjSAr0z51UMX/mn3ML1R/coK/DF46K/LX59FP/D7lEAze22Ao/
c2S9fk6ex+d/22A+lvzv//m/6lj+6S785n9/79L65xd9f5am0Jpp/WaqjtANIVwBkQTT1//r1IqL
tGVqrmXbtmEaNkbS2e920abxmyVUoduuMDVVgwHx7386tRq/GZbKN9qO7groBuY/cWrFJpYQBVei
TDpj267uWhqiRa5t6Zara6rKz1+e78LMl/7S/210iVN0UNBYXpSAXBGBMgE51dY8R6ONX17GKRYm
eLa8G7fb3y/wo1M1z/aXC7su7BTEj1zD0aUT/bsLoxqolw1Mr4dAueoDMnMbnSQMmYcyWGLvuUDR
lD67RnzZI1aiZA6NnBrrkbKjSozifl7DTUoNMTOR+u9ZO+Dkr8zBQrg+BWQxLqiAX4I2vIsqdUHx
DSUnANiAU4ohWNiA4vr8pME3Av46s3z4D2ySeXEKnJo0ADVHxFnq1DpEI15fWrlVbG2l4u0XS0Zo
ZgFzl+Ay2AmR9dTX1Vc7vBOme1Ab1b6A2EAd2O3nfhZtA7NYqTUGdAARRzN8Rt4X0bZceylb46ZD
2NhPwd5UxRO9kk1V44LIByeuYAoKc+mj1d2mavAYIKo4xjkZvIkh4XDXWS0Fz66Ai1A5uz6xkXBH
mX8cVvKCdVOtu576FSJB67iifehSz7THIJjXQDpN1OwVj/ZQtLUBVyoUP1tLALNS4KED09ehAQ6h
O8NxdQbc4gWCFW0yn5x1mNagjC8zJfqmYo4DTlu9BRh8owN7QfKuOLqUqacp/ooiEDkaQSIOC0Yy
fIGpjNMj2LFBe1BNbOpRky1Iq2yD/boxrR3SHJui2oLfvsqqmIIZ7oSGq0H3t+bVAwjwdQEOC1Xa
rYali0XBKYEF6q5srEjR+Jr/ZH5qLLDz+amrtmoJCiksDtf4cX6WcCUQjFKqhx7mfevM1YGgRWCd
UI6LMhR7s8cyDZMLUk89Cg+d5W8CN1lgjDGLExvRCNJX5ITRZlyRqGP1pFzlJmdwWB99xiMhrWnQ
5kda7hLT7Hk2jUgjfg80OpkhgGt0yiPUWExdGo6767GENpLmyS6w123db6dC8L8nDC9wQ2CCRdY2
qekGC+CVFGOM3gO8MWxKKQaEGvTF0KA4zGLK84hOYndTl806a2Bbae2d2lLd9g0KLI6xqGh8V2FJ
76+bJYlYxYilmEHy1caxIE7Etqz7jk5lswxQmerhwqYtNXTNBvM/Fk+g166mLt5hVH/ZwBFNpojq
SHqbSgOAZMD+aLgpyvLe9dFwT5QNtSRCzZsgzC8NV3/oKoykyBBGL721WcJDYEL0BedmDteUX0yb
uZ+mtz7Q6ipAmNuN56XsnmkNFbB07WTtFathG0ze1a9MB80gkRCGbhqWOJsOXVxVUMKt+qFS3UNh
uYcIOSXbXzQjAvNtBY41+ZaDPO81DGIHAV4rum7oyOHKewcJOjcJS8VwE40lIoPRNnTchZr74Pmo
DRT6dUGhBYDoreUpBxO5fQjw22Iq163B8KtElGZ4ryClX5XlWgxiZdrddTpk8ODoA9mYUJUtoFEL
2x8LqWe2JsOk04a/jT1uvOBr7NwUdAu9pLryhoiqZnQiSx3UTVvnl8PQHlUgL2XWf6nApxStwf0h
0YcKi1W387gB/DXmK5KEpY521qjqy47+XdmkM2WQr6O47TqapWN/HQJgHQpri1EGSz1f501Gvb2+
9lGySI12Ds2G3uKAtu+0iChXO8FtpPXXqauv0F7CmAEoblkRobXM0xw15/KLaXU3Xl9c5vE314FZ
hfqFMuDw57wAKZ4bOmj/qrpq6+JSG5Rr4toooH/d5Na6QKox8pTbz+eCDAn+sjNo4J01zkvX1nR5
sr07uSLbSim0FPWD5SeXuXVsG7YrX6z8UdCEoDKu1Ajd0r/rxaUS8S7qepXYaF/Z7gKu3KpRcCUZ
GFc5g4Z8oYt4DR+ZdvJSba4GZdqZlb6Q66uYLGrxFRBrE0SYObNd81KrHjt/X3gFGvftY+1ka90w
HkovfJELDOIK2sDgX8Cpe6O7lgh723isMA/4fBTsvxkEQyVscVRTNyyCkB8GwUxAkFrx1DwgRvEg
90Pi01WvtzR9elT7vOhnG/LfXtAU4MlsYQrbOF+A9ElgdRMvABrDRSJf2hf23MAF0fY30HAeaHxs
KI9uKxqWyJpdDPGj2+PA1WJaJL1ZbS9b/GQIzkMYQ7ATOKajuZpQzb9Y3FOU8G2j7/qHHuolzZm1
4oJ0ZfOZLPOSzGbbOXjFgqdOE5NOvXkJzQSe/n3/BiISy5SlOHGrjfJYgSONKCzSotlgptUgnuv7
39gFYIzb2zwoj4O0SIA2Ash5rnf4Hbnttd7lt06dcJBgwyWqR3Py8SMQsyzUH8yo4mSeWQ0Y4Gxs
Hynh7FIB1VtIlXJjW5XYkuCfQlt81dFVdMYWTqeg4AG70XmuiUx0BEprHN1KwsEEG7cczF08Aj9F
CQCRQ7wcLobMuXS88YvGZyFuFE9+auzpaiBhlXDa6MqhVq3tYAQbmGH9T+aEnGPvY1eDsNh0DJXK
BCUDW5ML9d1CLDTPDIOA8Uel4rLqqdEk3u/v+D9IZfzvRBlvkXD9n//9fWpz9sf//K9lOh9+Sl7r
JS8QE/WDhu/+49rz5+b5hz8s4LY04779Xo133ykPNW93xV3KT/5Xf/hv39++5YCj2f/49xescxr5
bX6YZ+8zFF0l2vmP99//x+/tnlN+75Z7aHISm5f8L7/1e06jWOI3XdcMSMWkNfxHMPa/JzWKZf/m
mpSaLUDMBFCGjKz+yGo05zc+KkyHuEoVlJ0I+uu8bQJSDfs3+mh4jwvbVnXLsOx/ktVo2o9zQwhL
I2wzLbR+HMNxbJOk6/3cyMLO75KoTtHgxIIIEkJKgW/MlasMQzR5itKQWYu8uI9R9YbzgTfaeMNj
AgIyMf+hf6uXGC4WlwSH6zrkmEZu4bvVetuyvUvHcaMTZuGSjDALmm1FvfYc6kj4co3IsmvqsBBp
trDsbuabLTrAxcqEzJj0S86pbQCiKAFsj7cYIf0tieFSntdoOM1Kc1xMjb1ORHZZgGqsy+oKd9BL
uaf7SYJgRDq3rfzW0uOt1SM4TkzgjVifcyr2QA1HdOiawNnZLbqTWX4b6O6t2Xu3+LTfNNO11Tjb
oU23fRAdFD+5ZYNaZ5KBTRyZooqPIHdqCkS7ItrLyRbizsZzzBWSHSt3L7fSGnonhucq8EyIF6jd
3VZJB1aKCCd5pXZESJjfD2P0rOgQDAhkMjvZQvKGQNFc8fK3WdouHEwGXaW/Me/6gJJImS6y3rjM
/O4aZ+UrBN5X72bvH2v4fbJpyCT2XxsFEbwAakpf23VcxLQN8yzX7AsUtgk1UbAJ10JGXAAbJxjy
cWssB4OoCRFCAQYb2MjCRVY5yONZjWy0WgNLiucJUioq6JiEj1N/BVdUXCrlN93Zw1W+GNCmDzFx
rZHJ0fE4LRSkwUo8AKf6J/udvM0fH8Mh+NQsQg6NCtT5fgcAV2lSxCoX7PExKnhi3nnJTrezr4Nv
bXvQe1MMHfLzwfsx2pFj9+NF5bn8bpNtYa6Hjkcxu2yKO1AGAzqCVH4p+KXu4fNLaX99T47BE0JY
l3uBacpF/e5aTYuaV9CA+M1U+gG5jwB7v3Z1mt9gw0oBWRM1vdeyOFq6cvr82rqMH84GV7iG5joq
249li7PnRP9YxRIxVeaOh1VOug0S9Yp8u1EpR0yQ+ZNkM4HCR6t844XkRZ5xJWC/dBXYXpQsWjdC
M4/enVIeUv2Ul+02CFFPrLYYnP4kAtV+DDze3gmlJNekSajZNIDkOL4bJytHHqOIQmXuxvl2gCIn
ayBRpMPvxihpQNk3qe7ZlGjrOBu7do/a6LyUzaapqFAM8U+G7u9vx+EUcCmggQg5G7pQTAYAe2y5
UNBawtaDVFGGmFGjrTdWxwJ85oXSLr3EvvF8gAJJ+loXoPr9dCva6LWzyvvP36Wm2j+Wtd5GyHUt
4WgcAPzYkT9/N0JGNijmZGLnGALF8csvBWiNJMWpz/DFY0N0ZEWvad5izLKcTNpFuOgiLmGJvR8A
jA/twgAPXRxz5IV7hM2L6zyKvyD19mqEdOV1gBJ+CrdanRwIY+Y+SFEFy6GG1i77sJl87yMU8/Fg
bbTkFEQCCJS9RwkIIxRxyg16jelWBs2uRuXZPzmKtatapMKULyoeqQZMQbBY+2GOYt4hHxNoLkF5
EgZMOEO71hsN7dps11rWtrKTU6YEr2lUrF2tfIKTjIax5sKyqhTATfearn0T8nRAfAxEe3UUU47B
nbGfjBge5RTeuzxrHFo7HIjeniWvxB4GOEZ/vbk3bf+htfYDWAQ/osUNQUVyOzdVRv0hsXZUCS8A
qO5aM36Vt943XgZmWexRotoM9N1ctn+Am/R91mqqf6tpaBSDthcjSMSMcw4UsZ+XpwlXHiu3d3Yt
VsmYYpea0wQpM/6VeOju6NeKi4AZKEJEtTyxbrg3p8QRQQNakI65TtvTXjsVWgTIS46UNGYhIKQp
FgcrcvdIz5+UsTmiJjktpAxbFEm7uSp35mEt/Ru7dDvSGTQwUo3IqSDQ49inR+a1FvvfclTu8RZ7
BXQ4y3R7ZZYAiPBsPvSTvR5ic9+mAgnp8iYekc5SODDjBm1vfbpsuuZr4cb3cI23NrmKirGi045w
dxDfgN3eNotR8YHMAVsITQjx+UhzukMYYUoRtImK+dg8K3kDAkDg92QQIUzCelI9dDBtuDgt4J/f
79XB8aQDGdI0eBWPUC9nqqpuU/vprWtF63ZGMw5GTwviouzLG0gOZuA/6B6cyaxMTxY1q6FzdjlO
NrDJbuoEGVum0ajTjXI1VHmVHGcenF9K9wZ+JOTxmokTwl1X0Ay3mcE6SyM2JGhukHi/IDUu4Aca
ILQi1GdouAHqhf1qYaxKNTHEt5L4cachsQ6eHciW3a8HhS70ZBv7Ik7fVkXfv6CC/I1vhE7LerHr
I+1j7IwM99D1LdEJ5l50uul7IkAy+OJrH0MutjHG4448O9tGDapD4MUZfJ0v95TwtcUJLongLDUY
ZMYdz6LQkGrpzXn1ESN5BW8lntqsJ75STkSVSlmh4PwBm4KmsZ0DE3avrC5+bozyKQ+hko218n0a
7n0FsqZdswXKvXYkkgORdhpN/zVFFwUB3vYOpYZbucbKLHnFKWBHLL1O+vTUg33kuSA0KMjb9/Y3
DFUi0LaWw/REiBKrC/CnMIFrLNpZZUYHg0vLvppZsqy08buIjD3HxQEA4Q7KK3sNsRxbh1ryvQoj
USKnminemoCNAtCtGzRH4j5mMkacvTs85U5V04Hi000ePiB7tPDziNtiiwuSV4oA1wq2KCITBWGm
BXNH3lrlJSejM24kDM/z4We6VMMAe9hbRIKOck/xUsnaLCFmNPjTUgmfTGNflsmrWiFYyIzWqWm+
DXiXoFSiVP1aMtEoL2NXAp+/7bn9fp8P07ORRhwb2bwHfyErZYBLVp2wMS6wd46SnRQ3nY/l+KCC
pAeLZoJfs9YD3fILI7VvSXgRdMJ1qtfftno1il9da7huK0thNPFlBJoFdze6822AWSqj4VCvu7RZ
5Fp5i0Lri+qCAs3gvbFs1Q5BiHRb+BNoBt05yBeTG/Z2iHaxPGlw8WXFwoRxbSxO8upqmKRlabXU
ECJ9m8CqCIGISNQdrqjxSEsxh/B60VrlMcz5gqCh1CXCV03U927VXENHngXYQ8pTFcQUYtTZrlTM
fePjce7Amu4VzITtlDModPUrCeJxQv+mdsOCWqm2L8NwXkfaDbw66tOMggIN7ALO7TZr0lNoeofJ
9l/B6B2K6gps6kZty6NX8Bl5MsqCp6FlmJKgmN6hvQ9+j27rwdWhS5rVMZFGuH5VL9hjgdil8avo
WAfJxFdX1i7otWv1Wf5fKSuobfdSZNeRtnNrBGwnwd4EXfmlLHfI+e3l2A1ssPJJIQ8cKDLv5YsO
PZ3J0Dao5+EWfSzaYdMIFTWGBrE+Oapy23CsHZ4zR99jYRuxj4Nc5u600di/3aFu+SfXZ4jGNyJn
mJ48DKhRwjgKPd+aSnFUcAVa6B2rSd86yG91kdHM1L5ESxloRomQhGdh+2dLGOnomgs7Ffdd3X7J
67oh7WNpjhPlcMu9qdwSGcKEZi0gYnkeN1F1VP3gRCN574PHBi4HxpUHlSV3F+HVCy9VDtQ+U/xb
LuQP4I2+DpHxVX2IkPivHe3eNu0DYt3HqX22B7xWOLpluOX3gNh89Dfw1V7Lgx5I954Zs5Ofh7a2
Ew5lww7DtL64GyxtQ2ZGXIEq+eh91yq8MdFr6TNzH+/LKuaE5NfLnHtGB5Q40h1u0SlMEQKvfCZq
oZol+ss7mauOcurFJlaLQURMlJfanU8knFKVuejLeuYDzs4nbsSgnVQvVaVsFo6JdUFYx1jB9WY2
Vxt/ZYMvW2AhRZKDYof+FRo7lkDUs4E83YuaLKDz+5Xjh1fwAU+YwmCgwdGhoOMsdO3YJyy1rkhO
MjqPIuV7jAO17jJF+fTb1o+52ogn2ThZT1rG8S7D+rRjQsHhwMU+iJEMMmk89ogc4sSWTphvMwg0
IfZuwTHp2DMTUWlZEKBZeeqM9pj3yj7y93CLJbiAKMS2GAGkPg1QRdyckeJ4j/Bhdm1IRQiNqPPt
PIIMc0DY9kCT7RCq6qvr9Ksky7b4mbAgOwWMIz61BYrw/pEwFWENjUkjT92g4LUovBEvtdZ95H8t
EfobJMPmMIzxq20ZO5hg6Hv2kFMqjYfrmOvxKB+zil+mzP5e1710jSPORR8VUuhQXdpBArEDpNXM
qRCtUQH2otCozyqr2Xd69ar2XrxA3JMeHOo3E9YS2F6pMRZDuMC8Jq73fRi0ZdY7X3yCswJ+gpNE
0PoIBoyMPWkEtaTZ0M4F86h2hktP1fdJTIQATQogEFWLsl/lldEspO5n0oenhJrpMLgr1tyzhx/x
haqzlD0xwtKGau0H+SpLobYntWsvao/au5vAvTDFjRZqKFBysBU+iuWejeOInLI0ltgGMVLAvnu6
QDepXIpoj2hxOkbDoiz6eh7AXK078G4GqjkzMxB3voOtbIVrZua03+zKVObQtCHiaiGEP4kaKpp6
Dq67Ij7wV0mlPNOSY46HW2B/fI8DKL3JxFHX2pUPCJmNRlngZMxAIImSVkfw8qdGfbBqoGwDXGdP
FfTZcmhDk46GW44LaKogb+PVxdLwxF5UCZtMTpATllgXg85CzE0GOG61hPNR0gLObbLUhqF1/VVl
aVcWlrpLy/c2+qAbaB4DLFFYsaGEYSHWBDdyMpE+wetTozzSsKtlHeMVapSNpFtOz1jkcsohfTtc
QBrCuMK8MsQEMs0CvBc10cak7JuPghqwPA49ZClGdNpm6uDhwixok3WIhqU6wHRNr5mdnkqrscQg
M0kxqumyOyVHeb3WgdWawrqHC/IMeCCemxoIbs3DbdK3qc/Q717CxrpKLPznHBXrvzzp+PuhLAAO
QAzSG1iHVRngha04w0rDCwgm5gzrIXdutuJJHbQRROuYI4VITkNh6zrp3dNYY+eExRF6QZx2yF3o
kp1z21XWpQ38Swda/PaTiZBByzG5zxGNTGDb//7X1EMx3K1Woz4tsrLBL5R1ldSsubBLHog0D7Gl
7Y2SCZxkgqloodNf3YEw2lueG86qlr0LRfArcG/VvIXIOC8683mgGwJRgUpeg1il9HBDA4sztvP2
I72+zCdh0D0GaOtpPZYhWnOEZPFd5CCn0gD8V0dRvo+Sk0zfSoLHC0s60JQTsNLOIc4zSGibCjyy
7d0UXXV8y94oB+2ZyDv+Yt4P7CDe4D2RoFzXKptTknavPc1KuZWN4Ea11j3GcbaVl0gdsXOb6FRG
AtABkUjjb82pOdbE/V3nXHlafawFtyFPAzljSiN8bPAJERGExgxFX30FDRSXehLNGkg3yYUsV4yp
T3mf3Xxibk5yG2jR3Bzq+LWDivGWvPa+gseGB9qxh/oqGotAMotO9hB/MQBcJ0OHffJlsU/RH6rL
8hvy3CtUB8M8fQkVZYZTw3KMCqD6tOeo0HbFROEYlfCxQSJVf6CpA33AOWS6P+uH7Mp3J4AaFOEy
lS2x/9oW+q1mBYsI8B0SOZdwsDHns+cVjM7MjjfxiKToNHHo1ENAKgP3d1JHygUd+A1w3LMq5KRN
mwuUiYiuY8YI4juIABndKTbnOQxeBcRA2T+mAUVHSy3vJMK1VZMHKQWr6uNjWKTzUm2L5TjYnCC8
aS+9TzN/22bdc6tZ2JEtaz995GBd63F335k4JgXlYUAh1DC2PdvvLEU2ph4ixA9a9VvQUXGr6CeB
dY7QLOR8hgPeFsVLVjD17ZggK1YOTsdRolMsRf7Bu2r7/LbyglPSsQZin0Z+hXx/MYDUJv1qOfBw
jT+FPudkXIWvkQUmMPGGS7ts7wup4SwrCKrHtTKtOo5WfPIRwys7HE2TmhhDL7y912nryv0eYp3x
k8rRedvAEa5uEYhYsHJMk/bmWd0opTORDVOAsGgE60AFamkrB1kAQK9r7TUQloW5Ahdrh9iHhejV
TqENW34gx5Fg489v5y8FX0vVNV3XZQNDABLTf7ybvIDnVYeOAsCSrBmigCQEWdhmP0khhQi444Vc
BZ9flIYMX/tDKZTL0k2jtU2D26T98ONldbQE0ICAGZPJHT33oNrSSAl3ekAg/FbfS0aOV6zKHBIW
dG7iVzTHSAheQ2LIlkKMLAWNUNcBU5qrznN2CrnI6KFEIpew6JujTODbqHss+RYgolREZEbYk7fJ
9DDVu2sNjr8RgxOlK0JBCUWAQ2pXuHk5SE10WJvVR5etKu446lI73VKuWJcFmRHiyl4AhbM3ymM7
gdwkMR4cuWuQ9/sFobvMhg0ZPMqQv5V7SO51x47Ew6pIyEW9iCf3RlYQkFnbyYBaPqNC02MihpF1
MVQvj2b2raYYQUrLSk1pq6IqcMyIhxA5Yh9T5+NQHkF+r+1crDLfO+QZZmQkdxPZYmo4QM4WZRye
9LA8Noq67/jOBN96d7QPPb0Qc0LDsYDjJ3Y4AbnsHw4wo/KI0j/lx6pceYClLmzZtxh0YKWF//qW
4bDpgUbFtTiWx5Cf4paER3A0xyeVFvPM9whDVDz+aqLuWSXMPTJf81ZRD+w0NDwS9wZsXrqCfrH2
VU5K/FTUOe5YLlQrDhR1JC4fLeVRsZpt5/p7L8vB1fMKw6j6kiDJGncg9agvnioaJyhQLxJf+S4T
UGi7R1kp8vPiaHekFhb1kZwSVpaAwjPDkeoWD+pCt53np8itHwP2/58sKrjxf53f9AZVoaqOSsn/
vDg8jFndUp8klkPxN0I1FiP7JoBdjIxTIBaXWCTeKJNyg+Y8SpLFVY7nbUs1L+UcQ3J2Nl051qmC
s9tDr9TRnEQt6ELL8dIqygVW5XOT/Dkyg5Wo1bu+VlZvbyytkWDr4zs5v/XW3zoiukG8ZRYiUzeW
26xF8VSK59/AZroQsTOf0H5qIJEQvs0zb5opIWfYV4d1ScAHRe5Gppo9whsBkHOvUV+QJduVY3Wv
Sn4PLf0GCVJb8dccHL17qP2KkMGDAKJuWoSqcOhB734QV4FCHbCAwIlmFQfbMkKd1cbx18KSXo29
pa53szbGdxHJZVfez1gukAg5QbYiVgHn3FtzYZF8i+AK4ZFNUJOiyHJc7lBp7U17E2GjbjIXiU+J
InGu77BesAfnVq6EWIM/RE5lZBRUadBpMZ7iIfVnIwTaRTlSROYuIcRA0+DUaeK+TMZlCLPwQkGH
Ht55v/QL97pu4puKc09NkVFsoNpKVASUFne6Att2Dz4nHSEeC5PDCksdVpn5HTmUyxIp7qIarzvJ
7igRSk1mGsryFIYuc0rIF5hYbkfN38Y4kKkegqOK/ju47B9hDP5/BFzrKqfrxyiEu7auw+cfAQj8
wh8ABM1yQUiDywQvINECGh2eP1DV/AB3a1a3AUDE5Sz/E3/gaL/RClaRmqZppmlvv/QH/sDUftMc
QAnAmTjxDJpr/wh/IE/mfx2hiq6xwcjWqTxa3/WdWkqoUYze0NbsnZYKak6IUJuLNlb95NHDV0+Z
RyhFP2spLimkEUipKN2snszabPZUAIzk5A84t2/rwkyGl3fjd/v75d/3wX/c9/51U2dt1QGFLXor
RbZNrCp+EmqlP2AF8JOm5I9Bw7++/CxisiodQxPKuOBPWyqmvs/CNwKtQli6Nr3lrz3BeSCkOBT+
Rp2ubKqhUYl6hVLO6770mD9/zrC/GSGmxt++tjO0CI65GZKicbqtUX0HeudPq9Cd9qWZjHsdTsav
XeWsbYupahRNfZpufV+P75Jc36u+aK+wp0XuvssPn1/lgxfy1hp9NwUzxPCMyRL6FtnWllRfL4zw
EvUUdOPBL9vV/PPLfDBk9hmmogpddSrRu9om+phRldQyNV15uq2D4AwHC1F2glcFsMXnlzvDZf85
z86bzLVQqoyij7ftYMqZ1cyqJ2yCkIZrlZsI2wAOObfWnDxF8RCzHKyekB00l+hrj8O1IiYTO3nV
6kZznrdtJezrz+/ro2GQf/9utLXKRX1nQOk/T+sdPAp3pvWES4CvUYjO1OAnoy2X6t/sK5Ip8v4y
yYTqvu/QzVfG4LGn+kRdgGt9/gwffbn8+3fP4Nlj7ptmF2/1APBP2MfxNTTlX1y75ylVMtQ6IO3A
2Yh6Qp1UOJzciaKZXz+/+Y+m+9nWgBFA0OV2ZGxr3RblixE0Yw6hPMLIG7d3FBuaXxylsz2iKVwi
tRHsNk5z8BobL0gLGGGFWv5kin/0Gs62B31wEPAg79zadoICo2MXGFSqBl6sn4/UB1PVOsNEZODB
PU0r7A3WiOo8zUMBflY5+jryiYHdP31+lQ/eh3W2L6R6iEdHT7UmswrMPUekObywQFAyycKfDJTM
Q/9mMQAV/GG+Fh5tlNDQkq0rfaiMsju4TVccY5+CCDpvSz0f6K5//jgfvBTrbH2rQREbGUJ4GORk
9crNY/8IUM3/Cb/go1dytqwL3Sg6nxrONsP7jaI/ZBzg1vbMz5FK6PwxXX7+FB+9lLMV3mn+lNNO
poRmBiYV1hptBxsbVztpw+3nl/hooM7igMZCmUxRNRrUWR/d96YSYN8S3//al58tciwq68gASLXx
kaf5YqaIq1xqjiec9efffwZl+vN0sc4Wty4QTlEHN8DdoECSbqZ7Vm6RDaKlewCbHTVYLuuloh2C
Hhf217hDtv6pnnKUX62kafX7qgR2iBCcolrOU5iABNcvsXiatFtgSsgTrT6/0Y9e5NkeIbxQTxxs
NjeKU78OauHfY5R9tFHU+bULiLNNwo3jzlN02oNDrGjbTk96tKc07Q7nUv/XZoo42yFctNs9O6r0
zZga9bpSRPnVgeXzkwf4YB6e4/imXo8zrc+wS1cpDKEzqAB5Kikyfv4CfizN/TlRJO75/VlZQpNE
JBJQq6KQi3po+eNqgdRr4BkFQqqZ1z27YxIP33SBPTU9uCgpR2fx+cU/2C7eCnfvDmoXoEKt6Em7
7aUIVN46/veicPdGbft3KMpEl792mbPdAmkPkiovbbdFVHkIDUDTwzeiWSMX9KRUSEx8fpmP3tTZ
jkFS4geqmnYbbNWidl3aKii9CyF0PRO/eImzfUOZqnJAq8/bkCki1OlY1V3q2ZQqf+0JznYNM5d6
JwqUjWgIO2vRK63VLdPeSzaff/9H7/tstY/oo0IuipjLDcb1X0rNxAs90FE+sBeiz5zsOe8bvdd+
8t4/2FzMs7Xfg27PQZ91m5Q+xmFSxLiFV6TtQ4SxfrKRf/BE50hsR2kGCyutaWO6aPoPgtISRzcw
8bDYjyIKfrIJfPQk9o+rNBDE4BnSiNdFmT4orXlwvLwCP6D+YvbzxhF7txKnMAVKkPvRdReGj05i
zQ2BcYsIyeT6Cunjz9//ByvElI/37ipe3ihB+384O7fmOHns638iqoQQIG774Lbb7SRux7GTG1We
HECIsxAgPv1/4ar3LYcxTVXX3MykphrrtCVtrb1+eZyc0iHQJ7eh5TFsSLF2tpl644Nz1FxuDcS1
cFB+S85qHJ45SH4gWYnfxquB1i0KnA7HtYodd5qxH31qttZ78PFEXJTpAzwHv7EJdNB8kiFS8Yx3
eIfMw28u5KjBECElaXi6sj6XZtts+efw2lc0zpJTmQkfHBMoGkSk+62tBrBP6XjlMM3CQF3BFQSm
J/RM8iH7Ahf85CWMUrKyKpcmwSwIZH0cN17vJSdVWGDdKFUokAiHSYN81SzzZss+9uLaa33p3ZdO
VPxAbRl6qIkd+v3yzy8MgjftpO8mcZKEyViPSXIySe4c3EmFGtlWHqD2B4+hLK+LLPNHKxE1sFHz
iuQh74BEtUP12ZcoIAg5mAJdHWa7y61ZGI0pufi+NSlUk6EXlOoB1kHZoQW1+wWw5G4lbi311WzB
J/4QQqsCP5k3fbIssvvSjZwbvDN8zw1KBC+3YekrU9vejUiTQCsJE/bylHUmjGDxksPefoCbkYhv
YPMToV58xP2ZNSu3nKU+my1+ioIEVjM3fuj6aPJohP1tNhU9XW7N0q/PFjkP3TT2EkrOJm6GnySK
pLtNYPS+9m601Fuz1c0ZzUUAfDRg0F4AJoN6oSoNAMzOX9sUBJXLrVjYsd5KmN6NScJRHYxzEOyp
eZwcjAdJWpzAZjJ1gQy7/IlZqcv/P7vS2UIf4DXvjRmA0YUoIzg1aqOoHvdZ7+PJ8RYo53LCeLme
Migo0oW+ZSJFBvRYaA3f8m0Dnyr/wAPgZ+AAGfEGaAJUv3FZ71KeWW9vxr4Of5Je9/ZzWKNA8BjB
VSN7gfMxMccQGTw4Ggi/ZS5cxjgt5G/gIgz/dLl5Uys+2GLmhiIKBbodDbrsARznb7TJzooIUINM
d2Tg+2UeOYSmBeRLwBbt8hcXxozOThm9h1Jwx8r4oSTOs9R4U6NeEm6juqpWhmzpC9OcfDcrVKBB
RethK2WEBXzHOOlOODo9pM1oVkLOUrdNn373CWY0GAiVzfCA5v6FrAqUrcpB7QfgCSz2YbiGjmsD
uLoVjh+sTPaFJUtnAagHYLqTlXBOrGmzM0NRS7fp8OR43bH5bf6/axJ85JiE42v8YKHTBZAp/KIc
sBQB8+XbbGrhdcM/Czx9MjajcBN56qHuzl+jxFPdpyhFOQt8UupYgMN4+UPTTvnRzJ5HIIw7Evpx
/jCd02B/hjKqDvhF1zzqIfo2wBQdDlX4l8tfWzgV0tl5A0JIYDBH3zmVVaJ2wUS8yH2MP0k5QQ0F
pkRT2Z+Xv7UQW6dHvPeTz82QIrEEZxtU0fNd61YPJB6yXeOBdu7AI+O6LcKdHUFgUd3gPVxVZ20k
1GciHJ7C3l0TDy3MZncWBmpXQ8OXkfJMWVeeeFqg8MIFr/ByFy0M/rzoE4b2kJU4jMNdBuX/xc6i
EAoP5l4B/5m8D314YftAWpSHMfULGFAmftn1/crHl5o2Cw4qHb3QS8fqzH2dPBq0FEkOQYbby22b
fuaDif1WxP1uoSqYKpVeVVdngYszfCw0VCCoWgQ+phHXLlN3dvpQveeXUGQDEQgUFhzsOqbKA8mB
DgHJBgT13eW2LHXVPBoIPfoR3FHPXJXIPpddXN5BuiOfrvv5WQygVCulsqo5o7ie38GVAmKkylBr
V2LMwqp/u7i9G4rYZ6BoZqgm76DJAGHP8C3q/u3WGAMAgWHfUTevVrachWEns1XPUiTRYJZSn1Gp
4oBSWsEU1hsA5x5YF/663F9L35gt+bz2yyZgnjzByVLIr24kAGzCGwQFAWwsWky3y99ZGHYyW/zC
CyOJiducYT9qwZEnXr2tYDsdr2yVS+2YnQAskosmo2rEmc36ePgGcxogRg0xDmhol5uw9Inp398N
PfWTHlE4MmdQh+l9HgrxQwEbcoRXOmzTL39jqZumf3/3DWmGxAerRJ9zPlqYJnfOPWp1nJX4vjB5
J13J+1+Hn5jT2lgHxyHqOfRYmMJ9jUoymMwVG93GvrgDgShAQT7ID6T8c7lNCyenyVPj/VelkyWg
Ko8+uG9DYgaYJ9gMxApUFobJdMd1RARMr4P4aW71IDmE39UIr+7PPs5bQX5dNp3MAkPeK47q0gzH
3oElyG6a8JaHfrwyNxY2aDI7DJTBMLYo81MPEn18Y2HqAG2ePaY4WncwXrnckR8PH4tm8UAGjXDE
UKIJKMfZorA6OZR4OwKfzv4d8MkidNjKjvPxmLFoFhZYWLRViXJKHNk5wHt5dTQldppS4WwzfYra
7Ps4JHAlF+Pfy637eOrDuPrfaVJ6NZQ+Yw+zM45X1rvS7Th9QYktK1ZC0MfrF5TKfz9QUEJaZq1/
6hx4s6EyAZxQJSyBIs+grHFlBS8N0ixKaDCv+rpjyckXwFoAkt3A2y8/8jbyzU3UpT7504+WJ+Dv
xL3nrAUOd5rH/3tGYNBl/bPKcPT0Y9VYAJyiogzbnSpruLTeOBK2L6jagoUH2JJh6oIPTeLeqE9j
U6ZTxVRTy+zVD6n2d+6gizhamUJL3T0PNm42ojTGwMbFnbg6aZe0h7wJwBQF3JAfLk+at+PdR82e
BReIXJAaK/rovsk75E9uQx5AIK8SwNFeYf0UgE8UgPOQ4frOWpTaoOwvhXHcBgUAQWfuqB0C8WSr
DtiP3I6kRnGKqCr1OqhCVVP9QOPy/WhL3pKrgjCLZoEI99/JVb8YPyMYKhQItarp4IJWZlBKqGPM
HJ7B8qbDRYbBpJhxvZbOWlrTsxiVxI4PC+88PrX1AO7lTZJyTEkE39DdOXVSkL8sTHkjbyrqhga7
D21zcchQxI/i3uuGay4pLppRtX4RmXvpQdX+6udWd1DxVhTDiLotOsg7llawhDmh2poODuyGZJoe
tema6jkKUqRfUVTdSaACJuXgX2Do++G3F3h5JVEaHBKU2ueDu7qaF4LSZMT0fu/qrVe3veclZ6Ut
WC8WTsoAuEZlcNWuhDPpv78fO56BFh/OB5qO0UlBE5XtizLRYmVfeksVfLA++CzoSRWKUo6oYCOs
h3EhHC+nEiBoJuoiPlpGWgGbZHCs+/sx69u0Bp04GBq1r1D9B0YTYMctB7XPFQXsxztbRMQ9CN27
EGMLI0EO0EFamGzHEfWi58ZEqEvE8wj4y2AT9ZFABKQg1fkHPZjIb2+7AGYD8CTNdJ46gKMzIr9f
nltLQzULvHXCoUmmY3DCadbSHUqxBdt3Xdt/ufz7C/Fs7uQHe2wvkonMnmIZo7SfQO7yDQoXQJgb
osxKSmZh9+CzoAlq/MiBTJUng6L3Hcq6+Ub58Ib0JuAW5fUnpLqGlSPzW/bgo7kxi50+TQoN80jv
NOYFA93CN7JtvwgaGMrvtG466+w5RWKrPdjQryBblLZgv9u2zulDOwxV+F/fS1zmNlnoKLhvdimJ
4INOQJB2vw0pHGEntxL4usDuK5a9oz4Vmef9Ac3WJP5VSXOYDP67gmC+GZmx9dInI3oJ05W68xtQ
nDD3Vjb0aaV81EuzsGmxZ8L6RMoTmCAMgHH9UgwYm9GwpxJ76MpgLMzeuRoVgiAN3oGJIFhh6tBU
KWgIYardNWHkQivmMtQ44mUL1xUId8TgoPxaPPKRuXcxV3ee29QrrXjLSHzQWXP1aew1Yxar0YXN
S8764UbQukBetHTC6Ae47BJ+zT18VLUL1nQ1Fs+RtqBiTIjmEWlAN+yj7DnHrbeo9rEElqKFywkc
NLd5S1Ky8kcudfUsJKYm1lqFhT2lcC+9IVxE2Ya7tv92OU4sLOG5BFXBpn7U7jiAw2Sjz9BJPXVe
96dxgSYDBgAVcd7ai+fSmE4NfH9ZrHIawUgpOQWNHVGANuQmO/goAUHyzsNxyLsdXbjFDisLYSEA
zgWqQ1IaVzp5c984MDvcekPowt0uVrwBK3OsrzxAz4v5kNhUVhRJCA0bLLpQhp7j+PXbSo2yyCKK
4LF+x6HT6x87d9RgplwetaVJMQsjQS0YknY2OctIkOZFNrpJzjA+Gq7b6MNZFMkNb3GaEnAtTZLm
yRfe8Nxk8dfLf/zCyMwVq3kt6kzDLuQehT32EEh9B+1V+WTKpFnpnum888G6nqtVrQ00LPUqMEKC
ohQPXgnD3J8JiLkGqLHIrdwj4nCUgGzWxZy9FAmq0vvr5t1cxppwNsA7ECigPmMuIksQoDR4cu6p
n9JOwQ34cicurKa5grWN4JCZwQzlntWAhuII88zT9uuYog8pWRNoLn1kdkiBXyFGfRzbe2C7WPCN
AtYqYTLR52PxPU2KyNvDL91L1+Lx23P7R+M2CxHw5JCwtSHpEXCndvgDGrkZD7wUdHyCabt2YKIB
UyCKSs+4iWBYK5K0k9t2qHr2M2ctBTAtFZN3Tpe7ffdtTLqUIxNJIvgO9oUd+nKXYukH6k5Bhgte
ZV3GGfC7POH20Y5ewj43TS9hppUb7SDSJxXcKOAkKVENCsNhQPDgnKS6bj/Crd8pvhvHmsr/VVqR
wJJEaGhMiwo6LtBjYzwWvNI0MJOnSxWnYIm6QdPB1roIupVlulA+AWPUf2OqgvjGgscDBD0RHNQq
GMuX42cGOtoIKVk12caV6Irhp2oDDpx5AvtJ9qmxmZa3FF6n1TP8iRz7Q6R+wtr95am5EJwmyMX7
QE/CDPdAGNg8SmBNHqQNJRyqjHGzlam/9Pvz4KdoiRyFGzxSeFDkoPKG/QFSGlrvLv/9S7N+Fvwc
H29itsXOIWQDSwqwq0Of3Xhwg4rgV9mibLDZesTz8+uO6nNxbpiTuCwd1p5MqmtoT1Xtw+Yoq2HH
0MHA/XKjFjptLs+1wFFSGVcNDJaAu6xwafpFqLd225h5sv4/EQKcvP8dcyNGJGlj3pzGwleAWyaG
S/kp4BDUPShkclBfCyqK8k6Ed6FHd07vEXBwHYdXBu93PC9e9dC5pH+FstMwBp8H2OFhBpWTz2RA
ooLt0f+m2poaaDCcaz3vLjVqyGG/5g/58FDmrYNVDiXa8JR3IQDSN71IkH7UrGnaYUtZpRj864aU
whvP0Vjn+1G2yEK+ueHxcWX2L+xucykxA42rp5VpT2CIyWcgmVEC3Qk4OPmmqa5bAf+jGA6g3bY+
be6xbw7O75LiqvczqNr69+XJsnAo9KdJ9O6o1nkkReW/A8hAa3r+4Jiw0F9QnpmIYFPhoZLsSxSB
1XCT6lwnv3KGzmJZi3t5lxc+qgFLhbT/xlraaditAtr7dLlZS2tgFpiCLoAN3aj0yUa1+wQeCgoz
eKH8X9f9/CwupbyCWKXum5PfuC9tVcBHy4fK97ofnwUl1La7zE9GfpShM74IcAToZuxSWFVf/v2F
aTtXCbtJCE6hJ2Dvmdu4+AJ/qZrnOxKrNNxOOs/s5+XvLIzBXCoM5wGYaogUsGWg2IItFmUTfBkj
njQrpXtLDZlFIrwLN1Vewh8FZfvx5CHRSpAOHVhFb7vIDdc0PEvtmDaPd0uEcdQEO8KIs0lVqvdI
4GZgRHCXrpVGLuxCc5UwCX0uK+mksBBIX4eKkj0oneW2F5D2+QD2XB6Opd6amveuGQFutxFaIM51
HoGiJjq5I2PO96Uax5WZtXAYZ7N1zQhEpzAQbO+TuDbKhZ1w7PJfcNZIIh+51AgwbRPYApYUsJYv
voEJy/G+d13zZiu+BiUnBr+HnxWgdYAxOtEtq6F1cUpVH677xGzViyBgKnB4dK7F2B2JHybHt84D
82ct27I0SLO1D6uwAh3IQtz2tL9VEzE2yEoQHab/drkVC9N5rhYO8oHB+R08TpzzzZd0AMhg65g+
XxOlLzRhLheGGxPsMQcengGrSbfxCPA0AdYLpnSrvbQwz+ZS4TwBZBeSsxKYSR09tZ2J5C8C91Ny
47StE/9lg0jGX2MDI62HskD91krXLTVtFglQgt3UpiP0iKL/8Gh7Sh+ryCZ3bYHXwcujs7Afe9On
363SPIgbMnRtcXRDDz7I8NjNavjIhT38+ry4v1H+lfWwzJsFBEVG4cSYa4Alts6fMmv6Z9rh9HK5
IUt9NYsFwYC7U+q3+anxozR9SlVeeC8yF2BN27FNsrXp/KbS+uAm6c0WPnatHC+0o4I5eiCLP51R
PQeqWQTiRrTQy37xnT6hMDccK5fCIq8InO5bIRJWfoaVmWzGjeqDOv0Cd28wNIe0Vf3f2qZxBe1u
BWPIB0DDoRPcIZ1M6uC65PCEFHw/zNpWpGrbkJ0J66i4UxoJ7k1ckrDYXdf9s0BCApD5wE6GqJr1
dvhqSV1EhxhiNA4YZel/u/yVhVgyFyTXiYkVeNj+o8SFGy4rUfMIt0h9c92vz964Aj7Smo8VnHaQ
68hfjE1DEG6pbPorPzA7QBDXhGnd9PScI/2f7uE3AF4ilNNrj2hLDxl0FjBQWpaChZSG9+2YdnCC
SwwJxr3SAfd2AQwY3W3Phn4AX9kN+D1zlO30oYQcoMBk8CYvbdQjxpAM8WYMfsrCekW8rXyBGPGt
hr4fxa1VGcISe+NmLYFiPiE5Cb90ScmQlro8CgsLeU7LsjozHTRF8VOuIucBKEr5CTAT2AWzxK4c
pxeC3lxOXA1e6IC9kNx3Ya63wG3HBxIM/RE01m4fDabZ9rghbK9rzywwsdHiP510j4wRrPd2dD2Q
uNRwzBkRa7nipU6bBSW89ZM+bxz1VAOMDXO9osvCjfa9pN+E/rh6clxaf7MwMliatCkrnKPrAMYG
hW9uzB6gYqFXovg0UT8IrnMtcUnSjBuROses8UbMPPcPr5P62EQAciV5ufaUtfQ8M9cRB6SrGt+2
5D5uI/hTw24eaZJbpUzoniiVY3SrCAxL4AlXKpW4G/iCc0x6U1YTCbN0UtiYJl0lUhjqRTBiAH/c
Daza+UgJeNnTVTNnrkIOfAjqYtlmTyJP4MSdI79xS7LStrtUQfJ0+SNvL/gfdPlcjVxp142pI6tj
COsCWKtlMCpyzzooowbw5dgP5H9lG0t7E5awwIXJIXQJwcZlVJewT43NmL5SiEP6m3EsAVHaxdTV
/S5xlMvBeXSkGPdDbY1tTzkOmXCpJkT21Zex4tJktzBC1UDFpxD0Fn/9Wgq+62AmSn7iwD7hPy1n
RQLwmORVfoNbVx8/Z8zk7nPW1jwTByfEa/7jwEIngeVq1/r1DUexvU8PbZf3/e9yYBR2gi7v8+IR
x2jawUFaK1f+kSM87egO5hDQ4jMY+rfBfqg0wA8pqjLIo/ScOv0NZhXM0ZDUYYCXhWVV0y9914ZO
sassbmR4OoOA4MBh3t/BADgvY/igIn1dv+C+w72tDwJhrbYCBrjJbSEj1282mSx9ehxHI6JPuJ5W
zKJQwzODd/BqIzv/vtSyrn4o6gt+qFH8wl7CwQPBYddr27h3KTqgLnYZg/vTC7zYRHskJE0FPPcc
SHruQQll/BOewjxx09ak1S9a8bSs4eZn2tJscUvuu532lEMxwETGut6GQ+tMmWU4HT+oHFD2YJfn
XdU+4l4jwVhPIULx4KZcOkGabUiRFunK/FsQ48zl6swjZEzbhBzbrkCQTKPeBq+V4kl+Z8bOTTlg
XITBnrVvLc53m4LjEAVj+aLNipUs6UJUe/N4eHcGdpHwqyje7e+DStTAMvVI9g9VeaVPC8br38MX
DMcViUQ/3vumE+FWQAaidhbA2pUdZunvn+0wEowdJkvlPDIT9P0NLrxtji6EOP72coxY+sBsd2HQ
ZwFlwtJ7hbA/HmwUJF9Rw4BJePn3F3avNynfuwEgTe5X9eD2R1BQgP7bFoFKIzhRGgicnpFlof5K
BmepIfNTauRorlll73kgA70PCZbQDvX9ZmUkFravuVA97hoBL1S3ejLSj7eBgqdHzjlMiXna3cIP
aM1UYqHDyOyk2kKTB6sC0R0jyqvgJk1gA/xa9Czt92xMs7W6qIXummvVy0oGJSiM1RlcHYUEUQFx
2UbGco2l9cZG/mDvIbPzqtBa+2WY5+cINJ6O3+Uq04r+KAMFq2q4ZJKixxWqJ3VdApAdG17i88SH
b3ukNGg+Y540mChW8SH9i8XF+bFF7Ci/9EjruzuNk4QLV3c39R6QfDDJTS4iJl7hM9Y8MpGZcarx
wCmghkaA7rj0u+FJhjamz8S18fAgChcv6xtJFbwqN/ABJGQn68LkwxZQ5Jj+sIY0BomlztQ72L4H
7TF2gFZqDmaM2gbGM2jQEwONYngVMMvKIRNooSQC6qmDROQOp+ggvfcivIWyvS1tj5cyneQWXL6y
6Qowx3EiaeO9Dpxpf9O2bSuAwoM4P0A4ifr0TUZJW+/AXUj7Gw3lODlKHjdQ9eIu0zzHkDXF4EJU
4+CdwQUg8aFCjQ7wwFFB8dgRc+KXe2QXJM7ycW6JPbKwirwCdMI8V5N5ewc9IsztoWC9a3jrOuD8
NfBu3rMcpFCwO5DdqRyI6lyBN0JuNRRhUMKF6owKrSL7g/tIEX1RXR7wX31tCUzZJQXFymyBrK/x
7horD7lHXYm+KA+wqM+rZzBulYvCJK5C5e8FWDc5SktDXYFJBCF8uTcJ74zejD187fmpaztVVl/c
tknBMcAJLuxWTqMLexOZlt+7uERTuLtSzPyzTLGcCahhW0UjVNUlIXy2DIoqIHLfwrrwcyTFmlPE
W53RR4tiWo3vvxrboBpY7x+1FKX/ufdJH8C+LvcGAoocXO1AeYyMxLMSYTl6ZcOLytJbEA17nsEO
pR5AmJYgVrz6sD1kh1DBe7I7Xw7VS10y22sGJIpj7cEhIYk6/YnSOm/gMu8YEHA2TILkees4FBy1
XdNXGqkjGPTTIUCWPIItxXXJjHkdReSYkpaySAEK00l7SnM5gEaSAjGxv9zIhfvhvEQiSuUQ5Qgh
94CD2+BP1rq+/F7FWhTfGg3nWotQ0YU1IjxkRcV1zxfzyonW6WDcUCKXNMIjJtkYg/rZjSFCXPXM
482LJjR89foxcPUTrlF8Bz5IHGwdWAevufO8JWH+d95681IJhC+/oAke58tWZ8R/MAkATuEOzpI2
LsE/0nhluiUR0463jbuq5ODjDDaECUbd54BYeH6NfwpgsQ+zB+PCR83uChh5dQq4rbiyB+RnuhA+
8f5QdRuBEBqlm7RoyOuA0JsAueEncO69QRQUOd1QDUDplkdO1Bt4hAN8hpt+qN07VtBU7hM2pORY
kixzP2VWj+G4cgb4OFnszcs3qDEVkB9gKwaKY6OCRU4DV3xYyaZKbTgdjTwGRDmM3jkaGax72E3L
Yq3+8uMDiDcv7RBhVvC46vUTXOjbbd+l7Z0N83jvBkiGV9Ss1fx+fDLwollkDCyqfKuON09KD9gL
kio6OVFFVyrzl1oxi4AcjhZFCvfqT0FcOTe0AROsRdSD/X8GSlbx7fIqX/rKLJRBtT2kEjgZQLeG
cit8lPXA3oDsSevfIRNbrMyHpc/MDs+4qlnepHXwCdeKFohAsPniXrYbL+ifo8oPV/aqpWk3S830
VeDpatT1E3ytMxgLuFlY33NaEw1EjUu85pUpYvN9rWUFm+vRDwGiudyRS5NhdqqGBhJa+gFqPuoW
0V/osi2Athkuiis9uPD781oJjUZAbgV6bpyhlFWVRnweG1yur/rr/6eyIcQBROqifsLpL77rdVIf
smDQK1P545O6N69r6Ju2Ry6cJ2fi+N5nCrxLCM8/eCUVEU9/XW7B0jemmffuwMCLrHNaIKfPUIS1
PyxQI8AV+a792xIW85X5tfSR2YqnirZh4ZTDI9j1VbiTBhUsN01axtUuk1F1nTmLNy8uCKqRVCGK
P8+0YP4nUSlLNh6O318vd9WCb6M3ryvgZsijBHKlz/C/h90fJAOuJXc1raGcx3aUpRWwh4EGSK4S
g9xQt9TDLsxNAUmRIamHtz1ejCQDukmOJdznXC8LyRaohbx8gNCtRWL38p+6sKD5LG5w3xGgkun4
DLZquEGtxUswwLOBRX2APAz2kqb09y0FbeXy9z4+9EBP8O8s6sE3cXos5DPkP/qTFgiAsmApiOEo
HaMZyli6LLjO0MPjs5ARGNSUDSmWhYS4ge/izOA9KsCespbhXei9eRmBzv2kwq2VPFoAeNlwYyGa
SaI95EYBSJdwAO5DDmrAUEuKdANKPXCSSAC5WenMhdUyrzIwJuUstcZ9FCbJhk+2j8dw5zmex26L
zJfZisZiYW+ZVxnYqA2bvqirJ2Kl8z2XvkV2RvY8PJZ2bMimQLXMWhRemB/hLMpQNeHISh/IExFh
VjCH3NlK/1emPX3kfffctqsODAvpeW9eOmDgIBHkeRECv5TH5SsZtC63xGNZoGEwkNGu2/Ec1b7g
YpSszUD49VQB7FUM0glgF0GhXnPH7/QNKpVgWLflFNWDR58OSbySSVoa4GmvehdzgxJMd13Cx1yF
OIzW6Wj3fdQMyIsHa0YeS5/w/v2EZEmX4xWkfMIN2LkDH3OKV+CS3TY4uFzZjFmQQbfi+VSk1ZOk
MViuFQJtNeAqm7rOdQUFXjiLK7wBb6ejEX1C0en4aPy0eE1hjXxzOWotddI8kKBcoU173z7xJgO8
eyghqQ5w4MUr/ZqJ6tKeMa8qKGnsjryr1DnXKt+IHjXnuQdxgZheh5Frmf4Hd7obAQ+rDce+vssT
78/bfzECW/1U/D4ilq7sxAuLfl6CUGYEyZgksk/C6H7De/Oa+3qyemDhBtTnK6ffvNoALJOU13VA
n0jeoggJD2UnUjvBrqt1tnIlXRi8eaWB8LHL9n6YP/GiJjsFkSO79Qhc+1FNb+WaA99Sf01ff7dU
yywKxz52xVPN4fS/C2zkUODiEjwmqDDRZt8VdeI/XjUfg1lcYHasSz8oxFPQ9p9g+9fshYP9sy0C
fXv5CwtxeC7MzyMIG2tjxBPkbPImz0IQH4uW7AEqOY91w/ZjaIOVqbY0QLPwALncEIwqFk/csT9r
NopDhHzgFsWv2f5yaxbO9nMfbTC4kGhttXgS1mEucpBdkmwjFaXtSnctNWEWIFAdEQShwIBA61LA
mAr3SPgvOtuxATjqchsWPjFX2fNoBEOIFhHeaWvnRieD2PGiKe9b6a4ZHy3M4bnG3vAO6TOu/UfI
6YpXohSvIyjSQceLty2JKvId73SsKHfXtWiae++WTNBA6jpBKr4Cc4bK1Sm8QLrSbJ24JysDv+Dw
Cj/lf79BcyfrLOwwv8Z1U30VZT00B2mIA16U15UAbOeIMwZYNDCVhxDnmm4SnHSVm103M+ZSd9GN
yIrgzfprzlh2H1flF66r+haanK+Xe3Fhbs+17jnKX0aQ0eRX3qhmct9OjqlXdCt//tKvz44HzNHY
iCI2nGGPVP2uDWtfEE8TuTIFln5+tvQNcqBW+NKeS22HH1yCON4wnXy9rmvmhwLUeRla0fyrCFWq
Ni1oA2Dqla1amV1LS3K26k3stTYikfqKOlqVbeN+xHYS5GPjbpLGhcDnqmbMpe18LC2cdOroTBTg
nTVeVW6nuv/rDmdzQXvgCpzFcuOdjTDOfyjh0Yc+U00J3xB4hV1uAX37tQ/Stmy21lHrJ51e8uBs
XVenp5L1RQFUMYQF2b6LMQ1+pMSt1WcpAMC9U0ELfKURwonMHgVYINsLPOGkB+IwBmTukPp2wyWD
tFEOCQGVAsZd1QNIab7zGRfaKIr3LIhSEKVh7JS3d26N17tggwcgvY/yUSY32DTxymVD6oiTqNrw
e+c2Q3vLUZHwDMCjpqcehDdxg2wQktd1revqa50mit/rPiW22UgDIeam9LKuvrOsJ9UvJMCKYh9k
DjQMsVsFIf7EIfJubKyGexzl219WhLm4i/0x+849sEL2ZKpGuYH5kwwhix1L98SDRDzShAITXFYV
4fc4JId/nDZm/X9mlJV6MR5KdA4kQ4E37ESGOvjcG5jH/5dH8NupQf/LsbnptDU1DP8KDxi/Ybqr
wVUu2AbtoHA4kWH5K2/yoTrWDiCOYIg3zSmAO9mDRo8PT7rI+wnAK+CC9zWWWZZ+hmBqBPGzg5Dk
O0yly+xQKgog5j73W9HarcaDJWoVDWuqW5HAt2uDhDyQjjQfYvujDIvO/xJ49fgYlOUY3cR53aSH
2JN02NvI98cbpXCx3MBNLo1vSRLm7o5FVFMAiMfGOcJOqkEpxIYkAHjejFGFN+IAxVDZXZsO9qHH
3YgBmw7ldAWgZj3WOYy1KQnHHYoqUQFpUtS7AdPuxXAhylFvBRZxO/g1nnV12bHTwEwD3PZYlj/D
AVje23qSG20K1NIFG8pwUjgkhUrzz5Zb/qzcFJ6ngyerv5y0I+YExvvFaUYPfkp5N44/UbErzV2Z
eb36qvFWCgsWAJIdzIjWvnSJGX8beLOwjXAGI3ZdMhZ803PmfI9ZI6vPpVF1tQ0qR6Z71O31+cm0
btztIK/NyEYOflnBA9OnoBmiAMI7JKEc7hmJXNhgUpDdEhsO0QlPo9LuPFR/QulEbW1v2KArdcSm
VMNYqobJ1K8K0p12G+sG0zW2faoO3uhI/Qt1a/XvyANy2sl9md/SKg7t595tYbfKxibE5SfFbfGu
t70jdo2Bl+V9Xk191kRB3sA2Jga3HSXd3TbNgwD4SetB8HrjT1LmCTGMlIh1guq7BvUu3Yymzb6M
UPwUr3Hlgr7sF83A0MYRBERipq26SNSYATA1eU04GreEfVlBJL2zpKmAvxb6G89InxyjRI5yh0w7
+63iHv8AD0Q4yoSyaDYVHjnpfSVcRbasDVE/VSiLz8c1xADbIsH/fyf/j7MraXJUZ7a/iAghQIit
p5qr2y5XTxui7ySEmIUQ8Ovf8f3eolq3MRHe1sIqDZlImWfgMIUsNwHEJR9BssvUa1vy8o2MMhnw
D0Fw8Alu51W+HyDzpB7Qx5/IYURZ94W33izvQxMEJWKsLObnRnlVSDfKQPfjW5dEUJRVJXrZz3Mx
tW/e7Gu6x5Gvsl2QeBMcqEpSfG1LAcfoAbqw812SmT5+aKxBTQEuK/BU9kUDST+lB/zzgZn98NBC
e/NLITt0QNOWmmQnCCMabTcLBi8Kw37/xTe0+GolxEU9OesEKH8JKbqsBvj7PPkXmLBNqulxzDX9
GvvQksJFAnyKJ8+zKVv5CCx8LV1zgjQykKAfW34KI6XtnlEvCXYqtw2EumK/5LddKVzeUalIl4dh
Hpy09MsSRqgySLasMm/XP2ULNxbXnQDmzDwLsz4BESSyW4Waz2vk+Wu6jUtr5Fy3dM6ZTroqe2MX
JpNOAReF9V++Gfs4X7m0LE3AuXLpwPjBYPPsLe2sf0cuL+5mCm6804fOlYvEBpokYR2cRhoWb4Ex
3l2fBEO1NRls169vwdIiOdcuBifXhqgqOA0RbZo7xJQfq/KzV87zGoV6YZFcOhG4KmjGFzM/BbS3
j8brIafcp2blKfd7eEPgkokUAzZVNSM/TXMz7Kg8ao0sB18+GPMM6D5aku+rwPs+JHwNur00pHv/
0j4FhNVwUDPskWHjJ/gcbKGyTTZIcdMWqWXXR2jfZtZOK5G4sE+uKYGs2guk149PZaSkASDWVv2m
5gLfggEK62uVqqW9ugz/4RlJAsh2VzmoWVpmVG9ILOPgHv6S5ZqE3NIAl79/GABip37a8zo+ibIB
9kfrwKt3A9HzX9fP89LvO0EfRmnO1FSAWxaDMrnlZB7sIYsJ5JyuD7BQzHHJRCnhcRwKYeDfHRV7
CejtD9Bn6iNU0Mxdib5euxuiWN5ErQhcFhCLgrROU4PRIjAPTDYMCCBRbmKxylnkWPnfvCZcWwIz
qTaJh8CcuUj/0kMUNhtpO30X9iU0UeZx2o2w2oFltRhvm5TLCSLT2OUwUTfnCbo8oHYjSEwPem52
Gfb6Li1UX1ynACjwTWER1ZhUGRZ703cvJW/je2g6vRSgO+2uj7IQlK47ALWlZNHA+zOwW2bDo0DD
6XV4nREuKyMspBqXHnTxN4XpnvFPFF8YoAJ4syXttJEXcIgl1bDhoTnyqYL5fLLyhl0a0kkBNSyK
TdPK/x+SBPPPCX6vokdW/XdECIp0m9LvNiPO+UpQLUStS+8RUVGlXTKiicsknR4nJaXelwPaAisD
LO2UkxYmqvloi3w4i0HBolTk0SgeZxgEkTsPXavbyLkBpb9mtxKOpCLnVX8mGRdfWijPfZ9m7j1W
c5WsNJmXlsq5FPh4JzEPwK1jYoNZvFIIf3pbgGZR8b9+qBfygUvosVUzwqRpmM+kx/0b6pp3DAKl
O2WTL0HFnqsmtru+KdaEnRfUXwOX2AMvkW7WJmrPerKdPXFQvXAZ7DxOpodSzJrtwCci8ZuFICL/
yXlAo09qqgAE2oi48vkmhrO29+n65Beyu0vgMSVgNzI1aKFkc/BQDvolxNMWMFlfPhU8/owb60qY
LSyzS+JpUQ3w876kKKNrvqWifRY1VpZG9G9RpVtUvF46MtzW43ApG/WYd2OBNtiZE5UeTd/G39Mk
mV48S6OVu/xChLmUDD6O1I9jY88wYMhfidGABxBfTQ+4KNVrKPqlErRLzJADrqoxn8h5jtsvM5/T
DUC03gut4GWCC/45TNJNP+K4JvkcvcJEdmW3Fr4nrsMApBm9FvbP0VF1FHp1ckjUvGMh89G8lj4E
4T3o4bLP1w/h0tFwskgLIHA6xwV5gyxeBdwn3YJc4WM1PQDDKJqVno1OI0nW8MsLGd8lc/AShYUQ
hbg3Ar7TRkHclHn48X97lIBwV1vISe0zCoMQuKGu+sVdUu9v7h3/bvGHm6Cm6aC7KhnP6PurimxR
aQMLZiOrCIDTTdIbvM8h4UqCZIdOgz8/Q4S/Ft9RFaPeU1EndTbsIPCVT/F+YgGXR6iP4q63sgUL
G+7yQnhbzqUCSeNkBiH1mQfMK16sTrL4ZdYRKg2ofpT+D9Ri27jc2UYOc/pTDR3+kcchh/PuvQKu
lIEPcLH02MQ+SbCsUVn/hFe7tF9lkwCevK1sq+SfmnWVMhAFSgQQTIAUo+jxCPj4pVVdtJHyHiTE
deDozLpGotqWKoLCiegzr4420NQYwmIXdsU0vI8z8OZYtnRuz9CFKfSuJqYuAGJUED7YtH7rjX8p
rwg9QJIivBwA52c5Td5EFMGVagNcmCd2poKWco1ea1kHD3jV0vanhdgkDCPjfmogCjLTsNtQTmLy
Rifs1N5ArBcGU1DVyehBgVzh673KCQNPJ4UxeKV2Zc6oPdIYtnZyQ6Iw1O8l1HvRQUxrYLHOLIS2
6hmg4MD7CjqCyNW2rMQIyS3TFrQ3m5wMUXMEzBReVlu4TA7B0xirgn2TGsRmvilblbF7L+4zxe7Z
5KEjuZMDCO74T1MPpFSUp2Ddc9+1bd5NkKm2pfiEoq6g4c5yUUJ3V4d9VB58BoeHO3zLKSweAkh6
VA913o+D3kCWCNr+NE0aPwRygduO7bNhJOnf10/d0qG7JIQPIcFIE9qYsOpt4uowwTd1R6reA0LF
vDXQLVw52ws3CJcjREo25dSX8RuJCMr2IS368g69QpWsXFqXpnH5+4dptEMXyZFMKFkAAzffF5PX
fK4h/vVcQ3BrvM95vQb0WJrK5WP0YSQ1TZWyFeAI4YiK9l6ouPUehyaAU+v1HVka4PL3DwNwXOdE
HMn6TQMm8xPU3rw7xQ0kPm4rv7i2FhRmHySEJ+4xLAiIT+3QDPlrUhRlelGPxVPs+jSWdsT5opQM
jQjUwrKzrfSw5QwiySpPs23GcYXvRS9Xdn7hy+XSMFoIoObczOIM4UVw6MCMvTy9FMmrHU0YfE1i
BG3J2cpJXvhwuQQMWB9Y28KR841DnW9Dat3sUSK5INzqP0UIrlXrT833FBJmD7RYw7v+flDqsjJA
dUiHTPr2bYqrbnuJVGg8fjbwWgRNItnCH3rb8PoxU2t3j6UBnawgAhMT0Wn7Zg3wEJcB66L+bC4u
WnjndhsW+9sYz7+oLtYMEX9/maMuI6KGS0dX5bE8p1LEh1Kk5BHlLbOHH5r3cP1I/j6ysPu/RlYq
wVbuSmrfSt7n93aKhldc89f4QEtr5iQGm8LqUnfcvhFZ/8mN/XeP2IinEumLP9swP0SX2zyqRSsn
//cRhi7+r9PREhSk1vLyzOF0/RBmAX9Im048FBFupnm8Os7vI4z+y8v8kJAInC9sYJv+DdBi7w9R
TRequtSbkpoZlfmBPtqM3FcBIu76Pv3+RQTU368To5OXVekcVufa0mA3AXiPGwd+nbRhsu0YMHIJ
VBi31wdbOnfO47bOUYrSsxk/pXwudiQbyYGE6feCF2vl4qXpOPXulJaF4baZPpWtyKo/BBmC8C5p
oxTC01aDg4oLN2hI005rzsM1j52Fw+7yIcp8GHUOQYSz9eFJY0VXH+cJR+T6qi39upMgSOvTxi8z
FAmzvnmlaS4PhWbhmk7TwpK5hAigsPqKQyn0bfIhamZnbHk7R9Wd1nBjGJl5S/B6XflQLU3FyQqq
VTBTQtfpDR6iyZdyhl4QlPpwgVw5zQthyp28MA1ZlQcgn55TNsbkvoROjRbQ/Cw7kIbRfg2bCnCT
0dQr9YSFA+2SI6ysUtOiV3BWUw1ANF5a3h8yCNVfFbHx6bbtd2pbqYxkUkFE+w3qY1CaN7EW0R8Z
oM3j+foASwfASQGGZWwCR644Q37qcis3E9r+qIpcqpOboFbVzs9WrxBLK+akAA6/FK8zRXKaSO/B
WgZ1bqEjyJNkhB6uz2fpkDk5QIWknIMqKM5yNuxYlrEZ7mLZRmsCLQu/7zIZiEiZ50OY4qzGsABO
ok/gjCIqCD1c//8XlsilKkyzsEWJpvlZF6C77+qO6xSuQDzih7FiyRrNamHbXaoCBGQaHcPL58jb
uXguQVbeplAnhsRuxx6he/alqsJwZUoLcelSFYgnQb3obHakOrPRxmZSp4/RVMfiaVJR4u2ygfr8
/vr6Le2PkwTQ+kcxs2bxZ/g8RC/hBXJAJ65XomVpdy6jfvhC215qNmciPwO1wu4Ib8iuHllyLwt4
016fwNJqORHPkwCEcyisnCcv5rCsYc/tpQocRlCzDATQNNeHWVonN+4lS8CZT7MzdLDodA+r3UG9
BBy1qJVdXxrAifVQJXVYAhZyNvA7hM0OuK9RP04r35KljXDC3LBWw9dbijOhHK1ZOhjY3AY2yvZd
g0b9TWvkMg0UfC5t2I/eG+4pQ7uBthL8UwFjE/vrv7+w1S51gBPamgKy7G9kYAU+uaH/APGADej0
29aqP64PshDpLnGAt2BL6Eh0Zx31eVzt9Zy05sD0ULF2GwJ3NX2C9hAf/jbcm+2aHuvC7rtcgqmq
ejN1KT+JtjbVVtA+2yg2l2tQz4X9Z5e/fwxEk/llbqfs3MLZjkDtuw7CLWjJCXucqzFf+cIvzeLy
9w+jsNlC8I4DiVMOLYRwUDjM+s3k4QF/fW+Wft+JdWurbsriOT7VJQ8+qW4UIeBMHfxUr//+Qv+F
ugr9EOFMPcL84LPRRe7fNUkKgXbA9JrWg+521SbJM4VE5PDNB+jNfA2JHAJIgrCmN2ojoc6dnvPE
C9cAKUvzdXKCgYx1o4oieKMj+iIcGMVHH2/u3fXZLv26kxMUhGXKqg+DtzAvpy00QclzE936pnVp
BSlqhpG2InjDQx16xlyB9UUbVX27/s8vHGiXUiBDwPAmv6VvfPBm/cI8PF+3pazQiuC6/PP6IAsJ
J7rkiA/nuYYveA16eABIUwhQy9iQZ3BtX7q4g+Js0Nz4CXO5BAz2cUkDDaHPsmhBTdFwbPa/0jzp
g/sYJkzZy1AY0d7UM6UubwBelboBLTF4U7lIvvFaw34C3IT5NlsmyPD8umY9A6Rlnoz4B4JHNP0U
Q1blG/A/3PtyfU8WTm3k5ICpFMrTeSHBvcX3HqTRH5Zna0+ipVNFf/3nBcT0MtoE2ds0ohADCTpA
HyXLA73vfYid3jYDJ6q5QGnWloM5M2BYqkOadf2PsPOb/CZICY2cuGZD2lFi/OTNzLN8lmnq/2CT
rvZRPav3m6bgMgfqEpoa8Kv3nmGp1u4kbkZ7319TtlgwO/wf1v9D2E1+jY6fl/uflR/o/NFAZ4VA
DrSQ6rsoRZy/iGwAjyDDjSnapayHVZ3gVbKvB7iPPcxq7thdXOBNacpANQ9pj3f0J1Z3jbcTpsOz
kBttJgC5IVTYoGc5xOpOpm2AWpXoRgD/Ag5VqrGH9ssPAOC7NWGQhaPrchUUVOJUlqfipCMzPkPQ
q31sour79S1ZuLe4KNiWd0YrTwjc4fHqoQXbAYjzZRpw29PQGvT7dq0GshAkLhBWAx2dZNBwOotm
nC3a2wG42m3oAwff19NtvEfq4mGNiQKfDql4sVMlDhfYTZnCZ1r7VQvDa29l1Zbm4mQTuMBLvynG
6HPKTfcUJpANEH1gP42sWbu1Lg3h5BTWy1mA5xh9toLmL2SOgb9vK75taylXMsrCd8oFx4awxG4a
0YiXf8NRDOZbKPD8aXkQbzLos+2uH7Gl8+skFj6A7ZJH1DtOnJXTA6gE5cFmA5Mr74eFI+yCY1sW
oc8c6/YcBnp6kFnyWaRgBSgtzJNuhsPtxVUXKTvlDbUkiPozy2Rs7qe+ChXueYFFmozafE1ufWHF
XOl9HYcebSERcdKw33lifODnLIIO7vX9WDAXoi4QVg3VGKAjkhzhVF5C0MRDT7a/R3XVSzZEhAWH
xJkqJxBaAlY+KWTG6F4MXtaIrfWb6ItMwgymjNCBS7emCmqNXvF0MSyumyItQQQvGFynw0qAdHGo
Rikf4Qo2sbMSMFp+wgPIdI8iGeunLMv0vInYUCS4J/cRFAvRSiak2dm6hwSfhBBWdjeVSRlBDrsH
MeL6CiwcfFf/X6PBEEVjpk9tO0YvdVqc2cTJlzrMz3MFW/ProyxEcHDZ3Q/fIwgSwS7Ym9IjKaFQ
9Si0Ej8EU03y2jX6NmdBGjiZSCvIHxV91p3SOlaPZexFPytIxd12J/gPUrfPCRlVoE4COKGdwKsC
uIOxuIeOuNxeX6Wls+5ca0AURwMyNMNJMJm8Mqv1a5R10e76ry/lBif3iEoG0rRCnGxmLgw4gOiH
4GstZqA+zNwF9NM09Rn/PoYMcpsrG78wJReca/HhtAnrFAatQBFKK5hybgrbemvGfksDON0KS0fC
pixKjpCbEtGjAikH5cTe+H9fX7WF+PgPKBcsIRtbkRx9lr2jIeY9g4QDw74wKIDDqbNVP5nLP/xf
ABN1sbk85R7sl7zixHg0PLSNBnURXHVbZOJAg+J72A+HvEOd/LZ5XSL1Q0SSHsZhE0Bo0LSA6nIr
83JDgeR70CN6wFmAO8/1cRYi38Xi8qITbSAhB5rSqhKbGgTOfsvg9ijglDZP9rbQoU7sp1U3APLQ
yBMqgI2612Hm2zvP8258k7lQ3MkrAK4AB/oEWYoQqDbT4jFTdCS6sYtAndgHIjCG7zitToBh0+xl
gkqsPUL9ik03rpAT/jVkF7vATMkx5ICzQ0imA/KwkrAtvb7RC4HiAm+nyM6Qhx9r8MVldm9hHaNb
1Kk1RVsvj/VagWkh3l1ILaQAGAU7szyZhFC4O4H+43XR6focln7cqVaANTyywcMuC4gP7QwENoAW
HujKZWPp1y8r9yHkLsVO4ekKbrppKp8IbvoPdZKfb/vXnXiGLXkBt5m4+0dFdfmXIXzM7vya4/Jx
2+9fJvXhn4daFmjR6ESdDVxb5U4lbAifIFyJe8/1ARYShYuJlVJMVZJ34l0DtbfjcFnckJFXD7FZ
1Qpa2gD66xwY1JNziIf6R5hHan+DNWoADS2Dr9dnsPTzTggTj8gmgk7ze+tb9lxfODXGBGuJdOnX
nfhVyDtTUQnvzCm8H3jd+RBAZulqfXshfl2Iat10FT4zc3tK9cT97QSXh2xbB5BK/RIBg2c2PeqF
3UqgLWy2q18+ZSBSeibmx7YDfxff7x8qCuTbTKaf1/diaQAnkkGQbSscf3o0sd8+tFUXbflAwgNq
IvNKwlv4YLva5UxmWRIXrXeyBrrQ4az2OE/jc80buDZAV2jTcZEcGmvXhGUXUEiuGrWCSD7e2Hlw
Vmp8hyQ3xNBTSLO8KBs8zo130bhV2yCZQYsHn3lNqW9pmk7gT7SDkQe0Xs+QzK82qWyeAN79y6Av
uUEhEUBaEz72Pm4q1zdu4Zi7EMYwmsdMFno4Mz+qdyIa+12RZH/d9uNOAoDkDDgEQxkcQ+WN+YFN
NSvvCh6pL7f9vpMBugmG9/CQyd+HBkIOL8ar0hakeS8eypUsubQbThbQfmCkTcVwJm30JKCnrFQ9
4HXqVRtu8KX1Kkg0jpeS1S0z8l144iS6lDVdGR2h0Vw/W9HSV58hmG779cssP3xUKDzTAooC3gn6
/UGD22ESeybZV21kwBO4bQwnE0hIfyAne7hSQeL/wMDiO8xFfXf9xxcYJKhg/zoDMTfhOKCS+wJE
y+MUNs/hbHe1qD8Lj7+UFwjlROdPUVJ+Ry9CrEzp98nNd8WXy5FB5xGqGkdTVOUhhBsE1D8gIRHT
fO22eFmd/75GfBeAaHXNgzKx3om0nT7U4YUEXaMcoEau95CV+J6jb7cCOFuaTvDrGtaMA+If9x0k
cv30Eygi6h8LP5A3j3jUWznHixvlhL5Qc5lqEpoztf4nWEdE9/8igkQ0/ZxMWT+jp4DsVjXAPSTh
o5fe5i3jJ05KYHOoiZhy/ygC6EXCd232h1NURM2aguPvE6afOBnBynzUAgY5RzpL2R1Ync3JnhhO
V+q7C7/vgg2t15WeqAw9QoQTBhpiZnNyN3vC/HM9hBZ235VfbsMwRrclT441PIhhqwHZoeqRK7+v
tl0UKL6iw7w0DScN1BAqUlCADY/cDPQVtXbUERkwz9cn8fvLE1CXvx7htm7iIoyhWlyiEwx5Gw0V
yiz+gSOWnaD00q2c4qVJXNbwQ74M4aOMHkyLMlofm/kgQNyRz12XNs1NRS7fBRjCaMJkENapTy1P
7Z0WyV9pCGzmbMnKbi/NwIl1wBd9ELMMZHmh3prcc0Ig+djbsF27JC0dJyfOp6LNBaX4pAi4jP8M
KbKU6jsY4MVtSb5d3+2lSTgxjRa5HT14Hr7LOIHUdgpZm2gzRKviyAvJ1xVHnhTpVQ0ngz8l4Itd
efDiSnoFBJhawx+TaIrTb77muBY9tDJJ2FrrduEQu0BDHUrIVzcQ3YXcRT+GG6hi+sWfsR+S4LsN
KVCBkYH81UoXfWGjXNghqRSjpBnrd+iVFzvojYknIdFymfm4RopdGsKJeeYLWDxU43hEFi7/h8zT
6ZT+HNPY3t10FFykofS7mgUW6d2MltZfyxDu5keR1MFKQ2dpCpe/f4h4ykg8RGVOjvBBmvp7GSY6
+0L4HHT7Zk75tBL3S1t/OekfhqlHziKruXqH/x59gsHjl9rDzRtY4Ba2f0BSXV+tpWGc6A9lD4mp
IqBHYMxn6G8LkYLJuOEwFqp3UCHQQ7DpBvgy7q6PtxCosZMM6BCGVsV+8W7hDR1voRwd1U/QQBjU
yvb//knmu9rGwLP4FU1hWcQHBTqtjfX0Jltm8pcU1lSPmTX5KdcyqjSuT2Hn3dselkfXJ7d0NJwP
f1uTiMVKpsc6L8/oJIqHrPM/zZBmvb8+wMJuuWBECrtpDSqUf+S8VAdcMtKdNTgLQoTybaBmJZte
Lvu/uWq6mESpy7L1G1udJgDO7ydIvGkNR6EQ9+Yszxk+dgpS2K9TVhq5yb2xiYqVFVw4Hi5QEROS
cyxE984GAxzEJGbzVzygNXfbxdaFJKYyB7inCgAKR9XyOdR9FW1JEif3WTAYfuMknAxBGOijvuwD
KMMidPZtaXI4PZp6WsnTS9vjpAYoNw1FrTK8nwog6EUDPVhYE2x0pwSoXArCdyXbFfhIrMxn4Vgz
J0ek3ZzrBOK8QOybOYanlMgfOEQfazi/sNuUyHwXpWiiucazTc1HSnwoWDISBeG89XJ28cq5Hj0+
XTjXzi2B9YxG3Ncpns7A8p54D5FgiORJ3EmKzQTRwPIRzXma/N1BBC/bUmg8ZTswD7l80F4Zml1U
pk32FZ3opD9c/5+WDryTMjgbu8ikOPAmvBjgjbWxMJDjaq3FuPD7LmJRBC3pkqZLjq3uWg96qAIY
VjUK0m9vmoCLWQSGL4EvUNu9U/jFPpoJYufQ2x7/uP7rC0fPBSvqsGwMjJvwlBIh9DFF1AMjBXs9
dKwiDsGi2064C1aELImp4b4VHfUsqvg5rRvvb1v6fvoUjaFeeyssTeby9w+fdNGimzEVNUah2fgJ
no1kOyVxdNe3/k1YZd/FKdJq7qCVIsIjvFOgeyiatIRWdBb4K9ux8P1xcYomDUQMOc/uncCF8F5n
stnYCLYExEZi12XDmgr90qm9BPCHlUpRi66yzMc8PLiBHKScBvaQj5d+9fVztXCfj5xM0HYBRNSD
uH+nVndP0KOY6ws+PYL6pDcn8xHCELW9a1gI6O1tIzqBDn5FnKfRxTvG88NvsONrNiqFPbUgfrWT
aYOmGVmVP19YPxfKiG9oSqxPwqMt/HjapVxBszCNoQB8fTILJ9mVQcZDJ0kCAuACK+tuiyWb7uux
ENsB3++VIZam4L4UTJmwEHn2HXBHH1oZk/cS9EFw2yfUBRaqOg8s7OaqZ9TUwBJsaPtQFlm9KcOG
7nnMLgkf1iF9t1ohXMA1+S7CkHkgRENdqMHVpvMugKZ8yt6NGf12w9qGp2IDTeFHkFjkaw+DvZe5
lw80I0m79/LZ6zfAqIk9h9b6NoSZyp72Q32mCYcCIrOk3l00iBkcJ/qkBXB8YPMBSNkeoC8vhw62
BOww23g2hm6JjVmQvY41V/0LGfKw/t4YuMeJTZZnRN81lsp05b66tImXv3+IY6g1tECayuHdel5y
BMbEZg9e5430JtUeIDx+/f26GuIih23qUdGCnCbbQ0kn0/xlmmHGhHrAWuZeyHuhk49kUIg00dXw
TkKQCicYR5gadOxgRl0SHbrPt0WVk5QUIEZlj5v3keK1Pxwk/HSnrRG4tG782YtWHkhLc3ESETws
5yhhbXGSnld+sgUL7hQcn7aaXnTMfQUziZum4yIfiYRITjFJeqx1B6VxAhmveKOg5tDchZBWWXOT
WDhjLupR96iHpfNQPdummLaAUpt9r9cgZks/7mQhgKnHkRUmONYmNHeymfpuP5K6D/bX12jp9y+b
9CFAKOUQQPOH4T2dFXuYUg9QH09Fq63ChUTtYglpV/YCSvLNu63nYDpQlnQWGFc+1l/mQLT6eNs0
nDg3Q9vUueDJsYlJ+dQFVn4twlWtx4WPtYsiZGEBwGcJsx+g2sdNPdvDBa14EGbooZ+TboNAkpWE
tbReTqDDpACS0FM/vNdjDwUgoHWth9c7TEy/3rZSToyjfxLSEXX1Uyhi9oNyZtk2GefsNosg3xX7
nFJRhZJn6qSiAuqrYN0cUmBJN30GO6zrU1hYIxdASBtc73WJ9sMU1+XrNINSuCFpnTx3Pa1/XB9j
IUm58p5T01dxVxvcz5j/SUKbGlr7stoWAcijfh14t30/XCghSQYajRrbHWa2Rq8WUnPNVw0NjukO
Eily2g4yIdFaI31p4dxg5z4vmiafjwL+AMU+jLNmQyYqyE6AiHtb1qWXwT9klKkBgpmQGQ++dMAz
OrCvU9EVD828SpVY2hsn2EVOIYg+pvlbzWr6YlWayE2T+8WTRCP/ZYbr+G0ET9+FEGKkvoOme37S
PVQ1asjF16iiPHgzX9PtWNoSJ951JHPwxoB60XmXjXsWQ5RCdpHv3c1yns2Ne+IEPR5+BVyOo+BI
oigCWINFT2qMxzehM3W4HjALHxJX1JPJZlQAwArklUqB+eORQIzbpCzgvrEyi4U07MIJWRH7vBbU
/yknr/PBNyqZPOTGr6Pt0DIo2emIpBnQJ6W4sVrsQgtVAE1fz5DgqUQB/Aeg2HP/JfNzoVZuXAur
5mp0qnHMoPXGg6c0HP3CbghN0uCZkmSMVzLMwgFzhTmtZUpljZ2PJM7rcCc6S19tLSTbKRXe2En9
jzRnTcasrCC4p2cCC7U6beFDAJnTrN/fdLpcVU5eZElGGiOeeR4XUDHjgClvRxBJV/ZhIaW4SEMz
QHhGxl361EIIH5wOu5tG7u8UajIHL1pjvi60Bv4tC35IjeUY+AX8V8yJdp2EykVot20U/X0R22Ic
FiltHXe7KTL3IET8eX3hlibmRH47xVPSyGo82fYit54mfWl3TBfwldGSTSPsuzJvDf62dJqdmz1t
bNlzjepPPTb5N0Lw7edDvPYgXzjJLhoxr/uUhHMzHgev0NuSVt3eaEk+Sc+sLNbSCJd694f9abvO
qy6y4UeRz7CJ5xBDU13RPQ88/XJ9OxZW6D/KiFkWtWGVN+8a4W52qpjZ1xoGFc1KWWnhhLkARAU8
ekqGmhzD3MAjKIgtHIxrM3p/84GGDHd7tAsVHkHJoLKNjishv/ZJ3ULX7rYJXpb2wxLS0JjOAwT7
aGbk6w1P+/gr3E/4SlPy34D8TWeIXBb2w++33VgNY5B6R0KD3IAPURD9T5hF2tzD0EtFP0oYM0GP
fY4mhFjQxF78GU0Kj++iLs98XN7Cltp9ijJ86G3iocmGlZkvwYn+A1P0bJ0TOtgTbJODbZlAupMk
0b6GcF6bBH/XCl5vPA/ZtiHmrUj9NZ7DQogT5wrBVBzySU/9EeZy4FHwpIAt7kD2LadkMwZrQMml
YZxMUlbKa9tJo61dN6Y90iYs5J0QrCN7q0AUfpk9XPFW9nkpTpxMwmnjRVaE/GfPvG4TXeYUD+na
FfX3FwniIhhJUGdBQL34J9Rn0ztRoE22KSeanUAozU6xrqevreezn9dD4vdZhSROVgFwY06S0pKj
ynxyEBGyos2lOOSeXfO8+Jdz8t+wQMPw17CAa1fqlzAgOXIvz6YvKcuG3N8EBk06jQr51KrHJq5M
9J1hGdVBov4hH4inW/OaFhKGuRudlp4C1iqfRxiowZq2hEsDSlnjHQfcx4cSZFdE0LgxnQy+tIFC
c5T7zZT9QT0/QJ+bx/A2Gw/e5N8oqkBcIKXOWQv1nmo6wScJijREwnhu19RTwlYe278/ZQjGX1fN
ixKrSygF/wWbsgoIYIjVSrqpATbo18huS0fNyVdKDaOtdTyegF990wVLwB/Ou/3FwMVPoKhUpau9
+aVzFvw6m9CbRUp9Hf/slJnvoKGEziw8AZO+WQGeLLQviavUqBJQeTl0KE468P+xRN7DqwSO3xN0
03RS5BCXDV9SkPmg73+ew3Z8jhIYIXVFuFI0/30Kgj/arzNsM8YDj+vxieIboNUeqqEdJBg4+tvi
PTVwZ/s5U7OGs1kazclBxmtL7cVdCNFt1PVw+9wWXprsZd59bm1ymzEFcbGUCu+/vg/QZhAFnma1
/D/OrqQ5bpvb/iJWgSAIglv2JKkld8uWYjsblmTHIAmCMzj9+nfa38ZBxOar3qRSSopoDBe4uDiD
M9/1pl8zq1lYEzaSchggRCUKl70RSLvsprzfxbDYhLtxetODH6xp/j0lJAvpzLzCfxugSBVvxFx3
1RfAgxhZWXQLs2DDKJsCKsXuPGOvvpxubVDnUZLHdZQ4eF/MxY2+RJCy+3dHSoiPi3zuwuc4C8XL
NMmxjAq8kq1gTZcmwtoH4N2HzyLjf6vj1sfNxfk5ycDbSePlK7fjhc1MWOEPa24PqsE6fQamOXuf
etSoWicxNx3IRFhJRirgRgcQzvSZuZTDCWEwxmwBXM7XMCVLP9+KbUY1SqxtLt5UBXfLbhLmrm5L
+df1M3hpFdmxbBLox3d5exyM9KuIBnC2T6dUg9AfwJHAK1AJu97Sxxk4sRGTEBj2s9ATzjkGtGMz
kWmKWOHvaInGJhcK1dyRbTRWdBMwuOtcb3Rh8GzgZGgmEWZItd/GBB7NL00lgJcjBMaVh+sNLBxj
tlIjCh5qHPio3kKWQ4OuGj4FscqiokdZrC352S3V5+stLY3fZQb/SPDhqVfm+ejG51orYL6U2sHy
6lNM52EjPLyIziCqjrp5mnF2r0TOQmwGVujXMoc9WKPQpPTJKxR6E2hxTOUZD/Fr4b80QZe//9Er
sBbndBpk9lw2TfUCu5LkBb5XaqUDS1+3Qp9AfholHSqfIRGYeru6T2He0HW+r7bXJ2UhfGzQZF4m
TSZGxt542vnbTDT9Nq8hntZWzhM3I72xH9YewBXce41M4cGjRuiB6pY//j907pam2doDmIH+UJGM
3ZGCSd89CEgCPrAmRuTHrgnW3IYW5sJGSJaB60kVKnOkAUngd9EOE7xPgVFi80pFb2EybHDkRahh
uHhQfK4lSiD1xP9OOaBJOsZ1Dy41z9enfKkf1sHe6l7VI5w1PkuQP+9p2GTvYWPWRGkW5sKGQZZs
5DHMfOJnyPiwnmxKlwD3FMHaKhfufcKycC24L7esD25GtkajlBT2qsD6PmP2270Mwycjzi3By/zv
LZnAHGHTd+rltlG7jOYfcd6GQsMi2OTPNCvhYQ6/ZByQHqRbipXJXxo4K9R5Mo2xy81wRE88bL3h
neQwqAcb47YiHrFxkMp1A/DpZf4MR25+0Kyn5yZVNx4k3ApxmocGNsBUPavSADaM6Sjl8DxwiAG0
NPwLDIrzbTNhRTvoI0wI0pln5l5qeQkIcQGBQMv1ry+sKhvVWGZmLEfpFMD1h0+8T3Emju6hztp3
MeGQKuGXB0vklTlfCEUb4RjD+aaCL595HXpSZhFMBqR/hOtMGKzcq5Z6Y8W6YGXjdXncPZepyyM2
IlOB72c0eabYlUHW7i9yCjAbrlY6tFAqAyj932FSs7SGi3zTHtMGVbKJge1hTNzepRQ202D872Ab
Hu/gPZDvqN/B5rRfNZ5YbNs67dMmSTmATukzd8X5ooAWO2UGDVqIGnOdNRvD5tOoAUIByQ1GWHXV
r5xuS6Ns7Q3aNEzHk0ieGeWPqkncDc/FS0lQ1krdcojGKQaoFMnO9SW62FFrq2iLDkQRytqTyiYC
wF8OC8QDjKMr9VYDRt0fNewJ2a7yKSyQqCa8HQ7UqAZKRklA6jU/hMXfQf892UBOdhl1xhZLNp0O
UL7Ptoq6v2LH7KYgODMGWNnUZkAJMsDIgnzNZnIhZ7UhlhSUu5DMU/JcDk0IV4EXDUMOSG91/zsq
Y0dvr4/0woFsS0PWQdgJpvCI3wG1fU54Ux+mHOk+js/i5yiTene9nYW93wZVxpMp4cTQ9G+1DzKh
hk3nXg7+Y1/Auu16Cws7jQ2rjLtMdLOsqxNkmkm+7QYRf+24dt5v+7y1z/Aq4zknWX1UsoTp2I47
FIIFcIHDi+r+ehMLQWbjKhnQlKNxTHwuq4pFEkWbVsLjAwam9dYpzWZW5bl39ZoEytKU2JvJxd0a
gpbNkfgJGN/EcwrvXoST331tjICB2PVeLVyKbNnGWjbEBYtcP3OvuY8VIK9l/wMpxtFkg4x+7x4u
MbvmktZcb3FhTdvAxrQVhRZzU5yoBhiB3CtwMBQkgsCGBuW7VjoNjo30B7VGN1vqorVLxKhO9xNu
Yq8x975SaCx+F5WHkpUp0whx9ADBkS+j76MOXIy35jq2xCMJJZMccLrn2hQNO5Aqb+HOBkv0b9dH
cWELYlYSwhhk+dy6Vq9wCqo2rYvKukPGu9hHbtiRB79YNapaiFwb6zhNI4yiizR/Bv8hf4lpxp+h
EP3zejeWPn4Jtj+y2rQp4NnNaXZSIB8iUaslDfYzhZrv9noDC2H0H0VHDU1aXCPz59iJE4hY1DrP
TmWDci9AwaEk/DaXXvIfbcdWBC1xMUwmC4TapFhxJJqCvDn6jrvG8Vqqk/8H9MhpB+x7Vx6Hoeqh
YAFxwBRg6E1Khk+A3BS451x84zXBQyTrskPZvXRl8+T0a0CDpQm7/P2PCXMmh8K9own+9qC9Gs2p
Sg4VXglX9oal2bITC78R4CoV+lWyEayveva2pm78J5fJ8u36gljYDWxlRV74LcoNyjnzcMK4xd17
m41bjZSayuZ+aAIXMEyNAtSqKfXSkFkXE52JZPIpIJE8Tlh7D7NI2FSqSQ/DX9e7tDRq1l5AYbnp
l2qIzxrquAwlyGp+ht4v0i2wQde27YVxs6GRZi69nkHW4ixHCBBBfOo8JS2gJi3SkcGffzEqT7ST
P/OZ/XNTt2ygZAjpl3SspHqv3W7YzR4HOqelSOWDwVlJnJc6ZaUNkoBLP1LmnKHSX4JsIPaArcEg
QF3OPsrPpiIHt1Of+8st8nqvlkLYll4EiQl2u24z/dRxLU8p9Fs3miTlQTpAqusKdgGQ3AGtoRri
gzNouoHLUxPFbfg9AEZ7ZVtcWJM2lDJWNfGgwji9kc4vX+OLnShlQXG43seFBWnLMMo2rDLDdfIO
OoHZo+Be7JhKu6igCOjbmrB2Ch/WtUUWDsk7LHceU7ePD10AP8h2jKuVtbHUCSttmHgxEFh+FmeR
lvWBGD09aDAao67ri931TiyklLYMYyu9oIe4b3Aue1RbLjZuFwQ4yEy4IZcQWWp9BvOltVvL0pxb
28Tgtx5xEpq8t2Dw7kheV58yCtm4631Z+LoNoRxA3nfB0GvOLO7AZSNZ7ra46CbxjYURGzBp6rgK
Ud0Ozq3HH4c5fhI0A7X1Mk5i9u9Hn5z+H2G6MPs2fJIHc5mzeqjOxAVaXl+OcA6uR+TwVXfCpRG7
JMh/HKXwClP9NDrduazz8t6gMEYiv4inX9cnZKkHl7//8fkpKRyYU8v2rFoUolFj759o6b/Aor5f
yUEXlq8NnYwBzZRzQcSZjiP2SxO8cNK+a/jCbiaANX7fiMZLued6h5bGywp5oDM7QIXK+a1ziFBH
kvcjXoxkOQXJSm6wNGRWyFONEmIXV/p/uQEy961OhmnX1fzlti5YqUAbQKNL+iWE0hM45pYAAd/P
7kB217++9PPtAIdBlIa2jT5rnuv0oJ0KAWKwExeffS+Hrvj1ZhbmwUZL4igsAu4V03kKvK9xAms1
cKFufHCytRoFqcdM8nY6Q9T9p+HwbQccY20LWbh62hhJMTtcNc40nWGxWj/AHBLuAdBMP0/SlBvP
rF5xl0bIjux26IyvwvHcuuVF2n0MvV+qLW7zpSC2NKNQCrbqQ6/eRza+ZYo222pcdRlauFjaMEg4
5SY8Ra53bqG3Cmc+BVt78FUeZSnIpsA51Yi4X6nWLixYG9cYh6oexop1Z+PBnZPNFFgbb1QPjiTD
6/XFutSEFdKqw1ry22ZAE0U7R1AwKXWkBteMX6qL+O5KYC81YwV2PPuV1GEKqQAHMwHrbSqjjiqQ
CKhTvF/vytKqssI7rmLQGkF1O9OwLx/LYWzfulrcpC0UgOT87+MC1KemdFHHOpcz5Pdqwc9jitC+
/tM/DDx83Lrm12WWQYwr7881uTwsUvDn9OU0TRIImGWzXINIfDgNaMfK5y+XFEaVMOc69v8ZJlRz
WN99Q3FnDVO11BErshOAR6FJMsn3MUc4ABLRboLK+0wymh5LL1hBJn040+jGpXt/HN0aSlUpIKr1
Wc/9HXHBnffhm3R9Kpa+ffn7H99mVeMOwunxbQiAozqO5w8QdtbKvB+mBPjl1hmt5gQOD4bqH5df
Diuph0zTg6PY4++GZtF/qwuyxsJd6ooV2/Hg5u6gVY2UE65GMMaUYCHk328bJyuiuYYQWQDPgmPt
OsOBzIP/JWzCtRvS0k+3YpkCN26aUNdnKCvPEq+towuViTK/CVQVhP/B/o1V0hgjqr8F9tKjbJz5
s9etUss+vDbj61Y4E2wMWVIM1d9lp4bGjcK6426zC91xqvje0CLojoL0U7eP4fzoD6iWx9APizwR
dPHK/Cz9BivUvSFW3DON+lFJFyieEdqkLX/Ro/mSDZAggXkTRL4IbEbH+raotPGCJtMlBEKE+gFA
mRfVEB/Y40K1VqhcWBE2SlAZP0vgUx+caNI7bIOqnj9GDCoDd9fX84fnOubMivty0iVJnCo4QY0c
XkAy//w7dUP9Jt7pufty6zs/mrI2AYiy9F038PlIqvCuDoCvCotV8culcbKCnnPfwTWg4pBu9WL1
ZFzX+HjURUE2uj5QSw3YgQ8DoDTNTH4uW9ntYqAf37FjVmu3mIUTxJZbNCmBZGQ3mx9gzNZRDbOK
jbocgBkTNOo9qK3f1A0bLUgSSN/pqU9PpiUqeSoNh5PzGPdptrvewEJHbGTgMPPB5M2szsA8gV54
OaWMB4mkKcArtxeQ++vNLEyHjQ8smZOMTpvnuNTwOXiSKPCYPdV5fpMPThDaooq6lbxUfZqeYuki
8GBkFpLt7JJJrwzUUg/s07w1jMSC5OdUlvweLrjyLz/JgjWY9GVd/geGhN9/afaPA53gqcf1OlRf
4cqeut/LPtfmnxS+eO1d4ucQxxlmE8R3s8cG5ymtMufvsUTQ7DVEar/KoQcPEWbYdV+h3u4Sbzuk
0p0fJlBu8O+Ks3Q39R2ITTOKpc4GSoqleQKPIa8OcaLTakPp5IWb3uF58QSTQcayqFKiTU4UFVSx
J6zs3SftBxn/xrzf7y4iLEL8X6gM1OEJwLkGt2AlquoO8nWF2tdtFrfPCIdBbOnsMvVPiSHE4d6G
tfZx++9l/O5k2hVqJeSXlrK1YbG8E+FchupMdeK+1M0FHlqpFza25esQ9K/XV/LHcAXMlLV1NYLl
Qeamzo+uyt0daWm8bcbui1+DiJTgQr0B3LLdjM4UbsKw2FLQ51Y6eFlqH60Ra08bph468RIdLAto
Uf+OVagb9WDurFZnlsbQymh0IjqIUgbJu/T5Z7fLxQZyq/GOZGW4Tyux9kK00IwNggzbrGDFgDEM
nCZDjR6oHhfmADzlMJOXeu1hYKkZK8Pho2n6hJbjselNtgmT8jFQDE9qo9xpxlZuRQtHsq0ImQuU
mKHNFv+Yw/gudJw66gZvkzfdJ7C6kJaHxQoKa2H6bUzkAOT2xFCtO1FEnNhBD6JSJ1Gng3qu6gJG
KyvLbGGnsxGRbZfIAbqQA2jOYtxUsRy3hpCv18Nn6ePWPje6LRQnnVS9z1Pp6Q3tM/0J+vri522f
t/eAamQ6iGn6OkEyunoQ4UDdnamc7LZ7lw1+ZAlsY6uupm+QrIkjWcR822XJWlaxNDhWgKdO6Y1c
pP5pglyChlyBg9e/qm2wzd42PFZ4J4K1k5fX7ltWTYScSTZ4j/OM2srK5rjQARv26HeAT9F89t7c
toxPFe+Mfuw8o4uV9HchoG2ko5xy2KnHsX5TZRheqOnFpighVIcS1EONzX8lpBcizRZ1jAnqTZBA
808KxiKbFCs2KjtZw/aDrOR1Sx25/P2P414GI4OYXlG8BU3OdyO73B45DuCscv9WFYS7b5pv23Za
pgT82y7xT6TioHUT4Nq7KCOJvzIfSwNlRbOYaTK0QVq8yZh/7iB0tYd5+r4yrbsyTksNWPFsJrfo
SjdnJzbxzwMJYK/asWznBpVZuQ9ezoIPDlWf/nsmkjCEYYloi7ciyYbPGVE/IcIw9ZA148VBNhPb
tUEzbWWpx5Vcb+HAsHGHekQWCYcf/S4a/hkSyb8mD5crpcRTitcjlPqDm0w/gtAGHmo9O9OYdfQ0
CDx/DQnAwSrw+MarxpWAX+iLDTlsptRkgOrpd7jNw3yrwLP7WKcqKgRqOS2EGCJvhMPQTavZRh/S
MS3SwQv8h9YBpA7s1WByNjODt9ht4WJbRQ9jKBszmuTdDYvPI4fTeQCnjBt/vRXy1HXcwdSFfAfF
xInGOfNOTiXTleRgYee1xRuhj6cbAiQjAABV2+90Bm72a9bFRX9bqNsQQ6mntE4C47z5OaU4UlFV
dqHxjWRnDZC8EOs2pBDyvCVAZDQ4lWD2jluC6fDgTSIdELqKpB23t60iK+BNrvsigazlCWDCQj8A
l9+4iHZnVrfddW3QIB+9KRh7M514N3yi2eX5IGiG/fVfvzRI1gnejj3paafp/44mbfq7tDMFQBnu
BOTdTW3YWMEWGU1aVRM74cIrt2Uef6+J+9WPh2xlV19YrLYiovQz1E0bRU5c56a5w60Vaj1MJ5CW
vq0Hl+3qj+NVuRJynlnDTmoAyhdGR0NU4zVqMxerlb7fAkkfHBw2VDAlrl8xyNecykIH8tSO+Tj8
ZQK/GM6j8EYA+yYIDuMZt21F9QRzSF18HaqE+2LDJdzcN1Mr3OBb2EKY4Z3grjIW2x4w4fSrFnSe
SeSKdqJrbspLQ35ZT3+MSDpyB5++HKQEZPWSgoDWpw3bXR/vpa9f/v7H18MG3Km4J/rNZebxN3QA
T2fdymQufdzKATQlY44C3nQi1EUxQ/dtuoHhTH9j1m1jCUl60dhTLjtdaKsAgtMnH48QK4+jSz/e
SumdqYVn59TotyRN9aaaKuJFYdyRW1e6tR8M2vFQoQnJSU5jSB9Zami+x9Pc5dm3clqjVyZhoVBv
AwdTqJZm7ajpA2AooBiR9kkE/qNClTvSZXEsR/8xwB+adu0mt7DR2bhBMYeebKdpOMVNj/JAQA46
bZx715hpZStdmBpbW7EcRO+rigwn5hGy57PvbuFp8nI9IpZ+vnXa113KBRtqZN5DCQgaEL2e25qo
LVoYs3ukrFftly4z/cE+ZIMAi4xgb5mm6Qd81hTQvC4su5M00mmcZeEx4WGqPg8eWIHVtnFUaE5T
CXlMuM3PNXfPcG/X/bANDc3o3dzMbfxikpb04VMgSzONO1axtDqEqQjc5z7zHPalwRlETxCMiOsw
SudqErAoQPn1NDlePTtbo3AnGKLKT4p8iqDlmr0XBYzVZdeMJ80ht7yHvg4h0ezyKf0MwZlA/z1C
Kx+Cxbg7thePYROW4cH3+in40tdEtk/VXHgk2/hhpqtnR3Ta/ZTGaZ3v4TBL618idE32Jjyqi10c
+377c4DPUQ4GSTan4Xfpw5oG3jExL5h3CJVmPLwnyqtpt3KNWIqPyyL7YwcsoXIxVzKZf+SAdGyS
IHzRICQ0HXEPAUDWkVtkPyVwyhHv6jVVn4Wri60+2SaCc0/4MwpClLB7RUXT3LOq53/XYzf7/dYP
eBk2O8FdUqA0xVELvr66l0KH/ru3Q1tpyWvJH1KoaT0NAxyz6ODfJBEbhDagEgXnZCAa/SpzX9zr
Ppk/sa71AA68qA9f78HHAF40Ym2cU9VOAfVT+kCy9I6WePz4DRyO+2fG/fsWUHvJxZ3y+teJu5sL
wTGX0F+/3jr9fdn7IGptoGV5QSaC5OT8nZJZxA/JhHL1SzDGiZPvBHMG/1C3bV7uuR54fYzhv82i
3FeFSKN+jKezX9SseQxVAyVmp49htAWW3jRtudRduxlGmKW/0jaYpwfZyLA5c1ME6VGTEN1+HTJI
x2aHCUZUalt2rZhf00ln40F3YPJDjyId1Y9QjrR4aJK2wNDAqQq3rBiUUmdPTCB7GaH4guUWD14m
NspQ/I55LPzB22Vww9G/CBgzWXohUY/hHR2DsHiOFQi3nwfoXQ1Pive4RkCubZjeYdwH4sPc4bHi
VSjTzN9qvBhMTyJvq+KfNqXYdTayE4PvR3mTFBAWyJKqcE5TAz3cLwn1ffbZq7kEXaLLFLSwAShg
m6bo6BfdO5C4m6dOyQ0nmrovyTCm6V+Jo1r3MRwgHPlawbAQBFNoBdFNDP2q+ODzaYZ9MeQ4OnHP
8c/6APEUj28rcLfErmiAyz/40gHqO0TK02wKk5vsU0AoI9BtrB1wEVrXuZetM6l/eEXnKuJl3JoT
barQeywp6cWe5qVXH4qU+RISgm0C4RHlUebejbQMnQg98dt3vLmySkUjykPtrsfeJu6zGlSrJ9kH
0BQv5gu2Cyq6XXwwbanKX3MV9CLdsWzom0Pu4rmgKcJQPRrgLctItsi4yaYLWhAOINSvi/i9qCfi
wx9wmPE+CrmvTOy9HHooUadFzNpdFY+snKOhgNHRS8B8z3/2B4DNBZBk2dSf+8QPUCdjWSowjnxO
4+JH3WvcSuIyYGkEzdow+GcCRl8+D37mew+TDLN3rCMDwLeRATC/ccrnbo/V2Xvt9zIxBfuaJTqb
D9CVCYbNFLcd+OBVGVYjDtOSMjBiQjfeesAA5lvAoGO1gzMBJQcxAK93n8LB9VKBCPGuibpE1zzO
4Ji6bpTneafUpnATp35oJhqfRriF95s4kX39kHGI/+9jaMbGm4ao6YvnT7345oFi1G35KIWzT4Du
5XcoaiLmdOnM5VcIZdN6WzhSy62Q8B3aFR40m+6GtsjbPffKpiyhGlaxnWyh7rOvPUfyjeJBld0P
ednCoK/zunnbZmFhjlUKdM+BlxWjO9+dRH3Mm7R64TIEJ6hwpfrR4rAenlE4hJwP/LwhHvhYwiWN
P4xSBeYhEBCTGyOfECxhQ2fAXQJd8eqpxMubHKDEVtMk3dLR8Wvomc41oJ+oGtDP8eSVw3Pgcg8G
a6wIDeoU0GhtzSZJGHkVDRCRTgT2ZB+P4Kf0oYMhqWi8dwuHv+Vx3+dPgU/j6lX5lR9us9qE5lOp
8y7/AllxnOiaga5wyqu+pJ+Q18/hl5qMRXbI8ObQ/A1dvUr1UQ/bruEXLN/y5EWXwzQ/4E3U9QFg
FLl/8GspnZ3EANNtkidedsjLSfItjAFLPFt5zPd3CCmePpA4g4Ba63tSHCReHuM75Ra8uPdnyIhs
WA2k+69QVZ3zAMJgANR+lTpBEjV5NSQPcwyu5tkELOvuijIrqnSPWnDSfOdOCzUIR/RgQuQNFa9x
7vXfZt0EcRpBSrONt/1UmHbruiQZv+FrULyMWJeiwLfHMy1uYdswnvO1EuzCUWwD6ocghkexTJqT
ngc8RYJwqkqwPxP16/pRtfR96ypdA6lR6I44L8pMTXfUuYu1S8c6iG+rXNkCxNLlWTtATPcE0vKE
xzMNO6UHB6/H4crl9GNN0CC01YcBT80DZBL6SMB5i+iFqyNT+TUlWDVh+QiL2juQzHWEbdVE5RD8
TD1zl4A96/jituqZDbJnsSI1DvrxxFwUJFDFcSIY/MpNZ8Ybiyq2RHFtaNo6PJlPJpXhK/Z1kW9x
+rhr1dfLzeWjjMXK+XDoh3ljsv7ERxRGoRwJheBcDFtNTH0/qv7L9fW2kEi71oWZgGeZMZnqo3Dz
LmLh+Cogf1y3yc9LPgY+Liqc5lNBV2HeCze13+/8f2bu0oQ8Q2XzAjYTEFjHnkE78AXAq1rjaS0M
nY21T+lc0BHu16d5Bt400P427XKzzzyzDYmzVu1fqMXboHv4soAJm5TjCytgLRlBwZ+DMELEYVCN
fJZ58HOEnML1WVrYFWwMPhOwJ0xqZU6i70rY+nCf0UvwCuKt6UIsLARbqhiC6sLzhoY8EJKeLkR9
uGEemboAlJLy4WKr0RnAXptVUuzCQrAB+WU3h31rSH+qmzjbQaKFgVgOInY2rnG3lrAj/4XlK/jz
dUF+5BoXDpNV8W6CHCqIHvVeJv4j9c20rSdQ2vNEnHMksCuPD0uDadXQlKedKQ95/wnpW6j3HsQR
axHFTlGxu7YsGZ46cdmfcYeULLwfY6icRxWDir5Y+QFLC8baPQY/L50YYtlHuCcO6hB7U5zce0kA
pe7rK3JxbK2NAy7aMFkORveBtYASpsMnE4izcelmEP7j7/ucGXk0QtAFnvdrD6xL42rdIlE17Gen
JPlRYpECDJ9tSh96LTTEuuHaf2GzeMpCNAfRuJ/XO/pxmAsb4p9WYWa66TKSgYs7XO/iTqxxovgR
z3z3bw8uFLCl7KHSsTKyH0+dsGH/pYwdt5bCxVOJIulGJgTOu24B96eV2/BSA1aKkQZOn6NCYV4M
qsgO1NYqjrKTS9dcb5e+b9XiFC0latPTjMDGb44bCPfjBrcGlv94CQgb5l9zxjoV8+kE4EkSiKim
qK5DozXgYRKB3sbGe+hTZKEfEcit+t/Sosp7uNIaodZQwR/vXCK8dPyPI0xk+QSljaA/De1MIJdU
QXu5KfqNG9Jye33VLTVhbSAD8YAcFPOAOjPcWnAdz4CqQfHAn5v+J1BycbWSby4tb2uj0MJ1mXG1
OcWjEK/E6fJHoYE675Kx3KBGkR/doO9Xcs+lxqw9g859P0rt6qOpIMZp5uET5HaPda2hij8V575c
UyZeGj5rn5B17hWkwtkisgrwPcg8x8NFtwpAk5UMc2H/E/8hC8At0gXvnDywy01ZgqRxEa/inJxQ
X7iTfXJXD026nVX45MbFivDMQmjZHAIWa1Su5FifYgA0JmCgHeVtkgkOlSsNfFzjFLZ+sG6Nk5TC
VcffRDYCTf7LDE24T+GdCQ9mCX+svNLsr6/ype5YO4Wu5p6wHir1eC3jcqNKBUVxv2+C79e/f/nO
f3NoYdMDhppnfVCn3QkchBl39NDEAQDj1PgoLMA7O077fSFg8brGR1hcFdbWoFqwhNKiUMeya/q7
OGX/mDA4g716UHORReUFr4j0EMYPcnxtxrXXm6WBtLYLTpwqCQOD1xsmZ5pGHFoFfrmdG1yc/7k+
lktN2BuF8rUgzGCu6q49yABORWNG4sNtX7d2BgaKC+oDBRZ2DmEW2aMS5ctV36il325tB2mFCnc9
Sn4ayJS8QD/cfA8SXHdu+u02aQAQaKAOuh5fFzWJQIBqdnMC0eTbvn6J1D8OG1loLGEp86MOoTQa
Uceh1REFLCJvG3qbKzCYdq4Y5KSOqUFRNwKZGAtX+VO6vd6Bhb3YpgooogLF3bY/mUmIF5mkdX2c
EJk7p2UhX9lJFk4WWzPYzDJP85ElrwrZqKrZkbjIAi+sCiicneb0RliRsIkDRrQOOLE9NsiYOEfl
e9XTMOVkZayWumHFMYFqMMzi5+RVc3GWATvWFViY0MU6QTDze1cCz3/bpFjRDJM2nzdhiAdCqCru
qD/Mm3JskqgIIfJ1WxNWSHPT1G5W++OJttVjyuv3Ni/OWAr8tjw5sIN6AO4bnO7+xOgQ1DDOG4m8
9ygK3isdWDg9bNQ8gTePlIZ28BusnL0K47/isZv2w3QRZVnvx0J82PrB6dzXPV5PzSml0C2d5vad
ooZ9DuGJ8vmmmbAh85dXEbzxsezImnQAu3TK5btfjt78vZodL7u/3srS2WcD5ktvgrwWbbB4Ubfe
0KSOo9aB6aSQzl+DAy0gjXzlaaDBz4s8S5i179cbXtjdbQB9nWS4i7ZVeoTySF1DUsPHO3iAh521
C9NCUsQvDf+xBYsYLyfExPJVM5AzlNN/G5CpXvSbapf+Uw+JhlXyTQ6zgeDWFhBLJ+0CpYoX5bOj
wFztghDuQdeHammtWWFvSCzTbBpQVJTVXy3e9iJKss9FvCrUtDQXVtCXMd7VXM3kqzEwr1b54G3B
v19DVS39fCvkTSOr0G3r/gR7ky6qY1y3phyCbXhp8lcS4IUO2JB6hpQXarP+/NqaIARXRhL/09SP
4vX6BCx93jrNed8GblGM3UmUovpKJJl1hIfb22wzAmFD6QGEy4zse/ma8nw8TrAfA2tChHfXf/3C
jmjrBLPW6/sizwyQihAV+4uOAxzTXQpVUgpKnNjjP0Ga4La2Lmvgj6CT4dR6mTfNrwIFny3NsjKi
LmQigLgS2867kQQifCu4jdMFmHQ2IHsjv0oFETsPaJWVM2phwfpWMAtAHjTXYjiNZTLeOX3vRSku
U19DhmP9+jgtNWGF9JBgjxiddH6t+Tyh0M3oEcfUFxfWYCsJ4lILVky3Obwec+6PL/A1AGRUQS14
utOsCr53MU3oSm1gASEibPS8xLsqaSszvU5gPMqNASBt2vGxNXGkJrjk7DUeRNWhcsZ0PLBGz+Sh
HKEMtGVOVQ53gEHgOd2PJU9210d2IVZtsD0c6RIXz/rmhCRMbtIcD7sOWCQr87ZwqNjo+jhMcKnG
A/UL9cp6L6T/8H+kvVmP2zjzPfyJBFDURt3abveadtZ2JzdEZjKRKImiqJ369P+jfvACPZzQ+sHv
TYD0hWguVSxWnTqnJEiBT3z5PTXocwIJZa5FsDGaYw9tqH0Xocu1lh7mYpbkTvcEffID79m3Zh4A
YLm8YK4prW7jncnyYR6DKMCUhEZ6p6yaj0J8eotgu7Ko96ZEvQ9NRMnh8nCuOa1/fz9c29QcKIv2
BKGp+kYYMGiVg9fdB+jd3Tj6Dodno/C5DBT0YfrssUyg1wT50R+kxQgQfPN3RQPqwcszcZ00y03E
gTeAlQjlHbD7kl3XAXnQrJfbdV+3PEQH+TFU4vP5AU47gqJcWX2MQOz64/LXXUtkeQeT1HrUDOFr
Nwz5LVS50x3NeQ8JiZl+ApHdVruxa42su9/oWYPYUY2nckRVGWrc5DAGmzvgmIWNwQczZzz4jHgP
JK6hJI/2KoYe69vMQAT8/1D8dFiIjcTXHjeK6XF+mEbUpVfewjBldwzOdL86bQAp//JK8/Pyzjjs
w2bxjWs65GlkcFt34OzCc4nchHJNPTXLVu+q471qg/IVmBHHwM+H05QWyQFyN79SlYAxoRLBHjmo
cpcS9Blfno5riyxzN6Y3fVghj1CGYuVPkWCyyUGUP0I0Zt+iE6CpoddcBvHHy+M5Dlyw/v2dezHD
4IHjAHLzaE8MbodmqM49WFQ3PIvr65bJi6zwRhBRIVu8po87yJMAELP8vvzTXUtlW/zS+sCpc6Rc
0rrdc9lH0AKEP1mD/QQw9ZvLw7gOmGX6HPJscjGtDyzM6N1rGR+YAq/75KPwd3kE10Qso8985tHK
cB84DpA2m5Is+7eXJKvn6DGd9Va51BV82Hh76FsY8O/U5sHE0Q+BxUKHPFhYoVIgAFnhLbnVpKd3
tA6QpvbCJw/IrKs7kZmNvtdlXZW1oQRVmOqzVEIf28yvNrbJUTGzgfeoUbXFwnxAU7W6hcYFO0yJ
uhVdkOxMmoGI2Offkb88br/IXakAm67XJJpjSIblzPzbbNVkCf2T6Lv7Mo2e4g71npWMPxzGTwBv
bXVbOw6Ljcwf0Ns5NgC0PJgC1Vk5In2MngPvsU/kAHieiDcSHY5jbxP1mmQKQQ1ByGlQSbKDDsCB
rmuJrtLDVafeBpqX8RxPvsIAnNYDkphIzpWQKzwmWf33wmV3vDyMw3lTy0uwFFdOli3/nwvqoYIi
wvArqRCrJV5+582Bt1GIcXg7G2JejrSmQTuQE5LLwVMcm/xz0yHUuTyRNxD5H+o8Nrh8Aq0/eI3a
5CsAuf6iDkNfjs2hANACYgxVrX9oqHQNd1BKztTr0Pah/swjAiWwQ22GilT3AenTmN2gmSzwvkA6
l4TPLDZUgoQLJCDk94hHXI0224LFbbtPO5qNdAflGpUTIOgCiJ9fFwnaOHUAC4OiijVa9ZZ6znYl
QMICtdhpizzZsRE2fJFwIKPmuqEn2UStOYbT2GVfK6ZUtlGucBiHTQE81EFe+JyjScKvPmdr/99U
jJ/mfpPKyjXAav3vruWsickSFC1/AMiAHIF6htRaPGS7hPVbDZmuRVqHfjcEnrkMmVKynLqeoj2A
Td73OmL5Vu7d9fn17+8+r1OPi8Gvo9PEwbkGvQv2259mupGjcXh7G5cIRfNVQaiMTl0ZPa6YHFwn
wU62wC4Dl+2BWeFrgBPdD4BlXDY/145YfqSc0/l/DX0yAmaALsOXgST5x9Rr441D9QZO/YOB2yhF
zjwNrDswPwphmbyNCwpR+dIDTvbAKM/LZ9IU4qEBbNzsIb1Ws7sCqGrvGXi8+EfYZ17zVXlGlq+a
T3p46eq0nl4Fah/6QyCnJbjymf12H77bWrOAKmzqQ/4cEPAbnJfWxGjRVx6Q8n83C+3ZFmen4wzZ
EEfQDJAqbwh/gCCL+VugAancTctYbLRROrbUxjZCbTfKCDp6TzQQzeepaT5KsMYcy9xUG8fUNYH1
Unq3UgKK5Yirwb1CvHH+S+epR3e5RGL0qjNpoxn5gnYMVQXNybAyeyQtMnpCN+IpWcBpcd0QlpeI
p2RpQzDA/i8M0IN6hJpJePf/YwTLUbB5FE2rqAadiPnGkZs8lsIEtw1AJl+vm4P9CmFj49HMb04x
h+mip/hTCVGUG3QHbrVeuU6S7Rxov4qUE3VCspjeyB4+IcRDew8+v2Ajc+iI+4j1DFFLK8MKbKyn
bEybvTL4sBRxtAv9+EuuSPnt8lq5Tqz1FiGMZwARdf6Jc5Pds2HGzVxBoGFjK/48C7DA/tsg0EkR
Axdt6ClMWnbDksLsw2wgx4TV5FCveomXp/HnqA9Ek/8eR4y+FycQjEcb7lKicw0fHlCwA+5WLj/H
vjH3/bh5Gf1594FL+/dgOhzl1AQpdr9eqnviD8G9YLisRxBlbAR/f96WJLXigbIMyFDyqj1N6CMJ
0CHjJagUJF23se1/TtmA1eXfUzCe4K2pKjBA1FDXkeWQfEd/1o+4j+JjqtXLXEzxQ+6hl+3y/rjm
s/79nWM0PIsC4Rt4rsWIJ1A64S2ToLpyvu7zlsVLM0Ctx/DmpGJxwrMXsnioOF/+tusIW7Yuyr7j
ZsRLLyur8khKUgBOMoaf8bBmN4ksN9MCrmNlWfw0F2lWd5l/0mys1AF9hlVy07XCZxD5W+k5rpuP
ZfFh6lUIpQQ9GTIA7gs2Kp2AhLvrSXiMxiXaUIZ07LiNJAxJWs2AwvsnxeXwe8rmAB2URJCNm9ax
WDZmsItGJDEDUBaYAk+YIZXxzz7Bvjdl3G2ECw6fYqMGwyEhamrgu1iEALNFelGsBrG+iJP1f02J
3PzlPXHNxjJ3nkxgCkN/B84uXvVsTQNH2Jhl4dnGerm2wzL4MKzbhqDI9caBxfKBnwKDfy7/fNfH
LesOpSyGWYIiKhNBa25ILrNfRapzubE8ru9b5h1CLbjSLTYbRHzjJ2go0O+gZNzKJLkW3zLwcOFB
V3syOAnQiN/y0RfBS0GLNDl4TSDG2+vWyLJu8ERTY6I0fRA5Kf4qq9agjZTpdqPC7zqsllWTqcf5
ySM8gWvc49r3QYZjVJYc+bQU9ABW2OquGL2uPV41HRseKOt6aWNEO8Ai1+SVZ+0c7yNw32/VqBxb
blMKg2gulDqgiEvyXj6TqZ2LY67KcAvX4/DqNj6QagjjVbQJ/ldGQHP0V8bm6dv6iFzQK35VEJfY
KEHV8wm90nlwQk8OMARlW8/0AcKM/j9pZuhdVBbV9PW6DbEMfDJspY/oizP4JEFwt8oN8yTfKlM4
bMQGCFLPgFFYKXhzEXY/O4/Kf0wVDjd5VbY3lyfgOMGJbeSeRjqQdzVogL24eQSLQDDc8AQ9Pv8I
tBXV6DQSeUAPcwcq/q2kpOuYWbbPgnEBKy3xT6Vq1FE2tOh2kcfY78tzci2bZfS0jadMTyBpe8t5
Qo1CPY6ZuEPLtb7SDi2753VvVJn54sxZngCgjYp4sB/ywtMbvtcxBRsvOIx1zyUbcQv24MicSi+7
o73X7Hqti427yWGLNlZwqit0Mlc+bj+UKaYJau2pMvdhwr834NC7zv/acMEOIP98JNNyYqggonMi
8AIU8lRt2sPlvXacXxsoSAea1GCAEue3iGQquuBpDalDiWKrH6FYBZK7rZYT16asf38XTisV95VH
0Iz0xmZlQDj0lt8eqvCq+ndigwPBO5HrGm3/Jxa041v2y/gTPTaohoHwjm+Eog7rs1GBMi+XIi89
nK1kMPc8jxe+q1SWbkE3XN+3rBsycTxT5coBk+bpszBq+AIBL7ax4a6vW8atPJ/xdiiLs0n5dFsK
tC8dQSEBPonLB8r1fcu0tcrzChwM8E20qIdvQ8MSgFqquM+G16tGsGGBNBWjShA5nDPk9B60XCB8
3JRE/X358w67tol2QRZTJTRPl1MARuKbRc8/J9JDyQKv5tsInb/XnSIbHdgVqB61beWfjNQmPqow
HtsPEAoA3OryPBwbYQMEu9oHw7zX9GdQx7HHOKbtpyK8EvCT2PS6AkrQSPVH3bmTcn4JQ2QT6Kyi
fdU3G1GIw1vYYEChpZ+GCDuhMAq+6aFjHyfor98iXNnq7nSNYN3ddKzCjA6aPaima260rr+DPr+9
CdjWSXUNYFkyqIQYKxPennnl+Qeu6D6bob6IYth118MbxdI7jzrlLeeMNcMZFQToSSgxpgN4h0j6
8fIZck3AMmYziKQYA9KeB+rTOyQNnlitqieQsf9zeQAG1//fYkJi4/omVuiJjh0GQLLoPlQ0yp+n
sYryrxBPAIuNjAxJvrG59OrbvCVbiaS3YsWfxl1/z7uFA9fU2FZ1UP6k4VJD5ScG/O+kc1GO3S1J
8R7U6H2fPGh/Nm0Rd8GxT/wh/MlCOc0AtHeEsMcIAhT9Vsu/Y6VtUCBtphlSPP5wBidOPO3A7F19
BiEQ/9Es+roWvyRcPd67STOQL0PuyCcnKNZrNOiKuBj2NfX9n5c30+FxbCLeaa5aDWam8RwuqvsI
/rUZqqZcm24jOeOIVWwEoBmln7eaiB8gARL5g6pG08QPYEaLum6XU9nRJ59HNDRHDpYvkP5dNy3L
TQxj3tNQhMO5gwAGmso4uEOzIO7DjZvAtfWWl4jjGj8aFManElnfcqq7o8fJbxzO7Lpo22blFb4H
LbA01D8zOVSf+9arv0HNagsc7vr5lo8QaQNqs3Tuz3HIBDsaPwEfVVx75KXpNkV0HFtvYwLDwYDl
qeXyrFd86YiM43EAA75B0v+oWvRICwUFzMv77ZiQDQzsONTIWJkmDyTIy4OeULKdBHAYM9/MnDks
xYYD0nhGX3fC1Um03RjddLlqiweoHVybubbBgAwEVn0REXkmXdo9GMGr597ffL45QqRgXbl3jsR4
DHqdoOA6gwuFBXcldCLL57CWLPoQC6/8NVOoIWwcXtdurEv4biwF1qyRVKI/83muQEiHikVGunkX
QAfhukgjsA1c+b1ulqE7aw4QEUMvzi3OVL6fB5T5Lp8p1/m1bJwlCZpFy/Ui7cUiP1CNeuJXMJaB
EZW0jexe0KFX5sitoYkOz4nLg7pOmRXqsxH0kQVYEc9FXPD7qgmg2aPZy+WPu86AZfYdriVlwN5y
7rIluNdk+DKtVikWUJkm+aZSn2MYGwwooh6MCCKX56ynYEclAei39mHI7vqi/h6ZXF93Bv6D+pty
kHtkVJ11uKo/l0N2H7XzAvq3awtwNvZPd1XvV4Ff/y/XBX41snvr84wqpG8ub4rDWGysH+r3/ix6
UZ9LxBPxLkSy8xsLeCp2XbgKNl8exbUnlvlPXlnHpT+057fIHCI8x7L0xL3OmmmXiv66Xhc0Cf7b
8nGBQ5GJ9/U5FCo7dgRvF0iO17t0G63msBAb3Rdqg/xgyfXZ0Mh8z9QMIQqv3MpyuXbDMnoymqka
orqG62oFHpD+slMh1MoiyFlu3FWuCVgmTmiPbpKubM4lRIUgWl8bkK8HIbkyoW2j+eKG+HixEHU2
8xQ/EcXTuziWGy7EsT42wM7QJG1kQLH6HUC+3loyXCiQdv8HwWzXEHacP5sAXGACL7AWbTBwUNOx
BPv+AcpeWxk0xxbYKDsxmzqC2lZzDj1GP5Uh+D9UWNKNcp7r66sNvrv+eNRI0S9dfSYyxkNAcy+6
jaFRNd9ctmXX99eFe/f9UASxXyO0OlMPtfNYBv5fbXlthdvm/sv8UtDeD9V5iiu/3vEe8NBdn7bg
abz88x2uyEbYlRUua5ma4iw5slnGA1ZmSHVyRyf9YUmnK5Nab1D1d6sEsY98SpEUP4UKXFd+2h7S
q3O8NqAOnOMq6cqlPCND3d1Ned+SHbAyyGpdt0bWTU36PIbHLvVJp+px8op+17HpZ1uoj/Mqnnx5
EEeAY4PgaBxOqeqUPJd5we/kmifr+qa54SXqLWiO/dxWZXm8PJZj021EXFlHYk7YXJzfBB26LP1F
htw8FL04vb0MLo/icB02z58YJFKZoD9G6h1Uj8bzQGuLRvoRjcgAUmyBgF2jWPYdE4gUoUyFAxyB
23nSyXRQuMJ3TQyk+eWJOEzcJvdjJaIAiFAWZ5EF2j9OHgOjbIxE+XXaQYlN7Zf1XV7N/qLRDYQm
MNCXP7VjM278etdmB/92UEQGi1/KuDwbBRIDisv/g1g7P0RWDTvU1KIvl1fpz1hd0FX/exyIZC8e
eLnjL1LMbbWXHbhvpAfinsxDUNAkvNgPRdDdqSI/5W389fKoLrOx7m8Ub2dTpgRPD1OLo0BV4XHq
AZB8e+eYxjOfkH5bNmzUdRAsR0Bj8K5Vs5A/h2VM7sgom5tZqWpjKn/+emyD5iTEsNSsSHEGaiaM
9mCBQEsYp4RFV/382EbLMQP+nZLp6myCUtcncPMRfp+OIcjBr9mM2EbIkQg6VTyW8sxwA96WcCfw
jyXkwKEwnczpr2rlqrw8lGuxLLMfFAigwfWKurcXzD/Q39Dtw5RcmZOJbaAciuk4yQNtHzhXL6LQ
IKMPUQjrm7G6v24C68Te3YhiHpLaB0H2A++axylDK2OEZMzGTv/ZKuLUtnla1iBBpv4ZANJlV2ZF
mz4RgY7sAIxCC6vTh4KO/Loeoji1LN8skx69Mq8QQ+TTCCqLMXyFDDt7hOhC/s91y2XZOYBMWSLT
QpwVHvigKBypgX7w0s0blc8/XyNxapu2VjJBTnSEbUBHPtbjc1dAeT0xoBW5agY2Mg7SSTMmULYP
medX3+NchdD87Ut5VW4XWpnWeRoRPbBSTeehFOrWmPirIlDPA0d0u5clRH5HVfYbZ9exWDZEDjT1
zTzyUZ5FxZflJxnaRN4z1kXiy1x0ffXXdStm2XgctBUzfqwfIO17Ev5kwAq/qcHlmsP693f2J2mA
xORoyFlrANiYzm+rsvrcCqRgrvv1loF3izfN05RkZ2JYvaCjIaQ+fyRgYpruLo/gmoJl5cyXdMh4
Op5Fb5LvUHYbD0ZrUPmPQBNeN4Rl2rFBkhXPzOULME0fBlATHeca9ZsaGswbIzgcObMMG02oc5sB
lby+z4biLsTGyFUJYfh+eQYOV8gswwZkuwObWlb+VEn6K5+iJ7bSf0vf/+XT8Yu/srBcHsgxERsa
p3KTmaTty3OYQ8T0s5IlBTygqAb5+/IAju22sXFgbYJGOe2WL5M3fUKdqNp3fj0deySpNlqTXFNY
1/CdTXAqTYhuwPzcoej0oIcoHvcNTZLr4O2xjYuDEFucMD6PZ12IClMIyhf0Hl97adu8edOwmDxS
vfkiNWSMaI3wCWKQxW1Khi0EjmuF1r+/WyGdGwJJn9h8ydhS0n1IhPEfAumP8YZNuwawbFoPM4E8
MQYQqgLf8EBAfGmupJmLbf15HjSe39f9fOaByvWetEna7vDcvw4bEyeWMXdBBkrcOczOsgLLNHpw
BrHc5vmYXFdKjG2ePKI9UqTgBvoSo+HtWS5Z+AtxjvznKguzQW8mrBIlh9Z8gYbismfQ/TrILgt2
AcVD/PIQjv21QW+KGEWbNs/OinpNsddxMxzp3F/rTm28GxIhBIKK0/DMJfy09Dqw9pJNpViHC7LB
blAe9gmwBcNzl/MPcZUMN0InR8SaZn95ef78iIxt+juZ4GU1xEn/LHTZ7UCYwO7B4tjpXcNmeaPS
4VPUQcRPlekJktGZ2Bh2jSj+i2aI/4N7Gwx0WrzMP8egK9rRxlQHrZr2UaXF16jiZKNG4tp8y7gh
EuYXsAuEBGtRsVMZUnrAh8cb8ZJrd6zLmk+1hqydyV8zHQy3Kps+MTF2e9bxl8u74/r9lnmDipw3
SKDGeFasEQ1rxiS5hzLJsFwXM8XWZa0zFRGwHPBzmTRx+GFAC1f2M9UtUxvu1bFENvTNTDSfswDn
602K0qCev3uLm0boOm3MwTWEFYgP7Qji8caYc6Zj4PynYGi9G+hQKCp3rc42kT+OM2vj32QVhH7d
JMt5QuLgVufNd1Eu6iMANt9AVLnVw+8In2wQ3DBXhW/CKX+Nx0jW+ywW/j4Dz9z3sO3CG/CI6PsS
Qcl1BmKD4hiL0bOWtRz3U1/+EFE15rtxLJfbq86vjYgb0EjrVXmI66/poU5h0OzRH4oaOguXv+/a
esu+ed14Xq6b/FWy4IyiK1K4qdJfil5GGxboGsEycR/CIhPro+F54a2ODmEzxPyviXdeuid45Le/
Lk/EYeg2LI4R4oegts9eCWli/UXQRBffqwmynBtG4hrAMnSq+nlCFjh/pUnWHTK/IAd/2AKnOSzD
xsTpNqkLXKnZ2cT1d90Mf6kapc8wrUIAzzbpEB1TsDnvxNL2ompb76XLuiK4UajgjvvERxvi4fIm
rA7jD5eSjWgLCRzIMnD+Jez83wJKWkekBJ/W0j0wrneQ7JZHP2w3jq5rNutavgtsTcGrXpIiODMP
FE5DFv4ze5sEza6Pr6f53cdLX/tJ7tfBORv95Rd0frqH0uNbABfX19e/v/s64ShFal/1z1Im7Buw
zX2wrwsO7b7r9sGyaoWuKhRwyxysC+BgKUX0IL12l83IDA140dzUoJcZK6hyXR7OYeKhZeKxn0Up
yvb03HWy32FLJjCdgUSvgIDhdW7WxrN1VUPLVvX5VzDFlQ+QnvHuWwPSrusmYNl2KVVWjeiIeBVt
pe4oh7hgwKFJzhaxlZZwWLiNZsvKKKmjwHgvWTG2Tyrg04Gn03xn2onfJmyL6cexFTaQDQSMQ6Wz
PjwLD9yn4H6W6HlTfVzvvCBir5eXy3HD2lA2LiRaLJYcaCZViRsCMuNdNNHouPTj46yzW3/kW9G1
a9ksIy+HcJ7GCTsD/V2IDBZjsRdQAb71IlHs/WbT3l3rZtl72AEOXHEloMXaRQdj+HADqUnzkKbh
r8uL5hrBsnnoL4JTiq4KkR0eAcxLptM4Q5ZnCavl43VDWGYvFfFatIdGZ1qgAnw7QZlk2Btdz82+
qJatFnbXlljWDkEcDliWn7+2WlY3AU7DYZVeiSBVvk9QsdmIfFzrZUXugMsBtZp34hWCouIG+Gz2
CJ3gz3jLbbHFOGjSwEjzbzdMq7TR4MzBfdiNr5Qigd5k0weWohKkoNO504MX3deZ/9vPqPzQd+ja
vrxRDv9vI9zAS5xGpCrHZ+gJ06Pg6AkHU8SWiIzr61Y4r4t2yaCzV7zqCQAeqIaOh6Lo9eHyb3eQ
AcU2pk0O8STSidQPbx0OoGEBr2VbBt+XlgQntMiJhxD6IRXU5Iy+5wOYlhmYT3+SHIx6WVSh2awr
qq/+FH/tlhqdemnmXYfLiW0s3JT6/rDkfnymeFg0O9wSaLnv8abZ8uKupbXchOj7uEIDa/8MCeKV
WS/wx52fAC5+5cFYx30XGMgoz9SYtuJVYqBk1y3BstNJA83ay5vnCNBs8FtcoXUtFwE9ZxXYu7Ig
9/dgVBsPugKPFxhXfw1+0u/xRMo3rNi1YJaz8EXWB2wsitdGFhHKX8FQl0cm0cu6MSPHXfQfajvC
8HzNQqRfIPe049HwJSvq7mMJbsPaJNlhSSFQd3nxXHOx3AVJdAU1ZL94JRXOfJLlaKUQwMNu+SPH
921s3IC04MTmxHthUt2GYTQ+Lx5PP131423mua5DW3cqmuE59PzgdkyG17flue7j6+a8O7ZhUXQm
YzM9o4ALajvAQetOXVmVevND7z5eVmrypIFNkNGDpjtLPg6N8jbqgq41twy6zKSC3gAMogPtzi6b
oBtUzNlW777jDrOxcALpWFA5pdGHbK5q9TtLo5L5kP0WfmmOc9kidLrOcdiguJ6VQjYpD36SVWs5
ynNEfJ3XgpL9uh227JjDMbWqq+i5BHX5D12sLtWfPbn1+x1BxX8AcQxkfCrFe0sxaEveQbi7D25i
f1n6+95LyuKQTyybr5yMZcgCnHVIM9beN+iEU7CAVM283KW0Kenh8mq5IgsbGjcUXUSXeDYfutjv
/xaT0oHcdaCXMkidL6ka91qk8OqsZ0GGQKOB8KV3KJFDLKb9WBfJlnt0nEAbN8dToxVYJv2zbKEc
cUCfzvAwV3007VMe0w1KD8fm2bC5YQplL7Cm6BT0410mpty/mVDCBDdnGEHG3pCuvW7rbGK5jsg5
Tk3qn0Uqw+QpLFD7uDHzuGzl1R0OwUbOhSyocllU3gvt624+cA+wqUI3nBwvHw3XhqzjvvNmWdYI
0ImG5SvxIWDV0bZ+6NvEQysqva7HNSbWMyCMSYuUDsS+WOyzDySo4+w08n4edu1ihmjjjLsWyvII
1QAEMY2S8pUPYXdctUFuvCDfkmdwfd2K/glER1B3asEYSSXhuyJZAP1LdHoltIVYLoCKNADzp8I5
8kM2PcZjFRS32TR4WyKlf54A6HL+vc+MKhryMFAPoT8FT0KF6vP/4bn65zgusnFxQEI1cScYQpGw
VseoQf9jIvv6hq8040pX8xNwmeEupVtNu38+tpGNk8uKKC3jcebfyNC3AgKiMhI7E/gk+uSh1WwL
VuoaZvUw76xD8UrwPOgUKk2J+gFdGPYhA8HvU5b5/Oc1BhjZOLliMRk2Yy5evSwELemQVLfZmw5Q
0RYbLFN/9ofRfwRqNWhhtC+qVzED4WkksurQANAHDT9c5egwum4mlp0bokUbhrp67Ra87tpK1gfB
qu/D4l87gmXjENktmdRN8Vr1xtvzpfwcUBbvl6n8et0ULDNnYcT6LBmLV1+wcHhYQNeq9rGHppOb
GKI684bTdW2IZe0QJEwrv4/VA+Ai02PWyPkmhhziI0fB4EbHW/KwjtNr4+VwvTediNPilRJS38uh
IDcjBIPvMr/fCoYdM7Exc15h/DL0vfKVRYG3103J98U4goNvDH6nbbtF/O+aiRXQU7okcz4u1Ssr
BB3hfuEe9yB3rx4bUnmfL2++w0WydY7vjF0vWpCZcuQpKPQLTDx86SjLr0oYR2yd2buP05CiKcFr
k6fMNG3f7KDgDKwfBPEWf8tZuX7/+vd3Q0i06g+Z1+OOSrs+2FV9GzU78BJ2W5hYh5dnloEjEYWO
YbrI5zeu0IF9XMWA1ZTfqYp/f6PrCXwv3/AmrtlYtl6GABPMTSefadUzQLmz7BTocKtM6jpQlqHP
veeHIAuQr+lS9XeiGsQTHfwz85u/Lh8m1wCWidfeskygMpavPsnPjVygD7GGVYpMW21Zf840RDZa
jo4QHud1KF8BoLptB2DAWNPfF+TrhEC0zTfpz13jWOm7fpJ12tRKvuJtMP8ElQLbQzNo3FezoWeV
gR+47PL2ul232eUY8TMFjLt8bSvoYO6Cwvf+EWXhbThex67Y8LmOmiQIU6xZ6E3fwEBaHWZSfm5B
HXC4vO2uxbLMnJghmNOwDX6yFkVAoMWewByv9pWvu32afQWl2Rbq0/Gmi2xmOZ0UlAxhyF90gIZF
IIgVmmArGUCSFExQOyTUkr/boojMLkIGAYS+gJj7uwYa1Jen6jBQm3bOeNFQ8yUbng1lw83Uj8HJ
j5YtemXXTlnmr+KokFnmydcllPUuqXqxg7aX2Q2Rn26cNdcQlg/oONDRScuH53gIp72JIEeRJdld
zdhWl7JriSwnIBfQKbRxUb8qlAo/KahSTuGYvVy1/jbULqxSD1xmWflMDcnwzpXD5AeQwvJj9Fpf
N4Rl+okoSF7nTL4OKJX/kxcyfgAwZotL5a288N/yfGQj7ThrlqlKNPkJSG6gDh5t06XbpSNbmNmx
mYXqtYeoRoditCprRXdNLob4ppBRNh4G1MDb/Bi34PBP7sH5pcvpCVm+MPot0zZEcrfypzY/C0qD
CLJzJBafEq+lehW2gbxj0dVmBymAIotuRwR31XKLc7yQaicICcoSdG3oytB7ymvAO3cqCnxaf67q
Ho2Ff2cx02G+4TMcp8SGBErTefOUp/LV9Mj+RHFnbuSwJfbrCNBsOKDwRkCQ86V+USBp2oOl0Qdl
CeKEXQW5gNumSzdTZg5zshGAvJJRn6Lt+MUE8VcEI8ku0+PRy/RWpcfhW23SO8MgL6aKrvqeZdLs
41x6x8kvG4GEzgI+fz/u/m4USBMun33XwlkOKDRNmjWkUC96jP4BKvoHH6su2/dB+wFCE6CyvjyM
a/MtJ6SiLqlNrMsXSVlxA9bkeDc36C287uuWAyJLEqXdIKuXycD3l6maf3jAKXy7/HXHhthQQFKR
IEb1Tb2Eb1zopPuLi9T/C/Jy4c1qsYekCenfl8dyrJNNiRejW8nr00W+ZvM0JMgZjnKFMHfmuixV
ZIMBKTxNyv2geAkZKKpJgECWo7F7l5rNI+WwEBsJKIreF0VQp09vtSHUiZ6ZyOuDB3Wljf12jbD+
/d0TIKwY1eFM5GuUmOGYFBG9C1U97ke1ybrn2oj17++GGJI+WdJRpE9lxu/oiAdrFaMZ/fIuu05U
8O+Ph7h6kWjJmhe6Eu6VOvpMqCfnHS+Vt19igKSXAd3p19leZJm4LmmSg/WcfIgjwslnCqisuWGe
N6qby9Nx+BAbBGhkA9LJdmhehOefUGOv1E5MFd/VevpUjdGVBYToP1q56O5iHg/Yk8q75ePUMSV2
CeHjBrLNcapsNKDoI9qDYEm9ULzobyY0y4DLH8kduUWa6jhTNhAw9pUJDG3LF+AEQFc8DTHV6FTj
Wzk21/fX4/buzFLdLnyaRfmi0dr30ehKJPuiBYPexrF1LdC6/+++j27NoGrCtH6Je6iHxRPoe2SH
R0sFl3j5JLlmYBt2k+d+T/L0aYKk6iOpoUEV1GOwcde5vr7+/d3v77LSk22wRiBJwJtdgsaAfkej
edqwA9f3LbNWSpBo5G3xwsIUz0c9g7lnj2ZOspHgdH3fMuSkop1aPF++Bkb/jQJEir6HaqMr1GHD
NtKPVxB9BcfT/+PsS3rk1pkgf5EALdR2VVWv7mq3t7Lsi/Ce/ayFIimK2qhfPyF/M0CbbpYGdfCl
DYjFJZPJzMgIcUbHprwvQ+cBXS3ixluD5yjZgyXYDpBxTyfEoXPoMn6Wc8I+jdVKPxDSb8jt5OdV
B8jE+5EpAt11VXLUeWRyQ5q2e55mKu8uf92SGTJhfsnYITPrteRUh1XtZH45JOkj/rbyY6Ep5FBu
PQ+kNzdROPfzNx/QdPc6cobQBP+RFOpsZbeIvGRIOA9+egtt9ekIManp4CS7YAvLDplsdpFSPQPl
OTm5qd9+g4LUQyLX7mc/7+ZZLIfYZLQrQFapIdVQnQmyKym0q9WyPAWEFddpbIXBNvArKx9ZOtRB
OJEzKB9GckNplSYHkfR7JSbbEhlWriG17idDLPLawXt61ritZcCdh7XYFS+xGGNgGHpNSwft0rI6
g6zGvZET8JZ+6KpTLMULJ81eA4ptK4ygHNw0W9tgUJ3LSPFHGYTuY8oR2V42Fts6Gcau0brp8DkK
TmiWgwzENM+3iZvqNuMt/3F5CEscZQL6lLeGtVgmkc8hNAVl7MsHd+7kvSiU+O649HPYg/rt8lgW
2zdp6xKfSp00U/rkJ+LdFhTKTrwbtXQOgK9U2eKMn2KPitvLo1m2xkT7zc1CCy68+iwBStD3ErnJ
+R/IH6R0p4N3K4i+kZQwMXt+yUOmosg70zT96dcfRBw+iZ5P9yNenj1F5zb+EEe7R9o2oe2UvLJK
QujQD2FJziwZmvvf4WFC1z2+FYvBmAR2em0oi1NX5CLu0CoXEfKfN8v1LvUS/8kn484laTnSf+H4
JPTiQIXCcxUG/nLTAZ1z42ys3IXkCT1c3nrbIIbxQzsDkF7ZhGfFBANZSaW85QhfNlU3QesQdn95
GNuGGMZPY5CiDqEXnnGXKSARO++uWdfgePnrNss0jN9PJcNiaXEW88QfR3TwvESyO8+oFnyrE0+d
vPVKiXQkRv88WmUUBxBenqpH0CzPN0mfdidgsNYXfyma76yYki+X52RZMRPLV44aPWFMiTMKjpD2
Kt2oVYcIfAflzqJZbNLktysZvGU1pt65cOJbAhnEjEHkKeL9STT8LvHhZjbVp6Yj11XrTIyf9CbJ
VbgGZ7ESpNVJgmT3hxWYleG6Q+YZVq89SevFH8Nzohc3xzXZTBk4f7W/45QttmIi/UqaLARJ0PCs
54KBz2vVaZPpIZXLTaNnvdcOYRvGuPJ9tFACft905wIdm9BIb+XtpvAWjFdyb4Um7R0NXc0Ehb1o
okEOyCnKXFO8fCpcqIYvy65qrcVRmoA/KKLVS9e33f8wEmMkvqF3Zb3nohqh3UK/XbYU2yiG9Set
04d+m4TIxlL6gzVwMHMTN7/GuvcPzbgHY7DYiwn3wyfnlbe+d2Zl9H1T9kum9ERhHQyISeEG74ay
/YhO/Z0r03IKTFBf5KGZowtTZOuLJTw0xNWZovFPJ3R/XV42i4MxAX0CmsIh5JO8s4ICzVPEZ/ap
CqWzlwey/f5tt15dwWxUfTMNostVXZUnvybLA+969h6dPXvlf9sQ299fDaFCp+iFptFZO4p+j6Yy
umNOC2Ur9HXskUhZDpfJgVenoCjX1cLzEnQXX9PGJZ9/85JHM53/DeBCdx57ttNlGH0BxRC0SIzu
WXjl99rtfjfzaTi027oHYh9hUsKT01AA0HLd9hsXv6yDmAQh8sx+GKbt0W9ajz06DXIWO5GF7XwZ
V/4cC+XWqeZ5hCyIfifQ4gBiiTpk9Ot1MzDsHsgh3cm0jc6RBgdsUYJBtRmv7KMlJrYPZKCiVwko
KlSIK7depL5tt9bpy7/97WNFTGyfywQkWl3W5aKe/ec6cdn71o8gQgAihowv/MPlYX579L8Db2JC
+iIeRDHK113upvwHFAVf5oU9zHQpjkkrXlyp/5lb0Oaiq+xOAgySpNX3uMH/Xh7eNkvDB+ggLEco
Zotcu4u+revuKQrl9IjEBiR3rywIExPsN089qrRVVz9ufdXFqB5KiKfs7NPbhxgohj9dTJjEay3q
pMubgPyaxnq4cfzdwoLt44bNE+g8Qp0rEeexVHGZJUzD+LyF73Uj2r5vmLiawLGZhH14nkFMcpus
jr6D2kl+eW9tHzfMW8d+3PYkac+kcgvoHYD9foHy13UfN0wbZFs6EpHT5b+RMSl4A0F+nezhgt++
N4gJ4YvW2FeLrHguhwC3hVPxINsoAiGp6qd7otw20zNRfAylCBKDYfg8ez2PwpuoQynkaZ7AbnQ/
t2HUrRmgAKFqMnRU912cFQ13ihtg5VTzVPaKux+ntqqcT7Oe6F7Q//ZLiZgUeahaA7bodDxPAloE
d2CLDftbBd4JdVxGP31yIJvkHN0IUdrlnbQgaogJACzXsmCshQ9QFTgfQfYefYU4NgR44oLo35pM
v5MoEmKRdyzi0VMxqD1mUdtGGwFCVcwJYBxVl8cQM7hrdUxuOS0ycHRedceRZDOOVxGIbMPFW5gv
8qTyoaAKPMNnt4Oazc7nbb/fcBDhGvYc6Tme9yTqnsXE22+iKN9DfLa5vbw9Fg+dGC7C5+Ggw2Bk
5yie/Bvfaz8yueobOsCDLnRXvyDBerxxDZlseqzSCaLZSubRGtJHQRue+V6M0ryj8hESPDeKFYeK
TzuZE9spN9wHkRNNy0V1aLKj8TFqAeViVCYHdwIUae3Sez46e+SyFj/4F2IQpFZOHAp2HqEUisYf
LX6sIFC68gIy2fWqaB4FEOAiD8IYyuuVdk4kocl1B8xEBtJuRZyzJDxHjzLoKXTlptEH8CWHLpIB
E+ikL58y2xoZcQAIfSnhyeifx3mqj3UJYOgkr2SPIya/Hgl9SKGLkZ/nBpHajKk47+I0YOyqvAUx
MYEUSPiyBUY+n5P0Jxg9GiAP6cfLK2OxPxPv5y+9RJ994J1HPPMfdZCo8SNObxU8FsRL1Hmtq3TH
1G2bYJg6aWsVyqJ1z2NMl3fuVp08dAUYpnY22TYVIyBwmyVsK88F1qOPwnfFMFKYQx1M3bel9Qv1
AZTUybVWYRg42nEDny9NB8dYFO8B0ORnRM/jjlX8zrC+4a5MFOA405rzbnafQJY5vGcO8u73XuOk
wfsqogn5NfJoCde7hSkNib65jILw3veJ+jfCCoDzaByYbn8VRbygZS2RUI/+4qcebtqoqSp94zj+
LD5EKEhB82qUUzF62A9di0+gJ567z4FXBmTK6jXo+kd/qYp4Z2KWI2Cy/CUgESR6RMZSBrN/ozqv
PHsuK68qGBMTeVhT8O21g/TOQDAFd6OSbZTjNb56OxHn209kYkL65ljTSaDT9kl5QN3NZBMATivQ
+Lvonxd0OtI1uQ+i8GFw2U5qybZgRgChkLWAyEIjc5FK+R4MB+FJT3N7vGz8luvdBPeVhaIBgUbc
WSdBQ56jCPrcoG+X0EzuNZc722IbxQgiwPer8Aov4zOySc5t6c0udKyX6aGE2veOa7ENYbiWUnQJ
QDlRd5pAp3I78eo/NoNHA2HtXhnUcqNHpnNJAfolTCPVEzYBKHtGN1dJUd6C/nx8KEKnexzi8Dq6
ULRS/hnVhZWriXARJHsLKtH3UPqJo0+Nkt114izkL4xf6JZ0DoLulEh0MmSUgfPIEUzynYNlsRQT
1+fxVs0iHuEei2g40Im8q914uiERGe79WuCe6d51GsLJ6+C3d5cPs8VUTKjfmLCCe0vsnSV/h/7u
r5ov/17+suV0mQi/MGB6ZQFeEFKm5FviJAvELYXIVjkHPy8PYfvx29Cv4njVovlCccRBvuslzS8R
JNH4QQ6q37tSbANsf381ACj4mtiFDhn6CrRfHKFpiZvBYVWzE/Havm8YeR1BO35YeJcjlp/8Y+zF
IfvkBMWVBTzEVH9OICoowF5iWv8XPegqiW7ndreiattiw7yjZuYx60LEoWKeq+MS4/mR0hWivRWu
150AxfYUNRF9VAZBBIYxddIMqTYZouxR+7gIaQBeUuUBfUeKfsnUwsQH7Xlf+T7LvsUiTbTfGrHB
Haa+y2fp0c8FT9lpS/LidnnhS19kcxGmB+2Mk8pmjr6mq461CQGcKSsI5PyisxhQ7buhBJwUN/3S
Jzs2bwn5TCrAsUn9GERB8Vn2INGb3V8iDcgt4+IpRtJ0J4NgORumum0hWeoONbzxjHfcAU0Z6cEf
0u6xK8nePH4XpN4I+EyF29KF8iStpD5TV6GFF7ryhefPB7EdAEipe5n2/f9mN3gMauc8tHhK8kJV
V+6S4RtqgIldaO0gQ1KCPu5QB63n3FQSpewrBzCcA+l7SGYRlJJkAkBlhsPfwEW4bK9pzmZYJjeg
XgDkamac7kCP7rFljshYiraL1AnfLeBOziZX6E+zV3xDVPj4/5H6tZ0Nw2/4s5ymCc0kudYOe++K
CWyB3ZiQOJuZrK4Mm4kRD+Dp541pgyT6SBX6ccFS99Ck3bJT6LO4bhNEyMTIOlIqdYpKpHmykbkg
dOF9He7YjyX3YsIIJZj7YspHdRIoVma07V5Kzy2OI3Q2hajo7byG87Eb9160tulsEdyrm871XVkM
DIct5RDz6ZOq+9EAr3Jz2aPZJrN5oldfB+JSNe7oq5Oq51sCGfn72R/zrQJbI+7Qqq+PS7eXRrKc
LhM8WCeVUwiCW0knwn0/KqC7ko6571ig9lobbatl2H6zQA4aV4PI/bDz2mx1x4eqKtZfl1fL9nXD
8Adk8MoVBJ051D2SgxoL5z7w9N5vt3h/EzeIjIug6K1RJ7BFNAfgRX7KRjyW/pCn5W6hzLYHhoVr
qlbA7SZ5Gjk0u4B96zK/QQbdoWiFuW6VDPPWRZRyp4H/rTs13o4tGlg3V3XVx03QoJxkT8ngs+cx
qH8SjS4YOe4htC3GYIIE8ZiXK5GxflLxsGRRH6n7cmY/RFmiXNICQ5tyiNxOW2hxeTK2AQ3b9kmC
kTqNZOScfFwnCiJpia7YRKfVoVuiz2glmo7huvf6tg1nGPsImGXlxciuR379UwuViaR6H+HzeDw9
Fg479sseknubwRsBgL8dv1d+hYmwknHqsectKitSIKzBg7GBO8bK/7oPgbKEgSZy0NNtxOIAzpE0
XntoNUU4BvJeJ01ACB22h9lPk1u/Ywe/TPagpBYnYMIIhZPWvBiG/vTbXY4zXugoa95ePhG2dfP/
XDdgOYbOb7k6oTsmzeqlEplW8W2xSQZD0uPYIB1zeSTbYTAcwUZjKBkyGU+6BypKtNCaUdVPV7Q/
imX4xHEyWrLXOmMby/AIchD9VIfwCM0qnsJimQ89S84k8u8Ead7P64BiLSrllydmWUITUOgGSIVL
XagT60BIy9roPxWCbNcdofM1pC7KVrv6a5ajYGIKx7FfNARK4OnA+5+RmOnHblLq7vJELKtmAgoL
OsUK3ar6SZIxxFkALc6WetgMVhRBdHA78nE725dHs83FcA61TjpvKRHW/L4Y5MiPsxz3gAu2jxvu
QDQDB+ADpBya+sUd+nmnrKpQ3rn807ef+IazMXGEcVQtISkixBV1LG+8qJSHAVQDcGeDYhlrZu98
3UDG/Q8pN6eEvq06uSqB9iSs/v/d0rXbfLw8huWCNrGEYEVIqJLbUnFdZhHl0zFKoebd+bsSVrYh
DNMvvGLuh8npT0x0EdSewaaNnD96/qUu1512vN8kim9timHzGlztc7m6/aloJ3+8dUXF2SODsgze
edDT9eQXNNSDjj6LamcuQCOpStL8cGXpDmen7QpZHF0Q6PQ3TOjYOTTFgqz+VUtsIg+h8hvqiszs
edZDdyNBNlEGvLu5lnWCmFhDIJpRsnFSIM3xEEVjK9i//uNLOH+5/Pst5/0vpKHLkYOGTnTuVIGb
oRj0Y6xc9/O04nW9dN2485Cy+B+TNrBwqZoHMBDk0GrJF+RvD+m60PpAu6jobreaHYjHEnVoq27t
dkzZ4ihMJkGwG2HLKSLscHDVY6KLYs0Qksm93IDtaW3iD2msY+5QPBA2ABeXOq+a6B2IxvzTOM8a
qWO8tWMdfgw9b7mPQUx1nXs1+QVp2kpnHCb2nCD3khEPASb4GXaMzbZqRtQA0fAybbuA56gXph8G
UiROFgaglDxePnC27xsOI5RdOVQB5fnU8vBY00rcQyF3j57SEsSZtIK9Q6jLBx+QUC7Gg9OtJVKG
yc/tntvSRFWfHn6HCIK418VwgQlGhM6zn/ZBz3PqV/XBnwG2amPgwi8v19sTCkwwohz8sFlZmT4l
0CJUrftrXEr9A8ze9ZHwtb1rIOB5q9Vanio4ih1rfXuPAhOZiNbbcHGHiOZTXfTfRdwPQyaqMLi/
PKe374wg3XzRq4BepclMgNeunueq/bxFiwIY2ien9MMdp2z7/dvArwZI2p4nU1HjjCk0mARO6/0L
bMteR5bt52+jvvq674J3poDkyTNqql/Ax9DdiK4ZHqCTu6fvYBvBiA3iORqSQoCBygm8oP4qCfr+
/gWJa7k8FaMqyMt1+2CYuq5nzsHYg4fVBOU0AMHAKSxDER49Trtfl8ewbYVh7iwunKRyR5qvQUEf
oWZWPESri3b96z5vRAZsYGUSxxz3CnVJ+rB0vG6/RIkIr2NZDUw8ItTwWOvFCTY7RBsx8yBLneI1
ffnXW4zbhCEqHhYCFQb5uGXMyro4zVGZ3hJkau+QvH8Z0Gty2P4LIm3XZewDE2QI0PqcijpmOVox
mqx2ujYDlgXp4KjdC6Etp/cvVGGoiwE/n+ZKVfToOU3/H1LLIYju5+G6U2WSC8aC4IZC5JdP/RyW
XxJ3AhfngbVhGX+4vDW2SRhGrpKWLgMI5/JiezD5Y39C1MJO6MnZezRv3u7voDYwyQUFa1wJpnb6
P2WVehWiOKCPrPk3iSuVu3J19wTZLDZoAgkpGNognrWwHBQcwWH2Vux82SXRt+uWyjBxcBbGfjJF
be4uMikzDYGdrItb59ALZ09m0zYFw87jqBz7luuNDaf8CDjqehfA8neuC8tOmDDBWg7jUIFbLKdD
9JFStD5qVIQfOG6mLg7Ejre1TMFECwq5jFHJwI22NNNPSoos3m0lsBxWEyrYIRos2xm8p0sEFhzA
esWDW2ggehEXXBVzBiaRIK9FNKi4gt/oIIKMa0JB6Jdqtsc+ZZvC9vdXl6oLJSO6krgFljJUN6Hf
B9+6FR02Syd5fvmc2jZg+/urIQhlFavdFueULV96SMIfoFnW7CRYLGXKwEQL1ivoi3lfolIIh51E
4i4BuDkb1l7eLRHzb9btjUDIcRoXdRhCnK8KpO3Hy1OzrZ5xk6+EB56HMmk+BeFwrLwiRm+SYjE0
CDyAIy8PYls/w8593OQdHwqa03iWn2iFlvADp9UuM/vbb8TAFOp11h5chz0XuaecH2rjiAIoLt8y
U9v7UKw1zaqguw5eG5g4Qh8MQryp3DafiRcc13mco0xoqLQB2d3teEbLipmYPuUB9Ra2BNCVAInR
zPeH9mvcdUJft+0mqk+4ZIyDSGxPDyj4Zkr03b1IQu8+IsW898y1nC0T2qfjmauVkerZHaHQUfhg
0Stcdz7EZFf33jaEYfwicVd0BMMB+xO6xdowfhoGou+8tStvrjq7JpyvqZuoDlDNzVtkIu44HuWq
VntYQds2G+F6GTmEDCNyKPXIvyUzhMVS2qfn6365YdoCTE5pEHA4Rqe5d8JYHEMJEeXLH7ctvGHS
Lo1ZA11v0KctyFBQvz02Hb1pQBK5c0ItEa4J12PJmCDPjC6JZIkeSL0c5y2xJJbiXEAGVofjfQkB
BrhlvfMgsNzlJnyPhQC+IKOKW5Yn/81rT7Ouc8sjGl1aUKn2O67QkvqBct+fd0nhUUrBaQLLQ8gw
LgBUJgKC3DUwTGdIEj+tFLEDaiCA9PZP8UDL26s2zETyCeyXpzBIrgY5HebGc8+t2zTJYSJo4d9Z
w7erHoEJ6oMoy1DLNmC5AtbutzkG7aQevSCRWV+RF9kszf118zEsv3R0UA/496zSlR7UEs/HOe2i
fxta+ldiywJTw1dE6f+1z61JIB6aj8tWJSpWpz05qWL/hE4MxKKAHGclK/c8p4pe1Z4QhIZnCJ2q
9SbkV/OYeAU6SMck6o94RJKPl5fP4nlM5J87OCEMGGz0tKnFw4o2628kDMJ/Ln/dYrwmm59yylXM
JZJpW30cGsVZqZOfQz9roLjrH436oWv6s5X1Xj+3bTZGkD+PAfAQDuIVBqL7OOto1BW3oNt0lp2D
bRnARPoJAO0IuGFYngz98gQpApR1KznE3Y63s33f8AqBmFCaJMhGdK6M7sKylvex3+4k5SxWaQL6
IP4hwmjtUMwpFu8OXRvKuwHYJQBlllJxxpiqj5A02rOa7Te/8Tw1oX1pBzmmpFg4suftT39DetZ6
Le4mmJCrv05NKqFHEO1dRLbJGX6ABF7EldL0uUS51RkB7NM+/c44Wh7FrT/PnlecFjxk3e6Ampk3
kJ0L0DbutpOv3gTUlZUcI9mCmDRMpwdNO+eWxAvFS1wL7wm0WB8CsLntjGY7H4Y74GuNbk7UEXPO
vClPVsqCTIu0ve4da0L96jHtoeLu0Ge9Ev0NaExohkR1xdJDV67qGcqCatiZie0CNFkCWUzqIQ3i
8qQE7og5Rff1RiiuExlmoln+gfJpe4TG1ztvoB894I8uuyTbCpouQkHzDyrmSPy0cShvynVM23vp
cBl/vjyA5dibiD8KShrX8dzy5AJ6dzOvn7dZ+ZH8dx6g58Mm+eDx6zguAxP915bR2oPDj+V+AwUn
Jv3oZSquBP0HJk+gRpZ9mjQCx77X3TeZxC65c123UcfLK7WZ5hsOwiQITCbO9BQMUJTQSFXyuH1B
Q6f74EJ/ZWcE2yEzQX6uA87zPq14zkC3dajQL9Hw5RfyZtA152l9apP+QbXzMS3q5Z8Yj8XLM7O9
5U3iQG/UJApHH/eE9H71AM6R8HOxNReWPSBVQIXQwwZx8mLxyBr6s5uhjXV5aMv5DgwPUXcFTnRY
tnkFAoqbYomrF+DCxd3lr1uCYxMVmHjRXKROA3p7JM0hKlO24GCS8g6kheeu6sadINU2CeNVUfAC
zCzeFvSztEOP3VamGtsrs5mmaHBRFdLBzc3yCFKmSF6n8Z2YvWjnt1vs38QEouufEoQJiH2r4vQ7
hbMFPawqf0LmIhujlmXXKyBDvOnP+8cJW772ouU5xwhiED/mpOqzAjCCaVLdDcAtR6dcvqyL820O
3OviOpNSkNc1b0DGBYGTMnySVLxrAuF8jZeuPa5udd+Lfr6tBnD6ktRzdy4My5kwWQaFUmk7ijl9
KKpl/pig/ezJk8O/l8+17eObi3p1i2sKuuk5DdIH5i3RB0r94NcyoeZ+3de3UV993YMWngiGBctV
u6Dh8305dt9G6kF77zqrN2GAXaGLDiKRsPrAh5YFNAL5nNWymq5cfP/PGUQFWLLVBK/S8Sr0M1Xw
fvqgvGBqHy4vkeUuMEWA8QKRvaprhrJF532CdpX+opmL/dC823lKWXyXb9z8qoh7cEL7bQ4ATF0f
WuWzj+hsHL9UdUecY0j85PNVkzFBfxHrXD/mXnnSlW6rDPKH7uMcrRDgghZIuZdWszgaE+/HSrzX
O46MFJhr/MxBzqAloFKBoszXKJX/Eq+58bw90KTFQEz4X9QmaFzooP4EZFt/kOE4PQbtLpWQ7evb
lr0yEArg97hMcXiKeO09SgX+vbple3GG7euGcbvgj49rJyhPtaPCo5ogryE9iGBc3mzbNmyjvvrt
STglySDD8kTr4meyjMBqh9HtqPAyJN30YSrmL/F+O5HlEJsqwWrW1TCHUAz8XVVEBD0coOrB3gPR
02Z0qa9TVYZQy5+zGtsuWpuUQxt0q166yOEe93kRLMZuMgdq3+k9OTY013x+RoU5AvVFP7yH5m73
9fKm2LbcsHUXNMFVkqoG9Ozx9CJjJNUasiurYvn9JmRPeghPUr42+W+C85Z6ZcYBKr5nLPjvqt9v
YvaaAUngWqMc44V+8tyoaEB21YtYdHP5+7YZbK/ZV4dWAj0TDqOoTk1DguAWZOBR82EaOqe7RTPR
ulcDt2yDCdpTgVgGispinvS0z3QCSres81RwZbBrAvQUL6cSdIA8J2SuPuDDLahN1ln/uLxKtp9v
mLbwWJG2gSgefJT+snpS/KbZnvbXfd2I1ClnlIGZrslZlTjRsUk9L3kpOVjAdyJRi69wDRsual0u
SQ0YBUCrUC9yB//W89n6vJWlEYm019maawTrruznrh9gazMLCQS507j7r9MeynyX18k2DcOWayRW
KslpnUcDajs1DtVxAVkSRAXa+YH6HSQbrxnIN3F40u0QdlRznReLbA5F3YcH2VfycW3RzuFzRr5c
HuftY4Wmjz+NT7fjCjh1UzyobkruSroW/8QFrz5c/vrby+Wb0DvigD5lIUENTKn3i01O6mRCko8N
LqODh4hN7ayWbRbb+K9cSE/4HECHCcdX8UoeRDhwepsWM7AblyfydvIYWi9/DgBiHtEwkPPk3jq1
Mzpnp/EFvC3yfQMB0+9drPyvscc79xhrcDW7cDFXmb1v0gJqurJWp6rKxdIG35Tjlue4L+nx8rRs
62aYPSr5USU4xeXhL+0T9JcLL4sGsYdzeduz+6lh9F0xtw32os1DvohnJETZo1/FUC0AGdCO47IN
YRi8GqOuY+OaPvyWHGI8/F4v0C4D7OLfy0tkO8KGxXtTPWl/KOo8BiTaTwrHzzbh5Uk79YP0xXVy
gL6JzIuYk07B5FS5q2foQHbJ3RQKfdWDxjeReaLthtWJmyYX0GA+cjjF236MPi5TGO/Yh2UbTCCe
W4blHIVTBXo60t5Eg/aPxRTR40oAKL1qI0wgXjKr0gtGVf/OZejUTb64/VZWA/Lh6A5oY77OJkw0
3gZq0mjvTR/ctfipugqiVQuqvJcnYTE4k8aPlMytnbWocom0zAe1zJF3RJd/W++Yg+37hkGjuR9M
mQEyyh6p0qMYvb4E4wNNP1338w2DHqHzCEaZsMqjbhnetxVN8hmpgz1YliVV6f/F3ocIZ1x0P52g
DFc/bYW60oUQ61jxg4vu8mwOwBXvCt4+EcYaSIqinxx16esmZ1o6X71yaNs6D9MyeincTrCDrHxn
x5FYtsbE5fkkYsVQIoMd0qFL7/g69sNTB6ms+bq9NyF5kRu6ad1i77UKl/sy7QW6vVZP74ERtnj8
7xS5b+LydAlCrxqQzpzNIf3C8d54GjT/GOkG/UJg3vySptfxyQJe++d1O7KKNMFaQZdc8JRDHDIp
55t0FHt7YcnF+yaTH4uCwukG5Cv8UZw7MF1u/CiLR8NjvKE3NpZiZGKePDQxZlefMJPfLwhCL2hl
iLukCdsHx5Pd534Kx3bHuViuKhO0x9IwjnS44A5x+/RRV1uvfDSJg0j4fOtCnmJnHIuzj00vINI5
IJBoRaVHPtbl9oSKkvV9qsN2TwDBdtaMa32ZoAjrTDOG0DPJBGfvKs2CKPMHB14g8tQhBuPfdRlL
38TqBUW9xlMxVDmYNQm7bR3hLQ9Jz8Lr0mP+X/C8akXnG8DxT2KdWVZOrc5EHENO+FNZolGfNPX4
jg/yujqwbyL16mSuyjLFVTk4iwPypwFtmRsHWE+6g/D5S4Ni104i0+ayTdTeOjg0laD0z2MkxLOV
+v+k6fih8tnnUBR+FnVQRVNbl6ZoX0Dl/Dh3znX+2oTylZwMNEG3du53RD2LaooKJBz1uPN5yxE0
pXeJDlxJWkwMaLgqw6XNssj3oXO8rP+AM5pmo1ew41VXjwnoQ+6gD6HsBjwy2sCXVtRH5Cj2ToPl
4vlLeHdFQiJpJpSYpPimFIBBHQft6uVf/nbG0Y8MXyDZGgon1CmkXIoTGrNvaiHrTEzBu3QV7+Iy
emqHPQoA61kzvAKqpKB5J1w+zhr4u2leMh2Nn0YmZ4ij4IxFsXdY4+q9twE8mkT/s9U0L8/TtohG
cOAyUhYQFwCq3k/bNRNtwZasoWRPY9HywDSRfpqlS9t0BbJTKNJu1BDQrvIZ+W/mYz7GEHyWYG9Y
xiulhX0T8heDuD5WTvC/8bxlTY6Qat3rW7Rdryawz0cWstFsbPN26J84LlOX0yFDN+OvzgGlMPSZ
3ncEePguEY990OwpgVguQBPqN9arcqfSTx6KDlFPXUBtiCLR6jvwTL/bjy6fBcv9F25/f5VtUKHi
bKmb/hlUeOpF9T313zc1d9bMiXri3F8exXLiTJxf0VVTQ6VITzODdfXgqeMBiOMuf9y2UsY7QYKn
I3AckTwAGjklx2ieynuwnKmbekI05w9u+nJ5INssDP9QKN4zX6IZTI6JcwL8bf7YpHW98ya0fd1w
CMyJyVQNwJz0bel87CE2tNwOQbhcB0n3TR4/KIt47lwvycMsq+9kApDY15D6QQS/99q0nCUTxFes
EPmOp7Y4ocWlmQ6ySRDl1NMyvUAm7zrpSJDn/Hlgo9SLAu47LdI8hbce2jhiJ7nFPDsvD9sktiv0
lUGIjnbj5MvkQYjya+1C1Uml0xeAGfaEpW0DGO8BQkdvbHURP9Cinw7ET0+Ex+n9/8fD3GIQf/Hy
FcsUILMbn+gQw3+gKVIvYF9LwuJbI/T/4ezbmuPUmWj/0KFKCBDidWZ8GTvO1YkzfqEyk29zFwgB
An79WXifB28lGk6xn3Y5VWikVkut7tVr/bruDLZBlm38fp3Q2hmn4CxBnWnMd6gwJTuwMP+UEfNu
3AjtkdeHsXiFbzj3NAWcz8rtP1ZTd65iLu7CzSeHCcsjaeP6GvrrRzKI/GdWueULOP/kN1lVoBGc
p2KVW9Z2i5ioPBJnSd4Ajf7TcaYvbSHVFxUvhBwNaJjDhSygQG35WztM+VNcFb8ztgaIty2gcdn7
gJT0Yw12t1rF0RfSofKyC51m2oaspSYsD6myURHasic/Qom2EirDwyatbjeZ3wTi1TPP1DzE6ozH
DDjXCfp0Tlm5EdRFTSQemJapSqAU8nFikDoE9zbiErbKEGBZehOH1ytPalKy4SNavZo9uOrzfBdE
4fDz+tpYgnoTg4fe4GqeWaI/6h48NQjl2n3dA6SosuCIdxKECDcf7SbuLvNSfxKDUB+pyH/zCV0T
WTskgOavdhrZFst09Ij1MUCL+iPgXfeqgITU3GtnE/6WmvC6BG+SSmQjeZpmSCkQnrr7jJDpJh56
9XE9v26bg3mFpzGE1ejcfqQyil/AtZ9mIBUeozW5M8vVYQLsNFPST3vffYolV2ci0NcC/Hf1bUiL
aeW8tb1LTJgdK1m+EMa7T4qTbBhAGTR58aObNbi3du4cDbzbZT3qCPca1OKddwt0UV+D2os4A88e
/KhQJQM3WwA9iev73DJrE4kXzyPvnKl1n1AM+MwV4Io92EK+tUyrlbvMYjcTdle7UwvKtdJ9IsLt
DlWEzuI0gNzG9d9v+7px4ZcJ5OxViwQgRMvkMdExuskzsfY+sX19WbV393A/at7WQzV91M3oPJbQ
SNgHYP87bPvty6jvvu4X46STNit++g5Aj4pL7+gsr+5tXzd8XrYEfejgwD+PRTXu89kL79NK+iu/
3XbnUiNed6uojOOhArgOSVFCg69QDIt+BB3jkIUH260oo6cKaqS3ZAqah1mP523TMo4BxaY4q1iG
DStaB23rxPs0affl+sdt3mDc53XTZlC9wBmTgQb1Z1GM35M4nB97BimHTSOYKDvtE/j/yNixZ8M3
EhXyLmuqeCcyunaOWRIEJsKu9NFTWuaR8ysF1O42Ry9CNrqPbQFOIBdX2h5Jxd9OWD4S0mwziQmz
o36AzH7Y0CfA1id+Ewc1Sx5TKsGrcn3RLOGwazh5NrtZ5LaUPL1F9Zlmz76aW7QXJ7/nYVrjBLMY
39Tq1ShVoX6Q43Aum+lb0sf6Gfz4QbdrK5RIVq4A2yCGz1PmIOh2O/IEnp5iR5cnUFZ45FjG7rDt
JW2i7WolVJRwjzz5jv7eD0hplOPGjmJqQuxIm3cAtfPuiSsGTC2PkA3ahdSJVpIZtt1ruPeQ6SFO
PF38TFpOd6NX1rs+z37HtTpPaeLtEsepwEkcPDosX+NttNnE8HoZOUUXZNhe9aLN9WYTvxX+jesp
9+76Dl7M+5eSmAm+q+NAJJPbkycos6dfJaMOuK/FGujEMgETeIemLZl7fdw94Zzyf2c8iD7LlIFs
fEyb8nnbDIynO+vSsBUdZiBD0aMjAOTdrJYrp6JteQwHr/Q01j3gj09ZVNFXpnQ4PApQXE8ry285
QEzIXRYWUQSmP3akYSZ3U4TsKHGk8yiiub9zFpmFbYu0zO/djV4r9HuwriEoowzlB6D/6y8h79Va
scu2TMaVziu/ajxN2DGWgQYhLyC7ogOvxrYfb9zoJCnFEEQCXx9i52mSnvOEtHzwbdvX/+vY179h
2+eGo9LJCbwQjIIQClp44323vOljN9mXi7TP9SEscY1r4unQ+phPYzxmZ+1AnnZhD9ZO0TwDiNMe
hETTn+dE7a6RSB0OsRs8ggR4jb/t77vUNSF2fOjBeec5wbHqFu2K8ftbIhFPqX/GoFqjqfr7HnJN
pF2iStmHYcqOyk+SVzbN9SVKafr1+vLZvm44shSkEuk803/POZTxoA2IqGPFOH+/HFwTXAclw9Lp
9eQfF1qFwpn/IW51IVyT24XmveP1h9zt5L2Hf9k2HcOfpyZyUTwmwTFmeX2P6jL9CCxLtaKQ8/ft
7EamO491RfKZZGcwxwLZL+oYbCk56Pef56FahfrbTGK4dTbTDN0VaXZmGVPfUYiilxI4xJX72jaH
/7r1/4GgHGgMoDZ5rHmsD8gokp1f+mwfqXgbcs+NDK/nkW4gQOsGR8Qz4qGuO9Ay9qjgHQLQHa6k
e2xub8LqZOI2yLIuq0SQxHApnXZtJ/ZLe8QkWr3rsbl00f1EJKo/FEP54/oGsyyfCbhLeoQxIBtg
R1Y2P97If5hb/WiHVdJU2wDGtQ1OkNEtR7C31THOLsrEj5hU+d4jSGFdn4Jlf5lwO2B8wGVJVHpG
dgYsbg6byl0ThNUmrTjXRNnR2B8AF5wDPJgUf5sAkbnY5wo0U9smYDi5X8oaPZUelqhSY7RjVSG6
3Tigg+T695el/jP2c03Guy6UZJFrKc5MUUoOjj8m426gSfTTiVJ1x8ciDPdOPX2/PpzN4oa/F7zQ
4MCn9UfEIv2OgJGFeKS8cZeum20jGD4/dTmL4mKuP/q8/ym1nvdRNU673F0NaG17ynB5As0eSB9V
AChRJHeRA0uOHV/Nu1hWyATYRV5eFy7yhz8HaHvtujRudnnpsi8oP1Yv15fIMgETYlehDUbPcVKc
KxqkX7umuYRtHGzKebkmvo6TvKR1oOuPhDY5FCgQvjox6Pu2/XTjCqcBMBEZtMh/Fm1NwN88AifP
3JKsvYBtS7NY5V2MjIZ8WsswBwKYjfKe91kICEYV11+v//zlZ/7F20zoXN3RgfRIc7/UYvxOIBH3
LJl4dBwApRtH0Zvro9gmYVzdTkbzqfYYfwknP/tQlJ0DmqU0+r7t64YLTyX0Q4chil4SiiYBRxf0
s6arnIO23264L2dp0pLSj14WKOOErOyesWGtCd7mW4bn8sKLyrFO4pd+giYGavqfyxYqOc4iB3N9
cSwGNiFymZwI9YchfMmK8Fln3oycADa/X2GEUaRs5cloWSUTGsd0i0pHLORT1VJoH2ddU9Y3vEGq
a2UetgGMm7kvYwZFHBK9VLIPDkHduWdZyWkbVNE1QW9DEwErWDbRS50E5X2k/O6iU8dbQTlZInET
81YNXTV5CnrWmWiGg5+MX7T3VCDM4L3+Xjs5OaTgjnXmdFuYaeLe+ohUYVJl4U9fcfVQq6w4cJSX
f7RRtA2sCqDDf8+lKQRffkrq8CeU0v37Zo7KW1c6Fbj6xVrX7VuW7C+HkwmCY+BxSXXHywcq2SHr
g//xvPnc888U8DM96O8kD8DsIT7Xgt/TAO1vIHC/7jUWvzTVagfdyz5Cv9Y5GBAIHNJ44dnIgVPJ
gs5xDtcHsW1pw/lJTVTvqoj9TCpGL7Wm+pMXooKyLe4woW8yllnLCi98EUV7SWmSHoDDOIdzuY2k
3zWxbuiXZF4+5/wlzpP+pW/IXQuFuudNi2NC3fpO1JxSXrzmnHtHd+ybajfUaby2uSyLb2Lasrkn
LJz68nWqgOdO+qE7lOhx23ZamVA2FySCxSym8lUMpX9D3VTtCt2uwacshVHXxLBlKedh70TFK1El
9EwSsW8Hfe/lUK3w5vG7M1R3cRveDin7sOg3dVKsPMBsDz+Tq66DSnDfj7J8RWfSq1LqnhP/Uwp2
Rrxmut2Q6Fvt6UNLqstC2Xh9K9jOAZPAjil83HVKUH35w/3kIU4P3tpUKPSPWUD2Kh1/pQs7PTZ5
tVvAqWXc3zKq194klvPb5LjLWTz6sgHXGITynpKm3/clQzNcUv7wkUoLgPPcL+s8Cb6yzpZb2wTI
9e7Y9KUn/afEd37UZf2ZpR29iWn3rfXpGjbW4gImRo4kTZKBrEQ8SAk1XRYD7qsDqJFct5rt6/y/
F4Tjxp6Px3TxmkV1u0tah39OUSf8df3rb2Wmv9wNJtFdIWcENkVTvE4NgIPLdhDNeCv0cPvmEyKH
BHsDf0Bfvd6X83AfdtWH0Q9PLIXQVI1LKnDWmrAtt4XJgueGEW0cUrEz+ubSYt8IjWMK/HPuL13X
4bY73UTSKT4JyrX0nlS3pCaypN9nM0phYbVG/GSz2PL3d0+NGJ0Zvl9H9Ik36auUXfCxrFC4uG4w
2xoZ8ULtxjREzis6wx46fZh4Et6mTupTCETTYi3laZsC/e8USBkMMpxj/0jd8itpAWgDe9EaJt/2
ceMlQCLfTWaJj7/psHI2/SpivGS2rY8RDCBBTkcn4fg4xxte5c4PzYAbFgA5bRvBRMfpnIMYMscI
1GviXeyEn8HV3B3aChDy63NYXPsvPmki5GRR9KVbMf8onfbI/AeK0nMd+jc1MA8lI5+Gxl/B4ViS
RCZYDorYft9MgX8kOB9VhXe9cuM9+Dm+x4z+r+fuSgxlOYf/gM15OfrIwor+Yh4D2aiTVM3OzRN/
76ed/z0upzX6KNtAi9u88720lV7XZ2PxOrZ9ddvPUAwceA2lFYrQYQa52HULWbzQxM51Cj1DczNh
mCCZ7llW3gIz2TyBWmot8rFNxPBzMlRd2DFKzmWaBNGuLXu9U4ITCHuA/oXxfi0Isk3FcHXtjZNM
wBrwWgygZZFeH97TrCh2oQL73vXVsji8Zzh8FPIIGvO49psaWnWkaJ3HQA8bzyoTQZdBe1dBZoqc
kRLujgyb92Fxkus/3bI6JnQuC+qaxL4oX6MqK7+O7ZQdWQu6ou0jGPd7kqHErVonf61G0ARmeL9O
gHYfm2gVBWBxchMKN0Qy1Tkghmc5Frfj5M/7oHf3kQyPYGVuoC6hV4IJi51N2jkadEXfQSH8nGWD
eyelA1EVIeXsrJwilnPR1KZFO10WF54XnbvEobe5m0AeXDj8gXvtiA64KT5MxTAvmmP0dpv5l5m+
O06Kwpd8DEf/F48Ye2kmsDFzKOfdcFC/rjiHbYcZjh6PU+SmcImzMzJxN6LOe9N6QoANFbTZ12dh
s4vh4lU6KdnPLn8ZnKT4hC5yRXYz/tv4BjQJ6aZSd04HEOQZxnbvFBPhV+b2a/VK2683bvSJyKF2
ncL/wFFSeuYSlNI7x1vFEVvW34TGOYVOPAeCIq/goP1EFj6IVA/OkQat/7xp+U1oHFVaZwBduud+
7s7zwPW+w8W+skMtzm2i4KCsNyQhz/0P4DIEXonuiVragAqAlgaVvEZErnmfxQ4mHE5D0xGDtfGp
dPtM3FY+OsoOs8f9lZnYDLH8/Z2vgW0fUlZt4pxVhPbwOERgKz23SnZDmq7dRLYxlrm9GyMaQO2T
S+2cG6jWfXrjZHU9RwGGHKwl9GzLZPgzm3zBM63iMx+G8isfA/7bSQHjvb6XLGGBCYTTmQhdZ56d
sxwg0Z428th2eJhpBxFoh16UlRPDNoxxY+cQmMpUrpxzirrJHl1y4AKMoDOfqX/P122U/e5beuSd
PWrS+F2p3PEEPruW7Ps4j9UXZ/TyNWCfxeAmAk5DZQ+tOIVzDooBFckxfxpTpz1MEAdYuZQs9jZR
cBL9fH1Ta/+op1n9ajjhj5s7y1xTMTZ357BC92t8zhTI0gNXqx/9iBY/1VCykhayTWDZA+9swEUP
Wqcg9nOQMcb6jvSV/l+KRdtWNjRBcP2EHqVpTJNLm4NoCwJ17K4DzPH3dX+w2XeZ1Lsfr8didlGV
DHKIzUaut5dOgezSBLkTxZz05vogthUyXXrwFbDFA813E6I15AQd3eRPDhgF5rVHpSW0MfnnigT4
/rotQgzRzPRlkADk1yr4kOR5fK+1AF+xyKOHIBMrmXlLKs5kopv8Xk6sCacTcknsQ9O4OUV359x/
6CGOnn0AUXqVQ9wsEh10taa4ZYeyyDtv5Xyxmc240zM5qobP/XSS4FG8FSr+7CQlf0yHbG2Ev9uM
mIA6lYFOGrIqsFkiQJf/BtdCDmtlU//dXMTEzPUdOjB11sFn+rD050OxyAJDMaG816Wnb4I4G/Zj
PIjgFiCiwVnZh3+3GTFBdBAvED3psvmU5PrW4fNd0J5KvzlGiOtjQNG84FnSZtNNQ0zdWJmRQOlm
SC4Jz6NbEgU3REfDUyXAnduMa2pOf98I+Mp//Tca40wWwRyfBxfQKggbNNNh7MLi66RFtY39C/kl
Y5C+UKADHaeTAE/hzvGRzoTmKhqtoMy+sqFt2804IiYyF2L2XQepSwfSQBRY8h+MYEpbTiBiMtWx
gXGIIEXxWcbOXNzOkM4BY0AarHFW28xg3PfVnCS5SxMv31Gh6Y0OAN3pK2QBhqm6XJ+CbQjD5ZPK
IS3Y/Z1zDr3d72+iQND+aJ6S1N90kZE/wHRFrBjzO5TKM+CVq24f99D/2EOlz/HWIOMWFzSRc8VY
kLxoAvqhYvxzTYvnuEMZPUtwbvlL5aZuxbDPQnmcqzF92bRyJnmdQi62m2oenXnuOKfJDZ9VGdfP
UqKD5/oIfw/3yB9gujxhempafuxHcShUcCOhgbzzUn270JVcH8NifxNRxznEtLyOxC8h8u+HpKrr
fUsgLSNkFm7zEpO9rpZ12NVeTI8FQfc1rlNxCMNkjbvOtkiGiwMT5qoiDkoIMYEneYAY4CHX/mu1
8OruIkBCVoxhWyj639PKgzBBjy4Bfm6Frm8bMI3t/CRMDmnKnq+bwnJYmTR2JO/GYJo8+gFds8Vh
ol5/09HVt4Pt64aj80JCymroGTBiBSn2muBq5HytYGVZHRNFJ7tQsWim8Xnxg0LguZ5UwYcuQ1nv
+uLYBjDycT1ePCTVET0mCQW+B81MkCCYDlBM+3p9AMv6mDg6WkFKOZ8m55xplEMPcR3kzTHvoRO8
MgPbAEZA309e/m8arhDo2P3Fx1KNjwliYnm3bQbL0r0LumsyFB5kH5pTO3r6bi5Keu/ka8q9f09o
EBNJxwC6FkwM9EMm1FMxoKiia5QaWdzdLE0KrQq9/bZpGA5NEW5Hae1kP2mW9+ltncyh2kVxr/2V
KNFmCMOTIRM3QTdMNadiDOvXEOzF3YFnQq/VCGxb1by1s9iluXDAdREW2U3siXjHy9DdrSenbcYw
fLmY6oxEKHYdNY+TA7L3dFeDI+e20KhvQysOXDCUbFstE2FXcNongkbJBfkyB8LsygnSD7MjQTtz
3d4W0AUxwXWZ40DajIJVaImfKUis0MbzKQOPYoUS9tTLY+V334a22oHN6P76mJaHgkk/J7WPIDNS
yWWC5jWIpbi3ExoCjGJWX6u4FTdznt0PwoEQyfUBLXvOBOD5uKYGlVX86M8u+AgbcGA0RbUN3kdM
AJ50/D5zZ0lPS104jf1un/nlmn1sP335+7tjRUqSeSFY8s5ZyatviKYFeiG95Mv1hbE4yx9AO5FV
AvJWUb4r3PkXoC7xwe/505ysQvlsv99wdzYpb8wgjnOSFJzofTawB8gsr9Hk2X6/4ez1DDBl7vve
EUT10Z5BnBYtqsjyzmn0e9sKGc4+jeCxDeAgJwqIq6+KEurMrLyRlTvdbhrBhNIhTZ0xJHaR4s3C
r8SZyrtl+ztxvvFm+gNKh+Zvt0U/ZL6LW9L+LxnLzI/2UUmAjD9cn4MlDDQBdRKalm7PND3VHbie
EMbGu8kH27PXzr9yCRrL68NYzG3i6hLXZwVUCbKLXxG2Q1aZHxqRVzuxELVsG2IZ+p2/RcSvu6yt
6KkEl+1dNRXtTdjW/KZq9Bou2+ISJsCuqsMUcC+VXgAml9/8tqzzHdofthGHExNFp/tCV6SOveOy
YxUh//hBlO6jAIfe9SWyGdtwaT36CrrxLT21vfeKNuRk7weA9JedXx/KdrW1xTaM4dvZKDJPen72
U8biVAmd3/ctfeH+VN6DfjdbsbfNGIZ/FxAv50pGPN8RHij+WhVBVbxArmotdLZcdiYQbuICWvWi
BW6FhM8y4OQITbpoX+Q4BJ0BrBagmto7WVafr1vHMiGTNw4w6amNQGVyiYpGHgLPbw/gY6pXrm6L
UUxknPbLiYVV5R99vJAOEAvk/8QZWDzdCEQ5KUSLVjzdEmOZqLc5yHSK4l19agoI15TynGQDwp9i
vB1ixvZofN9WByYm9E0SNnhjTetT345AebsKkJK5XaMDsM1jsdK74ySNKIPu+5BdZNMUGVrAIOnZ
eEG6D2UefXSz0LlRXRLfXLe95Xw0SeSKymkjgKlwPhZFcE8T3kOftFC3jYfe6W1DGM5fgEhqpnjX
nwDmG/NbVQXlXQg1bvY4UbqRnJCYLHI6dfO40Hl4pB06Vuqh7B9jslRvs3LtoLf5ieH4MnCCwJWV
d5oKHqJvhWXH/w8eMcvXTTwcR+xKvSz2TwFQH/0vj9AheAicPnTW0lMWW5t4OOLxVKRhjOJI0ovU
35GG/pvkU/fpvEpLaEGDExMMV/A+6NuiEKe2dF98kGLd5nMcfeugP78PEyC7tOs9eiVepK5X999q
JqbbOC1+X99ttmVcjqF37oNHOvokdFedJlGnh5zLhyCi04q32D6+rOy7j1eFniAFGbJjlTQ/ZEv1
fohWGRxs5lkGffdx6UACKGhydgTIq9rRoYpvFvRgiY7QbZldU6i1T1EsaryMnSQ6JPaoF3sPUbVR
QZWYTHKqrUe/zIQ4xaRrHwunl982tzAQE/xWQsVYCNTaTgCmToAgDjPUJpMq8VdOKZtpDefmnIsp
mEl+iV2BhDDktcFzqaCItvJqtljXRMBpmXkVkl/hyS/j+ze17sBrjy6BQO+mjW9ywY1NVgMtn1Yn
3rsoNjqew9Kdlty/2/b95b56tz0rZwLhWY7ziXLPq24pENT5XegQf37ZNoDhuYEn8OyLihydbnK8
T6H8/Q0hb7ey9y3Xqgl668OiiAdQyVw8R5N4l4Ueqo48rIedGuBrewdSnR8HylY3lM3ghjtHauKs
qOriMkBMYze047zzSjrvYu0lh+srZgmtTAnWpEtCMGCz4ESY0zyVbRL6T9BTn/yDP/RDui+h2C5X
1s82HeMWB2RwCAsX01kyi7tBs99T5kNyHoqm1ydjcUAT/UYCHqYjOrguEokruQc8Ix4PXlYnG+MQ
U4y1aRzIxqWUnTxM5ob6/TcdJfKOD+3aGWJZIxMD50MPF+GZV1zQQvu7qnGyMsd7HRKEn5vW6A8I
XFyUs2BFdklEH9R3dRn46X3YFGpjaGvC4Dwui5mBS+gCnmry4AAU/IXPdb5CmWLZryb0LZEN9DGS
qbzU2JhfplzCD6HD9LNhSXonVb6mIWXZSiYXXIDnH8iGSv9UNeiWPqikd+sjeJ7rYttR5Rq+Td0k
AalFml9Ak5fcCL9uvpJpitcUXmz7yPvvURvUoh151bJT7Cn+VXYlFbt05PoV5KLg57i+lywlWBMC
x1zphaWKyFGn5fOitLC0LJCi/ix1+Lnv+o9cPYlEr6QNbSYxnuaOaMOqoFN6CSCBIUB9Xg7pDgom
weH6bGxby7i+oavWBYPrlxc6UaiEaAbIYD7tq1mpc+4M2xTBiYmDy6GIU+BU9U5vpdF2isaHvkuG
laeyZZH+wMApDco8kMxeeJjN816Nah53SVZG285wEwWXkBAA2rLwTt6Ae7AGbUCZVv0uLFfV2yy3
rKm+WvVBnJRV6h3ref6VjMHXhIq7GBCbpQfGi9bKARZr/wGGa6uhx/MoRbCGFHfAZ2c3JeyHM6Jz
Ab2K2yopxPByHyL3VZ2q4JQohVbyWEPc627sIAq/smlt9jb8XIIPS8ZoSjy16BI5LjmFSxSn6Rr/
reUYMcFwHHxOoNwSLeIcWKNuhPos0J0HGGR2vO51lkyViX7jMU3LsHTyCxuG2DtAMzj94ri4/1JU
Aziv3WMAUOGEat0aOMW2wQw/X1SWtU5ccAEiVZlkaX6cph7KVJrFp8HHL4EE01ru+K/mYZGJfXNr
VtaOj8tQTimBFBUPGsCFRM9XrkPb95dVfRdRR7xF264sqgtauOQnqOqAtJr1tTxdN47t88sSvvs8
g0wGSyE6eHGb0h0OZQT87q2A6v0KEsX2/cU5331/cKa06HPcskWawwwpK/5pqJQr6by/bl4s/vL3
d19XUK4ZKj8rLkEZuMMNmlaGFukD5ftf6TCumeCvBwlGWeb2bhQGaeWQgo7s5OmaJ+jmAaOeLnYw
NGiqDkU6u74DeeeGJNGKy9hWzfB54Xqo++k6u+RxPIW7OlrwBCyEoPthm9mNQL1WXc1Z2yGO1nJu
diTo9G2foDi0EoPaDGPc5G0YiXD26+o0Zr5zhC58I/d+IpofAKesaRz+NTaBWQwv77MK8JFyLE5+
hx6G5fTyab+XXc1uajQuvXXYZ+BGdrSzzVlM0BuUikflIq97nNr6hyo5noERCN3XhLcti/YH3q1F
bmEBN168Lnhul0g3Brn2/8fLwLKRTXBb6LpBl4OS8OJH1Nm3IngJo7Z5KQsoSoumZ7fXN5dtHobP
4yYfoRbuVyeIHL7gkKePVafZPtPzGtnrXw94Fpn4NgkQbti2uHQjvMrFTRdM6p51MfjdRM2QaKeA
QUGSBIqw12dk8UcT7FaBZxsNcGNyoZ7IHMjMdsfBk71Y8Rbb5w13p7icRF8rdgL5QP4pqbv02YGw
4jZf54av++D5n+sAhbuMU/5dKRE9dHE5rwF+bT/ecHVeyrFGh8S/6U6qwLsbJtt6iGBow8d9TyBa
hJI6YKYwwgOEysK0QIM5hC7Gg0CgutasZJmFCXVL5r4Hsw34MHTsqAdWkrHZlyhK8RUjWHzCZIuL
wPqE8A3YFKJIfV+ip/FzDbD3P2U3rW1S2xDGVT604Mqc3Dm95EQq+aVH83d/Hycc7AI7pOG8Neez
jWO4t+omkkcyExcUgX9lsYx+oBr1DADrGgbXckyZgqwtcdK+r1FqTPOK3/ksF7uYsG7fs1rdKaDJ
t3m1iX7TeIPoNu34iTUue2AxCXBq+BGkI6+fGrZ5GG7d1gINXWnMTjTs20do4AEpkUzJoepbAThr
2628CG0GMRxcOWXpl3UUnOaKpndqKJ4HQvMnoUCefH0mNu8wfDxG3wVHG6Wb7UA2XyOmhqhec+jS
JpBrrblvaZE/iBhYFBquHoMat+mcujxNEoJ9gHqgNxttiTGkI/2lDoTX1fB2p4Ok5/NCINL7+Vcx
RPd55vzwgaPeNFUTGUeCJIyzug+OzJ3qD3TWYApt427epmvNoj+Acc0gPF4hlZLpen7ymw5qTHWq
5XDQuVN4+zTTrtwlCMuGnddSCExOSOHeoksMiJScV3Rcmalle5pwuYJ2nGN+7pPO5mLPdT7fAcwj
9nMV/XaaPt72AjBBcspL59bNC3YaKyhp7VzWO+e2JfnKE8CyNU2UnBNonEB+Jy66p0uLWDRmrH9V
4Fxu1tJGFv/6g5nOKcKZMl9cRBM+CkWngxAcyxaybS0t2BTGUaE60oSkiYuTdGVwSLr8OcjxP9u2
tHE+SDbB0tkEimsiWuACADZjTbYmMWbbRsbZQCdVpX2N1WG++wnRq7yTWkl5y0PxAKbRnt9dn4XN
Csb5AI0mBxkWT1zGyWn2FXOHYy9IfUimzN1EdMwiEzOXoNwz534QnBrRD/rgFjkoiH0EtF+vz8Gy
WU3IHISX8zTJW37ScUNAb5hmkGSuJ/RSXv++5Ulk4uVYBak6f5iR+Mh99b3SYmx/9QPa5/bBNFb6
wEMQUO3R1e+gOjqj3PSpyUXYr3Sx2Wa37JB372RSQ0Z08hGF915YfGcD1DLv8gEyQrfXZ2eJ+k2C
uh4nY6YFqNoTXw773k+6Z1lWXxUChEMe1erWiZ1oLfNt2dYmmk5DKIag93tZSkB3FuBylgC0N1X1
B6eEkOz1KdmWzPT7rId6T7SEneH0q8L7fu8mY77iMbYpGH5fVjl6u8GBcPLygNy8sfqlOIN3utDd
QUm3X7lIbHYxTgAeD2XlO2V9UZDDjitAEkDfqh66oQoPkxNXT14HObrrC2Y5BUySOY6cgnKYj9tE
NeldSaT3/wCCdLUEaLGJiaxr8BaoBi2C01R6SOyUabto6fViTZLTMgUTSaccv2AhDdlJR/O3xHfB
t0j33Uw2PshMLJ1swTySBRFAEBGIW3sCAmwV8G3XrQmgU7pqAzTJ+ycFNO4tI3ra9d0w7a5b17b0
y5K9O0FGpybcz1HTQvdr5d0ChR1Xn2MZF8VKYu2vuWgW+cvA7wZIF9acegrYyc2r34wP4b0e8pu4
qx9UP9wwByr1ft5tnY7h3WJUvRgdt76IyAWcQDe+53yuXLT0/N62XoaHF5DSnmjZ/JvormuBAkSD
xwDbaA7TsZ0A3Q2sZ6cAInMdEp6JUx9a7fhbF8i403sRJC1UjusLGl8GqGPo8jfY1MNt6ToTLFeV
ySyKCpmJN3q6KYa8S7TenmE5XU2g3NCRioq4x6lXAbAxRJ2/8z09fInr5ZWq4urnJhubSDmAH/Me
6DeooQxZtJPjSO9H0C8crn/dNovl7+8cQkKKy9UBxD2WFp1CtPIAqoAvCeNPkezoSlhiG8Rwa7+v
nFFFKjxKHyx+JEdVN1bp71gSvXeb4PX6VCznqskTR1gb1+7ohkeVT9/fxD3jUT5FabfGqGo5nUxk
XAxYZ1E1Q3hEmu6fKUq9XQqxjes/3vZtw5PrLG5HUSmQqs8oVmYyBf1D228TvmORCYwDeLdPA6rj
l5Gn6RfNR3ILBrGu3CE1MX/ZNgXDmSvwYta1o9Hx1YCY//9y9mXNcepst7+IKiGEELdAd9vdnuLY
mW6oDI4AIWYhxK//Vucqh3d3+pTvXKm9aZD0jFrPWkle8EXu/JGpK0t0YX+34Di2lpBxoIA+lhX7
/Gd/tZa/KnNVQf7CMd2C4yDRakHvhGtDLc+tMz3LOj4FGiu05+C0DIGrhpzjlbL40teck6m/DY9j
7BVX0ZBR6qFXRhf+jfM1PxTxVau7cKS2DHFsDGhZSiFuMYM1phTOCjTD8/uuJf8HKRcAUYZmjfxS
0LDGeIYLWFrTUFxzGZeW5/xRfy0PY0PVkVaEp9EQsuc9VUfRc5nhJvlaHnZpfTbRmRas7KHfRu+h
04kdmMABOEfeNRTwpQ/YGPQowpVNuaP3+AAgLUnerE/GDrZKl8UXr/82uUs/sgnQLYgkpIvX6BYC
5fCpOm4Oq2/LZBLRmv37Jy6t0saq23UKq7i03mdb+fljVxbkrhNDv3/X07dguNEIlcdl7n1Gwu3d
rm0EPH5zbdjjwupsgXBSAZ7mVh7dArcLiZm2LxNA518G/33CSDzeIuHawVOzHpF/lYP/mFNwJOJa
6J214RYIxymlBdQqIRdQKQz/tnPjbPp+5MIWANeoSkNF1nifh7nUB1NW/R40NB//vbH/zXWNpdkY
cGlwX6NLFtwhsiFgxvdtQ8wh59GTrXS7z6n+SpdGpDzn+yUih8lilqSokNisEsMYiz83u04PV/L+
S0dhY+sEZBJmnAv9K1YeTRAzlkNkz5NS5VXY5aWf+B+DD1i3dLH65arKZ0k/zQ88Yj3oS32Mj/57
VS9EqD/TFH95RQg5RKIcpP5lBl2pxAb5J0QmkeVsDZ79q5wVl35mY/N6Cq0SkBe9dYpDHCUAoxMo
smSXf1093Ky+61u2KLlcR0M4FE33c4xyP1Gct5+cMsQmnodx4WKY1muiEhdc2P8g5uK6WqZ1ZidK
kAtqgDcSMMaQKy7sj+juf1xcbAFzOUUYHDsS3LI8iirom5KQSoySiamEw4ltwT9RIvuyPQ3S9cNJ
xk3uChB2RMCPZLVgev7B+1jXLiGDhVzMLlfhzK8Y4qWPP+/xX0emiOrQiEDnv6pKQQXLmtp8jdZK
XjGsS48/W8NfjzfRyLpWGXaCWIwbMlMsg4+pJzq+r9+zhdf1LRBExK/ZSUSeaJpEDWZtXyDCalWU
rAo6r1e28dKHbDzESKJQB7Rhp16HC5jFIpuVmJP491m/9PCNbwBMCWS6mCg/8bV+xojrfItLzmv4
uksP3yQBZhz4pMe4A5bHi/yU4UA1h0ILv3z+99tfaJqQjTtgq2BQi5jPY2DoLD2dr+bGkuSPblbP
bRxgCrhdyzqJuvcJ23OxBdUZTvt1cMp/CzFAsh9oFd68d0oITz9/519nNvDXJhhiTE250Uj7EEsF
4tPVdIO6+feC/feOiHiT27dVEzdOU/rTFKwHMYRoQXbS+O27RgjwARubNtCxdAQ0gj9DCLEmpIa6
z+D5QRZaW1+x6/+OZmKLrEObHXcrk/B/Thj6Rt+ki2iYdt4wHqlXXhNJ+VO6/a/rFFtkXdSGc4Ds
m1TJAkZ0+YJ2SpfvsPt92yUq5n77dZw1lPs+g0FpseEOEJaWVAfazPOAgqAdOnKDlnybpwwSnm96
Ya3KpJqi9ZX6sxecpF9NPhLLuRqeKXMDIHpQQ2jxeFzBov0E1YKu1jaVAwTlVlyKDIM8GckqDjR9
a30MUIQ0H9y8HwWr+d6OnfX2Z2bN4MphOW/af63BxvHYHEyGZ0HHE8ElA7qPXlp25mOp/M+N/y5t
LRyYjf/hYqpaYEIwTNsym4rV7keLqRb/nBK/78hvnFAJaZNyCXNAverYsO/jxDDprgsZNVec0CWb
2jghHpYQROHT9BNFf9TuQDDSuJt5scuV7tGF52+xfUrP4P2DCMBpXA2GDqx12f9H4nbp6RuXU0XG
2Fy49stazq/z5PNkENU1CYsLJ2gL6wPP4rDOoGI75f7Kj6BNDUG7Iopjy6qd119Fil/6mY3XmTAM
x5vOm97Crm/i3Tp4Nk7cqoK5SnG+RPzEqO4+ves8bRF+qhCwhogEJ5qHvjuoWI1l2mmvMVcuMv5b
oImLLaaPcGcQscAElrSRbVUPys2qRxhzug9EkAXBCpUz0LNar7xRcW0WuicQ85LslofTwM1J4PaD
lxnMt6gUyEmKUuzf9/Ebl0BBDpPndYvKb+XP+QRIXQi5kPR9D9/4gqgMA9trraCz536YEJGpJviF
9z184wZGaljLW6KPfQ2FshFCYgngH1e27JIRbVwALrKUx7ohvrUrPGXug6YF3fBrcOILT98iAF1N
hlpwzk/tCPot5OFrYi274r0uhNMt/E8x0+A2ivfHsxpgvhC6P8s7Df1VEehLb79JOTzts7y2Pn0b
5Qw+N9eUIb2NeTSv75qM5CLamD9b23gO0bC5pf30A0KN5U7k7BmsJtcoUy6t0aaUoIH2PfT9MNrO
wKHVlvaL0sjCw3D88e/DeekHzmv3V97X6iZemprWR16Mckd89WJ0GwJTdk3h59ImbOxW+mUxTRiM
PDrr+RkZOnAWxddmHS49fGO3NK+odmCdP0IUA0wlnCw3k42u3eFfWpuN4ZbTyEyrKvrWOjAtjVX4
JMLY+zRY/xpQ69IvbKyXGzm3ax8Vx3EBvhlFP+qJgcyxSQZm3/kjW/QeNSrWGMrP0TObwYSJeIi2
xYJoi0Iy+fcpurAPW/we7/LYdBFTRxuPfTZCqCFdcWjf9/CNGecazWHfLu2xRY6/YxrdKcz7ff/3
wy/swBaJ54hdvVE7eTQU13BCAgfGgAGCpC7IEv79E5cW5/zTf5uYmJqeY/rxyDuIDba++9114fsw
1GKLw6NBCP5asBcc/9znUohYJ0ZHUzpX5Pe/X//SCm0MmASDt3Iwfx0hg/KJ+vyFcuPAQHKVr/XS
D2yM2EGnp2om0x9d1agETGkYjldQy6panNR/f8OlLdhYsh5ZVJV11R17DVyJqvETJgeV0vuevrHi
kvdA/rqoPEKY/OnP6i8MF0vvevgWfqfBQ7HMJKyPxNk9Zytuh4v+mnbEhaXfYu9MsXaGuEYfDSvb
xChkyXkF1m3fm9/XaBRb+B2UDkcfvDX1cRxwxaDF+tjNV+nRLuzrlqROr1objON2RxpDuyoPTJ2t
/F2E4VxsoXVjrjxVSyyONdWA2Ivofqb6Dc4O6N97e2n5z5/1l2cY48pGsp803P/8RVrG9ufQuJCr
vfFLP7Cx3dHpNQzqpTiKAkkzJhIIs3k2gclo9+8vuLQBG9uVLe06aVswmfpyzMoI+OKhXl7//fBL
b7+xWoGMNgrMguVxcMtCSJeuI1DvoCO/1nC/9P4b0+VlP+jWU/qoBMDzEjIztXxv/rAFzUkMYlpP
YHtpZX5wTAmkNppfh3N0/PcCXXj7LWoOTXMoOhV9f+QNJAaNBgvkAF74L/9++oXl/x/MXDlCFmzy
iqNZxJ6enQ6wVYfq+vG/9Pqb7FkIg2va/Ly/Da460h4WBv8zav6+w7mlm4Pm3DqgxMDzbfsTmnY0
7dzVqu7S6pw/6i/bLXU8NJ43NUfp5i9Mkd9Q35iyJrjKjnlpdTa2S0GPB2XbGnFX9eBKwBX/QIp3
MdVzwTZ2a6gFTenMqiML6BokkjX9/DkAlzN9F1MvfmFjvPmsmtEYuObAdl4a8Uh+WCY08d53Njd2
K6FXI0QV6aMO1zrjVuz/2BcKgud3/cAWJ0fiVlJcpHRH7iMvbHGQjqwT92BvvnY6z6f8P3qcW6yc
jf1l6X2AgMGFIRNngXERwFXvz4NjtRnGw/s+ZJM9g1mAeGRBiYE5bZtZNX1h07wPrjN7nB/0X9+x
seISVA8TXI8+QuTvzliAUsg5kjkCaGGlVvAd+62es39/zQWjCM7W+JfVtZWYUMALbIucP/a+XVFn
XL21vGDSW7BcW5opqDyKLzmXqmeJcH6+F815865hALB9/b9vP5pgor3lzdF6IA75Ewzi96mAc7Fl
kesh5h7i1kgdGVp4CW6N0blHOf++dd9Ys4nCClVYXx8F4cGRRE18N4v3KRrj1TfWnOMKImxMDgHz
YC7/LLxkAU8Dc4384sKx2cLkTB4zWzjVHo1Dntiaqb+Z6nx436HcYuQ0iKVwdSbUMQftrHTQByha
KMn/e+UvHMqteGq/5iG4wmUDrni3ppAYeQI7Z5tcV6259AMb+wVDfB6rIkYFqYCX0h3m3jFT1CY+
1e9DNIktMI64Yo0VchQsP0jo/3jqCB/y7wW6tLfnf//LJbi5LJUDEzma/K5N//gExLFP73v4xmJl
161zk9fN0dXz7s/W+vxq8nxp5TdBGASgYFouaH+k/lAmulxc5oLp46SuSrlciDFbajgNKkwB2kec
TBkWzxQMQ3soc3pnVci7qZ/KdxrA1n7DEBrI8zlNqTBMlw+reo2aq3f5fvjnFvo/YswWEidsMSPV
QplBFtF+Awah7z4axM1P5qx5taPgm/iFQfKq2VMwZt+ME2aI8mTlq4BMrrYD1KRmAYk0vqNLVxcJ
0ADdrjRYm6QqG3RrqY0VzcayKP0dmpVUP/pru3TH1vaduhHSKKHR+qaOyV2JNxb6M7ifm0WlYwTe
+kQ1eMW9xVAszdpgKYqUElYWexbJ6gEaFhMkUcNp7fZtr+l9T5m+p0PbH0dMENuTRZ59iwmkckl1
4VW7OAq7ryg/5y+kLYp1J/PV/056U3yIKAke+yX3MxfT4NkV7QpVybz8KOeG3JhAa/waNXFqIYDz
ZJrKI4nXldUXxmqwFAtPq52GZNTearUStHmB/fOdjW5EM9v93Ib6jWvFb6FDK+YDSM7OqnxjLH6r
oQbSjoO2FxsM6tYHAz1trFiRY3hO59BTHFsGgPyKlgIIQIa+uW3DdfnGpTSfUQjxD8aP+R5S72aH
i2zsAecas2oO6reJaAbI50h+LoBxy/wBOHJ5YufrfHCtagywAgU8pXXc8CAZq9y+yKKRe0qDdcJl
m1+fihw3q7kYvSXroRyJNKekcyID7DsL6nK39rw80QG31QkJmohhAmgwe9L3Y5RAYaf9IDuCAQ6y
xt0ekwvu24ApGw5gkCqRAAIKiwbDBO84dpBTQZewX+5IvGJI2eTL9Nh2TtxyihJMT3FAMxWp3hzG
RbBXEE3UJpNcmRNhdcSAcALzz00ft+xL2zgMMst58dk+97T5HGMV/BsU54DKzcSN38lUd2EivMIX
Jz3y8VWZ2PuKulJmYsi79tTwZchsYIuvepz8N+n7izz2pVqbrG57FmZBC4aZO+BEcONJRsxsVqEX
k72sm/Bm4Z76pfrefDWrlo/QndEYXOqWZle3tbcH94O8LQC9f20xLwXOdt9HXmFtWN9404yjaqpV
iGQVyvnHUQbifnSEBR/Iiovvp1LNfLgFatF3N73M87fW88+33/EEuivai7EFdw+cRbnEQMiIvrL3
UYw+UTq0uXjoyYR38UCT0iaVA44sc0PUu5QqXLmkbo2Lp1EzHxSkE50whEPm6Gez/pkL74uRZSBe
6EmST051t6QECgTA8im/5/XKFMBucqUJLdQ07foOF54Zcxb4ptFXdbSrwlw09x6DwuZeyhK2LcbC
d0dTcPJaY9py3FEFd5BOyuHvsl4ATPCFoXiNHsb7TMa+0B8qJ3WOiSrTQBN0gIR7iiZhO95oDnnq
Z7bgBIUWJM5QfgFoMZ5zNG5LpIYgl1aVaH5YD2abClStg0qnEqLpN37U5cU9xBF8g9R3GsZszMNA
PpOQg2QLg5iySMzghyrTqHN1qrtpwrblIwhBwPlmo10UL1Gzi3G3Oxw4nbAWIhxACJPnEZEHsRZ+
fYBQwtACRcbqQ1D1I00wEUZvVjBDdnuvD6MBiJqmIwe87NSPCYT7NJvTnPGcPpRal1EKEmPpkigI
VPPq6k5POjWmCteE11PIdiZY/SZVmLWMTUZIOTUPNtQlylya8yOLjek+lgEaY4nVdpluamI7/25x
SxcWiTeHFbDc0eQgPSmMpEtmNPXoT9nLagGKwxkzJFzJJv7C47ZBDUI80Dp9UXB6852ERK4BwLXi
4nYpgElyuzCaQz4nK/UX7xuarYjFMHNu7V3r+9Bxl+W6sBPodVuy7OwM2oU5oVj+ee+t0Pj4rnB/
MP9Ssi76I/r7VUsT61W2HhMH/LZB1DCSfyQBFMJ22pGhuClXV0NARQ1qvWX+6vSO6mo0aRHFnb+f
fX8UqR7dyDNQPlr+FTou44Oya7x+UHMPsCQKLjUmqotWk+rZ65ddCAdr05GWdZ8BXiXnJ15EuknH
0uX81p8jtt4TsPmnrWRU7pnfrYciwjH4DrVXM9/a2PVmj4onB6slKSqgWyfMOp10swRjNtVTEHUJ
RjIH8uSDktx9qoZam0PMYlUuu1jn3fgUSdGDT84MwYzY6nU5OQGKNMS/i9DTwVOey5j/hiaS538v
oait9zaPERajNS7nAxiYuL31Cu03K+xIrcObk3EkX9FtUnYPOId0mKCtSpsIJyvzMjJavOBqy5HX
KdZz5SexqejYoIYGnrBMeWniMClDxdUJtUQfYdpb1pNNtfK1fcl9q5ubcsS4yZLZGnBVwECXHjw6
k+Zx8V3GGgEksnlJUuBQafSqFpvXO7Bnw+hzJ73uQOZwIEkJt9hlrp3qF+BNRIjZFVXwm2oAU3xm
4moJDhKOxd3bvmqHu8gPwS+ME1vfqtbvuw59TWGqGxCtoMwkDJ4vBeSibzIq3ChTnJKe3nYlY/3O
GX+299wQKOOCR8Vzz0A0Vt3tKBb/O+VjyMGUPNX18LpWlR1PFLQGa+bNM94kVMEKYakWY3J3tRLS
7vggkDGlpJxzCDzgwELKPVlkdXZhQTcykcjRTmqBBwHD+r42c7yeQuGqHwVUFMODBjZr3PnLXCOG
LsXc73i5rONXPvlRfA9Zhzr+weIu9m2mK8gqnUwFycL9EIx5fTOzRpO94OA4/N5zf413ZlrHiKXQ
8OjcsFO81fZY2yC2v1syBXdz1Bj/PsehlrccOPqvWMKlDA5lHkzBsu8ZYH5BgjomXMRBtcMafSjB
hNZ/plFTqw+KMOk+5ZWHOiRjQnrmUdi6aTIMWdIOddXk9fGjgg5CewcikkE990CzxTvaiNDkMNam
Wg5E+3lrUg5J4hXjgFoNeN9uHeo3iGz1gCq3RefKrwytnf7JFTUbEuPxyX4TjiO74GGsfYl3ZNF8
cCUP1EeJcrp/4LyR7DQulFNop2nT9T8wGjP9DCVQpk9a6gIwGx+MyHbX+hO4vfqiDqHKCG4B4m5y
3pk4G9ezI+1Lw+jtMg/gMugDucQ3NcMtw75fpjZ+MCUVIPJRS0PcLVfAX0NwrI1QUdaLdV9yPxos
yGyB29Ygvlzm6MdUrxOCRNG1cgLbVBxCzpRU2oh9W+ThiYmGeTesqheRubod/Z1eQZ6S0dwvEAc4
WJAx8gbGn7SkGI+pEWEwHzjPSu4EYQ37SM40oQ990C42zuTQtj+Aa4yL20Cz+nnM56K907gP59Bx
CWx4Mnap3RFqKFq06JiVuJVHHzAfftUAXvWppqM3PPpeEOTfupHgdI68GOzOFwokAjTu6pclnMN7
6RXt3CZth9znNBUOQXfxKho/eKMMTzbomL4xALrRPY3RmS6y3Ooq1onDBRkcjVK1UiZZnGJiArdK
sAT7khjHZmjTgQy/yGRXafaV9bbxX9e58ICdw7hK9cQkuERPPRYt/DTyGWq0SbA2eZGqjiJPsg2N
1gM8sSNJ1CrMC5JqjPF2NPIkvwGfre99t14/imOEMbbj4npc3iX1AAXTFMJoCqHJ0KXPRdo3OUQ2
MEVEWLKSYQlfUWkG+X6qVkp2ETiwv2kxdPK7AE8JaE4d0oDMCdc0QwKFwOUFUlxl/6T1UMxvugwG
8dt2XJcf/HoOdQJKe1HdxWPB67QNJ7nsShBUFXvktqP+yksWFjsMbtbkjTLA/DLEwFXe0zoY0Wse
86B4kBV2KBFLMwy3bqRAXNFGr9FH6gdi+CGKoBp2QW5qdstY56a9qFu3pKyFiuQ9DQtu31SPxc6i
oTf9rm6WeT70rdXl6yiiQO57yICMGYHO9/hZdAg+N55fIBHi4Tyg+AB5ERv2vSiRiR4Ym5Zvw4AY
/EPOdSB5MheCl3uk+ZN8sSZm3XMQ6Wk9xfUwYg6nnpCR4JNy9jFEwk/gvBYPaQlxuckP1o/Kj/mK
tPGxpBwmxWqwsX8xchK9wHhsG5S7xpXiTVofaEHaYxoodXPtBpNQhvppD3Ly0LyUPYJNKqupE3cx
1n2VSdWgoEBvzxaHwBXdeBeotW92xRyQ1PdCxMekj92w7hhc9prQfLbBwcax1KmaGtSmJBysSYdl
LErE3HXWGR8rpFoGyYqfjSHt5SlsKxDhtYWy5DYEOPaX9gX2B4RCntp5dnB+Yl2DFG9ARr/u1jDu
PusV6vQHg8L4RDqLJBGw+xU2BydEbhWmP/y7nBjx6qoOXhEUAPWUilp3+sRRhO9lw6AkgKJo/AEq
GMZulD/Gg0oQAdmnGdSC88My8fpzTKKu+FwUYfAczWJoUYO05q4qFpqffH/g636K2KwOWkp4CKuj
OGXFGVSjofo27NncnVtnc9zitglPTXt35rRzuCMCOmYgqDYwjBKTjBgbPQvBpdrldR+xJyQNsGjC
CgRmtowRoFJ1hb/BSAiAVioYF+sH1/qlggMfwiyWeTRl8VLEzQvYwcJPbTChUGkbhkDAfDp7exnR
+UGsAXcZ3rH8qKJ+/O581j6ZmXT8EV0/VT+0AKt+Rvw04xcrDGYyI6iyfVRNz9oD8mM5fNAeVKIe
2rWLMLA5l2AZKhqQQ5whjAM8cpMHqJNwPbveQ56osjfEl5AFnx1fvawfYcA9qy16fnnppzmOYZup
ZW2anSoR+r5MHW+bxzbnaGkYlFbiARpbZEc85YZEY0y+gEyzAw6VRYJ/pgPQHD9gdPGYWtYFd6oL
qnsvpovYQQSdejtYGaxzbYAT+hPNxW7wFvuW63OUyKcedHMc8RkyBt5SlFkLPhAvM2wEUQ+AzuZX
Xp5FUtEnhuaxkIMvEi1JN+Bd2rrVOzlDy30nfFRQpg0M6LMtbX2dSB9aAs8jqjeRrsFaB/sFLKVf
yHxu7wTMwaqoN9a3pDkvA3FydKcpJv2tIXM1J3mjkNrmQTCPe6jQT/0OcN/iqwK5xBvCrOozDObi
UhrFCQqvuoH7/QbNjEntomi2MPQwVkmA5Oq2RTFSpui+sGFHYjKJ/ehNOE5jtyBSQeJkDPcKmOWz
n/SLlzV0nkH7Qnk1Ug2ygtWpFaDXTstyKcTewRxhjcsImwT+OH8DC+hiRxCXjjhyxYDPCqMzsZH1
NKq6AWcVf0cd0uimG4K7HEnQKS5HDGQoC7G32Mgep8j39CPm0NYoVW6qHnkdRvkx9+jUZ0yHMCfk
xdAkksHAf7QhqQxa9Xqtk6GO4DZjvfrzjQUdpX/oEVh2EBv1UaPMuveQ59Y4lGwxI14EAvI0cTE6
dhLsMjqdfDIOSQ2clD7knT9/sUWAc0KHbtEv7QIKsEwKBskDyUmODlIvlujeOrRpXno+8DvQNgzV
sSxqDHWZckbyC+EVhKtyQntJU4d2XyOA/aGR40c15lWmbXuWuhKYvhSouW69vDYMVeaIxhCwDX6T
nM/yJ4dUMqOaoLAA0c54NHPFDzFQSl/PVnICUR19iAN0eBKgXUCzWws71Fnr0dVLGfCzPwjwfMtO
6KJsTi04lGSKaZjxgZEBlFogqMQIvcolzgTSQjresqIL+hSi6AgtrYGejrZYjWXU6z2SeppnjbLF
Z0ln+UlVff2E7PAcSeJRvSpI7N1AH3J+WjlasL3H5hBZQeGRk0Ld2+04iqUjX8poODUIswhbeTDX
4HjxGiTN7YDIfAeQeXAP5irz0uu16ZLClfWvOnLDG0wlqu4KN4N4b3RFf94FJHVyWUiBktTJT6ab
qh99PpuPSvYQEOeTZ7/3DXxmMhVCP45ev84Ym2EyFT7GT3AdQykYqoVen2hsI8x6FLj9BHWC/shH
dGJ1McSfCHofxzkusCOQp8pvJLp06Jso3+0aAgrUDMqky7d69CokP20drWkpcxDsQknmHORMRR75
HBVe0pRkfOa4s7kD8/nSIToG5QODhkqZrep8KjmGu3cxeDiaY4ASDG0UYb8XSwe2SpGjIzz7U5vh
wPC3qcvXOZNMjLuKQWEZdFJBl+bFCF8BLBvaKxxjljcdgasQY4BnLwXvIANUIY2Oc9evKaEKPa/V
xVYhCnhFamOCpqDCJMRPW4r5geCee9/OsGm/MTSF9wx5umjZHoQfhifYp32tOwm9O+XzVSchWqGf
IGs/PgcFH49lPCOBb2oyZW7S6puYFv3mXLn+HhZbfSdo2SFRg6NKVU5hUjnAWXd//vPVLcs3Eavl
h7YlOvuO2UO3WnmLhY9u5qg3NuFD5f0AE3/73NK4yqyFV8ocL9EzYA6pWtZCCLjZmUXph1EEhcRY
wdgcBZvQRR2b2L51XeF9A+eAOUmU1A3Qfxg+Ywthr9Clw/vAtucxsYUZvvBi6UmKyYMKk0m6j57D
fp6PKEz4Z7QK1NF4EfmEjwgPZRUtP2k36AeCKbYiIWDEfnHoU9IbNcb5d4ayuE7KeqhfFGvaDywn
w5fctvAayHHOYTCgqs1KJwKV9HKJ4jtZ19W6pOiWwRjXovOqrPVRMiY9PPQEsVdat8lCMFh6s84r
+pWjM+sv+Kf8MAQRZSluKMypjDAw0eG8FI9Ei0nc61m1SGJILWbcvKHH3cRt/VzTjg+n3vDhzRAu
07YLwSzKc2hLJhQ3LV/QasHh96McZfyZAfAJMka9egWxEv8ANz0/BRHT5/BMkVKC5B89Uy/uMXYe
M3GKI2J+oe0+feq6MijQnQyjQ71agiZY62MxZ3T90nxGYtVZV+gDqA6kOAjMxt9iYnfMM81B7J6I
riAnbyhLnhGByUd0k8EqBMFVLEd0ntbK1Yoq1A5BdXBTLLx9rQEUSCi6MW4foMv0MfLKwEvmBUEm
m4YFt3drjHiGfybPXkNikWKUAQtumYofKkCpxgz0I8tHnGm1RzSYbh3oAMBqLXL02RpIzMFdt6ie
ROi5OWVEdihk8upbhFuCAGdHyFcOIY/bRoGCDWTfqgcHQoRNQk2m7xGBuwnoOD9+6sWZ50TPU5gW
cL3IADxQ0FFq7fNM2vmmBNP2AXGa7f0yxoBMzwU4UekKr1fzYnoBTQewrEvQec8E+NkbNBfR4IVH
DX6jtz59JbNBOrgIH33XcZbroQNFRQd8mIUrHLrewQcsXAfgOVXCojeg7T06sP3ed2D+TvRy7heD
gL+/WWYPWb+sWfmxaSHlmQLuUT2O6H2mk0DFC7b3IT1nCLdQx5xDNMa88DuM67foR1gB7YTQuzpE
QD8I5xW7ARmxd2hMjCXVXiRe87zCbktwfMoE8tV1jv+nk49ERoB2YGCA3HTVWEEzO0bfryoI2ntR
LF4w/ATB9piZQ+H76pUwwuKsJX39jG9ef4PiwpOY/5ToVvsGhoRbs+DR/B9nV7Ict64svwgR4ACQ
3PasbluSZcnThmEf9QFnEATnr39J37eQYbF5ghuH3REGiKGAQlVWZqXgALi4aLAXuD38K1mnn4D6
KO5YjvsgjGz/34aL7JUXWfc0eSQnrAJwVx4JTjyLyBOBqlP5Qbg5HFZBgrJ68mwuK+DK+mE/+pA9
R5wZfnQBlMSW9ZIcXBXi5OGUlmoDzm5AVSsiMGkQ1mKfBxupkUoh69YMMj9kXcF/FhmzP2EvI/yQ
kRjpLXz6U6ByBE9jJ0C5X0LgnQ66ReF+3Wes29GuDXdl1uMqdpjCEksRiC884sgp+UjBPPixE1+i
JndfQy8mP+y8Fg++rRE/8SjUQF56mjjtiekaOu12iBhwCGbXR+SioytMCCVtDnzLquVWeCckokKf
cguhG1BE2yHdMGgI248ukc0lR2C23hFr2ihajUl1zFkBb0t2UPFW0ktwetp2miBxxHDEDErThwB8
0O1BWpU+FBXTZy8roHMKZ6P27vDWRUSDEqv8KmPSRnuglzz4ga36XLe9d8rsFA8Kq9f0Q1Bxyz+V
OYiMB4KNSUua8A1t8iaYCpfS9EfVuv5d4Md4UKWKUgi7JNx9bpqh/N4nFUcNbID6bavC43ab5qX6
XPhAgwYKbOv9Brq7QbsLOafngqACcgDB1q8USJVfgrn1uOu1HT2NCCOXxxRMDns3QIbv84gH+wOy
H+ERty+OBB9akvoCskCvPuNm7h4i3RX7EPF8iboAn4Q7ASXLYOMCD8M3kJeqsm1cu1ayhXKSX+4p
t4bXtguqTyhItve+5vKH1DJq9zk8qz3FC/cJ2HD/nsPd+ejKWII0nzZsV+CNI/Ees/G0h/xu/jC2
ceTsEkXGizemuMXKKkSmTDFIRCqBWGdg1arfVrZjf7LLuNrbIAj/rPsSkmY6nx7msHyJolOGh5pN
ovRH20/XXhZrhAsR9OI/U+nG9yOy484Ot1gqdhyqiv+IBP4qgUZFtQ8iln5B9gWvC9Em8H17D/IO
Md6C3R6InfTAI0l+ZbLR9T6gjjtuSsGAYpBd63wYfQRPN0w4PT9YIuJH6WTja0Wx308EbA/JRlmg
xYRup2ttiAcFnIOPy/1egf8u3dtDDScJdwpCEXmRJyc/TZJvNuHyHwg05tUWGjDiEFaOorshlF5z
afqx/J42+Dd8pvj+d5YUjlb0LFG2hksUWFkCz7+992JefrUF4hVR4OsTpLqgVdm5PDthq+GxN8Xp
UaSUFvavKoAc7q73Wk8fsj5O433koYJ0E+NZg/Jo1/9G/NBxT23ryPSUM4YXAAFX7qSaHIJJrCwi
O34ioWsjL4N8E+oqS1BCbNRgRTjWcvrk5lA63ACqmj21Iz7OIYg8bmrGkX5orXR8haRZ1j3YY0if
aGLlXyneqp+Z5+kvJSn9ZhN5fkSAO03IuImn+wep72yvcZ5kO6r75oikjX7paKGOFSuRXYACG/5K
4G1nZT98d1vbij5KgZTXRsf1cJcDzPHDxiI/OdmAjK8rHHlpe9z2u7iHEA48SiT3EUHHMirW3pdw
gBVAfr8TAWkvR+eHSHBig8o3af6F86TET9nH4lBzapNjmoC8vCfx8E83qtrdy9Rqw2SjASE91a3y
RvhrASl+aS/6EVpNERxFiw8uZU6e8NQf8SQdcgQgVJel000U7vEWK7+KMY9xwQYNEtPKa/PPQ8z0
ydJJ9B3hafUZx4n4UXILGVHk2aIriHjwLtBekjnbGOnCB1kXdNfgoe1+R8p+OCPVLsnGs5wWcuuO
hhYTyQDTyTZhz9MXX1B1ykONYB3vSNeddGKBdSDCq2WjWxTcn+Rg4+oDDYHaiV6r8qRLMMbs+gak
gghqBzFouTUHeCUQtH9oQaqcfsyhk5U8k4hZ3RGJ0OzJjYTyP0cDQcIwb6zsa5pk2JBwisEQ1NWk
phcbFG1shzSR/TGLIze588Y2bL6hCas+OYMnRuRlKKAalIWZ/8Wri/618NJiS0qeiH0oO2SZgoiG
wT0iMXaxDerG/lqMI82+S4SO5CkokzHekWFE7hgmLbsj3k2IxyBCHov7wM1wnuDVidR/EA3gbt+U
I3bjI4AWzXcGxQXABBGkdZsFWPoM3stksLJpwYeyacT/Kp4mGaDTSEZnHZTJZK/y00pyywnlOUWg
/KDG6RSKPBy1C+3PYL5MAis7zMpwolf4H+o3dhTbKrv+bA0u3ayCrP0mn3qDh2ty1rUKwZyzdACy
uwwAPVCEMQAnKlauwLQyb3qQuEl9PMDkeSCoCJuGAI6fJbnfueU1EHexq3qSu5ggN4kfcLHpzX9A
ak7UAu/hyAzEHby/OMB7BzgyBgY9W0VFjTust4525MgcRXN9BG/OwxukcGKXr0MomgxVNO7h8vd+
DtwsONc6ycutly3pQ85tKBN7Z2mAwxIpzrgY+BYItO84cx5rCJKuA6CanFQcTzzbRsXcGeWi/BMY
zIY9GImdf0kYLImJzYzBJKNCfqB1kEpEGS/I4Ddw9L9zu2L/hQ5iZleZfFTQxJnSbR6MwsVD94WT
NnE/WWSUCzWqM0BLU77RVjkkwivPulAIjzoniqxrbgHsNeCNVECyY4DGzTACjHjbxucmbPr9jQUi
To4HrAeoPXynh2GqF2vG5Ok/FNbNdWCYOO1Iw1xOyJ07gPmjc6MCPqT6BargZuUQDDsHFZjIOMuA
5EeiQ0LJJC62rWiCD30is+fb0zS36oa5u/DJRSpFdraDnp99ncGN7nnjNQumMbfqBipepMj38dpF
RIuRjYvl3dJOACijEBDHLbKugsOkmpJwiNXQA7yurBJoFgeyb9Xj0CEW5+1GjZfJEo79/UX3TIYp
0eRQQehzeaY4JuFbFd/BWAEzXCzoe389EAX4c9vK2mF9ZAlcruGI43eqpclz53p7see+3ih0QZ45
shQpcE4BhY9XLUiV+/5nUi3WClrTkfr37eGZFFPKTR3lhkWL20P8ECx+cNmzyOm/gBF8Bs7zu1DR
CSJvP0dIt64b0zTWN3bOW2GBXxxlF3Eg291UAZwDl3hqcdosmOHckky/v+khbSwAROu8RQ1eCBfE
9lKErSNB7dPtEcy1b5g5DTOOBKQ18Qw2+4boX9IuFq7VuQU3rBsZltBSVeJcBu3bj9A6rNoLRZIH
QeKaIaJ0ewDv27gXGDbu21ER9YljX9LIogeAngRD5svuqv5TrUoJrn+PynKpLm9uTMZtDjk9Vtig
CrwMDkoCUiGjTyHcw6oO21WEMZ7J6aTCGOQhdYVNbIfOdoA1bqKs/nV7soL3LcRUa+R41pKSxfW5
CSrQTfQ7bfuvgjhPXSBOLlQCEeI5Z2tlKTzfsHngVQY9uLI+d0GWIQ/qlluSLREfzGxdf9oRb0wD
KMpwDPRQn7WP8mOF4NouSxdL7+dOE9+w7SZqko57cXNG0glxcpm8ItX7eZqsJkpbREXzL0BGnjy/
OBbVuseTZxI8uVXjAKlmI7jlZzWq8UGYApjBkuzRNO3vHJC+YeyIKQUFCXsMaezuwwZEaqKA56A8
9RGvUmhELtZ/vu/Ie6Z+Y96XTSYYxjFxBzWogQZ5QbPPW3U3ieL1ePd4A/l+e1PP7QPjBODIZlNS
WvXZjYcXhdqSXT2sJCT3/hJz5Dz2nLhozn4PNha7qX5lDuoKbn/5zGli0jcJykMCEHdzTj3IwQFP
tA21JbZ9uFiPOdeDcaMLtw4CUqvhg0snlyEBI9fQgD/ISxBNuT2ImQPYM2ycapxXqgB5qgpATeh7
ORKjOabKbe69fCVDiGcyOfGEZFD69dALDNEH4mxnuYhk3h7CzA4yxRuBgqIS8E59zl3+zK2k2iJn
vY4EwDMVG1Pg5njmOvrcRTGKPPzgi7Ps88ytr2HRsguT1iE+br8MomUouw6BLZDxJkv7dWy5nmdc
4wqk0I1Sgz6LLPV2MkSqe3Kk1s28YbuxJgWSQFl9FhF09hB5/06Wi+jnJse4rH0IfnI3gDRqgwiC
crJwP4nUQZhcLbh/M/vGZG7qIv//Z7/x41cJIMk2chYfYHONm6Y74XHCIsIRGvTZB9Agfddp4C7M
+8zU/KWjiHBmk43IhYUO7rWoQzpP4Ghby8XqmbxNyiuKMhywMcWYPWtaDndhmX+xLE+v85NMDUUK
RK7u/Eyf6TgJq3FgGstpiVftS5O2CdxDBCU1KXyLRvzgeAdvkV7QC8f+3MoaRltBSDQhPIuvkK4B
vCOiD1qGauWXG+YKOD0fpxDxRUpsfnACgoB9A6if+3x7ZuZ2jmGx1Af/pMsH55JHstrmE0/8MICq
qR+i13U9GGbrIhnjVYVyLnTUbrIFaXyntikDSwEAShBa3d7uZmYVTOKmIRsECKw6+9KkgDoBbPT9
PxT2zjVuGK8PSA0tkL4VyAbT7A7IJhSqINuJUobbX/87OPmOL2fyNlXcV23d2khQp1H01Jcq3STg
352UC0YdZQgox6csz/wt6tkU8k+471XbLRwfc8MzXG+W9r6XQkVTAC6t6+4y+kkSo/wMYe3r7fHN
uKomuZPfkoroyMMEMsvL7jJGXiun/MLikW9RW/ctd+wFtvYZ/4VNY3zzjGgzaFVJIBCBnmh8uo3q
ItvUSOvc0Zx9oABULMzZjOEww+oFrVLeWFYDVMWEJlRFds586wUysMPh9pzNrYph+m4btlZvZ+gB
N0W5bcA7vQNAfB3TmccMywc/eD30KHARm0qgkikGymRPK2tdXsRjhtmj+BCI/drF14uqf1FRM+zq
pFmam5nZN7meAIcEK2TP0HqQNx+jCCUuVA73PeI3+1Wzb5I9JdCO6kQAKogNNIycaq9QF1w/ofII
xewLF8fcIAxXOydITcQJAEyb1OV3zEJ+ENoq2b63bbLuWnUNy6517XuWqtFFCGK7UzJS9VllqLu7
PUlzI5h+f2NshYsCaIrsRASSsNaF6A8BL79N2HW0AF+63ceMGbiGQWc+GX0UBHnRprbqb32qycdI
ACW0rnXDjBvZVjVxK7SOUM1rkxB2dEThr5wfw4QlAL9AjfloHTh6b1NEcBB0ngKCIPCIsFbOkGHJ
YYcsG6ptUBvA+qz/QBrOHp0RYrTrpsiwZC1yYHu80scgLMDJfCD8NnnEgMtY1b7J/eQ3fuV30rGx
iXTL99Hgq81UGrtwIczsH5P4aSgcVJGgkhjQrwjcBLRLnxG2XCdL75nSiIFWKHqlHj7eKeyfgKfk
O+hgLRG9ztiXY5hvylA5nVclvt1VUHgUFPxVsajupgttwfOYmx7DhHskAkvgl7F5ymoEdN2CIFI4
Ao24bnEN60V0isbKmQ4gb4RbGYc+WIlBSbPw9XMTZJovrSSphRW+RmmOggsU6G2yhgBGHAFIcHsE
c12YNtxoCP45LHzNBjDOeVaYHLxBJkcXQPp1FmZKIzoKMOimobAwW2ePpeMwVHL0yYKnMrfChv2q
eADjrl1hEznU/5BnDWqqRhIsTM+MZ2dyPTmgjERFTYPWJ381Z/qj0O6lIYhadGNxzLm17nVu0j6J
emyCWvw+qUEtDlxUHx25Bix+1TL/RfwUZxlN6YCrzAZn2AeaZKhR8SJ5YHqJPH5mJ5lqiL5dEyst
mg6EZ7gMmtD9QVGIsxl1vU48Hnoof97Hnpu0vj8VfG64xEYFjDBFVWZYlk+3J2lmK9mGNYvOg1C8
S8NXEE88dwkKXlDsm6/Sc/Rsw5aLtB1ZDJAk7gECH4sKwOk2Nurrl1zS6dR8541lG5YMYt+6lUXp
gtk6Pslo2ORN8YVC4yBT9tfbEzTXhXEV+8LrQGMYYQxAz6tdI4JHsH3VP4FctfedImwVtZ1nGzbt
6tYH+8uAfqgTpTtET+geqIEl5fmZdTYJoEBBYHWumo4MXQEiMhDe7MuJ6ef2LM01bzyn1ZT1Zsix
nW3As4cthPii76iK7MKFM2mufcOxtgeA1HWZ4fOzBAZWlF22TxtABW5//owdm6AyoAk1ADODi1hV
xR8BFExf8rSsnT2AsEO87rgzcWVxCB8XtRPduRtc/TMFr5LeVroYFjbq3BimqXvjuacROJp8jYqe
GDRdHzrdfLO7mBwIW0dhCOCm0UFSI4Ew5jYquFAWDBTssCXg5FkAAM19vmHKEFPkUYZQxW9iSl8i
6xWy5t7pwRC2bo1NQw7Kvi3wAj8jLAKk7gi9D6CtQVKf8Gj4fLuPuW1qGDEWMwxQwdGec4BCQXPk
obofTHGrGjdxZDKtHV4VQ3sWIX8CFQBFbGdJS25m9k0Amd9EyH0kfXjQpQPmrTLzjzFNnlgCQvPb
Xz9zjpoAsgG1oFFj2egh7g6QL/ygEG62GWIVEXu63cV02LxzG5gYMsnbkTgaJVYAicenyk4fuCg/
FHm7n2ghVOUdqnFlXoROE/nG2hjI3xSxY/RlyWRf1f4zCmjWOY+mPKGXg1oKsnuQcxQoU9oFGWi+
VNovXMpzS22YMaqnEUoFwxgKoXlcbFAxfeLwWjbMWdJFnQ7l99bBNOWm1mMNmYYI9dIopHHbE6HZ
QaXpE4jg7hLN9rfXe24khkVrViZ2LTuMhPTIyrIEBHupcvkWRBjrhA88EztW5EVbup0kr4M/lZeX
UFmoiVoCAr8/AuDO/txFKi9t6VbjJNyZj3QfFp0+Rq0mTx3ofm5P0vtHEjchY8AgOnmPkncsRsno
ngUt0oNRbi/spvdtDomRP0eQZ7qIqN2jeWUBP2CD9zeOPwkanVCoykCdiOJu8ESsG8t0trwxukZV
WSpqG50Jm7svQCsMB9TsLhFKv79vuSlPiOsyBsVVS17dvicbUDc2B+Cj1LET3QuNKvvRwlvu9kjm
ujIuawZxU0bHAAuP+hj68pufvxZRv0Npq71tWyVBntKVC4Yy15th8g6HLs6QTfqw45Cc3EH8iHgK
xpnkqbfBVEbLVbFJHhiGH4m27jqpUrGhkl4hjdQCEb4ybAj15z9Xnw55H+EPtF6DBncbjGG5tdyl
p9z79xMPjKubZ6Hr1YxEkHvkICWrc8D43AiiQkgEKGgypKhdur32MxZpAshAfeC6IOUUV9FA3zdK
cVqBLYogC7iufcMXj3vtq1S71jmNkgdlg4Ab+jlLkowzJ5YJGAOziqOrRERXROHCY9nkCdJbPj8E
qvPWWbkJG4spyn/AHtqeu87X59CPxvuyQwbw9uzMDWD6/c0ZEhKXoKyjj66gbGq3YHthu6GEYkvF
lmRPZo7EvyBiijaOM+CkQoqPfS0SZxvK9n502p+B8p5rVnyxcvd6ezRze8mw7NGzp0ANF1dQyKg7
nLjxZ+kU0YJDNde6Yc9gYCtDlJ/CglUZUyXAESPGMtiMIQn4qnA99w2rBlstB7VMS8+ozr50NWhW
e5RcrjQFw6jhnrW6FMMA5cBx3LpZjVgQR9By1eSb6DDVKh8cxwhrIyvQHDsviD8TgXLu263PbFRT
3c/PPAKWKRuEd0hWZx/ACQaUo/QcFDBbfCKcWdeNcYE3CTg1I7dIrhrip9u4Sw8hC1AC3FvrAurc
RIbRJOiELOri+j+NJLBo7VFJW+xuf//MHjWhYRRUo3A1m+SqKihToWYcyXyNyvl1rU+9vjktfIuC
ANOhxRVsFBnqWJ3hE5BuxYKjP7fEhvXqCCRbdiKtc06FvZtiVyFUifuuWQrLzFxqJjTMTp2uqoWf
Xusx9DcVgjSXirsXHlrtYwCS4qUo5dxADCPmIEQqXZVaZ6GxiVCsCh3HERT4VbeEIZ3rwbBk11Id
omOEnht7KPYocR9PwnHOLADVxu2lnunBxIoR2YIPw8uyq0zCj3UArlcQtf0LaZF8f7uDmZ1qavwN
HNQzoM+UVzxa5M+8Hhx19AYU2C+0PzcAw5JBoeQzAW3kax5CBCKWsDPUL4YgHlH5OgfPBI2BFxtE
lr0GX6eUx7Gvwv1/yGr8VvH4+90I0NafxpZaWWWP3O3PEoBneXAkEvTJJnNclE9tRIr6gTP4dLvx
CUULoJPZdO3EZumAsLwCYa4Vg814b4lapwykRH6Z4z/FsYDuTwsye/WzbdJyvGfInyNbjlJwAD55
Tr8J8B6grDzLmVPurMDOyfd4BKeV3WTkKaGqSL+B+622UNUDdzA62ik4bIGrAdMa80GFbAWMbnLo
AZXPE8VNE2zyqgZlaF0FnrUQHJvbOsYxNDRDnwVjZZ3jPHviPdDauuhe1m1L4xAC43EfyEGnV00C
MFa4rQsKsiSJeLQQt5rbl4YX0cSJBg+MLK5x1rBtHFj2I9jKh00tNVvYl3NdGOcPKMghRE4KCxIW
Dd8PDpt4qiy3/IjNsTLxCR6MP7cnq8GBLgbaXkefhSCND7+AhDJeOH1mVvgvsFtRtFwyEIs1TQee
WeAZix7lcLeXeGZ6TJXCiU6fFm1u/U6TKAeVXRzMfImXLD05fqcR3jFdE+zmgCOP5uCmAcMmNtEn
FQePNOrpIcnqj0rEwH/CWHaOAo9Hy0rw/KlR3IEcYQQdXPRQ5BgvbQmocUEsYmV857TsSWftcLYY
BJnXzYIRPQAp6+hjI7bXHlI5m7IHz7EdtQJKAVG8gEyYm+jp9zfuQsidqpWkya8u6gXAfcE3CYWq
tOcgnL1uEMZJ0FtDX5VQ2LtmTi7AF4+zh4wRP7faW+pixmkwcXB+Ds0Bkkl5bdqsvzBRXBix/YsH
9iwIVQAOcXskczveOBZ8YO08KeA9I2TwGE7PVHBdr4wUmVA4cLqU0E9p2ysIKlA/w3KoydsrBVe5
iYRzq9pt24A2VzDalFu3RiFjkhSgG/TXnWcmGA70G4pQP2yupdM5QCj09xlkQLdD0ax8x5tguDB3
QU6ubDi2KCR+IYVnfw3yCOc/cTOAmW4v8UzcyRRA9FOUbEM0Rl7TEKlTHkIYMhpyfkZOG7RhvP4c
9KBSu93XzHYycXEu8RsqLJVfe7fyLyWwd3QLFwuiDevaN027FYzZEBm5VgNUOsGWGPX/jEnpLNRI
zZwcJiaOVoGTQH+luPaWc4miMDsURfAa2bgnb3//XAfGNe/asgAEOCuuaRy+ugHEzXgLEu7VoQjX
sOe4pS4UrHV+TXxWHBn4Ie5ECz2M258/t7zGDW9BlSSFgFd+BRmRB6LOttj3UEXZ3W59ire/c325
xtWuQyg5gOlxOPu0w+VVAjsPfGVegfIteQJ74F07PoMveuFlPzMWEx43RCg/boq6usYg1t6Ucfyj
0M7z7ZHMtW0E/zT1UjA1YJlZUTx5Tvrqc+/1dtMzO8gExsW+A6l4EOldPQh2/AaG8lxbx6xdLH+c
68G4oRHVQIqwiqtrDvkCcI8jhd1WMSjKh5+3hzBztZnqh0KqaoBDWF1pGz9EjfvEuvoeDKJfCVun
lMdNDUTfl1DliW11dTyoiNsgJ8Jbg628134/nd44GEigQtahH5urbdn2V54Gw6dRDOrz7emZm3/D
hHvUg7qBYOoat128A7vel8BzIVoViiUYyoyhmbg4YKWsosRtcCUROeGO+5Zl+gTf5WOjm9PI5Gvv
1P8BnzVnDYZdj2NZ8iGEJlfqJf3DWFJImqi4K6MFx3qmfRMqx8F11MuhUVcZ6HKvcX9uU4v4C0f2
XOuGLYP3txz9SkicE2AodLFPU1C8oyRm5dcbAQNoB4DXLUyKq8RVY4OmbMMkOMFu76W5jzdsWUG9
FCIW9XCOs0lrJyZfVAWq0duNz2xUExUHIrAxQSKwuI4gCYYCC0HtTpf9g6C7u9DD3OdPv78xtFoX
MoXYlbr2aS1P4Zg+VdBqWHcBmLg4MckBSNXiRdyjGqEJguJIEqgN3Z6cuU+3//x0PCB7CvIxdYVe
XPGrT4og2zgNAuvrmjdu4i7hCU2qqrhC4OKlibLmoq2ErAt0mCi4AWpJnmP39RU13fbGa1J5DOqK
rJsZEwQH3c9aDJGnroPFrl3tQultCUAz4+qapGqKqMGDoKK6gln6e+OW5ykFrmn7yZPlY0rihZ0z
141hshS0/zXuYXUFbbLY8sj9mmb1N8or4MnT9hPEvfarVtlExKmxYX0LXad4A3reV+grgsKybDuw
O65rf7LsN/blR4hUEtAiH1IHtKg+q+nBicEAuK51w3rtvGoCb/DKK0LR9FLpLP8oI9farWvd+fPb
+1jRjjUsu8KLLvWm5Q30n2hSrwPaccs04NSDrAJkPK6+BiHix5x2XF+gvZJ+Wvf9hgWHI6QpSxl6
BxCk6j2XUXNcJv2Y26HGldvxse21NdgXXoBFKM4OITg44rT6xT1rW3b0uGoMJhgusTIJLSCir1ns
gbu9C1AnvZXDRI67rgPj8vVdyIrJQkEtaXCvae29IrK8lJacoS7hJhhOem072gxfz1r5o7YZ/ZUm
HhTFatQC+oyNlwRiLUdOfradTA9OIn6sG5RxKVtZDxkXBgcv8Ih9CCGjdNdUzcvtxmecaxMSJxn0
LoKcp9dYAvzYg2Z4AxI9MPEI+mAFyRJHyszdb6LjJhHSNvViXG+5dKH8514VFDV24KW3F5Z+rgfD
vgmEZvsaSoHXHCqbydYDrec5GC1Sb7ykbBby3jP1waBu/fMUSYaRFY5wUaLbQvCRHMui0v5L3/iS
fwNWtUwPbYOH4vi1VBn0zTaIyoV2Bj+nrMClLEoPQeKnnoBWfYlqam7cxrlg9yKF/AgyAZBN41AX
Cj5Sv9Fb0i4dbHM7xDgbwKAPfnxIwVxTULT4L54GQDbcemAhiL8JgRx6mA5F93x7O74/GvYXto50
LnBpcjiHGkxQAvTckOYDVxMvvtzu4H0/639ay2+vsKHnDsRU8NKjmbVN4lbsLVC+3W78/alif+Hq
wCsxKYhppOUda+JxBsnmDtj6Pt2lSlp0VwfC/nW7r7mBTN/wdiAI0xRBj6NOUUCfVBJhe8l16SVm
guoKSLDowGnrK6lqDaYPaELlB+hCaLJf9/XTqN58vcpVYg9WgXUugevuwu6Fg/544Sh4/zaDFtmf
jSMH6PcZh35pN/C7wcq30mpxbfJnFXmPPWSWFvqZ26zGYQBIrsVKcF4eJtmEA5hT6y11QZBe9tHr
7Wma68EwbhSAOKGQLDjksrtXFiiStE6eiz5ZetrP7SLDuAdgDdpAtRbI1eUXPaJKY/VrkpmYOZSX
4BD08PWirP1jbml9z/LFeP7Mp5usaylgyYPs/eECxrXqA7xq+YTkpF5wVWZM2YTMpYQnXd2PwSEt
ixLyHbEDz92NgOnucyBMm6UjY2avmri5XAZ43LB6AGVMHULzy+7qhy5wo6+aB1xtBmeAqEJkJ8M/
t3fU3LimnfbG8HjoDypsQNkqIKVwyXkEoagyIeEPmrcO6Pd5ubB155Zn+v1NR0pSEJgIx7rYeIqE
vBu3RQ3dgtujmGvcsHDNLReEA7V78TWxNnDlv4SV97iubcOqeddD4nSwwsNALfsEpvDkCKmSn7cb
nzFoEziXipjGUc7Ls9sWDZJPzkguXVFBZ8vJvPx6u5O52TGNGoLUfYC81iEdLci5x8hyQetoae5n
hmAC6AbdNVYJBB3UZ3OopFrsMsCxO4C//WnV55sYuhByDF2oyzAGux2cLERikzb52ivW6CWuoBkr
MNnV8jh2y6Jt6CVXHfQqWBLvkYptJ+WqcOP0UAFfNxTzkvby0Mlq2z/4FahD1Jg1BxYFS0/auZWY
fn9jYqDgtzynCoeLTOx/YwFqD8rdfdYDPHP78+c6MGwYwo916KkEMvCImG4hqfbUhfAtV3tjnmHH
MXFKOJK5ewkr0h3tFlXpolqC9M59vWHIZQ0x+SZxfAinez1KHQrIdGYFSLl4uzIfzjzjgiYaPKVZ
CfWWDdjCH9suRbEvWPsW5n9umxqGHEKQD2QAShzzzn8ULZCkcGR8N9lDTO1we4lnzgoTQIdC8QoK
PzU5+DGq0SFdWkE2K3AguraufeNF7uKtA1XJqvmgIHi1g670E4DPSw7YzOVp8q2FgsQl4qbNB4im
lx+5BN7czqaNhAIDAdJHqIF6K+kMmQmjo3YcBlE0oPgtyuAn9QBzAUFW/Vo3T4YtU1ankCsq0TqQ
+f6dA8abbd+IJc7uGVswmdd8MABBmiOHol3cDwcIBkMnza7ZPdgg9H7dCAxbtrMycerKdS7c1ji6
e2jFFOPSg2Tu+w1b5nHY1ElOwwOEF+r0I3dVU+39rsise9p3UJO8PYa5bgxzdsOBUQ9CUmcVKQgk
AQDU+WJTuuVC/OD9TBoz0Wg8DCMBdROscqdKaKZYwLa79fCzSapfXec+TRNWghgC6KCF2PPvqvq/
s+TMxKgBpwNdj1KMFzuEWi/QlUnV1pCmCyE5ScIYMty+cKB0B9Ge4Z9cjxCe080A3nXJGITeoGeW
0c+NBaGjqxN6jO3brO6HBxpYo3yFnwH5sLSZXGRZ1iAKyMegCEFpr1S/y7Iuyj62FW/XkU8wExOX
E4XYSxqFeHFhB3Mou+9gNEsMHTOrb+LhJKQRHXv04mNDlUR8svFclGXvQA9vZcAVg1nm39vbbObQ
ZYZbEEI9ENJAhBwa6T1rwe8mMZTbTc8ciSbDGzB5zPKh+nP0IT6z1xDHQRzXk7suATAxr/BIcuS4
VJ09N47p9zcOiHDwfODQtDuoOuNHSITJ5yBT3To/0IS0xVbos14E5DBIqArmAa4NskjKP7fWxoHi
BnVsNx3DvddC7cn25Pff/LpKL+WW5ubGOEq6aiyhGoQ1zuOa7VSC96Mr3IX60LlVNhwDqKrVUT16
5DDVbyL+90F0LsrXs+8hyXd90i4cHjOTZCLaVAQZy96Cc0CB2d66Mf/Ap1zzRH10e7fOTJIJaItJ
70MvOSoucDuGXZqD6zVEjOZ243NfP03em92ZVpribO3IQdfha1cEFpQdnR/QtV2XbYAyyJ8d+JxC
nLb1oJCpIbAddvBegdZauCrmvn76/c3Xd9UgSkvk5BCmCMynbf9JkBHZhl4uILzn5t4w3g4CvSg1
CfJLOPH4uAQyvHmTLj0d5lo3vAFfsxZUPiq/+BJYWl+AS14MyfPtlZ0m+J077S/UWkpI5kBt69A5
/csUGqPEB0Mz203aF7e7mPt+w3xjT4C/WnjpsXHA9bpJOQvil5Klnbty+g0T7vwIZGhdl18oVAs3
VBfuZqryWfX1JlgtBVMNQC5tfoGOjTzSuKb7CEVi6xo3XPoGSX5f0RLCczFKuH6JikEyV5BV2S5m
Atb8qLIcCLXmF7dKkntoFJM7hkLo3bpvN0xWMV/r3IMqrwrAs+vmWfXBGlqxCgHMTKQayvKS0Xec
/MJRzbZtLMTkBxRH7i26mIWcORZMpJqrw25gvVMctYVtk3sQsuigGFtD1Hhze4pmfFQTrdYxXcao
cZsuLvkFZEDiBHSHD3F2SBkAgextrMjTJ6fhwdaqqqVikJkb7f84+5YmSVHv7U9khKKibvNSmVZ2
dnX3VF83xsxvZlBRERVRP/3/sd5ND92kb7irqAWkwIHD4bn4xnkMt/Nw6MdJ4KrrXVycZnDTfFpN
QBykRw4gGY8/zhLWJpRNVEumS7GIC2jK9Fi7y3zGPrjx/GNr3AjpTDC3iTyQrOC3+YdqiT52dNqq
BVgaN1FrsL7GO9zkwQF9Rikv9qK/YTy7Dx4UmqJuLsP2NpOlvtViFscZTutn34v/fjzmliVrSroR
wQrH0YjoIivEQVGcvwQKjocQDNnTvi6MsO41PJBIFAvoxaAGwHjbwv5R/QGh4y2SiGV9muA12uRV
RedEXCiUUdwAoQDT0RX/GHB9yvXO50lT2Q1iGdD7qMXyXA9IiLIc+4abzf8+HiXbEjLO5FrCBF0S
vjz3Af0kmmI4OBnbUuOyNW4EMEcVacHFtr1old1hGSwO/rBT0CUkxmlckzzMByQSF5rDa2N1e8iX
zSqn7ZcbYdurDorfkH5MdQIerJohjFBxukVgWpfgb3IVE75G6wEGqnFSpFncvpO426ux+cLb+OpF
cp9oIi54/80V46aZuOfp9gIP2S96QqYrFni2RsU+UyBog/+3Ax42nluzAJNblS/u+iLf7V45JmoN
5sMZYKGJvJG2V0/cbWE9K8eN+7Bt+I00uoYddzGXUfeslSvYJSt6ZHNZ3te6SbuGqb5LnbAd1Iay
jmUteev/f8raaTIuYgAc41nxaSZX7HUxymCc+955Vwybem4AEiL5naIWFZxGHVwKm1mgCl/3NW7E
8Ax5xKxYCNbRAi0dvmBz2IuxD00/ULj5xpLKurvpCSZMs8s/1SuXZd8vN2I4SCIkiY4rbyKJgyfG
PPalI2O1cbBbFpGJW4OdQVy1ztLdhEaCMru48IGOmbj1MVnv9bs+wVRzCxjMqKcOPuccSfulnmC2
VNfDFs/ccn6Z4DUe8ww05LZI1y1i1Tnv6WtRdenM/H86d6t+aln+ppgb80NQHbquu/UzFhCsm9lL
O2xKSFsSiV+waosow7HLO9xqwJXnYPDVKwcVVdRvj6fA1oERvcE4YJXi+ewWDA5B7s4Zvbhdzv7O
86naKHnY+jAO4WCA+i/OmSINloydRJy/rPIRkpafHn+DbaKNGI6DqlFJMSGDGPu7BijuoF3/GVJI
57FO7gPbqg3Zpto4kucgIgxPUt0tCyQ962DIXoYKwP6NgLYNkxHQpIsgiJSo7uYG4gN0JodDPyVf
xhx1hMfj9PvfH5hIsyIicVYkTXeTMZL1BpyoLimXy77GjQNZKNFHU+ZjrxsBBeUZYMAQ8ii9LYST
7ccb5zGewsNu9Mv+xkunbQ6U5MXTsEiAHff9/nUj/OkYg7GQ0jxTy3Mh8Fwko+pTPBfzBt/697tp
YILL6ghmV96AKHOn8FOmI4hLhmlU/Q+v8Ft32N+vniAxAlkWGS/mwetuZBFfBJ5o3xUhbq6+3nzt
+n2YBSbGLG49jyUk7G4KSAVwldUf69PJs/QJTHWa5B0KJPuyuyAxIpr3xQRE24iI7t0S+OLuwB28
wu+9FwSmRhuVlUf12MsLFV05XJqCBf9OEMTaqgXaJtyIZQ55GQXr7+V5DoEYcf3xm+rIV7Ekb6rP
u1asiTUD2h5+pIOfp9mbotBAxnSsuy3/eku8mVgzWIYNANwveaqrqLqwINAnf9jCd1uWkgk107yd
eKJJntaz/7WGQdYBKfG1r4dvSmHRLjzZKE/ZOjKimg1iQGDk5R0vWl9YFNzmyb3oafwM/dvd/L3A
tPiE5C0ktuJWXshKIqup+7K9VG2fYAR2Fvmim8Ouf+aUUH2APG3sHPVUDmfS0YK9F1Dwv0Vk8bYs
zi07iWnu2Ttc9zhTi1QUTrEcZy398qwWr38vZleRXWWpwDT2zBzexaE/9FDihlASEGj9h9Z19wkA
BSboDDSLoY9a7aUrZfAt6f7/8Ey3hYYR3D2YoV0IwyJYkFYoCWfUaedjXhbDRj3YMgEm3Czw4m5O
IDuRQu5GnkgfuQeau+IUi3jLuMWyqEzAmatHtyvc3kuzofy7CHuYSvRLtUDkuO2PYaNhYO9FZXd+
vFPZPmj9FT+drVQkTumMPUn1tOb5KxxMaWiilgEEuB53YZkTU7ytruHgx/XgpXHuBOwTTKCa5FLw
fidqKDD122pC5BBLKCXF1CluGUgQl3DJ9vGlg8gIcknx1AaPmDylazUyEPA3TpytV0HLYWRCzmid
eVXWZPRWhAu74x4HSy+GQmTtNPTd0KFkv28OjFPbHUQFuaoqx0XL69y7oDP9h89wVv68r30j/47L
YSmB82yfdZfcMwmtlATqVqd9jRtB7fCymdxpCdKuB4v2NEtAIg9JN0R/Pm7/jRX3a1Us+AV2hvzJ
VROmOGgBUYV5ggeVGtaf1pupAAimiOB/w2H4csSO/hqE3XSIXf82upG/cd22rANT2K1XCymXLpmf
daTg/OVmRw0eJs39fwDb2XjDtcShiU+jJYECmJB+Gg/h+BGKSuF0dTjpnH2ZtAlJmykssxs/HG6k
a1DW6oG+Au12zhwZQMU5nnw1nkudLPXOe4Ep9oYdeCldkDSfiw6QDOpLcoxI9uXxorCNlhH2VE6d
Dvo+vCnmvfAcRcZQ4A1lX+PGtXsWOWk0xLpu/kj+GWPFD1xUf+xr2wh1RXmTdHMXpjDogApxAh6I
n6Aw97h120I1Ah2Wyc4I4S2WQo2rg2lNFidnvDK191KPuUz3r1Yj6Ge4CPAkJ2FK+1pc5ykn/NoM
rptcHn+IZX5NJJrncOn5GQxCDygnj+/zuhngx1bu4+cHv2DD3I5l0/paWGm37T7j9aEWH0fH9xyx
bw2Z+DAKN1Dusiy8SceLxYFAcjU+lshL9pmABb/gwuBhUqrad651WYL7AQPNw1gmf+8b/jUf+Snv
6FU5u9SDNObhbafNAoDRfb7vhSAw/T5lT4a2YkTdVKvfc1GU33Iw7L7u++lG8AL3qVmZwOTwwHTB
Typi/cFb9j3bBqERvtAE9MHXS8KUKYedMo6SYuXWW5df26o3wldPcS9rSOxfXegXDIesDZs/yQBw
7L6hMYJ2kU3o0aHD0Cy8A1tplQdchLsP4ReYCDC3dWRfeQWa74QbnCc8n1/Cam+SZOK/RKIqnknh
XOemWd5DhzY4oL4RXXeNjalkxieBkdcdg08iaqHB+pyRV/COedy6JY830V/urOOxy/Db3aQRwSnu
/Nk9ZryUT/mmUritDyNmi3gKe51VGnojbam/LUUETEHcOPdEin2nbmCcuiTh2pFLBklFsUAO5w3W
DpuafS/zQWCErshqL85yH833BZK8bBE3OE26MAIQG1gny+3NBINJqMVFyIXpra69C8yTjrMIXWhu
x/eFIbMrB7XxOmDryIhk7g9OGFcyvLoyvK0JY7wmqmNz84bmtJ0GWc57U9ZMzYLD1SCRzyyBIxQZ
n1Zg2xwtL2WwM9My4WGzT/t5bqcEBYEJACLcU3J2cJxePz0ODcueZ3p9ojwiZT9wfUPVuD1ohbAu
8y0KnWUaTICYKCFxAqqtvkkeP+EVqy8BS+X0NWjjezcBpLTvG9bp+em4nMN8psng9xdo/kygGIIY
tjvVMoFic6TFEMIo4RLUukwOc4E603lY+BbL0zYBRlDPAWilIevDK6/K7jADOfFviALmvuPYRIgx
r2Mwp4nksxjQeq+Dm+sjW3887rbpNU5jLuFXzYoGftgBSa7wkPvEMshGr/6AUR88D0lbbPRk2VxN
LJjqRhiTOKW+BW77gUI75MQ1UBM5n+XGW59tGozDmcxj78NRZ7jIoX03V0gslk7urEmbgLCaO7B4
XrwolX3ygahBpovD1camahkbExC2+nd4tM3dNM6QE4HsUeri0PRDId75YdC2+05oExqWlXUoyrzF
AIXhP5yH7JTjH/tSo198PguxerfLDBAtOrcnksHC+kr8WmefHy9Vy/SamDBez9kYVUN4LQpnjI+B
E30MY8fZO8FGEAsI35UVCcIrmxe8H7Y5qe+Vh4fKfb/eOJnnOgxZR1n3TBZew5sJJZaQINN43Lpt
ARlhnKmqqOeWRsXhzcUD7I1JHGgXkFs7uFO7McWWs9LEhRWDROGDgM/khiC14FZyyyhdskMZw0zC
W3Yi5wJT4Qy6eHAskyV/po4KwaguXmbe7FynJkIsU3XjhhlUmzmXuj66XUuTz/5YO2TrMd2yUH/B
h8XSAT6PgaVKIelziEf98U3G+/FU21pfd/KfTkrdgyPfDoxeKbzPs0uT9fkFBit0y+HLspRMfFhR
YWk6fkGvLEQ+pwJsELSrv0QL2CL7vmDt+acvKFa/uMVTWEZ4m+Rq8U/Qct7yxrYcaCYkTNJcsbEo
6VvaCL25Ee7edIDfqqy6v6D0sERHZ3aXrafvt2e235RWTYSYTlBljBOPXnUzd/VBgsVWHaZppHBH
SHTenIC1Xj6WbRvHh5nJMBgOugz02WmxwC9+E8/6Y9RNwb+NDIk84VcCZhwu0/xdeo3L32dgkH5n
SIh8CKUuEgnSTMI/inqoxZm3ZZJdQYIpv5GCxs0nt/XpXwLyl81TAO2s7yicFO8z2eTTwSs8X8HJ
kAzqgwOV/u9UD9F4XEQ2lweVUz85ACjj9vdxyQU7awHATHygtKEhPbCwIewk6cALXBnbvIOjSAWU
MdDwhQNg5RXfEuQv85Ao7oOSrRWU1inIyJE8x+VUN6/BomTySt0YNRxdy6g41sES90cC7zOJBQZ3
2aPqC9R58I+sOkDnbvwAyT78u+au/2nhsB75AIojMrdG8lK9Sm/04/cB9wEd8qjKppd5Abvse9Q4
UXECKBk6+qSZBv8Yxc30lyggcaqbQn7N85jlz7qmGhbCYdNVR5I50EQbIb1fH2tnVOq0xHlRKLhV
U/65iiA5dlRxnJNz5eZefIyCOhg2iCm2cDN3br5ADiSi9JpBYv9DBi2bbJj4cxtumbbZOjDuUbCa
U50b9/Ra4FuPPXIYeooh1zxMpc5P+yLayLwCmDJ2XqfpdTU1iOU4nNpVgmRX4yYcUHhQKQxEpS4c
KJyjpii5aOrvy7xMGGAW+IqXU0ivXPFXHVEWHKKwdk9+1HVbObZlxzbBgPPgQPQnjug1cNnXogAK
M3SCLXtvy/SaGEAeiHzBYaMuhUOrr0UdOHcCBO73MJHuxhK1HPsmEJBUednwRUdXTZNrNqybKUnC
wDvk0EcM+0o6+/JTU7YuG8sG+qBudOUcOjOxEy23hm6ixGwjZWRgohLjFC9hdI1DkFH6DiC3QhTZ
eSBwAXq8VGOcYL85DEy9OrjyJRBJRxdBMH2OHaLPvZ4H94fb4ZBbNdIn8GCecu6X7l+Pe7StLSO6
Y5lVEUX+9f+GbCW3B/mWCoCtbSOqUQdOtO+zEF7BruufSABJjFzLrfL77+fDNyGBYgSWpc8Ye3a1
5vIQ0L77NmeBOichPKEfD4+tj3Wifko1JByVBetzfAKlAEMJkUGpAvdbwK12QdD9xEjH5CKHUo5d
fJ171FQpXnXIiwO1uHwDRfT7SfATozDCXJWrcpiSa9+J/7kzaKORBuPg8fDYGl+H7afhmR1Bw6l3
cfFPPKHzQyFDHp54N03Dx309rD3/1IOqWeEXEZj9b2mwzoNPDkV9al/jRkS7GV3zoCW+Qty6Ko6S
git3LAGA23jwta0e42wG3jDoQsfFjxeZ84WsxewVRgeJ0H1Vbd/EAoKI0ScBTL8vb5UjxVBKBThm
OOwu+vuJEcVKuUkFIRUNvgc8sqFtKg+CoItdU2ACAWOQMKn2iL7NbX9XCao62MKH0+PGLeNv4gAz
CWu2vvH0ra7oDzG143FmONr8jrMtV77fn22+iQaEgK3b4uUiSYt1dFyuP+pEZC8za05lvglftcSZ
KTtHFXzOIpg8pjWuCwcKN7ajA02BnXNgRDEKaA1RnlAXFa2C1wytR5X4sG8OjADuceV3RmiZpKjd
+YdMwSW3bqh3qiBPuvH7bdNshLFgpeR5G3vQ0c4DqY+K4omtvJSxIkH51DnBuOUXapsHI6BdJSR8
vbH8DwUUqg+w6hDvGjwybNR4bB9iHMaFX02oOM7iGWbxPcBztXxiYDmcyggMycfTYfsCI5r14rUy
WYI4hdc6Pb9RLxNCX3c1boL/4kQMIMM4+R0M8PDOlyz52JbLsAue45u4PwKYWZAnFXZTNcACnYDk
cYqcLeUdy8CYGnNEoOSCO2uQvonkCp+y65jTjQzY1rhxCK9c3SyZEr84zDT8J4AL47mCot1p37Ab
8VuAKRL3XR+kCinEvRcxlYehhzLlvubXj/rpCI4n4kIV4u3HE/8rKP7y2NS63xe8JsDPTdpZZ3nS
oi4OCeG5qtVhjnpybqWan/Z9gBG1PVj+I8AyLXZPdAGb5fqAct2Xx41bYtaUlEP+TDpQPNuUhO0z
fMe9Lzye1WWkKyR1XxdGzDJREA6RoDaFGrt7QvEhOVBddsepQkr6uAvLMWYC/DRzoVg+BG3ae5CO
UW7WnWCPlv0Ywi48DnntfHrcjyUQTBhfTaK5BxGvTblsP+gMGo4lkpqNj7BMhYnf4wL+soyUbSpW
ERMhcefgAtpvXbLTCdk3IXx6qCSPppLB5RGed2p93Rr0uO8qYML1hOfPEVJQ9swrpznSUFxR4Nx5
yJuScjRRURcRgjiDkOZLzFUCY7Kl2PeE6VPjDHa5N7OBI8YCAoGmmao/5m6TUmNbNeS/O1ANkSGn
EwNWZ+LSr6DcDP+OtR7KffsnNY5dtyiXvOCei71h9dSsIMA6kM0Ci+3HG9Hr9n5Fol6hddGgKpFV
TnhpR3ir7YooE6ZHRR0ClO7PxcENvH8ZUCGfRq+mG9mbZV8wUXpB5FH4QDtVuqI1OLQyMiwe1sX3
bb0Jy/iYMD1WM5RVGtml9RRqgDRwQ825023M7e8rKr6J0ZOVKCB1oIt7ARLnkxx7ei6QLx6ChLZH
YAWGE3B74X2MNwGgtu8xTmOYYTq6WIIq5ZX4HwHi95yMIAc/nm3bfKyd/nQWZ/6i9FC3WEy1HMJj
rLA/sAZcvzoZ/vAVbjiP+7F9hBHOsAigzrIg4lTQwLOqJ1kYHVS3TBuVut+/soBn/N/vgIRvHFXE
Le7wkg/ToI/W7fpDFuR/KMGcT2Ox013eN11K2TJWwoV8Y4o0oLyLbBKfYTNB9uFOfNOmNHNoC5aW
X0ET0I+BpmyLd53ekla2HGgmnE9nQ1tD+KhKxbT4qa47+qFIwv6VELElnG6ZaBPSByaQDtrCrdLY
KV6kwI2jrTzytGsVmYg+4SzKp41XpeCninfwzOLPI9uHWvJNQN9c0QWlUq2u2kXBQKrwFcj5rZTa
sm0ERhDXYVIWrivHCwXJD+baKR+DG/fURxgwp87gHCq+xcy2TbIZ0qWPB8dKqeu8KPJVApxYrYlF
/h38bOefxxNh68MI50z22GHHTgGboJ+yNh9ehyb+EFWb54RtGZnxzOCiBLcsnjJ3kldaQWZBZiC5
PP75ttaNAxrPeOMyaGdM6ZD3pxrmp5dxFQjc17pxQAuobELKOlJpIVD+CEbZngkgfftaN8F7IqGT
7MIZjESUAGsfeozbWErLuPwC3Ev8lg2DLnD3gIxyUWFcVlPvx8NiOWpM4F7ctq0ep6FI5yWos5sO
k6rKgFCbgB84qs7hwj2ypdpM8ixHgr/+jp+ONlCI+gFyifqyphqC0XerSmAf1R86eOMMg/rj8WfZ
xsyI7KIIMo8mkboSp2yGJ+EDKHJJtKvYt8cd2MZt7fin74AIu9fG3MWE0yj4/PZMROEjfp6n0E0X
0NB3LiwjphWNS7dFZgNNEDhXIs+QpwTA+52tk/9+BbLhPnCXTF3VpJwAQGlorqKUls8b02DZkUw0
ny6aHk/x05jKsgVcPXPG+QyZ3enquZAEezwTtj6MwAaYNcsJLef0LffjEgVTQBn+7kW/81JlgvpQ
Ks1V70/jJSgHB2//U7U0pzByPblvGkxgXz9SUo9NNV5nTn/IVQu126mp65toPtFmbHTjaEA9rSQv
b4m3JPJekszdmABLrJmQPgVxQNaVy5ji7lYe9AANQiCYi52tG5Es8i4GHCbE79cs/9F3kP9et4rH
a8f2040oxpNTGfthOKVv8PQZ4sDHSI7+LqSpb5qTgpBbxnnsqSv1PFgMCxksB+BD2Zd9P94IXjdb
Gh0seX2Ng+VP1STDMVf53iVpHMZ64a1fJf2Ucq6/ESr0IUyCDfa4Ze80gXtsaeq+QgHh2jsrENor
M+cQuHN19lvoYYfDKOlGYFn2BhPFJ6FxEfKCA7YfZcWNsaR4H+f9dPDlTglIXIj/u4XCmaZ3avgz
pMUEuWrg3S/DAJGxXVNsSrzNKppi6bdTKqf1RQjWs+fSQTntceuWeTAxfCrhrEfpb0xVVX2ShEYH
BnDTJZvkPYS/9wZ2xhJjnhHAWYiniKZwlpRCDPLEwGI5J2W7UXK3pBMmji8LpjwI4fxwlSNYnpyo
4zy6L5C6uMQZe5kgpfF4qGwf4f93llVewEiwryZQo8F1c1mAPU5uPZ7ZGjcCmVVtFS0F825uAeBB
NNMDrKq3JtnWuBHIEq+gnp876lqv6DVoYrvHcOz/2jcsxtnbQ1lMKjcYU9aA6XaBJXnm3UIGUPTG
27rl15uorgJv0nmkQ53Gbb0sR+aWKjyhtNltpHG29o3oBQlm8MZq1ohevPSxevqs2r2XAhPRRSAh
E46ZwunC4N/CWt4/hc7m5dUSvSaky21gW5H3RKduLuRF9HN8hyAOVL+8rDzl/qYBg22IjPiFlnrR
S3fUYCADkq6IYoeIbtG3LBu0ieUSqon8BnrwaR8w90ZGVbxTA26U3bK3NOQaoUtkrjziuLjcl7B7
0lHpnho9/7krAEwoFx+8zAfmC8/dCiSABc71MBoi7j10tdduOVPYZtoM4UXBzmEcdArC7QvN4w8r
x43UzRfH3bJlsk2yEciQOgHNPOBYquPqr6ZQB3SjcEvWYY2mXwFvxMRwuXAcKVton6AEGJ4hhALv
QWzUU/SEctTrQrLjEjW7NmqSGAGt+063s9QqjflUveMC9QOtZ39n6+sx9NOtD2tJ1L3Op1S1EEHB
ax1/gibKFkr898FATBCX6xd95/jTkIo4To6rlCK0C4ZjWESvj1errQMjlPsBEF/w5/oUPNnqA6s4
7Fq6isK/YNhSUvz9WiWmyJt2uknM2mV34bAfjIN1gBtIcm1VpC9DIdXT4y+xdWMEdQ8pSOUhDFIX
klypKD36pacqPhUlsO+tAAtoI0dKLEvXOJvrwM/CPMQBxIH3jW5Slct7tx2n5IA6RlkdBbSWnEMd
19lZRIkqPzrZhDr346+0zZcR+AHlXSGY1GndrGwgDlf3rK2/NLJuNm5Xth6MuGd+ISJ4ZeOBkwXV
azwBy6Gbuj2PPIOE4eOvsMyVCf4ifkuIHrHHa1E3pyxTfwh4Ez/1Mr7nuNttfMnvdzBiosCQ8mXQ
xRBjCmKKegddpXE8LG0n9xUBiAkBCyAyNwdw4E0zCseu2pcMCvhb91DbEK3//2lfAS8B2PVc92nd
QdpRLGN+ecsDYXrJ7gsUGR/PhGW2TRE4XLomn7ghZjtGxRK+crw7cycuTyGY0xtbpK2PdX5++hSR
z7kKl6VPi2QU70iefJg9eJptO13YOjBCnxcUdJiEAOPRK/Yjo0lzCce4Oo4UgPzH42SbDiPoA+it
OAI6Yym8zIpzFg/qqW4BloA2pn/UZNqHXCSmBpwsXZFMRd9DRWZwjn3dx2c19lXatRBjfvwplqM3
NgKcO6GMZKuGtI5HcpTDUp2yAKc7ndRyjHqa5rJj52T91+MOLXFoosNEFzlNkFR9Gvhg/5GIfCXF
uEXysEyMCQ5TMS6s3G10ylZ/FqHr6kADTAwrPH0OR8nO+z7COOdVMOiMtGtJC/SlU+FChCpk5RYY
yvYVRrSTamydZibqWqBsdidt3F/BdVJnD6bSH3xcB18ff4Vl7k1BuHiaRMETNd90Px9UI26rUyUb
x8+NVEdP8E9ggH143JVt1tf//xT1M3dIPoYDjuKBfUU1cD76obMPuQEbCqPxJVgmcMv6lHW8OTCY
Ih/GZCc8HAvyv60XgvtVJmbUqBsWPck5Ci9Lt/P6TUzgmFu6fjXKAruV21TVQa61+2KlSOwbdyO8
dZGVWYHicTrToH+fhR7eXqcivO5q3cSL1W3rdZNebzfxjGmVGPhmNY163LplI/8FJRZlQV/nJQae
ARJSl3gRyFpoq09z/vfjHiyr0oSKFZl0nZItyy2DnDRf3OUwrTIkjxu3/Xwjimcx1tGYzxgcjH8I
26WqO9cVaFtVDu3tx33YPmDt+6ewoiHJPJV509trWbZCGh3P+b6vbTNkBZASrszHlLdIy2LdUUgt
RP/b17gRsrH2C6flZEzdCFeZLpqW88zdrQ3UNixGyLJs6dg8Swz9G3UaROccVoTDH/t+u5F1Y+MP
3LKQc6pzuDXCKDA6zNL/53Hjlr3fNBtFmRIVOLHi44mW5ZEUXnmZm945SpcOX8FB3cd6geyZsXQK
4rE41ugI3ikMcpp9dPWnnQhzYkLGRCcYRK6wJLGvSXh0S/J127PJElomWKyf6wjyQQ1+O8QE6Dke
fdhCxTlWf9QkuyqLxISM1QDBgH+1ToQQ3nAiUYedp0QN/PE82z7BiFzS1n2DvGFOpYxeawjLQM0y
yY9Nv6kna7mZhkb8inby8LCHwm6fsB8kYOLPrGu8/qSyKoYmG4wMrkAtRwsI09MCJknib1nZ277N
CG43gBpvxrr5ovCSf3R17B9npxxPY7jJ6bFEuIkcC5ohczpOCrz6jfmPgrAabHkM4uPJsbVuRHjs
uk05VMsMAIKXnWCxnQ9nPx7Icn7cviXITbiYcPoq5o03X6Ad+BK3xXVVoKcjlAPnbMsj3NKHiRqb
YxG2viMxQlkCgDiISd9j5C0fAz5+HDP88fhT1oz3N6U7EzkmCQR5mz6ZL0UbRYegdf+cR9+5i6Bu
ntsS164WEbrRlyVfNYFkHDZhSQJ9kAukGV5W0dn1PYehNCii4Lx6ogzDFt3d1pVxeKve82bHp/Ol
l/xMHO9FwjdmVV5XRfi6EpaHbh/eG9Iw/92IA11AEmAO50sWI1rmcihOXak3hswSir8Ixcmezzn8
81Z8aOYf+8wfyFPNou40eazVG3d6S7yYenHMT8Ye/kDOuyCu2BNc3f5BNr4Pm0hMqbi4XJYlgJ/t
Oxni9Rpn+TfIoWwJPdqWrxHpWQMFbKhX+fnBhXBbEL4WCph1JdMVobhM+QZ5xhaMRhpOQj72rfLh
QSTwyBbX4U0Mwa1QeMlwvOz4OBQtnZgYM9LxuXN6B2tUwvqjmD5roU+8Dd9th4Vlok2o2QyJ9SkM
hXeRPv1BC1xTIh+Ai8e/37JWTaiZCDwAskTnXeK6AXPDLZIOwrx4fw6PoZPk+7C6xESY0RBpDxNA
WhYwfCQ1fV3arWizrCZTIS4oJW0m6Q/XvpxOAeev62NzkPxVJfX3iOyzwyT+Ojk/Jf1gcLSNmMbu
Wo94k5Qa0jqrgu7jSbBkDaZMHGwHPN1DC+DKa/1EYD/bL/QT5fypKHEJKMaPddzcnGV82tfdL5l6
7TDWtwSYrBkAsBX0lwlyFL7zfZ6Wl3W3bbHzRjsf5IiJOOPToLo4E+WVeGDeZUX+d0TKrRurLTyM
MKfRrCe/9bBVtYn/KctY9OJAx2Qjvi2tmzAzpSDoHsx1fQf68iPxovFbUo3Bt8cT8aY09JuD3MSY
sTHredvl9V1y70LC1TF8wmvxG00ixnQEefka9+BHoBTVnXQ8HCfV/zXNE7lO4+ZjsmUPMNFonJDF
iZAc3TmP2GdSKHLMGg943LbxNyAhti6Mox0kOuZmLHPe8XoYj1KvNe4YmvWDG5Xnx4Np2YlNjbkZ
xh00EbS6wyy1P4AAjiJn28EiBps9Oy1RBn2YfT0ZewGLkqSjUc7uhVB/kX6Zv6NuOJ+amv2Y9Dx/
f9yLZV8zgWqyD8FwcMoa39OcJB/PKsR7QDyBPDOEKJiMlO2zbiHE2BCCMCxUniT8HfOW/LXIwAHV
i/ZPeVv8/fhjLKmdKT8HndapjJ2phs8aKe+xC4Er8KUq/6mpNP3BRik+doMf3pzIHbfqNLY1Z2wM
minUyYKYv6vzsb9wpyxBhK/DE0xAdy5rE8rGBtpGzUDYHRVKFzge6KzFyC8OCdn7dGNC2ZiDYlzu
FPxecxS0oHAsjj0Y9xcUW8oNnRJL5JiANjIEXLt1iOfhaogvjEcpak6osHdldm4b+vp4CVim4xdg
W9hmbutmmP2eJ0/SX/q/WB48hyXgJY97sESMCWpTk1sliddWd5eg+lEkjjoDhlyse4F3BBjK989N
2ap44xi1HA0mzG0uu8lzoUR2r/0JqGMqOPTIRq+j8eXx99jmxbjS057F+NWU31kxO7il4lm2pgnJ
j10lkmff9byt2p1t5MwNYOqSpUeo3CEZgF4ANWfTa4/XNogI+qV/91zikF3QQ2K6m8aiTCQbMggU
FgR+AFD48Y+Vxz89HjPbKjOCXtZ88oayADePh8hnpQAdJhbTn2230yCDmPC3qawoWJ68vkJCPh17
MSEdjLZetC2/3xQ1q6c4goBJg9HRnvhAeMtQaQs+tcHmaW9ZtiYArmBhBVOMEJJBDKxVIBnGo1+7
W+Bey5o1AXA86r28glTElXf5j9WyUOTjEx9GGEVvsbZsH7AO3U+peN8xxv+Ps2tpkhNntr+ICCGE
EFuqim6btsdu2zNjbwiPZwbE+yVA/Pp78LfpkVvFDXYVtZCQlKmUUifPceqgwxLnqftd6dnh124K
ypNPWyb+DeoqQaqFVz3ymX9zWdtFZZF/uW+ftvkxfFquK0iDQELxSIm6UT4/loX8TTTisaXi8X4X
7m7rr5wqf8G/IZ63FHH2qYT6HoiaQZYmu6fUL8oI5/41GlBEl6vhXQHKMeBnj4gMbKZrXOvp1nRe
Nu3MoxLSzp93Qp6264LnkLJ/7o/MtvKGc4uiAwSm6KtHXS37fQVEvF11jt7fNfFwoOJp8RoY4vNx
4C7e4KAVPm4Yw5lPd00IHACawewUPycn3eQTRGH9h4acY8LAlf2/LpHJLVcrtHpA+spRm6ygWAIQ
GaQz8rVfDk69r0++awLhIP6K+wf0FjE/PZSoft4QXFjRufkxnLqs3LyA6hpa59OO4ivBL35crfe6
abomAE7UY74KQrFlZICJRQD0bJdWzuOlWw6VwF73bNfUOSWuM9QNJHRwq6bV86KQair8zwXAlUV1
hBWyrYERpyGpMy2lk2McdbnpCCdCxM5D4LhtlgwHHsuB5hT7HUbQjUskKsR/tj+QQHP+SLHO1ofh
wjUkUjYUbKEPzkuwbGzp32CZTa8q9Hl8ypRMaFs/OlJWWY8uyi3wE9TC8jcdADCnTmWuiWlDCcOM
uvbQeWBN9VlSehFB+ntb+m86gOjuj8AySSasbSzaahBLhRGMNfAJssnmG9jU/GshdHo918duxi+i
KBtDz5861mAhsjT4UefM6x8gp+kvV/ATL/1B/sQ2lP3/F93QkQ9NwHMMJeXY98ZQ/SlA//veB2r3
YGOydbE7y4suKrdrB6eSJHZz/9Gb1WXom6ubH4G1LD5n6ppW3pIqyL6SuOfjIx2RGHOEFxysgq1x
w6FFzfDa5ZWYHsEgRZRJMJsWMj9Xp+f+gmUjNHcZxdTQtkUaf3JQp4cqspMfb/gym3hfNqXWsRJz
tA7TQ5uXBxlRy5qagLW0Gvx0hOJKHlGGJ66Wkn9VOYN0LJPDgdlYpt6ErTlQnPQAsdziJuuvGyMX
qG0ffL2taSMcq7oESgeyanHtlfG6jm90P93uu60lyvwiWOpNqRiGbYu9dn1wtqdxrG5KNlEzn/x2
w2EBTqPDUmNRfT7G0g0e+uCITMs2Lfv/LxyVSV4WrddvcZECu0m/hvxI2ejn5fHXI69rotFmOuWZ
6LGYaxGHNxCdR+AOf1tE2dXxL8vBwdpmlIaz+ilIhEKitjgNp2d/cZ59z489ZzhI+NmW1gi/oUgB
OXGGLSZr+7CS5QH032/zsY7KoT64e9tGYHhsN600zcd2izn32NUBneKlW8EG3ZTsqDb+9VQC6vn/
u8h9VYesz0N00ULTmslC3qDtmd5GT4w3oJC/ubTKDl74LAZlgtUgDpfntQ9bnaW+8bkHmP1od7As
holSY7NoISfZbXEP9uzbtqbVQxfgOYwOThqtWdoe+LNtCEYYxgMMka7esIduX0pvvoVteWCt+4S/
4hImpRkDp9nMqz3At1tWJC1t1VcJxqULRNiy3zIofrQ73Sskon/LK688QPBYLMzkOmslDwTJHfRK
IJ6IHKL7GwcE5ra5R/qJNgMzbtCT0GDFDWYdo1IWmdbMvTZDFzUkuC01ewYpwMHJxbYyhren+Zzl
KcvcuCyKLhqzbHuYC7zJ3d/Hba0bzj6VrMpwuEP0Weevelr+4OPB4dFmuYaP40pWg/7Wxwr4bftn
7wSxu+LVKvc+13l9QJdn6cPEsfVqErjNMkhxD9mlcYoY8odRyPQfTSgPjtmWCTKxbCIsFrfu8y1u
0+yBCO/jlPsHPmexURPJRuqpVDTjsKDsS0XA8UreBvJgh7V9tuHPtNNIoRb7ebdtUAHK60XfXLzo
3rea159RXH8f0YsIShu/rGdd0YcdvwQ+5edUzo90mD4BwPKbp9jboluu97uyLfE+wBddBZBFA3Aa
k+TJMo36GpVCm3vLl/BWUf/f+33YJstwZdSM5ANa1EgQtvIHlFwHGmkcnc4dZUy8Gig7C6Q5BxKD
XPZ75kONYJu85cCILNuQSW4WDpXvCx3oGNSLLjTRWfGsi/HrVOLmLJ1yjvD4WJ00KsOlWV1DqDrM
SZxOg0OiunWEfLtl1TQc2JXFI0zcGneyvBJz6cYgf3PftvvjvBgyeXN9rz7YlixrbWLWUKnnFXwl
JEYSyYkgbCUe5nY5OgDaWt9X6YW1ymzUrUg3zNDcpTe6yfU76M/830/Zqcl3VjazHn1CKtyVF+G8
E+la4VADru77zdtm3/BqCeqN0E8xNTVB8q7v0uYhCwM3mtNDa7V1YXizzp21gxQLiUuoW0DV8jNU
Jz81/cnspolFQ7kPSE68EffMXtAPHEcxfWnm6bDm0ra8RixWvNbglxwR0/i4LP3bEaRI6RuoZwbn
6B5cZsRjjsJnMIpTGJCHaiwNbsQ3Gwfxyf0VtmymplLpAnq5elEzWgfweEToj//nY33WRO6M/NT9
bizTZILRlqLtaqjfYpVL8n3nW4LqlDx3XTZRaAsVIa74MNISFZaX1oXCVCDVetC6xT5NGNoolqVe
6hqtV0BMZm75Octx4Bq6k4wDrolA23onr/kg3Xjr8Gw6V5VzG6iX3+7PvO379/9f7D99WQ8QnOK4
uy2I+lSgKITR/cKju3NMfK6JQJNjXUgA/EksaUjesGIdv/sDbfMDE7XZjvffEbSe54M90xEJDXX4
e9sOcx+5oxd+uD9BtuYNDwbAbVq6ogqTUYXud8pUBl2z4+Zt82+4L3FkD6RqESTMXbh6O5FJNXGh
KFnjyaXAsZ4bhRGIFQdvUegvQaJIR1UMYjaoqY0Np1/vt28Zxi9os3IGFNcrRFJq/rxLZl7qVvbx
wPru4ORu62E/Wb4wVDLNYarLfs8I7in+BpRg/ST5G68eznZhxGIgkZUI/FwkGclykNihVMf3hLqB
y/BcLbBrspvV0wCarc7rHrWLQo6ieyvL4a95Y8laHB21LQZrwsmWUuRVukKZuS4L+onxAMzFVQfg
3f2VtjW///9iHThI/UhTS5HIAZBIhhciv8r4wd3JtsiGL9N+KKAQT7w4xeuorgV5Q5V6vzYyOJd4
MQFjy4py+7phS5L6kIMQFZKyFLZ0uz83lmj5C1jMkcvqrq4XK9ZBRxR7ae/WV7B4vZvKNj0XcUy+
M4J6ftSWCkQcDjp5ktb+78M80PdNcbLayzXRYWO/VFMolRfvssk/wzFwwwfbtSW7Y8LC5MRaNVfL
nOgC4HnhgKhHrSJGUfT2QFwu3yzzKN4txfxxGMXfp9bFxIktle5aHDFoDE2KLpK1ojfWrSRehiZ/
8IMiyA7WxuIcJlSMT8h+OpXw4qVsf5QMQtBQ3DlKUNoa353mheeJNmPT5OdrAtrccngeoXCVZZFX
ghHjwP1sPez/v+hBBszL07xcEzYriMbrtOPbpdLDkaSJxb1N3dLRr1Q5lMv2MNZti8oPUPbQvI07
/Li/0LYOjGBNwrKcFz8NEsgrZbGmOKAy3YLk1OmOuGJsXRgBm4Yj8J5B68UkVz00zIBNqXSAw1mt
DzKRtlUwYzXkasq0JBAtFw6WFpnPkCSVWw3Nv6dmycSBaTKvRYgyyFh5eKIaU9wWRNm3ST4cyjda
ZslEg2XMd90axQ2I1gVEoeeyjgFn/iNHNLqdG4QRrGkeeJyMuJlkgiEbTDeGg5mT+SmPXJRcOQfb
lWUxTFhY2wXFRkocbBhv1Ne0Rq7eRb3G93OD2KfvhcMBGbkOBfaMpBfd04I3+Y96GPxoq9wjWk/b
Qhgu3QbI6NSDCJK04N/GGSJCaVuW0eYBJ3t/DJagZzKijUxxNgzYTQlbPu46y9cdORdUy8d8pX/c
78O2CoZfy6UIUVpQiQQghvRx2UYnCTaxHBwKdpN55cGBGC7tOhPYyigiKuHdEK0dhUQw4fTajB6e
4UQTXnKc2w7s1jYUw7sZJxTPTPWaQJR1LVDvOvUzGHM0X09ZLDHhYOlcNoMg1ZKUcvC7i8DjeVKk
AKoetP+6RRETEMagyjr7Zfa/o36L2P3O3fxv4XYS50lMTFgbFG5A6v3Cy+j3TGzubynE0w+uc7av
3634hcfh4ROX/wDpEqHrp1Q5+laG3npzRFed7GHv+UUPWTg5IoPyXuwNDi7Tcl2uyBx+SrM2PIhy
r5sQMUFhGRcpo1ANjpX2v9V+7kXF3IgD+7RNkPffz+e8mnS1sSDJqBeKC+SD2wr134VaokFtk39y
DIZH99sqwLO07ZlJbIEXLiHvN1QneZ6JqXGpewV62z6ARCS4qfxooVMvr2A9RH9ndiRiKlzi4auW
rB78h3EO5XSrG6etf4Qd8fgR6OD1fZWYaDBoCuRCS42du5qgj9rwJ73xD6N0ROQU4anbHDExYSm0
X8N5WDEtePquLmOI7FiOd8+D2GAxJhMPVq4OkmHlnn/uO5Sy6hEipnVWYsPbOQzur4StD8OjMxTo
ICeWQmt0B9ykva6uY6CrR6c/pM23LcXe9QuXhkKhniHaph/05P4mh+p5bBWEgLxEBMORQdmGsTv7
iz5UhpqcMkjnZEQx2zWboAP6UzJ1dk4yz+Pp8b9dLF3rlCwYSZLVvPrKeubOkQNZ8HOK7EQYPt3O
EqA/twKvIQVrUKSbaZW/bYr0R2+UrwdqYqLCSKYmRoYON8YRlXLg/QPDmZe3jz331K3waPXYETH/
ed+u9sTSr6cCYnKdtSj7KsSwkKTnwnsWHcr/lIddiqSQ2M7UyqMWahAXz53O5ZKJiR1r0wUleXrA
7aWcxg8EpafoB1UOY96c1IUHX85/bQD0+mBIZ46fqBx0C6hsTq9TOQcH24llgUxBzNKtg3YqQp6Q
nrVfgLz+xAs0nu33eh2CsSKfT6L2iQkoY52/9ihXQ18ryD2+8AYUqI/p6AIohA1SjOf0W8FT+98Z
k9SjJTg6eYLK4yLSSzM++Bn41e5bmSWWB4bb67lclkk4PNnFGijp+Nuhxgvj/cYte4oJLiOrl0P8
veXJ4k3shrv2AFLzicSzd7KImZh8Z4vsusqfN7AtB/sLr/JrVkQBG46GYJsf42zO1s3dEAV5InH/
Qmlc7bwZvOzkSSowDuPU2ep8cyH23DYSvJhr79fVezFNbX/wAG5ZARNURgtQw3iD8uM09askK9r5
cQklfedX9Ai4ZJkhE0sGyQCekqziCSrdIHXQl0TLawH496nEOzEBZWOuwI5VlyTh5Vw81uuKNCOT
qng354IfJTVtgzCCuOJtgG1W8qTVMozKDvtFMJ+klyImokwXUN/KUeSajAtd/qFQ3wToJw3JqYQN
MaFjqQ9GqTpz5kSGI0Cb7QK0nT5MKttMyIja27zoJewyVBxDyTUaoV58odr7BhGnNT61TXAjbgvf
zXmBetmELXl55RRik+keUb3aE6ceeIkplwmxcPAd16rc63zGd2MH7j+/PUl1TUwaNAUZXRDWjH4i
VyGu6TyMX3Sd69uClMHBKdNioCZwTPsK6rxpiaoMEB604+bhzg6Z2/sLYGvcCMqsH6a6InJJRj6V
fdQqUahL0c/Vqdc/8gtuTEArTtYbZn9s/be9s2wX3ztZVkpM7jMSrp5oOuYnveeMUY38xs0LyiN9
c9vc7G7x8lw81OCFm4WfUCT13ulwkk/CZ8/nJn7v9EXjshqIt4oME7Nj0ogeq6c5WI6oVyye6xue
m239stK22Y1eoTSsJ1mWhHhnv7hrc3LjNKFioLDNUSrMcSRu5d+0BI/Sxg/r620DMIJvP4Rph1QS
jVkJFdpMV22cDh5Bimw4l18lJrkZo34zh9Ne7dQH5Rcq2qW4bLMmR9cqy4nUBIiNkrVjNeSgUOqg
g43ioXdtrqqv2ps+DSQPILxV1AfbqMVSTaBYmw4BqMYISyhk51H8tGzUexPIjsnbKWs1Gc3qoZ5V
WtMtqdmCUxZ40APnreeIwwox2wiMKNwL5k1rOrAkdYJgRKxxfX6pIIL68dwADF8u2airIiMEuU8Z
foZMpvobhwgVHmyjFnM16cvcSkofyBKSbOMI0eSsfm77KY1os56q9SQmWqyHxLDQ3eQmqg7nP6Hc
wCN/DeRRHbJt+o043DcVE9R3N5y0GtVfsw5g2WsHJuT6XBAzsWK7LMdU1J2fMKA0dABWnmk8WSBJ
TKiY9LhftWMK44FLRSgFLFAEOM8f3bA6pwRPTJhYm2fhMIH1AwmGcesiYIjAijjz3HPPedgvWLF0
8srAmd1EjMjNt0hAR4139jpmYsUYqj78XFcsUfPOiLI61ZPr9VX0/7hOWlzABIv1mfCboHLRRZ62
H9JtSx+IgyfWJsi6AyOydbH//yJmtoJycPyWNNYSND86Qi5lpdeybKX8M5e0kWcXwwjOPG846/15
TUTFpux9zYFkjRDtmvDP+9vRvq29kuEx2cuEdAUqqyXyYWn2TfodvzGxrN+mbkCuuynLf+93s5/i
XuvGcGuBSpneY3ggE156YSBKWzQYzUs2f/z5UEZBJL01R4XWttUxQjav3Dos/YAloyu6C2ppst9/
FltvFcm+3B+PZZvyjEszzydWQAkHSKwJ8hJ1LtNbAS6I+41bvt8EkmVk4dBAcnSSOdl0KztAKMJC
66t79uWYmNxl9QoosQabRQJYFypXw7W88ADciusC2Nr9UVimyCQmUyzzM0cFW5J5S/tR4/T3AzXL
5yAIxASRUeZUFTCaW7I0gXgjhC+Tdk6/DgIjuf/9tlXY/3/h41RAAqGXqxtnGjdCPfXi8hObU624
G97vwjZFhnenuYeT9lJsSV+3LHiCSBFXHyfo/Jw8jpk0ZARK9DUZlBszGCdzPBYDZzceXPktW4eJ
I5O+dimtxPKg2SyvUhN97TV4RiXIRhOvTs/pTBMTUVZXeE6cBHHjFHoxqG3opL64oR7+ub8ItnU2
XJm2pNa8DLHOKX8mO8xxxtJfnEPklWWVTSQZd+qcbC5WmXmQvih1sPy2AzV+P/X5Jpasn0YWdhXM
FADyMU5J1cdztn0HUNQ/SH7Zvn+/VrxwBNlUG3dAfBNjhXXUB1okc19uBz5giQwmXEwD0D2AOjZN
2Oj+q7n/z1JBe7VQ71Ow7UYj9d5OEmzM5ybL8GnQpEFbMd900rlb717DZcsbHbFA9QHwDSpAeej9
jiy+YdKLZbytQxCK7EYFRZ2ydmJegRuyyuZPKz3Ektnmzrhcjwx4Y6Ck06Rl85+k/AHuKXFDvvXK
Ux67I3xxrQ+VrS23SNcI4f2UpUOtx+Wh7Ishok7z+16Gsrge7vP1JUQt2/2ps/ijSTGm09pTXcXT
LCJOQxNW+PQWbt7yJqTzcGB0NpM2fF43ECSiaUNjHN/epB5P3+TgNjzId1saN6Fl0J1O2YZkZUI0
Fe/qvpobMB2J/MP9+XkdPEp+gZVVm0qpP2F+et69VUh138iQz1Hd0Cwq+XwFGyDobcM5cQgeO+53
arFnk3eMY5cc5ZyCCbtH6lIA5yf9QsbL1jw0LnIJ93uxLP2vQLOuCNTMaIy3Gd1cp2D7R4FLPsKT
SxcchHXb6hhbwCKzgSzbqoF+dscvbVDqN6Aemc4R2hKTfkzP27jKtNFJm/khbn9B7ZY3B2K9J++v
JtRMpntAr5hOlA+9vosSEnQvog6KH/fXwDY/hpvjulHPwdx4yU+aLqh4U0DCmiPye5sdGUfzHtnj
ps1bL8l4k8VqdauryJBCkAyvykHm/nt/EDZDMvybDqOqiIukXbY2zQXCGj/wUN5fPXIOHu6HJsIs
61VJ8fDnJakCjWyBQuGZNGN8//NfXQM0vu/3LyKuauqlH3LHTeq03t4vTJb/VlT3Z94h0LoRz7Xy
gfbfCnz6XmAA7Px1CyFtcf/TX515NL4v/ItP183GUOOfe0lbpO9qPoL4HEoml8LrT9G2ogfDgZGQ
bd0aabl47yHbv7yb/W+rQDHP/SHYZn///8UQgFtzWEAl9m8I1z/pGsf9vsJZ5FzrRswus3XLvabA
TopqP6jVlCryskPkmu3bDe/tWShKGCtNUG8JlmYZyD9d2qkzbyiYesN7KQpoV+muNFZliOwNDeqA
XJy+hHbn/cl5NbahA8NvM4RkJaouhOHP72vP+0M3OgPGBJVIEKpgoM+J6mr0IzcNDqKpxV5NhFnd
IzXR5EWYaMZpca1HDxJ1Gy7g0VwERzclWyemPxeSL86u8IK6i9KDBM8SPMraba/+XPcHe4atD9Or
ieeF3iD4Q99mAGaBlfLWZxwPmBsYyO+vzqsnQD8Uhm+rjTV6rV0acxxjmXQ9XCk5Alu7I8DcFoOa
PRAcHLihrTfDzxfaQJAb2ceYo3U+0z94DzrYrGTPqP/YLl4qji6YFqsThsOLim+o41IhcmC+n4Az
D2V1I+xbi+q5RHGXmqbxL67Av1XM7OCQuM/ZLwkxzKWxDfThBCW4qgmRgFH8Q71NbQkhV1DJACvb
p3FOJnLgtDbDMLYEKCxAnQNEZdAjoN4WZa7b8Ig3W/+0btkR/6ZtOMbOoCuccmtS07ifm/V7gDDw
vhOBNyQg8g7lu4XV/sf7RmjZ4UxIGm8HCHWsHokLlounbEjnJxY4f55q3ESfQVUQtTgrUg3lMoZv
wbvmXNKMZucs2sSdlUo4eiSwMyk12KZTWskPApROJALVG3muCWgPL8qhoXe9PxzL0ptQNLpQeGWP
VVFLC5p7yF6AAWFKAk+3X+73YFkNE4CGgtdhKHIkT0of7yooePXcT+sUBkd6rrb2jU0AhBBzO7d9
mAg/734XY1D8i8LgI/Fx2/zsvb6I9HQtqU6xb0LcCxwID5lT/+DB1L9ZoRl8sAS2ARh+rmoRzEIE
uGmSfLwuI4MAAG4fBzuyrXXDt9PWmUtwmoHoqgvUuxkVTZA3gb72OV8zpTbVgsdKFxUsMVyZkGsr
NXX+2DanHQ/2Jtv3G/G+pbxIw0qIBFIazh+8ZMhWDKJSB5vszyTSK7usCT3jIuz8SSygkd91w2g6
/SUy1CJCG/obeFmWayroJz1NnzSbbkHdPmyQxgqFG0bVluloF23J8+r5WLzFMl4Tp6YDTtas2/A9
bUY5qGxJuyPyT55cTZgaCklnVSHyo04fOr40zyGlAdc/2L4sYZIb4V+Esxt0kgYJZ00dczU/totG
QCmgmVD7001N7dO8fQYI6Qi4YIkqJmaNpVlYzjjYx2POiu+c5X+nAqe/hVfrkzMdSra/ruTihyZ4
jafhkpMVRe8cx85UyfFKR0hC9P7wjmsgtHjIvunK/8xDCKtAxKl4mJGkzMHLDcgkie9vpbbBGjtF
Lfp8BIzUiwEQUEkPvUwQN23tj23tuxvqgYojlnebERqbxtiREWwp/fagqfeH8uf2AiKBo0SRrXHj
IIDELRlplYK55OfRHUrf+upAQOZ6f5IsO7aJcgPobB6LTsOBAM4bH8C+87UvK4juDOzb/R4sy2CC
3KAYtLmyUOhBZAOqscVXPeMYUIQAbec9O3g7sYzDJEhzEPaBat8gYoxHSRkxQPnLtfnhCa8/mCnb
OIz7ABdDxVBfhHFAGqK91oM3Q1g0hYbLnH4M3PJgumwD2bt/EUJFABbibtinS+kSaWAmH9eBPBVB
Sg62HYtFmbRpdUeGkA/7ku/7t0wB3MMt4+iVz9b6/v+L72/DDU8zatqXe0qXK9Ce7nWv5btvTLbW
DZ+mEAyXTbDLmEjJIUO1AngONvn2XPg3gW+qC9ZSaUB+cEVe+0ectaG92R1B92wWZLgyrUaUecwd
iwF69iPk6sAm2y4AJjcf8I57uz9DllueiX3rdZOCuL9m8Y791/UoIbvoPxNPfSwr5+t8SBtoGYyJ
gWs96oDza++nGyHYNd8YX770a/9uWg65rC2rbYLfeJW3JFsWFtM0LW5pr7YL1Bp+vz9RtgEY/qxG
kkEdR7OffHhL3vzYb8JzA+bAc6yBfmgypdW1mLWcNszRLOIUMPEL8v5PWxd0l7Uc/7o/Dtsk7RvJ
C4fjRU/V3DIWw7qy67i/1wMxdTBJtsb3/180vvNQbUWtWJwNU3drQ/G3GKsj3hpb44Yz16hlddQ8
sBiCDX0k8/prcTq3Ymp2LnyqleM4LN6r4Id0uoC94QNeCj/38/DXWSYwrLHh1Ms2qaoWMCNFGiiK
VPp7h/f6c/uRCX9jAlspyX0YEOrdIqLYs3tc62SZfhP4RglgsoNPUECVkhJFxRvSQn5zcqc2UW9s
mUHkvkGeIeISrSuKFBOS5Ec89JZtzoS9qZw5tRw5vNdfPoKvToNhFzRpoFiCrvUlmA7jmSUem+A3
3SgnVT02bdVyAgEIh1yUGlAMo9W5HIkp2ZlxSHMBnQzyj7D6XLaoYnCqdj5nQSZPmkJdEzTlsDtI
ArR4ugsnecQ5+Thhgt3wLJeldOux9ziud4WK+2cUgfLbMIUH4Fjb7FNj/yl7kGTOmxf3TefCkvxv
eqvbp3xZnYf726fNkAz/1YvypGy4BxcTHxZs/yAqAgPV+r0EiLVyyQEEzeZsxsWcgxVg3iASHePp
7/dR4zBXDQAx3B+DpXET39YWvm7XnmKXboAkULhw48iFLfV+65Y1MKFtiw8RHQhhYJHTuh4RwgoB
apRyq/SbYd51ye93YxuEEY8Bs2aMjAzsLp2/XPoChKJbHv59v3HbGPZDwIs4xp0GEvNsZbHIdfhE
Hbl9XPoMvBzFuXobPzQp0mTZj26nVi/mIMe4aFBMRyMRB35gm5z9/xffX+ZrVSAxBQ4zCAfeVF+r
eMaR5f7k2Bo347Dv5aBi2AnSnHKMfpLFQBn++7nGDQ9G1byW4zhj5nn7UMvMi1Z2rlAFc244L69l
GqoV+48OF3orFWBm2pHDgUVatgaTFE3zauzBnOPF5ehkV6V19qZdcPMmwKR/REHYX/N8SElrWYNf
MG1DydSMgto4BdLpPRHb+Nx3EB+8vwgW8zcxbWHVd6W/c8g1Ch5ccvD01BSn6cXP3ev9LmwDMNyX
4AUcepnYR+sJL4x8xtPSALaAgwHYWjf8V87N0Ffr6MXChYAbdADlhTTO13Ofvs/aC+caCasoHUi5
p1iWT0sOGtppPEcV64cmck3zwWtSWkAbIwCLMZg/aZSj0vXc5myyn2WFA4jPAnK4NEDuI8ta/Zbs
Z1BWbGfQivh+w4Ep5El8saXY1+b2qwCdwMUfDxOsFhczsWmUVXxxwV0Zly1/lm71nOYgOST8QzYV
n8PuiBDbZv9G9JVBOM6phPmoCrP0k4RTNPWPonJOqST6oYlRGwtCGxy1vDhbyPdxA4dDUEC96JSB
/oJQAz0shUyFF7dy+XORG4/+Hwdci2uZSLQsZHmWrhyopKljUVY2P0RfH4lDWybeBKCJOfe8odEU
QR2XAMJRMAJFsiZylvWUMgVm3vBeso7rkIGkD+WWgPFdBAH9IijK/zk39fusvdgbQJ/hL17XVFk0
eiuAcy1o4bC3HUlS7fvXK+8pJvhMAXpdNdW8PyjOn2gDXcqufE6RRWnE0e7201Ff68NwYNIqskFn
fIOI6trS7HPmyID/UGouu39ZlnrFJfDT4oduinD7oBsvhyYgbysRFL+VrQv9rcsU9hCEvICJSIfq
IGFrMzsjdEPpvJCjM2DkE6iaah/KjNAWO0Ig2Fo3HD4LUIOLil437skAsXqod69InJ86bgsTqiYD
UhAeAgwH1NRnPP9Xt9zD7faMwQkTqpbSFVwAmgIcjtsUdX2g+NSmHu43/ro7ChOpBsLvUNcMx8ip
XZaoX8CXVI/gBizB/nm938XrMy9MvBrjAhfOcHBjAZkJL/P9C0eZwamNUJhQtbbOmxZMa3gdb/DA
wllHoWmNAuhzn74P6YWvoxg/X5TfAmO+K29qKEDeIN8rD6xmxyb96obCVMRsUcaLhUTpiILEB4hT
gvmjKoZ3AZ6LpjEKQlAw3B+GbZENf4e9gu12BuZih8q3qL29Lp6coqHnRzWxtjU2fHe/9ndtD25D
muGspxfaXovtUB7A1rrhu6PX9G6642sWBcSjGw7XNYRk1v3JsTT+CzwN3CwUVNOwoLH9kHkzuRVO
Kt/cb/z13VyYxGdqWgvHT0EymJUoVNV9+TyCriryUCBedYQeGJJtCMZJO+WVg3euHr1Qzr6wgstE
DOs5gAgKpP7rBFq5M1S8MUGknpf45/R39fTX/Qmyffpusi88rJ5wSVgrTNCSu+OFDC27bZrzA8O3
tb7//6L1rKdbMY6TC7G1/qnk0L5y60PWOVvj3n8bH9fc0XONzYEEQECLBRz0W4BimvsT8/o5WPzC
cra5DCXyaxhTEMGVjL/hguA5mf4jCHveqYDvd2MbhOG4NY5iHWX71oAyDVWgNLFbJ3m937jN+g2/
zVAzRfNwDpEJd3/Tbn2hpXrfjuLxuJTF8v0mnEzgzQlEpB2maVu2AC+ME3jmqrBbnk8NwQSUcVln
wwqQV9yOOOLV1fyeBtvDnlGuqnPsXL4wQWSlq9PUSTUCgUPG9yOK//fKDDxRHCyyZf83IWTSCybS
qN0NBNgXe9w+I5nSf9aUkYMwbOvBcGPJIZwuZw8FhE4zANqJtK8LwP6qz2EGhElg1qKUFnmuBh0w
5UdZyJ9ad46pRE5QeEfMeDZjMjyadAPAJiWypqC79S79LP/uA36ki2yJ9r9QmFWQeBITjkGs8d8S
P3/MoHx6aVvAoVSbTIX/rdH5QW7ZthyGV1OwNqne63ksA9G5qFmifemB8MqnsonxPNX1B6kAW0eG
h1MBiUyHYA8sV/1F+oq/DVHx0EjnKIBalsSElwnVtVsfYN3LToZ/Cr/N/0Bx0VEWwNb6vlYv4gOd
qyKcKVrXq2yjMuzmyzEywTI3JlSsLJdmyZwOqOAMuESJhO21dv3qUoUn6yiEiRdTKt+gzABdMsCn
lotwQjeiQG5c7+99ttkxnDqtJxQKzgt8bijkh3Yswre+wrvp/dYtwcFEhNWETWM6Qi2BED8RuNwK
OX/cX9tPuwE3/FkMm4MRZMg1INsPYiEoP42gCqlAl3QwRa8L6/rCJDWT+baMasn9mELpfAmdr2oL
Yv5/nF3Jkp26sv0iIkCAEFPYTbWucrnclCeEWwEChBAg4Ovf4r47qKN72ETs8OR4x7EASalMZa5c
qwVwbz2eYi8tw/ClXIK7PgcIohXNzoO31say8GzuHdFKHOkGhPfQ0gOqM2+L35eXZmtwy6ozFThO
VYfwR+tNvDBQVgeC9ypmj5DZ8K9xIED8L2t6hlGUv0ZWO/djo8rEWUPjy1+wYXs2+KuIW+2FA1qA
qtJ91XFXJlnb3Hakua6KymyuM1M6ukf7MTir8qpOM1MNCYR765vLr78R/NlcZ1Kjkg1sWXAy3pDy
GTyCelxbNMiz4+JWte9WN1baRn5lk15k0aj2LMCffOPm6GaNJvBVXf6MrVVYn/rueAXEyHSho2Ac
YlH6LB2Sv7q6o8VDNeR6j8F66xssKx/YFNc0W0B+CRaMh5nG3QK525rvQWS3xif//AqZs1GiColj
cJmb44yQRhS7qIWtwS07luj3BnMO4m/SDagRkujZLLtdNxtHrI38mtEWmJG8as9D4H/N5NI/KeR2
IRZTJznIzA9XrbKN+wLzmF/3bgEIe5y/DAWK5ATAHSd09/SONubIBn1pOkRNl2lUynX4RzfjN6LH
veTaxhTZZGeFKnWnRx5CS2k48pY+DL58gJ3l4jrYC7MhXw5yPBOYw71TCAbP1PiwrqAqrtLHDllg
+WjqSBDx5eCmYD40h2Za6KQqwj+XV3bjGLKZzoqm0/BvFYIvVGl/YXm9lHmoNUAn0H0CL1z92IGc
Z+fI3oiPbdazjENgyFsjfLqIUwZO5//EZGwxp8EDIX2YN2Du31OC3DiZbCxYLce59AtEBnUPPqZ6
Ai+PmeIPFdqCdzI/W3NnGTZd3B7a66Y9gyrrlxjEEYXjWyaqX2sjhF9cxayP9bdcNeiXqI4J0to6
gC9d241rr+M737BheDYejC2NHysgsk8BYPM3vDbkV1Tt0qpsjW4H37nTVo67xscGJTgToDhWz0G0
s522Rl/X5Z3vgW4FkX6Yoz89nKcjD3yalsPy6bJhbA2+nibvBuc8BPN4jCKWKukfE6IrPQ7BiXl5
8I29aaO/5MigiTYh+nIdEd7IConDIhfmJc6ncucRG6eejQGTuehWAQ4AeAZF4nuXyQaczlq16JJM
JohkBEXaemFwlX5yyGxUGG0aktMad194ZXl24XsSNgKWClq064DazLe8tAGUatSNACovWMDdWjnx
xx46xFdagmXNbSFJ3+YDObW9OyZzAeBuNrK9nuytFbeMmHKvR4M9kkx1v9A7TFWUBBA4PZXIbxyu
2lQ2IGxGW+1Uu0gxAcyz9sT78jBMII+uArN3Xdz4ChsVFi2lUNXMvNMYzx/B0/dEK/Mq/eDt8hds
2JxNdsaLwVEG9Z2TW+nlGZgY/lTJqTleN7pl0UHTc7dd+/DAfi3SjKH4OLArGQnArvnP80KGgPY7
Gby0kHrEbaHmx2l11de9+zpj704j5a291bJEZimv+2RYsDlbgj10efStZbXCa+goVo7WKC4YD+Vu
hfjrELimP7RiFxCz9QjLdkXBcqfI0YSGzfldu2C9dudlSRw/3oM7bW0ey37BFt0MILxpz7KEuoKQ
wGxFfr93Q9h6f8t+ZbZECvLMa+iCNEyQ6zceg5lmTYVdXoONYMLGgqkuDIcOZP4n1bVo25hCf06I
qUQDDYSg/oPEELtb6HJdCxizwWEQiNEoqWJDZQqaQESj1lZALybx1mPj8hdtTNn/aGVmEK0lDF/U
Bpl+CKPoTzBxcRLrzrr8hI0lt1nPRC9C6QoEAAJq5WktQC4YTlDtuTz61vuvv7+zOUGbuZg0Mm9q
hkcD/2KIHEbxFK+JgMtP2Hr/9fd3T4AWwjQFI8KjWi38llOACtBVsFcy3IgAbJTYMGU9ySii7SLn
4oiivfxCB66SPO+9c2vAeHXdV1im3a7NEBoBxakyYXzSkfkM8ZbgysFtq+5opjpvze+Vw0+ZN2M6
5bu9uFvzbxn1jK7eCXIFuJn7IU9FidHDornOmdngMD7Nc1jnSK1iIaqUDK5JRyQPL8/5xt78H3DY
2IXoFlzffEGzF4mgIxnNxr91eDtfFw/ZELE6mCOnL3DtMEWJugLQpMdOdO3Oum4cdzZGzJ3zyJ1L
3DuNF9+s+D+Iu0Plu+sfRCRJuszs9+WZ2lhjGykmer8XM/Sxz7xEMvqgqBmrx1Y2i3PlA9YHvzPi
wJC67UBQdlJV5QOMyYtj617H/xoyGytGXHQyeR2T50DJXyaEtrdPIeh13dxYlutOnbfgOgAcqfBN
uvZi/Sf3eN3gluUWveCgigb0pa6Hn9oDn+I0huxw3eCW5Zq+QwdKawA8rsoqBdHQWzUVe+HQv+/N
yIZ6mQbodZA4I5QDBzmiIZHUyPbPMQeYcfHvp6LdAQD8+96MbNgXhRzO1Dm4FFDleGdNyvEmov6P
a6YosmFfsvWm2Qe68Gx6zz0aRuMbxzjjVb0JkY34EnENMUGwt53cdgqSQaO5u3HUHvb1311XZEO+
MgiWOOhNyP4WofkQLPUvrZpnUO586bLm+brpsczWgHYzDHSf/aVN8du0/bd+2BUS3FpXK54WVPqM
lPl//coAbtzHbsqLK3eNZbWUsYJ7SKucUJbKkyCGOCESQy+Xp2Vr5i2rZTGZg8zBq1OHPRMJhKOR
7KaSIDLvkTa9/JB/916RTVBGqMyXmkztWWUQWqSk5UfeGZF2CiTdlx+xsQQ25CvrMg5mayHPrETr
eOL6Ea4cUXclf15ko76CLJfUc2X8txbLnIgOpou+dOS4GG/Sy5+wcQyx9fd3jqVeQnCujF2LZAr/
rkN6q738icryxRTjaZrc8+XHbM3UuhPePQblg4liw8rz4JQ6YVBbJu14HXYzYusOeDe4qMvGi+oY
jPVhOyaGzD+Mh06L6958/aJ3g5tKE96VEbJNcXiULSsP/rSr9LWxR21qsToKG78LOgxOK/9N024a
Ehl2vvPUQBuk3TG3f8+IRzYErCiCuEOZsT3rxpxczxwK1z0bP3wYHHqahvHDhHLRdbNlWXZQdX5O
Que/64yepgwlooo7368b3vLI0nCJe0Af/5WIoxPgyMExvoQ7sejGYtgQMJr1VTCytUqBzq+Hopf3
QeOiy3vcJYHYeoKVqUYvgeyaFlYA6v4+mT0U2wPfsMfKVfTj5RnasGcbAhYAgRqgUNSe61GzFGFo
c+BZPbwNHtgrA5bJpKya7DoKmcgGhFGus5bn6+3Vx9NqiraybuA7i701W+vv7yzPhdKyP1ce+6sK
lSUiKIrj7IPVZ3SutT8bDSaQH9duV7dntMiZEx/RXDOs7DFhEF6HaItsUUuTm6qeQPh+hucf6aPQ
3HdAIAP4/UM766HYOaZiTMr/YsAjGxXGeS3yYVHNOZuhKZejwJPIsdUnSUL9ghYQwA3VeDcMYXkE
S7/aiRK2lsgydxUu8v9LL7T1wQw2QtyWE7D3ltB+3vmwDc9ha15yPwZeCBmw8xw67q3rTf45N+J0
2Vo23t9GhSk4DSFy3p6LjvI0i2P5Ao0KP12KXO6cKhsGafOI4TYVEdCA424FuJ40wzdECeaweldg
oLqDtyJuLn/MxkzZOLEsNNJfGKKqueWgxaJggpEL2RMz3nAiNkQsG+qhDnXXnHns/ZXO/ENX4nXw
1G1Hg/s89546ULBd/pCtVbEMP+NQ0HFdWGU2gsG0mDL3bhST+uRcC7uJ/gc01k8yjsa+OZtahfkB
JWm/Py59RPbKSFvfYEXn7tj9N8Tlnl+d1WjIyZvGD9B70DtefWtjkX8ejywQzeQr6Z54YD4yn3+t
O/GyqgkwcLSMYLW5vBhbj7FMXC8LjI/G8izmfr7jJriD6qOTmBapmtw18yn3xV4jy9akWe6dopd4
kTMOMQ5FoJqAErcF7WnUwmAuf8yGidiQsQysIVNLRnelMz+TzPnlu/mVgaINFUOeCdKJ0jTnlcL1
iVc6+NzmaC+5zrptoJjM8pENYYvOmAyH1a+Cy2p54LqvovPludmYfBsrxuYOitEjFlo5uIfRnD0X
RdQdcuQYdz5h49png8SAAOBVEyGUXmEMtKiAlnXPgVf9anAsXv6IrUesC/8uZqDOEJoJzQg40KsX
krnnWg5HWQUv60a67hGWZQfxyMSyRO5JSlBi6F5USYY9+w00lNkhVm51Vc9YZDOGFd0CyXsFx8dj
Ht44EhyKjrML6dpabcusqd8vAESj5AAMmjjwEf56CKfpJqdqj814y9gsa1aZ38cSkIDzjKJABqL/
cykrfp2PsMFiJIf8IC/q5ix0K3/OLKKngZns7Esudg6Ljb1kw8XADFBAnT1szoGU52xxnxg6Trox
uMuDK3MUNmqMdi26QJA8OBc99HrmHpQhfMyWb36v89fL23VjFWzYGO5J4LAHPfJZjC0/uVJlT+js
vzIDYsPGpBdLEM8ViG5r+ZZxMMN0co9GbevN19/f2XLNVVzjIo+xKSoPpQ/Mcyu7vanfGt024y4b
+hhFz3MdDtrczuBYaVJRR/w6DrLIhoa5o5z6EQxMf6nXTjJRjUKwX0679J0bjtmmBwugvMkg6dmc
axIdZZdV/5/jctccF40ymgi17BxFW5ZgWfI86zwOa+S5lvyhKsoD8yHO4c/u96aIvl61TW2IGHHI
2Lg5pGFFX6BKSTjafxxF5R5YfOMTbNIw1Wqqy3Flvyfo1MB8lV9krr8QPacg3tojJdgIkm3uMAGa
+KIAfc6ZtRCiMzqvkBN37uuo6lLCh/kwiOiZUv778qRtfdT6+zsL4UOxhMZx6nOoijqd2iwVOXhj
kM4BDBHbbScy2HrM6kPePUYA2Bplwq3PJsjSLDefWBmAf3c5L3xPR3HrEZatD2JQE/caeaYzm85m
mFIxhO6h6uIhUTQfj9dNmGX0GueqjqD9eeYD0HAcFNIZUY+4wj45uzn/rU+x4vLZxHp2oPV1Chj/
rnySUiGAqAElVKTF6+Xv2Di8fMt7z0i3uODlkmc586+ZBiTB66s9cqKtwS1rB3E7gN1EI8CJF53O
HMTXbbGbD9kY3QaQ1dFCOsbgj1YhNGiUFMcmvrJPN7KhYxC8CEHOiHwqJaDUowypHFnsNpxsnLg2
cgw84PmygHsQUFzzce7keFjv8+tVPtaZd9gH424EZ7Zi5jIuUz4CJXtaOPkqe+dNTSNPDMrMO5H4
1iJYFh20CjSHPfbPytNL9MqoVHp7fRRbb78+9N1xkQEKCF10ULQPTjseSK+bbwWHAlkMxcMdh7T1
/pYdm1JHkCMGs8ws8jpDStMpaaK6oWSnqwzMFswUrR9H6B/HTbT2gcRx54gHSee6+ZXFR5tfzM0i
BxlNaGMw3BZPdALcRALNj/bg7EtY7TG4bi2FZcpUTiwo2xjAFj780QpdOUyPH8MByr6X52njATag
bC0SChqCKpnxldvF1Y8Cgc6hghzrzlbdeoKVM5cBGYTgfX2mIOhNoeJWvbFVHboIebCnNbmxnWwQ
WeOAvt7UuGpNoEMKb7t4aYukiktzHcAosjFkUKrIotyUPmAuMwimOYjqp4heR4wNlft/GhzoFFzO
vJ6DHC2fikMNjiI0LuFeenmNt2bHsmenySEm1dceiEt48NUDajYljncd40dkA8hkF8++7jw3B1FJ
3SU57eTJh7rE8bqXt72xLnvC9TrzXtkpRDD1eLOM9W5EseETbJoxMKoXPhkX5wQGpLNBALP2as5u
eZpAUxBeSa8QeZYhGzN6TecBqzD0sDNob4zpsjKBXDVJNorMEdNAPT+qzsBQHpqsPgl/2akQbGwe
G0M2yNp3vQ5DwxkkRDTnaTdNvDX0uiTv/AxplqxuGLwk771nOkO6LtLxlZd/GzrG5irKogowST3I
cyfIzQTRpCRz6kNY7kI4Ns42GzYWKIjzmiBcTpCukInpYLKUAx/r63zv3rP1CMt4Wdb0rm/0csqj
Ub0udWY+8zj/AtlI58rNY/lil7o5MMu1eyqq/qeeHJn8p0X5up1pmW8YABAtatQ0lpwIaC+t+hrK
3QuDNkJ11wqjB3DfVRxR7omD3iBd8VfZDNJqWeZPEdquL3/C1kMs0w18HG59gHAaZKWokSLtuUZ0
dD2kJ3IdvoLaaDLmgS5j5lgEV0FORossT6PmSqpnakPIWCFV6IPdBf3vGjjuBW3vY2c+Xp6ffzdj
akPIMsG5kzMktnkxO4CGQGK0mXch9Vujr6vy7pAYQNoTqtLFq3fxs5jAkxma4joSdWojyJD7VVUv
C0DD20IcikLqc+6HewjBf984YF7456vP/pyFvIr8E3R17zlf7pSHrl4yfr7WrVCbOYyv8kCBKHDV
wxQlYkQRrIQs+U7e4N/PHhpbxito2XTuggoViCVFqqB2lPaReIlQZtgJP7dW1zJgMtcNnYYMrDos
fJE5yvejupI4l9oAMsYC9MGY9SI/xL9nH9ySntilvt54cxs6RlsxtAsFcxdVqNfrDnShbQFyiats
ygaO1X45lXmxIqLWbt71YM4cya6bdBsyJvzArSrg5U988dSnAp2cTxRsnFe+umWwLsBVVVigS16i
hHo3K5TkJwAbdqrxG1vShoqZgrkQUwDxsnTQujP30jv3Hgg1lgpcZ9fNvW22LmOACnfuaaX8lRWw
KgitzI5JbW0by9lmoaymoMOZYECL/+RPYk79UOwVVbZGtwxWFx1DdAM0dUmqKV2i4TSM4Oy4bl4s
W0X8rSFriNZHJQJxp6A3rBKcOuoqtfAQLGb/PC5doPREuCwrWrWj5Y+1Gl5HU/X18ttvbBwbHKaC
KkATBCRO/2NRgQOy1sEH5ThuL3utTBuzb1OE6bZHq5ELV+Uap8QlomyqPIFjCa6D0lAbG8YMn8PA
A7miEO6PWkTlMVRXco9RGwo2gGZcdXR9+77MbkQGqOEy7JWCtmZ//f2dFw/8KchR7wCD/wzqjJpN
7uclN06CZGK1Y1kRhvpfABUIY/75CAJhWe1QdFjwEtBCuoAwGo32BUp9tG/ugQ/bCXc2vLqNB1u4
oLEOC7RM5+RlmerDLNVjlrso8+71LWzNlmXGNIwoFR30DthQ3CgULtuhOSzOXjJja3jLkIMyJ42z
ui70MMQPRQ0eU+A85WtodoEgW6Zg2bKqobC3xOhcpgMjH2eTzX/DYt7riNhYahv1VSytm7e48EIc
WT8Wmp0kbw9FXb7MS5f4w55w3MZH2Mgv0VAUtXwH8dsAaiVJ3CVZlivv7NRGe7HGb6A8AZka0ebO
D07ijidjgPvR5fNu6+UtN4x6WTOBORa9LzF9ZahqHfNsjG4uD75hA7ZYJCiCZgAsveAUectTMIhX
lTV3rA1vTeh/ufyIjU1qA7zQb7pIv0bmk7dBAHl1v9HlXQAcd3Toylq0O00GW9Nk+WMT9mTJoLZ9
IkHxG3KUddIg8X35E7ZmyTJj5nZeyHO0H63b1HVXvoMRQFv67C97eKitWbJMWXoe6Jo7AvYpzcsP
xC+8L4p15FiKsdojzN76DMuWiTJlDQV1EPFH5iM44DWy6utXrJqclydqYxFsVFdQULWwATIyrKoX
IH6m+FNeZdF1FF3UBnYVnQKhX5bjMCrVg2mi3+HSXLdLbVAX8P5dVkIu60Qi+SYjWBkrkKSPJ3D8
XZ6bjRW2UV2BKmUUc7ibbG4faOedjQju9ch2LHlr6tfHvnPMy6KcUUJe59TlsUHrAu7X2RiXOzeN
jYM6XJ/6bnQ+Nro2BXg0MSvnIW8fyIzbdR03D+spPfZduzNLG3s0tMx4yMvBRDPMmHvO56yR9Ecd
oa6EJjxITkGg7nh5MbZmy7LoISPR0EPF+lSE/te6zX875ZVZlNCyZHDtjwHpQzhlF7wTQdCUSeQV
e9jGrYWwbLj36kKYVQ1HxcVbPIkns7yKmD0OWTmsYPad29nGMtigLgo592JCq99JVPV5qqI/PpqS
+iz/3dd7FbGNL7FBXZwioCbrlyAeevBjUBOQ/PdKhdzW9FBeGyPZwK66YmYcI9CBmY7mqVIQKWcV
5WCe8vPrNpMN7JpA1iULCvmjNpiXYzbw33Uk8tPlnbpxbNi4LpIBMwnFL4i7NdEHYdhvMpenONav
l4ffMASbEMy4Y58zH8cGCuh5MnDg3iZnFwi/tcaWNYMT1yOLU2GNK/ctLPS6Wyk4VBOq5FOMRNfl
j9iaI8uaWwRFcQTOrFOZV5/A3AisAUIYlrtfL4/v+f/BDf3LpcTGeClR1EGooUOQIJaMftVeTQV4
NAwzJ13O1TN1a+eFuXXUQYBvQEaZyhns1abvp+/e4Lqf+0gR/J1R9H0QfxrRe8fApQCsZNz0qApX
9SnogAbMWkjG6YDldWrCdvjrNrE3ouPTCb7MjZYPBWgLmsTk6K/LWkXv1JiBmwf9JvFRergFKEH1
TVBBqk+MYO1L0csov/lVGz5T5rtJ50yxQHl4GB5kLNxvhBTyZq243kJWPlBnEYfmcxe35ANTQfu7
wRc7B4hJ5SYB+Lz0P3LC/OwEf5n5hyDko/ql42bgfxhpkOrmUP+aURUri+qgRR9pKJaC1vTI6Tic
O3CQvCx+077WBD2y4NsCD0DTTPdDwbyfVDT9q3QrceIQRfYT1Tdl6kJBBNUqPmqIe0aybxPdtuio
Me0M2kM+egAJkghpI7edkTIN8r78NlTD8ImTGiTlgREspRV4VhJRLEuRaC92eMLImB3ERMcPYAng
C4jcKpDe0ZoEyxPrAsyvA7VJk4pQTK8clAK/csFA2SnaTCrgQktIkGmcjl8ge436UFYb+oM18XJP
nYBk3yHi3YlHkgfVPW6tY3jkBlOb8j7w70CU5d8Vbk4OYGMNvrneTNQJpFn6dfah6XComqXr72p3
qW4LvwNkKRb8XpI2GA60L8yYgGEXQExe61wcOeoY1Qv+v8xJqKF1dk9DXd445Th3iQu40BdILKCy
MQdw3riDTnWQes7chF86X3GSAOnVY14pWtNUUNdzEpu4gPHwTn3KKtztEy3ZUifMiyBC4LQEMvLe
1D7KeWDnwtMRT/rJQEdDqzD+WJcSEZMreqxSE/CgTEXmZfNLMUvzMg94sVlFxXJDMI3qkUnc91Iy
FWABBFPmgGb7CB2eR7eY+W8JJplbEZHsaWYg3TtVHf6kbTGCH2cI3OjGJc7iJ5hVddClHMjB7afe
u21GTcajWILylwPhGZ4Q3eIlAY71frhBFnzmMM0uAeG4f1fRuJxuJkaI+0lo3/ePAzYfPbojEcEt
W/rCPyIbbJ4KWs0oOPqs+gpYZFTexMMcfAODz3Sjw47/RvMjbV8IrmgvgPsZneiqGtxfEpy7+kDB
x4oGw8VB8xzz8Z8KNAkpa1X3oD3srnoJnMc88uSfWcvh+5J11UOZd+xsqI/37zjxz6THBCVd2cuP
OOjy8D4OauzXpe2bu96vg99MrfKxXcDu54ahk6lpZZZy1aPCWHbVM+cj/dkLWvA7rxi988DrYTgY
1Vd+OkqDi3A2V3DEYpnmJYl1zP46i6qGQ2BAEvGxcjusjo9/dA9tKvIBhwEgRISMt+7EmttgkfqE
vJB/yFieZ2cDlumEdCuMuvDG+lOtTZgUTGRtEuRDT+9aqSvvuej6TiwJb3EMFAdkTrviQxugcfGe
Kzn8rUviYAOBNS8/1CCD4Ynf8/HJE/1coI9SzMstWIc1ADsmNt2ZzzV6QzNFxV1Be8yWL8EDfpCC
rcrDZdG/KOXSOS3Cpv/Cwz56yUomPqOBIGp+tkxg7wP0wNkZtCrqZpILK8o0nz21pEAalY++Ecs5
J+XMIS1GoKWUzpAQ/6PRMfyToFnteVBO/FzDsF9YHmIWhbNuP1OO4m8mccS6rp/zU8bB55hk2Euv
FPo/Pwc9l+cJx+RNBpnwA6qqPv8yFMQvz2szeHioI+JkjxnOtdfFX/dMm3WNn+RmLpfbDniT6RyU
3Qr2EdDEOmhKiTrkIIRTkGZwcTtyhsad/ojC+E9mhhbQiTTxHJ35yMYPjIfmFTkwEAVCOK1/8vOM
FiCHrsoxYSFr5oN0sTnc0HPitCaCfKLwRWNS9ER3SQPJk4cY2MFbusj+++AW9Qk3TNkd4pBrkmQm
qL42wMW2R9MSX6XIZDjO5yIu9fDk917DEom0mJu6ddc9oPmrjw9gvuzNY8Z1+AhMGfs8o9v+bYDf
O0fQs0oDGrU6Cdqpejbg73sMaKBfnHAENFUAs/wqQAp5pqZQb7Ts6Ee4LnMgs+dAGGfh02s2lWGR
0Kh2x4NwfD+4mQLIF38wHB0YZcKG0l1eCZpyqcJhlK2P4iAy+RVQB94zmidCU7fKQrzIzPwn3Myd
Guzs0nkhtMrcW+1EpheAJjSqOjHI17bgnvPhCUER5+WPlIOCrq5c4h6H0mE4S4tofBSej0wIGSep
b9q4q+QJGbz8q+Zh1Qw36Befi7dgDED5X9Word0ObGyjlzZqgy4RHMVyN0PlPCF5qGA1ALZ+bgJF
PgCNVz1D7Cv4PBjMw7Epcm/6OUNf8950Zq7SWEXtYMAarPr6jWP3eJ+Vx/BWQLPSP0j7dX+cDJbt
Qu3pNyOzrBIflbIjQhcox3EEV/fo0uywZGTMDwFxxg+U+HOUSLesvQ9gnvTie1DNhQR8RQJqshkf
nZe5HEJ134mZguLAKb4Baz6Ex3ZYht80nptvcV6qONFEFHMa4ZY2A71DyT1zJucNktswx5oOYXfP
2g4vT8koH3rlDr9bXs8kDd22FClCqcVNMxfHYUXD+klKR0Ev3ZkJeOJY0OMMhlvzUsy7yVIQKvsv
ZpngjKgMRXjIAk1/zKMcPkUaew61fKDbjOHlrQPfdmtkoH+AvA0BicnAQVBmtdunLdgbDrSth/iQ
gz3l1MaqcpPSz/oG1IwgsUa7BLxnHOdw1Tx2/VtwLdWfAq9rACIqBgrxUVxVHJLwmoOANMMhghAy
0481asUvoKiWf2eOw8KfpDOdaD9Rfb/MEA2bCziixPhc82SJINEExRRCv4P4W7X3wVhh3czAZgD2
5imL0BVCKurSFPpwKgeOw4UHS6ahwKzjCBHNI44kyL8naFd33YNTODFo3OMKB/mjBkSjP/iRxpJ6
US6mD2NMeXXs8YrLYXEbyj5VXqHuzNSNHwGRXdzDgrqAPtOY6i9iGYM2kTjAIckLpeqjCEdPpHHc
lqkc0d7vNU72PRRL/WEJiuoB5Z0iNTUF0LN0nWBOuF/qIqUK7Dk3M5uZTFBx7stkRPIsTwVmVSSV
nnxyaFiTVceOxIrcNlHAbqd+mt+iqp2/yrD06IGXgzpwOMcgT7KSd9VB5Y06YebQIhDLeLqnOCGd
lE4zQnCF/OUTyQuckwIRpzgOFXqsg5FTOLd8uieDP79lcVP9bgE3f9baNHcQ5HAfJvQA3ykQFOYp
DtHykXVV9Rw7xtfH2F2UfxgReT6brMrRxFFpHOBjaOYpbfxZfucFjfM0BglXlY7DlOdpQ3wcmm4X
YDKiqmzrpFAOf4MupXTOLrCYQcLqkX/ucy9/oWUmPkY4bQfIwyxIwbm4wyxp1gZ8PMweK48QfW7b
VGcs+wEKkOEN1GvVD+bK9oPKBrhQrlwcLLoCnu7Uz6T6imB8+aHQYRelhecgUBzgyO/Q2xfiTVwH
JO3UXTcSc7paPbEJDH3JGKr8IxF58VyiXXlEK4yGK4CUAmvSwF+TwAXuPuFNM0cgqAC/OSp5DYLM
72oq6Y+g6cznMANVmFDO9IMEYfy7Lhg9UV8WJ8VyxMb5Ij+bYaaJE82gujUsfivySHzMcDsBQXBs
XjUHGB3bhPG0bwfqpoGzYK4xGgL0Oe5hIaKevhQVCEhlM04/caHxB9zPBK4UdeBkX8HV5/0gI53i
G+ojAk4zVRaIanSLwuDg9ugIDEpS/spXVjPZ9vNtKYyLQLQFGjqbx/GOh9KcKA36r2yS4ZehxTVQ
aOPcB7i73XiqrD+wkJefOGAs86FjakwLBLafDEF1fID8xGFuRn4LhAUDvKUPH6MCWI50Bh79TtcS
SE2JrqyiA++yG5jsUEzNAhHaFsJ5HTQXpwOUgb0vOdIfCW4O5jE3ZCnSzkeaVqLo8tou3njLCA68
tSh2oKzHP9e+C9JLJDXIhxltj3PCQCr8HAw1Thnjtss5M4SY49Bo/YGhVaQ8IX+AeqwbR206+HH3
UagIRh+2S/3osgGTLnnl3ohGTV+yuqS3Ku7CA7rkg5fFicdHJXr5oIhUd4haRFqM1fKxYyUoUCcl
vnudm52zgWC2s4io2yIL5EENzfDVXWOjzMOtilM3egnaRvyic1/H6f9xdiXNcfJc9xdRJUBCsGVo
t2fH8ZB4Q8VOwjwKAeLXf4d8Gz96TVPVm1TKC0EL3as7nHsOyA+7S2aOzlXTNfVVD3HPVwvf9Hbq
3OUarcv4Xjo0jwYBN1Q3AH8kbQ3uMmyCT7JE/rQQNc1+Jlsx466LlzKiRJU/0TW38rCH4qQV5iLN
ggYApCvo2tS3KDjhuElFPMOvaviHhiGpBUvU/OLFIKzE0FaJ/ZuL1UHbQpoo3kHruypy58IkU8n9
uq1hjplDwM/ppQ9JF7s+CtHVAZgJ91JBgxbCVQVofhMnQYofW5B4Q1oF/tCjGqzxR8c7+RvAf4EQ
PKniqGhxxqjCtRO6hLe3MdphD53rvFlNApViXsbJUTZNhTR65vY9rBMUgJaFnKVqK/EtcYbyBjey
feMoNl4OMJ/vI03gnlGQT+0waxlQRdQDpqP3K4PZIsT9gAHgC6RLxPCVi5lE4pcpyeynIlVGB12K
nGTH2uyc+m2gZpxdJIYhCrCwtBPnl0h/kW04kP6aQ3dOyI8CNc5LEUMax3eYlb9bRNS40pbRfBzM
mMw+kLM3ivSeeM6SDicVcRZk2iW0VNzvBOOcBpLlDnchbaphqnyUMihcxBKXr9Vsz+VfOZmFCDvS
IL9bk6HctySGco+0j11xhblNGJtH+pmGeYoZE1TKXHyorgYr+VXcmMhVMFZrxn/i1irYheRV6gRu
7/D+aC913oRGI+36KimS+AjENu7ctK0yaAiO7RpNMsTaQhCZfi8QiSItLeukyL4b5pBmIKeeYgwv
gqZ3TCMwNBY4owMSD1+lU2a/MAMuAPw4uBuRjgKu0PAY2xSrNHceKmtA6AXXK9kVhesScNE2m8KC
GdY32hTc+QXJW6TNmGgWiLmsBnnR9ZLVRvKA6MLjDi5Qs3kexwLqG4Uzc3FlORY3L0WDER/fLWrZ
hBD/nYxbB2KaqFdB/sK76C3S8+MELDy/otnSu8/QSFp9ZZpYACqBwQJCwSWudsgSYwfiGRHxIcap
KMGMzifsnVkh9QRf2MQj1XpF/VpkcdPeem4/PZJ6Dc4hR95aF6uj644iHSbj4BqqSMJJFep7ttgI
+x2LOk3kLNBewVp2mV1QxCw9WsyuZ4S1h+Pt23VaPqoBIc5Pq8QM8EPVs/qX5eUwhwZxewqmRJmn
h8oZOEGYAfd5V9EKROSzWU8olw6OdVvwthxfYU5VGlWCOPkRdoYwWIkaoJHMc8biop4a50G14xL7
iDaGlxhMm4hYSLXmG1lTx5HhDGAV88F0OEB/EAKcyRz7ik3WkaL1IcKqKsbpzcRXGQML8PwPa0kr
85eNUUN6TSs7Bc40ti00sozLZUSKdykmio666pGhOq6ZEmgOFpXl14IaCPoH96Kx3ClEnDmT37Ia
eBMllQu3EY/CKYMchIKzP/SoAoDAZHBrjKZjlAuqSNBhCpxxlbaTeftCB4H6lMvgmF3ZT82jyoj7
FHutG2RIsC9InJFj1hTOZZFPGOioZIJKURw7/RiVI1BrZmyUaZTPdfJbQF0GyN9snl3vqlsgfSVr
DNQhy4AFumAARsAnVRGIkXg3zGtheeu5SS/jAfgr2GIxmNG0wBviclxQdLBAefyU9M3yeyJW8sIp
+IgBnpU3NgFca3Az81tOIPV4JetZ3MmEs7vYkf0YqNGck5BkXnXBEZXavmszO6A17jYQf8coCRVs
KIKSQyk9zaGSmkH+qOrza4nQu7xwTQIvKmbUDZGnVLeFV8weuLxbmUWCISgV8NoZCOLj9AG5LrsD
YNK9THjzAbeBbMB0jQbZVy/6ACOSJrIxx4jDnnAn9ivUYFF3lLB8i87sNiM5Sgxm50ZkJvMbGVn+
K55RT8XcoHOzQB46PeQ8JoFYGDLJquwgi2KR5iNdenJjzrWxHG3Uqj/c1kXqBGD3TVmO6uBRDiHP
XtISVmAxWvrEQDJ7TZVMLzJpJYFj5jZqjyDxcL1meaDQ1unDeIxRaxGl2/8g1UCjrkwdaB2B7Ow5
HVC0RMWUs2cq4FmVOxI0E63xqjFqlHpd0snrQaEA4HblCLKFNQIBHl8cZlQ1jrjE27uhyz0oBo6D
cS3SBIiOmZfI0RL4g6e6xTf2UN2M4I3GbzFcuXORDhiCAtmSXHcSl7LRcozQDFDlFS6qT/60JHZ3
oarU+23Fi/fg9nX5SCeKlNZB9bHvq/xHvDjmm2xrJPgo5yNPxv2nrlCvQHs+UT0KHh3rkJNjcGM6
mKPgYAwHJjCmA+IE5CMvrVMvNWKFuDF8BBrTPWw8uTeatn3KML11P9E5TjEtZCfTu5kknhXYiFae
B+hQ3FqUx68uGpaBM5UEWo+CoIEQ0xhjs1D9DuzKKhdfrPX1IgO5XyAHG+5X2gb1KWRL/BkdyG+c
qaLGfGHFWtxlCSJte2jAQCZFYcQRpINxpjvPzErfLHPrDQM76at0eZ9gyghNNB8MXSqixZRecNZU
VVgv0nT90ULpOypUTip/RBOmRdVLMFAWoooZVHIprHABzWATMV7k6qaa894IevQG+pC0hlke0ESZ
vzuk4FBTGdVUPBWwbeOyU2CsQBWJeC8TK8bqJYt7r/iZGbVxKMy2R+GsLKo7USbOgwFUQziVGfL+
wVbDPThZ3MDoWbN+pqL4mDOKoyotFaUqK5sw9ZBDgPKrOEi51OsIm+k+W8PkTIFEOQxFZunZDvL3
Nv0GX9mAkWheJIniwWrUMUY8t+Aa70f4W3tBJl1EraU4e2LCTLpLXPKZvKyHrKvX6vQcw2mM9Hmo
i14dDJCXu0FutXhXNHhQiQFlInx77VH7PjFRsBExZq5kx90q6t0ENtEM+AeUdRB3qHrk37CktXwE
laDuKln6Jf8rygV0bK07IRNGYc4Uv1w5iF/ES+S1svPup7BaXLZVq5AvszaXr3JmAhnPIH9XM50/
sjgu78SCIu48I2BEwE4K/AKDBM2CQtJsYirSUK5H7lNiDPYNypLZXddYqxcyIGKS1LiwTIL/FU0l
Hno14SRi+u4tdk3c9fmUeb9T4OvAgmbnt1O+hhQ2rZ4NgbjT70bpXuPcQoLDhQYvglZL/a1L1BsC
1FrRjsHN07zB4SOu6Zgsn4wEV06IbMt4BI8fanf9JNBrYk0nbwQkUd1ASYlKSxMD9NsVBlKdpmjI
o0zy9rGe6vyHTXvrzmohcxqUwjC/p3Ae7RO0kerBHxC4yWOaD/znkAwEFX3UFnIRqdJW34AXR5G5
chm5XHXEX2KDmW9o/i2Pk/REVHVJU4QDgg/7WFcoOqbd5JQoE9YDmBrmwSbDpQe9i4yF3aL4Twiq
4V6DmCf0Z7PcGjvE0baLHUIGGFrlkCGwx9RWf00TS4IQSKEVQecJmVSRWfl0VJWNq6GFR/Rl3RZ4
VYMu14bXcxqiMmUov2fQBAeXSf4XXBHJC0ZpQUeWFSIHQgrB18+e4FINUmp1NwlHFntUaZUfKwpZ
SFSM2CUaQ7S+BHVrdS/z0a4OqdFneWTw2h0v0BBBdtSC4nBPRHKrl6sBHKoplSaogG2gV9FHaOLG
vRjs/rbkZbfTUd9oef8PwQV2z3XB8nMgtbXgGgD3W0vOo4F3dHYLmeXmOpfpHIhUSEUQOJk9/XO6
Db314muX/RMIZynqZCJmyw42I++QW/gzcWHuAHw2tt1egSCf1k4KO0a9AW0kKtUF5PFera5MfIaL
aqdHv4Eo0TWQiq7n8KQASbid/IX4BWXR8S4u5d2YOuehz3QNpM6S4yQaKL5QIMVQx2VPpXnuDJAu
eISmDEj90oEeBiJvOqIOC7JWvzLzQwlWidMfeAMuoSsexcYAFE/TM8iNct+hyPfdtggslDo8gz8s
4x4319ZB0iBKk5X1UFYCTI+qgofwNEM48nMX1wxYLKCcnBgMuOINGuSYMBoWTFmf3qGvaV0cnbOC
eIIghYBwYLmozseg7KFADX5VZq2Yzf0iHw8G0PSnH7axTTqHBehDRkgJ2GCqmVBaQjPZntTPUnJU
004/YMMmdBoLWkPEFr6bHTAb9xeFrHAyxA8qQcC9e6S2foNm18jggSItPPsg4vkZiWkbjMPuNOLG
edVFkHoPAjX5LNgBEKK3SharZDuyCwmKDO6A+5lnZ36J9dd98k4irUsBelt2qJosLGLxyge6MyS0
4fgsDaKkiOyycfbooYrhj6o1RkQwOKCLCue0c2q3nqHhkyrmlGU7wnGj1y0jZ0LYni2gSPNWNNp5
R0kz6UYKmjYVscHkhyCg8qqfK7IXIIJrU8rvp5+xdZY0y1ZZEudDC8vOFs59QZDDOxXZETjfWFzn
rxgZsyZ0HKAe7DlD0Hh9fZX1qLme9eq6/lFFAIwxzZkdSJId4xmZ31zvqlNsfF6dtAKbLFD8tZ1D
jFKi33iYhBHG8KONnWUHjrm1OZoVEwwkcjFQ56BAwOsX01gEdp0/n96bDS+kk1agatnPxMXrN5aJ
KhJFlgyQp6eo3w6psRNfbP2C9e+fLbgt3LJugD/IRPyri9FYYiU5jzUB8yLa4kZeg/YYaF6IgD7L
cf26c7c3Lbf1dXXjlV1FiYOJp3X+ooghbIKi5whiarmnVLf1ATTbVZ7gVtL0///6LjzbigzPZHPT
ps0eaenWr9BsdxIVbVWFe2Dl6PcdD3ukJrkERok+1VnnSOeuEGbLWW40bAUwPIxqDvu++E2BVkXO
s6fLtnHj6CQWseCmgFwIJGwEWEVrK3B5/BJjdmVcnlp48h2HvXFadTGkgrpunmG89hDT0fjDCq/+
sOqk3IHqb3wLolmzSMcU8LV1ozyFdnN9sw6d1Wx8OP0dtl5+fewnU7OQp/eKdLjyPXDbdwRXMvoQ
7+ctrtlxDB74BP2/FTjvlUGB5lxorpf+eavrhlwlsnRyrE7E/C1pMcPAeyiLnl58a9ut/+5L5g0p
ZlKFfegAMPNR7BuCDjnC3OE/p5+wdTo1Q57GfCFJqdihd6brxUadFvcw8byAYxSpNM5MYIlmy7bT
JBP0FTG4WAEBiD5i56P6sbf619vEdAKLrG8ZYNHK++dMV8B5xc3XAYIPO5/h6+PJdAqLrOTgVXUW
94Byzg+MkZToIvI9HoivXSnTKSwU+gFpkplYvK5uVNbdOGsk1KIyV5Fvpz/y1v5o1ptViadcYKEP
aHKUIZKzyS9i2wvQU93Llbe2SLNgOhIJRj3Mm2GOE1DjHrqiKe13pJy2tkizYLSWcszF58BF2i6a
QgTDbOmxyeqH/RTw6yyN6WQWQDCgwQ9+JwxNJ8ZD7LY3xKgfUpv+br06JEmOkvoe79nWXmlWDc+G
PonoccMkZpYe0SEWh8U5j96ReZpFJ4OqwRrPXSQeakUTQzezRiPhcPoobb27Zsj5kBtmR2e8u9kX
Y9R2Ho94SnZUO772RkwntrAEUE+ydjHWUVXugWfyuz3L57a3I1S/30p7T2nmH8PW/85GMJ3jIrNW
9Wlm4EEjZGxEoaBBVh3azvzz/w9rbyZ7Ct0lv7dhiEv186zdc9ff/emeq/IOBf+SubhGhXclR4A6
TFU0O5f0xrdxdTN34naZ8hSD7h5wGOjr8rAFzWt43rtrFu4qFGQNAQvPyPA+GQDsmO6ZpSpIyP93
Y+I8Z23KHPuQdyMkXl1ZBi6jj0lq27jxpvMOr66YxOrWaRY6cHDE1c9OBzcI4OCyc5Nu7b5m1W5C
hskzGCphZGBo8CJfGKfzJvSYqxm1swz5MojEgaAFf8owOBksE5Bw531ZzaabiaFlFkt6QEuZ+hmm
Ys733Tr3RY66abVM9jqphdmQrK8uhq7OgBKyrjga3zs39MYNodNfoJ/FMbESr8Lr9mu3RtVrLaEn
Uwg57deztklnwCDAOMSerIDkA8IzQkA5XdjF7i/YOD46BUZuVyMY+xeBfaqHh9le5hurb/KdG3Rr
dc1446FzAciVWL0z7VcLEtfXowFgz3k7o1kvUWROmrHB6q5shkv01rNQspi8nF5+41bQWS9oPhkL
8CAoai6rwuXMmlAxqEXVXfPuUTH5ptXupc5bG6VZ8QSoAiCwFM+COp8d1onrRchtn07/kq1jqplx
WWZDKtC/xu1Zun84cKTBXNgYSXDeHMPeuUQ3Qhld9GggCWRXHGN9yFgU0T/93ZnHd0CnJpgmGZrA
QueOlsV5l5rOiAHQWlPieS1CJ+Agg0wtgDyK8jyVAKYzYcxgwS6GeugAewbnNvWNQfQYcZnT9vn0
R9n45P9DhjF2YFN1HezXYCE3BEwBYy31slMk/Mey+UWo8T/aRwm42Mp+/eYZg5xIJ4Nqcg/CpNc8
rR48RJqjunVb5xqzhWfV3phOkWGZiVcrAqA30D0goMxyDHXZbE9Ne+N86ewY8dgj4XJrrJ5YQIWa
xjsMJoQ2zrWZQmtNJtYF0HI/zvs4Wnqd8WbkRl70v0klZ5+luKU6IGTOc1yOZu20wwRQOY797xrC
LMFoNu/or9rhea+uGTvggWklCrf7LcbpB9TzXD/3ABY8vfjquL86VdqdjdIYwOq2aXxkA+ThclkZ
15wX8TFtLe/h9CPMdRe+eIZOjVH2qjM64iYYCpvMvwbvmL8yUHZsLc+seqtWjoK0ogN0CoYAKliv
4D6e4Y2bs/hfmU6eMeaFNylMeP1dr5cAAFiAxfIi2wl7Nq4VnT+jmTFNRJiVfWAiOixRUcFRuEPL
5mnlh9j/EVuPWe+CTzF/ISfPswGw/CszcakM+Z0Y7m2m5HH1wgvk0HdOxIYbY9oVL3FnoSfUq/eZ
qAQwHA+xT++cxyfJdDaNsqFLpoaCfoglPpgOjVBJwIxRAb1X5u3pnm39BM3YW6KcDNQr7L0kmCOZ
+voDZAv5jjluuC1dEqmBwqHwpGW8qxbxOZNmYIzVo8ea1Af+BOjMdAwEpXuFta3foll/Mnd9WlUJ
+YgLjBcZ0y/GURM5bZlba2vGDzWn0ikwp/fhDNPd1M4iGACi3zGLjcV1Hg3iUtfKWKM+iN2S0Fnf
2lmK/szV16/zyRqyrjMNiKjYH2laoQa4DkqA22LHY229+mqCnxav81mpUeHVF1SQeYg5G88D4Vst
srPgGkynzZCOY3BQR5MPV5n2JWDvIKvDXM55t5HOmwFWKzthnlH9dVOvRYAG6C43z7xIddaMKvfm
RNGefICRYfhVOmZ7J1LHvTt9IrcKKlQz3XlMKXQn4uKv5w631PJuwXc0hv+gxBg5zfyxjW/Z3N/K
Lun8OWVv3XgeCTzTtZIcVVNICbrOeyIyDD/lQG5kEnQWp3/Z1pnS7JhClQfD6CN9N5qcBqSrxwDT
qzvB4dbimiFjQmNxVdPSd3TvRxC8zQZm5bKdPGBj8f8BjYEnsIOcSfJXFQDp+5UqrVe7HNKLszZG
h40NHlEqXnrvj4FZMn+cmYlxmezjvMU1S7ZTx6sxceu8p5jk92MwjQVVN++JjHhfBzY6cmzJF9db
xzzfxcr4Wbv8j2NCR17Z1U9LAkm49M5lvCyYeJlm6zzj1sFkbQMultGx5o+WsgIorAS0tH2PDPb0
hm3cbjqQDCqXdkOJ4fxZa4pZVgcdCCjrabrNIYRZDu0VZlN2vOxGQKPDyjq3lSwX0/DRFOlbj2nh
sh4i0tJHDwVh1e3JLW1EuDqyjPd2skxTNXx4oFC76jEtdZEsDnA6xggUx+ld23qGZtwGIyhI8WlG
Naf2e7mOMr9Z6rzLwtaM25Ep1INkO0cmOGMSEEw05yETmA4pMxw+MQWet8gs7s3+MOQ7hZYNj6Gj
x6zSNs3Exbo9i0HIVg6/Joyj79z8G7UPHTmmJssDzkHNGBk6KuiMjZnf9y/NdJ7HsLQwW1ZZP1tm
N0cyaS/npX1POr5TPPv3+79IhHTQWOWaaswomSPMOd5MkecPoYj6UAWND/nfsI3unDANnz6obwaQ
Zw7nCJpI/uS/7FX2t/Zu/WCfApteqcWzMGYdFc11Yra+5C+p85TJvYByww50RFmfuovlxdi8vmnu
S1lfGQQzp3X6etrMtl7f+u/rl9AMR5+5nyNPovRbxukl7qE7kJCGS13JnfO1dXg1WwayHpc+wUea
SV36OQiI/D47D8fMLM2WO3TcMcO94MMmpj/w4eBYe6zcG3uvo8gMoxaeU8vVB7UyBPdV+Q3EZtZx
cgZ7J4/e2H8dSpb2cTGkA7YmZx91eoeZREyh+bQ+72rTwWSeVyQ8w7BxxGeFsYFk/mOpJA5Pn52t
7dHsupbSFaLC2TGh7eBgtNTGM1jnRaeX3zg1OpLMknMjnQTLG91TM75S6/n0ulvFE1MzWZqDXUZx
mNT0Uj+RyLwGlUf5SsFxE5a3dZDs3Ptb72//17SMsVZUQLY44jlwsrI+eOPe1mztvGa1Y180zoKu
eDRXzz0p/bR5792X09uz9dqasdIGVIoYk5kjqMmNf10ABeuA5fXU7TiDrXfX7NUG0RKBLNocgWAX
kJa/DMI4cd7thA0bb6/DxhgqrkPJcGhqfgkxSL8gj6e3ZSuN0sFiGNsbltbFyjmi6Xd2+zAHw8X3
4tCE8jyqe6YDxQTJzZLP2JrahYql14SNd6at6igxiFiD2EbVMKb50E2X2dT6qkt3PunWpq+f+tMd
iDKT8Bq+Lp4flPHmnBk4kPV5n9btJ+aCMRDeK+XHVD16xo5X3Cr8E800Bbhs2wb0FZHNhyCT1WNh
zk+jYOCssD7MQoLi3v5uov8sMPJ4+vxsOHqimWxN7QRztfgtNH8dTfD3FVGeOZgefT+9/tY30Mx2
QR6JWc8S3iYFh851n++UDzZSCh0e1oxQ5MaY7hw5KvszVexxAlN/aag7WsSgj7J2gPNfvz7VcWKq
dVDYnPFFrOEmm6/K7Kz7ler4MOV1DdiLqzkilEdWywPJZe9jXuW7m9XTzrfdenktJfZMt1VTj3Qi
V95zYnQlzlRX7xjXxmGlnn7NWkOMOgocDwhD/CFugfLAHJgBrgHaXhrUvRo46IlmHnTpHrjx649O
dQEkw64zTJnjB/GkDCvH9Kv8kKWuHzv3E/92+sB+fQ9QXQbJHNMWmncwiHkCG6gpLtFfxHxttZMZ
bH0TzcQ912zzCsXdSEF9CpQ21zOxd9zH1ptrptxNyu6g5TlH7nBDp29Of9nGO5fv116C6ggxZ2X9
KAWWtjMrWoY+GFkfDBChgjbDziO2Nka7f1MwUbHWxHFya9y9fzEhffp7bqyrA8QAkQToeMIlkPAC
dPbxd14WOxu+tbT733tgBkuHyWw4B3DLgFB4DOyp2rGuraU101V0clzJcUzaEoxAjzPbcZtb62pG
m9TCmkEiMkWEdVHH5tAAhcR5G63dtrKK677ClEVkQgncG4uwNPdUNTeOn471mqkS0zJho+smPYA8
x2/EL0pS8NPu9V42bEfHeXU0qywbVKlRbf9p2VtRvrX8rKIOWiH/PSX9mNdm061bbsSBEF04g0Pj
9JZvBH9UB3nVoPSisQGHKCH23tYvi1kf2toJaga/AqHx8kq4bbh015O3x12/dYI0O4VsulsZCp+Z
GaUPfkl/HPYmyDaW1oFfsQneP1CmzZEAL3D/refR6W3aWlez04kuqXQXrAv2Wp+Drw01u/NW1sy0
bJicwf03R604lvONfWbYoUO72NLyCuSEa/XmzpJh5jye976ajRYSTFFIo6aoA1XNiMN+OL3uRu5K
+br1n0LiCefLyhMsrK6qO3mR3f4xv7HgyngAU9HOYd9wAjqmy5IuWSj0GiNnfpvrVWOl8zm/njm7
OP0jto6JZqh2DiQEtZ0pMm2QBykMNKR7LaF/Qt7/Ww+kXAuDSy8BvmkB5YUKnAsQEYT5oblND4kf
P6n7G/vCDoLU/360DZ8+Xiev5/0gzVRZL0fOOXasFJd8AlHjeR5Nh29Bx7TqvAIejYF6Eq7gKnbP
dAE6dGstJZcDjacIePRw5lPInb3sauP86KCtHqYqaEGmyO3ErVvx1zqPI5LNmNEHZ/rpHd+4RnTk
lt2BXEACfRxh3C3o3OTWaz1g5/aKuhsnVEdpgSEorZ0C16piNqhyiSiiKWnOE4SjOkoL7L7ooNjY
oMa7S0Agv7Dvp3dl67W1mLeaul6AiREf1QPLCT+ulJmnV1797BdmpaOx5JK5sm2w8jz0VysHOSoV
zzMyQVTpPtgCfsnTz/mnnP7VgzT79crWLsoSe+N8aw/FVfLG70b/wni2r5pDfuU+NtdH9nT6WVu7
pVntWHC77Ws8qquiNru39tzbxtnUsVl16tXgLE1QXgTLVw5y7zz9MUAL6PRbb62u3bFQmOF54WL1
hT1mxUeXPZLqx3lLa5fs4giXmCWWHjEW3HW/qJ0GMjvzvVdv8enigo6x19Zgq40MWkcjSNZzJQPo
UpyX7ukQq8G0iwqkIIjjpXvH7SqyR77z5hvnRMdXQQR7boFfnyJrBnEdYPg9SMpO7/i/Mv8Xx10X
KGL5nDFwVU5R/wN0RW/FcTgaAY+8YLl7qG6qGxZ845e/q/edx33dXac60Goerbwma7ZDbqc/8YMF
0usHAoqtAzRA3v/Gd/Vte2tc5rc8jH8VO79x/cBf/UTNomViVAjK4Us9+A4/L4jnl6yFtOyaBMhq
Pp7+bev5/+oxmjW3XjwNcwn+2NJ9TrobUDKGTfctNp+z6QJUajs/Zss/6RAsw2sIFwpaxEk2BYxB
N8CLL6wF/L4QQfBc676FwXfe+M1O55vaja+t2A2Wugnq2oqcYrmflRGd/sUbG6tLHjUmka4R41Us
+ZwnoQC1K3nosrPwL1RXOopncJWUvJuiilSR50wHpMo7n2rrxde/f3IFQ15mUiYTAoSs9MLOsENo
wX+b2qt5pZA+vTkbblIHbEnBB6OP4dwTw7lxQF8O8qfqmuTJefVKHbPFkp5j2B2+0nUDYlyw5Lx6
pQ7WYtDS7cA/N0WgwbeyY5P8ArJWnqfcTXU8lp0RNI7KYYpA9hckfXs/NdZhrve0VjdsUJc1gjKF
cONuvUDGwDTRvbhhCvQA4hrEYc60ExRvhCJUM/RxsSpzydedz4cHq4WURUcv+sa+BS0wGB3N8KwD
pEO0WpCqcbA/oveAqXp+ky2HLN8xrY2zqcOzCpUIORcznL7LSr9CA+zAVQeqfacoD6fffuPO+ic8
9cnEEAQqMo54+2l+4/btvMd8svXqmum20C62xRrbzPRRgUqxu+2MHYvaWnr9+6dXtks6lPV6FQpx
Y9iXZfxQnlkZ0hFYsmEC4kF4a9BIeMaNOK+7TnW4VTZDmArE/Wha2NR34g/unFc91AFWpduwzoDI
SMQyI2T9gBTkzGjG1q7jKk7raZyxNFVRad+T8rwATIdUTUmbm5ChRgCWVAfTNa8Wt744fZg3LF7H
VMHLxtTwUhRprG8QqjG8o+H+5NMzuCDPuy10dNXQQFDcmBA81KT5AYbpO0yC/ZXQpDj9AzasUcdX
URav1ogfYMVxkDox8PN7MLmtvdEMsiqKGJDzFolZA+p2A0NYQ2f52SjvprzDAIiz14ZaF/wivtKB
VjKt86r2Cjwotw5ZqS4c59kE2aTc6zltbdL690/231AOknIHB9NJxQtghJByezq9/RueRYdQxcSs
uNHjTjUbDsnJIglIBq7X2ZTl8+knbG2O9d93d0aDxhBTmNCycUhkVKU8GgDmhw5YhKN0xmDq6eds
7ZFmvJbKRd0VCJxNK/CKK9B/nV534+LWMVSTCaQ8LfBxreqiRJEmg7YFm0DnDVa8OXkY850EZOO0
6oCqoWi9DNJBU8QrdcegRZWA/hp4yQfM/B+zatx5zMY26aAqantV35kSdZDOewPyHFIgrrs3m7S1
+PrbPp/TznK5YDBmsLkHKZP+sFyc/gob5/RfzvFp5XjO5oRDRzBqwaWcm6E3/uxBxHx68a3XXh/6
afE25W5sQVw0alKwivHCRzHnvJXXJ35aeZRsmiy6erf6WshjP+845Y1kVefhairoyJRttq4r/HK5
SVGKywEyllDbKS2IA30roSl4+jdsGPC/cvun32D2gw2te/wGxqcAHS+/Kp48dk334Df/QGtfuM9/
jaVPDyj7CmpNw7r9L+8icB8e1cMFv70hofK/G0CD7/yOrSOkBcczlBsw84vHrMoK4mWyQJRe/zi9
RxsnSIdWtSVrYjvD2gW5TOardC9z31p3dUqftsacbZuVC9YV/QeYkf2x36Mp21pZM1VPQGrN5hVy
2CrHmYf4AGvO88Q6nspGAff/X1qp+6W+XPbwoBsfkGhmqigZM8Jhm9BhhUKp3zWXXLg7p2NrP9a/
f9rpIY1zA8JSSIp5Oj40tfpuQyJiJ8jZenP7v4vzebLLBi4sqtqHwjgW6WNZP5538qz/Lo0DAUme
Dku39KZhj7E88yNq16mRu3EdLy6KzSILaxlHgNmHp195w3npsKleyjKFUM5ais/lYTANGkB7Dpol
DHydhzKxSGijgfxQtAWoDFpvT2r7669g6zgqMzdYQWN84tiuvjfgssGYoENDa6Y7n/nrK9zWAVXG
DCVXN23wANHbgWrEzxjD86FJ0+VqULEIE4gvXp7exK/Pq63zb8VQFwFXoodnuXdiuHfPm4+ydUQV
ER0kDiRSTYwfXhh5ewEtl50jtbX/mv0WNoRiDeQSkUn/OjxSsvNleZYDtnXEFFQEYkTJOK7Q8P7b
zfP8uyLm8n56r7deXDNfYBswksZwcGZyU1mvwnuGgO3OTb71HTX7zcjYxcpCeNmn2V8uvcUfvGKn
bLC1tmbDENOpG5GjmDLH0BNJH0rzeHpDtg66dpWiaJBa7lrqAFMjJKcCmn2w6rqpf9RJE51+xNdR
h61DpkpRFtk84d2hKRnS6cpUP3N+Ka3zmAhsnUpr6aHgmFtYHzJMBzuffGLPYaf2RlM2tl6nzGqK
LoP6E3ouJYWiaztDtIXtfNX/I+3LmutWmWh/kaokJCR41R48JrGTOHbyospxHM0TIDT8+ruU7z74
cMLWLd03lx8Qu+mmoVm9lsUbTb6skE1eDf04fZrYrzL7RUK0AW4RElkWlhkhOpcSatwTdjDlfKBg
lauc7pjPDxx8QWW9bOwDNtus/3+XaicnywZeQT7aldGp7bCkYlx2xpMJouoAN4C6In5B0JXBA1Fy
vFIqGrcee23GN8J1gqoWVtLDPSRYDqAjvtIZuCSov+H1NvsbEQv1nmggHsr/fXunk6+LVx1k/6Fm
t+BbPF4OLNsnjNjtwqXjoBEA8KZ7LKurCc/hPFjVGRwwHW/UoS1WMkFUQYh285a6GhjZj62khzq7
gqL9xg+wDW6eifVSlDPYPE4Dyz4sVXlVVuxmZN1GeFk2HpMvqxhD0oYpvJMX/XmCXBK0M2NE8jFt
sn2520RWZU2XRtrHKufubclTsIptdZPZbLP+/11ogVaxhCoY+hQZvWPyB51/MPb1st+s0fnfW5pv
oqvaSnK37le/UddQg3HnX5fHtU3ZSK5dXapahPCVobhRw1uB9139eHlo25SNYIVu4JSEFequxXJu
oXrXnS6Pa3MRI0ohaOON2YQpL9FPXtw38z9Z8waB8Muj2wxiBCgnoIEgNTLTMk7HbgRpFIviGvi+
y8NbjGICp5yJVnMR4ml0TpzwwfdVBM4wb3q9PLpl8iZ2KsgE1LjXyNfiQ4qn5YzfJ+3zvrHXHe2d
cwtoRLVeh+UMmvEMrsUjxIyOTIXx5eFthllX+93w3Jmg9rripjx01DBQ6mwclmwmWf//blxQPHRu
0GDcqMqeQKB2qnVz3wbFxl5rm/b6/3fDkwrU5eHqjF6Y3kdgr4CO5s99FjFCc+7wXjnyBUPjWEpo
EqdTs3EGsBnFCM0Ocm6+6HKsZTodB0/+Ey7LDZ+CXc+IfmhEaAs1DohGo5hKgu/K+1kHbwN0my5b
5U8v5F92wtAI0AD0OO6iEufXXIOwFNoi34qOkbiK/DuoI7tx6dCbXLbfm4hBVnpcwlvPCyEzAwUH
cP89TFNb7Ls8mHAqMPFFPZ/wkt91AnqSOpbOFprWskAmiZWTL4XW69oXkPsiYQ8cQgsi5mjfJmey
WE1L2DRBpfGiSYqnaK5YzMvoeyu9raqlJSyoEc1JCCJWHeCUELm/IpVDjGWrUmSzjBHPPXFq0C8h
x0L7MV4SqJs3MS0eLjuXJbWYgCq+pFHYEEQz9/ktJIqvoHF/lWf6vhqTDRiFzTJGVPdemTn9qHBG
GAMc7skzVWxfwjUxVLhRzXmLnqWTp7xjx8MjxQvJZcPYrG5EdOCzcQK2CFQd/u2EZi6/vx+mfy6P
bbOIEdBzAA0dZ1hPTUx/kLT+ufBk4zRpGdrERKHDJWG1h2Q+h2fdfSn1711TNgFO4FVwJl9jXI9f
DeU/87il+2CbsJFkKaCHDvMxsCvOIv80tBtnXotjmxxUwQR4HZux4UeB58QiwHVgkuEPJrzqGlp4
1dfLdrG4iYltmqJGJ/OM6SvyLSnvyDLFQb/v/GHimjzaUO4qBI7QgGXV9DRy70OyecC2Td2Iyzwc
S7RxDPVroAsRl0H9mpdoMwK+fef8jZzLh7Qa/LWkwvsPYdeAlhYdpRvhuV6+/pITTXhT1EPZtAyR
iXxvOnsDHm0YSSCQLUGDVOuzHvLvumBbemE2ZzIClupItmRCBRlKKBCPnmjRT3E/tnh8odV05smw
9zRuYp1K6AD6oyfHU0ZlDE6bKwmuPcWr02V/tYSbiXeaBZSO0b+HsPCrM7gx8f6Y7mt7hpTEv0+G
oMHMZLWu98I+NPKZlE+X52xxVJOHqk+LDOL12OXZ4NzOE3AVTKcHnTW/9o2/fvfdiXaqFynJjDjT
LIcadvMtZOIQtfsARL6JeGqJ4qoNYZaxaU+4q0BfyztfnrltNY0QFiGIMYWDocshirPIgeDvFpjF
NrQRvAqVCKolTrQem+NejEeI5e47RZqwJyiPVGnt4yzWAhlwGvVM8P6SkY0zgSVWTfATVPHGYNDo
aBrT8X4MyyuWASCjvaOGPMXGL/j7i5JvoqAcBdYAZ4ZHNuyDT9Kz9F9Fdiuibx76s7rxzt1KAZaG
c99EQ405W0RQTulblmXNERphB5mm+WHssiZuSLRcFyVksruWHHQCdTI8eGwRgVocwARKiaQOCDoy
UBoU57D5XO0sRpkMVEmouioKMW4QFofA666nhhwvh4NlozBxUaA1ytoggWP54nrk92J89djWLcxm
jvX/7zYJPJtUYcqBY2Eg8Yl13vVx6ckvlyduaSX0TVhUUfVLP6ZIZ2JwXknro09liOWgfqpwOtJk
AEqthcJ8eFC41wdCFYdhCDfurpaA+dO+9+6XzSUeDRuISZ1okl6zyH+ADie4Dcrreok2ShI24xmH
aT70RdKHWJi+Hq8q4sZ0mDdux7ahjdSsIneZqgybd+7fhigA+dDVubwolpH/A5DSjEzljFO6Ix8T
+ZJs0TVb7G0iosoi0D4YFXFk1MuTk7gPTXUEHqJgct+5yzPysAwqmSRQkzjlyzWhD250LbYg8ZYI
M2FRUceioGF5/cpbHt62a39bP4r8WOtw575jUk2NfTlAUAvuGDnZFSuKQ9rwjZuobfZGDIfUL/0s
RwRp6CMsw0fmipjTjROpbVn9f28QWdL2EW2xrF7xpPjtOH7NALhPxrd93mjk44aTonbXDpOkvZPO
jyjYmLbNJkZo9tx1BF877/K2iGUqDgmUrautWqTNKEZ0ul7i9v160+XhP9x5gv5Y3Ojq4Lc/d1nF
xEGl7iDTWSD6R+9DgJeNBh1U+0Y2Xn2onJy5DDAyNsOurxf0HojgdHlsi81NbqlMSJxpFaxSVhKU
v9dN/jxn+woAJhhKpw24pdZM0omboL4PvZ1zXn/LuyxBUVXOIwfxzn1QS32a+8dsa1OxbLQmtVQN
8vohzRJ1SpwFkDOVvQQQltxYR4sHmvRSvIY4ElwQ9yk/LeJwgsRX4oVLXKa0jMEG32x8x7amRnwW
RLpQtM+HE5fddeR1N6CwOnWzuy+DukaYgl8udKc8UiewL4BROzw4ch/XuG/Co/DkXoAPHBYiTgRt
imRttN7ViEBMBFSZBWEeJulwSsY6ZtAO0Hm0Ye+/Ow0xsU+TLH1YBH6eDGUd5y7UyB3RyY3cbzmQ
ERPupFraDWTBiSX3HBUvVU7vM6bbh4bPH+ag8Q4kG59U59FjO4L7tdWBGxezS2LJF7lrzaFG9u+Q
4+VUlyTC7W6e/e6uU5P30jmBt+sdh5i8UiJp6DSG7XCii4gjPh2qYasz8++xQExw1DgKR/RqvTuO
9Hsl5+siRx1j3nfkI6YIIROUQu4Ew0fJJ1B0HdKpPF7emG1OZQRxqTXEFVo4Fe+W5dTAdY9cbrbF
2kY3YpinpdfJBFvo4N20yQdf7/QTM8lOATikcqZOmSgPed4dkojtM4iJipI0gJrg0MBJWPLsoU4S
45Hm5bKxLV5iIqIgfYTQYc5wWuY0dvOPjXfNh32PJmgD+HfsyISyPiMZQEtu/mOIyhea1kc/yLZo
mtdx/lt/JCYoijuV8IQDH8Rz/xur5+WqnklwqKKInli5fJ0l3SLptLiNiZEaPFJIcN+qU4cUOUbD
VYtT1OUlsA29/v9dUi+dfvEXil9BAlQ1uzIOtvoq/552iQmLWsLez9qSqlNefpmWe3ee4ggkEnTj
JG+buBGoTtUqqLxj+AlQ54PD5XSehiw7XTaLbfJGoFY5mH2aFC1o3dQeVf7ZyyDZkx7pvisOYUbA
diqEAvJKaZKBmi3r6Scn3Lj6WexiAqEi8DkP6JTVeFmK+LEDtDYeHE+dL9vF4vSmfGAJNxzLFvOW
MrwCNPLKd9IrVU1QOFqOPmp5lz9j+xFG7IoxrYtl7UzynE/STUF4uK8lg5hAqIKkxIMMNQ5pDsAF
unfjpJnOVSd/7Zv5utW9j6epwjntz8y9oyzu2n2KnMTEQkW1O3XTsgynzNUAjaou7nVSbpx1bKtq
XFzHYshKlqEgB9b0qYf81vSQdeIw4P0hmzbi1fYNI169vJ/cqaiHk+4+MAbi/PSsmqslEXEQbClE
W/KJSTcVsN7ngiFXDaBjGX12EyYSr/zjFoLX5pZG1FZ5W6Mw4ahT1ILcfKquF+Y/XPYby9RNjFQd
tOMoS0ydTU/MvavTj43edwQ3AVJ0IQORIyw/OV9n/xvxni5P+e8lcGIyS02LzHuSlgil6WM/fO7Z
QwaNrkD2sRd8bOrnZNiCNtuMYxyD8fbVz76Ef7rLzRw8B+KlyrcIUWxjr/9/F7DdEIImdrVOvfzg
lYcc+KvbPAazv58RTG6pbswKXiVYVdF86r2XhD6I6Lv0f9PBhW78xjHekqtCI3ozp0Mxq8MxXqfu
lUPAVornlH6oz72Y9h3U/kM4VYvOD1KUK3T/yJI3Jq836RdsszcybaryIPX0GrNh8gT9lc8g3Y5T
Oh7djn+/7Ki2JTbCNkuYLpcan1CgvEnrz918M29isyzzNwFRuHZSSQGnPaXBgMftX62ffQk0PzvV
FsTFMn0TF7VIHSm/xMkPkNUPch5emHIeG3+Lk9myMZu4qLZa2jyrEACjo6/nIDtT+atmzvWiAJWf
66tda2CCo0bh69YL8BVCxIeo8g5q7M5N4X2+PLxlZzYJp2a/TDVjuFhRLzsGTJ9GCKxeHtq2wOsn
328QfTRQx62GU+k9aonyS4rzPaD4aF0/X/6CbYGNAC5457iTRnQJ3Z/HZcYzcXoIlbMxvGWfNiFS
g4rCJRWwTVVPd1AwQZs0FBCy6pAB4TskZayKOY5Edbz8a2xLYQR04eUg92A4Ybm04Qc2Re0ZYutb
fDOWHZUasTwOTl07jVO+4izRx3hLHw+l5B/GUr101L8Bd2J+7MJoIytbYsPEUi1Z0PJmcNWJ8k+9
A2APqnmVOoM+/hDxfUrKxARWMYifAyiDEplwQRYBWcH8wCLQIuxaDpM5Kh91PnO2wG8h4InL3sOY
j/tW2gRY0aoc6znExIFQAhZmOKb+Po14YoKqosGDbqPoMHTmnqDIe8OGLXycJdpMTFVep1VLJGol
QqjfQ9U+ex7KtKPe6Mi0DW8EM60TnkYURpHtN6iaHKPlKgl+7FtL4wzN+qhzNVh9T8VAYwqwxzRt
VUssUWuiqZJV2r5ci6l+tJxadzoH7T49CmJSRAVzlDvCXzNk7Xz0k+VDKdTG0dayN5tQqQh5q3Mr
GDsj901+RYC4XV9To60nf8timlipaab52Hc48KvEq4+RWoZD743yIJbCPV1eU9sn1q3nXXrRXM2z
FKjtCErALBRWcTXmHFi2fMNGlj3MxE65GlFJ5Pos0T6O/MBpFPvycxY8OskWgtO2DOtve/cb8rlP
RzfENpl66YF4/IXV2a+hqFaMQrfxM2x2Wh333TcG9OxATA9L3VE82dYiztV11sidq2BELfdZLeSA
yMqW9ljOxSFZ7vrNPdg2dyNux8gfeuHCjXoRXFcJf3BZeEvI8O2yC1li10RTFQl43aDYoU71UB06
PhwH9FDuG9pIt9CI1aDOxtEEBQjuPjmuO3/t28kpN5AnlnRuwqiiPkGptUR28qahAp3nlR7836yd
z6jclsdZkFMecrWxyBYoFTGhVIEEwqKiOEmrNjv13WuZENAiQygRj44cjxMNUPsdaaHFUN5ctp8l
MkwIlSJeEYkZvyAcf9TJfFhEdUjCK9U+XR7fsvQmlKpTolNFRPK3oOyGuzSd6Y30+q27sWXrMNFU
WJnJRTcJ/DYJoHTnnYF5OqddeqgAsQnLjculzQeMyCYZLds0xMNmM/r6jibg0OXVdCRz+wAxQQ+P
ki4kSSa69R5ss5kR6yP6cny3Xb0gCH8SnZ1l7z7vWw4j0AWRRBPhYSNk4i5U6T+K+fvoUwgxztVq
UmA2X+vpFCCwspmPpbNFP265IZiEUywUOuQzbX65Kr92h9dGoBtkVtdt21xNSwDOhPZIxi2Wf8vX
TFRVVUZRKB3EBBX87Puf8Djgdzl2mBR4t1PYTDHfAp9YXMsEWqVOlzd5gU/N9V0W/B6rhzD9NvRf
/eDRDzfKLxZ3MrFWjEaVKoew/tUGGVQth7k6LbX7+7JD2X7Auq+8y3qUNiorWADZ2GC+JUMZd2yJ
QZICDKiLrZ4eMrXFumfZqkzUVV73w+QyFNnqNvlJcLr8NA3SO3oU9ZiFhsXGjmX7jBHtfqF5AEK8
tcNPXNPFu0Hz6SdK6nNVJhvHZNsnjACv0DMMKpa5+aUouKpSUX7tuP7t+vwsyBYZikXqlPyBDbxb
mWoK3NBvgdJn4G3ugl9owYMKshtr9qZTGk8aou14mW5QKV46/3M7PDbpJxYmMYqkVz7zjqPz1hQQ
uZjdUyO+EcFOQZ+daqqOjPjxWDxHOohp5j7m9ZY+q80wxhbCiUgromacNcG+Kym9n5uncKjBlEx/
X/ZX2xeM80LtV2iYmpAxIJhSnYscTxSzHyU3YxOEB97w8Nuu75ioL+Z75cx5h8CeyHGoVJwujQND
V5Dhcqf48kcskW1qDHbA8kFqFB/pQAp7zPvsnyTXW72/ljPhfxBgY9iMbjaDkmJ0f/vR16BbPmdq
nyQlMTFgqndZ1i8YvV1pOXN39G5TtbRx4YvweNk6th+w/v9dAASDV7pZOmlgttyrsauu6qS41mmy
7x5tQsIWOTU+CEz1SUKXz5vVbeqWBxeKu/tmb+wRXhOiMF/BQDLiaO1jhQOMH/8VLCrdsI8lzZkS
g7NTyaHQYC8g4pxF7cGfkk+D+k6LmyRKz9S9DunWU7vtU0Zcp63uVQ3uWzQnOUcm5ivRNw/c118H
tDjPSf9a9dE9z+h5n+2MIO9cLwAsGsyIpVeeAF/ODzXhEBlDB8rlD/w98DwTNMZFt3htAUKMZeD9
k2ZtyD+rcOy3pBX+vkt5JnJscTilKksB8gkA62xJe1YTv140njwdv7i5/CP+Hh+eiR8rs2XpJw4P
0/K29e+Y82MeNsqSf0on/8WeeCYujHgengoDjL3cV8f8lMc3X6f77mt6119l5/qQPn32P7qfvNsT
IEyH32785Yu4Ks+Q2sGf5fE6+XhdfVglivx4q8j896uCZ2LJFrJ42aD+EFTcDhXEWOkdZJZ6vnYT
bqR1m1es/3+34UyS5Wka4kf3lXcKIfI1y2EjVm1rZewG0muqktaYvYuSda/nE8+zQx3kO4c3rgUB
1z4wijjzZOGPrvoNJr5Jft/nZUbou91EmpEoNCm70S34PoOG40E93Yh0m8mNSA9p3c6qmvPXYQbE
kuTlEGvubEzdMriJLAtZlzg50esGmeQqBtoy867rNpPuVpjAMf4SJSa8rGdJx1kOQgE/cue4XZkn
y/J1l91NdBnIBLoMN0k0PxzyG3bYgmNZHNEElaXOsshK5+BPc8651rHXHHW+YY6/3yU8E0XWFmLK
CZPZ6yhDnEfz6zChR4kTMWHV9xbM/U2wgUC3/Yp1xd9FKhtEXmVZAjKmOieg5HV8p/zdZ33vg45y
3NwGbZ8xonbI51DOfYhu0yM5Ba/9xuxtfmlE6+RljoTGzAI2nIgdKlV/ytsu30httjkb8driahi1
qDWdZEDqGDRtTjyGIyRqy2LvJ4yg9diS85ahlincEIRhzxCbPgxbLACW1GnCy5x5XhpJUU1WuMoA
0tC0z0X/kNePl8PKNvzqu+88p0v7JAsEhgchZDyh1zd4aMM5dvepdXom1dYIIEymHIzfNPJqKsND
P2+9FVjcxkSWqRyk9UECsyuCct8qF643HNLiM9H6/3dGocRxgAHHyCiUxeAaZ6k8LM7bZYvbpm3E
qnYSWZQFnmurIInbgJzd6fe+kY3wLLIIp1IFW7eku68G8iNXW2XVvx94vcgIUd36pAR75YBuwju3
n/EWBmGT4JsGr6I4w1mmrd4om3WMcHUpc6a6h+k1eqA7Lz1r1h8vm8fm6kaYCm/mBG3+8sRraD9A
eCrWQ3cMmuhMan9fD5NnwsrCgUxts66uo6AiFfWHvt0Xqf9BlTla1R1ZIwnxOQR3RT3DN3HL3HB6
i3lMdFnYF6B1kUICMNLG0CqL2fyg0sdObrXrWNKhKVrIvS7P8xY/wJkf/OScqbs6+YW9zA8fNt3H
ErmmcqEYqkWIGuZXy7PEa3Ya/SqTfRdwzwSXCR661QIaDKi/AFod3KK6g5LgxrZgm7kRvGGFbsOk
+1+EYfKTi0XwXi57vm1sI3rr0RUFaRFUkupbPlbYctpjs+yDynomE1cK1es+L935RKj+kXT+dTL6
G05pm7kRs9VCoz4P8JA3DksctEuMI8iBovJ02TCW3cbEkjWzyCKdYXgKsgJ/4AfZboxsuZ6ZGLIW
EsAMtAHoYSz96NTMkbwbJ3lQqZC3oAtLz3m7lQdtn1r//y5b1ePizxyaYsD/4KF8PqclRJnbGHiO
mPrP+wy1bhrvvjGEUVm0KTRzepT+5rC+jpot1ifb9Nelfzd02mPqesVvrPtaXj8P/I3lT513hX1h
3+SNjDvSwh8VxSqvOaUFz9mc7gP7gMXl35P3WuV7AhfxkyfoTScf+qg475u0EbNjClAdOgPXh9oC
0EDvrHZeFqiRYpO64gXPsEf2NYrjYFYgLImTbGcGNAFjTlTkRevnyymHOnjPvS+UyavLNrGkKBMd
Vo853rFabMBDeweUbxxkd4xBlLLet9uYwLCxzoiHl2qsJpliqt6Y/6brfQoknokLS3RK0qmC2XMV
HaSWB+SmfWYxgrOhDrjKe0QQDBH5b0X9qCnF8Lsqt54JDWuWpJ1KjvAp+4f13IeUDStt7JOWDd4E
h/G8cv0uxOaFwdfrAU40DSL0smEs27upJpgsk+RErQ/PuDvxKISkzNa8ba5ohGeWDHXmuGtKZc84
zODalMy7b2UmOGwMMOs8xcQX781rXrr6DnbZux+a+LCu1iTQYt1xcSeLwu646YmWvdyEh3n5GKaQ
QvhjFVwm183lf3PP9nVbeSZArC1V7xAJZ2wKelgG0A/uPQyYXFrS94cWSgjAZfdvY9cfJx7t88P/
IsLKGQ2jWM5geaxx61txlpc93BI+vpE8pyivcz5iZA0Pd503ibe4zRuBbfA1rN5l5oo2/rxMWE3E
plvhvcZ72XtQN7UDA5IVYV7786lIxfiUiBQSpZXTLI+t5vlW75kl/k0dwaGfJ8iYOzM4yueXZtA3
bdRtpCLb0EYSXXwdal0C6BCA3cBr6JccHFSX19Q2tHHmzahQ/0P5EgyNut55e9eyDG2iv5pUtZ3o
Cawu2xc1Zo8Lnigvz9riLCbUK2+a1NUFogeXF1+9IUkEyBWXx7ZNe91u3jkiaCTomOcct/Z6uYn8
9KlpxL5HIxPPVTIGuSsooZ/quZ/SmFVk0PeR1zr1oRtmZ+vqaEkXJrBrjjzqzQ22LaXvEE1ixb61
b5tFQpuB1v+/M1BaJR70gbANTKT/sytuH1tsMzdOuFNezKAgwboi0VXTM/OfNa5im7nINryRR2XO
XXA7YHiki0onMchlY5TaOCon+3zHCNSmLocmDBCo67ErA8l1R5vjvqGNQAXDLjg2ElgdCaNJBXgr
xMbuYimVmIitkIchJHEBmWf5NR4z2ze3ULFTyJgk581CpCVZm1itTBFehMOK1cJtsfEehHqImgda
AJ9/3mUgE6lVSIhCTnkOPIc/TP7BA/P6dd8Qf4sw0eI8JjUWcNatp9gogaCq7sKqP/nd74YNX8Kt
lwnbOhjpleR92WLr+VP2HNu7pXkJcPJF5P5/pMI/HOTvgleJWs/hWvJsqLpJuPiku/wwJN3G7ddS
ujV1BEU1DpqtNY6++r0ULYsRwk3yIOrg0PXOR0I7vJI+X15wSxIwMVrY4KJqmnGyhCpRvG5yOFlG
WzUI22obkdz7ZITeOwYf/CZGigmCX9iGAvV2ee6WPfQPhvndMky94k1dr+EARpJjEA4iToAG25fC
TPxUw6O5lmt5b30jmhn9f6hBWOxioqayoNb5pGAXPjyzIo1HXFkhCxXvrnKY0CmvVG6j144GIKv/
7ND7h15/1DurN3NVsvxPVbvsUJvBy1OzhT637G+mlqDnNDQtIswad2Ktf6/ZBZsbXs7ynUI7nomZ
AuvX/y2l4OZde7ga149O9Ya7mrtPddIzubQ8VpKQdKgauJ0/PYWyXP4RS0+32r4sG5yJmcqdskrd
ADbCD8gQs9nM0JK6JgGeR9c8+305tiz7gkmlNTZDrYdaonzofQcAIa5Yt7Jf74wtIw+rOukJUubw
2jVN+1g2zvTcNn61C27smtioIUuBZvDR+NINGZtOfeRIfWZeD6bBy8b5+8bjmuCoyh04CwCcPYn1
HTOfYwgEXF8e+u9bg/sfSBQmmTbVMJ/Qcvw8+O4nYASuwjy7Flm767bimsioIiNCuZCoPQ1TdPCT
/qpGnF2e/d+9xjUhTlNaswWw3vnUgJ2Vg3GKduJYjsGuk6FrUmZ1DYUkWdbO0KicjpI1hyH3N4a2
zdw4NHfuUnEozUtQx+nbsuuOUJx/JMtew5B/b5p+kevEKSf0LY9Z/9KrQugvtVYhvyN5m6ldx1uX
G/l2cMspGeXcntIe2YRFTRGnTvD58traPNOI2b4uAlFDpgiQRpreEdlz8OzS21p13RMJt3Bgf08B
rol4mnFc4Fo0KAAoLw5yEc+AalbLgaAJu3M2foolfk3U0yRUUOUSb8pjT+9mdzkO3VaTqKWBCipQ
/15pp2+mZZjyeX2g0tcKgwfKu2LTCACld1PW6aENA/lppN/IpkCd7fcYKVkNSc5VAbTpei9Y39xc
VMMvr7olLkxEFAGyzSGzv5wG4fdnMQXsELrQiG+Ldt4Ivb9nNDRv/9tirHXyNJga9YpC0nWS9fdA
h3xEsXOMvYW+1d4CLTZoBe37PUac657kk6g8iXtacC0Scazpch4KtvFbbOYy4rxkbjF1ylcnngD7
kz/Ubn8Id1ZVXGbEtwLyD1Rzkzylrne71PXvUC37CC5dk25L61QvkA+Qp8zJ7vNVDals6q1iisUs
JiRqEcPYDgMGLxQ9pqC2bsLqqRLd18uLatk0TMqtMFyq1h1gl7xEqbZ9xHko85tjMe9FubgmKipf
5nbinpanpnROcCGE2rwRYpboNVFRTgYEqV/BOOtzKnBjD07pb9TKbEOv6/HurJ6JaPa1AuuKENMX
GbgfeLKxhVqygUm2RUAtiRswTI4yRJqJI97eEjQ6yC1Of9vMjTj1VE9kIWCUqKHPESgVOwjnbhjc
NncjSNOqKNFqjLFRHYO3pGOL1tYmXnG2l/3R9gEjTkOHt1O9Th64mU7fheFDz287uYWBsA1vZOIl
GWgHCVUJyXXIhObpAciW0bmd6NYbuSWeTEiUSJespmuVJqdnB809kO9ZgUsO3uLyMdkwkmWFTXSU
qMvII9kAbI4qPpY9sIyi2iig2IY2crBwFtnmAkPPbRIXmLFLt+p8lp3MhERl3hDSeerkqQSYq4/O
AHdm9fMutzGhUDgW6IyPgLt1/Ba31CNqe9jCiFT7kpOJhqIFlWpugBdLfPW5bsObYCw/ZdUW74zN
6kbIhiOKSdjL5GnEWzYLeDz5L/sMYwRsFEFlZWQrimDMT52OnVUcYYHUU7FVc7Z5vBGxy6KHxvEw
dydz1sI28c54AYwF8Babr/KWsDUVCnUvCQlbXDFy95EOV+u2g1v7RL/sMpKJjBr7pgUTJ4bHplMl
2WH0zr4bHFOgLi5/wOL6JkDKH4V0PLeGe3ryzOovXTpepWpfpjIptroIvOlBmWE3AOKHQo3BF1u9
WJbzpcmr5bZ8dOs0lSdZ/aZru7ZzC8DVSH5BlfeGbkGWbNZZ//8u1QJyQaUzL3++Us9tXEN7ZrMa
YwktU4Bw5CroWcAE9LOD40hAbJ4Hx8urahvaiNogr+emcCNx6oLi2hnns+JbMDebSYywdanjJ9gU
5IlO6rZ200/A0h0gvfd938yNmO1zaHeWCceVHeaew/KOsnkjlmwzNzKsaErdyh4zj9q8uia8Rocy
n+RRoktmXxXGREZp+HpFVSL/YLpGkn7oqp0FHhMURecgn+oixPOWW4F1yi9/tFmxkaMs7mJiouY8
kUtDfXHSWnaxrEN+KDu+s8Bj0mXJcE4X6L4E31nbFeCrxy2ELltXP9vUjQh1wGriZZ0Ovle8AlTX
r9F4J7a6rW2Dr/9/F/6SDWGlsyH4XsisR2vf+OJm9esuRzdBUaVw0i6v+uB7lHAWS38KY7JU+rBv
dCNKy05kIV5SnB8ObcBxn+Ne03X9cL48uiWSTFxU23YK0iO184M1XhgP+bQcprZHG8VUbuUlm+mN
YA2XHmLLJJxfAS7qr0M0zX2Vdao+X/4BltFNgBTPIi+XzRh8d1wIYjAxvBC32rqJ2AZfU9Y7r6nT
Ep1CQs3/rDisuKFyjBuZbu2/ttGNY3BeQkgCkKjsxziIMIpn7nFAgtql38jZlgONCZJKgCwug5TX
r80K1tHofORzdK9SWR4mb4tzw+JAJl7KnyrNJ1p2Pyh49G7YkvBrlN57MFgG4nh5iW2fWO33bhVY
33eVqN3uR5tWX3tfR6+UTPMRGO18I59YjpcmdkpCyqYEEVH9qqtQ3I8FD87TwrzY0XlxYKKss5gV
4enyz7EtixHQcyGCPHDxsakNn4VqIPhJ72VKoUO+EzLsmnxai9PrYkin4qffzfpmCIr87JXD0+Uf
YPNbI6CbseJ1Vcr0p0pDdZgB1I5n6W+RDlhGNxFVIyMy9AX2Ozeovs45GQ/ZiDrg5albzpompsoN
h4oHNBMvcKMvk6gPPutOqDejTF58LubqUDv+vmX+P6R9W3OcOtP1L6JKgABxy8wwPsSxHdvjww2V
7J0IcRJnAb/+XeTKj7Y1fDVfrlK+QCOpu9VqrV5L581ChJssPwiaNxp2eTTO9rfMQpGZNNkO+Vx0
fj4hXOC//cFEB1vN/gLqR+7iyUK5r2350vhosRNWxHMLFtu/udS/Vll2dX40g5vomKsqHYS1IAd9
c0Z/bwf9VSjEh9e7h04lV+FYv50fxmQB698/+XvdL7UgYP1/A/3UvoBEbkRZtgWmN83B/d+PpyEE
AoEEct5cq9jhMHpQqXdwcvu1gSdaydZd3mRompOjbmI7fePXb2HKfgt0D4pe3g6yvWt853eepVed
3HqVN4RHnVXLb8mAW31X/exDcGAeJ9Wwl24aVL73nXIQG5ZmGkVz+qCkw+zhiHr3XCgClK6XPzYE
128VkC1CE8O+6xit1nLKECG++tlCdgfU/VJFoGcJNvIow8br4KzR5S6eg3n1Ew/Sd15ok2hgHJXF
eviV5xnktCG/fJH96iCtsGwsHFBD/xHaidzzFqpOvN461E0PWDpEC0WEGWzyWfEz7/0fjMwvnMvj
almrVfE5ew48EYtEoDfHu+zBXufVwouxV2TKKX9yEHyiq6scH1jiWhd1Q4B55X89Ukx5TUhS1x8g
1wZdVFkw8CFLEeWgm9jYe3u9c34RJ3XIFqlKAqAHDT8mVsQ+valb908CjuXU8a9SBDOnLneN8F5F
0j+2HtuIlyaD1oJAEwhQ86yjtiB5jYqsrvbVXJH9eTMz5BF/5/opTEKICViZxFnehVdz5zcLpvSV
BqkEnUMvmhvqS2JtMBmZhtKcv8k77M0kk3dUJMsA6rH2JNH45RR5/a0fJZNkJ/B8tMGoafBUHdlF
26CxxtlNfgHDXgy7rkt/pJkU+4zI9KVtCpXuOnuzLmcabY3gn5dRhbyy2qH9J7XU1ZqOcWt8bLrm
LiPP2zTcBlPQAV95aQVWaffhL6AKvB21UoFWeCT9503B9PV13z7NQU1eU3aSonFG5W/Ms0hEMjxx
n/+4aYHWE+HzxwGWb0BwxH5x6n9Tlnoc1PhdyOGqa8ZHq7/w1URHfo19GOQJW9greAJfO8gbRk3Y
PrrC4vumSB7Oz+VvUPkiEOjor5JByK+mifVrsqUNdt+2CVqb7BqWZ1DzpfNUVnbceWwsnmgCeWw3
EsB7WlELRe7QfemCuWpie+jHHNRD6IYALZJwSR4iXDFP2M/nf6ZpP7XAkTVJj6M8V7/sqfWPTWIn
x6AW6jJv1rFjbk/YkJfL/KugIK0BKXx2DFrPPbKxBKYVncfxZbPQoka4eLmTCH/65Ts+iSBA7u5m
WlyEUaOhjiJLABKwBIgfXh2Vu5EfFO2uGstq48T4Mt3B17Wo0GZTWI5jZn24c9bEs6+AAhUhvWL2
smXwX24yhlj97ZNfkSwJ7aEr1C/CHXdPvQxEOWqL0vNr7Ud8XQsJYup6D6929uvQUrVzeBV7lNhR
m7Md6CBeqna5TcYKr/0V2Okp3VvD/C/S4Y2t//rAxfBa0GADK4qBjN6vxApiZO8PaP4/pOF8j9b5
ezZkhwDsPeuFq/DJ/VRfJNqIYde1/rSmMqNEzY0tT02b9f0uTS1/icvSwQVJhmm1MTvTzml3CB95
duWWnv8ypqmX7QK7aqcd2qHlRr715a0Os9Dcf1hIUDpTE75Y1L/lYrYAO7Bwxw7ixF/uW+r/6PL0
Ku+m/QWOivG0Sr3MQHqeU4zXsIBEcyq9vcX5lgT5l1chfF0LA1DdcQsn5exFgXcn+A0G63l8V8mA
xm5E4sQWUdmpfCli6OEt8xsLRxVuJGCrsf8n2tNQR6vRpPP8ubZA/mU3ILQp38FNeihcckQR+3h+
7UxDaIEihXQHqaGE/E86Bnsfxkzz/FmE9i4frItEuzANLVIgi0wqrib6Qro53/l2eepdhLvzEzAY
s87XlTAvnUg905e6wKI4zTDvxyXZoLw3fVwLAy1tCCRfF/Uy1N7PVELyqnTcrau86ePr3z85ezl1
tVpSR700VX07TuBRSOZLjxdd+9EbIGuNxw71kiYJi6BLJXcZb7bkwEw/XfPwZgqGbFV+eZnsYdwz
Qu+9CZzY53fU4HA6DE3iNgAZuUG9tF3/1NftidUIsBNxjrM1fK9yYE+5l27BA01T0d3bAzyw9P38
VIV53+1SC+iOXWiJi9TRaahj09zaLq128sMX7oKcOl318GYxvpxfKsMxryPTxtbr+2Dpyn3vBMtz
34GxP8CZfOybP+cHMKyOjkuzltoGzago9yVd8t0S8qKNHDsJ/rns82tU+uQC/dg5IH4s8fut4Lqu
R3mfocixcQwZ7Egn7Ro6F/o1WVPuUQq/Kide72SCeyxLoJ4+F9nedQb3rinHi1SEsNOaPy/2kGao
XJf72qZ9LC2nvWU+BBwvWyrt0IY6RtLOlSr3aswPcyivpnYr6zBtsubNFaspU8ie9wJVJU6af9yZ
/Tz/q00Gqh3NtuUUmecs4YuqA/dmkiqNQo+4u452WxDirytKWHfNgxmvs7Gty+AXcI7Kqo6UWEFT
7VRnp+zBozKDikjWdwQFslomVcN3ouLQwcStKajdLJ7KxfW9jW0yTFjHti1VUPiQCCr3YwOEFXNj
i8fEu4icErLa2mmNG/c4C2IXe+qMCT+EI80eynaZHrJ2INb+/J4ZzEHn/ZK0yWs7XIp9xYM8nrLc
e50yf9l41TMtkObydqcaKZKq2POGYpNoSKNiSX44Nb0so9FhbqAnA6+wmxYQIRtP1AqeR797bLuU
R3y+SKMc+6C5et7PEojgstiXVp+lUe5ZwK0LaHtdaEWas5eF7yYgIcX3A+F9r7N83NO599KIDOrq
/C6b3EZXlMzsCiTSFuOnli7Myw48BxeAG4HwOZS71i4EmP0Cy6prsc9T9EjUOy7nxd4NM7UgX5eX
1cguNTktTJCep8PEM/pCu7kGK2fdLMGwC0lXkNP56ZqMWgsS1LbtNFMle1nqoMcVsgyfKp6wjZKE
4es6OK5k7ujgvs1PshumyPfwVl2Li4AlNNSBcWqpw6Ybs/aUJA2ql8pWyR3OTXcLQ7F63he3DB0b
NxednDonyP8hVm6FsZ8rSfjVnJJG7dzRK2hxVXnz7G+UR02GpwPmeiV6DkqY5mfVDd+n2osY7tI1
Lw6iqW55ACY93LfT8KHutwiLDJmArk3pOMQl4Ltrfpb+2oJMJF6Zylufs+u0Kh7Wy6jbbJFpmVZT
Cw3JTHwGjoTmJ5nnW79e7ljT3gLk8TSnW03oJmvTokPYTwH1YM+nIBVl1Eui9n0utmKP6etaNkBY
26d5xZAfiWRM4fUoF+wCXpXDlti14QjQ+ca6tAST/OQlL6Mqpo9itjLrqUMBdU6jLKDZfNnlTecd
KwO3GNqC8xOxyZ+5sGqkHjU/nI8nhjno+Do0WQESmKXWCxvdWj6Qpc/Zc1vVNPhTzy3pNqK0YTN0
rJ3j1wWDTmt/yp0S7wbCdscuAiXJVp3NUKrR8XYsYKmbBr31ghpe8D1wMj8qZyr35ez98ac02TkL
qikz65xd2G3W+//iOL4IOToQjxOOYmTVy30yqzFNTiWlyX06cbyZRVbZByHE5WrZWmI/Ey9rIfwH
KL/6qabUEh4MU9m9fTv09dJ+AAg727/UWPl9FCSMvnW5k1o8QsNv52WRhNRA7qJUV47s++SETl7u
iy6bxzxSaAQs30PGM9IcLKcScrpiI8Q/n4K8mbMiStrM5x9BxlzEo2kJZb+zQHobQvUURaywOqaz
n4CjbOPQN+31amqfLkO+m4UWAGDBVfsPedjqFVlrLF+t9DrYp4/ytpWVpQrxISf/ehWWUuO+tuTx
bw2TpRsx3WRGWkSifddaJAn9l06oWEzjE+tWOF5a7dJxBqSwJ3ESZrGfbF1ZTNPSgtScZZmXcis7
MUwrkfW3iqmnJSgeWJvFQzltpfOmcbTERDUuhYT4PJw61/7TSf+b5+N27dn34Dh9KPiWZKlp67Xs
BJVmv7KSRpy44K/zUjZxLXy2Px+qDB/XIYa43UwjtNvISxG2aeTQLI9myp7Pf9wQB/9Dv5Z5vmoh
M/zRcvd25uL3+ul6HJ4u+/y6L5/M119AEtCJhH2QRh4d8bgWQVv7wrNaRxj605LVMs1DcNSymAq0
A1PF/vVK9rCkm/Vj0/Jrbq0Aw0aIQUMuKb3A+Y2EavauAjsrt3AnBht114E/rVE/Oa507cE74bD4
wek4RWNVPmBqdWT583MJjz+/GaaBNC/3LdJRWXnIoVn1LUsHXA6RRqWTaCIwxhcQ39rS4zatmebe
zMEDZt467AWJYgg0MoKIZ0E29fw8TDarOfXiIAFtZ5e9hMP83a6DayScd77rbABCDBmgqzlz7XNB
e5qrkyLzcSly/1atWP/ZARUvDbyNUQxLpOMMS7/v+Ri25ASQlLWTCyO7Xnof51fI9HGtzjByOy3w
U9UJNRRoto3tHCnX3eKzM6TjOrQQWkkTyZcZC1T5PybfvV0PpcIGulBY30dvPvJ2yzcMW60DDBsJ
rjIZDNPJWRwfdCxJn5ci8gvVJ08hMBre8fyCmaakOXk4q5TVjqtOhTXuZR98Y4V8yKzpvkLT+eqB
Q9dcuPHrnn1yd+ETxoaGTifSLBCuIwlqTZsPHqZ5aC6elCHe0wtrOjE2Lv8Glpx+ES8FezfDI1ey
mxL4pO+G61LOCUAm51fPZG6au4PIDy8VSgUfAcnzKLCCOsqqTTCxwR91gGEz03QUY00/QjbEVTDt
gXe4Y+Xw1jZbIpGGyKjLd9J68KtxrqYTSKOuaZFcLW3595HTJhA0Lra4CQ1plo4wTJhf2UHVuh9r
mrVmJHmGV6PcWoZj1cpjNtgf7uTRuO62ag+GiemoQ9Yo6veDIpDOHcEM5u+byX925/JmnRgflg33
MRiADjkU4UhoPRJ14gvwMgmV1m7qpq0OeIMB6JBDOqtkorINT4vlRoFr7RrQRU+V+i5SZ2MCJsCA
jjFM3GQOK6CzT/Y0RauRKane7JDfj8K9cTgWLpM3vZdlYOMqYydpNh45THPTokGeBkzkNcbtxjbO
Cdl3hN5wT37QLfChaW+0kKDSri+EKsbTKMKTzCBt3JBgqxXcEJ91frhuUkEaWGw4gTHCj1oHDcMy
DyMyTT8vCi06ytBuuyCwBjmeel4QvGI53ZWA2Njh/NdNP1876hUkRwvii/FkF1WJvtLyGUCEH2sC
ef77ht3VoYSqxoVXgqT11Ex5jNef7+tTcVd6P2Y85m5kQ4b91dniqATyLqdBdyK0GW7TnBQ/8H5x
EViLhjpwcGpxYgR2zk5os/i2WDCcYnZ+QF7lHYd+fH6VTDNYV+/TiehxJr18GYITMPE12vqKHKX+
5tf5jxsi4H9I4yBZXknP7k4TbU4O9X6vzsy8Djep3vt/SK5Nk1j//mkSQJYVVZr43YeY/A/HV2gQ
IlOyPz8Jg53qsEHm58yZAYM+ycKzsj1oitu3mlv81QmtaXd+DNMEtEPctoHZGnEXPDUNoAB4p2Jg
VVJPl31cS9nJODQh9Xl7Ivn8QmxA0t0E6hnnP25aHc2LoUjF5rIp25MaV4XTmsvrUVX/VEmSXbT+
TAf7Kb4QlaSkPQGoWOwGO5VRrqx0R8NNmqOvl5/piD+mhOMWhdee3GmASJKS3aNHnPyipJPpYL9W
VQBlOFBJTvPeK6JhKZplN0uufp/fgq8zG6bD/bqcuPMk2vYET4twhP4ECjgSstoztzoGWfBtzTdW
EfTLhlst4ZOzdd4MaurQ7XGmidc64fd2h2FGflVaWVzK7Ic1eLd1vtVN83UMYTqsL/FJQAiFga1h
HC1bx7mAaK/HrpfSfYZ0wiU935SF+kndMV6Mje+ehDfLHV3IEqVQFtzwEpOBaf4t8WwiPTBjn/Ku
m52bsewae+e5NVoPzm/K127IdBhfkxU2txq7PgE0cTfY0j+MdVMD3Tk+nh/ANAPNz6uiTjouMQDa
C+U1QIM4LLJkuTr/dcMm62A9gNz41KwHxWpP3cjzqADCcTUoOmAkQAyuzw/0dVLAdHo5KAnLmqJp
4rTeZ5xgfAo98aNvgCK+NK1kOmSP8rl0B+jNnHzWXhczSD4qX9z3KOheGtOZjtybZUvbtursE1Nz
dt+FXBwqRruNiGVaJc3FB8oGvNsn5IReIrDWDWrvlM3dsFS3fUA2yt4Gg9Kp5Wx3WcqhSu1TkYxe
HSm2FFcKijQbuashKOoYPoEXeeq3Djl1iEaitO/lJMdIIm/qnWpv196Hm/XfMwoexvOWZfBAprm4
YCCYcwaPnKC/5P4I5wLOIQPbHuO0EHKLpNvkKNpZHmQo+aTT5LyjKhqPeRDLRj2uZbipdm4GVv44
P5mvSxlMZ5xjKrcnPmD1hqb4MYuZR6UbxG7Q3a11GZzGUDpJN3zfsHA6yE+o0BrKpHPeHVLfOMp/
zhbQH+E6cH4qBlvWYX71nFvAqjXOu5r965SKH4PtPxSNs1Njv4FgMGyKDvQL8diesiSvTl1Zfiul
+p6DQR29X3dCNXey9i87onQyOmh9+ktfW8upg+b3LZlLdsx6Ecbn18k0Cc3n6xr0+6C3JScUEGPG
J3LImulx3eY0waVAeP3GSWLa7zUgfMofkrYdu1LS5QT58izqVWkfE6gg7CxUNDeufobYEmiHuSxz
5XtNv5yoGJeHpO+s69pyh3/Pr5RpApqnh56V10FQLafW4+F+IV1yGLKxiYfZmffnhzBNQHNzCI8X
yQyxWlQmEr53/ELEpeep4/mvm1xCO8t7DtEfVZDlZOPC3bTw7oGSY6PUv+5SblTBDYukY/nqNgNI
qh6WUxJy+1AlPrp60Ta+HoHFxjQMi6QD+tg0VL0jLXmaZq+/y0TzRmqVb0Ql08dXN/lkpQp159mq
7ek0r8wfkg6Pgm+VIg2uphPV5W1oo1dFsPe+r37k/ny0HedDhUNM5PLHa7YeRk1bsP790xQIGD+Y
NeTsXfj2vY3+GzxKPC5dn26ceAYz0oF8TTMnjLtW8B6M/mG9c4Cm6p711XFBV/J5SzWtlObItE9H
mgrCT4vbP+EJEwBFCJuIwzKA52CzgmqaiObQQ1JR6D4CgUaJgFIrZgJpz0e0C/59gbhsJppH81I2
QzthDHemf9YhEDeueeZdr5ez7cPUZLaaawd2SVgje4C0okAe3K2uJ0M+oGP08ADjg/vGc99VIO7V
8uzgdrkarMRuj8tzzeRG5mn4/Tper+kEqBBz331PlL+nIRRUNt3BsMs6VI95FE8AA+ZAQ7WvVHBl
dZCAmQCJwTDnN9k0xPr3Tx5nF4sfkDJ03pdc3sBcZ68FP3K4s7fYFg0urYPxpkAWAujW5MWfQmD+
/VubzTe4jW/cjgzupnPZ5VbPEqyS83eJ8PvXS5g3+ncZbgBgx9mIG6Y91px6KFSWV4q77yJ37mdp
VZEFWpaNjxvyfk/zZaAV67LMm+k9c/yHMCx2Li2PFPfHNasEMHKl+ijb4KLHN6aj8VSdTWPa0PLd
qceU3jiV21dPWZjZW3A/k0Vp/lxZEryjYdq+W1UNZY9d5mTTciwbiu6MCII9SgJBPZAk+33egg3L
p0PzeJLwrmjm9l2Fya5AXAeO7FCBT3US4z5FqBoH/H3TFAxxRYfo+VndeqT16/cQgWTdqRyWJsHu
qaoxrpB7ZuEWIYNpqNXmP/kmBzusoBOr3yVms84O9r2+nUMKIV4psWyUps+vocGLdIBe4tZqTNAe
8a589Tg7QeyjjuGGAKTTX6lwNio+plG0070jFqc1Wuze+66/XrkLwJwT05rdBT3ZEYA+zk/GtGyr
E39atrBP3ayhc/0+N0W0DjVjrfIx2fUhihtiiJNNWTfTjLS4INupVTkKZe/hIvcpf3Hw9stFssuq
f7J567ZpMnAtPoCMgfQJSAbfE9FFypHHZKbRiOIouu6jdT4MMSPD/C5bPu3YB1SX2l5byveuLyMB
4vNyvXnCh0heRv9fuZIuRIqKkxOgeSo9VcS54oGIg2m8btNxP6X2obPqDes2RG8dEVd04AMpHDd8
awDO+glRUmA4G0mrLbpfQ8TTQXGd3aZdK/PsPccx/fdB1qoeenv8HpZb+bfhFNW1SQcVWEJAD/o9
cVoRsVQeOyc8rY275zf9a6YJynRsHMFnhW111ptDl4VW0ehwqFrsoAMhBrlvK2gXNzsUwKT/A6Gi
rm5Lp8rCcuc49mCFkS8brymu5MCHAgWXLlFvNJ3L/hqscaO/cdab9lGLH1U4uJ0VVGDaCmtaX7XS
BncQXSZ7i+De4M46tE6GbZPZqUfeBiGSEvrS1jQroASnKXOPA+g9KxSVQJQV7qaAl83GvdM0LS2I
4MbJ63YOpzdoMbneN5qhZfp5JMvSXXbk6zKojccXXqVj/eaktfw5IKB/8BH92edNx/TztXjhj20x
4SWqe5N1VfD9kjZ2dxz6zGPH8wOYdkVLKKBuC16isOvfrKSMwCC3W8kZEriWVzq3lb/1rGxwMR1h
t1A3XQJg397cBHqUPx01BckjcxnJP9CB4fOni2ajc/o5jCegUMjrN+HK2/XYEKLC6yYFcwIO+M3X
FcOhoYPuyhQNnovD5FuTp3+jOMf5Krrxe8l4lBB7VyOJaJMLUxUdeJcDqDT7bChPTtL/Wguva1bU
NfQw2/Yr5y/UmS8rwuusfmGXkSRRrngLiy587qDZ/iz9Rf44vzuGUO6sRv4pd6g5X3zEmfTNwrrt
86le4jq0r5ycLvtuqYeNFMVka5rLNyMLxVzmKUSJ/W6JsFCthSc2C1yn7dynW0xopmG0zGHi9gIW
lZa95kF4N2RFnAbBOySjLovHOtKOS4JKU9qw16xzpu49Ac9mGvVJZVuXXU51nN0gKc0HRwSvc93d
8cBCis+vpoVGma82opchWdQxdsEiM1XVlf9q+6mMG/C7REnTJhFFPuUMDtv3EPmLmrp09+ctzBAu
/wOx42LxByvxXsexV9/TpBxeC38at+iLDVuuQ+skyyi03VPnNeCdao+0I4F9u0rNLFD5nHIVXzaL
1X8++Ql3LFoSGWQHlUPYrGtUFAI8uOEdBifUwXW87RZPZgw9qr2K142Q4EkeaXDTJuHG+4dpCM3P
B2eyQkry/jUphfVqO5InbgyZotlbohHJL1EPeQhVl43lMg2n+bvsgKWkI8kOeTuyhyRxql2SCPum
AT455hV1/5zfFtM4msNLP8SbcDmmh7wrnrsGz4fCkTfJ1Nwt0yZ+xmTB2oHviCLjTqrSQzIhFwUD
F9ut+JnzMzB9XDvsfcDmSTb72YGN84sYcOMpnH7rAmpYHh1fN9lz07QTrLYYwb6Pw49Qfr8WZkno
vl/0+3V4nSts35WeKF5xgPg/MyXS156mnb3hGobl0fF1CLbWwuYhfw0GDvqrqmDLsKtWVdyNAUxL
tP79k2MPll2Hf3nKZM9fmyn918/I0V3ojbt5nzWEKB1iB2QsiK9cP3vNea7u6FLTcJ9XHp2jUdjN
FoGqaSKah4944+rnyS9iKCI+Oil5CKgLscHpho18K1CZdkNz63KZKlsyr4jr3AX9f8NUtKD1eGMr
TOukOfMkKJiwq6SIJ956v6Bc4A5rNzh9pjQrsvgye9WcuQPrtl+i0hMvKMHvbCmm46KmLQiOIXUn
mjfXHMwJzMIUEgf3qEqF4phWtLj2Jy72QdXNKPsob3fJVHAl+F/TDRpe5SiTFPHcZk8egupB2t0W
zcTXWx3oeDtC3aLxvBrrlNH7dK793VSFW4Ax08fX5fvkdP3QcHSj5thp1TjXwzzIGMLsW3b09VUg
0MF2iUODwhUOf4XYXBXVg/O3gARun8NQt0u04JB1q3/SYQvY9bXnBTqZXrn0vs+7qoilHV6pwvai
AXwTCa42I9Q4N5zDNCnNvWckm3bfKv5KpLgCtcgeNLkNGGvTDr3AbvgMOtTZszduoKb90f08D1Nw
x2fWs88J6m4VwP5oK0YHw2X110Cn0GPUaZuwCK3Teltbb2rra9W89AdH9TtkoRvO/nVECf4DuVtm
5uQdSw+0H9JI4dCWE3pEt09v065o/g5Y/ECGyrdOWVHdpsreFUihcjHshnw42GV5TCpQMPUX1TUC
HYIHV+dZHTpFjOokXIZLXlWH0VNT+HQ+ohjWS4feVd4A3gK0hsdNsEw7e6RlDGJm9zgDg344P4TB
WXTkndf5fu3OQRFD9jC4toHyPHZFT648oP4iVtaXHYeBjr4Lc8ZpZrEcxeJlcG/sYLEYpC8Gf8dp
kr53dcrpr8umtK7mp2gGtLYLVktEs25g6mOclv57FXrK2rFicR4XboVbnNJfHy+BDsgLRLEMC5Qd
47ZV2V3rlD+EXxyShqZHq87Q/BNsgTANLCZgcvrfSeElppXhWAYnZ5UCRd0VdLwxJ+mVt1hHZAHH
wR7iZlRXYBTYMA3T7LTzvy0L8CTYaHAPluyKcB4jfU0jMMrd4+51XLJgq/hrGkjLAdDBOjpzU2cr
mOOpGPppNwduunMb6N90rYiT3t9CxpuG0gKEN1h+b7kcZpgPv5Es5wCxZrdJkFxZYWVHQdo/nzdC
w0A6RM+flO1OfZ7HEFB4Yir5ndnWWzc6R3e2q8htsz/nx/m6fhDoWD0Lks0yRCkcrb5LHlXugq6C
4rr2xismxxdApx97yF6eH8twDOmgvaRVRdC2IOnq3TBx9mgqz6A6WjjVFnuEaYA1SH3yXOl4noPN
8U/l6Oz6Nn8fcnHhfmhBocBhVHFLZjGe5u6CwhLREJbf+9IFFUcuwBibP1y2SOvcPs1BjH1GJmbh
LUnl1NoVDcvupJ2pYSPLNBmWFggC0vS16gieR2VyXLwuR247HuS0XC8sh1aX2OJqMW2G5v4jUkEI
XCkM1Lri3XfH5b1jXsg3EijT5zWnTxNl9aPlZHHvd4MdMUdmE6gqhym90Fo1V7fcCncXOFpsqWze
+8kMYupBXvjzdbCexf0xmXkPX+ApeXd76d5YZKm22K5Xs/wvj0qgA/WGTPSJQB9xTHvru1eAKRRt
0TGDbvyGGRmWX2fds+bBD1I8N8U9a395ee+iGTrtt1bHEJV0uJ7l5sTqQCodezg6ptz5jlLqg0Oq
36XFr/rOO4yzXDZmYnAInYDP8Szlz26axYwk36YUJeAxXU6uqGPqgmBSXXoF08F7oHGwsWQii9M0
GPZl7i4xWBHsi6DKga/5dej5bCE2Ajk4SCp0dINu5nvZgxph4zRfY+hXFqW581yBJmIpEZdmNPHG
vPCvPFJdtSyv9yCT2ihrmvZCc2oI0XAvQNdx7JcLiothHyOwHkeKEjavpzcIkScb4cM0Hc27G6Fy
Z/Zy7Lpl305L8OHR8aqsphhP1Rf1Ogc6gk8BO55DxBX73bTfkNWDL9ni0GAPD9McPJ0/LQx+/h/w
nu3wBiVHSNBURXtgpW0j5ZHttz5shgunse7VpwOpn2grSQ+zDdvqEPqYRpi/+fNw4y3i+vwsDMHk
PxR7FcvLgeNw7YBtOFQZ6w80WV4v+7h2cneTY7ORJGm8iCG4l2G2XDVicbbQb6bfvv790/KkbVlC
8A/LU+fA1ndq5Duyiao3ba/m1IkrwsBVMKG8SqFq1L1kwINNVb3xFmlwAh25N1pFlgrF0riz3F/C
9U8OGZwiqm1bRg1VTX+Zs+mYPb9f3CGgmAYNxru0Wu5L0mMa9lvfbcmm0L9F8C8ClM6f503QgCuJ
LV5wl6bsOhDhIo69rJzfoWd7TxJac86L34ql3cvRllaLR4ZMjD/sULTqtp2J4LGVZfmHX+HfbkBn
FHsqfE+QmwHX3OQjGOY02UO9E//lXl7yiEop/H2YcDf2A+DA+BDM9b5dVDPux9kf2K7M6RSsrdeo
EqYgHeNH0AQhYwQQyW+aY9mX1VsFMq06ZskYiF3QQkdiPw65bceezaXa12PA3X1fVcu/QEGwd2fO
7DIak7Z7Wyie9XYNcaergin/MecOJB6YXOrv4HUB7e4UDoqFO7IUpN17FVA33siWPlIzm61rNFQv
6ZOTexS1FA4166hoBuJGXRF2j8v/cXZdS27jWPSLWEUS+ZUUpc5ty3Y7vLBsz5hgDmD++j3ap16s
KVbpzdU1AwrhXgAXJ+QtrX/58Zg7Rw9ilPSYLKT/XeU9thizSI8fanmpUfoC5aqQN2LxA3h+ld5L
q2Ntvi1jKZ2zHv2VPXael48hzWTMg7qA9csjMmH1ujKnXY4pNDvo/MJFt9AhZBA+XELJVxIf12Ye
85MzJq28i/uuo7htuWmRfBBNR+d//aXLvY9mJQlrQ8w5gdNfMTzRhNPhAKmh4Vh4AOhNab2qA6ZA
iY+saXV1gPJNRZ8JqKcUSntJBlgG17LPvperk3svwBHGRbAugGuEvKvl9AjQg54BK84XWHrUUKeH
Jp/EXwge+jBqWmZAlxciTcUJ8j3VgwsnshHmWhBxqP/E/sXRJlUpUmfpZTV74SnEoe5klYzlSQKn
1EOehrSYZUZyDyc1iEyoPIpN08xOkLkNZDkDP2mIWx6dbtH81Rm5fFOJD7cNLjIDV0jiOwseftPl
9+S1y6dpccx9Nifmw5qwqUVGykgd+F3fZwGskfJzhQMo3oY17eBipiAxfoT+dFeOFyg+SX/qjIz8
69JPcfunGotE/QsGNTT558IFUlQsKbwLKOkxnQK3ujFYlmk1p6ShZrxPJ8e8OSg9VeeKMSjw1ryZ
aHEYlWOGpxZoJx7ImmIB9cT3f3PCRxa6GVSPAmhGVklQqbT+5ag2faJyWean9qIbHeSwqquiOpcm
PmCh47jcVssPCGIvvytOWPHY8hkKsKjdZMO9CwRgdipWUblnd/Z1H5QtVGJPOQYtCdSYpE3YNVoO
X8gA8dBg5c56Lsp51ofaFX5Ep1V+qhZ4ftxhX+I/YaPAXsTYj+6dNzvCDTkUyL8kxmVv69Kw+PM0
qWINctH0r/0iuvQBz9feEFV+5Y1Qa+1j73HKtfSeehzP8m+zQH354ORzmz+XItZDRHVXL5/xftR3
L45uvOSAd3D3W9e4FBbzpW7SwAc/xv1YDWaB6qQ/SnJi7lwNQes5GMFFUtoFBkKPaZD2hdCPVMcN
bLVa88HEtfonFhl8U5CHoeulvbLD82fWnON1aZ0wxzPQl6R3YZY1GIeySFR13H3wFiYhuCDGQgzn
IV0nyB0tbFZdEyAaK3LiUGaQmP0MKlV6TY0T9hDz6YLZH5FIHOOxZzPO9cfUaOWdHK/nSSCTfP3H
YDD7IAM50D3oulc84K2vxKml8fLB83zSHgywBebAF+NkIZlws4fUZq0+z93Q/xyhYAV3CBBm2YyE
l6Q6zOc+Ofq0J38wDr2JxqQi6siSGQqcddmua0i9GmtHG56oIehUUeT/IHl18KU0rjQhHylK/Yw2
+ZoFidKkvRuVW4+vE2WcXOjRk7tGowdJxTxifm34q5sMLcQjCy2+YyPAugMcNJ2fZqgAJmGn6in+
AAc3QGOGVcMrqW/LRUWqAFc5SgXs1cJcGJ/iDYnl8WPvz35yAv8JDo9ABvKvDvhVAMxiUzFHhw8s
XoKODsY/1qJM54MupuZztyqUWEuIKTinDJVLiQxZ5yagpIxPEBGHGk5QwC7b9QPTyHGISg/iI8c4
1si1NMP79Bp2o8/gyTAr3f9BwBpzcIuYf3cEd5fId/ri84Dd5CvOy3XxoqhZ3Y8T3njY/TTPdXMo
vTjzD00F7u/9UtIWO7zT+cMJhPWBRSi9Dc5R+X2znMXotP2jatcMMDsoJTyxwl9iVLwLIu+SvBXN
R9rHrfeVxjNMlIDEgdi6rBcXbG41+yj4J1BGi5McosulroV/BAYl7c80ofCLdlIy+yeg9Ov23um6
FYCkCb65GvsZwc4TgLIr0/sCvDL4ULZjMg9oMIU7x6KNqA6uBPzvvLpsarClViODqo/E6lpUK35X
Y1YABFbGTQvwToOzTDSuK/7LGMm/vmtgvGUimFf7eThms24fQNRv/mi1AhcDS/E2/8Kysjl7fVL+
20EM1oQ1IVx+H2bVf52RGdr7BVDs8b4oambGECwWXj/PEy7uMlSVbj/RTBXxVzycrtVFms9dJkDD
8zw5g68V84fRDKKM4LaG3bkr0kVG4Cx30wPmvzTPUivngWgik4hNnvkNaxjUSwPTdakK68nLwMpR
lyJBlnKmTyRpB2iaFZrCy8eDkEIZKW+tP0+0VQ0eQLMseaBunrQ7lZaNU67NgMAD+sW8FcdQAV31
xyR2FdAlOf84mZbsfGLjlG6zHhjsgevBwyWAFbBSrEidfyFFU368fsXY6oB1RYJnmev5wMMdzaqN
Dic8tk1RX2h46eZiLPcK6luduBzj31014oz1RYayC7jCw1e/SrqD1O7eq+dWHy5/f9d46vMxz1DK
PDq1W9wp4v8pje9EWbkkO3Ow9QXrplR6vKwqQ/TRbYfsriV5GU6oDd6TJN2rSl1G4i93AGrdl7TE
O3E+O/rYC+rewyFAh5pO/olf2Bp6rpbT9Qm/TOzfvmMVQ/hSiERmaXoc+vV51L0K8tJ7BoY+inmJ
csIedWJrxq16CGE+ciNDf1I24W3Y4dO9W5Ri51q2UWWz6QsqobwFH1YDcICAjrm6X6ruuSLuoZO6
O5IcRzIo3ey8dm7Mjc1iyJ10LdexRV8KLiCUXby4AHYdmG5AFLvNXkvYVAY9i6KZVa2BP4DRhRjz
6ghRXrOzgjemw2YxtKh2dXpd0mNdx/0dgRMQELWyqsbmxpuyTWOYhxbWvDJOvzA5v3iyvxeeub/g
3zBFO5f+rU5YgQ49ZS8hjUmBmHHiU0bgl6ChTr2zprZav/z9XRqRLhy/IceCROvV+U+tAdEOsCGx
G6EmxIpwXHn7lviXJDJRyFKVrYbMO1SqitvwrcImG+Sz4Z7jTPoYE6JfEqyjFyfV6U1kW/Ffhfl3
w7PqcSJDgcH3uIK1pfDai+zxCjDIjeNv1TULteBOSlZ9rJVDcfQBxW4Was/VaSOF2xwDSAYlc81w
qZ4dU4eK9M3PRkDJnuLdLd/pwUZutQkGON7BNCDFDM+Nfl01bYLFqe/SZHjIhHxtoVlzPYdvrNT/
YxiQDiI4rauPFc7ZYez2EDkz8jaoprAJBWOqF93gOHCEEhysAtLzLKY6gHvAMWO7rzxbXbBCeVkU
LJbg9nicNNcBzQBBdHi9U5TdmgcrkicgmIVY3eQYm8k8lnF8Ai3qOauXHhj5JofsabOTVjf2Id+K
aXBch1aUyBkzzSFH2z7RNapl/iNLm/u+GXBT30Pnbn3J/9/s1LjaaeQluEuj7pX6YWLx2OFmZsQc
EYBL0my47UhocwugiEiTZL70CSAOmEgiV5EuL6OslulOoGx1xgr1MYbx1ZDgvXOu6flCciRlG86N
d7eu6bFYnoXZQyZuwKL+j2Sg41anZkBOrFYczUk4p/lrH8tjb+hLPvp3o6POBdOfbopMm2KQZETH
XY2TgttrYKedBlrOQe04nO2E/sbStkkGfooNI0szJ3Ic/TOrVARo1KWs1WVh1piHjO5Zy24EqC3l
O7c4IVRd6URQv4IVUpf393HiLOfr47SRjW2ege/4ICP7WM1zY+ri3nNw4wvxxD75UeHDvO5w/TNb
nbASQZZ0CU1BeI8AsRKBK/3mwLJk3ml941joWcFfo8btVTMOoXXW9aexcd3XJJ2yLwvvNR7LRH66
rRdW6APt4PcGXlRRA5Tfp9bvuzDJ0u6211dbt3fQgs4tDjtROoqQzv0QkHjc897eGiIr0FPXXcei
ocmRtrp+wNHcmceghwVrGiywQiv7gKRlfhObU9gcg3xotOBQPDuWMQ5bb61s0/JFE+DvdtLWxnKy
GQYrp7TMfVwti6QuPjJ4zx87k7PbJsImGGR17zpzjIlIYsd/WpclBvd7qr5cX0RbMDr3MkXvzm85
TLwLFDjdN1S0QRaNxVA4BhiO3mnaSHue8cqjGXHvgN5uBZm95MSbMkVAclQwKQu9UnK909WNLGbz
EHrYB/VlUcdRexFBg6AHfcGrv4wS2sVh5fM59Ed4/l3v+cYadK0kwHvSJbpxnWjJEforK+JTl7XT
8wArjQNK5HF0/Ttbq8NKB1p1STlmbRxVOq+Po+8BjtHDgeR66xsZ07WSgMeASOoh8hzJbnLuJxSr
QxTF6AF+e3V4/RNbA2Vd2UVbSI9cBMpgNnI39rQN1hnF8x5QQWchP69/ZGuUrIxgoG3uQ40ujtbV
q46u9NZXEFDynf33713gNhHBg/7MusyY6yGVPGC6jT+uknehj6LrqVvGbOeE+fdecJuTEDtOPPpA
W0dtX8ShUxM4JasqubH1S9i8C1UojhI14+ktymPOIC4s5D2N5V6h4e8ridukBK8xOc4pFdZpp5zD
THn/vPI4f5kNVTclSm7zEEDCcjk1mGRwQYoPsRLefVrHeyrSW4N/+fu74ZFZpnp2ScMuUI3RTBwv
bONkD6m/1boVxkp1gk0KuQnmHPHXgaX9fZKnzc5evjX4VhhD4KFbY7zbRn5OqruajvrOH7PpLuuL
2/YRblMNaCfX2Oc5dAZTiauCHvMHnqx4/7oewFshZgWwZtOUwQQxjrx+JgdqirvS1Pd96v7be3O6
k4r+fmznNr+AZ3ikzuZZAe8whA0fjo4mD3mX3+U1JFIvImiIZ5WOO8l1Y85ttkFZTpDyrtCndmz8
w+zR7ABw1Z7N+t93O24TDapFuLIs0XriqvtWDp9lVmYRHDKDGfCC0PVhZHF9brb6cZmzd5GRrGvV
JTyJI9dPqhDmvA7ejrJ6Z5S2+nFZ0+9aRzxAKjPRcURJ/hOC0XkA/afvIyEnQdNfsGHdg4BuLDGb
XDCBD5dNPjIUloH6mhQyf2qMNPcuLrqRp73ktqIQt6kFdRZ3aqocFcVpl4bSdNndwioS6tJ1bxw0
K+ALB/LbHlucCNpcH3zAT3BZy7/jwfKO8xiveUl7m4Mel9b27VFWwrrLi6MpwdPiD1UtOnkoM7x2
3xdjjGd2mGPhGiwnYHhuW25WKqh4svSmnJ1IGG/+XQqv+RjL2Tnf1LrNI2hcSDOQXqnIySYVJmj9
4GdZt4MNlFi0//8Owm32AOGVXl1So3U//wS0RBo1UwkoDHgkvQNghiigU18tOzv6xoq2+QPYpwjw
TK3CgVfHxyUmxdFzJ3M3QYc9bJNlT4Ng6ztWAkCpnXUF96GGWMaIzvvYWSGiCgejnQr8xvYlrBTg
57Ea4xLtJ/6zMz1lOFSxD9ene6tpa1cv8HIPBSA0rRPs6Xi91wGrip2VutW4tan3Q1mnXQ/gjsi+
uPNpbn+T9MbfbQf4XBrA3dA0p5/d+WVo79wbDwvCimhfdBDSV0xFIuM9FO58FWbQTwDYaLqtlAzB
yf/N6TAQ8bkPikg0lJM48Eqs4bC2Yue0s7Ef2VQB3OHmGQcUFU2qxQGk7xcFjNTavV1fMhur3aYK
AJpUyKpdAMdifcTn4lTDubdbq2Pa5TuBu7FwbLJAU6pRVf6MVUmqaPCgyk/9Y+mPO81vDZAVr840
wIGLQL20K1nYJ99GlF+uj83GZm1zAyrZlg0elPkhli7QnjjVuCNKPPUxLrxgdOXOZ7bGx4paMEAa
J3fRAaJPgJCFqssC7u1dVTbMvlC8+d/lSXF0AqDn0vwIUNujSZIoLuQnmvwR9ChYGSWlc4C9/IHW
e89QW4vKiufc50SM3QhwbDcCfbg+dKQIK+M/ZuteNtqadTuuB1qWbopPiFLiCe3jLPYsprZ+vB3O
g6KNazBetXljow4FQDLOK062h+uraqN9mxjQKuixcg+/XKIiNDABsKCEnhXwcOuet8rGirJ5AflK
03Wc8Yl2WR4SEh8QcadMk5t4GtwW9tUuq5IywwglxHuoiiVkqwiF1z13S3VsvRsD2+YF1LnLOnOZ
4jleD3z+Wq/+bRFnq/oSzWHlEQ8YH++5LX4vNAlIfVNxhtuSvnXblgBOou0O5kANihp6jx6ztXCs
QMbpDfLrrisPvE/uEWHHGJe3miWvbNjjg24tHCtwpYQxZFzjx5v8Uzn8GOsXWX28vuy3mrYCtub9
mA4GTWsGs231JtSncf5+ve2NZGCD/w31htUDJ+1g5i+gbQdzcRtfktvgtCnFxRxoDySD9p9xhWpb
cV/XR0EXMNH1zkV9Y15tdNoqs9HPYap9WLv6QdM76f8reHVIvPP10dkYeXrZ3t7dOevBEbkr0AcP
LCTufJzrF12b6HrjG0Nva++OShI1dgaNcx0u3bd2+XNbw5fevPvV0stXFkuce1KS6we9FCA/6y75
93rrW2Ny6c671rOWFROrMOZj+b1Iy2BmTUjlDsxjq3ErUDPeJaKqMOByqVkAA9r7TiwPRb233Lfa
t6I0cbGnAwnPD4340siHyu0PLu13tqetxq049d2uwtEGsRS7wJwV39c6gopddNuwW3vr2ugZ4iou
DrPF8AtViH9SZi7Aiz2e9saPt1FmIs0vBi0dQsk5Go9EAnDPrtgr7m+sdRteVjae9NWIcffbR0cc
/fnf66Oy1a4VoKCs+KVI0W67mI99432gYo+3udX0Jee8W+ekx4NHXqDp0lXPGtKvhuxZO2+N9eXv
75rux2oYQZ7CuZK+dXhAYeY4qD0AzVbjl/68a1wN40JldplI8jYUIiiLo2yrnYS71bgVn2RQA3BM
Lcep9zGpwK4Bx6faq1RujbgVnCmTEzMLgl955VtauWlg9LRzttj64VZsDoRluCfgh4v5k1Lp3Zw+
x/5tAF1OrNjs4GTtwTEX88nzU7G8FfnDGovo+hLf+OU2dMxkfQfWXI1T0eUOON7FIGVNfCffbgy5
jRnTI6yKiUTjZVXczaC9+2wv5Df2Zhsm1vcK2jkDms7IW1Yx8MLA8hRn2XqH6wOzUUOzkWJTVegB
6gWYUsd9LhiKdLgyNXMHFk2Z9wFr8l/C3ZML3ZqFy9/fRVUCk7a09nIVcbeMw7iaskCmYjypfNl7
WFJo6i81QVuCdlyrZtJNibnojkIChFsNB6a+5/rn0riBhjpLelsdzcaNzZmkebnmWK9Tez8xESQZ
2BGT8PZssjeu/74VyYZ0MTEs4wcmXks537PpwwSd6Orn5A07le2tCbECmtNSZAqS2QeT3TOIr5Bz
DR2Z21aWFc987gVVDtquF+dBOm+N04IM9KuAr4Tbh3l+E7Cb2+iwAszJYirxmVH/FLUMLsGd4Upe
7m0FGyFo48HwyIfjpebsUI5g17rqZV3Ge73yc1u3X64P1UYCsRFhLZAUvedoFZVJMb/OcdF/GOZ1
B6ixMcc2Cox3a8tzjQclcLma4dA6HcujdvHkfPBUJv+53oWtUbJCG4+gjeMvWoIFtJgTbJmzO7Yk
fuCWznrEL6g/XP/ORr76rwL/uxQiYGMmREVklLb8R76q+ZT54xiO4B95A3iA1I2nR0O8neLeRgza
+LBsHWtB2SyjuS7v4N70W07rt6Qyp5VOLyr39oo+W5NkxXoOowDww2oRQb+6DlMJxrSoxjpYRhxW
r4/c1iKzYn2ASckMkpmIoEHQPVCh6H3ZFNnOmWardSvaU0jvxWA/8MgVi/vC4mIe7tpCqduwM9wG
hkHEZypAUuYHp+vDzOFANvsnEOxu28JtWBh3O+MpUdDI5x1s2UD1fGhWR/9709DbsLC06HLlZ5JF
svDI9OA284qSJ0lnvbNMN0bfBobVLqRaQUplUe2v/SHBvx5F5/Kv13/+RszZUC/faD3TcmTRUnin
Jf6W1vVjKtjBXckjgWLTCIHK61/a6sfl7++iG6zw2oGmO4uSwQEHOVEGXGD3z22NW8dujzWzge8H
hbpHOqujrIZqfsbNuNjz69zIgTa+a0CFbIJTCo1MJu5dXv72xXryYEVLnHWnD1ufsINYQo8+0w6N
IKYk4ztYvXdPi1c459X3ySs83xu6czTY+pIV0EPG5wz8XgoZ2PSVN/kxr5UHL/PsnF3+cX1K/v4R
ZmO9lmbMG1ouNGoHEI3c4VM8iQ9Znb5qQt2db/x9TTEb55X4/ozXGZ9G5czGDylt6yeSzHhBud6F
reatyzO0zr1eCjTvF7H5lcdu9411k3q73vrWAF3+/i4gSg9Ue1TPaMQHWFYnHp0iv2vASedE9qGG
B/EetWnrS5ed6d2XerCF1zLpyk842D6bnj3EbIILcFU/udT7eb03f99NmW3tbmQcL4OYy08y1z/i
snmAsv4nFDTOF09Ej8F19vp3tvpiRboEfsYUIGd9chV/guZoj4qsd/J68yHv9jyAt+bd/9/xcnOc
1wZe+1Fbkvyh7YgbOAm2jes9uIz6/19jmA0AA6Q3KfyR9ecVDj2fVxyao8wpymfcoIqbitZMWQFe
Qry2ZVT25xyvY3eL4yfwecM15noHNqbaRn9NHfRksr7yI7nAYjPx3J8TdolhGIsDcIXRPLun6x/a
GCkb99VDNgK6215/VsO6Bs5YVOFSTMk9uWgVXP/ExlTb4C9IjSy0EcV81gr1vHGUXjiqbLhpz2O2
tmzstpPJpgkdYDMUTRxw35X0v17/6RuRIK2orqmSibtqP3KH5YsLwdUpGz+qqbvXxa2//zJq7xKH
X3asoz1X57pJ7xZVxQGEhffQXVtDb0Vyn6xz3HjxeG6gXhSWQ96FSwJBleujs7V2rBiOJxlDS6g1
Z+0PcVRXYxUKgDuPZNkt4Gx1wNqwU8EhqTEN5kydpyH+V+w9xm21a0VvX0HPSFeNOCfK++NyXkXZ
LKrblqQN25ozkc86jzEuHo9UBa9lumdHtfG7bcyWzylkLAcXTWsnGGYY1+kbc6YN0DI4yLVxPnfn
ek0fyTi9gfIdB77ce4vb+umXGHu30JEupWaD7M5qpV7x7ClIjJ5JNTX88/XluBGsNjKrbStSzn3V
nXnDz05lvk2gHzIYqjXOHoVkY8WLS9/e9SHpB8+Nc7c9g9L/MkFNK3AKft9rEASv92FrkKyANV2R
QcnIa89zX7YBjPHmwHj5bVuWsOIV4uhOOS11dzYNpPAhifNjoGTvCr41+lakNnGmQAKb0Lhpl5Pj
qvpu8c3w0ClehwvNup3g2poCK3Klwy/ugLI9y6YtxnAFmGEOp8p3f9O09c3h+jxs7L82bEsT11c1
rYdz7YAW4BFc2PyvZdvez4n/SHx2vu0zlyvj+/WE+mTqNYSex44deFt/L6buoak55OohIsUAErj+
nY1BszFcBe6gxkzZfPYSdUj6MWhLWIayPbLDVvNWaBtIAc29hCAVzo0FlDIHH3pN1Rhop0h3erCx
vGwwFwM3bDBQ8Dk3on28XA4vR2sB/z2ssS+3DZIV3BwyBD7N9HwenA/cbYKsguB5z2+LbBvHNUmo
NZfczOc8UxApYtAx8sS4A+nZSBvcimw2kMqrKqQNz3PiJPANhfw3ycxO4tiaXyu2Y970fNBVe26T
+g3Ev98XJ1btjXvPNFs/34rpslz8oTexf869uDjEBdV43dht/e/1F2Yjtip4ZaR5J8kZ9qCfLx7N
I0jjhKVR3sg7p8c+SsqdeFaI27/cO2zkFluWxVkW3z9nLi5/pXeC/ksI/PkPw6tTrYaPcVq91Yjv
6yt263OX7PUufcCcsm7akZIz7gXnpRgjQdon0ZsXF3aO/+0ZfAEgy7pzV9iYJhvR1Tq+6lf4r+KE
0KB/WqT1x9WwZq8WsLHMbFxXD050M3t+c+5z8c8E1Tu/hGdMCmXznRjc+oAV4dR0pK06D3lqzZGn
5HrqdQXgSLvndrOxbTBr++49COI0btaee6//5nr0IVvLE65X0EUENV0kaufVZus7Vrw7omvI2GKk
6nWB4peIytH8EgV7YP8FJO59ZmvCrbhPKicWvt825wKokqAf3CbMlnUvI27NhhX1aTziGgg7G8Tl
OAeziatgzitI28DS+LYVa+O/6OgQOk9Tc87y7tdY9f1Bj/VtKtS46/9v9C2ckbHOqwG+H+Odj1yu
pukT6nHfCggxXQ/wjQmwsV9xsUBVm9X12VFr/pBA+PHRLdM9usxW69a2HRcshrgvGc7+wP5lpk/z
j8NaL3tmCBuLlF7m/V12gv5xLZt0qM71qO4uB+ahzY+8wDjJ5omSXcrXxtGAWlHNi6qEiNvan12l
1hmm5KuHpy1UYAPod8vPUMTVn2+bDiu8jYdLI4SL1vO4dCzwlkLCMVXfeIqiVlAvLHbipajqMwce
Pkz56n5xaUkDmGPXv653YCPkqBXQWdkZpqqsOnskG8J2hvwSFG5jeP3sEsq2ZsOKaraWY0dYV527
aX2FX8yvy1MHfLqOl5vSTb2wYWJ6wekMG215nnAezOr2wS3Z0yCg5ntb+1ZgZ2KdaAVh4TNZS6g6
VwPs9fBAGyUtBDevf2JjlGwxsmR0mqn3MUpN4nzoW5MccbR6SmkOa8iyeLvtI5ePvwvAdOCu8aGM
eXYhcfk4q6T5jH07jnLICh/gL5veWDAmVqRzliQ43IriHLv1G5HD3eUt4nIO6UBj3JmUjWRl26O3
0FDm4P8UZ573U+ARWR7o4OzxEbbmw4psWpTT2tM8PSPhvkI05V6z9eul0tpke0CIjdiztcmgA62M
6Wh6hq41gfVrk4ZKLc5vQHDrw/UJ3/qEFd5aOpnhwtdnJsjj5M15iFN14Ej84/oHtibBCu4pT8ap
rld9nl3yUKnxZ5bPX643LfFUjnX5l9OzjTJjuuNr3zpjNOfLmmYHhwCK/6kFHd0bDhOTImMHUjng
9YQVI6qDZjnoTnTGGwK8yvwAlQEX5Ju2rWmiAwWFjb4NE4c7eonmNq6TJahNlkMLq6QAGh2AlPeT
M2dFh7kozcK9X8uCveQfF0g9J3mtkqlx+kPamJl/440p2x9LnU61DpZmLeLffq56A6eLaU6mQBMU
tB4g5y7TKZBQJ0uaMJ06M7sBY4sX9bWfP0wth2885JJdk37xnaFqu4A4hGkozQ509t1gHpY4odCW
EyrGoUh6EkWmrNR0/NCniVMRCJOPlXyKJV/6NzJ4OcBA8OkKJ8dN/8nKtZ5mKBPLggB1WTaOd7pY
ljvufckhAvKa4Sd1a9TEdZX/hqWTDz0gyeS4di8VYCbECT1lCifHU3vfpGvgDVzVH3A7i+cuKMex
YFCqyj14g0I0kzH8DlHm1be5bB2cRCHEnYpvE8AdI/tY9KTiBajrCyk8WPBIbxkDL8Ej+E/S92n3
0swFtPPD3KeSJ6E/e6t4q0aS0zHM1nwUn4yq5uSHy2rRVlFBIEk/h7qAoQWNxjRREJimANi1ZeAB
cFrmQToNoxcHqoPebRNMEFfiJ53nBQremc5giXtqASTIfbAqV8Z/1QluaGVwqUaWLfLhRZ/3geSs
7LDncqrJo+5X51nJGW6YPtz44qBbm06d23XU7E4Z6tI/w4Wm/1sZuXRwYoVQu4E9gM/GhIRr1Q7r
b4ixu+mXoQf7vX+E7vckTKDxPyVlMPARKrkP+Ugo7Y+LUyQQPIZDi1yKYJnVb/gJjAtUnKceggPH
mi0axheKElzCFzquYxJkWE3ujyovHFWHBZUs+Ue4NJ2SKGGQl3txvNwvikeX5Yz9dJyk9+CINDQk
/tFUqxYkAMtl0Z/iFT/lS+Nnq3mFTWNdPxtOa6OP3dgl5F/FgbVPQ1+uF47Z5JRLF42ovnmvy0Vb
DKYfJWh2JWTy667tD8JAaeeTYGutdQDtrHH5teh27NInJKJBPS1M8Hg+dI6oei+oRyFQ5Uz6pmJF
IOrU0WtEki6b1ydVwxnl1wCdPJ6Flazl+gSBTcl+NKxN1ofSXY1yjlkzEfpNeU4uJdwYHb7+mZaK
D/fUbXsxHyAerKE4MBEivzvDqEf62HCXa3Gga1fR4yCXJn72aSyaV4Jl5d2vgHOPL9w0znhqJ6b7
xyxbnBEaDO4C5et1Wqb0Szv5i/MGQbVWdAGsE5IApAQfL1wZzLOmhwZmOCVEFDxm6Fu9yMF8Ex1z
4iksfVPFnxRbSPcLevRJrgLfN+Q/FJ1Ld5w4FIR/EecIBAi2QD/cfrQdO7YnG05iJ3qBkACB4NdP
9WZmMTkTuxuke+vWrW84D22ZoHW0Ads2SGUcgdutJmOFex7LopS8Tjtq8Q6YVgi3VSXg1P2h95vS
3yraoWpUgxvM/GoS70E2AE1ZH7ts9vZ3EIB13EdZjn/BFzJt4dJrHdP/qJlL+QNq4BQ1neC8BOhv
Wfb8eYlXmf5EcnQfLgrnYMYbHSlCfi9aB2nwjK/LZPD6Fwvm3EkwcO5XWLUJELiiOHav2a1lUYAb
xKCfOYRWzLQK6RYrU+9rgjczHQgmjV9c8a6PD2A0cKxpcsRQuPvslnDNkQ2xkOgLaUXz8nPUtM3f
Z3AIimZcWyLx42r5CiSdWI67sPsAd2caX8Y5c2VaSZkirrvG28jjn6HTa/LsR9sNukJc+xJ9GbfE
s2tU2pXYImk7R+WvuNPYFGy3ks+i6mbE4LsauHGkqzSIWfHiGfGMYsGCfJKo8h/tVUdfuGAE0FeE
gK4I92LeDX+Tbu6GDzbjx/vHckAyfiUzbqfk0M8Izz8wUK6Lw5bhPN5qm0k2fywUxC9s3iEqJtTt
NE3zj6C1zYaqEBFQIxXSE+bhGceN009Q+sT+gsx72os6ijcT/nE5S/ToaS+5Oi3jOKxbhS92gmMU
4Nh+/p0Xy7Jd93bD4V4FOmcMj8rGO9nERsT2Mk6gSLSAACw2/zYx4WAxZEJM65WDx9GdYDJOyicH
emb/AdtVLJ7mybipnpIuFEstJdTZV6wpqf2eDn0v/mtXXs6fMVAZJRiVK1+xcLu3+ZQex2jv8+fE
Ivaoq8LS6lt4/tRKed2tKUjaaIrV5bJK8zQnpyKg3+qrUuJyGqoF+YuLrqDXOCkrRgOGGeBWTMHZ
MzpAXpY/W5VTox83vClcPUyiH4pwv+PiXJc6sdbA2lCXPJPTZY4c0IlHnnV2clWQsAL9V24jiZ5w
WuJ3qUnnhugLgKBkQVTYYDKEfVA19qd9Qf+R1IWQNv7G+0ttXqkkWpJqR93yXyx6Nlzw8ZdYSuJj
gnB0sOdAPn0HYWIYtwr3fIp7R2RChjpCTj5OTtAL0sYlba9OxW4L2Zg5XSW7AEMAza1WbCaSgHsg
VYYk1ZRFH3626W1O12Xpy7ahdj0CrgD8O0gCZGUvYeqxY1uNBIXsXiEpf8fOP1Bv2RFnvdh+lf0g
aF3mcpXLpVNcotFM5wInfdNm3bbelWpNih8tDWABVjOFs9ZX3ShgP6n6nDO87RuLDEbuk0tL66qJ
RvAGgbZTmm5ANRTsDCBbcNleWV6sKz3iy9z8sxCQSv6I3PGsqKhYuhRfRVHwhulsGrHczJTvTxlr
jf0TQuJSexgN2fuKSPBdyJFLsv9XAHv4O8EvioQxscVhcU1PWZ4kR4f/rPLaAGiX/qBACg39SQAC
mJ9a8Dn6h9Z2XFw5ToGBYLgZgL+ovJeDfVASCbljHdGOg4pWUBzogN3zBVO4KFIAL5NhGz5TSwOI
O6UfyZlkIr/EGGeW2OkvVLqg9vTWrF21oHTskbYZWh63dVALOEB3CDkKIJvm1Pn4yXQIbT/hWsnK
BkVnaGmz6Na3z4DMhPSqSxSquimD1elXiZAW+cK7NhZbJdJinfaDI+xjDYnMX83sxP4f3ROUFnVp
FQtpM/MWcKi6KPy2A1Qx52Z43OM4Nb8Zc25l1ZBGiOGpGHDP6PyX1cbzY+BkuizIWMNr2lOSLQBY
giAhARPgEy5SeJMzlRh4IRjhf5exzNxbL7RKwdneEzfdJYrFxXY0c5ci2HRWTEV/+FLeQuh5qrd2
rcrSqfYxQvFg/k6bTexUOS3psDRJBipCUpcyggl9ivPIVmTyNF4qfNJrnkOn8H32aFCRzd9sMaiI
kRC+eKTU7EvWi3/9LsxkUMXGZALuR/XFHh46Fjg92AKR2WkDR80Q1lOW8oyoqm+nAof5nOcrye7C
KhPzBJ/QFP1IjJDdx6ZCDBaH2WWcY4d5094UdzkO3OAekOkoxEvkuv1ekKmwthKIyU5+LH4v+gc+
K+7g0m+VpfouKdaZ9ici+CLtRfDS2j9jmqAdbBDqEve4xwvD/HgZ8Q+AlkaDb2Y4dwpOyB0lQT6D
8An3hrD5qZPGe3tAOTPZBV2Bz0Z9AtY27pYfxZaPCQAl1KcaPpINYKILRrxW7LXhcSk8uCHb72hX
4N9YbVRoUF5ny0thZpXOoFy1pezqbaEy8k1MweMooHrM6Sbr/VYIyUbtLZmmai7KTOjjrosVWGDt
JaqDajbrDu5ShvEKItRQJY3ie89GJJXXhQc45QPmdte/J1iYkeSM2oOuywGIy8UhE2Pt0h1BwYK1
+3hXjBxt251mW27jo88myuxxwD3olhdFKN1TaIidwd4hfp9FpuBBZDSoCsE/U3EPyny8CHwriFN+
Zmadso89thZfJ2Fu/SsUT7oN7Vtps+MGNQ9h9qnGq/o1zSsDOin3XBRVjmxRipc5Xm0B/tKAGLEv
m4y47wuxo4RrikVE2XvMV9U9Ky+m7moF4fTTW4DkfujJtwk5lnot0JiBWZYVuu4WDBfzqqOkQ64L
kF9wKVU+xuSaNcB96i5rFjNOK29Mu2DzJs+WYe6rOUTL9NTlIe4onFlD3r8gESKNBLaMlnQZmiTg
5jMHpIt6NFNg2WGK0gCP44tTm01sWKuuJWwva2/8ln8uOBn2/zpwZP3HQgwwpti67g35qYQu9XKg
4E7hbEegBcedvi2b1/ecdXv6jxKfyqHa8fYPiCruY5cDpMIIMQhHnJPWps8UVKlyrTSyBjddDXkC
Nk+Vh6HUts4lH8J3CnwWbFQ7wx3YV0OZEcIq/O4GQVAxkuxVjLsq8fwL1KUpfonnW+JupXEmNyno
L7h7VMJbLHIZ4JfGpvSsDKYCqhpU9APKN7l/rbtccY7naEWG+3jOZDt+JeUoZIyhojEbqU2QAX3X
JrVMTTVDO3Dlk8Bwa7rYFE9aBqdULuM3Em/9RPCrsvy2w4iCrv+Oegd0V92Oy9Zl9agJdkBQFwxj
8aZwdShbg0wlACHCMTsVJ4SQ4LFSYLZk/5F1HJLnPe7QHVCQ0ABoYOXSAVCemhGU1HHX61wZPjL1
KMS2kWbLAAwxFRqjzN6XgXm0tXyX0INRR1Gqvhyb8CRWOcYQ21U5rFqayvM0jn6hJRqKe7bx0Xcn
oMDS/UMvBefo4q1TxgGfo+bpI0md9b5KV16gCetcftumHkisol9FD27Rr7Z00ZA8wSGoo6copVKN
WDoLxBlZ9YEC31YtWHDz0sfstWdWrUtl1W73FzydK853JeFvA01eFdAS7m1iSpIiyKfvo6haxzX/
20YaxL4dnc281SOxACrVCZQginYLNDJT1nTbQ+iOJMSbXlG+9bbwTS+wu3TfsblzoPd45yOcCGMi
werbBjEU6qHvl4LgcnPtzIfD0KIrw7ZZts9yqbGGCZEH41mCl6kCFmyJv/MoYmqu7cZcdMrVMmw/
Ndk9ShwUjp0HKYvL177IeoqCyrYeFfMKdBj95nwr6KfEwyL/tgMYNQGFu5vGq5pw3PwsV1gr33iM
UGFdi2mP2X2fpIADoQWOh/wHcfttzxTwGdGhpY89R0fF6eC2jyLgPXjMZ0PwWiFSH+4pQABTJNsF
6/L5YeaR5ScG2B3tq0n5Vp4zjgHntdtdFLZGkAIvb02xLiviCg1Ir5/mFLyeqW43qrcHE89J8jPp
IQOc6AhsmGqkUkn+mgqxt1dYN20pGoQVj/ArAESF/0+1x/ls3cfABQqROt7wedJTMY65xdVJAvKT
+DAsw48VvUU7XuY5LNBquxZZTpXPwj5c9nxatwy2VmTpAQQW6xY1KoOb40YY25Fzd0yAm0fh4S3Z
HMH7nzDyOWQUxKuqLwxtBUKUgEhLa1CdMk6h/qO6e50YVkjnmrT70P+JiS1d1ihwmyKsY0Zpcovw
xRkz+kpxbJpDPuogzQ11elOMUsSXTi55xzs46hSk+zla4JPBCrrL6xG1K6YZQQ78OqBekFmdwZjI
EDxiZAQ/v0Opqb82nOP7ZTBOq6vI03j7b1s6wKhusLoUtSGy9tyx8EkWPxe3Ins7YFXfiE+JrMqh
uJKyRXD2wUZWhug0xn0pN4ClMcVKDvOYzVl/TECzyMMp9dRvEJDQfPZD5XFj5OaujwtEKOGPi58o
pXE51c4OwhWHNSB8LT4xtB2ZOu9xjzAPfIzeh7kJwcfocwWP7axr1JB+fsNqjSLmHXs2SMmougwS
qrtTFgodP0dY0wjj64zG8HkOhuXXHO8Nlq5oJFBINMCxYZNwGCEY5j/ScggG/SGTWDjLeeFbTFME
UGvgygl9WOmmu3p0Awy2sLAoxEFmHN9LX5nBWczVUjVF/xU5TY5FPr2uCQltraju6Hck9eqnSo4C
9WPF7JJRc7eIER0yTvl56J4L0DPkbwcAor3keIjaGyaCp3jR9LQA1Iffy0BmPA7AW8b/rSNqGvz1
m0JELsQNHkevoMGKJcfYe546cCy6RdEj7j7T2rMnaCjbtzZTYXgLUzfrL0wZIychuLt5/qdnDZpY
i83K7s11GZnuWYabrzxgbgWP4qEfdBKeEty8eLvKcp5TXwEgrrvt0FISKD8OaOXUXpcAX/HfCMLN
Cnwcw57L8Q4/ME7Res34ltzi7jt3yFJlEoAjSzhC6jBl0Ltomwi8fK5Y2B9SphmweSaOTPoTZe0q
XTVQbMgei1uKBuZnbh9OVkc7hfbWCZdtdYcGCK1TMqN26dFVuOvcScD0AJhlSDOH1ICBG1ifQNB8
ZjkJ5Q+Cxll+JT0Ozh8umnuwJhg6AvGYIjs5f7emLfm301hhgDem8ysi1gPkkfIFgku0fOBhNdsr
KmhaPIJQsg9A8anwWy+4yNvKqWUvD5uHvOdQmKmSPHJUKOTMKduW353OcP8kXR63Tal0aRvbCqdc
027AZFY5+hOwfQNklO4ZUzFZhA+eocOhNb7b0D4NYUvC4bbQS9C2FaZDoBb2xrfxnx9lDuG4lDL/
TfZRhp+ItVZ+q0uC82q9tAkDS6pmi5qLC27++LU3M2cN8InTVrkRNXC1i1jig1WtBI+VeMLqyKCZ
fGj7MbgLnll/pHss8bHwmxQu0g24UQ5oqrznaDmmO8whEEcUJ/Gw1fiFeyjkZpnUoSyj/bNtjf4l
1IIvSnuXRvfaIbQEF30STQQ7w4gMrbpyBLZuypfubktHdl3RO97TVOrHbLboJdLWmwvvU5ZWSTbO
v/I1FD/bvU8+0JvnXxlBGHtTkmU5jx0WAxJPI1xVQ2xOOQL6+jrgqJ9PHklSBJ+oEO/Q8bfXvs/c
VrduTH6N2ba89Jn3D5a0ADa6AF5INbaBjjVmSv4ImI4/Ctrbpx2AEnpYVbb+VXuWlq9gsWX5D4rI
SDTRzsYKkvgwLQfDrZoaEDzt77lMxruSAqXadK3eZ2Dc9jKrcImbP9B0svkLjv3b6HOEAnyEfGht
o/GyQIIoVzeczB6V42nfRLxfihlRu9gCHECYTZCY6KrSt4Jc8NohnAiuDxAT29mZzy7bgCUdsMQO
wSEfABccSzY2yca3rzGQ7ULTHLUA8v9BxDSrd9cyHkZ2W3TJ3gckhvwxADTGePOnVNUcdwg7eJ3K
z6wjBZZXGV9FNceu6J8c8UiqphPXz1j2B2QwpJmmj4B5Zq8E6Zl7RTrdmTNqFPrYjjz5o+ICR55Y
+vJCJ7zAFTZkEyhdWbSDX9uvALKeR0hG7oAXMY+bctuzJ48pV/6ULRqJYFnfgaCYhNG8WrMpWdE5
AXCRwpp6idSsoFp3KP1QdoThpw89vk4IrX1ZGxlUdgddu1V1Z4mZK6yPcVfH3nMEpSbc/0v3wY/X
VRFnQVaekg/0IVvajMU2dU3R7dsHgI/z3uxg7mbNjGZGA346OvGQx2Wgp5mi8D6VGVJLocswrIMC
cuEDqL0jrj8c9HvApGLZRHYPudJjQlSQ+BXlLe4zpKpyVJgCGPFzelM7wH4s7NOUZRFpHAx6mNxY
Q32FuEDgxkME6a9ukxXfPXwBsORC2J9+63mDpsLlknRHDBiz6W7xyfYPelypLovCQux55A6dlGFK
hUce3T4qqBajbhJm0nOKIHtdM7awK00z9UMH3vtj0is8tYwTdIpO5TbcLahMAdJc0wWrG2aLQoND
AH+mHHQ3/J3YJt6KNJ8c4kjXkR6xKQ4eX0mlzI5qzcJWuwiouEvhwviQTnhQzgIVjnsBByF76gpR
5Md1Z+VL70eB6Ujeo7wvpf8vVrC315lb5b1NAUA9dStu/gvSNPLbJZ5N9jDjxi7rlCTe1O1OMLPo
9MyAYDbbDrUV2dgUNzS2T94RJi4IuodhzaC5dc5Bu7C7egFLAo//OKjkSWBkBowm3cbGlVrc5lxR
/AtaLhjHeV5M8SHVLkh8eLjlqoAp2Fu8tPSNWzEsD6uY03BXYBDqTjFmrm+wO5sraA1Z/szpilfb
wm+hDjO6QPzlLi30yXa+Q4TMnu/Xtuvwe6Nmmt6SNXSiGoFxiz98X8Z/BbP5nyBz0eK28yJR17mQ
gBBA8ZCklqjz4zrFEltaG5eARR5rM8sLlMy1/c+PXqJXtSj83yZERv/r/MJsg4jRzF8oGQG7hQCV
WQXFEDEzT14BNw11cSfpW5YKTE+HeCHz+xqxFZemhTNOX0Aw3TDUT4WNa/jyZtHMMxddlTCMOhv8
lmT7a/PW7fcoRRL3PGFeh6HUOEVZvULAns+T5/3vNuBwPkEsGeM7gj+TVlaP2/aQB8rmusedzZoF
PxpBw+Xa9nVDtbcBLQnVrBqpwNCjX9Lsqac4z9GA3w5+3I5Zf+76NPg7TjRo6u3t8DpMU6F+2b3Q
/0lUeeO3tmBtnFsryXUPDj9WMiAjsNpdQa/xvGhfJfAxPKRIVkJeNBYcQQKO1GcYhL8OaVg+sTJq
0EOX0YDSfAk0PeUFEX/7STNf+3EBKHvvKBwKHEbleswhccdyi8pqmtBd1AWh0wWxBNIcERfgvuc4
SS2ydoHkNic3xllAIdgu8WVGoMR3BwPTS4yqKK2IQ5L1cSow2L1P4EK64+jGzdfgMFpHX50l91hF
m35sE2TMYw5yeX7WvSzJn9QvyfiZchl3R5juChQprqOPwB7PQJjhAooa4IVcd8CAFdcgmTVubhRt
cOhgfhC+coV5QgP4L1pPNo9R/63NWvTfyFSn00H3ZqtjxOS+aMBEgG6W/WB+rLEe85Ne11w9toit
XE4RRhXiHPzY5meXo3Otk51srO6wBHglZNTunAj4DY7Djk/ucVMgLJ/BO97Tu7Gd8L8cGfbwm1nJ
hDzQaFEMTwuHWQD82q5vPE/0/tBqlC2yQlcv1UFnEPtPqEdyWfMkswY/m5meC73qrxj9W3HZQjvR
Wg5wrqDq30R47EMBERUmhxxHZRuX5XVCGd69AUkvsV3ASqH69SS33ZdjnSYZlsQ9XHPuTxIzEG6h
I8f7ryEoPDzTVtqtsmMxPUjcQwAXj2P7S2JecSVQGsb7Yve4LpZhjN0hRlCdQj/pSmzeKIkp3VzH
yHrfMKQxzmicy0Vrhn+zTMC8PnlkoI2fRSH0ZD83nyaquwYAP5P1Ye4IsQrO6xLNEP07iqJFaYPJ
gEgvXUSmbUXOzdCzUDnsUwMpCCthJMN1HToTP8ksxoakd7AKfXe+jNkjGm2Ngr4oIGznW7QPdaHR
xNgqQzyIuMI+EpVYhIF6Vitt0KgXqKpZg4qmS5o53Czv6Hr5O0jHY2jWroR+l5dtiiudxwJCcBJT
cw9sEBwFROgobRKHJPgzYorLZ5kkOzu1yz49JXjmxSELdoNyyUmU1h6zEQiMXoFkjnG/3CCzoE2t
pyWf/DnumB6eDfzuc1XQcnhHux+ubI/dN+6C9JOUc7e/9DZHf97Ns4U712zUXhfWYetMIzR+xvPC
trUalBbRYexnhop+CfO7RiU7nEkJSfNugx8mqrOZdilebTDiG74ydRluFfW92DG7qjuW2VdUXG17
6JOR9Z9+LmZcpUWbv8L9kjxPQ9TRQzcwlizVYmUJgFmMwR7u30mZB4VxccBpJiZy9SbR/eu0y+EO
Vomuv/bTjRlfuhbKx5r17XqGjRM5yRP2DRZaw7Xgl0NcjAlAzRHACvBEsGRvYBbBWwHwAmDyKFE7
lFYsp+qg8px3j7MsYBRZFoKr0HIJHtjEaTJUN0VJ31ms5WMQja9MHdIZEY7NmHaxPnCjYnPOKfwp
9zuS4l+hXxb/NtWVD3ohgNwPAUCqZ6VZ/pGDQKffCwyo/qrUqsfFithApOAJeYxihiO4svhFIAC0
yfS2Y9pQwNe00f3B9DciL2tBLjuBKiM8FAa5Fp+dHdP9l2FtxkWNx5wbVq/JxPdDMs782psVAvJh
lVFvriXm57wpmY3YXUJm3/1FJ7mU140g8L5O1xlnHObHqX+Fp0F07zNjsHoYOHbYcd4kgPKBy/Ld
kL60j5j8hl9ijJb9OEU5Dz/tFq/6jy77jkCcdiyCLUyvrAC7m/RJ8X7LAAA7vkji+He+KnNF9bfO
JyhWongGfAlrxE2/t27BBLdEGu81YOabP+jUeww3wypWel6D6oY7tDSzOewpE/I4aeoS5DDQlZ7C
MuHjjjCNESdQhVD8JeuU08oCIYjYrgRT9kO6kpE3HaTsnx7AdXaHISzlTV4my2fuFvaFEylBgTsW
0XyYRvxwNYnsfAevAaheCMA8TOhX2wO6EFveRcG08UnADAO65+ILBQ8cbB+de5os83vTIUzdPxSu
hYBcjajC5IPx3KmDHSM+HrKV8Pl5hWzNf/doHKNr1MqbajhAhnp1wYX7KFntk4Qp6zeWvUhRD+sK
v/UypfMMWXpf6GWj7T6Dg+539ojbCv819wwP0o6K8DENW3/Vlu3gsvTt+EJSXV6SUPRFQxWJaZ2a
Vm3PAGANP3d8KrJeLReNpRP04wh13h+Kovkc7zDz/5Z4KodzQEfdHSwcRL/7Yk3fYAwZH2CrLf+V
MZ/fZj/mLxbemde+6wHuBHqGfIKsgrJrXfX+je4O0wV0deJ5RfjOc4pW/F/bKcOhgff2fZOyLP4q
dN305EzG4hpjRTTikJv592o2yJDe7vIBmEC23kR087Rj/vwNly2KthbWmAYxyOgwFvh17gqUFEfu
4GQ4IyFux8AiTPlA6HEF789dmSqmhUIGLhk7FxJRFTGGtKHGYMcNOFh2DK4IKi90XFungbGIp/e5
SLcPXuJ9u/l5eTN3C0YEVs3TCQhTpU98cevalGnQL8UGFBSO1Oh+yVv11WFF6S6dA1TWeeWkhT8Y
U70N8/47S1CVNR2ZFL3MwzQuF+4ZqN9h1/CSSOR3eTusPyFYp4c5pkMKndl78uElDkxAa9jXvKRj
fGyxNTLWeqcorlEmZvuZpNSQOoaIWDYpsbBocNjpMQdZOKoAzFnSd7RbNzE4nebx0JaU5zWeuALu
FxHsAej3EaNgaCJPmZTjcuAo/qYa6QJDdhyp8erSL7N8EJPp1iOPOtJAAFyg8Itx35rdJnw76Fxq
juF9vmdnaFbDOzyEFOr26ntStfAKIXXGm/HBrrcaEJoj7HhdgXYJaSLYZS26nGgU5mOeHeaWieep
XPhS4wcTpCIEDujUrvwbqB6MEVBZA4k65CZZmy0NAB3DniZfMctW18QWRjxhiOym0ygdbY8wRqn+
MTDrh7MHH/TI97iFsO9QyxTlLN5GhgcvacvtqV/LRCB/PLBzYgls4xwB4S9dtiyXdlDxWzLFyXoQ
U4RZAtwqBB3XNPY1panQFZ1891D2CPurPALl1RnqJyd3KcvXvu4mV/zEycgwh98V6lCIUgCBYM74
G18z1GwEGua/CHBBA04zhofORGastpt+2VC3hrXGmKCM616a7HEmCauwDx/O+Eqhfq2o4dUKCWGJ
OEMnASEgrfpdjtFtUMpWNLloIZG7QFG3Y3h98vCF4N5ykYkbvtNVvyWh674NG8WLBiDlkBgI37UL
JX7fQSt1F/pobOZRrT/RLJixbuWOkWiklf6H6ngq7mY43cbGjok6hbJnfyUpiu4MMM2EkDfTov0Q
0TQ1bd+m2aHs4slWCW5M1P9Jqx7jHpO3BiR3fje1KQ5WAuR3dNHtSosLxMLscUp6/RXlpZswkSI4
YaB2RnPVark/9oItU7UhEm9pICPi26GICXooMjCE+jJsh0wolMli5TcocDnZJ80Z5mtM+g+PSMMG
Q/voR2gZedvWXF+kMOV7GkNnQoGdbgfWtuCIrttIf0itUSpaA0Mf3F558eSBbvzTtx1LfmnVbhE/
9gpxkmfO6RK9eA6Hat1rtw7o2qG2HrNphQEy76X09YY7dzlBfEHLNVFrJU52HIMNjrDYP8AYBjtN
JovxdzxpqILoamntBodZnvRF3t0vpmSY0Bo2/FoB577LMB4UuB/hUqqSAW/ABFMJbVb4LO57lVk4
avpMPkB8t18+G+JTGxn2364wboHyakV/3OIMY6y86NqiWTyEotMWUf05chiLak2s/jlCUxBVkWIQ
XU22N+krhOjs3mZMgvMZ4T2pMJPHL2F6jOiOElEZ8x3haBrR+TG6/8PhZtUP8JAIcDJtodYHDJj6
8bTAWVmNufHiBKO1l3ftNk7L4xQJTuELjrF1mSJr6C81HGNmF+ZfhZ62D+ECtm7wrINHk5aL/mek
X/MqGqV/nbZkYEexKMS9bFPEXzrNHLIYy2xKGiQbeHr2U7dOUGo7PzQWYpiH23ztnsssv8VxQZWE
wxAMy4p5nBQtxOI/JT4j3XTbviIDoYdXKu5U/1QsU//q25R90kV5WXGU2F0NR3g2HhFzh492CnsJ
zkc80H8FmJmon8d8+yo37j8kCeor6XjiYJsyaAosb5dL36rFHC0YreECNePmGZIwWT/BYEHrmGWO
nTnWq1/SNcon1K0JxGXryYpPMvb3S1Gaj5FOrARneSPz8iXwYmxHNkQ5O9+sEfcI51hq8PN62Azx
l2AiyWH/ZiG39apWffG0LeEXZ8lLO7D/OTqz5khxNYj+IiLYl1eo1WWXd3fbL0R72g1iE0KAgF9/
T92niYmZcXuqQPqUeTLlXnrpWJ+etqy97+PCmw5idfJvvzRmM/WZ/syRQ4jFheiFAOU0XpXHIqnY
Nrkv/ojbETGaL2Xl77sKQiFUivrQPNm673Gske+sZPJnbBd//PJg2/xjvywj56GmDfezFVFVt23/
tsA4uJydn0Tnm7LVcNdmY505HoPxT4Nhc8S+c69Q++EX/HIfHQYMgdfZWtwvngH/MbBV+aHdIKdU
ttRokky0EEOswuMv7djDb3e0127XYPbvxqhBifHADp9WHNX9nDjQN9TYkRAIddkASpva+ZJlNUzX
PufUiGwTbaRQ3M3s454/GnE39L7rrV9ft4illeWUb3INnPm3BVJ5RDtfcC7d9T7Yiv5SBcHteND6
8o9cxvKnpurhaxjRG1MnxOhOVyGHKWuU5VhpiQN7KAFw3pe5n4aDa7v9egJS9T9JiNRpCPKVjYyI
NJezVx+QukW3a1XlUMFcT4HD57YGbHltMX67iw8IutprPmST227PHJCGi0YIvgTrbcknH7ub8UzB
vGK5K5oRLXxWVNXUqyMukDxDnFlaNXJPWptxMEwIWMwuPmcX9GMqwMbKzEyrlapeF3s+ZdFn3TAO
PKFS+v9srw8oEtfMMWNNNd7J6Vxv2LsT8cnU+EvwO1jK8MdQ5vGm3WX6JHUhrjeEw6St16mDQTJb
sCJd50/jQHhGcMdPson6LHc2li5VB6e2B2ZYmiFnrpgY+Zpq9e6CKtEfLMyblyoZ5ccCUeKMgW/w
eaGlViBN4VBFC6iyy62pYquKVsokYtbaHw0yNqZ6VLBat9uak2Pn32wCqK2+Tf2yk9/+bIfTQzTm
zZUkS846b4XDD60hovsGQ9FDylWZS5Xl/GkPa85dqVZTWYepjp2disP2YQK6TY5kL1AZhNT+WyJa
RM2cPMGQaqCY/eC0FOtXjA20GNf89GVVZDT6tWZq6L1+up+bQnVpsJW0KTttIdasZrfDZo/E+IbA
W/0JHTB5bC20+TGxu7upV0gJrH/Xmoa/d6vbWPrHYkUQrPCM9n3TjO/CreWlFF3+lIBEvFlAbzx4
dt8eJtjFR6trsGissTqZ3tVUWITht0pucnUeLlBI3bzcC89luVvLejzFMWmGrOhud9cY0jAnXlnj
XYppcH64NYenamDd6fal5yJIjnDne+AMdFInrNezWk18ZnjV7T7ktdNpbQXzX9/aYCBCFdlpbA3T
p1GF42bcjdFcHI7X7D9zs7dl7B/Q2pdTICcmdS4RqZ2MOgZ3PzOD/xdEo/WTsGF52VRUdZx1yHwm
I7KEU2ermmltrhVEC7kq/V41vgj2lnG5kXoKreIHK6X453OB6UuZc+C+cirhlYrVzKpQhhxI28Yx
3+ynznH2lP+b/d2vzor/s3dQwOq3ytf6WZIfso66WcLvJuYcm2pQTfjPNv5vaYnRHBauPfkezdrs
J4yuB0faojwIa0HnXjZ6jnZFsHhnYVh30oRlKdtWI0/D5NqPSnrTkEXtok4aNK0hISsLe9fEzNBn
3RXznVya+GLDsLyXAXG4SbViIGG5lCVed2P/njWIR+9xtbM27XTx7FW+w800n2UdzE+N7pEbyVmd
4DWCtxKb/wVgc+Kqg6mmYmaYxuQ+d7w4P0qcawXR3dpgU7HNZ1oCh7Ycd+q8y8CEtcv7PmLb+B3H
5R2hCmdX1mWyW7jYer/lXEc1uYZldIyn6gFrz/oWg9E3vHx0H1jY450KPHXWFAE7mVnG+p90y+Lv
2MbN3g0ZxzmPoRgbdgokhkifEujFA0KtdYcsBeuCP265tCh06nPYCnTBtrD9ZL8liQZGXnOUb+km
YXx2iUCxeKF0vjFmjxooJAGu2OiDju+KmmkJ+2yadkU4bn+XAsADX136Wd+M4a/ZCTkN88GZh8Yu
o0c774DgMEOQWTymhzoNpkhWR0vBGV7GCIsUZB630LUWPJIqGEcaGbwgfFZtqzzSHWRy7NEz/qnx
uSObqUEM3XIYJe8sqczABHdqltvz5nnus4cOctBAAOV+7eDR05Ux7ZalkBXqqefZ9xwwCq43UaMX
vm2zEs4vzUCZ8xtGuC9WXuXVIUnc8Y2ZdbmPV07kxPdQrTyOV81BRJ6FUtLx+frbbN4DFGnAG+Je
Y9bklvPtr0kCwhpan+r/URcvEjyYk82pA+/FaYp39qnkQwiupCTsNkorKrOgrm7gEeuuNz7AU6E9
wrBPgnSVjmPulCxE/Aa2XOqnzWCbLxQpLZAwQpme6S/iUt4hU63ia4tmMz+5Zd6+lsiOz1Fry13b
JvKlUbabkboo5Ilz//zg2HHwbdf97FyCyB/Ld64/tt+Rx6Nw326KM/VkJYF75upZh8wfoplcmAGK
vHTufDGOIU3n5Uyq0fRmXu2UwKyzbGm9yuiFdGDjPQYbm0+7H0xNRTZkVZOqUk3PYQFsS7VL9bgM
S/9A4IENLweKZnMrY7lHAvOGZ/iFiKrOFiIquXc2Y3EXN5f4ONUjYy4TVLUZDspJjrCZdchtSSr5
/JuM6yuls8unxp2Obe1vgtjmZOqjNXMQPE04Ey6+agVdoaSji8xioquyrdja8QBkJon4qI5mfbdS
Nm+8Y5+FH3bP/PoozOMGvp2Wnc0vkLtcXRxpP/4dcH13T6K0wf6fh6iMWZPt/CuRFkfMdtmuurP0
nTUm5rsaBITPEOQrtUKwGIIeDf4VQGM3Es9x77Gb20s/PRImWyeEEHrYjn1Ckih1Io+0NnhB+MNV
czgUgSyHSzjH/2dJCERlQTfxw2Ek5oT7GegQSAebJ5mi6pWrNVmy8hhrzu2ADzls96nXrAJGD7Ti
nbBhgxLNfCkxf/n0LqHTRf/RvdKcGFLVo2PNFu7R7S3uGHbtk2/ZC7tF6E173ZPRONSFR+A1YivM
78rSNgeABdw1K3aftaFUV2AqHsRa86g4Tr9dwcmGCytsce5qXJNdI+0R+X8Ajs3s3moO8zJtRyQj
97Ail1/DGJXZm1hymghq81GVnrGwxWZs59dm4gff6SVu3giD0xOzbVVQnkq+njdio/FVqwBXrQXl
uV+CRL5FptJXetwr4Lnc59vwuHr93WrwjFMsz3GXg3Ex/7GvcVMECdVTaMfhnHlM1/cCZ/CXRA56
imFiYTQZCM+aO4Fv1bLoudKo8lfEDWoPThG4n17lFB/JCG3D/MuXXTZB+bnwxN8jKSxfM0+As3Pn
eQQXxf4ijsKTXiBXCPc7Dsr1zh0SND/wOqhdNUm8AeQ650PnMfH92pe08U7xxTS5eBWkmI7JpvB0
JrcnkomfjlHbT8Q7M/z74F+pZQu3OlfJfV8U1vHWUPwLOoPRbHbjz9XmxJWWssfV4Xlwvi1KbBdW
5Hn80mOf3JnSCx+jSbQnWSz5IzJzcg8jFjy1U9IyshBXqlCiB+vQt754HYe4fRysPj/W5Ln+je0N
KenQ7PZRhejekpXs4AVsWCLtdUhAQbD8F7sDz1LdkaDam/FWIl5h3rS4NAdyw3X96fvuqF+0PSId
kRZqTk5I86QIwXC5pyX2pp0/tgHUQd0U8V6Sz/kJ8NrBOQleHTpSB7zn9fbUgt9eG07DGUdWXm3p
uQGVG0nQ/JDqgjgYhuYcxXZ3jEMBO6Tb4kvZYHEnavqLT3dsbtaNdxu+DD4+h4KSElj4yOJiF1r/
sUQsW1Ah234MCE4drZpww86Z17r644fVeK6LHH3EsOanbEbAgFngERM4NMhcH3O7EBWP69BNPeGQ
bxzI8iZ3qAWb8+LEFDKz0vTMl4hJnBlduXnq2PpNNadkKct5r+3JSbC+lNd8VpVncLLDkEhbFK6J
pIlaWEQqVkKuGe2j9R8Y1Dw6xG3T6F0Yl9MvC0M0ut4EGRbnRMXRjtP8yH1M47zEbxxZ13/OvGjc
PnbB5J8y1rCcuOQBGT0kcZZW1kAEeauFiE6JVQoyr0lcNlfdBgz+fhhT67QNNwS0iKZ4Pju+rOzT
iDt9VxOneJahCmZc8GFjcXbi+G/FHa0qFXgCQVqrqshPE0djtPE8BN/mWh2woY4Y7wP4uv/XqotE
XLeozRNuNQg8NqkE3jaF9VYchLiAeHkQgR20pF5C882lCA08uW4KUgNQEcNhvg0FsJeGz5iyBkSs
mRHPS0ktOLtoa2NS1PNsftgZ5/keB8D5iNaAE1QFCWJxhMwrrlDXydsSdzYnUg4oxAxW/yPsCO3i
H5HuPHYdJRlK+4bs/lpzsvDnPt/HdUXQbqsXv0XkSGxgVC+28te2pPvHbIo4muDomd0o7Tlbo1K/
MR6WyxHq1TsWK3ed71YkikdWH9GQJojy+iCkzeNmigVZrQCSLzFnqooqYV0NA9lmWbZZVEyEluKk
qS4Yxzg6HQR0lNomDk/zpm5ip3M7tiiIhkzaxlOZR2PAjxUPdfxYrsnW7NQSjY8r8PE17JW7HpVG
0JwVpD5r45K3e7cnRZdNZoBNLyimhXLiRz8gDXI23FxS9S0tfxbxNOEyzs5DyPOu1iITTEXOHtnN
tzOAj+7H9CjPPXP81wwRejKJP/6L47lneQHe/aOIRIXPruzbnzaf1k8iAG1/9FdPrrtONf10HYqO
9FLZRLvEjfSDGQ3ZyDLn7G2tlR8VWVFxIfOJmQTHkYVuQWlC1Dwzokr/u1N98pfUCR4fm3TCB10P
/XWK2yqj31iKdGG7YblFlvAzTYd28BtKJ+ACBhkKJRvkjrG8pSZXRcFk5zWL+hxlqUdyI57jHwti
SOKDyAI2u7iTrCmd8wBU1gzFPbQFUiDfwbQElxxJu81i8s//RtiT/CRp3XyJEhWqG8UytDbfpJyI
VEb55P2b3bl+V8pFrdPbJi/5pmwmo7yYI/a+crTOXEAdxUTmxvqLjjxcqympq8NGjn3qGKtrnPm1
CvNfS9fqONi5TewektZfH8JhbuwPgN/Q/0uo1dX5DoDULG9WVZvgh2qYmQ2IEyFJ27SNLC9i9BQc
4tuVICW0Sx2qAz0OiX0HRyjEAU2xwANc7BvDs/XyHyfayDySWHfUTpa5vrMDl301j13vpVmpPUgJ
fCgeE+oQj1WDqhq7dcV9CzYKuEtc/5Pk6+2VdmL2SS0a9fdGRL+0NG6WqcCohilufUBxh8pP4I8h
oR416SZZZbE20jkN/rpEO8eCxuXCtBjmTLas4T6ntzXcs8nNnZsp26+CvYMB2Tx3N5q7zkjOT/Zl
pev2Dxx4I3c1rHR8JYkZNztJ/rEkTVNP5UsC2KxYc3Nk4DL2Ieu4YSoIKUQgHL4jT8uflcCu3LNl
9A/JvLrtQQrSiekwzHxBCYH3D0NDC2kkwTfdo5XfG8MohAdLfOjUVpYjXgQXP1ZvyVg56lqj+4K4
8DfXyBuWez+0EFW8oqwl0gnDcgbiMl9zGgzC/8zUMArMHQSIEnGb4G1XIdICMMAdf/7GQSSJYVfr
xZF3EbnMlRt+a/0TLJJyhp4bYdWxZJ/FTIQz0RdZ8bJhSHGulilyKQdHVY31fm5Je76NVu/GJ/Lq
8E/p1nahf9tEjbMUe8sbdf/NvImYmrbgaxx/Q+khN0qnqPVrRaBI36MXofmuURxW9wquZiZl4un5
FXp248qjiLPdrgHZGDL2p2V+KrY+4ZyAE9h/TGAXL44jm3A/6Uosxyno58fAd3O5p5Kgd5ssxBQa
Lo4dQdhgvQnO+g6c6F4R9sT07bX3RAPFeobY7qFbSa3fubKBoxjWXh3teHPeWYiH9tOmPmWmPx6p
6xz5cE5nmiDaiqknWqPLylm95/2ti+ErAcQ5jWyw+ambopLw7jha8srKoEHotO2q6nm1fA5SypvP
UShHeV92hKl+EOj88EsGgyyRLRr53WGnc0Of1lP13JHPxOqR4VYcm0Da3DHa2jNiHw1x4fLJWz1F
fkbHL1GNkYKQ8aek9Ml8N2KEkk3dTonud9mhsD+hYa72oXRpAYdVDnqLSc0f4iNeVoRt4kdGk7yy
nTluXpzQaTZnF4REos9tgpHxXNXC0d+L8XE8fLbz7s7FjIr+cBpa/BENVgIrsXnUUxHQ7tJ1/goX
fTt5ZCane2zNhEL9oK3A4zKPVhqPChn40eGfj9QT5DhZLKu300sVeSebfEr/HfOW6EtFdYGPL4Qp
80mdlYs678aaGp+urqO2TRvfGApaim5qnvqQtO0ZZTFor+O6BLHDBQOwuAJg5lOWINAUrQdbfc6T
GKsclyz51xDFC+8NZBXFK5YajffV483dzpDz5vs0qCuVHJZChfnd7DsjhR0YJeW9NY66/NngA9yV
b5sR/rMgPN0CHwDPte8jfWXVRzR4bvyroj3Cy1ORszx+uEUX0rNf19xqg9Wpwz4yZ8oY3FWfKk9M
Q4W2V8eBtVcmbJz8RZSVcUjYOU3XP1A6Q87j9uyM5ljQvVtGVQoGY8p9nCRVcVoVnVnxbunJK6cx
pyuo7UEq/1A77bZl/VD6PftdG8S2TYZ/WZOPYXbLz3UrouqSjIzxtHEwM/fHZlY84TOijz5XnV4s
Oni7JX+/sVnOnvqHsnjxKwd/YZcPfof6YNv+GN250UScOx3AAMb3AURpPOHIo5rnRlr+L9tMIBjF
6sDHD6ObtPsFi3J8hbiOuudeDaN3gRgLOJrm7VofSsuNxTOfyfZEhM0X+5zw4nqo8PJegjUKRCba
mogllQ4eNSeDZiR2Gmw6vP+kOPVIuuaQB1GN0hwsyaldrBEohZ4lhwxbP7a/IsMvzjDY2U5yxtUo
yqOOE5PDwiOMXcMGVeo6eJQ/Pbi6XpuTDX+0PRpRSjnsnCCSxV40NF+cRChy/tfnJZn7J6i3qucx
d27u9bxuW576KKr8DZSy9lmsrSFY62MX+eTnqS9oMYjQVrAjWa8DRxzDMdA6ZhMMORDvdQeaxF9G
yU325MsGtx9PZuqT+iFIehMCObXDEGWzDsV2P3f5slloyjZeKnfVo01hTQOfRquHztYNy3Ys6rj4
6TdyoySI5zx6GPoWn6gTcHg8VQriaU0cxmYC/K8kRoYodS0JqI8rtzyZzodroaRme4gUPDqXOEZG
HvJpsR9t7M5tnxA4YV4avMduqL31bLcRmfJlcgXeljfjLDpWYv9xu3yAJhBeF6crWlu1F60itRlS
c5LKYCzeuRzLpaEyHF4sys7+OMxarDqVDUQbTbXad8PM9rg2bLTZoFcstkqN5dGTru/s6RJAvaPs
QNTXfKI//OBIn2OcM5bFwY+a6hWLBy46SLhThyjb3Pyq1m4CfTHIJmk5DZyMtLqVerEXuv9xKp/u
dR5Rg7AuDmJu1PTJR9FBi2ZJuUCObtvCVT9TWfQvKkigDhN6tBgvW4MopsKhddhc83IvSlIWlJVC
XJGkJ/5Xzfjvt4K1LWvqwfqjrAYwy/jS+hMv2yTuHByVjf5zQXSD2Bl17jM1YmBttDmst0OzSTqb
JPyKCeIn4gYZ4JjkaUWv6DtFU+R7O7ty5lNh9fapQXt6va2Ll1X37ICFDa75giUkz2FTcEJkYiCi
lgSB76Q5zv47Xnh75fLDouYGY9MPKOh9QzXT4PJf05O5g80KrpGwEaiAa1n6ujJIm3kqzmKU23Wp
IRpTA9CTgHS2eUGycrG1/BNa9Wj3vBn2uDzoYIwmfLtJJ3tMtlIfTcUu2BwNmeCkJ73uoFzV1JkM
yTkItlj0zJedyJ/t1VVizKYVpP2wcRRpFnzWcR25V82u7UM8BNp85iosvDuNATsfymQxCYPPNIu7
MWnJv9Xo0ViSbfdDyZQHRkCo7D4vl+gz2aT1zVDGZzKzhzS7VRGJxEu/TczCuAxNeb5w8Fg3Kul4
wLQ1HP0QFPyu8axYvPeLSvDR4o6glrKm0pwJA/NMlHRRnUvDUAvSBg+R+nalf6MnMlT7G1PuSXBT
fQV0qldnx1mEXcXQViGvm5SF274ApZBLm21lF03WbrYTt6e67BaX8mGAE3wyKKLyt1qXqXzIw5sL
u6+1TDCZYgeZmbAIlHRZc6bzSTtxMEaKMCfPI8nrPaMiTdvHFnE3EPRMkHfhjvBLu57As4b6EEQq
dlCbJ0mGNjLCGV7mmkxGs7pMaAYb49qDCtW7WRaRoA1shitTqw0WAQnLaS0wBX4e6B7TEnkBs/wC
cgpILvvAY2nUU5mXimILp4uA2vwAGi/1VU6LWQ5JE7fm1XD0ve+qYtNZpCqSGIJaoySt3VnpC9U+
hOna3I7HYxSOlv5V+IqPAIbW9wCMPS/Qd6U3EZCYx3ZjfOYtBgGqrX75MguQyCVXwl33Jc9j9xY3
zGh7AZdDoMG3/N+kOPjgoq1rYOZCB4KvTUZbfo5LFd7r0BXzsbOMFsdxQo9/ZOnR9pJtY7MSnAVf
aCGK/SQ8OMLNoeHtqfi7jnkozvzbxt9ZE10c9zw4ssd2LaV79GnoGz81aMY/K0aZxe1fycjnjN+f
20BxFXhN1DknodZ6e7cruW7ZPFphQBymtPKE/cmXX4sp+vmOGM5q322Qlh/+OIgy0wkixKkhLBzT
emQNn14xTb9ROzlzDK0VdMRTq745bK6cl+PaqJ6kzpy8Dp2DnTehoVW0ZuHQ0pZUql8YrP6/LQYi
zXQ4bwQR1XxLcbpYH2serp+tMTS+oPTBt5U36S2q/S7euVvhd2RRRSz+oOO5z+FSRuP9TYPSqPJy
gCWnYng7E870jmR6rR9ids5Z0XRqHiiPIOytJXCodjekRjgh9MyqBqmuvKmVBx9X/k5XBXR10BSm
u+ajlB1zU0OyK4m6iE2V+0q3DEqa+XQaNEoJGm5I8xWn6VtND4vgAzoruUmUR76chDy5OfNuu8Fn
LuEl0ij3ANRQl9jSBk6PvzUnIpIZqItFuo0dk61aWv4h+201Z0Uv+ytJZPnhWMH62lmh81VZgftf
FKC1/VihSOZzxfmd3B9x8dp856ZhHJEjJV/HW/GK2JEnTGBqG4ej2zpA6ZxqC907FaC4x6VE10Nj
M5dgs9pHYUUESBc7rr2jS+kYPAtXE4GaBrafoxiP7Hs+LUvnqfULe1/VbviL9DUlnRiL4ZeTizY5
lFgFbspBlYWwYuZ/Q5ucT0G1iZ81FvI5onbogYrS9Z9VMRelYYH4mM23AFxaFj4tBO5Y5zRDUvny
EG/B9uIoZf14pbVsGVeKJ88FVON7ODUs+fjjxX4oQve/EneZW8ad7uaO0v5wv2FbcwJhF2TsFdWp
d0tN9YEq9nbtsTH2W6GfEzf3HgeyKBdBOhDtsGpweUU/uu0upFXz6abRAq64vo2kNeKTJwtspFcg
31gdxCC1UEXzEfJ+j2fkLyzgke4fuIoqvsow5HRb6yA+11IC91ed/TIRq1r3FCPeRhlSuyLr2pwO
B4cSSwpQzG+juWgBaoSWMzDLMlx4mpry3fOcaiH4ItDgmtIm0N4Vwbvf0/aQ+n1h//aUnNwD6N46
pXQHQ/NSVBfslJqUSEcH+7Af+vxR8F/s86WDnubnujx83FiI9Mw2++UPuv4ogUYx67dgYSgZYpt6
m2WgOfIkRRX5O6ZCOVzyqeDXC2n1iQ9hOxnrNiogFHZw2a8ywZRHia1f+DQJt/SJ5b1TIjTvCr8F
w9BlWLt/pbyZ8hu1ggfKEytAnuiWa/QoHXihr4EzCE2Fq2dRkdskBxtVnnaZjU/ng1shNTc2FH0b
w84GzRXshyA//Vnu+MjBStTHca3rCoWdU8iVUMgSsBzL/sUeqYTKNFWw96ZaE3e/RVyKshejZ9us
yXAA6PS3db9xh7Y/+EYN3VM1Uph6R3ViMaGKsKUA8sTM7ra3imY3C+irO2AXVNFwi6hmjTlc5gnN
mgcS5vEbDJbtAd1IU5z0BhhEJysdE8yx4HGZ8mx9baEsaVNDR/Eyftfc/EV8jZZjp7hkKOJkbuXO
fDSzjyOeFmHb/58HxH2LUx8b1/ljTYwU+6COzHhasX/Js8xuGx4AloNX2O2gPBhBs98BOadQnCQ1
1OXHQH5omY9trAaOaqHr/Zu4yuE5CMNc7gDb4vJuNnExvlhVUZ1DE2CxYVSbb5dXNkkVhO/zFrvV
w0BF8l/+cbfuBufGsynAAx6GmURgSnC4bp6gCUX+hj9GzJcfaTXPhhaQ6AifaqI9Z5wKMrHyQioP
lwaCIG+0PuYjjUU72m+sb5qAiU85XWy+Aoo17Q0va+2KR7tsSWXPRBy+Op/DBl+YIDRuxiUi7R/D
VLC6gM/B6DP7hjV0OPrjCJxJF4gsdnPscVN0y1Gvu/N1GXTniQIFwDeYiWBHo64TvcddgDkE2fIe
0ix8KAh6FnvC2kS7ZU5k4Ui1I8mAJmfPZe5KniLyE9TQolIywDrGPTW0cE7HpKa86TaV8C3VqLtX
t1awEWvI1abMmXl014JFeucwLjhPd1ILeddOEdnMIs/ZUtJauCE9QFOjGj7jwV4/qdVLTvS4rJTF
8cqSWh9tiqskuQLSHrIpHwbUGYRYHYfOvdgUwqo9Qo/gTRFyA94MsA9U1KMxWTQCrGm0tsjqOSjZ
24LccIzHorPBeMn+7fOwGN8iSoUyPeSqpwe44StM2iT4KF1dfbcbhp2RcRMf64o8TRqEfvuqJtG8
SV+b6b+iXT31B8qLU9hA+E6nbE+3rE6ul/G4Ee6WjzHSp7ynt3O6H/Dr9qSn2uhoVHTjF0a3d2n2
7cJnRO4Gy6itiMJDKnBx78S/IrN6nvJfJt7is9puKIKisuiAZ+XFp7owAU6nO2zDK+26RXwgwa0q
Ok5b0Cmuo9xE6k+rftKwcuwCfDgMDjxhx2AxBOS7Hkse09vFsplKe/ijNkMIBHoKGICOHi+DukTv
mIZq/W/ZCLafFXg0ZhhllEf03v4p1sJ09zeNfcliQUI7I14cxI9VTLfvIUIDGQ/53DsfobNWx8r1
pHMPLxQj+7ct4/FiC10fgFe4scQJUJD/A31gJCa5Ej5xHm5u6Qu76u7iPjbI1Z1FNPmptNfpGHo2
ooL02lrskbg667KAjF8c9OanVXdB91ebziS70A6K7tMqDTmUeKqDM42yPOPdPHbdMSASKe7pbcOh
oVdIfqkyt8+QSuArGJa1l/WWdNRh1Q54UAyvWO8wmsEeN3fqHwp9Yx9LodXw5Jsad56EX0L+T8bl
WxEg4ZNbgB7br/CB/pkV3v8XKzeEgSUOQusyV2qCw3NyguHnmkSQjKU+ohZTWZEWpVd8AIZW8zEh
znPLkUadPrVB0Su6/7xwCP+6DFz0gLaD80aGwH8DkWDy4hhXeNfAooErwxEhrJv0RPUus570fKjE
Bu4mI21X5174FtadVxEMKHjaZ+I0q2+Ryyo4Mi3adZpraPJwOzR9VYW7wdxms8GR1UkEZfMX0RfF
aaJhHuCIq4fhMr3E/dVtCaTjzGT/aOrg5sROvv3u2iM5jnzOqdGVVV48+AkSy/dEeVVyxCFnVJ1q
WIM7SR/BhRIZHKso7IbpJL0tptswsCtiXevCCH9QG9dH0JXpUojg9wnG91Ax86RE7Lh5CaZAl90B
7E41GU0OFGIsdjn+6QnTx4/Ul4XjI9ycvcft4MQWUoeOnqyWbm9ImpJBVE10ScJasJHQkEnwqeZk
c7t3xX1e6yh3LoWpEcxpSrxFZTgMhoTRxvDGR7d08IRrKcCIx4hEtJbmhyZs/02FLsmLuvDJbZcs
0b9F4LN8N32/dbt6ytnyiNGByoIqFvNurQisSKT7LTWzasZzJWgAzOqqR3vJ3UBgj/R2PBwsHBq+
6HZpzoW3AcRRlbrSLVhHXE2fd5R85iNdyFnusaNQONUyYrmyqL8iopZVWgDJP9lIntCgxLsyigDI
gijNAJ7JxpmOuV+7TzOGWZuxa7AQE3C5gbI5RAIfj4Za75Jlfu5JV0BBTFQ7pCFVzQX8H8WF+3il
GyvlOG+1NAiM0Qv6DCOEUUGzZ6cHoHG5kOKXQzzESus+j//etkg79f/H0Xksx61kQfSLEFEoAIXC
tr1hs+kkmg1ClDjwHgX39XPwVhMxoSfDbhRu5c086Q7qCXqOeiACTPzLL8HW4FJcbaH4RHFgp8fM
rzA3Mz+5zr5TgkuBEiWWBF5EeXUQUz/EeyFCqMzsP+P2UERNdB/RDZ6jOhzfEn9hOHUHUz+OstW3
xOZ0wB0YAUxw5ArEQEWljAHPd/IoB4B6B+CW8o+OBuDgSWNFr0WNyYThWvIbzTiS1M1bWO3ObF73
eHvD/MT5mdWPSi76V5QVzqfb4iQDJjivGhoXvVOTsgAC/Tv5JETaiB/IOJKa2Y750D+GtpUiVIHY
PiMVefU+tFkYYSQaA1LOLikF5j+H2Bmn0I0PLf9MOomfhvye1jzmg7xxZBAvg7SOq8ar+BRcHDjF
llDWGrSKy3BPzHdd5NQrGGYEdzmhVk7x+zz4HoHVjgNim0w1DmMmZyYl1rMdC9kySbcZqalz5eSc
g15kcDcURMR+FOihYG9ShyPaeEvwmlR9/FIA1HsPAEY7m6T1V1vA4icfZllhDrJv+bW61eW3GKAo
8N8Gv3XmkzYQrXrQbIm+wsUNnN0qCLXbygepu/EatrANXqBXpnxV75MSnv+Oq2z8HJo4wAhWd5V8
BbVuJSd4NxjXwBVzU46U5Z4SkUAWYEuf/4MAsYCMYTX0JboA20dX6OS1Ivb+VVDA0pw0ZmxEaUSk
bpd5KVaFSqFVbZRvepxYBXv9hBaxADFbtxFLOg+PslVgdCPXxVPezSYnOJQ4mDAiANQNtzheD9ky
c8oVAM15QTeeVxzV3MUvVZtPd5SqgSMRUBPaNOZgMyl2EJoRKSXWBXwNF+KaCgzbqpv2Lrq3s1cR
C9Pd2gf3yXDB2c4ygxhwxbH8PErcohge+ds0EaahgndOtUWk53vSYBX6soKZ60RijdjQyJskGP7m
6m/UtmUEBMuVJ0DDCIEhG2WqI7w+q/dzXc1/my7AIpjAzsS0LuikTlAKuKQFTXtNWs39UOdW/wl4
li945lkA47x4tadj6SZHxuWHtASWxX9yUWrhhHPrd9OhefH3RJzcsVdhIdL0rfgVZm76LUlbV5vR
TlKbxqJRXSIis8tR820jEGvVEOanDEeS4CLSIKMmVnmcnBFHI15i+CZ0pQ3xZaymzt+YtHfjQ9zh
f9t3dhlkG3a9Q37D/Y5Jsl3wd50kDOPxAns86w5RV4xEhxcl5rMrBbEe3DRIJPzj3BZzKMimrgcj
/hUmA/8W0Vccj30wIKATnmrOsDexEFa9Wq5NxJRz4NI1hr/qfgZapZdVCbQ90aJudoM3nqeR84EL
J39Hhmh91ik2gV1TcYNB+LBq4B3RWnfj0+RzFrFm5OsBV8LkwZqJu1BPKnmofOPMh6FmUpqZGdMr
Jo525vFME/j/XA08rCPYb7IHOSVZ+TvhU0juLpu49rlWGdIlhFUtt1HEuMZNxatVc1Ve4A8GORNK
59l1Yb9eOGfK+InHYGo53ZkNt3CR2uBOxwXOBqyenThR9lsn7RasnwLyE458mlwKR+ASrLt/6H1T
tI2RkkvQj2vDHwDcJI7Hk+7t0oidEUW/9CcXxKjPWROvJJIw9Aeugi2lE48VtSsz2mMwZjvtsNU3
+wIjUds80DiVhS/jzJf1buwO9nESB8jAuEB5+Z/7lLXKYwTzXV1HZGlrD1SJ6w2zSNYejQ07rwJe
PI5ldMlcHkEXVQQv9EHYpiEUSxiR1fuFYQkP1FYq8r9EkVK2se0pGnGXfxT48yKiJq2QJ3A9TVvs
BFUH1T+xCPQDyTGZfTSyZAe9xxSn+bcDQG/lo1f0pEzVgjNrW3iFWXixTiB0DlyfpIVn0TTkBQ0/
OUKfAVYr/DwwlPiuuhiWGR6GgY8f6lHA9QOvB1B8/Jor5kVFdiEeZCcT9gftVMb+pgccFX5nev3f
nXQyXZLemIig4vfJ6sL7EhbMGRoi4OfvBpWwBkiyge8x3Cnp3Jp6AP4bZcayNzJFfcYFqWBVXsMp
8/SDjysdFn3Vu0BJRuX6NMX0eep9weYKVkMmXjcCxM6MjY0wY12e25IPYDV4VDLkQyKWdB4Sr65v
XbHezHVtuOPOmSgB/9l+rIbfgGaH4mlku539L0JnQVSZp2y5uw3o4dNcS8zXLO6kvhGo5xwRJRCt
56iHFfcEyKrA5ira0r11EM6t84D5AFoxvHz3VbmNPT9F0kVuE5BwMgzVTV9vXPxpzSmEB4WkTJR8
OkRD6sRvVRGp8kuLenbjfdbYDKnwCHGL4HsKHmRcwSQYBPApn0tBu+XLOtfnyacFYjNb/hDvRpum
QjgPbv3P8Jhucb+MwwfvTmBJQaz7AnjDxE11A92Q0FICBzo8mxJFDg1dO/M/7OQiNjskoEZAsVpN
3f1SqeLYksGNWGuX44txcPRvE0dkvxDxGTDoAyNAEiqJUxnkQo4o3Su9YzdkVf/ICXvDG0qGg2SC
/Yk9UxZ6M62+Hh+6+O5VocyfbnAqcMh0hfbFUS720oPZko6+s06zGSvlmA2/i7Sss3fkEYvsfWph
R9krHB1kF4yOVHWRk9cvJKJRVBDDDWHwS43qnB1Gn5BODGFt3LkpgL4PCiH68DSAmOQaWmjuskDE
2qY5NH4EmJ7gbsQ9HMs4Wz7k45iZYmZIJEPFwFJmlblqbvVzyAPegeJhKgtKeng1IJ8OguGIAWHY
NbNx5DGcBtSnOZHR+D4T3gULGCVN9JfMVxpdSIwStdJuyEIGDCqzCNR4IisAG6Ib66LVgchlud9V
EFAK3qQZhR8b0l3OdIbp6Fm/ZZngck+4xzv9Vkchqw32eGwsYiN4V2HMbBlGsF2A/ZS6DcCc+fb8
3JEKZ2NoVbycJA1y1Y9ILeNdONSau7Um2kSyUjvabB3gwcYSpivsUrhspEWWRS+wAuryh+YbHIsz
m0zxzG0Xu6XrT1N6wHQwuJeZFX5JLmzdZqMBcI3gUNRHIGJ9FnEvm7XHqV2pc8HzS3jadezvpBBC
PEaDsTZ+EhT9xwxBgYIsMg+pw1cSNvoPvrsuvDBTzdWjrEasPoe5xXnCF7fiJ/oCI0x6tILk8aEC
2zicEA34xLf4gLENGDuq9HPHT1v7G4ehtGd16+BucKclmuASDgkqSRNwp900DjP2tc6CyezqXKi5
3KND9/OORiOUKhSXqX5KTLEU3QPNCso8J2MxBPmWLTdkjc1UR6xPhGcmeLELqYn41aAE1f+KLsQV
B15ChO0TlQ4rww/PJcRTS7P6IgLEaxeGGzJFlICfhPqTsNeX2u7ax8VdOEskSM35ZNKa9LZQXv/k
Ai0U147Lf0uyW7fNrSJx/216uDDniKtK+90traPfK0ll506DyO2u84CH89k2li5BarjLG9F0x96P
upntSxEDE/iQdh1O99iAJDm0BA9Eh8FJcpjO1dy3JwM0yAa70ZPjCEPTZTc9MztcKTIlBNOYrk6+
Rqu2snelZ8v635gsTMMsLjkKJIQib6Pa1NU9vk0WwPvFwxZ/5n23ZlnSLvsBzQREIV3EXlJzVL02
chmWR2DXSYF3otSBg8eIbFh+AiXF7wZtqftqwH+z8MlT9NbO57rJ/UPkbrdHJQ+BEsfI3zc3mhtz
GHvPe2WqhvwmJH/DrebRkFu1oMRsZYRVfTeCwkmeVYmk9sGgmK9gLaduDgKBxwHUGXN/ApxSz0fA
TnjkuGC7ePEH7s/TJkgd3FNZ1gbceUTXWAggU0WsGnqf4/Hwp/NrIdLCurvWUOkH10YY4/inzSDd
MM6V5hfergxxeoXEYmHA6kHUaPafkzT0xyvRBXkjwQUMBPKKJK2CjsQ5FYl0wIumRGTcN6w0fn+c
bQ0u16W3jklzSJrgrrRL2ghFxR/fUvZlan2EHLWB/B+uC4Bg/naDaODOW/kczRmM2HY/DhIqicsC
KuBSgLh7aMkeL2TR1zfD6tO3DmDyqGjZ8fTm86viPyNgxcmxXCxpiCJ0FIFbfyJLZqyER3bFpwUb
J5oK8X2zC6s50Z8qYlN3sEG+eIcpZNu20ypo1z1SUCfXDvCJ/125KQQJ7qD0NF1I/7mY90a45tae
+LC9s2qvbw51R+wZOg+w8nPRhKhnLrQmsxkx3L03QVNRYkZrzV5hbi55dztJ/SccqXmZcR3iv+dr
RHBychEnkzHHiNNDitpxxSokGEQgwkdkmKk+UgPAiUZDmuU88H3lEI7KRrk3NdRs1UKS7eJS+Szr
zGSFdCkNtp5IzEaJ9Sh1gS0JSlPQH4kwQZx2O7/pnnWChelqTG/HDAyB/c2tILN/tJ1V9vtIHpai
OJGD+ixmLED7osgQkkSJ3+shGUdAaKHDNHNTRYpmxst9EuR4HPh5MLBtvJvVnPq7RjlNf8GBXP3t
CihIrBGjasakJjls6iWLSQ1J4XlgySCZU4i0JO6jB7BuOZMP0MmNxUvW7DR+Bzy/aiGEQLBcJCcb
rFh+5MJBUpMb8mRb76wt+vxLAKdU55FVEesogZ76q7ZsLOLR1LXTHf6A99rV5aj2CGtT8RZCCWZn
UNS8QrphYG5UbhRgpcirjqRNiRj4Wy+x9Ij4+FFZnRGS8vmiGHrHM+ds2jxx7+DCHvW4/ELSXP4r
zUlcwbFlQaQI0UZ3jUhZxegsmp0/xuuL8qTLKeUS668Y31kw72gu04LFoh65mHYB0awdG/RcniA6
Z/GNTHzYPZuhp8B7j/jGW3TOa3YVZmFNyWdp4RAoMLGqE9va3Hwqi1XaPzlrvucsEytaeErMgFD0
k9GUB97sxHyII1QBfxpBoaMp+H9+FPwW/zQbzYMaqgCcMCtsbnK8XYlHuQUdPiepHUgMTeMv7t/e
2AQDoroF/FXNQU9hW7PwlfHpZb/hkprFcw/S/AuvY9ftu3ZmAqHlCYPQZnbMaO9y/FMay8wy4Ymt
lvRe2QM3tNkZifYalnMFT4O2vzEWr8a9Co4lA3Wh7HrbWU54Z1Uo2LRCA26Peh6d6ZElghIng1/G
7LKJbOTNLRuRH7Gzizt7o8i7xmnNqJtwofw3TqvpldPaMR/Z0qX6DhMWmR01h+i8wGNVMtl3vHQK
Y9LkOwkb8zCqighKm3aLf83s1YkHfoURUOkCwF5mV2sjTNWjh+NmSUJQamvUju5D5JKEwqxuX/13
vXZjFubb0XLdN6MUvwRSafcrStPIem08yVuPGLlCFMalVj9Mdj/Vl2RoaaCDzyUqi31vvr5/kglN
HOhL7oAGQ7HrOrEX2F04zVMd6C2zb9hj0hy7Pw72GJ+LWMpLNndy+RHw8iepTTfVO8M9OB8TDlAS
dVSTcvLFGABK6okamZR2jQ1nGZ3JDjb4/omJh6wU85Sj9nJwoUJTeMllt2VEMjfaHtiLRRU+KaA/
4Th8SSfs10dk6vo3+nxy8ZoqYiDvWd37PVWN7MAp9QktVgUIiUF2J7ewgqinKL8tYNiPQRXG6hrI
gOl9cNjDvJa18hym9561LY8tXxxkOZRXGJY2/Z6Iq+G1Y+JdLpVK1Q/hGgidqvVSfcV0Gv+ExP3i
g5v5tqC1p+Rb0qStcM9kZG3veS6gjb1n/LWHx3yYZHWZQrk074JMm6bfCJrsNgGl69EZodgTdn1O
cxl749niVUhYI9l1guwlLCvENYQtLFyvLGc0D51X5sujZND3jp2RGIskFnOMYgh3+PkVNIaiyAP9
WzSL1Qz7qgtVeac+q7X/Dc5YLrehjz0HylJt6G3i0tf/2MsE+c5gCXYeUUtLbtXZ6BbYuNl4A3ow
jWHor7xmmu9dMq+BDJj/1PVMoikeQeyjIM1+Bb2ec9Obv9zJRbbXMEjzQ0PDp96ocvDFiRuus1YA
eAkGrd6FIe4nkfs/Nn3KpQEZYCQQVMhlXIBsOLUfeGIEoQwxedMp8tX4VpQEDSE/StkxGBbJwWEW
yY4kYFfJCXn1D2svr79n3FytLYMgxxCcUimPzcwqZhV60LY1zRz/obVJQ2hXth+RhZMh3mKBCMU1
6cphOJd4EM1TMVhefqXtCilH2FGDxpQo6QW3dVqNbhwmJG6jFrDUKUkpAThVxZABna1D+9UFpNjT
vlvjd91BSZqqRxyTS44LeQnc10QOY34mWopbFb3f6SiPEsJWpDiHOPX/Zi5O/guvQhY3JKTUj9D1
+JNA288fazoE3D3lEemrwrsZv6GCV9khyt0wvmsaNyrmYGYm93enaCh6zdjffBvbdrqMNWNhW/uQ
GztQhFJEyd1WLedF0om1JiAVKrgJNv18Wvxh/fOIwWr6Vh1CFk9HSCXsSxUysW01vTT2QVMlUr9w
ESKTiz0o6TV2ZscGCuEgTPxvcNhYoSzb9LjUgKMmNnRBql9mJH3Q5Q7nbdZhU4paupaTDV5CFkAs
xoE7ycCOIXj43J5eCBjG1YkgDVHYfvKG+nNG7dQ4rEiGLbtuTHtxFaqDyY7PBZEB1Od6lNvrQJz4
8WB2fAozWwR8tP5LYdnrW9U4znAhVMpRMTqZG5+cFKrtq5hrBcK1AtwIzRna2j8xMkqwMVgg67kk
1fP9GBWj/RrMCgHQxVvl3Z3C5ewaMRv7hzSf0GCF0yAs5aHRgtBkNqNndjL0LmxLyE+4+BEorZxb
E91bpTiSAXjN/hHNvbB5SXpdEe9HFTG/N66PKNM7xKB38IqE2BWqW1/nGpBms7Nnel027MEB8G3i
eiA2w0s6Xe6wdN3J2hqbIoPHQuHBqY/83rP3gJN5Xl5WOZLvVeHTEWCGGlI4gpOe4w3xBN49Koum
8TSz/OweWssr7GfpzSoFMRD5rJZUJcDeU7/XPxl4MPmDHHTGzo3AvsIlw8FCNK1L/enCn+UHFx1k
YXPpibW8OJD4raOTZOEBZRawoMtPL/gRs12XO4G6NuJpGdQDVSXkVzqxTmRTYaFQ1j0+6HxyhuZi
4orDhP15ekNHWClqsjFo+uCmM7VXWFBW432DXR0rJjpFVa84X0lJFqYJP2XhUSUJZPOxt7v0iSGS
PGxSDGPKm5aImHtIatcUO5AIMQ4kVdf9l9GBW9v7JjHlfh5CZls8nJDFYcpHVbbL4mKK3qtW9tZz
CinPOZGOQ8kVI6H/XYLrl2RmBl2WZZ3D61uaNB/O41QbfIkJdIMvQ2a+4c9naY/ouSxO4BwyGFw4
kTn6SD3OwVBU+5FuJeJmVpCJVzP6gfkSVaaejAYM8Moc6caPPvbiyT6VBfvgO3ON6T7aBt30lGm8
ibjpGI22E2gh2ezyNl3BCmKc09vCRWMGh8Fd4BQPmtvm6AyQqDtqrOiTTHOSwS7ZTCQQBRw9KqDa
fwMv7aqjEXzjjwU7y/mFtwp+HMxtrXdL8oIk2FAAkGvmapwpholy1quJIUuGxzNY9DV0CZQdR/7Z
yZnNI6naUY+oAyzEY+eTp9YLn1lEuYTgyd91r00VQCRObJf9uZVNjsc9tdbzo1hCJ3mN1sN7D4tB
Z7fQBTV5WSnRuCa0DwwcwnPqHWUPYY2qgEW7T5RYyq8gCav6reoBcRyMkX7wFE4kWTfc8uOez5yF
4iEqIA88t4Y49T4oM4RanQ32H5bI2E9JPmGnG+FS5Gc9dU5yww1L4Dlz3VG9DVM4uvdcYpu128Fa
jkEz8QoXTWeupT3hWkO1RXae3JQRnUxn0QPpdgaqLnwJGdmhKRfnOv2NGuuFrMCsUHX1X6fL1KIg
DQOtuniEavaqWdOhpdSMQooMwUQK1JEYv3eMv0OFE7HAp7Nt+Mm324hPCi5PT2oF3i8mJAmdyYM6
R3o/lH8H26rcJ44LULMCXmmyb/zOa/Y4Jjq5B8VXt1edKrKkzGW8eKnXo3lq08FooUM4poH+2E0r
2DmrvJyOjjHlY2A5aTSFTEWTH2TjhcnfokVlG30YKRfFQX0HtsPXx6xdRW+eR5kpwG02h+NZ0K3A
NEEhev2hkPPGH/pl2BS1LS6qfSsM3wSGBisyFFl2rMBcumKTF8wZKvmNtlfxxRoNnKoUT1X8IWqg
HJAYGej8DlvxGkOZ2ScaYEOvJW9dD01HAiUmuOnVz6aXHFS8CCpeoS2p1zniE6nhju8VVtUqOY4I
Y5gflslvq5ttbBM8NnRnhDfogHDREgK2mGL8oRV7H3J+AU08S9UTVJnZO7LJhqlfQNpg9+9VAsBT
2vgwzJDU/7v3WJKYtq4kAx2QXUcgcFujKYrfrmH/4Lw3mQXDunbYSkq7QEXbhxkOeehQvuZFOGOV
k7Rz2I15LTDfJ29dBvweig5q6x3QAuuVzZqZxwDMUlnuBldNwNGwobw7hgeY4Sfz73Q1pPaRJQa8
gtGuucN4JH/IBVoMVm+geLDHynYo3JsYvZGiJa/Oa3uD6sCTRfsblxhDfSxohIap7ITcGzwIZs/x
HacORzf6DhF+oCnOXRMxWhrMgR4FcLjdBsBZHFnwsPrCoR2d88QXtHYjlkWiDwldVrkAj7EIi/l9
IFXuv3fxugqPKUL5rVzi5LtljC3WWj5tdDs0cnwCnnTb/lJXziRqjBML38uowUCyw4HjyLtve9Ib
NkCdKaXkSte2p8yFYvCwBHkHAQ0C5X5yW4QwvHU+9X7QB7DFL7MovT1IAUTZibVyhNFgff5P0dAJ
62yEnTwg0SA2Je1iNw86Lfq/vL1y+8lhMUMjb544+X+pbTrEsQXTHsc9zyYEzRoxMKT4ofGxdkwh
fHh7iegzf4P6Uem1Y2pnyNKrFNr50g7/sRlAXAM3juzR0m+ZxHFPlnpq1HOYWOA/T0K5fNg8Ozlf
m3Bw84uPdcDeckMim8fFNWpPvp8qtGzCIlHUnNy4c9r+aQWlebdQr7k94K5V+aOwjIirZY3NqYIR
F/8vmgtpYHAT4qjX2Ig9fPUBeM+tjcXZnJGTejj4evIi4CKDnauXKIX/nWy0tnpm03haVWU1I+3T
+aO6cNMByV79yoXLj71oJ/5iN7W0VVQfSK6iLDS1x5mVxFr/Itbi6nIfTApVsJSMid94XKT85bg+
t4dlMJmFquq2ONOg7PoFJQJhTMsP1VWR+p2H7LKHLdVSCNxNWLjjfcBuWpwninqt37bJsdtUZiFw
1Pm8c54JE7EQEWooflS9vunKGbV3rwZEp2NfgTNj81Y62TP+Zb7prPCJww/UEizflIBS2zJP6fhB
A2WYPeTVyOPkjnHovwWBlzhvXV4C9wBXYb/h0rCCj6aq+7eM1CtLXatglRcUDpuyfkmrUyRqJFM9
uVl5oSwWXxX3JdzVqFLs11CXJnuXJDQGceLkHrfjqlmIOTBnWFH3hlmtLSs6BFzWcGxRSX0cq2Fo
zRNAJZ8/I2tc+emldJZteipBUS3w/lePtA7lBNqlJr4CNQ0yKJXQggAszpBQq/raF1wD2D3LtaGX
XRb7V8N0AkjWwpoSslavt1WwRHil2CtXl6yvBgcXzgwFb1+oOgie+PYw53f+0Mijj2YzHhRvCOig
QWPwAFCMK34l6Sir7w5bAJYqRXb+rUoLCpRDF4f0jtpcJN7ZMuKOl3cZbHQ2tj17mryBt5VS8L5t
bAu/quJSyd43yHDrFCxQl/ggwEgHrD5SVf6q0jj9iDsUNgKZFtRLpvEegvc3EXs7+5prtnbvgR6B
0O7KnE5hCa+SmiDy8nTQjQfkbme66qQL6jOnI0b7yzTa3S8YenNBQ5hrLRQkNJXn5NU2QhzCEILb
exE0f0cj2KDYZDZwPDD2NZTxwK0iIqBTzN0OXhIvwZCVz/wckVFaPgsvIyknWHcvTAUoO4SoYu8/
JKQBV/rJGZkzeQC0WMRjicCELZ/pJOcmBkIN+xDlTDw6CDup88HXeIh+Itae9TYbiQO9I1Ta8xkM
7GJtVVh2Ma7qNQPBQdmOf5hbQKTQgiPTiQLBklnuJ+CfQCkQ6y6meRbkwEEVbtknD6rNgLOhIwXM
4EMso9xQLpSM/7Mh4JT73hspXt7g0lnRuUzE5R5zHDsGOL9LtE2VW/yYqMSUlqKP+qcS1/Q/nJ8A
zujE6Z485nf5ZEnCrfd1VTls6BTFOigwhz86SUUhTzTKJPnNo1qk4Hw8ibUVk/FMaIB2hAqL0lB2
lGkhRqO/hoTgaUabrKuP+ZqHfnLlc8Lbl8eyZSrdDy0o0Cs/6sn8i4jkVRfX5ZGAAii5SdCFiBIz
h6usxBsxdsC/sNMVbscnHCOJjdshNLK/sW5t6lMM+Y4KY9kgAxOsCNUl5KBgBd6B5CbvS4c3ceFZ
L0faX1j1JyahGa8l7do9mGC00PUnz9UPbHFIXiUl1RmbwRvS9gUPJca4IInkl3AwGfF/l0bR7bYK
mgslrBCdSVZfrT7CRhfFKX+SHQyGbVPussDwdAmLi/fdKmUQ4vUhVGbeeGflwzhVtMCStlynM72L
IoI6cJH7vv4nLZIT58RKAojKhQYsg+2Pxdc5I1cGUdBUlfxWTouqcpQUvEQ3q2mxMnWF5DFFX+cg
xamSyEvVT9r7bgrViwzCeBaQquHuxf54001VmJ5o6SI/RQ8f5wGyCboyr2auZmM/4ByMauKMp6qm
6HQ5cKXBhhF2oJyfrMFXHfVhWKeG4OJm1ijIpne5n3CfJmc8uxunKPyAVA0Tgtr4a2AQvYMChxjb
ETROfRm1t5ZbYEGSfQnjZsH0hdENiNarqluk3V0Qcou90NXmzLi+0AImKGRs+OP/UTBcqug0omBB
RsKJouw9QcOFqccZqzD5NYGq0tza+XFKdvN1tNDOmIgmL99MxHuUrSJom6i5exnUhR/FwMuWKkUO
XO+fQa0DbuplCMiXW5v5iAfSvre8n+s82CdDuJ4aftJSndtMgNIoH6vNdBJl5w2UE7nO1J9qqo2U
tYvIMxXgm9OmWZ4YwRzrj/LaktqZCF5TjvSBJx5HTu3bE+jKqqM8askqhy/0yDUh/sNSBcjpZo7l
KN7DHi4PpNDKYFTKhnZ+TSERVw+J1xCMU9pf765FxwLf404TrqNpmQnr2+NhobOHAC42LLDcr6ql
qp7lknH6PffQ7sinoD/93i6aP0pP/I7sO394mC19pIU9+bs42XpnaQSyhpiK7GC72F/bvsetS/2i
X994jfpgMwBhv3j5atkld88aK1mL+YTX6COKkfPQpU36AUYLE10TDjjU0POX7k4RlV9tY7wkF/i3
C1AUei4p0sNOodnh5AjZXNTNqgP5JbzeLWtfyjKGuPb4jxmYumc7U3DddobK8dpscYqNAiTn5Eu2
yYHTBuT//aVnmWSvcTAXJgq8hMYm4sBFZbS5cTCWvfoEq5cdCyeQ56nv2+F5ZMMS7yW6IDV4rWAd
UcUx7WbstCP7LWQhyKpxqRb/MWpxiUPvHv0Bc5+Vyr8Z6ibdOoznz6HIgupkuTSX7j2yxfZhRn+T
b2IM59+Ey1kexXNLpqeahb0uASc7NUDAhoZFUqDfoi7pkqvBCaKfi86Zy4cmn732oRnSWG0z3K35
rnDjILkovXgJ+7TF/8sL2kJks0K3PIu8XYlR+Qo+CJ0mf4sWq2O84ZdPhKFWhkeyg1Ua1FwIWKiG
JMA8JHV6DRBzF+58/4BEIRW5KSbaqPewfMMZQtIUWQOl1USIpA8kIAAHhEGp/kR+0xyhjYz1dzvZ
3pXvuNWij/VOt+sWQggHXrkDuAiybEtxI/nAd6muJ9CKLXkKaKFpSvlXKCbr5rb1FJ8xSNX6AR80
HwWe4f4vgdDum5Zuzq1isdi2ySXwk7OOAck/uiWq0BbChz6y4OVfrflS3atSSXdb9RpHD+K+7E5g
Lk33o5hiDOxtH1/wx4Dp9TekWObCYuh5I1F9DmSD0dW/e3WSUHEGTIS/4jwOLJYkwyN8ZWtS9U/l
2H3xO3Ol/AQDV51IEmT182zs1vmOcDT1BB4KEaJi4cLOUDfptU/bfZPLOdmpMem/ooxXz1E4tf8y
8p58NqEiLLJiiUdm2CX/rEKvSxFrC895zoCdc5jXk68/ZQJo4xPqZsNmwkKWlnRK1Q4m7CjlZCzs
kFBz4xvc22MXQNCOXNBk3Mxx+f53FUUxwnDbuF1Z/KtDD1UF9Oz4YrsifsHey7TQaBDk+9U/2Fxy
D1clHtJ1U19la1sA4W78FHnjx8Tf/4N1Lm2L9rhjp4yrog3IwX0L2kuxPVTs4sX3yh0bqSYIqD8S
LqdI0K70pTSLmKJ4xps7FIZoeErRNOnCpNTVdGcoCE18xc4zkcFcCpe5EuYMTRoZrpi+38ZRajtP
CT+8ARe1xK2xm1uYGH9Jvw/Ta9QtdWJzNOQ6/dPN4YT0wLaycElJednkf62+Bt654Ah0cS6tKaJm
MVC+dYXIwcNJvp9gxLeUMLU+2MlX1lmiMTvstkWnDdV+UWzxvPfyZOOFvpVsMr0nj0h9e+yLFHpn
pJFRPe1E4gxGv4x35LLwBWrYw8QGMq3QfwJW0W2LRnXq+pSLDIhNsOqSZo3dnFMfgLgcZePBtwvZ
HHCsmU/eySsXcY556kxnPrVs+aZPK5D1AZUlIiG8sH8sjosfu8HZDnkSH1LOsuqzrj2ykxqTlvcY
4di4+HEiXmjxcuVeObn9M9OeoZ/7VPHJCgi065yQsI2bQwfV0Scpt+ov9Avy3ufRkUSFkkOcs9nU
rZ+UN2YPeZt8kILrm4xFP25+3i9lQAAG6zqHsOsWrHbwEZsmaY9+XQb/Jp8Q3K6yFcnrZVl6LiKD
6v74NZI3tnCWzbsUQ8ktqUNwtWOwxgh8fB0HsErMvpjb2GOo2W4oOs7rKuNbyv5mI5kWSqgm6/5p
jLPG501UMeZV1XomRA5eb9xZ451f2/3SYRqfQBZ29asfk1MD5U/NDT+VKhsbrOIj3b1LwwV9Uw1g
971wYqUg7MYlaGJZ/hO2Tbyt3sAj+xC5HheNQMURV8DW7xvmI+jYbwbDYnthwTAE2PAtD8mfBVuI
XBhi4mzobIspZ9vjosaJqoGWuNyTzcK1DT9YSs390NPxu41ZVJWXoo/kdwteoT1gazPunjcWd8r/
M3YmzXErVxb+Ky+0brgxJYYOPy9qnjizSJEbBEVRmIdEAkgAv74/yG532L3pCG0kikUWCsi8ee85
30E8CvmU9c6vqE2S0O6CdZgPgfuYlSHwSBXhMbkhOT70t25iYRXpe7RaJlQNYASwuPKjwFvboc9J
jW4nmsVh3DN2qw/A27pQ3HfKdl2LNFgBknHDuLiHpOxiEFyzOMTtkcqKLEYl7egHYxuq1hXa4lKd
HaQm5cJtbvvo1qqW1tGUjORfodfVEOxBxYgQ25YL2Oqs5oTzDGwEaJPo0YYFDBjOlFY2ml2540SU
Xy1kT/7JVGaqD64sp6ecaxoyeRtb28tWrVKddWQIidDsgGGyIR+m1HyzoH7Cx0hFN21J7ovaG/Az
RXE1qpgdtgn8xNqMc6qJj2ZkU1xw2KLfYlfRo/Vo9gPmIMLHahXziTW0hu7wKzrhV0gRnYRrT0xF
eJu6ogLJSdi0SlcWgjcnPkQuE5ttpKjebmgGuu3jbPbQUhnLN6w5eARZrSRshODshUZG1LLTLZV6
SW3PScWMc1oLmx7jXAQyr05s+VVSBRfdPoCZTzY5Lrd5Izsn4LRBzDY+UJg8Y3nDbU+Z6aUWoqqg
VOz18D5KVV3oywzDA6nGZEiyx/FLk23BYSVZIY4gmB68sbR+xUWaqU9qSAa8DG1zh1likJo//LKO
SIgeUJ6e487HM5+qgUNW7NvgMmkSG27xXgKacLdTgEbA38SOGQ+PdoqP/0Yi/5ze2XSb2wDuBEPd
oPKetNEHN4pG3YFeDYKBnGgn84LoRaTnUcCkuYcX5GWHpNGL9dgRXbotff7B9LJ4oFHDDO5UIv2E
75fB8EOmUI7+D9kxWq7JjFpUGZ6DWINuPvaJVd5CpCAmkXAQstlriiVmXiTUVpAu13BWvK9RmHCd
Cc9I3yp3EGqNLNTuzrPvY1sWPuNLNtyGSrO2cD+x2zFHLXO8LTAb8f7VfZc6kB5I/0xdG/2hHDRN
pN50UFkR2pzjecTyTtRCMMtFXkkc9yL6o+giTGdhM80T6RGegyFk7QbOYv+V9F/KtKNXXg7u9BYG
i6otK/Il0lHGBEcOxD2Yh4m9TOGptnF+Br5gOuKYy2Gf/or+XtUZrv+qQxAFH46uw8oMBmt8NBFY
VvcpYDH9E78Wcpgcvm37hitxSUphQIM8dVrEF4is7Zs0a3JFJtAMqRj3BfBKpUqAd33PtHRSkT7T
umboQO1JtkWZzK3FpK8myjcmZeFW4Lco983vJqUpwtjod5zNY7LLp4ous4lPvN+AbA+7Dzdn/IOZ
PeVcC9BW94vtoLI8gyY/5NjW0fekmZoHn8lvtEtE7vn7ITImb5/OAbaXiSf1YzEIxmdTLmVZaJXd
O+5IJiDAstyfTmn4Vb4inKi1L2y/ZnWDwXIaUfvMifWFhFdfUzQr+ZoLxRk+8Dz2IdPow+zCXEV9
Ue5xvQMPd2pdsqCvY6coFYH2Rv042RaTwza32u9emjHRdycTAK8om2esTVqhTUoYZXlMXkDwWRxU
oFaF4ikTmnEcTbHgOwqpIrgrU8O+x1Ite8Q3JsjFFIJiN+ymxPfZq0VYfYe2Uz9outRU7EBjnmOt
UdfSatE7t6yRR5YqdNwdVp3qIMs265+kSTaY2VnwAOYg0cwwfoeH5hYaFKLMbPlCi4UESLzPUZle
BjGrx4CbFDsb20Cwq0waQVBdnHnYELzNUaFOSSScUF/00ZqjPtCus8cZiYQN2u8BoyvR2XckmlbZ
JbcWN7uPcouBdYe4ls8djO6ETYqe+74ascCB+dNozN3ScCkXybkcVpZI/bt+KtEyAcnNngjhoTeq
rQR2mm4Ry+3TChrPJ2RSpPUYH3HppijxGYpD4EVaaYbqJaV9ALuHNPsI5ykRGy47cc3MNKqcY+2N
OHAdtFTruOh843bx9GZ73kcMUwy2Aj4A4NI86TRS/V8MolrjYCrPNLamb7KTr23JtOBKSlHSvpkt
Hf+rZ5jwCVc8L3UBEr4I6jh6oHOFgBUeUCXYN4vR6qFq5Sr+NXE7+MEmIZ/CiS80Rlx9i6eOrg4S
/wqSJg4872xmKRwfNGgEBjwyps2S6siUuGhuI4QMwxNdla4lsbhZijows6NzdgMmsQjoJJPXI6Z7
6gkUxZZxS1yF0S82d6tweUk4bNMmSAZzuNcSYOKXsHso3nzsFsJHZU3slhjYPWPqH1lhzVauvK61
U4SQAavfvSBUQlGUoRn7tGQTyelZBRMu/dXQ2NKjUqLovxpxkqSPMTZuams616g84IOI5IIRtBxP
HYw6iLvIEFKNcN4tomldjcKe6R8OlXmhMmacCtjMbw8zA+bpkYE7+azSgS221kSFgF2G25hrRJD2
ZK4By6EqMSOB7xKx2ejtlheFjueFWjxaZopwtYfkIS7TaLj2u2M302tadFZ+oPjLiB7gICjq8+y1
bXLuGtgRhDCUTXXGwAQTzrL7Uf/KSUKvNhBuaIu4Mw2ZEtHiIntbfBn9XCAzhltEhW2GAbq+2NGI
r3rZeicZhpyNfFFO8gY/S9aygVCgoCFsweAxYm6WrMAobB8SRN24kPIy3tWYdNHFEWK9GKE6pwi/
26TuOBVL1Exd0FpJdAimyvyeBm5REbcMY/HFnQt9GYFQ2UuDQLRfAroR7w8fN/MdYeItB+Zpxzvs
dwAsVv7Ic41tP/tkk/YLfzFI+ANeGrrxjFVcmxx35JZOkPnIYFm7oocqmfxuaxm5m+dE2LRLHp00
Lf+V9dbaVWPT9LdVWHNScRwD2SvkJBzgRMQzi6TrtDCuzAILBwRsqhhFw5CuEeGyckurmi5vAqjj
vUwWi21RYaMGZzomRLdVhK2DLApLcdHtgvuJOaMyV45oLO2BQ1jhE5cTmkkzBQT+qtIN2o2TMu7b
9nOAfrwEkW2sSvweCnoRrZKdUXLoAFtsPsGMRf2ft6M57WJMsnTE/Vz05zCfcDoPkZYPuNPm/gYX
l/3dMdmmVi4qu7MVZzWmqcDCGxwMpvvKPmjZ1CkEMlvUyJiC+JnSjCRDqnGU7b2HCfNrZiTgwEln
BHYTCxqKt+kA/3ETCQZpqwzRbwjqyrXkoWiGbEEbkfS4sm1HfXHHivQRBO0sv+cDB9gDVAWkTtis
eLhpItP0xx0j3b0WWUORUTuigUeLsh2YCySJ1IEBEFThvVKtVeyRO9jlnSaLU7yYpHpINvqcGTTw
DyNgvMywIJYvUqUtysbO9QneZpaC4Tq3kd/1qW8Xp7lDLb0rLKqYRzvUCI8SuKPyogYPSKFtQPQ4
OQiA5XlOTMveJi4bwxft5s4U4DWbWfycGCQkD7T9XJY2UaZAVPImHXZASvwWg+PQLoGm9URuLl6Q
5EQoCwXMJBR8fnp/rBu9GVZsuUmb0d/1eFe7fC7pIbD2yegWLQ5bMXOnSV1QNGG3BAY2ppgCWmoz
lDuTv44gc5mkMwCPpmdQoHlMRdiDow1Vzz4zJzEKIemY/kdPNd4sXDkgJT5T9hVZ7MSscXwFeYQ/
h80bVdwidQZlJ09pSnrbxRQZZJIeV3dKNKjmq6wpzAVkyHl6k7eF76zj1unsnakckjKBeM9oUkub
1geez0WcAAXGpFfzg+xlHi248OLFNmxxO80FV4yoDFpS8F/M7oUamOO3jAMwP1jQhm6/MBbeItdK
vri/qC0DxPUftpPpx6CtuUVkv7ClaBQT3q5pgLAzo9Q0Vj1423ydy5EjLTI0xCZw1X+fMReATpma
yIxqhP28WVtwY5iEB7FyLXjxVQK97xPwIwOXHLTb94L+gIHIM8vpRAgaXGu3qdv3QMnsxAQuMTbg
3TySYR3FpJlFcZJMDeEB0Z+dcNpsgL7RQ/PMGfEjHfw4eI0DT516vK3TOQYY/Il0Hk91Gjk5G54k
rWzR+uGuUDYRahtE9jRcNcTKh8gCiLFFrdY0mzi3OXGVNMiJUCkz/zlFfBts0F3h3YtsZbzzBoOr
HcIuQAjMPoauKZXVGXMfwj60qXAvkEHxG+adQcfVEuql1AKdHmoZqMjAa70fplkqF1MVLXL3GBYO
Hw0Cr7I8taTIgnOwGvg+WEiJ1iD2ZDkoA6JeKQ0zldYQivgTh2ZK+zoiCnUH6RpRsBlNsX+bO+Ak
1kBLCe6C4lucbSgE6gjYnzYAiTfDAI4XoSS2z/BEJcpmGxkG9kEzcKlspUbeuGJIoMh3a3OTYQSv
TmJ9JunRsdA9NOZI3aTsJrxAV7Rfjb7BKuhTQrn3ps3AfWPaTSIevAFcCYS4BWgypdgTMHouQUkg
pscLVIsCo0qHtsdzJsyAFGr5faRToCPIHlwk2fhKtyBleBtqore+4awyjZe4Az+wzFonhluLxE/a
BScnuj/ulsA/DZ6diKzuGCCBJm++H2A/YeGh6pbYpO0nN8spmaNREj0XIRb7EVe2ceY5wZqPhtl7
8KyRA2ItU/TcKdQ0uneVrtx79iGqSA/prw/rssHnoSpLdCvuf5Uc20QY8XkKFfE7uWaQcUmQHEHD
QHcWr+npW+8THoqNon1Iq7jNsM4F42L4YZ3HkjcxfXCvfWo0+pqnIXS1LET+W5KIeMQGupQh5FtQ
V6KAYh0l67QGsAgj6TNHOliu56F2ryrOQvvNrzBPnAOGc0+0C/JdFWbsw0EAg3CVO1npHmVowiqw
UfXy6cYhMuZorvVj5tq0+E2VWNtpGtuRqx9BNAPigWsGveQ4vnZygR9GDcMqBEyz8vYuCTlUe1js
cXyMWok1TeaCT1kVi5MI2NVDFSOs20ndAq5xSZhweLCKiNgNODd4hXcZbYXglSYRKQdgFIAoKwOj
yoZxojigo2iQNSeufMIgxc5uc6Hyp554tyXlaVzAO1rOvyLMCASx9X1OJDWEu31fz0jksxAN94lA
SXXIi9/eO5dYAlTaDQI73EJexwpC3OWR0D4ciQZTDnKNPTJqb2OQc5ITZdadNPIDjgS5FdwXDCM6
wBqe8yYtJ76N/D55tpSvEMI50CoWr2M/Mq+vsx/SlWTtitEogxUWj5YlfLTCumLAnHt3QTdbzaqV
DAeOkTLCe6QeJM8UlDRPOgZ1s+4H3wiIbmH3oIKKwj3OVJzlRO4wPcvxliH3qCYEuL4XWvpxpv0I
G6XrYd/7bWeNAIHcALnqwYsKZFZ+LttLiOKsv7OnkYsDISLd+jYKpV1Pj9e9xU84GDtbWenIKCsb
ECG5MLnJ2ursd0w1OqJPXfjZuqnH5fkBcEBgMAliGm03jfmdcCg0m2xicguchltFes34IcgMIVKn
SNFPhAW+eGKth8JYkZfL5OPv2eYAs/DjRCThZSsQUdaLamt5N5QlIhUsiY65pQdRKRBHQ0NuHiEX
P+OgN/pjPXgsu3jamI+MtaC8rgHgwM6qB+6NDCcOi3Ialiw5BvyGiV3v7FQVh0tEP0a3CWnOz8eA
4f1XO/YIf5uO2fhuzFLLWzv4m179aYCaAu/eqn+GTVbRdiWa1n/18ZbwinxIdPTg+kUJPECYpscy
c01CAHujDnf2JGSPyitFfbiO8LSrk5F0DdsSAKgO3SiWX1waZSRcRJuO8gmLsdMWVHDOEZTmJFM6
q7lOEQg+ZCwo/u6NHH/Fj9GawuIjJc+PBiwdW1I7vUQl8lgid7dPRWAMTE8VURv5nWqcxZw+JiAu
TmPsd3a+QfXt0YJxZqfYp+ClySRVGPMV6kBuHFr8zPhyjrf5Ca8lgICy0SmXkuxxgpFioljng2qz
toF7RBKRvofQgFRDmItjbmKB1HtIj8UzVDtEIYEykDS50+DyLCOlSE4pg4CR9KKWxoJJuTpe6p7q
dFujDbMf3bxD1kU/kzG8y+L0UuJjxQKVCY+xuyf64qmiC18+GyQWjO8e9tPXGrfozA3XalANJGgg
t8x6+Skrc3TYM9M2tmhTEXjMYjZDMfhVSt1pwMVTgWTs6DXuQJAoH03bvvbRbHrBaklHbsy1j4He
XEOAC6i2235gpIzyAcItGIL4GnWDsmjkOHLOT9wLzl0ZV7prbzCfcn95guWF2kbqAFE6o+yYlDxq
EmDqVY1edVOCS92ZCCBf0NwRxtQqWx4zl2ZTgbU0LpznHORz9V6HIcG94DKzS514BhNYidvIdqR3
6gN7tMqD6yhiAQj/oXu0jSt/jo9OMxqgLuvMKT+ka0p/xxk4TH+gqqIZTRq80zxWonPja8Fqpd+K
1qdRwvS88yCadsjyxDUpoPtABFyK1aA3+fmR5Hz7iy5Z6Cpqiq6h4yFnpqS/+oGjBHAFhVwRlIbj
zhAY0yGX3lPfYoJjpx7ALNNPDpMJyHdgd0Q8+F35vc+goZy5i0aVopmqieRaBwWl64nJ+NJ+jIVF
eIcsQoskmzBmApBahCnf9WMfAOTpe6mvSCUKY8ICwP1jrFGlZIsNB5ZT0B9y+i4TAw9Re0RzzW3A
8jSYE2YvjbtSvTBtqI2rXwZ++diDEXCw8dhdnDPuQeFBbzWG32JjlYqQSWf4pO97z/VCYpA4GdTj
kQGbTk1EcCpt3gDL0fxHiVTn5qPRlFYrVnVQtsbbHLeWZ69nb4qxaJC5gyWAB6aunB2pZKJqN7ay
g+rBIOyihkxgke2FBacwIh7WAmQ8w7rIp1W6nfFqyGlHZg56mMtsB3zXFICcdzdFVIkSFRaq6FGs
OjwUZrpJEpG9ZaU5w/rhEP8UZ0k6oYfq6jfJFMN2LkSwBtapbCwCgiru1UueoLddmZzNLHSrPlZS
cCkAbVdKhrncc74b6nCbpDMjzLUlbcwB28ZBQffQtYj7b2m5d+Qo4VXSwyd4Smf6rDxCVS9ULnP4
yw7gwK47Yhnac8Ox08SBw7p7SnEZgYP1KSu4bfA9Xkr0rM2tIqal3WkpNHM/1cjH0B1I3lYQxnyM
PBVkwjXIxwlLUYqM/WpFbfsLB3jiPox2NiPoVOZU3EXlTF68G3tGhm2HfMhDQjuXSPRZlxejMsqf
RDOpYk9urungoxM+2bWaTtX9gMQ+PoySXaRaZzas1luhaP9JWsllYjebzvWMD4KlLaJ0Wi7hE6Ho
FGtrtI7o6QOswhCBEWMHO6RMfvaDQZsobugTmRj5aJJTEZRxRjI5TW4QoMR0MVVpVTR+EZlX4Lwv
KJlme5U5hKQgmxxsUp3dmM7hmiFTezXTUXMPDmwRtKwYTd7mQQt7xcdv4RwxgE585Jo4KAopFba/
hjIbH3KHMbHP3NkK+i0T3jAk0oJApugOH1Hrv2Olk6DuoqD4IGgoUvS0YyPUTxn3leBmMo1Jr7qx
HTxo13xcq3BAEX9x/TmSt3piincZ+tKBMQnG3v9KmcM5z81InYIuNYLREWaYYcJ1aPgSxWIsvLuw
HWoflNloEKMRdg1INUuY+06FNTFdY0I7p01JmF7Gi41NUU5ezzLeyePcQBViE/qz8qFzIjnKEvfU
6Cr4EeEyzdZWaw5o1pSFeDlLDXdjWnn4vZptxFGIniKxCmiB6j1iPvJcTWG4z0CMgidMBR2tdjbr
xnT1RwMGONnMRE9AAum93D0NyMUkLTnWavb7GmEotln7mVVhunECDYswA7RLxHEJDwezT9bfMAAq
3+hOGzFIB4mZAYBn+Qv5wHSuZTDsUs49r32c1vckfYvdQC1wYyHcvTW8InyJhB7feg5LDqEAsBRo
LuXpZaRJ/BGwvIHuj8w4OBi2W+PdJluRppkRmz7VLySN9azb7odfNcHC1gzoLHHkaXY8c4S/FUyK
vyCPte92IR1v7adJ/rioGJ4I7rWf0IGN2MTS2DwBc2JDQ07Aoaru4tuiUmQNOwppO+dJ4D+pRrWg
yVn4ZTe+c4bAUuCHa2NY5Gpqf2EiHc+U9+S8zIqwBqqfavwyrD72tm5JxxOmBJ6fZ7K+wwk7EcIR
XplnBH9PlZXc9k5CZ2VR/XISrwgr4Frytq8DAhfwMY6Q71Yi5LWMIXpQ14j4poswih/GivzALUVi
TtpbH8NfNUJG0kNu6zt808wjA+nV69IohHk7tynYjFWFhmW+ThRmdroe5NwCDFego9Yy8cKfosGc
sElY4c5FIek/1i0Ks3XRgDYtA4GksvYEB1Nmdjp7qyI7+YhtkV9Kh6CNdRv6TXNgAlPiovPLZC/9
ZdhJV7TxDmFmam9Hak/uvyZ2Xx7QcLK9gz3zf8VEpHEazWG4b5jKxAPjqGHW955tFHju48E9gg+K
R4iYojJXFe12dlNYdD6WNmvEFFjamtzPyFMeCR12km4BVZRYwKKgvjSlOTlrugeluwmLSsgjUwEs
KzjDaB5XkwQdiK2zsBiLRsG8CWnPFeshy60bMuvHjQ+NkjXPKwJ1nNHpvQ+QXsSGrHdWmbr1I4VR
SyfPGntUsemZxNZX3xuQOPWKn/kJ3DzH5KVyP7hHHOkOG9LofffgFVlgbI1cdQzQMwzOi86IPBGi
cVyg2mRYOzgMy1jVkbOXgT+UZ0oHy0WpZBQBxw5/ynmt32MM1yqL78zoYTfoqgRxbSqMAo7hqqsW
hReugs4zfzoQhz6MzDIgisSO+AAb24OpmdEhMictyjc/sNAjYyLE9DggQYWrDgkBaygMHqKz+0Y+
CNHRs6qrnnFxaAensZ069xTlKD63oXApajIbDdYWDkPH5NdCv8Y8TBruXd5o+4fSXlddMN+o9FrL
znizDKupT54Yy1vOVAzq8QuTdwS7w0XGxaGMELp6IpGm7RwSsQkjMK7oa9rPyaYWJ7rWMOOL3QYs
e6Mhx5SaCuUq2h6j/DBlHubUrxznYF4yTZXbtORQvmUwW14DK5E8g4QjXfyxGWNOEgmLc6dTzyfc
uQDL7OEUfVB9n5zqnFPbxujC7Iqgob0KjmsnkyOQPoQENGE1QgkRwUlszOQ5rDBJf2L6qMabKmZ4
Rj9X5NFmtOcCeVES29wzcdcg+0mQnFuXLHSy5to1Vjne4ISt1XOe1Q425SZpgmLFYFfWKBXBq++p
z8m/ZTcW4uz5BpbMmO5u9YGEKjeeg9SBjaEbEo2wfePSXIMHIJ0wCKuOBRKqeEkXb6zMMAPrnpnz
hhWZ6w8qr9aX1EzKYmslRW0w/xEmwgFjNKIbsgkMd58iAQXDmU4wtMjWpGtXMcLxj8uhs33LsKmE
Lu5UNyqPOWxl4GMmps61hiLBvcPnNNwQA5TabxoHpBrXwH1SQU4tKo1X06KRtmlK2MXPxsxB5SXE
rs4wNteR/8aFkS4dIqJBDk44xtOV0Veod4oxGhgthOP2HsNyhkU3ppa+weBS+YdZU2KsdT0I1l1K
Eqwbfu1n0U65Xebu+zE0gitObtTCKzrsOiM/NhKvpERZROSwH/mbTNOjxMhMjCWwpzjMk1WBJIuw
TB9TP2VjaIOEIKl8M5ljnF5C+k3V1sZAUR9IDFXFve97Aa+ga+k7D3SpJwRrdg534K2xfSk5/E/1
uKYmqatrofqiP7HaleVHEtWGu8vKzG7FBsFOhv0sMuv2rsDmZ9+PvjX1N0Od1OUdLgR/ZtKTTQwO
OQGEaClMGZ66ggnT60TGp71lekDeNU97PO0IDbarZ8SK9gT0k236aiObTaZ16boE3VNhFQxxvRQp
GZtV5eIVxcR6LbAiiS+rSyr/fuGWTdtpbrhMmwqatovsaEKBuhFDIv0tY5CyQOsWM+3cjiC6FmZK
Kx8Snl5nV7IMURoiN//lEdrTbQ2dNGz+pvDfx9EvnwQznWxX+EE/bPo0R6rneQkdRKGhxtICnNB1
jHUov8+l59OBcn2FvyrXPWkcNF3BT2NfyTeh9tvoViaheyszzhbbUhrTD1I8HCqIrO9wMHkjJvkN
qaU5rhkmfCvNOo3E1A7tlxbDKab0khoQnwUde9pN2LfWJpkWdw314CKASdSrScIN3V5GMueGjWig
O2+pn47Wlj7GTtZBhE9DNRxMmzE3tIGYjGy/IRoQrh0zBOiYNUsNjw+TU3MMPbRZU0inVfMYk0EU
tznzM9JKaDQzC6sPTUjiJBwReokYSCAgbbsyDdvtVBCMe4QOTN2duMqM1q1Bl2dLzIZEE+kwZDsT
OSfRQNKuJ8K8XAaS1M/+min3EKyUU6TxDtgdxn6B1opIsOV4u+IzdYOdEn5LdnLDFrGCt2q/+hHN
mG0WVAYcQ4ZLaJU6emNrFUg2YDtzC+fEPVa/Dmkx7Wlhe/22wZmabWdVmO6BdctELcXR6c6qI3DN
85TZM7S9qH3x3VZNLxLJ40BKu6Gnz1RnVPhz7cGl4arq8UCISXILKcZqHjk/ARYPJjk5R7aM2GF8
E4AmYTCr6t5eofGW+hbhpl0fPAEzB1Qe6S67SIfUhrItbRw2rTLSm9TAQbFm1l6Fh8RopxqnWkPA
5CpIhyA5w5nPkDj0fZ2gXXDjH0AAXBu4rE7OmYZoeTuTzDnfhLrvvDs4iXMPThOmz0YYhvfhg6uN
V6JNqXCsWhb5IZ8YYJG9qLLlX9L2NkMufeLB6t/jEKMfd/uQf2/iPEjuQAGE+ZH8u3belVL4j+B8
9LglawlXECukrq8z3VFERHiNc5zmrB4cAb0RkRsBq3wQIjNePah8zRnjcFSdvTLNRq4IagGU2F1H
ty+sIg+Kluy3My9DxAZAX2PTGwBrrp6NOxyiEyr9HZ9YO185xYf2hpiKquEmktMHAiqiLb06sQDP
g98v74e+Fc0l057OLm2QE684Y8ist+Fc9WA0KWU/IUohu6/Kvv2YRaOHbUQM9MAbS0setNmpMKcP
87TzusT1t+0UQLMpSBd1nh0BOOWn1ZgIYZmnZvp+JrJk2hiD6zR72dK12gcFO9aKtbInemVygmBT
26X26UIPFSHoNavJjqyO5imf7O4X9m8ogVj/vLtIokhCAdcjrNcemP5jhqhHH4zASJPNQDe1/1nS
XYc1nzAEB1qi22jv0OO2Nqjq4bMXkx8+x72BdtMGyVGchtLoqiMz99bcMEI2hh2aLPqCQiR1cykx
ZRwEiYQBRTwAGRSYWIa0zRgWGPiX1XD0lSDFbh1m3vspKOv+Q5R9geRkCN6DhgzTtrLlXqjKuA6O
DJCsgFx/LNKpuRPkYfC8Q8Lb8kgQnBP69VdH/O7CQ7OQ5BVRZFDq+/ZDQ4/gQ7EG7mbE5idhDk19
T/1g3bqR4bt7x885rDnAM7/KNgkR4M3qhFnbA45oj5uWEewTy5m9TxPDKre49L0t0NxyD3NhemgG
08FGVoHqc5T3g27d8NQkhLwfsWaJz4nV+Bxao3GUXTS/Q1uF9loHvlxjaqI/qYjAPGQtXKSd2Y+u
YPcwfWfTVIl6qpPROymF3XqdNwNS1JQx84MBqMWBb5p5e5RR6bayiBsFxe3tCItAYFOGwwlVa29y
RG+89BYQdJ8eK9v1uRsIbFz3BlS/JkujY6LmiSRNRH8rnLXp9zbLQLvqxuHIbKSovVeAzVHNC+Uk
aDB4eAaSWhn00mnt9Cv04kSSSptgRzc8y9aHWor2MYodRgrwDKFk0BEg9E/igroZSb+QzQr7a/+T
FDIfoLSC2A99wVQ3Bp0EtRFMJHAPZ/lEcKisZoo7NQnsRHBN+h121QnouGPd0eAPL0mOAxrz4Pzm
68m5kuCK0IHjpQtgEs/KmWucpEdS9TKMeIwTWVYNXsuUtvk24uU0DyAUl9qIvl/HnG2ogQN0OXAj
bsRYHaDvzPoyVU5WrwHT4NuA6Mp46WiOGc0RisWy2Hde6dzDLYFrOhRyb2nVniHSOXtMSM5dAJvr
JZdEdRAN0u6o+NVjXFSt2gdpCOei5eDGKhy4XXu2c0S5dFFQWaycNDAYjdQgATbVkE90HuJW2BuS
9iBpNZbraTTOuBpe4gJetpS6fKonZd/Q12vxiUO0edGzrIkukwGDwQAxs8WcxBuq+hDg0Aq3BdHD
sDYBnRDoPihJWVjpho07CuHSEw7MR4gIhnkw6R/RNm7m7KZfuj3sAnSUJFcNvhZMiQdIwOOhbSz9
nTErXMA5Mj9SoiSOkTuJA86m6oh5KJu2fowzbaOL2ciPLkVz+W5ISI07p8o1yksCQ9212YQt5FZO
fZwKqsHKtnHG6OyARJ5cpywoweLTVCytwINuWbX4b4fUMUhdlbrm0+441ZFjOY/7tM0HhRQ7naMz
LoM5vIYBUUvPkvWWskAocjWnLIiKC9T6ntwWJvF08wyyYkw/EBsraNIfGffm2Y8794y6GsZ164h7
NFwjhRn/1tRDgdBTWhiaG5nRk+z7n9riQQ2rVk4Hx1vGyi1sCKJS8Thy4h+jmcBqRM/7oZ2xzzYk
akV3dQOOC0JOFv+CxKruK5eOFwnNaXsauvEJ9Ezm3ppFhiVkZH0nm8GZU4BPUIs2mUvS1K6DzQsT
gQ6IhnZnDOqE0M5SxQqHBIbjtKlmHlWHWU4KUpc5b3+dDMZQbAgW6MB0n8EzsQgFDAkBTnYBkF87
ukMZPhvjxkBi2e9nx8g5GRqiCctntJ9W2m1KZYpA7QATkriKcQ9hiu7qe19hUNGVIWFJkrQIJWxb
dpyBu01qzYZwwYcpt1Ebg2N6X1+IOJ6LK8HIRvM6aTXwWzWd7Y4nYSmmocdW+ox6NgFkkPYDyeOA
R68m9ZiJgo5xkfGQ4/+ON4Lu9XLLeX7HsArG47Q2Qjd8DAjUoC6AHWFMJ489O/9iADr5UKK1i0mO
M0ThT4+RFI59/PbHf/7tr//5Of5X/EWbDw5bXam//ZW/f9aMotKYmd+//vVvQMz58/t7/vl//u2/
7L/q2w+mRf/+n5af88/v4XX/8XM3H93Hv/xlW3VpNz30X+30+MW5qvv9+vyGy//8/37xj6/fr/I8
NV9/fvus+6pbXo1uZvXtH186/vzzm226vy/B36/A8vr/+OLyBv789qg/qp8f/+cbvj5U9+c3x/xL
EPpU+wEddMt1hfPtD/21fMUO/sJx0Qd0LUAsOU4YfPujqtsu+fObYf0Fn5prmaZlQWXDBBl++4M6
9/fX7L8EDhU/LSvP80zEAPa3/3nr//Lh/O+H9UfVl/cIrjvFT/X4BZq/f4jLe1v8KJ4rwP8xxF3U
Czbvtfn8eEzpa/z5zfoPNuto6kL/Kftv7s5rN3I029Kv0i/AAr25GWBIRjCMQt6kdEMopUx67/n0
56O60SVFxihOn7kZDLpRqKysyl90v9l7rW/lxfzedqHhShiadnFxj54+fmDbQ/o24OXLUDeLm3ye
zMOAdvunmLcaRTZadaCJ2NIjEbjEZ5k6Qo2eTYyC4n6Cn31PDX64NgY8evagdig/7pv8HX3a/CAN
ARiysAluoFzM+0V/B5VfGGGf9xxzp0irD4ZEY5bVITR3lozIyfYzA54akOet0Rgax6Ww1K6o34gI
7ILsKcHWiWYxDEtwOLmhvSAnHxw2toO4UlODyd2Iw+JJrgtzj4eDRqHamOGjmavtDS1fiqA57jFm
RIIosfcZuclhlEnG8wUqQLY6NII7EauzAU1NJjMUF1pRiCz7X1FmxAqzUtc9ToGp7ZHuZ9vZEoCg
17EivA9B6x9qqkJeV/uVK2JC2upjJGhoSpVJ5+CdIo8S4/CHrxEuIPb1mkzRqOD0ZgAWDegTkvs9
J4RUV9FNTQGYvJsuQjtlys1bVRfGtqOIym55Fn6mZjn9oMRCoTeQjV+wEZgYGwwlFeeM2soYzRC9
2S9oHSQFundsM7qTTeTybjh5ZvOGFpfYXmL16v0d+V64qcnB07v3lN0M6r8Mqh3xzTCr9KwKL8Da
W7HjhzXiAQUJg27XJogkm2qrsR9n3byShRGJcFSX1UU/kIzNfQ8lNJkU2cWiK3ZzmOrPFNINrJHi
FD4jndTgLtf+oaJWdmtCjNwIbF92XTFITp523Q09Ssm0w8RoH8H20QBCLIieKIZzsCOYnAzUIpJv
e6SSEXqerF8ZQm5xKpcDuvCRuc1JH7iXxLG7HtMifIamkN5mgTzfpKKiHNDHF7dli19a8uW4tsva
GFaJOdYHhP3t4laNzUWGMszCxrAkGvAaqZg6kWL1a5AyHiISAd58tMAspmo0kK2T6BtkGqp6oSdH
D3bVI8k/1T7Pfe0ylAaBfq+Sv0xAR6FB+HGEaV0kDwLgMO9t343XInjwuyaTwnUWyVQPDA6A96Uc
KeSlJ4b6hCfTuhbbZpRBGlIyA4EqmUDyWk3Y0oOc77IS/chtRbCs6WS01rH467Q02dfMrbJq2rxk
BztgpnTIDJVmD0F5Mm97tIPDdp5Uwh9HqoJPUs4+NhXR/tgWhr4MLXQ6oAVMLYOABz5EDwtFtEn0
PH3wQ46lqpLSA+SlFsjSwXsh22U/1psaS6hjLmWIOmIfCcsw3YaTDmEHXcS6EAEaDrTSD6BVIw/J
uEysK2yZdYoQ+EEyBWNtTXSpSn5skiCjYU0OXH+I0cRft/jyX5HEGfdpH9Bl4bS0AzcrvbDND7d6
5VvbQcKXSch6uEsIgOCwt7BfSokc1dKkSo875IE8M3oJ6LngQnbAur1c1DVbMo2S/rKQX5j0el8M
SgtPHRTmW23uTDqwADCbiE1FKeTSHXsakAZamW3xNMxv//lqe4je6qIpfrfHa+nnpfR/XZW/8ru2
/vWrPbyWx//m/4urrqx9t+re11Eevb++/4PF9x/3xc/XoPiyBC//9T+XYEEX/1It+ILsYZflkt/4
5wpMqeovFlCVhVTRDJWkpL+XYEn6S9FlhRoTq6OkSvq/F2BJZHEmgsGyqPyKuq5K/8n6K31dfk0F
pquoSxY6S0PhjxNZ6T8vv0jkCJqhQ+WIO1gA8kra+G6+6dZYdd3xkpPK6tNd+tcG4POCzw/+abn/
YzxJ/Dqeil5EQQ9vIYjCxmqZ61h6CAtrI/m/vh9IPjmSLKsEeEkSmyDj60jklhA6oWucG+EE7/Pt
eCG+Eg55CJ9Tt3CsFRYmUNFv2svglreSo16hLlkl62ZDn8M8c9U84z+v+tPPwoP+fJeNYMjUHpWM
08JuqVLXit4hCznfX7F0ahRLkQyw15pBT+HoiivMkCXiUHy6L8qbvmNtdNK1uYVZ90bH5XH0kvW5
C5OlE1f2ecyjK0vkUJkTqlQOOLhi1a1kR14p6+LRepsvjHXjZQ4XPTlxhYrEbrb0s0Y79r6/cL6U
P38KSeQTU1BcqboqLj/lp03k2JfxWKex75TJ+EuL+wtFDkieMWVQTekhnJob07JeO9wwbAykZoc6
4jJS5N+ULBNMeoh65AhprqWz4hQjZf1av0lnvXPpGvzAJfFYh0STdRGomnrVyZRLO7w0zmD1L/2c
029PBIkkkZFe/WTAQ6VyIIOw4HE3Dym2Bldq+MOCNItsS6d11mbWA2hpVsZidEVBN1zMNQehMQ+K
jM/OklhXtGeV2F3COradSXhW2P6MJEt3yMuifk5hyMnEcHTIQKPVOmPJQJb7QKsRqaVvgkbPPNBk
lxUVMlfOiO1B3bbXUWnYciqUDq5vAN3JAQrPUzAHXj8j720bQnK74rcqxr8RE+9L3XpuE+EGG/k7
qkIS+pD12AEJDobOEU4S4apa21FVfpui/4YjekNF+ymMG89ADAFUwcEbdBfSfLUrWAR4cvjhih6n
lRzTRIjWRPLspYRXQ4oPSdH+oAjx3AWaF4bVZV+FHhK6R8sUvKYTclsnNlu22tUsxE81+xKcQUgW
lq66LSXCBbICy2UT86Mit8PqCJtCVWhTw6eklheh26hqhz4eK3/YgPmMyARom8mDF4HsXaFAgbz7
EiPX1k/il1ybtpJcSZiZgl3cK5dUcNZKMXic/1HLxc3ONKbC7kf9Ctj5r7jOtr4xvssGE0yNoj1J
LkVLR+VrpU+JRUp3md7ijtojtb8ZfJO6llj7jilndG+M9EVJgfX3ZnlN7Ti0VcNamIf4n7InFcco
NRjKLOqtpQlAb/apnjlgyh0LWJFDj1xxRVqNq67CKRGoC/2GA0oybqkUrLqaSJRCTVetmq7LsPCC
srnNNIxDhLntOGqv5AbRN1KEX4pB7EFPl17U1M7m6I6IqkLVSA3iNdPpqzcpktuou5f8aR0L0juG
00dJolHDVixs42AFCgtfXZK9TykahZLusRvpyi1RRk8EyNOPoknsWL14HyhJ44WU3Ow6C037+8lA
OjEjsaTJhPEoOo1K82guwJ5fUY6hzxZv/V2+7jfB1rQVp/aGTXdmrGXtPp7XJdVkdUc2QZ6Auvz+
p3lHrCqD0KfZcgCDpM4PtNzts3oTXKpOYys/+z3trdt6BeXzgaT0VYkReR1uxH18KDbfX/VySv77
FP2xrEq4c3SEk6KCm3xZ5j/9IHNV971Bio3jDw+D/9YG0ZlLPTnFWhrbEbYklAz0o9vKvVZIbcmR
Dru6V2/r63pb5CtjPW+YYK6Srflm7ZRH2qsgP85cnCSfuLrPYy+//+nqxDnLTR+UmdOsRNPR1tHO
ckYA5DYqPWfaG+73N1NeNiFHd5NKic5W2lqKEvLRpiggD44+cOA7eM+BsrumJ10YCD+3qL8P0HdX
IfO1DQJ8S8SpdoEx/8xPcGpbpmoGGz1Np/xC8ebrFadxLBkGafeOfqi3urPkvj2Xm3nXPxYuhNo9
PdTvr/nUPf484h8bM4n4kEhnxALqrpetEAf6TuUClXSKq/wgXPxPxqP4w85TWna5R1fIeljKasB4
cBBdkP8OgpJNsy62vZd7wvrMaCe2uVSZ/j2adrTtxEbWAY1PaL57vQuDfVU8COxMsgvLa73h6ex4
Jzafui5JikUVzcKtefS1+FY21UaAa2hwokvUBv4u2WC1e8g8w8kQbTj9Dfk867PvzYl54Mu4R19K
h9TX0CPG5UtxxFW5Tq/0bbsyPMWBKbUztua5TeeJO8uISzWQWYErPtp0SnjuZ79jum1Woyv1trYh
EtPuV7iGf2MTcpXrM4/yxGTwZcCjHSd6eBmp+8eAEuukp67GDTs2mDjr8VJ+Ore5lJYLOJoMOKCZ
JkcuCqJ/zPFhgkmBgorv4K5qO7Z6m+X9Cdfaqnwab8JXhWW+setLjP3rc4N/VD//GJzvElSvaph/
LGbYa42WAj9J6jdC64nokLpbOhzCm/bm74iQeUYzfCgrJ2lXeuDFbD2X2G+mpnmVrRHybM/c/FNP
GwkndwFxo8wc9HVe0lh1474HfKHe4G5oL0IHS6kXOcrMVFi4gnv2jT71uD+PePS4BcsAtUUrx1no
UNehUzmZF1yUqb2M99/4gk59uZ/HO5qXOrCJI8Yvn2qkLU+28ENdgeFx5GskjelvcS09zg/AvjfW
uQnxxKdriIaGLE7DiPrHowatD9t2UJdFx/dAjnA6aFhsyk2yRXdwG/2IR1t4P/M8T2xgDACyFnOU
IRva0h74vLIaWd639E19J78QHdWJVjEb7Wd126zBGqxqjy2n9qydW92We3j0VhtANIxlfuR/H6vf
p/W8iQWBnYThO8FjkLlgwYcV4+ylPeF/Tu+Us2NeGS9LCaJ26LedmbJOXbO0NB00qgL8zdETLkgG
Tcky8hFBvtTtXhVrgl5vv7+xJ8cwQI1QYDHJVT+6r1FtJbnVMUbQ/bRyyn2ABfffD3HqfZE+DbH8
/qebaCbGbCqxwBDiVd38HuTU/r8b4Ghzq5kj/VKda8A1Q8R443Xy6/cjnPjWDPBbBv4Rplju1tdL
UHsa3W0ZCE45WWvBkolKslxc5KsJydr3Q528W5aMkoOOk/nHBlmG5tAkAkNFkn8hWMGLrg533w9x
6uRhyjKHDq5JZqCjRR/+zcgZlycSb2UndGZKaa1teLJbnt8SLy/Q0Sf0Zaxl2vz09OU0Iit1GYu0
0QtwGmxJzXfDwQWyztbGtXB/5tqWP++78Y5eaBV/gMVwy/afZd5lxflFJtVa8GovcLOn70c78V58
ubijV3sa4XSNHxdXTkgawef8WDy3mf74/TinttlfBjp6xXUSTlFpcheho8DbpXm/kTbRwSCFXF2F
m9qrns7N8ydexC9DLtf+6cH5oyAWmPxZ0TlcQwN2tODX91d1aoTlHbQU6hYSm4evI/ScfWPce4ID
CewGGxEaudD7fohTD+jzEEeLMnqNPp0khujoN2gdPkUOSx3m1W66/X6k0xfDzp3ulcoW7OhVaIuy
r0c6WQ7A8zXlBlTfL9+PcOq0Zyri30McvQQW4kUQYDGzUCFvEWnvgxp5bI4/piekqK5+z7L2k8DZ
fTj1LlSRtTr2z7hdcRRYiHwjp2jKQ6rhRR/kbVlkG5QDZ+63fOpzp0evs1RTZ9DEo2faJlRczKEQ
+PyG38EGdRG6eLvedl520FY9fKdVu/84lzqj02yrK2UVrs7tRk9OcIqqSBTVZYUm09EkgD8YYyQG
QD4Xw4Y15TQHolO2+lrcnDvzy8srdDzhgCml2MAqLYLd/PoWZ+TNAqLkivW0ORgV4NR2rG6s0Hpl
4oUQpN7H8rjGk+41SSm4sPb2cYKppDcJC+umxjHm8Ic6Qg4psULbWStT3dPXtdiAzilxyhMysa7E
WSQuUn3AT3pF6tUGVcoNDL7d96/YqcO1+flijl6xWpuyoqkgDacX1pu8inbmhXYzuJqTuOfLF6dK
NaZKPcZURfyHf2w+1BxfJTAdxDrevPZ/IyZdUZ27jZ+kG8nRHJS2Lpwqx7/Nfp65zuU1PH5oEMop
ES7GX17Wrw+NjLJeAq8sOP0P0+txSTvRntSdtXRbuZoHyMPtD0rknD8onTqlmZ9Gto4O+IUVoA4Y
GXkUAIRGAsXzaauH5aUsRB5o9Js56wxejuauhj+JIEzbN0m8MjLpjfihtzAurpMS3ZwMs//MTTlR
Tfryox1vCyylM8ZquSlraQ1CyOs3BFBdtOc3BacWaV1DDUvZiKrkcRUQLlI4d8iFqTosO2pUGzeE
O9hwvVYIzbbfX9fJL5QKmcxhUEJJdFwlI6kho1bOaPimHqj5pojw9Jn2u3rtW+OSRmc+R2a5IegD
QXhx8MFwhTFyDiPb8vOTOyDix5qGx1wwfwth7rVgZi78PLgdjeFmUvLtMMENqef2kerja130v0QM
TiB/Bef7Szn5xehcgWGqxLlS8vv63kbqVOup0XMpP6wLdB8rAHOrbBcvZTcg+S4H6/qydcyf0fpc
AYUm0vFHg7ZQ5yDCE+MvkCq+Dk4TAKljTyWsbFJp5cOaIfiL8EbI+hoxJGjwgJloAcnfCkziIivX
WE6H107p3tS+bpBDLVEVXWtc0MsQHdTlwaq1SmpMvTju50iCgoKQHtqbrjrY5UBoK0r/PFT5C34m
Qlr6jJYFDo4VfJiJ2Cwr9/wEfVRVZqvJr323xHzrpokBAQYS9R2e9ZHFEiVo6o8bgAfwJgDvEB8X
dlDIdaSAUQ+8CYdoIStk4sEP2MgxIV3oDvMVRmNsyubgtVaV3vRizDGPTAKXIA7yLjuRFMZKTbcp
YrVVH2ovte6TwIbj8coKxocs6UcC8Si1s1yuoxhYO7l7W6SXoLKMWtSRLokScWONvmlr9UoJEPOg
vyQ/iW5zm7TlVQ3FHCYzDSMHVACPG6iP2/UzqOi2fSwnWbWFbnyFwwXTrxDJ0pAg/BuzLG7BUmFD
1s3UeFT8dF1bTeFis7gW9ekZkN9khwU/UBMVr3HfXdWZfxHNuJPHXkmvBSnET6aIyqCiDUuRgLd5
q6+tjvJym0MVk8TJHYsgdvQEoxgsznbn55O+yWjbO8A6u2scJiYF8NrHI5gR9gFQ08BqszR5AhWV
R9fx1EkwdH2AE5umEH/1ffQLhzuxh40hEpLWrgmC3qsq1tksATmiqu/kl74F+ng7KtPkEZb2rkVi
Zo9gJe3I1Ce7rbrQnSaangD5JQd39YMaEgDZRpQNrHDLwuYoSrVtFPoPql4+0ZxcwlgvtSq9s2QS
0MEJC9tgBD/eiz+SMb/U4/xSExQVGCcxEaCk4CqaAipjzFYuUOIKIuZw3QT9D3JfLlG3u2TN3oVp
/zO1wCJGENlWPv2+ojRvsiK+nAvIjK2E3XX0Y3VN7NN+kIdHOTSuTTN6pQsIBKON72HcSvixacDx
GkHo7UJ7lPg+yjGm5lDLd1gQn7JsfB3N8VpWkdNjtzqMYve6iKnseiAFq6O3Rhk0dlQpcEgZvcff
szVqPoI+JqCBILzHsNCvYo2zET5pN2j1J3TLtGSLwWGKxkoFYQCzkRLaogKhJxotiby5sV3BZqP8
g879Os/fOcNOSMFa4kCU+aWOGTEkwcXG4VLZ6Ry3K8hrVCVrfPZJNlyFPSG0Gp9XPN3muJMcLIkH
cYT211q32MZVNzNa3NVI7jTJt5Vcu2om9TlJAzrFcc+fq9xbU0+XXukvCyHZqKBN+aLqd/IBUEVh
kJ355NVZuMKjueMPuZT82E1D/zXh7SOThfpNBEoQyoye5x7lTOBnUuyVSXQNbxalV4LXk+jRWjqE
c/ybHJFDpBMUD7O5ddNMeAUpJ9uykT2aMWL4uKHLjL+Sxks63NUT1CM9D9wF8wHVqrF2sh9YtoBD
GmYYrXRBhdaR06hM6gFaV42Sz5ovUyptBzGvrJUCExj/yAXuuCdplG8zxb/rA/zaESEqpbqK0+6e
1O3OUTPchGjFdiQzQfiYX+uwe6+18YaMtOdYbYgaG9q7Mii2SjTtZwRda0Q0gPM6H2rwwGw81/pj
Ntf49NvEIyd23RFp57ZTvGpM606LhktQzJe1VV5U4SLgDwnbTehos5s7YB64lGcJe7d+kej+k5BT
o1LMJyxHUPDqCK1iPs0uJuxLvjo0sHOHs6ns6dzKTP9KMwiuLEPwE2JAQGHOq99P6W9Zwiae9N2T
0Ko0zgidXFdgEtF2u7k1r+NQ+m1Upuj0bfUKKKjFhdhO0D6FeIsBKt35gZrTPtaVlVEFwyouq1d4
SfGmbkUSB8WrzLA8xWp2foaTMKhSSFAznnydfEzyokhAVZrK6XHD2EldPxA0DmJYkuPgAK5CAVhd
/GQxsueKGGnDuKhL3cs0MB9NbUJrIIgNEepziBs0o5uddsaaIKN3IKtXCuuCasA9MpT5GsIsrtIl
+FfE1YTbcwt7bw0BO8PSicZghnbUYVDYzZJx3YNUsrtG5kuOp2s1lg5FE710IumSUjHe1jVBCVpk
Yl2xtoEGbC0NjcfBbHcLERTlRieihUhvhoI0Oo0AW5eQCsIcCseAHeHE2N8dUZVeA97ufWXhV3Jg
UZU2skvcdgofZz0F/SFVqtrJZ9Knp8Gv3cawfBtK1C4fOZ8QzQDYwQfESA78XaVQk9b8FqD0HD3J
Te6v46qYcSbB7szkejMBWJLVHL7I8F7WwU6Q8kcAeDulG7fsCy8StVnDFr8ym5kbQzworqIKDUKA
ZHZjTGgPplqEkWEWXiS2LzoRoXszZK5VCIZzwiiQbaEexzvMvuWhIqzazsUFIJajNpH05gFXzTXk
0umpWBCOaMxBZBA5imO9D1bfb9mWTdGXkwabJqpsGkJ0EhnU46PoBLBYizN8Wm3ykunX8rDP2rvv
h1hEdl/HoJ+16OOZIXiLaAp83ZjhW8QtyteCz8LYCNqSCy3UiCsQqAKwKhZ81goksdOA4cQgHmz6
WXidzWg/1ALke5xKqHHna/YTZ/aryzHqy8Uf/WDLOeBTDSmSdXyQGNYd1TN34Ba9eaeuz/fd/6i9
LMNIXD2tPRPB/9HG1EjRvs7UUkkEae1yllYKrJ0z93i5h39cyqcxjsphk9pJUbyMARx5TUHB87fR
heBBN9qfK1pJ567nqIgCqDcZKa4gSHN7d7qkCeywp3GKi8klo9uN7s6p4/4smBzdwaM6GXbrkdWB
BxVvo42xD13BWY7BpBnuqjPtgNNXhxBFxsohUqA5OnsHvYieiDMGVyeBp6MROwS7wCMZey3b6tME
qJPEmcA+8wD/ON0ul6hIVIUskZOyonx9F7GYw2vMdUSHJfV7yNqc/7cazLNubpxZmu1eai6HAjND
c3Vm6JPf56ehj0pE0JYzkVOJxXHXsMvr1PXdagfZCMENc8463ue7aaOd6z+fG/XoqyDdLiKthAte
Pr55q5h2uobN6lD8dAVv2DZ3JPsMm3NNs5PfPD0SHcazRmXnaDJqe6ngtMDFql6wSXbWql0t3/zZ
Gt/Jj+TTOEdzi2LCwspNxpG94nFa5S4GaJKbNp0LneQmcq1ttfn+Of6p1P14hf6+tKNXSJXYdpYG
Q5oH86Fdg6bROCet8zXytGsEiz8kr6SX0qHLdRs320bsxO35EO6UrXB9dkb6o/B49NMcvVXx1HQV
2XjLd1Rf4DJYJ4cG3cYEYyp2ImdwpZW4yVAcsG+g1XNmQvyjgraMbnxIwvFsISr7+jkR081DJmjM
mSi0OkMmrUuz2vSh+IqX5XkezZvvb/7Jx/33eMfCmDyvJsDgPjMUSA9SIGfz8fsB/liov16QdvTe
yqUQNcS+WeRMyPhQfozV9VCcq6+e/CY/XcXRS2t0BUGMIT2IpTsFXTd+Hu+h9DiLEAVfSH05bIs1
tZvV99d2eofwadyjN1eRZ1LCJp4WOaJX0T691tadt8gFVAQpyX24yVhYzqp8/uwGHN3To1c06ipy
/ojnYC5okTrb+fvSbdTdzu0foaE4yYpsWPoUbnURPDeAlu4goIr2uVbWx9z+x+L96fKPpsIGJ5la
ajzbFomcvmpQflc74wImsFdfa1uaW51Nw4JSZI5M5EG7bNkR7QhiEjzQPDfyOxxnPqfu6r9xj05+
xgi+CNFGnkST+euH1GLAou7PPardeCthCt6C6am3MHKjy/6iV51so5C6a7+ptGjbx0ixjd/SY0YD
4VX63Wxjm5yvM0v06U/h7x/paDeQSFEiKctbOpo/DeOg9AaVjHOT6fLK/flMLDjD/J/u+tEzIVso
HLKEQZYNFXEMxaWOMN+Q3OKSmLoVHPc7sUPUVyN/0+2Aw8ZFeSNuzq0jp+YVSTKUpVlEYMTxtoC8
JwXCaIhsB9lKRSJjbv7Hghm+gs9DHH0FqS/7pHtxpeYhzZxgA4jFwUjNV0DW6aIMxcB8Znb+02Jx
NObR3VWNtqK3yge/3N1pZpMVr32XmuMP/wf8/k1yB4/9zCM9uYtEX7wI0JTFs3v0KmcJUQlWhbsB
x7rDyd+eN/LW8OjheGfHOrWd+zzW0TuaWoqv1jpjibtFwxBfGat+pa9Lz9iemTuXOfn4RUU8zREO
ha2qHWuny6GEUbVIMuNteL3oTTlm7igv8uFBFj334E6+j59GW1aQT0cmE1QQWXMfAtA6IqOI5kjM
bvwNwFh4qa6LdXk4q1Q8tZZL9EYsvNeQgI9lTlqXADUjxN2x7kwP/+9K2aRrYbWsDaXdPs6PUAxW
xT45syX/OJf9cWc/jXv0YUC3sxZTJaSdXXYZEF61GtfDKtgvqkXlEiN04DUu2NzHcIXBw0u9XXKd
roTz2tBTNx3xK3MAfGHtjwNkPDew2QWKlM3K90pi+B4XPT4FvUWQP76QTpzY5xrHJz9R1GzIBZDg
0Ag72nCkYPHSSOHq4wtYLreDFzMnzB5Za1vR9fdgvdyzX83pC/17zKP9hw6VHjDdIlAPHTLuRUdy
rXXMeSRyVNOb3GIdrs7NRacOBKqG00GErkO+79FOccTnHlOhWTYBwWYpAoAX/58eCFQWLVDECpWA
45k8CKUuHBbh/9IXo8axTXbRgWhQDjvKatHnhYczM8OpJUxTloVbJIRPPfaxgYbsmQsLBHp278II
Ed6i/bwxVrC0RqjefDT/2sj9R9CI/09trCJLFPyM/wM84u61e4/+8b/r15/R6xf/6vKf/dO/qml/
QXrgZKmYsiJjU+VF+6eBVVExtmowJGhFyKxLy+/8CyGhyH/RR1VlQ2cLQEFikW/8iyAh6X9xekIp
zB5F5AEr/4l/lffw69tCVW6pAyIUUUysj6aMH/bLzB5gXkobSSX+ba4TB6RpgYO/WVsJ7cdRbAvC
zEGi1qNsA3krHPBlN9IY3CnAQ226VqNYP8mpdBNAdHOI2a3AHhiaZ5HAIhjWU2dw7Mzh3UcVaoY8
m36Nce8p8+iO6ZVW5WzhxoX9rtf7IaFGHHbBIWhTPGlZdmNoImGWlifjgGv7XZ/AbBk1KXJdnfhF
J3kN+miFpj6DXAk5sWy0S1mP3oqeADCtivhD6ittkk3bFAll9w0Yku2DL2ChBBK7ovka2+KkX1RS
t1W1HvEKSeANOX9PdPMmqzM4CvnQqSXrTUra2JNmCXO4D7Mgzw9+O/wWcpJFKkP94cMb36hduV/6
mK04Bxd12Ht+CxzUNDIXEk9up2Q0G2VsrqsXEOwicEDOqAVkZJnqektIrj1oxb4r3uYJgVDRj05Y
IaAGsXjZabVnZj/ARoNTKX9oWmFt61gNHUWIBC8e6ksLKnjaQLIDh/CW042Ki3Y7644217+GUvgF
K+iilYsLhFoiRDUL7qeos7cvO68lQ5vCk8CEJEH0aUhnMUVvwPJhl+CqCDG3db+itIifzyWOcQfV
bp9xPNNj8IqZQQ+4o/9ApqeUhDE8gXLjxgZ0Z+SuY8vs01+OonofRSQgbKxBzgFtSzdROd3nnbVu
Z/OiI650idwjJaxqL410fLHXY9ayU1OjF1cLO9+Wyahy+8ASliCIh/g9TIJLwyp+TPmbVrYHEE1U
9+vSFSeft7C5lijfOwRrECCqD50N0dR0mBQVOrLXvUhdPQJmAV1XVJVr2g0PoT/Y2mEuV6kxXHci
/atgjjNnPcs58D9lP0qqFzfzS4ns2tb1+IbEv9hJG96iFvxCVEi7tRRJP8tw8MTZGGzLHw4NIaiq
htMpI0XUipyZ1DhbUySoWMrNrFl7gBuR10eiPZJj4oIY0CHj+N4sTJmTyWm9mktChcSWZMm2y15J
/vmxwGXgvgYeqMhs1cjGQzgK1kUhAVu11QISZKBvJ4TyjiLdqPoMBzzRPUCHSlA9syY8qWqeeaRo
keKGaRLdRnjZzRsh7b2saD2LJpNKh2Vv9HTZ+5ZEktknDFYJVmHZL/nY4T2+2X2tG9k6AzADxjW9
VwocHGkFdKLFh1m3zVZXZInurFyuKq1+SSq5B8owDRdF1oVrIX8OMeFq8+CUQ4GgKr8iBKzxYvIx
7EZUfxJU8RO/6VM0lwkM7/K1nWe3V96SLt6OifqbSPCfRrgCj7ix+n2leICg7KmlZ6vlD7ChVnI3
3SfQZsbOzmgYSy2oqyLfT/JMyHIhP+tJ9F60o2I3FXci0Ir7VOKgTfoo3Oo7Syca14xvzEJSfshN
W6HieM8zy3CzuHgds3nekjoY2CS7i24/j5MzDVPkSOJT067FOH7rdP+dOLw1VMEH7Or7OiDOqcxq
QCM6xENC4YWc91SOctw+rXCZxCJlO034JRvJg1DHM12gbGXWSXg75eO1UTa/fGJo7tJAfYFXYqeR
Fv8gIgSe+/BObKXlQeDlR5/rVRTD07d6JuqpGko3HStQe0bK7qYglqHrtxwsXalsyW1Lja08haOb
+IBou/C5r+gekzpUOvrkQC/BqxMX+maSHnyNnJmUXMC4hvwo0v+tcNZBQN5IY7qVdetuiNtrXVIu
yVR7lqdhk8DlfAYBari10OLdrJKN7ycUEHq4eirO5UQsvF5LxA0hJdaF1Fo/Jr7jWL+m7/fS5hXu
WYNgjXgsiYRJOnEndVd6Dv94Ame5HQaQ8THSE3DmvPYDcneTGFRe/M4OcVqtU6W+LyKKvXE9eeR4
NQgY02Ifh4+CTARvgQfXVU2BxKOK4pZGiDMBJbTrJ4AhNpz11kZlFa1Ff1+IsbGuDUmA2rgsKOM9
sEwvbHFqtm0deIGVm7tkEvaip5FOslVJ4HPFWk7d1Kr8fYruH+K9YwTNLdGF8bMadRqJLUNuj3kK
PhxwJQz0SPX0Xfg+tDaHcmuX1lW1GmNBXpeTHtnTUDyaBslYoji+gC8K15NVED3YRPWe78vDxYC6
W1N9VomRAIvaf6/4oi4GraptNzGzu6ro/T28OWxNkjZhSg53QlvKXlse+rGPd2rks2TVKHjSSnDH
NsDtZsXYzYNm34omwehLFpAPT/himAuoE3PwKxbH4WJmnSn82uRGzOSEdrMRXJtt+iDO5bD7+BWB
mysioooDYOLMLhuh3opS3NxgBx4v/K65nJZfsVN32kHWG2HN9HcZS2OxBbJeupXWCY8ghliX817x
FCI9H6skYyZPjOZCW37ZmsK2TOXyNrBC+b6plxSl5t0I+nKjtDLREWI5XgAa5Hr+/nVHGI2TTIPu
RmHAb4u1lrsfv/3x62D5h3Kp6Js6bS4K47nqp37/8Sd9/P7Rv/nxzz7+IjXdXQYGyO4Uv3Q+/oO/
/92Pf4M4NXj0H39bgFY2eolYcnlYB7SfNobSNnu8Y82eKjckv3//8uPvPv7Zx+9+/PLjL4WVXir5
f7F1XkuSIlsW/SLM0OI1tBYpK/MFy+qqRruj1dfPgqh7s6dnXsKCAByCIBz3c/bZa8pgJyNEESWE
XoHjUwudCjVMJ/MpFq6bJ9DSUbvAAf3oBglKzaEyTymsidP8LgsRdGKgv5+3hQ1nnh7vvNzFmlYl
i9F5R30os79C3wNl7eThU1u3BFLKdtgwkBEID4pTPdrZX5h5YthbCYgPIIHBjwf9kgfUuBFyyN4p
lD0hGMz+wh6zWtDFx0+W4WuPhmy8Tt99O3g05A50xW43BE92E2R4FrokNqpP1x1N/6XTOuswURKW
/mg4B6dPxQ/+JAsT3DvWxTzYcMNvED7weYhbBYg8NdjNi0ah3A0RmHe77O07Tuf3+eOg7KLdGGVo
B7NR/FBqhi8ZcBHqC59gmftnq+LWLOPouSmM8Bkvg3TZG62OHSqfiWkLhy3mlfNLnwwAaQcDU8Fp
B9UP/bMtgNRMS/NOcxvmtIVe3Cy7PBkmggIcGRmWfgVDKH9rZdUvSi1KnyunyrfYfvp7B4/6azAg
5GyitP0cLIwYtCD/nQhslTZFmytvik8XorjCOPWgvU7QsbV14anZW9Dbn/a0ccvTucV17mvwQw10
ShXcsL6ERwcuSLFse1tlSvaEZzkYYrMwDgpyiI2tH+YjxQVlX042Ws9WW3kbHvD1Ac9nlOVBJlcC
9dsHHocHBz/J3/TY9wobh3cVl+lVqbXlGRHxhNjkSGEk61evjP6eN/XcbmkXMv+JkXK1LIFC3Pxe
dXc4VCCCTcrxnhWMRdPcq14agQurj/0EZufj0S+FeI2biIJhz24x8FQZCuDPv+Ibqtt5rdKr8SaO
8Nh2p42zwTC3puEPq3mtI0z0iUlDzzft22uVeexL7gBPtbPXzjDiC/yXj3llzXTuFmjZYd4Ti/r2
mccLIFaanV9K9xUCIpK7qamxaXat48X3uSXT0N8yWHeXeV3R4k02+lFymveLu5Qp1qjgdDvtGTka
lK54gHo3n0TRUFbTG+Vm3hgcHtVDEkPledEp3XTfgKhYzhvbcSSPqm9oj9Mykqg/5zFqNFuYS9yM
APWkMX+vsA5QDWN48nhxp3dZSw5W4in3z22sJHSS1bz5Y09F3sG3Vcd5l+8W5i28ps5OoKOn/+/c
NhCWTZckX/846OPtvOM/Wi1Qj8GF7+CrTzuaPfTk1f9pblqFfQhqvQr86XSw7+8xL/5j5wh33x2s
7Mv82ffa7xOdV8wv398FjzomZ5ZvLr+bf5zM99bfazptvDQI/XZVHV6iGAAbeErj7OSFce4KG8BH
6+IpB2Uh2iq5E/qH2MAXF8gbNsJ9ua0ZRm4V/FSx+YOgCnv5P3urfpQvqwpH0n+smVc3urH1ilI7
PJqAcGDvddhmzlC1w4oRmHGet1Mr/gaMq/Vl3DUuNdD/bXveRhmDD68s8108JF25xSewOekiXjwW
oYYZ67GwEMaqxcWZHtoZxKp7LkwyUKK4dtyjp2ooiASPbnPzx0KcUsYS93mzODDuoklC+E0hFkdF
YT+5MnWPj8XKD14KCheP8w5zk9gOvwqz6Y+PJnGre3PCojrOrc0vgQh/1L2a/WnD6NqPsRvCxxaP
00rszwCt+OFxFC8ufwZNbhweTZZZ8AvnxOHPYtE3vxnS1X82du1J+wHv4/D9Nb0crenEMv+zi5+2
MUR43d9/nxVFsemCSL21fxylD5nzE/hR9/MpzRtCjKP23I66/ePENAVDx8DJyj/7SL2HT9ngV/Pd
LpSdBj+aOHp8Nl8ouxi7RQXgdffddpqink5H19w92m6NljG0aNVdqY+EVbE2wIdfGzGJmH8rvIFw
5dW68s9ybATOQgwKwO/pl338gvVkru220Z827Q5oQhXl/pYQcX91S0ZhWCze8vEWmvz+8OCcbTnt
rrYFQmGQAxvomtHS8VpzO19U2U3FRNMNBPcKx2S8sbagajbKECaX+fPcDTOQoNQlVUO/nj8CJRwf
PSP4qB1XLD2ASVvYOO4uAwTJb9Uueq3Rrp0LsSrHag/lI+37jNm3qOD8hddl1bIuJWTO+ab1M3oi
IS/C0BrGDlHy+LxqKFosWrVZ5bEk/sXEEQhV8GiNAI95GQxC0VoKV7VyHDAaHOVx40avFdEHhpOp
sflzuSUwUorfVjb0yRUBsscx5s2tFvMiYEGfHeReZr//udxVkkWrXAmJdgflr3xQuumeXEW4ol+b
2q2WmTCI15gYqBdH/M3DfdK54SXJMWin4v7iqyNAii3DHHnXNHrnoE+dhTfU5dY0P/rWaq4QXnDp
Zn0L4Ab9crRErDltCsuwPXn1cIGTl6FiB8KQmXdF6PKW2bW85iJbcouM9zo9jUxi41g/NaZm7EWn
5/f5JdRT4E8DruFR7yx0LyzutpkMJ+p3LlUTIMbszUsFBe+ugoA4Evk5tzCGvMgp7wl2jpksu1NO
xeLad0p9VTiIj8QQXmKjs+7QVd0bHVBd25hSY4K/BktVX0Q/xb167ep0AOQ4cLgcNKnt4LeC6/CI
rCh9da/0yliOg2NsLKVpr4ZwFwqMsqBrqnNeY0ktE7x4qiourwDImvBHO+2V2/KatX59yp3OOcWW
XEnk+/MqLSeuFZQM9YiQ4BMfbI3B+OFpQ3rEuQQWC0r2rZ1ruFjG4kRN5LsCmSsai2zbEDrDGbe/
yfQ9T6twYdi+fRAwDiPNSScexa+4170rns94bDrwkW3lUGn1ByTJVxe03aF2nkS1apQL/rDRLbRa
Lkg06GvVS5+kA3VKOP6h6HDfJp3yo3St8TZfwngyIwcaMs3ri6fKUBZub+S3sg6sJSPjcTMUunLX
xk3ICP2uYxm6LpXRWkEc1a4VWb90zOM75ijRvfHV+G5xGUsqb1YDyv9VaurNfez6dhnVQboN6dlI
XTvLZrC0tWPxQAL1qz/e1X6pr7lTLTOi/KL35KbEx3wqv8A4ETXTEodn9EsMfUTU3gXzmIUmimiX
aqN1na69b0egyJ263WWi69GOpv6um0zAsCwutyHOXVlmtfdE6n+byVtfpOmpLZgndFX82ZRS3wxp
SdUIzLV7o8ovr91gUpt8+DCE9nE4jmsQe84HtmTnFE7drpUCd53OlAe/cxcFAMNVA7xq0baeecJb
CINUB9x8bzk7nXTTJcJ1vsyd4GxDqUOQT6FNxlx9C3+qXDKZUk5GpKXPMDufQvxdl1Y16mc8UcEY
DUl8yAliv4eGhztZHnzqCYyEPkv07byoWMANUCkr2o/M7LO9WiUgSNzOR91tnrzAkS+d6ySnODJx
HtK94Bo7So8LMTw9mMvlLXRke3V6FOoWeHn84qYqw7oPzgLX92fiTU9G2OARFffjru5DEKdRZ725
WkqMVseYtQWFse2pqN2PUAiLJIS0tNLLbMkT57egyOqUqYVx4plv7XtK1oTT5Ft0lEXwpQ21fqoN
/yzbwNzNS1VPBZA6YnxT9MqaCqDfDh7Nm7xQjVOCK/5maAklS7O7QpBpdvFjrs58vpsm9UZlVWs3
BH2TgjVviHqP/el7m3j+EDxXcWoYz/x336gsUjaelr/3mBeLwuwWZq8yA/zeZpgONR/vcRRTUOEV
p/rn987/3vq7bV0hqFy16WFu5ftzsOSc8HfTmSM0ysA1KkLms56PN2/+vc38Tmmcag/Lbvf9+Z8v
/7+/z7y6KJ3nfFRc4AL/z1d+7OeMFVFWkz77cXZTM4/N5yb+cQ6Yhx+7jrK+OWDyn4syb/Xvk857
syQXYPrrR6P/+mG+j4FXmLcB6Prr/3yd/+4ytyAiMAtkMamk43TxJxRashp7tf/Cq5waqNHsnzU/
NzZB6hBAa5vxbOUNhc15tZaxGlPhZQGIEsrPuhnav2lD2pX5O4zIoavEO14j2Ym1PVTqWaC4O2AC
0G9716zvbqbVS5In3edYBceqiLq/7TDexplvfhk8gJeWZ9ZPptt6myRrGKiYuXkCim2um6IcXwQM
XSoEjPpXDRmrnQ4eQrtwwzb84RmDxLBjaK6ZFrg7YZhg01r+n/OKeRMmqK9/znj6H5jVL0uE1EBZ
/vACHQa0UBRQuDMduEsib2P1XfM0n9Z8grUdkjvgmPEQH4vabj/p0uulWdf1ff6KiJKLw/y17THB
ZzlpDXJuNobV6Gh/az4plaj9e7puFOk6b4NQDcjsXUc1ONTzvvPTnTS1+qaVOtx7L5Efsg9uj6tk
xisbouhfSggLI9Od9rk06mITFcI7VoHtHR0tKDatI7rnpgQTXBZj9JcGOGE+47KNbqS8yKMFnbYA
5lYcStPNHy+AXSki8WtjT5w73kMhWqtUTV2EFgXYtqfWajQAawAl699czEuoT6x2bqhp16xMMkKk
tbcWySi3eHI4G9Mp66VChVaQMZ+tKbg5JFbE8P2517zyK5XxuK5K6yUcdfY1veCsdaQXjLbTtqI1
h10NBWLjtI5ywP2IF5WgDMDELfyb8NIC2jvFQtkVRRnzQGzFx+gUH1FMEKYujaXDs3pLFUW6T1IQ
pIqmV2fLTbqnyMwPlNNQWxYHxZrqpv5s6RL22mT8C4nYOMeYD52LUZrnqC/WnZtGqwAO3y5rEsR4
lXnoNeM1bGmHUsfkORmGdJWNxbYAr/HEIzWnaguzdPCK/ovej2JRGREDKUHooEnLN9Uq8f52RMUo
0iZjxujbpW6RB1Py2lKx8VqCMNPrUT+NHUlG4KeR570YncOz/N0YU2NhV7VcjOgWndYD+ladXLW7
Jm33qlnjBeDtkXLsdBH7xaeX+ie3T5aVqLaa079aPPyWXo/81K+pyqsocLIC5PAUOyxs62erkKnU
uQmW0hzudmUcVNdqVlmPbajM631pBy9N9qF5ASb6qhcufUYqBoNImcZPVd29a3myiI3xklGrCp6F
1FwJ0WbhO5RFcicBM3aOUmnwuoVCl0k/2JRU1DH0V3HjVUknE1dcjqX13BiCPkCqHk/6lOps/40/
jSleSeZ8ygagad6RIpTdSxD0TzHerQB8ky3jhGdH5t3S1OPVkGsH6QSXNiOm3btTne2Lkzu/m5pi
uYKI3HrMFH5iS2wgY+0sasRJJPb5ytQDf6eZO6Vn8IAByFXiZ7vWSUt3OSOcjhnmMuu9H4Qwd1on
g33nkizGsGoVdaDLstTYUwjEr2sZa0TzoG2G5GA1sU2YdYk1MaYkQ7MamHBQykXBYkTdh3quO4vI
I0Wf54In+l7DNhlG5sjEzomSd1VnFNX5ol3pILWaEm9ZS+nO0s77cza+wGoY8GgN8veE0nhMPati
i7HQ+ASKL8qlXI5gLt6LTFWonsutnYyl914m0T3voIKHWOg+IXk5WpBTlqURkxEsxjM47nbl6lE8
aSWVYWFHwjyndblDxxofdHXo/jICiuF7qMngb8djKxPnZ6UFRMcK5i3xqIMDJBW/s5kULQKLIS89
IeC1widj16rhLVVebA/0/FLV3eTeNZju6/6udmz/ZwHCr0iK9GdoJdXStWvjBo/G3OXWUO+CUBf3
Nop3uhn+KgaRXEgA2KtRS7J1pJrJNgDguJwvUZ6TdB/1QG6y6WLVCoO0svXTY9p2zQYrF/LlhNFS
UY9PPtWzxZB6H4WvKAubQenzOPrZuhAYvTlNaxzyJANX4OUfYwuhKUyicg8HSpyMsugWJYPZuFjF
g1GeIDWte5Qmm9hW1X2oxNYhSMZLKXNC7n5JZo/6pr0ucWa2KLg2sjx9Z+w5rijVPBBmcZ6cIXyn
OHD49OMSMEEb5KfJR+r7cwL2P9Ja+ns1x60TRFR7C7AOOgiQmmezkNVKrRWm5S601QpF7Ep1UgoF
Y0scMAaG3huUN7uxT6AFScuowXCymGsfm+FVp4u6egVx/xyi2qEQMromUbAuobopFFpqVgYhu6e6
kiJnTIinxTof7+0IHolKULnTjKraJU2b7kZseO7wcEEmq+9KP5Qv80s6vNjjhKMeMueYR7Hx6hPK
qpOEqG+RcU36Td8WclVg67OrzWigqDeX5xGRS8Mo+uB0uXEi34pwj9wZIX5/ERmd/86tE2yHwHiL
O5eHqshgxysK8d/caZZllptwEgLzZjRVfdZssY4M2R/1klo9qObdsQqTj0DaP3Kym4Qu8D8oZfKk
q278FBNH53a+ZTgm7Mc8Dw+FPUk2NMV+GqmORwIigmM7lkwl9fxZ98fx2rWEIgflI4FqIcSz4QY5
aWilfpKxtRztON+gbcIxEkTztvKYLia5qtKF++qF1M5PQ6DIoS7euXpVqcDBK5w9GfkfVpVXd55t
oMnfi+naIYFBp8Esbldnuv5YVHRt3+I0HZhjeRK5V540q7yVIfRoAxz5zUjUaz0weqvX9RCGL1Kz
8ntmjCsr0Pwnno7P9Wglqy5y1CfFf1GduL6GEDAuFvOvzihgH6vmXmlEfNSgGm6s1CLD21jtBtSZ
u1TS4ECq4JLCVv0gonWz87I45b7AIREcBXX0L3FptS99HL20TXGQplp+DNb7EFvmJ0IQbW1ZUX2w
fNyh68SgE8rd7FALkBzEJIIFufR+Eye+si4IXRznlz4WybGJ3qJQx5irK68j2Zk7U3D95ldXu0iz
beVKYyVy0T7h1P1iZXX3YWg1FRmDEuznRQZYZkYHLX1XuY2GtmmsWvxAVqRvjMBK9sWW7zjux9R3
16RKsMOwkQVKbLTPQI20M5zIhC6elKGZaflRqwlwuakVfgH0IWXVOmvH9YN13GfELYvcOvSpHq0s
r4rWVuCjaRAms1+NsDc+GyW/qm+v6n6QB8uriQ2m6r4eJcRb3c7OlQG5xGK6t3QMXb+6EZ211gD3
AY74CQDEYFBGPTGphxcuJmWFkLX3lrSSrajJUvqYEmwGCF2LJja0vVVVOHL3tbk3guirtzz/xbHz
rUL19pGET3hxkQcgeqD2qvSEco/z2F+NxcADLBmhvPBI3mhOKS/SuNSDZR65N7pT0DRHPCn47pj3
rSgYF6/kXS6B12hHP0+BKesJ83yRZEgWuo1qJMO2oWzw05ag9jyxVDKopmMIy9iUnbM36nrT/Sxw
DwBcbJYXlazpV8+fmjENotMuHE+RwPzJ6e29mgxioVeg4vMUfExV74RT3zIn8y9VrlrL0ikq2HIa
phGmTiLOksUhCWWyi60aaYETvMhCay9+qsmXiNg9cUunv2a2CYFeKuqB5yijEJkku8gN69Wg9+1R
0QlADTKxTkq+tYvcBAFVbNR6dJgued4hjlXvUMWWt+1AsS94DOZ0WJRwdy7M5Ub25iKtK/svd6Tv
3BTlp2dF4xs2UuOGiLr+ZWbOzzRKrkHiD8+x9dXpvXhyfEYKblhSAmAGkhER2hXbCwHwuLW7a02x
tDslPVSG2OI0MRwtOC/r3re7Y0xqYiO96MvN0RNkceKtqOKlGHwUq05plUOuNIw2bZ/hmw1H7qCZ
AyO2po6wdXcqglg5FeITIytssIvQ+y4mdGK02zbos6XtYnZVtp76y23JuNjCvvm6A+NCL+2TWuaY
vlNYdhu8PUqw/jmBs7jTRvCdXQ7fPqjKZlUaRO7CNvqSlWHu25rqcyKR3UIKB/1ZWRpbKYNfcgit
kz90jDNKszmjzcC5I+rHY+n7Bl3zYO660KhvfqLgcAU4dkFWmcHV1DulsYIVMQVhNqS4ylsNITnU
UbPLZz9LL0ongCP5qdw7STaiSGIKpPj6ddCi6tlPrXWnZu6L3YOd1NNmpXcCMjgjlX3qh8lai0fv
Y/DEXehIZxzFHs6uSZjLLK0QopYb3FADAoTV9Ks5YiQe81BNHWX8TUr73jvOgNKCunUNNt663gSy
7M+9HyF/lP64zfJbK+VB6OmuVfXoRw0xAl2erW9KjCyO/ND6auDEB7X/GXuyvtX4/J29IrvwyzPj
aMPok4TkHfbr8BWazcbx83OiBvHZLRTz3ugN7o2Ri0KzTPWjUn4YdL0f+lJ6drOUvlcs4S0O69zR
k0/PATPllMXFDUZ/rXtvfuflPyEetYw7cINI7QGrETsB1Tg9p5OWgN9Quy2YpJaEaaMFi9yMjIOu
oNCy0q47Yw772TZe8cZoxKTS3wtuSh0yk0Izu7Z6iggK4WbH4tDHjfHqRVpJ5ImEm5at8EFwj9Ci
nWVX52tPLapDD/J20T854i+Bim0V2HLXFaqOkEmvD5gTkEKEaZ9NS+koL2odupu+GrO94RXMpZzI
WAvDrw9VLZoDyBhUHTkJo2kpBQ5FnKfK+bU7JjdO92XZLcHjqEEuQTvk3DNC0Wm/RM/jrAILsmrY
A/5QSsVd8oCY/lAYENkoZhgdQjEDQNce4uyXosGHy3L3lBJTWSaJHXDfF+2BvGOrF+lBCdFxWjZa
RlR9ehcOB5KXyU6rkNQpBqVUcM0ySsvKkaEM1XnPAaoywqXeqlS9/mgqSrwQsa1hZ5JAlghQnxVV
sEQ/vBo8prz9Lo95POQWWE0Jgqoi/ybQUOIQ4w5y0+feQHAlQGAQ7KR/sLi1qCCl1AmjpqWwfQLf
+XitRAtHAx1W+WUW0TXqh4PSZyvEMG92Z20MIJxV7d38SFwJcf2M+Zb4K55axTgShGl3+tBfQ+9g
arm+UibWRBrr3SKXxSV1euIhZrAdwbkdE45ReviuQLTW6ai6g9DG4wDwcBerabhBddgOUbIeBWW7
jfHTCHk8GF22UuS+ipHcVvomQdbHZOTiN/UGiytrV7fqX/agk8C0spcaHUmT8uvVpbWtYm051J96
W6HmSNxkm7bA16rm2kS/VIkgs7B/Cbfe9UkRHeoacqn+GWbM58c0JBzj7AqthJwbNx9VRTfZCqzQ
4aAzn0yWZtv6C9XN3SXzgLsIRmebhgEJO93dFXb0hhNHt8W/pFqmSp2s8mPvsMZBt9SOePow4QlX
ao7mfFL6ap54jt30bwfJLwYnfrQoZYdyIYueChcS9eD428BM+00VmL/9MBuBqqY4tPsKome4I+uG
wA+IXz9bEWn3j9FkseN99IDqEgvDCb8+o/wq96OTrCu7esdaKt52OLAs9UbRl7DTxUI0xH78oAJ7
fTR75VxZWr4lhpGPRnuQzIWbXGprxtjjorC6a1wkFlpZ/aplk5KV+U0l/VfLbd2TT6x4bzv9dvSs
6hRV3X9eSEYtg7Yjxj+o8lRaqrfiCeUuZFGjdXfVhgcTL7Vr9FRKE8AunKjaG6GyYRAeLfLa248l
0hGpvzPUvoZ9dMyU5Lmvc5yEsJtIfS+FBM+N2HT+Nhy9v0j2HKmzwTa/1P5K+aMUo1as1UDVELJu
zLjK9nni/K372aXrBhXXGImtTlC96aqebnMnZu4zvQxDhta0Cy4uSOg2BUUiM/WtAABeh0kCmTBB
GJ1nzqLM0jezJHgC0rxatui7idd2LWHhKkA5Y4ulqhi/02TINzpD4mKBoR1/Ik89+m5DwTpVA38+
i0bPOM5r7cqLNlyxv/UE+6CIh5DtlzFCakY5aoSpgBWXcmPTrg4Qc2nHWb+qPPcHeht6gnjcWS01
vTYl4XNznpOZj4bnxfllPti/D25CGd5BRkFoy/+WhJ+5jJtkpQxqg53QIVai+JgVBBGlsNHf2E5+
9HtjOATVNRLI9ymp6BD4C0tfN6be7bMUayzJLS9r8VuZzkIY+SaUVr4X00VOVXOXIbtU4z7Y9PLd
TMyDBX1nYUZ6twRdH58agryLNC+HlZnn5dFH74gAfCCUz6NqRYoVl0ah4Gxapu5Ct9vpls6SY8KE
qFP7Q06KNkkF4vsY7bSC6VyHKxDqDWtZ5dyDanNv22qvorOurXRFRExfhYUrcU8bGIIS1YZhT+6r
MSflsOMs6FCuXpTIbdUrN+4qY2vX6lam+TVluIkzu4H7HZIRJsKbanR+QENxFhZU0nVqO4vaGrSF
DItPBnrKsSxhfWtVsEOImuLpluFk16ZAb4b2XfXEbzcK4pdK195MNyuuvi+YYdoYbBdyyhsb9Nwh
KhyDbtlBiQmKzlszvy8PXi6ffcOgpMXtEbTr9SYRQq5D7pUjkRX1BoVRX0SYg/4Ma++YBLX31mDD
s630kCCb6yUvvpd/zhswRQPWoowpIGu12tdFN276ulDeycjt5i00QmJLk8HedQwchWmfRlQ6c5Kf
jlzZYD9/6hFIYW4YUl2x9C859QDLec8gzOBdj+EHYWDK7yC6HvywE09i+jrzFkVWv4y6TF7NzOQZ
agcGtKfcfdWi5jZvQJ1EvQijsr/Xnt8fzCGj2gx3jI+ROVftlMZPvenHpRIyDOJ5VJxDhcnRvGuc
vAyNm38FlkjWddE2xyYmwl8pKbDT6dpoiXcI6BXeCS0QwSDzsRu7xn0G+fdz3sBQi99ZNNTPPFrF
3qQ2CpJ9qL87SbKfjw38mEeG4yhX3dOto+gKb5UQXvnyCQtMJxcMhlylSumfrKQ0LlS5AcOYju02
3aqnNuKjCBm7jZUmDg69xx3VH1O9adfGC5+VHHKYS7H4LpQq9elWPb72pX+f2yZfQScU5RY3o6x4
vEtnnfTj8OH74cqJJTZmIvhBRwKQXmdY4TGnRkcHQxTEy9LIyAzk7tjQvSq7rnuJHCC6nTkoW2mE
u0YM3bvvN5/BiJknENw1ssOS4ZmeX/AA/xrq5DLarffluB0+B6RNLmlbhmgLixaPB/x5FUc/GJHd
vgm3SXeVLfNt1yfxj1gb1/MGBXZtkEED5xTZXMFQooYe8bT8SizxxsQjfrEaAnme2yOv7Ebt066v
8/rODRjuqHV8ROsQP2U+Qe/HjpGP11ziuXcj5K+gdhmT5alFPX9N9aYBkWkmG55o3T7ty+IFGv3r
vN6jFGGRQVS9imhUTrWWkcafvkTTZhtqy513afPHLDM93EVC0d58T9nPG2Bz2S9xKQfZlvnORY2K
hCgT14Wf75r6YwPgLbR2TmhgilBW2UfGpGze0wvqZtX0bXSyit49ua7ynGfuReRl9pzR4z0Xo8CB
0hvV/byI3Y9/rPX817z0eLGJW8TF2B4feyVhdAi8ySxdbyGaxsK/C5/pBx1r9hwpFS7NEWPRpjT+
HMJV0LwqObOhaQsSdfbG0Q3w4tPx589M/6mRZfQ072Myqlw3iYn8ftoAp1Tr3kR/fZ+yJXYYjeHL
ohX9kU6lfpcMjSNKBJ47FGDUKdQk6bL6Pa+H6Mg4p0ZWzGIW59paK+DuzYs+PegilVzUEnXSeyOe
3KTO3hQntK+VrXzMLbcNlRLuSIBj3gc1Ys6QVnT7eZ+k1l4zpWhulZU1r8Sbpj6ufnfBBp9FKToG
/hxXs+2MlL5J0cS0mGoGrsFSZQo7HbewrG0QS/lcMDV4gpz+OHebwrhjkJk4BE47ObU/rkcctLg9
2ClomYwWdeuf57VYj8Zogd46REbXwsfBcdqoB0O0gzaD5em0GObkT2sZDo9zZ0zxWrs4X1plXb5q
w8AgmVFAXLXFEWvwfU2XsR+VH1lqPUVmp53S5AduNeXJJ/aY5J67RGVUM0oJ1PPYVGSQI4cpWcaX
izqdLMO0Yn73/cKIvVs2nQGvetpkfkm1HjHe/LYZQJGkcRJu//Hh422hEMWmbmH/vaNRjANBY5BH
DjGHJNP6/nE2VSsZ4DXDOm3zhhzBdCIJJYoYpmZVtiOXhbcNnxmh0f3ZhewBiJ1pIEb3uNKrjnBj
U0U44AHHQxg6dGcdkMNGWhqhl+mzJCeT0ODOthJaQCEZmcZsiu4I3d/4mqw+yKoskBNNaScY4bY3
hGein/YqCU3/UvJE4+YQSwJHKjaAIAF9rSQ71TfDuykxfTSUYtnYqLHDUeyKrt4bMpcLRhsM/5sE
7ZoV1Nf5xe/K+tqZItyWjbD+vSJJdIygK0v59wrpUn4ac3LLuZUA+fZ1bsqspIKIVRJWn44xfza/
0xpFXfvC1P69IhydYl0oiHD+tYcXx1SexTHTi//dFARrYxW6PkZP09nPa+eX/6HsTHbbWLot/SqF
mgeQXWQzqAmZ7BtRVGPJk4Qly9n3Gdk9/f3IH7jn2FW4Rk0IybQtkcyMiL33Wt8qGiSF7eAgaP79
iTkKMs7LKlr98UTSY9pgiNn8+QSCQn3pYORd/fPf37+i883ypEcMKf/7Tbx/pY14CeuAo+QfT+gd
Wk5qOvov//0v7r/G7Arc6brOe3974p83Mciwo3aV3f3nifuz938xaQ5dkSYh1+73/wpRMS1HsrS3
//zl+1etWcYLczbnP58YmuEnAVzR7o9/kCLc6hV58f/5CXNkrXrgj7aRmD6ZSm9FmcQ3/OuMHKJP
EdQbq2TqN07D/LOaE9cPa/r8Res+DvmbFxrmecT1t8z4ZETo+lNLzyFMh3DV0mGgptDOlN0B6kJO
9dx1BNyjjq92oPbCpeFi++sg7i+1Id3jqUPU6Nm7nj3Ud6N3TZXbHgClaWXGcWzoznsXa2qN14rJ
REOqzqLyovFQIt7HE9wAIC3yAlsb9skoY2CF029lQFV1x3JberLxuxQKnCjBjXqEaOcIW8R7Vr8E
AUBoz+mMpVRMVN0qjehZcZKusZL2/WZS3mHpRL8MGiSbqq+zlRwew1g9whlGdcw4kPDTtPEnHUXP
RMOCqLoiAlXmDnLFdbavWRAXIrJ3A87uqEkzhFFAVpUr3jjKflGxf6P6/zDoXNX0MTI5MAFPrXDX
eHFOITuvfzkpXblEa000lOWz1uH6hk9Oy9+LXoqvUGnqRWCGXRQhbeh+nYy6WEYa+0CXjLBeEx2j
rvmSJmnryzwjflfLf/VFvy2L6KUrtf6nRWC94xw1dQkdNkEZC3LtQ1csCLLd1XazHElHmoAip6rW
H1DahH6UHpKwDB8KVBwGFjPWfHDalk62rGCtthEo7yme+t2kzkmma9FCMD4VWEMY2S54J0LCEbJI
L3kFsRvkHLLb7r04ta1upAufpDO8cNronbiCRjn3V88StT9J/MMTWbOFsQ4rYS+8PC5fiah38+7m
8GvgKgWYxLU8+dXVzkqo6bZ+2rRmaastFbv0WTfreOEgWEUV3Q/EZETOUVick8dW8kax9DL/yhaO
nt5mqh6iXq4zRy/KV6PGdBTMzg+NwR96+gaJvsv2ON2/nbRonwl3xF7Is7ryki2zBsu//9NUBO2a
0jBf358dycLyBY36TS80fR9BuFyGARBiRjn9gZdtv/D+UD62eXS8f8vUul6kgzb/51tYLzdXvJed
PCLXX4o6+yW1WUJa5p/SfPqRObI9359LnO61q5LoQafbhiRCVSt8k84yc60PK24f6opEgBL5dpc5
BcnvBvRoMdpsj1FrnGpc7tMisCxjUSo7Xmc64/h//wWzaPy0NPsD2krjJAaT6N3JXg8TrpI+jLdl
k312Ho7SQd3c+hPzV4xYROcSHevSDGJG4rA/uPCGpz59wEkc3lQQge+wq/tRTuM8+2Em+9noNnMQ
nHNH7WP7KLtkH86SmQO5pwMt/KYxlvO4Qgv94tXpCw3YgyvaX55IfP1RJShwxilGpr2hn0Yat8UO
oyqijjkwzVz9A/R5TUG9ddvhW2WoeZUmySWlfbXwPDoWrnKLc9YsyOl56QsaxaJ4CtppaVvWaTlw
MhoKgd4Vz3aCrd3hl6tcUDNpilXLQV9vQLSNDCjGgbXWtXgbR9VbIqKzLcOFFyYPVYnDGBVoVAl5
9BqmwFiUH7qW6mrUXqsK2uBstd0mDXHI5uE3W4rgUubxr2YUDF3i8ZDYhbHHwhNheq+XwvLUtg2V
XNVl+xyr5mcS9TCsK2/Tdv3VKJy1SZTJaswtIhMzRuV1KW2g08FylvkxqeYVZ6Kdl6W+Ld3vWu6h
Pi9hzSdcQ3PzlAYcabIuO8eVrfFXSd2hC6xxprI3JaKjvVY3F1WwFHS9FS8WZkZGijFHvt2Ux64G
n86Z2tmWkYE8KTX2MxZSWYwI/ANN8/Fa/5x4pRZk5tauw33dR/Ccm/fczT7jee1aX5CYG4zZTeib
idH5HY0ahYJ50ZWpu/D6aGYQ2mC9ZeaqxfkXQG2Ok3IRqOIQxP3aScsZMvoDpANr5abluHSfPAVG
OJlHhlXdiAOj+vJap/BLjlAcIfTPoKs5xpevyWj7reivTp3sauXlOxsXn1nbpa8C/aOsZm9Tm/Dh
RShXs81ZI3Xd7208PIwotJ5t1+gWAilcGETeqcsmRpWTS0PCTcmBLmuiisfHGfMxVQxdtiAkYjBU
iwIrzKWIsq2kXQ+nPpuX5fjEeA+7nTC+sHKbZ88sT61WLwO3EfuEySRD1Rfd6uyF2dJhnEBPscW5
TogcEbFNpDLtEFUru0yH5RSM1dLN0y0j8WXoBsEqUFqNqLOqVsWsr8aSSofWGebAxRDLdStrnwzs
ErzUKozMnxWAcazNKK5ujl3TUR9zV1+DyH7NdKKAmcKtZkPfzFbjo01EgRopHxwX4hktHjdKzCVj
VWs8pxF4rHluBn+Ouor9YEanW3rH+3exMKrT/avwv7+6/5ns7bdm6OkMSaa9aVKdrHl4x5/ibcrb
d+Pt/4oKWZ5uvql1axPdeH/i/nfvX/3zcP+zDj2YKcp4P5VMOu0AubiD7OvkdEN7sgWEJfux0wdr
f/919KLNfGGS3fHP7xkOkDlcnbOM2GhZmJ/SocpWZSPCpexKB3YIs4CG8dbgzI9jon20TAH4dJ/A
cixq8YVpeaGFBh6FncXtOjllCfudBwT89nG082NRpF9SinhdSwuZCNiPyMlaIhBQGIZu1vopLQw/
agDu3cdrWhdeTS7ybWayW2siCq/O7c+gY8In1EyJ2kV7oeM+gt6IySESOrkDnvkTuqK4INUxtmpG
6CadOXgyZL0TJDpuchSYiJTjnmDwdAAiY+Jv7BO8n0G6HuPi08s9d6/N0XguYsPclcP82LQ/Cy3T
jyhRq3mBR8SmSmSKYegFh54w42hIa4NY+8pPG0UChlkSnB2zzJIc8hCl/fQYdq2PW368dFm3iRiJ
XcNYN1bQIihAZ+FPWo1WJ1OQWuO6W+VpTZ59eDvSOhpWVqGSjRnU5co2MpTQcZVxLhLj0wBK82xV
ZA0rxtPdNA1X3XyMs/x9pEn7IDyvelXdiN+riK/37+JoI35FU2NdWn3i1nWn7KLXX4lTi1OTRc/D
JMUuwxj8UHRG6qehp7+H/bjPx5t03Q6bnSEy3bfqsPWdEAehxstb0VfEe04AxP2ho2l6njEGR6Ms
351SviLJW1QU9EbSEqFAgYmvyXH3QtOGFXoShnRBZb3p9rz2pPdaj6NtMlMmLCP0gtRYJGNc7tJ6
sFeDMe0jNDkHDMOwrfqgd1cVZuPFIKpgUepWsh/jDqigy9kmsiH4dLKZF1ZQPVoZCwTq4feoKTvf
klV5qUBA+DPiw0WCTW9ZuZzfZO9knzggTyaU7RdHPXsMU8+43Lr9WKB9K/P0PDSAjFM2xMqTyVUT
1UtpJtmR2WE9PkVOH7+Bu7Esk7GuxPbZleGvOrabdXTTOunD3KyTwaqPmrsuwqR6y41E2yX9A+Kb
8JQRh7IgDi1+TWm9HNwZNz3gL1AlLlkntJbERo557WM9bx/zigCuRgXVM3Ez5VqpyVlayj3rrS7P
wRBrx7Y1B5hxavwWop7RASB4Vhh+WXn2pXuz/q00hc2Mz5eulh1zJm1+hORs19eBXNYIy1eKZuqK
ubh2JlFcMea5NjdJV84sPLfK8LHuulUclP319ieZ4tbTpHrHBpSeyF+bOaMqsZap/D5UunbMqsrC
wE+NgVizyivvlIXU7k4l+V8i4bJeAh7VjSF4MJFqafFUfrjhYIOY0XHJuO2rJ9Ly3Ha5vE3cikXS
4NYHIoG5X9BwG/vwqjtOvncip8VHFUZHVCLuLig6CB62t2hvWrJmoCSjVEj2YpjdQ4DceYni2Flw
TFbbJjLybRjX48rM6JFOnap+wMh4nd2xP9q5Zy7qrBjORuRxFC0fDTFv0yFz3p1YnNs4YeqizcE2
6fW9g2romeu/ZNZsNtRAYbaNTTUcC42svPD2Fdb0DCXVkO0EEzIRojYghSIbjmKoHqSWdrugVKy6
gelsx4bOX9bC69HiZLiUZtPgKlXFkkNL8oDWwYTRYAeXMeUnEjoiVlo6zHt0zB5JzGWymBB7BJhA
Nx2SeX+sjZRmcTot2wAHQETbyFJtdTA1asvYaoPjyMjed9zMpVTEWFf3ebtNRhfaVnHs8pR75LYr
dDcZVdG9D1ENNbaWr1X3vUhxVkzS6x+GWzGdMXR2pvkS1p3u53kFE7uZzVXaee0u1KpunbXxOzyg
4dpXx6q0k3esA/rWkEzFJSrD7zTU127oQQ1Vjkvn3jCutkXZjryw2+ih+Q3WRHWtI+ctZ/aHXEDj
lMWQklhUZ1qiEJXPAVPtUm+1b2QGicNgEY9n5BB/zUG82g0XaZ+ibMCd8U1MlXx1YuNdEqj3pXk3
ZaYwfYlKdtObkXzigMcRxEtO5M3vQO+VZyWs8zjkxtGzxSqe+hZF1WScpuzU25HxHZ9jus5VoHbB
MHBiqbt8SyehRP1cRFuHMzYyiN48NpnkIU+uE57yU5Nq81PeMjtv+2e9KcHu2OZSo4HWl7P1cH/w
8vrodoZ3GO04WcMEMpfuHNcXMXRUc9APdo5DJ8otf4ky+an6OF8WgfGRKCN4tM8JujNLdPLp/hB3
+TfTMY5GnjrXZEZT3TUAsGodYYGm4tUYG86uccmYMgm22KCzN1/M3H0s+GpnTnWxd7U+uVrkrCwi
2HPvMdqEUI/cj2ZIz6NrBo9laP4KIytfA7+0fJup6ZWS4Kdm45IjHc14yYbiJziXaZMPzTNjIA3t
cnTSWivdUcxl+/E2wGBj1kGaM3rxPCI0mkiuZcW9wWkMW6YmjdfANk9qtsSHcEZCo0IVo8vFD7II
q1RHUKrHFxfgiEhMdNft7Ndua1waLbUJsAZT0qKrbJPae6uSUa702N65DfqdURik+WDh/YjHn43S
u52Dr3LnZN7WjLz0m2VU2ia183mFVWTd3XSNPUydFcpbZ9koY2+kTXbaS7ttVwaCI2TNbKUaYLOm
SJMjywbSfN3FtANy7H4rDQQtttMAqOFmmWXkEJi0mceqFQ9gtdy9TZqcH04BuGqZbLMmMB7dZGz9
SObJcwhVKoZxsZ9QPZyym9oW60t6IuNsyUh6gcH4LOrQfStNs1+WGfCWPo4rHzfnitEyAPthikCh
DMsxdZ+yWZZnz/BW2TDOOzwd+bNeDAjF0+ASUSEo1cQrlWV7QgagI2Hdlvo61ofqLW1qZx+aA2KA
kpFK0Gv9AU22ZFgtzWtd0qwK67Hdu+S2b+Os7BYFA4qFEcf5qw6QbK9rVQIVucKOWgyfmFTDZvB+
Kb1nCpHVm5ZfcyXVEO4Soo9Ws9u636rmbDKZPkUGwihqWiRLNfylkNyewTGeAGmGB+yuycYN6e+l
sc5IAkLNZfQqAiZ7LEturBju9JW9Rc6jr2j1Zr4phMdskMukQGyO7NnxcVAVlzZ3912sGIm1fbQV
hoB41ybZbrh1JSJNe3YxDqzAhXpPvdpL3GqWa4aPna2qV9OIqLlwbrMYTULY77nlXCOIDWn03UGr
Tx/CTOgHVDcTkBG+lO6wTiqaiDOkl/XUDhQfcZ6evILQpaJ+Scy+2ZQauVr3h8hq9Z9SbNOb56Zz
pcmJVRTr+XbzstGNfmIhKL3fy/dv+7KxViLKDvibsvfWbnwm1vIpqpz97KX1oRMg70sRZ0wLMKDg
pMm/9Yx2+qGRX60T+6RHzb7o24oDtHYp3Mn5FOxW//oC5SzC3XFjEhxwJk+4PWfDTejFBBAcgTvf
dmW5u3+FkGIpw0mcEyd6Mm8OEs3qhI8fAT1qrT/bw3DIZOY9pFZ85TJDPhN4zWPRuZgqCNoNkMYd
KRGsnRJ54jPbabeeKusd4qKfWKfiq2Mx07cMQ/KxdPE1Fpp7bnMPtW7uo1dyKI27bN3pQsP97xpr
J+ezNjtE5pXGSRxtd+C29TYS+fFHn6zwAXcX0fK+dk2q+2EE9aVqtD36I/U5HZrJGnaBmmn/9KZ+
SO153IRN8GTd7DJD0NIkpsncG4qElWBeFKUtn+JJjA+WnHbVRLs5bJEXYqY1TjGV8zIdhbNjAtvF
XvAjCY1wZbLrHqq60S8SScvCCdXw0QbJQwYUdFNxBS+z3KNbQ3Gflum6CisSjjR6uPMADmuKteeo
n6ibqVZcfySxdKdJmyRfpxT+EDraOyP2VUa09asJ6G4zpOLUGXNK3T3a70lWYqqfp8+wHozFHE71
oxHQjw1GmWy8EtfmGDnpa6DUuHcajik5G69BuuFbxyKbD458M4YhWynW8yPzeuM0jj2a2VYwtVbe
a99N6TqrsEfncRz5em6qXWojJFcO74MStFOjvntR7fCDQ/XwcEMe+6UzuajhMEl1Ir26WunREYo0
WgFF/olO3jzfH5JgVMeuKpF9sxmEdUAGORbdZVdnYjtrHULr0ILhg+YTaUmAiu32Z9IcvitO0Rev
D45ZQcqh6C2xTlSXgsTb10GLQ+X2EAiHNmKvyRVme/Wk7AjYkerOjD5uhyz95AzJt85qmP9POuq2
inRQqgd9Y5Rk83EckeR1ufXBy5JwJxyXamaUOjd1L5HzeMT9viUlIY11PXbL1jSmdWJ43d5s4ycX
FcDp/jCI4q11i3xlxE2zdLpq+haK21Jh0YTwxvRBpoG5hjvgnNyOzYzDz3y0IDSsFEhK1Ivu6A9F
AOOwG9/KzqDXlBdyOTR19dqWZEJ6bLpI1Yz3uQ3ih8Ca4wc4XuN2mJof8c15VKBEPVZmRaDa0AV+
WCa3yw9RbN6KYTsVM674sTxPoZVsRaKqRdgH5qaOdNuvB+7eqX005ZOaMMQaXi0f2emRCylSAbDf
+rDYhwerLy7MiycsggClXRuRdmo7FziHfqY6cS10fSXarDwlLOF0+3ecLhGes+msLJf5jxTAAHGs
Lu/GH63K6GnEvKmu5MyY2Mb4CIbrc5Kht2sazBWRHkQg82gVm2bObu/M6VERpNYpbqgZO8Q6vTFc
aY6tJVUa5dOEf2z4YWqV89TkPTmjJsRSsHfDe5kuI1TJ7yicP8N0sk+6hT+0QFN4Kvqk9IXkfit1
tEWyGptV6ZkvvKHjIq/LZln2P+y8DRZCxM7DzZ69T1T7Uo/mzC8acrM5yNLIJNLP3oSBHuudd57H
smX/xiiAFpmchRRWKKKS6YKmaVcKmS+VkeOpunmMLIimbYTRtrJC/YO6ih2sVO/YSX+GTDAudUqu
G5VDdciT5lprWoAKOT+PxTCcm7Y0N2jmKDI4NhxyUAOx3iJECseT1qTBFS4fjMNR/BwOKpouRDY2
r3VPp7lI0pXZh/WziIbgYpbzE4PMZNUz3Dgn02YsAQjTARoecy2X72KeqmUNOPCaakWzLvpGHTWk
Yv6YoKrxnqMi8R40Sf8PGHD2yO6zDHQ9JI2sWEyKVWcw+trHqunsW05XrD3ZdDV7BBmayJHWBQZG
AWeWz3XFoYSGPou8IOlmTOToA+swN4y4yosTGJ9jNkxviRHv3DTrcaQm01sc1mdVGdFigAe27u9e
h9nCZ+U6waIfUUD0dfwVR136RjBUsAZRoa01FttlKZt2R9cQCAANI3zThbyyaYQXnMYbq6DggIjz
HgU9hu7+HcUoFVIpPiBeQrMLgnItjQTLsPyuA+7d6a4mF0q3tKeGZg2Y51Fu6FCA8DPJuBUlfukK
V9QmM6KfjdXE38yBuYpStFC99ozQknWnjdQ3Vx/dDZnj/aJEi7qsK2lvO+H2foUHcqP4mdciemQZ
QKPitRtNL5Fb19Zzy0Gl5GP+ThsGSKXjO0FZH4SkjwT2rt0NI5PGIKcGiiBlzWb7GYx2eRBxafuZ
LsLDOBvEkIswWbdIhR6GtLMB2Na3ZdX9NKvCd5gefLUu+YjZZ1aP0RPjMfh9PUuz10zYIkPtYKgn
xymJFpv6YHlfZimsaSjV6n2otO4SmvGv2bBxGL9GDv3B3Im6x0wySlWzt8q7TqxhvirQSCldS2bi
qyqgwzy7uXvNp7zym97GWqzSgshailyXqeBczP2D9BLSKqd0pPT2XmxVMwxTcpNqo7Gv5vkb1A5g
QxWvMzTrV+IncYu4yK5KdxIPSeta+9ZleFvhI0Z0T29H9ABdWus1jXOUXkkJ0nd4db3K+hCdceob
9xJW9f08Gu9HS98qZwwP9wfTAdZbEKtZyMY6m0b8NQ5146P2vOn2RlzBlXUoI7u63B90urUmgIuz
E6CCdEJ3PQDxPzVCqzdBhOXPrixxCRAPkocIHg1SjdFF6r2Dm+gx4ujEqwOA+8mL5/S5iPdmOv/o
aMmzd5s1edfxhUDbcoVJs72kzvAGRSFed0KpJXrJ+YGz1qFuGrC8+Ihn9IaXKTLHyxB8jFIpTKFs
Q7qJVJFKeOHNYIHsoa7W935LXDTNarAq5yISlk58qAB8Q4hUhHfkJ4To7S2TeT7Etv2QA0zbM2dD
W5Kp3f10zC58SjuzQ7bbaesK9zFFVEkru40/7dG2tyWmI1os18BU1UdOB9lvulpnVRJgomAXNjMm
DpyFHOFItAPbjlRpkMfCpB1pO3mxdhJ7OFrDupKcMhrNAIFI/GnWkHNNr9a5elGKyCqqGE069K+0
ad7pWZXsi9rNKYkK7SCSYjvYOJWleaoUsuRQOgkka9JswtGlt88rJohtPWNxW1Ncp4SoIg42uAmx
/wWrkFf8qIo8Xcbr2Wxc7vlOPg+N/Q0+0biqMnaSfK4emdXVrNLqPbT5TTKKgJ3dzeuZEzVD2yG4
ZeaeIdQUT9lUNgujx4kJCPSDwzk+R68+4XHhgpWOREXZPiE7t37IjDtRIF6C7Rd/4WUMMJ5qEZjY
m8BQBd6zC9OsTjmGYIzJP+KueZjsufoVYdoxmiB8xNGU+HlarQwIxD8K2slLSrHk0iJXGOvavRj1
0+yNWC5bx7rWTvUBfntTCxlsQXz9cEmIWgtUutfwSRUOU6MgUsdaQ5es7NRawwdCRStKDo8KIomG
dhbC5utA9Nt16tVN1qsVCyBi9rlt0p9ZZH7EZmweI2Zra6dl33aaoN66djT7rtema09n2MHpH/Cj
yUpnFS/9TW3ouK2+48gVLFRg7Ithqj/LsP4J8DV7L5zaWQCsQMcSBFCAmzY+BXP6aYYYDHsrclY5
rDtApwpYVU8zWLM95v6DBzYX8Crc8EsLUV2LGgMuSTOu3V43lo1uoo1OoB8TkCovUS+aTUxXZ0EF
0FkSd57r9likQAv3aRc3NFRqnaa/4POiDnBV2O4bukYoySBQLoJDC4h5X7ZdeLg/SOUYGxfn6anq
C2b13eQdprjyDvrtq1bNmu80kEZZzg0Ut99mAEX7Htkvm6YZPmflnJ613A5QWEXj1VO8zYbVcJ5J
lbt1y3Q6pCqwfENHNA75aPSBcWXHzh0/wxYvauCRjZ46+mruuECyWUMsEngdeGEd1U3B5xWDTnpA
TRdhf0xXGCIPyhtxwuX6pR29ZGdP+L9QrkJek4Kgzdg5GDXQKlDNpY9fw1mrjlULxQAZwg2LpmEo
Ex8G6kbBXV+0+eyHjmVumWx+N1R+SFozfJIJalemx2I1YcNaDYE+reNMykUK7n/LCbaEbB22dHT0
eJUUanmzA/isMt01pZbaRX3wQko0V2ZVODjztZ/zcOOJ4U+SWt88zlqDMSEHyMS/Y2zpjV9m4xyr
oWOrDfWvtiNpOMmKcau1SyZQXDexQSK1xL+sOe9pWIgDRNNdH2JPHGtuawZH/arPw9u9eCtHIz48
lS96IbadXtMnGko4A6Ff1UR/I+/YtDbzVTm+CS0tfCAThPzGHWxDxEOVS42Puf8vsUXmLU/qnygf
XHemKU1b9xyUMhYClT/imOZMpak1oDMwPPmdUagE/JDYB2oqlsvZsrdO60WrQXJ6xGAYnTiSU2S0
RneGaTbv6Hv+DAdeUNIZyaqSxoHj1sZB8XOhJokvTdmu59mzfmgGpuIIWvaGiRPCF29eegPJD3WB
a0slqXZi69BOrt1/pJIPKR31kbrWKkmhiB7cWg5/idk0brEdf75yaVu2Z+mkilIy8vy/ApvKZs4o
wSp6T0MlOMy687KfRXUh7qNaY2YN116R6bsC8mwO1v7WHIH2qoOiiOKxWRvhj6LVMj7XMkGvGdKR
xboDcGt0l3XoTZfYlpSkU/OXjLfbB/LHr01SpW5oUrdsGxHd7782Z6d6Bt9QcmqfTgDP9H0R57tR
zZNvpkCiafTPyzlz47+EPv2eNXW7UCxHJ/7EBWzMXMS45Xr96+3qElEGmRVDH5lMaz3QW9FTems6
nFwgO9sukat/5cQAkZnCsvhfhcovZQxh+P/8798jF//zA01JsWGZRG1AWfr9B6Z6VPZOFPFCoU3u
ehS69SNRQQhdrKD4y5t6D+v7/V2VDGV06jLj1kbX/rgN5Ogmsk04rcXBGO21fCpPRTs9BjpuFyst
7YtReD3Leam9WBaTIjS3Ztfbx2Aw3vB+aA8p4QWtMAXG1xRyAkObv1yv//fn7rDkST4Ew5G2Yfzx
G5quDOwuICW7o5La4QbDXpSXe6yFwHlMBibsemcwB8nfQnB/j4G6fQ6YPCGK2K7UTZTjf/zgvkI7
xUkRsJHJPjJ+84aieGYtZFZnxSBwlHXR3fewEtaTB5cmAEBGcoVqlp1VZtd6MgY/l3W6vn+roORf
TUd/Dtu/rGT/j4/QdTTbZIv2GOyY9h83BnWaF6k2Jy17TomirPPyyJ3x5TUOpmUP64KOCfZRERaJ
Mj/OzOIRafO8alo9PVBje2sQRvq1+6oIu2jp/a7/58v5Hpf12yVmQevRDYNXR1QZF/Uf17Olj4bU
Z4IETXUwmLOS2lN5u9KJjFVrFTd2WVxukApmK17AVxn34XOg5S+FIGHeHgg5RpDfnkuLpsBUN4yB
aa2DfeQ0mQ9mt9CqNNvgZDX3UkSrfsjXNQL/T6euM6hdKQyvVEPvfzuLtsXo/8+v7h4198erszyP
GDapS6r9e5Dpv5aH0tYqD18+kMNWPku0FiJsf6bB4NMwXYWptgtTvf1SxsJoovR7LPPXAi7PMw2F
v6Q2/pEZyvVqIQjRLC5Uy2P+9ue6YVCJ57EOyTMFwFvDaJg7DVDDoBF4EpIIBI2KIApxtIXsjolX
fLfa7OGOMJgTscYoWW0CmkHkbDibiXSpt6EbIHhm/dmaGYDa87AzJjPyo6Kd99WQ9BckuzVuW5Gv
LLKDcrNGAoVd0EuTaQnYA+m8noY7+J9/edPvL+WPNx10nq5ToxmeY7h/XPKg+Jhg3ppOlAYAK7jA
dpZXb0kHmA9MpMWTaIevzqutbVkRQRDfdOsOnuS7ssIdO0IYzYghpZE/WO5uMvTgbNV0ocbEukrd
+9vva/+eyHj/aGy2WpN+CgcO+edSwgwyn9k06NCN82PpUYzpaX/V22RepECTz32fYqvInWQ7jd0z
s6Xg0HPG2hjoOEkNehunwH4vFZQnw7HHJYzQH40ZR2ANJZS8gHAaFL80hM1qk822AFpWEyWS0a1t
CfkBMMKhGBnOw92mq7LOofgfq13epRHSDpBlWc8nODpQKbrUnQ/JUEDPLEK5buB1r6O6gFFmwSoL
ETcd7cmjA2i2sA+jKNkl8TQvix52sp5HMFYN+7Uv++yo2v4z58C+CCIMdZ3noqcT8VPkDhqAPW8H
waCi5zwxgBqewsIFdGLGf7lS/sgs5J2XmgneTXq3RZzt44/NtEUeJ7U4ypd0sy2K0oBB6veYQ0vJ
2PWjz7RoqcshP4S9XiAAqDgUTeaDRrQFsu+vLBfyWgrT3P3/rRom2ZyEUWu2ziz+vzg7s+W4lSzL
/krbfUeWYwbMKusBiJkMRgQHUdILTKQozPOMr68F3tvdZJDG6K60tLSUiaJjdLifs/faHJh9NifS
aW0FBRZaelNpu0PO4K0qJkRseFAtcrvWqMbwfI/6ZprGvcBrlfbTSxfmpRO23dPXh3P2iZ2PhvUU
Sw4Cy7hQ50dT2FET0EsK3bSQLVA6JvJSdK8RAiSscnMVu+2M4lK09Hzp37zEqmIopslXQVew/ais
QN5/F3QLz15hozo0IJadvKkblmxjAqgb9BxVqfuV90q0Cah8b0uYVPb8A1+f91n+K+/jfAjzASi6
zdR0vrYwIEUTf1OEbvgLhwy+qULc9ya2A7mxu+uhyJayEeDgB6FjKt3m747X18dwtg/hEIiENzUh
azq8Dahb769CrZtVH40ADVWp/+3R63TtvP2dKLzmXw90tpyZB9IBCmtMnDoLKu3sTQjGEPBEFeGx
MCPC/OJvrcCtPULNqAA/l8JmWVM/q9DCvx73kxM0DNkQusrotmafJXj2gh0nc5nkDF5Bn2U+w0SK
I3ow/L8LQ31yjhaJsPBHlXndLp+NlXiGzpaZllmh+qObl+lw1Hs92ob+o0i77xpapn1ZR9rGT14N
a551k1N1ciTLG3+2Cr5oNYDVpxTptqfYcUKzatnXRhFim6gHrLWeD+8i79tlnHc2Fot0TUCJ7RZy
qJ7ipMEOjrQQCNjKt/LxqmcJOPopxKoZN1hasyBB3YVoKW4APS7psm7MRhcarxs0fdw3Cy9Q45/V
ILBM+uo2JogJTfnQzgCRIzkpIwWquD2VKlOxouBMynNpWnp+mXyvDYjpVoAaTrFisEuxuNETY7qR
imS6cEfPdkQ8SVgjDE3nnaUwRGjW+0c2azqriOowcAEiKPg5hpNZoT7srG+pha7Vpk/jXLixH6YK
ZJC8HUhv2QV8eIZm1MiQBSxi5LJDbNk/dGn7IPj/Xw/z8fEh3paHFNGYTLT5+YlFYYRIFmmxi3eR
fY6s3ftGOeJ7gi7aeEvN71ypzm80xCcXTvDDDMwltcjuNBEkm1zZswc3bIVpdTESk0IiVMmWCCsL
J+8G9dPghrYidn1rIDH8J53170jST7aa56vX+VYaiq4ilyW+hC3r2bjTaMBGVwBGIkODTmQSb2gk
BcUhKqxXRjOgYDHtjgoaM3EWlLTtKrtbNUOBcSxESjUE9fHreyB/cin4JvIRsnArctpnn4Uuw1cU
qeB7qjpLsZrFixIx2U5Iow3Ay7odo1BsE1Em+4AmnTOaereY/JJeUp7TnfIkfQW76SrszROg3WAX
p6SJAwDtNl8fqDIvMt9/vzSTF8GidkS0Ijv1969BCiSM9qvqu51u4KBN4Zf4Vj+8EOZSjaoAiUpQ
YtHEvhvEonZyHWAA01/pTpH3vAwIy3Ir21MWmdfSkwJvOppzDudENGUoGcpmgsfEgr7lRw0EsKL1
L6xCPr7HXGZUGbJAGcypnK2i0zQpWhtFt1NW44M8dduwVjCbGM0D/4xQB+3CvPHxS0CWrMk+SWP3
YBv62cMmR+gLumCUAOINr28xpdv/0VtsGMxPr7UCSyjn9wVpxkAJqvXd3MLzN/rt44gFBRZbhRXP
XyIByRa+sGJy1OhgfP1QfHKKFA00rirn93Gh3zeN5asyZTW+Mrt5okpFiG3o0kT18c7xzGmsbmUq
YSY7oPePHsXfsG5KJBTm5Ks7YLYSLfcg9470uzKyDJvf/7+nZbJzZ7vFU85q2jp71PUAM0XU2LSi
YMY4UiGAE5PUsbh8ZvNy5/1LxQRsWYZM5QVx5/lIjZmOYR5ZnkOdIrvLqCO/LgclczwEQa+tvj6v
T0az5mqiYQsmXUDa769j2ufliJpqpo+N/bFNl3lNiS0YiPtMrLq78HAo6seTm6+iorLeZWbT5qfn
Ta2ALWIYakHjOQQkOgnEIzf1FAJ3iwjNzBz2Uhm5vPIyGG+9GJKbIUyeEkPcGLVXXddKTtXAzA5m
JPOxNYvnrlevBRLh3PaD/dzMHpIxXSlZbdzmjVE7X1+rjx9Hjlibd1Imy1RdOTt4b6TpY5KCCdU7
KZdCIg06Dadu8arzJEU5XQh/5vGq6i3YnotL9c+unWHZ7FSoVuofJo+ZfyAjzpScLmq9tTmK59dF
W2aAbYvsfk0X3FuJSrkTyKG3GvAap9fip6Jt1COxQJcy4j88OdSEZdnUqGcJ5WPRLU4jGyWKTdB1
3t5wMV6bfJQ+zCsTn9CFXeyHTyKbE80gDAR9Ia+fdvaYSlNcdRqjIbRGquupDZ+cb0Xqr9T4rjdY
qmC2u3TBz9sE8CipaSkgUOx5ScTa4P3D2hZRJxkobpyx1rUfOaKqBWcdXdv52C9TgeQ/wlXpWm0a
PCsQ9erI50tn2d/LpiqukeTUV2F2T0jpkX6JT1aCY7deCJk1MPbpUMKXmYBTff2MftzQcdCmYMnM
f3hUzzc5Q6vWloEmz2mDAjqe1p8GO202qgqxx8aiuTCGwlwVEXrRZkxJV76L5Sq6UIn78BHgIDD6
kurOR5XtyNlsSc6vxR5BZUk/S1PQC54sMVu+bSu6sAY572LNN4nBVE5UUYX6YWHssafPo5Ie8ESb
fdv+QcWea76xnvBEOFOqg6Rl0gE93L90AX3xlALOLjK74Mqum33ddC1lHsyJygTYS0vLZhOIIDsW
snLlc6OOTC2YmdOWYgC217izx5+yVLQrErjIcsyKgzFbfgIMrruKEpUWZAK9eJzdBRPFKvZp8m7C
RLC8cJs/LL14LOlYIIS2aV+AwHv/bI64dcFs9vOz2eA9NuSazkNHzI6tHQxf3g5FKq/IMiXAUaYg
yQY3QFms3uBojE/KGB6Lxt5/fUzK61r53aeLg5q3DbbJRpsV4dkLU/s9fumACbLFObbNgB4iKvxp
tQQ+VdjiHYp5N5S//VUfGpZDSVa+BuwWZO1RafWTptoHHe7BBiI0IOQwyG+Zb7+HWR3Dh0QEFnmP
nVGli2HI+ztVkEqtR2p2oJIGYt+wn0hwUE5UU3AfI0bWIxKQ6glEgeg3xYhyFjAfXDFL7Tdp1Vks
TGepU4uvQiJEu88WtUegIWAst0cvtCl8Yt8rnYSJlPXSTTn04Os7Ohx8nJH+d3ZxGBXzd4a3/SqR
wHJ2o72TJk9bkouoO1aKjC/s2P7WRfZgSvvEbNJtZVfBoqe/Rc2+/oFHIbkRcUhIqunti6DZp4Ep
HXGNkoFA14mWO5VlhVdIAfdHCcW6Vosu2sFAPBhSUf1e9GV/NdnGtMNcbl+lRbBGTo9rTBfful76
3sJDPHVlGZ7o2f8xYb6hDdolsd0Sx4LexADkesjr3idFwxpWTYLeWlejWclcPPZpq2FnnAWPWufv
rC5K3Ap3/AKLFu48uX0IEkrrEl/5jZQjdqzHeHwIahwJY6ucQHy/lAMZEAWh1zulwOuiqSZQPEXz
d4Eu6bvIjk0HeBgWe6oVR2UGn0xZ/jv1m3ybl3XlCgpQEJ4hnZNyqJiVhh5eJ7xAz+NrJuEC45my
x/Yk3afZd6Oa0qURmereKtKjNQtT4o6AahIdvGsb8cIkq9KeksMq9hXLreVSrBuIzfvIimGY5+Om
ja0XmH/GVusitiwUMQY6fM4r/joCkqlMqn7oZ6KIb7blT39cxOisrzpRHTEC1LTse3VdJEj76oC9
kOi6YKuoQ7fIqXxRG0afmwbqs1SGwb0Icp5U/JpXRUnK1DgV3UENh60HhgS9sT2BoFfBsrSWfFDN
6IdqjwNcX4CO6CwXACb8K6uNy29Z9RCAQHcjjJN7qxqDley31aZMECtbMgRme0riQ5zUP/U0yw92
bPwx9CA/NTXk4Kw51HM7r8jEHzMN7b0VT48aAkFk2zjV5HofyANRHBEChTaH2T2JTSfM8Q4QTo1Z
zXPZpnl7b7QQmwfVTymwE6LUS8Xxy70aXmHj7I4yNJpjWkFaLFFJOpNlBxtVl+OjsHG61L10qc73
YWViW3QZqCzTMp07D2dfn5qFKyhhE2sCGXy+zHq9DJDhhEIBmJpc/AR9LCEw3rwvMNl1CZrz8/G8
WdR6/VQIQ2FRO+fGDahuqHJ1rFBUo9rYMWJHRAGlm/Hxvxka3LZlzPOoh986PSOPWsp+fT0Pn6+V
mPmo/skK08FcyTnvNpIUmFSmBwEKwBWMbQ8KeKSQecE6QFvjlEZWOyyncHj4etjzq86wLNHoodMC
RKNwLieJLCnEps+wE3CGPrWYfefFsUUJ+xaR8deDyfM9fPupYTT01zbdXj799B7PFoReEiptTYq3
02VtfgXS1rsOZTKkRJuOi8yCcQAWTl7nFloSRaVOKGHpvfARPv8Gz8fAuoMdqDZXEM73ThAI2jDP
W7hgPe21PGUF6ue29veu4z/elajq//pP/vxML67is9ec/fG/7vOU//7n/G/+z8+8/xf/tQ+fUdTk
f5ovf2r9kt/8Sl/q8x9695sZ/Z+jW/xqfr37wxLGcjOe2pdqvH2p6ZO9HoX/ks8/+f/6l//r5fW3
3I/Fy7//es7brJl/m09w4V///NX297//UuZ7/h9vf/8/fzmfwL//unsBgvQr+fAvXn7Vzb//kmT5
XyqFfp1UWW4PRX8WSD1CrfmvzH8x3QKEmTdTrL9sVq9ZTiHs33/Jxr/Y2VF4Y7XPwzw/wzVq1Plv
lH9R7aRsw/qAnTnrrf99ZP8UGf++ZVyJf/78Vt9Ch+Xd4zvvKOY+NbtuWtWmob0qGt5MGRRXdZG2
4bUehXG/SnTJ/N7MKxOEgYq+tMdk3PLwRTgYNameHLT01jJPFXmnFbF/T0ETbeuAzQvArTQg/yOD
XG5JvRPln8iuBRV2S70zKrQh41h227rUkYY2xiKqrd8S+AK3HoDH6kpOfTGo0bA2rKEXlGZ3al8j
LQYLuI39Agt3Rxdgmc1BiFapaehKBbTDhVna/nNrdGWDdymgHlqQFqVXUviitVFNXrsFCtjQafN3
pRQ+oraerklv9xeej3QGwRi/eIQaISe+jrq3MJYId7UHnQCVFVAFe9NGtGgNI9LW5JmMYLa8+MCn
uVzJAW5mwgnsvTBCeJnoY1e6nXV7T8EBUAw92cXskh/ZhBa/1Q4bdabr3XZIU22pWpqA2jv6G6nF
czmV7XCijj/z7xUywdhhh2uzUMVPO7bUbUOTdG0A4N5JXVzv1SSNridZ6xZ2ahlL1R7s24Ba3kGi
BMVWI4G2ig6+XqRNih9MHmiKEFoMKAG5nAv0UJvcwJ5hQSwUrzxVG5aimIPtygIdJu7vddCEw3U6
hPXtqCGpCapW3/hWQ08mRmP3w9cl61aihfUddvGwCcPM2mZdwuUkVmSbpk1BcMWU/BoJKQFD44/P
oCUqzPCYEaWc3EzHqkS9tVhP3bJdNq8h+lQBdToCWdyhLrB2RAh+bvCAlEv2MaXkYgdGkk2gxWGQ
oLR3SAyu7bb2VpCL8mczCsZ7Qq6UnwbinodSqJAishk5De8wWsGrtDb9QC3ATlmsI8okIpAA+5zW
UtXDdUtzY4Qhp5QvWll564b22NqWlCABypeEhWM0htWjPTUrWNBjYyxxdrDHKa2DZLXmsQIzkEAn
E1697Gqf7F9PyrLrQorNq4A9xFKNdP+Zu9stIZzZuw5JgNtRc1/C2UmuMFF6W4mAvJeoH3sCZcNU
uY2bOD/KTaoJINykSK8y8tgcw1bq65wYMWJ9Dc9t5pbIkOQghooZKTJl3spXI3XjN1OMiQ6KY6PJ
4Z7Mjmwdhsa4GE2r2RswX08VMaObSFLgoE0i2BRGJxMEkeU/jVruj5FRiscQWRAuPMgavoy9sYtE
Q/C4XO06ONkjoHVfJ4jVzHdNlFbk8nTNtvEUUlSCeKh/Ry20CHr9ag/yJSVElVfzW4zYGpIcvCd/
xfucC6crJ2XESkamDlCZzqBbkNc1WfJZ+MuMS+0pVDCDrOy+6AmcqnEfgmYYzb3M8f/02joK14Tg
hbRktJ6gY78EveNnOsDuFg2t4yMeduWpR9+PqLxzeljeV7rZx0tdGXBFdnGAArzy+2efIu8y5pPI
2j8yM4BkVsJOHIVNBHeA7uxDPirWVYLRCCuNqLJvE7l5Rz9KQfnjAMaMIMZOvzFSy7vj12qkc8As
uO+a1IidNCEEw9fmPJVYzUoX/R/9OdSbYqWSWHYcJ5PC2dDQiJV7onGJPqyXNIrzY88F+W4VtSEO
o2pOhypEBlTVCpptiJmJI8fQnpw+oSHqlsQqYw1kD2AQfEaL1enqvCPF2e5Oqd8noYNGUFXwK5Rw
8TS/2hGgMvzJIN/eGoCc17xY+rrC7kgseZslbAQCn19lx1rjCqbSflnI6XRX88I91LYK8q8ufW0Z
4VRKnSwpWxw+Y8qJmGMF+LNDeT5MKIFozyJRtlSdjkw5FSRpoVUOgCRp8bBTcwWzK3Szq1A3yh+m
BZmNgn64tj0ZrbJf1vGJGnv/J0sU6Ym2svUQxMz1Uk2ErZcU5cMEELJzqkFTT1DplQc6vYjZglKZ
XFMJlZpranrHvhLVd3xk9bGKpvC6tRr9exWrTe9I8hjt+oCIBa+Z6hNP2fCzV4KYoJeu7O6MYpB3
aRW3kMHDcNP6XvIE+oB9WKiUUHrYU5DX0CnmQmYX8W2SpSpAX2T3d4WdhT+4UDKzxThVv2Upi/mg
hupLUGREmoe4sinDJQfSDJUrusrWbjKBThC9h6fNsrJkN/khZHYFK2RUSPViShLzqjHLCmcK/hE5
BgRBK3DQO3yCgX4/aVP/yxo17bntSVSniZ4+94VuL8ukLNbaZEGEi4yw+VXSSDwldWtnTlyH2TX7
A6x72BN84ZL7oZC1IAa2gnOejiMP48AzizLEIYStf6jJlgdr283eutCfrB0GOMgISdxXPr9uoPiR
xDRgnDCqtWul9XW8DLYRbyTDCO6Iy7Ag0MkmzKIijYZFNuX6ckw0OnXTkO1kPCV/UjT72hIeEv7k
aJpOOM7rdqXraPiwp9Q6CHgF1wYWeQlkrBXL9l0TRfJtUk9z6GhCXYiJQPOgNKW1r/C/YF8A+CcC
d1Ic3MOnZdNHk/LJimqQa/0YEczZDFX6hzcMK6+s1sGPEWwRreAqHA62EqAP6EVEgqZV9PWtCCjF
0K+o9NhV21j8ggJJmac1q/HoV2F3g3q+pFbjacMdKxrjKPkC3KkXktdM1aQ+duZorIUKngpGiILx
qhy1mbsQFtjalaBRdyOBWjzTpEdIz9YYGwQOkG9OT7oYayl0ZG8UA7ATFXHpxpd8k26XImtW5Ko9
SKsddqrhrsry9lHPWuXAyrcCpQp3ItD96G5gylvx/trf7FBqbipoHYveVv1NZ1GhcvKQCJgO8eyR
3ELsKzHrL9aQgPA6zd+YolNWLaEabt96EOi1nCwUy8Bql0ft1LiJP00UP9Opg+plGv2wTkYvevGi
kpqUpya15raZBqE3ighQdzW8jBZ8KnMgpRwEPg1Zo5U21BGoY8FU9n6IQWC0alRbpvvvt7gdcdji
8hDKSmlD33Lj0rTBbA5Rea3DMbmCA59hyJ88C4RPlj2Q7UPwEC6dH0Wcp9exgfuyjKJxMXRxuE9q
4ZcLoqIKTIDZVBEy72lO2qrcfubx8U+vK+O0wIpt/0lUAOlKxIKZt81OuSAdMKEY6aavB9mG3L/s
liYNUjE7G8SLT3jNUwh9BjmKiY98oDqGPdYjpz6SczzIodpTYqJYFC3UhvSvhRKTQenUlSEDjQgk
ApKhLGVXFqFq5rCvyzzOr/JxEt+iqWd1ZA0iH1Zd5emkEVJxuOuwugaO3KrSI9kBI2qUqvKyRSos
C0lu147bPE4ShHXCAuOby378MOZKcDBJHXsBpzXWkDPH1l/VKitakkfVQXeTekByA+XTD/kqkrXM
d1yW8rVSTEGJYCFIOc7Yw33Zo+969IQ1NtSnCrzrhjkOtcO0GOrb0CBVD+ZBAAjMzFG7LbNAYbkQ
SWbhKhAYd31pF2IVYcp/tP0esEGLqR91ixVZihuOhOi6olTLxlUjTa4XYCKLu0TjAwlJq6U1w8qN
mksEVfzbKGPfd8jHJM1MrsKyWbGWks2lpcZUhwtAEYhL0L4pCyAU+NSCqSe1J0qinjcdisc98W6S
DVRUgarYhz4BKoiANItPs080mMeEeBBqrWqOBtoURoSHOM01xxFagi5DZLmy0mjMXXXoXzw+xZC7
MBQsYYOY5QqTlSVvRUp531V5rvqlKnuSxiIxk4stiG/vh4kkfhsiWhsWiaGkj+XkiacRaoKxUDoW
igszy7JwkZEbaN/HwuPDdYixJr0EilmcCokD61WFXOSBuBFTTUdCy0YZ0z77pZCaFQA9llWFEpbL
fLK9h6lBwO4ovqTvx5EmYujUtZ9PjmrHAdEKCemdcEQBNwRJHF4PaqPPQGKRHTrFU699n8SrqZ9Y
Qglds2MYFy0/IIcEbTvyaHY1cgxwQCzyeW4JgtB4QaVaM1hQDR0kEkOHeYQVhwX8okhaM2b7olhr
/lFlulBKm+yb3yGgdNokD0EUyFF6Z0gqnrJImID56qGivoz+2R5xR4RyRlhuJ/cscqtWJYOk7wPC
0dGilCtPt3D0O3FlJdDitDFDcbNOBLFcB39SoQrx3XVKW33qOpnyakCkY51o1Q9YeNGiFWA3M/NX
F1Ss7aJcq13h68l2TNr6Z0VlGDSApaOIYf+/NifsoulE3FbjUZGi15yBwmrLBQl4Ip+nz/IFGEgN
oFRg3pWM7kalnL6wR6gzVUycn0sCbLQ3fCm6IebMOnb53LrI+1B1s0jTngDhamtVNbWNgoT5V4YV
6FZLDfkKVrOBxztkLRXmQYindK68BSyKHaIWjcdEYDNvWIMdi9BXHtLeN65sNiEPwTBJtcPmFFAS
W7Tst+13fGtRwmZb0tMKDGRorJ267LVDOnK/HJ1m9w/FyrIX9K0gkKfYNx+0Vg/J0LHb5EJ38UPZ
gs4zRTd8QJRVZOu8Ax5LitoTxH6kjbDqxg5dTk96Uze5YpL4NDTThT7i+5oiZRKbWgtNCKQecynn
XC4gOOcm14yTkXq4FEkyGHD/B6W9bsfavtDdf1/N+3ssdJMAhugjous7M4XVYvSbsRUn8FsGRGEd
YE5J6seFKyh/NoyJTcGgVaZTMzxr3Ml1Fye0b08J1vFgEd5SUXGDVblIq0WqOPU16Q3raP2mMvZJ
velMUfb3uZnIBpA5UdpC/fq+Ql1Xsu51lXwad0SzCJLrNvU63WsLzRn+BH+CfGEvwYYt2Yjk1xcH
/+wmvh38rFSr2IFm6AWcx7X+nbpPv8c5vvevtUO+Ha+tDVbSPSuz4EI38vNzRtiNssugiX/+rBoq
qEEW26eKjCQHdnJxHW7KNWWUPWxch8/8FgvBbnrI3Mj9+nJ/esLQg0zdVg1Lts/aoEMQyB3kotOc
Y6aVf+x8Zw2ANyN98fU41Cnf1MD/uatvxpkftTdFxFDPBZs5BWscaWMiSp+kIbxnJfXn62E+fWLf
DDMfxpthMP6LKumVEwo9b9fmEgQjWY8u3K5PB6F9YOFms+am/vtBGnnCXOarp7R7So0n23/5+hw+
vVRvfv3ZMxijhtPkSD0VJuzNumQA65s1mNuvR3lVV//frsQ/dwRpDuVjNFy0Bt6fxdijky5Tdg57
eaUth03nkMm6ZQ3lkJZ+Yb46c719HEx5P5iJvsOeMvVEtXeTHJTcpXpgzEtZx3Y7V3Z1l+i6TUoi
9610//WJfvqEvznPsydcYi1Ye4V6miaqOu2yQFEReUuTyeXrcc5aax/P8ewRz6lBA5dQT+Mpgm61
yVbeghVUvWwXxipeee54+/WAl07s7FmXaPBKRqyCdjj6iAgoBy50KGzGIP2PzoyvALpTgS9HnI1E
KpNqBZJ6grAbuP5G3uDD3iZX44oPwClcmYuvT+zzK/lmvPnM37zFYcqnU2W8amE+W6d5Kmw27Y95
1m9+BstLw336Or8Z7ex1FrUZglCAsBwNjq52zthfeKFfm6ofXrU3I5y90ey/gyTztVP4LdmqvGy4
y6/spemO3/uFWBhXhesv8ksf7/mV+jAoCnWqBjSOrHOBS49VqdEm7ZRShy31o22H5FGmRKB0e0C+
ixDWtgXFLwmXZFPfy0F44amZFwdfjX/2OijAZhBvaKfYAkXljzsv8WElw/KLbafrpqWe9KueVs/X
z86nL8Wbsz57VHuDmm7MWRe+SVJ7itgDqnsoFqBTH74eaX4szs5PJ6hBNtgDzW6gs/mzHWMqgqlx
glIiHuk7ZPeRgn0Ro8tA9VsbY2JlUHl+Peh8+OeD4q7WdBy6yNVeXaVv3gzDKCOITeZJBXPltuA2
lhOh95tOkYcLU/b8TH410tntE5lhJblp0ASQkicLligp12YcLqgoyi8aGSc/KuDCi9SnWPj1OX5y
C2fhuaC+bQqNhiNH9uYchW8UHZiak11MYGhS8i+STnnQUntp9WQCfT0YHrLPTnRe+dhCRhvx2v58
Mxwlm3oYEusUZJ0LzgqxHPPbmLjEA+1mQ2fhKetCoaBfoofgaOF421fdYN1LCc57q17Dpz2MnZky
efjX9vitguXbE1xc95Frj4QoqFfC0J1Mw6iWQI3OXwqbLqgd7sgRXaJVcaWQKBX7e5j8yKVnu0Is
Ci01H3emoHADJiQhHZfi0DqwhdtBlouhO1Y1smP4dQrinbTQ7g1QgUFMo6KIt+lA/mJDjAZg4cR2
jbbf2ENxIEzzYayk2xQOfTOwzDN0c6VwlEVEmLCQHH1QyS4Sm3IkZSH4LYqbUrmRDfquNhESmUkg
kwwi2FfcAHQ8Xqe0d8wqe6TeAYU9fwTKvy2jn5r/nZDYX7UCXbggnMczAqQmpDhHExZ3EzKnIS+G
mKBsNtF69U2mCJQGCL5QQZa19ZTbg+o0DSBwTQfCidWlJogWstmdFj0k3bgxQdTKc0ySbKwEDSKp
LTeG0WxT3zyYqeEUBJShqVqXpkmCqefqHrcvhfuSe789GhBZ0K11SV5mM712sMndiZZx9dscgTf3
SnzrkX5qQjdj/lyKzlwSmrFve/ugsGn1h/tS+WPqqTOmjCxzpLq+UfzNIO8r80dOrghtnSr/YXjm
irzeZQXYBg2a2f1Sgz+2fCd5BwRiaVnAjSmpJkEsCH5YxTO7LRKOuOGiOJYqwOlMxXFC8CvpODON
vJycOrNOKTJJBFO3dNogRuuHNNfIeVZXNkEFStT+THKZ8AsDUa0fWmtYPGuqwGRjr3vxXfK2IitI
nK3dsCDmXq5ZgBXZrVIB9J9uQp9IZvnOLvp10LfbJvE2lhytcJMiU9S+q4GyUGhBZSbtBJ6nraKV
+1R+wgu29KnhAGY81cOdFf9qKQopluxGsMEqkNCUTFDjRZh5TZBS1G349hQzwb+nbcAEHVjhUqWg
WLbXxG47RNzRWftGg3EZIP1Nw3oTzD0SiVIIYcLuMAwUWgwCGuRNhSCTBtViiqKNbHg0A8prUze3
1ModRKHE8aCMXo+h8N1RtfJFrLacMnnVqyCMmpUnEsDdxjox8gvlgM8+D/jdFXxwuGe0c26LmtBn
gyF0ipQ8WFGl3cZqd+yC4Zhl5ffOln5emMc+ncYgHFtsnfGozhqSt7Nm0ExJDaX3BMFUdevRqbbZ
Kl1PN9599kT9WRyTq/xadhWHaNoV+GrpGJwubZ8/WUnpWP4o3UJgmdc774/B0rCN92SzJXIsflRQ
+O59FBfjhSn7wij2mWROb0rIyrp1ahW5KVxiE8M9jU3vwgX9fJR5Nw7HhCXv2arQQ9YIPc4+sax/
0AKyS+ce79f37LMPHSUjsDGG+SpGfn+5ulD1NXD6p7hUiQR5DvQH2hM73bhg5PrsS26Yc2kBaRFO
q7MzmVSbgn9mn0QHZjGdVpqSrxEbGfDplMfMH++DXg/WX5/aZ08/H2+8jrqOss84exKigFyWNpFO
meB16/WufWjBZdJ/KJOePqgRlEtiz4zF16N+tjp6M6p59mSA3YlE0XknLyKWt5SvpWY4JTj0Lty3
z7bOOnUxiFRsmy32z+9vXASRSap8/7ZZAEJ002W5D9fP5jpbisdLr9RnO+d3Y53tHUh90vJhlE7x
n3rZzGUh35GeyDJ2/Xu+0smNtupuabAeygv7h0+v5ZtzPLuDRpfg+Mr821YKtyLaoAEl3iU8fX3D
zoAPr3vmt2d3biAbu6qih+7fip3igisjfs5y4t18PbulWIT1OtqNl6/pZy/em/t3PjfrEvw2+ghU
+cYlfZUrfxc/xC4BXI5YAIfcEaa6rC9cz89PVcWYh5xPRdF3tqw10bUFqvBvk216Gy+9o7/3VjT6
V8YKkouLUHx/qbZ3ccj5m/FmaVt4VjlpMhFLd3Hpyq0bGiuWBAvI5xt5l4B8Z4XhXt5Qf3p535yp
+n5YbDSA+yL/lm6z6o6GBJR4zC3acqg5oFLeff0MXRptnsjfnKSijGM29P7t2FeLQJKpKVGhiOKf
foJU7OuhPitM6MykuIip+oGiO3spItJQamUIbqsF23geHHQzG2K0HGndrEtcN5fG+/gSMsfgW5sn
UU18WEQ0dd4knd/e6g7i5MRhD2au5kodrbLKIejq1rgiTHN54Szf65Xnl/L9qGePjeQb9Hfk5jaZ
jkJG/lI7mXzj93fkCn8TlbkWSrYiqPDC5P3JrMqSwaKfwcSiCTTx72+kquAOTMb4ntDYbbyUH3vy
7R3DgYS40orlpWt79tjIgr6GhSybfSawC7TZ70dLR3uUx1K5Cxp5nw3hbSwJoLb5Ttfb7NL3Yj7y
N3vpeSxoWjb8ZarF8gc3pPA1b4x89S7izOZVGZ/ElbSmlbwsNxfu3dmy5XUoFL98cmG+QfA6+zQF
/pSYaafdaevoKJaQGRfa8XoNm+aYnKgYXDizS6OdfZxMve3quNXubPPJZ3thf//6bObX6fy6KUjW
aUzIM+nm7B4N04jWQ9Hu5qpxdqg26ZaF0q6+cM0+PYk3o8x//2YC6YwxUoTQ7uQE1logPxhTGVy4
Tq8NnK/OZH7R34xBqoucjLJ213wvtsPK31TtWnHlRbycHmfiwKLYaIeRZ4LsOW0D5ZyVeuWUBxKs
LkwpZzPK38/Hm5OdX4s3B6KEDTEjHMi8DY8JfCKnqrcunO1/k3ceS64j2Zb9lfyARhq0GDYEyWAE
Q+sJLCS0QzvE1/cib73KzLCyyq73Rm09uXYZBDXgftRe++cy+etFdOpUKkUc8Bg/lklLGdrGtI27
PjIwyrwZt9XWeYBs7a/ddRVmSI//h69o/Ij8GGkEOGIZnPZL5PSH4yviTuJrgdsfjq9YPP37M/Nf
fkQq4TY2TkdMzs+dwGI8WwGffEcVYt1Ut/rDjDvjU7HtIjRnKdvB3waC/+qX+9MrWj8+4uB2U2c4
TLCFzZl1Ze/lXXtIQ4rIG0o8uV+EwNz/5mQ5EZV+nrZ/fs2fS/JqDr2jenfeXXfmPfFV4upMXcG3
7+lNRkqg3znbtffloTnQLA3UACPWe9n4/ZO6bcLp/T8s1Z9OLJArFjJuCJO02v969noj0lxZxXd1
ThfW6JJdbnnv/51f1mGS97hUow398ZkzdVELxGh3GjO77fBo08m3sKXo7e2CTV+ZnlPP+ihK008F
WACMm/Rs+rvT+V8tScxi/PM96H/9nHPaugsGFPzW+t5CCHaNo2rYb+IrJJr3ZVT8bcvlX+yGdJ4R
RaGKBTHyc6X1cn1tAcbf0YRm+iSlYPWeObdD/I+q8n8kEPq/U/9cNV/ibui+vobDW/P/hASIE+Xf
SIDewMf+tvsqv8Tb//rtf/cfX6JHRPTbm/j87b7LetDlv32+/cZAY/r2V50QT/sPnZD5u6tZDEW5
KOYhnJKe/6ETMn8nj3KORDIQeh4Svn/qhBTnd9JUYlWARazFzBzz4/9DKaSY6u8WE5fmCYiJFOc/
UQq5f12hCGsgEJgEHoQ66OgZKP3rWbvO6EGqOt2zZStgAqu7ym5GRN16rB/c4z/zqGMJ46lFeLp5
uoOZSAdL4OPdnZ7do/S0d5ozDN0WYn5yUSUYYh/vbFuD4wRUvF/PZWMjvikGpsNWT/2onWwK8JQc
rvHQYVeVoro1FsQ/CImye6iCE+y+Mntc49z1HUzRnqUKckAxrOa1a9f3tJ2wb0kUBsDt+FPoyy5u
raPLcdEETXKco6U/ppcUyynMf5eWOR7dPpRIZw7uS1XzAwnO/CHx0nDaQbzZk5n7eJ6lL01XorHv
DdJaYb/NRebcMAaF02AzlrvOsph0KzPt1nHm5oIJeucmO/6z0mkdm/7mdHwP7v9gLtPhdOt0kFEm
9o65HZ3yueX8OqzqgQ8NjlAQgh+fVtXyozqclzk9pLT+jt9GLYcf9I/tAezTsT1zpFGplK9YL38s
U7rRGkKxsz3a//rSjutHXMeSxyQGuLxYRbMfyiK/Fg6cxqzqi8/4phhM9yO3FnoTsjKvmi5f9kXR
thtHMfpH3KzvTwe2hXonlko+TmnesL0Z697oSv1KqWHfIVu0PpZvjdG/T8ugoYLEqbzOFKXaG0vH
bqg23sNcWY+nI8o4u5kVTXms8izduPEU7/spba6o+6344kwC+NruyHr4tFEDBVQ3F2yG4F0qRW9v
PDcZH+oK08Pj+x9m67KxJ/lUWasVGbFszpPMcvCIXCzcGwztvWv/6wPgbuzkQ3KjLvFyxrmUbee5
iO/Lwnk/vRrmnBeymZUnM++WqB0z9XxIdHnZlA0OzlVZvKM4ZzyXD7miI6cdEw83RVc1Z14Vt9vW
XeU9pmlfpyPQve3FYIDMY3o7stVcOS+zMb+cZFsyjpzAbTJEs0WiRAme+cuEafmLDgXQRXP854+b
p/+dDqm8L9soxvPTUX/8+fS/fC4GVBzHZ6LCfl02WouD6OlvlnG85/Tv6ZH9qklf9XQ6BMfX/PHq
P/5WzDINmWs1gz/u+PPznv6K7UGxQeDV/ONlfh3w43MsiwKEX3g/X/B02B8f6fQ/p+mTixHH3X9+
FWlqvqQYBUMkqW3MTKYLq2jjS6RGMN4Wxbs83dTS6oo214AUAYNP/3QHjilGOHg4RP042Ca7PbcE
JNnTwb/+XePiNnHwJPnjSU8PA+qeRIsCZPb0Qqd7T3eY+oC9nJbsfjzgdLPp5we59OvZj5cWqVrj
GQsu4nTHH0855EZ+4QwEE3/9YKdnE1r2slqZwLRn/TuOE0vDXxcOZtKZb7KO2xEUZDK848Ly5yzE
1pfC9ZBdlqkz+4WO8CTUweuHS+zQ7ctkJf28MKwLkHO4LJ3+Ww8Dt+MuipGZ7muumPoyx4N4g9Yt
9QsnsYEurbpL258Hno6OMb30MehxN79e4vTHiqlWH2+wfI/c6WowhuVqntTyAYZJ5iuT4l5ktigf
Mn1QMDwtp/3pXuwimTRmK9gx/l0+YMa1ItKvGe8/3tSLtcF0cvDC000GhsH12iWE++O9NJ6m8yRZ
Z//0zDHr+GW9qC+nW1w2eNdkDUPvvKqt9t4d4iU8MfUpIAr0JeqBu9N9ekEDZ60qkP0c6U7TZ1tU
8nC6JecGLmUiE4xuuNMccUdhA7F3p5tTUtT0Eyd3Y1PCulwLpb7o6GTr4EjuHdANxOxL6OLYcnv6
kxebrx7z9IfTfWoyYh2Do+L+dBO5UB7lzG7CruLhuWz1LX5vU3i6ORe2t29idia0tx7uXqp1OY7O
7emhULOaOwnmTYpVZQZeo0KhQzs/3WlX6scs1+5weh6GXtGTZIp+9us9OLKJMkoem9NNuZbx9mhP
FKKJ8+49jNnOvQZvW7OfzehPcdr1r+3szwJonvnH2UpQw7uAEoCWmjrEz8nexKtKz5HG6GtOQ61P
oj5uc9ZfiWjxMDAecboFSq64H5m1Od5Vn/4xjKdlaMzDr6PxWgzAS4jd6c60d62t98/n6pOqOsxV
926tlbz31JY6mO4bwomHACfXX88T5+JO1/r32ISyW2IKgVhLmVDjN98rI+Of66ydmTr6bLV1UQ5i
MXwx6ut0cIQhw3zo5GuSEBwdD7VdGEeVJ4s7gU5rp7b6vKOv2t3abjX7p0MsNIimtvZv7KElUdxU
XsqG6e/eXmU0TVa/b4skZzYAaxKYfd6H5izn5lCnz0NiYcZndu05fLjsSiySuYVOTh8KTnWddfSa
TpH/1PZ6NUvkTCqivcjKre4JjcbldHyuvuo+iHu0e5Be/TZdivwMSWp8Y9Xr8us58kLCO9fHVwNU
DjYxlE4GW7nOEj61annYkfZD89CIuLskqHw+3UqXYbrOrOZcL+yGS2i1bu2VifDjLZzT64ebcXFV
/3QC/Uc5z/+XUATn32dEX+SQf811jg/4levoxu8q0z/M1IMo0TTaJf+V6mguWRDjOtwDvINGN1fr
P4gIpv075hhcrXAKCNSozPwz0TH134GLUBhFFkZpBvrJf5LpHHunf1kTjqVVhE80cZAYqCrv5Ucd
bRxGsTZx22JvcBjZl9EV6WioXO28c+s2HKgTjOiafAyUGuhNxK+53EG12cp1XEO9Vqj2rXPqV7oI
7WruAgEiCWfVDBt4piNKrRK+JAJc654hkcx+chfUIWueiB3V0qtignfYZbc2MofIu3A9LK9QB55l
zU4cbWxBeh5JrCX4x86+83JKRAhFd6I6OpwOqxL0AzP8pisQYr+u6MMRQCdNYLtzAJnvi/zhwVLB
jaVxtYMKP4WuNoMQi91DlRMwWysuouV8yVaGRkdbPicUjTigyJWdtbv1mCgMxiFeAzI3Ru9ml1Wz
uC8FRhZ2Ylr8CQmdYPRlzmP9zM1jH/xE6buM3vsCHybSXzWod0rXmhsavseVFwFQAWIrUnAID+O5
8rGYGfE0nnecP1GxetusR4ZlVRq2euKrbtqrTnGc3aJnfbDa2Fi7In0lYKsiPJ2zYB2xlBqbEpHO
ZJAdmskFvkZIiW0Mw6aFmZl4bb+6YlHwRB932SDLrSr2dj/tcQR48uZHJdMu+yQ/By34WXAgyKDi
LaYx7E+F/Vq2LEi1OYNoLVDotrjYZqb+XUnoWCaWVjPhDLAqIspu0tCge0Fld01QrsbrpNxNljv6
o4lKymxSuqJ2vLMbNDXQ2iDzyXZTGfV7S5LldxdpwgiX2c7ST71e48nBU4KfCvBhSWB/1ZFexW+x
BeOAgsu41r7RV3zhWU/LM2auSdu65YgsccHI6zvW1F0p00cEnChkgXED7mBXLUIhxVEj3VZRr6xv
Ks+wQIjw8UbEtF3e4Z9yCcIH2ygel5T5drXWF3SbtDoQybLha5dT9t1n9oWqmK/KgCMoTu9DQjFr
6luSugmiLk7Y+M4Zj2eFhXT45IPRVKAh2z4xfcM6xIp7GCQy8ji0E4+vbxxBjbX2m1KvjwuZKqox
FzIEqLnBUy6RqF7g0n4jLPeS/syzNaX8vrhIZBVB5nSkVjCgRK0x9Z34iK2X30JLMSkqArdZPf/0
kc1qvO3U3K81ue204dI2nLsOs81B/x6S6t0ulitRWg/JHF80sr8ylDfbXrZTMi0BAsYnO51uFoR+
uJkicL51tOajO45ZCSaa8/JgNhnx6wNIjYgv7xzR3e3QZmejvKhiE23p2vJhsSUPe9U+dBmGNLZ9
hlUdOpyEbbcp9ee2S275qQP9xbGbdz1nUg5bpQTjH+XDcLPnpBcNttbIts/RWNPilvGraxYo2gcQ
g9q5IjIZDv2KpSWUL6Od3uoeoMgyXme5dmYA9Eepx9bavSlS+7BM+TINnLEEmBDii4CRpGvYIWce
M2pNnBxh/Hs74WQ01PECvecN9qZI7OFc6GrxmGOd0NkKI1/lgogwreC+6/NL1WLlmiCMLvURrN1c
vO/sVUAp74fnLC+fPDfOgoLaJEDIsKa9lZU2CKtR5j5KaXCCN0xZLr6hk0DOnk7FVu/9itMQatn8
hAf8pVQFBl5q8mgvpI5lZrzPKbWCPlf9IS3uW7uk11jnn2tKFzD/GEm0FdM8eFVx6cgjq8lyrzMs
NNVu5cA0vR0BRvhlb0HNcvHIY+HXB+de1OIpmzwSjBnL4gDp6aD1fP22JQPLcV8NHMIJTBglEu4u
6TXM/rBKRlV/yMxqz8Tk+aTyoXA/nzErN/DOLG6ouJ3hyPZpdLWBcbLZ+8ViYNdecRY0CbSodqHi
rirnCWXcCI7Ao+aW75mddqE2JVmkQu8cOqpE7nty/GPp6c+QRp5jnbBy7gff4uWRmDOkSYblKM12
PL4HN5sjR+GyHfC8WAbtRuJTbVHwAGnQG342l7gtqoHNVBHOu6+03BeWY9+pmdCzIRD4c2W4OEF2
m7b/WFYMj6t2mn2J1DKw1ifZWE2QKpbwjQIUACTAJwAXI1fwzCdFQJHpDzCTX7v1yQNIWM6fcWIf
zMKIFODqyqqdOS2zRR5Vtazyej/u2y12lc+164zYAdaHCuP2YcQsos4esOR9Q6CtoV9gCp+FWQek
6He2y6JTY4Q1G95TWlTNZu4xnjbikNrfeeO49xaG0KjVxWeRpjDaali/TjNeTBPGZeZgM5WJ81YC
7f7IBuyg77HhugJpozoB1si9EE/ZZzkY3xX+6v2Eil/E2BtR4GEs/aYdl4lzw3iU1nI1xL21EVYh
fdsRjDApj9IeFnguoxNNiXu9NFOKWlbfrqs2MHTqlFGWZC/tgNFXb7tDWCefrnKmwVzxU/p84biI
G65eyBu2CNOCvc2gGFhafR8UI01ujQVCr2B7M7Wr53GYIvdj+VZsv5K1FmAwyYTmeAbHZN0o2nyd
w3f21SGl1jUVoSPb/WjDInHz9jnrm5nhaedV19o7TZYPc5ztcOUUQS11F2n5fhZlE4w5flqqwVIP
ZyRwl3JbxeyCZtbaES6T9D4T91zV8FPB3TpSkkyA1sx5UypIU03qaTiWW7eJWX3YOQP8qhuQgaT9
6Ey7HlA4wmhr1jaLzLAinIYImXNQ6falrJTWL2bmdnt8EZ3macbcWE9IEmKYRIru3AqFOVU9+yhd
uBxtD00xX4GSDpUReUr8rio4w/LUXmgRGTiidndGFqNSjkef3ITyTwe1rxpU3O262x4eSbAuJINV
Ls/VOgak52lv9QxiI1l2abMSFeA05WPPyY4Z3yvYmvhmNzwpc9n5CxZIQZ3Pnt8a5VZRcXixU90I
jKoAzHEE4sCRC9a6SoN8VG8xPd5Qd3omHgIagal6BGlpr2mSmA8RauCuFhw/EaUuSy473hjAfWAf
hLJObSH2vWOsORvmQaFU7WSm75Wi8+tk+BCJWAMoGrGmzCFU0g/cmr7Y9s9mV4tGTYH0sZbYW8r+
sl2rPWfx0dtyZ85qtukqWoUdfpq+HjtepHWdcp53ZaSDXtqpHVgutSrCeGARA30WdNK7bBjLRtr6
nlr8+MwJHl9tmKezBtYSAYE8c3E+W8pm4xpO7VtgHbDqTvAAj89xSezDdgW7UZTd3QAuKZRl9wLn
0CnT7yLJrtYufpyT6iNJLZjcjc+Q+b11PLmUEhrmYqWvjnaNwtzYKDOTUU7d3RBVn0GbrIJltj7z
zIvqobnuqxQFtibggOK5etwJsTKHHKDmJfo1G/8ddQ4wQ2PcPS5Z5SszFAwD85vZH16qPaZZufUa
64Ezn/quBW7LbpobYCf3TYUcfMqy2m+17jCU1ZsqOgjBlPR9F3ylrHWC1YU1K83kfZsU1yRQnH5t
nYSF+9jO9gdWqh4BfBdJdtN9bmpRX+XrIc2mt0blPXfTcOn1rbGrZsaw9UK5n9v1dl2WKUjXhTmt
FnsVYVXfedwcBqcsN7oFPwquqAokdJcTGGrjQt+kGF6dmOWSzTc0KdVvvE5nBUBV4GOonkMutiYY
SXoedIw9+LE6seaamgGdzdlIkcZB0cc6jAg8VNMGZoqZ98x95xa2Cq4XaKkK05SCWYm/xbaf6498
jYlf8I3sPpe4cEPspgnyFE74RQP12jjVZmqF2PWykf6Ap3GYgGEDGmrgHjaZ+RaHljVcvObGy1WX
PQTrUj3vxG5JXvKmjCMXt12fRk/K21jRHEOcwlWo3WpZfB8Tx28qrcdjV2TnVtFXh6N4388pqnda
XZ55c7fPFisPbC07LrOEzKkZLnPG2ZQ0E38WX7PmsCYZh3kwap+62Ic1U2DB3bZncXZuyUGVKK4u
1HpVNmNlfIqm3nmTthltZafkXnXBiBi5YqEvTHjjNqxb47eWWYQ2ip77eo04pS3MJ3sKpn4q2dz0
LmI+/UiFiIH8OEZxRpGlkZEFRD8AssYH9C0cK9jpzcHPDb44UU9xYGzX3LMDWTVfA0WeYpHK1iiX
lzhDiVHSA5cLNRPRrGpkJNN2wbd6h+gfJoZZx1ETWZM3ozjrdtNKKNDkwgm8GKC3Qnao5epl7Vgv
qj25kYVnAJid14bJBn8poYLByrtbeu1+VXPh2/3iBiNFPYOC1mTglqvTKnHHfovciS5jv3Oyroj0
fK0vkxTicX5bTHl9Vw/GjW0WPfIZMQUJhLEJZM1ZJ7Ak0bvJByBxrTYGS8M8fPaeGR3BDiEc9ByG
kno1s8eGDSDIgNF9zq9c1wCoxeQ9aRPGteteOA4DQpzS9t4s5xe1X2WApyDe7snIhnLMPmB0MB7A
2k7w7W5wk9+1adLt1tTIiTKBLlRKjxuQ6uwn17zqxvoungHBOXV9lujL3aLWeCTmVBwXgMO2DTVU
d5LaN9vMwYmgfRuT0d4OUrmlDJEfHEx6cSYT50idL9rUI9WLv7HNcfZwhx9Tt1x8C/gb9r+cmJOE
lqJ5Sb01JyQYlcnzphXKmxJStKP0ztmYtJE+E0q0Zr23ObsCQHk1+3ZIoVES8Os6y1TCdc/CZOtZ
eeT+aAGT4Kpf9Q+p9+qCGD8GESJa4b3p1W606HGpk4JSCd9zOaxhO696iLUiF6bJZKOZqteLLG7j
0toQ45shEqUOKMVWq4zGR4KGLsaF0Z2O00GB8RLlSBkz2yj3HQgeOSWYMZmKis80RGUx7hwgMzgu
9/ei0rxA7Wwwc1r9vYx4gUrdyzF0VjZmxgTHaAFoQvW6q9mWA82TdtSmymMCAS2zOryAiVuWzEUM
VLI840oJuSYNxrJwWdw9eGqgnMDWrDty2tGPE5YkjBc+BYyuCBgXadiihKXMemyvOy9o4YEHvYum
R1T1c+WQWbr0HKPa0SgkyIeSmXW8BUsizyqJnDQ3g4L35UDR8S3dOC9IqQMmOPRgUxtmHZLGotty
7GfIZlvBY/WUjrmXdhjTHelBBt+MumKFVNK6Nh3Ielh6OruMkgGeCPQMUPwrA0EnfoH0kbWvafSK
sFlgQZKaFnEpmOC1hV8mBuZWY3fex8Y1aifZOc/V3HxTONZ8YM1L1Og0rRGy9VSTNquda0Hl2S+l
gJ24WPuqfYRh92xjPAgUGoGPa9G+aeZyV0vIL2WDJrxRPJxE0jfCslowelLQcUbrFtMxRoJXTg+x
aRBjl3ofJiDiURPdn4oSw6T6ZZuJqIUcRqqj7MTY3M2joVIyiqrceYCwk0Z4LVpA9mYzmBxeMtPc
PmA93NiNjvlmfqN39ZezXjhqvWOpNQPLarvAkhITmrg4l2PX+RS50NeZfjm5lAecYacP/aORLXpg
4FAd2tM+9YovSCMQTGuFVFd1dnWfUqRIV2xAvOQNLLqM8zlongYvT9mVvAetGD4WDXfBlevfbxO5
6dL+tR/dJPSgrfhp2CoUYVQYTCzbGScZRgGWjQDKnpgkmG/Ye7nktfjpOF6hdtqHuiDZLBWwq6r6
WWCMbRpYd3sE8axp07bVuKY7HLXDrt5hXC+DtSdx0RoYWwqPcoCQEtWwVo3g7kZwf7KyirASHZD8
NX71aIBMtn7r1uWr0ZovRnEzrOYTQTqSvqT7nPLugXFHTJT07KGv/Q6huk+R8yurhmeHmNAvjJwU
pr1LR/uqUvPvQVffp6LwaRlKMnrxoS/pTohyYxjG7DNkUQGLmc5hCX2YiU6kpN7j73wL0yuCakyD
UMS7uj36sNlMYVsQjh0M0r26v3ON/EntjpS543FLJd5pfD2rrO8+oOaNUA1WtNGd/HxEwjcRxOgK
psCla+4wdkyDWgH/VJYAqoy8cYLSPKPc6Q/54GE+V9RBJvMh6HJOh3mBoYSFVDrqFy7FlNgI14xl
Pk7YWJ1pI/KhJl70RrbOUNbtY5sN23od2gjWuxbi6Eydt0SZmawv2eKSLUgL+tVTG/cpTp6SxXO6
KXTsHxx1RI7U3uVl8q4O9mtjGVdTCxW0H3uS+akPVdY7mEelP+dNjY2sfiywwi/tP1QBlKuWiQ53
v/jISC2gyt+tk3aH+byDupR8V3GzMFapys2j1QGRKkNVXV3QYpEb6x+y71/bgn20WxGEpjEZfDlm
e22huCaWlDDOSva6nSbhMr73NqXDWW+GyGzBjTnGRUeFJekNXLfY+n3Jt9tO3Rn2KJd9jXlqTe9p
DSnzb2CjpuzV6nscY2O+jPfN0OxSVWxdVFL+OAPh0kZrW8ucyUtvDYmCMmJu83vid7DY672JaRGh
51PQVKD+zYdq6KzAo1wKGK5nWlllv6gZ8umm+qVz8xdneVuH6Xm0ohFD8FCtLBzUspTiNRXoKbXv
azVXQ+lq+1mxqQjqA/UymE6MQmwypufIqzqu8hT6W129tb3cJ5Qr4rVmh0r5MRZjDPXZeG/TDnmx
xhIM+G7SViMkqpoDrXBCLxl38dSSnA56w3CPuCnF/Gwyclmii6bMpF41mjecOcagh7VY9laBc7DR
k6Z5k+WT5L8MZnKccwEoliMENIiVF8Vp/URtroZuOGjw6sLRuSgGK4sE23vgVPDfC5B7ilEMAcwu
lz1rY4/p5+Jlj2PPm5WD6wQde9sxhU/PgLnEFKanOdL6c2WUxjYuXcrIIytOXYOdVLjghtm8XnM1
2VCEodZI4aKRdAvaYXhTSvumdFJGJ2IjmtaVEBQisb+I8TOfKRo1NszIoSuwYmzUV4YwHpx6HMEO
wTvFhtQf6MUbxVwRc7jZVdkNRHjFQYVTHGXS7aKumC+NeImDPtbugVcQ6tUx+jd+/jUeL5cZJGG9
0j/pn2wUOYyukKXijRHwnXMFaH7dijqopyIjXBI1Ro1uSbawhfGUbkxG6hcF7mCvQH0Ul6qTMJ2Z
gXvmhArnlbmiUlue7Eyr/EyMIowLpQ2zsdooFntw7zD3BPPKB99XRzJPn9A2h2VsvpWYU/omC9YR
Gf0yaMVbYiyY9q3KwwCdKWiMYcCkBFBPvQKWAy4djbN4qSs4UH1HvMyEXjT2rk9cXZyxcj5Srmhd
cwSkZMHtyE34yKBsG4fee6YN+RYTWaJTK7sTjfkOW9MLsBBpNrUcJ+o7aGmyVfS+3QF9TA1vN9jW
lwHYlNwNKreOzIBvxgl0fRHM/ygAw7BBDvt2pgoCp2lxyGSEJm3M9OZqI5MW9YjahUXPdx/H7Xpu
K5/Ya26FLohLGZsJ9FyEDEvYocdI1+AN70xhwCbjui+pHy6pcKgr1F3QjHYVSXV5gnfZbcqh91MY
WJFZClopixKVHpmkpTV7var0sGhfsmw8FNME2SyuXKJyzbep7YTUWelM2/VnrLx1xXUG+BCZNcTZ
8gICz0Pp6CEkVyR+AmfHys5Qz7prtjEOvUsJzFvjz3V1LlsFN760eBrwMCcEmql0e6RWRmewZKcX
gio96SXTJTr4Td9Z2ojBY823xnZm/dBeK9qCy0hVUuAjw9gGDh+Kdx0r08M02Y/FoB57bFV5rM0E
mbAZCi7yeWNV2yIzqj3rysxAnWc60ayPQ2QYGNpZbf4RWymq/JeeHoHapQ9QkyiGdcb3HA/v2lH4
HKOHNuoVSlnCiq+67DMp46WB2jI4ZYuYLU0+IeMsCB3MG5CLA3VXTm+rownVxwNxCcmVncZj4PWU
SsCgnzVtB+6UGiGDonPAaMFG68cb16CTFWOH5rctHi06ZutVugd/m2NtQgLh5hZ05ngvMi0Jk+4o
FIDxqivKJh09L5Ldh9csL+6MJa3SMCG05lRjUW1sGWjOcCyZzmRtM6TtVJcszd96UyihGr8uggAd
l0Q2lRGbgI4QZ7BCNiktSJL+DRsTcotqvC/a9KtYp91ciBfPqSw48TKNGpPqCoS1SFYg3YrxZhmn
l6at0h1jhs5+XuUuS5Lcb1JN29soTqsVKb8p8eN2LvIkey0EtoauW/BF2YOytUqCLBfsA9Bsqq8O
CDVNqeYNiWJUm7JgUm+vGcMFKMu7tDwXLNqdyrclpkEPiMrbsCGYWorKAO2aUbJb0Fjj77KI4mj/
7bHf6vq5GU/3xZp+wXvRSFx6wuqGi65DBeVblfuem/Q9+kl9YkecosLmxVehXlcNtoTrau5WJX+L
2dU28Vh9rwaVbX3VKOjg1EXJLslxvm7RqSzdpbOkH2NPKlxDkA4kQmbHrjHOKRJ2TCZoR+Zpt2TJ
TOhOV03sXTSCmTpsvRKqFTqTTbl+CzW69+fWskPguH7af9iKd9+N3nUpGVZUsc7RaXPZRbKVyUFR
FxGN9HKjFIjNvNqPSatoQUz27vWeGq043fiIB8YgNjizLALbtu/jCBolnAx7oAa42iH69Vf4+0/t
KLPLpuke81TdYX5gB27mGj6RxkthgTip2UOIvdiJ2d8cStjlVDF+z/ZLRtburTW9GoFN7NkbtyIl
CxsrdC3UrKSuUmFXMRIuxbHcaUaD0WWBV+Tnbtl3u9gtSOqAxkaJu3IhtOVn5bqvY6g2gtKhntDE
Xo0Lw+CLsgpsDvNSvoLO7SVVOiC6X1rl+O2cUFhu/dK4AQA6cSbJ7oI81R/GZQRYMd+OSfpeGxmN
+NXbYCj6kQrjLHWtg+lhM9TLUFc0otPs2GEM+qJ/zjuTa8kpHwxBJatvZf6aYEETxCq29fNolhs1
T7AQM0LdjJVLptiimTAxao41L31eYLhqdRa6JrNsmbfcthrEkqFZQdo2G0xJxLnqmDgOcPm6q75p
YXTqZnFTxwJKwtmyFOWmVq0La11uHVurtuSr5XpMw/R3iwV/k6fUuJKF8dBiIZPuFeIW/PTKzTgM
n5knuHqsyd0vpX2wstbxQTS7AXCXCzMDvSIVu92nMoFPH9eXc7xeJhgIkA/KIfRii/ok0Kl1b/bJ
u4ueNMRI6wXH2DBNlTS0rL4NCyd/tekAtrYRQIxKo2rO6dPIks7+Mi3Ei2zo+Ur7c+gvEiHcC1ZG
X1oTYqDGOWMUog5x30CEP+mom0FPww0Wuv2g5U3oQdW+bUBfBxNTkfVd5Y2YbzW0Frt52iReQvcy
SVwK5geZzJBy3VRrouRo5iUtEy5gZyC4ycddmSxAOGPL2MEVRnRbU41lAE85r2f9psDkC2O/Ep+Z
TBR8tf0UeYOXhOlMQD9pVeoz9Zc1k3otp//D23k1t62tafqvdPU9TiGHqum+IEGApEiKokQF36Bk
W0bOceHXzwOfPjVb0h5rzs1cbG9blLQQVvjCG5DeaAE28oz7K2n+zB5w0Iw+oXDFbj5Xhi87Ne+Q
FUYPa93ONjLLdLbcXiteM0lvvbxzzUCPN3Nv4vKgPWa2uUMgFQNdaUz9JEGfe+Q4s3OqwKY579Iy
eSxg2uDlQFqkW8iJIowIstCxv1X4Kxw44FdZtwBEesTjcba0jmkXfzPBmtLirtbW0Jhu6tTfijxp
WIMEOqiB+1lu7BqUVvBzGmF3J8ZNZahgcjLzKZYbL7Q0f5ojazdkHY2P3Bw3ti7AcvYKNQhD+FoI
hN3KtPVEOuM7c0scQEEMJyu1qwc/mmfSKb39ldIxm/uy9fuYCLVTckBli6pL3ZHKdwXfvsjARw4v
QZkA/6g1ZqZa0z9XRYHCpjzfW3aJ3XuSPjr1yDaJAs8QFGf2vWdgUpyQAEJNEy+xWq73tYJfWcur
0Ob6F1SifG0U1naUx9euENsCFuNaOIBBwlK8GfxONyDVdhVpafRacrWVtewx7+lTtqbyQ60puePo
cAtq7zEl/nW1zMJ6ZJYp6NgHNWY6FkaLtO/MHbWU37zcbrZNY2GVleNTIBmZTRGV42ywHgubHVcK
pGuJPvx6UCRlYSsnaXuY0iZzS9vJdkG3b7tJIwIJkvvcUg6yKd3WmfNmi1zsBmeOAVA0iCKNPwJT
WhtxkO0rLL1y0pZAhohFsbWdRrwvuruobPeVSto0KUqx60bTzy2Bbx3iSa5oaALXdb1Lyn7eTBIn
pyVlKgyM4m6Y4hCwuTKyThwbn4QWa4HWdCPsBlzBPoJu9JGw6ydsgmDs9oFu7eyqeepMejsGZ/0q
Tp0TFPdo4+gG0ZRVHpMueEUnlo1ilLa9M/Yu9OLvVef8TG104w2JxKOe70tJ8zJjeurziRY4q8rI
SlrSbDfuKKc/Q/pfYIxRhI7nHfRRwx30gQ6gfi7h+tyk2ngeJ9qffYdIdZ7BYCFPRRYFS6uwPeMU
wjmEWaYrdbSshd0sixbfySpKEbbiS+lUhLjm4kYq6xgdDFr+I6g7uCM4oLnorN80lCCCQnnNmw79
5r6sVvITSC48PXwc7GGxNjyipVvZh+mW9bw0M6N9AEPBAyKdenOt0RuOM0pOY3rJem0bY+dIsmme
cpmDRy26wHdkb6h1RKQiUCu2orwSGtF8h/e7EttJFTRfBb19y4peGnZAbPZQEAiRVwwyq0BxeS3L
gex2jfOslJXbleq6QO53L7VgYGYBCH/YtjI5SRrC4OnpWh5mbdKoNjcPdWnYa5ke+VqdEn1VVaO+
NYJLD6gubCZ36mWcQcx+PqolivHIp6+wjh1CHQiPicucvMUX5rkcUdZGkedn1qRbjuntHMwA9IzY
nQJxj0b3L5ko0Q6S20Gj+Rtibpg15bWOQaxrDVl9nPbHcVC6LRvTUU7AuxcDhd3JQAZKp+BfxY9G
VBG4pvhi4idThqck7H+KBPyccPiOygkmN080wNJSO64oz9S0TpR0AGzeo6WUaGq9h7ZvjOXOKrs9
iPmSRm0uvI4EMWmUN6uN0o1Q6zuzsiSiI9Dx1TBtkqnb5+NSypU6DedjzXKDJCXImq0DdHqydafg
+ZEdO3gCgioqWi8LAfjGc55uLJ20YkElRaKvjjVKL1gD3Os0KpPwh6km3yokjCmaFoEbBi1GghSi
hj4o9jE2gfLUtxt1iOuLkRRbucjekJjPv+v5fLGKXv5plP0ODtdLyxl9lxFLEjmPxQF73ymc5E3X
hmf6CCWS/i17SG+RgLZV9djF2g4fukcV7a2dkMzJk8di34Qiea2l7G4qSNjNqsdB1WhLr54MbUPF
jp7+fO6yc+HgYtjX9Xegaq6a2VhC2lS8TRG9xROS9Tj/nBZ4WaB9C1I8MMqZdGrqh1e7mp4KS0l3
LGl7Mb6w/dZMZbfs9GtoCpINQNVYdbN+48qWd+zIT8ZQSYg09Q9KirL6wOa9C1iBU9Cmt5hSY2hB
ea0RDYWXORBrSiKWNSib0ElVaoeZSy2vf1Xw74U1t7WdyZf7+ljkUXtj4QXCmsuzdd730j5o23pj
Ivi+rujT7tZlow0neyjOmWmWLuUmcTPHVOwkNX1tLSyMIj34iafxr16tH5edLCm3qMArOPXEKjCV
7DsQgL4eKLETfFHQ9tK6iOgEilWYt9oGKMLY29ypkx3tkRK2kOtXCxudVSzbYmuTLAi1mf16NnWw
Tv1Lm+I4gitEcVIH3W8Mw6ck8aNQ5U2ZmrTkbDSi6RdQRsU7hqLCOtICTFJqD1n/V8BKS0+XLl4P
amfV5tUmV6yC9n3Dg8hoGc9sV5hpnNpBXc0o5B/qEtPQMm82dPXZJ5JtPJu2l5c2EKUiP+Ekg9a8
WRw1Y7zqcrYFh8gkDzXiOSK6cZE4UZqrziGwanKxiMOFlzKsX4RxW4yDvpZL0HbEm4e+Kg41Mdhc
aVu1ogDsVNPs5iNFzwp03qE36gN256s5aizPNhuJUhShXCzVBxvPoaCxJbC9PYL4EWXYVNT9OqGA
a1j0rNBWxkHR8eqiVvd2PG+7ZmkUxEtHYMEHhsoa/W2667VBBtHAYS6k5lKnAF56yjsL2Y8t2brr
w26bSdZRH2W8BvAAa61jqwU7Thdx005EQRiaFQFgoTjVPdWsbJJrnDrAMYOPKKOfQ4/SwV2WpMec
kqMkgwWaUvsu5TXXIZWRhHJHTW8DM1vy6PBhSn1BCAACpee3SMJeQcp4BQiq7Dr9R1J1DXDRlNaV
CEGc0MgZ+6ua5GdHnX4uFxmYuWda6UJJe9L04F7YqCSF0XLg7qpovivD6CHqnOug2wdThLtS5mwo
oodM/+WIfos1y0WPxXVSokctC655a9xP0gprhaewtk8ZPpRZYR6C7p5yw26a03Og2KfEaU4i1W7m
Vrmh+LuTYG/FFvlEY26jPj3Ly5GicqFjizpN/toEl6ZqD4u5l9RUt1LobKMgfZZMdaNQwRMmbV/E
JM3xlux/PyxC/NU1sNLvah51HBv0MSRNo9PC+ovxzltFEdGM3l9KbWskdDOdgTMzKjPmfiQdCbMf
tCn0u4bKcybWQ7RFDpF7Jd5VgT9SANqR+T83UnI36f39YmqwbAg0JHEwsLTBq7LvSRZ840z5ZaYc
uqPeP5pxeAtAhKaDhatYVt4gh7BOQxarxgqp5Xk/VeLYCumCk8pNUY+bWuwMJ4JT10KCjhGEPBLF
mc330bhBJ+gZn+qTXofo9UVQR2ZwajOUyQ6PckB+cXtQ2Y6jkorsoBVHO5QOZGyprpwzvf+W4ORq
NtFTWc2PDjTDYeop+k2/UG79jvQeztlk0jH6K0CM55tKm7ahzE+G5Y3ToA5Z6m/GgtSUjMNkY3hk
TU/YyF0kFDi5N9018RGppOLYpt1NWLmZ/DzEMo43abVSdPMlSKOnqOpe0+6k6eMFwMxrTr6XJqCO
q/Qyv6A8/VaU1W0feVNIVaDBxYOHwhLc2GHiGVhm2WGBB0L4KHDKEslwiSsHb9r4Dt04f9YzH4W4
Igw9qwsqYLftpVSwa0Bss+uPc2UdzG7wDEdsQ3XcBYh4Atxag1LYBO2dRRDVTRYhJvJI6byPqGQW
eePHS1v6VS6dEyfhRsZ8KoPAUKnRq6AYsIoUcyMjlz00yhMtfpQzOyrp8z3CF5s0U7a1GO4TRT23
tXSVTMpudD74/Mk2xJNNEibxGqdpuDri7Igaupv2pLAglwUIVu22V9uNqWLEGwwX1RJPRVqcJ/Of
nzuApRBv7/LDpNYvxm2vh3dOUZwLkVyGZHxsoc8NKVLlTn9PNrIeVQA4WAQ2SnsPHu8SFfM164I7
GJTrVj9Jgg4UwF+k6K5SKj/JyUY3+6Mcyme5ACCfLW0a85ChASQiLl4MJ3Bcp5hOlta3SNZJ970W
XaIGt8HMflm2ETzoaGYoq+Xqp36NktY1HqPLspM49uQqSOlbrm0+jxUmT+njaOT7sPX6xXyku7a/
ZgeQiViHLA3i4Gw8ifLcKsMRbD1ayUZxJYk5jnHpNlSdUnNCK1lQcmhwYhEHuaJzCq166pNLLQm4
o4D6kvgRz6czAninurdfGmpm2MHtFJ01RQsyOku32exZiubavbgs29zyrfS2HugAXbVhuNZAQ7LR
OMIeudRtfqZxczHl+GKCGAuH8LFqnnGZQwyWnbGLn+ggn/vBOmVw6hNHP+r1z6zvT/ijL45V50JD
G4Qba9vookn6VSnp/0qn5Xqc5XkO1CmJyorxvs2KPdrCj/2YncfyPguig5a8RqLZd8I5Yff5qCXh
KW/ZoxnK4A4S09yU1Wmek2Ngak/G1J+6SLpfXsDy+3OtPUqDb2oogrEhg0O7jtr0VMd40XDQYS3z
rInwcTLBGnPqfYtN88UwxvtlRimDfZysH6LKziTNF6wVb3URXmwQ9g68S7S4LiT/JB+gjph8sVxh
SlPsrWC60+z+ItuM1Zun5TO89rZ189r0Bdjl+FHE81NWznfLTc16fCZ9a9Xa18QM1398SPr+HoTu
y+9DR7ZeVHUkhKUxHD0CDb3HhucFH+6L0WwMrT+LvvxeNNPeUoP7ZlT9yB42CpVrqn8ChyBZqr9F
cw82+aeWDF7uQN5LooflEvI029rdYVCCl2VF8axOSq88DcP4kPV+MiQnVRGYfN+12nA/Nvp3Ky7O
RFL39AYuxpxs+0D2BPip39NGHq7LSw6NaVeowBeo4KKKAxGzuwfT8zzPwyWR5CcgNS+lQfRq5WeU
a1+Aa/hTYnjMTA4IvHFEcMXc9ZyzQJdzctRzf+EnpKzIKhnvgm546Lv4YoRvA1uyroWPOo7stgy9
iB+j8fn7eC0wm+3l7jQ2+VEpdWRjQ3+q0++6ln5rnuy5uQu8IAmumLeJYLgl0L3XJ+kuCtpTPDK6
0V9pHp4WcB+NrbYSwLOLo2UP97KaPPcsOUk3D4247Z3hKjXThXS3pNEWTb/DkOWyfr9GBzRoCyUJ
L+gNyFrG5wMnePx9naaKQSuqqPJPjNAvFBCI874td2F2xTM78J1u7hEdONHEv5/C8CHR02c1kp9y
JkUzmaC9+2vXBxBG5psRyIzjZm17RUjmtmHfqpcGYyqc+8mWb/LIA+COPRo/YRFjaSaokcKT+dgq
r3oYXZfDS1WXLGujNcX3rmp/KNje4k96NsmoaB6Fj1pueEidu6EmXdqpwAtuXJfWiqdFfNv6eTkf
0SLzNEk+1oi7Gw6aPEXsJ8SkFhl7YvSH1JIeAFbscqu8of1xMJTZQ9d4HUc5UWV6t5zsjZNvnaT9
EfXVuowtfzTDR0UCNCUpOiz7Zh1W+VFDSWJVdfhdFs9jovxEYJQ4aTGoqh4mvfhuNNNjrllv7Tjc
5hk2sM7FDCJfNrVVoA/Is7Pbpvah0mxfL5WVQ9MCcURDYEVRaG5gWlurzp57UW7netoJe9zHICvz
nnh5FcA/U3DQs2XXmih59fPWBlwEjsUPOv0w5PwAUCdrUWc21DXutgJIBxLegb64qR/mrDhr4VL6
Mg/QWo9h2R0EenBW74PPxiAs30+ZF505JOITBdRtFvQHyD6HyRo2HYXqTr6JkXwOIjyIx59VshAF
h0tmPLHqUf+MPbT+aaYhpWLiVxPWyEkMAKHHTSPXvqyKXQRYRqYsKUxyP/EYhvFhLPM1lbrTAv8L
bJXefPCgBDSQ1Ry0FNzFzG3qN3qohJeGO4aEMGA9Zbnc17G8n8BbVCA8y3Tylue8RJTAEmUnPIBr
35ewZtTBYTsQe2NITyExh20ga9FezD6+9Im4g2wA5BUjXYM9jUb4UN0izXK2ASHCD6OZM4PqjLiS
kFYCOIm1bgIkGn6EzCI1YUfqh2vZDfeaBCwyad3KaRdAs0rVI7kLM7abRUXjORcSGmBEBo0U4zsq
jgMOfLMOQuzWeoEvDHq6uqkpbU2m86a3xd6gNmEaii8ooJUQkhznp3VYAtcwCWlA2z6e1pAS3pLW
Pizoys7yE+eoGkBzzGjXTek6o0kJToNSQoA+SeSpbbmRlqvk63WfYx+HyWlS0wmd3GG463Ocv6xp
Syd4rXRMLy4mhCeSqlgSClBDNkBNuq/k+hYGbVM4evzWNb4iOCxqgbnD8o4Str3XpGIbKfNxoHgb
tPYOktQk1q1QN6qle52AEpRSmQmi1m1UtEFuUcfe2LFwmwB7blo0QbAsXGldTfY+NIJmrcNCT4dd
mcu3EMT284gIXx35rcAJ0RB4xWW7Tik3ulgkIVcgTDdpjUmuCeyw3ehz4jUqvBwNplKxHuWfNjm4
wQIauKWg4+T+qQFxBSnAPAXq6mgbW1xsKPM8Af62xMvLW8hDneJ/43aLv2IbXGxrekShxbcc+eg4
wabcTLKzj2fDo6oQUxCNL8MYbSWt8Mn6X4poSdWiuzzVX5LgkgBlGkp9b/Xq03QbWNMZZP9LQMGc
LKsaEOyxPUu+MVj6cymOTTs9gCU72GF+HkAXVI1MC/Apq7NdkiBRyyzIZOnIfpNAEfoxmpRqDBVc
ji7uAMjTpCblWTqj5kIdWYQWrJ1DyJmWzn458DowmKEINiEmP01KwX6UvDFo/IZZGDUXO63o6CQ5
FsucfKN6K7fxybLTdVJPPwLZobEs9pgYUuVa65pFixnTagycGqgtCukqJP8tDA84t7d1MN7TMEE8
X2ILlI9GhVuvpK/B4K4KdicNxs4SmtYhBY7Zg218HA3DWz7mRHeNxN5ZPcca9JfcYjfNQ0/AwBCj
DoOQRIF/x7niBw2vsRi9AZ9rM9lWunQkI1klhzHY5CKkyhGdJnP2wVFvmmryAuFsOYE22iBt4Ekt
LCHYwxsEzV0pF+7y5ZmHLVmBz9I80Usf2AwWyLkpvi+YCgGQEV6wvxyEU5zeiSE/C1xlpxJ5ECe6
kaj3RXdUBPZCvw0HwIIlEP7WPmHKvE2U6jZOtFvVbnwZl4Ukuq/o4GqhZ+BAPYabjoKV1F7G4HYW
ZING5Qtp9pGJfKm08K7i2ItRLI2MAwBPKmiCPBi3cwlHQT5qq6PKUzWtcS2ZbK0xnMuhcWFOuQPA
UC1p3FZq/GAaNlpuHlBGQVhKp7o1blQp3SF4R58xOiQ8AmeEMy225mjgWNA9VgkvjgAvBiK/ZHNk
LG7iWPe09J/iOd33OkiR78uksnEUrwFEq8bOnvKjiGJfB46SCPMtyXajTHNuUjdYA2yVSfN+Z4d6
dx+SyqSZ9lxXaBPFkS8pL0EQ7fSx2FQGdTz1IJgqBUmiDcPZGF5zQzq2PR2gJjtmZrGtd3KqnQ0V
BrJubDWJHaYfPH4w344dpDW2HSvIFzTTzsodP6/t3fKYul/JKZM2ksXDU1cOXMPfj5yxWn12A5py
1BbdPiFSUN3lIgUmCVni+FQcVsyVbz1f09LIn6BUUqD2ggYD0YEggP8ncbBRx8mzy5dMCzyztHeT
FN6punbbyrpnR8NdLPWHGs4hFbI1eysdBN2LdZ0z7irNIDEi7GCjEskMUIgLJa9HWz+svGVjHvph
G8XI87CppvXN771a5qU7sp9T3Ssmw6M0v+kjMLTV76chkh7IZuGNZnQwMH3Vh9iXLHPXheMWJ1YX
HSdPx6k266xTitVzqg7XijZcOhc7S+13mD3uIelzXKs3UaCDGHb8QAFsgwUynHAPk8tTRmscrOIB
XR0vauefXdPwfciWi/hpmcl4Oy8cm9u5yo5jJd2ZDrGWDpAW5ErbRIcZyw2zUDf0rrcgxlZKiIBG
+6yOtKqG1kexyc2j7xZ5HcoD+EW6iX2DOIkHftqnkoSDMkGRBXQjzrfCKPbZ3UxMkmYPYaXQVNRv
ZUnbAIDaW43tV+VwKqxsj9bAthGyH6CuiKKYizbATV03t0C7b4Ps2JTlOUaeKIlzdHym+yol6amQ
H4idXaNnO/Cyh1zCrkZjJEA22Iu6GdAKmdcwgUlVZxuLU1qmhNz2fOhEuRMzxO82A7Wl1/rPTE00
H4RRmVQ1UBUZWtS5SYoBLH9w1VQJ3H6ltd5NMNnRRpsrGsQ5mUAApv7/r3zIolPyo6xEE4c40//3
bynF8K10X7vXd//YFF3ciTtwUOLy1vZZ99//i5/8n+/8f/3wP95+/5YHUb3913/+KPuiW34bptHF
O1FDGTmPP2glvokf0VuWvbWffuif6iCG+Q/V0TnLaNfo7OmoefzH+NZ2//WfOp/I2qLXYdj8RUHR
8F/qIJL2DwSFUCXEX1HlD1lHG/lfOoiK/A+VCMhwHBnBWsXS7H9LH+S9YpChGwaWB4YiK7Ypq4sk
Iuohf9G36uIEyEkOOE6Rn3Qlvy0CfBfYxh+U3PlmYilzVHTnKs85RPEE7jsot2+409LpKLAvmUIY
7VDqe2kEMaTdyZAIT0UbHBuIW0p1seDIrUqJ1j6oyG8xXqNBXXrTJN/PEKaVqX9Kk2gLJe42gg0C
Ti59bET1hTasstzD/xH/Q8ALGRYHRzg8k1SZ1/FBw0skTZjhMoxWQo+3t5yc+6lDbSNEiMRC7Yol
qDhgwfUXdNTdWv3KuEl7r8CyjK/j8ArbyHIsDSnYD1qwydyYVQ4PaW10oDamoLyHPL0rpfKUOiHN
NnXfjYk3GAb4HwcNpWSvISNugw2oSuOFXPvGoeYl6IVEefsQLntatouKHrRI+pqgFdKYsbOq+vYI
n+dX22YbQVowQZzXTVorwXQKaxp+hqxtzEh8qweH7v2vv8z7v9Ge+n0T7x+yjckr09JG1BPZmg+S
mjGOsmLAfHytNvUWzaXXqVYoL5hV4NajFT7T9RdAMSEIsK/NeeTPU7np0Z8yZaTIDDer/V6X1miD
bkFomYDuK2aNPaAsUdE903GogrVVA29Jk5T0tTzFmngercavK8sL7Luqfs7in5we/9zV/rlj/M2d
LRf+4cYQX0dYi66+jl3Mh9mTNkqC9zI3Bi/pWAnnajqxnwJzKDWwehk+DKFz0KjN/vmBss98GhbD
XBSFHEb9pExtVlliqlqXrs2ELvijGtKjTWavtq+9Q5bh6O6fxzPea+kvs9R2/jLgJ2Fqqvay2TBg
0xsuGERal72v2d+BQb6hcLlD1G2dTQj7K6Gx1fvjkNfWuka0RJkkPFICqCJY0lOgdAMw47nsuCq7
AsXAbWaVqBLkSD8Av+v6zqvHDsRDsjIUYxXWnavYtDtFeiUhh+NA3XAWz0lZ7W1n9Kp6PMMqWhuQ
zOaJmp4KQELKsL0djNcs6b9HgwPTAEYG571eYzxNrzagxfPnx/N5Db9/Oh/2ScuZWsO2eTpTdlCH
F7XPdjApfTArXwy0TKeP0+2vr2ERJPzLhlwgHZbqgoHk/Ltqghedq1VjRl+87Y/b/vKyTV655mh4
M/Pn+1GszC67RAflEsCqXUQhSufuzw/sg+74P+eTacgqp5ShGuAg3w8hwhJPb5tyQbuBIjOgReRO
2/mir0gru01p7yX3q2f3wQb6X2Naim5pyOsiJPx+TPwNs9lJGXNR+A4KnxR8LdLNsIXrOLpmt4kB
e1EK/+KdLb/24ztj77NxR2Lj+2RlgCyh3gpM5OFYYX+Xay+hbbkdeL2OZKFJv3BJ+mA/sdzlYm9q
afxnqbzID3eZViCmRyHjVOZOLm1tfBowOV05fulBhf3KDebz/vd+tGWj+suEnBuk9IaS0ZTpCVz7
qrGqzTjcmTSemuBoWlfJGVaEoQ1C44Pae4lhHXPduLHo8oG3AzlkKusZTYWCWtaf59jntfL+0j6c
OY4dSTCVuDSpOhLarHuApk55+fMgn1f+XweBGfP+/sOhk0AULE+75fAGkqjQrjbUb4VqfHHSfPFi
cXn8MFQatoQSDGUIopCuDUDWFdZVM0EDjj+t6ZsIb6ygdm2wG8bY3Hdx5v35Zr+8hA/bjx7IoOjU
5W6z9Caa5eui7NXNTGsJoeEbzSkfq+hONvfoE66a6otn/TehGg9bsXAZMwmb5Y9PIG3h/2gzw2e7
eGvcJL+diYUHs+HtKzMN9fOB936sD7caQgptLUsg73JUfqQnrBE2wMMgELkaBfzVYrMEfuqA+IX1
pm/lrbH787P+vGu8H//DHlzHzWimBuMn9NZ5281mzjGwsdUrnuBrCJZfTa+/XS6qQhhjYr6nfQzR
Bsr/tTUzIOXOPYzB6gwIyS22mi970bbfocH6pVz/5y2ZFWMotmrKsHbIgz6ET1XRIs+qx7AKAFIX
+fTd7PQziqBIb0IkHrXkKkCTkgzf9za452FhBiimBURDGo8ZWKg/P/QPTlNsngRz5FYyjjq2acA0
e7/GxkhRp8Cao3VQZpfEguxoZxRhxgx93GgvLTxju/ZkpfKjuLopitxvgVDmVbGJU8ON8uGL3XzJ
894fHo6CHD05gsqBvBhuvb+gNh/NuETQFrIs3NOeHF4zFNek8hxZ1XoItG0765sAcYEupzkQF14j
XyQoCTBSt4MkrQUyJFYuE98nFJUacDiNb8UK8IrxFr7rfayAuqL4+ucH+Wn2ctlkNaRWpKMWGpbv
L1vYmAqHRkQztUATZXhJzFUguWoIJ+Pf3hQcFZclR2Pr00mZtQ9D1ZJh1q0Fhh20zGlGlaYTEjI8
NQ3VF6eJzpMF2zIpfaPVzzKAuD/fqPH5BanLrNE000D1G4T++zuN6yhDLApJCLkxKC/mnqWRn2R5
fBc73bqT9FNZGV7c0m+zQTzJXekRR6+VWl2Pqb4hh193AMxr6KKF9pplLy3A3kXZZHR0RIBoHiXw
5jpwpUqzhZJ8ps3mmj0VyqJ3dVhHefacyN8C6woTa5U5T2ryI4YgD1hvjYUAMgL+gFqegZrGoG2s
7irpZFmwFkJrW0+3Y6k/RNNRsgDDCzRWxKKsZ2vHPz+lv1nnKkYnugYYDAsp9ePO3YSBHJdyL4GQ
o3pazJTBntW+ukkF9N8pc+3p3EMriRMAjXRMLLARaQG4sDC+CG0/B55Ml79eyYd9PQ0btV8go9i8
sLDRmlwDGHDT9bBGJs5cdf6/f5J8GPHDEnamQQ3blhGXgAycdYsXGAglhC0fMQXwgl2BaZJ0Nz0m
N32zp72Uel+a7nwK05ZrWCbqYmmK6OiHWTqHKqS9ACVw20LrMFZj+BMYJ0lAbA1ONPkMtFsJrrMa
n5JcR7d59LMWrYBav8/lt8gKvE7Ft9fOfVOyv3glf3NtlKrY4zSL/JlC0/sVBDmtGOQB1DOCrztI
1KfE6qhURlcM4TdyNd4aVQ9BZfpi5X6K3BzqETqVNNJok6j8Q5wc2Uk4cMQCiyxxi0YkIqcyX1rx
ygm/SNb/ZovAioZOmSbbMki3D4FoC7MKtx9GigTwnpH+JKAQbfxilL+b2abDe14MwJHy/ViKEGUZ
lnpD60aUtH3sFLHU+c4anil1u5YAohrg3pI6Nhpm1U0+zrdalz03uXz+81pXP2WPDucmV6GR2HBk
fbJuMyC+VNISpU3OQ1x0m1bbFw4aIaZwpRbsIroUElS6Bp0AHaWQYb7U1Ztorz1ArlXRR/s8Tsnk
kQmJQE/PM2RGLQfYk/n6RL9KCq9/vuK/eXLvr/hDEpMKBbVGdqjfieFwgJ1srWn4bgHFbGkOxK71
xZRXPtVvPjyjD1NiMJo5rjvlnyMy58ZHZVXdDjfQ0H5IPnwyr/PxBOf/9hfZ6Fc3a37IWEC86CFi
ZvFa9+Mtddhu1ful32whme6yjRm42hcT4u9vFvViRbPw/SE1fb/Aa8uKShr78Ro9dTSWoABVixYd
2OnoIdR2ifod1QnPGqYbo+3PuPyeunh4hdHpW4bzXABLpmm7Htr/6Uj8X2t32uedh/duWuTkJkT1
TwtTVFUECS+IiKMmpiZlXqEdJhNsCcDbAiypSOqtEYlzKg1egG04fHy62pk7xa1nCvsOwRLTClCp
fix1NDTUDq2/hxmKNIQLE/QPzdHMsjZw758SpP5CVfGgaG6bSN5lEIRMTYDfCtd5cplQDTMLdJCa
Szz++vP8/rz/mJQDliVpIDSOD9r752/NqD5WOTw0Yfc7+G0L1H4VB/FXk3p5j+8KHTgzc7houmUt
jYuPwbyW6tSyaw01x3iF4pVb3WL3Tp6E2UCIQWvofh2uf44zGZI6lYmFMfUu48PUkorC1AJk5NYi
w/BLbbbZRIuyAQKjTIdFZ6rC0CGVxCYII9ccelDdMgA+yZsQ0xgyYN5BFbqyNrnxojtd5C5tjP0M
QCmSXlR0/sryNBi3k/WIkBiKv3eWnhyTtvcNJX7qKvtYJdk+67LbdrR2hWFsFlXUmNe+yPsP+g0Z
A5CTGYwzqqBiRi2mg4upxTdDDGwZrnym5n4oqasybl90uf0xlphbxL/a/sVEllWFuDuDwBrM5GCG
7c/SDqA4iLU0xl47O6u4026SCM0McEx3CAK9dZAISmqoTbAoY5e+BWACAcu7Uho4dn6YSGM0iu42
nO+qU26TZW/VUeuY0RdRy0uHoIie6K7VzNvA4CT535ydx3LkSNJunwhm0GILkYpas7iBsUgWtNZ4
+nvAxd8kmMa0ubNo6+meqUgEAhEe7p+fD2FNJl/PpvCckeANOxNdwyNUezqblY0szPsFA+5Lxm4u
0drNbiLHGHkACuTOmsArQJ1JLP6W8r8aNWaFfoG0pj2kLK8y7d2CDDTDGRfhLCT0s1RU74uQhlU5
cHPp7whWGDiKrz2P/eD5df06WPLVNAt/1SC5LE0C4FSfwHMNHYK1Dg8O4bLFOkGnUWaIsqfEN+/F
+QLhNHBj+SDT8UTkS+MxrTEdOjgjw9gRc4dJJWVeKh4tZa9+h5BJDS5ClGBUGbRtAI9sFjGel9IT
l80juw8bD0k6jmw86/TlHP2SOpOxq0l6ld0n3eP0u0u2A/fs+mT8eWzD/zbOsj18GQe7DsKC2qLx
xxuwie62iWqDqXaSe7DnzvB3/PP7dnNsvyeekiTNJLyi2rO6kemmkRahYCwDLhnIBroMDYIe0rDQ
Yappt9kOO4WinyMatuCecns8crYyPB61IncN0kWreLKU1W7oBEgxqkYjrayeFz4YqYlTVkl0QPIz
ipGmPnHDkY9sft9GXe1EhtaXVWfx0CM9nHZyOT122/4MmsK2fSKc9fhwPdwRHGUP9heixXl3l+OX
/fvUy0f2w2+/YrWmIk6zOZ75FfIWOHttyweQjbz2aAcN2GnPokP/VKVkrqZzeOiQM7c5Dp/JpvpL
TOYKJ/KFy2irA+Hbr1mtvGIEchP4/BrdpDBXC4A/Tp3hRzI2S/D+39tewvwvq1ssJaMRqTkTu6kH
VC3bCD9PEO47Mg52eagf0u2pY+czC/TjucwlUUa6QVPNVfRW6fU0DgJfbqajH6K2lQLz1OnFLhrQ
Q/1dGtB1nZ/V7R2SFndK2l2c/Q1VGL3IdKzAvBAtxFiyIxtPVW6hQfxrzl7Yw4GiExY3J5qKGtjp
MPcqzekQbwhZbbm9ANva6J+SqsGwr3kGrLFNxjslI+oIm9tJeUPkb0sDEEFx2MTE+NbjIlEs5xdU
0iBL3zWKDqittop0L6OtE8+H2qxofpXuwqJzEl1Hx2mBuUh3clgAly/QX0KWHP4p3Xhvzsbt76v1
+Lv7bx6tVWCidnEvWRHU9NZV3tq9svP/VIb3BiqQfZDEUfa33J4MvZfd55eXZ612JzNImr5WPxeM
6MTvwH930Xm1Ry91MsyXl61mPRYXWtGUJXKblGO+L87B8qdBNgkN+w0E3afOm13xAacP5N+beLMk
HTR6oh34pcpH5KYOoP77U9vxsWOG9CpZ1sVlRtRWH0jT4p6nafyGKdsVdfi8eCpgF+Lqkn4IzfvK
lFxjUHYnXu2xTVjnBCCzu1xKP0PvL5+loOamBOKI7VCUyHgEC6DpgXAG8JS8CzUsD2VgeQN9uAru
CODydX8j+YA30FiZAEizILsZjMJNkuzpxE87tit9+WnqatW12VQ2ebs0wnI8wdbh6L2wlnQ+0FsC
1QovmepkEVBapvnHUvhvQtTVsktmWu+blLUenutbWO834067NGMXYqkNisqZP+LR5jM9ud6PrkEq
j8YCxkIutMpzwFE3x0ImRG48fyuCiXhR97DRt919TXznWOcnpvfYQUi+ehEPsUHqn9/ElzfPMvTl
sVuy91RZKbGSecbnhFumqzjBW7ktTpUgj1xvTGIKy6SrVMTCenXyNmCD+rFlQHFiRPGR+wd6TIci
1T/4bHbylh+CTXFqgZ8adXXSZu0olvFYUJ/ZK0gOfCxW3cLJcbCxg/vZM15xVo1Y9ZvxxHX6WH5l
qX+ZmkKtV8IM6vumAsOtTo2UGoV+k19XXu+CHncUGsH3ssfh5y3ryXdxBnKw9qu95p7mUwCXW86J
E6/62NIyqN/okoJgwFhf7CVtLBDgsbREE9xx3e9SJBxpfjXDyc38zUTiJx3pNyFzo0fj1hSy/e+/
4Nje9vUHrF6CECliX+l5BNLnL7kHF1Kyh5htC0zBjmo29gJta2G5v4967NV/HXUV1oS9b7X1TKdY
ph788LIxtlF9YlFrxzYpg2lbNGHc2M3VdtEaCe3XwQi4lVIN9xk6hQHRAC29sPqP0i8wXJF3LeCG
ell6k7EDxHWfdf/aUXPR6wNI9D1N1FxDzve98tbIe6UJ9gJgVbm67xXsRLBI4c8VJ+E6xVSioeUV
AJgivUFxtQVduJ99UuJodsLiht4TDX+VTK64Bl3ScQOJWgPO3O/nUranKIQyAGwUvLJkgPsx8vrM
B9DeFBURUXuouVr//gZ+FqItvnjqCNR7IL6r6920Ug3ISKA9Pze1xu4u6IGypRt5U2w4av78PtrR
d0Eqk/ytsVQvVu+CAlcjyR0f3Dz/k6sLmEinHufYnknyQl4UMaRNjdU6rvqwQPEuUnZ84XZiURXA
IoSqr0fhBqapHXqnjoUj5zNFK4nImbKZ9KPQieC0pN2M9aX716k/A+fTFmclqcz2VFZH2sN/n8Of
tXuUpFzIRIIQonVe3PddSxhbIP56Tyikfkz0K8vKNciPfZXJDvQGF9DrVWlh9DKB0om6E/vEkTf4
bfDV/Or9qEelwnLRk7sQrn1AqezE8x3ZCy1RkyX4lNx4UU19fz5RjWLB1LnhLoImUD9n1YPgvCmH
+lB/nCrnHNmA0Pfq1HM0XRVVddkWvxyxLfZ30aDR5mMWYE2HPzFkqILmwhOPdHSYRRsrIihWrPW6
b0Bv10EGcUPvCdxgU5O8XSI2UjJRg0k1qNas3tcawM6+PRgzPFAx8QY9s0PI9pNU3f/+g37+HgOR
rMi5h9qSSusqkmnKSPR92AvsPo9Be9XNd1Z36hq/HJ7fw7TvYyzfzZepHUu0lrqFSTq9vZuElgMn
8jJHddPL6/4MrrQ3bEav34o74T670k4c7T8/ymVwhS9dXoKndS0Zsl0hdxWZC0kHe1UmW9oyaZcJ
PFMbXSsZbsBGP/w+p0fi0mVMFOhEatjDrrV+eUC3xTQBeVyqk+N9dYm10535B0ApZB1H3vhnkHgl
wZZOfJLHXiY1MZ6UAMLS1pnbvMmsok941gklrxn8630N14HU+/3xfn74xvK+lrgQaYsqrZZMMrV9
N2k8XUn6J5A+UOWe+vB/Bvbfh1itmNICdBSarEoMSzxJuKB7Fd2MhFczdwoTR4CzwBF3TbQ5lezh
fDiyWC1DZysgAF7066vF2gVROBXL003yTpCwygosG9zza0aFPdPhewMSEvwLKc3f2xYLi24AO3hX
ze0mAfSpiv84AvbWjKjEmGEV53adpEDDsdOg51PuTdvA4alPu2v8iZwmKHA1O/cnuChJdh4PimMY
21K7sEqfJtHqzMzht0C6UnEUB8l2xdZCi37hNF1/KMH8RpJ2yLUr1MPbLCMXH2XZSzjqXkz/SmQs
MsyHFk1rXelOEyYbvOY2pS9cNT357KRIMXqozjUxfLAg3qX+fUVugs67vzJGy1hAl/tKsUBavEVd
eqdm9xPf7mwZ2ySctw1FlpFUeGKl2wLl4cwyKNXxUBn4luFIkZFXjyOd0mS2S5ObJGltA5+QHDgH
jyiomBWIgJkCrYFBp1l7Wc9v46jcCsqE0JceWgy0hXiEkT57XHKxGZNfRGAu5Ti69bBtw2tcSQ9z
MT7OgQ5Z9L6HZAR24yoxfBdsrTtArGyQs9cT2CRK3TkiDSsQ94pw0EyYH+zzEv8Pzb8sBG2fA31B
YKclBq2918bQuzU9cr4Oe7Cl2SweDqCa0VMXXp7DIzINNm11F9B7p2O63kVQ1FEnQ43YWyJmjTLs
TeuuBzUSmK8dFgAhra5+8zfqa1x+bjX5uh3eQtN8rJXzIUdYk/6ZFUx5LLCgKiKXNCMmorot6Luc
wkFphRf8Ix3RDT9Rd+bFaMASLzEnBiB6J9EnMgU4UmA3roNb1EGA4sfT9XZHWDpaV5NoulKKORPt
YTHhpJhc0s1gvsp4LShgJftIA9d/F2XaRRtEW6yrnEAfaId/9XsgQnQwqXiQtJis4Jy2TGSrXJv6
DWA3J8v2Xfm6kCPFmrJP6m/wIvfRUOc+QGGcWeHBFam+F+mPy5LnoG7seH6wigcFRI5Pe8aEn2eo
fGh8GrSzXqsZadM4Cl1s1Z8LeaO30kFGKGHQ7FXivoVjmFu3wnmH72cw8GcLLwM+f6m8yYPhLBD8
bTqgBQKPhZetPXRnwtjsK77fjo6uhLWUhK4IDrI2TafR38OCj6ku7K5+EtX8UAzWZk6AyiDn6irs
M+gnBW2WKi+Zb25kP0G33e2yAZ6Xhu3kFP7LzOIqiJNbIqxbrZ0v0jB4Ahb9oij+rU9HIo33vROC
ds3wEhNJSFpVt4HXvi3M8ICDdkvx0AABVrSCk1ePTXpvSjUL7SELM29YZNTDkp4kqFRcQ6NtPNMe
lvf9+bNGtOQUewrdsKl4uZqJAtrPL0SRrlG8/mgWuBiC4lKedK83wm1JES5hCZVjdtYbwd5sL+gs
F0YR8DeCZn24Lat6H5PGhmy8ry2q9hxTqVE5Axh2K7/o+oy2wRZ/hxocSETVGeyuNkMJTzwsRFxh
ypx+ppVQEjdtNeMxgPwn1mGm/h3qxpWBrsZYOvQyVMXhT4r9xAVyKgCKY2cctKB6iSXSNVTohvIx
bHU755IVTmg0k4dssvaw/jxckQ95IJyZ7bDL/IAOWNNLqwH4NeyMczn/k2bl+YKlDsT0gTb1i9zM
b7T+Vmmv/Km1G6j18tKLW9X2DFmsV0gNmwSXg+rVClQJNnQ3UvKNbPzL0XqFheg2eM0gAiF8wMUo
uQNyAr9QPS9V9ZBUkF/BItTczdOu2mZmdJGrEBAN+RDqfwQWTIYNQ8AfGIoHUIN22EcfsyQzZdG+
Cu4DUmSKccXeTZsNq2q+SnChUYroT5+Y1ybMm2gK3VmxttMsuYP5JrV8jNCmGqxpZwBzlYlTtF/d
SjkpNyM9J2Hlivx7GPE0atPJiUtKI+jXveFzrZa9MH9XzPbvMOg0Dr0OLSnh6kaqe29p/2mpq068
M7nh+51wxBAGdxaaHUDITRT/UXtpP2vw+lscHVp8u2j0FthCQsE/9BaJilEwNrH/rzXpOAopUg04
9eFCbfa+m6fNdhKhRrWHTuHJILzwwC4Mgr2lUa7TUs/CcCMt8EoU/hYyDPoaxCjOdoTJqosfuz2o
j9lUswLodJlG6NiLHube8C2Q7VAKAUmMNW0PwNtMGGSwz+4HYVkY824oxQul9m0TOYBZDuf4JrnY
+dHB5QQ0NDU4p3TyfCJQOpKLJ4yheo+pOFclWVnitS+Br8xdkVInYUztDp62Cd+HbXxXttAd7MaF
s+zWIz1WzqnmiCPVye/jrtLT4YDxTC0v4dPB3CY77akl8rjTyYqj6PwQFPtU9UY6EuKj8IX9R9BE
/XWthSv9zi+lgNR06/buuJd25dm00TfhjX9iTo9EhgqOW0vjGy7rkrG6poW0nilJSeZdLnBZyS4b
XKWEEuS1duLWskSxq0sLA9HVYnJtMLWlIfTru9NnQqp5YKAoBQKOYsnwI08iBxpLuhuPzamL4fLD
fxtvFfLqBfmEBo9GR2jjTV6yKxuSMwogKHE6zZv5AW45Xnmct9M11FdP0IeNivIrxtdv5hjUYiCP
hXabKP2TDD7w95j/+LT/Nxuradexfy1KvBucYRJQS9xjv4ZjxdVk3Pw+zpGUBoPI9C7pdDQqJNi/
T/ssgjpGt8snE7wqIryCR5l2iCYjZMHK3sAe3sRJsWCvjk9cFH92J5AXFMl7mQjDUT2b6zeuq+WE
AQ63JyzUw/gOohANsgmnf493Byawd0qp7pGNMAuqbmtEO9Ab6CYXH4RKvF4MrVLrUtXxvc5mW4Th
H0vPJ6bnyO2E32h8KhIR6XzKBL7sKBG6SgWBClmKeOdvS1JadF6hwNmSElac00Lb4x/2lwFXLz6U
EDlEuIXQsgGXZyvcdpv+Ud0Jp3VHRz8AVVJ0nk8CN7fKJ81FLlQ0ZmNGAz89zW6V5h4pmCAfDLBG
UjCyZ2pPZXPfSYOdFbiA0Z/aWWf6eFnL0SZAxQ/lCzEu/kG/T/pn39yPT/PLL1tt4wXQQ/xx+GVN
/kTLgCOW5y3dA1pZYYd2qxLjjjJWrzWmU6riliB8SuNihCTKcaaN+ibS3kL5uZfxf4asEbb4FQNS
FvzrqbiNMTSxuksDd9rJum345xJyDpR9Ti/TBoRxjjZMWwtQX9OZWOcgqQXpMQ6zA/3F8HXIrdgb
tq9NzAmG2UW7mEdrL5H40oTvZXCmgzAquy08RduSbypDsplirC6BaArXcXc1ZS8ybXS/z9jxVUP3
PRoySlY/6lWZlbRglSkfhTEUsxEMfmU9wn6GpfDXiqtbPKjguXZYzlh/Tgx9JDuhkL77v6FXG8ik
kn1BAR/ihnuXFYUHNNcRuvG5NW4i9Z+gwsGGetRjARCCCTerzA167ALgQf7//BBKxOIiohPJJnzf
yWJjVmJzIMPdFuKZFAvX5lDudes6hMQaWRv6SEDTDHavGeRqevhrqPhxK/LUeDiRTjlSMmdn+/JT
VjtbZc6FpKW8Don2wZzcE+RkTxyK28jQMB9WbTrWd53abFU1QfVX3bSAEiEL0EwO5CmEIiRv4knz
hg6/57A9t2KEXlN7rs63v0/a0UPXREMui8iMNGX1Q7uJ7xxKNnOW/xGtZ9Wvbcgz3OLxtU8L9/fB
PhNVP77rhcKA0kUiG7s6cmfB0tS0Z1pat61dtUZRMHmQPWFsOe2uSTZse5JT3uJoSLn1xIl6pORo
IJOHj0BsSFvpWtlpYqDGzZTRy/B2WnyUAuW6QVZelXSxqGj7pqcIaAmcnyJ8qBASmiYhLXFrT2d+
gi1BLoperYruFF5KQ3KfzTiIzu1l1FyEwXRiCS1b3HqqJFHX6TYxVGTHq68qmaPQasWlmAInWq3B
S2si2Hbr1Eez/Dk/xpFot0LlIKPiWB03Jv5L+lxORF3h0zjlmzmnQQcru8IY/gwDAHmx3UMSximo
vVLEFmN0WUSXKJ1YGsc2kaUSZlLjp2VwfRYpUZlpWc67Sbt9Iemw1k4WAo4+6aLlU3TaushQf98e
Ouwp5lqldgMTqdmj6Ns2gwMvTvoHcM3hYhBsTknHjt0LFBK2/zfm8thfoodODiMtjylQLVG65KZu
D53baT3UMnb/QPLmVAXnWNhIazhxGT0ourYuUJX8lg4SGQP2qpei7LWwipAEpxJPlvuOrVBdNpcG
Obgj5Ka/P1srzXEqYblAyjiaHWsHx5GkcUV6NbNJOuRe6+hPWK28n9hElk1ivWIRIeE+CjdCNNYF
ncCIsskXumVODXuRZshktLzEi24wNJQuyRsB2usva3y+PfNEJ6N+ZL9kgcvG0gnDT1hfu2rBBGyc
+IGTpia4sDMZw7IYOD0gkgJbnyxDhyyWFTrn8EYwSGG2+aVV6E+W/9FM0gH+Fz4W+JumDz329IIO
YR86ategKpkOkYVRaEguYNE+K5Aw8nQEOYHjAszrTMELNGtJshgbHZ5dHAZnmTpeNJh6QPayF8wZ
2ZSSlFb6z4gEoMIZ/dyotURw35nlZf0117ey/WPm4UNaTE9CD9y87/D/03CpmjtMHwTRxRl8E5Nh
yIqLARvIpvT32fiQIQfFW+gqnwq3JQ8xpo+/v9ZjZYDlFsBGxF9ZvqvP04Sh5U+6TB/BKCI+NTZT
cjCECv2raBspuDss5UyPdw54Y7rRoNs3CH/QapAJVeyleV/Dg3G2MJTBECwgpySOeDIq0iYxX1Wp
AzJGVgr2Vyqabz6y8wKg+mCYJzayY6Uosg9wC8RPLc+aXGAMM9ZjFbRAhDVnmhWlIH+mcz2+7oN5
L2QSzPh0IxDNio12qYvD0xSDOyWdFMuk9QfhbsA7+fe5PXbHA4JBXETtCOeDHxetBGszuWTra9TD
WADpKYGrw9eiggCGXCJDNbxwRtgprK4yCU5Nyc+d11SR01My/2wB/lERjCo9iNoUWmib3hcWLkZa
9qAYRKWpeUYL29Us39fdgA4U/jm4skqh94Lv3DkxDeu7HC8FZdXSFU11EkXKaomlaW3Nc0mVpA8f
kBfbhakSe9yY+NXiVIKT5UBUEOi3QvCPRMSJA329bTE4ugiO9M/kFGfQ9+0yCXIZu0oGF6R3FWfj
KgPcO9xp8yuUsisoWv9jZLceb5mML0fPKJepAmuBkpDV7LG1Y8DXNOIWTb2Aj/7E0y0H2ddNeT3a
amoLSaDxtmc0I771Q9p74xMD/Ngf1iMsv+DL8/hlbratxAjY+LKxafHtMFnPIo1LpBivQ9260zJA
f0r5XGJkFIzXcdF4NeXtGBswrXvBUeXSD58kbHF7od7IbbTNA1gI/as2vg3iDcaNcIUzHFM711LS
zVRLTjp3dm7cl1l94mnWx/T6YZaz9cvD6LWuk+bgYRTpPDZvp+FmLj5I9/6+4I+OsvTogeWSuReu
gnuLZpg+XqqCCoUuLo34dzzQa+KW8tXvAx1d218GWsX1AW1Ho0WqjoRAilL8viqDfQaS34wGcsaI
sP0Tp8USW/xYbl8GXMUeZqsOEw/t2x2lwQYbBkUrvT4MMISP2W+xoTHmjYRbz//+nARz9KWiWoEK
sHptgp/1Y4rdmF3WV4Ygnov0aVXSowWqKc8t6rzm7vcBf+zcy0Jhz+BaL3Fd0n7sGoJfZEWpoo4D
GlbpxbYq3lUpRasY7grrMdIp5hT/YgsDg65+OzH4sVn+Orj8fZU2GGrha0KPmbqFbiofhtRuXqly
uvFV5pTeFoMQ+MNOtwR65fZUrPUjeP58dthKSyofodya5aHUIe5DGm7pdRnfEtlUePfVz2r7WEYx
Lho9NsjaoRZrjH3j+WYqQ4yF27NYL070JB+bBpP515bsKNHfarHpc+H7chX71CQX5/RgE9QqDWbg
lpMePnp8Uw+SZyXJ5vfpP/L1Mip52WUKFj7a99nHCjNO/Ea1uPhDSu1HVxev9Z5kGNjw30cylxf5
7XMigfPZfmgR2bLQVhtF3pdto6Gys3sd3n4WXyCUfMZz+QN3N3ouOm7jdWC+A6+zKXZezR3eIGM3
0PKZweNGvOG0M2Td9HVWyfAE8aUiNbhhxeEid9CQ3RTZywjKocDUpBDItrEn9aX20uYywVzmCoZ8
KSlLiRen0aqct0OR2sP0UCT9IZvjh2iKz2f0W7Y5oPIz0omsiCGCWc0cSn9w1nK7DRUnkeeLQY0S
d9DynZXh0IehdOULxLWD11jGru3IPNU1jrOd15WkqWJ2j9n3cgt2Lf7cRvkI0O0iq+t3PbRuE/lR
i8CqB6R8rXkH15hCIFjDuq8OrUF90KQNPbHOEOfsMhpuLWHcRoCM/CncYFDm/P6WfuAnyF6oskwv
uvr5n7UMqNZp3KUBmBsE2qYWEcccPJg6ScsCN/nB/9DzkaV5r1YyaheKQRJnf9fgSE2/5O8/ZX31
W/+S1X6v5xbOHQK/JCo/0gR2oaVQQz6xx//c+1bPu/ruqH/ARES6YseAkoS/gWc5+pW+aS/Cwym8
xfGxFIVDEAQKd7tVdBbMfROC5zbs5aI+XNLyu4XiBpSpfjile/y5ry3P9WWs1baqdkktmWiEQGnM
G9lR3MTL6LKLHGOb7tqH8ERd7ejL+jLcah8xU8TlccZw+LXu0gwVxLtYnIJqfR5937cQiRwwhxXq
X5M+5vXLEs1ySkgU2HEoeFo3BK7qF3/hi8e7Sdc8QD62GDeehvdyv3yyunY9CuQ1/7HgzwAELXQE
ieKP8piGhWYz1nZW9F2X0dzRNhcBqagwN53OOkU9XN/ol7VMSxFQF5WUCWfs921WU8wmpuWRHw7L
OjffxpRcZCBvo6G9UE8dJfKx0cga0FCKShFc1PpliOpgtj0vY46wT1PHdjtYVFemhz5TNuMcHADI
UlsH84gE3s/zsynk05LvhybdjvWSv7+XkL+XCe1lAFGrxfhYeozHgTzhS2RlttQqu1zvDrPU/689
MctMId9DhAhZ6meu2IwjlDCI1u3Gw4i4fF8wYlhJ7rsNnZic0lvT+32b+XECMiB9A6jVOZ/oj1wd
S0SRwjQ1s2GL3aulANRh7E5FVEq48/tI6qmhVjuaFeLfaoHypQfdODdScVOTklGj9zR+Een7gt6r
Klwa4P4PAt1VMS8qQDOmCxtICrYaXxuhcF1lik2SExnEi68q+0EtnQDRi2hkztxNUJ13gq+dScV1
bDZnqWR4AVDYIM3P5kp1lr+v8tuw+FuNYCNV1e6otBdkX2hAKLv4jRaRp3m2XsWmRlX25/cJOLZJ
fJ3q1efbG60xGjrPP4av2Xhjousqnn8f4oc4Y1k/X8YwF0nDl0tP3lh6lWmMEe87ZBJgo86Waqpq
56+jh7yULupTwozjj7Wk+xdi0A8s8pyNWJioDFlK111BuTAFWfF+4rl+3H0/n+u/QZa19eW5FFSM
TacwCJTXTWE5mRduxH4P1tZGNDh7seUNO/j5J4ZdluR6x6Wd4/+ebfV1YKMyKmnC1zG+tW9kM4In
6ABedCAbhjYSBkLvqZvgGrXUw7Q79Wn+qN1/vkxVo2ONhgfC89WBSapJUabs86GxUPVIc2Wv1HLw
nrSTh/mS/MY+ulecYqM4iJwujP3vT39szrkfQBsnVaj+QEEFjTiMVUDn/VCdWxOdRZN6Yks4tnS+
jrB6q7nRNqmIiw7lYAt2nrxFZbrNrex/vTqzeAz2VbJjC8Rp3QPkS31gKvLyUajyLqmV+wi37yH0
YfeJjjwP94lx//vUfUbz3xcO0QfZAA7phfe8TgvEXSH7aYjXLZht5HgIMOzIFPEbaS0SKPVrLmSP
Taw8RAYVOlUj21uPOfVHSzxP5Hc5H3dNNqMahdjXk0AZ/RZFdbpDZzrg+V5dmcZjFCJaMe8yBeGe
FGRbSbcuEiN+1rEQH+LrSajOJL9xl/JmmQkPphxue0H1TN84kbD/QTQAK005mHsUHSCfJ8n3j1Ot
LCvVEwhM2p2+NbDP2cUbFKG100A12ADzACKwECSEvXpLfd6pvDOUR+7vU/6j9Pj5KwxOfTpr+EHr
6Eie83IODPb0MlDtSL0pRmJLjEJhWmzCOPVC1LvxfC0j2W4m5Mh4dFNzC6LSHZJ8q9YQq3PDkcUP
va+vmLiRXhkL70h5NNwlWfr7zz2yUzNp//3cNWtnBh5fLxItdrRlETr1H/Fh3glet8lfu/PytrvD
ROfUJ/1J316tS6IiqlYQ1HS6yFYbmqImc9O0TJKKYtQP4600NE+tWrgB7uK6xpaGh1x3XWr9VhWu
5ByTctryOs0J0gcREDvqQx2piiGCMRwfZWxNs/55mN5kUCGmkjpz+pQRdOVWYvcL2WX6+H3ajsTA
7Hqw0RSiVy5p69R/rGM1YiBSx3hpvFCE2uZCJpYfKOZQcF9MYGpi8TYa72rjXcfz28Q1SNRpu41S
L0HfBK1lY+BuFhX0K8YUJnEMV/G/REI8VKxTFOO//+Cj7/nrD15FPTRBAOKOFAz2aCKX3MgLHnx2
a7qcJQcBroOv8JN88ov8uXcvhwORJHOkE3yvjo5qmntTikVEEFQKpfG5qP5JcmhrwkNuUMozXzBz
5X6P3VNHK7kW+S/dpPxRCHXNYESeYNl+9pEjti6wAhrQKiURPl5we6wmPOcP3kJTcqxZ20kKTqnI
gZHiDGF1gKK8l1txl0jFppuqm6HHP1HxJ2/O83O0z+LOD+uHNm09reS6oVfDHrHxrq2iXYdYuqy7
hzgoXMMYXCO+V5v6PE8jgmC13fjY8OgBMk/OicTSKD1J58MY7YVmAcq/Qzfyev+pXvjg9UA7MRbd
gI+T5DpICtR9WC+Geo2ndE8oH176WexIjc4tfriEOGkX1r7RzkTR9SvR65LJGfE5TUhlDA2+LoGP
Un2wu/7DF3eiUjp6Q79Gcq4PA/KTK8P/EDF3sa5bpEyBftYWpVvVb1KHsXF0j4OCrVB0m8iQUKTx
BN/aYEWVBC+tRnIDIb1cfBTl36FDFxUWjjA/xfFZXe4i7H167c4sL/L8cUj9i0rXXKXbyxKehRUr
ClMirRoRUckOlqV22jyH+ISn2vUcbn014wLktWh1IIkrTbapybwjZd9IWE1n5FusUnS1At1W6G8W
01QRwGtg0rNHBTTL7+T+X4tR/IAbcx87Cm0Dc4zAPLExJXIwCxOiF3w2FEF3fJ0HxJ1IpyD92cuh
XQqabEv1S093UGZc0EGK8/jiwva0sEczSvIqjTXLUhzj4lC39ZmKBNMf3ov5SqSMrkvX1fwW+MUF
4h1uYjQIGHhW0zHM3/Yqn/ZLpkpeLpEsnHw3wLiI49FtFgF08UecbiWUYyaYF30hSyElzCpP9GMn
H0o76T+i5E/bPSvhv1EV9krPXscqn5MrbTgrFAMn8JDOieHQYj8uhPQ9odA2pZ1JX8LA1SNrnqhN
2kJ/1TM50nAq7PqU+37fpFXUQobGmYoZxo8yVm/2FRrzkfZ8aegupDy+FDAyygHmcURpGObOqX4f
yR3mSWoNnaU8SKZ5WZtl5uljfydG7bUvm9c9routVb0LofYojOFZK+qepXW4JyrRaIOZwCW+HCpH
x13X6UudsrYIYCMgYrtVxflV2idpRGip0DKWNa/Lj7JNtZYxZwcTIAQFXkThxtAAIArZdiYPmAYv
Rn8YpQczAVERKZ5cTwcK6iMdgn15jWC7zaPrMi/p4BslPiKMxBT8H3NzS9XQ8+Mu564WfcCDzO1B
EQhuZDpuTCeHkKbxZ+bmQ06YBFZsbB7m5CFM/s7kPCMcSNsqozTCWw8uO52+jQztaPvcLbqBkCVn
wC8jZFdxp/QzC9uZlwJDaax4cW7DlX3rizdD9EpXsz0b3fmI21GcTNuhK7xea0hcaiAwiMGQVKEa
sEcNIIt8qLl5amOy0E9to7V2elHvakv0SmNyuhi/lfi9QmAdFv86+AKZeaGANybn5g3mLWGa3tB2
pB0MJXCb4FwxMbmniQ1gt6F0bquUu9a3zlrMlcUROWyvXNS98Cx1wQEq4AjtOmxZfiXfuVJwkhUC
X2W8V7vctqQMQ5pDLOHviQmX8UdMNW8U740EkeLIXk7Cua7xfzMu0qUfjFnuingXT/TwhBeJWjgJ
tqjkgdy6RJ5kYmYIKDiQTccnZ5S19McNzFBWBtsmle86hbZ6BQh4OW0VnasJufq0it/zQd9WvXLW
GqIbx6Fr0jgR1LNdoz4mdHZF+sn0xvLwfL2hGWvU9Pu5mdlfYzcwkmcrJSoyog1u4nait3YkPYuw
1lQyN2JMgwdTWlHH56zAN0Cx+xonEF6zkT8q2Dg28mVY8N8yQpQ5uc9BfBWi6ciD6Rk6NlnmHeJ+
tq3aNpcoOcAtBwTc1Mg3vvzUGMWtnDVuHtLb53ee3MZOxLeA8MDNjAmEx6UMsKmFQFzoF3hguHqu
e3p0Pmn/Ugw3SLM30b9avC8S2W7beWPCa1KryfWbrZSeDeNW+3+knVlT41i2tv9KR92rj+Yh4lRf
WLItm9mQkOSNAkjQPM/69edRVn1dTqUDd9d3SYDZ3tIe13rX86ZXlfzh6+JWTuWd1+2k4FCYfN/A
Ww3YolkjZp/hWs1Ku52RfEFlJ/UHccW0MVdxRgEmWEyJfUqtvkqxRP7mUUpu1eFp8r5n4npsbpCi
MQcFhv6z5x9mPlNqXAYiDrPptQrlevJQ4ZPF0wA7VTc1QS+K5yIslPOnVH/MpgN9sQiijEhzm0bF
cO5O6L8o0KgmBE9KVrFGFivZo+7nVqqeKhbwHjPbzmzXRTPZHVlDOZRtkQuPJxhOEkCUEyNn4MNN
QtKiuO7U1u40cLPIbtS5aBEjy4baxsSHlBnXmyExN0OZ4JnOottQ88LL0nsRMlV6ocdkKtT7FhuO
un8OS2Id2XPG8c8g1ldV7wpfJ4hvAF5QJhluNHldcAdrlPTQixQyHkY/RYU42dxdOE1sK+vJM0w0
tTjLYPoipndV1jipuvVxU4rYbjG1E/BCZ+SG/U2vSiidO3bL14qgq2Ve49Ome49yucum91K9NIML
pU2d1CR/o5DvTg+j8VRw+lIlQKocdrIhdbSQugf1flR4GfqrODzo1Xdfyh3L2Jvmti1axzTAIPmx
U3Rfq1jmPEAJX/km4Vvki9dUi+nd14nHLLL3VliSdEboSrHiyLp/obYgu4sv1K3adUMhoG6CLAYS
kd2lguAEurTtQv+50gSJej8sCXHKUfVtIz4bCNsMKdgq6kdmPWt+u85x06F6EEA4ZJ7Uc8cpdsNw
uldHklkdMnYoTBohQ7/M3LRuNo3SMa9EWxkf84goFLRkzbTIdTXfO2Gw0Hh7G/YdRLml/joOykFM
0xe5bTnatZBqGiSqPRmXKmYxHpL4Nmw81if8xIopPvhChMklBVCfH9Pn2Ntiy6Uoht1WpERDgfP6
8xUW22olTEvOyxGIxXrbYWYwo8XO5SV+PZarZI9MVHW0hWhgcf0iMK1MZdtxdCt1Trb+bjLORZB/
jan83MTivjE0OKHDVOGGd9XCcYrX+VY5xF/e1JVkiw6gUeD6Zx7eL8p4UrY/dWsR2YxKSRyVijbx
At7V28BJ7ZmIfP75/UKMXLSkL+KbgSCXslLSUuOMH5hc3sTb4EOL7LcZGpU73VVhR4TKLA4/f6eT
KLhx5CVXjIh38e7S0SwgA9dEOZpg09TivvCGO8kvHV/Oto0Rcc+khj70NnlunYH8nLhEEtI4anvx
UgVdqqZSou1kui86yhyqwGnycZNTvY0eyzZUaq4n/1IP0FZnFSsnbsEkXdWBI7Mirj+fLL8G8vk2
c5SFOzg5+6VowFDLvg/SiifBXUkNd1XQobhqOEUnZwKEJ0fWrJnmFEywBITPz/My0qtpNEaayi5Z
21yPWLa2ldaks9zP+3QiY0injlpaPGJJTgx/kmmptr7q4nqYqOhuLivjygj6VQCSthA+yuZF6wtb
1i84/J9pXz6xAh23v5hDop9GSU7qhziB8pVDG4yw9Cr6EDfZOivPwt5OvsK/ertE22mtzG1wfoW4
Ka0s9UvUq3bXvQb+uTf4g1y4XFmP+rWMRJjhNBnYmMIrv4sesgdhU12WLvAtO3TTNZddm9u56byN
G+p8wm1Hgjb9Gl0jxtn0FLjatXFmHp9aH4+/z/wejjIJQZFZjWrwnPWYqoj6oZI1GwXxmVZ+4U7N
C9VxM4skpFzCZw5Nuq1u25d2i4oHUfpkh8+ym/33tbE/WlNxyMHcBELwMosXmSE2ASGtGTc4RxBk
Qrl7NbdobZV18s08fD5YT2Qm6J2qoPNUCWH+AvAmfUzKBIkOvVOL6ysM6NO1v9Ydbatg8+6Im5ZU
EKpI29wEa+tZOLPJqaf20eP2F4mD2jDKUPV5iWliYSj2PkEU0KUvnGQgAtwEKLampLBNpXI0iqbK
8dEyXpL4rU4+rHhLJcias7fYek4rdqsmJXBQenbWHkYujRknlI6IZkaxRl0yO7yBK0ubX2GTblfx
YI9etlJAdTR3eq2shtxYG5GAQbbhtsTTEqqfJqJAKkcUzzDOrIfn+r1YDv2ceuVUKzimlG7kPw/q
uXDlydlx9GIXqyAXAnEEx8nsUPZxW7u1/qo14xm1xOm1Fo+ROToJEPDH74/mYCeh7DczWuHmaxBq
/Eic8gp/7E07XEC4sM9TzE6IT+YR+1eT85M9alI3Rc8vrXw+OPxB3eouJihwyTq8OWdjcPol/dXU
/IyPmorCeARsTe+A6dqFVnAwOKOWm1/zck0FkIYOiZgPtNZlC3EcMd6Yfpl1EyKwblL4p9wsSA/Z
hdxtP5/tp/qjiVCmmO9IT5Zvqx17XW1a+pN3l9A0mCz9mWF98nxz3MTi7ZByryLT5O0QTt3MQfLG
NW8ZDo66ifaenbv+2bT1uV4tnmGlNL1X9zQZ66LdaJS2nkuMnzy8HPdqsUpZ+RRMasCDC3ZzWfPg
ei6coFXs1GfOh+f6slgWQiH0FSGkIZnL9TgmTqW3zueD4NQF6bgvi4WhnxJNj0qa+OOC1LgU6m/O
H/BPj+y/xtriFCQrfiQ288pQ5o8iEb1JuKoIspRFh2m8cG6TnjfhX+fRv1v7sc0dzVShL6PMx3GY
iMtVsVMcfy8dfFqaU2Mr+SuRwS0xz88f5KkV9uhBLlVw/dhOZqnSZiHh/uVf5AC7LWnzeSMnjx/H
rcg/r0FVMFAAjKh51W06x3eNTXrnPSh3HpTInEDLGcrAqdPkcWuLw06ny8EYevRJEe78sXBk0EOR
CWxFP5PYOrdQ/EgCH70xcZDHNJtbsu6jh+my3w6uUa/yK21d7rAHn7n5xk77fuZpzrfKz8bJYq0I
RqEz5YmnqW5jeAHmbthDULr6D3xKzq0Z8mLN0OXmz8U28b5p4lNdaHstI9gMClrGKkY2XyR9W8sP
jcdhEgMOjxgWPCe7q54F2d+MebfPYUJZ1ksY3kvZF8N8CwWVZDYm0xXBZxGxQNkjKm2AlF6rmQR+
w3QHyuexNnKsYHRiJIxipGwSMsRDeGNMGbCnieBpfl8oTzmhvUa9V+R8bfn3mvdFDB/CkcCh8BIP
0Yqc63qu/kmEZp2Kd2gUER8oa4kko5DfSvmloT4rY74a4k1e4br3TRDCpyLugfkoVKVRFjLBW2rK
W0krD4iBd12REEjqr/TiO1mLXZ9N9hg26znxFlmUF5FOgl+1IQV2FbX6qtD9tVok38EeEzMEerfy
LMJbsSTkjjfU214qb9vYf4cluGlz9I9UYvkmGshceY6Vpwn8kMbTDKcveXk/kn+rSJKNiryHBeNm
RX6RjuX7mdE1z8XPRtdi9S7E2vCGeZugbN1pHrDd2FZrZY/93UWyPbcpnZBJqMBV/1rzFgt5Z7Sl
ZE3MIMD9qDWgMpAOvrZuZLteTS6R2Caw4631AqqoJ6aS7hpXl3A9zh1yw+vPu35y35IklZJ0PM9Q
Pf68ShVmo4RSx3cRxsZuYzKN7Zmbwslt668WlioLw8TyQdVoQd1W2AYAyvyP4nonL0TaUTuLfLvi
jzLcHdqZtc3RreLMlqjlXbj2HG2tbUcnWxdX6mbe/LOzYPMzj1FbLPYyeVewnTQe4wkUe7mjUTH8
+Zs6uS8f9W+xwheV0KjyvFO29WVQiSvdl3EovPfbD8SUnzd18nbAgEDHc7IeB4pNWsdY0ayat84x
94pbhBsy0NJW2FZ7tUHCmEVnTjen98ujNhePUEcHLQ05bc5QXh1Pt2hyOBbYOmccDee/M8PyhIyF
WXjU3uJ5pp6l+bgIzcep5AFE7rP/qm81cJD2DxowJT/4wJiXzbp01F3rYDq+SW+yq3Nk0LP9nofW
0X7apqFfFfPao99528yZcdK6I2Hkq6zD+z+j3//zk49a/a//5ee3vBir0A+axY//ugrfKmxoP5r/
nT/27z/7+UP/uines/umen9vrl6K5V/+9EH+/5/tOy/Ny08/IPYNm/Gufa/Gwzt4+eZHI/57Pv/l
f/rLf7z/+C8PY/H++29veZs183/zwzz77c9f7b7//ps8D+L/Of7/f/7y+iXlc/fhO55T/7h8zzM2
hz/+478/9v5SN7//JkjiP6kgFEGr4cCA+NvkVfTvf/xK+Sf3euznZIgr3MHm+16WV03w+2/WP9Hc
EYFVTdRk833wt3/U2HbxG/2fgGzJq8zJhhkVzIf+3/e7/WP3+ePV8Dz+/PkfWYvnFz6L9e+/MdXn
IfnXNoXnHfRY4t5IEyAOgw5bDFnDaBsfQwHsVqbwuTIj+btlZeo+UnMieMrQdes4SQ1XHKxkw5YW
kseiUNQvNfXSM3Ko70HQwlLtXse6FndTO+GiEaMX1qMosg2MltzK6InmqNOukuRtIyBZGabgEor+
LWevBAlaZa2Ksgc8KxP39q0AX5QE4VqSULsvK12x1hs0llqQhLYSdq9+nop2kPYx2ej0ScotzVXz
7gWq8isVd4gA0qyyxVyTbQnI4WCO/iodAuakp31p+zpaSWZ950fhndiS+g461XTA/SB90GDflG1u
W5HsElfAS0dFEGdQphjW3n3cqjvK2eaMey4/daKIm4ZpRpkNjG8kUo7IdT1hQfZYabG5nYw0DTdK
C5qbDHdmoGaoSKxNJonF0pKDm4YcnWsEPnVUplZYL74SRs2qDmT1Gq5r1d5SFqJ+TDlJYE1Kx30p
oiHKUyu41gK5eBq1hlXEt0JnbMbmWaR+Goao6WdwST0yzJKsE9CSgsbaGLnc30jRKL8ZqpRGBVDW
LngpaytQtn4w9VswG0q5av1EBK5h1PnDqA/agQPr9FqG5BNJiDYj5xZxEva5NiSHPtXLC2J0CO4E
SULu5gk5xVNDokOGIXKYtiOef33YCRgBCrFgw6m0bvypSfYBxzsiibLQULKmjOSx/F5ymjZiBIbB
gFud5lk+NrVTP9pJj+0BQDWvW4ehVHyPfKUrYXr2Pg89LdZN7ScHTBRR3qVSBxTUT9Kdag3Vuozb
5lbzrbFaQZh/MlJVue+LGHKvEWrPFPqjjWDzkw5RYmiPfVhiEyf2xZXWUnMbelm5s+LUeGfuzHWL
nWcDrwFPqfqWq5JPbCgyqYWDANfyKk98Y1PmXXhTpaZoa423j7Xce8qCwrioM4GUjpF2D6xAnLxL
MxrtUap9MDp9vsfBXAaAMZprU9CmL6mmTtuqNPt9JIQaNuMoN1p11DjYG4L6VHqTaatK8hYaQ7pR
IwVo8GSKYWdnYa+8xonYvTfgjXHDEIrvUtlVii1VMbVmWBBtOBtr/kpPjB7rz0T2VUojRBkxauYp
QJX8nhir0W0GMzUu2rIksazn6W0itm7YxfqlkqTyCIEhLG+qCR9gdRiFrehp5V2d+Nrb1CNuKTtR
2EplTd2rL0zjRlOKcJ8khYbrmjTdewEU1nEkfBaHcbipKtF3C7769yAp/ctEFbGN8Ir+kog4TtW1
L99gVFk84Wol2UYIT4/isJna0YBClZWJe1M0EE+CXKWt0OYYH0Wble+phP0F4rd2o5ugLCZpypxI
K/xXAKT+mghz63SVle8HvbO+oyvvS6etYsoPmmzcSpVcXUSq5d/FOZ5JVFKWWMHGsrGOIkPbBjin
7hMZGa2it8Ohi8IHBBHPsREj45CTQ2zG5lo2uu4yt/rC9fVaxAUjqyo3ijCjLKeqe4hGVChB4fVz
eWiEMw/0poiCwyTP1C0cjxIVV6xK4R1e99/VMphInXRk0Ce8cpWrKeiFdZpF0DiaqITBo3QDw8DM
AEmXqWhsfUuOn4IoFltbn4xwPyqDdYsUa3glylw6QTmgU2Jt71Y9sGZO0J06bAlapPel1Sfpypq6
j0CMxX0b46fDF0QCoDSZAhekS51ghMGdJo34lKWNemdmfSWAPJV1F2EE/vPCoDqTKJf7nKK2ndwK
/a0AQcXJs45y2EZHWQeXPL+tdU2gvBIg3LWl1RFr3FQaX8F4jXuUUvJrmbXRhWKlZMmACG7CEBdG
JStkJyhyA8s1xdspfZcCAAf05ASCqu+qSZFuqCPqUQSxDbwmFmay/ST7zOJIog44CeEwmWnkNKVQ
rcNCNjZ9Xvq3uJmOIS7QFrWwWhGke8bJOCG9tIqHKc2la1WSgmLlweaFCmyWFrz1SY/2pZ6qh67I
kJfXSSIb7FCBv8tgGSPaq/RhGyiJdtfIKjsRkF4zXLdmUPnrqir6bt2Z00C2rIvE20EzxVc/toQr
Jll4kUVF8lLmBUm7nk3ZEYHFUojLSegiDCvD8fENvsDPG9puNIugrTaCfe5V9a5Ioo82VCbHU4c7
gCl7XKddoSegHKLhaGCVi8NNV/evQZdd9BKMnfA+F8t9CucWhY6T+8lHC38CQ/jW750oLy60Sb/y
itrO8ier11FIkcyTy8OE8I+UNCJOJaR6dnJmGV3ZB4+VWYP4A2ZePvep5vRj4whJxxARHQw48lUw
Jv6qkpQXPR6a9eg9+Vlsez1+9TUwS24AYeNbF3UduSB6Y7YqWL6h5kTsnWbRUTBfXYI6XRsCzpV1
6XD/dIyg2Wd9bGeFsCpBNWjY2hTSN0BHTpEwe7V4Tchh36LsS1MR8XqIJOnJszAZC1EfcSiZpGJV
tQIZU/yJ1ZKhIqIirrfhVNiFGKyTqt7IdFbKQHEH8S6evsShty47lGx+Z3eQm3r/vbcYeWZt9wK3
QsG8tGQEt/hccy5y5Mxwke7aWTqg6fkSVbm+GhXlO0vFLiHQIQCfb2LVzhPkRX60JWa/ihD5pGHk
JpIIr50MVfsRi6TKZaz4CKRn0V6Sireu0e67oLzjyI9mKhSphnlpDdTDNS6UEK9VK7ypI05x0SvF
MhdhxTlhvKVEc1VL4q4OrJVqfAMjAMhYuPJLfaNThp0HYH9LM9mV4kSIpx6NjWGxk02DsUsRoE15
e6NXSBpFthQTqHOkGZdm234IIyXhqb43/ME2eP/V7OYqaq9V2WDr3l8BVt61OqM/q7Eswete5uik
WdVHC9QGYRnHKidGbb5VlNxyOzygXwchD51QLpq1VRYRZgOp/JbFVn2Zco5aS22V3mpm01orMfT0
yy54CLeIGiPRLQzZ9oBZKDWC97520wRZXafuWDUzwPLFRtW82yp4QJaJLLtf55Jlt7pnK4bstqWy
EoHUxRkk7wkV5ezdfE9FtY0jgVu1vGpRSNx0xHJMOfg1tRFCdjcwMscKWIjuv1TGS6HWTtgTihIz
9gY5AQQr3M9rhFRE6wwT2qDW3J5xmNVftVy/Dop6rXfwqJAmxGn5pU0hY0cM6FB/7Nr6kcr1TV2m
JnykHDa34B+yulRRLmZrmXOR0LxnXU8FFI7HTCbRgy8Gr11OrT2Zq1VTfGRDspNjwemNu94jo2si
ezWfSlSXpZaufMovqIix1bbYGxOoLOHBN8ZNqptMM3PFWr6WvNKRfGEdpcam6Qq7pU5zUrvbyh8A
4Rf5d8G8VVN93fbiFeLNA04QGyHb98AJ/apcTdn3sOB8JbE9Xkr5tQdISWobwotsAEHshLyozjuU
9TwtD6ZWOaJUOUDsYSeUm6wHrt8TV2+x26p4aQCeb4YhVHdabd0XubwvpLsuT56kvnBSnLrFJr5s
NZwO427FlgaL23P1Wv3SUSiMhY4ToK4sNcGO/EsZZwysyAt0hWrUYChlDhzWhtd4GiicHp2wxXDZ
7K6QV9z5MhcesDCq/xTE2tZUAGOLxo3c+3sNYKYvqLeN/9iBM2uV+1i6SpT7MYqdQGzWvZTcxbD2
S+1ZUOptXLQPXmhdGIhOJa4p8Hq/Ag7ZisQmAnGgP0QM05LDhoBhh4yJiYK0H4y+inl08xDAvI/9
1EEfaZty7JZV8iTm9UUEU2Bgg2dFuO1wvSggYVApcw9ggdUHygeoISTwwyO1XxeiXjxii3FtjhLh
mNoRyoYTtvcVH5zH3MJBIiC6a4IDb6Eu5Yl1MbVUUEmyhv5Rp/BMFtAGYhSkrhtRKhF/5tr30Esv
ErW3GbR4Gk8K1KFcM7/U5eBOXSmiz4BMVkj5zkzVb41uUicwAX1oK0NytCFo3MGMI6cvgmEjFdLX
wG/la23UDqUZA8NnOwTgkGOtUlNyMUmNvuZiz6zordtJrrVxZfXW/dS3BOYGLpO54d2CQZvrApV8
NQ2RcdOzKV+FEinCxCrvJiq+UaHGwq62Sm0bpQFFGlZlXnR92exF00s2ctA9DDr6X1/l4BxynwGI
KlN3LpXbNlJZdqrUjhK5ZzpY5r1cUr4qS3XryA3jngtnyjU6/FZY0rWZ5G5jjFeKia/JBGxqXfaR
vI3adJObJdHodq1YXuXUUvcwszLFuLR9aXwzPT3YTBHlorA58FNObAmThjaI7EF1TdHfN1wE1BoL
+VhwNS1wOB3YrXRAW4dWHg1J3THNhcTWukDfTEF1q+TirQXZ814Wx8A1DeFQaQl6U1XYx7Ase8Kf
Xy0V6JszqmFwCCtN38mTZ+1br8vvtTERMHZooMUzHm2sxjisQaJkOg24sQ0i9lCBxw4n8bWTqZmL
HN59gYoi2cQ9ThazD0kZn4xYf+ms8qXXhI9kirU9S/S7prU8trbXMeMumW591YU410yoFrgFiz57
G+NyWGERc2DR7W0zVW5GhKzY3F+rQytstCl/6plLK9kvKGLQfUQJqiMZGkYtZnbVTLlTxMFz3fcc
zlQUyEhFkT6bnDNS77qRo1VLIYJfGdcEEjS4uNpDI1eXXqY8csHkWpth5xzpG4HYiDHpW0UbObjl
W6tQ3bQfKC3UtnV4M2X5esiqq7kOph7zC88frjymTgOdOxFfB09aa362SfznvGvXOPDsoiBA0zx1
D4Wg4cNb9G/xSF7Kw0++6rjJWLiMGCKyebwIWpPIoqGYNxpxDe6RgmbX8yWhCiLBlqXXvIgoFu0f
q6R3u7C3YR5Qk6tvROFt6Npdh8lA39Ax66uXm0RgUd4oWg9VA2SzV8Wx0woszH5tR6ZOqT4EJ7bo
Sj8omdDb2jA8ZCMK/aALLhOrHdBDi9FaDMnUTcNVIcdbMUkf5MnYCUqMon5KWCy0ld599EV5kYRW
7MqQp1NZ85yuGUBDqS9ccymbOkxacEcoZdOE7cMkTJfSqCdcjNtHo8op2Im/wl7aDRXZr4bM1UYm
UxV6pR0LfM0hDnyuhwHZ3jSq1mKjXWatfAhU/UopKSTzVnX1dYwmUqZdcV8LOQYepIYtRQH3Erll
hHFGE4v9KldZtGvFYLob75NmzqGEItu2rbolBctKR5Fh35CQCpgoqxK8VGgmt0kkfhmn8kVjhKws
y3xRsuipSNBSIviXV2Yr3OZB9eQDuq6a1Dbk/FKVBRZA/AcoqvP9Z5XTZjtMTo7WKZeMrUG+Kk7x
9jHax9RL/auhQpzEYTETEUL5kY7UJlGU/dRFBkU8hn7XhP50H6gJV0uvYjHwDS5pBQjp0cJ+3acs
oU4y62vks+VzsG3NYmeKWpi3aymokOYxOtXsLgyjQdwMWSyn+7TQha1VdtabklIZhH+exIQMG9W8
O4qgnopIEtpcxCNJGxHgpM6RBNIvMEs9l4A8Q4yfs2YgSu0ud5P+HdeMXbcuDrMViZ1R8nuutnLO
j/0cBv252UXEnHBfis9NhHdV9BpJKWjUxMIWMy70tyRtoy9tUVvCquqHc9rxn5Psc/z154bn53EU
qud+2XgC4y4OE3Eb1/BLa6vTt9FgTG7Yp+E5v7K5I790FNEPwWNq2Qkm/9yeOVFSKOQYbcjCZZNi
2zB63z5/hafeoEbcWsZeg310KWMiFEX5u47ZtKgf9LLfV0b7HlvhGc3AuVYWGXXV6Nq29DEbSy80
HYK6dSESK/y8J6feDVJosJ+mOPuFLJ6VR7x8yq3UFfWsWpNxfhA4QRrCVLhwn8+IfRb00z8GgsZr
oQ5PBQosLfLFETFKbkqx+8NGDt7xIFt21W2mQ+0EB4SzczFQusrHy4lDxn+l9Pi17UX2OLLUMOtV
6j/g5CSEvYoe27CGCJLgfP5ET761o04uUsOhFpckERh9KncwCT771mpCwUVT+7cWkqPnuVQBVYMn
pBWn4uKtUWw5dTAqwug7uUh6R6s2XK/d0U1sdJ2f9/D0mPn3a1zOrzKRA3FSYnciFB8GeHNxIGuL
tVKdtQg+MZGP+7fIbWpDGGOdE7tpqX0bSHDZSPoBH9RUm33eo5+TxH8Ojhn0JOssVdCLfl4xgiJW
VT9PXE9+iDhmTJr6ZOWcCc3xRpiiM+v/qeUJ+ei/G1uswxXeyjkYZlcr0kdd89EfK+a5rPfJQXjU
xvz7oyU3gFenykHixibIzdLA8Wl2dRuy3P78wZ1rZ7FEaewpGRcPV6olbusUo5dXRrf7vI0F2u7P
t8NCpOEHTvnKEnM5GZUypVNC/HXVXE5OcU8FrrXucJ7s9BUchX1mU2D9eaMnX9JRm4uhR7aMGPyY
uIPWv0pyeA+Z4szqfq6FxZirpqA1DAkySqNw194p+cfnPTg5S496sBhm6dQEg8RTE4L4IgR26jNb
G0l0mvjvrKxHDS3GWogbURZ1HORrC/QoJdxdEcSY7RTSapD+1uSBVzszv6BfLmuZSHKoeZWmhHwT
7snqcE319v1//+Cwe4f2Jxmy/Iu5Qi9LudcVuRtTnl4E3m2qWB/oVHdhdQ5ieGr2UB2kiND4IRUt
a/dkBfNYVESuHBfXGnFD6gpT3S6N4swbOtkONU8g8eFb6+ZiS4JCOpTNmBPLE7TLqpmd3wBuO21t
RWeKgU4Nav2vlqxZj3i07pixBqdFzV1sBi5zqbq2hubp87dzsi8YFaiIB+DBLAsRxzz0Nbks3HGw
BiJqmuDodb4pC6Renzd0sisGXDeCoYaqLGvFxiALsITNXJ3AHxdP42H0yzPlBKeawDYKcxyoMNRV
Lg5fbZFKpdAUyAfMS8KAcE0EHIY+78ap53XcxmIhI9KZMCYKdwBprcfi3TRSt28Ezv9fK4vFLC6J
gbRG4RIJMVAncJtKkCObWvb183ZOLWrHvZmf6NH4EiKoR9Rqu4FfPzV5dVCE7iJPIQ4RR/4bLYEv
UzgTsw4sFX4UEOlKlZcuPsOvRjY8GUrTrSMl+fDmU+vnbZ18R3+1tdT6sQ5lvVCVbjgWH7A/kZe0
yKnEuDrzlk6NNzj7uCgTqtJ/AU1NzUjQKcjcquwO4TS+Y4F0Tpd1pollV+qa+8NopG6M5tXOmyDb
YQDVn5k3p57XUT+0xbzxcikT1TRzJ3Jefet9U/xuJ7TZ98/fyrmuLGZOrHtlPgyZy9pSEXf5Qbc4
V6FyrieLeRNKSleZWuoiRnhGJHWZCc0bYoLN3+iJKWmA+ADKmct7V50V5SD7Ocdb/crw8p0ulWfq
ek72A0gqugXDkn4JaWhZXqJJyd1xzNxcR92CuU2/sorkzPz/8VWXd3ukYZQFiwjLfqlDT1p/aFMr
A0NwPeT6unCz6U5MrxBaVll4B9sDOBB1rkW96rnkYbBG+iBbTWUNtVLfGMP28yd78kp7/H0W10q1
CExN6DLqQjuHkIovfjOzrWC6snmROTBm7HEzkkkKofdszsVVflhSfPYwFvs6wTZvSBmh4lSnd4Na
w78Ky/Be9ZT3sYnMlVXLJjjYAdMrRwxjkZJq1SvLVddk8Pf7mkzTqo2VCVZUNuD0ItVT+lpKDeA+
tqYRfGscxLnd9HJzaJWIwHfpRcq6hGxvG74fPQBRyL5UXOHMdZUmxjpsi5gwIeija7JUnf5B/skQ
t5iT6biwpEq9l0vi35+/g0Wh7h/3Awv112zcgeHLD8nq0aagxP2Yl2nOO/C20KrK6rrq7OQ225hE
pFf+4JSH/iq5D+4VQp/AS64R4iUba52sJrvfMZouZkbG2TqtRcn/r99r3syOvlcGliVrSlIhcPKU
elc+Fl+Vr74rrdgeqXE1vuA13KgPqkvB5ZkdZSFF/rXtRahFE4KpIVv5I9RiGhfqenBhK68hokA+
176EZymGp1YAAsiSaECh+LXevSuahnr+3I0q4RkgCVXnASHnSu6VM4vZuYYWM86rR0SZHUcAOW5X
Zd8e+mG6GVUYWZ8Pq9PtcK9RDOJixtLMaUAwhditcPMofVBH8bE2KeDIcve/bkUX8TWDaMh1BnLy
YoxoRlVPeul6zave72rjteufP2/hxDamE977YaUKikFcbJaSx3HApwUtxURKj6xiL5OUPndfPvG0
dAm2N8pwEWTp8ml5VloYcVG7VZLsfal+NRVvWyb6+vO+nGtlMaMiX9U9U6/coBpca/LusB57So3i
vz/66WR3NargySz9wgXOqg4BW1W7ntc02wASTLwaPPxNvdFvi1WPaNf5vFvz116s4/OF01REfCR4
fot1nJu6KhZJQ2yywhqtvAtS8qiFelvo/ZfPWzr5AGc7NsOkf+aPHeVoSUrFTpusoHUHPQs2tZLq
rtwH5rseCsKZVzVPw5/6JEkYNRMH5X4Dz3x5T1PiodORcbmBiqJjIIHDj0A4sQtXIR/Fg7cl2Xbm
OS6KAlj1aFRTsXAi+K/8WpYzeXqcRqboajExjzE5dCIGW3rjDL66qSGfeRkmMFZyoZjjNvIULHzE
cweCeTr9H3tnttRGlq7tK8qKnIfTHJSSkAQIjIGTDMB2zvOcV/8/6erdbWR+03W2D3ZHR0W4CpPT
Wt/6xue9fG5QK7plypK+gnTfb+jMbIXEkuRtYu4W694cDTuYZXeA5jk1+1VTzRAaSsyqV8//TBXy
X08PellhAEX8XYCmKAJNnANpq/ezcaUVIJyCMbW+hrqUf7KMfluw63uGoWKICEOzaC/cVmWhJUKr
5a2i0Y05XqeohnUdFfHPUku/H2PrhVZuDf2wGK/L9WqqrcakM0U+L4V4uYv3lhMfDD8Jcac+m+n6
3bf8eTFDQoNUZM1eWsoBoLO1ROp22BiPCxin+44G4m/r0WlwdFrpbiogkafufzE9ueZFfls11n8u
fRFrLJVoKJmhbGMJOyMZFSA+Zd+G4b1Ulu4y75RCktykoi1Niz45gdYFeXFpkk/welFnQGHzMgnF
uH87LNRRJwyhp6fBUx3hIpaS0jv02X8JKdh8Yhp+T+hKEjVaaFKrnDtAqQt7V89tIIZ8VfR4AdRQ
tC8pPt73LT1r4p3SXVO4nquHAkZhMnwTll0sLZ9s0w8WsM6hi0CliLrtb9YpCC0aqU1lu9Cj34qO
Gd8U2pWZ/fNtwuwLVoATnlP+cvU2UzXT3q9tNSuZd6aVG6dZaJOvSanL6IyJU/dP42Leq0lubH2r
GnnyC9tjJnmm6pW+pRm/3MyD8CT0Tetq1vBJPvGjbfnuQhc+mGDS3qd2+lb0Td/YlH5RutMtQHun
AGZPj6r4Sa78oxVjWOg/kg8lvahcYmJCRQ6EbNRxZ2nhPadXjO1uUqd1ASqiY2PHbv1PfQAYFSJ+
jGmQZEbb6dJryoPMiopgq6jDU9VLB/hKo611dMjqYnT750P5g8X47loXmz+inX+RmNJFTqJZ7ozu
RyPTBQMt8c+X0X7f6JxJlMgQqeLrXXoZ/JtJQO0HPvv3OOvsOYBlyXTzny/ykRHlKiaeILLfmnRp
TuKu6+tkCLbATRECPXTf6tvMFTyQg2it566yZwxgi0oPSrCfOLofLZJ3l17f8y/ODeCvWpKaYGvW
G3W/7KSr1KdeDvMY6u9eZpHQ+Prtk8f94NtZq9wb8edaLrjccr0+RUmv8O2YDC/t+kQq5xjv1Zth
3z9Cgt6XN+rX7Lv5SWzygaPDwJ3EgBxlRFLTlwfwMuoNaRgyObcCJMqYcDY/BtvmATW2bituP8N0
SKtFfn9IvL/eGmT88mrjKFDjieulD8k9QvaIZ0HKF5+AF0WMfVm+sS88a0fnTeTIp/+C+vX72uX6
mq6Q8UGdWb1UWcvqlPY6udrFDL9VNfiJ5R5M4Sfu4/oQlw+pkFfSmT4EMn/pumlCoWlNBgeQLuEI
aawx/GR49gO7KUP554yl5rP6GOtj/vIaJzwMfRmanYHcAI3dW8HJrlqXxIvX+EjOf/I8n17uYkO0
2cDRx+VWq7nKL890+zwHuxVzNfkNqmefuBIffSVNxFvTdTQrOFrfP54c9nMzTeUuUNuA3rSE2SBb
EaenZUk+40l9+GwcB5YC10eTftNrr41pNtqo2k1v4Rk54C/hPtgkuTt5g0+bGavwzxv9o7Xx6+Uu
XqUqaYOUhtXOsIrsQMMlkxRCFzz8+SK/GxNQib8808X5XZS63sU8k9G3lZ3l9austdcT3WL2OFpf
/3ytj74V0klou6+CUwD333+rvAzKpC3a3aQWzjjfBMJLiEzTn6/x0fNwfiI4Lsq4lpeNIrgpQ01i
aNeL8HD0wu6NBEzwvlb/cZEL4aRfL3RxgtaaFXHitTtdvp+ayab1z87VT5yrD042LgLL0UImGK/1
Ms0o0hg7d3W3Gza6P3u600Q2xVon94NN684uXfD77Pm/QOR9+BZ/ue76338xGnFNymN9i1D0T8LX
9Bb9g/xLs33LD4vgzbvsVnBbfAfvz9/u58e5tIZQs1RFJDclscDfX1ZEAJzK6rQT/fCU67b5Yzk0
T/Rs2Ygy3QX3gwPO+EzDdfCYXIlb8xS//vkGfl+gGr4zTizSpih+XJr8eCrksE3G3WSJ/XPdS+K2
D1XrOiiCf+6mcyUsMscpsE7AgO+fNCCxbaXLuAvoIc5T9ILUZLxmlvVJKpvPFtEHT0UqDqkrQg9p
dWffX0tWiaqtbOKoTBzNXjYqctvuyliE5O2KqkPbu6vt/vwmf19ATNcxgkeTARrbyJS+v+YccBzV
xbTT8h4OaxC8mfP4qo0tGntMBfz5Wh8+H60ZKMToaxB98XwFqJqprqZdNytu1yQbvYk2kZJv/nyV
j5/oP1e52O+DKiHiCVQnEiTDZbfvTWFG4jc3c3iH0SfO1oePxNvDjJHP+c33KOQpa8pl2g06GQAh
uB40/SBqy8OfH+nDq6wtGqLGOvyN47xU01hkw7xbmOSRk+8RlHIh+Yxp+oENI9I3JRx0nA/C0vUu
frElqCJE6F4obGokA0q7PZV7cirn7Gu7QZ2AyYRD81wczZPwyQf7/fgkzNZUnVjKQK72cjNXk9Ll
CDjsIrE5Wwst/UKDaMA/foNcw+Q84w0S0l9s47JrCKIWc6cIKzxYUoqutxuGO56CVP8XCPL/gCAA
QVgTfwKCFOFLVTbf39NA+Dt/00BozPlLRCgYk02guXYb/Q8MRBKVvzRsHnrVmKOV/vhvFoj0F+3A
/DApCxghdCKzfP4FA5H+knQEuvhP/FOnHUP6JzAQVX+/ENfWkZ+ieGvJllhC/RlY/bIB8jTW6rgR
Cn8EIhYo6OBBfEMaaParQfBKg5kjq7Fq7BaK0hMD+/ZkVndmuVy1JjAy9HYWRduuYyhTWzglRIDe
yg5tqKHuEgtul6kbE70fP2x0RDWyH4Uw8StqDQhH7QoTHAJ10jeJkaA3oGeH0lC3i5R5VTwyAVvi
PdSw7iFoICinOQycO6tUzhTnsPopZjbolo/puRZSb2ToJG/uUuAZ4OafzQluuBHIjNNKNa2YGhLH
5q5tXjkSyDrRYFqJsG7DwS3CN7SoBASzcmc0MqBklW7nabgho7Tp1HNjyrcK3Pqi0LagIzayAU2A
W11vpmZ4NgsEb9G6I0KtTmtqDnOVnsmL1EJXYwQqiE0q3oWzjrMz5nCradWjnpV3hbVkdhACxkwV
uxuLm/V3CehzGW32jIbLthZfTCNHGUfwUku6ZYTjqM+viKN4gpB5BYS1Ij7h6CG+82WOd6Fy7oTO
NSm6i90ZdRNt1p1JNnaizihepEGGOytasM+ibS0tV3IUMGamFH7dSBkKOGq2myNUBSYmG5lJQodD
3a5f1+yZbEz8MmDGKTDdBDWRpelNt5xjZszl7hHGiY0K3yFKkFiax+qp7V9LETKFAQMpO4jpqjx+
Fq3c0enl4y7XOxcryZHU2hYazVEFdasl5Q1F+Jt5Pq//av0061+cB2QbRNWX2sxbb0ZQJNts9V1X
h9/0RLu1gvZx/flBCJk9FR5TIXe0mmRKwc/CuHRyvukiBh6MG9QgqP2nUrEmejxuUpfV7TwOLmlg
JxbPWX8uyrPI2ls/xDwF3rogxJJ1YAhOcW/FIJFF2denlQ4RXa37RFYBOkkMSvf6RmU5MJ7uG6oP
t2K3rph1lIoeYydB8ZvpQSwBfXmxMyWyp5v82dqhE7FenjE5X5ALRxoyT28ZeIHDs673sCmY+OEa
DSsMF75hnMpQHWPNew/nsC+cPNW25ZTfdJJ+oun0WPfFs7rkhzaAhDcZ91IcXc1156oGEjb9zzWR
oslejqwJY3pgutJb1we45CMEYnJlm77Lvb6LvaYJfMUMr8KMLx/xV4wysudS2DME7ef54hQag+Md
TrdZKOAipiOGaxOrYJiDyctMnrUwTh3TshpzkutTWkGAHpe5Wb/a+kVRg/DQAPAZnqf3gl6KFvdd
Ho7rjql60CJ8B4umRgRm3YE4FqMxmMYuE/RNKeUHC+lk9FU2c6hu0TTYtTTZsDl6Rvcq0dwFZnE3
UBfpC8ttxP6o67knqcJbbrHe44pRMFXw2Pt1ydbWdRqaGNUP30pU0tP+rMy9u5TRVRDrmyg8zemw
y4380DTmLlHrTYxxd8ylh+agGyWbQR+dNJ0ZJm/wuFIm6fPEeA5Q/vCnXDsk7RbL/K0NhmiDQT7o
Vn4I83L287LM3D6I3Mxigr7g71hNCHLBiBC465EDkrPYzfWoYJU2GwgngPXazMnKPtpIcnlKRpPx
3oipd3TlC3cIK/4ROIKE2ExQVegCBR26f9pWrsfXYWHaWVqBPevPBlLcojYJ87FIbyI1jXzRwjeV
x/nYyta5yCWFMf9ac7VRTp0wlo/0r+oMj8uORleT0wWUfaxWs5mPohRlqDf0dqAGpsvboc3BsYgw
HCrD8PIq613oNSEaP+g3rQ/58z47bV8HBMIRPBwjq9HAyXVC76H4oRdMMGeCfMykES1zLTqGYvAE
x6NwmfGbUUvToQ9oHDd9vzf1qtpYi+6aXVf4shBbbtxET/VQQLIs4009Bj/GYZkY2ZMFdKKE7ZBB
+8718TVrRWXTh8XEYHTgJi24EmvGAgv98iYtzBgjm/d1HjjTwjZnYrBAMNYsao9WadecrE3FJH5F
fQyMjJM18aZMs7e8kXa5kjoL89RVFnplPh2Yj0QTmeFd8Sqok50gfxbuX6Q//3WKywDCVFobaNS+
8P8hB1kMKY+IXwnkfmpMLhbEKOmpwZoshXy78g8MOFrq4AZG4AlwnH7xem7+joPfYcW0jzwJSHjM
mEn0POB3vnelqZ0PRtanpc+ohZ/TVgHvBnpHBTgeQOXP85jzKwteUqhOnA5TazDbjJoSU9XHVEle
yJ4/JLl8S5uOYqPWhlDebTUi8ahpY0TDEN0tVvld9gWdKjYxw3W7yO5qoNm2RlLfGLltrHP/+WKc
YiY214skMmoe+f0gFvBJGk7c9WhZjWII2GrgIFjmzFtN+fqiVPIHSHP4YlXcpYN5r6mveUXa/muX
4aljbSfWPSqNO+TunDncGUPxPGKVdIa+DQY9VQxdJTNo3Rm7QgqvqiG8SsbAaybmx2N9a2YMjPNn
Iw3psHqJJSTcsYHJdG6goOkMj0ojE0SzsRuy13EZ3KZ/DRWOP2SzQMHe6InujNJ5XJ0ujgMjJ4fP
74Dx5gdBdhhNiSmu8s4y0x+A352froIk7BtAPpN+strxVLNqs8XT0v4QCtN2AlljN7V1KiwOoRxu
e5r9GEVvsRBynFVkxPDBULia9Z2EMMyxywO71zTGtFX0I2fjfuxYWmbyIw6LzotldLkDy1eX5WF1
pGh34dXIeI2cxjFjPVrgrY/S4B30mRdgv9c3peH/Gep+gCJj6MVrm+eHri2eSm3xVPW1XJAgNLVN
mH9W/lnDn//kc/7eM7QY0TS5zjawcN+v12EipY3AdumPwSzCX5ehokcVBj3zuJ1I+Cx/c1GO+fuC
NAhYXIveU0r47y8otvHQh4tZ+nppnPq4vQIlYRsm7W5C+iyqyi1VL9zQxl0HhdfDr0hRI+A4w0u+
/fNu1d7XL/7nXqhKEXxSrzHXhMIvbr/Vhip0Ir30p6FwfrobeKJzWt2MHbXmPtzU0GlSJCRLfS/E
d1kk7Jf0ICrdgyrnh0SGv4cOlZbdtnSTlubOKr/NBT7vuBkrjtd1VUZvNEL6OuyqrEr9APJQZpxq
HeSypJ4CodmbytdOUrfNpO/qToPvZSrHUAdWoL4KgJp0nKqWs0FGrHqIco/E96pRZzML2dA+U5AF
1gvksdRXZarvKmu/Os8hBDzwOD+97T+/MuWjV2Zp8trOS2qVRfP+lRWSDBFCLEt/deuygK0NM2JE
YxV0mD1UX1nWY/a6KOFm3YiB34ePYkSdYcKLRKuwa17Z6IaVe5Me/HTnpkTdrna5h65i4pxBqNhM
pjMkud8+1urkUj3wpmg50ZjqMOfzczQ/FYyTDFxDMFWGVgb3k4f8aFNYBDYoz9PFQjXt/UOOViim
as9BwkdYI45pVn196N2SufW6xryNkAuqyU4IzfoC7XYrv5K1VzMlSIlebdMqbhKpc8fgLDbZIcOD
Tie2Oovr5yeszusnWyOoLG09M4e+EuynwdiI2lEmXz2ZGri+3o0mjrFK9f/8dBes1r9XPe0HokXK
WpGMn9mgX1a9UgnMvGoTqz7JXhGb1WZ1Z2qixwxsbYeRvivVYI8/axsEWtg/1lavfVdS6VrNiQsS
TPoseEGVu3LfIuOYHWoW6Gq0y2ldmMZVVX+W2vtpFi7tFB+EDgYVysNvKSolqxW9AX/hrxHQGuJN
qAhSrXPGXN2uZmsuBjfNGZ2X3ID5dfoOD4pUeKJlnBQDI5qdRqSdBNUg8njsYzZgrx/N62Z6jb8E
IBRiXvZCpJWoHEDtuU+hHrL711h+TKNj0EQPJafmvEj2YGGNEO/t2NQIE0Ch2UYGITQ/KkYajD8Y
QeyOUOLflRoM8/Zx3Y2ffMbVk/jtjZB7ZGoah4cS9/tFmulLkCp5VvrrW1jDgdUtl/kKpMHQr3sV
utQBwYlDP46a0zSynWSFs0ak6yOK5dOYfFmtlRkVEC50pydm++QWV2Pw+y1SY1FI1lP1v9hHWlVB
n5W4xWrSf4YjnAoIw7+uYeEag1a8xTUGmqfskMSg7lc/jZhT0a6m6bnmE/5MB2iYQU5sYXbWIGky
CA/DzPvzvV7kQNddwZQCbcq6IdGApIkXr3PhzQ3Bwq5QoqulU84lYq45X9RoCLQ47Mdw3sri6MSG
L5mCBxnQVoL+uCY00u6kjqlLNv0zd/J3b5Kb4usqlsS9gRZ4/43HmgaXudFY9fhcPLizvrncELya
9EHIkPAab7NaV8N5WKryRq/DK2H8dCj197X2/j4urH4th1NeSxyU6dI4S946KL37YU4SxjzzPUdN
ssvkbfUgCx0fjs+4LkRT0LftbTq0DIGndgq0aV1vPRzKZnku00PeSvz8dTwdWct7o32dxtHt5n2l
v657yQRLWFetX0Nwn1vjFDQIbLEF14cdWNIDDkOv9X9n3P9RDve+zPn/Jaf5Hd/5/8t9Xi/0bwz0
/w6a80/28R+StxmQ4DR++TV3+/Ov/J27leW/cAzpXIWdQfcD3c//zt3qf5kqiXuQDQpEDVqF/p27
Va2/9LWgZWGbRH09gv6VuVWNvwxm5zBamgyEA+XBf5K5pYf14qwWabNhUpZoiklZShiXQV+1hAa9
E/SeMC6LVx00xS4MoB8niX6qJPE+KRPL71N53NdVA5ovk6lbjm44GHh8nXVSpFHYZEzCOyCH862e
qfdxmuiHsR8em7mOvVIHHhZPi7nthWKx67DtTq1iktOau6tCqExHLGLZJddTXsv8fpJSkuUtuSbu
zUXxxa6L7yVwavZPbF+mZogoTZw/Sg0xOqqGcrdB1djc1dN4yDLuoJnHK6aHVuYjCZWiVhavmBX0
6CdBXg8cQPLyLFKTHO8M8bQg8+nHKtysalCwSbNr9sE+n63vXT6hc18jTAruN2uBWE4NWODYTK9m
SB6ZGD6kQXGrZslDCD/RjzOVDgkOqqYOoUXmHbZYMt1GBuk18NMETF3gdKqGHyRDEQYPdoyr+hCG
GiShcEaYnYShTfnwTjMCe067pzDpv2Xi/CNUyrde4URNq2NgRduiTDZjXh7lrDuDT73KoumKsPaL
MeS1jZbWQ5iUX6rW2FlG/6Z0hHlzJG2yrNPADE6hU6WbQZxv5DnEzQ5AWSTTYxDHRJBVxxeyYPrV
b1NnnvPRrVTp1NTQw+IJxWOxiwP4G2j4SvLgTfNGBwQJ6udsqv21rM5f+gLXtXroBOaf+oy6nlne
N3j5U2g8JbOOXmPddE65EnW1ofD6jMyZXgjPabDo2yGv7qo43sf0KtplHBXOUgH1KiX9WAvCXhqi
uzTKrE0LANa2piW3TV2QNmYOE7bXcfGhN/s5cBmXTkPQDAGI0LzQIUBNHbjTYD/WuriVi7qicQ4W
XtRbKQDPIN8A1HZrob/XlpnopOmeFhFAqNbcxqF0l4VMvi0QpnBHHWPokCSWZw2djBEXHUKbiuju
Yiz5VVpMAkgAq3C7YZKgnzHk3Egh5EJLi92qar9kdWFBFkWCeAjHNxh+7T4EB2pngNai0KKa0VeP
ZWq49Lh6stk56ggwKZTyylXWxJde8CB1JDozUw2BFl/NphXbZQAdMW8HUKrSMaanEynorAYGlR/U
DOjbKNKWD3N3sZXSfDYTw8TJmyP07pRNUYD61ssJ7J+sn4NG8uj2Mzfh1BHLpumXfAaEFudN6Exm
eE35j/sPNRSfwzjfaHklOLm405cx2NND8D2CIpUoseBHbfTNLMtwOybNdZETHM8G4N5FsuykUSpf
SdXHtprI3o981zpGCHrllHnQp4ajUk14WYzr6vyIJ/bQx2LImZoeog4uCgL9eNVTvaZlsrneZiC+
HSXsNy3oXUfIRHKfjAYa0fRlXNJv4HihawP1RXaYQImvdsMP8k3SgNoI+eg0ID88y/r3GYqSPcov
RWTWLlsBcOKUXYty09iKoESbUja2WdjIPqY8JSH/tSk7FSgMyL78cZpw/3sSxzYa0JhToUV8eZ62
oZGkPMdrb5CD75N83FPoe5HGdvKMCPpsHEf+wsgMtG+ep08iCN965MXCEjkD5ENfQqnaTZUBWyZn
mQ97hLnMTs1Gr4tw0uXiRloG0R7QIFUWQr9Z6UxfN2hGjaOGYKrTr9qUMMQK0iP+mwezvaYcd6z1
fll5iLY6z3s5jjQ3n4u7JPQQryVLBrfU0eMSARiS36yrpvb1buWhspRiWJ12a0LeDOLUNUsqDg06
mjik9Ymmj8quZhKoUtI6k9TBC7VaRgExIYlZmKdCwuyP8yEKilM6Potjq7m1ggBWZ42OaKS3IMLk
Hex2JrYjYJiVYp5h70bXdWtC5TGtATY1jN5A6WunE8V9WaTVHgSlU4cN6FKpt8MsgDofPyU1rTSG
BaixJAmVbcc2tbaVlr4pi3rIK/ZkLEeqW6TtfdTSHaaUTW+LeTHcMAUVnuUkCbYAJum3ixKXafy9
YDZf24Y2E1U6TCvtoe2L2A1hfkOtB6+UzSetLG4ys0BNvU+QH1+Y3SzKNNgo1BcWhKooPnG+hnwq
VzGl0cF+ZppYE2GkpyQYV4qrfD23yUGegsO0iMBfVQDaerk0p6qq2D1z7ZqVlLqDUO9r/kfOrtxR
Wak3zOlcR6J5TNTxm0DOH+gjilBoxUv8djusTI7dMLo2y3y3LASfVZjLvhGQPhMLw9cm6Vs5z5on
AtgHEslaKhY9dUUjwvBHtUwmJfFrMb6OkwBVd7LYtjmQI45UhIF6sXekMO055tKM0216jXj+BpAu
g0KjgtEYNnGOFv2oxW9d1nty28xuo0duMWcqYFBEdjv6Q4sebF2xFNlWreL7Vl48yZpbSNSgtKUM
UaBOJzkUxer3gqiR3KdK7LWWa4zmZYEXuRHU2E9D/YU5KXKCec7CKnQn6CBYVtXgD4ogwr0TU59K
Qek2HTXjchAcDRYtEp0BpmQOT3pr1lfN+FWVW/V2Mb9gatceWa6VDRaDrip7lZRp5EliiHQWnC9X
Yvnq8MqAKY/IUBeYA5CerpwFZDiqBkJ1PhvUr8bFFaiY2ymumZsOMSFZt/yQ5+wotMTMmeyZKSqY
WocRSqSIOnVN81TT60zrtCH9PzDfqyqcr4YabZ82hmhdERto6Zja5kqDDcsoc/PO3JsiCM9JlO6b
pP0WywGKkDklRLqOEcoImpMxTPeBvkLUmxC5bDOEjK+7Wa1tpMT61k9m6RY5lSCpiV+7THwuhzm3
GwYSb+Kl3kcBwMe2x0Vrq7c+pqIOZNGwi258BbwAJ3auk03Ezm/E6ZtIN+G2l6T5Otc0lm5HnVeF
EuwsUeAGWSX6agagOJtSNtByCps2xJLL+XZJQRarJtyovq/GY9KVsaPFit0W4WnNTysVch2d25RN
cRWF2nWloQ+4sEyEHJmwKjG+Zog57CCkUR+rKffDTr6flcIVpP4mKpKXVOClPszWyndnQS6y7g2x
nGwrqXs2rObbMFBVDAwltocQExHD5dKWVvIhbL/KsQzK0UIAXIYxQDWMTb3A9KXcRfjbMRLqCFT4
MaYAimtdAK0yvolZldicAVdToP1Y+sRLY+G06OqXiQKRI+RMD8QtdMi6bjnSZirpae2nMWeUYr3I
JTRG4OWlpxu3ddYlTsR5Y2mA0tPUayn7NUosUoM1blUdT89sX1u2H+FiQG9h9BBY5xlxDUl5nsyv
mb6+2mvc3ERELDKiIZDprGM0v1X5UdOuy+zmNVFfk+zFjB7H5mZBP0XBbMSJ3zGVwonUVTh0iWar
9cuAm1M2i53Ib1X4UBmRI+nemH2r5d0oXcOCzS2HljWJOuCQqkiDuJNG28FymPrxSsxYOAmUuia2
xZCWg8a4WSLTF5R6UzL0oKTnBrGOTlx2ZaUcs6w5tea8NUZtF6WDP1qPQgViXToluifyO9IR2msE
kpbqVVunfHmyXn3ohAhryPYwy544mBuQN5uuJkeRvHR0ceObuIOceLE+gYqtURB+VgafmUojfE16
DJf0LBj4ne2tpWWOHON3la8mwGproBviuj6PSoVvP930XWIP9bU4xySZS1cN5k2HcKSRfymG0FHz
xs4IT6x8s4hfBxUPNKf8I0RnvtSmGxOaSdJjnyGFnXbOZrG263B9g/54v0vW6ez1eIjtKf9i9KaD
co9nGo/FONpjhNhzTnfAD3FZcNflM6jUDXk/zyqircFBj3uTFWsnQHuVC8O21JI98hO7omMabMGp
wMmL9IUiKB8GTZckmG1duIkT/J/5rj7LaP3dqD/AXlEcDHo3eatQhZFTrxtB3tthfxjAAEZekLlL
6BaFo88uOfjK8LqEYpu79LsKJc1hxDJ9CSxPqlevT4FQSkkYDjsF0WNyUCMneEayOT5T8sFVyXq/
TfcxYn6tN7VeWZVOcjBvi0d59uDqUxqwgutQOurpdo5x5BBUW7xU3A7CCxDwSDyJJpRrhInoDdgk
u1G/SjWA+wkYW1da88fmRqBYBtmhfBgynMjjgPeJt9IJPuEHHfepI07nMroegS8vq6bKfZns8/FA
ZsVWiz09SI3kIjxU0KIgHHEIWt3upqtYvxqmr/kLiwVu4PBFq+4xrQ2iWtkmyP063SrNtorcgZPB
RXArpa0mWF3FsCOS3SiKU8Ahb4n0yJFuzOVazPZL6MPaDmW/4ZhuN3X9LYwdQ/1Od4hChrLz+GSr
2oVwHRjEEk6Y7uIz/iOZd7otZIjQi7dEHizeRbYrNImYZ9XSQ3OoX+S9SXfkXXYzXGf0+D1hWGPN
bjlwOxRBnCmyMRLh7ATmlR46Gv1ajYOCjUBAItu16ACqS0sPy2stAKndSAcckVBcNFz1tkd1oe7s
HpD+5E3W0UDzPXIMw9eTrV5ctcu2wMcl15vsytmb0z09Rsmw8mlpjfEDaS8amCril3qBW/g2lt+S
p+q6jLcFYxegN25mBEm+oJehFPfsEU9o6B/wNNUrgmM2Y3QOxniVW3ci+uBcLBRD5BD2LKu6fU0l
n7zZXH6rOLGxHeYtyHOFloe0+DHyvWCNJLulfVz5lrm8Z9WlHVIzkxMs2zS7kyWfehILsbvRaQSm
EvPc0iJUExttWH9s0aijU8VrqCknu2kTANgKXeijQXGTFzHs4I3A3aCrsewM0+8RQ0HKs3aS6S4/
tQ3odFIBd0tvt8FNO7qmdtVrBIR+OnuIa+aFj6q5da29xbHDNK+5D3N6hOygtjV6TtxOQJzDhkIK
IV2nFqycketoFAz8Uxh4ogZNioYop3wJwiPEe3NNEe7M7iy8pblr5U9pQ8uD07GCa1e5yaZT+IAM
T/NmWXuUfhIWGF0JIGECpB+cNvDCwuOAzpAQFRAPcGDX6f0L+1zpHHPyonavFNdS6C3N1uhtGs70
ytEntFqcdDkCUzTM6yHdxI1NM0rx1uVnU9s3iYfsVSMd5sGtCyQD3AqtLo3cplM9kjqJf2A7yocc
D7/ZID3DTC8vJkx2NUokPdvCEaDTK26PeeHr0+TWHvTi1CEp9DLLvpzBg3ctE3kvjPvU3moWGekN
rXuxJdpLvsHJsJArQ3bixKPxbfV2I2ieJLtUVyF29/1B7w9Uu1A90SdaAln2whfF8kmq4bgOzZ5G
KNHyZu2WykaUburM75SbnMcO3bzYI5EALjl/4cOl1VVFH8umtEcvPcNYYR8J86YY/AVwAu7RgriC
x+4PhbuKO56D09ylhH5HI/LoZ4BWarTbCGNR+Lq8T2E7W/7cPFiMzZNm6Q6ydDQHZC/L1LNQ8ET/
J7kahbOErY7iM+unpg0H0nSW4JVOd5byIMv3pkGL5uxFIe1RDx3vUnaVFPi0L3IeRH5bePQXpTl8
rQMnBJuUPEQqOqR5EmsPC7t5EvVT+lyjITs/pJlX4v+lzkilwBZbRplcQbzL601AUZRjZfaofhI/
7GrB44MYX8vSaQA60/ZHDo9gDQnNrdJe8afszoiukYLUiw2Ztfb/kXcey5EjW5p+lbHe4xqUQyx6
ExChyAhqtYExmZkAHFoD/vT9RbWNurtZz66sKpNFBgH3c37JHZPLsDLiiloVbQdZXDBc2WHWUKQR
AJwgQuPV2MxzJ0KIX86M6daeEnCuLV/mX4fhqd6ZY9jM99V4za4+tWaAWoy8gaEFvFJMEvS/sicI
NltKlP3f4xaW8rknIKlBARIAJ1G5o6PFfKeLbUfIuVczAh4MFeI83e5nM4SV0VWUV7efXdOulNkw
FQ3GkZt7G2LD+S1EJOf9MMR8vNUaGt4u5tbNHmX20Oux3uwr1G6T3NmExkOolcfxoTCPSLhuIo7L
JkK/CKwuqiIq5mp/PzKmaO+ditrkauoHdz0jWskgnu2/M50qFqFyh03EvhEOxmOd0WaCupRnitcs
/cntPa+ZthaBVl/5RdM3QaMdd8/AvXyr3Q3ZwcFuMqqCQ5fOA/2gN2cuX43rD7Vgcr/M393AR08+
fajJu+FdFneN4r/HWOh871q8J/pjiKi8HKJJHeujb0VNc7mtlY66F87BH/fMAfN65semaUY3CCU7
9RvH596CgePwJuWcLemHV7GdSV/3g7KKHXnRsthqo/Xd8c52FxgvfBZrfxywrcpXY4sbqnmgYSnQ
GKN0/tWgk+PtQrRLiUdx4LS2fJo9XprimIBv9TFHrgm1RkxKGS/zq6HFeXpvV4yb8azF/EhTD/G+
Z6Ah88mlIMXmDYgyGZNS71f3zRoAoLSxqfajOGJPGQnydO8n2t8BcuxXYwh+AflZir0/KH+4c3Uf
eRxzPYxPUHI6gX9VeH/LF1AYTifeGy5a3hAmBMP4wc8a1Msl3QjQf2KKRZv2rKV3gn8Ci5hoyRMH
Q8br9O6kx1+9x7IZzNdsWeHCuLtAubPiWlKwLK6Od0cZQfelp8+EX9F76HSv1BEZw3PG/7y4KuvV
FJcUuIHDC+Q02iwEdGfgGMa1H6O7X92D418Yr5hNynbHBe1gYNcpc7vSM+39STmJuz8mJ6pxnO7p
0/liPNF4yeihmO749SanPj33SB7V2RoPqXVfszyaR1u7VGzlgJrtuUFdY9sRW2ULpEULnIf0j049
IlKftTYE2OyaiGdEbO8zs9F4gnOvnBiAfSrZx9jaAkUVL+I2H1EzxCBH/W2E6jefEsGwamlZw945
U/+joqz6ysao5o9xn8zkrITcnPm3zKmy2kFVG8ab8GkJCGfSTwgtixfCLUcu/tNU76nSslE3v9n6
PQMJc6xZUVL3wWTLn+KbqZ64ocnWIkW2tHYs8QAdvgaYdft9E/dq8jfgTy/mmw0GewdNT/uyOvQ/
DJ2rsf2lmK5lgrR/1bwzVN0wOhLLjfQRKmXQr7pFvUVlxoZ91ekHB3BaYlG+1P9MJN7wlH/TRWSN
/O6ekuP0ZNdhXofLW/bBF1OBGCMeD+fbbUMmQb0I6dbaXvU3gOeT15zB6LgTZXLtLu4P6R7VU4I0
GfRThGhfSUl+raBbOGovjIwsGVDZrbxdIGuLkP+MX4VzdGUTfDI4Q5TRMfL6cTqXyOJS5GpLWDVd
5Nl4pJkUknw4WjvhjjdtMbNWb2Id8iI+MWQDw+Q/WuBdtTEiIR9KKqNajvsHUw7HtEr6HQvi5N9w
4UEdW+EggLdfmb9SjMJHFKjS3zn3NAYRJ7Y8J+pIkTq/PN+OnlbaZH6XH7W/g7E17wl8y982AylT
zPBUe3uTqbYN2OM4MZC/MeCzhpv9bv6Q+ZP8TIi8ZkZnEmaYrW9PJpoCJmw+kSwUjh1TUHq0pnU3
8S4mbCbm0SKDAULc56wJaiscunjtr3N3TzuNd/uWvCQqzXBDaEWpjDSR4FqSVI9nd35vwBuFMg+u
+Xcq/L1p5+dVENY2vRqzjN8s64f0WJ41Dr1LXitkY8Zh6xEKG2fMXot99bYnle8zLXlUw2cPPaHf
S56oLFyTKyE79PDsvCyw678eOr4W9Kobaff0kqBmZ5NugbYPLuNWqBnq67SbekmZ+3zXef0lyXhn
kU+mboomPui8aFo/JYXqYtcE7mb8mvzLsrgvnSJ/lF010Rkjr0iAOgYNJ9oYVHPLeNTn7NFyeH30
PHzOL0k7BaNXnKZOvdCLErpGQvvc2c+nCGT6OG3yLu3k1ehJthbTnVgJOEVXOElEg3BXVUt1VLUD
2qiALln84+Zyq3Dl97M+0QTl4pWku9Ydcd8dUZhTkVQrGXVMlAJpL8NBQUr7uhk73Zz+JsbQx+X6
NPo67UZd8pRX1dtmgoQJoX342edYJsimN1+709EfwINRDQW/ANsxUjSr8zLVNYnc5SxO60htDnLN
S6qRxagW5Bw2E81i6lrgSLPdL7n8a7aWG/ut9u389jlrW2lS0DbnrE0G1pV8/d16FTaD6aGZhoMm
s9dxQyC9GbIP6u0rtbnUi1o/S8tlL2x55VJOnO6rHKFmOAuZYgkI6MAvgflv449TnenPMTTrVeat
eVCZIgzCn1UM7RQB8ImzQnMX0dAqg2Zr4XjyPzPFsThj5GvhlCKyJLLzwcxDRIDPjpk+pNrfXnav
rgzazDrTY3Q/Th/Cqh6mifK6hpIqYjYDnUKf/eS7D0YzUK1o6nvmRAfBVa3FU+GiqVDSYuWBbR1r
/9RWDuBiYkAvO1O6I6ERPsTlmO8ahqgCb4fAfxN12UMyj37kzvnEOTbIgORCMHlua48MSLP4obPW
Cx0+CUiyW73576zPxeNwqyS1alrfRg94ZCheS4uJacwJduzQbhiCJP/O/VNkrRVQXYp3Ax33ui10
03ZUlBi49YpRlRT3oWtWpfcqWxDUrvbI82JEsl0mWMPv0RGLfI9sT+/9J3fxj5AI9L851XHG9MrU
lb372VAxSnDRbwVtu9bYVzcl12ky5Tsd9JzXGgJ5WbVLiFWsoNfNkjA4+osYbMbvSdiwS/1F+Z+t
JX6qUUeMWLKRRX0h73wL3FuDmCN2FAi0lktAEOaXUYg/ZU1uSw/sDmnTfqkcJ07npzPcbsPrZU5E
vM6Plp1lwYRyUSshXTVhRdltXrPMXyIdD5WkkXXamO8Kw6H9Trg7Q4Jn15lUEAEyOdGGBoZZxWVW
vBlW85o7XrR4NiqezV3Rg1M6mWYTq1wCwErlBj1G9N0VVR80DTcGYGk7VpjjnYH7XONxXry3xWNb
8Htes24Sn4uXHRNL/6XnTBMbTZBtox2LcWENEoobdKoxcWoqzDypIw03XtMH5xZbW6+3OPYZzsAE
sc0kenxd6meCSytMa6qNk3F9EUUCNlxtv8u+xJo8FifpuWZcGO4W0oXzuyiNmvxULA/mkMXzvLVx
35TMBBMYQe1hiIO0f02W3mNepHiuMT7IwfBCHQImNtxoG9e7ahrNcBjLOl6W9U7cfnZ37b9UhUa8
l9zFzcDywTVXzNWbO4nntbLi1OeybygBNReZh9NIIyYGkEvibX+nju3dx7K3urDKzlLbHH94P1M+
LGr8uDAQJ3CgOBnCIqGqr0F7NSmG4ZD76+T90cg6FjuyQ4PO52Q3ZjawtLRgG+R+2NJbloC37yVq
SJP8mhRVONR5RAEZz9iK7wxUOi6X+cErt+s6AzIVNGUtXNx56XoH69HIyzcN3VNJlhC9t0A0yca3
NPcr/Wfy6FDzfR6N7dcm8/0iqoyfTL+IOQVK2YqLO6x/bZebY7RTDFzDk1Dy3LsuYQNGTlegVn04
OUABlD6dum+jGdk5KoliZdRvC06SDEJ/V9D+ZfEW7pyZ4s3MBC12XS+2pofk1gOaZTccyM3P9o3F
pOzxPbG1W6HtRyLXAflWlnMBMln7902iJ8xjQ487iUfI6c0c1Dy/qzFVVZtRUSnVTfgpEZpWLYNF
1u8o7C2QdbexU8MMZSL7EO7t1DaGbqe3/atCjj4SvqqvxbNmbQ2rPcCuNRW87cLjVC0VjkjuQNNZ
rqT7Accu9ZsaRXtKt/qNJjBgQWCayW5i5MmRZTtptGwAR0Q7XTznZikyciu0G5B3QXNXhx7f7Gls
zTPzWfO1L6x1O5Otm+TAHb2yp6LDNScK+40W++tiGZ/ZOH0LtzpJfTiIlXmosqMZuyNNFfKu1WFq
rfdegAD3mRVpnSh51T25r+pPy+25hdb6ayoAJZFsnBY5PPQ1CFWBRU227SuK+N/fnl5/GZQuZ4nx
WWc5CYWFzzXbFu9rwcpft0VY41fc2QxqZQo8pRcs207T7fVtxuf4mGyWHxqdT3Kc/pLrBJQsOUZF
FzmRZjW/qtl/Tc1OO039fTYmdDQ0xPQkleCV0WGbbZFiOfWzI8F4ZAZXhHT4c33XWLkb+dvXZLpN
hFoXCE70h2mpxlB41XVSWmg1BpZ4x/9Vj6U4QN42+dpEzdL/bMkycnLP7NDyGR7ycdkwrRSpFsKf
GGFnAuwulHZgiHB2taV+qmz2bqR2WGXldDTs9K03CuNozMggHbsmnbdYL61ElFjN14ILIywybtJU
cQdsnrjzRfuzLsmxbxA+mR04Fl7Xi1sN077m9bHtjNQdG4Yv77sHox6pUTRD0+R/Km4+qbRh25mm
hKC/noKZbQzcxjjk7ElV7xFkrwSKCHelrjUTlK7hHF0wlOEnA5p5QLtJy2LlfCW19jhb1n7s2/c0
VX+QVJgQLBAW6Kq8cthtHU2HndWvgYLmcQyUP+UI69GVz6hngEgKBE2z735Xq22HWoopmI5xZKE6
rjbWDUj3u1J3fy8iQYXAT9IFswsdqOeqCB1DLLvRXVqgLkseaJk3Q8dbX/wUWmpszV9LZmQ7d6q/
O8RFlHYDVA/bEnlqYGUawHKpoYdC53Rb8QFGbb1RpzjXb6WrWwdT9C92N6cxZbUXlTfck92PXhcz
HhdmBTSD73ZvnzPpQJUYdKyOxjidq8q/KXt5depeI8WmpvoJyeA/u2ut412TigrghDq7TkteJ+/c
pN7fhMp71a13bk9qZu5mZrCObahlw5kcoH5XqOlG9I4Km4S7t0GaS4gXS6RfZf0bz21VrtUx7V6z
ocmOWtetkVm2KAO1NxJqMdqadDm3I9d2L8QYoKbx9kXF/SWHvaQUFz3RofERUC9ZLnfNsqArqSHn
ti1L9+Uve3LwxlE2nea5FugGfdm69e2x95qakUer4t21iptOKvUWKJQlTpe6Dfzswzc6DeF8+ru1
iF5wUkuHQLSnqAbs0zSWmjtMZtiNC6Yla/QfErzIrp8acCEfVNEYEcQom6WdvHutc+lGHbwCu/jO
f/Vq4NZ+HH9hEZ4mNpl8eFOZoFF7u3ruBkZqNhE9nHDmuoylOliCCtF5HT8Lu+a7SNyDRWcq25sx
H1zRRVsL3mT1r/M63PVN/YnQ/bo42R3SpN80VkQLZV1lfR5r0NjOBilJxfw2TtgPUR/s1rT7sDym
SVWYY1A6H62Y0fNAmnbAt+jPWmC4xI3EzNVNpUO85Sbbre2ST551Dn7fwB949WSPbXe0rfumxoxm
6UAFYpa875p5bLPPRX0Ycm6jIUHs1RZvWX1uTLprNx2CzxXw/6M+MPRax07crvhGL2OtKIIKPWUw
5jSjzkyuRT30TO0+EKdSL6pf74rVH0OjZXmWuf21Ok4kcnOCpG3PddNCrluGjt5s2+uT9Txt875S
jrsbKrD+Ke+et3V4bSv3lJmsbKMNWVSZQ2xHpUXoslc3ekQA7ruHTcZEWsUDUWEFTbfHJKXwsfUw
LeuQK33nnbuuTCBatkhrbtWRhNgi8GeZ8POD6azWHtdDOEspL/Pgc1fdsnU1aBhhbaeZ5Mc7bynp
znS1JFS2c6gMBDIjN0M49OvP2LmEpVsOhaaJD0tTtcNZpDSeo21yI81Vf5xqqE+JK45GbWoHrS+/
1dz6obV0UaEl2OxnEetGDZhe9T3aPD7rrk+0vZ2J/ryt2hCrPrmbKO6+Og5lPaOFidcT2XTeJQgN
2c9WgoPW7lig1T8XY/1kN+ootKGN7A0XorbQvbKUtz38fjAUCGs6fyM8bAM0rOshm1omhUUbg8Fp
2pi1lvbkwr1LMwA6FAYP9iTr+wWUjuDNS5Hrw8mvcwRZxGy3ohH7ERWu1mXpqZug2jznp6ZT8lQu
/YIP0DtTPL6EGcmdB7ERZiaUevarxY/XlIE740gPWlqRUd4Oh9nqKG9c7fHUTABtpl2UT5nPriWz
XD8hSZvK17RFxm+vktVOUMrkeBSENzI7pEAZzdLaT469LQdkx4Q7zVZYu7V2T+emH3s+sESZs/+I
gQOFEssDtrQb9oJsSqqCAvPVjBrfvSZk291DhO9dAvGv7e357jiW+iYfAs7rLrr1NPGyS5YtbOj/
/C/q1e9jkUNHsjxacVXcaZatgF9lt5OFUdDsXq/7cjC+ltYsLu3Q/cXu/oRAE4viwrUkRTXTYFy4
zLyNE24KHsvoypy3ksPKdIwJxMkkNRMQ2dP7aNaH7bhV66nYdP9mLD1yVnZnZ/LDdNpEUHtoD1u3
ZdQpKdFzZu+7S8TEYSUTWhTQAi6UtTYyF4EyXMzeapnvXHM+pPhJY1fDM70s3T3KbBNQZmyO1lx8
e1RQHolzTyOdol1dywJNX7Zj0ySXVCioyIKkIrORqDBKpFAZp55bZcdFLuWxue1j802Cu40WQtbu
S1sRPmyLrNEnbswjJpHL1ZKFzZLpUTHoTZgP/hqLlv5cbfMQ8JZJG9Y0NURObrsvAvigcv2TcO3x
e5jyPZbtvTNpzrdjAUfUpv1tIUeoejRjg5MvV6+V1blN+5GPqN7PRmGf//F099YEfw28VFYbLDJe
JcsF4p35CodyqJpwUR7/LrdetlWfn/Oa0HRTMLWWSF54j/+6G+z54P41UaQfbsGR1SIDSxJFr/nv
fgVOWJq3JH/bepk762dBRluQbdLaOvnSa3rijLSRVecnPkT0BR2F1Z23vPS1M+4RYF0nRAJ6KtGT
jMtH322UuLu0fVa2S07IxMfOrILWiByivribExp0jRU6z7bUX8er/Sgb1wK8kcGpmZq/WcKKuHHo
xelwtHPt3R5sySxdyShdvUiNfL+da1dBYqL/n/3pMPYLtV3tyWL2DyynOWGWU4AFAGL5CtJQ26e2
hcwrl5TyHUb3zHHnoOIbTpRartJGn+S6/c+Q8d9m3wLnkBQE46PKgkJOt0VGr8OhtmO3gNMmuYPe
ZvPk48MP0kXz91rinlmQe0Jjzq6db7FfVeth9GFI5GqwHxkZ3A4N94GrYHnNfIRCRyo8Fsg3YK0d
v5mvXrpCoUCs9jaPlp+AbdQJj6MgtSkpD9MtNXmSYVktTVhqMAT+XD4oDeVZ3ot3B6wCiQxu7K0I
jYyb24EXS8YhOeTOt9BvH1rTTrsmTe70aiIKXi+PQ7R0VcG3v7GsJMPVxzN8vcVgDDERBnvbBTfd
ylyLHMBDhCumS7xGZgL2e4hfEuzWZdfF3WQ9kbbOpLgkHZk57TElmyG2NZenD+lZUaPpHpzsiP85
cqEHlTfRU9BRq93p2LadysMllngmgj8fnfGgYpH2aFAWAgT1hWSCsVMdtCHBMs6qTnX6ZxrS6o3L
bG90q7dza+emPdTrg2BPNctGHMoMPtKt2UqlwzPrLo+zQclzrtJH35sf+dKohA0zhcAb3rn305cJ
lDyh1IqbufbTZI9foA70ErKyJJeHh2FVcBk6JSJ6Uu7bgUNi1PNjv83189rE2BDqB5e8SKCeaqe5
04fflwXkeppFM4FZCBK0eWfYw/uSgZcXiBxZ41o7VHLsI7mAFyS9jcK/RQKHcYDZ0ETko3mBZqfA
6UhIZiv7zF0HRVevfWcTj6k+t8TsWvYrx8HWqpFVQ7cIH2GY9BofJYGxF9VA7IvklkhyBgdBUbaT
Y9ia3eVJZilhN67+1HYs6mO+njXcWcjGEbeW6xDnfCsldiG6l8VubDbqqZvqqXcTG/jxVr++0ZdF
gcwe6kB/1WbdubczPrA879XesSoKXmEBFKlGcFKIgctKDcfSg1XIfEwv6L+T/84f+//Z60XsxP9h
fAy/x+//8YcRZdwu39Wf//yPZ7xef+r/2+v1z1/58z2M//kfhvMvB9iVEHbLI/8TVuB/eb2sf1ke
Rivf90kMpP7kf1u9cIG5+MExYeEEsxyXb+B/mr3Ev2z6Dkju4sSwbvmY/y9mL0O4/+Y+Jy/U1E3D
xkxKQLvr+f/mQ/RXgSa/FpyqLkBwYtgccgYJrxvKGTDfICs3LoMZ/4gmZ6RJg015MG/MtdcKgM4R
brRCO5cXOIHyeniWfUJIs18waF7cJUO7N+LG6QcjyE2BTMid9m5Wf/dmG+WlUR79FE1mrfkKG7LW
hBPV9fmkaQdgHl78CsphqBsttG8SyJU9WpuzcMrEdq7z4s4Zm4cqqSHwJkMGs4WSuc5QpeWIVxFP
5Rn8Cf/OqRiOhnaAVHS7Y43ysag9rsXaGyD0cNnr2nrFI01ElyUwKTCdgwsCPJMiVie5faLIFjJt
MqOk82K3hd2xKWPdzXOtAqeEIh7rb8LNWQJ04z0bwPOkXUbpTNNIJv4sLYagVTiwXv4UbzpqRm0G
TLBKMvGX1dp1i3WoWM0i/GvAvlZnR5aDKKwvBPBj5kBfyGNmDuDcRJftjDbKCtPdealr8P13H8Oc
XFQ7aYhh1zKYbocFwrV73++ftIZEorXeWILUtb8FoFTWCK5u8btQhjz4buKRFsaeBpgcLAWa0jJT
mNw0Ncdm6zQENUwKWwkAzrqAEOgEq7DlpDuHnptdRdhD1KTMEosj+PvsOaGucKcyo0bOKj46me19
4Nldt1bgvv0nR7aCpuxeVi8HUC88OOVF+2Nq6bs21n/qJev4zEcvJA4kNG/E19LQyS3wY/SNHy+S
diDX5cc0uMx2RpdF3tCiUlspdGybmRVNoALJC54UU4VuU1q4ehOgi1pDT4wZkB+xDIuuR5ADAcMa
RoR/a70ZQoP1Iy1O31K+5a1/R4TWkjyDBtVC0OJhlQbh3DWW7I9ZD4HtwYvbE2tSVzdI1QWX9DJ8
+m3ok0fKuoljR7L8Rsbo3bsGn982otFNJpMXJflA/YswT67uWZUu/U0SN0Zn6yrMy/caOzASfyBn
DxOb0F71As2igZOpMNV9OQ4+TwWUrd96l8RExnXDZ2oSTZ7qaVviamog2hyX5CGAJQV2rvGbIRWK
QKWnykwR59AeyoZAXBXPYgmPoFz8Nj6iaAjAyVibU7ZxtSfWG7aE66QvoNrVDUVcHdRrBgiuKnqy
zMy3EUsF7GfN065VpwQHGANXBZlE4o1AUV53PFpe9Zp3GysEv9uxuS0ZKIrbdKSQFY4/GOVAgj0S
OLPmJDGg6vaDmAByeeBNr/705hQOXqGIywbMGrbFo9tWFqUruEhHe8F2pQQKgtUMAVdafHBtTEby
D0Z5UtLp5AwGpJmW8pDQij31EUMI2YKPDunVkvqPHl82KIyZF6UqXgrT7E5rMW2s/Aqty6yd8lwB
HeYTxQs0zkRrY5I5Y7S7xLukM+ZH4BzkCybPo90j5G9dyZqEwzoBkBcdyG+Z7ukV+Vk45PfAkIey
AucwBe/gtE0juFMebZK3FvsjP3aP8Wuzeb+XmyDS8R5bjfAWo6TorybqSc+cDzvDyU0+w0YyYJAv
mEumpCF03N90/JN4MBAps+Sng+fyPvPBFG5VRzOjX5agCmr7W8LRWLk3kvCI6YTTVbo7USLlaOUq
Yd5JjStsMGHRQGx51W/G+IG0t63fdzW/yqrF9tK3BLR5eLtSCxR6G/CySJ7ugSjE3dBwzABTPLpp
ToPovfDMel94w8+otA+Kct9mF/lbUmnnkkjYp7SGlmUrP2Ao+JG+emlS//jPUdnmmAlqwhd9e7gj
gZ8do94V3vwMm5VGOdllu9Yfz7LwdZbaXxMU7t52xnhxtvyQJu+Yf6HdswxZ9dwj7kJPb/HtiS9o
ClciBAeWsbnc8l/WPPxOPQtTRYIQb9RgfdHgJKcOMa5plI+Tohh7oj8GhevGm6yjzbHXDBGTyh96
g46OAZ0bnwRv6ovrLagBYD39c1IMz2OCR9kmxiaVxW//RqiOqknDvhcAFehadHvZO/VPrbAQCHO+
0zRS8tDq70vGYxLdQBcGKFHTro9L237CHM90S22BW8xItUruvGVySIPKeAF7PWkP7bi3rcUmrU3/
ffsa5vaUDvbRNxqL3IjRjJdRay+VBlCS5cW+s+qErax9JLtYPmXplp/FtJIn4RsPrtHvXbgi3BAg
YyaLYDRB2mHvanjZbX4UY/AQAaJ03MzmpaisaKw7M8B6tdPaurihvvsuJXuNSw0/KtmyYaEb+LMK
+74bPXjWwn7IcDZN6N2nRufNLK9e7qVhk1XdXZcgMB73o+tLAgZvcKGOlm0x873KESlJpT3ylkIc
9pfJGB5Vv+RsQrz7yXjXGhUI+ay+2O/bsFvlp9Y656YCBzUzFHx1c+6K2YFxArIv1SxQU1vPNqdB
uDraE+sQvofew+A+N9EUIpNlVwtMu/ku5YpJMSFfSIH2QvO0a1Dn6TXNJNN7S7YfKdeOYfW7tdiQ
yckPeHQwj4wLYq0uhlVagevAu0+eKsOUDCNX93j9pgwEqnEAnrAQRviPTJ5HMoNZQOg3LM7jpleg
In40GKmDw5yjeYMWSVAJTHYxx9Rd3dct1Wkw2k7ZzudbWlo9m3gzzHTc6VRWDWoaz5OEbqFu7W6q
0qB0p8iWdrGXJWd957U8WfgaQoLJUdCWOqRzD4WLzf9ztPCUEH7FvV0CnFB2F9lOPUBlLBifWpco
MqeqHsiqdHYaXVXcS5FEmUxb1nQwfV7mIbd+MpxT4dqwiqeGt5/N8fGWW9+4w4tx09kB2ZA5tmJH
WHiGRm8JezEYZLGmu1JHouOvbRq3sg8mq/VY2UoZmuAzIyRtvDpoKDwb8bdVNNrTKG1Eh0gbAZn8
T+xxhokTxep27Pc4om9QGuq02R+t0+aiVVCEImnGLbZ0JbZQWwdoFgVMJlTtRgnoSW5EuYsJK1Hy
fZlG47UuBaef53+JopyJRi1QZlrrEtt2/zAr4mrUjKW47cFw1kGkEK3Il0kJ4zh0rWgtii4yYaeP
vlP8aS0vi4oK3CMxu7AgxiT0NCKqb/sItlcrPdgEe/hmjcoysR+tGrzSNw2gPBvDI1l9sK6H0fam
g77YLdM7e/PoonR2nzaMXrDCL1um1gtM6rzTJlOjehSDv60jeDayo7VBHhhK4zESTaDR9Ygp6uAO
hQZWK7b9sEzYEG8wpmiRd5ueOvA3px0lwXwLzvpKUp869jLhKlxPoOQqGvqM0TzHFTaO3RpomQHz
wvQrc1Ln9LT+aUbpkeJEuGeXawZHvAO7VhQiNFdoZXVzuZEL9JeUHEgZ/6dTmBK2dLtb9MoIe4AF
IHOmNIW/0JbMlK3n7eVSp3eTmepB4eM2lWTJmBNcUsWftICfodsyDLJ8lZ4SxdBdFFv54vhIOjAE
rBPuiDa9NYKNt2BMIGW1wZMYs4l2yEDT7sw+qvPkV5liz1+KGnJdqdBonnMfIDYTImYcJ5/L5Tgv
Af6JfFgDwJkukumHkMyBQmUfKPGSvT8Xbxzbl0onB69VT7k7dvdQQ0nGtNQR4LQzdNnjObmmJSkD
2pI/DWGXvqbGZCHR41kokXO7Y3ZQts9M0oKqtSWGLL8gzawhC9xLsamYva9fel4DQUCHIhJrmJcx
7Gb/b1EpADJczJ2jYolaIPCtlwEp5A3wKUgebXaWxM1sEqi2K8ZOPGCGYMTztRaz+Fx8WUuNRnqB
nVLp8l3mZABCzQeb2lL2oOJRWOkjlC9bjwbPl49x0/GL9X2lR625ohVqGgZK+WJP+ttEjhTAsv2U
SpKkCvuYlRX0r2BMrKdmCvybyh0v9anh6yn2sr1Kh6/JB8lf0AtxvHb7fBIky/JSG8hJV42AxmTb
jsatS1e8gyUhafSX86Yh624Q6wxVVsXMEpx7BRp2otgOU2szyqSospoGi8nW+9mdtWrr7ZBDHmzj
oCiTM25zzGzekxqcPVEZMmpo7YT4ru5LRvAHBxn01Lm8TxbbL7E7XYBO7KFf/ddpUvd+p9+bM8db
VaI8m700xS9G0MGS9DAPY3chkLjio+JO2G5ZzatlFEGjAI6zjgGmsdbfSSaze4hg7Mn/xdyZLMet
tEn2XWqP3zAPi78XzHlkchKHDUwSRQTmQATmp68Dqqr7Wi/arDdtvclLUhIvmYlERHzufjz+zbwt
3Nu8wtDRchzQ5bbnNrLPdcvY10vso23QEhAlDXJXbRCH6iaECnNVR4CzOd7h6Rrr6dxmPdv7DMFu
YES8V2Lmmh2XVC1xhjwmGJYbw8HIfVyoAmcCtGStDl1c2c+YOKCCEL1yIqalUX/rc0TKqKO/cISN
G+Z99Sj6yjpa5LFJIED2w5VXegZAuhETQA2BScxMPHEDRae06fEWgQpoQyPH186IEgPHsCna5Kj9
XB1Tu8ZOOQCkbWprY5jmOStwc5XwH7hy073VKPzC5iDuoPlyjh2zxyi15Z1KJjLvjT72UXoYpTyD
D3kKMhw9k2n/hL+A1aKtSpbLZf2rLhbsZoxPKyHiaZ1FFXIPXBsQum26M63x5AVVsxNhwQAD6JaT
uk9JBi0jLCdx52ji3n3AIdeO5mlVG+Zz3rKh7lR7SOjVveX9hO3QFAL7FafRYEdz/HDxpoB9e2O5
JxlNm7ob+wO7a2JRCEH2cgfW/Z94tqwdXI/zlKQ75fJeL3A1nYIcGEvIOdbqHr0O4sQw9S8G0ItD
hbBMSCpCUUANC4OjwTwZH1eSA7uhbFFn8PX6OtwbU53dMbniYFea3qbX0+fc4fbMVUoQh42dKzU4
lTH+GUMCQeIhBMJAtNHEEBlqchC6U0MdnFjcoqCJD74JvNgvwm1fWAyjuZ90oqZKyxnwEBgErCs3
/D2YBMZdhVQqHix01rXnPJoOKRaSX/NgRzsP4tldA9ODI3Qdb+yRiOlc7qYU2a6LTCQNGXTbOclJ
P+cxZ4+p809WPGzKnM0fo6VMd8a5ypKXDAjQnWnbCwMsik5ItenqW4jLQ5tFjzHZRjtjd0li9ehV
WCbQjjh6hSkLTOWx4SyJfyrVNasp4+jusccgz36yKerGQ5gxJ8HyYoa9PDnF8DXi2YHUmnsnQ3DG
0ik+MKY+8TYv3kqMMk2dV9dGNUc5iT3Os3Uhpo2cwj9FUMZbkQFIQx2oD3bHi+qZcb011D0wifLI
z7ym4pEVyCYParfqdxmNDyr+E7f97xD38kjIf9VZUbwRmFcxSHEgeOuUehkUDtQ+Hm7xEKxZcMAL
1NxcyhyQam3C2GusfQQuZ5VYv/OOU3DWGtXGSYxo7ar0xSPdTInGp+IEyNKeLfuRetOQqBgGMpaT
2V1tg3nMnBNP8CJjPXuEDXLU/rhEhjNII6VOZx5qQPH7wAIi0RpvumzzTXDgAorwPK4GT6hTxxGc
uSH0FfvdMvHtgXTMdxbGDaLzJMBoXHlIpPR2Mkp/Qvy5jaY9bx1R4KlNUkAz7MjOoVPuRMwOrZTp
xrUlYWBjnDh5c2eIhoi9uQsKKIQDMBlzuuk8MrCFMgaWjyHY11ptPKQfjpRAKwiqT8Ut8SkuMLCL
b0dvWudoEmS9Jvf+NQ/j1xnIB+jtviHK3Y67ulre4NyzjCnu96UscWZP4qxanzbXRdEb0ivdAo8c
Vz2+5y877EIiA/EhG5PDaMtjbo1AZdaeFKthST3Z3U/2UdGqTFyO+m59SiMYCAM6/Niwqe30urPN
k5GaP6TvIFqxC/Rh0uCWj7ftMutMqw9Me9ybEAryCmVFhG+ywTLTuBToRvT6jQmXoOjxKXZDcC8M
6DlexQTWY8w0ywTQ95gdq3H8YY7ZJahDoujCXFnyhxvMt8ZgAYkzSDmGHtdkyUnOsxLdpc2I5B4Q
ZjHt8XEWkGbC8CFxh/spKPdT+CJsE4zCYWZkdODZWM2p2mtI/2VmkA9RyVtOhgdTf9Ax6bDC5bsp
VHy3hh2VFVCVOpsgNrdAg3EqmOTNYu1iMvHoK+ctnLIrLuevkBiK5wBoJ1CovfTqNsmTTWxyzMWD
KrBMzmH+FqSGuUp6AEt1kd7MPg3vm9MM4wNn2nzzcU2uvLiywDbXHxU3rLNXul8c+r1tgWeBcT+Z
nchXx0Z2PzHTkO9ruWp5w7HWc4/kef5lBf7J9222p95nFyQ/EbdYAf3uMeIttBMJqfnQzIgROXqH
cdxdubBfDoHFjSvxmx3vTc64QXsxsczy4gQPnTPDXxGxcVfWzvNQtS9CkpURyFbhKE2MozaON9Um
uKA7ct5D/aXG4C005H3P3f0SJRVSWkq4LUV/dkKswfLPbGt092Qy9nnfYCFHkrTmMn0uDI+dtye3
fRM+eLkMMcMyba0sh0gU1/cCY/J2wra3UhAHUW32E2tKto7nl8nomLMH6VPfaHeFGTMCvBH3mNac
RQJzC2S4IOmOY4Nw6YYM3pCw9ln0wlQ1WQcVI5UibrYCxDTecUkSMZmgk8v3qQN6FjcGCTmy21mA
voVLUmyZCw08Jwm7l6mlfaTJHqWBeYJeEpucpbwTA5+1Md99dMKNHOlGaPDi72SdPVs9T9gSQGuc
GpQP/hWCTY7HqQzTHrk1ecNH8V4X3a+uZSIGeYTI83IYNq1507f6mRNQS2TTxbe4jLmiVOx79un4
uBhJRpFsmJ4T/SRh2Wv1WcABWWOJw/bs82yMzoAd/BgIovzFLMUuL7ot8CikdQNqt13W1zCiKBl9
CeiLT7hW56/S8l80L+udFxdk2vKB4JHzwmCwWM0Rp/ag7vcZtkGP3MoOJC/BD1xYnfEMRm3TjxH9
I0H7HGWbETPS0HNbaGGD5Yw5OeMRwDGi/oFB+zGpWOrCEi9Z5ucQdkicBejrkTEMW4i1wDVwK1vd
u0iS354WJKP7J1xOxl1RW6/lyDgpmLHJlCOauKcZXAi/4PKyeV8Lw3kspLeXHKzvhlARsGNrmAYj
vzPvidSk0ZvtwHOMBffO8FumJrX3Mc3YAkKtD1VYKEASFCZI8821i3HDyszJoyvhMuDNLYTDzJf3
p0K54jpWyB2sAKWdz8RVMP9OnA/WaFdcGxjlDa8jxRY63i4n9pEzeV9bzuRsMuW+mZ3bg1F10JNZ
Tcox+ckIG/Wn1nt/wrNiURmwbczs++bKtNDgLu7XV7Oz7wcTroi2iZewicVKP/KbeUl9GV0sT17a
misuW1xvd4mn/IORnopsIt8ZAuRNLJv7jv6MepCfzHMDBrDNa8ju5S8t9f+ZmvtPcOf/2P2pF8VU
/+8Q0P8P8Z7f9bL/B7yn/JlW/2R7fv/9v3qv+y+H0i8oTrZNn43Jvvu/9V7DCv9lBebyRc9xEQos
mLAV9nbx7/9wnX8FAU1hAVox/8F4+D8VXzuA+wnxM2RghnmAQpP/G8XXBW4O4ZbhCMrg4fPf/+FR
S+fCqHZdNlZ2ECIA8+f/gFXLCWA8g6ovynVwlNHXs0sHDx8PVovHKvrZDcnwlMLdwHT6Qo5RVa56
0GkLo9JJ2400xvmaey5QaHwFv7UfT0duvdWh86xxJSZRX4Vp3mfsF7ZRNxC/cp+AmjlHjru9zzup
S5lCdqw9F69PmxfLqsC9G84r9HM4B86YM/UalxtOYf60cyb1aqjei94wtrqO75K2cTbKDO0X1/Jo
osu8fNersLlYnT9C2EGvwyCYP0+Ga21m9/eIG+oWa8+6T+prVxojdUDljzwM9bGd5+geLme8Hgos
iHZmp0dYjI/KMfMz53touhK7VAh0tG4JhgxBfptVyHAbh+16dNme33UxY8O2ew84GD/0uTNf4tGL
FTf1+LNfvr9v1dG9SEE8dcFw0PjVwJb17alsaCBh8QYJFQUZ/jyGMb02cV/XWIPpPMp2OACc1fe/
x8zKWV92h+8fWWb5SQs17pmLhngUS3noZJtfzRzzcWKk93I2pqvIEnsfTXFM70MXHRICA/k2k8zq
SLYYxzKaKHBYPpLLw2i7jOwcTbqcaXe2ng0DgIs2mNCEFUldOU3X1gmnq9n6kKSTEj3dQMNqOMG2
tPN06fSG3l7skOKcXTdU5qObXJy2NHsmc5Nzo7/Be5pSxC6YiO3ew6P6VBrDeCm9CNt0a+10J7mm
XCtRe2N249P3Q5tVxIZjF7vog4k4wuwxd1/DbGh3tSa+bYfPmVH6Zzu0qUeS3tuQvrvx2p5U+bu1
cCb9/TGdqCNtSo8WW9n6bLrYPcVymvXiiLlS1NAzigviwU4J7+FFijZJmdOlZKRQ85dX0Ymq8P7v
b4PJVRwKS1e3VgUYDZtZw+dJ8TsGGB+ipmOvFM/x6ftBZp61/fsjEHKt101muMdsZC5Gl0r3OLiH
yuc8l3BWuQPatq1cw/rFAPlQE4W7F6N7yTPXOMa0s+xzD4UisQd9ny4PgRsxCii4BkO3YSuaZtOR
y4k5eORhGmcadvMaQDfC/cR5iEY0IgQ02YvfDGJXau1w1seHl83lbxenYU0o21QBoO68qm5RgOO5
7V2wYJ5LhASFlF/Q+gRKmJ4T8GUrpf3u+PcZMSqcUXGkHua6CbbQ+0gdOvn74BXhD6NPYkrAwt9V
iVb99zM3s/YhA1em7IuxI/aTS1V3wSpIrZfcUwy7RUNmVE/RjIUCflFgq5R0/Ww+DUSBV27w95No
+XJvEro0SorjaR0Km8h6tmrvuQOziXFXixu3avkedv4HI536IUyLr+/CGDrBajauBKqMLB/2f3/V
sEh+aLxX998PkQxugZqeLCfAW5xV0JiK7jPKMNWV0q32URqoB4igQMLWBk7HvVM21Y0El7uZe0g5
hoqy3TjXUL2Wv4mgh7UkSZgY5g0wixh/BI49Bj3tn7D6glNHz1Tuiqto+uFjGuZspX2LsDCkyK1f
jM55sOQrL1Gxi+KO+Igv61/cWryq/0Ve1GPzBXCw9qOZQW3lvBht8EkCsdmkkriX1fv2C+zdT79k
tyfdabwFbnOyDTe6pg1z0gmNZ1NG3vDatcM1HsTNTy02I9boPeXJ8DVlCIuD3ZPCLvJo0+MYuPfw
J2wSkpYM2qFqsDG6mHKw7v4+my3jtbNmfViih3h82a8npsCiNwCtxE9IBj3+QSghg0nB/qYeraNa
PL1xMQtsN8p/quPiDXUk3ygxGZeJ7OPFx+mKJZEA8zoBBJIt+a3KJQxXDNNbN6ORMIeN9p6w9f0s
5+k0E2SWbaKORd5+mcubXHkh97vvuzcigd6747R3BxSrrhHVcwrIlvnRPceldDd1U4qKk8pXdlrw
QhyiaTbZWIvk+vn7wfZj0vfma2Wuu4W0opMBx68XZ8e6p6PESA9uIfU9gramF4F7alB7atv53XjJ
JQJUk39zVcb6OnRYXcaJYsEBZN9TqeSLV7b9EdysdRe0i1F/+emTlpN7gz1ghQUgpS8Ee/GBU+kD
5xATz+GCCaiUuLRwYJzere+/L76w2sw1t2QrgW3Vda9Jw2DBjcjizIOrztWsNG9rEoi0Pd1FhdE+
OgO51Vw53Bm5NULxqssPyg4uvlu7Xx0tgJH/G2r+IncxsIcrPW3lUviXYzneOLhx6MeSzosMFb9Q
aAKxTdWtdfAYeYiLb7U7PcfpTDamYNwpBnIGSK41QTfv2aUb+qgbpe89J58OhpW8j/KhNq3u6iyv
69gXUBNjX+2qOOAZqMfxAbsVlNZA1ddpefBmozhPzrRr6R34MYr0pyXn5s10+5MMaDZ0DAYYuQys
Uz4i0DJLyNbJ3ExPOMuvmChmUC/ZpD5N+2gKwuHCBoqqc8+7lnN21NNmCBzx6oV1dipjZmtGiIvK
6HV/DgsZMwSl56ieq2of+2XzPna9fU6G8DcIYphO//wgSSAHBa2tdpFnoMBP7dpWcQ9bgSAUA2h9
L5aHvk/GM2bZLWlusmZ4OHaZI7qzGjO8IqM9/BT+R1fXJ6IC/lu0KBW9rR1otfzNtBiyg6PI3FZB
jzJq24INHLYzlavm3Yv4PxnYGUwnNg5NmjkvFmO9O8wFh8kAbGybYfb4/bB8icRGczCkeiAsTaly
4r+FSB2SiYxw0v65K/v+WYU+K2YcXeM4t1eqCOSxMrNTQMfIk1vM7T1p48WVqlKOtviDCPzMt4mi
th6V89GuXOhgYeQfk7nWh9quLOZ4KmLP45p7mAgSkh9hPR0TuO1LrLBiCIJLlPZY/jz5nNi1QKnj
ficU6Rf8v7vvO7O13J5bqG3dJRNl9WqYebeaJ3t+iOwp3ZH0cENG/wIM50va6pNrxOpn3FUxvkLT
Ps/xPJxjG95gwuGOTZNCFnbmW2oaHzMdNHe9EfufqgGpSSTrzhnG8pJ7lX+B7I5tsZNEkazsvXd5
Q3iDY23HbGres9E8paH0Tn7JdAs/9R+Qws5r2pXeziL5uEHVdl8th/6mKh6Kk4YEVfsq3JiJsB6N
UFuPJOzWgxPmNydNerQvGN4wBdgtN2w4yPSLp3norIsw8gMT5GuQZ96PsCbm2nQEUB0Vt3TnaLrG
czv/GbtU+QkTKnKgf45js3XQDpki2JhBsSSMaBefPV+uiRs9DDG+v3hW+bGv0DrysdQPadzg3E7G
fjPUJwwsODX4wEzFdHFjKtv4BGwuX8VW9b2cBB3sm2yc/U3ZBTB/K4I9iQT0Qz/rcObCx8NZwZkZ
QTBfRq3qY15rZzfWPIXwGN5JuS4rgp+n2NLr8/dSsTSqn0tbIcvZBjunru3hE0NS171drf2ssQ8o
RUj9lZz2pYv3tIqi8TZGDYksNphXd+rca+BjuOq/3Ual5e2nKIRC4Q388nrOHgJWhHUxdvVL17Jk
wJnuTi2CCnFM1zuK2T9+b5q/HwCyBVT/qJZ5cY+ABWC7GzAdBXVkbr22cq+YR+W2tUJuPHXSEuoe
9HlmNfhcPhi7TL/5nvGEPf0Hmp9/cONC3ztZVq9SZSK6FLSkzT2MiJaDVm612ees2y9AE+2zz9qG
LEq7YVaO1PPYstxhq/2vj5YXlvCKOH1//X/9DWQtV4XhQTnISMzHBTvKUV7Z9Mn1YBI95mbJKHkq
N7kl5pXjmBgOvrfQ9sKFyLBoBeiD61oKDPLdJEGhWfDDLOQ6UmX67In6+HefQNS1/mCfgeW0mX5r
wtV/t5XeHHnrLFMv+I5ZtZdTaDZWX9YcogMIh51CgA+yyeb+mbNM/2ybBAX9wr7hY2HYbRvn75ey
CjNss0TnSYbeEcoTS2ZbnNveZgi/PPzja2Ck92levglpqZXLpXgcwNsEflNf5uUcmbr+uddWfi4m
xm5QY9rt9xDu7yQuyQDuDd2dKAhBfq9ffxexZc1Ky8SBdcYituYGuKIFIDnS2OdcYm06F2y/LiN8
PhW8wTZNDfLAJj0QSZf9iYiS5xTjA5H14ODzfwWGKD5qi1Ouku2yCcrTXYHG9hq5HLOTxvrFGCwA
4xD/lLlI7/so1BstimCDTNs/TUU233vYRNiGAk2yno1iKh/LpNr+3TgunwV5vQ014/5a0l7hdV17
68YkPSsiBWrSfrOhpGEzCXlQBTpX1htkrXq1R0+vH4jPpqAJF3ej7ehrPhJp/955La9hpdq/X/qe
JpQlqSDDz/1TmxTW2umc5JESng8is3QScAMw2lQ9xU7U7nHJY9kcO/U0W756ClvgLB3GYrZB1Oua
EpeibowtmApChi4/RhsUnL0C6xld0OJIYCJZ9vBoff6RPw604BRG+chsNVlNbEGZjo7yPSjyCar8
DMYxcYxdF+BP7KGlmfhx30vHOcSG7T/1Ucli7eV1cjNgc2yygAkjB91eXQtc4NjrvN9xEfBOyIP2
hfAu93bjK4ui6a1v5l0HrXkrUjEewrj6UYOTP3VWx2WtW5HDBJBiI+Civ7kkwF002spxmIVX2Cu/
d9AO7fKwV6xh+73nFg1u7KTTdA2iOu1maiyPk238mZKkABXTV9vJ0hyaO7WegiG7z/o2PKoRwFE1
29Nag50nij1qAmkDBz4tovaIrF7sOqfptvBsUz/RD1ZOmYCBOygvCcCUSPJyeqz8/icj2Yd07rpV
abFRxU++MiW5gdB6Co36SSfWi2lPksk+uA7vK0jGNamXV+FmT2WWvUgv/pWEDOJ9XNnzjNmP+upV
WnLcd/UjdiZPQ4e2qRnORCjXoZmzeqtHLQDJ+8O0IZacGTnkzhmuYm8K6psgqzdH3ZpQLqH6WUO4
Th1FLHcOPzLi4lEWvpi19xgqmEkpW/I4Vs81fO+TEc/nmMZY1GuotEGDiVtGpHvNSa/NSGPCGrOd
YY2sxTwzJ4w7G8zj8XuB6d2v5i9OEu66jkCgKFgjcenb61LDigTUHVzmgdNs6wR3XYuL3sE3fCkg
48GCupgKs4w7fQQIV2ffnJn8ZudOkJub5TWyRbQhqLAuJs8GezuD6M+pRhhG+8EZKST1UZtEgTVB
dtuqZBxFwy58yXG4jyRiU5Rg7g19vE81nhLKrSHvhaG7t5up2IOJo/E2th4Zq3B1xP6rKIhdeJZu
DwHE9ift5h/pLCABTvOPJEy5qxDpigMjOXahkexRPpsyNu+jRFr3vWH+1F45HCJJ3XPeJwdQLKwS
ddZdwsTYURC9y2EFnCMWlHPDuG1sLHkYeAPKSmk4chhRGI5t3N+FUYdbbFL8sKx27aSvjv+sVVid
OpsQbmBWL1jRNzOAt6jU0aeu7wuoU0E3+TSL8CbyVDifjcUSZ3e70cjcAwGAY6wSRBILAG/mjA9F
Bp8pa2FEEiu7w9JghLP9GFqL5bOvUYjleHA9TpdsAkuaGQYcIw1eh5ocd15ocNR9+FAQxyVJklf7
qfRI+M6P+DbRSuIYcV4dvECotW0UYIpHm6hn6T3n4Uw2D7ERd5eLE3ABwzRTGV1amrsJUSYNAcoZ
dsEmGnF3esoSe2ZXmJ6d6sGYxi/OGF9Zho8JBALRXzmhw7jDEuPAeDh028hoJOD75NRkwCtSCJXI
A/BZsFRGjeQkMtVXhLRjL61NVsScaeHTsh1OH4r8qKuoOpgmBi3N6GElGIEgIjn4FNrB3dEKxQ6n
NuvLBKK75/VoSjkfQ4tnZCanGdd2sS+CYa9wt9/lHexbjSKEUWKCIxkrBJrgy0mYHKaZle3QoV2c
HOJNhu2X/RLP9U2lZv2IWoteVmLjQ5qtc8YdGYO+wPnRDSrZSIVZgVv5cfTUxvfnaqMDRn3gIdCL
3VMxtKcIyHFhNlAMyUgy2hbMkyvriYjROo5S/VTZ6UcNkucQ6YCSPP7sValkH4F/BixmX7pe3lPy
cQsC+9OUizBfXqepHaDOw1CsqvKxJ8O37Yymgr8NSgerI60VJESO5PXwzgLbCgLYm21xzp3YOxhR
uHN8KrPIO+3IbrMNCvvfLFFohYN97436KRxSalAyskUiaPdV8IEGxAlyrq3VY1pPR9MSxkc5aJ5f
2GmjUJAwNNBJNfnBsTeHNyb2BaVZ1bthBs1JLpylCGa4ZS7JksZdcuQ53/yoZ/sKlv8tWjhSefq1
PAf4gPLXyQYdadJq0whsFlPR3iP9fjllmF0qZyDYwGDr0if2g8fRgzmIkWLjsYoqAhgj1DnPCcRo
ozgwjT04NZgmHYEEnp2BRR3c1KN7mzTKQpoiZUpURVqxvXtsYdlqqEOABlJBH7ZIcPjzRBhjvg+1
HR1xyj4pKeetiH4Iy76qmXNCSbJ6tILnvCs/s96FaLO4rm0uA6JmiqYefJ4gjHYMBwhSFFyagU7Z
LmIu94X9KubpVbUh0nwVnRIHHVJl5dfcueFK1Uyl2wbaq2vPA8XyHTGihhZmPYUxc+gCtOEgySnQ
d0L+/6v2ae90KxIcAS0vjnHNptjajWTXT2SjTDauONXsDXmqZj03QMCGxiTXEssPR7kkUfryEVMA
w9zYRkYvOJ3S3YLvsJneprK/Ey6MNSeasapFeJ9KoW6YCKbdXLnnfvAJ58A7sryDrQLWyQ6udqBB
Frf0vAJpyz+Z1+MQzpx8K+eQLZPjy1ta9Vf2ur/KGRSYo907sBb5spcC2IdTUVMvbXrDuJ1BC2yd
uVqzrJP6MlFSfcDajqjd85SSrbXLAM790C8mP+O+D56HWRaEv+wXvt1rVVSgv9jmcDQcrY00TZLS
mIQvJTvnld3ifSRbTStQUP3ilvKzwbjHrqtehxNQVYMbCobu/s/sNn+GgIvdgSeet1nANdzubG3X
H80cnWMObZTr5vf3hQL6W+XFtsgbzM0JnvICqaFUmks//EBlq5eOrz/JSPmLSK0Sx7J3S0I4vIBR
3vFGSmY72uafUtVqlOFrVkcOtOOXBn35hynbPw6zsa2irMehfeW+liTSec7+NFikgjp+MwcrAoeZ
v/hWUx/ljGMMKqUmM1GRM0Hfyv2SPEldbh0sptwm4PZ6FeUnbq9bwGm5tY3abeyDsCONCe7T9j7D
hiG5Y//xPet3Z9N2MDLKwctAx6rvHFs1h6AGY7pBdP8uapC6ZZKT9hvUZeL4B5XnPiLyt22wjABg
xa1b9p/hAgfr/PxR1yMGC6LLDWH3JBixGXfO2kq7+UUn7W6U/sNQgacuSoOJK3HLu7hP0m25EqjV
dTuoTRcW4dELRzhjXckEs5PpwUgo5iZR/5iKP5lcc3II98IHa51SZE7O/L0XTA7kyMCP2zKuA0p4
eG/Q+lIRUp+VYR6qxUfa9sWOM9q9lQ/RIUxtcqQCAFGKi6mviBfhNCFQ47fxzQ30zjV8vUPsgoDo
s7OLzfxlcG7Eh7pjJb1qLyyNgAbdQosl4RR0q8l33A/XL8e7NHF+AyoFH5+bV+gL2HzhU+gs3pRo
ijiw4QV0ZfPhs/EkNwmXIkj5laWHt8QLtbGV4+jC8KOzpqsPqQjAqXUMvd0l6FNWtHNMlKL1LRHN
qO426LwMQJzovJwgvJpkhY5D4zB3f0CE+6ReasJanXcWEwuv3w90pOby7NMMOJYFzWpMdjhNXzI/
/uVkDDCLpC0fzBSGi0euUdoT76Oy3/uasQzqCQ2BOJR47w3v84wbsbaw/CcuxrSgSX4GWcCtZK65
QHVx7i3nzvQKmnFkKfDBBUzwCLYfZQbMsVLR+1jHQKL98RwpOsO4H6KYebuQ0sSjT30Nwa/yEJk5
6a2l5SyubzHsXroFa3wzdIEB2lsbMdmXNowmmLc1GZzsM8x0c0tHuZX5FDIqoMmOaFKxInMggBIk
j7ER/sbOn2/Iu/ZUvPEGiYHgjUb7YIiQWWZJVDUDb7GOVWTz77zxzvYM/iBYAL7QGNA1prdlr1Rq
2tiNoZUcExv8O0l9CqKJakYbWpTpUXHGa0leKdpENkM5CZiDfap7CDhTq34K90n+i0oUUDyJXjoZ
43WZOldSEAFUdPiQVUWysvOzd2cGfZu3vGM5IpZOAkWaMyUOGlMd3QVaNJXZ0RYJJxebCkuPRDU/
hJnt5jJHIfRflel8FRkGH+Xe+oJocBZnV5EaaOjMJ6TEG90DCfe95imL2SrCcjhYSr4abJAIDRF8
OfiW8SUmgly2Jo3shQL2oac/ranRAOfj9GgqwsbYZ8/oyAxtxtg+jdhtzoNtdKCsWRhnz2HN5aGa
kuGURAlBg5zwhFG+fn95zLDp53P/kkLuuDlL3M6LQ84gVGzevr9Whztf+ji7hMeGwTBbD9Pi0qgz
WWDBsuCC1s9+ZRacW/lMmrTI8U3ztaGL+vL9MOfdu1m7IeAPKLd1CLo16VzzsfRdffQbIuDfnwY2
Bj0HiatOhxsIVfvVnwMqJTl0YQWPa3ZdQb/Jcf/cFXaNoF6lqM8EASS7zGNMrT2Y7545ncEdx82w
HxT1UJ6AlCC0CjNMTuWi8PRyzM9zFXcHaRECFO6sztLLLD4Ntx1l0GvLE3o1tOB3KZpzNvGiaKu6
j09SUnXx/e2iFldBPgKFWBJIrwEpb0IPq94SgA+zsLy5OdCnyABDEQ5hcrESClYVHnP6Of+UiwIt
Fj3NdecPG/QpvkNvghPC4WKMG/nOuNvg0OMMF4f4eZW4yXtFdiQvo/7UDBjBmsjLHhlvPvhKOedg
LmjsnFvuVwFsjovbZ9OtUN07hjjvKSK6+2jHfxZ7ht8GeAyGST0kxh4WsbVlTY+38PCad0XQwqvJ
+CfiW/jpKH9Ak9qPE1BfNtUbYUm81JMRnXwyAL3kvPb9IEDSJXWCeY4ZUWL7ydF0gNfUU/uWQEX+
NRBUNgvbfYlbbI5jGC8eDgqNKvfwd2yKN43lSicbNs/BJVseQqMvTk0i980og5M9mykZBM99Mhav
xpDG1AEB75oWBSxK3FVhNdkqG8hdf1+F39/CLhJzS2x9uiO36V6HOul49ShWGHr2dF6kCM3GnnfC
7U2F0+RRnUN2vY+3dtRYx1qTtvh+yJOZnj6mV8VaN8JmMM0oYO0yoj6PWM2JFuHEhUZb+kxdENDr
nOxFicPkWrUjjR6N7XOapD2kWLwF/0nYmTRFDmRZ96+0fXuZaXC5pEVvYh4hIIAENjIgQfPomn/9
dxT0oqq6rWoTBkkmCQrJ3d979547jhX6CNn+tSINUhXtiYYcyFPq+NadISdxFw1Eno4s4qE9UEqo
EYKVA1Ps9h1vL9iImAP7kI0QOxKNCAVIP3m4vbll4uOA0SEz7bNozBbwEYbOoCRkMnSN+hpHAAF/
v3vjUbniy9sQJWZcA9+nN6A7k8Dfz30kS89HkcnP6+k+vt1bd4mw3mx5u+740+qT2rSjNS1DAb1f
xwUuZ13IRN8RGsNwyB1EJBQ6bF2pv+nHvLovFXYX4eRzazrh9zbRdIf2LhrH/lphLSm9vrr3b9yf
BL9dM+aDwsOdQanv+y8vZso96pKnNVDeUQz0hFu36g5VnX4FbQ0dfhZVDtncLq5GucltVT+0frDz
m9w+qxQgxO+vnkalvwyp+4+lLl9vT0PS2NG6YZq+xMphHK1EGKyWfFSGMNNaD1CsppzwnIiv2/8i
qKjPgbPPZ5VRNYuOKGpIwujqx9/VssHSko2gwsoA0PftJTCNRVwY8VEbJ76YJBxVAuD2Q4tyUNU0
qn8/igPr0M6p7vN7cLtdbm8ESBrsVrEcDZyk1HEVjbk8mW9HSWfK62AryDxyN7ensLHtif3YaMz7
Osx+ZFWKO3d+6SoOUdLFOSxc6wG/RL/LZNIemY7R3TatP24vGsSrrThnSnybuj1smRBEO6JOHQZ6
Cdk0HjYNYdFYmiKpgYNEP5TXOVp9Lb12ypWrMi4kugesGCn8RYVyBqANNwfdPKb7h5jyBV4VyN+G
RmDDRIdrpK/CBgCTUVYD2KFsy0qVf+QOlI8B4dYCZUoGTWlMNkjbioMLZeS3cctx9NTAtIP/wLJL
QQeT+dbRdevhO9HCDIhP0KxS4KvXEcNl6BXiothocPI9dN1U7hDFkTHig1kENdziOpZIwKtY3xlZ
TngjN+TCczLJqY3bt0Tutu+IV91jfs7v2oDxf5QToqts1MuNKrf4o9xnZBePyCOyr3Iq1r+LXOdX
r71BXpa09AEH3yzQ+d1MFEL2A2jaYdkJU7DVoPH2bNRmRBk3f2P/Giq/2fVGQjKIbhR7eLQ2vugw
4LA1d57Hufk92OW4coUMH4p9JfX2rKFhPXlVNP7q2G5aqLIbxKqrCbboUYsBJWNSNT/KpaPPABGW
Z6aR3wF2uT+/jzzQdDJP4r+wS8Z3XebM3TClr36nPJ6J5famarLmmRZQ10sSdiedNzROE+2PeZOQ
yTD/qznAFBw9fTS9AHkLnwU9R/O4s5HeMHh79iHWhIC8OK2TuaiagagYTW5QU7vkYxmrTnTmcy+d
+9tuiYwFowj/rMziYasPNAbHWcFy2zH7+aMqoxObaMDz86EHTT9Y5rsnYeK7mA5vO3hvcdK7LRG3
B8boUR25+ELwKONiu61yt5cpGLNV17JtyAixPdCtcjsZofE8mNljkJTdV2AXj8FAJ86ccmZjAtdO
k2yyhgDd2/efPCz0gNMxBKg+2fqi6H8PZqOiCd4kctxyET+FYqqhI60y0tjet7WoX3on3EYJw8K5
t2/W8UXaAfs4uv6JYOcr7cvfXzkMCGQx2/Hjdy0z7HHPZolVad6QyWZtdi0u0hjSO1bzMn0rou5h
Gtv+i7J5Y4l2eL6pinBluSXpVkn2VUeoCtyEphHvSDfuWco80hIkFK/C/zGCtHmxHY2DSsbQmcRk
pIcdVQBhvrNXuwvX6FPQcMJhaAlYzEaWnG48GBbF8VBp0VNk9duGwnltuIecgfWpbQiT99P6qpkG
crVR53JFHWtvI/Jw20/nmE0pJgPIATB40IyYknugZGPxZwG2e4ROJNgY8+0VDUiJYsfbGxlWiDa0
vAOgkWLrJyhiiO4kccuyUVHaQLGTXpuWReYTsVXp+lbha2qq4vM2Tmp7v1vZAe7NqKC2gszDBoI7
b0dIrnOtrfhTaXV1TdIS33ptbfpZb2X35UcSSetkGd0Vdy8zYr2rH5KR6A/kgPUm05rXqgEvkNO7
ZjL1mvUNSC9umV0+fwop5DrSfTnffoZEyteEmPVj7sq326BbGG55trqR+XoRfRRCjAjZ82GdxP7H
bVInOaOvutKliqCPdAHV6SD4ockQVU51l7t+jevZYt4QGPZdh9QAsY5Lz3xhOCgh7ML+Hw2dwSCS
Vpa5I3n1k0rcQoPWNnvL6lkn64HgsalDRah7m8mWuJiG9lNqAVFQNv2uuprtGBYgpdIKWKL8YCzW
tyNB5KbDRuB5IlgBWDH1HORD7+53sQyR+PbpEx0JumjzKbXISUq7rW9un4WbvuyKO/+Tn9o4jCrs
7m+Kx3iOHUiY9GxjOlZnL84Q6gk86ZoTBveyEF8k3Ad/6JmIfd27Gnu/dwAlae0jU3/phftokNv6
l6jW59KX6UsGuWjjuLMx3XBwhZreTo9zwOm351CYTX3RQcBD2n+1mRMZsyYQqhiu29Ek6EbMDbBe
bG5jb1YTb+U4GVksvaEhpkjvboO/20s0X0e+/aH2I39lkM8qmzY6iMZnzY/G53DKpg8d7c2i1fD4
j4gcNjQf80fZ9k9kypZvRpneqZiDvdvTjTdm8SDuDGbmCVGAYRRdhT8xvwybAKJINB1jV6ol/LLy
Uvdvt1ID8XN7AYapX8gUwE+GNuWUGJVxyjT9q79J7bwMAP0YuGfkcM7ZbEznXDkcJGUL0nBs2+4w
OC0Gq+E+r6mFLZ8BOydlEnCyWRcZxCA6XYMES+zXo/8TBBaqBs01L+2cB6mDoiJ4nckI0hvAieYi
dMIXUGXmjvKanrDXPljzuMphRq9qrUV72X0zZtf0Kr/rghk27Ns6WPm9FTjpxQ4epeHRmGW247v9
xYCBdR3Sja0R7mSRd1c4mnOvUpZWRDSgZkh/yYDkbwLaL3FUqK0i7ATgUbrshU2RzbQcqSeZeKkk
1773vQ+U0djJPXnMMqIRJSNRrTzjc/Sov/aj15v0sxKCQ3Ui7odXzh/6JnE9OLvsPoHTYFdBIrxA
X8dqKIudyOm/eOElBX22HFwEXNSoH00gSYgQ5rdq65+qaL0tKRGnYAhW8OrtJSB80NV6/yknbdt1
jrOLVUePNnTfWo6v+yFKjibhVjl6UZA7SbnLrW4dBg4dyQYqcFMCKpwkOg8GZ6vIj65VGh44PWPp
Mw8dWkR9igYaeh8qg6KGdHprpK7aQs5BkEznGahJdko5miH++yaPhTRBRu8wc8puTcZTHX+7hkl2
u2FcGm+EJ0ftbwuNjIHIg/yJVk5UZ3UVpjnsea/eKhuKo+jqeO+W/b7tsOaWWjDrs/9kdqyd7BJf
a94E90iftbieYI0z6PRbMPC02jsJQUBVfb2vUdvT6nbnZZouSDl9B2k9LnUchAvaVRD4K9LcKnrX
+Ns2Y6Ib+9QhnzOzriMEZzpUear8vWapr7qLg11cw2jwY/oPwLPuQJ2TKzbP9HF79b2lb1B7cirA
prAZHE2s0RGlG6TWPNdEHNo8BWNvgsbT7a1AYIK/Xj927fAxEbEaQVib+wNq6XN3L3R3PNY1AcCx
yxscl7T9WEfpNiJrJksoxZnWtiDHS8gkNSDQGjOEPt+0E5coBExixtVpDL2rzEnIy1ttTVWEZimc
3huZnYcevAWotKupya3FwXdwqsuob+ljjTogpoZBYwAlnolD795Rc4S7LAOjEIjnHvPDMlP8X4Vb
o1S2GCm4jTy/lmA1afe074hWiGzElLDwanula9Ld5+RDYcR1K39nlxETNJE9UKavRU4wRpfk2FRJ
hGW9h5dLloUOhA5hof0SjVh4/FmtwJi1UepvGsgTgwof5XlCq5pAngPonItHzs8AkiOh7Qa3qvtB
Ef3Q5AwOg6Bl2I2lmC2etSePP4Gbvx6nTr7FfCV0I7AYTuytzTwaj616EMB6lBx3ZZ1vYsxiYydR
EUPQgpny3E06qbRIMYyJ9c6riMStsWBA7AEPyIkJQ0wKnMUOtr1DIm+ftX8aWzy3ccVTNm8bpPcs
B5yfO1SmGMao3Vo3IOGgtSkALGTPtvxwY4gxmce0xegXGEfhTfQggrriowcHSq4MjcbKhaSVpFBH
wZ3zBCQ73yAgiBSMTif02qGJgXtuGwQaXndj29Q1oa2F/T1NM3uUuTKLzgT+bi0mTHieHRHN+ItR
TMk/8AiAABDfciOtK7Tijg1+jzv6RZQsT0mROczSdZ4H4WwRjt3hi63Wmu0PRAYipK91MG7zZ8ix
76uKCbtZKHRSZINXgiQKxyZBqMbgN6oPXWfWl4NtYWCJrwVgo/U0qScZMMDKoTTSmW5mZW0Bh0SS
nSE8MgKWyWcfNGcfEcPRkM3Z6+vHotPzAydcGF6Msa9YaDlTVeGJ4wxpnZP/qRPIGJO7tBx7cGDI
GkASgkBe1a44WTkVNKyhYd1L8yUkaRO3fI8OzWU20OLUC+81lbwzmuZmz3pSoUm59LL0HeErS6cK
oQmM7TWayPtKTO8iauMbUFCy8bwIfEaOI74sXsMQtR9SrYMLlaTNqe7eehzgVZT9cO+My6amzxjj
nrHblrT5PCU1eroUBuGGU0Vku+rWEQXZgqko8X1TA2U2gaahMYJilMUfitNUj/gufUPuXSgJIiK1
oaK8WbpDQG44vbyx8LU1A783fq1slfpMcgovv4KeKhDBkbXXg03IYpMgMO6Zo8xfkGg6a+jGamES
PSArApPyuHHWeXjs+D6qRcCpJWu44Y9DScSDZdLIUWa+KfF1LpD84GnwmW41dzHq2QXEaEiZlj/y
gjWUsHIyPjsJTclXC9LI5qIYwBYP0jNKhJijUPCYsi+xR0JVLFgiJEy7ogLvVEE4Wjo01Z0BgYRH
uw4RWLssJ3QoSiOVHgEfg0zQdenH0OkfVk+uoi9OdjXnqiA53juedmj0dWF7zVpz4aBVBkMITSFs
jaoCl2zWEPReRCjjxjcmgwsDUeBWdezCbrQph6o71m7PlPSnsZmFDgaj/7gjHWYgSM8fkgNFplom
0fTXKYPkXpHXorNeL4wxqo6NB9u79e8KoMkQQglHjtw73dw1uv2j+rBfj6Inyxc4xqSZV9U5p1nQ
BhKHYEALHUkeuHP04QxZQD5u1Uw63IJ6x0qGpQOH5lhC5tHEZYJvSkw7U1e/CLlfGiwNvkaSQ1VY
3CbtrMsCEI1GVG2cli6NcQFL2GDz0cFN1/tcDPle9d2XCMg2J5kTr/rGMuPvxCXos6N/vmTtJwRq
fMvJfpkGD7CZhsA2j4gvwTS+pwzQODyRG9Q8jqGB4bf/02S4A8kWYWiKXmHR9PwNQUC9iJ9yS/X7
DCRH0ppX5j3k16qZ0gj4XPaYuCHPL7Qxe8UM9zer4c46iMNaDcEW7SScBFQpBFbHaC7+pEZBhTxr
vTKLmY7huNus9Q8NAP6NFgG2Y4Jn1D0ylOzQoMtowLatmGryMHo0e4J6iki9MT4KO3upczTrIyKv
Ova2rj04+6xFjOwRoa0X4bhARK2scY+2OdyM1VkOxLKOJCg4pX9CKzxxhjUuk4JYW0bdirzB6a+P
SQsF6DOAMBZpdSpiu1taxUzOQlm0kBUIX23Wd+cvykdvFid/gpogR8KIVnTRd/Bfn7WRdhOuuPcO
ZqnSwjfDtR+c0NKWpV0u25YUepLGeFiijn2YH8N1sD26WgTeF5HdFCDZ5vgUxvoHC3tNF+jZszzM
AQPIBcB9iIH45WSCIbBn9EgWa2Y9MkZJRu3BGHzGyf6D44Cy7UAkAfpZW0bKxGd4VlIFF1da98QT
NoMdvmCrWULZdZd65KLrYeq/GcE1xar425qnPsZr30R8OaogHuQd3BIxaWfMcC4rkr1hUYqOejCd
FECCTNeDdRUPHw5u6dpxJf9KQ2ZWJPfe+JZ64j41ySjpTXIXM2SBWyeq3lntmIpqhGTUif7O5KIF
AW7MhCi6IWNEOADeeZVXzxlGWNfumlPasqLR2SUojXqJq0lTxs3kAxFNp4EZtamLN0sv3W0wTcyv
4CTZSO5ZlAiVrT0lF5FJMFChzr6LPkNq/YeZhUda0rDwS9edhaBrCz8L8SAMVgNtJOehe+h1pqvo
qzmK0t4g8Z2lKBNata6YwuvVpUzhHtqJAa436hhdzEGnQ2WeoTf7hJ1BQC40cVfmWX+qmfiyKU0k
D64Gp/irubzfkO4UMeg0nRMlD1nX4mAXRN8ayimAHxQfwvYVl41JYlBaj4Mefvk+SUI6uYa7SBMZ
rZ99KZDUTXbEe4rddtFrhH4XXfFObA/kdyexl3plb1my8NwKXIYi03auGdSLCO7QVsy66Em7yylp
diNsKs38M5QDt3bfL4TyIkoyiwRueMrrKPKZmxKZ6nenaKr++ElsrJ3O2bQkhFAKs+YxubtYpJAI
A6xSpFn3wDLAZEF5IRDpZ/A6ok25aPikZLQMcXaRNWJsugm5c65XnLU8WFpkPfQ770ERZ0hflQDH
2OIBgT+QDgkjDVRNQHcLyIyMBkIef0HB5sEHhk7GS885CcwVTrB99DeaGsaVxlCvlC6PyEXEZvRG
1uwMmT2yGeSAMaRQlAvLkDQ/bQIvNTHUwCA2rBpWvqrF+SgQfIDGZIcmAxl6XUp7DtHQnnqNfGJG
xqoVhE9Nh153671ntiyJ7A4ZC06Y91+GR3QRgS1xA3c1m5iU02g+uZj8JLVAZxBcC8w/XVkO6UWV
CPA1ej/D4K37gSfVJaVKetazbpkDWR7Rkz0WT74SUE0kcRl4KMldn/JgX7XecZgTI8x+6jca038L
JUTU+/cBMXpDHbxPVMxtmZ2rkL8QFbPRpUK55L+yESTLtIQrFWrlwSAka5B+dxkbIgHR0iHsYQvk
ft7SukpXhenKXf3SUuO4uUaWSuL7oI5n2C6yZIJ5yFEM6HMy9m0lJpH+M24Z9pvTKBdWCWtqFtD7
uQUqVbs6Bj7icQhnQMZFo8acsaj6QTacrBsFcsy0udmlwXnW+SA/MF5gSpfHtj24MJiJy5SvtWfQ
eqywZqNSYDqzsEav3MyJG2zQdkBKOythEKX7TAYxkMXmPW+aZycjpyXXe8LFre7VLxs4NbJZYEuZ
sPoRdql9dKZsUYYxMHOWcEABUYwmK3iH67ukN7nJuxZBiLDdjW+hpQbUhXDyx+TgQMyUyI7zWnwc
spAjZnkN5+K8wYhemcF0gWhJ3J2u7cyx1Y8tItbfl3IwjwiOkFVkpgkF9cNXeDupHo+57Ilww0i/
7sLc3SWTvOD1+Aws6UJnAiDfE/GWke0Iaojbvx62XU3fznAfPZKIaLeGe7hJZGmkAocuqRogq7Lx
zJlmnZNIxi7ZdYm3GmMOMUUO9swJ/U0RzeEPIQ3GFFbUuqpdjggKTVetoAcX6stL0ApUtPcWijAb
pjxf3XyWrrXy1Sczl4j6AqMq6XCsUqTM2nnDvCZYdRU9T+adS0OplvbU6K8bsuLpdE7njnBwYVGV
2oV6ifyJYEHrGo/iQcX5swNpbZFBSnASExLoODx3McbPrtHHlSAbAhbzzDKXLe6L8NuCx7SmJdbf
oVZ4YFSV0k316JM61pnBy0gjYOK/yNsnwrjWaZCr+9wbPpMudbZuAW+pqLov5qKD6+YbWIr6Whg2
PQSjQOETkdaGYwl20lTtw+ivoYWrhuSkbZYVzlrmOzhU+bpQ6Gos8rsgC66ikdbG6KUPUYcATBcV
Svf6STWVe++RyhRQ1dZe3a1xdj4aDNARFWwyBrqgdugR8pzREkA03phg8vyAe5OnAtt/hNIgQvJo
COrl8ikZauatqSTkmHkhyaIApOQQ3KeoKDnC1Zhwk/S7NSe1LeJ4IpC+28hGnLwyutblEK2q0ngK
m03eAAON7xiWQ0jSqkcSS59jdYH+l13KlveUu2StGXnyamu0loTD6Zrg09ADpgTnrUYUmALk8Vlb
2LoNpufkGhMX9Ucb50iULOU9wPbEhGdCqJ5ba+j+wSYc5Y8dXpvorGvZtwAwhSiV2ILQtenrkb0Z
pPr8lLIFx5LwbuxdnLabva/cVyzZ7ChzgDZ0rtboa+Ivt02skWDYGC1Ko/zDmogjMEavPZcQ6xRi
H0LXAGH4U/tAnRJVsNRVxbfJDY5/vp3/TCkO7jhyT2ZXvIK+QIAaaKgE+csTzVCvFTuvKXDN9YHx
UlK4kpZqE6ctin2d+e8apPRlmtC7zOmd+9euz81DbzH6tpaVPY67IQzlUlasl1776Pv+tK1tIpiM
mCgadgTcSd+kGk61gRFb42cC6mGuW4Hcq8Nr34dEV7b79DCW8hKV6Ytj2dUu8fL3tA2nhWbh90wC
krqdNmDB6o56S/VAe/4zCtsdavic9BvGrj6juDGrcLqy3q2LJBRIRpK/Uw15Pe9x7potzwMT0foR
HygUpyjeTSQhPGfFgP9OH0im1Yxz4kLw0aAnM6YpBOcdSrgh7uEPJhC5gNZ9DMzmOJrQUdV9gprG
CKuvWev36cEvOuehG0AcpKiA4pYOZDt8a6VxINGYJAFNkUXmvEVD+6Ws94LRbxf1qyGjzc8muu1L
763xAOOGz73hjoR74zvPvPuBjXERKYFw4SWe4ysaYzcwfDPYv5xpvJty6yOFYtJMVbpUDLlcy9rC
UcKWN3gX8DRnRqELieS39RJK5YnuwJihSgT4VtMQQgz5OeRXQ5n+Be3h3PBF6lGSKh9Fun2cp9MM
scP70nSPvi1+uB+rp7Bomq1tUXvF1nRmrFrASAod+6O2kxdAzHU/EbabW+S0xuk65afB1NDmu7Jv
HARCUJVURe9Qr6kpubQvFG8GVut6UVXogIVCGJcIzi5Mly+NiVfItKwDUWPTvoX3LG3sfm4JqIHY
UOVsq1Z/mob0kTW4wqkjw41nBaDxu/FnQDBqOsgF4MHxRrHWhqRoLnqlyXVsRVTPMxpYoAXO/HlD
n4gUQI0PzW9ttEVJX71BOxeEB9FpJ4rfrSnNhYHMeleAHl6WUUBotu0023Dk1+FQu28EZ5jUg7EG
lFL5pvOMF8BHRLkKfZzWLV/weWpnMeidiXtuE1xCcqf3ZkkSHGjHeFPV0z4elIuPZUGr6VMpqmCX
eRYEfVh2VcHekjncFJ25IfAd3qdatPboLpWNFcJOVboj/mvcOXJUcK0hlI8Fb6dWkSVRe1vKF41M
FHStwiOkIND6glFSuNLJjFp4VrPVNXqM2lg+RLkHHouzRJs+65DHjW66VnG3FdNGw0a3tLLh2Rxh
gmNIx8oPGqUP6Sh0kjsR8S6GnPYPKv5ZuVy9R4w+8H46Ym/L6lppT7AZXjXhv4CGwAkCPq4okisB
VgZLakDPxMMsjMsRHgBZcah9HoSvfeSWpiDKuHemlRnIOoClk3FMOK89m9krl32/srZkyn90XCvN
Uaig00uYg7Kswju3yVHo+tO7sy97975Ma0IFUx5mtwhoakmx7a1ULTUYgGAK823FQWrpNN1HG4B+
tot+ZnkXBfkZ4XOQjO89ImPuUf6koRRTmvvTfNcZtf1gea/MQd9wSWcWZ/98ku9ohNeuRwuCLJu/
uzy50wKuCuI8IIzVX+lBfbGL8gkz7QvTIFoXtGy5KYclxczWV6OgbnN550rkEjd7KMhvCKae2N8c
o2xDGt2wdoDyGzsvilYBbUA/TnZhLw9G46hjUMMJ/UUSaezBWRECZcMtjDNjZAJ3e6mZRnjY2nZs
CVTn/SiPFeTYF9rnZ1b5+AFZHJUBinG0JDp24QjB+ExZsELPPoz4EDSqxqttx2wXQ3IHHs9m0+j1
dSd9ixuN/mnRc7wIQpHsm464NUC15vPtU8FAiL5IogHNtRfwyLFMKC07G4U+HBXJeBvHNgPWbG6l
Gr33nokkjx6q8swqxXtBJMMqMo3uzAw42JL2c/QmUz1ODWu5zEtaSC7pvDaOcDovDnpLX8TzkGmT
1+34MKjoE1lddGlJNFp6eeacBh/+qe0uNcj7Bxekw/3v6FiU8Z3PGeoYWWwr8dQTlGI2d8rKNwlR
To+hwG0yr1sgahlWNzb/Y1JGaHnqEWfjLK8Jou4FLBMy7ym8t0JsKqxH5Zq1DB5MUC2i3N4odHxV
2o3vhSCazIpg8gJYBfkxZXxqJT/09rKn29m0KInAa6bQpZSwu50+5vFKZpNAEEjbSGZfps84QA8Y
83n5uWpdez9fJO7uen8DJIUQZAn8GGd7eU6MO/sfbvv5I62YTs6gaPZm0RuO1f7AyAnBcDLd+64/
vvsIvFay/7FlZp+gF+f7sCULuBoCh/xZgdNR0akyKzStkxuzJhWGave/0BXOs/pKWgyDjNCL7qvZ
gNXFVLaT5hePY8dDUSNE+0h1zoMidsfLFBy6edJOs9zu4vZsuBpTvllu2hIwvXRKxK+/31ujmqSX
eIoM873tRnnx9E4e/LAx6OzyC/xDztflF5n2X3mL4ivKG/Xf/8+U/wdJzRa2bUtBhpYjifb6R5Ja
VQgYFJb3bXiCFXKUhyI0GNvm9rGPhdx3U/oWA+sCCmk9xUh21jZyKuAiAceSX9XNTW2U4YXHejic
YpfxmaOseA+iO3zgSV+MkFJWrv+A36FfuzIH19va2f4//CKA5/4FCSddqKTS9gypOy6IuX/6RVzZ
sTkXE1q5SgIkqPWtmVWPYaOtS5B1a1pY1X6W6+tF8ORWbTBjwH5g30YYZ4C+cCCkyETwkNscj/2O
Qz6EArY1ad5rkXYcwkD7JRMCDAy+i//j2jviX39k6QjL1l3dE2gNHP1fKHY9duYgrICL2uksvRWZ
yLZJleVbldLPT7AAvdWNuXdHzcJRngT7fDKSc9ET9cPc0sRjS7tmW8hyQDKZ+ofAod+R28ZVOfEh
myUxSP5QQ7rm0ZvV17eXsgxX0of5n7m+f2Dr6+5wDdAVNcCnJw49AdgSNXkwk1y5TnINdRijniDy
/qaqEjGzF90DNdQI/aTml9tHsrHeLSAXsHcETSfQYWda0e0SdPuwHX3gVjkH54n+9IWJKq4I1xFb
AlXRLwjHfc3bno+08L5ytPrPvAaFqiyujdKOPoG2d52MMRXppI1NGMHvkrAfdsPAWbYs0YOhseVJ
NF/oamtHBDvxYyfN5lJwDEosq/4Pz4z3v54Z13EtbjZB9h1SQvEvzwwnxpCulwZThC0+Kqo9mQfB
dWxkfY7K8R6jxcIMNZltTa2MllZNiVPqDNluADkwEfY1cH362QIGbzSV236mNjV2jhaIkeD+9mkr
wWwO5Qxz0JtHYoeTvRZqGGPohz5WERz92DHdrXBrtgZh9OvOo+9bKex11RBeVT1d5egk5zqyUbZO
1K+zRDMbMCtbHkO8yMvtk5Q5wzvEQbflenSGbiUnIz0KEDgLJpXR0RYiWJO6QcfXVdkRUcYuIVT+
xYWct6vdlNs26/AFhSnpkei8hh2Mky78/dyurFNckeQ8Ynu71jKqdlPn/hky7+GmQ729IC9+AL+G
akcQ8w1cW1/7Y9g+w5nHNCj14bmpjYtfgdiVQ4ZqQ5j0ZMilwiCdM+xIcFOcgpj0rDC3y3emOasy
9+wvd1bpdWQyLGWHDa2TGlsCznRME6l3nqL8kyN1svufPysCef73C5L8XwuSN5MwbY+0DabecCv+
eUHSQklBRAgLwj/H2yg01hAZpdpoNl3eToT6rpkQ7QSOTpuhV97Zs5L2ao0sRiN3GKRVwwXR2JW4
b10Ef05krAzNeu7aqHlotTG8n+xXB2vkYxXTlAv8iNNXTdkTGw+6ajLAOVr6U/bpj1dOZ5SZ2tFu
KWWHmolIOfXavowttS5DNNY3GMukUHL2hrWNoy5d90FKIDxWoqh2yQSZX4q2BRmC+unJLDmzjMPg
oiIlWAdGPArOeS0YrBrd1BRn+942vqM0Um9aEaLQLpo/AYA/GAwZUVixnr6AhRyXkDzF9t9feEGy
5D/vBGRAGp5uW57Hlsa1/+cLb1lja+OsIonA9XCbyLIkGSArsh0wf1KL32M9mWDpgfuO80Ke/NIH
oZGrj1ok9V2to+iKEdgh4CoY26C1oMfpBGdlO5cgiYfHOCY8TmTUtaLG7DlTA1lcnYPjD2838fXt
BcA/bQQj+HRHE9eQ7DzzGRLQhgG8vtRVOyx96JA0MrIaNRJis17004lANkRXDv2YsLgLLFKS/v21
Max5bfpHcipiI25Fm43StHVh6vo/XxxojlPqhVWywIMmtjdAZTV7elDdgakvlctMwOmPJNzRmBYF
oZBJJ76CInzvbLt+oGHv46VvYFRlEwHvDWo3Hv1hW9d6exyazjlM4BOJ7kIybjTioZegjYu6Ck5E
fmT00Gc9bOsWzEXebn/i8Jwe7Qye0O3TMYrre63w9U8vaVd9EpcbJcr+FA2GcXDtyNhao63m3YdO
uoEt1pXSw2Tf7NswzL9ULx9F6dyx5k7HGwum0x1WptiDo1f1E5EAHfBVDZYe6Hqm3e2BMUL5GQla
FSF9kBe8rMUi0qd7lPL+SRCD9utk0FCdtdgGQAkYiKA8bOVg1PJkXPU0KQ96XuVXXRqfYeuEnxPc
lWgctox8xlea7QQPKEPumNJAkydJexXqvblO+cIybBuw1voIIm9QMYCOCsthCpeKwY7m3v2usVGB
Hq9yjOreQ+s3K/x7ND3LsQKYcaOr3R7gXrXqyJF3Bm8MFzrNCt53Kza3T7sZHMuo/cFys9NNq2nN
gk19VUB5O1t56XEFBUajyGvugWuOK0yJxYtnG8xiYC3iBaUyk0pb3woHVcnlmGoj4KJ01cUDV9TU
mByzUP+JaUuuUJb5W3iH3PxtrKstE5RpDqaa3tKUpFKrFz9Qk5YGq9R/OFcZ+r+uALB4bYZors3d
LqTnzgevf8ADK/CLpV8lgGCcMNxqY6DvoC1RU4bl7oZVc/8/c+fV4ziXree/YvjaHDAHwPaFKEoq
Vc5VfUN0ZM6Zv94PVeecLrFk8cwcwPAAU/j6w0yv2ps7rL3WGyDF6tSVqGcbtpaKyjMHWBWRWH0k
4bmEJQsNpsdECTpwOFp5OTa9e6UY3aume3QQ0TmTLg8ymE2t/6ZKICHNW+3lRKqehVSs9z1MPOT8
vIuwcgdHijIFxZQONxzwurRIgjfofT5yZpiaUUdPruXOpEmkZsl10LgU80eaPtZg+ReVn3p0eszE
EUjCX3hcW2tktda9GHXXbazUFH4s/Z7mOpAxjg1SBfnKLDAmPazWsXXHtQZIen1YKLGGBCt8GLgJ
KdpbUS5R3m8l0Z4yYQWNuttgRL0AV7FuI01/PPw7k+bmTsDi0Zi4RV4RInis6UiN1xbboVd/ICLt
UJLJvFUvaQ7tVQ9YTi8Nl4WOiUZq+t1+CKl9aLWuPpVKecNRg1RsY3wDcPUndcP8XhR4umcRePeD
Eq+AygOQDXo9+ngHXTh6yCeyHwDfXyiQBpeHP3k5XhwLR6Q6HYHHR6RqcDerGB2Tq+raLL0bvV5K
jELiFRBGEVqDRbwOifbSI+SJsP/g/UK0BoJzg268gVQkvfQKrrZc3Mu6dNvLUvjcDLc1In63uRju
0tFHhIQmLaVnT1e2UQZOo0Z7ATFoREho6AKO1FBnpWMx+o4Ri/JlHYZ2MYrQAw2jRUUmCMg0aVaE
cqXdtZrRPOcYTlWTIl8sWdp13XFoKaCDwvQppzX7YPTSx3laY7J69/FaKC3B9oIOxrSoqPumUPxH
XQL62aflXurqFufvIEyu0nej9v3rw4+DDqdWkyVxIItUzeAyiNbKT5v8daCmvkkMTiDV8PLXqNaf
dAs6mK+i19cCzFgJAW49bUfD+UAS4vfK1xhXQD+ZkPKHH52nofxuRMrHv/OkPgIqD/ROQ79uT9cm
XouFYl1XQFZB6WCdQRUCb72JTGDFFciqskWHR6PnOskAGzU88yFtjRshGOgXIR9GP/b+ozyBe8V1
InzvVW3YaWJkguiX3dsy0Q07NgsfBQzwEJkkxVsTiUp0DsJJ8BTQqZE+Bk0nIr+kZNuObJtcloZG
NbW8WavlnmRdfUCkBO+PWn6WFcO7KTEUsKLyg/kJdO7N7Pv40nXRRhMH8T1ASu6mnfCewSChepp2
VrMzk4i3mc5mBk9Nb08rsESVR2krU7xvQbiDsbsBEC7szi95GWX2TyvekEVdpiepq1NiIKoI1hyf
l34nDYMauSCLYIDEsrbDgemuzcYHn+2YI9W6y6kNU92EItubF5Kahbvau1MUup+u/+KDnA7RUxuk
9NLoGuXJjdMbyzOdj1NEAm8lVagz9FBMkSlAHi8n52yo4V7odfrh3v5/fVUf3L7/bl8Gw67VNbIb
xdI1Jmsa7KfDf6SrShmpCldWIAAZBXvyquY0xg40EDnnsvUmMbBAKUaUKpqt2hUQWqZHk5gXgBqr
bi/R8oVhwAvbw45oXR9EDeHpBhcj4rZADIfX1kA7IcYSMVP0X7AV6D6HxbeP/6Xe1gINPiFHSLHZ
xJJbokBSyCgbtqNzYBsMPTunIRE5GAUGgXSlFDGQsAOtEcPn6rLUpK0mWuFVFaDAm7uguOQADUmP
bucTFRXDqftIvTL7xxgrMCFMWTlCrT1CZ+mupYOodhH/gbUJn6tLcJ3rCxgYbHVO1WHcg6LJboRu
2/qY3HQZ2hWSt65kK7oeKrABvDdxQek02fFVyuK1+8uPXBrDedfuBEu7GJH+tvswV14tpOhs0Nzp
vktS+3B0h8+e5na73qSzehBJL2LxJ7Jr1iXkoQCV0+juQJQrZSrmYelpu8Mfc/TTFha2efxSN+BI
KYpkmhINYgUclDIlCp/WgubraOPr9a9s0sYcxokBLx/mJlcmpWmOl1UuesJdyBMLkJ18bUCzflCB
Gdthi1X8QUVbGKjiTqprqdEDA8drFGKo4NqwPqNrDOQMu2vqbUE9cBOmJKKQFFw7DssWTLw64G9Y
tXdDM4FU6UpJpOYX3ITI67iNss8iMIWHJQF47C8Nr0yxW24HeAuyqebvE1APp+WV3ImdwwYb97KF
eyGSnqBmDARdRUMHKIHr80RCugJMnfLUx08w76tt3CfVfTgiphyNBTrHB8K0nt/qtJbRLy0QhQ6w
PSW/rXARuMdn0M5cRVwdajVg9YerQE6eOtgve6HN6HlO/+R1urrWmyZ7GE2unPRK1isTeScP5Rdv
vKzd0TYDtD5i6Y+PETaPgpBiPCgvy/0exOXT+QNMwZDi6ADjO5siTxoDYWVJM83ZqwapNSPG5flX
L790itF+JHk8vvM1d2q7C2K/vE1Gcq4m8l8M2d8h+Th8k1p0Ferw7mNJdAHckrBueXkMlKVU7Juy
VineC5cyQRKXcGQGI38HGom2/H2ZGPF38Dc/R92MHoW4jfZ5rykOGhlYK8viD8/D2jtSSBp52WEx
lq6FUfGuDz/M6YJFdPz8LJCbfpkGE2l8SQFYLKGZZ8xqoJT8Ap7G1C+7MgE1J/HuCFt5/K7FqLG7
3rc0FcdNEsav2IsXV5DBVEzGYcCiE53vQEtmaBeQuogKqLCAXvj3It0ixXetmFX5rvncTnGsIkrq
52+5z4U8JMFwd/hhggTdq/6IMJf7JiUZpED+Qax4vdW69zb9Yfz3f8tboYIy/dqlJQ7uPjJXsCcL
+5CQBFN+oqvCE8257AapkoQO3Qhoi3ohxnjelh1l0sJDBzkFTgnaBzEtP2xALKIqnH0fEgAmcCDL
awzOVurUxqnb4K3ptQjiR/6zK9Lm1lCEB5r10VXau2/tiC1IzPe9VgOh2cY1Nzuk0Wp1qE4FiZVd
VpHyS8FxF5Y2xG3QlNTiw2wH/VZ9LVwFpTwdxlJZlqjcu4323Poqwn9htCLrbney/krB4Vc5kVBz
pc65Q1KY1UGJphLown2rQA5hk1u4vk91srZW1O1h26tDLe/iqWRH4//jf6TBB997zUQKC9O7evg3
eWTsJQAuodu5k3rAI33n/u7rZFfFMFLLErkNWNHVpTL94OFSXcLA0TqMmCm9yruP963sZsY2SfXh
OdCTtRu2mw+en1dG3cOB0zn22q3VKzduEKXXbem517iIUIeMaVJ//B1Rb9yKSViiif+ag3V/BS9z
DVxQ2AAwzR1UNPwfKF7kVkWReShARHkpCVjzJFOvfU58H2p9Y+5yFa4ynlrtXZ7pAyJusbrPdb25
kNWOPsvEbxfHeJs2Ps6NpfGUZkN2ryjx5MoK4iTJ5MdkyIR7rTYAGxX19dSjQv03svaCItK56ZX6
JjOAJI64SDtIkaprbUCfFZWfeF2XjQH2O8j2GMuQEOqGh8YmBF5BE8TrPC3EF+Qpup3WGvFPPQVC
fuiMuZg/Iq6JRmJU75Ji3MmKNly74+DeeB36n6rmKdu0Use9Kgqr0WuznzXHFsSE4UUlP76p0Dbb
AXfZpt4A+aiwlNcYLXOnqAr6mjoSCAOvCpz0hsEtUVgk/1BaIUSSkApUoZR/UpnpEFLEQTxFRc8x
24Av/eGN4Q0yuPVVpYn1NoKzu3Ebr9tVWljv2kEE91NUF54e9dddgDZNLcUPCgp/yHMZD6VqdOuD
YGuoJcP+Q+1YNUUOBrO7Tl0Rj9vA+je1YxlfM+ik2VPmojcZdbHjddb4UlHZpxyNrqHEgwlGixv3
aIYhQPgotmp9fzgE/5/ZPf1/6OQ0FTjPGDmVwX+7+p5G3z+bOU3/lw8vJ1P6h2loikImzA9Lmaqh
3e+q/l//3bD+ockyYpW8cyXdsCaXpzQ7WDlZ/8AKDAMonsEWTwNL5CKpsmZyedL+YdEIYpdoCsqW
h7/vf//Po+S8mv35c/tROq7U6PRQpt9L1nCkl2VqtrO3NqBZMU973FfUrfGWb/pdvRo20R1qqlAj
m9Wnibn7eAMcRZsqv3+fBkTTVHqc0vRAoH3DwI7TwQA3Ci8x1BJiZrtWbfN6sIMdeOw76Z7alNPe
0KpfuJS/jvA4pjVLTQo/zOSQApJj3HYOIK8tZ80WEDUjxDR4aYRf5nMWbWpKfEp4ZTdFSiUhmn9h
bqOdt0eRY63tYWatU9u1z8/ncdZ1mE7FMMg4pqUi0cE8DmYGulVRzQTAfuHton20xS9+I+/C7fkw
0tQpmX02k0NFVmWdC5s1dxwnCT3UC6qqcPBZsEEKruj4C/ZPOhDr8n7YFQuvBum4c3MY11G82Quy
LCl89oEKwMgGAfDSbGH+rMBovNfbpReKNP1d58Y2W5J0q2MxtJQMMfIVjGKEMtN1vIF3cRkiUQho
H6+9lWaX2+Kp3C7O7DRzZ6IfSmGflos7hIGh5YwUiAYbAvScA8VrFa4/Qkt2fR/cdrtwYeHIJ5bp
5xlWZ8tU8VMyxxbgCBr+W2RNJifXFa4jmMOvkOK3pWcaLuviInb8vd+stXV6FV7/K5vF1ESRMrGK
B72kzhpFQ+LHspIyejzkNrKD5farYWdXo5NsqtelVaXOHqMfy8qkC4tKsS7pnLDHyzgHjyqTVWdO
SGUZ0aZA9PZJEmVbT5DxP+tzYKEpjuv3RZlE26rXxJUKBXQfoxiOaZhMyzh3hR/I6UQvWt5pF8hC
jokNMba+l1trUNajXwUXQ69oT6COujfdbIocFXvSzSpSUR+1wsSRx1z8NpTki74Waygh1MaVWmYh
alve6K2pbAE7SmpBu4pkag27KE+KH4aqRlj1+vh5gKBOeTJIsBdhWWVlCU1RDILNaASopMSShAYv
A3IQz8dGQZYH/d6Ewqit5KQ2m8sBc7RuZSKuAiMDauR9EOtibY9wHq+1egBo3aVJBpu/L6l3KQPC
HVm9NjH0W9Pvz+6zRFK+K9iteBcNmFGUVVOzcYIKI60tVBO6adqYtMAEYPZgw4dhsUxjWPKLZw+X
DGMrGlXbXWqDWIbOoFkwRhFhlUPS4cHducoYY2+dKV46qaNh/xpVqTMgqXeb1pYO4zioaGe1uWDc
J70YfB9luaWg14nQjNqs7671NkCsq5eHEbfgwJBfwNeq7Z1qtf57kDWeiDhGEKLk6yp0zSUrBYUX
4t79BtoGLxxD6r8papBuREqGD24TK0+N1sW3IXYBEB0Q972DlTHehmPkPXUNQtVtonpb4MDwBIYC
KGTHgkaKU00NO29VmgCRXk91VLLULM/2ZU1pLtL9HpVQCb0D1uOk4wtYWsMWTc0pI6ipZqGS6QZ2
ozYl4M4qt6cJXNdRWT7pjavf14h234ZBo1+FDdgUTNMKB+UPxACaXrpxIRQ8uYPXb4uCmwj34OhV
DSCKAaR0YzydZOTysJfuDPGibKMs3YVanGBupwOah78Q03moMC7u3KxDaTmNEumXqRsK0lNRgucq
xYlCcwylEYw/aN3WEV+46r3mJeW3MV6aYoLUUBGiTuxZPuWMXhUT8vo+HtJ1KOBitwGLSVlrAsGT
o8agS7GXDpEQNlDalqeTH6WF+j5m8X6DHe07Re13a9xctI089EGwwi7Y/IH2NOZ6vjmJe0HNQDnG
p3WbBNjE27y25RchTzSfF4M2Ir+ZS5RS+xKyDFS3b7ILPdx08RzydBOQZuIFl8oAbK3INd/pBET4
KniTjsK8bcWCppEtqWGj7EylhHEXyijDrc0YgexWgIColqH66CkhYlm5gBNTjUf8tRpJyq07wCwc
Wktej7pGt9G00OKNRpCOK5yGkfQwoDqTk4vI728SKSrtHjXmF1T/CjuX2m7t9pmE4FmQvwUKtGFw
sqi6w/4xnLaeLKs9N72Mmz++cGepu1GUr63GMGEaFeUu6JpWevR1H/l+X9fG0k5baxe1aHuuCxFy
kC2K1XCFl62hYzCs51eFqML0rHCNeofHrT+NvoRICtr51tbqxSthxDhyhRZ3gtcn7GLMOtn3EuIp
xvhUZ6ay91y4OFrSxHtJ93DTFDjfHHQj0ytLK+HRI0X4AziItPbwTodjqvQQN/sG7xn2ZXnphhbs
TFIaF41IeN9wsUceozskQNBFK3M009zIKx/ADYAvruE3V2i9lBQVMaikqWPWwZraRJ7dJrzIMOws
hQrJWQ18ThpbSYFwCyqAUlWK8YVCg/KubxVVQKVHxu4q15CUYRF61GEUOYf5iZhB+hQY8BVC3+ry
tRXQ3vB1t8ZnIIcjjcYaLHtBwcpbux/qUbbRlCi3Cp3wvcxueKcv218LASoE4hghxCmP7LOwhRZC
Xmdnqfgk0av7NvSItRYgtuHrKlhemkgxdx3OamyudW4M4XXFzgB0DEjYRStiVabZuO3h1CgRUg80
Pc2LMNely97KnyokciDnyRAjJg08lK3MWnvPUQpn6WNB51Ly1FF0SbJNF8o4rCYmG15MKB9SOF9P
dpn3iINBFdZjLf3ZYtl851thvQ9DixqGinC3BWtqH1mGeAfSx0c2qBgBrQNrUXPxrad6z5mNF4JG
tYfjDGad6MbCY9uo7h8jzJq1IFl/RurGdpAK3rboheQR1y/PbuEkBzbSx5BPG1fY81zqKQvz3XpX
Mh8zAPYrXEceGnaIn8BDRCXiUa4H6aJnRaz8BDlhTfXMPaRrNIXNApGtDv8NR5Jhl6kaE4/mYPPe
QmIp0WRJG3ilY6i2lOgD47c7gN2HWF8+tNA3aAc16Yp6W7CTRwHHZgQovF89qkiXCZfvD9fAifVu
dHVRuVcx+xyv4qBNTNscsZUrux4ToT6S7LaKmTjsPpQOvpgal3DucT+JkC1zOqOUnLZl/6fWoGOr
3ssbsJ2TgVOfPnO04qAZckMFSAHZsouFkhV11aaPXaiMZnurI+eF/kd5rw/wUYy6CPZlaaKLTpd2
20hWj7wo5QHqYdGfgH10A4kLYlWrDRym1DF/NN4Q3Qel4r7gCJ6+QjTQd1UBbqFt5ZojHt6ZUlRQ
eBUcvDxMOB25VvK7LMs7mp1leDP2kPgQsvR9zLybQbiCr+1G95JV417Q0RZBcbXPX+s29W/CmDM5
Q6/DXI2aRcGvaCgjDqXuWRv6SOgcRQIodeo/PNJcXLh2WRBGwy4F97oVXJCYIN2L/Rjm8Q9EYoHu
t4Uq9TAKo+rKzAquIY3+BghGcxN47UCvOEc2UKqrftcqeXAz5H3uLLyNTmXSn5PKWcl3ZMmkdXR4
q3TOuI6BBayQ/V8VF1SMLpW78+FOvVY+R5u9xHC2z1IJmK0jw5pq4RW434Xa3cnqTwsZas9dejyf
evnx3sPkWeJjm+YsXh1jUWLgOcVLLLgxfk45OqIutCR5I5S8n5ceJiefmiD2DF2nUK6qc0hu1KWp
D/8QtrmDNaANT8ueRNVsrOYu1B1iBIsRvz7BNJEHAQUJEkhVlWZDFBCty2SZIarbmmPkWnstfrvv
yFM68jpax8+glGJl09wJ70ulCVn98vojNIUh8HKmZmny7BVGUcbMkzwgy7htXlre8P5bvMlsFK5u
MJzZ/azWwdX0Guuf0WPIb5K1/GrcWUttixNzfvxrTEv80yM0yUX6VJjAOnAb6CSjZuCYa5Qo+jVK
YuIaBtR6aejHfcHpKaaRjsLStRQ6JtJ85Ean9HnUNIMDq3/rgoLU3fC+roaXzmh+nt8yX2tOhDJF
jM/Rh2VKZ983omGuKlU9OJqRvQ16sMdPc83Z/Xg+zIkRWVO1DrQT7R/r0BX/NIloQiMSmyD2N2mU
e0G5doPLSoi2dI5X5yOdGJBlGopFY5UVK8uzZ2xTKkqoSAWAT+1nklwaIR9o2J6PcWJlWlO1zpCm
Nj5s7uMl0WPDbapyPwAVxJBH/JNUCwEOX/i48qEdRZidm13VRyX1+oGTxXso19LGvI4e4F0jdGDs
+l2AsMMqBtK1cd9qO9g0l2i5OecHedja536H2dIAXBkLY8zvoGIIsSJjGJzE8e7L98IWKP20sL9s
5ECt38G/UpY8Hv+sxqUDfvaUhtioAkA9oC5JGX9bf/dskf22dMrJx5iqacMZoiTr0BxMPqtyaOB+
Wp5cvUqT9fQjm33yXf3jXWYvBipwaxI0lGvWJYZAa5PltCH1wstuhYrAQs3pa7GS30CX6IqCBTBR
rDxeUnDvUy8PuZDFvbdTdtEW3NIm3je7hY/69UI+jjObWBU1W93yiRNfaJv20d9Ml4eypyPoBLeL
5cOlaLPyoVsnia56REPGZz1eTXOJRtalsQWR821xwX69joGG0V+fZlBXtXnB1+L9NyCkmbJg3W1/
FTnw96nbOda23YqX3q2/gKE/UTw3FMkCuMEZqdEimA1P7WrkHnS69Lxz1zwM7a5YuWt15d42d9ie
vp7/dl9PtqNoyqxUH0RQuEDWoB9gXCbyay46XvRfHJEyu3N9kTp2/jGizvEuq227i65MaOnyrrs0
F9b812P0eECzm9XH4UZIBQYUjn/wPHxOOuP3+Sk7USs/DjEtmU8bG8PxpHUDzLlhGm6tDYTHjf+A
huN/4hA5USs/jjUN93OsfjT0BnMwVoNoU7+0e+teHbaauxYcylMvHjlhkK8xfJLyDdo5i+Xypfmc
XUvcGLwoC36BfiNYq/AX5roIFG4MW9yo5o4qvY0b13phhk9s8c97QJndVL6AEaYwrZip+zGNuvmN
xDptMnCh35aOr1NbgJ4gDTKFE5uD+niK+76UMze3GCFYaDN50IOHDpbT+SGdmsbPQWbfMU9ksLEo
7zmx+9xHSIS8n//7pRO3jfI5wOw79cGou7FIgCmnbq5xa1gJ1/5O3Ok35yN9fQ8ZR4Fm34YTUvWp
nrL600e9u7Ii3u+5ZHfDnalRjZCShbTl5Hb7PLLZLVb5yD5JDSPrbMQsbXLlvXZjbIV9sDEXxrYY
a3aTNeMQQrZlcGAf3G1z7z9adnQRBjbSxE6xcPZKJ1aeqkzUFIM8eUovj1dehjxQoJcWzRjFRoVb
fMFgZ5++IhyzSu6K2/A7Amlb4+L891uMOluKSVhoSd9NdBRH2pB8Ia+w03A2QGPLNrapk277looE
JtwLecKpjIj3pUTXWzZMQLuzqw3FfqUaByJDg9y50S9ffBEUqpv6vb5X7erev0VU4yWgFd7zSlul
9XNbfk/vF2fga7OT5s3f32N+6dVDiN8h7K7D8ULgVf9qOOJGcYS7fyV/OIo1v/yEypP9gW+MnyUp
t25HDsPcIhawqu6i26V4X99EDA2tEA0VOVhP8y5jlKdS30Nbcag4Wqu4efbqpwhkl9pK5sKR9jWU
CX18gt5ZEnhtafY1cVFtKYIqueNZiPXRYZh8E1G/mkTlFpbs1/vgKNRhYX26BdE5yvRI0XInR7mv
LlP0/XciiogKoqM+NadbxPb95lKofxrtwnb5enAfh559vxz8NlKljBJM6yTjStfaRabq/AAXpvLQ
O/40PhqLnlj5jE/McawYkNdrPP2Vd1WxyvBNOB/s66lzPKLZqWO5IhQSl2AKVIW6oeXoKM238zGW
Zm12xkiQIGH5MGvYru88yqPhWC3M2YlSzvE4Zjeez9MmbqZFgWYPDofWzwTWzYbn44WygZyyF2xs
Mt/8XfrCx0MR7j65kBzpOb2W//lb4/g3mV2JsYeoBbb3eFpfBLvsHtdaW9vqm+x2Gc+z9PFml2E8
9iMgPJVBF7/jPt34yS8q4+vzX29pOc5uwaJEa1DJpzWfvQuRiGondd9DufntfKClZTI7QsDTYuCN
ZIYz6BZ2xvVTHAxP/6UQ87NeC10PLRHGkvrSiy4W14ORXP7TISA7a5TWQN0bVKKOr/EIgCGyYylC
G1jTIm+Om1Ombc7HOFExpEKLZtFUVoDHeqBefzoihtbXsVrA/q9yzHtzj+gw5QuHcuVT9StaB7fC
1ULA6SMfV2qOA05n8qeAWQb1JekJiBH23t3WT7wvHPcdVOeKjbT1oVEma/8bTdWl9P/E8jsa6uyA
UlyhiYOAyIb1rEYCbpMGZzwMhO79/BgPdbvZGKnNaKKhUQ6eLrPjMQK2cE0k2CsSAUgG+kpYWY8R
Glxb/x0llTefsqy7rpEStUdjfRXfSE63qb/D+1ysoUz79txvMjtCLLqwqQkh1+lC6y6R0TBHT3gf
NcarqPYhyIHxn98XlIFlcyo3itPqPR466pOG4pcGZWDrZtKPCavv5yf3cP/Ph6SIgIxgpaMFMC+a
tilPPEQ/YWpsQckaP5VN+5Q44ca7lh6iLRpeKCKujD1K9LfpdVQv3HInw0/1GstEzhpU5+yktKCd
IfQb1Yc017gdnGKPqE609zf0v3N07qhQNRcp4KA1wZcBX6d2LKRfaUInkmzywDyeYWh9se51eT2V
OjeBYfc7+b21rW2GvPxKAljzL9T7zM8R57jLRBZdV4mJ2JXGKkZQ26jvI+1FpsOh3/TWW45a1vmP
LE/LZP6RPw3SmqVHqSHlKQastRMl3itErEdYhr8CiDIp/im5r1/SZr/R02c3lLZ6hqtDinKnUKOu
cslLCzcB/YYJHHZBG22LAbnm/5H2QmVpGqMYaWV6CTqWiz22E2cbEwX2iQObB9i8QRFqWhoXelGD
gkufYGQBibLQl91Ydm8re+UbAHA7dOB6aup/pqhzIp01NYCd4EdZG9a8pohnjYvQJsbKddF/r3z5
MRfLrWtVN5mS/kIZARCPUNwkUHhszD8Qvolu9DBbuOSn5Tf/cpqMu6ii819l3m8QPLkeXWGoueRv
aRdHTANkEhkJdwhvUZk6FZiG86vlRPLCuP+GnB1yeQz43ZRHvmxJAfWGWjx6/Uv31unJ/Rtktu/9
vkAupRZrR95m3yHQ7CxurA7REXvCAy9tgBPlWhqJn8Y0y5WIpWQy5HcHnZ78Yjrf0h8oEW6VveRE
G9c5P4OnronP0WZniqd0iJR6RPOl4a3NvZvRNF8rX72Mok288LVO1B5pP9O6YKeoU9Bp73/KAHoh
LSFANZUDEvUpepDp1ET30W9kuscH9BTsmuIfGAQIZ2CdtucHevJg+Rx8Sh0/BU8FGSCCR/DparZ8
J6/WnknjJLtP1+WFb8fr6WbWsdPDxA2FlpW5SXPb0FfRZqkGemKnUKShfcLpClx/nnrJcShaIEwr
DvJgJ+2CLdNPYW1pyNOIZhvyKMws4epGaNh1RxitfkQwe4WRy8KWP5FYTYedzn8UesHzdMfK/Ugc
u5EIcWir6CZJ3m05mXZ4C5vwxPl6FGi20U38W5ATQLnNEJCkMS7k0bxEZPvR9GH6bMJsIdzJmfs0
rtmWt/yaXAYCo9Ml2q8sTXZ+pS6gQE4cXQgjSBDFObhJJmYhBnPAZ14iXaoK+cnyu62fDxsoPgtP
idNhVBS2yMpUROqOV72em7meZ7BbC1F/UHpw022A6u/7+c11cr6Mv1Fmn6dTLVfNJwiAJeETKoAv
9cUsXUjAloLMZkzU0AARTalyEi5R03gOmovzozh1PvFN/g5jdvTSsfdLHYlCkPzQCIaX6BIfyYuf
XNnbcf9BN2kuwlW+XXqgnCgT0y74FHl2DBtSNwyGROSP/kRle3tkAsjshp2+cOIfRPy+HAt/Y2mz
Dp2ehQGcpEMs5Q3xBIQFcs4++Y5uffiQFra+QX6/e5Vv0p/nJ/jkLqZ5TQJtUEw8JLifjmA/9S2/
xzrC8ZDUG9PkJpACR+2Gpwj13iQD/Zvgd7qwbE6Up5lbE8oSzx20bMxZRllBF4RKyLPBvzBWqBFD
W9I2zbV+l3CPo1OFc80iKeTkWp0AQSAvtK+NcqmNZBl5/cppJO9ClEGFI6J5fjIP740v3/FTjNlq
xVwi8LKRE0Telhf1FZ3dVf7oXhj0F1pHsVMn36q7ZXrUyRPFkkVZJ8+jqTw7UTwEQLlYYJ+iVLGC
qYCmZ2Qn8BPPD+/kDH4KMztS4KKroMAJI4yvIshJD0m38xGk0yE0FZa3qqAyN0tHVF1s8YDkUinX
6QV+wegQb9PLdj/a1h4C7RYp8H/phLH+hpx+pU87wPPDoIC/AnX3yoKkvDW3soPF/d1E+8K/T9oj
RfUgOaEjrJe4M6e/29/Qs+/moz6EhyqjbcebVP6ZK++Z9nx+Rk+mA59GN/tmXlV0AmYbrHpMb2qy
/VL6HmVoYmvu/nykk98O6Y5JdQVM4xcAVVga6ZDVHCXqVuyezX20n9hWUbwZ7VLcwSZfg9D/sRB0
umHmOw4g2gTY4ickuuOvJ0PAQO+BHVdvBpvmdaGv9HKFWO+23on9pmm2koMavC1sULBeuiNOrVbE
NyzaTNBMVWMWvJZT6BlFSPlBr/ZCleLibOQLB/SpNfI5xmx5wl9RClfDegiXrKpN7NJ6A5awsO9O
D0RXgKQaiMzOO0ql1EpUHtFGEaxdF39HQHwhwKlCCSfT3wjy8XcSSz9GKS2ZXuNDvIouLQiBG3cd
2NwwsCCydboNFwXTTi2Oz0Fn38cUhlK0fIalaiKOqMMjaussyPa+4UGDFvBkMbRRaxF1kQr/WuXF
ivudlWD4GaXptZ8qmPlW+A8OC1vl9Df9Oxmzb2ogsQcLht9Ljl+z7j4XUVNuXs7vjNMxqDsAm+Q4
FWfpi44SRlpUXu306m90BO6U2t/24VKVZSHKAbHw6fAUvSqEGU8UPfUxXKrWlqSuQYIuLJ+lMLN8
IWsqKagHocIQtHz2M9UJhhj+SdsUC4FOr5j/mLVDJeDTeDJFkEbPJZCS4GWiS6+6qdI+j/0fHs47
QVAtrdGvI0ONDWDAVKUiD5qfX6gEYbRYt4ODiLHtGtsxx5dFff1n1wJBeNCIEkBFlJmnX+LTqBDw
hVcjioMDD26jl7h5gr7utYUW2de5m6KABAZ7rMFqnn2kAq5m0OVAL2MkSP2hWBtdtNbgRAzBAL3m
/vyYpvV7fPAfR5sdKDB8syIUiCb3DYKn30tBtYXetLNBhXWjrmNeCvmf8zG/HpPERORmUtAzTX2+
p6rCA6hsjriz9qrj5zg9LuLOvt7XRyHmGyrsDcm1AmlwXHWjIEO7hhJWjQ5empvysnTceg93UrHF
J38ZtztN2WxKScZ1lBF0wAXSJJzweZkgWJ14Y2dO2OF6bZRr1Rkv0eP6061b3Ms2SzCGE287RIXA
jrP0D0/hWTw095s296vBCfBs/Kbd8k7dTC3deo/KWVivWljiqJr8wGV+u5R6nXjeEVxVdGMC73I8
zoKjh9RWMFsHlNtFO+rrLZLETy4mib0hwiW78bvw9xCjZNkKr4DHHs6vpBOr1+I21IwpnUZPeRZ9
dHMJu8FgdFSvszVYap7ypBaNgxujjcHkqsvlDTTKhdPtxLuLCt/fsPN3ZpMpblFb/ujIgy1BzP9V
3Rd2/yO91Np1s9bfcDUx61W8HZWFyDM9foDSOvARDWkKMMqWSD38eG2Z3P5Gl0KGAMG/HezwGlEb
Nuv3aBev8dW8G8JVfamuJ+fmvWcDT4cxL270DaRRbNYXCj1f52H228zeaVEFBiPsVN5jP41b4626
SXa4FfUr9MTHe32FuvkIoZVuwfb8Z/9ygMzizj57KZUhsvXsMEEY7aYTkNVaquieD0GF6XiioWIL
SUgpCweycVWbjxYMs/OD+JrLHY0CkstxCBjlXW1gkQ02Vtog87ZTvJV4Md5/AMvqd3Hp+v9aH5ki
TjcX0ocIIc4vMAkVR933jOlkyl5411Z28TvheRHRy8HXByPZ13K7/K4+vU4+xZ29njRLQFBQJa64
D3Z4gFbfAif/gcoUKeUm3JPr8KoYfiy9K07P8Ke4s90iqLoBE0Uf2C3SpkLAdj1RNxD+jV96B3+d
HZbo5z/qlwNpNsOzHSG13lg1DSMNL+qLCb3dbfCH3yzhcL+e+bM4sx1Q/x/SrmM7biTZ/kqf3mMe
vHnnzSwSphw9KVLSBociqYQHEh74+neTrW5VZWGINmc2raHEQLrIyIgb9wIOjzwkv2P2+h5Aub1y
wTYQynRBUGBc4fEGyHhColtUMSHh+4/GKN6tUPaVh7CDbRmUs9BScUvIOBrGxjKDtAtiqHBra5Dd
s/DudLjvt9BR5AWG3NmQBkwrmEGDrE1AZoiEua56H4/sPPEk2FFPj2QRmToapLBh7K8zrm2Qjtee
uacHbYuyZ+xzEEkITXvA8VHrXOPLeZ+4k8BBsC68s4Zw7NtOhfVkV14VQb+F3MiVSmJvzX+e5xgE
S9z7Hc3nrEaQlOwxnzwpm70qAT8ZuqfsB88MaqCFV48i95fi2PAsBoYXHTY2armnFgu0xQMFiZhv
hOxWpXq94WwmC+cfNBxR+7XqISZOAWCPtJXdurR1jg0LS5plBqKEEkF7iuvZ3mfd87gWhayZENYt
7Jq80EYJj4+w37Vqkn822CGEiu3rx9vzLMmMVTseirBqKngOBpMiqO2bW6inB2gUAToC6ujadK9C
ZG+qui8fW1z0oMcmhScPpJOhIJhjS8qV69xrgf3cbCScAmveAl2KFtvVQ8An66ONItwVUWTbYB3C
RjHI4GsXgOJGQUtGV3GdR/kCLMtPHw+RT9q5PVQFAM7VkEMUNmYGtEVZWiMwL2Xum5Bv7xt7JVxZ
3h8/TQhbkEKB0851mAgB6iihNWxUB127/mfjEDah2UdhlPFxhOylyW7CUl6JV9ZGIew+tCXBBQ9Y
mBDVQ9NKfNCJQgPu8z8bhrDhemZDp8wcsBwQjdakuicgz6lWhrJ0S2vIF/y+5sIek3SnYyl/YrMS
iL3uToZYgjp+MrM7eb6oBwQK6VqofPYgfT+7P00KoYhBRxPilhPaYr3yWYbK6Vd0UrvMG/1cRhMp
UbfrgIs1m0IwMpbmrILTFeEP9KIht/VE5T6+QMtXHFSltZKMWztHQkTS9REFGBsDhKaNO7VfOG3H
x1tjMXw9WjZLiMkrDRRSWolliy5ycJZ+jrfTJ6gigZRaQyTJVDJclAE4+pL1KubiVNrvBMLOe2Lm
9PoKkbPomIVtiRrtlZS7UUG0OzBkeBNUP4CnQGLehTNe7+9anNYjw/zDjm7qolR7TAnGPEBsU4Hu
eFEMK+5pMeqBGg46TUCaY4Db4NSGaddabsY42fJ+jKHXSNizEUCi1n3Jnp1NZHvaOx5ozdUvnsIj
s8L2RHeLaaHHBV3ckFnp0bvCxoOZRte9NpOGq6XmTfY49eP3j7fR4owemRU2ajojZFWtHjEexDNa
G+nPwftHFsR9muQRQLmQT/SrFIWiIYNQ16ePLawtmSXcWlOWTwY0QLAfJwJ1p/mzCXoc0t3OT/Uh
vkiagO3QyQI8I9zKWhJiMSgA9wUyIEBr4j8EH11NzGaliRnkeKMwIy0YRfB8tYAHhAKz9fw3o4Jj
k8Ix6FN9SOoaW5SjEMcHCA3yV2u+03z1SQEB72pf5TmoCg5bl0F8io4dXT2j+kjCtAQd/bvDhub4
HcctmBflRn0bv4GZ7es8kaohvKPTvAstUnmAfRHny7xybywmfI4/g+/mo/M/9CDYH3h+FlVpX/Oo
L5V7y9gbwOXqm544n6DROrtQRvHygkDSGQlNx0uJujHu5SsrvmrjlfT04tsBWU0LuWkLqXAR3iPH
iZGkaD5AfbIs/NgM4kOGElRPmBfeN62fx/466uC990AM0xxbNrEi6MY648mAClJcpQyBaHYx3I4B
ErrQ23DTLUTr/AYPltCFzCea3IF6SwnEVTfmC+/3TV0Qc073E8ff+2sYzfPkJ/YIVMSQAAVMDCSR
winMwdEFEWScQhWNpMYBejnAXYDHbpfs155sS9HXsSkhhoRy8QiCBJy5bGA7iF97ppzfppa21oC+
5JSP7Qhh5NBKU1K2OGjYXT1JdtUOih5Oh77iLIg31ffiubyBOoHyXXlsN+shy6JvObYv7HenRvWr
GN59yxyAvvK3lE3nzTPe3Jz1d+0WOkelmmjJs9GRYjgm2D7PMtgzhAiyCiBe3mkZGS7PozSIyyKc
6tt1VtyF64cTIyOBjIQ9DAp7xpErc2gMDFA244OUW19lLYpX4tuFzaIoig1UHFe3OiNiUCuIILcy
bCgmGtDZt1EGm3HKblcuIb7nhDN5Yka4wKtUnWgHQQhfioi+B/JoQ79qdyZRoKn4J6Bk511sWKnj
YQk3twn2UGQtuC8E5Rfam51Auh69YaM+QmPsSQEvLWgsr6Jrx+88MJvdOoaXvqznMhZiwePPENUk
ytQuIcZp4ig6KYFmk1s2xQYEX546ZduPp3h5yDqYdNByr3KtyFP3X+WAzs2cwEOFqKUPFcwtB4Ow
y8gFpbIfBbo3BPkuBAVwGtTgqC49JHB35dPHn7G4nwzw4HJQJwpbwoVvFQ2bFYc7BYlT3OmQ3WrN
GEJPqf1XQZ18iY8sCff8WENkmlI8WZgNKDMwNl3mq2tP5SUng1oZ4Gto/cURFKsofV9ArNs2+GNM
CeYdbtADpFAPWMGgDKjkrjnvpQT4iUHhpIBOChz73GAf0G1/rx3oLUAbFzaqRdImv07Yn8l+Lx7P
o1EKe4eB4VJLHRgdXNQX3HzPX5ztnqNEhm+rd+FC3uZoiKgznO7UPOPAFz5ETjXDuVgsSMIhUwTK
wB1Al43irpnkz5Iz94Oin2GpvKFQJKOQjLQdVHDp+kr5YNCrqeygkQ3Jr+h+6F7/xgE4MiXcSoZE
pZo6MMXGmSBmJFGJ4mIbuR+bWbobILL9x4iEc2YqiZ2VFhJ8wNZfWzJ7yktzJaBcvO6ObQgnbCpq
JYU+KxKxAUUFCJjzgG0cH2AQ+sDbMKAZ8vGgFt3l0aDE16WRSuCkxtz1uewqxte5/zpFz8YahI0f
oY92g3DE8lw2jFyGmVKyb5D0jUml4oItDD8GBqUzh20+rrnnRb8IDIMDdQILFTUhKMvNsVW1CTYb
p3Gh6AzVipgotrJynS/7qyM7QlCm5dAcHEqsWfjJ0FwdDR1R6kqPvW/t6zvzEAdrxFFrAxP3u21R
w0xgkCUm6R3wOM05mYe1vvSFzaiaMprWICFvWnhPCAOrzXaq08LgfX/DY4435AsvROIaC/5EFfL8
dMEYj9ihAa9bcPunHkru7VHuVTQEGdeQHg3ApFaiLYYzGPLHQQxyBJeuXJzLA/xpU6yVSSBJHSGR
BGCXgsZgaG1fSu7kEM1C19yf6bE6XzgVE4nKLueLBM+EMKHhMEaKpoD8t4Qi3JyDhSgG9nbYfXyk
l2by2IqwPdLYHPJMxiN8YDmRpWstfvzYAF+K08MMMjgMALWiJZ4hE1pS4GVVetyX5v63Spga6OvS
EedXyKkdYSBhmeB1x97tjF7Ru7pf4IkNdCgye0MA/QjIcCBn/yfaIham0ILKMtjLONbJNgVXr4+R
De5xbIzG6ugeODzLpbYVE8ixhG4RSYNvtgymuxosQWCKHzZ1ItF70C6nUB+q2CdHzuatXWr9yh20
tGX5hQpBPDyKzkECbdZEsxmbHGKaPKj+vKVoYLfRE1j/mdfXwgpAZEEHKgFtVsg+CrdD4VioW7Aa
rgyq4zvNY4zIXxjS8a/yvU5GBLTSDrJJ40CidTKKhW0GiXIZ/VfwDGAdFE7LWA+4CGcYh07lLcA6
E/JZzZ3KkNFyFUJ9y0+e60f6Gs2gX0SKfs3Nnt9ZECE+si9sPw2qibUBPlnfCG/TLAIiGVz6NP9M
U9VVoXlmRNNfv0q4SV0DQk0Dm6yYsnA6PdbDqu3hcQEgzsGYi5gQ5TUN43t/X6/JaCx4JITZoByF
w7DAQCp4XVTd0FqfJmCrNPVdXTQOoUq0C9GesDK08zgDI/tpSMy69lWatWmR9UhApe5QsH3t2A9W
VUIUU6cr/mllUGL6FRTQULlmae9L5rMz6B46Aoi8Vu9YPBpHAxKiC0iHpvU0w4ji6O4E3axxAN/2
vVU8hTlbOfUL7uhk8oSTIGl5arUOXyVoPaoZ+hyTlfrk0pTZYFpyZFQzwLQpHPQawupMj2JsvPRe
tW50qfWKovA+vjeWpuzYiBAERoVU2XoHI1l9GwL6OLagR05HEFHjv/Hnj60tPOtUOEkQBSMTqkOx
RZg1K2LUqjLao/+K3kFfhUSeDfpJcDMHXFJpPYZZnsSfBgWHEbIK6JQSBpP61nFuo1kiU/f941Et
naPjQfFvOMo4M9uqdFuCjVKrvFjObmWWeklefJWneSWDtLTr0CeMyBbTZ56BQjKW150KChOfGc1t
UWvoYSi7f2hDOEW9nGtI0ka4YAwIPKitO0l0ZdctuXEbAkGQCHKQVhC52mrTKfA4xDAgjOqGEN0Y
rP5Czp719glQsOukl4OPl2ghB4+N99OiyNRjJxFz6hkWi5J0Gej3NLy1w4BJ6KafvOhQu5282qaz
ADo7tSqkLqmp9DIEWDrA6RLVe9eiSrx4w0DHt8svee57dg0XFP2IFgJlJeZcONpAOSOiBc4XHXpi
JswMHWuIimb0sxzwkxE8N1HBXiGAlLtjWWJ5odS04hQX1tVBgIYiFwcXnzX1JxBVihwlhC6bUxi7
Uckiv0ij+qqYlWI3y0bi9SWlWyk01jpbFl58uBVltHVCjA7/IWaoQENXV1NCR/AJtBeyP4Bjw+Pk
DNAmeO4hb7aaBl8IhTC1BlwzGG7MM0y+ohq5EkkMBmm4bxn0M0Ku2xnGe4hyvMy1EnpR77xWM/TG
Pt7MC04AjDd4kYGZHNHt+1Qc+RudSYCGFvLoj1qHCCFnsl80WrjS977gOcFuo+mAnqG97SwM4eyR
s9akI9SYTK+tqw2YK6/CcDX1vgBS4AwXIExB6waIkEWgm9NAsxDSORxzqu/bnekyN06JfcMJI0sP
FYzr8AmIvpWtulCKOjUruDl7yGaJcbOcCrnfQaJtY/ncYrRfi1oXcIqntoRrbzBGFS0ONdIRXWWT
MUo3swXBjfqykj5DTtrtZvpohNJ9sSpFv7RXjieX//xoryhxSjMlg2WLfbZC1Wu1tVzLwu3HlRZw
pcPVgJFfCFMsCGRPpl2hpCcBB6m28r5ztNtxKvLD3KDi+9f3PjIfuABRUEWZWbhrIaFb27GKVasg
h07k/qlRrbWewXMqUVMD6htKnhy4AkVNwUiuDUMZxQkv6dngGfLnC8g3hF6VA6lf7tlbfEk3OnlP
C8cBAFDrxfSFHcM/AdJ2XGkUxTZhx6AbR4VwhgTQtWIwMmSmcTVD13ObqQ29aIZRuWShgsdI2Sqb
Tp3DXRWN41++pfEN6JFBnMvzCuJDRM2stHDUHAfT6HpX05FOGOJAB8IXEjVkTiE9NWZsxeiCIz+x
Kr5Kyl5uEjQno3ZPOp8z8ioy4d351mbaQYU6MFYMnu/fU3vCHa3UVljMaLX02aR7ORoL3QaSQgD1
WCrJbGCVPt7A52711JzgdprOnKjRp+g9sq2HiiYjkfPIV1prraPwv0wkqmBgYwGFoCgRMOhSVTl6
AdjOpfVZuwCrgmtCKpW+cl7tdUmChdiej+wPe6L2JR2S0oLk4m8OVWmQmuD0SJ1n2S5066846ZVz
s+bGl6cTciDIwOCRLjZojF2ZRjnFdM6FhvLlfAElEOJEpf/xqi3Ah/jgftrhu+jIjzZDpUvqCDuc
15grqtTGRh1I7JqEQ0mUR9wbvjYQ+a4Y/taO+WlacLB91UtQV+Km6WcLoGWuJqY1+oqVhWv4dITC
S3BmDrhAVJjh92EMQiY59XnBlOc6IGVXvWc7Cje3V0Lz5fP3c3hCuqMF14kxNnC2mXpVhtuSPsWR
TCptBYWzslHEvDL0/SKHMhxzUO7uqWodxtn06JpqzHkAfDKJ70HH0TaZExnqoBYGk0NrEEnHyp0n
Bn3wcCOV8rfMiHq3N9fYP/gdfpr7PTUquBTIe0l0KLByYxo/SVppe5msr+bBFtcJdQBeukH2T6w8
KHWm1XOPCYTAycZkxEKm+QuoDt3qSsuRnK9dZ6duAEJka2f83XOIA0TSAL0Q/OULcdnTw5eHYEYO
W1yGip2kFxHk1t2oppBxa5UpdOUkhNhL3X+yefICmm+XRdSnrlaUbyWtbqH3NqHEBAXSPATSKSpH
aNuruFQGBVwAs67cm0yuPUmqFeJk9kCK3MogT1ZDRjNjXL9Noi4z9Qd5hKPWszQEqnTKn6Ic0mvO
3I73oCKeyaQY3csoo8qp2wXbUWvQCSRxok0VS9J3ozKdlQD2/HmH3BAktSzwTxpoc+Qb/miryRlt
7Wmk2NDpCwtDaINObmnXJIvRQdgigl7xgEu7DKQ5Nsj83tm/BXsDJm420m5EqZWBE4nWzlWtztQf
a2m4D+kweoaq9fuM6mbQFFNEGJ+g1pnsm8ZuoIFcDNN15VR0LVxbOtl4PHAyUFDsoEJwOhHArNfx
MM7QxqsqUlThjhYOKY15ZQIWx39kRjhltmmm0BbDq0sbYwY1o9YOJOjtrsDJlhzI8WCEuK8z+kox
qIK3XSb5KmAArHo2wOVumn4HNsnh8eNVXTrUaNXULJ0DdM4iXamzqryT1dFXVWxU0DJmyOOPicva
fiXMWlolZO5NW8UaIaYVznCJOJPF8jT6VLmVM40wJyO1Pf2NQ2HoQImhwRnlGJHfKY0nMN2i7d8v
6jmwIHVaTZeSjvTH9ETz1QhraUscWxO2xFzbDtS6YI27RPRcQHYbqVO8IimgnfpnxQW4Qhr3a61h
i1N5NEhhj1idYo96CbORhhB1RNO8bRNWrOzExSeIYargtzF1tE6L+SMG5fiB/QZb7fEA4gJPw0Ue
rNOOn7Pp4r11ZEmkllXrSp2d+H0eRw9E65pX3YPWg1OdNyBxIEBZeM6u30BfyqeB9PDxGVhcxZ/j
FFlm87AoE0mOJp+CHRmvyyupN98+NrEYi2PPA8YI1gEDNBWnPioauhBSiLjB+E6BaHJQDa9IAe54
UNzEQat7ib5y4BaPNggVLDhsC7SMgklJ76Rh1PB6S4AWkPp5w2rrXjVC8BiGKxnjhVwKYGGcUE2G
thQ43YTDHTcsiluG4RUI5PZxGNcbVZ3qx7a0WDDlWenps5l+N9pI2cVO69xJOMAXjdQWrysTvXQr
AmmNJ7OFR48qvpvlWHfi3LBxSwGbOl3az8ZTIPk9RQMzOlFLYh+wlTwVIsXFiutZ2kYAMsm4kSFb
ASjB6RJjkGlJGVypbU3xJ0ZTeu10pr2yqnwmhVAI2FukHEG4hqTuWbalRspRMVUACQYlvFEm1nyb
Ztp8j6CDnIBGAKQWrRJHYN8EgZPhjYbEgpUp5l5N/AR4PQQeuDEAQxEWO5+zpqAA5PoQqgqyCZTX
su3TPLxSwfJTTKk3QssCAspBM1ab2LDuoLO9+fgbFlZZQUIbrgm5V97gdDrXrC0sM4t57nWENH3c
TWCkLquryaKHOK0P6Clfa3Re8LknFvnqH0Vb7axQs9drZEOlJ4jxkia5q+gawcHasIQjO6pZmYQV
hhUncHN5/qrHIyWJ+qmzQZBRF6sGF3wEyi/IXeMBAQiMWIcZtAhkqkYB6PYUj37VOf2FxlTp1gS6
261itqauuzSLyFgDJsGTvWdQ7qJQE73mMWQxSdcA7z3WNo5inUC2/eMNsmgIlXILHPRghRP3aISh
GH0HQ6rUZ3fo8mSHKZTKkuj6XK0ciIWDjxQZPxA2OnvgbE+3hpYgXwUxdiiFymFDugrwiwKW3gf0
Py/j/9K38ua389X85//w55eymuqYRq3wx/9cxi81iC+/t//H/9kff+30H/3nunor7tv67a29fK7E
v3nyD/H7f9j3ntvnkz/4RQteq9vurZ7u3poua9+N4Ev53/yzP/zl7f23PEzV279/fSkh+s5/G43L
4tcfP9q9/vtXVUcM/D/Hv//HD6+ec/y7++e4aH95jIsX/LZfnovXX9ro7ZdN/VY8v8bFW3P2q96e
m/bfv0qm8i+0IaG0jYYbxC4oDP36y/D2+4/A5+jIgPpDCB7UVNg9UB5vo3//qmj/0myNE1ZBRMoE
yAjODxXU9x+p/4JgIv4dMmkGXLxj/Pr7R58s38/l/KXo8psSn9/gF596URtK26oG7wVKcgNCwZAx
ON019TBlfSLViVeYg4sa01Nbgrt/NpF9HA+xRLdt/VhNKIgM2a6Uys3gOCtOVMhp/fgEPiKoU/Ar
S7yxWgsRT9Mlnn3ZQ3vyIcXr2HvRr6XLyfuEJOEGF+VG+XK0ej8m4mTgfGA/r48fVjmPCMjLba6W
fDpwiLOHBqRLE6/1Bl9Fh1a8B17LncC5Y36jq3WeU5/6w5yBsMvEIcV2EH1q63RtA4Jlb6A1iWly
DTlyV5EgMJh2RNL+muM5N8c97tE90YUmur6hAeZN1RUrLGKXPdFW/fapezu3IriceTCNgnIruKPd
nqHTv20BQFl7aJxeD+dmhJRgqqZoKKVYqhKcTXKfkxbEq7YRb9Ki9j/eFsumgGgFARiqqWJ2yUya
aiqyOfGyuAyUJjroM3SdCnUvy68fWzqNoH4MCgZ4zgyKOmI3ns5Cq8j5huAR4u+EM+v9dwLi4NyO
MHnJKKWzLGPycjm/TiGa5uR6kOoSscoqGLTyoe1DP4zlLcXVgXZir7Rx78b+bK4Reiz7GqDJUKWG
Hg1AF6ebMsz7waqonHjhpRYoXnPZbq1Lxa1JcZtt1rJ1wlvnx8BBJSPjf3jsvP/86AjUiZ0naa2g
t6i84aIF5UbfpReg20yhfO4Puz9B6LZ4Ho5MCtGZUSd9NzGYfOfzN6AlMG6hk3DrXLKdijScF3uH
NZjef5nVn+MUZlXOVDuOoAODjQSajxEY89zlSsGab6CFctWRLe7bozEKnqXtM9tJe5hLICyvbe1d
upM26naVlph7/TP/fGRH8C1ppoaTNMGOvLcCCUo64EoF2tFVPqXXa20+a2MSzkjEWlDf8K3CNaTR
Pw/mYz2AZvXubxx5vIFBAceBMOLztDdo24OY+7cjn+9RfYd8tLxdM6OdRoI/dj4eZxYk1hE6nOWp
x1ItIwt2ol77KulvVmuC+rjzrUq+y1Rz72jpYUR8OMTlpsq+9G1yCMvwq9VU21YKXZxTlxMXtE4a
OGjpZ6O1n8wXI809lZnuYLMDjawbVYFaldVsmlTy5oEGOQgonZiSQTbBfvlQOWs8JkJp6PdxIe8L
nIaMOEHYEnkTlV2YA70TP3Z+/6CCuu9e2UZB5bOYMBXyTkS9AMr6cq1F5d0Zi5sR84gXnv5b8HXq
uRRpMrooxIxO6m3nKKSUZ5JMSZBMYyDDj2ZR9K3KIGHVvyWooJqp4YZZukGJAJRlMhrP+zEwqjxo
uhoKQRd2D5LBEOWAyXSrEB0h+kuMwkA5dQS9mbty/Aaaros4ry7UpLxBmRZOu3ppga62wFKPcgNR
2+7Q2x1pVKiL2g/dMHgJUE6WyXZRLV/aYejj1b6lY+SxGhBsDZlOeyKx2d9aVnTZyCHRqYS3HEoP
xhN18iCnxc6ccM7ApkMHaQdFuQurm7ZKqmM5L8AnRKjsPNhOt9EAbWVxhbypdG/T+CEaUYaPTC9P
FC/uIWw/yO7HJ0dIAv629EcLIJbN2iKWemyKxJsrzXXkG5nue6hxWhWkw80vQJVdq0nmgQ5gzfBS
mAhQPbDOOgc5iZncvJl7JdJ1HiaOHhp4gnAg6k3tK+hqbt+oN61x/XFfI2w1eAgwv6sob+A9J7hz
1Sr7dmhhMKxikuCM6fYBSgHbxHnQenSL9ms9xwJhwvvcossL1ILwPaZ5huNSnNAsUCZKEGVL1x0E
4mJiTlATchl6zD6nW3YZXiibHKp/vg3UInpW5W35ClkcP/TXlCAWXNfJtwg3aGFHc5M00NqZNHBC
hynR0pUC7LIFyNWik5sTcgqvDUC8CjXOTER46uOUgmeVrRWClm5kDOKnCf7mOoo8MqoohcJN6Jtw
o0MMN78Mg8Yz9vo2u9RWLpWlOOfEGt/BR9YqTZGMiFuTN70nI+Zgb/QT82wAAppr6cvqxbwQIp/Y
E5bInrKsgyYJf65pAVyI7I0HtG/vx0fnqxrw7ihplz7la5jthQfUiVnhXIwV1RM2wOzcUjD2wNfV
II9ApqM3i02erVQdhP7tH4fCAIQU5RvQ3onv4kxp6zLOrMRr/EvjpQcqlh140ny4Km/zTbFNVZJ/
qvx4g8qAV75We0iu3n3s9LTFIXNPgBQySKvF9GIEqYkWCW8MGc8rCeBg9mWyQ9fJ04dSwxM1Sa/x
YNkb5c6UN/KcuEb7PVOmbWaAZSK6z20LZFzdrm/kuzYCzUeUEAhBkp51blcwP8JLNKEKkUJt41QZ
mQqGYmlBIlYgZu7vWkPCz9uN3KZIwoEgj/419vQfk2whNQamOoRD4ss/leY6SymfZP22V0EnPRwG
NnsfT+PycTyyIhzHXmmzrtXsxDNva5B9UL8nLQGS5Iq7sDWMpbq8aD/HJBzHuK8reQL2wjPZYz88
GnnuDgDkqnVLKqC40FNGpHKLOUZfWB5kpbOvVNDHphrwmKOHsqVvtM8WhVZj4mxoV5HE/DonOzkf
QIqcuGMEWRz9s5wpZGWaFgJuyzyaJuFc9y2dsjLGh9dIiOSU8ADVuWx2Q8GJLFfuVQHbeL70wnFW
1bCcJQOL0hlE6kh8V7yO9+m2v+Dqcuau9ke/nomcuYNnB4CK/4mXMTdxdtPajoymFkAJZLEyBeB0
qJQhBhx+Hfy4IYUX+xIqfd3FvA+veXPpumDmgk2OXNB0RF+ctlDYHbQ3IyfrmtSbrYmYkLOgKVIa
4IdfWUy+p0/HpkGJBPlBIAWQ5BLBzFYFVQK0KmZ4pbW7IUVLnAOIGNfrg+72eun0fFiAqsA9Y2Cc
QV1Mm+hwU4pCER932X3tgE8qe8LXrezQ88jo1IiwQSE2kjmSiRhwiLq7dsLrI6v9PP0K6KybAgdn
w4N8PI2Lw0L/mwmwEYIxMVZodSTwqQKLUZN4kqa7NTBvTO/XPNRCkgYRJjppkCHWUM2ShZeNTDV1
nBoVWVjd2pi9vS/69r7K062Va7sJwo5Jj6bCvCe9AfZjPLIouoSbNrtk3UOmgUAJj60wi0knGZda
O9/OgKBomePNRruzjFs00COnq+GJZnr6yLa8P5XN7basn2b23Uwe5vJhkq7KZnATJnmlVBFqWYHD
GhTQ0NEYvur5Y6eDwyrOoBg6XDa67OnV4Krlvd7qkFNISWEjIB4jUo+F25kOATpgMxW222tvg9y7
QwjxoqEiaeb4Uva9ApczejMOupMe2sE5NFPmxsqBhbYf0pYo9UiKzHCjXPEMp9/aKkPnirmRna+6
rpEm7bzBvmO26k7G8zx+KhqLWAAfjU313SnnB0fV92GBjm3lW60re2jkEj0rLp00fA1zKOVUpT/F
Ful6Y6NHMmRJ522L3U0qqfrWmXizxfBK4Y1mlZsoir1MSr2wUXZTk4PPyHy0gbAoR9s3Zsn/eMct
RHMc14Z8PCrHPBsu7ASqDmPYSwiAq89oX3Eb2CecHhoaQriv5MNa6mPpUKmwhJIC9GksMUuGJGRb
Ty3e1PxhZQDQninfptgIYkX3Kx37YJzWAtbzGxKeDyzmAOuj8AHpoNOAtZ2pFA46nEVcOptcN67l
PPVj6S5pYy8OCzfSMdtt5FWUeVpl7Jv6uiuqzaSlnlm8tGXhZZWxMu/cpuAv8U1IoqF0ZuKhKXxT
ycLccSimHSpDFViRkvkpba+aNiY2lfGU/j6yTx+v9EJOgU/D7ybPiOpDFfwCyN4kHhqsPcupPY0Z
O1VWtiou32Z+mcvrUpVQ0a5J2cWuQ0s3qbd9e1sm06E2QAylpH5j5HtF670qA/SGPtnok6kBwDMh
AOKk6CSrDYRu4Kqhr+ABQqdr6MmQ266yO7U3vWbQ97NGD1kobdp5p1vVNnau20p1bQeYwrH2GH3W
p+i+sQ20skMX0qpJb8leOtd+HOaHslYD5Jn2VmcHs4VQpWqfdL0lRQ0AZF7fRnL2IKWUhN09EmKu
xgWii2mDhl+ClzspDBvwyHwTybLbxKGfWyWZNT8aQGIZ6i7y5pvSyHytmVYcLr8p/vtqnxH4W/nM
2lrH1A9sIsBtE7qGWlq2gMAWIkdI8J/FFgVFd0iB/RQx5ib9RbTew7p0cvE0+MOEkIjtZlBmTBYG
0Xr2JtpogEvLfp0E6R5AE4RNbewmBwCzvq53s54/AbF1gXeA8K/B6yTCaRljdWwG/jgqLdnV43vA
PL3QeNOV54/PyIodsQejSDWQ0Zp4AFXTlQEopzaEpOtYgOLJ9mNL6GNe2BO8FKgDT4ayqjimNk/g
ipIi9Rjc0EjR7KFKmyJEE/qokbppP8dSe6FT1bdZ49XNWwnupwi9GYmCttHwMzU+a0hXqDqw9yDX
avTPuSSRfp7cPFNcGZm9WUd2uWxdluabrgZ6tz0o5kuaVF4OsfYoQ76jMIIZ5cA8w3uBATfo7Gl8
2xkgOWghUMlmv6goOCbwlDPKi9JhXieVnkFlr+u+zVVBAKx0R3kgEgV901h5hfaqS4DPG81VlwyB
MuP6snOPxTRgY+grRkuoeh9bT5r10kmfR+suq+57ZdqNaFwfxoxQUOI4Su1H4+w5RQ9VTnZFkUeU
Nepq432UfZEakAajRtahwDi2lltpji/L8SYyG3/WDVc3KImzfmt1aDvNerUgHVpbSvy/uvO9p5EL
0DKE/6QDPmoDxXI3SpQgNFKCv7qdp/axVEHyEpdbmSWBPn9Bjs4fquFqbBE7x+22qSPXcS7iKvbA
PkZomLkovkLvW76So8qtdN0zEyhkN51rjdFNpWq7xlYua9C+kaRMiC4VfhrFn9AnfpO14XXFDvH4
uSmhjm7ctZC2o6ZKOqtwjcncdZBom4bIqx3myo1GKNUDXaH7OrfdKWs92gLTPyQogQaa3mxGzFIx
Is4Yw24fWa9Z85ROISPzNHtG/tcIuPmLit8mf2xg8bBI+aD0qpKnXmN8nopn21k7IksO59iAkDnr
OjpoQLWlnoW2JAc5QreEdvuN5jVuvmkhtiyhldCz7wcPaUr00K/Rhi1F48f2+ZvnKNE16yhzhSPs
O8V1Y9/QnhG1W8kOLoARTmdReKDZ8hA7SgEjNUU1RG68YjS8aOpduUJXLeDsdbtT2jsdYZlC001e
fxqt0NVxVztFMKqqZ0lr877wlsPbwAEUBORswNsK8z70wzCyBp+UGW9Sc21GuzxJNnlOvTi9QGHA
S6rvob4v4SBXSWP1NePCpHfMBIIPbT9eNKpbwM8gqcOuMm1wKZtuqyInNipGo4wzkke7uK49uS08
WYp8NJgFg1LuoB5x0zv6RqbQ+IwjH99NgPciRddta9YSi0W7oqjdnCUeHeN9jTbf2FLgfpwg7x1g
Ui037wYyjt+qrS79P3df1iQnrnX7i+hgENMrkHNmZVXWXC+KctklkAQIISb9+ruyT9972tWO4zhx
n77vsd1hKwGB9l57DeTJrVHXuAhvImbjjSrn1QkpmL9poH91fmPOhPkj4sohKv1ywk0giYvWaFGw
dlXjC2/L4f9vha+va4vgdxzgWCEIykxJuBLLb//5TPvV+4Jge+86a7x6in65Bun5U1NSFAgRBBDC
STIZKVR2vxPb/2J+AP35v9cJvxgIBmGZtH2CdZITgldITt4Rtj2QDJas9X7cKvRZRbczNxiIXXPY
j+pkHoejAfj23xNF8Etwsfg1IAD/w+5ycBoBgRcmGYFXF2P13vTttjJAaKPfwcPXz8DXCvLvK30t
vni0zKVC27Tsl5who3fEKZcRuAl7W/0NCl10wEGebJun/iM6mhWFDVPzBr9pWCL956f8yy8WRhnQ
Ivu4uH9Mlf2o79XctwKkA7rkyYYdwmOf45DaYvh7omf7FOZwE9+k33+z8C/OA9S26B2vaixolL98
KvtQdp4osXD0mKJ4+ewBGToXVITLhOi68fPqAeVmy3ZwMzjs/Y73QMJf7G8IgqGuQGw3JFlXZt3f
zwOiUKBGE2Jo0sGH6EZsDQCSgb5E6W0SwU21ewAZKwP/2STfvElnkZqzkDgrJNxnoao219KIkjSf
uZtXptlXoskFeipEXuVKnVJvcFCk9HvUiuBPPXlQwzBnzOyg97KH6NtXABD6A6USTF/YZ/p2ZUvo
sYMl7322d1y6oYqtIpT+vH8NwubBwKNnmgJk+20IFGOV6J59v72dx3Y/qmgP9CKbx8PkJHmjVE4W
mwkbbFw0Yl4f7kr+FlcfZECBR41ae6bNYsszzLMyxL0U2vAboI4ZuO7nme7jmu4Jco/niJ866TzO
LbsJwrpInSFPCf10gTJxAd9Un284g+uORjyS7qIt8rMPSaJ3cDkDVWbpc1vF72HX3DZu991gYoIh
gnkIhf/DTuln76Q7CsPBXHbDgfZzTnyQNeCuc5Yy+CwX+SPtEDNXxkVSVQcP985Pbklbg340oxRs
c8o/NQxA2AL7nciDXdKcjXOXj3GUpTBL5/bQzN8t+xZOZeZYCNwg1qnxrs3ekJUmKZRzMCHULqaF
cELgTsMmMI0zr+/Wia6yILhl3nkq4eTQ612SYshQDyc3Qc+n7C7ucYzH6qb0+YElTxDwroMAgD19
sj4M5EhVlOEjXPNzWn5UY5NNLMwHL7gV0oW0y6waSHuIuIWabF17P6Jh2k0DjEzbKYsIUrxUmmNs
hba9zBMnunUI5sXRkUxkpSnK4ZEiGL0ML6oZ1rZN79o6+V6jdtQCfbh3BIM1qypUUyJYtQot3fxD
Ry++22dezdbGfBKOYc0k3yqBhxIF/KbG9gOJY0pvXcJP1O+xgZLkwri7qRrQKq1XH33PbqKO5dF8
JK3Kp6orhOt8843cjyFd8+tNM027jWp7Uw/jsfeiHKP2zEfkZ205g1Wmzon7omsPON8ncuwzYvYT
am8zXBbvQMmS+eO9i71slglWUcCSEl30ON5j4D3Kj3YSXQWzcTGWD0F3Cepxi0h3NAevC3BJzhkC
Ho4iURvVgWEELFLolxgo3DhzOMqleRduRNCsxsYrmundNgHUToe5gRju6kPkdRiQmQ0s67JmmVYu
UtSqasykSta+D7aSHnNHOFlkv3McUyx+IvEprg98cXPYChSjGnaUTvtl4as5DbO4uvOXJ6QTLwCc
dVCt6xrJEz5iOWc/C5o0L+MbQ+NC22jL9H0700NpuxXV/Tp2OgTRP9pqO09g0cS4j/zDs3NepSAy
VZ8SHUSLbwSSRhGyWVC7FDxOVkAFMx1dgrK9c2Sba/FpAYo0IzLNgMepPi5UlF6M6QoGVkmyJKvR
vBu/W7F473U/JJfAaJoiGvCVC+6G+B3eRrX9QLm0Ohi6RQCLhips8jMWOXktyiKkH7HdTPGD1jeM
hUBKReHFT26s1ikmL2SZAZBCUgF0waKV9RBKiimhHtHs1R/g7p9KGM6zSmdOffHbDv3XgFf32W0O
akIKkHdx21flHzkZDgGSJesq2fnmBfOC3PRjtixPYrm35YczHKPxfonUSkDEWUm2tjhY+fiAbO7c
DzZ+/BojuL0LX8IFUJOD7UxFUYfbmQDZCs9ehD8hKFBRmhs6XRiDpkkuedOfhQ6KVKl15L46ZX3o
4DErSLMDe72pQVpKbssgyS3UgBSUB99+gKL/pF2VpeDoxK2/8k11sMwv5rg89w540thzQ/vZu2xN
fWyBUO4xE3ksq/uJo6BDvQhO94tfDZtS2av8NkvId20+S0OPYwN/z1j8ppr8BVKCExDzHgwRPBzG
X2o9wX0XrkfIG/Zkn7tjm0clQWX5UHriN+3IL0/df6/01US9s92MoHesFIm9xfETI473tykpvwBj
MNgGHg05CMDY5Poj/tbqscXxw3KChoeAd5IH2/Tmw+btw3D7e/+kL6KxP/tmRNgjEQVFDGxWvs6u
oKcZh6SpZPEvA54ux6xsFW68lT79Dmz/BfL901JfKhZezoqPCksB/8nmtgFf7qKca1YzvuXOb2rU
X40SAB276GeTq0jq6wywiiJThUEMQGAFqhR0UBuzHT5guIWDHhUhXf0uevWXtxLLQV2Lxgmzxy+P
TaeismBqS6w4gixVr8SebZa1t2rPvw3S/NU+/PtaXypwA36GHmqsBdglyqqtXCdF+Rx2m+EVpr1r
vemTtQZkvvmz6v2vBDD/06QtMK7+W2l/lc78LG0ZdNVA5PJ3Ccuff+UvCUsY/HFthCFTATuMQDSN
j8tfEpYw+QNvKHwhscW8wEUSx/+TsER/uNh7eHcxzwSVDV3ovyUsf0DbgqETJCzQVwJC/m8ULP/S
Gv67FwvBA/XQ+lyn3fiB0JB/wUeY74ONBNVcNkcdbzOlFBTCfRTh/HNSoLQJnNF2LQ9g1WqVvltg
D7MhTeCCBuJ0BmMUqc6tMw2YW44JU1npxvMRvkcIs0JwzUHK0t+BezScw7AHASOQYzHNZN51sPfe
CmnjbwQ8vafO8vGVUJPuYN/MbhLjm11LKSrtVHiFLxdx8GYPHNCkK9fdQMYZc9MqPdUe7DlAp7Qn
pwONs4Wu9Y6PZR1mdRqGaxjJNDwfE4Us8mFQ+7iK+JsP4VaVJ2PbIZh8SPoNktmnMy+jLoePpouc
o3SYLyVmHCtW1QjcSBCKQuYBbeokoUMPZhrlqezlMbAxVJpNN8bPZTINq6Qh0wG9racKF+7lWz6S
HhRRhFZlKaelnzXVgNs1dwlonz05EEW7G965TlrwdtabBnJffa0GqpyUXvnIfYtKxUTxiBkmUlPi
XCaafEvGcYbwprWltx5gaaB2DH7KAMzdRXa5aRor7gitbJoZFi41YsINrbMJ3rqrsLMurMrcuL0P
vH7eqL4ePzzJfVCAI5k3VdysJk7HIqjbIIflH1gcmujNYIx71pG74HxsWN6joS3kokxujOAoYAN2
N/Cy2ujBZc+tTMEVwiPNNAvskxxC8g1x7Sg6vEFFq0X008FVJDyVNQGTijcu7jELngNSNzvo1aeM
a8yv4WCMtmqB+GuLfgfMH6Sq77vGQ10csHqLSCDwr/zxGtMD0fYpbCYXSYYJCn90lKnK4bxVi6xN
rLM3sXDgTQrF8oZbFKtpx5MbyzFMaH20Ucm8oDL21FA0srWHUgYNMr1E86ZhLvc5zRFYvEij2s+B
Z+9SzsSdNwUA4n0enNyRTLkdRZVjIgmRUDeR6tbA0+sOnnwoABOic1SpNKubrkyyvp4Ra1IZizvA
xa4JuuAu8Ix4oolVLdhNDnxLjBu8SWrEqh2CEdmZbrUfapGuZWKmYwmdyT1rhdoLvyOZO6QO7Ltj
b7lNh6Y6EpgVHkli5+9CSpvPDnzjamPncy/g32iYtbtGJvFW8RlYYDT3Tj6n3OzIwOWLDGCos0wM
gbhpIFXmmpYd+mlJkREq+iPMBNS5KdP4oB2/DzOd1kAt4pidQtLp5zIGQTQDgWs52CEiz10Er8or
8+TiNGm/03K29/3Utd+4EO065YlfdEHUj7kYaFCE7Qi3DBNHGy9u1DECS2trVSK8LOwSHMAxXZ6G
oA7qI63d5any3OWeOjM/l52HEEKWCsBmwHq8Ny8c61tdJe53M7H4BLvDCcJYZ2gR0oET9sVpWork
sFDgrcCQLi4cbwwbzDPxbRlras7hrPlBNSlBEhPkOOgkI4lzcoCpAMOHg4jDQiymuq7DbiRHrbzx
YIuItPkhTTgo/7zd9X3vviLTxZwrfxBnfJhqjtGSjdc8LV14TAQK37qAoM2JRRf760SwaK9E7a1n
CLbKAoUC1PWeqF7NYNhmasNp61KXJetSt+iTY+po5AQ25MEhXocekdJBbCGVjNl+ScvF7rGLQdoD
0ubcM6mUsx4jmd51sUrvfFcnr24/VB5g48VxVk7AyqJhtumLyfXbx6FK67eB88rJlRG6Rw8RV7bw
R4+oj/nKsIbQ6+qz1kbzoO9rP3XWdNR3blROGVw66lef1AOYZ2mn7glt0FBivlaDse/Z8kFNlfPe
zhHbuKKnuU0k9vHC8LjTt25WZAW47h3eB5eJii4b+5I+o2HFQGjuA7Vym8jf4ZfoH607iUNVlsOh
nOk7FGGrRYLhN9rbJRKYqnj8MMlxbUonuGE8OpWOc7AmUjuYjEqwbmDro7IIDgY5T+uLA/3GuuXm
HUKNdNWQpd9W3HnijL96AzzyUsv5etG9t26wg9YUiV13AE31dp6j+FL71j+MJrgMsQxW2mvI0atb
BrBMRGseKILRVcM9N28gzr4ZiLNssH3KG9Um+ODVpAWsb1vdbahNGYAVu0y3UUnfIqlpHpFJIHjJ
q9a+AkbhQNxT6K79EPBpyVRNyCZiGmb5KZtuLMKlt7P2ETtCYFW1IJNxTVs1ZKg88faysTymXiy3
TCRWZJBb7oyY163VWwn3wX6unyyhJ8+2zcbBjCTCxpjRrlsp5DG03mOwyJPfTieGk+DiLRpnXZSY
dc+FOQLL2iIY+iTbcd6Vabl1WH2Il/A4DOV2XOLT4jS3kKRjNyQDMvQScwCH7ybWUXnwKt1kLo7p
AigL0rWqKs1TAKStdjYzT9hhSuht6evPupxuW8J3CUGHOXoz4DN33DIIPkKmNwRfjLfaLE4BOBLI
au2oPGC41VnlNtp/Iq2MCXavP+PDMlcjCgvj1c9jZdxmZWknlo30O8aKfpQxPMxmF/iPLOGwPg2I
n87CxiLrHUAirNwh5/Kh7KhC1mwrzGCPWnRor2sfXk/5PI9gdYBjoL4lWo0PDeRtUTE1fT8dZzvh
1YOav7/pQqeKixTJTC8Vhugr1XAEJPU4+TMVyQbULVcIOC8FU7iZSFKtTJTgp0d85LeT12NgSjq8
ghDgw90rc7smXSWWIyIMwB6+itGQnJoA+OBUpvNlTB3ZZWKywU3KZ/tAjG3unFpymw9D2j7DKTfK
mxh8m6wGv2YzRUSvMSn2V1rR+jiYtjzCn32+9TRjz5GK6VPKpbhVPNZsI4Nk2gd+Fe5bE7Rl4SjT
384yKHfYfvY1agFETIvlP5Rs0nmF45i/Wts598KtMaHrtGqiU6jxhcrbysevCf2yz6DY52GGvVyx
1ZLW8iLSempzI9O5/eYFC2UrD07axxgBHZ8UNpxujoALVBdB5SQPenJ4WwBo5QbvNu1hDxm6Qq5c
Yyu2pSoS6UMpJuh2tBd3XlYvMX+zJbP80gCK7PKINXOb+9pdzmwQ1ilGh5QIkE/d7kgNmT4EPtrP
c9dBx+NN0sOQG4675wWI7Y762NPFhM9ak0dB7T5PZS1CxEeL9rmfY8Td+0ObZn0cJ8/BaHGZduDm
7DNabxND252NBvyzTox5WuEDpjhNbui8Wc+kx5GO5Xs0MU/kVc8MZv60gVSytQ2SO3C5D0BKGXCf
oS8SE0U3JGiDU1AO5bvvgSs96MEgbCnGcJ6VDiTBLh3T29mpxVmPZbWzfY3gmzhwyl1gpL+KSYQ8
EB3iPGMq3laej79eyfbZzC0gq4qFRK2mUOPy2l63z3bB3yQ6wq+Zo1acwVEEFwAHW+tnohzVqtR1
+oTDti8YvuzAO0s8Pqiz/LNtF/bhy7jd1YGHOViVyKovHHHdDHAes89NXPdN4UytSt8Bn/v+apSB
jDadsSX04cFkn0eZqndWxwQmMQgJf7C9sxyNCiKw4CaIxVz/Su6a/B9499u8VCX73rvJfPaCEDAT
Qe8CQG5RF2fonD0oILYIiG5uwU6XIH5as5odH2RTsUwdaHfXIm0hOL4r7a/IlYqmCXXWzLPxvU1h
svqvsdV/1Uf/LzWS8NHp/gcjCZhqvP+91YazFf7zT7cI4v8BCzQ02P/qpaEC+7+ddhD+AZo6DPYg
CLu6SAQYxv3lFRHEf4AzHMBwHJRv9OIu5nB/eUUE+PcQlY7/Bcv5a3/8X3XasEf5aeoZ+yQNQVn0
YgQaQi6GPKKfYTnqwdauUo6fk5hWc14y2sNY3SMgHIJ2BJfiutUboO3T2oCRXACbjnZusHRzIVg6
Yyoqox74ZL340V0SgkdciZBsbeqPr4kQ7j5wYW6amUCBVMSbTsaA/hlGA05XLY+tnugDS2h0ibkj
4TOgehCxmFMGByUHiwJuGd5VElqZAxZCoVw5Zfgc807cw3Qzhtl+HyRzRtOKXqq45MluqKOO3oFl
Bi/GIphK/iyQ8OmuKubwoN72UU08ferBe5EfsCBTcfKJhzkKDyxpSbr7hCdph/BgdHliNcQoGeNs
cQPlf7Y+9Tdd09nHvvfS+yZBYNFOY9ZzACSBIx2HbtSd2toP7E2ydLI/TC50I1DWKR/wPfQjzXnU
0OE44H6g93NiEd5PSz1i5uBdUYo8GhqnPoNLtgw3DDasd6yfg50LtnJ5xX91+S4rUrcLUjRsI56E
Jx3yvZ47JwXt0ow4HDGmQBXJKmZBd4V6yI/QXYJ00XHWgugmm/chNbC0pHPfVSBUjeM5iUv50s9l
vfKW2i/IUkG64retf3DF7BagbgS3aCj7p9QC0FctZi6Epd3WRhJUM+W6AzYKHVdiQd3ca6e9Gzo+
qRMSkZz3RCn90Kbz2GekpfMj9kKnCiPL5qCXEbxXXmkHcQn9xBCY7Du1uueu0yL/BhIq9sLTLoHU
CXlutjJiT3jK120Ui48wGmXulajXs2SUHgEdtVWQT7GkbW5JreTG47o+tg2X29pb3K3LJnivz4m9
4OlSlF5cNmIXSTRrctKoq4OJc7PvcCSIEIyGKC6db0ld0SffCzDBisd49O4wOmHOKk1h6nkCGgLk
KKCyeZwnFXP4HJlQbF0Dui9o8Ah93VkeSw+MezcWGchFqb83VaD4nnRoix9tSCvyicSteTkyNfIO
X3m0qkUCpy9xdhcU9Fx3CXj5VOxSbvlL06Ne/R72EILnmjqTs7ZwCMTAy2e+uL5W5ATIqL5MfEpI
1oHRsxlSzU6wkVFPQoz1OnVMD/u0cT4QQZ2LrGX4HCrD4qx3Iv0ZTq2fHtJKhjdMwSwSWbIzfegC
E9zJGq9JXmGO3V8oCLItDisXBKUq6r41OPeqS2jCKZdp2KCuadOeFSOb6GdNtLyrnFQfWVl5oHoS
WX46FgNzOgWYfTkd5o5wHCH3LKiq49KQK6TngVEXud1QJOiA19OkOd7/ctmW/lDOACsIbJ5i86kc
AMIjGj4DOjVj6a5HLeVhcFRJCS23j+OygwX2veUU5ybdam7aZzrR/tB2frWKgm55mVxqDmNdhtvQ
twsMx4IrJENIBK8+FDmIFRjXfjlzlSP/cbm7xm48Ko93YEO07fxElFfv9WzSJ59EzcFy6xXzEBS6
AmzjtnJ+C6Zo3omkircEzci6FykHTxQKZ8V9oG5R1NxS6H42sO+HzTMjUKPINNqNHUUqFNDDrSZd
dwxh2rmJUg5iUd166g7ALaYoPG3nW5Sjb5639BsBelAeS5z4i06aHTNhv4U5rWlWAIDfTa0d2MuO
5Q/mkObJi2xaUBHwzMjgdVyMPXWwZFuPo4gLPvQIv7L4ulMBiwt/pO0qoOZFxkl9I8mEWBWXD3Xh
LinNYu6iJdQYYZcxkqnBvszgC5bkuhteY4lh2UhAN6fxU7O0NBubITq0vPpmKyAY8WjfATPdhT49
kWkSiMcLHsceoKXuYVgEF88bVkEMg3ufQKZNPrmKOKph/sM6CZLuHczjMEq9h2XbBIa8eq3aKc78
Wr1L4I1Zm6LySqX35gwGU0PH/+5VUZy3htzMc/jgUvVtuhLWagxVMrZ4N4CV9aU17Yj7qDEUbiK7
Smowj2CGGObT2D1R7sALwatpjmgjmqXLUoKsF/0AePXhYZiZhRMf0W7U6ltVx3VWJcQ8lZWCTljP
8PNuw4d44gv4Gzx8RAOtct+T87Hjff3aQdWI9g9jny3VdOlQMSccRqPctrvBOO2hnlJ3GwI8RgUN
r6HE611sigXtjem8ve8A6MUkWJiT48B00lv8ZCXSJb0PZtLkrl3alcun+WHUyy0WRY3vtsl4r72a
Py6UfI6Ks50wscQ4mskb6YAaM49OWbQBPRjCpkcMeoE+TbXQeQD7gniJyWMTLwjcYpwdKZoSEBKA
gstAu0ANSbM2nHQbhvVvnL5JinTCfB3aXKhDJnUPO5DLHNb+cUKK4XvXLoCVXd3eQkoCBDZ14HnW
a8yAagStqBHDPAC+2QJw9NwiU3sTxFriJWMB7KlttRYTOIXc95x9z9xHIBRI6sKXp6iqJDgA5vtc
3LREd72AEwRu5r52eZwjwsnNqRPGOwf+cRgPzAZvetCfxiB9s3N4CPwx2Rr8g2ZZ8PwClClyxkxZ
UXYOGP3WeZZidJ2cBZSAuWrj+6WD3e3QRu8+K1+7KbhPZxBQWG/GHM4e4AXpMt7yGvKvhgcEn5gG
Esmoa1dT1cTbJRG1sxWGphxSX8ryASjWR62nj3nu3TMdJQemy545AUOTT+CVx2Le2xYcTIip+Tq1
/bcQ5IuHZATezfgA/4faDngmYfUtGSAB8ww51+HsFNXAkiJQzq0x6rFRpTqr2G22XetUuZmBWAMJ
PIBQNN0ALXQwRAHBBbDbOawXknui01kNl+KeMvccgUx2ADvls4lY9cMFSu/1ab2v48ngkQbOzXI1
nfBHBSyTWbKjgzfe+mN/jme4TtTgoiNnEgIHlBUZKzEdQWDykNsWXRHChqCVo/hJcXScFve5Xhim
BxoGmG0L9motwFoNBF9FKpiLxU22ql6QINl56xg6o35xMDnv66yV03l2vAfUw3rP664btmAooUKV
5naYgHMhHPCsbENXIMC43WlSyT4lcNVojPcBisi9mJJP3M4XwaB0AzFpQ65pYya8IB3SL5pB3TK/
6Y9UoJYL0wEgG6tumqYneVjV0GdP+i1p5MVQMG6WIH1VXnm0rnPrw2QdJJcZ0rCwurg0fu01cN3S
B7MpUultQ8szC+a4iFnC1oFqHiR4VyiB6kwseLxIFLmEFEpwS4Qp6IxhEFPhuRLT/YCp7hrnUbwu
KYBKx0FBChQB1Oequ1SyhraA2McgmrAAmEe0Tx6hQem3dLRPOiQDqByGQTYHyD5Np9cEAgogfPgV
JOzGLO3Ch6Ybamxm91IJqddd2L0lzAMnVeAIxxa+Gnw1L65XnkzTI++rtaDcMPww7n1jDf0s3epV
hcGujip1MzIwfSwL7uOom6H9tElRsaDbVEA3bwJVg2nnyBqStmo+CeNx6Cdqm3OhHupkuIudZVwP
c+rkCUvpagazeePPFTiyS4Aev1QgPHfzs6SaZXhgTeao6pA43kuD2NHVXA1hDo+HfiXHyuaOiWM4
w1ToBZZk4DkjkGCJCrwexRVE5g3z4GDkLDiwUC7GoBYVSyrVjvsUKTUcflSAdgC9sBgSXYwIz7MH
pTePtFohK+emg0wxn40TbcB0gaCSQ/tNdCizIQroFpCJzOEV+GfoZH+dgR3DzodOizSXlChQB2V0
b011jLU6lL4Nirorb30KnLShQwbqQ7kHF6dc+Q3Bg1vI/ZLACybv4k51OdJ4wx0YH2mfTcsACyFQ
Lt8cN12KzoUqA2Q6UOly6VvALxYh2E9zNNBd3E71Y+w6/alcVFTmZdJDdhzxaSIZJQ2HSnQY3LdI
mRI4dot3WXZzFWKUmTru1owzYL8e+OsTFGLJVSjKcTQLNiDONOiELBZJ+OsIzXGBnKvxHiMNs19c
3FatnX4zsXFSGTyx6U2lIve96hb+qlKrbrVK9EsoveHe7xP9KUPscYxmWLmhHgUl0FNTeScwbvvG
O+AevgqgQ+W8n7cMJsa7axV7EV0aPnpzOD+1yZCAt+nWx56H9Exc5AFYV+NxmHEAzYqMeMuTtsKt
Ka88IO7O5n2QvboN0bQj+g2zwmpdTZ4dIIezmNB1uOllzsawRlyJvAqpyVihIYBaLbpQqB4fQMok
bu50CST6C3ZCpuI2wcyyEu4nx0cUa8+wJV73wIh0kbpUcxyEbvgD789yEnDqiTILxcKDISgH/DZx
MsBAyGRp6bBuZ1cW1nc8FMtg8PsuhgmQtr3P5djCybylT6xXw8Uk483Ip/BeO015CJw6MTD/W5YJ
R1SEeeGitQHz12HNy6RHc++FCrMTFVD+nLK+XINuP2C2PiSJyjwTVY+BlcOyAUM9NVs3XKqqCKdh
bApP93rIeAi9aBb3+Aiv0hHYax6PIH5J9OM/oODXH1SBi7j+GyZz+y/2wE/2kFfC1L9JBSAlRGBS
BVDPx5B/B/+QgyU9vBzhohjl0QnTvLX7tJxwZmHKsak2amVWbpW5RfzD3zpFdLG/y3r/mVr9j9W/
igO8OGQt3IQBZB/7m/Dl6pVHi37t6dxuhoKs/aJeizW9KU8wd/rNlX8Feb5c+Vc6xcBjhOdwrJ2c
NFZHzXxI6yy8qY7jCvP0lc41yYZDe/jP6/7M5/nzklOICgkAK9ij/SNpajTID0qqNMqd4IfBsGZm
p26JfndxP+s6/loldCPPA6/sn0YF0i0lYTF0qPgurqN35LEjB7HKyxswohD82fz4HeXri3PVP1f8
wvkClCbnJMKKfOfnZd49xiuQjFfinKz+8w30fvHgwIMBvSNCOjDByj+jc+lSzi0kCXE+5KYAur72
1qjB+gwXifQcT6+R4gXRxW/X/VkL8dcV/m3d6+/6G1mvKaVZhIN1w3t2IRI+GtebypY19stKbYLX
+jdb5Wca3f9h7zy27Da6LP0uNQ8tAAHbq6sH19v0foKVhgnvA/bp+wOlqp9MqsTuGpdGlEQSeXER
gRPn7P3tPy+IcgiWqi3Bdnw1RCFXHmIhCnbHEZG2/mIW934gKXagLHnl6p9v699sBLNM6T8vRrP2
x09naV2nF3GJbuXkb52jv5fb4s74baL53z2Y4DP4xyKDADPfz5dxJttosrBylqO68cVHHDz+88f4
ogacb5olqUBJMSKbBE3lF7dGjXY70nRkP9ohv3MP5nc0ZbsJ5+AotUTX/JsL/vo0/ny9L899bJa8
Y0euh/Bl21vOre22Z0RhRydq97/5bHPf+efNmjoAkIABYxs52neLzA9PYENATqqM2IVyuJo26BNW
CYL4u5aibJEefruk56/8ny43794/XA4+Q5B5I5fTb7XltMIEuYq+Mfpe5je/fzC+hLd+/+IQt6HA
82jkw2mYH9AfrhblufLDIXVRHS/q93E5Y+jaM/KvmSzmQ8UczbU0N+hdNuWWie5v7u2vq5txhIal
ykXNB6fpy+WZBxo0/Rp3ad/rT/U+OxBAuJ4c8mrzi2LVY+D7zYL7dSUAYCDFD8WhPQe1fLngMBFX
a/vSW0pS1Dxy6XT1myt8wa3Mt9Q2bV4nDIEd1C/alzlGadZhFwa9u2QIuvy+K3unGf7sbLUVMjJ7
G7/8Nx6a+Zq2AeQFNa786ih0nAQlVv39mhTlAchfsUyWFdrc9RxmYv/OyDrfpp8fUq7HW2BmFpLe
zujnp8emH2lEjkQn8BlL+a1b5e/WIr6ydsVSLOPP6tQRWH8W9eb/MYXv1yU5X5yITGZTpgbI5OfL
Vzno8zbFyRSf5gcWlc22Ps6q6vTwWynwr4/oz9f6stWYEmOcUfosf8hVFvTblb/XL1j9q34/3Zdb
6zfl2Xfl9Nd7yzCNisQhNxqBys8fzhboEPO69bi3mKTGdbfPV9Zb9S2MmUcvI4C48SFdCixalxHn
2NW8v/5umfzN655P/cMP8eVTl54WoyHkh4iY3aZ7Yw3s6RLlOlrJlXi1vQM9ZVowW9xiy+97wv/M
bv8NB9AP2+MvSum71zhKoka9/pwcMP+hPwe4jvUH71dGo+inbQqxuQb7UyptM6WV4Dr+UyjN1/XX
ANfU/8C6AfoJTBfJLYCB/zXAtf+AUP99/Xoe0Q6a/f8jlSZ3YH41/evJRcLNYphpP8wkJH29r6WT
bzBgmuJBJ6bNY2Zk2v6j63lOe+RM6ANe0KZ87WMzGTlZ26rbSA5f22Ea03d6q/mqaDUsRe7Ub93B
cx68cAputbACO8HYb7wKsQJvTCMKrpVvhCetT+uzi9YF6INl1ToK4Thu1/ag8odMtHFELyQbdm1f
SrgPpFQj98Ki7Gdh/Wabg9oNGWUdukT3dUDQNC0mVVuM38B/LGvbstSqHTIEtYmuldbSUrYAj+PL
Y5t4AYarlEbGjoyLIVhPVV/sehL1mlVjtNm1qQrkRo6Xnkq6puc47FycdBa9Nt8a1I0QLk5NV7VT
d271KnzH8JU+5r1NVrtC/RHrKRF/fUaMkIk+mWZDRmrZspjs/jD4SaevkAY796Lvmicz7bH0IRMH
VZsglokXdLtoz3XjLCY32ukmH9t+WY8G7zpaoMm6Ljib0g/rnEOed/22rEd6vEUSX9HuLbbEDkYb
Lx3CRz1R+O/LXqwbibY5YM9HnzzV2gN+y+SijIJuO7SNuddax7qnfzJsB6uljaSG4dAhNroP+d8f
0QgHOg7lGNMdFO3b2GbiefID/ZhleneuSX/ZGJZLy74yzUWGW2YtrS64V4XXbWUn6cIWvZbso9x3
se/3wSMiBUY8Fl23G56QblmKAJitOaDDM3I6FrDKsuA26EY/XUDuaF6xTH0a1O+rYBYj+iI3dgis
4k2WMiFksp5fJmaqraxJqJegaKJLMoiNizDX1JExuEnEj+nsCX5Fyi54vFYpmvr3xFTOdUO77TMr
PCthpBM610bS+TxnRpQtUWjaq5Ip1ynpq6E6VChtX5xEMYRyfHtaorS3Yc5YamIm5iPcN2hXZb3Q
l0p2/glARIF1Ugv2bNLpMS9FcUZHGzwoM0o/aUmF1aowaN3J3Iree0uM6OLHabwqQ2EEy0yMTbOg
J92tMpyNL5U9uG+409xrl47Exgbgd4mirriEPjx30BtaWRziUOdXyOTOfWYw3I8tnLeEBZunuOdX
orTVOQ008yWKcp1pXRhX70YZDdd2HePLDERjHXTLqc5dgkHN9Nr+zktrsVbCdV5RkIfLIUgxEYx6
FoG0wbJgyng66Ynmf4RxaDG3awTcMxr+xynv8GcVWfWBbkxLGeOgpPatUT8I8DSXjd5nTzJqom3W
OrPA1EWJ3MfWoYS+dh54No5FRxO2zh0aiJYT5ovSjTS80rV0TyJBCV/K8HHwK2p6GtpHHjR1Zq6C
Yj7L8vbI6h0+2qSQN3mhhjsUtsY7BJ/2jIB/2PFYeGvhGMMDykFtbzFXOOQmRkC0zak6NWmsXRKI
Ypa7LqmCW0bcht4u6UV+QB4+aXoyvHspaNkzokPtDYGW++I4WbR2ewf2XDr4p3DU7TdOXGJZx3G6
Nhqtx7g6op4D8cjkWUCde/FQR1/Wvpk9p2QEhys/5MH0x5rhkxpQdSzafnSfhxjJo8mQZJd5s6QC
5s1wMXq9t0yZQK8HUlw/Ha+gh2jA0Vt6ycBOZQ7YsKCD5sTUFXWHbMREVdGpCqLe2KT7JjTFUWt0
Y5c5Rr63olg+sqmU69QJs209oqcfM2luc6U5FxlwmU1NrYOpuqMZuFAqRAfeeKTBV6IUh3DUxM6z
S0AOrc2xkcTt60HzrKeMVuhNrTLQ0EEdukdGiOWaGX/0PvVhdbJLCKeyZOYR18K6atDwrXjTeZva
65rbUjOiT3sopgcBD+SYa2G3bj1jPHvC8G+jps9e+zQCSG1mmh8uOd0na8loFjlxNs9VzFUjb6ap
ZEIdTfPbi+8gz9r6KYuU3Ma9r9aTl+dPbi69bTJa0Z1voscVtWNkyya1pFpJIZM7sqc0prGRPdBt
Rpq3R8rTPEqGh+fc6uxr5j/xOkpilIp5kbKhjn6O2MbJNkYEt6glSvOh0+vyrUbHiUe9irUdntmt
aBQU69x5dHoPx/6g+ZdtkaJC4k2PsYMZnaCDPEQVV+3VtWah4cXz3ySvgx2ZT4OOsYjBfV5ujCSN
kiW2blAnjj40j6pkKAsCyWbbhlTCOWbqC4SxZF589narzqxXlBO8ksm68xV0NeTvzpotYbjUlOc8
dYyU7orYFPsxrMN1Qkt336up3UGGFBcO7gdgHVNr7ArBe4RyQuJFGkxuUGCKg9XX7jHttQCuQqi5
G9wRzmZ03OoD2AsGDDcDi6zFOYcON+qZ3lWoBwiIHw+uSsqnFHgGscea9YJxQp0N0fbR0mLPW42q
0LfSQvc6Qs3aTL7qN8gVu73XZfEpBF1Awi+ylmDZabIVu0ibaQCojIj3zorhE2tT8iKRy7wSPahr
QAUq49DZtf3ht+ZwFfkMGZZ1EZoXfjm+dEIzH3Ra3peEFiOJDEeGuaWBn2ISjEz7SuivhUTNG1gi
f59IaGehJ7B8qwGLVzJ3yVs/PxRNhtS7tAx77YUmfEwrk2gNQOS1HE4ukJo6DylWpHs2YEROkl7M
sqQtf6iwVNPrjEz3WjHpF/OwSOCYjwIGCDKGvWd3poMIS9nWIYm66LoMmmYZIexZ2PzqPqibcTFo
gPrtNIk/JXqQu7qBxWD2rbPj1QMpx6jb6gA8KXx2/MSK12lh9De606K7KCytQnaWeRmT0qF6r7II
ManIY/p4fLn+Y+FM3nFyeoRgc4NpWVsqPTYGbSM3NMOjqyhV0tZNDqVlygvIVlO/cHVhf46Zwl+f
+AGrt5FDdR0NnXHwkkAe7UwNT4Fmk3vMtKjaDqJMNnqgUSFpvOWu4SVAbWhHfyUgy/Lqo+6j1+c5
53pw07WdxkOB1sDByJrmFjFV6IyfCy2Nr+Yc1G7hu1Jt6zwdViG1NcM1H38U4NhZmuXmt7lTuR9d
HYGANnA6UXQaRDcYTaHWY58PPOVO+2h1hDYvxjk/Wy8M5xC6VXWAR7Tu29I7abw51pHqTGT9lrHD
uBJd6FJUV8oeNX60IT7idfOfKJaao9RK/a0aMmtjVQ1O8Tz1jiimAsQ6UrtoyZJ4ZaDFQTIrMoXN
ICm1ZR9r4RoNVKQvwhhdAtqGsrxlopZARZDMe6tRXgxyDK9wFtnbgG/xcsy1dh10mfFghLX7bWQL
z5ZZOaZ72zKNzRT5zbLV8+TQN0Z98JzSvpz0WNsYRTAt3Ukz7ozMyK8qzWqo0b14h6K9vckdRi8L
penlq+hmR3YstHVDoBGGLf5CVSh/mXa+j1Cmtm7GqlIXnj+P9C3hH1HbhUu7cqKt53fD0nHBe0ZW
N34iPsFfEAE4+GAjlFdhKcVtEaBkb8WgzkFX95eV0p1tanW0mNApIFaxR/2uUNNkMrOzOrEwRsu5
Epqormt25ZOsg+QplC32Zr1123XvBv7Rd8aHNIhc45T2TbInrjYMdw4wKvdSc4psiaA2OJKT13Yr
vDFegT00nTJsTqWS1H5FhHIm9OSNDZDgKfLTxgS266VIIb0mWfjBiDBpqhjIr1qqlHqh6MJTD8Ob
vuuIzF6FBI0dnTS0LtNmhDDr9oUJog6PnnlOnchjHO4759zxIJQkyixeMuSaT1OGYKsdm+IiUZbs
l/pU6nsZMlnnnFCgTNAcopJt9xB4XXhddPgDqoIalsrIrPc+KtKzh3fCPJldHF/oIZ3xpJvyLWl7
zZORCfkuIs3eFiyCvY4J9m1IMv996goohGUfCFB8TK5vAm8KSdoSXs4uz75abgjiHR4cL4u6lZUm
8CJMzhFUJbp7jn2ze+/w4tIJNd2qWDBeFpdNHKZvJmexozV1ApItHNNxUU/CP1lmjtVJR3G4TUrf
Ni5ItUZzYzog91ZTb0EJdc0KA28TSAFerq2YnieWHh16KyLOpilseZu34UgB5g33YWy4d04y8gat
ZNue8jYyNl2iytsKYwmoC72Od3UXeA92lfAiTCUHYKZOIAwU29LamSbnCRoA/jgiUrqHSRJLTbJ6
rHYd4MJjP7mUsW1KwtKY97guK+sbdU5+b4qu3aaZnh9M/A+wgzofG7Jvj9lHoLcNMYy6fwm73XzA
vNldWg2k7MWUtXIZ4vLYoUOMkPiXpbxvKtSIiECn6K5MdXvLO573a4cdBTxv2K87t+X7ynVzn1em
g9i4tOrbKsXYgzBbeyy0PHiup1Kg4rSH91zv0o+oRH0YDVi0VukQGBdtmfdXYIcdfz0GeQ50pwV5
6Fth9yyNJLzT3Sq50ksrvTBGJfZppTDmmKYFksfGApcu7KbsjrBloVjESMeMpR53K7K7C1giOG+j
tvIOzK8LesTueCRMLX3tO8oh/NbtyW997SLBdHM0mTXn7JTWeC7wIR2wXGnblAScC5Fk5bVWDeZK
ixux0BrUPKGPhjwsdOwfGBvvmrIq70e90nBL5lP2Oik/4TwnEYHKMPY3GtKZcqnzgt26gYALkoRO
a0ArravbSTenTQc7996OKv/Y2V1xjCo8QgbK19veE/qB2tbQF7ntGyvOWzpk1cQcjnkzhfNJBB6g
CHPEHE3G1y4jcx2WlYOdFWnTIkdkeFcW0n6sCwQbLR/hweqtfAf6CRLoiNpTxkH46k8Y+c4Fc5Hs
HAcR8oq2pXrv8/gprcccPRt+yJCoLY+bT1QxJjG3gstjT7wR7MDB7K1Ndn0eDRRKMzpmglvlWQ2u
NJ/Hb19mPZ2GuPR7xK2e4eXg8ngpqtoZjk1hxe9V5aJ7tfMwPNomZ8kFm8a4aVMCXlEoUOrEZf6Z
GU25Gcy2ve+zkuc+9cznOqeQXGXtMDPEA31u2sSJOOdGkF5WRqGaRcMhbIn6PLz0XSH3STBVy1pD
ug41qbzses57nBiRPCXp2PfAuN3s0wbOuUUU191zbmNjVVEA8RRpPjmUfbOXHodpjELDAdch52C+
/48mt51L0/cRb8QePRvlKTwyHfId1YvkwY07VJj6RAm0SLMwv3Y9Du2hralrr8nyD33USUqjxHqC
xz88ogrBsIfBu1iO8dhdOV4id+jhw9dMi3zSv0PzuiLzeGOFQYjYxJENKESZoojRm7uJVxFCC7cg
PqxMLZIy9ebDUsGMrXKNFOvZZEFERFdeoOV4HxhDbzpRh59V3sMS71QXidm5jlncdBrFyb1h2zH6
AhV0GpJsVNS5vM6cMltTJKsBtJQGQhVgWLUJCmu6T+doH1hEfd8iIeoIGNBDpVPAd67Ys7El6OZ1
NtvCLW9qt6bwq5EnpSh+X5BpNi/I+fuTaY/TWYvpoGWUUiPldoQm6L7qQwhjuS+fSOch0cIg4AtX
a/c2hv5walj1r9j81Mkwu47YiC5sQUJN+LhjEWtXUxVodBcFPtJMK/vbNCnYUYKuqfaiKYerMKyS
s6x6jB8djn0m1Mi259/rydvIqyF+mXbNnDdhDra2PVG+k7DZ7NtJZTtGid3GnW3lqs2LS54nMNgU
QCGpVoms8e4OY7STvBI2LBzoYGbn9caa/V/sNTPPnvjru3U8+ry30aUfxrSBzWv35YWgr7UJQ32g
CdG1b40bRleVFEItJSXmh1HYwRoNIoIkS/EkuOnkPUyBm9/3cujvNGKwPwMhh42iI3wd8ua4cRBC
7tAT6chXdO3KzpXce0mjbuqs9oyF5bsDRwTT38aVzPdZLp2tZfrexql7+zZsUNJ6/tS+KrMztgUN
SJbPRKlu+8w+8RcP/gW6Z22PQMZ6caPApUtjm9NlKxPtVusH7dGPW6DaZmV0u1BpxmHqc3peupm9
2LIu2Sx8dMg8fvMKEsJGqZybeNZNi5NIEXfzGXRIAAgIyc40Wd4hhFWsAWMdx/lEj3OTLb66xeqd
IkjTtcFYlU0iUSvS9NAWCWrWnZxccZl0+bTVXTd7cRFIL4t80HduZmqbMhqdg4LJsANHEZZEFCC/
8k3dehxCy3js6KFfVqY93bT+vPxqb8y3JjpkyjXTdd5UqjTUeiqI9w0a4ddSecFR6WiJAPV2HFxV
XiFjT1X/0joT74p+crJ210QakPHeswB8aWZdrV0PMbDZZ/pWH2yfshMT3tJughHiBjXlhvFlzibs
lfWDJRRAZxApxy4R0U5vIahpQauT/lY3cpXErv9NT30qOJwlwQsuWPc6C8ip0H0j1456ZkWH2Jwg
rndB253BbkDQ01ozOvbsXoyWwhCcetNhZlno2jSg2x+ljFYe2TzPIzvNKjBGiSMX3fpSKqG9G3GS
3+DP7rAM5J5/UxulkAusrY2/Yt/PiX8zHPTOOWeKoXLUi9ciOBROmvZrm5rosnLFyKDZIX0FAy8s
1koPr3uFRoxpanUa/TZnz07a0qXBG/fB0gPPcJW6XXxwJ8c8Oy5sqCxghQl+F06xQb8RZlQdzYKv
XSa+89TkGhUP3k76hVpUpssiwWlqap3axapyOSJgGD4qN4f6HQA3K42MYxpis+Ihnexk05fA68fA
kE8AVYBttQahFZpy8EB4hbnXLYybpN0WhrXwCk2562JCxrHqkiL64KwznAVzgyfJUcLZk2UlP41E
+t9EEDMDHhW5B3CeN0OperzleTidKEHgYdvZ4N5Q7aKON0up+5uhrrNNazfJDcGmA5I7nPFAyKp3
Dow0vlG076t0Gm+CpCo2snfMG3SN473mWPBCFSgWjzY6OauWf4Ewo9zFKR7sNivERstsIteyLtsl
6AkfibwIbzF2ZKskT7oXJY3xoA1+drAaJ0mWiVagJS+99Irp1XTHubelt2FyRLZaToQaC0pjPyQD
h4P+UNPgzKddbmRFtK6wRe3yPLGvOChryToA+v7eR1a6D+skvyceXduIShOfsyZx07t45p0+mGaN
vtznRc4mOAW8yTN6lzG5fLG7ZqrSHco2c/cqbj1qls6yTtoo1MHCp3Qu9MjdsV2wuOgK0N/UYEGW
PmyUKhgVLiYsPrVX+kxF4vxZllVznB9OjFTpeMbGEl/SG3HvBjztN6HbttcjIv5zzJd3ICWhu4UH
gZ9dCgeuSM6rptp4KrOvZcjpF/A2/MbG1OBYQKiRN4ms9FVo+OZrUWAYTAul39tm6/F2ofWcYAjY
cNptj/3YmxSRdmvAuzH8FTYygUa+5O1c4el+g2JDcyGSkRsuckxzqyRs7et0SsfLcbDlqxNk+jpO
M2XjjCmdG701MBWnemDtVe/qV2aQZFeVcstzTwbTOe5DdgxoBWQydMpZo71WcACpqvgR7Hu4HIAt
BEJJWAM1jRlHQ8qd17lxP/DaWFsuUFOZARULRnCTtGQ6yLCadR/1Mthpfdm8uaAf53FOuQpmeX4Q
qPpgUs5cFO1Un2XaT3CIouSKFlZ+BYqm/2Zg57+D90oEZeLLaeVIIHOYhcuNZleUIoGRirVlWiVQ
6qK5yeIwB9wSwPKZrGxt2Fa5t0RZATUaTO1o5TTgYXt6/tFkp98OYeJelY0y9oou5TE1uxTNuhpX
UOPjdWmVwz4OHGrJeiyeQ6s2XhjuJRddp9mHfgxjTBxVch+7db/DsWWCgw+QuIcARh7NsTOe+GMh
HfOsTveDXmCjcAp/KWpprAQC3WdF1BvQiSA55l3gX4Kasdb5WE6nrOxt2meiveMsLrZV5BP7lnbF
Fe1Od1btDg5hAcwjj5AW/Ic4GsjWDK0ERGBX27eanXaXU8h4YiG8sHi1J84tQtf6W11WaOURwvpy
zl8zibshVXNuofcSNFyk8n7hhZjc4FDz6AX4KmK8aiYzfaO312SOWv4yZqxXrgV97UPbadlF2PmM
CII0SnehUwLrcE3gkKL234bc8ziQE3vwaLMP3GktbW185GVDjzkN9kBV881YGcZboMniVMdjeod7
N3/EawoDqYncaotYOmYyROf71h0Eeu5woKG9rLPC+rDoLrK74Gi7kB3B6jTOxHBJ1R7sHb/mMMWZ
B9eUGk3zvZlqf136LX2DH2bxV39OsX/U7MoZNP3TcBut7gy6JnwNwS4+5Z9lGZJ57BhA9N7mmdnT
7EtGmEBVl56GwNHetSa3TL6HxFu5HQDUJFGEf/SAbenBVg8FYfAgNJt47Q1ZuYclVugr36nifdpH
oOZhyHTgZaUuvyUySa5jTzN3NWViv+JP9pcOZByMrpX2DF1KfLIlUN+NOtLooK/x6gXp7/Sef/Nx
UQSgJKJNaLi0e37+uFWcTIxu2gino/rsBT2wfRQbdY383PA2Ov8FjbjQ6VCn/sl1W1aAZdAVOf3z
bf9FUkBIqQT1RpWD6QVDwM8/RhTpAfyE3t5a4UCEEOPSZaf63Wg7Hw5WyIXeeq8lGPX/0aCocf/x
7/9mSLRU/zU/4I636utP/ID59/+F6tMd+YeDBJK4alSkswLlP/QnQnfsP+CMzamnyIaIbeF//SVA
Ebr1B79bn3l8syZ6DpT+iyAgDBAC1izDM9Fy/Ynx+z//+334X8G34q8l2Xz59x+X6Jd0RNtDSGsQ
BUcwtQsx/hc1ocqYj0Zpoh49k4bOwHkjta4T3T67ZboTAGmNmEVJL3yKX6OWrPYBz0q4DUfnXJEi
VvQ4Q3KhNthAloGgvkrX2XDimcOaTdJ6SonulptJDXuHQOIf7vPf7C/fNWs/7i9ffvjv+88PSkwC
eS0Xnr56jPfm53hG1bGkOF+VF3KtttHmdxmJPyv4/uNemUjhZ3w/S+vnhVW1FBEi4nLpCQ7yrj72
mwn53O+UibMs/NdP9a/LzOv7h08VxHHecP5Tj91UL2hHVe6lnj385tb97iJfRJ0i0KkgrVA9qlW3
Gu5w2p0RiZ/JUd3Te5rtDN6q0n+zQ84KuP/6k+lfdya6AyQVQcN6LH243GeNd8JvPtbvrjCrIH+4
d27FYM9ncPg4R8Omwara2ntFNnR9A/r/EB6C/85DYSEFZpFLcJecbn6+olF3UYGm1XuItHHrCWfb
lMYKN/rBcdKjkQGxbsZDJus/JX8/LeQfFy4r9Nebie5LssNIjKfEPP58YbIwSi/Cp/nAWP9UZMOK
E8G9RnKYBy8nw1+NSwjBCXbCtsZElK7T6XN0PbjX05mYzSut+eZa3VJV+nIo8zUWfWpG+ZwM7doL
6gt6aytOG2t80DvJ67atXqX94VTXZhytqmrcuSHeptjEOB5f1NOwrlJDLIWLQQcTIoiD/MnuHIjw
9lqZ1ZID8NK24vsodPYTuekyeGuN+hh3/dJqgvPo4P9P0LA4ySGP7xqvWwgFcFxCIsqM8zA+plW9
M+qXvDm7bflJuM9H34RbYUUc0r2THepXVtoeM93emdV0K22E5riH+dzYhbOrLs9v9aLcTwzlOeZl
NtqC6hFhwiHxsUOnDe9i/HUbt8/EgpqTudCEGxfdCxAKyxsPBlyzzH3xagIbq2FXR9HZCVooEyRs
SL8jHy5fjzjoTZdBsBXJB8OLL1Qzbrzc/oa8eUcCAREFTbgsa+NuLECKG+4KmiPoB2PhJVcxmVNl
eUpLGhwYROlBrxs1vNhVi4b8vUVbVyiLyW1k7Pr0cnLaWyvtPkWtNirDaxhRFzex59LuE5s4V5dj
oAXzWFpbZSmlfThbTP95sdkzMfbrerbhGLso0Yl80M0vj6BbaUrCwPAeNJ+ej2UHb7Svv1Ve06EU
jPtlW0/FfPABFRDawNMy9uQphDsZgSaxTvFY33dusi/7K8yvexDt55qoisR6qmwOy8nIw3eBI5O3
yD7s6zfkK4gXLhOPRjmDYnoib2nQLfBJwvZSy3joCYS0X6hF944L5A0imU7mA9PtlTC4jUFzn1f9
hwa3BjwT5lCchBNVaX8TSXnyo2gXkMa+AMuxjdNbu35RztTgWNdvIr2f8zQPE+wUOvzxwhumNbX+
Avs/PYku22plcJPqycb00jVfpbfOgJcZtbFNY30myuerqUCRk5QEkLEGQKok7ofqNR02Ro4cc6Aj
BWGA08W2B3ujZ+gWhmU3agernR5mbmZo1jvXC7ftlD8FQbgZ0/p6ViMGRXenInGkLbYKIQL2PcHE
OuiziUdawD1I5/Zdta39YW/wEEiJxdIECJ2Uqz4q8WpHq358MCIg8fFF4BfRQhiQUfNPkb0qALiA
XeDhp7fzWZ2x1aGGWmIgurR02jO+cTWNrKsw3tFcW5mMZ8GHnOzmCQ/resqLcxPrd75lMCZ314Y3
PVnutIh8+kFasQ4lwiENV21Hqn35nIfPZbQbpjMUWIQ8H015R2diyzkejKG+zEco+n3MOfEuq/2L
JldXTnBl+/m2bfqn1LWvqsjctWogg3xK90HebKD0rYWqNnHsf3ZVfT9aEGPH/H3skwsIf3s96Tdh
UB4Lz1wbfrjqbHdRKyh8AI+sUpIfQlZG4j0IYT5GzrSnE7DtM3+DLRTxAUgi0P1YjLH+iuyCjuNC
1kgFs+i5qIOXOS1yKuViasMrMyXHzGh3KQ1mB9u3E1QPdUfqBrGLMgnP+JrZvJp9UAXrLAc0mQPm
H/s7EZd7I3Y+spyUVCu8rbybGimIZ2TY97c5kaohqF5i5coRIMg9jqZrHKG+1sy8C1zzb3YYrbvm
KgEFmJxbkLKqjWg0XoT6tI7Rj2DRXgger65+tFlfPtFs5FbpoXHRaBifhbdsy4lMweuIWYgXRweC
Up46ZTGr8Yglt47leBeqJ9cZYGps4ui1dg4xQKDIOwXFR8XyCMJzIF91NH8IamsiYQgBWHCYfQhD
e5lV7gXtbhboKR/WOGG3UQAniFbKJC577zGPup3JuHVsHzX3WYVEziJQGf3i2hu2TfGtJ+Vef4jF
s9aDBikfGewvFaUsrISd8u89+15mb6Y81fqRjpdwH+x0r0uG3Eg9h49KCw5eeCX7ZyRei0oUoGhY
4IzuBiYnTVwexeRtcnda4gZ+Hkg86XuLlDOVPrPDrHEmL5PJeM+MbxG4ZWdvjs9SPgXjWfSnyMg2
VkYLsFtV40fjv0bFtHKRDvVjjVLkPHr7sKoBBdB2gEXSq3elGKTBjJlKvOeAK2fdQ539X9LOa0du
Jdu2X0SA3rwmma68kVjmhdCWVPTe8+vPoG6fqyxWniS6+2VjAwJqZQQjVkQsM+avnGA6zdamM0B9
oLDPCWn+UeAkp/HNkPmIFk6B7RGD2qZ6cD9W3R2KiFuqckGB0RBbCbsE9zX2LxVMaGA3m0k66vXH
IN8W2Y1uvvskI6EAbRL5mjiWp5D7nlCX8D56kVxP+ivxH4zumy4/4UE2So7OqUjEl8SZd9021S1v
nH9oh6a3Irwe0Ar0xeyYgafzxvEBPg5nOKXfuNSsw2123k4KrsJMsSMDAgySi3pIhYHyM6n2U/td
Qt6kpG7kuosOmrLLOYzjkPbqQNgZ4qHr34qudZriIUjdIb4VlWtlfJKUKw/lxS67FkqKAG51g+SR
8Wrq24AUZzFQPQx4viTbAKNDovwvffSk9rrK9vpUO1I5oBF501PXlb8BQWRxDldV0yPJw0s5pYBD
vqFU3qmH1yi7KsNrpfymRW+a+JiAvhhTou6UwDk63ONUfeLiI8WoQZY7pTNduMwiFRMT4O4HjRZ2
RX1R1NeKTwaMeN8l4aMgWUj7lM8tH0MdIGiI5YMB23HT13c+tUoImoTiNsKB4WMe4A0edK5lmqjs
rcl8MUei+CNn05bXl2BPSrotpxhPCwh4W8b1AeryRqlL6ss+gIxTDidxmhVb34qp4Ongf6mvQdXd
ep30jKrudRShXwtzoBT8D6FHxEPyKiBAnXAwJHFvKrdy/ATniVjRUNt+Gg/2dVlAJKCgtPV8RJil
I8fym5FWx2aiSggE2d2ce2yV5rEbuZH2WYYkdq/9JK296YgzU/RK+X2kOEPQ3HuWPDmx8TYJcHSK
4EkkoJeDnehxWB0p5+Ft1HsHgMxjGuhkcI2tmHKZg3SlNYOdo4uNJ9C0kaJhMl1wIrhogTPbQVq7
1iPBCbralhRCm9XORIrbVyjk9W8T1p8fkcxGDa1Caofw2KaogaN6wgM5lW1RS+lGtLx/RIC9h2jS
h1nKg9qFVn+9fJ8695zVNbicBG6o7v1/tL+Tx4sUUUg/iIXl9na/JfS5o97epuT4h76T/6Gea+U1
towT8Xr+ZG7xnEXmLprhr5abZ65WPKaU9FiQXOfkWAOlQOYYvTzAOf61eP59Mrh42FZg2Cf6DCw3
oGR01xm2QKJ0+lcz1P/5MjrzsiV0onFbJapC6HHxIBt4j3ErDhhW+0SCG8qKhcjbP5eHcvZbnVqZ
x3ryrSLi93oGe8TV7udXBR2ngRN86JsRZbBNvMtulZUetzMv20/DWkwe4dsgayeGRRUxAhtoUFPX
tTKotalbBAUisezNAT6iq+7RV9qOdyWydeCB6KQFkXMnb4Kt8nbZ5plX7Omwluo1vmCOaaZrJibN
Kwo89tOVilaIcbxsZqGE8id288nO4qnSebVR1XJnufUwHnxNeR6kcE8dwl4u8qMk3o659a3pyIkg
2ZcIw/6y+Zkg+mXpnywXc/73k+WSNlWt0v7KmbAFbLSLn7Idt371wXto9/62OcTf6eG1fZvnpXhI
bkms1La+st/PryBLpJdds3iwLVaQSRYxnSAZugaKUZ3+DR3R3eVhLlog/3eW/5pYLCBFH4WYdIPp
UlGfVjsh3rFQVZs+tXkh8YaJn5EFG53hNnTWonOXh6csg0umkEGlRKvDzZJ7y3weSDmvjG4Z358d
JkHZf00gNJvPHzEZNNQGUsN0YX4BUDabjRkixDCT94fm1UqVFx84egf1Kqn9lRUknV9Bf40vVtAo
gwku5IzD4Yqa5H2+T+2fgx0/NHvfWZNyXDW26KfNW4QAGguYMsUXe8XJ91DXBnv2AsGVerdGV5HX
Jnb+tKe7A/Jch2qp5c79wtWvutpMO9VWiN5xCVM3xl5+mK2Lzlxv+hzv1rzDeb/3d24XR0ZfNplF
Rsd0ZZX2mcTu829xWa9F7NasLI6MQoj9REEEwY2O7XZw5O10sLalg6ziftZnfn5cA4GcO29P1+vi
gK9FURZDRFNdkQro2qxtT7kSE0of4D1d3hpre2/hWgxY7XBJLdNNU9qkbis/XDEgzytueXc4HcvC
swS1b8pjxvL3kn2/Rdbhhg52O7VDaRfs8isgRs501WytPYG8+j506gNRkI3x6/I4Vz6htEitmQNs
8TJkoajmq2rcNMKzWT1fNvEnYHxhpH9OspPN0OmIblCBZro0+xo8me5noTCBxEaX36XaVn9tf43X
3jY/rNhd+YZ/fMKJXVNMUtBZs4OBwVByQPHw5uAvHRN1MnETOsLKZC7o1cvTgkTt523v82QfByDZ
bPvgoeXOK26lYOM9qh/eVfEt+Ra9VUT3UK+8TX9kb7z8t/13maKRAzf/VwmSgYXWtN2rNgWp3MiD
yp71bYXVk2XeJ1++CIp0qq6bgJCWPdqiKveGWLOPkh7gl9XvLaU7yMZHbHXHRF3hRJxdYifGFn7e
0qfGbLkruD7YgMIgR693m0zsnZXPPR9Wlwa1mHy5koROFnrDlYLxbqgkuNHB5JSFto2L6ojc0ndD
9p5olXvV5fbN9Ef78g/4kw2/9APm9Xiy3lhujWb4DdeRaqIXUaN4FsFxTdy0HeA1WbMnDh1YcAfA
FdtJYkujqlRW3RxNPZj9RzOi7U71VnYDpXHT664avM3vltRoN5XZwVrItpZurc3bWad68n0WZwXM
cCNvWi7+vLNvpm4DwOPWujO2BGu3gOVkp9sHW/1p7fJ2/gJ7YndxekgRMWBP43E4a1pn96lNgscW
kfILrsoVnNPaElycGyHIcqvrFDxQs1VDCiiFbxVq4ivff20BLs6MNE7qSh57y1VovjD3I7LdP8bH
7Kg4keM9SHfS3njUCVUXNvVK2Y/4gXr13doROS+yS4twcawQfhAVmijJYBhAXpW7Xv99eZjnH4p/
v9uSHFeHVoTsGm+q2a2i+WWnvwl8bXpn2iKLdjBWij9W7S0uqWJkGQFievMtI7hhTg/tPrw1b+AX
XnHL2HnblfGt7Adj4a9SSRBzUWc/mLdIDo9bHjfb6VrYhvv4RruCIrAp7OB9DbZy/j5wMq0L99VD
pyigWBJLOHqPsk2f7Tai8nIPOv0d2pRdHGpGDLf5u3ADFAbwtsPB8B9dyk9+xdKHibQJAmmcN2X9
I4XgFdr6vbWfx9xfrz1wVrbll8CGGuWq5qkmgY16G6KzR8AmT1YdzZqZhaOJ5biq0FGwXOuQ3Ei7
9EAQYFe8hHvoCcf2IXZ8578884yFw+llKU+9sOS5Yd3JiL0PirEh7bt2w1kb2cLjCKLoaSDmLW5W
M4h2p249ejy3KMLfSFcV+/Epd7L9mjdd2yALF1NYhlCRojRdZPNuTN71UkofM1hk8KQrt+Tz72+A
MqhVaNxWlky5gWaWsswry0VQ7adh7pGYcdJ99E+DHsRusmneec4f6IRfcwJnffmJ3cU+0HoWjTdx
OBnWrao+dwXC3408Olon7vP00VJvRKvdmKZ5NSrfVxzQ7GC+uPAT2/NXP7lHWDQgqJ4oGbwMgo3e
Khu6qfdMzj9C+qzK34P0rfN/D+VNkjyDUFk5xc6eHyfGF5tFMmPTQInLcocKnTxoNGhcr4zv7OP4
xMRic1DMSyVqhgnxyryCLY9za7bBIVrHdq3N5GJ/5I0fd0XP6sGn7qcjzC60gr3NHPZbjzF83Ra6
Tg8UssSyCExvGUwJEpo2RpLgblSq254iSWpaDxDQonBl28/f//P6+GxocUDJaqlqqpQQD6ZPrVGR
F8/SveCvWPm6ED5bWZxHrUAnKHR10/XK3xGCHcb75WUwz/2lUSx2GEyMyK9oMXWzTLsbBNR2EB8Q
tfha7tuDrB1FWVlxJvO6umRxsa+aQYShBPDGrTyKlkMZ/anOLQMJPkbxUpRrZ+kfGuole4utRIl9
hMIn32m8ml+CygGtCLj1gLc7kXTnXnr0v8k76tKoJNyU6m2+HeAj8WqU3qT7dRnytQ+62HaGHGtB
qPBByZyb8q9Bfbn8Qc+EhD+vmMVu0yTPE6nTIIOwMTb5E/qnxBG/Q92Jb4trOdoU2/hI0/SWE+nQ
/UYx5+gLdrgWlVrbhovTSfUCs5LkgWR8PVD9VNmUCNxMqb+FBHJ5wCvraRk7KVq0ipR+NNx+bm6l
dLsoYjttv3GPo5y0W3lerny+ZRSF0ufYKAfK8hD23E/KEWb77vJ4zkQt5w+ICDc1eAQG9MUGQcYp
N42KeN4ctRS0rXQj/qY0Jmjsglp8h+rXPShJtFsfEg2xEzt/zoPNWujyzDP6869YbBs68f26Vbk7
RUfErym+3Uw3BZnD4pnU9Hjbogq2g0DsSDCyR4efM32HakLHmyVs4LHvgv3laTn/mf/OyvzvJ8dx
hCxHolmp4TbULsm1tzHl1ukMiyrA+m4cjKfL5s68dz6Pf7GNYo3mYiQYLNeP1Q4ZyhSFxHpbSYFT
isneDIRrr0PUqMn2FgTzaqThXJkTy2K54i/PnjMkBciFW8ipL3miip/1QNcE7iHRsIlzcPNmtBmI
EKwM+OxJADJ4zhLLwA0XE5z2cR8kmaDjJwGRQ/9B4fklfhe/Rw79tVuKMXXayJH62HR3/8mDmWsl
8FJLQuvcADK0+LyKPHR9Xuuur70BmwpXr3PzH1geA6cGFgedVQoU2tYNBpINpXJPgS1tPEdHr528
Ue6EztpT8uwKOrW42MeaoKFuNmJx+tk54aEk2GqgPvRqPFLdzRMdzOLKJzyzVIBIkoQzTbo0IA9+
nsSYqrnYB2PlSop0E8IF0CM4LgMqRrSrxvAeSv0J8Y+N6V352g+4F5sqkK+TMqC0YyXceMZP8lPg
CIMTVjXzz6l8sl2zQPTLPE91N6YCyKCkrF99UZ5ZsAYsaN3kqkcgYAksRmUoLXiySm7ZyjYC2NvG
fAdJCXo9KXdph9iGFh4vz/BZkxSeSvQ0yJKiLj6pLsn6qMW55Iaqt5NRufMjgsNCfiVE3m04eI/o
YW8vmzyTM9MNmqTRFpRNvpu5sGmI01gr6Fa5YEroOS4edCX6LdT5lRI3u6HfJfGLLKB9pmjhPXVW
BQpXl3/BfFQvdg4gUVYUCUqyOsv8LiQ6EJaDNjJo7T5vIjTNjQMC6NeRWqNZI6cHyUivJLzgZbsL
IPYcx9eRwQTYNK9m+Qu9GcEkU6WpbXIN7WeN4oWpth9NUL3ker6Luo9comdEBGzsf2M4DwVdpkZI
p/YESiLctmJ4Cwf9mDfZ/eXfdeYkwkfJIuBqk3aopUNO4zhNJyMQXQSKaBJEWr2zg+RD9L9nirly
3Tg7939tLaN8XRrGI2rqo6tWjRPK4q5NZVujICqH9mIE/Y0soORNe81/NcSlNASaijUQW8wOY34o
hY/Op7Ex/qWKCJ/xzS8b+9Ou92WBsa5oWaJ+gG6hz25LQ4+061BEdJNY3ORwFTsaSymp2wm+4EzC
+OQF4jHUvatWv6nMV49AvOZ56ib3hx1Al41c5g48jxUPdvYzn/yqxQWgLUR/8Oppcsf816AdrFmn
rX1U5nIzGrT/yylYXJczRUXqpAwnVx+0ezlNHRAgO6pRr7WYizuww6p6qWPhvgJWFUa1E5kimAiE
dCRoGtFH3AYwQVcu1mdOE2vWoP3XZ/lzTz1x4TWMjrwqksn1/ccacibCa/ShrIz8zDlhzVUjlI7o
XDyW3o1bB6I/ZSFyLL80/UOSVCurSz3jsz9ZWFxku7jT6UMJRVct6ttsostYlTd0ENzlhr43rN5G
JXLblt6tYIV3ht68jj2IrpB6xACuRxvqTi5MezOmDlpsD1GOGGuQbgAZbiI13lHZ7wRlag8RpbBS
tIPcdxxG/VjpVKNH2r4RkgcZNoY6PhUeImHStwmVUqFET0webAEF9thMDlMt7/WaMmBKpTObjD6q
8EW7IbAIAe1XJhwuL7ezX/Zk0hcbrlY0T0oyVpuh/la931ZylcU//30TuqhoJncR6o+WcP+m97ys
FOF9zgpic92r7z9I1IletnJuj3IyGiq9lIDYlq5YU5KopKFodL38lxAByhidJHxRQ99GBGxlpZ6b
tPkAJghqyVxQF5OmggyRqHLiGIw+LPU9yl6AtayM58yr2TJlhTNPpuuFS8ZnTzgIsddYajW45CZ3
NHpt6oErtxL85vX87fLUnR2OTPc0ddTGLPP82ZTupYqC8vjgdvF3oIaZeF9FKx70rGMnZPy/NpZP
c9P3wyAWQfNaXbStAbyZY+EU9J80WvYuyt1ONeVHPdQP8oisof9dCOPHMFTdLnHrjp6koQUNs5LI
OrtkTn7TYorp8x+qoIHBI9GjMuXvCrDM7M5jS3f9f/Y5/45fXszx4JeQBGKOUXrgzfSl9yxnZgYo
XbpyT/g6qrlnV1V5w9Aqzn8/W6IJFwXZXB/ctvuuWsC7NUQvebD1iJQJQbz9d9fOZ2uLozHMYjVA
pbNzm7DdZritGHpnk3grkZAzV9/PdhZrVM10c0BzdHRTzX8UO97hhdZf9Q1K4YPZXZUTvVYg3GxT
EO9CQbuOwuxA6Hxlbv+Pn2FYSKGzVSRx3konB2GSA4EQgWOQap12kpM4zQtQGHuiGRhN6YfLc3v+
S/41tjiulLCzzKxgzWhpbQ/jhyn91pGyTq2r3sxW3M1XHzDP719bi1VjhdDLSohsbqc+tcNt6j/5
woqb+Xr6YgJoAaGs+QWzbGP1i8nSGk3CBRTZo2iM3ybjV6jq10Gu0uTUPpKpXxnUVx+KReIk6LaZ
ikzd++ev1VhVB7rU7NzQ695Re3KSbrwWUERNYY5f/lZrphb7QChapagMsXO1Iba1GNT8KMLVjK4i
Q2hWjp+Fls38Gvo8rsVmsDwj1qM2G8iiiFeIjxCUmxPSHVWFGyjzpE/XKt7PL/y/U7ksoq6kVkfk
mjNCIjEQBcjXdO+D2nyEFRrwwridGjI5efDcx9xGBzoJ0nJt733NAH4a9bIbWePdmbYR3Vi6Pgu+
e3TPmRu9iQGT04U9PltytK/IW8OmW8OMnN0dJ6NfeO/WoF6uU/vOFa3EKdOXSoJ8FT1eXkKrc6x8
Xq6hOINpEr1zhaFzIxm80OT7t76uHAON1CYyihqdeDw174HtkqCYuxHbteqOs07nZKjq5x9R0AIs
+NrILq2snSAiH0HIcUNHNyxRgEZl/nR51CsbZ3nrb7uKLlSxGBCgV23DO9KBsGn8Vwg9l+2cKXr8
vHwW3jT2pKzS0Y11wb9eJTmFVL4w0S+t5EfDF7+FvrfLyX10YL03wuxgB5hdvthBf6bpkgCHExfB
2po+O9vQXBAmJL6hLwNXekGLKt3t3PIoOZUcxFcl24+3lF3IAv1085Z2hKv+uaPoBL22eG3JzUvq
83ubSflrf4m3oO4kUUwd+8PP4qgjK7ah+Z3Opk3xw6ci05S2//4rD4sGlc7afPNC4ebz+qqBU1MB
z/f2p29KOqLYO6xM6pk032cTi0O6yzsPfVKvdZFOhP8Ia3Cjl2DJuIQKMOTGY6EOO2QndnUY3GrF
S2Q0u6BTgmMZxPdqLrwJUwXJLqQnjTzS2Osvk8G7LdZSl97agz+4cIF30hgckiB5vbxMZ9f95YMg
ckizu05VwfIZ02oqhf26xG9vHkPQLnYf6DdpNdqq0jlJUz6DXthGfpGunF9nF+Jfu8vokhYXcT9B
BHa92Ke3G4oozZ0VAMGi5vHJgrg8TPmcM9dR/uQugHaSvHwUyl6SoIgytG4jy4dYohhHpgUbiceb
HHFrR8vTfFOnxMVrui65t0xEquVXTxpupaZ7NSIAlaHv7xMzvNfN9E5uIdeREKma9kMRh5+Xf+05
H3XyY61FTXag6lWsyEnn6m3hJMCnwy4DgnWX87K/bEmTz3x/HcyHBDKHauBl3D5XR2p4cqNxc6m7
QoXhPbQ6GggrUGXw3sL+R26Kh8BEnbYoS+p7aEEZvdqRRe1RJa5ie0VxV5g9ou9i9qMMKgex51ux
SukaHyiAMKvftEhfqxNc/aJzejn8NhX+dxQkk22R9FcV/ck1DZGJ+N4EHDFDDfbXPAiadd9a5nsz
lFvfbK5DndZXJKXVEWSkFAX73LO+iV6+FWOqRUvzCRHse5/W48ikzzIujV1pjt8vT9VZh346VYsr
F9kjwaP3k4oBuXtVMhDeceZQgbXv/OLdHyu76AbHq8yfctFvayOz/bqI6LI1jqYcOFVi3V7+QX+c
9XLv6lBSZqgSuJZltrYsBwUcddXTAH7VNTyiM9hhTyaY3xKgiSoNPwUgWRUtw2k7btEhdibvrhiP
ZgdSuPxhzj6mfk4agBEkq4vuzdOulTB9LstfRfbPaHIY+I+lReDx4/Ivl866TB1AlKZZ4h9Zzc9e
WavjbApDcXQVZEEqQG8AEBIp3/W6+aCgOzko005uVaJVwbbzSlvoymMhRwfL63GfyU7rBcdo5xb/
yNG5IzUKPc/1hDQUhX0mWsZ6vR0BXMYmsBCLduuwegmsaDeOGuK/uY24SmMbbSvCjkBzQelpWG/s
WICwGSE4BAWg6t5LZOr1AUKfufc1EKBJcWUJyq61blMkU0rrFvZbys5EiOtBl10/km05LwAZWHtk
qOw+hEibl89Cd5drP02v+hl299WU7scOhe9bT72Dxmi3/X2jX1fJY9tFTjvHV0MUqgn7hf1eSW5j
pM2pFMmm7234U7Bu2gB5c6pFYlAik0CNVvMgIdoCpOTRKP7Rxqc4RxxeEB4zcSQdNRg/69L6LXXK
Nql/dV63KyVp1zTIf1TDu2ZADdSrapuPTwadzs3v3EzssEX7QTA3fTg+RMjfWPx/kCrPbZ3dNLCr
Y5lgZX8vJz06Pi/hMB6tPLojju40tbQhvrKyzs8dFSdrZXlnqJJEEUYwhu4ALKZDb1AT/9HFj276
ppfTylNH/VqahvKVCRVVIg5G5nv+MScPbijnnSKpWeOWaazvEP/yNsJMhhVptcebHfuc8g69oYNL
QyyMBvc7K/egKTbDs26hvZTVDwNeOlGs3RDdR3qb2oiuITUvuhL6ZLCl6eQPDp0fo7Wq/eg1pMhM
DOUo2DfWP1brbf0UwIsqH0QpuCnb5hWc2g+5qgt4oh3SukH/lgmoXQK5XjsMzp0FJ2NfODi+YNJG
atS74fCuziD9Y9+vlRT8Cbx9cVonRhZvyagF8VTkdefGknVUgPY3A/EiqARhpj0VBZjmUXC6Sn2M
RGF72e2cPVb/ml6+KSelLzSoz607mXA/9H3hF1tg2LkYr6yicyvWgFZIrk7SZyXkz4soEQHzl+JQ
u20gIUU/3WZK+ISYw20hTv8IQn+8PC71vD3CDhIiUBzki0WrtKKX6eQkXWNSd8BobKRPXuJEu7aq
6qrnthlp2ZNvFDe5VoactaUTdt/T4a0qv6FatxmMCqEGEgWKuAMeHjh1qpAbUIGn6r/USdw3TbvL
DXlHUuAZFtgx0WZNh2zj44ljGbnvQbtLde2gtojhqQG1X4G3Dw3BbhGO0lvfNpUjcrW7OBr+keC4
VKN1E/XdJmjbo1X3K7OvnHs9s4v//3Qs1rFVZoBzEC5yx9DctbV1H1BxV1Tlz75owUqHW8UY3tt4
ukNIbld5I+Rt3+uuQ0YtRMFHbqLp4fl2IQt3dTzcAoRCjD6dnqpcefY6nVxUR7djKwFEuqcKc+9b
FWBszR7Bu8sa0CEaPw9gCO7GvLyrc0Sppurfju+SmkaIGpIiNQGkxhdvjqhUhiBJwsbNykcjEDa5
QOVZ59sCLJeV1bX0CrMljZwAV2cV9MT8pDvxiAXAJhqvu8ZNrPdp+Bnp9dr3+uJzFxbUzxZG1Aen
3ugbdxKmpyHPbzQZkclqim1FveGwaWBLQ7rY5FzuIv06C5prq781M3nbWcAvRnqoTHoh9Md0+m2F
L5P+rOZvowejxQIYD2ca2oZfZVt4wCCZwEAExYpn+Vpw82cIqknkz6AX/c/z42SSwtr3PQggjSvG
xbVe9fuSGiY5IOYYgIzxgCjE7/qUXMlqe5CyrYo4psYpvPKpvix8Ap2SaamKydOepr6FH1A9s9az
Uavd2nuehLeGBqApXItNfa2NmMOpIhc3rp6qCNrj8+ciNB4VpawkxKQ7x9ghsVI8I23jg0HZSO/S
1dxaGbyrPLFofHsxvl1ejl98HUBC7LIEyDjoxvKArnwrFVF0jd02ljee9D6KKBN3v1Wka7y6Wfuu
X46M2ZoMuJJXo0a2ajFWvw0qpC+62FWepZ/Vt+aX9kKnsf8d0U64g/VRuu1uxX+8p+HtPxjlid2F
C0M3SKmqYoxdPXg1qmJfxvrRy35Ayzh2Sb8SlTk/SLJlnFWcH8vSIrx572l+ErugrZwUZRB6yHZR
8GiuhX/MeSd/Ovz/TOdfS/MvOdkmpBcm0ZON3IWYs53UO6UXkXdzEwB63K+QQrErhZpOP72OEHQx
mvwGKhxUFKhxDWKT8ZUuvQ2y5gDTvqoGcEeReBfpuY3iIJK98pWcllsVck6WJbsoBbgkfRMmNEm7
qzoSnQE0YT3z/uclq+7j8tq0fqHMcSC7yhkHbd3nT6fXEk/gOPBsTttnDaZVLnhbttuWmlR77Axe
VuVmbJptLj80pfQYyNWuHTSgSXT2F1dN6+8sWdta4XNtAazr1IdsSG3hl/dYOEZ4lxT/tGFPTyeq
Zeg16YW+nUnXXdzfVD3ab4ZA6DW74S62qYb8mJr1dTgRZV7rUFr7Foul3ZUowY1WGhO1ehAQ+tX+
7Qz54mMv1jAvl3BMAiV2fboULN7GGcJVCd2w8YiwxiqQZP5zl9bW8tIVhSTQRiN2PYHa5fx16PH6
gbkxIn0zpA2vJmHF3Z7bNzy7CZwAKxW/VEsPOosqQmrSrRS7zJ4V4g944M3gPV12Bl/vzMzkqaHF
tkFACFW+yoxd5MUcKg326KXs9oVGv6z03vQjslU/sijerZiVz8zoqdnlCqGLeZCM2S/I+k0fZjvd
RCFP6HeyIVDsYNmNbB0biTRX1mwqOI1W6Dsrv+Gcuz/9DYtFNHq+HAhVn1ORbu7bj34b2O37zPCp
d9IHwnHDVrODbS1u1uLGX8/Sz3O+WE5dI/s9EYbERb/FEeg0bX6HSBZcHt65PXgyumUU1PKTgvuv
FtGRQU1Z/WqUa3HW/2Pt/In4Uz+iLquboZBRoVWEsVs3poOKgtOI/SFAelzhmY+cmN0P0zGrY0Ij
2coCOj+Ff03Poz/x9j0qzHMpf+zmVG6nIODq8TqS1goGvzYt/Nkdf83MP+PEjIaOqGJ6akyxs3Cv
IHD2NH6HRAT/+/tkowV9lR6nrXrd/YDvqdvrLIVzjscyLUMzIBorX6rXcwj8Zanj59qaZvmZn8FV
KGo2+ahukwBXpzz/B6vmxOBiT8xK42gfGhEM1QSpN2Kv4e//zsJi8UdTndW+N0TuxC26KX52RMQu
WzjrO/+O4U8c5uSjGVGNvJepRi57wEn8n0LJsyz76QcrF6mzO+zEzpwXOLGDEm+FDxkjam6ePPVZ
kVcqFb8mFubVd2JgdqInBppSGPNeMiN3zl1a8DBTVdgIiuRETWQrdXs7qv1GLrq9b7TXZfpGQlM1
TVuu6VxthK2PjsqUeHeGFt/Khbb3ZMsWrDXEw1ey9uJXLh5xSJHI/ihyn1RKLkA6zCqK1qV2vO0F
5JE7c5smzzGgYETUyPzkG5TRg/ybJN2VCen3EnmO6GcutxT1gFDskLGmu5GqADvMwjdhTOxUH5wY
FcZaRtrqNozaIzWF5DqBcPcZ9YZHAeApcqDbLArsJIupemSmkFK5vKq+prQX41y4nE6TO1R1+dyE
f7fNQ/4YUKegPQaHAakee619/ezhdPLtF55HNOKiDOVqvgD8QtcHiXuyEzP4VCpvzV7dXx7c2paZ
//1kpSH2FERdYXFYyFeNisApNJBeL21JCFY255nn7OdFvTj5A60XjVpm//f24FQP1ou/jcEAmJvc
ARHmr+JovqJAFt9t4dLqychalgU+3IBZaeg2IpE20I5tUEnPQ9Z8F9WPnATU0EUQGepwpVxwbWqX
/k7S2qaoipjWusEx4n4zqwunhIS0lVj22bPCUuhOQaAC7triGzammE5VnHNWtMJ1Xmm24j1EFAhJ
YUjoraO+fi1Q9LWBfp7aE5OLbxlpSd2JfR+5Y7WpjvVT8Bq/C9uZgxT+krbjUT4kh2K/1j3w59G4
vI6fml18UUG3jDgwudr0yUc1oDHYtLc990Ryicc0FIetnsO4GDuA/m1+yOKe505Rf/jEK3IdrVIt
46Em/IzrBKFCEHQe0fZieK16yR368bb0rSsRQneras8pGHNffTcpOKx7y+EdsCm85K4dWT5W5Jgq
6RIiQaheboYsvBd661GLxh0K39c+WdVOGX9knfe9rydHa8yVR8L5vXQy/4u1JQBZNWuPWzQqXNeT
f1eb16UY31pWeqxH3Y5S1R6AtE4ZsI0cRWnth4iDvew6vubbPi+CZTmsV0p5o3hcxRDlfanC6egn
6BZGYJi03xWEasXsCVKnINzHnQlreuwgkMujHVftVpXzo+o39pCP9uQrdjsMu0hP9gqV5GZV/Wqs
BwSnN0OxtnTP3h//ztyy4TVtDB4YCG67KaX5ad6SZaEyKNPty5OzZmZ5gssZG1UK8D1teyB1fWUE
zYOWpleXzZz1MSejWRzB3FBpsiAg7g5FMfPRnd76XSBjUPXiytdeG9DiEFSnqRLJ5MSuasEy5rGd
gRKL+pWblXz29DsZ0OL0Q15roIqTQ0J7Dh6kn8aD5lROdTNuVZs47Q5BWwoSrweQkg75s51x19nJ
nb6rbBV90od67ej/UuFBC9ycc6HoX9aI1i3mF8hDgJanHlFR0tzkQ2vTq7VNyHZ2VXo9xsJBQb5B
ND4saCypIq6cIGfm/JP1xZwrSWxQPYKXtYx/+ibb1MVbH63M+JqNxYSbZVkooPq492f1HmFR2yCb
o5JCu7xQZ4e08NyfhrI4o3xN9Kuu4iyOYGYoB2Hb7oR9s1+jI0hrdhYHk94EQidExFaDqHVg2R5T
hHhR/9siXeykaLb4eosU5G91kPZ+mDgxYTeud45oem8ZIiBl1N6QPNxG2U9VX+OFntmtnyZhcXz1
TdvLJkrbbpOgzpAi0xbQpZNtULE7Xp7ucwf0J1PzPJ3c63wBtT3P4G4uIWipkR3wdNLLPvVwpbfX
hjlVmaOt2TiR9DrF71n+lGo5BQrRJgspyGxW3OHKyPVF8ZE/ClU71ATYhbHaooR9lIvpWHjGdvJX
PKI2T+KFlbakEIaqKNFgLkQ0A4WvFBjv9M7cJFpOqsfrv4NT2ZtRY0vShEiKT/y2rrYQO8ju0Dpl
yf5RkqT7qOnm+oNNkOvvSKE+DpN862svpvFDR7WRvJhxsEZqlfvqe1ToL+gcbAYFxXMeO3pb3g+m
daW0/0Pad3RHjqPZ/pU5tWcPDejmTPeCNqwUciGz4VFKSgL0BqD79e9S1VMpMdXi9JtFZVYeGQRB
mM9cox4GFV7IIzhPwIEhcIDAfuGK+KD0DT4QKlt6i+RO21bZ6Mlafd++e4SNYRtDGr+56shFBYtk
u6DAKm9lAz64ADVVku6Vqe0Oq/nc74jsz4edsbizcnBWjYFi5uCI0EFqg8K70wW61Pb1Y+e3txRQ
KFiarCU8K1vWWJyxcko1o8vmE4hWCNHT647CnBe+wHSUHF2CQ0crHftyCr7fIl+VeD5uEWN5uk79
OGpyxCBC89B0J6qeow51v+Sus15l2IvUZufkWComTDa42Gr14ygnQPeWvjFkvjXB+KvrThGUcmBC
tJIsrX64xbE8ZjLEa2KenHkAGdfYkR6qgG+pO751m5c+iE/warqOH+ugOWbhmjbF76i0xUpYnNb6
hG4mK3HZmze9rwd17NQhfCQeDafcFtfdReUWd/br9+9j5SIyFic3gdF0KpWoKYr8JhteJbhXsJUh
Vlf44gAWncXtjuFCnXQSROIOtleOCScHpg+uJSCAAlhkl8FkmPCwzW8T1bwZcYKYvbxyHq497OJ4
luSiiNGJSs8yyiAEit8ci63u376f0pVTd1kJliwz6mnfJecmveua0jPzLY+lObf3vx9o5XF+51dD
ngCm6gnERfKw1G/Tbggt9bQyyBex4ccNu5RQzHoVZl0E+YZmwRCBiaMBZx07MlBGjy/Q1T2zJn9q
OxTBulFsmgxTSox571TZlkPIoO6UQMCDqKDJSRvMS5iLuwOBK4hGr7ip7vRIupV19Uq1UG4RpIIz
sgobVFk72y2KVZArgO/yhc6Bp87ktvGsKneJNO4sfbxvYKmdc8k1kB/y5hk0YEdGM24Cx6tPoUJl
hlFbemqTb8ahOOBa8ojx1tQ6Boa1VIZ7uTn2aCVSHahlwIi+n7qvCoqfpm5xxuqoBhLaFgirAWpA
zW6XUwvlMgn8i9KxeRvEseXDGtiNyFMpo9eZnIUKhkH1IMvZ1qCyU4jGQhcK+Oaa6Y+Ap6HtmTQr
UaK19ooXZzLLa5NOKHKeoaDgcdL4Bkm2PcznGXBwfQ9gBlyxJA7IBTu1OkKJrvDriCJ1LJDsPhjV
CUKpSSf7hfWjilFSlJG2T4ZvGmowstiRR8uLFCm0+tbPYgCSDM0lQjiTHQdlGnuoFOzznABgFL1m
BsSkDAXGhA0sv1LEkZIlufGkhWU5HTrCTh3iSrPh+zzmDjOSJzaVwH6aUaClfVhNzC1NqLHwaQug
Idyto+cJOVPHrF1KiWdSFk6xuWP6Ke+mbY+6LbzQ9ijB38hj58tUOZRyE6ZFfgTaagjyAkq6inCk
GgZvMNLoUOmAs9YkkX1TNkGJZrFixG8yYb7SdlD2UxvHzgsPrjKOxOhFo6xWIVZu7qXSpqZqujyO
7VzRAxr2obulDxE4vm5yY2z7YPS6I0x8qcMvhotmNdT/+nAjBJAN21a1JTqmJebA+0zDklZqV60G
V+3uCSAUtRStXMZrIy3iooSqFc0mJIExDo8s670oi2AtYh3ybK1B+C9u3l9PtdioU0a0nvM5RVCb
jUbeqAQjr58gfQR2VW0K82mAT5ZqwFZdlCEkHbY0V/dSNIRytqb5+zvd+T0K+PVZFpuxHNrMaLIa
Kf/RviE/hwNxm8v8CvpJId9V5wza/E59U9yt8fT+RfDza+D5uvmQvLR9bpS9jqpG443uiO4sA4sD
Dj/S3RgAMHio3NgbQ8yDa3r9xl5hVK8+9yL6mRhSgUjNE0j1NqrDt3YwAZZ4hUPQOgw7ej0dy9pH
shSAsbdyAP6LCOXXoy+ioFEMKukzHL/WMTmBxZIFkj/Lko1eHbBZ2tlrV1Ssv2pv4G74NeQiKIo0
VR7iBEsu2U5e67Dd8AP9Gmf6aQTjZlqTS5x/2+/p2a/RFpFPZynIxyADc477HPx5/XomkWtq4diT
jIJs7cEHcWX/fh2d/DXkEusNDz4lQ37PzpaVA0D/VmaWY682xefd8M2DzebWHxet2VesZrzEoq0v
RfeYimGlAgfw6soQi4OoLGjUkyhDPWi0vVQoDoP8vWa60AvEf4mLHgC8wsxi2yjtg6HF287Ubxq1
vU0n63Lg+qEGeE8uGi8Grj7BrVZl+rVeKjsdbhAFlwGtyyLXzuHo2bUb0xqCVi28BMqAiYI7FMEx
BbvGjF8EFEKYCTIaUkIBik1VofmoPMhl5Iz6DXRWnEKjng7sitRfjGbrFvkTTYWbV3moUO7U/KUc
LjM9Pgp+tFGshmaJY1PLA33bUQpc39UDrJ0dSbkDUNXhGXxkRtkVU7cfaimQsixQwR7ThxPn5g8G
QX6BiKoyFL+4L7BVtHNcjb6hv0Bw6MRk3TXAjohix7Cbo0SK7RCVh5IR31LrCholQF8BWTkwCz12
7PgeLfeJZ7s2RzDbvUTjI+lvYSoYGEbutmBEy7Au7tLai0zY9uXTqSDMyVnucenAC/BLi/RAq9az
ieFS2NwmGvwbc+5nLPVpDv9HQ3W0sXIHAy3EwvRBNUrFFKomx+xVjtW8cOmamMle569SdDOYilOW
UJD4qU4/G03eWJA8mwbVrYZHCwrQkGkBHuxFT2b+Wb7RoxaV98yJ5ouiMZ0e3EDxIucwi0VbRJE2
bQfrD7xImGdfcONIssFpzTRQLVE7RQEMNwwiTHFtizfe1i5Q156ZYAhNSK8TNSCtYvgwPA4VSM8o
Sl44+ghnTJu5Nch2NpZKTd1yhJSgqrmqBQgRptsSAZngetlam7r/wWsUV+jGincRr2/HFDajXAPP
wwjaqQ+aivvGmHmRRvdmCRM/jAA5xqiqHaqwwFJGt0FTpZbg7AmO9ghxm0FFSGUOflXA3zAjLkg1
Hk3hyVHeJCagYYjnItQUZHhU1qJwuQ0Jpjy6KHnniKrb6EniF/I9VNIQD77y9oIQaDMVYzBqpyop
XyaRbLsp3zVt6UYxdpCqdx5MAveRPOxZcqHOO4HXoWDA4ZdIISDaadeqBwabX8bNUR+iQ4zwDtiu
nZFq8HR+1MqbmgJRe6c0CCl4D1JI42k5DH0qJbSEBAWRwtcjy6k7ydO0MiS88BOSu4qJVA7+Rk47
n2c92RmggAoJI5YxuSpb4ZsgNJU3IGz5g43XL7JDjdUwiAYMHsxjmklbMbxm84Lv5dOQP9rE3Ati
3fVF67YGLEfhTd0hK0mycyWnYWuEmZxcRRAHq6YOZMXEyxCGlgNcrHGcVKhLdyDzdAUEvXQ48OVA
/iU1+mi3ylhumdHtjD72hpkgRUboWegMh1XXPsM4njlNDX12oAYMCHJVxa05Qg4jwa0PJkvVFCcN
POpShpYJHg4ZCCSIii6ASN8mBh9NadRtC1i9ILc2aENppu6gcuemVQZCPTvw6YZZkTtFvWtw1eUD
3RQa3DsNMzRFfZRlPWik4i5JowtqWq45PAv9BxRkHF6MTkr3tiQ2OVI9bTI9U6JnudF3mjT4pvTS
po9aVO1qm+8FlCVh1+gq9Ck1ugdLS2sfk7jvy+yiB/05i6CXHhVb1QYJEYU/P7fqoJ7kW7Xktic1
F5UBZkNHQ+ioXNKhB6XLmI/Dbq82WcCkHt2zAlyWdKLOYB+iaLZeNa4UqDbF3SPH30IaAA/RfoLY
DXsPCEg75lT6PIs3DRl3qOnB41XfqukPJIAu5GKOSjQdK5jDQmAvqPIBo8auAlXbVMmuFYW6amR5
MVDP/ZRdkTTdch0EZyQRLKHPqW7P9IWgT6LbWGmRCdHL1JCOZTJdovK6EomtXdyLYBguzEIrwLM4
55PmMxhQVj1yKsNeKcasBV3aItBNyjQigmEcsasOUWhu2OCY191ODlSP3xW7GDZJ3yfkazf5IsLt
a82AUQ5AHpSJ3EHLYteUnWfBcLRt1mrv/6IX8Cv+WcSzJdgefcsQTvdAATlaAGheEO9UzQGG1Tc2
dJN7oC9frknufoHpn5tnv8ZdxLKAkrBRmdDLIyHMQtlet7e15Rmuzp1hY0IUAP1zKBiYP0ULQxuX
bFY/wbxAvovJFqHtVJGRNCkqRjOrAJWg7hKu0S65odexC87H21r69nX54tcTL4JblhqtYpR44sT+
MSPsGVEcuJ47DKdEk69JP61sjyXcTaqIxhT41Z/16YLnx7iG4+75+3X6VT/24ztcKnjZGgRT0hgV
02I0fEswV7OKXQPuC+8Twx0Aqsk1QIdtmCHjFXbatWQoHsexCo0frRmPchV50WwvKvEKd7PRwH63
BToCuARbvTfifJPaTxGJA4ELWtPuVz7+HBF/swDIImLWDdbnCPiSMztPgXFW79IBwOIgC4bNdNVB
OdeblWtnh+LbZFNdJZOjOuulit81zD9n0mRxkCk95CnaAmqenXrg2aWSoBplAacHLdlh0p3YkkKV
an5Eq6Cob5oaGOyG+ZKq+bxC1gLuNSpNrT4eZFXzUNJ0qfK/kDdbyWDI4hgsADmM6ylOzhSqKTlg
EcOYew275QDWFFZ7pGXqklnZr0y8BMbqrfEUq92OtvBD//69/Ys27l8b6R0I9KECYJOEVmkJ7NQs
XC/7iAZ36k4LWrc+khMamVfZtXbOfOqbp7UU/MtZmJXHZscFKPEt9nCUZmPGepudc2vfVnd8+LcZ
sfNi+DXAMh3NNW6aeTSn+PMUK9wxZ71zOV671b68Yz6Ms0hIEdwkwygb7FwjdEtE5MZAbmRjsgH8
6SJCbGlTqDUy+6Fo+oDTGy5gRV0DTQkO1BjrYcFyf+W1fnkef/hIi+1YmyqYDyPmdn6tHa4heIL5
HSwrFZz+9GmtgrXyKpcw9U7RpiTVSHKWJd019RFoUntlpX554n94osWeEQVPac4xyeogOUiB1eg1
TVrXlM4ZBHe+n761sRZBQ0tIUsEVG4dZ2mDhoBrHT6xlIaJSp4Ph+/ejfYUx+7ROF2GDGatVJma8
tn5TofNYu9ZJ3qL4+X5EruNevywmf5jJ+ek/bHlsBlwBEZ4u2bJNezR9PbQCYAjX1uCXBagP4yxi
AnT/iEk6a16D6XN3iPf9nb1nV+Z15vi9B5dE9dC9xZ7mrPW5v67tfhh5cbKocDhLc6Gyc4tzPxqv
c7XdDNXjLAU9DHXQMy0gqLOkKEPQfHJRUUABP77S5qoK+/dpnZ9OoWXw0EUjdAQMLFzguRzCGFB5
Rx3OgSuL6OtDCEU9CwJNuiUvbj6Dj9MgVaiK9XDlyeFA7yQ3MO7YzF7Zih/dJ1fiB3oawffDfr3x
f4262JVmZPRqHWGm4/pUA+NH1xGwXy+jX0MsNiNYfbksJxhCDkeXYxlpB/muDrsN2MEhNRy4gfrN
Lr2JPfX6//Zwi30J/U2qZxruj6J6ZHCQZUa2ctCsTd9yKxZ8lIYY4YqFhgdI7Kq9+f4R5sn5LSwD
0/d/VsViDwpVSCLSZHZmHXJ6RXg1aMtauSZE9HVp+8M4ix2nVF1VmoOCbspDc+BbcSyP2b1ADwHq
KTf6Sn96ZUUs4bC92peViRIVLAKqo9SjFxxdK8m92l9AaANl7eHm/zSJSySrmAnuiSJwkKGiYlm1
lyV52JvWyj2wshje5/jDuVz3I0nGHt0QMFbdpJ8co1+ZuJXV8H4RfRghN4cxEUaCiwYAIJVcjcJ2
aHH//Wx9neT/WgvvX/8wiqawmlNYKADdxAwIjeNKU/bAjsuX2KzUU1pHeWOrvo9fkWRwi/611N8v
hQ/DCjIBcDJODKa4vVMNFwmUGxJdm6tdQkBFt6+gw81AqX8qctPRmeloUPyX9CKU09Qz5oqdBSvz
rtmX0rDl5XRX19eTcisoCMwzSxms5LaOnhpDf9P5uC8G4JGi7iJhgx9B48CKqiCuNU9NqtCeSkeP
dWAgkfnU/P8HrfrhSRfnEgDpzSBJWP+mtKvoozXuVxWYv44Rfk3m4mASUcQ12cJtYqEUq9QbTi7A
lnW2LWRrJEjI9/Hj96tmbfEvDiqecoPgoGfnEeXB/maIV/bwV9ejAXkHeLsBXGe+Q+w/rA7kOGMZ
C+zhvN43BI6YzUaKb7VBDr9/ji9bqh8HWrycArDByhItTkKv84bb5jY5kd3kodiUeJI7heRFUE8K
Nb++JPdA+a3p5n7ZVP34ARavrhWKndgZx0zuoqv6ojpp+2hr3RJHAm7BxZ7wo4v0Mg7WmslrM7x4
g52VNVqZ4cHbPvZbUA5hqOxO9UGP3r6f4q9OsY8PuLhruFKjYtvjAYv4h6QBK2QkPjeTlWPsy1Gg
eG0QRZldtRbxFAHcqeNNgcdp3ybk4wa0tcx6hX/4flV9vp9VaA/AKoEocEmBSebnWLwTTdoPiRSf
oXnoT5m0saYnnvGtOsF62s5K4CJ18GxURx3ylXb0e+C5HBsuKToENjXbAlr389gG5Ch4N8b0PFhH
w7idYDrAxm6rRvqbGEs/z7Mrw0pCYzQ8RQIntwa1h0LkdQ6YGxe1Cq+yGg9EUDcxHrIeVVWIGctp
5ggbQVqsBLR9Fm0dWIkcxhRqypPL8x9Ev9ZUAY276SRx83GQ0Ie0ilDBVaRkBOptp1zS/O9XzHsV
49OjIluDHQxsQlRTBtl/8aiqLBUVjLK7uwJtkJwDisW56sM1+1rPBw0CudU2ieTbImvfOHS77Fw6
NU17PdHmoCTof5VaGUBJx+vI4JbanaWfUwbs8GR2N2lJ93KmH6Q43ltJf1t2zQXpC8sh43Q51OXg
EDgK4cxGSbg6NDCyI/SFphQ9NrCc2/ZUgKhjCbTi0KmDNdEdVCNDaKRbKO5poa5Xa0Z0vy3s97kg
RNOhezAvvs+vPc+kwhr6uLsbUASXKAztJSjy0dfvp/y30+DzKEtEpKLngnF0Tu7wh9u2+cxDlnqs
jeHt+4F+uzgWAy1ebVnrGRCXGIjUpYs72G0rtoJ0/z2iWYyhfp4ylcIWXp2nTJPVZ1XjAMehjgLh
EDpAFdO+hrNsYPWFO07wJ4fDH4GyZFT7lV78+3T5xUdZHEvISNA9JJK4yw7mgwxy7ra6hNqydFFs
htmPLEgrp9oN52Sv7qu36GKNWfFbYLAYf34dH+7REXETISN2UhUNN0MDKiK6RVD8CQajh+Zg7sCi
LQT48vuXvLaaFsekHZFOiA6jpqa8rVsK5GaEPnnlCX1NLn2+Hn8/Kv7aHubi/q46ZbDaHEPpQ4ne
M+yLyhPcpjwqm2i/rmSYX+5FE2UQDbLz+HvxNoUyUdMEM/tuGG2nyK76pnImurJDvly+kK2EGRiG
UH7b8eZopwbE3/hdBAlEKPcXDouaGzYB6mZrmhtlJlCNfAgjK9l0chVYkFx28lyxIZorripL975/
m8q7q8RikhWTwIXdQkRmqEsPkWRMswJC3vrd0AGmkjoGUh2p8lTy1Na2G48Q/UHIjpbIRjHGn23B
PJ7Cy1yYF3JVgY0uOzX8k0WUOFBaAkoknHQF3a4aGPMkUNp7GoOPSl7z5rnumEtxdWU4hiLgbqA6
H07SXq7mLu9tWYHfEQNKGvdAwpDLTtMeWDu4LSTFY7QMdA1Y2PQ0sofeDLtSgWmZfoTQ3mYyzQ0A
BGz0jGyCYlwg1ZA5tWK/UlMvmVByGV/BB5o9cSn6jnlyLLPBRccKDxdf5MU9glF3tEMph1GQhrQI
EkPDay03aMBHAQc7SKWyp1hDDO0zxWlKaGGw2y5JDp1xhfaBM6SGC82+sbTA+G98dDGC2uzdBq5b
cpAYYW38iDPlmErGDwF11bq2UHdC989InUJGDynjYGDBjYhYhykB9T95ShFRKQW0z/pwNEMFDK5h
Eu7MpIQArj9WKGcL1SkzUjjwthYRdNCLjSEUF0xCb1S3imhfuFW7aV3fwb5wG5MaasNGf1OP7Rae
gntVHIb01Cuj18dQqO6aldD7i6MJiwp2OrBPRrJgLgJfUcst9J0m/S7Z8q224Rs9pJu/ekz/+TL8
V/xWnv5cpu0//hv/fimrsYHxH1/88x9H9tKUbfmT//f8Y3992+cf+sdl9Vbc8ObtjR+fq+V3fvpB
/P5/ju898+dP//ALzvh4Jd6a8fqtFRl/HwSfdP7O/+0X/+Pt/bfcjtXb3/94KVEsn39bzMrij39+
afv69z/UuSn5nx9//z+/ePGc4+du6TPLngsEAn/+tr9+5O255X//A/YmfzMgoQJNQxOnjWEhAejf
5q/Y5t/geGioBlxIZbyb+StF2XCKIeW/EdjVQr0YwntQX9FxtbalmL+E34aYGNYpJmA+JkQSyR//
89E+vaRfL+0/CpGfSlbw9u9/vHf+fh05Jqqi8F6CkcjsvKdBUX5xccmVqGxUSPmGSpntQhs7DiaE
dG40G8DFpLvgdn09KEVyqfNM7HCOqk6XYyOmUwQnzlQ6xmm1K9NKfhq45U+QVQyY3tFtL0mRI+st
28gC4Q5jykFwIDSssRkgg5i4U2WW4dAJbC3Jrp9SuF6Y3a3Kc2jfWQ2RdzD0sjZQSfKGgg7HRK3K
XTokO42q7eWUjQcyNKjlNrPsb0riDVP6lQBnoUU9T44GnL+Ge1qBZx4YHJ9vdei5067IKN+UfcIO
woCnC0KXgcvSsaadcOIJ+uIE6g0nJhUhV6cyFEClXKc8BumO9CKwG56HTZ0SBx6A4w01oyTQYbgT
/PmcySxFbPVWfGzaJgvbjqBpU+B0HOMhQQ4h9TdFrEIe6/3/WhTiP6zUfy6Hj69/kRXPqo6QVoWz
qQJ5R9hRLluuZtkJsxPlEOoT/jCNrjpoCd1UVSSFk8zuFYtUjxNEV1F8K3GyTjNaDUqTTQSpE2nS
4iMIHU0odRDZL3pD3TM7/vn9Z/ztLZi6rqlIVDQdKx8+XosMOrXtUS1qisPXTtG+NyGrCyer9rKM
s+5QZRJMozm/NDqWH0GZE26kKvR6zPlzoxV20Ogq6vuwIXPq+VvtkZ4sGBncQZrOhfxYF7RjlvlJ
Kke+nXWRm+rFeIKper0tbXs4GQkuFWmyfGu0BW6QjFx9/3jv7daPOxCPR0wknDgGYFOG1/F5kVUp
LEpHSM+HUlLKiicnrRbyXCm9pmHZTSsMtCxAnMWdLjXXRTFoF3Ix6ce5/O8WCtV9s02mrSpDGY4P
3euYKPkeWrSw+1Lz6kLlWLEmt9NrKWuDoTTSvaKr2tbslBLARDs+jh3kRyU6lGkw8BKtKDUtTjGL
iPv9gy7gOFhrkO+ElS6kfCGzqQAI9vlB4xr6l6WVdqElVbsqnhxRa/QmaRJ2I0pl8uKx7wOINrpw
NNhE9fgAhQn2KibzUqiwi5kA5fAbqwJYTIq0PWqM0o4CNLXyMRdG3e8fU1d17Hgo0NqGsdwSil1A
/LiqRYhcvfcrBeLqTTx0fialdfB+BhhUTRxOM4K1JiX8ifJ40zfY8onUDad4sH7ElLHdn1u8GAs7
rCvfVMzBofWYXUh63F4hQnfqvJ9u4MgL6gj6KEiVcA60g6L630+8OofLn1YYrhLYUMMcBfUaW17G
7mpts4gPRRcK2GsfdCaPYT3QDnBmI3+Z9sPoZjjO4/ZSrhiQx3XHQ1Lkw9Ga6E0DceE9t7XGNVo5
vwKsj25AVjJCIKt2VWM1fj00+o0J8Pn2+4/9Dlhffmx7xipAoRdeYUurol6njSqoLMIiLosLSWsV
mM10h0g3bS+vhdhJlmjuqNHvVBkc6VI1zpDPZPiG4kckKbWX2FJ0oGJiUC0bq6dSFp6MyjPRpf5Y
kp7u64IEFKLKV9Q0qkDPUXqwe6B0xiZ/ycDFxW24USSh3Ck1II3QG1lZawtk3LzWcIFD0lZGHQsC
t8sLZmQQkJtG0YTa+7VXuzVLtDs7P6r9qFzjp6D4lBbFCbFise3aHJ0+dEuTMbaucEvXYV3MEieZ
cgdP6u9nf9Es/vOjgdakow4GA0VdXhxLRQnZ7V4DAQyXPdn2eZZu4563O6oKeNMVqbYvjGqrSaTc
xGMhPEOrHobGBKp3AIYfliK1j7TCRn/5+w/2Dpr4vCwQw85uJ5DJBfNqycKEQaiiCJ6g2tCrZSgr
SXvVDoXuQKBMh7D1FFXlYZz6HPayqjJuSkRcjibDisU0r0oJ2qxZyiZvJPb0bCopMGGq7Y2AyLqw
xmoOcm01h0ptJpfmZeGLLjf2cqpejDAvPSW2WmzbhAsvgTCaU5iZ+UrI5QhB8EidhiM1Mjn4/nEt
LIbl9rXNWYdvBjJi7/4WhdC+jnB1l13YcMkTvTea446VcCOp5MTeFWC8dfpwQytRur0AmheyC+c8
pfDBqHNQJ8EEJTly9abbEBkpEqEKfDGAB/Y5CiVlKUPJbc555G6Eq5PxQAnEcpUYF0tfW0Hb6MAp
5DLaQW0HchtTO5chO4d0DbvJey5vmyp+I9Amd/oRvABJhctmCnKEp9mKGXSQNPdmkUYiqUj2RH6d
pgp8mWTIKut2CWRiV99Tdhq1OvPA/b+EbQ+6UBWUb7OKuz0pXvWyekpMsSlV2Kd0U+8MNT2YSkn9
qJF19JjAIi0sRT+Ygz74mQqdg2hUoFmQ10kgcTBEGIXQhmoKz8wyPYCe54l2GBqGgK82ly6jYtrF
WExuRl4NraSePdxL4xgfulzaMLMnl/p0UsrOVaK0RfUWJhUFh+WBkaCmY1HlNEi7+ForpMse7Qy1
RmtIjCzaggyxFxxDA3/vap0t+yB2Vb6hRk62M2Oo6k1GV7p5VM2LjYVNA9MAauK+1hp1X4ya05YG
Yp0Y7hAJnbgH+0unmwoVk8bAVUKsVkjJHWu7H/1kRL4ACLKDlSOjKFEkMD4Mi6QvXdo8R43iMYay
ecFgg6wVeHuJfEQwF4yldCfr9g8Oq11RvtVRLLxYhSbJMNaeqoj7BNxbt+zIBBVg+yUbGuTIqu00
uLacbl5yaVtuErO4A9d7ciPwaED6kFRIMMk/B609w/VIRUsJPjJpC2lOta9dJNuojemJvIWmnUPH
4pwI2ckqsoek161MUUKoxQnWkahbCAiwkkQ8096eqQv+pB8KCGK1BCxaprlKXFa+GmMJWyw6moXl
8qhXAzLOiz5D6SEWT+rMmDG0bg/R1wkZSZAZKKpLFIxd7Ffo9oPGlCRF0NrwMVOk25aI3oetRe5E
kvYYkUlxWas5Cq25G9MrmK0Urq7JxNFI+TTGk1d2EGigbTxsyrRTfQUVddeom6NKhvsWgf/Qvsy1
QVfTm/sah1EkmidG+AHsa1B2WHFXK/FT2ZnnZpy2SMV86NXnQVVCA6Pi27qsfsSp0F2Ix9zHmdyh
Z2Zt0H1gXlEL4uiZ7de2BA2pXuo9OZUUJ0Up3+1NLHUNzkKRDU/RFpEzL4Z9DhC9gzbmBcUn2A3D
XmHAf9qGfJtBFtyDQwB3JUHA71EaxyptFx5g3Wbk+Pg2BSkiwrbcDNyXWXWRlKAftSrOB2FMD1aW
8lsjPye6oXlK1ODlQZF6RvdJ7F4neupayOAco0Jm1BoviEiHYBLx0S6LE5/LwkkPWoypZFCzL/Uz
YcN2UKY2ZGXM/SFTzOf8KDOZ/hB5UfoC4no7GHdrB82cdslggAzSx+ol54RtlUZuN0Ukyae6RReh
LWT9tuV5gEgXHK6YN5tmjlnSxrhV5oMI54Z0AwhS4RA1N19lmrmZkbAf9XAVNQxePP1Ad6lWGQ+6
fA3ZqfG+ZKqytwjKT3avGQ8dG6Dem6TlIVI6chY6vKtxhQUKZ1UYQ/FnA9tvwG1ZpTxOSIQlkdDb
eqTmQeNljVKbKT/KdY0N36j1RTJJ2b6NrM2YKdqlZTYOKIrN1VhZ3d6S2vu24NlBbqaHqk6V61gQ
+dqkNQTX+laEQ7Q3WaxeULVvLyXQo4Mpo3dIE1APnGdvVMZnGxyaS1KT4WQXg47kHeDk+aIGIb11
cMn3j6aU+HpnZi+9CYHpqmWHdExlHAhjutP7FIZYPFavWivza7w7yNRwsN1Q9t7CIPBHpee7glH9
ttfz43uKYQhdC7p4ArvA7DwjaqpdJwmoavWkOUiZDxEr5L0quR5x/N60LYx90H/y0J329FJN3RQ6
VLe11iZXTQq1HLtOAzEBqdYTS7qVSKhRWb0rLWsrUErcQuvH8LRWtu95z65xz/P/x9aZLLfNBEn4
iRDRaOxXAtxJrZZk6YKQbRlAA419f/r5KP8RM4e5KEjaliWg0V2VmZX5ZZjeYaq7+JzZdrXxpAbb
oLPdrCzW64rvy9435+ogh6I9yZilPzFmHQ527D6skFWHUXXQNavHIYeE7kfum69+baa/nMxkXmnx
5gff9vJLUgVDVBrLLdfMQ1oay9PSsTNsxMTgZz17b7TNlwLHj01GIP1jX5bVKViIPQ9Km0QSTrfd
ECzhIHX5uXQSlxfKz1NAufOjNIyn78/9bh0x2Btk1Nzw3EnE3b1d1N39lBVqX2WpjWn7ys3PHcgQ
I9gPqdU/SCYNQ7ond5fGyDan22cN9cBJZNabT4pMWNRVQDRl4t8BCvt336/qXYB+9f980K6G3rI/
uGG2ZjhnprXc9VWs7hux/vdlDfS05SExw+8/MGVubBJgXsYM1+XCel8u0m4bJriYrDSzHsu+22c9
j/+/P/3ft45umNGYUDMFO6JPzAev4LhtF8t8qPtbAsky9EeV28S6Y4VELTBEucpxhL5V0Rpt0r6s
y3RLxIZzlzvNs9eU/bWT3aVKM0+FushqoJ2J2KsE5aFRzdX9lGZq488yewwqgpgbrdN9DsLttmb7
WBucSd817XyzYLz1a5hbp1c8b69z3NTvRi6u+VraG5mzEEWcK6zvY7HnwjODyRxw1DTDdsy99cMb
2nIzrNr7wcA1Bqs4hhhzjYub8MsX+1ZCjOWDab8AuHak0jFioVJFRJ2HV+hsRCTYqeu/d4qczYOm
Euj1wGZhuBbrnLiCo9Fz7I+e2yJtc5JTStCSlS7NmaeGAVbPR4yc1S0+InFFasDty/cfm7e/47dN
d0pwNaCVRb6oGSBZuR5Jmme/q7i1BpwT3Qc1OG/TZJTnSSmPmqb90unk3zdVSd3tOs/xgoWRg2F+
NNVcOhkk1ov0200O3P+cL3YXmuu/neiW2fcQg4DvSs9OrlTJzB9qs4/k6MoXYZAmZXTFljgqMqYs
i3kOREW/V4hGAiXKp1L5bbiUlLhBAynSblKZs87y7mlwpHqSHh1AhdPikVgbSSc3S5JYdfdozt7L
5CblBqvW9lyU1nRtseX5bh86o6DrtYb02arQ93hG6W60USfb7+0mrrIv6l+wssF095VqnmFN2ou/
OvuquLWUjYxPscMRoRiNZu52AtfMF3KMl5VuZaqa8Si6/sVu+/Wh6sUXAQx/x8HK75cxayNnseM7
f0IxP3dBej+Qm7kda0ucqqAqnk1bfiRKVQdCvbKDO1rP/ZSmP43amiK7NZ9WEOVorsfqztFe9O//
buCETlNVVWEi3JJqeRreyvy+msfkZBX2SFHuK6bhlWAsm87h++2Y6Jd//9wqmSzOb9es81ZIkCSw
onZwR+pLtWAJXldXtOB/QLuY0by9g+Rat9lc2kRNiCkqe02d3hc4k/mMMveEQUa6HPonFesn7ETd
S9/0587015GxclMfmaN1lzn7Wbp/HBGvjPoV7oGyMXtI/XEmm2iLI076MKJlW/Msu2KihtsHk4s/
SOgbN4sNgZTUsX8HePMfgtbo4LOuLPePzTyY5zKI0w31akYtp8Xd45y581PXJ0f3dj4wNJ3/d+WE
nrLLRIpiiPGFe28uAmOd6siNkW+rK+dwdFA+On1p3/W9b9+lJbDK7UAd8T+JNyzUH+PsZ8fSSdS+
bqb6lZnnh04L9NZjqS5JfmRTZ0iYF3ZpOoDr4pAzAxjb3vSCnWB3bXko4Zd4YKakiA9ZLvqnrix3
/pgGl4kq3yNp8vr9xbFxF/qGEzxz3OX8lBTqPHxOKu4xKEr29lDo49I4nypw+Meun+9HULbQHMz2
nAogwmuejeI0gDoeIR7/GH17Sgdcaq3svYvd4uCkuE56TfunaBbnngm7eOskfnIs4+WZmr64FnaR
E6QlLt/3P5fir5yutdfL1zZwljtLYFgXM2P9DS9TxVmEcDL8UeTNu2dmy8FMa3urep0C0ZbTybFn
Zyfn1IrWVsa7hE0+CjKvfaTuKChPJuf4/fZ7eX5/ZmJLc7QCaYdNEc/HGE1jlK55R90xj28TXjpj
PQc/a72b8e89LTjZhNwY66Ximf73tq364rFLYJ+nyQu7eCp+/H+vgC5eHF165+8z2Bp88xCkTXee
uewySx8Ts0LXXgsSiWEtnSZIn+t761Z85ZOTnG1sovB+JqBl1TR7SanNq26WF2UZ1sMcMCYLiuFu
BPLJENs/+2VGsxPS3NkvU9Uh69DZf6++//T6b2/GNCXYm9YYU1pZmvj0G35MOu28leVa7dKqzPeJ
VnW+q22HEuR2ki1j42+agSSxYorxV821Fttpn2mKDDRs3MsESyBY0rdJjXjD9NK76rrzrmOfr8fK
Kq5eSt4kFkeq2mfl8NvmrACyoxW+yiysB1HdmQ38krQzRlXyprr7/kxi7HTKbxPlS3OY1dK8a8gn
Hqc+gRmq9A42RUTfwOtq0oKUlsoYG6qx1dRN+eD4OS3DSBdS0zaHHZqCCzhs9+T41Qct8XQqiBl8
XwNv0+dOclfEu9l3l7t4mP77ksUV8MANJ6eesK/CWb6+cfJybdV+xoQpoOLGr3voI93lai8ydcox
7/soa1FG/1Y4PeNj2U89Poo+Dk9N7ePKBQThVm9VkRl3eWN8Cd12G4PwzitykfYwVk65XVLYk1l4
RMErZjWrJi1YHB2MyuwMkZ5IM508VR8MKK47T3YD6fRuv5Vt6slNAtawUyLNyDQOVobQrccmfwy6
7k+uF/fs3I6ufLSJwC2xyU5a8WuaaQ/VUotT4/nptXRjZiBqbR1q4bibokspTiavuhR2WpKffeMj
8spit17X4L6InXaPxsXZNACudytkCZFd865Bd35Qg+H9tMevUZfZj9JP71f0iHudt/kuX4J1V/RM
pu5NjsLdP9DSgG7vv/muyVfxpjd6smVFyg2VdrPFMZRePpmru7EgTUkF5X1h9uVJALtvvmuFxKu8
3WSph9YpfM5BZvzNacTIoJHLR1FiMaGLU95X8N7tnG1XC+Vlb/aXIh27a/0ljCr5BXwQTnrsL5PN
RNzGiUf1MDgp/Vaf/uIQXCO/C+6qBk96/7bdGL1RoN/ESrpmPfYbtxwp3SoeyPH2o+bz+PyPwiMa
tyxdpBV+rh5Wu2rZhiCfGOeXZDLZy3YC2sVO19hye+QLt/OLvHjnuZyKPWWoebJbQVtvZUOIq118
TH3m4f99azGtZCoxsZc7cnn+rjrF6us0WpXa6LxyT2ZLRdt7uXqCQx7DVhbrTo2mir4XRFyWH98X
cFor+1L2WIZOpipPwJ3d9t/xu2ZFt82D+an2lhLFSzNu128UWqrimDWjG5/zFP8h06ty1n93VNIN
rvAeryWhKPCg8y9hGd2TWSz2ZTCWp9RPxtDCf3ff3zpZxzSqk179v+Pt3QoMid9BJ6MACOIUxNz5
IW6PY9sZd7Mo/sQmONyamvNp/r5N35Tfv6UTVzPOSDVBhN/fqpUWzejgx4fEtpaP1cHiYA56jB/k
LN5719iRCClOxZgO906QnUzXy99M/H+0ystn7PGfxilt92LA0S1fpfW29OqcLj61hxH80PF6khPO
ufMwTWfbmozX2C7vXR0XjyNjhdvAa12Cn6v8bJc1IxFStW/533wpUw5EmLYqV7+aNFanNOnsbVJp
P5xvyOt3bwEEtRzIx9pOfsEuWhra2tfyrXJpFifTbZ6CrlWHQic/iOjOdgZE2WnBaWGftPxaXeme
UPmvx+9Xpe9h6Hb77PuVUaE+9bo13hYC/KvJl/Zp1qoIY27tfhRDc0NbOzYezh96OQ1JMi1Z8ZJZ
t/8cXg6dSw3922VAacnanabeXS7BMCU8s6WYyDuJzWPvkiDpys8sFuuTE2ftsZgJmS3ZgjZVWYjj
9+/p6p4h7iJHhdLML98cK0YQD99H0PeXiTRet2eEZcUZF1bSuiSrO++zDoR2KgdacLDyu6Y3jZNb
GjsEQfT+nvOAX25BF0O74qMk2LWe51+yjpDOgpAeImyde88tWxCd8oOraN3jWUKCoXQKmhrlvhs2
LiWGClKEP0a1nXD0ULdN3mJF7DwHOAsZwr+eD8ldcRjm4svPJLhFcTIADZS/a4KgDMskBemhkXid
0RTlUNGlrq3IwFfvv1eJ6WASEsMtenI+aWWs25rD6COg86zg5X6pXL47WeYfMt/6awyr2NUq7S6I
s6IJLOpOF4pc+5RUE5XMmJpUtBOTc8qyGAUTwUGRuei32sbnKPP9ERXtDd33MDDEDuBUFS0jfu3M
bN+OBPg2Au/0wsChubNbqS5YDSVTe16t4ZVN7tNTZHByDAHdiPRA0uoTmc8AuQSn2uVoA+aafegc
UrsF4JxwOyzWhZZvdg+DmyWHgCM6Mi0a0TRJ3iGdl00fpOGorU+jbOdtusTH/AZoWJiOoTcrfq92
eTLtPPJlobY57N2myIqU6Yp1Kwu/2dRoc88tuhN0waIczU3Q4StEiSnJQhiBqtO9FyCsLXm3iePi
fjYWfNqARDm9EwwfJsUeXhNlzXGGKi41AdyyZdvU8VfNT7ttxJSGM1MdhlEccrP1w7ZIszPR05sg
SFNYgfl5sur7tjDUyUSgFo8xvZYvyVm4GRPBgUy1EzVwU74/UNQGfE+sHwHjbpsTnmraALxdAkRy
fVccWLafuJPnoTQSrAv+mKKTxwFvFFTQ3rlA5YZzJ+5WWBdkfrM142E/xCaYVI5p0iLwO6r11hVB
wrnYTUD8ICvKi0ON4TnlBsOHYPhHHHcWgW087MicyZtt5NuCv8kmZsVvWqPZO+oAwvKagayvogmd
YQDGzdenIfGouaT/Qp+QRePa6cgv3P1c6XI3jKLa+GP34qGSEMFs3E3MD2VpjPqu0Na2XJtTlnvh
YjcQcNkvmt6PuMva/Wh9aoMTSSj3YvsEY8wFloKaf0fbNW7j22kFq/Y2ZpLL2c0QOZiKBbp4bSAW
NqINfraANPt+iX85fQalmwFylwQTZq2JtYKdXGrH+T0vGDUtWb8PctSaHPzmoZAEVhOejglre2fV
ot/Xi9xJKU1+EfNUu2if0sBLdiKpmXFgdinp7zpMII/rEYvDV505WGpocgyFso29YVI3JdRwgVPg
Vef8WdISh9Wqi6BnL06t3yx3PS9yeQeIq8z04abvjEw7K/YJ5uixHn6Z2biQxdZ9Kjt9sW7AeeY5
8c43MG/SmLh5TBzsMmGeGjN7V3O87K1lhanj0usOry1tjNdRpb/gtJ6X9Ov2rAwciH5sGJvcyn+y
ZcYRZso+Ni/ZvgauXc3+b1J4UENdc0zH5XPK6q8+mXK0+D28nF/Pm6Gf3VAmhkH6d3Ct/AnbFj+D
wZvVVnpsaK5e9mqao2HM7B8jWidcsDAZbet34frHfnUL9rfmTZH4if99+2Tr4OiPiXpeShIjneC9
ibEfqIR41HaVheb41612Xu0lYJ5w+7Pj5LcKVEVrVbyLhZLIV9Yuzre1iv1rYpbPLgEjFENJmBXl
GsU0LmYVPzvGAE2RcFAtUy7C7JveT/VL09oFjIb5YSh/n0wlpmNFdnZVGh8suR4Du/z0k8bcYHbF
LpLYOJ1brRe5aXyUft3sZaGf6N9LnI1iiq+F9nwGydlxeSA8PYcBBtuOOKD6vdnr3zzemCfmPR16
P2wAkkn/8UDdvbk4mo79fiSK73NGUkIfjMSNpLCJi3HU8EP+aoitiVtamEJQYfj9qbJyioyuBulw
9O9Rdl7UVeJnP7nYuiz1tioMzi6ItNQo8eYo84M9excJihN1mXqXuZuf0rL87MQxtRDcEqPRgZb9
GYh5gjaoF6oWD6JM1mGfxcU26OdTKyV1E27GaJ/BwwdrZyUwYKBFNg1qdqDSexGnkVDXvUz0cShv
xlMwRpu1NQhRRA8DkYRzVG+o+5Q40DKx2JiyfNwhpIGdA5ckOH56xhgtjwrkNuuso1V3T7PDKVrb
cp+L3AmZq1MVs/DSBrhdfiwNBmHrjLx3/D1mCm+X0u42umnukzbDPgwcKcI0LGwZbdlMemovzL3a
G5062X5EpInXMiPF/rS49yq4N1v7L3Mxm3rAoSq1cJUxBqPiyjQ/dGcdq45RLcPnt6bdvPPlI6xf
d8i96o/jq49SZOX7nCbVrWneFEu+nEok2ttOjUboTPQbKnVe0PoM4J5lpLkd24AZzJE5/KgJPBIR
jBcOkiVqzZGQ7p4Opu0OdVUbCN4hYPxcCIi2bA7zwn/PZmlETTJvKwNm2GuayGvUx5T2TWTnGQC4
QHjdp/ZHYZZYaAlKHp6K2XU57QBiXXQ71XoztMePm3BvOEmoy6lt96ksoTpHfg4qu7vawFpxnago
pIdDR1Izh6T0bxcgsms84JTVXnCkHw4zQ4OtxgLFl2uYdN57q+QtFjDeB3SRK5A4FLZpQH3koG/W
l8MQCLrthMFTN99ZK4YOhg8UO9QPCWrP0A7usmISl7SQOMcptJJ14OwbL+4PLJjjig9dm7XdWTiN
vyXXdi/65lAvIjgXhr66dWHdL3O/XzkCgY27B3C2Iz/9EKZrLHfdWG2VkVa7tZ6/BrPbjqN/wSW5
PNI0EqdmxAi2bXVBvvaohiCi1DX3Y8JsFr+5deqWD5VAIa+Jfw340cWYY29WjKFhTf7GnIHs9KLp
1Z360jMju0sdHKbKPIiKdDnVTf+h2SDJI65CyyNZoA+IWki0PGWEZUZ+M86U2Y+2n+tt67nnahjS
XV+3lwlScTsjutpw3cNqXpFnDXMcGfn0R8loSvGDkxmxCKU7XIjcDCGxP2BE+33bugjwh2DXkWu9
sYJiOWoBz5QItVsb9TDLYNkIuz45qnUPSTACa4hfVWExuVODzq0FLKscUeJZut6MXfDarVyIrFW/
yg58wkRgmBtl5BoVXkINjpWdnsI1aB71TSizLsmZUUFIY0NFuU4wvQq8ZTtM5p9JynQXjOISqILi
ucu+RGw+5IZg+rOCr04VhZ/dx7Q4JmqVRrzNAeWAvbBUDXvbrcJGvUjJ10Ld+jNCi7VBg5MRUzew
gAlUdiM1YC5q1wsHLLPNRrOah4kTcK81p0rrmu92mR451WN8vNedk1P617TC22Wuf6CWvlRrYIY+
1eBGJJQ2Q8dxWpHyZS2bsTeSMIepiwz5J6nzTxLtC4paSgpyPSK90CiNiuioeM3jnTdqPEwriaGG
eK0nUYZZkF2SQVhhMHptNI+MnSwiJ/W5Jt0nIN2zNuen8gcI3esyr1dzRwoDdX/sPPaptXdduml7
kZygOLsj1/j0ffYHkXdntQDseYPY+y2ov54v2hRmmPvypQ2wkpe2osSUbL1oUfF8TFhFFfpk52QM
+qc09I8kIxqrz42jk/5GP/RGTY9gClNL52LftG92ZhePZllt0J0SuCXHst3fokMAqUlBtXtkYTp7
X9zRJZLUDU7Miz8mDq0H6RrbIO7SCBSqwnQuJPBdbHvarihuxyoaGSkq8/lzIdcoC6wCOeTabZTd
wCMOvC2ZpewRB5OIjcvqQKehpom5yMY9UJRSvoruqSjis5Ho96K+F33/boDDRQODZ7QHs09AswRg
oRm1bmVNxX677wgP2xVedkqIZAiTdtCh9noKDGzmy34GYMb2HZP8ClSedaCSLtvC5zUH2f3yVzlu
GYQoztemIl+F/Nd0qz3kg5C2N5LMOklSHZxGJXvXi2laapwFOk8dLav7AaDihj5epEfDdd4ljC3G
uQ1T0eYybwLxU1h4tfbjfF8vGoMmPRO7HRe0FxgzBgGxlmnGMZJZSTTU6Q/JIXs7bkBMnaeSpYTD
KQsSWPSnW+X2zoon96Cc6qlNiRroRndh3sY4jc4TmeNYHw2pPnCG7hKcdiux3GMeuzOcqbrO7niZ
zVjcOwS4OTQn4WJKEJxVlsy2eOkN+IIBrr3xkDKqERomLpdlb+P2no9XS4PTj+2bucQsNFRM9c3R
cgVhXiYGexYD7fL8OpUeBwKM0dobKYNNCT7b/Vtvu5HT+b8yGbzrBDmJpwKC4hMZpkXQQudOB6fN
6jDIpBOaJYEKo/VrWINzvvYxyOlCt2kUp0T/BF2zrlY3sgYTKCg7sCgFzL3FbnplLurqBPdGi5Nm
L+2/ToNNMeRGa2Kbu04u+r4YHGhwl10jne44NRjqN/qU+SLyEiZ6EikN8PtpZ6gZ1wTSm3amkVyG
cvhjjwhyss+8yqoNW9AUObXJLHO2s2e9sLz0RsUNxluGwlHVmDkOS7wzJZZsBTPqUXl0lhynIwWP
1fDoUWGsBokTGuFVsKLySj/nJEaNLEnyaerhlyFhNVfEfVljIQCzfWaKhfOXIDNr44ykLQ1zSZ4B
HyFlPgTiq7bW8ZjIpI9MdyZVRRUHzrf54ljJL/gU4gcqeUnt351b8QDcvh/ZFwP3zLQoZq3QTddw
TUsVik6xSQb6piSyHrRPlsGEoATuZXyPkzY9T71TbzE/hSESLAEEHKB7Khy7xn2fC/5ipxEskG2T
LeT8XNq+kLvYsggXcJKwio2/IwxKGDR4FqdCtadxyn+KGT6rpewM1369z3P7T1bP5k4MgM1Nmh7y
3tKbItBfM+lIG79e2FmxYe0X/YKeQYUIkH4ZjveRTearE2syjkSNCx4VbCmUEfnlDCA9MYInlnDi
/+coSg7pDXpOJfu8PQc6EgNFb1ZQjUpHbL0k03trWuAQMN0Fw3xaFElTQWlEdIjs+k136fqGv53N
v02HSnNK0iQKUDdT970jJG1CBZoR9lx8URjU/jP0PDsgs3FDPfU7YQljl0kLIKbG1tb8OYxju5Fr
1u0bq8wR03Mgr8ZH1Y0kOzUk1H1/aWMHZb1Q/Rb9GLcMs2UnY9LHnQyWHpb+46Q1chfTQXoIh1AD
azvu+IVgXGxcc2XSr/RYTB6alro9OP00HSw0LbeKapNk7oWajM0KaMMbSgv6w41caMImWACe1vkN
NB5cB6NcwWFedZSkE8bGsnOnHaBePiXUsaZud6TMAQuZ/cY2ibdHVgL/AMAuredhqWHlDhqvcRSE
BgZuYMp3/Y3R18gmKXD60xq0fAtlt7vYvLaWFZW3zbtUeP4OsSt4LAR58gzHggyZW6fQfdTd5JKt
wfFbWY6JiPqjGqZma7dtEuEmu+s8nrspjS9C15+lWXlYwmBnYsYIbC0EXsIAjj1OGCFWPsYZjcq2
JS0mptjUVZPYC2fND0bhPQmixtAcr3urNm8lGweoLRoe6fSPZTbttk+bl6F8WsGJd6Bw2WbR9YmA
09dsqO6smExFtJYvjnCiUS/BE7oGGp5JHRcbLWdeVUQSZiaukZXoKW2oKXymvR5da9lP27aw6Iqt
dNyVuvqrmpm0kWL2kHh+1HazK2IuUNMaFuvTonzS1GAMaWHojsgbzSkzTeUP1R8aWPEnIlxeAwGj
GqeoAQcvcvIYNM8dVWhaQ7XNSs/b3DrAyDaLq7mKF7jQcS/bHtVWYu/nYiSwsYdoHm8Ry0JTAM7Y
uJcVRYWLtMtdtzMUV6gH4s6rGRt1Y3D3uER8Qkjnizwos0SLYgQPQcELY10Ukxn5BX0n3I6qI3cl
1D5v8TSnipUY0i2O8dzWXb3VNqbQbf3WJi776MwwalWpDx2nmNlY/lGtpMXG8e9O3Y1oyzdz6vOb
MTKxQVyWjSy7ohjOhdRMWPvmSxn4f4MpCIPZ9ze6wF+1r8yo5OywLXlZsFq/jJxRfoJJBdAKCTCB
92H0fZjmybORTv1FpuCuQyYfkxEw2DaXq+Ev9s5okU7F43BkhXbbOPGKA62qtyVtukgab1+zL26d
VP6yfPE+TB1Kacypw7ycL6nIh71kjm5s063yhhhVIwdM3TxiVv60yn7TNV13uBkfRMXS3xzYnad6
qhiCiinwJ4s82bkaYSQqa6RqnC0CYwrOTtDioIkP9Zx7Z4HEcy3qfdUOPxcQswFj1m3jXrrGkVvE
z/Nm4TQ9LMyN5IVn7lPRYPjjdd3zl7eK9hli5SWoW9zItb9iam0epNfDImZ3A8Kuc2M6L12LbrKj
/I60fwk64sZzRktOHY2jo4MsQoZ7Vq2THwd4o9tgTr2NbeluzWmI97RCEWKFaiMnD9RJmOS5chB3
CWRxtSoPctPf5pmUt6wdJCSd9XcdHD/0EwQxNYW+ypsZnjxhtLmcd4bNOy8gPTc35K6w3W4rHKKc
Z+9xSmzS6WhMTxkHLruDscuZScEwguAFfrOgfJbkpgNEWcWhG/zHqpSR7dDI1cHQ7Ho1vYmCiICh
L/+YDb4hbrxKRNF4IeuGvovRosEzSBCuk306GdSsiHyOtg9/MeZPcdYZyCNazvu+dy9T7R5mnwNe
9R7RKL2JFClvj2uMkVMKVLd6SJFqRGxVAUi/FP4dbMROLDz3lo/Y1ZNFfim03qk8sFCndVNYdUx+
0Np/dgnFPeKIvhyJXvOHg01ALnViGU2VM2AHj0A7U/WybwKw8MFIajDpKUqnIXio6h5/dtmylTsH
ewEicwu/BGZYrDP60GdDyK2Kc+uRsuEMgTzsxtZ5q7THnPjqvxQSVa3hrnQSQLwzTgenZDB/jlq/
EI1EKdRxJrl+EqpqTrai48epHOAhOxu/0mZIwlVP9wx1OOeCoYKoqZsl8h3UmD783U60jJytOHwf
a5b8xu6dz1XF3dnhTGw8Y6G4Nh+QUQGX5st60IP7hVPNUxBwh/IJRoiBkczozkVNcsiQ3hfe9NtF
ho+U0zo344AWllvTepm1J1RnIEPCmLau5e+XNSe0z3nqvXIOidmrtvxWCNCadKKIpEnuSgP9RA0b
m7a0rLBCMS57bpeuL0XboFxJAvBiMidaoXsGUSX9v3vTOgUuUsrlYaj7+Dyv8X0eyJ3pdS6oQCnP
aeU+rsMUok1glF3k2Y4Uj7CRRclwwqK3FjpXtBtvVFDjQ+AhG6jZXHMTIXwW1OuPPtb6trO8TqMV
7G2c/lGriahKJmdbx+YBj++wDYz+IVG/c/LJntzxoOr0mOajekGEfsU1AvJfVVumUuV+aHHn74YV
nRqBLGHVslAbxqGf197d5aqi5RrLE1C1fKA68WEoxyfS1DrGO9fpLXPlZcU/iETtuD6P+lrNVnIh
oGBfi9g7ZnGKhF/8ypFuRYrynZPRemUppcw5J6+TgtvOrDnC3D0/Tq0Yt4rvMX0lBRxfkqfBwasp
UvNgSqEdBnwVHvN6veNBFfeNz8PpjGt2LoLHTjTPDELTLbXsI11+58PqggMlGKEZwfPSdvIOaQym
APY168VfSojrUkOZ+ZlpR5LOFkOcxGTSo+1PY01eh578YyDh0DCuCAc/Nw9z6gDlmKn7w/fjl6Rk
MHvt5585CPOORQ9D34vIEBWuB9Nj3JNGVXMSD61hhAOjxFVyFNnUnZk2fCwdMBMvFziwpwhjO+W9
V5SY1mg8zkt6sikIdroy432ieLbtbkV4kvLkpHWEZLMJGYn6S1kQRJ0T/GhRzNMeBa++LLG2Iu/W
MpqfsSwBBXtrl1voIpa1OQ6ke0QzEliQX8we5uKC1w4MU0mp3ec+cSpI4tuEMSy7elrq1EXKUJM5
FBsRTfr/cHQe240iURh+Is4hFrCVULRkOdvtDcd2u8lQRSjC08/HLGYxM+62AhT3/jG7w+azdSMx
5AEgNlPiXHmMaDYGVREuQMWDPwH7IRJGKLdNG/0dCG0wJwCHOlK9czl/dvoPjID7tQwPTutWKGc8
+07aX35hzXtMTHBPvncBTGypMrB/fOGoDWzNX43OAS3KWoKamM+BJY8IYVigfPIiTJ6Qmg74cPA+
LNvd9G2lTlPR/JWF+1yD4N0ZXrDvfUoMuqZ76IYr4VkqgrN+rFoAw59xbudLOYko2FCD0G7TuCu3
mVNivsnSB1qf/X2vk+bsu+dRhxS8oFoj4IG/KnuaIE7hcSCpp1z362QEjyDpmZm6L9E1zoMxspct
hc0fLdmZvP3gU+7nS2sn0vJ7VsUhzyo+PEORUZNm26plo+9ih1KpVt/wWHLZMTwv8NvJ3L0jJngQ
FQkzHmUlrJzOcnYT5Fb1EiAF15gBs9E44R99b+b7QTbxQ+Vaw1ZI/yu2aRdU2WcTi0dMOxxAE94h
Nu5568icQtN6eYFKTc5ZWB1mI4tGlC1oRr8z4RWHsh64jGEZ9qFnYk4IyhdVfK3mqFVF78jDyjol
ffmD0/1U9utEVA07p8UcJLLOY0XgkhulcymVf+l075wIY9jEnZZAH126x7R2nxMovqZt2Vt3pkeo
TrxD2fcP6JaoWGz2vEprT5d8dmRm38/W9Jsg94icNDPvNnxA4EW5cJFwFsc8pqiVpyj+POzYeMfv
yLhxdkJKcBX3jxS92oayIcNlqA6MBkTOu4ZFTIhPeYtu9q5UaDGKRj9PihSqMtmXHdgwesvvJoMW
CXs5H3GRUXTTp0+uUy0nK8MgniU8C2cecFvtZDdiJSI3g/7WxrNZmPlLZ3wZSI83RY3fZvTTfTD5
JDIuJbtQM8ZbcxgEwjJ+QTWbPB/L4b5YZogN6NxtbZrpybMHHkOTOnMq4kSIslxPxEJUz232vAQQ
LnYFfbH0sIxheFcnlUHVh29vLdN4AspK9445vDoF0z1uqavblcaNphv49H2tebgX4xHCBK6nPhku
9F0KN6G6kDvBCZsPI39yFpuL6L6llSwbgMpOTiCfQ0CKg2tzFSIo9JwJ49yaRctw8EuqwTZeZRQ+
oZZpmfEwrSyS4sXHol1Y5krv/NnVbOpMydjBkiK4egZMnZkHSeTlqye6HkHE/C/DnJszwdB3Q+s/
hwXNQq7sv+LSOqM8W3aB0fY7nb/YQe6hFXJ4E6G/LRiTXto5uy55dd8ueFi6seLrRSZT97VxrgZU
8Fzg/xpn6O4sVb5WQeodyMT4tBFoRIa14HOvln2s6T8O1ZdvQ841uYus1gw0UA5cdzrWH8x2BXu8
7na5NC4r8W076E9A8W7Sh6DwxXL2OqBvZ4bU+z+KvGYFWvR4AWO/HwzxBkJD0lk2MLdbr1STSxSl
oiTfJm3po2KrPwxmcp8kR2/u8elZZlRC72xwhiFuKA0EYu68SYuSN4RQbGEnYsHgLTj7dLYDtDzp
cMK0y0YSLu3O8/s3aMVsXxD7bM0tdQKkD5QdGFDfHzhFnp1kH4iEbM3plZ0qmst4xDjocmJ51r++
8C+waPd0O7x6dkkNFJ1jOyyCXPEl5hs3HnakdAL4oMum4WzrpoSOtj37v7cmFHUAx1oloB2utFgF
zWdSK76Enu/Lxr/MOKI31K7bks6DIfNenNw7+0PyZSEnOvtrpLpBPRTNNLewkIc+Z3IxSUHdIBB6
EXmJjFOBm5iNOuBDJFtS5HIX7lyLgqNGHhRZP47rvGdEEIUFR/N8kUo+LIOeT23rHl0qreKFGh3m
sAfCz5NdaZf3KZ2xuzVfKC/9i1dgoJoAJwfDQJc7Ixq17PSzQ9+siFZBUs+ODxN0zRb9MExufSDj
A51ua8MdU54qpqnbMQHy3heEvdkEXhw2TwRbQJ7Wjyj1H/vc+iQF3eSnzWR59DP/tRDTfJikOpLf
UJ3NhQiXEF115Jv5WdrGQcvwUODrwiKLG9dOgq+lt+WGpa4AzLN5icGz7S+Pc5j/02RD7Dog4iw1
dyTC7gSC1tQIHuycxLY8gK6NqdGsETBiLzfLqG7fVt+yIgpnA+bAHaDcl8ItnU3WuWQqFPP7YE2X
Hl/P4HgkQ/k2Ugse4DoDb2syAL2lOBEWEHEGcntO+anxKIPLwn7nk0+4cavu2KX5PwQibsSYbWwR
q+qtMt8UjuTUae+MGosnYjiGpzx5EwT4bcxuQJSof7r50QlQ/0Nnr3m6BSmrHB1iR9Y6wA1hFgX9
6UOT+ntRRevYigf2NbXJnW7fHHu6hbZ1q3vb3nRWMm+kwiobrmIejaoJ2On1R0y8DXOhAzuZWxxJ
yoMUm7d2+jcLcA6lWIPB57gWJJuo2YV/UjdIDouFAq7puPyHRzr70KQMRPnMZxvUsUfwFQfLoZP9
R14Cz2ZD8eFV7T8zefDXwD6nLxIqTfdW4UWli3aJpLTHriNnbrLevQxx7diWrG/ZnUIsYWTxR+An
v7WnvD233hmP593gI0hsw9cmzspjCurimN5K1McheBuqWftm2uNPneEdBsaslPHeTGsLcQz8jdAR
fz4hyaZFClCy4KLlo3GCPN2pcNxmmX+neSij1yW52zcKH51L+z4vP2kWRLm7DgyB7GFKUXzwGA5M
AH2/b53z18IWyyYWX1Tr/20JQYhcKtRGalr2bZr/1IH5C3D1SVDsCbY43dUj6gY5XeN91rj/mgTl
OfQ7dGr8xLNXouqVCpgRCVBbH9zGu1b4TXvPPnMgbwohui37OQQxxi+DcC+DerqV+c9nCt9g29x1
eV4KXLY90L7bJodu/FNkNRrNJTkECO7JRev3LfxwtH4FjrJfaTx5HfLuy62SH3RIe523t6RJw1WM
fBQhmIF0/sV9Ag6YOKdgip/XqzRX4kHP/whoQCbWh9eFWXjW1KdO7IFK9++0qdmqZeYAXuKpxyFZ
UjxCogLAvCp3OHwfRQLORigQuXShevPz9AHvADIabMc1Up9XtyUIzQd99kVOcyNSpW3NiIVMZt6G
uFYgkbIXFSCuhK2g0ZgWzM62QRME6MFS2rtaVxiEwYaprNZkRaKgAQRHjGelr5mVcoy71RNp1mI3
Vdl8stNfwJS3RYi/Xc3P2sBpmHS3MfJMeBTiEubL4Oe/CGs/axsoZ5pwkQ3F34Un29ZMw1uT+elO
KHypmRYYp/pNotP0xl9+C0ZxsI243I4l65hj8Q6SLMrKnbEaOPUaelvPG8/tflWenpchqxFnPGY+
O8AYJp9xLF7dRzc04yez/SZ9TRyWjMAe1w1PeTl1kciq6lKlmPmVTjHXC9teV5wNsx8wiBX/WyCR
99IQPZUQ1UUxpMh3jWCTIHekCTGZAnC4iAk7V5y6mbNSG9d2LrzNsliQ2fY9OQQNdIP3PvQQ6rTJ
8UhEtzFgv+Kia+4KWIhj+SA8jOexHCG56j9Qa/Q1Wh5kAcOXMwGiZw6HcSVAxeOGaXbQB39ujqUz
k4XobmRanPQYkxKY8J7qiaCQcNhUJMREI/roySz+krHHd6Mag+PX2/v2E0IC785Kh3tq7a/8D1of
ddciQUkMaGDzFoegRnk1M0jrMlqowutFR6CA4BumRXIugca6byto3Y1gEqc3Dj3NMNw1HuvVyO1D
DilyHdjBY2ZSFtzzfK7m0tsweLtRGYpfGZvPllF+NRzW8GPW84hNauOIpiLBoPlS0v0I66NsiTnL
hrGKcm/6JOmE0J8ebchMa2REQNR1rlbsr4gZc5eqvfMWnzwJeKTM/PD98diF875MEMWweR6tROaP
bq6/8hp7sROnv/GSPze548K6Oqe2MnvwcI2MCyn2xqwO9hg3D4b341vlT9A7V+0YkVkxJ1kFwl/L
Xg7oQv3z+MS+fR1l4R25INOoMuLiQEnkoSHWMbJ8nhRqAu6ScHK+Hs6VbcojXrFsh/b91RpJd+gc
cXL0sGLR5xlQpnbUZRiUex+i7y1we+9829pLOLMlqe8sHFQc0/FZhRcwzbCR2bGwq1vr8OKrrgtY
hLsvLkD8FOWesLYfz2tnsDKW194uTo0Ea1fyOBbAsKHQf1XD06hgAYOhw/inz/5sXQHH4V/nDBK0
bbAPhcumd3EDJ0v5Utr5HnnRa6XZOwqt8UsbPBqqPtymmJ4hdfzk5NjZ+2yespVdb1PTo9kUnYzM
EugbozQ3uWJ7DToUrQbySMLlko1lTVeX4x812vSVpcnFAiEpnGBrdIh8FCvhJnWyeCtsarftqblT
6blyx+Qgiaumq1Ou33RtRsIUd3NHz6dlzz6sHqZebxAb6UzmFm/UvRcgzAU1kOdivFZz824Kwzwj
sb0ndIf4N08+iy5vTiO5nDVYFGaj+S31IU4RoI67IXNbIvvjCtFCQnLZRG18i64ajepdmHjhMfOa
U9pkcYRhN46aIfuTmaiYncSgW3H2HuceWiZu5LlU6mGRK6jO37vpPfdInlMCaYCALyuMO68oUVqp
t0F9idq7DTj79kMnXb6m7uwS04A+LLu4S0+UFF3su9mvbiBMBjOKiVYNuCOS6MKPAwECLGHQA0u3
S0fCoheSTeBMf1AIHIKAojoWY9SGFU6mWui92xGgXeDRxH+RbsI19TsrjVcscZxoSTpuLdyROz/8
Lsk/3SOivHMUnkwvToCwa+tQJSWFt/E922O+j/1q4pBtNqW9GlSa+EDu2B3cdL+xwumPnTe4ss5p
P6ho5rrEeKe2wqGHssr6r9LSv2Zdp3sOPdbLmZq2ttih0PgKALX4hnjMu+rRigmzb81r2zN/hk1x
wNHeM6c7vCisOSa9tdGqpZ0khIYWJE1YOI0dvBMcxd06Z4g8kgk1cG5B+ZUh/hQACIBSJlL3/M7F
HoPAL7zRJkKO3aweDW9KD07x7E+a7QcodYc+4sGWmkQRoT7bpX8aCS+Ev5tQHi7zTs8m79e5ioAF
3xlyiYAEfMDqr85E7rdsyAtqzSN9xc3r0C7ljmaU5cqT9H0MBr3XYsyw0pR33ohZY+bGXtL00BTk
eec2UwqPFyROrntYxmbYBgZ/eVoUt7JBYBeXHD+IBCeJWyXwKAWdLSfZJvJ1NqoCqVd4yXxUklOw
FqJalzlI/xgtilbX5O1giWsAZ5i6ubWCqnrjWH32u9bZzHyVk7cp8kUeUlYS2DfGRf5YQarfEuYA
m9luilGE+pNz73TJrvczZAu+05NFW6EbZACKqwAdfswlAsjaKj+5y8M/5Jqxv4a9w+zCbyjn4c0M
4NVIuSwiN4Hr6R4Kn9w2P4XTBLzbd228OjG4e8gcPE9ZEm+9lJydZVb+OUjwlDV0t6/hmNqDuxxT
8RTUPRGPpWIqjpsXbxzIxA2TPWg0H0Xo0GhrjadQ/OAvws5OOlPkZ+EboPjqFx1RpLW4R5SbHicd
ADiU3aOdYfQIwuXbWiXKSrUh11NX0O1BnBmsP4ksbnppEutBvXGUl0xdmcXp9gja29wm32K6A0ey
eEDFYAucyMIky5cbL89eLYKh1HgXzKi27b7FgsooWbviHA/fnRGOl9kKJHTwP0YfiHunJjtKilNA
IDbIFEahwS7e2tS+lIEB5Ls65Mz2PKcvhNYl9+inuW/w8U4ppgTE7WieVG0RSsG/9t2Cy0tzgyZK
21fdBATBZZiKcL6wOeYbsy3sExFO+6TGS0qswz1HbHiSgZ+BpJT4ZJiZNoKCWUQ01DFpOAmEvf4L
idb+pg1qmMniaosFHsBIdnVo5yQadIR3cIR18fCvkwFtJrl4DQyEFSWyWX75zLXnkYZDmJJxEN3y
HJNdGLoWk2R5nyF4i5gCKoQcLMBeY/4ESJz6yfjSJqrKYGxVhNWR4db6IjtKbURjX0WNKVrWq5kC
fjwtDSbgWJ7gFbrCYybPVw6pfCNcuWKv5saQMzjQBJyBEI7n0XJJlMi30mt8cJM7XXfIbJsFJX2i
vo2KlJxgnH7II/0LJo0oynG3QR+b24WAzPNM/ke4mA8SG3xmNh+WpTjSl71y/b+FgWAV6VZDSuEI
Go4CwG4qKoX781ANnJWxsjeoYiib+VtOscVIF38HTsh/wLXtDmvTtV9dOZuqGwRw1EuX4KaivkfX
wD4BHZkEOOsWPrSuZb4xEBPv43jYysUW+ETreDtO5GCZVvIs5tQ+Oqsfpw06AzspkE7sx0h1iAnd
KCKXrII2Q+z7EL8xGzk5bh32WbDVZbcoBPTZzhmFOPpdf43jwttlJjNxofonYShGipkzeHQfCB7a
Uib+GwT5uwz33kTHM09Hnxio4m9rNs952pdABeVvPnYEosfmvfBy/PremcvzEDb2w9B0Xz0Qx1x/
FjBR01Ts+qa/11q/TLN7wE9wYXZ4qJPxo0AbOgwmWKC4Bdo+zfY6sSr/mmiU7Cp7Xs04DaH+wMI4
5BotEHjKbVAPH8LBsFMZ1Z9pskAz/ODHNlSEkm43Z8k5QX1jqHKfUhhfmQt6FlxzVmtcUruftmNg
PVv6W43cYll6gI39KDrjsUAhaINCu82rTqsTokjmSP9Uz41zhoqOxixpoqz1/E1Z1efeQgTEIm1U
CxsWqXypTZpoWRVRAhDLcjwRRlIZmALDmxuYZ88M/1qTiV5/eTdW6mNu3eXk9f49cPghHgAJLMUM
4JeAEUieDr0x8OtCErFMVZVHrHuMBUOljtpZfi21nwZYCSg5djfoL3uqT5WfqMOcyJINGpOilTO3
eZa5XZeFsVu6qLbK9hj4O0pA6hWosqKpcL9Dp3v0544YVvhBbiwlnxLyr1zyThqQOy5xJiWnQV+I
qAtEy424bPbLlA5HJrI56rtt0A6riujkF015imNwm2XqdGS6vb+tFvw4i30O/GAn1sDlwCXLJdcX
I/auzmBP5J4+O8UQXho3fFYD81YYFM9WJS62ZvwtLL56bdWEk7b2n6lBeJzE/T6ZSGVXaKmQm1A2
ksj5sTRBrfyQfMOAjBS3Kg5VaIURHXkbL0fpLJvl3i/l2a+N19hV1z6g8xVr0gDsSNN5Yxx4dHCe
KyCWVvBVOXb4WJBJ72mR7KzEWPfe3yGhwNBsx7vBnEiACkHVfkKgqogg0mSn273niotISJ6VEoGt
OcEJWXP6UXs2DoPFxtc0q72Ml9+B6GHIr76O+AdhR1e+VDDpPOoq+tK8jNkgtfa+k5FZD8gSxRJc
JMSuaABnT+GIxdOdoHr0sffUL5DCVwucf/X9bAdx+IOU6F+hSNOsmvDgdb91M7x1Yi52c9c+kdWD
MVjSL0JSUa2upE09cDax6njs4sN4HFR7l/UMzTLRW8xhL3WHwmf+Zjod78qFaJ0ZlgZ3AzwILCmp
nzGCfeuSajwBpef9dotAZVLlM4o/OrMGxDaC2CnmW/MlnfyUGLhk2bc2+FBgoDaHLAWgJTge0SRN
GoO58VsCJYryD8AmYYn8h3RMQWSZYBJvje4bOrrZ7WKjP+OUcxKXtrwG5ZRvSh9XoUmJ/b4ia8cW
vLze+hjo0j1gCd6EQah5Ep9tjfUx4ZAXmGJOCEbuyVwj9DEpT71iFgjHOr03MnUxFmXsA4lwjFqX
yEZ8gA8m2ErpvouYqCF+uWO+4v7TB1HvAWpg+MgFgDr/zjRuRjfIso3lIaAe0QbVRUdhgd3sx9I9
97WghrnakWBkwiVtHKM190kF51Ha+kR7PWUQy7BcxqQ7D5CD10JC5TKZbs2M/FazJ2zFm/EG44Bp
muRKXY/HbvPeTXqMii4nKBybOBGAGfTjkp/UbB/yFJy6Ya/fJoY7R13k6IRx0kg+PUQ5YwXPh4Uj
KniJukMojl0EmnApy4MruULq+AN7EhggN8th7O1D2dIjnVbFDFjBQy+L8Xxq61gBcu9JF8NKiCLe
IMdBjd2TbOdTIAzSWIrukM5k4eDvCa0RSdskrkYavofsa6Qg14i/e/elgZVfCqSYwsCzlbUj/gW0
OavM0e9Iv8kXIJ90lu8s2HvRZ686xKsNnnIoMMzEg7JPNtztWvo2b/KMY26ovBQuHREZ6oAhbDGI
lTGnLHeBXiaMbZ6vD5n9nE61PLq59VoGNkiQIA5qqsU1o1qTLDjhUJlRRoVATdlrh9uaGyAbiDe0
OhTQbX7qLABObUKbg1UiHOUTQpaFj65AALHodusW+Zqapb9ibz4Gff+eK+zrgMNMa3F8aYYQ75mL
dS63KXOvmDR80JqwQDUwEf+Dhql6yWsHNMrqGZTtY9iV3UFjeieV+cOhh+naeT/VyLiMLztHgOuX
9uMEpYlq1n+ulaOOfBi7MnP3ZcO9gFhz2rdWQg4Y3z+b2JNpoSmqlvowx9NXXtIGMXl/rISL1lvG
T4QX1zmllkgu3QO1zq9uAkuANejvYMfgBZjCmhbEoA8JHasDkoO0hA3Ny109B1GAmGIPX/HaufOn
nwBsSLt/6koLhthOvU2QUGFOCO8hNtN5m2pQjXqk4jzO8vec17MZXAIsiI940iCZCFT5EFL/PhaK
vFsY1rul9y/KvtSoLnbpQsusS35aPNULAmdGvS59GMbmVoXG1bPpBCHdGbkYaoUy8Xe81TXa07qI
qW130nF/e7ZzNKOE2ad+wGlDfHoUpkA2sRpvIh7CbdxX0OXeETEJ3uLFyikMzgM2AZSJklTkyEdh
2cnlWGRfzdTFnIkcYwE/bKKqQJaUPJOiBYnrQoCavv9LC7x/ZFjblDlnjghChG5hcGZt2tAafhxR
HB34eglLnyDfkDetQqFyY+dLfsQQ6wNIt0/5BB+QVuy6WYE4xQ+8g+tO9wLrPBomTExVPO1VUj5z
Xi6HnMoT9jJgDjO1VwHSWYyIdNuKrSAu6jxKLYK9lamZAhAjweA4/HpyAWEmIA/SZbipOpHQ98Oy
M21a7eIco1XQo3rD1FG1obsJyVhAlVk2+DBt3m2wI6DoQxXx65QHPnrlFOmYUx/pB0E+1zpVpK3u
XDTGbZgEO1NVqiNZ3RsL2CiSRNlv5DFbQ29tgejMssh7kcA2tc/a0+sUmr/G+NYKIkWyJDJJ4pSi
Bfzx5RmW5lAkQhwQ+cLdeeG1S5xjZojnPlQ2cDzPXk+jpo0dWN8gLZ5CYT8BeWPoyYkPcLKGgwdd
JGLTJo8fUgZAPOmqe4wlR65sbL1Jk1JdpmB+Nlbz1zBpm7l6ALQ2qLEdyI01UM5gyDoZAqlaW1n7
QHRxZCX8NMufXJNB6k3L7n1dqiDqzOUwhC4skBM+ytwgQabG4OTkkP4KSC6+zWbWvLBIBxUruSom
8tTQBLlz3JxBBUHsyGCPBD3zg1F/CnP0iP6cCTFqz54TUtNpynKvpoxk7mW4N7X3B1LrCYN3vm1C
leLt4jOxy888aPpTiwEmK5K/esb8zANzX1ocXVUanDTNPtu8Q6bdELG3jfNLlyz/ihp01gP53yjj
BIcPl1nH36YiLGrIiXAxxZND08FWan1NY3TEKdmN+4zHuY/Gtels9rVKoFUpEGWpl7hlNfNlynPA
hNIQHqkA+Uts9ycY15tFYDPC0gYKGLMXXEh+q0eqcYp0JulijlnLoG56z4qZ2/JvFKLJBW1Sqgim
LzsBIYddn8Slw5BnGMXFp4WhdyfdfFkh6yOjZrjpRFuTzmW8JclsbiZY2xMYaCRXV7mJzGAz+kRC
m+MvoaHpLkDrQuf0/SSyq5PjgCRwdOOymjCW5gGWBjtEJ+rsZOKx9U55uG29+Vp1RAxzUv4lT/3N
FUtA/i4eP6tdLrUkJDn1XJQGvvthIBnZ+WnxL/CRCBHupnZKnUEHOlJJLTIhnOSUCNnC23EBOcCU
iQBYdSWomTlfxyx+cEiOawv83RD+1F141aXxPIKfA+ccFoQMmitvoWls4Pj1c7Bwzoqu1PKrp7LP
xN6EQ3wni+o5sfGXlCPyXz/7tftuTyErgQjhuatzlBstxR5FXfypXAiI3rnnlBx3yIlfln78sTNr
LwJkzK5DWMHixfey0c6xq7hu0qD/aE3i0yS1GGsiQcFhjVBGkQQSYFCGWMR7KD2DTDIUG8Ycb9fq
oXgaifm1wBmCtiP4crhZGji0rUns84r+26GiaHTlc4//Y7NUFvJi1jhCGRBNGQ8hCtwtPYA4BMr6
7BJSUXGiM7I3yJR53jrJP8571O7tUD8QeBoNTvWCeWZb2cZ09nVD9l66xlcV1oYYbExzvCStiCDV
QQ9EkhKnGHok+OLVrBMU5DL3n2SA9aEeHt0RSCMsgFKssbRx2Bcs2zkckEU6n4aEbY1jFVjvEin4
UChSDPHhEUcVptwcVVvB+eHkDGdxX1boBpQg/vY2CIzqYZnH74BUxKoS3zeTUlEi5io0thQUbJu8
BZEANnh1KQNxEk0M74AJlaLcDXo3oOSWfBD+kCBrcqcM4wc97r2XLj+jYglFs2pHBargTYm4AeHb
XR36/9Bm8Thy62EXuG8dxpcorb3vpoiRTnvmPm4xm3QcZLY2r1URPxeT+vZ8iVWt20AgvrbePRHJ
6MYltw/m6ZsuyB7trSzcD/LsNvhRIaS26UyeRFape39GPWHq+KZrA01Nmd9ZOfF+ZfCQLRLVS5A+
5rxZcND5UK9iKPZMUimdjIeQI1ZBx1GlQR7pJnlJ5mZGIvoOhN7E43loFtCDgMdj4yzbTGLWI0ng
tZrH/jCGNAW0GnTMBTWOvLj4nPAFbd0c3EpjdvT9NTI1zfA6ExGxddFM3Ls9Zp/B3Hrw1Dc8SgVA
GsMB7tGhVn+nXnYM5FAb4jo1PI/HOPvspx56U58MVs2hc/8E+l8Pagj5F1Y7Dms/m+XWXa1eqUP2
j5bWrbCMb3K5N2mIzY94988R5+Syhl709HkSQnFMhvGOB5qrRxV19kzuYSpxXs6oCPuG9hGWPiSV
2XK3sF72S7f1QY8mQ59tp/3FV/DioV0Y5uJH+vb6hzmd0iAuiLoIr8VAQ6L2nK2mQLlzMOiyiPwb
EuqCjMB5UB4+jcZCdOR3a0aKIlVVEguxVM9+JfqTR8bYJvmIPX4iCGvU2UHzEmdY8Kq23ENu3jxY
BYfYDCFJxPFtGq6rH3bBW0eMW+TGbpSi0wAHJOvFaUgESo4+/2eDUc5DAAC6MLi/QINUeiYYNv7O
hXoYGKyhKqxbVUiMXGNxLkmerJzqbjRx1HatQkyk7uuKQY8YpL3UPaH+6G5UFpqAI/Ola9JvA2yt
wiKLEviusF+kWxFQh9BIS4wPMJObJIn/VHNsb5BzXxKZ3mJeaIygw2gnxN6U1+Q8/1NspRE6yi09
GDqq6CVBSZ0/ijUBwkMcWxDyUrocKkNZcEhP1o28hneiziGakv675inQLzLSqXntxvZ3YYHPBXWc
nkXfnlbiN5zzv2GOIwq7PPlJITCyF383Tnc/h+Ye6eVZE+saVvpjyaeMFGKec9beFkGFowCjcj/7
zsbpZhSOdUtCyvTQmvLayJqPvm3Be6sntAGEwyhG1TQ+FFyHuykfH7DzPKiUE7JtLYMCBg8HPb0J
WEh9EzEzeBZsDtclgLd38OKeY7N3WQCgAMXBcFcTms5owgxvdQlqyWPtJR6C11xO5k6ac7zDT0FZ
U3DWmXlylzdrHk5lSA+5DZ/qmTYI7LKZLXCVtCRDSKBQJGL/gRHm0csmEF2fpWQeTx0Be5NqCdX3
72zLvmUYALJ5jd532pdq7q/SqL9Bjx/t/q4Ky9dYtee4DOHhgXpIckNL/D5SBZgZzrFX075XUBe9
vV9amh94GQg0r20l/gmfsRoOfpdl49ci9TUckLv07q50lpea/At6ZaPctEh48LxdbRfgQOlPaEzv
MSHzpmXwyzwWNTTfdv00cbbNxSPGjxPo5VhRadmsHI0OXro0uxpDz4oRo4qB1TLmfd4t56H0XvnE
X3Mw38mQa+xoTZ4yvfQCUQcpLZwfvvwzGS5Wk7girWpxycvtp/ce1IOEUPbXfEFUiR9SBd0UGVgW
x/Akui5CuRtVCfFvNbepOaHeXrCpeISuQrGvL85sMa0O4VXF/jZZgPzdBIgzwPOWB8GHmPzPOEyY
WrPxty7rb2sIpihPspup/kxkH1Aesq264Fh0lbP1bCTR2vvwtcBgSoqcS0uOVbt3RL9EsA3voW6j
1s4gPo6jWPZzPL7GVfOQ5dNRY7QRvdeg/5IfuBxRvzofxEtdGzP5wcG5nrveARqSiRZ2AFlSG0GE
Os30KRfuR7O7mjA/XGf8xJjCqfjJ17pOQdl5ZID9x9iZ7UaupNf6VTbq2myTjAgOhndf5DwqpdRU
0g2hkfM88+n9UbuP7fY5ODDQ2KjqUklZmWQw4l9rfYto5IQTYGSxMrRXtwQC25tQHto8Jy9XVjzb
rHWYVGsdNxVr4r52wFxgAAoC7ZpGsN3xlR+idGKDEhvPmta//LzhHUI1fiwsrjH0DRmhE5jzclHh
4DEZQ5EVRNR/rCjSygjE2Tqlmt8TNBY/yu9lmcDcW0Q9qc0hgLUrbcZuPUtAS4aalXil9dOpChpm
M2SJRRDtow7Vb/6k+zR8jYfgseOAtSgaAkjtTdB8mFCTiN/0qybKnwzZ7XSHDILEIqIjkq7a3gRg
VhYHOPDXNo/WYLB2ftcvBa3MXVbeS47xnMgdc5Pq+ruHqQoXrrA21dBsFCrmuRTDCccSHuFS9Qyg
07s8h8VNmhQTg9TWQEiQ0snwFLi0ynK89dqUuGvin4Om34wuEJjC1R61CMHUlhKpCp9rdBd347if
quIiAU+yi2s3lsQ58TPh6Jv0RZfeOgjEjfKwkjHXO6P1vLcuN0Cf/65Rm9K2taEAuRHcegO4QTI+
IGlFTv3kqw6Uvu0/ObMQVAk4mBTvYRi8tUNrSyBxWHRiXAdeS9bghy4nsYQO+9K37qJgjCkBXArl
fvk1N0xeVuHSceSHVsE4YEbwGHN0WdZorTGwRtGeA9OhUqPC/S1EdGPVm6oiKzPY3n0BToYZMgeo
wPukWg0T+JFTMT0r5rIqhx3y07lModyFwV2fVMlKy4bn7KG2rP2MgqpbiBZFrR9ZsmEq5ynsP8ok
kGXiNy3J7jLLKnd2dLXz7K7XKVaYtiqSZzk4770Dzm6QBPzlK6XdjAJHrmgl8AtywWZD9pDQP7oy
KmAtMZUAelCuisZ4LFWKDFtAnqAr56A0lM8gA+OLbxj/jvFQlEZ/tCxEfUiK40qkbNq4vTEm5KE4
iJSyeD/tXrq22Ds4fSHCUi+D0uPuTfgEkzmBNgGLvDA6NlapLr/NhrcHYqdxwhC6yNzxWI24Y6Ak
WYtIiR28opMp+jfsV+w3g+qrGB/cIWKazzALc0XzbcU+mOy8Q4K+b5jqLAM9qI/YRPTS/FTasMej
jSY41CUWtuKrxCA5u2FveoJSOF2h1/M6MMgbCCXp3O/HTN75GTUHZ+z55S6cjAezHvxNRyrTrC4s
yzjrA3aL1XuAmr6qeZytG6bfS5J5r/VE5Io0pyt9d9c5bE7JsHrd0C2p0z1ZAkZC67BccC6HHhFs
kwT2MkVXEcshvqzE+w4klwSWw8U4MNP0e/QxL2ZEbVWHuKoUECbgMaOp3Y9NddOpUtvyML+LxnAd
2OqilVW3NjTtdeqSIzTf34qNNunK0ua4bp/hyM6lW1D0iq10+nMvFGmktD56fXtyHRyTdVWTgSBK
ukiQ06de39BVwJ4iMd/HwOfBgfEJ60ayCNlZLLOsHfZ2Js55Sd8PyuqOTyDWOSpKIzo0yOq4ZvDc
GeAXnSY0V1O4s61uy4qZLEq7IsgInCnUvW+7SJuFiZi2NTTOTtVo7JRuA26pNQLbkhGWLG3rRp+O
bovlPRjDlRAQI7iq+Bl4mtgh6UQ58Y2x/33JIuOrEGZyTEVPz0wQLQXT/EVuEb1GKzuMujZt2fVR
vqIXRK6x9Ui7wvwcSaZ/IJGwZSM4GNNp4JlB4VJL4nZZaWF6xgaJoQjFCxgCIw2eMxS2LGunsc5s
0w+lQ4uCazVc4ap/C3TzoWnIRYkqmU3xM5vyIsiiH2yTDb+ueiQZp5/I7DW3ej8MjGXsegUB/7se
hw01xh0yodwjdF0627znwjeACRskpNP0Hi7Ie27oW8gQDJZSe1i3PEgXdeSEO6Kh6APNDTQeNqM6
jDtSXBdHu1BVDR90NE7t5L+LOrmpiz7CNkZRJ8L2coyRNkCXfkgcE1LbtTUFR2RcGC1Ht03L5TVV
Qb0MlXsMdQ79RT/XeVnyW+jDoxWiz3M8wTJNFTYB3YWV5Pq2cIJjNyZ7YhHL2tTqm8HrNhVTYDai
ac2QCg9aglknY3ea1yXT2syTTAUIJsshf4Yy2m1rKqfQs5AWfQ2DQVU4K5FVF9ICD7WjsSfpkVMj
GdTrPLglTok2oOPz10THp14A7eWSxg+2oMMLB5JUv1td3djTpSNhR49HGa3a4GraMziK6Td7l24t
EQjppDHgFsC3Vm158ZJ04oE27AmL5DgFNW05HWONUYEX98uoAX7QJGpE49U+MJVTXGe9BiBs1nK2
CFoSh3qKbBCqJtk7UP9on0ASHWFBLrWkuLaQveCA0MQWzaXcFs9wImZsdDrLfo4E2I9sqOWm84IL
s5N7VdpiOW710nkMMcktOzCVlI+W2JqJLbA3wOHTl/ZKdxP4NwDvvVJgccADUbk1+HICCcXQE+ey
kmADBJAWjRnSqmksjcCK3dSI1rpBBjjJb5K6x31r269M1E2yoDH7HtlkDJ+RiFTugCWCqNOrk6jb
YBfhW1sE2GiDkUgcHVgxUfXyapkA6ui3NCKCVkVmn4rCIL3jMjNwUTL6OL0zHVJtuereclyzcxbp
OPbTo9OYd+1Uwsigvbt26i2dgd9j51/6sWPBbn8jo98ZfQO6TTVLbxTZ1jEp9IVuDAGfe9f1o0OH
/6knTOsF1TXv3WectDAZu0AuiyWanc1gGCoN7ApMOXn3SZaAwRjqveXSkYdJSnIdaEs2dTHfznU3
6LR0gRE3Hi24nWQWpAPX00bUd6+yxJIfsNJiFFeIrJP2bTrlm7DZUNMOj/lS7Ayzfux4Rq062Vy6
wGOIxvC/r3sCvZVBMs3/IjGO0yh8awS8Fp6N8H785oFt/ieK1laV0WGo+9uSti4oZfEHCh3vhvyy
k/SSNnaJEjS94S30NxqndMBmURiuXIiid8pDuav8XeIMn8rw+63Ug2cj5N0NtCe9KOFzK3c5dfDH
KohnC1Fq3cZyMw6KJH4Xs4OzVOFHrTd3mSYoYyb63liMenBc2XhFbYIluUsc3jJfO807VjVXl4/m
iQVP/G6J6vkJfE0R45op0Q0XIeMinLXDPb4giLpbl5M28l898dHwwKuR2YvR5amDMR+95fDNme9J
myPUpfYyxcOVJYdKNA+pZhTkNQdmOCY/PMEWY/keOxOn/LIs7Y1HJ2RT86OaVL9pDMldYQZb7Ka/
MwYIqYElK9NaWBmscaWCT6raR9lM8EOQOT3/xfDqh05yZLNZGQhGY+0Ok6+6TEDW80ZVMWAwTvyP
FSQYzwlfYUpzRbs2TjusCS9VaLXwGcJ1k85DnwEIlG+l+0LelgU3VzU42wxQKgOihtloxHJAJhA5
5kEPy6NyG3vVumwbytTfWCL1l7bjvcmCS4bOqG8L4Z6PJT2wLxYu3Faz50RH4IXjDM92LolbyAkV
s3qJfxbMVJtxktDiYZmKae87OFi7tHc3CaivcT4FlczhbFW8WnZP5Z3tsUJ43rabiB1jeGTPy8MF
+jNzjWnCYh8EN1lkpytmLLAVDVoMBxn/ppCJT2ZEDi7a4dLo6PDK4flIZfaj4SE3jTxHFuRfvw1J
tYsKCYmTD1gG28oe7y1/2AYt5oJxclCm7gIOoRt63jBQyOjN1BGMpiJ8mWamHpM/LlIYBGkYn5Td
MlnnVslwMqZOt0eouq96ivRkl99Gdon7M79xBSZaxC8S0/qnxxrWG6BuJivGvOtQ1kUT8SmuC67b
cNcC7TmkH0RIXkRLDDayZ4kATRAE4+RtWAKt8IZykH1lMsRlGM8wNe9+z1x3hP4FS8KDDY6azQMD
Op8tROwhc3SFNbsm3A2+ugsHv22ZWrdJAtDA4yrrJw9UuiSs1+Ht+znwOtSYI/YyctKYEprtezoE
+7JooHQW7q6y+mENP3EGKTLIQUHho+6yJVVZH21iQs1iQgA6zHyJOyFxfLyGsTFtnJoUVdm85GH1
4c5PoEBMAnDsdCyT1wSNio4uno02k+E1TqgLQdtBtCucu0A+StplTPnpCwNvhpPceP6RyhlKqqYJ
Rd6stxHsfIPvgiyi9gZTzg1A9S8R7qsEf4YZMwrXTQWXpOkPRnMduTiZufFio4XNPc1x3U6ZNE2c
TIL6Frv60ZpgcLemQeKBvWVIhIIJt/mec/Dipmkb5jepf6ozypKTWpHwSFNgeRr2YTsd7goBWySR
EoBLw3bLJ/lbsimC/Qu0dRZksU8GrCVLgC0RITE+NPy3IuKz0+wem1d4GtzA2vTDhy4IvGvRPP4U
bAxdS0NXV6xFo0weC9G/VNOAQ9oZl07QY6MaqGFP8JrgAWTrSDAQ9l1IS8agsCzVzSmLQ389mtkz
kfGVhbVm2T7jeX/OIIDA/xuCVetXx9FCrIH8Bf6wbMFxIzpzraO1lzZZAWiZpGQSzAugPbaTDdem
m09OHAt1DxK24zJzbyPov7Etd3k1rvGvJstxMNMVqxU/usKYmxMjamSxqxjasDXlooJZ1lfhOu2L
q4KCY8T+bRDkb1EZs2+rig8IWZN01Vrp0RMR6ulE2GyVmJxAqFCGo0JdwxhhaWlVI5a6xrRd5lR8
Fv7vir7Ny4C/3LS0a111n+TEpw1aX7Nq5A1l3emqH/03ZiJPyv2cOlirvYc5ztdlR+UJ2YPB025t
HXHOYCMlRPOo69W1VwHnvTlLZnrdy7xoyBRK4BjY90kUXSw//dAC/XMCvLgQMYIWclJjo6l7rdky
i3s2OgZlCZhgL+wfTYL4q6Ecd2VSfiagzNaZyK92lby2TqgYmsYwC+naWsUq+10PwgJYVr8rhro4
6Hyej+y0FNMDJ3s27KBeORYZpg6r9zg+UiA2sIWK98HwZrAOh1l3R+7vN9bAgzfP5Cszf/NSbolK
Wk+dGng8aQ4FmZxIImUf/PrZnB3hYz7Y4CiZM80yG9JnswROEp1iLN36lD1nLvRGtiTvqVkeogxR
1/QQrRw+I113zCW3It2zXKY09aZ6dBPT2sLkk2FLR25J5aDsOWX3U5hhFQfpIkV4FS5juNpI3oZg
vBnqNFrQOcfZdbLn4Fa89hpSqiLGxlRarIm5X29kZH1SVJRtAyJxY9rsRgfK61iTFGHOT/bjIRTQ
F7v8Q6ZwwXKDREaJD8xu9RUVEJAusu5ewRpBh3SuXt/8rpncg8GxMQYuVRHaHDq4EjH8h8uy0dM1
NnVvaNwFI9PvghLPOOsK6ki4s9lYN4sORRtOueDdCj8ydoVY5XO+e1Xtaht4KmKiHmVvZl3dWR39
HqH2WSdQdZiQrA0LKS4vOiKEORQhm7hl3fcfCorez2/6QOETrYDCDZlibkovgC+LW4l7BRgzPtCw
OOWCI3888jTzpu6ZMsa11RlkXMsSly8vLQa0vmU/jlifbIsMb78mnHcsXauoZsQkbI4jDJwGeAFE
lFAKOXagQYnpnc7KJT4tqBxu9VSBSTbr+mtqUPfnFyoLkmh+XLwqtgirSbLOapm3dnNxrmrUe1z6
mqMz0ibFbNhwHmNmewm+fQhxuNPnF6xLZ5eD4yf+YPC34+I2RqJPzEPgNU/j/JN9o0zXptLsld2t
oBAsOnO6z4n0QK9DF+WiOKSgtUYi4usyNK4BZwgCyXsl4JuRmHXJ/4itULT4+MWXxclxYfW8hsgm
gaWKYzKSLbT7lTHwVGYXjqvETZZ6IZ967PGMCPuLU6GbVDfN4L+S8YQQJ8VHRz/KlIFv8lKFq2Vo
nwHBrGGK8cBliKd5tdiaVEp61UxVRJrWfc6VWlngHZXEVz3TOzLZIpnag4nMNB85A/GYZ1fPSBe7
a73U54iD52QXCmiY9dLnkMS0S3Zz8U5IEnSDtX9hTxxt2RdpPHzUqRRLU5cFAj5Obs/PESojprQI
iWKj+ea3K8Yd8yYIAm0gN2iW5LLh57gIiQroLeMEA5IveYRahk/MhcJT2W37zHiYRIe/qRnuVW6t
Wi8RW7dyU56+cNsGwHp+RlLUKiCnqPigZ0OyVGxoJSv6KmSYuXWni6UpesM5soMkBzRKfGAx0OgD
IoVP2Q3ZDEuZPTONGG9ABQ2Lanqt8r7YEJ2smNnOE+T5k0qTZ7fH3O81s0JJVoes3SCXhKS+Ye9y
Mo7EuhrQdvL8RTj53tMpEeZ5svIbXp1P4QQzM3wDPmQVuKuM40Eb4YTk9ImVc+saBxru4HFQQAQb
PhLLSa9WOkS7RROScDVZBqDSvAjpdcuOubNqee8Nu3nOnUQH4s3WpTIZBJjTe6HSyxhN5UpvBYRo
5E6tHFmkh2+8Su9BVjL2HgLqIBhQNSWv1KV8jKIjqpCWkqDcMPj7spTXOKKfllkmZVwkuXBpKFLf
Ad1VVTa9gaNRG6OnHEX2X4XeFzsfF1GuT3BnZLlnyJRxrRMSzTAV4Smq3mt0rIUxudmGNb3T8NUJ
vznjGYJIhNKG5hyO9I8mfXPkF2emVLjQIF/z7LkpinUVk/4PZCuBWfDQBkSKzSf12bAdS4eBmMxJ
GHhlqiGvzWajxODTZnofYthduLMgQT3Rg8i+mzZTqNW0EwVU+eEFhAw+rIlZThu7clFdwVNBSbKW
7TCRqeBOWlJz1a9DwVHF5SnGE8relt5jz2RUtCBCwkfROjVCrLw3MXuJLli3GYYeprLPSZndcy7B
Dcu7QLfUMNoz62Lzk1uLqDoZCxgHxBrwybbGKQzwR6uBtbxQ7Ictpu7stTbD5HNluvZtahhrWnkZ
txG7X2omI1zdeJxSfRNZabFLhYBm1alFU9C5jk47LvzmSNUuXr/wuQ05WUzeV2bW7B+apSDvd2L4
8mzNKH+DXM5iavIPJqTveTc7SE1w11QEpmQBNhi42wQPeDjn3boBwZ7jOAmnejEmKFzoE07P/elz
HMBqTws3mAJyP+iDxhy1mmKNUVUUXpIIprJJQnlpc3rguNZnMNhr41r25mcquQOddKQDZwrLW2El
9k6fCIRZBQlyo1bN0XFFeUtE7qpFJGetHL0qizwUWgoc2hLieTqy6IysONaIqEy0+5FRer/q4s7Z
tr4LmM4L36i/eqo6p33wJ+SKxjEvppd3D00bx9xeOHhxMO45CXbPKHvHttEaJl1WeB9h0TWTseO9
7OG+TQ5KQgUwsjTNLenk4ZUK22Kd1IxIKOF98ebqtN5u5V4BDeCihQZLzPEYW1F9UWPNsLGbAxYT
IIWDbkWvxtRGn1Wk37h0Rz1n4/TpDihKa6U4jdn4Gx59q5uHXs3VdQZwiUkIE7XoimottEatMg+Q
K7Vd4kAsobhOyAm2jdJrOMG7F3dstsA2XPmHvc0dtq6pe3t0KSSpiBJbpNPolOP+PQXj+JJ3E80H
ZePsxyxyrYMmjs5clvjzH0P6v+ufCjviuFhdrcY/hya0sn5kQx5MPpqJKxWQOltjkqm3EzLbb6N3
apIwQA+8lLEOjnQGNga9nF6BthmF+TpQabp1uv6rY5qw0ybhnw0NrEgliREnJTji+f+KTU3bgri8
LykjPlZDGh8zxYAai2jCnXjnOdXOMyZyHK3cSoPaKJXnB6+komq04G5pElajqVNhaJeavGMBVHem
bbpLPwzNDTWsMYD4tFpLa+xuksztbiLgm4DcPPb2/VwkGIh5x/Hz0bDDKLZcSvamxb2/lwaVt2Vt
+YLZI2xgL8m9YwG3hRAeZ/2fCuXMh4CX8fc2tDUWN94Iynkib7KM7Wb+kgRntoWOTjQ0XNGPFL5n
FlK5hJP615s+mXI8/nhkhG3HNy5FIGoMxl3RaLufJtAqo3U7Njty1nbEMdMNzr2yQL/Pv5JyAp4W
NxmpuhH8tAEViR6NpzgImlUpdP9o9Nb8QEoA79omdQB2SK6aZtSdkcyIhbmwWMw9nnw04hTwAWwV
TB5m9srmCR3/5sEU7QdLm+50uJC7UGo4hRhu+obDAbXCkDtCQ0TfibKHUbn+Q3ot5wdabVKXRVSq
fZ4UoTWbWnqrfTb8oRScITcGxeUYQFgLf+rSfDOIj3WNOXIu2PThma3SKpJ7HZAqHA2M4g0br4No
UowqWu2XtzIenxqZeYfmr2s3nbMp80Udk+jbFa689614OMuQBjprvnKxrUSnUUXaTTJUT1ijx9so
rcOz7cSoE2IM33sUlkVY4NvBBJjvurCujhkUO5IGfN+xAxmbEivp2aYCihZgNRj9sfGIgs1f9z50
FJD2Bj4kJsMRy5qObOp3579eIlQnb/1TG2mYfrGIMAts/BwjEEj/zzQxx+cRdoReDORvXfwwNXmR
88+FWKkKc5A00h13c4fLc4j26FAMk6wJrItsiUbm2acWNazyeiAf/utXmR9jWpnfNW4Imsr8GXxi
5s2ur8tPOxDWOqWeaWnwr3SJEJx41ma0kVblciIAuQsq3zko4wMRYziPokiPKXgskav6Epjm/c9n
BORmTl0zeaC1Ij9Nuq4eYgsDW1AYL52dN6tE5xgZYgGUzZErIiecaXv76DHqKrmmQYLPS0YUnmMi
XJh6ph6Ghpo/CWkW07rHKKoBNxWk5tIiFX2hbIGhCORVR5SHCtrpJW3ZfThueUdI5cpG3brNLbt5
LDmCBmmxmowKvVmh0MFRrU7K0ZMT5VDgi8YN1mTAn8NY3lu0mZZa8R667vi71C0dqaWn7cJu12Ht
M+hPhvioRMkARtbRne2WN2bnumtD9/I75p9kA6ilXfn1/G64E7lI3QfnzWl3iTmqP5Mj1cg80FNM
Rjm4Vr1zV3V0dRV1f4UMaO05smPOivviOR2+vWBaS1glA9mLe99z1b0lHQ4sKnoFfqUvI40jsN+U
N45B/F5KmE+yOUF61S4Za+ZcOoWmH5lAb6SRnbzCw1ALUeMGVqh+6xOcZuM/iQXYrM7bUD10w7iD
E4lR2gWA9o8+E8F+qAgrFRZZxc6nu8kiz815FA6ebvvjK4kStrZBtc0dWHBdZa/NsUo/+gSqLcgr
4yyMjEaZoXwm6gcAMoIx6Cvs+REj2XsQH1QAaGn0iXawHYfgUDWF9Vjirl020LZu+7i9m92p67jr
CyhPxPXtPKdRM4Vf83Nb9GYcnrxx0k+9pg/INdQEAuvnoumkew1XGtkjkOxOfMOsinrJSoUnFST0
NjoQB6uRRsJESE4fvX3MJXto8vfpoWHYchAjZprgQWdMBhLZqpZT2Zd7W9nVNisg3qpM5iyUuMtA
Sm/RCtVuih1nrXyKmQiQnVuDw00UGCzzhAcjJ4IU3UFUTM2BIlgGAj2gvyDrLgPORhCqWGXCKGM4
L116WVnUMS9qN4JgjxLxEm72OaaQe5dQA4KxKAeioZ861ott0/Q6PM/pIvS85zbEtxkilq7xMHMz
9ZAA+mECoeLay7KiiLemkXg9mOS3LNJmkVbd2jFIeQcLLghiSA1NuwvwtYNVvFbgJeCt9KseiMYJ
D5e7i3mO0jFHaQleddovQ/IePFFDaKL9yYFSCjA8iVcpEpZMKspwzJSZCMRVRjgBTbaFvTNpIM2H
ik1t6nAU6rzH1knXjufNTyfvXavSaUZpMSxr6/VUqmslXH9rWq5auIW5tbPa3jWJ/pKZ8ol9RMrW
tXCWk4NB0DUh9QpuDZIpAGS7eJdyMWaRb5zDgUaXEbc+YpqDoVM/srblnMuwF2Va+JbyhFI1vijH
YFvf1enW4qJcR21jbPMkxx8TvqCDhQsWdTJKBC4hT9+3qfYazuvfWIvbjkWcwWp5GWPrHIwI+nqg
TyvR6U+CadUSd/rs/bJjSIsnnMfDEy8HVRC3Tk7zxQi7k3YleWtnI7QF68CpBgVG8k0HiB9zOIZJ
EYZBUj1yQ+Zg5Qcy3icsuRnJGzvVvnMNbqGhSiAgfdKsczAAQ4MTVIQJvSWdfxi68KVgo445GqIB
YYbHocjhzk8UBsbT92CkNnWV/FieTht4Ft4K0+5ZN4mSzYgP6sOCfaj3ZAqnTW73HNuRnZa6HJDw
SnueyCylF1VHl97nwSTY6OjltRTizIY3566pPivG9XaimKrhRCosjSg1X6ZU4NBsndr7yXCwt5a/
Ze5dGqP/9HpCpHVtvboc3GJHHflEm60n450xCOzf9vgECIvK0Li/aFlX7sOG8spuViub1GBeiyO4
YhDcKNo2oo70AdjygNN+/Wg0ubOG25xT/8q2yzKKk+M4wbZTOnWqyCNwY/DCCgSKWsRMOYt0xYGe
aon5mzbl8DQIjUNyYkjegiqndo4Scjo3Kyl2U1aQmMmjrUiazwZE1tL3r6k1NKchlMUKGeck84wG
iB7BSLOOXQytu5suaYrFvzLGQ4HsunXj+mk0zcPPC4knODPUMyzu2LjoZy8z0pVUlDzSBsoysQgT
wv2MZOkBr7s7O+Zd1pwKEiWegLTs7gjjJyvi2Qdqip4MYBAL0YE7J0VKieKo30difKm5iFfNnFux
I4yMDgMxLIbxS9myN5prVFQscfsHd2Ou9y9WhOEl+4gUU8AuhrhlTwSVLX0fa90TDWJP1sjzMjw7
ALABgRdwuUZ62liJ56fvb5QA5sKzZ3sKAX3r2bEpo4/ahjI2GhvZE9eQmvvU0lG2K1jUMM8jhZQY
NoI2uIum9l1WDLVo80tWpIRfMmUTEkuNW2vUHy0NGyoHKSY+efKK2dFaUw+oqnafsTtYlDkDodxk
duWBcHOUwgDtMFSH5wi0LWJ4G83q8E7zqo+aJIk/qjca5yGm1D/vn6MMnNlhuXEFybOaf2tclAyk
bPBf6C4/N1lelXdoKHA8ppRmCV6PG+j7LMPXrNLxwCzWu/rMjhor/CokZwi38x8KWDlUl3MGkbmO
2Y+i119//Ovf//1fP4Z/87/y25xsTJ7Vf/93fv+RF2MFYK/5H7/9+0Oe8r+fv/OfX/PPf+Pv5/Cj
ov3pu/n/ftX2K795S7/q//lF86v5z+/MT//Hq1u9NW//9Jt11lCrdNd+VeP1q26T5udV8O+Yv/J/
+4d/fP18F6wHX3/++sjbrJm/mx/m2a9//NH+889fnPpcoYufN+uv92r+Gf/4gvkf8eevhzDNYUZ8
1c3X//Nvfr3VzZ+/DNP+m5AGYRxHsSBYtvnrj56/M/+J/Jtu4hYR/CDTNC3r1x8Z0PPgz1+a8zfc
Ua7tKpPDotIZhP76o87bnz9z/wZET5/3T66QwrQM+9f/eR/+6fP8r8/3j6xNb/Mwa+qfn/rrj+Kv
z33+hzoW6G7CuYzw+V6Og6GbP/94u8K0nL/8XzCAZlxOZXL0m7Q/uGxCt5FFWZUdaleeIqihzD1s
hC1WMdqBOMIzmxrSPRmJaJLl7RS9KWKrxciUh3o+FwxeQa6ASoUMHeToCPSjqj2IROFQczdATtOj
5rhkxj3z1gPwWtjsPLImuC/zCH0/rDkQd8141PvrhOR8Gb3ovQ9+k6dnqFSQeqcr5ABlg6NXx5Lb
ur45H2kOVruv+jDYF3kbrENW/WXnRoB96IQzqkw8dhPZ8Shkm+HvRwOlLJkI+fVWTtdGBRJar0gl
Z2TjO1roas24byaQqXrCzKkF59nylGYIWc72V2AHdFRs+hbjVtNyGNBG51afRXmcaTjzo/CpDadv
1k1n27jqOOAcYu84ZAdqKsjW884sGPSR8+2eiwSbLO8kkclq3yS3cZXSwSXJN1lypEGyMd4oDyvX
VNMQqaH7y9BN706N8gKiOed5m4Ub3i56StmGGl1wKmsdz1YCY9Ekue+ZIe3swtrVOjrVMOXMTl2S
BVhCy20eG/oMDTrGLZp928flWSbdo1blEEZgh3i6esZSlmIb9R7Y0bJx7l7+203zjwvyv1+Atin/
7wuQm80yLd2QQhlS/+cLkLx0PHVOURw1L6LhK55oueyYwYbY0TfwX6bDCFBG0wv8UiIZjsopnzSO
yVsRUh5ImHNnVuFNXIbsoaoyX9c0W6ygSftXu/M/jKZ/yNoe+5lf0d1AlWSAK2TlOPpd12bfGHgZ
pEVOvK4NxgcFQb8GnCEU3Sp41i41gdAp6oyH0Wjgb6YYWhpHW/kZ0AJNvx8T9MAk3XO563e6Zj0S
STPpY8uLVRAVxYrqMoALUQ5AtY3WbYKjCEYWDEHBFt8KaDw1aTOyp9JcplbpbsPJ4kEDZGNHIVe6
5dqcUAzQsnpG0YBfeSR5TEuIwpSRGy2xHjE2M9v4bkI8ooki2yVNdNZ06n0zi3+z5YnnVrPVsfQS
fdlQyreuHPgANukLV8lVk1i7xKaazvGZqLo8oQ3GQrcCaz7lJOzWdRoLLSpFx4lNj2OwW+qbAAUq
gn2uST3ZWKPQl/oQfrDtjHe6ZWUX2Cynuq7Y7zGJYjSJPCI1I4Z5rZ6qUL9O+mDeTW4LyHqg5Qpc
IGROq92MioONGBBHJ2noDwSgQ+rXyPjYAWjMuO+mfZ5/T7Vn7qpWsoPrEmtpYGS3Dez8hNWrfSvV
JqiHr6EK3HNSl8ckSqYjoSxMDAZibuQV9K3O/ylz4ys3p3hT9925aOv6ZAOMu1Lhfg/vDu1v5uG5
mDIUdhKBPadPqN8biGbgFZ3dIAq7UnhmWsAZzZruf4ZPMRBIqHjazoE5zwAizfeDxovUC1PuugTd
wW8J3Ba69x5TbTC0ffLb7MGUwtSnJ8vQ7qoAOk4WnaqU8wbhYq7YLDdn32l6gm88Z9JH86lxSVx2
pd6vk+gE/kw7zHb9ZN4wRq4YlnnH35k0a9P5Y/QgCsBQQFgcYGL3XtSmN30s1RYJsqDnc8jv9AqD
AzthXAaVs+4MOMhF7o5r4QKN8NHB1jRpkgminKa33Wgna8fbMFs+aVonLv1UrqfINNdJ5j2OjQih
ldBmr0pMPb5pdAxWWYqU3TAgBpe0j/FmkZou9//B3pl0yYmk2/YXUQuMxmDqeO8efauYsJQKib7v
+fVvk1WrKoTihr9bb/omOUhlyhwwDLPvO2efCeX92TfQG/ihQaUO/NlD2tGgjjKPs3oyGOBf1GGu
6Igjspr0OexB9/6dhluj3O8hO29q9NFHzbbfpK41m6xW0MXUFMOtYY5Biqm/DqhtmwoRooh14+wU
HIiT1jxjFVFx9fHi22PoIAG1tg0/fm9qSOjGyrHPvWkcqxJxckyY1FnjTXWhp0YA3yNvi5ZKwE3H
xlx5tnHPnNIJ+yhBVtS+uvNpkA22Zz60nv3WJCRXKOEgNmkGLgYjCfohK91HuBQI0+EfTsAJqRfW
VctRjJhX+6aURnrKdP0pk1l3BvuMpxcTUJMG+Sm0suiklrPJws1M2vxmbG91maExEdqPMqaXEhWq
3HfYFdeI0Lw1VDUOrqSS0D+EFBxHHnl6em24XRu6nUeyr22wjHYmh8Z44rhf1FG8CxA72Fp8NrJo
3DXB8Avv5rUxDXSvfWNb5dRsK8wYJGI0/Q1CfKz58xctlsGh8zpnk9gquBXhd1tEK8ckhh5I5HNJ
z43iB3eY19hpvxdOdxVPBX3unrtgq0p/Lcx7mXE4LY0XYqeTKw+uwtZo/b/qkM14UGeYt7qW/YH+
fbTS5lq/twnjPntKCS7J50Wu60PRdUCbqIccsuixiF7KEviQ5zTmnZyUxoV4gMB74uwWy/iB5WY8
2aHcWvkcP16nb0Wm1xxey7vG6WmAILRq+ThXU/2CFus2lZRoJq1GAoIogvzFkegmm5XHGK9UeMor
mr/BgcCDRyeMAZ2mALm6CX53aGAVBvZ95Un9zTP0my7C5YOs/lUVz2Vs7sgfVF1lLl8KkR0GIeDz
+WRpBzF0yDKaWBsDPhGTIClAwoPXOgyxcPnqnU4VH0igfwU9JGt5AW0T15PmTdWJQiL+Azw0XSOS
dWfiWGf/+xALn4wVX6qA0rQNK7Z3jNRvTTqQY26CTuN0mJ7KmG9BmCv1tqT+S8oNGC8HSvAslXTj
FpJsBd2c3rv23opSurVKzkZbTy38Xd/aeDmypr4iGrHS6ZWK+rXImzP4qcPYysLtcoUvRMv2UeI0
0f34SunlfR/2ZE8E+PvHiKO+E3k3cMFi4CS0R6VbxFqzBSi06w0V+xvPmLYN2sgySY2NHzYZ+oAW
Yz4KjqrITFD0gG95dt/YwODyZzvL7+jXRide+CBORzh1kBcoXa2UNIXlpAnBEvfNTlrrCOjnMUAP
sqlkStkSc0dmVK8W0Shzcto2m8aRZTzaeQHYamA0oCf10M37sb8aCgTULHQH6LJPYxxPmDcgYdlN
fuNRcL0qMLISY43AlTSgDTIkRMbedVaTNpkJCqhBvBVlfsYyQDGR0HDoCWI6cuoz1pou21UUFe1p
ikpSwjX2ebGHcpFWs8Up1Kl3tU+g76DCwYEJT2BXmw58LHwPOJ4p2Mu2yslrh3anDkipTC1EU6jR
OB1KTuylRiR8I3MsdqT0nnVNUwk/p33Zt5jWK4ttJsG16wxJ/j1a1lz07HAr/ZoYbQ2JmEdwvWT3
Ys5LEhUTAi9C5z7XInqo4hawSrwxm1qwZBkPhVnVa1QfGbtNzJPsezRva0EkL9PxqhjFE300TPmZ
q+o/Mye+S1ptE2rWAxC1K7NOOfOOco2IJ3ZHYOxYVy1IQzxzS+3bXYECkOad5tZtcyodfzwaM1cq
Ewj9uwRiagyqLcL2TtX2hHr1auha+8Z0EPto2q2aKe/KZFxZEWuWblnHSW9bDoUzIV0gNQDJYgBL
8LGesdObfPGQkTy6qi2P10dD0x3jwAwT7z3LzH5H22E1eVTXkXHh8EBzFtxRSdQN0qi6QL5rvdjP
5h+Yh+fChG6Y1/Vr0+cHNcUS3dp8QSPItj42m00AqByfKkWisFublkCekmaPDaGIR9/uhqMYnWM8
KDrrwERNPg6dM2JW/FnigAeCSvpUnxHq+bDKivtgGo9EL6a624JVEOyaA7JFASXhW0cFRtQRRVEd
XUBG478F77a2vSA7A/CcALM/Ser4mylFVFj6/pZT2bWhgT+iekFvIBkLNGcZoSy+VUenJET35p8P
mFGPCNweOHQ+aWKE3rlRsH1VAwESLCTzJ3UkSxtyHgIoqMkaNTzwyn7kF64VGRU6fIM6Zy9CkGTO
kbYMhKcSBRS7AzpXqzDHGQY+lhg9sEJsVgGYWsF72ifZll4DS1mq/CBS68x8C2cnhVbjZKzEsycK
hC0qoicvBH2bfofqSxiWsxFZa6/Glspmb8q32IeKJUrSuHrlR4+kOcnjX6OHdE5Xp59qpOP8ApqL
N7iEbsEetqP7RgxszB/Y0mEFRn319SlKzKf0307xlJopFOgU5zlBaeriEDWptP0qs+xOfhQ9RPZe
luY6HPAxorA7V1X7Fnc6mo2Spaz2HwJ2hb6hbocuQXU5bwJqZMCaTTGeQvsKSW0PvzzgLDxwPPIL
Pif/v670f1NXEjqnXwpw/1NNqc0wzH3/WE/6+//4Vy1J+4fpOFJ1wHbac82I+tQ/a0nyH+bf9SJb
5dwqdckf/KuUpPNH8/9kGxQZVQo9TJx/VZJ09R+C8GaTvBWO3yrr/v+qkPT7MV7yc2xdCgYyHMfR
rLlk9bGO5DlxofnzC9QflZvyPlmD2XHVG303bLRNuu1Pwe7DrfmkcmD/NuX/HHBRuALDqpQaDcFV
KUDaoLPKr7TmnY6EK8WJuJkLr5j52XCmqetco2NTrvj9+hpL+PDCAHxNGW1DD8dqoPqEvqGG/fq6
PhnIUA3V1GwLi5FmOb8P1JkRxJwpIeAabxOe1EAnU4cG3dejzD/3PwvG33fP0NkAOxbkUaqIiwVD
lZXiWDGjFCnGTow/gm6n0G41Qgi/HmmxNv1rKEHP3DAMS0qN2flxZgRSsmoC1Vh1W9qk1yRcFQd9
HW2bffCCgALKzybYatf1uj03u8zFBkhawYXJIubp98f16vwKjLr8DnPxI6aptTRvNipHrdvfYdLZ
AF5RXU4Bd9Hafxpv5M58xjahNms4zdt8y3aq3n99J7R5Sn71I+Z36EOtVcFzQiGJH9Efw+tx0++S
tURVv3OO40O4lhdu/KeP+MMlzxPtw2hjZxlAsBiNXCj6aa+ecqXrrw7Wka8v67MJy2vx71u7eDNU
WjoIBRgnRghBN88FypPTY/p6lE/WF+PjKPL3q8ksVVipxiiZjm+tLyBJ3H49wvw3fPV05gXnw/1y
wqkRjTWPMFt9R7DrL1OAf7k71mzzvx7r0tUsXvK2rnqlqxiLcoYb47QRpCF/PcT8V3xxOdbiDe/x
zzSTZAhFu0XUDYyF9lf8oNZwOZS3oJCbdvjr6yH/mHG2jbwPAbdtWcKQy6WrDrzEx7+LPoHg91Ju
URpyQHuZmh9fj/PHjPt9HLm4NFY0K2x02vkcjhC0HBsJTjN+/C8GsRAQqqyOmqkupnWawbwwWgYx
BtrCCtVQ9vDoAC68PX8uCvPFfBhnMbHncJY+LRhHv0Eiu9H22UvwzBlro+6pOF1/fVF/L7a/zYrF
aItJPkL1cWi/oqbfaa/zaOFuujZWPbyTeB3eXPpIa3+su4xnGuwKdFpd9LoW44HbGSdywTE3heoO
OEO4yjg7Bk73HY8bp2jQ9KLWnlRIwmTQsRtVs/5w4Zov/YbFy6ajSAOiONJxrdTirm90b8emnHAF
apsHQoTAG4XfpDbucVdwpg9e1Vy8fv0bPpuxH27DsslhEq9uWlA36TXAtaqabdne5fjevh7lz0/t
fLdN4qQ1BzufYSw2YXGdO0zl+W6fm8fWdv29tneu4ekPp/CuOsHHX1OnqlZkQJ99F5X9S3RXn77+
Edofa9viR4jf11EgZhD3Bn7EdGPsIGe5JfzPlbfND2B212iOtpe+dPPO9/e1bjHk/Ocflu6O13Sq
dYakMBJep9cTN/k4rdNNfuVs2q3m9gcMsWeKw9tqpV2hz3DVvb25cOGfPuQPd3++MR9+hRVapmlO
/IpqbRy7g7dL93jJN8Y38n9c+Txiv1xHl5aPP5b5xaXPP+rDoEoy0OIXDGrsyo19N278E9m7a+sg
N8O+OFkrUhe/x1vgx8Xu0n03/nzUzCdD0Nemgayq6uJR56odjZWmI6mxwAsm2oOJBniltWLdwDIY
5t4cbPygT+/HFJgwYnha3qfWoeZiA5zN2u0AIy8KG7KBD3N5zLC9tbB+KvLZRKjs++g0Obe2NRTg
Plh7nk8ABy5mSRnQ6GaWyVYvWTVJXyXeUUUNFmGhrAhIbLQHCxSB5OBuNR7ZNiZ9z+nCJ/bPB87l
S45O5JZYFp++3+89nk0fdgSLaRSEuxoWKlngG0CFF15rTXPmG/lx2dYNk9aooTqSfRZt+sUyOtDn
yqHz/0gxYxSku6hZ+ogbT5uuu0L1Xyj3JTTwUprVHWnSDU6yCcMPLU0n3JV9kfTXaYhR+g4+p7yR
BSFi26zM8bSSfFTqWzEBN/Y0UHRs3ghadPELEdzUGI2PJXaoGiyHQ40oMza78BTQuLspdNwuGbit
vprrGmk/giLN6J/2E7SRE/1l9UUfVToXXU3XaU+Y4qjQNqWjIIPMuNFhcR9k5Sn7KSlUrPhtEO39
uHKcXZmhAFsNRR3fpqoznZLUs7dWROHWqQb/AbXO9whdLHUcehA6ZNk1dHj4rn5hku+aZWRnUSn3
gAltLBsHBS1ITNein9NUrR+lNgavnuVHI3ytOdzRQd1IraYuev+m6Hx9XycDScsYjXDnAmhIQrt5
wqNPXHGVFxRWVLMFTu4MiuJvmwIoN+q4XER7QbOANGaQz7da7iO+qpwAxEEtiGQOG8vI1vxnBQXb
rh7TbVmYxJaOxlS9qIVC8FOren6zTWFH3wxdgxW8zuyo2uYx7YSrOKvwB+Q1mvPrqJX6t7JhriFA
T1yaBr6bhLF3pzdD/YvnVN8LYfpwSHti3Km/Y+f2dKO4wyKnnpGTvktSLmjlxuk2IM1qZduDdsy4
Q5tyssH6oWq1FND9ZMm6wrAtOjhRjirDqW98fbgaem2eG1TOCL35NvXgx53iUQnB37cJhzfhjzd6
OdQg9mW2rky/WGPiCTeGGO7zsaR+OWYD3v6G1DLUUGTNWRlhVwB6h2QbmV1JeldN2n07gqho8ip7
M4eMvMfeBGXQkDWKdWI7iZI4lRKOqkoOno1MV1Q1eYWEuzr1c04Z1uyMn+n80isi+1U7ILDUhkyw
ag6Ak3S2yZVp0KBl2P70hmCcZlBOjKtjQEsPOqU/dH1b7KK7NGjoJ9T2ndrl7Zo0y5c08ar7Vhow
q41UQSU/x86QD7wLfGvvm+qPWHe+Gw1ChFJFSxhogMaK8IR8fWu33k1mtLsJ54RViEM8+vfzoKki
jqhgD0DUipWsWvzO0rp3aFEcsPZpnM9j8TYh4UmRvuKBjzkOrXmMroi1neYUhNgW1nhlTlG01qtM
bAoUn1urtgTSme669Tq84nj14D+oTkRKUtXeqiRMpY5FITc/j8TS04HIb1OkiWKQBy2N9xIeLNke
sBotwq616KrqgqsJ6zVR79z5gV7JwdKUyrVDtEFxXv/VOmRjZMjA+0o+VCldzwJL1BygpG88u3/Q
uoEcIq19gGnmuUnAEjK00H31FKyWN7a3ttQqFnfUgRK7TzGO9DK8naV3z5af7RxlAr9TE0U9xN1w
hoJlbew0fPKi6Y26zB4Nf3soRFvDWSMQvFB014CZGeIaD8z4JefIkxvdPXHn65AAvcJ3HpJ4OLe+
R11bXZu5d4WMfk1WJgRUe+RVM97x/9MxSTd6RgyQDnnUNMy/tInoz9IB4IQvQej0AXOoCm5ZkOuW
Td0xBNSMdUm/DzKwf9gat2WnPqQaXBqv2aDCndaOIAPYgh/lh8NNEGaJWzXpDVf0KjJlF4ritiog
UBZoHBv6Y1VFaECQRvb1UJUObAvxPJE8YalRjvVDNG7pa5CNgsA/aGWj7MjF2lWp9dJZGdavINsb
mWq5lR2V92aDGzogl2JT6P1rorBrKvGproeADtfoFeWm9kzvpICnE3zeTnlGaqbFEk+fwD605bAv
zeGhS+G0xu85vNZVaw1rE0+OpY+payWo7lk5aWbIfc9xA/BZ/qbAM8Ar8zYE5V6b4nsp7X2S+q92
EW9Kmu42mZQHGs5H29ZPeBaor0+kDSYT3dO+UaE7G+2q8GmmFxV9UJupr8zud2e6nkz5XULwHSIY
WhXs+DibCDC28W4VLyNmxIFM5UqFV6z7fnCjx+xYgsnE6Us1czsRHbSJM/VxgkRBTmZRHNVU5yEZ
HPsVyv+keJAngrY5hIHg1ep9Nxr7wpMnZNjfa4s6OZW8d5Iu9woENMNLT2anvdYlMbAVqZLp6D/3
Fk0MOzwb5XBN3DyreuLc2LHy6hc630N6oQjDrkkWwEVUPqWW+pprTrAFtr2NS150eFQWnaORBaRo
TGIr4CNC/T5nCq2KUKFNatPCqYuBvf4YpBg+kD1OsXq2Sv+2lHJnIFa9D5VhbIFPdt+zNPfvEm5J
tRlkGkRXKHhpgxIvUrlBjVu5IIhljRQN01KGMc7zyXYlRR73aaS2a1qJf8E9QpOWCvWZgEpf38CQ
DzQ49mb1bHc4I1ZtCzQZz2ZI7g4Ux0DgpzczAG1RnYzbuuIciPpHc4Oo7q/HrBl3Iqs9SoGEgoLW
riomnkrwMFhvuvIY0XZGmuJpsAroz5WRb2BST3TK7GL4Bg9sRtz2sf1KECn8jSgGvNFo48aQQ7EW
CP4oT43k4hayvU51WleaGWtrNEzpRuKLOKTCCg9sml40tQX1meizr6nqCRpBZk14cgI8nDBVdHyl
/t6OI0q8zCcWZmNFpbNOlSl8gzuivDiOgXQ61NvyaUw9fa+kLVHqQyrFddiWyHoqhEOunHFmma+A
T0UYh7IfFXMzAZGNkI7YnW3slMmf8eG6t85Km3Jp7Y+7ygdS0XkpQAE4JDeOU7fvcDGrdy9kQ4gG
c6ruQ1aSR82prZ1hNbBO87QNG8RaReZv/USwN1QlqRCrXEKzcEUzERff44iYw+SYr9JxwELaPzKY
g6se5ostSZlC3/remnrjYgnUAa9rZ32UBx9AXjfahCJbJLXFzq098aSKQv5IIZgSf9HTAsTIMqkE
rVo2noxI/gVaHk9nMmLWjvrrEibwoNePshmgfSikuU1DOZzS1jIw6frGoVQUbyNLBxCXZQO0WPlR
T5NWqtqDPdrJTjecR/YQ3Jr03TNbOCtyT+R1fu4dpcQD13j7Ysi0d0ww+Z1iadeREd2Fhr1Ts+kQ
we4NG2/TgmVMkZaiH1p1ZKdHZXcoFIzeeVc8klb9q0UMafn0lI1iTimNe31bD8DirabS7qD2cI6B
6rjhq5EdgwHanGzjzE16xUTsWWOsDIaDakZo6+kWk5IoHqdUfsdH2a9DghM59qADsac+2gx6Z64d
sxqOcmqBVLMush3eoaN5NZC3omZI+8OYTD8FEReOMTuf+3tNM7c20bfYOa/wQMj1NMZhTnRP9JKn
6saJszdN06ES1vCqx5lrp0FFKAd4v+hoMRep442v4bOD7VCxE8EYpPvhwSPRQ2/kVaTQBUwjYiWV
oL6z+IKs/hlq4AcIF7m+sen3SZBRMe23tQNMz4xv4izZAirfEYVZuZI7NFU4TICFtR64qzCyrhzP
Ppa+g+jFfk6M4ofvFT9j33hDpX7EQ3Cj6RU0qTZqNxmiMWiX3q0grDpw8lugFhh3FJo/NQszFsqE
PnGCJ2rIMfE5JZ4c5Mf6Jgk4LfKWKCtPG7pzUuT2laYrlkukGl/soLhKPPKa8PDEEBcqN4mQq1ja
XuSEW+W07NG7YNxjQ2a03zSjxJM4YqF3PDUEfSSzJxYxb84mP3ki3ziGdySOBIJdCxu8qdqH0Bh9
4BDAHOCStE0Beie7s2LP++5jY9kqdnObp+QJiYRzuo+kE4UOqhBsZvtoHLBo9BHSDXiNeQgoJeiJ
qwvTjuS/QmYkQo2k7qz7clT+isvkthjkLsbjX5VHp2kOpV67jpbtKUm4KWYYqy+PfTX9wuLE2SZu
dphm630LL3cr0tTctVbCASeKr4chE1taKOsiHO5hEesnXRt/6YCheonzi1bzwaaWHLZaAscGLpfW
1sopwtu4Dohc2whYJlvHmw6yt+DbtiZ5y+jGroe0fs8GVW4xawHIExMShpjj2VSPr+PUkpc1dJKk
Fi+sYyzkQQc0R0sj2X0HXW+pJ9a9CG2ezCyEpnMcbjTO61PNhgqD2oA+TwcONa35Xqp/sXPNvw12
g2627nrKL16kqZuhtgCXdj4UJZH0JhGG9Xg1BWZzTqOKjXUHbdsfgJumvYm1lidsxRSVEFABZorT
jt25N0fZZa3gXeGQaXVF9L1snGiX9IWHsymDHpcodvuzlgWhs2oKhzMaE++7DkYycltNQYGheBbI
57CNNN6V1rcPCtDDTUl+8YYDpoJ3jVCivDSdQ6V6yQO0KP1AVQ98WN1Z145j2m5IrDBe86AfHcgU
3XiHKICMMiUFsOk2TUQeqMGFw8BSx+KWnMyRGT71yaOwIZ4m6CUg39R6/wySNDilah3dQIlLXhNa
uFeGXXnztzfbOnmk3dRmpvzM01IliKhPAU2Zok1ImkFZadgl9lAgnM29jZZoJRu4AjhOm+ppFHoP
L1A04k36Nl+TISRacG01xvBdDUIF5rqXIzcimLV4UkQdvfjR4J3HXAK90IrbXCn9rW2OnHLr+gkz
OmnfMh2u2iTDF6QlQ3JQOJxuIkx8k6tlDszLsh+bE9tg9V2vcntnhcQVrxCIiBmMEPIGJZS8W8xp
YUySc+QMQA31WDuRncAKOnbhlYA8uh9r6bhGFsRPuFrFPvWhD/pMP/C6QXKTRywBbcWxAkivfSq6
kCTjRrfiPatNsW41CyqdF+fBuYNnd0aVAd0/C7R11OF8XumyL3+J2LKLI0QCnKpQoc9W5/fGSXIt
3ioNfeWeAmr8DLGZc/oYGngJ+xw58koFCfSCOzQjw7FvsK/KxuKEb3HI2FIQgBUdwGaG62qoOozn
AfaclgPqobhBEOIUGHlw5Zd8aVwL3A126SSvXQR6mku23ruhsyUgFYyoDEQ0VwQfeU9mX1JVc8ZY
3aZWXX6vTHs81R1kP8SwbFkydWreBcedR1hnyXPRhMh8VE7L+z63tZ1HXCGvausM51pPSJ3ojHBd
NCNrIYchracA4BDNV/cjKZ4xfTdccdeOp3gI6x1l39SlaFfsYTryu4OpJDhbc9woSdmYISYN1jXJ
bCejz8O9ogv9yiRjp97yJWB+5vwLapHS/8vwJOTbhpA+d7D6+MwzZhc6AB3WINduSjUhD6m0m0cL
0iri27F4zHlRf7RlB5S5QxJviKg9QgGa3Dyo43Vm5pQsSWbYdaxCR0e2watjhTRzPdOkj8LO80yq
U3gD7IMEt0ivq3NsOvKkC4XQmqFp1JUWFLm/wgzuwx83xpck6yvqcbVS74awyr+1Q6dD1A4CjXBk
lkwKYtJ8i6fIPueVD6pVnXM+esOQDwPbMli3smvQ8dFqh+IPSwvX2nMBkHwLf6P5mTPhTm0B2t5F
7qpehU4DzHJKh/pHJCb7ZBC/Rnj7INs3loTyueUlvqkyo1DZD5ZlQAhagaZaCet6zzZZXYueP8J4
yMYkS+3b2un7t7w21ANw6ZEzIAg6umastEkYFd+mLB8elUymP2InJ0M6JrxsVSJ2gLc92uNr53v2
z0KPOw4KWvLY1m3/1BTJAGjSC9m5VAl57DhizOzkeRyVU7uEDaIkHOzNIiofg8jAa00BNDqZpoG/
3eSQ90weR/8a2gjtYeYmYj1EiEUsFjZe795qbxurlTtbJkQoI/Cf8911h0XOjNsrUTTBHk9Q/uqk
gm2iY3ozz/Fv63dG6UZBCh5KwLxmpQZHkavJxnSy4q4dMhTNnmZ8m3QZ3Jsg8J/yuDagx3n5BGwE
7/d76EFkAK/CniwP2WEDFNerc1SOTovdVHj1tdJSI3JwfF8LFF8NtLIo7HkGcbQZ+xG3tJERyJAR
VCRWndoTEJEkMcbcmeAe1KVDqaJrin1A2fyXaZb9jxQWLJOOw0ZMjZGvEPzzsuU7XGZA76bJ6N3U
j/RHYg+nBri2SZuo8mjH7SMC4FlxWzvni+MpEpx6I0rrsZg6E1ZrCOz/EMYlUVSTNsOgnZgNBFTn
nE9hVClxTmwrFIBbJGfZ8KBoBh54VOMVkI4Ekz8pi0WVipu4gtrTI80cA4AksixFtNULDXArcU89
NgPqeKXQHpKGd7zEiJNJSdoTBPjk0OuR5v+60M5ZNpV0KpuU4pHToZIBU7lozPIz9IT8YaT8GooV
ol33qrKDz3trbUnORU23v9Qtnav4v1f5fx9xUeUvQIo3kT637FXeC70koZiAHntIbw1SBlNjLlg0
6wuXuWxiLC9z0R0tOXXQfWVQsevW3q/aTbhS3OMb/Vls6Rq5hD9d6Jss20bzkBb6WMvEb4iSbdGm
LFLLjzG2cGfjNjr3fesfjSKP8wvDfHZlH4eZmyofWmORyUkj9PAnN5RDkz69y5x0y2H7/us7uFQ9
zFdDx9USqmlzWDcWNxBrdh3oEcNUc4GhCaj3DWqRwXiOf4Zso78e7Y/26j+HM1WTbqJFi3cxLYes
AqQ4MJyxS24DKn5AQlbSDW+TPfYLtK6sLMf2QgvqsyfGlvnfgy5mZiRzZOySQU2kz5ZNmFt/4bo+
e1gfR1jcxUgZYrsZGYGkjKfCO8EPO1E3utAuXWp8FjdPLJQjeiuqRGiM0vrJfv5+4kbBFZNTvTI3
VXrhrl24puU8z71wnADZsYA5t5wqsRMrxYVu+6UhFnNcsUO8Yj1DsHo+9EN/O0aUx+p6vPt62l0a
Z9Fhn4TV25POOITarrr6cfbEcBb5epA/1CL/fDyAS4Spqwgt51/x4Y1lTaiBMLEWGbvmkN00+8FV
t8Y22vjr/MKz+UN38/dY9PB4h+RstV4sQno9jXRVCXinuocO0HLhKK6zk7rVN8rh0squfbpIfBht
8ZwiUkkdbx4Nrf11f5S4h39VBygt63SHxTF+KA/VfXK8JDn8e0IvPylSmhjPdSqPlljc0d5vdU45
1B9Gl775vrpJNxA71qFbv9K4cq6Gzfdj4SY/sR5ogKpWFx7oZ9/Qj8MvRVQzSWqidruqtuox3Ne7
cOfvtB0VxU20Udba4evxPl2mbMEGTwfbrVuLZ9qN2GjpibKIFPWtcPBTTxem6KURFs+RDaUIB7JQ
OXS3r7pl3zTez6+v4fOJ+eEiFq9aV3RWXM/7DkLqXaCzWPG21nqel2aMPta7sCR++mY7pD8JQQWV
b/Lv79xQTblqQm+d/d8bzSEamd2yqVx4MtqlYRYzwcIOJKv5m2+/ld/jE/CNdbAN3enoH2ZhEDkg
2e6iOObTp/Xh2hbfSqMbUEZY8wJ81W+Iy2tX8T7aKi6MzZv6QCk72+X/zYL8YcjFl7IfyqbATs2L
Xjh3PjW4LDa/+2V84al9+iH7MMzic9nYlsdBb76dltyYfcYpiOywYTupOYSs+NJ7fGE4ufhuEs1A
8Nw8nPVG9mv+S3UNd3zKr6zb4CZ0QwBu7OhXzU45XHqGFx6hXLzSXCempnnnIWN1o1Hv9EiR//qN
uzTE4p3m1OIRBMIQTl2uLH8rgcr/v42g//6OabUtKxFw+0RcvVWKvG4BA3w9hDb/HcuV3mY3bah4
OvjnYkbkEBwV4E3z92xYo2t3w/BXvpOu3OnYoX9d1pd/+kp/GHHpISB8Y+YjfRgRrs6wl2634aQ9
uHAFGryZlyVv8/P480pBUALrpNGzlF0FI2dsyKjzlZK7xZVO6j2+prWzSxB/3MlLS9c8ub8ab7F0
OYAzy6hivHlXop/iXc+eJDmCOr4wTT7d29viP1e2WK/qcGxkQ37p33uSaU1ucmywwZcu9Sm3eLNj
uW6eLnkjPt11fRx1sWRpLQqnsmRU9Whu55b62kEoqW1gm18++/0P8/Q/17iYpz14VFxmH54e4tt0
h7Zrl6+d/tvlu/rJ6y05VxvzQV6znb9/0IdNZU0zyPGimbUF4SOyC1Rgl/Y5nw2BzFloiCFnme/i
mvyQ2HFWEZI8Uzj8Rpk1a+KB0v/93oON6r9HMReLsB6pJGB40CMdCIsmVVpgyBcWevPTK0HwblPv
wB+03IHXSZ11HWrAlUgnP1h1Wd+95FlF9TV2+gPlEOOAEIVOvi1zIGRtWn5DVDM3lIZuJYdc2cmI
XMt66rVbvN4WZaauNG8BhNJwmwx6UbkOWDNwvs3n/ZbK1E1U2cDClSyqvCvR9gTJpaFHvtWow4vD
2q8dzFoht2s04+E6MHo6RIWPcbyqtBvdDjF8VXMImQLGA4djU5EIBcIiz1sT6qpqx4Eb6yaIOidE
nRfRP4MCmFd3Tmhj8CZGe6v2EdpgX+c4WAGT3nihnSbbUYHE5QBUeRWx6e2rQq0vLSyfLGRAU9Cz
qDQq8G0upk0AWidQZ1TvfAQp77OtfQAMtFN2iDAuHgXmv2yxin0cbLlaS2KgTLr2kO9ZxeJjs8/P
2qbalRf2P58cdGyqZppuY12bCzz8jA9vm+n1dVEKXoUWc7+bJwWx9FF2Gsz2bexa/b9YMW2BAhlr
EKFucrnjL2xTl6i5uKpk07tzQ3lVu92eOCjOGG4FUGYVby8pvT95SX4bdLFhGEU5aTHOZZoymzSu
10Xbrr/+mn82ApJf28KZSaFHLj4ESR7FNGt41YVIh2NEY+hQi9K+8Kz+fua/zwkH0yYFOM1wpMGa
/PvDGnEw+6MCmWIUAFfpTAIrWqX9NyMDLQ0heEbWSwFmRL+wlH3yFfh95MUtFB3YOrqqPLc7bWth
pT7Mp4H5kAP3JfwRHC+ewJf7I0O1pZidSXwILJbp5csGzr+KupYt7NW0nZ0v3YqSz2ZyCVJgl2Jf
mJnL92Ax3NJ+NckpNs2e4SLzfZC/ivoZ3Uppv309T5Yv9d+jaNhSLd1k/XAWb5vRQeaOQkYBt7Qn
h5atSX1Q95e2CMvpyDCcIxx8otxBjH6LedKPg502OtgC8vY0trF0hS99eBar03KE5XzQgMgGIyOE
0LK0rlmbwdHKX76+W5cuY3G3WjWJ604wiGWe4vr/cHYeS3IjydZ+lbHeYy60uHZnFkikKi1IFtkb
GCW01nj6/4vqmX8qkWmF6V6SSaZnKA8P9+PnpJ7SliurfvZ4fx0H0YbG5UkPnLM4uP4MYY8t1ILj
G/OKzoW9f/yeuvXX2E28tcB0+aQWtug+0BTuD4PmyIUtJAR8xx5oSTb0X30H8XGsHeB/eH/OzncY
PeKiGZn+BgpSSxcx9IUWZBaXLuT3N5SKGlfvwOzQcGLDZJzL2fXkSLdRnVorzul8sYRhkQd0aII3
7cV5NRxYr5qwh3xY+tUjJRStfP/57J18v7OIpmojjiel7DI3sWOPOsRGna8BSa2kGV+DsrcullPJ
e0z07RtcUrrozX97H1pyH+V1DYoEPE6RHx3IcACMI0IU54bAfH2FzIGSI/fNr9KxwhtjQvxD7UpA
9Yhq6mhRhnTSqxAV2/CWb+0mjJ8n6Fb28EMjxVfbv6dIm4AH70zjAAm2D9Wo1PySremubZrv/LgN
mFngOo2mwpUMXy99EgNEHBOw2B5oQAQ+ARrpPIc9Oyq8oVGLz/ZoOz/0yWyvlELn6pEV8pUOVCA8
x+sPqhLqe9lEdNCqymoXJF12jDWlv5HbHjAh9dK9ztqtzORZClXMJAfLIpInnj/rtoG/PgicgEqk
iJaiQ/Akb5s9HEcHBHahF9+AcngO4RtZOdKXDgBYZFMHzK7a5jJIc7rcVvsRofOigTvYb2cjQoNd
AEpNIKToS0smfQzqaHYfCZaBNUpwg68cwgtuha5aDboGjZ8AycLCASM2ZAaTbgEB9sSTFyIT9Cw2
jSfx5M1hFdq+f+hX7S3c8dwg0twLe2Ku6w/NHmHvo7MXPYPpPl2Z4bNggJXFW/I0M6ihaXjN0zOC
yh3oASHx1GyHrbmJtjG6qqQRRHxKwIqIp3Tz/gCFa1ycyrcWl0+pDKyEY1IOdJPmSUZ7Re6PJhxS
ptq6FlT87xu7ND5VULMYcLQoxFkLH9DnOqsbs4Vqb95N29yrNuGOdkwXfY3r8nYtBblqT7jWNzE4
TFFKm0XYE/MZbrp9sLVJ+cOcc+z33fWaPZEfWEzmyfCEp31jLpVbiBWy1xPyNKKQ6eTajmyhC5Iq
BFk00D3z/oReuBqIeGgnFrVjNs3iNOiQyM6TKch6Brm/h16iOarGlK0cugsXxImVxRlAclcp5Bgr
eXRDmzIMT330V0zYQO5MBf8C69rpzLVTaqh2KsCnI8z9neS1ZXVwuqf3p+viQP5jRVvcdJlRF3Hb
I5BXVl/s/rFygIuuRFZrJhYrMuoANGyBog00GbRvu9UGRHGm578wEKg3CXVt/IW2OEdlZnWNMTGQ
pPrZGA99/830V6KCi1vrjYnF0QG2PdtGiwlrGvexph+0OVl7+1xwPoyAmEbkLyHfWcRtdAYGZlfV
ohY4bFVgicM+pBSx6w86sAsn84AnVT/Kq+K+hYd+//4cXhqgrskEc+g4QEm9WKlOacB+j6TfQJ5t
cuchHVZ226V7mgKcQqOqGBzyM6ebutHgKXQqwlKUC+aNv4cV/jG66q+hmM6o9wxesYOutjusvbjO
XrNcIyTfIDTize/QHbc4TXBpQig4cmDjI+RkbnSlH609sc1+NRQRG23h8cBeyAxTlRmjYHV66/GQ
Bsp0YKdoLG1RLebC4jqWWTrSpvpOPvT97Wpq+NIJe2tyMasAaEHMCZPxcdjKW/Ib5ZXt0YO3Lbw4
8VQv3ua32V84DabOGnJt8exbvmYgMoyUsUVcUaiL0G6UJV/+9G4ku8FhBlrCQVi+X+O0sbMyGWNX
JsEX0J9WrrG6iEVfLNWJhcVSJaA87VYkiNJjffz3C1ldfSFf2vUndhbrI1elrMK+R07oSqYAkxz6
G6T8UEuEYUP6PfhgXEFyW+7XjvNZgZ9Nf2J3UZxA86NRJzGDXb0znvMjQi0eQGgkmC23+C7yG76L
vCFcIhUSBfnPNQ6As+rB8gcsvJkW0NyIzg1Z6ec/yB5CT3sS5QN6GVd819paLgoVKhGkmpaYCopP
wWhttPlT1r/Y0/Msy8hdjgir+d77G3R1XRdOxQrblFYgkesjEu7pL6Tl5ru+nUkf7TsPfsHaJHPm
Irexfd/yBUdNBl5GTEig5ZRlCrAuAV11k5PQ5ze4jvalGwL3fQuXonyLtIGIu9EDVJZxlK8E5NFr
OLiQYqldkRODYn/v308ehbRVPiqxERYn8cTaIp4CID8mtK5TWijurDT81aUWtEd3kv0pVO2VnXKW
fePVTPJUVUGCaPZZ8gBBTahd0UF2iRVvKT48mAAoJS3/FMzz2rtU/O6Tcb3aMk2gf7LFM39xAKwa
CHcapDziPTqHPYQwC4JtOD+27X76psRrq3Z2+SzsLU5Bxwt0Hv6wp+wobmzpdfpGr9IGVua98aAd
398lZ8uGOdQmbFEMokq4vM7ljMYh22IqnTS26EhEtbuVv6JkfjXJxiHVmo/v2zv3aAuDC49WzC3k
1NCdcrkKh5J6vvOpfZnjDd23PEi56sq99MHOEDl16ZDRXWhE4z97+MRvMBwo8igwCzGQ0wsetnKf
chHvw1ZPERHcpcXX90d5/kYTFoAVywDQbGg9ln5FkmnCjkKUpFz1FeeDvKSnPgjHmT4O7lr8cOZN
aP9RoRCBa8qCBnL5BKUBDHmKlO5gdGwE1bI7TytH7tybYEInAtPBXTk20dHpnIUaxeue5hw31rcl
91CwhZY38BqgS3SGbdcug4v2DN10bFH60UgSntpD+MKA4LVDz3Jnw6uOS4ZCeR88cO420W4NJnWG
doAFnIfHf8wtAgm6fhQzCjBXf+4mN1c9ecvRo3Admi4Nk93nyWs34Xb1fr3gXk7sLqYVqSQoJPJ/
D1PzKlIjyJAfh6MKn9DqMNfMLU6fOSKdLPmQ77Se8C6pBxj8kAPE1HfqYbLWnNkSW7Gc1YXzHGIb
Qb6I0clX9QcNU9FR34230irmfHW7LNxmY6pdF84MjIIkAXSzCZ+NO7jAd/k2Xo+KzkKVxW5ZHG8V
fVi1LxmXvgcQvtF/mZtqLyYy/1Qdsy+RdDt9Dg8zgsmbevNfLOOFSwJeVwemIMjwtLOEId2UkSTZ
M715NyM4kj5/rPamZ+zlm0a+kQ/Bbs3BnL++EJ55a1FsrDdZICOX0wLd+fw1UOruqn15Pe3MXbIa
BV6420k3UccD4EkSYEnlaXfZBMsJQxuHZ8ffD5oD/cSxsL+876EvrKCKE0MfCVikYMk9HU9imnTu
oRLv9hRH6d0bD0jbCu0j/5MMG78/1Vdl69ASL0Qq3jd96XI4sb2YS0fS5yZKDRKS1Cr9q2ZTbJxt
+KnfyjzzoOBeue1W7S1caVVUMqRdjFXfi/ds+YwqzdZ/VjY0pN06nrqSAREuaxExqdwS6FjphqLA
Cng6tVI+OlINN5DrTEPwKQX3v3ViCMVRn0rXhnbh4tNeCW51ZFsRzVo4mAIS9LysOIilc49QLIR0
JhIPm2xfeYr6QfjsdT66Szahu+WitWDYojh3Or5GnpWykHE1sO3PtwNtVOR4Zm1laBdmkWIIiUPY
13Re5wsrKB41I6pfKB8Ej3P62a+PdJGu+OeLI3ljY3EbdIFcQbGMDceh0e1GGT6s7HSxkxdbgUFA
Tk1FB1IqebkVbH+GPJK4xLgHBKRuo6tk014hPAM8d5fvzZU5u3QLgHhQCFNEwM7BPl0aeqcRKNEZ
UIy2zZ2/7/ahB/c59KhEDetIkQtORAN9rwn0GYu0hCrKvdoFdLniho/Bodvbx+QYHihqHN+fxotb
4Y2ZxTJpiqQ0QzbmrkZDdYcYY5D+HsUrDvGShz8ZzOIoZfms5rH6r8HU92LiACtd1bdrod2FWSMb
TrsR6X0B5l+43hbwRpNGtFDJV/NNSl40uxHRR3z7/qxdcnug6UyLVhDSlJB6LzZDNMah02JnuMpZ
HxpvD5D9/4D6h6dbfquunabzXImCBBbYE2pchKz0wJ0aRAPdbMzudWDRIXnMNt/HDfLeB/lgrOyI
SxudG4rSAolmYALLZKhvIHkIk9Mfr1LJDTczwNXUFQnRZJXmVfzuxSkWaEERivNWOkvj1U4boG05
F27uqK4eqKArHiTpWe7bo931m/eX7fz+58pQOcOWKKnhYE8nsXfCNJaqsHCtCLbL9NqaA8+cX9r2
/n07rzf86ahoI2FY5GBIlp/FUIiYaGVoQPlTkafXeWj7R2RHX5JH+zg/dppboy3sTp6AdgTP8Mmi
47KGWDlPP+E5FOEcqX0b2tlRCNFxg7oPxpVqiypZt48OM3vU2Gcf4rv8yRIV2Y3gTP/zQz8xuzgZ
VlJrhaVhtvUQkXfRGXmovfDB2RX07wi+9mST3NRf4ckjRIi8cO1knnuA02EvrgUZUggIqLAvcE3p
DcpQpguX0lZ5sb16GzTH/itlkv34wNTvhsf3R3/uTTFOrR2VTVJHZ067gIzAAjEMw1Zx5yPkbn7Q
59UsjvBhi811YmThsmeIFyx0wijwQBQ7ABNS9sONSrvt+tv/gi+A8p5yJf0iUP7LSygNjf1od0lR
xUsZrVxWD32mfiMyKeFV1Gy0tUv90gTq6J2SEaMx1l4mG1I/dezYDsTYUFR7KW5hBR1c3TVdaANc
lI4grdzqT++v2hl4nhFyxf7Hqohl3jxAtL7ydTjXxJ6BqG6rXSP1hky9fzPsRJiHDqhFnnPNqtiJ
y3UEpoT0G2mV8zQtwtBtpUOvhdUINh13fA53PNABnyKZ2oR0GK3WudZMLl6ycakp3RgaMKp8tvfW
Lrgi3+8h0e1BQQq78l+0Z3MdW0SbZ+dB0qQp9nOzZPtwSW6UF+jzKg/hMVxf/dG/s9b2j/Auizml
7x+ci2YavGCX+xVSGS2dMgvpJzJjkHrSS+0lm+yoekxosJrzuOToDTThwS0DtkWEdOFtprKHSdiY
6Qy4r4/OS/rcftO/SMoWme3K6zzx6Co/drAMoVL0KEop2g9UM97fvhfODO8T6mwyjfHIuyx+Q0Hi
pR/Bn7la/3OQf2bxzmjWGp3Ob07eCW9sLE6INchVxR0OmP9XrfLk2tjGjUKI8P5IxLcsVw8acriK
Dd5bZ0XDHul2Y0ros4jD7rGvqkNqZz/eN/Ha5L60Afcy3y6KI+T4T896Fk1VxXsP6jL0yn5NgIa0
nbgfrMYtcnBR8q47Cu6C9KMvb963fWGhoLpGUId3FwjtZXCqWHkwaw6TOENgCvsYlIKfrWzFrawZ
ESfkjS9DVrWF1wKvEquddjfVZv2tdyT5RYmlZPf+eC7cDqL4qgrhIB7ILNqpLcunVj9btPXp+5zC
OQKcnoMkAFrjd/V+jUjgQkBDvpJNLm4kSjPLs51y3qVowlq/g2Zok3vzGLriNd5vjc1sbnKUjg37
Zj2mOQ8phGFd4WwBBAedcDpMonHDyIHCuP5tfWz27bXQXalXC7IXp/O1EwHsPuH+8vEftHVdGA52
oH4qXM0Lrhw2pPlZOGdptah2IS3NsGjsMEij8IxZViogGBhkdPrE6jmfrcaDMiF8Nr12C0vJZjoo
I5yN/8XD9vIw39hd+BLIXoumVRjmjGyFeDv1B2trPYrS4X/R8nf+wGCUNJWg8iKAF8sszjjquTUp
9Bk128amvC5EBTIC0WBrcdc2HxSwdeiW/Rdp4/M47dTy4rJti8RHgg/LNZGwOB3BVQpJgOqt079c
nlMhCa+q1BLP8E10fbSVX/N8b8EJQiKW78TBkHfSL/0QrPZRnvtpQyYeJArl6NP7vVhBn8yEkYQ9
xKj+dDDVxjP04GHFt5zfOBCjgO5kQKoDZGvpx6ImH6wBrGyzde6rZpdFEC3QVEKa3/+OoDDsRf9d
Alwsy+kFcWp44dTytn+VdWHZuKmjsv6cQivqB1AJT4SiQ+Vfp9PKo+XCfNLyZJAFJ0vCm3uRtejx
LZahhqXLbvlc6sXHPP2zUkvkME9MLKYTJIBZjxMmhJL4sC9LzXX0l5U1uzQOZLIsAbID8ry84MYo
aM3CMAsqk8FdcMi2FNpf86UCYg1xdA7Fc7D7C5k5xCGgMlRUOGbJ0y78cxo26liquMyYVEz7HIJi
ETFt+QQBmVcdVgZ5fsGeWlscazuTpSTpsNZslZ0hGDhJPgYkH+tt/WlAMQSc+XTtb983e9Eq9Ox0
0pAXtpfcPc3QOSWs8oULbv9jLgGt9rMt2hKrbZznu191REcQqRgACcvisj0ElZJ2qtBOvZmSFrHa
EDzQymAUcYYWZ0wFR8iepMhEALHY8AVyXHKtMIfoue+UG6iYN8kGguqvwabc0ODwpwMvgzyMIIwi
hcYNu9ggRChlLbf4kkJ6scYftvZLDb+8vz4XEnSGBm6RuSNKAN8nFvBN3CWVohFKBAlInO6qKxpD
Nq1ru8VDux4oXLhZNOJH9KVIPlo8zU9tOc2olInDzW3fmlfdPrsFznBLcdCjl3UF7n5pqU5sLRwH
lSwI1+zXKCE4JNv0e7yDHZ1HavHFflm/Wi7s8xNzC+/bqXNQRSZBXgsR3YiqU1x4KK+676/WhaCA
LU4liZYQlAyXgatf5JAM61KBfwclJd1N1VOLKLrf/apAj7xv68J9QiJa5moW/W/ycq/PCA90cxfA
BKz+SE3VNaJHk07ivkVA/S6bVtbrwvydWFssV6XZdVRFWNPz+RvwG0qPtadpaxWkC56eOgh00zRE
2hzlxW6nJaHRlFwvXMECqhQH1WpXzuylA2U4MvceZxcqvWVrRxnrvR3ABUhIkx8hJcZH+DcGSeh2
tWpwKXx6a2vZ1OFHIXLwCras596LDhS8fwRH5OrpInG8taaHS4H3ibXF8W0hIexaE2vylbIrd8q1
lDxCvbsVKCwF/cjb8NG+W2slubRib6YTzdYT/wSbt2bTSo3LjWu3RIVAW+Pmu7T13lpYHF2JpwR+
lqiwsV6SQEUXLd1UCSLU75+nC9k6hGlxeqSZdaohy+cYuQ61zgdGUqPFORluDcNisYEVHwVnka4T
qbN1gg0xP4sr68Tq4tpvUPQZVWF1uGpvrJ3IpXe7+C7YgJ7+C11UdOa+HeOiUmGleTA0ZAjd7JMA
YSju/BLt/WdAEV70vFY0u7D9aeXmYU3Nh6jtrPNerqEXLltYFf6gRUm9YTjankC4FDt4bFd13s6h
O9ijY8uhjopfXL7J1KxqJ1MvCoC/vP8gFTOP3a68W8dWn2/JU0OLRaP8naBExW0ip8+J86lIkB9/
WtmO5xtD2CBdRXoAIbNlQmlMjKmrUwYzbIpP/Q0saVcqdY9XVpKY7bF/3975uwhzVLwtAzVnlmoR
yySIbjuFhbh91dHU2XXydFcgkbbV4644WFPhrPjhc79xam8xhQB9YdcosJf2V3VSbRyee39hRHSG
05uJ/vNZzj+zfd1MNXZfZaBok7eoull7qXQ2UbuCHrk4ljeWxOdvYrSh7xoocrEEG69L8+VWrtrt
+4O5EC8xX1QXbXJFgp1j4dwn2H4qw8zFdhgB+qVefzCPJIBduDn2w/Uab92FrJiFgh53sMjDUelb
7IcynIxeUygMi5c/wbSXbMdvzp30SdSiS0rsUO1vaMJeGeaFbXhidrEtGnvKgkoqBAiVTiSYlOgd
sNz8m3oPY8fGuqK597luveBlxe6F0/YacMDaITrLlzkyQ5YczW8IR5stKokIFSL80ew6z6R5pjso
P1bMiWGcen0w9MQ3/zYnpuHNjsnIx2Wjhbn5O6TRU+M2exyji47NXfWdYw4t0J0oZFalNw+u/3XF
/IUNq1PK4CUGak07YyW0BWF1aOO/plpM89b6VsOv68KjbLrhobmPPArYa2nqCyly0TjAJibxAkvA
Eo6bdn5jTuj8uFbojjtCr0dCrx+D5go1yh4lUMhFXg7Gw7TiSi94a1wa157JRgZPswggssks7CrD
1eTN5y79Xuk/AmntmSa+Y7GgJzYWLmCGHdpIWmzUXnQ3ev2H1BOkVWR09wpil2vl8AtDQiubrkDa
lC708De5bvh+DHCaNJrb9XAaQcuvBSvNoJecDgYcaCOIiHhmLJwAfP4FZSDMILpofDev8p3vldda
uakid96mAP+kD+9vzUsDMyydeI+rCJzSIkCxda1QnUABFV5/k+FZyiKGtXvfxoWNaPNqloWYvQ4S
b1kNrkNd7VU/yFx5H6B6Ph+hXuFR7QnwQL0RgKgERL91lNYMn3sZG8oAi33Ie96hNnt67JM0GLQx
Io8qGI/aZzCUED/Om/AAdvuwxnt0IfzCGjARFbitgGqIuX7jZBLN9pUeLnnqCyLY02Q3I3dgupBl
7KLQXYN8iaU5PQJQQlCrhHBZYKhfN9Nbc62l+2aV5W6SZdYvCFqao1UN895QpOE5RPgEttBEu4s0
I78KOqTeVlb13Kmd2l8cQboNWhlBY5CBKElus6f2IfXQuvUMrhJv/mQeaNJYeRVfHjLZEgB8lN+W
CRNfauSi93nai/XsQFMPu/DQrnZ3im1xPrP/MSO21ZuZVbV+gloeM3UGXqIMrn0ju7UL+nrGClW5
4vn9mbxojkopuulchMg2nZqLe0kNpIkqbAdVliJ9GAPFa6ors3zMJn0lDDw/7yyayAcScsIYtOzl
SSRDzuk8zlHNsXf0fj3kub810z9LVEeR7cTM4r7VZq3t0gAzhnPfNVTvtW/vz9n5hU7GUdTwuOBo
9116ykgbGnucWSLUwPY9mj6JjFyBabZelBk3sZJejWr9R9j5P9/H/w1+Fg9/7IDmn//Hn78X5YTK
VNgu/vjP2+h7XTTFr/b/xH/7///s9D/98778mT+39c+f7e3XcvkvT/4j3/8v+97X9uvJH7Z5G7XT
Y/cTob6fTZe2r0b4peJf/rcf/u3n67d8mMqf//jte9Hlrfi2AOjfb//66PjjH7+pQpX9f95+/78+
vPua8f8+dNDT/Myjpv16/t9+fm3af/xmmn+nxw5kEQEOVyRYtd/+NvwUnxjq39FQJJtvA4amXC5o
t5ChacN//KarfyfTDwiSjUiLsS5+RVN04iPN+LsAYPGViHWY1KR/+/evO1mn/6zb3/IueyhAOzeY
tBfhAglj0eFI7w4pLijplp1CsRRUau0jDBOqXAebIfYrcuOtKfmyS/fzrOxlNLeIJhqUWVwz5O/u
0XlERroo9Cna1nmZ0TLV+aWGQJxktre1reBStQqFjvukl5vHWtJGw/XthKQdulq68wkePOjhfFmb
+ltnduj+9ZmK2aXsUjePltLnMiLHYyVX2xIFjwGNYBsVsZ9ONbc0nHGjXRV1hxDOmExl+9QXkdpc
0S9djp4zZWr9nOizFJA4afXYx2OgL38fd22ju8rslEXmooEoDV+zwjTawJWLXHOobggW/4eolfzm
0JCakD0E5eKaoFdOoGuQw6GWDpWdK/P9pGlDv0f/E1EhwTWUfmpsqvfuHNly6KXIeMJlUoQyOLlk
LrTqKmEftPeJjDyJqziV8TFESbLdUkOOnoK+18sb6NaLYlMWvtz+hLUvco6mMWbGFdrQSrQphrwF
z5TgCw8ofg/A4fK4yT+bUoX292CnWe+FYT+GV5pZIlky6WjeTv4UbI2sSWTXmKFOOqYjql2bpAzi
H0kwjF2+GTtsxHvdkMrxo9GXM2jz0JALeeunvpYHGwMxV4OOV4Qm0YjQymRyzT6U/PSKCRrjDaLk
waC4jaxnaP8mvaQM1bY1+w5pYMcugtvA7JHVLe3K9G+sXoqSqyQdET4fysjRv/rG3BkfGmkcrNaV
ur5GvDWjk+6Wuj0Um7nc+tmmY+sSBrUOwJxuNkfjmxZMcnbVKkHiuKFoJtrGXSSlt0hP5ndFNCck
GmXEao9OldTxLu2o2z2XEGBW96OpFIMrs/w9rx1O2csMP4usbwZA8aq9DaJ6sA8GclvGwa7ktrgK
y7jpN4rRy9GPPoCiyoOfz7kpZUt65jopjn6fadGvLJvGyGv6ui1voyKRtTs5Tltl0wWqQctrxPdC
KoVWzx6aKoTKu7RRso1FN9JjNcpydtTNwjfuutCfZTclLUwVX038F1QPC0TJUODyDD+YrOu40hNp
H8aJpu1TVW5yxS2SCvmlRqqD4S41ijL20jYanpBoMevPUYw02pMfSsn0qMkhlFTbMjVHZI5zRHk2
TiQDTM7QMO88yc+a4aAQaQNjq/2kLJ7TIDae60mb8k9ljFgTiN9c9X+X5MkO0d8ZiXKqefAVaK4J
3K8K9lx+HZR8xaEHkTjuiyCvok1nFoG1G+whymgamn2aqeM+DNzRL+evfSTZR8hdU2Uj+U4Njs0c
Bh0q0xCZu5lXU7ABvjIVuzCgY2U3dVOluEmozy9ZK6NGPBR6M6KlJGcviDva10bl29YROfg0P+rO
PPNGCATx7K0fQ4GRu3MCEOVayzrL2pl+aSMzoNPNsdXSZspvq1mP2kPsx6W5sREd7I+R0iv9psp0
CyFDK5dgsEW+HARV1Fvt3cA/8d2wQTQLUUGenOiYQaugSbuwl5yWkc5qX1FIHftrVY3RNpy1Rnpq
uiQ+ZPIsGcIbzQnfYOYHk10VuWBx9Nu06/xH4OvRTZ6bMYeBKdxEoR/sxtqZH3uVjuRNbOYa6j+O
FN4End1/hJNav+16Z0y3beRPnItkDu6GqOsnJKUrJ43uuorOLajjLHkkD+qkPZLVRhE0uXo/+Aa/
5bo0bGTIroH/qo19r4VVNX0zQkPLwIwWjXabGokvZ64+zIqOqJbsR57fxgluXLJRa9pamYwUMfu4
fih436tegJbssYntLNglqSmnLFbv93hjU0s8rqfioUPL9KDWcnPfpoF8MFFBAxtnGN9L2monUHl6
VaO+imqI811xOghF6tKsaledBxVZtkj9oGZ99qTOnVMfMIG49Zh27e99IHeyN6AhT/YtTEMUgYcM
4dhgKG2EFBGRUh/kpJ8fcjVqHuKZo8IlJ4cfQ1tpP/h95cD2OYcBnYp681lTaJEvk7ofWTPER10p
5iUP01ITPleWUTrPQuDux1AxBiTFi/kWoT/rc63MlsTekOXOteM56L7D5lhM96QAk/66hb9s/mlW
evPgW2kWfsHh+y8lTW7FZqqsjODNmuvGm5QuvJvpjWPmidB/L7VSBsob1fXtVMSmwz2XxMrB8Cut
RTc75hxl1ZBnR2ecVPNYdrX6NEdlNyMQqA44/ZwEtltOsXQz+Po8eOMsxeam6WpKDnZe9ns9TLRu
F2WN7g1G7Hws41z9oY32WG96zQHQq+G4DnJVW587yWg/2zZCt7AwY7n3Q/XJiZX2GfG8+obnwXjg
TWY+1pY90XIRjn3jllrcf65ipFS53uZbv4rK+96yKTFLQgC1VrL0NuPepaRoTdZuMqv2Z5jOxa1c
Ttl3J0vDR9+Qu9+NarSuxkQG69Ro0lGr0x424zJzPEVD7YUPFG4dJ9pXg+M/q1HSPNuDiizcOPrj
QUPl6xaBSedHl1j6bUbpFGKQeWqyn/Vcyo9zltb+HXK3tb0JjJ4bvBol6Zvql2V5nPB6gezmdmaH
SNmYhTcaycD+Ck3ffmEuBu5IA6Zk8vIdyolFVpeop/ed20lw1YRNEGylqlVCb6oaJHa7Ke/Rhtem
r3aT6gx5Mr5F0CVBl2AG2S84maX6MEezLXlSWkOQVACmiDdalyJB6wRkE7bQD6skfweiM6/oheyw
paIPf61NDmq5RBncL9Gsxzd+147XlV9wVo2q9Um4FWRgYAnMAiqqZVR+6HrbGbaGHKsG8tQpXtuK
Azklz2PPn/NRRzcRTD25JjOR8moTjR1V0ha18o+Aq6JoE5hT+tLiPp+z0iluMj9Vvjla5rcbXWrK
yc0ciGAfNWey4cWuY0PvDmrlDNLVUA2j/KFMkAEmhNJro/wSxFNFB1dJ8/D4yw+t6UXR/fwl76ZS
3nCaZ6qo9aApitCIVWOPXRsbx94vB4QseNAoH0O5HbJ9ZA1pg9/QJu0piPNx2KnJjPohdXlLu67K
kaz5HKmtfhwMvxckJk7UkufV5r6/HtOQv3Ojbpig726VvidQdQYEdL8PgVK2+zn0w2YbGA3g11RP
rHaXga4K3MTICv9ZitS621VCxmeXBeNkflRaoM03dWPq8Uc7TMJnVFS6+1jmPezKeq+nL5akIFgK
ctiigV9Op/GnE/l9g8CeNkwPUmQrklePM7xiBlp91hN4dNv37CZykLpMqwYtEcWX4y9ThgbjRkWq
ziuk8kNZE7nfZH2dwAidOVN9H6hKhsJZYvbJ9ZzPenagDllU353J0duDEjbIoprTVE3zhhJAZ/xQ
1TQybooh6udt0BXKz7bIdcizcoRvN8UYO8A623pGwpIPw6eqjLLCSxHZk104ohN1Nzl2Lrl6X1kQ
J0YcAortaCV/adpRip6tYKxsW5RjYq77tusqNnqb6GChto08BLFXzJZabkczheNgltWIG3kgLtnK
9D3X2yZoteQ5Ucfc2puNnjV3IKatr0NgJsN2DHunfjHGxEe4ulcq50OhmYi6Dmmv4BKolj+YUJcQ
DfPTXxK5o67oZgbn6HtlpkF2TOI2Mw4WiWT7lphAUe4C0ETOfUiM7B/T2MzWeDdeM/9vki/QP5I6
poZki4YrypmL1IFv5TakeCAdai+7tu5vowOax0i3dHuh3MLl7CpP0/fog0gdlpTlhpsMbom1hK+y
SDAI5I/oZee1KJoDZUd8/iYHRKLEkqp8MLaNCgIjDfTgRbX8vn5xgqhx2DT+uLM1qf5oa2Xp6XVn
uZ2SFQdDSeaPkWFWqtvKRflcx53u3DdTAENE3cpIc5WGUn9BrFj13rzJ//XqffvKVRbZTvGToUFn
eTXASwDoFix/KdGKyV1obmGVo8+P2raxte8VlJZqwFhrM7RI/8HMS7OLgMCDGyUVby/WKZjaqrFn
ydkqep/ddFVbb4c4DdYGJepsJ9sBM+QPgMBBks/OWOTieGRCgmv2DmrD5XhjNIP6MHb6eKhg0yS9
lPnm7/rYaFdqL8nfhkwfrrJIKV/0NrDK/fsTvMidvY6YTDl7848yzmJL4D1izWqp1vqZnNL8JzU9
+gKFpNtEMMSi7vvmztdTDB3+PLqahNXlSSjNucnq0cCeOSp7LYj721Kb513iOMEe6h1gGa0VegTs
/b6ds454YqJtP5MNz+9UNEXf/z2LNOXr8Mmd0HFBZQci6EW+N9HTRJ1DBwZivPSH2ojao5Xo+Us7
58E1ZEvRQ9LMVfXnrYIdAhJK3yyJfJEiensOI7lPfdMwfdydHOwiP3Rci9QgIvJJtmuCsLn1eXms
wSfPNjcwc9pkAABCmUM9e3GUptBA8TRAWxqNby+ZUPMY0nheycWeuZhXI1TJYEkUymyLvG/glLGp
+7zG4Y1DCJNWUgJ6hOql4qlSQ8DD0PHnM8Lj76/jxbEhaCrYh5CE0xYlH2NiwmLIQre+k26V5GoK
1pC8ZztFDOw/FvTF7JmlWrXSiIUYxuj2JZvH9EmJh9668tUkiDeJNo/aBvrr2lyptJ4dURoO4YOF
bRtMICRE4vM3XpsV8w3qIva2lHVikm1mp7vO+nMwbzrEMEKRB9A8KXt1eTUYRZ3y/DegudV8E9a7
uCIoC4pIX1moJQ/WqyGEqKF3R7YGVSf1dDS5HZUkDwe6fSmw9DfDnfNd39T31T74aX003fxr9GBs
svvupXi2/h9337UbOZKu+SrzAjFgkBE0t3TpM5VG9oYoqarovY+nPx/VtdMSlUe5PXe7aKCBRjUq
kmF/85nnW2Db6f7+dPHiK8GNR9uOoocGIMTnwbtWJeg5TaUq8RI1ZxkuK0O5UZhx4yvnogLvX8mA
ggHyBuccK/d5oJDIifB4YkCaY+p4drCeFdaEsrjFPLr6ReCKoZyMWjVQHZ8HChpRe30TG07OiW7F
gYcsIg/JOsnqdjFElbihnUln7ar3L5suo4nGiL2oz6aw0kQJsgDOgXaeuv7lgljkYYiP2Vm/43sG
HnNvT/Tt8Ey938MtS6Jbo8/OuYr6TyBXGD0BB7fchYtJWUza3JRCnaZtvlE+fOX8roQxelTV7TRO
aBpw9Fn48JoEcJXBBCxYR7n7/fU1h12+zyoQRjBzgl/JVyZQk48M5RdJR4DIFhRImUk3rdmotgrZ
Qt+arDzYDcDR16cYFSllWkW8gpAdUmdooImZ37IiwlO8S/eTIVex9Ffw9obcV7K4BfG8comhHaKg
tQXN+a9kVD8cSVpKBXH05Owh8kHuZHrD2/fT+PXxAdcCYfQkoICdOQ8uAg3ds8gXcE2LemtUcLjz
Q+JBijjZicIzlfImuOHruwO1BgQyaMNPMv7a7DRAj7yLm77y3ek2Q9GaWpArCVzY1K/6C4JjWJfc
FL278pW6NKlfALQBpP08ZumTUfcMrQFZJV0H3rpKwfAt2u2QGQthANVlBPb303plp8BhbNKbhDDw
JNc/2yma3hme10aB21t/sRsnpXfNGeFrEx1vyjZ93SoAqYFDyVRQYfEYzUZrg8D3ejUJ3MaWrCQ6
ydDA0xxSWDxecuivg0qJ5ryFYtqNz5w31GBtoqIxh8Yatij0+mexiwZOF1qoqNLWTnD3rrUMbQx9
O4mL5Gf/tvberfFmmycI0PFFTOa78jHeT5q6UE4BVkUguZkOfHFjGb9GMJ8/b3Z3hknYwxQPw+kB
FBkyfQnXVFeO9kWrXVouboz29WR8HI1Ls4cJuymN5BSTSRK+QEHf9qLT9+t1a4TZPgGHOBh8Yvhu
V9QXTsZD0Y+P3w9xZStOfuRQKJlyZuzHz68rXEJao0E7y+0LeR2OkaUKuCm3tfP9MHPYOK5/TNaH
cWZBUStGQSgqXdjyfraA1rxLXkMHZW4Yn6c2GhGyOS6Nn++j/mm9/0muZ73+2X/+/9r617BX/vfW
//nH649PSIHpf/+r5U9U5d+A4aD5BzF5AMAlBUv+V8///Y9w33IIe+HZRAKFP/rT9Kfav4EQQD43
qd/jRZ2A1n+a/tMfgQvAoeuD2g+QHco/6frPdgqeUBlVCTSXsRlBGPuC6K4adYDJDYEw+srjbinM
xI13JVBn4SpddaHFf6H8Zn+YnT/75GMR5q+g7u9w6P+MCgmHqX6Fht10k31IQUa5Bp89N2SbG7uu
XI3tT+8+bu/lwApGFx1M1AnhMavn+7A9VfKWd5CGK3Zyti8hivwc66a86TfJLnfQw5IXLVxnHsa1
d0/vQHx+yJ6Fm8Nx5rd0GguncrOttPaXmQ39t9W4Rquih8+2EpxI4rL0DCs8Kpn9Cdg3WJ1tw2W2
ih+qFUC+8Bmki9EwT90rf1S2QW/q8iJKtrFPYLj46qN+ZCgWN0wAoBV9BSEOIzTjfcpdb6HYqPxt
whbvmmLn48ukpxc6zebA3fxBrcz4YXSIKf8a98UFvV94uRiuqlr5foL5pppT3osGUnI7jdqRZ0L1
PRZ2WZ3lxMmjFUvtsd0mlyQyy53/yM2/FJXdDP8wa2eYqpOtuBuvqQkcq6uZzJr+2kloZroKtGqX
2fkubg/ozgRofbyKE5wkg8Bs79sHKEapwKidkhXkSx6KSzrpOS3b5yyHB3sIR2rP9txWdr1V9OqH
JgwS0bxbIiVZ9QICE7BhdQZAISz1Lra0wRnGZdqsUYYArKK0mtfh1EDN0wdnAC4rulXoVqucPXIq
1F0cLjsZQpEWCubeQv+luNlTskpCW1Iu/Y/szH7H0FWJ7Ki2QOoFLwUT+ohuLwRsJrY0sQqn3KUO
yFM7wLP522BjbZXW6o+NPSZmcpesytHq3oyt5wQv8rJ8rRaQGrh4p/QRVWfDZOCRqxMQOEEPxlFs
da1aI5DtWMFF3lstDLkPxlPmVlviQiIxhV4ps7wckqWZG53p0rOZPe7KXeL6L5mrbEMHjYHDsCxQ
mZ1+eGol4BMKs1xnh2kF9KmZaaorJXGKR/lA9xz4btu/aLv+B3ryC+S0o+VvUxBG6i0QOai6+5A+
nmTXVMOU3xT6rCommnbIJGQoB10G0GR9CGxttZPmGLs6sv3BVLfpC3v2j/JPcuosz3c6lN5HE6aC
EG7J0B/AerK7CM6GOwawt2/hIXdhY+Q0S/mgXgxsnxXZq6tu42OSLklgwjwre+xQ+jcZVGKhqXCu
fLNCfx4sMnAAsmV4r5yMEx/t/AmuCHnksGcZdl69xU8SxEjOtHC6Jc/X/i4nKAY7TfoUYmSo5yav
mewQS7svuFlnlp8/V8RRqS0A7wW6xa7QKqzdUV8acK/IFgmO/jAC+PE6AE6JreqfJMMs4iX17hgs
ZpGFMEeB13JlpcSkkdX+ItzxSlN7TIFzRV8kq10ldTr87GhFs4Un3EnqspdQsbhLsx0vfwTyQaTr
NNkiHwbFWyVu7K1FZUansDd9ao7i3OlPtXzXsy16l2ZovAnpRS6ew4GaA2rZGt018SpjR7W+xFJp
BsZUld+xje4WJ++JbUPoKiKzx+VTLgN4uCULTTVr4I+WmeqOwk24yWLoeltUtVLdJLlrdMuod3Id
nE5b0dDaxzJUZu4/R2SZxI6INlm4qZ1mS5ZZ5BgBgPR7ye1XkEWFpG3Y24261Udbz5bKsKjru6bd
GfWBDQ7AXErsCmq2mltxgJBak/aWUE5Vu+o1q87tmjz987Dh/zks4MQV/98DggkLWP/rR/bzX9aP
8C2v/7WqE/xX/SlImP6KP0GCRv+N2OAd2QohXQRviBv/BAkakIGoM4L/ISnoILz/0Z8gQab/nlDw
yJ+g0olcfgIN/gkS8EfIXFWQOTT8xahH/yNooIzw5UP1AsqiwCoid4IKOzCK4PfOwlavLHuihA2S
pgnfJy6+Zphd21heBySJXy9GoFdFdRHlEniHZRZehgqaV/0b+M22Srp7Rbm0tbcKhb/0YqDojMKu
xa+ye1CCW5SxGT3g62+dhb6knTx3oRrnSGu0pyfdrxgKCdHeWE9lj9t8+5sDzmIZTBefmqsaOkrG
Ww9/ASdyVehhdbXrW5Df+6eyg38+EWyVyS7RmBo/n6MnAAhpB3SW5jQQXDal381TcEHEsoCjggoh
eXiJrfqDWEd77w06cjYm3Pqwm68EcNe/+e9fMOcQ6506aWR1mpOmoSOCwmx8YvbqZagvzFs2jWp3
5bYB2JhWv7QwWqRS/l/9BOxuKCSDL/1FeHqo87jyIUrj8GrNa5TSYhRJRAHWEsKPvKkf/Bx2CBUx
CTNOsQpAIJ4U0tcP30/F5yT4r7WgILSgrKBMVkdTxvchkpUqFQUOVeBoJJJb6pLDMmZmEcxXAG+L
+5ua17fGm+q3H8eDxyUbZYzXgAAnOXwJdFz4Ei6GdQ7XOhKZGhhL3e62/Nvn1PXPhzKwCoBNUoCF
nn3oWHm+EiRcc1j5c0xfe/67Yufv53Latx+ygvdrBojO/wwx+zZAImJgPVWELvWTkUuLNEOYIiHa
a+GLUP+CW6aFbuKNUum7xfCXUVHkAw1rUtyaM7EETaRYAP/nVF27TBAz1SXiWtg0vCQsRGahojNd
vZSidYZMd+JAWmXJoU4elapcyCF6DUVv1jx0aw+yB/nF6y/QYXoggss2YOeQaG6FBuxA21p1k6QW
r9M3NlYroqtWz9h917wJ6rlCLsyshCQic3WvMiVaOUmUrqTxsVEf+35YA01bmYmub6rOh34hVU5A
EN9JIkYaIbqDIORF0oZdRoofJAiOPUMYx4QTl7rZ9TE0F/1z7we/Qw7CQcP0f6YC+2d7oKCBNBbA
BEhsfd6XYd+IPC9lZC662Pdl7MT6Swb0GGTLnSAmSA48sw+AC2yDQzEp0lb1suthflT6q6hicOhC
3Bs2xxj141I+xbCYBGzrxlq/K7rM1xokbBQ6IT4EVuV0uj6cnqhRfaqpuKtLGQEl/Ot8hsWT66Wq
gC8Dsmwb3xm+JEwv3xdVbTXybwrUiq+8pYBDp/SFVZktCW4N1TnHV9BmXNeNcMGjWKX1sEnC9n6C
V0Jk0/XZAi62N2qK144/ygLwMoZPN1rfs1MYGAD81rSF7Hx8pv1P2uxUHT+octrklqPrvDTwfhw/
jjU7jkkHoAxvMVb3BtsJuIJN5MGxNbVdh64FKKim//r9BTAj+P61i9CblCQ4gIIMOj+LUR/GkBnG
LoJgg+L2i0mInoFwm/4ywAKNuTN1goqbmhjvghDzfcGwdyEAjQgLjIrP+4LSYWgCoE8df6jcNjqU
QA3KIS5xAbXSEdL3YLwMud3pUDEu4KNzQpl5WzF1rdcvHrIu4OKcsAJjjyG1qMftJGMvJKBfpP5e
gWshJQsthdrPWNhhgLI6cOVeL8y6gSGZVgBynTqqdK8IaSOPmdWKukViEhB4asLYtZdyVw1kpIsg
TQzJbxGOZoibJMgVwM+g6YZa4/TUbNS0gMKpaF8biS5vrMyVEHCqREGhDP1wdHdmJ6dTPUi79IAY
8BjyxmIp/GKdGUU7/cRDoIdWU8qbNtxwuir8cMP8V6lmDz7urO9/yHsDcrZU+CFwc4PbF4yi5+9Q
OA4djSrqOS3kbGTlWGTKbxq3R7zPKJFEMQIiwzNrKi0G3VuXzU5vL2qVP5Z180hlf9MNyiluhhPt
5Dtg+G3GzshyTvFovIjCwGT6xalJgTxLM8hWN0kEdx4mm2CGugDq3uwRXDnQnz5ndsjqVg2GHkAp
R95p54nl7TslWU6iXoOjOPT3FLQmixpORHffT+Sspfx+1oAAB7UIqkB4dOd7vvTxrCqtALOtgfSh
oi6Ay7RCQDUBMTpH9BIVwdHQ2g3h3Q2G4rW9RCHch5ojbB9Ad/182ryKQMIvZMRJ1UskvYzqDYrw
lVBF/vj3z+aUSImvAYNOnEBfdemlEgc1vvHezVpYf83epDiO8iWFJe08Btf9PEBaxD2nE9wWiu4o
7BcILlanAlgGo21jEKYWwdpeelTSV2r8+n71rm0bGSPDJRnFYzDKPk+hEkI5j6oCdie1ZgcQ70uD
1i6N32H4o+lunP1r0/lxrFlGRVns8xTYbSfO6aIqULthHnAjtyR1Zj3rv6YUOxLENIiLfU1r+qKX
O1/vPCeHnX346Cn8qea1bfQC0EEOc7FfUltaKEQ0xlaigxuN3aZo34bwlt3S9Q/+zw+ZZze5EQO/
SzC5DQourfdTClqzLhffr+C1HArcTAj5IT94R4x9XkKVEzryFjunYYOb0VdRTjS7xulKaMsm67FV
XVXyzCFEtAEuhLevG3qjEH91F3/4DdqsqVaUmpYlaQ5tlbSyBFOdMPmpK4MVxm81eApTh1Zfh0OP
Y7RPvf5GOHb1LocD7dScRZkCFYvPU5DlCfXiGMMPHhgOVEvLHR36R5a3l86/SwzZYiieIXR+iZRh
VdDkpZDok5GBAiP3bW/DJnGh0tFiaBwQUV7kqlwZOmjkMQwhuQr8AR/vy7w+07S5gLP0wNrB1Du2
DxRwDuToVmP72qlUpgAFTkiTy+bsVOo1mE2iw/d4/akEVA0kWdPzHrQxdQBLd77fQNMtNn8IPw42
O5ZQXJXBvFCIgyA1R+WueKmCY0ZuHH4Iq1wZBy8E8mz0qpAizRYpLhnIBTXFIoXSfUSK3djFv0Tn
AUqZ83sjUo69EI1bDfUjch7DrIWkHyRFh46IH2wypfasqmyQpbYoCkW9blMPau8iWg2yegYIyemN
FxAt7pkR7JO+tuOcWZEM7DaLaxAdWz+2YJ7qRDrwhWX2009WcUU3E8ndyXz13Io7v9dXQLqbHQrQ
ATzI1THeguT7q6bDWW9QidF6Ny5iVxrkRaLCWZmHD0NWwGA+p+uejo4Uvebeqm59U/WOcqMv1Qxy
ywMFr6X1BHd53+zDSGzTMHbqUk3tLukLh6XoAMWdsswhKBwHqCJn0DEmhl0RCEkqmrBidZt1L4OC
7pong2eVonmhqbZcZ4sC/PWIha4swJb3MAmaWIOLsxK8NoMIvE3Q0qq0tcB5MYsBbRu5PY+KcEju
m2zwUXkGs5HU1Q7QMKsvDxF/7Vtv5dfKJixKZyyYqYsfUTWYQ6mYclxZBohlvVSZOoxSm+QI0qXl
16PpxexOLvvaBF9SHqW12tWKS9KKLEqm3bExPhM/fEuF5wGr7Vs5GMZaiKsBuuhl0j30eXYMi+oR
IL/Wyo3D0OoAuwaDib+yMBMt24dy+zCmKQrrpJUsvx+fuAG5cWC9f1K8/rmex2YllNeCe2hMtMB8
SegsjGrSozEXYNYo31SehpI0VZ86mrqpXL8USe8ta81z+rI7SH10KfPEVeskMQMJLhRNxdEu6yNb
TobCyjVPNvsc/YSh5TvoIllFEh1Sj7laUINQiVwt605sGJ8abTgKJdgzVtragAZYo+/6pAI/xthL
NF1koQ/SF7psVbOu1XDXqcp2IFVhg0C5ASXSzY0BkWh7rPLqIVDpM+2Tu5D0bq0MNbYEujTxiMZR
prRrEQfPEMKI3LLxb0Qn1wKsj0dW/3yvqlHTScyvDWf0UUpoaotAqe772wegrmv3AtTJkYgacCB4
f98+5NKtnIDvMQL7GGa1SfhOSHtJ7c6Gn5zL3j+WRmvJ3mg2/LHsKneQ8lWFfa3AQrdTE7dP+wXH
LNMRFoNRYusitJOc7grZgO8GNdPwKeEydnn5qPX9ZiK9mErjRZahZI9FKrlq1GmW1METpM45Fqo5
jq1Smr6mvwGhZsmQPdDUR4WWh9D3LEIDgS2AmlIAS48GphPJILaQ14tMUAstCX2cLJFWRiAeFQCB
aIFuEbqHBXplAAhakZLaPjQuKiNZqeqbND6Nfe5ypZjSPnB/NXhi8cAJfPmpTAu78WDdrmcZZKLI
YoRbG6G+MHHtrDslsbqQ7uOAW2XROmmmrAiYf+VQmtJIDsUQ7AGVhHCmvxUFXZCaLVsDLcccINoK
TivKwH4FcblEbdju2TJkv4j3plNUMnhkgnxkKgGzC5yWrElWTEbyoN3KHK6U6aaYYaIbTOZM81fO
y4oawaeC2BOiMWDNWwIN+6D/6YNsHIlFbzyK7vn73XZ1r0GOXpE5Ry/knQ/zYa8FKPbWkhZ4Tqa9
hdrjkJwD1GO+H2PGZvkr/uSQ94GZDeRzv+Cic8VHr6JA2BdKaDETwp99DqviZjRpR9AWoyb4qvbI
8DIYngvi+SUeY3ss4ICj/m7oWstegUXGAkT/RT7DoeuO2FiCNsQcWDkipyBGCpBjS6GHVb/U5BUa
fTc+X536FPN4AvQ/8DamhOJLgbfTwT3sagnBi8YtH6XXLDFOIA+g6YdGr1wDIVBCB6ykd0mKP8jQ
AyrL2M6QdgMIuYnpEqRpu4p+kIijokF3WVO4hv+mgw7oMR8+xBQXeminlC9DnlkZWBJZlwKA17cO
8aF/UnEnLItjPcpWoucLKnnbtofGZeebsHm450bxW1DQdttDi/+1Cw8pvCV0Y+2pcCbLBguEZDtk
mcOKc4gTjlKtKVVHUhTrSgNWIE3uhh51mZSulJQt8+ZSc4gXQgbkxlRezWSmPhnMwgFUQ5T/+f6V
lbTpja410BKirr9Jl2DBiUdihdAUU6xxpdwz4LdvmSVdO5caYNQAouvTv2ejtsDHq4U/Gk4PRwzZ
QBs+J/dCuoBjbo0qOw0CUAP4jX1/bN41H+f7Binb5AwxVdDn1gpZG4VRreKx6RiBzO+xRbyRxC8d
W3rROUjqx6hYgu6XQR8Vu4AlQCSWgsCvJuzhI9NlHZiG1UDMoQ1diKKh6FH+rqUAj0ewSv1206qR
QyoAOtoTzUa3y1oYGaNBLwUvLRLfXkOJPVRutJeuXTiAMuswUkDg+wXLTJSxVGpwgp1kiHasr5fA
CVuJ1t5IwK4OM+kl49RB2vC9Xv3xXosUo1AkkBe64MS8Ev5Pe6rcwmVfSxTQPgZHf2qVwb/k827s
20IJS7X2QEO/JyS9H3x1bygw7AZhlU/U+3LPusjJi/yF65LljRD/UwG4D2Oc5myJtsiNr762UT/+
oFl4UnlVwTwJNa9JOD9eVxsoyTvsJuj+yncrKANB/4shx/zin1o1ugcNGSArIL/uQLLFLJXK0ZoU
8fQtfP+VLwIBZcrkJ0F5MCE/T7GfDZNRGUokpIKvTnbvd1BUAZn8ORuy+4x7a94kttyIW/S3K4Ee
xgX7EiknTFvmcHEOcXklyUDlkTsFKcO2bh+/P93XP+zvAWYfFoMm0kQpBpgc5pQl4OcuBFVusk5m
hNb3t/fjh+izQkRaDMOYBj5KLsBo45UDkAzVXajQtVDMJRaDWlpzylfNJrSKB+HIyxrM9Z+wKzN5
9A9Zm19/zCyNr/U0FNAR0J00hk8oPyGcu/FC3Fi3ueGHNwwFkJ0SrpfolGVPHEi+79ftWifl04RO
r/2Hm0WNStKnMdGdzgWODol35HYHuTTzBYOHUOqZLSwc7lMKXs1NdMDVg/f3rpxbpjQVdERZHoCO
Wi5RmYFtsTuB37IlPEVicM3eVAg1NotkIZ++/+or1+mnj569gIw2hTIEGXYRqdBJXdSGCgbq7+8H
mTGWvm6P6fM/TC1G0NNcwuLJKnKXMYW0ROYMcJ2Ux8pK5GZNKFuyoFsnBcRSvbMkwThDJ1DJgkcH
xK6UqjVlTziSPGzj/FZZ6L1HNnuPP03C7LpvUiWFlS5mvx2jNTOSkyYyACHyGvDU7miMv9NYe9YH
SJq0+b4K8pVWREvIoay84QfgHEulQGyGYLdtUM0YJXdojI0uSQsvyZYJsjSdaUvRSbZf81UIKaIR
N6sRwsQ8OdB4XIkkBSCXOQVVnIDlP0c2qfgkBXJQD/o2CvCF0J1AFaLYBZWy9Bp/yZtunUbJgiNX
DxMQILPKTqpT1j705KDCbxYaNTfWUMYafZ0kIK7wPEzmubOdMhKdD3KC+8bbNStjEx8nr84Rd1uM
stZNT473v+7LcDA+RG0QRqlwaPq8ZcJCSVroh3ng0qHNXwDOq2dnwSFhqEvLyr8LRQsTUXAxlQyZ
IwVNvAVegLN0AwWruxR1KN55h5CANKYirUYlI0ibo0Ra02vyp1RER7lnBzU8QYt+GcvZilbJ0vei
g94nGzo8ws/OkvT4jg3xWwQXM0tqIwl1pjNv/btKS7aAiZsgjJqhnFjM6+yq0mytHG5EVdfqzZA3
BSoNIRUKv/OuScD6ESVLvPyg21gCpDRUcjuQEoxFPvnt/iMO6p+DCq0uDuwchQXLtAk+HNRxKHLW
Q33F8cLiWOq/+i6/lZldQxQgrp6AcegATu//5zEUNurwFlPQB4JMc42wFo6MFyHTrVLoaCNDPSWr
F0HIXwgoK90ECYdSdWtsOSmPsFpGwkz39aDukpHdI9nf+Ap3I1lfZY1yoNmw9o1xQTzAx4E0Aavj
EKrhWRXyjirxAcx2cJjus5jbTU9WCSr2I/iFGkp10GLZoLdnZV13kQVwoMmlDsW5h8y4khi22qF9
XPM3iLy9dBDqidkRonuWD8UlmBOnJki1tl7h+e1QrKpCBmej4mL0bK2pcWNmcQPVOAdtS7j5GgCe
dqlUT8Iv4MjBUzSDUY9X1Sja0SXklRckGY9dM+zDKnkKGtWRyehCBh2aLwW0xWCN+urxyi3L3IL7
ig0piHM8vkkUYAw+7Cq1XspFbo8c0T6k0sZyXedeb2VFvoe4qiM1nV2GDJue2kZwbos3khEHW3/B
pWorRtUCK9HsO26zNDpSf+XJ6wFf30MWhErxIgMg2Y/TI6xL9iLgZzDl9kVentO6mVrMiT1Ed0k/
WiHxF9CN3MXFEqxAawwqSwPNngKhHepiDXjUQYJQ5eSH26Sa2RBo1nWeASaC0WNO4RS8ZB40fMtR
QXKcA95dek7jM7NOZVQpt2G4Bb1pQZr0Lqnzs5GPpqE/KyNbRanxu2pk3MeRE6UcqrXcLCTZLqXx
rs7pfRONmQs+hTMIaH61iIwgFsTbo675rwAJbjJdX8QZqEAewLxlgV8TiOiQKCVZ9LA/MvNWW9ck
kuyG6mfI4kTrPNcQJDfSK48yB6VRbLxXKfWfaDhMxpvZNohWvefv0vhnAgpD2zutPJgjWYUVVKUT
sA8E9GHCOzL+KkPg8HKnFKUFeTULVaK4x+4AaDwKNkVH1nkJ6bMcRKhkjID4Ls+ihXkyD4D+iRZR
PTrQtUM2qxRTUdEWNLIharqH+xaAWd5dz/UfOhRsoIzlg6WvRbLl+63JoZPojz8rUrplQc2qC15I
scDG3qTKYxHh2S1jy4t/lNURcLoFkBomCYG24BuvkJxcbuw0Z24e/UgRU4dpw52s5E9a0Dwb/rBP
mtQhKoqG0ALjpQwEgQr5snZFinOeYYrZWx9X6yQuNii1P3Yl+YXi5j0J4JmQjNuieijkyCKyahth
dgehq0UGZR45Ffc8ZqvM9y/oFTiQo3yLcWWQOLqjmM4AcS5k4OyIq7tQQhIzqCW4r3xRKzU8NhOz
iV3SK2soX8KjBjCQfDgo2UVKAPdq5eI+6CU3p0DPRxumQIUR1UKoQzie7rsKv4ikL5E/1KCFGcFi
HNTzwAVQ/eNpHInVZHntDCWBkKwmbwaPrWJ1YmWobop5LOOnvqYvI6g8fOysgaMelok74XUmxHcs
IFagkGbcAVe4arT4sRSRAxyGI/No04/eUZL9LVJfrF9hR00MkH8abdumgcpTeVI8NPgCfwlZHtVM
ovipJKAS+3QdeZ0TR2wx3e4pEUgGUBxUguyOh9UxLfmaNChKGnV+aHR2P5C3vp4sqvXUVvxyXY70
Man8R7WK9hHxj7RVFnragwPAgeL3DsrQWUEVOCk1znH1OqajqUn9RU3Iry5U7iLwCmj8ApsZN4EB
nAhVD90tjl6ftmv86CHn/cJX8j0PxB2qmW6ldm6kUBOaqJvYyH+qibGognppaPdQpgN0tQOUpSHQ
9m4jXEwv0Kd50xPAT2L0rRAYFMoGpqTQnYLdaC9WYuqslAgcx7LflH67VBtvqfa4fVtpJ3jw05O9
FbB0ZlTXkFECXrGHSjO0d4Ycwl7DuEGBsiLQrQOspYuBdStDmxmgRI0QT4ciG41ehgKNIkNvABmE
vpF+kaG1riZIGqD3BvGmybPWLmScrKo4SzRbMuMpglmgrE/APnYkfvQU1m+ZVh2bTLbbDqLp9WuX
lucggyhbEFppNJgIdWwSMbQR/ecuwcsTZaqtZZJNOoSOCvwyJcRkSYQKeoDDiN7AAAJj9pOiQY56
hgmlAgdKjJgGlNf68tlT4i0d4vup4QUbDxdKvWhAgNJ8ryaNA50Be5RGKDHqyMxHHPgIistQGlLP
WYTrowFTyyAO06DYJiuPLY3tthjtOmYm0BYrXOh22EMhILuPi6c61MGcik0xwstI1E5S4ljsOp/Z
6ajYVCqwlcQ6U/RzHg8Q9EPRUVmGhuJ6qXKKoBv538SzqFlLcPOFiwHcDz+HIU2WDhJHEwqBVQlt
OhiN4uCcexDTrAZ+n7dSvGuJ1ofh5riBtpMgNyQwXJzgLSRkWWFzyLR1b4TpUyVoHjfLQG5NLjAo
+8/LApleykbfIhMvfwcXRATeul/0O98B9cpsnGifPvdbD4oGDYTxvx/6Wob+ceRZDaCkpOM5oJwO
rh4XWCknvwUhupYlT9RQaHpMYDY2GyGllQTTDyCIPPoC/T5rNKo1KaqVGopb0zilfF+n8e+hZkGq
Dh3HsAdkweEHbzE5F4c7aqd7DkRnbIGkSC0fuiVmSW9bSV3dKR++cpb58ETqtGrEPJKlvxeI6eCC
Ozk2eO54SLfab9mubq7drTGntf0Q93fcD4wAzFOHQitTwzuglI8sHm8kM++qWt/N6iyHzHqlSlUJ
C+jjeTjrC8nRHrtVgwDczKF/Ea6hwwaDTDu/ZINdPUDFz/y/oJ9M2+S7XzGrRmhImAsvAuYEBNh3
k5gG1iV8DaCqfavKea1Dhkojl2DpDZA+CtafJzZLVbVIPSwmYn5+ADgDfm4G4snz2KK+A77nQkac
ymFRHdueo99yU7h6YpDJTSaGcDYAqenTumokG5oWYZ8j8mwvUIVkBEy45wEE2v/i8IOirwMnPjUC
Z5tWKkdGk2gCKMZnnV9GWt4YYGb491dqCvH//4ww26JE1iEEIAO842fgj/rqIeWSxTlwHaqylwXI
uiI/sHLcQ5ipMqQbojtXL7cPo88mshealo4eRo/0V9Ke6/ZW++T6TvkwwmxXImqBqmqKEbquNLtS
2/gSGy3it04Mrlii4CKYxCp7qJKriDhAYy1QjCn8FzWHVm0LFFoqQy9WfWCE3KpCvFcZPh0ZWIGg
BgE2Pox/vpqrZzWF52zoQycDosX/w955LEeOZGv6VcbuenANWixmAxWCEUEtkhsYyWRCa42nny+y
e26TQRrDaj+L7rbqrKQTDsfxI37RHTVkumehSB2JUCEiIKfGWOT0KCYO/Y6pyNGZATxZmXWXQZ4t
67TLHaXtVp1AU9paHDMDOATH0kM5dVOG2CwgoFpbv8XwEIfLjanBsNXmLedpD8zc1yhsKrovNSRP
UXyphucxeunNP22XX4QN1PBlZPyaPqRp5cnohRpSSDfMvAjNxZ3IMFQjfAY5eKZX8leM5IdNsU46
8NT46qQyASeBK9+SPrnTxDHzEL9d3E6AppsNCggEpb3jJnE6CtjKmO6DgafNC6eUAqRUgH4H1R42
lC3NIi3OLbp0PuLeFxpu5LKeUXyYkGNgxC3PUQ62SqwdpbvsLJV5Lz+02qEFhYr+aMO2tZZfenro
6sXJw3AfR3Cfl9skPe6HZhtkYsNEq8pARlnDbQBv4sZqXyw04Vzr2MNT/iD/GwrTZA8GqlxxehfJ
m3bcHnEkEVo3lTK6Bf3wrnkYKRGXsV+rtNxq+UrUf8uQnAWU+wYnnMgSp8Ej1/eW9kgDN9wBeHSN
tzlx11HjepMssoOGLcYn6Yox6aVoTZ09jpj8onO+CKovt9MB6Ww4TMoqSCfg/4MdZYYXNZOTzRSO
kuj9wwD2+YQflSU+3oBWmVaFoHYC2Jx3U7qUFelMAPsSQeiaYl5jGRiM6AZyhycLII+S9gjxeZqG
2DDmS1r0/o8fQcYUHZULENZfx8pTp8yNBuLMRznO0eqd2v/+eQHpeKJPTjyEBkRUmb+i83c6fG0z
pcpwRkAwsbdWsji6JpyGYar2+oJ1jqatDDXedcJbRr/+56WPu3Oy8rERjGgdcBMJD6vPu1dq5ayP
Whz5CDJ4aLaulNVxqvbPubAqSiEf1jkZtI6zVmfWUWdJuRQdpLafjupqFJGO8Ae7I/fcY31zKD4t
d3IojEzrZWtgOTNELUE+pNbrz/v2t0/+w8b95fJ9yOzSRDCnqmOFowye6gy3xWW37jCT7Vb1L7Qc
3J/X+5I3f96/U+CNXIYA9FKWs5Bipt+jeFo5+tocPmJQ6Fr5OVGzs893kqgbRp/qY5YihkXFEUaX
A+g4q7F8nDB9s/y1BIo35bs81Dwx6Giwzn6mJmce+nj5f9ljoFaiQiUJqfzkcIoNMrVmyEPDMrU1
swAY+hgN2pkA8t3Xh4oN6aSB1iBolZMMoUb9hRY5y3SDtiuQ87aq1inL9qINY0/Ub6OmhizYcfuM
57zWvlI+j+/1w9onj9jLYz+lCt+fiodAUtf+Mk663dWqjQHOTpX3fX814FvdVID8JKDAkaz6olm4
qdpXrtHCrp418Y12VuSGTZ+tFOxNlEq8IGtzFPUWwsg6tXJfa9aCiLNFH0PYBIhzuFHtqk9WhgRE
pkIlCziqGkwrS542I2meI+daYUuycDcLkd2Oglv3xQtkFrtcfptCZ6cGyr25PWYiTWuGV4ueQlkz
RDeTkt+SFKMDjZC6I4o0U7Ou8eFBM6+j0Zw9/vxlfB2CsoWwqyF6so/MG0+3cGjkcFSj0Df04T5K
xVVtdX4Vt65oMA+g6Vh0D4O22HI2YMCS34h1scn6S0kbSRw0R5uFVcedbySvanPO0u67E6yR4gEW
REMPzNzn8DqYplZFk8TlRMt8GWJ7VNEzqaszR/irLMJxD5DjhE7KMAsy0+d1QpDCqTlMIdEojR3C
Ed6V3nSnv2eucKgZsx9ZktpKogUjrosbrcGymRr/n3djPv8efz+1D1GxjtQobhuuSqkDc4W1Hj43
wZ+fX/i3e4oOBdLjMGe/+PZZURknkhzzrGAgFxjISVZh9fH+8yoYWn0TfVDo/p91TsJCr81jn+kk
FrByGbrICC22D30TPS/p7KVNsTOEkq/ihk9gFxpIskxTctMyVKmHzldU8LgJmvD1bbuUaxS41tEc
vuHzt+/nGyN9H4EminOJfJO+D6bAz+Jo8AVRvo3RMciL+FfRLJAA4l5wAiW70EHmNnN+Y+SR3eFN
MWmiO8hI9ijxNpMqexEiZzCpIToGYd2hynOvgFRstfqqFxI/Kg27xTO+qJkxWMFhHnKfXMcRWxqO
ctJ5OsYHIf9SLUxro8WQqbISN+3kA1L++6xRwD+DtMV6Rmw2vbSUHqyLFMUNs14p83ybtd2FmmGX
lOp4U9UZje2w+t1OMYSFxB1AsbgoaGZuE9IQXXwznglU/NAS95h2KhHKSaLozhC6O0nqrvOeufRi
wYfumStaRvWQJRGI6Ouq01dRXb3wCxWo3eBKKQbGa2oagpsvxWYsjUuryw5lPVxNwgyxVcKvUimB
dutrUZxWaTLsYBqth/AdKLmXR/K7hv9AJjQHyRK2SsYuGbkbL68VgAnAja4K0aHsUwqPAtMf6VEq
tF9JhplChqOORHatJmVngyzwFDgDmp7tEjH0yhjHCmZsdVWuw1x8V5m3tz1wFzSPxu6liuPXctT9
CQY/7iaYZGVPFoae4DCXmHmU/CsxpJWaac9qFbqWXFEF5Xab4A2jZm4FMLGf6n2f3+S87ZaonXc9
aAfTM5MZasm4YbZmm329NwLN69Jhjza+K4FlGuV2VdVvuaVdo1/odQWqamG0ndrQU2i/o6N+NSGC
nxaKH6kSTjQaEDJhges7YvIuWStSKtvoBLQrG2/K6tc8mCBt3qrAyfT8SZgMOxh+z0FPV11YBTnQ
SYGJFAQdXTU3AJmupLr0yqMsxiRcwlq6kKN5LzVWjQRt5EFZutKXFpmucJVGFFiamPphqtwEYIZo
gd+24LBEjJsCY34rhoXRUz/dWaDa6Sv6ItxaR68Nx+hEpw3CP7IEGCYRHlRheaNH/MukGd7Av0AO
210yxdXwS7HmrVGLTo7HcNznfqULF2Mpr2Uz8YGz+XRBnUySGFJtNctJ42QdoLwwN+WtoiB2NeqX
mlU7E/KGola5WEfYOO44dY73UBnYlTxvKl32K+SeunaBlSNv82jCL6JYV/iqZFJti+Xi5t2+HsEh
pNNhobTOc/zt1MTJOTXZ/KeHXYDpFB9QRBIUrvNIv1AZW7XKXaU0d8ZQPrVKvpNz/R7Y2lNr5bdC
3W+iGqx+PKGenK8zEpk0o61QLfaM11QGCDlP6XS0pUM0eUrbJ2lCKC3oXDQdNlk9Mh9V3ZhcoxsB
87foYNUEB9gQkP6xiuKD7Udb7v5U6u+4yh7kTNkhv7MVqZpRKLGx63AWXl5PTbZ0DHj6CYz+aPdx
yewrWZmm/paYvCrmyzmMqqW9MQILVEK6lkOcOKzpVdUS/HPZoU5H56uA59NVTiBIXo/LQxK9G0q2
TRXK1xrxvPE+kmR8uxBnr2J3FsrrYWq8IccGo6Jh0CUHDZRCVV/3lOldqIBvtYyVVZgw3pdIdEpG
y4nebMZuWA0CHHah3NbJ4A/DjI5oex2l1mXWivtsujRKuLRZrXlLA3JBxzq2NQGwEYfAEt9MAL9s
MGe7Xlzg9nT+z7fSX3L7aUr88VI6SXaKWaqkRaRhxD5vjcgTPTS2LsJ7g2IqOQwPQNAfk+txXa7P
LHzM939a+KSAk6KsqJSZhVvPXDW/jQrzWMEZkYBjxFtenht6fMXn/M0k/nP7nmQ0eWfp4VAkzIQV
bd2NyN+n8z4esk3fMsAv3jVyXVFAfkTnZAfXiX5WuPq4lT888Sn3VieFHHEjQ1S2B7dYln+SmNwy
zZ+M2cSPTVrhVrOmH4Fxdv4nH546maiVj0RV+aLCggAvPNkd07ufX8SJyjz92uPGQJNHqvLYLDjl
Ww/WnJhiYpBS2szXJCAHWOtCyUH80EJ3MN+FOTOU3JV3ZbgSmWlgDXgm3fy2YoIGcmRGMwrDPZmt
+5DmJXUbGFYyh/6c9HdFWLikntswRAGvfEjGt4wLIJjBNcjjmd6gcky6vryUDyufJGVkF/M8qazc
FqjjjvmrWkRXpfIr7IIUT/bhEITwfsR6nTaBbwrIVITClQB6JwkVipH3OMMvU5WYF6cPupJc9WLz
WwVi2KpgoursWjNbd8qVh1HUDpOuQibaj5RPQQfWKFgcresvMJWzl6Ajd5GvB0M7o0jwVevk+H4/
POHJF66Neh9VPSk0+KmjeDkezb90V7nu3aPjvbwOL6XNz0fq6wiAJU0ZdwSIwhqS/srn15m2ajpp
03D8tmcPAZ/Hag1jeKOvxw4Rp58X++4FHic2SMpqyG2fDm6mKu0olyikJ+ilCzTVBIH9AFp0cCZU
HgPE6Un5uNDJSWmNoa1KiZOSppt8aZ1W32XZGw5ejii/d/pBEKMzMfK7ggEpHEhLfJpH8tLnbexh
E3BnHc+mpSGmInqKKjyZ0m+jrD34Pfuksc58Dup3z8jwQBLhh2hfpB9iLRereWIzy+aqCAwM4ibv
59f13S5azCekvwq52un8qUxkeuIihSWOam/CILlCu2/NeNXFj2YfPw5S5UzSP50JcRw/rnl86g/R
BS9qWakNnsoIr1pUkcykPnMIv2IlT5Y4CWCCFtfZ1C4s0XYbJaQBnxcX8ai+AWp4oqtiQCNFaWC5
hk8B1KR0SawKU9um8KglLdoG22GUXpiuOB3ZWRHMd2VdHDMHZ8rzy7mOX+CCWO6CeNOUoAYnNu7c
6WdO+Hdv/+M+nZzwsdE1+m7H85ZsKfIQ07TO7NPxJ5x+Qx9XOIlFSSKZQrawTYNurKQ7RX2CLK8X
5pkm9Lf3ycd1TpILLEmz3goIQDLTqVE23YZJTheoE7UQmC0K7LYBsDTHWzBm56Lfd/f8x8WPn8CH
4zYLWarFgxT6S7JcJ1W/Hcx3NZ4OaoFjE6W+JKz5yh6G+W0UMCRIwtApJAPTcpiYeK9OGmBt45wb
yFdBCpV2EVMHCTbb3//9/FsJCuBCPDIZD1mD1w9/0HdblcKwjrEcQuertyMwc0sEvK44WHiXCgYg
XLioxlaOUtdAtyTUryFMOZr5gMWirTnCKIHXRoRYRosYO2nGEVe9koKnBWAFu1gKz4Xg41d0cnw+
PcNJD3kSwCqnDcGjDCAnE+6Bkpby688RSv4m7H5a5STsamMKqj7kkAZRdT/Wwu9Gbzxck+yqkV4G
nCQWoKj47YGkVGKw/6Fp44vldlV3aJidLmGC2yY1fDw+YMLSY/vWekNyFUizP8voEGnl1YjBr4Le
rdJsQWNtY+nt52f47gb+9AwnIa8MB7EJj/GoBmXqLpvynvppBQjSeqhW567gs6udRL8OKroFgvZY
RAxueFHvTZeLHi8IMAZn7o9vYtSnBzuJUYOaYOdxvBPnZXLa6GE+O4j5Znb2aYWTGNW3cxMWHQ8z
bgnleA5269HHJWjbnrmWvsvMPq10EqXmdJKLGmMGP7jngwpWlc+E1xPuBY9miCfvUv8czOWb+MuK
FlcF4vroY52EprLLj8NPVlSUBxF+skWUkgr852nW/HwC5eNX8vVb/Z+lTnF0WoKz75Rw6Ypb4Wk8
lMiGx8/4zGivyG6nq9YFk++0t8FF48yPounLr8W1cHZu933E+M9vcTItFiFNNXLHcUFqGDvWm6L6
jdfUmWf97rrBuABqMsYGcNtO8W7RUCXdQiDFUrXi8taJowotLZDi8AVyrXNrNfGP2nY6M/ef91n9
5rb5tLb8Oa43oRwVRs17FI/GIQbS6+ZVqCPyrVwu1VOTU9dN4tqqEUyPIleXpIuZjkxdm7tyENF+
+lPRlhD1SzWW/N4YvUop7uMQ2FwDpVusvF68p4WG+TqSQ/m1Ul0bicFgSdPpxQMcNQIdVFgZyehK
ag9BNnbu1Pc5Fumdh9TdrtaPPskSajGo5qhCfSVC3DMr0w7k2U6lc55637zvT7txErt7xC9D2OsM
vqO9oF6iHBgPVz/v+Hef7ac1TmKrBlY2U4436ay326nMNtoM3TD5o6ezn0fWkzYXSFvhm90GvyIZ
OYW0vBbVbC2S6p75Vc497vHPP6QakWoFglLy8tXVLG9n4bZwE78ybEA6u6Q5dK1/BMudH4d/vwcM
S2QELSm6TudDCYBcMau4X6AnBPlqQgnVkdbAjXaV4cbtJlk3znhxDpv7VX3g6L31n2VPx0FWKyuT
clw2fghW0538rhde5uerwRENBG5tAQn6Z8tVfv+8z99kBJ+WPYkiZmFoRlMeb9MldFWh2mWz5UYz
YPGaW2iemxWA2nNEvm9uOhYFj4j0gPJVnKpMEhAelhwC6w7WhXEoFcn7+bG+XUHHWfM46sQl6+Sx
5slA2QhtEN+o0fYNHV2NnZ9XILf8eg1AiPvPGifhKUHbdwapRtWsa5hY6IZbI8RfCI2Xq5qjWqln
hqTm4ksJ1BFXsvehYSK1LNPeQnKDYoTC168NxtfJbTsIN4JmuVp1H0bPRmrtke/aTUgLZzUeDMuf
DOh/NtxIwu+4NV0YbXTM39sgvgxN8aqaKwRPExt9JcesdF9Vxl3GdMaB0f7Ob/c7yJ6A9MITjC/N
xLo0cuFiKQdHbcL1UqTwCQp/Kdp1qL9IjeyxNLi3aZ/jie4auD5fjig8uUucZ24RRfz1S2XELHUJ
fA2tILVQ7uoEsXgTcJTyewgzKGEYVKqCHZfVRkUVYjaiizFC20eu0OMU7EYGGRG/itVuriFsiM1B
6x7FRrXT5iXRDJshzI0aJhuKdmdoBg9EzEELpD9tZsKrWOwBiU/k2jB61uEDJUpnt0ryNAjmNYJm
m8CKNpmVyuC/tMQLAu1xSkuIXKqX4gjq5qbqhMR+zI7hcXUvc7lQvSjps9Ts5FGy5UE+TG1U4qGm
P/VxovhM5+Vf0zL9EZVK9yJ50G1IMBETQHMD4uFBacNLTGMvCku4GTUZcxZebmy+GSgJV8ZgWyjI
duatPIyMlVi06a+MRroycjyYkbRLIdwYybi2pmlTY05sCyacUWTYjvobs1nnXoQSmJiLaxWOaRLV
L0Gev8Ix2k26spEz+Xoyr5ApeNbmymmxu1GN4c6EbjLTWO8lc60FVIczmLehWDHrWgeafoDC5JZN
6wlptqur26QNnrMUQtLwGpqTK2LrMQWWnYuSP5cPYYsQk8ZYRzNgHVfHCdt82SI/lrY7K720osQv
eAkznlhGPKz6KfZGebnIqLSXItozhXYb1eT1M8RFaT2cit00itezCSdEqS/08l7Jc2eJsrW6dINt
hMg+RIxky4tqjjdFZbkmJYa2hM6YxRsB4mG0BIdgfMz5wqrlJhSDi0XcR+rixNJVb6grM7mcobzo
aKyN3a8pQwxgMipmaRVWJsCCinZwcClnbGodtMW86MKd1W2alKcoyn2jxG6pQwZMRH3fqQzPtBel
fEykYCWmzfVUx36XYO1iBBftXNstUAnAPhe4rV+OYtraQyni4qM3cOOip1hO8OTQpzWgFLeF9dLB
kBmKO/RQvAqrYx14qCZoV00PPy5GeC8wj6R/7UowU7xaFjvPUUuRqjfQGEyMIkbdGmBxyHtGdDCE
V8YzzLNrplTaYyWIdjFuEwa5ldg+zxYEQUM8gGdzZEbDkH+mMfdVKdgZ4UMbCu5cXHWaumnCtw5+
pda2eBbFJE8azGLx8TifErvabvAFCEK7i8Ztqa6r/iVMRjzJcAwSkXjOC/4l0qRofIxKZt4D347c
tr5mEhLHlRzdIURZTzdiHG+mkU4FeYYttDuxZcwWdbZsaa9paKxEcdgmfevIZrUBDYFyHBqEPdrN
wlaINL9Lsd8c2CO9mx09VVwlARwaVfZordVcf06VCjnCQ91PjsSIX0sVf4Gb/nPY/27Y8inqn6Rh
ZgOyMmJ+4Qf79AX30VW8inCsYHyQYJgZrX5e7tw9dvzzD1kQDhXyZC7cMai/aOZjOgZnkuxv0ywD
5W5oKxZCXSclYZGUai/FKgZ9BkBb2ND5c5CeyeW+fQgu+qMWJSynv4O6jw+xJHKblEA2j8JtmXQ3
ScOZt/JdScbP/c8SJ/XmMAhCMVYskW26TbWR3H4f+fpd6EWSzX+Jdu+jIOkyaAEYnvvhbe8km/7x
XLvg3JOeFKEAA0S5Ufk1DMy1lb7YKuU5/8Zvsw4LHgw0I/LT0wFEvSh9FMecv3FO8Ebv1tVoOEk1
O6b+/Pfs/X9nwP+CmPbhM3Rfupf/9Y6rQzcfXvL3//Nfd/3wkvWfbH+Of+Fftj/IBvw/mx9MB/5b
PFqT0jQzj3Y/ZID/dvkRtP/WVfyPaUYw3cBW3iAD/bfND8Dw/0YXDkV2Rh+iiPbQP/EC/PuF/qcb
oaMJIGuMNnVLxHwWbPfJFyxUmPWFyzDfd6GrSbsiH5wS3YjZCxpfIHxn21q8lNOj/5yJPr7TXSVv
iGceE7rONkdHqTxRc/Te01AspzFUUe7clG9RvupDV9TXzXQZGKtk5I7aNaPL5H8WtiqR4u6o03Jd
+tN9dt2N+8jc5epGTe7C2E+Vdb64YrY3pRfpKuxsxBw/vJGrfz3fJzfCT8n38alBgePGibAe/Q2Y
H58C488/6wTA+/eHEQLRmkCnUFO+CBWqQ9p3eqo198plQ5acYyhhBxvVFfbtU7c4yz7ylORMhaJ8
rry+Lnr80D9ERTmdadqranOPsZdCq1la1QJi3WDOVmK2BsCC+46GMToVmGibbggayzGGe2twM4Bp
AKhET7yEbhwhf4JVbeT0iQ10U7cRGQzoQdhGbWdx7A7COuHu1sli5urM9XRyG359iM+v4X+3i1Wq
SSQ39yiRKH7lG93haNxkbDUHmgTV+bn3fgLf/LriSaSXJ8kqBVFs7kcnubPe8sPQbsx0mwtXwej2
B7oEt7rqpvwqXh3bTPffAvV9qX+DpsO5bSXc/Xx2/jU4/Pz9Abn+cHhOYn6YG0sraBweZvpHkrXq
xPl2WgD2pORH6FAmv4RW9OrZsE31rmuvE3LSYJN2/jTLXiwBAJtpV9Yl6qm6M6Vg7KbIEclzFkyr
4/kXhzGtISMLv3KcPk3EMNjaoqyAq0k7TSudkhKxj013rsurOH1YsnST5q9L5cH31yXQbfaY7KTG
hsGN74T1AGovsuNXRbnKOgRDnGXYWFfBciMlKwGtJ6BT46aobQsXpsRWxCdM9RpyYSzqkukuhgDG
t+5V73DEBGQDlPQCchi/4KBiGuhzv5IwBhTCqd1GVGs+P7BPLxXEFEdP+MWfpwp+M7b5agpO8Sy/
GijcVK4AQLPe5orX7aPnal4FAHDTK/mxl538Fu9QQfb5uct9BVbOrvY89vTe3WfPMwn7M7i68hZX
UKLbhLveRoL5W+Bcg42UjZhy9awHyBtdkobqKJvo9jCtA8FRpPV0kN7n277Deks8Mtz8HjNr5E2K
W60FUxC6jXY9y1ck7mV46INVgmeiBExPwbhJv6wOijfcw5u8G/g2t3Pr5r9Fv/MCG9Of7bipDjgL
RsDibhqnuc+8TrcF8Hx37VVFC6n2R3/ylmfpQaFQ2KCq4VbYpEgwX51lCx72qrjpsWjzUHQ5aCti
9BpYQ4M8rSsJFJB+0u36jNZjb2cXws1ykTu9L6z62+ndyA6crUxzx8BNA7eSLvLXublocV9tXxUc
j84hMc4Es78jug/BzKzrBFE/gtky+aMHzgelXOyBJGY0t+U7mHyke48FIE/R30IzzZ7QQPn5SzwB
t/87Mhyl/CQqUflLZoR6vBBl5tLcg0nLXW3Tevq2u8QQ1tilyJihj+gm6/Cp3U2H5Jmx9c/Ly8dQ
dxoHaBkaCAoZEBVOO+WTZJY4+7XHwEThB1eyNRwMKtfiLUo/kdvQu1trfCVrYy/DiT9+h9iAekej
xgKTUKS1UfJxin9K5v7XvqBCS8IBdxU1q5MANcZ50sha09zP6O3jE+vQDzuCxNwRLDSYfjtF/TB1
wBAHTvx4ZleOP/x0V9BWPBI3UNAyT3eFkU065xZdZENHXc2RfLgNQg6RVL6zBL9c4y76RBPAyVeJ
QcR5CkSqUzunF2VuWu4PAMIN3njIHKm1F1vX2AEkZ1IJvBu++yWZGdGPtGjPnBZBoVTKTR6UzT0u
IOhMtH7cYF/UMLex/GokmR/XbfUSo06xZHdRiwZ8/8gsIjL3aD810UGvwFa5QrCS9BT5eEyCU5ov
BFltuDLShI49yFR0c5sc//NXZb6xxrdB3Wv9Qz5V61ZLbQN8p+aPqgMTMuASYdo4bQTXSrxCdbN7
ea+v6gMkdfDNUfIcyPSUqP3VKzX+JahXqXIZNDdm7WvTqjXuED+S5qc621cGTqpr4qVIvzHfm9av
Ob1brN2yrHCQYDbOzelIvYvo/TGQ965aFAjQ+zG2yoXbOKQ94UaKn/IA1Jwvyashf0itZwUtelG7
1JGcKhxR8rLnSHdhRIvoOsp+qdw36Uqm45WupoiXbk8EYdhyCSTYI/Q5ynpnFt/OMyr+prqnh00V
dUCflsp/TmsjuD4QacqYKPTWKTtIn2kLH8qTX4T8Tg43VbMKmSSsB9MfNQeSQOVqJrLhqSNkl12+
U8fXKH1RlluIJ4vm6TLQ4l+DeBX9bq8BAe9Jurqtda9dG88tDkM9tpqTvB2bfYYVcfvOJtcg4g4B
H/l7FW4izOFEyw9eh3fUxS2kTTgcnVM3Hvrzqh9jMAUWAd2d7sK8wTkNBB4CufQ/JLTA51XnSGwk
XSSUQMxzR/5zFfmvmMBoA1gihYiBVu7n5LOZCROBFNT32u3s1C/LYE+ib4l21jokItWLiusx4eu5
vaz25ZmYoHz3uRGOjkq9wCLFU66a1KltgRJ5TaRMX2bNFw1OD3Z9dkTyDY/AwRUNQZlBuEjYBLrG
kDHQZuSVHR2oUfeRUGPn9t5Eyl7j6kNUiOx4e5wGnZvJK8eN+HKkPvyuJ+lmkGn5GKr8rgRPXJaW
CPoWhtf2dItydgiUhCPg9cEOTW2yt3FeGYjdH9U5mpoRwIoMYrZ8g/an7DdkdkfN+2MelL7Nr8G5
ikI587ueBHrVHEeIRLxU+TnYZ4wtR7eq7opNddWucqw89mDW22cTphe/HnBgrMzQ01oNt8pj5IpX
M4L93vSiZW7ZbUd3qi+wRbGxUXN/vhNOZAb+ffj+Z0+5Mz8fvkRImmIO2FMUu2qHhLmobBzBKXPi
0DkiBIxtSqOINv/izbcg4x/xIPn5d1CNr4cQLQGkvg1FQ0/gC92sUOa4HWB23DdP+Eu4OWifQnof
EV1FNyowD1rDjBsriGbTKH+Y8mCVjXNN5SiYQBqvMsOV+sEM9yafqKX8CYn/QREhp/a4CLiWB5dS
5g/dNsdloa5+m4NJoo1OgYXw0gowbN69Ao5nnOgLRwWi1azclf0uye7xD0KYrM7XxXQ1KKl9bPc2
jPX77GGxfE2TSLBVt55+tfNdTHZoDIdYY0bIv6ZSFpTTvl0FxWtiUDymaBHCMrqVQ0fUD7gKNO1K
nMHpcd9oL+qSrqv5zySQTbp9vDWPfwPlJtDjbjL5Un+bldd1ntjTwGWmbmPNXow/iCR0CL1DdNiB
3u+wlJr3WoLr9DqNt3W0iY923cqFgK/psuujmf6DYYvzitFMkjPAjUCEaUwK3jNzW5eqGybvfch0
s2PMSndQrfw4CVxLzfBtxKMlfq9qrlutuEy5ShIXOxmdbOlGWQnbtlpTRsS5ZOMWo4tINlAKsVUR
Qpjv2XCpinZZrZV5peWqa5mQwh9SfTVpcDUcoIp05opnPkWRKuQ6qn3YJNC0umt53aRINjjGe/Oc
ikgYdsjB+sOEtaDP3wxFzPpEG4kCK9r2iKSGSEQjbcCcCWi3I+hXYfJLmlcpGZVgV+iAhY487+TX
9Dbr3ai2tU3f2cHiVu8ZI4R+hiWkUa9utN4tBjfJADXsm2iz8LpiWBseF2jJ1GfyxlsZj+Jq017O
nVOZj+WlvBN5F9eot/yOf1XPDI7+GLHTmI/gLbFhj0rbXLed05f7LrsIe7tCrCNey4iTGI+StZv6
5yx/yIW7Wl9pi+hkGfw9Z6CHsM4hscqe+Tjdt79laHQr7i6qOYuJBSonslNeWiDnpl+mH3nGZohu
h9QV7Xl+76b1xFlUVFs07SPtuvLNDubBalx2Vv1iyJgL3OYyXCrHyH4LKYQearYNtaQsIYJ1/IvT
QQxWDbMmxlC53ww33JQhNctsjz2xtXlVN/NVukGFcysG5Ci5iwHgsNK2nX0EfmMsvFwKeKeSvTjz
rUrqzQhO+1MKgc0/TNNLv2t3aBl2D8Wjzl+p+l23eLTN+DGJcKDNsqwGT/KqFZ6guQvZZ6ub62Ry
DeNi1N7bdjOjGvJbhh7Mjb1LDpVx0TbXOnsyY0vqpspOMp2cBsxWRKXJMxVHWAkLdgLoR2zN29nv
Zduz+D9kG5kJxRnEzewfGaCXSBrwM2pICk8ITCaClyl3jemUGEgoOy1HNA1Nz/bpqLcHnXM/FRfT
tlnHsl2shX24Kp+6hhor3YWr3BG93CtX6KKtald8g2tZ/JF7Gz6ZeVf9ka7HJxJuxE6f8l0ToQE0
bI1rFY1HG6efbb3LM7/4o2i29jwARHzK/sxP6Y79hxznKN68pn4Sz0jea5+758d74RiSVeyxj3RV
kOGf7wVFLXEBy63wvngyUDKePTWHlLabTP1KqO6keq/V+0l2kRPjZLS25qt88KvBVvHtnnhrL9I+
vzLmZzG6SRnz9eUvOdgX1dX/5ey8dhzXrjT8RAKYwy2jqCyVVOmGqMhMiZQYxKefjz0YuFvVaBlj
HBzDbvuIYXPvtf71B9HvHH2mHxMrL31tnQ42wc8H7lqe8dSVnH/IZDcqf2U3n2GxeE5tsbPke0iR
+uN45vZwh6XkUmC831anfRFdLqfTKTr0XpNb5b56RBBlU3FXlZVlFnwevgabvdFTK7ygRo+tWHXA
Vq5P6ey+B5Xxs2f/83rG1/Fbz14j2rmcjGN0SBfd43V2dUtHPD9xJRjqXE+L+PpVsJlHOUYwdkEi
FdUrjsbvOBi4rEZYYNMqqL/7bfkQO5NHslTzdePjuuAmQSF6VEPyvJ3TMymOOMMzEDZLvB8cxINb
M7JQk8n+9RlHcZu6iDbEeE99AkEOOAcKT5GTCVZ4GDsXIiPw6yagdTJlJyVVEJwZ+aNTe2N0zvGt
zD6icB+fFnqzxvWyXilTyCzTf5cLkvIndfJ/16apgw/jCwqn5LZgznA4bGIziQ+CjzSdGb24L+PF
NZmq77y+LsWSsJrxiJD7o+cjRkM+TguOA9IxDNwflrnwYaq+gOkYapm2OvkF7aGAK14yKzlUik1U
eaNxvdrOriSP5MGEim1CJ4iGoIcTgc+i8tgnO7Emt3KhnVb1ZB0Vszb2G9NucGeVcTss95dJYscY
hubXzE8lG+dDvP9NmLhPJxGxMhLFnXh8iDJPu34Lxuv57GumF1+Dy+6U++2q+DyzcSzG/PnIAWHM
t+222J86J101im2QuPwcr1oXKsmZxFYPk9AUHDBeCtmhmRB1+8KenbyMW65BSY+j2DkEBPS7ffsm
LJqNMmU1tztOmPO+fby8aa2Vk81tKfOJX79d7ONDOr28HTfDF+if3tvGE4EwJ90+bzgZQjXgVFI1
vsyjjXEPoUX1Fw9Ro0L9Mkzv/zwTNU7XVe3j3hk+CYvcLe1wx6QdtjJ/coqn4Cz5FFPebeJ1c+A2
YgmE8/y4BussqdeYDl6nHB3IOgc/PyCqdXgKZ9B4i89yhPhKT5Kci4BTN+bb89Mc/Q/nkmpxB6va
Lg8KS9yw9Wf8mz1IDNhCRNZ1hzVEmAQ6f6/tdMnKPk+Foytuumm5hVUnHtTZyS3fx+K3dLFMJmQO
ghAmxKkr3EM8bjQdP1fzWBz/9ukfIQe1QpLGh/ajBlSwzyv9OdlBynAGJ3eqA9SdsvvUd1ywH4Kb
Z1566ApL0q18pX/Ts6KX/3U8/vszY3L2lz1y9OTWFNwKBEO46UuPunKcVELMhZlWtOpVcy+TqS4V
3y1PlRasgbIha9PLaUvcgxVuwxlFrNdXs3bOh+de+Hv5eA6y4DRa3GGFPgDzTuws9yu6r5gNwzl7
RYCcn62tcqpgRNz0iZUBCVwocyDrShZsV9wcc3FpXGaX4xdm0cdqKe8u3wLO7Q/VXp6dXzSrCE7u
eSG6wxYhuSOss0CdjSA7HxmtYu2cL7N84h7jcQxxDKQPIgSrRTwd/CKQbXFZvx0x8/0YvksmNrVj
bq9r5QORufFB5aB9lAgNXFAbR7IuX9GDeIfpqf7sFRX99wd9swImWM5juxXFQF6hr5LCiO2oL04v
0zNp4ZU9eQY/8dmxvcqRPoidkXdFcCYGCmtVu3MkR/VTJj3ZyVZwN3YMp7VBeJb1VKTiSOyzc3oz
Zxc78zqALF9Rl4LkxrNiXT1083vgs/q3g/X3e7mpG5pJeBEzg3upPck/umWyqGrrorhS+sRYSJe+
+458wsuugr9JwfdGxl29qcdTi1FVx9+Vcems5O90COTrWpAWWrUlL+EivdSXXXradHVgwqw6Wno2
yxpfGf+CX+x0L5hhvp6mxw8oJ3a5g1jgVO/xPW+fv4AQ48vSJEGQGfL+8InVkKqcy7MRHcJlgbs1
PrlEZFm9Y8yUrzYgI4IjCcudTxD31NE6TlSIdE60pwwVB/f8qb2j1aflEd1qMfGJYbl3PP5Eef+4
wFtGvHzSDXwmuEAIZeGWvQS30Fxyr2+TJ+zfz69jldZ4gje8SZ7xkHylT9EifkQYrj4mz3iYohfJ
lKAy7yAN2k9MfrwuhvAa03kcUMY//22fG4Qh1geNJh9KVGEzluh2J9b6/vhGoCAQfcxpd/YMaVk6
TTzVyBXDofxLPT9Ur/1e4KVO+708L2jLWrtKa0tMrHKjTxPmChSgJw6ziyXDDVbYdZLEwnSbkrrW
LDhvQxaUhqNCZrKEypVijK+p9qPWz8U12C7e0acDHZWKaqlCobucZBvaWBLWquOdp/CXyYQCz4Cl
A7TNaOTWWSeuzboRT9TVwiy+zuWxJraEJcgLU8Dl9RMoU38t9u2qXfJxbq5zIkeTF9UVZ4ybFlzj
/dpT+gmrKdAltDFFGBci8df29PuLKc7lUb1oEdsPazcP8j2RBekmDahwnNwDBLTEbxh6hk0GxuT7
4nOK2/8+bH7FLP0J7f15DTf1bxIZ4ZDpXIO2hKG2qL75yol+k22m8cpxDiojcKjHzvkRnwk3mgHo
BHUgjXNU6xpUe9pSyaP3Li2W+DQPCLxGuvWV4GiTkCfotxDcLPM99SZ4nFvZVnd1P7KVab1Tmlk+
H0VEylM5WJPCuRJe2/jGMx0hpMv2+trlHhaEkx217mNMfHbhnFAlWJXXLunM6bRDgFH73k56Q6P6
VRcYZIOSbQ9jBabpzfGrDaFxVXudjeaQrFK2EM3qGaOJM21GUO6cvZH+esD636q/qwWZLw0TpMiu
/wuzau0vFfcf13JzQl3MTCiShteTL4wZM8vhk1YQm7/CH6irYNE2ByVcoOSVzruK2UnnRCs9csIt
MC1jrqp32iCmtdOccI3Tvr4UFM5rwqqlB1UYW2WdQFi3J5gCeTqm7fTHFHydk3/TqA+zJGhzJwqo
Mtj0J6Iv2kBSQWgdncS7V4/98sD9sRR/e+63J1ilnpJe5rmf3Yx0NeWxxDKCgTPD4mk60wP5AXTc
bCydDEWyf7Fh3RpUYVHhqg0mZb6uszbyB7l/wP8+J7BPO85xspectrVZTIBO86M9nnOGJT5qgL2F
LT3DEmjsybI0QIwo1GeGgguI28nkmFtX2ebdsqUN7YFE5M+L6hUL0Tc+o6Cf6y5r8UO8vtb4+swQ
9VpRkI2E9NlQWxiwXbLZoI/4hOCNLlon+zo9z0XZyRfA42vShr8Y7Fn//pr/vnRHIhQ5PYKq3/pC
iumpP5l4ARyKq90x6PxQvWqmklJwOO8SN0a119sZCNCH/N2q0Ietyay2T6pjOlhC/b+uhZknfmZ/
GXCQCiPmldJw7NiGrzySEFTBrYLdjlHCCbOUzTAfWTKsWFvVbKPdKOCdl8w9abb+Ujxd/TvXM34q
t8tLwipARvuOX4IxFlC/7bbXpo1kOdYne1UiQP1qE//kapoFNN254sntYYX0aNUUQq5GlElGrTBC
ZawEVxHts7LE3OrOJf0FfEApL5HzQ+q6Jt8eAKmeZIrcq5N9E8M4dotkec6nJLFbHQG+GHaFDBLJ
ADTcrCMZc9P0/qX7DEkKBe7xhmpe5591FBzVtzTfDMMsvbJqN2lk33Pj/MtsGL8HzExVRVHZFm+H
VX0paW0kltHh8nx8zFbDQp1Wh3adEpONOucyU7cZl0TjfmgPhpfPSru56yjzq0758QLZDQ0NjTPn
5c3+IFeanCmVNtkLJ5tt2cyZ2tpZ71QwTSm12JF9vbZxHCIu2UWYl/BCRaf7Pu2bVeUPg6PTSFIT
fxfEHaueNqzajHBMpyZNnXzXI8iOPdnfzTaVf1bm5FeOvFwum8d3O1jXJ9Ep6cI8OsTBadFVtqjt
zrtaHE9FB2zoM1oenwnnNrHOtEfjvWOQbYTcC6fGOhk/kEWzFqaxZp/4Q2KR+DxISrhYBIj+ezlq
P5cjH4YIwIOcB//oW5qCAJtevRg84NNzCXMjt+qg3DDriAqr3QiH+CXdtGutt+X3M3T/btvO5V00
sdJHGoH0rXI4YKQGPJGjY+KrNbMCi+q2iHxpMibnRU6cTUNUJjj38yrkXT9TPICqEk80G3hABPv4
RnJY4hhEmQ5n+b252jKN+ax2VOf0gYVEb7GvExDfCFa6nNwh8Eh/e1PkCEOfwVSXWvmmUm7qUhLa
ge+xfEZw5xLzzdjjcB6eT0/t2dZ0V3gZVjRWjA0/uwDAAi1C887nK08Rfg6fTXwnDf0vJSKvhLmd
ohgM9KHR/rlpdcVoY5xLLMtuPtAxx85Q2GxZthFc8JsOTo/aQ77qWqtcHYPJ1Rqd+sFq7lSJ//s7
f357rF6cmUV4tiC3xs1U1Zw0COSkXtqTsdRAHjLXUsnX1MfQaVHKPSXyDAtJKiW18M7RNifH6yLB
NNcQUFCiSbDOhUA9kiuFmNRi1i3qgXh24X6QLc9ucj4kzGb9FgO4B8WJnRSJU+2XlHmma4orBdl0
tAjl+ZmpWo4UQ8ZOBx7gxP6IzDXslNQx6euixOpz2L6RHHC0zHoKZwKn4JVNrMscA+uGd/gRyQ7V
0PQoWUVnd+20TLwSJdhkLkI60C0GAkL3IIuE9zha9ZIxVmztdqlGU8w6sOxruyVkOvCzLrSz2qu5
6GSuw1wKvbgf6X+h5osnr4wCNZrF8VSF2CfutMsU4LCOthkjvsHGTjOoT7SsgH9V+SK0TwOOufRd
vVXUh+pVI1wLqky5FU0vGdmFdnRuLBmaosIQHkyUmDSqsFeO09KYZa9SOjdgdXR28QUJ0L7M1Xcj
shtaL6bvE0RiTj6ZSVjebatpM01fQfWap9C+7mrvaivfCFeNXre1wSbNaMCUGOzDOvuRi8UbsI1c
kG/DtLJ77afghtbI3PJO77XqV9WB/LEA70RYto6WBfHgxWd6X8Wu16Zon14wEZy8R8wXrYs4BqPS
HUwra6zsTDzQHLpH8boYuQ0ZsBbe5zaAl2N6x1c6VTtbDLNsbzKH15hkAE+ofnH102aTpmv85Qnb
kknPYY4xidxrPJVr/9w6sb7sMG9NsMezshn30JEuZF3BLZh7MKdU3BJKADlnhVsfyXHyomTHbImZ
KXThdJ45kyC08cto8ORJbYmswQLfBwtFl5oGJTFF3xSOqemEE18/TtV+IbaeUbwbksePa79Iy9d2
HaUEJc6xK5KHVSW/5KoLHBMSuPHdmHCZsg8l9vk9NKaCg53UNfH4rxFfG+sIkQ/BQ8d581Z+mnOG
DsUBnE4BBw/DT3SDRo9BoN8c14iwBPkxN0+WAYRqfJ4akjolG4vCgu9D0mdxpSAWUjurTw2nR4en
NdFcF55bxtFHE7Vjv77E33pauArUg0n3MqRaYHbT0EzIBpoRolQwPj2U/ZTJsZAzN+ymImBA4+CM
aFa0RRbjwpOAkhBnRSfu3NweCTxMNtBlYaohBU22vHS2mTi1NoWmyZ9WSoC37b+PLvEnlWfcn/iX
JlGe/LAlR3s/KEbE/jR86M8gmXNxbry01uDHIFq1Vc8yz9z0d/DDvwC1f/7qeKD+VlJG13IojJRf
Ffx4k02HKZ5AgeRFZIhE9yNMfhawf/7azR48MY4asWqdtG9mjP4YNI0FwxgvrGHAfi+A8i/V1h+/
9qsz/e3elPY6EYemlfaQE02YrK750G2zlWJXswsJ8HsBHhBfzZwtbfy+KpOx8QYccQa/zJvsiXRz
ovfW6Vxpm3yGohM+XyAA4yWp7P797uWfuBtXyiyR6AsD3tuvvvK3K72epVCJCIDbh68nvFCoQAKm
7aig7GKukf2sHH2hdKWvXLYEeZYJMKDt/GMY0UJ9CqLxjrR/3B84HjozCIVVfPEmx3nCGBq51Gc+
C+fxq3an9v/72vntqm+UD4XSc9QiNN7LFnyMBWi5W/hAqMPjxW/uQZN/XToGIh3ZQIaj3VZ2ooJz
rBJm0l59GF9hu2m+ktd4Xb4nNsnUK+gu1uitLwC0Zw9I4Cn4Xv79lmA23fZfooAFoQIHlzwOUJWb
4kq6XOrWSFJlL71W3+HVFr4Lytt+XpRuUzjQhHR9aoQ4NBNYEk6ehO6AM3XItEEmUrGXq0BUvs3z
EKTaLuRpCUGnQ644e2b2emFYUPp6Z1ploBpBzmkVS3Cp5MfiUX3IA2NWvpDjocyE3KqE14l56KJn
sWaObqHQ7IVN95hGRMDZreqeBu8yeACi6SdGgZxFH7ByymKkMyNub1pYFgzsPiKGXEHjVu51C707
CHUEKd8JfNFPwsahpzP6eOwXIwRMZzJP/CvGl3Hv1D0Owbb2XCkj1TUxprAJsFjPrwwPmp1ISOom
rVayvO3NMeaUetoXji8y1rQbzfSVbGE09vBtpItkgy+H8ZxedXvQ5vyDSnEp6g7iRdTkDNt8/Cav
jZ/rc7A0vKYLRE5991Y1uC2bfgynTIaFyYyydFPThp0RfUYvk5nJ3OjymI9ARv1xMRvXbJOpoFxs
c1jrk6cEwtEius7ThE5zBL6Uj5EiAmArB/9eLz9bzpvlcrO3XrHz1E5HlsvoOSRkQVPGfoYZLNBV
6Ydn72w3h/BktbVVytuIKgOYSwOIhGM4olM5XcOdKzJHLPSPIvjXJVGO60zl4HPfFOOFdp3U+bVW
9gwwG1ydpK0arnUCgKFOJJbCeP68TMT1UbBDzZM1pMLrnhSvEJ9ZX0ZKVe2aRnCS9DtunrL2VUOr
dFa3x+GthHPWlA84TyCN2J+lkmrkVe3ntfZRnUegq7TSMXsSQzXoQQ6Fb//ZTt5laPMMzQvN6WUX
W4JWdi7aY1x6qTk96buifOi1T/X0cika55jlJLhylboDNZtKvGKUGJ5nBgvoLPno5lnmanjoEXw0
C0EMLiGCm5UgrCFyR37OTOzoy82zSKknNzPBBeFtNLhVTBLzIKrmZvUySuEBmcaU9i5gAKCpLpgA
evaIJBrD6vbHS3DWQXezBdBTzVhbqpd6tI1Nu1iMR0cHTStx9LGGYnTAh3P6ElPuMW7YuR8b9SsK
C9ZC7mj9nHuJi4cabjM9CH/N8erC6FfBSbSfX4m9LU/zED/VxMpezgKDzakQvZ/IZFEteG0dGnaJ
BHRCzni0CIecGp9HilFuAJIZcoWzo3xAZHavQbodDsQd1yVfcIxPaknvefY6yWHVdU48Pz9MNsj7
p/FWfbwACpoEKZMhMra/zR7kPqYjZmE68LrsErYWekEcey7VBgI7wnazJJLVMiQqU1usSFWFJQ0V
0iVv6bLCJzuluRCOxxkTURWXc3gp0Jd0cdYzWv/m2DouekhhHvJ1wfoSoUg8JQvdx2ab3rp4IKzy
hJHWmgnsXF2XH8OaBnqC+QQnTW/BW3NYzNl78hRhTU4oEHUxORCGe143gWTVXzwQxpUOoWmm239p
83yb4ii+o92/wN5aI5yoB/v4GT5BTkhfrxapH0Vmy4ifnor0JdL84vx0Mlzp5MoM//PWPeFzf2+K
If2AyccvU8P1Cpkpo51b3NPsig7Ge6LsxTXB4sxRFt1Kn6rQZzb0AUym61fBGb7HDRVH1P9CXvKz
AP3zCm61P+qgdfE55wrSINsNnjIs++NILs7murIQz9uQb+Wa2M3jFUbX1ZZaR9kmK+X76EJeObmn
QyW7cCDmqS8Gwxq7sNYRHUKekumQ7JaTs1sGfeXgL3AVfdkI6mHVG+/1ZNnCkIvmApP4I2mMU0Pf
pNevoWN+L14tVS+sAVRVlg9dnMzh3hgIsS6mV3xJiNpeuzPj4YXy3L5VXmxskg9eIgwAAwUrZiKx
1XWesL9K5FS5+ZQAgCm8/A5ha+KWMEpMR1+IOYFaVjcLdye4j5JbTZyRPXl675MZnM2qcXvmtGb7
npwa50zfH8ZO0cdeaTxrkyX/QSRk0KtZLu49hr3614IDtb0gElpiGLegZWuqBEGjkNrjx/GhfUdo
CYOSi6HL25w+h/04DF0MHwX2IC5aDzrbiQ3MQ3xN+JJ8Zba6bL8ZV0ELH2HzZB99hoxInvlsoH+W
K8Nr2nHvgLT/fiUUcoSyjw68onX6i5lVvNEVaE59uEfH/znK/LXW/nNjN0djLQuNqB7D8cZQ2ywu
OBeOgULDU3Y4L2PsVXwG4C+wtYvn8EGdxUh5NaqjaYJNiJ3b162yu9su/Jhl3lzTTXOSt6gs6tSQ
aRc6d4DwZCCvsimVgDpfgNFyZYpgRuHEe4m/jQftg29R/D49ljvU0zHeGqNUMtwROTP57CWvm94b
L/0E98Yr1A2IlSToKbgG/NmslaquhmmmwzHPre5NmhB30q5zB16frM3yclpfR5LqWHyu4/nxIUzX
yrsZ5HaNrSzCIQjuVvZ0p6T4a0Xx2zWNdftvrYvWFMZwzjR5z95Ip2TzKqsV0EWt2H1wPYhPE1t4
wOaMIZ0DyFfP5Md2a5ztK/5tdwdwPyUJ4xMyoPcxsJEE/VdL+NvVdNlAJkStyPuRM+3LzrHfgjXl
cJPXyYyK0mbuKdjyAUZzfQhDW7vTyf0UL95cwM3CPkeRUp9o9ljYoidR+KwwWZkzdJ3WbrPIYDxu
mqCcjZO07une3Pfu7d8s4U6Pzmo+4faB0SqbVGAiChxGp5+4TskcqJwilCKcHw0t0t3lOU4vbotL
2lfR1EabQVO5KS5j1QRinTQy2PP4WZ/Yo7VAfM+WZe1nX8mWWBlnIKcxwLl9naxTv99cLmQ1W/9e
kurfjtLfr+OmL03bIS3yjOvQltUb8xPBphGyR3qrFJQvUg9MZ5P72QVnUqYbJwlxKbrOasofAt2T
j0ZGEiBapFQrVy+BEPVSL7WVvqle4PXD92gkl3IgStd6x530LYVb4vVAdP06ZuIhL1GIF3AA83fz
8993dmMux1yf1cWmqZJYLMkARTdPWDuLE73VZZZ3oKEtd9GZT9P3ltQXyNOdA52IlHgyspw7v/u3
c+j33715olU+CDqOjfJeXZMiPCwUl3ydB33F6CQ5jIEIxrRf4ivp96mj7+/8+F9f5283fdN1Hw2t
zMuBH1f8cDZGa4MYW00AUjq980v3bvPm463S8th1jO72kk+HAb1MXJxtXMeeJmdLP2QLwcMAqv+l
R8fFj8Lzzu+Pn+ePD+i3O735fGXlUhPmxZ3mi7EAJLe1twjzggEJsDzMYw8Yn28YbQk1MVp7c6Pd
QSGVHzDLnyvstgiM0kuuX1l8e/qqk60xoImX5zdxD7h6xoPghGsUSL5MdpvfrAhiIEzaZKYDPwO2
xhJoYeIXGAvgLyz5/arcApkOxJlA9rSSypGRlExeWhp41HWfCeP9O/Ovn9qDm+u/OSLVZkyTaFX2
oA+0B2AxUvjENC4PZ4SmKie7gv3Rwf31BQ10un8Y3hXoP0zsEP6T/kpa2YZg0fCz6v0ulmwcVYzk
Ud4lk93pPcVvHGwUP8dslMmKHWzCRfgLd6/fGtwABNhxTENOVvYRb+WOO/bbi5/dM0X81aX/Y538
Emb+dsoZrZaQfsc6rZ+LNw30dGmuB0dyBRT56lNKCO7ximgK2kd0fJ886dN0zfRpVbipEzpCoGGI
cl1nw+pI/ci4s/k4mSsRiYykTAE/xSX01ZRhJnYp8WEQPUZGIt/cTGEiY2mhQ49/0V2TMJlmnJex
fWKSpNjImhmgDQ/Hp3B1mtVfeiD4yQUD33mCsViBNsIeFVYJDgtMpFKCuqx2Ntjock4z/sA4zpTr
Lm4DsPc735Xw15PpPx+WfDN3j1LFNJVxC6mYFV1HNBhaUS6sLixgGQ1Ay8zKNr7EKSCZgynHSn2L
TmyphA+WkhvSa3IHfVB2XrgRXrhWpgoOHfEkfMh5AXaGvvtBPjnKVyEFfYxKyLu+Ngf+7yEkkSdh
yS9EO6IEaiQ+ezNycc5HRa8/a4+mh33zU/xeP0kPWnDCImafCgyS4SPGvNFoGkGrZJTFaPIcgKoU
BD/5iFILcRNXq2PrE28eprtO30mFhxMB05MWnTbJKC2poymgynJgekLubTTTWxenSDH8mtC31bZ0
LyL8r/UH3mCQeEmu/JmqoUyk7qjovby/ePpamUXTZF56lR875Tx9ZJyuz/JpPMv9yfSewdpf+2dD
H2XQqKAN+ZYceSyMMJWkjkOfEDTozNLseJorhqPjGYF60r7M2KVq1ZMgNkm5h6DB8GDwvw7YcpZ3
NvKfRN9xF/rtYm7OSzVV+05MB5k5E2FLGGPCvBk/EoimqXeGrKTNBiWQRpf9AzN5Uu/0V2QIV+f4
AiNfPrBnAjgxAhgytzk5DTAIs/HJFEW5eDcL9K+nDoItlShFCotbudY1aqJ4ItTjqRNur4UT9aho
sZeIMEG22tiDlbMqNuoBfY98qNb39f6/cPMf+9lvV6D82UOYUp4eI50r6OyS1D0OjEX5SeFqM/ID
+9C3VWu1b8qi9u81ovrPpg+BgmbCTYCiAH/1pri4yFWW5XmR7S/tg+B3Ew68AfeIC24NRyDP7mFy
8fPGP4YPGYpmfQplR35GPU6UnWY4if5gHp+Vr2YUAZ12qF6j/kXpgiP06KOXY52FFSeuden78XkQ
fAbUA11tIzla8i41W5wiEQY/Kh3+cq2bGI8RHhDtg3gNimgnG3DdK+SXh3Pj98d5ccHQ1Y80t6qm
EI+PDKc6ryKZoQcWSNrVOUGEWE088QSmLctWU9Ewz8QmUO+RvuTRKu2mUEHaR6ANAjgGIT+e2lkg
KO6ogdKrcOOK+VAFWhKYFz9VPvG/yoEMfZRUWWWz7MErmJKUkxkzie5bN4Kx0T+ONqSuORceu2W6
yebpS/hY7ei1AYChh6iMHQB4y027KV8SiGScK5B139A47bXvLudDsDl5jCsfVfpx/UpmoZM/PWkP
4q59z+A2zEcU14TqTwx4gKpKOWQmpGwLOAo1l/airgBwnoTnboHBRhBPL3Abj64xj13AeMtcDnYV
jE6QsLot/JesUWCC18+0ml4wsjYDtniA1dLN1t2TPI4/dAOrA0wy3NNjQds1Qy8uUSICboqPwE/H
zaSYXWGOQGD9vgb5THhqX5vNmWZ5E2Z24jTz2iP6bmtMrwweTQcux0uyVjwV+slM4GSdZcvxaDKs
CHlV5R2fj0Hv59vkgX8W3qCOEiRYwYyZr8BiOvl15LzjVBM7sNrAeHNwzTXzcAjZ+Rtjf1oxHRte
DIrS925JlpaeWTVr9QnaNkIQ/IoZptU70y/njfeLQ674tWgDOTkQd3dX7+SCzOnTkU4BLpzCYzk+
69vJGxy/Lx3EfRStDjuDA/TR2ECS2SHTnE5WzeG4Ep3zcvxjhgfC8/A0gQMd8cvtyY4AB9cdapnJ
cvQPIMnPQUW564A7BUuXA7XyjePiCCKJzcbERtmYz5PBFz3FHupZnFrE3Ks1uOSR1xj0C+WLg/sE
JlYR9+4TpbJtGHE80fdV/rmisLHzB1bPFgNjPqSJLX3KWzlmPAUBNtkzEL4+J6GlmQHEA0rXdluj
SXwpsh3EF94w41Zsj5PYvQyBQb7WN38D1I8UO4xdGkMh31drcjdqAO/KUhaTkabpSYt0Jo568qAz
90IZCMI79k6SaMMIU2kjs224M4Ek8VyrsMMlM1FxNFI6ZUgHzhFix0Z90aWHDFlf6rY5Eq/wM5s8
/7tmMn6WTHziuCpIkqJqAjquP/dkRTkLp3Zoqn1HWdw72apd1OgVbfVTO+jByTkDm3ujEZW6Z9Lx
ULmpZFXTdMmZh6H7+8DMsmUUi5HvNGfJXCMnWR6pCF5jf9ttlxTh6V6xY7ufn6b1nLjR2El8tfJq
OCZeujYCKWAlm0vhE04eni/TE3pA4FgIGFtGCgZ+WaDTL28YIDCkGJXgHrXk4I7Mhf8CHb/3OG6O
qDqJlaOq8zioLQR7lL+mD9LLOHE2Z/UOXZ3/7+evjyXCn2fin8//ptVXpKtQtEnPFksh1S/wU6Dl
yy1B9HsTbx9Lmsxl3YVwSGsDbT5ipvaIgzVfgjzNDu2cyRmSXGM3eYbjkKnWOITr6Rs93LbTsxNN
WcFOZEXI0yLFJdKaf74WjSrXemKfR/g1yIBO8CK8ftRFgCt5OFVnIMYPl9Y5D/PL0Wd+ckYhhqom
fY6FWQfmCNc89kFrr8Zsks0njryZ6G7f3SnopXsP56a+Ootq1J9EHk5rkEbKB2Ln+9fz6rj1zF3Z
PErVtGZTAYOZ61tUgBHZnYATxkrYScDZbH5MAO4BoT/BA14Y4pzRJIsJzg97rvCqxGp5rvbNuPdk
uxip0Cplqku8yPUbcxQ8xCAtmUtU1B8oL+TXBGUK/47sAkzuPIVhOhd2/15GfymL/7iq2ziCiXTp
YRyzbmvcCx6Ob1yXrc+LA5YJiwKeyVJ4nsyEeeTIAW2D6dwDFPTxw/ixjv/zWMSbhlyPmzJhilHt
MWeH7MxJ3q0usiW/SCu0bLWTLjDC3FSz5hBtL1MsJvbILtVVthWWp3U2Lx6FLepZZTtZy17/qX1x
AgR0NhXGv/i7PMhbIVA2xdb4Pr7Ja9xzEbj0U+Ez/LwU1mUWv022pzd1sDGSSF4YnIqRTa12XaAZ
YJ/4ghCZ2iSm7gHwz+/3xAzGvZsf0ZbfGnWdNMgsDesKvK4MKmjIT9nVrmts2S3x4YQ8ibwVLvj8
FW7KdTgrVgUwybT97D+ZF5dr+nn57I81S2bxX8CnlLuVkK/OSBAw5iBbVrXNN3OVrrPKOqpU7tiL
u/UcPd7VhlO7mMzSaYvxoVtrDgaJgM560CHGn9azbl8tNI8JGWGfdul2U+wPHbVndspRCXIxNaSd
8S5Q1xqWNEfHjRGjVPG/u6fJV/+6tf62Qm5OGlMosswwWCHxInvDzfxR+T6dp92W5yM/HB8NYRk9
mg+hb3x11D+bKxIibLrs4kDb/FCzRvKH9gmf++xQzk+YLOareqca9mUH3/SyEx97huP7QkFN4hjP
4rI/tLvLQXhnzOUc7+Ul3buXm2PCbCq100vupZldQEkR3sIUPzvaM2yU/8YT8K+F+G/P7uaUkMOm
FHORTYfqjEzUdvrL/sJGGnrnziRhXKv/+pBv9twM8+9IiCpOwNfOjU9W/SIg7oNbijeP6VX/w96Z
LEeOZFn2V1pqj2gooJhKunth88jJSDrJDYSkOzEDihmKr+9jntmZER4pkVK9ro1FBDNJI2GAqr73
7j0XbwyHOKD8iEIbbswNh3MOMdJdJcYaEy/TNCJlV0W2esTHNDn7dLqBY2xreHQLx1h1ydr/wayG
e5i2SXx1OhTp1qWJ5t6RFmGNeyGWjMOJsAwUnYw7s16kOKkGNqtQbKAsILhO0fMiXx4XqKD51hg6
qVpMtJ5AmsoFuYqIcMdX9J5A85pznC/Emxo+iXtGds3hIv4AksLSDFNvWvePOD31ZXjjxgcOxAKB
zL+w1iki3neUJXii+RIaSag272xxcbTl0TLkCiZQ/x0Nu7EMGk7rw/mKM0uemb/Ziti8K76gsn5u
QdT3l+zDfoyMb5ImWrTGdlt8zZeUhKLXGf4nlpTyBjPM2oAx9UK0Anql8NbYVqt43R+NXfMjKgjt
XjgljkQD1cNTIhZJs+Z4OUB1rTbAEExacJQEhPMuwzdcjyrZ8h10OpMKVc+av5y/n8vHYJMW7rUN
gZM9+ELTARtCvDtP3RuH1+wlHVbdm/PU3tJcaY818kQKJbUIcJEBBX3JPv7NzvXntsQfd65fKvO8
suZh6Li1MXJ0JxVtg1ujvp4pcaDc62X0gNZkQRgD1r/6ZBmLaDsdnAMdnvyGDzahjzBsWeXxw/z1
L/YvhjB//MV+mRIUum9EoXkQDE77tEsAF4A4O6L0YxeNl8XdNdCIYO/Xv35f/18deiC9YL8BsOP7
vzYxc6/zC1+V1xP5JnufTtCJsZ+Zl5pPmoPgInjoFuNn+cEzmWRrIdaj2MyC32qpGIRWW99fRuoG
zXlFFDg0WkrJ+lSb67k89/PT4H65KDVQt8IiSewtvk2wFRv+Y47fe3fBEYsjumxvU3B+7lmA/Bz3
hUsjdzsPG8s/JahrHif71IPlsVb+M8/z3eSuCB6BoxIvx2KpUDqaW0QUorodW3rRIb66+taZdroM
v1WDsTFaj/CFLl3UWFUDskeePP2SytVfX8l/0aYkTOh3V/KXVTr3+8axk6p+7Fampsswb66e3+IQ
U3YMB4CclDzf3aP+wFS4/+v3Dv50TKTLhL7HJjLJlUh9f9nt/KQZhQzN8MKE2p2RpH118jn3P1U3
ACY8D2OybUO98votF711N358PwscJgPZ7iMJaekLHMJw3xc3InpLkl1X7RNnxebPhKaice8GFKL4
eWgAmLC5umNdfLTyMs8PHUlpzDrIVLBWpKbQdsisZXJrPHaf5k149rfJQ3gwl3rJKe17eyw2UHZP
3v1VPxZS54QwHBGeYdDxb4PyqNOniIW8I8RsfGdcSbiasVZUR42fHGfy7W3wdskqDwi82cTmuoxu
XboBcfueR986/dhXHGscJocDgqo4Bc01k1X1FF/Xo/zFrA5N928+duvPqHaLzjAHdKLEOaqLX9WP
jZPX9jz2zsU/y8Nwmk88G5hP5HTPrsGFtKKLHXqnZHpNfZZydG4p50nOi3WOOBDJIc48to4aCWSb
h6u2QqxXJhe/1weJbrtPWW+6bmnTnUrWV6J3HDkEbbabPgNZo1Y+LCVQfx8hxdTjp3vx5p1pn9r8
CVWOdaJLQK83TXbp/Og5Fw5bYbUL3bPXvvkf7DX1a8AcbV2Ee1sdeascuzZoA0xH6aau1wFA1GsM
FDkzOI+gzmXroQK1ucT6OVTvrtzjkrUx3kiwvFvOeBWtLXXlGhClyp+LGS9ggnUHa8//aP0Hqria
ljQmY1BmsDSsfKmKtbhp6VRy/mRLG8/teC6Lexk+G2AzUK2tOJcNIEXMhxj2F0vSJmNv4BCE0n4p
vsQWUsdHEe0lZPc3z4RL/hqYi5G9G4jfxTn67/U28O69JZASYCQxtPSP8gKmEe2YXrdc1e5btnRp
GyEhe/CBLPywv6EE8+5sf3EFKNHJ2dDuj7la4xKjCaWttLDdL+yH7luYbjlA6PyZ4zSniy0b9qf3
FrarbeORYwMj7Xq7P7Nl4gcwSrxhyxI/CHqBYAM0MM2OcTXs0uyz9Nd9d4zSTUHbY9zN6skLnifZ
Eux9l3vVxh29c51yt+ddv54zEqiA82Zts9ADqLC52GTBfFDbgLLP4VBCCF/u3tXum2nvPPXEeE28
Gpu/XnecP22n13sfBZMDeeSarPnLujNVUeDpMXEu8o2N9KW/GZ9og43TOXaBSW7bcYcAohVHM/wi
+9lwzmwddblMIjxoj374MBE5hkvsrWhWGVNDsYqf7XwF/Y5hSvR9uIkfUmhMeuevBZJrg2K7SbeZ
s53lTTPufdpW6SoXGz99Uf05N3b2cC7To2Uufb1ywq+B1j82jX9n4f6zqJE/G5QwDz0B7D4Z23+s
wIxoSPvMj50LJyt3kX73n9UmZwqKjnHFU2cz9FxcYU//dTLv9Y1pkWOMvsbZ/KrVmhJTZYERysu4
BG+05Vm5iair1sa63HEzhPSu/A/Ikv9OSPpL7iEakV/e+JeaU/mGT++ON7ab3bVbNCyh72aIASnv
OZi7320KPfgKy/+PG0xa/K0+19q07V+utDvayvNNW17cegPhCRwIGxhzigPWuP4eG1lWrvSbrh/0
E53pDK4yTOXmzUJp3ZF+Z+xwO3n4V8Bx1PlHV867wO1haDwo1Lhj/NmaRzV+mt0q6Akm3tu0b7tt
YJ49cZbBLiw5zt+5DgDtZkFmtIsjLSgxM6SM4Bkl+R5Wx3AvbDxu4XHERZHJNxlvGuO7696L/v6v
r8avRwwMpu41FFFKG1I7kORfPoXWk6pzlEOhOTp3k+MQyTw09Nj/9vrzC/98qdsEZFl9jWL9l/87
RU5mdQ7EsZ+/5X8nA/0HTv/ffWB/SgZ6ijAevv8hGej6DX9LBrKd30gMhbPgY5FAkH3t5I0/2u5/
/4cV/ObwmVoB412eazLK/xEUJH9DkMXSyvkCUhGIHtbXf+QE/QZ6wEbWDUYCKzQm5P9SUNDPg/4/
K3HH9T3PQcxALBEqR9P/ecT8XVdpzHXakuj2EHuR4+3aqWUoaeoe2WyDavTsAisakkstevPWiWh4
eaJ1d6IVyVHOrn0v476+dZO+uLemvHjQeRW/TtLv7yqNDzDsaw7BBKavDd0xujAKRAPCTTiW5r31
IH00jEaWBQeRNA5BJLXN+yaZ1z3TFRX+osj7/r6HCMcgA6BDViq5VXZePVSOCM+Jhyd16OWY7Qbh
tRg+vBha/iS0Bwymo9FceIyjF2kjsm+x7jvKzEjONSRWqdCHz06bmdcTscyzhIDBvGOOHnoDreB5
qAYOVnGoFLOUKu9qfemq3FfHQcsovBeiEP5GZg0jw6nJb+cwkCB1J8zVkRzpgEXEhkRBTQsgMgbn
wU4FLDEv0OBoA7+6MxuL2LGOVKh306ceV9acRutuNOWGPKLmXvfqkDI13eJmnV+nMAOuWgTxShn5
tPPNDKhUW2bUNFOHzcQHOTz2hgc8fu6M92Zq9PfOih1cspZhfBvyEQ5/JuEJFMpYBEh5tNMkt9xe
zrmqO1J9zWAyaZ+0hAu6ImSR7eIuKFYl6FXWO1BpjAaUQZWnG9gdi1C6cLniNFDAYAOjogcpgs+h
dPp0lfUDlnZOCKydURr0u8GY8caPYceObczp9FF2CleAE0NIssZyM1zDslZN5BaI3iPLEpzhVLrN
TcmJsvZbFRzbiqy4bWb7Q/jaW2H2KQpVrzOZjYC0ylnMl4TES4JUQTZ4pNXmlLMF2RWk3gAEVf1A
1E41ftPR7CdLHQ/53s06ga5EU/62VoBHrR4QaI1deu9NopbPUZGVKVb30WCEFFk2c9cyA66JdEa5
DjeVV5TIurPCzk6NJ8gWz6qGbaKZlBUv48FyGIj4eAz5YwKmiA0PNO07Y+IHFFLPp9GokxfduuVT
5+fQLWQMu9K2JwmiqBa4jXRLtues5vgmzTr96qUw5gXpj8g0Rzm+BrbNgMSfitxcjpXbfVcBidRL
ozQQVUk/Vq9mK0Eede2cvGVFn2N9qLxIIFdzA3/RybK6mWohUFU1gV62ASkVaW1Wz1JX5mosBxyf
CYd1y2Pz7Wh1CQHTQTceRVsTzdDCKjtRh7JPqSfyziPetR4fc6tMt/5oIEIJIgd+UjuOHN4sC/jI
GBhBs5ryuOYyZXP7VbaKDIWeqOjSTrMPoUpxN8X8ptt8MpLvftuN1mIIyjhZD607PJZqsB5wUxam
jVF+jgkzCsox6bvl4HFepV2YZ3VInEUU5F9RUeeOQavPnft9lEQmjak09lgNRpsMiGBCCVA2JTkd
ybUkbp2hzc72rJEaZ5SNtoKSVLe9QaZmjzEpUkW3iKe5Xpcq9iFzhRmgpCZr9UsX1HNz65U9zDbX
s2rgV8JEItUPznnqM6/YOnmZbWLHRDuV5DPlkDOlUIfHRCeHMcvKzz4WHb9PEmTQEtQ498nObafm
kJSidAkeiY2t1FH+naRxG6WGIYEmJLjD5rbI7w0+/mdyjYs3wVq0C7upvvF5ZnftGI2nunQh6g8W
D7nm7DzIgbZS4ltlvJZdTPWQYnRDg1GvjbE1L2E04uEQ9uTTn2xb8W4aPDJXCy3YWpE9WnB4IcPH
FZGixiV1v6Hc+j41al54fRo9BkOFcrjOoaJ0jZc+Fk0S3mgj00yuZ1zFygq+HDvPjn1cdxvRB/3R
6/X8wKMsrHUHrKmC8uvmxMhP+RwjEXVjsWwqBxuc6ZAMayVG+Bz0cl4nkzt8pjLujsKDXr9SNdbD
Mg7pT5bu0N8VBrf1yPl1p0xIwHYZy084QumJRNW6WBYdZPOq6LkZ46ns34SZFWJtdkm5hsk1o3Cb
ecrrxJ/rhZnYOTrMWDdfJp/zQypU+9ZPVb0DETLwFIame5ewOn3MreOStKfnQ5y4JsZhI/rGVjLt
vCT23ueOqQEf0qIz0pJCUo7PynB7MKVW2a9DE7oyWL78EOROWW46PzFh0zrdTVFq/2EwJ9rObT1A
ondnA/+qUHGRbUXX6a/EpRXUsvJleClDo400rewmyKRahOVYPJixl9R0BLLxPavM7G6a4vS29kgr
KC0JCcLt7iIE4ZtgSL3nfh6yS+J4w6qfAjRHIdEcl8m6HoQHb+BTY/+2+iZZz5YdHZopjZ5tzxKH
yC7Sj7lQ1bfIL7hgVlTm0EBliEc5gPNjp/Zi1sl0tOMygBtvVC75tH22UX3QrMN+LraFk1PY+gH8
p0GDixyiduX0wAi7furXketl28alF1LmKaCdiKel64NyZUWBuxZJTyltYP9MkNMtUGm6T67Q8zpj
gSUk4HrPyHBcd50/LZVQ3Uq7jTza2gTk6zOf1oVTboIWZ5bVBw4k9hEdT1TOq7m1qnNaJ/G+nS3j
dnRT/J6q/swyo6RTPlC0GkW2nqwYykWvsIMmrnixKg9WX0iuN7wJbb41c9zdzdPY7kKSGHpW1irx
eCRceR/2UXgRHZJZl8f8sZuGLHzPTZNI+S7zM9IQNHKmgl16ZiAh+o2YA8a/fWyVb6PyzZe2q+Jd
rI3w3uF+uCchlrlnJKZNrmdibKA/b/xe4f5zTf0VV5roY1BRk0Wi8Vjk75r1YRl3hb0jVth8VhYF
U9xO7o2eE/s0W3F5K9uR0MPgcTTubSf334PavxIradbZmyY1xx+TCNnbWscqmZhk4zTh083d5dB7
xafKuEZaSPHaa7vcthOTi15nQJpbOazdKWxKQLyZK9apgyFdWyFagawM5Cn2vB6nYNpXZ1sJk6bu
NN77/GA294TTznrSthFtrFbGV1cSbZUwVt6zajrxvShDpFm6F0eHo9lTKwAVRmPiHWfftu5d2Xgr
O8loXvVpzURYDOqrGXRAj8vPcesGnHIX/10jdXr/nWqGOuR//M//878+p/+MflR/rpHIaE/KH38s
kviOvxVJ0vzNMnGgEN9JzeyLqxXl70WS9dsVBYoHyJfWFZdAd/3vaaqO9RvtV2IW4UK4BAS41E9/
L5Kk/I3GgWV5/ER649xX/5Ua6Y+jErYVfgqBRFQcOGptlIp/7Pqw4IZB0WrOcyHRCYb1WVfNXWrr
dWNbn7+7KHd/K7t+H2B6Bf5zFX43GgVfdQ0uhbMpsD4J0nx/mSdIIeo8dxLYOWXS3ucMPK3O8u+9
mKAzP47aXRmkiMZNpLY0jmdv6zvGczDL8Fh6ut9MPvjZppTNfWN/d3LkioYXlDs/buO78PqS26G7
cu1+TzQySfRz15zt3Li1kpHkUOUXm+sxa8coGLVEegiHLt2YI82esbLkSf/jJUBQbLm4KG1lWs+q
xCjqmwCBRvoxaSX8Q1joahtnkIFaJ3zvUuO1iV1CyJruy5slduuR/C/XFdFORwn5EaP5JL2CSVAI
EIpyU505O9mL0cliAsDRGkmX1IF6EI9xY7tgHFSAYX2cd7U3c2Y2RLebNMnpQ1WLh6wNzQev2w6K
iqaRQ7s3Rdreo849R141n6jvTA6h9FtrWWX3ppR3Ikus48THs2ojr1iXmIbvWtfCFOtoe2VxYjzM
fq4PLA76EA8TqbirLDcUmqC9HeYt0TJlvue8GaD6nWClNWwEhCbk2Pu92bS2nmVcXKuUp5Jzz65x
yqepH5J9ljrwV2S1LxqdbwU8m3LKzEvRSGdlXAJhGU9t1YhLvxZGVx1F8UR91XLyH/uTG4b48Z3W
2yG17kftbgYxOZdypkbzornbEor6KJoQ/em67oPoJCbPPLW4gpaOzSbrZVEPSB2VSBXPd8pC6ORI
a9z5k2gf0+rUKXe4GGF4VL3TcHJuavI4zf65bcvXNLCHY9b7/VGYdJnrwN2Nwzg+tGOmHsZ0cHeG
PMRtqQ59Dd5E8qDtTc98qZxMntrELLe6d7ybWpEsYs5qpydQy1U6D4+qjt07IcmLK49jUBe3Le3m
2w62x63i1A1HYYw3Y5OjNHJt8xhUobHLGrlvczne/XzpWzRASakZh/y/LyWDLVbOUKJfza5JRVap
n1SK58zxVPLCO6y8mniGMM8+pyo52ZZub/yo2fldty8cTgdGijhMxP6lTapPSRsY4mLG5iWq4Nbp
RLrLh55Hj/P0qqehedM7Tr8ZZv/N8Yyzo5R+CWvjB6cIggZy7ay8CrWlURfVachKQjmDBp9rJZ3T
kGfnlIYChLTJPXb9YzRnyWns7OQkext86pQ+xX54MfJofE5QSoay7lZS0800kyrGpaS1veH5QDpG
n2Q/WoLetB/o+6TV+r4AdlJ5I+PmqbPODbz7MpqxRNN8OJTVkIG3gBkQs7sfhiG8c8d6OoRlgoiZ
dFF/ntDj2enemfJLGaOhcXL3VSfIJsNIbh3fgv5KabKMHaYzOiPpUmZfTdfvZE6SU8Hs6i4KTKqh
wnwo2tq8GgTiiXjTtnN84G3QtKtu2aYEJxW9RY5i+1EbRbKusvFCC01jV4+M7UAeYZXpp8plvCaM
iKd+uIIgame+Y0T2WHh0dC2LAM25MPBl1cYucdv0JUOybAfGaq6j7pAIu/3dy8+vpY1Tr6K4i7aZ
IU3wZp1em2ZRPUzBdG/YBPdmSZ+fSi9MT1Wf/ODvvc8HMzsOAyVKWo8bt87mVZ1VgKGDgGyrUTf3
Ko+OTWkn+ykTl9SIY2RpBeKSqt3aGZS0CRfmXSPJ2ADb06qrZIXFkTjfqjthzWpPoxW2J0n9flQm
0xX+WRaG+7cXm+iadm4JjQ2JhbAG13oqWPSmXn4bhjjdTYHzElU+JDe+hZQO33svfT1Bn+UM6I/w
PQ1f1Xs11g++nNIbrxeUMB159TF0lwfHISda1cM6DofgGHljfREyvW37MLmZDS9a501/GrUXLFMy
SeRcONtysDJwhIG59moGeXqUzSkvuufer8Z1Sk8IElFN0eMxa65dr1smLWr6OLXip2ro9nbcBq9Z
pNj4ZrnxM6hyVVt+o0vU70aq/8M4lM0pVJDAO288UV3NZ8NE6CzcGN9AOZOf4jzquB8PBkzgOwCf
V5ys1W6r65oeU6PfzXokC8UGYEx6F4jLz9x0hmenx38wTKC8hDePz0U3VTuks9g38rhaUwqRLmga
77ll5Y9J1HQ7yUOztSOzJ+q6eswHnXz6BWUr+I3qUjkkjMxlcOjDcAKS2QXrUKbFY6N9HLaJlJ/T
VZ0YTtMX0txtTXWUZub02YzTG/ua85jP7ryV+YyTTDAZNulBLKrBXwRh7j/7qUS8r3LjojXGHm8I
jJt0luympScPitL9WLYmNsXCei0A61KG0r+ZeOZuhkmk32p4HLkzQ1Cka3cM/bjcG12OfSzX1fvI
UKkvxNvQ2XpFIuQpxlWzqZyqfyqm0tgkY1Kvf/6nWbn+dkzdFAXltfrKs/ufL6Nd0Z6k870kBWDp
ZhZW16zv63NxfZklWm53JLcmsSOxVV2BrvBsOdPSUjYRVrKBHNEEgL1Z3grRZ2/CyrFfpJG7pKT7
9JzUOwt351hanoOgcM4//y0ZpvxsJYjgM9Lmh/Bo6V6CGwTvn1WW2o+ui0i/aAXzEe69mZkQqNvW
uKPZvqKydy42sqh2EjaVohlfGO+Lc5qWd23l0SwLkgc3B73kBM03r4iz7yqcD6HI3OcCPX/WGi/j
ZODwa/PqLNOyW6ZJRiLMlADw7v2ldlDdT7K7hukNEJmmEl0brYqD8loERqycyVQMh6pKGIUKO996
jmpW+dSq2+o68gnsYIUlHyYzV9uapk1cdejhMqySRbt3Equm/5m2e7d2icWbYFryk2CCDq24mINu
N4oK6Gg3dXeyRumtG2NutqGfW6vawFqi28z5AdxSwT1rouK2j83p7ueLl2bPg23xnApsb+YcBeeh
t/xzNzXtOSOiKmR7bIRqDq471N9yPCulLOzXvBjfKq98SUqAnZJNdMMNWR2NMEnvgusLWYXNWtIv
Z8vK3E2f9nQJvDq/t7uqP8Su+/nzvwqZ3dM3Dk+03wC6Mih9s5LpriXeXpej89yXEMYqXdQ3acAs
wakJdBna5pDTTrrIfqIXMJTWRw71LiyU+GJicAqll2/jrncQMMFNK2gXIsEqSRYOKHZjPwu2te/5
h8Bndt93hKZX9PTvawuOGpcI5K8ab9I09Tm21QgSDOnezFH5bjfDvDUHJtD1XMlzSGft7OVDtSbz
4MYcZ5OOqB0/d0GiD64j6QLpbHwQfrZ3aSUhvfHsW2mXZMOZRXeYM9c82Sb2L6NV+saNi5e+dc8w
t4aHsuAbU92W62oyulWjwOFyjz66re0dZhWymrhxBSP+Iymj/DavrWo75dxlNlf49nphb6e6VLDO
FEyjvp9ORiyn09zoN55itZ09v9rLmXZ6NLerpJxgbl/3qTFlTCq1v5/KeCJtjhdtT6QZ2S5AqDrb
FWN3MOJgvBWGO2NyydadxshSSiejucxNOhTjIaroYtASNHi8I5Y0BhJnWq4kqZblcDaDOD4GOZ5S
entvwvGDpRU3V2Wyc+MHhV7pKpC3ju2sfdquBz5M4sUw1kHH2tV+4651RCSnFN3H4BPeMkXlXTI7
wcXqHsqSY3nTSpBQDW1IR+kv/i+bIG6SD0H258IfLO8hH2JzEw+JPsbOYC9iUbQr0y0bHo92OASJ
0IcwwkaZ9wHupCgAKeWQXhjndfFNWS2znyIkiz0HYW7H3ZccBJLsAo25YHvys6i8VW5d3pbXl8KZ
oLf6+vDPL8VB3rDmTqvIaeShDBMJRZ95Vok0xrYal+MpL8oyGazZobFKGjkeC5Mlp8rz6KV0W4Ib
0++AwrBKYe7NSiN5sa/noS7m0+mjrRFb9rnB3U2JhrynqyLyRiy10ZUCcTtwPgAf4DwURbTRVpSv
SinFRdWQLZWuxx8vSTt/NHGX35d1SIaPndYrP0uaF1VVahn3c0RYoNFuXQV5v5UmXzPb7AFALZQ/
hRRoCHPSu6e6fW6M6+TMzl8rffUW2x1AqmZXqkTf+oM93bLXBAuGX+luBHHMoTKat+P1AYindnho
1CMHWh9OXMCC2HrmDQ04tKtSjdu+VfMqsh4ZT/rbyRzdsxoR84RmEwKiIp1+TZ/Y5vzLUcCcskft
M0FqNTrExFJiX0q3Xw5k0h5V1n8Mnn4crqVzyEKGI+7gCsvEMhZvGR+OH7LC9eIMim4jd8emdOJk
5YedgXYpF/Smrfl+zB21NhLZ30ZZKIFH+WayGUIrufVoFS4qTQSa79N5E2nT36RahJTuZJE2rYi3
eYhD0Nf3PFPytiAlSqbKO9lhOu/sRL6oEURhonmSnYHRbJsKg9FhfAh6dDG9JY6Npy95Ow5bc+7w
3Y/KPnhkeDqpKe/Msa0eaAvIrZERSpL6JI7T/MZ4Xo9oovU6b7vyJun7DCucwxZBIBcRq4531yfO
oe98HxGnFXM2DV+dNCzeZ7dYsbh9Z7PiZ/r9YY7ktLd6QtKiWXCuuvaFq0RtYz/OFiVjX7zpyV4k
NkcdlfTbiJnqTRMF5E9GLsljvrujuk3vx75h9KNyvSZFlklmF+unesycpQDqQYAXoQqyS9TClfW4
qyassfP76EJkK03nGRnFpWzcaUWNbjAr6o/pLKBjDyRdhBVyvLAi3rqPjJfB6fY57delp+HQGSkT
E0a1RF5+TXbzza/dcDllVJIVoTAp8RLUWdF3g1E1JYzMQGG2TnVjOCcGKAgCz12GfSRp4wqeqjct
hyIJV+NYM5xKsUOCSEgUXGKJCWmtLPkNn+zBpgWEqZ/CpnEtsthZqXe0Up5UOHnHXN6iEyGRNX+2
OtyWhhKk+oUz2nH+xe28Jzexp0Wp2mZrduI+9MeTmEPU6BlzyjAbt5UrbkPWqkUlHmfhsmyMJ4aw
jBdSMm0ZdLz2N3YIoJC8+MKDWe8HZLvqH1aZhJsgjxi1CSzDZufvdR+Bw6sjb9nI90Qy1a5NaART
J1FI5eaBjIlwHVrZzeQqwIhVRn8/WdYaiLYqTFjkmFirAUx1UyjACfMyHSdwQoztkJmnbPTYVhKC
UnXz0TqMOoPZ4811TfO+SClizBc155dkLuDiR/Gytid6Ix4Cyra9YcQTHBnfAemHXDrP/cmONOTC
GMelsGyYPCU4lHwMy0XO6Q4MAh+goueB/5rPAtGyalWz6TKL9BNDudXh54sMGHxWYxPsHZL5Znwu
VqauLGcL942nTmgonrTJXDYfvPdRuQ9AaF+Nng9T4YAvZHDK5mha5mZzKFSkwXjTmJ+sZ2sI9iIz
sn1Rkl4O6vUQUt8upFUPG2XUm6T0sbCqFHfsupfd96ZL3k0twTqL5ilNxlug5Y9B1l9GgTRRBvVl
MtAmDSvKnnfX0XQUAWZwvmfBn539xJB1KdMU90tt79PIhLPSYZ7F06epjxaNgwrYy/wXj3bKIsq/
utq/GkwdOhCXfKw3tMj2ahofxrp+mxP/tkzT+1irS8Dh7tR08jRG0PE745h1imF4d6pqK1uq0Lg4
/bCdWu/dUeN3a7aeZY4ftol/TF30o+SOoSM/3lhCN8vAind9GK1HCpSl7yC2TG2A9yFOWk/Mct00
1aNbsWLFPtDQ69zgaFbttDGV/RQP7nwIRsDbwuQDdHMmmZZsrx0Oi5KuJ/BqSo+Rbd3mikkMSQ8L
UyPvNAoThDhzueXYVZdMf3ilgJmd9+2CvYgHWMf1dpJc2sKeL6NDukYK56WZQgKpWiQheUmkpaw/
Up8s4v9L0nktR4pkYfiJiMAlCbdlKG/U8roh1EZAQuL90+9Xszcdu2O6R0WRec5v20ZSM5xcgjo/
Sj94AaPAeGLgV05MhUStojCHu8jdLDhNZ+c7sHK9sfLkz0JFy7Ev4p9x8nD86YTgMUKa1YhPpK6t
dZKB0DT5Z46bFE1b8u6b+ZNUAy25iD1W0dRZmzh4GpLgO4vQubWtbOg9pMlhzn7MJaPidqkgxVP/
Y1m85yXtL4lB/3gxu19jH9YDndl9RdhXpqzvqkjL61i4L4bpIt+dJB3T0ORGLedN0gpcA4o2g1nS
Mup4Nfdvc8+A7vlqprRVZ+6ztKOU9FFqxOy0JvEq6dp1E2DUsXP3c3DtD7fQxWZRCAU8iT62INOf
chPKtvBv5ZXdXzgRSmiv0GmI+s0GiXQaO3BB015vYlBvHBD6pv8VWe2lLgiSH4wyXwvvVYwYsEtP
/Muc6l/j3POMF3Cagr0Tn8Rs/62kpGG3M/yVnGH9Zn12NMFzdl+jAG5nAgNmz9y6cubQaLC/TggL
iQUjqMUFjEtT+pJ8a2eCBuL1IeFBO+0YGpM8FJqSt1bqee9pOiCmgbMGByORS5Tq+nl5q/1oM09R
dLDN2qZRriZ/sg6CdTyT8gAQ2g8J9UnQE4jxlbHL1I5Jlw2IOJJguJStRPdSkBzTkfQ8GXX1RS7N
Bv2OgJvvE650PihyF1osQoEHsjv6B29kICX53zBad1V1mM7xFQAkTM1X71xApFjihMMnXZveOnIp
v9S1vQkGgah5HKiYBmhDEOSD5UUmNmxc6SDvSLiHhBTeGUIx029DXD/kmP6TkYiHQmumnScZWxjA
3KQ2QlNwN/wx88U++3Mt7k367sDjHHiJ9mkwOqvWCZYTvboowMtoMwk6V3yGtmOJ7iVyqBto+anX
sajIJtIKdx5rgdNTfjAl7XBrzIEgOJFb2xzEbGcES2jFgqAlWehtF2dXc/bDyn8oSc3yNjShJrs5
bfFzuUPYDyNGLqf56ezhJeuMayy5WZjy/yX5+M/PUORzuXj0s6TPfaKPVdPGa1M2SMtaQACG4dDK
O723xBhKj7e6meDo3ZaY4MX+bqIuOtfjrzkw/wWd+0Na51M1zT92WiUrA+HxqnY69ESVdRZGAV6E
HgWBmYGzYcJ1Gcz2yWtQruVt/9Qa6aEWeb8aDRldNcDX2jcni9vE/UZkU2Ds8DajTV/ChI5/l5Ar
URQAypNnECaY8mMmKP79pqp2rUcfguO3mDmL0cbMoXe9VZ3B2a0VmzC+gDiW23iJNl5AZ7hHFLy7
ZCQuZY5GBECJUK/JGC9tVYVVXmxd5X5Hymw2SZl8U55g0YbR7t22p/4z0LjGAIcTRclTVwPmdsoe
8VfRnwMbvB4be61Bv/ZeB5Tds+7RbpTZnOaUNoRFQm5sZMkXvoqexaMvYy035mJw5GTCRtGj93yp
o72VdLciyjpe6r5Ud2dES5a4ygz//xdjHdtXG0lQA0KyBIwfdpGHY2G32NH1dFr6h1c2MoJb7Rrm
psiSE6s8fE6EljGW7bmbyKryG320VCDX0ehwCdjj+xCP1r12hk8EBTuzFu57pUn6mm1gy9jqm3eD
Rea2LBEFRm3Pyz9aR3fp5kswm4epj8sLM2x8shOiCVTb3HLfrtbabn/D1BDrUHShKbxs60fJb5VH
Tx7CgpUy07duxkQTj0d/MpvPUTt/ylzLQ/B46MBfKwQMQVhkz0kwJ4e5nQA82ip58iLCh03rTaha
nl2moq0YfyzzPbNTTL6y23gxG/ZA3MIwed86m3dLByredRHSmcTsEXSuur62rylYEqHRw69UVMEG
PVW5mVoRw7eAcIJCmSSk8We1c0AYCc5cJ+qOZdN1Rzff+iL1NixuQGC57ROHxuXrSX2ImVpOutGn
pEbDF5WR3JY9VSsFwRXsrfaqt+1i5af2zdHxJUFi9q/OPJIw5nnfWXm2d8B4KYhOzVMuybFtnClf
j8vYvrQjfY4jnZ26Gy+pCvRJUOkhZnfcGYWJZYzVa+31koCNgOk9SuRayKQ4LwpQxXAbRjIXZ0fC
0pZHVXlyNX7UxPSHkPGSzB8NUTRmUXH0FeYzTaKFVU/QbLh++vJxJzrF1pMy5J/rN4UY5A3dJRFX
KFeibOKRtIjLJ+u1rxYqrpaRczTyRnxvDrSOJZ9b6I9vaQFTq7l3jubMEm3nSRjp4NseXGM3SkWk
YFdbu8aRf9126cLB5VGKQpg3y5Y7W+j2GTVq++zMUIVocqzDf/+3tIjJVWr8lExNVSfFY7Rnfpv8
J3Y49JLGdwqZ+dSa7kcGGDRFQLayyB/216zy7KvvQQ1FGGoG5+LnvXe0zNFcAyM1G9Y/YeJuig3O
Ob/NnU3rc4satpkfhO42VUlvcmYXz6U9L5dRQo8BHUNQNFcdZZuuJGTTQx9FTAqOpLZ07POfJZH9
tU6p3vZBXnHKUdYTT8lbMbg7e/CNc57qS+xX+ujxHFdIrq2LAKhN8oVKnuwhxXKq4smhRYyOtfRQ
ImVZDYJYc0N1+PiKeZcFtXxOnKnaIMtWFCKaHH4dzCTNGjJjiUBmkuO2IwXNHdivhxqbEOGPLJaz
fzJrc+IDrUDpINd3Ihg/euH1v5YGO4U5QhjGWbozJk+cKjtdbkM2VlefKRxS76moivykepzAaZDi
gjFLtW6KCWXeaEAhMBMj5JqSuxW3HyjvJLHiMbbbON8i4Bs+ZTLfUxZjjuFGHi3DXhP42YamvCdU
/vD7vnV9RZOqYd9SnX8NkkNH1JG8ijozDto0t/PI9aG6a2dASKMhW3t/CNfytv3YzC9JSw1Q79Fn
ZXhquY0yg/0239rSo8HKSuJ1Vw3tvkuANaejmMgHmqkFGNtbwLO/yCViLXcqEi2a4rSMNbUMvcGy
l3BZVZV4xtBEdphHxM5SRnuyryBq/C8bUjyQ1rGFQ0GMi2XUBOuqYoNiH6tZCDaJXmp3rk69hcub
N5lTlR6o2k1tGrmiW5OKhwQdPcMUZ3SGde2m8A2SJ8vXzME016ZwNRN87y8zEIeiptjV0+UlNXGI
p1Mxb6eOMqOA2NZkEXNYe5m6tpGTh25hUI7WF4dgKa9LMIeZJX8PMQ1O/ji5m9kIpwXa2h/7n7jG
5+YnA6VbDhlDHd0WV8efebaOm1JRYSJFa2CIc3CGcZm7E99W+sIayEU2+PVUJsC0MmAPbmlRnrnZ
QN4k5tlyvpYzjX6MPgLcEtMhQdjeg4JLVfZUG018HVQHHoQUU/j7YIpYKoffcySP3jx8GYVAY2YQ
FSaD8ta75tbxqEMAwFp1szESiY7NkuCcoPBvVeX7O4lRDkPNd1DxFa1RfWz71r4WYEBEpLMMNY9n
bPtzRqgLzU1FH62sSE/MxAW1X6sRuhMfE5WOS+7y3fIG55h2+bCaJTUKWeq9c/Op1dByKfnNvIsm
NsMhM/4KRWx7RqA50WfEN82ECGGIdORg3woOcc8P4l0yo3ev7Wlfj+gU5ANJHIKEgiegbpiodbrE
A8VSdJi1LnUKZfaOUK4E+N6MHsRCpqj2MAtzo5PgMHDd/MSBHeoRbnFw18oy53CwKV2cXOfuqjlE
/mcu/J50EmikJKglTM2iW3oDc5jhrUcsfJtGECXQR2MWWoWWK+bIiiKK+D5qvjvRVOUvM/kLT84C
ryMjsBOoJGRus3/1RETwcEXlb2ICIxtIRf6WAE1LzlE1Q9ydETWUG1/M/kX1Tn6uxoic6EKhqEug
85fK3mngyAOH4p+oij8SLCtkI5j+JrO9clNZswvjBknn1eLb8rutNdK/kGYTY6yY222ZFiTVW5Jh
bCiOQVDz0NkPcxud9uii3ImSA+KIV1Cl5ZBBGc+TcO+u9Jj7bPJNx8SzyDjgl1Kj8J+LZjjN6Wis
5ly15JEMdgjDd3EK1wplnfzzeHUAfpJiLwNEfiY2VD+bPvN+Ptl+Na9L8NGtEVjzXRG/LVgHonHq
L2NPs9HIJax6vnp++0DJ0qUORdT/lkNGkZFHRGjfNghHFWKjGBMmMm/sqRPe87QKuicx5uMKziPa
dzzEgIMXKeDikrlmfNWx0x0d3AvCKygJ/pNMNrm6DHfbRKNecSKKZ8qgOBdzhKC1dSjd1IN1/O+X
Io4KolT7L3TK0FUsuFgDmv6oHrADWAZN54wYbt6xHaE/moNO3rlC/ht3s0Ma5L3BekG/gdvD+TRT
54FhGuMOJsW4RZI12++pxoAXRbKC3KYX3MSVey+d4meQ1YurtfhQBWe6aJ68zmMnLiMTTNCqUa7m
/dZUMdaLysvOLFbMYN5irySfgVOOA1zK9Flh+nbasggdo6dW9eGym+iTQ+cslgVsZGx7TMqZPgsx
eeGfHWjOTyqzU92680lETtgD2L4EHfkyc+FS18q38tn6SoWBzrY0X+eon9+cgi63yh9/2Uv3ZTYy
Pwd1gpZUemFWEn+mFluEiRPjnF6qL0Wr74Jp8m49foG0adbCGrLNbFP+ajBybZt58a5ZCxamc3pp
+gHN8bIrqloDSCPKBUDaFLpT60HlHLCPdaDICLPoB0x+OdSu+3iKxpAck1KbT7lJ+IUTL68xT2A1
FZ519srG2GbSLVYMYORr1Ia1YUrwzyVcwrrE/sWgM2iEbdazGKBRB950zLJypA8P+vS//9XDn4Y6
MH67svKOfb9PS6Ijl+ihLh84WKPcJYGwm8KlZ1LWDEb2bPwWDoWFSZc8ULZNpyU+EnQZb/4cVdsh
IJnD72KHAUUIQuD0OdNNcjT85Z8jPToFZLTLtB2fzRrW2DXS176pk9BUll61/tb3QEkjWzh/XM9f
90b7y+GTRkgY3BLeqZ3q3oMJ93+qZlaUmH1SWSCsPdoBVreHDwh9b43t4mZwAaR6Nq6dSfTdcBrG
0vmYRXrILYiAWVXODmLZeynimBpiVCYeKweNkagXlCRLuZioPXebArlFQy39APAGDs/Bn52tcgjj
HGNXL5BDjBYd3iXe/zqfmpc4wtPU18HelHxLzM7EILb4Z2n308klK0u3iiDh2seTBQcOa9mHeU/j
vNmSdeL3JanoBJZp6oe7vpgP1pB8zqWn901WmZcgtt4w+eiwkurZMEaxwkDHdxKlFO00mlYx+11b
tv1MZmCmo3pdpcl36ZBiyTev3U+j/JfrymFs8wCq/DCTo7EnMfxt9rr8OKT80aMu60Ojc2fdyfag
brlaxicxmA3PMQU9TItDSmN83nKPuRQ4RhVtQJCaxqHhrVuNXvnHQ+PDd5pZjA9TbIRJmc0wOeZB
Du5l+BOwWENGHZEs4XqoAGY6nx+3n+ceYywZM/VUwNvQQU52bECvledwAKjq6MH5CTL0hvJY+DFN
f3iOsHZoVgYPCddRZHQzo3vPuppiEPgyzsObSvt5NVWz2tsku6dz8VT0lIaariQsUyVyZScTUIMT
kFaoyA9byqK/pnV2j+c8DqVJe0wd8OjsKt+JankoHIlcAMAI4aa/ua6OuoAETwIsW17Pvz8Pajfp
5EdU3E2CgT9pzebquPKfHJfsZr56HPOrueaSLRLgkw5+fSUs5JCq3M9qFw/YhyMftGjy2vG8+IAd
6dTtLb2P0tQ/u019KVyyJMf46Du8yC2hk1nTnFrc+9OCPnExJ+PMCc02UmTd54xd5IWPaId5aVrF
Sbych0mf3QLZl2fpb2xc9DbhgdxC9GJn54xuzDGGVBt/pjYaDl26NFeFq2sZmuliJgjus8EFFIh6
C+0AE34Or048hkvf4OQY+3ycto+I5bCjMmvA8dKjmSa/TCHSFcOm6JNlY8XJr2opqUZfvHvRuepc
w/vZJQdOY7kVF8bAU7GyNY7MZFtHMVeSjobQg7fPh4GQluS1h0ylEdvYqQl+xksmSpFyifuhZO/z
x7e8BWeCnGl/VSUnsHAgovCiXvwu/0wX091SWLOt5iJ77zs+2bZX2zKP76b9niXU+6RGw8SPeA5T
3y/doTZUeNk2s2Nu2H/kYVoyZ5eXRcdje+DQXXvzrbLZ5oNRbVEgDu+TNX2nZUkpELrjLab2jcH7
tGoUfyDauWbKybEJpp2uXQBawUU2lT5FXeY9kuZ0dJRWG6xTtAWN7XOv1Jtnat42pxt2FQ1SgYjL
jYrgYIZgeIuj4UMwyG5YflsA1gyhM14RUi2CcJivFipUpsIalYqx3ODtgOjkz9h2PfnmY70pvInK
tNrTV3/w3kqVvRvjKJ8eJFrF9bCJqmArXKdEldsSh7v4J8Rc78p5jes4IFKiZqudEG4pb5drN75m
Wj4wuRg4h8y1yoUTEyN7q9ugcAzQJ+aGE7Ksp9uxdpvD3DFcx8YcMmPRnWvE5MqBYgGkorP67xde
VHFJSv+fM3U6zMXYHBt5ECu7bbJrh2uilArnhfYsdD7um2xLKgNzcbX7LN5FcX1DMOYcUZN0hwxv
nQn9fyxV9xp5Sl2rrjn2qrpis8PpOthbr0guuUIWw05YFYJDrf0MCm9btXWyW2x0PthqKTivcPCr
oFwzw3JycAkR2zQa5TE1xE9aa//QOlNwtcv2b+83d1HTOWUXsLixyjjuFNKw1jZpG8t7jShuYjt/
EvM0r+d6zlbSZUTI64wGOxV6ERxzZpE7HMQ5aUQ2WDL2TSbYWF+UHt6HCBppShPAtCQ9oS/0H3WW
S1s+eYFxyGTTcjDZX0uA+wUP6qXuCtahuuYs8dPhQkWeTHtrNSxkYmmaJGhE6/xwiONnEffEmqrF
QFA17pppImdvsKNjSlqsKD6s3HZvvoNBWpXXCOY4Vv3fySEOlneDyBpspU3JYGNGvxeLp4Iq9Wvm
kiX9OPon2mZf+tq5sW2EbpAR8R/UxWPj2MkivZtOKy5mXsA/y4cMBAfWQ2CyTeaWWFkcPKz47V62
BFV3RrA3sgqKpOC7KrnTt6ljEpiY4A3StnNKnjHyvE+EzUSFYWwOeaSTPW9Diq2PsUNpf763s6Rb
e6TXTup2C6NUrLw5pQFI1e0660jl7SWhcJYunycR2wwu0OyV+QQujL+8w7LKDoFeZnGdbZ3gMQX+
X3SKPzFpFc0T9m6u2Mdg4iYGPMLNWkml71CUpKvbtF5LCqsHx8m3QwdcEHOuNF6uzoXi0sozQkh4
WUmumz0wTNTUQYylIiLGDuSmPMLA/Vp888nu6YmIF4pj4i7hOEdQsO0p/k3BKV/RrNyEQudf9ATm
pI7+tBko14PltrCvYYb1HB3AljGi2pgaNFMkHq4LY8YhK9tTZuJr5gI5EdodEHCLZyqJjF8uSvEj
6znJ42Ihb8ZJb4kLMeNP1KY1SZTv7AoZDCb/ARmWeresrt64EjKge/zXdfrgB/ytnEZm7MXRprOd
hZMq/g6WHjMFRsmVioYIlU/5V8PEr1vZMoz548asWUDSzCClpAjMs4+ea71YPU3kSUwAV80e2MhA
XDFAQ/O3nNu+OugSBKmYrBtm8GAVeDRe8No/yMHBCvMSwwaoSyKNrxZhFrxZxzmaJB8yyu6ebz0P
BipSO/oiOyUDHaUWYawT5wV/8JrJiDqZx46v05Q8sCb4Y5iJtetG+F+7waDonPnoqnvKVI4+TVmX
LGV/Rm2C0645xnnpEKtEFLfD95CTtt8seUycnmwB0Oflw3Ool+hBqFTLMVgwP7XgLmskrRtGXLnh
lt5Jf3kvGtdfw3fN66W62xMZAikYYdwRoWvbn16NV9I1Gr01irHaEPUE1jvm351HilcTFH8MpmQz
SkhkTC1vldmYottHxQhv0wYLyx2Tfr8LsvZjovV5HXdx8+oFfPRdQ7OcpAWPEUvR41ix41lF+awC
+Jdm7jZ2TZB5t8j4Lsn5Wyyhd23rbi1e7bWW1A5NwIyTRXdLZKunNCJ9fSqKrwwyD0ueD9TtuuR6
2cVrI8f2sgQQBZgJjojmEUR2h8Wooq1tql+e/7tqiflxUxjR/KuZZ4TVHrkNEBPcFgAHbO1cO52c
DmqUb3wlfCD/JNrVNdqDHjnVHjsvOsGypdM+tX8WuyQNMQJUsZlvw7KmT6aokSFacRWaiMDDefI/
CtykWM8p4CF9SwGtq9xrSbInWGzKruzRd8IdhPeM58AJ2z5JQ10j3DJEoTfK/Vi8iUeEwHw1uS8T
Du21N4uzzUmCQQOGfykOdq0QeE9mv69xdqwMCOo1twP+7Xi5K9miFTQZfBrU6i0W/Bqx+K4f9JsV
y1fG0XgfoPJZZ7P7Exdg5Lk9PNwwm8WhslYt5ESayv5eIMLDJVhgdapsNyT5hTQCgVu9EiH2t2IT
pc0rCLWx6oeqXk9+5uylr55x7woaqSjvZTRKVmW+qGuSNCfHdJ6EaItbb4z3ZSm/yioDY86BY/R0
HLs4AZGj+0NEEu0jAOoOk3UrnhOcS0fMPvYuKjEpoMaMN0HSCfB9KLxSKJICOybqWcXnpKjCwcO8
A05UHsH/nizGZCtokRv3UOU5Bzp3NFrORaEeZvY6toCTZ8RKh97p/b2djMYJW6BaC+G0GwRM4gRE
QuWmPX64rkHxhci2alnEUZTi99IRnygL/3VBu/JCcBFZH0vMTN6fyNYhMm5x36OpWQH8i+siF2ZM
K7jRoVr0LD+z2KYiBqOUBHZMg3PzV6PpPatUuuB6zbirG+vFAkYNBzo1xgLK02+cp8nASoyGqKTR
3dDr0aEdiFfsye0m60ycwVo8YvbaZkaw46XlXVAUYEqA/cTZuOhb1pXC0GGVR8Y+Bpxl2WhCZMK0
J6Q/0rl9bTq9lTZYE2EGzrn+EBZCgTSX8oT96s+YmXbo9Wm7QkmdhK5h/G4sfpOmBCPI7GjZdp5O
eWngtSBhDZv4FFOQG1DOb5ZPKEgDRLL2rWaPs6x/qrAPsQ4loYgjYOmIy4PsEu5vLyr5hDAJNb53
btnk1ybxIKu0SF+cgSzh3I1f5yYGSfPjv7o7tOqPbcKA+Kr4Lvp8Nfcj293M1ONG/keWiE/LogMR
D5W5Tfq3ychA92ZWlMzN10GQEE+hy2BdSdiMsYSK6Npdl/D6aWQf566Jt8qvYxLdOC77Wk5os2FG
vOQe2GAeiaV+2y7/YKQHhuDEuEb9+Huap5zbRWLxj/94uNt3FoLX1dKRqlJ6SqyWq5ykv2OLuuiY
+RCddVnF4BVBJI75QyIRIwoyU55HXZKhGtzhlsYVM/iwtp3upGbBCNbUx7wIOopH7e9ATVvp4N5h
NtIGhSQzddQDINhK64VBaXpxzAUXSxERDckU37vFL1SE77WZJ6tHChjJ/1O3+Z6nBrzaDF4Q+6Pz
btp1wYazvXd1NZ0gelfIABDgVE69K3sk2PVZ1GSpDEk3hnlzH2A+H2LAO+rJmznhNrT77sec8i3R
lL4u/XWrWUiQHYw/0fBm27a5HZdTWfdfRoJUt3dJqZjwCQkMphBE8sdS0X7A5u+BWQjeSwIdH8ON
Mgt3PWNJgS/3/mUle/zC5WXBzSsq8UzipPEbkXjh5JBU0LywiLuillsGnXPFdz7E+vYm5zmc8vFY
1MB4fLioW5x9M0x4Hsj6WLdlQNCAtZ2WICJskIxmhAtblfKpxvzM3mNsLn7jTLhXQr16qvnbJlW9
mWx0fGO6nRBsVtHOndIdfJu9b9ryQNY6WYtPmRz+2r3XbzVclB1/IY291fOMgqsugDp0R/YHjxWR
onhLHs06gYLPsdp3OYBw5JAunp+iClCIvkZsinht1LqwnQhZJqjuXPuUmTGObJdJPou2pJEG5mWj
SzRD48Ky2FtHQ//unKbjbTN+s90ClHcaqQ1qeIQHgFwPBoWcibUMfmUwt5s26u7SN54fT4RAFKzt
zvDc/fS66UIWdeCLGU0uTQus1fYpV4yPok2tXSay0wSxtjZThq5i5DlFxZM0yVXHGxLvswXiLZrQ
8Gc+74H4BSU5bT+9ZUDaXpenLs6JwR/IUVvAHGZR7vW8i5MmCvEcXEe/olS2S0/RDKoiMiLD8f5w
lWHqCIYBje+wia2ZwOaF/QU26sfx2kPXU8sCZH0G0EaJIqFO4A4vwVLwklM+O8Zv5cLAHwBiTOM7
eZ9+mJPJKN2kDaMBPYMFZ1BPsOGOe/VhcmLR7brWOBA0k+4dRZN13Q4gcFnyw+IHIoKGZuU7FJ7M
jfo2C/3cd5b7Cp9CbMbBMQzxgm/ynsFMhHlQN9w26TVxuupzVqcVgz8PdLIXFHPZpuxSefNrpGUJ
pLEjHjW/gfjryIbZbCL9GfSO0DxUTSuJmHtj4YNfF1b6XJbyhgt84kLgO8qK+btyQKT6wCC7zn7G
MBpqunpkz1HtVr67SZIFs51yLb6oybxvPCTATj+qk1sO/U4NyQUNYLFHxBxqj1bslJh2L34uooXY
GojZMDEqkBm+wPOA4qBGJNabpHvqefrL+jfuAwUGmxXjYfEYuWqHxSPXJWeYM745hu2s08aa97XB
K+/zRqZ97NxKnX4WvU9ekJmQrrSgQoyToiFxiqo8pS9OFz0ajnpygs2OvW62NrUb+DfTmZ47wX8u
qtsvfLAHWTIADH6/hRSLLrZJK3oacwzbGrCPHJFgM/URxAQI/wrlUI2xkwxqf34FZf10HCM4luz0
pkYMFyOasFtJfJHd1ueO71sN4IwpMXE3dJW8tVEE7G9QhAE1+TMILyUn1iejBKvKnlmIiMrSNKjx
LMa/aR3ZyBco69Ed4h6z20rCVc5l80K6zWZwRY8YGGU9YWb2RmgSnzzaicB7qdAI3PgYzU8TlNy5
SONPfxkIYxqr9I6lkv2qPCgsOnfykRSymY5eDo/S5SwOA9ImD+gwvwDj1kHugj5kzsnJbXNVtxkf
kYEaqo7NAzYyfm5Kc32giefG5AYo8Pehxv4FyIOyLaMvKfaMV+ZQ8kwBRw0iRnhWxqcn0Ej7fnRS
U3pJolqd7dJ7sT1UDB4QLW9He/LMGHOedh7yn/WC+uSSL8tf4i6FtB7Oo8K75Pm73Uzfxpw7X0ns
S2ALCRVcWNbG6wkTN3rEApgCsc62l9EC1vJkuzPZ/h++mjasZxmOGT7yCBRi28AZE5qSvc6+QUBj
LK+k5FnXwYyPs4P83ajc57I135Kgs3fGqOuj2XP0yodPi80Ig+r06edfNZ/ERx0Jlh/Z4OBuCPSp
K/fVzG9Z7Okwzdn6GS7TlYVL7OY2xNDW9lpOUUD8ukdYT0pqDrmr7RqjPy3f0jqIriA2xGJ6IXKF
vBrrTJ3oAJpIWxbuwHFrTLWx8XugQjeNabJUDFVMS0diy2j/jmnW5s38hZwB746f8m0mtUYJUAZP
UHjSIU1yYsx9A4hA7T3Suad5Hw/sBFaAwdBufzuVezWzBXygYuNIlibmmvJIPPXyUPnqDQXH48Ob
u70w7XhXG120zpJsPKNC/aUxhp06Ze3dBY2mkwRP3cPKx3BDKRBGnYN2rd9uNZQhcP4jAM2zX93U
upRQfgZi81XAFSRSjaZU7boqE5c0s1/GHvAtzcZ7q6362gMOLJncpcwafyK4glUTSAqGeGqYHxAU
2xNRxnmOOM9OYpIt6r9cQ9hRcwktm6T1mvgcFFqCiOJRI18nqJzAL8iDyZ33js8HamOPILaMUdmi
uEZa/PUgIowYff4vgqPGUyM+Zt8DaMp47SMzUCQ42P4uisDrHnwahoV3y/H+uT49NVNeoTLDZd5L
5VBDA9hcdowayzWuhM0+DLNjF+3eWuZgU/VWHHZL/ePEzZczlniErOU7NRWl549vTyCB0u0h/gRk
MY6e4Rmb0kWz6uNsJ5gNeLnxObsMWV2jBvxPlMW2r6R76b904LZH8GY80HFV86Uc5A5LWbJuXfbh
tImo6cI8tfWgxItYsoTzL+wAOJ5oUPO3YnKPsgzeA6yfaUrE1ZjUp1lLWkT9EaZovgUQK6D/RnYJ
upgwbfU/js5rx1UsCqJfhEQOr8ZgjGPn8II6XTKHnL5+FvMw0kSNu004u3bVKgbhElRqakdn3T5U
cr74m5DTShqT6SMusWgfs/zcXIeVF2M9vKakIDLAbos9I23nOYkE4t77OoM/VDjsUmPT8cvZcntB
g2ncyGM4Q6C8No4y7MAbeL26GtCtu87FAs3IZPSeVDcGOoq4OgqBWjAaeMUM2auNJeRkvTGe4Csn
s3RqNYZzp428HNf9XkNMwE7CHnzeyhA3VJ8cm/p9jdUgaj7zudAfLGl5LLBA7/Ggj6R29kluPBVR
8in3iL6dWR/1eOKEViuhLes/jbL+OrDO1hlGnvGNM8BGRdTWg93TVItp8hhVy9Oi29vz/bgsJduP
RjsVJd60GQVtykbM4YgAwaph0BHOoIGZrDnWoByShNqrc86+bbXuQ92Y6NXCDqvi3//OT31WqwuK
+i9XgOVqDUXjU5YsDJp4Ep1h+LJMcQKOg+6Be9ltk5QtgS4I0HHVASsGFtYwLWfRZQUsUDn4FDl3
zBctp4uwrl900ZueCspsZ8rzr+RMrKAkJXXjQn6BGMlqQuEOEjlc+JitcB6ixc24kmGw2HV7LNWV
doZCei8MXQ856RKgbngTyRrkzlqdDJbujUQSS/qN7Eoi86MNeK5hQRrOmmL7gGClYGSC9IbgaVYs
WocgH6mPKUbMmvrwC/fG9ObUel2xuBhjMruNpD1izEVTZWMH/p2/A2XlRVWMoIv7ZidYCnndiGrf
EvXfk02ZAb5zttcT3KCITYx+z+T7ZJ50GYQwIU1vppXcnP+tvwnrdINRi7BR5mt5/trl2TPGPOw5
Iktcm326W2ZETuYC+n2RKOBbYvsUCfuH0zSG2rVmwCs7bqSWtEJrF/dMSrOTnX5XSHz7Clfmvokr
9YKDnw1tdozU5ifDN3ND/BgQPBnaLSwDg5LPO0stxZWLmLNWOuBfGZHf0qalDxlWSFmk4FSi9q0V
q2+kk0HlvRLhM8EjpzYxPXx6J3wZ2wbE0y/2f9SK6RVxlHVG/BkQ7pIYl9tsy19ssax9s/mJykFe
gjrWL60g4FH3Xl3gAEzsYjxYMydnuySVXL2gP+jnuJ6hQkrF4OZlfSOKnvgsTl8IrGsHU2piz1ib
Zx4v+g6yHyss68NWWakmDAuBot/wS0VXrD2rgGBWq5y4HLKr+gp1XXVmkBtcSq42b8SU9Dj0e4Mz
E4Mf9lytwpzfFsfaFrNXVNK6j1i0IwFPh1xPaLXrtJNCrHBHpKnxaYw9DVLlsRCNgg5QyLA4Hoc+
Wk0Mseyx02DW1qLXii1yQLmOm45Yu1PZoiMVEC1sfQpBBHMAQfyMGPSB3DuyB5t6BCSoAHkhPFOS
CAtFHLgcopY4X8K4JXEQp+XfPGWEdBcnWPS0uqxG8ZnqmOmdpJ5ClQXSItfzuVCin6FfMT7SDr1Y
F9myMGOqdqBHsbXvDSJf6SrdRyVZj7OoP1gZLci7/+YENzKAPCwg5MZnphN37MRhSdP2qGAFg6Jx
kocH6KXT3SFZAAAubV24oRV9M4Sk07HD6IxjcM1LfzXRgEWMst00xy5aEd2VtHcTcJwex3iDCwrg
njoY2YkhAUm8ZkJ/NaeVAub0WspqgoDGWpsdU7qrK9z/TR7b9N5r462Z1AOX9nBcJL7fgqPQfQA9
uUSzcVrAhey06jW3FfPEgWKfFJUZlP2iAlbqFi8dMGFmSTyfK8AobOwEr/jxAWqERA2mJoVwbVgw
C2qktQHzX7tmdCmsaDtRu1BC3GbHVfCcUCXD8ecRJk6CJHpCCb0vpFiCeUkGd1XXLuhqG8kiceag
W1DQtvHMG1kdgRqUS2x5GoZqMfzjCL6eiKPKJ1Im37mS5X67YiXaFYT4XBshai+3rXRi38QG2wE1
ARHn0+xr64Sx8yeNFoPBzKjdpV/tg2YKCKwGUa+uXwFrZWQMafAwbl1qhV+E2fPjSKi6L5i6NaWm
8lshZyGjBnt1OZh4hPX5RgiT/GwSxT+NNbFRYd9mF89zWVItrrdBpqbx21LF6jkXZKb+/8uoVeyD
49SCjQP/1GDU5ESVF8eexw42a0lckno0diRWKJ/RzDDBGRcOiX2RpATHg2AuKEUUhyLS9iOh4sta
SV9Sov2Df5H6vXHUlGj160i8zxjHdsXSfaWSnu4RBnn5juay3BYlvvYIKKHaMrao6wAAtD40fS+/
WGw63XLVwqjjQYpRjly/62i6OBWx0e17BUfWssC0rDlAEXyjlaaw6IgpdQxoQyoWHITmfhxj+aEa
CdfLQ7LXZkU6zU3xnAtWID1sbneweFbPA+NaLl0IeVlMSKd1LPpX22KZz6rNZAUiJoxHpROVl8YZ
6V1NiOoNS6uGHTP2MlcOwydI1HrLmxlVfFXlFqPAZ9+03U0WUoSz0HzJm7fU/liS2C/t5xhdYkUb
sSiB4Al1WBgUdfMhbsvzaNmXrk0BiaZ+LT5mUQbyCEFWLk+cRw4xltzGfp6iCMsD3OaNadqQpOo4
D1p8m2kOTubO5uxQzpNbltCtMEdMnbMjGPVSYwJYZ3tvJnhC1LDn2SsrzrPCig+y7R7qzHFuSWxp
RHnmlvQ3O4L5TemW3dD1rm3Hr1F/MkYsU/FRWi2c2mmoFFeln/Y9C1erIRZZsrGYe+3UjSQKsAog
QJ0rMmxijfegQD/UzKSX581BAWsAcGA0DxtM3PO8R13SMvxO9XVKv21avRo6rBvAwhHrTwmklbJ8
SDYyE3WUI6fvmR46wxQ++nEwyStCYfuRGNyJS1JDcn0uTZUFMXuJgREK85wMR2WAd1G13bl2nBOj
B7GML6kxH/nu9wa186P+Js9rKDfgraeB/NRyZ2EPxK5/UShk6vWYn/kmvcaZ+jTELwbVWHCxPLPc
RdJ3DXUvIHpQpW/q8h6D97HiCX2UMUJiXmjY9W9Fq815blgTitqL+n8lUU1czmAQXGi8uKooQ83p
Am4EZs1vy34qGmANBHMohBnhdznSiwV0Pc4vgA6KjCh+9mmz29Dzehf3eBtW22W8j/FUbcjlZthJ
ggYp5JDCZrwYQr5jtx9rRu6ZmhcaElNanqzmDXAg9chwE+T20Gs4Cao72xwS21fstX5ONp4T0Cx/
kHNz9c0OxknPcZ5q4hN1eVKQ0uBLsE9Cek/wfUy7ypy8RjsT+hpoSFR1gQrCQrb3UnEr9fIyr5/D
5ONCdCUDk/usuDK/xtX0pbI+ZpYRzmhhVsRRmWAqAtgFg+VhBciwYkFfm8LNup8IqcXhNTxWT4XO
14MtsMTtp0cHK28/cXB4pMr8ZI5eanU8jKC8+mknRQycuukDLVuVL53Vc40emq9/qTBPqkIfrHFh
oy8tBiYJGjzAXedtwn3PZ1mmp4ENkB2XnN82yc7N7ZiiM9XTquicwELLNKgfaMi5qft1EtbpiZRZ
YGqcv+Z3XOdBzOkfeAZnHe0osGyM5nfcPOXKV2+shx4yLyJv7jyr/V9npL8a12yV/RgEmeQ6BPZm
MKKZ/Vctn6SpwE/UBgO/KvOJ4XcPCsMtLjOOEgFgBmIXjO54x4aR3cKx5YKTo2vVgEU4p1xLuWmx
vM8OE8G2mBI4Mqaq8zB0w0dRMRkhErDODpZpOWrpa1/84PjemuygiMO6vcnlpe5h5BMvSGDLooPm
GxBh5EY3PrvqucSzIhk9pK5b0b6CDwtwfVxlI5SxqEbV3Rb1QSnopDcvjRRyg7h5fiYC4Y7q7JbP
OtDddaGVKhVuVChuZx7t4lbFQbUJo3OOY/99W4PH+VliQ4l7UzYuXXRgk4zlNcznPLRwwpcO7ztq
KG0+W0JYuiFimY5YTL+woaZpf5mwIJSTP7LSHlfZVaQz7r9DtRVsD5hn0fqaN7WQ3OJQYnOoyFUq
fB+Bje0z47EoETQeVGLrXZC1jtcsP9s6sB8/mn547UkgOdOyV9BFLQphHI7seIQxb+4JdPosN/d9
sgZG9kYWudH7nYZmPg/NYaK2ZB6YpCqwHu1fyjbCQZSNnesAhdsWQAinfC8bJ4l4NSjdYM57ImiX
iaYhjcm5Y2eB8oBkTBjU9IqJMCfGZ1qWlyi0hlsbcdMVycVqjlJ+7knTqssNLg9ZhWGncIIcM6+F
hmS0YV8gJqqpK3rVFU7qD1Q5gWMYUOgGIJqkKnnA+92oI1uAvci96o8TkGuyDZATecfrnRUP33fn
F7J14owDeWtz2EDdiiBKABzBsthM/WOViAd44ni/8E+lOAk07Ff5bZh5kkRdyDHXdUjExBoFLCiZ
CYvVpUiOD/OSPZBmPsgMN1gQMOq3EM9uNcZWzCR7A79S7KDUEYSOzI9l1tytxApePXwrEqrJQ9ky
z46Rp2MzzbBmq5yvCEywb6DhOP1T5ucNPZHhy2a5xgbEr4DpdS2nPwtEdTizZKqxlBbKjxzx/6ne
GiXzq7rY6R2pkZ7Ab8MOlNx6Fs2MEw9AfXamBtGU51aVPMAwYCjZr3HkF13kYgLZ09qNBwb9YkGz
pzkBb1mn025lS2CxfrdsAsHwi9C6o43buc+Vo419ZFLeZFIyq3oa4yfJylyprUnimxfHfipTGs25
zx+3cLi53Fv6FxxNeoEkwVaKl4i9wxI28aoFia3JYVIaXqYnl3bbam02q2EKINfDh7tOQPdEiguk
LAMgJECZEd4AduW5Xu5YmMTFEDIju5l6KYkdMBLzFd+0uyEu8ra6pwue1gdtxwhuPIw8xmdu6qUL
WdoOZUcmqthLqsClQheWyoCm4jfL6KdokjdZesesZRGFHqpDQ899xX4McCz7fxSw57i/Ds1P1P1o
01vaot+9WLP8hFnNT6iddBjb+yTaD4IwfLJ864vDXwct+PkRMzm3qRhbolTTc2t+TxT3mcDVhfxY
8DPq3KlJh55+UlfxpBj3agqnDsXZKE+ddsMzt9Go6E67t3X2YFfpTkSn1IaHLvR9ldTnPLIOHO3D
Kg1qQ35Pzd/U1N3ejewHu7uaGJIqy8G9NsP6pLVQbcJM4a5hxZIvDR+Xw/7QBFqPQE2vngYhTryo
/QlXZRDbBaZ6JDMYm/aPXl2Uajha0FdMSiSUoYKpBFm9oanBCFr92tVEUNMMImzvxdxuuRXdVR73
SWldIYZ9JCp0jtwhvvI9FOjQG9V0wXRzKRGciaJLduLn+fLQ6WooIeAYc9jOxwhluNbwVkW0B1Mz
JP5Jq+ayWzoV7bva/emgfWL0zTGhPsF4pxTCn7Xp4V6SpwIKa6mw0uMt70tCWFyNDHs5IVGqF6zu
kcKxvTJaR82IPctGEMECwFPdnpLDYhxkNWf8eW9azk3YDxDY+luno2vMGObmtzjnOYUfbNtOQg+5
MGx6is1DuOxKr8kII7a+6FuF95g4ikz3uJ5+nBYcQ6wdmX986OiM4qdqEA9qkzKDOL1fTVuoxOEO
0U85NycFY7b8kqI8NZkWtuv7ZD4X+u8UYVKUgO3AvQP3BuA9sdaHqrIfJqfazTbN4ZH0q8fNqaRS
IJJe8Kg/T0ghLFZ+JQljl1Gi/WACnhDUACe8mAQbHeLAOtsIIljMObwjl0spUYYnk8Y1U+XcJNIF
IlRhz6fE0j9XpjFOTPCJeK6b8lkIlaThtIMKw3mYIz7nLkJ/QM9vdhaf5iV/x03F6RRip86ZX7ee
9ccFy+KycN4B7Yd9RMpeuSv2qt2cBX4ozWwf1iRG/CywdaMkRMresZi/m+4pWnNkIfEEChdbqIa7
ALOeKrnSlJxtfQ0bsz2QyDSMc2skRzEvR2I/vUYEYpW4988MKodFKIEEsTC7tUnhF0EDXXWpjTMc
Uy8uORBGdvydZvLNQilgRXUEPnpo9ffeuTpJR/NivLOY9gVHDKeWeAeywqFixi8omR/4N408cHpM
fE4T9Cwom44im3jbTncA7qQfOhpYbaAZDyzmTkod7QstORhLQFuQV1NwaGwHC6lj3y5eTVu4mUAD
UvwIHwYXi1YGxahB4vyWSEHXuvpcVNUTqFNPZvgrdRKWXO4yVCNzBF2mhrN+lIWD35PPkuVpYNF6
Z8BEkii+A3GlWc/ZOD5HQIG2eVOG/tq5QjaRy6Gc6JjWUJM3EOhw1NXkhpDPIXCiv+U2Wppv6Ouu
x1jdF+/Z9lH7Ozgz1soJ9L4G2Fsdu8bwosnEK1qLKde8rcPj5ghRxi/T0k7GtluMPxeN6XOY97X1
YKxktReyavic36sy41lOTzoKXmpiAmFc6i41UdsoM0ONRhNibWt/LcA85uZ9XCDVstp3pLcaVgbx
Gp/HzypONEEcVLt961hE0bAYdcCaiBpUdXlEcqcYwwhU6MEZz+FFuqzS+DTN1WOaR8wZoNDXytfB
5SZNFwhr8oeYzBQqdhp9tsRIrJKqBRX3vMV3DXzjt4UCDCFnP4H17po0nDvQUdNhTVtfIf5jpx8A
K88x+l63HoeJtaJ+77rHtn3Y8C8QhiX9bmnXlQEJ10IBhX3mmJyYXjZDjotJArHob2TpZgoY67ZX
RUzAAJnyDdiqsojChS1n66uj478ZsGQVYI1lXLqyLkASYaDLLDvgCe3NnCY4xlWcpGsaU5eNFMcu
L+VnU5VjuVBdwj1Q82xADPJVNd5P2atQjEOsYcZPXiKDQ7kCYeSBSd1tD9S1jMrBjquL1QNlJbVv
n3OOKk79QIR1Gr54j2ZbtoDEI9nOGB9qw1OO32ePWyce/lr6nmTOGvy0BDx/ZWkm2AUClFldQYge
Zi/O/ar9KfE7j5RSKXntdfUD9tujrW07VFxtE0iEHdDiXQE1AWPWlIVMjJ6DIDuIW9pTbQ5gktZa
Yy4x5VVu3LZ3RQ5YV0KlD4m1nBreZF1a+hxxgNK5bGHeOfDjV1Y0vGY+hNKjGZ3TLfcq03G/2Z96
O+TklRoRdAoi2XW57/QPE3FYlq5bz8McC46Ezp3NLithRWDNOmmSfBot6kIrzqnrY6yEGsQpmU1O
irCCTOj3yZ3Fm76jarsDa6wm0t7iJ8O9xqK58tsomKABx4Arl/6RMUFtTMBex0U1d6m8uG2dP6vx
HUhE3rJtuQowEZH5SXYDm+DWHF6/DTMOkMdBxCeTDRSrHrdqTp1N9JBUfZH7TUoW4i3SeoZ1y9WN
zi+3g4wOyDf2W+yvZV9+gYj9nPWTyURXVFGgkvyxGj2YYsjeSJ+1oJqGUW+sqsBhD2sJKGLoLCIU
JKdqtDTYO715d6Cqcb0lTkKwhhtlqXh3Xy35Xy3FgVQCCj3igalKxe8cjkk8c23zMe6e8pIkdo24
bPnsILPyz5SAofzkyadwjlMrbsBU9hGCf7siUE2oPMNtVHjoe7X9FSvyEbjQrgTqSSHspO5FvM+l
wVXabd1mu4hTIJeOeXvue2p2zgrHyRGsoBB0GJNBs9lnQllJzCBhScBqyjfGdr92Coj58dAMNhhX
56tIl+dV7f2BzF2dR8Mlr8azLnEGM432LIB4upM+AlEaZLowf41xzHzIAGGkwo3SprnxHFkZ/bGG
vOFMRncFtbBja9/7+SazGGEKVILCBOclN/QB/CzrYmh6iDMR7ZVGPQVjzxdsLhoFdnYCVrEjLzFo
mbyvt0hWaSX5GZ4V6v51dDp8iomWH+ZYf8rrJj02RKJTDBjekpXVLs1pPeoS9Wluu+mG77Ly8HPF
aJCwrTI95omKhxMjz4SPg2ZLIXtdWf7CVRh5lpdfaSNQhjQkFo0NWsb2NsKucIub7Gpr2TUeZ/2g
DCh05WijR2p4dKZ9DQM0GDCsHlfWTXqp2XvHWd4KfsALst1rt/kJKHwtcykNcxYxLPG3WZBEdeM0
P4PAxpOSutbjJblAwHqtJsKLvd0MJylDNIbtetTNzrdWxj6rSO2XDJXyMOgZKCDR7U2TmcHpNY9Y
+W1OzTkAJ0NmfRyrIOXKMTqHcIPzxr7hcayA+siK/IKc/0rhBFYo2iAgaw0Ck2hfPism4zhft1jp
WYpmvG+V1X/XzYT6FtF6JqwXpoTBA1Lt10igXpqOilt30XywsNHo8nhQ+3S4bWmGupBJYUBWh4tg
PvIgf8xnegFTATx4kHkmlpP+T8GUfgUar5kRbHye/RGwiN5alyuLfCVbQcdO8x/+7yHEv5i4VaQN
h3kmoKUUivaAxP0dJe1Db1r1TwHCGcLW0RiU8jhSobgbs4R9kpF4C+9w8SsA6gaTw2BbLtndBuY1
KZq6VQe3BsCiw9LwqdoJlVts6xozigMTZPyu2y9p8qdYEouplTitmlDBBpHCmaQ/JSL1UPGTgsrF
DqCWoYP8KiAk6rfMgJq8ShXTawbBpx0yRFq1cs00zvZficbhZaJjCtboVp7WEScV9zLHc7uCtfgR
eecEyij9YfVmPmVbs7Oi6L2eMt5JcGcArpvvsrHwgiTIxaPhwTRiHjpaihyDmWxS5cmtV7YbXd79
JYmzHXxGXivz4tWySptZbrP/WVI/tyW+Q23kEpJASa5PNl627bpoRkcPVh1AXak4DRVU0cskweIy
4iK0E/OUxhKoamQJxUhf8YRboU6md0hZLq9N+mOp78rMkd+teAlJ7UVZzPmgrYW6W7BRjfg5wVID
xWzzoy6QoKPtRDwD5tIM81l3pvK6KNalqLtQdXKefuRxRa2gG0Ih340prhxQiBh1+3zws1pZyePz
3pwT+pSqJB93ZkXwDyfC1Cdf4MB5YM2TOKv9+whBPNKm70JrAjvlzdeoMW926YT3dKfl7XFFVHQ6
yx9W7SI1zUEDJkL9U7gMKx5hCGsmFljtpiUNoulDmXd7onehSF/6zA4VdfByTK8x5U+tpcGv+G5N
DdKkgqkp8xRsW7ADLFXif/tHp+KhVevQroiVMrpl1wq+jJsIEIW8oANiRx7ndV9H8M3iJ6QbUtKL
X/Nea4oF/z2vbfFCcMTHQA4Kl4IZ1uKSXD0a6aNInW/m4xJMiSkL8ljfs/5D+wMq6me1qRdcWE42
kauhZPJ5WmviC1+WfVNarKtOSMMDS4lyF1fDm5nkB0hS5HqavTW+xesSqB3I5OgHNe05p2W9oWGq
VSgO8Za2cQkS+WlHl2jDZgsmaJ6TvzK1U5rIB6fL/ZGSANO5m31/UNWXZv2Xq18zfs8JLFXNEBmh
H0cI1kqzuASer8pHWXN6uEqO7WnKq05oZgb3vv2aKnSW2n7tZA5lw6U9GIQgtYM8fOXoLtAYkcHZ
t+bUMuSjCxvkviIyaAmTBcjBrPUSHn4r4X9Z+wcaAjs6b6cZKxfzRcrgl7b4jvMuVPTnPAGEg51q
4tdN7I6En/M4ItvkOdtBTOJDNe+gbYZatlPtTxoQq+xoGl7huGn0oLWvs302uaiSDbv9W9nrsYYk
RpcNw0p2LlCrJAa3tPRiTg0V9EY7ne+Fcl6HG0gWN64rt54ad9GA1A8Pqm7cJ+3Fduh9e/5f9bUC
WBloMayYWw6bm5/CHkzXiR5HcipGruHowEy6zJe8XPdpHLmW+WSLq1o2mCLWUO+h3uTVpQJ3vyjw
X7iiZu1pCCokxjxpgENhvNMwTlfqscHcwWhWRBMxNHZw3AZydmHQZuQBDM99iYiCh4y+oYTy0chy
60Q6rg7uG2xgumZxtWM/l47APG6LWAPiMWyeyn2uM5pwxC9/Mv2NahFmQTBnPfwTOuEdLBIeN9Ng
dO6Yf2b4lArtjbT8QWPE6DAp71pJZvWjQVkHMoq+OPYHwfZiXch1GsisHANoMUdfm2lY45DtxfqZ
erawtZXHNbd9Zxr+aob4CjNTQTIgHGD2juhJUDjdmV1zjkFyPnXlB4yFdcKRZIdYLgjVbQ49bPAu
2hQhEVcIDHXQP50B8dvXCxKd9Rewmk06Gh6V4SZwe049cBLqXSYcXlm9t1nclcUF15NtkC9IuEfi
vS6CNbonKW0PGRcyzazdxK7oQOcKFF9EnquwH1KTjghSWFQK7PhtpfGBM7Q1XxQJ1WV9urIfeBTN
m1U/qtgsgVC6kvZBbeu+1Yg/YTCzI0zURynrzoDv2fy+ZmzqAFV5rKohBv9mPEDnDoJ0yh2F2VX+
kjjhFUPPi/JTwu/UF7w4sW/OI8l8lhkOTnahXE3lqyk+S24ROTpgM3JVVVB9orgNkA8aWKSJz34Z
io9GMXyH88ssQIogCmUqrq4G6EzBicv+kWOyLmgSMuXJrG93UdFCI+Z2MgjCQItos63EQnnKbZkv
RzCFtKcm6W7rojMOOJc+s64989Iqx2e9fIL75/OeQXcGYZSSl6tl/K0vozr+Kk1zBxacdHmYWvNz
WyiHDLYT08Wu7aP3kRJLI5+vZp38jmryZmVb2wz6Dr/EyeFIlWj4iRZr+DeDI05LGovAkkQnawbE
G1kNbzFN2Zlzt6c76CEiYCuv97HTvKHSPyGbP/QbFZMTXXK1Ytu3FI/F+aM9kKCLHLfqVEwqpO2y
nYk+PzbzeXEyzjpT9f+qaGwl8ki8Bu2asyk5gqJ/GTA3Anp5yzHmKOrXqIjvES5y0RfXqmRC5J1a
xsPGmGe/lIaJ9qkqb2Yd380vpX9oCZ9F3W8hnSIt+dY7OezUlMix/TFJs6+u26My/8hmyn74zfAA
/+gGxCbOtBZX8xbzZR0yApWPyhbzW36vSHGzv0X0bxloxsQmJiTCOE33Q4xhx0FMr2uHS9g8xo5+
GIB9OnJ9bFo2Mvq2KPmQlQKH8fI2Ffnz0IlHabICmbuu0r46aBSGOjCx2Kd1/lIGUD0a1CgxHVO4
2xV4AtNeObHs5J34nc6dCafXLTx1dIeoxHhL5a9ls1tOj2sCyrp+bInnqS0O/iG5UUbNf9Ef6wRU
VHOStuwc2Vs1m5/x5IVOPbjN+XnSmR0ZcuRRupvKSl5Oc2vZ41cgWdSG3UoWhuy0CFycRG08Rws7
ouWbg6HCfLzvQQ7ZiOrw5ViB6ytHczasdnttpZGqpJQDa7/jGoI7l2xkxhrnEH/Qzw1LjE5x3vYy
6ZZY/8NFUBGlx4GnrLfEcbXIi5uLloVy91E49oOcHpzlEQs459lUOa2tCU9XCTJg/OKc4CVIeMyu
4ufO/eYvyQu9Q3ucxKfBtA5S+a+vlGC7Kcb0LamfDBI7FVCruNR43N8wqsK3MBYPsJEBRfFSlre2
8VmAYGOzlMDKIT/vCY+bDVknOJED706a9HqZqM0eNi9RIosXiebzaASJyjqLNCu9BRoAmoeM5l/U
W7bclAt5loF2iQOSt5hryQdOrhVuYboKnlgMm2cugdbYSa/qr9P4wA08iiDkwVU55+VPDibQXXrG
cMJGWj1ih2j/ZZr6UqgGoC1EfxXuiEMQ3gZLMijslet7ZlaBydvOagHltSVLys566Evd/SnYBCa2
fFQVvhlCtx65dbk50kvt0h5wLARhqmFCBOVdPxTHMsdOCenVUOK9glTisPjhjYJQMNUB9X5Fn+5T
8ugBvw/lwqiAJ3R+yXHP73GTFq0bRbvyrv2rvhb8+DeBGxPAiBSmx+XYPc8vBE7XfG9zFK73zQeq
gIOdeXQ/4nfxzO22OY7vzrG5g97dEWlZCCk+Yicmk60XzzG+hYk3Od/jrYAzMJZYiMaF1rcC7YTM
EttEzpILi7NZ+U4jgXRujf+kca99Tixvm/3qOiFGgeFZPyu8hVQizxSduc4fA4cDoR2LKcoHyxEg
JL/lHUsd4TkGv0p6g33OaldZPL25mE+CIIx94Gvr83CuebPuWq8mIkqyHHfAepmxAy9A23fVv+Ud
KgE+ZXIXHENX4vCV52gf5ZZcCdB98Q7HO9K4lW1jfuPa5RC046zAdc9HG1eKefiAfBQy58PqN6wI
i5COur7gM+E6JHjnR/VeEk9karAHkOGc4nMhe44SMJJ60xjq8UmyT2Vy4u1XL0cOxXGPbhxI9QmX
ED6YAb5RKKDV8QVChue1+S78/kJIQo12nfVLyNf6ow8Oxyyl5MYUsDlBRmG/BwmvWa8K6/T40ljf
rY1yOp/MAR7RvoGHc8TtqhjXRXthq0ylrtw9abVvNC8t7y6G0fip/hR6YNjnwbjl4hjnt67hI8x4
1mHmDLeo4+1xeTFi7oQ3OfNLI+hxBQDG4NQW8YOaTwN/JtRHab6U0OpNbMDKT1T40r+691UZGJ/X
xbvkkScRBmlkNgJ8HAZTF8c6Lja2LfTY41QEAmR7LzgLOv2FYaBHmbYuHPxwnHQGD6yDAVX5wPbA
Li86fnwyyNCaVpf8jY4MhlVTOUQ5hYhMqH5OFzGQHvVssOVMX5TIy/IAT6feH5qCmtwjVJupeeZB
weUdEYjgOqMpiMUFiln8DSY7SnDwcNnTpuJX2rM9uH12tJTD8jSV7rKepjcVST7BmXI1JG/SaWwa
MWLvnc+cZy1ZAzJo2jOXSFWf+Ha7nv/4Eo2HVsCxZNnFkzYw68vK7RJHFwMH9aFsj1zEuNCQwx+K
twR3QnZs2+1H0mhAfFupurNd49AYPFWTL0O+mPPJEqeuC2QptKlELUKe6ortZnvOPsvmbdx0iYo2
luWJH0hOGOOuK71ZJZB9/dDEP6vlKuI/js5jOXJjC6JfhAh4s22L9t4MNwhaeI+C+3odaDF6eoqR
hmQDVddknuSyKC6jtbAL3FkLc8D0slaJB4o3Wf6XaFtN3YLZ8aCYjqeyWeogS/74UfAZck+WSzue
98ZCM49wW/h4mk1/RPtLFjqjaN2hMgMHG6yZIWbqqVPP/XEugzWoFrRfrHGlbK2My6L6YZJtQZBr
NpUPGHIZgcLgFIpYBSxbjN4o5Q6UnCxkPWz92Vzj82JzUL8I/IgoQ0GgINbL2UbOi/ZWU844P5SD
es3ajZX2AliuQ4Y51VCMM2pWnjAe+qcEPnZ7wL7FwpsnwPtuP0byP2IoWHMSs0Q2K1DpqZDSWFwg
0MUVN58YRzosT+Yq2xahOmFqygrUW0U7hJiB9GyUHmZwim/4qtR6x7/nIbakoJ9VJvOUBeob8yX9
hdwo4wZUBAX8smkBsqwTbsT8xlvDt04uTbtmrk+oe5TwCT4LbRV9TBi/twZJztki15OpUhrSnGcp
fwP9MpoRB8vHDHiQny45NxVeWDZWKBXuTWduGkZ4HHakfBkl6qZb39MXyrTdTIUA6KuXSVDSSleL
QAj0Q/hYYAusrdZVq0OJ6AjzkYyC+ZGpa1ZuodjanMG8IAmcAmI3Sa5cVMphYJQWyseGQ0YfbjrL
TGPZM5LXMd24Ub6uao6PBeCD+Nwt/ml0hbPY3/n8sN5pv+IgVr1N6i8SJIb9GcwZ25RSBgdwGdnK
sLWqtswTnXLOfID4UkddmyZ8bSgHAW/3nqBZ3sMBGW6/sMZlmeIQYzAx6/aTZ2tcKgB3iXPKZeis
nNgrvHNJcAloIQDiILFZqCim2nX4r3fmg3PoQio8FymnR0qnvkCp0shzrcD9ufAtFyRPAX6EAIt4
pYqZf2e+Vn4rRNc9eMco4PjJglAsbU7ShVbtteBU8+Aw2E6vzmc2zEWBRAa33IlMqXg6D+ZmxYif
dDsXtZoUuQGyeOfYgFzGEFjMQYqV/idRjiZBZ+q2kF2+tTxYxvoyh0XALv+3UxZ8fQMMOFY1Hz4y
yZtUHfWzgX0MHAqLSmImDe72RfUZh6wmNrRQiFlx8ehvomeol7gzwQU1+jvLv+Vy0VZXomZafku1
7H5qMm+oT5a8TrwWfGz1hoeHKJLkMziOyM/YRJD1V0+nLVwT4ttjPurxDC1i0BlCkUI4E3spvpl8
m2LOYoV1XF5tYm/LIsOkh+DR9+yT7myByjO3bZap5XJQGwQXSC8G9n2K8nYVscEvZg1+2Rm7uv7I
adAzdBHYuq/ABVmCYu3aq0gGmq0BWUryXoPlIsTTh1Wt/Y6kFYRYuk/tH7486AHfebWwm/XgfNrW
pgbNrkN4qNy6JBipu2nZLmj2jLEimcklCCWkZW6MoKCybkzetAfHRXfiZk7xfYRuftKeufGdWl9D
5XY4guuCETf/UQH6C/kHEBeIqPYmR9Flob1fVbBxKtf0tqW9bllwU6uj1BgP2DFZenZcC2ky15GP
Y9+YqYwzlrxDXLHYy2poDNiZ0IWPM3qBnHcFBYwxVYnquMOPxZGGPrUEvsIRifWV+lidx29KanEq
jtZlwkBuzLe2bYhVirp5MiKMhNFwlSwe+CUkMDoo6hILgNfZt6k/0P8tEvlEgSpa5j9YwmfMirPi
l6IktL6xVnDr8OZL6YKss9jZxMVprEHf0jCsLJPMKbAqy44doveJ9XYuyOQ4EXXB9pzrK2bQTsb4
inubih5xY+Pc4ugBAyqYq29IcGbHVHAH3qPivlMO2BV8BibtokoWRratEC9k3V4nSwMhB3FqXXMo
gpPSX6UI3W/BuU6MCK5RixpJ3UdoUu4jMvgRZq9vrXjMqKtyWkggzHm/w9pDjC3vBccdL11x5PGz
OjpLF3QYgBp0YnCv1n51CGQyKieeBA+d9eDJ2uZ9xioAmtRUvvJYBdmagpYKIDybTP/fujNrt/Ge
5EgODv7KuIVShpdc1VilPbpuS5YGC5mNiVkQ57a11Kb1IfPluYaHx4fCRN4up88epihQHyVe5iwE
wm9HLMALkIrk//RHbofyPKa3oYM5K5+lgrgEZDVwaGluWTHL0iwkk6ny+k3gyBu/CLdiFK4PnbYv
CFWmOUUbiMQW3Ui5NFmrmo18ndI8BuOXS7uLOqQKhMKINynhVGUWceH30EaD1Z2kDhlestEZuzAl
0RR3Pk20wXTSSoYHaCsTKI3BlsRIlAw8xmHICXtyd3nmcrmcjbqErPpeF8RjGDiCnWwhW4R2S2i0
6RBEe4bxuSjPQ3kaekGfccjyLwJpON7R2QWXipM9zz60alxmw2eCfRutZ/ZRc/IO5E9FpDxIio36
BYGM8mHUDTjrYmXn/JxbZSkjL+g2BkOxAlRCLCI++oQ6A/Ya9qPY4ljhZSmPI6e/3r4bq4FMpG9q
4qOMkl1Wpxz6ZMDOgnDDuPjEAkYjkyYN12NlnO0EahAPgtUzc06sWScIMBz3CRMfVrxVyyRbAoju
r4SOAm6hl6dQsMv64YfcxJzl4yNUv7OK1AmfcOvyU4fgUhfxPG07Zl/Q+Kjj+OxqZp/+uZZfmooV
6+uRJWfdAFbAgvG71g9M7L32oy2MWeMw2jv3wKaS8i1rH2RjoXe/jsET0ceKQMRrguoY4qTp9u0r
0UvGnb4BDGSKCddpdwIqVNEQPjaQpWDko7ERJQlShk2Egt5dhdKbaxZulYLjx9Yd6n289G0gVr5O
Y6BGnM6Knbm+w8ZF6uuU3VeXkW/WUwfanImNQMrS42aXnYUU9xwz2PoQXZFUz65lWZZs7ioGtOwe
/+qM3VDTqq6VciqZI5grag9UbrHEdgrOh1ZCCihZUZZzX6ko4zybsRjqdwK5RyniuvIkmvGB5SgB
2vPYWAdmEm8liKis/ot9b/Lo+fvQFs8QqovvGB4qEOPiDfgVDO9GwoWPEFhiO2/CWStRd5uOjb5K
tV71/wye64AkSfr1dO2Qm7Hr2XwGvtxhcqSFCOtXjpQiFykrWVuBpaWc9azBaKgtvZ7xVmO2yzQs
HganEvFJ+Jg3Itf/4Xpr6YbalaE5m2SojoXQvyvJv5AEu3RMb600DAzCke5nMliNgxYsAaFg9Xjm
DW50L292su3fUyWO5vqVQlsvoeCOEjm8tcVgbJCds3DSP7O2vloyTaNMW7VDssOMvVHK5rfxDMzk
tBEFq68ss+bdEGBPUGk11W2dRP8K2ddYvUyhgvneazVUNoVNkG+/VxVIAtVPz5lpFPmIUiiGOqk6
P2UqfUUFg/ucFC/0G/h7nCYH1+WjdrFNwv7yZuuRXct+YYppu/bWsDdw7C6SQ9bHV9nrIhbg0Q7M
Bp7PmqKhIWFALRj4gUzXV60lrYQEPEwxdJN5KwMbgqDRxk+1UM/pnGiiAiKFP7wMJo33uoqrXQw5
LaN2xWvPGhK/7gKJo4z+fCDOTCflqm17IEH8HBX1LuvBJcmtV9xDERT4CEA+7ESaXjVZ7CZ1MEVy
aSskqEc+Fvdq58isI0rF7f3gB006rHIAgYwIIaxVRN7grNmzATySTYLZmsMFrCjpyLbWboLuYDBk
K4mhMjx++rll8vSnOykzj6ojfs2K99+S3r13LYepzm3OagRW3GfUD+d8NKItKfXbxEa63Qu+v2Rp
MAbNIvOvr4xdA+dXsrpLDcV5ZvecKlm7U0jciJETx3x4gtVtxmh3HE8Fy6FI0dZ1ZX0BFMTCQmAN
pC4UTnmMnYaxfuwlX8LyXjGn7ixAwMWXuILiegecf1BGiffGzDYQAdgf5lut9leGEm4Kh5SWACQt
g0H/aghkrOKPkefB0/uDGOwbPlKtaS6A08m6kEC8efSWKj0+j5G71GjoKD1cm+2mDPxWY8ysJQva
j9E5QbO92Qrj60pfVw1X7DQdC8k3KJgzNldRbMucraaVHqrAWMftrhpaN07rk6bhpDScR6h4hzJ6
axMKclr7a6iNMX+lTeiG2r3SsGE3TChS2rWWQVm0j5FN2tDiBooxk0DyKeQ2Qn8mSHwkKyqnnLm0
acrMMUEh9O6jr7j7GKMW3vg+077hbsKJGmc1K18oT27XEJQ0MtdiQ4hPC0Vqxjo97Y1lQQES1ohG
qcRb7FJq0RNOZOMv8eYRhrRykiVwpejlZ4F2rObnooTSougDPEtsdxLWjIDQiMlEpxUxHx9rcy7k
aO5J2VwetgppbuGP5f+ramxPdMocZisJqRnUQbYyNSAT5NVKPhccs36cL/vuXdkfmv0B+oyo8aUd
3Ir4H6EHjHo6+iwUmW26r+sQoaG+qIW/r0IOmCbZJOC1/eakTrGWOnAir15HqbHKQJDlglmlTJJZ
ZUKMhQxAsoPSOqyCSWkjuJVQtJUKxVoH2sML0BRwUIZvmFwz41GL5phr/io0PrIMNXLtMPr9A4NJ
5k6whmu4JOoEDae2VL2CVw0hO2isHkBQPeyL/i3bzkFJWC4nc5zD+2j0trE2btW+JRZFkPaW0dWx
k1O3eud9KsClWUHs82Zkd5oRFzag25BBzEk9e0pA5oFHnLKyZ52yjoiR9fESdoJFfNcxRgJrKDTj
rVOLYSQgkUXvq5vMCcxueNH5Aw4KsAOZtaSJZNACAmXuO/Vcpd7N8QfOo4TpqiEvSv5tIr+KdDi2
ng4mxzqrLNqbBmt2xxikq+k1BDJ0T2w4Nc+IkFw/DtZFlrGRoJMFNXXWGW6GNv91ZstD1p/D8mgA
mJs5obz2BfYPTz5WhGlzRp/VkRxKQ9qVrD+M1P4tkQRJo32lAPEw7suqBeQL7NoBRzRBfbmL4Dgp
vD/J7F6EEe2UUb2ZwbjFgrq3UFoSdwLVnZQWCQC8pZwzGKRqDlnY7l1f/qqDg1f6q86TjtnaabmF
cxdi6UXt06OTaut4rE6jyUibnY2jONchrOCfwvtuzX2A2b/vgfRA8nxkGFd8pDkhMmWNpBvAahsL
mnZG09s7mP3zvTbGoF+yo+gqNMg3Z4Qq0XRfWP2YYij8bLE24CiMm2CjdTZz5R/BVNfsVuyHj2rQ
bKRMXxhe/ic3yIZD/z40yYqq9ESP19CJNBI6feZ0piU/NFMB76K7/JkMpOQ/ubaPQzjMm1IDoia7
BoASA9RaVKuvqiveQtRHoyt35GESEvzuYzTMqrqHdkmgescVKe6mYRFnBTIrQFmN/Ksa2zeLIkrz
tWld60Bzw14ifSI+jGygIfuAobNuKcvJsvWuFXNZI0W1ZOE+dop30f5r2uEwxuUta8e3rIYHQRoT
/ntYm/G36M8NCad+/5Ro46KSKRJefnDM6UEdeYKiW8QPt/ep0tNwYQXFFZ4Zaxy/ZX9U7+FeAdEl
T76JlwkQslq58L6uUEMdBG6HhNfQCLRvu/cYORbwYsIvualnZVivfD+8NKpDLi1Jj4bZnRLE66yR
aYY6bG/kCT9UohhQCh57Kbk1o/PMZP9mMAZXGNRB+9mkivUnCzykVkxVlQERZoQEnbvAoixDDHJu
qdDuKmglWMJQNJpjnbPoj8hCZC+fJyaQ/PDQIitOPfFthTzycFwXrHgs+gn+1GkoBGjA6K/9JGQe
b9CWr11lPZ0qfFV2uSp87aeqUeZEef4OkAwQTr7qq+oA4ZJ8YtM5Gk51Hgx1HrKDlwu0Vda4K6cl
gsUd7lX/EEHIsuUahvIvaOwTTRgnur2v8nxv6ZPOovIx4TUnW181WJLTxHRmhsBfg5hkE7C+IMwr
xl3Q5PUTuuyTy2udYNjQ+wcMqFdBLF0ukoe077vqaJfxoy4UN807nlLUZJXyXSTzIOjdONcRgzT1
rfCunid+KJBQNLZLffq4SVHHPN2jbctvKJu+Bv2AKPHc5eXWUOK3yg8JTCtCwnU5dWzQqVxv9Hbx
wMM2yD/gY13JD9H3HztSR0rATnHLDi0Kd+qUEmGglC1ahbYguJWJcsyFMo87se6q/hjUze8gspOe
SKvMLP+XUiIdYz7qN8yek14jTWlherT/lfUJweWsTbMFhzBqo/+nWPUpU7KDPiDehOM3DCjX839E
zZ1UkA6rMcY7Zad76gpf1V7mWBB7ZTOzlNq1nU9Vh7fLfbGHjwQHIpk3zp50xVXOZLOTOIAgMviJ
4lYoXyr2qUUYTzYi3rzJ3hR/pBFcIPUvx+4HhQce1o9oV7W066gi6uIFbh5o5DNOmNTgivORYtQI
BnhlleSL8AXCuiFArBtuwYm1nIIhpwGcdUW9qrDXyIxTU1QMdciGyn6WTKYk7HSD1mK1gWECs8RM
Fv6Eb2mgNNZ/BMNSKnzaPTNYirDBa8GDwTxoUEIYoC0LCJrYHZlLSEBc4qEnXwwZmRy4HYilgPC+
HoM53hq3gBmpKugRciS6rzBGssAXZ/v/oAqSLzus06ggych3RftTVMOiY1peACJr0Ge1DrHzJdtA
tk2aY8/HIYGgTzKkfo5PXkTV2FU7sB6brvbpyTzYbiUWE9bNVoa+TV+OiGNKFHQKggeLPLg4tzZS
fhFYseL20ecnCSpPFQG0lT4spnoV+lijNlBG4SWdQkJ6LNtDs464Xgacv42OGJy1MhIzTwNDDEMA
22Tby8hTCYWfckshXNkhXjMaRDl76rU1l1iOlWqzIKuCbWCPktNemr5/iqLWlUpGaF2zpexdekeB
1jPmWJneAA8Wcg0nVcZIyTWyGM30R/MfzKmQ5i2pzvuB/Tdz3ai4WO2tKPot+SCrpnI54+ir+CG0
TBkniSLBAhUW/4hc26JmPKw2S7NEVAY3ImSvYcHyVH4H3LkjIVccibpxQS6hOSb7EmNdsMPBQFZR
5vI/nXhq5SZUzb2vt1t03eo/nG0rPf+Z/phuGpdiK6kQ8KenHiaQCgbRY4BLAPcsYA6VIcuBd1h9
cyXOunqPvnGWYmuuvgYET7LP8Nj4FhmFXpuwAbl4KQ/IK3ZuqDXG4gD6AMJjv5nQrmq8bc3vWjo3
Ys3v1KIH5H+nfemZq7a/2EVK5Qt/bBz+E9jg4uhEXq5aA/q6AmfiTFzlBTl13HBpHR4IKzsEmCqw
c1Ybx2cVWYpjbPcPAE7IWIoDw2Omi76l7MhLRrWDROEqS7UL1pwa9rPOf2rESenWYi5miJctTqM9
/l92J8kn77gu0veAhFbRr2XYAlx3kHxZuBKWlpib48nklXTQeZrID5hAUkx3CCiycFjISPar4VWz
f6JWYFn0yCead/IHOp2l0KMAEoWwllRZZuP0qkiWIShAMqW4UZiFGqULMIXxq4IoWzvCv4vhpKmT
Iko4C4GUDHcnokq3TVDKFk8Hg11ovCVU+9ieWb9DrOEqqdAkxeM+wGEy4uQXENxqLNd1oIDG4KHB
EwDXhd9qLPzAXk0HCjGrSw2dRyl3axtxCfNVAWlAk0+B5zAdZevHgRZUeMo7y6UNJ4uooh/de4gU
287btqDZBRPsHIvfCE1BAPcxUIRKwUC5hdJc3dP56LK5qUsGCIy7a0B4dt/PZSZNAg3emLP18aFa
lrivkHkOqpvAhDFR5+j8eRkBWjn7jq6MtzYsNFsAvMAO6zMZBZU1zwPMOJiSPelZIgvtWVJfTJiv
4UADiYuW85ExGKC2eDXKLEUR5SoIKBzu6oAxIXJb5JyrIACmEDIWxBRBtFcOz2AAk9XiSjEjdLkx
YLmC9YD/0GP8vx4U9Dpk0ua4Yc3UIHbrmsiojoiTEAVBp/wb7OTAjbGkaVxnGEs8PVupOwZorMlo
RlYFy5jRHxeA3okRLuDj6keJ3FqYFRq+m2GA1geopgviTRJr64JvITbYjSFe4tK6kAJ6IKWrZAvh
BdDJkm4xaUrDItpBa1oZzvTPJoInHK1CW3fYppxO302OXdKvt42CGdEnyiJPyQ3poKDIZGchj0VS
DBOTmFp2bfAkMbUsR5DTipuhcRVKuyDnfKGjbUAf4RKegte6nPGbjEFeNkEJY1Ra0E6uwYdeIYOs
ggZ9ETd90IUbWNnTqjeynrX4TWJ2Bu3FmqTAnKG6+VEzY+bNz5N7jaWrSif885z5H6L+YaGn+N/D
PwEmsyvFSpJ/y5juy7oPjI0AA66y7wpGDi9ZQ5qBkf1rywsow/+dR6hjTECXsk4fTi1KDDnyfGwy
8J3xv0gZu9h3xLAOnXRTf0j0WMF496WLPCL25QZGsLQbMAz58SWzn3FzNqQf3wNiigTGsMgne4qU
3wd8RGJX3rDbG3Gbqpe0fobhpQveavVLZHhS/bOad6E9Rwa2GmvXSiJKKXyBgrTlfzk9eYumqmel
kiL/7sTZEAclXPfUU074NaDRBt6oW3g41nJ/8r0z2HEM5LMQPbSJ2lCdAXrvbgirtOQsi9uovpPo
19Shhqew82CUXgSdX38PAtJlVyQVD8pDIUy2g01iIT0tID8obGxb+5emTU9dP82xwjVzJ+IJQhgb
tr+Nv+WUc3US8Yhj4xZ+R0r6Y1DtpziAG5ZGNrwPq72HLRSZoVxpg4oAAABekq49cjkG9g0DwoJ0
5MrDGhaAgrFizCNacXDOPbkuhgTQx4EozaPk5yYi4pgSrJs/ZK+aYyFcyQ4r25hNIpMOOmnBx+Aw
YlTjiz5+TQphgOFgHHivVGNWhc92eLc1QDuYLCndnIWFM2uZdCf31KaRPY3MwpQHhjlb2jn5yiyX
ZfcXmh8MlNuaRe1U31lMb2yEvYhmQGYjxURdjuhwFAW6UzFPc6qP1kD6aiwms3UUH0fQRZ26BBBp
j6tYZt5OcZISQsSV4RGp2h2AavLF7DP/3hdfXLmS+SLBjUf9I/GBQFyV8GfUbjKKeL39NTTI8PqN
j1Mb72l9afO/YoAofrLtTWIvasYv3qNv/VVsYCbm6q1dvpFkuIhq70/xqYEDZgZQP7MK6Z2zQqvl
exQ886Uf3ezmM0UcA6Cow7zZdDFIKKqLrWXpfFCHwnQL5WmwuG/yS0ZNklCCOuKVUw8E2jyXBrQr
XzZLbBMpNgFGM9O48Dp29ZmoT3QUIHGiWwyMZJSfeU6pjYIJ94/foeZ2znn30SnssdOdU52M/DKi
aLN9+B/MwuuUklNli4tDAWyIn09SRt6Sc2yyqi4R2pj/DMThudOSS4tM0vgikn4OLKLh3U0S5pHB
3a4/+YIwhpveO5PWTvpZokKrtFfv/ISgKHJWIkH4zURq0URnvTlWU/eY74U4C+vi6xtHOwbRmb/G
wcrPt7F+QpvfSwhwJEDhyAp1unQM1zw8aOKtyRalFyz2qBojpJ5Rv8EIxIxvXNbysNGFd7IFrWjT
uRFaU6vDNZlLx8nkN9ab3kof0/+VRLwbg5IdN+pJOlF6dbcLKk7d4QCEAUg62RPBtSt4SUcsr5CW
lGjYq6G9VSO0Gbq57eO93xM7N3yYqrIuQUIQjLUSHa2WohEzqpCcqOxBPAP/kwknUMCAgWkBqG4o
IBRjfW17gk0x3U5uI8+MzlDzj4DCv300oF7ApNtqrmGoXNj1fOpJte4nSxZ+WNGYK27YIhGbkNmm
zMDJFsDenHwXHutKh7wUnqyOFI6gRjHa/1Mr5YpUHxdE/5J9lcySYQX/123jR6iprCkhCuURA85s
rXXRlajO7dBJW20KF/X7XUxZldntMp4A7VW+H5KpWeO4mfJievtfzqVmhpjuxLC3REmuEnaNLnrX
un8n3fTSkl/dYTOrTXRiqrcm49NNGV8l6reEkK0jjRcuwjRfU0bDtbwOt5W5zQBmeVG6HmNj41Hi
mDAnAWSgR7e2gO+lwN5EVbPRmFpaauD6HikuYAcDSj6VqJGcoTaIHK3BYSnprJ660Y1s72aYOPG0
9KGqvTRTjdbC+rzxGxakWdc9xpLNpM/WnxSxS6vxR6qZ+jAnHmxQMLjzeAIQHrHvZIc7ibk4HPtl
Nx86gVSkQmZLZBN1mfJTkMRpqFOPUr7rDkqWesm1pt1Nua6px1Ql8cubJul7UzRrJSzZwkmQUbQj
X+QmQimTszKctzIM9jE/6GnxWcutO4JNnxyX6bQwmvhanUE7PDhfAqLeQJTUzK+JKtbMc0yta5Hx
wCUwniqNwsKD10gLDlR/ATJ9j73x0ikdbKq/Nm6PscaasQ/kvxZKHSVvATZTltKPMeMh1e1PidJN
+jHBeYzkR5WAPnqVJOLJSoTBseu/7HIXP1NbuhuI8zzUa1VVnPAyfabYRvKU9G7yr1gFshbAKWHU
ynfvQOoyW77oMmSxwCzC64+Vohx1vna4PsfO6s61KZ8D9oRtBF2kuKli/CpFcMbw8Vm8rXCgFmXd
n00qCZCeptfcoe7ve84xLYUuSmfNvmen28O1hrJvGY/ODl2v+Y2hhRW29Kpl+6yXydWgD0QpsDTN
ZGc4WCzNtTEyp8/by2hqJ7iSe1OL9gPLvxoObC3ICpW3JVP+LBz3XjWu8za9QuUxCcNNCTiXJZ9h
jdLfwih4ezZrUyEw2avMjDNw7SmtnJWpS9woy6KvlhqxF4611mBMJ4hoksg+NGh5Q8lf96TpEjkM
ZNwjegIidZezFsVlwMEOYuMsN0SBkksvuHjI1AIW3swK+U+JVw7zTRzao/adeYCfMiZTgoVBrjRu
5FMIW3cBbqSKv8J22IyodCIdLGdoLrW8WU29YQD0xR4fJlNWg20uf5AxKHs5KM5aprzseJyP0cNs
pW3Edt2GbDX4iPG12SKWL5r1GQEJAwNObkCIy4l9KJhOEBSumTonREzWrXB0nM0MwAn8xni0MEKo
IjrTBQBDZnrotGkfNxMwH+yaB7z78MxhC2wXHaSyDBrhjjUqQl1hevipj6ce/SihRMizAxintdNd
DC+8wAk9glVxibiUESO1o4eGFQF0ExIHGWDJSMXKliijKCT69h0lDtIQMv+iBAMNUE+NSisCzY7g
OUsZMsFDMSEtVi63tupmkEEDXvrCVs8RvzTTPHuGfU4a1Pugt9RYQsDOAvltWv7Fp8SFPbkFWvcR
kXPXFOEmZcMghO6qUrEfoAmoE/pVyjaJRntmDePGC619Xv40SHnrwsCukWxrx8GLgJVcNg92r+2N
d3A2/eKo8gsk24W0BOjt2sUOcEoU6meJqjkH99cnxnMclFcoSx9+n5z9elyCkLPe+RAfjTpeJwIF
JKlchsmADmN5qvjbzKheNJJ6ALNoEyL3oulvIYJZdzVf0g3xT/kbQCoAysiawSWEYCk7j9ZmtD89
DqTMX+vNlQTgXD3gPfnKSRgs93XnKtU2DAGm8Tju9e4+ZhzaLgjTMJ6qIo8jBTSBd/XLVxR9B4DU
DH416TSND5GPoXAZ9sE2p0Vw9LOabiqkrrSv6TKvr6CiRmL99G+B/bG4K9rfUISzsDpH0WfV3xi9
9m8lO43pP1YgPcW9fm0sl9kbPV/Rvi1nnSoboWwkeys1mxxUT+nMLe8gDx8d/k3Wq1b2r2bcYDdP
TX2JCswhBR4+kUb6AdPEcfaD4QrZ609M5EE3fbkDkTv6b1J+NwXis38qoKdc/bH1q8JjiwJ9spat
kK2XyDXSyxgBs7pX4h9Vth7eSevGXUZxhbvQkn+RILAubetkOU4jC5SDMV7ELqGsLJ588224h0TH
bYYmaatLOyu7mhb+y0NDYl52jkustZhuKrql3PGwOf3hlViO1QaG/JFAubkGJTyueXP5hRqbshcK
XvM2oEVK2UmV9jA26vFL1Luq/Wd1W5/Cr+aIYPAnscLudom37Ycj6IwSIRebyPjQYIXFk6r+9YIf
1XhTkxeo6REpYbi3mkPeHBXHxxobzjT7N7TtbYKbifrXA8Hj6Qab1YnlOifDkPU86T3I0kuYqH1w
hfQyfbw83rm6CXz0pKAjY7RYRQr9fk99J2Nc1b8Nm333S6k2fGWdsxPVrgA8bYEmefrZT2N/jpCJ
2+4lM8trMiLH3rq0rwS7gTOS6OiX3gKWZtMfrM5NnZVEDj2Z2WITaFffPlLQJ1i4DQvYw7eVfyi0
feAs9PorhjCsnL3yqI9LbJtFQLIJJ/g9Lxh5N7+G/aeJe5FeyXQK8gcDe8X7SdRbQxXNepF3wGby
annXRGKppH6mxsGnba48cH7DV64f+ubEbDgxYLbMYZBWBqbMBy/NGOHeuCviUKtQ7jH1Tuy7azcg
cd9640dg7FN7h/Aqa5iqkptzMhnb2i+6F1/5jLA0V7xxPQP2LEGgc3JAXzHnYsxz0sXnwG4+7eOl
jamgAUnE2mSm9PFcT3+nfns6J/jigWwypBjOTn4YOOuhuoctePyvtP4KIcVMl9tR4vjzng4qYpKD
UMuEyzY9JP0qMH/6/uWov5H6Z1o3wePVM3JXbfJrsGcXZG6GtMhfbQe4q1iYFSKv4qV6ewnajLkI
0WHjeJcmRTRWxuBs66Bb3MY7tc1GVMdk3Fn1pVGOtnk0q0eanK36FSHIcgxtZmE9UZx7HZ8BvkvG
yYvX/E3CwajgzMj+PB/sgP22oY6E0IcVRukwnAD/HALzt0y2ZLTLSEjlcyydB/UO5JkWgW11jzPu
wUcvYziBf6DwkajFs1Tvun+osFkryQrT1lCjCzqYHcKjZ+D/OdqNAYqJcVCQY5R9qUybdAyVOjM3
mR0lUyW4ub91fe597Af5M2VQyiVgO7fBORbRRz0eNLg1yispP6YXDI+pPHnfFOCpyh8TxQ6DxWDe
Y4bdfjYTyc3Xtrp6KMvV2B7ZtPWYzNVbiGnA9q5Ovk3jszMg7FlU4kUUCHhwhHE7hUWnru4sinZl
o3gnFh8e81qBy6A/thO4ABNlIxB/92MBDgVaT+Ll5iKWfJMYZ+NJov3bt1EpI2Q4DyO2usF7BzQE
vhqiuSTaaMpdpk0ldLq2rqlkPrIs+JLi8ntI4qWg2FGG+tei0lw47TvG/TcrVGYYNsvFmtzfkQA5
lvTyuTcpj3tRP9u0Q3fvyxBHfDDjtmUvCBEhRzsl9MoxydIuImuZEtJZNulBUQtQVAqgdsVHBAtQ
m0+klGIWCEW0gHyvo9ad0GvSf1ydx3LcSLtEnwgRQBVMYcv2ht7PBkFRIrwvmMLT/wfc3Ii76ZEZ
kVI3gPpM5snpX942iIjgdQcy8Xa12yNIj7BRsGX5gfLBNiwpVtQBufE4kHy0+bM8OgEjn8GtGeO6
eDAyN6OVyzxry81XHnxdnyj0o0vBBBm9+sEa2gdfDttsktvfhSdxG6gAu5bVZ7JfSgS4gU4SJhw+
F9oCHw83K2TxZdh3o30uiFFhtOs/2KphHdUAnVkMvVUzH7SnzB0cV9eG2O9lDIy1QZ1fWOjX0Y7z
ZnjbaEjEnojm7Vyneq8HHogipYFqlvBf6Wixz6Ga1YIlbmadlHFScCz9dkhLKBC2j2XSTQz38NM8
yktpJwQ0Fj3zasu6uhRRLEtLqkG6dPIyORjYZAT0YeSrtfdREh5Upcgp6UmyVAx1x7ZdyT7x54DF
WxvzVVv4WbqVjetV1Uy1UV9UjlayjnmErJ83lP6TIpwb4RLnxdSSNB7+DRiW2xUAOQ+0XAsAl/c9
PU0Z0CWr5287sb/eBLRss4a8HMyG8wF6BYkm1o1xMMGwtb+krWuOunN/OqUqIp/+umWxUjoaazOM
dnJaiD7fF1OD6rtjxE5iG+DatBN7Jp2V/eY6YDsXdAiDJy6JUz+1U9c8OVzgrJXBxeLumrzm24Nt
Q5RPf2FL0p/HmiPepekc6xy2gQW6FyXrJtG4Ilq/eKlQBfXdx4IhKJGecyAbkaemI7cJ+tKN6ev2
QKzRzlQBoV5TtmcZqRCcrFO/9VwnI5o5fFDZ+953fhrBhGEIWvyIjAX4zqrHF2wwKovRevas8B4M
S4Vhkdy1KqzuVNm2JGSOh6h51wuiykCBHE1LtzoN5HGZUVm3KUyByBbTOUspfRIcwJD9r73EK1YE
GULyhKO2GC5OZ27zVftgjxF606Y7uBYdfNiQ8l4y8sb7wm4GIj1RUG0idlGfwcOZMWXPKXesy3Sn
btFMyA7IHV+Y+iDxr6ZU2f0wLJ+qL6r9otKDbblyqwEU4ouXxSmsQv+QDARTlSom3QUt542p+V/8
fqYmWiSoZWBwrqFmF2X5cEyJjtw1kY0vOog/5hIfFDCjAFVNZj+O/YKUfnmamdodioZlsjdYn24e
3VN4RZe5noCwaNwjZWqxxtAOEz4wZ1NwbwIABEsNWkuEQUBdFZwDMrGoQeIHOGwI8/v6wlVtb6w0
h86fr95q330kXwZvQF7cjqXPLiPDRpCMT06VbQuXFZPnZ2KfdpjQc6TkwsW00kQuhlmbWJea9klH
N8086e3kwMNAj7vtQsZdk7sMGzn7iI1F/dXJqbipakIlXKvDPYPKH3J+vCGxBbHRSBZHxShMEZGL
3JQBr83OuSysY9bSJnljCMWFrVGeoaj3hw6sWhvtBeM6pNJ8DG5RsU5gozw0PjuyZJw3PWEcxCCm
u270cFGE9/OARL5XBkw+0ipA2uNpNBU62mz5SBMyuiww6XsmK89Z6b9ypR0o2X6YPANcXVzGo+P0
BnxfYkGo7wFefXhZz/pYDVQCzt8IwoxX48sgg+eEtuoxj/iMs8z03EDJqRDWxJQo/mkFBq7esJWc
kSCAnho2Lp2vPejHosRCnJUT9LjwMSxhulkRFizmFjzcESgWZErvhjZ4y3RyjaR1Ye5mBTylw7r5
GCf3BaTQ04CJrs+j7SQcATi/JVeUN9cfwOf1dvhdwPY9uEN2riWLL4vZBGqh+L4vOUUc8ZCK8WxY
fQK2eM14Zm98TECxL3e1ZiOgTHwVU8IwyaBtIUSet6zD3sgqrdD5CxR/0kj85VtJ+4uUiq/S+Z4Y
I2XGJ7oesgMpw91OdPPPep9Oo2n5SQuFWd32fipPqYQoMBDi0pBFt1GB9xDEnOpBMRIeXcCH94Hb
dpAgcXywjuBxciNdxMF9Ju1Dt1RvK3QewjJab9ued7lFNEc8im2Yrusp9GZLwmTcW9iUItF49qBN
h7NHueuJvyncZwQ+UNJXdl5Wuh/F0hUPGinm7N5NS3EOc/Od1IMgroX53hit29QiJHehjL091FQe
vZiFchOQRHSmeqeS41LkWRVxSL9Kos4ad82k4o7fd2GLv45esWn/lSNz2jhp/P3UX9jgouLuFRt5
pI9+Gz0aEZRHhOwBJyTZluXO9IHmYcjaeyxa+H3Vg9/abCFJLg1TmFKZ39+nqHphc91q1wM8b+uX
SMNGSqB9IbcdriErGC2xgqwcTtDP0cT2sf8YsZ6waGfWeYuA6V7TcQXBQp/L/SU5ZCbKwrA7RiOd
O0l0cluV4E0X5K4m+6Eh4+y8RAvbz0jyblpCPqeBnVydaafxtYsAV1KgyRRrXLxpLCUhSfb45doH
d+Z9FFrLG2+O3qzF2YySh+mQEAQ4+Iis6xrPn2c4pwwe6oD7OJLup7KXx9pyBb2xvhpRf7Tkf2Tz
iGYkwY1rPapwiPfA5nnL2Ooa9uBqCL5jJ9zX4GdPTWYX6EFfxqg4exor05SUipuHMwHVLp9O1MEN
Q+9ilT5lKeatOMOfCvGGtb/COEA0Hfop7q7Kei4r4AVu3/1t+xWyM3YPpfGnrUPZmFk+MiOoZjVZ
X3npHQrVTQxvoM/OGPaL4CMNBKgj7DDIZV/CJcOty5ghYs667cPsJS0VOVtp89GjG9/2v2iRDjex
s7Xr8ttg44qnDHR6whZmUs6/wQpf7DA/iJqaUwQUB65/yHjuAnRJvvohe3JtLsswRN89eFsthgzz
1HNkTWrTBq9hBhyUnJd/Jmjjk9Fg5FiPr3zmCF9UzmjUYwvCm2Rl934eril4gObngHAA9iCZ5+HB
GAuCWUMRksMir9XYf416uCuyV2a7/5J4PKbWeCL97eihqlH2s9NimJn1xPLYa/EdD/+87CfMJYOv
gZVSjUc7X6cGIamgQ1B8lL7/ioSCK4PPIpM4HYu65lbN8IvnwGdFSX7WCGxrxMMDlsE+DxbL2tyW
sL3NHlMCgGZWRWNizjHlbz/QkLeCT0Oq7nb2UKtksX71iIMngoDRDca6o6bIgygzOfhOWAewgzyN
awpxAU3FNFAKA0syTQ6/g/WPVRNNwJLT2k/utja+h4sGS6xCYbYti/zei5hcZqUt+U1tbUpP3C7u
iGbHJuTPzVEZNRzkWUaTz7qX1BtydV3zD+wUFolYpoTb0HEiI4nctiPFJXYOVPvglaQkeT5kNyoh
bLU9Tg6bHEXhYqlX5s1126eiOXDs7+xu+hcUcLXjO70AYhl9dJh6HI6i8i7eQlJ4m+vt7/9Rr19m
qbOHKDNvwVTTNemWw1vinS+RHMwRuH0Q42xt7I9pCb9iwTnbMhW/YU67hBVHRYsx10z9CfkLF6w3
3haAix3Sa1SDziGLsFFblnjuK2w00lTUXw+DhfYu7od+49jNa9JQ2qWNILG0aF7aHkyQgzunGQgf
9K2MdB6BA8rKoWcExH6WJaayWmcvPm0rOpw/paHdTn5CL5j2nQR4mNBN9mQ7rQYsWDWVf/aDdoYS
Vak9OeCn3hrms9skWNdHVN2dzywzRIaRTlcI3VgMmunFXrgUFu2Dg10mpOkuEBIf915tRqC79rKn
+VxoKqbviPF8nKBaankUJBZyP5jDFc6vIX6K/FExQc32vSoztOw5m+l0RAQLUCPwX3Vuv4UzjpuK
jKY+KO+nNdgmKob3nmcU/2w0L4Pgg3TNO6JpKhz2ogAAHibb/nbjVcHe+9fcTl6zhNngHLcIp2vM
/JB+2PFO1l7Sfd6YETFOFD+7ufVuRTjE09hFEOewJW7d4NuLqaYQYSBF0oA15wj2CUOKTV/E2UFh
wLS0d4mhPzKAQF3ZqTC8MfnqyBHV0e4X2GnNCynLG1suX3VPM0pmDTMd/6yq4aDmCWhhPjjbAUo0
CnWUpgrlDfrGChJAbmGLg/794tTEcLKL0JxFH86KSCNeDIGyIDkhCh5tK+OjzEPs8XGyzyABo/YK
wt1Ym0vTD9W5bFoewjwr5v4KohK+gkjxY5ukvOBDIQC2O7lcxCZjAtHl4FlJpxowUXjJcVyKv7Ok
Io597AemOqfF9K8itnITtoI06fw+b4pnR3Rym8s3tFafOm1e9Gt5T1Wy0mpg75sEWVNA4hTDyv0U
IK2WIQGCdHhPiLF+8jmJ8fd3r7plcFu4W9EHwKazfGVAcwowU4Zv96fyqhvRBXuTea8N+q0ls/4G
HfJpb6gPlUBpsdic+A2RA2XKE7qZPp2aaSvh72AjOms69tonpmRAkGUbKguX5HVlkXlRUk2P8GkZ
dVus12TY7mJx51fQYCfHvbr9rDfnrEteaNfBn8Zpcomluw+aTMANxkYQS7Yi6R6jIMQs0sOYZNTt
w+g6OGkmT+3grxneHtJhZPkWDkzLFWQJqyXIclAxYpdxC4H1w/brYR+tQYkdDsOloOaQw+sgkyuH
vB0jVRgDlo1u52qEtKCJCrMK1TxGM0OliHWAKzzb/TEdkbmFkOu7MhJHp0jgWGkSnyIww6s4Di8p
xh596n0ErhYUE03XMtUpTh1PPy1Wf98g67MkoQdUbgy3yr+ZGpn5ttdxiP9N2v5TkrXkaB9LAPyT
rFheHOW8AI+lZagSLEUOmi+vu2tHUGd+ijG+wFHVz7AFLW8hOlYsj0NBVU1EKcuoJDxKrhNKZetk
EZRtz7CEc+q5qk3/DHHyTjfHvyHVdBico9quT62LOsZyCEhOcs6+aaW51PvYIeXExHyvCUUbCwgu
ekZ+lpqfC93eZdbysArx+njm70AzkA15ckqt+7YhM6+qvHMWDy9dyP3eqqG8kpS9qZVkix0ECGbm
2b6pGmS3RZ5SaYRAIr0KUUPrzPwzyZhq8+DIyfgeknWnLfdxWeNdlUiecRhiHeBYb2Xn80io8LAJ
UhECoXsqe24sylqSyQoEH8+iTFI0/clDumoNsBrlxpk2wfqdQrxt2UiaX6Ss0z/SymAilXrcTeFT
q3lG6NYlxMF+D2KOIE9+kUqE67m9uHF2KefhD48YHGs5pgxmB0fckEcEdd9RNF7rOIg3QT8+8Fkk
g/UeEgTuYRxmSQqJEfskoJtyHRxSwsfZTJcUFygz+vu4EXuzxmqUzasZq0fdYzBJbYl11fmIEpvW
S/GX0Xmzb9v5JSDMiLk2TxfDxdLU/X8YPtstGZjfKC9fOg2711RYHFJBtNkiqHIyxWS7mIKdNTbx
Vv9r6vpBWurkBRbinZrYF2h9jwqtzeoO6Dd25KKeIxNjKgK6zal7d1OxnLXAJlxNIBnAukKFsFPG
0NOjDoqj17QYC1sq8qFcPbEzlmxCHTwU11tLRn9ClwFROMdPljyaVLygpPgh+ELtzASvPujJCXTR
YSdkm9x4DE6smBY3CmfoTM3rgGf/ZZm/AxWzs7MZDedrcMjMZnbUyUfmphibmnJhwMyoWzsz+c3E
iQE9yZnKjPEDZxXYizKAzmEj32obYTbVEH4mRlOJpTBvC1vt450kKRjxIKVEQ4yKNMBQJ1BYTIRJ
3cigC7jZ9yh990Zo5880Zh1ystUoyOi99b03J44fmWrdEhp8KVOX85pnDEPmrQajNEuOJW9of7pR
bJg+/9d7JQERPOEdNt5FB6tr7SFRa6P0+KIJYdjtnqeKsD4MOOmNr8aTaZAJ9T3rEcfnGUyFus4Q
NwAeIE0qsJMRip+NbUWQB0mCIrgNbwHdTFFk94nlTueuWNk342bxzB8rqz485kTK9U5KIRdc8L6O
qNEZmjpvIh3+5Hbw5qfJBn7gjOaJG1C1QH1SNNXkO4zrWywAZ8CP/rKJzcVbPF+RG22ZqX4VyBx6
BE8ai6Nwc2Jn25BSmsplGeJqGykew3bjP0/Wcu8RIkADDZLaX886eaCQG2GapO6+QpPTe8QhdMQO
gMI/Rzr7T9D4I2V1CJia2E6FvlA7RVjYWCJxLaO8JOUs/TeL/DXo/R8VcQ/StfcVhv6qfh0GhdWc
6luMgGcGDReiLUKyNNYX0kzgV1TrThTvH9t9SKOOj4HDEwenKcpd2MgX/LB4EtCFVQvMA7xbmSDI
KZ3kOeOT3s8+OMkEi6LKVlYhyYomxfymPXiaq0aGNLefecFphvghXGCz2xGytia06z25puvgWYmd
sH/mcnjzo/KpIllejOIRFHF2JydiT6wAvmttQKLm3fIkk4h5T7xO3+HPJufFcEQBlg23bRm9u3P5
HmUISU3ECHAF7ZVxDiUz6T5aAp2KAPgHbmcev1bY46ugwswyJB/LnH0BfJfR8N+yFB06f/YxJMOu
FDJQNZKw5/uRm5KMkfds/dxCFZHpAhlRnsu+0q+S/YxXQwUfdY2ItSH5p2WOtHO73GzDhv1J5VLz
NB5M926ou/Uv+McY/70n1APXV8zmB6cFMdfdIQ9AastlYUOcf3otQ8FABQ9j3aCxsGKxTZzjOEDu
LMM6vmt71d9QhYtjLdFr5Rlu+gpZMvpJhNfkkqXHkYAxPkquz0i28tRXjCgNCmvYm+wnfaMAXbpY
6JG/wkEikdhQqlrVjZ3DqCpmI5G2nkcEvwwt0S5nWBUZnPLWdttRgQqvRxHeRI3u2JjlnOjpvq3Z
LodjCMFOsBOWJX9culAqSCOZbZgeLRG5aONtZ49Bck6KAXqU+dsg+Kxq80es2VyTBdpv8Z+5V/6O
xrdR8hZiW7AmLQkPPGaNeakF7sthRqEWFjDnKjdgAtIwgTy2iq/g1lWyQyO0dP8mZZ89gKtOzPLE
CYB6Z0BrrEqZcwBJKRC53kel/oj8stgVLguEyiJAfuEC7ZL6E0bBR12PYKoG5gS8K42VUMAO8eql
e1BEFDBhwxpVdqBcOoH7eWHfsCkJ9Y09dQxHCZBSASwcvCfZF/7eDViOWkDfC87QjVPgr7Pvpk46
+0YRweNTYfpd94aInyAa/WLlOBna5cgI+bMIfHBh+M2CuYEH57ASdaq/UTSdpVdZFJVsxMdluOtp
Eaac1lFbM7l+AQioAqYKpAzMIOmWkLl2k1kDBkot1s3ySDL3ozv4723MDMyxANtFxicD2GnP3Tif
Bh8UMHzXajv/lHEabBD1RxR0DqYtVozWq9Us+rYnExur6HzopXVkMPdgGd1vOmaI2O7JBySybONa
QLslpnPuRGcngukpCCWUrgg9cGCcvUwXfZYl0sma1dZeraKNasAtsrjMLbysY6enSDIHORwg/FoB
mLLo4TVhgupHkka7sCbf0m9tJtyzte1YH18czWinRpXQtufekJhZzOPa3nJ3lug+0myifvBKwqon
SBghUVNlWzOFgJolHZYoc3BX2BKTvEsGeJzYL2XFbdpQRBaBGrHI5o9dHbmPvp5vvJj8UT9HKc0s
lLCcAMUvwV0kktLNsN+r4CX5gb9ryrzayi7Kd1OBZ2EC5GJJMT54OM5N+jAZTxw9Qcqix5CRWZJv
Hx1iiql1Q1Sb2rMeM6c5KihoE1b1c2KqN0eX46nw66sfAZ6RlkdSjyOJqpjtHQEahI0Y1lpxa30x
yfvpS6iFym/+WEkIRqqNXhXQGSYCvNl5Rxau5lJIZwOzVASQ2tO/gwveJbH97zGwCb9G19lMGGmQ
GJggAlg/pGbnZctxohEmrElMmwoDQhraKKjhjcrV6FOAuUX0jeWDR/UWSbNFQF7hig868v+abJnB
dKJPX1q2POVEtOxXP3NOiA8XERxxW8zYaBDVvHzkHtC6xPuas+tsOCZlMt3D8WU9EN8PvQvDNbRx
kI0xYKuRveby4Zk2IBaqfSOA2d+gynuq3eJxssiSsRPnv95vHsmtYkrBG8aRzTyWHW3ExAHyELDg
MF+X3NH69izNn9QzT0mPdF271ZOZ3WfPLCPjL1g0k++8Dl5xooBnbz3iqGxRFvNts+iWzhzCProR
AlJwdS2P7RA+d+O7Raal7y9XkknEDaM7mBYAzgbFdFcHy3gsWbYmHhGenY/9pIEYKRxzZtIUs6Un
N5jpIt0oWTyDT5JIzFRsNdTNAgjFMiMZbg7jAk9P3Gi2bTIaOTGJ3CYrd5jNoQaQliHfJveZDwQg
TIdBophOPTflApLRKT8TlkdR8S8Ou1M1ZHctj+L+Jw85v4OBWcfIbqqzzmIcNIO3Aq5UV29zluUH
qraeMgnFRm3t7Nx7TNPyv6iM39kCwv0Y2e2GaJ2ifUxDP6qFfRlTMuRhMd/Cv42I0KvDh9ASPD+x
1Emx89FpdtSpc3Vd6te5wQtpw5zu6td+8l1UynBUQ6JJJNHRkSK2hDW5lvV/Bd6dmhrI0xN6xfk2
g7lfIldyUB7FzGFyAK2V4L8KHHHW3njlV5c+FMPIgA4zKwaYgZqdnNZtiuWHTD3mtt+Olkci6xNu
cGRAywAROk2cjVgfTK1idokCiK+/1GbLsOXGBsW/zgIl5POepm6iNe3orOPU3WBilbuUUXEZhqAG
WAg36bEi1hYmL6Nyf6CtZGzFDordN0xUlITuBCmSutD9Q0LMZmQVaNNAY3batrWzcdG6lPnGa9kS
NUvyrT3GwFV4mJdluDEFozxyGsYNNc3DlGH7ykkspwKENZkQIotYobBaj/wmDwCZtXruD10Ycmj7
x9b6aDDJ9mOAxSPdN4SSFYDt8oEGvcnv1kT2EKHsbNM8qeI84JPj2XalYdF8xvFtjPxgrL7s4MVj
OlqsmamqJJgo5ZxDJ23jGHH+xZUN71i170oPkvKlDve+rLGLwvOMRof+OkIlE8b5bs1VXcP9fFy/
NuAWYyHShQecMcAEGlDS2RejwTVTXZk946xur8r7DwFa6SmfVFi0kTGPtowgEtnjhw9zoqlx866P
bHwOQB+QSZr+w2n0p4h4LOZecC+0/KizEGq+Q2cE3KQRwt4kktFq0aTsuq3idXDl3reqra70s7bp
YaQBC+hGq3L+4AlQk9gIW/Jxw22T1d6rIAxNdH3y6daYRP0BJALLXOupL5HtzMW4XBcPpfDo+wOq
JVefSzJEwb3A4yHtmxYy5BgepfUVZ8P4IkdAM/1EjzO/c9jYg3n1lyx+/H1BGW4uI5VcFFivRTEn
d3YwYaNB2n8fK3CWYzlf2ZK0l8WBxhRUUXWtJ3ZdRo35A9vj8KYPYvugrM4jdgAKxxLgXlbZm9t0
05OlldyO0gSneBxJ8py9u9RrFGqkpiHggU+BYUxxbhq0P9woZ9w/5r8wEIqPVk7nIB7q1/XXCauY
JGJcP1r9wkn+NzKLfWXbP54CYj5lpuoPt0+erF66j7Uusbjxf//+8pL7Pkknrdql48D2SzctjWeW
HEsPQXnP+OB1RaX0VUk+pByCc2xzh0h/yT98tyZvqQ3u3M4ye/bd9XuyVE/SCdQD2672dYLn+fvL
TGyY8ze4fqo+aDdSJOrzd66fzVF1nGoMunNAgd7PCOQxhYfwVdd6zFTejr4antVoiX2Duum5ruGL
9zLQXPm7ZE7cv2JuGNYqrZ7SEJFJNTNh030a3wcaoPo0yO7GDqfuqhfkPh1hca/plHsbhRPjOdAo
Dvze+W/q3eyOcRshBa7x/wlmdPrBDj37UeVdeJ/13YMnQKTxnd+7FNi1HSl91fi1umKiUYs785E2
y3fjJe0D07/xqS3NfciJ6wasp5f40MMFgdxl5HWxFKwxZ3gqyL/aKsv7aFoEv2WFNW5puvygJHod
iXqBRsjqL9BlblIQFEeDqPzZIisxgEeWOE196oWeuXbgHtW5bg6ZHz+vC45j4CbhrUmGz0Dq/tJi
bYXHNJ+BtCVezO9oYd0NPMlzhou3Ji808Zbz2fSFQBWV4hAqrf+KZeJnPmcGbDDUM3Fx34Xw5bqB
KJYBeMJ9XgIq76l/SVYA+P37UgZIhJa8VAd631vf5pK3IzFd/Gxc9vGiQONzBT3MrviOgbV9zUj+
gAS6dzIjuJApKku6IJJ3KR6rmbuVeVQ/7vyoKbhOhHutmwYZiG/vlU1QYdG1n3NEZoCYoaIvMEAN
Z1VSA+bt0pkwAFvAL5mWPSAMeMbO9Md3Dm5FdXizpMF+YcW9s11fH6aRj3MOQvBp2SExE2aoVH+5
6cDtr3JzSXwYyPBRss0C1c2+8ZuuP0k4b8G6bE8YYS1xfRc66NQptYHhWFACOnble8ddE7sFpSoz
o2MTJoiEhjENULKhc51sB4HMIroddfmTnqr4dvbBYquCErjszJlTwz8HOQC2JNDmE5Uffrkmhfzd
ixDE2PJla9G9VA0mpF4D/PVVwcjRFpuJWfXVGM7xetLtRcKNVGW0UBbatCrCQiBWg63gPDu1s6Dh
Ms4lgLOGN+o+5MejEgjs/BzeEslNug7UGYhE9c5wjCog158DGHoEusyjgXpaXfJkBthP/RDUu4S9
JSthW28y24Fcjsy3mUvnWUiEgzHXw7ctqvvCy7aWQS7tetZ0m0FbYQ2LWLs31sw4q0VEQ5Oz58tm
59bdy8b3r7T3mHAtEexaPo5T4aYnrab+Q0jYGzYmC48nBAwhr7hVK6DGX63tsAuqgH46HjX1iZe2
R4YqyEyknR18k6ljO7tsa0e7a+5MAj7JAXIG7qNjs/v7gpsCItRSobz7j30Nwn520/dYoDhSCwNh
TBdIttaXXrNRtxaU5Shf1FkagNaE+N3WBZLOdBgv7MzoI5usI9hxtG9dO30cmsk9ZsGQ38L61DdJ
29X735+6Vp7f3iwuRCjJTXKzAJxcdZoMLDTTwSoQxBZa/QsWwvZBedj+HFXgH+NqfQhc54GobvxL
ge4uen2x2wISlC2OaVt6Z6Wc6IQEJfsLKQArV1eYJ4Hm4DD18q+2ve+8K9tLGPoaI0lok7JT5dQk
/Smhkt0CI9IvhLxPB9FozZIPSrdb+/Gtj1Lhpvct5z4UEt5UQRjKEGbmrpwFmAu172dP/asiRKO5
MNauC6GgxjoiuWqRy168oWZKGYJ/C9rIyer9iy/K+m4a6GfDWVJrT7i4AG54Vw0bM+1odgYHnVw+
V8ynwp4QYt9+DadVGuhDka5ptM+dnw67NKkx71jIESsLMaAFnG/owkvtxe5bQ57TWHEFVpGBDpPh
01gipluJAF41TDhj6w5ZU9zbj0O0akYIu7Wtfe2XTJi8zEEbRzpU4uQXjRPqkrfhfqiiaX2s3VR2
4LOxdvNLbI35xR4Lvm5J2yOQ+7zNHjE7S+nURy6nPxoWzN0smK76fQliP+fgU25N+Hw4nPJaDc9h
4zQPka9oBBPq+Dw+0wQkF79g0VQf4qa37xrasueyqfijhFehWjQ3agrERYtoviiLJDkN0ev3hRUC
qSpMaxXj+GvMLLYBknGGxgngmpQv50PMOnrUg3Px3Gx8XqFHQyIHFF4yOursMvCQvW2YlbAfHKtn
1ZJmUqXTAw/cy4J58tZxW4HbjkkOuVxF6PuXJbLASa0v/HvQqSSV2RIvLTmEMlo5HjJim0qWb3Vr
y2u5vug0ezX4kg6DnUQDfGl+7fd3s6kE2JVFj3R51epwfWHgBrQfGsDd78vvr//+SIvlPzNQff+/
X//9qbTXECIxELAddhGL37bNSHqktC9zo+56CLS4W7NjLZzdPE4jrGGeAHVFQ0PyrsCCIlBQRNw+
SjUPix9j6V+i5G6uLOToS+4UO1WsCQq9ndw5cAfvfn/EGxBenL4H/8PDI6MEu3QytM/shT3m6Smq
vo591H50LSh2yXhn2YzMvH69e37hTusLa+Vlr2I8EulYDbcF89g2puzphg6CapWF90s+hPeVh2I6
CwOekaJ9cXGxHePxvfOd6Wx1+XRmbm6DfCq8z9FWVIFDGMH0yILboIg+fIf3eWpsDW4ieUQ1Rim8
foK/P9LrT39/1AlGOWxrQBXy72xWO2Q9xCdbNAuoal6KPMc3vODXS9FfxF7e8nW0ff/7AjIUj23v
Xoxtn2QcNUeMox6Q/1ifIQ02hSev3fqStV13sAWrLc+rfsLMnU+912Qgc8SPmzX68n8vDS7Xo8oc
Upw7Ndor4xSpHfQBgk94rNHGsEYe+vA7tHtyLDhQsIn+zGks3gIGZBwC634xJK02xOyaNPg3kl4N
SHJCPEJOa72mC7bLNAF0XE7d86qwGWhkZysaLqOxvdvfF9Yr6c5dWqgqS1z+gVfsE5YwsMUWEA4r
gnQ5l7aoSgxmMsO0A5lEvfj6p6Dn6noMQb6Kqn2AauKMCkZdWd6eVUn/K7r6vunGuwwzAfc0T9N8
xvdkJsOQxrtHZQyPzUJd4RZJ9GxQcW6EZjogC+px2/KK9fZRL3lYsQoiBRFyx1fLfPUp9kERlW4P
kmjgSAO2YdWEhCy4Wu+YlxDqZXsQTy35sYxGXbqiCFHA06nhsAR/FvmkrgVx857ZsuG+oc7pIBiW
SBD2rO3PWsG3n7GEWzRZW6eC9huA8NoSEUSrKJVzsu/ssCav183tlylH4TEyaIrMfy1qmA2+jvTO
B5FxSTv7iT/4no3KnISBpB+xyEGRsiuCEvJTz1iqg9S6i2Bm7qr+ym6U0O6EoUcDs7JMfUCKgY3j
InGemJRsnSb4m4UtPc0Yyoc5J7cpyvuC0I3YI4xPMm1JZPiY1UQ9lHNHW2XLW2afZACtFwVkn4oN
aIyJdOQjixzx7WYMlCZ2uNk4R0c5t+L2f5SdWVPcyLbvv8oOP1/to3m4cXo/ADVRVRQUxmBeFLah
Nc+zPv39ZZabwnSf7nMjHArlypQAV0mZudZ/yFP3Po7uo1d/NpWFl7fjEpmm6IvKr7HIZxV3bvzS
FmUbe7w5LHBM/nVhvaieK1zzBOktDz8Hif7UWznV7VT/XLioT4VYo16PwjbY1ovrtoNclOnqwYnY
tZk5PiKs6sJVnLBlyGYIuBMlNR0Iy6JvKgQ9XDwiY8+s964HILuJXBXlrI7NcNZ/VnVY9GqNXyIC
kjkUMNIhoWlrN36W6jeVDihv9v1lLF5JOkk7D0Q4oFaIQXCI0F7S8+c0NEKYYp571dvduAeLUrAm
BU86h2vYAepiCJVyMyIBpESGMExop6dUUZeKUmn3gd8LdaiCjQqM5BuAhXdIYmbrQutQhumC6PPQ
OyAxqmg9+C7p7j5tl4PmRA+G9lW1e/0+r4v4ARngbYXq8EXZ4nINoHP6HE4mUPRg+H02UO0HtaZf
U4kDYuMh388nzyqv87uV14XTlZGibeZ5BbmLKDQ+z+ymEWyiLFQOqv45C0GJ5hWpaqugvq78PpR7
M9SbQ5sqcOdS8TJhdbaKIjU+ukNB4jJUU2giqMSAcB+vw6gbV8CwYrIBXvBF99F+QOQ5WDaDcxgp
bxxRu/jqa0r/Q1fFppb9uiXSBbOvP3pNRzqUdeCiVVJr2YPBQTYem1SvVApY+z3uLv34ioFof5pb
5RRaKtDphgHuberaxaHJkwaHBF9ZyGY2peUhe9SQBFwEWOOx8tPIWiq3eEvkSDlYwVOO25A7+3BB
O3vVmFmzKV1o3HCvMChgBcIGAw1DPXDjG1UcwIRMS61mqweFEdFdE3WOmurjMc4U61g4dy4wN3Lf
I4wMs6JSolf62stwKEQhEhAKaEgAZU1xp9bzl3RQhs+8t17VERmQ3gqDda4awb2jXMyYTfPkm/mr
Vz44BryuwWyN62RUWPiJRecodCi9i1lBvwtFaeXWLwJQkiPsSSfUHrPCp6Kbt7dOhXZUkavKWilA
ptSGCh44A8OptaW26v3pLp46Z+e6T2EAdFmf8P5xmgSPU3vEQoUNMXlBfHyM6XsVD9/AITr3c58t
PbRel5pj+su0CZNHXulbvAyt72ONmYhjIUwxUS0Bx1IB/AIa+FjYTgaLGoPiYMinY6A0G6Dj+VXE
FnJV4zP4OaxBcgXD0CxhNPN2nhuoVsPI/iy6+OaqiD+aaDDfkOKl1ho5mHCGEYwkrVfXrW1BrIuw
fkUVFBwC9DwX5VOlGaAXI9lw6XTq9IRMUTQZ9S6PwwaJOQCXVRyDYYnQtEUUV0fARPd+qE1rbtx6
bBZO6lYLJUCORAjW770M/k8WPeM1tvJMxBCgAbFHR1s8MuM9wFl8qUd9vLKKLwWQPXRDsHComgYF
IdcYFo7Se+vAZtcxT/C1Rjupec5RWzI5IRlnPr00Q5X9AABakiaKSPV7xa3Kd2DjuYJWWNtHtQSu
AD6zWYdKqO/HDNV9OwjNA5gR/cqyTIAqbfzA1ldBLM6s9krB067XFoZHTRHuBi/+kWcU9McSOVwy
v8gINWxIHTe95z+4uHHMplp8+td//ee//+vH+H+D1+KWTSIshOY//037B//3dRSE7Yfmfz4XGf/k
NW9jfr3iP/voR100xe/t345avRY337LX5uMg8du83Zmf/vO3u/rWfvulschJfkx33Ws9HV+bLm3l
b8HfIUb+bzv/9Srv8nkqX3/79AOHglbcLYiK/NPPrs3Lb59005T/Uaf/J3H/n53iD/jt00Meta8v
/7pvv7WvzZ+ue/3WtL99Umz7356jGixsTU/XoHx8+tfwKnrw4f636VFJth1LB0due5/+lRc4o/z2
ydH+bVimY9iG7mo6VzRFJ+Ka+2+qJ5bmQWRxNFKtzqc//vhfPsTzh/qvvMtuYQG2zW+fDI2/pjx9
2OKvM2022brq2WBiHNszXN2l/8e3I9k0hmv/J9XiOtdIR75WRrG3eHGhF0sRvwxnHMR7W38Y2D0x
U9feSvaqrqKdevU6N069aZr87P2ra+Wt5OC/ulbzvkUBadygLytgtxzcNCXTcG5741Shi8PhQywO
Zux8TkGFVwErGNxSZlSr3g6YLbxvRmambItk7VWe8RgAn9kZePleKqJZTTmz/xCSF7Mr8xF5opcE
9MkhANWlhSjWgExdJvMwPYMtg1CueY99MKKXB8bGv1AdPBlTsfBAfw/2qjizS8/f5n4ABuzcTnzN
uO77+CKZEBYyHWE0XSPAgfrZrG1RzsYOB0UabSvbod0dWPOq38uE2XGKzRwhc7St4algBupDQ0nV
ElL2rx2yKQ92hKIRuTJKTvK0XHuBsKkR49NxxHMnpGQRwIRaggdzMSTGYSQofRfBXc7mcRwvas9C
CgdzqMZovnhqhSZnWkAWVyAQjWVf3PTi4INYv8FIl8JdmQ8XbTsEHcKRmZ1dlZgIrPAAuNHQ6r0J
SsW814qoAUNEwrXGyeA+DMphT+LgocpwaVPFsv6YJHFzjdy9Y1vNsVPT9sjf0a/zKKJSLGLyIJ4V
RO6wapBNG7EIRJr/54vkjaierA2SfZthNApWLyLJSs3k/UHGSkHsPXfIGDSxh5+fuWvcTMi8QmYl
MW1E4b3vKxbLD3hiNX4y9+BlNJaLzXgV6wOeh0lLgkHD0690hn7tahVyyaMQegQgfkRqyri0lCTE
ENgBWkNlkbw74vyFDg4xHpr4izxL384apIdPsfOZY+j6Ok5DjA1S/DE1B0SVR74CzJxoD3lvoR/i
BciYoJ7XIxIGYG8I8aROcmSgQUgFgH+OZQPHo1ey+CVkE9NWYfbc+phehaaC4TVJnF2AccOV31IQ
Ljp0QbJSaI0Zqmpd8KUvliVLyZtwCgvKVcxHkzhUzgCJxavLpeyo3Smk0ip6lBCDNrcqfzgsySs/
fdbhD4aXpQc7WTRzIOd4yzkzql1d8czjyR/01qyBbd0180Yz5mw7Wy1KT8AmtW2cpwng0gRikTFQ
RJbBU3/caN/tMgvXTmaxyyUjB22ZbOnKUn4obYYXu6gAZCM0qdhJ5y99CsJLraIAAheYT7A3FhVq
cgfTrTdb4+mAWjxXRO8jwehCxUU9yTcZOiJQRNlhEhi36I6drE7Vss5+QF1cj3E3PlpNfePk1eqc
WOGt52/JEiCiLd4omXyZnNt8gAeSwtT9aswr2l7LkL82nSumm/kp8NWd3ej2SxjN9+ZsRY+Z6w0L
2BjxrpjrbB953s+hfT7vYjMrHt9NhT9nm/ezi6YZH2YXT/V007Nsk6waE5YqZp93s4uj4Xcf2qH7
iv98uom8BPss3YvKa6W02RwmOm15+rH9cei79p9OP14LLzW5VNrRXJjGrD50VXCsrGk8ZBE5vAIC
a0ba1i/grYImNm7kQbNRUfWVLNnlaXuKZ7oAjcleV1wxKrW/kOPOl71dcY4DhAfXIa/4559R5aBj
chK8k1sD1egLfNf1ut75NlaWlt2W34Kkvw5GI/iSeUq0MV0/W6IxXX7rt20UJN8wVW+oFOGkiilS
80VRsk0Wg8yY2/sxmPNbxW7x4Qs7TKac7mmy4H/MNqwpzWm7J7hloG8pZFNhR2S7DqBVaLUGhqae
wufeJ8NMgW3c9YDw7rOkunVEvHHHcAFCwt9UkZU/ziiVyDg5dqgcbayv/CwJn7X2MEyj84SKjQIY
ElKqDAcoerdxGVHUddtta2KFDHEzejZIz/zDt8/VP377HMfgjWcaLjoWGl/FX799c2ygq6Xa0QsS
38jBXzJ1xWoyP5vqDMVw0lkzlL5x7GaXqbyYnmHCsttA/X43N5NxZCv1CGRIX2rUo0Hj4WkpN14Z
JdLTmYwpbnab5HOw/hCXY8fOHqEkiWvP3bFd3dagjtZ/dTsZIxOIeFd35yBHtBhJGe9U5Ch2Se3G
i6yYg6fWjg+OeLgt37qtbBOCgBiqh+bPoeCI3g0tnNR5KRTjNi4z7dH2p2KhlRrek9ACQcUopjKX
+a3bDRseyeWAKEdAcUTg90yk7DFZ/3n2a+/HccoYLakuccWv4wq30a71Gvs0N/dURHPBBpwPlBM2
sWHXm3NInp3HJn6p7mTTtopdO2Y+EloTtf3zkPO1MoZQ/0EfUvwMxKXn2328LPPUI8hNJDmLhBJt
On1m8sRvytXqJ5tq90VEbe87IFycM4IQWjJ1xChSkILC8gtbUa8GQZjVePLkDxocioMs+L61QCQZ
D1FUsb0Enob4k/Eg+mRLZ6aSrf/9dbP4CW93OV8X8BNk663v/PNE37n19ptZeQq8oYzAR2hRuHdL
+EUgQIFTOuj0yJg8Ox8S2REAxLQ19CDOHR8Gh6Pvr//+SXacXx9k9k6GYbrsT2zNhIznfHiQxzBS
wFgayksUq/ftXLt3rhPHexQCwEWJJ5olAcLyhnvH0ifCcOuPuEu8eYv3czSQdgLCIsaPTuS9Gy/j
RuD8SP1vUe0dvRac2AUPt7bz3761pzMRU2e22HEE98ILG5WB4kstu+VBfgvlmRzI7Ghe2AZaEhcy
eLo59U+4rXOI2ToMcDwvkvIi7718W4lFcUZ1GBwn4oKyqaI1gpYTvErRWYiD4aP0Eo0ZyqjW8wzk
m9y0tU2rtkH/aoBqESXZjwqbWtQwx+eMZfLiPMK2XnzruuldewOag6SWZrPIOrdL4x9WA5b9509R
bHZ13VJ1zzU+foplNxUO7yD3RcEsg/qipVXwCsQustDIKenKZ9lIkjXiL8rnMrKL+2j61mcOttcx
hV27ZlX41kR5hF84HvxTL7IB9Z0XIKnPfGPN1DkMMw3WTYm5qCXODBGTZzJ27i1KX1mdx8mzIRqQ
Dpmj3eAg0uCY+rhsq7o5JHPw8yA7is4b2RT+EZNDZiZZ0rV0kNGj5l+L6zQRlLeRo+VAL5m8i79/
Uuw/PykOm0PT1UldkUh3xGfwbsEFITmiQBcaL1beQs5EYHfXvR3Ql+ObKttta7I6LKEYtVFzfQ6R
BEUBO+qNxRxZQlc+MW/IPwOLCBvsUzrzBkHhn/EoNtMFQA3z8kOHvGpE+Kut8fVsO08oDAJ3SW/U
oodKpmdP1RgJa0qrOTRoVB0McSbihWlP69PYJDYTZNiSbW/2+sOsgy91nGhbD6XxgEIFwqb0VSrJ
u7c+CkP6g4nUYlGkE9qDSgUfBlVdeRYP08+z9O3s3Hs+CwaMtxO9qVd//9loxp8fAMS1bNO2XNUj
HWSqv344oRP6aTyp9UvS5nNjLpzSW4LwUPZkKG9LZew3snUKORpg7RrV4avAcD1YCLItRsv+OIkA
Fjv1ZsqRFjKy0OpXE5nG821khxwLQcoEP4MFrF/W8WVczMpXS8+PRVmTeCdBMrVIbtQBpSY9r54H
H0p72ubqvRrOCB8XCi56pRpv9CiHrGCHxj5h0lxoQ1zfw2gBkdygSSjuGCYO2rT1Dv51cnSNUEgX
IQHYioyoqeILNA7A1JB6XczUw6611PZv5QjqEgPKCuhVtPLrKr6eo9mpO7jFfGeHaiphPwbpsnvr
OQ+kap5eGUGfX+aD0dzB0sM5dQzvzcoL7/UBj4nIc8Gvi9jbiHasKLQJ60Wxf7TmEJcF30eYQjRl
LKJ6t6w81n6O3HEGb23ks9hyioEypnhxDJ0EHzPZcb5XJjeuuW6iqae012YFzrt1sSQLRvbD4swR
0JLSQqpAA23yIS5HyE5xpRx6vsgSV9biyrfbyhEyLofp0Xi6rQx9uPzX2zZe8Q9ztvunL7ul26aL
TIZt2bzyjQ9zdmtTYJqS3P8BiBIPGodKSDdX7NBVtuk2LPCtbFYWZDGrppIH8ZgxsvvDwNgNQW+c
hstBo7iHHHkeLm8pm/KWmLgeUh3OShS3001kGiWgerQGbsqtjMyDMd0kMgwWClz7gJ9ByqQOl1Bc
IfvJ2naox6TJatYiXElk98+7aGSRLuoaGleBkVztdmCmFSTztbiosit5Kg8NQLxtFixkQx3Mevdu
8HnYJHpC1fW2SrqIypLbydDp1KeajH2D4S99ioH7Jkf+o2TNDo6rL/YyJg8WmYXxQp6Ct9mV6lRv
7LDF6OQ8Rp6FXvvzDrIJ/c27/ofXnflh8++olqeabL/Y//OGMtwPrztQzrHlla3yPUHCriV3YeCY
ioGKVnTjlZwjznOJ23vjDcxMMblEOX5qqIRwOmVGRRF2/jlexuSVczSPN/0P3iTirmKWOt3r1/uf
fmgUO78DXbzBqbi5y8Shd46hala3pzWDWDiwBT9HAhf1xzLemXCDRj6Xu6RNrXtP6YOrxizMVeB7
1n2OaOzWrmB4yt5RG617cYHp8x6QITKuXDDMyC40+UqubRQP1QyemWItm0FGyVtPQV6pYhkU+n/0
ysz7uVdm3mUvhKo/Xaslav4A9AMKUTn+7k96dhuqYX464JP8MpeJBmiOkOzs3LTfxHr9e4Yr5G2q
gr0fgcoJrmqRd6hNBHBqWTnGfSOcsSbrUE1qh5SoVSLt6AfPjaNcQqMDdjHDvgyqYuWPHabyZR3e
95UR3mvJuPCCVjnI0BiNyA6rZUhNOmaO6zC38NouX8KuxhhQK7xDZXruwRFnpRWgQIqFz+bcAZnK
3FcKuvVi2Dkub9K1GDCdO8gVwttQFRYbkW/O276uyG4krObiUtTh7B/t5IxPE2qCKLNayFOV5fTk
d8XB7tzhmIThP7wIHWo47yssDlkx1TRV09IcyjawsX+d9TugALUKXIWiKpl++BAjxE3bHK0967Q7
fFh82I2t+bvRh94W1aT+nrRts8bJGPNU0ZSHvvxs53N1lA094ntjgqxfymao5QjmxhaSygzv/Ly/
7yNUONKq2+q9UmL4B75ZZq0mAI/FMCjoa5L6OuWqgMWFy7CHDXkeZ8gsltf5i8pDUSK9louwzGOl
jDoIRqVipYWw8vumN3nAdB1kJBzd2htpcS+T+/JQJtlt0INulS2fjwAhePh1p2pAXNvn8YU24UvN
AvXajEfYCeIss0f3czXVu0HkaWTcnBLUbluAQ61bfowbg8pyKI7qy0FTA/+fVnKWqIqxZKREKqtm
fKa2Y9qGanvoZ5rkN3/9TN1Kb1qoRsX3ZoLXjmhWvWmz7iYepwQmQR6O+6Cox708K5K82dh1c8N+
rrGu5WDRRJY1nqBKHVM1dfZeEWXrEvnL61YZsr0Tz/bCybPxnpkFoS7oWN8cnGGTroTcX6cuFkiJ
/uJMEyK3qnWjkxPck8TPyXBhO2ayPb6qZtV1MVaZ8tsctpbnzKsOSPZF2OtJ9KpT2URFKsTdXUw9
54MdRs3OFYdzrMdQUNXAiTm6h0Iby7v2WPT2Bj+adaaPxqMRhzjSl1D3QTEYj63t7nzdK49dOg3H
uAUiCKrjS+kcoEkmO36VZCfP5MFFlRrSco/CZoOHg4zVXk+FCBlT9KDEtpnC0+cUSZXVeaMt9+bn
ptxYy33321gZkiNsBb9gC1nkpgym7fkw9+W0zdJsnWWtDtgvAM1y7j21nZCClQ0Sw4oHE3va4arL
s2pviJYMtcw6WxXVbNniHfMz3hdqhLiNOgDU/SMmh1DDeda6qVkN5Hjr77Gh5ouhHe2Nkdtsv9Bq
+ZoZuXFJ7nJCdTTD0xTPOBlH9bjYTCHCc2Tmwq9GgfYOwm7ewcxy+04z2wdbxC0SJMvEG/0Vipzw
v/UpnAcUokYNPgEaRfe5UUQPLfbLgqFgNppsyPyRGbqh6JGNVAwL8NZ7G4a6ZBWDFvz71YKhUtL+
8EjxbnR023F1Vg62LR65dzvX0Rjy0stn43sW8rw4purifMpBcbEgqCbYX+eYGbZTjxxV/XNMnqbq
jifPertKjv3QlOMtFd57mvEnOVV7HyrzdB0LkJ08TJZ6aZqsRM4hO2pUtFzQfqr0wjwNgz2WLG21
QWdOxIwh0a6sysMWwHPHy3Jssg2KYN7nylbUhQ3taCmb5WzW66RFYk024ymnHliULaLiDO5cSzv0
Kk7LopWEcwE49XShjKBFsfbj2LkNvOhHrGb5NrNJOncoIFzIEhjivCxvfo1B7mAx8j/FFIvK9anW
9uG6znCnrTXAdEAJ8WuXZMmXpkeSUNNDppQp8Pf2rPZXKX59X9UZeC0IuJdfhyYOs48phlpV319F
44hPYB0ic1v04Y0rDpVKOlfFFSqM0vDGtiqhGCI6ZHtwxxs2eybIIR3Gh4x5wKtuaiVpL2GbQb86
X1fByIDoAA4AeFp6MOb2eXY89Utss0wzATcjXkuzLgdz5SRhjmYtzUZPI/QHBn91Gpzi9qKnfQ1w
nN5AqZ4cK+wgLNfaF3DBl65hvQLEo5hoGdY9HPVoX9rak5zFZIja3Jb9LQ5Fhefs8EE6mlNBnVNu
yLQMgZRSI5d03qmdt2WyV6/IG33YrykIhmxGDVVCb/Z5+7TdBB0lMjfhqGbwul1K7lOzNcQhyErs
NcTZXAB7a0rv6hySZ3KYHCGb8qC2TrP1fa1ZUXVHbyPo3JXuOwimFlH0ZBcFGlnzNO+TIUDGfjqE
Th89YW/ug6TP4V2Kpg4+7sqx1Wwjm0Wbb/tc849xHX9FJPBboiHoHdj+eO2FRfbQhimA3X56lvFI
xHVT/cu4w7vnOlLwh5bl0BFo8EI2ZU1UVkNlx7lseo51c7suZ3WjCISsr4bFkslPqNTQPB+8t6av
4otnVWa0kr0BuQ94GqK7RmZuP0cbv6yMfezFKIqNZr4wZsNFajGH2zMM1VcSBzNQbNvf9mQmH8oO
3dQxqhA+VtB50sGDoiBXfq10cw9xpLt3BU9OXj6LYR8uzxDbkXGWSibyVvEuErShM/zBKPDqiDPH
uJYxVgLaoUHvQbam3EEnZmaV6Hb4LjrdQzT6DiqPYpkQUmy8GiMF0FpMAUvGLFujguE8eB1cq3fD
cuspgZ8Itb1UvDtzOs4k9zAd9UCfJboRLS2jC+9VD6FXOiuBffB7+/D3M4RmiYzB+0WXzhYeiBSQ
PgOjUXaVv84QTqbkVZ/35TO6zfh4s/6CyRJh8GlEGsfTue1b1rZ3SvVSD23z0pJdpwGy63SoLbiK
wjOM4me16rM8PSWiS9F0+W4u5JYLiHe5guObLuSGzO6hd8reuM+KO49HVeIXJJ5BnnVN91A7XbQ5
x89QiOGPTjleYiLOwzx1eIjn5ljoqN6h5/WAgOvC6bP5SccAcYMUrEKKC5KnN6C+4JHjvUlwPZPD
lNnp9xmucpdywcPqQkWwRkPaVRQuZOy8EvpQ0TgP/rCc+tA835l5KjpVMc431Udo49B5D+g73si6
ZBYNd5qSDI9mbVULM07bnackHvS5KQSWHGdP4LJvsEKdvnUyQZzjeHv0mUsv4G9XB9Ni7Tvo6jWz
9vSE5lK2bqaaeoFoymEoWwy7UkMlsPCRxydDkt2ev8vBlD305ahen77Mhl2Oa0PoMckh8tCKL35o
o8A0FOr1OX4eK+95emgUqzjdLy4gfTRzWGPsmyZHMtGo6kJuXZSeFR/lQQdeOmcmUo0i5A+ae+sn
T7IhrwkdX98YrQcCXAz4q/uMOfrOf/8AWQI1+OEBMnSPrAwgI0Ok5T7sWpIxaTI/LMrnNtSza/Jy
4T41PQifzYTgLJuPK5wb8uZKBv+qW3a0pfW1acxyKzearXfo7KA/ykaCahiMfDdcyaaCeMweManj
aZObJHivFk6w62vXWk8abpfoT8NtQMksuMLXFKGFekK2IO4eI7Y+iyIKAfDMqJ5bJjB68ofGo5ub
8bWM2SJdEE8KtTgfaX/RmifkOsDagW0a+rI5TkXRYNnpeyZWUfNC/lKZTuZBTexwIXfLsIPCOwrZ
aIQHw2nvXMNTgfGfFht5QeWgnzWIRI9saoZQbEuiYZWac74r0flqWS3d2OVE1rBCVwq4IApZQYdK
V+h2uX0luxpFffZQQV9PXjBfBkEQrpFg6q8CJBSPgPb7K8i62jFIUCVHkUE7xiKGxLO+V+Sy3Uk0
jzkyopSehreWwPQb4oA7cnOQcTZ9t7I1R+qCOjZsGDtxbmel/ypfHU0R4LNWKtlKq4dg27WxvQlz
uHXp2OwlZA1FvWQTwj+jWMkrXR6UzL9LEqfZy9Z5hIS8yave7iFHRAHMHIMn/uL8XpQvO11rwn3r
v3wIy6bTQ9QjVSUb51emfD/KPr97Ob8s5Vll7vvGre0bMVnBnkx2BrW6a/aNgGFia9ijAQdYxk1H
8n14p46qFX/pQrO/yNqq+IYj462HHvvvdvu9zycbFIRWLtDE0F+aVnvGhjj/GiQ2OqYUPK5LnQ21
rhjOXhLSYqd19pHVFJtcS2Do56gVQ4929rIjd+/tkDVgrypiAz4G8WWOJzJiTX+k5sY8XaJ+sudb
cIfCq/nj7QQV2lMk/uNEdLWac4B8l2xtFZ15JWy6+WKoSS12llKzFSHoaSA4r6rWL5f54ER3ERLW
16U6wtXp0Ai6bEwruFLUBG9ugZ7k7VNDGjikiruqALHtzu8/h/+NJes9uK1yvdAzOnSVhaMBsxxQ
UEHc23rSfLP73kVIB/UaxR7L9JprRy2NRVVTQ3LQrZEjig6x77auk33Wdc6N7SM8m1SOjiB7waTr
eta2ZOe6rcVBNs+HulJXg5GGm3MIIXUMNIGvz1+0uulWJLwXJN/CG2xZzNuRSvYtQqw2W6rZWfWO
iSt1gezdMqxs9VJ2m2JgNIYxO4+AAmeF6m+UeheIYnqrOK3nay3LQccmrbbstJovj4nkYoNXy2Pl
WD/G2cpfhdSz4wHjw4h7WiPvPH5HSaG70KF6XU0kxS/cvqjvCwXXDl2379LGxRkc5aUF5jTJUnYa
UescfMWDeUGnDAVarly0JCQ3sqmo6bC1Alx5swFxBfI06UMaG+l+xncHnTrwuLCb1GwRZZRDQnT0
t0gJUEORpzIoD4noPp2puoUbTE7x5TxGNnnd2is0C5XrxA+hUI5mHUEFip/GYvQOKEt7h16cVTp2
HWpSTgvZMcAlX/t1oEBYx1U98SNeK+44PcHcZyfjPJa97m+DEYn8nBRPlZnx/GXO0VjpLD0+ykOg
PHR+5d8qJJ2PrZWPW22qn8/96Le5yGmOGEGIa3S1+eYWY8xCAa7iuEqniEpJUH5rrcy+Qnux2EWD
6txoGvRDvinZj78YUQbo2g2l+YT1QnEMyH8aIsEhW7EVvGuJPlYalJzFyEJTFueW6JtsO3nNSOJu
06KDIwdm7vS8VSlJ/5FM6Dswct70W98EsOeX2c3UasoXCz/xup77z77S9EdVwxcR/4kvZm6Nu8pA
CGAQo+JycFZIAJQL2ZvCfLkKmxJ0cQmEQGKa9SJNb7W2e7c5gCRcrGo//vkbIDeFv2MgnTVcYzfO
+rHLHMxm8ylKF71NqVcb3AaHBA7US2/GsrAWrd8cLJmBqxsqZCHKR3AFWVaegulkFatep5TqBzFT
GGoHi0hP8ttSiI17szIcYvR4ReQcPg8NNSs7daSZNoqhKhKwq76EG7GOCulhZEA9wrf0tQFcphX+
q5OhTqjZLcL2qQdkX+vmHQosaEfgRtKhKKQrVycwTxphhzb3D2rg1Nd94L6Lm6MR74u5+J4FmXFk
8sEGw/A+y0xLIRwCogGvCJGJiX3nSet9/5SX0UmCXvZdVVzLzj5o0QRS5nQlm5GBkkccObgOi7vZ
E/oZmCKgeYhUz7JHk5SUpket2K+tnWpSWakdFFkHvw2/8+zd9VoSPECXddelnqHpGBXVfhIVLnbT
q6ZWohcnRUCcV3B378+BsoIPOK1BIfXHdEasSQ6JE7ItoECeIabxifSoRM161v9DDtz8i8WkozqO
5homE4ahfdiNGeA6Aw2zzucoQtKpr7pbzVCaY9LqyXXZIDIJTqk9yljpNNC6q7RbyabsmA0cJ369
alS09VR4Lf5KCI6hvuaOXoZrB4LYf5yArcjuDHjwC7JRQAKkuow8+JlVLQtL/TYrKNbkAdKLkH/1
ZquKgxwim2becp08PV/87hp5n3Gqv/794luT4I7iXclAd5iHYP+AgzZBsn38/2pqtQmHzBi+omue
LbMA7UdDrCegLzt7eYZbK9N6pLZHXMTjjYxFYlExVBYd1AGaFeYMMN1EsEsid5/phrNLeoctEAxN
VB60w4ezXk/1U2x8O/v/Hzfo9bK1gnkl65QWgGAci0isyW2xbAZmnGxlUVM2E3OM3zVl73nw+dq2
QPTvw+BzM2iQxQ1TBX7gqEFvLIri4E7JOhNIDnkgX2+gxIaTLgnY8D6dvfxgOwZSrWr1vU4m5QKM
cnsHT0NflwmbyBDjE/YF6BfhsWK/oEjf8Gm/2EmnXGTpGF+XGq9ku4QC7o74MQUTr3wlHGFDiybi
Tp+Vwsnvcp1iHOg8BD+M7ClKC0Hm66AayGY8zxf24OMPhOboFyN/jTPcX4c0z7eG6YpvNveCaRBd
Fa7aXMveCf8PL8xrAKPqyHaC30DeTM2iYCl/g1PT9D4XLrLcnZdXx6a3brIAESHLiqNNB7Duqh4d
i5JG6d9GkEIv3ATFdR6Or5FbGPcIzhgbO9LCZYNK57PrfFdwB0eR/ZcL/U57/Pvvv26Lav/77z8p
Klt3wIJYuqqbrgRHvcvvzwZvTcWzsy/2yFoECzjXXDZhjKFRgNlE3/lbxTb8bdhXd2EQmCvZknEq
a059cW7DpiHzDgxsPQxmBkM1Zo8XmkWGSGynYSM6o4zUWyPudsjQFHZ3GQhpGRnK0Std9kreXsmm
7DB1796uOwCD4iIHcg4m2PODbMnD6Gsl5C6yKj2QX8wF4S05c+OsIGXPizEGKskiM7ys1TbdIZVn
Po4RqAQ3mx5A0gWbSljRhH1vtQIONV/qJh6M8iE+PfLyUY7aYmWa9TboVHyemJZWsTc3B5Oi1+lQ
JqZ+YaYWvs1vHWiCotcurkA0NkNggcF5aX/XDN+GP4NuG2pXHcUpoRDXvp0heUOPbFPodV1UcZwf
Y+kB+BYDlVG9aVX79kMeQDbPMTRdZlBsOxmBqBzszymDVg8qqmz4q4UIfF3DAFG+BLH/bPLuP8hW
1x5Ss3AfMt3P7v4faee13DayreEnQhVyuGUOokRlyzcoR+QcGsDTnw9Nj6nR7Jk9u86FUegEUDTR
6F7rD6oT3pF2Ul70LhyOqmpGWLx2ygskpWhrE2ptBOjUBwg4ORozSnzf8B8SJqqFyQ6HKoStjYtl
dZR1WYlhT5uNWz8u+6PiK91Rwcjk6KW6W+JG9kdZnl37uHNvWWTbdxsSZNZ7bdhdNnEhwYtD6GPf
MsMoJHBCnplhVy2GwgNpPpZs9pCqe9fPKmCANUo8sTzQzDstsjD5rVlBGXNRHtQWiYzcLO9nRO9h
rK0IrdI+8U917+MJ8qducdVigyPZcUhpmscEaag7eciHOrl1x7MsEA0k7Exk+QWjr2mfTyIzF7LF
iebkk6kRtp2HevyYji4qaVIMYGhQTilEepal0k4y8hfRPBvFD/KQpaS4JvhVLC/+qMNXhrV86SJS
04envB6/YxxlQF0uXVlCKMx4xqThXYmc26XUZLr+nGB8cO3ZQ4paEXrNVkFpTwcrjNWDPINBPl3O
ZB08TGOhCoQooi6tDo7llgej0HzSbU6X42sqzzUTnmIWY+LkkPPeu9U47hExT29014ePpyBS0gn8
7RRSnQ9FVkYod4btc24hQOsL8hYYW/2I2U/iRKnxcx5aGABRvDD7iE1HU9cLJwkQax7TDpEgxf1q
h81P327dT7lXeBjraNlzAUsMdXnISP88of6FuesaIKrYPDKpMpnS/AFehaVXmIuqcZ7DFrkg+eoV
ZVctUxHjBCaZvApM1VJV04N89cpWDPl+tapa+qv1Ola26hZS0npR3g//Yby8nBwQ6iCMrbrWx2Ne
zT4abYiAy5/pA3YH5J7NMKYhlyCWixTnjanj6cB+WTyXtY81kmeLZ5NNewfYFfOkO9OMylccKqcD
dlxzRpYikUJ1jWPUyCRJ0Q4QtPWrtjpNrVa8WlaBDXeVbnFR8mZfPHsH96faWr1uP3cTkt7zRnBs
EUFwATw/xsKydk2gVtugjZ1npTce0G5ud4EVmrM6ykFtivzNUoDmw5TWTqaRY1Tq6dbaK+z+JWvs
Fxnl/t0VhflfXZ3e1y5dEbTCWL5UVjAmnZPpQkteYd2yVjGePrZeyJoOjXj3pJOCPRmtcL/q2fRg
81B+VY0KYb/BfjPKDOwDqnmvsNagRCLF+zw4swu6p3ePaYxwVdURpFARhF27FRoCObLoWPLU4a1f
lyqipWZ7YwvT2enoeRw818kOBiISe0cI9YjIVLEbbciAXoRPZzeUDm7KlrK23XE668CCSQGK7iGP
ixQBbbd9amqdvbyeixcmLmPRZYOG8Ru6+E0plM/ONH3iL6m/sQA4OVPl/LBEtkGOKDwEJG12leDP
6c08vRuLsbrPy+rrgODumxaYCDkGWnVI0AN/RW19IeuzAQXWGmwbbk+O+hYG1i5Eze5JdHcDD/d+
Qjd/V0KVhimFeTpJreSbWXXI0yTdj7FykZxHkPc58tNgg6SZccSQKDi5qOisU/S2XhNhvwhv6n5g
5bnpOsvc2EWs4wiCEHhhJN0DChw4AXVqf3RAszIhBuUGi9TysclipsvQyL5a1bTRyro9JkWULp2k
dFF3UZzLQRZtAm6sQaxwJRs0RxP1Qp7iUc2p7HQ59ebhBg6yxyR6dxnZ2UWScumoRbrXZ2uEQaj1
ra9G+qGzEVoLQC0+AXjMeeEgOGKEb2IKp285L+blUOfqvV5N+U6JTXdnomF4VkKXR69yqq9NgP7s
PAZJjJ+drhbPZWYmm46f3tEyYGYrGJQB4Q0HwtG1ymsxzg7Mho+RXH3MB2NeeMj6upseQX7+qrrW
k5V8lCXh65Ai0qi5XONv6+RF5B2GPv2UGcAE7Mi1VpCFgqeur5rbNnPPuhKHT7LKttoDFqbjHd5Z
4ZProQtugUHeysbYcjPgZCQDZNHTR+Jx9tZ01BhpWayDoNfdGunU3tmt0j62YXQM0oQwltanu0qz
jHU/R7WgTiMfqnvNXWUY3aPeBe+6dSNIy8x7NRJn3JWE6TJPgOLVMTq4GSywa/Igiyi68f9n4TZN
+Mg4+1oRnGP8qyyfeKWswmTqs6F67a+6yeZBBwZQrWUrq4zy+M/vE+IMf16gY6viuqA8Sa3ycGqa
+gGAUxl5hjderiMwH5KM2TDXlgcxuVubuNt9Nb/IJ/TvoG3+Ks1t19LcJnuiR6TjkPi+51/HyZ7N
fM3fd/g9LkoUNCDrfEIryCed4neC9Ip3ozY9mEnXHm9ljTygDYQsXZwiRfDnhsZO2QXIQDHqoerK
q3OU3SyYDHPKjQe8uLXQYZcleTCbyNoyUdRLzQpFAgIRsbzec8dtmGN4Cm4JDiAids4Y+YfIiO+v
unbyTIlI13TBpPDG+EPwjugWKptZMKKNhtcP6i7nYF61jllVrlB3qYCd5NZjqMXqkfUDqs2Z/rUm
zvuENOuPqdXD5xpl+s2Y+9pB8xPr1jSNEMRwgMJRIbw10SjYW6314GDW9JiU+TaZVZDtXMQ3Vkds
UBYH8IrMWla7qYe8fB0nPVoq2sEuyu5WSfEDIiaFewXW8Tzm6EbdBmjaaA2Q0UZR9iwlcMfNIMFu
x2n6YumFWIwJatFEpt3nrsTyjWTrt6wnhTIUUEKABtk7fAB4uf61B9HNYtUiSYZaEFbJU9mS1NCz
7MQeuFxnpZq98C77DlHE/6Hrb13bNecUZrG58506YOuEejVmoNZZpCizxURK1pAurE9qqWzCwcq+
aQhPXXrw6XHMhHS2dmzSV01pNsswQ3lZQn4JqXfLtGavjIB79AnMaaS44niByPlhF+CHM9wMaoAs
Y0MWpVUa+KANPonJKPSfgYahruokX2u4vYseKOyrW1b5kkVp8jT2kbby+WPOaeS1KGcq/ckKs3E3
tEBZxqgPj7irFLvCLdwT4cZ0E9dIAvA/higD4uOrMcjsBindZDoZ1Qg3Qi+MfaAq46dk4B1QDh4x
c78+DfAPFrLe9JtpZYQD3eaJa6iGd93UBGPQdp7BlDHnaq31qxtml6zcMTeO3OTV5CtERKF+C5A7
WCOqG9606BzeplqCVhUEva8ayiMBzhKRiu7s1CYeyChPPzRtjbq8rVevSZHdZnZif8vS9AfCk/WT
U1Xlf1v6Wh+YBUxVnmaYukY4TbVM6G5/RoK0Q6I5KRqHz6B1vIfafHGNjokXuYwDJtswBtKkesui
uFwglN/d9Uj23yP+irQG9cmUrPtRrEJ4GGiCD8lebkRkMWqs90XZigMCAtblvTe56Y2vRQK9zaF8
SPFaW6KTqr8Z2XQfSVyu5+5Ly6l+Nnb5xRhT91WB4rlEpyvbk/z52aK4eVTUhuRNV46fQyd/aFAM
eqzn+hAw/iowjfFzf1PFPubcKqF3uaMvkklFzLMIULjnzSq3/yS4hlOkl9beTh2z3eJslC8qy4i3
OEaxsoQNTq7SzetfwXQHEVDQ0v2NE+cBCyR1EDey7AeFuMEfrSMrge3ThwbZxS5thsiOrVcP2AAP
z61pnyW6UGIPYbmnN3OVAmngPiydFIkJV6wgX6on12mrtaPOmyFVRTLLi4bvbQRzVQ+sn45bPaD+
qHxCUAA/87jWzhNkdeZ/jVjc7+GRD2ZMDuebuwy3Uc39WUf9w2SMeImYvtg50ZDfNdAKFkVg55/q
Omo3rmNnW6Vu8k+hY791vinO+BdEjx60WVk9erm7QzwBiZ95UD6y+zP12r8xQ7V9jYqdafjZJ9zJ
7SNZ4nopi4MyPsK/uYtnQaC89m+d2KqeAtGmR6EZmM3M9UEe3AGqq54MzCJzb9IWalpuzLZlCT5L
SQMef3+41qlOK9ZmUeNZNHe5NsgiSFGxhrOEmL1o0PnUs/Teq3JvzXJD5UUZ9dsozqqbAIX7fcKy
8JCBXDgaPKA7I+46NEIybTYVh0sRT3hxZ/HwgHamvyzdvHlO2sJH3U7rPqlhgzVFPBpfdH/OAZfF
j7psNiO+C8iXW1sXKXccXUZ/0SUBkmZqQRLGd9pvSCE+Gv2Uxz97wBR7mTEbGvICqOfdq3M2rXCj
g8/8di/byOhc2oyZFP+7Tebk/jrOS2p09kSuX9gDnhlhE1PgtyMRmHBjDZzLQ8hZM0e6DRxlY2Le
A9SVX2T36KnBnmV88BOm4j70i+iNWIjGRDEkt6mXGgcVaZtNFuvOo1uTxY6QZvkR20uefud7rVXq
YtJz5cHVpmLbshg4DAFySUHFerPSUwTSq+AYeWl7wknL2DpE8hYEPoOfQE6z3DR+KrhToJWvvSK3
Xa4wpZzuDKccEaXUyz3uZuYmUTAtQykl2qRhox2NWotOaot0NqCv5NUQ6Qs6AN0PUC6bLjHDL2OC
bkdpj+EZYgQzTZVjPVT3xr0TJiHbYt366ojPLJmhG6S5IU7YBQGWtodSHOf8pJj5CrIBRNCvM1Mb
B/QNkKtWR8s+96J9q0tv+ITC6YgGrEmscQZitfihqh1G3WMqqht4TZjotWb0qSswMjb4eexk0Zvq
U9cE4qH22xah5ORRn3t5hZHusnZElGYuErwj8qmE33JLdLfkE/gqSshIV5DUFGFMj6YMsfzfYKux
61cKklN3ssrJnWhXp+GWXIGB1u8A4SLAhdwsG2YGNVVWjdZ1T4k92Pjq9OJzG5T3Mb8ODHqUdZIk
CO3lcXkcsWn82k4axH5MX57V6fayMFCSb0zUL35rGq9lq027LsPBTBY9r++WisKTdmnlz0JN3779
53W6/Zd3n20YBIh1EPyap/6F4a2JCYq0XSlPwkMJOPcNYzlWU3+niiw5NKJG/9QNiye/YFli6pnz
vQQXGLQ8xNe+I7zG/Zjcsiyge1TmT2UVIh5bGPa1e6aiSCUvjRNffLj0nS+N/S5aNT4WOBeidj6h
3p6m6bEl4vujbrXD0BXJ57bpMe1q4/yMNCLed+w7dkGhxecA1ujSVorgcwYjO2BRLgf1wkmIgoLT
mMBN6PNMUFpZ9OQE8UKfs/MhgldPCX6Akpkg236XxmT62DaPA+Xi/BdZGSBzHzdKME4Mi1ePbfAP
BPqfVx+Eb3wTOKHzZJDaxWJuTMrX1PIXQMySLUCx5uiqAm6mPJUGGu3sonFpyc3RW8pKkTZkIqfR
XQYZ1giqPZ0kzkXCYeTZB0zMh6IQ1oh6RGubOyhSaAN1fc8CvHcfHQ2Tntztu6OmVM5Nm9j9ukFa
4xmpkmAx74J+ZOUNYgzWdzkoUyIGOXG3UQ32/HJQkwQ8lqFrPDtpyVI/vdP1MvzeCYGALyKUCHwX
S3sEDAO774vT2tMnT8NHDi6L9aCOCbTYJLJPbWwqO/iH6j5Rk/BkARfYmJNQDl5ovoQ+AbUUkM0N
ITrvCD403ijZJJ5yOHG8K8X4wwfe3Jr8QMDjgffo42eReNY68upfgwiER5dBbFur34NGiRSokeqq
Uz26DIrnO83bpsudfB3dVtW3SZEAANr2poeLOcDO6GVqgy+a5Wo3wkjiw1TGHotdooyNz1oWy+Ng
Z84xyMpQi4VVjd4lBom81GLebz6XqbUSKvhNRdHsT2X/s5lx7m2HwHJNPGXnWrEzV1dGXJwDM/mU
zSrRlQNXt2n0V2QM/VtZJQ+y6GXphsB7fPOh3mx0xH9R/V4jxpp0Bj4hs/YhGRDIxPPZ9SDrkqAv
d0l+wwzl9uzb1Mc8mQHHqW/daDMF1bHB0+pubt/ova0/y9axU62b2nsMUFPd61livCaTtyFJZz+q
gxPe16F4xAyaJJjZeDucK2zEunVjrXToARVljcEO8feVfGo1d8x33uh2l6Jszexy72vj1irbn1YJ
G3MAqL8hjGNTRREv9FMF/vPBL75jVaTcNN7onOQCN9Q2kaNWCMTPa17dtVts23u9xzWhZTmToO4m
1Bj1tCYEXc2SjF0mktOo199gXpA9WlP8vh4r2Jsht7LHub/VZd4bUqzpCMI/a+HYJl24NuUnirJy
z9LfXQmjV3f2ZPEfkIV44bWte8Kfr3hW2mAt95lj3pX7jPgw9lx69zgOYbktXSPeyEQh5rAG7l+m
d5Pwlb3m8blE0fYF9NnTBQQD1stYTQYS1KyNnQP6w8rJ7Vu2l3FbfbLa5Iz5Qvejj8uDneXWm0iG
GKC4F91VfuTvPaVptlHgmQ94hOsLF6zKd0T4zaT5mcN1eMuLB4LBuC/8PlGUjzXvm2ZXdsTc3/XJ
q9Z5UyH3yZQD2Jc5R+QQbp1/TnlDygifmWAjW3tokhiPfnWdRT6yV/f578QYtGhv08hJbjoMCNFe
a5y3LsOPJm21b1nRoZCvJdN9yiIJIKDtbtJIeM9Z2z/JHnUWsWGN0ue2TKtt5+bRXsOX+6Gbg2+y
h4PwRGn146lkTluhudzc1fNBqJBp1DDTVq4W4o6T2DGVjm0s086Jn7MhujV0fE3ky6egxIDyLH/G
c9u11BrBu9Lvcb7PD/Gf3/6e6vz1/T/Dbcj8aCTq/qqFZFhKowTqMD5N+Akomuj2UQYmyfPMftUX
sY19FcQIeRZ0PhsgE44TusG+Apas9zeYgliA3QU8fGITx8ocXLLn6lPiJN7aZqrajiamwbafExWe
ocUSZBzPGjct7oV5BWEtQtToaDOzvjim95K7iX4nS2owLIw8fkoiojaanfsH5u0aOw7HeoNx/d0B
KHdfeo1ym0yYmWYwzG5HT6mIQQz3Yds3kP+67xZKtW81wTawC/34GhvYgEd1ek7GQNwWMSz0yHWL
29pz/F2siWZfszvN2EOux67qHwddnW7SqPusTXr/OFY5Bp9tH2xsj6xCybvuu2c3C4PvbpdosbKr
/PbrWKMDh753yfcRGCuhefUXjac910vn1RxNfwsdON/aVdndo55+SoHyYsturGReSW3RJRpFEZ6d
uMKpMsRde4jso5/DRZEHXp8gFIsKubWZJzTzqvqfQud9S4YmqrxPYeEjtGmo9dF1xvaOlBiv0tmp
E9ekalMnvnlXMzshfF+5G1eAKFjA2ka1qUucBxyl7wxgcF80ADOLosRI0HfKkg3PuClU9xVHyv6r
60bFohJ1s46nDtehGqsNZgDx6tmYhNVm2H8LoMPXQYXXTGc89bnp/bR65Z5N8a4lO78aHRgLY4Lp
ZIuzoshCd5uYrXcshmbAHEI5+FORr7URFnuKJ7gKuvp1yrth04OL2xR+xw48b+90TDkWDaDDr10i
MA0iSUTKiZiN4y0DP3QRJW/bQwosRrL96PAHLTDHuxPaAm6FQRjfy0NVqdpRSYDwzVWJotTLKHOt
dWkV2kk4I/wDUX4a3PKM4n75BCr3Sau99A4RJfW5ULSXItCcWz0um9No1RgsIoxbZnHMFu5HrHY5
LhfBAz4C4z5wsFCHiF2YNwoBaG89hXb2JmyixmWn1htZVEb7zkWU+8HWe3HbzU6zgZLnb6YSR6ta
7cKj7nUnYJou+GdUxCSDJvQ4q9BsSsow2Gaj+FUvGxOCmIRr5i6yjNrYZ8Up8hWi789kRvK7Ko2f
WZ00t+MQ8yThTnRAfb1/UV1maqDh2ZYgyXfeu+I+c3vjNAzOzkpRXV8iqEVAzwSCPjfi7inu+8Fx
DuWUfCXHSA+BQsLei9Alu5QjFHHx2NSxwR5y3CuILL+wjOnWQO95rc1F27C9pepp3T5Hn3kTeeW4
FG2jIP9iG/nxcuqYHdskVlzuUsy1ScALytWVZShuSxF6h7wZz9UYW3du1m7Zfa5Nz/heCOwE1Lj9
KkyrP2N8UC71wq03dfQ21eR3Y3Y6Yxc3P4X5KHCGem6S0LupfLxGnCqFVpF0kEhmqyok/PydKqLs
YlWVKV15znmwpWlVxqR/lFXSx6ovmmwrhIGP7twDcFN2q2j114SUcNE41lOdqP1eNHaN0xNFJwom
Im/Jl1jJ7Se0hcVD1hXLdC6VBYzNKOgx01YH5WaaD6DJfp2lidFv+9D+cq26drv29WAUk9rg7r9H
OnZzBMX7s/IxbxyqJt67ne9BCR2yXWRqwUlEUbMNayO5JZU4bozSqO4mt3bWXoa0hxDB2ePNvCuy
IjuiR9weQh7/XRcV7o2BUupGH9XpbqhavFoBfzx0U4L0tCnUpzK9r2sL1IE7ZffoWse73qzrfRx4
7d0YdRFxr7TGjjM/qRVPepKCLdDy5nNcYwMDUi87G6RddwCp1F1f4uFVFTp0O6Koe83masJS5leG
qJauY2hfbDYW2E7YP9wye9RYQywbooJnYShrxEXKnyakspC58C3o+YQiTIoz7iTdrh7bW5dHaZvo
rthiADaeVccltmCH+qtqNV91O4t/5vYJlCYCCzzMZ5vc85sT4j1e9VrzgNwLZiJpW2D+Wx+9mJyg
j/3BGYZRt8wbMgFVMSzDok5/qOHsTpqzJrFdM99ALyyO02RYJx0cySr0hPbJFOOJGIhLotLTmLI3
jWpXX6LQmtYYoVfYXwnnIW/ED7gVTJRk7dkRN/Z91nTx0YgClPyyHkszb96+WNbXWCsDaBntuNPC
ttvaAUskJIvuO1C63zxgcgstz8aHMTOxrEtrdVPnffdKeIIECT2ieeHsVkV2r4umAAfQ7FQnSPfO
5Nl7bYqLG/4vk+2otvadZ1beKhKzXNUQeziIR+NNXgLHHyLPf7JMszk79XBIYKYKA9/VinRvgNnt
KUKAb0sGuV1LcFfAd7myRVTtJfSrQ9gcpIjbImoF9Kvp3EWHpumTqvb5g+oXhExb62jVfbo0zF7s
u04L1pOr5W8QMX6QdRnOlQe1ozDC79E851qJtyh7pcSKlzjs6GFm0Uf9uB36JH8IdOERr+yabzbu
GKgUaz8UUhaVGjnPlWriIaElb+5Yl6siN7xzNh8g2IsFnjPqzrcVXcEAs8FYq3bKdejX3ll2xK3O
3Lqx6S2udUiywW+xtMtVZLfUGuwzvsPzZS8XS/GFDEA19GJ6HRUceNyizE9KQAAQfiDr595Ib7zY
++wkhneKDPbXYfM4GUa01CcdwVoPlnvtHxzP1U4lBJXlhL420BNE8b200fd5n4535XzArnjM8g2b
42hXslNYmXanvyJ3+sWoh+En+bkJpDILFXbbtZJiQ9h6xVoQ+2a6TIPpoKRM1KZi3Q/MIzt1VHBW
qmzt2Y4DZ+cnSo5IY87zqqWfwMykq8ltWHCp5XiDRwxOY4blbGLbwBPdSoqNq44OVmodDs6k5B6t
wsl2su560Br3jy6NqxNXc4B/sRpBkbBpXt1GNFgRmtFLj6g7jriWccZgky0qWAjw3NvYmKAIQEgA
34MQpNCxb5mi9iRqgy0gEarHjDzTAlL2sJd1WmZg3zu1kIoV9xwbkfODXBQuCMvWD9yHwGCVHOnq
F1VR8Aszi+lgKgCMcONidh/n0ESlCBaCySelidI3oYYA1oEDzcBllwB4eACV3iOAZuAbNLj12gZD
b4W4r6dBFt2o5ZDvowmnbbdUlVXl4ApihJ7/MDoCU6zgBDc6CBEHUgiwJN3W1+rinngalGSlyheK
1kIbt1k1Qamtn+1ijE8DcQ1CIW39nJSFe+sl5hO/H/tpwkRwpoP/wRB3ZrWYKxWsYhe3qnoSwJIg
LhviqvFv2/KbLNhhqK4x4klWjlNP5wRprIWhtTgIhcZ0vtSh9rHVUxfsxdxFNrBbQCNFQQOGmlLE
yVK1chbAs4Da4DnVTdelv85So0zWyEZayHyJBg/ouc/llJmI31Wq9hsk89FFtJCcVFSo3Znm+Sd5
4Gfg7TuYVgbaIierxmpYz+L7tlISHn+mRVawzr02DYij8M3srdpy7mVdi1uLnjTTrohdHYEpmF1d
apOFH1CDU3M0VarxlqyTcVbHEUNiPwzuQz71dnTGdKewtcSQaoKNNs4hhDsQrHgDqTjLIUt19Eod
Lk5svvWQ+k5h/300ChKt3VhuPJfAbRklzqHxG9Zi85mWIJ9zqZRleWidW7K846bvonZN2JQURQkT
Uijpm5+EyWfMBGZFFKV9Yb7Xli32to9gUTCBi2v/zlb5UUTJFzZXJOC7GvB+Z/FqmYvyIDwdVK3l
ER2A10aTPjj2IRcrRaT62WgeIrOB2KjaSK/4fMFIIqCcrHp1uvdtXcDf0JRoWU7EA8zESlfRpBj3
8lCFUAJZbXUbLVB/1dVt15Gw0av9kNbmpd9ss0lCz75JCsvblPGME3c089BGRFo8NKyftNBuHkQj
FioiuE+m06+9RFXu54W63zXaqwFi9YYAgX8pWmWWLeNRxJtMx/8UrV0cMErk/7dIMKXkYotvrh/j
gpgLceBZi9gxm8O9hZLGcvTSaWt5vntMauUljIvkQcCQNLu6eQrGscY4x4X01Gq3ZaDUT54hrGWP
RjUzLMXZ6nSr9YRm/Na/tQpAVVC3/Ns8tr9r0xS/Bllc7yM8q1aVFySvNmyZtSmaaCdbYUSg3Rma
JegVWrGZQOU2UR5V11QfeH8AY6F6cHp4i2Fh47AetkdHwQO27C1jZxl4x6EiYsOYShoEm0CPwQO3
nzNCCfhXuOqKuD6tI6ZvZcHrXUkcixBLiH4nMNG1HKt7fbAttbJbX8Z2gM542xPnmzuzwms2xQQy
XrYmPbE/E2+zSxGYFi+sccBIbe6ci5T85oDtlOysBkm+rjsCY5exA7anDgntrexs9K2+wl7Pv7Ti
zodNnJ1Vu8vYSJB460kJyT8hmUJlSYY12WLGs7Mcr7/rkb7fZNFU3rjJEfRJ9KQ0y15TxZOiOf1T
Vg8vsKi8U2Hmw67qIW8qxiDuuhYJuqj34A4pkX2pa7Uv1YSe2qWqR6zg1iTZ7KslOrcxO2aA5uHB
Fa64k9fI6yhF8ySPtm4+LDMnFyzxImcFfDo9BgHEb1hv33KCU1/KMtQXoDysu8y34l00uIe2nbIz
ZmrPnZoEr/CR9QO+FiheY5T6WidtuyHWPm5kK+CBZkmO0DvI1sKsH7Om6M9B5Bov3ZemyoKdHhbq
qhRWjWKIXa8aeKvbJibJiacFMkheiTvIOracP07T+dTUskpfvuvw7tTMtHKTjIQPAuvBh4T5YvPn
PXomMN7ZO87g13bvp8VBlhRLmHdxMD7IUjzlSKDm4pss1fzR0LejinRrFb5MNdpB7kCOTl41bidj
44NMWcW2YtyNvvrrYCp7RxHB3bWaBX95SP3gWXa61qdmhxviSKb4Q0MRxOqi8mELXDvLLsQj2Oug
YyZ+387v2TBataY9w4ffRKId39zJ9ldTC6h51HL1pOqEu8BOr1y0XuC/1+Eyml1Q5AFfpV9nqWG5
PN4573AH/xPZqv0+S4vMw+IVQsmHBtlZtopOCd61QvbBfsUWDVEJYq+XqzaNu0ibCeBeB6mYAMs4
5Qfkwn4dYpYKh3Q+yLNrw7XfteFDv3/R5Xp5PERBtsnrX8fJ4rXP9U7/osuHS13H/u2n/Nu7XT/B
tcuHyzfBDMz70PzhTtfLXD/Mh8tcu/xv38ffXuaf7ySHyU+p9WO16cLo4fonyPpr8W9v8bddrg0f
voj//VLXP+PDpa5f2P90tw+f4H8a+8/fy99e6p8/KfIONatDo1giEMLSLpofQ3n4h/K7JlJRjMKs
9deoS7kzk+JylUv5MuDdsP94B1kpL/V+1N9/outdr31U8s7T+try/kr/3/uzmWHrLcyY1fn1jper
Xu5zve/72v/vfS93fP+XyLu3cCCsSvSb612vn+pD3bX48YP+7RDZ8O6jXy8hW9L5v/xDnWz4F3X/
osv/fikw9d1qxOFnYcZjc4sRu7OuQcQvZTHsZ8kAM29A7tAKRstaqpXrrxS3KfRt2mDq19QeK8q5
WXYcxgBMHOCVG0jq9UEv8GxayeagX5tm6p3A/MKgk1X95KXHymMVWOqlvtVHw1mZJJWW8P6WpBmA
Xs52bRczN+nrJp3b4Owh6SlPrWFKlOXVz013fg28Vl2t4HzfiFE5btIvftQoexPJ52WeZcmWnBTx
KDUrHkBl7swqb28RW8ofFKIvN5bXnmWb7FXx5G48ux5W0MLzB9lNT7ASCwm2HGQX3VdZIuUsTbmq
7JCWBRguM9YW1wv9y7vrbn92LN0niPof7uyNKC/p/tcgN4jA5a44TSCxwIGh/XGSZcwmw+WQer+a
rw3m7y62qdClGOhSiF/D5Fh5kP2831exKnx1CxPyrlbCaDHqmCyAPJUHooSIlF7L7zolrnsCfTlu
340BefpH93e1iCum7nIwVIFMHxr+uLzZt/ixOrfyLMW7op896T/UsyCKVqxP+Q19GDC04U2fBKg1
/HEN2UMeSra3qEDZ/fZaJ8/C1Ol30CB/fKiXFykbvMnLyT7IRlnlpGKTqaPYV5qwwEySJ8TIyeIr
cpa5XXuXetko6+XZ9QC8DgvpeegkBfDkqUsyxa/jX2PlsMaM/FVk1C2eZ9mwAQLQL6N40r0F+nrN
eVFpBEkwNVL41QKhJmxnD5vYK9qzCNT2XGulc3B690lWXeuR33qystZlr0FXeciAI29sM+iX4zxS
1l3uIa90rZT3cZ0Ab/N5sGxQy+lTVtTNVtJ05Rk6UPe/+LofqLuI8Hnl4tJ2OZecXcneRRYWtEO7
8tDlDMnhHtTWwGV+kVVZc1AqxebcV9T6T+etZtTqUnb327ofjq2m24ug6bNVExv/R9uZLbeNLN36
iRCBebjlKIqkRtty+wbRtrsxzzOe/nxIqkVZ7b3//0Scc4NAZWYVaJkEUJkr13rtnU6UznPJbtAd
fT0YZQNZJ9l8Mb0L+dh5Lf4gdmm6fhdqKP4g06URG/qCVQTPP8Jp5KxNg0bpBv3rY7iAIlCIVL9l
BexAi5LGNSK0NQ3S4CFb64cPoJ8kA3y+E6OzqIXS/2qRANkUb9ggOI2OuR1QOVoygPxSniKqqBBX
QosnBwjZM3Tl2v5CmlcKn/QS11INu8QBtRi2sJ40UMeVzePCULCL2jrehFC9h2uQgjlwkCzeDL5X
P5bDVD+KTVtsHU3dSA6Ro93JWNwf1hnV+L7p/ODQ281w6lWrP3kDFeKVjGNY6I+ufld0xZhvLg6S
T+ABRqf7HiJuQ+Fe7+FfDkoU3/9Zocvj17U+2MJlPV+/+2C21UjZK/r42L2phL57rryqiNb+vCaH
oL17wlweO5QAj5cYGb+beXnIDH6krgNAT2s6/ODHVaiYZmn0MtAXts8XsTk5pG9nk4jKXcfi7ofk
MuODXYbsoPs9yP+vzdChxk7ik64pjybmzIyU8/WQ+83r0AzaVQdM5CROsV/m9nTjrIO5nrfXaWTV
/U1fVtr6wnZr0nBIG9QAGaBpRBEgYA0Jbqf5w5i6LLhtc2dAvjtnYxo11SGe0+qQGKmrPg0WuQN1
dPO1xNRLYCKtCpMHMrqj6kYe8k5MbqgXa15GB+hBGk3N1p5uw1c8OvMNjzntnmZW/V7OMnRA9Tnq
zle7jnTbKdMtuIsI9VRAtSttLK29w8emxQ/j9UBaj38JqO9NpHhLZWBxR6YHVeXb1cTWLJccC4WS
DFe7foCwzptT35iXq72z52kFOgZdvGHWD3MaVXvy1Oqz12UQVSq+/VNHziPssuG72+bDuqap/8F/
i40MZ/4QOzhfay6TVvApBxolgK6BHC31GtJJeXBjwNc0XNyVHZGRBOnwaitorCrGCoWdZcZlsqwz
hEtSrwrdVbN4anjMtI2saI/hjYR8nLKsTWttBOs7M8RbWNUm1R1ntO/BrOdbt4FomP86+6cd0iei
JdWfoR3D62E16X1VJ2j/Ima4s+hz+SSxQtfya6zazxZlGqAPil4rK0fjkSQ9Aw2qBzTDJAwXGLFq
wKsmXuk2EK/jAnQQr8wtOuqQqmeYXr32WWdtUidf1YvKAfl6MvAV+KnrULzVokQl3qxAVaY2ATQ1
Giy/Xrcy/ZRGHYqp93J2dVxt4eIFwaHt7ZhuBYmTwwAb88VB78bPmQrfPAwUUa8T5BIfVpJLTLCd
wAjNwhJ8vXa6fCjQV825AtZkOGa5tSfgeJE9xn/QB4UcjPpHwB+AYmEE1fDQaX9UlgbIqpyep2Kg
P09JUirhgfaHk6sOxU/VPwfprCKAyBd2mS6r5m1eH0byvf+7Vf1RhxtDUdD34eXxYA2utdf8ns5s
8Fkr+MP6U6RHwUtYzoegItvfuvH8qaiK9bgQo9E/V9zpHbJRwRJF0yLvzjYaM+L1Er3in8KS4pUl
6cobTuKNTPXdkvmUUyhmDbctflJSSKkweAUIeqd7UiEcP3RuaO8Qu7K/KHN0J8/ha0QK8PNQRo61
CxsL0mUTdqphVc9WtZf35DmOjKPp5OsP78o0VfIGPquqcbTiV++rTTxRU7/zTCOPn9XlVZ2Cz41R
NM/JIt9opCksOmZz26qDMty9DSmKBmc5zLlzoDm6PNsKenYsVNw0mhs9ycED4FEmYPFkBLeFfq7M
9mj0JgIw2ZSN+6wbem6yTJj5/T85WdquF/2tfQEVHSIxrXpbtp1zlpBJ94c725331wm6PSc33EHp
qpcJvlpY6xb69EvM5bpzcl8WRXhZxIDe8T6cKHzKp3CA4SPb7lsriZUDqOl0A7Zp2JnL8rPilusR
VYRnJd2oMUooRdcMz1NQ6+toQPhWbCOI2xOoqJ/ewvcqpqowoQrK1LOzmAbQ6buktnmLXIYlm74n
w/oqPgk3Y/pIvYyWnVb1zdsp8/+AO2Q4ekEwHCd/BIUup3Lg9q4o6Fq8BXyMqt48EiNDv2iDaiVj
qM6irW7N/WXNa0xWxJO/vs6Wda16ev0clyVkXGbOJ3Wog/2HELtReaIG3ufQqlFS6Tzz1u2VCOzg
rHIqh+tY/BIpbgeqrNdIGdvXyItLQilITGstgGdEgmQNObteEm0CxVj/9moSyR41hHUQZKKqN+O9
A8HgJh61ZCvD3gux9cZ437uzsxrgoNh9cPhD+jOk3nL4aC/G27DMtGOd16mNnAqLjO6zPpXDXaAH
LeCkzNl57CwfIbWvV349DwcZyiHp3CfV7OOTjKo41h47a9zkCAjdF8vIM4PgkcbM65QKFo5z11k3
/tTM0drrWlgGvOxPjfbvaA3Hy8xPRIfsT6YvFx7NcNg1UQZOqarXwHuGx9pRw2caAcBV+s9yMGK7
BUFk+bfpYnMbgKrzrCDusgyp1nf3eaDfVqb3OkHvgTBYCAmKiVa0bOvMPbSxSzzY2/zUF87f13ha
A4F32ajbLQFVX03roA+nGxnObdkBRrOjtQwVNzWe8vJLlqSvV4MVqSJ9aTsHI20TUDeFQdLGXXTL
4BKN+ZfFwQaK9eIstqiwABFfx+bBoFEOrn4C/GWSRMlQDkZkx+BoimDzwXEdot1i7kLLBiP4xdBc
dHImI0AqxaXYNMJjbwF83LRDM++owkNd70bhoxq5q3gqs395Za6JJI/EpoYbPMt8mvs/zpeIEHLa
S8T1Cm/XF+d1DUDBcPkCQveg+t9ZIRxeSY2E3sqmeefsKu2WzowAIgFr+FG3cXAbLxjrlUR3duSs
p9AYH+TQwpp6Lv1mq9ft9JDbNHlksZ/t5TNBMY0kg1WfLiOXMlqjWOMqkT/Hm1c+XfYbb0pK7N3c
bpk7LH+6XE2sG2rVAR1OKa03SVnfAheMn0YAsE9juE6jpeC/WAo19m7tMf9bXJeg2u+2aeVG2+uc
YCjS1dQHr+uIAzLj/4/rXK89/s+fp+tndW1YMJRVqWWcikbf97FuHVrf4H0r7XvjNFUsw6tXapxS
24hvR1qAkYU0TmIaxHuJkfCKppyt1nr0kixTJFLWlqEyoh6xqQIIn9qkmrZiFPflihI+0oS0pfmq
XkVulLzepcsJnM+qNI3pBk2MLep3kbkmqWHeRlVmAd3mnt8GPPKQmGDsyf1d/ORpJndbVm178/pe
44/RgSyfcscPJLh3u9TdjUVrwHX8j01dHOjf0ZlT6xd7DvMOYslLCArmX3vdKg8yX0wyQePrs+Gb
Ai3KMl8cQ5+5J1uflF2cjfRzDOUJrER1mjWrPP1uKA4JmWC1tuuZ1tr/OVZWSqPgT8eGEa22n0vF
UNZyZgJauZzli61MFcT/3rz/PQ49WAVUMMlMN91+4MaSoQ6MV8kjALPLe5yY5FCHffBOhjsFWpD6
BrRtWXDWnIDmM+rLppmBcR5N4yFT4mdjMftZl9xO7KXXMrQqWu/hSFIAMM/Fi66RhCcLBOHoEswb
/WWNmXeah9gJnwOalV44JPxsTd5jULiwM/Te9kXpPDW+jZrkdUhzyKEPIDTZK4138QaQlT3Gtmmd
oAgfH2ZoUqzJ6I6QoE0PvsmhiRRYsKtI3zh9yc1rjO3kNLuvE2SWHFwjvUyVkcwfrSTeOkBpNqVb
peQ6u2lfaJHxWNJote1K8mSmZSGpt9h8xWzXZWE3lxBxTCywgpktvy316a8usLRbUsPGI6Smt2oc
qmeta91oXbxM9Io9totr6lrlrNnjTWs4XoSQdjbdJor+9yXSpFkLdLpZrOWa1w+TBnB9xyBdSjDs
R7GnrdeuKyQ+9pelrh9G3PIBYye9fJDrcsWL5iXOIY/1AMIENnbGsrN0I6W/AepP35bCln51NWrT
DO5W9osSDuabSEjrLzHXJa6Oq+26DGo/8Wrmd4rW/fiFFNoLDZXKp7aYrH3RmeVNm9XpJ5j8vusA
H3/8GjBGCF7UAWkZoQKaVPpkDIi8hAxQDW1jY1fZ+6G5DCVYvBJ8HYr3w9zCBp7egrFeD51lnLME
PNDou1/Bt2r+baBBl04TDyxfdalMpGli80xu1zhLdDO2m6Q2hmPR/p0WlnkbQvF0pJOU/6pKQaeS
ztCihkQMKzrm45GUkHinJUTO5FA3NEldPB/HdtQat3b/A0kzm77oJU6WkzFJpI5W6Oo2ngLo2oOk
z2iD5mDMWqjcjBUJ+5nnyLq3qtz9O03N7AgauCT1GWXZsQERtU4cX1vLpMZNvW3UdRHvVrmjmGe0
mulaHyY6ABeF9GUIa9R074V+hwi59+q11L5+nJEGONOA98Kus/jaZfG80orIf+k64EhaX0wvfhVZ
K69t8hffQXawKAIPFYVGWSkWPbudQUcTZQPvVkOd9tKnbcaxfxlqQvUAW8274dUrfXX/27lpGkRr
Z2BL3i7dn0YHPMaoI413Bc852wvbCeUzUOwTNcPjEFRbsY1ALufNxb1MyfpC29bLCiYNXVtP0+ut
WyvlDfQp7jahbfcPPYm/NLQYPKp9pd8PWZWuxJ5nvbnJVGDk3gLqpf2ZVzPtqz9XLfqUQOqAayV/
0N3WrJrA8+/AAs5PpdI+ij3Qs2qX+qZFYoyLRE2760zgRC08my/RNyOMx5/DHCBXwG3tsS/b+Qb1
k+pGNbPgie0gGHo7t39G3/QW/hOJhN5serRjaGFe36zhm6TzCU3HDRQWKT1Qb/LzYqTVIN1Ok5Oe
QeM593mlKGslsHiavZ0FOalSsUVvZ1fv5Swei3OXQ44VBfZjyNvrge+icScHmtjNOyv2UW1EOXD1
wSHDKfYfyzJzDxJ7jQgNcme2Bea0T4MnyP3yZ61O462vAvsvGhrHYqUs11bvpD/aMV7P5jR+C1AX
28518j6iWUok/zVCeKLSOFpnUYiaaKDQ8JFDtbmH3SbjV6So4b0vOsuh52wsFU6wi4hyKJsT56q5
HNDfoETW0YMztNt4i0O8Xuryo0nr86SUNU0hy57m3bRlbWrA47Gpz+0itav3JHyNyiufJoCJh8FV
9N04l8oXMliXCIOmn1U2QTxkx7RE5dSHtYVvHRXwPyk9a0eYddsneBSnO7jPb4ycj71Wi6nYWZM+
bCRWDoaa/gmFnXaUUdVFMz2V/Q187s0Dm8t1P9eUJX3E3EQot23IwxUG2ZG5aafPjp5vpAUaelS2
w8ipbKTL2dUdbeXatnqmQXGdhlqvPEf+NG1h3S9sOmWgxZVDaKvqrWItB7DmGXcRTsHWmjotBd33
jHsjlYLFI+FLT/t/Os0DRCBr2mHpe62m8TFa7teQfVnUcFKLbT2NC/lfs9/mu6uk5wzuFnW/Cq3A
ybkR+0fVTwnJY2M8plNormZYODYSKI7rUnIWJM0+flvqQ1ji3iueljXRHsoVPd60mbVpWzt/sMqU
jaaZxPtab9NNo0fsNNWUxvlORWfUrL8PZebt9F6dkSJAn1q0q8XWev28HpWxeRTHf7Spy1w6/GhN
vcbIlLRuhnU3jdpGCo9XguhL2fJdHTNEvWjnD8NnqVpe3Bfu6H+fX8qbpoEk3YVzuis6e9cX3Wc3
2kB+ubL0MT0PU9+H20Sh1dPJ/zVMli7jfCBDl/btXkZvoe3Si1wvhze7rCgjsUvEW7zYzUUg6S1e
Limh3je7goCpXFir5VCUvr1t+npeXW1ytvBnnvXCg8ZWYiwXXkL69V/nte5AU5BEDkmFlNaQONui
St7HXFdsIV7bU436ifKBfVtV1t3l7yFDWK9oi+YPcP0XUWW7hInJzR2qAG9TL0PxfLCR8f3TD+pq
pemDum1a7mzCLlA2xk8A9f19ALQYDKu2Eg6CJqiyk2nCEypRMskJetgXFirzf09qm+T8WirRIg2l
bzOn3a1MJjSkkGdeJaU9nmUcII+z6ydKiWJTlpj3gXRdb7lbOZfZ4iYnrFFZJP8G9tqAeCj+y6Ty
dlDyyXiQw9z2zsYZmmB7tdW011FCVINVlqsm22Kk2odFOEwOZKvhW63JeeejD4PjIhUW2omBGPU3
CXhn7nptB51tthbbdQ1ycuCeGse5rCEOO9e8sx7wqrlcqnu7HiigdDfP5vDRwTvHD0qv/eG6eOXx
MyjNji+fp9/AoAQlzCLaCqlh/WjoBX3Wjnnf5KjQIw5ZPy4BYpIAOcTOe5OELhMBK1uXib+udV3+
17Wmov3qRbF26+rhyrGt5kkOsVageK/53auuTVtAiqTPnnno1LR96vvMe+izcMlRoSUzBOir+irR
lzGJK2rxufYa7dCO81CwlfkYfb2ezFCX9cU2maP3MLK+jLpSe4my8GVMIudxHHjdqxIjPMhQWne8
2TnShdacpYcni73gMdaOMpCgEGZ6ehnNT9HS9yN2ov190oOaqi2awdYd0nkbreGXIzMkhg7k10td
l1ou5ZDERXabD6O1Rfjo1/T5LWuodF6dBi6TeUtlS/XzXbAQx6fg9B/CrL+r53Q6ikkOJaxOe0Sx
dcgcCSPzCJd8TJxqAR5IFKe6rUYzdlASRnb7RrYSiTzi5FQOcDj6m1bTtJVsU8Qm2xI5u9quMz7Y
ZAGTqt9KdYtuG9IACmQIvrB3pGE0izqHWk2PFzox2l1fCcOKqd5alg5FZo+44E6hf3JXLwXSOSmz
HW0Gya5aqqlX7xToP0YNBA0lvWhNn5Kz/QCTl6F4S0qOF+8VJi9weqq04WXuB8dlqcWbzHyT0TYk
u0UXEZpGX+YSpi5fg9Hf7TXri9/p33xYl+7F2bX6CpI8/VOV1d7TpId7MYcZQnzGQB/uqEf2l7FQ
m0OulslGvFbQKNvAi6mjLRfw0T6+XOCy5Oh8uADFxHcXiNzG3UFlCuqVNpf2ZIXJmiFpFxlmFoC+
SdPXadLfQuDpnjp/ijaNFUXfKxo5Zh3+U4TgzN2gFzakFkXyeVTqRwkAQOlAdhEY99eZyAOG3yuN
TbDnm1/TObN2iLvwtbJgrU/HDH6YBbPSL2CX60FsOcIr0Nvm+6vdi+phVwGUJM+FONiHqTJUBEy5
zKVPF72ot4Wnpzjiy2R1QV2uukWfQg520ZGoktM6BoLVLoerW2zTHISbeSARJI6PS1zWKWsKxWSh
N4Zew6P4dhi6vrntS6BLb6YANNLJGCHa2/xzSsthPzfvYoo2GvdJ633vg7G4gytZP9fKTgZQQyPz
bPM6frFX2V7sYpGzdpkzJI1+5t3mag4QlITTjiLrL4u+W+9q/2XRAEGsPm8i11nrdE4tewrZgFi+
a+/HMfkmpuvhw/6DRuGviH6Bp11mgi/Td1E8ki1ehtdYZ1mtCqNvlx2QeC/7mb4aNgCa3GNsZBUp
nbx+blIa+FRlphklqxx4hCvn02TTmQ5hzd9I2LmfNe6f5PA0/zTHdX3UDYCQ6BcZz/zNh1WotOpP
pb0Xna9ljlXpr3N8TfFPTRAhzZ0U01YbpvWUFeyKyWh/a7k/r3pIXO7rpofOQw3YfYXZ/K1x4H6A
L3Japw1cjs4wFRsqKvE90OPxYLuTstedpnh0Na9i50MfluFBt7yQh03R8DD2jf71wyStrRXYVs3i
sa3hPXAn3TmYgzdlqE7wAkl/UO3sEis3viT1eJdObvojMRI6KXl7e4Jfs6bHlIhQUY0v9dDfSf7s
dxFva/zHCJrY3HVOF/DG7ZLP8FJkDwJ06LYq1a0v1tTUNICFnwRQUYSqfTvCsXWBOWSlAdQTNYyd
McJe1cG3uy+NvF8XhYna9oKEiPPosqjMbzey6ARaUhYVDAWNnc5l0U6bum2MaAnQYl5TVGd4CNQq
P6FtwA4EcbLLUETqhTdWw0TuBIaV5XVH7IupjtX8JEu8rSMmBD3XTqxo/Jmh77cBPdJ4BclHcJpt
PblvFiG9LgzzH10IYqr1vG/TrPqblI3WJcJq1X4VAtLxQNrt7CamgeotnwodQHNflKmGAxm5SfKn
V6MFDzYylwpbF5lN0aZa6XA+LA/kwN4U40x6bcqy+6yES1R0zbsqHgFU/dtR2wp7icURkFG7zEh6
j2/x4gji0jzpBjzE55FUVVY0avP8mt8ZDCfbjRSoRe9u4/eT+mebvKAUmv0g06euI2+a7zTwTSca
2KEIew3I+2hbpwp4PiV291Pb7Sy1dY725FvOhnRJssshUgRlhMa8uCNFd44R/x7oh9CrTGm9O6Q6
TezyLwNmvTVA/790I0wfVzvcOFszTcKX38Tbi12PvAJkYwMXWQG9R5rU/EqXnKSMVTeoV5SNLQTt
yF14pTauTDtrkYytjJeGykvdkoQkOXAX1l25EpZNeFagtFLgO5ShaZv/fVKlmYDz8ulMkqqA/nY5
KPBUAi9EP6Od/7EtjhiZMhRhBmBPqr2dYDcuNbc6xc00PYbLIR+tbVMWsLsvIzkA+DejhpfOxeJl
nXrfUSuWEZSO8HGA7EMSOTheTfFYZ8ehV/8QkxzszisOrqq3l5lNVIeHvLb+QqKnO8L9iYxRNyY9
4qBFt4YI3aLGNJTk2xejeCRSzi7hMjaD7K88VVXwMsl4Ysukbau5H1aCtdQGum94L8cjY4mRMznA
kgZvQXK6mqHvBcBZdt3rhLpBYrua1ftEd5AyUlrP4Z6s6PzlutrfTlXgbuLEmD41fUge1fIedRUs
VziWsIfamnIU5zyoKg2VCK2L14X+6QbRan8tXpdHzdmenD/pLJ4+WR3gNOQAirquu3VRK/fVALeY
RBYW3dnVlKsHWUev+ek01jBtxas33XCr0e8KGyafCBxH/BDr5a0sKxEgISHsU6onGUU5RJRsOauT
rEbOqoPEvpqg0bLRGzXRw7O0nm3YHOqffZpZKXhE0EShRHoz8EU+GNDonunK5tZcB+WnCnKMlTqg
zFbwR/NJ+ATIBTUbNYjHmy7IAVwsOVW209o6isIKVjyGmV6Exgo0Q3LmoQRfS2nSbKOYziZuY22d
+tkvgaGDCIBfZTs1r1ABXkpwylKC85fSXEoOyOvH9k5M4rQbCGxUzxx2EiEOu4PISeaL7bqIZnVg
dLPuTuxqowxI0qCZRb++dqq7Kr8pQ//RnxUT6i+htAoyHSIrDY7U2Y9/ZDzLIVdZPGHjcYoWTLKz
0Q5eiRHuZsLl9BIKdWW+7TrKUshTbzzvJSza6f6aApgUk7YAP1JuJHEgjqgxR4Swm3rDDdZ4EEeq
N9S8C+0Fgoz01imKnBufp+/NrPPuyhZdg8yKEFTw53mt1k780g5usXLmzP+zcqu7YSAhvxrnbyUb
Pv6qRUsHSV/9lZjZF2tI8m+dwn8t/cvTZ/YD2SbM0+ax6wsSAqalnd1wnG+mwOluK9UbUOXV/3Xl
YjTfX9larqyE5V05FeRZivQbRfv3V+675EtcZuo6zs3+fo7yHSRmsHHPprI3i0n50xj4nntdokOG
XbtbKP69Ez3//S11dG1vDLH6kEBotnaaqvxqNd3LAtpm/t9QG1HpnJM/FU1RX4LeSTY6P/qHIPWV
Pf3b8W2UxM15bON5a3lz8ckJfQijQ1P7jpDG68fQ+BiKHwTfO4Mk4IePMc3evz5GZLrFLx+j5sXm
bPCevO5Gfs/VgHwFRYjsE1SwxaPRcltZRqancgDLlztTficm3raajdcY3V6GMj2cwSrJsDXGy3T6
up1mvUylMYAec0iRndmMNr0RWs9+oWWPbLUAJrTWM3oC1nMfLEkYRJCOYquDYEH9LlxXkBw/gzDK
Hm3/dTqSYNQTI4tsgtmpp641Xw/NcpYAf7eVHnTpMrKjfia3khokThcP5Dyo9mjqQYWlciO6DqZG
doESyHyCDRZNPfWHmFEXRSpmiRKdGonK52k6lZX6yHuLv47KEj7MaTDrU78wqMhBb/ue92PIoCPo
Hw9XR1m7RKtv0dNYb4vWv0Gus1sb5M8OUrxLE7ivYJhwIUMFZy1eOK+9gxT+Mn1GjteFXtb2/e0F
ODAPYbjy/cHdF5FWGxvRe9cWI5oK7l6E3UUsXs7Eq8PitmoXb9WCnemGFtV1SMLu59D4pAtL7TKa
bPWTUNiKbxldfUuk+hb567zxn1VKozZoJAMW5g/WtE1aOJTkFfDyNijGMSrRCVleFqVULodLtNka
dPlSmr8evEmZtlPJ2+8Q2jexqRiAFKLpG8CuTZl6ycsU1SWtftiFmzaJPJgsqvRid6eFYcz1p2+L
/Rqv6eZfvL4N3MPIvYwLY7sc2kSnW2ToItJt2K7eYInLnHYG7CC7xTzNwrtA48HVtgOdFpMzfvU8
P9iMRqbfSnXHKR7meWpePkQNTrzUFm9TdvCPCv9pnWFTuHAjx9y4eUiBcxFmHYxmfKwm/kulrNHr
7NmkvDYaivOYmqrxDMvOVuF5g2aK1Z2UlP2aKNXoqcbrnB7SRLTo2CD7kgNND5ujeNvUup2grXgK
gtCUNcTcIy16CjPWkCUN8mDgkZJslYVFgoJVFz6XU1VBvwNQqTKi8LmAuB+yFnc9j7DPriujR9PQ
951dZdqv3oRttUwV0+/mLxHidGiw21po0tA7UDttufxTmguBuVOY1Yl/SnPhLFetsD6Jd14q4+Kl
Ok5wCL/51Su/JhmGjv5+7u+C5bfGXS05Dcc8csZ1bnvKJyWY/nU2jfqrbXg7+xCnxGi5j0097ps8
MY7h6EK6s3xpwUE8TeU4PVt9axzLbkpRNeTLWUP3bbB7eWeXL7P/T/wQwwU698Vgq9vSdkgQQWJy
nJtQP056a2+QhDdWYrs6fjckl6BXK5l3dRv5bG/aEIXsDw5tWT/libtpXQOJL0UL7+WQFekn+lcd
EI//mOQMXjdvDad8ui1EL1OMZdxAm2K7UKD9Gh2FgN1T+/vVbExBdL1C5hSvV3AssFsLa5y31oMw
3cqMa7CtZM/BkB0UBZZNupfiVZWN8a5F5RMtOVc/tLNa3alLpVcJM++odkAMlkovT9rmqSHnhMxC
hW7rEiGOrDEPGj1kl0m0F3ebBnGzSZv9O+RI25WSeuUfbUk50tKz8Jj5ffmCHtnFXk+oFCFIZG6r
pK7+KHlX1bSieDJyH7aibAJpvNj7ZTodUMF1eoXk6nNgd18QuSg2aO8lz4NKukXOxDYstmmxydn/
mzilIL2Qq3BNj2OorT1jbo5yR7P2cz+1X009nI6TCmZZrEmaaetx4I5Shgb6FdtuhgTbQ4RHgSBv
Vzexthehi9kx7iytUJ+SbEweokb/KWaJciNX3eemOX1dolTP2RsZeJhCMZ9518yPmsVNgHq89Sy2
Igw3I02Oj4ZlWM8xQs0bB9T1XiJkgjmR7lwEYJ/FtkzobdhbL3kAVw8iQHzJFtbu8AW4dH3w+1rf
hkvqy8FutdZ7e8G26NsS/zv7MKeoz1b+KhzD7i7JB3eX6H2xLfIw+wyNoXGDLqW3Dv02+zyENU3L
TuCsFI9hPPskJUroMSVYM+Dz6bPhTpxJGc9PCSRkAa9OAzpbmywo9E96N0SPg9MON31iuyppOLu9
LXlYpqtBC/yDaew1q2n6n+JQCuiujpk+treXcGT70JtBhAr0VAULy1yOd2ZUdC/txh7N4UVVmhbB
qTFFzYRhUHYLw6SCDOwyRJW0RFyBVhYZZiMKZoE1PFOZ9h7dzj6Lmb8uDEUBIPcyqVnSRQUtQwjm
RryONn3zzandJSn7u+vjluxIOq0iMiRoAbx7DMvT9vrw9cft0tT7LkB8oSiw4JyRebk8q2WiTg46
ggzpZMLuzh5SG3b9UmXLurF9imZ/13ZhcC+mTnXROw7rn+IT03XS1fbrpHacq6PWDT8l/v92UtSB
FoPtgY/WNS55Ume89+IAqEfZDEb1faqDoxLztvmc+23xKU/8v7Xlraty6mjl8jJ5hk7QuAztX4fi
vQaTsWrO1+GQ0HGmpUG18ZSDby6dxaPhzg+MAukz7n87Mpw8Xw2pXT0BCdHXVhbqj66uTTtkpesT
RHD97dAgluM5bnNPftnYKAAmPs8VQhpTUdXf3So8NBp421UBnBt+AoRCM+M7yjvhV1t39HVCue2y
ZK8stI9O/rrkMANY6gbrdUlayk8B392obYavSqH3UDNyNtGDt0LnYPiaN1xTzobF9tu4wpihifUg
LF2PbRbuRBvMJ61yth0oLiqIk7cyrLsaoXAUOUUpTDTDykx3zm92kRazSWDwME5i3gXPbo5s8IoT
0+f5s0Kq43Ly3vVfYlQAP7f9HBm7oDO6TTg7/iHyvOmrg5x1NxTll0Yr4nMKQ/RqRNfjq4RFUaIc
4AhGZ9N0VqXeezdxovv7kGbFDY3J5jYaSv6vy3TuNkaRovsh46k1O2hFTHM7IiqELqg9bw3V2YNl
+ulbU3AQ3npAV+29nL3Zryaxz5Z2iReKezFZC2BkxM5TNTiIXUzi/B/tH9bnO/7u8/y6vnxOTxAd
b2sPurXz6GrbaYpt8oX859BDZDvp3X2XJ/C+V4NL6SKPv9eG4ydbsO3kf+oOkpFlwiXGmGOEXmIH
VZiYu/S/l7pa3pa7TI+h9LXHDIXwRQ3BLKzlW9SUa09z053YRDuhg/n0bkjVldHr8GLzKDXMQDtQ
GlUvuLHBTc2V1bjd2YFl/nNUGa8P4Lh8DbvAyJYwry26M6wh9ufkn7C5Hf+12q9hMr3wA/6Lbb79
xszGGAWm+7a00KQ3KucxaiLzEbTnQP8wX/RCPaUtzBYS2ZhGe2PbhgtXos6mZImv5wiqw7CG61Zi
JsWyV3UDmk6nxnKJWa4A+7L17grq5hKeDv58gjbiQaJl2dHjvmVcikNqM96ODqgV01eymxQdzC9q
SUnCd/zgLEOo/vZ11kbPCop0z9lkbKalxzVJDZ2up6ZYyXCeNeMGMmb14k3HECDMmOc34pUlQwQ3
zjJclpxSOPlkyRx6nbQL2rMV+NCiKB7JinCtS95kOTR1BkwcObiT5FK6oJzRxIuCnQy1JByOuopm
Uf9/WPuyJUl1ZdkvwoxZ8JrkPNZcXf2C9cg8IyT4+uMKahW1evc+x67ZfZGhUEhkdWeCFOHh3sTl
U4S80aOdz6EUcmgbUD4v07uu0QOf8Y3RW1ApjFL/XjYoVTOVWmgtBtBOsB5AYz6A/eE/PYTXn1qJ
V/0fHkBOISyuUh5/WYPh/L6WiQV9eOxZCnMDJA5CKq5lo50U7f6Qalsi0p9t8zhI9UGy37RggXVK
zdg5jY2shAlWU+TBmjOjLlImc5cQNoSpiYUzmxZMzcckQuuQ14eJeuT6MdFEOcI5jlBKnZrVjefZ
CfKD7BHQYPbITPMFZVztBSSxDJLljbdBfFtuaLBnmn8ZEbLq1SCZyjK/Viw3wUqL2VnipBuU1Ldb
mu7pnYGTaPt9nq0mQUpjB3h/ckcm3RuwqQLx844+gRw8foqhB7yiUVrDRA6u1M3hnkyi1lBBJFi2
p48Ade3m6JiuDgDIP58IpD9Q/dIeyNLrBVSfpu9hmgwHCsB1IMjdTQ2v5wCeSKz+ihftPQ3SlwzZ
WIi+p/E9fcHirEfZx7+nd0Vdr2PXBH1zmXmHBO8BYHe9Q+83xZNjpuVTgX2SJTN5ixoL33HHtAPH
jLs9DQIhPe0tECUENOFjOp5XBUhcR7bx3Cq9WtYjgSZMvITWgPROYN8B333WIKncCpl8Bw3uN5dD
3wdEI/6hiKHGyPLc+IqJNE4Tx1rz1k4K0Ey51vTUPDgKgm9ozbhHWtxQ0IvuHnlhZxXWbb71wFog
IIP0hWeJBbbTHBmMXClJKSkXZQey1vxk/7c/coYX029jfkDpsgSENQNSQUX+/ogB1iypAytBQmMZ
+BQsbCkSyARYNcsEz/BhqMClIcJ7qHiF966BLAu2x/5ugIztPTgCEPN3UfolPP9MHmaYGneSf5tG
x0mD3I9dRR/+K2TCTQNHsQO3aknypTVoSadpodmn7tAMJoK3HOrd4YCiNxWrwnPJhYxf1B+o25r6
OgYr7HOCkwe2Lf/pRq+KwYGCtl/0f3Vr1GoEZP5wU+eYeTWy0001bnfLTWk1PoBRecgEgBMQJtv1
U5adoAuWnwpDs3cjUAi3WFSAsVeG98hDhK4b06nezCR+S2JR/2pS6N1lTMYrSwIC3cbVL+43b6MW
l29FU6aQxsnY42jix1xrcX5jtvF+l8aQn+/i2km6QR6sBf3x18bS31ljoDQtTsBsEUfMJzO0IWda
mb/ZaJKi4PAiAxIbvrfJEXt7hEhMdXSQsoEwj2M/ki3qvvTCHh6EgdeB70B2uJ3AhbX4Q/oKkMZO
xy61Ndr7uXkd+gmipZV954zSPVpqs+oCu7E1sjFFGnvqbki2S6Bd/22cxePJaCnPdGMfZed5P6tM
P+tgOVkumGvMFv+fi3/5VKk/viR985X2yLRbpo3yOEBsvgv1A9mF791iywP2IZ/eeATZgSW8S2Fg
ZbdNiJ3bbrSlyoNRvNQRlCogFWGsE+QZITmXTlcr7PSAHBz/JesbO4hLFKu3XZQH3aRH2ylx7KsG
xO3cGL4Zn/3O3gxFiPAWDZCLgNxSUOJHtiXbgPq/te4kEYTpeHcbBOhCeieT26rs8O/XVBoCkN14
xKZx/AL2XAaJSkc7ctU1zW3jS/Zag7zm5HhQ74uVdrRRTCzgHSj8J6aVYMKqf9WjpX1VF15Wv18Y
4MfNOgiCOAayi6WRGy+N1/frmHf2TRjQFsjapDgiYQBGh3DyN7UJVYTUCMsgr0G+Eyl5ulJdcQ9o
bwB50NcNJP1SqRub/+5DjtSkKdhOYuW9LEZXcfGtLHsfxy3rTEfOoYqnO1ObziRDlqXmeKfG6IRJ
Y62Jb4s6nH6M/W/zwIcClntpf20hy7AC8VH8GFuhtx09YGwEaAwvZuonG950xkul8W9FJaFmnoAH
D7u6H6B7tlZSTdLMfyYBfCsvKOhJwayp6S+TlPMkyKrOk9oKAS3ATbRwyE5J42hBPok0QMwpO0Wh
BEk7jfRhOr5f0tCU6QigOMV0tCQSaKUqq6w0FIInBoTXoQWWnP0QDBpa0bUPmp3WQVV38dexEDfm
oNZrNYhvQ+f1v1Ay9Tv2HO+F5RZ4mD1p3zKmZ9B96uIj/mXrSzZa5qazPfZopt1rEka7SeWPqBHV
6ANbE6NunPq5hXRx5sijQRmoTz4fw7EXj0fq9ToU5/vRn3YECaokdMqHFhG9GSGk4EOgZPm7rXPB
QEGi1ORMfvJjLqGOaD3y+6/rOS326F7Wn8G/gfIUnWnrJcIy2PoTWNKBuVFBmtIGKLByXFCVKXS0
amhSCG2nzWKbUv9qaF8bHLuPiefXOCXrmsS/YbSeu1IU7m0URYrK3cRHuADESYlqaABMduHKcsp4
98kbu+V1O+bDZXF2mCL2zurHT24Qck820ilacIG/giDGv3RV7VirHvGAg2+Fr7Vphtexw7llDfj9
1rXAQDa7oOZqWqVJqOHpMhZr4IkgarA8n6SZ1yCz3tCDqSe7PXL7WuZ9sRbKmUbCHBm4ld4BIJh2
s/MfDz9avTAtA2SLKEtXbIeuokeMzBJ1mXSpE/HhMkRGYaQ2UH3AZqgppIH3yS8ejCpek6OTGCgP
smpmHUxbzLZ5BWus9y1k2ux4VdQF5CYMw75LsqnZO0mfH0rLGW8ThCChEZc2bxJyj0yLtF+eaPZu
ZbKvPStkQJMKN232IjfAPOLz8WZhyXlSobsXeiLYZb9HjMidJ4XAtd356bgxodC3KlSlgqsqFaip
ZRMgaOVfLFsYwNWooz24NmLQX6H0AISM7344NYG5pKsb4M0R8ll9TNarROygjwZ5Y6RzbsAMy1uR
ieZiulCo78zChfgOKFD0pB2Pla/fU89VJroCb0m+564qT1BTaREaKLUo2+o14HcsbMv3Vfw879cm
RyQ1Mbww2ZQ2DpoyM0FIuNwKuSV8GiBo9rSaHNN9mKbdtQOpwsbzRLKhX1SlflZ6Uj5Cyc08U68N
/f5SNhy8fxijxm90sXGBuNiklf9uQ+XqfVhp3vxbRFVteakn60b+9FMEeXy3iWLRbJaFRNjdWZAt
vtA6CA6DfmNkKYJMoFSpFf+VkSW/O5GyOweio7cuBGs92TvXYYHRGuapjUr5bKbxrh894y0XBpSs
y3bckVuGFHpu4GDfToN5/G/LTqZWr1wBGi5atghFebQIFthq3NqjajDcFM7Ub4mFjLopYuufurHq
EmWZ3jbhZhkNBYISevk7wmvheYCm0LHL8FdS144RLa9cD4UIajR1FEdkXAOXqLp6Cuxhp2j6qYuU
QXLJ6j6bu9Eo9EtUa7/mlZDxuKZR+Y16Uec416HXX9g0Tc992fU3DTpiNBYbVnzX5v6VxiSQi3ft
aIEzAHcEo0Zzjw3WPgTBynOiTRowReOWxorBNB5cEAbSPO7w9nHsk4DG6ilKntzid41v3k6kwLrz
sBweRVFmoOXKh5OryJ0AG7b2qWnX0NIBX9TsgmqaxnKce+qlZW4CA5gYW+oOBjDcZeZfqUeTSmzQ
VwgQDCfq0pLM4/csS59GRXuSD232oKmobVnH9g4bjAFyN3F9kKjdv5ILkjLxFRoUh2VCX3T6DoUA
QFCoRajhRdLNi0RFMxwsQJdXYJjwkcqu3VXa+EAz17atrUzNiSGy1flrm0/hXZ1X4R2qJfN9Anmj
lU4+jYkyu7LmVxqlhpzHY+lH7t3slLV4uLT4DszrZj6YknQni/bLpOVepbqNkYLC1s9KZ42CK2BI
/Eg3Tw7+cT72AoVIgNam/qe3v0zGfMMZguB1r+9Sng97F9VCj1Hs/IzTqfhR6j4yB6x6LkCX9jeH
rGXP/ljVswNevMO+HnHoUivkOCw9MPDIrBIXmvalEdUXlmvWq9ltp7BIXutGNleZRMBpKzMvRbzL
ABzfIhllvS6T3rvYraeIZE1TdZrfjNL08RtJ4grlfZBH+tTwEIC3eBih8ouBVr1b6Qoy7+yKA09i
SX9NFt80sc/JqmoX5iXU8Bzbh6xr3m2czkyfuwJbwaSP+p8VYlWaadu/O6Sxajamb06PoEYOfDZO
2hzHQ2y/j0bdothOTQ8hdjNPnzy9fUbKY9ikOXb7rcJCuAof0bU2XpeMX6nHdLApTH3WBcZoAN+h
Rrkn3kejCOXyjVMBMaWmfsz3PVludR8MpgkorBELQCH8oGpUcgu0KviBPCJv74ErCmeBgZn6Vy6e
aDwEt9vatPzpRBNzNbGn4pZJPjV5Mh6ZKqtoeq+8OuqKupEb4ncaDmdjgtY2WDjAz9hU4kxu5DFp
UbXrOchiDwAf8cBzigYZz1GbawPCPK1WiaGLO2Pw6iuwLxrQrEiduqKu8P2slTjpPzOsKPPvQQgI
DvPc/sE6rzvRy4m3iX+FDNquj/GmD1ozGrZg0mvXy1ZPTXBF3p/IJEDTt9U9CyBphEe71JVfw7w+
gHhH+2U4xhnCpdNbB2aBgKHe/wbeLG3vcH3Yo7wUqE01iTmoW0z15jDJuLpNoV2usrGML7mqSs0S
wKMFJIHm3ofd6ZyyWxeiOJYWuBQXkhnAQqHro3EGdlW9PNJAjq/Xpspt5PjNEEquXB8vDRjSXvnv
Whj8NTJlBI5csKL5jW+9duD/2qaGkFtyAmvr+xzTbexX44cd5XvRlMk9b6z40SwsAONzHfRVbZo8
5l3VnvHEeaPBKY7rCyiqL6V087M1ZvkayrgQWFRdn+MNuKJLakItxSNMjYwywwiDcKcS6nE3ZByc
74DE5ff2yJprDvzoqh98/UvcSm1dNWZ5oG6GjAXUMcVzZqgjGHC2qxjMMF/CtJHAVujegcVeekLV
qRtgO7TiWde9TEUUX3Rt9EGgCxgAhGT7tVZ50bFSXeXWKTc9auIL4pXQRItaJMOAwlqDyiY+UvfD
zVCrASwGbjQCFUztd1R2gGGrrr75LmLqKmKe6q0A0op7V+mX1RkVce76wwMpCZQApEIErvIIe1DK
kwc0iapvUfO+BnloUJwDFxE4kvFA0h96JNM2U4MaEFk1xgNK6Y2HvPO3LaKUN/IoktQC4sCXK0Sn
wLPLUnda4WkzHsjZtlCT3Y0tMFeYSjNatSbCke3GrsRUBLWrbeXgvJnQ1DpkoGNa9YoZxpnC+kRd
iNRYzw7v3ruRHJNtglLltWw6d1+XEAyjs7qLv3rfVSJZ00GeRqlLp/XF2e5FeEJQJ11RVqu3e1AF
p+WwTVpPA0i54MfOtryTDtTWnB3LQlBySWRYaQLZKXXWjjLZjcAAzSstE/5cE5EiqBKusxjbHjMH
0C0uhuzOz/BGkxO7b8ISJmAITtL0vi6mIXUhiWAXIoj6nKcBi4tunWp9tp37dTQpzvLEOsx9I8TL
t6nKKy1RFW52N0qO86GaDLzdvH6OEluQ1MljnpyKSGRn7Hbem8lLAfb5sx9X9XAq2hPZaUYf+hZo
VHWimrGuTIHNpyGEYDBDLaUVauaKbI4awH9/FZQARW0WGhC6QhgdaVQg7eKkeJyc0XmSHWAyY3Lj
neY8kcXSpgPoI/hdp0yDpTertObsRB4lMhLrtoMSWqu1LnZUKJXsGnBI0dQYUrJHFGP5K+qiJNa4
/h93YlbD7xJAXFpk4X2eO6iUnpri1KsmkRb6fIwLYIam4kRXNFzZXIKc2JLgbfyYE5E7jZNnPdXg
8/nzksa1dmg2kNJKdnYeZWvSDT8Uqjqsxvdkbba6uHAA8C9OnmfrXDetk3SrX12Y8bMh+HsTpTY/
k831wK/n2PmJBiflwcHWgDjahwuNSFTQgdIZvGqFdr+kqaaBxSd9bN66j8pyG2kGMlGaihqtB0Wl
8qIeudLEKe7niXNG65+1luX/vRbZP+64rGX+c0da2SxL64RabDw+8TBqMlTeEoLX++jiuGM+pz0e
K8sothOfuzSKhHicm+3FdjRxkWYXHvBqO/ZmCsQO2eZLDwCVQ2oYR7JRU7o16plVgzIDkJS+xj1O
EODt6tj4rAF+76Xaa9031ffS8l49fBG+gwp6vgCedL7415AeSvYCqYyjGi7VzP9jif/vPpAAQ5UX
+Ls3DneccyNde0VED0Wcx9sWOrUzO4TFoOxS17pz7fEnv5jeUzKZ1uvfJoWe2c7sEP85Saa19RpZ
dnIWJYoveaHJO2r6hOXQygwWy4RA3J2bqA15FivRV12xWZa1sTMSnFFdYYyfpuY80MKmCuclBwNc
HbpUQQl1BxXTu2vC2NhlIYhgyWYjQ7lqe1aCGrSsNwNq6g8h6/KXUZt2ZWMC1KrsupX5i11E1bud
gbHt0ABf9+JUOEN+2Bf/f9urBvVrlL2aE18qewXKS2gyj3OyrAFt7Zn77dOSP8sHs9kNjieDJX8m
kMJEFDbxtktSjNvRWx7Z8kSm2R4HVYiKMsq5TVqYnWOrflpuzfHA2TVNPAbLMm04fF6aBkYjn5em
hXRQOd9x1wwmAxWCnTshMJgDknLNa9cNtLYrUAcgw+s8gifUeEBdy3OhbOTXmiEUFIEg2dEK81xa
4GMVAXYfFDSpRT8abE/nlRbTsmaTZDu8b9iJBoEDe0idnJ8HlPGvZcGw41YbmXnngRdfPdpIzSqT
B57pfZWPoOpSXdquOGWEXJsIsxPZXA8EBwCF32hwdlPrukiFbxdbaf5eltVG7/OyNMnXEMxKRZfh
HIVtEC07gNGaBqnpP5YNOxwVxhq7KtlrzqHusbOj/YwXAQdBXdrPUNf1BoFCJKQmli6NopYNv5fs
7EU49QyoIN6Fcvrm9zgSRUwfziAUxx6P+kwZ6YqaJCwhEZu1O5oagmUdrw01hfrLCmEFgn9raB/+
sM8rf7rJmPvJinml2CLEMRwkix5Ne9C/Mgix+qGT/Ch4OgStTL0rBH/7M2g8UE44Vv43o7mQgwNV
4qBi4JRvZF1fSuiIrGnA3VnQmPoOZedm7TYiufhxVFzjCdgDpLaSH675NNTG9M1CUfoaOral2jaH
O6SIEXvoINyJd+74tdDtbpVkVnRXlq59pQEcAVBboQY0lNjNA7UG/uXQRB2FbI7MiEGt6CgIlOzE
A9lE7wBlNw7jQ4PI4NaKNHEL89i8Ga1+36lNbYpUEvVEr8VbDYz5UASGyGPEmHlEVOVARS1LoQt1
oe7sHEF+Pg+SP9mpGZFaOjqJu//TrpYFO7R2rIx+/8lf2ekG2aTFJxTkzIN/TEf1LvLHupg/3lJv
Q26ARJanqc53y7ImMPWX1BNBo3Xy4rpI6Ehg8m9DiNc1Cs2Shy7zAfutoNggW78MDNuoX1nXooxP
tPlXzwMKQIjyh5+BPKl0+W9ul+ssKxj0Qx+QDEpxSsm7oPat8DdSZ4Bx59l3mfxEjV7zbHM+bmI8
Gs+NXlYnA9nV7eTZ2FSCfGAVFV7/wzKjQJvy4jc4uF+4M9qvviYR3Efk/epqun6obJTuM5zJ7tPS
GwLR68bX0R4OwjXy3zqbjnz0m68AbUKgC+yHjHerWAzTo26W6S60m+zYsC672V4crQ1/EF+BpN+N
dZb/0sf4C8/T8WUQcsTp0yjPvsHtM37Z1YYNrHplHOFA5Wr10yFhXnxq2sQJ6ijloMB2ulPiGdNj
3xmP4OlwvkKjGWpOod2foR9WP4Cm7TvZ8ccgKjM04lKCtu6+7WIAqRNvrfkorgMBZnTVijK5NEaM
w75lDd9bZ+OmSfkD4BrIZCkHs3PHHWoo401qZuUdil/KuypEgRcCDjXi9U5xZ0B7zVvVBT7xlN/I
hBouDZlp4VvxSmrVPtL6dCsU6AP/1dq96eXJCmFjcbTUe28eCFEtMIXVHfViN6wuhRlflkl5hbf+
GCcg8fxYqETCeI0fU7rVCCKCDfX7wuTDYqNbFV77g8jeJsXHWWd8PPXFqnQU5dtM/Da35EPNp34t
o+nUAevKDe8ICZuV44LFo8qt64xZmCCNgeBAuiWMQ1Sa3QUFGi80SCY3Ni6mNbz7d0C4I00WOSet
9ZyA6Cjsqv1SJbbxYCJodv6LfWjKz/bU7L84effu3wAAFBB7Bb43X/wwNR9khGqqOZJVhkP3zu+K
JMiZueAGJUwClaoV4F/o2x7cE6F9h3+Y6nmAJNO+Rwn3th8t48uEB2/EWfwdrzDQp3SZdh65M92g
Uu2BKAMFyWomcrrVs1QzuwqBocit55nk4IQoAqOZFhAVN55CdJz9M5PuqTNAFGmmE3v6lw7gI3LA
Tg+1F9GmiFr7AQjxdIv/DP8ssgR8wxCv3ludVSMvEFtQC+c69Kgt0KtaZvYD0kXbsWZThJrEeAOO
LuNHaqOyEIjZ9MWZdLH2TWHeKhFpu2Ea+qPb9OMZeXaIj7OqeWjwmEd53lC+YRvxFGYA967ih4m3
YAyrWa1URey3TtPL4G+fbeLWf3y2qNY/fbZE0yCyq2q/qHQrll0RdFbcH+fiLNUFar4/UtlXZ2oP
qCPpDrXIMrFCZBUUchSu81rWbKwEjAGz0UXaduPJWFshjV3i1NqzrYSYWRDLEP/qZOyqBO/oyDlP
SsVLqqbkOtt2EcTOWS13lmTlUQMk5CJcLi90RQ1PKzCUha67XgaaJvyedHq4Klomt1YaWQeP1fGD
N6qSthFUv0CenFHiWb+Sx2hbJvKb1jOqf0QAPfboKPEosZa0/qcY/3xJThOcKAXA0sTZChnj2A82
uhHBXYd5qEEJ802jYMWd1fUrowcycAAs6Ml1AJG2s+kLuYU6aE6dukYEbsBZI0n6/tortyFCLZ+a
/jc3iV/+rgQUETJWjD+3RbFDKTfyevjlbU0nnnaF6oq8DlLohrxmZaMfM9OF7Lg26W+6I3+Nqe/d
IdEsb2DTRsW68rcM3w06zpC5UssWvNyR/5iy92UrxI33U4HKdlBrg2F36wEzFiC7mBzoaEvdWk/T
w3zwVaOo2Eg+dRHLTA5poyMT3aC61CPgapQ4w8owBmfjl75+dgjtipfE4G5RnnH3fkeo05yiHnGa
fDL7M4pMQC9RgKj6DIHO0NxGNYrKKybFlsap0VjyLXVrcydLk6OGBU1SRsOl6poKpfy5AwYZz5Ur
MiZV9+5juZwHddch+6u8aYCzSIL/EkoLWY3kLbTW+YWLEGBC6EsFfQWJRpEBzY/UPS6x8+q3YHzr
Vx5Ck3JFxlaN0JUHpMyhathtsdeGCeqPeZRba6MG0FBiZ+DgNX7q6IeGn1B86TMbvzm6jL3H2spT
KJwhbk4NclS5QEj3n34PfqESvP5k+TST+lOWGNAsD2itZQ6EhBCKV41ZMGtjy9zNr6AH67c6uMCv
tRFaF50/GwruRQ2Z6WqKhRW46VhuEuxUGM4goXeeoiIgl4xso1+20O+J7c2yQpvozzidxKDp83i5
0qBKdvRVQ1dR5vQlmBRcGHGe8zdk7afWBnxXeTnMhtJ5N+7Jh0y2U/0zm5Zc+uRD3aoqHDtYRlyD
VWvDhaBkK5AwEmXy3qSIRraol0c/l14DwqHo12zLaYTcnZZV26HQflME8lOQMksSqPzEIE/vgWY/
4+z4OZr5R3CTJntO9Kwl2gtQ0NbF1MAPKKx4hFL8mF6aMS/BvcS1exShmUHTxyZiPHm0AmNk+VNG
2QYgxRLYjwTCNU4Y/+Jp872K3P5LOyJvr7mx/oANjwfuyU7H/2OVHfDSGsCC06Kan2UbFy9X/B6c
Ev8WqRjP86Vmce1otNhTlVmDSiI1Qo0rgMwaQYsncRrsExNFe6DDeAPw8h5ine2jN9X+GcWCbUB2
jYN8sWrj5paF1nTnOxL7FzUhBlcAMkaVc7JRX/zkVZDTFXr5HFVTu5Jg5DtTMwqtOOuqWWzU5YJ3
gZOb22oCIFyU3aVzo+rZBwr2ofPCQDfbGLiWdeuW+bMj++oZkVfAG2v+QI5RlV+BkvJu1GvT9qcs
m3FeBHp1oFXNY/wO1ZqVOtDiQSQO1M0nZ1oDC2TvqNt7NdKDCHBvqTsmYYfTWOutLXVTcIUmB2Q3
rIBGkYnXjk0Fegsa9dwhufQ9dqg0qkuzvSFkcE+D2Lomq9oZ9X2hadYEtuWsRUFGe+yxOUAoqcjC
C75b4YWuNFF/AV+22JtG5UwrswkHBOBHMMEbBQ6GBZSZ1RU1EVQBjmGCZun+zW+ZRjPIhaYt3f/3
pZZb/rHUH59guccffjTAOsEPg/EYxhBZ1qASUq3ocmlA/OGsK6uWKwgl5KdlgCWgpG+q4p8p1F+G
PbXi0qWrP2+Q98hIGgwsh//7MnHz8cHoLvRJZuNyVzK6bWNXK9c27iee4OymPsQyhbqzC13SlLpO
X6G82Rw0K6nuekhDOkgFnUvF2ElNPTpAgWhhHYym9W4TdJVmWw2iRpdR/QKAjebdtuUZaiU+5tKM
KgVaTjLzstgnHbXbU44nEd11GRhBryNckV1LL8bOnMeDu8nqxA/mO34sjCgVCrfB4S3o3jkvcUpu
jHQ9L0WTY/6WMxHf5qVybtSbONGa2cXX/KsFEqIdGCb40eU6P85XLB/er/5iIxfp2SzHDxvzqCk/
rhabq5ZZVqWBxdaAJTRIbfziQe/mP9QDAzdVDCZ16oZO5j9wExLaIjNvsfJoIK+2j3tnCGiwsT3/
oUK8pWiEfpknCQ6lQBTxIPIFiGjJu/LmWdYVNCnNz3pyrpqr1z9tzq4xw0UJixem3ZklObiZfD08
sFY+EyCdYOiRwqIjEjDbFxN5kL1ophuqzFf6iANB7qR3INCz79MkZVc8kDbUo0abwOacW/3PYYwy
ZPp6IPJqv+kCzw3BYsCK6NTmtjrPN+5b/3GVpca7ja6G3Hbf4njMV3pVsLd5NNrphv+YcZ7dO46T
3YP32j13/XQiE8QhsvseQPxbiGcZVPNkFJDbMNzHIGO6Iy9q+rbbZ1YlLtSTSZrdt2X1WrESTBpq
ZTLJDpwVrmZGh8U2VFYbeKme7ciFBnJeoOiiQhEP2WjNuIGcaNTb2Xq5a8S4tcskGKiX9SIrNw/M
kMBrGR4+cFpN3sl2+3uaRn8ScBENlErrT6sbDWh40/kjLH9ChhOlAPvXdTGVYXsnfRafl0/GWZis
DNAkoiYV/2Dk27ltuNI0l336qxozBIzUBF0VuVDjT+AA6YzOmP8qWpQNPkT3ioIHy231vvT2WgPc
+vKXDu2gHXVPfFn+4RAgBe8/zw/Lp5Ol49+q6I3Wmv8PfVmrqOt4m7tTbR/BsCFUMY04MBMiCVpV
yG9p1z+ZeZE9pZBsPDJdB0JX2aFnZ2lVf52wDwf40+u2PaiMDl5R288cRHfkpLumEfSu3l4Sy9HW
mlMVKw4BvsdBGi+iH8uLUD239qctsCJgTm5847F1ZXvngfSq9zLjkUyDAWqvqIiSE9nkENX7Iqn0
YJ7gmNGjNLYh5waYOAHRw756SA+0ODhxsyOiIsaKujTBx5dFcw15T6ZhQigxl0O7o8VRbVKcU6v8
RYP0cbXEOCGFG93mu/eWANoscTe0mMcycdXt+kr+1Php+q3KmHGmnsT2cBcycwCdCP6gSZPRPZAq
axokUwWJzJXdhvJI3WyqrT1LEKwjF/oIApVx+vRIBo1B48VvJn1PHwC0Hvox4hJHSZypRPKqJ9Zw
P9mM39WT+BkK3/8CafdxA0XAcR9JdGOurUG6BYxm6vvnui2gwIcK6i/gKbRBiVv0p3pIAF0z72fz
AAU+3jTgC0GMJng/cYNCbT/j9BZsfobUx2ko69UnoJ6VdhATN6wHDR+7jsJXyl9Hevmdd7x6qpFk
2/MOEj+I0vpPyoFS29gDfre7rxqCnN9TBwDITNi/Myu/9flovvG0H6EHapb3rpUMO68x5TFs3Axx
ikwHa6Atn7IRyrglBDp/qOnQKLV/J5jOCgSD8RUNt6GV46uR6yhJUHXkiaeB2cLIUHyWx/IFGhXg
coZ9cROq+jz3GdKICKjNbi5q78kN1RHvq43KbVktSX+ERHQAyeMRNN8o79BWxfizYDHQpb75Ctnh
BqBEo9h3ss9emsE+s9qIv6OeJw9qwKOvnJn6pTJGpNasMfn+MVPkEKOgmZUbAbZtWfpaS1MkiKIy
f6GrMnKz+Ur8xfY3v0g3dDw36/xTnk1zrfEEZrD9p6zenGNzxkfNmdwDpdfmUYYs2cbRGpSZfOTo
yJlWyZtuT3aZ5qtyQmL3Wg91vXNBP/BqFvXMZ+XmnrHJLK89AIUEcd68mvmssJeGPe1BoG362ovy
9xAnQ5UaYArOWIFH2ayFuVHY+SB2ffBgN3H2X/oiSPkqTHh48jPIjgAqk1XXYnKQcDHEmgaQJ6yu
CTQErXU6yTUwVOFpcQtHJ96OUc4CaaOaUwCoceLFMDzFwiw3YCmT27k7gYjNdlt8JJMNT1wYEwhc
8zMNUiMYCMNQ1HVPPVpNZsb7arYh3leLLC3aDrzsEfHyzGxFnFmQHzoLz2iv1Ov0vNunftEG1KUG
QV4Qc0bd1W58ADaVRwcCscBWUiJk+8sas4ea8O81/nYXq4H2az2AezIe7fpRy4wTcTOEUCfdZ6i1
2kj1o4BGX6Ji0eLWQLT70RbTSYf46wYPR3aK/4ewL2uSE9fW/Ss79vMhjgAB4sY99yGTnIfKmlwu
vxBlu42YxDz++vtpZfXOst2n2+Eg0ARZZALSWt/QRHLZipkfm7SwPzHIpV9l6zpV7KFCWQYRUHOf
qVuYVfxosmgjrKIHqd79SndM08C4okLM4r5lrD20US8CFqXx1y4/FZXtf+lTyK7O7RzvWZ6pRz2Q
2uu0gIeOBbiQHafuLs1wHLex3O8RAj5StsNXZEuHZc99eUmFacLMdYbKqF3MMFFO3/s6cGTpYMeo
AhPJ0x4KvdD+4CwYac/GUnVQnUC4AHvXVr1nyzenHeHiLkAT0huIYnbRpgGgd+O0HEnZDk+iFtMI
6Pt788bHc+a+8pBa13pp1y9DtlPQuAi60neZyT65h7Oc9uC6OD5zvmTQ2oWZ4vDFmke27NJkgJde
NGxbtze2DJnOuwGU8CXycvNrNY5H0tD2FdQ742L4wqoMdpDgXxhDkj8pUO9B3cZeVJewDcUj+clI
uve6WyvtKcaa1aBqKANxPChB0cj39JFDN8uOblW/XT+x/lPcEmJf1COX3RaOBcmzn5fHojD8pwSC
T3s8UfRdOExfdH3G8LawpOR714NUys/1MxIZi8Jsqi0ef+MJE/7xNDvuAH9oXmxSq4wXFRuTaUEt
noznRVs5clMME3zNDPggCF8HtXTxVuel2bQFtq2+7/WmgbA+sheooyI13OqKxmvWVWj1S0K5Ed4N
a+B7j7vhjvBtt3rDS+YNA3Z4kZFM683Zyrfre+TWmpXq8PSIDNO6U6ljrGK9F7nT+x7V/VUrgKWQ
zwFWcpPg17MXSB2sm9krn+tafbcRZfweV80agbjhi5mHaQD81HTuhEBkzyyatco8d2mp2ViEIjeP
ghQRKFBMZQcROcxzoj1V0cbTUWTaQ5oCXq7lDCNagFfXideBrawJdwTiojoIAMD/xnZPCOQUZ18/
flVnvVpzy7YJd/BILo0x3XFm4C1RpfBA75uIw0zHTL6HuCuE5TpvpS+TwHSc/OynTBzkXDSrsVMd
uN7gi8PN8ztv8h9T0bdPQsbtJgyLfBflDpzS9MGox2zDcT1unDeE9pMg9GYVeExMW0gIEkadNr5S
1Sr0HGtFxQHkvQf3vQO3nY2b54CLT+3jrEJQ+9M43yGnAYIhHB7u4QzyXld5JyNMdkq6q7/yrAht
vGp146xT8Z6SLABkcTAeEV3DVRjiqAyI+58idbVFrtfCKwwuTxBSrO8lgjHXOipSA9Dt7dZeGh4E
EHreW8+ggfd7bpVam1ogfFjDGuJWdCGgiOtqnxI7AkJauP4y1QrjsGr95DZ19Og5bXbspzRckqK3
+2d9V9jZsbC1PRMi8Cto+WYwJSwXuG3Nr9Db6ID5t7KL17kTtF7wRWRO3D8yUUNwSD9qJ/net5dQ
NLatTj5IE+LVXYhEFtaG8xfO4MwzdtML7GLe6wmIAY3Maz31n1USriJjBsegbdMtH2K5RpIDeT0x
47mIXDnUbUAKSbNsa6Z5+5l6yDbmmwTmfAtMtvLlVXq+Ndi4+csyCc8jXwaWjCP8reVCGk66DdzP
6JJ29ccitSLiP+zo+lfx8FvrL2NvnXt9qEoY3WaO5v0wIekKK/TqMCICsFa1aT8qQMJgc6zm70V4
V45D+Ic9Vz9sR4jnLjOxsozG8AgUeH0d0+WlsVITmEp0v7GJ15vEkAViT3oO1OkJz6A3mT/bS8be
bpzpG6+6hJjELq9g7sPBvB7cvIFB8dS9M7Fv/eDJgLl5nz9z1jD8Toca2jS5vc4cgIvjtCpPIMGr
FWBP1afaM78RtdFwv+GxlX6/jWHxLAMjdF47F18msdaAMK7Wt6LfjNUa9shynXlRdHQmUK+c8YXQ
70XRw5pOhtNZcDEcrQ4LmbgKzbcmvXawx0c2mgtkCyogRHBLFJhhIizMyyPZ0OS66Ogitdo9uJ3U
irWi9UytfzU2dSUyF7mCgKqhzpgmYF4JA1qrGsWh6himmrp+qF0IBkzta9WJwv7RpZ54gB9tAIXb
KL+XkSYwdPERSt0O/6bAIQ4gq8HvjBKuf5Phpc9RVtQrOEnNJ1C+sr1bpu5mLgv7Yiels+wdV772
lnrIs4L/ALEf+Ea/+y6rP4d7sgN8o08tCPnjXQF9BB+hGD8/Om0fAj0wfqLbn+otrtyNV9ZX9yF/
svILuN0HpWCMdDMkykvZbpxOQgx3hiHRrcEsOQw/jAsUbKBEVQK1j+DKonLi4UDFdirei0Q9xNvh
Y+v0c5FaEwZ62P86tpiB0alUHkDa9ug0ntr5eoIFNCIc2USVyxOVaaO7hMWsdknqxUcTk0/SM0i6
4Y/QKeTFHUb+wOb0TGIIthrsDWCjyZp6Tfn8B1h60QVz22svqrYmG73GDL30zPU/x4J+xbWXakp3
3YnGXiFCCYDwWLOX2IY2HO7r8F7JBnrcePifwJFBDirsJYIug32aARWHOWJjP7RF0y4LU42fE99+
630v/cOqWgzXeSgnq7BUYul314fR6hg5DIZsEe7pqIE2yjAhTdKb8Sk0jbfMCPl1QtmnZn4sEvlG
0zRaIAiwXBfC7tM9TdZ8jt8gyPDlitS8SNerG8PsZNR4VWjlL6pvxw7UDl3PB7G8daV62HRmeDH4
1QKCvfMGpJn8xYO9uDKF/JqHoEF70GI7J5kczgIEakANWvk1gTWAw6C9YXlxuPl5ZGrG80Xl9ovC
zOYECSZ1wqxXnbACSbbOaHwSdhwf7CReR1ZePWZZ0l/c1AOgZYAz6IiYy7IOGdtSq9E77TGKxJdr
K5vc7w3IHwdMjrBqcbkBy0tEyKgvbSBct3YGZdxRKa58N/j3v/77//3fb+P/if4oLoCRRoX6l+ry
SxGrtvmff7vs3/8qr9W77//zb+4LWzgOh4aF40N9xHUF2r+9PSAJjt7mf8kWemNwI7IeeVM0j60V
wIAg/56oMAI3LaoQuvX51va1qgKY9A9tOoGG23Xed6TOkT5X33ojuK5jo0GmBzBWNinNsAbH6beA
mjnZ2Z1lvhGkKwe7VL6QUxVvri6Dadz+VAaP+CwBhLlNM5LUSQJkY3IYhECZiDZRGn6so85VngUM
v/E97ImBntUbR+XjydabMWnrdYGHHhSZ/mzN6u4zxPTzrdMzzNid3K2BRxL9tQuNpc50ALgpsMXf
X3pu/X7pXZe7+GU5DnLQLv/50kMerzCGxnMf2yGetkgCR0BNmfMq50b1WqdImujpxDCDB10JXl+o
hwvOE6jaDDCxv+5Vq9DY51J8OM7AtMyGPXYwKzb2jtPI1yyurSCx0+HkwRLzUJXQyZiQm/o0Q/QZ
l9f9rrtCfxoYb92VhXAaibLpSLeZWU93nUzsPecWnrmgNHj/8Lv07V8vDmeI+uLqcEBDXMd1fr44
g0grAei8erxO0t3SAS+/4J+QoSju4Sjb34Oq/0yPw7hRxpoeeVTUvQDXUvdTCa9iS/pviAF3K9fJ
FVTT8GCSqoFZg+O0n62uPnl6joiX4oNKWPHiGCUsg8oBXaeCHxrvIo2ivgBov0bC3nkstJp+BW1b
yB2k4YHqIBmWbtoS+o/USgPqeFw7WpcfUTO41tYxB2/PzpcITiW72VNQ7Q8VKI9jCM0Me0jrZROC
RSjbR3jXO4+/9OXmpXGtnYBzxy9Te3KYszrH3+tGsp+b+wjspAFBD0x/2dHk8R/14OdPrd4gUljW
TgIBMBTy2O0XPaiH+9wv1ZPVmfXaMOdiRa00ehiy6+gC4r1313gjLy22snibfhCX71tPP5XNdk0N
lcXkP/wiuP/TL8JhTJj478Ax2wMN2bP17fThSYUnizVBSiZ6dPCKgn0cG8+DCXll4hnG1SfTb6w3
moRxox+PkROOZ0P6mKIZNawgk/RErrJXl1gyj73aw9Ju7ZdluWi121sMECC8d6oE5jJpdaBB1EDF
/7XuerCIpeGmaQRQNpMtsq03zOaBcWEeaI+PqV0tVDwBbYVEEdtykexuzb/1uVbwutv8w7Pn58e+
vpgQgHI5c4VvQYjOd3++mKmsmZnlLHzwxmZCKjb3Fyb4CxcrNnyAvnNz1We+ei2Ys6K5LvWoawmW
3sAHKNxCeBZpxFKAe9yX2wZ5Bv2crfXT9cMGJKNT38G8DR2oGh4fCDqZEuG0aFbLOjUh72qx/N70
03hBwRZqYLnx3oDsTIwoAWTdDd6pZVKW0LIJ/ezeBc7l76+K7/32E7O5xxzPtCC5y7j9y1XBjIpH
qs3cBwa73JOtDTMgbZICwqZdbkkTNXKTJBjL+9ids+CD9HIBQwOSS6Y66OeBGCsgJU/SyqE3AQc3
um3Q1IkBLe68WRIUsHAgzwEr5OjgaMRgEm28rvRebr0aF+g0j8G6cdChoTJMIIoRG9GWip2uGwQY
SnKyf6ujfqUONV07635UNzUCU21uvNZa3nvhRTN/xGMYviJWlECpy6121BJX8NgKa9hwUeuH3j5v
Ghjkcv8oO0v/BKYv+DmV68Rq5q1yAFTR9awYXTwjEFSEagpW/BDsFwDjO2LRN/74aGkCSQkiMlK3
WCnpkm4bJjgoZS3CcrAIk5GCvPNghjuYe5fnro0hMz+34UHk3udMde0DVRV4dQUZchhrKlKDmYFC
xcy3v/+NWM5vt44Pvw3fhLmA73CswnX7h+fQ5DO87ia7epDS1FFn9ZI0dfxVDQAdhqPLLsj8xIDn
AQAMfT35tYQiBvL74WuJtNIavqlQyfDc+OnnkX7dMyxgpqOfGzE4rtBicYekRkwKcrVUFPG8kmU3
P/bSg6pIpNaxdsQrC6M4QSYWUFNdxAqj3QpPq9zoYl5DfLQSzrilIohG74ekIqyQVzGgZith41dO
jKA4tJpVPLvtB+o12OKYGdX1lTiEQNW8yzioblfqtZNDSAJOYOaVeg23ueIutJ0P1OsyGptVN+Td
9RR0ngnEHOC+rdR7tSyvu3ctP7pLe/BfR5B4Xu3OglM4Y/kRCAXvyYyqXShL8xWqIu0az9RwQ92S
BPrnJXJdQyuAd+qxgqB6l7dvt8Pa0YwIsB5Ohy27IkIovjw2HZ+BG4V141T18gma6xz4HETraq/Z
TQ0yAqAVeEuoX8TfMX1Si3yuwue0n60gNMbsTgEbuu2K3trRkZwWGcDbkQaWRw9+OYKcDJ+sPhyX
FkzjEJwGN1noDdU7dTutGsfulqY7v9dRA/UbMcpmzL4eQ8QbmFg1dyJCBEXxLv8CAfg9OUO2SXtw
xtl/BYjRXSbeJMGfgH2q19bmdowRsDct28YnEPkXETf7JlTPIDOkdwyPw/sJCyN4XsDg2in6J+S5
ItjZRcVTkc8NbALKfkNFt8q6XdMDOE5FmDDbl6Zh66Szi3tE2M2gYJn3YFVFdscqb2NOo/dAVWMc
tkFohfPa1nUWrxo4d1y7h0OmzlapdhSshWkQ1A0zd0cBI0kZMl3Xjh6w0T0DIRyTJQHptldDmfdx
7SCoVzQ7O6yrH72VvtnJLMB5bcIllun8Upl2s+FZYwAPNEOuASzOdRl3xcNfHSdLd2NeVhsELPpV
1cMST8XlQ6nZKIBBwiVZE1GUUcC0sckUbinU0caBcQD1dWc8pURcISc/Tp9FUQTzVEzPSQqChqhc
E7kWrNgxu+UgaBR4kWpxQycrAxCLxv1QtzUycEM/pKcmKaplYzL/HvqkcmOLMobjTDEdUwvReUAS
vUfXQqLALaT4Ck7VKssj/iPq/EPfIiNDwwEH8O95JOMNAE3z+u+fhPavb0vMGjizGV4MrmmaeKb8
/CBEGKpqrdHoYRhvIsQ6hEgvEWUAclMXX3bmFlJhiIhQXQ/vKNn2T3PrVjC8gUq+65XmfdIrzAeG
Kv9W4FcJcBl/ufUAhj9CojqMt56WWCGdlQ4iq1j/9P6KRFU6bWBLe7BwhDHuMmqa/DqPsIE+XnZ8
Ss+dbK0LNTBkQC5/fxnMX+el+jI4DPMG/c91aYX94X3gjSNw3oJ153dMu+drJilueQbnY4h4IQxg
WzP0Mm83fRbZAR/t6teHAY0oM4D86e6XJfTskClLln//kbn5yzzHM4UpBL45gYcH/23lCaapCaPB
ODlfJ/Rz6NVQQo/iL4gJZzooD7WddFP5Idv8WU3v+NoElOr36gi6jddqZnfxF1ht3Ho3SesFTlwp
aDStKMyZe378bDnQcimy1SQbCAcj5RGo1JQPRlS978EIgQdDB5qHikweTHrv1k/BIu8fluO0frhF
Qhy807EM5lhY2K7PGco//5yHaR7jenbS7RSC6uUsbZiy9DOstj1MNBFA8h6GeYChriacDF16Aeit
/nTrERp8Rn7IGhdDFMK10QKVIR5HWDlJCExneOeABVrIR4fl1X7QrVSkTYRE8OSO0VFyBq+q/4xX
g5OCJ2yaX9lw+PvfgKWjCz//ubh5hQeVEG55HjhZP/+5oFrkEzJZ0fbK4bLL5TUig9i+f7IihcQl
NFRqvUnnqIEOOOr7SYHTBoHqRepCxTHqegjzMQ9h68iyNxO0nCXWC6Dufijf2okTJup/+DXjS7J1
NODDH+MwC3+J79sWIjxciF+jWAyuvoUXy2aTdSnfd7ALXwIpBATb4ESf49yHBB6A58KrwZTkY7yg
eiCAvDW0GJGAjpX87LMig9mR455N5Byec+RFqZsqHHWIJMIuVCwcyFI3ycAg6hhjtjy25R4Zs68A
WyU/8vKMSSPeSCqykZEKxauWGl4iMtg98DBr1zmrqmOb9d4eSeRh09Z8voCbHQV4lFsv+jh9G8Y/
5vn9OJYBpUcXycSyPJuRxAsECpL9GUD7k4jSYm/h7jZ1eKiDAlXUnWbjuYbuxpl6UTUVp66at2A/
v1E9VVEjbaa+CgMT0/7l9QxU2ehDNubYLzqlog3VfTiZ8NpNNyXN4UNd3qv82LIqcIYKfpM0hE7l
gPy1sbI6/1hHfQynLrQHWo+Axe+fGlbUWBMK5m8w06p2EYMKYgbmGFwcTfAzRaYCsP0s55iUFsL1
qRlCJq8z+gOVC1FEyzYyY8xup1UWNi5c1eZ0WkJAGW8Ut80fvU56p5mHdy6XKOmqLgvNRdMyB14h
To78TcQPBs9/3HoMDvsBEWwPj3aeYr6IkUjEebvWg80yHcPXB4JwOkQLOudEPXhWpVvExhGA1o1U
Z6d8hdCVvFzPlPvTOp+mObgeI8aMN5mTO6/exE0KpTg9zmqEWpm+6a2uRyjC6t6Gv+XtoJ45xwGI
nuWGjsrnMjzHWbQXDnOKJeiAcKQow2mbset52ijkR1i3vFB3Os6ItP6ihZDmnoqhFFyzdoDr1B+B
NlUEPY3MtY40KhKRsa1LfCf0qajOtkBHQK77TP1jHkOcIzRlQNdmGsMvdtHERwFtODxj+rUlOX+A
0CN/sGdIYcFPwl+1riPVcjTSBRxb8nvqAoyBDQob3EhjyypWVsLbjd9DTbjJ3rIhy9bjzOMdN6zy
UzaHmIB42RsQkE3gtoV1gOvo+GD0/VezCtM34KIwlVCteRaRn95hduouqEG544++8oz7OCzS49y0
WUAnQGT8IDScseinM6T6IGM/4qugk2ThU1H6NtRXx2yTlYO/abhRfob19nJidbi2sgbUUh9pHKM9
DEmF3EOHYOAST5dkZ6YeA8calwyRR7Yox5hVyxAPsdCM1D21mm7cBy5W/hsqSsMHngnGq9dD1fgN
V4jRnIXfsUcYYsTr0EIgj4qVqtkdKI3ba992BD8bVgHFOmzsb3Q0r/SMDUx2nSVW4eajZYz8IbcP
1HatUWBC5EC8XT+qMFq1x5oFViv6k9sZ1lcQEQFtqMFLE/HY98+sY6IJknUb+hxdwfjR5ur9Mw+u
uAOcWF0/s/45rKFtUKzorJkDBPvsecik6xPoDX1uxJuH6+f6u89Mg8bG+O0zR2kNwX7k3e5aNa4H
I3U2Xe3vSuTmwEHrSgA7jB5TC9qdsq4GbBU5kTL2nK1PLcIowFZUGWzdrj1bkDoSR0RwbdO4EH2M
AYjqdRiLl9SWMJKmOgZ5UXmk3Wtt2VtsAahdqIw0kDFeAHb6mDQV+Bw1VN4wBckewbvMHqscjpSD
f08dABqwVwxUqhUVS5ZaDxhMHWkIHMBEMMhBramuEUgWd/ESVqjTruiz5fswHLeRLXA5XQXdbavP
HlnktHeT6W5uPfJq6vBndsWWjtXNrX/CFVH9sirLA/WjoXU0wo6Njc2O6tTIhuPEk9e5mrudsKss
QGQ32fB2dPYsVfkpGmvM1McgVOVOpAXsrZjKF5kspz/kvM6U1/yYsvkbVtDWJ1EguZDUoQImHMJ3
c8OxsLTa6H4MoSOjeiv/YpkCuWIMAmAWK53WekscG0L87Zw/0JnHqXD2STK6O0gDbkrhQl7Imr1D
m8g/7MGqkCY1IG7pCucU462x5mVkgk0Hy+wprfwlC4F5MJpVxSHMkQFl8SYidoaEtk5/ImojRlzk
BEABGVvFd6OLvlVwdv3sjixd8mEKHxvoUwawYWCgfczv5waLv9z/ct64i8Q9+BCgzUk5fAJKGARn
E4iCn84Hi27w+YqmXPtTCQVzqJ+va2iABGEGCx3Vm5hwT735BmLeIuyt5tVvQLWXUI3bMsQyPvnc
3Ve5Pmrtm0sxw+jIHnvzTsUpcjk0ErHIUFbTY+ib5d6DmfSKBuRqM1uJ+AJqSQaDnKHZAaYvnmbf
vVD77CaI6ZrVcJYlwvNgN8LvXJ8p9yMIfXHvCbdduxuZTNeVVYdfwnp9HWiLfmV1c7E3GSJcMPn7
fP0gQM0uDIULl2JBcLKQv1kW+oAALu2LuFOfZiGnrQUq+Dpvu+41LacFdTBs8PPg3ZcfIL5UPfgC
5lN0qsYBebvBrOESAQNxdKGAGVCD4TRrH0/Nl07YfCMgVbqR6Wi8FBzfvD4nJO6qYJYiQwoXiB94
JFfXy1XAWH0BvEv04BpwqAm1iTCNqBMgfhBIem1nN9qMc1lv4UIyfZoL+KzoC53m0FWAAGZ+cmfD
BwQvsRYzXknPSFY9VxMcPGLgCbZFlMI27Jr4RvbbgXYC4lkuUpdaCIYazMh7NEaYc+q3aW0kzkOp
NyLD3K6yE2NFr8/Y79Egvkl3bK4v1DKP500B3Z8lDaJePdC7E6aTJyq5Y+fDdWPAa7gorA2mueYe
DKqFB1TMc8YN4z6NyoMZ9tHL6BW4OCB7XmORdW0C5sTycUWtbh5lgYHU3Y6Cj0CS/shKwc5U0ke0
gKJ4VvqIkKeDsDril06F8/5JFs8k/CZBCjkCeyqOndNjdtpXo7UdvO7O0g3guoFE9qHZGMstHvru
bi4TeNgBlyWOoWP9uTtJFy478/g9Mr8MPILYd9fnCIL5drqUnmyXAu/ITWUzni5hx7ixemGfG/BN
HuaayZOds7v3zspAwm/s8uBathAvBEOzauF0ow/WKPiQsuQ+i/3sAalxBPyl/0fnZmizOpGvrLbB
z4xO1PDiW1e25gpIdLYC3tmGEpebvGSR4a5ywy9gbINiNUCSPZRpeaTiaFtbYNAwiypC51HN5aqY
VPoSyRqZDG3qhYl0+gK3BLGpWfjemmRjGkCxadpRa8+8N17I+o6GGtFqthkYC1lVXhB8eabz5IpX
e/pQuT4+KON//aGoNUf0kT6UAYVPTBbSahNOMzsSyvOK99RFhQT4IsRK5ioWQF2uMgIfkKGRESLA
rjt5JCZwO9C1Ex0z1p2cPJ+Dqo1WWNIvAUtKHoEDmZ9toN3TFuxgKrGhwBQNauxUEqa9s2eWXktZ
OR3tqBgu1Ba2/h30usQdlayIPVaQlryWgKp86UbPPFObivKvpnTiq2o4g8M8ciN8OF1PwepsgXsj
PJI2OARW64XyJwBC9IcLuwKaBWYmDtSq8J5fmDlHnoZa4f+OeyoD0raL2LPr+dkyZ6fWrdMdUmPF
0+x6ySY1mBlQMcpYexJ1+NljboxfMXxKowlqY9TIWpyqsBt/rxqjeBrTvlirBCF6ah1COz82E55o
17EtdFJE9kRdcwWpcgTqMXHXJ5Xd0K/g+JAh+44D+VBg2AP9n9VDc85sWAtkaW4GyK83Z6eCzy9A
OdhNJDAWExwb1tfKSvpoqhrzkuQ93yH0MMESTh+DAQiS2/nnepC7cQZGHeKI6tH0h/xcxfLMDNMo
ABadsWAzbdgJ6VYnbtpDOAFxFuZV8Uh1MLr64uQWgFi6KvYHmMbrhdBEB5hMsBasosHTF+NHE9Cp
UMLckYo0wirXMu3ZA9WYEnO9ycnSNbXJKR0uCINcu1OPYYThdVcikkRFgbAnhPv7h9kbv0Aqpz1S
dWsA1ogfaL+nYtRUHEwj0AWoSJuhtp7sNstOdCZ/Br0ixtsLlCV8UNowJ4D3RoAfSnYZ+MhWNuv6
FZ401Vq1hRfQwL4wjYfhj+tf21T+HEwgmwOWh6PMiW3dpVmyseSkHqm7o5CYtdhsvX98EXGsgZwX
P4Xf1BJ8UfDxoyWcnaDs7dn2JfU0MtsQ+1sV7aWjtwaSbzxR6VoFww2kDcdxA0Lt+3Do/NuAjk/9
EkoHO1mO3irj4DlMQMFe+kTk103YCG24EO79roDMTN5A7m4c1Xs/2++GdefB2M+XZRwMaWSekM9u
T0AC5kE6ZvJbuKMw862d8f5v22k8Xs05Fn9ZsUaWywsqpIgOXQtuPrmj34okonMrgjoE+RndGTRF
dMb0+/nWSmMbwDKD2mfjTiCDddfY5g9KCbtCQqKtrt0NpYQxaztNMCJ4aDELpV5h4j1PA/SKo3zw
11cPJct87ru4vfe5X91ndvaJkDBlEom1V5b+usOrEynZxeSCVgmScbG56WxlRp0fJZYtaRrLEiig
P7uQxlY6yiqAFM64moYinRaery7QPUx2BJC61hFMyh3bJriau8HzGwCRcoQCussELhqElOXMAdlV
IM5A989+plZYjMHgGL4OWTpE6zFCnK40BqhpmlbBTjL1VyayYxdbbyaoX1yivPw6WXW6pxLVi856
H0p1tGGuMQYTFm13jg2t4xji1IfJa/onJ+2aVVvJZj3oIjdMb+cmUbyk1oIn/l1V8z01UlXZ94Fv
M/OeSvDLgTzvlBcHeLB/PBoz13FUu/dwym4fjPTUWWq4N7X9+ZAjhe6HLVtQG9W5kQEbq3hAQEj3
pzo/PbV1Zx37JD/fBrrTyBZU/GWgrRykxTEIfLABYYr5/Uw0IMlVuC0sIbKzwjwBogsmQliRtzUM
ZR1UOLi/7WGGvza9EOivFtEjRNIQpdAsBMADhqp3jlTqRsM5wBjjjUq0AeR/WiZwOt/Y+QCh7l5E
Dz3iqXowHSaMW0Pf3XHQNylUt/URW+k4x2Ew5IMrAZLKFDwg508W/UkJZK0DLl0BCVRcPtokdX3I
bNs4UWkawKMdB/MTlWpv6I91IeZNhszZMY4kHCX1Jv3PnhP73aZNq1fqkZnVew8qTlm2dHiZwJaQ
t5CgBQlohmXtwoda9nmoMv+O6YZcNxQcYFYIwoKmXwz+HcjG7yPAdv0xlxboOk626zVEwTZnfs+h
fjlbzUOuYQoeHu3bpkQYhTpQ3aDFgAxgYa+DmsLg956/Vt7Jdcalm1oxwNKKn2kz+CNs2OChu+5h
qIQFPRqk0EDnSbdw8BdHGyE16ketABc+9XBl25KylvJdWKK44kDCWr4Jjf0FNVBZtxph9A2YT/Dv
JbyElD9Yj7e9yJhkUOo6I0IrT/2Prbd+Y+EcYXbzVQ5D9YrgLNIh+PrPyLtaDxWykVRfw4MeYbOm
3LIxrl4llkn5WLqf+g4THkhwYsmt62/DFVxqDjWg2ZfWgmLNDB+nFywkIICu92pdR3tUR63Ub+hr
+Wur8If3sUUd1kt/kNbGmG2Q5FoJkSQo8e8BQFlR1a2e9gq3jU6d4M3Gd9L5iWfhyYBJx3e9A8jk
QDswhb/WeDWcfK9W5CG+iS7p5N6ozUsWYg0R0zdHu40/w6xHTAMCJPhOXb2hBnu25N7/c4TAX3q+
UoE8GLcA42HPgVWM7WYQlfmEr9LYDFmkAipmDZDGDsI2Cyo2Y4plGmYKUR1b3dI2rPUwJAmwQxjq
A+G4qHDnHYzWNp/owHVSIbCqi9LFgX2FWHuICC90gidxgcDYqpTWePY1OSgdYRHKnCjowXpCKjts
uf0CxTBIGqZ5uTT9jL8YrkK01lAVeG6V/VKXzevk2NklQvzz6S8GGebEAlVY7knBVtswkhRzpSCK
gLrEHRPEtDPMAd5Y7ta1XWedG5baTMB4Iz6Oly8V7YZjZaVfvlRs4ae6nHNZ3U9TxvdW5htLyEBN
nxlEk5Z95+RHhFz6F2DSFIdnAvWSJTdAN/PHz76AaC8En/Kj3RvUiwb/VS/bABdEma5ENCTtX7hx
oiOUbfd+Wir+clr0arKhWFfGYAbIH+bn2yaxoQdXstOtJjfxHl8Ak7Wsa6c8UgPcRdQZ5PfuyCDs
+1nluJfxnnmGS5i7zafKWafIfH7u6ybINGYp8WBiEJWtOCZQgr0be1ieX8FMGBnWSfqcVe37SDPM
/z9l59UbudGF6V9EgDncsnO31K080twQM54xizkU86/fhyV/lmEYi90bghXIjqxwzhs+r1Qd8r+v
bMzC+rxSoZ2wmHycq+6Y4FXxQ5aHCcGqP1ucKMOmHtxXB5WOXTWMyX3baNml1SZzHzhu9UykhdyW
N9h/9Esfqquyav7oxZJ86wjGb0GViauwSa0aDvE7SLDZUyojsYmLvPmZjD4qD2TOsogZVavl+5IE
DZotUtyQixxOflt9sOgvts1kE4vCeAm9p9n/zoITTG2f/LkanWSw3j7KwvA2UeUkD0YXmUffz9xj
ZRkkicDfY9M7Th+2W2Fjw9xqaNFHz4TQG05wjRqjehmgEGxqPEKORlBVLzqpKuiewbKpbVG/jPOo
3zrcEnnuqhfVw5n8Y7zM+YOqcttAblLfFyfVf4kH59AURr5VrQTxuyvyaI/qpVSVL6YtVjv9oyp1
wgrgG+Fjou6dJK22d/FURhqWN+PGVgUItv6u+k5V0V6LxIHxnWgWZjpJ8ULo6jrkZfXdSsBI20j6
nFvfB1u7QOqQRvV9jmbUPHubPwVeHu+1/lN11wywSZPPwl4V0WXwqm78qKy+OeKsJ/eqGh/TbWen
BVyKwjxVpmh26qaD5pwrHsYXt+yg5Fn2CQxZ9pRVNr49NuBu6Q34U1VDxFTYMFcTTX6qO1BGYh4g
eZVjtnHjtj+i4qWRIF3L/48Xf95qfbX/vIER4wKadhXqK6tiQwezHz2L19RAjKw3aidU9aUxLds6
Hq3Pbm05/aNb5+f/7OayWDrprJPv50RZgpNE/JVkXRBKz8AvoVvsbzrOuyV60G+6Hoib6zYiXNZB
lPXBcAjgZuxU0W0c8vAECu5UMbJeh9jt3oTV2tepiDPSmNxscB3IxD0Sh+kQuuT8/4DNvtXNkuAE
wKZLagTBd9vCTQ7rRP0JsZZhP2WddomCpr9A7vb3VlJrj+mM4JuA4/3dGfqrqa5fMmSgxqT9VZdY
VExeN6LQivdwHQXl1avn/oSM9XxMI9ndillDVRgrkjcSRL+LdBB/xvrRMS3eR2OYr37uT7jR8Oxp
K8ksTRvjADOgP3diwa11KJ1dgvbni74OFOzep5+aK9GyJiaGX+RwzCw9Os5aG287aVqvZdL5x7oh
CKGKM5CyY6Zl6WcRk1PraAYy+yyOMU9pgfXZVq9S+zXXJ7LlVlkyv1LsnHSi6FafnT3S1ccGI8XP
VreNu6NHROjzWlF5rPNygdXgem3tkj2Rs4H94/quoPcU2MZpw2dr4UAk7X0dFcq1NQjq5Bgb2vzZ
mgeRdogHQ/9sXfI0OpBih4yx3rn1SIRgCW59tjoGTs+OieC4upVIdOugd+ioqiJzm3FYeolswXpt
OY3LwXQiTFPW1zUGczpg3wZVa5Yn6dfdMZrLV7yHpimEZSnv1YGf96+z1Lp5cpnu/t1DdRNQXkMS
eflBFWWNyXApHEyTVvvIwjb9+2DpwBnV0Y3J1/IQR3GTfRMjfqoqVT91iKv0p5eALFUl1ehq6E/2
xbhP1+u/uqY5sag8JRf2VafOOlN/MUssTb/uLXFmvfjCOcskYsZT3aIUzm2DVs5W3dgoGHzCBPZ4
Acv68vViUYX9SKNVDxkb8n+8PhQOichRme5U368X88zs5Piyvvuq72OtOKNd/aZe+eveSWn6GwJj
xuc9vOfIM6CKrnYr6qAlOK2IAJfseWWV/a86z4XThapsYpXx96lDKg39FiQHLK3Y6gAs7j5PVdeu
zrVQdPjxqZb/y+26PDmYUUxqYX3Jeb2PG/fsilTZnjUfiZHA3Bmpz9oMHdxgNIJTE/MvV0XXyTz2
TaK6150gfmvxcFP1xuRbp6bVWcYCvno3JFQwVwJ3BuVsvxZEA1R9VgTTaRET5EB1c2x5yJGAKyQG
woLWIBWgDnWXBnftelDFrnOavR5BFFd1Y9OQpCbHX4e6qdtEplLvPvU67z7L5bYPrOXCJGwTG1sb
3MgbdgS+mFeyknW26qhajATbxrW3WK/9qldnQWT8dZkqfl7bxs7ZrtBc/dnk8jDPpnYHpCH37eJe
HWY7QbBqPagzVZeQMNqCg243/2pAahwC4nqt6pxqw2HW6+r8r3rVQ11KmjzatyyXP1/xv15MXWu0
wU8CiGtkjtBvPkbzXl/tEef1AK7rr0OtDBRzaCUnN9Z3rSp+9RmtWN/ogTYeTOmloWM4CYbSbXzy
6iI/jCLO35Ioe1SUkkVGKX+L7p89AsDo//cekdZ023npkIcNUBAN+o7gVReXd6bu7WwLr92vKi9P
EUf4Kn9d0ZpZf7Sq5h56THGn6j87e7PubYcCRzun77sHtOZhttg4dkzETgLSfa13xJaqCpvZ6R4+
K+tSHgD0rUKu1FXrQbZ5smOPrW/VbT4bDA//mAw17UVfbZxWb6dJm/VNnkf95qsu9YXnfZYr5d30
1WQYyKmG6kpV+Y92VZYSLYx/3e4/O07rO1At6qDu6Br+X3VfRZ46JnbVxy8bHGH2GQS0bUDGZQrr
eK7vJ9wYyexUjX5p4KbolqCoWvpImv027lq4lfzKe1Xptu5qCjJb6TZr0T61RvnUJDpjiZl4Jz/I
CJeMbfZo+u+qTdWAOE2PHpHHzVed6+DjkZSw6YzMaZ8EWIGn6kl1V4fcCli26773+RqqzhZ6imiI
kEez8sejUehgYIoivycYl99LYh9HgQpEE1XGyH/X56haVB+wnB147AEd57W3aoA7aeyrwUIyrMjN
c+Vkg3yJCgx/nQYrvMCPnwsnmT6MAsx66xQdeegGU7o8BiBRyvk8N5DqWTjGDwhpYtCowcDM2DqH
Y2HPvyDabyChjHGY9yNYIysAs2QjKJAn/YsWkcQbrBbpDg/pbT3P0pO2rrvgLlU7a5qnl1oCJk9c
lPUNPzt93gmjU4IrEYKPPY9fXpTXaCkQUe3qi+WY5HG9Oa/JDv2vrM7UQSayOtrSQuwpju/dvw+E
1uC+TwxrReKbB92XH6rxq/5ffZepESu27T/v8XWpyPzhjCffTt37q16dfdUttZ/cJchmr+/gX6/0
VafeTLYgvezjQvh3V7+0k0PjlghtxY68RxgWo3ovtvaTX8hdmy7g94vHwIPIqVWd/1KX5kON/dJN
J5H6IntjCRevyy/DWAQvS9TLLXEXj++AVluO7t5i+b8z12KweukuGhAcdad0aA18Y8QP1eggFfQU
8biw5r5rM6fGhi3mUcd7nWO0ytmSgQLLoMrqFJn08QyideV9TMFrEeHznU/jVZWgcj4XpT7ePkvC
JrDlTw+fJdc7FkulP6pSkBEhcdENKC3vG/hzaMNjt9zUwQQIuysjSweiQF3Z2H81tCAqsVzx/V2n
O70Lw39tQVQljBmhjl93aNAJuKWxOJR5ghn933eGHB/sSgv0ZYAJJ3Snwt6hPeY+dIBuHuzKS4+z
7cEsG2qgJevBIipyX2A9b0bsRliVUtdb8cFql4nlKSXVN01sM2zdBLo69j4PPaZJqTbd6ck8bgsi
Wz9R4WkM92eL0t5WzwrzztJq7zoPpNVUQwPbHN9O/WMYHTicS/cbQpZ/mGVXnQvMGhAB/DpNgWef
SevKZZPGZnXuDBfvrkmLTlg6EHOGUOk6bf0iBmDgzPDtieBe/VKwwDm0WGFvVWsBufC+HYs3gtF5
t+nHJfT7RD7Va1IVlZkldDxcHIc4wBQAhhS2In2pn6URLZ+HrBz/WfypLW6B0K8WX4gKwUtZz6Kl
Ev8oqoZ/1eVrv9ovsaBVlxhLt2NscY4tcKBJCDIecyF2ntBbWLFJ+mg4LUyYRjY/5eC+BJNuvWT9
ZB8zz472eT1E3zRoBBNQmp/NguRoOczdNdUL634i27lp2qm8TYnQ5SGOYaKVoLzQwxijkyEzvCKl
GT2Y64FdU3MdVyJbSrh/BwaWRboccY2hUXVjiv5N+Do9q3uog3ATQODxHloquDRhL3ibI2VoW/N3
q65R2iSRjitUnx6SAUR4NDjimqLjcK0agearjFwiERS/GsRaLOwO6JOFCdNXg+Y6zb0GcNNrSpRz
S+m9W3GE1rJovYsLsfjb2P901+oID6hTvwYHyRI0IQjm+GjAdUUBa9RwR3W1O8jD9m6MCxI/a4Oq
U62OwTYXsXb6AIdtNmgQhlqxeLegAyHue3byU5/zJ9k02ksNtOsoF9vc502pvZeOtlEdZhy2t32T
2XfqyqgEqqOsV7AZeSoMnfzuX1YQnZMz22XWLXUd80ZEctzHhYaDyN916qxNRbNZwxn7OZgHOITs
jIZ58vljcq06OG1uXoPqRRWsigEiLAD9nabK++W1c5/tWHfnOxsG3/brqma9PrbqIZRz5B1Ug3or
EdgHLHxiROZXV2wPKr7WS/E24/l+G2ojDknoE3Bul/ngNdLbqW5+RIrAtQPm3bX1//sqZ0ia1x7z
Jc0yhwfEiYYH2AhIfVj4JJNJuvuq75OSRPGy+GwH6aYaslzX7wixntRFqp7Pi+hDN64hLs+6ke0m
wj767jfd0d+VqE4aHNAd8H5rsUS+3/DrN09q7nYIwNdZsehOEseoI8gs6+bU8q+r+UbfQQ//acX9
b24X33/q/CkFQG+VphEOLk5JhKHnlzSgauiG6Vbmmb41cwMwsPTvZwNVNaVIlQ7mIdYT/16VVP1a
pXoFi4gOn4lfs6wA/NmueK5nM3rUiidAwlBe1sOCJdM2baZkr4rARVcb5WY+NOmCsKXf30mjm2/O
UiBkSdZ9A6VqOanGxJvmPS7M5U614nc7XYoSHx7V2hYoes3guFSjqoJpAdTWnm+q5ETEGCJ5F7G9
Kc3t6jedr3YaA4DSbQ4gfaOKX37Vn0Y3qjytfWSjdRvlaa17/gQ32piffR/ZTlPDyJQl7/Ksweph
MzG9zmtJVemm+YZMbH6v+kv+sgds4pl11h4+MKLHQdgE8LlZAJkCkQ2QYiY2OmZyxR6LJeDE6FPn
j7Pusnq0k3vyUvqWNzQ+ImtnsrANGTcfp3aoAVea2WYuZvz2tAGXgP497pzgITu7DDaPHtzufJ7J
tuaFd7CJru99L3D3dpW/12mtAdJ3tY0gPXkkHXtCCDh5DCIGdwOO4nefQLfdodBsmLaFxoU9XdWZ
5gA3amoEHE2XnzXVxgL79noVPQ42xJ+YpQnFEjljSh71CLdjGdlbvzKJ4mYrkvzoTY9zsK6IAqR9
Y14fCYy5Oltmu2xezQSWN/IZZ57/KQTG9keFxN5TrVvxKfaLj2CIf4g0Dg5RYgTHLNKIbbEdZpZM
+Bctr04y5wd3RTP4cjqlbc1nRT/HT7Aptp1wRk7qoYaJuBfIHmQR6PPGeOkt43tgmH6ogwjb2n1E
tFPzwtYiQaTPAH/GuN8MI08PUYISz6kO2y40Q/SHINCRPydPGJqLgABEImIH6NmDeFpPckumYzeO
PfOynqeXCdhiKKruviccHxOx/5U5JRKzjdXt4spo9nWnFeFoAzA182GDriRAp+TDcPvlR9f0B/wL
T3Jxblbd6pdAgm1lchp2QdKWoZHMf0b9j7ZEfZm972+ksPku5Acqg4c0KL8NBWASs+6h4lZPJmi1
cGwxlze1b3GZbZy2YVppOuzHhP0jL9/R/dpbfDNlgGne5MnfOsuErWO/wQZozkCO2Z1g9hLa6UDI
QNPGjbmUOQAr57uZmAuAb9aUQVKJDR0+IJPu6pIJdi4wm2rq7Jq4IKuXmLydk+FRMFX9AbToD20s
y5c++rNBQvcACe1VIzrKOmG51hMBpCJZBaemnMlj8ba6YV7BY/JJlgZVJsILQCTH33kat1djtjBD
y1/6YTBeLe88gKDcaJF4MeCFbCuUDbYTYwART/uEvfjVXqZzJXScuLLiOnZ4PhlQZHZLxo9Bonc4
JOBJz0l8Cppu55mYJ0ZVi0WOPT72RtKy+OyaQ+IiOjgM/QPQj63dziMoZPtsVL4W6klSgLTrn72l
ImE5V8u2j8r2LNLx1PZgc5FaIjULfF3r9eM4wjGr7BLgK7guZOvJ9iceFio1aaKuxy1uwJUhidyr
7wFzxjVH9I176PoE7cxE37ggIAXSC8dlgcdgYwEUGlFpnNmW+5ux11i6R+2JGHZoN90MikM/p4GA
H940iblr5kae+wzh9Js6beC95eE/2hZTp6Ks3OEg9f5U1QS6QEdylbqLoZo/bxDjEZRGZlhMy3iA
7FHCdrbbEKv3CR2NRZ5FkJh7p9dvulk3Z4DkC09Y4mOXwv54K2dAJr05/2aucqHJLMGjFKuaPCuD
kNkvPrsm4gplvIlqDw+q3P/1hJ/TR+qzgZu9JglL86fpes8i6kOTnN4phqu689Lhj1ry84hgeaht
FwHfGu1mMvBVuYpkD8GtzbME/WCMV13xUiZLs8t7gMht/7vw0CwBqOshm1rXu0VL/NvQRqdi8bXn
CIHfaE4uhtW/lk5X7VEu+ejKXNt5keTHQ9gR9Z/hXnfFQAqfRLUhq2eZDN/j1u5QMkzcQ+aSUKnH
fh8Nbbnh/WaXopgOQcIXUtRotpiFM9w3FV+WkYuXYiSvbzZsXSJxyNJivxBQPrpC3hVFhbRPVr2O
tb4RqzcMPpXYROGZRkYz23dVdNfWqEpkPIy6MTzUkfGemB6hGtledPYbm34Zhh3MReesmZogZp/Z
p1wgctF2zZ/CqKoQT2pLb/9EpScNJzvFmlzmGKbGj11pGUcUetu4d7YoIFeefNZz8dbYehIG1sTW
1y+uiefG+9Ya0ReOwaa2QXEyDRYJmZ+9d22whH3mzxtP3tVdHvru7IYiKDF8L2p/X5HuufZAFttY
dtfS6YnmIkeCmBo8rE7oaFLK/pWYfhqKwXm3qhhGFiGnm9CD45ijeeLLc6XNvwMP/Ssn+HDGAvtP
azyVZJ7CRJAuZnKeNrMDnK8yA39DGHo6svPKya6hZpMXzSUdO8Zgf7L3mGeYYb86fVq58QahewK7
2t7Zsx9s03rAOyODnCrG9KIOg3DSC9nRS160LtRhtwDGOzz7GQQLIkth4Wph37V/ppbz5ozzH63Z
kQNL7DvA2JcaFqI3E0e0Xb/ZooPwTWI2uvPK/AVZcec6Md2HXZu3xzqWxUMxg8PTkv5R9Eto90W+
K1jUbU2IWYhipTh8GSNY2sLd9AbOyo0pLASB/OzYFn58hy1NhNqPlVyWoHBOESu1s0gy45yOFgzN
pFwuVZqNxxIR5Dug4dbBEGK+H5IiZjELrRV4TLMfRowRyTUZuzrNvIeii5Nd3N43PbQeW7gkUzGA
RDuDJXHZ4HOYIP67WVGQmy7TyZvbQOIdIZwX1wqwC1xE8yrlcdBc/AbK1H/tSNpvWs/pUdtP0Bju
gQFZM5ZMSOTr35aGnZPRDNW71pATDbJuOtWO7WyhvMqwY7h8nxyYPgm8lndoxR3gZLAP4FRx/euF
9c4EhrMiVK33ye17PHyFjremg38GcZH3GEGUkGF9fCeezoYta4Z3I4iGsAAl9R44SCE5i9++xxVD
BDqGzTsUsglRbSTeYs06YzhoXtGfDAhIeNFWFVOxmNdSg0U0Je9Ll9UbeEk2mO642zf2xCRr2+fE
ZU8cxfZw7RBxvUo+62Xy2z2AM/bKTEDbOiigWuaec89am4hS8KAtrfbSZXxlo70ZXN4lEkMZUt7T
iEYyojB9bK1RUNR8gEYB+41x0HMn29i4QMb3uq5JjFPkD3/ISTGjDQLHv3ompzPvB/REtiCF3A1u
WFY4GFZ+a5zRC2eRWbuMEHBoOcPBrLIAT/J03C/1dcia+djLNLoufBYtde/ALL7mSSQeCKT2IZpU
TFmtpt+QQkfRr1weXHtmwq7aeUMgAXQdyt0kptjJ6kPabyAzdHtrNUHty3QDIz67uWNfnYIFp1Wk
HfFgqZfvVV/hM1IthwZXvt1cB2+Ag7d9O6YQX3j+owXE79z4go/igg3BcLhbQGt77i7KkjiMcgKt
skUHR3C6T1MoQyJC48sY8wdXy67mOnTHOYErt+jbbY92qIYOGxO3gPhAQAAt1sjZ9EHhhXpRkYhk
eujSyH0a64CgulPsZW/V4VgR1KiC2N9mGMCFkszyTia1u539djgj1OHep8JI+dMt4BYk4TLDZkAt
WULfvCq9K60GkK51NyNNtxucOb3A7WgOLPwd3tkN3bTmaKCYITQZXToeVcSh6j9sb+kxYhPOcUCK
JklSQsizZ+y6LqoOVSzyjZ2+StdoHuJ5MkMiat8Zvckwj2I+l044zEMdJjLWbm4t++vkTlpYkq6/
l2IUGzSb+eB6cE6w3igrwjxZ1z4Q7Qbc0AP8qVoUKEsHA23PMFCmR/MyRJTW143sCr1xz19iunaS
bCM2isE5jnwcUwv/HiH3wxBreTj4+s0moLOz3HkOjU47d0H1KoTr3ZWd9rud+KEmx7Du7bopd3LO
fkkL/E6LqDjOOQ9V36Z3+TBOoZbOXjjhMtAx76MKwbSiu8UZI+9oN0e4B4kBpnQfRZiuId0hPO23
PdnjxY6Ab011skn6ydlIwf+kr83irIkBCqhFYHSeqpM/DziD+FVzh+bYVW/ZUllARSwsEU0sNwDL
siIThXtppwBHl4nFk9EO8gDJdpdMGpS1RizHwskl0Mr6pZPVo6YDeENgWx48KT8MkZsbqzVsnrCc
hy+wb0s/wZJb4pMf41q0xkT7Icl2yEGzgo+Neauz+6iDRJzhKOlkr5bvUlpg5VgWbHko4FDgs75Z
pgn3oT74yKPSDjtvINaBTNOUow0t3Rup0uk6ATJEs0jucz9+8xCr2U2BiZupyHfLFLtshge+oGEQ
ezeO9J3w8jcMgaZtQ8hsh+SqvssT0ISVFiO0YtZ35YQeloyYogrXtkIPSbi9lg7epivSbiOi5EAM
Lj9nSO+6uuleWOPfYXbZIWOePliGoR1qHqQwmh9yABxjkYpHyX42dkg0Wz55EwGvpGskO1a9NVnp
s7OrrXg6FLVrbFMANqHwkZNNb7GYHJY3ctgUICS3jpc9JoG4uI7f7jokcslbF/p+gI53XDw9gPGL
yAljOFSaISv2PcLvS+9WyHmleDGgp76PZn0nPb8NoSvn+yhwGEkiEe9Qefow0N3ZNb0cn42CsFAB
+6YxTay+ggDPUgvhryZKpy3mj8/8VD4xFv8H4c98LzScLmZr6+VgZGKCcqD1vRZHkxZBOzMqgPlM
4i0hPgPPdaOBDQTU3rWbgSXFvnFQMG9QggAdXnVPTQ6FyyIRGJDzbycQ9Plkz6HOStrusQZj/PmJ
zMJ4EWn+qEXNshl0I7oX0vpwbfLwy1Cf0z4Tp3JmuLY14FwV2Yzau3jsMqGeXvDe3Rq40G2axkAR
qYqgzkXglDJ57swSkNeUo+kYN2GEwOpB19izDI3Tfh6cBRSEXRVYI7nOYxRkyx6OJmYYGYTUftHY
qU9FChAgaE5YXvbnaRTDWZ19HWLX7s9FCnQKTg0ztUe4HXz7YS5z/8CPW5+tXK/PLvGufbdU1xmx
3zOSSMs5Ldi0BfCSNupufkcyoM+nQ0OCERmaC9ELPyTUfxVG0J6zpnxr/YIASmmP7XFJCrbIAaxm
P5+RJe7n82j1aJl7Ei9c1yiK0HFQZzFL+zRoqyFefZjmpTwzi5RsgqZo5/TVm5uACuiGuOL+hFok
PruFXW20pErYS/nRWR1YvrIOTbKrQ9h9H2l6e176Fr2s0Tm0DIfnVs/ALiYsS8OmrV7SrPtDdmX/
+V2pM/U1JYuD9vkcLT7KL704RKsbpdpnqDN/La7WfPze27YuJ940B3eKxrMbv0JqqhnodgZS/+wu
yMoGXvpmlXFpbKTeZKeuW0i4L1tjzB4NLUhxs+eDkXxzkKFECYIVvJRRtGGQWt9Acxsqec00hgsk
dDdJNkdFmOhRdFjy5jjKBmGFElfENDmNHbxEjcUaMNjJOqt3gJgHeWFveSVtV+NXYfnLRp1KI6nZ
/kZWmHSAKJEKgf79UpUBW6vRJl6DIdUZoIN5FnDMN7UHj6356S/5T+IuPt9shIbcYDo+u2PKeGBh
g5qIk/qtanOqzu16UEV1sBHz4G++/pT/1RxhRP+P3qMXyP08CoKL5cGoxw1myx9sTvqNtFGF27ma
jcBImR2HpghI6tAhrvH/rvwUsfQ5bIMWfKbwGiB3HAYQf/v5l8BTggzgZGjdXZT3ySnXCuTcbz02
gfs+GR7LqL7LGAfOqGTjkFYXP5CTiwmUS2haPR6zi3mTaMMTDtf8nZe1WggwmnRCnC5PUVOUjN1L
sTfG+NEjKxYVz/iuv7a6bx2GNUygO05xnmJkItvWvMwG1jYHiAjec9/yDAeDD16yqF4CRYPEfqCM
IVIO40mr3IxHx5+vYkaQzfE0yaqJOGOAeEMz5OdIF+hydxrLKshYF76aE1owmhMuZJ1DbQKk5Vtm
mAWx/YziUVnX2Tmoll/82PjTAFo92WOJt6aZdtuEFJk5dsF1FIt1IKhcwxrbpGwhtk4rq5teQGoc
2EZtRF6nYZ/H1c1JyTgjZIVof3mAaL9sycIE9ELw2ZpQtsXjxvSX7B3Uf3uJytTeYIlcbqW2NHcZ
whmWUWlvNcPs3pta/5TjS/SIdyY5aWfp/pgycfCWDu/5zn72PFEdeATKY0Qc/a0qIxQTUu1HH9n1
BnnaAcSoyK+azr5HBsOuzhPxI66TVyJJGxy47Y8hFo8Ionq/C0E8jXnBLDX3lkcsX8o4bcJWx7bN
lu5PIvM+sQDGKE/v+iPBkidSg3Bc+gaiFdGSbRXL7GSiOL/1Cns5omK6HBZSB1tQmtZ20Tq5Y/m4
reoxPejNGu8IiEiVRFo70btXgP7YFYrhqYRPYqVV8hFptQsTnGSC+ZzVerWSV5KdbrnLkxz1j04a
7+XYNaiTQ5gk208eBq+W1E8DdIDGcovmcvYo0qyA3JrNDFK7bi7yS1PU48VZo3czUN/RaptjMLTa
K9bXOxFYhFRh7G2jPt9NcRq/ghT8KTCaurdbU3uxdEfDPkMfd35fgGx0qmSft5P/0RK/bgMfbL2M
5guBz3ib28gpDWSQjyjyb32U3H/IYLQ2XuYZN3YA1qmtE3mQcM+eE7uD9U4m/HeLfLATpL9aDIlZ
TxvWY1Dl9eo9Yh8DaxCPVhMR2tBE+Ude/0ZWICFHmtTh0rrBM2jjaB8nHoThZsFja8mWGyGGX7PZ
nZZZdM+j7PzHHmGLpATPjNF0e0AJnOFI5b9z3uxZ5bwzcml5+FX+bFY9VaUqq4Pq/nX1V91/3kI1
u0ukxnnEyrRTTOQT9sdqavx5Wo3YHauyOlPzzZDodFLlf5x+tX91V3Xq8K86dR9VNxtdubX0egrZ
2+Vov5VlzaS6nuoeSxjCqf+rtQabBcHanmtAdnf4sf1V/rz08yhm0oCao+3jTDRndajXaXa0K8TH
VNmW8//KqFezihzSu2o24yfH0Hkc/MLaACKKn1RdXbiM7qk9HlSdOuhw0/VkjO4+qwo3e4gZxr4u
6nBuPNmo+X/WqYZSLi35nVXreL35Z12qydAwBv30VceOc4OYvXWr7NzYJX4dH5waqfFKa5yrXtv6
NSqChKlv6n60vvFWAER+NnVtOi+RKHYuBkSP1bywfYrnEIm36iMBcXFIMYA8khiBtQw7EZO9rWEG
w3Zoc2IpUXnvVoO8s9P84DPHXnDyZIm0ZPkJ5tghY8t/KZFsPSDu8lq2uXeFfqjvNLZdDCuxez92
U8oKX7/Ppu6MGEpxwb1XYKkDkBsU1bKzAsPF9KRAP65afggP2Um+6OCZgP592bX6B3pr5VaMbrnT
F+OBdHPPFrNHprHKpo1E3fBgtxWZHh1BJsOEKMfSe5sNg/7aeCOA0S5b2RREknL8obCgiq33tP5l
yV6yUwbQ2MfO2zLa9baAO/eUJ4gU1FP1k1j+fFFVbWz21yAvTqqkDhCF472E+r1V/VVd15uvgTO0
d6o0JNVChmm677o5AKfWiW1VZONTKaISGmwy7rR4HJ9UXVKx2AUcdVWlAFfOS9IUv5Gh+avDMiFV
TVQSDMp6D3UozD+T0RGP6jZBvSQnHevC8KvD0GP3YGttflJ1Dc/tXadF10CSw5+rLXqJ8YOxFDom
ntm89/x4DU8wbKu62Ekei5IMqqpyqgHUbV79ocZ1VZWMy7zRa8M8qGI6y+ppJir+fxg7ryW5bWhd
PxGrmMNt5+7JSbJ1w7IlizlnPv3+uOhtqubYp/YNigBBTg8DCKz1h/UMORbYOkAlwbwKyBU46HNc
xs4lbhhfkWz5X9Dt2qWZmZ9r/tet/XM/Qvw5cEhDP8n5to69Fr2NZONY2WTDHgWn4gHJQPNqjIt+
ThWNO2mToi/U4qFdiiBWgHPq07xoPkHN+WfH1llLZudS6urz1iRbU+oXD1ubG2d/qV7N7KeOvJ1b
N/FDoZMyDjHrXbe2NltpARHU3k16KGSY1m55UKUXRQcM0+qojseliRmKmrUfAYGgo8+c4SRVLSwy
3BA6eNeO1XyEvr+AfJZY4dI5GsLsEochoOqlOoRdiWMwOBOkmlh7hfaH4aXg2wqTCPNSNUmqX/QG
5H47dPbHmNfDJVSYscnedGySS1uX0yEw4cr3re3c/JpJiZ0QnVMVLUQkLbXfnT5nCeaFX6RmZVry
tuQJpBa5vv1umBYqSW32Ik1FFzCbyMr5Xqogpsw9Ho6/V+g8HPSx8t6tqFeQBIuUo+V57rvG1Oii
5kzqpFog9YL+GpMc6WwwXDzDYLiTnT6IjvevOo91vx8mg/eqLJ/V5aRJy3S39bz8XjpiS8ycbupw
RsK4cCdtA1+eY9igQuWxvveisodEwydvlA+bfJtc3fEJdy5pnLaHLrI3bH2+OGlzCp0+BfsZROcc
tZD3YHgpyzo7eQrG0Omw6F4O9htBAovkr9YdC1BZH0rSE51K1a9dkPB1n/Lsw9LGiXk+oxymMSlz
ccO5myPozuiIph+9MpJs8fwvyEFjwTEi/ux15llqVTnU745xZXSMjjZelg6ooJuj6x70rQQp6twP
P5qRSFZakZKCRqNftDxw9iE5gSXK5+x7kC7HKDW7E2GsJTbmMp3P3qbOyPemngUXTz8gPuo+24sf
jBR6ejFM5cnI66+drmDF41bTEz8aGY5iJF6dsnZRDGiRMcnjfWCXUA11NARRzSr+aPP+2fcr9R0n
Q0Hc7GrT898y4lpJxVxdVSquz6SBLloK2QqXOYZdmA9BHqRrkzb60U0x+te4Sb+XtmtcGmwsHkML
fbiJKe5dVmW/Mfduvrtm+NiPmfYXNhunxGssFktPzTTvmJDn5LDbFriElew8xJW/Bgv+OszrXYA3
xocZN9cIIO93LUMYTnlOsTF51e3iDmXe/FRoxGlzJc6P7hCXJL2jr0z6qnPvQmQIWy9Enz5pn82+
qAkE2NH3OvxDDWb77DXags7P3cOkEiPM47DAONslaKuCjLVn/WWOh/x96OKFXZiGN6mmFXqjgCbu
Yd7bz343kYfqhgquhjE+R7W58Mvi5gQqOL40FRohlpJfsHvCxCG16wtBv/poLrRyVubGK1N//vxM
DpIExQEQ1DFWSPST1Ep3sd5GBG/snam/4Dr4GsyMQAZD7Snw9QK37xzUl6KVH7rTolmb5S8Wq7WP
fna1l7bRT7IP6VPvrsNDezfaPzoG5w8zdLy3rESeH4uMj94yJly0MWFe9o0IwRFrxtV0qanoLb5W
PZH7pdaTLH7NceKVGnrA5WvjJafQL62Ptqgw282zs+zrPEt9cfz6stZKs3pph/lqqomKrIV+Sap0
fsyWolWHuzludcI11Mqu6U+9q9hoGen246hrDmveKdsR0UEzQBqNZU9s8Y2Zpuwu02v7UR009vpT
Ox/NKOoRrF3qsksKEpjYPPWPUllPlVWNRVK1IIyaDeFl6DPCkk2IYZpr1SGEIZTDpFosf4AkgM3R
C+yZrAVwIqpjq9N7dtX52oXT+1qVPVpd9rfISh6ztP/NLOLimhHxeuz76u8CBUzniK9ctf+0Y1C9
8UHnp2x9W8PRjF0zatUOADnSIstZopZg0KjHCAaYfvBkJO54CnvIlFqqBk+8SZAE7H6e7hcPI2mT
fi7WQE9SdSvzGcYdUYbl+K19rhrki2pbQZcxqJnK+dohnPwQxilFHrc5AGMolkNakkRe2iKT0RMh
oAA4h92+Z1b+UfpV+Cg1z5v8BVqJI/myc2hj5awMdsxCOu/eVTvXH2x8P0CMtIBe6FEBS2Vx/CaV
sCbHhF79fC9VrQXKARkvPUu1nPL46g8eyOHlSGQ8s6d5iNY/LE22Ne2jOg1epWZlAyHWAU0UqUZ4
vx9tcwlEL4eHtlXe4GLYO6mmumM911BwpSa/rw30S2pn9bP89mzBeY1WrOCnufzuBVg06Vp5lGqJ
uTyPZo7bjfw2O0MGKUYIaqnJ2SK/f05LQrwklkmtWVqu7pWqqW82yQICyVPFWG0WzUW1yQwFmH9+
OGMx7eIgcP4AQHxXs4UnHe9TY80/iVt8mYiE/l520EVIyodv+HzzqWdquMOjs3wEwZFeysL2b60x
h3e+r0QX8pD5pUDE80nP4i8p8mw/2sl5NSf82h23/JFnhY3lcjLetBJTYzcGfUPsJ/pxJRHfEMFn
YaAFbvyYjnkMEicI7kiRnuNxfrfn3Nghxwl8o0zth3buinmXVRqPN29qn2ZPUii2nT4RDUUi2//D
QeFx3ycw0N2hIp8WVD2AK6DncOhUNDY7WCxeO94Blp+vdVP9iW2mcrW0bHq3uorHbnzW8IP/gu/a
93x29yToUe4u/VNoh39VXZY8RXGEbm3qKCdo+uqX0oo1Jq3tSXN1+yO0z6TE0q/GPA8nQ4nio6uk
d4HifWe6rt7MOvrLjIo/uzE0Se9UzkUDMUqWzcU4C6GxsY5TFJggP3ihkXwbSBKlk+UCRapIVjq8
2Ek1egc9JL1UAQR4LYozEfmYlB+m520eY/6COjFZAu1rNQfexfLIfAJ8T49ViDym6QBWGsDCN03v
31vfXFjfj0OuvRpqc4OIXu3IQgUntSAiZiF3SeBlJN6rMjevHeNpHL/pOJ4YL0Vru5cp65A/HAEo
13vijMpFU8irwWmqTnDndeRBfOP2HaiH+pgSATugr2QfcjtffGTnK59HJDbt4Pcqc+u3WeejTZP+
5JC4B9zthERMKRRzDO9HL/4+5ZgujgPauVgt/pyhwZSt7uEGGDR7qw/bF5K32tmqrPAWWDlR+ah0
D0GuGl9Afv45WHH500QFk1zQX1HXVZC/Q4L1RYk4xNB2OxWRuivOfcOrWmjRcwVKRWpSVFarnSDO
ExxbekjhlzpIl9G78yGrvCKjogH7iy9gI44xXgxPvWaqbxOp1aOnk+uWqoWQ4mMWowW/7OxBF74N
BmTs0e7vpcmAfXB2Irs6NG6ivXm90YLyBEC01KRJMywE39o0uckBy9fnavBlZu4SXQrNX9Q+y+5t
8oG0mlH5IjU8qYJj6vpY6Cw7R1Y25Kvbm9Q8XeveIiUFIeAgSS9tOh4h197LbVg0HCAFk5ITrwb2
ossBgatMx6RKVNAI9GBWHT93OtmHZaeyFONA4E+BNHCVHoS6h5tfoAK1nTJw0xviq8n6m7NoKPaR
N71NMeGOydL0t8bHGi2vw1uahXzpijb+abc2utLMnV6d0H5Nhx8lnrjvxDT3k2GNWJPkxns5lt/D
BKEJ2UeIVt0jTuldQIya77aGn6HSe8NR+uaGHtwqbGr2sndQyfRgv26dffOZ730JGKaespsXMoOA
iha9SoE4SnGsEr84Jv+06VOU7YLKQ7zb1qPXKRhBefke2t/mOQ0j480tOuMtmRUGfTAtV6nGitdd
tRl4iHTRBtt44wM2OVm09s8b0sgjKq0Xezm8CuoTcHcfQXS4bZXSOa9SJHHDaNcM49UJYue1RRv9
cYwVaOY6ALTCDGBH40hzls5EBMMXtORY0/htvgf12xy5QOMRYPPf56u7n0Wm+EeY/QCjsE15hUun
Y3HXdGtV2lqzPtQa3zOpYWJanOcKgN1a1X2OmrOzD3DjSZpGYyad18Uqth5V8CZt0+zftJwXQ2p1
q/SX1qoLevBHpejt6akEHPKwNsGCxNFq8HaGk0fPjstr3qKdZU+6uSO3S6bYGIJXKTw1PKuFMT9K
bfTd5jGq3XOhp1Gyn5slClxXzk72FhFf+dTSCZ01SXza2gwv+ctTVT56fdm8aBGssr8cvEXHRn2V
gucIBY+ebPXW5pvDRx2p4z2KPuprH/jxfa3Zv20dEtYpKG80zXlrc7Era8f1pE0/IFiBjNDeGu3p
Xo/i53b0ske+gdkjKfRbDwniJjWMMm11J5teGr5qrdlef2mTw6ym+LNu/eCglVUGyCd3XqRwa6KE
DoQAGOq0laoCSJdcTD0cEjiqb3Xsl29+UhJe8+LoLG1ZlBOrjIGYh3lR7qfKV3c8+/5VOpsGHq0F
KsWGCfynVLHDShlmj0EX1W/1XL62BAof0Hut34oEkVszVPy9Ch0Ur4fhzunMngvAzhD41IFEKkgp
za7f1KmOn5rYvcpOacJnTCN433hXbRrKx8kc7+w67Lmfg/HRmEN588a6AxU0BdlDHZTHvDwq6lAe
msapD5oVzACP/OZkKobz0CdQNOLeTxb7sSM+bl8bwy/gw/f3ftk/WH2AYntITgpewp9+F5+sEMGD
xGKlUzAD8EqtuoyR/WN2cxBs9VXtA5gTSgimW+31Q8scZN8w+8g9/IX0bDeDEt6PkQKR1OdrLtk+
8DGw600w6Koy3EBMfGi1E50DPggEuFUg6YCU+16/U2e05lpNMUguwE5ylXM66l9YdzHYgF44lIb6
mHXpFTNq5b7qSuix/eBesx4CnGF8xM0Qs/xzWSeD9sz60H2bM0u7TWS0iXe0BBONYpflUwtnaqeO
OOmiTkz6dsINwCv7ZNfOfCNZDD+o/YsWNt7zIsI3QWKwp8qE9xgY92YTqycFY5RdEX2Z5/mdjNAh
arXyVNite9dnuMEQCGBzK6YBBXjbqO4QLfsKwmLEha7tT6UT4uOq6/5jn//gNOENuRVjh+7zsHdM
g8xtoWj3GXPVzBrVFyPlzEOVzXcWgrNBCEgkU7BcTHQ4eVNyabShvtWdXx+xjxwOjeME96lbzwe1
1b8GI/4BIKa6YzBD0VDn8sUC/vFS6eaHEkfVJUOt8R6ZRHAlfFOOaeO092VRECXRB/hbs78Pqqm/
B0hw6WoEGds62ed1efay0bvmxlQdUuYNLK3McGfgprWv++5iVQsiMOi0oznYyQmA8J9INf2xmIle
TLLke65WvwcO1+1RZyOCx3NjNwpwvaRt7zRKdBKAa6ElwYq9M/jaGzZsG/XPKtEneHVmfTcANLgq
S8DDaF5kRq0t02qmKDxGHXmQNESYJU+QjIiGVv3Qsz96W3lMU3i+iKPs0/gF9PLP2TWqG/k3lS9h
UqO5pt6motJeTRgeJo896V67HhLwN061N/Iwuu/yKrgFIzOMTOP9nUJ8edKuRG5vWJ7eMiNk5fRo
UjjRB0a9TDATYqh2Vdfn0J7+dE3VvR/dpN0TCmxDQqEr2AFvNXJLtnMN+hBHiAAyjZZjWlbUS6Tk
K0SAfD/E0Y8mK3HJjswL3/I+AbGCvFV94oL+rFMsYkbC8GQfMOVoK+uZwIi+i0GXHfy4efPcBo6Z
2+D+phrFNawZB2PF3M9D3+zLjphAnT+jaare91Gk3bdL4ZgYVjqQMNN8F+qBfzQ7kHqhprNCUZyO
sddqjkGSuHtAWaeoCH4oZB5QYohQFCKU8b23hvJLi6w5H+1Ll2Nj57hwmvSAHIg6Qk/1mB4/BA1A
nvmFFUm7J+9ZleYjtubZDjeAjzRWQ/68Yy0Q6sMEufhp9Aiw13o3kRUOXhFW4fPZViCUfLUDh2/G
9yPIyx22WcwqWBR2iQqHx2wJXs9pcLK9RX226n8Erp8hUGYAb3T1FBCDmQM89M/hjFWjDmF+12lQ
mdq/BkiDEbDfY+MB56tth6izszPzVt0jNF0c1aIDodwpGLBoqoJ8JHoxQeCTWCjdt6maXsfQbu4J
NWb7uZsQRcvaJ9jLr0Sam52FnvzVm3RQoLpvXR3bvSl+792UxHdv1oLTqeLuj8b17suIYdZsFIax
tKouMwpLWKh+GwCinquu+4b3gQEn2A6OSplMDwNeRfcOweNiIRAHqf6WOu4d+IeJWfbocwWHbyOr
dqIbAfClOD7qRufvmgISRRZXBCrawCTrVlqXyq2KnZXY7RnoegEozrMA3fAxOEFmvjk5SSm9QHML
6di30upcojyFdkji+FxOrXnu68r7LfXe4TJ1aut/n+36AOedb6m3QGSU75HR73MrC276GOCPWKnN
gZW6d+kBnp0tcKDgTkhJKT6Ltw7CvWMVBD1U88Cc8cEbreE5HdAocqghJpMcWzN4zzPFvtuKaiic
tWoz87/aNRQxbL4eLZ+5ozdY4BjdDKBn5XknP/C9feihvqYx9O1ZMu90NeBV9E3jbq5j0qbMPn6k
uX7Mg2S6qTPyTQhFvWhx8Je1OERB1blHt1geRlZnfIiXYhHPMfNRu1fNun0Z+nZ6bONl5KbmlUH7
UkdMdas6PZeBo4b71OE2ggm7Ki3rj65PmXlY0Zck1dE5NItnyxjt05hHrL+XwncfZq+Dh9Zq8bHp
XlKnSW4hy4Nb6jvRwSggAMDGju4s23zRAwP2hjfyRGH3OIC4Ir4XHwelfpkxqCSwx+KsWwTOtOwi
GDB7yUhDFQaWaFqL1xUIzH8KpSNf1KNtWnjYZRghklp+CVJjzLyWMAt+DQ6y50siQJn1o+5j64rh
FhwJzEA9ONZBDxprCoaJFafPsYRG7hGUvvKgFneNOT2r4TxC7fDtw4gqzX5aqsgUTPve5GaZqQvQ
zAlTeCUd0pOzBrrIM4s7EBmXYYKRAlzpsTO7F6XF/yk34+SgY6I57wUzFy4Efgv82dEZphxOwew+
jqmmMRXssieP1NwtbqovM3CjD7w2QBsWf4RDlH6oOS4xXvvDLXwebokSOEuooJ51VjopD5TjudqD
FBOfMABWnnLwpTca4NirlVIqgD19kAJTnZs3OQ2ule9RHeTXLC4ZssfOOWDYDTyElAIguGLeFyim
RU5h817Ye5Mh72HQoPTWAAXwXxtOScPfQ3LEf4gJsF6SOfwSIgWH+Ohpwlru4DgjBPcFbwRA+5Bo
3F30f1Nln/b1T9Y17V07ZOd6rPlMggpMHCyt1QSSUAuPs66vTvh7kZfGVyTkUeQcX/UksC7poLzO
BAEWeqt6rszFeCD+pnbGJfbGkGz9wYtn7xpG1mNMKm2f6sgqtWqO8J8BYty+c019utfS+H1UWaWG
VYCMYghleDFpqnx0bZKGvwcU6MuqABFkdXeySXiD5SrtVTginX52g6O9Adt1kcZWJhYCJuO0tuDq
87RvDkVqe8+wAJwndXqfQfA9G4AR7DxoTlWcfC2ZGCBfGQGtLEmmSnVO9Yw5X5kB0FSUc9K5IfMn
IwX+Yh3yoDP2VVn0F9gRxXtn1s1lhC2yl6qeOA1449rCL1RpHpgu8/+0nX3Qy+DHZCvTuYjT+Q7h
j+d+BuxtunbyFCDl8hQ0Wk1mGClMp3fSo1Xb1bmEBm4EsDOUBIm5jJ+3MDXcAalgJyTJWAQ7Zx6z
I6voJ4M4B6P4IcueuhCw2B+5/Y5pWXvNFsxMueDqQhAWV9N5ihbcaG1M6hVgRLggSaWY9OiLohj+
Mf6nSdqle7a8dvWtDLiuXgudbpcVKaUAPRsd5LRWV8HBP004Ql6s8D1uQAr4b2MTpKcAOq/dGnCL
hvENoXLUDfG8W3U1BCMkuKHMZMHgxg5K3ovghuzo/BSS5Pjn5DbBDVyWNR+ZrPJLZFPeaKuCS3aR
zWQmggQLi39vqAvQvm6royBUKudpgRQyl81uRQ/cOmjwevB3iaItcQRaA7BYR7IqvztKfkjUAIfc
H2Y/gGJeLlyznFG2NnyirSXqfBSoojSOczZlF+kZOS1XBlnE4O/j2+Uk0ksL1WlnO1l6kF+ZoDVN
Ahbhs8XV7xw06lkURhxvD8l9uILh/N4t9280I+eSo0YtOWApErn+shmzRCalhfGdVLOsOoelouM/
s/ymHNxngHfGRf6k/Aycl8OoGhAn6aujV5Y/5Lh0DOCYL7dxvcPSKHip3CfrYi2k0a1tLPXujNQK
nkyAPlbsrzwN0G7JUI9TOh5Vvf5D8MBSDMCouxp+HfFUJEeyarAxI6qclDHebY6S9F5xXqEafOth
Lh69JuSO2kiIntqkeZN7byfu00Dc5zTXBsO6NUTo7TF1J71V3FKH5V8botm23TSwwzoQ6iY4yO2S
uyFbJR6fyU425SmwQt0nr9ztvKLPb/g6eqDPZHMpICLwbCjnCq93xpYhmQEiAHPGahgj0F825WgH
RwqQyK6R39bNOe1BQ9nRRf7e2DTEqJtD3CZf51G/yZVbrxLU0l1hpdNBrrVclaQtWP+3GuIrCwZA
7okcIVvStj4OUpfCSHEMaboQiCaij0P3Kjd+fTTl0mxPg+ypiXzuKjDsB7kU8iP1vub6tEGh74mg
M8u1qj/bxTYEucv1+pq5088Ar4xTxmyAp+5Nq/IWpm14ymeIzq0+verL0CGf7Sy2nfMczCCBsePb
qdA5UcJt0BOykrz4f/7wL79BNrG9guyuh/rac717qMngUNob+kGGAPm+d8iNX2wAWeNrCpd3vbgr
nOKXt+YXUMXnK2iQxisiWJNzczLCXJuPsRt+U7pMPW5XmEHwpjsulO5tcFH75wwTy5P8lt6vnlJ7
Vk9oNPbzvsnC+3bQFWAeyzi0vNZypGz9Z5vXlTPCAWFykCehj9MTUxiWLsuDoI9IO5lwrLfHZ+lg
VzMdTH0/IMF2kSd47KzhMuUWy5LqmDsDxkfuAq78z79rF+nVD8EKe7kBXGEBpGzP3hw/uPoCYDQK
u17kbRjelmFZniSpbm0F0Z9lRLL02Tn6TjWAWUmfnUBhjJT+Umxv6y+P6Lop++fKGy5eY+7lSVgP
wVbgrHxpGxIEMhayYG/OKHRftzd8e5alTarB8hSqfX9qAOmdQyc6yT5THnbpsR3/+RGUutw12VqP
kfq6+Wm/VD+1rY9tWdn230MPtnIk+FPzGsCV26XAY4oUkFtvg3BePhy6B9E00FmoTvoJHwry9MwL
5I4Pto4xqPOUz+2Lw9yA9eG9TsRiVgs8tpOXHFDKUHd31oJVncfyJR/c7mSaM1OJRlcPalAQu+kR
mNmR4D0J72DKF7tIcx7qQxCVTw7mxduNl78q1fV12urSuD0mnw4phrS99NgPysMoRb0M17KlJ9CX
zBjOk1x9OUkBnnECs8Jj1/vQ6vfylsBqp1U2f2kdXOO33EJESdYtE67BR0h1v9vCpQi5YF2spFfi
4FBD4gXfMCb6R9QDd0fG5CjXWAq57fEyPUEolzXylP6ZT/rNi43spM7jXWKWCJR53UUGGY1Ru4Wz
W6KeewiLYP0CGO0PSPnZVU4od162GOnbhQ1jR8OPefCeMYtzV8yyn9hvPp5np1yeiG0wUDXVuXLc
9vv0dtQO/QTxfruKZeYwkibLZyZzM+vgW9CFhFQCL+A3cMkGM3EP+VHpQm4NyomBLsqoWcdVx0wm
W+B1q/PkOtcJYA753DP0SDSKI3uf4Ri2zq7WVVSkBQU5N11bB2G41I+1kRgnOb/8Lt+OxmurP81G
3p5U03iRu7rdWtnKu+57bEzRbiwKlP6hkP+9QNsGDkW+/VJfJ3YsT0scaVg+gPE/apmdw85v8+EB
QXbzAjStuglrZ4i66saz8LMMs2y9v3IntjFmuzF8oP9KoWeak1cfLAjSyGI4Bg4nBS+Bywh+QCHw
WHLJ5M7IYx2oxB4t4MF+gW/IP4O5dNhG9O1Org/0Mt5vF2HbK1vS5f9/KuZqI+ylh22olx8j1XUu
vtVla22cI2w/mNAizCATXaWzLyoei9JF/uw65ZJNHDZ51dZN8tp/w+rXD6X8zl9mGeuxZe7ugQXc
kxDEHoMPvcxfSY4QupbXZC6Qg9kHk/kNrRXiyWGfXIomDNWjdF83/eULGgEG6YJ0ncfJkyozuq3Y
2qY5I+WgoRSpARNbJmHy72zFipKU+i9z2fXXl/MIE+dhLNB169lugKefbLJU8x693oIk1J+u/BCz
vumurl5lWiaTOtmSYj31Mi2UKokgNK8DCCBbZ+myVWVrK7bbuLVtf+PTsVH+0SHUwRjGmCkDZwcQ
IL9IXd48rnjCMn7Zv/74udSKXaQM6i/TSLmF65M3/xFAtL/K4xqhpAtoerkHYdchuSFPyr9vytHr
UAUop7m4ZXr4TAUJYIpsS7hPnBAheMjebce2BpQdUmz9pDr43wetzq/rr1+e5JXssb0z63xmfZil
1dPzjvzJP++dbK29ZPNzXQ5az/pLr89/4PNRikZio7XftRmpWRlXttmDHPtvbVsX2bvOs2VzK+R+
bFXZkuP+86y/LGekt3T89Kf+re3TWT/9pWAZ8DGaq7sQRt/yiuPhTK6imte1qrzwUhBKgZwJjYjF
+xJm24qtbc7wBIV+R5+qNdhcO8lwKyffuv6yRzZ9MwAhRAp+faLlZZH3ZHtZtpfqP9u2w+S9k37/
1vZ/PZU/5wu5v4hB+40HF4c2prXLXFg+XFuxrmS3+i+xin/r/qltXU8sp13/gpznU5/1LwyJd68p
w0+188K9DA2yBpWt7RstY8hWla1tQrZ1/tT2qSr9/B7BgP67ViOJkBQ2RD5eTnLvTG/lEV43pVXq
M6FsltVZlZ10r3jbhnfAVNDGt7oyLzRyqcvIz1woIKJkZZa7ho78wGrnvQwPRP+RZG1QBv6brrYO
GrZKDEFGl6KcIWEi/nb4t+F2exQcWfRvfbbHYGv79LhIVfaOQZMSsnBheg3qbB46R0/nvax/EwAG
hIuS8T1oh+i0vvFyUbZiHVa3ulyu/6zKju3VlWpAIOXv4Vvqn84gbXOWgJ3QEl6jbbBfJ9brfrk/
25ENXiUs3rKrRWDEWCIkv6wct25yrBQyMdiqsvWpnwyiW9sv/7js+XTI4FXKcTYeQAU+11ApcA2Q
HkTKDQ0kx/LhKnHEa99k6PKzJMsucmXKpM+zy6w6uyZzrIu87NsdXd/9X4KZv0wVtq6yJbc3Knoi
emunNciVO4ieGHGETIqOVvYweyXpGNRctOlRXtE1TilPwDjrcfObvMh/R7VqNThinU3qpCE5mOfZ
NUEiGJY4pDUp6oZs5W6r+1agoH8WWrty0R12ZgsDMgbkLfJh6VpwNnX/TjjbFgmASEW7Rq6q3Jc6
g8qkV8V7GcMzET65vtzguUV0p13jmZ8uv1zUX27RunRdr7qsWWRzfc0jkpOzZ05HucryZ7dCfsBW
lQv7qW1d1cmez2TOrafs3v4lPQz1vY213g4bQ6zigtz/0hXxeDYQAjzqMGapQj1DgLS44jPJXksn
d2Y4yPQsez0PmKeeJHg31cFbpGVnbTmHmtTZQxnU7U56zV02XpS5NA9qnwHSG4Zi10S86lJ4mWvu
bQ+Apwam6D5N3JMahVZ+RDIIw2VW9keikqCGJ+fa6EHzBCeLXDOisRDPMwf3oli9T/3xfUG0vwbI
wL7Cv6kPqMaNqHJQlbYMwaMsIT1Rj6hAxHaVvsaeg7Kg2T1MMVoIDrCFk05u/+xZ/vycVs13+I6X
3tTKL2Nu4qqV+t/ykil5jQ/8zQ9UkOJZ8957s/WHR7SezK4fkHDQWtRxhmEXNHX9tZ7B9LIkLz90
NbX3KOoAr4qQ7VKLxRbAJJQ851aFfpOqHiokglGGKsFxY8RYPY7LHkJJmAkMOAqEiXZuCrt8nKek
epQtKbKicNA9y3OEhQnCW0UcHMoK+SF/Gn43SZ6dW3WR8svUysCOBCWOwxIA3rk+K7e4iFG9ViF8
Gj5GoioKhoc2K8AEee3Aergp3BtIDdJrHsH2FtWvqZ+i52EpILpEz76afENWU7lKU5lh0o3uIqpc
BcJnhkW2xgmeG9Swn1Uyoc+pomn7aRwDVhDsiG0PaFVqcy1zLEXxkN1Nw9A9aknnPc1LUWfA9mye
LdjV9Nh2hHqW7rXSwRVtIDtjTpjNjaOOLoz/15RE8+NaA82B8q/DM7cdX0WW94TKTLSvwnaH7qlx
dDTLPExTk6PxBpi+MDTzZjtAnYG1agfd1pN2hxU8Mhg4gJdeWN5XUO3um6XYqjyf56QghjogbWTD
TSv1Wz6bqbHXTEO7SVFMwf82Fn2l7CcPlrsXpgSbETV4730Ao6499r8nQ/6bQSodXDh0f94tEz4z
yETQCkWFSkw//0W682uYJ/rvU5OAVkAQ5z0YM2DX6GA9zRq5ZGtKrLvKzfub3sftJU3j4pFboEH5
b9XXZlR4uLLUfFCN/r1GNejBjZKnwa4aqK9K/Rr3JI4cxB6PUpUdpEI/kF/Pj/W46zHu2E1L91hL
MeWLwXItx5HBpslRoN0yZhx+OdjKvznpbN7JqerG1B4dL7xADsOpM0MW7cQHpzpsv6ANkp9hOCfr
eWtjbp+arj3mKrI2ex+L5T7I3jAqnAnaFw1rZdu8g2jRvMI97x8JHV+lhtFu+4ppHWSobESsaekh
bY5Rfj4ocd9VFz0uXAMBakP7IWKxbCow6O7RT+vv64GwcpmidiI7HJQsrshgJqDZuBS6qbRnxDa1
vVTl8mSpunyqHDBhy/WxxxGgS7VM9OKzPf5c/500yf2zXdRwzpbrh+o0iLxs8vCn55kZBxPlFNmU
ogpmGO5bXZ62sUVC8pdG2S17Osgdh+EJ4AwIvGDYgevCUqGsGJT0+re6DsJLbw8BGu9h9a0sT7I/
HsL6lOqoNlWz4hCwVlzcwokHXpsgCu67pRgSdE9cwz//sqPvU+xkvgS+HR+hMMR35ZjhYbgUsiVt
JqtsLBtsFNViLWrwG/yPjnLI2ns7uhsxB/y/HJK6A/gKVTt/Pk3bFYjcvoyPpUo0cP/p10lv+SNT
UerNfdouPArSjqbVwoBFkfIhWoocgYkHqU6+j2Jh5A+Q19WY4Pqyu1RRLt9tnWQLB707PnwdeWQO
jl2iKmFZeXhiTIpyc75YQPFRlpK9nw6VqvzhFtXRi4MQ+Hqo/LVfjsh089iV/8PYeS3Himzt9omI
wJtbivJGVUteN4SWpIX3kJin/weoe6t3xz4R54aAJIsqIUzmnN8cHwKNf++Yf9VYxhQ73qbCfEmx
J0W5NNnpsR2r9GgPEYITBfJml5FnlMlWrJMiVO7lMuxPtlr/zkNFvu/NQr5Xw/rS8YC9kJum0gXo
IG8/ocH/supWPZpIS57sjEORzCnPKTSDp6iSnqlHDu6WnXoZnP0iNq/LPpTC65SCul/53HOon5Je
0R8UPyoelWS/dOGdk93LTUP55SWs0/EkAiU9D/MCuJ/au3pSs2o2k8szGzXevLn0odCURI5vf8lJ
j3upTeySyqX0KXNqONqK1q6WTU00/U7DNdUrdQMivmsanfiFjRXoImNQ1xEFlU+NwBZBpl5vO9dX
PiEFKz0z8/XdgGXmtTSHByQ03atRvk92Yz8bkt0esjICnWSq3WszIaSQLSO/AtGBpRuKP4Fltq9I
tlRvinERNxv/QUF8BsO27dF7shaH7XrCGpZ64b+bKIv8a+e/2lTDQhWbTaeyd+o1fm0lhDmreMgk
wzw0aTfC3BbFg0rF9C+s391lp4SM7QEFxjOVvPJ5aTL9hvyC3ZfbZXOAJrFXnDFZLZt1bOvXiSzd
srUcsevlswzrTaUi+hiME7qEwgi1Yw0rhrLo2ofCZuZngu5x56HFA+sJWnZd+b11WPaI1nfWutIb
XHe4nUw+Tx6AMdGTkCuxosYnOiybViSbyBQicVw2TYyI8IFU/dOyOUnju807/7JsjSK78rzOr1qM
vscfgl0Y9dItzVr5HPmUEYc+dlV9Xl0R+qzBTohb6bSPSdzKR8QK/U1VW26VGKp8ldinpcPSDhdx
U0p1dlmaloUO5SgyKWCoOxXD1QL32MwMbkv3mHK0a67fmqbY2J1dYVhYr8GYl0dztIpj1FEsN8OC
y6Mks2i6ygYzK49e7Aig42bU3IWKhRX4aDxACEtfZaNy1nAzy92ySY0Oknq1eCr1ASSlJtASzN0U
MfouTD9UNfmAu7LcIhSv0ldU1NmWcnxro5L7eDUN7ZjbknGvh5l1LhMDgcXcrR3lrxG15J5Xm3Jm
WKfgRsSaPS8mJfVXRPAa9Lt/t/10WdYMqf2qhKps/9fn1RYBTGfGd/UwNZdBqpBLFzboO1RdOm+i
r1z2H/WhN58aa4APlKvFKQs1E7JxlaKI66dnUdm3peugpac60pyXusllz65j45yWDgYsdQ0tBS7s
I+VIHxLwq3VcrGxkQye55Kayh/i9UxCIGZrd3Dl6Fxwk00q2URrK91BVanc5vDW9yKXTfHTkjZAR
6TEcxlHbEbMtoe6Wxs0xYY5zu1uALZXcTbK6gIwLo+pU8kw9mWXoCV+NDzVw8r92fPdZdpc/rdSR
IH4G4+/JUyDH3rI/RPd4Wo4WWzaNZkU5YWXp++/NZbfqKMmw4daOvnsGinoz9MTYymZP7fbPIQxL
P5rIyw9WaEjrVClUbKl6a2eg993jddOcFE23NmaSjdcRHxdPtHLzyN0oI/2xrTfGzjfYPNKfxnmw
+4Qh6VAYm9u92Rb6BzWJwCJ1nvNcfdy0WWJRpBJM67qq6kustvVO16r+ENmtgbuvX2JL0FnwsRCr
8uCjMlMtwWL5wn+Ng+ExiXTpS0Jp+f1FWa6AiiuMzzHt30NJsl4Us8mgHSvTfWjCBmeIEtxRQm1v
sxkqLkt+ehRpbGwJB6R3NqVAaJwbg/gZDzLTn8JXHsBvFB9Kn2qADzLqJEbYDMKTwNa/MsjIaice
Aqw5mvaX6NAswyluHpyWOWEnKuUO3UaHPAeHJequLI/gmu/vVFXDg2qwZqSBnOIWp3TZcVmzrJoU
IAiEc5eAdcG/5pdi9c5DnjovyhhLZ104DucAfG8dpvVh2ew0yHO5FXd7NRaAqRTGZfuuROpWNLbz
GFCQ7lZ9KJ9FVfqPUT29qkagXpataVaAW6pxt3R1FOsYKYZ/XbZCEWzbtEx/6YXqP/oTucTCaO5L
zbIe/e3gZ9ZrzKty2w5yu7XaPngr1G3d1+ZbiSILy5yq3vVBX7xgc7cSRmT/Yh55wuShuNS+BDw/
oHijE6HifrfNO6KCjDPOunMly7AFdjRyEwFe0yLta7E7NICphVbQPf50aLRa8yqzMzY9loKXbl5w
YYxegzeyt2wuO0jYFpdmwm0Ly+ojYie+Oegq1A0YjrrE7oqLNi9MULxHW9LOuVVNv4gCvHRlNL6N
0Sz0aKnngAMFci9VX+KpH9+GOjJWw9weze3/3d8GufTT37d9joM8bdUENsC3v4//0/7/Ov5/91++
V616Krcdfa3nRrzqmbDfyn6sb6qlq1tzbgOXUd+WHTmT3++2pQugyOZWzm3/+ixvTnBWkrONVd6J
y8KYqy2dqpE3XBnZX20y9tFOrm9+ui07h9hx3Lqm3iAo76SsNSiYpOZrUOo+WFvc656AY+Nlg1Lc
LYtB5/9ViCfVVZpqrYaJfAoqCvF4SC0bENrlUzsvlk1Tkyi6/97OKk8wXYP1+Pfepf1nc/nE0gbb
7phHCNp+mr6P9LOd8tCbBvuu5HS9C+w/IJI5rwn1TFxUZb53fGpJ1cH6NZrCedcA0BEtdPo7w7Yx
HE3grRSpHJF9pZqYwuN9U0obTXWmZ4gM/bbjqAvw9ImyrP3yHWGGnE9UrXHGCdu5+J1Coms+NuYV
dypn7RHdiIHrgKZt1KYdDmodwuyeDXcWR51vcx0jLCjOZfK17FgWAlb32kZkRSW6sPZ6qpfAdVr/
llmJdAMQ3XnqzsFGLJkmmC4a7Bgg5JbuMgShLiYe6q1UZWLL5A8svvan0ts3ECP9cxTjBJ90rbiL
GqHs5LjN9v6Q6pcwUPHEkMrpKQ3TP4gOsz98OMQO/iDpOnQsrH9v+MlstaELLlXRNLdiXmgyw8Ow
AJc4d9DUuRSpQbJhtOVFSamLB5ksr3un6C5L/6UbBk9rTCNHDNCA0ySzJzuSebxkRXILgHXgq9ak
V6BDGEQYGKNpnTxs8EGrL0bQJduK0ppzklFUoQ36dLJslMVUx5tHK+ujfQHK+OjokbEn7FEcnHHq
D1k1DHtJjspjphUY+/giOiWND+Kpt+xTUo54vdYESaIu8Tdx28o4MMj1xnaKgUJXoMsAoMSV/ES5
TmOru/nQnuAGox3kiYMaqBLifuqw+sHceXiIDPDIne6KLiQoFRTyY0MOehUOsvY02DYsb7inz3jP
CLeKxuHs40MFgjpPvWoMI0hY8ON4N1Hw4afT76Sx1z5+ZC9krxu4NtFcaz9F92hJ/0SmPP2WEu03
gV/Ky42AQHlgq5us5eXs9/pWzEewY/w70IGVWDwMTKjMEUgnEpPfBbpEtdPfHbQGTAGz/ggbdbjW
GKnPNP4J6Fp9doyxA4XMHcDMqNxljQJIBnjfcImhtTAoH3a5LkUPvuRYF0uhmnYxgg91Qcmd4fc7
kfbji24yd1KU4MEuuFOUMS/ABsjDS4QAcB2Uvdgtn1LjZF9rvXLILaX3iCUWByqCYqaqszLYcDDk
8Fv3u0kfASIuXZa1fzSa856l8d97froP2cIn5At+jrO0VZVNHRoJvFWGY+DFKFusHFupe+owsDwM
vpyBr+CUZPC2iVv2VHrMmxDtnPXYFvhczpuqPlK0pBvFftn001pxqU6MXUweKJIzLSYF80LNQ/ye
Sn0sj4OTVDhYsLYsfvosa0sbTuP0blQkSn2OGuv/43MTwKiSAvX/Ovay+Y+vtvAR2DMScv/R9vOR
5fuHqJwOWfrSjGH4wDPXd4vYMvaqT22FyLV72bH8rdaH0mrK+TdbThFfzarYLVvLh3TNuW+7zDkb
hrQDXTRdnK6hpLDN22cxWJWr9Vbw3gbSAwVFzqeuKJvc5nEAB3wVKLka0QEob5fFfwhm3EEHiX9X
UR3z2mnal9nufpUYXXkmzn2UgbifKRSozrlShRtwppOb6HJ1/tmx7GWA9Vc/HUueorVWcveERAbn
5vkIy0eWjj+bwhws1+prcpb/+ZJ/HVoaEuqFVP8pRaMKMHP+kp8DLJtpL+9IfsUHz+4l69QNAQZE
WIfi+CKJkBIS1brqkByvqTk/fZUChYEe2t9tVPpiqZTaO4tQwdmSMS6JZVD/35tzG07d/TmaF0sb
EkxljS8aWZB578+Opd/SVtVyttF7XAGWzdbU8nUEFsbr4pHwflX/jihccAq5flWCkfI3UY5PVsmk
vR4b/z6fcuEhFRM3tYuhYVpDdmdrQFViIG7n0RD9rkBVC8ExQrOPbdXeSB2YIPNTvLfk6JKncrXJ
mOteZVi7RAyIXqdGLRFYL7JHfl24IuZtPycmBBRj0vU3PEVf/CY1P0rDP8gEMgNIONQ1JXXCUPqx
KFsTfB9BBhIa3Z9hdE5+nhcfWhO/SzpRap6WCOhRDRmGwA1LB7VggPTMpqx/9Ou+gWnOBGLZO1hh
eQwzSgGXvTkWnidfTI277I3TMMPzEqbcsndszfRSS/pbMh+JjEd+l9bV/bIv1m1iToCWGJNHd2Ur
S5cYJyHWA2OK7pa1ZSFnweukytX+p2lZww019GJ8fL4/9bNXtjJrG5OIcpc2qwnBTdoNdafAQVc/
/X6+R+6zc6MX5sGfVPpOMa5UVCLdD4lTkiLySZ4oqXJ07E45ytRRUbMeKdt0AhWz7FgWgw01aCXN
fWpJGqvNz2cUX/oopxKy3X8O848uhhVTQ7Yc/OdoApuOlbDG0vs+7rLbT2O+4h89J1OSVthh6Z5m
OhSCzYeX+poSQSpY//HBZcf3Vy4/MMxkf+Po+tN3m7b8gp8vH52ES9C3OnnfhK33P/+mn95/HVf5
zAK4Dd+/YT4Ly9o/fuz8475/07Ln+0u7MruLAbtSKr41Wls+FnO3pYOv14R5ltVlz7IYl9O/rOp2
B7qh/+2QETpLXb9htIGd2tCcmySqVjUGFkFEqVnQ5O9G0Yww9NA0Cnlvhv60tZzuC1nu6KWAFeXo
Q6gJ1pG6iR+FAx/M6bt9mLafdeY7G8ZMRxuEaVSpkaeY44yydT5MCYvsuHOlmgc5oFkdHL7tEGNs
cLey6+SJeeaOIrxHvRGOK7jt4HqMD7VfIS7uHpVg4GCU+UHETi5Cbk5WTP1lheqJgM46JbpV6Op7
WPQniaznWGCJOIJgKOeEXyGRdEio991RR8w01UmOkaTc6jaRrnLMlLfEz+ha+UedsQj2cnNTPwjK
pNLk/N2mYOLiTkWf7X8+FRDJ87Ia5BK+qdJ12UEN2ns7UXFVtYJSzum+qe6bVO+vPQOh1qphoedM
yfsJyQjwspgfEjxKJSYrOORge1B1FmSHdnAHSk11B72hkV6EMuAANi/G1L/VPXX8WXG0gt5A9c+i
IFq8osZs2KgFrLGlLYfAsJ1wWSNg+ndbNzGQAGmqbitc9Arb8O+yeQGOwimt6tqa4JrSFi7OwBjm
Os2LKNXKnT1ao7ts8gTRrjE0CgqGmu+mn/bG1J8jo9UOS5MtVSpcsmHCLrQp1kvbstBUXyVNBLNx
6fKPHRDztLH5/uKl2VAL8rtjke+XL17a/LB3TafVvHasyVjPP3LZGSVyfjRMAIRzk0FY/WJZktcH
YXwrynVBQfC1VZToRs78zxBV/r5XtDMg8vQ0YFZ1XRb2BOsfrJWx+WlLR5Fj4gaZP5GlWKKk0dfw
vO4OiZEYV4L9xvdnu8hcT4WP+1HYNrho2Uza/BSPocko7e33Ng5J1aYuUn2Fzpf9YWmox3nwHDf2
3eQwOhBTRa6o6vSr4yTSnREdg3lDi+K/FoNRv3ZELQ+jns7TQup9cP9DmPHTb0igHKUTj97lQJZc
mHhXRFcM77pLWYze9xU1lVGA1rh1oSI3d0WdBTedINlNjYv70g+G49JtWTAkU11sgcrdsrn0VaCs
e0aFcnz51NJGRUVKSUJyZg43rBw5cK5prjlXuNzTQdO6t8CvoYTM7aqVCZykYtePbSr/l24QMPdk
7sPz0oOR31WOFO0YTVx/xRi1OylwzCvFotYVB7FqrYQ2XgbDZF2XHUoL3FMuSc4sm8sOgCn6pUoZ
MOK8IUGODVtSyZq2EhHP30QYp5++IbFTzMwaa5uqVbyxRxQT4CzDW0k1hIc9S7LWLMhoK6ut/I3m
aJDD4bfcQD1HN71tqA3VEuIHA/FQW0sxFZq9TJYFY5cJtyzcPNVpYLRRBtjhSZiF+DOpzwc8/Nfa
vAlf7zlv8fLDW8NBfzdbq/iYQx+WNeyaM/LXh3auEupmCeOytiz6RSg5L5jUIpxcGkHXdltHJeM9
xABfivEh/BZezTpvmWF3/SKrE2GWllnsXPjws2CMTKnDsp0tVQ9Cz571ufComytp6vkn4E1E5ZG5
1B8ZFWA3aJAEBeDuHpaFWrXDhMFRPfM3/rOqps5HlKgwMJoc7OOyW4iJCtFlNQY7A/I/iUlzAM4n
aQdl7/uM2SMWJAmckdg2SSEuZ/F7N7CX4xyV2cI+we6ACjPKF/S1NGoSJXbd19jpnz60iLSotgP2
X56h3Af4Oh6KTrxYnNZjhB3YplX0t3DUnfUwq2oTDlM4R5442Xr5e3/O9rK2/AfIYYVrPeBcSbik
HeVO9eok0HctRm0HUyvKvckkIani2pXkbtvr5mPKX20YAxX6FHXI/Ie5BJSaMbkNkH6SDC+uKWKe
i9LyWXFtzf+sZS0D2rCuwILw3hXKoYFsEVQmiS6thMSXpMPpHyeGEmXOm+k0IBQtZSVJmU+8n4Bb
FRofehZKa804FX09HJrQ7L8Xmh4NB1+dz1w2vmWKWh0o+a0OTl4BHV9Wc9sRynpZXaxXl7VlkVh+
hdrJgYYxa+eL2Y6l1CoKdBh0/M8Lq3SsfB9lgADmGtH5z1wWyx/8s9llGmQZBd9Mf65hmmaN4nI6
iqXmdFltJwJeeWaN3s9/ZrlOfzaXNUfpsbeigJeHdwEnkIU2y/5+Fkanh9tON47JrL1froNlEc2b
PSmOzRQ1p6Wp9A3MHQKb0chiayAWRwNTEvx/RVH8SpWmxn1Uy6kBm6vGvletTu33CZAviuQ5pzMf
otKxMVgWy2YcQSFWIulPzZCyP2IM2bpTYwlcUaR4OFp24WnYdLXFMLpBhrVuiD+1J9sVsxhV9rfE
fj6ddHhQyhmsy3gE39gCwzlK6UdS52s1E9SNJuesqEIXRhmJ0qkMTyZamHPgdyvy7Y3bj9klU3hF
5E5leA6U1aNctSseGSUpdCKLZdXtwQ3MU9tJvlF9r+6mHgch08aT1npu6zbf6CRhULF3Ai+WJthE
LUaUeu5KIiM/gkzQ44XLQyO+01XFXI3KKK19qcUWRqgb2P/g6aZHTU/3eVkSv8OSKGr016qv8Cwc
0w34pWhtUOhXtN0pDGrZ5eVIZXJYFF5DQUbYnQC/oieJSelKMqnXICaoQi3VCihbtOmr2SO61VDh
EqIgOb2aSrXH39huvBJERWMTaxTDn8bixNjCwSqFz0/COQVjEq8iDLb8PJbhmmJRGimEq4UM+FaL
oeNjmlmJP7FPRbaMkmo1TIa99WHdSGW7a9WQkwCHLtJNzrQeUive9Dq6mP7JsefQJUaQjMeaT4tX
9/xsURTYMZa5z5OtJo0UAkvo/bte2jKimFbkH98YPIdre6R+v5TMBDYRMh17YuypU5tjg0dDvskf
HuTOuEvs2wACaUfGUz4hpsU9w8aBQc75R5dU6VIz3wUAg+3AlvHa6nSYU1Q9hdKf1sdbph7O8xWk
xmZ7TsPpy2DnKm94UVZMsiXLvxRq91Fl0JFUbtGV0gvMmsaefGNo4Zgjx7pHQPRUJA0OuCZ1YlRw
eynhBE2nKHxK5HRltjNSBNayO6jts8/7woPy6uLLjD9oRgrH5rvMyolgQkxihSpnhOhlnLtK2mRB
499GiOtTZf8uU1z1Ajl4H4W0aW0mgr0ivHkAKEwtPKKV2xhO+CnBYXWLAW9iZZhenIqABQFIRfqy
sEiEa6RFe00hkufE8g3igr3SxtTzQ/EwKvYGI1zkIyFSLEmXybYyQ5KSj6RSus1UDZ03hmm5keyn
UMpz14gzf12nOfEZkW8MUypOU8gB+5bIYKQod8EQt6Apx30nvzPzD1fOaIl1V983CVatNX5dxPPX
plO+Kq0AzwIgydYwPW7FE4pcDdhRHK5w8cxcRoPKaoK/6joYprrtOGRubIU7Q5dkV4DsMmP9CZBY
pSOSBPOVMj6qZC+PcV+xIYbKSrdTtMBg3/gcOOLdD6oaqFPxGU8vk5oAX0vDD8S5mdeoj1goPgr0
kmRdoKX2Rwdk6pzbaIfO9oi1DWNnETJDBGz66h/CNyBMzNe4Ny7FQNI+dU66SrdM6c+azOifZ3q8
FrgOt2Vz8qcOA9l83GLPa+Ium4e78TfO2cSrH5K8e1M6DOXldrzqMSP/bppxvQWBQKzRSfTpPKFz
IJMdmmHAhgHXxKouOoBg8bvgJLl1iSmwpEn7cmCQFepKtWq3nHvZSy0C/lgKHLVyU2eGf8PbsF2T
2olXQ2U9mkPmaXnHg0ACQ5umL3jcp57ikPBu6jZymyZ7Ri9KkWPLHHpIIvySUG+aNUbCs08syuhh
3UjpEzD/G+g0222ehQmBrooS6u77vR2pn4WUfGaR+tFUGmaBNWR+mTkUEe5t3nfjxs5IFkQKWnY7
RUcUjsGLQhR0yID99WNxL8fVpZoDVfk4J2K/tMbCeqHnB4dIZRuhu3Dv6vUgmXO5c3knwtiNCpNo
ySzUrYJhXyi8FDI0QibwPlgvPDXNYBUr+zqL7iyEGG6ZFpcsKf5kmrWvKvO9iZh4Dfo1tNPM0+V0
h1CFeJDf4tfS+9TV2/2hxc0sAFXtVSjQ150WQ+TpReKZEm70qtSOrmTkg+dr0ocN2Sj0BUL0SFvr
mEqprWVux6F+wOaNNHSmb4kCbI2JSGaYP+aDvNFx9d7YoYl+GM1KZHCZScWLIxfxQayC0J4ZYr+E
FkIbT5/GqU09+DMPYT19FIP5rBbjTZgrNTOrjRkM5wk0Z2JCnmvwn1RM81yAsbaLBs5goZJR05t9
4vvItM1tH0meHeF1/zpG5ZsTpA9m2Z0GE02j3D+Fbbpr0OAkA9dE3DYbkGygacQpBByIoA0wWp0a
XlIyA5dqT6u5P6HKG+muaoqeIO4IMw4+NNAAvCsC421shze8qTPXSqXHxgZk00bqa5MlHz04Pa0a
Xqkv+0K2iy5W204i2nd69jBSRr5K5eJX2QEvj+AwiQRFNefjXsdEbFuQBkDzpxE7aqYtCUhgas0+
6LobnkZ4CNrEx/vW+mr0BjQFb1g8trF6z3WQvwCUXUnvsbyUc7BN6Ult81sCmsdVpt5Y646zHUxn
/5o1APqgDe2LwWjh7SeI5UfkESE+mrixHzHFKC7UDSPhs8Cmq9yRpU9kh6hwa3zIWXtK5P6l40cx
9XuOEGFA+kyfnFo68uS7R1xWul1nceqDi4IzfWGo2zbud0Phb5pd0+ebhtPCQ4KZP7nDwSW3FzH+
70EBW+UlIkq1a/FTkxuMxQbnlBSwPjstIZ+Sb/qIu7e3/a80xUI5QZ+WD/Wz2bUn1WmvnZ2u8HO4
lW3wZmTMGykhw7qhT18taurhkxZiRWoGlwcd68+Ja4OMANj4nGFDrfSMaIa1rckIjLutzjxj7zBb
LrIL1qM144BIJlbF7dI9my1B5Sm1BxcOz10aD41bWRABZR3BkZYFD4WZfpXtULtZm/Ze5XQ4RlJ0
WIfyXsjOL0tjEDmGkLPzQBy1hlF22flvXct9N3XqxgTmbTXirBG9g5ySeCDuTCklG1r5oETRToHc
fYZBiNApIISmETushcZJtjiNWJ5MPNCVzOtUy6Hg37ZdEfeZl903GYwokUjyRtVgNjR19AsD+NaH
bc8LjpHkzfmUh647KYDImI0ZO9tvHyR9BLvpdG96C2l8lCJ0L91b3TibQIAUbSI8ip3E8VJCBDUJ
jhRhvJfLEjcPg7BKj1dVQESgk+WMiHWyyyZh7zGZfLYi4D28wTtRfiotY+Ox5/Ys4OvE0UmXChzm
ehiKMZdLFf1SePx4VCehasK/Z4qqUxAVfzAZDV1d6UgraY9+Y2NUkv9WINfZU02VhIIjmB/Z+HPm
5y6ojiaDxaDNL8IhaYi/CKirMwVET4y1n2ySFisjmL0i1OFjNJgBJLYYLrbDq8YcvcTuZodB3uYm
BlJxA0e1ek7UirujX5n1JN8ZIhsYjKeJq9uMwcwU3UYQ/RHEs9ujUcyELGOA9zb0j0bRrxXVGBhY
YZoRWbAdzO4q9UO5j6TkqgUMyPGkzVUj32pEpqpq6hnQhmJLkbbWmJlHQOjRDIPf8K1gpyZo9kKl
4g7gopH+EPR7j4pk75vagDNwS7bykpVgzEDc626K2nY3GUHtNRAxnT5exZNxrjsHbWr3ZUgHrJZP
EcasOUFogI9o75JyTSnjNRa6vpHz6hXIwqHLJ4jPxYxofqt0jKsHR6FYvwgfS91iJIQGyiZI4FZy
wLiziMBMIkHP7S2iJQNrSKtfxSbFPeZIVYjxHncgIEU/4tluqhtdGx9U2TxVMXdgyBlOdEwlyEp+
GZYvvLSFOJytQ8XcRubwNg0HlDOPKYpUF1+Qap0pnCesxC9UYiAbmZivm9QqteMcgjeeJch8s7Zt
BT3kRW2OkrIxMTxyHUO61wt9IwDczg+pwoWDSinUiIB6O9PlcP9IeLBJ2hF04KsItd+qKY0bXxXA
kikhhWjI9DRNwdsxIjQcrv5ConaAgQm2iSH1K4zx2yiEkZRofzSzzV1zINxvQE3iuUkI0QAvqMq3
yJZVqHKWl+By6koOV4llqO8EXL7wUC6PIiFrrZK4H7EqSlTlF8C+zEMqQwGlpnhyUhjzB9YRMWJP
VUns28lWN+DSKsOwsxRhMw6IyxWouQZ6SvsSKxU46vYoRVxtRa27TVo+xmlOOZJ5AIzpTQXj5751
cPUlSOGaabjtcRyH2jldTCTspf45Ks5HmU2xh5Ct5DLtblbev1pN/wFJdDeN48pUlbdiiAxoyT2I
Xoov/KE24JP0+Yo8iFzq9yKxbl1jU5YRZ2dhdyRQKplEtvMaGy2O9pn24Le/Ol0G1Q1DFAcxHHdk
y/eGMD+nhn7SFZNbN2jxcyKPUcvWXcmsQxR574WRfMVw5FEVuGI6Xb4JwvFX6BsCLaB1I6GCgUvs
w2yeXmznl21KiETUmcWXtcOqbWMG2AwwwdcFXqwW3gjFFptzV9Qd+YZwK5X5OU8fweY5JDv9Hdfk
qi5DbT3ECjMxodBVjfK1pJrayj40AcBOgn5oF/AGdzo0J7m17iv5RUpTUi2duvUHmHuDjxleCgat
srpVINqPsEJ6b2h7xhdNnjLA6C3XYFTJ7Ku/k5M9I2kD6nCKS1XkrJRCmHwNfgipI618tLl5pSkr
244/Ryt8CclTjmOXrSQBGzB21HFvjc+FHqVrX92mOgnpnDpUalCDtYkPTKF3L0kezBFqZv5+zH/N
MesVLwRyJbVCpBW/OmkbU0Q6msnjMPD2NnD13pQ9Qw5htqQJG9LDISbRjuXAUP4sfTwykrC8tEG4
0TAS2TjjcCwT9XcqUbAbxpDfZ95Q1X6gSHokIV5sJDQqbsUdv3Yki7mhw63U980lHzcOFOBxJNyO
nqvy/CSAzlZQFlhRiZCS1Yobav9Sn1hIFH0WfnqSLQmoeVziLOQbpJ6iZhcC2HARLVluXaifvQZ2
Kn1UTCvfBoXyZinSzpoG4icOah6t/CwKUKfwuj/hzbwzou43lRpeJpDDkH2TZIUbLBSC6a4OsXC9
DrxNuRUpOMzfkcQg/RZ/8Le8+A4WyxHPKAWj80xYT44yHMcaGAmcObzktfpO1Pp7zj8LJMotShx1
K82Wy2E5nlJDhvoe5d0mipinyYz9y7J/4h5FBoKofn4cmus6GLd8jix4FwC+DffYCj0miip5OGBt
nygk9d2+8lEPfTrDc2Vrz8S2H6ysY7SJMNWYUJxhXU3pxDFNHKapPKJ8jQEv9yYiW2K9VY285lU2
1bdKQUuVoZkgYPur4OS5ea/dpDQhZKhrL4K8pRL0wsP9Z+apOMEpNPSHYDJ3SsoAXQ8w5ePpxAgA
0h5zWFuF3Vp1GkJjSMIErK5OGNzKLx68PpmfnsrKIRS3VGemZtbU08Q9tii6/BLWGDWMaoEfVP8A
gDTdoOG6xpY4kVag0E9KL3oatB6TwFM/k1tH7V55D3L73eqap0bmwkyMJ7wv7lUz9/QAn0IsgKGA
YyQ7Hpqau4WyLhTiu0aTX7rW+C1ZgrgySrdGw7sulgnGxLz/rSnSqJgQ+6q7JBUccB4AyOBmeLPy
6s+TV1sKThOkQpDap0Q1JwJ3zUdZDZvKkp7+j67zWm6UWdv2EVFFDruSULCSszyzQ9ljD7mhyXD0
/wWe9c5a71f/DiWgQQma7udOGZHEKycy+nVfMPBWLdgMAVcLo5hWFB5ScVNdWWZ2VwTNhzCRUETt
hCkl9KeqfXIy82jkdr3WlZYxlYB+r2JQPSSKsjHnfN7W03yk4ETRJ8WvKI/2GFfcVXG0VVPrM3Ir
6lQVKCBJqkQpxjt9LC+pTaBoJbND2RGZ2qqlDyv8PdVq6KI6Cd1W7CcpwHPSwH8LBMbBls9HOLbR
1YkFJOH+JBQNfydbi1aIHoPeeAwaJBRB8HsSyrNOlNBgF9Gzkv7EM1FYk75WQhU2Vq9fRrzHNkaj
/XLa5qB78VPRg6yjAPxsgvnHjrKfo9bdUoGumrQF3K8KvnPcX8a0PxcJ9LwgfGcI8U6warRyim5r
lePPtpx1eSoPciX3YAROBd7jOmw7xuZzpXLYgeJFG2OkNKvGOgHwOtWE6KdnkUiR1uKUZ8QpFdZj
7vYmCLryYwr7kyqxkPbEWacLNx131xSFu857TO5E48d9/BZnlbn+La3yl2VkH0FZwrXUi4cct8bG
yelc7Iq0JavBHu84id4PyI+H5YRWWyuP6IyedKWDnI7yF5XFfuyxJYzIBk0SlaJeKzquRjjnk2ls
VDBVPLhCtCCiX6vrZhoSkhLjdDuFzhEF5bttyp/ZNF07fL6A1ewzd8jNTnFrU9qNJwo4mG6406tk
7fQthGOFtKhkuiBeusO1dtpJy/At7A14/mjkUWZrV+fu6ia125PpgIs+NPDBbTFZ50uVhvc4OBRv
HOopK4MRHVexOBvZa2umGwJU76uoeYs6IPD5EpxGIqYglqjb0OZCQT9xmbJgR0X8LXCaC5Xba4BR
PrMEdGiZ1HxSiI6ZmT81kf4jH2yTiV7EsBY9levh8mQ2PBhF/LRQBUKVogzF43LPbOyJUO23skl+
Mft9RgXaHLDNJ1N5CjboXt6s8lSVwQ+GB/AxIoYoAYX6kwKQU2mErbSjlfpuru9hGVHWS0aDIYMM
yYdUToVTKhfmmrchp7Y7tc6WvGyxKSy7Z04/eNt8wopmMrN0L6qzKBQAAk7gu6nyi3nvakQLYcaB
ux8mBd1kjmUlIVnh4IZ3XdwzacQ5AWxfWZeJRWzxaO3GOtfulAwES6JEAIlwmKi5kYo8Q9uNoycP
yOPiVTWSwTRoRv6ojDWm8U5a75bV723Y0Cfcl3UWbBwkHBjxlzrPqoawcScvyDKY05+GN9eMMeMm
wMJ2hnEtvfFQOEjSETn9tKkjayb8U8dolT3fZztpDFRbM6DSh4k9U5vXKavqXccIvep5hnUVBci4
eSJf+L1tslnZxdNnUvqDqXXezgl+O2R2rsdMe4dHxrOmhu6WqGZIznH2Q2kxVC0MhvZ2r30FwuWm
YYSdB8GHkZjtmhKRu8E2wPQMTJxVwXey6ZZceRf385AtUo6RA4cvcH5Fnv6rq6Fvj3TCQRsccGLG
IJ2KVePpNy/F9NvalqNylvPbxTMCY9jQp3qc7z33Ff88bA8FyRKTWHdjcppU+zEvr2Vidqsk659E
CPqcue6hKk1Kms411VGTO+5nNViY+IfyfrSyh2SGDjwlp2w4VEdTDft1XRncER4p8KjK7sjHEBsZ
ygEMv9kwuO65rY2D6EwCdSxmb3sjjEzMJmB2qDaOBJpT4omaGg4OjWHlJ1Z5rZLubcjnoMUh6XaB
kf/u46k+NzhthJS3VYuZshF6PGBHA3zAMHwvUt/i0Tl74W+9NsBkK/LQXCacZewKusfkKe9fAyPG
XchljhaFRrhCYr0aGrwchmJYu17C3Nmx+hWY6i6JVe2WevTWeMcyu6XEMuTkQ2nx0WypvtideWGO
/Wyr+a3O3cxXKjOGaBG+4TGChN3Vd6iZ1DVED7rBmXToEDtE5ZAiVbuey55+pyNW1/mP9RltnRSC
Ia003RFkylH60QAL26qu/T6h5M97SpVBB7iChQoSdxD3vhmYwynkLrkic9epbWsomrpnLcMQUDWw
fOmKEloVBSur/EwTifeL6PfZSJ1ZyyzvoJuHJm/a1RgCTNUTxSfHSd9binw8bQplJSA91FkRHcKk
mwfQ+g8LicuKamWI3clQ3at5DrCiWx/FDD0FPyUVlrWWKoxdm1NNzRKabHUXIg1sGYw8BDZXpSgo
drYqupPu0qGvW8NRKX1PWLikj8Ae9pxY00oqfvHU9uBlXDA4I6S7KsKlguHdaqjS9kGSmb6piTea
DfmP1OXPoSXXWUvdZsBRQ+spazKWKg9JJ3H84IkQSTNYyzZWz02vbnPGlKvRQTkdTySWm+rVK01j
Z6qt3OIQeZhk4qzsVPiRTmDLFPJwCEOzPvbU21MXgnuSDq+2gGSqNi+gZvz/YoL6Q0U2iOvkLiso
qzNvxac2sYle6bZ4MeAiIUV8ahzwU1lRtC+NQUEUix9k5uX+1Bg8jPv6DYseX1jz+LNAGjd1Byul
J83i4lXYk7F39AI2s1mMd2Y9Y0IVdBriN+DwOWnFuDYjTxzthm9GXBZKbyLArikEcqMxzbKt1zyr
8rWjiWCN5YqAy4nqtUzWRLYJDKDmW/KaDbxFOnILG1llrU3TnPMU5Mkyk1tj89sGWmPvkziFwMRt
j8zntbL5xtLiLdETUYkJbbo1IBnb7W6WZ0EsTvMTVp/DMSweVEooXFFiFfCv+FFaY/ddV0z3eG+t
HLcEjXSgzoyyHLAe33bLYp2E3d5k4k68cE7EamuKHWCxgUfM1uvORUR4C1rZd9U2m8dcD/wuGW9G
j+qyc7qXOkDrCQ2o2gmCaOiim+sQTzRSfpukBFHWCT9Kw243jtvehWCoFA49HWOUcKRsbpef+Dfz
E43Jfae2CuHTLgqYziV2QyBMkCV8Wp0KnU7YSEvCpuBKtgLs1riRUP2XZ3Ns6G4GoR8wKikmhhUW
15xZap9DaL2r+u9umD6xniHcAqNwS95Pta3ijBNQhw7eMd/iaFO3t2qGggLIEPeaGpEJdQ+l7y49
GLNNik8SdX4dKT+8ynT9VqsIXIvT4gzy5/jZ5JKOZ4LpAHutVY2RDvMcxL2MWJnX7jD2Mdd4YqQb
HtuHxAjGOztQwTaY+pgCSo4TFsNWwQseHvJTo2TqtnLv8bhgYKiOr92g7adapSo8VC9NByJi981a
D0W9HnpPY6CYTXz68BzVzY/MBiIzfutdfO8y22cSzFOx6waoRkwH2gEAOvIUxuz7Ct34NSSPRCkI
sybcadPXymdVdD+MkFyvLDinLdxKs/3sXQr6ZUIJHnblc0NRgLw3D99fYVP8MF66gOlhgnuDj0Dn
XZnVa5EzHgeH6II8SR4Us8Q93xq55KayWBVQUTZax5zPmT3x61J8qUb/0XQqIxa732v0PbvZdLsv
sg+4G6RX4n4K3svMWHeqR75RwlUVJZRfrGwXYYEL2XCTKsk+Vwl0rgLjXtZeclfUXNuG3IT8yKux
9KAHAoJr0rP8qOn7S+n6BuzZjTuYpG207+NYXHnCJoyCjZVZIp+rCgEPpNyOySzYbZh3ENoGQX4q
PxNEVkwVkidd9YJ1JCm9RoUV84rCSRYW7VXYKHOVX9Ta+59KuAd9VbF2Mi9dDcw2DeKX48zeLCZT
o6qGWNfxr2jqtAu9qb7G88Ki+pbDpL1bNtmZJMqIykOZ2nzbeo6gCYZ9Dv0RTq5OX0qwuqt4uPhX
3bgpJf1wUGrPSRsnXAfqrcZeYqPpurMOjb1r29bGnLxbGEcmKjdq2kWd934VMJHJe3QQyaoaCnmQ
Q/3cOeW00xMj9rsquwxQxsCOQeeMKpM7bh6Cjd02xUd4AKsFiWMIRx+LSh+bCqrDvlHV7aUr3cdM
8IOKKVvlpVZdGq8pyfDeujz03RJPlgZ4A9exaxWMFPkpMzbR8NG3Gi7iDrB80mqvhg2zsKx/lhIn
FxRdDIVy36ucaw4itikns14zaPUDpIMdECueOXPQRv+VVOMmsLuG+MK7tGqHLcbfMBeDizeF59Bm
rsK0bJvqZbTulZR6jNbfaeQPMMgZvuhyMY9y3HvNqB5km1KGscPXbAT/NHkuhThIV8r4eyA/OAkM
7RJbRrdpRB5ulYxkBKm5vx0LjmbevA5NF6xMbJDXzqiunXqkfzamT3Nw95VBTHby27G5QKc8+yUH
tLWq0zD2UwgxEmN47I3ypUohUzRcXHr9jI7j6FUwfMIg8oO4wsWj1VeOZ/6aFScMxHEnqT3dWAe6
c9JhXmfgL34X2gcPys8dQsUXbY4ZD0sFtL3gB3DMzzpDbImOqKD4uh0CF1ObJHv2bHBq3SGjCC+Q
O7sYr50BemCZwY/oHgYKvco66Ce/1aHud9V5bNNsBy3jMHbBlbgQpC/UIlJtgKrjcM5wHG+5sL6q
aTibZntllIptcXRMA1pwdSoQguptarZc3fPoDBzlaieRyXC2zqmcGHtpNQdtIAc9H56UcdLOLVwg
HR7wtoj3ecUQt/GMLz012pWw65tSNBN1rpSHAb+bjjJTQnqq3OjYgKVRc3vXzaY5aYTFJpE7bpWm
8Tb1VKw9M+JqiR8ynBnWIX19Ue2wVTrAmeRRnqo6+v7yZ2YTJxYMBonTyldote+pmX40VTRx9eu7
XvK/mDHhheStb+2p/hkaFCGTZJbTJyBoBhlPeuGGaxOLMioMILYWP3NXdVuIT/Swd0mTvPD/Pzof
VVl5m5B6AWVaiv61p66UnmmVFX4N9fBY685XmTU3d6yfQCGCtZ4o+OQ7BGd5OErJgOmAqc3sHXBU
hdRg24SSTeSBu2rzSTLlV0GdncA4YpT2oQW9u5YCntiMZokGeT4ztWxD7M6hG2zMH+5GY9w53EEi
LHY5HXdgK29GG//G3ExQeZbDrlChtSF/j6ov4dQ3cqaoRoviKs2tFvDkpE/HXdnb52aH+7H40FMX
bvrgt24MpU41S3IZ0J2Wc/yMMkKwC7RPR/8C0HT9aPLOA5S0jdCwRoB6HUsVTq8X3Q3WpK2SODqX
hUJqpZGfbNRqqZD5rhkt1Yc2ZzG66NetsHdaP4S4jZWSCBb5qHNiHNa4/VPzrmJSGqLoJN0xQnjt
yYYefjeWyVdUyNl0qjkYQuF7k8pp2lRxGN4yCZsz0Mb+VZsi70hlYz3UZI+7Vqz5gyOeo7K6N1qC
ILCp5mPEmz6H6+pSLUfvbZ3tlKmQBC5fx6NKcJWRnvDUe4D+jenfUIJYDYAYA+FOMKd2slFKvy+v
zaRqR5F3214o4UamDMrKel8IjXErNeFYxPx7g/DdaDrHOR1QEEnhq2VzF7oEt4cqsQswjjRPqX0v
U5Ard2/ZUPlVVzMEaMJ7RWPQ34viMwTQkwlhlF6oxBtl1N/tRl5NtdnnXjb6jcZ4N2tSm3qQgVgo
w5El6O+b0PgozWNo0GuSE+gAh/324DgUpoXMvfO+yEh5p/hlSvcVBGU3EAOHpuVoMCmNQoYRQ6hf
Eaxco169xn0L20M7lGGWbzXKA3Zu3w+6N1N5GI6WkiDFEa5rWem3eoifYVgyHMWHymo6hBrCvojJ
eAqM5NGkT9m6TrtLq2nnldpdwJMcsei6LQDIiKb0k4RqJImdSVytdDkYG2iUrLkhg50SXkydUzVH
yx0X0W7stK3TNIxKKDZ6ZBasSiU7mUP1GSTdZ1qDVSTTSpOPmWxbbhokf0Hxpkf2ZzxYX21X4Nev
bww1K3eY34OXjRgrSGbtdvRBSRbAvhQVxTPlahTTc2Q5r4kz7FXdOMiIoarS6Cfsd5B7mHB0Wh6I
Vu22q9NvzVR8qZY8MLCG6Dxza0mesGr/UQlsA9MP0zDJYUsPFHUfbIdKXNYUtynwNtU4mbuo0V48
clil9H5E7cyIj6OT0kOkgGhHCkQ+nKyc3NNCp8Cduy8qLm5tUFwxPOpgXnVPsqMW04SIYQvHPiMc
I9AuKB9zhAwrbxpPovU28WSRokQTEJOTgU8KMKu7tdzq0bDy96omq0xRHbz2IaSp3bNnUl42PGQF
lvvUNxoDNmtDlwsCjUcCNFzzJSWgE7kJ9mKWUb0Ltd0osFQlqaFDrF9tzSEzFN/AhJp7Wwb7+ZEH
LnCbRGqtzEigTUfqE0jrQRr1xaoGdw3WyLSb0LqVIo37rLVrX8Dp6V2Yj0Nz1FvQ4BA4pVJ+4eRA
1CO11VVf4SAJL1V3+Gt78PIs05iXOgdK8PSNsVbyXJt2rda+5iolMFyRZkX6TkHYXXs2gxIGij1q
lRkGxE8qxnZCDUeKA4x+g/qndLVtW5mn1nHwQylJhkzpszG0cAoKmm1z7kuzOWtF3J4pQEzAer2y
hz7Sr2qlHA55bZaPiamkj0yr59fLhqJG/4hPEY9NO8ALMohCbV1Zar37s5uGytD5xBrK67IJOgA4
hGX++HuSpA8T+nF38K2pLh+pw8hH6GJPpYp5x7LJIN71Ij11/91gbpURYLrl00abvyeikI5Kv9eV
w9IOsvXwMEji6+ezLgu0JfsIQSWwNZ9s2VbbdbOGYWdh4/KfbVnsrjVMfa5LC7y7RtguCQVtK+2v
5tD9WTC3e3BN0d/9a7vJ2AArnR5A6z/tNWnjYmGewEn1y9/NGdFqlxCG0XLSZXtWjERPRdY9c5Ft
qcvgPiHT81kGEKeKsm/ullXbK9I5A27y4yFpn70qzI66pJYowr7lydG4D2QgrDPkN81aOMO5V+l8
l0PHyqvXIWS9w7KaZF6yQ9hgbr5PHAb9iaxCimbz21YZrnOp9t10eSvXK2+gLuZ5eac+JrJxCtyQ
ggTN+1bme6bTynpZjVGenntPf8mlwudQ1ashtfppOY/GkZQyKnlaTmQJSH1SeMF22dsk1nqE04uq
JiseloWVyWqbVtxaWGVF0bq1C7wu+rxeL7thNBcPvGG8r8hgphef2+TxFMG6AtT6e560HgfmA2JH
kULfNo0RXymxR9uiH7J7IPiZOVCWD1jUOZsijLvHFEvNTY2rwtNYSXsdoL55ZuxVrcPezl4bqm/c
d1Z/iyb87JzMct7EYIlVprTFT7MqvwiVRS5ZiZvbJfmvoRTIBhPjU0wQ2TO3+N0MjChyMBUQjmLd
qSUdx6TeBwMjmlV1oloFJTfHhca0E+gHRBMz3OloPRW7CCzkCyDiaDST/Mwq58GB4f8R98kPV0TV
u8qcgNFb7f3QwW5XaZKN27gMiUbxNPlAmDy+mplDFzQHLi/bwrREUjkpDH46KR+WHVqoOXQSQekv
q8uOKqY4lISZwnCHU323K8PBt6GYbZbVZj5B4eiu3w0ujnr/vAdZzwX0aXA0q5dFtJ4qR90qhoYL
8dxmOb8HJrgbpNV9f9Rlh6iDdidqMK2lyXL+QVHh+XcReH8h4bOhSN9PXUpcJBDolbSgfN9KKyES
tIzO3GaK3yhD8oSJQbyuNKv5mWfKRbfKPgQjfpjcIPotc+sdgrd3623dJQK5QTbbOxlVFU8eFVEY
R0fv3S2T1477P9fBxY3urQ+6N6vAyiWyfNQD/EFTOj0Ip7R/DLZerMOwnx49LS62np1jt5PX3R3s
fndHanNwJda03hgyVV9hFCYYJkX3Uk0fxaTrF6PMMVow7B5oAiywTSN54cIBKAqL9JIyddoZeC2c
09TMdq3EJSUTAFx52o/n1DKanSFgFQgT8L81tfystaO+w9kmPGuebu+4UZxTmiIEKOhwucvuBKST
XYm0f29YSfTAaIQhnebYv8LsDl8J+7NhHr6qm3B8XJrG1qRQlflP06Gr/9XUQOb8qJLxvesai963
TZ9gTyUnss92fYC3KW7LlDOWbRQ8d50s+8jviQvdlJUK6hf0D7lek6ycBJOvx1P/sCyIl3XWBnYS
22VVm9tpHUrc0CitXUnXRnB3Qi0bV5/woMdy+D4uSigqu3pQ3QGCf06k+WFURaUfrv99U3rY3qBT
Yjbo7gtSVOBY9oiB0SU8GLgKbyDtDP6yrS/c4IHRPRx9HDfBhGi3bHN6Y9OP2DMta30U5BcsyvbL
2nIi9GnePiE9Dzoz51gWlmkFBDdzD/3dBp+zAsq19UP7Tzvwj42Otd112VR6rsDSrdoXFRHqQ5Y1
G1XvYVdQQGm2SmLy3xEHGfmoEdFjKlNKLUuvrw6PBYgA80Zqk+n6e72WFQZ81HG/Wy6rGOdTapoX
f0+x7CissLnaQOp4TrvYwPT1VQtGdb8U7oWS8SG4MP8/G0PLVveKRol/OXBpuCyWHehQgYPng6ep
hD6eevYhnCegMqqMS0f95xrmEloLroE/qRrWgDxWca+XGFVYE3qcogVwNBzxJfTCe4hDhDeepJ6+
bM8d7wm7D/XJm4e7UiKLUaKW9qI4FiWuUNZI2nQwCukv29uIGVHfljdQHAdzooF41QToMreInNWi
XjnWDlfTannZjCSXiqHDytxSjsumKknZu6x/v1y2/t3feQjXslz5/a/ty+q/tlm6qx1ymfq9Sw2V
3KvxGOnjn4Wq1g9xy3edTPjieeRYb1qC+EAt0/InoN2nZZb2u+KI10bTmoNpG+bO1ZLI93ID1w88
4F/NQgM+Q+EhdJf+NNTwZaqy+EbiJaHGdJiwMhS/Nsaji8tWMCbGBlY4/Z8YLqOU+ddYYurZ1vpb
aNUqDNLCZcbeK3f9ba9rHbaiKtD9Su2NcB/kgql1g7TL1fP30tN+kE+uPGKYXRyFjs1g7EwQEoZ2
K/Myu3UqINqoZNpWQcL10w7WnCD321tXheWdJqtsqyIQOxRtmL+643igGCnetd4oUD0FwTGPuuQx
MMPfy9tNuss/KIfi6hR5dwlCUIZhPmD+HDAowbQSuIHCDs0ddpIfCZak52VhiKE9S7OFXmu5WBwo
zNIlBMmzocfmsFraoOWcX0LTRgNnHv+s/nOKpXlelrc8z4r931NnBrRgU+kav5VIA4ZhOuDb4l2W
NZEiQHM6bO+X1aSCxQI99dC79cUBEGwONRUQ2GFqvC6kUt3GDlw1Eab84Uzg1vGQ1e9Flt+gefS/
iGg+t4xHv+rORpIlQhLsi2lVuMgEVgoT+bkc7YXoW/IBhowbmrPcPkcn3qBTns3lCkfiMKdr5Som
Wnq3rP7dkWZKTg4yPMuOcvc1flU6YsQNDKlPrh1Jb1uXUHz7wa4PkdHeLWvLYmlize2WVTmri8w+
pF7WOA/xoCoH4aLrylGpM0vvMFHQEV9t4nn30qZSAnWdZdREK8uiDY/VX0zplbvvQ3QtW1d6aF2/
G/M/XTSSJazKch4QDHGSf97j+/g+yCuuLN6jhlJwHMqm364beNiPYZqLx2CecsRqBVfnn21u3Tab
lBIY1B0s4VCu6PeV6ronqSfVCS3LjTmx9awiq8JvzL4vawdL2QQ+ucOFeFp2Wrjab+CBlHu1hCfY
dEa5Ew5816wxwpc4KBy/7DBH0JMBHRXyTsJzOqRuQ24/TxksG68Ila8t+FrwJTqGpEbVWM855/Ih
yKanwTKiTZlkCIhgCjxRzfQHznVvWIb1NFUBhVNHZ4aJyI65Oabuhtkkq2WvY4B0jo0TnIDnMRiN
4+xS1nZ1cWCsAaFX8Yd08rtKJNZrZZQOmooQO5Apj2+lQgFhbuD875FgqTVFdTf6gC/yfaRNj7Uu
x1q/B1ui4u7I7LnPUChh4Bk/JEGAb5TWFEAkmbPrR1s/JjwjoMPkLYh2Upzo35rdmKvOxeT38Z00
NR6KjPi7WFWc52G2LMKPdyWl6e7qNpjGVT5nMLTOqJ2BOjMKl7huzZsEDP5zOS++2zWVWZBtofw5
YtnTjCMJyb0ZEEGIuB2M24eR2D7aRhs9lTaeFTFGb/6yuixoYDp2+8jIflYBYTz0t8GyjQaaSTmQ
Ckh/CLzWJJm2C4+2yKpzH/W5n+ZZ86rHya/lr9aM37HVR58J1yrF9JGgi/kYF6uiozkfkznUFKrE
rF8nY4YP+uDLFN/HCC/TVrqb/zlG2vBS0kwckVR5R60ZvSOQJ/hWrwNIyESE25RnQ0UaNrvEsuvf
LxkEGxuljbfZIPOWkAITHR+puquab4/LMznqY4gJw8pSXZZi3vB30WQxAcCwXp8nhLR+O5C4XseD
cSqEnvqxlSg3RPLXnqvw04q7e7PujRu6BQEsXv+fpkHeXpehqxkN96UX/2n6r7Oak0rGeiFTyojv
eiWMFzWoyuew+6+VuHvXOlv/3qN5/7Xn38eUXtnv6iqAhDLJjmTxWh14xqL4BxBVTX95mWoYAsTz
ovQSHCbdq4pv17FK5/na8lLgQauQqfq/W5d1nOGru8mgZO2Nyp2wwiOSEXOXARXfgcord8t2hO8U
T5eNWj64+CLPrQH9PLFaWrW21lr7pUG9bF1eLgvpWmBlTpusSpwz/rRf9oxa+LP1qug40s/fh9wa
+2ygMKflUtwHQhP3yytGoa8NYOrd3+1DEGp71wC4Xw7937awTf+0bfDuXeFx0GI77IbnZWFh9Ml1
lJu+I3O8S5oW7ffy8m+begTu+HebZbetWpi1dATLxNAMw2cF8/ejEI1KfXp+qSswvpZXy6IOeXZB
T4pWf7d1ujvK89/11J7SbZLjY7YcjMQRp6Z/nYdyJSBNXdt0Vy4Y2X+dg4GTsxbjoMKvKdFqYdfX
efE9RgbiPlQjcS+z0UEjHhgbb9Tz/96xbzoM/P5uLQ3D2YC0GpvlwGWBtbK4r/fV3HLZUPfww2yG
HDt0GjlJM7cJuPFMGIJcLatImYpdbeC0tKzqJpJRBa3maVmN7XjDA1J/Lj1dv09z83nZ3Md4tzYm
GXLJKMZbrQH1MoVwDstexVKvJGlODwRlm0+1mL5P7WVme+yTtsRPiYNAPEYfXyHmo/PH0jLcBAtL
MS49uUo3PSCZ5P9+WnP+tAzDoi1I0nD7+2mXU6Z82rzGoFmi0t8tTug5j4ttU4Twomez9G939NlP
/e+qrCOUaB4UmmXvsmMaMnr2ZT1TxY9My8R+WRtzeaSrROKTab6XMNZFFhjH93i7DZuaerY/1M4I
lSnK1wFGBZeCoRDRSYEF/FBhn7W0/j7QMSK409Kdcz3ie0up43v4ZiFTi/4hJf/ihIH8sVUG96bq
vP3oDaiOPO9edulLPW8WHjqbKgVOb9rUvQ2NkawpxMenZW9jJ2RijOlrqMGebkwidoZecW8VorGt
qJJhuxyl6z3lyDZJLp6Sea9Tclre0lU69YTTKwjg/FZBkgDkVkLZLatjOv6YyJ3Fw6oun+sw8Je3
9BqwMW0i+brtMv3VRDWWxu65yQwQD1VFXEyQ1ZmkbOfcSwvsJdHsAF6o+TSOmYnd0D+7BwUOw99D
pmka6USx2Ld4tBoWqpOoewqjtnsiaInSYQY5NAhZxfKGAJl+fP/bQmuDlz4xsvPSntSTemd0CC2X
1Wo+4Yzizudajumr3FrjKeLtPMPaNe1YXQeB3p4BAFT7SuFuVTHJbA07/Iwe2qgrPslwyuEJhnPW
gInadmpchP598mLZ9YdnKOIzDXToL7Z8M3RL+g3OhCeqkfa5nDRJBpLn/EwUuVmaShecT+9V93HK
yIYb1ZgniVX1j1Ppdavl/WxEillny/eghKqoyIHBmJJaxxpRpV/EtnuDOHBemjaJ/qNzVTSIuq3x
oajoLN+hCHq5dphH/ec7pMyhvr9DkTOmWr5DhWroJRbyA/putw1kam4zNZ32kAPyjY6xx8uy2lWp
2OiRqr+YTf1n7+SFxn+tqqku94BG+Ra1MziJoSSvKjnpG3VUqwtk+P4gtbTeY5uMj6gSZxsH37y3
cexuUKDN3259rDNl+mok3QQm5AmCco6evKC61NQzixbDhd4Q730uox1+WTn2d1lfnqjMERk1v/rX
aovJMzHDZrNmHkBrKfsRdQQx0EGT25dMM/xgUOITsJG7zqi7+st26epwgRA6i5NhFX7R9ERGhC1H
GF5M8Is3uN8n6A+GY5Kqpc3xeo6jnkwTLui8JpMQFk9Rjd87uyrS/KrqcCSYdyxNlr1epxdHAARc
9BMAKpzAtlkVWmeT+ubZnhfLapT19nEiXHJZW7YvLbQc/AjQx8GZWiRI3+dj+4KMo8jKtxGpN+vF
gB2l60uJ0f9THEKYrDV4FosRujPVL7bnpk/A6dH39jJz1q2m1z9x20Bt3n3iNs4zDPrLQ1iawT7E
OmjnRpl4SntAjkZRu0+jV9cYQLfvKq5NG2wctQvWqSSgtVm8HaRSv1aq9hJWaY+lDkFZo/BuVkKG
SqI56aktZf//qDuv5raxNlv/la6+PujZAPZGmJpvLpipHChb9g1KtmXknPHrzwO6v7ZEq6yZc3eq
XC4xiBBBcIf3XetZZICYI9T+0b9hj4EZO/NvsZX3F6bRWLdq/k8a6BZVfjtGoTUTxdpLJJjn+P/Q
WlYyrvbGxLLi5/Pbug43omHLdrzv+GtdgAp/DNt0e7x5fECE1TPYenX282k2Siq7ztNrzJvWbVJ6
9bXTacufT4Asw9IsGr/+fJnatMttM2HqO/7S8YG2DYdVnAQelgte6Hif3mQDYddhuj/e7HLP2mRh
gRpCkI3j+uqjw5buvHcRARxv1uMYrCHViN3xph3nDw3trhvMVN49DvVN3bTqYzH6GNjcO32I5CWt
CxD8vviODEtso6pgS3O87/hfGGb1BZ4rbMs8V0y5ufGmqtg3XfYJLTDWc9czVrpwort+zNSNNL60
1BYwzhBXsQdjhuV1fjCv8vhOyFCsBN2h9fG+Hw94xSdzNPTz4y1QiurGzb4cn368J1S62LNoffk6
UZILVBGNtq7srsNI2tSffDxUP16DzQVy7XL6hPnFWVYunemI1r8+D0AhvNf7n7c878et41g1QLn4
+Vj36tY/v3cc5P555vH36Dn190ZPr3oeAP955o/jzY/NwJ03fs8dfNSPfr/3+zG+xNkYX6rYu2vT
sduBY4kvf95//OnHfeVAw6xH2cDTf96dVYz0i+Pteuq+Jj7CfPIZLr1U5ZfHn47/1eUIU8VIWgLE
/v2Ap4tweHFb2uEuF356FvXkUP54mZ+v0NXauNajmd03v/7xv+NrsSjoFn/+8R///V9fh//0n/Ob
PBn9PPsDt+JNDk+r/teflv7nH8WPu/ff/vWnjbrRtVzpGKYQmEiVbvH416e7MPN5tv5/MtEEXjQU
7lcRGcr6PHgDfoV569WtqrIRDwpd98OIAY2fj5s16mLucG1YMU5xpBefvHnJHMzL6HReUGMzO7iU
/s7i41o7M7qOCQZ57fEpx/+ctHSWWYXet1xoYe+yUCEkINn4USyvqkmZP/5LJ/1KMrSe0RvmXENL
kleo8outpvvt4ufzjg/QcyNAMw9BJhchRVGV7crM6S9Vlg6Xx5/Mf36anwE5JWMZh+40YGty6Rn6
vgnb/LYIkdJ6cnxxy83EXgXuuPn9mVfu6Zm3pWlZ0nGV6diG6Tivz3yoRnR8fmh/q4hxvbSMNL/q
W5FckW4x/4x7u6a/Md9TrtVIMhmyjQF0yPzf33dHlQs2sKy9S43m5iqVQgG8GepbN7QrEArcN3iW
Qk4qugBX379vF231tUyqlvSZ4EOJXP86pBv+QRgfkrhpH0xMU3cxWu7jvU7bRJe6h8XweDPRaaoM
pgY8f/4dhfdg7Sd1hXm/VR/QWiTLyc6S8+OjWR6/eP2hePH6min2fVthtPR0Uk89rwHWUXeXVJ9/
f6Jd85cTbemC69yWjo7lS8rXJ7p1MocFq589UxHp4cVw/o5n2E9dTqoCZYGxD1re8Rz/fLjPwaLW
WXb243lB3eIUhiN6FsipuqCsgx825oJLrbElNHO+s3Nm/fDxR8+T84+28fezCmU9dyXrrtIv3D3M
KnPdOc301DSLsaYePhEQsxGp0e7bVDoH5ek3x8dTdjlUzI0CJ6dnXVXgjZd150xPXh0fBmrMB8aA
kxdMkB/cCddEaLgcErilkxpuOtsOLtq+uDzeAhI43vx9f3dDzjMEvq7IvEVnQn5E5mKuPPnzKfxq
I7Mfv2poslpNrE92eYTKIwAdAsI+HO6EVx7GQdcJeOuoJTnN/F587dG212OrxCcB/X+HWMj6cdMa
w6sMD+u96RASFOYqJTCV337rVedfr0xYCMdL4z9eDX/1cTj8mhdjFfpBc3Lzvw95yr//mn/nn+e8
/o3/vgy/VnmNSOC3z9o+51dP6XN9+qRXr8zR//7rVk/N06sb66wJm/G2fa7Gu+e6TZp/D+PzM/+n
D/7xfHyVw1g8/+vPr3lLW5RXg9OS/fn3Q/Owb0j7xXdofv2/H5zfwL/+fJi+PMdh3Tz9+kvPT3XD
tGH+pUuGLold7M8/+uf5PqX+cl1HKVY4Spgu7vM//8jgngX/+lOqvxR32K5uOTbOC5uHaiw6PGTa
f+mOwV3SIq7BMYT557/f9t+z14/P6+3ZjIO/mMxYGHNdgokTFvVxW6rjSPBiMgP3EgS0l4Md9H2H
9BqV3Rea4zwYnhqvXpyRNybO16P3fCiLt2rzhytHl8oUrwcVs+lcO5rncXPEV7zSVE7cVV+LgNBB
16XoQAsgOmStMYZ47RyDmASnSd+Zvecp4ufk/eOPMLA4KmQbfKb2yR9hiyH1q0xEO6+OtmHOJGlg
KfInxLQsWr/SbrqpkB29c1Tr+OZeH5cJi6HLFri0WRzOn8OL85wPed2XE6t2GQt3XOVea6G8jCvX
jveBwpK51EOYXvd+W+OwSXxP7ryk8O17Qwd9vHNpHfU0YXJMvkB4EvU1Uwon8JRZYX6twx7VPw68
iQyJbiKjFdoNYe3Qr2juXTfiIYXIPTlPXZdP5gVxBDW2ebNN9RWIiLw/nyyz+0CgCh5sjK5WcE5X
Dc+hsjtcnIE2huUq1Ci0o77M6PVNYCqgNrTJZJzlHUkoaSe9ahmipPW2epe7EN8pHUNJbMDm7Wyr
HsDihgI9ocNewMarpJP/5gvos1dTUMft3qtFA9NOVsMeEpwIt3nqj5BixIA903UtEmwQ9GBLz+28
pj1BVCEeI2fX5F7JdM9OYVpQG9EJ320N17uMeqCgSIzd4qb0OzteIBmMyyVDfDTtSlnnwTp3+hCz
bTA6kHGdNrLPRBpVzbWBUARPSByzroPPpI23OUGJTzQukIa5kW/inRl7C3KrC59nl8Sd/6VFeNxd
lmMkxu1k9pm7brj2kOv17G9x8BFmt9dw0PlLFbZDe+63bnPwCDe645KlB+9LvIRAUczGX8chu8ZF
O+bhJ6fMC/MarF/7eRC1gaM8b9xsH1E4kBs5uFhiaKiN2M6x2xR08ypHXxZ9pzBddm1C7haZdVZ1
aalkuJY9OGsJaSx0wVakqE1Xkgmr++Lrelvfw3akX8xFkawzzREXnhEjIAlglICyLqMQUkFb5wW1
3ChDwZAYJli+3Ap3ZT97tlFaNtqey1lQaAhzr17r2Ff2IwmJyVkxkJy1TJMYNWlrNMj4ZKUn/qp1
gjnDuwbk11k2YE6jQBW2hpmcNx+roiOtfag1B1MedgAaPIMSnbzPu3q6daNsyFdG03SgrTwTl+aW
7WQS7RN0Z/m+M7RpZnxyMT4MVmwm98PEQov4IsM5sGjoDx7apkdSNIfyqmsro1nC9Su8dR6Ecyx1
mxj1xwTMCgKVMJHerUn7DkPqQMbvwvTN2LrxI2ME8BtAbrl33TZlMaNXY8rF2RrZrRa6rraRXa5l
u8zwh9ve9zj7PvChdGWPWk06pjZVI2uaBCdQW3tBOHMgwnBFnamcxfQS13Bi4RbFGOXWM8jJhyrn
VOaw1vAd9SuJaSrYxCa2DEx5bgIlrBtFi126dq9M2/VvJ9l69h5YEXA6+rS+ONQNsLUlG8OgvSww
XWMARW53L4cGEGCZ+ijf85pO6wViBwDPk/KMlK89DC5XpJhoSupA1+iKFdSvoja1VQByFUFhiE22
l5P3dagQQTxSWGvwWJtlGtO+Hwg1oLriPNLq6PWtRzSdvhwyi16LZWMC3jU0fQZyXxN9uiLpsN8K
EgPM2UAubqqWpCctynWf6BdQj9s6zb3qJgkHnNYohRIflYljQQ1rorK/R0E2mo8ev6o+xlXBQlNF
2XgTq6S4dqfICShn1BLwcZLYT42r1x7O7UZFq6Cv6T5ouWFCeRO9qFapZwKd00DWGoj888q/4a+3
0l2cj1ACoSKm8ACa+hH7/L4pkOWttMTCIw7y+DG0IpL+tKFpjat+yI0Hu8xqcytw2eKSIo+p2saE
G0haeslNAuIvNYKxWiHmc8O9kGmjLw2qHgH6m15joxar7q50JRJoPQgcAUA8DfDUW7VABtKPkbFC
ws9uu2pcuyQCzTLs89gEQbUpy1GTazNtR23f04hstt6YfGtAyxkf9MAOvAvQKOXnri9oNxNOq+io
GwNcM6vplqjDDYQ0ieZclfqIRyerc/+iCUVjbahbleV6NMoCfrps8i3m1QS6IWV35yJHtIGWHBCW
d+66elJjLh+Ib0OTlz9aClTnBVsZF9COPpcITdW7607PpgFREFvc5VhPtbYi3WQSV1PFKJYs7Chs
cFU7jW1sc42P/IuXZIKCf9+Jj1y0HerKlvUHkIGqxAfrGNGHTrlglPJyKKabqCSU9toVpQ9lVLFv
Q1JfxPC2dAtZpKT6F92WYDRpmrlR+JkMLsO9REMGTiktELN8gKHgPrlcmhh4XTu9KDKty6/ZV/fj
Gp9UyM6kRQw24C8ydeZpRtfZim8l8ELp16E44WtzDc8Dk7vWaQooiKBwOmQkCm/srE6nTUvgMXnp
3sx7qXI9G5ZR4Pl8vVOr+1wyoteUsJ3ynnx1RlELdB5NxS41gTdSocHmntYEKjB5tNUql0HVoZOx
jaK+RFKJQdk3rQBLsiPgD+PJtvcOYBdoh8EMT6YfqJVL+NfY4zLySdHMJ35J+z23KyRgRYnDtCfa
YR2j36HhTR213OFNjM1Ni8cc2FkzolpPJxCmO5ulew/az6loQvgpa5Khkd0gFxnmCrqNdZS3Lrpk
6HCrCof/IxAB8dHy7OJzJxJYgCmQbdxInpmnq5hlz5OtnIxgkqwEUFAw7CuQE7IIdlNc4owQNePd
JW9D9Lu+40O7D1Q3wPQaCsdkLweKpwRJQtUVfodCaA2tgr2pmvAHwTCU4zawMhKpVgBTLA34am34
IGOnOkDXRPa0Ykju09FKI9pk4LCg9Md+1GKMcr0Wlhn6LyX91TA0gbXma2oVVNhdu3VJEoz0Tlob
FzsLcRmqLIk9pDIQKq60aILm6qCDFy2CZJZgVYvhG/b0gmR1o5CwEyf0DJuq7fuouIMJjcTyKW6j
jGoMSyrHNh+yvg7z6VZ6Etjxdc4VCEe0RXllafZMtsT2i4SioQKx8SJNB8KtBzTlVoOR4OksssYQ
V2arUkwrKfFZKyvzVQB9ycgnMCRJ1u07t9CqQ5+6rTrHw1Llm9IeyHSsUDnbG2LAw3wHBbMCBYoH
rO1vB3yYIOQ6q4bdQLmVSQgJk3Ne9ZP24NQlgq6kEdTpg74Nn3rVo1EP/XbKNs7oi3zDWwKWOmZD
DwialbMLOoem/qLRUV0sjQCJbDPI6aloIXQtUlj9ctmxnoMWbeW+vcm1rgA7aoaQkbQ8Z4YJ4RBk
24psEHldIIjV962IkGv5+ugEV7kdhrd8mXy3WtTGkMq7yaPUgicdVPi94AUoNlfkH/a7tOmadqWC
woMlxSxTgGEYxmA5UnyqU+pOdlodIAC1SPRj3aoePZmK6yrn1K4qsuaQpfoRK7DG7yYgNZTwTBME
AZbrrfT80T4n/62wVvhswNZS3cjZGoAMoGljyH66qiPsuftYlcl1AZ4A37IigItVXZ4BIA+CGtNj
KhQufscYg1WQx8K8SmG3d1toGnSdEkC6F13Tj+LboLruyo9NZyUaz38OkxhUGtegCL85fuHokHvt
6Nbte83bujVktZ1FYI8EmF+xCGQ0cwLE8QM5w+bHKQY7sAC7WWAAKmidXw5ZOtHQ6/I6wnEu5zpN
k+nWxrKH7IrQRi25bEYTIH2to6Ol5dxM5qqjIAUYk2VuZawdYRF0N0W1J++LUPjZMmz7BKqwXbWl
+MBH7MonSD/jZ7MFWbKo+3o0d1qb1u1elYEWwf7XU21vpg3oXMhT+P9Xk3Jz/MyFFZhQJRzP59SK
hmCUZWYzSNjQ+dkDnft9QoR1TzhlOk9DNmg+sFvkJyNhYiOno6O3k1QW2z52WyDg9dBF34ae0tlS
Ypoc9o2g4YFint7Jiuw1Vk7pqPArmhGBd0ojk3mlZ1GdPTb0YAmt6o3J35VaGEaEbbd6uAyxNakz
So2lgd67K+xvkRznFUrbyeLC0fLwTg7+ADa7sjXEVf0IkSExPWcx6OVkbhl7nGqlDH10r3tFMMOF
cksn2Bd6b/V7KFSMb72YJrmLUWGV62nAqLT8/Z7feF0sZ/NCsdYWptKVxS6NLMfX+946npwasK2/
g84Mb6MY7Ba/PNMjnmwz0OifTYUPUImFWccKzCoRfEwT2WJZmxvXSdHTpe+r3Kq2bN2G6snyKmGu
Etc02svBZzV15gX0HrxR1d+lncFSMxDZa6SYleb/S+3rf1bYui6es/umen5uLp+K/w+qW9RkXnyu
v1S3PkBvfGral/Ww42/8KG3ptviL2gafrqMradAc+XeBS7esv5TUbRupqKTio/8scGm6+ZegHuK6
SlqObtJI+afCpRm8oKK+77rCdkzL1eX/psSlv65mg86yTQY8U1B6M026BnNh6kXtZdSMuK3Kbnjo
l/qGiwewxuIrmRSbZgvW5DLYvjg3b9S5nDePZ5kWR7Mt+cs1XwjiH4u0Hh7wMjMhQQyV5rBvayJI
bHdYG3m3F0kAUxkEKPZoves/5D3mp6KYvo81G2eyuDToXGwAi0XZ9ds+iT/EBfg7tJOLwAOwK4zb
PEsfzcDpl7nMKY60ELst2qHLpnRCDCntU4diHtNAtxQhbcC4Il89Dp8zze7PSoEP1naab47OlFnY
iPMM1sNbF5sXPdL0kdIWHHzBmKo3RolyT6LZtL7CQIqWno5PVdXhborIsQJnSojAiKh8mmgLG75o
l/rkD0tSPVDJhqwunSCFky5RtHpd+2GM0TKO2Oaxfq5ZLKD36fCqMUubKwPBlmVUK5E4a2XjWR0x
y2Db11ogWX1L/K1+06dTvKAKhMjdcD94OlpkffgamPkNIp93hi99Lge+KNvNlw6XL7QJi2vZtcz5
o35x6bSRaQQgQfuH0GWzlJrLAWFYTrwQ/KLzBG62pXef3GTfNOqdQ58UZo9HJlKSa5+EKkecHtmy
o5LdlNY9AGnH77dw9Juh/Pz7K9WYW5Wv3550HY5CrI5jGNI6GZ2lZ8ADIaPgARVgtdSVly9zN2Zd
UxKr5Svjwqz6T0YtnnO80Modv9Niu2fUBR4l7Vv83d9zdyCnKsEBMzQgSDRn6Eh5xD0TFPJLZGJx
qGGbbMrRZ7eiDTQ7g0s1ysffv5F5IDl5I7Yu6LY6ujEPNvNg8vJzgmgusdqH5cPwtV+bF+EZXqv9
uBkv/GWxtX/0QF61QF52gN84bXMVW5iWyehkGeJkQMkGXyt8mF8PYwx1VCc2CGxdS/0m9KmnaEm6
J6DgTNLmaw2LEyC9FZiCbd0brMcKIEK5fxe35V4LMLcAjew6F0IAfj53rPK9pwVfG4Jj12pIHjtN
OrdVYYJc6W3rnbL03MZ7/fHzPhx6DzotbeIWTq7uCohU1MVj/iBxkmfJpvSz9TsfjPr1Orb5PGw+
GeZk4Zxexy6+DT0tmvIhDduISDTrhsBMuDuy3ul1BFjBowzZAxJHFm7EVbgEen1nm+6ho6S2n4Cy
rTWJwZSIv2dKUeQrT+SNho23BhyJyqaUa68kS9Dp1yJo7vxav801o9qbpflI7kRLCqK16RvvrCzA
9VRhtdFKInmr8rvBua4Lf5Vh4ljNDFqWzNkXKVvr0o8ZTf1OnRseO5twhEOhEYrUesXIWBfeWmlz
0KLkOmpjSQehVlsPSw0134h0N9hMi7AqLydCuM4al/AEzwnzfSLRp/TywGg7Xk5GKsEU0cBjr7ul
IbjNO+NCm8TdUHRfTQcVwRDdqSChJt4V9zjOqhVryHAJwwErlP3QpEOypLhXLQBpP8OYBe2Rl+Ai
pxToZ+HsFZ3hRTY4N5q0HuMagnRL5PiuitTZqCEG1qtELAsz/wJk1dsFil02KPwNVedhp7FJQtvn
Ul1uksvWU93CH7QWLywchSyCy1Kdw6N4AH11BE1md5rZXxmtdjsWJUI38Skak4+K4vku4XMhzxec
X27grbXGc8tz1HNZd18CGX7wXWfl+RmSwuFb3IYfBmN8sjLoJ6Ae6NxOF/VgMw9pj5Nokps+ipDe
Nx+ge3zVEr/aKOSNK+pSKRFF0TkFIB0JxkBptyBWpyQsARLAxxrXFbCWD8zLpP0Qj7O3Suu2SjTY
3AUdABpy2Iii5Dk2tHjVW2AQvBA98u+/CSfdL8ZzmzkE3xWLHUfyZXg9QoViUgJVdv4Q7Zt9etbt
0guSKnfR5e8P88ZiZ15zGO48ZZj0B09GQkUNlgSWMmOx42zTu37rr4ELHZhu98jpSGm8e+eAbwwi
rw54IocJo1REGlSrB4w0F2il1/oOFt9NsqAmsiIKHKLfe4PK3Bg9HbhYOzqOVAzDwjzuOl5My32Y
627dAnKfUltcTj7Bx1mYR186HMDMlugk2YzG504TlCvHb/eZF5H4PUTrgtyKhfBzHcoVgKQJMWmc
Os95lH62gJiuoVyHn4UpL8dc3VQpVd6QJiSeEuDxneMz78e1NAHZaNWF6nHmjR3fsDnSIaseOx0h
tEwe0jo5YGDA+GCj+KjuRerQZ/JZ5GRVH2+MXuEOHjQE9E4JRNKtbyPJXt/u9ewM2FjzMHXReeLX
E1gv5X2u9eDeDcdPViLag9mYd+QpPSXw1BqySfS8ueA6WMOb/DB4XNKOxWLPG1195UqGCNEjygxA
FbKlhhbVhfh2RSLELguNu9D3fGSqgbVz80ZuqYx+HHNSzmKHrLzuIguG7TS4q1LgUrG6ct/POZ2d
cG/qOju0ZQprBlv3wmwjAiQpKaK2uq86K7rWJ2/TCZvsC3KXRZlf6EZxRjbRBvkHcDdaOouusLZV
3Uyb3nYosEmyFCe731XSYJK0fMIYZryf2ffUNKPhNjPkLXxLGGFJcOc2xI/S8rpPFckvbqTdCS3f
aT7BnnVXiBsCNquNJA+Zdgv5DqVg52lE2YHCJkm5yEptv0LjkcqPQRluUkduioIMzUShn8ePBCd0
AnRT2qa2U5EMl6aeGZsYKvPjVEeEAggSCBuH4NkmoNYeKOcLEvvviVM8+vPkUqbJXUQb9bad8mY/
mgZ1aRnelxGjUuTp1C0IyorTmJIOCpUFhmR/I9qcD7MRNsVYH+rV1I4mmUjpFbVb5x0d1UkPfB6K
XNanyNfouOLePln1JbRCfB0B/kODFy2iuwb9ZFH0NrlUdwFZRCDX3zmiflIGOB4SHpKEjsNq9peV
Rp4gysp7O3wYz2ClL6BbreS+30Cv3EXvbL/0X1ccDLGU0E3BOGu4xsnqrOt9P9JiUrXl1t/1n9uH
9CG8FDfhfloPV9bO2LXnBEO+MwrOw/frpdSrg56KG1IPhGRZev5DvSZ4cw0Ickt44kZtrU2xrXfi
HS3FLxsT0+V0sqFmt83yjdXV6+mkIaQFjDaxI7Xwb31D7FAKUTyrF518tMZvVEG/pNOFhsv092/0
dBo7HlfpLutsaem/7KU1RSu/rUPz0Bvxx4zCo9PfuVnJnigGnjgsC7+4pIr2zkL1l1ltPizzmit5
y1LYp/KJaaIGKXKpH+jydSvnLNkEG7nHfLrW4f8tqu17V9FR3/PqE+WQyjZtk9KGThlLnlxGYmoT
CvbKOOQxYCgZfy9oz4N5zUkJrrTNUEBFAFTsrfWRkb2IR5JuAYDNb76ohw+dPW4dTZ0ptz3TshSM
8aBvCkT6VYbxPU9QyrGdXzZ2DHHXFyx5E7bLfXDm9Shk3CgGjQqYgvTCYQFmHkhK4jJmoRFZU0ud
1kne3mDa2QNa2ni0sgb69myNL6n3BVgNw3GtNOMRryS9BkVd7DaNyUzOiQLsZDBnK6CDbFuyfzoS
Bkn0yygIJPLT0MAlDj14IjF+K+OhGKmsW1mbXRFhuod+cuPq6Y6c1MuUIEiW8f69bmr6kryvD4lJ
vmrVpuRK0hDxG3lP6l4AfA4nYDaAwbcBIVV58FQm7AvDLAK7EWdnVszSsGlQYbCZvkx62k6FI7dh
zYa/qV1yosS4K1r6HQGZ2ZelUbCuMyYkDgWGo6pmwSsoXNDxqL7SGu33EZl5Q9XivgmhwVmTvTRE
/jGNrGozUaRfYNolpxR90DI3ZU9l27mZbEMupgZSy8xkrmtEjnMP3hFe+NFPbPhNWsjZpwK5DXHU
LKq0/RoFdn3XltmHYQiGBctoLgxFpEyFwIIekXhOpzFi2k0vY7u8SpnUFkYAK4zYufGsLdhOpISO
RGP6Gc8+WuxGP8iZiKu56qLxvC1gtXufvcWN5ZvnmSUidio+CwkuDa1pCdelSLzyqizfFbYWfPNU
1J0ZooaW2Dv5UqZ4Hoo2f4B2ezdUDS3IXtQQJFLCYWI+kajv5bZouwsu6S+6Be8xrCm29OgTNtSY
HrO5fD1G1lUkraeiyMqzDMo9z+47/NDZU6s7hxHX3bYaoieC6PfwyAn3Cf1HgyzhBWSpy3BwyYEa
aTd0yPoxY9+7ArnSOHiYrdjT+TA9NVlvSSDhGtaXrXRwkBR4qgezFlcEZKLkpz/dyVwyZvtnZpc9
qkGRDxgx3xuGeZliyYlKawYaQww15tXdxJetaEGSNqLeDQWZIG1YXButu9d6cyfEnBgOaWWB1u17
TkSlNqb3aYG5yirBExnG9VArxIUJSQ2Fuafuv0JX/L1LxVrXmnwhQmjiuGQuQGPvS++McPmgwH+u
BbdR2q1gXoMqtkp6lEM6QH1PC3oRjr9q3FrQw3HmuZ6QaiGDaRXWSr4zE82T98uJ6Dhs0dqWaHcl
ytCTiUFCcDMEKc2HvCXLFctHZrgbobsPYfORwMf3BubTlfjxcDYTkImqz2BGej0PuVUvWSblxiG7
aC7wDu/8CxTUa2OBcW3jvDP56G/MPmquJitQ2IqO9cnmJtUZ5ao+NQ7dptrHuyDcjh9g9bdXyax2
vzfPnZt64994wZYQYdwaC0yw7ywvTktmP97wzz/hZLtT9+y3jbowDgCqVtHUzE7KZ2OIDuS43P9+
rj06CX75LF+83ZOFmsooP8YDn2Wz0jfe2fCtVSv0PkvjKyEMi/IaWjq6fiQ477zH0y3d/B4ppQrd
4WRjcjiZ+mIRx4ZRO/pBaIodo65RuGaJ8c67e/so9AWkrXSSJuZL68UmTseo5nc95oduY266mxqY
yCJdFutqHR+grGJ1W9fvHPN0acgbswRJECybkNZyGb0+JIk6ZWiBwD2QRrrL+u9Gi2IfwO3v39np
+vr0KCeXiM+uTmP5pB+MkUmoCrfKdzYQkxcKKH1zN5F8/vsDvnFNWkI3DAFwia++e/IlRLkTacKc
9EOZwZ6ugvK877DEZkrf6VH1ToXhzXP44mAnHxsFUR1Fnq4f6oyeuEMUcxaKCxE5d79/U28eR5nU
bVnzIYI++ay6SqAOCgP9MJJiaxZo/IJlpFXvnLrTBqWaPyyJ2WEWP+uOa598xwraknHNjvjg9B1I
0NH+YrFnX+iO6s5G0j4WE2WwciQdNbe9+2aU16x/N1E8yiVhF96CTM5zhsdVKbHlmePSDgjXBix5
5k2lWNPwaM9/f15+2d8c/2KTlpkAbMrffHJiBquN8wmy+kGcCQC3C7Fun9FcfrZWaktMJtv9c7Fz
3tlwvDHyot4WOoMBzRA2ja+/Ob5t5qOdO9MhqmpGnaRqVmUR3fdKkfwQkxNktwWrj+iywSL2+zf8
xqFt7KQ2mzo2kOJ0IR7KbpTgJ1kdbSsqZxiXL+QGFeB75/WN8QiIKVsarjfT/mVrE0GN7xMz0Q8w
Zoozh2zeVQUlB6FUe0GsdQoSKoFn6opgXRsp4rFIPfT+SH0ikBeNRbi573TPv3/v82k9mQFsnT4W
jSApLHk64SG8axGo8yWINSg61y2pVNU7n6wxX+G/HoO6JAU1hxr9yegRyknlgxHP47AgauFM3ST7
4JO1xCK99RcBYVyQslYGdT3/EjTbdNZ8L6xFugcOsRYQvC/+929Z0lNRgjoB/oeTyWdiPsz7rJsO
RfUYYIfN4djC8fv9Qd7aP9uSXpFhMPNgtTi5nsfIMXp2BdPBd8wrbNPdyiZflK80vMu+8kj8CTBQ
hzjlFjAWv4MXbd8ZeWhi/3reKcQw8QlsVuDRXn+lCKdSvpqc8SBvxzUKvzWIIm053MYX5O5uxh0i
cK9+76Dzi55+2C8Parw+aEzUbm9Vx4NWe7jRl+XjtPQWYKpW7uGdc/zGtMTywWAIn9cTQj8ZWidd
xF4fW+MhCNOS8mZyX7swvMNMoyiIHHahdNoziOgWnR5sajEBjOlM4s9c74rG43cuBUJGG/lBacU7
nc+3rvmXf9o8hb9Ye1SV0+i2Zo+Hfhyo4aKV7D8axT4Be+Jr29+fhzePpbNYpWpCK/m0WO2WZuGg
hxoPTT6c48e5pqV3EbXAJXTvO9ux99bkbxyP4r9CPGEQX4m56PV7C3ArWCWCOpYfukF2j3WwUQCv
2TaTn4fKGqWk8c7C/I1P2hEMUnzGFEuMU5WPn+gVAFljPEzCd/D0wM+zUq3eqMI/Iwkhfucqfusd
MiNgI2Lq1nVzfvzFp6ehE6xpzI0HtlTnEfKyWVnJIIGzJBviLz2Qjneu5TfmIMQtfEdNE9K1Uubr
IwpllI0faANzEBDFTbPrN/Mc1L43LL0xJrw6zvz4i3eWuHlmB7QdDp5NnYvi8QNuSdAPS6oTfE3z
T5gd7P3vr89firN8PTmT85VpoAJDe/36oJOj+aHS7OFAZN56XFvL8jncpntrY3x571hvTTYo+ISJ
p43WMz3n18dyR524iUINh5ZV8ioIILBHQ1QBlWgY7gLi561gW+jigerEuEwGeRl5zXcvDeVaZ1xg
dx99IWPEx0Cbb8FERkuYtONmiJtmNYV6vPm/nJ3HcuNalkW/CBHwZgpDJ4mSkpSdIJTKFLz3+Ppe
yBq0RDHE6n6DGryslzC8uOacvdfO1e4Yke1EoWkmu37s9i07/Ku+E5InOWrU9c8v79zIV2RC4wzL
klk9Tz42RMLIc2NNPDLwPVphj2ktHo05A1StB08/X+vsD8VuWDWRS/HPqZDJ6HG5xJUsHnPsyXYR
pH+VPIByqDbazjT60BUM6w/n0FWuqzN1yVBnB6M9XLiLM3sSE2ETLjZOG8vh7etP2PfI9EE7iMfJ
LDhhxzr+sya4ismLMKmsLHHYnSW6HQU0SGFzt0IaKTkxrSLC2JUer1VekfEdl+E9zD/z//MJGSgN
EYday3HoZIQNESHoQPDnY+Mpz7MLVO81c4aX0VGfa6oSAsm+F2a/cyu5+emS1ompEC35EPQxl1yS
S4vRVb15867aLf4vJ3ASV/xtej//CMq5ieLzJU/GXViIZpH4xnzsU7O7Cxgwdux3SNva/kktuyd5
DDVSxgj1MFNlVYuNsDfQHTtVKfxF+CxdNRAuHVQ/L5T0d1M53RT1gOVA7gtX75U7AcAU9DF9cMpE
PChq8Joz9DBGYPsqdPEhrtojRh2PyDTR1XrCKWQlN4j+Tu8rAyDbz497/mnZ+cmAwixVPhlyKKID
VWik+ThJG1g7I+qMny/w72842Rfx/fJNLS0q+VuDygCf05TZPMKhTAy3SwbCVZrO+BOMU+GQhLgx
tK7zohrJ11x1/UpNlIcZfNiDGdMaDg3alHkNUSMAxbkWY+u6MsLKmftBvCFD7o18cjTtebOdx7Bc
Yag0iNzpekfJ5QuTxOmrUpfpAZ0N9TGEk1T7v36dMMsDpCrxeKyiwvFBzofSxcrNskn8/LJOr7H8
+adVKovxGxTY5I+Bpj+QXEdghYTJLNuUDZCughJVNXJmfgqIKq60dl8TRvDz77UsSd/uQCYJTmLn
jDv65CMXadtI8Gxw8cHJn9EwSqLoKnrpYnH0Cg7rP1+O93bmgjSeLJVLsqU6lW+gv+7UeMA22Jjy
TdujrUG9TGJ5R/N84IDmKaXxGz8cnlOdjotsQJ4O5zIibkjM1gHHkJ3vd2StTcLDiEtzr9Y+XXsL
gquaFSstqu60XhZdA/nyevLn4TCakgGJaSxobFh7WJVknJpG6hCEvs/hTNqVFZVbCAL5TV3Xsaf7
gelgOqQUHcixN+isqqXVvZPasI27/qob9HeWjFuUTqoTqvgJy0ow9qXWSksYLelrfdXbiZluyaV6
7Ki92GS1PVRKL3uWRoRSr2Y5AdnSY6ujS9UTqUXomT2xi35UYrwZswZuK+4H7IJBu0nlnpSeKv5o
m2La5IoPC9ZMntW4W5Tz1W2pyJj3UHc4ZkUgAIQvTYtW2tQfJg37g2Fl8g4OyO+hLCNbq4mShq4G
mbFlppI1zVMU63mO4kexn8rnIqdAZOngtnUx/Rsrwg5s/4uu8F/gnPwtpyg2gS6v2yEiFEWAOZv0
DFWBvpoTIaFYWWNiQnUeP4a6fMlksqRa2IZ5OB04kOgoRvRXAsMmRxGE67mZWL709mYUKcDO5vCi
DOxM6qS8DgpgsXMZ4ptTqMy2WTk5BB+Rn1jkDjSunZrMVBa0P7klvkiREi0yj3KjWxmcpzx8ajVp
nzZdvY0xBZACNkHRioiQHj/yIRY9swZ9I8SgVvIZpC0CKF2YgIwEhraNC3gdtppDhRP7ZtubCGuN
Ka0wJqkfSt/+/fmLWGbckw/QQv6IgACkAdPl8oF+mgKiNJzDKjT7Y9DpAVpf+QaYBMhaNfnz84XO
zGdsdnARSOjLNfm0+tO0cTgO2LqOcrjrk5CA+eLS8n1mMuEJFOZK+AecVE9Wl4EqsNRYSntsCVoi
6IwsjyHTb0KfgItKgU+YC0L/e1p+VgPvl2fQhrJR/g12K0vFStWQToz0PO0gSoY7SPeToxXTePvz
i/jWA18oESJTuqEvpT/t359/euVYPSyCzPvu3y5DWbFNd7Ibw9NtNn+rcCdfqAstR+CvvzC0BsVc
PBtsbr8pDLRWa3z6Pc1R0JWrTCWNyOh6svN0vHu1cN8TXGuHUXlhYj/7lEtnZzkkyMa3gZUYHcaP
wGw4jJBtdt2sl4YHQfEOy8jaci9qeU8V3stb/Xy9k0pAUzOtyKrWHHP8pNhBX+IqpdYWNA5MVwM2
eanfSPUA2AwyvZcY0e9WogodxGV/5RtQK+g4t7tSl1rXiDXBweIYPhQ9KLgqHt4izQgvDVf1zC1L
ECRQX+hAJVjrvn57kxFqYjXl9dGCcrAeFTYaBOKghVWLa62KRYIZVXp+xfisdka8anQOQmbVKk4m
+pB8sbXFKhRB1Rwf2PFAlKrGt8gSktuWJNpGG9BVEjPjtlTdxIRN7Bx2H0WIQGAABGZg93Z9TX/E
EHlDUMbklsB43cU8v+M0QqCyP38UPjkDOQEEjgjC96HMMTU1htpviHF50LtBs1MdY4AhRx9TnkK+
kaP6QRgxAoEb2GEy0ddNk34opKO4ou8/Qw+T7F6QnrvBfOmrQb1pm2krkZxua9Z4r5AzIKCo82Zs
sezUpIJcSb1300UqPGYSuzEctV4yy5xN8ho6YDzyIsqnOsi3ISmDXtwGb1Qs7gBbHOpcuzL7+UNj
INpVp36IMjkUExllJOrKN7hpn2j978UYp9tkikcdJbPv3/J9FmCoB0ICR5QF0XCbBgRcViGCWdXX
SVGsR92WiuZZ6XEwkL6arc24jjzZIg9rxLXtqWXfeVjLJW/wS/rxiv4nKQmzC8ndIq9TYXptSeBS
68TLZGD6DecfOy7H21hhDWRdc3Ldz4lJmOIV8dHmNsZNudJy67qzmChMoLmpLmCrD9izRVVmLukU
7oC+yJ7LGslGNcyrCr+yLc3LDfPCR2vA2xb46wAehtOxoO86oo7fxUYUt0BZx0s7re8bLXo+9GFo
MfBlfqt4K8qo+rPSlfQ8UX7b5Spe6VvNs9bFavh96etftokncxyfAhJ+SusyddiTzXKM4lAs+edI
huBO2tQb0ty9/0KSdu6hmLwh/KjYgrDCnXyxo9+YPsT8f1O37DAK1wT+2MYab/3qYiNj+f5Pn+rT
1U4ZN0koDyXKm5IptHetZ93JCTN5+M/llMIR3EuisG8HYCZR5fMVT95j2ecwXIDOUR4bHpdTN+FJ
LWGXrur2XnfMWgfHd3bhpHPux/t80eWlf1oP5djMfAEPA32wYKNsAE6u9FW7vlSy+lZ1OX24k+k2
72ARdQYPZ96gfl/Nm8VbYuwwj11cjb719v5zLcYk0kWQUKfbKi0bzbKrGShWx6bXnY/JLmcROqI8
6z2SJp1uQ2pY6owvFzYX1mkha7kyJj0Eb7jWDLw0X99mGJZhAI+kPEYiUA+Y0K+dRCrKoJcHPAzP
/+KfEgpNLoY09Gty+CyJGXyYrIgxmIlEoOowVNosQVbdzfd9XRwUYZ49C6kWNTqgQfSY7NTvybeS
h23km+t01NbiGGzHXD0KBnYC6Cn2HPnGppfHgy4R/RS39btKQQcLjHqdDMaD3Pn7SZj+phX17QJ8
BlFvnDXCBzVgiZBj666cEDvPffihy8nDZM13bS7vsYRcj0L8bCX9I8bxvRwZv9D93lrS9DxYKHlV
3/8TTcXKEHSSH3Wimn31xq9jZROGeb4Ke/9eVfVfQydfDyHYl8JSn/2k3+SCuKtqMsFbEU+ubzwG
4fiCm+pXKRGR0rUfuj49llXbUA2KrtXcjIl7yGNb6gA8zNH8EUf+ehzZ2BaIOZVBOmD2u+nmZj9N
AAeaieZy+jYN+AdL7apvsM8o4++oLt5H0DsxwZtuk8VrK+AgRSjXH5MUNTKBRmHTSpkER3+MnLFU
RqctlbsiJGZ9LDDs1WOD1atnm5BYrHpNse+AFjnGctdmg4hAJGQgjeU/tR8C1RwFElLLD6MJYPPV
wm06tAk/Y6OTICxx+CYxHQPfFRSJ6yY2apggbBKmVl1TNGH7jH0an71oeVOmv+RTDheiGe7rUd74
kZ/bfda/yvyRl6hW6Jip9hCP2i/u8FHp+YvZe/ZO2MxEhan3Yl/xCPH0uwVJ4Ba4GpHRYZZOAzlb
1XCj3crqmkNvCJ3bQExyUkzfNwgwKrsUjEdptFrXwh/ttHXA6j7AGxk74XFUMESaRc7xWvELm6op
KXJQEh64dcKnWVAdn+hoB79cuM2sxCcAzLBASCEPjNrsL3Q1wIGqHHg5682qzMvcATZiblS5JjYZ
6wGucdN47/XxigDX2NH6tN6po9xfaJaf+Yw1XWYCYY9k4K49maxiUtdiRIPVUW1DiwSL+U2F0xBZ
5joWrYvdxO+HMxYzVGZIhZBQfFs/e8kk7Qnzx3GGV1bUSN+l/DoS13JjIAQtDpXqr/ye1FGDINSm
Ink3SW6HqHpUtObXzzPY2Qf/dCsnq4FfNsOMLas6KklyFXXpEyAk5oHQxCemXpAKnFl5vjz2yUue
x3LqwYVWx3J6SoeQoD0YJ8DFkQtjSt0MNeEm5iXV/jc1GDP0l6suP8an9a7KhUqCcl4doe7fVXNy
nITuDar1VlNfA5WCPwhy4saZ7ea4c4ZW57CspJ7a5q+lKr1GkvFomNaFbv2l136ybACgjztT5Kas
YXKCEtOxxZeyzpQLp9+zI42TGrxDjfbH6cIILiI0NSOvjoYsk7VlXIEvu/95BP0rjZ7smzQOVPQT
F+3BNxMpwRUi8d1JRedg8PCrztsh3NSoXe45MbjSo7LrjoU7bfx94eLOjG0VttT255s4N7Q+38Py
vj/9yGXPtqCAZHzEzMhpRN/6plnYQmLtQktcqQLBk2LX3ati9fbzhb8XQTTk7soixwP4ytTx9cKh
JCDvEfXyWIvWY6mSYG/Ev8FDUl7qDRbVyPn5et8LSF+ud7pJTcFNUkyz2BI3CPDYdPwR63ZrKekl
Nd43bzDfDaRMqrbaUk6gfvv1yWKrB9G+fDdKozi1NSyBNzfkb1FmpVXTQalRCdlEGlu0wnU+LkrS
0P35Yb+1F/7dgwJMCfsL2QqnOh7dGKo+F/zymMw1Fqq6x2+vXGuBeEvqAdNURNIf7vIyN+6NadgO
Qr3vpO4jncurqYcfHSDtqof9RGmW7tqwVYNkVerdNmpITZ6EVRGpt2FteOmUP/5862fGBa1hjDRs
tdFEneqJB0LIZeb58piGnSsuX7eYrkervOYenaC40L07Myq+XO1kFu87TUqziFExCZYXSk9Ma6tC
/PPzI52Zs2jy6Pi3sfcr305jBWpozHAtQw9GUDJllC9Rn9Dwka0Lg/zClU4HeUXWM4F9HGaDOibo
4Y+F+62jyl5p6YUrUXRlGJ/MXgblOto/2CLRMS4/5KeZQ82JFtDitjiKwzzYsOw46Wnya+BPV7KY
Dc5cJTfANw/hmF4DpHptEultGMlwF0jfaw3rIR27xIlLqv1Zdph1EEUiiC8nEobMziJSC4r6Oe9A
j/d+pbuyBM6iJ1mBAktxRxDYNWLl6Ba4dezhvH3T2R+5MmgwwHmN3fkqjmIFfaQUM43F5soSBAwr
y7evatH7Pzedn0GRkMgBdnutu5PJbQVpdqSI8iEHwyHrZuoSUAqv0sYc3NIQG1vr2jdgO1eKWYdr
/mbDEUP9d0WsiDNoM062EQgTX+R1XlYNqvzEorlZsQNcyJmWJgeOKggffl/CzrDMW47vdioRE0C9
d9smtb7r+8l0rCruXFAJB/wt9Dn9isZKhQGDb5k0j2n+TY7qNvT1Tajlt/VAMFMgm9kG0AZQ+rR8
HmDVOZUIUUMvVVCFwGcHKGoFh2a7yYidFxf6UFuEO7HCvENimH9dqMKbEKq13SuVsJpG0pVR1ay6
YuKkEOArwRkp0o4NfJzxuMBLcpkX5kLklcXwV9cCPJpkRi+ZNk7bx3v+n5HdScrel7tfVYNQAt7q
byNWChpZ/kueKK1tifDNR/TFqwGclItQ+m/bG/dVKioOsRDNRk60JdvNevD1mZ56Ij1F4tQ79KjC
naII5jYNytupC7Nt3xedAyL+CLAzWvuwJ0iRVl6HxtD54tI7AudDt58qy9MsICN1Gt9CegtXw2QE
bmyFgbcISOyqGIh4nOIaPV6ZyBuK0ibp2epfHCxepoWV10ViepUPUmursvJi9GSv1jHdudkgTKmv
yIknNAjs7Gzso7jsXCxIv2Z9yrFaEaLcaJxZob1u9DTZzHl5F7RUgbLiCUwxbp26fsrb+QUkfQw/
diKvdO6vRT98H7PuoVALnKELQraqBvphlWFuYnKeXepJmaNUESl9o29b1ErtYWb4WVGKkjEkvTLN
rbu4nvclJKiuyA5IAT21jmmoJzJpN+3ojD6hKLFW3hqC5iZwOAdBEGxfjLdhpFeOAklvDzoZbvx0
JHfZdyy2n6NMQlGIebQWYIFVmgoSV23XdWG+B1OwaRCI0BqScLLW+zAx96oWqlsxp2BsKXxbGdms
d/2ggUJM1R0t7c3Y68W2gvJlG/M42h2KDerRPeFj4d+ZQmbWWANuqmRyQAr09piL75m2aAz615Fd
Fg3EJPVX5NdzXBLaOwuknN0Wrbaqw2hyB81sbgpgc85IrjjsdU8jfBmA20D1svKhV2oi0Uv4woie
hkaTRARTGP4fa0gDZw54DcQjqaCUWS+bBnhUMF63jVDv+sZ45cBO8k3gKX54zdr+otWQ1JMkazJO
swr4vZk87HSctuMoWDeJL0DaC6eXSJi2qZDcCwTska8cglcbJ21jDdACiYKW1xAXyDqNgw0GWsuJ
rcbLo+EusEqPiv1fgxMqQugrsddGL13ag6lSQ+TNm/hZx0q8HoxScNJpuCfaDCk1wMg5ix/9hXmf
UVLd1G2deoWIEiNslfQpMnVHrJXVPFo7qUN4jSVvhq+iKKsEykgwMV8p6isUugeNpy+gijqQb9fW
vODMBCVf+UUhfwSKCUNRrSSX8s9VqVkvGYVyu5yFEAFHf9/FmJ0UytJrVe9uc+z8b6Av8SXSjnIp
hRtu6gs9iEurvwfc+zcLAbeq0XDgpLPt06xwNcKYnEke6GRbU+NgWU+dKA1emLM4UuOzJ/Y5kF1G
NT1tK9iGKp1sOZWuTcxiXjTnT30HyE+uMs2N2qVtW1M0LC1G09TLB18o95VBEUXIuJjUlLuCrBoH
TMOOVKmjAg4Or1vIfLcYIHyzvFOa6bfYqH9EKROcKYt7V2VFtBPqa25eBQ8WEWYwBXsI5DLwOe6w
Wbz0BfM8FQlLRYuaRfpvE5ou2DbfAwCJKUCcFU+oADzKtal4qYwXFL9iRmRdvUtnxNCG0T2HKUtv
DN/fFerq1RoJtNLM7E5NGt/Ni4hPP67vWl1bBxq5WQnBPArTV9IWMq3jNvayrqY1LRtPviSTVQSX
QypupqF5biJ/cGK9vVRzl88crr5sHU56YAMfrBgqTXFUyIMr/WaVlnTpgTUzOtSrkhy0OI3uuyg7
wMpwyNFa6nhrqWIUUDpazRWiGOg3Y7HOTJ3bfWeudpJo/pXHFCEMRb2lgX9hw3NuW89N065FPI1+
8dSRUHUZ7YeqKqg5C+9Kbku/1RfLifCk9pAaHYbdhfPhuSq3AZZMwxWFHZl0jJMdVsKc0WvsG+M+
9OIY9U5ALVZpVlIKIouI21ZhtgUkwDixF4LMGApLlcyhubr+eQt7rk1qaBpFFw3xukTd4+u9wHcI
pbYN2CgPkVcrgiOxF6llY0vIMFyJ0g0Ki8HJe+kaGcbnLofAOpfFhVPj2fsA/0G1mhQBi/701/sI
ZSHLpWEujvUEx4f1RK9KF1QyqWQlXaxkHc26M0yCW0YkovnVJk5i9pXShdFwZqO9MA0sCiTG0hRV
vt6GBU0xgEhKDm9TrIl3cZTuMWrm7dRsf37xZw4oaGUtQhuAci1Uo68Xyn0JCLe4BGT07XWuNB7x
mfZApfXny3A85S/6up3HqaYiSaA7BZxLPXkisuGGoWBxYJXAOKw08ITFvvA6kUD7fCXVINHqIPvd
9DhxUo2WHWEGtAgEMOQFrdMsn027rYZfRhYyLc2muUHkw08g4CefshYhsfE+doW/yv1ZfSFf9V3N
YvYaOublPs7NdR+OijO11p0WaaUjJGweLGkn991tVosJtPTQdM3IIP8QNtoqGhqWHiCjuTDvk5DB
r4jRw1j6N4E6byJBpj0da4dkqkebFWU7c0hGqAJNIzPUV3nIAlfUOFHqSdvbGsG89sgm2R5rv8eF
3c4HTU6ybSmAE2/1SnZjoQX8hEIDamcXvGPKrYCWUF+/XTqmc0hCc5ENv5RZTLdSG6OKVYdbqv7E
Q3f5iKqJfOpMux5amZ5KOa8iiZ5FaFyP6vgkSf5e7avaI50dbKcll44S9yy12ayt5Ej8S9vwUbdI
xwuDVdAqCpoR1D6Mz9ewFH+NnJrWbRqSrj34t4YC/1q/juXriiJ/1Dh9u0YpNW2isnnFyBXZczHe
I+96ydTk94VR9P3wrotA65b5QZagH57MWCkqHcrtZUo1CayfbbyXRzQ6TnLTcza0ibmQNFvZKV65
Th3l+PPFv+tHuDZsMRl5EGzO0/NogU26DoeQT1JSbSv4HSgGzud7NeP4a/4K/GH18/XOfjGfL3iy
iuWmIAcY49JjMt5O/W9Lb3dVEHgCGwma5UAQ2KsFM57dyfv5yt/nhOVJqRouVsLFSPh1Tuh9eKWJ
YCXHAOEY3gHG7+jMdXPhMv/8MqdTwufrLJPgpxP+1AVJBWotQdpJJECEfFd9EZM7X9NWaUfXp0/o
4oR/jEqbvCxkVMK0mmTgXVllXaEXsdMRTJ/YXChunR1knx7/ZJAFsVEpIHCTo1XfL30fTWztun+D
7EY/rr7wEs69a0PGqglXFKHAqfYF5KA/N5yOjliUwXdNblYWECYuhbydHUzISgHXsseQ6MZ+fdca
qsXUVLTkKJGp0s7TVulS2lIj7NqHLL2XUXBM8dMSLvnzWDqzoOqsK4ZEUI64XHvZq336kedyTqy2
kJKjNomqXZLgXLLTqOJpnXEKrsf+Kc4ScCvhltCYbRLh0ZP7p1QsL1Tizn2+BiJ6Ukp0rPan0ohh
graiywVdBkMqbaEUPUJbKF4xF0IvS8PXTpXXF559ebbTAb6QiQClUZv7tsFiZ02QDK3nozTVntQC
0iHDRQpEN6j611lJXqQYEN84XI+tfw288m228nso9Eh2ugvj7EzXH+UbJ/ulYqugal8G4qffQZd6
wZqlIT76pIkEUKxtMt5uhoHk2lrj9Fe8o0zlLBNuBIIqjO7l//4uWP11U0fOTffwtO7qZ0MrGMGQ
HMNt705e7gY7K7PxBzqmDYb0IX245Cn4XkDUv1zxpPaaBmKLDLBP2FC322atb1sv3PwXYph/MX0n
P7MqM1Gapra4NE6/4TxQpDqZ+La0KTiY2Xhv1MmvrDf2Q2lsLVi9tpWmSGXVNzMiMk7DGkyFvFrr
ne/VrbVLEWxpDTTZirRiJXodkzK1Bd9/h80GUL7c6Vr+J0IuRmUfLFFmZKu4g0avFsUmV7Gmqd2H
nCQfSaQEJBT4d408X6M132ZC5aWacgtlvqbgo2hXSj/03qTX95VcvGTmDGvBNF9R9R16sVmrPZNP
xY4zl7SnrDfXYQsrqJeT26LsP5KhuanndNMb0WtFZc7GTBOCVoFXlJFwsarJXqRCUkfEOEaHhuAJ
5Lv5Rp4b/vUY/YJXSB44EdN71QjvRhRldieYt4PaLfyg/Pcoc5gGcVfaQ1x/WLnlOy34XXZ9Kttg
iKLzAMPHB3pYZdVRkLP7Mu6etbS7t+TsqR+zXyOhNg4Yn02WhPukbv7kifmqCtlLFUkCu/jCvDfT
7ADxR3P7PE29oBrpa08UiwYqHUWE5KLS8z+0xo90c6qNlmoFBd9wr4bWay01h1HqP6ywxB7/PEba
W00GJjG7qJKJbB2cam5EYp2ylVbB5prT63lS6mdVhv6rDzO7BjO6EkNh23VhCtky1ZyyNpuNIkxX
SUQPZbDk6arAjbDySSxawil9T7DC9zyBa1fjSiE2I9uLApVqJAM42kzpmYSdmlJPrIKaM2PH8BF/
lGr6kcTCgZPt5HCIIRkiiPd9Lr3OBI0PYjzzirObKcT8An50Tz3qvWmTrT6ON0proMGzpHjLjvYN
B7y5EmN4sFMIgUnzH1Sz3qjKQC92KD5kJXpOwxaiv1WPq8iYrwqJE3MgK8/EgyKW0oRkpRAMElrB
Pp7YaQ76bS1b77k5ZquoNWWbJt6fMVWtCweOcx+/gj4Ni/+Cxzg1VKQTfImgjf734/8vlXDLunn6
7TOdclbE+4fhcLmPT9Nq1MBdytFUI+9b/I1YZDaWN6wkr7i9ZKY890hMnBxNF0bkN1l3l3GKj4Qw
ZgZddFs4IFbNtr1ICjuzaLFKyijhVbTw8ql7kpR1RjUBdgfMvwQ1UUu85H46owozSONkHeaUzabk
9KXVInpc3D7hsV3NK9mr1vUTVd4FcKyuFlFY5MY3IIgurEDf358hk6nCYRdWCn33k58qgXrYliSf
HGp51FB2IYVKp2YlNzK1lbw/qGnFltKP9qGMvbsSy9s4AAhnjK3pEelAQbPkCKSyc0mjXNmoi1mt
AieZL5/EhXv9floGCaxjotfxfBrfyhCjVjaEK1TGIfT7l0kqVxJf8gi3RuGIbmYZJsml4Ni0u3w8
Xrr29z0pVZj/lGFAKHwb0xkBXCS6+NpBlePY5fd7TBT0RnlalBB2g1uJLNAiJUu8GTe+FKV7IVb7
fTSrDV2N2YIRaqiOWnNwyMZAo+5WL7DJ1I4bJlFjaW34+Z4cayjSlr8heu6xGEbTLWXxKo8AvaXz
ANoqu0K68MucCfCCu0VvVgi2lVFctzFZC4WqvFoK4VxV6ZVyL4MTl51WlytXZMp1sKUI7lSJvV0q
SraxxrindkR1E+Han5YjvSuh1HWbekLXI/qvUUYbqpenX2NCUVkgZbU0yl22dCQaM/irQmyme0HM
UiyWGVE/5pvEEd/G56HY2NMaB1uJYs+68YjF5gEYw63Fnt6Nc+KDxMp89rPWa4hvG9kHwqpcB/7S
99Z63QmiajWXcvowpsGrZGZ7BUiw1kAkNyL9WidlmhB5xWvq+KUbIHmSfbhfsCVqWT5llrgmaAxQ
qCiDUdOP+VC8GZNyh7cQGbjEiGFFo25O+s0ktnQmc8CtF0bL9+kCM4VGO93Cpce5/OS01MQlXQid
Pa5x0O/9de4K+bb6a3nKenBF10pIgnP+r8wqrrIIqsk+WMqXdIe/TrpZXSCLkKP4ONJzdEwt3Eij
vkVH0FKQHoJLE8e5R6RIxsqFL14nFeLr5epunKK+GaPjME+rQIvZrmuuoorH3oTM5lelLQ3k6HQ5
PibrfiTXTUFJSpPkjtyTC+9bWXatXxccU6RQusDQWAzYS3+9GeaErMErGYAmEKhcBZ5REGYsje2v
zFCqrRE09Soc5l9lI/ZXgW5gOBH8Cviekm/aWpUxmlX5euS044aC3rwM5BW/aaaFisPEYju1WnFt
koG9I2uqcFqlzPbGXBXkCArd89gvaVly3u1pslc3XbxkN/iZ+FxKjfZMRA3iwp/H1/dC6PK4bE0p
ykrftQ2C0JZylYbhMTHGLdNR4nJkfDeKfPR6PugLb/f7zMfVdEYXwBzwFqf1JWk0/CEUebkyPWYb
qchmDGXkSu3F2sf3Cf7rlU6LOywjPLAZHP0bc6c9mdtoi8juiQjJCy/w/CNpGDIRUcIpODn3ZVnU
jjpz51Fg1pN7zRbbo5hfWK8uXeSkkqOwvR+BtwfHaiQLlga4ngquLr/9PBbO1BKWl/a/z3Iy1+QE
6UgDwUjHlJy3VX0HptUxPMDRjyVw9f8CjnemKfP1iic/k+wTDJeVDIiF6WYQKMzxyyGvmw2ekHiC
6/9/BiCqRVR/i3b9tMgo9aNRTrQWj618NxTXNfk/PYECF97j9wmNHZ5isMVjK/kdRSZYcSjPQx4c
pVmJECG0vEojPc4gx12Nvh5N/L52WnN8jIR83vVTxNEzUYMrkwYV1p4sdFVyMy/c1rlP3cChR4IH
J2mWkq8zW6AMxWikcXAkhJWcmCZI7MRvSZjtCCCULmLHlonydCKF+iAux3bD+IYr0oOijy2Spg5k
MzrovB1SvVaQWK8nl0X7qrqgsf3GelRxAH6+3jKxfzopaENHlhY67kO/mp+xPZH9K7mRRw9107nW
Dr12602r2ROv6920uXT5f+DKnx73ZN2o8ygx44bwt5gv9VpILU5nCl19taW5qAQgg6QiNpBI9E91
7d8VXQd/zcTrYHZDcTP3yt/WqHMnmwbVC6bwrg6RgKmBpaxkwhE2MgMuoMaAx3tquqK1KymbtnGb
3OiNucfb7g4+z1ZXmWsV0HJTva6fgyISLgyiM6rir695GfufXvMkhn5IJY7X/G6uVce6mjdI4YTc
7Z38sbTbPTcg2GQ+FN7PX9XZ4ftpPJ1MtELfSi3WGsYTZDfswzTNOUJkinJhQj9zHaQXqHo5GrAB
Oi2kTZaYR0QCC4cgS96arnmMNGJjawp3vdAcf36mZUI9GTRcC4IO2x4ktKcHNb0JsyrlEH8YiLgE
eULQU1EdzamFE5hNh2K0LnwlZxYSiW2kiJjRMhXCHr/+eu1k9UlvjMIhNBObQBIiVp3Qf/z5qc40
vk0alNCBlmRSDRDf16t0xdylMTl4fPrZm7JC4Ba7GStJ66FNpu33gGbLuXDN5fM+fZWcmPFjGzAe
vs9u+aBhXg2Eg3YrO0Q+4gNZR4sM28HCX66FC7/cuVFC8WMp6i3/c+oBb7SGPJFZ9w9JVO6lHCXk
TBI0Z1jheqL5euGrWz6q04f7fLXlbj59dFgsIWcIkn9QUgI78+k5kv6vDFemTwmwnCJZqrn8aie/
WdCoQSNXig/AYLxW/4e982iOHEmz7V9pqz1qoMWz6V4EQpNMiiCZYgOjSmgtHb/+HeRUd5GIGMZU
z3ZWZWXMTCcAh8P9++49tyASMzbPPaOTNw0dHiFVGqEY9uxcIcJR0ntVeAdxW//0t+mecxPgJYuq
Jt7G4ILc+ksUqNfnvvonb9+f4855Ox7cip7b6x2UTr83G3mrYjU7s2ycerNQjf/z2uZM1VRoXuqM
o3egn+0Nt6L5Jtu3Z+b4ueuYfeKsfjRiP2Ma0JpEiKm6fFSXkbFxTBDKtMbJnl6mdCzPPbfp2R9N
v3fXNpsbMlpC1fN4blNGzOSxZZOyyC5Gl7TcTbE552k4dyun2/ButnfFdE6pGU6iCO6jgNWypeLd
fX4zT8xFEgNVmzofHasjjmudtM5AadU7YENaa+3FqBWc6T13IPXk3xnJnKCcE/F63u4d/TLP2oqR
iLNGTYgOfmFVfMz1QN4rwTnQxonin00LHQ82vSiZBK3ZNq8QEcsWeWIH7yq4NDfyql7g55VoRIKE
82+UVbwm/uoM/OG49ofkBMMyAWdTn2ZepVDQTmiW6Hizy+Ab8eVviCJ9mi7mtTZK0YoIuLc2oOcR
4mL8/O6emCxQ6DhKkvsI6WK+EJeh7ltGE3oHy3gZ1IdE+66fNUifHAPcEw2+qdE6x0CHud+DOqBk
O1Dpdwd1MbE0yBGM3Jj+mgzzdzWWi/NnS4BBx2+eCiAZYtHU2gVo9fFVSEmFHkdK4weH2brCm8i+
Ns5/goqwlpLjfAVjpLuoXBS3btpgXdbJcFFmyi4BxLCYyE4wgFoSy6O4c40Ycmai+EtDxGiUlbto
NKhzRfHG7sx+BZGxWtPmKlcFaXVXQ6ry9e7TYBU74kI2pYcKqi4qzmaVafEdQbQ/u1bzyFwOfvA9
viH4+cLU+m+20F8LPKLEl18LOAsiKi8SK3aNEAF8LcCQ58Fj16iXKeqdVNgr3SPzR8vqaz2kxgeZ
p6RnZl7UYvjmjKXqhjIisDrHP5Lc9lrosl3SXeahBptgGPa2VEhXmsAUIw/KD3J5L33P+hkOcrAz
gN3BlVTj5aj7V1bVdcsyo4jq9536nW6N/5yyzmwQ29ItBX/xVEQ1mP9AfxKJTS0mQ7NeQgYkUcd4
sPMeGpM6PDVGIBZVjQVZdsjJbgBpRIP0Ss3bXyUJqk9Dz7d+buAxzYJdE/Yrs0LVmGGY2eR61xFq
WUurzg9e5Ep+CCP9pvDwMae+dZk1EuySxIbPUZj7Oot+ZX7WMSCZ2uczmTrUdEe53A9K4S+Gnuzh
pOCAbsIeEgqLpTSqrw554fuWPI4rlTCnHfHedDIMNb0hk/FHVZZ7qeHUwaoHpF3LaNvV5ffGQfQV
iRrfmjGMrhJCTVL9Nl/aJOOsx8p+GhuSORQ7jpeqLkiMU+pgleVJv4Ppo21aeXjl1yT6wbmqg7y5
TbrwC0qf70OVoDQTNpW0dK/IwaaxCmwLbUPhl7PNd5GXy6pLDl0e3iNeJhcFH6ILPVkskNIunap6
HgZErD2EJls8xOPor6tyvNNwOi2CgUZdXSovyPxxZA3q9WgOZPFF35WKuLzS5Bmk+VBse6i5azMn
K8nWKhuZf56ukpqbnpAwvTCEuCSDuyeciiJ6VgqEwpWhLHw5QsI79m9BXOkLyzMUbDlmuyB6Nb0I
smkqg+FaB2nxZUh4R2qKf0lNHLoalWsOgNl6UAwkXJHn042NtIUWNpYH4ENO9zQN46t+6F49gCGL
zM7ahR533SZtkN04wh42pREZ64C3nozsMVhm9J4hS6ebwIi9J9/sq5uwqoeVkwDaCcpEWTcak9yJ
RLRFmWsuVL109ojY6J/g3lmkCh1MfRDRBs9Zs0g7ugdEpJO/Mhj1tg8Uzsf54NkuOLJhkzpIjRGA
t9s6UkuXHkq/amlP7HInG5dmwJhSzyBaGRjfRtnLlokgtJKo1vq6lcNoTTLh6xSF7TYo80FKVSp3
Uh1WpAV2S/Lu6qUn+NWs3lfp6uYdjEAQd7luM9O1QVv0svng9MpbJIc/yLkmI9sXHFgAWrreoOLG
UDp7NyLjXuM2kRHF18SQjQGcLrN5ELgsFr3ySCjXY9j6D4mCw3+gl7rGnU7kSGp/kb32kIThU641
a8mhgT44drAM++ZH50E/QXq4qHrvyS5JQOS2uJLjvQ0ZmacVRnZRoVk1veC+DloABKPc0mw2G8xG
0R4HE/1JkAQirR6xLtDRinEe2AOij8DKu1Wj09gQGv2uihxFPZJSqjCGWIcsIEuVvt1V1yTEa/bF
mwxd8SqW23Eb2Ub53ZcasUjC2t4o0FweAsfZ+SN6Sy0dnAezd0IM/cFNJAirU6SYeDULCvuL4pgt
DmO/3xHc+hBNxoTaof9m4ulZRBm3Vo3amyyQ1pURXsstUBrf7u9pLnbwe9J8Qyx5+eggs1j1TgS/
oNo3rWTeWMKLv4g0tu/0QoU2oOfVOqkH9AalhOxTD/ZM5fxJKi3qHCm1ptbzKHZIcFdlSThX4APG
DgdwN2z7DNeHiPPELTs//KpHVropZY3EGr1OV3Wv4wqyxoVGFOpCIJ1DoQEaoOSh9glRul7Us8Np
Htu41En8RSEZxD1CeYk1Fdr6IPX9LX7UdS1LN05lt4gYmZgKZZq1ycmKFo980fhyvLSyCgBRVpwz
KZ7ckuHlnHqjCHPZnH38iie+zZdPlexDMm3IXPlRXdWbaI0CHmLtciJ+/g8OxKe2Du8Hne2iS8fM
m0IwqH4bP5n7duMtq4vs0G2J3SUyadFdZRvpUv96LjPjVIWIbfWfVzvbsxDRaYwcuexDvYqf5EmJ
tDIzdwCDwgNbVovxQVxATT/H5jlVdaCfO+2TMDTaR2owOjehRYa1zSmlX9HO23Rblu3bYVUtMAwv
rZtzpf8T1Wu09IiSUHcjUTiKnCikOvDqOqfmZ7fGBl6BtHT8avhOZijfYmAbdMEFGupBEK0aN9jx
cOKtjVGY7KzM1883widm2UTwnqhBDnb0o4Lr5PfLhWN4hyih4mqVt/UXPF7bBmN68ZgtWHyX6sXr
OSPpCeEbw079HBmqMQKA2eSuh9YPoKOTdeEgY7F1zKQ2gd7LwtHidam3MH7V4q1LSTETqr1NM4sz
K/lOZ65+OtZ8PKNOvwa1H5MDiIJ8+eM7NtLybcnu4mx8Gd0U6+ECq5Q7POJlONsePT4OMBTkV2Se
qEWOVNJ21YjMTjlhxT1H4eLZScZVqunu51d0bpRZa0S2qiSV1dQ71Iq2a0vlYgyT27Y5ByM+XiY+
XsysJmNMsSMmuvsDVOqNYYV3qSxDs4E5yuqqfBe4KD+/ruMixocBf9Hq3p3uC9ZcJzMy71DWr6P4
kWsPn//7Z+7bvM3BIa7PK3YdBzyaSxVbntkfFLh7/7tR1I/TrSgp9odR5R0S+7lgPy0T7DwSKvf5
KMfHau6VZVMenirRTLaPo9DvxSvTcPCU2Qn4hn4I7Y48Vlu6wff6TMeISGKz+WJbZ5H5p0bmU0W1
ghKCdiTnNTKzC8t8dA6SSWJLHKHp1ZkL4G54yTOQSZMJ82D4kIzkyrbPXPcJOTU1QlUlZwO5p3aU
WeNXTmlL2KAPnIgu43IcXLOxv9tSF+CnTsi8y55qqzIWuoyiIxTnoJIn5hACFR3PqYbugqykj/dd
FoR2mWFrHeopyz4wvyn41F2h949V0b4WHTE/keM5m1QRxWUYxMD3W5SnmY89PjYz56CiJXtBIKud
WRROfOSQsit0L1HEgXKcr7ZWage4ojrr0N9mu4yeyzK/wiHKjhLkZb4cHvjQLT+fhCde2A9DTj9/
98JacIxItmysw6iJS7yZW6GHZ8pHp+73+6uafv5uCMI9aFr4wkIRRXewMBFRdFtku5vPr+S/uXvM
KVDv0K7nH4mejJa+QTV8aAMXnWvgIuDltLfMvyEXalYAnqQl4tBzD+1YjDA9tD+HnS0Wdti2ba/U
1qHROAuAXJrMrkAnRQH/ufbHm0RSwcY0w5PQjButMR8+v+7jWifjq6QhYU1gazSXHAq9aCrqKtbB
6B0OrYsUBG9vjlPO/Jm5cvJBmqQh0WFCHTrvL8mlXpYq++BDYz8n7Mtr624Yv31+NaeeokoZboKL
ELFxJNExJbsy6zixDtRHtr62zjdEpv3wrvtLrOEPYlt/hRj2+ZgnrgveI3cOuaxCWXU2QZNSk8VY
aeaBsCFAe5Jb41YX/47ai7acxRgUGh20tdPX+t2LMIxaYI9Kox5Sdsq/4IESqcAFUtRupZHyo178
dVwhnQ9adOyapgrnkR4VML08lJlQDhP9EeHeIn/DJL/TVuH6XNPseMOsKlwayCT+a+ONna2rdljr
uWGM2kEoVeF2A+GWeGExgdojx1JJ+qqIVSQRtMry118MrSV2ch3pS9lqbj5/oEevBL8B1GDNQfQ0
fVtnvwnbOnDNY4ZV3LNvCAq51hMVU4BjrLWRz9y/M5ht8z6oJ9q8Plokexgy7VB2lxHaiyRG7emv
AVicWeBOX9W/BtKmhejd9BFlDsO8S7WDVyRXftfcxxGQcam7Huz0nDLxaIcw3UGLTgzsE5Ryc0SR
XQ1phZpXO0woKJJDh01Neg8h0yTTl0q99AO0g4qFxzvp7j+/n0dfJIZGfM5EmtrYR70bXY/h1mi9
etBND3lEvG26cyFy2qlbicYQgBhvBjNl9ibCkSBOQ4rUg9mNMBBtVy16pCMksG5lj1Jrk1oNiPa6
WZha6EG20azNEDx1aSRcsx5fR2NA9289S3In6A4k3UIN24cyGXajFuEx7SCJOF5AZHGpP/em9yhy
z1x6ffrUtQlxxCkVqCqDf6Gi1C6yzFjVcuNvTTJrriQ9XXkafaQe2/3nt/ZooZtu7RSUBOIW+sTc
sw4rI1LTLlEPcDgPfaO9hEoDNBPi5ufjKEeJJHiHNB0HBSuBMp3ctI9zdSxaKS5LTWUtADbcAF9w
0Wu99r02rC0fsPpYlsaq6mxpYdX9rpt67GA3nitiSxZdku3aXjMJr+xuJbuYHFUajQwREC6REYbk
ZPW9kqvJNuibCyUetlWgfA287KHPhL0cumpc5LX/wFEkdosi8FDx+oQ81+UXK1BI8u1bzZXlet07
uumigOUP+OaN6glYo/mDVYY7M4vBekomYxXOrUZReswSe0eBuV7AdCQLuTReMKcRlBDIPU5e6SKL
hx/piJk9jcF8o9Qe3E4uL61YJ7TBTL87XGJldo9KEt70UXFb1t2+btWvUNUDt1TbZyvvDbcu5ctC
dzaxXtxlbf9mSOjIEn3rJea26wUoOtOL11UvNl0CbcaW7btAL9bqWPyMsubSs6RdWuYPUVJ/M7zw
hcLwctTUYhtmCvqjTDz5cvfd9h2webJBREG6bkrnhrrjthlTao/aY2m1N8KZHOXkI0V9cNM32a43
C2U9JsAu+pBeQVWVB78yUhzglk/JTdoqLBls463l4BXfHAqXI3WcZSuBnWlIYIh0yKCjbn0J8Adc
xUoek7xQ5luRFPLNCCpz0YaRsR9kavn0xHpCV0qaU6QRUmLVu2Wm2G7TqPt2bLrV55P11HrD245v
jK2LdpTm5ZGqmZE+qxzkpnUL6zYJzyE1Toww1U6mLSI66KNtvS8bhdwnjnxQUhxhWiT7EGNBtP7l
60DgoWkImyyEifNjTR7ZzmB4pnyIi0fZoJj8byzMHwaYbXRL3ACW0jFAMRo7vQ7W9uj91fIBW7/3
1zBbNiBVy17B3umQCGxWkYwtINOy/+WNmh7Xu+/oCAbL6kxPPljhkxE6LsEfZ0Y4sc5+uIzZhjLv
owZyI3fK7PvLOlaxcQzZRcgZ4MyC/mvL+KEw9uuGkV/s4HRxjvIxVc8IiNQzZMqx9mY8BDv1p+4m
y2BZfAXU5DzBWVvn62BwvTNvzYkvKJf4r4HnMLswNykYYEU6CLGSSa3v/OQr31pXHs8wRU/sRHSa
iWyZVUqxR9mcZWQ3IdEtlCOCh7rR1mn4JvvNgo9wRmtZjBdNs/78RTpWSmO1NXTT0jEek3g9f5Oy
HK9jKvKRm1rtnAvjeWAfsCuX0iaB6LsYysXZsvr07sye44chZ++WKM3YKgeGJKJroywxVYPa3Gi3
+lrfiq/W65krnDbAnw03e89w6ZMkazEcf+nRrx7k8qUHfTg2NxmmnjSw3Hig4qGLtRYFZ+bsidXw
w6XOXj+z7PTc9xjbV6+q4drsHz+/uGOxLsQXVQcoiqWQbsFcIyPFcdiAnx8PovU0V6N7ThCS20i+
f+eF4WtdDxXYEOtSAXhtS9oIDKMuNoOJPcWX10WqhYvO8eG0yWa+bCp8MUm/H2xd2tlheJUNZnfZ
Ng4bPAJbN302krDceJWbFIm5URvvJ3iI8FEGWHY1xLTgtSA/U1A58dZrBmJvvJkI+ijfzbavY9b7
il7n7cEs+ksVM1Nblh0eq6EBtEQSfUfSKjsJK8K8RSdb5ANhSnTyLr0SMYkFk4QNb74GXNfuLSNq
1pWfJ8vPH4N6vEJAAmIDrxAoSbFxLn+lvt3FPRWZg2S1t7kF7CTGOw3mRbpoO6fCE4P9rOyKH3KV
e7jBmo0TlsNCzYxd4Ku3ShI953W0zYP2UozpM9hFnxnpeVv4gHu7GB9MZdiHfntTktaGZwLqDV31
s8XK4+mqkwpMOQnvEmr/eZW2aXJ7sMe0OYSh8VzJNUCcwl+VRglwDUyYiAiFDpX0ls71gTapQgMW
0UcdkSXVapepZ7x+fl9P/j4shJjl+dQfmRzyCLJ1Q0DmwcvS1VDetH165skdi+1VLvndELPmhBdk
ZptzCkNsj773PvqWLPNN/cNfOS6ZJe74lK3IfwFwuM8258ppv1xCH5cmBsdrg60ADy2Y3o9f54SN
b9k5cn2IBOmxSW1FG4JZvhYhYo5UkfyNDV3U1wpSHsJuiy7F7dSo2ciTZkWR6ikAU3k0ikajghM8
GkZ9pSWbItW3FF8gChUVeEQWOXdoVcUlNjFYxkX5ZcjlNz0urtW8IZxY0d/IM88xtvqbwCy6RV1I
B0fEqTv4crVUVW/YFuJckt7xrkGfGCNUaXTOTup8ppmprCBvKetD6dkXcK1W6NM3YzzcfT6Bjits
PN7348y+NZIfJ8qYMc4UUJndK8tJ7ia53lrZW3sygrfO/ecj/nrV58/0/Yizz43dBlEkB0XNB1Ws
4m1yfY3nf60s4xVfl2CJp5XesbGa+tfjbbwxNqCZ90W8Cn6kdCA20o19ZoN2YgX9eA+mt+zdHjDt
/E5OU+7BFCyjb8y9/JSxayKhcCndIkdbQia4zjbnqu3HmxmGpbXoAKujATJ3KInRC4pyjOqDF0bO
ahzNr1IAoQ4BCorRIZEWotciAolA2OQRIfOfP4df/YOj50CtGAcEYs4j9WgO1k+MsV2xvQ6Kqwgq
GK0NEv9q4Ye7IfSRrxHk5KLCWAm5+J579Al5HQ92ke87eMha7F8GWbJ2gihZJLb8wtJ4zefpUYpr
Y+V1mrYx+l69MLys2tA7/tJVVbhAdEQgHhUUIym+6GmTLFvZXqMsu0XeFLp+3d/JnbYXuXQV5+0W
ztmV0fo7Z3QudSW6UaLmUU+tZ25osDAScZ1UyrBOq+pl7PEwFhVrkZo241YXmbaTw3arFV5AGdzy
z9y/U28O5WGAf7x9Ngyt2drU2JnclJ5SYda1iKFaxBiQQtbE4C6+kS871NLnJszJIYF1sSTg6qCY
Oy9lgjLrOJxWB3lTr5pLooQn357j6gtgye0O7cP6jzH/42X4f/5bfvNfE6L+x3/y/y85QXyhHzSz
//3HVfhS5XX+s/nP6a/96499/Ev/uC7eskNTvb01V0/F/E9++Iv8+3+Mv3xqnj78zyprUBzetm+V
uHur26T5NQi/6fQn/6c//Nvbr3/lXhRvf//tJW+zZvrX/DDPfvvjR7vXv/9G2evdGzP9+3/88MtT
yt/Dqf789Ny/Hf2Vt6e6+ftvmva7jGeYc5YG3xAGAstY/zb9RDV+RyNBPREUFccGXI+//S3LwV/+
/TdJMX43kRZTSCUtdDLM8DVla/brZ6r6O+wbPDsG3mgMpqr22z8v/sNj+vOx/S1r0XKGWVNPo378
glBfoK9gAd6buicyGpHZh7u0MxsPUC+D/4ttilkYMCNyerNJSE7NVs4D+6b1+qahitQbzVPe17D1
ci1CF6xIEvTkxUgeCpQTGLHjDoNjXpMu4DeI+cxANBshYOdvaIcrFuUxNUvln4hh62LdFWmcLcgZ
RkmWymYCKU/YAtVVogzyrmgk46aLYsV7MZwGiZwXNRTcpErSCzdWgrCE7aeW7dpz7EGsNAkp7apo
AjXcF36XlMtQpCPtaU/ApA591tXLJshgHY6SN0pXuL0dsSkRtFUXalD2O5MYCnjjRUYqYWEblbmV
u5QkktAmxmWjqzE08jjtJSq7XuxUG6MrDP2isoF57yRwhcY3R4IXsIRonlkr8j3afF8OUiaTWTOy
B1kk4FggbPpq+NDGTWBtg5j6oJtWDbedAsfeCJFohzmQJn8w4osc1VzbwasqZbWmG+nbxavTBMZd
qWvEp5IkrMo7u8wR8rIG9MO1I+UGsQCxGKK13/VBdCEByE5hPo11VtymZix7F0XZgMTSBsfoD4PV
FR0Rb6SPL0UXD+qysX5FE8slBje/LgvSSQvPoTNRspLKMOOIuiluhihUSR9GVWgGdbssndKp1kWl
N95zG+XOQurDfFHoxUU0TEu5rjWtDno6iT38UIkVVNdDZznjytA63bg3eFrkvsSeKoZVbbRdcU81
NBy+S1QX4w2S8sHYaWWZ1KtSDXLWSx8dwDMP3MkOcqnizlvk4Gejta4XYwXQSZeGZe9nSYzYu9FK
Kq9xyeCrqKxqsYkSOVSB8Eapv+roG3aEdHhO61bwt4uN7QPN3iINjqKdwItcXEo+4swfqdYPZCw0
3mgE9xIqJlSrZFUFX5RClqHpofJMC3sRhiqE9kxWc3/tJFYPqjFPWrzZBgYx9THt7Tr/ZpqS/Aq1
QINqPISVlCYLs1U5Bsj16KlwLyOt3url2La70vRKeVnBasWyIdqiLg9kPgWR241l198TPCG3ALQ9
dK9pa5bsfLwpPyuIJWghut6ka9MGI/UNC431mvKNB1qc9F1Xfen1NK4vCEBEsSrXXWxfCdGFwz6K
DF5jtRjJBi6Z9OW+KSGJKoBQCLn0lwLo97Csk7Ruv4Z9l/YLo5C64juKYLDMfs1VXxgO5+CbLjZT
pUPmm1Xq96SoK/uZCdP85BTa6MsBYe7oaoWtDTvRhoX6LdIp1u/BHQtrFWWO1CwbGbAxytS46vmn
h2qQ7kCPE7+eDqVd341xrhQc9FDWbgavqcqtnPDXNnpo8L66herjdjUGiyJ1NmSNuAglrS63UGkU
Ur66viWJtbL9fJNYvl+9+j39ASSYGaKAVWUZ/jedIu9TQ9JxRjhVYz+MoVYSiKeHab/1Ku8OzjTu
KkgkcEDjPgz3ptAdbFdV7MvDrpYLo3AWRVMCwF60CMpJR07L2Li0c5E6GyPyMv82V5IRhZqSTnru
KI/wXhdNWMPysMbw0arCHu+3GVLP5ljeY0/XaD1X5sIyjabd1YXVOPSAmsD7GYwcZW57R5FgmqaD
VT5KYVHVpF2NiZJtkgykIyHGWq0tavDU8sJOs7D5r0rN/20EfjPZuf3HPz+1R/sALNhF834TMP3x
P/YA5u9TJ52yILHf1JcmnN0fewD9d+BICBcI40DUBHfjX3sATfmd8qWlYdchxZK8Xkolf2wBVOV3
4FdTv1zhISuUOf/KDmDaf/65v7fA6JmgPvjcoZTUaPbP9qedJxs+DQKEEmaDKl3bpnmyL0jaUoH2
Orhh3t2VPzYg7zcc0yHpaDjMaFOVjY/avM1epIHNG8w2uy3UC5JTN6l3LhhoVov445Jg5CBApbqN
D+vjQc1UafiwK/DdYhkRoecm6tL86e3Dbbi4HhZvJEnQXHupFnsucPf55c3Er7/GtqlBTIBnXNU8
nY9jB37RiiHzfNcqvgf1deKh8jeLC89/KP0vvl65cX2bSKXroAA+M/RHURFDg5mkc2rINGqnHeXs
suOYnEEhMbSUXXfNLavYHgzoFyyuQAa8SzUxNrb5I1HH288H/riDnMbV6VGhjKP8zQM9ut2lZ/Y2
EHy+oFMgrB9oK0+qxbJVaZl+PtS0Gf0wexgKVgW7WI5SGAxnJ5uwg4PvtwxVF+LZIMXgUomDh1Ae
bgs/eajwxd0RZhifubMnRnUYkvIZZ6pjJbE8dGCwwihwgQOzH+sV9Tn22hpCebxj3V9qzl7vLenl
82s9elOoIAJ5oq5jIA48epylYktlDEbQlfWR8Hc1UvIXJS59/Uzr4mPN9dfjY9qo9Pe1SZE2R/CM
Vc+puyRjuCEMGW/caorZzOXsogKV/VcvyfjFFAIBYpjH5V0zIrWhKFVYEG27kMOnIPj57wxAuDl2
P3l69z++fbGKj9aT+P5FarEBn0ZidZWeQwkdz3eugkQwGky00I7U3hQiwkRuqbmMiemslRD2BsbD
cGGp4pzk+2hx5pQ3mYTxS4LfOnbRejHy+Sk70u/YoBIdS4tdde7QCS0aBCB//ebRApmoyAiyjpra
lpQpilGQxtr7xoGX/c7rzL8817ge3iNcCTwger8fn4/UK20hE6MK/6SXrmjyk5zTB239BBZnSNZR
rp5LdTzxsDjBMyEmIBz1kNmKkUqK5tc+nM4RB4ZB3V2borCr6szMPl4iJkDIxNqle4GWdDZMIxdK
U4dYwYoqcbDBNa0C2tCU9CeiwkgC1CMOMSUn18Am9Wf5+YM7MUvodhKrxJSkbDAnlFG00qHLWFyj
OEjxvWR+g1R4K87p6I8XCppHhGojg7ZQPcwD/hTsWU48aLGrWoWC05nM8Hwv5XX3UltKpZJoHwfh
mQnzsfg5LU64D6cm9aS0QHA5u69pUauyaGsCtUxiTOT8iTpps0t78YTBOb8lrrXemlZ0jkh+Ytbg
ynKYMlTPjnmZFkxOj6M3BqUuWRGplRF2Tiip7Z1pVB+v8ZP9n3cb6gAGknlTbgDhP8pyGbuUAhDF
NClQ+zS3z6EN5sOA0eNryYrFRwwC6HxTEimSqkAzjdxC+NK134p85ajFuWSL+fyYjzL9Fu/q45zG
PC3NSC2Ic/IVAs233CQfzQuVBLJVklbtmbkxf0jz8aafvxvPb/pa6zquyguudNww5aNaHj5/s04O
gbIQ+CHbbVOfbamKFupy6zCEqL4Ip1qkdkj60znk3nyScyE6BB7eKzqzCJhnkxyLfRtHGZEYhuH3
FMuzfpUWvvezT2Plckx7dRV1CTlJ6ATzRUDw0u3nV3niwYHHQfQ7vWjwbmdXOSRCyWoqb5TVCcFr
fQkNLjZjO6N2FDn5GS/FfKn8dbWIbFkuqV4eNaJto6eflXWx24+ESFPW82oIClnwNWvbfkUM3XBp
mmYCj1aIH59f6InHqaMwZJHmtHOsCzFGndOGTp/b8GkOBKpG+X3I0u1IU/vp86FOvHIfhpru+bvJ
GYkqVc2YxXLM1W+mcNalqM9MzpM38t3VzD6mspn2cCfZDPc4LC/DohTUwdrbGu46HmEkovqrlIbS
mS34yQv7df5k/4NsezbqSJHSkLSKr4BHUWgIbGufV8I5M0mOXgm+MZh98NwQkaPz6n28fY4wmw6t
beUaKowJL8y/mjXCSU+3t34WXMOouO/aYDNa51AzM6MRxiok2aRxyHTaqAkThflxZHqpSeUHBqKD
QXroO+tCDPlDPqhvSVLec5Mfar7fDSlWqZN8/XzOHE3P2dCzBc3WvEpu665yc+erA5BWyl5CPzmz
U5l1h44vcHZrw76NwesGnESzyh09RP0UhwLVfnKoNZL3jp09VTZ6oS8dM9xLtbcLYoWvu4GhLfH8
M7qU+d7l1+3GnwlYlvMrsaMfb7cJ8kBFpFm5WmdflgHy1k7sqzC71MJ438rnAm1O3eLp1Z/ILVjJ
5ugdGIdWqwmerm3i0yr9TekMS1i7527y/Cw+XRZISa5q6vpQvvl4WY4m6V4X8ih9NXrrjeEmip19
kYcbe1RBkKGjXhbCBsbuDLucM+XnE+nUTaW1RPNvEkSo811THFo9aF4y6gEg6O297+CyWGtpVI43
MCY17y7RtbxcDwk9jLvPhz5aHjhAonlhYZgc10fxKuaoREXedKVrDPaloqY/dT19/nyIo3VvGgJR
H94bktSOklXyKExzdZArF9PwPaH0riziVe030KWVR18KbxtP/NVFbzak+vFxpiRheoYE979JbWzE
cbkf03N7jaOv8GwM7eMYiMUCzunkLzZp86PPjdvWDC7Q+CFvks6VyFhNj1ZYTpUamw1KRbgaYDp/
HI7LsYMkDSSi7krZJRFrRNRBGqsHdVDurOtBpoy2kGRu8LoZEFOuksKUCHxS+5C9gUysjVshrjTI
5VJKx1l2qMzpZ5hmPN4ZpfTclvq+TNpypVqN/5prE1act29bpYp1BaAGyRl2xqWeReVKd3pz0ehm
fKHZrbzwK+01lYQJBEQ8ZXrx0A7DIc7lJcN+N4nJKPRXb7xPDXUlkLcLPbtKhOSGOud9EpmlQr2N
+0tJ2lTOs1mXq4FwLa32LwYQsqiuw0UUy8CGN4ZRLEujB03Z0glwNmOEe+yhVIVr0HnqjHIFoeOi
7uotIIiHVD8oXbbtvQpaS0SqCC1wa6UmOyPKSOwjIU9TboOqWra6tLYbG32afBVL1rJW06VpBkTN
5uuc9pRLqxdGS9Bf6KUJXDzYetZjm42XAhR0T/pl0Ydf6IJobmKkZK+1A0waA1Nip9Uuhah7pOfb
KZnPKCijROGixnNA03jjjwj36u5LVm9VJ9wb3n1jvpBgsO6z6EGSLHOX18MLku8Xg3qFPoS3KWAZ
yZgEUGTjEn3Fra8urSDeaKG1icwImmHzFeXrTvUKVzfhrnffNTVagI1fWQ30J5ZPq4dug8DV67WN
KXcbx8ByCr3SlL3/z9F57TaObFH0iwgwh1cmZVkOcnoh7OlusphZzPz6u3SBeRj0NMaWRFWdsPde
x8Qu/MWczwZWA0WJAHPTRaEGMb3qeTbIX7VNiMuIeWTtd9s9yUBu6QBx3TxMtPWijUMg5mApDyXy
XcLl3cofBBGq7JzvhGdv4mXufdjUVnfxiLQw9gavgcgbX2Oz3HK9+cZY7Nb8WiWB3v1kxLi4c5St
Z0zLYt2xrAQDU2JFyGN8B1Fvkj6EXkI2u6Sq/cm2oiH9qAXAjJuS7zZ+AzPUHDgqGrDdSj2aVUtA
CKsUpyCIB2qw+FCK6cNBMtkCNxibNHSrLHC9MxoyFexlvvMSn7xmxzws6XHr36Rs/ZycI5UAvfq8
mW+pUp5amIBT/9moz4sFYNTYaea/OUFq4wHS648k6zTo3NRzOSYH1Lb3aiCnzrpsys309kP7kmRZ
qNvPD+iQJW/O+FJuTyM+zyVX4hL5epZmayimNpjhj9jWUbeVg6GDp/q3kWeUg1fRtN+tPZTJRo4U
WeZDSCgPGRXvLQi+6XNaY8uOHK+G73nPJycmvMjU75t5b+ZDvyxvVva0bAeKC9sBGRtt65tsCz8j
U8XWL1V6mGktPPlBcC3pV66vJ+NRSydAByUfsN0fWMP6eV4fpiqec0iqQHXFVzI70FMwOR9U1JzD
TeD7kcl9UUFi/zq4k4wfkD0Nf9/FiePWJrvgPXOD3vto8Ewi+XEDxEcayUujPNuscDOm8OQejeo5
a6145JNxuVUcv7AO1oP5s6vyODfftM633ko9KLFzWaHlXarhuuhHGhejK/yOEDi+4Yt1NgHsKtNf
dYYm2yXwIjQvIW9nfAKo9rdu7QBW1nuuDT4ASDsuzXmDuwYFdIK76PbTjSx4JZJ9i0RSXVZMMOT7
sAeOCEPbL3K8rogWe8P2O70Py634M7llQJTs3hImwYvTSkhUZe9mJ9uPhfU+bkAh0uRoAQwHA5Q8
IxB4qsruSSfmkAmv/bzpMu4y7zoB58WNBk388QuT5rTrBueIMepobOa5yOy7PSK6U5M9qTVaoMNs
95Z0p0JaTBpygib5Y7aEIpXWkQOFjLIO7PL3qFtRWrEHrT3y2q5Noj6V46F0t6ORxzqffLMdxfhk
uo8kQuZWDHZIAOP5fpPai4PaazzP2d4RFfgKJoYyAhxdevdW7NT5lGRxVcbWT0Es+fOyiGhpojrb
18mzXnFMF5in/9NgNQ/Fqa0vNeK0ORLWsyvf5Rgow774afJ4re494FMmL0yYVhsmpX6kPiMuyPbL
KsgXArICWKB1et3mE4+a2+yVPlSck2xiKOUAq9mlwuNGYppX6y4lPMp1v2xR/qbp8GrN0zWd/g78
Gi0V9JSuvt53z9o6X/Sk2s3e+mQMID4kOgBr1r2wX6xYaZyVKaH4bKs+nkr1dTDXcIXiJsAeWB3P
pupnExKSsz6skZlPe5JHfLW7NPOnUbwXxVeiPffmxV7+tM2usHfetB/EbnocdrdpiwSHI/7Pab7D
rraqLqhNJGncibP7gZWxT2Fn/amYQHiY4Ys/o/dsTv8l2cJF8yaz4+JFIgWe9C20U1mvfgZUShFf
qftpQB9GXsb6u5gljyf76GB1/9nFbjMjbjQfUVpM9ledIj0nlyt7UbfYNK5K/9rqiW8lQWrFzQO+
HJTzP5aRQKHCRnY3L/1oFzXONhUHx/usXU1PQjxKT3S3YZG757rRIo/gYl/pp7e6RtHeWjzyk1P8
lhrMnrkOpbBgCYJ8b/U2HFlsdJ1xmXMRadN7KkQ4iv7LTl8sfvt0dC6OWx4WhWq9+zLzMtLmJByK
Zz1f944qH89tMwPsbZ6M5lDkx9TTfN1eSVzUoJO/WhWAWkYZ7HzvSau861Z6nRftxdZOqvejak+G
eVlxvQ0LGDgYu0177wjMGOs2VOz1yZuzY9/ld8Rrt1z3TuQmH9b1eRg4x181sfKp3D1nuMLk2LW4
tMmQ7LiPvueqfZCvo4feyZP2YdkcTlq8it1Ppe/xXAJEvdbr62J6gWM8dVofIGSIpuboOVwEzP3L
lM8PM2RV/gE/jlAK5lQHsKq+9OlXqe4dBS1l3CZxp3RhNVIVVa+mgvp3RlDYffcbYpj7bFzs+ich
HUPYG2QaO25nl4QvzpG8uUpN7G2gX6v166gbUHqPD15ElEJD9ZmMvzC3ziyId2V33tw4JzA6+fIY
bKwrHOJFhk2z+WuZ+6ANn5B34ftc0v3magfSwp7tdT3m6DwVh+oKv3zTcwhtcFEymEptqE623xv9
U1Mu+yLlwmnbPaAtznPI4wWgYbOJyFV7HfuEuDoCBFmIhOqwzhRFybe0Z3S+VRe6bRHC6z2Mqh3O
j1qFd6yhROjN46AfVu1oDmpYzD8IhnzMH6c1sXZZVwVWywGxapFmdsdsLV6xlZ+McYpkVR7QjH3Z
m4NRuprOTHHxZ767HcnBmq+NRQxFMFRHcRZO+iLdeTfbJumpnyXPYXuCahauinceKjNehX5Rknk3
ZuohHf9rhH2wkgvAw3BosnDp+++8eU5n56PMTuPWvZas+cb1cQmAy5ERoUKAasERW5/GIxcP9ylu
pwdnp31eejfSHMG5cs+mLW6U/r4StYD07Kee/24lUW54q4YxUvUf3Ygzp3vJ3DQSlKNWMZyYAR9L
9Wq2byUyQGPMDsVCBpzq4fOvOEX1rg5BpJNwX07frjtsfjppL+v8M8mRLLmzmkQGt52ymlpYW3Ri
arEt1DQ0FJvCb6a3XtxOyRoxmrHfxplb3SL8KZb9VsfYaT0+ZvLhEBG5r+yeprgRsr6Qnqz6tore
cU5K72lyquaoFQmozME51blxUhu0YpvnzdFWEHvjWFVodZKjibLCk/qruqkXNx9syNUCxaEZCbsi
ktFpYl2m7+1aBrlbRnpVvxe8GU6mPjXOdKhlH1aFcuuH8ko0whA1nu2+u8Kb9wVrZn3sfbWZg1o/
g79DiqQ88RjyRcTM6izuZWr1Xb6kfqYst85MA+nmZ0zGQVq/peMfrzXZzZi+KOJBvM89wKpLvug0
ObFQ23DYDhXXY2tePJ0eSWPfiwpRz5uTCdy1aE2o8RmJ843PRDqUxm0Zk9Om28GQ3bfG4hMYQ1HD
U2wd+rnmRSvrV9n/WNbfpsVxPJ3TJY3gnfR9jcjBCTNMvCMijMm5L2MZtojykgqi+YDCqefucG+u
4oYJT1mbq+wF22BYaT+8FakgXj1vb9gTVw7dIhKxtMl3S7oQE6u/8ZX9qErYOzkS1Nnznj2vfipV
k9plAhfc/OIEj+ym5vxaApnsRvTnTeLyrqWRdKHFqQRXc/Mq9ndtzXGfX1ZtCqaCBFsG/krhhnI8
u/N31TNXJQSxUW6GI0PHQwVvvRNsGkwTE7HGIvmRC5jOJKE/EN5rox6TFtm1be9bIkurzj5q9Xkt
uPaelqJHtkpCo8JKsHiyWoKYGcUp8j85y5PXjwchGOgOaZQhgDey9GCagNBEscvThHaG0bVtvyqT
IPGSUFFnKo+jKOTPsim/JJHflA5LE513UJndruH/vliA66BOVGRY6EkTl8t2S2w+E7va3mS9/iPU
NDDvXus3xUl3bx7xdCp3pGWd6zyl+PnTPrhnlGI8Ea6dPWkAxpwMfEYbNRwVRYH007msKT2E2D2u
eZCcdfnSmCohDARGGn4Oj9N8yBfdcKZ/tf22fLIR1+mf27y309uUPuvstXMx7TZI3AkSRUH5V6UZ
6C4ZIpbJ5GWxqJVphrty57QirGuiLnc5Pr283DOBu5i0KDU5ucuIkAG1rTVfAF4GVQqW8rDYsdo9
04uZ1V4MJACTEvsQO32U1rDrMtCd+BeCXgsos+r+bGkHHeo0GU7eQaNANbpgpcizxsOUkNep7fNk
QzO4/FRbpkVbpbR0i2QbKvpOqT7pGhpkh8NxMne9C5dKbfugqy+r82fhyfK9IkwkqPAk0l3epn+t
JF+XwFHDbnm7YX20EPnSNfAIRrWzYzbeoJXmymGy6coeWVv8eanasQd33Dklgtdq0NSGWxok631L
tCjL/gg36DQ2fdck+dyUP9r0pBOgm+2cNZ7Lq6w8v4JcxgGMsjgXfxSwPuJq0Joq24csg57+06G0
XU5FLQ5ednTlTU2uA3nRj5Rcc3oZxg+FIphFzUktqxNCrJcc01OtBzUda82EZ2iDunufbfWoLIS0
mk2oiL9K9TozjCEd91gMezn+EB3criPG/sDQ36TK+ZkTQ7v6ffK92sq+k8hrwAVa/DYZRi2HFAzE
qkT0xqrrpyVeDrJiB3sLxHZnkEIOQNAW9PbKGgDYuNQa6aTKUQAc3bq3PuXcmoPHPj57Hd1gK34s
mve0IrH5wb7Jwzrp4/+z5+iQPDpzU+OyDdM0tubnfL3NfE9m97TgSWyWaBiph6h+wjWjdieJoNJR
Z1DPk3NUVcYVk+KpnqhGm5fGRW+59CpFIVOBgq70PnskLBcSrFgXkvcaWYLD1VT8znhr1aPVEIi8
ukDHh8gxh9BI61C4FoMOMy7njtjX85LKYAFtR4puzlOdj9zGPY2OoUHoO5nNk/SOmN4uuvZfkVyM
ro9sAGPZ1IIWKiFGTeOhXcyoqJP/WmX4t3jaAR/NQVFrjhBpcTh+LRCYZCFOEGMjEkI4ue2QgdNV
QSqkEr1bLGQyaCsDDBvXPa2+V8NcPUzqD3LYIOmvo8SW3H0M+rNnrD409UPJ4DkXf4km7mV/o1zj
Ja6wWwG8FemrbPJos7tTVZJkh/cnNh7fFiIu3NKJlrxYArKW6OQSkpZGNLOh54G/FZndxaNr52cU
wxYvWpC/KPoRW7K6ge2tBmZjMx5Fn+G39Tt61F6Rvtpr7/c0aniKVuPLajEZBr0Qm+s32pS8wdBx
9jlIdkwEbvc96wzSFP4wnqefWc+030FWmwjqbTE5ILpUfWkh/83+tjZjsPVTV3Jgb8q3rIdKBrAV
OQ95zfUN59TM7b0IJVr5NxTZxqQeeiMrTrgNNhiFtdLRBXWmjJOewBzFYl+ABZdxh83CElqAVjb7
XuhMIm2Zf1tevp3cwnFOiEwXTARq2mEpsMu7Iha7PvTEfbxWi93cmM42DektQj71CTnAk2fpLyra
1uM491sDks4yoqbr552SSqLQRn19R0u9Ms3SjXtfjfrb7GrjfxXpnX9HL9HGV4HrwQuSVFvdnbLV
xa+bivYoszZ7QdOTwJxUZPkDEUWU+y0bqWs6S86xOiq9DyZA2w2CzxW8DdVqOC2FFhkdn2LIcq7z
OClk92XjBN5tPXPHeVUqhB9D/WlPk3rtLV5TWjfTPjFc91VOJnWPxahVYmZhBkBqN+M9K1mC2rCG
ZzLYdb9WlB6/piHsr5wh6jmzdYaPg6jqq+X10mPi16W+ihYdGiuZZrM/1USaMIHlaFJrBeG/ac7/
1XKlKZ6xJxA/PAgm41M5N+9iMicjUte5Q4afy/GouomgYitxrq1dd+3WarlVht58u4m+9KErOs6v
0jP+VpYBcjkZZm+8TP1m5XG7zTmPfl30fbgQykzdmS14ZZSGykhPtaXC9ldP17VxOdicYdBeukIz
LqPmtLqvmG4b6gstfyvX4hn8Vn4cbUXxNcUonmAaO3z11y33m5ns6amfiRNzuEU3Rce3O2gqGZNz
9+P2SXYGPeUw528aj3lBqc7vfbfJXSYsXOGEdqm7jRkWY1aTo7ma1fEtcaATzKqU387MrjifS06M
uXCXl7Yn75VLMJNXpS3MPwuR6b7XdPPFqGvvIfRpTI7McZ8bCykxoBQKVAhOXVaMbVEXhqMk4fva
1XondnlnUjx2glUcFp2MRh9rojnE6tBuwCHLUstCbJNYHCZsJklUFhPBmJPMHMwNqI3CtXIkhsYN
80rQOrmXHynmqvYL40LTv1qTUtXHdNnEscD8zkkyb8alwUfTB6rAAhXbLdwfWlgaMqB/aUzDXp2d
0Zn+28aFzBZiiSzF33R3nuLJIAPbznL74haN+FQLyai6XonY0byKoYRhRioGU8W380nhnEVDF1gj
TTQB7zbkavrx9wcPjlCjlnRAYqmn02RrnJyarPGY13XXHQDaN5QbbWkWAbtkGOMj6VQLpTgs7lFU
3Z+EFuVVJopxEWnOBMZiCsITUKeIncyNLrnOPzoIdLzreaUyd0oX47XoNQcKNQdrkIGqRvWYbPFq
FCwgllRAfXDndPsnEVN0gb46Wiw3k4x/aLR92NuKw0ZAlu1/OpYQcrc1WmNsSOeyly+2U093bbA/
9VGCUXiobGq1lmdABmVYmdP32mdMApZljFPsHmioMz2y3bF4mt0ksy+jV/UufWRFFzNuLOkCu2S5
4aVpS/MzUNir7W/nLt1/NNhlLMeC681Sl1+ie7CQDcaiBQOSqOdh09WLlW/Gl94zRbczMe6WeiGf
v6r19WwpTf5GffZwU241V3+udW0W9qPGjNKy4VzMOFKJ6u/7d5XPHhbvxACxGzYgPGKgxCimjsjj
gUSkI5IH80o6rPwqZYlIZFWHLGb8whIhW619Zw9KID2KIsi+K883vVbr1UsWqMQVOJSJXXucERz+
rpuXXwmfqp/T5cGalcOk3Q2DFHSOgP7FxrTrwvPKjWOWlVIlbr1Kv9nTLR9Zk+VUzyT3h824KE8F
mo6d7ijZS0c4eVjJvL1hDVTDvK3XX8QYHfvrTb1NXU/iv4KWN/TgYHwr0hM/WmKMcbPaVFGppqzf
szE1DFW7huRpZS5U7zguWH2DRB/qaOvTKiT4smYqiMRHH1LyJqSdwCZRROpe1LaEsWF57VbG5M3L
v7VQ5ACLlE8ulLVDzZEPWz2xehuNF33tJGNQe3mtTDN5tTZHDaS5tAGOPZfCqOq5W9oufa8d5k5t
R9Cnlqec8pWnf1qFaPaFBYH05JXmSz4/CnQz1UFrJFUzz13kUmrrp04xF7mfOlD3/OzF+kwtURa+
J4Sj+WAqNCccx8UAwkdqlKRYy5hkiMau7KtuFWV3MtoMD5wrpxXntDVa3VFk2cYodpCGuBL/4DW3
anWSLucxMZPuh3fdqaNhQqnCVHpayzDX19y6ejJL1MNKRoR8Is+jTQ4u6jEckUIO3cXJuQJ9OyVG
4qsw0hzzlKZCZoHv0FWbTRRaZ6B3GpR6mpiLuukSjlQ0pI+yUiz2CVrFwghF2cqsisa0teE6pCig
EUhY6+Z8r1lj/Ey9eixW+ixt+xk04duzrMNubGQVuGm6/E5mRiov70nxXw+H4t1o9PFW9l7/iS7J
ueRkvx3yqrottjceSGHjAC44St4Tzetvy5D9HRyoqcCPd4bkuqpEVvpaQnB/MZjmvnAS4+pWpvxO
jS6P6JQMHxlRv1szOhNusQ9NUjw5dcuBodpyl3v1tTeYczCnuefD/A8vPVunmUeVUstwWKXYzqeq
1jFRfmdpVhdvHGK9Y/ppz+1Po7RLZKiwXuaVlqOdMEU2s7sraPwr9uRiVa82OTFI5yUVoa3vrBXA
jsEN5OdJsuzIpXAjoDhQZ83+DpQx8Ho7Wnvzb2OjstOr4ej0iowAhPq6RfFm6eQlcuwAjWO5E5fb
V91xjHlWqMgKgdxuEet5MO+LpbCOxQrYC+yOcLEH4geqNkqIspOQywGGMliaXpah/+6NNzTfu2o8
D5To+tzux2rYO4V4xvkGkyONbW5DjJtcl/KWZvteA4sw/4Ov+Kx2WjSub0mifyKKZaBl7zTYEs5U
7Sy2Nvo7RsWTrhnkz6k/Xv60jurOYYPasJ5vGyNisfcHcLlrMGVWof6tysucFMe0mvZoOH1zoCoy
TpkAwTCeXJxvfZrv1HY5eoN8FZk8ztRjDkG8nTLEpvhvVdMn7BZxs5FzPBpRO667eTL2Ar+ylc+M
TGnZ0N3SPTuhtdlHW39s26k/FAvMkRsVw/jpQgtvRxkuqba32w92T0tbsd4V/6U982Un5X0V0HxM
F6eruCYCeYk+hCmfHImC0EzCFGoXohN7yaLZOXrVeLQbWDpLclShUeCnrJMr7spYWyk5HIPdsAd6
Ibf3ims9yzZndBdWnJIuf1tqfHfn6eLoxYeO/LMQf4yM4RITtb6OemH8GrWMNNY6Lj/Wy2OWQvep
/1js7lmdzhyxCLfY6M+kYxAXRx74WwlkcRvumMvhwaNILy+ZZ52kGL4sV8XDrMaEJD6n7BptvTg4
TnsexzowMMJOwxhnhkWKoRaVUqBNbqPRY6Ftkr6YfWz9k1EBwzFVv64cXxk/wINQGG8Xph27sVCD
BKewWr9u7Azbx9hrhfmA+onN4ZB5PvCWqE7HnSWNs9hir3qR2dNUh4P6XrRTUKhvVKphPd7IuyPO
Ox42vuAl3ofJihy4uPZ8adfBT23Tb4aCueyPJEuzXwmCSIGFLwEiyKCyPwbSRk2jDGf530p0oNrR
xZI7SO7PwP3mek24zm9Wv6+S7YJjOJDiNRd8i4ot6MY5yCy5A9W9HwVViTbHbantVoUFLyGFK6NZ
90P04qOxnFBNcjA/JL5rH8L5GLePpv4oy2cSl+J5G783zQqSLvky5lny5c7+6cL0h4RdFxMcQOf0
vVE2fHnO20wbNKzXoTxM08/kFqGxlZE6Xtpk8Atdfxp5iGBsXrYFexkxU2akrCCkrP421SpIqyYQ
/I1ivmXj11S8KzrhvfNlLI8FKwTj35IOLDmTyBvOads9Z/QpncVSnOwqfdZCpivFfMrn4EGSYqWN
AsZbPzb2kxvJ1PAAZp7IBPEz1WjQVEB8YPNIMOZtfi9mxU+Nc8OKnB0YR2rjfE6GetNGO+7gdzlr
8w45fleaI8B0VvRZICzS5j6c9LWvro9WsOcL38O+adlwjeZFDh/Ocl4A4g3De970UJPGS+/BzBvy
38LW/9oCm5KxBIV9anWsHXR2xnDJKnBYSE1uj9+5EbHGf3IfBnGaBZ1vgl7EwmbH6J2c8jtT9mXz
zxj+Nn0X5rWJa+hLK3fTdlHkq+d8ItdLvIM6H3X3PFWn1TsXRb9LEaSOoxnXqUY8wm0mfy3/cEzv
j8iqQMmChAFyH2UWjK2omV5F+8HU1uwu09g9RCBTeha0jGtzMdyv3rrKQkaEfrcOU+I5HozseWDq
yGmnpellRHZelP/0nnJm0fcTboRW3QKkPAeleMK6uaOe3uvT7zofvJnwUHuOHapOu/QoxPbGfCQb
Gz44Y6iPuaJpwB71O1IAJ/bCghC5kwVsKlUiz/iXIUPMQAWx+7xo3XFumGvVTWApFA+Mv6fFDEhN
YqfwNExHVZY7d5n8jh5nSw4Dp5La3euleGJEnJh3sTpvU9vFbfar8qjo6X5yN+asoLzmnWEnQYXM
Sx2Yt3oeCQLLV25e9Nk7zFpJWK6X+nbPUoryKC9DtzH+DLkdaHY0qRy4XnE0rDbW7KcNQ7OXnkCq
HFDbPDlb90PjQ4VWU7FxYKd6QHDshSaMQR63K4NGZ46NZTuChjnW1IfmbLIQZevrqA/idhk75vqf
bsljCTJ5G/OIDI9ICI8Z0r+uvBWa7Sf9HdNexK1+Frb5T/EaomDtyDZ2m/qhi/WdkLyDYnQ+TRyz
fgQlbhZ59hApSrrvFCO2SFDz3PJqrUMo+dValt5lR9bG4wwjssLRs102P3RJLXMK0/woNflSUrP0
BhOAPjusDls2VjBl5hzLrjikZO8heMeh30YGyuStbigvq0unbH8Lxue55DytPnvjBdlnpCd/14XB
GY8xFsPQHrQfvXqsx5RTUjk45a+bfE0cK4YvH2x0R1XGeMt+2wbzGQ3Xe2H+5FxevYiMUkXDp4Hv
IgVJoUQ0qVbm/n0jsjinPKSKnkYmowNhHLl6VjwzSEeTDZK6m2adlsWqqGAyFv5CLBYf7vRmrEjm
WvfZ1kzocqUNqlIUr+SkXE3Li0rqSjMBeN8b+7QEL9YV4GNe1fFnFCgKBHtyqFC1eO4VmuJui5mp
n4ClfeSqFncaOWB6tm/dl1xW+2TjYFvmvacNx83CucWIIbAG7P1LdqzUiqUdYZjW7zSiWtlPDjvo
bWWQcbe5my06LR15Moivjp/IiyTTYTeNXJTUWupta4kCVP46GhMG/Sc1aUtuhCxEQw+MVVUCTzRX
I7UC/CTnvnxdrfkkeiL1ZkR2vOPJUO56gMW1cnLV+zS/r7V1Avqd7og/oW7lmzf4RkGvohrrs5w2
Ltf+WE4rEi163HEdAkcDpuso91LoRzUr+hvOB9unw6RrkUKGG3FwDKNpb5kmdNGqSphk5q9YumAU
/gYTka+7+5h27xxmvIf61uy6JSaMYHwdT2BLbexKnq/dHK4p0F7PfQFrjm4iSs19Sn3Qv2qxAff7
zFYzUPPIVV5UYpS7yGK5pvCdPapNrCFCfpS012bcUcWup9w5l3fWEoWyVz4c967/S77sNVQ/VDRh
H6b03XcCDQonTFsurLCLB3K4/TXiWz8/LyGKsjuvtz0SkAJXrAlzJrploA6XcQj5FveKL9DaTT3K
huk5IyIZ4tgRxY82XbfYOTcXGVfRfCtCEkzG3N/2+pH18Tn5r+oO5Vvt+RT5RL8ascGRf9s+rcMQ
TEd6po6/iTahe1dFqG4hpuQ9WQ0jE8J9f2VjQHF2NnfUTI+J8bPy2b9S1aCpKgg1c98r/VQtfnfC
dt/tp6faPKT5lblYXkUsM9LhqOcTC8M8bPLfHKDk3VFjEWenjHvR+OdUrzxLuMgY9aaoDtVz+tbe
xDF9GBVenGN9HH9nJWQa6VOS6fmZSe3KhpGzLCZQXPB2OzCReuLM6MwOhJp9UMXxlch2PabuaPho
2zC985iw7npcikvcqgediWCv5Sx30UvKf97y01h/4d8467fmwUkB1nmp+REoi8pY9w6jCLUq7Fi8
yr2uIXeJneWFNc2DVWwd++Qv/NCHzCumOEDIu7FmHN8XO2S4ZPU+SzI2Ky23o8GQDckke8DsAOuU
0dmClmbbs0VQl3iYz/mIJLSJu5Cf7jIrinsKQe+tZpDrRCrjjhB1YJUHXoejMNCKG+t/h/AvLUD3
auknanYCBBFjpGwNTjJK3hTEklFC8/FS8UpCPDV4fqc368U4bSCtfo2MG4Cz3k/v1j8nom61KQUS
xA++vRPhFC9ndjwi8Jz/C81es+Jg8im0bzUq9m14fCZ+kQaDjArcCHx30LWgnzku9X567bjvqz9O
f+4ed3PQNT6IuFzdV4Jt/VPN4oC3p0jXqL3azZNA94f6d4r5lZfAqNB//ibOjmX8vOx6KlGyQaZI
bVnX7KnST4Tl9XTRVK+PpFMkdtHyYu2N7Sa1cBI7JL7phykOKeT0V2vXHpcjIm8qFJLMkD5m1k7n
suYfWIrqu32HYfDJA7OcNMideqB9LC6F75mdhM0FPvgz3XP7OiAvHw75fzBGZ5q4h7FE8+WbkobE
BpR/1PzQIaPRnsGMSiPI0ygtguaXIdz6VxOx8VVVn82X+4rsX32ec97sizFdyjkQGquT3aCdyVnQ
q8gFcGwFan8q8yjndZq++T/qzmtJciNZ06+yLwAatLg8CaTOqsrS4gbW1dUNrTWe/nxozpLVYGWm
Da92jbSxmSE7AwhEeHi4/+KHfyTMl7RA/BX4ckovw5v56I22Pi7cq7xe4lPGn+QPYLGZZU71rN1Y
GHXeyEttDVUDFVeHlJtCg7BU0SWMF9FAS3ER3LqId2qrKnF4C1nf69G9W73r4HbwrmS8QFhRmV7o
NSclkjCLqZn2EeLl0S+au+COK4XLqrWu1WKld47rHhSQRdJDXW5F8dX31pP6EXGQ7if+n4VjmWtr
UpNdBj2Zt5wtlOPQrnxpoT7xMiCfCzARsI1ZV8WRCmRVreQr45WLA/DyWnPM9/KaJOxuGHcetUUS
1BT/JidQro3kGIMBZkW6+lLDKy7xv3PxhX/YoLnvL7BvrbSf2vhmDW91dq2Z11axkutXXwdbn3zL
vLXlhPsR+NiwaDcpLZsftO0V/r7pr7pvwPx463wZ78b3sYYWatPWEDYiGk2vwq24j47JU3UbgPL6
4R6JQ/WuZHENu6liIS7k5yC2Ww5U/pSDQSlnCfVijAJCCCccCu8Gd2p+vFiUeJha93l+K/bLoF2R
26S2do9peIwbHaCzK3kfc9Xl/8xs1+AT2TRBiEpPwn70NvJeec1wKbwLN7qx9WnD0XZp0MjFnvGm
Tn6KK5WC3F29QwqUxd+O2zF8qHMKVndduOQdhW/ZFXvjVdYfrb1qOB0RghCN/4VMHWlp4Whw8CbT
IeHDOGABNOxG5QDQokxW4o5w1d7W4S3uYVgiazHYUtQFpq9J65pO3A7TWN27Gqmn6k4VbtXgubsZ
tRVxDBSSOnAnXyjX1SFd8c/zbbTU6afvvJvAI9tbVO/j8/AtErfNldnZ+kciOX247ZMfORMosyK5
vVusULd5zokfbYRldPYocuRjVjq0S8lylGxXm2irgbMIm58+JadNLF5B+g2BeDwI23KlOOLO2OA1
QL0oXLvdB5ASRVhKvu3Va21druG0HqxXUH3cNNsPZJIS+UG9qrbVi/fhfkMXrjkIb7T0Ibwu1Ldw
yZ0ll2zhSayoaWEZjYXsoo/2AJpghXzvvnfWTpO30QOGq/y7drr0npUnDvamv0aJThNtwB7DIniz
hF1B7vSdrm71mjommbVDVXXPdL601Jht2ljwQ5bFPos23nNwZ6yFZX7UqZ3d8A9iCDBcLPfo/YMI
8Uekq5akCj3KU4v2ZVwPyyLZjt/16/IjeKsOwhHsJrVsTouDxdEadqti4x85V2/B415zI1Werbvk
SXzUX6zrMLH5ff4KFpzFL/IrJbFWvCEfG9zpDgUuRFtZ7tFU7nRxVbRLQ+Fa9cBFRLaeEnHf1o8p
EE6rfWu1nRbd5sU6TK/DCFSHcY8dGZdzSovcK0pgV9dph2ftCzZuhYZIGbt/3al2JTsRRbH0yEWh
8BonVQN0tADoY6XhSbd9cKAFjPaEnfkQNW4kElyvORj6frQ2mfI2lY1bf6/5zBqkGC4sP5quFZ2u
ZrN4zU2WUMfXrZ/VhKMzIDT4HgcQgtpobafuhynn5SZQBg84m3pUxPZF9LVtgpaZZdF81ckJ1FAC
UICfdvGoELOrVL8OhB/SgDuIyUrSFPQA9VVnuc802hYYP01IEYC6+koDPNdGdE/NJcTWnx4/qFJC
yVwUigcfqDK+oJzG/rKyjkO5N7r7gFuGbIvWuvb6BadQ+T4BI0euICxGdd2hKFE+Cv01XBg6PyWQ
iJY9upchNWMsrm1Tbednx/Q5EDnBwYn/9KgQiHiKdc/cLaJ2ASSQFNt31yD9FNyhWQCy4dpFgYQe
QskNANN6WxU77JTFlmPWvSmzG8+8DkFPNruoWo71r4/pOvJ9/oHUcNwv/XQN1IdrZdOsx4QLQd4s
/RxRRXtE747rc+goceWIE7wsulMAlXNzlB5r3ru1BXNbN1QdFsVtrt4hg97RSn8pb+tmxwHUKOYS
6qyN9Z2DftnoHqPYvJGZKK45eDK9Vy9c4YbypZVvyG+64ZgXaEc6NVWL6g0DbU3a648tgGH5KjfB
eRysH9jUVc9gPOmh50BrXxFUXKjKKhIIz/qhoPSYG/7eTF+7Bo+cqlxEsYKud7xRaERI3witTWCL
7k+FGE8Fe6IupHeqcJ0E9gAYrcqfs28qTsXddkx3GWA1E0RgngCGCsortcFzSuCe8zhyl6qTx4DP
EeUll2FoTf1qAthodp2/FsAe9NuIe3GxGF51zIZ/sOuFAR6TM0IPccY3jiw8bENzG3IiyTo+jEGy
9eE6VIvGehx412LNoaVwR2tBavmcotaUBQhWvOQV1PhHpWy9cm3RPMfsfNDJGahLlIVuI2Nu972j
Vnu1/sVd8m0EYBRz5QrHOFgX0toq7gBvdNZLNq6nrnF61Q2P3PApdomgNZ/HlPamI+SCnajpumBV
1zCEisbxDFY2RWehoWdgUgQt7g1sl3sKploi08HIXKfI85teCfZR1sEJooqbK3HtaKhclp7yAghy
X7aSAB2syfeDH0grn0xl9CP/IJiN9aIJIRB+eFexSPuudneRpVAwYhCAQ4FqkUjSnIdcBlayMcxh
L4Nnb3vccYyqqUPOv8J4L0PSgBDzjahGet4SAxqlkN76UDFv3boItE0dg+jFWLqgLFiYEkVMRRRY
5LqG/lXR1+Nr1Xruax/KYM49sJKse/e2bYN4nZVatwUYVL+4iZ/vYleOjx3g8Q8/N+VVM2bBYzK2
XDrarr2V8i5eo+YBolPUxp02AC6JAz29GnW330qKeBt6lMsiLcxf1CByDzh4iyBdGoMuJ7JY/bBH
FjEt0NckCCQakgsonEjDjVYklDa6RlAOgpbQsq9LT1u7KD49+B0VBsuH+1Sh8MGFwusGUrCowpMt
BR6y7OlZgLlQyTUFiIeVjhEkYAkQg7IZs6aDNhhukUPErgEleicSY+OhMIT4JY5kz/GCEKRoqKcN
RkZlRXfKp5SvQ/KpO3/8aCJDOIhgkrY6jBZHkDIBgG6okWKmFXAyEJ4oyxU/k96UXOqoKRDUKE9h
NBQi6pGdqG5CLUmuegNaBq0OrLo2UlPEBm+jsm10Y3yNAgrJ4dgp+0wVJBd0nYf/UJmypXzZy/nf
tKgyn+ZZplfxejRdiTtN1z43+qQ5ZrIMqIaRiExGObpWUrxwqbIGBn2yUdDHaZX7aecEVd84pTly
ict9Y2nWMZQHjOwpKaXDDw+NT7IuTz9UCFLiRS5VO/RpYVqGUu2u0dCMV7WbTFgsAFlBXJsg1Afx
ruo0kqJANQsCTlla011DoIKpSPlAhhboTf9SAWOobzxZKeTVKCdRww0lrwwQ80qOwmU62B0SrAQw
pXrOWkl9lAQNpFubGT3dqcArnLh0AcsWub7WkZGcatpq+WHibLAWXLV7z6RUIAr0MWz+tsqum1ar
DxGsrielDk0u7Qod67FNgXbK9YiuaZBzP20yXFiAvmDv5MhejBRposoQLQZV576NMKrwLe4Hq3rD
0z2Jjk3BMqHrNpTiHiOoxtq6qdZY+740gL76ViPpTzolfOGuELUUA0GLCuKTwrSTMhZ+1V7JxZBb
u6KwmuC7MfRUfRLLaGUS4tgdCpQWUnq2rhkLIqlwmpstVgmqBL8u8XUpXo0g5PxDaJkcGX5iTgs9
CxXR/3CbAlbA6DZR80rLjVb6gkezprTVV0PoQ4CshOcUZROTcFSK2vXgtjQau5gK6C620jbbqGra
Z0+WMJF1EzcatbeRs44zNMraca3EBYe970kAhGBiNVlcXJnp2JHBSi0IENZbFKuaO1A5GHuZrD5D
5FCsX7tAUZX0e8z6liQaOrSuTGmV1kYn99aqhWuiQyqSukpfq3GE1HFv9MODLvSlMCwkRIK8OHUg
WwVwo1c4xw2b84T6uVyAoSA+iXiVjjgXClnGTKygTQoB+Mx0Beqe+ww8LGA2FwBDOj7gS3F+rDnt
fBqLpqku6QhII2s3U5+Q+6K2VPBW0M4qrLOGigBfpG9RpD2MUps4PhxP8LgJ0Y873fmx59oEv8bW
0OJUCcOKqE3CAp80WXzNVCDXDqUd5DE3kNqLrgVBrS5Il8x5/NMoGlpOABzA/fxjNr1a4GyNmc1G
DolwnrccQbNnnpVtA7+/pB301Ttpk6IFQg8W8IyZdlCuKGLqdghNNMDTLG7CTaJfmLavXkgXMbVH
UxLnw7lCeKsmKeJpTJscbFVz33JjjokNRh9eGEiaHvazvOM0dQBOLTQzVI3/OtNeyWNZTWQwmGTR
4lI1etJv6jditvZw/Vhpbbcl81sYhl7doim+CKtheX6FfPGqGsk/2hmSZKrcRH5fIWGP1agZ1yUX
cJHO9AgDYOlV3AEoXZ0f6Yt9oKE/gmcH04rSzGwtisZkVSJR/mtfJo7AmL0W8V4T12DXVqa21aXs
wuR+8Wom1ri6xIpAfXX+akEJIk7Eh8COKz91IrDNz+BuoWjKqUlJULgk8/TFwkQLD0VZnbYPG272
gmBXg3YcWTWcVbDKxYZLbHAhcH09BsbNMqp0sibOPpfmQorpwR/bhs6dGd+CCeQDP/r8p5prxrAq
LbgCmDgwfZNK1u+LooGIhrIEMycgrwBPOZB/+gx3fpBfu2i29hmFgIjJBuZHcz2OWixFMw+n9osF
bTf2X1xfey6AM0hduzWtGEtGcylU8AeBkwOiAAjhV/QZu7Vbc6hU2l2YhEDDo8El8Ypuzj/eF6uH
TYm0IKIrBmJyszDjg18EC95gjV1KyQZsWu+0Q47heA60U8ja4sKXleYCOpMoiSzpBi0yDKH4tr9P
OtKotAML9gdRGyAxFYiEnr1EI3agDw7FUS+Fm9CQIHXTfzj/sv9cVqpIxqhPArPsd222rMbRVwfd
oBigaOadajS3SSxfeL9/rimGUDVt8uiQsICYRTqEvMdGx/PYVsiT8+ZY8enS7pIR1bTHfl9TnAuy
LnPWWRqOIP9YufqYDznxtAAsI5v3JGa7OsmcJsR3s6T9oV4Ka5IyH5IMQlGlSc4J01giwO/fzex0
QHsG53sjcRuxfGVjKMUPpMw3DVC0QtO+V1m1KaimZJ3hAOF6iRoLoirczPMf8R9JjYpFL7KfIvkG
mpjzGY4gnZY9CHQ64wMYxld0YRe4NQEph0U4Xvic/4jm02AasQGpXry65zbLWuzmkH3gKSF0eKz3
XGkdQL3P9fq/f6cppE5Co5ZiGbNdmOoWmvogHWyxm8y0Iji9hjvc5ZrwUMciiRMl/PMj/nMf8maf
h5R//55pqpgJ2i+w4wJwZdlPymItnkNa1C3q/J40j8rFI/qjF77efFz0TNVJSArVRZJF4vtsHWX4
HA2ymiHUxTUzz2Br6+61FOVQN69SsAEZRfrRWon+f3bmfyVg/5Al/D03p/nN1Gb9I5sMYKr5vzSN
85f1zf8bDjaQH0yWJBLSmBBJk/Quy/e0kv3/vFO8+qxk/+Wf/1PaftL6/o+UvfEHywTNPBn4riEi
vf6XlL0k/iGh2IhwNwFvEignGFZ/utlYf/CZccjj9GaPmroh/zdS9tL8lJpk5SWcqsgGyYRxIv99
scI2cDshr9+GtM/1pdrGOnulKj1RwbEbepRkq5me5lu/op5eKkO5UwpJjYE4Jnlp3lWRBqpkoZQY
kpRvWB1NJoMd9FrDIWdtB89JR9T4v/+a3f9qwf3/ZookiRxYp5fQJku9/7Of/uP+f+4+L6Vff+7P
pcOn+oP0F28jFg3H+aTi/+dSwgD8D5MMXOYkMTjAdD7zf5yRZPkPClzi5JatEyIwpftrKfGPJLJA
XG0t+ZdlkvTfLKXfUwAqxSwhsg59Fu5EKvSdX7b0xSvUa6laWtHzp5k4/nn6fjZA+P3k//uXZ7G7
HaokLeRO3EuQaEdduNMjFVGaS27I0qnfnyVMrVEPBvBEyjLfGp2WGpW65q15LN+1K0g8EZbxvJBh
i8/+1fkXmjbV30nGXy80z5JMMQ/lxm/EfeGNywIEgW59THJgWnI7CggLoJnc/jg/1ImvMj8M0FUr
ZHdkKMG7rqujoRYXjpvfA8ff7zBLkLJGHuVAVsV93VROJwCt1m7dVloIyBadf/SZ7ObfQ0xDfyo6
BIrZCl3BsydP/aG+gQcPDqF8JjmKjvEmf6MjC8pS+jg/nPx7/vz3cNPy+DScEAbuIOY5jZYmOUSj
vm4Da9cZ2UaL2psGgLHWAwtBNIU3f/VgjVlafpDD6i7FGR5T021YJfchTNm8hmzvFe89nffzz/Z7
Zvb3o01f99OjZVR/WyMTxX2vhS+DK1L61Bd46S5UPQePZF4Y5tRimTLUT8NIcUutNmPCff9NHZ/F
9MKXPPW7s9BA/busYhh1excIht/+7Kunfzcvs8hAt6CvuR+L+wYGdyji8FM/Z7BPcH9f0068MMip
pT6LD5BDwKXGo7jXlB+mMl4hugoAd7D76Mr0QwrBhgGrhzYO2HcLLqiEDUwmaitPah7xaVsOkWV7
ZrWk3o2mRworoNoiWYTYznhjFPoi7LJl07TrBDRxgCBj6HaOaUJGcLty06PS2coxyKg70gDWWbzo
80m0BJ5Pi/V4+dQPz6YQLGtsk7PoEaGavA4drfWvBzG9aWCzhJOIjWs4ER39rkdkHKkBBfYHvLK1
5EGSj8p1VoOkcPedIqwr5rGRsqtYAn5xMwYNOhKvmQwJv4Q2GnxPQrTBTGNiGS9q+X20nmH+obhW
3p6f7xPheK6pncLc9U1MlvYRpsMpsgyHMriwXuQTn1Kd5cZh2JZJE7ORdCBYyYiSXuv/lCogFcYP
Db0BStMYjrO1G+CBqk8h0l/l2EV4Yr0NImApyTcNNn5oeIcaiDGX1E0ayfvGCPdmotzhSvzmSbQA
ECc6Pxknjgp1FmbTyiuavGSFt22+tNpdAoBKD+GPAGfJypcRxn2kGhdi+q8p/uJgmpeY2aY9hnu1
iJao+zyE9COBVgnhmwsUa7SE7RD/kEJjnzTaDY5a122CRW+ibT0d+jw0HxcuV1vDhm3EZyFL3wrr
o/EeQw+JDEWn6Y3BcTO8YtkKQYh2FJoBYbizwHsb6quKQI6OLVfEAp9UbiS0TMq2A7puAmR+8CIV
IHa2lvvRrnXT9sT7TnpyTUDBcFgzuOpJ3V2o+50IV/N6kkvvtWtA2e9lZBCmBlgdrc9/TfnU2p4H
chzLeow1xL0hS+AmGjSjkBxDbTx8RWcpzGmqd/dqcQeXxQtf6KF1DT7QOCfKzWCXUIAC8/sIciqh
u9tgvRgGtyEKCRkKtKkMGvL8Y56agNk5oNMWgo1p4fpWDxtPra/CSw49Jw6yKQn9fMJYUFHcHINM
Grk7E+lY1E4ilfqjuVP04EI34dQczw6FvPNCgNOcNrVwgwG96t7oEPfOz8ypXFGdnQURTLeogqa3
L1dIbG6VTXgD3OYOGMMSpNU6WA3P1aVzhzn5YjMqU0j4dBrncZ6GucRQkSCC/KuA6MDwEH3IbCPA
yX8XbefFZj1Oq1aqGKXun1Xhh9DcEcsuTNaJr63Mglemd/qYeQPJ577bjavRyVfjProK1iCjlt0K
GRgbkdK9eUEY/dcq+mrGpqj/acZw0+TC3CJqWstgs1VhjQkhCD6wE/qT1PdXpQvjIHorsxelX9HB
pA9tXbnRE8L8dh+4doBCJZdau0GEu3GrtVzIECe0vQbrJjaN5SRb4KYynskWqmeGHWTKzquPZoLS
UfIgUoiskm+ViNBdctAhAigCDBj2L5hHRJpzvFbPT6w8bcSvXnRa+p9eVGiNPhlcQ9yHB/fKWgW7
8J7BE8hxpMfCT+TWxKN63x30DY3r2DwYyAGheuI6gAox8rkkDS9Px+ZXzzELZzpNyDIIwM/VjrmO
j8mdtRq30T7ZKJt+3+9BHy+rdbjyndbuVvJKPnQ3EG7QhE1vxU28Flbn5+PEqa7M4lXuu3GiSvrI
1ROcdBet2rbdS/m7GF9q6J2IiMosbiFFgLaHG3EMIwSVbFvv/vyTn9ohs1jVJOBH4px8JJpIeILj
ay9qjKQfGpwjnIjzg5x6+FnMUtWs1gKEt/ax972t9uV4yen8VDSc+9flYZl3sLDFPZSSZXTtbXQ7
xNu+cOqltQZRbkeOd+Ebn4jqv5bgpyXf9T5NY1ce9zr+xymCSYgU7GX18cIUnZgjeRaqFE0rKwVl
Dt4Epxj0xAyoMcLCWOl2tHd3/UFaBd+Mex8E5yFfRctgl9jl5qguki0a0Kt2iTzTk/4dxshSs/ul
sisO1q2xKx70VW0jZWiff85TszCLcB76KRmoqJGbVESvigsg5Tityy6slBPL8Vfa8mmScdTEZ3EC
qGhgiozooRePGiq1CkQKufs4/wqnZnr6/z+NEQxK0hg9Y+TtSwe409MvSfRL0278Ihz9CpeffzqL
y2ZA9mVfOtF1DUq74KRpd/GdySlz6Vg+VZaQZ7HAH9ukBuM1EvQAidlgva7vpgOtgR7jrYSDvjw/
UScHmgWHvOZaV1jayOGp38bHYmet6OuvA1bWuKxukGRYnx/p1CeZBYjeKhH3jHkjHRGN0jpW+oUe
6InlOhUqP39rQc5zrZl+2PNukm7nVVd5cnf+mU+dgXNsBUAqPJQ7ZgdQl41i49q/QRx/aa3cbbmX
1uE1l+1lfMW1d1Wvo5V/1e3/7ZeZO/kAtAiFcFoC8q2+Fq+qtbZv9xgz76IHgQiQPvav59/y1Br4
Vbf/tKS9ZLS8Ouct5XV9aB8sOHbJGt+OVX2NDu02WpkXIsuvb/LF5vkV4z+NRJehKouCkcCTrbor
3R6W7QoxoXWzRp1yGW1RqTi2d+MjSkwXVviJdffrpT8NGRXk6WXFkIl32ytvRffj/KydWnazfKCO
8sDFgJKNE+9UWsNifhOjIH7+x2f92r+Kcb+iz6enFvuuUOOMowLtjOV4yO+rR+8K8swBYjvEgYVw
wenu12r66ovM9n/s+SOqsOq4p2oGbr67c5+sffFobtNN/zO9FgAcfpeuyqvwqr6w3KZ9+dWIs0Dg
B92QGjUTl6HA5w/hUhzHRYMIe6nhNIZ01yTW0KfGhTV34vvPQSge1tsBrvdsYfGm7Z8i/9I59us6
9sWLTC21z4Enbyucw6uce/aidpLFR7eAerKA/bJ4h6rvVIsf1E3IVVDGsdPFMzpy/GU6OolLvuAv
O16D6t9Um4/YRith0f3LxSPO8ozED3B6jJRxr9wPCGtusx33g6WxrF70l/Yuf5Qv3IVOBQ5xlik0
Qh4iZstA3a5fDVfhfVkvyn10kHb6Jn0072I7eT6/IX4dfF9N9rQNP20IBRMbdPGIhsWyhO2sHG7g
WW3ClX7U7ipmFImXNUTJNSoht8Mif2wulKtPXT+mztrngbs6kZDitvr90x4J+WVnPz2BWV28JUvo
RitsDmwk922IHovGeX2kj2PHPMDFQDDtiq/eexZmTD/NzCJjikfrm4A2R5uNq7qcPFcCBBReEMFX
xRZh+eP5eT4R1cRZ3hFJpeS2pcFu0eCAb93+KKXv/+6nZ5EmKbrcqHMiTehRWnAVFD73KbYe5399
BlL8K2KKs7ASJa4Vix65u2yK9vv7yKbDHALFGnhgS8M5P8rXwQSr3N8XA0hmBXAVXwMtG7jPsrr9
d787CyV1qhep25vjXsVpoBQOgX/BWvHUA89CwaDIiEnX0w8jF5ds3fpC2eXrdULD9/eJKJUmCQ2f
j5n6MIFQyUYGqegvBLBTPz7b66XqVYo1xS8TYrKcoGEZ3GbwHM/P9YkkBFju788uGnLnmVPKm7jt
LtR0JBORwUs2DaqBEvqmlvZoeXBQkRJU4cAMmG940h36Qr2wjaE6j1awbqRdEHgXnujrExHo0O8P
FGA8hWUjD9RYxyb76eJ/kQOcGbwEKVi4fOJzrVw8HE4NNtvhbYYZTZPEw16DUr8TgjcFnYjR/FY7
0zUDBgqaNa8x2cDA9SyVdsoacN/ikifyqU87CwJ9W2p+HvOqQbJzsWFpXkrh4/x3PfXTswBQVzRX
m2lJ1sok0ZFgQHMXCPKFb3TiAMKj9PePFBsg56pS7vdyyWpp4a636LdBJqgz3IQkDYu7AWUvCnjI
zAzNXixR3QJdnqMe1CESX+fGQpPlVSYF11kqODH8x1DQtyoiOecn4MReN2dBZNSlCs9R9rov0jWC
M4wk/PlfPrVlzFkYwasEUVd4OftsiUWBk12ry/Le2FRX0TperP2NeJA4gRMnv7rkMD0Fkn+ee4DM
fp9udczcqommEYcbfXgI0a/R842G4MH5V/pVdPlqgFmQKcJySPUpMnas9UC91arMQUQyRFJxks8W
/GptKdG7AEW+ldCr1n6mxgMSUBJN+gBBnrr7ZrbqNvKuA8y1RgRpUDSJVH+NOui2QEjRb99L9UL6
c2o2ZiGrRCTSqrpk2A+YwWXjQ5rAC69tcN0XpuPU2pmFIHqWTVEp4rAH847q6jehuwBDOXHBALXz
+4eMMfHzAzEd9tD5VwpSG9hfLDE7sSW7c8rl80Gxy3Xz746lOQ4aVTGUNnJqxQYCHW374ddPbtNf
2F8nQ8AswqC72UuQgAdy0Gap7vJtuXXX5i4/Rptgic7xQX8xX9BS3Y5Ld/EtcC4V5E58nF9ekZ9z
X0kby7KRxj3YPuSqNNuULwKDp8D7xTaYEx2KODEltcj4PEt3DSHXNlDScBfX+dpcnt9pJzIzdQ7Q
t1pVqPRYm6atd8RH+ZF291J0UCB6tC58mpNjzMIFpEdcslH+YwyItM/VLYF3OS7Hx/HyGFMc/Wqq
ZhHDCqO6jQq337cclTRuwqUg0gpIhEWDhJzc3qqOuhicZNXs9bBcpji6yPVRu/CKJ443Y1ocnxZB
ruVeXdYgFlqClPDaYjxglpeA0iducv/whW3CHOnDDvLrsO5XvaM4ruPyldrl7lvkINNwIcycqGuo
AEp/ewtICUadpYwzRYMb9KcAYo/rdEHWS/364jDTjvzqU83TDLf2WBLT69ho39rJ2rDRMLbTi4v6
1NeYhYJOhJ5Zqqy31D/2mvxW6N/ctno5v2NOQCT+QQYqdeU/G96tMsw2X4UiOgTeLRREaMnebVb8
KIfC9sprTijo6+HSN390iN2EqKm4yIdaAQIbEhifhzBuJ3OTQH7I+9vRejTQV6mlh2GirgM/McRg
34f9pH23SMx0S8Xpxgu2urlp5F3sD/jNCagtuqvBwE7IRD0RJ8N63A0tOnHVY8Jh4RrI14i3pXjh
5WeMm/97kcMP/vclUmtGUpptNy2RYV2uEPSxAV4ssfx0iLFOtDUXio3WBh2P89M9A7X/PeIsuzHQ
iS4GT6SXqCY73bj3fA9eS4P54/fMLVaJjwZJ++ZdbPCfiOcTgPbzVvZ7sXbTglqGKSzTdKMOl4p5
J9IEfRahoqATU9USKPwsBkTQEEKD6+DtgJA5yBLZ6h5Ku7C9vTBtJ+KhPotIhtVHHj7FU1KIQp0t
21y6s7VxJ766q8MBOAniav5V8X5+uBM7Tp9lKEISSkM8LQs8YxZYg9gKqqOI7F2ITKcO9zm0WElG
Dy813qZ08AZ0Qqe48m/MrXpM1skVCpy2sfZsHApX8ZV55/8go882599sWmZfBCt9Fqx0NU/xuBgR
5QLXqRbJguaY3ZUPsfRTc60L73dyW80ilhXXCrcWKsrTt2odlNlQAYo22JItEdxZF1uweutwn9uX
iv0nPtgcgFwYKCqWKhMqjUcDoAJehbbVtpfe58Ran4OOI4BNiR7xPjrCggi47Yz3/KbdfEelYlsd
8VG8Qq9+df4LKSd27JyphdkB+NK6GfZG+C0OsoOu7pSkctzhwdSxXVMho5aODOc9RPZrqPUrRPrx
UdGhFMOF0ehrJJjVYiBTIDCvRAOW3YGjY7IsgwNPyu8+sl1Z+qPvN1p6bchLCcuyMcVvpcYTAFFK
9SLZWjoV7bRZ9FFbqTVlhepKUum4UnVLQ0NPMUcrNH4LXcmuio9G9lCpidECRxrQLRd+XNmudZjk
O4cm22ZIZVjKO+IFW79DXzIvV1lGcid9q8prD+mEvl7K6OAmBv7MmC31+rZBdg2X67Vf1nbDLxft
QyEerSheasW9qLd4RX0oLYI9nXjXD9JK8vJbmPww9qWViIy1D9ZfF1ArdvEU71rsPYqjEpULDOWc
KoLCv5c9pJ5wFCg/on5wohRr5e4md5+F+NhOomjcHDMLkaIa1cH0VUJRGhO4NN1VaNvJEQK67QGL
p6VX38VxvmiUwPYN4I9o1SseYIn4cdSOBgrKkuldhy11Xky6UsR0BxMXM2yaUCxozKcAQzMAQBIG
RlWFgmezxXTYjuGw4Ey/MZHJ7XUBFTsZnbDQMTKqx9JT65tHuBR2LBn/7h40UXo+nzAjWgxBMZUC
zOrQGldB/VKpF6LVifqRNov6APJxS06IVi26gJGElmLerZIcf1uElUvf8fNk15n/sl6kzaK+q0QZ
JIyh36fpaxJeaSgDGd3r+V19KoLIv0+SKQX52GZsahe5MG+yr89QRypsHc3CfzfCLLJXTStGzXSm
VONNVbzp0bYLvsWXigLyqag0C+lyWgtNXBMCNRpQgz3Y9AUX6Ak74cpbCra2xB3N8WyRbgSWfHZH
hym9mGOfOjDnEGopDrBGyRkd/6Et6lNc7hRwOajn0mzK94WjrV8HR7HpiUxXYeHC0j711nN4dafI
DSIB1PmIM86w9PbFXbBBuG7x3bDlLVJu04iuTdx19FXmyBukVS9kiidO6n8ApfO8lFIsLfZUGp0e
aVO9YOIxTUj7u3BABfD8sjkVoucQ6VJoWpXiEkCh+qXzXsXi6HaT2D4is4WG3D1UofgpaH6eH+7E
QT2HImd61FDlokKTpGujGZ1KzVYg/y6liacmbRYwmqHIYIRWw97ayGtppdrxqt1o1+km33gHZS2v
wqV7HT0rD+ff5kRWqs4ihoQA2eBP/ToxyK8lHEnqgOtChWBiVG18BYVNtADPD/WLP/xF5jZHGuvw
ottYJswaysHk3BOwYcCDJy3QzR7rVW69d93BhJmbpjf4SaFKg85fjqIraOQgsNG+ixAZRulvJXbW
UkNLh5qV0WIJDB0gVet1yeFboTOXwKSPo0OXVhcymhMkBXUuTNLrPdRhsKp7Q/+u9UgFoz1aJTIe
TchN+O8mKsouWi8oT9ntcC8nN3r+IZie3UPXDjFSFMcIdFyBJ2q3qKreQcYuQQlRFO77+FoXNy6U
kvOzfCLKzdHQfS+YSDbR2FMB+gkL5SJyeFoRX3y9OfZ5VF0vI0eb7i/yzt0RQpblPjg0jgJmGKXv
C13yEwfmHPwMKBJzxI7qXZ4/ZCaeCUszwA5z1UubLNq62fZfTdMcBx1onu/3GmsRvf+iRCqVDOf8
L5/KfpVZxuhlKJJ3Am9gCG96+Q2XLAsuXmm9xdn2fzl7rx3JtaPr9okI0JtbmmT6LO9uiLL03vPp
/5H94QCtVFcVjiBIglq7kz5WrIgZcxjltdyt2oBRTOPdDB5mOfW6MPbLZMDBX32e4vxYDO0xkmiD
GJGTMGoRBf2TKrwGre4s+BaC4XEw3Md9cqVh05sWlqPK2yh5SLTZ7smtfr6Mb94j5SIn6jCsCWZB
XHaWSNEkWNGH+fmHvxm4UP/ct79KcwEUlv+7P7id+tQr2D6m224nHaebCi+Q47AlF3Yh7NqFrx4F
5J/KCadDz/rl0X8TwC+lyWYkJUJ/zvb67CsA0BNU0MWvfr647+7aRZIUdMz6RvU5xJnvRXkl/JZ8
SX9Kfv/6/C6So6UTo36x2NA3koxvO07WzU0Kz1k6wTYHNnpWJ78VzaoP11JwlVUv15odiFvFvJ9x
TI+PWfUghS9KDY8EX9jEssFfOMYi+jJjZKbghPNXNvZAcF4BsjoMOSE2fZ46B3qdo6V+i/sqEFPF
KvHLBs1i9i5uCbgdh1+A++LmTsfDRQEoLFS22WaHCcdjAUTGNmquJY1GjCtV5KO7qjiIyyHTdt38
2TXrSl1JwjP20vFyJbRtDDTgqTZx6E5xLpPqKyGEjKdGnpbjB69bKwkS9bA2jPRaI3Vpk+2MXfNd
oz/P4ylJHvGvZRjLSm4186Vr9g2w2+FRBNI+stPBfcHUVwACvAHDpx7WWIQ2kQ+0uwH9zckftemw
JDsV2fe0ivqTDjhOhzYOLVwx4WRawHqZpAqcloJ8+FZphR0xVxp3d2O3UyUbwFpcXXET52pfjzeA
pNw+vDqzg4p9HWxE4ZgW0AT2VX2a69sYD/5sr0eCO2LeOpkYpm5kSq+4eyP5tMYTZob20tyn6q5S
Pgp2xlmyX4rbcagxsXTV80Ri+xEBgFocRcUmczKORiI9zVLxEumPEdu+Vrjm+tX+4+eX+xttufon
Afvry03kTFTqaiRB37Yei5+fb7PT9Jg6io++2ut8da39thn4rol6qUTDWzJZ4uXc5ndoH3Gw7NZ4
6z+XR921DunV5Ju7aJu8KM+R3/6yWfsm97qUqMEQwhlRUkjtAEtk2LrYM3thI8TEWDUju4t+uZHf
RKBLxVk4KnNvdhFtfWt0e5iZavxWmA//21O6lJmV0FbFyuApAenczMdym28nskfLx3x+Z67ndXyK
/J+P9Y3cSxUvVgksScOlNDmW6CxuDuVi9FF5Oed/tc5igzSzC1ty7vNV4enr2I1XuVt4/JsNh+D+
fBLf3c1zLP7rrZwUpQ8XY6ByhuEuHkDLBPfq1/3TOXL/K+5e7BqHUAF+K7KaR/tpRSOLHkyAKNFy
PiHc35CGenx+jux2DFaYXvzY57+ky+fT/8eBLwc51JyCVzlx4FHGZPaAj/vPt+u7Vv7l2EbNIGkU
RhPvByOKFmlyjDkirNSaWqpCUjrOd+OyTupbabEPyrIXjGdBe5dwZzbFTVQ+hFRZRbE5RgWDdsZL
JsHIgcsjNCZO5r4K1ufnE/3uBpy/0r+eayB2YxVLiOty0ExauBLDXyoZ3/3wRYJWL8BuE8ZqdzPm
uRWcxWD+TYD4jWOBejmuEddK2jdtt+yENQghZhFa++2seUTGuoOVYjfU+dM/1YWP3yrH0vm8//Wm
XHwA2IYWqlFRomTk27WepMH+v/RcdftVvTe25qo9Fdvfakx/Kgf/Otx5g/DXc0kzvfg/jWWIEpk3
Ce+rl0bzY4vnj8lgVbxV6lUMW75JT9wPSn+1WwZXJTVTzFQhMHwF4mGegNiR7nULzaP5vZqPU0Lr
aLQNHF2rFtbBQWiPloyV+YLxM9P2Q5a6c7bslybfiDJeUeYxnQQH4zV/VN968S1qrxZ1xaihEZ40
5RjFpBm/WWt898pc5HWWLsxSHpz1tPWNCqlGl375yr+ZmVDli7wuGSYpVUPe8vPrch5ewc7QA41D
hSag23tWyuIr4Q8+/rXbwFFoLv9Wn/nuoi5CG76fipCfd3SL+F5GV3op/fLlflNU+LOk//WGzGZW
Cb0QzDvlfdYee7Br5uiHOItrK+NX0f83Yf9y2KTop1Ac25lkBKxCB5dgKR4HIsXPwee7BtAfgc5f
1xAVET68mjox6gt/IzJ26miACQWSHHKQ2vykGu0LZceeq6kcrVFADGaukeBNA670qoNZPofCS99q
fI74D/x8Wt/d2YvQtTBoljP1OO9MI3FqoE3Ko7SwfSFpTGBj3P58lG+mtjCf+s9PPMT9V9UklvWG
cRNl1Z2aE/Qcu97oq/6U/zKJ9J264Y+64q9bHJpyXCkNRyn2aMAAhQAQcM+9NQqRK2Hza5Jyfp//
EbD+HP+v48SCAJs4JZNUntqjsYMkyL/D6+yUfybH/IpEfz0dxHV1MDaWK9z9cg+/ez8vQkap5Hot
lFwdBKG9sTpPvg1rKJSOSkIkr7NtXtiB9/PB/tSh/nWJF1FkEJMeJjOXqDcfwVCBobo3JxWXpH1q
DLZuPePXa0HcSqi1qdG1Gemunn4CsNdo8ixQtgJRXGlNsQ+ne1nfKiHjJtOhlKHytLOfmU9qB6Bj
OQlCTVUJxHpx7DDil49LeYXzuIp7CkBRZrBboCXj6/yrJ+E3MUq8WGygLVe6GPb0T7r8ECmWZxq/
zeB+84AuxfsazUXse8kbdeW5gO9TMbgDTOfnJ/JdXBcvnoiiFarZnn/9HNenFXx5D998O/XIlDz0
NYiFRhflLflA86fXkP3aSv7unl3EdblSQyAC5wQPilrVxU5jRL+8aN+EReVS0h8HpTaN8p/IUHut
J3qRAwzZhbRhg6G1jxqJPTanv8gh/70hUy79Nw2RRM0o0Q11q4FeYoETJZ1i6Tfl/L9vFBaU/xnm
JmuGh95zMXn/NphHSC0/P/xvVJzKpd5/EZrGquWeTcMGipZveShf/Ww3OFTz7C/arofAM38ds/j2
oZzf8L8CnLlMVL/F9Hy4aq89MRntFnS1GLT15FW7aWwYaSuK0PSzfrnA81v83/Hmv/xIZwObAQXX
5/OQj30X2ihzeOz34+/St38HbeW/Vf5aIy46R3h4EezTZO+h5NlfP5/+v2vMinURmkcc/JZM5bdF
eoCh/fl8vP9NHfWnsfuvO3Px3UO4FswKZ4vdqFVOmMxA86Tk1ZRgbOrWgwr2F7paxEpXjk5ZBUAn
0AJBcTTNqwobQWgXpT8n11FyJwC0suC3Ry/T/DrVbl4D20BBr50hkzOkEbDhXiURrdVhq2GEO5VL
B9EpjkonHZmBLm8tXV/3JUzwRLPnFILo2J2GbIVPxTpsZpz7wM03er/RQ2qgYC6VguLVovhRKq+m
SLtD109SGhQ6OKTf7tCf5f1fd+giPEl9O+XJyN1/enm7C73Px/02sm9DdJM/P91v8grlcvagFC1R
iayYV+fpJbZvfN/f3399/Pzj/07AlMupAbWtrLofIqQtUDdm62RkTzVYoSh7U4uPZfmlrvJN3Lsc
INC6QKlH0AhMfLV+tRQrICWuktCV02+y+ennS/n2Pl0kkzHCUnVKeBA7aqZ2ay/cq4UQtS2cX+7W
d4HQvIhMqRToanoWfpZAy8IgX+nxBpqUnbng05K1ple22GDbRo49sRaeI9T/trtRzHPQ/ysoCq2I
Y70o0EhVOi+0bqrk/5+V+v8ngFTMi5wEnnoziQy779Lg1pxMW9WgkOGo9ctjOUehf3wflyMACPfk
Seo5cTBt4QrpiFGeotv4Tl6O+rz6glX1v1XOlEv9v2wscxROITOGxstUUPPRSOKm4LcK1p9S1b+u
5OJLz4O6HYuYF6yCGir70Yb/PFcGbRX544iXB2Z57HFVFy4i0+zY462oUdqv6ariGoNfbug30f5y
HkCYyykVAjrqgRnQ5gAhpVxPE9NqKMdGXj5dT1YtNLxfHt+/00psn//zvQv7ctEH+Ds7WdnKI/Ay
6Fagi6GcwyzL7Rw+Qg3VRgPMlcSTV3WiKwLuLZKHNHB/OYfzm/iPG385Q6Do5Ti2MRGwc5/eTnc3
V8+mfX/7y0f9pwX4r1+/iBtNMk25VREDqyLwtZCChPQQKclRKZ5E63MqZyftoD6CRyxUzasQTmdL
YE/ZSdBk21S3SzS6FrC6melNRXpQIZvm0kYY34vkJp2GZysK7NTSd4E0vI3Da9reokUAF1XGo9ct
A5RG85ct6J+e7H9fCjZ3//mwIoT8QVBZ4y5RHhQBl0D0BgEgu9z8GAwBj6h1g+mjNEk2wBoaS7SC
5onZJfpH1rZKdbvPXxM4H/aQtCsDPw2pkmnNJOukpG1BR4mmUV3ApWBIv6smX8cYsFIq4He31kxV
U/Cz8Q+13JHi34ZU/r1EyZeZU52it1OkgGsSG5pTiCdYOKriSjChUzFMnBrLL7Zu57v0r7t3kUex
Fhay1XMktXnIQLDh+//bPuO7N/hi4UhyZS4UrWHPLl1p8m1SP8tB6zZ4rI5zcmiiT6E55K3kNIPf
K5tYvvn5y/lm4b0cG0kiDY+ChK1THh16+j4akam6zazdCI/x50N8t+wa50v+a2GaNVPv+EKxXbOB
U7qL/fn5TnZ7f3v98wH+/VSUPx3kv36/aZI2yxRz2iVWQA3qphN+6dx/05JTLh37y3CJjQDYA2d+
zvsTlySTrIGdBhVL3S68zD6y+fPm3f9mMaUYFytIjad2goaGTtmY2WLxOk335f9mSaJc+qtbYR9X
hXLeNUEbUe6T6V6vf8nfvlkDLocy2ioVky5bMNmRTvLSu6Zx0xSh+/Pz/S6p0s8v718PuM2bcdZk
lm1K6JSLk9WyNs+6e//9+T7yhE14Eq5+qyx9dyWXsT6fm2oASLrrhq0CFTjb1PL9L9fx3W+f//yv
62jirOkwcqZXEgueOCp2BAZJER8aTEcWUGhNP0HixvcrVlem9GHVqpMX5VYe+kMpLb9kB998LZdj
GQkg2C7R2aqL5pNQPuTt7c9X993vXnzlsRhLVihxcXL1UCibKF///Luy+Y0YTbmcvVBHtcizskCa
w/fXuH3uY2XYp56wh+ZLX2V6Dm/qblVrRzUAhgQQ2xbYWE424jN98Mp2FZpXSuLK6NiitRA5S+yp
vZspr2XtZ/t4XY6HOt3qpmsw62D5vXkGrXehn8YrK7YHlT9k22ijB5HegV0G5TpJPPDPhu4I0Ucj
7brgIxps4c1Mdm3i9uBa7hMZ9uHKmve5dZdgrvJVa0BzcbXwEDFFqS1fJx+Nel96zehNp1F6qqgu
senpfP2rRiOH/g/HR22jJKckXqm4GIJKbGG7dRBh+uPY7TMT/ClXB4ETIZ4tI1K/SjQ0vWgkpE14
NfVXBRz3/kgFsQGMqYOAbYAF976wrOpEXtd3Chzu61AR1+qEXZlU7oeH+cuAxmp8ITGUnzprXAnv
9EireZ/pN3pY8DmQUzraMm+k5t2wBlsp9xX+bOXe+Bpqr078LNkmV2OIDtBpTXfZGDc4B9X1laa/
i/y1XPYafHrxkr2rQzvDqk+4MQvFL7TX6kq+7v2k9vggmrukXJO16rBHC2eR7UW0K5KV9kVJVik7
KpKK2pP5Zf22bz9M/NEDl7+XoKtBfGsjPclvOLHxSAcmol8NevwOF9OJSQRsjFsk45s89OTRzoGZ
5p/jCKTTeJr4LFN5H1JzWzRf+kqrbYgKD/+5lfYB1muIHfmtXYl7NXWM68RwirW1l2rbKrwRn0n5
sBhOOFyP9Us64nmxn6ProfWbbi00eHbamezWhRsvXiOsx+t2tvObcDV0T9B9s8jH2SF6DhkGACkW
uUvpjjfFznqszVMiOeczqP0i99Sn6WWInEbwxiutO5p4IjPbINe86+tsdI1iA+TbUE+oTRXNq1VX
ewwiLL/rI8z7JV8Zll2+xUy1L97MJjVdjzcWVEkJDzFKJDK8qglOpoOb51i7wjFDKm05Y+Z05Uaf
1pO1DtuHgjco3bZc9A3607Z5D3K3T22cMqx9F9hl+ZGW21m0+22Mut2di4eU/k1HAvgQBAdwuGVx
MNVTVW+WILTr5Lql7mK6oHLl3E5Svyj3UeoOkj2YDxSPtEfK9tGTjrtd7c+5m7y3vPyhIzAnvHg0
TceSv8jHY0vBKbxueidq3ao+zDUiFnfizdFuLAMiqo+YiP8phDfaChUSRGcp8Ssw2OEKv2z9NXtK
Mbk1NqPB57eWv0rsP67yIQLXw92ww0frjf55CLNMcxguC6xbffGmgc+Jh7DX2rs283hdZRyePsoR
vCb+rrb1tCiburbF/tCcT9jhANHTIH1U7XqZ/OChiVfCzO1vpW3+mW2M2BcNhxZR+nEe6ZyveRR1
8MnXonV+pzo1nNXwVpBtHRqqdA8Wqk194lOwNqNPHWfqMvqY8FhtcZvQ7JhWcrySy94GIFzHzojs
KloJ4lFtXwrE/73XaIdQ9nEywEDIbP06dyC0axZdzGMNiba0eYfG/lS1jsBADv+MZGNuEqxAQCLm
L9GS2nKsEok3y7JpB9sYXFNKnTbZT/I13o2asCnza8XEC+3Ujrsy8YZkk16H74npmBQIFZjRRAFf
2xvDitOo+m0Sukqz0Qj22Wag1LozFQcSLuMXsoJcmsEeW5vXc3JUUz/RP4JqZnu7G1CNMr9Dpbl+
bHDRJBC0T5ni9vdTTgRyjAD1EY6Pa8XA+nsl4ghl2vorPvYEGvFTnx1plzSQCd3pcfjoH3JEvwsW
+B7nZZ3Eg5Udaglst1PMD9DbmXdK3oxd6FOCHladghDRJugJxT2Y7fQLunVz6hE7NXa+VgV7eB8N
LxqdhnmHcpu+RqeSNztdWygCJmfsvCLdqoafJ/7cnBZY9voLPJuusBfZXdaB7Mz3NcPk463R3OTT
NhawXf/UAZFr4LfM+aq27gemAZRdeiPsgRDcYRzj8A+mumOcV0lS2PkpZ4MmV69Ltq80JAb7pvG0
G/N6eIw+ZnlXT+vmY+kdvnMs2Nwx1V0hrOx51pyioxJb8Y4rja1GKSNYWEE2vSsaijNqJDB8+51F
z9QivIiaF5+XhraxJQXD47BYtRkPkxPNYFVnQGIzZHx9TLyQJ1uWd02T2kP6adTxUaWtFpPKa/r1
gj2+OgSOnumswbBsfbWL3a7X1sgITvnstqJb023wEvW21o9d/B6nD0Oy18LbILwNu30cXAe53zNg
ZQTe3B/L8r5Kj7Lp59luWrblcMdy7y31Csx9Y3lOrx0H4ZDPvROGnCshorX26tK5i3WsM5xcWBOZ
rZ5QckzFlyk/L9KbHDybpj8Ez3PwLPVfGf+fIfliX3pxOWzn7CoNvNzYR8a7ylRDtS1lFNLhBzlJ
BDQ74Nxkk6TP8vLwVDJFPMXYxPFZKeIxYDOelbkrmfe0PFahUK9TFmAj+GxRlkwY6fYINM27JTik
cnWIZszkUmRbabFZ+htQb5zp6C9TCZh8kw7wKfcQxLsqc0p13Kgq68jbDK88serV0le3DR9GUbDT
md5God1QmvM67jMLvtBupVpci1PnY6KxaQt0U1bujKbmT2LjzJm+afrPgGtnStY24lOmWDtpGDvb
wI0iA97U98RdVYOPoduNeKcA3O0ExQ4E4OrxlaaeDPEqk4g3LAKGYGKpkjtRrMKaF05RK6zNjnmD
+S6gBpklrEHdXuM9GDPJFaZNI0hgR7kQPGnz6qOZUtKAzKdH5JiL6Wo46M8LjmysuGGguiGJd6Ex
nCaMtoTStMmKldSfhhF9FFUL5nfWVfqeSaqjJvq2bqjh1aY9NjyqIHdK5SUW0AZnpW30g53LPfB4
llmtdpRmn3LNVv6qFl9FObpDL/uGyRuzKLsi/lMgMzLZawfSURITvb9T2nht9S9Rd7KKXVJ0tppL
TjLdhon5WufQiJlANKrEzczEkxtzVaUPqVy6cX8tqvVjbAyvs2Xw+giHqQplhLQmfrbENxaAoOnX
iZg5cSg9y4VCJzt8CBXDziYuvz8ozBpGoeBXebCKIj621A7DdJVSfkca0yxYyHHlfV049RRtS/6i
fIar1hH4xsATwscyr/dD4qXpcWnvFOGliK7HlI+Xicwmz2ncsG5KWziQp9baTLJ5orXiYYLDc3yo
eIGz5l6OHiOueRjv9dbwgYx6Zti6mv4U8ZEC/fYs5oL1QbADpXKXQkKNnfoRPx6oLKiiLyr+0h5l
gfm28x9I98afkom0Tk0TQDGUBosiWljex8pL0WD4j4mJiEWR8IUhDxDua0k4GdNLX3102jbq1n3e
bLruugrfK9g+QXJbGuFKlzZL8yJIn5Nh7KJzABwOlc4vDQW9pQcj2knGoaHnpCkPgjw6szLa0L2t
YGsuNzI7ViorqrCvjG02XAtMPlSpU7aqLSaDnc3j+4KYOhixbp+QkOqSO+Kmnm6V6nlOrlSZjQQz
7UH+1vfEiFq1helrWo5y8jBIV0M32aMAGh1buyycNpVCZhgRuqyDoSVunuBwN7f3w5DZCjEvGD6y
8Ngwycp00TBQ6jMPLeJfscSKUqIjR2++PJfHk6Bw2vS2K1WvRlWWnVNAnsA8xfuuf5iSmxyL82wv
dYjId9EU88mfn0VP/AqQ4wsPFa1r6RXMTB7ui+Vh0a/U6T4VnkvGmYW3Mgb7ssuaR116rnWJBODQ
SNKqqZ9H7OLOXb+5DrwAN3f5U2wiKO/qZxtG6zwKoQgPvIiCPWrk6WTLeiLsmu41HAS3bFS7zfAO
E621yV3RopwbamxEbdzniJKWuvDqpT5ZJtVHOgHQRKJNp6R+qW2s/GQpvS3yCobxxDfDsmy1vjBq
jmyMq5gwmRI6xnMb0bipATfmBh/ISxmhNJm9XhpW58g+Z3zBY3MsccYG3bIu0aPE0Vca7KKe+e6X
WXxK4p02P2QK50Za24IxD6vPPLkep8PEHiVpnW5SwDzt64R4PnI/EnBg83Yk95G7FHpi5RpErjn4
SFR2jZpkV+pblVLBwyS7hNUOnsNSGaUeD3LwOKmnGLuOcpOMTBblJ7WX7JmhCik9ZTCK9HkrCeVx
VvpDLkzrkuKwPEbuzES0kUSuVC7Mhs701rvaXir6pGV7U5FM9W1HBZhizJK+dVO9nnrPkHpSYlgg
Qb3Px9GW1XcLZUwgVV6rTXZjPEfIJOM4ds0O1IgieHLwOk9fYoGSTH6XpY0lkV6qB9w8jwp7FhV3
JtrL265FQ1pNTlOVjqn6o5Wsxq5zJGlykmyH5xbz0jNLCaMz+mOtRCvgs+4SfOgUATLS1FLli6oe
9HpblA+9Ea0X9iIi9ZWmLU/jeWi8m2APHasg8ge2EENHp1m2QI3LXq53t6YBnps6QCTJTs1udunG
tZzVKz3rPJGs8dB2DF4qkmdSb0g6WovkCkvkU8m1Itb2Ob6PBpyHrG3aH7SZj2acyJcP3XRvjUcr
X3ctBs5JeJW1IVf1gHkiBAj2+YmyYquXKsM+XgLm/FGRt8KebXRIJ8HYCFPhhLXpTXTjUKmy4VRW
qTC7tao+9ayjOWUOQdVJOecCitx5aN1tM+NKmGWXLlDQXql1utGN7kkdSxfmCgW8lMm+1rH6vTJP
bKre58onOarmDk8zw4nG0zRgTM9y2LNHNoqafdZw1Zb5zuAeUJ33hISZG31yRKYTl+lmyiM/a0IO
L20H1Vir9bKFLH0qtauoka5UrfAFVLNi12/TQmW7wz632Q1kIYxkIVWunSWa3Do3N5OOxXFOckRP
RG3Y5siJixQAirKdnDWRikgRQXSVYJ3FktMJ7VVvkvnU+iE2Cibso7W1cJ96yTEH02mptoXwe5MU
jRLJSCKhRAXjnfXFVpUKb+qE7RgHD9MYPRnj6LZD5qhpD0MoszVWdKk07L6UNyFDB+pMNEL5iydD
FmZOiztcWg2nUqmQ8nacXeUsPfFjhE+pTDjWiQ+WUD+NJAdA1ajHLHaXE4yeWoU0Nc5tSRo9XEzW
xtkeoH+IyoYWza5KBTuq8bMQHjP+RBk6XtxnmQhVZ4CkH7oy3mbZ8KxY22neZNKjICieJmytyavl
zJ11hchy3wbp1uoNZ4zeE8oZXW6C/rLcPLPWJdYTxslQ2BYumOeqpienCtvPwrFSLCdCcT2wn85D
VFyWvppivMfH+giI2FHGdt1rgxvJmFxp8npRCjtEmFHPqwDGUM27ouWfZkhSvBj+OQxoIlWwMqVL
HaTTY9/rj2GLQztW2cGtVkuOkXWHXI2uIDq6pv5U1L5ZnUNhvcaaz+9bKkbtbNzlmCYyqH9QwhNP
yw7hSQOd9duGfbwSrgL2T1J1bJhBFcWXEl8WIZlKNsXnJt2HEaMDmDAnZFCqlOPVQBVWEDMcCkYu
t2E4fhj3jUxeJ5twq4kZQMoLnlq13BcluVm7rLTxNjNlLyzfu2K5JRe7FXEJbSfLmdDG6gK3cQWW
D3W4IdriIK2KaRNYPX4ak6ONm9xAJmfsh2AgBFqOLD/XVuqBW3YsY3QKBoCjYLLN6cuIkFRSvRKG
8L2Vlf1ALS0C3gjbdNvJwrZmYmdpzmi4eNUKkacX+l1CdhCL1ikYF0eyDkm+lwJtJ5bsnrvPmt1X
IHTuoGfOApV8mlSW/NiVDIVRzmcVL7FCdLp02Fdnaw0KjVZw3VBTTbtynSmZG6SKW9ajgzHYOu5k
u9e0kxE9RNZsa5JwaBfVqapjjThYWRnFMcT3mcKtRS4aP2jq9ZI907Ed55uy0u1Iy+R9UqVuImnb
cVRv50E5Bmx60zK7wgqcYbDOTs/Z/SK9NEH6J/nv0vCgpPJG14cnDVsGuaf3KoyhPfFGShV5WnVV
Jxaqohjx8Dlo8Mn21SpRhZWmDdcDwm2OTLmUGbic/NYIDmXEDi7xpG7ey7DpRSlztFrcqjLlnpIt
uSgUq4lxPHU/6KanVywS02w3i+FKIxv9FJuLSSf2jyetKfctVVmD+sxyEpN5M7DfUSwBQV/tiJ12
nVFKsDKyx6KtQOqVe1EOqL1IW1Opj6Kq4+e8CGRJxrHhFo3hp8W2S0pTp2dRqaLr0MQNdtlMVEgU
MreoyA5tQE2ROoSQbg3atGLRY0nCpiGg01C8jNV9wUowz+wTZM1Ly7cEpOVY7URpnxEPl+zM/WSD
jnzO2E30G1WklHl0U0WPCpYtSWc6IrAvdNl2brwq5bEbqMzqr63UeCZZoJCRsWj0XS1Ma4R9O23K
VnB7U9noPXh7RbWN9mti50ViiiAYq6YRvOlS+n21z3BIqIRnWUbEeeb/pYOjVUe6ko5EQRSIk0/8
c5ScYUEhXi3qpxXJjinss4xZK1TnlczgbrU4looPDfY7vVb6YkmN+loNYmIwO9bhPcU5t2cuc+oP
UVD5oc7+mYS+l9IVjURHjrOviUKXajzEOQt3eyNVnTOq3S318qw51TqV+/DTNKg+i/hIFPI21op1
NHzKEhWYKPeM7EtY/MRiHqbKN0pZbyPRWOOLc9KNfT+S08Bx5aM/z5uaLGXFpityp2e3Io+MBo/L
YZm8wnopJKoVIvXsSsftiXpiHN73UD614qVKorXOKM+QBIyrzq42PpaEOWuKH4X8KUgqou7VYKrr
PEloNcTkYR8N9jQDcXh4EnRPptoqpIeUdE1OHltpp6GB0V408SDHbLJ5yay69JJIt9V2OC7LVxxU
TqtabgAUaKpUVyJEl8lqoLhnReFeHFmIi5HoLTB9CbtTrbaFRFFqGL2aMBfn2SYiQcsQ8eUtBQid
Pt4wubmkkL5o/De2c7W4zxmhLQdzlbWP/QJvcnrJO6xyg1MV09UvTjCL3TK+tUydslJki1Q36y7Z
m4PIGA0JvQgJQxw2nZoivWDPzXbe6lJnkHhnAjwXVVHcpNAwE/UjWIK1Zfpm11DU5gwN1KoTtU8r
IbGLYWdSGKg7igfartWDbR3N245yZWzKq07NdklN94eZ4DzVVtXUUyHnVY5arywnRzCktQY2UGHn
NzH5rpqNPQKsnFT6NGa8nnJ13ev3Wpu7zRK6nUAgqDp3GtWjWNM7UV+FhaAj9G5cZj6p8KoVz82k
cT8iBi6ou7VKbUeKfC+32a0evpsUXwcrXpXIRgRW1gaVmRkWrlaQ8JlfjfHS/T/OzmS3cWzbtl9E
gHXRlUiqli3JdYewFTbruubX36HAa8RVhkIPt5GIzHMClkmRe++11pxj1m9RcKlfkvdMCZ0sB0ih
abOAz2lq45imkS3W/Upr+nVcm7uUo74IZYxewqYECxhnPSVUtCtEJEvesGgsY5fAzZCFldCa69xT
7JJZGHIf2xgA4lK/dnLOTIFWeOp3uymDAOEHi6Zp3sVxoHEdPwei5SgWRYZK2LfWVB+NobA5t4Ut
0bFIo+El6wKKvEstaHThMlUnSktIU6mMdU8k0Ugmvi166iZ/Wxedv+jTj17OFr1cu6NGRmTs+EIc
zCQhcBNqsULCWK2v8xH3biGvo3xjsXU10iHrtnn23g3vav3ZV1A4/DdpAipI20XHm+WlsitY2Xsk
cVukmUbnlvZGpGdO4Dlo9DMGevF+0KR5YX4W4nvIALdSEztuEryBJT3UszCuQoYOMt+e2W+8YW0h
PVOXtRxSsqhzoyu+26R3cl4umIKterTiTUe3b8Lw/BSrLx09ccl6UzuL5Fo4CUH2mfvD3NQlepLB
ckyYWYmD9Eqgs9OV1SkUxacBQpUcCo9a/Shx+sz00AkbvAzDXpD6rZY3i0w/eNNWSk3Xi+VfQb9N
ul3K6Kss250lmvW8l3PdVrXq0SdxlonoszFpHBqnnzQNjFktvRSD9yvOWl68Tp531Wh7bAsWDQhM
5UOa7wta2VYsrzmncRtKt6YwMmIy65JT0sVLX2/2eUBnmvOmTQgqvXOWaO8pEBIskI86K26g1I7Q
IIXQKuYOFROxOuGFYoKhVfS91d71q3wpy4eJ0aFVuCbn9M4Sy1nfxoiahmfNj7dRl32a+OmHuHUD
S16N/Hn5b6I9XcWbViV/NgGuAf4UBSp8lpGWkM+ZXm0KvpMmzLR51zZz3ctfJiTLieF/BZG2EjpO
gCxprRi7lo/ZhU4/yCPmHeHnUBi2B7VAkYE7FHT/dXrfNEEgldixDw5mA7cM61Q6uoNSncCFLVuF
XiKjRIoWVy7G41CvGaivwA1cppGWOTKNGbZe0CLlqyA1pR/I6PThJzTf/PErYxRa15LbaMUindCc
Un2p/mcuHUrQ21bnjNzLqt9ZDIPUxrMVbECm4Br89WL6VhiyWdMI39pwNdYrgV+dzIRZxr+PVUvP
hxTgXaoZc0Wa7IyTJwEQjOrSbJs2v7rkM2zLpUJmYYMri6mvSY+to1gOjYOS7LPg02erIHRkFujn
Shs5hLeMm9KT5Hu20HNKHbzwqTOYxxWZsEynYB8Yq7ZY0b3Omdr0zarGvOT3D5XAoVU0X4UQJqy/
moplJBuLVqDx4Dd2VhqOzvxRis49yD1rOA08qgNggVh9HdWDmrQPptwtMcLYSQrKIOQFVxhuhNGL
zE42u5w6jah1pDiSZ0KhziZGupKvuO20EjkJCMm66zddL7riUK1Jx1ywNArtJYi5+9FZ+/K6WE7S
k0/RwvYVaUTIjmH7RA2hUpWHZzMmRSlSz0p3qRfVDBudaG2mKVtmncnyKRLhNB0gtUpzq4qcgcBG
Vuxt3sQHgj+3fR1vTX1aBiHPcdctm34jVNSmWrhLdWUltSTzsEZGA1X8VC5aVVtMwFuJDlaVXwLj
K+U5HjnKfdXSF74lnwGEpGzjeNsghuhbas0HZBS6ftDafck5QPaHB4EJjcDkL57OUf1qja+J982O
jkJwr3bLNsCo/KAxwbO8lR5vM4iwCE0rieJJekQ0IFXM78pHU3g00ZRZ4kpo1kN/iKudX+zVZCcF
u1DaieOZr8kWq1PdhnZu+e4YRscg/8j8cTuJERgKrAXWGL33hUiA5Fkf30olmaGffMw1OiVl6iRM
K+n60QHUj2VlYAo7heaqCNZiydSXStftTYJugpNeQdhgSlnGx2IQZpcpwTSoM2DXHJqfelo5rbLm
ufUsohb8oxodC5rWVvlcGPqhbeWjL6UPvroU+2XBX2k6hbuo2176A76fAnLbiud4zL/q7C0SDhNT
GcuItwM03jRUFwHLiYWDTCh2iXn5VsluVvYC3H9kE+1zHP8qyAydfDqamz6mrquqlWQIvMFIBMq0
WwcSQpbJWE/+4bI76qnEGDvDmhRZn23ePgxqxTm5/hiqs1W+FYbmEkzp+haTs/JFN0+ZlTHO+6qD
9DD51rK+HLCSzC6mZlOnARHA5lqiiFLV75yVkBTmZm2InIlTa12Le9PadxEeuZ4ziQgJOigAkyhP
YtbMjUxze69c+tGrRfKHHy3V4tOo0WhpyjpGjSzk6RfbP1Me5vdqSJ71XFyUGeSrXSSeZPNR/zFi
V//QTUYg/pxVzqC/RGUpJCupXJb5JhVHm0iEsaepziF4XpUFTapNxiUM0aPmfcuR+hEnx5rKTn4Q
gYi9cDLpZFcVvxSkDSC5Rdx+ujxt5cJjbMJu/cpGHD1PFlofdhk/Omr9rKrPpdHOi2QpW8tk/JQM
W/gJVDcVHpp42RwgbsomJ/D59CMhciH2tJ7rD+weAp3DBI3CPCpcEqz4S/KDyT0mpxyhEk/hhL2W
vet5XJg8uvUctaxv7NDJsrIlsLT71YBvkYHHz+TRSXWEfhlrykLNIhZrSB2zVnX0r1KRZ34z904d
TZbCeklBFhQk2zucqKZiW+f8K3JYmm5b7ItivmEMyhmW82ZMKKZOA+9ViN0puczbaWLWH/WnF2/k
ZI0oW4u3dNZaxnuytxlfCHTfm8qhRRMFmiE37CDctP1zAso+dhLcXtG8kI6C+DjUHOQAUh/8fN0W
VBn0SudSjNkCqFn42gkrI/5i8+ajS7smC2o9FL/8CzqMzgnaprkXkFX7bIKeFd8oCWL90PQHjXq7
c6QWYw/XKz8P1AKczEXOApbL8hrny6bYcrTwUEnEc7TU4cPwkXeL6dksHNV4SrR5SM37U0PVvAeV
kG7J3a5sT2rg11XbI3cb191TvGGEgngi2ein4GhuxC9Kd31v3bHX3fqsK1FoxFmKcwqfZdaUAhsh
uyP+/W1v/q+eWdEuDoI/BIliGIq5NvKD+3W4N9fdI3qZ7qt4HR95rj67A0f4UpxJv/6t5Lt1z66Z
vNlghDLTXHo+82g1EWuarutFYDNmmwUbExjjHbvbLcGodiUY9dNSGRqGGZtcIGlMpSJh9ZR0ZtCE
9jR+u5RaOoWJ7KbWt+kNp3KkCUnjJEDrEtNCQs3KS6TeE0BftKN/u81XmlJIVloSXa57XORO4749
MJ2ZX/5hLGLvxdnhntXsxoOiXQlMu7jXzTjn+xTTfaAuauOes+XmV3f5xD+eFHPSOTemKZS9nYhg
olrRld9cqDA8kfaF1pDcccDeulfXMlKlMmNPhifSkaFjQAdWzH3oRbOyuBc4ccOprGjy/76WUPQb
oQuFfmN4DwNipzaXFgI8BUIVZ6YMNqhDbyixfQzE2dAqpeVN9Vs6PVrBAVVIrh2tC9dYDh9UXziV
Hm3TqqC9VmzV9I5W+AZXRdGu1hfqo0kMfGS6Eb+h1IBMZTIme7j5yasFI806vQPCGbSPnXbqUcyA
Nab4Y6Q9hjOzQHmHN6FUj5LliFJj//sNvvlbXa1EfDM5TScLp+FvSPj64vFGC+9yfidpeZo/CvNX
f94sgrV17yNvOBSuObIlyeZ1LeKoYzbLIcAFrY21fLCNGTLRVbK9QF55YxcXU1X91vxQZlkH8wFd
kMtJwvn3hd96/v9Dlc2r3KgmfouXzkaDtZiwAfizR9IO5rlbzO8sXLeUztcEWaOPJVWw9GGzQXQ3
K1Yf8vyBEdIscL+72flVBY3CTmav9zS/viz7l3HnLl9e47+sUNdEWaNS47IPq3GjMhhMk3RJHssd
vfmtZ+aaH1tiDM+mNrhwNBl4z/oLN/+dXMZ9g7I22ss2w6ZZuzFW8Wv3nt7BAN/8wi5X+seCFViU
yH43YsR00PzaNettOj/rs2K2b+bLe0/nLWuYerVcSaEsGNpoQE1R8UUq0YIdFWlKZlcDcqO8o5xS
85UWC9tyjJatb5419LKqEW8Sb8u4rDCcSl4atEzrXzp1cUhmoMwko5b0bcJuJKKGSPth71ucpMQO
HuDHxGnKyvpHv5KdsgxB7uVULtKdM8HfzVSKerU4GnLEjLtH01Fk7zpT015B2D768bvcyl9hoVW/
x1H/fqturcS/6R5/fEljrKV6UvLYdTbYgHm3pEbbRHa9CA8AFtbyg/cAq92OdmU9zzeCa23zO8/H
LavmNTZWydQ2k9QQ7CqWJMCOu3oXrkuYJcMSPaH93S3ThTozeb/114aA23Fz4VUAklwkC9TV/7f3
7pox2+lQfcDKD5vR7OaK0QTzZmKi9O/b+9tg9Ze3+hotq+FKlBSNN08zRpogR0TVovrUIiIoI/oO
Kl3j6HGK3hm4ZmR5Z19B8MWUku2DPtxF/tIyVBlePfqdav1l6nszWielhbyFUZpOf1nQyZoKnQ7D
okRbTn8UjLMCW0zv7JyHN8ufNQ8OQMtMrPlSEcYEjKSS/K0J0SltLfErjA6hidXmUZgObceeEjyE
xiuhuQhUvsu0f7C8jaLuS4b+sqTPtBD3qvfh0ceVovaoG+W6MMxZHDJ6SZbSGPyKk0+SyqDML1KF
gdi4+vetvOVhU65OlHqoa03UQiMtUZPQ30DamthRKjph/a2OgjMGiz54zqZ0UVBcqcJgW35w50h0
Y3FWro6PTJJzoccUthnKne8te/nepnZ5p//2fFwdF+XcVwMhJbNQmyHYY18bZnyx9ns1E2e//n3j
lFu//OV//+MVV0Ev1H2FGdn3XkWkEajP84wgaXmCBKG7Vjss67ZyVZMZ3ti7XRG5CA4hoq2CeGUV
S7FZaMnoiDKKMGDASV4+RJr6qvTF0RLpqib6wcw4SwvfJrG3Up3OdUN4s2hfUq9uDYYdXnOPVf73
a5GtqzMZszo89kNHNmawuGQ8KI05+/dtuvWTr85Vhi+FqpIaPSPXXdo9peim//2D/36clq/RELql
5H1m6P0mRkmdghrPvQDkBrzKTLT//RHS5fL/+xjJ14gIkam6xY3pNyKZtxHeCF0ErFit1Ui1dfRM
EbIMvdKYKF3odXcWt1u1q3K18zKE67MploASwBt6K4mm81beynDOJseJaG2t7q3Rt44SytWW2NV1
HlcBn/RySXb+YpByCOzzuz+PXR7rO3fx8s799yYqytWzVZHfF6cpLzn6DGP6hXV/qVfDnQbCzZt1
9XyFdd9WpXRZvpzys4DRU5JaFC6yZe+qrrqNDp4TLf79ONy4kGuMJ+UJzKSCj+pZKQuGEo2Sz6T+
jhvwBqlNuYZ5ikRppmJLGBfN3LnKqe4S+pXNPv9/UDy3LuFqsa8FOauTAaJBPOMc/vElcdQfZs3s
/H4Ji75n9b3lLv5dBPyxNMa6XwtdzaXkgKXMBWAplt9hzj84jaH0vFacPmL3Phji1mMgXy34el/n
Xn+5eS8vGo/yA5ih4/mV1RZK0z27940DpHxZ4v64qrQ1LUv1Um7eWLkJdGkDJWD53OfPhli5pXmv
Fr35JFwtAGokAOJNlGEDVefCj6QYg6A+R2Vwb4n5++KpyFcvftT5uhiaPMqF3c7fPtAu7AjkXZX2
ND+hOLCD3V2k6d83AEW+ev3TKjQsMadcIfjQZsw7T+x8MczOqFJt2Y7de8TnW5d0tRDIml8JvSwz
wlLapRVOy7Z8GC4+MVQ2/6f3/5qFGcviGJhSNmzQzuvlRaMzk/U7+Iobz9ZvHtgfz1YrRoEioMza
9GXhxupbrB1GtbaN1F+KaEK8wbt33rtxn353Fv/4pChRe32IYdGwbZGm8kz/GztOME95PV/LlacM
kONfMYLdJQf9fRdVfsNu//hE5oNdO9YS7+Y4F+ch/YWOhsrn6W6y941Gyu9F4Y8P0NU8903UF5sX
TvAMPmiyn/uBqR2xfJfKGGras4CZK0OoFd+F0dxYS39vqn9+qud7lXSpw8N4GY/R3NNfpLJ1/v2s
3Xhrfp/W//jhsiV6OdoVuGb6hsnvqNzZjG8tlL/XnD9+cDFGGnNHvgwsA64wm9zsKQBjqK4qwHLa
fFhkzj1az60n7erNB3pWyhBxuQb5XTdL1FePE0NgAZ/ev2/SrW/g+pXXY9Nn4ny5SW8Tc3JlvBjI
jv/+4Te+AfFqgqBoY6n4NfS3KJFCJOmqnaMG//fP/r3O/uVMdI2n9zVcpK35/3BK2bawy029LGxv
oTr1In8GMr3q3WktHfAAQSRPH+61iG9tzeLVCcDUiUofRy5LYftXlsoycfP5kYb0vGbxR7YxR4az
8Y73PtC8bFp/u9TL0/HHA6c2vWbFVj9sxBoznTTaEeLjwd9GPnrD8DsxiMUWMVQyy2gSKs+sdXAL
6ApCEUzV/mlK8v0Qf1jYyrQa0EAEqD2sKb11N6vfByQUQS+sJ7liULxTBQDoVfqIfcKJxwQ9DVYb
yXBM4mSlS+2uEtfSX3KLM8wI+7hp50qWE66HPiWW5yD/Ni2Wi6SzVmHXz3J+oTbYBgoKDx3554QM
1vicWqj04qOA0GaMCY5ABeCjJw1AQY1QBTohWDYXqGqHmr3eJv64Er1s1aI3mQTsIc8WKtLU+pXn
pPmJ24xGmRK9et7T2NWzdqIS1PeeGgIb/Pr30/b3J1m+Rm8GkS+GMYX2pvCeGvxewp2tRL7xGMvX
1E1DzxA+tT58s+qsILJNqsMko5430mOb0jdPyrVah3Y3+pigjZmvMh4eEcXVfvikwCM0Lwdp7q9x
MJKPWmdqpaZukzebSgwW5hg6iZI9qOk5xiRY941LvedcAjIybVnX29j8EC9yy+EX+XJdiuAcu11F
BejXW0nc4g8y8m2Z/pAnNi+UPWGMJeZphmEyyiwLG3JZe6sWjUxjnBsRuqMQLxO+5qHNl7XlI/RK
cc//SLo1b3RhZuLL8CqyDw3RVpNP2f8YOP8rRIf0A9q98KKU6veNPqwSDXX0Y55qKzVw1clcBuU+
yFfZoL53sbIE6YSKK8UgTnTy3iRlRJIQlkt5/ZSpnQ3P0u2wZXnZu6E4U7GRu1dDk+0cjZ5RbKzR
m7Wj4YbkibTboQxWwkXlizkxHldKtrbUBFEKkI9kciPhKbeEx7Qlt535fEB8ZS/h5wc4MaDe0hVb
dQoN9ITr47SSevwXve+05sego7StMPxfjC/l4CbmaGekVI5KtExqAUlreYox+nijtkwLhuyFMi+I
hmtxfinVZxfv5HjHTA1TsheBCvlSUskZcGKq5o8VnFWg78VFHk3vI8OHbqHATxAMeSLmq3LRGIVt
asZ3oZCAYw6OGKmzrBNXmGptL1OcxMgciS5eBzEga9nd9RQFDrIsHxpvN7h97h2jSQY0S+5fQiQw
JpyuFl6scpqrQ760xIcSroof2QNnuEE4BWNii5PkJs2zrx4bxvDViCZZ/cmKcTWJCJD1bp6D5lai
zE1bnJ6IaQcU7VOsOVGtP7UG4iaBL0Z8F7xw7WFiurikKw1zbvIT5btaOnjVr14cF2INH8UQ75wb
tZvr61XlA/VPkqjhe0j2aCmF8zSdveI7gEMaBMKi7xRsFOSwmemsoH9pIIem0HRG65JdJa0z0thS
cd0E3lyO+R6VZpZ5Eo15KBEyj4N1EMoC0Rn9gelDUh4rAx+8nC+mtMPFzzyu3jfVOupVt/cTJ61o
vnaoimTMesYcFummVDdTScIaB4u4WELLWgs+6FwLaLZOjGZDeZYZ87Ft52rNQ0AH1xhwdmgoU0I3
STuXVC/Pku0gQITTvoMQXqqi5xTjs4ZSpks/c/nLQxXsI5freOqO0nBSqc2D8rFHxxP3+CwEk/Ag
vAm55sZ19jAV2tYPCUdH20kk+8yXrHmXGbOuAGFJ1lolCXMdb+LYw9Woo302vuW1SXSPt0qIV1LD
mkVMc4NefwgQPIsEMfWxcgL12ptvksTIZ4BwlSuujnheRNubhC850ve8InPOjUqs6cWyxbMJ19s2
rA9rwmzC7KQvTNvSK0gn1TaPC9JZe2Vnoh5tMTWo40OXfo2Zj6tnmZbnId+O1UsgmvNSVtzc3Lct
ZC3fQb6LY0l6FQWWVy6+HgW64/qLGgp2nHLhYvgjNN0iL8InQkXJ5q2PUYuORnhWtPo4duQ6Roat
9iYOeGYG4WMk7vsaDZUwLTvgFX3YrSJhANqTz6sYzZG1SvNHqyqdzgzWAyw3da8OeLBw/ZqSsLjY
aPRRmEnVU5gq/JEt4oCdM0KZulCa1s7FdC15tavpH4V4KvBrtczRgB6J4jJpUycw8C7r6nzSKwYJ
rFo5Ynb9p+k8N61jqC28wjy2g1oeLY2hLblFPqo6Mc3dTgvxCX9oUmzr1Y8HtFTIrX0i/yoLyD0F
GjRSf4NhlgfWLEpYkY12NdFkx4Q4l8rDRcjY1e9Nku4r8dsYjzGvhoDRUBB2VtTsCgl72uCk6psu
9nbZfdbmQ9YuxULfp1m36uTCycUBxANE8nDJemwNIHNEXPbG0ij5DmKNEfxZ7NGm9z9dVW4g8MHK
+NKzHQ4vROzKXIwfm/wslLu+gDfMsjLljsYAXPSSJ5H1LQ5esf87skDcPa66NHiy/E+xXus+JxiJ
H/Yk+cjZunxZ9bWLE9DR4x8DNZcOcsrMX7p6o6GmKkz9fYoRhYaRE6QfQVC5fPqyrZ5S/bLsGTy9
SEBjZVUIazLXoAWNtskpKo5+mvpIBpLTR92sKVxNPGQF+4mMr+W7U+hZYnIueaX6DIdpY81F+CUy
pOKWm6E/xcnCzL6NbFl1OJRR/0/JlyyQ48qWoABnnFIizEJkYwnzlW4j11vDyiA6YLLVcbh57dMk
ki2IYhgfUIT1JulRaWnWqTM2NcJ2bHBFiNtxqRSDq1f6rkX5btRvQhIjwED6mCGZzYAlDYAx9HA7
+f53pOIQbF+ioeCA9yo1CIW1YpnWXM438QOgy5rH4iJGkH+lw2EA2qKGdLbwEvbpspNOg7+J/RTH
xdpKKXnDbNmg0DEGaVWMp079FMu3ETfKFHxZugo3g7FKqi9VEP2UGDMhzx2/RSxtPHokhyJmTg8V
ajAFvI6JFk8cs00oQWmQ8cx0zTPiWgTkRu7kcfCdSMqqqk+p/6ZCpGw8zJWsclLzOmYplCZ/keTT
WVN9FBfGtylZM0FrOHF5s7720PHngi3L2B3Uj4hKLUuQjKfBZvSrc4orckxTMBkYSxm0ffl9C29F
GUEHIhdJaJDrOI1zjXvaYAfJquSx6vSVZh0ideMp0pnhhh3W8UbPXCVkMvZViXu5fBWld6MNjkGU
4tnOtrl+zhHTJla5qPz3kt9AKV+sGMSol+2sxseoyqile26LJw260ZgZTj/pjh9fHthiM0hIweVd
V33J3dpEdD3J+KoVFvYoxnawz9GOD+1zmH/pOsbrJtlX01MlvGf5ZDOlnDEftqcO1d4OMMVskAif
bcZ5YmE8tp7YOJciWl19ZG3W9fUI5WXW6B2bnORG5IOGcrjwxG81QA4VRYyCLlxuNDS69VTG1Rfm
IbfHTqazMKSFyT2aaOijSU2nH2tMXTkxZykaeB2lI3Ekc0nl+AzFi5RUL3vLtQ95GHYh8CfFD56S
kB5N3dEe6pB/elu/OHjgBnSNDMZGWdXoIvOdLGk7pGls2ZeflvHGNm+VpDlDhMgkfp9MDiqe9GXU
9bKvUL9H5drDwad1GDnjGFvy65gLrtQDddAQqGSMIsIOYlSAcUTY+BqRasH5TpVi3ijnxUv98kel
mDdBGxcBQ6iSRzaQJzeMnyrFO41qtKjRVYZSyi0T3MR4KItpW5dnI/70WQXkRCdRHOBE9xSgh6xM
yTYqwfYxdSSZRaQ5auvDhGurn/ZsbqhL34UWppYWzgcoZEK6sMTMwaZbELOn6ExjLeKM8CukgNcq
vmwTf1lonKxu07TVygjoBUCGsaxP0QPUU3Y/SdYjYVzp0msVvQ+UQPm00sJVDycsbIhhZ3vhzR7D
Fw9ci5VnjxoO4ah80QpYjOI0C3M8b2yqpRCtzNbYRTGW2csc25YuTK8cv+i7LAGvMVBLDfPaM/kC
sFwnFQigcR8xWWY96q3CrhBL52j8qo+JnoKouTnmRiuHAqV7z55/kVMDpYo1uxW2ochA20yx6XkL
QZa2Y+fPCkS3hvkzDr8SZavzrgnjya82GuYWTciXiuyzm5s4dYxZOOwIbue3gzaTH6OGjMPEd/vk
yw/fchwWgrfNuGqxRPqLoFctGcokr5H+obbH3vpWkAv7UmtHWrWIeGlooQkFx2ycrGHcbxRzIeiw
zxRxGyb7hAXRS4Hfmr2NOdwuumODCzNCom3izfLlhQAt5GjUGImxt8CCI4bbOCl8kXpCNniEZQQD
56g+iv0zFiGjW9cmxAASNwfrQxw46YVfTWfZ6gQCIDqYMufpc9J10EteRPEQ+F+Kuqv6V6+M3SQB
YcU617LTqCFWqSNBsTBhemaPS1J97AAKTYQDNg0bljJDwOML6b+zYvQslW8bpEIKke+wBC3qfm3J
kmvq3jEUZCfkxFfvTFYzSzFw1YrbJkWT1VkbGady002fuOQoqA3bKF7y+sPSj4J1ktCvV2YBqEt9
TYrsQ1UTzJvvCXFu+nBAv86TzBKYUTnzoNV+h73/ScVYCdvy4mVfe7hglFDeeDgqQsE/ZVmJl6k9
tIr+GIrwfSzJDuVu7klH7G+zitOyZXjzRn1W0DaIE39bjLeecsI+UifHBhgJbblRaOj0pJteFWxB
UnYx0JGpsNPiRSlORUAgPKvQJVNzybNZRruMblR2Mlq3DQ6C8CpnW63f19OpQiqRPFTZyR/WEuhg
61WPNyYqmvLTx3NpmpZNMkIRbiMJH8JwbH3sOebBQ0/YCce2WZb1gw+8y+/yo6H6zxmJS7DjZFwD
8Co0O+OSChArCmDCF48YX07Zabzg/xmLQwhACsdZiQ4ilc5eM+IG7kYKA44R1l4p1mqwqDJeJFgU
DIirEtQf+YX+PI3tQNfmZv0qxTUzQ9mxUG1oRbTouvrZFOqN1OqoAHRgiT/Uz0lQzyqs4EEpNcgu
QaVo9MkNwImmt8awhuEx4NTW2jLNEdWiJVVzFIEMRRnslmnjdGhhkJTEPmflqFvqrbUqqhh02LoD
mEE+paA6+ZDYqWXrRkhlIF5CiecC0hOrcrwW6Tzn+YJ2FnqXuHlEB44kap9amKtCWAduM8AIplXW
sIKYKzNedykWMZ3x+xRgapl5wWedwUwDxRdx2GtPrV64XR9T4w/4phCS4/tKHsLuObmIUMOVHDgS
kEdZAmmC60XSzWMxSbOB5yluOfjQYqP0hqcJWzQjpIgbXOQ6DmsGYkXwDKrLhvGwIjLpMUrO1bQK
yWz0aiQ0L2Umb02zA3ijrAf/SWjIjDVK14MOkgJFlBa9yG1Sq0PuhTuFPNdG27dj4pDN64w9E0s9
ccI+IIfOXKmiv0qlpUXHYqphRkQ48L1Fr70LOlhuqbPD/hwNzVOIZlNZKelrZ5xCqJi1lb02jbpM
cn8VeN1WpgD/92Z5S+QlXrqtf+6Vhg6kxeQdy51sxePhdE/l0VtP22xVrGrHW0BLOeAImktrLD7H
/MlaS061b7f1Y2qn7r2R+M12svy/f49e6vRepUO0MdvmWfdx+qQyNlfMzBOjV8lbZE02N1PyAczv
0gPFUeGrRiTZYyvoS+MRFccxj4iKsPy95f38++7cOkhcDR6qySpxNupEqwGaiWTcwRY1qH93pHnr
51/NHdTY7LoyMZie4hJqJvEZhmwwsrByUcl0UoAAtOpKpVfAGLIGdT9VrOn+RzjeOSvdmOLI19lN
pOnmuifx9SsSmKIqWoq09Qazwled2R7m8ErVbXriwP00V+Y8XbaVA32BdiFVi3hHfHGz/3vV2xf1
0Re9YkA2JANbzKhmy6cmbKHGsMNMx75486HqKR7sxqZZVqSj11npJABEevZEocdKXkWw2BKKwDya
65wn2+Znwif/7wfhVuf7qjdWe5E0NA3OZCUEGVjOYCHdeQH//gjI5tUYJZsk0Rgv6iMdzaoMRqyl
GRaAX/n3L365gf8dmsjm1Y3lgB2kE7JBjtjizCs2wcRkhtRM0ijufMINQbb8+xT+xwoSeQ3SaE3h
CmIfhokIuVRaM28GGuGfpNByyZR101RdtHr/KNFiNqtk0V4CxUPFBttmtwWkl0hZgS2ZxYL8jZZo
2cARZMTkmgxORu3TkMVlNrb2v2+Kdnm//nZXrgqEMiCOqVW5KwE283ZQtnWVO1bTr4AYrUhhpnrL
nEw9hWN41gITPMlJa9UXKzMWppVsQOWlBIEPCrKgFq6fG0NgLuUfP6LfG5+CwHJHSkmJcDLzsgP8
D2dnth23rmXZX7njvvMmW5CskZkP0SokhUQ1lmy/cEiWzL4H26+vSeetKh8ehaKGX46POjIIAhvA
xtpzRWTLoa4FDUsnCVfGV3e1Ue9E+mqP3xOL5E4PTHFMnkzd3+NAtg6gYBP7KLh5FH26jVOoH9Pw
yrT2nFhfauXt83Y41TkWsX9MKOelrqe/0lL8VFmid2gGRt1Lw/dfN/iPH8P/Ct4L73+atPnv/+Tr
H0U51lEQysWX/32MftRFU/yU/zn/2f/9tb/+0X/fvHRR/rNY/s5f/oQr//vOmxf58pcvtrmM5HjX
vtfj/XvTpvLX5fmM82/+//7wH++/rvI4lu//9c8fRZvL+WoBEe+f//7R4e2//qnN+rP/+P36//7h
zUvG390UtQz/cVXU7y9/+6v3l0bOF1D/JVzbJj8mLNVwVV5L//7rJ7r5L81GJejaqmvaZAD++Y98
vt5//dM0/qXyPQI18gdTFbM+qSna+UeG/S9hC83hp7pQbf77z//z6f7yhv7fG/tH3mZeEeWy4cIf
DQ1DcxdTUt8BZ+jB/t1T7tNfyGFGyfldc8Yu4sMeZ/BZ/zrL2wJPycavlLuirHex4VyzBN5nkiUw
Nr6739r730/0+xN8GFG5x6yM+S0eNRR4q7qRBfeJWn6xxWivdXXIKLyNXj+/wYkmWoZskomyyvTO
v2uKrmA3HGkXeVB02z+7+tx0v318owPfEPl8fGTjZEic8Rixol5/fvFTbTN//7eLc2BsllJJqddW
NH/b9krxkrUcQ3XOYJyRH36ooaH5F7G15w6w2rhF14TtPrF6qC66eTFGlouZc3dnxedcsU7daRG+
HOrKBwiw/l2iFftQLy8SDfMoR3uFl+wBNjkn1zvVafW/Nlrjd/E0RpF7Z3dkKEpBVXFsUk6fjdQ7
hOofdtvFWlMWwzDl4OTuArucjjyZ9UDdg7wVVqM/ff72Tz3IYmynjmEMnEE4d3Hb3qgwAtI0PfQi
fEh989yG4sTgWDprWa6R57kl7Ds1EN+VFCBgUVvPn3/+X6Klv83bwBsXQztx6rK1m7a7a2CM6xWe
s1OxcvyDLp+c6UtqogCpYO1i+WA3QE/tezM9W6N1Yugs/bNAjjXmJJqOIm/OFqBtKNl9Hx9FkGws
43VwoIcrCNL0Q+fAQmSrKoxVWpEGhdnkIhb7n3+qjrWtziYQ2lIxn5LHF0rx0/DPKZl+icY+aqL5
3f82wlWn9rMh7Lo7QwkPhvFaRd/NgeQTItAagHMP+oy9sFI7mygwLm3IU6bZHXoj2nz+jj6uZeMd
LUJM6maxwjY7u1OzcSXZQUA7WDmZ3GuCpgHsrx843fRJMgc7rcDmqy63Mftx3/RRJfiUqGOGLGBQ
cS7anAl79jxUP2qVRVDKRjuJWqVEld71b6GVH/tB/eoAN00MUgAyVeGHFZxujS7HzyQFDfivXQ83
w7fiJ1tH2RCY7VblWK6NJ7DH4lYflWPrRl+HJvhiJ8p3UjA71HCXpGeAC7NjhO5ntzWq6LBBttM+
DG78nmTkJ1zSM5HFItNxiI2Y+q3xG7uoKRwKJ+z85PDAwuBSVf1929pXSkiREeclK0OZbpquBcfW
kzwOLwngV1FeHUVbPONbtDf06sLt6n0YpXcR2Z1VpTg7K41ISlU9acMEEUFM8VRfcTwwXFodocVg
jalJ/8LQ8vs0LXdDGyNLkcXTWIkzYU37cK1Nf1hEaa3PgsqSSeXFk7gbJk5sm2qE0BByhgt0mvxx
qiO0jwBujOBadkHn22e2Jqdi0TJwD5NF5WHse2Nd7moS9XmV7T/v5qeiwSJax70emW6ml57ZZ19b
YT0rwEn1svz2+eVPRGp7EanNIkscURqVV1UoW1KrPGCvu9cLXCtleKa+78QjLL2uOqUh/WVbladB
ssIhx1YM0JWpeRtXgmz35w9y6iaLiG3kxkiidGy8cT4hU8qrUVUgBJ7zcT91+Xlp8Fu0s+tGc5vK
rjylQraJwu/e16DqBKN+Rpp26gaLcKpYg6PEyDe9znX6tUKV6kprEnWfSPVcjdmpW8zf/+0ZBstx
S/jetSeV0ZsUjh+MWl5XKoTyz9/BiWGwtLNqXWHlXTDVXp6C4RtzFTJ0nZx7BaeuvhjfgzPEjWOm
YJKn6EFkA/nr4P3zD35igScW4zcjzR2RRq09N/Z/+noH4X2cPD/0vS603npHPbMrOfUIi8FsO0oq
yS5XXkoqbM24w53H7c4sWk5dfDGUIXjnhenKyksG94e0ESuOxXQmTHxcV2ZoSzpJqtdjbBacDEqV
Mx25yexdLLuD3x3zUG4U3X8NkmJTTSA5fZm8fv5aTjzRklFi5GNTJdDhPd31d2WD/q/HSnXzZxdf
jOjAiKjyqh2mC3jIB/QBCIA685xN77zP/GAdYC2Gc9YBo+yjRnpua7Yra0LZkyYP2GNe5apA6oTW
JAMil+WNdUZXd6qxFqO7EQKRZEJjsSq9mbTmoTfN6szAPjFL/PIb/y1yuPguJHBXa69xzbcWjC1l
hm+UyW0L0zyzmzu1nLMWw1vqkRNEpVKyEqrjr4mjVD9ydUQC0jb+NqH/cTJe6TeO7db+qhp9fMYt
7V71lfRadmNBKA58jPy06llk+XQo9VgjQQhGOelBxmlTCh+708SZ3nOqRRYRQ8KdHAZFlV5f9LtS
qdCLTLdYOh5bBsfnHXSeuT7qQotg4bcZ2l2Z0ftZ9l0gdwWJDI+vNewn1ey20q+GFxFF8k/8VBnh
i/ABRT9zc6WS3oCfk1Zz9qXJMDzTgU50ziU4xNZNP69bIPCpHWebJmmoEXWAMnzeUicmtiUQRDOU
asISW3pIeeDVQcOlzex4w7Y92n1+i1MPsIgWbWw1piOS2gt0RGOuP1Jt74Bx//zqpx5gES38yihl
NDiNZ0uEk5qRf818dGiprZ859zjRXZfcD2dQxiyKIP+lXY3KqDbd19Ft1QvHCZNjYzbl/Z89yNx8
vwWKwk7bxBB17VWT8ZgO9V7W0pvs/O7PLr+IEYVCOqTOpPSMhPyOEu5zF5mI2nRvZ65/qp0Ww7r3
B6P1naj24mJoodzBooqNfPae0IwLE0Lkty5ADGhXnEpJO8i3UofFz4LBXQNBrtaKxLDLsjhkDUzy
9xLa8RXJSdD7gN2vs8jxdzg1zTLrUVkryDvXptEwFyjVuO8bS9/mperu09B6rDpc/LRpdv3LINrH
LeDxXPV19pBNA86y57jUtupdQAnudVT6zMfhL+Spal2XzdCvys5NNzLxk6OhjZBNQj/cuUWMAKBK
7qpCjfe6UcDkT/rxspOy/VIbSHliiv83XSKDLc6r4UYvbfxMZIVS5vMWPtHAf+MncIpGLU9ReS3Y
4zxDx+lE2Wsf2aBlszNL6ROrOWMxE4qwdMwu6Uqk302MlYxjXuWWMb6X7KRASNYJnGvzXHnaqQda
9HhqFwJZp2PpOaZxM5XDV9IxN/VYALTSz7TZieiwrK6PyqmResrMaJa+eylbGIxuENj47LDG+/y1
nLjFEv7S1aHZQOwuvcxB8SJJGCAvqZBOt82f3mIxv+htmibCUUsv0hqAaA6TjJM+Do715fNHOPUi
5pXYb6FHSq1xmt7kRTDX4xYEgcKumtluBR8ZMdjTmYXKiaZaglwG0AClamuN15R4F/nmTTPEx1Gc
q3Y9dfnFRDNECevCqsehtbb87+GgJF5sR9U2SKP8zGxzqqUWQa41sE9QRyk8HTuKa90wXuwJK07F
hnmrTGb/Z3POkqIABtge61EXHsu2w5hH94XfbAdz/BK7f3qLRZ+abFFFXcktMlvZD1N938b1UUn9
Y47y6/NudeJ9LBEKydi3OLhxixh+aLMKgfif44HMIeKDBd4Sn4DlgDJaZoJebequYhm/B4br/dmn
XvQiVLeiqhtVeL4NKL9XqPNry2AVgyw+EzFOBNklMKF2lckfHdfylLRuoQspXq+pj5kskHkmF6MW
nlmWnlgFLzEJBrnRykoz4dkB/sqBs/Wd6d0PtUs3t8h9a/pmdP0/GxhLXEI9VFJvm5J3nZTyOLno
owO3xpI6jZwNJjfxH/apxTJGNRxmps6wWKW2Fm7jw6uv1tp1P+r1/s/e/2KIKy6od8vULK8v8a5W
mmOeo7/V3ffPL3+q5y62JvDDR72sR8trZu+yIMFqA+h+deY1nBpyy1Edx2YfjK3lTa1znVbWdVHh
+lWoZ9rmVKL4b1SEECi9EQnSVDGOB5W1C8x0N/U7G0OqvHH2lTwqZLIxSTgzVn6RIz4Y6UtWgrBs
B0a9I7whvs7Fl6AoNyoGBCnuoPkjaaZNUx7Ria8d/wb3a914TY1n6CpXhjiwhFnNX1WX0QQj2D8T
nE9tt5dQBRPlz5jEme05fr+aXTfc/udEwUAAPRmMv+pfczZitrcofzErvcnz2UmuXfVms07wphwq
ysLms5NKnNP3/KIrfNRK83z12wzex3ExCZEWnjMXY4WPCgVlQQAJNjvk6KrFRE2u+S2vagyYv5F9
2BuqSs2nXJfZpekPZwbniczNEs2QY2pbslstPNHdIWhiXT+tbZxjfKpAKEze6O1XzGR2nw+kX9yi
j555HmG/PXPoJ6KHa5J5Epbntm44KrOGfLa6rc2v5QTaQq+s8TBE5St6zMfehUpQheV4K+ugnuv7
OVexip962txngYIoOEWu2KiaD/hJBNsqmx6xOAHLBB6fyie23MDxBZVf4ZuocBapFRx+1BnRlUYm
LpE+7jyDhTa8pDblTIueiBa/Dll/e0ZK3Uqr9evcU9Twp66HGLQ7+Bp93oInFjNLOsSUFaJSNS3z
9DEE728ZLGGrAskU1od60J/ZUpy6yyLgDXoZquzQU8+wqhu3bd9FdSH6JzH9ke7P0H7Fqt/aaLKb
wqiULvOCbDigPr+OfQjinzfRx6JHQ1uCISIZTlU48elb3ZSHcJg0aDATZSFKgjw5jQI2SU1ZrjvF
STfpONGGJbUUsZUBDhuUaB+WiPFjZvq7iWTB1djU+s6JQnaqESXTXSyrdde0lLmTDRPQDYzhzGL7
RNf5G3UindD5513qgURYFzhas4c4M8ucuvRiiRRh82BQ2pB4Qa9dmLl8xLn76+cNfmLNMuutfh/U
toMWpU9l4qWUTBk9lZmUXhiWvLcrnMriYzYk3/7sTvMU+lu3UftBsynbhhzZ1m9hAT8+HzExcXBZ
hL5HwejXUGnOzJunGmz+/m/3MrD2Ck2jj+DkpxisBRUFFpVyLmH+a3f+QSRc6sONXLFQ0lO9y9FC
Z1UbHTOI3rrL24OQuwxRqWIPl0H07tra3h9wNsH7JEytjQzhUosnB3CBxaFQ4OIighay0B4UFcB/
+JhQQO6Uz7bcsZZfJYb+4HfVNvbjfc/XFBP+zy00SvE/fymnGmqx+OrJ7seamabeMKmvSWGsGxXt
8J9dexGIYppI96Mi8USmU6Ex7OxBnpmLTq2L1MW6K3KTAKBEnhBBvUy9NTUqN308+0D8T14sxN4X
t2V7JqJ+3EjqUg9uBH0cwkFMWdeb0EjiaF/ijft5I328gFSX+JAUskU4WiAWLHEI8F2oDhR0fX7p
Ux97ETWKLM21mUblxS5WpS6tf1GSmjvzCk5dfRE4SNblGfvmxMOq7phrkReowY8/++CLSJEXVZZk
tZl5SZjizKt3EHtGpO2fX/3jiIdu9K+xIbQKRwydTsRzsi9kYjAtMoOn1hiOdmxcJyL5UcbNmXud
aiTjr/cqC10oompjzw6Lx6hzFSydScJ+/iCnLr4Yu/7UO9j+Dbk31D0M9/DFMeziD9/uYuwmJlbB
kVYlnha7zbbrmRQy19fPTJWnOv1i9E5kpQKhRRkuwuZzFuevppVuQz0/J/BnAqGB/x6h1aWm1g/K
JGlFHnmqruwru78mGFjiqdcPVkVJU0plUXbAZZIf4Zskt6F8FjSiDuNqxD9tNHEWy5S7cQJ8JK6N
1tjXyI365s1IHrlISnWlAYhG50JCwlcSLVXoLZXmmHX2z6PCzgP0TaKU68TeCJayRoKTC7Xu9eQR
56nQ2RnWoWgPnbqbQ3tjs4kjz813phYpWq9i8LqrjJDtxPdOWFe+bULbMS9reeR3dGACNgUoXZmm
Kw1ugmneskm/ZuJw/PY10u5tEW6YLxRenEN1WxWH+M9yw2ql4fDAR6hs+WAFFTrUA2ZiV1b9Emc4
Ot/bUJv9kRKwqtjVurHiktqQbBQMCVkO8DuOSqEbrYm3mMPv0o5qhXeK+6zWxr6My03ZYOCS74R/
E/vvAgMEW3ti1uvU8tKn4ryNVI7ksQirq0tO6F0/mE/o57lwJIGfdeltobVXJDiefRc369lu8l5L
wRlindjCjNAyjNZ18cxnCPBEdcJm3da45Whfa44nRG59K8CGFma/z6qcrUWIJZK2auRRF9cNOYyc
nWDbpOtABZoz4dZV4+tBE1ILvGaf2Kq71scLB9AF7yYyvs8PqQJzzNUGD5z7YYQFkRXz3spJxJH0
BdQIXAPyPxt5S6V22HN87dpW7DVxgGmrb30PyAx/HjHm2PzRqFjMCEkWBu6QswHpTJx/HHek2VPw
KGPOo+XQnj6/zYkI+7f6mqIWNeLpmPS52BsU1ZSshicqpatG3Xf46Kq+diaSnIiByzqbKqlKnAQb
1hhtaB6cApkceJT+zIOciFNL2XbZDq4I5v01IsEHykI2Cm51CeaNn7fTCemu6iymh4pjectCZurl
jIdwCNda3V8y4MLW2jIm5jVTk9xR9RtAbCsM1dPk0+e3nt/4Rz1hMXekg0T3xLrSq1pTfPPdpnws
zQz7qsmvHg1k6TdOO57Tu518zsVsUrupotWDiDzHitSr3rWsO1Wrne04tcXeLqhBDeIKpYbf4ooo
as09UHU3bXEWF5QZaeWWCn7nTI859eSLuccWbA7qNMs9NS7KIwUj6Y0STOrDmJiAecwRQleME97n
zXxiwC2F306imGIaQTMaTvIGnfupgfpTqxYuVOGZW5x4nqX8O5XGlNWIdTwtAHhDuSBMgNi01k3f
qJ7es8fVNb04k4r7OOGkLvXeQFZG3xkSdueqfC3M5qbHIl7LutvapeojkdTpJ/4q8/s/C4b23K6/
7eMcyGwZGPfUS/riW56XL5mqf//81ZwY20tJthHWjeKYbeqVmrxyWza+ovvuCHmmm52IgfZilTm2
SgI8U489qZnHIAPM6VsHmeJ4WJEMnPTvbj7KMwvBE7shdSknLuKmlmqhpZzOgKG5zKpDiMCXf8rx
qPc/VEH+tjq79zrV4xaxQ/Odok1dE3YVtKYHa2rEDxHn6k8FDBoW1HGOA5ZCVKOyRYe03WDxEAWE
MxQF5Z7PQun4bEwNL2Cifr3oKKk1JEX5EmO/z9/tL3uFD8KbvQw4zdj1WumGXjsApbWY8IPgIsc3
e8jvWPuM5bSdV2H1i2kGm3lpZlmHwM738ZzIT6hDD+fJv5m8kh1lzO4+jZM932GnLkW2TexsGxTP
YY2jHuuLIohYQ1Gon9y3TUdWqiRF+qa2X7v2zExxqrMugpbIbLWEzRnOJ3uS9BY18s2ZzmOKX9Ho
g9Zaip5rt6j7QDSxFzpZddRllWycwgEM0OoXwlDsO1P0zoUukm+J0eCB6wI0SDRMLLQ+DfaYN97X
qq0KuHOOsdcctYekNDSrIVIQZKiFe4gZxBgTDWr2lOihu8VHK3gsYkgqSo6jWt5o2WYKcU6143HY
heroXJpaV9yMVQP5yUqAFhYg9lxN+1GMVkJdtqOtqtKSF7ANX0PQ5DtHH3JIeULf13VtXI0sC9aD
qUyXUpuMm86ir+lT87WJ824Xos+8RG6nfDGbIb2YEvzkUyu0VnKieslOS7L2U1izpijavaK68aaP
XM45ZLl1LMVYxV2t7lAMBzvsJbr1aAK9SoxQuRI25bhJlwBg0/OENorr17FT0/tCNbOj7epYrNdh
F9ypqR7fC9V/DgI9W+dYsD7FGVapoQaCCuLStIN3qK8AqADWq/FHNP25Rnbq7/ocu8eJA03cgoyD
zIpoWxjGnRUCfFVa31hbodnOptz2TNnML5Ep2vAeAvCSuHdfUlIQ7JOqeiG//ZZAiTzgXI82Mta1
xwp8xa3aSxxWONbHrjoNDmoWd1Akjb67zdVU7rHcxdHXgsIlHOxSRt+/CZV63JmtIrAWm/KrWAEn
yrl29cQezAbu6JTiJQ6lBpzE7nZR5kZ7U+JFOWI1zhl1McGSbbXbWHLA3+NIHiPK4nRJ4sobBNO2
7ONnxalebRWaip1Qm9VExarJML0M8qMK3Qr6KaX5Em9hp7vQoUNQ2LJvo/h7P5SwGBOCUkCl/HpI
qwfbiC/bKr6YQlusGr0jOhjRc9B1W7dk5k+rKzU0yLy5xbby841Iu7fGTralXa8Hl31T5F9oGcRb
rCmIrTG+pa707zskUUHn3vijvKImXlkn4fSG+svcjyzaJgCgxovKQQWFQQNuTzvDSHcjATIwsR0x
dj63rnsqTXL4vdVNbkNIbQBrN0DacPmMMLnEAGddJsVedYEfts+DLyCzfpMtOUWVQNvVW7vGc7b7
1k72XmErjWFuscl08zj1nI0VwM5H7b7XqxuTXiwqcVEZPfrMbIa/dPc6WXDhwtSNIM8dgq5MUgCN
ZrNib4pztIC1YM10T52K7KOjVcUqM8JLM7AwwXsx4/SbzlCvYM9OtPOEosvKH9VG24Qwakwf4KPl
vnQdVtkUbbsjjD3fnNuv03iT0Xgx/yodcp8G07oe2g1t0rCECZJbItNMK9swW+9LFqRjLBD0DjBd
k0MVf8u08pDVnIhazZHUWd/V3pjqIA90YJvGRclfT9VlPkOaWvI8JNiGUNlI+0FCndaMDsrSrsT/
s+lxxG6mO35ihQ+yeXVrfT1QlMlzyOy5dkKsEd8HZYCEqIRry9iV+nsSxNOGtF3euPtONNe5A1NI
jtb88a0ajfakxWAGk1vevq7b22rEsxjhHX+ttxihw5nYBpl/0SruyqZDDcK/lVEFcJEGTKsD5nWr
QqAUnd+Y0I+OAq3SMJUt/ZqXkFyGUQJuFHvwLIMSBFymSKkcs793bX0NNAfA4+zOqwGIA6sXlx1F
p5FzDE16CydbnOdOa44VdrNNeS/SW9sxMDqnsxW+cTGCgora6Dj4DhFIu4gT5G8tQTQwd3FUb9Ii
/SmTBF+nQ6klx9ovt0PN6B92eaAfQpH6e3/uhjx00Vy5OmCpSt7xjpLCB0hp6WsG7KC787dspbnh
Hz+2LlQwofd+VG4p/QYzXM79LSVxH8HdlX3Tzi/MMYN+g8Xjmwz8n2RkN71GbajxVg2SGgj7yoWo
1UeEBTobTojrKFIOYQbVtHua0s5fOUO5SWV5waubVymBy85DHb/JSt/Dz1wD3FtHyW0YHeY+0w99
QzJgBgVN9rswm70+Jcz42doIcO/WlbkHADK4K+VdP3l2XhLE+8tyIHqPB11EO4MWC+z4i8IyQk0T
UHsPEY7OLvr9ECe3eWTTt5op2OaUgHX5j6BqDz3su4AsEideK1loMxBpkw+w0rJ2NY+1EkvgzLoa
4G3lTCUS/EYTqi9zh6+mL501PPguaSkibKq+cXlzek70L5R8bYqM+sJOvaH5K/rLPNzmjzLfJKlY
HCmACTOmcuUiYTM92BbSNIDQ2bPh2F8l44RXLCfxasIGbzNopVQFiuRNqOAt2QPE0/e53fOOgsUy
vm/Tx1BMd0iEgU/ph8Kxv8yvyJH2N8WYXnQtug6sUqx7MJvwwtw7g1AQu/hjOXbJZgKH5TAdIJTG
D4pPUo1DqciAEmWG+de8Vza9Gt/aen5bQ2pBefPEUQ+pf2cATJNwODka1UYz5aU5dnDYTAcBXKPc
VwNdNE/yCzvpiSzWtOl8oR61roPHBqhxoNh462jgtJOwe8qnCaJK5pow/SxgaxmBVtOq9NEKyAiF
9D99ci+ULBCbKGr1XRCCP9K6qwluntM5V7rZPtTq8NwVzf1kKCh16105qWwzGb5JEELSHRjrEXsc
8wsJqW/wEL80YQBrk1qPscPZpanb61I4P8ZsvKkDyKy59o06yceIqQypA+YSZjmy1Eq31mCE2CH7
Ni7sRGkhZhNnJNNW2Twxb+aPZFwv2kjuht69jlMoaHnP7DMOIt4lhtpjL+hOe9ZNwQ/T0Mz9QFW/
sSpKrVpXfZptK9dGWyZaHS1sDVC9GgFBiwDil8HyhXNEsXKskknKqMseEZpfABSzuj1SdLnV5AQy
t4Z+TN2EdVn2NiiwIgUdSi2QednbxQHJN922LWBtVRrW11+tCoN4PTzUdR9uskH0F1VkTw8aebe7
MQ3zyxzA77dGBe2mocHJVtroRpfIMyxUGL0G1azOgr3aOw3naNLOnrQuN64txaz3RdSB9oIfO+PW
UgOllhk+22kYfe2pmLi0Ck6Tk0wO/rrMyfEincUdN3QTHwop/CPae0iuJJW9jGt7mA6qkVm3qV9K
Y6uYyo88B+FZBJoONY3C1S8SkZu+k00hHujX2AVqWRKuiirS1NVUUJg8hToZv6rOpofRncR6qPrp
rbEmiM1OWo5iI61BHXesmynrc5xMw9YT0Fm40pnfISuWQbsqokH+iBUbaURVW+1T6yaZpyZ1/7Os
FWNEm60NoL11o71z2LhtYZW6/TaqzHTbmhXsfrZmw4Vj5eSV416FNJ9G9WEsZlu+NKmB+Tv0RdNu
EHwXuTz6lp0j/XZm8c+IO5ibKHu3nPJ9B+0My1tHlds4jtgySaxvsZ9s71QOoTbGkLWI1KfiC4qS
/EtQo1RM7OLdGXJStFlPCDZeoHuFABBz68cQ5smhSZv0JQgNeR03rb6xFaaBUSBYNwvH3Ph+CYPS
74SeM8Fn7ZtVKZhD6oF+78sCd0JjsgTp4Hkf0VIOlIH8247l7FtqOsMmbXv1Ight9PNdqmwGvMg2
gBTwW4ZRsilDHsaJ3LDemHEjxY3WFPra4n+/y162z3079dcZ8r+dYlTGbVRHSbyjYEt5wB3IfNPN
OjhilTpdZbXeYJyARS8oWqUf1zmZobWSMl0oLkaHWiS0F/ZN+vc2tfx1Yw3adRao7cavHWfbWrp2
I+zaQo9sIoAtcTgYIO7AlvP7/hVbSH+nGrE4hHWX79uk0C/H2nCulDoYiDvG+JCFbXVPeQ611Tqp
0xWPYOAbwYw4wn8HhDmOd53puOu06aNo1UYtjuq2Arscz6mDk8rmSQygetSwiG6DWP2uRfEPNbNv
c41NIQ+LJUNhTgC1OxY6Wtvzm1TmTIaEpmemsDuanHDrWvhNzHpt0TCFGCmwxKBxbyklvY+dbmOy
OrF6oAXO9KjqPSumnBqWUJk2WaZ5QS3cje8w0zGKRjc5umaxayfW16nI72LLZQ2p7/2KrVSj1w9x
ax4Btm8N13h0wVlb6czbngQlviw7BveiYXGvGsk2rtz7IB2Odd4iTgr6OxYw33MTIwmDX1uFqr3X
dXUf2vUdbDh3ZXWs9zQNhf5009nNPlbUfRyOO3+sHGih4Zz24ZjHkfHaUGuYD5r6HpTmd1tVCg5J
+tHTlYDUSfecEgjcRL3vnGhn2rM2KHOppO98OXei+yyd1hnFKpu0tJydKh2e2ti5jgtzP2W13mz7
LLIohbC3XU5clxKr2BDCam3Gx2Yqb5UJyyk7v5Jl8tj0xS7BbGI1dIW2UVUHxKMp7ZsxN4J9nIvh
tghU50Dg5+zK9A11ZaiJsdetltWC9BWo9rlaPhocl2Q7MFq3qc2WYXTL/kfnAEhsjZLdgR7elIl/
Iwps7QX74VBnfgmxjyK5usot5SiGaYQYFl2hMP3mGNGPPClKvEc0fDzy7K1qrdtxiI5JY+1ERHpf
9wGJ6zKBIV/c9VlJYbMNH2pWIUqxdqtkO8y2DGP7NHJBcNc/ereztxb2y6s4I7UQFFm+mtrsZ9JV
AX4IQ7wqfZb+eWz87CpBJ+qPljpezEKstoOwmUXvusrfRHV9FalYjBghvbSy9/N7d9IK4KLts1Qq
VeexcSt/HU/2poiNDlWx/RXgL9RKppRV59p7Uzh7YAs7st73cZrbO78w5ZaF0s8GLYhegLGfS/Fd
Yb+4iQNH35pTC3dZPn6bRHEpM/ovzov1PYVd8aVpl+KnreqA6cIsfiwJ5ysR5IegVfoD/NhZsSkf
g0q9tiz3EjjjhZL0LzLt9qB2LwWggzGcum3VsstjTR/tpJ9qm9YE2KsFb2nbRpD7jQu/UAgICr6P
jfLi6OgS5IiOD70CKIQu+d7WqQPfzLY2vlsauEM6q7pPnTUbm3VezgvYIb5SeF8ciw4VR5RFsLIn
7bpW8ZEJZPaty+QhcaorJ5yA7IYXUWe9DhmVUma+N2po802Q3vBMuH3G8VZjW2yJadvJ4AeYE3w9
dF/BbUT5nobFlYr6cium8H9zdGZLjiJJFP0izIAgWF4ltCul3LcXrLK6Mtgh2OHr5zAvMzZTXdWV
EkS4X79+j7Nf6nINj205TMUq5ziYybNAOrsu8+XGcKfXmlmDz0ng0SvD5jx3RJHoIb9kwfJHoY+0
MWnsZaXIyaerkjXhx57ynnzdX4lHv+bNfBNWdPerllqRp8+xp3thW2cFI4ftij9TkByLZWJ2MQRf
KXvs3N9MS3tJ61n0lwzvBBGx+dOMsDO5Vjg0/nVonSdbyTOj7GrTGf4pN4JPb1nu9WheHTX9ppb7
OnrgT+OsPztrJgWLIteiHt8qpa9ikAS85jUhGkhDuZefEnt6crrgYGb616+QPk3VPaLXfOM9ZLXB
u7d5/yUDanE+iWQOXgtPHmUlTxlV5maaLZCuhXqdlHlXQ3FMsuw4JE2NJ9NvDvgvST6sxM6bZo2E
0ry4jXfvKOI3SWqBVWh/5JhNRxlAhyk7h+h8pKoj82Zzi5uXQkFrkkHic9dRGE/RgSc6YW7Q7srW
ISx6pFRxDWIx3En+CN7jwrUNniXE1pZvZ+uXkbq2VdCTSSrLq105ACc63RDXO8mdUc0txqkZUETg
1vWjDdP+JfFlvCPs+r85G97hteQPsiwzLgDbvpSrA42fkmfdmIR9NfuA9bbesnhH5vIGLFB8GV01
f45Wgp8ymPMzQl3wrkfLPikbvknr1v23VzjpDElBuuZmJgn/Z2zI9hYFz08NdtTbIHFl+6mIJDKY
M5x1y3Xp6qnKiGoe+ke+Vf2nxCXAKIUARCb3qaX33Vxmd9lQx2QttWda2CaDM0VoilUuxEa03bbH
CLzTnbsu1vmL2vS2v9w6wm4ILXdqMs57R31SNgwv/tyWKJk9mB6Oq61I/D+UF95zb6vm0+wX8nlG
38r1ZmzsKD3VqdQE+0gB7I2lt/xMn0L3m3sjRF2M2KZooBU4bgXA3Cqxsum+jS+ids0zeO76XHep
f/q/0XKUeXybARjuytGGGNIOGXjmoN9bQ818PfEaWBKLeVv62tua1mBuubzy52Ap/L/JaD7G0TLP
28pPIRsaSZDsMtkNgurMJsy5MZ2OisUCa0THFiD81jvbxW9sGybhoYTjHi0rYspYBhy002juDIu4
2kq5eEVlOnhHlfXJW8NSywE35LzRbWIcmyWddn6W4u/jf4aVNzPr0myl0PRY18yajNABJ3sSCZHV
m4g1t4+4VdaXq+V47cfCfk/FqDvCqKfsyfCqaFulhb7NzfQj9ISIxU9QXxdTKPBLdfJF2EIbGsPY
H4o6aq+d7CQYHMu5NY0qbpiu5TnN8ua9H4Tz1lRdfZ3ahDBSlUcb6QDEUSzObvyYm8XsdB46GTSf
SuDCXnwnQ6xnhw3hkgNaR6inHrt50u7td3+sFxJkXWhZoEh2vsrKEIICVnvgEuCeqvxism1yH5sS
D73TdjswP8gRDdV5oavhmMlGb9PZM5EpPVoTdxCnONDwm6jzmn9YlIh+mruo23StSdPhsxvzbuQS
p2FbzgRBNtG43J0iMjHBtE1mb2ywX9OmSawg2RJiW/9N1QhjTACJwjbdhHNV6EObqfac5sjCuelM
O68Sw641Z1tvm3HI/oietTqzNBgLNLi6NqJolimEqVS8lKT+fJquZ+25iqx7UxvMozy9zn7xNQe8
vMtw0Evw3xjFya6wyEEnIYFgZ0tUu6ghlDsOVPWE8L5slk7O6AF1HboZn2iZQj1D7lhro6TeDL1H
d11P1Rb2jMLKUjRfs21Ai0rjiX/bmIQzn+O+TWofuw1YpSbyJN+pah+8wYPpicH9FuSIGYbpw+cy
kuasPQl3u0p9JDzhfstxYrSYmtlOaCpFwRDnsW6reEfewAzFZYQdBl1dMTdqoyaMWug8DQz7rc9C
xL6zLIhY0Qz1XMPa8Iza++hW4ElfV6izg+InjuP+u5jVdLCceaHFlT0BShRQQwPQy2R8vjERuuK5
bEIoblT6ufvPKNL2LGaDUjSKHsa2/lW0sElZPJRF8+wF1kOr7deEceCuWLKnOp3OtHAPfVL8EplJ
uru2vkRGJZ1nYxlqrSgjajB2Y56WoSHtOsxG7WyqltUqPi4uPcd8pZF6mQ3j0sZxwspK9pP7mn2f
uH1dIhh2rJBb0D6rvxn1cxU0bNJEO+naRzKu442VywPPz19DSRBU9iGzknsRzPdSS5TTKNiNXMHF
GB+n2mEmgu/IGZYPHxtTk9ZQ5EEpmSiezVqXe8lrk7MaEWTJO1sra72Tv9TUOGZOZ58MRKkTbXmN
FkAU6wCfBq6lh8rfi1q9Gb1zU3n9nkv/d9TiJP3sIx9JOcgiw4SjwuC4WbTmhpo+yMvON3ooEabc
7KFfz2AEhHoT2ODIiFlJaBq9l6HXXWgKRFe3fl8s60ZO38+cjd+Vmj77eTk1ozh2C7Kknr3noUxv
7JL9qsl4tgeJMp7s66Zy37z14qBynrepn/zTFtH3Iqn3C1UtaiQTEx+pYqEsaH37zU4L/GjGZ8cY
lVHgsYj03kqj90Akr6lg/AJ46shTxYBV1HpbEyhIeH2uHszU/pwM70O06YfjqZFNGt/d1Nzz6Ppn
0YhrNKC8JJCvrtj8CugUBRm7HvymDoovpUk4NQ07u47HlEljIiuNNUMtpcSY2+6SDnSkRSG3g3S/
2ti4mSZEoyC2+tOUDgBbitwmgkw+jyzYMwVgxuO3fN/dA3/Oq1rie8H5sZ3asgUW5B2EB8osQJ+v
7XCqzNtUIxYEtXvPfL9CNvbfujp50/5s7nRGwvySTN+rAzFOxvswiANdB+4TqUiwT8bNOoZuFAWT
3b8YKqKznf2nxE/LjTviMOwqs+YoA8aIqLFxhTBD3qczPMTdmDFsMYxbnvIFMYo8+AZ57FX5vdjI
qO7YoLvXZogAVSNwM0B2xpjjHpCOJOlyF8zqOXG7z0WbOYJotAruyXgIYu7Mrum9cKjM9QaOX9uy
PgVe/6ATysu6uHg87Urjtyu9X7eOz8pe3pjW3UyM/gEesE1mRTkBJ8GTk1vPLTuSWzvvv6MEQoGb
J0/8KknieXquLf9PzC4b8DMmOKAmn5vBuROhTJtmm7fcr2oq8e4/lDL2yhegSqbyTqKz8dHPebeX
cZRsa4+4/9WAX2RUEUllc2MP9KeXKYXIE6Xq3WiW98KZ0l00kY4YV7rhxqUXyn1MiG7WZTcnK1bQ
ohHvi5oPHeXd28URwwvt+bsxyX7Nwv6kbmq3bJDmu0XPyd+RpPVjBUntRtSqG4puaPe12WZ49ntj
AzTprxJjc7QT8caBBKN7HgEnWHgzqtRg2DWtSwJusoS9ipe3TtItxJlYdqOj21fb6v9jgzi4Rh7o
kmZIWhhVljj3nlGGuSsxFuN2vPlGea/41mJ6WyE3qkG7clFFDrFQw45KNOCSaewz0/0MbpHtIXFX
EuJTpoOQuynnMbGKV1POE+RN/S+NFffyEG3VKJozlft05wr3/uvmVr54hYHhp4ngnJA4Btkt8euL
q/Wa92zkx5al6p2f8xkpGzHIZDx4osuKthJp/1EUxpceGSQVKs5eEzIPoHkBvWhraECIHhBforwK
Kc/Vvp0a76Eac2cb2fq/YWL3u2gVMKgkLplcpBxD9ph/GWY93aze+i3HomI2WzHpHmN/6zug54pM
Dzt7ECZiTnaZB8TKQfJ8MdHg6eboFp3cxCKmRpG0ZOnggIoLHNScAM/smI75RhJ1uO07sGQc6DDC
KgbnSFzxLo5tjnqy45KNWRTGvnMjYDOVN2yVT7ihRc30bHZzFzaM8RhtO0DAJzGFzeKb3Iw8AdnQ
yZhXvx5vJTGY0A/wcjndBBoPA0ttqeBJBwYtvI223DBrxK+xnARP4NFvBnc7eIw4qeMshoBx8Bg5
2cuU584uSnuwf7WoTray/JAhjb4n/AdWAXnGejNxtpZUPTP5cHYaf+l1xS6xtHlmgufSpfQwHgxu
XfKOnC3tG8eoKAlorPPxWWdqbWlQdxxXpruSlLawdkZnM/nWr26MAmutLbaga5LT4lEnEubPvDsw
bwnxy1sus2clB7ExRcUHh/MDLIRxS0UDtkkHGJULCc4gqc19wc/ILd6/02X+SUecEU5Phjpu7Udf
zclhbpOzSKp3HY9/lEJ+rM24hg9T0ykHwGkpYBAiBxBfLa0wbFpvOqhp/M+yKR6CEr2dtGuaSnCO
sZ8OTEOJtBtqxq1NYU53b6Lb7ga+Ywv4H5hOPpDZCBw4HNFEv9y3O9FU47ZVcMlGKVWovemPSEy5
8wREK+L9okPXQiBycvMtC3x5xuJRhqrol1DDFjpEmfHkahvZgTyTai9TP97Opv6blP5wIEljpNoG
AcJoAys3pV2IXPJFpfyJQkTdNOXo5cr+axmo27Fa06TMjOE9iuTGFpyJXeKASWu8j2Hu4q3d9ldc
Mum2kVm9bSt+HLoeJPQlwL1i8ce0l9KeQQb7yYNRtS+GXG/pejw6VYxstTCKqRH56Q2GnrQH8z3L
KxgivlmGgVYXL7XNszkb+YmepXpqCuFivHIBCBrQ7roUlKU077BG/nadoGBKYaV0NrpH7GLIiBxi
Y5dqKkIYvvwQlhLIESnToDnI97ZExImK3LrbJlETXrpKiHYqdsmSx5up0OorCYwaNV0g6tTzv1RS
s8T5/BEHdYH4WzGRwiYcIk9UYSlkfXGiHLltsGxuDdB9lTNxnRhY49EXpnfpNN9GYVqgTCK1c7qo
eCoGh9s+svsHy4vbg4ulNPRctzvoMcYJOfrLJsNBsh+nZXhBqG7uCaF9B6Mt7TcP6ZbBRzOHrkPW
hAE553NMXZ8MS6zzPVrnQ0MWyK6zCmiAeVbsxqpeLuw6r859u0DFSudQVSYv7EgNqKr+BSRMce7G
Mt33mQlqdIp5mB2j3aG0ZQzvFHCeYmmAGnEXt23rXOkPp7sZ2yA1Gg3Go+PTep1qVz+Vo9mdjWCA
xJlBo3IiT59U1AWfdkcOqcxaJ8xVXB6qZcjelq4w95nys/1QxeIpMi1317BSeA9qW5wCA23NiOYg
jAkGvxUDf4+067LfuIncjT33K6uzom9Qbf3SoLmSQVT3KfhojY1jzhlQix7YqCzGZq91NjELGtqD
WaxComH4P2YQu7hDSuu1askoisYOop6e5itziPSPF6WY1jQwXBiCw2OWmRc8EbcohgY8edOTFlSG
0hj4SPxoRYyU81/VyeA+Fwywq2huTw2KKqVQn/8wE/fV2W3t0f+YGyvjWPPQU2tMhv2prFL51ajA
vaCNimGbIUM3G7OBAGxWrnhSHdFuVqobAEP44JIJYo1LE7WzqoRuafC1BmEbkdNENc2EPvI9qpgx
uLmT/d+ieMekRVxxwKxvpc+RklDB9aiaDP3NSggUNrmhRYPZJDcgzlbTaJ0GUhvDefSHzWSW4zYS
DURUGyeNZ5H72tY4M0djGnde5vj7uWFGMcVRxAmXlfK6DOVycDvYlGXQ+QrjWTM9tDaOvNSM5WM7
Le2hVFn3njbBKlNFoj+W1bi8unFaXmuavP+sxQSLQ8f0ybqn/9QlS7yjinzPR77hzM4gq5WNdbBz
uVx5qIKPOW2QLGYHKqrXTCHHtnvyJ41PxgFVPZtZtY9a3T8NCTkalNEo82Xc1y8pE7fnQgd+aCoD
X2TvgPVcpHWwXEf8mZ3S3mMtjHfKmmCgGAa9b0kYWsvg6Y80OckGUtjDVBXxj6/LFkZ1KsNcxPVb
FaQN3E1Lk1WdDi/pBGtmnI34y/QGcVd94X7OSdvfqqAasbE0Fa214CEpLGM3Fbl89PrBe4KAbr7W
bez9OAXw5mjxvKvAfPA01sL5mgMru8+Ji9WsgIS8FCp4jaqu/XKkWg6YGuEp+zbFhoy7Pe6x4VXX
5biTBVND0rRgxYGaTq5m3jbHLnessOmr9rNix2ff9JIU7ihtD5aU+ftomu1JRGitrPTat4KZ7o6s
u/6fU+btKXDRXiJXF5/FwvDV7PUUmsMonoHQIpTFUgH5Hh08OtUYKmdl9EETvOCWAP6KZgcBVqjP
1JMR59UorA2TQnmTbcZUgm2CC9mH3dn3XAUaLBhfR9OrDrPvKt7p0TDfGb8vV9bty/tqNiMJxua2
U4YFplT7LQvcEf6n1PHkviTfhDFvZ827rPayo9uyIjh2ecO8vjIehgEE2Ebwc37Zpc+mUVSi59jw
Af+Wqd9v47EZTgR+M8oRRAqdiLPTN2YRrIFRP4sPEs/iqymrkfZREB7JEN8AoMw5FIp4Hh/nUSyn
yLFmfzNUIxhxpugPg0iXu1kreoSsNB6WOfrk9R5QApaFF7+O+uMyJNgDa/YsILzA7bKWevhtFzag
t/ms+7epm9KTkFXwzxezCFUax5feRf5CuWHCT5Dv8DDLOD6A+nCxwWTpDvGFVzw2goJDtrMe484J
3mRErbOVc8WHZC4+601pqto/ZYGdbqTKeXB0mVzjuqwvUVR5FF9t3/83xtT5mng4oF2Mair4mxXG
wFgMH6mRmY99wPFaLZZ/Zomj/nH8UfwoOsRdLZR8cVLP/28RY7eT3Uq5qRRhbOt7YiliGhHIinIb
14O+eeRmIt3ArWr9JH/OOZS+y3nwDwVA7o+pH9uHOHbq49z29sWsE5eAZJKkC38ZvtVgA61oa1nv
a+HO+8BplzeCJqFummp58gKOYJ+Z4sVapNltg8Ka/E0a2BGgmCgoGcxleegSlB8uPXpSnbTT2TAz
SQJnrPa5kzCztufujsZohrJZsGNUS7DP0H7uugRiKQlMC4k2Ax7qAqWbbS7UahIYTGv/X+di6Kmo
ih90Vwc/cR4cZg7NTT6b9j0R1bgxRCa3dt9XNwapJgRNCty8MHo8LYwja0ZYdCcmtp1pAqUaMZpv
7To7+OSy49DkOcja9ifKPfHdaobh5FNhsh9cjziEAp+FzODRlxaCMY3OTqXUTJVRzLsAlhbT79F9
SqpkfHJb0fe0j2w+okl0y6lcBu8lzbCTwokQW0I8Jsiei/3WBdOHBrsGXszEClLyL8HZSmFWDNXB
4RtCgqpwoObecwzXLykS+9kwRXcxhC8Ok4pjaFljEfZTc0oRzDdFjgpG7/KfqIrXGI8zEQ6pNLZB
iU6NKEeSTeXb9rfrop+QJ92Pfw2fBt6LIkC0g5UfzCRwj4PhjSc6S9b6+3LpMazhnAyShULe8sXw
Q7Iq3oE5zu/TXNhnC0zMuYw4kza+aN1zDg4RdAtw7RWvmtjC21gBAR+03NSaOmitTZ+LIkxWenhP
SvFTGrn9Pz6c5Tv1JYYZwx22tSR6JshLM0Q9qbaIxsMpc/QP4YOMwyY5/BlBg7EMGX30s/wvKpe/
AV8anYlfbqSbuc/9EEClDl7nihV/t/gNKHS2cRbBSLIfiHFJgUoze7THQlPBC3J1Zs+4FbXjP2eF
1WKPzyCB9hWzYVM6h8BbwHcGJQw4d+VFGsTbb0fdmFus7iYaFnGLvHMPqiMLRK5jhuont8tDjUvd
0onY9Gafb+vAPHaefeJmM6iAMW9TVB4i0KG25uiPxXsLKov2afrHIX5qUjxVfrn8B1EwJMPkkJXB
1dI9S0DrOi9WQeFFYP6GrZc25xK/A5mV58GMXiq7vxut24RlJuOw0ZgwFdMHdhzOXjqJbdMROuyL
wiOBKMYHCGmV8gfP3ynoWBKWuffAJtx6lPFLY7dNh3bcOQu/ye3p0QOa/pHR+eBE8S5IAdrTR52L
Ir6LzruTsXAwI+cNJuKDZ8U84AEgYOuYxG3Y18ktK/n/FrFRNvaDSldbFFs4pn1ysPkbT7l9z4ie
L6vkWJfNiTYAG6eBm13vi1SgmqudvQ4zF9aIl8pmr7Rvbngg9iOv2xKNd2uKQj/AgW+n86bBUsTb
O0LnNoD0+TNdWSWcS8wcErlgfMNuxWbX+OC57DgMfOhGuyHR19yoeTXJVfZ88Ob0S5v2e8NxhPFu
IRxhw9r2fhTRgElhmFMADA41DsLnJtLMaL1ZfxkV53AwxRdXxHzlhLq/1RFYrz6KrnGk7ots7I2I
/SdRaAYchfvRdrVB411Pz10K2yuf1bn1JBZfvey5Zp/lrJDyar3Bu2kczYwl3qTbNdaME2DRJzEn
lIrx8lSqZLcY7lsqW8Z9+jsV85/cju920lY7U4+sbGDBtSmTN43ZXepqufYiV7tKdjub82pjUyla
rRmK3gk9ujd0ePXipvF7XvI3aVyaeO+tKKBVNlPVb1NjuBgTAmpX2NPWt70zMfIfqioNKkht4k7P
zC4OKffM97KJHxK82iyoN3xM/QJDZ75a0Dhj17a3i22cZ6KnpJ/8zKn97A/DN/OPby7RfW01bxPR
7DT5sMoXwYymMDjghmaq70Ko526B16mTr8z4cYiE5XMsFz9kwryrKcmxuj5Y6OeLBSVcxR8tfWez
2Ag6+qtc5kcRGEx8M160X+18LfUcjmmDqXc+ZCyjZ6NEdpPyz+hkf6H8/ETZgkfQ+Wq02CcpiXdx
fZj4art0eZ6X6rvge5IRUgd4VC2IdSW6P6vyF5ffgx4O5ZVTeGHunfTxdchSegC58zugraP5LElo
W3ND2y5iqNRY+6UdblLFSOvDuPEszfRoLv9UyBtYuvY0KlfbMwlxcLf14m0I6PqWRf68juq8Xm5r
TFRxM4ZO1T9WAsOPkDtXLv+8ViUsHdA+06JOs/g2yk/f7rc2O+XUjs+dl76w1J9M6cEzce0Y1pat
1n2RDGennPcpLh6Mb8/LEr0Y2PWyNH7qh+SiUZsLd2KZ176Xk80Gx+vEUlLvMe/SyRxGHsSkLj91
0xJS1IXSYmtDyBTLN1G+VjRdCxyLOJ+mInnPGXWnGST5mEX1tHlKPW+/flXJPB+Y88GtZusB6inO
jdDUqEqN2GhnuHSZPBV5dCqQUBMJ1FEqrjVKV6P6ZnR6WdhyXx+HPB120idlgLwYWMFgrifFqNOn
lSm2hVhwpL40JEmuu/J4H8Kax6niL71+PbZon+JShTKGnN09KDbyA/4xJaubL5HpasZMfF+LmH+G
1mNotuzWz021+mBHxY2IbbXRrg7dkkuTR6AdjX/r3zHL3YMy1GFW6c4svTePIyVzkpTwGLTbeHw0
3eIsivY/FoAu9tAdAj8/rr+xzQfEqvl9PW7RifecN9tA1SFh8FfGVJvZpqVuqkNG4E3gpseynfHa
9tverLGn5mcE/L9L5BynsYAQ5MhNVZmPBNZvc07jbJoOMqVESW3sd0QJzFzSsxmHetIXoEQFT9b6
aVc9NVs/nOqEqR5G+XaIHrg5G/72TWgxI8tV857V8qmeovtCqppwBIPcGjW1fmIBvEMefI0953mW
3RtbNCanQrofOvt9TPVxStIFjWX9lCrzOiQ9FALHJHzKO8yY3zbUxBIzX/4XoxMsw4QtnRn6ulyM
gElni5HdtMGyiRCt7FDG7LCUwXEMZoezvmq3bgp11IufhPKPaRK9U5PdI8X0mh/gBxPBTaX5PtdJ
QssUN0fZBdZ2xCd1qDOqAheDdZ+u1sp0Q7RtsmurxN8ZhXwum+FSmN2DluK9FnCQxrHeNbP9b877
t3Ip+cT0NR+SN1Hkl0HPfxjvvjd19WapXGyipX+HfXDkAL9WHWsDBinwixNBvrZ+4dT+wuV5NY3x
aaL30053M5bukKcurG/7AVkSla8Z9IX9swfb8m3mdcvB9JaWdCT2DUd8F+tfG5EaF+jg3FxDY7uL
KTSi9aFKGlZWJkVHNo+sF/XQMztZvWKseanl8qgDhYN7YkcvmfpDmhg3pmbGkcrqNnHAsSsnmT5m
S3cZpuo05egrAUSNgBQvzfsWN82zHgNuORI1uJXBw1d4YDVvouEydbbVoSni/TQzO/Jzljki2ypw
KfKn+KA6x/yc9dEdafkV3+dx4XozkbZYlmEmp7Q1Y85gimv2EO14OP0+wCyaDWfXnJ611TNJRnql
s+D2xi6ry0zwE4qLY5i3YUGoTBvjPWAfNO/zc5A1bwx2yB2pMNJZHOBoQi/abA6ytf9odow4kgRo
6zy2We9K/rSGweiFO8pukRdpGq9RznveK/PBbOxn4ZTcw6OzT9r8X0RJJDhzYl/222X25rCMFlC8
2bg3yOvo1bggHruC39DACWUjebMs7RdY+WNR2N/MYKxdbLJrs76HFcSvOiqOWY27pvPEKm2rt4Td
C4JaH4WjfwtmSVGrqMqo7LU1PlCEsa1iDeex10Q+dU9Rkb0bRs72Rf835XdKWV2INQiJdXsY6piY
lnGmz2qMnZEMv43FEMxNg5OVtu/r0E1Lo8NDnq85cP+qGIqv1RiXYlzO9mytZul/mIYPWVyv5uGD
3TnHUpZPSF1Htk3X584q263Hhdgn45nh+Ivk1He4UdfPu4CLY/r4mvDu18aLm30GA9ed2ldtsA14
Dvj0KTaxTgHpzaFPEUByXcNI1nISjuVezNFTUDgP7ChAJ+9frSneSS8IJV4yXDEsj3ih0dRboxzD
kX2raa14z8KIPiN8pjjpnOLoDd2LKW/mCDq4LL5wBOzmZmUOuA8VvSkq6ye/dTDKNdFm3d1vC2J9
2UMsx3OMRSVyk/NqhMGLFHXI0nn0UtNas/8YBtGJRJeMfJW8at7nzDqJPv0mUeEY4WsqcVaUXXEt
0Wu09xRZkvXMny59iCVwr5IN2pYx4KSZTrfqks3BlmQZl7WkafHvI6UUJeue8JogEQfP6x741fUx
q9aHnw+fI/c4oGQWmgsfjxZJylcl2p+GmpzduPJ14IqMh+qBf1aZNvtzqyf0iki+7nmEtoUYaJyq
oVofaNPb4OssQpXAap+ajiloR7Qkz3Ld4uhRh6Csh00elXj4ynrj8AZIrnL+6NQrvpTNth/3jxP3
x7ifHxQZHpirP4LYfFTOyK8h4IzeBWNf6HX6df1vxywOBQc7/pBwYhDRpNkvcfqXrMVAz4+Ghda4
TGijnZcfBt+8aMc5urMTth4m9cp4yW2+zxWZ5370qyeU/au1vXBf13+bpMYqh+rMbB4PyBjajbgl
g3+Oarbygex+1WWxF30Q1qU8+tF0WKaCDGHjGPMKeZTMLlZbM0pfcg6WyafLJqKHuUCrunWR7tZ4
T5XzVQw3TCH4rOzNYn/YKnowMpjtLjaVYRuVH26HaEaXbUQnLR687pfZybZEzOWvv7DVhw6+xQke
lvEvIaAhC+hvLtPjzZK26NDBruloIKNyK+i8AqFPS9L9Px/F7X67+r5e6mMdhVTGsYV1BEkVehxv
6jx/2iTBWUt5av3uEmUW2QKcGnHdYdvKgl2tMs6tVYoTM0NvBl9u5ltX1BPkYu+Ln3VyX1c0Csvk
wMWwwGlmDesb5fINT7y0HcdY1FDYdlIcItxnIbtXFQApnLvMn7CDtuk2gr4IdZv/ZXsCJLc5/g6r
n5mPIzWdF4fHyglYKqNuULy56HhYJJ4lEbq4/+j8GchQrG1nwxO7aFA4TMxdjr06wjid89KxabQl
aTCZcW1j5w9wnx6aTI/Mjypz08wcZh5BrRs2pYguCHAeJFjTqLIOSVqRQUvcHK3he1u4uIXYE1iP
soAYYZASB8922diRB6nS98kW96K07/wgE4WQG9ePa0pNnGf7pDfO6wHEyyWZYrd9sjeZXUCtYZOa
hRk6mt6m/Xf7/kmZ8pWE2hyijW//lyMC4+Y/K0b+GUfr+pRaakJoMXn46POJQpzXtZdxfFbugBiH
TlBVqI7Nv8JZndn/o+zMluNGsmz7K2X53KiGAw44cK2rHmIeyIggRVKiXmCUxMQ8z/j6uxBV97ZI
pYndaWlpKVGkEIDD/Qx7r0O4XdIDnTc878Q9FYWalnbVpDPxSpkVQ9pjEzUZonNXb16SJJ12Rh+x
KaQKt0uJe033/K9F1Xj03J2Lm6KE1T/nCQQo0GS3o1/yI4bwi86OzeyRAfEiGreoM008jtnR8q37
VMedbav72ER94GrtnypO741Z5R3qn8dJ7pPssXK+WMaPuEtZLPG6M1e12UV7SZhGHVrvHjpKv2uN
/sNDOAEWVL7RfndGKpGpNqHyGwv6xyPK28S26wevzKJt1ePRNoLmSYzo5QbJfFcmBX6npSURRjbd
lsG7yctUFtNjjiIUy30xEm/41H3tQX61J4W3RMTNiyj98qsma4RVRqwjJfNbncKK25UXW/aUEYqq
pevSEKmgAivX+ji2R0Zr9ItxjkxYgC2tNiZTRGPi7yaufDvERYjitnSis0+Le9ekg0c2Llqa3TlZ
mAXq1qO3unbcyQDQMMlnn/JotK393Pw+md2UrKpsoL4bKaY2tkZzI6PWephVHpxBIxoX4ROFTqoO
ljKpcD2aDpOz2Tor5ikyQgEVHRJUP4sYddJ+Zabud8fz4SxUxKWLtvVBQttF/6duMHBxUUS2uQ00
JglKK8wWqXIxg7BizW2aW9E+cXwazWYLJWth+L7JZHY3Vp9KJcUxSXJOcMuPdwj/UFAGJTLVaXR0
9rUwZ3TKKLb487D/ojSA9d9Zp9BphzPnJIVHFVZ3dTFZn8qhC+lkZQTsUFj3jltZOzNmouX8HfWK
QTj+ka8EKwQUyUb2PcWAwcuD21Gz8m3LLuUPyRfypnRR58MFCsxhoFiRUTNfWnGF59Pg1Sgo8E1H
vcqfpPSOs/NtYOR9RgQ8UaExKiJhhf7UFefMEQETWrHWdKq4o8RBWcFxntSARbVL9vP7KTLri1ni
0tW6Dda/LZPbVpbubGcKdoVJD0RHfSQf3/WddePZ/lGznS9Opa9dP9paYEC12L/Yub0QOFWC0vhU
2eoJ983OlOJkNsnOtLW9Tcg2ddrLvO7mEoGLmHlhGBTjEa5VWXNOAqb0Bv5XzDi4hVwONjdiDmgZ
EJ2SNi7qQbUcShXlet26Nbq2ORu9cWIizQF7RLJt/HJTJ9WRJY5D0yqfu1DbCKSsU+tT1QvcPcYN
hEXKz1d1ID8lTgA9z6A4aoEaYHyGnWjnRkTkpOKcShDoJVqHkO/trKQ56Aw02HNWkovI9kc0gkPp
sgfGGt2D7YVCI+/iiFq+MxyHrnlMkwGSOeEMyuhT5+KBAm6ylHq9DZL6Dr0KwlTMuWkdbSen20DJ
cZflaFULjITrawRmmre+4KzCZ7EHyn25lhQ42dMGX0VS0ZUJj26WPrp68dzlCQ+M9z1MGS0TjWdn
PieGst1koXPvxe1pDoSqVo5La2hWUS/y9aD0l/lTx6V4NEdQeon1rA3JRpfZk6rn7S9oblIPZ32j
NOhPQj+4Zf7Ds8pLX/qHPlIXisIIUxKFhIz1McpzWSAsE5QVyPqJTACYW68jdyhR1eeAbjbp5oU6
9W3XdOjwjV09lmg6pIa7IvzC3crAwhg4eJut1xurZooeI050SAS7lMUxgwRNyD4pqgLyqw5jp/nV
icdPkZPs2yZ89MLsT1R5Odt9sk8AAo5kg6jZ9rEi21bJRTRo//GjYAx1sY2QGRlu8b0sB7Gyaq4/
iCZqOlG2pCG6h+a4nNnuKogR0jLEwhZoboByHHo9oSxDJumG9Y1CrtE6nMicCN8Kp6UDP8xOKDzg
C9Gza9bjl25UN+iPd10LjNDv16ajnfWm+Sx4V30yTOJx2kHa97kEY8ewazS0ak22r0bmOzWeg7Cr
/dI3/n3qgSdAfnNXaHB0zNEh4WnNHaUhRPdl/pIhP4BMEx8jRMyHzMgvTYEzdYgFDdyYCb1pcDHp
kQnVfEF1R9hc5nfc/A1Cl2BdxU58mfHNNe0anrhWLIopwGZdoKrFDoR9MkRuGJCYT8FrYzmXJqD4
PEF2q7LsUPfiM4rxbV6ll9J+IcSYF2m8HBCUDWNIH0UdeqH9wCX3OD9PXKL3GnsbErd2V1koe9JY
3ckqPTnc+nYmC85Pmkkq1n2t8tuwGj6rijRcswPjztLax9QEA5rZq3kf8kNmPlPnEZjy08p5DoIJ
d70b7YSOAL6sqjuj95+bKj4hpHlIyvyLw841/7rgNqFhuzFBUc5A/6LN6Ttkw403uCvMJUdvkjiA
5ZfcDGGUzBVw2vFLp9Be/dzdqtgmMYZikBZHrWxYCJk4Q3d5xn6Qrt0cX1QVVIeQ+dzeFPA6pY1c
+JkGA0mrHewY7Qm9K72/aq25411gjtuiqG8Kf1i6Uz2Pe/eKpTeI77q03VkGBLLDQ1tuY+abE5fR
cV7g5HxNMek1YbtvGueQCOs+F7zUqK0XVsTmL2tkcJo7Xajyb1yRxVx/sGtcbrCc5LZqQvTQEiM0
ETFdbYSr1ibWA5B2+q7ATjL/VLvI7inYbjSfskuqo+hVkBtyzApgZelMCwMDqQSo2tf3IOQQ81rt
uQyCV6uvLgpeqSri1SD6ZRZ4N/PAooZMI6vsrT5G+y6efvjSfnbn1L41D2Xec/AM0TdBBJ5mvH5G
QMjGkTW53R7VH71QxMGGmS0jL9w5saKEnNDxDNyjGpu9T7meB3eXBRGlCuUQSOTOn6aTtV/jKuse
ptpDL2K1OCnDvTLabmOXPoW0/CDGMlnWBrrCXAzncOoXA2qVrTNO8asj6huj9Dfscq9mSq7Tlsa5
QK++QMBfomBotz2ohSo376fOQX+OWe+QAXP4lNW5ukOuSQtYjXeNwDiUZvNghcx7mZrIX6bKJ87p
PfLLVmAsITKyVH4vw+7bfA1gabahpm4CgcqGjvX3ACcckXfPOqpGfxUy8XqqjZPh1ALvNyb5OhhW
ox/sbXt6qNkvaKuXeHnQkiFcwSTkfg0t7T5J+z3Eo0WaK7qd5snn93RtuK8CGoiVRdgdZI8qCrHj
ke+MKRCXZh4UQjcGkocfoH4P5RrNqqKaavzAlrL2w/C2q9pDHX4r0FPWOabZAgyuKbXTvKNObEcm
MouYfVv17aYR7s7uUTarTLtLDG8LQYBqlBE9Si15xlz9mHUp2yrGX1HtyIjOOCMOekqRya6+QAO5
7cPm2U5pNM1I/a2TsK56OQCvzr6WHrLHyEbW3j7ridesw6C8tCWQw5YCR+NHB8c3TbLgRG2jOtY3
Rk2BPLIlUwPjY6kQp/cdp6nXEpF443yOhu4nz/QfW5TGdJRxMmTTbVWYDGBzCmYEVKDIJm2jZeOX
YAyetMCBv9Gtht49ItJ/iNvpsTccCjMTx7Api3LnZV5LE8xY2pDrFjnjeXnFZgH5jZNBu9Op3lUV
mlqkeNknravKTUfjfdVZ4HxaSxu2XQ4wa2o65qVXBWgvz83tja+VzPbxiung4bCdvSOQtZCd4tfV
LW+j9BRkkdZRnhoZRG8r7g1t8ASHMMfbRE69xIuI0a2bvqmKskeHzuAeEMb07Dcu8iFpARkeesWB
7VmHCtnba26Z/YvbZuFK2lX/VJGp3IEpGHd2HteHruqpoKlITXNh8NAyinMX1JO1w89HPdCjC7qx
rdRbiaCMD4ZFqcCKWySvndcXu1CHRMY4lqZb4cqBCzbSrMjaCHccmVr5HDdEgWTIkniyhih1KPAA
kTN2uPVFGK7d3te3ThvoRxfhAfFA2iHYqfx9QR3sC23mH53d1Uc1Fc0yDzXvGMWAZHJB0WMSfvip
ydr+ZmjxYRdpg/YupRlPxRhdR4+YijikvwnZbA56Rh2edv4zo8XdE+lTs56U0s50Jc2D7/gJPGoh
9nZZPVTWwOAYN26eERUUyylHLKgTb5wxIDJAodLvRrOg6dyiJyxpjSzyHjgXV07S69n5mmWG8F63
naUnqJoFPtCbsi+iU5+YoJBzM/msa05EJN2Y33KhdB69UwcQHapwPdTRnzrv7YKO2PBAZgQeOaCS
57gA/XULDUGO3WBJFaJGMBNQSU2dCKOuA71tbu8Yfe4vW6elOa3ThxsKQOIBkiy04FR+vcIERyMc
+wVJHq9+GfU7H47Hcpi88GAB99iWYR/vs7meHk7u8KdRTFQrdbZJgo3AWY2zi6pwmQqCJw6nXV7h
kNLqDgFDHcFVCoOp3iFY7g655Y+fianVUrO8L0LIat2Vsbn3HKfBjzkA7RKRdNfSLr9aFOxWiPKi
NQSjNFhI10bbPqZKYWaGdhhVeoA6GQ6HESAjjPoQ57oFqx5FbbsoIyPdJbFxr3eWvHMFSC9tIhtQ
4UlKl+Egwn8BhfVAkoE93Lee6pFCDII+NCqFE20kv/yUaNFDHCfPndDlLqrm6dVNeR/38sXq0pad
EbsZ9kGYcn7xZA5GBNdCz+5jI2O6xhTqX0aGFC+cQmUs9wG1WG5JpgzK0ln+R0VGqtWyaC9GIe6C
Sawcy9zPNRyqgjs/LW6TEN/JFFwmLBLSw7lN14y8OSh9oObx8j8Ksy4CP8a4LIR5OxeGysF6bSm+
Vm761aHUOjUxvXOi0nGuv7IC8MP16yHF/dZqVXluIsR5eFOf4pk8ZqonE0vzopFVvcKTkax8g/q5
VRSPQQE/Ya4VufVpTFMIhNk2C4sHy83BdyJSSpIlwPc1ut/HuGlnOhgeMKQlfrSKEV+DR2i+qoDm
IEiGuytk9D+/D//Hf80v/wJk1v/8L379PS+okPtB8+6X/3xAs5Sn/zV/z///M2+/45/b1/z0Asfr
/R968z383H//vauX5uXNLzgsic3u2tdqvH+t26S5/nyucP6T/9Mv/u31+lMAnL7+44/vecsBzE/z
AT/98e8v7X/84w9hQqv9z59//r+/OH+Af/zxCc1U8LdjXr2+/PJdry91M/8A/e+uoStbCKDWRIP8
vP71+hVD/t1GkeRInf6HAzvnj7+BcmuCf/xhOn+3hSFNx9CFq0sQJH/8rZ7/Kr5k/t3QdVN3lUUh
QLkQSv/f1b15Pv/9vP6Wteklx0ZSzz/4DfQajB2X5nJ1UpmubVjvh4dYsbD9SdP8y0BVbGFVVLxL
T03rIa+LBR7wnZ/XtwYJ/7pWkvFSQ4G/laJlMgN6uiZc9tFAhmQ1p7hnarPhAN8KmzNqa85qDKN8
qhBQPzN/+4SvN4P/p1Y07W0QBiuzGsjNCnuXuzjpETc1W6ADXWGunKKLD3p38VyFzBN7+Y4gPL0N
zNNPD+vft+Pnj3+d4PbfmNfrx8eBJiVnt24rYu23UOWqCEDDNpV/0Q3kubRL0RH5NHbs1rM34PrA
UazFpElIE6E41BBZ8myoVyPy0WezdQ5mZBwHAyxEryBfUUyehQ7DBzha8RaZPV+lcBXlcZd/WS7X
YXA/oZ8bKryNVAno5xxlgUqhJnL+4XsmVT5kZfho5dS0E3/UVp7AgOymEGa68c9JDzTEZ9MLh2q1
w0duLCgwRR+MeJRvSbzz5bFwDFdwD+f/mVf4z2TqIBzq0jfq/DIIdzwlVoeaeui/CR3zGCG0f+No
DDaIK+8GjNhwZkjE0UWSf8A2g4ALt5FqS//WgmtxGo08RCCw6aK8viEO8h8KSi9ln71KOMbLIB3+
tJMUSbyusD9HQ7p1aehUkVseNezLevNNNrVzq3u6dcyQZd8TLNAPCVOB4VnnRLNwO1QtWaI9qnKr
S8wdwsXfQkBlHXvclWt38oudbzp/frDU3nLCr3fJ1enYK92WIFbcd0sNH3w9UqhMLugLxEl5wYuq
u5xUrIYmYo6AaY0MSThktR26bRPJqMqfXDtvNmacZJvB9dd9CxzKVsCEekY4LaMW6JNjYx0bougD
VrcxX87bN8NwHQyUtmTfUtJ9x+NHAIIx2a2zS55imePNWfWafdO0QbeBPhFuU0/jfifFOh1r8xjK
Ret6D2ns/SkSke9a57EvNOfz0CRHCu0MUCSCs+0+pDTOPbY797M0qRr+/h7Ltxhu7rGpK6kzl1Ep
2zD160r96UWZIuUWVpOHF2VmnzXQgNjLI+euNuVrRaL6kGraOpk05xivM3Gvg1J8aIrqwayS7NSZ
7rOlpaQ687c4/NbaYuLjrvQEPhS3NJYyq56CKZ1e+obZVaN6SIoi3PajvNHGuW9jBTDNeLZmCxxp
yvFdEnJ6U61uiGyGJRQkGKmRh9Oq9xZVEaUPdZiRttc3emmPd1Rwt+3g0PSuqJiRqu+ZGzHh/42r
D+7TdVt783CpKNhAvjDfOjgNnHdvLHoaCwFI41B71NF5iEHMTI117SLd7kdfbYToeMRZn+/hRXUn
v7A/43i2jkbJffj9Q/t1dzNRWEmsUMISyuKwe7t9NEMu3TAAcjXNb21nNftQMi6OFz5kcEqMJmyy
v1d55x2tIqVswBXrvrxNLVosYFphIlIJOQFj2SsfHunvr+4dNn1eUrwFuEJcaUiY3e9H2bWgH+wp
koxPo9qzzT3dXE3OjDVk/h4HHAVeasLAeZg1ieu3/1RmwJtEbSw9NT4Zod3ftoyu+VTY4rPhOd6h
snHPWfR5Zavd1IUFOKZb+LpHTMykwjN/1fK6DcF7WtexNd5pSuupzG9Tzoi72G2+u3glFlMck/h6
MQ5sBW+mdfYqxOz/+w//F+tkDkwkm4DjuKZ8v7MnVi81JOgMYOkd66g7/kMGzZbw38BtYXrJNtBb
ZLmoHbFXeHvljNB6Y+le/OiDmWDiGom8XbNcA6ZgFizXY9jvOPZB1PSSUk1wkYq3zi/Tdl+ktzRx
EZ1Dd6GRP+wqiJ+MJwPoxBQuCmBFINYj4N4CQDcS40NnC7ZTXdYUfppF3jx7mQtSqr0r2jLcQhik
MqU/JYXdr20HD+H1P7Tjiq1oUszNtRGthya8B58arlTXTTdC6+CwhOQAHX6vdT73m9s8rLdxYT5g
zhAnmDFwaO3xQH0SsQT6TTIILOW6At5IuDHoYqWGokU2QCzR6CvDwpJPkf76+mV2/MII8XAVVuI2
qXNxCvx0ZZbt7BaAV+i3DOiguKpE/tJ2jTgxbAHZ/TDyksAJJrX84tqjv+nCwd9OFU1Zpv7adxQg
njIyYGAKZyx56Y9MJmfNj9cq8OpLm2c3MUHonY+4dRh1cYoaUTxHEnFe4XrHiSmuZNWTf0OJ8N7v
SFAtntzaM6glpLLlyURzP74rwsNUyj8tveJI9Rp/5QY/wqy3PhjB8VfrlBMfJBzDeHl8+rv9LJ33
SDmwTkHvWUdBBSGVtqQxZvxwdMwvRjwivRXjuHejUpyue4jT1tW+s7UPNgzx6xnE+GyLcA0RNOpc
692cDqYITSYNyvCC8QMEazba6xZ57bLoMQI7qttdL4GOfL5/NeBHbluUMMuKspo7T31NdHdV1c3G
w5NLgIca44N3+peI33SwyQHFtOeWK6/12+2WdqqZ9bidL2UDFpYhX35aG8/MbMDuUZTVk5jg6w2A
WFMO8J050VgJFJY3bEFsVTbsdcf8FjQoAYK8EEhXAlqEkb754DLny3j7unM6GY4pLJdnSgfh7WWm
RqrR54YE4xedhLmA1a6oJkZS1foe82GIu4s3irMA7bnY95r/FNoaRX7RtRulqe//+8uZz0rSJIO8
i9v29nIaJRCqalZ/ZpoBoRlISmiAFeFtgsgE4+nSBnMNLoCNv/MIHTKfQ1xLafSA4A63zbwCfn9J
xryo390hIm8pOTjVnCfOC/GnYMcrB8fXCmegoTveF2gWTtA3D1gCki7YanBDt06NQ8IBYWhWnbpx
wWQ9R3Nww1wCjBMl2dfkAgm2sKn3gK5qeABwYhta8Umh5BJa57BotEnfiSC1PkpqfgkwTfJXYPek
MzrP15jX6U+XnxJnFGQ2+lnNYaF0aGDA8gVDneys2kvxqpXhEoV5clvEA9u7szb0pl57YffwwY20
fr2RUBmIQrgIRxjvoyFhtb4Dg1Ke48qObiwJCsK3DdmT4EaUImOFmFdH/274QGvhMcqgSzeU+VAS
29YyT2V/jlukCVF/8sep22lRzs0bnHgfpPk6LAKAVTTlNS2g/gfeY2eGkbwkgfnRLf1162FpmrYp
TNvW57f77S0t9doN+tKQZ4VfeeuGLjiWJv4xwepfh+6QbqhQ7cYxrz6Z5gMi3urke+leWaDQp5Gu
eDZjPSmWWhSaPLE3nKD/IKIwfkllTXO+zaYSkgul8vH2EnWbScCjCOWZq1hVns+kmMZtdl1pnbJ4
nunnfVMCbfY12pqAjaX5LO4YE8hk03NVyfFuGFDjYKxl7Hafrjsrc+GT5cVN4FNySEtnfX3ZZEg/
GfuJx+ZvoHLs6w8+yl+8fm8+ybt4pHXKtIOpIs8p5mc/CA/CjT7IGc2/vFuEoNQnBLnY+5XJZhZV
iG+Ms+H2ySUPfEx3vSDVjyi1QhKqNvi6UirQ5bc+87/EToQ9j991NSQCBjispR9E6QIlHYmX1tc7
rDynEGnDkikP7kakxTbycTmmZrPoXMYait7K94UqXuYXl5amfipllB5lVFUbUund4LtfGtOEF5xr
N6Xy6B6nuPlSzfzgpRR/dXt5F3USFZI5qvFvF0odmXQs7cg8S8NsHiPd/SRCDqWuQoDYMS5ioetM
TKwUFJvar775BZz3xgaUnM8GAUOB/pzA8n0Uhsr5sb7ddV1dt12D1cvVme9nEo4dwwRoKCSXwNZu
3DLNb1Dg5zdKjJdat2+uUWBp5ZyhEg11AMEZx2e5NORstHRHdRsnGAoHPNvMkMGc25IC/isLm+Os
616oeRP6sy6xFnrunKyxFhuVtMZnNfXy1hwa784iJYtdfZVjr1vTQ4V5OyJRcrPwKXVT56hqaFOZ
+SpqJmzpZsXUFmQln0yk2+vCm/zbxDYeBtPJ0Y46wwo+RvGgd3G6QE/GYBEcyyhFQzp6YSWdvalo
bYuk8ffEoUnYFnu7bZ6aUmf4r/RuK43WLv5UtsIyehR5ir0IBcyqy6ritkKeRVWr33MMCnoSSbez
C2COTVF4R8fWX82sDLZVNOQbmU/WsQrs6jYo+5OWIyVFd5Pf53B4KD9F5M1Fsx9wIeMCGszbnmk0
JE21c2l9y9km2gh+jcxhlYfFYUiaXVZcgD4NB8dOe4bJZDf0XkDhRXlMN7xE29+P00mm8bFqGvr3
QUergb+CIVdKoIYgk6cMKW8L69KFmbYJVV3vhTV+TeoQiR9gWUKkGmNBGhdboNOMyxgC8+BU0Ph1
NLNRy4CLpLyr5tLS0JvPutGetDjxH8bp86SDpR9i99h4AKHIgJeD1zGRVbfQZjj9bd56uHVcSGZ0
kNe0qEZqV8CSbMcvTnHgHZzQt38Y4b3fTB/VG42/WuPOXKpyOOYkJMe3757f5zKRMskvfqBBfzZj
edSN0Vt08mZgwMEBlZ9F/1MeG+EbMLLphxS5i95T2v4mzHF8AuQwtmArsyDVPrkT0Cw8LNuQ2s9K
zA2YHrj8709x8esp7gqQ9ZZlsFu4hjXHGz/FE3aTlBNNopIRwG2z8sviprRt9zgKYFOhoHJrtQyx
wSfb7cuJHKzQj9fkCQoxO1/1aFiN+Ygv8/H312X+UveT0jJNm/l8pMUksO82siA2DIApbXTHsbgS
0qkXhke32661g0qN+FS57UWLAR3P71MXV0geDRBmcyQZzP9hBtfOlsXnhH1ko+uwKTIDqESl+8jH
5j+Q44zGYRQEmylzmS7gITVuZz03MyqK2pfwCqlcYKaukGNW93YncW0DlVt4CUTdVMXnMgGQaKAS
OtlIUzmWPVyug/5hyHedUfjz5iktqRQVbBvhniI9endmKsNTBQyi9nytgbaV5LAZrR3DFJaD1XcA
+EZ3A134S4t9vKQXCw3aL9p0KeeIMEuLT3GtwruWoWTirmHXBQL1FATJ8frzpijPDtBIz9cKgY70
SDbN7rq5Bh46LlGyDwABkcil0eL4MEQODcWZVW3Y6W3+0nuYXuYqS2cF0TpSVba1HI1sOguGW8fv
EAWNCpe5l95y5GxbzY0+UWEAORARsSAQxkXfZOqcGPlKZs3O6TtkjL3trzJmiPTGCJDTUE/Xguqo
f+275mbMdXeZWm135HV7Nkz53bQ87cBRl6/0eFobud9u6I1ax0g1MW5QOot6RwkhhfUM7DFfuYoc
KDCdh8qvME1M4axtGjH5gR6ood24xUFo2Mj6XH+8ro8UxeAGh+JjlDNnonMF+kyJ4WxeJNe6uS21
vZHV1u21ADEO9IU1piipJgczMjY3faDuKNMnCFvRPyFn/NwCVtDnPnldjWB2k/BVUw/oQw51lem3
pTLVXaWn4pTXKZG+pINHaG9nCiZLGQcbNZq3dmPURIGuWhsm/WEDZlkPaO9c1/7Wj+yJGg+SBKej
+Xz9KaWB4KCaaJxeP9ToUczwmYKzwfCxTjNWf9cY5SfErNfKobBAlKIhKZDxDi/oygsgUwToRkXX
lZLyMtdsBE2SUreE7zbb1xyd64WYalFToB8M9GsYkxtJUXynh8GnQQUC27/51LfGxQC1s1VVc9+2
1e6a/wWW/WDQn0Cy/eoYEsN6aiOEH1mBfcb77Lc3mszvNTlk54xi8UaTyU3mjzG0sePvd6B3ozCV
Iy3yVkHPwbSVEK58F3NbLgCASFT62WshttaKMHmKC39XW1DFaR9TsQ7qE1IUWlhG2++cpJYfVB3M
X3dnE3CJyyvPv3zg+es/7c6a1QxAaCBYZsq5QW1hPsLs9DE5GNaxcO7GwjaOTGBjxAB8gEsZ4/2n
c4kqLjO3UivMRdFK7eC3Ur83+bY5ZTTj6Vtit9HFq7FyxYUD1YnDZe10zISaV3MfsjvqDNg6Iv7p
/9XiiVSPXK8y050zFytNGyNTrnz3KXIo9Tfp5ff3fu4WvwsXTTq/UpgcTn9RaZ8s1+otowbRlgyM
FwOQssn1/ua62ZsdVp42FVvGrWE9loGzUX6gzwNDXHhYKOW13MXHApQ+QByMAKU+uyiTlnpojOir
gnVrCOMoJEOZjNDLdi1Y6dqAe3w9F6ISUqzfIzvIiu/XOxZVxjGFknmyy+gOqVyxkQG4td9/ZOMv
HjWdZFbdHCe7fPa3jxrSDjNVYj5yWjxF+GOXrqu3u1FBlyWw5WjToGx2Xo4kMh++hq3zfdL09ob2
MGj4wKSkq76j2dsrNw+OftI/JgSh624CP6HPbYmOI7CiEooRo3wJhb9pi8L54J0x53fi55PK5Mjm
tKLuZBEFiWvT4qf1mhTuJLVSGOdrY5CjGblLqaWAU3ufEYqYK667o6gUgkkvqvaVfn+t6Vm80/F4
YUISYwYqhnurEDJNVqfMqOnyGrWtuO/aFulgW2POiMPohlTyxUYcxVE0T1c1mh1ucjy1HV29JIiA
BNAj//1D+qv0ynZMC1WRrRDZ2O/eR7Qngw8IQpx9+0tQzI4lA3rxaOkM/oRRdo085gLOUW/7z1MW
P1VR6961tUEvIm3vgvLjgtAvgRK3/KqHMKXBTvu+08JAJ9MoM2iGEFzY86f+aCeMNdJSYI6dA7vU
VquQwYf/enksrJd6k3wdJ17joetqQK6MRfG6z2Mzu89aK7hN5sNcA6Pwwer4i3ozt83kYnVpUoN7
38vtbBTekdtzqdd6M8KzixFDyhtknRxbL3YB14HUSFIXBDdjY2LdD09JMBv97Y+uZY4f369U9vg5
+iee/aVHg8e7xZ+IM03ZHHZigNysQxUWQBW81L1Vg/Q318fpy3jaxUYVrYLQhgZdT3izp9rdVTHT
9IYp87ZRrhZMbgBu3urJRxf6676AXgX5k5w1L654XxhXbdUqhFnT2USPtmDgWrwtwYBtKzJP+Bwh
zt/Adsna5yA2xATTzDHDtRkmIOQvQsL2pT+FxtbomSzz+xfC+bXUwtVJYlL6znS63g/+VT0ecZVJ
/QyJol2nfakxomt2iXQI8XGUmyuKEeCU3NZeemX+vUGbssRe5K9TJ1WHpPaOg294m6Ztik1uZu6a
yHrTm5m17nqs9RZM3E0ELm0JwdzUaKdcGyt4IcIcoqBuDufS1EBNVtBvzbpH+Gd19iYfYVzntVM8
X/8PMjLlHHBtezMqq7UfV4qi3vcAIcMmSLP8SKd2p1Jhb2Rc3Qo7o1x/LZIHxkXrc22l8c8i8oEa
9RWCHxm3xGeOuWksYC7eAzI3rxXdTp/wf2pUjn1BU+y61WE8jy9hEN25XU9BokiLZwfO6A0z5B5y
0ZvLDtb3moBvWgoZI6vwE1yejKzdaSXcVy2cGM8EyHnMxQvKUrUqDXMLDtbeXB8xsxpStP2GXAvI
TVGo0KNalf/BYzb+1X95+77M/Uz2PcELY9rvxTRJhsrRb/t/7+xTMQSnUt9dUwar/FpbsOVbVRR7
ldmcnw0EOvC9tOHj4oszpGs7Sor7obThCfvq5JvWF+lxqF9bPNfsDDI3c6KAUqwAiNVMhMe4OmZF
thh6BIfliGVkPISMPfvEtBmMe0VwBlP0apiqXFO3a5lzW6pl7MAA7luR7+sCPhKE86NB1T43bgti
mQuMovM1fUq9NN2PxtAdfQxVflyeoNp0d1oIGaX/v4Sdx3LcStZ1nwgRcAkzLYNyrKITRUkTBJ3g
gUx44On/BXDyf7c7+k4U3VcKsgomM885e69NbJUBbwSxEPkf0FOMQ6gVMAr8huZ2FgEjBYp8zfAT
nQgYSTdrqZS7kHIhiWng2Cp3QSy3PA5ZejfWck+lFu70Xk4c2tQ77mCYAQ2JabWbf+JporKPwB7M
ZW4ehgyAbYoVdIt+kUxPmiCmPg0fdhxF/HuhB0micCD778IvHwg2BYdojjt6Igvt3LmVzE5qoSdX
thy4J0WELckyeZEikcGP9SJg4uUDAJdmX3kWivrlOc+LnheMdNFaTH/loM1Hz04+IMIP11F4X5qn
BVNYli95q59bh5/cpFNFC59zP8ElRDUJh5wcgj6JdIAOMw5Xx9V4Vc38sw2VeLBV9OrqvbexEA08
rDMf0ycvodP9/sFk8rkZYv0HlvDWGzFghx3lASRxhKFfns+RtLRndDTTRzGncE8H+7NzfepHpFmE
M9fVCbcPSZV2SIZyosl92kAJnvWaoFd9PsmxOcX2TBkP0GgtCklkMcjfYxDFHgXSs6CDxrdn8kqd
1M21fBDFrlRj+0JkQkLAE0trPzMlXp2cU/EBoBBeLTJ7u+y5Y0hz1nddz5P50PjAMATgvcH2QIU7
3JjcoMm6jLLozjX8YBx1GkwOjOPpTeUm1uhyfHOw+F3KSI4cQ1k/2zE5IBp4nGqgNH1ekzsFkAe9
PjDqiD7OXvUBxnf36HYu1zWKvIOd3UEM8wzZPHZoePS8ZBZl6Ne1OAc34m/bHPScN+ChiFOd+GdD
XKx71Doaiek8hXERns0F+CtbBl+dDtUOW9FPJeZ5G9thdbLI/MJ2XhNzPdT7mQHezQXIsXHGjvhz
LPRGiIOS4YmNboAsO6T7w3Y5hlpziHg877EStcb4in0BSibyKOS0bRa/424RT2PbxCetymE7N3B2
OlugXCFTlTHettfZjqvFZhdniwzBgJG2wZLnYr9D1uDrKH5cwtxr9hF02624JLl+4inF3KLSmTKR
rqIh9NcSjh1yAa/fr0+htCcInHr8YaLLx0yV0ePxYdjSN9GfcMo8WfF4sxisHWbHIDJwOVaiLCf7
0IODh7hiuskhv0OfZ+C8vOdX9T9Mw/4cG7w3A14YSnO59084kxscUTzjy9eKG5xbbUS1PaqRBuVN
gIgHxOXhCVuUQn6SRuesPYKQhWs3OgQvkccwzNIKeKWg9WgwtTme2fy6jTNb066b/UuJ9uAYzfhM
lkctNezwUDX6JSEh5JAiJUK8QW/KMpR7ioo/VffLZ1S+eASOa5Vj6kTSZ218qpYHX+QZzexVdeYa
gOa9vP/r4T5sDSe5U1V6blKFpGeRHq2HubWBXxQ1YE5pjJzjzJ8xS5OndT9j3nvNJo/X9+lDC7o8
OeseI5YuDFI7O+gtq+6AuW1d7NYSD7/XQeogqbWmuNVEVQy1+5IpJa/j4OB8GsH8x1HSIwN8zIAT
AgHiWSHwa5kmr6/iPMtbYSVY9pY2itJt+7Hpytf17xDlLNSyvkBIEus7h5g+yKXzNe2iyyj191FI
Ikar5Ln3uQZlltXPZRHn236w7HsrRWuyflK4rhbEcgq1GX9+iEvsui6mOliLvs2L8/qvwgzd+tKa
dkPyzyG9c9tM+UrGpngE8f2pMGHdZ2n1hbAtYLY7wzZL9G2Pa+JpjsV+vQW5Hr0XDu4g6Rfy5iN/
wGNHa2+de1C013sP/CSgy2vt6ROPjnE0eZKCInO+pBJYcSrgkIJMK31pV64rVhwb16jKMGF2bVB6
drFfP68fz/LQIgvZ1oXxc31ch6p5kOgcjKpVvwTm+WvSuMxkZxOd2zS96Di+keR3V1PwITxMMc+d
CJ1zT3vX4xD/itv6Z5FO8jL3pG7otobndjSp0U1NnJh2MzDRHyoXsE2sGcbFU2QojIrAO+6lOZ1t
VqR51qdj2o4fVdXRf0iLOYiT4p2ZMW//Uk3YgDOBoNphsD6Kc/ZmKK++K2ObqIb2CY3bdK7tcJP0
WXJ2o6beTgjSNqiUy0PTgZfnTUXkD1I6GEtSStxMe8aEEIEqblBBFeCD7MZ7JKHgwrECVHJts3mO
CK5FT7QxvORXoip5XmIu5QPkgCvsmr9NIYwlbBE+/9DD25mKET9dVd6P2k97ifVdSi1e7mpbiqZ+
dPkRLBsufuToMctj5zJVtn0NQ85UxZDmZzOpua49SAVbqMCpSGobNa06NozH9hID075rMDQsPzqt
RBzUg5YFsp+yfTuNryVOsqesLk4GiMuMOfOpKNVTDpvgmCgeS0wdBbsHaoL6Paxr/2qX7h10p5Kg
C0wwBfGTvbdsiHqTnsy/PFPAICLSjZfRUV/jt2wxjTeZh2+IcvdYSUG0+4zBQpSACxell5tWXRBV
z5ZfQKhnRsmOdoJhFdHQlwRgovVyYBBtJIadhySth492cg81QKu7whoe56rA4eqgScsrXqfOCHea
7h1tOPr+mFziAjNelCU1/qHygRYmCe6k0HwvTmb3WMo6uxsr57BW5PgHunQ7AwJ/JKrzbd3mdSVv
kz/aN6/9YC1Aj4ig+HF9r6l+TpGjh7tV6rC+eg7C0wdwCxEpH/3ow7rP6TV9L0Nsesv/6/jPEuvL
FbgUaHuiEvaGTmyPVuIpqYfxay001lcPKhvolkbWe2hZydHULQgZwx8nptrx1j9Eam0M4uFLoyAD
SE+O62oZJ71LS1Z/9BVFlqXIFpbZKdP7nPZ7s4FQTpOXQOzzwJGbvRqjga1wRSKrOs5eZtwmZXzm
Plmu2kCQGK6Yc9I5E48SFPXKqkGw+K3AiZvsevk2aeyuXlzVex7rl7BEp975ZbBuXKq3owP8YCRR
FnRxDI87lXMqpALEq7Dpe5Q268xBb9tzYuC0GvWRiETSUC6TbR26ZFHeLK9zni4GCAZOI5/rpPUR
fkF6YJ60j+u1MuyBLaSX6kLEijq2dvGCs3PC/hTJgwNECUNZVFwKnMi7noxZ9hwjuyvpHUXGMF6T
6LewFtjrRDAGy5O90UX3m/Pkh73EqsDD441NwuMUFgxdtfuwiX9kXtPjETTGh0xi70+KCuOZ1K5R
fpZF3R3NLPqaxShPjV2QGLYYAjOHl0J6MVElxM0QcjpNaKK78rw+UHPMKpTP/YJRIFxrmo7tMBiw
xOUFvbPa0aU9ElDeP2Em5E4NRNupqn3yvSPUGbuW2WuSGj0AYYk/yh5QWtvyCVEf+Wh2mATw/Dir
zNm70l5no+jJvKBnPZDLphKNuNDSAzillSSbRgQuDfajbjkJo6+eqwgH//spRjehBQ2xkPOiduYs
Yu7xK1LVLzutHnUtSzbFvOUZnwIs1zHqlL2R5jgH5gyBziof+/ZZ9bq2G4rhi0yM5BArYByVYHfH
s/gJ3/YUI1096UPXfJduqKvgqcJHQkMOCjWaMJ+az5yoMox5vnPkZN4dVn0DbIl63xhQthsYgj3C
k70su/DAkQMnuV6Aj6oGUI6tGC/Czw55O1QLmsjdJwBbn2a3q7azDfy06OS4GCPiQ1bDMJCW6d+n
nv+yjncM0qV3XloM57X3ACMLZ2JtP+j5sE0t8MoF1EmQCGj7WDGeZ0DPRZtwABfY8avGuRuua8Ux
J09Jlw4Q4aKUT2ceoijDBZ5OX9oUfzHk8E/ZWFBLGLB8Iw/BnBZWh57MaoIRzW9tj5f69aZfkJ40
MdSuKvpzlF2aBlkkV/l3lJrPaWS/MvTsb509frm2+yNBc3VuOcYETenfbJ+M19TS9UsIkVeNhXeg
GYbFxbKBLwmi15Q1PUgvWaLe4+SWVFm7CcMvHaMfImDiv0pR/TTEr9qHfyWcI55bjax188kNoz7A
NytftOQl7g+lVySvsUVW9hCW+XOLLAmmtXpaT40NkqPNYIN7Xo4DUQbhnQEuiS3LCEIsCuAsA22r
quy7Yo+t9EG0pX3T48fE74kFppG4l3a2JIDPUzAR47pr8/jd97z0UGb4Y+rBRwUXGUB3YyUDJYd4
T8DBcFqfHZKXnS1gPLEFU2wHsU3qQx+q6KB064Pcwz6IRAF9Isoe57yyTknFm9CW5i/OrR3HCASB
o+d+iineO/k4P81ohFzbqB4Sno8aJAY1+eLZENlbMg4QXLQsO63NB2zoLfj4jFe+4kkAGACuyi7L
O1jJ+Y2Lto1176bJMXtEuhN7mv7Agh5h/NICzlsWBV1j7/FzcGqIYdIjWqXPFTP5HRTXrE0kxL9C
vpui9u8rEX5mNuKPtfIdCv2Z5I/mIJQd3SjNrQ2ZBjSm5bkdRzfIS6M5FqSHACZLnqUWvQkhpltH
XbXJCH7lAtAlXm9gN4g/BgfXx+hpmLww0LQWCwI9g9t6C6NGbMmdne7c/gGVZIhyH5af0WW/e080
GGpTKKi2zaiiS8y96S6NOOlyf9BCU2ZWRD1VSMxLVFQknd4n2U1p3meeetmz2ZW/he6HW3tqGyCg
9pXwNOMG3P0NbxzBzUb1JxYIcJ2ILKcp++ER5M0Yey+cpKUW0Dc6FxBYi3P53j9hpaedEe/iejKe
U2DLmzb3CcRrTBolxs/Kbt6rbI4eTVoZ2LDCW18AxrfFwFqUg5KKyHl8I+n83BQQRsasl8Dusr3T
6877YA+ckUx2jrDtX+h/c7/6YX70EJZPLbxYX8TJVTm5e1J5Tqc5UtOJr/0cmS1oryFsn4GLldtg
iIHJqnwBIfTi4szNJ+BVlxn8p3DzN4f9wraz/I+u/2ogLkpIGZ/t7LzVoe89Vui1PTdUpFRqSUDi
arafZdzT+Mp/0fr0TxVeM1aUnLQwmR1Z67ugI096n5gBYUbZZSjyImhTfLGFVlj7zLBzmH7FcLEm
+/t1ahqATiMwxsWqQpAnKXQ4c4ozLHQISeOjzET8CePC2sRhQM5udmoR0dynePPAewz4hoWiqqG+
+aHr5eeciuPMinjX+sWhLLiiwEIgAqpxwZ0mNZ2O9mtKIr5XOOl0p9o3tbSjWq9BpdSruzDBXKSG
FkVs7LvnrKbH1I/5bTatv+E0yiPCLPznuQ+pOY/uXVJa9knX5XeothZWvkN2eDeNnzrEcmKygZz1
tX+EoHUIOcgTp+AzPiEeoC3/zrl8mFLxsjhJIMxnW4il4XbG8KSIw2RCXuyVqb1zYdglaGmAgeS0
PL27hcXfmjstqo4TmQd7JwkJ4gAAmuCiQAgG5XKwn1p0oficsTfnw6+uyq0Dw+IBS2L7uyS5bhO6
hX5le5q35hSIKgHmWBiwiLOWTmU679mEyWcLG0UYNMVzMabXyaif7CYCiqugVKkqP9fC/ImVepvY
obMLi+EeIBuSsDp5UWbxUhc2/YcO8qEVIoCnGdVZVCs5zT5CGkkK4xThTOWmA00WWLV3bjybyKFK
ojZlck8/maAzpnSzJbddnNM6zPyGZqD9OomcKD4jx2jNXFsgXd9qtIJ3U07dZGsxoY6mRw7rn4YA
ITZy2XNhiRSLrb9+xazQ2elL+oUd+kHfQz6VvHyHcpp/lKMPBkb7qoF6bUE6AuaOCmLgjHDbs4Ht
tJnBU42P51ToqCV50vxePI90i4F4mlBNtIRnF+FbQbc1iSbj3EPlzE3/4BVEY6AX1VEbUbpODUCG
VDeoMjzwZpN+82EHjJbzZQ99v5/InhgtUDwkVKY7eAeBE7NnSRMeR8KhLPWM8zJNzym6FjERhQ3R
UDKOX7FkHvWauYnG0uN3CynRrMqd7g6nUBM+Tdvxr4pnQhd6iB8a6Ag5Te4F58hzJolLli5Umtxl
/KdrxTWs6EhhkSsOvRihvRb3kXeq4xjPnwuyIYN4jGpySKKZeG3f3hN15Fuht/Oq4QcEu790CWlZ
Nb8cbBLbPAPARpl3akaTASwxAdu8SC+VChHuAwbcYdkChuhVwdxPP0SSvc3u6G8Kn3vcaf19xMGe
ahXVCR4wXyPMXvkjckUdYKrInpvG/pu59VscGc9R32zjFoR4rCe/UvhDRLI8mPzLTeVF5j6xjB89
/tBN45QCWlcc+IP45bSi3kMGJJxG1t7Ri2HmwKPlg9tcwafIjRHMuOWDChMEKgLeS6YDdTO1cDf9
4iTRB9Jw8wPJiYtZ7DmaSYie4ukXBHF27pJTmTW72t5sjU0MmC/LkFbC0kmE/VKNekmbJ02YFDVf
edoAgUcCpTftX6fvy+Po9lfNh3UxpNV5dKoXvXCIeSj4Ui65z8BasqCdjEevyO6hGsvTSPJzA1XK
zzjPjyZWa8/OTiFwOJ5hNe3J0ziENh/QoEF8RpDzYcRpf+ZReLM7dRVEyEjyIF0GRQdyaw4QGtHt
wHfVWzMgwxVFV9fseP/NHSbs7rDFI63vUn88kfuX7yPTaUHfLIwcR9QQqSP3Akj6JOWtzUwyPdgd
j4yXN/TYAkdDzSThvmyS0fY2hYh/j7xaQBudi0YEDrHWXXlM/Wdywyh9GihSqnZ3GGk5KzQnzUzu
CffIYU4N29YdEnTB4t6J0J7k5XRx0BxOPkGQ6buKzQ8/J+dAwwnUNM5HZMRfJdMaR6Mrv0RgqbzC
wCRyYMlOJMgwSvLHXHnnyeh/ZxYCwoHUUgT7xA1V1cD8VpIObnf+pRPVOaVDAT6yPpBmGz6YSTs8
aMxcKjp78M7NY9t04w0eyjXVsvgAzJEFS/IUcy2GoC8I7w2VQdyEbeEAinKDzdv6jMcelq1Pst4o
0zvqrObcmNqzGFr9RwUvh06IaV7nnvwvS3lHzU7Q3085RO1yeB+1qrgZ+m8VEnmoqezaTIHB5Ofs
Gn0ehIVUO59+1jHnKl8klX/mhs9zpeenqSNrqBEiPg52DTNgzbFhuOD2VYVwBiBtWgj3IfYItpaj
TqO7/k18DCktvM75wh/QsfB63uP6Bznk0a4D7BT4bkka7/IXRml/ObMuzut/qsMS5Wg/EzFoSnG3
/uFSs9+1EqSd54VuMPhKnXPb/5MSRHlHOxb2Ck2RnTMy2Stte6Bh1GpUcQTBkiLPtG+aUlreRHTL
2mQwN+abwa0wnS+tgmQOaXBTJzPZ6N9ju+t/MG3zh+wpgrJ5WXVlmTFBDdF8dL/TM66U0+K83/SR
421K1JSDVvyNwBFf4og1zZ8exNyaL141vtU1Wn4JgcYaKcgmSFJXzXw2DICieNny7dr5X0XPjd76
R7j3SqMxi2Yup45KXmsO1VDDTGV5xzIRcqsyZEle074bidobdSUPXi1LXDDueLXZzekxG7RPQakx
8ST8qv/pTZik7XlfDVP9iBj3+zfQanz2JdYYT2i4NQi72IiGx7jJpgCOJ8piDxN1y8nWHJp7s27e
O1H3574gzbU10QAK60bW94m08JajbPVj1X5BbDqicWXKvHyLkbQG19Pqvd77MdHhrB5x6P1YZVLo
w6wrEc0Yp+hRXHwT4kQNiE/rNbr60zkEm41hc7q0A0CWteNcdnF19fDKfOvQGKW0sZDPE57uDT8p
+e73RQlCpSkb/5RMrHY+rZ9zmbcxQ71KbSLfouuSe/2d4/NjM9q624YKdZdN83gUmmlsPK0hjmqu
TvyP/KAMSwsouBjLMyDrZvciOoZVNP06fIJtlW8xvOBCty11HogWgPM6n3RmdtbStHVgn6qyfsWw
QD/AyB46t4MTrNCROV7Lc7OO/lrCfKLOcO6E598GH6dFUiIqlXbFOd3psh3KGsLiel1sFc8Eribc
0BCWHjlV58E6rZFe9qtB/rexhCWetUpjD28uNqF1G8wH+rksOcE70hOHDu0r01IIFsUUDICZ7mka
nZ02AvzVo1BMlpNM6X/3PEFD9zuA/MTnEPd3qxVBppirw2Do5NYyiLCAQsA8xhmeC6/nxNX05PNM
S6NyGVmAvPLM5hKmsr+41pVc9sAyXEUkFsBlyuA4QMlRXWNX/UBfT+O2i5+NsQy0wbXvXGu654r6
vMF+sTViiGOjlX3ZcVsHbQTEab14kQuSdu4KcRhjO3r8vnpx5t2XRfOgz5RiMkmtFzFmx2HpH2Nj
vcWBxuyBjUYoKFiu/M3sPb5oBEwNoiOkO6Ob0doDaeJ2Yx/DFgGAbc2BWxbjPgkd6uf8u6MrFSIo
PXxR+fBz0DqfWR718PLslHV1b8nxa+r1EQYffr40/LOuNvNcevBHFRoggOQKeCeNBRcdcGeAbwh7
OrVNEfhjc8dsviAEQXK6itpHgXJUj9r43htzEqWw02bjrpx80KfF/MerppeU8KsNgSnjWU6In9ZW
gcl5/LE1wj1n32XBi2YE6BWtrNtkU9Dy6tEET6oh3Xa5Pe7R4KDS1AHmLwSTnjzZqNF2uX430c4B
pM8oDCm2dTHS/HVcmCGryaLhEm3qnGBBTy+YRy5mpgTl7kKY3q3vKsmj4kKcUxCHiFUUcYoD1NdT
TA1OuisbGjq957jFylIO2RUXUbS1YpcbKxwUBIBEiRVFYNy0rsfLPFuHtSNPK4H8hhE51TKUUgp+
NnrjYNXuDZwNiPAtjd36mNDs8XYhjZcDuR8m87cxPST6+JFqJGkU1i/HADKmSM0+a648m7R5wYGR
ULdMQpF7M3wI8e1C1jYIG+bLU2RDZibaKzfmNyuXsJ+Q3fiOcg6mO9WH9VunRYMadnnFiWMajm4U
/tGIYV4fkM4g7iKDHHxH4UgajD/K326O+iOa/UPHkeV5Eigzp+7Joto8ZulQbqFpunsgIO8tV/Ei
zZnbNuqNQ4O6738Y1Gar8s5NiB/p9Pq+KgkfW2cgPKcO4i6L+h82LEqzRSIEtX0QzoPb159rQ8ue
i2kbhYQgRHiCNqYEvqh7ercVixYDYwDedquwqLYeXPpY2zCa48BsI+YCy3ecUmtpo/4gd0PA/Ict
QawBeuFZ1cFKKAAWWgSiKKKAS8lQm8cDnUzUoBweR2iDgAPx4oAPpbG2sw2GvQa9aLqFJJBq/cAk
NYwvgtwehsYA/mRBt0joO5ZUjwMfiRQNZFznIfTQY/nRYP7QCnlHCOZp/ehRQnu46uPpAFOk2vdF
gk6gxmxkigQSgHph/zKeRcTEPCYISdAo5QgF07bXhr1cRC7RDE2nN41javrhRgNYuohrkCN8OIR8
3bc0VtehDumwfzTaC7vSIW6A1w4wswFBVU0lx7zEu62/1vfS11mZHJBpG6PTKvsz6JY7EhjtLZZV
4BQIwwKa2hPJGaTDlzQacTdvuhI3RuTlTGqxo9i+al/CJrtv6Bpd/MZLj65WPQAOHB/wEj141SYD
SPfayfmvYTX0Nwpn+OjL8aMlm/WOEREhinyLuQZQ72XqY3QysvwYQzxAlRR3QjKixWqRGCE2F5T7
vpO8xQrdhyYBdNJeYM6RYT37nnDJlPUruqL12liydhBXp+FWud10VoPn3CcN5NX1YenR5j82vB4Q
ktQPAuZQ3hm3vLzQJiOBqNSToIZr0LIShy4pRjnbZuiHajMDoDjUonMImobAh0vVOzoaRNvO7Ln9
7IqHDrHwB/eIysybw2Me6di/1B+HdAum3s0BHtCRnLqEYCwCcynEbvhjwCjGXX8ADB24oZMfqnzw
AhSTc4DMfEkBYvKpTOMD71Cz4+dGp5y53zbBGAPvmXacN/1NI7940Gv6r8J0GGMlxA1K833wcoCk
DcKSUoX6nZNBzPiWslQkkCFUI/SL+GZEJiS7Hmd/0G/G8ofVts4mfiI/pL95WYy3hA0jijCndYvC
fgyV/D3NSzpjPXs/ZipbA7/TK0MMa9+NiEMMXtk9ciT1HNdjvfV8yr6GtzeNf5lD3u0aKKTf6/Oo
6nw7Ae7fuRoXqC0axD1qOsATk8dKiYMlO3KuOeKeMBnskRFXJ2Qjx7HldxXodlZdRNp8FENXHVXH
lCRnZHFy87NCM3YkyUHsRq8x9q6FTiaqWigRlSTzhI1lV5COuvFiWxxMgkwgy1OnSpxq4chZFCXg
xTP7ZyOGg2OZ5Bvq0qP1OcOB0ez6pvXNz3UrMsM+hwSaO+TrTMdyHr1rJveuPzIv0X8mtmTMETan
QcLDiJYzrdGKa5UaMEz7Pt3GFSjSrjLfSjwxW/Ag1bmrpwWEf7Gr3P5e4xCGMeS0kk/yfLxHp+xI
Roi15uaE3psYyvseRyRD3OR1iq3xARXqZbLsS1qFD3xRAsYWnG3XGDeaizZRJ6RRrCsvxe4+pQyX
LrPilu+/UGc5KgnnVGroHLKiNb+taQ3P4M1XEsemasAiRzREImhRXWXQbBUVQIQyOzHuQzaluS88
rNmBgWREVLBcTnIcIfH3MyUu4IrrkEs5jFrPLSE0J7OzdpWT3opS0w5OS4OkzwyisIX5MasQuT+J
LoUrmWOon+sMNrbseCtdOw38AvRSWjbaaUzYChWizbPDcXdL15S6cpVXANa7KAQLaoyf7ViQBz8f
wAz71LDz2TP8V0vv9cu6gfUlQRB1VZ+cyfv+Veth2q/SO0RD6iCX3LLV2bTcWWb2KGu09mjMHUMS
81SGjn2B54HCJ+5u7p+1gKvkTssL+8DYLl2KFxawUoPMOM3bSJtDEDU1ZTOrvN2bP/sKzBcuEYqx
MAFt406ANMnmgPlbLcXJo1qwSE6k/TH8sEcSVfYvwoyMjers8KgG4n1SqTvbruBlSYRT0KqkGiiq
dCTY0vvWBofYcA+ji0mZdOCOMDnXOgwY+fYzgBBVaXngFHm9g1PW8kZSkeai6baOUfn33L3dhNvv
sg7NU09LTvhD50UlpZE31L82S/W1HpKVO+tHS1wtjCqItVoTIQeRYp1vY7XL6chx6PJdN9nnQjXw
3uWpspQFkq9/qpVZntJuQM/SM28kCLsafmI9dY6NF097knpQabQY0zoquVy1M2DOsAgGlUdXHiG7
pR+LSRMyeXhiQjbczSNSpd5jcWKBbgjJoDYR/q5x422Oqe8sfRPOB6dK2yBrXoYIpQcd2u+c2Okj
yYOws6P2wO09ABA8i0RFlzhNP4kyGDeN3Y73SFSijJFQ5cQfkfTyXUXZDPA/RpFiEZKoGpq8sia0
wrwj9GS5DOHv0DDojIwT9qa+fHPi8XM2+4KddTiTeMsrFtKjF80tdHUSbHXVHCYV/XbcObtrnGwX
+W5xLGaebJJvjjav2rq9WxEya+oz+tUK6aDSCLNjJovSAyGpjnEZc9WNxiaqCPuhLCrvaT1r+gBv
O4cZri0WiU0sf0Z57F5WsJDjkUs6Gk8h2LOt1Q8C5VtscMqA4YF1vDwmJvMV1Cl3qwIiHLViv262
BmKyoz+ENfZcMfGpUodTMQpPqzIYyFn0cjKs5k7XPbPnIFHWGXlqSW4f8/SUJgssKfxTWh00JJNy
xZTQdy2I4zPZ9HhFz84MhNcx8zSoTQlNvvbpdhiQf6r4MKJXAx7zJ1RxuPvf3oH/4njCruJ6nvAM
S4DR/IfBTrWcbKaqNe5XxWGWRuG9bsAzts99jti07SncPJ2GhAIXVhKhggce1YFRZy7YbRrPQ1gQ
V89EDNslLOVsY7uRfAXOg7Uy1p5aPTHwjgEKsJiYpRzSM+tf3Bn/7TuAktFdSyyGb/efhiCyqen0
EP13r5uzi7jdLQMnqeQ1Ukt4Xbuh3wy4OEYtG0ryxJo0JTShJqpbtaN9tMLIDKbWGn831rA5Hb2J
0RMJGH87N70PoVq+aZojN1C341fCsPStmab/Iu03/tO1DskUvqrp+u5/ARsltT/0Xah535at0grJ
2KlDalMDTkBa+j4VMipPPAszGgGAhmFNpkBmy38l8yz++P9rMXB9z3BMX7fwtpnuPzgsfdP0qSwi
7X6tDrXSrn+WDIYmi8QiVZYKCcdEctXYkuORcQoojJGOCuXqxXNHphYjglNj2UIjpNp1/SdP6I5l
zrgog9ptv5iwIPh5G+XaR4gBzfP/fp6t//r5ha0vxjfDtMzF1Pj/md+o1enztLN2Ly25n1g/70Op
rI1njuK4Hjjo7exi5MN0IVg8/VjT9muVb2AAJTXCPWtCfEZS349lY78SuHPuzF1MfNxrCe0qKN1X
v+7rYBowmkMcAzPezNkulKxSJSZu1IRGuR9Q7p6iCsh/z1SdbLiWqqX0/gUB+5+gSwuMh04Z52GI
g+v8D25AmIvSGYhkINlroOZDZXwb0vkMXFv+Xs96600MYdTSODBIfvGavZ9IsnUjwPkI6kvmx/tu
mE9WFaeX0sd0kaEcHcr4yxGfaz2it151+peb9J/8JI9PrbsGgEIe+X+6eulkmnnrkUpWQ1faqwQg
XQVuCJ3ps8XshlQF1NTC8g+RSaRNWqTNftCYmOUJ0rHJ+bkKPyb+6ak0mVMKO4PrjdHqtASyUczV
AoUPcQ+w3UJ9++0ZWcvKxii4a4nJ9McI7zjwgFpd6lfhEkJBzfmvzKD/+k3BXOk+rlLf/yd7q7IZ
vccFAxTSseqtSBBTEZn1aaYK3lc/W1RG2ELTIdyTG3XWNXsIIoOYh0ZUxcZ04Ivo40CbhUUPXayr
yGLnELSKWeny2js/Q7SVM6fsmIH8y136z0WJuyTASmFocfgG/3i6IPtKp9Tg0MC6udOrhCZjneTb
fAIq2uVLq6YbirvMom/RJjjso5SAHLuhUKeyiqKq26V6TYKtpou7tMlJaOdcGzJ3Q5mYU7vk1tNc
2L+lVH+RVglmdVj4SjzYAXAk4pWXfoGy8YtVOG+awT+vh9D//SWN/3RuerowsR8KHeAdfKb/u14s
ZLQh0hLS4NOWbsusut9GnkV7HFQtQ1+ytmyi2qIz/ETvIVpARcDlK8Z3h2qWyCu7rD7XrRC7QU9e
SGLKdmWBwrnsYNP8y0f9b/cD+gSLGi8PWYH/2Ko1vTeYhOD+SnJe4azjkmGG69FWePBN0v9H3Xks
yY017flW/tAeE/BmoQ2qUL672tNsEE0OCe89rl4PeqiZJr6qhv5ZKKTNRJATLADH5MmT+Zo8Pwgq
p51cDA3xjma4paWIr3di9t/XKzFRNUJYFGUnhJ3NGU26kwt5FNoYHpoEeM7vg5+1VSk3yiavFHGt
xZIJD22s9kpAEXuS30T+ISiS/Vv41ytTwG+2zBZ4wfJ/hn5ThJzJapVFy1L12fjAyILhgcDIuTUo
+CYTzBigstQH4w7oPWZl01aTUmMNZl8l8+wKpNBUdpdGz3fwyz8zjMBW8PuidSZgYe4XxhZd9P5G
LkFMZqL5E8o6dBHykIUM5oIAjIlqqMasKlw5dHF2apHkZZrYVfp5wvsD2z20IvB7K4fn9rabzJab
QQHjmr6z9SOjGyzlgfpXaTWumsds4srH2aKS4YUlR5g2YGBNiQl84d93B1xuQU36SDu/bUbZyKGz
GNLPfkT0R6nhbSDGod7lAkZeiCShqTTtWTxEFtOSC3GU81wTSVRFS+HY+/1FBPy0ran1co7HcNgq
AiduqOxDkjJa7siIcUPDN4z2dT9GOHlNKWpGNmfROV+BlDMcM5Fdzmu0Sn1PaLehq8mQ8PObt0qF
hucmDhXGjVohF/nxtr2QnZq8OVdzXULuQNJnc6sgrk8uoutnXS3ko1F0n+I0s3ABFUtIQOQYyB3T
ivKT72kv+kfXhJxT4XP3Vg4SwDTcp50v/WLUDJjIClbcbQFNqruo+ZzImQopy+2cqpAekYTFhyZs
xMPEbVv4kAtzwMBrKutTJlbOU6tcVRLBUwzz7IuWgH6w0D41lf7wlj0hlvSpM/2z38nqWR3kLe0H
Az+pSVf2JusglLzdpN8ieJq1u3QFGwyaqR71t93RgNzS9ZH78PbGv6wV7v5KW2ceDrM//p9YOtwE
SDBX2c967unwmw3E/0/GD5Oy23Xjh7vX8vX7j/i/9lX8mv5Z/Wb+MP3LX+YPkvwHvg7oPokSuTSK
cX+bP0jSH0ixaIhLi4aGOAuB+Jf5g2T8IaFtMsm0UlkDZMj14Zf5g6T9oVscspahIqyhsZX/O+YP
MxEIesgq2g9wZmfiD6jx02mG53XA7+E2hKGLWO53PTSp7EI+D4QW2uhExFDwwEzL7RD6r/7g3WUd
FiSUCxbOnDfVp3+uS/+8xmxTYxqBtpkxVAdqVAeElrw1irKeDVAyhZcBcBP5J/yNEkdQkB0ytZAb
j1qhvIF5DJ4yL7Ea3OI+jg13K72qBug5ScClGSiptgoSI9mgBvPUAR5fhf7wEteQk/oxpNKYhQ8y
hpYPkkrDHoLkIW6CL1Uxvih9sB+T8DYW/L1Plc6W+7KboLHeLikFzRnNrHZCYBR2o44/CCsQELM1
vjp3xVBtFMyFfDF+ojNwa+DKBwXGRwJtoiN3GogXQfqe6qJtKfmpd6PakbN6n8YiDTaMlQEyAcHD
rnAh4swEzP8Z3emkf3eJk+pcF2p4XQcrRHGwhRLVSHz8EMgPrlnyGh0wGQsCBDdT2ol24OanIQ+/
ZKmxByuu2pSQ1lxlt63Rvco58n6F1sCCqmn9lLc6f+46GmImgnYbM+2SfedhVEfVC9Z8dbKQjXfK
IfHsbmwb/rqnJl4MsR2r+pMhpaAMjfa+gML5bhf+ilbvHT1mJ8U/nzsF3nefq6Oc3UaCBV7M7e5i
gBw0Mmh1aRHK9im6kSpFeV9zjU+uojf2YHRf1CAOYUN7ta1Bge0wFg1y7zHsYpBl8vfGxDJ0rOjO
G178WcmAvBZg9A+e/9dmaBDbXZiq2VX0n3efpYIRqfAAy7hA/dTbWRiNKGEHZk7eiqr7EKCEQCL8
AlH8S6uLLzoeP3CO1xGA1NzgShBHrGIJLsq6Y+2CTZROloKJNTZ4fdrYCZ6WH4/xWz5/acPOEgg/
zX0tMrBlbJpmxbV3JWFD5Tb+g+pL7Qpvl++lxuIxs6dYCR/HEpqR63uIKyAQDkDolKETAVA4W5D/
/l1Y5O9h+w/jgBwCVK0nJVggOibQsrTm+8TR/fhrr83KXKAYuLceemJZHtQBLcG4OFU1KItCp6Gq
AaFdtUYKaUjUI7tUJTzVWOs+ugl2LIN5TyrULEQfinN9bCDZ2F4cbRV05WwjDrDUix4lBM+y0Pjx
8dtyoLwrPf0zFrOS09BlFGxQEjlo0o+eG4vq/aCjSc8VaKCGSRV23R8/aKYq9s+TZpc9rkNVAIFy
As90e1lHrqDAjm3wtq1s2iVV1g7yUqOSeYOG+/iZV6didmDBzavSPk4nZNP4qA4mLnMm7uiqj4Fr
p/+MAmgZ5dALzyh7rIIh3IW6tilF8qoIMIKAvifrAwhZ32rYjXni57Bo4MaX7TdQhMD2zYG6gmEm
S+97bWXOTjZdGwTdHUy4KF37JQ8GGbCSlRNA6NMxHa9tAICxzp6S2Hr2iVMrqLafShngoukBreO8
cWQvAa4qdevEctedqlGD149YLH0vCOAd9Q+btENc55LgVMDmFwZ6Wi4Xdvjb9fBdFB3NqkDSGAiZ
kRfQhrLbSEUXPAW8pehPpe+dx2jcjOKhkJuti85nDPwpaOtDg79cownn0ix2jeit+rDAF7myc0r/
0JUcIQt2qti/NtjxjWVwGrTwUfHgSXz83jM7q38Wpfx79E9TAdaZaxXQI6CyJ6COAMyYp7HOEVaL
gvbW6kaUcgcovn4PkgFJnhwjtOwHqh5Uqpuu3mo0lGzsYOleIZxmGhVEIQ8TwESmbu3WpEIuhBEF
KB4wtGSD4+az0IUviis9D5ny1ZLA4XVRvG2q4FWEF+J4VvmQ+iKkKTFbS8ZwRCcIHiwtuhwEz8cf
/ibJemnCZkeHW0SUFlUJqBAUBj0NwOm5h0S3frSatMvS5jYqPzOfR40ymVrWRyjumxRs7frj51/L
4eatj9Ssy0ZmzR6iLMaJHKbLimhMCws89l1O0mGp+EHmyohGTCY+RChcctOtV0GD0IlhKSCUAAuK
Jl6s8aCxp5s/+6RHc1ODO1hXFH9VWISAj0vmye+LBFu/+t4YUoRm5fpoJPoagMcxiemOC+Cm1RTN
8tQ3NccyCwuJGHlqQkVbS/B2sSu/Qs0zSeMQYy4wKyJhHCvkr1WZPpLSszThTMJxfshKGfyzX37V
uCKTRbh30ONUW8mE2zatn6PYgA8YfcGZ42SadNtirO4hn+e+B9ZULzeFr375eITfRvLCDL8V395t
SUOsQKy0MtatPQlw5RVPVYsRR96qHHrQGO3elzE1KcGTCk2t2HGHhbROyFxzVCOZSaKyqiP11fJz
/G5zNQH7hgGtC3EZ1jbyxRPt5ON3Vacz4NK7TqfTu3dtM+zkW6VpD6KCxmHy0Le3Sp7eqUp8hEZ/
xoXDsfTyJCcFVQ/Bd2SkfChy3ZlmsR418hp5XyjhbU/lMvPHn+WgfTfG+iH082OWVrsCn8wMLRqs
6HBCV7ax6vGl7iGU1QM0g22UfR10fQ+0fFgNRvkQ6cYRwPAdfGFHkO9j/dSQvfKDWv61l1HO0ole
fux8/PVXZ2p2BrvjEAd+h9W5JljqVily/bEIWRE1mL69ZJbGygVsaGdij0kyeqWsRxHqAzA7SRtf
A+inO4RQCjtIULGkwWusgc8njjR1gYE4QBgf+nHpZX+vTv0dMec1W2GgmOZxxhzCJNIo9FiDtw/Q
I7iposyg2Us1J5v2nKjAVlMzblmeBY9Rl7yHKg0AX/vQ/e7MIGweu8TEjH5UyxurBY4H7A0QU6ck
GzFPYgzLf3w8vvoUzC+trum0fbe6ht6DsY3N5aHSxHo9qk1gR3Wk76KK9mhr5aODzkztlGTPoBIy
oHk4YFPxxyU38YpTCG3ZKNwzIkCvOdQKYLek0jncL6dvcIuBsIHIHGKJK1R8aidGzmqDgoVo46TJ
nQZyml1ERr+qpOBLY3l3dZZghOjJ6i6FEbtDvFC2C5yBsZ3hfxRSAlRGHNDyqOvELofwATcThItJ
JN0qztZ+hODtEH8xS/8u6KRtrsaQm1Sf5evdmuhu6/2klukp0HDQqqz27gA9p2ynPF9M+23V6p/q
qCbFRsTJwTa7nlwZO2S/kHP7eMSvruhZHiMVkQ6CL84PLpxY0CJcL6qqQ5i9S9webZhowoGB3fHS
bHSAJyP91lcgKjH9dTKlQtspkz5FQwnqSXuBxLxSIDDDVqDholY+HdFUkRZOIulK6vJ2Qr5bHVmX
p6oR5vEBuvUnv62/1j3jroniC5J6r5kMQczSP8my8SmR/XMfV/U2zkpCoo50wJhKvl3IwR2wtFc4
Tw8fD+C1G9ObkOS7l1KIrX5vpJQ4Cik4S0OIEEfQyjVW2OnOF/TuBUfxYi2jgu34SKkibQRANy4E
JF4yH/LyOGiQzakg3aCAAMy5cb2F7XR1wGapg9wORl3VYs6VFvlZUSksW1OQW1ZiXXNIn/o9tlq2
Iejn2uMGPVo18vO0gBz0BVukinr17DeUy4UObHKDIwTOQLhqLYzctfg0u2tKY4pGBuifQwpJDD1g
YMAGMB9vXVXN5xIMts4ub1J1owAcSiT/fuG5V5aROPW63s0YvkOiJMdDd3ADaVtH7laE/IWDpHkE
MAX/C5aWZa0LzVhHYIPc0H2uENWSJyA9Wo8mMh/9cVQ40vx6qcFx5W43F0Zl8rWukKT+YLTtsxLS
kVVqtC2yqL9zw55LXkVdRYvSH4lgHFMiheJnj4Cow1Wojpqj1GhgDJL3PQvUhstQiEKbsNRFnyLB
hZgs/ueZJ+aN0DeHxkdSnZqO99UlWf4pDZJ1YJqqnewV4NFIP4OgnVC1dzWFtoircRlQH2jxz921
Zov2bItQCvlkd197erBWpPhBaxVn1MMvhsH9Di0jJy3qBUOPa6FtMt99P88uZk44v5rNQSrAzNWW
6VTAn/taMKFmJV+kqP7aeZwP6qDC361fNQqRnCWqT5XBv0104aYKgB+pjaFsvJF1zyAgs95TXELC
emmP/t5h/fuUFmdHnp4Loy9ABjnIEibjqMPdSAX80gBiuVI0Hgmpd66s7jmPxxdTzU6oRke2IYK2
VhPerlA08LgcV4X7yShJxhr0dHO53r5tlv9rPYLpQX97Rf+/4fssT3XU6+X/p9ege/3NKPrtH/yq
+svyHyJVfWr4sirjdMCs/bJ8poAPBIbGKlV3A9QJD/lV9Zf1P2DGW7QIaQbrdAoIhL+q/rL4h2aC
K5vcZiQThJn636r6X4qo4BHmutytJ4EiwG3wlJ+kc38y75KdfAeJD/GIZ2EhY5i2/TwcTM+YRW3V
K8XejzzppN83t/6Ljdjowj3oYt2Jn37z2XgXmA0rCgQI5NJJORkP7qn9lJ2yjfjN+6kuxDKas5ff
/q268O4RHSLr9ShX4smshegeE2rJcVO12GZemyJv0U0XqMayDrXaw+nxNXC4sIh3ReZWkwpDui4b
A8h0j/pprAzRre6PJ66iulMolDo4zAqbPKNde40JnSOQxjX2kf4GpYqpZh6lK/jc1ppgGG+woLAO
ce9Pd7egQTxAMLZ0vRtgLpmBYrMS4EuN4U0QScq9GbjupwjVgL0f9uHX0HfHFegp97kfisLu4Fzr
4/0IsnUzlpbrQPX0UANAwAPN2MjmFmLuRdGlKZqVIUy4VNtapT4g1JbDnZ+EZcRBRscw7ErquTWV
fren5o859k2SuRhNydXwHPdddNQB1aDy0SrQpssMYXEUG3lNjMWzpvrRIMgPshD6dhkqgq2ZPjdP
30uVnWCm1bbGIsARoT2ddB3PG5VO9UbUM2HlQgpxciCjDv0hHYw23H9cL1ATKgd1EiDtjmrpi0c1
oiNMeW2SjMOZcHQb3RkHY0S4k/tvqKB3IvpyjCK72e4N3Yydus/7XZg3/ZPqIZWHwiaWcyMX67oW
QNsmHcqQYWgs1M8vnePTCp6W3bvl1dAcb5qBFazeBDv0HpD/2yKttVQEm86EC3vvzUzs3c/XTQzI
YNogQAxWXvljgKll4TD6Ls7d/fU77xssl06i6eVnJ5HkNq1LqYDoIZ9odq204lyq+SqCtAj9RyHx
qNuFR12qIkyPmt06LDfVfGDnyiSU1yGvyZVqqL3yhu8Tdlmr1gtXhmvzMeuQWbpZaBbG8icxxRgh
qL+FwGy2eSFDFqQqe/S6XKEWi97Dx0N4bYLk3+e/KwWwbVE1nmK92uBnsU69+yT+/PGPX42PU9h/
N/2DXiLDhkXhqYJy3VBZoEhi0kBV9Z/UjNpiTzwI+6ePn3btU2ZxvqqrTBgHYTgJIfxb62vldQ4m
Xx//+NuJdGElzxs7uDFYEgCy4aTY9To6ntuNcBpW4Vq7jW7avbbB0X2V7Jt1tuoc0aHoZ4ubfnUL
w2Nr3Rebx8RO94PzCNPo9hA7st0cl863K9897wlBQkybEGb6aVQCG4UoC69IVykX+gZXFr48CxCY
9qbtqIUsyOr7KNWIoil203/O/P7x45GdGRj8lU+yteRZ1ls1GJxXcPBO5tbbgeuy8QNeWUQh5eBt
lgbpYm49PWUWKyAfxb5JPeakb91t85LuyxOUx1W+cx+t53TXHswNSFvHv+Es2ocLg3dtA8yhNZ4p
5lXKAX7q4RVJwhfcfsfqTi5vcy1Yiajv92iyG/JStnAlnZq3SnQjgNbaZuOp7mN1U6lutRVCaNBx
mAiYrlr6sfXhqllV7m2tIHY/5QFiwLh5dQ8fT+a1tTgLJ17agv8r+d5aDjeCK5+VyDgl/ZJ1z6Wb
3TSJs3jidpiFVejBnbqOqq17UiRhIQ6+zcil/T2LHhH7O69gv57A86p/Kj2U51xSEO5pEYAIS6vd
BCrlGaTD6SiGPdogviIdXFj/e7/tKN2LOgzKIghXEvUa26TDs/GVLtpQlwTKmY3IJ+kSnqeaHjt+
aaYPateL7ck1w8U+6JXhmZflx0RAOMFjePRcXpu9ZteQwz+e2ItVI4Zemg6sd6G8N2MKG2U5nmA0
31qbbEU9ZiWsyl3tSM5P4U++9pAubJuZ6d/fIeGtPPTuYZYZxHUzcm6Y2+CooWp8Ex+lXXTE/CG9
k3jk+Gp+F0/9M+XGm+5RPlW7jz/zyvE7r0BXvYkQgs+DM9/ahtCeyuIxoYgQtDA15HO61EG5ElXf
cKPvPjAAEZ0ZBaM5GuiHAcep17ob6vs8zPuDFKXDQjpxZT++oa3ePYeAILppGQ8ns9XXCMD8rF1c
tdCg/Xi4rv288vuiKK1Q1eqBo6drsGAbECK4VdFv/PjH38CoF7bkvFAJdSaLPTTAT/Rrv4qO+eU7
DNX1Hgm2l01yQClpg5io3TuIv9h3WF6v5PV3aVVvjXXzLfoWrow/P36Ra1H8jeXzfhRxEbFE1xhO
lfylC59a/Wuohdh8HmWJPmFyH+ePbacufPa1MZ0FolQwyJrUcDgNImqgTfvNDL3bakiWKnfT71wY
1XkxsfBQR29CRnXciNiBvyI77SRr+ZPOuffxeF2LpfPiII6T44hU7nDyT+hQn7qH6qbYdqGdHjFM
3Vk3+ufiLtylDiAiW94mL9pasb2NdPfx468M4Lz8R0FDTGO6UqfAM58G/BktU1wHifovED4EwnmR
TtNHP+lRVTohbAGOIyHpajP5i+Cb5cIKuLbw5xW2FPEnAVrQcEIufW064Uqz27VmAyO0Ee5dt+vK
RrjOdte1nawg29v6Xl9vo32wGlf5gTTGrlfx9uPRvHKmzBHsrVRpyAWm40nF7QKdYQPvmXBUnI9/
/dpczQKIl8YxhyyL0awf0EVEshUv3KV6/ZXroSj/Hp30pAVuNArSSTK7lWGck+zn1GKrmzu5+qaX
n/V4WPiMGd7/7wNLnCUmidJKpmvyKHPL9Xzt7YwNjcCVciht/Qx15OA72kJIf0vmLm3gWYBARs0M
sUeQTsFtvVcP2jp+yk/mIeE0FlbJE3aFW/jzB+8OrvsTgotHa20sPPvyiFIz/H1E4YzGY9ryaP2g
ncYjR4oT7sYbY2FrvQXU//w03ZolGQESh8iY8/uWZNdP/aOxaz8JPzDgkm5wb1qi2V1edPqEZX6f
ymQUklS0KCkbBM8oSMHcPrbiEnDycgahW7PbDKiIvqXXSh4pPwXht6p9VcxN3EaOC9fUSB8+3jfX
JmL6tHcnUuT2aRhNn6AAPwiDLTqttlQdk96AinmUJo8A4Kz/7llTZHj3LFmXm7iSeNao/Aiac6+f
kF1YNe7ZCLftsINSs5D2XZ3+eTQAGxH1qsv0W8CVfpgt1iX09szxzsX51fomAT9rK3GFuvzCt72l
r5dW3CxGBEKhTKBk6VT0u0TZ5/GNK90b5WMobRA7RYR9S4Zvi20Cre128B5MUl9lL9Uo6u6KsFt6
jcuHMqWE38eYyl7cydOeVs7uMyy8V2k3fMlkO70NF0LUtRUzixpyJzaQg3kCkoLrJ1zWzqBCHXNh
6q5cr9Ep/f0DoFn2XjlFhnCvYm1zyo7xtt+0e2WNoYlqo8Rm+9aKqLQf7iQnxnzk28erc+bm+r9D
L6Ynvz/ZLY1OtiKeTMPRuw1elE3xkK+rQ7oddgC89uMmecVR4Kjb9Ytwo99l2+AZnMCLdXDRFwWG
uoaaeWNsi332uDQcF9kMsK7NWYipU2uwcP5mJaM3ZwMra271FVUNjoPP4hq5pDuU13cfj8CV9FR/
sxF8v0FFMRMR5ZBOAMWEcq2vrIf8RUnWkhPeBAuR/62adGGjmLOIY0oqims9D2nXkYO7wAavgm28
yTfp2tziK7Ke5HiGfX1U18UJDPJNvRWP2t2w/Ro7+fO//NJ5KPJKvcV1hW2yiXai88PYto61FfZL
Z+tF/ME0b7MI1Mnir1hXb1B05ruqrb5GlHGV2+JaWqGVsRY2f/oLe3JaDZfGdBZ8cFXpPXWauC55
zPsXXXgcXBd7rKM/7BdG7PJFU58zOn0hSrt8yoG8F8zEH8Z997M/GTv9UfyePQnbajO+NI/xj4+f
9layu/RBsyDjudVglipPA3G11Q9PD+MKj0H7QeU/NJY2Z4guZ2+Fduw6WVfOC1rGqyWv3yuDacwi
UGjJ5miVPBulCidZsd2dpYThrV1x4buMWYxBPjc09Wnd1eh22Op23JhcNsFeOeU+cZIHeN0rb1M5
8NJ3UL/t0kFQYH2n2+UrOt8b1xbP2k1/pCKMHexaXNiTb23GS681izKqEqBB+teeFJ1005+al9Zu
D5I9npAi2oH2d1D8wurPqV4gt9j9z+zknptNcuqderuT7WQvr40tKhkcBd3O33ubRe7LtIYvvdss
DxrjqIzUKWsoN96uPeGdtB13mDVuRcrjKMjelLfBnfoZoeIbf6tvzVWw+XgRXlnxU6P7fbqSg3c0
w5IEDHDcDjbt10ADuYiKqdJanz9+xIxk/veZY8zikIIpuIZvqHRC/28Tn4stIsRO5DTPnvOJQsS2
36obcSMdquPS1rpyJ8Tp9/fPErDLNSKRR2o0EjLb375IDCx6J2t55XO0+JvEGe0fEt2Gap07IEa2
GMqtn3sn30orTBrtx4WPnxb9pZmdRS3Mo8JswC2Wjj2FWEffqqv8XKxQYrflPcjlVbc37ou7/CZc
YABce+AsOXLlrBL9KapQEbSt4qFBAwrLKzf7ligYVgGdX/iyafoufdksfIlK7rb9NK2ACZ3kNjpk
q71278jr2Hlc2hjXTuu5qa/fBKMu5Twksm4z41ZKN1h1r5J2Hw06Sk2PgfEQgQhe+KQrY6dPf/8u
NwD7FAdSbzJ234XP45OW2bVsl3+Gm/y1pUl1RmYO6Zlhrzx2e/Vb8elfPnYWmSRLzOtyWiPlOnkY
fo7rnL3vTxFRWhVrjC7WiKraeK4uLJFpc1+YOX0WbbQe1KCH/elJ0B7M8iuOd3BGFsbw2m/PAgpi
3WnQo5VwGkPIlxgmdMJzJy0VKa79+iyUiDRsjLzWOKCBvUiTGlfyozS0hXe/dqXSZ2EDmB1a/y0D
o0l2AmXmxnvIN9GN+ih+LtmzLx/P95XLxRs6+t0q6xGcz/RYZ+MMsbHWyoqybC1/HlP9TdR+Sw6y
SkLuqHkfLjzyWq7xxv5490zX0NJEDHlm8WKAb7ttbt2X4iY8RyRu6+ap3FWn8RDsSzv4CeBvBxtl
422bdf2M9MpSLfXKWTNXplCCcBwFLHFO3U9t7d5w81E+h3fw28YtGMj8p3LIH8pb/15/+HicrzxP
m+U4Vq/FeoDM00nWH+PqFrlg2f0zsALn45+/UlrStVm08FMjHgOT1XJuH7OHehrL6jk+Q/jajz+t
g/eYblsW0TFzcPvVuWIV5/x5Se/jyk7QZjGjlNHS7LCQgqTxJUWgOCj8TbyUHV67oM6d3gtk8Wvk
3yhdbfGV2QcOxg/2VEcdqaH6r6+v4m50RmfKg/KF/OwNYXYhKmmzyBGnuje0PV/EWJ788KSOO7xK
Ei6p3lG+S74WSH3tOS/P4iewkIfa5Fh7CfbaA07rGFUrALqQ+sPLeBXc9D+VF6R58oP5LUeU5pOO
IMzRv19qC1wb/FkYyuCL9wP4vBP9Nid6ChYOgms/Ows/WpvRa6j5WcP4BnJ/FRnfUR5aCG5v2ItL
4yv/frh5iI4LOH8S3L4HD/KttFc2Mm4UyPLZrpM+KeAIn7Qb86za3rO+hpe5zilD3BZkwk59k22E
rXAIF1ph166O2ixLGS3BV4uKBTY4IKlYVtj3rOKNtsU/YP1DWVVn9KY3xW5hq04/e+nbZ7mKMASV
2dNRPhl24ATk1Hi2bnTAjfr6LrdxW3MQQVvjZ7pmKG68hSX9hne68Fh1FoHioVIFA3n0U3OAckEu
IYu7IFhFt35rB0froT02W+kof0Fg+ia4E9bqffm9Ovpf83vuGqie6xsNBN3n+pDclOfeQYVpqUN9
JTaqs9iFsECTQajlIKU74SMGXXDkgWG1dZSCPx706acuffwsQtEFQaa7l4hQKGdtgy5ObLqfhY06
KZxzPa3OnZZon0VdtRamWZo2yqVHTl/77pTLdV+Umq4i2f6u4v2IUOs3nLXKx/oA2zX5jmbuCK1l
YbdeyxbUWcCKROw0R3ekyNMX6w7+4xAgBzhiPS7hz3bKogff+pQB4lfG54+H9EqAUGdxp0+VMQNQ
TkWny528sA5Zbu5ziGgf//y1m5o6C0B9h4x0NTB+5aZdD060C8l+6l37TXDU/ffwYboYxVv5KDyh
7bnwzGvfNAtLatLhdeo1YCq3g1Pd9kfpGD6iNLbGjGqDm4q3Go7p9l8+bBZ2YnzLxtwAA9nJw5Pn
yS95o/woDDpBbfFY+Omt1lVbyfRv1a5Ann98SCab1rK+CaPhITTUBe7Ctd03C0cJkGS1GRS+Ob9t
gk1bfcmRT6/aJbG0aT1c2AdzpLWc1GGEQwHhTvjWti+hoSyskGnvXvrhWdjoW1mQCyHn5kBZuChW
QvhoWi+WfMA6dGGOroSNOcYWBZDKM3revcHJyfdxGFEEJwofpCJdt8CNrSReWnpXwsUcbzvWgh66
GauBuvM5e0Wc4Nm7x/jx1fw8vrRfo4VAcVH8gDrpWzH+XVhCRa4qEo1RU7fgSU7xHpXitbkeV0hQ
ODr9aXLg1tZt8Zg/x7toLX5aOoGutFrx0f49IrZCjwOfz6PLOwWCJOAgSl/eV+MB+6+D/F15NXFU
VZchfNdmbxZB4Mn2oTZ9arcSznipOXiP7shMKXegTLYN1l+MFeICzlKl/drzZtHDavBWdAeep1Do
seyn2i5OS3Dsa8UHZRYtVFNotFjkx+GqrodbrEPscNcDR7UWEoRr+3QWB/RRbgUdDwQ0OG9N0Gdt
u4SLuQIKo1n1+8QHalZ33hRW2w3mbrvynByKQ7gGZ3jbHttj7WTr7mzuQsc/qIndHcNiYVcp08tf
iBFzhK3WVl0NSk86MSGf4UGINpi00d1Gmi3hpJnvBAlvRzve4aKt5Q8TUzq3vS9eh/ubMxwVJNzW
RU0/aohxGFwZ6+Cs3C3E/yuBd47PxVoTh2qoeKcCjdeNvjL33AgxxnywbtOjdS+v25t2m6zLJYD6
tTz37T7+busXJaZ/aEZzqXkZT9FXBUtc2nvGzbh1H/PYxjqRC8ttvQ2+JJuFb7w2/rO0ZCDrjFDb
4xsd9z7aTbMdgK3ob7p/Gc/mOF18w1CpQ1qTSEa9HLrfPjkon/odKlGn0ql3+W5YI8dyQHiNC6K4
NZ7+bT1wjtk18GDriinn0hTHyp6yLQJ/KR6Wxz48+Ed/4XpyZV++BfJ3s5bi2pegS8j1ty5X7cRe
iBdKb1dqP3NMrp/LiKkG3AgEGPd6U2/aMnLa7skVRjzANLtPsSJrn/7lUpjFF9VzvWGYomPhUJuw
vW24kfcgy7bmw8dPuJK8vSWS7wZqhPvTKWZKn1zunFRCsSJD+SNbAjVe2z5zHC0aBnGE7Sfbxxkr
p/1snOVD9IDo2ibaj/f+i/tY31aBnb9mC7vnynny9iLvPggBEwrLYjjdS9FHQnrJ0WjQ/1gqSV27
M8whs6rQjtKQtRO9LnpQPvl0u/IbcU3osf/8eEqurN05WDYWIhHDS8IvjiufIuTdg7i9//inr2R/
c3ws8myqiJkkBTVkin/Gj+3BjVftws54G4IL58bbpe7d0Evwt/y8EMTTeO7P7mu7Byce3+nP3YN3
6Dpb2vaRLWd2iOvdt4+/58pmnENmXd3rRTPiiW0DS86uycIOiP0HK2yPFoqe1zbILIXAUhdXF4zf
gXb23+Kjv3S+X/vd+c7246jJKn43QDUG/yA8WT8p/cI8X5uKOeo1F63cyntTPJVIa92mT+Y9lDz3
ZN2jVXGSDsI2dZKz8OT+OyaGPofADr1c54LA84rhHMiBo6mfEQtbWVJiN9F9ru9b4U8TZ2d1WMDO
XVnJc9SrJI9toJUMH9CIZ/WuvCmW75jT1F5Yx3PIq2BqctK7fIx3O7yEd9mLQj9HGVbja3TOtx+v
3GuBUZwd8nFpSSFCbtLJ36tO8Wwcjc+oPRxQusKfOLaxbPKPxTnudiZZZb6Q2l0JjnN0q4ExTCOK
jFq9n+o4z9I23jXfjKWfvzYps7vD4LZhL3akFYZFzQZ/Idey1W+NsfD2VwLjHOBqCEpl5ci2nzDJ
RXU+txF0XpiNaz892+WZNhZFhPse9+0b6Zt208FYC200we8RZa425sY6gWD6dyFFnG39oU6NVqw4
QqarFaCU3ccfcTmiaHO0Ko5onYn/NXsQQnA9vAwCXm3JUpnn7c70n7tCm4NVswTP+i4yODsOOc13
DU5CcKif0jvjCCDgoN2n6/xcgUTJbICEwLL1TbD2gacAmX0xj5XT2MZ+sb9x+R6ALPXvtyPq92YH
HYMiAyiUdCMe5G1Eict9yo/Niar3CjPrTX3wb/Vdt8NRaR2srbUK7kL78u9Ge3qxd4ed26ltl0xV
DmSs7U7ACVf/KgGh/PjXL29UzZpFh7wLq6AQMgobtnISboO9aQt3v3SlUXLwfmR3f83ZfyF6eZcF
aV39z/9xbaFMm+Ddq+uYHmg9skCnwrvXZDQ760nrY2mhXA4CmjUPAoIulJbQk1GWCCWGeJE8mf+L
szPpkRT3ov13eXtLgAHD4m2YYo6MnDNrg7IyqwAbDGYww6d/J1pvUR3/igyppZa6u9QNAdjX19fn
np+9BpvDL//jQLf+/fvHFJVpfj5nokUVAHHUl69EVjeCzLU3fxEJBMz3a1fi4gwudQCcfhBoBkbY
CYBOHblFu1t880bCdKVxxPEvAkFPWEprhlfF92ghTNDlXD+wxIdeqN0BtRU0T0gPUGNyT9Pv7H36
KO46AMteutP3g+xKtRhE4X+/yCmbGM+G0dxPifEyvAzHbEuPOD+KnLje8y2J6KcLPY18MKJb26cr
mQmwHP++pwvrHpedyxpnPY+zq7ewV79vdkBHoouDvBu7/r5fpfH3T3jlhBdW3/++m8WUDw8JhFoz
edEJkvZD/6RW/KE4OD+nfbqp9/kaVMsEFZR2lYX8aN7UCP99SXEuZarwlQUggmOBL/w0KVojyf3y
xnJ17dIX0SF1zLopK9/YWxIuVp9lfWvwX5m73kVkaNSQMriLmft0hCVjMPthPzxkPEBn4I0PciVu
XypOz4TwxWodfJDIfl421rMBZ7hVeqKv57wUhRvIW8EoD+01rICaLT9/lNUPiR3DrS3plQnuXUQP
4rhKg2Nk7/NFhnD8PjZAHnGEQUtmB8ehe295+P5hrz3rRSipUgf9gg6eVQ0AE8/1sOk7kcAPNVFV
cQtrcG0sXMSQwVC901dIikT/3Nt10E2f3//6KztdWDH9e+7A+GikoIiYe3AVn+i6R3VoijsdlAes
6f9tnbtUmtYdYECgoaKw7ooG8E9QGLU6LN34SJvuoU370NXo7rjxROdP/JcUhl1Eg0F6Tt6fy16u
9O+dwgWAs12DCvrLaMWxzDMLdrNgqGaihU/cvFKkSKrJvxFt/75XddhFwlB2i+80DY7mjLB9dLe/
YKu2BcBj9f2zXRkGlzLQ0WqI2wMvsnemV0LeZP74/XWv5AqX0s+aTvk8ZudKYXPoly+/Bq2eP31/
7SvleedS5AlfMcuRIOKBe71x0qh61lu6NWMUEAA5uPHarxwpO+xivg9TyQnTqHDpRCcsEEGzMdfV
hidpgsKTfypvjK5rb+pitnNpGpVhC3xfAYFq9c7aPDDGG9vdKydQDruY5n6ddQaGEK7eBuadCWPe
ArpvvLN1u4EYYod6bTxg17WWL5A4bvuXdiWeboo9rsTMSxGn5bV9DjNEVPGCsgqRp9gv4EPsCzRh
nivhfgi0d5zHwJf57+xGgn0tU7jUctaC55iwGNLlRifpChSEPX8qdlXsRc7KS0Ci9j7nPfuP48S9
CA7zbKCeIDE/x+10523FAZBU+0QeSmg4jVf/NN9YFa6Mk0vtZjGCBUY8DHrCf1CdBwRnlsOtOsyV
CHeJkOxKZdVljngqYAQZGot15H32TB26AiIyGVMcUaYUaGx0bXZQFYM/mmJm3JjO9O/h9ZIQlLad
chaOfUUfAePzMByqw68ebw/mDGt9yG9kzVdW1UuJZ1WWfgGHMOxDjXLX8znsJtSWB/8RRtSbG09y
7TVexIzRNqzzme+5v9XeYjZvIZ8I9mRVo7vBuXGTv+IyPPCbLwKGVVumz84KHrmx4m51vkkWi4P1
bkdQNK0MHrQ7a8NW2WO54s/sRDa5H8zIjv0bv+Ba/L3Uc0JIgdPz82MOkLN3oQrR2x2gWyu8FXyv
rEqXAk6mGPzGLJRVeppBInv02I1JdKXjzLmUboLaLADqxMsjaxDZ//lKsD3fovkDTeFzJO5uKU78
vw/qS5nmQpbSpxYCb9/FZ7lHsGA3Xpza++r1+8F2ji9/SUoulZpOmlaZYLiBu+0CFS730+G/SUyR
auKWf2z0FUjLRVHj0tr67bgAwY4h6JPf/+wrYcw5f/I/ru3UtSYgZmNJKLclqkxa/crV8/fXvvZK
zgHmj2vrxXbyuce1jQIee95xMgCRpDjk9uMBMv7vb3ItMXAuJnnuV72aTdxFNbu+uqtNCAvJJ7ef
U2ij3Oxo1dvGeqrmNUO3dCfebtz2fPm/fe+LaT+nRVY1I267POqI7OqjFRf3K3PlOAG00/H3d7n2
dS7ShTZ3SWGM2BVk2l1VlRN73rDPx1ulxisx+FIWSSRjmQXu7r6a4a3uiC9gcIGUHTYTgCA3vs+V
QXApcPQLbi5Zi3tMTRfl5ceYewF1IbvMj6O+tXu68p7s883/GGkwOK40O6+XDVvDDR+OLieW3nqC
axe/yPiHRZSp2eAJ5CTjzv8iOOnJnVtL/ZXV9lK8KJUmvX8O3ujDWzV7AJV39KhDNN3FECVg1/z9
SLoS/y4ViwSs7b7ycBudDB82dL5nSbGxv3UOci2xvVQsgnKtwc7A9a05yE/Z4xyWd2LrRuyt+tCv
1hsDYDbKw+xghqUPXncAzHoJLOd/HGUXQaAwmxKmM7i94GNoqm2hDwsk6Mp7aPiNcv+V5Pkfi70/
xlgJo80xL85PiB5RdcQqG8IcuL+x7bhykARk9L+HcLdk/3/n54kgt4LxRSbeI6wtY28MhmjZ9iF7
gm0BOrtu1V+vuAgAYPzvWw5LvtR1iswcoGE4hBZrcE5IUMKmH3wf1P2tdcsjF25SK3Ei57A2r78f
jFdEUc6lPawlwWGvLdx5+kQXTNlGJtQ3eWjFICbflQkJ+QuasfGk/kE8ATOKv3R8KxW4IsB3LpWN
fpH5s4A5BI5Ash81vuaS2GEK09LHbJ1G87tYzYfhACFgBM29fCD3SxsAbXPgOzep17CQVUH+6/s3
ca06cyl9zHJEWosico2hjGSid8s98Hdhs+q2t7wGrn7nc2D7Y+S2pi283IHYqjr6b1LjbYZ6j9n4
kkYqLHegKCRObCcpBGJoL7kxXa5EzUvBoyWXzuDTgjpcYf0mPVRW3gwftEZ+fv/mrqxd/5DX/3io
GTXhHORZHK3c5WiR6va3tGnXyvn/9LL+cWUxwiiP29j/yL31gfIpZsZr/0kTUCuavT6pQ/GMIRqD
wXuq91a7Louw3Drv1n6+8equpNuXckfe2V3LXaiFjPrLzaxwGW6pFa5txv/RCv7xbHO3qLx1UEjX
EVofuA6bLky/jBPrAoDa5yD7hEVY9zpux617qzh4Lcm/lEBOjBjpfB5//Vv1oqAoh4vyJ2hDUbrp
YwM05pudbedg+Zek7FLyqBtqLmrCwfjwQNCjH7DVhJVUHhRi2o1965VxfalcHLxZm0vR072rVLWu
0OEbGMJmgakrdWOtvrahuxQregoeQ9zECMw+YEZCYjAiANcOn81bJ/zXAvA/m9k/xoEaqjkfBmXs
2WP2wJuAP42/7ZfpXsEZFjVtdW76MU/zVh7GqCyDOZKHW+bg117gxY5D2Lyt0rPkY/CPJX/v20+f
3yj+XIkJl6LEzpx4CZiNsS/BIFkMNIA08PG2AiJv9b1eSQIuBYmMszabLXwZru4mOzSmJ/jABjmR
YZseXX7/fWy7kjNfihOJspsC1EzMUhcgtflpYHZIyscCnV+MRd/f40qQ+afj8I8RIJfSmORZkA6I
edCP4Hk3t7oervz8SzEiMGPAZqeKYkfWkB+uN49hOfEsyWTbP3YlqVZN5d+yuL6S2F4qE+vUZJPn
w7tVLyQEWCTR+mPESu1vCufcOffl5E78/Su7IuJ3LkWJYwej5qXQyz5tH0Z4BaHxohk+CI7V4KPg
76t0k3ZR60ugWbfWHmiJJLdvAbyvjO1/Ivof3yvtWeUPs4bBIvYjoWOPLMhAtEky8IdjVVk3ht61
FeJStlgYtAAXA89IdunW+i2fcPK5ZeGclMd2bd7XT1IEj/z5xhu99vUugkHhw/BLavgbD2G2NuD6
NsYNRKXZ2QoFhkP5B8qOsMhswzG4Me6vZVyX8sbaTD0zNSn8OfmynYbyLnPQZYmYFMAEOHZ0tUPN
EHI7q31Z5v7TJc5/EjM7lypHj4l+YXRc9oxSfQQIkSVTOqa3cuq/byTtyxP5MYdjb5YrukN9gKTR
sPiGjrs2Y32AfNddu5bNWdw5ueHhD9zRCEpBe8RIo+33aFgxnlH2He9H+Cpv8roAw8hmNt0MRPQf
lfBTAHmKDJpMl5EexN95FnBkLkGrrLXLYzl4XXpjM3etpPPPp/tjrJOCAcbowF/RwI7YjMiDuZYR
6oIvapNDB0RuVLqvTamLLdcsPYKDXWgZe+C5M/dp7jlM6k9kubXMXgmEl/JNrglhkwNHzGr4WOpN
zd1QO3cD0q4SDVTfT6ErD3Ep2RRcMZGhwROoh52eftXyziwOTfrr+6tfS0UuBZpO6vZGNnFjP4OM
OY7dvVjw6x0FLm0Rpj2P/WK4T8n0q5rHx+/vee2Jzn/+x9f3Wnjvmwy5SU1pknp+6KEFd8qBm+3N
G1PxyjJ+qdpcmr6ZhIFbwHzooUyyjbvuTrd2Ptd+/0VM47MEgOQsNR76T565AGmuhb/S5MbG55rc
xzgHgD/ez+xSvy678+y4d7f83VvhXOFgbsxIbPWuvKsO2C0TGOpUX/bu1pbkn73x/2bW9qVBpG4E
5CnSgPXzXb6/i6pterakC35GL91a9IGxggG+EbySEJLOLxR7tmPwOESwQ1gVYbb6nYWf8Eg9oAB8
SzronAutf/tF5/zyj9eQe8TqCMvovl4ags69yt3ZRQeEtPLFQ70QrIoTwqBQNER5GOk6jNcrP6oH
tV9qJ8p85wcxOI3KfIbFZe/BVYGjGKFdwSJeq2eTnst9PagpZutsAWpGZ7pRo9vF7aB859ZjKvW9
w3QPn0ywKC2R74QWb37F14VLI5rNq2nI4iYdflclK4LWB9hMdVpETgFScla1aGrtqzVxZyegOuPh
0vgHCncMohZ+aBb3d54qFipp3aqSmfaVt+Zcim87z868vrcQLmC6Hy5o5tz4DkdvGFuU/1M6rSuD
zO7hxyc09gVoLPHakHKLP4DS08LZeRoeGNi0p+aMiFGoh9nA4nBHb3VvTctqBkAaHTRscKt4yOEw
G9dejnqW9CcdAnHp9wGlZ5Y2oN14ylT6uonRpQZjn86aHxfVV0nVZSggMmyv5jyH4S2R02lQ3Joi
YYFxA5DeZFnwtLH5+JCWM1n7uNQ7nEXNwDZy/02LxVjVi2OtwIfiWQAGSvvLKTMFsIZlfKIaDQlM
gwEAIgoUPJHE7WVClrEx4rY0p4dcpHCHKmA0TTkC9jQLn62KvBteIdOxrZjrOl/3+C0kbKgcfpkW
JyJulqxwghnHM6/UrPvHUYn8YSI1jfy+A3e3WvKDwyczGmzzI1/AgwwIX9wyyOcUyzOMUWnA82l6
wJJh/rQlr1hYeRyzq87F8sh8r2a7ps6GhxkO+UPgjOlwtEmJIioa0uuThqIS+jffxtpC5YS6moRp
djhwM4vJrMbQpdMQcRe6Bq0KI6ndFOb/lFYWWoWQqic2WC1gDhOCTD3ztn43WZHrlWjg99UUFBJm
tnSY03iqwcMZC9uNO9tp7l0xWrCQqWRTJZnBcd6ek8K0wCQmGYporVF+DJogXZWtH6REzmHeSWww
ZQ12k+13804B95DU3mzk4WBVuCH2WeLLM6S5o1jbVibyj1ihSySYhq5aGWrk7+kg7BOoc81jKaol
JHDW+TWgtHcv5WKF9rlmwqvKBjVX01c6lNQIqz4f7liBN5EVwObOPTU29YhmL+mWXWKXZpPwtC1B
/NHpQzW0U+iPtb3Bj+FhUWL2+hObE9ccNKw4WK1immZF0hBI3LoFFZQhBSNQGnWDEjhPVWTkatnQ
nsFJ11CQg5azdTSWXt+BfDXeW0U3nFR+pn+aRRfCdAWJiCPcO38cFOSiyigfJq+TL2Xq2JsZ1uAY
IzWJF5qNGBewXGyzafhkmendzUTAwsI00QVYVcx/zQxHAIqr1K7FqD6Z0quPZQGOVi2Yc5BFR0KR
MZHUYsnrIGsEpKoIhmHtIEVhdpceJz9XOxsI3qBUdr9T+CAhRGp6pQYHQh9KYGarMHrjjNk1upB6
ZYdWOuNcIS1+jJ7xWlT18lJyYYiwJx14pq7dFjDRQt/ngaNpYuUNFGytZRyCduxEGTDLstYp9UhS
0LE/9WKSTejnS9cnfos2JBOF6bbOnsRAGaI0GsQtwA7yOVIL7C1r9yPTpQ4Vw+kCnx8Hp1+3nQFr
ShGmChJgkYZ0MudEgkMGCrmvAsb48mjydIi6wZ9jw/CypDLlKs/ytRr6kDtTG86N/LFgVIP9WMKe
uM/WYKDm8PLtf+PMn4ZGj2pZVx1yl9bJYJhZKJUx4d07+pdXjhM2iBamasv9AN8jrIp6aIJa9ogv
PVm5Y9UGrZh+S6duARdamhik5jvGynvD9TiC5Bzx3I1GrUDrRElYdqEs5pB2/V2xeACmuQusKs9w
T7uF4spdQlvwuzKv91k/7YtcvzATIAhmj2/FAPrIRNRajChsF5mN1ohRwfOgbd5aMqco+hRAq4Hm
XjRtUJfWEQLP7kVrdnbryPp1l6b0VXjkAMYqOJTUjcGnXy0zCocc6pqh1kles1hUUzBOU+ghhoqc
H/DIu7YEElzQMSjK7Jgaxns9Gdh0pc1aZ8OTIDAZ4pBUCtfc1UruSNZttcIs9uTLeTku3SxJfXuK
c/B6V5WRokxZmFjcWRq3mIkhSHmJQo2sbvWqpT3GuWe7Jz6NS4wVbof3AsQ1b5OCNLFV+luiyzUY
LzHEULE3FCfe5tsaI6boZDy7ztbJ4O+4ZMdWjse5gPdlZkTGVNA4y4c1b9HvCgfLoC3MMaKGdWjo
OMFaOXeDuicT2J2dEaQdF3BcSdWxmVL0NaN2EGK3tyk9CK18884CjSsg2bJCLEbntxtCb7auOrFV
TYtSPCDFjRfAI3fVqfYfllviaf84+6KPOEuTykMUGCE8X2MJ3btCiBVFC4HtLicFd/8lqKlognkC
LJibTqiG7ue8KHkUekQj0uACLO8X8P73tU2eUB/DJB3qtWd7e2PgCqx5lUPpgaaloizbYBjMeQfG
M7RaFkE6682PsqvbIB97H2Jbx47Ox8hv/oRNQQP2ImianK+MKd2QIo+1N6vVNNpVBCDsDojnNUwh
54gJzPq0oxANopB/3kyqKPfJjs0M+dzS0RVT7r3ZWw/MT6OmkjBNcJatYnWeDOeumFQPb0zN74aB
fKrQ7RDKsThUMM+sdRkDzVc8U6NiW5hwwGS57ZbABsAeRnj6vsjE40KkSBi+CQuoaa8XF32NqIp1
iSEwZVnvw+OqmXFmCT/+Q+qUQLm0Xf9hla6f5BIGkkUTl1YGf2grtUJiCqx2vOqeXVZPz2pZVmU6
JRkxyndik2HloBAW5sowQ9j7w7FD2zjU0kgCaN2qkzBxXp1ZzmfXwUmPuisQajfdKF9Tmx0Kkq3b
ecFDaHhxOD7P1zkD4g/DLq6aLlFpSraFlBuko+ZKeOZ0THvzMR/zI5UuxGk1V5vGTlNs/7kdeqTF
jGEgziHptVoAujvL3HIysC/HQufaYNFujcVso8/Qb9zbrKrTMnEdVE2Fc8CqTdwZaCbQaRGr59jO
3Zc6pXeeO1WhDxmX8JoX4OPDqbE/aeV8ZiN02U0+y3Aw0zFsR9RjMy/lgcvye54vT7Ysk9niMQgc
3cbpOzQfZb4GileLwCsQgTEGhczIKnc62HJQY4wnq5vi1h2zyKFmFddjRSM5FzzmJkMjzyvUrp96
WQ6GHo+tHiIpqqT0FU5xxPBp5HxbzumRpM1uKeuDiYf1O/MMrn1ITVR/kAE+gj1fhPmMRWFBXmK0
iPXO77mm6pC5dpTm6RzNGe1RH4cEbyo2cCwkGyP1yw3yWXtDITmWfFZJN1RGlNW+OiANyaLebL+c
CarowYo4d5KaZ1ZMDOdhbkhcd/0csFY2j7XXOSfK66hxxYFU/g4Q801uI1v10IjrwQVXds9DMUBk
K8dQY58e2L2ldqLvwMYcod/IdHOuBZ3oQp7sJV+lxhjOQxMvrRuns469uUt8rorAcscDvLhtUCDR
s9GBC9k6Tzbp+SZv3Se7tPZ4XyWC0bAS0o/yiUcVq+KC+smiYKA9j3EPUD3g7AmyjSkw6dhB2Aod
hs8yEIhA9zR8NzQFXy09fiy+6AOAVAgmhu4CPf5sG8nWBciVAetSumWdiQb8HE1oFVywjsj27uy6
CUE53tFK3Ldk3PuS9uBLsiNMjsOsnjCeTSS0qGkhaYdzEpKCNPB784cm3YoV4MebWKZA3dSDioRE
hWfm4+c81egk4+ptqct+lc/kZE7seTCgEs3GOvF7HQFbEVUDDWWWhdBFRk4HKIdPwqU3Y6oBzcvy
rwX4w9A1C5S5u+XY5M1Pl+Ba2D/cccPFYbbJE5t6W0/0AhR6e4hSC20qDQQKorF/sQ7vZLJnsiUz
X00V++ps9VIJtW1L512z8ugVYElktAk8U8dadEhYuxzAZHXHUUuaFzjxaOwUyw5a5cHPQ+p1azbS
WBTmq40+p7IlkA/QbEmI186rGerOpJ6AnC8E4NGzLKKadXTj5e5POlkT9AcgmLoWtsC1/2C3tYWc
yLajKc9PwliOzHMOpmsexh6Wtpl08XCyj1MTKCXfMbcNQK6UtE3QlPbJEhlIcTwye6yqtfWjccYD
mcShos39qCWojUYo558tBkvV0/tc/6oo1H8Q8FD6oy8+oeS9lyaY0b9IqpegcfyDb5CNpdBgJX8N
2ruTJH2p2+qLlw0wlwJ0I17cZa5ZQlo8o/8prxF7DJTpO+tBKzVHrjbPa6CVOZGduT+BhWiPoyI4
AHeE5aHRWfMH+7y+q+qHIGfQrIqVNOPFMFY5wf61NO5Bq90SHKXL/vw/uGbgZ8aRlV+oqL4UjXHw
5imaaPFlLd19UWGPDfFTP6Gc2c5fjYRQre7jqnBPjmCAq01iJbD5SH2wk2az347U2KL7EwLOyl1L
bURTWkasVwl+ajj1WTwXdoS288Q2xJ2t6Hrq1MqWDNaos7/CBm9T1kjtQNFqdrQUzmqa+xH6NwxX
a9wumgeCL8HidX2o23ZVyxc2ArmbPYxLJg/cw0Q1UCLBl78rjPqQCxFnRppQdLwCBgIjMA/nnTU8
As2pDlIlV7JBIkSekcmue9MRUUMfYKAI/aYpYjHMX2Y6IddyY+0UP2Yk82PGjtaEhly6rJzyi+Fv
ktDQKek7FjdsyLLqB02Hr2pw3ttleHF9+gKNa0iJ9SQhn494O2zdFKWHWt3Dk2rMmtBO87uMz6e6
TwPiDkZo9ki58hxTQiJ+qBcX63NNf7c2f7Zy79Go8oD3MuLNi8YZaKV/2+1bNzx3jQXx2Ovonxxe
xMR5m/WXcPpgasFZtJ7aFugFD02yAnKA+X6AdVnxzLM8UIglTTOHc+4n8wJFez/8yhf6mRXeYZQf
sIvbzpxuPf2F3uej2bSRM+cHZpUftU9mHD6wvZjlcYLyGp3i3k/wduskG0HkxfcaZ/h72UeRWVXE
zCxQ2P937a5w2dq0LUCw7J8Z/b2461L3T7V4LqT11gLgUDgobGB/r4HW6z3sxjs/cvD/G8YD9e8J
/skZ7lpThAjSG7eHOVRdrLAjwBvcglwbA48GdvKAI5E68Gvj3pvgAzq4cjMtc5TpniIcQagEwxGd
Z3G9HOv5obMOI7qAWrTt4uVnOQRE/RZosFDB7rL7TdKn2rpPGxnBOiHK4EbE61032pta47fBbSDr
nlhhhyVtNpVim65jAR/fy3z5MOs8SFtkac7p/HDax8JYxbPxiEOkSJfeum1/M93Cf7XHlC+seJz0
nYedX362rMDmyi6XvbM4BzGirgYibqn9ZzQlRx5HBpuiykx/AhL/KbA0TzLFf/KloYkt3Cqa0Zla
dGjNgoVSi7Zog4yB8uUrztF3ojzY2DdOZo+ZAUlFNUUuTgA9HA8yVUaDLu4lrbakW5CJlZiNANGY
Yru0MlIGT3Lnvfb9sGknEjrLq2H/diq577xx17Xd4zB3QZtPsOOcyDq1+o3F2IdGzQehJZlGdtQO
hnW5BAQ7t2YCkqyHVZv9bpb4pSPowuytKD5rO40NIOxrdMSrvolnsKXSElLlNn2tdPGUcbg+TWSf
EvPN7LHRbF+m6qNmxcGCD30+u1FPn9MGAynNMHpyJN1F/Qg++47iIKkr+32mrJe5mH8AuOo3KkHj
c9zbW6LqN55aQ0KxSc/6FBVEB2POoWlYDeaqyiB0Su91byO9gM9FgKLYCwqLgPraTjhn/Rc+8LHm
JQslcUhomW4sdY9hkLt6v4DqvUW5Nw/6SQft3EaDMcM9ZNj2+S9rwBdzsvxFYsCkcIpF9aaHAzbV
GxeThw9LlHtduCBPKAH5dlGv0RVeNRsCVeJkPy2BFTCPY3Um+RSxPZYofsK8Z26DTi5BqY/nQeQR
FVlACVlLHU0TfhYE8p57ci3guJHz6nyOncpDz6hHUbOQieul4ViP94Q0EKnuc3rkso7nFPWzoULS
MgS1g5ycGish2FpmH8DYrtgk4to5sapBXcEIDfPXRPnB9YuVks3a195zD9LtWEwxaavIhveTA+PW
zDqQFN+/7UNbf3LXP/Ul1PvOB/awqBLIg0Na5LW5xGky8vZihDxXgXRHVOhULkphFRqIGYIcAl1X
gGaeGWqFSXKorW0uvs5lHKgFR9Qd1swzIeLbNKyLPKsMzerU5XcpZnbnbaD+hakj1J+gjAsDK9OI
AVLwz0nOz14G323m/zba5nEy0C2hhwDFqe3ktR8CACofbxVnjvAfwWa3b41nbIyqCAeDoGrRasey
tMU+ohgiWtK3BQX6qb5T+OzDCKcoTGVQ4s//OsoctX1rXdTtS1/1+Pj5F5EFJjaQp1y9kOFukHCX
b1MHFqH8CFTrYQJhOoQwNyn8Eg03X6aD3ampXhrDjPuSuEGWkbgn8zazJxX0FGm7qNsdSUW31s1X
wectqCyxoPIIIWpYpMV9ZQvwRHBAl0r6CMOm97zs9p7ho9ginMgFybrzAE9yXH2whLtv5JhtZAtL
Aj3a3to2jXfHXlQsavnqVRnBueuDm3sb2xGxGgzkvjBUm9b6DHmssdMJ6i4PuXFvsuHDGIzPtK7f
FXL3wHPk0zSO9oNl+FB4nrTaatRy4Qi+YmIzkTJOz3b0OAdQa6uZQuY+ge248aALJ6lcZT28WjJp
BPPoJhjTzyb8tyeU7+BqHjBhGonwO+stqxwfBYXBJlYilsVxNtrChjT0ASCEy0JReL+rZnD7PbJi
fac6Np7mQqMgzXKnfPWEyj8Km6CQAlMEGlgdNhupIE3iLb317k+wys8IeWU0p8/SmI0+8FiR1tA2
Ggg0nbRuaT7+fqzuXDLy8KQLKqojznADI/y5vE4Bzi4gSrgfA4TMG6KE85lVXc5ZLTdf//f/EMvE
kTp6iP7HSqQGzsu3nGk/tU9KH4z2vvBuCTqunZNdqHyVnRtzSS1zhzIJzI8NarWH2cpxLlI4dX4y
xxoFwgESmhFlSmAkEMNs9ctbYPsZKhNs3vD7Y92/P6N9aTyiEKdwmGuiyF3sq/zeQpzprFuSgb/r
SOxLH5G2p+7iMuagjjimqGAztRnhavxm9KmJ1AQnDTh6M50HbHrgKNKX/Ou/PdTFWe/QZbyE9h3a
TxS8gCpQNFj44odVbcgbY+Pao10c90rjrLIoCWwODJ0mimKB0oNH911rZAWwS3o6Fqx0w9RBJNG6
uCWT/vsxtu1fSOqn1istsTTzflgqdwgmwecYQ7R5TPOC3A20vSVKPb+r/x382I/+P+7ObblxHsnW
r9LR9/wHJEGQjJiZC5I6WrItW1bZumH4UAaPAEnwiKffS/V376lSlKw9dbkjuiO62jYpgSCQyFzr
y18LuaTVOXGYsjfc4WvR6j30Y4evH8+lsTtTeAghhsntXHLT8oo9uk2u7nB0ysyIJyzf9crnTxC6
YBX2pwme4ra95m68AO6n50wOYmj0ZRGTfdPiXQvaSj5WDMIwqewPv+lX3QnYhpkqlVjLBt0cuxJd
hnL+kZbFvOQCpzu/hKZwQCVPH4aavNsJKZeZr66wJy483XOiRoeSZUaEIbasY92SsXJcZOmACCud
6KzyyHhFaXHhrfdO9/+pSh8P8Hm6uS+3ubb7YFDWDUonHwbpvn39hH94l38ze847vFmTWUt9apyk
5/7cXiJ/HrSbkwESSL+FEew9KN1pyNaIddFtyEcmIzAgta/mDEJkdEmDEQXNyyIkd5fw3gQJdEYi
GICuSEOKpf7VRr/fdlGEsAfcIXV1WyyQitzEASixycI7eXQW3bK7QR1hji4MV0Q9F9it1DtbV5iH
0IZJfCt4cEOckBbWguzGKJ1lLczhQ5SG7oytUIVBizIatbBLfn95AvVxjuj0hpXBNWD/BVsKeIW/
Pr9Ud/moTx9kCOmijXxYG09DxIDgRaJtjmLRPHn6+lH+EML97lGerTjN4KOOcbpXvDUexeoti+6n
9z40QzG7ttH+XpGFvfbXr+O3SNo31uRuYr9ddHV+q/PqezEWC+3rpXbElU330m3O1p16aIQC4tyF
ZYzOLBztA18jQrSJmuW8fbSb4lqDzEuDdo73MPSUEzZovanNMaQDDen0VOZYUHwXZecXggR0Fy9M
7A1FCRraeGVl/b2Cip4TPzqJkiQOkAOkbSzCthAayPn6Pdj7CZgzOOiWwvyzwOEc92GTyaFFAY2o
i5STJq/2hD59+v3rSXdhfTrHeVSTbVsF8k/wQKnbvkYTPGohG+Zde5EvjdPpvj+tf65beoivOvQt
b6Sx0nnjwPyQjuNbXXsUeSE+HZHgsmYjg3aAuGn2ApEVnzHojZB/Q+KUmlY9r9vEDCoP1WAEk+B4
F9qJxl57UWs14wtQBMMcEZ1zV0IoEsU5TB0VlSRibVevtDPwdeEl5MaWYpwjpau3vBbeC7VqBscH
wFjfUpvxKNW+uymMlH6iuTVSQHpyyINbZ/Lz66G+sOWcExM62E5K5BfGDQNP2p5PZsTiQIxXRvrC
QJ8jExjtRp6dru63YUlAWJ/hUCoePBoiQfH1F7h0i7NF2XMbp2pqa9xwc52LmUQnMgMo7RsUkZm+
Eu1dCIbY2Xo79q6ngRQYN31+hBA3x+Hy6w9/YaKfN7tqFCjkOICMm0TtW4V+be+af//60pc+89mi
SspxxNTCZx4lDJH5Yzvtv77whWX0nFqDE2ejqZVA6di4UC+tAWyOchBQZfxk5NaV5eWCIJy6Z0Oe
Ng4DKRl3ccoWNcnRS6cFUlbtYhhdtWVVkt/GU8I3MEZPqF1B1gDTpAgz7Ix/FiSds21sxIl9O7Jx
M7kKOoDpJlflsir7K5e/8OK5Z8/HYFDBkZFPG6PeQidgjXPPX6CY9vVDuiARpudMG7uRibY0wXs9
IdPcZSjs2QwNU4lzg1L4prft2zitoYyL0fWRIuf09X0vTI5zmA2kD1SMzog3ZXBPwj//CIvEAkbt
O0dXczuX376+z6UX57Qa/LSCqz6mcrT7ESBEgB1yI5i8LYcU8s+ufvp2P11dlNPI/RjvTmzvYnXH
u3WTvf/Zpc+CkKSMue6h+tpQC3Z7VA/7oQu86cpqfmFYzpkgbd6U1eiUckvUFL8J7C9bt2z5nTOU
9M+e8DkcJEEaf9JUyG0bJzBBtyZd0HYoF9zwX0iGvHTlNteyE5dm8TkghHWdLJoBklSoNPJb8qQh
pYRKYzc+2cG1liqXxuz0gv70sCskvSoovbKtrjmXKHjGaVSbIGJkY5VeMwRc/Canu/90l9iiZpHx
Nts6RR/YalekB3e8MVDxz9Uz93RU23loyysmiguL/zlApC6NgtKmRD469fKnvk36TezSZPVHc9g5
W5sLAV1hIRo8lfi26O5bG6nKa+SF03vwm+PGOThk8sy2nwp88kwGTROhkq6QuKFBy4LOWMcdTBpX
9t4LaYgfYuyfnkietjk8nacxQq+8OMiwXCENq5D3R7h51Ut+aXadve9VTZKqtArcJRlCy16U7hih
uvf1g7jwFc5RIYPrtAYsrpDzHRyIXLPAmSKk1jg05FCMij8bqHNYiAO5dco17tIXoYCU72NUITjz
XQzvUdh///qrXNgOz2EhnZnontVFue0aYG31ukFlAJIfZV0ziV66wdlr7ppT0pR5WWJBRL513FrN
EIx07fdXwqILr9w5MoS2ECCDhIcv0B4SSEqG8cq7fCHAPYeEiGxQtjXgwhQ7HHLCM8Cz83tSo3Z/
Zbu7NDRn7zOgLFUnDNxBZom5Kot01uUpwAfQZOMUJK9Mo0shHbV+XQIFG2IHKvtyO+1g/y3R9fN7
Wc2tIYCMKS1CaHIaeWWTuvDW0bPgShc9AJuDkW05qoeGvxvsD9k9fj1TL710Z280ek4OmU7qfJtB
iA/1JA59PMitwB6jGgrFaza1C1/hnAPiJLAzDK5GhznrwOuNm656eiU4vPC8z0EfiSlow9IOlx4T
bKhmA+CAAYNLcesI6/D1KF1KgZzzPEA3RXOfLAVzrW0miIegNHwwDQGjCk/SsJVlGWpYIJfKl9ms
wy4/6+JWL/LWM5Ym74cr3/XCa3mO8tBZbUAmXxXbdqgDXX6605X4/dJ0Pu9bppKp8OqiLLZVB/EZ
3MWQu0FbF3Tv8bOSwajD/qqt6veb4jm2w1E9FHiiLrbaasPOfTXYTetdWV4uzbOzl78D71snzM+3
ngYuHwXjOntNhmsv/YXF6xzb0RW0MSqBqyOWWsjxtbPvY+NTea96ZFGCXPvXs+3SjD573yeORmem
kxbbRsjAMfaKFjhOQW+tr20fl+bR2VtPijSHjCwrtoX/nutbK97/0Sc/x3DYWWcYsoCyPRs4Ylof
pT54//0gGcs20OO1vlcXnsM5g8PvlCM8jgHyoQTYAyUERbyLGjfyXs2VZ3DpFueHplobaKEL2Q1k
jUreoG/AvS9uqtf2CuPjwtHynL8BmYrgboqv0H3SmV5mBzZPdl8/hAswFHpO3ugrmSbg4eHaDlq6
qNcKbFJlB/bRDvmLtwzjGSDmX9/rwkT6Abj5KeyEKKEH9BATqYWnIUBP52/FdA0Af2mIzt7lBDQs
vwGJYKvf+735Vn3Gz/616seFbe8csgH+8b+Gn2D4jVu2cT6rrR9dO4VdGpazNziGDqN2xqTY1iZ9
r7BeA/gz/7MRP3t1HWlKkWQC5hHHCtpsN5DHry98YUjOkRoQxAzYSXFhLDraW3W3DL2KG7LSr9ca
YVzaRc9BGqWJMjZKlhiOz1yHsDalN3h57QeLzkA4atbJ92759Ze54O+n5xyNvDZMzz4NE38d38V7
/kk/1c54SJ2wNRfee7s1X76+06VhOy3iP70BhhzGIZ1woxx1sUOzNx7IHQTvIMBeORZd/Cqnve6n
O8S+kjAPymKLBy5vbWDMnKiUYVcFzee0p3GUOVH8jf/p7U5z+qfbYRuzpuIUqiVGHgeWU/Ilq/36
RSnhz5ypNueiRCGBtXDwFrRoZ71oupsUrso1JO4SndT0taYMF16jHyPy00cBTrA1J27m21qpIPFo
AP/E10/twvL+Y4b+dGXKlGzt6nRlOEDgxXjmTw6KrtDsX9tiL+VIfkRaP91CkYFRxbAGiHejCKEe
LLyg+Ga9u7v4GQfar7/HhXjnx81/uolJDaePT0s9SWBb471EH7WYkzUrDPVntzgnTPi1dAlJcAvX
v8vjjcqhBW2udaq/8PnP0RJlouxTKgefnwPC4h9Ld4bGRFc++YU46hwsIYlbQinT51udbuK8j3rZ
hAJtzoZrbRsuPePz/l+ND6hJZhfYopII4nIQzws4rseZ28yBKhmSACrurx/0hVfhHCdBxTBOsUB8
brRQdn5rr7biO21Jv0lRnTf6GuvUMTxIKLYYmHHf35fo8sMDdtce1V1/VG9ff/wLezmxf11USgL+
IAqOWPl3sbVIF1YTja/l49cXv/Ayk7Oj+JjGfpzG+ApjMUcWF0J63i2GOEjfq2vxwqXhP9vQLXi2
aVvi80+ns7G4Neo/TBGe6/KKk022ynFliKmlnkGK3cPd/mabi7QKfBrAsf/1KP3+VbPPm37BkZIb
Ou/GjZkfCaLlul3y4fBn1z49mZ+WoVLEksKci+pStzFwAs8N6Ceff1z7P35pQqX++z/x73f415uU
J+3ZP/97L0v85z9Pf/N/f+fXv/jvbfreSCU/2/Pf+uWPcOF/3Th6bV9/+cdMtGkLV8X3Znr4rrqi
/XED9Mk6/eb/6w//8f3HVfZT9f2//vkuO4G0wMN3DuDFP//1o5Ma03Ss06L0Hz/f4V8/vn0t8Zer
tmu66h8rhfa5H7/5y++vqsVlqPeX51uu6VAHGl0A4v/5j+H73z9hf3mOTxlzHMu14QD75z+ERAuG
//ondf6Ca9aFkYrYCI/8U3FLye7Hj+hfMHRQ17dtH83hGJb8f3/C+7+XjL+fy+97h5nmD2Dh/6wt
uA4AqPgE2CeI51Hr/FhYTaWANKFgT2jn89FpCUaFs2ekUWHhQgIep/hfQw27HfWSrcWyz6QW8YoY
E2APSEEUa5iAinmclJsWeJQAtts1z9cUsr45HB07xSwDpiY56wyptw3cY3FlLjjQEqnsK3iMrR1T
bhZYreetjMSHt3ACEsCRDjwpXQKzmrEoQbsK+qas51LoZaxA4uwns4d/kKysBSryyVIl7q2wq8XI
Faw3zNlUeQ7XY7kBcAX+92JUkcpAf6AUNbD4nvv+dFMY4mZA/+KC2Du3ypJoGuiOVA9lYuZzS+Zv
TmzfAOezsAFbgAfvfjJT9Ew3gMJCO6pHQLNXKvNezN7emR19yAFgiCymqllidktkgKEPmJL7DgAG
p7R3vMjeUGM6ggG27qW+n7w0C70iWdkKrWRgwAtMJK0CnsXvjqqCuNAEYvgEXppsGcPzhS4QUQbX
M2NikU16ZtX8yYCW3c6eJfdxxq68lVUar4nprmhXfGbqmfmnVJd4zAi9TTWfgzDSrCDUqQNzZVvq
29RU8EARO4kqytaxJbdSpohf6/wtNb29migAl+QWkIVHYuHTjordxtRYm0CmwSDtvNiisgMz36CP
A9rsOK81V0eDWmDL2umnPyafRCTHMp3uXDjJTA22gjXYkaHR5CTB14NVF0iPkRyApghcUx+LMt53
rGCBqdHmj7mfMfdektR+rkXxGVsViVKv2Deo1GTJEaZmFk69Uieb6HtpgsGgoMGtyBD5nQlnQvbB
Uwr3Uf5UEIwsqdMKDYHmfPTv2rx8iyHziaDHuVd6hJq9JUXQZONtQmsyb6V3CyqODLFywrJJSNDy
eiG5XQc5A/Y5O1mnMzY1a8Wqhzq+7dI+Xk2JoSNPQLJPcmDyfG/KIs3yoI4BHuqAI0InGVgaB5Bn
OguIh0QMgWdbO/jmd3IsQGHW6VH13i1UvmRZGckMYMNmBW+hDIxCwJ8RpG2bz0yGK2QpnuMEL0xE
B/ubLBeOyqZFjxOzapygJUBRGPDZz3orhZ1nWKYu1+EJ5xWAfhXadvJY60ZFjKQfKOHtfNdY8+mB
2lCpuklahoZMPoWRfDZ1ipNfWsFTUcHa17E+lNPoRXaJ0YbL5KEYxQoUEIX36vTkkt6DHwdg4UTc
N2k+zdAC4G1wTEiIjRjpWNPE8KQ1uMDFp+tbO2fu5kIEiiQ65AQiS5OvJt3YAcozkBsepOkX6zHO
0B0+GZel6cyxZCVB3vfbFtXtIBGCRmam7qA3gKZ1xq3p0HsJXfTS8PBWTM/J3lZVMmuEQZYc/VQ8
QfI54zB4ucmDL1U0Dvh10FnQmTspjkDJ72GHTiJNhkNsFFPYRtBkIYisxS5dKhpDkDmKverlQjrp
R5G6WAoZjFievUqUt9RZGSZVwu5d75VxzAbobGvIt1Bu4hXdDQy+o6qyVsQ1d7nMPnq6att4l9Wc
LAfFHoir3aVBoL/3ikjW7sHC4M8mTTYZVYu29Q0Y5/MK6vyFrcWeMYidmgmdc7NRzVyG21SpvE+m
m7hT29SZ/Dkmz70Ho33QVKaAawxTvW7SW7edZmB5HHwKr73g8T6us7d8SCO3VwvR4Z2RGR6EKwGK
wDa6/jFhCPFnWUMP2OpgIIQHtvbaDDaa5Aauv3sy9FvsOCHoGqGZmhKuV+clbtk2zmI4wwexin3r
ZObHyqNarAHO6Cx8kT3Ykxm6XbdGV/YqcEysxhIGSsVU6EJpMPNLb0U8ee9IfCpDivseFKJZ7XjB
NIGAAuBJTftnnbFbCxMXZrDqeWm3QxEYPRuBWHCWspWP44TWan0rvBCi1mOt9MEFzCEfye1ErEPc
YquYBvED/hAwNEoN01ZsAPATMHVBgQfzTnLaqNIwo4GZmXhJOIt8mrGgUjlQrR5M6hIUC1o+GSXQ
BJWwIfN2YOAFCyvk35TTTesWEBcPDlWUoWBLHAuAFj1nVhjNTJGtpTvsfqTbcq/Y6ApN09zJ3ysL
EB9zhDeofCp590F89xaECYL1BAUPlGZDnpEusOopD08NaVAhElXUObBet32Y904ItuW9UXU4UmO+
2xaHt2O0eviDYiNoGwOQNlfeos7AQ7AzEKZbRMJV1YJO48oskqpkgVVCADN0XjRR8w55cBY2BG8Y
itmNPIBiZoVpWkH/yZKob/QT0GAPrE6qMAfaxeHjbV2MfgidjhMionCH6qUpvY053FKVzNTYHsvk
NM169xHFwBi15kiUAlz2edyVQ0TgZEVupbmXJugVxCBgBdjNJ/GsVWm4Dhht7r4eQJmq0iQPSDcN
S26peVwTfzVmjyed5KqqkrXtVlhR8NeqkPGcxHqet2tEyBCs+gBsuHXzLMzm2RxA/rR0BAWaClO7
w0srpmCcBEwEcEEmugDBjfZ3boLJ4PcjXp/iG8Q8KkgnNyodNncIAB1GWnoRSirzkbRzt6ePYLhE
Xs72cY9QiWhsf65onuu2i3JM3aSKXwHh+oydCR4u6kGUYMISL9/cqm9nieug9pM4NyNjK+s0rYmG
q6pz93EOyejkiDulChHkOn8bbbU1M2xbJcXgWP6r4rIPLGDMmMZlk5Mlrh3shUimQ5xmn7pJjr2c
nuAWBa5mnBViOvj9sB1rpAIzA8p9jjV3yEsv4MNcJgU6hOebusRFEWHeIpi9gTIKcdIIvAQS/0Zs
HRw3Qs7yufMttfBb74ZX5bLN8wO8EYdKMZBiUHcM0A5NhKm+hXFsD0h4vESDq9jk6o513gY7sLuC
S5kHBbM6ECwwF73Jy+CblWngZeBPKthgESePmCHSDUpgk5ZOni6rbDBXiquw81W1qp0E9kyvWNKq
B5ZFxzcTXKNmDDMQtfEQTEpu/WRuTRJ8JTYmMwvQ4BS2smDA9on8kAeOGILEzFnm3FgTXj36pTh6
Nt2hSp7VMXybqqYBPfWMq30gD7oWXAoaf6forWAO2PccnUO8WLBbEptOZLjtEptokJLEC7HP2Auw
JXBUgMWmzarQMgxY9RFbCct5rPmK+0BgAjH1mRf559BVKw7bfmUWdgBQlRX6DmQkBrhQA7PsdRUX
x+rTHmIecQvQpLQyljKFO5bB3unkuoxM13JC5j+ZCW/CVtNd7oA5IZNFagEoZGfQiqPvF9YI3p+A
UwZuMQB0MsZsn8Px3XR3FPv6WFSYUiaiwhqMLUsu0bdypXvxqKm8H538WJk2LBTpcuKVhzxo+saB
xgybTIaEgWJUTwcDeI8MG3k2gsuQLcce3KjBBrEWYR60S9QC7MV9a9gzEgjrEi2cgBDE9obC7XdS
N3BG1HlQcHcl/OLoDM1zj5S7VG/wf+390n+PjeQDh54Pbp8ajsB5Gk2qeB+s9kamUAUPWeJHDBYc
oJDwUsejuC9yNNy2xkXnwfBaAF1GCALcvtMzNQE7hspoHzgKhAqfGd+h5Fp5g30X35WFBU+L0aIj
KPiERVke8fKGg6PD2u6BVdsPCf8wOBZcPN19bLhHpwJ4DS59OGhH9TwOFZQW5XNbxkcTz147mASE
M7xI7nQY8+Ke4xaRlN1amiUOPlb27Cj54UHXuRLqwcjBGRUmvzHAHAyo07z3mCUL5vT3VgrAHVZB
BQAPjNf5RzHyT4gO523LP3RT4uuVQRWbO6vAmlC32WeZQAVLmm7ZJhiVmqEB/OobHWPAKtJljJNG
zEASGFK0MWtcoDdhh66DpXTjt16PcMU7wDfZNSZvMa2rQbwRPtCo/x77aRIVRvb5Y7CNAngjj6ML
4oCwFA5Z0blPHfTDjNAXC0cDP8zTYlU6WL780tiDOofwnKhDSrIb7ZweA0PY0WVYlswqzUMOoz4f
sEmICYdFwho0AK3G/TCJpwpLaNTUsDn2zImDzobpnkxtGYCtZ1G9rLoGSa8B6CCy7IXma5r0OHSa
2bHeDDofImkg5AJo10Nb1hP0yv4GoAYwBFi+UrfKFyl292WeITeaGUIvYJAbwEz0H8E68tVN327q
sQT4xyjuERDQiIAB1dhNH/gZgm3bGA95Cmu5ttKbDpbzClJqpFvdPS/QnTEBBQWWcLxrWwtRDAbl
o2jpO623bmfPdO3aC4RMJXbyEl5o5cFljwDbofmuNbtkBvIJQF6cvqt6mGan3T/s1HhwTobuCYch
6cGTL/Nq0/TMA/5KPZeifnYTBMZeduCwG6VOg5Cxrj8h2AfL85N0AHEgKMBIm4uOv1YW9jiEywwG
aH8/dJCDpfAekHSeZQOGLe2fa/c0kQkHe60AiFUfnG4lJ5ieAdI8ZmO8n/xMhch3wPVud6CtIYIQ
8MJBryhGxHse8yXGKQmqenyorRqweo5DuEhRoJKAZYbO1OQzC6gVDmA+9gx77qRAUMUjpHwM0Vva
I7AxbLhAs/5kBQUQLsDZgGLfzmjhzty+KheG/1iNPjLQddUGvUN2JHPnMXOfR2cYFqmbHwc5PTuA
oDGBbjGncz0sfCKYCPLKRfM4+N5rCqxK2qdhqbCrpMlpj7bTN+0Wz9wQm6KEwnBsHSM4YR91ilXb
aw0wdEyGJ+wmj6XXfJapu0Dp4GVqsBC0tDYCrT6sU8TGbP4hq/zYKXMLeOX3xjetiADUOisb7qG7
ubuD4uXY2mkVypLC/U1hR0UxUgBkFY+IosDH32sX0G+/8g+coZhIU3sleNGETr/QbwgaQVlqgsFC
AOIwWFoHv2pnDFsNvPxtpF3glmiF5rrGAL8wgl5A/Cgiq9NOLrgEGkYmTzy21mXifDJzXGe92YdA
XdUBVbAYttOBCttDBI+AcgDDa1F0eUQ9Dke/NihIAfhF3rxIbJAhTnKoCE78m5/AzATaKoJ9NCyo
DDJzO2zxSbFDa7FHnIfW/uTuzcK8g5cUTnkEciBa1ikwXak1otujNMPExULg8vHGVnejE5ZmN6t9
xEMp2Xm+t+4N6v1dDfhf5UQvJjx/SZL+/5Y5denJt3I5c3rTiVeVpM3vcqd//+2/c6fsL8eHCIUx
wigFyO1/cqfOX8iSw6zuILeK5ClqAf/OndK/0JnBtl0XPwc09OQz+nfu1P6L4SKmZ9q2Q2Fptv43
uVPnh2X959Sp5dunBCzY+J7rWkju/ppZB/GHWYaZNU8OkFFIreFs89xawoPJFJYEMyvemZO9GT6S
j75nBaC3IceYuwkiPtEE1UDlgqDLlWfBtZf5jypBY1dqTAscOAQOJe3anHq5PLnrQIDQCMoplmig
gNpa6DnP+len8I+4DYl6PzC0CQDiKdOQa9Bt/Z7coB0AUnPlilJELKd1lwLvNYsbcE0Ns151Pgm7
pu2WRgEA/mBO72UJavWk2iezQUnOV0oC3AUfoQKK1bNAPrK7AGBreGFYtzOwJGmDoawmcvhJ7GOO
QgzYC3SHCL0KBzN/Pf23YsiyihwpAlv1WMHNoFSpRs7O92cJvy2BmcY/KgTonYMO7iSJPBylTFtB
wIw8DVHlBtCZKRgahJsDGnniQg4Gt35IM3Sj8D8gMkxD7MU3WtWA7lbfTGA7SO6/Cv3uc4FjPk4p
nQc4R8LkusdVKlcXgJYUb+Zk7zz9whW4a30y95MYUWb6lrrIenii3PgxOdAEwYahyjkIJi84dL+l
6GOl8vqx84uNQZAHdJqUIKFZRkD0ITNtyKOrLR/5q2LbyxYfOqYfDRgfgdV5VcBQUMJiSnd/J9Bq
CnVqCXyal39aXrzuRuTBCMr3ZUZ7xFYSCJwaGBQnf6NwvIToGxGoRD5yt4fSDSlA9J6tERCmdyU1
bpDKP23w2Ru6kaKp2vCKm70Bc4JIqTKXRcWXbuM+uD2SeN0JMKN2pkRIb9GKLkhbAM3oZDO0e41D
c0j7VQOcDeXmPEl7NNvWGlZcB9Ret8g+i4QcqmyGM/s9m3orJAj6e9ofpJZv3AJPqdPTN8sUZVT6
mH31aYdA+oLOcWJe9IgiQWbHXGPjfVUfSYv/A2fX42h5x9xKtnCSBA4p3wG0wdH+OUMJ58fPVY8e
mIqvhql5FBO/iTVgRhbg4kHSWh+8f5gOndFZoQ3c/o/0Exi+D31hYkK1W5QkkLk/Jeiq5KMzjZt8
CjJnOJQc+CHA7/adQC6UIdBUTXE0LIQBgI2JwBkyY47s4O1gYOtRBCbX1mnCrB0+HFbouTDoIaWx
jvzJRjP6eiW7EcoLQHVBx/NugdZbooVkF5ipYhDB5R8E047W2AGBXgpr7iPxWd13ELWFPZcbwAMP
1vhQNb0fNnn2ecq45xNmpGM4jwb40H4O5zp4L7qZnksi73PfhJnEeiks0c1ZkSACK9Anw6JvKEuD
LCPRMLTnC9ngyZhI4tnmJi6sbFkdzBGRsXbgzCejezcY1i49Zf1O2QPfR5iiXQ6UYtWr0Kr8KWgs
PElu4+jtU66QcMaHsISN+GkiKwMuXXzPsOUuyIUOLCdqqI5ZXmYLBgzDkqA1yWj63QzdzU5EUgXD
afdcDc7CQrOjSPv2kjvpSubTvDIRiybcn6MqEo0ewkEOUGJUjeKoYjx4WTmBS54gIXpUGKCsRpxI
yvuUTrfa4TMhALdkCHfiuNh0MsnCzCrfbF0+5NAiVmX8zbf6D0qLJEopONbYRVaFAn0KlSTUXPDh
RI28ENgzOJ1j4SzSN1DvbsrEWCcgFZVseDESUN1HHZhT+8TTfteK/APh+d5ESjeWOFiRnYTWEiQl
mc9h/rjPm2xWVThB2KhRT6rs5lMzrGhpPUpSqkgCsxV2drdUEqApHCLQb0cHXZqJjQDhHgJKACPK
xkW8aqVyTU4sHBniLL80kFi3GmfZjgZH0wHx2ExYUA20V8/QdVqlc2cydxPNX7itQazs7swe16MN
sFap+HQqhqeMLQnfsl9QC2dLqcY+dIzszU7JBmTHlQ1YbxCXyBECj5pHfnkiOJZ3nhoCzVCSMbiQ
S5e1d7XuH9IaKJJCmnAZUvDTu/i5K/FJY5njF3W2SCpgZIcm4in+XzBnZOTVIkOO14cLaqKPsEG3
c+YX0yxn5f1YZxs48wmwVaf57zWIHDPwbDkQGUiFxduUoktWVoIELXAELBosPxjIuodL7AUrwumI
LXZ+jsGrHMVnpYuaRZoVm0ZOoC7haD6gV1UI5mkblRuT528q5h+Zz83AIgLrAIJFCMnnIqmfT+mB
HIvegMK8dtjKpjuO9bgisQI0NTvi6IDTcuGt6hZn1h9pQofI285+iMn3yUEKqMAEDWMj/Yw9uvBj
Z+UmaG/jgk1b6W/2mK1mlc2zOw20nIu4wc4BCuFxQGndBWkjHkAXFYscFdwgeei8QkUWx4c/7UAW
QfOrU16tSEYcJCYUz3yCbhscddXRXeCxkUB6eAQiHg/gsIOja+mAqOSjT4dt3w/3SWWFuYl6b8uw
QfZ4AmGRISlBkSKLFVZfWuPEZZWlGdo4AhtohIuM9gCA4sIsHGjcqhfB2gN2BgCNreY59/gbyeUx
3wPyCnhlTHYYKR5ZOXJ2ZpkumwoDnjNIs23sVDb+jOaID3IqLYQDoE8VLYma0n2RxPo/3J3Xjt1Y
mqVfpTH3rKE3F3NDz2PCh9wNIRf03vPp56Myu0sZLWWgChigMUgUSgqdOCQ39/7t+tfSGbtFJCMu
rHdNZpJTmiSYLdXCk9rG70f0Idx5rarAFHtkSKCrVyh6QIr1rMHa7xSmVbpaze0XGHNdlga3UJqV
8XqsVdlTaC4NzaX5qkRi9tQ2kN3MWUf5Ihw746LoNMk2uYR/tuAmGaGebIhU9cTJ54TXuZ9QNoTy
YDO+ihK7q9C0GpjUchHQM7B1tZBwpfqLpk5/gJP/H6QXv01C/geiLhRJP8B4v88dHtv+81huf6YO
w8+4iz9/98/cQdL/wSw3EABds/6EUPyJu5Ckf1iSYiBiY6nE1mQB/5k78C+qLov8kggCVRI18Dl/
5g76PxTZ0IFiEO1bqqzAhPKv4C4OJPA/U4c/mL503Tgymp/BOD3Fo3lTJyNSaB1r9ddY1t1Kjp9r
SQoEhpLUtjlZy+2UWH9ko38B6PxHDcV7AyHa8H/+169wdscFX0GSq6aeS3mQ1whCIrebrUBGxsGm
0UzTvX0DQPZLFCwXeY0hERNpSUsx2aJielh21VVreGuQVUuSxJvXL7FJ6S2Tzz289FQ9YIqubTXW
33hC6YCS/WJNX08clHolwepUQL6dL0FTHTUJdIh6vPMAWyo9SbWkupBBTZA6eK5LXYU/7cA/UTU/
r+0PuOivrnwg6n6CVimWkFl1JwyRgEU3m2DsswiaC8gBt/MkzndLZ5yNQnd7yM5iqPfeuOxvNpF8
vOufLlug8ELns2uiDZHw2+mmvB3fp6lTv0OR9i3V8wMd9qtHO5BqP11DkFJ5HPYmjupZAR5iuZK1
BFt/C9TkIKdyU9oZbzzOgTP81aXI5X++FAM1otUhGRHRGUdPwqL6T/E/hgoxye5KjVQs3oNLhcJJ
/aQpg1tVvffGpY9j96tLH7f001Pqu0C6RbMvQv0lmMW7cTECrU8QgqAzTaTWDqyoeu5M/BT0hn9/
1V+h0o/Tcuzjny5qWogC0eMfo4JCd7tYaEisAXoAgcWRodAexDuE5Ysa/P3lfrtLX9kcSpmb2R3w
qvZD+5h9F5CrRKFEt+P36BpUENa98Vy/vdArW0P+n5tKoXSRRSO2USByo7xNMHJsHybw3ERxOmHy
pVx5Ft80cL9ZzdejEfS9x4HKQfNj96SK5FbSeDdt0nN3bFqM0ZoXX5Y+u/v3VvP1nIS0VFZSCpsc
EWIdKhHuomahMcYdiIH8DqyEK8WKW80ylKemSxPxrdX9FUaUbfN6akJQlq4DqiBH07ExRQSWJAv8
kmzH8qcU8uJmjp2h/5RJkh1zYOaxvasyOSAFZKT9rb37gzTkFydGem179BWzIAN2MtWzqDDfXFnO
tFF9tvLTsKP9RcaUDOX7chHPcdUpMNcmJ7TDACMNrqbSWhpaiSwaNY91PuaiqYsRyWb0qtdtEego
zFbUZd1DnsFIbkFkRdvstJhS5ldq5nUZYvEblK+dXN6SjjP9LND5kEkDqmWiFrPA+jvAmA0zRF4m
740NHmJxg6FbitbMTH3qg2Aypu1jVqe3w0qR/KDFLRP1bpW061ZrkEGXna9Uhm12O7zPdg6J0006
165AolFl6WOTDmEiDUxIS1UoGkXnbzmwQiAKN3Uj31rQ+Y/tl8T8JI1vzH38bo+/MsZTmoizVgC7
RE/my7HHa1NxMwUHExsw5BpngmRgHMpbFuM3FvnH8NpPFoq+gVWqKDVFcRYij2BZyRdTAMWSTXdG
ywvbPdKEB4hQTDTDoc2lni/+m97g9VyJ2ptrpoto6cIrz7VQoIT1H1w3/sBumod03uwhe0i7DcNF
OetNQeRfzgsc5+uVWd6pjVZrIsSRTimrLqAiRoGnLBU3pX1t5e1Z3c+zdl83D29Ykt+t8iu7rCrV
PChan5/qiG7hCfmGZ2FMw2OV8ybxCuE69+WdJuGDdPlMX9KK/v7Kv/HtrwdTNlLaYmj1/DSb1rlT
aSJl83mwBHzcdm75++Hg//5Sv1vV1xMqjbhA41JmMg0/8S6NxZOJtgiAqSkZnk2I5BeoF9pxt+W0
fMupHy/sFybq9dzKug89kn6WFM3xeBZoycXLAwyfLuxoHvBDWPOxkJtxe6ThCJ7ZxWa8ZaRl83cX
fxUSqsOmKyUEb9E6n4vFCuMSzmKcQ97QcJZWKwaMRlG5PEQYivFSp8W5Kq1bdMCkrr+p9xVBmiUq
u/hjC0eLIjtDirQTbckOLT9hDGXdhx69UE7d4DfNedsxRUHR+wJvT/KFEbL7abY3OdwItiFwBWqG
lRUpkA5hypuNobVfaRToUDHLtZPSu18elP28tF9U+tOEP2kwQ71hRbUZAkhcjXDvQ2P1xdVrQqyi
kAU6oQrd2A0YTfFBkSFJP8fqB019mOQna33fqi+j+q6qH6U5KJRgNl7mMTSGaB4QyfJFaN+LUISq
aT1uekj9fg2kORTmMAXpokVaGsLzTMnOzn8gE8DwtfIFESlC7DmHj7oWwlxRbot+esrl/oLWFI+1
31C+OUM9T1tDCfWtAwi6Oko2+8VkRRATwgZ+g5JjtOfKo97D/rhFImImqvle0Z/npg6QNA7LBB/K
cR9b9ZyXGsTt1ErM9ZtEJcUwt0erBIM7KOaLUEsP22A+q+ON1PSRUupPllJf4fn/Olrp2cjWB0ld
jhJLtA26l5aUvOCWSdPCkSzBk7bh6yKYvtXWtEN6t83rz7uIOKaZpXA/HxotGzZHfa5KRHM6EFI5
iyEM1KRyU0SPp3gCjxAdXdrye0rhSYUHYOgoj75kaEVNSB255SEW1SvLNT0wSlp/aHocTaTFbhY9
7BLSFQB5614DCjLRHJEjuAC9Sgaa3omOSTFmbmGMoiOk6acuK89ma95LaR/W40pxhQJol3ktzSy4
QoRUDueheQQLfAugB9waIo6SCNizoZgVxGt3LM0t2dLTWLxXCiTTd0YlwEkhr0PzrKiWr219qMmI
sL63kaFOUdkOV70UvS3PM1s1VpTYTPBU6+PUXmE8dCicghcsgAEZlX6dt1AWs9OSAMRf1eu06Y+o
jHwxdzjX0UwrRBnaRFSmNO0CXaq+3UHlBXJLu5/F5SKbhV3verQgcaSRiSuVFApxE2mq7MSGGerp
XbWJ3gFzM8funE8FUiAfhTbm/K73iONApg0lbA6MVi2yz4ha+glo232gXSZ+wLLahYGEQXbHnNVb
Pvp3huZVIIbSS0+tbJqibov2YQ3NbgZe03tZarpojQX7S5XHzhgTUun7CYGSvzfoPxh/fmVdX8Ui
BoMJKi2NOYKC34mT+JqMHPBqRshKvFGOqfahdNRhpON0M2iN3VTgYGKYgpBv0x+7ja1lmI6RdG5L
qVhsETQA/migIDRXHdR6YY6KZQLYFRU7twSuXRgFGspPQ43QG+HHtwwwNNVTf5FUfCSDA6YQxA29
E0K0dRq8SaZZaN0nM2ibh8KYwOEjxPFULbvz90vwI8/+1RK8Slj3dN6BnydFpKQ1DZBzXJ5KhGnE
j3gYWyOfMtfJM+mfzAnKVNvdAOYVnWywGjQbmG5CLLB21iVHx6nF+WWuJSsXQqmbqtO9+xTJpL+/
Ues3xZ/Xk32qpKY7+gB9VG1A03HCaLcDr1kCQKej+iBaN8zwg9cBpCvf97J0oekZFfV4kePRr9C3
6LOa93iXydcZfDebTD6jZYpGIcuc9g4IuQmh1b78gB5mxXxLByq9jAN6ZHbRGaReOqRanZMUNWSf
NbJ5jTPMIOs16tEdWpnUkZnwpUvOLIiKhM5TlXgZ/bBKYUhA+VpWL0cKoOkiSOwDJVwcuqV0XQp7
VNGS7kVq9/Rzx8/C8ukQiVjkS6sBeBW2+1HZqDbToOrvizFizkZGRgyhWn0vKAyxC4XVoXN8ad6v
7eg3sgmNBySoiB92i+Vs+eDXfH0vI0UWl16CQqM1fqwZn6iMp0OSR12/GBjdaX+L1eIH1dyvttVx
0n+KugWaTEoxSEOUX8xcQpZpF4NS1u8Y8ggSVL+GAm28xwlYFqQp3Yqaw71Wzc4Br9v0ydsn0ynH
4UmdEt8sz3niDgWD+yi7kGSdFmN71LrVXTsUDfv+qsQF3Et0lpTJ2aw4yIv+1irqS47cJabPrnSQ
1aDlZHNGKGVzlW1yBup4y1g4dZF43byHKsDPHGqJvaxOSCSHhdy5eYVfpQS+d42XZ4kn1YnLOJst
E478/a7+Qcz5q3V6HTfHvcT4TdxHWvkxHuhbdPoV530WEQhTESotTcDmmXUvT+q3VsieJnS7DKD1
vLgiKW+UvosgALuX+khlm+ebcLvrDejC4nlI1fdyNUR6MnoAa11BbcDJFg7dA5LoOSEn+agP/WUB
R2QKTajIKgDmz5NVo3to4QkLd92EAFgm0AbU9mrhVii723bRowSJrLTrUeKcQmn7pALDr3YI+5FL
RHfp2qKusWVtmI1xUFWgf/l/YGp0kXUwIsg2v0MGz9OPjLl5jHPIHHu0mhcGQTKEydAP00x3pT0W
02P5+2X+kdH/aplfVXMg4qYcTmPmlHXwpFuMILcDcGfQp/F83sbbVeDHpRm0CKl1g/VcxYgPAV0s
qb906JC9XTBTfp0pgQz568nYN0g4KQEIkQkDPsZLOYvb7bA1EoW6g/Fpn74w6H0pjeWJ8DtS9scx
SgrzDCEH9lewrW68R1lEBBiwgykGNnwM92Dhqi/VtEeUqk901VBEIvo0x4e9afKT0tE8s8JFi9CT
fWNJf/ccR0L20wk3UDUyGErRoy5Wz5DKflCSwGwRV5Ic9PXmXD/XY/JOFpVzs551RXB3GJzfODa/
KdLrrzUyQAVJKL7OtB4ocm5AByGBPjet9blSp3PaodG+zWdlS7zjBVp5ee55oYKqvXX9X1et9R9O
6qeHL2tJF+QetDbC5rd9G58VMO/IeN/FOXVrSJR/VK0W7W5v8nd/v+C/rpswFffX9e4LwRKlddMi
iYQWNXTXNO+OjP4oYpQEJUuKYqT2777dV2GBmImjecDFolzvnnWsshaXfqt9k1PrrJlPFdMxDUMR
atrfCdp2NtL9rJEB/f2j/jqnRxDvr486o1AIzkbWIp2pxqXSg3262SAjQQ8FPxAHcvdmPfl4nv9u
GPTXyiDyvG/pPpIhdtutxDxnblbPIs94rKwwCUH/MnRMWEnAR9UBVdZMxwMQlOZvTcv/ptCsv5YM
qYEDjYoCEU6Bn6xk1c03BUk1kAOsJwB0d4RIRi5NB3yuX3Bbf7/Gv73uK5NYlrPUL+pmRoPVEtJ/
OM5uF78bZIPQZj9LLL1eC+7aFndd8+Z6/+bVvtYSsTIJbCRdyWiFpNahJDfU78yNkkBO1U/QDFsH
2pUTbFpuPiGhArZsTT4s8fhpUvK7hEo0Yi1uEr/VsPnNqTJfWbGyU7JJm8iq21L+HM+JN6jaORNB
b8egKirxDPLpLMXaW5nObwyH+aqk0ikVndG5taJFzr8wPeWCDzh1yw97ZSoM6zCz3DTvM9Lgf+89
v1YtGbQkgXiDHa5xcjJVROGgdZXlA+PIbioPd8tGmbgF1x6IQvLv2arXQiZVOmnrwqABsfp8TnaG
WekATZzgwyyatXEWacBJ+Ns3nvF3q/rKWk0aYPy+UIUooeh3GIyGc7oilH4UAeUeOTHQ4+oguZoW
/3HNfwm68P8Z5pmYBBgyJ+RvkAtpVjTj5/oXqOf/+u1/4p4tGQgCbA0qSdpBXfNPzgjNRFBdNAyY
Jf7CGaH8w0QDVDQlSdL+G+6Z2Ea04HfQVYXfNv4V7ILyg2D2n4b/oIxQVZXvk4Fkk3u9JtzU5bhs
kjrbn7e2u7Xk7+omn/q0vs976WsuiO8hE/2aa8pZMtFQtJQzsQjdlHh7z9AlH94e5TwNAOV7k6Jd
pQNZlg9U+IRrtqcP8T77CRPqS72gDZu9KxoImdAfpa+Wyug05iFo69Wbm8mC/C+h3Lc9Mv5xby31
O5HRNasokalBF/6T2Wjn2mS6BBgd+Qwiq9ZONd8c3k/0c62m+T4j72bneXvM0FpPSi49VkLnZboA
XhJYVdOBJxrnj4Ipv8e2306jclllIzIlJsQN4Qnk+m1c0Sgws7CbynCCULRfq48VqXDdkBS05dd6
gP03RTfRqYrm+7YcFQLKUONNZ/WUN/X+qVhjX4XjGq4ro7NFhieWuRydrn8YDemxqaksoV/6sSL+
b/P1fs0oKcapYo9MPM2Vfket5FE1+NVe0kDu4XGXmfxUX4RnUuRFZGxmMm8PTzxoEoPz8vggDJRQ
pcFfKgNE1f6lyNVwUNv7KYEWiVmfgHqer6pxaLV8LzKkCnQKy2M39IGcT++EXWbiIn6Rl+ahlFjC
do0fKya/dUTV7b3NESfZKkqJU+cA1fILNf+kip0j9oxsFcXAT2NoeKcGgq85r+5luCTsrquI1bt3
c0lPWjKNcNMNrtIo/iK0pxHlU23kX0zVuMmVOZTlYcIXknUBRDy6gHsApfBtBycEyvHo/hZOu1bR
tH/RUb9DiRORbMUY7kwQtmuCJlfZ84aBjL/Lk/39osToyAq31BvPJUrDINykcGLeVljEr1oDEM5c
VWgzZAlx4qF/kCb9SbSmG0F7Ksf22uwDKnN0Ns27LMk+1hKor2GovycdT2iZfm5pQCjN6vvOpA7E
bPvnHnA3uRuywojfWk3pgDBDiHNBdWJUN3/Nt/dWrlzGSj0VguxqU3LH4tpAu4PSECxbU4SXKWV8
ptkfE5UyG6LnrVsOAi1S83ONUowqQDXeAkgkDBWY/Fqg2Kr9ToLzdhbfz2X3rpBId4zmXSmO9/E+
oQpYP0gNA81LU70r0SyS1nvZQrJeEPbHdK6C0WQQsVHcPQMqXm55bBsI1YOod/SUom+q5qeqnNzZ
7EtbjuNQpMSqperFkimGxgwRuJ3Qu4qEdqrEDuplIPnF/WzFHsV9By3HEOTDaer677NZhIUpeahL
bfJFgpzKNmLzPpNcoT1extx7SMV7gjnDxUAxfza64Blt+Us6LkDbp/hWIVN0OPkfhXwMuF8gpNsL
2L9gloVQzMtQBPGYDfnHuBU/MSzpmdSOpqW8l7a1dJaF2dpmYkSw6y/dAk/krJyGjKlJS4vasfpx
o8g6OtsC24pmvhSpejJKI+rL6VK1yQd1kS6qlX7ZRO1JUqRzPatf5mx7jmlzHdMYpViEltI+DMX6
KHZCqOVVuJlsMUFNvwiLeeog+hLl9VOzmC8zdQQoeE6iLJ9VBdrv/Slv9KjQtk9tkgb9Vp3WFmU1
82DaSQNjrN6odL5iK/3T4kNTBEEQXu6/YQ/AxGVasqz7M7hT2AF0hl679kMuAYs0ayh72uTrslI8
MnR/j+tLvKQnDUVdVLVdmg3+T27z7g9H8xe41RHwvfY/zHRrqMkblOMN+a+5TgVaqOt69GDFfGuc
lRqYromOksBl0BZa2M0CzZ/yMjR+OsS3eVt9qpiNbbcYrT3lvoqnu4URzLGu/ug4/ktxzW/Bln+Z
+Prtp/4HQjItg3DiKL79TWjzvS4+F9N/gjL/t5t9brZp/Jz9x/1Uf/vc/IzS/K+v+zPWkZnXAnTL
KNd/RTR/xjqy8g/qIYqiw5JrEAuRvf854yVr/7BkprssEJqGqTPO9V84Tf4J3ItlirJimbop6eq/
EuswFPaXvfYHUFNV5NfUe9q+qEY258o1j7JzdxpuKOWFit3SqrPNq3w6/qremDe6Bw/77MNoEW4n
6RGYunQb32c3sx979XV7v4Wxt/qVl98yQ3qSnd4dTvml+FxGTF8qlk2zoo0I9M85InerrzuSHzuF
C+G7p5/mCP6eUHUm/ry6ctC6xUN8kr0uWM8pkoRd2J0HT3UEj8qNm0ZCuDk7WobAq6PNG30xUE9d
UAS5u3mC34T6qX1MToorucXNEGQM4Vwlt41av/U1v7pJbubGlnzFHUPVFa5HlRmWhUtxNcLuRj4Z
t3rQ3WxXpk8i1d1P5U0WzWHrVyF+yId4KJxO5qm5j++Em/KxOFk3zbUKu9MY0pVyEDCLKD17wlUL
DAf8EI1BCBuu6S3cmzGVTEKD5/huomu6fqlOQPK8wsv5WsUf7O+RN7ix/8TkiSMFOkKIzLG96A7r
6reh/uM2VA8Rx2fmPgM8VKjaTTT4nngXX9YThOBB4QnOwJNNAURK/uKjjOYpQX+eXCnoQ/1jf6Yi
6yuO7iqn4mJ4i28ERSQFy10dzvzW8lDdp/4eWPcTYhERot73i2s4RVCdaIEUAaGXUwebO6McicbH
KT3lJ9NXXtAKu2M45Cv6RCGEQcHg9vb05CTOgm6j4cyedhoui6/fNhHMFzYqLUEbin7lpuF0gY/0
drtsLnNtvugqSFN2rn6bP4iX6tv+jpodo23J7MioujNmewNi3tNulBvrOkTFY/tce120vkBn5TBs
4KIg4Gd36XkO5DAPtCj3Rk/yCj9H70FzyyCmRzQB1rOzR+MOV8bVIFwIFKfw9+KuPmUu5aQgc8X3
atie5PPynmTVpcvCzZre+DXjz5srhupDdVaiKbRyG1If80Z9kO7YiUGMOy+9jnMi8rNv07l8lu6Y
rYFKkf7PPe3sIBts/aQGgp/dFo8os1zkExPj1+ZsPuRXgxPQX/IoPdUn9fyWfhUDor856q9KZ0uD
8oTedNIVAg2P7tTqj27rAgQIYQKyW+6hd19eiCJ8g1NZRm20u6pHYxpiKOGJcrM9eNXn9G5xSke0
BXf0F4+BOKew32Vu5k82ciwOPUvoPkLJ7SNOmF+EyKaPdv418xifcgpUNTtHchXf8AvP5H0r7PLx
rCanKigcuogOk/gOzfJgDZt77Ux/2gNfHSTwdWbfGcgujZM2OMP3/Uv1PIfjmZbAs4maWZgF2y0q
8ez+onHm84PgGI7wTnV7fjaG8cfU16PyrEZweLjNs/kxucqRdJNk6F152lW/ZUNGSSQ/7Q/ag+EN
/nwyrpURJtF8Si7leb+J/cFXb7VAae5MPh3bjEbY0nUNYOVhe6/HefBnB6Ygfv4y2aXz+WNpf62x
CgtnYbM1d/DE0+gq9reXnN9fXM4kn40dMHzOZiP57kjeEGmn5ZKHc5BjWM2bLhx9BG78GaCALbkw
3fHhzK9Vewsh2fGEc/KeHee2zmc4ASJGRB0gr9zcN2z4RQ14KVcGJtGNnd3JA07gTWfrjhicv6EL
6o++6ZkPdK7KAAQrW08O4FNyMxd8uVd6TGLadSTcbqfjunCPfklu9cQmGYL2yck9Yg+PIxB1YeOp
QRKK3uoWNtQubn8zOpmLConXI+6qOtK58IheUFIt/ENUvPc3JGWPTSXYaNnbLwkeAek0D7FXt47g
iUG+2LainE91ofjQhcxPPRkfExdiJDv70PPtmqtEAh5IYBvDP+LRcHfjByMCj2DLgRC2fEl6apGM
nd4MFX+4xn+GZ/90ma/CssXICllhIuPaefqVERmHZm8AvZTbhRWkXbyT3t393jUdnoClRMzikvIm
anzVylJYruA+0pz1Jw+GHE7OYr/rbM3fvMr+Vju1A8uOnTpxMLOShtsG5WlDenfiGI7+7B9HduJq
q/vJDPRg9nHNNsNCPgVKvOLg9T6x67FtDifJP7iJxx3iXGd+Ww8kv4/MU4yh6n10mjBXJUdY/DSd
yuj4wiHU2WOiU92sfsefUoxm5w38N3k9/cBg8oCqO8eP2EGfj/08hFQm+Tt95Kh4UPmiDhCVxZaQ
uUweLc7Kwx5f3nlSlLNZRvePB8kJFGZ2N0AT13RLd2dX5pBdqleK2o4BL97E08lsH52HYWvdsGg4
ccXHevHknA2/+Zw/8f2sK/TNCAvonhiM/s56ApL2Mv7THaKKE9/HcrOnhLvymVzM67il7YXX4rQu
B/AL2Nzk8RA8fh7OHXtHDXaXxr7DpKKjRxXvGYAOtnP1a16nxTa1fBC/EsLLSLUiG0wr9NjorujN
7sbB2RyBN3P827FmIDR4mYmf4DvotOMYmWrjIJDVcxo5dFGNCzq2cuORkXPYGy5S8wwVYN+LZJdu
7MbR8ThHqDT603kLsQS8PQa0AhaITzDmyNZrwmPx6mj/YF6X08ZyDNy1ybsnngjioL2k0XDqjo3q
6oFwe7xpw93CGhtgsIETvw9Kr3cegRzzDLCA2LXzAjWhbXG7KVah4Mwea0Feyk2TSf5Y5JGbR2ia
3SPjOBSf/tPOhuV2Qvk8BnqohyNeOXNjzwqFMzboLNwt4RDC6Ogf11KJ8o4zkrjMXP/YmBKuYuFG
c6cNet0RIoZcuJrsGZy8Y0vUF2xTiJBWEGNdRLZYivGIvT4YWWLiDqfFYQ3e/mH/kEa0oTc3DTBX
4QBnJq4uDwz2N6rPmV2y80S8cveFknjU+zJnVg7SYAkFTvGxU7MbM5BPs08BzA9jZzlbEXjD4DgO
Ix8BaGgrWODZA4bppoS6mGhHCNNo/Kpihq3LYauQ0mZJKfL9eFSGHt2aFaX2xCUMdpXMWm4eKxpw
pO7N5+VevcGm8a7htLpWyF8z58nNqE4REv66fBvy3gtvRMGZECP5PfdRo+bNejgQU+HCBw4kpj5Y
eC/LjcRvH4Zf4XfaCIoQL8YWoZbizDgKzgVhtBiYV+2rzvEV7zckwMGpO5vbfkZVALPW8DuT17xj
BxD1yzzJgHOBdJItDWCGK1Oc9CHUIpAgfnUI28LYPQTJLZ4T5AaGwPQst3EJ5pySRR59FtYVT1T8
eKtQNvw43BIW6/A8x2ndHOkwQyKvmpPqKMSfkOXzCP1lACeFH0lZ086Z7dhlstWTfMA0C7/2w+tx
K/MlJbaYEROX7OIh/dbcHEvdnTRutGQZsJ78OyyMhORmkD/FhNjtbRV0BCqpq2CfumA/7/q1vq3u
t+9reAQKI5FNRrjSh1gOjjoq1HzMumHSdz6TlXiQWwbFFXFiarA+LSy3OdU+SJJTcmqg47wwqJLe
rufuOlyH7ynR8uZbAXBdhyAIGM5z6ZNShdyLL9hMztmizwZDwX0JOgf2nStZETLlE1FSE7R+Fu5E
UAS3xDk5KUVmV05PVHSEXQL5CcLmx3/+aIvf4FMkZ7Cc1jviltbjBfnbdbpB49TJfeCh3u5ZwUig
toaAxAe+XvZA5HtxpMSOddOGSrB7HSF74YhRe9Zu4ifqOSN/EB+N505/3npPvxCIealfAXULTFIJ
LdAVhyzAzlgWIOee/jRjTKLxHEfNM+vLRlFd+XYiC6nP8t0i2PBJZM9qxPz6WfmkfjOf1LssYHn4
bP6YcDv6x+w7KK+zfoduplf6VWFnhZ14SeIk9yhxeX1YBbhIwswjDpV2W/OSgHohz1kRKSb8OCZf
guXDprDmxvbXMSyIpLSAH6AGP9h3xKafIXxB+5ep7Ut2SRrymslXgsVvPcK8EAZttQuhPMki65Om
2Sm/9kF+jEVXY5/wh+aJDxPzHa8XVKbPwB6KD4waOyZr2ERHHmb9eG8WXzj4+WcVRctPhKdsQGG4
xOHgwkz4BF2FHGV9tAep3zi1m3+U2A9fV15i/HVxF3/1PoNbxij08D+ZnETu0XAMT7VhZmB3DW7L
3h352+YeYSiEbbb6I2qE2ohLwM1RgRUl5yK9hGQlkH3govx0E0Z7fKEK7I0dJEjQo3E78tcqyqLe
S6El8NeXze+9mMsd0S3zOivpV8cVSr5f5tiaXIm7sK0gMUPhXvZ1n8kSbmMkTs7hpv1WPpQ3WxKo
foNzO8I6giDMGmT6ThuSiF4Nj92OWU/83IOOhPMA6NCX+EyLbcDn8OLYu87n0VFwtNy8cxyalqu3
hN1H0A1hAMH2sbn30+48v+TBEc8ey3WkIHCPcDsTad7hPcT3AjZKt+cTsDob2ih8HmG0w/9jgOA5
sHMMEtE5iYDMzyT8Dt+MXzSw//SKiaSPqE445w5OjWS0xti54CJxo+bxHCw6aWhQeyM3O7k7N9I6
MUb+CAeBOBPq5p7pd08Nxt+KymANem5/90Ah8Encr7PeajyAGlon9tFTF7FeOKXFG97B8UDs0Tsm
vjf35sAMW7INHGlw1F/GID3MsHesMikARpmw4DIzZ/UyEDEKfsuFcm/BtxC42PwCN0wg5aeReMpu
8uiIsU2DBZVtMhDVXXkYZme89jupNh7mSBcFooqfCm+/KI4yivybNPYVLA48Y1ZtTStdCVKJNKvd
qSks4de9b8QpHoD/DR8CIy0JAC/AILJayCtIOjnfJpaqI3yycHUMNhGo7G4SlndHvLVGkBlR4YAu
A68gUUsiMrX32/g5vsbX/mLd9pHszRHtaSocsPrgLagxEVQvJ42a0fCufNq8JByjmHhvcXQstoj1
p1ATVqfhWvrzGVQ5/wMQfjiN63jWo8MiTr75SHEXt5X68/v1/WrfoUHiVcHwvNvQnV7zx+H74Qak
p8O/QZHmFp4WSnaDCxjujfNqf5053HSWfpgq+ib8Jx52Hm+H1CvWQQv31IZRDtcBSydWDS49N2WC
izjz8CtwhJ8FrKHkmif9BdF67AqE6SNGO/drFo/CEkW6w6XsJJYLISrXd6icOJB4cIncRRiSrOZw
SivnbXExE3zmiNHi+9U/ohv4TI6o2Zbf7e4RGxzlO9lr/QFDdiwEvjQQAt2HreXH4zDITFDYYaZ4
IwNuBHYUD/bNU60cjPucuYZS1oxFH+2FSBpLvjp5HUwUiAZff+TRMQP06rz5nXAP/wz2YPWUU0aq
D/NpMIc45mDDXioeh4M8Czo/YiUzYBCE/OiII/8vd2e2HLuRZdlf6R+AzDEDr4FAzMHgPNwXGMlL
YgYcgGP8+lohqVKZ6szKVpu1WVfpQZIZRV0yAnH8+Dl7r42iig7x2mNzW+B3gJgQ2Ori38qzeMnu
SsSMglYvO498vK9FBLFKHAQlTZgM0BWDmV636+szOfLvLVet43yMN0+ETgX9HsgEZXpeFXeTEySH
9lpAdterLZdrPrMsIbgCUmDC8XJtEXv6n2uLZ4bQ2y1WnociRNsVXBvDiReu33O0UkskVePa0kna
MiY5NHXSPF0vJS6fR3AgVCnq2Cn6LG7i23E9UZOuI4eSMlPRjf3buGn7X31a/yQlKnNp50Xiuefo
S78QDguXmj6Zfu9J3C8PQOORXG+W9bWR9SiN19aScKdbFkFMmdWbvU8f7Nv6yFTtbvkERHUhtuvG
3Zg7zvjQOyDL3CSXiPnxtXsg8OBQPQxHedS35mH5rplvIrQOSBFgyjlv0r1DY6hOXKBpY7ga7wda
Yi5xm3Y3Xwp6Dee2PbpPy4H53rrbc2iG+aHmEUlPRCxwxTy/cThS+tfihuwEnqsQ4P7euDXe1KE8
cQrR0BqcZdGmZ8jZMJpwdt3ev/Pi9fiJpa/ZNxt81kf/Uuyp71RxxudM3syLcdMd3T1X7/B6wc+2
/u7XgvmXljb/w8QokOgE2lzmm//Fyua9iv9+LfPH9/y2l3H9Xyy2K5Ygn8QU15yS/9SguN4vbN0Q
MrJjMSz+yVd+38uY8DOQOPKXw0LH/jXs5Hd+Bl+CkofQxUNyaWKv/Gu5Jb+Gv//vQyb9z+JDqMYW
cQ9ptI3bHM9RrBqoCxEWOGB3zJEbe6vBotjmozeQJwWHq49TrE++1QcyRiOMR4cmZ9GelQfqLHeS
H5VZ/ZCGWz8uSs9e6sFgL4wTP0i1qNzo9qLCSTAGRC7gAKfumW5qBdZvkcycMgVpUkVsyJse5hAa
uy466PZkfpsCR8o8RelGNsjiATg548c8KnHoq4y7p+eJ0M8Xlrf9QMEH6nMAu/YIOW+4SfDertm1
+/ceySfFCuo19glbsEEZW1QcxEqfJrd2npvUYPgFGwyX3uTvPBuYvfSJu3XwEWLCRyIowF7BTPIV
rmULIQmI+OfUnzDPpsn8xa633/itS5/l4VquBI4ct5/MwDb9cje2sYYtr5EQsnx9BQyPU5ON63ft
DgRNFGztBQYQW683+ay5ISvBYRclbJ/xm1eQtpoFjpyb9gGy3/vCspMwwSM3LjC5UZlgnu7jsdgh
CoYUpRb6W8Wqlux6996DsLoFXLZgG/MxHvs2IKy0Gze5W2sbzxu6AwLIXeUYr96UJ6HeJfQtVk+w
ghLsEyJSWWfLqg84oiaAQtqcbPrJhes+PSZNtvWmuV3B5iJKxfFPpaJZAvvALdmynN1gks45jGBN
Z04SwiLOkS43bVyfeyhvG6svdVyQJFl1LQHf/VKw0IFNE9jghh7KdGxPPTywO0yGv7reaVQVnMbO
VBxBsjcP8SShOi21tRsiIZ8HWPgPAw6qdRL37rHJPYej1FQRKSgNOgsyDNfZlLbPfd/1W3cZ2fiB
Xdz5hL2//PVa+C9X0/+wwP7nFfP/w+3173UNjeq/roWnd6mS9+KflEO+7bdy6IlfDBuYqO2bAtEB
6+i/lUP/FwignuN6tufxDwrb38qhQJKHgs8nsMk2HKre39bUpviFfCdH9xFVOLphkhn3V3BCNorA
v5NE/OfMXf+zErrzfTMfmkbbGrreBOSckCjh5YcqT/eVpPOTU/I2dlyxMps0Iv2N6BgCkLR7MhWg
Usu96vh0p9lnlGO+6836TUcp0ZXTW6shBPKMH6n1ADUu3Wb9ndEiBhv08jsql0fNIFhlGR+pmVUw
+AuGCkDqlpJOEHcpmygzuamjeD8RWVS3GXBN5d/0I7NF3823hSQ4BCRvDsaLdIRkaA956xB40UKV
7mWwFN8+P3FcEw44zD8Kpe8kXjZMo49G5/iBqUcMITyxc/iMqWy4r9rhPoYUmXTO56Sst1mkXz1G
3BkN2io1jJcMv1LfinWvvI+i0cgEueqXIuhooncvGUkrHSvUWiYPU8NP0XnOqgNG3JVE6Fhue18X
+mMcj9x+7ParM8d7OaMKcIscy2kKGW2qyHBoCFmafYY2aaJwzlY0lUbibOZmuBF6IldeyYAlTUFb
pwnDVZlisABomi8L021Iz0YBcrJcyoNdIMQbHAWdtGay7Nz4Wq7vHdzUmnCTpxyLnJ/6b6AXxjAy
mIC7eMdTwR21yrm8enmymeeZhbOjdvGcsz8U6hHkzLgxYR9yU0XGtW3cBRFAn06nxFYoGLt8K4aS
y73fDxfIyvbPyWticKufydR4O8O3uNXFzIQmU9v5EZSTdOASK0lf7lotkIZKS0gaXKjnpgqz62tT
R0azs3JirqAvOd9JXoecIP5vjou/1ML9jytbbM/+dcXavi/v/+sBnJT8x6LFN/1Wr8yrqga8GMAy
ig/2ir+1b3zF0KlUrmn4FEe0N3/UKx3cskWHRmUCw2ZeSVp/tG8GimREN7pJc2czdfgr9epXJtcf
7Rv5EgIqm4WCyxbYN/hRqGd/ZwaqOuUQBBfTGri9dY1PSkJhiWGNqSw+EE1erRWI8HCIwDmq3IgD
fW6NsGgc81EbWArBi09sdJ+yzbLQaE0Pk17G2MNR15iXD934ivt+Y0H+m4GI0yIAyvR2lV1fHL9M
cSNzlUw6MygV9FtiZnB1EPWWviRdth47s9no00s5ASnoUcxYQGUkKRoyQdOrGWMekl9SXrkRBCVM
dFlDm50rw/puJ71bmZz++8W13yhy1tovYKfHGYyb3IMCZrpGc9ss8r1KWubIEJZXViGRCHkO1n69
/PKN7HUCQBMDrpmhmhcNk4ChYTThajB0GDz2ogscnSK6KDQ0nVkZG2SQ+bM9eCMKUU0g/k3Gp077
qUaiuKSu3aUoSM3JCpJBJmQhY87pcI9Mcq15gFtFecDtuTES7Zy5+sVozF3TVutZZj/NpNvHhrGd
qPzO0hy8AY1h7GrNfhxL504S5QzwJxGvI558p9b2hCHFL9NY6Oc29ST4e8vYVe5jY/0UcR46PeE/
Yuc53V6LlqRcRTrD78546JNRHv3CX85Etrnbjj1Ap/Kj4TTtBpkromlHl3dzuegIXQpZ/ztF4XU1
/efHEVm871gC+p/5Z/fUNBpl5jfVEETnieFPwbzJ2tvb62BWHLv/ixvn/1m5usivik/515c6v8v/
BpmZQBH/i6K1es+//hnz/fpdv1UtTXev1EZBZQLQiF/P/Fub9duXUPS5v1sijD/kgPRmvG3w3ilo
Np4E69oG/V64xC86/H6Pr7kGdglkhH+pcjlXy+AfT4qH0coFBI/ylIfEvuoS/7FwtQ0Xoqk0zXvA
IZN/XhTU0YMtz333oXWvQFlmgghdFCdLGA33cnl2qo9Mv2/kuwlwGuEJrceADd3vv7So2WnOXd+f
XfPsRyd3OUfwEo1DB08C/TQxek+DQqKwL6OVU1/iYatQWjHXKx+gcAPNcRmIi0tnh9X9vG9/SPbG
OTmdK/8rYgI3VPdZDxoFYfaKYJaF5fyN5oRzXu/6Ijv+v7o6/Hd7qHWdZvtfH8X79v0fc2Ov//lv
j7Nj/mKaJjZpmm9OO3E9an/TtlrWLwLxsgEqk9sBboY/HmbT/8WFSkquAdEHfLfg0/H7s4y2lWMT
9qiFjMZ0PR7zv3AI0wH83ZPsChPJrUGCLPeW67/Yf5pA5iPY9kafqnBShxZOe2H8u+mmQbPxb/6Q
Py0lnGwyClEmdVi17P/UTIRNPMrlptBca14vHqDnjov3IXLSWK66SLRb0lI8wn/iaWs1FQCWwbCH
p3ow60cjthsQ7/40WqDxy9ikTutduo9i0lxnWtf7OHdl2Ncqv4w1gQwR1PKNrS/LzWybRRfOPQly
BamYJCCJ5KeVF8MG6Gu8mfLSOSaO5h2KiBgaa+hpFq7s3o5c703dTmNQoggm14UXKtI9661cEvPs
NQkD10oR9ABv/Hbpee/AvC/pupnN5mFUTgRPyR3vBjLU7gcj6jaNKMSjVimIiLB04mOhO9N3rCd6
CnHA7uYAkGpjn2Opme6N68il38QN/om1tE14Pj4n+HuWOBFykMhY7osK2lXg5VcQRJ0DMCfT0upS
PO5lUTDaLX3ue43SUMrklVFoL3GZJ9HatEqRhX4WLajNYKNqr2IZFENXu3SQmCQ0j88RE8ByQwSY
/s5KYWDlVXkGBE5fayOW7cp3022vR1ETGMsYtWHtNcV3bDvkeltCJwqi8uZYPAItNNg95ZK/WHFm
g+vvSAdW+f2Q9HL8ssjmHMABJfYMZNNOEmtdEGVaNut8bIiLc93KxR6fYI5gx5CMJWtbx5QNQxFZ
xtqqL7N22HnWIEGbOCAEA6tNWvemNUCP7bCtDEzR7aFT1qqvhPY1+53dItievUhv4LGruHaBQU0K
ZI6fWAPO0iq2N5VOVNqt6bf5siWKz5vPGTFTZnlfN15sI68YdVsAgGwAKAGoyxwb/49t1yZpFktU
CmjT05ALd+M3mYa0WmHN6YM645YUTHbcgXSosC/xp3mNF3SjW0Xs8o1Sd9eDbNrlnURFiGz60o0d
RFSrjNVLVRWO97OqbRP/kpgJF3SDxvVz8SNyhopI1sauGYM5c0pMeWuUBZrquOzK8W2JuvaKpEk0
uV2Kqsh35cQMeaKpi1t56lQ9Z7dTlCf2dk4Gv33pjakfiI5rffHomaj0x8Cssm74WryhKNYD/D9L
nS0nLya2wo7e4UmqW0ZredhFg3A/pyVu2sNS6fDfCD0YseSUdh/boGWmanqwtbbViKgsdXO6A0ZQ
N5/EGCik1fFSZf1nNZBAwkdQwW4ZNMWaY5ybwJFVFZeh2cVV87OyWwuGjlXhAkFcgHnludZqq7gU
fjt179eUMmNljIKXIuvq+34cPHLGyDcYnSfyheKRjE4O8/u5KKV5HGYv7oAnVWPDw1HHPiKFYciZ
HoN0YuD8USjMWP6qm3TNexu0WK+PWsej3ZJT1/T6ntlspJ48HiQeC6gpjdsG3IOYrWpZVDR3abH4
Y7yKksRt3zs9lUYEWb3WrZskWkSaHDOn81VyU3m93vfgxjReb20tRz4Y4o5QwUirmGFW2YhoImeQ
6IAZtjsDlJ6dFSP4tyQpJNABJUdPBMqXcQ7UxDT6GhFiOfsq5DeIzddUeihr8jQHUjLWH2OaDyaq
otyv2J5qvROt8t5KevLqykZ8zZPfi0dh52PtBuMiMh3qCR8eFvR8shPcwg3R5qtuLE0SguuGHDWb
WflMqQ+qsbS1gY9Pp1K+5hZVtU8bBksXx7US/aBizUHu3w2QFhkXC2Hwe3cWcMJ4pU1CQmbJe09x
SRSp2c2rKl9QwaohZVWWCCItJkkso020nytf4sZyM2iUpWL4FNf6Pi88mw0keVZejJSQ8ALeX6c2
kng1TXHLdtnpC+YbEeGk2Cwac8qhORlN4vysh3LUzrOsuywOCkD8MJ50QWg3QwyNYpUWbqxgn9Zm
RE3O4zz3kqAzfDVcRFe76cuiCwr33HUoPTRvgrtkwjGS+MbjfYuDbdrnBEM7R6sivZRYhmrRnoxu
Ip+mavD7s/1TZm+cxmzRKnJwyFHB4dcxmzwDvsxmjsvWdd+K0WAZPriazXiq98gEmshqIAmUIddz
yWx5eXO0piQzzbJylpvMzuf96HdGfK+AuMDC05zJWfet1XPlExbdosGMLHsehC2nL5k5Wb0Q5Ts5
3jnW45lX1zT4WOqp6w2hILEE/GfWY0Y9e/nko9WnUNYBJb5kbWH7KmcRYg2LHrYkPZi7uK2z6ZJm
/YK5xa0sNJk1HJsXnua4PYokEwj7R9CIm8nQ4YRXMm3VJYl0TScqI43z14ZshitHK0sNlupMatl4
R4Kw7GVI9ZSoXid29l2dFoR0ZpU0gMsRqAQPcZTSCoTZa9baISd+wB3qlc0WXk3H8C+Jv5Sda7eJ
qVFsx6Z2qzVhp2gBlyn6ihrCKL0m1eEMEsi57aLEu4ihouKOCTPIaNHbp9ROIoKW4pIZ2USSup5R
Nk5KFtAJDWdWYWfMIHRE4UOpjccRlZCncEkMtnbHTZznn7BtBOFOVjwRsUS8ICD1eE/udHQ/cR1H
Hrbo1bYdmyoJrKKEFS9spz36TckLJRrJ0LGbqneHgEgDC+CCMa4wxpaWRY9WcGknGi1A13lm5Dy5
7Kcks0eFc8AxkpZj1HWv0ztSMtEVSMMKi6lUj5nbefvWTVEnEF944Ekk461xGvuhaku9PFikBkK+
9bXK3zUpiM9tH5nFqWya6RFEhW7tCydRXKghhl0j7nKv4tUAE1W0ddzvAUaLM+3EOKwqkqZftNha
tNCdhghbEsWAXB1P+OKpIiglYSRSz9/erJt7UIFDSaLroN/XqSj3RGtr6Y1VLdG+E2peR0PqvPqe
pg4M9cUNcbfTp230821raWJTlFN2JvQGOh7j/sBRy7AfhoFsn6mYCC6y+WVSGpWbieURJa2DEeo3
mn3I3LrakW0039HAGTe6OSDcbShART5hKNWYtoZ96ZihnZbxjqqTvLi8KVvHHaettPV8E5MlhP9X
AcZcZuQdRW5s1Njws0tg1eg5Il/LOMG17Ci0st/Z/EA7EFrGg5lWdF3mXBn3UhXZoU0bDzOzHz2z
w8uOZgd2buriVnH/wwwbzaANyRUZtXu75e9rNTpkDaxsWmr1woHhaq99nMcNINYiRlc9myONSc2c
+W5xO10LCq+Nv/P6SvjFIOzVIEwjzotd5qhmR75yw/tZRvXH7Fg3qTOQPKSR39Jx9sJgWsTHOGWN
WC+ZzeZNDOhT6utnbyjhDGUWefcceluM7ihtvW4KOs6ro2SQpz1Cdok9pntWvvPI01xr07iEddKg
eC2JgFlpeafWRmaLTd0XnLXDbBeHTjXjueilv50cXLNmqaE7qgG7WVqelCHrje5JIxASZRPJ55gM
eu+9KcuOUBHPPRUWGTy9mX4aBlvkpdaQeQK5ubVIwVrRuyAHajUyI1sxVnekHhOLNptWYBb+zdXz
sDXMmVcjKb+0pPrZ1DGyQpCra9VE2Wts6eaGml5f+obQJKdQ0bdravYZTiK/V7WwNrbqqVuVfYuc
ziiyW30wgVMRxRR6miM3DrmTIQOqj2Syx0tOFBP8WiIRt067DMGYWsNeawxcfvRnK2oP/fVQiXWR
2riutfHRmsonmuzyNpeieCZW0t3rmdOuJ1VzlGlzvLZxzc/dcl3UvDu+colcrR/y3M6CRkWHZmb6
N16fgM7Iv2zN/9Hrb672LOcMmR15lqvFIrh3cIl1KOYBPY/d/nAiDPtE3bUuUV4xqdyhEzn9pjTn
J6UjIpTtbsjG56b15WbUSxwuxAu/umPZHnWC7q5EhO4B8Kv1o9Aq5PV19KS1Eqlw2WXIVaT5SBAS
71Ui3Vuwzcku9+vlvidmeVf3ifYUeWZE3u0SkxsmBipmrZ24qfun1rPw0DOECoXvvOnd8kgM70On
5wBXY53kHKveeNW1H8mmGzz0eyJgt06j1exk05+0FIdIMz7NeHgeBRcpRz0kaX2vave1o88JVaGo
Qa8x/wO/Y7A8tPz+owlqtxTdfUWEcdKNP2pP/6gS/64tGCF7ego+lMB7IOQEskOQ/GLafJvp/k2y
kFPTVWtK4brVqhhipP2dZX2QW+9p3hDIWrOAnw6eJZ5K6yNLCClf8nvGB0HkvSy+++pW40fWiafE
Uz/48G2apAiiluLJ1qiO72b28dH4miWcy3V6P7XylYYxtBqwEaY1r0j2gtxxU0SntiPu3n6HWA3l
ba94wAz/RnVvOsl6UmNdR25YcRu78yohfZpMWEizzkYrnV3LMLjBiuO7By36zNNtU0kSjuplpbRh
087NVjbmA53VDa3ase1juDMeIlmRXLg6vS1iIvvJ7X/khbZRV4GFU8Uhn9jj3GlPeZnCq9XfK7db
x5P1jNmeH7Arb5kmnzPT2GhcieI+f09rs1lXVl1sbQv4hOFjZEu029ZpCVOaD1R16jgIRcNKufAT
llyUxl4o/eLp8XNTz29t1vtce5tTxoJyUv6z11o3zeIkR/JkxlXvo60ekTo7kXhPJgN1gP865lAW
qVm2T/HQ0306OEHvGUEEqETC6LUqwoaKx5T4gqHbdrI7yRH3VP/mJA9kICKhUNxMbsWEqstwV8uy
nQVsxm47VubGSl9zE++JXyOfrQ0mBJheCvraGRsTxCcl3J+m2W1KDUSnAbAQ+VuudnjiebUeIgsl
PDDga8cTA4ET3PlwEjtIkJ13YNXrkVlGDQ2yTlhlktalFnXbdS0k69uCCETAogHSkzJo8u+KHoQx
zWmAbmE22kEO+kbUxbo1H8aGd9K8JYEmzJuPqdl08nFwXyQsvyF/YB1yarphvRhfykgedNG+Gghr
VkmJPJ/2J4ciGWmIfZrv1IyhIEM40dVUnWuwlFHeo2BUz+bI7zfm1S6H9hjK3EIIyB0CeuNnU+RX
fomL6Bs+B1m2ey2r70djx/ArBH8cGmPPy7nsxmXYTtxUl8k+L+az5jsqiKy9F/VQ70MWYknguvml
TTScBwXvO2fWkspwdj4WHTNAoj/IGUNo9rhMqP6BPJb+92h1az1nPzVOdSDHbFfTMSU+c6dqgUGB
Y3xgWoAtM3Jsee900fgEuNrmT4FerZ+zYhsP4O/njGbX6wyEkXrOh5DFzCmlhSlM+ZJHGxuMBBEm
HGkYOmPjYORILdUQ1s7PuPrWldrQm6+bpAptMSDizm7yaa/PxtaZ5p3V385Qiyltq1S6Ky5Oax0T
eD4X9zPhPbqHErQbdDiV6dEysMz1OIvr6627XM3LCHyLwPE2Jwy7J3qLakI8UTi2OeLy2rhrhy7I
uR0gMYI+3YmVP1vf0jd2FnBcwdlPgsT9AB87kjrkWLvnHs/5QIJhxgcnja0NN04qBFwLCohlMAln
cLSKe/XNgGmVkMpnp1gGklfoMx9zk6z9RF5U4od9dywW/IK8jc5IgKVpPpsVez/82PDrwthFaizj
e0cgEJXYjUFtyrR5LLmtBItRC/C15rXf+Gw0BvTRpbCywGA/t7IaxIt1mQbJ7NUkJdab0ZAHqiwE
1ZwsBPMumx/lVOxB5/qBNhxt9FhWj0e7XDaJbmwieD6akKGFQkDJ/lZINyAJEba72pteTLfl9Nuo
6AKSAN+ncib6TWy6rguYlCSkTuPUNlKervGcTR4IeOciE+RpuTJI5bb5WA4nGDdrtiuHNnIONP4b
34Fx2Sc7W5g3CMwCiyPJFNsBeE4yL0eNIavvT9BcWizOEjk0DSd47XqDmoBNhYo2xBNuHMQhpX7x
G0TDE7+TZh29VJ1bkMKmTEn3a05aNIf9zIM6d1gtAXhDEXOxwOjDJmm8Z794SFCsoX0NxzEKRYGO
1ATaPPkqECo01fXsZuWZm4+yKBFkoCXR/NusondzirDMcMIO/qelEICrCxCYgCHCKInv8CvGrsUW
nlFgaocxoRdOnnOS6xeTrtb8cLy7Bo2euUusdpM5A+QpMvm2tkDXVz4MsXlaeGFNqW8XwPat99BD
fuW2VPY3XaWHtXvbZjdtd0f4IRM1CxIugCXaD2WgpmGQLYf7rv4cxqcrmhjK1SEfwH7fxHioGeCE
mnPq2LjyvpAqJAMzRmyv4nBhA+vw8tnCCGIubGRssFLFT+mpr7K1dghkTqwKTrqjjqKfDqTYHK6R
JdLAL4eAhF3vXW1UD+ncv2gJTUiXHmSLNYKApCmWoXKRR/MtZrkd4mxtL95ZVPM2a3v6L3eb+HJn
JRXMY2pBWlziJj+1lXGUeoUAOfkYKPjlbK3dgZCAxs94Iwf5MRTubdqS441EkNeCotQlL6T7vKcl
Iw6SzDfCm+79ftmkU7zzm+eq916GyMUaMrt3qPEesxR6hc13jsmAPlzhmZ7MnLiuCTaOevamGHb8
BOEpGnl5Hgh4246ucZjlQqRh9N1rPkZnmxgqTQVKvPmzdyz99kvXGp2zr8VfxB3KN5q7wdGuD9O5
tThCZ+OiWWAcpDoRd3HXchsrI39rzeSP29CGon5fjv6GYRtpnBwY0zC9ZFr+Q2YxwwoRMkZ46YX2
kNk4YcWCSUJxRCjPXDUtQP8xvp39jwzOl1a0XJJe6Vo2iKNWUXG1Bllq7en9EZDRcZATl6F03RmA
ziPG6SvkPEnAH7qzeXqMEbuNl4aeQLI5bbLBekRL9RDbH9K62r2cveqHbWWYZ2ZQ9DFjeuum+tNi
iYfZ1p9NdwQpkDFw9+J3j3cU8Oc+b80TieyQsWhDovFG9jZtXUFH0RT3hjvlQHvtMkh8RI2lm3Gj
XwxcW1poNOmB6JwnblvdSqVbhSdpYlPPrZ3rWRVLks/at9QyLvFMJk9/mExGsnaS0um656x8XSqu
XHMiaMD5KHUcutZwO9jlSzVpnCLT9FJE5odPXlqW6vfpWKE/7R4IBNlpi1o1I57DVGVPVlbW56Hq
6m0aO+/MR1/L2nrMc+M1nqLL2BOg3VJx0H0+6Y7zqab+pvTEOrIxS/aM2pf2DC04aH3rpJLxhld+
qyOmFAQHW0a6MlktOFxWpPAvae7ia+sW8P64LUs4DP7Vatdv+gzZ7dBuE/jauXydOFilYe7SPL3z
9Vyu2jYhL4dVljGgyo3jy+A7oFfRuhpNPe2NWWHaGirn1lRWSyRH0j5ZUn9Ph+aipdmlS/TToiNW
qzpCwKZ1of2sJPbapQmrOpTOrohZQk1QR8xpXw/Z2yjsG7t4Rz2LnHVE8TwfJRyyKCF5qsPnklan
2OJYxxZGOEUiAVjKs9swPs/9QHRYg5L8VI2XMmlulcczLRcInjEzYFAm03Uv1CBp9Tac7tzi5F3s
fYJPWttEvsa1dVNn6pxqzYqJPBXPYTaPAdydL7MVH0eXoJDF5GPeu2jQNHxGbnl0HGNdOdiUJU7j
qL+0/XhIO5u2fdo4gxaYJlMa3ObNcvG97mHWokdu0YSlNxcu2MzH/PUkwM80TLdTZGgJxd6Lg0Qu
T72tbrSh2IuiD8tKPC5Lui/j6bt0D64WhTWho5pGjoOCkpFAd+89scqap5Ksp1XJnCaYjOqryFVo
D/WL30OHKIdDhtmrQLG2qPyQjuZ328xbk6PFwKygQUNPWao5lIu+w/g90hcOuETHhYTkvdXibnHF
FfIfVCbZHyZttRttvVG+uXV3QsuAzAinXLrmhjvZKizkFxubtWf5h95RdyZaIdHK9dwWIbQ/aInM
pFykgGNx0Q1s21yhBh3k4HKSGRL0PguEh9dndjbw0M5Jlu2y3Ft3mVoterR2l/mnMq39dfCpV69u
9pqQ58zScVubZtCJm1JuZsIMlh4+BDf4yH/xk200YPussd5V9qZmbD7zyA9pQk85HPKFBtz76RGz
6GbN3cQRoSN8TCxyZQp/k9vIsJlevJWDH0Y9vzhuWy6YOvZPEVU3kQ6izU3C1g+nRF/1/Nxiabe1
jfeoKY7MWS7OYJ8H/hQftXQryGAvcPPnhA9YYhtlYxiDGh5nP6xNWBwDDVaN81ph+CRBcFy4f6vc
2hgxCTDK6rHFi+8+FUHNzazq7MDMmHz2xUYogAwZ5JBWriafnSihIr2xhDw2exTa3nKXgWcZfib5
D4aONMi3ulsGvXVJ3B3XHa6Le8ksdrZIXTnVdIIOI3GvC4QPjo9440Tic/SRP85+wBgObNlKl/Ft
3W81iAttSjj1vC89VptWG2jjd4peNu9xirn4tCXtOk/5kFeByJkAe9qqKiaWAy9N8563Xw0D0Lih
xoko0KzH2s/Wmo+sjNVT1WGLtI6LAYCZtJUYce7EUWPEH7H/Q+Sfvv2t2duM0u8y77E64JtFtvPK
Pex+XRG/oCZvJWV925HZrrwvFP6riWg50e2YmZzYFR4XvwwlCWzcDW6t6DNyio0nk3Uee6fIxyqt
+0FTE0FgsQBg4hWobn51bS+sU7kv/oO089qSGznS8BPhHAAJe1uFsu09yRscdpMN7z2efj9wtKtq
dG1jNLoaSdQwKhNpIiN+I1N3DVYjd2k0vqk0pMqJlED3lEasU4g36u1PVUVFXt4ECRR6koTSczc1
Gny6Sn0zsXGf7i8a+6Vs6aWDIzC7l7ym1ZGT3SNLNEQcKJg3mM2Fat5RFE7yn64aH+K+29MsWEUZ
/g9GcQMlYlciKqy78D1795ijkZmnMlidYAf2f1sp6THzkXOYpBhDZdU1LEVeCYVCr1SPN8COHL8m
q+q5zVv7qAv3EBaIYwTqpnHbjTSa10KrNjkqfQOVr6QOt4OIdrU54R+c5s+wLzwDmW72tJK+hIZ6
meg/fN4EZaVyItw0+a6gvVzkzYU5UHeVI7a1Zem3YWQ+B57qrhIKV2lfpRc0ar8nEuBo7DW+91r2
GA+4AXlt9VMYLtd8puMlVIzlSm7NveXD4S7Uoxbol7Jtaw7PXahmZRWzZTMg0mCMd7qiQmpA6nAU
1X2PZvClkWbBFrJp+DqEBk9vm4eOXso/FR0KsZVceOqIM0w3wNgaQROMUXSljuZPTpB10iLlKXAH
kSfFx6jNRycDhHErimK8CCajItHZKdlhr6xThYc8yVIwmYGG6tFOtIfW8K78zvthp2y4piyowaqD
jhO6woWjNka2zpTA3fMarB7drvLNnW5i2XTdq1oGT1kkyDcqmQRKqpA0lNzUfBQPiT8aT6OcGb97
uCKFwdWVtMNV6SIqoIifLb2a0jRQsGFJYURPe4TTdYzGA8WVZxsIy76L7HcbT/fEKzi6NKdLqU5j
MHwn98WUkX8veSMmvXvn+wNy6ZBsZeOuUzMu6/6ojSVVeHKFzoMsLUH/S7EFt+NDYEVcrUG9dXMO
p1Iur6HGbCprfFSC4cHoooPUxG9+rr3ZefVmNPbWaOqboPAvRTmVk9tfZfTeDxpZens1REG4GiXk
Lhopupd5EkRWth0VDYKSu6XVzMsRkyxD2nrqaxtq0wc8hFoHGDV6yavvQFBu3Nq77JriIipVusj9
RTdEb96Y39HDm6qW0jNlkq1r5+hNQLLqfaQvvRaLFo/SmsDxy8+gXXrNlez5284YXixAvSvJBGmr
169KUe1LBF5NHSiSDGNXR/kOWDCOmtshaW86zoa4pRxUir1tiRfKo56TJsULoICQng7Z6WC01O4k
vd0qbclucwtIpYA9VlIKlF8xYJ+zTHTbl9a2lzs+f1JkkH4Mad2Bzh8qqE5hW++lYgCDx+1saZy/
9a5UkNSwvqluuGkC/97Qkk1ToJAQoxHRiu0I46mP32uJrE4i2+J/Uut8R1OVUVocV/aNJJLt2Ldr
340doaO6V2i3IA3WQQdFIUOuT6U+rmorBrzmMNxglIOdVLPSS0iYcXSnVMo+9JOjIkUIzZors30d
EwRFhpy224iUVUCFyfO4o30l529J9zq7pB31fZNFBzvxL/Gz/07x9BqDsXVaUCws6SY1ISVX/SYN
4umhPh7rTKw1bnNhpJxGxjZQ+53bgEmUbFrYyEyF0iHwHpmsja/IN0OarvQkulAS+i5+bLxThqYK
JNW/DIsWXwDgN27vxt7rD35BE5Jb/b6Lqi2X0g/KIEdbzSFd29ZjzmakLKBjI1DQl+TJnB+DJux/
BZq3BWRBvU2nuqBKW4xdUQo0Q8flXbBrLR9wSa4dQpbjutRpFATTfx2T73wsyiu2eoUwdeeIsEWX
WNHvKpPqRCQjJKva7iv+xhEPNFPa0m2aejZrq4YRn46Xg9c3e6uy0gfbbKV9QR8qGyDzNQgCRsp1
DUj0wu9j7cWb/oWSAoyZgIVujJy0gBeLg+9EtQIq9NQKH9S3gugYIrPq+DtiURUN7VFXouIQGj80
yllY7lDzs1NMeXxff64Rfm6H8LVy6cwF4yaV1WuFXi6ck52hezXFJjFihmRbTeJIohNOKwttA5su
gCYcx/21VlQaTJuOTF9Tv3W0xJ12hP6Ca9glcI/4Wc1aY7I95XVi+olY8ezSOlz3xgT30roW3cqV
cXlV5aHH1Dbwjr3dZwezKt3LsDSYG0EBLu45xlzpPqFp7wS1KHdD0T0VaRjDQRTUcN3UpRNh8BxV
cPpYiw61bCXx3zpd7/denLzgfe4e9KJrEa0uyT897WYULgqFY1PtBjy2OBXjB69GkrnzKzQMBz85
VK6LfCtSw2u/KICbeUr+0xSDctQRGf9p61mwavoOVJWX/G7UhGOcby2MstwlnS7uShhbtwgiK2tJ
NO9KBOJltEGW62kOsc+uTFhDEog40clP2ZAhQpcZ70NNpluzEZxWF8kLX3a44ycj6dQG3o2iRc0O
XIwA7FP+oGEGLMRryCSoaKOOVTXyMatKao5qT6MeeE22CapYvSpCUdyMYzgJWQUmYrpSiZ5FYVEk
C1Uk2kgMt6jKv+uum2+Q2o6x0Wp+eVkBQyE2i6ecx6MeeOOtbAJVcvDFsJzM5Z1Ve7BQV1IyJJQt
hXcwQTRdmbm4lQ1eEMUw8oCTLYiWLRkzxIELummYSMJr+KlYELH06BJmMPKfqafl92StzUYqgC8F
SfMAzACgsRqiKCjDYI3D6bUlDSXVHSV58nTfQO8ksG97K+aTdFq4NYyhWbnFlN2Z/vfc9s1LqTaS
h1gfYVpAMDh2o9nIW6loEKboKwEWk/bPincbWp6Fnd2MmdARUzDq5Htueg/wFjTSragpdnpp2I9U
9V9oD0nbuI5RLS20dANPQ7sO8zGGvluOG73RrVWDjSKVN9vFNCtFMD0yNWCLLjVNC7lCkyuKz6cr
G1AZPqaDeh6Md6QsHRQ2o2ijC73uBxUMYzxkWyVIxZORjC0q3fStqmsltJvyMFB4BWURVBlgMU0d
3cnBzq0iaF5yB2rFoWSMlxgyz5m8wRfNqF/bnPoSyg5S648+dAugJM/YRvVeu5Z72X6uwPOETwNa
5RoS0BF42VXb+mxJzC+AC9AQ78jAk6BWIZ2GOLHsrdb2B9yiQKoq8Ldcdi6ILsjQpTxE2o2J8jrH
pRBRswVa0ljX/ajmqBclWg2IJdY4RyOz6/pNLNnhJad+3ezyxBisPRBTziG1wX7rpZTKCkVK1x77
I6iTvNymcpoOG1mp9EvcGaHjqEKW1n7Sla8xcBH+PYoFRilAPWRWqN5DxSjhm/DOAkgn7aIMPjEG
Bt5VZRtwuC1/nMzhSOiqcORRBw1tnXql/CCDFcO4J0VFQi7l4Ic38W1JgtKjqSXtqq655NxUR82j
4lwPA9qMg5Zb2z7Wkc1k1irMS6E3swIKbZsmWTgVK4utJDzUaeKRxCzisQ+zQMUbcqQoD++btK5M
6dhP1wV5tHo7WgltuUSlQ1+L6N30e7FvZJyZDQ9IMNddm9DvtobfTa+09apN6/q+Jue9s6qY9Db3
huNgUcfMIimneiBlykskp/5BEQD2S5YuupB1Gmib0fLCKyVqUQipW0RiOXHSTanR0qdIV8euQ3Jn
yisR824MeQA+NaFLoxzQK3lJaqySiAekGYywrl0/W5dg/9bUh38NGdRlCI7ao5sb8e0Ypm9qGegb
XQDfimOSAlDIMGFkrhoj7awUWaOSpmUZ37emMvEpu2PvVei/RgCUNT+GHhp3r7ZBxUg3onTTcuit
vZxcyXeFcp1oke94kqrdJGmJSAmn5l72DRR9LEwfkHN+BpthfPeEPW6spKb6y1nk0NcSlCa95LYX
riCtBvXU+epobfwSCFeZGs9RDmcdLFHwLbZz1FSa9BFPNtReXB4YgcGPa9viVwNF9VHKqT5btfuY
+WV0KyVmTdWwDNnVkdKFW6qnyd4fqKPmCqzZ3ESDjhy9lcOjphQhDaZspLfnxXcAeQ3dGWRbeXdR
Dthl1HxzAVy07F30C20dmdjYBfQeucCvASq4LzVWFw8sxp0+THddjRBA6kONDDP7Z6cNj0bGtaFk
wXD0ANZuiyRvSQz6Nylx1fXoUkkohJaujaZH38UGLabrfHGv9q0N9y4oNxT4D1UfjN/cWI3QnQU0
8zzotYeJsC52Eb1xR0SU7UaIpUP0bBUqnhLKgKp7hxpYFmjRGt4BsgiYuU/opVZ4l0ZBVtlihbHW
VPebmzZo+RXKd5GJJ03DABI3NgrA4BDqMP9V0ltZd7rfbbJeu+uTpDtUqa+9wjYs95WbWG8miOOA
8mjuX0q9+Vi3fvsuQwaoV6BKscfLUnnt2Ul+E1m0jLGQABwxlv14G7rUpsoOW6HRNd7NsETEepQN
uvkNZhki0p69uE4OwoNIZ4kWXoHcyOYdCMLgF5isnwlvOCoMll+/q0nZXQ1BH+1d1Am2lSzhMx5r
D5JU8sQDvpyH26wCQweGO+mQXaRVuLaMVnlWfYyAMmWk6qgAPXEkQ5+cdm2ZATdKrW8g0VpIGsgm
j19u2mff87AN7LyOZRkaXv6Nmli6V6yom7qlt9Zg/OojcNiq12q37jBQEsrUn4niWjxHwJKuG8+A
002DzfLvYimImQ1oERdhPYZ41qrwlkNaFztL0VH2M31ZPVhGAyEZJ0/kZFJBV6K4zceW+fPq+0yV
9Zdx7E2eaErFq3KUmlfMsmABall+WWtdcacpdbwVcdrvRAXuYFDj/GjILhpQZdivSkC/jivh+ZDH
OuAFS/ol9XW3los4XkPpvFHGod9YvnZVy/RpPK2wN3FcI8A7hPk2bZQc+GNNLT5S0reWesIKTOHN
2LgKyXGPOLlZoEvoIhhrUKcgFwd4zzF1heHUm+Qa10Vujc4Qwogafd/Yi7J49AP0boa4eozyFMnw
rACtNJYDbwUJliOcgJdxcCmrVWn/7qYpHfRMx4UDNY6Q4i/erHo1lZkH+bWpWb55IjW8QLt3jUfF
vrTET24J/ZZnPJJsvtZfKjWCb6CQ0r1bAJRd63mUelu2ZnwEDcWDr7AQw8llChwKJVyhkLeavDQc
DT93YGK8i7I2kBzR4H1aJKpywMQU/aO4pL0SBJr2FKZTsaYzAqRkvQERuobaU0r5lwMPv7UUPFgP
XPvbYFr8/2DRkMQJoF7Udqgf7iOpNK6kEZzLKgAO84uOxkvf1xHAmJBa/FABdB78jD4v5rx+wN7K
jLchMBGGlTXAx5xJD/FoXGS5kFdDKjy0akPbfE8yEdw3+KTQt2+MdQcT5FiIKqJBwY1iSnnNqaGG
61FR3ps40mEy6MJRs3HEkI0qFUUiFwdRN3/t24Zfo2XgD3srk+mSDXJybQQUY5SmvLICF3WNvoGT
MFgs8cK3gVHkuIc84IFWPFMpb9YKWexaG+xuXbguqJ5e4pHlK524qnL7zWoA4GW4mR6S1gPj3Krq
bx0HAtQmQf2v5cBNrgw21UMhFVRbG+oUVVH/zH1SByGXN5UFLV7tnxQpeArcQvsumYX75psq0NhE
kSCOuBpa9HGf7wet5K2S+g1y1z2VXLhW2dT00fFpbzH06rtgeJREVt7EZov2netVxjp21cfGbOtN
Zitbvcfu3dAfpDF8p9TGiGrtbsytt6LiovG6W0rm0ZY+rYruFQU/9mI8gojIfDn4xSN6QrFnFXA/
k9fhK+018aPKfOXJ9LLoBrEeIPKixzsnt7xNPbhwajtPf8mLyj2UhcSTvXX9Z5RTEIqwgduISzMO
I5lDRmv3GVII0E2k2iwi3jlAoTvJ1u7VasL5q5gg84N46A9WrmmrEyLd7V+syg9GH+fYY7aA8mnY
KG9oMvoZpyxxV9itqSlmvAlqFHmR9o47EFDUP4oa84P6OhqRl/aQSW3lQ2UeVPs/5AUDg4aafvID
ZmzPvHaROeqNBNW6ipNqi9hQAAcEUUVvTY39CmGO/3bMc2Z8LUe5AUcGQbPykG7bvSFbCJXi3L5B
4LCmBaH+xUdGr8X7jXNmPGBE82GaP3Ja/zABLVQCdGFoimqb9myUVUE6lfdMM+rTiOemzti9IwGK
HqS3HgFCAjlpHAjvzdJYPwe2DaEbOipSeMroEwvy9PsOAyZc2DzFjNU4ej8nVWn3YE8eCvI23QwX
VO08VHwXVtVHybVpuB+jwtc8jSrLtWQavhfwUbsNstSrUj8kuwDp1cwxssPf0GTkL/w3Z/hfAQ2I
lgI5FpV/fgxoBjUSK7GE3yh6r4kC4EJ3Fsb0aafAfDYBrRoqsg/oPszGlMuGldWp7ToUGu6pmyFN
q63SFRAl8FISItEL8aYl8WFIii0TxbAQilAnSa+PQ+oDKTVbaIgoRNdoZdvb5M47StfaATSxcWOj
2NldtFQi761r+3Ih9rTrv4o9zcWJdoRtF7FHA9hFL29SbaeeeUPJN3rydh3tme2kyun7xwbevve6
EHoa1qfQGkeOprHxLW22U3pFH2q3GFwnPtjfcD5BPAZRVZjaOA/IydJC/bQ9pkk+iTY7CmJULSI/
JZojHuwHmGYwGVHjpe5HSxJXkHQj7/XDwhAXgs5pwWpIMaJA6AqBRJS21wFVScqf5FGriZRmIuKt
rLMt9y2InYXQnxjJ03h1cgwOBex+zNl4Q61QpJL7iUUlHxVSz+cKVU8kmh3FuECrA/OFJbnU6a+c
f1BDhoCtMs/M9fSTTtYSMI1mAJSNsPKuv6x2FIG3ON/tzYVZnbbf5zCTFpSYNstcpknyoO8FCZPa
RNK1W/M48EoadgmNvqXD/NPpxiRyJfxfqNnuKNzWqFLJcp1J6l/fIq6KP06B9rG2hc3rJH9Jhv2/
l4d67qOdxpt+z8kMGmYi+j5jaCivb6PrHkHZ7Di+9B7ZyX6S4qbgcFGhzYf29oA6MWmn513yeu+Q
e1xYQOe25+lvmX3NJM2oGlZ8TUyb9sUPetHInirrATMcd7MQ69wpdBprdqhH0PzCxGCeh6N1F9u7
1kbfnA44lxc4Rx6iO+U4blARPlpLoc9NOQoZiiLLnL+6MRtm6aLv1MZMeTaswKhE++4q3457slzH
THdTZrJ84p9bwfC1pqvakDW0Lz5+ZtzYyII9wQXDf3JGO1N3rlmZezlBxCqDAbswyOnvm++Y03iz
C41Hrqa4pu46KqW0Qke1OLGw6nz7+iuqH91vuZrZLadhZhlmZbWyJ5VMpb7qNm27ChGFRgf53bNJ
g8JJg72hBbtKHt3hwb/n2U8S5i5dpme/J0ceiIjp/PvjQXayheKxlbJUMLfVJskuEtrNhwoJXuuB
Pn2BMBKmXAhY/0uG5v/ducp0Enya4n+HnZ/0Q4Uama9w3FY4AvwRtr8dvmvcZwr3iisvjfLc5mTd
/O8o9VnKMIa2EaYD4bAIedM2/V75gRbiGi3gh8Udcna1nsSaHYJB0plNTuGbdCi19n6yDX9Ndgwo
4l+WmwT43ApYZb2bVNS/XlBLgcXHbTJmdZbxouAEUlDBdRETkj3H9aDM+guRzp0/p9M5OwTkRI0C
2yUSJfljCsG09BBPb3kX+ahaVvJC1nVmPyrsFoFal4laqjYbWECJWlZgwzoIit4hcrk2E9tbKebC
tj8zf+gOYDjINWkLRZ1tey81PLQqAm6T2Pxl09RfhSp63a1/HMS4cF2c2XYfYs32fibFeq1oOTdl
FyJzp6vDdd1LYuHq//SdVHQyDBO7Ma5k1ZrkIU/vR9yFA1jWaG7YdfrYK/5aVh+6nlawVx6oWCzk
UH/O4Q+bmnC2KWtovUJeRYz3YzjJwkk4qwk3alCQChvzVXz+6KfwmLPzneHB+RsMWCy12VCqaJTo
aElYtVr2rulk1AnV4bctuLioCaoSVn/ld6QDMEPLRbPt60lKF7RjIzshANx2oCfXI+Io006ERK+q
6htc5F2ce2gSep2xH0ytf0J+pr4cOs98/XqzfT7B/gzWRKgOM0ikcWbpeD2U4Pxcw+YEy55lzEkg
BnQrXD12ybbCXc/5Ot6nPTALN/uUASwRMmNawGakOHbv7ySIvGStC2E+p1TqtNWQ2aOXYauIYX38
hlR5jA57W9tB0WS9ze7Tx+EnaKN9sQtVxNknI4GBRANyEQ/07Ia6zPDHa+Hr0SqfVy4/g164aSky
eAZz9jOGIdURw5k63m/ho77NUbDH7OVaolIZIsrfIeg97DMQ46/yX4KO/8HVhGIScsUWR4GNxtZ8
BjLqfboB0J8P6+LXGFJTfcArAzX6YV+21Bu3C2P9dBdOEk2yopl4jeoGYq4fpzwfx6ERGlNe4c6U
4Mqih3cF8u+8Y+lbUO3/bwPO1lKaVhL1xj8BOzTXg43IEWQHUohHRAhEYWFNfV66jA/EMdkibESO
oo/jQ7fa7PoYLbCxA/Xvy030nBtB88POgoVNuRRp+vOTZMZPQjRPQy6KPLtB+8ixu2AtJ9HC7TdN
z8djTkFLwgTBqSs2tvazszuWS99Tks7FNwCXVRdZmTIz1m0FVQQMCeDOYXzOmsB+GyKcmb9eLNNc
zWNztCLapUxuyPZshHCiKHvalHMiXeuOJlQ59Mi7hQVyZhrJsv8dZHYRZkabl7o/kkjU6TcDF25k
UuJXUVgLn0s5OxqO0EnDWEfsanZhRIPc9zn9HV5vEm/sYG3ylLCxSo0NuMRr+qp/4zXxOe9WSXNP
os7Olh6UX2c0RJ3c+CY7qe5Kx+PuqeqB9eLXZGKeoQJlAf22oScvv9jOf34xAzan8Iictk0fWZ5t
iVamC4aeB1uCJvkqQ88L/YPkljZOCAiuLy5jWSkWlu2Zr/oh5mzpeDoiV53LsBF0+uHnz4H84mbi
5uv1qXx61KgfRzZbO2GKNFga8QyOpWpl2vWVG9W7zpCOQV5dNZ22tZrhW+px68fNQvlhOidne4MB
alz0gqOGqv3H3Q8Gxk7BL6E3odM77GCubpWETKTVYMuVtYplYlBjl5Q39errUU+DmkfmAcUpZ1MH
tfTphD85dyxZCip1YMOkVrgVvX4NkOueJ8fBN+XdPwiFGLhALFnmgp4tXitIkNtSYaV2sPVWbTL+
CtBMPtJ2A74qmqWn8OeRCVnlTtKnEpUwxOys09OmkTOgZ04CXKMNe21rdyDEJBnaJDDkZmF0fzLS
jzNJQqbQMGZ3aLb9Jz05mUk9MqsE0CrlasyoNSqA4EgsJwcb8L8pB+2gw2Rv2L2610svqD+l6nl4
TUGGVaWKpVMu//ghKw8d6VzxpqOhx+GVTKt5iLc4lWFW0ruX3i+xrq9wuFrYmmeSSWrz6J8bMsqM
ptBn54FSV7nlu1Ncsq5gn9Gthr2Mg9ZUxTEzHAq/XkXKtEzmAz0NONsrYhyMIM//DNSidgSUDazN
5NG1zXd5uxBNndb/V9Fmh4KHrQCuCDwM/jJ9wqIJ+1p0h3EGAgeF49d00qdXY74qehy4droTySsQ
+GO7WZzqz3fOx6merWilB2gYSPCSagdIG9bm4M3A91MjxAh7C/AP2Lfz9WyLszFVWaDxayt0emez
DR0D6JjH0Yvn7hEkiEzjAhPGcWv6TonwAR6hA/ZXJfiV6+AIVHMnYTu2cx+ANu/jYwppE944TkwD
GKb15PO8NC3TL5h/IbRv8VrhSqIpNlv4PQqA6hCZriPFrWjXxVjJspPTi7AdHZB3vjAj58NxCQMC
VHhCTRN2ss3JCNRgTFxqJAgTIrG9GvVXA6LL1/OuTIWB+agsITQ2smHTY5zNO7rKYN4ia8ovlGan
YUv3LwvFprybavrL87gYcrbUkRGKFc0jZIUPks0blogG/mvw+/5eOrMYcbagEZdRw1pwZKIxupEw
OPLvmt3kjwmEcngq6r9h9HbmVhAkURQUuGURdJnPa91rgxSzNkrZ97F3yy3koxohchBBsVV71Btg
xSx8zTOb6EPQ2cxKKPtkQ8WRpfe/JeuhBGT+9XL5nNcjeXsyqtlEqmB0UBri05kubrvdr9G4biP7
B7yCdYh0lAQYPu/E5uug505igVY+KtEKwGFtfqEPwRDVFvVm1qj9pm68I+IpqLZj2QtucmHbnXlW
iw/BpoP6ZN8ZoLzQBeAgmpoUYCYgoMvRBSnh2sRBNimOAh9jnN7wCH9aDD795bPdyARrpqnQtlVQ
IP4YnPdD5iIHgSb0wQUOtK/w+lQf63dtC890uZm4FG46HE7G2iL/U6K5xgGGvVl+Ky6wpsfGVdn0
T8gQ/YMb/MPgZieaKqVIVgG55oiHeotXK5BmChYm3ej4x2L5/MzB9iHabANabmD2tfgzlflBwSE2
2WkHcYV+yCbZdvvkdWGRLs3lbO+NFRdbMjCXyXu3QW5yjd6I76iH4Vt2Wz8p3//LcLOd2CABQy2Y
4U3X5HhAjwR/RfVB2sWb5nVxXc4PFjYdvSVV16bepaBA8XGhIBCLrmEAY7l2zJWLbixkI9A29ga4
p1StMQXFM9rfLYxx+ltPd8M86uzGxRIr6GufqJDt9sprtMMU8qamQNLvpTVMH4e20wpW8mtdLrZD
5uf3n9iI0mo8VWyLO/jjiEt10Fr02HB3vAFphngzHAMsJ2Mn2b3l7zScwFk5w8XiTM9P2Hnc+QmQ
NIkuI3UEemLEYDDZoK5c3jT3Yp/tvB1iOtzKCLiAIJVXfr9aas1Mu2I25SBUKNnwTLNUa551FJVk
FWMqTKdXoKju0qIGzOyjNKrsZBWY3cIXnm8aRmvzeKK2oU235DzrS91WQn95Ak1eNjijK3v5Fvtk
OlyTB/nSevqUY9MWoSc7FRUE3gWqNTvubClPexX17D/HXbAXe+a2usOvqPqR/IALDAtA36BbiN7V
hYXe1rp/8vL9MsTp827idygc8zhTCWRzZ9/YD4vBqpCOcqxWAqRXPDaZvdA8+fRM+zPWkxizsYIY
gyOREmOqmMJ0whhtPd0mWrotHPxut7QKLMiliyvo0/t0iqxOSTLpJCr5c6wTIt0BIBUdVWOA2siP
poNSWgWsBS2x97EhmhHj97bzcVrA1wNEo942gFege7hNb+C6ZtmBoa7ToDGDh1EWRnAvwSXH8laM
qROhspsiZDNmRYePelpbmMSXbRksJB2fNwL+Eaagg2+DwBTz7msNvFnPGgtzYf9yHOprFalhL/MP
X2+Az6fMxyjzUwamj1qNrumAOUFN/U63viGGchFn91/HOTMaHDsE6DMK9hQSp1Pn5KIHyFoPoGkN
Z/SwtoHHPmnbaD++DvIpdeLLk7zYnJesb1oSs9FIdocXoiZrpE4exxOuOKgXbQzIrCtjFd6j6vDb
R7kPzgWJ29LzbDH6bFeBIW/i1B1xct5WzwhRXzXBW31RaC9JVK+CnX+tbKyXCPz06P+CZm9az18P
/8wcfxj9bMdlFc5Musvo0zZ0UMHYd623R4x3/Z+Hwd4EqxX8HDDYnIWhqp4EaSNZsA/V7dCU6wxd
EslbKkh8ejNNH5OSlkkNjQNT1WYf0+7HuvNFQHtpCxE73/YXU7GFB9P93/t+Zw7FD/Fmny/S66pG
aN12cjQ36+hbXj39g4k7GdBs4iRoelEOPtjx4hejfNJpSSrD6usYi7M2y3HzSARlmRJkKs5RrEg2
oFTuR5zLSVaiGut37J/+SUxrOm3N6Vup08I82dy9ZneGVpB5dmv/kZLgpsALfNzBhMfqN9gu5vGf
0zJWxkm8WaYbwm71kTKenmO8pm9EskbmZ8rlqc045bASx+5SbFpvDSJ8sSp3dpmcBJ9lom6CWwbS
u9OTJXuX11M3MNjIeGhfRrfj7+VqxVK8WQ6qKX4d6vAsHaSp15Z9Y0mvX3++cwEMFasBXSMlAQj8
8evFLeRmybBsp8HltIESk4U/v47wOaWkLK3TO6VuzEU2v5D9dOzQTOxs0Db6ttrVe32H5PsuXEjX
zy2L0zCzLzOEfkEHHrWXSnnUB21joKfup+pRdJiJ+0uZ49lpOxnUbNp0mKxJVJloTm29vQmla6X8
MVqnQEuj6KmNdhilLBy95yYSJL6u0ccgXflTpzjZaAMDRCGqB0O4rcH+T2hUFJYXJ/JTqXs6ekmL
6SbwTxOVw49LwggSyisq5F1svo9Thd938gvrAQ84ktHo5evVcS6aJquTCSo6B6YiZh3GEHEhH91O
VvhOYOD7MMEIrMt6o2316qncLT7Mz3w50NkGWCXQfRTGZrlIEVRmN3gQVdut2MaXvVOtgE2jIb2Z
YmZw/J2lI2taDB9fNUKTp/cFmA0LovhsiKIcIdxHme1EkDStuLhE7HmN4fK6NQocuPChr6X919N6
bpSo13Mc4zkLZnp22+i9EtHiY32qCdJA2VPmHr4O8KkqxirR2Ne4nVk8yD9ZbcdRE3pdG06APXmD
8pG/TV8KpzhQKRqdpc39qQ89jzYbzxhj2jBO0aZS0cg3q63VVBQbvk2P8HxtQ31aGuG5OTwd4fTn
J/tNw/WpaFViTgUjlZKK2jjSBsk0IP3jD3jJ9POchVmdxjFfKgJzdiEmYsinTBlIQQxTje8WlvSZ
1E26dR13a9zAwAP6gQDrQsAzY9SpreiTOR70kzlaIWrJWEdcRhzhyWjKwaLdFK0U/YeYCL4ea9GY
uvqUM6DzfpxJz5czTxFEAXpmQHRsxSbypW5hzZ99zZxEmaVwjSTFE7vHdEIU5RGaafwLyYf4rHn9
0a3Q3/n6W51JuD8MarYk7WS06ipkUJHsbt0wcOTavElFsLAMl0Y1W4UD0uW1YvJGG60ICxN0kqTq
EtPebVstnY1LI5plcoqrp6arEirWjFuYnKUTFOW1JtqFM/98HBoTtMep9syJXX2CB1MKUckZB9OB
Gc1LPEZmuhKoRX/9jaararad+Eb/jjTLFYvUBAmEZpcTCOMyGLWHKuCEr91QRyvZ+CUq5enrgGeO
+g8BZ3dnaiQMuCWgl4XZ0ZKV/EfVheKFlRlfpTTxkeqT2wvwq/3915HPTupJxWC++pmXyhyoGPSl
+4DQxNo39M0Ypd+/DnN2OZ6Ema360jebOnEJE5i0RDHLHdxqh1zAegyVBaTK2bPpJNRs5ePL5VqZ
TShEvVaAYmGGX309mKU5m/785IQfPNUs+pQIxYjyV4UzemaukrBcOJjOhuHFTOUa2C2NlY9hQrnI
Ki4v1FBko1wPptI8FipKEhNV/OnrEZ2bM4EXMvhQg9qXPhsRIMa0a2wftzdV6d/asjQPvlKnCwjM
c4vgNMpsW6l11fDI5OgD6/IDEf23Ackl5H4KmMTtwvl3bvJOY812FHkwuZNKLKVGok0auJwkO09Q
VeGk/weTB7aEJJv+F8Tej99JQ0ArV6YTfZDeA+/ehFv/TwJQoMRVc4LszL5OGuY2EikEiANZO1pj
Wr6hL5UvFMLOzRg+tHgfYb1HwXm23JLGLXKQ3pZju806bZ+T/hYk4T8YylSdoWdPlZInyce5in2/
zto0s0CSA8AzHnrwD19P1rlFpoO3MSyQTbAiZidNk2Cw5A44HnqoGa3LsntD9Mha44MJuljCKenr
cOeuitNws9MmdrGc7kfCDbDxrvDlLq9xSAo2nlF6xxg3R2fwjGRhFs9dF+ReOm1lEFViTpTFwKhP
vX7kAMpydxeX3rCOYylzbEu/Q4tmm9eK/mTEkbcw2HNzy9sA0jwgUtswZl/PboPeNAsGS/UmA9Xj
g2U2ejRK8U5rLjwtlhcywHNr8iTgHEeaFprorYqBur0x7Pq0gA+o6d0ejkO9cDidm1Oed6o2lYGn
XvbHlTmo6mBQwqfNYv4PaWfWJLeRZOu/MtbvmIt9uTY9DwByrYUsksVFLzBuwpLYd+DX3y9KmlEm
Mq0g6o5Zj3UbJXpGwMPDw/34Oa25h/UTbn4t6p5zK08/hRAX+aOTISs5oXv+ugsJF1lmG0C2cFga
d9rVpJbTFnXc9+Q1phaoUH2a0DpCa7PiM7cc9czKsjXQzNUUQoto+WAakeFxxtGturjfoUoDF8aQ
JK5DkvP/t7RlTMlTOTG1E0aNdjjYQ/SjCtKvr+/eTRf5a/eWEM3GabRxkPhuSZpk2zLJUftUe2nX
npAGe93UTfc/M7UILfZJDfKQsV8fCv/d0FV0IwaOezF8dpDzW/let17KxvkHE25zlmXYyth2CD2T
7hax+TWCjPbBIJ7cIfyXPJTFrN3lqHIyaHOCLHKSwJlZbXmwHElb6crd9E9qcIapUvuwl2MM8kD5
Nnsh/q718IM5tdExMhCT+webe2ZlEVvqYDYb1SAFGZRYvlMGS/9IVwht1dYJN80wxx9et3d7VSZQ
VOiJhDb25faOQw7LbsOlajinN3YiH7rU+geZqMk74n9MLPId+NnrehSJwTgEH6GKVzxmT6cVP7np
lGQ6IG8sQvIyS6xRnxrGmX0zYtVx46ka36lJJx9spzFrN7ZM/bTyOrp54gCHQexBPRFo9OXOFWlm
RyO8ET4TFPUxmwELG2nMq0+uspUBwZtBmRYgY4C0NTF2aaqDVx/+VYM6Q4vIfNWFI7Sn6bCJ0YI5
qGkmNFsUdQP5jrTiHrda0Qaw6P8xvYyXQScjwogYMqAmG3ExPyeTdItdbx7F/PcAXLMdaQna9tMa
3P3mF4WXhmqjDJpqCS9AjEKSZpFSlLkyHeM6sbb1gGSKPk7NV6dJTitPwJsngUyCPgxlW5Ayl5ts
qSk61ie+p0yBJQOzqY7VP3EZ3QKGIzNhQ/J3aUKLh9pxejYzY0DiZ9kPp++oHRvfZjqPKy5zezV/
mRJ/fhY2C82UUR3GlKObT2YuoYEBz+vrsePmCXhpMwqcJBH/0gZ8WRk8GrgldNT1fkxLCb2jdnjD
bGO9EhZvLgfWCoU+GXPcxiKGMHdUWXLDLdC1srWHdHnwZqTjV5KfWx1AJtRsWi3MxV232vNMQwim
KjFzNHenPXP/khv8QGBOdxGfZ3S7tla+0809xN/o7Atci7NYWF3AXyFLveXX6qi9Uxk89iu71Ny5
CsLn1z+XiBLLBIulkV/BxWUQ7y8/V12gvanKPKTJquAhck6nYxLZ9l6fxv4NmrEh0uNVv4MHVr5P
LWct87rR49epH9LOAlVtUMpfpJZ60xsApmMgBYUrfQciWX8YduFG2hgPg4/k4VbXN8y+bqLjGnnF
tffojDybMv+BY4HDd7lyZc4sOPtUxZ9KHdpTSLNDDSrFaT75r2/x9ddkvoFmIM86ZitBml8amtXk
ZJpMnPidPAU9PeNTabtIYAW9G0q5PayYu7Gl2BOjZdBLWlwNi4uhnjOKtZWi+rV/etS9bgczraB1
YZJ13nV0rR1Eb/zQl7avr/NG30kMcvC8BMNAKrRMG7pphCp3tFToZCZvAjKZvLHvp622ibfhdpVV
6ua2nllbbCvsfHY3t1jTH6TOjd6aHkowm+/G02mHXuln3rf/pI/H9COIM1jnFPFCX2zt6ZRVM2KW
OhgssakFBEjb3hNjsvkDGJHslwPcuTl12eXS7Yk2VoQ5ybYeWkc6StXK8b+RSV+aWJy/BhI7EC2Y
6Lf9Pa0RGMcbplPECE63D/jvKz4ivsplvAGEBYEdDRKdydjlYdAh3KcTGqq+zFmHu2EL1+02TnO0
fYE/wm9vSbOnatax7/kd5ek+04vfJwvRL1n90QDvyJx8zW+vIwExVoRboE40apczdHpc5ZoRN/AI
P3QbA8xi5imP2o62c+bvh/1a0/nGhXJpb+G5kYloPLTSmm8jTWfvgl3JtFXsIQUBdb0C9vafNKUE
Fxq1KyZDGLVavuAHKpYRvCvAMq3+MKHVYaxhMW8khQZsKqZgXKD5xX1yGeaKwTz1k4qQuPr0YO+A
a9F1rvfZ7g/8ef/8N2CXN3qYwiaT8pTNmLZ2FjblWkc3PJQUziNd53cCMz268nskPAlzzNEeim8r
/iuysYX/XlgUWflZCoU+mzKG0OH76b19nB4EvP50+AO3HG3SnbZ2Xm74pgM/F+gcWBm5QhbnU65P
ihlp2GOaBxn5DTQPL/1LdEIYjio9eRUafiOuQmilQQFp6dxLy4kFY2ymNmMUm+TDUvqNY431iIim
ogR3RtLGzUquczU8qwtQKeGUkCBwpsuYGgLxi+UkIiIcxXiEfYgP0b7eAZ9Z28tb347WLLwDKk+I
K1pAmixhakXspYW67vw2eIr3+Zvg3njSEN4+HQSCdrXLvmZzcdaHUVfySNjsQbWU4bNwUf2gHM1t
8aYZ366fdOX6XSjeRgD7AXvDSLLsP2eIaCj20CqgCIzaf2g+it7+fJd+GrYio6p31jH8UYOyX1vr
teNgmCeEIHejAiqLPz87GlQoui4ZSg5jC3LIzTSnljdGPbSfiiQyOu/1k3hljYSKN73OrUgZAWT7
pTVZaqsqpgfuk96dvEQqtH3OGKunlKO85jg3bJkQhIhHBlBYexnaOBHmYDcBeeihPD3TOdsgvuQi
zrsT4tTf0B9mqm7VXa+uSsH9dWZ1sUIHbThEX4TVezGXK2+QRHmwNsO23I/gJVT/9Cb0q/3r23qd
xC2sLlIc5QR7sDNhtTv+cRlKnrE5HUQ4jX99BviF3+yvNS6hSmnahA787fLL0IvupX7xU6ywOuh7
6WB9WFnbyndcBtNoRIAigg4A+An84e/iO/Nn8yBAXzoUhN376ke5W2uAXSdYYj9Bzou5bgasl8QZ
upzEmnMyZUZejO1pI71Tf4iDSMa4g3f49QXeXJ/DacBTybJersvzE1jbFkgARfajmA7lLp2QBQGa
L0upuRdoKnnzur1rZ4FmSbygbNHgA74sbq8zg/acGagJakSYPxnN5C9i2oOR4n3gjSslw6vVLYyJ
Pz8z1pQdDawUY0mub5soRRUg2p+itRLT9YVkCc5IoJUQAfE2NUVIP7PTDQHS9ImMnQMq3dbduO8h
4aRQwlT64fUNvLrdhSnL5ksBwL1GzkVlOlkdnwkFwQHJyc+Wbq+4xPV1AGGzRhmBgAzHADHzcjWt
RLiOW2d+gVzNcKT5ygcmZV7mnrqttSsfY4Qjt937dVzxVQATpsmoydCYRmZS4dK0U7WyWkwSG1mY
0b4T08CK8lXTRuWgVOPz61t57R2XxhYXbWUGUj6BaPOz3mZBIcqQtVa7U7f2za6dnhPNTtLsEMyi
TDldLkuMRDDFZokoMvr1W/ln5FubDm4o7bl9XgMQ3bAGOpUbmwqvJVCBi008pcHUqyCH/KJNP+TS
HVpEe90pvbC3/XhGF6/YmOOhlEDr1UnkNubH1/f1upxAYY31gn4QdZoraiijT6tJ6wkqgrEx3hvN
e/k5/4J8nSBrQDL4ENxl+QMUo4iFrzmvylZeZNvCNlVROgW2eFQsFl/04Tz15owA7tdhgz7nXnsU
9eXuwGXk/4NQfWlt4UKlVklDE9OWDh4U2LeKXbAvDoYgTFwFHr98ttdWtni5JLMW6wjvymS98b4s
fWYz7sYCJrUNARTqcXMwt5mEjG+5RzhpbSjwllddbOwit2DwqkuHiqUq33vf2MYU7i0velS3glh5
dWPFibhaLMVFRsj4iGB2Lk+MnZlzP9gslpbcrj+Il6HuF/eCTe3vbO4V2RHFBbA6FA4hNob4YomG
y7jnbZPZE64lbeuQKn3d5m/VwR99QYMZQ3rRA+aaSaEGJhwAs6/70k3PZWAKBjCo1gEjXC5ZqWoz
zWR+grpr7xG92uk+IP2XBf+NVFG8Ai83mFl6i6obMUKMQS7OicMb2Kz1en7B8oZ3gldZFKeHw3qW
Lzzj2hRdQRk4oUJ/8HJhoWJmlW0h82MH+pPSDY1fMAFWZIPmVYb5bVa/SMnb10PQDZMOmBsgK+Jh
Q9fp0uSEmPuQzDm3pBHuM+DKgb7L6uSQ5ydPrcz30TCsPUqvLmawPhrcdNS+VQYGl8PCSLo4VnHS
Jx5RYjBAfki2J2/4bMNRoO6jI7mp//oab+SJlxaFQ51lHUakqDX0DpPfOtAE5Nto2yK74OcfRTLV
D2tPmqu7+WWBPPJhp1MhCVnsKaFuLOgwTX9WMhE/+hl2vkP7DhEgPw29/jnYyLtf5QDTF2YX5Yy+
Z46EpyviwK2DJm6EyAMFd8WPcjRBmWM+xpm29pC6tVSuTojrKPiTgC88dgwVmZJGPSGhZ6F5E1Am
zsLaDcpoL6nqmueIjbs8H4D3mUuQSacthoAW33GqhqFBp2XypVGfvTQzBi8Gy32Xogrt59UJSfZe
RyM7RkfNcdM5Cb7YVi4/rbiTWNTVz+AdTl/YIUdfDiEFqP9UiADiTkl+qJTgqKaxp9X5ZydmsKv5
XU7yjTY/nqL7ti1cC3p952hniovW0dqOiOh+9VNADjEZrlD8XdYe9bbm/Frj5MtPqr6d643xIz/0
h9SHK4IZYJjn5V12UP3oCA/SWgldpLcXxql2vgy+k0UJ0p1lshY6c2qdTIy/jEo5PC7/Vp3nKt7z
OBHcAhQiSZL4oPyOs+NLdVIZ9ZQYBc8H7Hrj/gSjn7P7e5OV1xcc1rjcLO42k3n7ZWYdREODAmMj
4j15EXMUEaOclVsc27fl+2hrkSNpnvWTqy15kj918vpUxZV/LX7BIlcKhzBq9JZfYD8PnKUn6LQ8
2LQOw2fGvo0nhODh9F/7mNf13oXVRSKhZxJqdmLdcMDD4NXsLG1f3tV32k58VNM8WtCkrZykqwO9
sLlIlUYjU1Stw6Z8nO+1PQP3jKtIx3Z1jup6S8ULBiY0JkegFllWJzQ7R500j2V/LIfvKMQd9MB8
e5p+GQTKqww0My1J8cq9uk0bVZ/0vAhmv6Kl8pPOaPili/RocworeyfFWrM21XGdbAqLBF+oAuGY
hZf58mxEpWL0VsiDGia0whUNFqjt7o1d4CZ369nmrW08t7b4XsqJ3mQ3IIGVj4abd+1BzkDiGGur
0q5P/OWqFg/rpJZ51qrYEYPBEaUr0e4QvhHRbG0/ZSgEGLvsydonfv2tP8KrsimP5bC3hg8kEB9e
JqDIPIPNL2vTMBh6vt/24m6X0HBrNINfJu2lN+LVZG0cuumkLn+DRO321yVJorENbzEqIpdft0P4
MATJgOQjM5TFEW14tFICOAGo4R/W7vLrNEms7cza4utqDs8WNTLJBbfm0aC9VG5ov3rtLvVWbV09
Wxa2Fl9Yyh0QahW2xLfK3nVk1ZWv7apDwncb7lZLNSv2zMV3m9pBG0hiRDXN3KkvDHnFc7t3nswt
Bea3q5PXNz0YymtYNWnIgha4/HJxk4zFlFcy3F9bDG5EZ+kU7KvP1k6Dhllf1Zu5uUCKk7BM0ii8
GoOVT1YYSXMp3mX6UYh3yAYVBIakGXE8MSM6r7GzX9/+eMuZwYW3mOjHkhdiUEzCavvTrt40vIl+
vUgjPOXMzsJTTpOTZHHKTiLPvRGvvfGd6QYvhGbO+o109dq7tPZSwDzLNcaoaE5TiTUFbfajUFko
v8Fv/1n2s+1qtev6+rtY2suBPDMGf1Db9CHGooN5RPfy0LomRR91v1Z3vXpysSp6OjAHgehi2GKR
UWS1UuaqHlFnCuwMJfaGFlaSluiZv36h3/AJ6vDIqpI28f5ZviZNs43jxiZetehYn0rkSOEhvTfa
LPLGvPtQDsZTYfKinLphBc5x42ZCilDH92XE35jVuzxvLSKkAR0mOCbl90kfuW31tooN9/XlrRlZ
HOo+tkJrQkzAD3KEgGztcym3+zax12CL1ygGnscCzwQ0koSXrt/laqIssvog10RdUIjYRd5QbqmE
QimieWHlS4fp3esru87+SFjEe5x8Htoy1Vp4iJwD4YCYW7xZhY6ccRcf+zuGX3FHlLnunLdr53rp
kgyR8H4SbWng1Ka67PvlgXLSR1F4aPJvc+R41ZTtXl/TLQuGjCo3TCkoHy6VhWATDqwoRC/5ZMhm
5k81ahyeNBRWvX3d0FXBUawFqA8jHNRR9Cu4W6erkmymsXgyqMcWjAm7F7WuKKdaX7ODsim98mGt
JXzlJC9WNZPkAFwIFcdFYEwMrQ+NhMLUNFSzVzuB+TSOjrHv1PRtnbYPKSqirlVO6IPXCkfOLL4N
UfTeMtttEZprj+Jl4DRk3p8i8TUECAZRlUuXnUMtl4ueWrp5mr38AEYFwjtbGzyxfvluDRJz/XEv
zYmjehY6lbxt5PmldD9Wmyp8mpQ1JcmrhyArAhwiWDNM1gVT06WJYYTQSkKxxY8i3Q17lFxV2zPV
bWBlXm8WHmKzz4naH9ra9vSROZ3pndDeZuI0diepotBTutYUIFEuP1lpFt0FRbsSb6+AQS+/kTah
wLEgmiiLrOBsGyyt0LM24zcG4IIseqCZBwHyHhbMjVei5Cd/Q+BjpeiwjIJLm4sv3XdxKJUSUdDK
3SoAhhBJWyNtP7x+qETAOS8uLK0sPrCmhUrax2JlypNJ8mJbh6I6yukvztRiBkeiAqoJejnytcsN
jM24L3pyb98awju9VO50U9pXjKOufCmRqS+Ww+0kGLktyjVXeOoWwfM+bR3Zd0KYPGr1B3QXpd/N
duPSH3oqyjXE6I39wyDrUrnuRZ3qcmHdoLWOXkr0BdQPZZt7xXiMptgbp37lUrx6pIgtPLe0uKyS
02jmpkCL6E8CmBpvsud4Z5Dm9s/rrDJry1oEvSqSMzlJMFbEsxdXcummZX+Q9eKtmWn+6y549SAS
KxPyTQy4MIFEbLvcw5YRMiOUIgGBE00rZW8foo9CjwfpwW//n7YWC4tLRhTyFFvJgafek3jqaZB1
50/r5G83DrCgdVRxeSIG6p+Xy6LY1ipFSWV4UJ/U+rc++xTaa1fire90bmORKoUps3CmlihUdtqD
9Mn4BLuy864/Dr6+Tfb6XfvgSG71aa2idONauFjaImY7QQoHlY5ZLW8fJEtxg3H1abdmYxEylL7v
2tnARo8opUAOIZT41jwIPi/nWG2nu/HLim/cCh7nmyl+0VmUh4lIHjNYRf0TGokgFX8P77T92Lrh
g4Emxm8GfmLv54fivfN2Vb1o7UMu4nCqTLk5SNgWmCUADn63A4y9s5AwsHbOUYXePtyuIqVu7rG4
dS0K26QUC6u5YSfWUOGi6WH62Dd7wXba7uN79XNuuvPXcZce1xLSKypOcdpfbvo/bYqdONvl1Jg1
ZsSxKXSaGrd8X7xjIuW+282YbiDzyxJX+2jfJcfhbs1vb13kF8YX4bqcNaugK8bxvy8+1gc0iFGm
eo++6lY5xl/SjxqzMLrlam//iWsZzNNRrIT1aTlUFyJ9XskpOs4CttW8GyO3e6qe7J8ie2uBquv3
Q4tkHRi8XwYgiP2mdM9kjJgxuirrS6cRgJGViv2eUI0C8C+59gfd/UMZK1qVxbr2Ker5tGzES5h5
mCXJVN3UZmxN4UyuFOxQmT+FrqO6ww7d+M24Ke075fnXGfEMGXwJbytaxzwMYLi6dKouHxMjO9Gy
qsy8ZBJIdVLb7YymX0nKxFV0mV+ADWckn1FcAepYYv9Nq1DDZFTpSQ0Vmp92c9+02Va28doeHSI1
N2B9c9697j3iTro2CvrOYk6Sm3IR5Gd16ASP2OSn8HYFbm+kIwDONtW0bdIOxfTYOc2Q3Zlk6zOa
hEMy3IPIGpu1quz1hUZ3CBwNfXMFMMuSSjWy55OlwUZAu/zHMO/kynCdcrVkeR0JL60s7hbphAJY
mGOFWTXDRV9KpqonbbLWb7bGTgZaot9n74dPa0WVq7c5PnSxvMWFk0dd0RjCsKCQbOhExcf2m40G
hKg757/lz+baWN71Ubm0uLhwGH3u+6LAYu0r29P+tKEHJsSAeWa61Ru5ddPd2nTvjefspc1FyDft
KBz7FpsiHKgCVi1Kwp3f3dt06aXEXX1Ar61yEfClogpmS7hNdAD/P9/HR+fR2iALPm1f6vlfoodf
FZT741NaHBmEpbjWFianoU2UPKw4pnb9zai037Pe6l3HSdbGs2/GA9qlhDyhCbZ8jp+iOAhaTZsE
+Oldow+Zq1kxpEHNb3qR7UmgD7WaWO7r8eDGCREcu/9rdPEJmyQxdT3AqNKUu4m2kO4cUkbET4BJ
Xrd049NdWFrsI/VvlJAtwl0yJY+Fbn/PhzxcWc2NqAIEkbtCNIO5nharieq8TaoymXw0RSsvGNqW
Dn5l7pQO0oPXl3Od4AnMD4OScDzyvZa3RNIH2skwcIuml58S0j1Xi4roKCfZMz3/ZnuSWerrJm+s
jjkiGdpMhVfpVfMeuhadMUMwMUHySY721Xziml8rCt34TDqtCCTchBWKz4vbj/tqSuyWEtWEUJG+
gQYx3LSha34XApgGmiTR6K0B8G5s5rnRZYsuasq4nQKMFvB2l/ldE5rMf78J7K+q1e5f38WbUYtB
HsuGo4JC0RICnE9B7lhZQgd7ekhVUHDiAexspv7T7NlufTxt18LWjUOmQ4EgpnrEha8u9rStna5g
6GP2x1jaj2G+yzr5Y2/lfnea/4GPkINTWcJVOE+LiwcAnkT1FreUq+q+TE7dNp7zya0DdQ1df8tR
2EKSpJeJrGW7zJRnJOhnQnFVN65afhjTNUm9W14BpRknGo0KiiKLRKw8QcsmFQUBMY6/Kt30foAg
I5Y6cHbGjymw/8HWvfRBbEBg/N8ieFDP0VJSPmgwDcFpesp79AOkynhXn9Aq/AdOSD4LPxL0F9dE
XcEcWkN0erk6gWF6p40+uNzRbvFBkI2mu37tQSpSnUXiR5/gL4OL8HsKzbxPsxeDwyb5rKAwIsrd
4VtzWz/r715f3i2HPze2eBop2NK7HmPS/DZ3tk3wu8Q4YrlWS73pgmdrEjfq2fMvDuaylCRp9LNs
2rbxIajnte90K+aer2RxdLs6yfRapDjt92Gj+O37VPKZxwfNNG9Q7R5nV6b7ray88Vb2b3m5nAp7
mGqR5phV7A6KvNHRNKiKD1WwJgNxMxqeLdBcPAj6dJIzQ3SRBs/eCUcMN/ah3gu1Q30fbp0fr3vG
1QDGSzr11zczhZ+efbOhnirULLCn78J9/17CCdnByrU22k7aTQchnaAgAOi16FFsVx/PIv69cgyW
xeOcZ0dqiWMwv0GG7ytyN1TtGr80X7rT61IoNwqSFzmyvXAgKYemUzpBvFRq3yXnUKfFNgvkfezM
Xlb/ZhUfJwWthmb08tLYvr7Xt3zXgUqCRxaXD9i4y63OA53up+qQDZ0qahMwkBSfM5BUthu3VROs
5F43V0ryBQ0A5XLKrwtzU2XExTSALSzrmVEauAgfraILvFOu5I8Sg627Vu1QqpB7iiVSQDlopNUS
RflaJVMc++U3Pv8hi+hTIheQhZXB0DNycW4ZVPlGSjPL7SIzfHLULPg9VtT8mIWqevgHO85cMlBX
6jOUaxc73knRid4Fr1q90X1E4zdhVuFa/do1L7zmYom8Q16GbUShTYDXLg0Nej5YRquqG036LUtj
u7/LoAB7cpRSe5xMRFf2qQS65ENYt3L8rnZyJ1m7na+8i7l5IWhB/Y2BHComlz8haRhjyEUzSVNS
mOnzPPxUlSYQDFWqv7y+rddBij4PTWFaznS6RXPv0pZtRqoaGPK8MdwJouzIs9sTMtHhztox9zml
23Xc3HWPZGFzEai6ypijEAWyTfix98O9uDDN+z8mP//GXKT42y4+KK8VCvsUuSCdAe24yHX02LZP
zC1QLHhp5jMZGRISR0/onSWVu1q8vDojzENSn7ahy6afD67/ckdlPZogsI8r7DVIoBqq23iJf9pF
gScgZMomP8KY4jmH5riWDV8HioXtxdcs5ClXIgPbQtrN/lgh7GbeF4fu7bR3VmpsV7BEQ9hiZAG5
ZIA7V4xVXdIw3JNF1Sa9l6n+5D4UBYmXpZkbF9LvfZEfxycB0YD6HO41lzpJ4GV3WurN76fB8ZIH
82EwjpGytR/mtHwToUIH6cbwPY6UX46ftBl53IHGIXcX2NfLT+JI4dQBDS030zH/oPkzkzkN2DPD
izarvA1X7nZpa9lPyqw4L5p4KDfWewrFn8X0dr23FQq5YiQeYq+VA3zbHogHHc5g8dS/XNtcFXaW
yNhT3sxbq8DZ4D2FC84X07GAbVdn1K9Sw5cF/mVw4WNzrzt2m43lJu8MH9YogfyE7sPPHpJvwZTs
B1/ZrD/0rmElC7NiH86ymyZunLaxWGdgedqPdmsDBnc+KVt1A0+Wrw65J6MrX+7+rMz/n+/j/w1/
Fm//iBTNf/8X//t7UU51HEbt4n/+90P8vS6a4vf2v8S/9r//2OW/9N9vyp/5+7b++bN9+Fou/8mL
f5G//0/7/tf268X/2OQtD/Kn7mc9vfvZdGn7YoRfKv7Jv/uH//Hz5W/5MJU///2v70WXM3Ty7mcY
F/m//vyjw49//wum5DNfE3//n3/4+DXj3/vyM/t5/c///Nq0//6Xof8ntzBs6ZBpOOKW5GsMP8Wf
6Mp/2gxfOKQq0KQANOKs5UXdRv/+l+gxNUX38l/V/4SrGUptBp+ZHye2/M8yLz7IXx/oP/Iue1vE
AFn4e5YeScmGyVXmypl7h595+TI3k7IaI8ccPXpVTwFK6m+dGPaSaBvgjNxsTMb9MgcFNsH2cOBQ
JWDoeYkoUKtOVeKmH70iGZGg+1jpH8v829l+/7nQ84Wpy8cKNQWuEpDsAJs43kv1WvTSx2Yey94L
NTkdo00dpUNyZ1MfQJwPmcn2fWy3qb1VK7Z4O0Zpk0SQfzUMcgZKZn+uVLmOvECNmtjtSq039xYU
otO9LrW6sa8zBpc3atwMv3WKGeuVO0C6lRxOZjTMXyxrtBnsq5q09AqzC7rtmDUODKuGFcXq1umY
b1pZ71Xfj3yHagTYE8oEL6MJl2e8IKy0iCbQPObFVH9uNvUHbR8hFaI7TKiZLv0bTvjaRNz1LlM2
BI6i4suoKS3JqmdYnPNsNFsvM1rE5tRZpx3mVMHJVWnJHawgKVYByiIqnycl0JeJYyJIPiD5AjBy
udI0lCF0Ta3O03f9y6zHeGQkdrfOXrbMRoQhJsehqWYAT2gPXRqa9Dqp4kHrPLl7bvvHwrE2gfG+
mh6TVtmN6VrjYpm6CnOWGB+HbI8sZzkvpDun0IhzyhE9ZwNE1FgWg2uG3Iq7QfzIw+sn5IbHkGhx
CIk05CBXwMnYDLV+7NrW09709+PB+RRuTl7qdn5+N9KgYez3qXz+ZQVdVglAlKzSBLwETHTxDHKs
KWOCO2u9hBkseZNtgkO+f5GWef4bE9wiO7n0FaZtBYsQWpJ8Q3Px+ms1pemAWdZect/7E9YMxrCY
aXNozTjocYmyVvgmOSI84/m/vL+XthcrzWmbnMj+am/+Lqq5xj7+rTrOe9EOV+GpeFflbupp6/o9
12cSu7bFeBK1VkYcF+ejtp25Tlqr9kpAD/bO9FrgJdY2fkKH8thWMKaJwfy1LvyNgHtpdrHVWpTK
rTxhtqGwewi/xo/Tpr6X9r2fPQpqw/4uvRNhaKB6b7jxQd3mwFnhlPty2q5CMNb2YLH3ZlKURdLz
Y8Zt8Si5An7fiqkwMjuewdvoiHzNdq1fcB0vaBkL+V5RwcfbFkadU5HaUjPWXjcV0rQpdaV7HvoB
0kyYbzNp1xdhr5buONSzetAYd22+vO5yV5c58UrgvYFBCOjs8mKNulMU1l1Zo4HyXdc/GcbK338j
ZFwaWLyuxchWZKsYGLzTV22LlvjT6bnixgTf3cFb1T6Vv02fVstj15Hx0qw45Wf5a5l2dsowRU3E
Lz+cMiGCBb1rblApLj6I6U1D9zPbtb6sOfUNNzrf0OWDJFAkh1wFw2P9YFUtYi+fdf2ZwuRarLi+
01gh1zdYfWDCdLMuVyhFgVSpOobkI9qKx9POemheJpj0tY78jYiIJXqDjFUYcB4sniCl2gR1k4m9
fEL7BaDvqXJHy60jN3lvAgUQ9AdT7o7P6IE2R/2xWZmvEIdgEZHJGEhgicjc4y9FlbNvCSIWxnsD
PRg9bg5F0bpyX3lGYO6H0XS1MfRePxJXbx9FhELSbLIUhJ+vuHMr7iCzRA/Jm9rSD2bKBxqzEPmX
PJTdunsbaBTCxsCrpASN0MQ1+ucq+lLKs6tJ71Z+ytXxFKLmhgnjmyoLWuxFPjFDsGY1ncXj8knh
7AzP475k3ImiPXsefpf89RfutUnRt8efuAIh711OdbZZXJd51UzcthxXKukNkVh/6zwk74CdALlb
6xFcPSiAJjP+BhKL+RmsLoPgSUksJ87gIM7S30dD32rxb4FVPPQWgDC52sW0iDs92hpJ92HUOnce
tF3ZGAiJZW9XtnsZjl9+CXwN9BvJrGi+X56pJNKnKqjkzAtq56kaau806W6Ravxnuodk0B2DZzH1
MJNszXqziRV9o0bVwQwb/5TVu8mU0Z7uEOxuV4778quIX4ZSAEVwojQd84UjUPEOM9U2Mq+YbTdX
iJ3zGl/q8pgvTYifcHbMzKIcMwn+dw8xcHLx1iuat047+mNQub0ZenPEjVzn7sqeLwPm0uwijjGD
3c0EuczrUt/RPNOTf2YjGRd4ce+ECJhG6ZBu/dbM3F+GVQnbAMgd6Cl5nqOJcLnkrC9LC5ZoPK/W
XClxNkWhPKlBse27zxZi2LJcelY9HMux2DjysNW62let2e0miloo7IDKWtuOWy54/pMWF1dwkqUm
UHFB5332u37UfO3bh+lx3MNNfK98rB9FX1V218HtV1FPJb5Qin+pS/O6X557jmVoR3rfeoZb2Z7D
a/DQIUPfe3L1IFIgtKv9px+//PF5u4ARIgfSKaktD5zR2FIczw4Qlwfps/oxge1K8rIRWhbHE+K3
RvpxdDzno7xfK95eezudHc0CF/lSPhGFk3NvnwEyhIHMKI1ggml2PJggkFg3c1V9V0UH6S87y95/
3uZaHjL/RP5DgdJliHwXbUW9v9rGb9bSyav+wos1E6JOYjgFoyW/TVpVgdnbAQNCh/hR8D/1NOMl
vh+02d46wvSKU0/YIx6JuUfQQ9xRl7vYFkFxGi0TvtpjDZ9Ov+/gQAy9vzGvukwClpbUS0uxlks5
yhgl15IgPtXuIv6/4BqJqURqm2mvuslxfV7hlpvQqKHXxUsQJO0i7qqVxViuoQizwU7waHeQWK4T
Bt64A/n7z+wsgq+dOgMXvYr8+NH5HL5j6nIXHlGC8a2M/Sz5dqvBb5kiqzypReJIJUao7S59ZWo1
e27AQfPQNXcCu5F85hyyn50/MMoFQGqgh/CrB14YBZiLq3CJIc51+Rltc4Q60cao6JpnG7lyuWHr
mjNR+fJWDtzhjXhqKv3DWt3pOsDBJysiq6D3A6S8XG82KdOgNlJIrLE+K/e5z7SQF9zrbzofLN+d
fjfcKYfXl/vSfTpPXdnaC5sLrzXGpKnTGpvNxvgcP8Zf9d/UB3WnfRacqNJjTZnvXb2Rt7kIcuu9
v+tPDISKwwm2CSYAiCgvd9tUZt3MGhPkmyQ9n8zuTpn07/qpW2lOXTXCqATR6qE+QzmPtsiyvtYn
naPmiWa7ohE2PAqeMvNNc2gf1lnWX/6uyy3FFuI/QtpCVLwXIaeq4y7uAL67sCls5jfU2ka/fSsV
bvaIK/tW6Ob74p5W12PyrvlgHKm5binmHNdLRTd3V9dR2RDwO7qsl7tLkpzqZWsgr1xBcDQ86frv
868OPL7s7JmNRVzIZPqpUo8Np3o4KWBn0uesef+6l4q/42pHz2wsvKQNcubxhY1Yz92hq/zaWe2b
3bLB5ANkTUxF44wLGxBXl2lADYqvBn8eQy5/5BZRA8/66T5qti9ky7/OqSD279zuIqNHyLYfGq5n
N6y8P3rfqF7FcDhksPGvNqPFcT7bSVSbxUuN+5eSDj2SJWcKMpgQQCaq6ab3gtcy3bb7YJt8pGgI
b+7aeNRiS6+MLZLXOEYPvSwwZo+mn+/7pPdf9wsF8ekbC3oRYqWeTftliY0M6lJKYuNkuq2uTd8L
qIC4FaZSi98k+bsyemc79V002btJD/pD1qd7K5buuth4j1bbOyspeCY5henlegbjbp8+6r3yrc1O
R2BhmWf3eeQOifpU8ba2QhA1cc2Vo7d3jjFM3un/cXZdy5HjSvaLEEFvXmnKSyq5di8MSa0mQQIg
QRB0X7+HPbG7EqVVzd3HiZ4QCiCQSGQeo308PLLyxhyyzaTduJdQr9b8CNrQLVf0F1NtkRY8hMxc
EF7bKvs52fWQWDLfeXMe0XAqEngonn1jytOsMfgeDhUI9US8ZtC+SJ3Mf4T/DrwZhFXHrhB3AZ14
5FjqVnhZBsM5715S4jKA5JUqN17us2vIvxXdDUSL6bRpdA3/sRoN+Ie8g912Kghxy8TpiiqaprDf
wLx4Tqs5sDbWRIceizHmuO6sYCgjuPFkJ69lxXMYCPue51mXDiDRp30/NgfmifpgOXOZeoYgu2GC
25+JgjX0io1sZ09G/1IKZV4TR6obqvvhhhjM2npZXvYRq7j7ahdOrSNrmmACiksqSD1tZLHrTN6N
X30ztaHvqm4CkzDomjvIFIyJNxk0bsSp8eyobEsvrbuuS7zSzu6L1mXXmuTmGLN+8E5hxm9KJLXc
netvElx4Gpu1FN+nlhsvErbsU2S3haN/ZIUKx4MsnKpTKL/RfEaI6WoYnyCila1rRrnycgvdA8LN
9jetyABpa1NI6RbxzHgvCexEOGzRsTtcWnobzay6v+Ijd5tTWMjKvhe6yNgvOdcO1lbVYXEOhGhB
bajHGll9PZc0MtC5SJSqFIRVKh6gyjwTijQExgFwZM60K+tfeeipIpWdSZuf+SxBrV84gmZi+qRi
0Wzi5tln0AhsxzRAsubCZtk1VPdtHqCWnbRu0fCo8KZZP7TA+HDoyHeZ40AJsawgyXMcMslBzQ+8
wQAXqZfgTzaecOvYKKjbv3aaZmZkwS6WgJZdiwEV8IbN5hZ+W17+fRQN4EG19LW4HkrQA/qodmdU
AmLUcjKrOQSQ6Wz+WBk2+uLTxpsGapoBlSrJ8obnm9a2pMV1AvfpafKwOpNZOtMcZb5fz0YZQfIq
a/o/xNSN9KLGNzvvbA6N54N4KZqieCRDxj25RU2qC3uoHVaa8W9M1hVYJL3tKfI8UFbD+2RYlnBX
ekFL/9hdHxAWUcVClAq1jV1F+qB9LUKrPI4TAAJ7CCC3/EoCVWEvBmatvdNEOKjXTjhlFQI3Z+XZ
qlCfQLM16/tvtd3yFyvIA9SlbO3UkWXo9ofbz+PwzTU7u3nAVkA5iehZyqQuQjpuSCVhTpPZ3IUW
EitVnTKXWPelmBqI9LKMVGkPvimiTh74B423cFT7akqoK5ALyyBIIL7yBIqEddeZpN222GKnZg7E
obHbJsmx72LI95lxm+vvfumQ2BxmBZVGmUWFT50drGlV3DSoJhLiqVulfNBXVXddTDZUExRhcdvo
IWImlzHyjSaRsAl4neB+Fi9XdxTqMIccoJoPI/LryPdaFAFxrmMLH/7KmdsxgsecFfHOCTeiC5gZ
SyuDOlJbPEwhE0d8beus+648+VMNfUFmGCDmD2xXwD48VqUTJvhscD6rgOHM/OpYGkE1RzSnmRM5
IEwi9lIvjH2rAgiJMOuZmx7yPdeEzG5RVFCAc6fm0LUOgD6oosWq7ry4bOG+JdD+iDgt7W1ttVns
zeCCbmGGBi3DUDjH3KxEIis8+x3ZA0MbdG009v4hM71NzrOjabcqFrw/1EUP0HLlfJOEXtnKhr21
Cx0Dmkeq77EXfJxqL86nF9/V6eR4cdX0v+3S3vhVhq49TXgO4WffAm2hTGXTH/zaTRhuEglYftng
QqO/RlGTyKqse57p7Wg3cdvO267Jkzav0xmWBhF0u4/cqLwTLRoJZ7oyqsFTZS0e2vn84HdGGWve
fldZg+ZvPqJt6chtPtYyLs1yzyeA0kLnXikTgrAKxCizAYhiGhhcbeYZJcX+eRY6yoIpogRCj6P/
gJJTTBzIxU50H/Q2hNdbuIT6I6Q26qfMh7VQY0dY3mOHI6RcLmJH5I91Gxz64NWv+iHOdU8hYyFv
vX4Cmy30hohkVo/Gks2joJiHGBWafqPtzP9VEf8VloI66WcrO3WCh4ggFR6hlF7bA6mipVUYwWIc
KRRuk6TshUgq5bdRp+29nBjWgdZx3TIdQ+663nm+JkdwijKEAfEkPf5gM71F9B+2rmghEWY295MO
0m6aNkY30HOVD+WWOi7o5jm7h+FIEcmifCBcVD+Iqt0UwQKjDLM4Iy8hx8krwqvZhpLPoEa+bRmC
bt9k/Ji5wV1pe9DfdydADTi0Urxt5823vhRbf27OEEB/LSHAABCdgZtcNChwOwDzNh57ZLV+oHU1
HYq2e/bFBGWVXgwb0suzkMM1rfsXrQwj9TzVxT7nANlR86cri7T06weSI+T6Kti7NXQwOFAr9vjT
dMVD3QUGOLH41ITLO68TaVGHd8q1bsuijU04326M2QPfkRErmVWho9pyHlpdhJFV8iqmaFPGMJ+r
z4bjwvjXAYvZyjoSTcLyb11jmiJjFtcKojzxzGuVaGWyu6pGybrsWLUJSVGCQVr0+KD5H1mpAiDf
iqWByUlUy5xHoartbZXbv7LJQwaWN3c4ofdBIyJBW4DMiRf7GveyR/hV7wxW3Bb5g1kWz5YAZ9M2
trBfcCNG+MEpg12gm52q+BXA6geCJCceuF3FYV7DPy73XlxTPJpKVnEPn+HYHaGr2wMfc1Op0NoM
k6F2Xk5ObTE+IoWoI8mxvp7FoQ06Knm2y/LAA/dhEtnW0ngRGgaNZJ6f7dz4Rbv+pdMsnYIZ0W/c
M2kdddlsu1DF+AspsM1PMxI0N6yRK9ixEv2fTtL9UDho+RRjFIgeZ7QNz7PKj7of8whY5BeTTCJu
8KafLfpYVsaL7hADCKCZo+fdCGbfNk7zU0zmVddUx9Fob1qGw8E81MZ8AyDRyd721nA/K/2QBeTG
btgZQKBvWTl9b1tEuLILiqTPvV+j18JwFq6CuRdmG1yKP+GmtmU1ktvRM0hEUCbh5aIHVkseVZLd
65FcjY2xb2HUKstil8H4MSICjf2Jyriaq52umTrVuYMYAX3HvQyo2sLG6ae2/R+e8LvEHefrgvWv
TFfnbJxkBMflHzlgQlHgzPBxxFW3qSZ+djLzVM/yDE7GUYj6SfohqvX14J7KOfzRFWjTa37tCNlF
HWkyeJf4j7Sdzp2BcKf8CagCDrpajgA0GqDijY43g1PmAxVtAXc4CqvbNKZRRT61f5blJJC452eD
kKuhwyaVoWg3+Fl8i1Iou4FJqBf1SvHYKK1xE4RAYg5S6HTQbZ5yjz3AXOEBkSTYDGJoEu4NJoe8
OWxj4tBqAojJC6Ap60x4WwIq8DUrIGKcY9MnHQgskVMTjGlSvCjc5juTQ734r4DcN4qk4F4EJTFe
sAlp//LSoc4hnNrHicGiuOxPyiTfKiLsWBc2SYfaZFGXu8/ZgKcFamW/C9H1cTja065TNUtyy9sM
gP5HllsdiiJsfuoB3UhAcsKoQW61bQcakwC05F7X02MDU+ekdJA3WPXYJMKF6lbRyaNRE7Bus6ne
kdoUu4yZL4EJvZrOehx1eR/0zXQaFdBXFsm+u9z/OY5zCumU7x4f7zoprrxc+3Fmou1VUXsLEvzJ
crtX6pcxsr4xmlT+xOaA4SwNkCpc+mL2hO4UNcxTNYHs2wknYTWIMXjl4JIMW5oYtkDtFhSKaKjz
vaPYHx0QuFs0zR9o4ewyD2Rv6QrkMoV9l/XOD9Z57tYpZWqx8sZvwgl2GNDAcmuUen3SHYYQhg55
KbcZVVlMJ/Nnozx1VIYpk1mEv0pQ7raQKLoBdcTawCqvjT1HXPnDfDv3M1TCZHcqS/83+HInvzMf
Q9bflH62t8zp2PLu1WboeOVdbUSVam6yPttBAiG1bXruWvtgd/4zSBo3cIHuo8Zmd5NVV3GusnJf
NBpOiBxmKTQO8aaNaNsPUd+XzY+cTr80BGJSzrNDhUltMkuTROkOFrTcjgRhYIGbrY5pNe7AfDgO
c37A3r1nVnZnqwJ4Y1EkuVPdu7jIsOOd65CoaxKObQoQ+XxLCiAdepf81CNKqoSyeatG076DODs/
dCC1JYQCwNUjkEAz+EqOE/AZnKoot/iWsXxXZuF+yQgiO6j8GA+j34Vkm5bjTSSCkKY1cKZPEpbU
MFAe7HTW5ow6DtXpOICgQwIXe3MaH0nPjdjl3h1Do+dGCfTsuxnSXWXT7MOaPEnpPA2Zm0yu/6j7
6spSVnOseuDXWznTxJrc2GzmPdLJ/eQ6Rybbx9JsIfppqAeQRQCIlkBQUhvwHAtKE25hTBE4e3Cd
dbqN4nRPaRB+E5WBCD+ETr8BBhPaMQ0QbNp3SVKXQ//oOaOb9LTTGRr4xnAPGUn3ejSM4iYPRuuo
HKGOIwDt0FmXvkIf0G/QH3am73ouoU9Q0vClyQS5b5kc4VDYcLXBXUE2Fp9it1QvrjP2iSWsMBZu
9khdgD15jiqlhtNRgRdHRqYBniC9F0H/66lqw4PJqZ34Zhm3YrjKbA03FnivxSyzrrlWf2TXpoyK
Q9DDvGjsUGEyVByK0ohG0t4aXOz1UMD4tp2PIe8ejFkeytEBVwpbmRVt0vvmN9Ti7uwar3b5Cir7
Bpd1bCBuLLmiaR971ic28ixO3QTygk0kBJzf2kKewhAJMEacIEQ1DWnb3uR2e98EISCwh6GDponh
xM5EkGr7kQr3npeOPuQjrW+djdzUwGu3xlSMJqxj7VUj+rv+KzQ6qqQOAXLLjWNd8J+miS1mA19S
P7bmbtb0lFVgbZsa6bZuohnQ2lp7qTVOMWVTXLRZ5PrTVZ3Xd2JuD7KGz0EARArABKa+bob2PMLZ
Ak6jvSvT2gSgz/ATSze3jvfDFQctjbSwWarEnwJazl647+zsVJRyx8PhymWAZxkk6Tk9Kjd/aluy
HXE5cvdbN5p3ZhfGuVUbsSgs/4Rao91GzQRjJr+yzKPw4N+u+xIvIWpkqdWZQWIw5kQZoBDfprAh
u66l9V4RIBtsmKQmfjl9C0b/jDb0TROgQuby+YibmT7wKleR65R9PBqOTMwBW3K0vDsjA8J9tMOo
5f058IeDyh0Di5R9o4LNkQiHiC/Vhp5Mh1F16sFAGr81TPIcFs5RFrjjieP+MHl2l1lT6vdtYiBf
QjrPbvUElTi7zHVs16V/FGzqrqT2p9jU9U8t9bHo/Z1DTOyEoIOBEYpNIAZNUVALcLZ8EXu5hNWO
Z3Vxa9c7qtQWD7izlHacKVbGwmimNCNNviGs+zHlxgSYW5l0KKeX2sWTKrMdJJoK2YRw5k1moCao
SkTx0bQeRjMYzyNh4zVKJ22XZplRmpFrERUiFwh0GVWombm4MqYRebP5FAAhiwdudwfSSpf0XYJQ
HAUZnt0A2dnuBBytn7pyH2a4Pcyrid6ocOcXfiw5HoKDdz3a6G8w81QYAALY1yaVe7xHcDxg5QGZ
Ze4nfZlXUVWOV2Du7/hUsMgJhu2krLMnEGD1YCZjGEQzBRdrFoehkZEIighmTLHvFGUyMJxdNs8Q
BMzv6hZ/qxInw5KHoW4jwpxzhfgZIsWDFl3qWDUg1K0ZpGXmIwANt7VbZMnQbCutNiWtX6faTrr+
mzu9VvQXt83HfIS/k7xr1Fnxaq9c47mwgK2swCQZJqCrisfebK9xHUYhcC+evyHkwatTpfMdqyFP
wv4MkOcPX6X3hL4WniRlKsbphosdK4N0LMPDTIsI2RXKwUVcDycJZxcfpiTxjHiBY1hEvIcnSGaf
nSZrIlxlv+uBxKjO4qhLiPM24/XIfmFjJ2bppl02oClovU5jeO2w8FcHU4lOAKA+bhiUac0OYHsc
HkBkja2i1IiacldNLn75FshDFpc1P2TNqCM3uMIpSqz2bi7clFgcEECCl9xGmnmkTbg6dOUWP3F2
XixrQ5Q8jIVxjToeENxjimoD/qQXufJJkvZZIrNz2He/YSco28YM29uQdUqZFWX4QcGIzGekkVd9
d7MXrwNUreF1rEwcprz2kzIMIwjugWyootIsUCAvq4NFfvaAcwXsIcBdW2T61jJ1itvm2Cu5nWZ6
pqTamSXsRlqNAokRMfdB4n+pht+S0we4rUZ0AjYPtxYAalthQpo1KCoErRPNUz1B6SowkSDg7q0Q
OE19kzM3RS0RLvSnvr8zJV6eW18eR69Ank9eif9HzCEefFei2fcBiL5znob8IW+gnxdm206RDcr3
CFYSV3YX4BHCezHvB4pqQ6aduBn6SI31vT11G5SZIqbxmhVejDpTMlTyGg4eW9KAC9mSeMyCdBrZ
FeXIyHCfNFpElWV8K/VLq3H3FqDZEtSYUA/L0E/1aWri1zM1pPAPxjf1N20bboqiSUwOYffhHFS4
ewBlqtVRtCOsRP84jG/pvKe4C5BV4cay7gpkKkKxrYN3ozdIMBFQAh+fJ2akXQUMTIjG+Mhgv2ZE
db9w5ugRLFLQNtvdjAdxhT9j531ETQIKPc9RSpxBAc/wjEK5KAu7a2ZXezxao6w6ssaj15yE/OxS
v91CfjlAxtyDO9YN3l6y0Ymh0zKQpNKe8dvJ0Lbf+d40nlExZfnWzn5DZ+sZFx/IqRqW7M89Mpdt
3/jygiPjx84SDHVAMYSuL/iwlrHCxnS2LlCSQ0MwV2ejY0lbX2J0r5vxaF5hCOh2Oej5mQaIou97
p3k3V2M5gsGNNR6PKDFHJjqBMap4QAId2m2Wwlj3IuJ8hTVbj7pW6m5YTxoogQHeJn9n+WtT0wS8
5MhXl2h7n64gGtTou7tAG6zJ8igx1eUEBYHIqP+YOI42vSTq+ukIQBY5C8kWn2iFHJ8tS8q80AHO
yXeCdtJSrL7Q/ls66e+7mfhGPuwlgc1alNVX/W3G/LJQtUIl/mpRAh+unPPLHBuny/SuNUrqnw/z
Zqhltm+wh73f2DzjAGkLGtkbsRm/D8CLx+CY7cdHikzu59dz+8vlWs8NMF8AXA2ga401cAlQhlCK
EMtX7o242kEiCGwLkBs34pTvCIBFBaStY+/3tPE2tv0v7Ew+PwEGzsEiDw5h/NWU88lCVQlXNzAT
RpwdVAxxvtoGja7doXoJgSK8CmorvcRz+HTfYM+AR2P7IYoz71caHldhiFIEMhDrzyAea7X9emU/
PWJvvuSq0d/3yGld0gaRtHwUKVjaKvd7GbIjBCRuvx7KXGHC/u4aRCggB6EKAR/eVRBhU98UQ9kv
QaTZe0DU5NMBTuOQcyR1Qh9NuAdBP+CxRkZ1CT64wn4sQ2NMF0R3gGvMD8DsCVHNC8Hui0wX9qdW
vQPtP8mks/l6ip8NYyM+gpqI3voHegaDonNjoiWFutJeFj+GELYa4/9jGc23g6yABMNsChBRMEhx
cvOkQ4kL3CNEfQIR/i4y/yCnebb/FEj2LqIw1wDCv+v4duzVJwzxzi8nB2NXRos2Ya7cWIzgOkla
XUGu7jSWw7ahEwrx5MDHS8iX5a+vosDbma/JGqgswlV5mbl70+5tSCzn++n0L8CLFz7jmkEBjCvO
hYdxwD+0okX3ARIFAeBnTtSli8FskCX/QrLlw7CgIXqgBto+2AzYpqs7ohW+wYyJuVEekGljouG9
kwME+hsneKWd6p61fW6t2vnNrLC8NpQFCxWVsZhkHDZ6ZNq1TWUktEbV8+tt/WHd4ViAPQ0xObAs
4F2w+urCxKimr11E33xnQ+J2Ad9e3l0fYtEyzOKOjLQJzJE1HCfveiNH4cKNFsDh4FabHkYPQqGk
HGaHr2f0VxHl3VZyoYqG2YDA8FejZhVX89waugFSIlH2iz4JFMtvw8gB2Jcs+pVZMv2USZj6t/SM
mg2KoRuyL2+L14sA4A8IpH/sWEGmQHyHyuNKnwC19aLzm8aLFrixE9sJynE8xik+eBs2XgyDa+Qf
1PX+2r/+z3grNJ7tyyFk7d/xjL+CJvlBHP2tgA36JWHmFTJ+GQqu3cD+wSIEUwtXm6bwTXw6UaLA
0PiPbh0QlBjJNsuNbwotidroD/DrubBRP9wwGBMJMGBr0LKA/tFqekXoaNEWoP80M+QKc1oMW4pH
zM7uOB4EYx2+FFbrxl/vpY/bdhl0MXn8i05fH1tWkiobbeJGcwU1C0Bk5/6aoEgBD4wL0/uQDCzT
g58lBObhhw7/jPfJADgkaNs1AerU7VM+f3f7S1fLJ9vx3QDLVN/kdYWnBmp3GIDsgm21y+FHvJiT
L+qLl+Pdx3D3fjarcMey0B8FIgEaXg/u/IeEqRBW9PW3WSPs/+7Ct0u2uiwl7R1LwWcIoRwwszBe
ZHgLP1lQ7zjWArUy8IIvjLnsslVsebeKq52PLk8/A+zvomuUOAfjKk+BuPHjcMt2UOBIvx7ts2OG
EIYCPozBA9Cx3n+yrIZsMs8KVKP94Vww58aeN7pwB7T/QFpAa4Qb7PXrIT/dhrCL+KsFhax0tQ2J
BHkOHAk3yobwFk2zHUN96+shPj3Ib4ZYbUTGatDIQN2HhBUDKbPN8dSfx3vg7qeYdOHWDen26xHX
kP5/dsqbIVfbEZV6roRA+XEBRdd5VF+LDd/2cZeiJSRgjCa2l5xp/o8xwV+HNiYufG91C82kUZM1
YKfA6EPHUwrB/CAiqXGv7bjYIQ9e7NjgyHFhqp8ec7x08enwkvkgcFnVdkczEBmjxbcUwIA4P4Cu
fIBbYDztLoHqP5/km9FWQRkZPw2cCaNlV/J6vIcWDqSesnugB6B+1MT6+yXWwl9d0w8H8M2Iy/zf
hDFSM2jULqCGRdTKhfKPk1a/cKmfxz0AdEmz86+zHerPkZGwQ55Aou5FH/VfU+n2QDeXfs/HQAfW
BhI7A4LHwBuvbyULJhAKmmnYzJmn8s0sjXK44qFX+vsR4GRvd+HzLkf+/fRtiC+AawxslAmHrvX5
9Dp3GAgu+RGaittmM+6C4QBEEI9pny7WmHY8bo0dNKWKcgsqeQpo5IWfsGzcr37C6vy26J6G6D95
UfsCcny25Sky6NgQG5UsSh5BGV+Muh+jEma9SMIsNsvQhFlts6BtYFijUWBHrC/iab5pF9IGjBGg
eDHOe8xaXv/HbrGIGu9HXW01XnRtXkFxJipcPLhQwA5gykeL9Ov1/Gxu0GCBdAjCPOQHVqOQydaN
bqC/sjygY8dCQdlQ3oVBPt4koGnABggvZBTBPjzPQzRBRe9pJGzourWeFUO4Narb71X+o+F3InAu
bJKPedO78dbVPaaaqtYV+qh6BqYzi5Te1tlNMz19vXafxJ/346w2BhsU5X2OcYoThKXj/obfLjxJ
MIYf7MXv8vriVrw0s9XnalXoFI6HEWHy1gIWspmtqDqizJFmNFEJu1Zgb+VRM0b5RVLDpbFXVwrx
hz7sG3xFbQU6IpbisD3KAbptZLOxK3rJ0+nT8RzXd0M8XPF0W60uCc18riw8pAzP2Dii33vB1MQB
478bo6gvbJnPIqnjhShBQxrLgG7h+8AuA0NbMwW/YebuvhE/lFTbbn74esNYy+dZBy9UaQM8XEAO
gWPa+1F47tqBzhG83EinFITFdNjWr+hUbsIfTkpTkJ23TUqufDBepRXrLr5MBft0Wf/3N6zNRR2z
BhHGQwwHNMQ4zTXp2wiCIvkWCLD6vuTcuaDa8NnS4r6A/wj8OUyQ/t5PurFHiRIC9mxFW5Dlnxq0
SEj/n1mo/Y2WbwdZZv3mYmbS4UwDDhCZqj4Z1WvVZehIv3z9/T5WpxGTIVEAVQBw8NEwXk1FO36u
iwKjAGuym939knGMt8u1V0tkcbB1uTDgssfXGwbMdPD9IcCAGsZqwEwX7dDaCM8+fMOH2LfnrEyH
zMiBxxoBIkxyIK6NmI7O0McunWweCxwb8I4g9v1sm/xSCvDZ7gEJH7Ec8BYck9UP4i6e1mapPEAO
y7ND7Zeg01e2dAEezy9VUpa/tZo8REbgiwcNNgdv0lXeDCDLbAVswgNk2+7dYssBfXPi3EATHVgI
8E+A4k0WrvEiIEPUxsQF029zvTOybS5idDVf+P2leu8nF+a7H7V69vU0tLLWB8aQACWIMkTiApXz
9Vf/OG8Ix4BkvIAkkKSts7rWKeYScDqUYfUhUAKswp8evdDZW6tW48BgkADGnQsVz//QmJqNqgrk
VKMDxpIJUlLlialU7J0U9KaEqjS4Z0dHo/+wqEpeelp+OsP/HTxcFaf6aQkUoIgAaoFkUYNQRJ5B
S9l8vY6QM1xvIJAxPdTnwcODKfxax8+0y0nOJmrztGaxGqBPls0QNLBQBgRpBr1rK9RwCO7ODXfj
sDKjpkXNE0XvAngUfFba1vveeqY+P/nOo2nsnUZH0g13oQvUXV0A36k2yvM23lxeATVxzYw8j71m
eAoHtvc7deF59fHtCrlRcBSdAB5OKGWubkSgX1QBiDSaiYF/DHN1Mtq9A+gNR4LTWfdfr571caeD
zL8oO+L1iK7KWm1nJoU74v5FK86bb4yA3/QmHFyIUx/RxboBY2u+ZaMltyZYN6mj3U1h2EfI98Az
zB2x3mUIUKASPyuV/ZbCORejv8/H/N4EewHgvKEGVn6yd9iE9Fx44evXP3/tpIYNjlWCZDVMoHGf
o778/kYYQdNB14RlUQPpW1jkgTPlROoxfK7hIoRWDUAAqDWXaZgYd8H1eEFB5pPVez/8sjffXEh1
OHuDQ3mGq8IQW7jmpUHcJVl3cuEiR1DvB/nUAOL+YSmBVfhvwNnlHhzl3cVS8Mf0+/1PWSVueCXO
qOVgJeg30C/2ikXyCW4dD2A6wVKOqY0H0N79DJFHEHgu3WDLH38fxFHBhKwAPEehoPThySiMeQKi
EoDlpQ4NwQY0PPpdHzmRsWE7sv8PHUf/fvUAnY5FbthAX32VYfWlscjxg1HTBZrzqCF0/CU9p9qB
nUbAopB2+R9H6yUnQIQJHbQxoOf9/kMLqkubA9kTmcZ3Wp948GKYjxf28sd4idos0tKlwQhb87W3
WDAacpEdBbo8XTju7Vk/UsiDwgBxsccrvcSv/4Wox8dwg1FR6rYcyC4i6qxPkLZGcP9wq5YALHf6
m93z7WSdTPE6Gpd02j6bIaqpLtQn8AzFXnm/il2XlwVEK5HoQLNknrBdsievu7QbL42y+la4VEeQ
fjGKp90jyAXXBisf3c68/fp7fZ4kWYsYOWQQoDPxfjKcw6VmlkiSVHvq7S4OdZmEAT/47o+vB/rY
NUVCCh+v/x5pLSpD6OxCahQjAbu3K9xiQ3X9CBBHEVmjszOkf+PJ4AlmCc+aFhfEHj6/H+zF7QUH
4EPxKfBY1nkBLvGi7lIytptO6QtPh08SbtxBuPMQyJENfegPWuNskZKJf7ARMOJMgIo46s1ifwuo
1gV9u4+fDYPhmYIbzwiB2VntwUBaQL7aA2Au+S30zI+mtZ/0NhD6wvYwP27D9wOttqHfUpUrVGf/
dj3FjX8sE4BsI+8m32NrbqAuyaP554WtcmnQ5d/fXEij4YJ5uMxu8RGGEOIyKrkGhQdVLH9bJ3m5
uaya80mX5P1UlzV/M+pUOkzNGUatgHAEQyD2zZPnysiwbtuRnkvvLhQHs2gjjejGCYgh03Ah1f10
n+JC8Hwg2RbR/Pc/IVNFI8Z5DKLeMkEEBYTxkqjFX/WD95ccZvlmiNVlT/FodnsgpKNxAzCklzYy
UddALuKyB+vFeBpgltLsaQqwI3IOyLA4+tge1EN/6x8KqOnlYLpfdbegfDjHSzifz8/Qmx+32tba
K2eXG/hxaAVs6iYO/UVVK53wS8zp5/8ot78Tbn8nn70s6FersdrebPYV85YF75JKxib0Y9t9k3iw
hpdbZ3HjQfrF7gYahT50P5cG4KW6+Cdx8f0HWW126Q9dQzrM2dnKa6D8NxXMwM3UOfr7/8+xerO6
qw2eT9SDpAAmiydTERuxv3GPEOqFdhK7NgC//VcNzk+2tLfIbMEl21zAW6vp9XCNbEYfFCurf0Jx
Gsj1S2p8a8Gi5X34bojVvBxuBgya3P9EXiOVsbAAU6niefgzHmH8tlhtORu+UWbMhz/sSkzbS0/t
z+IkXON9EKnQgjSQ0r0/ucUElp6UOC7Ahu4Hljr/xd537biOZcn+SqPe2UNvgOkGLj3lpfT5QijN
ofeeXz+x85RJUbxi15nX6QIalZVmaftlYkWgc0bnbEJNNa6oFU1v5Lf/gABvJmy8MDs5zeCfAO/A
CNQrqdf5oL2EmFOkIeK3Wkt6WUqOz7w6BCUH9w4pDrg/kywH31VNwmQscHK8q7noRUpR8C8KsJj1
C54qM28KiRQWzYTIXk1ugjIDNUztyWQ+0b8UILHy46dSYAmBXiQ0DG41GoR1a8nvmtmvGONfhic3
QqZEFTgBsJBc1Z+lCqLHDSJc/e8fxQsrk1ORxpRfywDk4dD7sp2DSN7LQGFNLjtcON4xkUNVzHAk
y8WtOjtAoG8BKiDAyWmmAYx0gVgmmFn0oKzpljdAr7CweuTTT25VJNzgDPHEJUc69fIwZHHZetAt
BDZUTExRAtS8zNUu782FWSS5l6kdDAR67igcght+skkCGXwhskcR5wTBqt2DyS+5J+XUxYdp5p2Q
vlua7AqwEJQcTbnkYUrvGzC/5UYES7+GCEEajYShYJAXaGCxLyevrKs+ZToZedHqeSzQVZrcud6C
hzWzQBc2JjemSynAmA1oDaGL93TcVlSpymi6vL08ZJUnq3NhZHJbKHE9JEONgSg1s40kXEzF55g6
dC3YebJrAvyrwGv/O5uTlCf6hTsP1wYmj/9Ao6Y+wGWtfJD0ZugE7HVBLFW2ao3bRmcAZVA5EYDE
QP4Je3GKa/eVYBgrMIipcfhaxrQmsq1WEI7AYrTRUWkoYJXIkWdi+Ds/phamecZvRbodSX4WFT50
yk6tMyBfpRMuJGkLDE+CNJf4xVMeHASNVv8DAk1yrC4XFiUSGc8cuOwAxlImxy4DPNLP2E5RaWs0
5VhFlzuKC2jWUyy0QWjDm7gQ7cxkgCXCDYoAFYTzEM2aXChePUgDQ40KDjp62WhRL9LU5PRolWjM
SX6PuNTopFMmnepm8/NU/l1RcTgZFx9hWqjNZdQzugofoTIAGiwfvdxVeQgLEcD/GKsMFaKHervM
snl9VMHOxNGow0F8DZtr4lgMJO9JWh1UkY4eCkXeVzGQCqGPjr2FXcxeLyuIEIGNhFDOl7by5cUj
N0o31qDuU1PI5rEPguSCvLttE0Z1Wc574gI084j9WL4Mde/Vhod3O1yLklcFeqew5aiyIBtbSozP
DR+ivSgxoLgKJY3J8APchXHdlorKeCeRUlSJuc9TbmHo10+iBKj7X0bIzHyL/OgKQBmugJERXZJg
+QJL94KFGagtMYEyKvJFHJqkJjsYqs5MnPXo8ZS37KrdBGtl3aJJH2Kmo55+iZr+ASem9X4rm6iL
JYtSyLPjxEUBcAjNkv18Oc6Y7jowlkQkYwUARfKSj8fbe2h2tSBbDXYncHcCR3ZpAFIrhCMAnY5t
TN97Ff0YZ+0K/tRCruXaOcQkfjMzeY2VmoszToaZRhE89DCHr0EgjiBnS57xrC31RV3npC+tkUF/
2x1oiotdt80Aja64HegBt5CrivW28EDuDwotFelAo8nlx1+YSpLSFAFfugaiuDWu3zHGGCsZx11Z
1cmn0rzetjHzcGFoMmSjkIJG6WTqQKXI5MqsCyMgDDokgLpWJmLdGty9y7HKTJkBxqBmJAIhDPjC
FJHFVmNVeRQogQh7dXkHdQn05RefWaTyvC7rgNk4mQk+W16N7kIk3W33ObbFdRRpobWETrnOF4M+
CZ1UGCDSkihfTtaUH9ko8QNF5RLKiEAiDNKgkQp1JupRgVMWysMzeQ0i1i3I4MFHiHj1YkoDK+Y9
6XanV4EtPfkQ5gHaXeeMxEytxr69qtenHMYk5N5xzFkBBYbLsTUo5WRpjDLG6EJpsUWnvhrHbmTc
tvK1XJdewEWpZmqmk3yhjV1UjaQ7t1e7VYi2WfCVwgt4ZlpVJG4B2HtAUT6OWq7Wj+EObeTpCHGw
L3LoVFvKpMyN+3sVbVKpZZuwy8G754L6JNA6SEbL40LAQWZuOmSQpQoAVSD1eqUixwPyK/IU+qBj
OQAzAYijRtluwR7Ip2ATV3xNAtVJ8OP2RM8NC0qhMrILQPRfaVuEtCvwiuvCqA8Sf2ZDN0vB9vV1
CupXbEpAmRH3XgElBihss/0X1RlYNbxKsURlJynHXGyXAsMlS+T7365SED0m4BQKwHwBYkEiTYL7
QGV6NClU+u1Zu36JZKjE4ZWD24jrZgrICLOhpQclxGYAE2Cb/ohTsFkJgnXbyvU1gkIQ3nPApNBX
B+z55XiopPTQd45znYIBwwhGMNiIXA9+0i5D/SkIkbhoFlLEMwODn48sDC3CLbwicA6yXKSDCntQ
5jJ0octgJtmmMlNveaHJF6KpmSwMWA5luJiQlgE38NRrYeJU6GiKA5mB1hkxdB18HaxI0MfVJDDY
N7Lt27GNfFBgLvnbM/gz3JawTDh8cUlPfRWqVMRU4cFESeDZ4I4CCWUNL7BTc50UZ4sV4dEHu9nQ
m6iQRzbfArhN6Ry1LNc7s2tJCgqlIyJqg/7lySp7fciDoInMAmMSPK2vi4LWc04/6Oxd5iD4sAca
xAjmkP3Cy3Fhm9wO304Mk8Z5F0DMSBVdQ4BEH7ABri5p1WCi4RAEYPZSlnhuf+GGAwgWrwfg2hOH
W0nKEBy0MMh0P+SEA1qaUiPufPvczD2IGNZfViYeN5Nxkjt2sBI7tUN/+oAVAM+oFR9EgT5bcBe/
8pKTextQaCQtCbU9QuXJmITaR1Oh1ANdi55bgFE5s1ihywZZxcAurK9WM+ROKxv8zvTihM6khsFK
8M36dKyg5eNKl1hPDB8US9BHIZoFCQSPe3MEbajxUyxhyceZneTvhif7NuvbomGCAQh/eB3QJNrm
3D43MifGfvVbO/mFBxjVT2i20gh0xKvMVex2Hi2FrasWEjBKYqV56VIRee7C/W5i8oAkeR+4QgIT
yQ+iRd5+NJ+JJWmdjqrcodiAKBvZv2UC/5k3GMQSjIBxoborT2+AIs3RLxiD1IUb67shzM5ZxS6E
TtdRBnYJsjeAuwJRBimny4MuV6MUgjrJhRuayRppeEdmHQwgOXjt20iCwoUYHpii/oXnRJRI7kpC
UucqYovlLCpaNMKoQhbu0jJk1YKKPwdf/rh94ueuFZhBPwZa30mX5+XwylwexQpUrWqaKQ8uSyiO
A5DlLuERZ/c8RoLMNnkkr0oUFB+ySiVKuFg2MnTAIsNb5Ub9SE7YspjCDKoeYD1k/RBBzDW1FPw4
xkoFIsZefGNAaboipCBI5OtptEqZI5GbBrOq9fenEp2d8DfQtEv4Ti6nkk49N3fxPxC8eMfA8559
UTACPzRvm5lJupHBgYgGDTvIPl1VewJvgP6iiOvjWMmaiKJ4kX/K0Ji0K4vSatDaqGkhm+CORLFE
I1JLSzfY3KaRJaLxhJWcgVR4Qs+DMNFVsxH0N0yigJ4t99dVuSSiNnf4ZDScI/mFUhMGfTmlXDmk
qUjjfPty5KTKaSjMCEgzqgCLGphrJerx9tzO3ScA8BP1HCBG4J5e2mtywqPDxsSJ43Z1420SxVuA
vMzUlQEuo1F94YApBbhwcvuXjJuDQRnJnmRsAx0tMx4RaU5NKUxjPW/5cx+X8ZGFWMdHFwjVwW/B
h3h7mDO3NQ4hQhZA6SE/O91B4ELoR9qD24Z4iTR7FKUd5bWiAwAPfGHgv0gd/feDX7DLQDAZN+lM
vjAOh7YWfeTZhiZ8G6LohAt0wcTMZkFQDd0xdEVgZPzEmxh9xq8h8yKrMcIWFBoyGgcBfdWHMGlB
NZ5R/ppJasB4RT/nmYUpndk5OPUI6xHiz2RsggJlMIpGISpQePCKjvWe64OlrUNGMPGXkBDCc4DF
QzvL9DiIUJjL3A51tRhUB+Wdjwp6jHRFbJfbpcts7gq9sEVm+5uDW0MbEDySsMVbggnq/Ox1aPbK
KTc6nQCdDdDJxACkGrd35szNglYyGVQ6EHIDJGxy4D0O8hkhTdjMy3Yt99VW6EHURbvh0lTObRYW
4u/ArqMnH8/s5fB8RgjTgEXZoIB+TJyr7UF6SjGj4A6D15K8RK0mm6UVb/mdoP/CGL+ZnvhKSgZ6
4QaYPHQaQIijkqAHkVMIk/IKpOO/YAoYfVADwatHqutylErCxvTIoyLUUn4MfRQ2SKO1H5VgTe78
TFwSeZk7BAhPQHOF5iTcLJMXMCqGaAjQOq8KYq8TKrxRer49IDI30xOAaxNtVoCxYliT/ZFB/SJA
+I25S8VaHQRX0eM6YTU5cmuVleuFMG9uQGBAAxEpQF/I9k4GlCcBP0YiSngSz/RgmYxc/90taW/4
hdsDISw52siUXaU9WSEQqASpJtD18pCHy+MTnzL3t6du7miBwYWEdwDcXnmUA1uKfRsLSD/yAM+1
UWcUEVOpEhRQbxuaWSOUAr8CHDgIV03/taCUYww1P5UHk7yWVn6mp3UlA9Zc79g8+vtLhM4m9qsW
h0zPtOhZ9j241BlscZ4KV4KQ6jJkJ28PaKaSi+QicnEcus+ICNTkGLWM5OVciBgg5ZHSCIHSOta1
pQSepoTgAA23kv820sraFQ2Xh9A7evcWNsjMdSWIcLjQx4hr8Sq7xPQBwjuSoMMlQWt1XYAbhgfN
pz90q4DjXvOmWvFuYC4MfGbPIKmKNQSlGGKsabdI1sViJoFFEI+AZ3eB3foqVWnjm2eBnFhvX4HW
Haj/oMFwpgACLfNvhtnLi0vuIiqDsASSRuiSK15JYp40NIpPy0wfc3kA2ILeHLwGAo2ZHPKyL8Ko
8EcQtW1AvaXmDvJpzBtl/BSD9Gjd50xqEV84O7Xgu4FYLCpJoIS5HCHNZ1LupwNUPAvpbRiKfRCm
R6ZKXm8v4cxhRMyPQAFB3gwgmQ5dPKccBicJHr9rSqo4KNQztK3qU6nE/vtta3MdM3C+CH5JgB8E
UoHLUXksBNrTCOYgTtI/RDvxGMdfTRuMWmigwRM0bisde9B3EhHR5WLWzIWN2goE00QkBa4LnV0m
1LTnl5SaR952SKMDmxYLoAcyhMkTdGGCfIRvjhHv1aE3YCJxJlyLs1u7NKBOaC1Bm+YWjiMURdiX
CHymrct8CenoRqJcPN3ePswpsJOiuZcrAeyml+43cpqmQwIGlAQE0M69euZ62XfDBlRBoDfdtCKj
Z9ExEs8ZNGyHFwZyZkESqtzAmS1tUWG2ZH1uzb5Zn9JMDeUQokIM688gbzWgVGVlWt2ihZDaErE7
qbWXsIQzZw+MyX+Od6pE17eZS8ldADUw2VunQrhT3OpFTtiFh3BuYDy6biH4SnJjU2elgJSZmDJQ
UymDB+iF4M19Wzhucwv33cLESY/YVBjlHBbkLff+M/5/h3NEBJZ9NIvdtjYzHITiiKsAUQAxyzQD
PWQsJeSU4KoDFxlR89Ly3sKEzV0fFyYm176L9r+SjZHaqOCVV9zWjT64bieAilcXncTJDm6zTjOj
DGwhhliI3W5BurowzJnNcfEZuMvzLeegs41dfIaWFnQxArWvd+6gZXJ7MmfA0SSxgdweaikkEJl4
sn05un6oYDYJQpjwTfbjoCYMZYTvo11nq1ZrDVZP9sz4PHSPPYKEuNG97nGxQXx+Wf/6IJM9BCwD
KPpafBDQU6f7AuzPGnRxitPt8c7FkxfjnbwMwGBXCd1gWqG4YEZGsU0Dk30BBaVG68CmgfoY9Ywl
iMjs2ATQ26BqQuMOnUzywHpF6/UK0tJKvXczxUi8eGEh55xDyIL+ZWMyf4XoCkWtwAbZsyn4QgvG
DIQDkSAGYMPi653QOLcnk3zsyX19YXIyl4FbEq1lZBojajNG6S4LylVcQqkipnUh+LhtbP5QCmiE
pKG2Ci7AiadSMYUw1AFSt82q3iQG8ySdQh80kAbYvHXfFm30g3AqANEPnJPtl+peM++gBEgU1o8B
oPgKndIpoH1xGbyDY8doKVphqpC9D0Cp7Q/8Qigx53XCFtqUWZrQBVy9uTEYfEBNBJUTVhNRDsrA
/9oOqKjWWmQuPUJzfiecMhbFfZTDWVD3Xl40iCeKsJeReg+TvgfZeCZEatvEsYksT2Z1UaQ4YcRJ
a4qDiqUPxU297VPPhL4VY3ZV/N6lCfs55lSnJZHYLszF3C2I5DLqRhLa867QDY0QSaMogvimE56L
Goi4kDKExW70ucWFEix5ikEqelV98OSU8fkEJTiauW/lU8/gIqRLMxVebu/hWTtgLkUXICkWT++B
0UPkK3ZQ9ijiSLLdJIOkH0b0CNwudRpz0NDftjdX7sBeJfBQhvCkTAv0EPCK+DhGASLwoc1GuXrV
pHd9l544P2YMzx32aUO/gzaf0UAwQHQc2QfXU9TbH2NuEYFVR2cIMpOkNfZyh7l8wo+th/R5Q0Xe
E3Z8BaEpGuU4OqcXnu5ZU0ABg1gA3upV03QHoQ2PE1rSKt+qEFfTwOrV8oN5e0Bz97nyl5Up6QNa
D0M6LWAlYrySVispC8Ci1Yt1uTBzMxsGDhugvTw2jXx1Nkt3iECWCei9Uvnphh/KYxOVkhEUrJEV
9QLxzJwxBoA++FRwBa6ydJQnV1waAVLRc82ot3FJrxRU/E4jr1QN1JLLeGGxZqYR9LK44jg0FitX
zcW5FFFg825I2XRHMaWeSoV+e6Hm3Bu0mMgymtoJs/U0GZ/zecLzObDYnSbAM/VEffjs7wpcqBGh
RWbQvamW6NOgdBkECs3TUolq7lm++AATV5Iv6aaTK3wAZi9b6aFAqzsoEu4ShwSew3qJjmQmQSPj
3cA/MqcAqD25zAWfkn0IXsG9CWVvEwq5qzXQlIRAOSduhjCvbB671IlitjduT/XcXSMTWmLA0HGD
XjVRVz7e7C7FSCl7NEEiiM5BzpIs0ja43I07u1eRpJQEaAqhGja5UvyEEhmKx6NVS7Lhi59DG2kR
UlIlqo63xzXj5MjId0lAvwK3jFrA5eUlQYmZy6gBfniWSRbt0TuFybdeltfg78kkqNEt8S6TNbpw
q1CzBTRNAQpbAN7ua0t9i+wpblSSJOolVZYpWg85lYtH0QgrWnqO0KFitl7C7SH0WELCdiiWSuRX
N+iXdXCzQkFgJgfshWPM+kojqV0TpmZHQa+mKPPUZKRMcW5P7XUJmdgCTg1MvehTF6bsAkHYRxFo
mCSVf4Ww3JDohFwksqCCpAmr8ofykNuNzqP+0b3RS5D72XH+ZXvKNwAlkrhVMtguOAqledTMII0I
QFPLDku6FleblQwT5ThkbznSvD0J5QK5R9hNdRJgAKxdBaHDsvFHkbNgmloKA652KzGF/fpFlA13
iXz/297xxi6kiwqjiiLMKM2OrxREe1VZ6HdVnRzDrvpYWENygV3tVtR0kL4jb9Q0N1v7VewraBYD
EI/WOBMoAK1fS+jJ5ozwuJSNmj0a34xNblOWD7ALGxyNmHsMQKKFVLUx+InGyZkK+RXQU9BqGIwL
ofjVpUom9ZvVyfpJSDdQPQWrnQiqEp52cqF2ugZ06EL9EeX8A9S7jNvTOrc7FdIOzYJrDhWmyT0+
hOALlIpRUjmxXodu8FwP9GfR8Qsv8KwZggDAA4kU33S7NKPs8TQuFmDPIr3Pg3tQ5BsRG/xdzwIT
iBvlTzOT2NRLlNyjBowGtCUmaB8/oBn6AZnRQ51BK/72zM2dAGx/VJckeBRXz5CIB1+MIBus1kwJ
6H4AAR43OnR1ZkKwa1Myi92s1ykFsOjipv6CaoDCfere5qDJTyMF24PHAy/t2w1RmqifQKP3OBq8
D/TrYsx2fQ4uTZIb59sxD5VR4EYRJr1Yla1SNFACbwG79QIVuMHSAK+7Vn62koE271Wm0/UyS/71
PIMAFR49vAwE5VcAXFGqkKNDtkOl1hVY1zgwM8e0SfLrlFFBAwrgA3vwdeQ89NxaisavjePmVoC4
wxGR+KuIIqi9VIDutaQmOdfuPTqHtOHgSiaQM965bYTYrCD/uOBMXh8WEXAqknIE8gHOJPn+t0lX
MrDTZB1pnMCDuAF9InRdaT9eQzKw/Gnqvy6YJ6p//ze+fs/yoQw8v558+e9t8F5mVfaj/m/ya3/+
2OUv/Xuff6Z3dfn5WW/P+fQnL34Rf/93+/q5Pl98YaR1UENQ8bMcTp9VE9dfRrzPjPzkf/rNf3x+
/ZX7If/812/vWZPW5K9BFj397fdvOR//+o3g0tEeAUjJf3038vtP7M4Jfvm+Sd/+AfKuc/pRzf/u
57mq//WbIPwT4CjIyCAPDBwKIG+//aP7/P07DJ5BgNPQiYG8NyFBTbOy9v/1Gyv+k0VIzMuggoNn
jkWssuaPb6AJl1A2AbYG9BX/2x+f8PDzwfu5QpiW37/+Th2CYujlw4iuS+xL2IFoDo2+pimbVs0L
JfA3nqBzd3npZJCXPIDrXi61uEMH4QqYjwZ9oXGlV4CywO9oVklmiJwZ8IUVQdLX0/gjYR4XNgRR
HrsaiLG00mDNxhRfQDlXtYjRgLsXtdqExB/aBGMTfCQx9JvVJm2g0KsyARDMITQttbEG/QORpobE
sUoA8gCRkkQ9QEKBzR8bg4pBbgL9SJ2HmrcRHL11EhvUXZ2YpQ8H20h2rFaVUMsD4yA4ulT+MTlC
2QkcaOxjhQL0GpKIA+4AUcvvXB05wD2w6HqmKSfyydLC4Oxo3fyoNwFEXx3aCJ9Hc9SB6wkMVw9L
MkqT0oZDoOigcHtIHXDPpGZkJyKldna9lY3u2IOh91h2gMCqGaPFopZRGuSuACPoLT4DjmUVGrHl
av6qPRHIbxJYA9RbnVzzj8FbB+48CqB4qHhDw1trjlXvDAgeFLMKd5IbWvRnk0GjW4UGHjjYTfRl
I5m6A6DeYZFSzc0B0rJr9gXzEqLA/pVjlUxo6WnCOvpMc3V4YFfBOnd4rbJAHVidxifMDMxBEMsz
anvYpniM7oqtt81WFRj8FDBU1mtZ1GSL1aSnDCAFDcriRrlWIIbQmah1W94K+BWhVssNbcDBIX+H
djzIXq59bwMami9OiAESmOjiSgs1EXQ3GqxEYNQxBJ2J1vQmGCFrH1qnh4HR8wQ62mrvQMSlUhm7
tKlT/CM91+v4R4jdE2wkC1rYKVr95A00xrU+1psXkE0wp0oHEH0TvAo730w01wRhOAS92jfWad6J
XmVkgrnUUs6dSXQjEIYhnZSv48ccJdbsDhLu5/xRNPNzo4vmIHzI7taLNtEBoq3PqU0da+4oYgcM
mkgEi0Ag+MxASCc4s+C/Y1c5ZDdLPfyBBho0Gd81L8EDoRj2n6pYC1hV3JAyebHhEFNjI+A6zhoN
elmsU3iWzOieu6IeJehQQph0D15rT02cVhvB2qgzO8Ei+FTJYvXhXdjxe2ioJ5tsG1glCOkiROv0
MwAAo+XJEHpWmUSvPsLT8E6dG/TrvTTvCX6k1wbd31X3yjY+eRoL7LwKECMkm+9xxDXmsaBW3AlU
cMl9uZaOXxyJDm9LFu8kvs0feIKeS1RAiSD52BWh1g4PRbxB1iVtN7xiQ0o2Ar0heIcHE+TUJai1
agdK8yyrA+U0WuGeP5SJRRrpBFDVJ2+QRm7u0pPQ4f2VTUB5BJ1/9losRXuMdOUFmp1RCv6BXI8D
rTKFVa2JT5VdogbU70U7MKlcpTa9me3wsDMvtAQddr1RS71E8VzUuff8XYa/wztxZ7Dpc2wgwrfi
XvNyJ42MMsVcjr0hiluguHPwlmjsFmKXoWKAmTS0w5WyAt3OUyGB+r5YE8Ek9pUONbRyVmtWxeI/
8TYkI2lwBSPfDmxcQavKpvJVdENqg9Yn+Iud1utIjw9aDRqmao1R6bFBKvmdqDfrEDtX8w/Zmqgb
1PflhtNZQfVbo3xGX0M0QFZaLcKVh+X+gGUGUrm1Tr1kLvbPKk211AlfxjtGfvS3wSOTqdUPEGkP
epM/BcohHw5saCN3+1gHqs+fWFQBZAgkSA/8sJVZh2ILtVvHhm8MhVW/VLXaeKSuFKDMdIdI6dvb
OPPSfGWNv0Vgvz80yOADkYZsL4+37rtfIo8hV/cjZK35o2xRKqM3FhrHcVg5MEVlgQUCAiPGxVj4
C80BU8+XWEb7F0Ij4EARpMjkCfzmEckZqJProuV1hLQQAEM5zSJgUGoLOidUYqTDUjoNHt71q3ph
cjLYKm5QHFEaXicUYOUh3TPvWXDfm3mioQWK3Yon32kScJKzP3QG3TTclgFoAK65fwgRI258C+uM
TXTEf+ktDm8hmgCHcx4QLROsO0SZD7kGjWewqTYavxqdzKKxBU9up9eypfgQdsUtA8T0A4eu1s7A
i9iBNjvF5tKitTug6VxrN7nprXiDnCdC9QfIAp7oJLPwsaDKGEMRGTc1CNZwNHQh1IIjXp7m3H02
sl4QSu5hAJMx3uJHop6MzCWeFA30NbXO7oeXgJRpCXNUaxQxFJbx3JCeLzFG0oTej+jpxTLsselM
eSNIqoKDdczfxqcCeq6QRsbDBhGtNcEyxT+8Ws9a22NNlnwUPMAfIe+E6PXuv142RvXviocIWiSk
9vLZnQqr61TO1fAwHcf7EI5JfWBsiKEbIIsx/R80IKz9Jsz0pEHPtnxXrnEBrsYTIUlloWlix7tg
M+5IErTX8sf0bcy1ITnz6UYBBz+IDgCw2kq8FUKHFk+IJiE0BfDDU0sH8hi4AN7qVWLRTg+lIOl1
eCnRH8VYbYFPSNg25HseDIAp6GfDtb8q7HhF6c2m/cHrELxtSQ+ZQZso9D6GALuORj0Ao0D0XCiz
ggzBibgP0l3yBAV7qPkqrZa9yfGW1Wm7tYI76shphDAF+7220FunFngb8OvlVoasBb3p8ID2GmXx
74wRGiVE8Gh4TyBoGp67TaIPa3+Nbo8H8pu5FlvVHZLOaEYiRb0MQrFIUYPv20q39YviNAcQ6ZHe
kJY2Ggfs1R15Nu1+1KACqbsGwivkVZt1/uCC8RqPP9RCygdoiLsHAo3Od/Aea1z3oSGGGtGsaSHh
iw1N3Qd7Vg+PmBYUhWOtWYmrxq5Nby8aBM3NOaRLEtTQhuK4lSaGL8J43wOL7Pyk1aUc/pnG8FEK
TA4EC0Hr/JrSB6uDBs+L5KDn2WR3oZO+C7+zcPxfTPRHTIRk1v8/Jvp/b80/tk11nomH8Ht/xkM0
KeMCJgmiIQXdqN/ioa+mOwTrKG8qX3INf8RDwj9J7zjJGCJdgu4y/NIfERG+hbwGRAIA2gNgl5f+
TkQ081qQdgHg4VCLAQJYmCTv+hCPFyD0nD6skp1kh3AjG5M1O5ODxlGgoyHC+DZDcy/j9WNBLKIW
yOGVAsB+0orRsjz0dxuP0wkpD2eKhEwFelXKa7UpcQrBDndYanKcFnzwJl7anIySbsqIqRnYxIWy
ci0JrjT4UNXyDDl1dRlpKC0anDzCUkKzPQPiRjwUiD0sf9tp7lZcoS+XtfoWz5ERHyQ7OEWRXZrx
/Qj9+PtkUClEe+QByiOtvst2iuke3VyrYxA/hgfvHJDEkmKW9wFj+cFGgUjguahUUVC5RpVxlfd4
G3wQsLqcyrJOTIPvmNP57aDJjMVAB4QP8G4OwPrvoTuPoGPFVAYra2NiCtBgS48QEUc71WscFI7Q
HqB2r2XH+AVcNz10n7VUXo14KmV9yNe9zulgvtMi71R9rWKe2xFIKXVUu9Qcd7+rxUauSU4wfH1m
xmQcD/KQHVQH9PRhbHTpyJuD6ORW88bqcqJ5tTM4/RmJMYjCP0gHf6Ps5VVzrFmN5lY5OgE5lcGF
jrh21HuIYmUmo+ig0h8URRt5h0FAyN+JnU13RlOo9JaBag5i6mOvxw5UV32VVBjjvd/t5O5FWiMu
tEFmUjuBYnCIs6jHob8XSks8I8J2mOEz7Q/V46gLtC4+emv6cYSgpmeRaJpe9Tra29N+nd8j02VX
musEvUqDZT0ypDfWoEuVqJNlVm4nW6lWIeiO7ntP1BRF96heZZgRLvGBzjROtJqTz2v0FqRcyNOj
41d6qjo7sIk7EXq6xGhjqgZrb0c/Kg3cjvAhg/s8PGZQd+FV0oXdHjAOBg3KrZ09Rw/pnuQfyGDL
L80XstMRP6WZHR1ZA7bafWGVb0gpaFIJDyZet+sK3mnmrcY3wgs2IiERWtkAEUXRVzMEAt2qX/Gq
C5ncJ8bVKOYU6rWdg2LW01ykOUBeFt5hPRrIdkOty6x35RZf2SD64Vk9KrfcrtoGD+MJIa9kjUa+
Yp+KTedIR2o1roYQUbfqWdQWPDaIbDyNOzcQ/0538hPcF2+rwC0pqQMNV+XMjY4fk3CZek3fqMe8
VJlSrZ7TFPrPb50efYDdktp6m5/+NWOMu15rWMTvrMn52hg5yjGWdfc9hwuU6PhrSIpCZCgBVb5r
j3b6JHdqvPbPLBIsO8GoGk1E1H4qeOI5bGrpWYF7ZlAQZxjx+pfH4EV8l8G+EZwgcSMAXAnxcpBX
GN2h0gd0QxFWntriQLLSKzoVPTUso4MM04eKmYC8B6MzcJChDAECq+xBwDeQO0DHHajzw8d8R22H
DbwiqVLz3EA1wNV9OD8a/DP4dIidoYxQvjVYDVBSHZvYZDR/3cChAN+y/1q8xK+Vk65FTCpb6V6u
9g+EwUWECi6ohHej1enAh5ktwNct6FZbQ3Q4SFkn+vhI3LIKZxKRpd5bvVEg0cCqCVwem7KpQ7/N
AiN4hnaHg3QMiA5stl5xmrhmzq30XP+Qvojjy1XhSFtG0jkLAIbYCHSmfC2Re+tUBarr6DnaIw9Q
BKew10H/EgbHIr2vRKv0nCxjgKpHVNhozDutNWd6G2L0Ra0nnxC9hf9uet0LYQGIz0WmxZSO/8cp
kOSVvMvh4ccHklrL4XDHTreFC1+zegqGotrE/UM4kUMox5aRmu9Cg9Jp2AI9tat53L6ph1INXJCx
4mEAKEc8tNh5CeYbznGkhoLKnLN7r7PCSu3hq276H8IRNUNClR88I7fFvfonFoU2OMoPaEiNEFvY
rBq/evvM4FfslvdU4uu18GERIONFkNRM2FOtTdvDXYlrGaH2uOcHDT0H6MUajNqpjgkDBafS8enD
sMo5rUPAvce9X7+U2Jl4RBvwvm3r+9o3aNcoBqdBlF5KGw6qawLk7t0RYsT1Psn1pEYWBB2Qqut+
df8i8lqLVtrBY21kLQb350OSOmII0g4e8Wr6zNMngTUDRpU+hUbPBDu4E+DQg/oJkkRtp912D76w
rZeBM4rsqCNI4I4DNkQkVYZv4WsdCVKitBSYQ57bjXJfPou7+rl/9h6pPWu0m0rdZ1v33ttkm3It
vCpHfCRNpTR6jzQUUUoiYSCL2wO+i8UulMxmn3UgRdH8KIhAxU6BuQPDJ4I/+JzemxFyr4Jdr9/B
IHliVeJG/JLb8t3cpETng202aBXMhb9BkKxxYEsdkRpjzRjyb7hOzNtzP6WO+XKTvtubFDillHbp
DnAzvdTFVfbImZyNHN6KQtwkWcqq3SEsU4UFKZOvVMj1iv85qVNx9LgaRKkgVosf5UZ6Bq1Zq9LQ
aN/5L+hFxOmB8m2JxCJYP6xi9ZO9sdlESAUqVuMk95LRa0g4a50prSAPuc7Pnhav0N6BoExxhsXu
i1mfGW1aIMdGaV1CFfpyi9JVSUluHXCYJuSxPv6HvfNqchvb2vNfOeV7qJDDpRFIdpOd2C1K4g1K
6oCcM1z+7342Jc9IfebMnLFdrnPxVUkzrSYIbOyw4rvelQTjvvBGD3oXeo6k1xMO258vzB9P0e9P
fD9F6jo1TQJpkW882tvV1/ZE7++q1+zG9AlpXAliH0QUiri/s7843vdWmXrq2k8WYl2k+1YPTXkj
osACVxVfF5/Mzk2I4JWeemy+GU+XEf+XX/jfILemeAiADAkrGPG+14T9axfxfxyDx+B4Cvz/+Y9P
ZMFe2/Ifj6QWf3EZ//CW371HzfiAswS4mSpTcvX0jvjf3iOfiC5xwEdpg0t0TeTZfniPmvZBV2Ua
s4vaVI2OTr/n0zT1A/QFcLLiPlLRQ6vxv+M9wlr6a+Tvj+biZ2nd9oPW5kWreFEBtAWg1y5SzDjI
EkN+mGztU+2EieeoxUcjlx5SfTyFA5HgSLnqDD29lrU4c9uh3OatcQvvAd4K8ROnu82aLj/b9hx6
I+wgbrGAu1bVSN2OM2V+Ksooq2qYtEolnDdgS96WWUtcema3j2snwzUOr41bzsCz8+I41VbtFmDi
H1DtmWeNlX6VKe3tPPe3mpnvlrw6LVPpT44TE5VxkiEGV9Y2x1aN6XwyK3BhD8m8XSbS+LmlzJ5S
pptqtoipDzddYesbZyw/ZXQ4Fy3rFs+wCUFLwxh07ay5cZvcNpRjKrW5lWNrpJai9bQGNn++cQup
0u1aJafeSR5SSTlAfEh8Xt22xkLHpKwbDsZIenI0tMm30xoqPjUd/NZytmFoUsnT0fBZq4s3fPjQ
a6NUoWmdeiiG9bCsMk6aKAQtRhpqTrL82sX5186GAy+yJWi3dCnz7Lk1NvThTlyoCWM6bhpDoFhL
dChrYw4UEO5xl+0npXG8pJ0eQcB/G9Ro3UKWML+2XfO2DIprUzTukVFXvCYq9/O0HO3aes4KnQi+
7tBQ0Lork/xtWNrVjUNSGW0IVXpZVG6sTOF+bpKduVabaMhxodI0x2KM5anwuqjvrgCwd25qyrNr
JPKwLdus8Ko5Tu+H2V63VadYj5PyzTSj8AnyRHKndomxpllZH8j5vOJcJBEzSHlJUMNehsfXTljn
laH6plMo20gpq5ui5i2s/LlXI2sTZcW6ySwr/tI2c7nX1mm9VvTStVY64IyGgQuV9d2G7FiVym6t
5jvHKu5soz12drQpLbyzOd6ssii4MEmMtNtSigm2xs6R1j17uSMSr75JE13xNGqS24hWoOttrppX
6djd1E6yMbX0po27/TCrgY6HMqnNbU2LtNnOt+WQ782SdDRZ1twkwymnbH2NhGuWLY8DsGc3hxMw
lDtXr6LvtFz/b+S6uMtvkIj/DGSD86fxuy3girJ7XX6O34lvfJe9kvrhEmMTsEvIQ6gj/y10x0fQ
wNhC8BKJA10rPvohfXXnA5yp4B8oKqJGQBZW1o/YHR9BAnWpLaSqFzCD8rek76+RNCJ/9F+nuyLV
duDCRSf2X+2QsQV3Vziwn8YVQWUzdS31uQb0TjZs1TuEI1EY85RNh0G7j8gXO+G9anwbR9VrHAjV
EDjU2urL/Vru2pIDyaFs5VOyPPfWX2HmhaX6u433T0M13/F8Rp3Ux1mdz65JYXh76NbzSP481XTk
5EFhy/65wUQFwx89EHQ+cDPROuc9/itfwqJe8nhGcqRuP7U7SIkuP+dFBC/hoTzIxW5sEUVQ2ZbP
bf0w92gVXI740OWf+uphaZ4L/L0EgFynuAy6SBUXsbmEjXuakk90Kncd9RDCJyNuUqontcf5cO4l
Wu3N82mRGm+JP1nJoZieM65QjOepfYb/qYG0NkxWnz4PLo+blMxdiZiJuwz1SSVMURyanG5vrWfD
rsJA8/l5Bigq7ZeEa1efBFC/aRN/NZ/HGT9TfVaHk21Egak+l+b9NJ+q5XLvFQXblKRBw2nTh8+M
Lpufo/CegbQFjWusFOrcrSTdMAfAN4vhoGWH1ejopEFaOo6DenxW5hTZRdtF6CcSoogMowbtgdY0
7ZOaPNi5FBQzbdKTZyk6DPxOc9l0lnwbvhn9qTLvpfXAh3mDQTrNflqf4gGP3yQxh2RPnm3CZfzS
AlViJIFcHABNeOxLWBtc6hujuXMjoZAypLrs2ibbOjr0zaG1W3dMmVjpRHvWodg0EzHOvHMn+xuQ
wq24spipjl57t9zn4T5dnqf6IM6GmMfR2EfxjidaiEqnPbX5J/ENPTyF8U5iZjR5ITupEkckqqcs
+1lPgMGYp0W5D/Hf60Oe+ZVVuB2Ze96mrIFkFDveV8yYxjjqKnWniR5FAFkoXkUV0M4gg1eDv418
sh2Y7+x92z8b8YM4gWL8svmtdPYJJ1py7mWGyQMb5dSTG18MbPj0gccDv+fGTJf23NL5kotrLqke
WPt2eBaPjkHFZvopYfeLcXHVRO9QqWHNCNckB0bPO7Az2Th9fZDNZ4REkisQrrrTqLr8Ogv35fRA
lr9GWnDztHsiocy8cBZYNX6jTvxjXyakck31LwIB6q+m5XeRIcomYNKmm7V6KW34KRCgSYmdW11P
sBQ7JylUDyiPcwjVs0SeS+8ZQsn5Qtqlhx57C95TbyzRhMW5Yf+qbbjT5MJnJVKNXVEeQvuc5Wd9
/CtZI6Tse9FGIRVoWjgpaCX+LrcQqwVdb0ZE22iSr+7O/Jn7oxBtPfnf8azHf1X9AF/BHz2TeirB
awhnrv1OnMLxkUwTu4kOINc0UiIyS6YXJsx+2obEvIy02Dkqc9IbgDGJa5m0etBLT7KPvXFULACp
y2UmOoz2kKjrQrdQDWDa0J+tbtumul8tR/Et/pV0+zzaWT3mmLg6MVwakXjOeJQmgl5A26Ye95KI
LCwAvrh3A7ZiIQxrDYZbYcUVjuGmDcZ6d060HgxV6XX54wqwJlcPBPo8qz5PIbdfz7M/WxLEJYZf
hse+P8N5Af7qzAV5eFYtsGvLUSIa19uyZ8PnjIql1kP2CnIfsaO7SwS77kjelnzCHH0VryTmI9KO
PckHjRBRlD7yHEs5tvlXA+zHaEs7MWjDwNBO3FTnpo3imXy0yOexxp7u6WIeX4X4AoqMzpqPrLCY
3Xa9rDdTCdbDtZkgech9JN/UE3Ifz3wQp6UvD2fxCzEs5l/htYsGCMCRj1uJF1d9RT4m7Zm1Y3HE
hNn1uWoGV4xH7uWNGDamyCYkLjq2rGT8YivBAO/CIgNnEuXRjEvJrKuVZUzm3q2XI3cb18tSl/qR
VTS7rZgN0/HqyBeHgCIPV0wKw2NSG96FqxzzJq0adwDM8/3EVbbhGmzgPCcEBB4jGQkKU/cOpb4X
4zSIt4on2s1HhS9mFFUgrWD5lrOYd7pXeq21kPOi7YQrxs5gLhsU+rVcpl1eSwk9FxYkeTqJE8OA
xO/Fv+dGCvocg38517P9BJLDkL46FWzN63NYX7fxtnyZ5CZgncWqtQq3mw5NrIr/DZK8EfMn3oT1
Fs8RW3CSE9cXP4irVzZL7PBe7FOxBTpCo3E6CN3FCrcIQn5iElm1JEvdiom2wQ0SSRUfKO1Wrc5i
boT5kqFTaJLjpqXiTbwnu4RFmM2zmeto6SMHS2yOImXvMqRM0fyQkhYosVxNKPNdexumZ1QfMJG6
3kLB4hYj1wBsjm5m9oi48UXEsaif9O4sBjyCjzBiIAlyCUP7UXQ4QMKteuFB6OlWmuHOHE2EkRgh
g+2Z4TErPS5SGSu/EcOOnGMJZi1mZUvp+3mRbU8WAePSE8JL7LScMyzuMg9NUBl4t1EYKDFMLdqx
BGjI7oJY3heCV1wFN5Yr9uKQsKzMql3nvjhRYue0XeEz2LzVhDhqNU5NcZAmvsByLDm7H22qNdFm
KuQNx0KyzxEosRahIt6qbAtgsiQ12fxICtZF0skt2HeMJAPoU43kQo9iAOKetZzvxP305Byq2Gms
vJGgDe1wN2B/4pq7WqbgZ0KxwLSVHL6R4DaXMzmcDPESuTgoRPtRNxnJGnEKxLsMbFXxMbSIrlhK
vqMAEJboEYC/Ku4khJLY1JKCHFyOlQ7Gs0Q4I6/C6FveQ1epeGIyxWgZvvigJQ+ovslSfvlA6DW2
EbSpQuysxSOjipvCH5rSa+n9iroTEorN1UnHCvCoWAD2kZhKST07ueKhgwYuMSTNF2dnWI8zQsMe
20AMU2ip0pK9jDMnZjd06sAGgCnmXiwNkkgVaaD6UbyqWC9OhYNeEE8Qmra4bCGx5q2DZGJeGFeH
h26pDagek5SwmPjsMFm0S2MdNdS0gg4xmi27gJerdZ3Udbe1na+pdJ9oLRXQFCcyKPHFYdrmnBHx
9JSAK/4Q2L4nQwomlYp/5DAvIuZaKDA9AkoExlWG9Fy85IpCbKhfY2pzm1wLsy30hdhjQn+oWIZ8
JKTiat7rIY3x2KXWujGjwpPWm6j7DOGFZ1eQprOPxd4VU8QSiNEsPEgIQQcBKGY+CTv26FHsDpt5
rtC69DXwL+cnI26bwAKE+uSBl+VgooToREu0+nc5LFTXd6UxYK4KpWzMLAp65iJf+Z1QlTSk8IVW
F9oobs+cO6GvEWZ8VcpVbzKYdEWozrAmOsSZ4Cgj/JbuIGSgzOyLW/NBNJ/5L/vS4kCIQyF+Xxt8
1sLm2DA1DFEAGMzcl7FN1ynzTmwfgwdVB7GX0F7iycJMSJBOYpsLFS1eRMi1DDygjhwTOpyHidVh
wVSmWwiOP/f3/sjdo5yeUnZaTcHrqwqD6SdjcY7qdXJ0YAplSH7LQACjEoQhwjvKaMcuw0AaLmpb
mGliT6FsxY/MH28MgzrGw+OqH4T6Euf5craXXChnztd3deoo3In1El/XxvUsDq6QHU301TH2hZT5
HFN7qgODl0WsiV0oxH1TUPWEGKFu1hWaNkdmtMjFqTwbGLLzUcyK+GXD8WIXRT1blUmCK8//84m6
0Be9s1bpe0BPCgMKLiLLwm/+aaLUWC11ObImMt7RRrw/Co69I5Runybbsf0ykCc2z8Z6QPiiB4UW
FXKIutjL/hc/y1h7F9nEBCNtHdDeRUqjZlSIOJBC6AkTg3m1aAHApvnzl6BI85/tX95CdBmABpQg
/LvlVsdZG0ZTn1yxsVhthpooX0p7a1kXu41Vj4etmFEMDvGWkhA5YBORv8JswbQTWp/LsFTqF8k6
DhEGChdiGQp9ZxHLFPJbGDT4DjxGXQZ6ap3FCTE67SJc1ugRBsONNnZbbAxx+WSexTpP1F2IzSf+
Cokp7D8eRM9s31owwzlpWBDC8BGfCA3J/hIidWIUws5ANELVflGJQs9cZDDCM8+eqK0ELyruUKIF
KwtOIM6eMAKHTt6UIfLNPApb9PLWXCaMSawZdh0/Yd7gILSB2IRC3QjdKHToZaa+H05hpqgADiQJ
EfndwNHMW/pFCOEuFKbYuEJJ9kXhC4tC6BGhAITeICTl9tlLqwC2Mc4IIuE2oCQS5lzY67RhJ2bC
cqQYw/x1rCCtwNjjJ49OGOBUiDsjX4RhEsoHIeGRNEJsW/plPIpwAjK3sO7FOdGOQgcK+QtPhxgu
xk5Flr/QDkKK8/UObhJZPqKVxDsazD6/lJJHoYnFWk52RsUvsgLNyeMRnGL5hazkK3++bf9o08ok
t9mzKiyNzrv6wGzKtTEcCEkhcpBF/BEaTmgMnios3z9/3B850DYkLdT/Xhi53jumehNH9ph8f57Y
ZxHxF3Y8W00sAW6NsCF7GklpOcnV7lpbdlWL7Gbq7eoOQwqTRrh6zDIruaD+35i7Px/kH80JXY8g
DSB0g1R67zyHg6ZnNEUX51TY6X20EcaPsCBYfubl8ri/Fb5+qgr+XMrufgtWv6vf+/eq/LavlSiN
697f6j8wDE6A+Kd1EQWEv9T2XZOp+TUKfvnCb2FwIjDsV5gW4K8g5oy0/V7RRxhcpZERZcQWzekI
Qgsum9/D4Cp6hnI/Qji0KpJ/CYMrpkrMlvwjFDiUBf+dMLjya92pCBRByw5MlQJGhVzo+1ILy2wb
CTLz0RXSPV9P0U6q71KSS2FbItNfhRQe1KtOfwSpVJTVdV6CmJExq6OtJf1VOMh4x4nFeAyZ8kYA
rgbkOqIF4jsVG7VQd5LrdCNzfWzlA6SQDM3x4pYWtCpAUHDYaJCGptqYZYqDQxNmO5AX921fngor
vMnWb4mkDm5t2ldKCapp0a6T1LguMyBShnmrSQP2tnkHr9e3JSoPK15sU6n7ZnYe8JPHrD1l47JT
xqdueFOQvc1KuY6mehUliKVVbzSC4fKr1pENVVt8pm/CU48xazERifDmSRxE3WkgcBj2d4vWIVCR
wnpPXYbkSuPoRwqWMQZsbl+pAM7iCKT5tO1S1ArByGal/mJYgRzWboUHIt4h5puLDEKUzr9m66XC
4qnaQDjoFwsSLRTC86hrLyZOcm2sRNVxmJfBX4bBT5Xej1EyEogrGyI8lZeCVN2t5xeMvhZDXB16
17J2+uTDCYJbfDd0d7Smx1ajxgcT1Enu7KG6KPauWd1FORnUh7BU0DDhxxq9J9wsJ/NJpC38q5UX
N6Z/Qua8JGvvNSF+FnHE5rQaJXFoCdTgHfIpsRd3zRyv4FHamu96MwqGiQI9wh7CY7EXJTCYcTs7
JatGvG5D/hbP91yjekthW1Un3llUwzeX6EoPcEuNXvWZTkWnHGiiwqsLfW/Oved0HdaHCcAWjYfO
TyLdbYU7pvIq7SGZsBGovitCx1OlOoi2yvSijhVNIM6U99UECC6+8yIHEUshhqDXLFUyeDaQ4Xpa
YafoyRcD0R1GOqUBPKULr6NvajwBUgKBrUv0jkofxOsKC3kNoyDTB4KwqlcIA2EkWSm95KsIoUxA
lMdj1jxAO9mCHw6z1Z0BsSQJxOrNXT2UBA5Eec/LiHujLKpvSRT12SXwwDtNuhXmB6tXsk4LPuHa
naT1rOTYrCU7UWkCJXpVWHazx3Z97Ca2CevSxVQdaSynwlbF7HMWamqa3hO+rvjsEp7hOrEOCa7U
2GDMD8eOIkROpBke2RIhgYKBStNZxfPWlECK4sAsqJddlY3YJhaOgEygDeLcYLWioEzaILSzfTVv
V/oHO3W4M7AD56nwmwIGTiZado7iDZX0VZjJnc40xzRkHzFPumgrAhV6H21VykJzaaNTCVxzZluV
98HBMHL49NCJtH3z6pSjkL7Sp9gtaOoxSZeYbDK+KtXWaF5mFlaOIy9h8wmXjqls4pIwBfmcksnE
jA+x2ro1DGAZvu2zDMRg66d6fmgM+4REC8x6/VhL87PSDm41FDd9O3/UKt0vMv2mj/Rto3JrVd0a
SeGnskeC1Ffr3WrQHJLxik9lpQZ7aRH8+zLV2Nlsz9oQNC6v2QryMz8nkeq1NfgEDaro5qQAqqgH
kPDVS1U7BJipf7+GpioQbsQ8P1j6o8JyVaHAAzOo6VXte8/C8W+L0Utw+BNWKe6IejXblJqyaGm3
Hb2iZhxUYbg6WIOMbzCzB6yiK7nBwUKEjIWMaBNaAnuaGSoHINyY5cIyqpvKNZtXYQpaRC3Vc5p9
jUvmv2o2eWl/K1v92hjN23VADCHwwtoWtiVxnTn+nFcEHKlCE3tXHFTOAfXonnBFhc8stJNSIe3w
GeAa8g0FAWZSC8AeltLTAn1ZhwuKyW9wFvPmxaIEOpxPzXxqOUQJslQtXkXQw7KuUgarT4PXySqU
D8CUY4J+IxJsNt1mvornMMgl4N0ZVPiYcylxkK5ceSnU4oRzsayu1Pbkhu6aIdo4DdUfMxj8IiZv
KBN3tksYZJJo05KFbDtpIs0M0M3MrycdS9ym5bljUp5EeskiFDhbLAoVC8lS7KCgdWXGmhSv8ghh
EEH+hUXRmJiC1s8QNw7qsRV+wHRXmQthA8OvG8+ZqHLmvTPWeOoBtUXmlTrlu1KNEG9AkQ3wRiig
ktinWLkMGUbFVIVMxKJ3ssqtHDAVSXs16/NOlrRgloC0t86X2ujg3dAPQwH/jp6Jrf1XPLX/bNGS
jqHrHrArqOF0652VPwwxJPcT8NmqfFXyu8TwVtA3wHS8kN4xYj//ZKn9QT3NHz1PkLVhSFl4FRAk
/OLQZ3OnpM0cghxPD6tKRPxuHU+L+jIX+9GYvj/sv+znvyLIEAGlfw3yu/5a/uPmKxUhPwNJLjQW
P0xo6wN7gRbr9OzCihbNKX4zoZ0P4ETwfAR1oYByCPP2hwltKR/Aj2Bc0zlKRjzIv5vQlvwB+CGt
1WGPpnyMjpl/x4S+IAJ/SWJye7CsWPDEWqhW097t2nJu+jYfbaClqBBJ0ld/TSbNg2rwplurCVCe
Sp5bpg6j0TsvI/1MoA1KnWX6RF/nTanqN205w3Izh082RPUEGbb50GwaTblrMjquJtEa2K3tGyO1
sGpJ3IIa7TDC1+zqNvYGedmvy22R57ftGr9lTn4fRuXZbLZ5mD5MYXbbmNaTGs3HVOqvQyN7a9X0
tmhjeBiWRwrviGXXw/UYxm+hs+QkAAkrR1K/GboegIe2UiM6qZNrtP3nqnnWt0rvPEUa0Tqpo6iJ
Ji+03D3oQ7VdHX2nryE4O7D+0o1RYithHhBKo+xEN9A2Q36UUvVxDvubAqToNs07bNeZ2pKRnE2Q
4Ff4lWLm22IeXMWWCnLTlnEjh/EUVCOsCWW01Dc2XUFv8jqCAr+MHb+KelR/RhO+SF0+FZYTyLNZ
BJY9f7Zqvd8Y2GcT7DobXvWm76C5pL9dza+yb3H0quaKb5rR29hOnzKDcIZRlcfJjrzZGLbSXPH2
NHIAVxIXW6MsTqUyGXsnS7ZqbMMKOOmgW+xF3iba/NGYw+UAA9ZyMNtjvTrKzm5pj9a0GLIrU2jF
jRosdF+HIZ1k7QIqETO63E+hUu6Mvvi45lm9ddL1MxmoF9WUKILR1HsTdlVKrGEf0gm5pL2EXHcI
H2KqNqP+ojITfjMXZ7UdGj8fHiVl/Zi02GxVz3+MMKNEZd/BuEXOLr011OoQJ8ZuNsanNZP8FbSd
ByY2CdL5U94vjR83FJCNaes1NnFZuFeOSZI810t16KkAgS1wjMxP+ghIJ7cj8D/EtNeldmGA0SKs
gMw52cXsFdHLVGU7bRo/qZkqUxBDZfhczXSv0am3MrLK1+ZgVJXMVxbd8IoWmoW1pU38OOf7pEsn
f0miYz/3ml/oo+WagwInjBVu0No1yQRjZ5urn82Sj8NBx6/lWRsxAkdZvteUUPYt/dqaF+KpKl7R
mBmVH43KremM1JlrCPqKvVdUahIsg35T6uRtJh22DVVqazexGyg1F1I9sWEEoQLM5dCnOHVTYz7O
XT36UsGrpPrUbqyquAI6m3mrklq7ak43ZiSTNTetqxxfxGjiln6pzkk3wk/VOEHUgdkKnUl9ktXs
kKzOU6qytZvUWUjgNA+dyTV1+TzI452FQCAuBpNt3OJKhsSZ05C2nrnyWdKKc7pigRc9cTBFp/Of
RbVK/DVU+H7mZGQ+pypYYUglsCiyeslwjCDUdGkMtxF/50STNsMa3msJjkM+9OlGRbToY+2A91wP
dZGr11P1MOqrcm21y7SHhXNny7NGGfdAJM6I9lqW9IGhFOehj96ssAysqL8z9PxeH6JnZ+W9ipBj
bEz2o2Q5ORFNoFBlO7We0bAiq6zfl7BOicAwR89s4CCxr1o5JUFZrjPpxboIQhN8czjGFGwa8Akd
Epo2B2nofB1VOEQ0rR09R6+fprEvaJ0300zFku/7ttWItssfG2mU3dlAsi36cOAcH+uGckJI8F7L
Sd/F0fJRCZV9LSo9Z6rQF2DXaRp+daI5CYqO+Srn9jHRra9RQoh4JA67hGXj11YRVJXcUBNEgWRV
E5CU06Yhj4znM18rWV75ZkjrsixVYJkf7euiqHc6tUOTCrEGwVfQVE7QauXrXH7NWkV2l35FUoqz
JudEbzmwaklELi4/S8UyemGtfRyS+kvS2Pb/gXXy74Xu/m9igP+B4T1VgP//tXly+tonz5gouLPL
zxbK5WvfLRRF/YBZIkJ5FKoTLjYxAL7H+MQndJODg5xuyhZlL7+ZJ7ryAQpWMJYwhcIfBnPX70BX
8REVC1xPaO5Sv/43aLt0AWf6PWlFnQ32Da2V6LEEuawg6//Vxu1rSY2mGRiXI2qDh4dEfwj7ryFA
TKv3uxLBtLXmR6qdU2d3tylqMlJ3qhYFYaz6BiXNUkHIi5Sc5DSu3T6VzUmrT8byMZ4+yutt3NwP
feOnW6cpybNvzRCl9mBWsOncRvOB/vCG8niZ//9vdvR/4B4UGLV/vQX/exkNSZ7/UvYivvHDPjZV
DGRCppi//AfGAfbzjxCzKYpZqHEhjEznINqLsMt+2MeK/cGggQp9HUWgVVdksgc/kNZ8pLCbicSq
NISDSf/vmMfc6ZcNSNSbnvT0X9M4BsTC7Uv6+aesqQLmrBvMSKecv6SMuB/gslHsb6D96+ZzOu/L
cNuIRBRZ+Y5MS9EfppFu0cUjnGpQsyT+ImjSegotrnvKP0v7bWavVc69qW0rKiljj6RHrNwW2kNr
XznySac2vvY0PZBgIiFvUxjX47w1ugrY5wy7VpBRx7uNO1/PBZHdEhQwzLQ7qv0hwxkgQjP2mLKF
m34usl02f22HbVIEsnGd1MGys73krYB7xbepq+feovIz2XUP6Q0sV4RfCPvZHrA3GuNSdLdT+aB9
Tr628N9AwLYZrvMtBCYWhEzNUfpsKReSOehGaONu4Ovmbvvi8C3q+KavGYXsMB95NEP254fZ0z+H
V8uX1Sue8r0o0l6e0DZPVHMG5v3wHCbBXN1WUYC1OfXb1Nh2s1uREvRy7ObJ1x7kaW+/EC6cqEl1
Ds14R1+L5uMCQGEvfbPhTkgCOG5ioNzQyDRfJPVu9OTPi48OizCCsg1UAVOGpbsZZUBc1KiDWPhi
e0PQdzvBvpeB8dD8PN0Y5rXkbItg3pE4TK5aCnIXL+y3Cr2rn7W38XZ8Gyb493Zj7pqPgt+FkFtb
Q7Ezbeage6ph5iOs9Bh9tE/NQ7oBgDllG2MJZEixHNq5BmCU1dEtqX/q9tLr6iHTDIBEWym7ccpr
vK2he4Z9LoNIwHH2SvaW4SJJBOxNURYJz0/mLbkHidnH4YGwyVFQy0GLdWVvFuVQKbNbv61MedLe
6FAsqQ+Qv21TqC8gB8pvaxkSPz2wUygVfNutnkRadWsCKq+3merOBagdmr+akDXEOD0eCUE73Ih4
HQE96V47K3guQaw+6V1gUgkJh0QZuVGx0Z1t3FOiSilzbh9W08NjzL0Zo68+QviQJruEau1dO3va
a7LRgnZbbdLd4lf3oFCyz8mds12uijtRzFs/KKeFOvHRax/KV8AZNBHR941G4XTyqDrw4kBn/NSv
lDFtlnxjAMFytYeO4uAxfWz1Ten42YFS/+KJuJ3HafW1+9bylaC6m0/2o7npP6qhJ1OA7ae3th8d
GorY7yvQEfZVCGNQHDhUSHAoyAzA9Lspt6t2q4DSqz+WyX3n7GeJw/STYPyDgM6veOLvskaj6wcM
mbBoms67AugGH4lQAngtQcHWbXuq9QXb9l81cVUJOfykVH88h8wc5PCOql9CEj8jQZauceZVBeo7
edIjOQXTKx6qm3KfbY1b6QTJAlb55Isa9eSO9i336eSZf9Eu7V0l7Y8x6CL2QGqRumo0ws9jiIy0
j+Yp0f3yoGx0Tlri9RAtfBH11P8GQf27+u0fzyOkAjGoiJ4Is+mX59kNJqjD86brTL2GgEFwZYY+
Tv28t5+hSdj91TRfYOq/2y7//Mh38TljHIt1EI9Mr8CBWpt1p/sEBMdASbx1/Xee+L0A+f0zQcdA
too2pR3q+2fqSt8YaQP+agu5ZrF6YXWbIVYBtUGkB3NmW34xqSN2Oj85mlSHQNtWbswyWDjB6/RY
hEFsBbV+vwbzllSgD2kN+utWeklf0yB7yo/Nprzub0aqrUUHcdp5+CoMw+UW5k1WEd6QRxCTtL8k
tSLfq92GwsoVvhtz7yRnLfoo5cd8+VxML4X2NZ6fBEZqdI7j+Ak8P82D62iXpkFX3X/OKUBcfQAm
nzqdIgCC9Q8T3BtZBS3oy9x+VuSTHE9g6U4r9R5Ua0C21V7BrgK/ZX6nOptFhQ8gpE8xLKrGQN3e
hnYTXfuC15cKCHPmmnpxTXmnOxE/1kmezdUXJT1HwEHH4q6bDgZMDGt5lKJrVAile3GxyzZp4xr+
0m7o2LA2qMWpCNTopku8uXvK5NLFNVxIPUnXprnHn4ZSJbBLgiIHOmiZ7beSOLVtUU5DlEqBBayq
72XncSYaNlPOY46DuxC8CWPHXfsKAGlHex8Yc6irsR/s5ppcaQfdxOxVxY2EdNtE2ip4U5aSgHqJ
C+gCx3sz4OcMtxX54FPvza8FpvO5oWZwO1yvSLg3+A/j+Jiut84XMxgBlXqow7zbEUmZQPRt5/56
Km+1IYjbz/10rY17S9k0ewqQNqP0ddQOg7Jdsl2Cp4jWRw+5c3edwfpWerJ+fgnnQ10dI2mv50FX
e+MGwootcgb+IR3kkD/7RWBmQerr2acwvun7a/L0qbd213b9aQC1elqC7ujUN5kMPWBJBvc5U3YK
FDiK2yf8CqTmR8gvr4hwHdUvUOVtCmhzHMdt9vHNCEGDtGv2+M9KuclfbY9uocfirfrqaH4Mn2UH
TeB8GJBwmD4Nwc0AuotWd4dPBuwO60hGQQ8oyoLTl7NibECofqmfSHCvjzy6ctcn5TF+GFxhPMEN
En4shm/y/DF3IBHe1drBGrYQ9Nyo8MxAp1tf9Z+tZzmw9tpwXaquYW+nfRXAJ3gIz5ggZNR3/bOy
iYmlwSNwbJkeo7sKP8LiTVZw8mnS2fkq5qWXP/ZEUgwofBNS/KR+vHW8lXQPslspDlRScvGxmQ4q
Sg0WqB3OzELAySNpTgKufIaqdA1IRZERjUufLNkuv6LmKxFBtqKiyMAtjssN9Vk1vIjyTTtBgZd2
u5pSpy8ZHCmD23/utI+5YGXEJNUQDsf1ywIsfCOo85T4aN7kEOBNl9aeHZlOt0+/auoBOD/koLM/
FP+LuvNYjluL1vOruDzHLeQw8KSROnezmUROUIzIsZGf3h90fG0dShbt8sizE4VG2Huv9a8/uD0B
uYhj+ZowMHQ6pMf2dTplwuY6bXg3EMq09w4MDA+YdD3192qPG4j4XGerGfkZr4BtpbmTakzG3U4+
TMbuWjOwD1c9PorAN1fRlaudUp1M4VFPHkfDj5lnhU99t1Y7rzf2QrHSLAb/3ggOYuOfamBOSG9o
D4Gbi0/NQxw7KJopW3BJbfjg2UZZvLHhoC+uP+vALYTtJG50CndMEV+LcKkjA4rFWHPmu/Sl/owv
4x1qNYm9IAOscqw3sCFMvo7V+xyBZdlJ9IRnTdk7OrdVrpqrO1JFPWgeVsfprmJUlruMoftkrxeO
kXoKuywPxPCg5ae30O9RKki+jofabQwU+dZ9Ti4uWddpxYgX4xgIZbQQuoDxI1sAdNgxZjAuHoZi
pxbnolTsLHhJE/xr2bsgROiOWrw3P8b8aehfYFKYjRdObq/A2lhZ3YkyOceBECdBt65X1xuVo9NY
4+vK1yzaSPYZkq/0pw64S4VoTziSHXySix2JR+y7ZNTJNWumO7LB23gp36syPwoiCiSIY8YwPMTP
yE/u6gduqsXmJXaRAxrqGv2lgFQgdPuIynQxEJOf08VptgJodYwdGTPi9oqLmmESHties2AVhSSk
bSvr0GkefmUPan5bXZ1gPg1MG2548YuHV40Zf7IcBvpLFrvN7LWam8QX2AVg6exXes4TPAbaQZ/3
obo23SZlCnrKSXgRhIuiHFH2T948naUUwfh2wSb14bl1wpjoIulEp5eOjgmUKK1Uw2aE4pjxhtei
YWYKf8BBn8faiis8vrCI6gy8xVzMevAWDeA84OpDqAxkFqs4KZ6l8hgdCCKGsIvn7ZycCgC9pyy5
XLsL81d9dA08m581Ymni52S0x+fKDhTWvqK7rQMt1ps+YjJ1TSfPtiHbE5SEPZA0lAUcy3Hmz03k
hivRTaMNWbzXXY6vef+jrjl8tcSTtE/CNGZwRmkVokEsV4qXOR4udcR9FOJRUt0uOomck+Wqf590
GtpDKbgo7nFYF3eGYymuRdmzWG36KhZqw4uZrfUHadXgHorTM3zylepGT9E7fXCzgXrD40FY229m
c1lC2XvlRe/DMbqrsUY+zhgiZbfMHp6sio5rlbpxtA2eIkdz5dJLrVWG0YnmNlfPTCjwL216J5Tr
pTFf1z5fLMyewEGnqYBap8DTt2aF4NYv0DeE9EVHVTjP9cEsz2OzZu7FNyG8c+p0jwZHg/VGvsNk
Fy2QO/6g8aHBGRS3eGQFeXCUJRyssIUxruthOl21HdWDMixbCMQsA1m+9di5dc70aCPl3ogTtHVr
dX6Xb68YmZtEd/OJNA7z64RtsDc5eaZnCCNi9d4vvldGtb7i0Ray7DBwcNmJdMSZoQPHASCBQI2Q
m0t8IdpBkcE8QX4KY5r21C0aP+83+LpV2LsTwcZzTN1FZpXbarrGtJlKGH+dgV3BYaYwUPjBmRl8
3aKscOsCT91NPLxAIDYyD691/NN1HT6VhcD4oq2JwQa/By5QiJlCRJX7FWloqwAnyXIzX1KkY3uR
l0zhSwlApxU96E6wwTbfyR4gcicY10A3ipxmPe6yBOtYmjre5+BBTLer44C5jvCc36Enidwlfyje
GL5m2teNvFJ3NJGYtxIOiC8Sxhab1MvCVfuS3oWcdhdzk+2GNyTgK2zPHpoXlq0byw6qVkLckgtt
3kVZLsfPozBo7OFdpHBc6568Y5NcM0njgNgOP0ZczQyX5OEj9A1cq13Bh07gXb18s/wL5qWTI3u6
V8ur6x1fhL3EfOBKe3vdVJ+08G7xKeNufw/U4vNGzzlHIxUt5kU6xq+PsZ1e1xYut/ugZSZ5ZwSP
GIHTvSYKrcpZFaE8s26ZZt6nLcWhk9OeAj0odpkw6nKIciH9AgRlMbvDNY7H3WW2SV4UTuj34VZQ
fGXEb6WH8YWxeVhV8KFcsUycQvIFbEd0ho8mMp3SNmZo6F4vbVPF1m6u8mexEhvHtFbXt/F1vpEZ
3iCxpfTs021vHbFt8eTbWjkSvWeP5k1SbUfLGyZfHVwxtrPWVTR3yrYU8Hw8ZeuJH4vlnNE7CL31
ejNi6Azp92bxsevjjYA/sivra6YObHyPwwf4ETx1cRMbm9GFtpPD/cAUHHrODTQmCTzm6hb8jOse
0IB6GLIPtBH56epo23Hd28Bmkk7Q4XbC+27YKWGEZRgnjoB5b/lhloehupuH+2twSLCEYTJabNFM
YbYPZVxobluc+Oe3SH5tX/Fcsme/lfwYm0fwKYhNcXwxuheLoj8ERR6RCYR4lSTdvVK8T8UJOUVQ
sPRFP0oeIcjYwuQQSSho24CCQBH25sCHPpu3lq/uxfogiH6pYsCWonfd9KAtEwDReh5yNLV8LnPu
dsF2TLbNdGo5vEUY7ZrhGIcZzaGDY7zXnZtDtU09jPn23YkjwqGTWTG5ssdX64gjFH++TcxPON4G
3ATftiJtmwfyGJeVplSeuqczWVyZ+4t5OxNpgWDBaUXIhja2pK54ZknzRp+xMWT4dT0wxgIX2eEV
+kN3+GQ4HZ5nuzjGG+hA1Nd4Xs82dFidBjtxK31lrklQ24K+3QNMeb2fYtU2hrwyl+I0ilb6WdyU
e+NonvG11nbSmi3KUS4VwbLuEg3Azxk1uGJ+n22x/YJ9FrnN6BRudYBMO7Mf0g2hpsL3EAKqKX1C
obrgFcp0TBMxC5uc4TbeULUTvMAYVeVXyYHD1Go6q/X6p1P0NrCNffFcPioJRqPren6dSUDAP1PY
NeM20VaVX8WBZ3CKtWQW4PtId7zJH7FJ6JLLkr7rLLjiilv8ZFNYTWv8HgZ5ycfocVKMXsjGbXCC
dWNKC+NGSo9heaOod6khI8jEjI9uGr5fN1j0ia+peA4Q0KJ4wwAbrUSD26WEWevTND52qiu+9Q/s
SA3YV+m2uRtSQyiuQQIGWv9E3yEoNRoP00iYb53h94bTf5rGprhearwNWr+1nIlmJr0t+LOjiMNq
xKdnyWygyCvZ4q4mhcRO49AjpwEclr2SRegNj4m1EmCu+SNHr7QDxp47d7Dl4uMq3YfNYxt9RteX
SMCQiYRT9S7QL6n2obWvDei4ljxGjWdxyEW2jloZ48kPxCKjF2NFSbdD2wuiABn1ZypE/KQqTkve
CrRVZSMQblD7gJxW6422/MOK8Si9HfQ1SixpIezhoNBuO6C+7AWKZyauU58WaDt57QNM5n5XY4h2
3QjsXtvgbYA2rL9Kl+px8DJO8NUVb/l+jTV7j5M5FvSNhzksypXOw2U9T3YA61FP5wBNTdgItdem
h5k5abc2AtccFmO6yA4sPwF/F1yz9Rv5NFa3RnyDi2eqOljGx9bHtbybzFOgvFdNBvlvPaScA5hv
sJhNGwB29iFyOsgXHfPYKU5nrhf4tn7kgIc3nYavuQh6O4vbJpR3KctYjcyVxay8cjm8l+PcuOgn
uIZ4OawWTzhzhbA5dKMXTKSwPY4dzde22bRqd1RY46NgXx1B2i4WcXG7fNHY52H+ANoCR6JgjKzS
ZE7wx+fWx4eqMFbkXrwraF4pglaRh8O+a2xj/tIx+EtQeZos5CRbNmP+U92bwcMzkHFSCIB+P5vp
maMP7vL9VdmnnV/e2c11L6tuIW11wW/acNWRnTLaFFYR3valzytg5xStLSMYzh4LIgXBIUA2rOPl
WbXUhWypCyAy7Hj8Jt9Gb9pkXqwXc07zFYus3u3I6mB5JvdXWpE7xZcAoDMgmG71wnyhxy3eXNVn
eQ2b9c5yzFdONFv4YNdaLc8fg/kzljVj8QBNYSXSb2GngdaTOgA/zAvgvGI5ij9Y9z8N5U0X6nkG
tmhi0pe9SG7wWLk9nbh2L0aO9JwBocyekq7D6hSHO8zObG4upABc3OJLDGf4uzOotnzXb6cfuONf
Ilc4wxhWONDoKsHOgXsWd7/2Bg1f4Cox+y/vb3hTv4uG/ami/Buu+AWuFZQQT7cWJnDriPa8l7cE
oTCHKHk/dKBrPFlvLJdElSs1mTdvSZbxDYD662P+XeaEtkCYv/0UpsLM5EzoauoXkcWs6N3cF0Cc
wJeTTUvHIgFfiLANcDWvOxhkKRhoMQFMwLVqvy/OfOqQge3iebHen9ZLDzk8gJDuQg/yLIfLCWwD
QLRzzaPMP2x8ye/2nZccFY49Tm3+bFbNd7ei/wmIhxb4n7eifTHziGCMV2rHrRSUqFv5ptr00Y7J
E72WS5m4mXezB7zjRJ7qBKdlFhB4kZfaVF8uvfxqCV5guIXz6QJYjGeNsJ7e1agIAv7pMvaQT0AV
3Dw8+Xu+cdaC/jqsjT1pIA5md98nwf5phvHrLS23/Mu8tMqENjOHnwD0giz368VX+PsZxh/nB+jG
oFoapHf/ljhbSfG1G5NmmWFQaXKLDlm+lFMoFF32ge400Xz+fTzzRVb3D6D/6zW/kBFUMap7ODKq
I2Ig3uFG3t4OsNQwpFj154h+pnX7B8Zw7IQ0DHbsEUQRRVuY46HO7/kuXFhbrvd1JRiyRk4kIyMT
GtW/n7XZV50ZxhNg/6H+BA/EWEHxclehg3qkjuerj5A4PhRsT9A7H82NSnhVh7XDsmcTzQQ6+knX
Ed4lL8Kh3iwjkOJHm5+sW5S+CkfH5ooF1rASfeMt2atkAJF7C+k6WjE5e9buVPgVsg2CVD4yS/tu
dTDI/9P9wUBBKGZplvQ1jzYo03IozVl1rqrXUWHQe7yNT/2bzF6nuAVVyrQSTsuAIXKDB2WHS7TT
7JhjbJTduALVQlv6mhs25dDkWK8iqTvSBUOmRHbhdKFpCvfyXQ2vcRF+DD9kxa73Oo5UceMweIec
TtFd7IoXGjXstvVz7hsYqRvr+oBMaTnpNWJo7Ou99Dr4+POux326tVz1VpMx680P+Q0BYwLNBDY9
KbFqHP/0wufkSH2l3VDK4lIwbCi2ORSSZdTiJC49zUZcl/slIsja5K8i1fIRgwGa8w0lFxb3ALd9
uC1ItMFjgSdgVw7k+MkfmRi4ynZJQOm52q3ggwAfBT84cXIO/dIThkvkAYk5EOqIpeIdHg1yc2Iv
9SxnuNGecmNVHYRDtF5+BzSDIj+JEACqt5gYVz+8VSdnfvr7mvqiSv8fa+p/veOf38Av+0UQZ2nf
xrxj1R8eRDIn1Btlw0yYYBcc2D45bJwr2NrgIoexeWvyU/QwwmfA8GwVMY7hrN5n999+e386ZAwN
MhSRgXCsxS/n3VT3IQG9MkE1XoabMOARUUAE1RB0RH0zHiL3293FWEaQvy3nX675ZXsxID7OSSep
TsQae9DdDmgz2jT7YWucy3Vo2tbt4CrMnD7bTfO2tBlh5QrSakGymyVga0C+dCldTXUHWA2Go1Ma
LIDdMur8xxUdJDa4G87TeSB77gG1HMPe9GY69HfJW/oM0kbHaN62D7T5hpujkrKDE3gCeBzIk0cd
ra2unr5Xzyye/JDeqOdwOyobpXTGnXyG1Jucr8fKq+30gyYO5N1nNEOsSHiHAEqR/OKCUFNhAQ3+
kpFY34w7mBmJo+zBHuE0dFTh2mF6unrBrb7Xn+aNsVswTOmx2XUvCyHj6omI1nfVQNlleuHZGleE
yvVbun6QJh23jq3y2nPgoXq+aR+p1+fj5C0g1EYD7VmqQRCbA6ei0xNesFSVXnupfGEPvKtjVN8f
Cr9yus/0IXUWMgQA8TJLcWl1zt1OjX9+caWX+VjBBa7gVccluWR+wkhe2AJdOjo773ExXi6gyjQW
CbBYp69Cyaes9gB+CThwdTLe2Az0H/CtV+JrC959XggR1nYxMY+AzE94NPiFX7r5g3Ky1gPAFoDf
oXwIH4JDdte5ygqTOL/cWZtor/rqNvxEZkUFhPzksWQnj0+GA+3oWOxZvTA4lxIWKPvw7Zj7T58t
uTSYC2s/RQ5flsqcTmJdRya7NFWYCgkHdirTUDtklo8Nt1P9DykKFqJ/zvIkCecPK+XXS35ZKaJs
5XU7cMm++VHAec22wFBGsM1UXCjYJ8a1+Q7sMhESqfjWdBsUH016L5P4SOYieSROvEW1OMxuIN7x
fDkz45eAmE63ujNqDNDpue7bnRI5yLAWa57SHkgvxJvFjTaz4qY57dIKUmL7hBx3CbQb3+UH5cdE
SxIfwHbKCRx6lW1pkEOyztAPWF50ixjxITs1a4ZArMMOwBfRZbETB6YZ8Y5uevk43Di2QZkhWYEw
u9NL/KrgKKgzKBD2+jMZBoiLYztqffXZPCzPm7GYw5+u7MWH8sIMcKT4+CF5nHhY+uWEuoBK7fIt
q5WpxxqPYiqDJt60E60DR9g0eZBeRLjGElFdENND2FPyERp9hbB31bLOBKg/bqe55bk5RuwIAHjN
qnotbqd7ck8XjpS0Vc21NZ/SQ8YWkjzSl/S6w59LeOZM8zP7gmUPBpDHUVQfBc2nvdPWvK9NfhTk
VXEHoe0JahNR4eVx2eihg/jxvnicSAnNVzHcO5HhjCs3blaBgq1bA7m3o3Yb+FoF1Kw920r3phGv
8BkbbvdWv1H/41vosE8Vws4gKWYFhy+CkXxn4DoBZwhFlsIQY8NOWP6YGlgMHPc4+i/5LmhhQW6Q
j+AaGPlwCsB1tU+sTk7Rcz+uIOH7dbqnI16YMuL79SAc8x/MXpickxwJHwzwZBHo2dljAWcwsuU3
DH1wv3phaEJcnJ2+hkd1G9GFL7PT6KNNQbJ8qWYURBQF86U7pns9v4hB/2apDjBs3Mtea2c3wzp8
HB96X0uO2AyLHOynJUNNXOMwx6ytHvflwMMu1vhylmsIW+f6GNKjhU4F2GV6Cbv8vfW+FBTKCSjj
mpz6cK1W29l0c8sbSQ30WtNWiRU6Ada54em7cIPFIfe3g87UoeGQ1K0v2b78+1/O/BJXW2PIBNWp
mY5DUA935uf8Q/FUUkQDZ9zkW8TvvrRe4ucGrxGJhlyNZKHQ65NmSmAlHLrENV7KW7p3mA1UWU6b
OD9JBN+UJ7/vNPpPt19VVjV8Dn6e2b/81LbBXURO+HTGN9MPtsQybZd2rHKh6rmzD1BU+xcmup8I
pQA4YA6DDQwgsEwuDrhprU3wNIvpdONEPnls39kfSd/9wC+Enz5IxiSp4YxhoTatlgDFYLsEEDas
ED5nHpvigh29flshLc3Fv6sVHSMeWWLXF2VVkr+04VlNdVSFPBnjNrxoHlohp9+qP5YYDuHbPIyF
a/63qylfOuXcjDG5zLla77UbcatftM0SfUXo6HVehTxjzh3BtV4slro3vowc9No/OSXUUUuf+91H
vJCP//CLFlIwX4bIo/j3RxynxpSGBuyu+da61d4EaORnRpfD5xIp2e5JmIS68dZ7sweNoN1Qr7vj
pvHIuKGY5Xl5yi1FxqUNVtVdfVm4LOFztYYp+9B51B3WlnEC9NL5KMPugLEo3IT7fHoUXCix8Isq
CLQLThfQ5sPPBO1dqI535PJQJ8y3pEXMqy1oEs5ALpwB23T/vjK037ELyIMSEafw6chs+UrgS9G3
DErFGRxDWIYPrIqusGaWvik8DcHMY+ljr3vU1tq+Pi4fR+20D8hKPjGF94tT5LExEojqmqeBf9W7
1oHZ3JbB3YbuaKLZNI8a9E/7MJ6TTfk4rOvvglr1pTD58gVDf1z2IVFT8ZT68gUXBsK9Wg/+gRBq
13iPP1s4Qcp5fAuILa0286b14HP7435hP7encVf7dNA/Z1WPOmUctn6UOuU+vx/A6HfaRWLlQTqm
kntMD6kbeVS7N4zpUmIICFpjfRb73IsdjDlBHzG7+wAAvoS3+T9m7f/7Ekn+vXfGJJboO2ohKiXk
nf/+PHW105EJ1Qykt50774fCzfamj8qxcOZ1A25IHQFMQhHeXSpzneyrDTRQUpHI18ZaDuAJioWH
fdRdt+69nC717nqvwRhaqs7An47dS808YAPi5qrPoQfhaGseekd0r+CaK+UHhgNOdJa30r7tCLGD
crgbjF0GNnoHdeeg/ABJCIH6A5/kM7+6bRyGXmRs5256WVZzfgkdheG5/DN1XadaSjadeFrYiG66
Rd4BC930VTC+GcobISz6BsI4RCHeoFPVrklC6RJ/WZz7cyBuKod3S1j0CjYXJl/EaT2pn+aB+Qae
2guObOcP6YW64Gcwu8DYaQGv5vXyPpfepFobN7M731P6hOfqyHg13GIis7C4q8fgVrJj0RPQotjK
s+HjZRR0pNfkZBasZK/ZjjdoqlxTXqU+Rcbb0kHW7AMVe/TMQq5vZ2AYMrNnGxvuQ1W47Q7tniM9
YMfSIcb1Qztjzr6ci1c7+bHk+tIHcsxUFxSN9mjZCrHRdvVcEHEF00KC0Phq3E/ekojqKy8TpBES
+Zb4IMGByrS7kuqlwzYiu1RdBxeCvraWDzdrU9+pu7IFV5wc04MzyHAzWi9E0OnVdOGFJba6R3ob
34/b7h4HtGNwS5WA3SGegT/YlczIXcblppc9k7LlMEOA7+pqndPuKNGc+JwTY2MXZLcf8EZhaTTH
/iA4KgRPiEaJ3TrTGrUooN70uODo/xOh/L9S4PyfacVO1Udx2zYfH+3hpfr/wOtp8RX73wtx/O7l
/SMru+rjVyXY8v/8pxRH+o9fUg2Qb3Hk/6cUR/oPk1wDxGDs9vo/yQb/KcXR/0OTVLIQNFRiOqTj
X6Q4BJaSXMMupMq6Jin6/11g6dcTBzU8bHGdYoPoAxM88N9bWp1JQygpIawm5JS+grYE3KHdxufC
TZ7zx1+ezfmfY+C/FF1+LuOivf63//rbBsrVDFyqgH9Qx2Pt9OVqcSLiiS6bUC8hpU3k8qKLgarZ
sfQWQcvsNrsUtQGA+g5phf33q/8mO/p5deOn7o0Dlqf773vtU7HWuja4/lwJLZnOJN9vrneNr52/
uZL5tX//51KWjMRPxbTK+tK/C63VDIEOIbxQUzROCxuvZD6uP8YNJzialBKem9DJfhYH216L/Vxr
/TJV1xWUToWGuDlpQ72J8HUxqvEjiph3irKyajuE64bFboWsThGHuyzDiitgutqUQMZSfxvDJM5x
4c+UD7Uf7Ba3KbncZSQyVuo+VCAdTp9KAKuG8Wz9aZmnKWnwUTLchbwW0ZLBBhmxfBnLy/X6EJW1
3RGCDefZkld492cqyBVOVbpFfjjEpvwKD9G6U2laQ8gUDQyUSDrJ3XqIiOesdwohPyKsx07qmfcw
SOg/6uAUakdzye0jb8UUPpPoRx5WJHkS2Zm+EPzrGARipyXEBlC7aJgXi29reO5CVEU0kghsabvv
GqFzr/JHlkROJpo4It+HJsTj4F7EEKkmayANxZOK4pj9sp3v5toXJTQ8sA3kwFdHiCQEgjcgc+q2
ah6rAB5DG3mCIdtJ+dwTDJDcCwR9hrCBrGlX6YMbh5BlQwytxmY1QSqt1LUshGsrvB2oq9oOKKom
Bhe0UQrbJ1kRNj1ZOJhKdYQlEbrXH7v8KUMjFmZo0qeNHpt+2Dfs/fCUO+gq2E7ln7H6rrXHErWv
ZtiC2kAdXocNiZPSezoj2KnJCc09CRpSC4dDgD7YiuDxAM1W8BGUqpeA15TQSQzITmk4MEN/H0tg
6P5JkHwr32v5Vou/0558Lfy+fvFflrY6BklaDyyuJbR+yU6T4aQDU9SesEEt4KnH0PtO2/Pb8Ojn
RanHJEmjmaTo/PeKjqNMtkaN3ctYIKPrBcn2Y+enMFkc8JOJ2XuC6Kj0KhuJIdxyrJkZwGjvf1/u
f/wZMlJaLGpYhOLXsj2e4xQdNj8jfCHqloJd80q32Fxh50ZE0A/edK73S55nulnG40toHDQE9++/
QvrTG5AXwFBatJrGVwSAanwy8k5kc0VbNPOF5YuXG65ACfDVfIWbCMFybmMvSiH0AHBjaOtMreEU
8buVAAT8/ff8pohaXs6vv2dpdn9p80mbwLzI4vckTYCL1NVtVaDfLnw15l2h6a6YwnVs7qOaNKlJ
3VrynQRJIZ+KS3yFnjOgAi3GfqPOyu7pqmT3mkCF8/ff+Psjs7AylGWSJhC8MvT8909sxW4SyCGj
hCL3KwzoteBhltl8+ftlfpv0E2v4r+t8EaGV7XANpyvXUX1EaDbLdjjUQEuU80sAIxYCGB34NaW5
rX3iAQvZMXWuWFYNdv4qf7NU/3zT1BUSH4koiV9uOi2lxppqfkwBScJ6iMxd0n+X7Pm1U/p5wxzx
DBnlxQDny1Ebj2MoiDrXKM2jCdqrZU9matgtqG1Uhd64mMea94LxXYHx2wibjw4B1+KPSfdMffTl
wqUYXXWxgGXVqpXfEKXSQuU0gs8ku2+RMpjoMHW21Cs/QovfRAPeY9mu80Ddxji45q91BBV+FN2W
w2hWTFftPsyOE1KGsKkVzYOkf87R2zwhcIjuG/RV8zggkEpPplw9lmJ1KUMTEiimhaWddAknp7Jt
ZoZHCnM+Snpj0G1s3DmNtI1kPBOp9GhqlPiTSDzZJK2zms0ylf0S+9gWPmAKWblWsENLoEcG2UMy
6+9xLD9NSF8Dedf3WyGgT1bn8hJc1ZOeGdCtMm6KVhp3vTrrOfCN7XT9UAcTlz++s6wBa8ZpDPs6
w1oQVUZQZCbJxXUr67B5BHhBqHZbnDMiRtG5WJ/kVEIZ8BLEOuceJJEmc2uIU6FBzrOCrrk2PPwy
NQWUYf6RB6ZbtiddP8ZxcrI0TL/7I4fjrksfwvp9SnZ19Z4o6y6g7uPkG7KHK9PgLlTcjhFUlKie
AOymyjjmfKQTCQTiNizyVRUdZeE9z15rhUEEJPLry5D5InShfLyDztqBBYxh4/bcRJCcyxrqIzQk
NWKw3NFhFtCbkfRm1ryyWsKKOtXjXIFzZjnGeKV04QgXCTtRP2Yub4oqBnMBnPdK+JnRUIbY/pQm
BUKIdZ9AxB70Je2zacvjFXquJFarqH0rleYSdsyosUl1o3E69VijNXni5yHhzAqk4WK0TllkMqRO
hGbXahV0fgxH9a67ycLh1iiLddzGzxG8vORKN0nnXoZ3o8zsY3kO58ok6Fx6GcKdMZLWrobI1VJb
Syt8VKonsWuPatS/XQs8E2NMWfgjijrbtD0PZX4weMAq2Lu02NhM183cS9sShcbf97uvg95l9dO+
IJhUf/q3flmEYU1appAZrVNWbKvxfh6f/n4B6fe25V9X+Fnq/3K2iFUqhmEjtSC0aCXtqx3fFOsF
IioOkf/3a/3xZjQ4MYq6YLJfS/kWqmgphxXN9jIxqm6i9pvyYXkav0JmP58W7r1cAdATXsa/DyFN
bppKlWJsSQ0sMtvbmOOh0mGBlezNiMyQEuXy/d9v6jeIe7moTG4pscv8laZ9eUWZfE1EbSlZek94
W+Lt4/url/oC8MZPtPkp8qfv+6LlnPt6q7iOSBw7i43EYn38a0nQS7g3CRak0x6sVmQY95F4ljtu
l/l/wpy4ZJprOOXpu3nqnx6xIlsgkxzzWF98uVtVHlRBkwPmVnHpqVF5nDT4oDoqOgO2m6z7bRXA
3om+ebN/+nQ0mnsVQp1JXfjlzTYzp6wh4K5K02EnLcd78v94heUX/LIOWqMu06hUcPXtL2G8y4rX
v38n/0DOX1/Zr/fw5ZU1YmLNQsVK641NpFmOlPPFCIVXTKoXWQhc5hyhZ6RtBGwk+1L2JHSQWghl
x1Tfgy7ft0G0bbLxfkg/CxVqgCUnawmUbpggh2sYf8SN15TA1df7Iv9Mxhu9aW7xnNp384T05U7i
9DQi1QmLd4UxYNPQUI862fGTy24GJxZfA2X2FnGBpWt7Q/1oYqgZhUSbZ2G8G/tBGewt6aI3zACt
wZ7G/iNSlV2dfTLpapFlpS6cOD9CITSYEIJx4qhpWOA3CFF4yAf42dXnAAGN0ysOhptJExmTVk6M
VKLA1jYfgpWkXbQrPFE5RPen+71cuDrt7jgjfzU+5abdi61+yAusYQvpkCFukTTB0+bZtzqw3Gup
uanY/FBGhEJJtGtm8zCZ5vmqtP6E5mPEKyNS4mMCE11QVL+c4QyTUfsaDViAkUM/KM2mvJhKXiOe
purJrW1WF/cx3slVAwgt8/9xyGdV9qAMxgEjK79ghtppuatqxF8jV66EZp00zba0JK6fIbXT3YYn
Lsp0wbk5rhQMj/uUAWF/HBfmE5WAWZwy60bURpR2Fm0u8wrZWKkokMSarb9BShZj8KXvIvhhZa7/
dI4t2mOoib4Y/9DayavT0NHQh+iR+ThWwt7q0ts5EPj76VS8IdJWfow1aVUIcq1ZhhyH2HbCxMEi
M7CNuRPahGK+9CPMesZy4yLikFwjvpPL/qPIukMTR+shk85xm577Vvc4EjeS0O5UJMBdqSMGgYo6
iTxDLEyMUvMVqb3t6lesmnw0IWtMbM5ZhKczabEGx3CY8cVlrxVMOEG/zWMI7jRPRQCMjam1AKTR
mw4Oo3ZbY03SNbumeQmhT076w2Dll67NvBTN4TWHutNDsEygt/S30YR8SyTJMBRg0kXm9nq1vH7i
yxLVfZxOmxEZX4EARhS2fJZklJMoAc1vOwO5D3czQbutoa80BUJhApgWmJRZfFTAFaTk4u0Mtb/B
DcJSLlLAuNpCH8TgIKM+GBEFdAPxlVa/aSE41NcfRfJRkjURZScpN7yCsV8y3ZLo42o9ZU452mJp
IZWiahIFR5LvUWkM9UWXZaenxC+VbKN119tcSf2xBv7QGhIhQk41Un9F40BdROCLsleM1rsWUNAY
x001DfyV0fr0VqFcm+d7OXuJdCobnVGf/iDmGgYvIDWVVyFwbbmUpT7CVRnES6RabjBBthAb4Ryl
5ZOMAbCOpeIgCK9Ki9VI5ihxfRymF1WKjr1SuEOKyZzablqEq9h5l0gzQgnXwDZ/VmccwclQBujc
WJ2CjPS5Nxl1oCtQFkMHLIio66ZM3ERz+1lZzwHfjhWB4eEpmMWFHWuzN3bnAvfJqKo/q5lBW/Np
XGdHlAT8Ixgfl9SzeWzsW+jlch/v9eFSLB4z4LCB5ELEgXAq3dQp3sqkfmBYMKiLNbaJ7YG6rkXU
sdfk0CrCqcivpzxsbXl6rUrxko+xY5LXjB8n2sYrji3R3Siis1WS2RlN3V/CoqxFKj5KT/+duvPq
cV1Jr/Z/8T0N5gDYvlAOLalzuiE6beac+eu/hz3wHDVblsbHV99ggME5g71LJIvFqvdd61liKq6N
LqL2mDGTb+QcFlEvL6rQ3YnWc+JaS0/X1yJ7eQvZa1/Gmz75cOpg1ZRo+kNcZrU/Z/+/KikpwmGM
0qu+fDNwG6VPZe5eN2k1EYvbuHVAEEJHbBZWAGhTfheLdqFbzzLu4wzguNXdNhpwP0h7irgr2auX
xR74/Swsr11HgOb3UGfaXZC8d9atWj5qTkKj6l2jxOd2iIYFbSbQ2I2VA6DpqS+6C8OCZOAms7pu
Zz0FsriPn60kmnHOWUjgQjxv14e7PuCXl8smlzaxpeMQFan8wZ0yfQj2Mh3JmG/Dp66nKyfsN/lg
HSPrtVI5lOvXfXRP9vYm8R4MgaNb9F4F6Cst7A2ZQPhXOw+r66BgjqWbWj6EWfVSOPBg0g8Hr2Sf
s+63qKUGWggyWLFqN1Fyk/XZVPDCvZGXmzqNrxQznYoQmt1YmOaVMZULdNGKOWF4r6C/CGO6aGU8
7e3EVuUVTC2iZFHrkcIyyX0cZEq2rWT/VgENLzj+psyi+dSzk6nUZ7AO/A85Epup1nSPhbZWq89W
wZyWIb+pTKz6SbxQUvkhEqR92Dv3hUoDT1ZxU9SPaQqw36CqXTnY13Ecx8EMBvRCbIpZgANZtP6o
SAr9BBlxX30JobLO9I9IIzVC3qT+zqoeVO1PlNcHoWBTZj/K6q3WXYXFW0LT0BPbOTmbcwFvqqoT
yI7HKOClRP4Cy9+ZarZ+3zrWKsSDXUvaRG1dHFTxutScXVM9NV4Ij/9OU4U/HdF+Qivfy2A8bIlW
Y9CtxFpg+Tc2kSFd8advel5TPYS7khY4tSgPWDC3OutFq0j2RWBs4qlvvYVEk7Som9vKxN/S2rM0
pIqauldBkdxp5RB9wLvr+ZyL203XodKiOm1jiK1y67HRmpUaIEkLwJWIPkrSm0gNAORxAscT3CPW
zNHDmelaljSwWOEVYM15L9WLhNVAkepJKCyt5LpiCcksiJxeOpX8Qx496RXMKO9T0AHru18RBW2v
Eha5qx/03Ltp9Hzuu8BMZfWq1amW0512NGuadxQGXSi7dIAt70HlMK231SpAjedyF2KetJ71CwOx
VuwUa5eigpqCb29vbeKXypQKldgtnfJPKTzKcsB0V/ZWQshZfK35uH19iO7qSorZU6eAiCthb0No
yFhjS8m9twhrUkvhnXrbrZTK09KppoYH3hVtm2ChRo2F9yj/qCoc6U6z9lmodXkvu1DJ441pOQvf
pa2J0y1R7UNsVCRUGg6nY8H66pvO4KrADF+nBhtAM13kafEiOAFig7zcx3FyrTkkIVACwOdvoJgV
OnoSZGoqxVpRyXtynAy/VWBusZ0u0hQnccIdEEz8ffhZvJ5Egle1VOadcxXUzBSx3GRScqEu+Yus
NBzKcEVwHJQlkNTf0p2jfb1qKRUttJ7GM9V9aUYJo0TBFT3g19S2yp9BfnSpaXXqsHI05PgYGkeq
F6SVDCc++IRK20iXEpQuXdTYWtEoSlXWjsVR4hm+/NK7ERBDmgd5QdjpDmjDhQL0t2lpfHQxQISL
MLip8X436Y5uIgHsQu7LYTmzeX+HDXukvdaSzqySDzVu/zCM9/xr9kL9PA0QvrOPt6t6qmbFolKF
pUt2S9ruQyuhWIbBEeNfX+o3HihcOe1mXdCsE50diwSToOpYCVBVGmxzi/BQSd466oyl6AobzfSn
JlUo8Bvetg7LF1WIVqmlTD0jf2xTzOIxihIDlAt0+wKNqyyla80IcCUqHigt9UJB40SNFAAkoVkE
/EkkWo3vS5u1SkmDsvrug/ov8SzbxU/hG5LISbCotsC0L03nE+d+8Gucgy0AkjK965/HVKE15MTM
OPe3iKfLezWDOuHNaUlu+31PlPEbeS0H/xWxYeNcmAXy8HePZgFNch3/FNer6sbw245mQRS0fuF3
jI3gdT2IexG3bPU1iUFL+0VdY/h6VhfRwt6bu2aLwBwbwt8oP3CbDeiZlHfI15N//oSY8B4HphSm
SmghxTeDzl1d9m/Jw9/z61ItxSS8TUUHqowutdZjJXI1LjWf6QM7DApjtK/2g4lrEPM418AwkcNE
9zF1ssGT9zda7JaiH/2CQeB3dLO13haNfijwgITHZYcuaB2shc3laz21mPwYaVTSScqsB/7PSMWc
DudGn/YrdkVTxEOz+uvyYnKiu/bjytSRWNIvOc1x4MaquYz23jabthM8qOArMPPTZQQTNj9fevle
cM88TXXU3CwpcQpQzUB0PECjmFHjnGt7jiWz/iqeORttX+NTpLj+5O2yWTPTF2y4NoNDgVPZVRID
rtS35cM/tT7/ow7uF4Nv6LHQbCW8TFN0RTVGtz5sXTFsjIIey4xUI6im/RNf92/zrLvRL3SrTjzo
H6ONw9nZDSSSpzIaxDHgp/2TcitUCw/rsTQXV5F2cbX6XSxkQFMaEvRwASrjpnIbdx143B4YLM26
v9yW1er88z3VH7V0slU1YO06ZarR2xohMDazWC5QbAO4WeRro5qW19UjToq589Bu0cgNqrBond7W
wWRwKl+yR51Ylmn/SRb1WOIv9PEuw5diNVE1p5pRCN7W/acSrYs0I1C2W5bm1/nLPbW9OB5rvDJU
vuJ4w1haWODgedKdC6KboRA5el24GDZOhG+I5B+OCpVeZDlJ4aLViyV3KkHNqytvriJmP38dJ1sP
x7uKUcmVo2UT1Rol16rEDkV9SK8PgbgFSqDN9e4ubTAigkDroNeeH/n3vGRPeLSdGV2gVHWxmRQF
H7KNuVFW5bZaWJvBX3p+mFPbAyTISMLYYUp8rUavt2/mupJI5F41SEy/ZeBAB5BYcgqTpu4qWsS7
S47FoeU8fnZHQ44923GuWA2xGsAoOBDT6o88n1PgXlAuLSanJsnxQKM1Ve3bQI9rNrneIxVZZKkx
3hqwvwdpI02V+SCXvLSOn5r4x0OOPv6ur4eO1DKknJFpnZpzpzXW5x/ZpSFG26u4qSNVdpiSPSYT
OEJ3SZQ9nB/iwo3TR58/2LoRfROombq9t9OHnCKB7B7Oj3Hy1Tq6VeOVtxQ1KoQNg1hyOYR/qeZd
ghXBtHlC0qMrQ9+G70x7zEV9dmHsE9tEap9DT0wd0lOV0dvlt0lS2X2JhvcDwf314E0FcnfQNoNa
57LV4YQYcciY+mu8kQrDzkJZ9wsOJ85+0EvVK6RZy3jzL+xcTuwKf4w0+s7o5AmIIfXfWYgeXVvV
eMuoxC3Z7KNCurQDPLVIoWk10Xkia0Wf+nMDaHdRwEaJ24g7Z62gsGxQcF/e/p2YjjJ7XM7Ig9UA
p8HPYXxH0IteS0GHom/KE7LbxFUceRcihk/sPWgZGgDsFXqGOJZHty73DaMWhlmPZAL/8GrYSVcv
7XRYK+Tt4EU9PwvhCf9eCWWVHCo+ysRGSONTuKAmnVyIaOeQPe2LHAYnopEgo/QMzVDQv4hlmYhN
stLFYlOYN632bifCV23kk4IClCf4VIrbqUagkohEJM44n5ao4WK1gg8mTtTOm2rkb8rmq5I8JOl+
SE4270wqP3K4zrx0mxvWrBb625warwTVsvHugo7zQw8S3j5kqAvUmxLxpAjn0g43YQESjqZahSui
t6mjuPdB+KR7FkUzIpuojEQtbKVWfCyDbucE0bXoSIhzoNbI2qoo2W5YpXjb1vRNLDSLQZfe0zRb
RqJhILqxby0ADDqFf1G4HuqyBj9Jb6zrUAFYr3UbQ8eYJb8WtUZRkz52175GDkib3Jk22mtLAk/m
atsc7r8Lvam1IXr4EBYyzG0BdcDQ35cRhbrKgwBINTrW+P70VLTUdO52+rTQvIPOXyCk6tZU4d0I
f2zj2RWktY5irLXubVdZmib3IAe6RZuB/kERhteFTysGj9tEFKpPA/cqgaAR+dzyuqr7TchP8HGx
KkI78aA7dR8JT7jTipdeD7aOa3wZIdGXBUDAipJtIkDzsuylTAMq1T/UHqhjosJyo21iqMGWVKpt
mG4j454rl7uh6cOd0BDOmK9mDmLJ+wz9bhbH5iIwgqmDrzNXdCpidoXFu7lqDFLGVGEe5Vd99Sfq
r1UZoA/9O4+KHZHSs1pVHnVX2Nrti0JyohEZO9+B+y5F21z8cjRt6TcWmVbVPAHORhSOQOsHQEOZ
g2X0MK7U7VULijMpnztqKglOVOr1ibx2CtwxWZA9a4nwYbTZRi5fO8mZmyIwR1Fal7gzUm1hdirt
sn5tZtpCpybe6Fgp2m1XhEuNkFEmObm+2iz33WVm34o9PCZ7lab6vFBvczzBFu5ZtmU22FJB2blJ
ONctbVaW+aGC+yOLd4r1UinfF5LZzBQbhw0RlLr+MKicvCRfZhVHLh3zt6rsBWKghBxSgitd5VWw
MV0k1nW4Fst22RQGkkp5L1r9dVZJj0r9IBnSTURkox3g+lBCHMRY53u0ACTohvlUAfMVatK6Jb4z
imoHyL/6VGW3SXKQ3PzgF3yDLIB3rYpZFy60DZms+QzIIS99gOExDtkSvXGLy78/2BYEQmxEQX+X
hzHMUfVedp5KfShcgeAogVXr5Ejhv/VygnGFDr+bmGwd9ck1DgEAVgHImhuhnCMETGgJfNZtBQbi
dS147Hehe4PxoDt1XyjKfdcqUHOhV9I/FSNSoeRokZs3nsHb0H6l+bMm3olZsk1NOHpMYT0AhieS
u2RAlFZpGEgvWSFOQ1+dS7VPghfMTQI8Df1W0KsF+p6VHV85SKfkjjYyMfJijAy7/rDaxyAgnMZ9
LdM5jbMuT6+cuJkmrYnMHkGQ3s4V+CyIs5QBUqRCHvIoa7mvvXmjSp+tfoh4uglV97BRrwo6pKHz
pgi8+TmIIJOlFFSLb5BBG78X+K7iIFtIkLl8Sr1QQfVEnFUKt1ODiaCuSxsLWN3S4HhPWSQr5z73
b9L4SYF/ohe4e6Q/tVqvlfSuQ5gXalTqEexZ4pCUZqx8/6lJbunMYisn+Fl5VbrPuuYirCeveHVA
75XBHw/dH0KEvpuHxW2fUntwrnsDUKuyjYGN+Uq4Ezq6h0T00FdUGp0etTut+TW2g49LQgomauus
wi7oqosUuaEfG3udNTLWHTJXlJmQaJsco7rIgplK/kRzuqnQ0uvOrL3ow2dRJabNR5f/kYCcNrq7
SmTmrfJg1+F112nbQh3+MngAGl51LJZBki9ErmOQ5CvRZw+bv6S1ppZPrMEzI4sXNqhFK8mnfVBu
8shaCqBag5TVw8GJQl0nc3y+IViX26smEq5lQrv9/K6ulT0iloND+reo3FkO4oCQzNwX1wDJ1uSr
RsvfG6+jz/Lk2auev7DxPoo63yjcng5Qp01mXqrhmDCQOFjiQo6bchJrKs3CN4KLcEw8WPGWDxLZ
aQGrCA9cLSZEHs8ct9qxnG2Etvp0FPW2cRIoZgWJKr2AYJMeTxweAtl0p3xq72RfXhL/uDQqbcrO
YqqGGNHUN9N88I11CUE7QJupKuBZjFc/q6YO7ner7Dcd3s+izPn8wI5zXoS0mJvdtFernU3O4ESs
aIg2tKxU815Jb4Rop5ODp+jyMtDz5fARkyVpLQxdnSvffFQTkgSriW/dyuYqpiEb5PVHYDTzMFMW
PogS2lp8MOeOC36yf3YaeHlMRI01zeOzbvgshwnkQAC4Ma3l9ODUxi7EyyBHS9Hge9y9y2jVnBip
u6LRmimAO7DkmxBj3XYXGObKQb3hVC9+AjSlB5xgJZiNMKgHNcd0AO7IGKBbG/WjRRZxVW+t9lMl
4pKgwOVwe1R4236EEjfFEGfj/7ODbV90Kz6mAPvluUPzrQLh5a3V2HsRvE2VPSVIeVp1a0TXGT7B
aoC3rrqmXSQ01AkFnCQEULfqravtxeK+EpWpKnUkMT4Z/BArdGZlmgOVXskiOHr7pu/fG5CMUvSR
R+Dp+sfku0X4ZCMTregfyThQqhK1aXzvCC+J9FX0dykfWW7epKLhnNL0ptVXgXKpMxdV8p+6YDVP
loZ125nFog6+xMZFbswXO7pmwzNxaOFb0CdVurt9zpYtIfWGNkNP8IEf6dMGPhOHY6d/HaQZRi/P
OvXR7G+zdmMqV0kAN1jqdqWNFiTNoSOq+7jE7xjaQ+tvFkiA74lK6CxzKppE9ADYNLOrFEsApptJ
knx5VbOGo9kxQOjqa6FD/xHq6zT9Q/ljQpWdJQA+WhIQMV7MigR8J63eAvSFVFKNtVZS+5qEDwZR
5kHkLNG+IyrJnxSHpRjbq2eipgnvJO9RaAyiHVs4syQ5+CnGSRP2ZJ6uhMBa2R3bECNeG8qTqtHi
hhrv2K8lDT/Zya/silK+iTm/ueFL4tV7NX2xvQI0SoJ7FWMMSacG9aY2pw4OAFxr8YCyCxJfa/nO
c541r8aVFEHkoW0jkh4EGr1mLnVQTDrtIxhwy9ZOdkDxVyCCDI6+TbDqO3VqNFiAKtCyAjuLgt1w
viZCddF/v9PFInGhjRtbp7tl7qjoLUqkcnnwVrBiWzxYF1NT2j1ZrJSe5G0LKOaOku5K32O/AieC
6SrXXz5SZS/AsgJkIuwgdeCwzQZFKHBYK0CwkF/ngbxQrGDqRvG281+SANqI+uHZ4pWge2+i1UAw
uY1o5GZIVzDjzdqK2G4/mqfmn/PnllOnWVkTCZZDKEdQ3biSaOS+rvW6DiSbIm18iEDbWjf6wt0k
F0zY0hgRQIHvx0ijOqKRmnElJ1TFC3obMdAZ5zFdY5Cehgd3Jn7y79csPQgesAtfOJ2dONvKBrVS
sDyGjKtzdLatYhF3QIyseTjbRpuaKCF42RcLcCeqsj+GGRUYbTu0xRo/4Eyn6agwiVGX8SlT2JDb
lXyhnHnCu0TSNZpckpE0iH/jmgvFUrFJFb63g5Ialv1M3ljXJYQFZzVAQgfPNJ3QWQCAXAZ7MBzn
L1/yqYP2j18xKpKxkshipfIr7F03RwiFOZzkbYiLbC1X/0IL40TBkfEIgh667JoijmZRjxFCTUVm
kXvVL7yV+Jgu4LVPi2ZSbxCrdQDfwtdwyjb9wotyonDxY+BRcVWKtIgv9zBwc6dLa79fiyIqfuUl
DO4tEpQ8JeSoe4i6q6hh04hLRQYbqCwu/IwL1z/Wz6eJJMi2ws/o6EgiROrf7U/3T7wfgFbClXgV
zUhTfuhuLwx74uU9vvrvAuBRe7CuUp/1iGHDdfFG2OyimdN+v/Pw4Uq46mlETMs9QvBFsbow8skL
xo2AYVrFpTeuq/i4N9J26AL7cCfqKzSNd7hYgfQu+EI85kDvvQUZFZc0CCfeZToRCOwNbXDmiaPH
rVWJK/stPigTFVootLOQ3XuoIsUJUIqF4YXpdXJ2/TXc+LFWKEYw2fLR87vHsi9n7DcdzbvQhzhR
bcbrKGuWokkmPYJRpTSL46hWK5dqMyoxlUS3THk7/7ROXoZh0Xyjl60Z373Yo2lSNDFyY5URxHBT
ud4s5bjWiP2F5fzUKEjGZNQBGsrwsWuz9oJaJr0MhIVAzEnFufTZojBz/lJOdPlohx+NMkzMo2ux
AW76jUz1NSKAsHWdqdw8eOkGOexU7w6p9OZq6t7XhNsSfWQU2Bs5yTfEI88MHzZWQyZIZN/oIUIm
z1p1drjLkufzP/HbEzfqvvAYCeTEBoljXRt91+RQy3UN/TzY8hdu04qSwDxIkrmDLqTeswYlUL2C
9rr3iPWKjLkLh0xXhHmK4TmpWSr4SNl6tOyccH7hp4knjD4/ftvoY9iIZZ2LkV/O3HZhNlde47HP
IvidY2xL+gMoEC02Bjl2EV8bwqEsicYiDSxN30Lhw3Htea7eBQbdBOE2r9nDE3zlkggkw8WHsbdM
pY+25k10LNzyBkrgnNM+VgV9GsDS9tsvs1HWZvFYR2QgYSYz42JZGyXnyvhaBvOqeOLKMG8C/xVd
Nl5DGrkJFQ730ADltiFwGtqA7yCchyOBewgQXk6d1r3S+JA3lAJk6l+hd68Zr10cLwr3scwlKkQP
nZBtTdfdGjWHWymdZEI6yyOqwEqDFPIrayGV9I/ky0214rFpHjvsXz52Xx24uEZuWZYU1EACnii2
BZkSmmUQJc2xOCviPabDiRwk6wQPYhdaE6FqFxQVsanR91WcvVewx6+Ldceh5PzzlE++c0QcQ/7S
ROxOo6lW1Vlg5XKNPoTbG5FrpOdQcGq4y4W91gvrqc3ibdS/dtGHXO8MfVcSQ1WZz4YRvtk1toKW
jbYoVosueG97mH1RvlTNbuLb4kTvpCebs+j5n/zd+Pn9dvz1k0czsC6RbVVuwAxcx2tlkr0TJkYA
xmyQ49kr+5NWx7yCRPPu7NioWUAajU25rJ6ibXU12Hit2YBcSW9I7wH6k134sJ3Yk/J+/PXrhht+
tLx4Sd95hsEiFrXJ3EwGG2tC5XHlUyEbyswpVXixyTbnb8qlUceLWiXV2O5pOPotkUzNR0/1IEWD
mQ0IBzTXnvahEl13ftBTn/DjSx01Y3TNchrPopHqikzy4k7TwHmLV4p34Yhx6vt2NI40GiflONsJ
+tDgt3k35DWG6dn5K7k0wrBNOnpoVZQrWtEzgpDftDmQdVaS8yOcnrX0F3VxEPqhGvg5hCPVYi4P
G7wB88tB+ca9HiREkNsPMnz5gQmYkinwVa+s6cAyT4jkQWIC6lheWS/AOJ4xCO3JhXgQt5c2Y8Pl
/Xqj/vptYzwxeaKl3dFunVXixiookIKaS1A2S6yJxsFR8uX5m3H6A3c04Kjrb5aA7oSSAeH5Ggdt
4T4PgjgNEfAA5lqkQ3IyEZdUEN3XTLy4CfyeMaMLprCtSJIE3g/Nz2jVM6zQEyyP8XEOvDkrZVY8
AKZ68IC1gcKdYDHaupuQtOgL1y3/vtGkwXJalVTMpcqvA2vulZUr8PEs5oNQC3YabAh4j9laXWkv
yvrCcMNl/LrMo+FGK6XWK05fxNk/hCPdGzBS1JWUmtb6Qt3+C4e4E5traGxgGwi8pSigjV5UW5Fx
1QfS9xz/8xp+DuEJ5jUObmK9Z+4KvNcGxjbhiX/jOo/HHb2+lpDXVp1T2zJ36dqdAoPFK3IbbpVN
PK9h9M60S3f21IM8HnH0NvfpoMcrGHEQOxqExbF9IR+VeCzy2dyJenv+Cr/LNeMneTTeWO3hV6Jr
hh3j+VfCXQvwTVsESBTaG2dpkbeezYvdII8Ywk0gFMVzDowQEpsbe7ryvy594k6s+8ePeVyhKFBm
SNWwWmJBo6EXxKSZckZv6sfzVz3cxHMXPXqsVSGUFCud+lv39w/pAnW75SXd36lax4/rGT1MLQoc
s6UoT8VF3gxgPbQmKFeJRVma22518bU8ISlQ0WmafNMQH6PD5rqPvjb4X8g2rtjeq0sT2X2wHICv
nENWl9b1E5u7HwONbmDYJVbtxXygcWbNGqZoVROFVP7vP88/RhndPoNqZ513Xg3P6tFXwRrhAjo/
EU4+IU6FMMJwrsBfGw1R+o5TFZ74D1xLNKcoLNwac3WSPlobcMWEDF/QLp6Q1Fpc1D9HHAvgqliN
DDvpqPntoFVDxifiwIOfNAhNGgri/8cr/AaRHs2J0JWKysPQwBepngW31TLaDUt1ttamKvW2i2Wv
U0v18fUNC9zReDbuYN+zGS+bd9PolszljT9jzzgXFx375+h6ANwmxIL+357kd9rH0bixqOo50Lma
zfs3IBbVJI6DzfBew6ecXRQrn1qoj69z9K4pkdU2QsJ4okCsPfG3rmKDYlsH3VdEAd8Eq5z3ryIZ
XR3hGxKike8L/l9xGP9/IyxKw2z/nxGLu7e89GIvq76OEYvff+i/GYviN0hRxGDCflfC7HPMWMRu
MlQ1LHgkhE6wJ/lvxqL67wjZDVCudCygLQ4o2yKhT/ef/yap/85yyZ/RYDYMKnfp3/7rP37o44vR
Px9TD0+83MiSNQpNInsU2RwGOp78ZthighecGOEu5zP4p8RNLev5EDF0mep8Qr77c7TR2Uzrsk4p
XSAMxVz8I31nQNgLbzmsJc7UfBoAG0eP4/ofX8jj6xt+/s/vJo6PwQigS6IFh210eY2ZlaVUU7HS
kPzozlNE5HzipJPzo5zYRP8cZnRdWRkplq0wTPqM7OujeevvC7zbwIHtVUCK142x6efVnfsa/Q3j
2s+hR291oDqRWzjDA5z2i+ZRnTsbcqRwXzTrmGL1JbuU8nsV+Tne6ENq1LXDA+BShy+2dF9Mk2W7
FhbwXKm2ErWz7h4RX8zqbfrumwTEZTNjaT+TnTRtNwa7CnaF4dK7w3d2ce/7ezPGT1MVINW0wfAm
jo5SKjQMyyq4FYP3AzpSCqScPNGpQ37s0NCf29thy5Sszj/9k8PqIkxsC5wKvbefr5BVAaUIO4aN
Q5WOb79Iu4/CixbQNy+MdOr9ARSjUFPRFY3/jqaz1LOM2MNQ/prtkjWtXofrozZ7r7uEfeU0pIhv
On95p16h4zHHc7u1cB17vLNB8aGAMOy2gXX/N4YAiIb5jsf2iw6Iwb1QvTQho17/kBEZmg+J/3J+
iO+6/HgloJL+zzGGeX30tS2EqLddkTGUQ/GYQD/khA2EvN7EW2mj4NaRXoTF+TGHM+WvIcmsY+tE
Kw+x7s8hsyIwBD9jyNoTVkXogGiwLzycE9tBfeAp/nOM0euYJX2RlnC5eP1bYFMhggfKB0PNwKZv
1OFhnZ+/qO8+2LmrGm1AFcHSo7pixIKE+Jgj+65cFbNulqUTMGvr86MNf9mZwcZ7T5O2WFT1DNbp
2cHoXHgM7wq6sTSnJ1JjF0SQRc/uwjUON+3XqLzMyB9RirOU/HxwSm+Cp+3KeCa3yr6DqRagielw
55IQtYELQiT837jMowFHkzNP61Ssmnx4rwee/hCi969073/fTXyeKh0lmYXSwFz187rgL9i5EjKM
uiyBvg8C+H/lFPl7xWAYQxPB0Jl0FsfzPhDa0FPyBjNgs0+cT8lZlMi7z9+xE1qLoTsOSlHCQ22y
u/p5LYInCmqa9TyjRl9rnQVOBNkpXBWNs5HiaguFPa1G2KiCCilAq4c4cOJ67r2G/juC3WKGxcEq
wExcmLIn8GU/f9noYQICAgyY88u0QxdhdqVzTkQr25zumR4KaqXb9nH4CLYXDmq/v0M/xx1KYEcr
nFb4oZMmwx1BCRbrGMDceNKAUSjQ+Vy4+8PS9fMNGcbCfMDSI/O0RzMpwoMl22rHNU4op98EVA7j
xRAsS5lyryG/nnKz50SSXzoc/i4Y/Bh43EWGQBOHQiGyICjVOqlQhcXOQgiR1EQvAbkYaiO+dNaq
0l7PX/GFCx6rAyIfKFEaM27TvLYaVWnUmKrw2VRo+GDFnh/sxK7851WOppBhJaaZtDxKD9Ff2j2L
9WsVQd6zhIltZJMk/VP4lKjRuhm+Ok1rc3nhB5x6hQk6Af9uELjJ5+vnXKoa6Dp6qQyflWbuf1cv
s139TjX6xj4QdZCQRqgaF76XJ5RaXLaJUkuj3MB+ajSDRT3RKrVhVE0JDqW7DTAI6IK8aMsvrXXm
oRPNtQwtXyZdmla/P9U/Rx7+/6N3p2045mUKIxdze6mzpxVI/NkB1OBkkk9NMFD3zUUI8cmbTGoH
BABgB7/ySHo7ah0438OgAE3IikCrP8/v/APB7zzkL2kbTT+GsxFpIvoqx4/R8L8UjlfG9aV6/Okb
8M/fYg3v3dENcCrDQRrLb0mZWGlDFG6Szs5Pqt9fVe4xxjJ6q5ZKwuJoTulZmXJMUmME3dlO7Z1l
SHxOkR1iSOtufRsmF6bTqUtCBcs2m9FknMw/L6mg/ygGPeOJ5lYBrATm4MK0ObXiyjIuL4X/kBU1
uiLHLKDrOCZbY+dGFBEpK+o+tI3NwMo6f+9OXsvRSKNtXtF6fpqLBjiM7NrCZhH4l5b070Sl8ZIu
D40YomVFXF6jly8XU8t1LS5GSg6hjo6fnPkySGcgQ+6NwNr5RCKbybvdV8BygekG5cFMQNB7N54W
rB3k31ioJ4J5JTrRJmn3Uv7lGO+1VqxN4UYReMZFcJ9q5roJ5aWnYFZTLqzRJ/cEx5cw3MWjSSyp
Ic84Iiy8BeHZ/SHEbmnjxpr4C3MGNJh8FcoM1XVDePosuHQSPzkZju7f8LYfDV62XdT4NYMjckJr
Tn5NiK46vm+jYn5+MpxaN3BAUzSiOqRqv4rmVW+5nQlCLE7vm/pKIA3G1/0LM+4Em2Q4s/w1ymjK
iZ3vgj1mFHmJ7BKD4ZDBTpQhOCdr4S/yd3YX5Qq1A6pLHUiJmz8wQy67Nk+c3H7+kNF7nNJig8TF
DxmOOM42vofdgdcxfsf+INHgIV/JnVzqF5x6mkgv8TkasGZhFf58mvDQfKXJbQ719VMBi7BKorlh
phsleT//MOHaDm/WzzeP7ThNED55YFggh/wcC+ajX8oRJ+xCKpcebqRCcGZ5CFehjacJ+jJPRKAh
1BOZmNa+igAAVRPJe7DKlpdqXoOhTCEHsTIUB7kHNKeQNwkvtDAmZuGBx0zRAgnzyu/WZKOstMxb
6nTmLNu9EzCadNImD6ptnHrXWmhNi/45E0mQRRffGcGbj7Yt8KWdJb2LOCQkA3BoQFJQfyMK2iIF
nWmYlOnrZld76SzzlK3c3ikpRE5yI7lifnR5K/P1rgf7k/wRpoeCwXP3ypacWaO92D6hYAWvimit
dLjYTOVJr/0JhKscLUunh7AvcX45uDdMa/BS2Bs7gNxV63MleKj0Ag8YUO8gXviatK/KBhHTW0y0
R5d8AXq/64UbWXnR9OpQRxW5HqG1yVJjRYd2ktbyJAM51wntIhOVfdIVUy1VsF+m06j7HGyCNZYr
vQQGShyzuzYCdRr1hEaRcOLCk017ogLycJWKOh7ObFuY2tIMwtcc0mdndAuRzZoad0sPpb5vu9DS
SRlo7tXiXgCBF3b2vKqTLSSoRW2oC5v0jVAE1VbHAA2gS1oom6HPthYuHNNZpqIwj41iU5KV4Mnm
NJABqnblNFL1iUBjJkXnT9hEVFaTHDRdC7Ypy5kxfnLlxcYEnvnc8fvtQIKXQUh5XjtryTlV2hDw
K9a9qoWYrm5gKbblZ6ARqhr3a5fIEzsSJg2SRx0HlxM9GkI/bcLBumiiF/2DTGqm4z/l5AnjPNn0
3V0O47AqPwqOzZTA5zVNIstwrnTPmCY57BBVBq2qrKtInwUYVIP6U1HcCe3BhePYq7hvcUhwAVK1
EnGcuHIyC+37suzuusKbFro4i5CpZor5lgugZyp1HkPIcuH3Fg9unH61fXQVtpD0Qxjw/btZ822K
PoQ0XIgxm3UVkV3SYS30XQDLuCtCeSE01swySOss8bMG0tTvi72Dg8cn06VOn3MYL26VrXXDvq2i
bpbI15LYrXqsjU1m7kqHFFkGbAgFVuuVUxF3p6zCwN1WqTxL0Ds5JMW0BI47sb5QYiLClGwiOv+P
u/NYkhzJsuyvtPQeJeBk0RsQ42ZuzskGYs7AOccfzXfMj81BzJRUhKdPete2RUpSIksiHQ5Aofr0
6b3nWmvFuBoRQUxyeKtUoHTKjTiOtgqHpO/Ofg3m12ztVAFf3N3OMnQBrT+LpJc28TkEa6m0/nbQ
sNkFhOd0BL0uip1MtVeScUrjJyEjiYd84gUQXPqjG848VfLjU+jACmmquUbOF7ooaI3EmycHbINj
UnArodsob33bexE+obFpyQei7D4v1kglEZ0uSlZNlawyXnCdJS+6mXgFVXnGnRoYxGkMuIoVuUFL
AKtJflugbzosJn51g0rRLrCzRARbZ8GnL3B7gPuE8VEVtlWNa8tqj2MfuzKpBnos7+KIGHgVGnax
arTMRT3I871StWdZgGho6mejuxFRtwnJbWvctiEkfQJzTTXecGQOpjO1y+TOlNqDPpnrejiUTIcC
7lGtmezWbw+mT6buCNXR+gwH3KpCuhHInR1B3s/ZSZEo/+tXwdxVJK0Gou6W7KZn411nPtZFyxEw
UIfYdZTQwpXqr4XxVfO7LdOJUwik/jJ95x1ShBCHH07CGauL1Qi431+TgORQtjTSaK37mkhpecD6
qm6GHDunhnYjehmHpyqAAlqd1PY+0J5B/zgqbk8Qb5jvoZ0I2o3ZAD2OsSqSExliCkxWY6ivZ/Ez
9nuv4WWkjbyaJ4KNA7KmDdEdptGbxMeqr3i2uetDKkhSf1UGo1Oaa4Us34FqOVmcaXlqCyoajnER
ipbHuPc3ejq5MblDPm5MScSeUBnrDuoiPFhEnIotTWTSBrdM0fCFZUcS9kVdPxmJtEGH7vnDLc6R
Q9nexcWzXx6GHmQVHjyoAnZYF54gkrNVnAOptv1Exjo8u/HiXiuJ+MQGKcS4LvJsDX3BSVvUr9oh
SzkqVUfM7dm680PbgJTqq5qdaW9a90GlhAU+3KsT1tYA02PXkp5ZOGqGNc2vNgZ7rsTEokNahIre
FcrQaIS7kQiCYjLdKdjG1WCXBqokJVsZzZMqYxkXcG0hyE9GAccd4lRSpk9CBibebBbX1aqog6dc
NdzSRIYJD1ezYq+PGmehHUzSEee/DXTvJBma2zBrjaPumf2D32EtC94iK9tN3IQkJ8hpZ1YgZkYf
NVbEqKL5aMakvmc37DHWqIm9OrkyYuUcJ+JHxiSuNB8B2c4Yk1WmQ8iWlvVI0M1VAh85mEkhsDY0
ULZabZ6EGrrhEpuMz62TI6+S4k3JhBa1uy5Jt7TcmForbIGfnQ+utkqPnJxtDEk4mWW/I9gBxoKP
E9Mzg9lLTGVdJiQdQeKRYWkrAXIcq3LwS9Fte/Yby2t9KBFisKrw8XUqfsDKTS3ZFWPin2PJ1Yr3
gcRj6wp0gmNF81XQveqWZNdG6grAgdvRGwVCp8x0I2OPhsq7kwBORBNg4wzLZlRvAgFrfpjum2Sj
4YUT4IKawk0U8V6JGAqsfO2TcS+RgBGKH0agP0fStRaqbja8Nj6Qz6ZeZ4awn62bXCcnMs7dLsRK
WveQj2/V5lMqmPb8aKOXW4UgWGAMZKQ99PqjqKibcSAtgIaUXIIdy9STOr77aetZkroy8dMvYOoq
01zQFoOhb5QaJnpas7ahSuUl5ClBi5pJAr2x0eVdmlPddGimu9dyqhyALFil5X0TqcyP0SYrA7fS
njk42cFK2gSEbWQW32AEy3rEqCoNx0ybVoZOEPlIVBmQGlqpK13Oj0NvHbIg3g+VvzEbH4x3SPjL
QgAaaRp+GH60lrH9KzW3J+66Yl75820nWW5k1uuQFDKAxR9WcCnU8lrHolgQGDmBG8cwjqj3upqa
zTTeA7N1ouYdvgUe0cRp62zT8eYFAOj4wgEqRym1TnGRWi8ODj4dw2DAmp8TEz72TjtKdjCiKJsU
xwCikON/rzoGcK9squBVp+rqxzerZ5wIzxo/um5siaEUDulZ67Eq+i/Z8DHkRNf0j9USJV4ap8l8
E5poj1ZvMzbaU6ecaxjKdb/TpwnmCJWNMZCqac9p5cTwRsjtnoigqStOGczs0nbqLc+KFaS+mlqB
44B4ZdTS1pKf+yaw2/SaKhKAGEwG5pa6Oqfp2xQCN1Da15FKt2iMnbKAEkqV2rpe+UruqKMCl3e4
MSZwXamvb9WAEHusuEHWb+AwOCmLihj72xjd8qg/dNO9aQ5UVsRjw9/lxiIWWLEm1RW7fg1PzBoE
av2OFYmToHC+9KAJ6qJ/TaJ417A4F0PndRBSIuWjFZADYlmEpDE6eZCsLP+ZbAFs9p8K2U4Lx1dP
L52/JpbQMXvN1Y3ijnajN9EZmiIw51q7isVsn7XclTwetFJej5l0aXT/vpPBcxlPSRLYFrMSSXep
Otp8W7JCrvwC2Ejf9fxg1MdqYp4SCDzA+EC0X8vAs3x0e2m4TyuozRNu30zeilp+attiE2X5mx6l
N7F40mZ13bQNFGHElQYxYspVZ+5HZQROIbk1wWJSxdMZ+n1gUeZU72pyotu2juL4DnSPJ+PHbsgK
aPp9EaKKNzW7qMddUYheZnRMOCQaQ1Dp9K52pik4kx5wNIfkSaUDkjXLqnjrqyTAZ/J1xIrL4LoB
bnwJq3kDoy+z5RrxbJp4ilI+dNVszxI58KxWOOVXhESNtinPKyldT+ZFGqEtqAjlaRnkavWY19Uu
DII9+2/WPjyjplHxhY+01k0i9zCvpsZnBFchT2lLdmrJek/2Kps8o0rvysF6DKQbAWdt0mnbUpf2
pgKZORkvJcuWrxZutwRj6NfTIPEZBTilSaOLJdsMpLshv+ThYw5cXpZTb6gxBuc7JYK4ogOdhsYM
9GM8CMWNBbQAeOl6wNMlpleCQHhyFbiy+TYvVBnV6E6GT/ivD3zA4jdU8G/2zXoOYt7mjdUFEGha
cB7BtLfE6cFUqwMe9xuyt31ilYTJ8QuQ0eC97bKp9zzBGzOkREnGm3JoH4smp8YXV1kREHSobkSB
nelcyhQp+aueaJzGR/TlomtZx9fcJgq+Em7WV2o+QaacLuUA2Oz3coW0WtATYiMr9j03dPocs8K2
MQB1lrJnUhhYSGQ3hS0fZfUmzZStlsrPYL6OIfOO5U+XsTK8rKXDxUZMlO/NAVkqpJGOjMtUSs6d
rnhjAmqqLNlcDY7P+E6gqfTKZxYRIDJQHibJWlPJfCCFoMxexYx+P6UwUKGp+2hTFq3oqcquTHX0
qvaTOe4Vbb0zgh/I+gTiB0YVE/P3bNxqg+iUebcj6Wql6MJ28AvWIH/X0jMQO/E1KQhYZqNjlLFd
pusmfVL7iyB3FLCiLcWkhuSKbUKUagLToR94FcJvilWBhoO4lcX+zqIm8LOnodsnouJGRnmIld6b
2Hfkhucnj+N4Oxh0DAkPAFVi8V3PyEPEx4Kc73hR6Co6nfyNyBoq7rVhX0yXDAixcBcTEq3OrkA6
RZKjomB8IKZckx42V1s4ayutIIOHtxrCYgia2pvIYii1k6ClK1w7gk80uv8AbOcwAwCIZM0Tqncj
P4gUy4Zyzf618O+jDsMaoslMTRd8kGO05jqe2aU38bpqLjLFrX8wYnY7pubI7X2ZAqtYz/W5wpQQ
0mmhAdXdpWBWTOJH0p4wcdkkckQ4TjM9ekXfWywaQV15SwsmAaw01dCYNKBwlX8W4oC+jDJ4CY3V
iojSUP0wFshEcUep99gSumAkdsaSN1eJq+mPerEbitpNNBgs3arkFx5jhmuar5vu0MXnZpzBzhPM
wTXSVoIP5a9D8rED5iejnjxBSByf1bOw7tSQQJouJ42BlhBR3hJtm6omawynL/B7c9WY4bGz7ibe
lrmb65eag8vGDwA7QJBnOOfxO1UvKI0nYJmenhLyFq7kksHb32rCpiZGQRcPsuTJFZY8VizCYOjz
PMnmVROQdzHxmlXmMb0dVwKbL4njsyZ1QKsTN47dSvLfZRV4fHcXTvu8uDeLBdl1lVc3DTGMftMC
iThm4kM0C+AcwGEzxAqVewvPuuaxnSW89nmWUSzTn5CBQ4rxWR4e2WgS+hHyVJeIGTI25ft2Rr40
7HJT5cxlM1fs6+4D/3kiXcKp4mOnVbbcbWflOhDfRf2GA92NQHBqT3cH56rTmHegcvjiyZQlkXic
+9aulrwObE55rB/iisWlWXYwxPAZkh3N9S6ikGypjYlI2BtLVo0k8tI4yaHH1dDSqrQXieQgdcDh
zJtuxW5jmUdNRohn3k/Rp+4/1uO7xk5SBh1qSqXb9f4h9i1nCkNaPP6xr8+0uhpAOY0iOB1DZWLZ
E3y2zXJ+ZwpPos6IFvbWwBhIhiVp45jFEMuKce9DkWlpjiUT6Cklc+VE36scPQYqCSzUI35tHOWW
DbtyNoGpQexzRNx/E6tn15+qmVSYUgDvpZLUK1DX8ZWn5yAIrkYaX/WcrBJ/3rYc98Q54jDWxgK5
bVE9dURtahHAjcJY5xp4liVmXS4c7EFXyNAdXTZtrTJXmcVnG1/MPNopzXBtdMqNIRRbOi9+qO97
0wTAoQM4h4WjPRoS3wOPYdkBtdJzKYEPYatXNMTpTLGncXI7xG96cNOruxpuVEswhjqrTjS1pBDA
+BeadSFcRLpErS7sOXex6/G2mmOny4ZtlK6FIafTdEe/yzOMZoVdlhaPb8sRHcqoIKxvIVrUGxkv
aIIgeyw0L0/oNOqWO4AgW9hupLJo6r0oPWhkZfjZo8jxic5LDUxCqpLEMbTKE1KNf6eWJNkQcrZn
Du0WlZTXcHyWq5fa5GyhpXdRB5t+MYTOl8z/UJecNmoLyyfERc9OofBsCJccvFHLVljL2LjcBBNw
q8Keh4qN1bjyw+A+SCAnVeWpjojMCWja9v467a9qifas5XLUTpgJaVr7tKg3YbrthMQtRrrweXk7
xxVbgoPK9N6k52EIPImcnmnQaZ1Hu6ojIKKKiYS5aSPQUmx3l0iXqX6Lu2ZlsWHW4js5upnGj7Q8
V0GxTcwrEZByZG1rDct/DDGkJDQKybmglLDmGmcoJHbFCN0mkqOVpNwXhM+oYrgZMYbSeFh4O7KY
exosK52jxiUMZAjPSgx5rjj27EiD6q4zXkoLn6n4IVinDBxV3HxmPk3NsdhOVJNV/xjVkxsFe42U
CizlrJbFJqMxl7blvo93VhXz/VW39USyX1tdFWwj+jSC0dQdy1bZlYmwTEpHeZqJwpwPlumhFARA
dZM0gisT2sSb8yxLpOVieEN6ZWbqs5CSchIx/bPoRmTzJN28iqt5F/fyczPCPWOWk5nILLBLAjFD
vhLvozrcNuK8SwT5rgc5KPH7xj5imCzY+RRfVojxqCke26zeDklK+zHdYWe98hOLZjXmqxrk7IyH
ZprXoqS7jTXRI9rWvXCND312E5GMnzTtdkEj24Xgk3YWXE16QQBHLdhhlRzT5FDTdxdYnzWEj5GO
CkdJHaEVNgqHuwJt9rJ5rtUP2XooAIdkZKPF7En9hpTz3gdtQ150ld2iA9wAwlvl+f0cfC7rWQgO
SOU1liOx0fl1S78xbJm7kswxl/qAmq/X1n1o2QYwNHpWbkpyW0jppEvHRPFX+GYcWczsOMEVG30M
ik+cyZ2mvEsUYRZm6cktrW1PSkus3kIm8wZauSWdcfA9x5wPPReofNOrVsidoI0cwpKihJkvx8La
ehF3l3H6Jr6V5a2Vf6DZxpyt2ZUheeB86Z+E655yvc3uksL3evWjF27k9sCelOzSBndzAbjo3u8u
hXyU521GlYcLLmRHNrNXjPkqdYumNIuE2UNME2pX0plRF4EPby4T5F1BppVsyY6a7xbos0wGHAsJ
mzo3F8qVxgmS3AK6DF8U8JDJgW9YRqgb0sIaRRI+B0dqN0N5ADG6rdXLIHqFVJBpB2SOXoNCHtBk
nfyCcu+scyKUW5xyE/yYZceifq7Co9DfDVTokQUiCd5fPhItpi+Azc6z+iXrKT6lAnP+oCxum057
SnSCSUya4RPKirzx1OBAWtVIb4OE1ljrvaHp3ahfaTmNegQPXX6uynNBkhmY8K1ak8kST15rJiAe
7vNoDT52XeRngaCWqpmdXn1PldAL2OdYRYQIDP91k8GklD01ezLC2TGYc8L0OSxWBjWWYKzj0dPh
bXGMY02dk4huXblBDc9JulNCqP3Brqz2OtIba0zu0nm6+EawUgZzZYWl6yfpxhyosGQ1W81FsZqy
3rW0ya7pm4Z0upREfh+yZluPohMxatox9VIt9GqT3hCQippFK0g/x3C8z0iAEnmHDf0XU+UjzHFj
+lTe87lYembN45zGZzCpEDtfBQ4UBL4jejnXRcNfLLNVnyp3MiJJYg05d2Gc0JIS6NlJ+U0lPAvY
7Lv0WlCeddTQDWdqOa1fNQb4QatBAhamDc1KqRSakb4j0QqYF5ZYnK+XTDsd+lqmkAFFlmFFcPsY
c38VnnPaO6UCRZGTJ0acXQJniOp2VUD5H8IbjWarJcCZgiIQcowQ+o9tQcIPB35lbvDo6MQ33XSd
kxlodNL1ILzkVBZVcFFF6s++Dc9BbzqgO51lHzcMGqaqwCM/5XZsm4dSJGRgVECdHRGGsU3/VOj9
ZDUVUcQJHAM9f9Da5rWPxes50d2CxVy0SF1OT7osHmpOVCq/v/z9ke5fz+fR5P6m0v6ipJBMa0gL
E4l8rSs7jkC38rRvm38fSP3nVb6IHRK8s4k8oAXXOxM+oOJowc1ArYsKg0ajybnLuJJpkaXs53Iy
kv/+Hr+VqCkS4ax4RmDaf1WI5Y0x+FFO2tmiEGvPC3043y9yKR+f4E9Kavnb43gZyrEO4Ard4Rdx
hdDHg0ToH23olfa0pHeYlT1imFpC7OWtv61cjiQ52oGWDjXRDa9Tp9gMjDeXyofO+9/f/F9fsCEC
XVbwk6imYnwNqdE7oxqzioOyvnsqkoeJrqEPBOPvL/KNtJurYI1e3HcasoCvClcLwU/flssTnrlj
MuzCDW/aIWfUbo9QV36i6y9ypT91CFyQfBa0m6Ip/wW3NWlF3YwlGkcNGmepLmdbT4Isuo38OgH2
+/vbW4bnXy9mqDhzMDlhgP9T9JBlc5Go43Ixs1wnNAFLdmN/f4lvlbiqDFNSMYnWNX494d8kOYUq
9QPdMlSMO3ONif86exn31QfBaTYit5NA0+Dse9pPL+67warKpmXSjbMIFvpya1I8qfLoo6TSX/Tr
4VO4YmXTVukvmn/3lPPH03T4b4DKvnukv1/3i2qUQLKgriMUSAOAVXhp2S5ZA6kcd/LTEso1n63t
TwHU3zhS6GX+dq9f5jqGbqNVJdecLbs+JBtlT1acy1EH+53t4iIDzPnDyPnu60P6pKJKxdhlfp15
tFGZZizn3Ca9z6m8sVROYv3nH8bO8rC+js/fr/JF/tSpauyXFS8x3C5G+sTLoMxhZbIXD+pP6stf
v/Nfr6YxYlARKtJXbpWmwbom+AWJlXKoOIc0c1DWxhEN3qqHI9m02q7R5be6Oo1V4wWBviMt9zjG
nwaSDGL/nJga/Ycn8J3UGosh8xw2CGb6L682E7UuySw0h630YXC6q5QEIbOk6nNGJi1BjVKziwbZ
SyP5hzf87Qe0CDcVzeTo7KujCrqcP0Qqa8s4cHzzKKmKLeexI8HY+eEel0/xL89dY5NlaQtvz1g+
qd9mCEPNBNPXBD7VY73t1uM+cd5mZzq0658EZd/K2NTfLvVlCaustBgik0vF237bfPTbxAO0gVWH
7jQUVacEzsDBzt/f4CId+3p/1OM6XmKcLKQh/3l/Def+Otuw5aL+LidEfdxRiq6bH6qB76S9LM5w
OikILFboPy/TRpJftTIvbJIoyEEWw7+NtdITkk+tTGicyse/v6/v5oDfL7iMoN/e2yQYpRJ2aAK7
7FONP+r+fkh/mgGW8f312ekSvlGS2RVsfV/UvZoFD0/LY4jAx195Yc64SZxuVWxlO/YE9ycc33eC
y6XCkaVFTEwB+eVdpSSZdy0oFmoclKsvHDd42Uf6OF2ZWzZdL+KKMxpv2nNSiUrQNVxrM2y0nyhY
33x6f/wSX9aQrItAp5fcdDvtfdp7fn2W6Scrw83fv8BfztsvT5cLLcRDRdRNVpA/3yAHSnqrNlR0
i+sel39q+xhKmwtD1TXdYEuALoGg6/BXmla4WYit/TGh5hl/+ka+KXsWC4ukq6qlGbBG//xNcqTL
eQEMHgFIaEfJx0wHItZ2eTQjnqh+mlW/GVVcjUKLyyGu/Uo3UNUh7TuxWao6jkj36S0af209e/Q4
1sPmp4Xl+3v719W+vE4FUb+Ig44xhQgoIJusLDhOOldqxistfphsvsn4M/64ty8rRkfjfZBr7k2+
9icHquRCvdEMm8OLQ3CwvGYteAHMNzzAzSvVORG6m/9GqMw3N833CjdRx0wK8PnLrzEPS3THMDKG
XdSbLVEvnHLnSAq8hYDGH280p79nf95X9k9xR7+MQF/GNfOsgmd/ecXK17VrGES1LAOR0bROz+jP
t92qO9ActiO3+mHW/W5J+eNaX94uRoAoK7S5QHi2qmVqzCWrp3ibd9IuuqNNINu0On+cqL7b+v1x
2S/Pl3kxAObCZSH+0Hzyop0FLSo+SRiQfw6C++5yeAh5llgTljn/y7xYBiRTUPAVLlP99RLO2m/M
Q7CtHya3Xf/4/r5ZWfC00aizMLhpf3G2Ec5gwgtA4lB5S0IloR50qyuU7uRzhOwx2xsm4UeaJ38/
H363V2G3gNR8sWaS7vd1PpRrI2ZDDUrR5boNXq/7aPa0VbMmX9fOHwBq2yofzvRPj+3/aC4HGbG/
PV/30l7+4yNvo3Y6XbKP//rPW3Ts/+F1TXtpo675nc3x6z/8J5tD/gcAjV+OJNhnbLGp/oaPpv2v
/wSh948Fisbe29JImUPI+S82h/GPBUaqWBRUvC6QHv9icxj/UHUMGTBVwTfzA6x/h81B3uKXCuQX
OExkD0kRjH/pq4PJ6NrSkgdJQutlD/EjguO+I1n8hMDbNxz/pWeGzdweiUbOMeZC47Sl2qstBIub
wZM9eJRhDfErgX2x5qcAJG3XmrCaFkjXQ3zdbOj/7cjGPlXimo7t8pdDjrhdA7sP4SnYKeeNqGPI
5+wFm2G2Cfu11u2G+oGD4EI68k9OoOgLF/6hfC7Q4ZKRETmF7nan8i5ffhh7hXdk3uX7ZBAwfEgm
xbb0K87IB4BkzFmhR/LNIqOvaJluhtFRtE17m72IyUOXuClBJ/w8dmEoUkdHHOyGmAm6PaPXPmYv
5uiQzlJrBCh4C9sNTR5t0+UY3Pbvxldloxx4OMBt06v+tb6lo52Sw3Kj7cOr0aY9fxBeVKRCjcOP
ep4BL3/KoHc4pYXR9kieqt57OIerdJ26xRHvSy84Cdz4fmvStQw2AueNHA7GG+lUYhO4Cwonvspv
VcDvo2e8KmRaQRJiekZgiox94sDqSn7Xt9mR098hccOWRfIJCbssPnGMUUerqVhFYK9hjOtHa77R
MjS4TofxhbpTs+xBuh3no15vLRHWLt1UB58DR4OZtDL9TUOnekSRgj7m3SLZnu55ATmp92L1SscD
kKyLcFdziCWvjPA5KlfIEVvzulmOnTfi8DzdIyLTPBEIELpfGu5rxCkI0f2txmuvj3XPudOGg3W8
isITJ1V0b0bYRUuWbrIm2X68Q9kar4IP0m7US3g3efhnAO5bRN8mh7TihziCN26sV06HT4hkwP75
Lg1vNzxV/ZYXVmyBhuSPnO4jYaLQ7e3sZt5G1wu0n+enJytB2oUcnHyab4wEYjey2LUukbALhn2q
PaGNbDkdQJmPGMRys+nc9RhUSOxZftmwd2pr3XY7fmOb1rtL1Ylkp3Fg5DlvC1TTNuDkoV1fM4ja
19wkyceu7ouTAkgkcfAO9Fec0vbWauAHuGBhbwW+Oo/XiRxiYz4YeL2vLZsDD4jt9SPnT1531DY5
Ot0Dk3rymV2ypTdOy52AR5CA22g7n+TcqT1t15UclToaw29TrBO6qoIblKtSQv+/LEFNY2cZivEt
Or3HGeEqvXiXDnzoc6y/mq8NLgEAWVsX90iHixdTwI5hk/XBiQsq+KL1qjf9qr4k75yAj+lG0lfz
B7khEWk6Lu6CBxK95+y2lzacry7qoxoxkxt7ZrGRAKkkN9J4L5nQ5xFRiOgpeid5y8xdwmkJ/5vf
lyPk+Hny7zQVgRCJOyukY+wH62sltZWP5KwcTZpCpbrLWnwvjsjXP1C6eBV2BqaazCl4ANg1OemV
1nO6Q6VhYPFCN1pulOU0yEY8Eddoc1pnvtDzIM7DaejfoXauH+fy0MTPon7M+nOrOxyfKRMxceZ5
nJgeUd144kEFcXUiNcaztvpyVraFKB2PG808+JW3/Lm/0seHPDmbwp54uHp8bsNNqp3m/hjGZyN3
NP+j74+WYLhJ+DzM+HBgPqOrt4xDLK+mcuerV7IKqcx8LVzfIuTj1j/V/KQSWbXjPxofyiVmMoe7
INuSF6JQhUez9MimV1jPsjt7Qm2bq+kVksG0l1/5r+Ria807Y97Jvh289eMGyxNgjw6JUbmdKevV
jSy9VvHVYFxLxSEf2HZ7TeWJsuXUw1YZ7OERaaiWO4MDFbq01WuSouR1+WaKTlN6nLkVCX/YTP1K
bU+RcumlfRm7gXGXN1dLNa+uC/JcuzuOmvTmpMpbgyi6UnOCR4vjM/m2K73fVuvz/y2Xf8c2/aWt
+GvlU6ie4cHIkiZ9sSN3BicWcLE4s/1c5pfEixERb0YnPumr2iELffX/Cr//0VXQr+fy/6eT3V6W
Msi+1G34v/9X+pFNvxdCv/7bfxVC1J5ko7BfWjZMS7Xzz0KIGom/immRvbEmUaD+XgjR6mEULRyI
hWxGSfZPSJkBv0wkoVcEgWotzK9/pxD6S6+A0cBPW+JNJImEeu3LDr0ziK/phkFmw9Eekot2hcht
wQWTNa7s/djGJD96LLMv6hu04NWwyW7HtfBjfqi0bGx+39v9+j0sDh5lUech/TJy/tZ1ElXAhELX
yq51K60Qk3CaEL+qtrgi7dvGgvnTgcxfNtRfL/ilPdl0qZwOIRdsV+UW7vs1Qnv5zLFzeds+ynfY
c6xLSwYK3+gjQPeWj7alpLKT1x++x79gir/+Jsu26bdbz4E2yFrKb7JQf6J9vgrIXR732inZNbh+
WRG8FNv17HbXseu7xbo66g6JXHtljzA28toNPrql5bmDEeLN/N/Z0QLcqq0IL/SwAR5DLMXWBfTx
K0mwbr6dXaqRw7hV9uZW8zpaQoOLtukDZYUzuZmbuCfdHmsHJVOzIiHuVFwhJvVQQbn50b9pnTqx
tTOY+U2z79ehpymcl8NoB3seAVcsbofHcm1trR3687X4xDz61t9Lz3oMe3FZIOgz5Q4ilo3pYKb8
6Xn+MJK+9C/FMpvkROFxkuN+s/jUk3vUy072nu5+GkR8Jcsw+TpuJbayNDKJjgcr+OfLG/xWS4WU
76ddWVeli8nLVZ5wBtrqmhLtjFeAdNSG1eKqG70wc7rJLreqU7zM3Tr/SB1xba71B+rf8Z1z+PG2
uS8iJ2GzT85nSJHYHDGt7Mxj+GKieLMNBgn35GELpbJa3uD4jlinLG3liTyqvN6axACQmWncKYnr
R7BwgkesSc7ymiRqMaxRrJGutrzC/gPl7KP+GlCQSE8C0RNexypGkfwWvqiv5spYK1TLriVsRMkx
wHvhOa4uuEGy0gHQv+xwfBTT9izbimsQFW5R8njYbqbTNOFFcNPC8cud/miseUA6qUak31Fp2vG4
rkAaS6x/tihdDek7IkGh8cwPxCHKqtpVu+hmGfbBdSIdZxLzEuu2ybyS9NS22WWfWu0lkpez/qKL
UjFwOJruIG4PBMe45BfyvvCQrYLEITvDma/mFRoVp0K7c4sa29aefA3xpc0/rdahulA+jE/q4gfi
f4hWYLAEbvlCNx9/o72UBFinX7CLrIUr+Ugns35J75tdkV0HrnijG7bFLvFDsRxkVs/JirgGm4g4
03SEvbDFT+M2F2Tm6HMuGWoNF9vHDWaELtkM10gutu1ZehNvIhcryBHO4CldoYtPnHmd31YP/Qqo
qGft1U80cDFlhqytRE/ZWDf6B2PLpcI8kfx5oR3or7boVk5LMjLjEHxYe8e4akZHJ0+K7AmfcWFX
y88QJxszjENghuKGt/mqZIoNbTZBfW+378IrfqX21n9IwzXxbOqE5or0T8cwNmGwluTPHFfq4GJk
J/g2IvlrcPmDil6rpXsOH7E4lxWmdjsmT2hZKmpkbZRCNsV65gzZrTy41tZ0rNsWEzq7QHs+D47K
w74zpyucHK1lo1p5GtDhYR6frpJsTbCf9W5JKyV71WDVojRL3OrZ+CS342V41XbZWUfh6cqnSGBi
aTJ7XqVn5bm6xUBDQ0k7h9su9yTZRn4oY0AQPCzjamqPd2w1Hwdq2vAAAtpP3IZYEQZXdqprjy13
xkMmb+KNv0I+MOo3HlFQ4Z0gNktbCavGG/kU0yXVAvOBN32GO9+LD0SVUPGLp/FdeDMv5bRHP8WD
xLNjyiywxmOJffCEG8otN/2W6f0xwA74jgwRNR46REdAe05SDMptmycTO+MqP7/o7IQp2LCfKSuC
Gr16P2MGcVB1YW6SNqCXlVeTZQyq/R7h/mNHUlpxRKOJD3CZAxf+s/ShXWd3/WxP9BNQYsX2QChz
sW9wkCqfsYDfCRbbWg5cYv0KtK08p61wIlAZB9ElcKbSjff5S/Bk4MsP7Oauvknu+HsGJATDyTpM
nv+HuzNZchXL1vSr1LBqwDVANGJK36jvXO4TmbeAJDohgcTT17dP3pv3hMepcKsalqVZZGRGHAnB
Zu+1/vU3tmByDu5wXt7QLt9tpQuux5XFn6fXHDwACtj+2QgxEi2Xw94F40TvDSzFuDENCjiUnk77
CWn/yVxB1Zu93l+rh98VwZg46wcSabva6A4tSAXb0wiywkYtNggPktviPKDMtaUi6EzXmGez465f
GJvr0QEskI+zOxcFmDL2RoJr5ajbo8ULeEZJ/ooyyj3ekpTejBhJuJarg+XC3IZ9lU2apPHuPiYZ
qLxp0NJoRE413NnUhuYr7qsFKkSHSoPaOId0JfGqBfwMjaho7vzoq4flvzvldjl2uobcQ7TDtgK6
o010JTyvcky9vsiJbnsnRQH3fNfmtKk94kHd1T45OLQvrKh43GzBIz/FPblwBji84+iouqjPLBVq
mthdeafwLxChD0pyziDqu/DBhqutLRrKB/p1Dprn/oT7g82DOL/DNdU+i9XxF9iAHPTgXJPGlfeK
oxOK2hLT6MhYHSJOuriqbTx1b1jRqJDSNg+MjdFQQUom0kuiJ0LfZ1+/IOzJi9RwbhIRygjxPe25
+uxXLErN0Qmsdsel0zndl0ZnDjxwYr4uJgi3V5SRSd056sAeA/SN2IA3rITakTvn51vwr4nueZYn
DO+CPFI6ntchOpDkZSLZhmI3xjzbzqllON2CfMrkF6wJEQesvTBn8ZczOVIy53LxEWamU+C8wakN
Zn8ErfWkJjbkZM8txhitS7+eg2jggKJC+fAADjBluMth0QUPDg7+x1WOsrGr8AmVV6c+L1Q9dsfD
7HwK7xdI+JN8mKUU1UqgILwYWO9zaIpS9lQjKDcEVpTTXc9xt2D1Xz+s9XEBn2WtBuVGIq0cAKc9
4QtAPrBHYi6YCTAYRSkq8U3BBZxRbSJUcSCMPvZ66d0W6jsqt/vyxs8kV2TELWkcZTciK2XWcg+b
DfL9e4Uy2jUgkJAiLIOfOSPpkw5V3x1bRHfJqIcX4HYQu47s0QSmf7KrG0itnmssUrwGAc3nGFSF
u4hKPCzj8vW4Q14B9kRKZ3+PSTxG3Gwf+COoWXm2R7/inCdwY+zhVpFedkXSO8TGQOi/vu9LCgff
8uEpDzdnBBPrMTUPGNy+szhxyG+nt2DATtEZwsumnjczYjs/qxhjVkqLN30FyBA1li2/K5wmS0S3
a4Ttx92NM574YWzGTgH3VwcErNBlsObvm5LwxnvIPg/xHcyqx2qOOdZe8uG1Tes9uKz5LmwHnIYs
wuuvV8Qtpo9pF17jNhgvm9XtZZChnjrH93oxjgvCNQwiQhnE5ZGV5PFR4dXIdvXOOgcHbZUepuBI
ZeuU1ib9rN6zBka7OErqJsRr5PzcxBf8Ymby6wgiqGbXH+oQF6TY3239Dd8BbmNH9eFaM5YD5HMj
7kd2ET2iArsTMsgJr0ZQY+eZZufbwwS/jtOmTERBj21tNXJ1jNbOdmbsLT4JnY+KWuMW9TIqoFgv
Q4DQY+mYb4djoBATQ9BX5TSfGC05F5ROiKR7KhFtgz/J/kr1NHLvL/fP3NVFKjcwlc2GfGNnLpOG
rEiOVmqApxsnmeVj4QLuLGtPZ8u3ZJtKBH5zCzDLSaZPeCCQvx+/NifjaEsX2MXTQxqXNxtiLHTT
jiJT9q66d88Csq4vZtwY7PWOpWC249GY3s8+tWcodgftvQsBmHw+5fhkNG6fuuUX2zLrACkgGctc
Irvwg4B5G23TE2+vScIvdH2nmwG39GcfATfW8MHNIaUaNq4A7FW/Pbu3MqpRs/FycCIpzv0UmDG5
YQ12zMWXtLn2oVQ5Otm6+yO6P5DQ3EZDNLpNmjQh3vY+dm5mOMwwOkg7T7rbssmglAftD4V4ofHL
7Dx2K6cPhSHegfhxFzwRnnqzl/0sUffo149ryp0CzxmbHF4q8hTUMkAbZrloooJjnM6vO1QAUArt
+1xbUi9SgDNDIBHlCY0B7Pphm8+phhlXdn77pWYOAkU0HuXNRRujpyEqhXvqVAfy39nabeI+Qyji
FrTTGaeUMcZGwX5IYGx4JvGPxw4X4UCofhujI1pVX93sEkg8Eh7k0S7ehvnV9AitNymLJTtdD0Ln
usJQoJAcqmkUK/A80o0FQhxqoPVPKESvZ4frEsUpFtbPWmI9D896DGTvNk/i4lX34mHp4kFmD+X4
INuHWTE3o8sUnB1z3trVQsY1n6jcqxCEdkdnGRgz3nEbsxC/fhnPzHW/lsNbOLZlt3KPsfxmXWln
q0TcGS49iwqWqdPi7S25bSKFAIGsCYy+SbbgoiVyTzAEmvdh/gRL3y1x2RbNrO7WTokbJ4lLNqcA
wstnbXp6HVzilgDiIVB7j1idSeGJrJTTVxNKbhaQX+zWUCSzQH2hJcSwYFeyGn0EQZuC43ud7wwv
9Wke/DI6Og1IbNE6WCOJXoyrD2Suheak3DaLmqqENUU2+3rwrsHjyaSA8FVfhyDITGuSu7RdLsqE
8exKNwHpHenrSo+A+ngfZuepHrFG4OsvjnTk5HefgpJ4zruD4P2Gv9vYNtY9uL2I6uzu/EZPp+6P
TRHiAJuLJeioywusbyj7q/OntMl0WslFbm3ahhfWWDQTRLr1xIyQx14lp4jQATinddbs2FvsWo2H
FUgDMWuyBzr+8vAoHrJ4BOK7zPAjGxKJ6lWHKh/UZixfJ2l48oZuYdJmY80DO9oazbMRcdWhMoSa
jxz5sH5wTwp/RLDV/WSb3K5yKTHUMJ6werhRZfNMO8+q/OI4z3pP9Ij5U8pAggVn6aiStyoStVMC
WsKuxk7lqHHGUeLWk9OsWWFDcM8XKpYJo5AbhcjVzNmaAvyn9opXxzWF6BW+OPUXKH86FhMRvw4e
857nooa8uWHN+3shF67BZHzDkxwrnhRfAgvySvOEg0P22VfRbWyf9grzCTM+lREb0LCgGLM2hHpD
aiOovXKzWF/wPeZmYNrGdMAZrWmCrdpvNod38XPMCA8FmtR6e6QgwI374NwX1VPvXCaPUDAZgHt6
TrTtCTmlf5xKAS5oYSJTvdqs8gB1HGtqnNSBSQdcsK7HkzKmJuptfBaYTDCwwJ19jNTx4jLhwVV1
xp1wpbjwaxAOiYMCWGi0kKL06/KSz01YX4eV2FKoWZ0yUAu73NNQnd5wNSJ6CA1jvuC+xVbEyB4Z
ZIgzyyyLkN2hnbkhmXR+gIz+DyiOSfKDZSjwpr+hoH0tSbe6A8XRAnPfbXjm6VdterDb0zmya/8Q
HDxUg75ul1GxStHA0ol5B6+NDy9WqO+rhD+CHvZNoDOqR3e2HBIdhEN1boA4dAJeQ3cvmMPo7mMd
Lsn7eN1F2Xvu3ZN8NcLWySYs3ck/j/NRamN279ER4JXqUIsGIhcGxhZ+9HSz+/Pa8ui0Ju3E/MW5
4dQJ2QzSaTUOO4ej2qeYM/btwkDpLTvXJXmOP3NHRgKW/BvyNYZfJvI1YFZ8gy1H1fisNx1jLGGx
2vlG3DCK8qW5yd0yHAWKNBFHL0CQol7nBcYSI0ijKhqxVxE6h7QrGbbClSRmj2VH++GZ/nR53x5p
+YAsKbW0SNb6/NFSzFkrEAhIxir3VtBpUldZ/PCd3xl+AskldO/ft+QbsdnQOnxmWm7Jja28jKAF
vJzXV4iv+lTkfgzTbloGp6cfvlX8kn96EN8gSEzIilP24Jf2Th21HhnlQMGN04VdjEuVCAvj9ePl
+YkA9zflyK+fC8+QyYVsEpj0bQWY7ag3euZMpEkb2+Ok2/f4BuCD5dNCN8GVR4512IuGph1emvmq
WvbdG3lM/bye0XRF0fMj0fOPT0DIERQmLn/Pe743uXrDiEJ1pRCBrgNCt4JFvei4J0WADVFkzG+T
Kwlx5y0FITXFmPoAuCAaflgLvwYnf3sqv13Jt/nCIbPkUwob1S12ij9sYDk4I2hGDKYtn97C11x5
h8UPOSanuJqq0OZke+zmvNP9u/4FlrFsosd7FY19yq7GHn1Am/Qk4kAst/GzONueSbQ2vNYz3XKC
C1OUu3iCT5s179JP++MfyDJ4wf/3Xf32oMdD1h+VTBMrLNtcI5A9t36zphbn3Gn9//bm/vZt3wD8
orpeKsHjpbDjzlFGlRmJ3VdO8cdEUDnPnBk//kTxknx/XGIh42jMSG30ff5UInlNjyWv7nl/2knv
l2fsAMjqBjiRZgDbgbSVM9ck+wE3RP+srUc/rBdNjF3/6QK+rZfTTcoI0eAC1BdR0B6fVc0uP6Cx
ZDR6ACFKaO1vs5ZAZjtdEgDzle0GR/9C0f2OZ6J/347fOyxSOLmIeKM/a9Yka/2aWClRvTXdf950
fp2I/3S535ZEWetKPW7E5Qad2wO1hOZevtiPXb1ondv2Oi9Wj2n7aRFaCKQE1md6VUKlx+M0MPec
i64Zgs9pMt4fZ7SN2uICDVDdGxMltUdLfpKrT0dLea/5WthooVk5Oe2oZNNKmcvBkzfX7bFy0lHE
UAHe9qkEUkjGKy1BofojL1NV/zSfNGUET0jGdFX5PucxLnVZMFGnQsA8Bw2QD2NHBfutXdwPl/eJ
vAWsBRy8RFgKAHJeVJt/DdR8hAFFIdpHFDXNF9abkl+9guPls2GSLURNYF2Z+zEUyaLR4jzFSQCN
JnJSR3mvZLvx1FibZtPrVPDSxRtx56iFe6v7eTz4ObTm3sGMw9NDzNOcK/vZhNPH7aLrBGTYOa6L
EA5WoEXwuQRu5pS2QkfPSTg5zPNJNjP5/68xvVWgJ9X2koCRTQaBTVROlxiu5IliRHbR6zs4r9JL
FC4eIsgrJA+iCY1Zta3DYqrPLkSsgjcD21GrbPpJP4dfFWaz28SKqU+WJrWJ2GwBO4NR3Dlgd4Rx
WEvRoF34jvFelJsIWg9hBerQ+wqV8eEd48N7mE4hr1TO/QqgGI4/IN+0rkVV1TlH0Tv06Hb9Yk1f
455JlTMDjOeiNCpf1S4AqKiewVSJ9YPfAPx7dI4vGHT1YTaR3Rs/rPROa7bYLqBsv/54TJJs8odX
2zTJ3pHHVErqrxn8bwPeCznNefvAUgAt/aEW6Jc2I/+W9YIr/eDQrIL0faVgihTEd79QNpSXjEru
90TQvMZBOutcZNUbADwfhJQYqMU1YoyDGJTl80751YFYQfgKTgkesKPMuyGnNwCTqguepTwFwGsX
AH442BVnMmQzqqA18wKwp1NjDzNphs/leYfOk33lKo4fL4+g50G1YuMFDeu9uvOhsmB78qLTVQ0P
Gz7M7DgbA3qHepC5zOgAY/XAoGAFnuSod64O9CTGDxcgkJt/Yk0cQ/4ErHEszcIuaf076Adaf1bG
wX5Ex9kQsIelgRTLSccHqCGgDWgmnEAVGAfz3bN41oC6zC1OeZCtlFfoS2PK5NzT0B5eX4v30et1
mXnGjEGdFFyZCrotSY7sCVDDdrixYKZ61wjzcS/XH3ZF80+bOBRnqBQ8bQWpCSvhtyet6FWqY0HI
rrjM6LMtO1/hzLWqwKGn1lqQ/oqX0/Sx0y8UHFXnDx/dXq4dfB0fsPEwDXUPi8uTQWvxzAzl+Gas
DTJNsEs6fR6fJC244CP1RmEF0vV4Ptv6Bb8iW3tq3uS3cnZZ1Q7pX2/lTgH4zfekGmj8qwzFrFhZ
CnSJEDWn+KH8HImD6ftJ8NtvHol78ttvbhBztH3DbxYmNmcbiwZIRcl5zp6D1bLNCJvtRzT6d6/9
UBePl3pxe32QEnXaGmtrZW71dJo+H97YwXEWMPMAZOqfDyvtV2bK92skuYzQP4PweeW7DfhNJ2lL
LxlcC4qFuoJ9ioKAZMj5Yfnw+pURqM4cwsuknDB8Xl4XNTkRooLGyIZdtHFO0+I1T055DCpP7VaH
1kx5gnOxy9+Yym6OgRYYcTcXzIrWHiXK3vTN5yOQ0Mg/o6z/EmFxMIbPL9n28Ip1pvLRPjGRKudi
6tvGVx/7vN3Zl2b4v4RFUk6sueqB++YrDC/DcVTN0Jry0UVcL9B+1ED/pZfKXumPBuDpK76PGF7Y
gs9V+uKveiKCjopQoCMnhyk6919fXUy73WPOgYHRec34eStG8L/EG95779e7IbjDI2H+VoO1NQpE
FN549tnz3Jw1rh7zT5hIAGbrMvFzWKrO8EjyZbfeMf55ZQDpczqDT+jswzi37LiGJ4yXuWcMbwJj
Xj5RveSf7N5gvg+UwstsDW3gNNVq+/JkeoYNhTjOpyLRp4ul6e39MWeuWHsVelfmi1CRLpxVDKBG
LnAv18Yu71BFcOYv9aNjHyZEbA5f5kt3oVTTfCyOaKbXF9xRX1Sf+Y4rRZD9MdL4pQnsgLETY35n
t4rhvfgdg5uDjWUGYoRmIgH+pf7h8/LSMlnEu5pf0GxQm/hEDQ47cbEjz1xeZsq0DtL55egVO/1d
ikQmcvGknb2GliO6bM6/FG1WqE4uwdjrY4ENgmq9w8PAGfOV6kC474uZ1ysTZINXBjT8/dpj82dD
aPUAACfZxpoAKAGNjJ1jBO5y9ECrcZXiux4hNIthnc5Os5v9eDu/qIMLyAUB+tWiZDDsfi8AsHEy
MByCHGCfX0de+ixKxT0yHeULBMg/fmac+BNu2RuIDLQfAZ1dA2WJk02V4xrCLy5fD/z6dy05YtsB
mogNgN3bWTwmQF7/IDMh0CM5IBY6AXldd/sxiDqA8E+15+hPDe8Y0hrRk4Tc67/++W87zmmojWtX
8DarU6ID6oky0abnyAoFwNjxyhGU6EmJEeSh+YSTqGkzQEtjTJNChkbLdHrXsVPyhVAdDxJhpJtw
+jcHp/hBRPRru//btgN9T1grIMU3RVH524WOsoOBG9eBbnRduyR4AwZrcRfVqtPe4cqPZunLYdNM
JWfAF2bJ2by4U+aNL+urk/Ng5WU6/ylR8Y99BjlA/76mb32GMc7vbdsxfb+6ED7AnrEEwS+Q9rRL
1DWjaJhjGSe9Ni+T+0ZMwQzKgMOm3dNuOAZxk9U839wiUatp4P7pWn7Rn88/tZx/6MdQ+aN5w6BB
Ro3+TZk0nBVrqHAFpOVkBwG5oWbxj1hS5M5D7DFm0EeMKrotXuROFv+0xtQ/1Gx/+X7REv/26Lpb
iwVNy/erDydbCDa95DXL3OsSGYLFXAjwz3G3zMLjryTQ688A1h+gjL9cwbfFc5QtyRguvx5UthEk
E8QMnP+aC/Pa6ed4AYLqjc0fXy/lD6/XX7742wope2znS/HTxbaUwjxSvXJdxUffiEYvPfXyOT7t
GeX81Pj/6b3+yxd/6ymL7tCNzIYvJhRgYvpo9VOvmjbuCLOFezhGZA1RSfbglDjaYoSVJQcVXAwq
1MsX006LM4KaiNEMJCADK7CEynCaroTb0X8GTP1/TWkekZTJIvuJ1Pyv4OX/8T/9y2v5/vm/fic2
/+cn/De12UJuCxsZpxZUiRoL5b+ozaP/YF8mt8nSsOT5laT87/zl8X8o5C6jBUbGpY6FMOu/mM3j
/0BLr4vAepNkGD75/4bZ/DcFJ+ik4EgLLrshs4GIZf7bG2xeTjnZvQ+xjHtsHezaZ1aDGAUsZ2l9
0cSGB0+Jfrtfi39t7b+T6/+0hP/ypd8QYOneX0iR4UsZY8TK3GDsJ82HfRd1E0ZqfkpZY8xNb7w4
v1kr0VAfQvQHSN8vOCfSn/FSM11fyAGEwFfx3z9l4ujiJfp2Jv3lCr+1KENGgErVcYXmfcbIkcQG
+s8vc14kYnYh0hSvSYH3nDsKFZdRNlSAsRC4UcKRMDJ5LMiUfsL7Cs+IlVD8sgdDrkk3ZjwOIZvA
18aMe0swZOXjaKwU7q8JmH8hMTLql/98u80/bFX8GEB1E8E3fknfdgytvY8PRAeO3POkjFRHBfwm
YW5beNI1gt3EBlHN+tnhjH06XpEk+riHWMthmjSv5hwPLGVvvZ8L//JsPrVLxFM437kDY/mI2coF
A2nUJCOhlYEKZQZZCNln1k6QMsn+LRrvpWXxMd6rWLL8wpCDc3ifqglFY8mJhLiHSZ+Y9V4+VdOW
EEzPcr9PrMk/3wNF/gM09Zeb8A0v7Q2lPUqlKha6MeDOGOjW3NrfN+1Ltu6DK6M3qL97CDZS45aQ
ocZDZGXe/eoQaiKhYg5p0YLrWhTqtQ9xkEPW4GmPP6AbQf9BgPSZRgMIkfpO1raDGWUDkI27LOE+
dp1oN6wS5g8q+BCPDyZeZA48nZ8ubwfyqw72OCxfFe88IyoI2t7CfB22JBHVMXbEJxz+Ft3OVGOh
hTLdm87YbcSs/RP6wUxOsAjEfMI1vxpfhdkijG9Oz0dekPP2J/xX/UMXi56CSgOBMlFR3z0T8KOo
hv7BTcwy95y/wgCErjIi+4C68eLhVTh7WLZSL46Q35JzeFziyZoIQoCQGf1k/aP96SVF4cH2CeaI
Q8a3s1/upK5+VDoMKCALIyYTIzjFxbSf6q2LNTqUkyfcAPWDc/g4Ac4tjKtjdq46V+LTBgmf7twm
kLwAyKB6YpEYXKZMeKlwNXzBEc2HqJOMGd2H1vjtk8mruflhUTIF+sM+8/tP+FZFmMpdT3FyG1GP
38CFL29ptZBBtvREPYajcp6diZVFV3UODL0maxMqcKExt+530N8sCSBoDFNYx2yte8vR7KkBXK3r
LQD6lObwiUd7aC5KG0JMoyOGEbdRfNm5RIdgDvs9xFi5n+KmHcDWUwC5VuBm90k1e0CGOvAvXygb
JteJOYcY7ORXGxXWgfiRfDb2mipuDwyznQF6/NEpTPvwyeXVF8VWoeDX++Kr+rrvy4myb7FcDu6Q
gI2XYzTsD1OMvbHive4P2458gsUDQGPDB1RJk+CpGsLhIOIP+cUifUyyTw2zd+Fy+YwCH41Jyj84
evRUTVANrtZioI6AAifc46zRiH/JPhpPwd5bm0s58Cv0+0pxqADRVfQ2ApHDtDxuDyOuhuFbXOhj
hHHqS3/B4xYC8Ohyf7UMXH774Hb7eOwQqlWvyrsRW/Pu/QbBRPy18US/2Sa7yhs9W1GFgYgUjT14
IUv9Of8ymJsKRjcktqk2E6W5gRihjUk4cIfFMZbc0xPQeCCi6sRkCoNE3LIfHAo3+OV4cbNTnj2E
CRB2jAeDHdphrsPc98zTz55gAmybt1ZQCPRPmPmrkXeFRfUFaQLhiGC3nF/O08vWIEgJp2PYMTUT
AQbzIOVFoitkH2DEbVtzwPgz5lKKyypbIKK+Q051HzBBVFslymEsSHWnBLNyy89fLs+Fd4iKu43S
FgltT0TWLxFSvU6X7RTVbLaGq701MS5w+Fts/iE2ufnLr8OyTY4lf3CUDIAbcGeHUEnwT2b8P6mW
+ttje57zjewk3fo2zRB8GDbqnQ0whd9F1v4Ry3Ci4WDHcMh/df30faDD5H9PTiuNAWH9nH3InvF6
gW2YM+hY3VbNDBJkWC3JPTExBSP+4f4Ea/dFQTwED+/lEmL92IXmFtNNHf2GN8xawXZxVXGwW14x
YY4FCLO+7khj+pLRAmYugmgMMbH2ENNJ9NWCqmDCC3nr1o/XfnYiGkX1rwygKLMh8Wy7UNXcDA1z
yJCMKzltM+4UfPM24I5Yq4r7XIWPU3I4JTh7oxQ/3NEnHc7hQIgw+6vucR6P60UHlyQXTwglAAzZ
vRabbah+YT1vHRBEYBw7ukSA5gzCRK/6Pnzo+UyeWR9SVAfli7IltPOxaaOOSUP38mg8kAxB+Cd6
h5+Cpz3+qOiDVwqsU3bvZibnaBSS7DwBNj98XSeXDbvUXv1Ku5Uc11cPv+07JAyZzDgTbzlrpUPu
/eqJuMocPaYMGDvQHXuqnTncaiWfpyeoxA9SHPhcX7otlDaph5VmTlprJ3feRaYR0cCjYzKXpBzf
SH1+wxhYR+ePLBf5ZTeT++llDk8yk93RMDlLLqlqNcey9XLFNBR8Z2Kxx8Ht5kVhuuMWcGGPazZT
OIVTNPCO0AQdpv0uD+/ru1syERJnsfwquCddVL0QFgB8d57DuB/haWmj+/TNRN0xlGYvvHDr8WPF
FRQeHqLej4fFImVdxMc5b8nojaWRbpU3uJ1MhnLQPCWuL9SBh6j6HIWHBYRWr2ILWzIIoAo8S458
ngkfXbyyQ3k6HrzH62llwhWZ3Ga6jhTDZfpxuaJacolsUa4xk5EB4vnMgu+GOseHdGl+EGMY3bdG
eJ9pfoFqBLFewOYBFamkrhKAUw6d6Zl9NW0ddaV83OHC7u577BuaHexRDbnBe4sOfcfmOTjlhM9F
BDxV9g9PvDaRHtZrlqsKIRgdYI/wkRHKugjMUPUYuXpMv8wVqSMwdg5ARqDoGwH8aQsxC8a8CfUc
gABfhHMyd1QjguIY9FgpQ6aKq7h6QR79Ot5dgVfZJqCO4i7/ouJBIl5ucar3s9yr6W1lV3o6v3fM
4+q9gky7Dq8M3V666BIRrtUIvUCEFTgSpAHIFiUXI9fzc74DOXYIOptA+5od4nrOsFx0xGL2J3T1
N19aihK99blcj+MCNcJKWz/2cNcDtNkfanSPlVHIw8QagYmsCiGVI6Wd4+hgaoF1nxxYN+CpWZnI
7/cxDN/CG4+nRMJD+75i93AJu5BeXYBGCoO9dgPjba4wvfZ4c3GSwbH3ROQRLHgD9wvPIvzyUxhR
DZtRiNwkSaft9ATcngdFhIgmIiaX/1+eo06BsZFD5oNlDn/tq5qcJg++Lt0WOB6hyvGFdUw7Kdc8
As3FCCF4LNJPNeJH9r3TMn7ZlDOlsN8HR35mruJmsNYRTQk6juIV85KzHtk8Z27IoPB63Sne9ZWQ
9aDZj9fCEeaCWs8TpHvhlXWKYMvJsOUYayaIz9hAqU7cTiWpyoHsK2+0pDnWdkp6yPYOsfGFkMlT
D7u0TGEJMh2ejB6BzAdu8cBJZTdvg+zlFlaQu6aiG8Wc3pow/eCEfG7npHHLk5K73NjSs0qlrCU3
M6L7ii+hscb3HUrz1eti5AyEEZjIpiIFSnRRoS+ib6tcNu8TuOItJv10dtix7Ii3gOS9PURjl8dH
dpeyMp7JiaoX4CgD98cMzN1tc1rwQw+sO0BfMhIcoqKO1qxikI3W46VMOgIv58wEVmh7jrILH41v
yuOOqkCEhX2MGAMfmRxWWz5xddyZDhkuUc3qw1sbZ3Ny7IcGmP5Xf3VOxtUW/B8ntNwb3k6YENWL
E9sOkhebfNYQMXKosijEam5JG25dTABm4vNbGLn3J0GKGxzy1RLt+S7Tj2q2MsNBKfNJNGOQlk+L
l/Yl9fRVymen3gE2e81rC4UukKjtfM6wmkQJ3OYJ74B1Y4GYr0vLsRACTQgRanKX/5U+mzGaIyRt
ZdBtzx7sZZWKbnjGW4DBwmKIyXgFlreeyyWU0+K9B8SlhEnOq+tuxL7xziWSIAsz9Aj+LDEus6sq
NBIpzsC60sWJTJ2FQf4784ml9q7Ht0hYfFLimR9ZpMXWJF0zeF92L0w8R695RyhEcqcs1vG30LO7
R95GBtfijlBAP69vx+1ZespVF7p2gyxY83uKWPxd2tHKLGapFF0w8dAW10vCcCeHWSKafbDf9TW8
QPJe634TGIt7aHKvWccv6VY8VfSVQARUT0PYm4Q/uNigoCyolkg3r578dUPU1j3dLVdLvdv7+dVE
DQV0+3UuvSO88Zm6Hi0Jh4O4iOoSKn3NzB0/zh222SWSqfkdlSj6UPb+iz9GPvHgHSQ2wpYlpry0
mKeonomVgVuBmNtQV4TQ2K2JIdttKJHgLrkwwilSU4zydfeQ1Ktu+nB5VEnxhOXCArYuhnAnt1ic
vduGBxS2LHhM8Xz+bqLyH7gNvOLyBp49sRZb81V5VWLtMK8ZV0tedlhDOMDNBtr+4CI7mCNkOn4d
n2C5QWU+7ogFplylyyZ51Bu93qhx8agN1NS7fl3KQEYT9CXdtunmzFz2WoT9ZnjN9+1HbUGu926j
SW4FBlxeyvOoRbzN7s2BKtiTlAwMyy0nj65vHaoHtknnnR3Xmgn7VGQeUjyZiLkYO/scNYZYwDfH
4i3MxdZVg9cwPH9MGOghPKOgFqeoJLQPSU8p1YTQD2aFmzKsPG/rbbUWs7Xys5vli8emmNOqSDG7
0i+I6uCdrdldbA2I2yB1nPxbcpykZVCsicYSvuoPvj25U/G3L2eHyT0EizTqPq+6m8/HrDj81VWm
9ERcZEv+vCt9VOtzgIJ033won2D7TKKmZIjkCFkx7PFGyvxwpre61Zixx3B1AWEyr9PBGBg9wWvB
9KVwRx2Eukt0jZFRXGyEFW9IHb7Sj1MkMdbCommHMjh9b09OyfkGwVh+or1BvC6FV0x9jZUOqX+E
07Y8gc58NJPiNOH51ba+6+oZysMD2dzpyClhXrUQW/q5HArI+VrN0kkFJ5egFgKZqa1Hp9h6YbND
0iHPJZ5B5rLDkLh66BKOHfXkAzadC0+LOmcsxpxK3EQih8FGqL6tElJLp1xK71iwAmBvTrFTthXs
Mi33ri+kjb5JhxV5lJlz+BwHlHu0LbMhodFmKkAehiOan8IW+gjZUVLKJinssG5g3yl/qfzLz/Fb
b/l175HL42iBcoPW7MskzABWcij490TBC0TDfigUvEXev571QqlOIYbEmbSOPSNoPp08vzYkSjaj
4oTxL9tSvxZT6AIljZuHFra6SXcj3GVjpAHiVQQvkjumTSVrmp5uFORtBJGhYagE+hm0FHXQMqUA
/xpCSZ3zrF6xPlykIhBI0gWD1FBDxN5s2FKXnTcTD/pBjSiHGsY3zjE2F9ts17s8Vgp/QSqHsPV1
IKcNu4JHmDr5XqzZYsFiZ7O4zLIxn13N8QBOx6tRNyELVLYiSY7kcUji0S3DZN4GhyLhlA/jTLY8
pIYFIzEJupaHVULzaURUW7BgBH6G9G9LqFUy/hhxVtL4FVN2jnW/RfYrSp92moecRTEF4WG0vjwh
I+V9FUPJtcjweJaog2AJJcWi9AwOFxIBSU8U+iB+juIZCTP3s0drDR8tROTvXVjc/ITwOj0BOgup
f9CGwBoyxHWcb5tESoovdAz5vHiic+6XonvvvQGVb+OKKOSw2nU+fw3l5TkYFqRemM+3GHkPCpcC
iIhbqJLSgwsAf/wYH6dili09y2F2oiLKEMRj51P41DKCRsXc94dZqvKHgZylYlIiqwbmcLgt/BXO
JzE0TTE2BVkH6BXyPE4mjwwAxt9N+AN69Qe+61++69vwr88xZ7ZyvuvqDj42hXxbNTUiE2WSYN7+
87epf/w2RRsz+1AYfhjfQOxeykb30xEQuwXUQjDmPWAtEz4E7U33Ulg0tBnB2O45upqo8q3Fj7/3
Twiy+tsVfEOQj6ejWtfGIK4A49TwX+c8pCzfYpqPCmn2z7/4l8XQ9xnE79/3bTRjFZJUDhm/uPOL
2S0o0AWgCAA1+okP/uM3fZvHZKpFzqTGLysnD5rkISwTnd+E1a/3z78J++w/AJ5iZbI8DQF8fsNs
i/upvd4xLsTen/xHaJLp1MyYMFQh76JH395dXKhPra96ZmJcfD1b9ceIIQRY1ZV2c9ruGtgM76Pn
3vQHwD2OPpSchwXsscpkwlHJQYqAWluZBNndUDk3hEv6RMHHxRtTasCjZyQ7pttjNXF184cNP6Qc
e7Xbfn1IzwMkleZNmlAwsjObCd4kM/xFMYlDpV3P6yj/39yd2ZLi2JamX6VfgDIhCQ1tbXWheUBC
iNlvMAd3lxglhEDA0/e3/ZyqivSMzrhvy8yYMtwBaWvvtf71DzE6IVDMbTMEMgOycm7RYd65dM83
v421r/7ojldgBLB5pyH4aIeIs/wuFxS3urONN+NJ5JLVxym18qH47EGFGJ0LRtIaDsGTIgDP4y1x
k/jRdEgCPTkyot5G9xg5bQa8IZxvOA1Pb1q29kicBkAF1WPM0F+EON+DX6TcvRzhuthidRwOwCvW
Yzl9wRKHIkmjhcTXBvZBSn6IHgHGcWu/ShtIs4PpaX6cSu9PAE1wn6Hkl1PCVADaVNhXnH2TLu6H
uHYo0B8Kt16IL5XnvUXpmezq9bsh2881TnUgHt5lVow1EI+HnXIX/Du9uaXPYJXQMK1Hh6EStdRj
xjMqPcKsuu1rKsrqJ/buMCd0ileagHA3BcG/JIIaJ32f/nbDZOHxdb0GJxZKCRXV0ahAyTbP1mGB
iwZ9PvquD5CWJ4NCExKhRQA2CUEg29Aoq0l7EPMIxK1jzWtm+xmss7hDKYn1Ht3rM66PAccIaBkr
mJ+Ejpx2HvQd8bwY1PQG8U53e6e4HCxxXiSE8ebsjwEcTpidd6sTpR+Kx0dEGDVF+rFyBy/y8rJu
Wq2qG+UcEk6Lcrlm4mafe+7+ZalP71/6k32yzwdcFTQExENwWAW6vUtePujYd0GJD2S0zv801lF+
t7ORZ6CbuoYDF9Lzv54a++uuKrSOnVwgqowJvWZaIsfGnwMqZmoy7Ko+DwnbbCSFF9hPJ4czlFoC
nqX7mJXBnTkPx2wv/JPmTPvdrv/rO/t5xhRFeX1ddHHG4POQFriK6gwSeHzyXQygGYm3CJicM1ql
W1W4WjiKMNihJ6ADQz7FoLZPT6Ayf9wWM2P4YFTVeRfnNhRGTJSMUmzSDN2XFbA+28JYzZslQlQM
CQ9et/kTZcbQfzfywXO8LxxccYj+ntb+MnG/7vU9yW2m4ji9ZUsH5DfnUfPwjlcobWAP+h3s6OyR
OnDWX1Dco72COEaQazr8qgYkpvmHAKsfAzdMVyEplZZVFxMY7PUIGS4wDCja4fX5VnTvA9m6zcAk
NU4pEtEBBwwyeq3u8xR4RKMKK4919mjpai+5wo402BYjNWnGO+ZdHVtECTeVWsrTsxtAvGGf5sKL
hxipq/X2Wg6WynCAtiK6gcmEa3PRv4yvROsyOKYheG+cHfdL9dvw5ekOXQJINk5Z7jrqx6e8YYvt
ZYatJv3tLTJstkafjb7G6qBxeoZ/w+DwKPwOysbRQfKGBF1jE7gpaockKrDr236EMbN1grgmTNyl
I+0RjO7gmV+CJ7DOHjkyTzVKAscQxR92Q9dNu7rgXII2Rk6C3t6lHdvs8W1rfEiEkPwKT4JwagbV
psFqh1TUzBxeNvu3S3BMBPzVF1R9iT4Ze5M7EzF1TJg13qk2/oO1o0/XaRdohXVbIBKmat/jJlWN
VCxIXGlNDB9dA+TBB2Zh/ssHevvXjgQ5MdcGvtlZdaJnhwUaB0a8D94jBFEo5tTgcoTnKQdH1znd
SRySbMpzXghmJkAY2lFU6ba8WeOTRQG6EW9bOO60YT0E7hIX/RLsE4lmMX0iq0U9HpYzVKJVoExU
PG5oelaHBdcu5k6DP9lVIB8SHKDgyt65fetEH7Kl8YUPD/WF2yYPHxfOpIvXrmhx1v6V5ElfCY/D
vtdxxzHsXGrUD3Jw9B8jtBgSD5fmq1819XAxvy8bUpN8gydNYWnJEZBsKH2vgr4nZj7A1y7M/ej5
9XJIdsFRRnsye3t4FYXQMRS9t8CmTeSDiOR4egksAMtNLnB1GV8x7do0wP/KkOHaaM0gDl0ymxMW
S5SMNx/rCmNs3mzyHvV4F2CgFZn0/C8S1ejVJ0XUGtBQzs3kvilHAq/tnFR0u2VuGP5pQAA5cZC2
MTk+3Xrt7nYzQpSJzN0ZI7W/eHC2yMdcQrYxiC74oWKKqYRN7R5msKEB4Bia0O9cHENJTZffPPte
9fntdxDedrJtHDYEQwMrqaEMfli4mARhFMFvAWyxWlIXihKcqrzGAMAY4p2LQfChDHpqiG/ES3gt
+2TmanOZsHVsXV5292It3L5EmBnb6PrzaSOsabkBh4gp4Ee1qR1YNDdLKFO35lZfkmHvaa2H7Hbc
zcr1aiASL4XtxR2JNrYc6MyEUcxudX+H9hrev+QtALQ2xNGFT/mJy26sujC6+/QeDUYvJxcH1MvT
Y/hTzjn9MQN2XtF6pKQCk+wYs9WxwMVB/+PabV3wbH8XC1I25rUrLcMHB3J5qOJBQ+8MDZep3CtS
4Om/q9vnUneh3PkA0ZPqo1B5WgAkcZwl6g5g0zu+7zJhw7DOzejWON0QyAiPXd4pt4l7nvejLiTv
Mu0lg2ghh3iDFBjFyss+MqChPq6WeqKOqvD89VzuBzF0boqf1sHXlzGJjuWGcPjAtah2G+wRIBto
FKX6cHdfGbs5NieMpAn27cdlM+lf/LJcMfQ5PXymgIeZkmJ2AZ0muwIeIkkOMYRglIyHWrYGUbwx
12FfHF5boNinR+8LsrWpAz0Z5O3X1buEh7CNhf2j8DAGj3X0mcINuXqHmWAhiUqkw0jIqskN+RdL
/eUevzpPBHihsZ9IKyVpXTBRxCLvJ2hOSEGUCLeSq6fk5Xz7CsSQpKUBpnqCzYSQMdMJqYfWacTQ
FfCnEAABNgIPpqW9XLwJ4InQgLlSwn/m8Dgmuw252IPpLYBLER19hSAjajR8KuZVJjdTtXR73Xvz
ruEWkcGJLz4uD9gyPnulEvW1mOJtdxheBvn5q4FWyTgRCKCfETxp4i10XNTpM3w87HJM046AhfKR
+d3s1pKe6L6EX8cz195KRmE3TJ1Q4nODoIcT51wMLAgekMSvgOH4V2G/7fLnJqr/XoxXQI8J2cOv
RNzJVbcU9pQApfsLGEuemSs+Gjtlxd2tgXZnslCfNgcfpKgHex0UxruIRchpi8UE+8f56352MRC+
3W00h9kteHxyuvYzotYljCF6GGT8c6v1G2ow3vEaUirynEgT+NFo6XIzaCrTUBDri2AhZu8+AfD+
7U8owG/EPH95nR8MFuP5VF79HeWMOOnx2gRzMn1hoKD8gTVo/L5w+p9P9AMBuJd3stTIwvvuh0/B
LloaOLsMHOOtILF1aC6VZRM2w+MHptpsmcuaEcttfhFqQ0qfQI/rsCcYCRCFcB5PdlHxKWWMv17R
MT1+mV4/NpjKMl16O34JQZGoc/FaQP7lNxbYdkg1xPANrfKosaC79d0KghvhqCBwOH0Fl4mEouD1
hkVkxpwVDHF+C4Hl/3XF/78m1YLZoCoiR0AzAVAMYAHAjP83xTatmq/qePhf4fX4fv74lVv722/0
L6Yt1sH/YZrEdfVJXZFxDGYl/oto+/1/8B0d6N+hbcIM+L94tj3Z4ItUiLaAErLMSqbD+DfTtieb
/9GHWE/KJX0Rhrv0Rf/5f7aP/40D1b9Zrtcfv/+V9Sr/tcv69zs3NIWPr2mGavzoZZ6Ph1zU6/Nu
cXee36ad+MPEwnNBHKdswd1KhEgi34GIVgjZHVUOR8ovF/I33NsfCOHfrp/54ylqa702173TbnFI
cWaHLceI1AM5wzyEMnf/B8Dnh23v31/uB2hWlLfL2jzxcmfQhNpD4+hrH1XSe++lhEN7Z7dO6FkM
4a/D4MT75w/7AzT8+6v/gND28mHXe8jlbrEPl+ewkVG0mdsCyu6ZggrKGMaibjlH3zoafOFzvvg6
2394B2L7+x8Q7+/v4Ae0VvdOt7tZcdOxRRzigOUcE7RsNEFoVZ1eeiILcr+RQjymwK2PwQ1jgrV9
X/3zu+j/lQH893fxg86smeWhpzbchXZIqf1BiRO1cYP729sVbyKJ9qbY7EbCNeoPL/zbNf/fj70m
/ZA9qmXRexrafrfYzcuV9LnOWG69z2JISDumWwgOcJmHYfnPryrY8X+76CaZm3gxDCDQyz9u+/FZ
aw+j1+0WA7xhy9VhjvQz1cZEXucn6L7wu9ahmeZU3+k5GCT98c3DuxrW7iGDzXDw60+d0dGfwE/z
hxXIv26DiRhLN+H8SwPlx9Wo+ruCZ4/3hZLZVbZVFfe2Fww4CGB2qSVPSPr0WIWeCeWz8dZvfeGk
ffUE9EkCpLD0g4TTjwcBxtWBxijoxUF3CEpYJyInooo6xIzX/MxR9kJPmpg5NF0aKs5BVJxFLnSX
jPbZcA72PeIjAxaWeA90PuQHv4Qo9RrqHKK3cd+5vZ+zNoOSRsP0Ln3JmHFRLaF0eTh7pqR0Eu12
MNojIUGDDxvuQkSJiKTgxxQ4lG5t7yPEzxjm05ztcvlo3VLF6zvGV8O3nItXYvZFOsUOJRUkBOSj
ggKxzjS4JwaGq5+SaK59aFnpcYpIFAE7NErQAXgr4P8Nkl0l0xYFrMobrR09INRJ65pie7Ug9f4C
g9BcnnJ8q8ZXbBXwIfMLZK1NRIzbaD+GpEqYB8YvwME0wLFiKaNdfnKVUS8mynsxiPa4z0VS0Hwe
Z72sQRoqXO4GgMDPOf3uAVvwKr+lx4wLNXqEevgYSfiC9qDVXVnVVxtwKbhcEVhWOFxB9EEEhU0u
xBVSFSYmlm19hkbqQhqa4Gf66jgGDs9I9vvoxuaks89bZaRGO8wCSDLRokOOPAMtHwNs06qH5HgA
ooDI8NZp5REUKyOonVJq5LqjJvdtOVy/dXP4mtfk+Y5j2EzOlLTF7gY6Rw1Ny0x3US8FpkxYQSsU
jt4puIHaGLaemY6YNTNpwDhhnZ65bj3Ug8JWG8+ty5z1lNYexsuzavZYaBkHiQipd284ubHDTg7v
VUxJvU+YK7+pOSZ5E/iv82fCU88QVNCLO55LDQ1B3n4oNChTgwL9wvNJBL1P09wGhxkT0sKVV7et
HO7ZsCVXcpnFidUGFCjKK/7DJQvkwQP+OIIXpI/RYf5AJgzJGc0usJaPOZQLzH4jvYcAFhtq04tg
drva9qRIHtFRS6MXQPQV4PbmHPJzBsFtBM8HmuvsWnnneP/kr6srWItSpq6kZD0+wxaYXOeP0Bje
7RaEAaLNcQR6n7W4A8TKuJgyVteWcCTS1lWShts2Msf4A1aA5MdUBCiLabxir2BGoa/UPsz8gNBS
OGLBxX456N4xZiaLFai/R6o1xcHdxaIeLwpQ9ouA2l+ASv2vvbdfO0p+jLUh/ewQEit72pjOdz0x
33idPqEbEZycRJu+dMvI1tnlc++VIyPT89OsiKA79hf70cXHPx8fUhQJwzJEIg3LloxV1VV9mI4D
ABzuK09ox1ADON0HCjhE0wMby6j66sATvDI0xqzWNyOpO+sKzWDV5QUkKBnZISbDLE5fH/dAiibr
yT49p6esygZzIlTKuJccR/S4JvTAcjHI+/luikMBLodfxmSXmUiQhjo/wA4ZF0OGOTlDzSl7x/gY
dnNlU40POPb2cimD2iBlxrSY4SoM/VjN7jBhdtD3VK7e3cWqDjJZJuAFxvxTdpjduPrczfqptjUC
OcADuxoxnZ1CXzhNX/M2bSLhhPGcwj0KiGqHcJNT/o+KIVKCsJqdR11eJeyaG+b703p6BUclTdHX
80GugMfyluTJYAxLZZ9isJecx1KMs/qmAK8Z9cfPD5VVUTO4ebpb3H7XAppeXiYPij92jsPkvZmz
Qp31SslxyOSRIQ2A4chhCryBMSnqmcuEu9tZWozY1Lku+hmmwvkB8lGm5syowWQmeEwI1OS+WiOW
5ZGmZeZCgpQ/aUz7sCwgvGBXknfLhjnxy714yicq6ImA+QWFBcZCAG28wEwJHPhzADnuEGObOanH
7Qx0tfwsJvTGeLtfWfwHaw3n3cThsIAt+k0aOM+P80cC8eieHxtUseUMHusIk7gMTCamHa6j00jJ
uohQmPe1f84OQTst8kIK2R7YN2wZBTV9skGzLIj8eZuoQzWu3+rZmekN+dmLiq/nxYMmgeucPMMr
+ERLGV0G2rZzXu9CyA6Hwab9fkCP7z+cMn/AuLL2sRrLMfwO2VYD8N/ms8M3T2fj6g0bTyG1yKti
8+MWFKP6ExtgHAxbvD+tY2H1Ge3zmaDlPCw4MucOoxtY3w6/PuKt/s8FTf+3BY2MPG8gD2T6qB/1
207u9kZ3uu4W60/paWMfhjU19DNSxq5b1JwFxE7O8j85Qih/ZRP8V73yXy+L4OevcyHpcKXlZjq0
YOLun3JlzenKgHi+P9nHaSU8pq3d22lWg/sMdydkz9DFaLej/fguDBKnvS85OEx2npb/8/Uge/F3
FR5p1QohiTpB3OKC/TJEqbXjSbqoFLTLcKRbO2s5STZzb5deYGwHsuA9MB3ahMlGt2JI9FafmgfV
oDvJautpZaDAJ3sE8Rt68MmKzyEE5IoJ+9Tqw9DN4VAGw549giLI9wsXlk6XdrdGJws7ysnJGq0x
o5fsmC6NmkexErzYrauVxInqxpX/Nj5Yo5cFq8jyIAmzi0rW+MFs+uElTIepjuy1w4AzyBR7++ll
q3zLMcGWNfDwKrKcDW+L4UxlxShHohHf9A1LCYqezmLabSXzhFedznHOtLbwwu0Rr0+mmxVU1vRo
efFyTbG29NYhguB4c7KWIiumdEYQnPi2L+tz9EaxaY0rZx5ET+sjeXvxERy4VG7oWe9DvKOodRzv
I5pTc1kJH+fr/RlEwUfhCdY58gIrmNWO6cyX/Pf2CBgl2NmAOIHCCeYvfjPCpRFZCDXoxoJiDaH1
YUHVs3tWOLDGyQRwPglba0q2JNaQb7H9gQcsf/T24PNI1Jyt8yYsAUtYzqM3kuAcLrHtnWwfxpZ3
j1srhy1rs3dDhuakcnCj8Pj+rYXZEXuU+EXmDlwXSgj586u9NXGjFM8pP9x6D2sVzNb2RLH9ixNe
rQwFA/ZO/iKdoD9KrQxEurWGAamiPQj7djSM3HxoWJHpLC9WjB/fpHGJhBnyl+xByGmLbeHXu4Fr
F2pV0GzLZ4ZnXR1rsqXcDgxrdraTm5WeLTcAdeTO4i5ipxPZCtzZB+QZLqcSbUvHb90ng3G25ncr
nT3FPmW9Ud57GtfN/cT2p7YmBbdtb81NqlZ4wnbJVNr/1G03qv1X4kZ9m/flfla2xxIV7lO9JB2m
kcVYp7YT7pD75Qa2/5nhdOO5H4x5GOCZ1ixdu5Q9OSeA/wCWN7yLm9yi8dPGfOtKPAeTHRvqQJAc
rJgZdjRP4DzTuiQs2btD8f2kJJ/NE361DBjK8YeG33opnYJuzZN4XFv4oeKM5eIEjONwfHNH84ND
OfylWJPlONlZJNKxMunE3WA2t92MxXm0U381K5yT9RUHS4ZdInuHrIMh+gQrWhX26ok9UoS7yBPJ
/4tzXhiS4AUeCxpYzT8+JxFW0NA2AyMoiaONxKCU0Hp+HEDj5A3N3BnvrnWjoz0ZLzedNUefyTVh
AkrvhAAjHMUM+VCxURw7Y0q+CeytoE73bAHRn5rmb2j2J2ZA6ud/b25i8/tlc1N7hrZTL2xuwvNk
KSfLl7NJmMFzFWuHpzUvbYzveYswvzdT1swp3A5vjAMWhgXoz7EkjnHWt/XP2+5vwRzCtOBgmYph
KvIPnoD0fL7Oan9dLsxgP3xGODdd58xBfSNsCSnnovdF4gBJSGWk5r3hU/rDOagIcOpvV+aXN/Bj
2z+Xl77UlsQDiAZQeOrdEi4CC5DZ1ZOKv8uR6vZjiCdsLmLixCEPXuu1nyiv4N/tKYbQOM+wfLZE
1/jP10f7K0L97/Pyl7cn0JBfblx5qe87vdmJG4frJNwWi5aiytX3lgQq1CiG8/nA325mrHYRdXui
rYwPtB0bwgLUROp7TdyH+o3vM4XXc0EZ6IL/UWTdiJUyZlKqhNK3zJJx7Q0DMEbCDvk+AcOc6e1j
n0PwtLr4ab2LMUr23rHT/PMHHPz22P3lA/5Ymc+m6fceaz7gvEjVqFztMO0tmVs98rs1xfyCQaoB
8QJ/q5h0GAZ4fUuPCbKMrrCZsJQZnzeLaCtNhF/4ER9zulfUlIsSERyW9+JzLvSpjvE+FMwu/iPP
TSyPvy0fYOBvAqGGecJf70/dL/XnQ5LLBSNoakFJsK+oZ63mvXw7bfaMvf/5eqkC3fvbCxrCYsFQ
gKEE6v3rgmir7q61lz5xFo6+LSGbluGBnA7m5C8GvKVsw6Dw0L0dUFEdv0FJHMpZuYyP5K3RZzRx
8wR/88zYE+r9/Olpyzov4FOg++oCg9IC0NZnWnUhFeYPA5f+b5fzL+/+B3ap9k7NoFBf5ULzidkG
f1G8hv4YSZ3XQFJq5+17bdp4B/9JrP/buhPU/TumHqrgD9BYKve7m9aIywYJeviKDwnBoZPr8Bjh
OP8HjPiHA8b3Q0tlq4hEPV0ntv3HprYrjfNR37flor89f6ukqzd6qwXswVde7S2CiBHsuFdMQj/+
eXXIeB7/fX385bV/7GfPotmf0LeXi7iA9P7eFP5BIY6KwF8M5DMIMEeY21uzP2lX8j46Ti/KuHej
PEMosENY5gCRvHDyL+wbPS5xwmiiYphbWJFT4ElC8tzHKD2GUnSyNPw4mfN+h6udGN7CFMKgtrP6
kyecHv5VCXyxj9+OnId8X1vIcIXzGWzLDEd9Smi08/YzwpSffo+GC3PdGaPimPThznp9XJjuk/rE
teMvolTuxfsZ4jZwL4JEyTAgwIgT+eQRQkz3sF/WmWSXoWShnwaG09i3hCRCeIcj3rYPOdGgaQ9W
Vp1wsEB0x+7Lr9+IIcDwjS+4xRLcLaIiLIOu902BKsmFqclKIg/Z4vUflYV7w8C6d1bjoTucdtF9
ybZJyTQQ7z7ZUwCg3KVcE3Y9dIn8W79DDxCakgdeiRa0BS27dijbTpR/BPTBKCLDwdknl8AsrSPm
Y+jf4fqXyXrP86c19gko0cNmC2xTHM/ojfeOkoJA1ZsjyRyWEV1dKEbTl+CgPm7WI5NyxtJ3NkLe
64VDAhHdEJUxM/cCz1L4PGFTRf2TiLuAJJLBCTU+QLRFpaRrLrDXbh3rHw+BtQ4wDcVPI9fLtISr
s1LTx4BUHfdeef19jMvGAx8ySXalxTnZJ0StbMxAGcHzw9qNe/sI2xGukotTLOUMwT9u8QUa8Exa
AI3QXwripG/ElwyFvF/Haxh3u+gE5nLD/ILGQ1rxtpHpflPwASwwLC3pKTjEUMXSx2cX5zhHt3VY
msy/2bcwysof+KIwq69dlW0Yt4yv6pzqMtpfG1KXDOVJso2GdBxHgWt6dxBJlHtBBiKanmgjoqVb
YEDQ5qvboUh6uS+2I+gImIgdJxW8VRz3zpjFMmRborzqI3CnWHi5OsD5Lr+9bA2wFHcvx+RW0sS1
DtQ6LVHCnvOkH7uAg9ZLoa6xMY1D/aGWtr7dh5DnVJ+wEecYyr4+akGjiO/1BbGKsLxg30PP4p72
thLerP0eEKWCHqJYL0ZcU52sC0HbusVnuskyMdzjciehssFZoSkE/BrCiO4wnBHPJUy1AQ/F4MMg
7Fa8zcGSdtJuqc4VC7DWpQFIyK9AA8cIDb9cDTJVmYkmCvIX1mU24SKDECK1EPw/owFNLKEFAU/a
CnQHjtrDu5SIgnma9smTx9kMecJuwD5ofcYmgWHWefuMHiHSRZGILSXmAhKQmd45w5BS2+obw38h
k2jxY7ziMUY35NXocCC4fbsaqnZv1MwERG989yBiBobraKvZZMDxDKrxbUQuC+0kn100qWCfpL0f
hScGPqT5K9OSLjLGrwq4WGT4CZcdZEJxHe/sZn6wDQZpjPPiB452rcPeJkN3bpz1GA3wkP88/Cum
fDW9LzAmVJukibsVelJP+FaCSScMTxDBM0axBz1+7t6Fh1odHxvwlaujbaUMXumshybKRaBc1g7W
RGwkk1sXHs3xbvzoIVayT6TtgTyR4ROrs1MhbBS6Y0AFCG2HmIMLAfY42+2nrDQ5wt+yVXOlcPAA
vBAQOLk/PDU5zwyGGi1oXeHtRqajKJacIo31hbJHTQUZu5gAesOXLDw17UFwM0ET29k5OgbC0xnh
tKt9QScXKkQdd487zNGKSUwZcsQoYZu0HTxJNQg6wYxESgsnCkGSsJx+uuwAQ+hLjCjx+aMMPQd9
CD5INFloMORdc7T3XxOK0jE3vvuCnCQm1OSRM9EmMgw1N+MrJH3C7sK/sqt4g5GGO4HK3qL5FUN/
0BJtdov4SkwIhXEarlPYP4kGU1D4duOisHt5kRDhsG0jacWUAtNmk8IDt52Y5e+1Q54/j+2i2CCl
RazJ2WTCbQftR63TUFcahTWBgePX4QXyfpcQsZZjXWg/xu3ixZrpw+L45ktlJ9uYdkkbbq6fGHzG
4CZDyrDS2lxB4Y9krVzIBrySVrpjyFZPiH1njxA0ZFKAeVQk+xkf7QLbUT4gYDOhs7iozV5DiYvA
qcAX7IJDXIivI44IFfSQb2W98KTn2i+qiTrGt9ruSOt68RdM7zSuIgX4n0cJ3+wX2hah4H56NScg
U5JR5w82lS3cMvhMDFwUJGclh6PQU3H1yYfjvbGOs+cXfo5RF1EArC7wPmEAztHSH3ERsDBskJ5Q
oCzy4OuP25sSnPHBwGC07+1HBN3dz9ZVFr5yl7eC0ZLLlLF76z5Z/cx5rntXDmWX/I45WyEep5su
UTXBVxzvtyQ0Aggqi0dwiC4zFLJCg4RXUia5Kg686O85ExGteRW5ZUOy0LgysDlzAs7QRwwNf5eS
EKKO1URGTmcNRodUrOQLk019eofPC7J39wcDW9ZtzZg013CvJy/YfASHITo7EjPF3rtU9cA4j28j
qrdywwzEAMs7x9TV8oqDmOGPzXEKFzqRyf+C2rMTvomd8H7YJYeeVW1PQxBVFI0M5Ss6NybyDwTr
HhS38T4Xmugro9PbVmVuI6Fgn7BEkQfjGZJ/D0i9R0baIQkn9Ow+aQW2sGN94INQjS4eYDSTV0H5
0EJKi2L4qU600TE2xTY0gduG0fSmL366qMJ1WsteoHEggqITELteL5WEPwmHJmTxVM44dPk4RtjE
bYwbwSNuJ0RSna3LJ/bITovWG99xLSuSPvo+4fSqUfA8/ME1LTcmsgnGU83mHqMiMcLL9somy8r9
YuzVIMZhdMU85yIyKm6ru26pH3lTu1dxHcGf1Q9e57o1oRCjntvNVaQtzgEbBc4MHDiG5TmgnaXm
0n1+fz3aT0ZLgndwXlDFbo+UV9itSjgwOybkKq7rSj9HVD70Zfe+i+xC//5w2sO/8zku/vXpo80n
KxjJh4p6UN6luntEQkMpQgggms06KtSJivclOAA7NJeBJ/JiodQ5wko8WyoOXCz1h9X2nNPRZdnz
KgTxPT+B1Pu0XjRjZO50rrlRWgsvHLjuDwRKOw8T8P1S37FQDgzZhjgxEDmMC9C8DUVvryM6vr5c
QmtHvI/b6rLlUkuVh+nCOb5u16Pryd7NthiIWuDlBQ83A03c61n9hJdGPLoE2ChNILPrZsZeXAL0
kTvh5f0cXlbmjBEmlgaZnLGsaa19iNBTuNI40HRwnvHfxPsFcxxEG+zjQ2IIWefQjQPu7xrTY2zc
bA2DrhSzAuuwZnXZyvzorhmBnDJsShC3eGpYbvx6YebsjiseZfcyOzKLX514YkiT4vQvP+7MPMWw
C6cdRijhFnK0Z1iSYutjeXQOsDcDi+Y85fCrP9ZfUK1r+pTtecSlxkWDsmDFBPbSE95C7LRYWvjk
9uUG1cILtwL8Chho8V6xU7FNHOo3+BnMoEjY2juWQ/eA6s9ZQOHF1fwyhYLnPDGu5zm2pPC8aS0I
BJ6aIYQKywmxAtT37MqEVGHa3jmPqOObT8Tl36wjCbFpBldQAGmsB3wGCKe0q7CeX0nQMKzDh2Zt
Bym1b2h84O7BWPCNCD2c2aWVniLBYs/nZoK+mf4L8+Xb8GzdPJwahm2gA4gwMi6R7jFr5BFlJnlg
4GrCJL3afFikb+yPG4oKG+2aHSqLw0xdDVIeN63jrMIXwjZWL14AAxwyHShPnOuMLT5g4UXm5uxw
FHnMd2N0VlATUi3b9jmHWBo8v7hI5DCpgzauyZPDs4+FHT6n+icaWCwHVfy5OLoeEBc75xDuhvsv
2bS28gg7FSamTXy3FuBTqTnTkwKtcAKJwN+PuAZ6ikt0SzPDTuIq/pY9Ar/gr3JThEXPUvI26pGq
xIAUYvNrrKRXR1p93jf7iRGZdFAPWzxFzmXGyAC5BVbNIu2WSG+N3RBKMFVEfgjNN8as+Dtwc2lo
ceDUaHZnDDt5JWP5ioDxh+dYeSM0NL96nwOs3Agq5pNjWAEf18XmGza+FDaBBGfz87ip17aek5ih
cuwXSR0P8Br75Pk4sHf3cePrfGVRkZtgVa1zq/lGnD0YmjDlsm5nmxn2xTExcixm7HRGWPgMlUMi
MPOtEfYN77VYZyf/tcAd0UacZHf5GSBSm1ccr0gZTp40p49BKT4lXoEDvBNMGQZVn1imOP2879e3
QDac5qNeybPBgrAbeOQ0gPQX7JRkbfHa2DJ/3SHL4M7Yc4/EibLhmmkHOaKXvNiqv/r+wJVra3te
4ElZWFstZNfxwDNoIz+ZqSfsSGAEoBjAiSumwjIhue9n9/HZcryanhh8nsQYF1gRaODAmWPRNJME
+LUm7cHShVGAFgjgFE6sN7uEqHDSPoGiqNAbUl9xApkrHM8WvnUMfJ4rrLRwkXtYYNFE4Mwx6EeB
zSHjSdxa5v56JHxkLuDF7D5zlQfuwkEMP52fitVuiyFtOePdlMNbqLhrGcbEASnPPdkHByKF08HR
uk7xIQDYVwMZNR6jBZwsWv/ua2xqt9E52keH7f0YFJwj2FmaLm4FOIeEffc+hyvvnxAGqOD/qPos
+P7UWSilG3JVXunnUygIFyYWHzzUK06q45egaKqoPeiF7d47Johddid0oW8pOJUANnzVKXjEgsvI
wBxcopAsGnxlQnt1XooPwgFDv3axZA61jzWLjw8q+3Jyi2kErAFSyz0zBvcWCSXOnYIy0ryLd0+B
9D3FRcke3LATxhEgwcxmaDCIITeuCOrKe6qgiLhvZLtXcmhziEzpedgyrOPI3VwX93FzdpqcHZnL
j7sMciRrHQ8+jfjd/NT43gqm1dxhUeprnokqq7KaVHbqiMc7ase77fctw9kTq3gaAnLt2UV2H0d0
JeHrDYITPp+wBoRzZbQPuiEpQA/Iz/ihQ99n0RpUySfhTFl8MJjJgWlohZXpE+cb2gdG6dUIl6DX
uwJyvB34KicAaynbswdgRIGTwZjib/iEcs1rTev0nlwnZ3gb2Ep5uyl7l7HEecQy+IUFqeTMP9Cx
0IDQxdBEWcBc+9BIMEDn/0is4hMxJzwBs717Y8VonGDVcCUmd3vrS0v7ISNOYjW6UbV6vNdW9UFQ
XHhBgUJRgpoOHwzXGJW5vIVjQ2FASTdwSQOwd0NjcqPTfW+sVRWurZka66HyYeILcPb5lWoJV89P
IxW9/uX7dsgB4jVyBRuO5ZP38N8ZVjFObHg6hMXKbtLR3GNAQLu2atDmVfTKamAsULtFN+hLQfP2
tDpOK+8+voUgX2GNhdV7nZ9z6p/PvYvrPtKYS895f/HoXDxO/4wM7mp6GLinKasB8QUCteEtU1x1
qHn3dxyHoNuwrTzc3XQQ8WuDVmz5XIrwIYN9YLdke9aj3heYGTKfOT7bD7y6AO3lzZlmsZ7BGBlh
kMbQhVKMMCisYprZ+mqzVcFGMUlrFvb4SZOc7Rb/Dr4WRAB6hXwQ6ljhLnOZvBvBa87rHBEUKBHF
Lh4eEyVqeNfYodJYZJeQ9elC+5geFs1WesMXamKAbqFIiUEJDeue9N1L2M5fiH3KhfJ2sNfk1SJJ
JsF0yNaDx41YK1oq5VfwlGfUeMA+XXCJ0VEB09T2+yPhjuAu9CWJWC1BcSkDKsbRIZOIGJOs45sE
+y1cpwZON/bgq/r4v5x9aW/curblX7no77oQB01AdwNdc5WrPA+xvwi240iiJFIiJUrUr++lc+/D
s508+50HBOcksWMWJXKTe+81sOfsx/jmQDCcrTp6tmPr9qLZgjECAA/U4FHdoVt3Bf7bHb1CzRMa
KFt5iN7sieJ4guJyfSGglfTanQ9HMMj26hIVBagqodr+zF/N0dd7/0e5H+/za7OHsMUF3d3ByRsV
URgULBqwrb0T1uzRx6sODvPmQB8BzC383+wfCGiw2IfH5GQPs2BCsa9+SYSF7i2CSQL4vpC5GNei
WjT3GqfuCEEauP/gmozCImZbbudj4hbmSa8DIETII2c2nTQrfamukbhuoB+0kxAPaFB3xq67wno/
xdcK8MoMLQ6c+GuYGR6zs7kahOIRnsd4wfb5USwLxElYdV+BJ7j1Z47mAyRS9gI37Bx86PWLuUdK
is2ggTbTqH9FqOvONraQ3dRLdpm/VXD7nSU4BDQSkF+fR4/jRfOK+8qrwhttX0Csu1QvrNgGi3yL
gjWqFHYDuafhivxMfqKI7R70G9wcUCdxs0eYPrgXD+XuRyDccPBetij9XCWPAWp3qDqDCgqO7JFc
zhWvBEQP1JlX0DKa66mQq+Sn4h4VlxmfkR8dGuHs0uzQskGqCukVEDexyXEaPZv9Hbxo4UqXb1FJ
22mc/eA3znGqe4OHxg2ATCeKQxWYn1tYMKEUhEWVP6HUdMN3UC/IUc0JcdLMTCwCD9Qb0Ix2z+gL
nLon7+BtkSxcgtuIlAXl9Pv2h9uQX8kvgSP+lb2pmxDqJ8hlgR76yW4A7kT9H1o5g0TzrQOpptvo
jXfZLIef/hFCUoBxLKMTeZoOIwSsIa6/Kl6BvoK1+Ry83wCHknf4eAGa6Vj8TwAK5+CHAXqlcMXb
4MK/DR7NrroDoBlRqbuLLvN1taxfBoTxDZ2+61f/oV35ob3yqR+rWTIlVTjkD/oHeU0glPeIC96c
UiIZvYVSyF35Yl6wL7/u65A/tBk/DPupSzrFQ1VHzKJvpmezM/6MawTSQOwpDDwfrYiUUID5rj1P
/9A2A+rdZwyNM4DPyafppoGO+7Fy+UN/CLcgOyBZNVdQHrozWxBM1/2mW+Oag6rcs7mkZ3rbbMX4
TYf4j3N//xk+zX0ctckzgUc+HLJrXPohJw/7jk10396GKC1/86Rn3Nun/uqHGX8is4RE+yCAY8bV
sYSzm76tdxOQaAvzJG/KEzlQJJSA9KcxrjGzBfjXw/8JjvBh+E99ysYY50s25g+zj2aGXsaiBS58
lx7ctAjHWUOX79khOKDis/eu1RFQx58Ut80N9Nl27cme9XucfCJYQcX7TOGqkFyW33zGPzVxExL4
MG0MQHCK/8J0vMMktFXHgj5o84f4aUoW+pKv2nNw4lIosy7cJS629S10BhzOJJAJvulwkj/1N98N
Tj813GnVu5QmGNxdhU/DlX/dIPDdRq/qFxKc/gcgI/k9vE9/+j/HZ8Sgv17P3yLK/b/edPoZUuTy
H4tevz33/1C//nHTPcNKritezf+ef9irapwusrz7vx//CHLXv8daPXfPH/6wll3Ruav+TbvrN9NX
+Kf/4oXN3/nf/eI/3v76Kbeuefs//+tV9bKbf1pWKPme8UY5Fv1/TZW7f5NvU/9WPf/2b/7tPxEk
/4z9mQsTof0cBpRhR/7bfyJi/2Q8CWYx9xlD+Z4XR+g/SRJGEJACdRQ+FFjZ/2bF+f8MeQSPsNkE
Gj+SA4v6H5O//NfW/IoUN4eD/9zAAYhwFAQ7CI/AF4MDzPlpBwmayjpNNdK4sUt/eGUGIHplrd6+
eyb/HvY99+4jbigI4CsIyiGIsBgBfnPhp8hoGzL01dTxJfcSxldDFYNsx0fZrz1PT09fD/Zx0c+D
xdA38okP96AIcKlPg2GlmczDAbA0DWuvsiY4b2p/OzKYk7XcgSBSot40jY9fj/r7FOMALEWI8sOW
Fa/5Uyi0spliWdSws48gBB2ZVEAitQ86+BfK+uXrsea38v6tzTPEYopBtuRktrzF19/FFNpaY3hf
oulBc3PRBxCiLFyUX3oT6Outcnb39Xh/nFsyMzsZ1iMMrT6Np/qmH1nEl2GSNUgggmhkC0W9PAZ1
3VXfRK0/zS7yfbhmQeEn4Hw+3t/NLut5lRuvDeBFFwN8paZEPydpXF43iUAFq8+jb1bnx1PsXwsm
YjEnYKLCoyP59DiljZK4pwKtDq96SX30gCnESdQU5PCOD91CFAZ9M4KkjTfBN2P/6dFGHPsZDjQh
p/QzQmkyoxJ5B81WSUB8sIINN81YZAc2IZH9+jXOP+vjssGtBK8vwY6He3wwB4N3D7bTMrStgKAJ
6dM6PwuqFNmUggUOCittH/frLrYp6G4D4vnXI/82y9jnPn7NqzYgcLD/ODKBUHnTejBykQ2FDRyi
Ug0dbx2QN9LlQNN8Pdpv84SJYszmt5nwEMfup3lOqTOCCkSbthPmyomMrCI95cc8Ccw+kCWkLiU6
X18P+vsUEcIR2igN5sE/R9LBxV3ee9j/uBuiFEYjFIULYY5GO/rNe/x9qIACJ0VmB2jCWfTpVA9H
UBg9gu3POcnYmaj7DFpmXTtAaTZI8+xvz2wejoewCsX5hTPp48vrm7gN2hjLJunq6q4oEhVv047Q
4a5oAl5+M7nPLy+BVAIo2uCOgm2B8P1pM9qOBK6IFF86oSE7ZU1zj2hQX5uU07OoluJm8Er/7uuX
9znkfB70U8hphtxv+p7CtbCNkfz1sDVVHAEhmRoQs4spWX893uc3iPGCkOHE5RynPxbqx0caRBZB
22KF2o4OGyF7KPg0fnu0cTds/wdDAUTIYPWKnORz7FZTa6I6ppBGzRP0ZY0P28c47i/jXOnN/2Qo
sPkRvGGaFX96ipaP82YsgDeh0BovolAVhzIdpmkH6n29/3qwP7yyIKJIthg+PK7V8zp6F8zqAs53
nkLfq4Z2Iri3PBi3DQV2Lxg4f/biIflmYc7v5H30nN8Z8IlQIUDwxCVmvna8G1CrKmvrhrOlUzlv
L7vWi1DEjtuU/P3FEfsQUqAR7OxxN/z0GH3djpVWkIMJwh4ImAEqI5eqC9wzdzr7RrD0DwsROzeI
cS0FAhO+dh8nleqozsY+ZPCDKeJTLiFDQyKQleuQnL5+X3/Y1zGLKGjXuHLGdNZ5eP/4pqwoxwri
DEuBx7impAO1UihwFPsqe2pqUgJxEXffcb4/5cMBkL+QlEhwNwkRTmC09mmnyZCn0UgtvGZrNwGQ
xbyntgj9qwYBdsNiwCVdqJNlS2i+kn0jTgXC6a6cqhxW7jDLXHz9FP6wavFxZptNOMjhd5+iW5vF
/mR6qCRJwdzF4CmzT0sP3FXq6AuLXfgNlPcP7xchNIyQeOKeE5BPsRt7EGeI8sFpH6cIEst+iiA3
tEVKVi4VQDd+Pb3fhsOhREI46cFYmsE479PT7mtuad8BKdKlqn4o2qQ7DroZfkZRXnxzJ51X5rvt
iAATJEiooyBhgHbD1+/jeupTI1TYVgCiEAkh/rjXED0uPFv2Dx3Js/RYVv2IOsAwNtMIYa9KtH9v
sr99gk+XmsDGhmhFoS0e9EibTFS1PdSPALowHfP/XlDAYGGM5In7DHE1SD5vn6AIXMUVkhpVAEm9
7oamI+uoGYZXHfXu7evX+DHU4fDlAD1TOCYi/cS97TPdsenqoR0ohXAbHXNzHg2pB/0xK3T5TRD/
+BLngcgcEnykMkFC4aj48SV6k2yCvIM+VZ4Pd14of+QZfzIRmMRGBnB37QAaknF0+fX0Poai/xh1
FmWCIyQOxXkVv4vkWVC3TlcwIZBFI9WmJBoFQuMiyJcmLhyvFKITOj+xBzmDr0eel8R/Ltp/jcxC
+OCFFLsRCrwfR4ZdaZtVLAccaqz9k6HU7FkWFtAcz4BzI2bYqsoLL3hYJ6tiCtQ3i+hPE4fJL8KP
DxvC35x+s6FSvJoggOZ3TsGCoFLlY6BDluGATiCuFZWj6pbcd/zm63n/PvC/5H1wDcHS5XNJ5f0T
r+qyGNwQZSuSIDlHnjX2bK28qBB34+iGcB3FxgOSWnVJePv10B8j7vzI56FDPGuUH/yYfFpibqpU
HBfwHmlZNV4FzmfoWvhmRA24c0BzauZ/E3N/3z0UmQ74WRGcSJGpfxqxtCzL42QEgHUMpnQ1OQJJ
ScuG+LsA9Fc4/bickOEgnZgLi5BJ+rycmrpPWDEJ9FjbtmR7bDKdb11PJNAlk2DQ2uqkffRbAYaC
YLOjJgBaSZ7scpppQG4aUg8X2VTXJUTVNFyhSExyu6+zhj1RW03Tz2loaiCXrAAupk+HPD3SPoQL
XVYLCSt61TNx1spaQdmxj9k3r27eh5+nB1IIRckB95Pg8/SEdV2heVOvxiSBOHZM+gpYWtxmn7KU
yW9C0e/rBA7OnMcBghGIKH/RVN4FBTcOjfI9DQMBbhto+TVe4K2ahnXhYjJN+eCVaTsdvl6bv08w
QAEHBxi0sSCN9Vf59t2YlRAUqzKHlFlkgEuQtUNzXTQg7BLPbP7+WCg04A5AZ54NbGs/bEGfunJq
J421oiKATWxUAfiiZqekckirx68H+30L4AqAXUfBUQxQopof9ruJoYbSJqUg9cp0VX0dhXX+7Le6
+GZKZA6X7xdIMt81sDw4wy88SvZxmIz2Y9kXMbixSTXaTWBNfekocz/ygdVnLeXBL78tgl9mSN0l
lYFwy2EsWyCePEPevp4yRaL/6ePEuPjEYcLn9CCIf6NNddSb6sFQuzSuccXJiBQJUNO4FAQc9DHu
S/wHZqMy7JNNIlMJXx4y5D+4L9rxvMTdry9C75FpKtneldZnazqx6ll3Bq1evxp9h6U4cHXQhtto
HyS1Q3PV1wG7IIFy/okG0Pvad3lQD5e9C2O5Gv2Bgdwja1PtNeOy2FasBIAxM8bngEqULZxJfAsD
J2eyvlpFoe8G8I5YEuSHAv+AH5peFd1h0HnFDs7F1awN7EbQH8IROLbBNAO0a9DmeK1NZlZ9D+wk
b7jhG883UEcd4B4HICsOI8is1hnvNoNnwayJAwTGJQ0tFMkRmcZiESPIwews5TXQx16dx2e1zOoM
NM4YTj2ltXLn21S82Waqi3XpDWg2s8zPvVuL1NOH2UoipgOeg6c3XVPwO1grQ7G37FquTxNmkZwz
XwbJzsSF3541NAdry5MEXldtnSdg4PiRAawj0YG4TgZTAWYWFH4BCWMzzltmVEF9MaRdVaxGFfrx
W9XQBDANP0XpF8ZQWdv3D8hk6mTfGlui5qxjC1aLE2l3X0m/GK7LyhYCHHUHaeoNjwcChxf4q8KN
Er8FTEWqyqKn741euSk9otutDEXZPPs24neqlPj+ZPJBKvM8wu6E9lDtmcbRjGdy4kkJLa/QR5s3
ETaFprI3/36IgGoaSmkTrMsgaODTJ0E2kQ2WyY73FHdkPfQelPs1CIdHr1CWnrEh8rN9TMOMrSYR
qfGJO5cX0GktbUkvfAkz6zNcdXV5kakw7A98sOmFKiaVrY0mrTzTVMDSMHY86BZDV+Lvs2kYX4z2
4vNstHBRHXINFwFXscc6ybMMl6Kg9H+aivM7nnoTKsw6Ht5YOs7zCgJ4DjZhRPRONDFUldJGcADq
PG9vHEmOckCjZeFPXP8wWe5NV4MZ4pMideNfc4oiJ74t1cNaMTeC7xbasjsvRSWAudGkh8JQUoy3
fiINaMO9iPxDMqVpsWGdasCvLroOghaZbuFDTdjwxoXC42RVhffhG6bUL1+SZpZTiyle49CUfb1V
Td5UB+6KEGC+OKwzKONPLWyX+8x2NYRlBqxuuvPHvEQzLirhedvWSk3XCD3ykpe+uJJa+U8pFeIi
Ewyq4GUGvhkqRTCro/gIdzLR1RtxxhdrOOJkZy6fHPRGM1qzYze1oNaiVZ29lslUgac0dD7UN6pk
OoXIliCBXCkKq4cKMv0lzvNFpECDVhLvalF5fmNg3yCabpEPgfSXKkz7n5IHLj7mXt9C0b3xTbCU
PmmAIA+jdtNjm6SLvm0ht+xVQoljSr12eulsVeX7JhIEmnuRwQOQo2hDwBzjId/4ZJQR+Ga2R3Au
UvRIjQd1yUVLsG9WBAcUKBZ64O3WIb8HTsikkJzqMmzTVS+xm8CbKEcOl6UGgZ0MbXOni7QGb6Nu
Q2jb+oF9rEPFds4DhbO2cM8xXgGniZpW3sYz2fSaxQ7uXq3CTgRWvQdJpnRTEe68sol3XOoZg2rr
sl1WUZJxiEtLVFqlx6u30O/b5jbE14Br0Aml8InV7pcsedNu6rTwhnPUwsanvCziBMrVxvMOWWwE
oNAYMwDtWOXA5MdyEuARiNbHx6iiwL4wyYAFJTbzX6eG+5doPsQgTrnQtdd93QX8pp0obJkykrPo
0IZBmhxC1vFqO9dvOjAnHYSRTeqPYPaMDXBCQcndQ5d0Q7/Vo5PA5zRjaIBvbaGWnFnjnl1T5Xrt
Fw3agWQ02a3Ubf2aey0gTFMbJxBjYh29zHxqhr0KPNABo4wa4FRDiHkxYTPosbIYj9ISBuE5L25g
k1Y0xO7HfLBqFzW8OlmZQEy9xBmwpxPN/XYRh6kFPTZixV2Jv4LXkQ4NX/nlNPL9WGvh7fqibXep
cAQa/VNhwWAr4rJf54SNkLrv2txtJ1HgZMp5f3C9wUXXVMIXZ6ygUComk/boos0YwPyKRrZ4IE2b
0It8MPbGsEa9qUaCXz3Jzlw6GzYxBoD93Eib7jZqzQT1bop7Mo5xy+7HNIY4V4UPA4ov7XgaHHQc
KNDcyh4Q7UAVOjtnplfhRSwGB0U1dGWqQ58kIGI6L/I0pPBTlplDkPUZ3TQp6dTG1CQczuvaRSDc
djif182IM2NZ16qAw/MQYbWEaGiS82LIBKxEpTPKHDOcT7Bh8uK4BsyyEhbYZy70c6mdd4F6H5KO
riBQaCltcWfKFgxVboOrpvE0wBldjrUQbGzdC2AQ6owRQHXHloDZFzYRjLqo6d3CZL7UB08VPRyt
jMahzlLUI8G/7Xl2WXtjMoDgXKrSbYqsTMoVT3oh9lU5lORK8zTJ9rAKiNPrwrkQCr84N35Evm0G
FMAyuG81kz8U125I1blomH+dF1H/ljHlWwFiy8CHe3xphLSh7mP3xBtJ7a84K6vshy96LXelQsjY
DUHlVoMyEzDtwoKfBq0MCkJ1nhlwSqIKi32ICgr6v1AglKPWa9qDx6Yp2vqFseFStz0PzqUj4Pd4
uOWB3NELADO47ABpHBhrNiPyjmiZoPKjHpJAwQPX89OaQvix6FMwY7rJpzpc1n6G89sPTQyXO6F7
YG2pzcDJSyGjpUZjg3PNbJ1f+CEQUrc1qwdQxz07brOq8KBn3CRjC1tkXQXAniZAjSsZnivEpIVj
7o3mFKi7sSxXfdLBuo7nl8YTcoXuFDwPGaCgI8TAQlEtU9yDFg1R2JgUHFcThAdR5XdjyPeK0T1q
StnWKH+X1XTPhxkFRhHeg65cBpCNPSRGwyO2TwH55NW6SeoN9z3szCBnG9T1gJqXIJDJUm5Gak5h
aCH9JkCBMPyh9sN6KZrxsiWg/CCE7UIjz5WXvUVVAklIgZq9lu56UCG0MCP7NKYClnlCgcOY8m1g
IReHNv6ZMbg9mhQHtx+fjyKCrFNhce772S4N+InHuPa37WFsgQAsycmf2qshkveTs2c0aIKlUfo6
sVm3U3F7LEt5n4z+uCjz8oRu3V3UpZcSqe+2Z+lza7Nbg17vio3BQ+CDqec8SMJL8RaA2B1NBQwv
6udewAG2DqGYYfnPQY6PTvbgl1UADiJ7PlhADWgot8JNP1Hd33LIkWw6SAUUPZBHMoQfqxtyvJ2x
2AeDeZ48/wVLpIPbRiHWkyxAwM/B8YmU7c/MUN9kBs6RMJ5/44WCl2Y5bZM0J3MABQExIej8595T
p8gzN8DVJxzQ/Ez9ynR8HzXJCX06fBsSpXWWGLjUEXswFUBSE3ws8gD3MyvuUAvBBkHpADBmf0fS
+rmy485m48bCaU/L8alFox+R9eRFsKEdsToQOMEd89AmK+MeNybh3Q6ZGx5S4FzgpgOYHRo+YETj
lrwMcYzcOOjfnmeCvlZRdzHUWbQrc0aXKWWbrkpPFXDHbYp9PkK/XLcb5AMrh3QdmD2QB+oRZH/G
xIz0l/6dq2QGsmtKs3TJcwJ/jcThUgZYf+igoA+afNMXhzEOwXIMa695bgIyk9BwtSBGt7uYe5el
jsG/KGQHewh8ccAZgAJuBzXoHExrj0CVhO5Jao6p6raQYFv1LFtj4Z1DUPjkKmgcqWCL+8i28Uaz
EL29HUJ+yYr6Sg5gbBs+4icBsdvAlaGNDnXjbVGwhbYdvTAyBa2l9SF27mfntYRQQOD91PH0RKrp
zCMxFOmzX2jnLrmoTqqZbo0HP9Wyv4gRA1uYpeu4XUEGaBXX5dVQ+r/GKT46ZMIrwdCOJV0CUlou
ACOAxKqh3Vml8p3GKZVRvmlbehsofRxiSNq03ktq2YlJkCqmtDiQloCohu0RI4gmw+iDIgE/9rKG
LJZfrv2p2kw+eG7IGlZ9hpOhEyCLkAC+fnX6Q/vDno1629Fy3UXqzhqgtCG3u8BNC7YyQj60pL2u
LChfKTiIXjSepSlMHggMJEh4iqNu11ByqoPwxu/4ufbAEle4rZTssRLJyUztznbQgpflbhjIGavN
LtB2WlJfXMiMHoIISOTJbTNuV4rBC9uM54mozlzb7GXjScBx6r0cQHqDZzrAmQ42ieCldDXkvYZ4
T5Phoo3MJkqLM0CwloqBVaPoSvUTZBXHNluFSL2phusulfc0IBeRSh9yCsK6gOJBxR89Z85w6QRP
zU+fmQINJwGsWKkD96vj4IO348ebvqO7Kc3OSiqHFbXySmQVvA0MrHOR22Ru2gK9sI97ddaHsKzV
GvcS9M0k4jTsnyL3VmmQEG0PWtg0dLioBS+4uV7iqgqF4jq8FB4Bta0OzzVJ9nFgNHy0gATN0Rzp
2vPEj+yVybH9F9waYJuzHFpAaNytTQCCsa2roxjAlEcSdvSVe1JldiBVbxeq9M6GDphhV5Hl2EH+
ErLtcg1NxGvboaSKavNxzMARB7RrEQws2uis2VREQubTp94CF/99G8m9xxHBpI3h4MM0w3liTr5U
0FJLSbuS3L/ragZNkqKHlmfigW0S+PBkaXESHesmVID616x7aLxqi6B2QMoryzVyB4S9ZGhfHNYg
VvJ443gL49Fouiv9sjmJvlxbWTxWWXE9VrAOoGGFchuSunM9hXJnkZvfyqmHrbOS6qFJInckfbDt
Ld5R5XW1Ay8N5lDxjs0Vk8dWTiaAPS3x4h9Z6RXZRVQrXl83vHDDocAqHvFkTWvvAThKI9BlEz2C
pVeMdHwNVMhwFRK1EK+y9zSUBXrSsrOhLtLkMY5Vd9RtGI9rL05StjM2yx4zYiMwMbKmU9usMw5A
eB/YFuQlfRA+i7Qp6WWuatIcrUfT8rzmooVl1UgnSEIFfQ3x0iK0ZMGFjOfUJW0fQ1/WJ4UlC84h
SydQiKmUeqU6PKjzBNk+XGOaCffBOm8CUCD5APauI6hmLZJygrowr/MIl3dmPUiuMl/dEVIFcEVv
5/SGs7h1oFOp0XuJ4s5AypjpFH7pqYYneDUUTl7q1M0JWl1Nd3KqEWzKBK1hiHL40tsz5fHDRNQo
HoEzq9VDMGaev/U4DZ9i3vEdHp+dDaps/Ng4i5hba1inTh0CgiiYvuoSaFhMdZ6mqxrVVWzhGG9y
wRkpzzVeWrlhdT2eUZKQfpXHUwzaTt4Ge2iEw4SkAsPDt+SHZLA7bes2vo1Rytz3A4mebTLSC/wA
s2uqjD6LrsvOo1RMN7heIiMoAGpZiXyCHyfx1f1o23o39oLtBK+bfd5ofSxUbZ57UqUOAkCWQ0ov
kQW4CpSVz1RZBX38Cbd7aKjkMGri0svdqkiRCOPD42rWP9JIg1QiqF5UWLUJjPjyEEYqDW/zTWdr
8iMnoTy2fd1sdZ1DOq9l4TYrAigY4Ub/ZHij5sdUVcV+GiOoJfvEa84yBlSwrSFkFA0Wsu01Mp5J
59Fy1FHFNiHhxS/kzxDuK0J95YAZukpdFCG5sAloMtJCUj5UhKDBU3TJvtdGneeSsXvD2x/+5NfV
sjV5+WJjaLmSlpJVGlp6xNUZDk4Z8EunysYuXRPNYb2lvb8eGdiXpalBU+MClpWV5t1JVBqcxwxy
YhtepznIul6ci9NYppXeEVORfYlD4zQMKr9J08q7TmMGdmBPCfjnQHCuKTbzlnZBvGrKgtx1Yffq
ohhXHbUzKNnoEpaNQGGcVwPoS7i6NrHdRZl3CTzZfVnnNRyHUKDh+XWFtIl1BoELAsKlA5UyBXNq
qB5MmLwSG9D9lIFQiFvQmOfHooS8XJ/tJ9aLhZ4CqF6Hr7yb7tBNumEigFpeYcOVidnRFA5nQfbg
56ixDFi5N6Xnr2zhbTPfrkkHki1wpkteNGc96kQodO5aoOw2OFRgMyWjFx2gzxY47zqM6vu0CbEL
YkDx2wB0SinWbaOhRVoxsCTl4C0iB3GChrLm3EszxNhQkjNUl/dO+Je8AXGzqndlD0dww885RB5C
DZ+0PkLqJvRZoINVNdRkaUUy3kQG7rrdmIFOqjq8MBa0SxSGf5GYr3Nb/xTZeFYK/ZCn4jKfD+NJ
9jDCyxuIuTq1sa2+D1Nv17a6Wk9wC2IR9M5D1LcmkOont6nRMYaoU/NzqkvoO9TFRRVF4J0PI249
WHKLwjZX3oApSnmAke2vLOs2o5g2znPNgubjuBjK8k5wEBuHkLRPqFlCuWeCLkaTd7BKBuxuUc2y
4iXQrawyVyFkuWLA3s6wH+hW0wafPYboaOCfMHUw0Eca3ZDhdUThXNjyENYC5VWWLMo6hmKvPyS7
KeLlKowqeOn1DUSgKnUqRgPES6DbZZjhCtvl4IGy9rrN+FmWJCclKshuQ98TRVq/d3euHK+sD4ut
orkDyGoX+ernXBIyaYkWY2o3VEA/o1Mgefn5oQr5Iavb+yCB0DYBBwa75eSr+EJG5hxtz2PRIB0u
dYpCO+QoWkvFauq7cElwZbRhkq7LnmP6lci2SCmw0EYGNEBX7gQ8m6KUwEczja4pNo0Jp+eq1MtR
6W098lOjxZFRWCAE4rwwSMPjRp8A+04WRZWA6u8g95TZ5okZ0W/S0F3l6MgsvArupsMILYEeVC/c
KGEJKp+yFqs088g15eObStWKSHoJysktzrUHjUxC1SjhBym9ryOYACfspmQGZDoTnGwIq7qQ3Ha5
fU3j+CEdAiCHoaPWmvCgZQMqfYzWpdL7UiTLKmZi2VbuHiUGiCMUFragknaHSoo7wCMeYg1dMT+f
pr1OwOpBcIdXBQpRW4msC4IxeYAsVUUQaGig3olwm2Bzh7hfhYO4k6bZWgPhAF+d6XS8ShWm2DnA
idOydCtbIUlukeaIDGUUAzjuqTPenRegkYSatgftC6jVc+TEFT5oVe6rvH2kbiiWY1RDUgZHdDF5
d4VOT31VsAVPcSdH5WA1ZD/5+GQgH2Og11IAuZZDlSPiw21VxT+8CT0VP9xNgVj4PvTmkYJ5OT1x
9B8m84qSLkzknymSo5TL/dTUWwS6K8AEzjKb44wGHHRM7tDHX1odr2PsPpvgMj21SxGgwI7LajYA
dBiiXhqVK6PVUYpi05b1qTZQPYdt1bFgxW6c5ev9ZhOzuw4aAkECvwbcBGPV3o1scmuseTjZlxay
XnmYr8oBavhONudJGL11MRK1hBe7YFD/n7rzWG4c29b0q5y4o+4BKuDN4A6aAD0pivLSBCGllPDe
4+n7A1SnpFTWyeya9a2oyBAdgA1st9b6DcYG6hqk/bnQkqVrNXt203cDe+c0f07FygE6TpASkSEU
Vnr+rSC7bSriWRTElV6QyhKZyKM4t338ZIW+BY55PXbdKU7Oko5YcG8sGi3AZxYVoKHbGFr/PY6u
vQBPSXz0Qv1o9Qi8W+KdK6KXEQ8HuSuOzONaKSD2ExLGhRtBPPb4G5CAVT3dCfybFEJngVCDXISH
MkX5La0vu+rB6C7N7r7oUSK24C1H5zKBLddhiejWeyMlI+VH1Bhz9UaA4K0FV0yn4MlYuhV/p3Xd
PhLdndc2SzNyNwWhl2SgZdGyWVNGbzOm/UrsA1tszbWVRteqGZFeQlIrcjWiXh6dBK23uY5DdUWM
jpmAyLIkOinpJtkIr4CwLMnv7eQe3rScnbQM964s3Qmi8JDr406qatI8a6tA1CFfC1qx7WJvk2j1
SRG/CcVebrqV169jqz9YAXnwaqCipTmZfh1VbMEE/86P4AdPjipWutXNARe553wMoY7o68TFcdwf
Nq1EcsRvrpqyOPUU2kjUXIB+WLFzxIvaOxYx1HkXw7iocghh1j5bxdDDAQQubShoF6EmMSVqthvj
0d7AHS9dp5WQ6mi7HUC6dVix3S7oLn6Hlo9SCAcd8RMjC6DB+yjkyIdkKG9iNObyKQ8qCWhI9/VJ
1VRqrdG5qYR1lxTSUpFzw1YboV0NZLXObRlpu0pF+mS0HrQ2PegiKTU3afA1EzwLf5cgUkjdytTt
GiMQ14lHJFHoReQYRS5vkxiLAVd9UAI27wTfigyUnQW24HFXo7byya89JpqZ7JpIvhXjoVkRWSS7
uI08xzB6nO/DJBNtstJIRozAyNdSFvSgrWBh7KI8LkdW9Ly7NMReBDLSZxYiW3WHT4DfF7pT9kH4
JI2yqDqUelBc63wJdvpQK/kuEIf2rNOZVjGgKph4ZKjQtFB8d8v+fUCtRDLTgdRm5qK4Z1ZmYys6
RRITQ5lA2VNFji67IVO37lAMmygiDSr3ndI5VZePW3YAihNFpbCdkNprNWXTG4eTdEZanMa4urVq
1zzVTeaf69IUNn3ZJ1fe2DB18iDYLATBcNSsMNqMNUIU1KXw+DKI6cHZki/NMWkMdS+7hxGxYRsj
KRd5pBburrYMWTjJUiCS/hnIl96Jo8x6k1OX6h26IqW6TWHpyXDNJNxjUtK5nepoYpJcGKMQJwpF
7EFiBPQSQc+Vpbi5svRNMd0FJPkp5bsxMniEFAvfN8CcqtT9TlEfDmhxZHxI5UVT12AcosvRyut1
V7r1lV9nCkoVJFooPhPHvzL6pWNWouCU9KPyOGqVC1V+sIZ9qQ3uvm2S/pFzJI+FL45HTR8Iy6uM
uFVnBwOHP2BL2NbFuDHCHhFWw/WEbUvmYZmLrp4u9Kg3Dkrhx6eRHnBDaRQtTSEb91ou1K9VlBff
gmEcqUOkpnIdGlPI60t1c13CD9iQ4WVqcRtPwwbZM9hBUg++jHqNIZWHffAUdy7dU8zTjQAYSEdJ
NUpfwRORVh8NlM3CUIW22JF106mVTJmpItlRFcnXYlEnm44iKJpP8nhT+F600oV0ogy03wPNe6x7
6dKsWe1lnRBXCFSEBbVJ4EdysXyqTOQIQtffkT80D2bXRqSpIKQDScYuVxZUO6qlb4rXUeOKMo3g
pn9xE4ZeYjW+E5qRvNQbkQksRXCp6ZFQKKvmG/jictOwk7Jbr+h3udvEqwDV7LUvotKi+cY2rlqD
eVZ7aMwotU2zAxiXgipwK61izAO2rFRPXsqJn6nokEVDo+P6GTfBWWX5bjamXkXB0QuJFBeya8IJ
V+KT0kuPlj9c+3CW7JLgja4j7lMrGW1PpRLcBfW0X2XcG953KYlOVtZiEZWUu7xVG3sQKgzprJve
p26Q9+yHAgk4ogRxOtbdax8XtVU3Ms5LgtiR7KlBqKPJUMzFWCFESogoqU8i1hsUBnZE/aMeu6qT
iwla6HKD6aof4buWesewogyn19JrSfTuwAVCQbIzwYCOFEpckoyLRAHewqkHVKwwiYha4uS86je9
Yjyqojscda/e5kl1K/i5tIyLsLln31hSwaIEz3brkBMsLwyJrabmElbpVv/UK8KjCcVlOYbWm+oJ
hzgiZDFHD9GIVgSlYbG2FyA5FkFiPadh7u4tq1BRYiiFvSq7PuGhjqIU0IbMR86ndQtihZHNiUYN
L6zz71aQHEaDrbHWhiiGGvJL36KckBnNo2tiQaUypRMgdDdKjvusGMGKVgpUSgZdWYSo2K7EUl7V
Bsl9r/COQi3tdK19EkEuL+I2/MZmxkDyImh7c22aMXugkiI9bqt+3Kv7QRbwzKzAHqjJNVmlo9TK
qA8BMVuoQb8e2+jUSOXggAWvyS6QhAkb1NVqMg5KiU1UXlzHueJBiypcsIOLBgRTa3upLG8jvfJ5
tAMSWJrn3kugSO6CgvJEOmTEpGrx1JChOKVVZD3EfdeuR0XM7XBo0AhJkzjmAfbEfoVu2GFSBGzy
zKwnGV1aD4Dg8asKvNERqVJTXxV68lNikbpbinHRSm4LYakFQ1jZzdDW10rrikvQBM3OCzrTrrpa
24DlYSFvZfOasl55Z6qJfpZVX1kGzLU21UPrWTMHaQ1eC+G6RFfD20bukHYa4C72SE61rsUM6KN1
reotYVsiSxlPBFnozM5Eq7nN1cjcmVbc3QeqoA02+wF9Q28AJIyzpcoqJ7JnZXvgsRkoCi3fi4GS
HELy80++POrqKvYHwURlVyEhaeVgajISvEh7eLUkPhUCdDyHgo+M77UC6KHORQu9BstL97E2FuT2
Q1+zzUwInxVLkLaGmntL0l3RnUACmW0tiyqhpAntRXURj6WUg+awFmsbQe6NzRipySvpOGujpyoa
HWPsuhcl6X2nMTxWkLw1UNfTKDwuuL34KllB4G/jgER2mmmG06t1esFMjiD2WIMc8vJeYqovE3HV
wNTcVYlYHiiT4dtHaYZMeOpeyEFiIK4o18LRtfz4LcwNd59knUt5IvEPIjX2k9BU8nNgdCT4EnU9
sFFZ56APQIpY9OqQHj31z1hZQ+UrbKNNBIZQBnlfUYNDlxf4UIhue0iKzjrmdOnnYeyMh1QbidDc
jtaLcaWcwlQrXiumG3avuvjqjRnqVZVc4hsuZwRcZtug8Gn2yC+TMcCl2MMJUuiqXRbJyXczV5TX
XkrdfU+sygLC5pPgcyRk1mQ7SEYCkHyQrqpIljdJT0Uto0x6TCgPPU6LFSJWkkmxXhJCI3dGUEAl
aVW12butiWUdmFzTvJb10OwR/1QykzqVWHWHgo2rvtC5S9vEbOra9nqvHpwhd11IqIYwbM3EzPH2
qrC1LpSS5Okwgt5edODvLuRKoTtqY4TxQtDGBzkKzVMPJ+vJclPSQnVvCVcFVbinKm1RGyl7xbwZ
lLx69Uy6CHnYBl1XuK7WW1KXpH2jiiG5yhmMBJ1t2FyLqlI9uqkhBI4Whf6xBcotIO9okUCJ8tzb
s8sKwegVsXaq2fAiopZUuLP5Zpcwx+eF+pLKZnVZtlKHOGtGjX4ZiGXeMIggVq0yOazIB4+k0KaV
kfrDhKZH1mbMmM5Vz6SqqbZxqJNo1kgmRiki3Lre8VOl7of4RRHCMrkqxNzS3rRerazHEMjHrZJV
UbKMNSXLV0IMCPpqNH2lfrMGTUE0Jsoa1OLaNij2YczAtaHO+ASj1Meik6p2Q/U9F1vK12YeBkRK
4FP7jW/02N/lMAdUW+whgexrVQEFtLDMvGBfaSbMCCuxAby1qYXY1A9qRFXboaDcR9dxJJaI+Y9C
CdhJ1sbwNQtrlg+ql7m/S/QAuum2rc0I71Jysd8GIcvZC2DpqjpeMbbIr+WitG07H9kNj2kteIBI
UplYthsGNXBDjL0rpacsvyt9Txk3Q9WW8QoAqdDswO+pouNXcVxsFN0scKBrBvIjY1GydWwrq4sv
5ML3lYqVBFzEhgyZUm9kNh7s0oJAwlAoT7yGgrjlCcuyiZIGddIA8ARBHsmj8sLVO8tdAyRU0SPv
ZP0t8vrO3YYmG6o1DtkCHYZM43UsqoF4jAOXrKaiRwX+eo0IuJEqXGpDp+ISolRntmzzOEHHQ6ws
/cSF+dJvcOA/UxUALINdVg0MEABmf0Hvm26iRn0pxbAjBuWq8VE/8rsBbGiIvpBX0E8DPf0NDvxn
GsyP5/yCzTZVtxKjVMGPGOg25XolpHI8Bist9tDPV7Vs04m+v7dAyf1Oo+dvT21q/AcDHVPkL4wU
FyKQ0UicWupi/QxdlTCXSqsTF0O+Uix00uqKerLq69rm14Dpv0FLqyQIiVHhTavc8x/B22NZDqpv
IoksMketavJRS+ZjXMDcSln++lQ/YfvBhovMEKYy0V7Mr0SCRKoViGtD7shyMNQbT+mhIGpaFxl7
2S8raStWSRKff33SidPyGZwOIwP+pmooEwBehuP0Y/tM4sA0j0XDgemL6yXVOTY+uba0siFYhlbw
lGrKWlSsR1lrvv361D8B49/PDdmFuAX2hD5d2yf8fRPk4Leo9VIxAO0EQrggWhVInoFtERjZrak6
odEY5Fkq91sP9vSmHFEOhVk9/kYAR55A+J/vgyWCOxJhtKoKvVfVvvSwmqqRkpXkAEnFroF8nqD0
TfBVJCS0JKW7q/51GUE2i8H00FvWvYeNvCBeV+EkntmwTRYH0KpGmiHKiHilKmV3fq8+gCHea0M2
aTyh6ZrlRf4bttZPtxGyqmlgTc5yNtmTaF/GJSDQJAjiIHHEsNcPpV5Ie3AQuZPotbjT/F68NkN4
us0oB8u6yvVvPYjUpV6gHfzrB/p1rHAh5BzgiiDaYEy38cfnmTLuwbvFyKAGSpuxxzdA5wA5ytTV
CO6tdn59uq/jZeJVKHjFQzVUYQHOpNpP3cdvpTEJa/CdrhmFSJZrzT6hYu+JmrvtjeyfsUbRS5la
hyu9BRkPERztC41DIuet5ODhHKvHBJWqfHSwmihdu+Qnb3/dsq+z+3vL0E7QUdChidON/tSy0agj
yj0qxhGWWh6iZgj3eV9DlwrclPSaycYOsshvpp+fnh630xAVBqNOTvmnOZYWSz5g1A5le0leGkoX
rlQ1Q/82rZvfrF4/cVCmBkKLh302scIU8UtPyYBpd0hRTWSGZOWL7apQu4s0C690NXoOi+HOGKPv
tSU5lWA6jFbyfSqCyCq7Hx9b4Nq1XtMucXIlPARaeKkk3osJ8WsBJPtkiIT9cp8+C12/E2v5H06Y
75duQElG1Aje9pfRpo6CPqKJgBGhQBpBtVxjmfpKsPOMW50Q0DZ10AzJAFYpqlLhN6vRV8bSfHL4
oBNvGXK6MX3+qWM0Qp2DG64RstYp/mCMNDwVQG9/NzFPfOsfJsPp8Rig/afhjFbIl9Nonlq1fpwj
HKCSM/fzEORdromoa3syU0piFY4eVdkDe212joJeOpEftL8Z3j/Pa1wFaz38bIJC+GdfRoEP2zSV
IGSS0MJ/xRSpn6ZDsPaJj+pcRvEiDSldBZfgJg9+pt9UwMN/dw3yz3eCAQjnV5VF5K/MLx1VABdj
lGHROTncZpLZvkce0sIsSBbjnBhHIhbTffdF0YLswEPbZUb+QsBB3J6iUP/raeHLCKWCaaA2NKlI
QE81NfMLTV4w1AqMj4eRCWnCY5037nNHjv4qlMf+N+vhl7l1EjfhvksQulWL5VD8sjR7Vp42hRya
juzX0mM29h4JI3f0dxZRoGO6qvcb4YWfToi41yQ8NyW34ForX04oulEZAkQZndaL5OeS6H5NBS9w
cnJdq1S1YHv8+mZOffhTH0dGbBLgMgyZFYT0+NcFX5TS1BA7wAEWOZOjC+fBYZsU/IbE/fUs3Dnu
JCuHIbG1g9j744ANZCOoSLY1jhlJ5qaLvO7ZL13vN9PC147BWSDB00/poXCXv47XQAdKLo5l4/Ru
gp2LJxeIwkskFtZhmQ9/eqH9I8U8nIzT67p8e6uPz/mPgnj/X+rjKfS3/yyPR72+fav/ta3i5/T1
s0Te9LN3hTztD4ItZiEk6DTmI8vkSb8L5El/sI8lMLHYHSisCpNsVJqVtf/f/yVo6h/osYgw6Se1
S/oAn/2pkCdo+h+wTzkksFG6IBCufyKRp81r5qcOrRg6uxIFgikTtinRs3/satQis1yqXKrwrteT
+x8EWF3IWS1KwxB28z/zm4MWefv5r/m99+98vJ7fzP/6CcVTTGrIPwOY/utgH8f5OOzXg336+sch
e1lFc//j9ZefW0U4On1RYmkzf/HjPB/X9/He+3e+NOfj4/kvmEjcgbk5X89dCBaA2OlkH7/5cj1/
+7v5Ox9fnM//fuyPuzYfcf7Ol8trspHsttUAZPy7x/DlsPNh/raZn+7ux7m+nH8+Q26RkQtYId5b
OZ/gy/fm9752gy+X93GL/u50f3fZX048H08pyRkVTaRtazJ2h3L6p7D8/OAq0MjKXNjN789vsTem
5D9YYn54/3N+t0LVaKHVerScf2zqOb4u8yfzP++v54/Qa8DjQ7SeP33n44TzceeffLyXFwBFa4+x
8td1fXzt47vvx1M6S1lAu//zQj6uu82MEQD81Kr5OEjHCfN1vLeik8ZBXH26zumscae4u6/X+eUW
zUdMvRgHnOmsHyeY/3r/8fsp5h/OzddS9sXzLRLh5+LqIGmjuJp/IJt/NnZ+9emi59cf7Z5v+McZ
5w/0EDZBEWPhUxZoArLC1FMF3zvP/2RarIP9IwD0pMB/f69GQHNTjihQz1+ZP2DKxE/IGq8/fqrr
UnRKUGT/eGv+axRaiAqqcQFE78+zwCi4hSmQ7j991aRvQPCIN3EaoCUR0DecshrF5ftBpiuMgnFc
+W0h2R+/E4Wm3JpUmz+dVvQ18VAp0eHja0nWt5dJBZnx362aPyvMcQ3hZzh+vC90zRts2BimAqec
31dLEanuwcrWcxPm99yOgFypBsv5OElTug1cAwLMT+8VYrVjg/lt/tX77xvVwAq+e7/tH2fuUfKD
RHb58Q4lh6OZVbiizvdkcIGU6z0SOR/HTxEvsIFr/z89RDVFJ2D862H/+BDn05LYik55ZXy6m/P7
00MMutq4mM88N+OXD/GjDR8P8uM9hQf76UHOH8wPMqfY9OnU/+lBpsP7g0SaK/Ds6SEmpjUcP+7K
Xw/x45xoncJPpmev56/Nd+EfPcShib81Qxl6tjc9wArjn4+jz8f8xQOcP5+/Pj/EUByj7cd4+HiI
7yeYR2HWi6AR/3pY8yicH+B8mPnHPz5AOCPhUqdqsIwlkvYi+FxnQsTctnAltsFAOmB+OVBx2ytj
gnHJ9GlEcfsiTo3H+RVJxu6yttzd/EpupfiaaPr9m4PbprdJvqlGo70J6jy7VdV0pZejep4/Ukf3
rMlDepp/W9RUldUwsQ7zh1rB1JA1svZ+ZDCDIEkm9vP8aVip/lJW4VzMv5XMoln5fYAL3XTODkGj
TT+4f7YHVMKf7Zk/HazS/NQeKk/B3B5tat3cHrf19vNxjTp/b8/82fzWv9szv5jaY07tmV9RKT4r
P7ZHn9ozfzi3xxpqDZQNdwK8O/ZgQQ9/YzqtKw3+Upzag0pT9K6o94/28DdZwv9fN+8/SF0fg29l
VmXf619+a/2WXTwnb/8TdLKndM1/jgPs7FtW/et/7d/e4iD1/vefAUH1OSKYDvAeEVjGHwT0qNRO
6Xq0VKbY7j0isPQ/kCFFFtS0UOtBU51P/h0RSNIfOmozyCCRKCWRM2UU/h0RIKetSpJp8AsYNxZq
gP8kItCnDf9HQIB+16S7igI3tBZUxH6KPdNe8cXUwJwXIYdxB+qI2KBtrArCSZ2G5wFBjBuAadJD
DiK3tKVWBVwAvg8+F3xtTFuFWNg3ealdlWrrkWaNS/NxULrg4JlmLh14Pe7GXsP4k4T3syCKHZY8
QPJ2Rqa59yPgbEhmmjQuqPn2d2EnAOLtQGTjcBD34z0yCpjiNHIpfOvQO4Kq3JIcD7wGwC4CgBhW
FkJ5q7YS2k5io/odpVsZ/ifE8faNHS3Fy8DsatAzyAP4CwG86jdLiLT1IPbZXRnnyDKbad4eBkGU
niLP7feNKVC9tWqzvhSTMhgRoWjc1zZPLFCloYYU/xCP2bMoD8JrIA/VMesTEzu1XoRCjCaz++hV
Y3DDAdGiMcxSvJDEXrupfLd17bnn/aMR+n/I5f3P1qWfihG/Gm9Z9HeDbPrVn8L0DKM/FAbMpCwI
YwCgwb9HmSDp2h/kOtAXt4h3UTX6NMzMP0iV6qgukrVmgELo/RhmsvQHsvQyORO0kJFCMuR/MszI
WX8dZ9QCKD8gkEsPIAz/kuNRrLJMUrKj19pC3rkVVmTdjkGR0D2TdYFTTjRgxuW9iGsfUD5Y6Bs4
vq23rEEOUSTHjvk76LwKu5l24T5jbqPfSsKqxZQrkpY5EI9x42+tApA01twSyTcMI4AM4XVM3hVT
GdGJzGv4QrAYejTcAI+11kKPlzI+rufoPoApg2/kLsWyF+DGk34OD7G+iQ8lPi4HoCGBa1ffhyvv
rsI8vtxYGBEN7NQcDoHVS3eecFaY3Xg0Aqc3FVW1dQHzCfDLgQYp3/IHMzwqeHZixgPqmEL4FlAw
ruOJxg9BRiCZA+OSEjEOlBV+79DXQB6fKUIVSzyjV7BqbeXRPIrr4AWAgbEVoJru5XMfr4SNetW8
YCykX2GhM23snGbyK0vwcJtMw5UG9LJtol+w9F7AtWDrDNPBtBxhFam40nQb6a3bgJMCun4YHwvU
BVBiwF8Oe6KDj6s7qDUMyDs7CndF5tSPIxUri0ZDPAnuhOsGK5ZjFNolj+shPYSJXSIP7uLoGV56
V5YH0X4LJ/YU3uAAaq4nq23sxKHljAv33CxhYoPt3/bcaWvL2yPmy/m+1aAqbUwaLS/Qh3HldV4d
ZRtjP54eJrcVdAFbQRi8Yr5eFvVqvFHH27G1obIxfbEn6ysUl5a1+Qo8R6rWsX8ZciMOrQwCjizX
WohsxbuzwpXg4qG2lY17IXdyQBQO1FtHeMnLZffmnbUr3VyOxpNlBk7RY8FmTyTjhZHvcglVzVVz
hEpyCp1e2VDnn+SMHPUSzCU4UuUFUhRwdDtal5OoFPSvZXasoS6Gi7ayIYovrBfrArCPhNf9RXDm
+N6u6m7CU/jN3WovgGGPOt7uUCJ7W3EKu91nJDDvh8apX/A25PvF0Y+woYZD+NJAC9gMR0aAk967
GEFcA7/Xt+ZB37b7tFj2m3Q1XEwfe8fkOEp2dGsKC47m74QL86a8L1TY7Ngi4qOJJ7frAPosaPs9
t2EpgE7MnfAEmQKHtB0EcSRduHJdc8a9jzUVlr8NCO9tqa0zKsToCTD7k5wAIl6VCzfch92qWAdL
dHqRHAvOk+H8+A0pJVbN5KwFK6DjqXZSo33q3sjiA3BhsU7Baa0aWE+GeIXrLOeNnPbFP5neNjjH
pz53MLmOrzkgwDdlk1+iZDgcOhpkPCH6l+IoGe0wCLL7vbfEV9lB8GDFs5oUKxZ5B8Ro0d3C+rlJ
HUSCwUvtkl10zo7CBSuphL9mdEyvU2ul7YOztQcBvjaOia3sq4vi7Ba3rWBXhIrtMr6WcJKDqbaO
9vHKlVZBdJkcy3t3Gz2522E20VWlVaM6cg8Na+0Ka/Ga/uWgbrPGgv0+esvvq8d6qe2SrYvnaXK0
Lrx16Nu6gxEwhbLymSqSU6wFLNcKVH6WBWjMb5HsDJgILoO3ykm24YtBaVdzyk1rl3dliV/sot8F
kNNOcFPSjeloF94RYRv30CfLdjexOMNF8sA/0jm+GHf5Mr6Pw80w/QIV5xoFi3LlYYmNhxnWfNjH
HWWmtcg6xtWhYZTB5UGd5UJfqA9Qlfpd6l7q5ZKRgqElzrJPlrrKq4PuXWFPeMG9howp7aLSqYyN
JCE0tEuwPFNymzLamL4ak6n2JvKeUyLj3L3UYqetAvTbQdBXVyr8knh4quGEJC1g+clfLRaWlneM
kUapcBzL3+TgSmleZOsFr8rMeA39swtfHawtggTqOTXURdo7/Xf/uUBB46JDJ2ObejeKeHLDq6De
dsbV4F2EEjbe10GwFGIyOMyn+PzK625cWeKTKTupvgLb0sprVDh0b11zJoyIfKcD5Ghqb4F4H7eH
cqDSiUnoKgucKOCO4CYXPcR4hSkIRjklnglvOo609RYWttmuw428qk7xJkWLTF/p46quFuLNkKzG
p+6mZknIF1gSoiHk5GdMeg8jAeJCXuyQaKrPxRYkIK5lm3IHNpgLPvpPurppjxh24kcfLWQCvA3m
o/k6+gYtkOOJ9/0tZO0nfc+uMHyalDbO8r25D05s2qD9wscAeDjsIWBuu+v6dsAnETeNJZ6P5KaR
EGa4O9W9j5EpAOEjikYgRTfprfyiXpW3hK9gV/FoNc99eNdql7lwFaZXMKiaTZjBLdiUWFmyCuqh
PV56Dv6Le+CoVIbV4aq5989eCkz/rL2GxaI+ChjRCRuB/IsHRG6pTrZ0lbLxwz0rVHpMz94qXEf3
yQj1aBe+uRwTNmW+M1K7Vy9MZduhh7sVVuERw70Oa+TkgeJk0Vyw0uVHT0Nwat1INqrzBuo6e+XS
vGITbl3q9/mtZRzY/tsC9suPhb5r7PQQnQynwAty2jnj3VeuKYodMCLVFki/rOC+rswL9Tjsg3v/
dswXWI944u/qcuqP1WfiFgx/QHOQeREn3JUx7bc+FbmDPDc8pQ5FZmM2DXW4yottA99aHCEzILM2
INfo6wvwtyt1rWAqGNeDLSMVg4gVbBcndryzDBS3WTfdcwmQs7iCBID+FOOt8Y8FU8KAmHOQ7Eb3
xYeRpqiHMr4FrFk3O8U9FcqNqT8ICGsM6o2JMbbhHTqFeba7zJk+cf0DJBttigvGN0j0vEcBx2mz
BchbCRMxmyV5X2/afJ2FzLzWCp1IdU0C3oVDd07uzGGB5gDLar9S33QM70FBsIGxph1V+hB9bx+g
PmGaA2WBmePbeEJILvNtoT52NvxgHcdomogQHtO8GIA3INHZLFqEg/z0mEDarOBajlp94SEnkONS
PLEMbblfWDiI93bVnsz4rkYPJLmpstwRbzXhxsL0MbALHB2Vl1rEJZbe6ShIsUfKKhihSWGBq16P
7cqXl6Z2CXzNjlAOsPpNrD1B1awzFAYh4CKdAX60rCC0A5ERgNJ3GAOfquzZQwLP87Zltsnv9Vdd
8BfJZMcO2Vlq3iDN2UEkoJHXrOUsXGJqnjLDEIi29ggNo5aNpUeyzGWPEBwKukUT3ia3AEFtSA1w
7BxpDTPSnhgETs/sXmUrQ9uF0TniRG53dvFzj7CyFB/ELesTNF4ReLVuj6AVj6MPcWYlrPnNowmR
Wme8hDcunqiXut1m2xbGXW8LpxPzBshfjBkdaFZ2tfZv3Cdrw+Zari4YlpZuo1dn9yuFDeVCOkgL
diO3boN0COqlTjxup2bn4ssY3oilshGhVRTFVsjX4G97vCCbjXWrnUsYLt0hae+jgyEu/e8sIVL7
nOoLJtaS1GP8PfCutOBsDh7oh7XgrTwXS+uA7nahH1KijiCxc3AKbQ6fkpXNcQHXJWgOhJs8XQO3
lpPbDGGrQLx89PKTJburMExXBeoF0I1G35YAvomF7aEzoST5LTrDlqnR/RUot8QCTPiVdhCtp7C8
CoyTp7wYQGBl1PtAumX1laqfyuKQJ3di99BF1mpi6XQ+HrgKSHlLoqtKC3QoFwh4ttWTWBAnjEuN
zVhmawDCfVbEaN2j5YQgPkDTPnZXY0HH9Q4SqDZ/2PnsvYOTGJ0DxE8CXDDxBJ1EtHCgZqPuqDr7
+P7RLxY4aK5RokQpceK13pXtPqxOZNr84NJr70L/FTmsOH8K2+XgnzJpWbE/kkEL+5ettBIUDY2s
nRkfU/XeYIgP8dE0V7C9oXattROYzKVsqY7av6ADQ6uAAavrNrVdZHlSGXEmCXHFfTOtdtC11QJV
opXXhdNgxkwIWajGX7nyxgslJ1SdJLQNHwU4dpuHmEREl+1MVizWq2K8ykfw0pB42u/WJW6MfYbN
5osqKwvIelkjrSRxL2W3nfUb3w2Z4PrHFBJTsaYzcnUL9w3++HEqHtpYKo3MHK/jAxHPa3sjCIjh
2trosGcW7tC9b1+8M/u2ytYugm2PW6mmIo0JwxqfaWd4id/QPOmQ0fkdrmIKqn9Ibn25sgl48WmR
GI00Hv1ap3p0jfBB3NKbHNV70MZVAAiTbTFSXej8ZDbUe6ISBKSrRw8h3czB4tLh+T/ia9/beUEA
vh7uwyectLFmedbELZ15uPYedQYNi8d9wuYUadTfwTZnvOCvWvAF3gSvVQ6KXqUFhZNkr35w21uL
TFiCdUqrc4OEDgKnxnej3RWWXTHpWFftoifcgNNu7BPZcQtYw6vEejWeioP1PV7Wx3hYY9Wqmvh2
N5flVXWDPy22rpG51b1l+F0/eZf9XXGJeNcL3IY3TFhlbxHcD1efsjiX7434V9qgxIH2WPXf/zXB
JH75dKbPPz0d8oly0ECCuEbkKvavXGntCRcss1786oePsbFTw4uEHY8CzeQb4KqLyS3cu45tRKZG
nJePUsf4XQ01Sga28CS+StSNiSDspobshB7cyrWH/P7XV01u9qfL1hEuMCyQ3gA5fsqYwgNBiSvI
rSv9KaF+de3hRIviAeT4HWyKN/M2fwvtYVez1h8thArktzB6St1TiDcZfO7Rwe1d37N4k+BxrYtM
fiSiqNLvMLx89/9ydmbNrWLRkv5FRIhR6JUZNEuWZPuF8MgoQIxCv74/qjuiq3xuHEfctyr7WCCG
vdfKzJWJMdrDAN2B5Y5DrE8dkZBi5YvtQ/9OcPTIHAL5mF0AfTGY9JOdOT2jna46OwWMKTFN1OxB
XKv1vojxRH99SNasWg53rxQ9Dl5S3Lh5ZSmlWb9ID9xwLMnsQ2dsnMqRmDw2otJuSXOWLDy48LRS
mCPH2Ici6aB9xx9StL03FvPUIRY7GJgpkSlfzftTEhkNLItxLazxVBOuR19Mn/4Zf6jv7Se23TKz
iExeWOo7NUmyb8ARFmbdMctqJJUbM7OxDAkDXz48Jgg5qtgbLNfb6BWfo5C50QgTKnysliMeafZM
t5UTRxszS9c4sDxjFg5kpPkq90Aj4hMbAbNEYE+dQe9p45UzX4JomKpdbMdvpnsccYnVzxNV8onh
qnvlpxbz4nl7yRf7ljG+HH+79DztxGHiaveAlWMagzQUIz9rLwX3N3XDT/FwZTda8GKammCw69W6
M8dquLNyxKqio4L2qFgCsJ1Pob0MDV2fH+/h3ZVe2mYp+e2F00aa8NjX79GdzzSIFX/NTswpKsb9
0HvYmOlPrbpGqgPSfedVPzIeFb+rr2MJMOXNBlNdp5fqSJMm8c/fGC4sn7vn62DfcKotfHEzio7k
YyEz7EbsN64Ghul8BPjL/KQ80W5y6i+hwKSpWV0+RHeBNcOFBTEPl7ikCGdhPUQe6cNzW//UgM+J
m4SyJzw78hoiuWfTV1YZzw3ZU43HzMQVcWFJnVGDWTJzpxk6zki636q0/ia+MA2NOa5ECwpLSlBm
jKcuawAUQXV+c+jQlKtJk3qNcTY+3V/1camlzlXD+/h1DP3icH9dzK2YorywFleL2fzZwq/JJQZA
swW/dsMtvbKQ+uLdKnHKGBnAZuL0IBnapZ5h6m3oBrN1wB6OoHCGdlrtHmCiZv6qtT5TUvOz/oHR
TYeFGIW9+SA8vfOEbyx7W9VSerPCk1YPyhedXvLq4dJa0Xauyifiwm/G7F1d2IwSMgjEeGxm0SaS
zzy+z8/tWwRXb2ggQBlFsZ2/LnCUe8VBVribYsVsmwlcQLZ16tCbqlyeha1fzRsA76Ymojx3Z4Bo
VnIccB80Z3QWiTt62Cor6QsT4S2UtJE45fviLJ7ruzmTTJyL5oOXZ5bcb5GDYBeul17YmFCddcz0
333PeGIj2XTLhYqe0sSIfWyO5TG06RDLG7XWSh3d0KZmSm70dSrPMzKOr6i+aPGLLHj14Mf6KmQS
PqEN0cIEtyionMbE+zXteX+5YKJdRIH8RC32WI/ekJoS11ky6ruLClfYab9sKcp/NY50hVBqTDnQ
GjKxQjLNjy1lrETG6io1O7ayCUxLMpS3+OzMVDKmTskGk9tTk/CiKV8NC97DxSESGS4WAjPJiU61
rYwkaeGcwnvXOd3qrtEmG+0XQY/MxjYU5pEhv1VvCxZHoIjFy+0Clt/+Fr+t/LHH/PgeP2V6cz1e
4K6QHWunszEQzSHlkgPtTnO1M+LbecBUGxun5mF06xhfQjC+u6lveSGIR48wpGf3yU0ZqCox0ovq
thtSYm462L85bKldGG4sHiYu45Pfyh5Lu18a9H+yoP9TuPz4BlPR+K/NvX0ogzbOpezYfwBOaVN6
d8g0sNUgTVr2S9UGU3qLsfqfChGJTRFE+Zfwmh+Baf/vaYDYRFrLuAntx3/P4X6FgkzCPjs2361f
7pMv6TOOp+vEYjF6avJbISz9rAym7/yv4/14+ubZQmuFnuNBrfRW5GXB4hidRxN3MBNnt9ODuPjR
7D7uoy3aM69l0zETq/zlNP4Z5fnj0v/rNH48PCn8U1o+Bjx9ztczpgbiNrMK87psPxh+F4/SplhR
l8ydqfXUrOq9sLTXxzNUj4+0xUuP2i5kf7yvVC+1eg+EJZCD4ox8izDeJgqAcDsz/LiBIazu5/lo
j6vmE6ZYd2b/VMAz7Ba23SV6/3vh9Y+K/m9f68cT1ZczdMoLrm50jjT0q5se7Ga2bp+zN1AZBkHb
bqLTrrqZwWEE7F7OLOA3d2a7uecvC2r/hY1xDMqzQd8VIq4xZtv6MdxS8qW2Sy0E8ViW0hLcQzBv
z1LpFJfbAI+GoQmTxoApqVeQOce79czw8qwHTby99KfKbCCLFsDe5sLCIK+p7BJwrTnG2uWK6YPq
L4B47h5rOG10NnOa2UVZ+OXDeZzHZwwlrxQtpmRhn2kpnTNfSXt8Jygu/34F/5mF+NsV/CGfv0my
ggP3NT9iM1QyoT7gs5gb9XgsxiWmYxpGvxZETEXZ/AncjWFolVvt/CVrCV+xH5V5Lzx+SYZA84F1
YtnaQ+yG6E90YjFAaNmGvVvihJPj2env5/4n3vffd2vxY6yhqm+6oGNrdaT/wfFopLLfqDHYV3gS
SmxlQ3/qflotkIrVNAJiK23Qi24u0tP7aeZrLOx2/xUBB4XHDlzBEDcK1QDBNMvbwmlhfnAOoPBs
jNqMLDwy/v4Ffgyq/LEY/YxLlPUh1HuNxzf1YQbhjFo0+KvprCqCDuxfjvY/boT/fw34mbFXExiI
eITL9ajtcoIcwc4CHMBPdOOPjbB+2DKdYOr+/bDSn/uWhDmDRmA5Q4aMbv1YAW+qeoswKpodYbOz
zC8Ha8A8zklyWp7puaHeIbUc09rbPp9buUYxkzMWfEpA1vGX/uVs/sCIkdovmHRguAKNyx+c+71Q
KuY1b9IBQ8bBDF28yGl8mBYHWUJafTOae28wqpubC3A93HeJdoTCBs10ZAGY6O+nI/4hAfhxOtP2
8a8tseFkigzfxUNrhW61a1yNWkTZTagiKTUKdv3ubzfkz214Oib6IwWVA4NS/8h//nVM9P3zIUpi
6UCGwU5/kzEPNNtli4BeBEDFnMyGJIfSPkEFVZm1sOL+t0dxWlX+s+r8OIWf63bcxoRHcQp4P3kp
jawEeY41gd8arS24jzWOfYoXOSHvQYX9qAFJMbf+fu3/LAynk1DJ1sQDdyZLP+O1mNslZFfopANy
g7tTvt2txpx9YcLn6v06ymyYa7GyJfr4bN1EvtxY2LlfiSbpfRFvGb2jFb0qVI672xBg41EStGAI
qqNeLwt9mcZ+Ykl4pCXi8ga8l7+pxUG7eiSpfMwOUvm/KK9+fJ8fyJaSPEi2WwzioXcqv6bq001F
N8OM7sSOSe8woP9V56EZkyM8JX5mFK7g/3ZZxZkyHeg/d1edpmoRtsjIbiQu8n8f6v720Ib7Anda
MWLEkbBwrBxMPLKqJ+lED8Z+fK5X8lbYasGAvYrVPxd+5Qs4Vlk9izLzj46yV63Gnndm/ikJu/Lc
r8K9frXnIJ5gWVZ5YPVyQzef/vldNgfBvr7JR4UwLQMi476SrRxSEk9p/BudRnXmW5gEpAKxjVfH
x0x0R1c41v7MLhy6zGfxo/AHE4baSw65PwQlhjWRLQu9RTRZ3Hhj+TkiwojechbnbdEGWbSODriH
1n5o9w5g7z7xBg+bKRNLE9GV1qNZ+63TWqnP2OmwL79RwHzrJl6tH2g7LClIdyNVoD/useRDdbO4
XJdcEp+n3S8PSW7ct933YCv725LTWaY+/uOYv5hdML87xD0htinPsHoQ29b17bl3RGAiaKL5qvpQ
AsZEHlZnAxSJnZG9xQwcGxWqiNZ+rJqzQitD8LJqYABdW0PhznKj2SSHhyM4UEW6P32PwVYd3ZWC
hrsCtmEWPbA4avdl7ovOP+KbIPYpk4LEWzxnGq2dzd0IJJfXaJNtUj++mtcNrFUgU/g+mKwFnYKL
wOtk24KdEBlxmH/EktH6+REvsVX6pLhFaMxHpzw/rHGDZKaBQw/4EPCTc/oEykXERGQ9nlQPhid9
Xiy89jMFoDUm/YZ8SCoTIUz9WI3a8ZoTOeGWyEu+KNJkTF6CDqaWO4x/poZqB9LOn0rwFBg1yA6i
RUE4uWMtbzana8WmKnJ8U22NbB3t50thcwvkVRkwiw9slDgk67gPL3OjoHxFPQD0NLj1J4iXW6pm
tu5OobzMt8qAEkM4LBwm6mCuXrt9euRXL/m2eEcIcnVFfF1MEHhIMSgMpoB7OzmRhrEjkIAF6N7z
fPI7M7TmEEe4Q1kU4EYKiWHPYdWcuT3foBQhJMYcT4Awmn9FndGxPHFkXMkIsxHNuWhev/jw6nj7
AnEvyGPjJ5hUv6PV0XZ3n3ECMjuG6WdQfjB01LkgaIBApGGgroEWe8wM9V3udsVxylTc377mNPKx
cZ/qZWgzEAt7POG7UOJ220ysYQuBc7m+Xr3ErvnbwtcjTz4sQvNxwQLMxiM6Ws0gmUvzwUaDXhvi
6DVaQghgJ5E4lbodccdR13oLWm1dA8izE7QUFnfgYoyuotSpvP69VNDYYBhfWWpEEIuvKj5b2S09
xz30ZwZNKtv545CY1Xcle4yeSOJShZrpISPBuLK9Hp+p4Uv9/OBd5yYQj9O/Q/VCuERRwO33o8gO
XwQTDQcGv4MZv3Mrx09pMBbRFkAJZN15BCBhMn7i2lQWz4sNmF9B8N5zeh53+Vt8HgYjX9bfkQBS
79Shqc5IISefziYNouJKAO59y4haX+DhZjvksJRBzXaBisWdu8J3Jex0NFOlP6M966zQwBrIENyr
k63Zopybkx6v7kRr3m0ajZVoolYATews0ZRtptXcW29Iqz5Y2MCVWN86GpTBrl8DuSXmYJG7jNOC
1Z5nT2rAemWlHgl2pTOuHiZdiJE5+Ym/MtoD4qPD/yVC0FLZ2QsSi1B/F/ENtYcWStMvWgcCNcE2
15g5VBFf45NEmAN/rdq09fIwN5rs0Gg+5Ou19TEZFtfVgW7UlVlo7MhBuMFXJrvhJOMRlTvlS6lg
gGag3DjhISab9dXTehcjfG5wHqg7QDH1O9qNfvJZYel4N3CRmWc+ZoS3z9SIg76w5bdYsyjjG91o
6VObp+wDkcsZRl797jfVRlkKFm4iDiKR5dzsrNGiHm3MkA6ZtIbX/G0eEBCEjesxI87MgVDN4DMV
8+ogs+DNf8pvJoZ1bnhYuJKVBo9Thq1kZRH+I9QGTeby5ise/WHuETMGpufoudmtQu5JatMZH+9v
iKGt3MVz0KX6N+O74ZVWuUJAYOFUymXRLtFHewDpteMv+NDbCsWNWSCf5CqaCEca/0rJJs2M6Dip
Z3SDWrb/yg/asjIFIh2M8TL66dzUL9VGW7aVQ2k577BntqULXk+WduBpIMPPaQ81sTdIPVTzutO9
8tg8XR24azNcaydSlsIDgUoQsdGEHYV27EublmNpC/wF38sZ4pP7usqMjv/ai6d6vbDUJxXKhvse
WgI19QYD/QARkt3LRvx13UY8SIiuvGQbB9NV4A8svOi2900a6Og8gTTx9POVw+29P3V+EWBo5TdB
uNHsak0GWzg3yiNDdZ04oXG390XPJeokmxCHmFruYU38Lj7PBwbZJg9w7CeXmEPdjcc5t9M9Qhgc
Ia3o4woGtCd44zz3q3XOogcy9dRtpWW3zC71ujqpu3o9eDg5n9DGZzdbGDz+WHy5bjUvtct3VKXk
SVVmfUIG0wT5mmiOje4sRrfgENprcqyDZoviQXiBGwTUrdYK/rOYvBoL+uenng08tDjeRSFnAfWl
sGQwDWtFMfK7B8ipecPQ7V3YCV7K+gqK/TUCSswAsnmzElZidr/MRk4AtFtIDnolqPnxnQeXxxWb
YUA9BCMfVVAeCxcokI35tq3XurCEaN/35eoxWz66Xwb0xQlb+qMclKbEdRlFNY4M/y0HZ2nGIEuZ
YoNjzUzVoe+zW79zs7XCCjE9C9P6I3m/9TlY2fxPB9YxBYBNp9eTftSholKmRQY1d8CD9yjfnTnd
Ppw/rS83HGgr55nSN8Oe/71dLW0frmf75qy5yitgkn66vc0Nir2nuxP7Gildo00u4sAaPZVjoCVv
RGgx16S/3p3CHwUbW14HR28fJt4azflzjISgiDEMNdSPfAXiyeTYkmVfNm/f810HGU+9JlExdex8
59QHjg8wo56bw7mzs7MWqFv1WdpX/nxLMEBCqUK1yDYa2ldEROiLEVc996OjLy78Ejowb3B6ttra
S2srrf3mm1O+XVEcKK+KSywRtpJ4pRjotUpDPsod9V//rLmi39nECh0kV/aTDYUR+yCO0DTlwNyk
T3lIL8K3+Ck61yMabiuukZU/nrlWlOpvLVomNFPlti4xajcp4Z8o9fGZpMpEyWFGSz2YG7WDvsaa
O5LZrlSUlObDxx5yKQtBdXtpwa3RgQTdZmb2zzz3hQ1XADph3/iXfGub9ILZ6e7cLcVs9oJBBOUO
6VJ2kAnk5Jl/mr2RZU9oWbMZzrPI4X8KqwKBorvEZTU5qM79KHvkMLT2AvQPgJUsU6RqJP7Cl4K8
wDXeeksFi+inmh4NjD+4AyvTB3qAwmo/0VupvUsB2uwLFED1BnSJfz68huwFmMP7D78Mqh30Jebn
1NNknlLzPpBj12um4uBVKXqLXfxMoaN63bqAcEULDAm4TpYSBfk3qRivqtOuFGTiTvFJIgUBlE6i
05Xe1luoZFuTHZ1cVUIe8Tc/pZ+zdU1Hpb3hCo9WvPdlT3vJLc0dbemESSS18Hu842p9tb42AWEX
NJfnCrv3jey9Y31iZq8dcWuGgm0r1bBolBB+0P2ycT+KlohIjgbAziaZMyrfYBKZ68b8HZIkh4lt
XLhghFAE7HgsXLYSSDa91HsYVByOP1gDFnPD0ydaEVeHTuWYWA7bVNxGjEIKw1WnescniPIYC2H6
U6N7A41+7+5G/kHhfZ984hycxLbJfZ1/RLZuUWYjScARkVg3o3TbZWKrKwDJd1jeyyJ/viKjl5yY
vba3J611bc7YcfioK8Q54qetRtSJeMqprCfxFut0GX49WIrCQ1Vdqg6/ZLcQbYF8J4YAOyR89bJo
lrBDQmYg2NX9srfVyr5f6ptL1StsSKBgxriyVcgrZDmfUKr93Gih7qrbpVoKiKjFwRir1742qXkn
s9rSirUgHILFG5EACNX1FTO+0SpbUUdGxmyb0rVHpKQPx15dijW279sQWlw2ExToVBozGfJpSfFS
DKcZiav1eopN0Bxg1+RFpGiC+V0J3wQ/1Bu26fzBCOV2ys/ErD005NNtp34z61yZKn7+6JgoEdl8
Fubii8oJieyXprk3fJNzO0PIUvTWSL2oIYFd2JW8nqHdbv3Z7DigEWcJ5Z2plhm1aQMJfMCITVFt
uMuM8A0Mg5Ge4bFHqCQLZWyF8G4anKbmxUtI2fSQn0F+7Ppr9BUK6EhdKSqur+vb8IyXrMRHg76u
i9KGqRo1rPIRYCLvszMr2iJX32DOYQoPO7d1aE7JQ8DLIDdIv03W9B4W1sEH2CY0FtqutLj5BFiY
0QtG+YHwVKxLq9i0UKihmR2rvfIurimTkPvGhrR8rBOQ93LJ3K5RPpXW9ajDGCM3DooA712LPEYD
pptaSWCa5JvnbMXNdWI3cnQnOere9OPKfOtAD82ZIVjxumaLqQPJgf6nZ2FaJbPQmGtGbnfMps1Y
yQCZpc3+VGzoIC0URoNXPnGCTuGKL2iVL7hhUv/N/dPdTY7s7Pw9RN1OgtoQVtedRMkY2+m6Diiq
LPBNaqXhIgRkhpDk6tTUWWCY3RbaMof9WMavi/M0C1OZjxMF4AbAnnDTFR7jh3ivvtTr8BIdazdd
S17r8kf3G6qm8EC5QqE4V7k+NzC62J7qitQ9ynY9kR7U0jv45sJUuUSPNRfceWxBadzKvNUuyWrh
hSqRTD24jW4pQrMu0arRYbjle3USui1TKE93Xi0+M95rrcG9XM2nf7ydLdEgaziZxZMS+QByR7m7
hUpZqdvzbTssCfJi19mmJ14fuBLhSdoIO9gJc9Jbqv6US2YKvvoLkvgPcv6zwsH4ilID81ERg6D/
VjhzhHvSUAnRMYWIiCyiwSLViSRXyF+x0S5zWpJ2XYWwUcubelRnB7yZ6SS9ueyRsmvcWWeie5Bn
63LANW1FurgdXc3Fab5W3figbEdAD14Vubd4x64mIwht+YngMwtKKGeflz4QXQgM2eVhkIz8aj3E
oCiW/B0mHkRMzbaMQirJKcZdNnwjmyS/oxUzHm/9PmFiQXLoG5BILgbwS7S4q7xcYZ7eDL21aBGu
2GEtGWmya6kiZUwngoINo+hYiOH3EZuSTu3UV3Y88puUX/gD+Q80UZtxTWcUjwhosbWbaI1/wdVk
AsfRkOGi2AX3j6yw2fzKw9wZ1jKV85emY+RmVSiCnhAnvMabeSBZKpK8r4KBm6m/vbIGHOozfaOJ
aa2VgqGFZun9HUyG0vhZbP44zR80B8n2s1mrzOOjpCwH5Tkfjoq+6RHy50fyIij2eiQH1r1zSVnF
b9SsV63fbrPlXV2RsAVfXxYfHY4QzyJlBjIPpiJuB8Z/eExagGjAm6sxWeBQm+2vVxYZZUmL1rIQ
0nQQ2LGTA8ZhDtfEfuDzpZvC3Bpjq9wVNolLM4uhAcztmflg3qF0FpQjujX6VRBe7vKyw+cY8j9B
wMphJpS4m0ZnG7zIDZyk57Mn8W6jX+64+co6BudAay1v5nxorjsjGNTcSCfxsxlFzJ/cP0WFybl+
d4NL0UunHN28uPFJLyWW44xf0dRAvjIgpWbrh9fsh4ehY+l9NZMNta44aeIpFhFo6DAQc/c6vtQk
GYBZZzR4yeM0oofTCbgwhgZTEzuNduV1MAm2U2NXYIlcePKKfJaL0hIMu8++KABqD4vdKnYiZrJu
0NU86QipfHmTL5nWuY9W6EQdgJ+XCaju7b48Y5KAvYypoJrMLRmQp2Or8TOJFsBSB7Y+IxQNLtWM
OyswfyOvQiFgviWiPKwMLXYxgG9kK0T4et23XzApd9rkUlsPoWSOMTqdDvFi9J1Kzkx18RN3Hwhg
VICKOv6aTG4i0LWpZY1QLN3JkaJsN/NqlT0+ZsvyOMw4EWr0dlvn74hniBKkA6Y2lLeP+NwERLH8
/REX/xSe/njEfyxzg1qP8rV+xMeSxhwEtpz5FRFm87o380I36oKKIiamLPuGP681n3ROT0bkViG+
FLORMQH6jhA9nB45VYJEFoG8Rh3f3fc5xLdOupMUQ9jPGXZMyfPDO9UeNCAclqr7rV0l4o3ECq+O
ClaxE+FSdrHYPUIrnkEwGJk50n85xQO7aXQ4eJyUibMQKPIs9heUr1DCg4Xae1t81VSbZQ500DnR
YyW3W71y56y9nSOAD8kYJwSJivzeK+Y0K8l2vpPZz7JdTk3Jbpt9DroROWKxGhlla7BmsbrqqZ6t
Y3FfpsuZvNHvQZhuBNXVKHbMkLkNt3fk5+uhhmUskdQZi94RbKYUQOoywu0jG+BUOTfmoO1oOeaN
RQJWMlrElDWDzVziwoQZ+76pKw0ogqjGFl9zX1K3xe0UbbsceJGre30cah4MFOiGcHsdr5QQxn1x
1rW9mC7r+LNPP6oONV0L1EFrV8UI68dnnQmH+PzL0/IHxffPw4LGRqLpF+Wfw82Aq1pxxeMaUiZW
zBY0MfH0M/NjNukYlG5hGySMO6GZqoIBu/Delj//fgr/uNf9Z1v+cQo/yNU8Ue+VjsX5MU9W16ul
EskDDcIw0pTpA5cL7dmQJ0f/F/rD7j4anYAa9wyGK4AOXXeAUQ4zVb+c1R9wyI+z+iGND2d6ii+5
GB/x2ia7IyPNcdcoASpNE79zg2BfGwWUrgeDdNaBcFrkgMJwXgBLDrRppZ3a+K0SsAGUJa7idKNI
v53ib/du2pL/teXi8DtvkpoLN5Sfi8ZG5Uv/c0mt5GsonHb23itb4HAxSHQvpt79ILY8/YiCEZku
r9jMEpWAVkTxldgRk42qf/39Eqp/lgSIqpjEVzVNQdb3D6v+r/Mj56YLNQI0jq2D8k2sLZ6wiHeq
JdUXQfRsQzIbb1dtF5tsnQ9OgRKu8uoXJLwd4CvXdImq9CME2H6+n7UnNKuQGCHvEEpMsHd0uQz2
gJ2SBU3fo0fLqv6Ma9B9E8oN7jaHt2jRdtKBrJFGgir+hl6J0vR0/vfp5Uv+S7f4Q92SzGI5HBqR
1mTKFV0p4EIkqb6CI8GkJV7jDqnPEDG/bd77l/kRTbPFD3ubYbabdXdIA2niPXxZBd145v9GPOan
ppgdUkbjgCDXH16bL/T1VKzMoANZ9FvZK9+G8/1plpH0yvB9YtwqTKwRfJP4oZ0I8JnzKoNMNFZ7
ZC9tgF9e1HzbAaOo3qJ2o/kOCkYtrQbMtbrIpIRHXocu+Ht4vtt0SQs7X6ywwkLQu6vzsxpdJKwM
sCl3xphJrniZzo8zhBnR87z4vt2X+mKr1F778HJGk+TZfoD9qF/TjYhKJ3Vvo6+xO8gXiVNcGHMq
GVq2U7wHnC4Jo6Bl2eiH+4tU/ybd+PM9/u/9+bG6LPK4Xcyv3J/BBDC70ukxbPFgnpgYc2o1ZoDo
WVK2KXPm/Wa5/OvD8WMRIcGxKMkVy44PUo+vdsolYer5Dm0J7UaLZdWXSfEEGPV+9esJEUhtCA3g
9/Dm/kb5S3+Ian4IO3+sF73ct1mhz3gfGUYEO0uMTjPayhgUpsUrXi4g0RFY0ZmJiNmmHc8iPiUT
gVKtSjD+N6vDv16cHw2D0qllVJTITGEkZmSo1g4LPqoAgWxqQ3hWzgOiti2w1RKWU0928J71ZbaL
6bohWiBCXrCZIq5iYQkKicxs6hgUUPM2zyV5zlRY6PmMeA80P7EV1D8rtJ0D3U8KQOEqlV1Nw0Ne
rZkIVxLxl+dOV/6nq63jCouWmVkT3EH/uzoTnCfX3Y3VLy2f8gWeBSuUBGM3EaA2xstw/G0Qvo79
m54F9BsLprZBY46pvAI3Dsuz2E6DKMgSkjep/sAzDpDLklSnqrYtw0HkDrGmPksMFOVG/gQo5xKr
SCAJ0meG4NkyyZSaP6XppnVCl0QYN4mCmejw3G1Iol8xvEa6KAAsm4bY4DKxFiurvhEEJjssMbfN
3SfejNROmPH2vemsLJjsIIqt8P7w8+1i+YBTXYqXaK/viP9dY2bgqI74Pmyq7cRUM9cwyO7sTUwP
ZbVk7Vp3KEHS1X0gbg0hD6OPZkQEHuwsWWATjav742u/SlAudGa8FvxwWcF+XN+VjQTCKWIhEe2T
E1NfBeOU+J5howWZjnagNKNTFlTqqtjJXuKGL4/L/CItzPRDD+IX7a1/WrQMAZskvakrPC8uTbmq
dsMaTvtqQpy7i/f2yODJcEqCyYWCcBqBofenzNPny4ThEC5rJK0FyXpAz3LV6XtQTUw/mYQO3Zrs
T1wqT1W6nUbul80eJp/pjJ3KSvNOu2TeMnf+PjuBEweTUFdeRTCpL1owgefoWfvnEn+EzBeOBTuk
5uQ79BfZW3U18RlpzrRnJVJ1xxJWrbVeGFPUqyGvZiaTKyY1CGFq/fTmEPc6u5k4L0n9e3eQzv3D
KQ/dBojS7g63zXAzx8IeNurysRztSWLLCoCUg2Ti5o0cpl7c5S8LecV800QBiQt3gvHR2N/HI4qc
HCf3+qla+AV0NsGlSubPYLJu45W3lZlsm12YYU4j9K9vBKfo5VJTASw8vE5mJ8QUoExPxY75j+Vi
k0vcSzKKS1OOjeITNXxikqlp4EgxnuDIbU4UiNm4ezcLSjwK8DnJArpB3B+WM59EFBdNBSwM4wDi
ksvKFJ+XnOmz4WsQj2R283W/IP7ZKy/zVw3ZroA60Jgoc9IJtQqLKEfCFGa+Yk6YwcsWJVLqzDf9
Cu5I/bCUffsh4qFB6fkhwP3iFLAG01KfWiveKW/rClKqh5jxkzcUrdgAZRBPQHiSdzpNqGYbWTNO
kFmUPZJFKBRPox6kS16LZ4j2J4BqbLMKSuzn2gBwRk50UpblS+aE+Mvc6VwV+/aNKU28ut8DeGGw
eRGpneCzplWQwvSXVucRdjUkTtYCg+I6UFSH3ANZvd8ZDxSsZqld9+REXRZTa2dFo8a6bgIeMt2R
bNsv0MzrR9F8yaKnxQw2QwS3rwgAUHmQFESTJ+fBtfF71SkQoAmrxiff7TKi05pGpJGr9Tty7piw
LUePAofiIHxj9JWkVwH+qWHEy8sbq3nrb9t2eC5eYqbP1sN5WJh0GC68wvq61wdGWtAbbcLR7X0G
xlK8O2xYMrPKbtZwSDVX36keSj6mlbBVsHj1NcmRq+D+WFErRosVPivRnp9Fr8Ngd5JTUvIoCmGs
SWZPljYUlUlmPaC5huGlb0g43/asDVn1VvNiVCynfJaVYDLCTvzNIyZsMA0hfZnZrgTbkykfxJDX
wmvoCOt+WKXhDnznGh30O1M1aEUY1kgkLJTJFwzYeeb78imcv4cNJwMHZ/abmiZ2B8QQobu/CicJ
acADggEyiLH1WcO4CzR/FRLdWdhdjXD7KJqa04rYcxg9Hc4Yvs2F3Rwe5Fk9iC5s/wUAgbg4pCA5
k9UpXSZSd94kxBxEKgeiRturvxNBTF1260cGGV2h2jxy7J/MslwvVLxxuKC2NlV9RvceZ+QMGVNc
IDd+m5cXJoPKHcwLBqa3XYlbh/VANkkgD5Zp7V74pldFMDjpaCb3EKFiOaKS6Fa9CrUnvM2/F3vZ
ldFEoEEi8O2j0b3FRnYRUkDqGhxLf0KsdRh3yucCAmdb2Qs3BdUeRLOlKa4ftgj6RtuJvnb6sZfB
Ba7C0JumZfqA7Hm0GcVJHUwewesxPulMur7nATTKHFeex3KGy2Jxxit7J3crDppZIm+FaILxxg1Q
BjwYPZGpdbFJt6Bc18Cq+WsVe917DT95TAOp9BhDpVC2Gk/KyZNihac8w3aWyeNuIgLCTaERBQFo
RyIM24FZJx7TWJTMDIsRzZJ8JNhp9EDhpEry027XHCVevz3uug+Q+bfko9wm+iTejcTDPV9CAIzv
8ug+kGmoLuKMGyHHlYVIRMEi57FE1NJrNJncsYETUtwBa9nO/ntdNv+tbvkh+r1Fsdjl946CucZC
BqjHHL/ZhkjyzNmcZiad1u3uq+L0ss03+ssscwmZtjo0TokLyjEZM1XLdAt1/H9IO9PeRpV1bf8i
JObhq5lsx5mcOV9QJ50YM2MDBn79e1X20emEROFov9LaS1urpQZTVU89wz2kXvkW7umInDzFz2m7
83+zF/kSOmSjB8cY/klyhubR7ekGdlOqLRgj7DzAKzaddsYX18dLjR0Jwnx3g4JJA/oJXC4fdGsf
6EgI0sUc1Fv/hkYgSf6ctk3QCP1Oacr2yM8/0FJC4Ow9/0Mw068ZzGcMKHzi4qvq0kX/kGsChIkG
kv40vEZBeQ4KinwiwgtWxPb68QCI3tODfi0HtCffkINZQVFxge6Q2qZedm7M9FI+QBrTavTT238k
pZ9K7io/pHHkNOkNF9L+DwtGCbnfMpqGH0KjKguZvneXOeNLQCd2UC3TjQq2/wWpq1MS5kmoXto3
+7+70wLwUvYMFdFIwgGgIOgVa83lAaHOT4MSK+mXfNZfSGyt72+ProGq4smly5OSwDDaLq6lGtaX
b4cjDLfCZTTfXqP4OwpUqaOCLzi9IU9wQECZodIzoxWXXVcuaGu7IKg8Gu/yFXxjgkiyxEUdyBVs
YEAl0FWpSRHcC3fYzz/RjWeQJ2pfMlvGiUsuz/XhjcY7rED0JqLD5iS7e9I5yGAPvx+xn5sGaBr+
7w+dTCHSWnYwyT6kN3v4ZCvcyaPiAhR2+s6/eu/0x3qxBdsBbv1iXy9GoEjol+E5tf5IYuud2251
JgHtAoxsNm7yLdcprTBgTdSZLDZaX9yvDuh1UtkG4RwglkTGxfFtNO5OfIqz7FV7qO+AjSL758X3
jb9nBEEvly3b+9SoS2hM1mpA9W9wjx7Tz4tsm97Sus0vKmqIcSn5zaL1qj/yY+3tbu1HscVTUHae
c1VeActU/aK95I7hE2slPqzMOEp10d33f2KuBmJIcS6fgrFFLT8YVJ9ZKxMgm9ntSE86qPkrGEki
8wfztAPiJi+01e+rYIrd9NtumxRohzwxs3Go0hvrxlyTvsQZ85TFEcN5MJHgeWjcLWPTl++tgDR4
KTTU6uuOxjOhat2gv/W2fxZUvPQ6ejq8kFzoCNi48lP0NwoyLEavce6GT51SjQIW7N6be+WwSDta
Vthqqxv5rJKWJks0bEB2tfYCeKz0FG1t1zwH4RN5c9TUH9mFNm47eIlAJPzWj6tlQ9LboUwZ0Rnt
At+E9H4/0sUMaqrHbDWCxq8pS+T77im91+lE3Y+3pFfJTcoW6P06sK6la5jxI+UhSjTFFfOVPHtW
kORj/PlqohEwnuMpXT5iH3sAz2qe7W7ifk2FYMNUBK8YB0dGSRW4pfroAhh0oqWC9A/EpplA+COB
9PNvnfQ6lLrQTxG4shvzvNjAeA+5pV6xc4Q0w5A//H0r/djn+fy0SeCKbUzczYKnMT04eMWVA+BF
ILHPUA1Exsi6VtyP9IZs/EA/wiShYmA/9xY/buhP6zuJKkfyyLEdeYtDMFKLZ4GsewIYrS0dawEy
d73nMm49Yy04tIhelg/J6oPGClZ+pv2hic7W18PF7FWDsKObSLji7vS1+3GUsmpoTrICbNoFjNYy
6RwAVIcGk+rhuaS/GXc3enafIJFD8pq87rninxlB7pm1KCTDQBQIRco5eRbyLvKmoUuVjUQJ1TXA
BpZghsyIqDhLevqeAHx988nOSYzYOO1qRUF5Jls1pKzHIOmEgmVo+Rq1M6KPIHHKE1Sz/9EERnJ7
90Z4y4ZdWXzWVTG/N5O/Pnuyj1JVqo2qGZSb435VR3D/k40mlBIMkg1nyQDtuAtSNRRgNr9yAqDZ
ZYtUVUszX9qBX8HAXh9cMw8sk5hNe6S4VU/nR1pfEDEC3aAlfA7c6LgBIm+jHUCCHK8Ge3MgL63V
h3b/vG/Pj/Sms8dht27LADSJC5g15kqouIUtG90nSC91CoCB6lXZ1vIm7gEJ/36glJ8XAaNPWYhv
G9OxFJ/f3u3ymg/hU3DTCRjEGBof0H6pezLYnNK8bPrlkUySfN2ee7xY4++799/jJ03jXAI50fUn
RTSNfasEerEo1/1yQMkQqD6DTUoBwDQzh0YVN85vj50cmhx/Pmtf9MpN49Emv623iL+V4QHU2kN6
hxIqZMf+ogEL+WyFo0/zqUeJw929oD8jLclisjv9YmYh5l5pchq6TK/Lo8GXMG6yWzCMx4X5hySD
wayD7C8jQkUgx+raoyBCRmnuk+g/n4h/KzE5EfauOEaqUSpwb6toAaiSbifqt0cD5pjP55HJ4zoq
UG//DBcwBU0tUdV5CrIEwPtQF+tBCbr1CiO3uPDoZzTlmar75dEXoGaL3R2mmDZb17pz24GgyVel
we143tbh3KDzO6PTFKf732+ZxOfCGQeJwTzL26ihGVoBbck46Aav3nkAvZwFeqOqs1AsIUqaBXqQ
oFmJ0uTMks6dLbHkn2qEvSTrWMuxpLGzoNdKp4aeUeSBDGkTH4zLhaCSUKAWDABgm57+f58/KTCL
Os2U/MAux2ecxjfdzdNFHdLrDO12kURubS3thXGfrA/En6eZHz+3nyflnR4ng9TplcK8G/doxUv9
PS/QO62LVi24AkitvXoWM+6I9gECflTYc8pgP8xhvuyDjwr80wIcmjLat3v2gWXhZYE2DYaq4bBV
kyU9nU17LYq1kpnHwIrg1v4xiBHMjplP8b3Q5zXYjfjkqbJQU/+6D9JBjxJtSDjaCzpnF3TQl0PA
EOXSmsm0lR/D6acnTTa+1RdmWcaxctMjes7sDQv1p2MoJr97c2sdAk4tM/y5eZfyvZz8+gMnG70b
01rvbSjt4O89DW7feGJOqj2k3bXGtw677R74ZbH7u7OAPNFnCea+8Q+J4ddXmOx1pd3bnXHYiYgO
ROWwSpGEYehQ7bi6KU0HwFpoSXPJ9vcCQapYm2a3Ag5IfyHFAV16/X3Nf956n1Zisv3NMteMXMPW
GGeapUMny7XzF5jSPYitQ/bYdtcN4H6X9ppO2yz22xQR0aXYobG5/P1dfoAHfPk202OgtaPRnRKS
Hcu865sQ+gKC7a0V6ICIDxQk1B+MYVJEqfZIfQZWHJpvuho4/XvJbCoLo9ZTifTlkvkgglnRrX6b
bnBlivRX6Tl+qZjv7RBzL72EIhspzUV/kWWhHoWw1q3r/K8OnwvtpWLRJZXX6A92HTa7NZ0lhoR5
Hf7+a1Xtp7v935e3pvSaXKt7XCj58s5aFvzjsvAKWKJZuZRRy0ebV1oabRBpfjsEI90MultwKNsL
NP+OiUtNepqFis290yTNyZwd2JuaCJBanI/cPxkXyLvWnkA7oancnO2kWcTED1Xo12UXL/U5+pWR
EjknPkSdro+0uHWbDkwGRyVd5vddu27312oJAQcSsHGR07fIe0Gn7a52xlVD49DX3iHOVasT6O63
Bs3pd2Xw49xTUBdTw4RZJCqW/vEJFxJ+1eDLHroxYbuug2zweywDjuuG/bBzb8hYmnBQ+Cv1oDRX
dC/mFv3nEGurCsQmMQOe/NbRahUMLIhACaxO79QznYKFwDlfHpZ7Rnzto5aunHSpn86YTLHkyTOd
tnbmpNk/JlH6v9eYJHFKkWhpJMzMjUZQxmugki4EbgwKeCSCpmADfXsAcYMOnpAVBPV4tGhIGIF+
oPiBpN6Qe+qiZMA6OgKmd3pPKKPz670VENLo7yiupIUHDi+0Cq9hCrkcaN9S/e5B76G0voTacfRG
WBEMty6ggItLbncHgOfgdb3ocdu7MC2f89Zv1HM72zA96RF8sAILGPyN7cHVWdWr4+V4wvji2hFo
S2l7MB6yEbys7c6cVnH3fcvEP32x6d2YaWNPu0S+aQ0m6nsI2hB7lFuGzSMiiDBcCgTdafFGlyYs
fI/WCKKv1+jRnUEZpI/fg9SfE+Yyf8xdPr3U5Bod+lrqDg0vJa/bP/ZbTSHnyqvunYk4sMzqyu42
x2wJsSV+GbtQd1zmMru73Qoor8PEBUF/F5FnFxn5wXxlDGXIoG1hjC/7P7vb9Dz3GSPjJccc+S+/
5qFf2n8RJx61W+sY9OW72cDqhXqicmyAVWJeMliw1GRX0PDRR27e6gNDFqhv1kKnP387syZzh2ly
nWdlnVpqyWESRdmICJO8Yhh+iFaMBhm2up2/y+5Yh7LnMJVMYJdgqzvv97f4TpMUSfynRZjc6MUh
TUmaeAugW84FHhR/x8YvGH8TvLfNwn9oKdghcy+lIph59I+b8pNEz+QKOWVJvscAVr4Zej+uK7Ah
6x03g5+HB19jPmUIPq9nBmlg95u5VEaZe/rkssC5Z8iskaenOVQzsAEgh8D2xzDr3dpDU1p2QgNb
Eprw6Ij9/tO1OXWiSSDNd+0+kWMe3kB4GwrcTBCJxB8QL4UAjQqifHYRXXVwwW1fjZfwHIAOwuPX
NibYcMRiwA+AdJBpvXpa76KxLB/PoB3PRXxdJFDfAsenNZqEWiMFLV2JTdpyYQP1Y6aNLFmscbaQ
VgzLi/i42pVn1S4coGN2CwbfuKAv+g7y/fA6JLB7ykUUkaceM6/HJgL+fLvR8PfaXcgS4ud+AXii
z5A+2sQjOFkjOMmxa78K4gSUH2A/DnNNNL4wx8yLVQFlWR6gBBa3eff391X5+Sx8+rGTKHnojioj
G34sItzJqidhdDMvf0u5YlaNdS0aU4NHC28Zo2U/Fw61b3XsREhn8vSqZV1UY1QQSKI10FQrDWul
4oJB/AEqOsY8THHMh5jJf8//itEj/C16ZkBugpkSEAMYYKlvp1eR57gG1FdoTHh7jJcS2YSG3D5N
vneVYb8VbdvjnD/594Rw8vqTaN6qspw4WqduUYLV/aYNZbe5VYYLRd1YOtHEVf9g3UK3mBLUQUZi
0BhKXY+nO2b+pYZWwXEmTfi+nJM3mgZYS4oySUKZqPHIBph6jp56Vwt5FZ3EwAdxgAqrFEbMo18y
NOgWM9tpbkEnoVXfD9pB2ffK1lCAZgIIggzg7mxfrBsoi6TwR98+G5bWky7PBJjvhdHkt08Ko64u
1F2G/dYWHDWjU7QmwWWs9ojC9tewPY9epJCg2WfwdQoUhRYYkIQYc8zG+JlvYIhL8FN2bNrxUc9a
dsXRl/oHJQ6FkkzC9FyCLn3f8g7wpMyL2I9crZmTAPgW4r9+BGNywVRFWdu9/SFNBeO6rbnZ8fRa
5252FqG0Bk6VsmB+5v69PzB57uRqaZM4G3dCEku97h4ZPB23SNZoW+scFE702F4JBMhcpP5An3+J
1JOHTq6UY6kM0ih+LG44YFLKRbo8ujbsUFejEeW2qEjMNUIssYO/PdORLcsSWYRqT0KW0cdNUvfs
skPrWmAb0wcp3TBdx5jrUgKybm1qyGbNpQMmTTHXxCy4Dto5kkfvA10qAupVsgYthchQBBbKM2NP
pn0GsCxEY2oByT+GfBRi+ObTt34FaBlft39RRRS5frLB/AuXAxTHYMTawYiSIF0HMWZNXHndHM4N
cAu3gPSdS2wISPQMHwATABzV1YDsEH+A0pK5P/x+7r/3eMVKfPoqk0ho7OyxOyZ8leJxJOzJoFOj
MxjE4s0yF8m9a+DA5Bd++WwBeMcsJMU2BG9kd9hAiz40QUYNEJ93AeKoxW1RLbB4PIHUA7mU/Tni
yPcONUm8ujSTk36ciN8WdBIyY6O06mOlKVt5rSFaBooR2RI00TKm3gBYvD3KKMlFga/YyU+C3liC
rs27jVSeYIAFZYpi9OGGUEeu0vvKn5ieNeIRnaer2xTzvuO9DSFU9NgXLGUPKAMStmBMyo+qvC2E
SgpYjPdROUuNJeB92oVzU+Ofz4kjrBQNTE3NaVDQckbJeaErWwfWy6UYiwtFAKCm6Pj7DWTlub7d
92TvYz/8e+IkHBhar+TqPhM343DyUq5xlD3J++Q/ghYCE01CVUCXEGXl0J7OE7JQtI7qx2N0jkdM
tsJZwNrdIIXKkN7plmZyq4yP/W6dg3bIz+d5ON8Kk8n7TiKJ8ELo2mJQeF/0nvG9SjY2GmBHYbCG
zIESB4iYQtQkEw2QIBd99RtgwzPX58dM7Pte/PfZJqnnsHOqfW6xF9HRrVYDdOJxYeAfFnZHE0la
UIfbAW+cBU1e2KbpWT2CqdUI9D26WwRYa60kl3l60Si+QxF4jgVFA2BhZS+AuKFYQ6/U+gs7PnYB
ydKeU272NwgK7A6eE6JIRB+FQFGVBKzTLXwsGTsVWFA4n0gwx5kjLJS7FKgBQuxbvZhhPX4fnU3W
YBJZm0PRR7sdayCa2aCzAcenvXf4m2EocW8C/UUMIA77oGpgyHq5D2gLJXPeNTSytcbIWfK18ZYw
Gv4e3LSfQ/6/VZkEN73StbZOWZUTwBI1RIQkwIfhowGSSC5muhgBRqmvPQCbyx+1AwKnq9ZBsM0H
TCq6gMZuXWNBRGiGm8HsM0Yp6gMkh0hOay2QqdoF0imEWvj7m38fV9maJcu6gTurYtn4ZnxNRVql
TMomUpWtfp4wu3+VqxDIIQ7h2EYgsgdZxD+8O8icq157WOkBeFHSEv/3t/gpTf7yFpOkELa2fDic
eIvdu30uoc69cpIn2sANZlihhAvlHePqe8sM+v3SlFybawMdUhfRWNhugNy839/n+1Bh8lUmiaIm
HztJa6g6Gq+WrnKi/GEHGyVHjeVsByw7PB7XrRdD7m5wOfSKCoo1Hgumeje3tdRvRfHXVzEnuSJL
dpDbgU9TCNFy2T0ga6EuOzQrHkdvZ10oaOk8Ze/lCgbdkN/VR697NjCG8LSnmY/yQ+L4eZGm43o9
jhRFBnZEBGwNgNqoSz86PdRjbEZKXy+vnTDnEJZBAobSKnpajr+/wXfSs40fO1RDx1QMFQ2pyWZ1
qr5VWk0ztj2FSn6mGmfY6mr2HT0a67BSq6sIuFGGlqka6t1GQZYwAzsPDqvaNNh81Ol9dQhLe0MM
wXRpbfQRZqJnKqhXgCaSujKyMHEedLBuzuVpuKgTcJOXuzZsmq2lPhlF6BThBTIq6SPibTli4OVS
i7Au1E5ro1a2uEyhK3vABWM/pxk//fYKJxSVYM1S+MdGvevrMd1Zoxn1ZaWjJ4sQq+7qd1YtyMj9
X9PgFy/Qj80CFKrcg4mRhAvZeSjCobuTUWYjA8S4zFgdqjUQ5zSDu7ik0CksT8r/lodVh2LFcePs
zqV0SWqVYSDpVf3qiOivAwf7EnU1Ir12C6ufhozkQ3pQEg8/qGEfgELRX2Zr1Gk4nf7aySWXDX3i
tFmpb9N3OwvBJ1M1RzitokOFllGIqiLtk+ISjUZS1tI7nalzRdI3bMr0FSZXjXncn3Zg4fVt2aAJ
lePs9DyOo+dUgOcaxHPK+6N0Nepvtnad5ssD+zFeltUWFXE3w9hUwROlMUj09oOrgFboDWvZ4C1S
5y+70xL9+jdT906GC0QHsKCCCE5iunA6/pOpY9bc3UVnzrUE7qekWX8JHuTIRDH3ZAhZJGfmeYsg
Ph6TlbBSMoZ1B9wYQYrQbs6y7DUb1jJ0jb1xiQVbzhwkRcwUvLkfRZephAMa0zfrpbSW6dEf7MtU
PuvioAYZ0fkO7Iz0iraJlvmScnsoztT+otBDBVPY5CIpV+itwjXV8PrZL3foa8qe9RIHulfcOwgv
K+tuvNyPZwb5+nirZfc1B69FcaLbvTdp6zYnVLEQeVO719+DgzK7ZJNLuNfG+BDv2TUNqnYC/zoG
CSApLGow3KO6sde9eYlfsHLEYHkdqWd5jzXetZQ9ytpNmfI54El7Cq7XXHOoDTGtqu5qcNDJptIR
7TwfdkuEppsSv56zCn1uuknpuo7Oy8N5jCwSbF4YiEgWy0tzXOkOzjD+4dVAC2xYsyCS9jDgrIjM
TBNqiBSeMGJxB5xgGJJ35xryQZzMcXlC18lz9GWNc5aEyUy4Jz2z8R7Eki5s9ld2G8h1uIOoMvqS
di3EY/zTGXjSypWTJSalFqQ/dDVQ+9eXDVYiRRamcahD7MK2BrFTOJG7DeRqCfAiE0eP/1whcunX
5fIEnVILa3lB6xSw2ACGeu5mFYHqc/46PVeTEG7RC+tPMecq24jO6XBOgKXSM87Llb1E9XHu/pzd
FZPUwik1u1H3H5Ezu4IGmfo1uuLqXxUhvSasVwiwXJU0MAHhXM3syLnfOski5DhxUrVkQ1KzPsos
FBrBaL68G+sUc8+7KqxnrolvPRa+roaXiqOqtoPI44c32qfGkiI5EuOTQt9Gb5iU9Z60ONzEQcYQ
h1IErna2zIOqDGZ+5w/h+stTJ6VcWiv1KQWLu22RL7OWXbIxrBVj/pOfXVWwJfCrknAltWRGkAhl
decAImbyWEvsm8m++vIOkwuy7MdEQdNF3+rPwu/+vSzEw680zsnDPvOLE0xCwTwELj+iBV3V66Pt
O/XDgPq2hJlHFZCa0wFV/5pgNOwQRLydbQcrBFBLeywLlP65wnBDWVuVG2U4TSF8FdVLooR60+WI
Eixs+Pjn+Qop2TPB9aMARErD8vvij52vhnzV5FulcTmhcCpQobc1AAHrOhFoiFoOsYc7FO7+RUle
cv3caVf2EXz9Kh9eFPUh2c9A/rS57zW5Yse8PI2lknO/oa5dXZfFRR+0yxj6NRxPLHqXBjdDdKWj
+OjGbagEkIvBtEh/pGf7JpZX+2bNRH6/39qQNyFNhoxf3J2FLOVl9Yca+GyurfbTQf6ywpMbOTqZ
oxGlqr4d3I7xNWKvL2BlYf7Z8ln7OLr7J/Cb+GJF22hOX+Abwmd6riZXy+7UpgAaMn2LqJhUe1ix
Ko8So4ckkPAEW6TQcuszZCty7N2Qc6GFmnvwWHcLac40wxCH6beNPgmgteYYSatx2Fgf2mUuxoEn
6pAMFm4Yw3o3cF4RLqyj0ISDP+4ruJf5lbWkU/Zn9IwlQunCFA+rdyW71sieDLfLPEnGlNazT2cV
XtR3XHEfoHE9cos7q8dKB16dV6NZJ8SWoXEV7hC5SeLPRBIREX/7cZNgPWRqlStWom81cnCcL4Ql
iAQ/DrkVkMqGe3qNt0gJJgGtvkRDXax4Pi2daDXzGj8E7i9bbRK4q1OqFUae6lv8HPdIOW+qoDtT
nhGTsJ6TbQfhVt/OPHJmWZVJmRePQ7I3K3aYSF6QTMHZCeUDeGVC1lqZ+YH6zA9UJjMArdStZih4
GoVUQx9ybcqrUgudIwDwUDdR4em7C7k/V/fXBRyfCJlLhr+uDCd8gcM7pRNqOUA7kNhj+qd6HbKw
75or6GRD6AAPYZKFhJ0WOGtos+aj4SpvFeZLsTJ390zbcv85mdx6tm2hQzP1tzCOmTKmeczJXHWb
NszDNkAbD5Hnuen0t8HZ5ElTJFvUO8di30jadmd5OqTcJ2RX2ZeJF6kXXQSezrlG3B1eGaxsOKEy
5Pj/7nj874+dwsukylT0Q8YrkBMyekbatrlKfROveMaLKG/T/iOah+mVsONED0NHVVP3KA//q836
7z3EZv6UZiRl3ipKvhMxCN8+1R+XjtsG3f2O8TTeTO7M436+q/49bnK3y2np7E2Lnx2vhKeIB9MR
kQeNMuq1XCEAxLSg9Po/GJwBBvn92T8HpH+PnlyTpy5xqiRle5F7C4qNfwri5Tyr52PzfA98/54z
udwMozda8xBp9FaY76RD63Yq9+nx9WC/SIip53hV8gdaSlsQlWU1MgDAvxywBc27F9327N7dOxtM
3J3mwun+yvFzugNxh2SVRP2ox6jr7ZPNgYFKgvSeiJxHDL6f9zvQh+Pf8XSbD8scIIIqzEYg8aPn
h1WH/Tb80V5LoJLms7y1kfM3n6v6ev+wU++UeG1WSxNhQJqqMOv+FtLFEIfYcdrtmeRs0uI2i9cU
I3I50wb+RvuansTJbZzsa3Wv6ewHwaA4/cEhej08fWwF+AlzBcS3ofH0aZML16zyNm1UNnsHWBvP
FNdCAoItL8GXayHIx+f2zclDYAimUPbYo1U7F3pUsfq/7Y7JtRhJR3OXiQNwinx8f2UIbogaIQ9t
xEGOSCjIj8o9BdgOBDVJyIv6oL4W79oaVvId2v/lS9zMnIuPtuNvrzS5InXpoNa5zcFA6Glw0VHn
q4z2Mm2CHZaueN4U8n3SLlGn2iFs/4ytbrWoDfeA85ASoqAlaA/n6U3/nD6ZjygD+D1pCf6egYZ4
FbIAyJO4jDVvMgSlSr+82l9Fl73froZbCUtiCLBBgnDAGhQUJO01FodXgkpPg2YOVzm32+zJzSxX
Wm9bMeuPERpmNEdQj8K5A6k6gf+auc9UsXcn39VUqN002bQ0y5zeZ218OFh5bqjXHwoh++gm0EpQ
ky7fUq/O+iiM8nVzAykqSMqzbnduwd4dYr9BwEZMPxpIv8sMxQ7CRXf7eyz8JnbESfj8btMbMMkU
OT1Kunrdgw3Mj5v9cXNM1pmx3esMvlBAj+E1cwERWfRleVrWfWgwko38olwb5MKVH3vtaSkDlfLk
2jP2Ky25Mcun3AkRkJARfQLEmLvFMz3VvF5m1/QDRlSyZu6Tn2qfL79jkv1EunQ61bKqXsvFmZ15
6mGRv9MGpVY18Jc8+REsekEcEhgy06OfvcVhGUvzBZKwSbBQkqDCFA4+JfX83rVCrqD+fDgFhwy5
ZXWmUvs29Jp+9cllm2ZolOY7doRARFZ8RzvEEqG1PtAzYFRb3zLDhrnz0nKL+xxDImRrihAlVCNb
WTVSGIvicI+3Uxj73VzG/m08MX27yd2M32crN4WmXh/4+/GRwv/bbdEiaKy1gXEGQquMZr0YLc3g
tFHwtl9WltCr3t3Mwnl/SAW/LOvkrm7bvt9LQDKu9efDBiAPgqb25niHxCBqRFueGtZBiy8PghUI
zDQL5Y2vNNeB+SGP//ISk4v8FGNkp2ucEREtKt2tWBfBoc9xR7hkaDMTh7/paorvr2qGUPa0DYfx
wNdULGqUfaNKsnqtWSvGtbslONm0CvJn+w0gQo8ACnW5IYiE2KajUXWZJkH6iKEQTFKUSM7mXuin
Mv3LC01W4Wgdk7jP+QAEMK8uPAXPUi8LIp336LcMlF3UZpXsQvRKf49P38Cr028x+fZOwUa0dL4F
gi89oRo1NWFh7toI3bEEmDghxUOTdlYH7qc74suPnmQkbW2a7ekgtl4owvXoot182S+154rLqnAl
7NxnFl77abd/XvhJWlIec0nfyT3BGD4ZtKrBckf01spn7oYnuXX3d33iJvi0Ix5Z+jtU1q7a84aS
UmJcd3H6K1lnQ4r2Izp7jleb17+vxYefy/Qe+/x6k5Rlr2htdTRq9Vq52W3bbvNssfyI+f9RMYp6
OuADBk6JKUKgPES3yR8qpzqItXNDvly0R2KukPnYl2tcAorZ8uWHdOrLak1yF8eyxlI/jcQs5qlA
pahw0R55EeJQdOQ9qlj7wVnNtSh/as5+fuxHovmpaqpTNVajEyumPzOZwB2kFC5h2xHzKYHrTS9n
Gc4/VC9fnji56OTRifVT04lFEAo/QpS0XyGIh/g34mkEpWshGGOhjolZJTYIydvcNv3oJPyyDz46
a59+tNacIj1RFXEyiE2XQjpHlFCiBzyXJs+d/w+UwadnSamEubzOsxrWdfQy73ieMOcgT7fxS3Pe
2Omr6M/vG/0bcmoSdD4C9KeHdvu6zgqFh3YBcF6tE4bv8BSopZB8by7ywPHkOVjx7FaaRLqqrMZM
y4k3KtSNAOpKc4mas/vaQ+9wbcq4xfAwB9LQZ47NR+r66ZeeIq041S3hFRde5Uq/pnOuvdo4igQn
H8BbvmjfZBxuhOKiMC4XR2k8hyajygtk9EOT5ZCExcnKfDv2rj6E8aXjwgaOFsh0LzocIZ8Zq9fm
qr8jC5yv5X/MrT/FpI9M69MPMA71GCs2x+EELpOpa4CO2VtmLzCUjZTHCtHyzK+Pd5l0rSAdOwLN
hztVSArgfgR4AJDqC70LHRVRCHkuYP7UXvpyVicBU23UplAq0jw6DXRbqwvnsehQ0CPZPBuC/Gof
h9Xh/9phEZfyb6d0EhGtqin7VDqp18kq36qnbTqcn85jT8jY6IFe8rsxX5k9r99gP5Oz83HHfVqQ
3B7sqhv4zcJTTpRWJVORxQmSP1i/ZmBkuyx7WpIL+V5IcnOeFvFFcwxU0J771VD6A+xuJwQbIJQd
HSwXdbzMOnA4i3EEpUaAM/AWRRsJC0fCrbBrhCHSYCfwhCJpdyvML01vZHaTeKZ+iwvTWvwHbE/b
x6oWRAdm2PRiDjAnm+a8pcRaC32zgpAtxAPXagJo3wgZpyKhuUP1UDtP6+24FE/CGcJIl3BmDPvR
SNba4SwFrSZYRPZGDON0le0WwQgHUeAio1p43VmHbQvRyjkGuRzQb7GUM9QK+sMOfN9x2eqXbXOR
VHfZ0AIthPRRP8ytiio22i974QO4+WlRRkMyq7oUFejaFPpc0Ai17JlBkCUFMQJ7wMXv+cph5+Lf
nkQXOXJOr3Ky2RWXQH5wuKHfFCjHBe6FeOPN5Hg/VkOfzrA2qYYiven6LucSRXJGiz3dHZ4H7FSD
dos0Yja+s0/IcoRxtSFkhoWQy3p/e3j4j35KHkjSEvu/u5lLYCY0TimglhHncXwko8AyYUSaVPeJ
IKB/QwnU7wnHXfd0SU945mPMXQMfdi2flmpfJZFWWXwMhND2Qr/EvqfW8vprVHSA6ojO6DyQ/6eG
2OdIpU0un6SNmiRXB5HhK0G3yoJOzJfXxf52pBsg+fVm9GGa74LrxFzazEoI6naQ/zdtwC/vMUm6
zeZAatHw0RMRO5CMB3ztYMEDsvVEK2Q2lfmpNfN5600ybjDgWaYkJi6AimdhlXCreHv/Q8yoQ0sd
FUzHwtICsf3ZBuA3lOY0UE4uh4aqcl/sP24umPs0otGMo9AbiYfQIo2VUFkQOO3O2aBcSRsF2di5
lt/sS0wuiVOjnlRbBIZSfhr7h8x8y/Jbqkm3Ao/oNgb5+1Nfu+p4gRGSZ5ZLCUlHwtTMWRNJ6y/x
aap+OCpdHeVHCkxG0/dUEyLxwdPHHzoMU2e7fzM344cW46cjZnVmXzQZX17U85Cmhb60kEsjxcN+
3Lcq7FrnCll97qGTIGdaalrFp6NIVI65Z4/PKCcfcdQxVimhpEqCrrvS9LvMutzp1zC1Les8BpJ1
wTzofTxsdN4M7aT7vXQX08OCKmuANnKyJZpGhxDd+TRZK9Jy0FeZizxMjMaQunD+aozy2jPETwEG
alczqyb6EL+tmvjzT9+xP/ZK51Qkj3qYNT44HEENR9gpByoalsBnsdXtZtHNcx9S/Pmnp2ZpV0mq
TIhoXkXvVr5DuluieYvo2EV+pZ8Brp7Znh/R77cfOomOfa00tanyQy0kFgJsGBnCp/cOYu0roZ+N
P7eXI88FGJ1GKZL8qZvftedUx/Lbjp2MbqBnMoYFtu9Jq/Ly/5B2zX2USdwcxy5D+/SjQ2MegngM
RH8GIABABpGWB9EjpnyGZ880MuduK30SP5M8r5N0T/zMVgiSS68aSBzmhp5lu9b6w1h59iTNPnMS
OPN+bB2joFD6n+b9AllNUfOSN0KzYiT9NFcmffNIm8TqD/Lwpz1X6qNtNE6rXufvsHwBqlxgBBEv
kL/PtLsRgbZ3AzzUFQSfnaes0L7ORG5aL2r8Sq1yXUhP9O5p4n5MGNpmDEx9VeyXiJEV4X5OjXWu
7JhSEctMPTm9SCHSdyGfk7Vg7+F87+lHQDknx/MPyiqWfXnZLufOylzbzJj0JxJJzTtJhPIj8FlX
tETQjfBlHdmuwt8Hu7lfO9ct/QDXfFqbTop6s2m4whLmodsCXllknqVAYzFDEBWG5KI9puNNbm4T
iA8gHy46oJWYVUWXkDKxMLmTndvZLTNzpX3g3j+9Fu3b0z4RPYQ8WTkKJqXX/5k0aS/d8rX1sDK7
NPQlQg9RHzaqa8FyDl/jP2j3I4INBmmN1iiIjPQVJesgf5gJ3TPxwpgEUVkrKj3ffXQ4kMlFGXhA
lg1bE/N2CKqLXU2CBzNvLtOf6+YYk0Bqx13aZSmPLVEBIXijILNfp3B6Uhap9bD7tNB1m83yZlJ5
YxIdT4k6dEnBY3EsEQ3V5CRklPtl9qIYYgaEv9krOuUKt+TMd5bnPvQkQEplm/RtKyoviJ0dMlKG
U63y8Og3Ouq+yxg70Gzdg7bZYy4kUj69vMzNzVFEUC4MrNZOuzNJvxRK0M1yh/Hi6v+Rdl7LdWrb
un4iqsjhljSipKEcbihJ0yYP4iA9/fnwrr2nzNQyq868c1m2gE6n9Rb+YDyP7y02FoiRjqgN2EOz
neXQ5hA4vhj4jFSObu5UxRlfNRDCJ/SrKJvqV1o1juEl73383o5HCfv22KKhxj+lsJ288T7pkMou
XT24xsVBJVgEruEhdiU5JYcbhsY9bO69PrsMo8D/RqMTOW30GLZjuBEufjv/RoTeVTeMoD2/S9jI
QukZC90xkaw2k9kdIVr16lk7D37pFn350owimCZj5HRuPIr6M2SZwO/KOZ02XfFT9gWomIknuGuS
dGtFk7ZInqHDhHgm8W7VTa15sAG6EMeBzC+B6R7B8dPaqMtPtX8ejEMzMXxEswfjB3tc7R2uNIWX
hKJzeEkmcb6TIryaqode3FXjoxbhE3CYTUQgw78gmCjVfnimzULQQ+65xnZ6db+vfGlLPlEgRaKh
aGS5wWN9DPbWc34bnCzECdOH+q6/maFE/zYN/aXN+uX9i3FWQKH8n/cfuahzqF5zBbAVNfvcbVBK
dXGjTta+7JXKUV8kv01D5zFryUKguV68jnb7oT6hOz1z/mcDBL5c5QnYxH9RrH8H9ftaJeuL6K1o
ghJ2VBS3wwzU3Q7KHbaK+NLXOPVAn449okklOgkFpOXjGoqEU82sIPONn+JRZ8S9xQ0QE2gbj8Cd
kKGU6Jyxa8I+O0QRx3xv3uCCYY44tLs09C/VNdaf5UO8lR+1I+QG+Hm5j1wycoACxMHCUUOnhTn1
LiBBCUr1HQ0faHVSOku34B3Q6F4BusO0u2mDYjgWCbgR1sMeim/6bN0HxQ9UYdSn7r66Sh/HhGTB
vaTXFRxcvhbNDZK/UvjhqorKuB+km/qmQqracAq8Brb0SOqd5Zf3yhFarCjd9NLOpPTJOTRr53yS
32PtVjTdTnUi0df38bav/AYb7j1Co+B94Id4FW6bdn3EPsmL7rUtd0ImYb8Uz607uIrLtC094O+j
4x4Tgiz/TF6CfSPtrBcY9/xDRoPo8l+Q9smPGKQawk0dMx/w89JB+t7EyeqlEB2kERTah/aoQS46
WOYdZo0KLLRtJ12nZzc+32NFL+PsBD7BMweMlnd9eQi7j74IMLY3aBTaU+OgKq+f1L9641FOjiPW
qiUpREt7vs8ele6jMT+J1aXoaD+6AeuLB9x9bcF6Kdrbob/rENEZo0NmOFnAmZc/hkXmWkisFIja
3FxCzD5NWxIDNwg+svilrH+EsgEWEnzPZJfWC79XfCiqrXg5qDA4g3JbBkf5OeIkw3DstnkmlwXw
vnKGrsWURdKgB4YRQwGa43tTf2Inuk03NEnek3R3Aar2NAvOr5dUa3mlvkgarFHXC2Vu3jceMT0J
Nr14q5wUO8i9X+5aSndCZH5WAsSr0dP2wwyYkYdZB3+W4UeBdS23/haY8aVbpS+SiXbU0kyr52nj
huEMped2fJxzJ9RxPOUdGbcDIntoK2hMWrbNs6KtvYo5qP2zELakOfpYpmgu1qRIwq7TxpppPO31
TUTO4lSP9Mnpys7Wr/iZ+2tYmf8wbfz7mouHTrMqKrOk+jVE2fVX/5Mr9ozhRBzHV7ba99na39da
lJayqEuxVdMGzV5aOkPhAaHfYoPb4FxbgpInomxWH/D7/f33RRdpRBFWQimqtKPOn6B8us3MYCXb
A+Rw8aFDTh5aiVQ16yqH/yFz+r8rWwsY3CXvLv2lbHnckXmfjFo3jsG/qFvA/TjRSFigna2hL1cv
uygRO0vo1REJqFtxL7yghIctwyYUUHM0X2a0sfjxLxACfz/sogEXlkIeDhKpSUKHLNzM4DAQ+RJI
knZCKgHb3vmzsV5XO/or73epqF+HraUGGfmJsO2QYeQw+TWiOjHTsmzZz7YJlECY7yt7+fuZz9/P
u0gSwlS5XKqMPhlh80mwC7wf6OHb/dUMXop3En4KOdFCRe0EtAgz35Xrz9/lH2KFtQjb51Fu2nNJ
sII1ugs2E4SLeA9Zblt6wpVMDkLP8uZy0NYSs7XlXsSoPpwB3nN/sHcy3BltiQNjOKCFaTDkw8Br
puOiHfuvd/UiTtEgijTD4DXroHZQnNrjtgha3+dIBGJ89uBRcUxh27WyzmvPu4hZxhDnYRgx5+2d
wgQiQVrEycC05MdcoA0ewpxI7fw3DrorL3gRt4KqScf+QlUdYNq9jy7opkSchRHD0U1SeOuI+v8w
KPzfLS2Ji3iVq4KsXzKOAnE/ISBkcw7rDPURHUdC/8bcTRoiHJvz5FTknfShZ+GTh9HJKye4ygM3
fMFmLHz514FUWnI0sW6Sir68yLdx4MHln3EqqEKZgBIdzFUQsb9CnHi72vv6JpKyoQxJNyxNBF4s
LmJaHcqTJSqNcTIHu5c2yOmeHWU7VbgnbyawGmThGjqF62P+fxacv194ThS+1FztICZJlmbG6QL1
G8kcq3zRtPmsHM7MqjzwF82uH+7ZfUj3P6PUrcpg1tTd/0eU+/1GFlFOYxggmkZunOrphDmh/Cpf
7opZwscq8GL1Y6jA1UcnP8DElG7Ao43pw/0Y36x8g/+Mtb/fxSLWCZYRnLOE5cD/CgZleWiqEyak
pjv2O7HwI+HlgsDF5Xg5qcgIe0X9fO5v9chfuY1/pi+/38Yi9IXBJe+LoTZOYbKlJyGdUCrI/HHY
TwwSvcDcoTyWeB0I2u2fr6yZf84MpeVOFMfcGKaQTzPZVbpdPSU7NUPPY3uAL+Jix4fdmgQ81w3v
REShqyuOo9irD4n7BgVmcpMX6xkhCF8AmOBTVSHnZ5s/Za9EXx7Y0S56He5l08UEjSovGMhUpm3z
hhOlMleE1IVniscmpoAdN3ry1D2bpQ2RRhM/oACbwwaBBs53r94yLNIukMMRm7KkzQSV+gz2xHrK
xqNhPkxZ4VZY1ZAGpZWNVd6oSXZmPZxjEDP++YK9g3CnYtcbVgi8oWVVvLcaTY3yPQ2eBm2jKO8m
OkqS/kYf7UwtdbnWxRGc7mkUqRbftf5H3nsVqv09EoVo+2JhoHS+Kr5kzbMJrgoMCMici+bKIVoc
xR1FcPGon5gx3Sc3delKJPvovjNNYDaIKSgrgX+vwoF+G0d7hNW7ejMiRqFtwGLVSH3Q+qi8UkYy
2EYBmuFyDqBjShxJ+lD710C7HuCF8huepY8w3UgfAea3yIfrz4C9w/bN0K8kRJaM4MKkcpMBfNFf
WaCxsi+mJ0B7ZkCPDFKNl5RtKbu8su/KQ+QH8K7/ag9p4dTPFIotsq6kH5+F5E7Wczg8n+1y2sEi
lMWTnB4D/JShfTRulu1Qx22xMXe7TblRVHrQGZ62ozPlvrlp9tkmr7z2h6rtkAC9iToXO5ttqu7E
g9bPgvD0M6Hw1q7xOXqoelzeor/mXmW+eUB61R9cTNdoiM4YoIojKzxkR+ul2cfXsw9b8YRsJIxp
2rPvMunh5Pd7E1NXpBe2hU2LB5sPF92S6WaybG2W3qsllKnEvX41GJsQr+PJV6/1xEHU77p1BjzW
rrTdbLqXONYWs5t2k4Bd/JV/4MXLa7iWKpuD+Xw78lrCY8HYGbelHQgPdoIJz6e7HR7LPeQ0R3gV
W1uHB4LSOIpf6CrWGyV1o1tcN7xxhtp5odPcI5RmALzbsg7Y2QYEwaMA++xH4BRedSO48geUhlCy
rVO9F7f8QXCrLeA3zGjbwilSBzf14QfWRCgZcKeFg1En2RIqVngN+ECeWxL00JktYzTs+FzMhYFK
RT96y2+5M77E5MaEoLjpCqcS7fwmszy92A1v8jaJ9mrgjuV+PCR7JwhoUP2SwJrZjOcrWfb6nWzL
HVsHlLDSA4SKE7BWGy3ctvkH66Z/CHAlnOAOKhFiljtjpwjb+GZiN25H8CGnLEXY6VeDEXeI1lGJ
Kj/6wB3ojdyw/ChzYJuKXgt/7kVk0eyLiIur0xV+OCPodfM2RwkFkzNdckThYCXupaE55c5rgmvT
uAkm6NcNP0T8XNuY2pWKEXRu950vYmw4LxZuw8m40QT7fDX0OwuZ0WN4ww/TDh47QUG7FjovGpyW
cXVzSGjpILktD8fM0V6l5HAu7gQAreFePe8uE9qZg3rdlY8anVqMG4fyMeofcBG1dia02zdV8lCL
mTovzzB7fsnhsg1H/rKBxS3ccZP8TaHuMCOQuq1o+m3/MBQ+g5cNcsQ4L4BRc4YNdsTMPXqHjavh
OtY/8DuT0k+JeIyDLqfZ4g7J3bdAvxmCoxp7uV9DTGSuCRXgYovmXsgOSUePdfVsn7OX/1xBSOIi
yRD0tG+MnIy6feFjvJ5hetHTLGuHupq/KoX1z8NzZl38nVwuMok+roOsVMijsXK80KT0zR+Zj72L
eaPbwSyhyS7ahGv2EtJ8Jv/pIRepw7k8i4OqUQyrVy32IU6CDpruzeMcZmIEPicBHVI6KKStg1K+
yR9/f+ZFwtBkbZ4VLTWacS/n0LyQ//+YUXXaHtVSBA+wcF2dAX67zrgqkKqYkiItpVQFpQ60yaQO
H7WDWfsiyldI84foJY9uGV5hYknyzlxcW+1efVuRfrny4mlTU0zENCVLj3ZE7X15KvbTNtjFiE8p
m+gu2aL0fXs5rJkMfj+P/3LdRWV4FmPxPCZct/N1VDfi7dlH9xPkau11XrVTcBhn6LlbbTx8+/18
ue6iMsTE9FLJ6YwDGD0ExXVMYcjQxXiTImXuyOYcIFYnQGuvd1EVpqIQCnVDN+tiOALA2309QwB8
CS55jnuHBYZ3c/lYixXfl4Z/P+uylSULhZle5mcFYQx71QsQpC0RBVYhDI2Xj65HJsafjH1FsykB
saPLT6HqZcLz+ezhWj2Vpwy6pRqeYv0x1XaDigxpueqg9W2W/OUuF50vrRqHSxBxl2LnZjtU3OAz
4IKHjTTNmI3otm+lY66WBSv73lpUiWOWx2165pW0Pmn5vrjrN9I23DNO3ug3zRHTVj+/7w/VSlHw
fXT58rSL+C1LoRxPKl96i8yiZ9nhId2brnYlZ075rvvJ3nKN40oh8s2zQpiTNexZtJlsu1jhDGei
qioG8dbC6lvzlRvkS5vWFg7Rw+AG+xwsuHGdP/ZX3RGRL4QymDyRDkZuL9BCaG4heyABizNH7End
Uw3hDEG8kwIn15GBUaEZxH6ZMcgJM7UGmSG3ma4bUheo4l6NVOqFbN8NGd6/JOE2/Pjz433HGv/t
8Rav8jIhqmlGsnirz7bAgAQ2MlkhBTfq5n8xqLJAOFCsjNhbYL9UuXrokWaLtduD+6f0NGxQvGqH
3S+TOn9YpWF9h3f47QYX77wyxCJLC1G8rbEcQY3e1gHECZtOdHVsK08MwPD9KOrr3PBB3iP/lz0M
L1h8OXTalaOVO5J6vISUC0f9R/+miZ9hOU/XdLSAqCBCvlCniG8zvG9w4j47FvqBCOO+K67440IW
NLc5U1jmL7TAkFSIr6EC0w3ywmtmJVfmvvkpIpsru0nspe1n8srJA+ZWfozlN87eFLOYGgc/6gf5
yTigZU5BM+AfiijuVewp4Eawno5uVNq2pkWXR8OfoES5eWArJOjbx07XYBYMl3++Me0pVOy02eix
32tXVXpbSwct2J5XUbzfBPrfFn2RuhRJlaeFwaaf6cQzcAMsyBVlrU9q66/J2nyHhvztasuMpShD
qRB4xVO7QUwHsl17ihHvQL7g/ISfkIQ0mnYj5p9SvYemaAjQ1k/4l+bdbkpuE5Qn6I5mR0QBBm02
kS6oBVALUCAau8F4zFvq6uxW1PfCZZcJmz9/Qd8Fpd/ufpEERHHUIt/GWgWP8s/ylO7lVxT06mcV
iSfVr9EE9NXc/vNF/+F4AX7wt4suMgBLEnMJ23TxdsC9TfwhFo7OoPB9uBlzynLqPsVuvHDLRhcH
urf4MvWvaW9rdxlp3zNG4Onh8mi+Wo5ya+wz65DX+3ra6yTo+apzp7K2mxZpg6kPotWbrJD52AIj
vaA0uVXfhsRWhn36jPxkzDx6+OvyaN11hj2VG9oJpUSJbkc/DfBEkgtVVbRs9X72e1W3VCJj4a6G
wm8Adr+t6SLRUHuhNdp0FDldZtXBzA1ctbS7ZwsvGfBdSA072lt+HLyC4T84KadNXHHEsdH788v9
dXwuMvivN7KUUMiCoA1FhZgsY4aWWVcCMnEhALeIfTVKr2J2XwT3YBKDy50pIQp5F4ue2TMMCDmP
WafM+jwDW5mV6ix80rLmkFLwha17MbbKeQPZ5Zz8ZJpfxSh6IU57HY73pfxalk9dAoxzG5c3hbDH
IO0CGqSmHB426NZX/U45bzsUPtEM6u5NHVvw8YRwQ1lcx8aHgieFdKxHZOF8+S+r8gO6PIdu+wu6
8jM5SHs4NwcM6R0LULzYemV0a4IRuHjFBfHNl7b3tAQFShsch8axYsYIKMugvHRMwy7bIV75br+b
ff+2youDPel0sQ0zRWScJflT6+g/x/fL3SzW1jnJtbXhJE7QB6dCt1ztIfLWcce/GD/LFy2boowx
tsIAfFm59I0ilkEKDCCednBvyW4LzZ8+lYdU21jb5EF8h1EG6j5yVQHN4jwg1aQl0CC1fvnUxPtQ
3GvSpzLFdtzd8IHZYV/Y+VnzZYwj+I/KEHhFQ0fNfBCp8MPgpxWTyxaPifRoytfV5TaPHuX+WYHl
b0VXMv2XnPaY1flygUqLHVz8c/eaqNfyNV7dXu6Jso82h5lsEsZCj6jVPmAUFgP7QpOTBgmnVcu/
2RvCVdfs8K7JkIJDTVjdVaiRCoc6fkIUGE+oWr5XBvAPdrTH6z6qYNwDtY7tBOnJ+F4sPZG7NZ0e
i56/jMSmATGwT9SNYSVeDUoIGdKzirq8bT1sBdRxP8ZqMwauaT1c6DLSp2ugut+V0g0wlTZ6wYfJ
vtBhGNJdpD5oEsPL4FFSbtXwgF9xSBsrw2nQFde8ZL4r1IyvL3hxNtQxaM3J7MRb5O930am6K2+Q
VjVy3OxsFQbh7K97vj3/oPEUPf45inzHxPnt2osjIhiEOtBHNlfrp+/pHboloC8/zsjCxJtgW3vN
cUSEUn2mAXp+XLPD+KYLQTmum2xs9Kpwfl+c6SJmUGE7DMbpHHryfjbwwYi5fB5PCFoiwyXb+nN6
s26c/Q3T+vfrLlY8skalSy5cF+VDD/E1JCfPH59QFtDI6z/WqgPlG4mj36+3WGVF6opzV07Gqd+H
7+NPobDjA/j4c7ntGT7gZfikEOp2AbBgNz6oPwqyzJtmg1iPTt/+kWFC6oCFSp0OIZTimHOw6I4l
HKoksdEgjgqoc+KP6lEFEzi760E2PQwkimDhtGcZfXtIP86N9DyNx2Kw4zfrDseG8DFI7Em0+3Ez
au44u4AhDjY7koBh1bH/YySQkxdIgL1sDANcYMDVVQ0z7nnaIXQOfCE9dAxAjNAePi79VYo9CbVu
OjEFeKgBlalbJP/E84dGqDA9jAvONwl1AHRt+MDqDccNTfK72VxBPqWP8M+oSvM348CU1Q/Qw+NY
DaOtvhNvMLP5UJ77x+RT8S8/50c0zeOQX836OjgUXos39QdPUxr7qbmHIqHSqkZYCX320q/mIUxr
y5/jzfwrD+kjQ5ZqJo6He1jmerxJ/OYKeRFX3wdvhXkdXyt+fxefSbKrPUMMRh0SFBvRTm+jxBfT
0xjtrfzKQFR7cnG511lgzW0Dv7oi++dIrW+aOxT10jvIhJv0qng7u01jKwJhbha8js63+JtVGofg
WwHJ12ZRumflI78tm43Ye+ktU9xpG1fvQb9LEaAuHJnKEMW4HyDu0vSTda7g9HSnqT30pN3NrBj7
1ogvFvavxW52qLaqFnMizFC2wogvDAShvSgdhtLLolc2kakipPMcMPUB52gzMso3hid+ZsqrwNmi
My3QHK066s/1o5F8tsmn8EobvmoPsnAQinfa77r2lnZUSKh+gsYS7+r02lIrW0meEoBLdXif4aox
ZIYdwX6XQ/BhJZdkSJUbthH9rBJtW/W+hIay+EkuKhp7FQFUnfHCYUIjU7VDPgtk0AAQ0/xn8NNh
GOGaynstZzspRZ+A+apvkq5O+Ucje5YIaxIhbsweEsMVjXrDbOOSX9GHz3VlbvHn90kMJGIo7Cx7
KhiXqAw8XnTlkZZ9ml/BVuPycY/nANu43xbi3QC72vJp8A/4e4Mf7XF9NuQDf0F3OxiOupfB57it
16SQfjEDfj/yf48Xi1xYNSszbxsmqpM0z3zC6/G2Ro5J/hmMdvJXFntna4fj7fzRtjeGL7HSuxTg
5eDB/jI+UtWe2VBYMkUh1alzjq7a3DVutdu2eJrMexnvFcPWrqTaDk/5qTiZW/OQRbvLjuOZvfJ6
Lpyzh+S4cq+AHbnr0NVyVw6efzbsfn/ERR6dlEKlKzUh+LIX9+kdPFgQK41zB24XccJ3NoB+t8aO
WTtvlioBRqoJctfM5438ZO6JbBGwZURtb5KP5qV7mve83b1JF0ZJ9bCSSn4jevHbEy/Z8OI5i2ut
Ho2TqrtasE/rJx4aFCNNf6es7UF5T40TWmBEAAXDKhDGiNxRZESvAe6ZafoXpgAzSg71M8eE2OTC
ddSUA2OR4mJPbIYZYlSaHiO085uR7dJ6n5QodRX61drg/ZuU5fdnWTSEgMbmZ7NgIcfb9En7JNjx
BVYe8tdht8NqCb9PmhWFr2IzE/DBr+2e+cD8wweyZMlrKk3XtKhYy00z64ShZKjdDw+wDhCscj6x
2p0cTA/N6RjzZa+8yW+wob8//aLxoQxyd66T1jhJN0lnl3+le0IXBIuLQ7z25dXZxZwG/elpF2lS
rhqWAM7FOEHqKnetwqHzRtiHot55SfXXcLlDuJ8X4AbNSgvhm/zw90ddZErDMJqFGZG5pD8vpnPW
PBSikVxKh52l7sruFPwV3GOWnjscGlV46hVAhVda53WrPb5vF+F/QUeytcQzjmobV1rMItSh24RX
DDTiK9VBQW8otsnFZwcqT2mAOzZ6YP9/b+DLxRdvvGot4ywo4H1QOe7wujAPNSZXuK9T0dhytY00
H/OKkMmxF8EWcFaC5dqzLzaAlU4oBvQ8O173+NttzPcZy6kxJAZrB8EBkUEbgdZVofS16y7eviFW
htaEPPYslI74CRxkD+3F3BkFPOfxtsBQAlWiy3mthz//4n/s+C/rvUiYI6Gso6nlAOydpN2b4hUm
MxWUCC5tnF3rjGOzlG212TnHwO9ybb2/DS9fLr84fxEb63W0M+fL91QI2BfrjW+gv6dcf0rTVnIy
0dOfc2r+Yu3J5071n558cS6qnSgact0ZJ5FTAlDJg+hV4He3jeTL8hGEynj1XyAJ//jAIPqWEEej
jGKrANGn9M9R8WoEN6a0zdy4fYuK7aicJnJnN7U+QvkaSOH4F+YfwdqTf5sR/O+icw+LVos1GXot
GyUfOGU5BOJZjtqhjdTBb69ZCWjslrs+HPvjVuOyi60WNhLiH2ifnIraL7L96AHSIl+nSKHMoGuP
mdFGMWnxqMXOSNZZov/sexJhvzz2Yq9luZFZnXE2TrK076WrFv+fcHvW7CTZJZcjqCSJ8sKrLv6/
iSk892KjdW09WlLCcwvG5sImLyf6bgi6jS/IcGhoBwzVYSaWZ8Oa6PLKii8F6o2sHw1J4uNWNzmt
3C486I5h+dQkmuhYGLiSb19XZ7+tHs/TPnQ7w1t59pWt9uuA/4Ij1ds0mVq1mOv/S3vEeQjM3Cyl
kFluRyPqKNuN6I4HS9j9ywsv8qaqPeetPl54dHHTiFdyMcvAAqsz/bHddHh1b6cC0yAE9JTVcc0f
g7ki/mqKfHloSai6y5hybdG8n9sE2F5Mx8JRUAkDD7SDbmsL2TUgqtWjeyW6/BqOfLmyrE5VpFxY
bqK5sA/QPaPw1ynLufKQbGcFK2A9tdOWR0xJ14L52nPPP/9y9bqwKlEKyRX7GSBPGPVUfa7mccRS
PQC6Nt09KLIbeXRX3vbaRp9//uXK3dQKzZj92mapuKt3Z7o1dhHtETZqN5j0en3sybzrKL1ezZBX
wsqvDP7Lta2gL2aasHGKk12Q7eFrC44sHQymoyi449Nxyjbjaitzba0XwWwwG2TYeta6dct2X7Qf
oeGDCsU9E/CUI5xP7XRjFBskIVKsvdbWe+2zXoQ05dyifFGSJs1q7mNMG0x6brc5MqooA4LSBTLr
S6uGt/Mz/ccTWxGXYpxGfxHioCGAqxtxujGVBzPdxQAtwL/5l47Bx5My3og+7sgpMU1zKxB8QJNX
/StWdtuvUcaXN56PeqM1+a+nx3GnmbYmwoe4Hnuh7kSJk7d05mCDny1PLgH54bq3st2/e/mKCMRK
k2VJE5cCR6UYd8l4ZrujwWfuguBedZIQR0vsfirxEPSHwVNb3HaP1m79W1u7+CKyntP4IhYaOGJi
DM1Fp3+bq/usRYkVWbnApoX+BthwjRz5bSX89aHnfO7LqrPlmiEQweCbgxeLV2J3cXj/NPIy+gr+
0J4a9bPW/KQ8FCBfukOdbgKQkmtB7ruX//U25k/jy20IQpdXmh5RpwETCfyi+CH5dfPQTPsWgGaU
2kcMrer8XnHC6E2i/bgacL77+L7ewSLMhjpeHqY55xPNfqKpvaX1SRPHLYI9OGVHlJ0WAOdqrv6N
HIIhfr3uIsg2shyP54nUFU5Ii9yigOnU5ILZQI7z8qN9RlKszpHGofM6szftriKdahJn3ctkbQsu
MskqyISpHUPjhNwjeBwH4+DLpkqRYqrcXnHi/wn2QHv/9dovwu4UJYXYNPPa67su3EwuLN2p/MUR
zoNtrlA3RKNDB3O1EfRdufJ19RchN1Na6dJNPHMJB2WjwsFH+EGXf6kimTJfnSg5a/2XX9Iay4j7
5aJLpaHuEsh6Khr6aQLqXe8q4JwMI6xruf5szY8oBCUMTBsU0FmFhp6+qeV1Pj7K8bbtT2rpX+rI
rjrFLhlwxMaJLwfNQwDTGBMVp3Ir4kFWuBdf2ORkBQrWwRHGc64JtaV+bIq3y7l0tGhnZU9pe6WF
iCoNcNJfJeNQnQUvw65HlyM7RhYWLQZGdxHfoIQegrcae1YWfyl6JGlx107ar7yq984n3Es0N2cw
bd1KzhgBZh1X48zaJRdhVgrjPNLLZE6mREdKj0YA3VDwBrhP0fvgpTVt46K6XzlZvktmvr7w+a6+
RDfjHI+t1nLV1k1weEB+DsEebc4e842u3+EjhUXZGmZnLbIs1YqifqjSUOdgv4ygJjZiuq2C6yTa
CChAY4ViekbioBsR04bAM63dZ6BcG2i9+1HdMhf512u/iLC4MWpNLFnzEVfiG7vB3bNG822Tz8n7
aG6lH+O2z9dKlpWotlQxyuUwa5sza2/WH+o+z7dd/jAdUvKIZwSi69saHQQZV9b/wq1p5UjRFgHV
vChxLXWcrSj9QZ8Zf3Cg0+jCY172G6y5CtEeXv+81b5B9P52nCxlfWIhEdR2IKCNt5wmIiImNJdn
3pdAfSI5DCktL2W9GZdiW+un99pPGpCzYLDkoJp5FejQd/58T982Yb9u/0WQ7apMqibcXE7n5kWO
n0vlZ6b9iI1rhr7nuzQ5oQSh4Yz72vaPQg0Zrb7p0Leidj93K7vhGzDKb8uzlPwZFUNASItBBWBO
4UoAq5U5rRsLgE4ueFHKO3Yk41wwRTC3XkbuyxSfpuxqUh4l6yFE9Qs+E+08DKncEEmg6ggbZNjH
wWupPxfI+tdQ31b7p98VoF8W8B/w3Ei1LHEuhobUjyKwYphsXynWrqy9XIOJ4oNIqosTDF7x2sj3
k+VdgEG4K69x5UtaKgYlQdanZUyOVoxOQ4fFu5guJLgowoAQMStPRRsaj2aP0rTbrq7B2tWXMTTu
ciuQ2di9I9wkf+nvmZubnvjawFVnN0+PDSqwyWaVDrB23UVmWoWGdMkteqkNuHeKf+CzIrgBIF/1
tBs86wxZF+s/mEarC74SP/T51r4cG1OVZcEwt7h6B8EeLj3P1tACsM+j1+zIDVI/dOvVRsvKGbmU
cIkkQWuFiEJsxowxP+Z8lO5qdKRbSLiWmz6v7Ku1x1yEya5tE1EbyYAD69S3yO0casVTZviHowc+
X5tQHAoLdia9cm/tVPpV1f0hGdOXuWee5noW9fPTznpvx1FE5ghKz4zxCHGSR0D9wvySsbKyVaG5
AWNAGgzKm7KdQC5fhofQCxmxE9cvmSM1fjEeQieL96GffoAPuCR3YXZz6Z+0EOEIsAvCf0EsX3tl
iwjblF019Qm9sSKAhcVkaUbi67QRGKwe0CAftpG3uj2/jUqSbEmSZGmKuuzAXppBac5ntmfD9FbF
BPhcXzVIy2O0RBAVtrV80/fPsfaJ0U2UQxqkCR360Vo6/X0J+/d9LPuxbRTopZGS5wTAHDGCwKUX
hgiGS5FbtW50PuBNqf4UwZ3/mvY0q32yb0PElxtYdP4TucgbQTL1U/UrMEpwx92JzObH/8VFyJ8C
DULi4upb+Da3/HLxRUZrBqbelCP7d571AGtq3mbxzhrSELsT8uxm5Wtde9hFHK6zsi2beXRe1ahC
noPNLPVFqQZEEqswdMvgKoHbilfDoSyuXXoRiuUY/0WzZ5irj7uouElUSHCdTDh2A62wjW7TOBne
ToCo6ucaSkdd7SvQBVfp5vwT597evqC2LEKKjTBvvYQB1ldvQ/4SZ58mmt3sXGHTZx9mcoiHV1Hx
i8EL0JOscWlK2vuxu+ogQmXXU7mDil5BCgudDg8XOAzhTH8fDc+yHorssw58uTyO6QZ56gjUkLbL
w12huVNkjz8S8PKvFg6lpBi0sFLkZbXWNkoEJZWNBovVTqP9iIYlJMNTZQJkTT+77jrVr2M8ZA+x
RutZ4z92Ov8x9oXL4Ap1bVvYrVbDa9q5gerzTo7xrQAilso9fzvjjNo2TnNVPdYTiDJHBqSySW6q
WzNEwEi7ny1i5mfYmK7wHFSOVNi64Om1fbZsKwRc5GYnbYvA3dNM/Em3yiHcS4e+9KPWCXbq2deu
tE1+NI9mhuXKUal94c1gzncUrgrZZp2ryY+6O8TSRO2Yhu6AHmfmtdPGbA8j7mhopFvqvRy8RuGu
UvUbneafFf819Nsmfi3aQ8ccyyrfM1YlqeDoALxLY1DbgrqdxPQhDo/nOLZztd2H0uAhXAnNBDlB
EKjCWT+ecxY3It+FkFtP6TbsBWdAUKJTmIy6IiBhuozI7PZrc6KV+PhL1vXL8d2rdRROFbmmKG5S
su1sz8s+u7Lsq7MFWJGRLO0qZEhlTtax3CKCvEre/K65q3yJDovuktW0OJ9qRAfzsXqXXNQAYWap
rCGcibNfGm4fYU0zbq2HGmQhvQ4maM6fI8Y3Nhrk3F/uYXG+V12MnpGh6KcUSWEMQaDYMIcv/x9p
57UjN7Kl6yciQG9u6TKzvEpSydwQck3vbfLpz8fcc0bZnNoVQjfQNy0BiiQZsWKZ38AYwRJuCpsm
wBQCofb6VoPRmfwCc6PebZqXxhfwY7yTFjAeslrFjVDT/tW249VP213+SpvM8rTyidrykBtQATC0
B6rnj6PP7fmjhzCNvzGTeidoFhoSjUgQ8/V67eoX7G5ueZpXhlrEtMQ6rYq/nEN0rgGbTz/7Q0ep
+M4s31uFFx9hbq1owbhAk1K43O3tvD4x/aGXgOHoi4mj5HyyG1G0F9wu++HA0E9tU2h8u9lDHhLt
7YN5QrhddXGKhDQgysZeRbhd7ZX9EKCy5XmUVXLPUv2ga190T0YbF94H9ZiOGKb+q1VfGinAcJQK
/lCmH97eq68iq6/X392mY5026pKTi+rno54drfiAokrtnadghJRmf8w3QRikE3olEKz8ahb8eyOo
u3tVU+1yGbY+cJPeIXGMT08ZUOAghoPUJOYtXr/pTsAsELbhRCvvrlXWzEpDYfSQSATOByUclZOl
BhO2nta72TohSoT5U3S3Ss/C7GXb3v8n+7566u3Kv46RRaXZk0E2IR1x77L9BVq3Lz0rt7a/cWrW
lwx6+0OCVIf66fxJuLzg/O+NvJSzpJmxzqODztXuFjDUEXprweI26WkTL1TMECkd34bM6Au+tyCZ
uQSGqycvcnj+UUrKPlFJlzFS1RT2mvtjCBT1Bi7/mWKLnpQVCtZ9tVS4euO7kJefnT4vK3N7ZOmH
6TXv4wA1na8rUg3WLyxpn99e71KkvvWFdwGuMhXL6XjNT/INuO6svAOEXLCmH6uHFIzO2appX/wq
k2Ojeo55wBgNv20FYzV/Nj81KCEDwfzS3coVOXSIPhEGVt9idPl/8pLwHT5bLoy+iOlk4pf5RwVx
WudYFXdkSjazi8D6yNkt6WRbHKYhaJ2vlRXCdV2+pPJzUsKfXVCYScB6wr+ZT5LUucVBJHr9Cn/y
b3fgHrkrmUnbWluWnt2ZN87AY2x2sB826MAKH/qvbH5G7EUUvf8v2e/vq+4Kky5LGztSWFU9NCdo
vhstYYJwYG4euCK03SU2v/GlLwzJqx29mG056SYRTAbKHd9v0rPKfQp3rztp4fmBgvRLgsOD9DRJ
T3J6lxXvDXwcZrfbJorC8yWIanuIbW03iRKVdJs37J+JuHt+oW0YS2C60LYW9Bsbtr+oeyJ8C7to
Op/rNdZsumSqHjbZ18TmC0tE8PyjOj3r2i0Uavsuaw+A2Gs9sHD1bmCgV+3LMn6Xk9tlejT/INoI
8sALO/nq2xT6qit2xK/qCg9fBWSoc8yQIZ15qGLZZOC07zRvxHJik6ehUoVGO3uiZpoo27kwfq9+
hpSaVRfV+hZ86m//4fpg0/W+mkOoPef5Q6IW7mwFdnyD6ljhJsesAAEe+9IYzBZeP6caDhvQnxUb
2dPbgUrURrh4ZV/9thiUqmXFHJbBRwUDtzzEFzBrbu6672fN1d3pL8WTGL42N/A9HF/7KVhfEJi1
XWBu5jSX7PFyIQzdO9M7bwSf1EP2wawfNzctmKOiD/KKtcTfI8QuOg9lPKjGyCgSFR1UGnwLWigz
uKU8cf0iBIGw7Eo/ARSdKDYJMsu9eZUS9YNTTzxudupKbzysnyQE74cCOnnpQ5gRBcNXCPh/e9Q9
vCPucG8cYvZeC//AcGH2MmSX49NsB4V5Xy/vKM1helE16v6qHBRUN6i+6Vk5DFRTf6yfcjI/1R9S
kjHtVxS7yk/ILTC9Oxjf9w1qU+2mIvX2trAEJ1ffZaRrP7aVuUK7QKXzlH1JTtLPmYhmQZjT0ONC
5U2JDwysSRC9AbccqL3QZw7aS6XfNIFxG9UHbThC2veXsLS3if5H8Fv+Rqt56e9iDyi4GTrFDTwi
60aGtYF7Y+5GfnWsEi9+txGF1R8DomgZ7Pr6M+Qkym/9V5bc9l/Nb6138ZFqKNAtfEI/2UnQP0Lu
6TzmyM74zhrOgkT5FTGPv3/HXaJcSxE9R5x6noo7uj6m83AOzG/EscWrvoO4Rb1mcou/TD7d+FSG
MdJ/kA7p2xrsrPhHITb2FSSRFw+zq8Ch1Y60Vgkbq+Jyb182PajU+ETz0Teq1K1PpULfUa2O6PuL
XVpe5VpdVSwX2s7V6lWeS7WzvQ6kW4jpBkbrj9MxPcWU2O2h/Jr9nOBII21B7yGskEebXb4+ymDT
Zo+rz95I/lG7zRf5F1QzlP1HX/lr/YZVvQUHK4dQ2h8M5WZACvBo4VDWTl5TuNKBdOVX1ddu/h0Z
tAJTNnfSPBPDIAjaiuAQvOJX+/dvvn2Cq4fUu7rJlZmHHHzJBh8yPk8xGZ6/VQnZ8wLtGBn3zsW1
dmt+IjSH6R6cuW20K7vOl8JbaPglIv1SQcTWd42NvEsknGo4mptWNBotvZfTfN1snYlhMdpuoqRG
fTVookCl0HQ3bWOPgU2GcyK3EkGzDxjnK2rnmgxMp/zr4svlJ30O6gMtf/02SRFkCYvqR2wDn/kr
7d6dV8JqSv1YuG8HqNenu1e/aZfwRE6qN/lI2tfDn1r8HrksMJQ4ea360Qmo2vGbn78B3LMQ3hyP
QEpUrFRoK1aCG/xyQ/6fBPTql+yKSWNeDDVXGQQUQHmyTxPD9myFANgX7gSKsq17V29f7vWmh/O6
eF2deROWDTBsT8iZVzcVnbCwi98Z0nvbSjzMah1koTULH4jAsdCSJ487tx9kRFWXT3HzuAY61Fto
wf8QD3f1KLsNb+Mz1Cwm0BjFwtvjU1NQwfhM/8zKoxHRjVhMZ/LFoMtaH8vRbQ5t+ylNFNHHfTWL
vvoduy2+qKuW9GD8n7QUW9sgPcIUJpc+oYKB9y9Agk2wGiSJ//ameh27crXuLhlSnaJuZXgF3HoT
Hox3nfzEtAm9u/sz7u0IIGERnIbIp7aGHXDbmehzPlzsijLBK3g99lz9lF2KJPVlO+sZBaz+Vfaa
D+ONEtIKG05nVJIgH0NYLfzsL/sEETq+N59GBISKoLvvMIL6XsAobgQ/6PWc7fcP2vfk4tRZbLUA
pDypd9FB7V1Zu61xjnxQ1Z+L7cl+HjbnG0N/KLwouxd8mFdLyqvFdyVlo+tDlDsUEpjodGHU30ED
4NDHoQNh3odtA5REuVk2YZWpOlTKCdgiTijcEELGjSr6NJdweXUtyFY1ZlgEmE/9DZlYJj9lT2qg
3arqbWa7DbhF9Bg762YgL6uB7m+t92VwYxVBDKTsblv11kF3fJlflMEMzSlQLHf4FE1HIA3tvanD
iHOBzSzfN9EB4yFBtEQ/aeguRS9QB5fIRypYhrfdJ0eFDEO2AyV7PCew6U4NUsjIDZwP+Mwgu9U8
5u+2/YEcwSMKWLkWmu1Ha9j81Dr7RgZnOvq97jbvz9+o0Z/Gw7i6zm3zHquzRzT4DPMw348f4afH
UKRtd4HwDmjvyYTygKLZx0/jeNQxJLMODLbQLMs/WF+NMyxdz/LUR+tjrmBD7TG5DtsTv/V+PE1f
m+xXDMc+x3bnqNVotbrwNrC9sZVNtxUwRfMVHyaz+FAVTylOC2eeSAvMo4XKku2ictrQXYFIfmjR
nyp4W49o5taSJ9cnBi16+S7VAtUJu5mE0NwYGm41f8h5eRA1TG/LEoz72UYg2gdRqsAdad10fJgw
Y738IXMd50usP8rDU9t7muauSgifvjI9c/WHX+ixGVQo91HqJr07PC+Y0r/PvhZ5kP3SH3DTUe83
ZA+CuFCeINLmLhp+FHTI6b2oKFF82iSgfp2/K/MJhVvlV9tg7N7fcplKdygFMMwuM7Dnbl25pe0W
mDVpx3b767eP0+tF59Vx2iWzY2fa1ZwwQ2+imzEgiWSkidXd5sBo+vYSKubtkAP/2JCoYA7EDXdB
gL/4+VwdodZaGm10gBY1C/I38nCnMKZHCU3JvKzAn8k5IPu2yfiK6jFRiN+LpxRaPQ1GRYhH+xw5
JvUglzeV/AD2f5OloshQ2cuh0f0wce31iiLQxjv1T7w3tzvsjbRh3wQ+W2O5ln18mdNZ82013hgU
Rz4mYJc53dJ4cNnwnF+3OV2zMKeLRMQTR/QZdvdsuUpTLuHT8GR+7IZDiu5e706P0/lnPnzVDIZy
CAqglu/aT91xPcQJiNEwM13jXVy75y9DcCbIdogSs11HV7lX7/IfmEnYFNTP59PWWbQ/YoidhmV1
6jQX/W0laL/P3+v3DlHcekTL+2Ge2V1bYlbedtjQZi03yfa//OGdevZu32s3MZXVN2zQ3sVP5AJo
RaXbX8qd+1dJR6Txm7ufuJ1TCwAE2/iOf5AYvdo2vzowu8SA22d1NASOwVQyraOTdaTo3XwwVzA3
3tavqBDzdoWNku2Wf2uT7LKAbDTs5lyQeUf6rX7D5wFgY9V+A7Ty9ox9RB2Mn20k+pSPcRsQUvrv
wjmN4Cfse8iVFBfyJIH4Hk0E4R+z/rT6FtKPIFu2neoEsJrL7iSPh1miYZQPW99m+0T/LmZpuxQg
zYtp1GtmdJ2vhIXmF/2x26AYaZCigWxB6rdhyMC2psVKU/1fvwf178WgWa30jtrLTHJBMo+Vm8eY
6BAO9hHDFtpX4Bt8vYBZj1mvg3mn6A0INqG2i9pd5PRaYwLsPXd3BO6s+YJ1YB7UahjrvmzjZvBl
DZyUzejERyGcdvvX39iKF9vlq5DdzYbcMLMynwrmIacYr8ptROJ3XchohA2Yh6IlLUGI3LePy7SQ
80oi5TQhqdSPXX/KpoNGKFpCfQxHShP0n+sS84XiJrJ8E9FYdH/iMFUZqNzU+bE5jTRRF/U5isMh
ekz6oxZmWqADJ7HAa6Gb9SJJj7HlUkafN5Cj9TB5uv0xnbxq8dXqXSR90dqPPRlLEXb1AYWzQn33
ZY4PmifRt3BC/uvM9+sKHTOmOg4b5dRD3KFJpB76+NkZ7jDvK9v7s32y23co+NVs0MZD6l50s70+
RP4do/Zd7kWxBjWLLwBKzJw3WxVjy4srZI74QFhH/ck8UZCY79vXmVXpreNcqIva5wvAQnbHH6uH
D8JhFnUlX59nXT3iLgzPqTW20rbauj6l7UM2HqPzjRrf1NYLXAryWfvUISeR/CUtN5ZomvY6ouRq
9V0wLvu1G7XSMJ8a9aWTX9QxlNNPxnvI/9EKVuOgU4pQHjrB4s3Gs5SCKgra+qNsHpP6JxAhi25R
sAat5qvHwjsPT29HyNcJPr9/3763DQg/h5HDJeWcO1dTqVbPT/L5iKAllsPThdeEc5st0YS7TaVT
KeF1c2v6qnPfyk+6+suu70cJVfnpqTV99Mgm+VNq3Q4bL1D9WEA9RRYLzspN3H22ZqwUIBLgVtlt
3g9I/HpK8y5C+FQ7tM3Naj6Y/bsef7yH7rC1Zdxcwp3grp5+dpiy66IC8b/sDNM08FaSTdve3w51
Iqm9xrdZ4wBPR1T43fwmscOBG3rhKG++abOYvvdqm1z9vezuUhiayKRJuG3I+n6mRsA/goGyj+m8
2yPJf7A/KMZnpXriWlgDIyaVFp6J12+F3z9hfysgKFysyKvSs4DCOQcDfd9gGJ+mzUJN83pMV/CZ
QKdLrFX++pXwe+ktvby6EqJxTDRl4Olx6dMP0x2agLGXHvqCFq7sOy/ivvN/6UL8XnLXbIu6JSuk
SQEZZLiofHtzCtGEPcuQzKsdN7P9DGo44VXUGxLusF1vrN1Qx0bF6Yq6O136hEp/GH8F03c+VvWT
czDJBw5GJmZhiLbYPkeXu162LF4yDASObiAjTUXqVeYPw3HxpC5c85uNitAtp+YAtcq5fTusCF/5
LujmtR6tScGDj6h8bIbCipttKHnUBb2q3HJuD2zjHxSJop29i7drog//IScPfmlgNDUiNbH1K6wz
bdPbs4GLDqMo5pVhI2Kxib62s5N2kaw2ruSR6oxRV+Bgzg0MLloOMzBSTzpEKIuF8KIjx3v7ZVuC
Z3Z2cUyepzRVIxkVewawfVgyfuug5a++2v2Klvs5+6UUj1X/xbToypQvi/Kp9bJNbe+xiLZBmzNi
gkKrA6jjUrxTztUdbalz89w0x5qhti+d/fOC7JP5YwTIYrpOweRFg4Nlo4AI/wFDr95XS/YTHc40
/wKmemHYsRwlk59yRnwbN0gUBJdfenE/N0e98SWchPoLUot/ictveEHkzMWu53uVBwUCnJPDd5J8
pudvv6zXYXu/o6+zi75WGseyOV5IMr30VJTsEQXkMtMYx8sRpgRM8G2znymxlxN8KOHau7CbyUok
l2c6kvYZtfhPWvpNix9oOtoIXzI/t8wIjHbgKO9guFrgstPHNv8seP7Xy/f/DYaX8v4q/sZ9amnS
wslk7rJhpFtuHfYp2tRMpUx3DbBQ/Pcx2NnF4Lg9n5Np8xMs8SfirssaQkLCyQReXJ4wcadfceiR
OBa9c9Hh2IVgzSb26wbf29LJrD9P0UFevCwsGEEzkTozJowpiMZT57X6aRlPgte9fdL/WwH9ft27
SEz9FZ+rked2tCCtAjwtE/icIRKgWIwPATvNz4BWCZ76Uta9tewu/sY58taJzpVXnLKfowwYhXqz
Kj8oKM1TTVRoUlYYHjA6VRlII+4veT/s0S0Ynpv+BvU6Q75t7tL4awHNHFs060Zr79qUOaWwvaZs
R+6tH7uL2UZXKNY60VEC2viEncs2GJVeFo+QcRtlYrzV9u/99/WcvQRXJcuRWSxbd8J+aPpTesyn
uy5/nIxDVN2VWNiN36Qz92R6vtUqBuGjdjyW6rezEMK77b23fsgucFfJVMmwPzY60MHG1ybUJugO
aMVCHssg9pcS3nBqdSHPieGVb0cCR95FwklT615ZWN1RXDSBPmw5EXrH5Wflr8it/QHDBPG0ULTo
LgSutpNlfURHZBix3EOCmpkEHWS74jiuHgMBCP2JcEgnyEeci6vJVdRT9fJ/CGADlil0Hyy/QewM
OhAxSFKP6foAeHegh/0HOYn6dgxwLmShq8Vrg5HcahADFgig7X2kYqlH2yV6XOncHiOk9vLDWN8l
EXCYsTsVGA1KT3P6HPcf9OQQGTB9YRgLm1NvR0YqIHbn1c/qLcOolC05NVzpPT4n009AGNyCcM1/
DN/Op+EQC9sz/6Xh8P/joSPv4mE+wg6uM2quAlfQEDQH8hlHk3zALU8TineyGDn9ekfo95K7WKg4
XdVNG6d7oAmoof4dIsW96gdncivEgdh42mGznGvS93HYC61jRYd8F91UdXaQiILVn+nBgOFct8Hl
QI7XN1Chz+eHMaHigmu/SbbUNMj6B8EVJDhye9IhvB6tc0ZAP6AedHidhyZUFC/yy+GwAcel4qYI
AB6dtX9394ED+fsGMxqrVowzkPWmD8ybM8LHIQIgNjQ4NIvcdsQWrYA54gueVxDeL9fN1b4esz7N
UuWi1ZE4hzk7jekplXBfgZeiDa7zjBJwdNPmd+rWXOsBjcGSAF0t+BmC47UHwMBkKk274VZTWn9z
a0CjBnNeX7FDGUME8ue4ogoqbHGwE72AbUNcvYApRcRDG6n+ooYHvjfrF6n/PI7PtY38X73e4HTr
6Id8/JBG93P7IY4e5/HGRBR/YVgcvP0a1Lcvd+cSma9+jJpK1dpulKo4e18q77roUX7JhlO/Bprf
OO8qfJPsF4dAAKSlH27W5F75Nlhe3R/m8QFsb55TOgrSI9F1cEnUr35UYlvW2MuXI2H1gRFWKAMy
SLPcbTjjoGYTYAoGcEW0J0RHcRf96tmR5jwm+qXUwBhIeaib0AaECuvPHH5aTrm/lYj/9nl3IVCN
envqqk1LAkzT5qmVMjetvs9fTApC5DSwf/iON+0qel7BzXcBZF2957Iz0wEmLGRvWlwn6Orc9BLs
27rHWQXfniRgzC58y4KTt0edVOVk0GEiADho5CQ+tS2gUy9RvfPspchePq3BgC5eiMSM6EULPvAF
cn/1wKYjJ4VVMyQv8Ym3DwtTr9D0FLynvd4+1Kd2unHyP4DbCXJo53IMrxZOnbbr1Jxj1gfZh/io
bKLFz/SUfSQ2/+lc53+v1EvGc7Uaga0q4oz9tKxP50BDfU5lprZiRwRk7i7B9igYqONFwUSUPewh
AGNboBizyTClhYuvrgcsOgvT+xR1E8852GEe5rJgD78O4v3fhoGzH/5P/ZyOWAT8BzoJnvOgfU/p
7NyhWxAjSvTgLHeYfNC9xLhies7IXgvkH7/R6V91XxHdqYJsYo8AiBZD6881XBGg4WglSfca2ElP
OSoKevVJD9RtDXIMQP3YCYXTItHu3oWvXu4rzZwvN+tlnCm52rHMg3m4Z4j5GU1/3ZVORvePwKtX
X2AXvTTZHnRD4lBV5lGzGSVXvqGfnKAosZxHcA1uFbbSgovrMvl4ozhTt1v2ao/HmpQvEqq5nKiG
S+sdVtD0Dc7W3QTyfHab5QYNeP2gFWGP48gRzJQ9fdCwP3KbEQwInZxbk8Ae5A804lAZyCGQ31lI
G5H5HPQOn7BTmj1jeeRot8VhEvKpBVFwP4OfZWe1pfrysdTqVvHRuhhpwkqeAh1/Pco+CIozY3n/
7QtfdEb3M3dlUuVlmSkrN8efDm6wvBwm7/yZ4/ENeAf+IiJIiqCv5uzpXEU7To1SE4547cY5XCGi
evkNcrtATkZ/eNFsD3YE/tgnIS1bcCQujZirXVLO7eqc0dN+WguPesZlDgYXxvSHZAOg/9xkRFbB
zE7Z9vsbO3M/VS/npM8znVjfZXcS1OrAMLBWKp3Awhs8C9AzGNYTEMEqoKfaFEHlVfZdKUzvRY++
bcCrR1d60zEUkzQzAdgD1HX6uREijzA5Eg9Tvi8M+RLx9Ey06q5qzao50rozwWAJ6TsDXKRmxQqV
yPMuO6b0FMmnpV60qUWr7iKf2qlGPJwvA5WODRb226g8DpB4yOA+Y7bcK679T0Uff4e+PdNKKQvk
WgYOE/rs75BS8qrHxB+/bBTY9b76JcQOiYLGLujlRlkma03Rskm01M9wXmHoBGikA1X4EtOslL5E
QSlMmwR54n4KPTaSk9Wb1iHyc4wYZraR4cBKqfoLrwubIEZF/0ibXPv9cvVdfYrbYN1WLdlpDDw4
O2lJIDOKZPyAA+1Bq24ZhJLUQAc4VMK1BU2JPVdKd8YUGj0VSNedjPG48aRUWC4wo7LQrL5JDqo4
ZvMF/w+aw4qwLS3Yz/r2Qa7ObioPS2F3hC19Agd1rGssLo7QQdoLl3wtjhIQ34P2B4YPgh22pyCV
EVa6rc6OHvP3XOZlHEpo/flr+oFstX6MXFpecgr/o/DEPrqixXcha7LOnRzbl+EPcJfNzEb9hc+G
J61oPgU402/ZG+KewmbAtpX2IVu3dF1GNNIwrX0LMLXkrFs30WCzQSBDOyY+iproLPpw9kPRKX61
4Xi92i5GLsih/3+FZsNxN9iZBloaUTLlR34+TmgfZRCsoZ+Vs0vC+FIuYV19MErg52FU3scw3QVZ
tPLafr/+SbsA6nTOcD6b81afRAcF17sbPRjvo5PkRUfrXf4BXSA0NTd0iMAw/NVa/3rlXfaorobV
lBHfvNAZRVeA/460/UC2022NYj63a4aQr3rvH9F0r1feBdMZtpGz5qQltBjad5tkQwKfLZiwy21Q
Dri13aQ4qm4N8uQAo78K/0EmdrX+vvE3zquUqDZzDhRknYf8iARU4ndJCEzYOkS1SxuovhPmf6+d
setVd1F1nmJLjZfFfFINV6tdI2LQV98XtxlER+xFVtf61mzIV9F3fu0OuV5X/XtIa5NGldSG6TvW
jpgwY/qYQbqbf3QQusAp+wDzBe/3tSB6veIuiCpy5si1QhCFrrp60jZIjgMZ/nPpbyoom4gbwjPC
ltqrGfb1utvvugre2dBFyZKAqtSxbD2p5c1mb59VJ11/ZnxbICEQYMkqlKcVPe4ueC6ritWhfNlO
5bfeDJkXAe7y9A/laTYuk0xTuhXKXotW3cWyYu5i8zxwfC9q8zOKENyQSc/hxXcsAsLdMbz8Z2SD
63e8i1fWuXBMOWcXU0Qc5Y/2AmGSDuFxG45MKwB2EEOrsGYTRMlL5n/1ZfWhHbMxo2NuNO/QjEvB
j5he1x2a8QHyVvKhkgHQG7ZnhiB3bFgp63cn+icthutH34WtNonIrw3p0rhewhyAbMttMU+Bw0iy
Hw8Ah7SLpJJpicf1glO8793FoznCCGVWtiWg2uT2AEX86gyWFow/hAH5OLpRJdI/E8SsfdtuSLR6
1TZxrQ03E8m4nLnlR66mCriS4lUrj2vMxz8Yh4oW3getzO47mGHbwuY52G7q5HMa1FMwBF2PhUR0
C/soNP9RxXz1jfcNPDWelTw+b6nv5rnFwgtHyXBbr6eN4Y95WMioddm4eVDm/OvTte/jSdBpnIpe
0tNsgURCE4DYadOUZipnd0clsG9VLA7//bq7EGYAiquNrVFwcXebgylCOgPPVhWJQ3SFHAbgfp4L
ZfRFEXvftRuLqFk6XNSfeu6Exd9EW4vGN8BJgfoNhg0EAmDKE9xPos21i2HleeryReFG1Bnm+mt8
QMwHmGdxH2uIaFfySYfrD7C8/wNBYNE53mVdzQZsyBLuxtlT8xt5hSmVbjbFjX6o1sc2DfrtA9vl
UfDMggi679olNEais47AqeHG1aEeQmZutvv8bKgnNLq8FZuBbdhqUGBYQl81wUPvW25FXybRAuCc
hCA6VOCXg+nYay42Adi/8pHPaD8Iv7Lgiff9tmh2VKWxeNOdL2Nklj7nNSLAeBhjpozg5aj/WMxb
mxR0Yx/kTjj2t5oZCF77dgu/Ud/sO3COXtjrugVQwzVQ1ryZnhQXIqsEvj6luINihejIhmIwKtEu
FyQI+w6c0zRTZtmEUGUJszW0DBR1e3AcXittzk+of9P5I0c4tbUveOrXGnFXUXTfiBscxyijhAMW
WQ9l/t6Jbma0PG+7KkzOL1n2aBbPufM4rk9V8R6X9ebWHG6V6UtsfxD8ENE72MW185AYbQrCg0qj
SzD0Y9OjrhJ0qMYo/ka463NPbikyBOuKNvwuOeviJMm0jmvEGEH1bY7qChnh+MXo3K0tX30UVhei
FXcx7YzPSDRIPGllHaHbAx7K5lCl74rbTiBtCufA5YWyyRty963tvYtmHOzYdCzaYuq7Asrz9GkD
K0Wfi5t/WzNqu+QrlgttTlVOcx+UzVPUPlXhTB+uIflyNgw5rPA7A6JRsOQPi/YQDWEj2tWCV7xv
xpljA3KwIAmFvDfyiCFG9LghT6fIOo0+HNuW7S1UGbzcgW+84303Lk+nJpWWM2gR57E1bmuCta/C
Qh+BpSbvk+ZUf6TL/jz/2CwT7cfRt85QlNQjJMYq9yeYWCuy+gWuKP920+2bdb08NrNm0/3NTgpl
D/Yzv3LEhrZ6Vv6Qv9dFiB3Bxb3vzhVVnTVtulJY/pDPrgVn0nNCWPgPzj299bzc5HDs2+ZQi2D7
gjiyb84ZyjwvekX2vekDUVrSjpyJ2kGj4+HwIMnHzjMHRAfF3ieiTbeLYHEzO6PG7PwpG73m4mbG
tc2sigkaji+hOnkIJPndJMoXRE+8i2CtqTiQVenDTji1+7p8Qs4ARLZ0RJG8DCb8T0iQuvn0j2ap
V3eHvgtkWq8m+ETQB52kMG4eIAcEcXNn+rJyt9DdpwU6JPC3heCILYC8dcx2oawdbVWKOhKkvPyl
0RYctS+k3+mxzm8l/d6qfjjGZ636aSkoPsobMzaH93hjpUjpDkIfO0Huou+inRFpi1npvH0bGQP7
0KlPlnlQVnixNfVftEXZpLlNf9a+g8ocbqlebX8R3GGCw2bsWBv9JOuj0lPpb/PK5Mv0WH90Ashu
9Mjs0PxU/VF7Yavr3vgKxq5Jpp2nqCx0Lk5aOFIw6B4K7Z2CkPkxcjeiiN/xvJ33Lx91V20amjoZ
nU6q1DYvmMQNJ2ZXiIiu41NffSzc9MIFVo51/2mlQznJovAietVbELhqb3RDamqJvvEfFtc8pHFY
YNPJ2AHkK57mKpg4RO9bIrioIy5qAu8NptJl+Z/wgt7SGOg41wH6v9kk7LeZR/t59m3k8ryuuRM2
sASRzdhFNjsuCy3NyFi4ThH12NxgWw+rQLgH4IF+zgntq3+bmO2tpOYhqvNs84EF85qBOrg3yAfb
Q4ooSvOC4TAa1d0h9mtRJqqJPvEurHWy4SSKyWnS301+inrVi/4L8fT523Iq2iOaMGMRLO97Omjo
pR+n73RoQwTQIliIKHkEaDjOxwlMi8OU0e0rV829jtSnReNFEgdDQfTfW1CBj6gKpaZgG0htgsE5
1B0A/Ph8iNFwjtA2lpPDKHk4yQh5OILQZ+xCX6zW50hN2BY5CUUHCN0tv0Yv8JAOMo49S9iehmcs
FPENaiGOCDUmXyWrXd0/e3upXhpRDLOoXZCf8Z0OTA3Ahdob0dVGj3DY7vk/aMAIKqa9PdSYMxxA
rIVrvgiL5f1cA4JsnkD0hPr5RsPaiuyGzvmI+K4XrahT5f175KH+7e27N4jStaJU8obbt3We2vXx
LD1QMOM9iKZP8nEIBuu2RKTrBo0fUTJ56SW+EfrNXRA0lrPS9BvjGvzPUcVrIwuxSJ7RX4r89XaT
xCxP5ueKxF4LJcltZddCjmB2JRz5RBeCYP+b299fBeRy6bNuSGj1Fph2npbUN1BIYjSZ5TebKmXn
6ZiF/4HisaBdYO5iYtHEHTINl6Y+/noy4L0wj7kDj2w6xIRAqXvzYxaU2PpiCxS+fQ1eRA3e+gL7
nO+sJ4kxbddQegQuSeutsH5wBRu4jDzmw4/l/H5lX6LFxw40/lKYUgKmC21/RVWySNynWfvlnL+u
FT2VuT7lw7GDQTB8NvTbpfplypDW78/Jg0T4ktfvb/94USvR3AXYUtX+58fLgIz8jPEtch6tTtc2
747SIQVULmZoifbJLmlc1KI0epNgpcGQvFl+boMufaa5sCkmekUHkD0NDeGATRAjzV2MrMpIgyzE
smc9NOpHPT/alq8G1qf4l+XpqC+tx0p5V0auFtCn1v/A7FdweVu75DBWlXHULbLlbRyBmTol5nQc
aJdD6L3M96Kgy4J/94mtXXKoIlK5dgPkPS0Pq5MaJLgMHya4oTGdNNxt8VILV+Gqgm9s7ZLDwqQY
aTvKfgWxk/qhO+VQxv02voEkX305+7WfKs//0Hry6iKydvHQBLe8pCmxYCAd8ajA5EA50tEpEGII
5o0B1x3gDYvisOggWbvYV9dGolQK62bn0D5Ef230t4zePypvfdDSKadbucz/MuJeuNxXEVc3zusq
S1Q8qFiPh+iwgjfCT4f2ThJhkkKJXYeLerukh7c31aVH8UbQs3ZBzxo0O+4R6nxK7jbab//Qvpw3
CPHiLx/MrU+6yQOd5fs5kPp7FYfEn6Z6KNtws5eDLYITDm8FsW/aix5OF712d3YOAQrTeo5W/J3R
h6i73scIpAfa+SDEWQpCwUX25+q99WlUy3VMS+QiprVBgLPmuAK75SjG/TF7Vn3GpL8gT/Sr70yi
zyaKA7sA2LZ6glspm2V9v37elDrKr93RRlGLqSQS9E/Cm1mQR1u70NfYUprNMw11pb/ZmKHwCArc
3RP1o+OxLl5MydFYkFpPRxG8VPCs9i7mVVFhxUq8wUthLQ29rxzjX6CVvB5FgxBEQ+biLfj27vwv
9Zlla5ajOYzhdofRNO28kDZjlyxlOBO0ZQAOUEcGupOfByU4Y6GluvOHtD1G2eM/zAZ/r75LR5ou
r6KuBlCh4DtV36bIYn6z0fULy1OePV8U/RpvGh6FX/n1dPj3wrtDWbaa7QzbwvHw7Pc1Xtbtz2E4
VrjV+QY3muEBgOzgJp0qRM2n9B73rWPai+ry10P/75+xyykMw+jn/D9N5+jQT6g9oKBNy7m6TVDC
CTAc+Y5C0iAQaH0Vx6xbv5fdHSoL3ehIleh1j9VDW7xfjIAvrrnZj3mTy04R0O7vkvr/MfelvXHj
arp/pdHf1aOFlKiL6QOMat/Ldrzli2A7DrVSEilKon79fVTpczqp0x3PYHCB2+gYcewqlSgu7/Is
qwCCpw6goJAISJeD9dHU++ud5c9PcbXSWDHUJJsU0moHzrTR1DyBXPekrQ9jgaGcNxUkxLHG54hv
io9bKNOx+u/78r8uf73aJDHpQDhm/rCE+jm8Ypft2oLl3CJZ+7saIjUfRL9/CZb/btSvVY8ME6lT
T9p8UB2t4WvsrMpqIZ9x1EOwdB5D1cPaUj8KrIWN+fgxP+DCtf7ZHV8FGj0tx6Ke2tJtcm8n6E1B
clfP2mSRwUcniDzovMPL7z4cjlCUZuOajRuB7rGaDW8dWuc+0iJgJqGfW9xKte9qWJKo29rax95t
me5H6MkH90P1lpGVO0xeesGdD+tTDUGWnG8hpBuwT1r3qDEGgISRNI8ITHfi7qbSB+NDkw0C/GJh
IxEbUojYqujrGD9UOTgTMx8whWJXWjCrL0JwP/yvNjy2Fv2Rnhi8+SLLvZMUWvrycwdxPbUj4Pha
66L7VFT3TrcZvagFYByqlPVSl09tc58EYUTdO6NhHrUUFni5j9p+aUAWBRDa2mixG7Koindgk3nV
8sMq0V8fMn/Ovekk+O5QdTtPUa9Fy6UCFBWRQPJcQo5sFBvgYSfzHQjWIdCdd9VHc/CjC19t93bI
bJ1ObLUUXPyVle/h7+KskVG0etmEUbeo9BYOezOh/9ebPbva7I0EqL6rwMHsZxwdHNDzQggtb8ts
Dm8/BDch0kE9/0iX8G/CzT/H+mqP9RqdO1wjkyg2CJjA2CoP6Mm+1SCef1O7/2BfI3/JvP1+oV9t
rw4vPcqBOj53TxWKu+EdQIoQeYtl5MBAWK7d8ZDsnQ3QGGYB48yqgVu1v6pgSABBVDbzzvTk6SiB
t7C9AUYIk5G/lMGcQzTxc41eDJSzgFr6bA1LyTbpy3iCG2LbR1jCTbpss5V4p6Ab7dlR5JF6TVY9
oM9spmf5C7TVFv17uWAPUkTIXQW+ejsPwligZt/gAwNYphdGnur6LbT2ynmAGxPx71cNiqY6PMTB
qkywfvV9LaeCgQHwUd9PO0ECK4HwsYXDQ/qom6dGdVHQLJ1bWHJBoxdiel0ZJTacnZ6c9mtVLR25
S7Ojl83cblG/lvcCcCu4rvqihH6tyXbQTYU0RY66WLYiXRdNlh0tBJffWPw1Y5+qam8yyFivIelZ
ZassnhcwpdcH3a2Rvhi8C23uwqqd6XKYhWU0jPNuF7MH34pG/tzZUQm1YlwSFNEgqlv4K814vw5v
dTb3NYtCvUSJWnovDrRZoMgdBtFgR85rt0vu8BcPBV0+c8gpBq+VRKiggIRmLeJNlqB4D6J7+zq8
5genhPo+rpvjFsgR3RXX2Rkscw8C4TNHAJJzcryN033Jg0ULMiN0eKDKk81rb0PqiL+LGLvQDWsP
0r+xqwM4VcKAMT5T3kOWzmiwgypU8FC+tTdkl57QKKpQP1TbMInIrXh3D5AXST5lcjM0G/eYhFH1
GkKQdm/D83RprQGIGZ8dmCRZm96e6XoB3vV4CvpV0kQj7DVtSFodDQbyU/kaexvmbyGS0PJ11wFI
fQqtTXcvDmyRBxFBDe8ZMGAExzvISAKdyW69YM8hig27YR+q2wxSD/2m32UH2S3Gdq7XoRWBBQxp
gHrB2RL/WnQbes4OFdlASBrGOSP84bMZ7D2fQ71wzhCzUpAPDxad/aR3iAg0KFewFYkgW9XAHaxZ
QTcvb6Okn4Vi3zyG2RFSxvTLeIYfJ//K1Y4+V5gy0BUEt71ItgI6tCh0v1aPuF8MA0cT6AjVvR4+
9Y94R/HuZSsdRCqEcn0kUQH4AmlEqHx7z9QCxClK6iWcUEs1wxhBm7wSG15v3XCn1wiVvDqq1lPr
bngz7RFmJx6IiwdciSNzQh9iTQ5628so2YN/CK2tylvjTMyhct6vyGd61z3F/rwpIrHvb9JHjBOq
kntyY+2spam27sGC2PkZQ59Cf7t+628UHO4QTAxA8c1y1A3lFgPB0afvV+KjVPpvWA5/7qhXgVva
qaHpwbdA464Fxsh/G5HI+/NygCOxyZb2zEom6GqDmXCAN6XjwiT4ro9PsnIWcE2Cq4ySW/hjso9O
tw/C6X/TgasGEnYSHwyyD3BnGpfDnbOG4BTDnmaWaQtkZRwDp+LZ/9srX1WOfJrFI1EIJtVCMxzo
gEEhbJrAI9kLJD/SiN7jhuvFz7O3C6juJxFdeBXRtTWV7dAjkPfv23nRRVStGZtBf6+LD53zlUh3
JuMtklhI5KpH1W3y4rUpbuP6k81WYEpCVspPbmXQofe5SCdrrcXWFDcf5XmXdvLPPudVvMMDmIfy
qeqv4gVHZrW0YjgFLBN7SdjMQkSXAsLfwYM53LsQ7p3lwxpG2gOVK0WPY7Vxu1PRbB1x440PZthw
MId0P0sg1QQ70ijGfd/b8aaqbhA9hghj4+cYcGkfbMFlpZoZ6Y82vK0k0Er06OVTOuF9JDj7N32d
f62Ka3035ZRJkU6mmS1cp88INNLFpL2Yq5Od3CKkW3AHUb2TPvx8DnyUVlwLvI0Z19UAU0XIls5F
ceFmzhPo3PjenTXj43mKJqmH+sGA/XX284tfUOE/e7D+j4Fs3DTDwCZhPbUooOQtFl6D9H0OjWaI
40/AYgAKsFvyRdpu7bndwpd8EfjQ1foQv/VBRh9ehXlCtjIorAlhvPKWNj+1sGcYZp2N/WnVghHe
r7x0U7yQqYzWiENg3fo428XwAaL9gnr82YhcBX/CVQHhBcp97bwH+BA+rfUKjhTxAg1htkKNjj6k
wSPNIUeOoMOkqwqkrMEcagAxLPOZxSvjn9wMigqWtWGzhN761bF3F06BsBzh3YfSDh9tmle7Oc9S
MYwxwnIId760G0wiOIfMJr1Qu4rk7aTQj3Dgg3kz7Yd/P0rOtRJcjty/o5M6H1k1L+6C6XkJLaQB
bV9EBrMgXSbLdMbgdp6vXZQGZr2/qosdD7Y5LGn1B9voB0Uwx77evbkTM3fAEqqmx+Qtw3ICBS0a
cVtCKzcCgR4KJnAS2n60fj5ITpxrKbimNG7jpZej1M3X8QgIbbJEINgBArUo7SUszpfiQ+zV9Eh/
NvpX23GR2w3JCLqPXn0IzbKpwXNBSRy+cDDmQoTTHlv3ZBg83VZcL5rJ8ZNCdWMZe6vLPPiPt+H/
8Pfq/O2a6h//ie/fqtpA0Dppr779xyF9k5Wqvrb/Ob3sX7/244v+carfxV0r39/bw0t9/Zs/vBDv
/8f15y/tyw/fLESbtuZGv0tz+6500V4ugk86/eZ/94e/vF/e5ZOp33//9a3Sop3ejaeV+PWPH22+
/P7rlN3+x/dv/8fPji8lXraU7+It+eWu0m3yLsUvL+LLL/8l2hf51qZvv+zxrbp+s/cX1f7+axD8
5ts2IxR+6qFD7Kl/3r9PP6H2b05gExcKNCFUneAF/usvokIT+fdfLS/4LWAQnbR9vMTx/KnFpKZr
42ck/C1wQuqFPnE9zwsZ+fWfH/uH5/fn8/xF6PJcpaJVv/96JdrCPEIYceE65zuU2j60EH48EGQT
e3lqK7PO3Wda1+apq/kM5odryyh/XXZhvypyWq9brSnWsxXvKinpnPDeehzjBerRIOG4wzlU2WuS
1FDt5DYMAASx1kngPBBX5kudQDG09dU8G4Jt7I3Z43fP4o+b+uEmprPiz/XBqO35rh96HuqvDgbr
+iZannuB2/AaiaT1mYXjXdYNdNc36VylfvHACxnJMTySKgyWpMvMmTK6C0K/3tsw1utL3qw7R5fg
BnLbXgzcy06dbMKVcLGzpNoDIcQb9adyhOVQRWHKUdgVjqqMLoY4d9aJtDc/v6MLqPGHO6JeQDzP
JXboY5e5xpeyMCgTzpxuWRAhtjFDxklPvA0gcB903mPAi7mbpTvZ3jFdVGfhyJVXV+FyIFUe9XYJ
gI4R4Ura7TgjI+Pf/s1ryHC2yuCQgICxTjoP1jJ8QCoT61f41MMbNpFe5GmoS/Z5ww+u3e5oFuRn
6qtt1r6aMpMPYeHQlYZ0cQaRrn1t8xbBAi9nVsbjtUBjdEkLp92EmAcQCSS4BRdts3pkjg04NtR+
ypa+fTBc0wb443CRwGXohjhhELj/pmsi06QRUC4clgJ7MWfxrQc/9Mdh3sYN1DMzVqJEkT/kOh8X
VR6CU+yEApl778NqHDJTFv3MNdef/b598YznbXpyFu0QH+tMOkfI/eYjVyemDSBXJCseIIgWuSLV
pw5tV1tgrpmOzTroZbpOkJ1rv9tbMoNQr0r5SvXEg2683yWzDiRzyy71yRM0A7SNwPROpa631Kn6
nBYVm/98XK7I5IwS2waHnlHPdxjG5frYbq1iGO2k8tfMp8veqvVtnqA6AkP0TSO+9n3IV1X8XisF
501eo5jRGSj8W3F19to6XKmR4tZicMADMAamPx98vinf+f65TZ+PkZA4+I/QkF0FX7RxpUzJ6K/t
omfzQNV3HUUFSqDYenQcBk8BIsoFlSOPRMnYoXcC5GYCRMCb2OcfEKOv90KMlsNcVFQDGnowOfCv
iq11p/zW7mm4HtOcbH0SQp+qRTGhCAa4Q9OkvM/hp0Zz0SGPT8Q2aU5NWYzHPFAPNkABG2O4s4wb
Ze9cu8tmdlykO7/QB666ftsI1q0YbNeWprZaWD1kAssIHpY6sJyPBvbH6Hp68A7kU70wvNySc80b
ZKofUt/24nUpy76IsmzM0DLQ9L4FVK4bgeGRbb/qfcSpEvUl4efwtWlzLNHELsQ8dsdxwXuKPFNW
KHZx16xUlQ1wtnPoR02168V7+awBs7F4Qyzf60k6dHnveTGJ12HuJiiuoKhsaiW2rafLT/x9AAQN
NnJ81+V1iCqrA8IaZsnOyWHkBgG7j0Ld68OE2K6LoaM4Y4lLMBF+PBFVyGnIuc83YRGOqzgwUH+y
9LtSfbmwsqGbVbnyo8wed7zOAEpoYRFgAtQFbZSrJCtKCSxmBik76LaTBLAQOrbuvS7JH996MXVO
2InV1kuhhVRb3EUxaoRjbwpn3qIGe2WgyevPV9oVmG6aEG4QsoC6roPDLbyeEMIl7NvcHsI0XMF/
zkwW9rD7cyenkVHVz+1o2DEYJAjxt4Inco9Dhe6yzvtk6244hdIxqLnWYgY7jH4uswqbOjHDuQ7U
p9iM9h4Gn9bs5x8biQXisKstAvERRaTEsFNQcn0SGm48mEO11vrbCcJikW2HEbUqdygenAZuRTYB
+iTofHc+eNLZh/B7m9yTzzQ29VynqbOP0+TsY/JtaEYf/NF19o6fQpxsSLqNyjkcYN2AzJRf82Xj
V2+eW4SrbEy2IyvsbdkCxgQBzqTIzZMPDqzu+DDTgUQsERd7XYp02zN1bL3+jUznZz+NMPGscdba
o7eQ1kPctmTVNhYqWRokO5WgfeqPSDQvUUblC3/jGOpsKnhQRWbIXu3M3Fr+kN05MJQhY83AP2VL
hghoN9jqa2oF4QZo6QWvarZAnWZRu3AUNMRtl9o3YumZEpMSenwwEvcFHKFjd+FqTufYDMh5jG26
C807MbzbgsHtt+PR82x/d4mNLJ091qbJoH4hIkiReGtNrAaY374/uooh66Vc3dgA/rUcFjfpUNK5
7VAY1ZWwJs269gVzCrLBMr2tXPKmOPLly/auwfWjQR65mccOl6kT0AQOTzH8o4IQzMPUU/6md+oY
BEwldmhK+pEoOhlVvisXwljezoDkInoUKaYHPBRYMNwOg01cxWvsr/2hcJJdXnvFAxm6JqpyyfaX
a9tQ01732nmpbRQavk0PyuuZXSrI08X5jcy9FLEVNwcaFF9YbECmb9J05cTi1FfVw2XMRoQ9K8Iz
yNLQzlvxPvejOouLlS7U/SXg8hXIpDFIX1ZL7+LewXk7vVNpijmniZmnPZy1VYI2AywKydkMYgvR
/Ug09gg5b9ebC9d3NohJ4iiJcf5VCk5DPGHpjudiWNZZEu+tGJKFJE/PYd3TXQ03jcilAp5HeGgr
hac2H139NR7Rs1YmK9dJG87q5K5tvVXQELSN8mReZl4NW0YYHcv8YQi7/hx2KNJf5i+FMd7B74G3
NwafQ9JcbRCvzC/RwJ9RXp2VeqlC6h9o0WHTU7mdHnTMx63oyKlhqOHoGgUAVkJVmDsv3E7E2S0J
qu9VgxgK+gVwYq3954KvnIGuMSmbI56xmUG7MZaLgPTFAxMc/CJejycnTx6HhmVHYrpZwX2F5llh
9Fx0aLY5SpzTDE6JUN4Yd41An3gs4SrucxQh6i6+tZizCooWm4LT5Wu/h8JqFmdq7XiWuu3h8FYH
9Cwp7oAXjne8vBhMqypqA432hDpRsfY9ndzZLWjgInCWRGjofXWdWnZDnc5RFoDIYQ1fADo9ei68
DRcKKYRJAxwb8JAwBRZY0bpPbrrksn8fwvJBWwPdFpUHzzIfsXYXqk1V43eR7/cLWQ7xiiSQ6uOW
v77s28MAUFEeEjmvKragRruPGlYqaMMJa3tZUpcQfyj73TDyrwkvJ/Hs0r4zMYQ5KpF/Eqo9Mm25
J49iYN2xeoRsWjTETrVPde+sVCPVSeZVFNoD1kdmEvPS0P6ONLAhHBxYjoPwiBNDlq11tEoCC9g0
fUjcYQQLakqLSCmyTTVCKCBoi40Oh3HDySj35VjNxinKs8hRpEzCNm0KMfOxYVD4xUFoB7I6esZt
V3WXCLxa6W+3hLwavm9DFWx4yJDm+P7edaBGVHYwJmoG2d4q02HV2ShXdsUAxozSYl4NEPSDcNjw
7bnzPM+2PAdUSRaG7vIqxpfBpzthYLtb4KnmY5CcKMtRbcRGktj9fQYOGKy68AHLgI+RazQ58hiT
hbX1nLd2B7cHJGNywImt3U2nXO++I85jR0EK0lroz8VGhmigjdq+Mbrp7oKswzmfpfbMjD3guIzJ
GwYRqh1c5/0ZmgNQ0AxQCfcEmuwOLc84XGZiyq8lPKbKkQJuClCdGxuAeAt1wrGO3VFV4TYxxf3l
wNYUTsfAK5SrocfTrVOUI6Y7viQuSjXYBrvYA6YyN8ueDt5tEh7jhsp9b3f3YWqNmyGWCjajOplJ
H3LzrS4A9tcsB+Krg27smEJ/rYp6t3BPTupzEM8kWrt8I8vcuqm1FUBstEl2oj5bzKNLJVW2uSzm
Oh7g0yW0Wjo9+0Q5yM9FB3x4l1Dgszv7dQTNY8lxIrkkMysR+wART/mW8kx1tBWDKWKbbksgXJIs
bp6Dwn6/nKDxaGf72qqxqLt63NeN0357bpcRGayqW3oWSHuXkzlGLh3bo9ow7sazOii34M8lr4AQ
LuPaW2lZ7XoTx89o0+iI5Mm6SPSt2yfxO7G6BcxzRcPimzDNnK3WKlsHHhZg13O6+8z7KlyNlyc7
xBYE6dKqOGgabgVV8ibU6pjWsbcrR8JW1kwuiDPKqGmZOMJrBxk2/A3zkmIvlRIRpC5ZMnddmaL9
WY5wZwy9sy+scpYErv2aEZXvmNvd9XWQ7C0+AISaqHu/DuNdEY/xTgfxqhahQbcY/oiX0EL6TYJY
Dyai2IfOblpnsyaPP/cmqJ8tCyI6qZ29C/pWB9r5RBSojartdm5v2/M6Q2/YQ44dVQGESC4H5GVD
Vam0ti3OSkBgCvR/bLByvMRNt0MNy9lpy+Wlk2LaVN5XYmcg7QxiHrC0uuvTDDYP01mA2tLrZfmj
4BLvrBwJiCqqw+ULs6RefUuVK6QCUVo2tVk6J/dct8TeqdZe0SH3mki0HAgjbsK5zyEOXvscAji8
6vfk4J5Tk2DpyH4WO0zsClGLRacFWQLEkYLnt7Zaq47GXIizNRZwnECAZDHICKE3cKBNngAI0UCx
VjVLi+QGevFJPR+VBzCIPxQHU/ZLMQ4RAq4QjCgwk5ABbCq7rhaiEeixV/vKaUGkawYY3MNCoFQV
fLshsDFdqE2jviicA8wvkOZqVGwsekJYzhairBFOcgxwFXfDjegzkkb1UerB3qc58AWZscS+0sAV
qFwFi9EOvl4WhE1KuSNuYc37MkFPfNoAijGQx7KERbcVfO69hN6ZEbFVX5IXoTqyYJgB83IMXcg1
OeD6wFezDH24XYjCXZg86zai14+VC4CtYUm5bESR7EN00RZOasjWtaFV3rvcnLOA8wxHUnEOR3Fr
dX3zHI8jXZivmufJ1ul1vRHKOQA9y/dStUj8p2lyCT6LnpTLlOfAM/gpXBA7pfYQgOsxYHiYhXNm
fZ0s2tI3EcGTnAVuWR2bIBnWtlawRrHb+w5P98722s9G40VubcpzkY0o05ByHuBgPWRTfNjYUtwg
Nu6jNKDVIg7pXdGYFTXlU6BIsyGOeSqkdjYDHZ+yovX2bivoXGpIfHISOhs2Zv5Gtj6ahDWyo44m
58xm+cLtARryVNVGlOrkILLkwULlBGitDKSTlkHgozAwF2ogymxX99+mjMz7W+xCFQIb9tzaoQO0
YchQXZx8MMoODVBOFERck3DbxfgsjQOUpSnY4TJywmnYoSmgToQiy46RG257/JAJDw6+llNHvpcl
WzbW49zqYv6cJTaiNQFFoYYDttqNMB5OQNs/urW1K5Muu0FAEqHhUx1HvQuDYl7L5muKveH28mVs
NYp9wN/nhJ9HJMJ7CbPe0rGXllT1WvSMPlDirqlTvA1Jxo7SHqJvk4JIuDlY2GFxOkMyk8VlxHOe
bhLN+w2B8E9EZF8f3cZFC+6yCpNS66iOR364fBm8MYgQOvMojgM6y3hWvgkg9hdo5qO13Bn7VjCz
zfNcHgeDxgIOjF0zmnZPyvqO+TDNxMhC7t52/T5SqoSJZioV8go33yWuWy+bykTSIoGZdSpN7yFi
a4k4i6jVlYemte1d3xlEMrqZY6q6a4maD9apSrZxPm1sbZg+NWX7bFEBeSgL+j2X2uHlCw6R4VBS
WjwY1yHQgqPvnfahGWEaRLVVArR6qB3AKS1Qy1wutxaNGaIZ7MOxpe2ZsnG/0VgFKBvGiPjnTW8y
1HIT2BQ4wONYZQMzb+k1N56UXZS3tF3Xmf8i7a7YGuOdZAo9n75WVlTbZblCqBZANAFrL8jrWyiH
9wc/aOeXI7d0kHINRW+eAOjH7q2TXcIq7IpAaGLfU7Af8uwoRtyyy+0W2rdxt82DUu+FZwEcSJpu
XrTyaeBZcPSK4jjw/jOZys+1dsfIEsYDlVqtDC0Rzef5sHOQaPJMfG2Sbjhnfbp3gA5qcOFTL1GK
JwIrrc9Tg9hyWGRxuVU9AFBqDMhd20Pqo6vhF8aDZFdICK1P1WveAzFRcw/BFkvIrEvsYYGwDtlS
qs26DgRKb15W7RtfybWOQ3ljh/lu+tMUIoprmdxh6yI0SecsJ+RGyeBGOTWbY4GiI2DJcZFYX4au
loj+k3GXBPJM0RUwke5lMrN0TCMiAM29DOi3ix4K3wo+ca9wXn2b1xB6CvmhmL7wMK1nTUWg5nuZ
fTybprL+ygWMnsyIiN6x2bgslWffBor5GzuAcqOv3X6tXdTtehvSMr0uu3VviXoG09Lbohr51o5h
MOC3U37YqGm5UX9r9ZWFOBz2ngHJg03qjPbmubSxZvyeDLPWlNhKlQvqWmkBUFbF/Q23OGRuG0bu
a4EhDFFEz/ya7lUCDKGc6sSZCwGSThG6Z1NemqenIhvMXGSkXMTTocml2AZWI+cs9fQitfCcoZ07
LW3laQgoG10uK07yVVvEqDn6sX17SRjE1MmoplJTbMKlj27UU5WMOVg5nT+rKxU5WMJrEtpoyDIJ
XSXfHudFiG49DI3Q0wmSNQxsoUif+9ugitmKhP00S4J92QtgT5BdYECqJ6vKIaY7hfs2+i87rsTR
UI6ADsHvB4X5i9bUj4VvwFAZap7U9QMP1bkfi4wVppFbSZ5vvNLSG3cAZ65WIbKCQm/g+3RkI6nv
aPGU9TK+kaJayykp8ftgd2nuNE0IeEKvh3Uz+gt/6NSGa1RkzDiEh75qgTfrqoM7ZsgQKMBdY8vn
Xh7oW6Fgn9IbeZOW4XNRjHw3lEwu/htl3YtSwNUtekFAmeugmg7T4KtquvZawPWBGdhYHQd53dIt
as2Abuo6z1cpNo3boIAB8tRXVNIPZ2XsVnMoScLryx/wN7gRzr8lOUPz2DjARbVOkESwX862skzP
oCUjjkgKZ3mJ8gEZfs99kh7HvgdDK1+X3PIOgvF+Ryx56iwt927mqlViehUZ2rn7pho74F9NxBsc
10gpvF0exN6xU0DChMG4HrRworKt5CpM/ByOU/8MSmMfeHQNPY655Rizs7va4E7aOEr56KBVYJkF
rpUtUt9883j4f9CB/1SV+P+69f5Dy/5vW/n/Hzbo0SD6rnY8AQB+6NBHOLtSlfyyEV/SF/HL6e0d
Xz+9o32Ex2O+b85f3uiP7rz7GwkxQ9EzdpxLe/6f3fnA+c3F7AXFykdHiLkT+eOf3Xn6GzrzdgDN
Mt+mxEdR/c/ufPAbKtR4GXMYRcMtZP+T5vzF9+u7JeRSN2CuF7rTMrKxXUytiu9oB3kRm76Ic9gd
wW/QnnU5xPuzZ2+E1BGM56disZ28ehAmYcXTd4N3/naN71vqF/msn136qgtCtW35lZsBYui1YFwC
sTuomQ20MDMASsfNnrdiPXj5DL335SAFTpfPzLPWYQJ9TAAEUHpCzQZSu7a/4LKOjNUcQ9KACjiu
xorMuTPOVJlGGhSPYgyXxnJ2yvY20IFexdCqIuk8ZO5yTNIlMAy7YWhQx4ECA7wDkvQjIt+P+Br2
bZynmQAMhIM2ydXN6kDFBbJwNWeAUFkx2n62XgQoVTfJU+C90qJBUR+YsAQKn2TJFDnIlG2tALel
txXOMtTSiNRL1Hg+6En+9RSgno2AMKA+PNZ/nAIdcvrCE7Waa5cBdWxWlgcj8OzLgM9krGLqe8xH
x4r8/Jl1yQe9sL+8Onq0gY9CDcAo15yrEkUOj6SNmlMbmOrkNgMtogB1oTQ3rudEHtGRlUO7JCmj
AhYPP5+DVzCvb4+FACJjEwAh0Pu5eixlmldjraVCsVPCdBBKMHW6Qjj8KchtgGYB6a7GZeonC1VD
RRI9bW3YXnDAT3DWILj9oBl1EVu4WhMhAc4Ee4KDI21C7Hy/HJGk40RHVXduUwtWyMoiUXeCBhys
kFu4dbVu/+KV9aIhNigQNfgTtBkiBx6eUQPr9CAN56NJz/3ov6dNX0XB4ER+CHetWn8pSDfOaB2D
9STsNZybTqGuC6DVtQvjMXMfJPguMQOdyWYjMvcllxw2YcPGqUjER3jy9v1c23TV6FjMGuO+90UZ
RtwyX4sYIYWRe1Dl4e5VQVGmJw5844BRTEzwENTtczKCZ4FadhLxQB/RN4MGYw5/2XZ4thThcGky
qCEMLSRo2WthYOrjjA6KrZ0eUE7qtqnlWpEexo86w1et2GldhpQ6DHgn9CzJtfRKwes6djMD4BB/
iUHr6NtXC35A8GQLDml9T5NPTcoi2bzxT27w5qh7wm7SO2jVfDATrzjhl5kYUjQIXQ/RjO9fOyWi
alqxzrExE0VyzmvQTdF5f8O+toW0+RihBi9maEaspOaw5q7jNxu0tRJBRek/utJ8GaTzAizGXRqk
CIHTfZIBD5W+/V/2zmPJcTTL0q/SNnukQYvFLAYkXbvTqUCxoVFCa42nnw+R2dURHlXpVos2m7EZ
q6yIcKcA8Iv7X3HOuV1rzZOopI0eSJSs0J6G1nwrYHu5yryVxLeWqnetx0sFhETUZB9GYX5GSrUG
3GZnVutO8kZt6NEoTc1C2gtKe0irdqma8jcg2S9Y6T+fX6cGKoG1FIFZfbFCJK96isEKzfdyw251
66ko+w/VLQmg3EfsBwnd/rGpfRQlTcgC84Q+GZKLtjvazH9vFL6QGf68FWNEqpmqaOriV91rfFql
TjrAZL51nPQJrXDd+tzoyjyuIniQFWCGqn4PxXLfVfWn2JBpjWnVGvfPg6vGkyLFTg0ZmRa6W9vB
kE2rnEbbircsPXnmUsD4+/v9IU/01WiAUDNUS6ESqX6VE0CpT5eCiKVT6cWWGhipkMb6iGR1JqLP
KNAhjfTFSo2NcyOaq9AaJrGQrkyKxXZxRNnMMhK7JBtvW8pwJDFudEDs+klYqnaaUGwUVZZ7n+AZ
l8MCKcSNbo6VHQqZFvwFOfanTaK84jo9pjJRK6bCRBRey7PPPJXPKpLGQ5F96LF5iGRsVimUB9FU
bFA5G0H191FvnahjrtIomon0ZKdU6X52ZfRY+h490bEy4BaMmRcjghMRsYdpRcrS8NZC/OamyXcd
zsQvYBFMwggUAZgxIlvwAMaj/CeXiLxrU+hFA2a/i2e+GgEEgATd1bnduZjQKHEJR5Xh0eopdCYO
rjjn5JhD8lUptd9zKxmjZOmx1tu3Ji8+ayXcSArPF/hXMULtusfjCCMR5pGSv6RNDyrJP3hWdhEr
mV56kvDay/0hSNtHH6n1JCMGb5InqSg+Bk3f4x1du6pzKqQHSD1sPblaN4+GGj168QvdPWFCZdMs
5RIhkjg0/Kra4y6TsjXFC4rmbvmuw5Lo8OdIMuDXjaecYUSv5DnmlAgjmx3/fjTNZ29oUV7KPkM1
3FRGsVXM6Jr54jxeBo24VFPFSSSASbpnSxot61NVmxO+TGpXWBJ3To8cG5SMllLZ3oXsUzfJjCfK
TfVQIlNyd+Na2r7qw5nVSE+G1c3LgL4Y5A7z5zhUPqmqvbmBMB3/nyXqqeFp/Th+FyAH14n+zZbX
/smcS8AzFFEB8fr7MaC6wFMiU0N1sq4e46FJbMtzQbyGsY06EunNZtVbK7NTr5pQrnO93wZCbpCf
T18yL727EJz1fCDZ4cUKHTXLF5z7N88t1GcjA74+UImkhJMUEHKGMN+3ClJFR+iB+XEjdNm6SntH
bCR0pZZardOlQ0z3QWydSdu8+UYEp8VYhi3sOVWjZTxE4Re1z3NoZhWHQiZ+HL1oLjfoBFRGYMt5
rEzjtFiw8Oy+gheTaNtW1cpvjixlzCD8YneIP1i4pq4YiiEBF/51oxzroyTmaV5NNcvYNT58Gjq4
4+i2dq6iKF7DXI/U4NAcA2/qjT5WflUBK1nJs6YUj7ILvEM6vquyC8Vwagnyu9shE970OzMqPVuG
r5MMzavhBTjBxqWp27tKpcI2/WgeWcZ3HvqYLPj9aTQiKkPCjH6F5imC0hHq0QK5R+0hNsn8pv2E
XCtGJ3igvNRLD1rwYh4r21Q6++gr4NgQaGnabxI3v0UKjKpqmOR/RBai9vU+RL3L0iOleki9ZCzo
kWN1OGhhaGfNpSiKSSDCyEWe4O8PkS+cIQ49LmsgACHrBJYqweCvk5kEflsB5IaIWWWfotZ8tDxd
Yx5UIMitaU2BcT/nAvIPwvDQFnuO8mkUZ2ugxddY2CWJ+fjNDX1BZf24IWC2eOX6CN78mr/SjkEu
gaZGEC94E9HCQUBbjvsHTyumbfdCL50XgEezqCymR7ckK56DYuFsFd6iMvvmhP0Kch3vBaec+N0C
5CqpX0l1gVi0ZkPlBwmmdlJJ6szywKvGsCGaWRjkL23WIQyYvWQIrncD/GhBXxW5+5Zn7sqK3Vmc
rGsh+8Zo6eP++rJisVi6ZLBgUWv5OmXhsRwKvbfqaVTm0Lr1jNSVgZaj2i3iMpJtxdQi2K8PmUXv
n840770lTbU21jg91dzWjyCXFHWmA+omv3ZvuuolFsXcpi3XtJIS3xaaJpr4kndFciyyRX3T5Ypr
N1Kk2EJqflRBvECkzoXb2enF1OtASIXaWe/FmzvQENaU4dklNDd/HwSIfGFCE05EVQFrJXI/VTvz
Rg1nczQGZH7THq4rNROrT+jZQ2K1kLR3SaU4qTTaXZMRJ1RclI6sd6C5ia2ZrsUrz5mQU2Px+k8r
yqOZrIFvRquB0vN3MtC/j7Up0Z8O88DuhDfxJdWoxApeSSUhRuCrkziLn2tUgUUD8TUbNW5ZIU2a
uY+K8u7H5mNkGrNCQkEqVBdt3sJZV5+/2R1jIPjL3OuiBaiZNcnMyyQ/f92umk8jQiCsw5SzasIw
obuOf0LfSzOEnT4TMa6+YKsxag5PkbE2y57sZwRb/lBWOyl/VdzrN3f0m/38cUcEUhLEEhryfB0h
L+o7XQLI3Rkb77jxcG+aR9V/ObpPZvru0aUndF8La0YNxH1LkuU3l/99j+rQWABWi2SzJEn7Cj+V
IrSyC8kcpiKRolk0z51sIeKhmHZI73XVFVv7GOq7sBM/9a7fHMEpaLXwpA/dEpjPwi/ZvvQg61xv
rJ+/zGVqtVGkPfmi+9iL/j7R4icO8cfWB0Gl9g9ZQnNwf5iOFAqv8Wn4Cw0/6acBleVEpzlxab0d
22AS+jK9xkC6NMW8ioxNHteIiQgLAEWPQhUvKHLfEVYvqP/5T3k1x2MLMv0qHsu5XnFpYCpu0j2G
ibvLRWnj4zwmSnLog+B1aHdAH5cKIK5GQlXB7Ke5VzuaPNON4bEVxHeEZyd5voYQvM5bAz2j7JTV
ETGtPYj5vDjSGQIYVZOGNJ1Lp6pp1QCG8pzfHFWc2OOiDcNVjs0HLwbgy4fAKZfixRfErVCndt7m
Lx7Ul+HoozSRmzM5lYJJVqneZCxbF7LktC6089gLplWQoafcZ+JEEXB59ZSNLsQmOuL1fEDIQSrr
ZRp1QC1OCbW3Qsom8afaA+Z0tW8Pu98Ol3GxKKrFYgXkT8bl1+2jFyHulORBYlNQOSpEet6TzYHD
4k9iaH92kQGpd/N+Ovq3syrx7yYWqDW7Z2p2+aTWGsoHlY5YiRHT2IH0iQCNVMilCdrpqy5tCJGF
aZ+W4IcZqsyN7fWxQSqefNLcFIwXT9CeDKM4B/WTIpXruj9Ou0HamqFbT4JaXoUhQISk+gTW600b
kwJdLasvIPQ+grFapwKrJw3zkVqokeZmkttphTpIFlkvuToWwE2wR7R8jY7WqmyYKeWIvIcfwTbu
ux3J1ilIlVdFIpKKyPXWUvSmycp7XJeoUITIDNAvTvSfWrWn3mBR7PafBkF+hKkQuvprlYJENKX4
IwfdYVXW1QSvaB+r7qMvmjM1F0wzChXpOhSHSd1DUM00NDKsY3jw5ZJqzVMdF7M8Ct9C2kkJNN2D
v4aclhA+FkK/Bp5o2VWIZrEW0//Qokmyay7Rn4TKYubvACpvtfU8OiJeS1pKQXDgiGAxje2alWAR
RLo6nd27pRwa09yKnlydupWAuw3S8BNEyGxo1Ke86V59HfSvb30aNQRwTyI88qEHAIyiV67CT7qH
8IJpPaGUS1Ky7B3s3qxOLYBz9FFueORa3HwYovQERHbfBGFvi4kf2H7/3hutgECI8AZC9U1T3Kc+
5SibCkMC2zwFOyTM5Cp7Aqw18YPjXul6LmcZt8As3o+JtYaAPzFi2vSY9c7z1d0Pa/nfUOJ5vKUj
P7H8WuT5P7F8MwL3/zXB8vMUxX1x+o//VZFI+KVaM37uz2qNIOnyH6LKESICZNHxd3npTzLlj5cI
DFRNgv3FX2PB9a96jfaHiSMmWzpOuwmtZyxE/kWm5KWRHQVBk4zuSIyQ/61yza8hF19DuYYTFlqn
LqNH99URdcMuivQs8xbWvFVTMr+2mRKWIJ8F2PE9c7rgG8fn12jk9wuOgfNPyZC+Cw3Kl1zQyBdS
Om+iB0S2Yo8wFVloakXfZeR/HNP/5dj8fkGG8ucLhtYxs3o59hZS/uyFb1n1gopAx6M2k1x7iMk7
0YhuGYZTa4FQuSxNRy5RgSTZExmYwOV902P3oGozV/4mCviRfP+7WxsPlZ/GopS1Us6Oqbco1Guk
OEBSIxJ9ln2ImonsPxP8QhanV4rsLSrlrtenqkdJ5kkPbMWg4fvS4K5pSSnFswz5JTF2QM37MHO+
0wAxfqXS/z6GXwLzpClD3xQibzGsqKYIChr+BIzv1c7fClP1qdh4b2SEMx/Ww2SgQ3swK3IE8EVC
WjqK3N1N9UmSVS2QQaMTGmglRZ6Kwoc0hfwBY2N4LJbaCSisfKQhdUuSobN71b4opDnim7hqZqYd
vCYTf2VdxzZbyYPkWLNLt61e9AtCTe/au7KJEWTOH0Xgse4ku/20sT//nJKfS4tQi5mK36eKdL5O
7gH0w5eypmdqKfESqyhL5uYBBZ0ymkLcGbJ30FYINaf+JNhbF1GzmxvJzfAO2q/tbO2JSMm4yttg
gyIf3LQqs0GywUrrOdNgUtWcbAhbXY+FD2DxpWosQhfCEfWjXkHdbfOpKN0rgsTQe2x6KkkPXUBR
M/mQ00uePFrVC+g8DWV1CC0BNJKJHE2DN84NCXUF+qoglAOiKdmXtMJDjgwFl/7RDyZR8NGfyesK
8Rz5sPol2BjtS4Nfldl+OIk6WBW2FSPDOpFyWzV4npxWkd7EtSYdXeXk2dA+NMC+8gM81COierhU
DeCHrn1z45NRXz11R29PGgHQs2oSSY9adQqip9SHhotw1HDAKbIblgw63DFtMDU/ndKkWgMeFTZ7
q/xIBXwD1e6tyJbBgG0Hn9bhNYono4JlPeskksvpYy2u5DeU9wxa5kSj+FnWrxr6qogTOZ3V8Sv/
DilCVeYpCRhm7dMc5YwWkeeMjoTxPOLCIdhYwauCnrfSvRBeG89e800K+IfC6d+tnq/BldZohi+E
3gItRGZZ759JQJDhcL3JsahxWyt0u2oif0SRyUzgKqZvifhQIZOTAks9XlvozUV/DqVpdxfpIwnM
dN4saPMrUkZtUAUrfRvzDaS43KHr1eJ48FNoI4rFQyWPAjw4lUmbCsy5YcvpREcnKsTevIUo4n9k
pT0hMTzxd94JYTNy9Io8K/d9PKGJoD4KddColMogUaB1M8/Vh0fjnG82mSJ/s8e++NBdL3emFDBK
WvhATjdZWVv3Q6dgg9eM9lY2I+xKUSwlLVksY+vaxekkiOlV6z3k6/AitTNTedJ8kNevXgGm07bW
lLPwuSWaYchPIuI4f28WvtTY/tMu/sMqfC32Cb5ENdDnjvNlJbyygI0MJDfSQhORAqYykzLIik+Z
+Hg8PhfF0iz3Vv+eIMK305wYGSEBYtr0eGILSwQFFzGd5cdZ2c0L/S0/Thv5wYClk00AORPzWNok
fdXQSR2mqfYYfddj+UcV6usiJV2HSyHhCiCw8OtpVKlVBs7I9RbmITwJD2iLxaNaC0YdeR93Zt4F
oN6I1IEQVAjAuCUE8exYsZPN3w+rLP6ajPhzXH++lS/nTSRUXW3Ru2kxWO9QC8sZynLQ0eJ26saz
Un5Cfuyo0FrdcqfNcyRBNpgUBMYprbAnRmU3rwHW9dTOiUQk/zlBe1B1WnVdade6APHwYH3CDeMs
8qXHUHnRVOI0hziT9VQZ9rjj9kbvRDlAkllBu/ph1qKmPfNo1ZGzHLsnneq2UdL9ENtWzXrpxT/O
QqfGf6lAROr9e378sPKFGU2l5imxJnL2EiuzsH1AOq2uHgz3LbtG/WtHW5rhlYqsJr1kFnQ2Fr3+
Ts29LsnOVq+D+lANc2vAXZmJ1XNPv4RHH9fAxeBGF7kiWRQejMPIf5nIF6Of98rSCp+7F9ScQ28W
k7rpw4NHgt88BN1Mp5SIDmj4YsJBuOj+JiJsbvdtPgtiOyYnvNFtEzTuLbqF5IDqiWFNCVKL0h4w
FuKUmMYyJ20xJUDPgJRL0wbpxGkHkNN4kizEGx+CjXfjK47m84hGkTcy6nv+hyTOvOrNlG0ZkYbh
QV57CuwFm5RhJU3Mm1dOPW0UOeSoAHgAIQO6I9UZeuVGk7Z5V1rH6EHhABqZUP0AsCKJNtP+mNKt
L58YxlSJZzly+vGMm9ZMmmOCqCznHAy4v3boI2bZrJgJ+s6CVSbmRL9L/a6F9j81Xz8v2i8uQuem
kVKEPvvnHWoYdNG1mL+JAJ1dO23iiQviOO92uYuEOqIS00Kc6RBzy0kZPQ1wazHM6XvD4Sk8Ce3E
ROfOfEMSOfzItI9KmGmQltxvHNAfPSz/bst/OZcawk4BIpG3CJ0C8V0TPa1HsqKCjKVBBGP/XLzq
Mq7oWxSgoTqDfOJt0dujJhdTrp004BjRb6phedn9zFhlAtwYfAQ7mGmtXX9zt1/Qmf9pFTRQFWM5
RR9DqZ/dZQ0SWpp3prtoX/zuOZlL+SwEXFCtB2gXOQkPrS4f5d62cF7c6s1CESxPJ2W5NAC+4xQe
XyEcZ4uIblzNpuwfaKmuJVcFSUFCbBGCKeBq3NFZT/pgmFF9Vo0neLtkk7VRtHcS0CCvfK4V3jA1
4dLkEw7ZfBo9iTTTsd6C2Bml4bo/6xb/DaH1/1XQSJnt8a9j65fUg9WZJv8kuB4/+I/g2vpDRSmE
ZA6aBzoaQz8F19YfGqkUeJYUnwzxp+Ba0lEqkhCjpz5riH++9FdwPb7E4ScScyu6zuv/VnD9BZCo
WoZFsWmUAQDuJ7Fgv1iEY513KKD7ylrNz5aXPQXDR1pEE/rAFzaZ32lrAmmC7tRNgwZUR12lT9AV
rDTc6d26FcunWJCfC9AphvAQQtlPlJcAkoSbPij5TT420xRqv5d9mKFXcRYiRCEJj6nXf0iQegzx
sbaCJ0nSHRf2HAxLtG/L4hu8049N918m5Pdn/GJCVAHdBoMCO8buQdOXXVHHRHeUkil9AAsBTKN5
RB7qi+hatPtqVGMWtdSToyNwofYteQZWdo4b9E4zn2MmNKulLGanzupWuTijDwT6R0JyjZrmtUnl
ZaaaFM45leIadzWupAvqJrQTqPpiBX9uK4sA5RszgnSXa295MKBtXENz8yyYLrl2T4fi0qAa89Pi
/Gfx4a9plL9GwQQfz0okPTcuxJ9NU+ZVoYckn7KO4oggiPipQEyWpGbtno30PFjIkKBOIXjf2ERl
dMp+G/7/uvBXaFELO+ZYSp6yPgYIGT0fX0IY3tg/MfCBCTw1w0v51CCp0D0gnOFaHyltBsSP7Iis
xDJGcs56gpreiI9BfkHHQHiWkleIb7SnOkBZDhGZRUgRoD5t3OFvI7/79+P2axHsr2EbU1+aDFoO
DZNfhy3o5TIDRiGvgzp/KINw1qFHkqBmo6Ol+ONS/6+b0dEL+ddm9NVPCLeT/1jebvdfMpTjx/5h
ROU/EOEwNPXPJOQoMfRThlKhUgspQFQpUo/L+q8Mpf4HUl+jDQV9LGngC9n3fxlR/Q/FBHJH5lJH
vUURMXv/htrbP8s9jYVS0GiGTo70axlOyYKUss8xWpSDu6jNeBUM/gJt5GOsqrYhRvs8jCBOjLkT
49FqR1nSxO2hwnlIhhdQKUmDRypAmp4OkC8ytgjmeDCNQ+1QBBa0OJNcJCrQYx2B3gMljHxXJkVD
6i+I0lnbsAWkvKVXhAr1L/Cj1zw0kA0Pg6f+1ZearVWQsKnQZYWOcfMzZTq07kPQtA+C3L/KtXQp
gBt3SrrR4leh+PBCVKUhuJg0E8gbYyUOyYYe59MmGF1ZHP/QUoitiOvlt1KYW92Tf9zLfvngJ9Ld
H+qln6+OQw6pTuueBKo+/3+f/M//IY2G81/vk4lX+GUVn8r/eC4jlBF/3St89M+9Iona6B+MTArR
5I+RYfHnVhlfQS+RaB9/49dcviCJf6g4FTokTZDnGgH2P7bK+NroIIyNcRR0hEA9/Tt7hbrCrwcR
9QKNOqT8A3lP7UD56nJUgluFGvvlSTQm7gnIxfHQzdUDfenP0qq6HE/lXT24J/UgHnBXF1TAxA+4
lFfxw1qLiLN/djt5yXvefae+86qx0lbAX5JLtxvmwrq5NDttlaIMAmQRet4y3A67ZidcYsd32q11
NdbDXLyXJ/9krNyTuOjmUYoofOwMe6TGYR0+Jjtx2d+HVXySVvyq2ikrc6NrJGs60snuVlyqB3lZ
35EAo8rWXfh8vR2fQbuI9/okn4x5P5G5BC7SKbrqd9UxdoADxE258E+h+dqtg3216k/UUYH5fXbX
bt2sXdc2HdWhLJsvg2u9FHb6vb815/Igb8RbvkCU1Npq5/Km0VqAfwJ9AfV4dMqDtOXLDnwLMgTr
8sAby1u78Xaw/zauMalWxlk4N3NvTzjbrbyddzFPslPyjJpvN2vurHlWnf4j2Cf7etl88uZVuYwU
WnPF8CDWsjXj1/NmLTrCzqf261j0J3TM26iusyMP5l3RdCmXCiVH1PmvErlOp1xwNe3N2nbr/qO6
Io5Wf/hPwd48qc6wbj65BDX3VX0wHRKj/Ud6ELblolrJm2IfXGQedqdGtnn39jr5s8zOroRQ3t68
m8LMu5oUZuOXaC8zvhmDFexh7w7rYo3edOja4zWbeTE+zUo+5ZRI1jqNpENbYKiadblsT+RHzj+G
GOiSUy+YkDUfbOaYN0alvo+vBftiZbh2RXrXNnahk6ENsOe+HJ5Qvov34EqvingrLhoEBEhD4PiW
dnCNrlJjiycE7UjpamTXd5hXPsLzMD78O7uWy+paL+DA8jH1zjXjW4IA8kq9j1dmeBEtCU+g79FM
H9/RO9LOgEVDUehijYsy3MqL4yH8CD8irpeewpPOB4uVGjJhRweFgZguMrfwUDPe2jm8SYtuCWS1
oKq+EB3x1KK2ds1PrGFrTWHLd+i50S9hBNy5OncaxA8UBuAdMVR3ni8+1SfxLqmT6hOesnQBNRuf
okt5ayq7Onuj8Ay1ADs/GOf0oGzJxIYHNKzM/XE9VoPOFm+b1wdjK26KFXfR3mjBcaD1RrvpN1Y2
FbasW3HTbuhwKRIbbC2WQ7tE423ZrHWn3Sjn5tyty2LSo+vBKiuXrMxNNS+XssPKS67aW/8hbhCi
yhcsUrbUZ3kILqApuhVAAPbFsl6ojulQgkDOk5108JjK6gpQgRVYluSUGRt1o24QR3yqb/2GnVZM
qH5Ua2OnXZh/EFkp6ACWCQuZXiYAt6/CTh4tQX5SLgwMuECS30yIcClPwg77YO2sHaUWxquPqD7Z
xoVfytpDDwYBAzJX+GL+0RTT5hKeVYxeIeOc27T/oVxAGRB7tkad7MRKapfshPJEMoYfxh1dLoRz
vbFotJEe8gU3cwFuy6VkJ3XH21MumDn2Jnt0zyAF+xqJjsaWdixUlus4r8mMKwnqLGtsa0UulXvh
utwrwGzA3U1qD7uY9irsAeFV7MGI2hRkugspGHHhOx3WcfgUrsr+eKAZwwlz0J6q9bg9+F5vH2FU
5FOyb9b0vB7W5o1tXH0y1NVng8CDHRB5Od61eVMejve+QxoeUcqHcV7gIJcnqi/9+EXquAbLU3Al
kcMY8IjcKoMw/kf74guoDWPnxy+M9kU/jGMXQfHBJKh3GrqNdiO5Hu8KCMFxK5cn68L8JfGE4Ypk
otQZg35sp6X4HLOX2Lc8usS5wTfRcYb3ug7jJp+YO3biWthbga2OTTPcU37y9uI93rZbdTn2ofGd
44aVMnxWu2RnrJgCx3jrLq4DaNoZ5q6DTp3M7BzM2O6X+VZ+R5ZufTzwO6DM2c11rHV7r9bePjzF
Z06fPTpdFw6jS8jAJvv2g+3pO7w9uaUrY0+OaM11aWLg6A4TKbzm24CnHJ9Q2fGA3LjhzYQLM0tl
T1xgPoadgbL3udhlO4vFRWsrPrDuF8NFXYoLd2se8jPWLt2GTqmz0tidbFNjp1yQhZtwN+SBqQja
zSXZxZHdLsbZuKTYmmjPZDJIiHytafNSbIczu03h5FLXRPjyGhWAfMliEj+Glfhh7Pt02p6bCxlu
xpYEvr4/7vMbhqHaUv5Rzi5nIGJSzTlIyP9iZUg65vz+k+L/Wd+HN2Vr7v2bxa5kG1ixnd4MESCJ
Xe/cTXEmEZveujMSYnwbr/JV7oGTAEWQxC62/EY6t6hTj5ax/wxv7gFDLI2XLhflklOFg84xwLCP
B3R8onn4ITr3c3keOMT/i5gK6GP9CKVTPk7D08CsWSug4etir2DI3rN9d7W27fLocNijeMRRXqzK
2zGcNqv00DGsxjk+cJb3t3FDiBu+sF7w3vIQHpqVeqJwKIJN9R65fL5Mrt61vlfj2uQPJlLagb/F
iRrwbwbzuaWqO+5nNjMLQhk37r7bFdfyFu1ZCd4VKIG6MU/tiRNbdcJDO547DfYt2KsbYVefTKda
dasjfkz1ibnZy/fxpAoCjnSs76L7YTQ4+LCYy2otbK1zueCwlSe8Ip6O6/SWreScZyhW1QpbzrCm
B4xyfWvrqcFQtzd+ig8McHjQztqZ6/uHAZlrpoRfMvE9NUKG9dBueI3wZ8sCKnEPGBrapTF31Wqk
yFXje/mdsg2jjxa3KM/5pvxG0pUPCNSgfnxbh8oiw7spD/2HIUyiy9HBgrfLcYw5EXTHC1HTmsgb
XuxW4ia5yidJoCGcHe1VJz7k/A8jSwsjVttwlsNZv6nHFcTXs5YzPhLtOfCrT86sc819FHSw3cic
HqNH0+HRpAcznYQH69yf5PvxXn3qNwmPT7wP49nAZnY5N9qTeedo3vj8DUCvXHqXblWPY7zDl8iY
JJ0pYRV4V3l03NpTwfeM56nq5Eum4eZzuq6NrbyBy9GtKvy4epxd/Kz0Fm7cdhbeGGXlXWOTMZ/B
zN3QUEpe8XP7GW2Pa7ouiavglG2Pq26hHfp5DqT2BsD3Vu6EjXXQV/61cSQHX6Kdijv9bbi7xdih
UPysuaFPfdXu1AupL+NQsTQX3km8DB/DQl0P92FZjr/v2TfyPDohoqksy0vAilHes+2wLBwkf2/m
SlqaF88RL91SeomfxVUs297JOggbcaeu+p24KpyZuRqWNc7JlgtexN2wFA7ypbvTI+G49k7Ke7sz
VxTICI9PS3MdOfJaXYHixv0xDvIKjSuOuLW+0pbBVjkE5+gsfXjDlMdZ6NUkOac3fa8s2k/3rd8p
S0aH/7Itf/DCW7tPzsZSculMhY0ZztpoQuIJ4MOrsaHXVbVNbyz7Zqvu1TUX5WP9ptuCwL2gs8Vf
e8Q/MHNVOo2cxOk/vZO0rHfSBxyQ3XDqV5YT70GwvBDdR6fs5O5TbAs72tF3x9eAhiIf1cFyAKOc
8n3ntDBKlu413Ieoxa3Lz2zpw5zm53IN52ZVz5PT4DSOtqnXPW755bhTx0/oWyQP9XNNR5wl71pV
rGXcr2yqnbR7wXcziT6nLiNe7rp7c4r37bxc6WdgPM2pWkrvLfmNM8wQedttituwaeeJOKlO5k5k
mu89VEq+hRlB1M68wMstx98od/MyTPI3+aJSSrYDp3LkVeAEp34+LFlyxQRN6v5T/lSo8G+yihSp
3Yjs+hkLtdtqS0aPYUnGRmjSNjzk8oOJaGRmg+hVFj79d2flTl7R1+4EeWvZObC9UGFdyCyIlpEO
r8ed4nSbLrSlU7mrTuRFFCe8apt+BQf3AMze3Zs8+q6e13PkD5vNcPP31TK8NAfkRJoRw5PBWz8D
NAVN3WPX1kI+YcZOzJHitNdho+E8U5B0aEql3Kpbu+qZBhddPVt6L5ZgIr2BPiY2nAn3erwUy+rm
HcrPyFHepUV2Z0LNS3FilrpTeW3n6lv9OTjVidmTkcyyPaeEhr2L7sGpcZil5MTiWYi7jjZZp+ik
fHgOuel7dyfBrF4aPDVcpdNx5+7VnX6JTuZKvrBZ/Wqm75gl7oUbGe4mLzJbtTcb4unxUmPmHfdq
9Db/seXvfIQ7AMAR0xUF28+J06NVY/NuwN7JSd4lwkygXwfOAO/btTu+zTthBsyLsoAxxPwDuLmb
tIYi6HSEAze9Uhb9RVqkuJgRC9zfZ0tGMXF4ByaGWcN07HjGmq8riM01tmFwGtgq5Vv6zM3Il+Fe
07YUOyJeFBw6jEjiRKd2/JS865bijuvyQinbHePSfta7ZNyFgdPPsQU75V3cmZfMCbih4YN/r7i2
+NnchU107+dIKbCCIJDSaRA68EV5V3chpp4LNCfzou/cK8vcKYRZdcJW5nTou/TFFOgsHxMvPUZJ
X7lvn/pcK2x9le8UvpQ74mHMS73jWpgi1iHqrCth0y2qO69UJAJW9T45JWcUd7FTgoOlw/BYB29L
ER0zbB36C5+s7tJ9WCQnfaW8jw+NW7LOTsF2vGq9w3JKC8zdVb/0+37n4l053PM6OvEunlfetRdr
w+Bw55nD4fyYMxYV38gWFufm/6buPJZcR5Ms/Sr9AiyDBrgcSIIiqAmSGxglKEEChH76+RDVNXUz
Miuv9WIWnRY3LQRJAL9y9+Pu56xvLMnbjqHC3ZhJa46q8+WcneOAKTtc9uU63mtzBlrjDG5XgLJg
rQlzNrY4vbMbODCZzYB6n7k25/cbCZPxWWvzYsUiZYkKY2FuHDm6a6seUyHBybq8cI/1pj0Ym1mU
cETUE9wydsPD7qw4RyrO8YPEbhantx0rB/GudjUJa2GsHG77cG4slIU0r1JWTcqzwOMBo+aURTPu
LGkJ5uI1Z3EcNF8Yqw23M1Rncnugh8cseAecJHwpG85tCb68sj3AsZacRnsMyqu0YtzNcHHlZ7Q5
9rQ4tv0f+4t7GdcTXtt+zeqJsuF+1uHxfnoiJEglAd2iBAvLcMFHRkNOf8yAPOMjH3uq04xj8xUe
w0W2by2E1E5uGkDnO4kwv9rQOLZ24hEYR2Ee79N9a73EGbf1wsdV5pybKVPB6jhSdqkNhUmKK5yc
sv07KDfCRhuy6rDgwjhm/xiLJ+tcHsmzet18McYs0ZvNRx+iJbM8FsY532l0II6FiTorOWqncYAn
PcX/mVbwaVEVueAEkEf1Bhd8SGPrkqc4QujW3mq2//Yu+DMmEoKLQNtk3wNQBDi+C47uULG1zZPT
uj3HU3qlKcGcU05Aub7hZPs7MFU72EXrFNKvkqJMiXvTfFGkjm9yrDc4+8biHSQKdlxRbLzCrmDh
PiYMZHepwG8vTIyFRHCA2hsyaJji16kdRMCKxyDcdJZ8VDnBlujLJqBEb9IalC/8m1N8FjbhkQsw
xpt6wnb4esn4oMqC9+IFzD44AYQirE88pmaPyW+jiUW6VwoHVwAXlnrRNIBVBqbpqDLxwNKgvRyt
5bkt7sPWy8Xhr7gVPkbBZ8VnTpxqn0FLt2k9WFUAFeHm5OBBK08bHeDpdhHq3ELwq+V2Ngd5q3Ay
LiRpW2+YyF8C0tM5eVfVUQ+SKQFGvpRbkDBlvVb765JRvZ/43/OUYRp5Xlb7vhUu2DN83yuRhxYm
4qzYG4uKlRNuWNn302Pf+YLsCobku8n/xZmwoWGtffh2zAQLo9zaZkaAf3x+TMTGVCzl2XVZbnDG
JtW0XSPaUeZ8wyCw+VqLE65p6AZlOKSrjwQLrnk9ipjidAczD57M8crRig9Ebc/1qJ4/iysm7H6M
NnFj3tfl/D3r4ok2qwux3iqfq6vwaSXHcqGvhIWMtwPr2Ht33YSttyNJVjbTqa+iGK933WCPF/dN
OhMW/OnbiMdb3rTKJ+ks3H/m0bokS2oW02b73hYzgYGe6qtsi7+zJ/G9T6fVSaxMeZnM39uc8OJ0
XX+O2bZAp9vYGwzpUgnSZXyKT0Ig7TvHiMz2Nl0isE6vFmWcfIO3hf+QnTTcp2ZTLBGT6W7q4H3S
F+X+RkXry+Zd3Q1RfhnA7wfmzUuU/Wsfn4rN7QT+N+pu3ifIczsLfUFVqjC7nZIgPrUpIMp6WySB
66QnZS8FXAphNS1ry6Ru27eVjcJ9we3fD9kyDMI9eahsm57CQPl+uOqEIySfknm6lU/lmBJNfg65
0/a7u1Ut+VE8ZQwWDlA6o7L5ZiYbedksm8oKg3IcrtNtPlb2kJHX8woPlOGZvqefSbN7Hju1ed/I
+BT4AF/FOcRZo3X0rBziHT6KfE4W2EWN44rT/o2TgwdZzB5dqx2q8GCsu+ema92PBo5jGOF64DuE
6+vxecyuVt56vpNql+JIwy+bz5+bK102OC9rggo+j+ar2WdSTOXlB09bu5r3Iy7HdRMdtH2zLFZ4
6TtxdGWdJZPokI9xBvl7uVD2+qJKzHQnrHE4itOFWHRd7aQ9hTn4PDgFIn7zdaMEnQ2DLOwpjh7l
E3llrLn/97lY4VJxZr5xPFj1t5WyxjJFmzR20l06a72ImH8IdBJRyVNxKm+rKaZso2xag8MBLeE+
CAdpHVIAG67Ro0+n0RqHdFMwAe9WszfbVQQJGFncEvXJj9QN43Ty8df1e1udiimPEh1bFw0o8ZDi
Qkrr1iPkzA7S4LlV2K5s69YHCvmccJ7tVQKo10HY6MuQI+zwOJfru2QS8hVMGE7Nt7PG9w/XONB0
h8vaThF7C5yhncXvCVxnq+oM2w3DS37AwL9kRuRzdLw0nAbpjjuimXjS5Tc4xoLqXDds62rVnIV1
uuNFMSEOH8f1KP5ljjLCotb1as7qGWG2eKccnO60HLcjkO7oMUDduPViCFfPzLq27l4sfpRXrFnF
Im6idv3Dkfv1WYi7hFkq5/IunxPc5PNasFGMFoI7Cg+wkNMxaaenek9pCvXopXM59eSNTAfaHrCu
u+mg4A0uFEDSIZGfWH7Yl6+9yN8JW/bCV7G5B+3mvZI10ma0I+zpoSin9z2avpOS5FOxfgbyAvxv
qZAH04/VuJyq83hNlXx1aA7oAp6LhXwAkNtV6/qsi/adXEC1fgIeXFjXJBFMY5mc1bl4gJ7hc5YP
yfm5AjeVD1ULmYKq8cObdTwytjqo9Acw6tVW9ALVNutkBw4sUJK2zngJSSsg6k77Tp3AreO8dvqa
IlAZf5/iyFUDdMrrjbN+kHGs+eJ8xVtvUdEWGqUtWqUOV2DZMfvf8HV9Fsm+8ZvP7pI5yQ5wsAuS
CWTOd1yn5JrN+rWLgMzvSDoDLZPcFg/hVp5XG16jbZtDzvMB2/ZXwKSjeJ0E5bSTc82UvQU8biyl
WbWRZpykm++jsEXE5tJIZPQ5CZEIzjaffTNXGhNW4UUShEumA2O9audL2ypbfVPum0m4VWatlMJE
PfI2aRYu9WNLH81KWnUP+a56gfeG2zYVCVi/4hl4ALDXiTAVvsgSbstpPfvsOanDQTat9/me2n6Q
zcdJyEx9o87zcwvC6jZcUPr8dYYlfCrPLwz8TFs+z5dlM5YECyGbgzSisHndzNUF2qXzmjtBWyYH
qEUHGYdyQ/guTLN1e+sN0LI+v68ep2aD2Wjafol6+o3lo84VJPtMMT/7Z5Cto0A8jNQFT6jMnmGL
fYsgy9GKvOusWHYWYNrNRJmBC5Nkoqx3UY3rWYnk96Zz1I8pUcFM3AA27+UNo9I5kgLg+Q1E2Xed
BScikfFnnk9KJCjw604UyRIm60f5+GyHBHv2CbqbDxzOC6Zlk574DbtMR24C3TPefgJPf5zo7Kz3
lE9gsYR9d4MR3d+2fKa44zcpl9g/TjnQADmdgD3IV6ibb9wtbGCQt5H55dTmI/QFRP3srox/ScC1
0Lf+sNfSQznNMaQRctwLYXY9N+yuNs8wDXfSCEicw23NNOkkgKNdtFJJPZdTacbuAnBlxb3OwvT+
vaXEOQkQtjFWWgJCJNcsbV9n+Xvl6cd6pkwHZAHLM6uZqa1nLU/RKQryc7GWb2Zn0W7JaozURiDN
uDsslrrpLrpHjeV5XdXT4mbTH6AjHU9IMqtIb7Nsl6xR8s/dI5N4Lqc89jMDTe9uxI0wk+fFuj1I
kqCzSNfZgR4EuoHYCfP2arVmS6Nq8sQnaW5OyWyoi/bwabPkwjZacTCdpVG4Y8leWE1kAljt4ryc
kgVib24fJ+ZRXxSbkFt+0vYMHrCrJo+TFHAobq6BuridyoCtdnOqdgNJM5TFTyw4Pn/GEN3b6cko
305P+gYC0valZAFe5/da3FyW0b7kg450RYRW3NpYnJmGogB98WwPjM5BO+uYatCS7YVsE2UBbFv4
lkLrdqoOwrSc6qTqo1W+F4GBzc6GEVX2LGuW62VLGg0Xvv3YyxbXiF+AGrVrIm+XZ45Q+qZS7NsW
G8CGwLV5n8o9S/FCJs3ucLzkQiubXu9poApYi8XyPaXzeZktMyKWMRmTb6cO147L6kM+PcP7yseg
dSdRGkitDUHT/X3i5dnpOaY1LmA9Z0sWt7CotvgXxalYXtfXA64aAwWnfR7E2w8Mc0Fxqk7RIcXI
aR3bCJJNgvfKMxZsCL4D0ts3qw4gEEjeKd6m0xR5FuuzUFrXCIOnr2oeywjEFvxqXRN8MLomVjjA
7FNx2cF5mpfzYqsE1AjX87L9+F2G61Cd3ls83VNC4oYd3TrA25r7SebS3gjC4DMHBnyfGJC4Mt9b
7lvYt7gatXInnuy6xl+uTJEeSpxIMNltus2myaZZGvtEsuRl2m5uDX80pU/LxuUK+PnOu+5wXo3R
VaD8WQKY/BzzCQ7bA6s1UoLHNtuKIIetC5AvIBCilT0fU4MujrIZbo8yvOcMp7gs5+X4vW2W2RTn
Q1xh+ifZlHpLvIVZwb285tyssS8BAN/Vt2veTgQzSJfB1tiLy2zLDywQlowR5PNiKi5zsNBqqQVt
JMCYaIFM2n0JLUl75wc6vKbaPo4sAMX2WWpiC4bzdDsVzIzO8b1LeUHDJmhOF5o3uUi4L982XQ1k
yBhafZVsWEwK47r97Fv3g40g7S/buH3FK+Dse4Aa8r3S2Cm0BfzptS/33OJnzOXZHRwLUDs/ye4z
5tWymH4/xmt/8eBw2MKWHZu9cFZjFy5beiSP+kb4MrbsEzY9MHBr9rpHEpmx1T2yx2bPxmYbt7ne
Zl6NYcvetMdKOb22ucjuAtNGdLHhWuLmf17u9X/yT5buHi0HrZmnp13+X6/zf80zWns+SMX+r+jU
Nqgs/c/lXZNrdthd0cD9Z3XX5w/lXe1b/1UKKSn/0HXYa2FClGRF1n8phZSFf0AFonzz6rYlkv9d
B9mR5H90afKGzYe3aP9UYPzvQsiOpP6DOjFIITSo36BgUv9H5eTQ5/6h2Bc+alGGK0ikFJPKS0lS
f9ST3x/dsDKuF+mrTN0SISeLJCjpPGQyz/VlnJvptjvpuBc6eebN8m1dKPSwaV3uU4jtXLfFOB7W
Pc0p7JRM5qNLs3e/rC19ES8vXm0J5yix7oC5TmVLTjhK/cshcgrz5WX+JxtCzyRhI56WbvTUwntL
dt44tebmL+f11brAHbfzGuZqv6YRS4di1a3jPil7OMjsq9xLbdGFRGyqIkdXmxnBkkeytPn2KzJX
8+hLsmLKjq0a941AhBDKAR/p6y4kul/P9WVMUZLsoqBlXdxbUDqKhTyZg0oY3VyYnw3SP7Hf2LEb
TXUaOmYYz9SP7TY99/VG6jsd3HtGX+1VQXSKhh1O6VnWq3qI1p8T+nF8xXl5gC1DeRr3FLvjoKl7
UPpIAXkI2uAOHqWNsTH8m6u71NzzgnQs7klNu6E/61hxL93rX11IunElzNzuOs2erPd7EtJNp3hv
X7ZvLgR9aAYEzJjk0NbDnXLnt7ulW7onOx0/gqjC4nAVcpPmskuLxwoM365DZ9rdTqFpEZ1XCUwG
KeOWHK44uMwNv5mpnujc+p/xJj3DhjQBtKokq1jEKKxYr+n7GLsXGlTsu3WtWkQL1EwrgUisrtMZ
8cu2DoSi2WzQ3jgTYsfje2XmHn02nkJmdfRxQeQeg/uILp/lze1awhibYRV25hpTYjZLHBS9di5i
Cs4S726Vk+60ca7ovItc92JfrZf3tESG+24VVuWUPqKRJnJCitlYpEgsiI728ceKRo2X9RI7HVTW
dXK1Ql/vMUhOMsSXZjoprXUF5+G+lgp4eteSPc1++aikeYoPxG+JXr1JBfM+iPrSpHS7S3r69NDW
v3QuGpoF44RkZ3tRxFS8wn9Onw6iyIOSegsbDhHX8ONeuGmGd4dWwPcgd3XrcZYQTO84ukXzsdmO
Ynen1yMeizH7zlEafgI3pkWOs8jMjvlwFUv1SytnCT3gCwLSLl3FxVD3mnSOwIYtuGHqi73oqxnG
SLFTZKO7N1ez0WW3P/ipg6vTscjk6Q4LibVBU/yqTXuZV7v0Dabobj29t5MNdOs2pnrBqRx9Frrk
GPpVwKPS8g2YadiRnw+FOXAwVTg8MyTXI3mfDp5D8XzT7NAtHNo5oaL7vjCzGvaT9S2EwNchyUTa
AuHmcWMJc7GPbY+G3a3gvr8g1HUitzNSXKl388LckoYX6MocwI9kXbuCnYyf/nVIBttO6fW2VN2+
0XbMltZtciaRRH4HgAMqOl20Ih40d5l/NLiJPtAXdsohEJhFJ8MRCuKhMum6TY8E+IZkx9ukc8sj
9EfPRjORaXDeJ3XJhSuEi2QrJGS1aNi0Ilv7CtehW+nUSJs0wccWuQrr0YN5aPzoZTuaDY2+gdKM
aKrTwlGtj2HWoVXRFU388bTuk8jSBi8DynJLFU2IQedvvNwZPWRO4lM/FqDbqVsWUI9Nt68de9Nk
n+PDMP88xnfZl9FXnITmXq/ua85zJfqPYbi7Ud4jeIZ13QFnRPYzaMMW9Xh1My+aq3bsX3zpS6Ns
R/UR/rTzwd3V38sIuRV5KQzg2nmbKHQ5kncZEgAQYr9u1m1Y4FaTJi3ynjaThlLv44tn9LucDzow
1NWKLCCJiRB81cLFtl+9kuNY86KdSFqkre1FkwKAErRoncuWaGWom5gYkGXoQI5emny2EWRLOJr3
idPkXmOXsd29tOjF1dbyD5347u1u4y4/Nf9qE0F3PdW6OA+PKT8XHXw7K4uxFHTG9NsgAX+V0nyr
Uy5SEKCLf6c/yX5YXXxcL5/Hy5dDTyF6GDztl8Aij3pwkmmC81HBxmDKsO47qJ+i3HxChXv3IsMU
xcHtN6014u+s7Y/Opqx5dlM5u0pfN79ePZ2qJ3qFIzM67Qp7/O5q8m9s+48OoleIzKTxwLZDs+wX
88hB1M9++sb3mi+D3z5d2yz578ahf/kS+DM038iC9idi8DCUZKTWxK+PI7rNAiu7jzjkdA+NzXY/
wI33z84C1Bmi0+uvmqT++hH/fckfj1gX9bXq3jvilzqvbGgog9Yq4MT0XxPKUPq3f3b8/Ofr/ZGz
40+P+F0r/wu9Chx3ZRalTODDr2wSHX0kikwVU/v2Pr9pg2s9wL8bzrbd8NcGsKYTyXcp59lKS7CS
r9uwcZOZTEkWdtHJnMNzSa23ZZhp/209rFcvW30moN7+L27tXw3xX6/Z/zfEcjsFvzzyTVBvRva4
SV+SZ3iVj7NkYyhWqMHbsfW7NaT+xUNLtDZIXUHWdC7646H14m0USpK1+IdQW1fBr2+UgMqWvI5B
nrKnJaiu9LS7YJsZjlSI6eqM4ECW2vIUGR/rPixUV8RaHXVsNwfmMP76HJ++PtIWF9F6WTAfP/sU
GT7xSzbGQt/KHClA/X6XjxJ7WUO0mnoPT5rFXbR4UXcw/35E/2pi//CM7Yj/MqKf7i3qXKOcZ4yg
pd3pcsvikmyrQRqgxHOHxcOkdRPqr1FOu3lutqlxahRwvPHlKquRBhpe2z77Z9z2Hxf3d9vTj/37
h/v6MdNJJSA08P6AJwF7qG05sc54Z+5F926SFd+tjiMjDWc2qamPhsWZ6onuueXXkQcJ3Jmksch0
/W6s/mKH/+GmfnRov9Xk8lSrBJwv8du+jdo0GK1nx2k6/c/dj7v+XfTlZPP4THNSThe/ISld+RDA
aMhTn153r4FXqJEgjTFpaZXuX3kFWTKHe+GinPfI4PpGr+mrUlyZ/hYgOqKYl6PFbkEdAehAxy10
S72ML4G4fdRWlUqWIlkqwgPy6wDVM7QRzvPuNmLfSFCWg3LPE59eTtd76kJpkWN2wFvredS4dyrN
u1AvwzT81UE1YXmd58B+GpkKULoJdlHAY72hbhUAj5YURKJVd4T+zi98Ev6lJQYxXbmGCSeFoLnV
020J4z6HKnMKaqIvowZbcrhSIBJaWPAoSM7Vp6d2TcDPmlocNGWpvhZJLGDnVfu6SgxLZjsgDpm4
gH0seFpzuHn60HTERZ2H//YVDwQCzGoQ7RsYs+teGU/w0VduOOoO6clXYevomIIHyRRURRdoM6H2
G0Z7jPT1rPrG26mRxeia1XsETYKmeMnbId2CPiXplykI3dVw4xGCJljeW2U98GUKl4puiBjBy7vD
rn9xBLtbm1QELWvfcB8zEoQ9aab7wCmAOQ8HJAmWIXgb6sPtXIrm56DkZk5k1Vi1/XDwTSgMYV9P
IsVXjzGexNVXu4OmT4rq7r/WH8h6vor+cyi4mgv54+OrO6WSqISFYBFKdDg7kdzWCpHOyoci9JuW
gs+e2xUnRqcFszUYqCBbFKy/X/3oCvzFedgG+1C907Oqw6P7x7Pikdd6aKAj8FXpHo4gPFeCpxN9
+bgzxjKFVCw+146ySnMPOMoLrbJfNr3LZVcTzUH7ZqoMG0ddtXiQ/cI1rsxuPtCYT8rDlco0IERa
Cm+3jf2i7U2DC7HyDX1CmAn1yRKy4icAsXcdCAkhxd1BRR7iHg0kXvNkosJj2cp+t4qZGxltKIgl
i8SA4pcoNB1XeOWP19tSihdBk/cWAFJ7kOajvNm9EnvLzeZdF44uQyRC46U4S0lW5/eHlcItaWbH
Yn6fdQef0efuNHfEu81baRrJ8OpUg7cr9hpbtqEBsR7uhaAmt0+VQV0DHCsQgeAe+i3JiPNYUEEA
fYd1dZA6SPLtx/oOne3nqDugyHjUEN05qurXn+X14TWD9/4yLmgrfxLCk75jBZ/0wo0q/1o6H6qX
L/H0fXNfbNeuK8ANVuoTORo+4umDhGVXAgoh+9+ZCsng9SSfZszKcq+UtOi/PEkfwLNfPgNV+FLX
1F/fMp/uE/IxzbCAS1Gi+NKjY6cK4Wh02rTdlFp99QDqgBIl9v/h115pPZ7uex378pCWUy+2c+j9
nYbwgb/LLXLjAMowLHIPLcdNSvLbj3pCv3RE+woAcp2FBHyxc+2BtrzdJtB7LwJsZdx4tLss9F29
LofPoT6iUOY5LCefISQjtvpV9fMhACyHjPU+SyKVQ9Gya4WUB3+GlKoJ7gWk/IvCbjd1xK8upSSV
pfYFaoPji0WR1ceNJqLz6CW+Gjq1zHhACupRucRl+cgvwrsDRXNX89BGxuSbMeIdcZGtIjhmHGFO
HGcXuxfxHm0d3Tb2i6VF3P0CdzEOlSXKyMp7qVNzPhjU3JjwcNfv0S0k0Os4H5ccPjrCxvwVOZKo
mahAUG+WQbNTI+s4gdH0gqojiTSIlXArMiujfzcZZBSrpNDbrxTqjGFJ7tzWHRgGAEfejq72Cf1f
11Uj9cR3UJEtQpWJKuFs8qJV7NWHaQ3u0WeH4WtI/CCjbKYthBF7lFp2puk5GXbKJY8nN365QGNe
dDjd+qXPSUa6cfvybzVm1aKwq3bVvmo9nI79GbANTJZaJvhI5G7TneFSDIzQ8REo/Uz5jGTG04I9
ZhNs6155fE34nnD4+uYC4kiOrHJRIlw7aejWColScXiM3iNz0x2vqoSexBhvhM9UCsfP91h/c/ZA
L/V6ttE9eWKLpWYlhw/SHbUr1o6BYKdkli7FwWd11PEKD+0e2GheLYNYtnuswCuA054oQZhE77eX
9/6YrCSPe17o/Qe0xL3wOzSmZCc53rqWwcdR8Yidw7oeOpzXhZcPb72uR4mEZsqWxvLxw6ynn98A
jIVFwWNENYI0vM1YWRl1RjCOybsuS5by13gGCxKwvuES2KdC7zFTqKpfNah3Uho6FShI/OqckZ7Z
QiI3LravSTiQhvXw3Qe6HKLoYVGNM26De3bkxzI0HoA+TY9X56RQetLVhj5DI/g0NaEFILWBARBJ
iwEUivZzMC199FJ9YlRoYGLZfR7SpQhktATtNwICI8GUHSp0mhIxFDtCXJzwnzyXAJK2DgUzgY0K
9EDvR89FSg6qYz0hpuiX2ohx7lOeZBQuyYeyFzr6An4lwKauSxUNXsQonGEhO37cf6i27lO77AlX
l2QMCRP7MyYhptqdSTi7CuZj+QoiBMgGeeGSF8q8ZMx4godobSoWbjbI7F8Y3s6G0XBvW7K++V4h
UY/6ZA1FiPno3Zw79ItUGl2kwc17DvIgG92YZMGse49RMy8HHRdLHJR7kl7pKR/IlReP3kiUsuyL
Lz4jnxSgEvmggWTnO6PG7yEXNO9jEqqppbgoYI0uJxKE2bRT9t4ex+tA2Bez+/Fp45JlSzBPNx3V
Pbi8yZFRUU9ORqYbJj0BsvB2XL5RWa8iV/YTBARum6ud9CIblsMeWaZT+KUQvpIzvviyeSY5b5Xr
l6+1aMpYtxFG+Yz1TTZ9LTILO5dkgK3mp7cU1njkST8ap0vwB8wjIsnkfFQfxiVcORJW0TieJq4w
WOr9l30d4zhloyvoBSUoFDlc5w3d+RwrUDZtKE45szQ45dksVueNDXWTvezr/ps5xN0g6aklHpkn
G05sG5rRknwzIqqm7Bdui7A8g4d164dOyayZ8Rpmw4tHiaL/GuMmzhP36uo8nsDh5wCL5yZ3c51r
KNPZVDPATQ8bZL/j33AmKhS+MJgKuAsTQtHMO7P1t3lsNjcP6iuK7grn43TH2shwKGaDfY4jJHJQ
sh9psLeQHw9770MUQJxVYh8iW6l9PXcuwxDCT5jnKFqYvHqk0qP5Db8P/mEwySAP3giJdc2kd6Fh
wCn48/niv4efHcC3rfrkuj69bHNh+pOesoX1MnGoFDA7c6xj5UUrw8p7uvLF55Ll7Nqyn62L0iyp
8fZUOwkUirE8mEmw5n3Y72xjpg+7k1QmZ89a56igw2gAYOXerEtFLjdyO25qk5KgF4CawdcGHsuI
hHe21GbEQ8urLSPL0kONOrZQenepMhyqFtyH4zLIB7wFPkmm0bttpcSLFbb3HWj50r9sxXjWoCHr
laoHGN9/4G8Fl6E+h8RzkkYttFWLrFhGpcPuEkzlK3Qep9c47cdeMmgOrx6+9pgyDGTS17Cy9aLx
fdwKD27boanG1/1lGfIUJ5RqQ8EiYz9/3a14lPRgXTeWoTUlg7CTerjj1PNaKQCd+J6mLonKdeyw
t37D1SuKLcb1I8qEbktR0KjQYTY3Wo/3l+hXjlR0hz8xxfteUtpNYsdDXXFuvjAVfaJcMHl9fEdA
WZpoSDN8XAo7KlfaZjZi64phZUNUI160KiVUNo/e4goZn88Tuq15VwxUPNWQyNDNcgvN8BokIPK6
uVeCOa/iI/3iGuKypj6A4O/1+FKjYdPZ5Nm25LihXikaSsuaXunWI8SueFmfs9zwrgvMdPYIKpzk
y6wid0EegRMC8sVeko7aasJPr1Y0kGi7oW5N9+E/7ZqKOMyeTslPCSBvVPiNJ9cOyaBdRLKHWLq0
s3OIa+UReiKLIA2fE80N1R65cQg5q129eLl4MFCZymBnAKjM7v43EUYbP/x5NvSuoCuK2v73x9nI
kH+o1PBCF8awGCqrciQGndjvgKFBKelqA3LWQZg4V3bC31/5T7QSZB5ZB/++ckvk88s6yLtiblxK
+KtSmzOHEh6bunIqam99TmNw66eU4+pxT3D3GJnbZjJaJ1+LvEty0i+jV+EVyhSBgSWZqH/e3P8H
Zp/x+xTPs/R0yka79/8CAnKpnYf/nNZevKgP3+W/ZrO/3/GvbDaCsOgQGtB6G12SxS089y9iH136
hyoJKtgvVGf/JE77V0LbgMiETDZhrAxjmYIIx7/pSqBbIysukH6GWQTkT/wf0ZVIPwBaMtmajlYt
BCgoFHZFtYWTfllVKnQm95uaV/NaHYCJfEzWjdKLJTJrMjSDtrxVpyLHG3HuEJde+3qB4NK8uUeb
4peB+wvg9AcVNxf/cSs/kCs979ZK/SwrbJKa9jqf/k093bI+0DhxWInb1rmIYGl41ZfYfnV7Dwdm
1quKKvzkSks25pDEiUxqIEk95bEWyt+Jqv44if90gz/2/q3pvlAVqL5vULRznQSMTfoqUEFrtA4p
6AqxXavj6RXt6JQD6n2BRE/4m3FquWp+PYL+dBs/DgLB6NxrQeY2bv5lQoLeAf+83MZdqzzkdrIg
u1dZVdQrf4eufIvk/XL2/enCP7CVrtiJ4/Dx/fx5dy52XM5sUspPhGWpICVGHpSOBrrQkESD9U7Y
VwONxm5ORtWq3m7xcoVoIhfjq63bf792lB+cO3+6tR+JolB4GFKtcGtwguvvKYzERtOLYI0k70ag
jFc6QnIDDuXPw32HFID1ZcWFvQMKl9fTBscjpyaQYbn3CTdgiXV0532f39+jOprpXn51JPPqJh8r
Q86lw0q089+A3KLQTtvfjS57/ted2FHLT/m+sRPJ/Tr35AvuTGgwqDCRupaiuTdhnlSOJG3F+yyN
3UbbYUAlGCSuPeVCS9r+RQvOpWm8nODuPlU/gytpO1AbBTdP6xsooiD0kfYe4YBihnCovUade59M
a0S0WFkQHRuzCOl66hCWzWuZLinjypa1vn3cbUj9cjWDPmICOReh3n3xmojXufpq87U0kcbEt+Nw
8Cz6DwgBb65CbBYD7DppXwRXppRloAo9UrcVwUZJ3dYoS6wbWWmQSaronpmlDOjTGFwXQjZ6Q/RJ
qYoVWU8XWrDr5HL31I5foj5JNaP/9wvnBz/knw4d7Qf9XfyQtVBSGrrJuyPhFlwg2IkG6vPaL0Cd
IetRJ9S3fkTOH7KbMK0oDkA16F3/jTOsXfpU49wq90PZK+Tv1EOkSDMJozSiCR1fJrEvl1H18vRo
XCSDLoypUaBUq6ux+PvHkH6z/r+58385xj+aUj8MmbOzrhykwJz87isWmoxAIrbUrGVjcYOG22YB
0Us27tztTghNjP27fN9v7+NHqqYyOq+uULEPM/v6GihWKtux3SnPeYZ7D7jqtCc0TTMAFfVl2NkY
hM8UQlmx7vz9iIit4frTdpIp1hIQ1tDVb0HYX0ZEvzWfUrwX1bw7pz6GOKntZOxadIOYLE8CYdL2
vzmZ5b88mX+55g8LFt3FJyJVXJPMw22Ypr0b2Z/rrXdX3E7HvqfuOwfEddDjMwinFaq6RBPCYcal
AesCeBnUxeADl47zkr8MBND0r+q1asUnOH+Ewe9SldrvxuiHQasEI0oN+V3NH7ch5fL3p93ioG3G
koKZ2L1fgfR6qilCo2dn5f8l7by240aSdf1EWAve3BZcWapoREq6wZIoCd6bKuDpzwfuOSNuNFU4
Z+auRz0tZAGZEZERv/Etya7hF1Dsxk6h7+qrbY3w5uYu7sNYH9AuVgTwJCkTnsmTPSFCI9COaiYS
KIVXEWCCU8D017wrkyOy5ZIrbg224yODDbE5FeWBvy37JOZf5BxI7G5OGybNiAteY3QuLtfX21tE
XtTy/5M03n2uRSLtcPOzpK6+PvZQoHNXZ36a/+L79K7iFdGhzg7aS+CYjkn3S/RjyRlRXe7ta7qL
sh0TxhbUUOZkdwxU/DReMSxYYh/+sbpFto2EJOqFvEHP7EiDZYdc9510x5QFOwc/8Y2V4kaZT+at
87LIoMJ1aoZJZ++Oot/EvoJeswAEy8+4s1l3bXFIJT8CkfYQwNuhTgx1cFO605qf+wubN0AmqACR
Fd5ngWtZDv858KMi3tKZW5MslT9Mle8+3CJVirg5iYFKtOucwQm5BscPItqrO9J+KroFuBqQcNXI
5HArTbuqPFStZ3D2NzM4KTD2BQ3WbZH6/XZlR60cqCXcwaijNlPnhUE4cYb4Afwf02pJsS/572rX
+zP+ocF26lPgJL+v9uXKxXbGBpVf8XNfiYBvEe7GF13iIaIwGiV9ZDFG8yXKviVPF83TWpdZbOdW
gMRsMJOl07gVegIWmkLprkleJnqGCYCkHozT7ZcjzdHv1noWuUEfu9CqpZa61YRG0DzTXVC2JgL2
XbpN06M0fUPQEBTSWlj+OCn92S5LREZTxEUbGbyIOt2jLInjyU5Ghwt3i9Q3OxsxpfS6x0IMqIB+
qNKtijm502WvIKHS0+2X8PEl591aFilCNzK1ucynmioSgG/oI9Gs34/uhfK9OkRM3YZtm3+Pjzn+
ExQbwyHunBbrhS86EsKwH4g1RXEcL2AphY1seLfXp314x3m3vkVK6JS8vuoqVSgOQ3r+O5aepGhG
elXeBbRpWh0S7afR3MfbAamJ5KQWvi7NGJfiS5/cQfh+ZubhjsnXSfGj4UclPKbC9zH4VKEYI8zw
GwCxiJsR99vKtiCVVnB9ikOruIW0K0DpjPrrVdpP46mXvKw4J6OLtcrG3II4tC+13wdrqKG1H7xI
AoXRo1QtkwQSfatfHMWL8k9jHji1L9zJOt8FdMQhg/LGCIXTjABgd4BBObaOaO6Y7eQUMswG6Agn
ttzNbB5oV7c/yhJoskwFyiIVlO1QjZnVzVeDqmWMG4SeoTzr2pdEwXWDuBKA7zXBDCcEY79zw+ak
c8NBINfTUYdhy9DAvb0m2gy3T/MiX0ilFKd6xaG6etHZOsww9WFf79rH9QO8bH394/cv4n1vKUow
NDwLKKkzVJ+sHjH1h+IVVQ1XflaOhWcOu07dsW1S1aWJKIPB9NLX611lX14K9RwXXv0TctZjGHvB
r9tv4uMjPXdkaOTIlrb0ndS6SJ2CvkDbEnS8/v0anlM38sDJVPdDZZugMdNTJmERtsGaE8REsIFo
VPj4qWAqA74jAL4POkz1JcOdAb0ry5tP7D/C7p/lGYsbDl7PRmi0vLyGvN1gF0LBNdqmhgvTPlLt
8Xv11ivEMYThQ4dBJTNKOxZOSuFT6eSepD5azmof9cMU/m5VC9ya3ISTkCSUG3nu9qOb5q7RON3P
1BXuaifAwLjZxpjuftc9cZv/uP1KPi6t3j18kYmumRIrZZDP5ynwAYd4TXBoHeF+YL/QOI7XYsz8
9936BHPZ8O4uosdplBtXdoiwjb8b9ZZCWAWCDwnYmyO+4A7WAUhUftnj66E+TnsGtw+Nb5zB4dz+
6R8XBe9++iL/XOXWKHOLnz4fpYLRs3fFLE476+pZY/RdPOi1hmT3T6a4m8gNScZ5j6HSeIpCJL3U
l5oxr+rcXtTHlcG7RS2SjhCmgxYnb1s0Es/g6FqYJW+VAUN5UIlO7swp4/ZTP25nvXvqIvJHk36J
IoNUzG3NS7cZN9YHcfoSyMhf8UfGfYLYmmck99MFDzOseHxAIB4DvzLe4WUVmc968nQFZJQWuyzc
phVEPtWxVgrz1ZezCP5T2mb51eKS1jmduRvdGuEA0I5bQfGs0QXEoWCTaodeq65Fjg+r2XcvaBHi
tVDOW2NuyF69LvoOXG5AZJP4OkCxaO34W+BkB65EnRu/oS0vKVdeD6koxrL0JI9rkezjxue79SzS
ACOZKTYy1qP6tPYgzuOBtxUAu+hzXJUd+UXfMpu0b+8T7cNM9+ex5iKA1r3SaXXFPlEeq11pYZTn
yqFnpvsh9wRqE/M4GPt4SqinL4Jf909Sd1anL426BRcv7NT6JIBsHM8zytGRXFBf9ErB9FUQCzzL
qWBlDYcihyzV7ZXGFUTv2p+My1MhHQr0j7Vt51Mfqdkx5gp+2cJrXDsKb94YNwLUPKZ4H6DUsc1l
60KBQSur8Ftg/oOj5Kcau16Uh1xtRsc0DbSTirEpnuzdDofHdTTz6joWgblM0viqBv9Kpa3lZj0F
IXSeyDNNhska0A311dxQ+96P2yh4SGjGpT9ihou3v/naoTMXEbvtrrESdXNnRN9mcNoMsPJzKwAn
UkYhFLExCAgAC2t7fK2YMJfxWbVK3kA673H5d9Y6uk07NX+omsdetwvNN3rvikxO4YHG3tzNFybw
DRJ0ASaOCfKfPwHVAJyRwdkd1ggSHzdM3p2ERZxuxCq4Th2fJ/1dzCeB0XDwDdtI+TQ46P48tL7g
gkbUKXJo3SiUam6HnnLhGpPNTTN1DOhKNh4RjbRyb/l4APBuaYtgbpSDOcWXt+45XnmR/jwgM1qD
g1DuJ9BLCd5S7fRNRZ8guz6GIi38+DM1pCjuy8zp1Dsl9huYQsyO25fIeY0Vu0zcnPFBrCHLokFO
igOK/cQOcwQiq8mOwc1eQYt07bO6pS+0tgPnYHbrSC7CfidOVyWWuJegk5Lzk0Y3Fl1lG5dwBjOc
RNP9tTleehe3a3HHxeTqyI0/xQdDd2+fhY9HhO9e7SINRIYghO18+9B60N2ume5q7NIGv7Nm4LPu
w7FzwIsKdvlKiJOqO736GugPCeBm11xbzLzFbr2WRQ7QJpXh11zNAqsBI+eNk02/NHwYTDD3jvBJ
pXjYIP0yo1wFW94JqtcrRyN9UfHedIdv+D2uRc+P+wt/XpC1SBDdZRolpXzLS9OVqj49qrYIRsm9
/kCiOHPz3eUVcCZXMQOFsBnmYuxBbq/FjiVS5H+uSe/WsYjimllMaq8TOywmtbvmPNPCXmqaPCRJ
I96pr7gvH6TPEcCj0LFWq9yVkt5aBG/9ok96NpRzEgn88p64lbiW6Kb0t9P+Xro+GN35mny6VJ9j
m5GylIMCVI39lODZvmc8VZ3MeBtejz2SLJix3N7F6trqlhF9CLXCGNjFnVM+o6NeAraMjIdqfJRA
tY/lua7OTeppClbTx7o9DP0pbg9Nv80M9+pxz/wV7oN+F6CeLh0CFJNHIDc/AGdD7kRZ4sucFa7D
8VodNHiwBJjZ+rFrnsfpsYWSFJ5BJXL5XClOVr/5Il8EpV7m5khMi4A746V9Hx11X3YZkNsBXAp8
Qp2LNzPmyAtNuF15qfPRv3EarUVC6Iu0TjHC+Z+LVA8givLhoRN/iMphGPCcfJGapxDaqNJ8SVHl
EIb7Gpq20wA4N/1CAzdbIcxEfJ5J3qCOIal6UXAXAdsvu/3Y7OTgexAdLvmDZHwdKjDNfVPx13zW
wi9p9xTqrmCcgxmaZunHPkEd4+ftX7hWc1qLvKIloRhbOvelmT1fxW7uQj/PqOs8INT23I2bxMM0
uKvxfz4tt17tIv7nTTBprfwW6C5uc473Kg6jFvTpyu9XM7uxUuNaixh/EfVrpnVvIazbXT0hdhPB
a0376kzWbvxd5XaMTt+vQWK2s0Ejz5HxmYQZAAL1W4xTMTkTSDxaugD5aCFDKYECEf00vAak/nY8
J6pn+eTJk/pQIWdY78CHcrc0pE3ggmm9i5lwWZtyQG04+NEwTsgJ0zBzf9C0UTbgxYG0Pjen3ATK
hqzTWlb5+GWDqwFep88GQnyMdxd0qeylS2kl10f9REZFg9iufbQhi0fURtGMfUq566SDO7PzFaZW
quSG/XmcsaP/0Xb7s5BFDLXSTA7bOvxXp+s4D+OgUeiEIEjS0Tb7VqSumtjXr//lcxfRcejFajAS
UgfTPACE8jNeJfKFvc5NuMPJlVaFHWe2YrqyMQNTbz9eXnv/iyhWlrooZBM/G4tlaYa3QexiC3XD
L7wN7SZw8LHguXD4sTXl8kluyZ6K5DkPDpcC3O3t5Rgf115/vsIirOVaWhrGSHOqdQEgDU71lOZb
sQSUL98Z3T24x7o5GlCDgtIv5RN3A3ARsqemhwtKCQGsmvRzpXN7gTW1U+PTWN1J+i7rfZkWsj4b
/HCZFmMbrAX0Kc4TVPrQn7JtYxxgKtRQqww/7v3GOhiaHzJEQ9jAHlxRhut+jR7H/iBqxyB5sKRP
iTDTDSZkEekf+br+abrsYnxYv9Yj9JjxlwL+JRi+FJBogrs7VXPf2PKrs++/3JL/vLNFoEyiaax6
gVRwsS8uBDvZdCbRmbaN+VRXXjk4AnbV0cxtS76FDrwb+k+iK7wklSOqL2qibMbLKcAO8Yxhj68P
m1j4inrSBZvK6pyHB6zZAhhzjnqYeeoDHArTLlS3IGX3bgsfXtul19+wCuBVrmVZbW1DLIJxGmlF
dIkZXdW/Ax9OlvJFCJ06ss17xAW+TUCgUmGTlPt4OEWwJsDOcWFoNzQIpvxYmA8NDLxZBG6erFvO
BUVNhgVPzTPyr6m0EXHw+IG6AfgiK9qbw77LtxIQ+tzpM88wbTgxHmSFfNfuYbENIGmRwbUISJ4+
eFn8WNhv4fL2IfhLk/TPB12khKQyur6q577TPDMU52s4RNBS2DCDRvgB1h8eQyvpVp1f5D+z3p+H
Lsr7MRFVVTIirmgI3cB2kv0ZY9ftlP5RNM9ijq3qq968Ju2uxUiT5EvPuPUbXhy30QDD+WdRPmTX
n0H7bdJ3srSTJiqL1M+ZGKT7qL5D2lNw6vZRV7mnXtuNqPuR/mSAYFO00lXys9zd76d8j4TDSrH0
NqW58du0xTXBLDUtzGKSTLLTvPK7Pjqw7WCbPRWo6KidIyi7DOT5tCuYo0FK4g8NJEx6gaEPfYDL
r8RrhZ2gI4hCecS1NFS5VY/bGtmLSb0zi20eeUOBrpu3shXm6H9r5Yv0OIVGp0od2QF23aya+Uvi
YnMV3fEVkicJ8QCVQitWnrr6vha5MNfqPKpl7hNzRGnOleWVQNhE6ZsJgtzIvl3k+6p+Gt0i8Ova
Sxy8EnJbyxjjXrujkm6LWWsHxZH0QagOogXn7JBbuw7vdQkgVHTgqDW2pdwF5lM4OSuvbCViLHG1
g1yYZjMJFy5DCCXN0kpvUjU1NA1lO0W0byZ7BsAkn6lm8BsXJZbyX6bVNzfvd2WNMmpBnHS8wdYV
5KNZHjThlHTbQPY1pJDSgwJ7MDzNdEIMNa53irQzp98CQx8HOZJwFeP4l477v0/3P8HzYamrE1Vm
z30PpdDapo9b8zX735iYVzJNFlt4ub5A4dvCSGzlTT7YkeyjIWzkbvR9gk8MJPKh2csHEafD29/s
L/f4P8tbpDDzGgxVVVKFtBjqOIHkaxynTe4b00aakEO2u99Xt3lQBxqh+Xiss9Na5SGtxL+lvFhS
RFYzCpw0RnQXVwFB2TPM9Kzan0zPQMYcJR64ipDaKid2IhPQkmNaK/XPWjn2BhJ4t2/iQNCLII7n
u3J8N4N9UJHSfNFGYWlGhzWPVX83cwtGB94nXOMBqMAXw3DX8u5f+sF/vsgiHfRdMOkpkOu3aVW6
Va6/R/lLPjzIggsFhgaPBDFddA2/BJB2N9BtiD2IOyv7Yv7uN8LfEiMqTK2sxNVb4JaQaqp9YG/9
L5SAr68WsmogBUTX3M0MEG1WIrqgu3BUm4PSn8jLRHS3f8HXc2VRH1+9//1qlojPru6m0BpZFOA1
RfAMxna6PxaPWvNkTt8U9efViZNTOO5Yns2NDY0icFkwJ43WVZVnrYQDPCKsYF+gB8EyXPt2a6dJ
X4TvzCzVKO25OZtXCElT6FeDnwh+Xh8n3Z/UnaDtY9xs6p169ZAGSx709iVLD3nzeE0OlbCSfaW1
j/iPG44sNoXG+5o+qe3RMnewwlWGr7kf7iJMCvnj12CTO+vwhb/09P98qsXtJsgivawVejTltK1U
xP/AffaHtnhUEbO/QlyUTrI9C+SZvSvp3yL4dHwc1TMvd5XxWGvPHSpVEP5lWKXUeiun/S8tpD/L
W9x2JHXQLW2i5pqn4fO8oZmxP9Cs5l7DTHyFb5j9AC2suzIlFPTH21v5Y6iu8WcBi7gb0qev04JP
07qji0vpvgTNwVV7cnOHaReYjdU4O2++W0d6UdB31jBlgcwjZ7B0dp6lpZIXlYvH4MOVXeta/2Wc
9OcXLmrptAt7sZ/HSYR19NTtEsNZ0w119OWiGfZao6uGTIrk1tZKIaKuxYlFCA2jKZjkuYE1w41D
nEExv9I+hcldKj820MhMPDjyTwqGIeKLgOyAepHt1CLQ08HxNetlcM0isaeCydMPQbnP0t+urLng
soBnXNuHS/Qge9Du2JbXfmOKX3P0x2MnwOtJedSQeu1bu1Ef1fBY+IJ3e+P8Bczw79e6hLY0WV9H
ghhcHoXHwWmlXc6V8Km+G08x8WSDmmET2boFUM6tO4COk4vGFf+40QY3SWFc317OWvJ+a7K9S5tK
YlbA0Umb8z6OvkrbqHYb4/6C1YY6+yBdgcZdtnnvXUSu/KqPftztFSgrQc5YxFxdjcVAqDnKFzp3
TA29ITtBWO74QCBl8WvdoJ/o4VqJuD4Ub/5seqtMr720w5kmKR1aTfPR63eNP1Z7jctmH412L80F
z+qxMObQcuMYGougnFaCqKY6H7BGaGLaBkjRbTT9Nev3V+U4lnfieEw+Nw4zxBacw33fP6jWY4RX
jT0ooBHjX6JQO2W8N7L7zPhWQ1vPMwNw77Gz8FQY7q7ty1X6IaifxOv9tFGkH/pw6qPAGS6/1foz
WFQcvpA1v5xKOPPN9GqUWxXtcB0FVRoueABGXOJ/wDHTIj8TYVSmiR+hlkFD47KTo23itOG2BB6R
7CTTrqFaKnuMHTJ3NO+rZnTgeiDlkmRn1Qi9kInYBQP6dvYZM712OlpOlj+wCzT5HqlG4GnDFaIz
k2X4AUK0jx0hPliTn4ISMCs/RAKbMZKMqGNC5dkXh+o1BzEZ+erlDPUdTDgwvxbUDkUZFKW39mo6
2hZXS6ZNbp6fRny/NaCV55lsHeh7vXITXpeLXlHQfTFiKDeBWzJYA+uOuAa1i7TtgeZyUYnHIxvh
Mh2zdpz/z0Mf26ijNpvKsBF5aB4uyobAImSn6w85eo2oFK+HGtC/ci+Dj0x5+OU3WIemH1Z2/V8G
lH/CwCK/9o2ot92Muka1/nkmMAcnbbYEvb/8yj/HJ2Lss1X+nLtHA464myth99yuMrVXN/Mij3a6
kNVqOHG/n9tSwCE7YGzd90ixVSR9pP1o2pdkp3yq8INXNvpp+BKjzTaiFOuU3IRQ6ELvc3YvxVCp
/twdMKJCG4sBulx4+mUvC/6UbwplOw5bGaZ76lrGJkawxQa6PKueRXZV/AK7h4aKPHuYVPzBAVQu
doNfB5RkXgTLtSobN5k68NmlUXSfpDuNDvNX0/KV78hyKMi9Xe069hRCRGv3YFrAqqxiR1cux8Yi
4ceDrmSdwOV4YrJGpFI4RnYDHJ0Zh7JrPcnGsZDyA6WGc8xNdXKqNX7QWl40FhWAZFWqGplUACDx
QmTz3ER3WzDY3oC077Tv8+cRN8PxsTQOuLo7+WWr9ltEy5IOYdX2qXRU69409zLCApNbJjgi2lF/
FyTnxMEHdgbkdtLXgbPYzI2ybNx3qL+7gvCzwrgbZ2t0ofNohTOydsE2FnVGcY2nqtXf+ujqfvbE
psDt0C+57icG3831mGPHkYD3nH7g2pa8aD76N/prdYd0SgHrsNz2xbZXT4MK15+WmPCwOiyfQ/qt
kL+oR6RaiQS15dvDb4xLvweFKNhBcQxix0J2QkW3mkmTRLN/eEYqjz6EfmqEBxML6Z+V8Kuhebxa
AX+4JhP6sWUYpgIVmjW/S9ylLP5riKp+m6tBZVsjVOYiy/QbOvG9cF57CR+X3O8euMjTYmMUep5z
r52VvgPwKnaey1CnZEScx3uhBGmEiNSu7F1DvwvxmJDdGsT/7Wrh49v1u1Ussu8kxUlWSNbl7XZt
oNumfM2rM4Y3BZLR+u41k/wE0STzi/Qds63/B7zXx6iddytYRG4hr8OmztkM4+CYmUOnzEYefCuA
J7/uxHgLF7OIvyfXlwIstYNBT+ElCD4b1DSxG0EysvwYSMPwENSnFFCatEvLT6W104THcTwUyhNi
UTifo06ZAN+/PpTa/vY7/Dj3vPsFy6Bf57WR0Wl81NtjYbwOsEWn6dFqkeLd1/41OKT2BKGqPIcg
QxJl32bHzDx0Ftx15bpX0MMaVyr+j8vQd0taRFfq/baM5+5NOwpAHBBER8qxNu4a3S+ZVtNYf76A
TchMOBWDgmzYnYx1LPFIQKHnv3w9iyibVOlQXBqi7OAl50xkbPciVDs08GJ5a6BA7pXzSUO70bn2
R0Hian6S+8ewpvxcqzbfaD7/iDzv3ssiODLj7bo0fwuO8PTbXdc8lcKZa4OEKM9dJj7gso3knnRQ
d5dma07nvL1PEEYqDy9K7ie5HwGqcdE9jbYyEgmDOYsZhuUutry+cgfhP7pOoOgqadBXuTgsIqU6
BGEbJhTH4I1zGQcBJfeMAWR0PSKI9lkE8iodB+S5RIo72nDVcGqTp9sf8C+b6d+LkBZDi0Jqxkox
jQukrd2okPHQYK/tMtrS/mIg5cjBSbf80MbCBZ44iknlynb+ePb25zW8EVHeBecYXNGQBqygdbXg
hELERgw92OUpw0G4UjLitY+aheOAioY5GvJiitfiMcrui/6M2Fyp3sWkskpy++iMwmmvgdj9LFS/
QKxNlNhXIInJybAY8/bow2lQp7dq6VbWBlVXsXzRadfTiU3OQewNCdQfl0FcJQJxrnFRMA0DpcyH
SvoSXn+hqjShQR5SiteV/R98CISiRVVWLV0Rl1elMg3jpJIj8bHzejdB3w2EGeoF4f10AJlQM5v/
HT0odii9ZNdT/LiKTPioj/D++YtQ3VpGI1VDKs7EtdGusYRmalAwnao2s7GCwnU2c8ZPiPMgMIiD
TyshCrW2ig+biu9XsQi31nWMLCNnFTNmv4Z5NnGDcy3khOhL29oBNwkLtT1qfcAMG6ulNdFc6Evn
2kpk+zB5vl/JIspGUplm1zzmezjaq4yePPNpX9nKNBoCW3VaR0WeCmQZqklIixkXO/pPqISmJSIu
I4umhhLM/65aGFcUkzjqE9OU7kixfgK4MnSzWn4Hja1sbGnXHbnrILs5uB2GgflP5ogNegCP/LsL
ElZafJfV3xTJW23pzQXMMta+X9v8798dWmGoMyG7Gti7IQpWnS+/Sj+2jXsdfBjSTNFKqPyww/r+
cYtK5nIZLqiJluKjEX8TbTVH2hypmB9R/aIAgjTQ/9Ahs3ck5Pu5rageCiZ/xsGUoQ7A1JpJrwJm
JwG21s5FPRmxsrLCD6n271e4OD6xqaT6tWOF8K7u2m12ZER5RGbLarYaBIbkSQEPMc9X1PQ80HAw
y2NX7yMvhW1yRMQTtW7phdmr7BpvWCsxBItvz3RwhDLgk/WTMyuWxV73LZr13/LINvqZaCaavuih
DhnSxLHjH6W0z/bdb/No3Et2/wSeye58YFmrd7yPaur3P3hxUgexV8NrYU2cD9GOgQY6Wmu3uEXa
oPx8FHq4gKzxrz+sq98/dHEo41Ec0ioVUE60cwICw0NbJhxzs9iOl101S2BY2O1gTG+3opMoB8TC
msRdCdXzt7y1+RdFjxg2pTyIbP65DziLyA44mmhortlX1C+SDa5Z0sozZ8ekm89cFDfV0EhtJWjz
M2MkZ52+sUlnfbqvMY9xASDF7euEHXOTf6sQLSaduBoKkk15p5QVMiZ9fW6V8KxaoDDjy7GccMnQ
DE+u2vvWOmYKNuL8J3Q4nEFAVsegW+Vfi3NqbCMUKD2lOQvpz0qrPiWTL3TfDHRtld7rWgFk07co
fAkQsb0MaNKG8OHDnQk0owgfuwQ1KRlQPfqGySd9ejbQ6shcUv7GDL5CwY49kH9ZdhbwgskNYIH3
hnHOhac8MlGswEJDhp9y+RppaD9RROFfErsNZuqqqW+CCk6jTsu3w5zbyya/8M1UX8vL8z6+9bEX
VVqP7nF6KQM8w7xIAyiD7IrlRsFXXGa+oBwUbBoLkX0bOdF6rTRa2+5LuQGhL5KpSAgqs84mKKFZ
tS93Z/ED63RsjyggyF8m1wQxtTpAWTneS3GBEFaU1tVvx3twStPRMLhBEALWK1pYSBS7aI0jkvrf
naw3EYv3aSUPdDAVpP/rJ/xeqyeFw8V1kXkKuuSTO8vvrd3VPxwyvIspS/WAMLVSTUz4wA0ie/Pw
5grS9Vf1OItbjV60RWgYErYrf9GQxhy31s/rV364uKYDuRJUlEUC6copMeucb905BbX3KwOYA8LL
1ca6gngJkXP/Zu3il5UXvrK73xRv3r3wSJY6pU5NAmqGvtFOdFGcEn5EstteBjyQRrKsHWVbrfOS
y1dxjZz/4dzs/btfxPNLp4yTKbHLVHC54/OMPki0E3B7qqvGLxikUfesbLIP2fbvH7oI31dx6PSm
yjlV4y7bdebW0Nw29K40SO6gPaJvEx+xP2omJLdcCTNdaH0kE7BayfcSUZhdV3xf+QxrH38R3Y3O
CEa95TPoJ7Rlv8/8ciyaZgsmyOQeLP8ZZ7DyzLUTvghsUmcVodTy7s3KVrzukzKbgYiFzWTPzs/U
cSgXYzS38tSVDffWMXq34Yw01dJ45ISbcNT9Af1v+jzdpnPNeIM9QYm8Ha2KWWxh5cHzz7kRx5c9
QP2Kt2CTZ5SQw2FwrB4ZVDRBuGg2HHfBh9mpPs7fWcHQLvL7HpOrRPv/Nuh54/C823zqonBWJjlT
Y4O3jiXz4BiecqDrIAQ21SvaWTJWG/alW4stK59anf/9u5cuaro+RgI3iRmUG2+R77/CNKNamSfw
TXpA7HZNTPDDof/7H7qIZ8UV2OI4l+w4NJeb8RkstKM9ZL9nuY/xES+97coH/vhHqjKimSbOkkuW
VojlpDTVyOhlO+E137Y+Iz58WcqncZfMOvFrz/u4IvvzvMX1LMhrsTIKLuyXZAs1DZfDfNN8mmVy
8S1jPMR0Eb0rdjVeZtLXlR87/+X/3M1/Hr7YRmkRX5Ja5hipfnlX7od/GWcVaMWu9dX+EqT/PGux
exqN38m2ne/k8V39XZmlUyjyy2N4ZlaJoM9qSp4j8K1ft9w7ZONqtArxUSx+qqdid91hHAn6On0t
tRddfUQJsWTogr0F7LduEzINn04UoJkO1oJ5jHE2uCUH2akEAawwUihX2sKr72SRuMSL1IPPCokm
6DXv6PDjkBEyJvIvyAy5mPxCpmACi9HL6u3j4wj653Ms0tfQjqHUN3x6nNrwcPiNj0mB3tT1gb6M
MgLdnmYH48Bt1tAHHyLGTevPkxdZKri0cRcFfBb1PtPcDuTZbDeFK4yK1RR68auAi7UjtkhRqH7m
aV7yQKTPcfncq3bqJk58yl6klxgdHOm38Z19gHXF7eP1oVjan1+qiYuuaBoXhqXPJQI7i55bttfp
HtZ+2HjFeK5CH5lIuIRZ5ol46JlM2hzBNpFeqe5HY6dGDxWKKijXM9Q55N2+r8hvk4ts7HrH7EPc
2/ulLiIBGnd9LepzNeMLza79DsCL6RLS9AS/AMGlWawBl8DzKll8fgd/P6SauAgLYTBeiinnFqz6
eBOFEB4qz8RMo2mR1Xoe9H0XP1XFoeiO+FjiFFk+pB3vJD4HTOHS+9VruXJ7t2Ak/L+znB4JWmSG
ZBzk9BpHU2CvOdAM9Ac6qs/ZVyTMP5vMPEN4khvlXqU3MjqX1GPztlDDNzNxNwMfln3OaBub2PMK
Wx0nhLUXt7rO+YC/y8ZwhKTQmG91oO11zOysDPJ39hXzrn6LORaOtA+YQPFcMNScZ9AYPqzEmUbj
6A5S6ZfQF66biAEmdrJJPgsWRNvwS+RaNPrWjsLKodfeZG3frXZKuiy0FM6gfD95qOP6WKDtcIX1
ZsXctchvfVwI/98Qo4mL4KaPErX5HPnjhClSuJFHvP4g/3zWn3NcphiORB6uZnRdA+BPWIcXmwir
MXvmqGORFPE/P8GPtb+1dn0ScUe6oEXgXjC0P5A0chtsmLbpT/yzCWAsRYP2+6XZjMgap/ui4q9w
Y1+l54bdZ3uAyXw1vVy9bOqLCDFin4/7i5o4TY/6cvQrmY791a5oCGABnKXaJrWO5dUuQ0x1k8TO
sCJzmrrd5K+RiwLBOOROV382pi/ybMkp/CoE/uayyu+6iWtHPUO9V+86tzOpJi5CdiNfNVlI570m
+levoSp5bKFdMtjAbQKzXhIo3CZb2keHwPKDYlOafm7u8ETOvsPu+jb8Yo65Dh5e3VWLyJ7Jhaaq
c4DNvsARZWbZPeYn3LgkhIELXpm3Wq59XP//e2ctB12RKJdZE/EmAKFBTOh/6O6EFTZM6tluucyo
hvHaghRBc4m7Z3ZaQyF8ONvAo1yj9yUqJlr///vcG0029YpOgUrbptmU35PzeBfvQVD96LZRh4mu
6NHLvBe+VndQ5wtiw+2s9uFLf7+AReBRm9TQgpLKgSiDyXPh5L+aA/rTDFHSR+W88rSPwvH7py1K
JM2sVH0U+LnJUd8HNf4/dvhZ8mcevbxJXJ46MxxK23y4/WBl3tPLxPT+wYsYkgRi1EcTD56xv7Ls
G/imXGLCp4aNulz/jHUvig4zKWssHkD2XGddWFS4/Vb7eb08DHcqiDtG/Rat3BEfxxbLdtROEQKJ
HrpxUz/pdN23V8PNTvmKktiHCsPv1744r2FQT+1gEP+MR32PIvbLcJCO7XOIPTBKw3eiO2uMpnYy
Yo6DYTqAsTDCB0w8Ygbpat/nyxWOQDa2K+a4E4/kkdUY/Qbsv/V+F2c3lpVBK9R5jZ+aL8YnKORO
+Z3t5HX4flfPRbPZXdwQYKWHCJ0KrQQBshPXMQ9arE+QHnF63LYOOs3DRozc9POANxUkh29mj8yT
6kEjuA+93sRiEax2u5f9YO4VtL+r2X3IU7/MGwh1SUe8h1/l3949HwoC/PkC+rL0i3pNM3KFVgw3
CHU/oLxCZb+nQ+QEvS/sZ8skkjJVxe3nyvpHofr9gxf3yUpo/pVoVZTK7gQo9vzyDgC3H+JXfbHD
u8oRnuSTeQp/6L6BZEVkB6bbfm4ek0+GZ7zk2+YTNp7YZe3158mZdgo8q36TfP0/zJ1Zc9vambX/
Sir3UGMeujp9AYAgCU6aLMm6YUmyBBIgAGIefv33gLJzRFox03F9VWalknNCSQA29n7H9a5V6uik
99PsOqFVp5LAVQvzrvkieZ3lwHZTXHPBSYJzL1flrXVPQoEgt9stI2iJAZnVl7xc6MYZEn0qxjWk
yWAQ3S1AS+7B8rqFMgd5Tj/iqr417hkenBzoKsnBM6fEbzqdt52GBMPuerUr7AiP4jP55ZWOSaxz
S3I+DWcRk8/o2fqtT/MIAi3INmCbRJj0XpWc7isksqN2GGTrMSCMRE1A3s1ziKsYURojUTQEb2hD
KZzYtbNeRs/F8/amNOx6pk8BvffwS8BzFcMaGbv7xRe0AcDcKpcaTqChYSlllLrs9nn/rJDQPnZe
Px6IzK0Fqnbo+ylO4g+bTrw3xqh6+WhxX8kTEX6TzhUfSH3s9lWfGU8tkzBL/Tn1ihvK48kXM7Db
FXBafdyu9KWE6s0BJV5PLE6BN6Bu03vFTu/20OanSL7nyJNhXGL6t0xST1HFo9VBy8Vbz9vJfmRS
en/ID2LHkgMPveHo6G0xEgWzroPs2HqJnBg0/s6vt+anGBH60KJkioYxqJYcOy5BVPRCjqhZ5Q8D
mjO7JvHey0PdTgGPBZqcEDoa5MjibETKsT3ntz73JH9d/yTFCQStMBpVHXpfSsU27GsnbbEhEWVC
g5gKj4Lw3EDtWK1hpLd//fj/wib/dfmTRCfUQAKEkYRFQJe8hfR+wzaroblFGDTwNPVbJ073zIxv
Zul2kurMgKOOISB/K/iCVKFq4mQoNmZeTFV97fYtIOwI3S/xpi88VWBj1cNYW/F87r0dYLY/G+q/
bvw04Iiatl3rVX/DJHuDWFe9w+/3rgirH93iL90i9aXNMnPQR63sZmzqnhB6234M4QfRMHfO7loJ
1/2kWpT5CAChFjsQ4iEeY5V2egWx5TJYAMFAWyrx+ytkmTUfGM4q1cfFqrqEpOk6vpS+sDMhdIjZ
114HGzPkIOGEccv9IzwgBiqqqr3RbCtyYT1oSqep0JVCvnHnRytzqbm/fpmfwoI/7uWTGGivZEXZ
JQ0ND3FcjTQopSx0UbPIDspvVW5N4b3feXXtNYxSPFYP8SNCVFlO2bS4k+lPVF94g8WygpCtW7ax
q3uIW2xG8AnDry/M8sze06d7aB0R6WM4uAuUK9deKlOT8vbB/daLgOSeO5/D/v/Vez6JtCp5vW7a
gA6WNekAqcSj9VeA4RCy7EbW19++2kl41QtR0u5yrEF0R3gFQ6N526K6Lrqxl5x9NvPcs50EROk+
TU21o8pajCSg2/tJEMKcl8JaAlp0i2yiEV91Lfq2yOqK2yshfjTwTBqChqEvUdrf5nO9H4dblCpj
n95OMykCv9ntYLQGqTEahL06T7+lvPNUXu5uggVSzvT0lZnpi4O+O2p4o7VrzNJxMjOW0ZwcAeU9
pKtnezY0nolq1ExeDROyTk+Q2yPNaBVfwkq8TFPmWgBoplOFQ2hvYYlaX9UoGvZrfJb00sqzfceK
Rfe/3uOfto0/7vGTAC1tjSgu65bKTPKt4JkmYmCt8hU9pXoS9gjOYi13qLklrlG8lIyuqonhbnw6
8Wdu5OdSpSHKmmrAmyxSkxdPDpsgZ+TycdnfrB8lTx1Js9iBryqsvP5qIHlMvd24YQTxHPb/kw7f
8XVPDkQh7EQ1N4bS1EIfh3OoqG4Nr/oyTOlLE90V0XNTXY17UD11LoxTNC8D92xH99zTnxyUMuxg
gt/y9ApsFB5wtutqrAt2SgEB2MrLEGAQMGT87/TMuv+c6x4//8mhiUySvH6X4zBR38NjE6vv3CJy
U+GtABAMKf4YrrxlhTcg/R3tmklXLM+O5H7iOI9v42QfAiaMtFKh7aTcwOPptdP4mtgSfajRUKAk
lLpBk31kMWreISeizgeo0hDXC1PTCacItTvplDkMr16cBzh8wj5xdHOn9QAZLsmNYgCogRHpgEuP
VsFWto3+ckho8t1XCjtbabrTvmVw2eUrMHdEq6MIdg63gDJbewyLpapP8gB0ADBrM1t1N1T94/A6
lKYUlioAKn4svlhnqzqf5CjH934SkO3EXZprUfYOQAofQoxSZgvX+b0iT+Agr0fKKHy02nFW353Z
WT/X546vPJjrD9XAOk5jY591XBnCL8EzgQoHtlBQRIL0Bi59mOmzwkV89zx5rPxzz+v42idxWB7E
YdqI7GrzC2SQKIVTudEHtjJhUQBCy0eoVDcIpCGuHF4lTrCdCtVouzrXD5PPnOtDb+jDGsAobex3
5n5Yfaya4vey4d4yZYVyPP2x1oun0P6I4AfGOvQ+rbuTF0OMoIH4axmyACaUvCrn1PU+MfrHq3Ni
a+tsX+yDqOiBSAK0Pwj9pFfSc9m74XMReUZOroIKM5TGUwNIb3OWIeqT+tbxHZxYXSuzqv1W5g4G
RKAZu2E8B8DimtWk1oYyxZaIMLuBDDC5w+bdyROoxir53IjUz22J47s4sbpCooa1nnMXtQeqYV0w
UkKXam8DHoMu0SCzejMYfp6mxjjcjXWYyB0xYELTUc9pbcg/xy7Ht3JihrdB3LVChwPottNtuoRP
tWHOUkdFL9y6kOvhA909/j+H/2tioTIUTtcmajEqEn+GI6GSbZzzyIeuzHGseHxPJzZ5p2/yYtvj
GgeOKX9QFwxGFakv8h8qMiXwQz8hLtqDiRhB2jnfucjINV56VUq29Cy3tBotL1wlN8ZsKJ32z5IX
zNQnY8LAIpWAdKx/W3sYgKdkBHGXQ6hPBl+Pm/tB5ZlK1WyoViGXs0HfWH38BvwPehqYxMbIRTn1
Up4BsZqHM3kylCSR7sYXRC4s9mOUveHHG+Sdq2m2YmL2Nb5sF5uZPAtuLH/HXz53zj/prB0t1WG/
fzjnYZtZeqiwVPIVc3Mj0aE4ndhbX1m2V43HYzztoEZSr8+Y2DPm5WAGP1xWD63QVGuM+yA3kXhU
KatFmjwZkEPukMmCWplR3UZnGOPc5hj24y/2xmE/f7hynotCpUbsV8DFQ6Kvw7rl9RMF0RPRAde5
adCw319nXquibxHdb8/NN34CGjle8hMTH++0fS9qHN4GffU5FDAQA1KR2TE/RyQAJfjibFf7nNk6
BJMfnprBh3WpCgx17QWS+WuxnJuoLYvIRO7TaSF80zqU3SaFeNlki0a/hrkW9nuQQf11h6SHciZB
PYy7/PwSTFkeYCyifjoHYq7XYbPLU9Kr3aEvtfVjhwLpIE6Qv56tdn5uov662kmJIM+bzNxH+DJZ
42qDRwVx2F9ZCCTBPH6eae8AWf3V4524KaZ9erO1kgGKJMaUJVMf3B2NULBg02rcU3eUp8rzxotx
pY1TGKMadgLXeMu8de8C6CjtLQ5/ggI072B/jij0X2zAv9bjxIeltVgWosXqDxxuhSPdq0jGTxpv
qP6x6wO3FM6dus9Dqr8ueeKwDLPMo1zikgXSkyo8MeuGxLIgfU+9YBXTJNHO5AefTLIPx+yvS544
pnZbN7Lc8RKkfNK6lgwcTgDAhOHXxGUXYey2sq9ZsLM0lEOFZ6WaxbuXIFpCwETIKzHvLucPyVZH
m3cWK/MqqGxQogkEbCEF52zWbV3qIrwhFswY6RV8viMjvY3MZQnNrkEa+CU3bRL1uPAiOYGCZlxr
zkEXeFNMo+f+ET14ltq60zJ69eUWxnd7Pd2PoFYod2vo3pFmIq4SuquocBvIxaBm5opdOl0HdnWO
jOnstjjxmvvGSCKzZsEE1iaYDIIFtFIPsybl2HKlMy/ok1FGAzVww0BySLRM9RST3JlSs1bZjDel
9pw/aDg4xME8kFeOcB0QXiVO8VSHjx0KP+g/edGoLW7ae0YQ1kxPqyMxWUH+xG/ZMYz2ktPkoBn3
zM3BMXbGXn0W5Bzd6okFSXZmqWyrBpzfMJcUbsYJJU1xBGKndaGfqcYFvfXxDlG89NJK/MI1xjpS
vbsRWiPU0ce/9p6fTAodr9yJfdFqVSpkqziAKwjqijfd7+f9VNozQcYwXT3LJ5kCCY5dUqsmC02n
uwmgFebQZSZ5MxR3SUL12Xkm788SzqOFOjEtprWJS229p/vqd/Golux0Jo6j5f5rek0Tpt3YDcAD
RuWp40uTHNz7N0VwuOn0iwyEkKSuvK5MP5xk83p9Y0CJYrfjdO1pFmLCE4gdzo9dfYJyO17ME9NU
aEmlRTmLOTR8BBuOytYepg8Gauz1LKdoen5W/xOPdLRMJ7ZJjJNqv1ezoeAHKgba+NVAPd14lr+m
mnd2/x786YlDOrreydEue6GtMxNcQDraUSmCFJriH2AO8bWdMo+19vOvJjncC43LYmFMwr0dTzTT
lm51P/SRhtsYNlXf4lmfdJQXXRqvsGilwIq/qhQBWltlsgW0iW63qIkAEwPzYwtvkq+DpmQhVU/c
2NZbM43ZlRNoD5mwYIROc+IVQTLNpoCs0m2m2hckokcKLIVnl0A7s+SnmOx1oelZKOfDksfL/bwH
8/SgRV6wTOEscctLbDr9ls2qS+cSeq2Ro4m0CxB1XA4kpcQmM2A4Su+2MwPGOfqSpgPTt+wBckDX
ibG0dmyhzfnUPvJo4kxjUWbbhxzAxQOPl3lbIKTq2Z30CVnG0e49RXwLxWatBYMpGJQNtxNtZjaT
jSdeBn7kE8VHjiA5Jmoq9+gm3yUBk3Whb13KM+2VWwtuMvh1gHSa56fYPvH4H7fcKQa832/zoI7L
AbIXTBRXZocgoQ2UEgZoEGnO5mqgsDnjU/RP8oqjq57E1kKWir2wZTlC9G4KG+iSUHtJ4hWLaDcK
rgBTJaimgEipZ+oleD3fGBu+oNkFVM2NTaIMjzvN4GvGC3WnQoKA1g1wOrvz0VhzBXXaaW48Kb2a
2gOab423aynQ27vF0C1DMSIelflYK21JtGPf8vK54OHk80UhoD08QhyCSsUZb/BZtHn0zCfOqSbG
CZGOwY96BfsSeqDabnKvnA9wBcpmzX6+oZu19dLHjftaOz1yfjZ9ZiPmrdgpUE+bqCJbM+q7XzSz
c/As6RN58uM9euKuGnkLLknFewaqF8i3gBbXC9FkknXB6G7nGZILQ1fn5xRIC26VPtR6LPtD678D
bLYbF8uwses5eKJ2LoA6RkoexiYoDNx6GGfZAF0oZwYAo2jKhClsV4yHLrN5srPhdpI3LudPgS+I
QTrJTZY5Yz4wTM3rp3DSzEExD4T97Qxg8S4jtiJFD3OHTH5evAj50DmpnAqCYP6PmgHpaTnrZ8kq
aMGmeJtVtcCnbRp/P989dDTCEaJlEnUCDcRbdzvAxrVpOC8RSD1IQ/TjeGm+9dPIV0NbftUEV5rg
Dalr0mtEqnWVLsrZ2ovmQWO5heDvs9d6rOyfYg+NxdSdoB2PUFKUABpRppAYZsLs7ED2Aev4C19x
0CD5kCqWRdnXOCjeVpdAus7sYxwS9NSbJ96I6K21253yzCiwswaL0DDFkhv9qKCK0yT34p6BJha6
sLi53cygsyqCZCTvklPlJkl6z1prflDns2G2MBubNSLZuAA6VntJIh/SXZMZpA1x8e5KcIjEa8eQ
vyall8CBrPD0CpxgUjuuzN6uo1Fdj3ZoNE3Vbi5EYyKbxNFRQYR1Up40+kKJwUQ2yw0/VCDZIQUA
GZehU7K/0C2rvbQbJ5ZnQkeJxtJVc727DKH5EkbtehXkd1Q8GYu/K4orHdip4WZAQyOvypCFG2mV
C1kE5CNWON6nzha5Pyn1lOYqal837VXZjXXzdi0iW+MlhD5bL4NRXbxN7/JiGj9ZN6jW+8239il/
YtP1ox4eByYMBqZa5t/N6klfpKtqnqojNRgpvjgvVhuCE7dnvGQzoQuX3qDI6eTudr9UB0Zkr2Gu
Zin68l2+GUnb8U5CsN4GPMHwtBa8bWKU/mxouew0dy3hMoF6gk43ElubUZ5D2/WlHMtUMaOHejfZ
aaltbRe1MuvMb0n22ohzKbgRsaPkKWl3JyEGlE0C5UtlvKB3CH0tDVm3jqeq9GoZ8HeBz4oh88/s
miRp7UmVuxsLwrmh1XNBuXoSuAViqyetQlAjj1ViTNQFLlMfi8/geez3k+Y69BjpHBfoBWlf6E43
yihfhGcIDD7ptR8bt5NQLqzKtDMa7kLX3TVqOzbY5kSxoWEJrkpY/htPVOi1O+U31NeX9Xw7gWll
0RMBvQ7STniQfhRgVSqvmCojXpd1ufETv5lavnUn14wRVcQTHJGHZprrrtp4ceaDdT+j0PhZhejI
i5yEiEVWN1qFzBH+Ois8xLEGQgyxdPcopYNPnnaXvbnEAnYuuLTHradHCwE+w/iMB/8E2Hi0nqcE
810qWnI6jIiaC3IrWlVzVnPzIg7YynvWUbtP/UChPFvP8B+RW2TviOexMhK0e9aqfuxf20d61ANh
SmDrpk0MX9PvZj9eb3bj/fhcevhZq+rj2h1kJT6YzCbbZakWEFvWgMVqxVUmCJvNhhSCQRUM1VPg
bPyzzOif1W6PLjuEvB8uuw5/hLSHECty8q/FwprJpICkL+VI9YpirGeMhZ2FR3xSRD268kmYVRWR
mlcZwV1D6zWYifBRUNhqBrmmIb4Q3fq6IxPwwcPAvXtuvT/ruR5d/iTiSUUjWgsiUV4J21Z9CbBl
YKuTvbWP1CTCL3471yZWYDM2RS9Er0a70m7h4+OFyB5EpghsWMDaZqGfjGGur2aZ5a1xBzfnG3qH
APwX7vSULr6TN+uK2gHNactO5pvLhvHbfqJBeAg+XkSMxVGbqQoX50L8mi2kvdvt56nTGzZsTKP+
qZlncxKMGXSGG18zRwSb8kyWIc60u0mwiqgQ9eNad1jm3dla+ZCt/+reT7J5LSyE7jCav39oPdo5
jXFfivBdWZBdtci6g0Nk1uWBBPH8HjtX5NBOzDsBbZ3DjiDebKYdEHYAZmMUReE5YYm+tLOB0d2E
ltQzRmBPRsELkBRmXTJPnYC0Wj/HgnMWW34mpzmllNe0IgnriH2X0/wjv3BqFRjoQOCWemDZKask
Zye5D4nSr17CiWHehnJMJkVJxbiR/RJ5gc5JIF6xvNjP9+46dPElFtslvhKeM7rCe3tIWGeludg8
dMhtDFwlmKHCDiFEngXCmADLnDBrb/nEJNkolWwNnj75Ollol+unX5eqzm1//WTILJHDapuqbP/a
k8Ag+B0UfBUjlil6CZrXv3Sw5SELxlPMyJyazIZBkzGgIhzXvGoU1lS35L+nW2donsGp3sP6OZZe
4y1+aCsNjNMJ43nYGX+dnh3SPGdpTlGhUlwlnWRh6EI0a5D6UdxId9uaIMfLwH+bUEdBSyfYkMCX
21UZOtkwW8GQ+Vdho4OBRPYbJtoUqcvg2pqUmqMITC2WX/uv+nL3em7+Wz5zYA+o9g8eoczCar0f
UOsaEL0DE6FV3ZS5byWLXF9tFV81XCn/2rULVFjBp4zyZAxAp/y2BTEjjwVlVpEHpSow/HQanZVg
+QTc8NFuH/iFPtxeRwvKKMNhNafgsEmc3AEVo3vt63nDey4t1k+chLZTtX5bUGOTIO7PR0NJu4HS
zBP3XmyNlOBOWU8pV7HvSLl6vy08csHmW04ZHnoIv1RnkLhkgzYEJ8cdxuaEczHXufU4SYxNvVPb
GrjHzVaYowJTbq7pE9WVYzFvII9C2aESifihXaFq35Q0AoC17cNFvwGOcpYN5exRPbH2m7Ao973y
7tT9xLIhA+N2oknsrwGft9WyCcfbvdPpTuYreDCXfxJCR5+uJ/HU8KupPlEne0iafeVVfw5WcEJX
M6FxIN3HOObMixdj5bUMpsLXc23sc7nAYe7gw87SZamX+4R7J8gmSycZQDYUdnCDig65Fp34cT2S
3b5eBY23/6JOzMn20vT2i3M+QhtCn1+Ya/0kH4hqOTLXQ2nX/LKbrtG6xk73DObQWhdnpLrbeoYk
1kz/Yk1awBsQ/aFnET7082YMo62dLXSCE+9QgZVY9WQolyewNJIJI6Fius0cIHqJ9ZwbFFT1Cakj
Bcf2UXuteMrMjVdnSwJnSqf6iQcylCjIG1qGN7s5tRvVaa6p2FMk7cCz7T1p1lPLHcEcAuaBIlrs
AXlGeSp4RFl08mt38sl011F2YJy4k7iM0TBJuJXv5c4DjdhgQrKbf0PqZwgxfvEuT7nwq7UYR0aH
OVXH+XRTTZHvzuf71I6XIhZkzZsFMSK+Rr61dpgnhAN91EhuBbLl2tpMo/Jmh+Ckpf4bkqnyuVs7
if0VYbcF+XtIOUyNLpQ8ai20+9xiMbyNGaMvi2yB59Se1+7LMAS8kSc7n5KrPpG1aSX8G8pIB4aN
Xy3XSVawFSOhVQVSN3WMeb+B29HQceMOk6kDokZ+Q3ZtBJnXgh3fmaP4aqjbBYvWD6hF+N28TVyJ
5GHeP8I1tXWrwlEnbTpS4a6c6lDUXBYDu7jgbc2z4haf4e4kRTdFCNgVfNShsfXBgESGud2KARsL
EnwmF2yCdNEuvkQkmZCJvYRLc8KYuXPggrjMZhUi5u6v9/YnHE3s7Q+3cGI52nVoKn3FKx0ITOAB
zkebF+WeKsLl+s3aM2cE/9oSXb1ReL2ZbF+a3SrgPx4l/DM38ul5/3AjJ+e9D/L1TlcwYUQRVIrh
IdxFXwUZ5Z2rJpu1/R29nk67tJzkTfRaWM4yH3YBLwJNri/OH8MDDddP++qv+zlt3YSFlVtagXEv
91ebjLJAPU28+p6RtTmYNyjWQid93c+3xiHiMUQG4sfp7jLS3GicUAt86UeVPrYUr2se9pubodL2
6xX7vADw4Q4HR/9h92yNopJzg1cHryhQW4DAcHqZ3/A2fvyg24ZPA41u6+jMZT/NRz5c9sQISIGe
VKHJZRntvxpmXSPVNm8HDaeBUYlD9nxWY/XzdqkhqdCMi5pknRL67vSkFuSBvUyArb9qiEuu42ja
mA5xC1NgxsZVR5RWqd+22qrcQ7UU5xNZ3NsFxJRSQ8GAeigeiyNol9qiVx/h1JS+wmUrK9+S9Y0S
LGrhvmvv2/1lDRo57pkpSzK6i8li60rwPjiYAf0l6Zd1fiV2UwrKREijDailcpypYxINmP+vO2m1
XS+TdhwObd3saq0+VCiATbMK51QvzWfSBvW+oVWDGC3zjtFNcFOsBnSe4ApzSKSNy/o6w6wuarjv
bErv6SjcMRO3fuhkcIuTTF80nauBgO4cuj+5QCeQqoPq1qpLMBlrI93blY97eRbHVw3DMTDZQ8sw
Ptf/MT8txvz1Rk5B3qIhW12vDwlisuq9VlqumbCm9Bmur7JolsoYq8aW9/OOQtqa8mg2RwfYiVM6
cbIr050y3PzeAhiwme8sv0LipmVgA72NJhytLUAVzDI2dsKrRlml+YbWxn4RQFkG1fl2FW2clnnM
9krT55E63sDcaMykjoK/Ot3LQJ1GSJnCdK7DHJDfRdYDirFCRC6vFY4pr28Ffc9wG1rqoa8ll9vt
oyB9bbuVFCziYhIEl4m8EpifamnMhLulFN0F6s5OEUbp1EkXzHfBTRV6m3a6HpGl2f/J+fqwsifH
WuyaXN3IOLTGZwrIERfNInViZz0vGNKNv+rP1u2vr/h5HPvhiicnutLFQk0NaIig91DeutEaCeO6
nObZBFII15Dh34Q1HmwQg4i8VaSME6Gmwu9s0S0CM/YDhv9fL+1/B6/p5buZLf73f/j3l3Tf5dtg
U5786/8uti95WqRv5f8Mv/bPHzv+pf9d7V8TcsnX13LxtD/9yaNf5O9/v777VD4d/csoKbdld1W9
5t31a1HtysNFuNPhJ//dL//2evgrt93+9R9/f0mrpBz+WrBNk79//2r67R9/Bxv24eUMf//7l8un
mN+7f4pe/zYtdk/Jt59+6/WpKP/xd0nXL3TNUHTFtCRdlDQSpub1xzcaOnQqVtIiphgi5iTNyw2/
ZF0okqnC3CUP/AjGUO4p0ur7V7JuWSh3M38qmwaoyR9Pf/Se/npvf0uqGPrvpCz+8XftUFn8y22a
kjiMJam6pluqLlumeeLGN1IRpkajibfaqvaKdkVnNboetAlCdwfzwyYHkEBnvGemtHrUCkyCXi/D
HYe/GQIxdH1Fe6f1Du1sQ6+ne9RdSzLhRjcodmFK8h5zAqvdlvJHet8rz2n0rWpvjf1I23gbajP5
UJ/KOqbYFlbc2ZYw1xsKUP5WG2kxpIMjWYCNfCIyXqsQdjH5/AhECWyA8gUoxV6HEdALO9RvfWPv
7ZQZEip9vchmygpeOWtDWo4Hss2FCmNRbYeCjw5R4W7W4/AymdIHj+6Ya9ypozjy+8pphQWUINs7
/VGY8Zuhdq2PMvAsq1gAZwws6XVbTUOeDfALbQaIzXa0WhZWeimls504oYW8RkYeKRlxvvO1aQM2
z6byTK0xdU2k3zmS4PIEhDXHG1tz6rtyjHvJq9VubDrwD8Zv5mj3ykxadpN5TIXD7w15ES3oiaqt
GJJSgQi6xrQFO/YIo8DYmEqv5sTyG9dMVqj9+UxNh9TN+i+V6PHP5t5luVJ9wV97ABw+GebshKkW
jTRptmEo3qSBE9CMCxwA5NQLNvlEWlRrX9kvK+G2g/IBwhk3WiUMG0+6q0HVrUfzurMLYyb66mOF
XJNHytptlo2ODvf2evsYMTcoio8CnCrraWFMd091DkPDTSv7l3TVoVM3cZ0W3YB0TNUd5OQc4pqa
MThcODfiFc1Mr5zskuUaoxnNROVtA9lBCfXtkgHhyR6JF3c3rXdgUkbfhMu1fRgXiPd2tF9Z8nRT
zpCmDsYgIgGTXKMK0U4MWMAT11oUEC3METqtlameAWQVrnfQPIbjlLobIXU3TcJJrqyqdTPty7d6
exvXV50+N6QnHIoK18V6tjZGVn4TdRDGBB5ldW/7ul9tQqYo11y08xTH9ELmH+fF19Ynq4oB16E3
xLz2RIJM8c1gLpMeoF+9mCtGhZS34ttXZobxscQDyrKCCCCFgQf2qiGfL5g/9q0v9NG/RGPg9rK9
u2NQIVNBFfoi5RbN3XZX+xYxmX1vCwhfbhlmSMclaF1AVayq+YA29z13LVwTBstQATDl3NyY6C7f
hPc6LgIU22Wi5U5WL+LgNS4eGezqjDkkwh2IlNBL2wM95VAmDjccES9/o/UwiUbNUpoRr0EeYjAh
URBDrBdtMs4Bd92Y8wqRIMCa6luLzrVOnWfGxlm/FfD/zPeXST4KGeJ/Tl8LzkRBkbTZqlDszlVt
aSEtVUVLxA1g9mAihPF/KQeq6JSAZDf7N1VcJvTOlHHHIQMLW+iPSsskSXOV7R6C5k5db0dFCqzJ
vFWTqRFeGrHmJY6q+w3aFkBJkvRJqZmFjRZm4qbrUWDd6PGbDqAtyxzrJVtanjHLIDEKQfNWBOYY
FrkonRpqzsrZwX1Kpdm67QJ/fRvNqx3tcBahML902oswPsijLrRvurFENyOzbtvAV62vu82kFibb
fr4X3rZoKCFqZlivaoeF6J8tNVgoxrxhVi6RnBzCi4SSXhR87USwZgd4BJz3KuMnpjZVjFEhKN4W
ZlhNRvSuEkEEoPUMlU7qr9Fft6rFLhzrcNGF4y51lQp6i+abulSXxVlmrBPwzncvohtcWBEhCrFO
2jCmtQ7anWGIt8Uou0N9jIRzy9wMDHUprO4TsZluW8LjzTwW7gx91Qh3SveybW+l+jVSTacnxA8M
t64utfB2swUWbceDwMXAztT6IQ2wZ6mDFkVfT9pkurdu+/ghHovorCCihO5gKcKFocEugQqB6BoB
GNKJ4DZg56OJCClE6q0hxg4dVbRR2QydTnSi7oXwXU6xeNGbBHOlU1BCa8d5NzY0ug/ufgy4Ky1v
DFxfu3kz+2u5dw045fbeltNCXrK/Trd7OyenlJ7DCMCxXdPxYpBzbSvZPZw5CDnHrqUBNYHHqZ5u
tqiIDELCAEVa36ze+sjLk+GiajeJU9+AcVyC58s2Vsots8hhPi3DUf1Cem0Ifmoti+ISRpSysqN4
tAMSnjqU+mpUf2xJJ/7Wt7eV8NAnX8V+HrjGd3Hg/1OQ98vw7Sjs+5fh4J8Y5EnyEGH9149A6qcw
b7H91jx13wO94ijSe//V91hPkAzjQpE5igYhlQzn6z+DvfevLJ3zIWkUcIxBZeN7tCebFzLzLZol
a5plSqpKhf97tMdXkqVpCtGeqprGMDf+4yb/jWjvpFuqWhKMJYaoI7Mjm5SwzJNURVK31saQ9OBr
wPWdMApeeI5pD4hH2enTjXLdZPpU0ht4cYx0qbeqb8JVZQakuN2NCZV/ut8v1xKBhaBNIeGf5Gb9
iPbFi7QHllwDYEpir99XXiKtn7QSEnxC3DP9kBNAw/tDmPrAvyKJOitz8hBNr+nFRqp5iB2IF1FM
7+oQVXmOWhAUywhEWSWZK8Hiy6wBLmXVfhOvFVtu7gVZXuyIZ3Irf6dB/T8djn+55f+/H4wPidJP
6c97nvY9OTrkAbfpf/ZDP3becDx+/kP/Xj4lDVCeo4N2+EuHXO5Xf2H3RMpXfSPlkswL1VJVUbJk
6/3z97/t0iT48bWoXJAZKQrH73ClD2vz803/nD7+Zz/zq1t/zzOHZFIaYJK/9fCCbF3oomLJbP6j
x8ZQKIpGuiiSHB4+f9rDU+f/rUdXhvdqiqKmfH9CYowP7500WyZVlkTp+7bAiHK9P+rtc8e/tQSq
dYHVM5HFUt/fMWfp4xJcgHpTLJZAfP+wRf6wJaAT91srIEjqhWwZ0vCYR8+OfxUv6IxI9BDeXfmf
9OYHpbffem5FupDw2QNd5j+P94c3LxB2KLpMIUn6/vWfZ/uG+fvfWgOKYkwNWIRDxydfMOQLJgRF
S2FC8PD5847+gCv5rYeXpYvhTMsmQc/hc7z9NYOvaQsiHni40B+0+Ydc8bceXZcvhgooOoDfX++x
1RMsCqyiQamU2PrweV/rP2gJhnT4t5ZAUi4oBlsWypifvX1SBnyjJumGrP7YHFzvT1qB921JIPwx
EP2/RH0yh5/IxzA/jfoEXbrQKaWLlLDfV+iPcwIDWOC3NoFK3KtLHIIfLoBg8oMPkHCNQwUfPYf3
EPsPev2/H/fiAAl5FcWQaZYcPkcPLxjS0DExBmzEn2YAfzfmV/H9vHKV2sDRM8viBUUDcQgI/7kk
f9ip/80dL0jSBe9U4xG/m/ZjrycZF/SthgrMj7DnT3v3v+32zXe3r//I6nCmH868fDG8eRbnw9d/
1hb4baNHVA/Prqzr31/xceyH44MXRtf/6Rjfg8w/yPS92+L/3PGpRD+qxgn/Ed2cHAFiIw0q/6HS
+Ge9+QGM+Fv+jpCXeiqHXzQ+C3oI+4h4hs3/3Tb8eSsw0Av81hJQ61JkQ2b3//D5R8df0NULQAWW
pNG3f//8abvgPRX7je0vXigW4AlaSu8PeOwDVePCMA1ZEzUqX8Pnj0t/BvKB39sDFmUdg8j2p7SX
pSEhZPu/B/1/3rP/9vYnqzUoexgDUv+D2xuifbaDrLI13l/7H2f2BzKz33rtgsLZtnSVhtD3tPd0
DfiehI+SJw3X4fPnrcHvZv6CrFxIuikZpvb9GY+dn6xe0DQzDXWYr2C1/yC3TyL+mxtAutAUSvqY
jw87X5EvZBBlGkWwP/Wl/27AQ61jKOIq30/2/+PuXJrjxq47/lW6ZhO7Kk0T6EY/FnYVSVGPkSjL
akqueAeyMSSGzQaN7pZMpVKVT5B91ll5kV2W2emb5JPkd3Bxm7ggRHL63IpuBnaNLZFzgfs6z//5
n0qkN1agn0z3EgT+AGRcoDovrh3w3bUeazBhjsPJsN5m99z3R/t70zFr0LSKAzv/AjBWCUDCGUPm
OAIY6VwBSQGIQTzan1qvJ7TLL1WGqrn3yfKJ1Qc001xzEe6NS4DIRzDuR9H+0NjGwZk9gCCUazDB
siPgPSLVuxV1zSXYIwM8xTmoDb/wrJ9IKldVx2CQ7ElEn7hWvQatU8BFwC6MJtPg1F+kdn2w7OP9
OCatV0v5VuQDFADBL3TAnXMYmATU7j7GDxuP5wP8xzyODJju78XJKB5PprXvZxRvQDaQGurRJ+0h
AmC6D06+YwkAQ0wH8TCJhJg+tN3Xbj/bC7hJjJxa/omEawhAyXpxQ4gK10sTXPxjqLX/Ce6xtQkW
bz1F1/mvLEXhhRX3MKztV2u/foR3Xz0CZ2hsez8ZIBjlQfdVj1G0Ad172LqVii+K96h+GSTEvtzJ
T5K9/QGISHSeeYI79MYSU5j+xHv3yWIR2DGPe+v7I2TeiNqgrWUYnumnvfaccFDs08FQ8uaNow/G
bR/o04iQaGj3XSgIVKZeP072COaA7xGoSGPSEXEgFGA0AfJaPeHtt/bIJ/t7ksBJRpM6xutuO1oA
NTAhxl3fiPCsXQFzq7Z/vIcaHw/goq/lmrsE/YREJyV/CV6vecJbAyFLUK0BAE8OQcIdcGNe5Pii
MbJgBL61esK7AYk2zyuRzphoH+j2u1R2UwpUdQX4+1g71ROe0tcuAQ5fMhmT6xOKzubU2X6kw2QS
7PZL+3LVyU8A900H4BgEK9ecOjbgBCOfVEf1hoBsPKlJV82Z2D1NHUaceFff9ccG8pAMhjXSMTxl
b75odxsvHhHixmslgmHEvevXoA+Z/RDEQ33ZgxP2+uRGDFg7woaVc+SceMloj5NRdRU4YAEd+Wii
den7QLlEh00o4NiK8ebsQTJP2PkoEk6+sGYvzaBUFx6wFgeaW42VUz2o8cbc+xMCvtQvjCS7VT0B
3nvtxQfKHLEAlLDUso0T1VgDqe1h66kDrK3A4C5+XVO1u+hDuJPYo/rQxjRb0h9NiNCD4SK4aCZq
WHkD+jiwpPTJXLbCGvh++zB5DOPakghI6EkJqeraS7YWV14A/OZxs3nksxNCPSBc6h8HZ9yLOapa
AUPmEhPGts6dc+n7k2gPtAAxbhvQM5I2pENQg6p3v/YUKGHoYdpLNW9D4gHt2APgMQXCVvv+1WKH
NHdtLlcgG0ydqjwr1Z0VEAwfEDbEvqQ75QlO6Ef7WiEwTMSHiylg69T90Yg8zwR0f3hJ3IHW7Ik5
+dFwMJy4B5/s3XBA+p7afrPrwQWy65za7nde4jYC3B8OXR2PIQigi/LtOj8U0mU3u7D7nClD3dsn
kDmaJjZvfe+2I+zAdoRn4EsTDZ2iIycfSyWmAB8aQl5EHFAWKV4KTboLlbtqzsDzx4QsmVwN0XD9
WSw7VmQfX/cOvsz7QjryY+2ZH+9x3KdIMwvUaS0BXs2I4HWA2GygA8rtJ1G5P0aEI9DcI085IvkK
wBs2YB+cXStwctXRj8RrwZclOWVUWMuhJ6RNSfoI8+4upB3W2RdwrWoJEPbQ/bDFtenWgmhg+VOd
BVlBFFwsA1iFcu5UZMqlB+nlSntAa+CSqNO1lk1wmk4Yg1TbzslHlxHIEeIzedyTz7YLz2ck+Tz7
47AOPvWS2iUAeo/fjufuCj4gWeSwKNkDl2ae6kUBKTy1zB9QeJZMBzB41Sws7aQNRDVA94fhoTJj
afmrO/kEMKdg8khfuPpuRGiL2mwKtWqFZ8RLQPsu/dZUcx+SpMN2h1vKnTpB++k+MF18PHPdg3Pl
qBhRzh1dDqVWMiUHYm61m7ECrSawJQD5/Ce0C6/2a/pYeTGuOgK9PtyuvMfRJaBNkAcrt3qC0/Zq
fAKGjAh0SrHMDGWXmx7eBF8fVF5CiMfcgeCUvvBuq64/VwBcHrfcTLCt9PuTfXJ3FKNt6/WCuwgE
W7VrAFMldTdxJA1OG/s/EfEwolAbEVE9wc1dz8BFYnoSU2w+qhMZrhYAvBQhIYhg3omIsGw+gk7K
3cfwAa+B6qdXhHmcQ0BiFykBk3x4aPyx1tkR5j2S9gMoWM3M3fOPQzDAyWP2oSk/rqpy14dyt/Hm
tsi01tRjCnEowqiivGGdeKHIVIn8ZIR/P8SBt2Xmrt6XJg1Q/BICqK9DcEovjrV+HiQcY4qwhlTh
OJddCJeozCBnJcW68phzFpDBX4fYdw/mC/sQQl3g9maK7vYT+gWGj8NjoQxGu4a0Amp3LyF5hdFD
+tLdfQgYwO5hDmMOVI95U0BzR2Apb3+f+iKU/YTEfOvsQ8VJ5eWYCFCN4zKCJqDZqx2+PhtMbSW8
U92hzf4Y6UdcH2hqbQ8FtwYCslGJf/Z/PBBAWqsORaBqE6g3CPGFClWTXkK6uUuEk3PeCu9RlYYb
jFIMkHFDXW4tzAJSWUbAnqPTcG/I4VOXAAS9zpkEdNGl26huo5M9ctXYMO0wPsY8D+Z8HcQOzrhB
MSnnHgtxcAwQ27qtbiS3EnGQ6nLPjZILLqZZXU/V9gPDjwAjENhxdRwxrQTLdzq0zGLBGTfS1Vc1
9USgZ+gwAd9VD2G75qWHfGEwxqcL1qOP1eAkohYTkPZDAjfO3EniEN8aSNLePMFFNPFJlNs/FGY5
oVCxDCKuzId7IEno83uH2gzuBmB7K9egTyUK8RoSF62kBsldvBqxAALcea1dN6T8BslGsqoGJrgX
HytgIkYtjPrV8oak7bUaD/stprpEzHbnwg+QhfAsRBPpsCFPcNY8yFHlYReoFvPDp7FJDGcJyNpj
CmDrN+hW0C8B7X7N7b97QEPKT4DiQx1R77Ir9QFp71OEIPaQOQThddJQZzAEoAloCXvHVqC0wpl0
8ALLh3cv9FLyhCYDYIVRXoQ+Qp9eIREVLfU+u7YfCB4Q6cS2SPVUT3Car9ZKipsgnt4UdmFMgOpx
VQBqUbDqnAMjcAMSApGeWRTuOBw7m8modtiVhGhAejjCuBteJmdiwsy77zzK3xg8QiLSNPchFcTe
l75i9RPcxVeXYOLscdilTVBnKQq8K0wdr88uQXD3Xk0sJOJ/NKaXIsyK221unAJCQOL74BXg+YV2
AKZaC4gELsxCqHha6VRPS/+TxaTJ5D5wdvPj8PT/xLgju1//PigNNr6OaVXTdJFsJH1G/Aa/EGpc
WyqJVIEP4tpiBArDqNlnjH3nDpD1QS1SsxlcwGtiRNLu+48TQDYPD4Aq3OpxrwDJbihnQblZlEdw
Uc9YHfEVuJrANGNbZu5awLSVYXXQA9Y4DM4VJGSjvQHMUWqwgGu1jj4/kKIGuiht1UNYTmBdGL/7
DcDVB75FdMPW67g3QJCeSQy0O7wKtRpQvfvUx5TaJtKCuVFp3RR80HPQUUA4de/6awa2+1rfT0oX
sP72aZnjnnwKUqV0DwqO2voLzvirMlQqxYftD14FB9pWLLlHH3CjFGxt0z3hmT/079ZKPvQfek+i
QFsB17wCuH4i9+MK4B/W2aeCXjl5ArvDaMz8rWpz978vGaEhNcsW7hViKb76AFTR7QFRfzcC3J8Q
FcLl52zUq2NM7ZBCH2oGFjjmIuLcExv4b3XUIwQ8jIRPHQ/ZPNWBC2kJhtrkB7E9lNsYTnlj/wpu
rykABNaTTCjqswZQcG4wzrlSDkjbLApZqFGsiaVba0DbrUTKHTCDzCIF5wWMtH4QsR5ye9Aw2c46
LVFYGYlYwXVDWbzF4K6CvqEqk5R28cmwPgauM0BHeVYIb8Ai4ILzhiNSNVp9kOANQrNNEzUuelMQ
ECEHGQB/hxUUwV0CSBWUgmBANEjahzYzHY01gHp5kqAM7AEI0B5QtxqSiAfF4Mm+lXVuMIjStwrk
CAzIiMLwogHqsDjiviri39+2mXBvAilBOhBS/WaBQiYHEZJZoK5uE7BzTHI8Bs6+3ejmVZAqEHIj
tKQK1TRSi0JAL0AjICCWS9Wc+wimAyHosmFxdGVgrpG6ziMC0I53eZcZcrUBQSO4HgZkxkMtcYU9
TKkMqPYAFwBPYR0Zbtc8QFEntrEgB4xZGJwoBLE1xHtVrgMhctYBMdAdIiA+jDKgGymtiaonuGWg
ClO7BMLTSxhgmw12BYLEEWvKRiMMw7MM1YyNEHmQJhxAyG/LmxyZiCcNJb+A6CSdxhNctAAPVnkK
EHp0ZQAaSS7YzrGpFkiTDaD/kYKI6glPLah5uqmAnMDSXVF1V3N0g0YACqbSe3yLqAsuWBCryX4A
BEi4GMYXXK3m9kuyADIQiv6rcxaSOaiGiAEMp7ArjvalkKg5aUDx9KOTnlzmSgS44WY7ds8SCQwG
5iYq2et77Z75PuqRFHJki0ICxMpW9AyqTAkAOMgOJAnYuQZ4TKRRKIGzSeLwbAA1zZPEiokG04TX
DY1BaE0EGbrH4DQen6vUeInwGIw4+XHt7btHX3LDdOBCH9Zx0QC3XWv99jnbQk3L9XZFH8lDXKQR
4Kk71ExgXmBthO0u+qArpecgNb82MO4uAX1qYBQgf26bc4dn8dStIHdfAmq+Sf9bNnJRco4CjEiQ
EiFA7tUl1iGp/ZHW4gUdx7kfi5NvTFoywc70x9Kji6D5tk4kPM9Hz2s62hPixju7HinXMIHQ/yId
8f/CCwOqETIDyHon2HZjWcXmpKUqYkKWQJBh1ROe9qtLNXa/+pS/4PIPON/14yp+kANYPSL7atrP
8LSfmvKE4I70nB9QKOXuP9EAdj4ebenPjJUdlPTTRn36MnvpUPQNvh/ifwmJc9pW1TEPY2sEtAac
TqUFCLGLhMBjTEDnAEzxgqdUwkP/ZS5HeIc/0ebESYXB9wHHlw15taJ+gEOIeEFvW4uH8JZAqIqU
BwAMJPYtCUHSAeZxzoHwQREOISda/zS8OyAtZlTO74Qw/1j+Y3m9MHIaulACQiIl7jqvV+8LSgxo
T0Gfjg1E+IHI2Ny3Kw5wFKUDNQzY4ekBNdmpwEShb4b5p5MYgh7Ne1QQkDK3nepC238gjMor0AcK
N6BCgFbbd65+4w6AjCDXxPkYmDcFdPiJzWknD8lRDALOtftJDRMXlDZeoab/oF1XzjzBt6Hsd7gt
f3EtYLDjBAZoxh2e369mB+ij2QTgQB+29r4j6xCDeD+1zgvuuutp3WnJJJDgFtsXMgBzyOZ5sXrC
s3jUzK7Sc1OcfUtz1VoCw4LlwmXDivqJoa4ydygJoeMuCCdr9rYiXjRvo5MF6B9rDgV3/tWFsSS7
Ja4xHk7uij4b2o7mBnh9A9p9BAt5mGpDf/i2mP2Efq3Z3zoFaHxKp1CKdeFkeKKgbpK+e/wH1DeR
L5At1rXBtmmcAmF4p8+DsELVRnFwwU/aLSmFQZ92lTjAoD6EXa85eyFDjmH7paGfWZ/wLL+6fe7u
J6CPhQP0Ceu+Tnu2MGCYvBhIYELgRgtOCkoLMpUi6JPfG1AfM4X2axvkcY4AaV8QDxBlmGMWlNVv
NkSx93h91AEgAWuPp10ZM6bfGVNPiI2ZCxBc/J/rqTwC2AJguoZ3F6BlC2MkD2PhDwvQFJxqJ4/3
QzGANKzr5AaQ6jBYEUBJB3f6waxqNx4MPMjWCc0bOq8+zi9OYSwNULY/D8sOpqu6dg3A9w4oDJMq
4Opp6X/o06S9BdCgWv8HZwNB6aBdAwgQuAJTulpu97mpAsgPVJUi4xptH5AK4NIqJ4+nI2WBI4hP
zAHgRDUmL2hHYUVLan87qLkbZaRQf7RzHLHzgDvMxrdMH0ql9oUPjXYI24MRmABQ80FL+bfUxm/h
rCxqY//70hCCXwhSA0Tqmw//AxuMB9S5/xL1JghGbYwQpwW28+refkKJFCP8qf7Ynu7Gzkf7qMcE
qugqKBzY5Ov92P3qSwAIk5+ijjqz2TL69pH5UCJBB2h+Hpzai2qaxt2XYDghrQnuCdyL2X833SWm
3wTSHDzD0M6+mhBAehtAhkcmz+i8Vms/gh5jvF2souCmjieuVPhS9JjQ4mdIus88rsDH2pF+EFIX
uj0WYd1+4CjKNaABAJ2M0fq1XhcISUP09SXuM64a2NvIYGhXALdEuQZY9pT5k/Ifdlq9EUwAZEFI
/tV2YXChL2o1lEtAfBfjB2CndX5c2xdgIHE/mkHR2tnelLBuAmRu2iXA/pNOGJT0dBkBYyELwPoH
JGhWILxTIClrdmV3PShZULaYKActru0+N6UBmSLYg6EDgUHK/jyscyCoHe6qdiEwCIDB08S+XoY2
VRBQeYrhMYnMxQvJF6wxGbufAi77gO4IdIXoDIQlki0TWWg5hIKDA4DSUO4/S5BIVnhLk+2Kw77g
IbGJyYnWWjFA68j4absfA6FDjAdwBQtbrDxIl4YsGFENRCWUEORUix3QFai6GekEIU4RtaPCkt9K
hBIJhSZjDH9oeDdfSB2V04boQdwBuNCdzSZDTlwQ9/+XMOI/4USsrLY6uswX8+PlOl/n2epPm6y8
fZ+tNov1o7/w7QF6mQx3+2r++x8QZvhv8HlJS58JYAdKpZx/8fT2JjOvMv+S/PkP58VmuZYPuciL
ZdUJpPFD0bKNPzq/u7r3y/VSVLOs39X8q+PmxJ0Psz+xf/kyz8q0PL+8rX5wW8/xbXqd/f6Hg+us
zM/TZW+WXhfpD435C2Xa3cf+/gfnaxtn5qHRD7PyejN3ho09DDsrFsV1sey9Wi3S5Xxlv1N2TXgc
1F9dbD5l63p0O1w1OBJbO/hRcV6ser95nWWLfHnx2645iI+qfc3bolxfZuWyd5KWebpMu94jMCDt
e46K4qpzbA9z+DEtP+Wrjn0QmaX98Of5z7kdRfZW2sSox8zm3LR1Nu/N1vzPqlf81DvJz8tima1y
5xYI4FT9tjJbnl/23hWL2/vje9jaw/QqKztWX8S8p2+fFRtzSrnGvYPlGim1zs97b9q3WnAK2le+
2KTXdhTZcKl81Y75MkvLeb1EPZnDyfmzYpku7N85oomYkIc3Fp9F5nVsC0WY+uEPS5Tp6rL3ajlH
avT+eJ7xz9Os5K+L8taOL8tHVav9oyin3fTDj8XlcrVGkh+si8XCjlcNLyFq7fa8RsJeM4H3WfaT
Ha0aXPg39IOX+Vm6doRIxSilHfjossxX6+u0S/JFwlCjfcG7dHF9W6Ydiy4+kHb0k3Qjh2jjnn3p
O6gd+W32uXeULrJ5sXSlKdgjD6Pnm8yOUh0S6Zqg/eSP6XKTrjd2IDOuh0V+yyK7o/rQKLLAf8lS
ETDOF/uQ+O/y9XmaY5B0GG2EEO37dpcl79KbTdqTKbzY5MvMUbeQEPp4wSJ111wQtNoTgn22ukwX
i851kfpk7Qtmab5c915mi2yZ/mPvYHWeLVf4JpW6OhVJg4Ccp72jzfLSWTNaO+pfflpcZa1VAyrj
Y9zlhfu1EsfULtXp5lO6cLYYxhr9sH9me7FjRW0/36w3S/fDhYdT++F/xlTrMAliqW/Vjn3PMaQH
jH7Uk3z+Ob3tOvSERyVBqf3so0V+c5OVYlwYiWOHFBks/GswtNG1Bf5DMCqJdAd8+I1drve21ee3
IhHWA//lP6+/Rj4WPiVKJp2h6nDAA+GE7xNNOMSp/ZLZpaw+3oPgPSoQUr33hCmaI0vN5sNbZsKY
D8UnjhfEPRaf0nlR2sHko8cezh/uxjq7Rpc2B/Yhz18Wy/mmTF3zSkAG2sV4ywKX6cXG+WKwO/qR
3xGAuHaHlcqLhz/4+104GCrRff8/Llx6WaLf7VrK4RWG84dX9vF7cXR7U7oGvA+Z/yL9khIZKfMb
+4XV9woQWfvBr8rUXQSp6FcPuirTzPVKfSwu3/pX+3HVAggWQfutPxblvLUEgr7RDvt68znN13ac
6mt9WERvsrN0Wbg7JgSU2s/9I96+HaX6WB+Rwj+lxKWcUX2EjmbpZp73Dsr0zPVlq4Ja7TrMbgn6
Nj+5yjxpR/2wzCW2Kd/cO77OJdLpaKFYaPW1L/lztlr3DtPllR1K9hFogf3j7g7iP2XXmXM64pGH
i/eiwF3GvcovLter3mxzNselIqXiXBowoj4E6OlmedZlMmPCgrKRYhbt6h+cbXonm5VzdurRPUjp
f35/PDt+//H42b/0ZJslPXHvpFJMSckULWfppi2FVZAnPDat72cpwOQMmE5rKTxgxn+nrOARBpub
tvMhnV+UWbZsB5eEf057ak+yv+XnhR3HCH4Pys9ETt6RPS0zE93P/7rJgDM030T3C/vH3UVTLVlN
1sgOVwk+HxHZI9a3TBe9OtfrjF/5lt/eAOT7FhzwkCN1RJbx7IxkQXNwoN/URj0YmDTjf78LTOM6
YsdPucBk25es4z2/2r28hSRMHvkdJ5H+nS74wU+S9W9u1vh+0KWe8hOPwDZ95wxL8e89+f0Lx22l
TokPKUc83pTFjROlIDUnRMiuHPpln1kl3DuvWKUjVGMfbDAp0kXLpOPqKheiSr92fXPVt0W3HlXq
0P3iLkSNal3eYZlftJNBFCSNQRkOpOga8lFhX2rPZHMH0XmqgOPMpK2DOALFNozBc0oDyAoFfc9I
/WVH6CRbFTfFOr12lw2LKAFcJR3H6L8HwFDw++5R3WFCJ+nFZZmd2ZFE2dC7A9YWwE4Atsf0e6xq
w9Uv2qoGcjOS7BcDgFU348prYQuSClrqSSgnpo0sbNH2xx0a9XtrDJGTT9EXjS35/6APFhfgwBzJ
7cGXO1he4B3ZzZS9fugqPlHPHBbr1Wfs0+awkY9xs6UbSJPigG+e/qd+LGlaoBR2IFkCgb5qhz26
TOd2FBnzvvJqHL8nfur77GZztgB9A2iJe9o7Ktg95yUPXcsnvuRZdl2cEzjgNY+/z8MJPALkWBau
xf6gPnjiPI7AH5aFI8YSD2nNraVemWcCXDF70twGH6GQo/Qm633MyrljBQmBt/ZkPvs5PwPU5Zx4
oZjWjnt8cXvjhFSEtV896F9J0hTIvUUHZkDa2KhfABKmdKEIPlAlx+vLvLhxxbUQDGg/95Rr/yK9
bkUkfYAzXqRn7iWceNi+F5ctNXDfHt7cWXpPvNkd4BEhidAu7dHX/1pnvfk/vPpU5KVz6yIfyut1
trx1NeJ9J+mXr8Wb/KxtFdDsUL8YbzB015eOcqELoYdx87PWKviAUp8QCrtIVyRH7ReKyo18qJGT
9LZYr93j8KD1+8RDfELe+bMjg6lCtF/fYVQ/fdjWoB5u8QmK9LwVvfMRLDc4xLQNFfShjE6KLyIl
CQbaNa1OhFAoa+XE2xxD3A5TjepDsFejuvqCqkz7mt0PhBGW/cN8tWpD4zwct/eY+W4UmtZa+o+e
Zbfnl9li0Upe7XvYvTqgci+4FktjKO3RmGXL7CJ18tGwa3gYVwLcae9NRpmCHU1OHsxd9o+7n5BZ
AQbGPXmQwXkYl7IiJ9hM3EA/6mnhujyQmesHnX39j6J3Wlx//XuVRHhXfv3P5XnuBiAhktG/iPRg
3opR0ZDPw7jp8ktbjtLaRT/wh4t7F1zaj2ovyuGmvMopeXqerhwbg/pj/eCUzeUtA5n2N/pxjwlq
kGJw9GvsAzX/l3sGPS159N/7l/z6LD377EoMH3ALI0Nn9+63MNVrT8bB2W3mrDAlucLQTFn+WEjq
IW169Fh/v2SVyVL8GoOPoIFcHeFjr5egOkvHKfKg4atUjPutPgqhAM5e5BunPs0HKuywWLGwldp5
mZVfsoviE4LR3qNKyXsQiXx82oIL+vA+DzeLCylebX6uj/KnZ9nyOi0dfJEPINCrkmVwC2d8OATH
Uh/nLoKPaqejL9n5ZWtYD0fheX4P4PE4tP5xPOrztCxsgcOqeR4eTIU90at9Dnb03NFjEw/6/EV+
Rsq2hRyUrgNaHfYCooPlKru1I8ktfhxN/fgav6BWP126w/pYB0A/7uoKLY52EY7KAmvJEQ3obv24
LzfUFbUKXX34bq/O7wmHyIfv9mqdLpwtIxGtX4Ufs7J1wKr+PdpN+xGgJBEvF4QZCf+wduQ36fpT
6zT4cCTe5OvLTds0qVpmaz94tig+pVftT/Zglr/JketrSvzWmZvNhLLQwzpv/pZdk98pL+xYVYhq
6CUMuJizJs64PggqTqjHb0cXPVwRIqxr92N9OFXfQEhUXbq0Rw6AEhV3zvr6UM3QT7SsnsgHEPkd
/CWbVrQr8oEVfU9AqmVPVSzg2uWVGw2CwDkTFdObeuBKapb50o1l+PA6Zjet2iEAOPaAKEJ+FNGe
wYthR6rcDC+0P5/hV3GDfj6cpNnnfP3F4JLcT/Ygjj9cSXmWY1wCF7Ov2X2Na8CwEFzMC9dt9JGg
+ygIDc7dEVxY9mONt+hhTZDIKKjsonQPtA+vZpaV7dicj3w7BcRZxeXjhpyjJPJRY2WQoyfpeQex
henOqxUhr4tV8clZbcqeoWab2r391kH8frEug0D9Fca6ygvZTTcI44Np4bBY5C0b2MfhPCzTL7mT
c/KREpF6eEco+sj+HwkrXOv6C8u/9vYcn2/aBeIjD/HJ54a+ixRqC8XiI9D9PF1ciV3WVS02fvTa
PyFYsLltfXUkVJ/apZ5BHUSpuHM0Krpy7cDvTGW7o8wiH6xi77I2D48HC+pDuaEM3/nYqk2fdhU+
ona/UMHkGqmPA1m+nxqoij1+hVrgpwuwaxX3jr00Yl55MK4OsGTP0vxn11Lx4PoflFTPuu6Nh5NO
oe/FIp1nq8vmOkizaO1ZP0FAEea3A1XWq48PvtxAmNQc1UeG/RCUuJuYlGaR2iUA/HxWwONnR5I1
8BEWm5W5UDReuQN7QEpgFriGkY+YFXwpF73X8o/ZwfvmUkQ+wEQQJd5n94x8GHQVBaPzvT7wOD+m
N+7xjYSTWnvSXt+WF7dfhErMjiVnjcS6/eO3HIzHLQ3jHb0uWjBqug/pxzZQg46xPeQ9XkN2cnV5
f0k83Os3qVt5EPkoKcH/TIt7V8SH/Yy/TxmQK4YiH5AZYrDz/JML46MXrf5cCHz2toWkinwUHLzN
blwAHy209J8rxi35pS5bP5p4Gf/qnqlCQw8PH44bCEsbAbKVHazS015cCUJj6Q1iwxlZWt5phd3p
ZZq3Y96xD7ra0/Tn/P5KV01q1N+c5oBp7dyrRfZhYZyCtBOzsC3mYh8S6cOXs6xjOXwkmz7m2Ro/
01kPH6Lu1Zp6v5sOwsEoqXrNarfxNeSRq8u8i5Wb/hU+MlCzG6rzFp3EjPT59mHXwPw4J5x6nK7W
zfU3pGvfvpxIiCcxUcwu8ytqqLtYH6EioH7aQ/Sj0g9p7zXRisX//Ou/r67S2xR+wvmFI2yoz6fl
kYdI0WlOsWGfohm3UmTbtUh7qgCWX6VXG6s/fvcsT4tb3Jy89yeKV1M3cEy7w9hHScKz4mpe9H7X
O4W6lCPt0gPSUJeWIh526nW6ycvcwXoRqKJXuR9C4P4i758Do+qvVpvmYa7f4WHvZzjIHSN7sSJv
1hAPdwz+qMnw/eJBFZ3IrzAeZFsfOC518ji10HfcCUvuo92N5hTETaSlTvOvjsmWbPv7OO+yP7F/
+RA/0UG5OXPW1oP3COFNTpi2QtcepuVZu9GNvVm7+77wJ2zyhRuu9WHByteS0nCMbh+4MakfPkwv
4Xp1hvYRYThKb6WTQwd5vA978Kh1OnwUSz4rrinncEmWfFhodtxudgAf7i88bW36Nx+QHhiR57Cn
bdzKJ+kdrDVgXsJRmtthqsiTNHPUjvoj57i1f1CT68eF8V8KfdrVoz74IwRasZJqPse0jnxQRrwD
drwuhIXbsQdjH+y9hmjvdb6GQVOSlm8z+j7ZhTYRAQ8Gj3nLm825G4qKvUg+8pb5PJ1Xn39anEFL
5Xy/D5CrONtmfY44lzQR6xCGsY/CC7NQH3NQ8XSOkA0RPhgjFe7FanxU2NuuQx/z8iLvFPKQgtr1
3F2dfpj1HnqDhzj4IWDTFr1D7INM/gj2McKzdgmqK+HDCZulrlUUjz3It5n0GzmGsg4Q2ca9xj5q
zs3pxIRZX379+yK7dtLkiQ9QfTWBk5Q3uGhD6gR9BIHNBIwW6P3GVJ/8trm1A2jQPGjFr/9GmGWe
9RZ0xUk/patVhrtt/l9ay47eb57lq5uNsDqnJFh6H2YH/ZcHr05fOd8DCe9oyn8T+OfoXRtPHi9W
7rLgH7DrTd9Oa8gffaOv57d/Xut6uRdd9H/Ov1j7GGSe7gyER9p2NmfzuIvS/O3jpvficZbSE2T6
a+Sh62K6lH7Zd3u1W6c50og/FQvbqtKOVx0YUJyw1E5HIzCRE1rCPE5N1LXD/0enu4NzUnu6H7gJ
34md9kVWYAg4/rqPPNb7zaqV1It9+AmnX/8bvoFbJ/YLMbg9Y9+yV77fIeoiFNUeouZswhCRXWym
v75ZdpGnBjbL5tHo0Id1vO98QS/VP/wvAAAA//8=</cx:binary>
              </cx:geoCache>
            </cx:geography>
          </cx:layoutPr>
          <cx:valueColors>
            <cx:minColor>
              <a:srgbClr val="FF0000"/>
            </cx:minColor>
            <cx:midColor>
              <a:srgbClr val="FFFF00"/>
            </cx:midColor>
          </cx:valueColors>
          <cx:valueColorPositions count="3"/>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B55215E0-1071-4156-BDD3-28689D0717E4}">
          <cx:dataId val="0"/>
          <cx:layoutPr>
            <cx:regionLabelLayout val="showAll"/>
            <cx:geography projectionType="mercator" cultureLanguage="en-US" cultureRegion="US" attribution="Powered by Bing">
              <cx:geoCache provider="{E9337A44-BEBE-4D9F-B70C-5C5E7DAFC167}">
                <cx:binary>7H1dU+NIlvZfcdTFO70RLbe+P+ad2QgkA0VB0XSZorb7hhBGZQtsy8g2YP7OXu3F3u3l3vUf2ycl
pS0dpZCYEmNdjCaiJypFwtFzTmaec/J8/G30/NfRNPDj3vNsOl/+dfT89w+T1Wrx119+WY4mwcxf
9mfhKI6W0fdVfxTNfom+fw9HwS+3sf8Uzse/qLKi/zKa+PEqeP7w73/DbxsH0Vk08ldhNP9tHcSb
L8FyPV0tX3knfNUbRev5ik0f4zf9/YMXR/id/odeMF+Fq83lZhH8/UPhZz70fqG/qfRXe1P8ktX6
FnN1o6/osqraqiUnj/KhN43m4+y1YvZ11VY0TcZ4+jfP/RnmNSAkIcO/vY2D5bKX/X9uYoHq3Hi4
jLz0o72IUfjxS/JJvxRB/fe/kQF8JBnJ4U4RqXtFYT+Y3vjzVmFX+ormOLrh2AW8Vbkvm4Zsmbbq
pE8R9gaEiGHfTiSwb8cp7Adn+4fdg8TF/rR3uI6jRdDz57e91STouf50FY6WHJmqRfCO4vB9PIE8
LFf+vI6IotS+thI1rQ+2y7KhmSnnrYJkmGZf1WxDkZVMMgz+p9MFedCMpgrpyE+mEpJ/V5KSo/1L
ycF0HMRtLk7V7rOtUDUzRjhOgRNqn/HH1uTc6/zW2ICeCi7wD6Ec4OMU/cEf+0ffw2ER/dwbBLN+
70uw6HOp/OevSs+/iXpXQXwb1NHQfFEqRl+2NUNzZEV0PEqq1jdV3TRtRUkXLUQlLwuej32rliax
OOTnEonIv6JC4V3tXyiG0cyftrkk7b5mWux//FjE7pdTU3SHsUlXcJwK2dCAHjEPthMJA7bjFP3h
r/tH/+B7HI783qG/XAXxPDk2h9EaJ2dce1y935npTcJ5i3qrZvYNw9EsxdG3HM8JhCLjNDU0TXc0
siDryBDLQUY9kYJslMqAd75/GTgZHPSi+XTDv/6fvx0f4FyYtshxSVH6tmUZUJI00V6sWH3DdBRV
V8VbcT09YtbzeYT3fJgy/6ADG8BFFK/WY39ax/zm56Dm9GGSKA7gL2y8ktV38MK2HFgzyYP3+QOw
CSli3HczCfK7FxT7i8v9LzxvHfsjP+IoVK275tArah+bnGoqRvHMk0y771iqZUIRTdcDsQgaUCJG
fjuRAL8dp7h73/aP+8EMRsDIn/eG/ixqddvR+6pjKarmwAWSO2IkxZL7lqIpBkwFzu7MFmtMi5gB
9FsIH+hryo6DYQfYkeog34KdDpJZ8xyqqpXxfirIwfw2iuMWZUNX+4ZuQCU1xCdS37AMHY41k39z
Jh71dFTIBZ9IBYKPlyRhsH9JuFzH9/D/wXfj+eEoWvZOllP8q9Z903yHVJW+pSqWbup6cYVaCpRE
1bJltkbZg/f5w+kfIU3MmerfRFhV/YOUd5fe/nl3AC/zeO0n3HP9+GZ92+LqgcImWxZ0B5PoFCb4
6TiqrjnZsiI6/BupEnNM+EsIs4Q/Q/l0cLx/Pg39cL7qna1Hbdrcita3VUPWbT1bPeT8M2XoH4as
mWamcBPVryFRYvYUJhO2FN5Rdpx1YdnE/k3vWxRPb/l+s4fDLh6zra5Nm1vSdLg+Td2xFXmr7Oc1
IhPvTaxoQ8k0Urpwm9AkloeD3VQiDbk3VBYOOnB15Ear5ZPfKhvgdFTgcbRsI4O5uDBVvW842FZ1
g8DfhBQx+ruZBPzdC4q92wWbIJ4F7V7bQeM3HRM3A7stL7cAdL1vWtgPddlJ9Q3CgIN6esT4bycS
+LfjFP2Dz/s/lA7i9U2b6gKUbVnRTBV3ZMlTlHrJdLD5KDis9N37vLJXS04V9MlXlIBPRkuwd0Do
3WgaPrapB8DQ7cuGaZuOkW37xfswiW37cLypJjGDG1Aixnw7kaC+Hae4ux1wun2M5rfw/Szrjvzm
do2iQwFTNcNUAWxum5FsOL8dC3sM7qWSh2heTUgRI7+bSaDfvaDYf+yAt/tgvWSBAq1KvWrAqoSm
o5lFq1KBFqTjPtC2d6dvYZ9pQosY/dxnEPhzbyj+B1/3v9UP47B35s/vW9zu4c03DFzfbANh4ETJ
rQE78b1ZtqYS50ojUsTw56YS+HNvKPxnp/uHP5GONoVfB/q2JVuyjp0lhzp2JESLOTauxNONB2dw
SfZfJ0QM/fYLCPDbcQr7wWUHYH8J4hs/vGszCkiX+3B7wKeP/T15ivFhYIxlW7DKDVXMgEYkVfAg
N5eyIfeqxIkuBKFsFvG6xZOXGbq2qmHvz2CGIp9bBgjVUnRDQVCk+AjwaskRc4DPI+jzYYq89/v+
14DrT3yEx/7cu5wEfC+ocnY013xgwlowpLD/F89eyUpDswzEegg1H1CB8MCEpNeoEcNfmEx4UHhH
GeEOO8GIGF7A1776bZHBqtnHlSPu001DtBMZch9c0GEIZ/YYlkj+KAAX6ugRc2E7kXBgO15C/+P+
0f/sr+MQ4aCvn31vZIDcV2HMapZdVH0kB5Gg8I+bGrd0id3VjBgx+vm5hAH5V5QHn7vgafPn46l/
GywnXBJb2IjgA7d0nMYIAUyfwkHgMBaZuGHicWc4rYuLoAlJYk64uc8hnMi/opxwB/tfDRdBvOZA
/DgPJLMP34NjOjaXd3ooIEhTN2xD5TsV3ue5UEeOGP90FkE+HaSYXxzuH3N2PeffRi0qQbj/Yfem
yP3IHuJwM5y+AU1UU+GG4GsjD3sTisTQ72YS+HcvKAtcd/8sYAGXvYNl6Pf+nz9b/P/ehT8KkSbE
hbFqJbxfwIPnb2aIiGn9wl1x+ppiq7ru8HDcwq4o2UpfZT5wxOqlokMWZHO6xPJB5xMpoa+prJx2
QW8Opn6rJouhIRZFcRDxWjTZWTID1GhTU4mT0K2nQIz+diKBfTtO8Xa7gfc4XM/q1mJzEwX6L7vn
gV88M9SLsOMmyFRwE2rz2wqqHgfTOnoq0U8nltFPx0vod+Bw+j3ARdzP+84PSTNV9pukgkUSvrRo
KeNuBhYYzGFNmL8p2XbfkmErmFw3Ku8CNfRUimEyryyFyXBJCLvgJJr4t+2tf2QGmbgKUDRcESRP
UTvCEYmoM1OxcnzJK0deDTFi1NNZBPN0kCJ+Odi/QuTi9r1FjwTTN3HAWXrmlGNxlTmvnApbzNax
J2crgaYs11IjxjybRkDPRinq7qcuoB7PWg3U04CsoyMDDvlVXNHP4c7uf+GUVpgdnC6F0llXS1AV
9NnEEvjZeAn+DoQ9VFgBvZ+C59F0fYtyAb1JOJ70wvkomgX/VrcjvZ914E7WrSYwq1ZfV3RNJ+4q
+Eh0TYGBzoOkyYVdPRkVwpGRT2UjGy6JxuX+V+bn8PZ2GiSJeZmJeI5MnUkvTdjboyRES3gukyjf
j0H8Eoyjx1YDBxEXhYA1TdZJgDaUFwSxKQj1dfjHpxHy7psJqpCRit9DZabix0oydLB/GXJj/yVs
MbNLUnDjmDwsiyW/rcOiTA9absUTN3M9JRVMyb6AMiEbLoHeAdfyKSq/PLaY08USR2wFt7zQzQUn
KqqA2LajGszzzHXLvPJYT44YeT6PIM+HUTiGnDalgXetsuLiCiVcTnpXYTwO38NtZaOYjWYgHwcK
Sl7SocCYqoHoQaq4vJkgMe5VH0b4UPVjdEVcHXdhG1rPg7A3YE6spT/1W/SssPAqsELeppQW1XwF
QSim6tiWodDblpjRxE8Skbu1ij3pvBI70mEKv9uBgDcck+FNm5eNrJKFqmm4cc9VssitERzVmqop
imxkOj45DBoQJAZ/O5Ggvx2n8J934RBeT8d+qzVncCJYOBKwCWWXXMXDGMGI2LlkS1F2YUH5E8Ft
QJAY/91MwoDdC8oBtwP7z9d5uApue6cwp26jFjcfKD2oKoECXDgmkqfIBwkHt4J8QjNz+sjUydCc
LjE76HzCFPqasubY3f/RAJvmyd+8tg2/LQ7CRAI8/Gyoi5WBXjy9UZkA/FChLmWqFDnE68kRc4LP
IxzgwxT58w6EoLtItYXh1jvyly0qqyhAIKOWigxTrag2KagJYcs4qLNbProWmpIjxr84m3Ch+JLy
wj3a/yoAhev57avayNuWgaRBe0WKM65VM0GH0Zw7oVXkv2gqwhJVsKl4NtRSUsmB9BPK4KfjJdxP
9o/76SYeb17aLc2nI49ctuF6lrO0LyieOeQt+D+z++6UM4QBzUgS8yA/l7Ah/4py4rQDR7Tnz26i
2zaVVOxE0IAQE0cSYuBd7DuKZZhIGS/KfhMaxMDvZhLYdy9KoH/cv/iDuiCOohZvXWBtYUsxVIWX
OywKfxIlpMEqYFn8+W2nCSWV0GffUIY+e0Gh9zrg+E/jI8M249AleIJUdruLe6+tJyi38xjI07AU
mA26uO5dI5LETMhNJVzIvaFs+Py1Cytg7rdZpgLqJxxxqmxB0UmeovxLjgkFFMl4Kr/fKAU71dEj
ZoCHpHH2HQR9Pkyh9zpgFrNqPwi/n98nVwnH/gvIT7cEkTPmbeqPpvQd3CMphlpU/zVYxoZpoVJF
tkKIY2JL02ukiDmQm0qYkHuzb6fpUThn5XRe+7q3AQ1nKK5kUGgvl1ya23KQFsCKhUMRJXZWA0LE
MG8nEpC341TUjzqgZnpw/9zcBIiuXKLU6bQHhXMVLOu4QNzrdWXI06LxCWq0njzdFi7gg13X/fnm
0W04V1CJGiHXvJZi0dZgObCGiaWoIPqXPQr/03DboWZ7LTViScimETnIRqkUXHzb/1lz6MfTjXQb
zKJx7C8m4ah3i9z726B+Pb6fJPCi6eml8pwF3a1vpvVhyG8RDgR9azD6eWwjuJ/bIRD6hPLYKJin
UI0QZwEr5/4WysSCUv2NRHaqf5CKk9cBnwFLMjuG1dSqzQS3AVyZqCGwy1XMMUtCHBtcCkj01YnV
2owYMX/ycwlH8q8oD447oMUfr9u8y4J1BI8NGj3wijBkqSAyAq5mBUWTUrc/2UfriBGjn84iuKeD
JcS7oLCjl8I8mDZNU3jHnXMSTgN+kP24xipBZbVwkamhSGtqORQPUQnlCZFGYaGGKAmJQl3p1wkR
8z2bRhifjVLOex3o73GOgq2xP1777YEOFxFiQDVUfSQXNzaSxDTFwe1NxguCeSNaxLjnphLsc28o
/uddUGKjadTuaaP3mZEMV1HRSJMsNM2QbTQS0jOdgaDvNaBEDP5uJsF+94JC73XgqsaLZhH6SbUn
+BIkX0WUJSLOhQc9Thp4khDHa+7yVQruunqCqhiQfUkJ/2ycwn/agVPei2Cw9b5g/2mPA1B7kQgM
zZfv9pDxvKZlIwoS+4+BZlupL494KprRVMWE3feU+LB7RVnhfemADZU2d0pTJrf6Osui7FzEtBet
gt7tX04eozBuUVFADX3bYYkiPJsSdlNecAzY2hbrFcbvWYnnxfvzfxrSVSE8ZD4VIPK6JEQdOMnO
g6feHwF8IPWWd3M7V0ru/WDmak6WcVLUKRScanDO6wrCD/g2kvo/GpIjZkdhMuFF4R1lxHkHkqzS
Vm1wiyFSpf4W6h11+VZrTyI4DqUnob2kG3fi78qvUFQjw9lqW9vCuFS9qaFGLAieqPJkOkhZ73XB
jnsJRpN3cDehuZOFFajZ+G/yFC9g4MDQ4GpyLIo5I+d1T0oF7HwiWXseHy+B34F1NwjmMz++59vQ
j1uvhgl7SYcbT3zzyCoAOGg8Ao0yfcgO2IAeMfrbiQT97ThFf9CBAnzDYB602m8HMc46aqubsk6U
SPYCWZAmgq4y4DnL05OnASVi3LcTCe7bcYr7sANh0IO78AadzUKOwY+LPWsyhdpurJJwutcXHXYI
00WFYXTc4SVPsBflragmBInx380kDNi9oBwYdCDZdBDNwnnSd6f9ewaWQ+1YiPYpNZ1CypIMKwoZ
ZVsmFbjwJqIq+CH4HZQzgh8p8agDvoaT2EfxBVYFBk2s91yEgcsLXzYtrFhcYChQzhCcVzSb0EYE
JQThDeE3H8RsakLK67JRCs7Y/cqSHHTA6THcIGVh3jtg3SnaX624EkbugmKz2qXJU7Ri0UGO1aFB
AkPFwcWIe00qxKxIvqnEh2yUMmH4+/7dHcNVHwlu8xH2qyRKZsXu/OIAsT7hvD6AoLnxipsn1cBJ
hoTsraKQN1mwOuAKRz6Pk9UQJwpc2mTlH6O0glVJk5rXfiPZX+tJoAy+8vbP4Mr8f9aSM/Vynbhf
BlkARxgs/+01qWexO+9nJZ8HEL+45XZcBhzROovFFRfPRd0UFT00EB/Av5v7TBrRIpatwocQMSq8
oxJz3oFrsMPRGpX7Yg7Hjx+JEk4+DQYx4ncyhwU5Gi2YbygJhCKimWML7/MKVAOKxHzYTiQ82I5T
/A87sGKH7PIpeoeEY1RqZXEXyC3mjiPIfG4TRvloFEaQkVXJQjTwEDa8gTAxO0q/gLCl9J6yZ+ju
f0Mdosr666rB2wIc2U0Y65mq8oyxoj8JIddJN1sWFZM8lCm15FTwIptHWZANU+S/DPeP/OF4s1j9
vFUY+3yTqNqh3u+gOpyir+v0sd1tEiqShf4R2AeLqiormmYjJAflu7JUKxLI1pAasRwUJhNhKLyj
EjG82r9EDFkf+Yb1aprrqhKKVKLAL2JJSdQG0p5lVJbScW3NZS9zczWkQ8yC4lcQHhRfUib8cbB/
Jhw+rP1VBHNp2jtew2rwOTZV67I5J5DSCVPaUmWjeFCh2DvaHWullnJvIkXMDMGvIBwR/ARly/Fv
+2fLx8B/DKcbFPa6DW5YcvoiiuKdmt/76ePJhbdHZf8Q1UziVoXF6KMlGK4AaEoGLrTxmLi1Tk9Q
Ylo2IKRCVPgXUAHh41QsDr/sXywOl6uo1b4Aho28a6jvLOU0eYqnF/ZMW7NwH1bRnKQBPRXo8w+h
6PPxEvqHXUD/yUcX1BZvCCRkwKDmPwLZSJAbwj1xK8C2T6ouoAFoHQ1VkPOZJcz5Cwr6sAOXkYer
SRgt2tTZUaRMRZgFs1gLB5OGtYDUVHgdd9c1BUO2ASUV0G9nUui3Lyj0hx0oMYjyFFDQPvuj4Lbd
XQexMAg/Yj3ZeEpQgRGsBzsqhOosAi59uFKSeXea0yXmR+nDCFtK7yl3PnfgnphFx/T8BofwO1pS
VeF2nF9VSuQeSOr91EGf6ZEfR0HTZIXmmjercoPaxjLKrKRKU9FVJKEHK+wgVPfg7TiIUtWYLPHy
ItPJ4iJv6dI66sIl5xwbXoCw0To5bs4SCd45qLE87CjZ1gqbHitFJ0MJs1B8iP/ZdLs7aUKNmBO5
qYQLuTeUAyeD/ataR+Fdm2oWKs6hzSSiqeHKTp6imw5aFvo9o6Isjh3RgVNHjRj8dBbBPR2kkB91
IPriCNkzSBVKLhJH0fw70jxxq/j9ezBi9ucyXMFRgDDMJRfOf/7eDgpx11n395uvSR3VFhLdm7Uz
ybnSVYRFwezZVuhxHP430wVZT0eFQGT0U5HIhktC0QGD8wi3yQjEvIimm7Y3RKxJ07J0nEPiS2UF
sZpggSLD/qT4NyeqihP0N5R4Qn+AcufiaP+75LF/Ux8X3Xw94IxiGnfmaEk0B+K6Y1Xakh8QX/XV
0iPmRjaNsCAbpbgfd8BpmuZVt9ynlKX3Avp/JVdPV4mY1FWpOA4ilHZuUUVDPCYCNZEdk9WhkIta
s46mWDJCObehCERpbkBPhfjzD6ELgI+XlkAHfGHHQYx2cBu+MVcpA803H0NBgKaGFrGs7FruMGYl
5W1ZhWZcwruWgiq8s4klvLNxivegC3gjsb1FWUcjN9h+SOLksce4E8uBjqAPVpADsTUkJvm4jowK
yNNpFPB0lMJ9/LEDJ2t4g+oiKz9uT8A19EBG2VldRfGv5CluLxJST3TbklGALX3NWijk3Y/HTUiq
gH83lbJg96bEhpMOsCEOgjY1frh4FTjbkeOTBdEUeYDULMdQkfNPc/AQVFlDRwXw2TyKejZcgvxL
NyBvuQoYq2mKCk+o+pslnZLNBu5gDQVREZyfWQJ00wFctSRVMyCbKuBB9qbEhg7E8aVhvC3u+Ejp
x/bDOoDzLKvijo8YXtNBDgS6IaT7D91+krjiVwmqZIGw+OD2C0vwd8D/hAo3qwDF2F793reFirEm
f46BPDeTiD+aWrFGImjfkjmfqPg3oaUC+91UKv67NyX8LzuwC7Udi4JAPERPolxC0dXDOhbhzIVv
0OKVsMmpW0tIFfJpME0J9nS4hHkHEuDS+B/JDdGEZc1R+HHFnm082FHYfUTqWy3q9xL83iw6UlUM
OBsKCk8CfQN6XuPAdrqQEdu3JX582/8aOPdR9p1D8uN8gHcHLdZRSa+w7+MePCn1rrOK5OzB6zwT
aokQg59NI6BnoxTs8y6oPetNqwaWjtxOxYLg88jfoqYpscAbHY3seEY0czbkcT+upUcMPJ9HkOfD
FPrj3/cv5x99tOriX//jco5MT4VZtUYp01NNzlkH7oR0IyL7TS0dYsSzaQTwbJTi/bEDZ+vHXcfQ
OtTf757+Ixpo907Zf4YHX37uobBcvXvjHalZz9GDaVMHR3Nvlo5W2ggmslHYIH2g0+X8K5BR1GFH
zpzO6zvxP53eMH2sp6dCGPlEKo58vCSQX/e/ASQpbNF8Wov/+wnAyShot94PKl+jlTqKeMGHljxE
6VdsVILHXQq8DcmxS709DQgSS8B2IpGA7TiVgJNhBySgmM64ilZ+bVvSdxQGUHMz3Wvh5d/8Vn2P
iONFW1Z4c7k0OoXtCL53VXXgoNF2rsm8MlJLjVgUs2lEELNRKoa/HXRDDPcte+jz1KLTQWU6TxLp
tTNvc+dQkrupmTayk9JdiKhEiBJ6nRox47NphPHZKGX8SQdM3+H6Rhr6ExSQRUmD73GDUo7vuPvE
/gPXBn5cG9ZQbQyqMIqJgbU5zrM22paOvF50gkweYvehzserVFQwPplF+Z4Mltj+WwfWe9zyqY+O
j4glw62akXm6idWXXD/A1ZRV6MZtP+d0FupXT1AV8NmXlLDPxkvwH3YA/iXCzaLviDCfcxh+XOAN
ZOSiYLNtqcUzTkKXCc3R0Tmex7cQBzdq2jShpgL//GTKg/y7Eh86UMvlkrV63ATt8QDXbKhCiut8
hG4lT9HpijY7uoauDywNMHmI7+Pyz/+tJUjMht1MwoPdC8qAyw44n06WsR/UKrzNrU8NgVyIpEDS
cebpKFqfqK5jGzA9s4se+GY567NdqJYcMfr8Mwj2fJgif9KBa7YTGBq1Zmdz4FmMEPrbocFjZtXh
VM0duswVzvQwG4tDeOjWUVOBezqNwp6OllDvgAfqkz/zG+hYzXGHNZ00kUFSUbrhkL0f8d0aK7MH
tqTvYY3nDZwGBImh304k4G/HKfyfOrDfX/iLtd9j5X/bTvlGEItpI1cUgb2pgJM6agqrl4H+giiA
iyMhz4G30CRmRfk3EJ6Uf4Ay5+J4/0rRJ3/RpjqEqCMTaXZwhguv/cEHVJpHdjVNOqklQ8yEbBpB
PhulcH+66ADcUXzbKt4ohWYiV11XyJmLazbc96goxJo+5Mz9VEtHBeDZPIp4NlyCvAPZVafo5Xg/
QSOBFrV+HZaVjPrChp65W4saJy45YZbhnp+rPMTP0YwkMQfycwkX8q8oJ047kFt9Gsw3Pt+Hf9z0
UtCfSkGOG6JcRKcwrAI03dSQaLWzCvJHQC01FfinH0GhT0dLqHfA7D0N0e4RuVRtAm/Dw4O+slla
Bjl10ZeN6T+snYv4kr8JRRXgb7+F4r99UWLByf53/SH8fJ/RdXMetccE6P64WkYdMGUXxlXU/XVU
JUKSIdE9m9Eihj8/lzAg/4qyYNgBJfQ0Qur6z71BMOv3LoJoMQ3+stxzPeGMJJSz7deJxfu5f0/X
T4iHqPv7zU0j1ekj4lyDD5iH+hdMUlxUwwsMZwBL7GIP0cvryRFLJp9HpJIPU4k8/bb/TeF0E483
L+9QzThp/YJIn21CaVE1ZOHRrP6ObGTnIlVOErrq9KUKNuTmUlbkXpXY0QFD6MyPehcDeOdSHaEF
9QT6h4Moc8URm0IySvih2Rx6r8B7kFdMQMmSj4jIEEOfziKgp4MU7rOD/Uv/GQKeO9Z9eAgJuIxm
aUr6BU7rUbho0UuNMkC4EJCxLWYmGVGbYDlDocKBnu2MDrmsGf75nwl9f/5XkjN/Ef/537UUikWl
+jcR8an+QSpSww64+SBSIe5TZwG7UM3KVW97nb+2oN63UPWrZHWvUZyIXFbofYtkJyvbgOrH10MH
3pY9gRZCNiofKwovf4zbu5x2rSLcSrWQW8Hj6UpbeB054pXJP4OsQz5MV91ZB8qqXq4f/em6bnk1
VyBRLQjHJqpxKdj/cpArFqsdCFsH1mWqOvK/md4i1dMhhpzPI5DzYQr5ZQcgPwv85ap3GzwG02iB
Yikp6SjH/9fe1/PeaOovl+F37IGsfgoHSaRIvPO+F9z483oCmksGYktQ9F1VZBOrLScZuN+1EU1m
oJheKhh0MdYTIhaNMz6RyMZ2nArHmdsBxSpYRqtJi44GCSYdEvmw35nF60VUPkbkCXMCZU7QEu61
lFThnk0s4Z6Nl3AfdgD38AaKR4vuTaOPgCmUQkWSdvrAkZOTehToh4/NRoZNzv1ZMCPqCaqAn0+k
8PPxEvwdiGk4C2/a9C2jUKqtIkcYNygp+MXzHxfAqGaHOuu80j5WBsH+dWoqkWfTyriz0RLqv+9f
6D8jZXXTauE6jVlBOj/i2X5ekHpWtg63XYDdJOZRE1LEqO9mEuB3Lyj2nzuA/VmIJqGrYL5cBWHt
Md/8lGWpJEgWkRG6VkDe6eOAtdEmi3jsGpMhBp9MJxwgbykbzk72vwTOwtVk7bdbJZuFz5u4Jlcz
V0Fx82FlI9CPDNFuu6if4ubTgKIqbmynljixfVPiQhds/+gps/hn4e0tIivhvYErh+/Ke9B+QVAH
aAjiXlcAWT8HM3Q8jcd1THnDXoX2yrhJwCm8q+SRU5HQBhi9l9EoLss2oMnGZ41Iqlgpubl0qeRe
ldbK1/3vWKiwDU9nF/IgP/u3/thfjtqseyRBN3MgEUgxKaoOKL+JeAETBZGyYHmiszUjRiwN+blE
GvKvqDR87sC9B1NynsL21qTEujeaiIdHo+FUdQbOuUXJrHgNlyK6vavDmT+96umpYkH6HSX40+ES
9N+6sBCnt+Fjm50zUXQBcm+xiJfMaGSJnjn0LZafgw1x23TA4JxPvWhAv5akSvyzmWUOZC9KPOiA
Lw0f3KLwK2Zfg8G4SzUoyr6E9pJgDG5fYcsToX+VikrIMasMNwZLUHcg+B1Qr2DHpt9dpZE1P/yZ
28+20T+Dq8FFewWGIivxhaR3jBOsXyejEmw2rYw2Gy3B3QGVGAFHy4k/nbZf7x/1/BFdwBSr7CHI
WwhKVVlyL9IA2YNFUGRAc8KqeEF/Q4kt9AdKHPrYgf0/eA5HLXpqmWEIj6yDorGpI7wY+IHiUypq
yjroYEvvlj/XUlLBiGwehT8bLoH+Hx0APZreRo8t7kNwmODaXkVyWXb74BROXHjJdZO1GuOFrulq
qKenAns+kYLPx0voDzqAfjiK014XP/eOgtt+b7ha7jH67XPqLEj6Xqf9rdNePGlSdvcu5914PQ9e
1RTeds2NMxKGErre82A9cueKQ9REhUbLYOkF+T28nhCx0PJ5RGb5MBVZ97wLIps4lCplpIN9fjKx
3rf/6XM099s83xDyjKa3GsRReL4hcEBBaKm+1UtKO20dOWKZ5Z9BZJYPU5n97HVAZlHpKpqGbZ5y
uBDTdActh7NjDtcAObtSQTQj0vCQimpm15HF/QJg1RJUiX42s4x/9qLEgQ7sGsMZU70RRbuqt+/f
L7obsOOGKBjHLWqZ6FtgwX1g7YKfipKAAHBDQV9qvkihDuVPjmYkVcrC9nPK0rB9VZKHwy6syDga
tbkZomUnmh3bCIfhZ3eBDQijwh2SCk8QD4op8aGWoComZBNLHMjGS/AfdAH+F392Ez6sa6+Emjsg
JJTV06D5ayr3QODAye2JqHvgIAPZsTSiPH2OmhBThf5ubokBu1clHnQg/e8zSp7O2nT1o3Enyt8Y
8OdnQRpF/B00u8VGhBIsmSOaRgzU01PBAz6RMoCPl9DvQALUebCoL3LXXPhh1qpQBVT0NygIvc18
EFASLB6WRECvJUMMeTaNAJ6NUrjPO5DozcodeP607Va2EmSe3Z4ge6co7Cj/2ddt5ByrqPaRPMVj
tzE9VfgXPqfEh8LbEj86oBGfh+Mg5pD8uPMZ3eQg4aZKypzhQIB9omf7Tdn1WUtFBfop8RT1dLSE
dge0neQ72zQ/WAgqu1dBqYP0wb1V7qhFVQk8xVjJvNLZgJ5XkGcfIsKejZfQ78CVbubDShNh6mT+
/YyPhIwgTlOfUe28/YsI9LhQYGegqKBQB1Z0xNBqaLCGLiPpw8FILzv/EQIrxIS1CBd+KpWbyh+k
gvS5A4dYXSbi25yNCMz4V0Iky8n4bR3EG7qj/HroDXozhEgF8ZKLadU59X5r9ld02av7629QEtHX
DQ/CRrOrwqLOgjIR2NNNdovL/2a6MOuoEC/CdBZZcOkgXVy/dkAh/5XtGL1lJ/xEF/6IZQzhNGNl
yTtC1DCcr1A2w4/h2On9NFiv0Bl4gX/9GxeWf/7yuPDvw7rM+LdtikiuYWeXpdu7Hrc5xca0UVrR
0DQblzTJQ1ZKE4LEq2U3k6yY3Qu6ai5O9+/IuYAiMYPelWp3VRLQfItCXXzFsdRdwkHRnJVsGa0p
bcPQeS0nKJ55zbKenir40+8ogZ8Ol6A/6AL0aNm+9jccgB8HX0LEggbLFY1YhR4c1rYGHhwN/dGJ
G+ECtbPraKkCns8sQc9flMD/vQPgT8JpuFignVetdtBc+KE/oxSLvqufiN0lt/mgZUhfV1FfDgUU
OdPTA/qiGTUVHMhPpkzIvyvx4WMH+BC127jDQI1WVTeR2Zzt/1qRBawpvawjoJYugFo6KsDP5lHc
s+ES5B2IG7yIlquOlQq5iLtWvOQCNsUq6n1pNaCM1blFFTcb5Tq32kduf5BQ5xB3TKqCMnvb94XD
sRlRFZKan0zFNf+uJLNf9r9NfIlgSLXpAIMrg/X3MS09u18v3r+zghS2jq63FvaPPAsaECKGfzuR
QL8dp7B/+bUDsK9R+gDF9hBaFsSN6h80PyxZx1q4H1Wk5RW2aMdBOCxamqDqrXARfElo4lwRKU0V
DMjmUfyz4RL8XzsA/xOsxxaVc/SFR/lOE4kk3KNeVFBQeF42dR1XTeKUni+19FRAn82j0GfDJeg7
kEsy9GdRq8gjEVuVbRSJQ6pCfs9H0AEC6y0NpVdTjYWohrWEiCHPphHEs1EK+Lfh/mV96K9vw95B
7N+0uc1jH1fQN9hGs5wC7ChkbuiofoMrvtSTTUIKmlJTBX7+W0o8yL+krBgedIAVwWY0CabTNk0j
9G/BYYrgDdyppk9x1zdw3coKRKEEK9/aU9No2IiYCj7k5lIu5F6VeOB1gAdhEMd+7yxAdDcHRHTW
vc07xrrWwkWsb+tsFVeFpCjoewsHc8k8GjYkp4IPhdmUE4WXJV50wGAaRuvVpHfQoC7H+10kwHk7
9hcoutueMCDyAVoWzh1+B1xUBlgIKuIfUAlfhW6c14Eb0VIlCdvPKInB9k1JBjpwBzx8ggrc4lWO
qcL+sFGUQt9puTm1AImPFsIeUHA6M0/o+VRLTgX+2TwKfjZcQv6wAzvhFOlF9+9R19dG6Rvk9iLi
TXQisSa/tm7LaIdCxD8h6HUtpQL97UyK//ZFiQMduCMYgrqgXevb7KPMOqpW8wbLResbaTK2Cm0Y
Ebdl6OsoqYY+nSmAPn1Rgv6kA8K/PXpomdA93toNE6KG61Y7r1h9G2Xv0GEiK8JDEu1Z0TwWIV/K
fm1ITIVU5L+ECkb+XUk2umAxLfxWC1XJuDlFhVaof6LtUEJvNNzaQYXnwT/0SKojp4IF6TQKfjpK
YT/sAuyrfu80XK2WSdno8+AxXPJN6scVdMRBoti/jahHYes/CWoDa/eEcyszo0reAnbJ/wbyKpgC
yRL8Gsok8U9Rpp12IX0ITDtbj14/tN9mS6EuC9qFoK6bWIOTTBmtuQzE45hZxgjVohP0aol6jUHZ
ZCFbsneUGWddsG3BDFRTYNXFfzqKg/n+41DKDaS7l6ssorGDubItqwVQBQ2bdd0hkeHQB5CYioYP
Fi/vzzfhzG1Up51UrKt0Gl1R6ShdS8MOFAC4nPhhuzfoLAgY8SM2clFSPYC6BRCEiIoYFn9PTqAm
BImx380k8O9eUA5cdiCCYbhGawu/vjZi85sx+Kx13ABrMD3TRyv4riUU05ctS0FyNs9FpLJfT5GY
BbtvISzYvaAsGHbgdnj4FK5egrjddYD6djZ6EjKdWMQF1rIWtV8MHorL7JWCk6wZTRV8yE+mrMi/
o9zwOrAgvi4W3SmTeenfhW3HmKITYnKlpCEVMnmKO6TF2ncjdGBbBYQYSs1IEgtGfi6Ri/wrKhaX
n/bvyvBeUF+5TQVcR7VSlNFH/Qph+QqcYxrOMcR4FBdmAzrE2G8nEuC34xR1rwNJwpf+/KXdyBkJ
acDIg0d8Ha+JWLxEQh05y7ZY8MzOhM1vjE0oEjNgN5NwYPeCsuCyCywIZ1EsnQUoLM4l8ccdBRKc
1w6cpNtMLQe7TP4CQWWxqEyJI+fSZTNqKjiQn0yZkH9X4kMHrvEuo3GLZTuAP1wwKi7Q0jNALipp
TElGGgJrQbY9IwqroIaYCvyTWRT4ZLCEeAcuzS5RpcZvUeaTAgUmwncN3qOjIPMSkhf7CnYlU+M9
ivkfT43CWnqqUE8+owR7MlrCvQNhe5fQ/8Nb/zbxUF5GN36bgq/IuJpkMey8F3pR+5EQ14dbY1m2
VHLwvpGqCl6IPo1yRvQzJT5d7l8lulzPwwZRBc0tRxSDRrY82n2xsNXcaZBEvSuw2bPNiDadaEBI
BTv4F1AW8PES7B1wBl+u4/sZ7vzazTzTkHmGC00bRTxSlIssMFhiGrvO5/2H8LpwIDQkqooP+U8q
MSP/ssSRDuRufh23G+iq9JHjhw5mhUWgoVo0km8M9FLeMijPgXoixNjzeQR1Pkzx/tqBg/nry03Q
tlWMNsm4trI0tBrcajy5LchEIRs0vJER9VIU/Ga0VECf+w4Kf+5ViQUdsAq+3se4AGrRIoA5zDxV
SP7DuZsDHoXNNFQohrOCWAINKKhAnZNOIefjJbwP9n/Wfp2HK/R2ZAHGvcNZiGyGNsNbEWcMoWfl
4YSaqQHhR3ADqqun0cbMWCtsPW8kroIvwt9CmST8Icqxgw4EfmUcGzaq+fgGHQmdt1jlG5O7jYqx
RxLLP8H9BmqcZMwiamxjsl5lEv8qMXf4W8qWr8MOLKR4XZcp/LaLdAkHM2rQGgbS3go7V3LRocrI
10d7ruShy6aelAom8IkUfj5eAr4DKctX/nztr9Z852jBhwQXqaorzJfnFICHlgSOqJaF9rD8z6UW
dAMaxIhvJxLEt+MU8auv+xf1K9R6fVkHU//n3heXA1GF+/vFfl+FwQo3jHUENN8CEbqiq4gz0nPO
qZzGoMi43MIGiVKcsO3z51QDSirYzz+Bsp+Pl9jfATvxKozHiFE5SYq4LHs/fe0P+7Vhl2/gAvr9
qlhiyMfLtILCIpRMVu/URH9unqOERZpnxtdhr0ghfy2SUDFbBL+CMEjwEyVWnex/pX6L4unta9/P
jqT3W6F/sGK4bXo6WdgLWu3g+hkbcG5pqhaiMG0HFVRINFk9BWIJ4PMI2/kw5fUfHXAW/BHObvyb
pxZNJ9bjTkd0q2OQJq2IMoKvEzkwOvHWNKGhAvAt9RTy7YsS6N/2v8CGf/5n1LuMZn/+V+JUvoj/
/O/5KFy0yAQZARXwXGIvTN0HSaR3TvRN1slYVuFAy3ZLopf/IxSKWVT9mwjLqn+QsnDYBW/zJOi5
/gTlnpZ1O2XzQwyGr2WhcToqERY2Ksmyk1p1BhKbU36SDeuyGTViDhUmE6YU3lE+uB0woDx/EfSu
gvi2xcUDTR6eNVwG82AlcimDwlAoXs/K4nAPBBeBVK9vRpOYGfm5hBf5V5QV3tX+d7VvuJTHmpjf
czREqtPbrFm421gWi2KoRWMWYRHQqS2EjGdBQ8SyakSKmAG5qQT/3Juy/lNSiJalkaSy5pdguZ6u
kj89DqKzaJQUAql7Retxen/+zyro3f7l5DEK28xiRaliGy0BUEgkOxaIO8foA3UH9y65YMq8Ft2c
LjH4dD7hAH1dWgUdUJ4FOn6K0I+vBihW/7JxNu2soMs//ze+DzctnhoIZMTiQZyihQa37CmuHWxZ
uoY7HYNXEyRKcBOCxItmN5Msl90LulAuv+z/uKgvPfS2s+JfJZD+Sk8Uemyw3GMUiW3Rttb/lfYt
PsxL0IvT+1o7Gv6V6thcm3rlBBGz7QrNCsGpxFhHYezeMfLs/NuWy52iM72BpgA6GtmlT9EExPbG
fFi4ks5MeqLyDhMB+8coFZ8r9b+RnDf1E+g5dOXt/xwabuI2d0Q01kJZIPSw50nHRA3AhSjMe+Qb
IUE/ebi1lNqOtdRU8Cr9CMqQdJSiPvy9DdSrHcAwfVKfx8Bf+YfzVbja5Ayc199WTM189UIdOt1D
T27//kExoVTBNtv99YKPv9Djffvzgb9cYSp8xJaJKpYoH4fG7EhE/tB7gkGbvMENNmweFD5DBDgy
JD705qxTxt8/aMgds1nmEi4esCrRdPxDb8kqHeAVSmLKKE2KGwdDRUE6BOpwui6i6WYczbc4ZP/u
zdeziwip4kvM1owPvUX6c4xQ/H6UcUQFDx25AAgVNZhyuRj5X1DICD+u/Cw/jWfS+F5auZNo7K0e
Hj11NliYz4Ol+XRovDyc68vYe7ZHd7Z6sriX3M3k23QyUrXfDHnpKgvnUJ7PBvL67ngRTgfK8vno
6eXOfZAfvFi+mkb3py/25CR6tDz90/P110jX3ci1ld9e1JVnr/3F0+ni3sN9qjX7Lq8+XV/MpQtj
4znRp+nl2NDda8OTQZkjHSov3sw6c+Qvd7NfX65/3US3L4uF+zg/utNUd+q48uz0RXPNzQNocu9s
071Wvj4vP5rOhW4Oni3HVZznI/N67G0eJfdupnlxqB3r9vjQDE/s2WwQq2NXmkWudrd2ZW86G3tR
dO8a2sVifO8+m0vXfoi98O5+8PS8OWLwTKTngR2p7mYxczeP9x+v75ef5rP741DCJ9jK4dP4Y2xo
n+/l2VEoxe7z7D/s+xvvQda8EDib9rUbXceuZMbe/VxyxwYo2mje9UJyX9SNu7A+y+bd4FpV3Ov7
u4FtXbuh8eTJT0N7ejcwQPfz9dPRk2qdatHkZDZVvUdnfPQY3h8ri/HRLJqcjh8mh9rzxl1eB8qz
cuLoT/j8l5P55n7wONa8xXhytJ7cHT9Fm8H9eIlPePDuw9H64Ww8sd316vjRcM1HZ6C8zNynyDU1
z7Akdz29d9eb2HtYLl3NARHj++Prl9hldErG1fN47Knhb09334x7b/Ew8YzDzVJxbfvrenOlfrwz
z8fhH5H8KVr61vrO1e0HL1QUV7NUbxpdxYvngSq5T6unwUy9MqZLN1KuQNNci73rSPOkhytGZWhc
uxvpwZtNVm40Hkm65Br3S/c6ej56UMaehnkv08fDeKK6q1A5nj3fDdS7PyBVsfE0UKO7Qag/eCoE
9V5TPMm5iBePh/rzs2uuvDE+5flhxEYcQ3Jnz9Ih0mfcx+X4yFRHjw9LdzJZuk+S6j1IN7MXxX16
vppPx550t3KfQh3c+zRbvhwb4cZlZE3BluX6bjC5vx9cm9euHj4dPjuK++JIg4e7sTe3ngaL2Uc9
st04/iNaXi1XI2Wy9PRo5cYWBALi9TTWjl8c2Z3hz8jy88DUJu5cVr15pBzqky/m8liK5IH0+Pvz
SvbWd9LRYmm7qvz7avlJicGUFwgPJPclXHrR83hwvYTUjg3XfnrBWp95Y/Nqcad6siO5qDrnrieg
6m46kBej9er8YT12rZe5e2+fOPHVvXnnWovxYQwZmM4k13p+OnwwQ898OH7UngcP6p1rLzRvvH4e
rB7xkZN7d3OteurDyr0P7wex8Tx4UZ4H0cPzgGH2BFlh/w5X+Lc2WoBY8+X/KPuy5UiRLNgvCjOC
JYCX+xBA7ikpVZJqecG6VF3EwhZAsH39dbJ6Zrqqp6fvNVNhSSmVCbGc48fdiVhSSOEXQ1Q610ta
1hhOPabYgogy4/fTnPrbWAmfWNclllCu1j4RJ1JITsarUO9/CuL/JThuq0/+NTYG2OwSjkkHdu0t
dv4pNnrgCWMxSMvd8nvfdOn6GLcT+tVL9IQhl5d7jPqqMomttzuLzkPpYqqRlEZHP6ySdp13C3p8
dOhxWvYqrSMEk3Y3enRnC5+3Q8+Vo9OgN4lo9T6anzrn0C4jH7pt+JtkdTSPa8rL5X2bZPN8nwN9
c3OcpzxUHFINXyLK/UnzSryXmECR8+aH+8r1khg9byQa0b7lS89Lo3juvPvqc7XL8W2MnUzVpFP3
3plbP7ucqPc8UrxBW8ul41j9lzP22IvnaliSYN7/79al/zXz/Kl1oRT9uXVtuFS68dG6a/mq5xej
w6TyCgx/lYaq5w6RfDDfPf+BqIeFIPX4S9p3l0Ca7H9fyeZt/Us/+x7WU8Tal66PhPvzldQjIdHU
a/Rzg2S3a+nFw2hfROI7RzRcEO+MSYb81EQP8ZDmS2r6pz7PCuNyFWRNk4Vsz/xU233vnEmdlh13
25tuHquZd+a9Dc6GHInEz0fP22smucMOrWM5sT+eU/mBO/7bkP3rncSb/oaYibvBtog/34mntg09
otLyyt918Vc7lKl1WLKGl4Z2PzDz334XjA2/thq+y4NDz0Wr0fiX/utoGQsxV5ZP/s4peZin5biz
dh/MPPraF/x/d9LdIPvz922b/jpYp8XF8scB9g/4+d6myJmJmwvLt3izKvcY5phWQu91S4+zixlI
l52e311iPhGSxsgZE4kzMr9Nk01sUWTN7CZdRB/oaPiiPeQRcXapvW5Rvu5dyVf9Vqg2mUn7tfA/
OtUhluJVeWpfY5Ljie9vAaHHXOAZmuG4xm5CezeZ5i4pKpdvV1GW6qmPpusUm4Nfv4dzkHrLrosQ
LOabb7PV+c2sRWbs+yS6JPSPDpLrBiNIqHmkOt6bve7P+EF6vS5Onk3LZay8Y7HkhxmIwKc9D6lK
u0pzuOR2Hnvyxufcq/Y9+Vz59EgEOQyY84t5V6s5ueUBITTBSOEqn9MqfHItgMw4pVvmlbjsLT24
IXLZiFvJKd8y33a3xfTiasnzN8ci0baaa79LtnyCkLehBgd/Q7bJ0RVJGSi+Bfou7072a6hSzcpE
CZaOy8dxmDgrCz5MLp/F3kXy84nig525T77ty+Fjb56GdVeM7U6piNfhmLVIEgVwz1LvuhETsTfc
mpqPOuDx+ruvn0g78ryW3B0AYeqCU/1lu68toVTNx9VHI5nrKrmJgCCpTC1Bp9LPETPJds0GOW+R
Gvep96ORqf9oF5MwEWa+dvgQnXQBANzgw5TLRUCSkJPau6dJOxNuhuLoyepjYLoD9aZrMx3VMqaO
J4+ijx4WnxxYaJKxT3BtqbVfvFEktKnSUlOAEpE1BcBiGCZ5v5+bgy8Vn6nmvVx2zVTuVTNmXmHQ
wnsnsPu1uqxhsSuQVkYkTd/Fp/tAVUzumxFQ9YR0Kdn1npezaI2TXv/Wi4DXALA5e6N5kbXN7xZ3
kQNtsvlS9M1hS9fepIBxVNpqvSd1d5gwabaMFFTvetw5a/m2qjKhatgvVZvk/qVpb0ZJdEXP3QBj
URUvuvYAFc9jpFJVFMehLV5K6iZ6GxDkbbE+5tXzSOdLq0U6BuN1KIAN6h6g6n2KvrpA15QUSR9c
wuiyRDKRgLXRV2+yvKYvte359g0RMDUGfoOLm8dTXO2aftnGcjcBzTrIWIVOURmlU4g/7k9bHBgn
d1+IOSO+u7dqODAz7bzl4wZFgG7iYkm3WSl7zdexSFqkPM98wAjgbXMgHlIz91rBC6TD1gXWEC4K
Avco4qcwwHRCvAhNkQEWNeF8z1Y2oGmAIOjEh24yh6rqEm8o7vi2w3BZNlQ9v1TD162ICI13rzE6
M2Wh+65L934VtaK8Hd9zh2RaFZlX3Wz/voGoyT/W7i5CUvSBwkUs0mbVXIQiE2TM+vWLlvMdFDNG
Ur042VBx376wuUnrquCifa/7j61uD+6UCa87uLXiKp4zNtAja+VTr4AGcD8jSddA8j7ORuphcpV7
QXXaizLp+vxggg9R1HBp3yrzsFOS8u23W2XRizYlZY0SJvXGMS3ZyLdANbd/FBYYDVvpECOLxhho
PgOAjQDmesJ99xbkQJaM8EZ+I/mY0U9xiUk43OSc0A5BOvy6tbnXGhRZ712NuA+cGU9jNk4A2bo7
bBWVpeVjGKKeMwuS0cp9EyRlnLal3tvZJKaoUGeiYqE2c/L+UXfFvkEU66Ivuf3SSAaUnrCt7O2+
lLlMxq7hSlQHdCufpzerXmn9XdYBcH7DA1amk13SFtfgjCMv8zSoJsQNmYhuTYf60ALSt2lIE2VC
vv2bqzYjg7+fvasFgmzEqVxt4s0yMW391A4yaUie5e4E2BMkrtIJHdY0nkVWOIee3ow+5eLQli+x
PZfiq79mobfP8y8yeJfS58XLAES89fVUyz37UHYFt/73f11so2seD8+UPOmpTM2gEhmSXdQEqCuQ
S9y9KVUyTQFA3rL3TYlenHjep523pHmtEhOQndmSrrNv6HdHXwpaJ5Z13JjrWE47oAy3y4og4G74
sba8o2rnD5o7PbvW4uuIppWvkX1BZC0aXJmrdyAm9gxB+HcRVDzSZ6d4mfwgqfozQdzM2yrNh9fG
e5nVbwThGRkgx/RBsTpcNK150DS8C9bUhJe6fDFzVgyPTKdyPOTiqOkpXh+G5nFBBOyxxV6Zbl22
2rcwG5ohoWGZ+q7gozRpEV3iPFkcNMW6C6ff4qBMG2kT7e4C0SLpjYkuIt7YgCtCT/WUxmF3pJ7N
XB2/ksI8rnPN19VNQe1wLNa0jx27GwxL5LKkcY3LtCLb+A5DAq4D3IEpdsKLX3RRpTQeswVzKpAk
82tMJIQ/WvaPsaoSWn5pAfwHkZBenCZxaEyFa5CJjS4dEkLYlTvascRHj7Spph+LfE88mehuG0Ak
66chaUKLiKoRBc4z6VHbTQi3Iy/WISnpIV8/Bu5L7fp8u3/MA3/8HLqvS1vz0sqkSEZWpEKO2eyP
3F1UokeVLHWQsNwmsVtz106ZVQ138yEJgjxZFxfwoEsj3Wdr7N+82t+5M3gZBMlKXYbqYzc2YJNi
7rIiywmyg8XoKjGtmnEXDghVwI0+HZIwHoEa8H+14LT8sH1xh1LUiCARVX+s3DLzojwh04udv1tw
IE75qfeqowB40RjeBeJhr7/T9VPVHDzvhTgjt7YC9HiZOpW47nfPHXktC+6tJCuXAR0ukYa+bwPF
RWyi+fd5epm8IamqAKWHTcJ+7xiVNOz76o18a5IWca6bg2R7zRaRHeAh5vg9c4Zk6YG85ZfaqTlY
26QTU0IXh5f0S70ESV5gTHRlGgMcVWOeKVANsDcmnbddzJo6a551UoCpknxeZeLZkQc5Ljj3+ZQL
3o2oVdw2Y0Lc31+CriFoI9WW3MdsC4csKideLFU6OD6gKYadkNlSWkyAgmtlk1L7h2nEheoyVarg
EtGOIDqIKUDZ9WWxa9oDPW5BgoQBLvxiGObd7PNuC++x3fkoCedwvlWo3be3xX2QyMgmw+Bzpx53
TU0yG2CaOQBhvtivXfHs9+WOsfrLsiLQ54DGwy4w35dguvZgpSTIA1Utu8h3EQKQLBb3EnePZVnx
rdr3onkHjDLnFaaEzkrwaqtHDnU/ZdMK6BuIc6W9xFZdRsdrLNTbWCw7qXarXs62K46rdL7IKUdU
nzK1qHTjO4bAXsGFnvr1memYR0hnYwHGCfye9N/6Su020LvRhr03cAc4b2huRYt3+HQ/tfnBC8Vu
A566Ryqe591G+9Ra7ipkcy8kaUnWbPKAM6RNJ/pbF2DKW8Bxpz0IgEqkbD5FMsVQZusZw8EJD8Ek
0jsHOQ8nXXdJT8GAAKVJj+7rIS1zkRqG6ahyPtB0MmcPY3qZ3tWWT49jiT4Q3/rZOYZDjkw5ZRq8
T8+cCxvf1rV7iCux2zC70Cv/tobvfeFyByzhBrJKkh+GVe/jvnwkU/cwef1xHcxeFOrNc3twRCSt
avmTD+CPwvUHMf3etFAPCjH8cvp/4FvFz93//e/33Knt/5xd5XvX9M334X++a/97s2ke/a9v2oSF
f38Wvv0PoWETE346+Yuy8C+C/b/KDn/zy/83YQGV85/K4O3zfxIW/niK7Qw2/lvz70dLNuL+/od/
KAxYY8bfVphxsaoAc7Hz978UBiw/s+0iBLshC1Goe24EHeEPiQELn2Ld9DB0sIodw9NbDBfyh8SA
Z1ThaYeOhIWZmMviwPv/kRjopiD8R2EIYNnG+ishSG9cG2Yu+4VdcUZPMtYiAJa2+R4Ibxz4PNx8
T2dgtPJgCC/uhzZfi+v9MDuqPbRdUD3U7jAlYhTTqW2b4I0o+dXLV/sPNBTsfX+5PmzGvG2YjtX6
8LzN5uX/Mw+lNYvKOm/AJLbjcGTjWIOHch6m0POelpZBhvD6fH8/vR8a1wOXVpNPZqKWS9mRp45G
BEhOBmlr6oq7Xe29wujpAHW1bTq7a5uC51u/VLG+tWWwr8jYXdBv1Uu31G0iyrg+DmP4WATzezH1
zrFhfXBSMMsdReVNqTdUSGAeQVgxwbS3gZRf+1zRJKr7ZueX/tcmAAKKwgRlPHlwC+SDyp2ndPBr
cUTpqPb9OlRvqL7BnYJTLYeesn24LDOfLZt7wFW9HNtKn5t1IsdIW2R0IfSjkd7Ko5F+0YrJr6pF
0VSb0DuHE647LoI36hfyQxWVKaH+eJasjtMS1clbFc+oz8UUoqZ06M4zM+q0cJKXfoqrl2mRQJvW
c+gf99YxkM3BFEdclSiYjT8/MfZpkbI4+bZb9q1l8S0eC4EKMN7FRpKvKO04SnD7u88AgfzBvka0
zbN1Go4i9OSujehTEcZtUmiQB8J41UvlFPplyeIRSpBYtA+Fh6AuZY08rqyrdsVUPDemntAJxbOI
h+VAhSsObGAvZTSuN+ODk65pUV7cpq1RrdfRvo+HDOqL2FvhzE9DReanmbA6dQz4P5iBk7iV9MUj
XXkqXeg791PNiuqRkyF+dEfmvjJl8kfWkR9n1iHLRTjVKVyKk4LC1CRLE09JMVuyN2kdUkgZg2zF
Wbv1cYW8wKJ1fVX92u19vzZpM51jHa0Pei1Q6myHeh0nsGHyOvfFJJIWkeTUDk17qGw4X5mVqLPK
aflUrgMgXKsl8FyJcpaGL/489bfGX+YnrcjCA2V4s87R1c8BVJd+KlC4keBIivb3gUYruOuynpJQ
A7pEfS6/0bY65oMTfVKDrrIuL9N+icMP4Pc+aOXrx/YkF6+7LI7pL+ie9UQm7wC6FyQUWCe8mOoQ
L6ROyOg0fKS2Qpe5ATkPufdiI7UeupCjPp4Mu9W+Wt4XvCBqWj+Txab+CJBX9YPz3PkIJdJH/u3b
peKFnBu9U6HT72YtwxtUH8a0uUl/CG+sUuW1DeprYcjw5OarvvpLI0DlAx/Swn0O5rU/3/uuLNQ3
lDerU+UXZ+vMGv+hYl0fY9s/RG0Lka5m137wnYvdDnENDsmGuZ96tCLnXCzrXtZgNJowbLPBYgVN
NbaYyZ15cWZ1VhHIIEEc53UeoOhFRKnfmsY8FWUlvv4pu/yRhf8sB2+L//wSq8N4Sxnetv32Jg7/
HAtzPS5sCacuGWg+XhY1NRAEXUQeL7z686MOpXrMsd7ZazE+E6DVNxO1H1vZmD292XWNH40fR4+F
H0/cr2p3rxRYlIWs5fsSFh/00ASvUZmbvR/qYz5HIjPNNF9DALz/fSPQ1f9yJ1EMOh/Zb9tW7L7A
2p+j+iqZtpMDsXLt4mpfWXWaPbIcPElrCJaOtzdBs166QNEnTwVsN4WmT8zoFNeVNfFDISySDxvV
a9FGEqBauZno8yftLcW1qzzUqMNAM2yfoSBZluqohjg6oLyJwL9RID1Ze8/3V1ShzFFxOlgS74fK
dV8FUnJa6YLuQrUkJMqXL3UL9sR15IfetivdaIkSETjsaHe7HxzC4rNn8hgVUiWv/mjj20SW96ou
3U8dYqnjqM+1kPQzhQKYem1LjkHD1KdZ/tZZGULtU9PjqGnJY1HHb7axJPEokLooa4eviKNJ1K32
bWopUoeszMUJy6+jiqqnsHaqY+83aAX61oXu2WK3yI/l1KNOiZboimqZ1Q4BvYtACvtAMKbKRZ02
DY1Om1ycZJSHh7GYtzQTDSH3cjFlpT8NKx8t6a+53q1K5Yd1QM0SWUTGKNL7rnV9KCa5i7qxXHbx
Yqvb6k0yZXKMkzGsUPo6djnhwUzKnbAOs5qUS8DFmBF6NrV1vy6ys4kKiY/i3LrZQgsvq6Wsnqbt
FUGQR84vyqvxxxVMQFQcGqX6RzP5OhV0xhhmRD8JW4WnsI7CXdHV7YPTU7xCYe+Z+DBWsZeMG6Pk
lS1ibfnoEN29DWF8XJgkz164glmBFggBH5IMGTz6ojwRJVFeTIcpMvSlLfN455IAioVtziQP/aco
8NvDVNsBMkeU/u+Z4QPy/TLFgXQ8LK6D1YuhYP4Kx6xhpPV6iBZD2+9FDvqlX0h0WbuxO1q5Tnyd
/O7it2WUdk10dBwXjH3Uj4ewz0WiahpugVh/El7wmQUetKy8+8yk9j8qCZLEFvOrny/zI+t9jk7j
VLonbEU/f3HrIU5Z3NfZWPkfglF3qJ8Y25G+SZRm9qulmD3RMlRHQI+b6xbrpfDcOo1H9jlv2WMw
RuJQt4X8sY7q3wpZv+h/QKgAwNhmFnELC2pHaJqfo97sMLBbpmiTqhwOjduLz/Vkdks7OZd1zb29
HFwnaWghbwqMZzmV3tlZoji1ZmW7hdbq4lhjdp4THELpRsdJRfSsg9I7OkDZNzLpirNgqt+RGfdG
NC2oOmMuZeksqWr8wzwH3VXqeczysWe7aI2CVHeec3FrpOlgyM9FTOwxLDoJVRgigm6JdxoEi34s
6Pi3LQFw/+voYI5H8Yhl6Pp4EIlGvzTFOMbBxFTdJEiQxBvORq3ji6lEmwH2jbup0cGD7ZrPkR6i
ZKhQJOKJJ7vv4uVpllMBHhDQtx7D+HA/jVyznKWHYjouIDhFQI3H1jTD89wVV7fodTIPlLyxvIR6
1JDmej/N23bn++4bWwL/MjWySeq1jdM891E7iFC1fJZVBCqmEztTJv8pHgoHD9YNDsZbmO9C41uR
sMp/hr/Jf/CCwXv1gQQrkA4opdrPOV1+t5RBnPHDxew7D+z/ypZktoW4LItGUTzk/kNE9nesM3Tk
m2fz5XCPyGapit08xU2qx/x30xoC1gFk+pEwLz/fDzWZ190IMAjFw867qJ7YToum+aijDELmh6oq
/O8eFP6F9fRb27Jb09tMwYHxefZnwCy70Msq5obPUa2PdjRRMo6yPldOSXntxdVz5W8i1xQ/r/Qk
paOe2yhys2Eaw3QG6n9Wypa7kRiHF1TI82hClgBeirQffejrS2GLS+yGMPlMwn8rF0CrMpzLW1UK
d+dXYQ0Pgy53MvSeVF+ML0vYjy+WCBgEqv7RGe2h6FV5KBn1snBwxn2X+10qke8eXSk2MhQsyP2U
zmumW4c+Os1C9kPHdpDOzCVmyzEMSXGbh+8NUU4WuGvhwctAEZfu1xhWHbo4GtunJoJitdjA+bwI
UaXF5KqzU9GIV830TftQTAE08suPcMuAk/3iej+otn3PxQC93YuHYzRX4wMFzAFEj4YTrfMw25Li
02jzT55e3pxAdW9OIR6rVhWfA00eoFxdyNA+dmZoXmSALpg0eLS2799JEEyfZGFuTlGyD7buv1AR
1lkgqjwd7oPrfj720SNi8QDabru/KADjR7dBSFv/uWpBlrOuCW/h0qc6X/Oz3A73V8iFY1KtINn6
mIS7KArNMYZXgi5gXwnrm4/BDAOU1xXLNRibYlfOcPG1nXRBikfOgZRx+5nApjYUOaRPo7uPQXHw
HFL8rtbw5Jr8Fi+t80igQT/CcwQb0JyD39xylsU4Pi6aunwsiA8LUV9mBKH+wQqYmVi5AdklqDGc
GjhxnKIH/TgM+iB1Q/ZO0x5N4D5W2te7Jm6cpx89o6XpuOfn+qwKP+Rl25FTNBRxQugEm5dr2ifh
EuewSvm2hOaZNKhYisiZ3urelJhLKmYnijr13OV1eJMa06le4Mq4nzITsduoLZReWVWJS4lMaaPI
adCaXnrlxRmroU84ckG4DfR8pcOM8Exe6ed8XEMo0LWRXP2DWeKvaRc71IFmARYFpYJVx39hGYpC
QL0Vok1WyKHPBNHTJzZ6gLkrTDtALYUnEo+MNvFjLm2buqhwM+q1VRaidgGBl6OAMX7z7Ocd990q
/BYAdnLaVQ/NXJkrJLgEexL18ALAizHnpv0cOOwoe8fe9BQc7qWKNHl9GMhgklKyL2UgxbHXju/x
ECLOuPaMlye2YU41S5gTFS2zwG/Cax8v4XXJqf6nRvlLuYFGocDu2MiChSG2Wfw58fbaDLnbATX2
sEpB8gr787odJNSD05I/QUpXz3MuxiONm4kDDOikj4V7pCwQt7KfT0YN/ofOmSEwlvLms/EU1I73
ev892vAwVcMJqCvaMz3qy4JsHAb90wQR5ioryKR0rwkb934flj7vw448WGhMvYJx0hNwYzn5tV2b
zAxGc1Wo6l3m7ClQTvXm0UikyvMehipoz2ym1dltxQoLUKR/PE74t2nZ+y9ZGfsfAvZtK5Hg2dRf
Bg91BIw4WzuJ0HW+LsJtEQchAaN4l8+lA8WMFcDu8ew/VAttkXstCvqpnJ9a2WYxqRmPadWcPXzO
q2Qd41PgRUcDEawzXf84jvT7HCl2KBFoskn18Q6JuNj5davOJbHswTfAZtbHVC2iCloUHI9e1b+u
ceG9khYukgpKRNXCxyHs+KHU86aZTfPRabt/KO22J3R/BrAM+2qBy8QShhEDQ/nLoBnrQGkaghQJ
RubtmmFuLvmwIIlCo7gf4LmG2GfIxzFqvzlRDqbAi5ZziT1Wb11UVrC2xfvN6QYjLctiC4Wqi3Mv
rVgwXAtPXgV4/ePEqv4yknn4BwBOt0VAfr2BGPZtIHAwrNv6TT+Pelq6Pvpgq/g6Z4X2o+T5fjBT
/8er//xfMHZ1MrZe4B9EjOpmgI9SWRs8dLXf3XpawOc1LlVSKVIlQiJUMLdqHlz06mlU9dNM5+CD
531jzHTP95Mxsmvi53l/uJ+yhXUnrxMOB53ZHI1XAAOAHDgXspsPeV/SR0hJDVTiNnpcARkvrZgf
wqgvLtUgCWytOYHTN/o8Rqs83EFCLQZIkSsM4QL02vOsEZJPWkGtb0P7VpKpLfgMcXgT+6qSvfae
Dj/ZkK2J58rl5pEm3k1D7GRtZ6CjtDHKkXmzjLreaVzop3WdkJui2T2MxHaXYX6EVXU510h3exL7
v92RT5HX5CaPd1DkmVAl1CM2o/CHPPtT9XUxajmzyc2qDkagMYJCdD8UwJ7Qmt35ZmZ4UasJQleD
+Jz1nq1eqFs8THO4J67044PVTYC+6dokcKBHI9HCEqGG5UERUrJ02Ny5BLbiO9EUCT8RLsg5B55O
Zw/7MvxHqw8KEpTbazV18lg4Nk7uFNII0e/YBW2c3OM2c5p+z+KFuz3pd8R3yK3BaEhyafpPhi1f
PDCrB9eWaBYl5HKqqOqu98M0DflurmQJa1nTQxUVTMB6jmBKLaD5WvrvXjOtVYIKfIRAzOwOYkQS
rmXnpeMoGEZRdQTynI9VsJQCDtx2vlSBSVHEOWfg/vAqPSN2BVzXaaesPsQlPMhN6EVpFRnDHY/0
z241ZPk028eqKdg/BIRfHmHYyjcsdA3GKsAusTHFsww/z6cVo9KGDpJ9vwbBuW3dQ+xbkgYmFh+C
tsQhvnVzlPkkbHQ2grk9u9o0D4Ds+rTOff94j+z+Fk7AEZK0802RjqZ14JWI6gdk9fNq6Ws0r9Hz
aNibHuPlS9s4USLmvrmUjrNvW1U+N06+c4dNZ/UBmagPpwel7k42qzzTMVh+7CL7t2nB3QLFT8oK
lkekHpIC1B0sl7vtofFnjisntdb9VFdQAmEr431NcfwR4Yrf46muX+J2mR6b1Z6dZobR2skxBXLU
phVrPi6qrs/F2nyBe2t+MrCVP9siSGm1hDyWbru/534h4/Bqmfv9H2iIvwbBmOLa0Wl+hFUF76rM
n7zVE5kEaftcwz+5/rb4A4HVazLZ6OwGkF0nAUtCOksRpVrn+a2uwVwN4v8SdmZNcuLaFv5FRACS
AL3mPGdV1uwXhd3tYpZAQgz69XeR7nvjdvnEcXQEkWlXd1eSIO299rcWgwQtV0FszI2AiBfnu7L3
O5ADWXYGJfh8vwAKkTBcxIN/qFLmH+6vQkmnbcarUezvovM49dOVRxUG0lP+SHT56g2xXGmTRW9J
WqPB1g+Z4c3rJHBL3c+uB6zfdy0YxH6Y2C7n9WdoXH2V4/uE+dYaW7c5xqQzR4SuQxvuymHz38/Z
HBH75fvG5R0QVAABnmkYfa0hezrk0RSW1SwfpOUhz4Q7EOq/lV5qdjCMRCula/F4f5VywjZFHQoA
JdNaxAN7JSjEL3EaQ5jvh88kGD5kN4pLjUr/MjVduOYNKs+qq9hT5fkbakz0HGG0vEKp3G28GuRk
QPQmcLb4uzVMLRqSAfDIIpQT3OqHIKr1uVFyM8BGw4H/k/JP+sTvez+HWdFH2lMc4rFOwZcrfkib
OGU9gCKFIn6hynBZ9MBjMN0Ba6VssnaSlJvRwnoTjgU9I2el2vIEfQkfC36a8uL9LtT1WUzPnUIh
lA3AtlleXpjQxTH+v0Pp5cXRm8Trf/8Oo990aeQuk1loolDCOf963RcJNIyaDtWSVT0qEZ0n72M2
5o9jwD6QC/ONDD6EQULkzche3YrGB5I4dg8AYdVNUVA3qs7NjlAJfE/Wp8T40ZbFMYBY+H9umDVF
q2jq6Vpw39tNWaWW96nDUAL5LwLxw0vq4GTjDiYrOh0LxounsRXfWY+2IYBonY3EnMDdbE1C6tUw
mOCQhZG5Tdx/NmkFlEvuQm7ijygB2CGs0de67zC/pM1tDLEU5rWD/eteZxk0N2nps6eOSFBWmOis
fi1VnYv+gsBVnu6HuIIBZTS6W5sAeOv9Lp742Hzko3z3CjuAv66zIwbJwXKqEqhy5finmyv4rcbG
F4NAWVxYUC19n32pyvIxKzMaNfWS1SIBSJvQl5Kk+xFcRa/BEmPIrl+SjPwVD+O3wc/yTZUH6aqJ
e/ImZL/0QGWohoGuiVEBT0VLdjAGmm2Yd39Y99lvEi7cKCh9od5hWMPir3eBiFrXSGj5yyDDXTfg
K77LbqkLmsP9LR45o7aDxRzH5HlwQiDy38zQbuP3zXS8H7oMTiJfxi+EcfTGTd4eXdkGW7SQ5ura
2SjHPLVURhcPQ5/Dt0J9OJakdy5oGm+dKz/v7xIv4ICjpw47Z2iu4WD4JSZV8DikgPOd8jDcXkCW
G66sGOg1Uspi3YoqLPZan/U4AVgLhn6p59PYKGjNVSUDTPTwdojoSw7t9uwnXbf3vPAPvo/fp13z
eUzQTqH/xPNKvq6noUFhHXq0wkU1b9iVoymUjGaFCzA7WxWCiEqjHjCoGECBjs2tiAWKC79BBSjN
s7LCW2oJ3j8G729q6u3vKlTBjvR+c7tEomeN6a0YRLz/ZxtJIfBL1cL3qCay+++ry3/6RPB6Y2yO
qRf++fqJpKeyemjravmrjh8676hltbawYx0VprBwG1bgxFAH7asS5FvphukbvmrgyI9ZXuVrTTIB
GMB5BzL67AOc5THxu27FYmCM92I0Y/AuVU//LF9oRCg4QuPoxx8+ym/FTRzA50FnZR5GWIgn/y5u
QNJykYdQiAH5f9ARCnTV98kxjcR48VkdL3mZpn8pue3Beq/aEjhqym1w9Jo4bBclTvgwHkObs1eZ
Er2KJxVfMUWwMBk24wKo24mkXOLTBcUf7s+Qzr/bvwozPPcRHd5sjIGn9rcxKiaLQwotoYAxJLEY
XdHydNcfoldcStVbP8kjqOSd19UZHIr8u1fl9CJ7Ga0GWPSWveD6cYiLJ8izixxDuMfKq6oHyI1q
puzkMed5tOnhj741kqZbUcHfKGQgH0QFEi3AOgbbQ2Eep3g6NCWR56jYkbaW6EBEtMVOGKz6rs/3
0ETM8t7ZENsNDyMNN7OyMZn61E+t3o7Ov4a6jc4hJnrnMezTHa87cfJgvDvHAZpuhWIR1HB0FEEO
msX2KwF1tSDpeJJlH61l4RxsENl4lm19GvKAXGoZlY82FZveeOy5mw+8bBdtXoDx0T+m+Rc3UTUt
U52pbaIgs9QFfrO7GMQyakCQhtWqmnKoEn52Iw6miZqF0xqn1RV+/zTOB1ZlPkAeiCZuiN0uw9J0
LeaDDEWyykZ6TmrB0BZB/5hq4m2kJ9RyIFl/BZaw1X/3aeSdYiXBaCPZ6jHvAaArrzyjaA3XzSDV
cz0ot8gsWJQEGlExwIQHVO4Eip0D15b/HBrYJXfeVJ+AAahV11L90DSD2cY0V8dC+P5qclNzdRMB
eioavs96t6Mtra55kb52XNoT9Fo2oL8B2/o+lSpc5Xj4G/A9gPID7HJtmskPf5xg9sGYfcO4lR+t
prc8cde8coALKYe/Vyc/7wNdBXNfr+G3oYFud85OaKbdBgZPc2Wq4E9u3noTEUavthJ66TeTugDy
nsmWTk7RtkoG/M8xct/ddcaspWyX0OKxKm12xJq/Gvu2XDeoSXZBVLE3r+9efTAmMNfG7fpejUDq
mlaJKNGvcC+t1toxcklpER1z3cPhQNQ+yOXBnzd7HiYr2UaXeyP5Tze5GIr+OqQJvSFSrL90DZ1A
Yo3vVdFVp85U9lhEwbOqErXyikRD37ftTsLIvdRVP31T85gnTRyMVWWeLzGM6vaUdT/K3qirqjMw
La2UsMqacne/QKwcBEzKizawcpNTP3uC6XR4JIAoBz48SmWact1R9WOUAq02mYpnz0Le6CPvW9+S
7MkS1Z7T0twYzsbaGDwucZ0nuVwxv9eYHaTtAbvf5/1dEoPDJD7IYhVUwZFBxT86biBbZSk9oG73
nqqMowPh07uK8j/oU2xul/+9eM0yIzqNGPM/xBZ8aaclD6EXBn61BEU2YAQA5r13UX5SQ/czzXIM
yUsWAgvBqzTNm5VurVkNEabsXuf4RwcuHbIkefBy+CBb5+qtE3CG3PtRy3AqlB8c4fsEbhrTUzr1
6blHlY7BMVryud8O26RdBWHRwO4GArgeXLNgHuyYPGqKQ0/0B7HKrEKnoYV1PLq4eupWWeKlMN/a
pz7t2HtWY8juM7PH8/nUKw2Wtsmnb1QH5ZZFD792x8avxk3dVbgLe4ze76+q+ZWXpX84qeHvJRvq
CzwQLZg35SD+quBiwgzd0Vco2Rz009V99OMLnx1FPOu4Ef3Rwjt0ymZKTWrvjbAp3hlPTPAH6pEc
WIXtz8cm7kcJhjvwkVAL8GKaevVwFzZl29eLvEnDPzhK78jPvy8HxI4ld0ISW5l/b0r/X6PeeOD1
SDNVKB1Cu2isry692JJWYgo0U3bWNOsmW05hEZ/DmROCAMX/USGk6fqd4exDxIbshcwKXAcmlcD1
vQ2qQuiT9R/Rn9+B03s1F4Btjfwkov6XC1h3xPMLgyIIwRP0hYeoDDAxCR/vr8IUc8A6hz+k1f5b
LgZ/7fD26JWNuZh4huuLMj8aMBKXdj5MpAPa0sF4fit81r+CA6hvIDN3ky4vRYtCJEA0+HLS7fTQ
+hVGbWFzSP0qWs6QiAw0O9oOXt8iLOUDG2u5uf+Z64IemmSSrOjUJ8Dv4bEeuvIZv4I+mRYt1/Y+
BWvASI2D+NlF7SVrmuQxEf4ySUd3y5E34NGse5u4TleKJ/LQ2L5HyELVXzAuwKRjdo7O7+5/3scw
slaxBv5XFdBfgzI53G/KuB8wD2x1sM8hUoH6yNu3Hn6ioeBmbRHkgIoBQEPDaLvxCgXUM2VqifuG
P4iwgfPvro/k6Y1g8IwsCwH3D5CSFa+r4WTG6DqmGDRiCiHhBPGaj0rAXsTr4gGTMPZkHIbV3Qjf
0r3lCy/tXFGXXsDWfRpyjC3v6wJO9nBIfHACv+4gFoHBumvdac0B5kXodjZTaPyd3xfRspgL21hW
7xZdHz5Sgfq+bmvsEqnsryxqVyXG2Dc/V9mtKqY/ESVfb/c5whV5u4GPLj+m2IP+XbxKIBRjPYxQ
5ip79fqh/cDsz85eDnGJw9cmSMeDDky8A32MxTBlD2HT042IIrep0DK8xKl4nQqT7KOwL9dinrn6
OoyOVBwGaja/KvEqLW/zu4olwJ5k8+FaDVuGh9NXwoZOmdVrAlfDGpO1/A+zO4zpvuwT+IyIHcRe
AaabIjP1i9ccfNgkcOdUy1E10QpNySpLGfY81tX4WH39A3enXPwC2jwrYWWuD66U8kE5P5nHQ3Bf
6DCrtxXT46KI07RY+EOfgXyCp9OKlrxBPwZB4d8aEdutDJL4RjFY9mQB1wjE3bodIe4aOTeZVG95
iMiWO1OcVW2+1aoXR+GoODrKhh3tgjcBg8zSBoM46aDxnzkBwUUnizssDNe0hQVuATdrFKcQToAR
37u5seZo/mFK2tl8rB+CwmYbgmFGvmhwF4XO2XNtQ6iEVdl+MApsL2mUgR1HfQcBIYEp4MdaUpSX
qIt/VOOQX8DD6wszxd+dsciyqYdbCUR8DT2THaJWuWtnUdjR6jHx3FNNi3I/tJl8huCcbGUFP7ND
gTqitX9iFuQayUi3CxL5HNu8vcIe6i88E9WPgnI4uUKVkQXJXbvBZg1DdxuXmzxjxXvj0n2hdPK9
CvxwkxrZLflqDJT42Sukn1Rafkum9kXQl7tkhqISM4MMH3mGXHMbZxjuUb4cIoyfkA7TfNS2vWmO
LzqpwOlMGdyL/70nTL4KoPMlh+cwxGiu4v8AdaZqSqyKgfwMvHq2TH20Qox7M1rwdxj4LBNIRDiD
6QbP+KOfchwPPqm7I28DhXKhZAjq6MxV9ak8gEdMNrEpzTOr0/NA+N4FQYMnGPBo2ekyePTmWUuV
JdGpRV266uP4ezTWyTEsfLkNaI7pcDkEq8yw+Flk8D9R3bJNC/1/p2hQ79pAH8WIudQvMqUZIPZJ
Ph0sFvqyDurnDJrpUyCD9ZhYhOcEqKx1GHxWLSZDVaW8V4fJ4B5oZrcaZkgKKTVnFwKR5C5DcFJR
ZLdB82yRVIH7XvvwSgM0e9EsB8+ZFLNYi6yevUpacsbmFu8xxkBkkkrEY+GV4tFqDAv9ILhoA1N0
DoPBiypwgXA9tuf7UoyDOWCojEOgokVX9/1zVXjZw/gAgxo7ahT9yyprNBoYvC0Enf4w+P5twoEv
HK1AFALLQwbXb0oX18iJYdQvl4Wnu3Mb5mabGr9Yl2NHH601f3dRDyugLPm9hzRx7e0JdbhUnVJi
60NNBYJq631K8BtGZfitdrAEp9Tpk/Pk97pp4wdUw/DbCiH/YC2BXvHvjBP85gmN6KxY46EF87j3
i6joB2g5PEtBmPH0Wx6H9bLNpuLRzIeE8mk/+GOF0qAuHonhxaNGLAHctQFSV/AT9z9q+hGTdzAv
iyqqIJOSQi7lWNhtMjf86BXIng/xX/d3UyBOE7TSLbeigUinyaWlT9bt024iD0S/D/PXj3vUe5y4
Sg7syvS1cRLbLdTuu/j9RQaHvJkvNba5DfUT/ZxjQBRLvU9DD1FXtj/GdsLspMxq1FQoaIpydDsy
lmjuOi9+BVr2dzHE+nN2quUCdu2Cw0k5xmxjqjJ6LWgO2QOyPX7G7MIIXn+mkmhVWXj7gXk0xH2H
uEgegPySh9q0mNdizLyXresA23ctrjyMLO4SSQo2l4YFZl6BFQvA7fMd7dyigX9khQKkRUPSJ49F
TlZ5GaPKRm92xF/OOUUp5FtLxV5XObylI3kryxbG2OIzt/lDCjgABvryQWK4+Uu+TqccnoJS3Iiv
yJYzf+1VJtvcUSuBlIU4k/aYBXBhJ0MCotxl3drjEd9SBidzwfvpRwMPpoIU/Y7Siq1kj/gmmNKf
Q+3BAYtmZV2XjO7BopZrLLPliti4B+HDP1hSDg/D1MGdZ8u17vTJC2aHR7KtcSkeq9KPjm5ywVPm
xz/9nj5i4LWEQSm/lVFUbXM8b2g5Ypy5y6a4QWIDK/ewJsPf1IoNtzmcu5Hjb0M8j/Z7yAZ9zwDJ
dQheKzIssf44l7+GQdtSY3Poq0idvcIgb8KL7UvYGLIwVVIsuyh7xPBx3A+mtssB9/BLxIv0FNaJ
hjcdbxMUtWHA9kEYFACwkGh26KLgnwPxrb9vFCqCuWIwGPNBE1bNr7fT/GciLBRK95CsWg+5bChY
ryBWg23cV+NKeCBH+2ZAf5k/+jlaLA5e4pLyTl+SKTe/Xkmfa2joJfK+5r+N54OOpNx087ba+tG5
FJS+I5BjRM4EKS/pRIKdx6f82HdMbYxf08fci6KlCLPyTdfQutG2slcX8IfEw0RFoqPaUmvFWfT7
XJXmNS7siRPb/IhiBE+0ObfX3hbRCdMHmHXrUf2AU2QRxNAv06pTK84ydwRuAJIVHe6rbLB8j/pv
4ddrG5Xpc+pl5c1Q7EvDoI91Copianh+gY3rhtp9G+kq2QhBEIGnYjhRS3Xqeh0/61YUz1GTZLeg
ZPpW4VzvRg2q5v5WcEgVQcEpginidmcrDDpSd7NJGTzdD4WuXmEias73dxzmqE3gRWyVt+2TFa46
+Gk9LnM/aNe0a4ZLgaSKX4epxbDENaE98IbGuyxHZBr0vfa5H9tDDl5CNnUqVwNp7OnXSxuiJ49R
WcZogPYKWUoFSY4T1psXXzN/3/Y6xI0wQD1BZkvpNf6RzppJVzv/2CBKrIVphuEoCg6w2sUwJzix
UY3xLhlGQRs46yEqlnlyvh8gMI9FW+0ww/rO62DV2gI5VIV98GWbfojag3UC1K7Ix50HjnpVN0Nw
ccCPLtaN7hIt6sEvNkEXIqJirttoG6mTDm02j+hig54A2m0zPSGJqn6OBrSnjaXNUVU8P/EM+pFG
jhcghKjboqGfXojUBguMBcgBuuTFWcfWBfX7DWniz9bF32lrcKHYsljIDmWGG1N4I3BLhhnu0NLL
Xia0pgTxD4Hz0D4hp6Utiw8GA18BO1YtyqsdYnsYy6Ra+hVfK8/BvM4x8Amdv6Cqh9jS5DmuINi/
01aohd/ARRND/CFo6Rc5vjmeiJsu95DMXrGdxStjyaFIESIpRxZjpdO7vvKfmtz+5fNiV3SJ2SEC
aloQ1eQbk3SIcFO1hXT23aXlutWxW9U0QqKCGtbc7etJficO8QhekcKXRigI5iVI8LOsiNvCN/md
TUEI4EhGe5juYCx1gm4l03CVh25aIr0NsVhYp1uI/2OvfkIpRNPSlHIJF8YbL5AoYE12pWr87lfA
ZbwyPfYoFxfVgJoM1k688ICtVy8kjautAEsm8d865pP3ACgbl3+r/u7G0T/4aAKQQkDMerJQYzuk
BXDacljJMOXkBJ0JPxPnV4hJIPkanrpyoTwbrJpAgIC6wSM5hw0IVNvgbZCSMATLRpHmUmGNX/Tc
9xeRT1+QF2+W3GduM4CxXIVmXQYYTqWqBW7eVcCOxuNI++91Cz9OFLM3hGOGQGzpY5F1P3EP/mD9
ztLrQIDLIqQKwHk59xzw7nsacVCIncF2AUsEEDVOZYWAHVquxxKOpcaDCR3xC4escyebtsVZSZgF
pyl+zZHpwOZECY0NcWUQ+GNrpPMBMutPkNkqTIx7wppNJ806yKpjo0FEmcYDNzwgocgbGTIj5bGL
xFOcu2TfO+yP08/IjMdS9xvBknzbZfozSKHHYkJxQjymWInYwwZCk3UjwI06DidsRsii78jr0NXp
yqf2ESceW1vQ+QjhwK4ihiOsnYikiUFChSPyLALIEDG+0VULX0w+dnZJO4LmaoAYiPyJb51BcBdX
Dp4v0Sy9DJyuKI6TfBnCbDpUUdgdLQsREEEdPhsiboZAd0sL9WyZCv6Nd59JHNVLVfk3mRT5sioi
PEcyaQFIIV0Iyz2Zxc18F0XdgmCWlcNok3QgA4j6mWPgu/YcrFltjssB/hAsP0mQL6XuwLci7gls
j/dzLJpnlcrvcvRXjS0/NSdu58QD+osd7jC5q9JQHUDb7UGUvZO0p8siQtAJCgOsF/CRKjSSXUSA
d9+QHsYXtLH48W5APmgPcADKk8O9aJmdtkCttkULUnrqNNKpMElFDAwkSKvgV9CxByzKkH6v5HuS
TDBJxFgxJZuGp3JEdFFtvV0qwhW+0mglnJQggCHO1MmG9N21F+XnMEct9rqDvDbm+2iCJdWgdFjG
FmaGCfZHVYU7VEC4yuw0rMNQ4pdrAXdP5JzEGRJefHcYNELClIkHJGuQhwQK1zwUwn67jkaJmKQ4
ec/AiSyLMD60dXoN0Rgs9ND0m7EftjWmW5s6Qj6MM6JFUka7H9FDISbNP9C2+ebmXLgoXAdhi+U+
fCo5BHxL7a5yzXvjz5UegArUvP4xBQyPRVOj2bMFRi0IX+JGvIQ1Qn6wVa1yAmauGg7tVLWHvoHk
M3VzGJqCDlJvMthVAYFtAVEsyjJGbW3VJcVkCy7sbEFS1Lux/4n0T/CEzULhbCpHox2x1WocAXlU
anpLClIuWz5sqGrSXdgisEeU74YCjSkd1mthjlQGw1bFDVuXg0OUKjfRrieArbW+mMZES4+IaYmB
kj4OU3jIfMwhdNzBYQlIaizg9VIlfGVt2vYrmkV8YZr2U8Qt31q0SEs5JX+P7dCfgzbat0W2mYrg
KRVIsgPt8lmmxUmiZcsRbOFLPe5tk6wswjpSmrwORmEfyuCBLrPWWwvXdcsOQ+hYuGgVwOi4rsP2
u2IEKnU+tEuKTJ658V3VBlhgU1GBtchHTidH0Raa1zwA58UQdzUOCBdNpzLdVmM1w5Pq0bYY44XJ
Nq0jpAnH+U83IhBn1EGEOJZUoM4drjxrPjtVXAtjBgwA4QEryk3Fw1dpE7fohITlU6Gm8OCiKQcE
77U1aTejh9AobUtEcvADarcRUW/pj3yqzrBxPmZieigT+oAa4hlROPAnDuyFYQ20HamXkUkPgwQk
b4cUuAn/HriqXnLyHqTFGhFquz4Rb43BZxzy+MVDMq4i2HgwXOe4JXu3CFj0F5NJtCvi7O+87das
Le0eGV9IezHVPuHiICP2lKXA3JIxhkyWhlhmsQzm9QFf6S1S5AluCv+UieKUw/5dwgiqYK0MNEJp
sKBNpnsEV7Qthk+TN4eI2umM9Z7dog50bI0knCGEXTBqmd0rgticOH/zSbud0gJe6WZb95lcxKY4
61wcB7hYg26LUi2MipnKqAcEBU1wpGeAnevgW4YsA2RCrXPf75cdIlvwWetiWQ+mQ/hXy5d5C3OK
n/9EfcnWYIqvIQrhzuHX7uhnHKM6hX7QPmD8FK4myNu61rjY2PQjhA/ClnZEzF6GCYvXIsdF92ST
oRXEX09ttYEMM+2wYG1bl721QIWWnok5vHxsowRSZBw0tx1sdkAy63iL7RoVF3aeEGOxVbNqo/BV
m+ojHjnihEfIl4WPjIfCfNQJCg5mu2aFPEB8W8jTRRTesRgslgtHEIaXYaOu9YoIsmtGPi7TYkKW
YcM/YtrDRmMRDJZM0AbqAFBBIDDChE+uMSnC/3LsCbVYh5PpF7mCnVep9LPvypuP8BgXumWPmfEa
azTB3BFgpl/JaTNW0QXVKDmlND2h9Vy1EvOePI8QO8uhww1oPCIsaVYyOPUFti/CQmhfAH/HPEQD
BIL6fl4yi3WWjL05goz/dCr9hls2Wxum2SLXDQK6U0hoxQx2k3gL4Dje0J3IkdioQ6z4pZympSTH
IP9J2NHkyFeMEn3gFiVrKhzC0KIIswrwEtABEZdF2jdgw5i6RPiXs7CXYGA4nIITZJQEe46v/sow
P1zEaMMWcf+UY2S0AK16DP3+p+7tKgnTZD1hENyLAkmvEV3Slr1zh7Im9sc3Jzyy8MI4Ryo6RDBd
+08Mxu0+CWBmFQkSipDWlRPZrLIW2eKB6skaQQxLWqJHT4fGIr/QCxAdCPoW/wrhEKARTTc4xEAG
CgpArzeudvGmgA0mhWq3GWKkbk9Rs5cGiVSjp/4SMPOlBtdoUM0wV+G6RVQHO2dYhK4WdU9Wdp8I
TsLYxXlbJJMgJzh57hqZXrEEx4so+jbHNxB4steTD76gLavuqfO1D49cHyFyCG/VfBAtljC5V7mf
PdYsCp/HqIPpY4j+MGyMf5ubcITkhzHsDAkSZX8jmj2NSbAAoYo7evYn9k2yLEmIqqIb5OEOgFS9
Lm+2XoNOy9aN6YpTWchpB9sjPh0MDDqP8sMdyvLiaOXx4IKkXLrBGqieKtPB3eYhJESMnGySjJmD
Jvjg4Wxjub9txf+OIgZ+EgjsPObe+Nwoj18yBy+j4kG++OVRtJGtF3KIA9wbC9W0DmEu4aoiSfrE
RoR1dX5THrKZFYBq/aichnG68ou913TRQ4nNJ7F1s83g6lpUY20eL0gk8dfjHMMxafqh70kAsC42
W0TI0f3YFWxLSx3uGuZ9AEQYL9Y2H1nLGBTq4T1uenWGX+OfQyync96R6A+EWfBV0YwxCMJ0Ggby
CE8oCL6aV6a001AjECrWwCvTCAIHFo/xWVm/GDqWbBGaAYKT6IsXeohJxERoJnHB2TskMrreq1CC
RUi+4n9Ag4OvaDC4TbCKuF9DHgMn/8pvlmADeIVKF61XbncW4JqEUvbGYg3axZ/UIR0F3H1RbQ8U
w8Zf/FphBGxEPnrYEuznH4b+wVeEbQ5hhk8JXRjcCcgW+jIFxAQrijO47yDwgh3BoIleetnptRRw
kcduePYH85cfxIey0g8jZh9n4udk6arhj67/0P8KHscUTiRkzUVQAaOYfo2G7oXI0mlssYl4GEv6
erz0+B4GqzZdN0eTaNcfdJpe0t43R8y26TENqmjDq4w+4qkD6FOwmFXI+1jVOYKJc8vNuZWAFObp
S1hHZh/S4BvrkCEHCilbM8XM9ddoBpF0BtBDKVMfYTHwFhnRk5fYoVa6v6284DWJh3o2pqQbrApw
CbvZfiaaBGHp0ds/dg0gIHiMYI4ACUTPtH0Lzw1SbncGiD8yJFMIqgksyH6V4dIMekQgxuAv559F
HzGgGJMJUhH7Zq09hBDQmiOtPs5+cNsjkwZ2tq2r5mxZ5sl1wexMJNfTumkp0tYmyGG/QphgmkrO
U2n51Z8PtUXiXIXQYcbaR1Z7j2FRw67aCZzXX4PqNEyeImy7szEe9uECuudaaSTy/bLY5iHSnoGp
BscpqbKdb/JzPDjouHAaM0c6sHZB8JxE9kZBr1ymSQXPKH1AeE71EdEhyQo2BbHK/MTfMIG5YC0w
rxQDm9ae3yk8GMHBuDvH97hAgrIbNXvK4SbrKk2vNXKvbapfAgW7NZopfirKIkA0uRbomDpMFJl3
TkyWXTVU3M2vRdklJNsMlRc/ZJyvkENMjjqjyAFGlSLj7melC7oXYZA8IK4sP4AbxzWHzXZZcsT+
LUwHEYqSwZxdirSnLpUnkzTyRBDw+OtVduq87OQIMpYWTtRAxMBHnUTUuPOoAPvnJMfcwrI9bh8Y
YhFGetvcj+B31Y2XSCMaCvhJOuRd7mJElG8b3n2bYIW80n7yVjZjeBwJlvtDKzNkZLdkT1NcWW48
g9xiuz5jEisaZ2jqcmRzz8N3TzR6k3CZ7MmUwI5sKML/p6FbJDlL10WYwPqOR7q86P/h6ryW21a2
rf1EqEIOt2KOorLsG5RleSE1YiM1nv58AP0fn/ovNosgvbQViO6ec47xjRa+t17V+Q41ezaPhIe0
ewYyAl6wLhsmF2AjEjTZ95tufqbZ6knVerlfXjK0Fh2VN7yPQfo5VaW9rYIeZFGpl5e2qctL0GKC
xZuBIChhHuLUeoGyPkQpoeH6WiXxhClSOe2tnh+G3D/eYV9hmNCzH7LhMvp5+ySE857UL06mIo6e
NX3RIKkIWxgsdZ0UwE43ZyqWVcEJy7gBFYsHpdnWunTrDJCJrWNi5qGz0c/lg7otV7rD6S+cdRYx
MKnZWMIYKLwuz9g53EMZ6i++dBGCh8FrxrxxPTpdvJ8c94e5mFObFyU5//de7m10PdfOelZbp6Fw
xQkPenjRLGmvTK80vvC9zWkmagDNbGW3HF7Ks7QKjROyPT36soMUL7DVhRemDfKENz6oHtq2hx6V
Ayu2AekcaNvv6tnDZvouOJpc0YKDlN+s7bplggoYswfuCPYwmJzx5pi9DkiN/Q4HYvQY9j+9aFLH
xEFmS0OBE99yjcuqfBhU9724UfOgQv1jZc6lKS0cYXbvXNlf4UEIKkDXa9yNtPUbdkt1XChuvba9
iyacOvSAy4j2WTnUeY14Kiz77f4eusWf0aJmzcdp7TYmeRkctellJc52sGkUzv9dM9r506huYoYj
eFSZ28R1aGnOl5kq4gt6OLFuMmVsslxvL4Lupy0947VvHPFSF3+Uk7MwzWOOdvxuwkTF1DZy20mp
/Q4LimDVB48VavcrhtJ6G44QrNJ5utYkozpblf3H8Dta3tzycCURvNC3GVTzVHqietR8Prnq+d+r
mm/Gl4qluP6ifWA/uAWUiFQah2LxgGYwVUM7rnYVbr+9VY7BCjn1j4C//CduJyJJdOcnM/UY9NNL
5uTJGpbg+KyrMdkkRtttQ12lmyabKjazHieEbMuNWeTarrCHVSgmhBJTN/o4z/shJC8n6O73XTgC
XrGqkd7jfAeWPYwNGq3Bw1161FIVHBnOnPPaQ8JY+9hmwrLgxIyQyR4URwxfo1Ve5OMFgtBY7gyH
X+Soup8FPkuY2MFMBePB+99ngW3ZrDI9uLeoMC+pCKIdo9aZfGxZ6K7bBsXrmGTmWVUvYWhG+1FL
bzn397mcHzITS5/pw9RvWvrP7OSvVaABmUNCD5+PEQwAFRcWucV84D88raux9/2b0tz/ghb0VxiV
w5mBcLdBjqQ/LJfLGzJsX31sOnvh0a9+6GGAn314MU2stAv6z2YV5xxxnIWWRnkY7zTExUIh256q
uHuToS9XlWHJx/v+hzFP3//fH6rOapixBaBHF1HAZWTRUQ/LU7N7p6DaiCm1zrpwovekDL594owO
d/FQi4kNLr72FnWV8TU/0TNLPIahAwedxKUmcru3tunQ1zjVrtMUbQH0igMNienBogsKTxiINLkz
E6SqHK+TXpVfmDfRYOo6vbc0barH8r/G/o4HJF1t0hv7tOHm6aeAepwT/gbww6UvgunVs2ObHlJa
ZVuI2tMF97650Vsz2siuBm6gN7Qt5oNX3KXjekwljTMv2yddKD7MkOlAphz/lNudj+ZJvYVmve60
uji63OUIRv89VQEdsVr3Pu/Gh8UDMeS2c4xQNLBSS9ntnWU1k3oQ08r0g00EpXmnkF08LJqmRRUu
NUs92tWvOs2Nd+Y100G17OjjSUaavDkG5BSQTelGODaFrlGaA0u3bk/rAm4zgnvm1uI6NxrdeCtt
WvPGfD5a2C8ZjrBtj9J6I1xFnISODHJmOQM/q5r4BcgDaQQwseHTzkdxDvLGKcdV7lZBeELSR7JQ
NBzFjESJh5GwK73mNInZ9Y53+Qd6ab0fof9BHpePps6n36mzlC+Xwm3pVGQ2ZoJJGBqhRlLs3JDx
CYIqb50KpzhGRvZnMYEjTlZ3O3hpeuNJT8R71pvG2fCoPe0AfNB8mJPKyp5drmQwPioFOc5ze3zj
sgsPlWSEtFwmDYjkwJj6fYWLyoBl/Fkb+n/JiIPj/vGgb0V17ojRYfDHlNTwrxAaXhiTeOGpzsrx
YeKgbiSNc2wqGmK9r13CREuRR5bqZys0NtyALKt48LcLJ6QUErZgHmf3y8EeYOSbNo2LKapeVNl/
BWPjfxjgvHLOccflATK8dlRJ/9E1Mbll9HRuQRj9qWNLfUZsoHyKO3PnVJX69BIs7npiIijgX8Fv
+SpN0pfK5FIb2eZuE++xKvykaqDdErJxUTbbhwAT6lZHLfsWqfYtnmgd4zZCQ+BG9WNaD4cS6x0T
pzx7R8izss0ueGpBTuwns592VRknryH0LxYD99xgorxGRhAjqo+faiGqQ6OaDWI541KRa3AROHMu
y2Va8LcYRP0LMWPxWCRdAdW04rRs0bZeLpc3NPlULxQn5fd7NbjhyoKf/XvqVtLIza9pHP80mL0X
yB4S2Xef0uk5zcf6ygGNtIQK0PTfdchi6l1L14KXUDb7yrXLh1a5OugvafGdq2lTZ4OF8AFWmnYt
C7fYcopjLtkAwiw8nNxTaR65Ue/1E6cCudFtZUClzsor6jJ7F3rE1YSy7A/RUCK6jSJySLqq3ZWR
Plw4V7U7Iuq8bWaMvyfusgvH4mmVtWbzqwziR4M76q1PBME5jkl7VFAZwM58jSstX+egajGczLis
3M3XXaFzOR/OlnedVk57t8m1bYcOe4NvFER+oEBrOqHxriXud8FQ/WqEjfnOqGxt58340pRjt28w
BD3MNJgT+WPGCc0deE+ZHZer5XVvzKwaNhD/xPn31Ee/Ea2Xf9XqvyI30I+uav01Qn/1EAgvOi0P
3vysTLEXrZanCVD7/+/rL1+jDuQfbRggsc1mg8V2QLJhuB5Lu2AXBHdQZ+AW4FTe1aOK9qZ0ffcx
9zL/ZoD9Wgb3LTz6UWujjZ94zVM4Pzj5WKwovR7yvKyfUwLJSkvGX2HpVBD1rY0Cq7DVZ8BNlFd/
H5ZLjo7Dqi3JMBJeaF0bUzy1ua4dbFdrVmlbaSfYJdHGMep+x+5sveEBiqhgSZ7SgvzCsay8prY7
rFKgYJtiIukrTjtnQ+cr2kS2pX5mnnvg3lFvTl7tsQR2eFUNi3Z/XuEjCt1vv0W447XthwN4KMpV
vR9tXyc1B4m2o+dvmV4HJ3rbTwwW4/NCH+Eu2DGl47NvGOrapNF0BT6trnbeMrWog9v8v0K4Nzez
xmMZhdp7Z8h3Owm0Rx+oxqWJ8l8h4inG2+63baf/NVkWv2WoBrZt7RpHq98Gnje+ef3NtpPqo4CA
d4375JVfLTEetfenkpQLM0dk8s1H18l0ks2wgXhO3a3AbEgAfEPw6nRi2OSCVJtFKWgZgdgrY9TB
Ro600amI47qiYIrouWYV0S3ojhOmFdWnDbZ4187oDyEliLMs9jeLZn6CRHFSA0MNBnL5q5UTIRgV
CiRczvg+GQnRacmIS4EEvbWa87uKm49YZBRFuAEpJIeIDlRev0TwFZ/ZENDz1oO+w4eR/AREuhAm
lpcxKUGXCMAxhU7/ZmXR5zAO2iOtZfvtThYx6DMdGG/ZB79MngtgTY+BtlvcFcje14YI5c1DG3ak
5wj6NMKdTI80fHbjoHxHjtyz19rUVEkR/+C2CEkN9ErW8zZ4cEumGs0wZjAuqoJuaiZ/xWrY+0Ot
v+strQKT48cqqqr/IkfTH8uO38DyDORetJ0wtz1SbPNapVOFZ5AeoUixsoIv+CW1AOSt8L4ZzKB5
C2qTHnXW7tNSuxjkWj5a6Yg+xuspBJQk4bLjgIm165h1fDE/jzTmzHW0d2bBe9pCYGtYkUVkxTvb
hIdCdku6yxqUCc5sTYaU3/V2em6FEDuGoL/4rIK4NeKeVoPYprD2Zwv4e5ZnaF3HqT+xPMfvpken
O7FALS7vVq3+NZROcY6Y5/jzcZ1hnH6ORoO8F53ZXhZQHwXx2O4yvjRdhcTYLHpDTT0z4kteFG6l
deqW+QHl+wwSKTBy7GKr6nf+kPFLLtpwoyqV7pTvdPsCgsjbSLfOoOT7gryJfaNQ+aOuq8uIHHOL
1m86lOXgHqOKQ1vpm9tCIZc3J7u6VN5ob0a2wpcwiP0HOsefaRZXV3/+PIj586DNnwe8CbgmE1zO
cFoC36YSnCnIZuZptxYnp0rIjJk0UjM5bDZswPn+3+luOeIVZnXqFzSzzBD41emIp2WIkmJldsSI
tZGZnpK+t5/NUENRXWavnm9AokmCZgfIm1pbFCXpbI1DONXY/mpk0LwGQSf2Nmvajip/HzMde+wC
MvXoZFV/Yv5kafen0TLCSfIw2tmVLLZjSS6oq6XiO3fWfo62NrHzXxLd1ZrQZKK0wAldM3CCKyfI
8o+/G7buX5A+ao+uKiju65p6P8ncl2KywpcoMF5ztutLFxEyWZYke/r+GeLI+EFqVn52XdBrddjo
75j11q3RvS8kbRnmw9otmC1aufGi4va5k47/6qX9Ock98R5KgxVAGs9x3T05s5tB5GO7Ci21qTH2
vvZEt/hBX5566lvUsw0q2bLVIAMWpjhFNmplzUmdi+HG7SrJdKzAM1dT14J92Qy7gZlOTauIPheM
2ZZMUqy4RbVdLq2FNtsP9vqrdKvxEpgZIW6d5aKWLEtAwKXPZ3UKNqBI6stYt92atZUT8azr528y
7LSGGKOpoBPmwKHfLna2Pst+e3BhnRSiZqos7kzwrQ9YvbCXMgteIJq5sL5zv+9pnk36uTLanlSO
5nXsrmmFzg730JUmrjxEo14fuYiXV6fuGmWV+0ZDIIXN4lVYve34AiG7ep9YfjXBuuFWXbLJKgLG
LCWdDyOABGLXfr+O/BHVeDqd6z7X152ZGWthZ8G2QPXgMD0k51ZMpvWBVQDvdUE0Uuo2jMZ7flpj
QC6bmsk38ifEjdklQrv6vDxwFxC9atvlNuxU/xxc0a+F+EPczbIl9G5VPMlGB3NPdFtis5Or0c/m
cF+++lDL340CdCUbt92bhjfiAOgPEorWLz3BStlbcD04Gc5ZrX8PTMwQMw6SnbtZXsNxfRwlZKvO
GvA+L8bn0YxuuTC3HX79F8P5a8yQOlP1xUNU6mlzZcQgCnLrpga1parjYL0YtBM3d47tgnB3hj67
QEeqHzRO6Ic6cNLnaCjE8f5toV+xucVLCFF+Q+jVrKav+Fiu/aYCl7CQnqnYMlqb852dE/R5JkBs
0gfUWRNUCY6mA46fLrvcn9pall2EATEnHFhu64TxeUQ64d0vxFLbrStV+fbhyaCvF6+siXgty2y0
TTtb5fF5EuJigUidPcrLQ5AapPfyza/+vdaC0LqIKt42Oi1UmusMAXoQn2snGe21matm67CvrlnQ
Ww42aX3KR7NZ0yn/qlorPi9RB70tqyNTB5If5tFeYXQDZvK43pU+0pu5WrJSC8VEktZry4qLcxME
xB3Olf5oNdDT7Pg/5iAhp4oQZvZkhK+21EwSpxSZEIs/ajJ99J4xgXbLZWtM2R7of/jgxmGztTpi
xyqvM16zpmqOKEVY11VfPFVDSkRpaiq44VH/RVW9mTLT/cQ8JbftPAYrYiLqnLm4Hfgg/p8Hafa3
3GDKP0n9t2jt8I+e/h6S8VmyQx27JlsTydieEoMTDMDOhwnPGzs51qjtNCr257FM9jBV4idJys1C
EPKRr7+0EgcYSWcTpAFkPZmmI+5w0e/QTF0eIOA+6XKG2gj1lkm+5Xt7083s5LYcMjvn0xGeuLVO
0z4OjILZ/aKTP5/1PXcgfGq5/vu0gtmbQQ2+RH55kZPSr11pdA+ZksEx6XRGB1gxMaxFQEHx4dBd
hJz0WNRyZ8ACOkpJ1beUuLXS0XkNWnZm2PUSNyrgxj7jOpaPADbI4ph6+z/GDyjjii4+j12dnLMm
/PKLhoq0k2rTeAbBS3vSD8w/deC/eJo+vbV2tSv17s/y55Mcj559tJLu3HGdP9dPQcUqG6+tMUXX
VWnuyQtk+2XAzH6QUSo+YFwSrqi87DiQCrFOPUYv89QhI9bghsX11EuT4gAd3AqPATQkv+3RFPo4
sHPqKumXp6X3SxIDgxiNn1aguz/Lgom7k0Xxjwnz2CqvLfsUwrR9aQPqSzeST3oVxue8jz4Mfo53
jusMdfGnLVf6tBrHMn8Xod5BDYTL6YvfsR+k36EAYa0y7SOx0omUbZSNpebU1wZivCuT1wUuPdT2
V+IRqx416JyykrTcqYaj6RtteC1Cn3hu5fTPhagcqOlT/57qdDTbgly6SFhig0qvPnkeiJL5HLjs
Z43zVrfG8Gbo+m8tD+ZTQ0Ix21+wz5LUob6ZpY8s7bX5gqKbTnw9FDtpF7umBRJli5Y5mBfMURZI
v1b9NKAUnl9c3o4Mxz+XtD4e7KnF//y/yTXLsxKFjud3wBUJzRPfSDpzrdKOg8mGTUUxP2ICo+cy
v+oOsb+dZPeemWF9KWwd49XIpuI2ErHLfLm8oXSzHh+kW9cXWTsBMcRis7z7759kA8PcZtTeBsiO
NwUQ9aAViEQLVFC35TXfGrsLf8YdqB9CYHRwDKkeVTuvmrrzMIvtl2d5+4PpT0voRMCgoPT97iwF
9kBNVchzEIkg3UKTGTGMfxOQzw8ypg1fjdo38xXUe0nlwS7IIrSebnzSAjM//3vABNkgafe+l4Zj
lOszwBiiej2cVGmZp8Gbg+aV22UfZmx1jwPHhnXrw/JeVhOnlACjSjTv+tgdekmouYj4kMRx+r0Y
5gqZWockA0Nu60BJFf7X3bIPdZ2TnQdhorPtLlijxMa1uviFHtmhAM5+bmYISKzaEccYGYxLZEqA
SEh+tPHo73vz2No5uZ8s6j9Gzb6VYzHxQ3ywphwjD/W/ol55SQIW6kHRWx/17ldUOu0+K0Pz4HX9
YXBMb9VQORxlBocyDhhR6KoVK0u2zQ8/ElAydHc9uTOlS5uqJ78DBjO7B3CM4qsaoGx7Y3oZjKD5
hfaFe6E2okvK3ntzNH7nYrDCg0Uc0GYRv0xUPw+WywTjb++XGn7TWcz50G55dI7GCTVULU9pgA2w
CwcY84ShppU1PBoK6XzgQRtd9s6lAW4OPm4bq/yt9Vpwqlz/1KUM2OigOiemy19CEry5XFUEAmEW
setHI/kVJs14U1lAKq2eHvW5bdqosNpg8mJs2DEUMKAMfmkk2dIALP/Q3f6vg9XxxtqYbmsHoyPt
/+6i2Zs6Kh4SEzX6PTlicmnyogbg9DPvo6qNmQfHvyv1OAbNwVvY71IvgQACZLTEcB3mTsayNQ0I
sjpLej8ip+jWPe6Pc6NRfBjKHldOmbyN49Dt7sPuTvTJqbSOhMq5762CWoGQh/zCxjwBwHAOKEqZ
gdMdO7Gy0V3PgVFLE479/P8WlmzQKqeBnc1QveW11PnNPjnCpsjjq0SXshpUDwO1jGdmUb1p+LLb
KHWc17nbfED6A6lkvkxUmF2clDOfJbeqRfSAC7ZCeDvrFul42s+DCbtmftf3RHSy5kBzZu/GSwmI
JWiD5DPAQHdIR9RtjCDMY4J5du3AnctcL3sLhiEn/DOvDgwn3SeSfCbyBrGhu5G9B5JlrEQ/+Juk
8bWM8EXwK73mbIbO+tBmj3UwPyzPet9KET2b2Zkh3jvSjelJem52qx0rwhYdRj+0Ii42hXDOIY2j
S2EQAEtUivcjwLG8GnTNPLV9kLzpJEFgyzSOi8zh7rnWPVPt2dYsjm6puvWxdmPao72bjfox5ln4
1oSEGaYR+YguLrvA5eYRVfG30EsC3Iz/DtRLz1ErknGHH+ZN+moO+JHacCjc8Qm8kN/oZILTtoYo
GHGgmId/y7PerX92PoOrpV03eUZ0dfXT6GrXhYjDZOUhneKJqOTEIfp4PODtaNbdHNsVA3uIPaN4
ag3dOLTz7Jn+MHjtqXjrXFwvyAR+DjVxWE1oTLsFq5F6LZRVY4IAUxSY/0cd56OdjgaIpKSco2Ru
ndFM3ASsl5FWl4goo6k+J4V+8usQTaUDtXXfpAHrctVk56LlQ1215t7t8/AoKcTrGca3vJcjWTpX
tbxWYWN11EPhxIqgo5BC1HL0JSEErd/FO6GhZGTjfPWNEAT/AodNfGtaefdZmQc2o/TyaKP5/Wca
G6yI/pemxDNeI0jnlnMgIgonqSR6ITejPxbYkC3yiPHBqZS66nWLHCHNqhSVb2QfrJpIMIXIr9fy
+BgU2dEgjEI9NJphHjI9/ludev407O4flXt8AMkLCb0Fyh0lRrm1Jitat2nlrWxmQ4xJTe7QjsE5
fpXtIgOMsK8+z1cWeQq3+8/V0b94ciP9SY4kGDika9/rJJrw426pawc3ItzK1ON1PE/lLfp659Bq
vLUNlmkVhpxPGMgnZ0zfwNbmuUlYvWqlKj6yQEpEDknO9lBZm3iKtEPYpa9i4GPtyGEbtYZ1Wobq
fkQbJoK5cKiq7LUQzU8FAunRECktkEovbxrjQkpHKfcYE/KTW7mI2hvrSSvM+FO6GqU91cIkGCrO
PoJFhhU2QbKq2hbTS1x/VSbtU5tK8JX50Ysw4vIQcKbaWXmIKorm6G7hFeuCOLoFgtDuq3mgX02g
wvg+1jjvus8hGZ7vb0/wxoTmYwOrPI2wVU8egIfdo/5aT3tHrh/uYgTPNlQYV5ruNwYrlDqHKAjF
rjZmTtNsE4R0XhNTJKeN5rXB+zCSSkKolt+aCOYNeSv1sz0LeKxyWUhB290p0cgSgns97g5OvKv5
TawnnLbrNNOjvVFk7yJOtCvtHmellcSuajZ65KFnzDSk8/wAKX9vIsPyETtd6WO860Lmt4pIcr8Y
1JGmDmKRoap/mCDSH5aHuOwIGl6yHzBiKtpid9EDmiwicTj7PMSzPlTVjnFYmP1DwIQoZDZJuk1I
/6LxS+Niazt2gPIqXfPg0AA8LOAsZr+NE5U7LexsnGb6cZk+ODoQKcarWQQPYBlr9Hk/Yn321S5D
mLFJ2rpeN5hBsH+gCLIIoR+ikKgZBur3VkyNhOgQN961RfzzGXpKQPXp1/ebCO5bmtox/sPK+ohL
OrKV5hNm4pjqBTb9zm4m8mgEDqJlFKFjKCCUG2DTQPNSy52PQcvT71igROmJg/Mq5oQLgz9Ebrpt
+cyj+oaci2tbnqRTOeuo5hThSLc9Lw+xrv80GYlwJMfEz+KatYfEQnqXhEi5y+HiAW5iAcwJ41vk
k3rqKmOdNix9BgVKPWOLHFVtmb4J7rbcfgwCHfpQ4z4tt1YobXbGYniU4dpzoMp5HVm79w/kH79L
h++ogDnsGNoACc6fsFEAvLp/xiJdSx9yC4sAuyf5s3NLIjJzsZcCxXfNcv3QIkQ+TVZl7ZMGqM4w
Tqh6qckOju7JJy1GvbJcGhUGuiX6J45i45y0UDwgqT7IZnDf0QYcaMbTBa7VeiE0SOqQjcZ48In+
lYnnmt9N1fAzZXm341cjm+DRM3KG6IsqkWD2564Ogv9zyR9Au4N3hrwUNIk46w6CULOyd9PT1NT/
LZ/QEukVU42B1liRkmHRRANJJD5kifKpbnxm+oPVhoeU7Hkxa3UWwAI9r26fJ89sAOTjsQ4zsbZo
9Pk4UH2TrA/yzYMbFOjfNGV2Q4SuxQti75RW3ZfphtA35lPTELF/CQGdmbS88pz2InpmuLrVauu7
dfCwpLb1/4RrWWafu4SBZtGYjJoFYEK+a/j6SW3hpUoT6Bl2npMxSET5Q9+L16qgIUsklnMYXTKL
89DoPvox3zByzF5jWYgXwAqgr1A/xLT57tKpNOui0/3OyGfddzfAXbB8YnHieaf+e0At6TfUQrMO
1kCGpjETxxsDtFxUjSm9evEyhG38RYQ4+u/emk1Lfn9MLAdj9GS+ew2HsyIISJP0rBEcK8fdfw+L
nGG5LAb7TZsj7oyoxvc8I16I0YpeO8DWu6Tu2fHtzt3GJtusl4IgWHgKk1k+SEnS2gJWwIIWbBqf
FYOoJgLWRGFeVYOpekCD2NJh2KddmWx7E/LuvCQFce6siiSNNzFxXPggmgpkPFgHdJ9VvSagbaI0
mIfKrBWnKgvLnYSC+COrX5uwLLdlOQqGLcmL4ZXaHwvEgaTSfjAKG2EFQit6+XOTSgutVGMCmSIi
sHFaaH3kY0O1uGtmGUIM492vDLaNCn9+BHl2nxRtsTOFrb31ffCUtraBdqIoKfDjAB+MjKDceoW9
o4x4JE4JrUlvwzslSmfaOHFf7gI3tl/r8Ecle/0P/MfvkT/6VUM6zMlV1qsC8Nfb8ow42oZuBoLr
g2PWZG3PI5TOZQ1qbPUkcrd/8VqWCEdkNz6qGoJIhrTR6H42VWDuF6pVbOZPiBzU4a4jq1FZcMdH
J8AdDgRCU/2cMiSm+qgFODY679q5hUMXcGXCD2Q/iPUDhA1tnZXpj7jviDoN/frT9xr/7GFyalyF
P9etQFNyHtkuTSfbm7z9oIPLdiNuSBt25xYBe3UjOwS9NXWDh5t+FVeGgFOGSisi5yjq03azaLY0
iITb5VlkeWI7MDxdRfX0s3e78VL7ItmFcQZTIY0ZifbNS1ihN1MSZBHdEO9IOpS5U8ICu10wqAC4
aTyVBGU/ZSYQERY7K2zNncTkupLsFockIKB2WYCS0fvVNS4kR+b7z3lgX7yp/K0TqveYEhmE4Dfj
dikQfWe2R4J1Z7+0U6qdRNznOLz5groIyk/8E79Lm3E3WRGrOPPi5wSb1I4B/clEVbgnXaemwktu
pnB64mDF90Km7F37F0g5Zz9SxiICJI9Q41wM0yTLf2e9v8d3k32GYYfkZmzKY0Xs74N0nIjpD42B
1pl+dXqYoLkDgJeNI8TmOrYfzAyTzh214xPoU6TNDf7Rpbd7801oWbqWluYdGJ7nBDXk9moENEG+
ZFcxCkcAsp6swNm7XaNe6EBvswxVlQn25jw4or0lFcYynQiVDcoU601LyA7O40/MPqTJDtV1qe1Z
4Cmihhet+DPMaqLcmL81L6dP23m0lC1tB1bxJRIyexVC58acLTT3pc/tzLelJV6LlDSjEEXF0hIn
MXeFa39n6HV36JLWf3cztUEhrn66ERJLxG3aQeus3xoONybAun1zI79Zm+QOnjhExa82vwiCH296
ZGYfuUjeqzwdf0wtKecY0KcX2xdy06tkG/bd0esdGyi59dNBmUITuo2vrJjxtQuNlgLWLXeFXsJw
xcyHijvvX+MMgQNYm8+xQ/Sls9mt9WC6sk8812NNKwEv81Me+aiDPa/fdZaTvAjIAVQOF5OAkpUK
iLqICu3HIqu/9wlUVelYDnukwV2eb301Xmko5lsU4GTXdj52glQS2zKN9WoMWu/mgjReCQW9ps4x
Weao/y+W1thPopm+l79F+b+vD4zqsMQlTAAiApiXtAr0iKckHSD1GcPZcsNfdguRUYS+ddVNfEW6
gf84dxAxFm5Ph49Px5pTJ7pWEjh62rvoVQA3W8wKEzS6nylRy6s0xyUF1CjcjCCGN3ZsfmixwQgn
adz4DFHDH9WnQ9RX35fDvm/bdFeZJhEC6M6uHZ2gtMqv9Zi0m8GGY6zmzcLKaZWiyybTJTHNw9ib
v2IBWtysuT1RBhaf0IgnMPMfhtPaAHcJOR2ctniPggkDL+0rnDtF+WwgX37IhDke+xJUmVUV8pyG
+VMayuamZF2fvS6Xaw0h7lqrhb/JgtE5WhTeqzEJoUDTPN81nu1tqkCib3DdD6P2mzPNEnkezUps
mc6TWxz8WZwr1mxfyYGsPfDxCU8YV0NMfjsS/sSmdCx1q1PrHQ1s9aQL8sxMM/jtWMQehhG6w6UP
8q8t0pvattK18+RU9CdHayeM2qAfScNI68ERYlee5xgCpboXVR8BLsaURpfUfeuNqhVKoG9TrcHr
WeVlPu2XlnyUIrpN4VFGlAPJfFoUZWMfVDgOK790x2059Syjc2eTiIZuZfolrp1E3LTYi38AJLKH
jOgbTf59khUb3cii91Rru8cYFyCewI7qD9EbQcoPBg2kp1S1PwJ/bm8FSDajMPXP91M5atc5pMMr
H5LatgBGOcPWZYyxHeNSvEhOqYEVXas5x51shOrcTBMn1fnSIL9pPzHdXnsHMEd1Aa1VEKU6hiaC
SEKEux20/+aVOT7Dz9wu/1jas2KzX939OPe1yE5Y51Ir1M+9yPN1BQb61QrLVy9j1IC05Kfnxxzq
Mro0dY1oos+ql+VXgwRugyDvwNopn3p6cmfLFu9M76y3yZqt2n3HB05LZh1N2+1YrNA8k0vyKvnr
bDzN9beEFODvBXV/Tghgt4O4uC2WCUqScJ9N2IEzK0FbnBY9gqPCedFa5yBkPz6Sd+i8kPHiMX/W
EUlLoCot5oVbWdhobOgO68zzDypP1I1jvbdueyfAqtTCnGG/23mez6Tfxc/fDJ16uo/Owv+h7sx2
41a2LfsrB37nLjLYBHlx93nIvlNvq3shZFtm3/f8+hqkXLUl2bDuQT0VYCQyU7KYZJKMiLXmHBNf
7srLyv6sjil+oXoot8w9rA3z7mE9myzAxfx82dRj82W8nAPetBjlXDjSf/CnzJfQS6PJWY5XKEEH
gYeNugZ58yfbMhI4lNiqvNxjHckPlsms60XaVCztIGAyOlV6EVvpiwCj3THUMcSTJv0Cma4oB553
Bu6QhSo69tslx9MVEjVOTAOs8iSceiN81G3/zGwH/TuD7hm5LytDZvpp9kq6BVmk5Wif6yWewzQd
gCbA3BskzXtidO1rRWX5lpvcHRtvn7ysqj2UR7ZumWwwOxidH16p+G8Q2KvtOk0MhE80n25fnoXI
l+bbuybKaJF7GeLJuLSuIyb8L8zm+XPExBysqHGNbcB3V2ideaS3Vu5rr/icZeq6Q6tKyJU1rrjb
Bd/zscVlXLTdQRKtTdHT4YbRZvcCeus6qWnszlVqZpCrl+PT2AYhUtPIo4UesiFGk0OvuZtSK6rb
ESHo3i77imm4KZZBBxQtFMXaMj33uSzEda7Kz14+FJ8NJ/5OzFT0hCXqe9cXQAm07kGxkgOjm3EX
DqTX0mqkJ9/74dKX4QryQnzV6j5F7MHBpFP36jbNLBP6EwF0EyDcjfr4okUNiNsWPoXGmLUhW+RH
N6UhO35p7JzKgd0TJpeiHxHys8J+qZqpXtpwsgcG1Aq3vfNYjSOPvH4xvNrNZa7b8cK3xviW5TRH
Lk3Liwac4k6EE2MFnJvCxPumcNzy4BEuvigmCd/8ntc+y4yMo8qUt2oRGxs6fbceljMceYV+5wgS
5FWhhCdtDssqogQZaAC7JEC2tzKnphDU0mH3cm8h1jo8mzH7NuvvLe79o5fZPYIGOpxd9+A2HhO7
YSR+YMkKZQR9kKN9SURLpVaLxE0vqd5HcSfJFKQIHwAIg86Ox0CdIPesbBAuTscS1NiFjVbl2OaV
v1azTjy2oVw0TZxtWQ2jtJ8I+tKCH9O7ervT52ECO5meefr1kGTqUnfbaO+VN/jo9S+uB68ooke9
woIkt6UXsqoPhuhk2Oyrlsrmyig7ekhGfjbGqbJy8w73kmbHw+HlqUuzeE25Dpop8MIyKL+jRgNf
VKTbGtgqnnN6tdM9UxVDg23kXDa5el7Qyt92BHicXg5gJxH1yxDhZYZO+MUZZBbVqbR0Y51PDzOO
vYNfo+o7h0rM/p0APxJqun7ROY7+cJ4oEbJ5B9b/P72kmo4H4WB0cibLU9L0pAszSUXsT+Ouqa4T
PWTllNvNIiYJ6PjyyUC/LtxJgjT7bip/BJfrq+3KnovXsQq5h/y+XefHcuGB2z4ZRuztInqZL8/m
hRBul4oZcV5d+bavHQWTS+jfYH7ne5uTItHy/WEqW+aHOZjAVcFTeR4UrVBLUFsULaVcC1rX6Lse
MOoxWbBiMr+6CPkcRtMvbd7dg9ODr556cj2X+eb7TuuKalX08utoYhVpzca81rM4XtpRxlhn6OdB
qKpL1aKDlOmYFjRkQhUuDBCvY36tJzpgPG1CU7iD4i1TR/+uwhY7JF5Ur8KkCraxXlbUD6PqFBMS
zDobGGogNHfJH1fOK6zBzK1Z5VNcOCqZlTxPT1KyKZ6HqD4yJqXzO29/pECom39n/mXKX7R9yT3P
NIsDMqbWpefHVDTpiq+RcVbcHrC865nSn/C2IM2iCPXAKYXtFwjbhWOH8oKaWE5PQyoPpOMxGfvH
AD8/k5MpPpRrO7uwFZLdQsqMF+YEqwU3XJ10qLlfUAP6xIe2/hleKfdYp9mjy3r5OD+EgSAyDD0Q
8afGvvVzzFuFa+xxwlCLrJm5l0gWvkQShFRtca9XSBk7m1+CPLp3e3ia69Ji+kbIbvpghC76LOST
g6q4+3iSjeDQbBZDCNjN6Dr9lAvEHmFpdNu4AYXjTIr/Kmlv4yZxrssuKFeJWtk72TZ34Zj3h0iz
Q8olqnoNqY+8OYrmol9bJSmuVGDjAydkBLOtJLHARH9BoXbd1OQszNVkKUOwE3jGOR+BIkLF1kkD
0zmB8yWhXzTjRWsk1KPdx0FvSdBDs6wvC4ob27bMfzg45B4HpcOyTTLxi820sTSPZi8FNdRqcgW8
qXhAd/XDjfksXdxdqyUMZr/D5IENE0Y79rEiSL700wul5e35F7zODF+e/fOrat70F3qV9ivsVsUd
ZuLVjPl2amGt47KPYQbFJeW7buVp1HFxCnQQWMjJJOuAGrgF9yNJW+7Qv7xujHx9UyVCfGmiC6Vx
mpXUa/2ylAPMAn/8lg0q94tcUS9llFUHBSLTBrgTRD8aw7te7eJFU00RjmVDRJVGWbrJz2LVH6c8
XW+dNUxygZGGd2ohiwXBQ8NZUCThnR+QnazTCrJFXaCNzQ6F40V3OeGVAM8AyMy/5Rbp18a1023e
QWoyHCJBtWkAmR9q1/ucc+Ycvaj9+Vau19eE5bnH2BlZZfqGd4UTIzrNvx9JXA8v3rDa53QkD7C5
IQsYCE1N/ogYEfdH3bllmS1CHXjyiU1XknlPtDKm95gQPnZlDMqk7AEOYu2lP07ZLqLoQ4sT3WFX
lN2ytXAdQUJqb7IKDY8wKy6VvtzM0o/5oQ7t5NLWcQyGSTRs0ubppePY+a2/GPLa/g6JyqCS/FyE
6Lw4VN3nAg3uolNFsFN69CXO9KB0Onmvpkc5BudUlDJlyAftIkh0uRfUJIkBRMvRNa18jEaS00Cj
3Jai7ynotto6wY19UAu4/0jXJo2cDCW6P8s6EixN1ajunOX8EuseERzJIMAoOeUmC+Px2McUBVEf
ZzQxrOpByZuRryFcMQe+yuywu3TClC53QCUGBBVJ4tyJSpFiyiRha55eVobw16FPXI5Ri+40P/Pn
lxZDg2iTK6rn5rVGjojhxdvaua4KVWcRw0Or5+PRKg42zZ5loWesbfQpvRXH9FWE33Vb+l6H9CvT
Hob2UoyW/RiaI50X66oGaHQm6e5joMH4s+jKyN/Mbyp+6W8HBVFvlBekoCM6L8pwXKhOnG6EHveL
rq6yQ2IMWJJjh9W+cRbkrbZCv09Xx9AnsNDkFOt6WkXVQiACe4gUW+4yMu+XQW5F5BU1xrhusfIX
BrfMOkms64ww8Y1fFvqhct3hzBIlbsFQH2+hiz0JQ1GeK4PvSFL4hZz+TVAFHbIUazGO+zsnAzjR
Jc5F31g93s2pme05sD96ua+x6y60iVneS23Y5xMKIaxNuq10UoYyZ7VMm/9cISmIGi98fiHJXdW7
sDoMEsgmpaJhabV1fAgqCVm9i9cRhYob3ajSrZeDC2e19lULIvwIDQW2Ohn0w5gb1eVLZSgX1qId
R1ARkHSwvxHKVk8vCcB0VjLO9G3tkc4uRFsccTdz9EDL7rCQqjsApeqmyjR/FQfUql3LSC9BsQZw
b6A5GVFbPgWpuTc7/H4NHaxtlubpdui8fo82y7pUhypYtppVfA/BMpYpyjIndk6wn+Aa9kG2x7tn
b9V0MI9afT0Z5J/KQXVXI5qBY68iphrEuK8k0iw1oj1HFlzQ5JgtZF/fCM+70FO9f2CUGkobXfO0
aEZYWB7wEuKltz3notAFOz49q6XxLWnB14/WaTIC3sKlP/qNb18BejC/UKLyMhxLOMlKanKuWMYd
UZZp06YbT7OCs0gTw17A5YBHOgxbrWmzxdyKRh+lnzqENC9gekKjNl3vZRc9eT2Bfz2HAdMnY/bt
tivFDApMB633eX5QEczivLyZX0iccHh4NGPjFVN3MYEfJ7NW23iRGBbGbGim9E1LARXp+rXbVrBe
a1hUEx2iP1hloN+VuZbtFPrajMS81CnCLyPTUY9h4Z5g/UuUtUhnGRthAxV7Txkoyxhf50EZ/q96
KtQhXQzK0LwIDJt2shRiV15Ykyd2tsIOQ+EeU24B6hT9Adb1Nioc46Jvx2LXyjpeK550l3P3Xomk
eZQhipT5kAmLhBOj8leO0ZOtMHqTS704lcPFHJeMk0c/y/riOL9iYQSgdcYxvcxrpV4ahMnxvway
xjH0RdlmNq5bLaJcQvseEkU8zl1Jf9KOxgrmC6itGCVz3dg2aUM1dhqVY2yFVpzclJDLqlEl7hEM
88ZNnPNmMJzT0IbhbrDtap9qSrEqREurmipSUeTeXWsRIhQYYArJJLSvieBdz46nQPc2TVvnZ1Uc
XCpjL3ehooKqcqt6ZYiRZpWvWQwCVvbj5SWMl6nhTiREmjnngB6RtzY6sky/MbcvU5pMa2/mQjec
RHtJKEr7UugmeJgdGQOq7FR1Or1MzukEbYGaX+X4ZFgXs5OUCYmSTU8hCq+TAhWM+u301Kb+e3Kn
Bzrr9laPq9vWcelcyBDnsGN4UNaK/KHSOtadaXRRi4q1Rlx6R8ps+LH0UVlBZ1jGNrGD/bTMSGJC
0rIh0akmUdO2QS5flGZY7IZaabaVzCDhRullUBvpIpeDscM49MWyp8a0UvtkGMDW1RAil5jR0oD2
7NDEubHQa4gSqAOmDnUzuitIRnlJ1yup7LsXMdgQ+PHaL3pr4XXefu4BaDWqQpxbCIi0MdPWqRIj
J+yMs2kJoGRq/i2wlWvPqt0nzb1lIXOGrCf8bor6CX9w+CWWgbelsRSsXoY0ZwQi3lZMsyoWqt+4
qC59XJq3/N1DPXbZsi1k+SUeOjgNamk9GzgmJX66kf7mKmUsxMNVD+Vxfmihzb88I87xhhLjuM1Y
J5hnNjDqk5OZFM6dYEpNmRwgedfeNpwgu3m5a0a5sYl88K4clh94DrRLI2tCvF+2PA6WfhcKzzwZ
AuSAMYoCvVH3E7hPcAKRmUxBXw4LKgfK+VrmXMwPCH3cLWbBbpH07s/35h8MMsY0izBj2fjdI3ce
9OuySI9R2nvn82I3kyhYNROTbRes5t5RLyLzKogxHE/i8CLubitfM9BRO5QVHUs/zs/Uxvw8wGEp
16RX2McoC+QSX612J2L/uQYh+czqdYmjZJWaY497EWtSaKJoRLnfAXSd8lrcwIyW8zb1BmRkFYMB
YuvrpqV9kqaBRFsAtfiltNMMJJP4cfKYTa5Y1gLYa9JKHIukh23hJ4BGxuSIv4ho4fkpdzI6X+oB
nq1+1sKKoRZTnWZ5WGGnA+sio1+T1goIU0YWCEV/mJi5EnNX1a97ljIGTLgOqvP0UAn/WOHlP9Jg
9IlXqut0gw2I+mCjK3xTMYnNWB6HRG46oJLn0m/qAxxq6upFez5Mb/kTxdzjrrmqR53IxRKQiFKe
iqAdTtX00Dbx9GBWi4KkrnVvDiWjHQ2G1DCfDE3JFpnKaOsF8BtV4nKOWTUy6ChcVHMmd6Ai+GVZ
dykSoz3SgqPXOxV0gqhxl2qJNiuinHEDM2cRTHcRDGHeCZnEk0dQyWZ+9c/7itaTeaDJBRId3HC5
PS23Bh2Qbh7Z6H1pOijUzb/1xH9HeSm/tTzxQ97BUW4ylCWQDi9rkSTXivSuZmFQ6bYVMcLMZNAm
JMSXlPcq0iPKxt96QCVLmyr5uZqOQG242vXWyMQCiV++7h0PGc70rdXh4CyIICHUMEvMCyjTNE2n
lqhAJbmsWrLuZ2qeEkYmTbQleF/ScNKOFWVBkp4v9QHFhnaXoRFa5FaOyRf/F5zxAgC0hrzAa1hw
WCPVmIJ+3bFzWAY6WrrqEz070zq7ug41Gpuc/3vKthNwWqP9T330S+Zwr3ODHJVZww0P4otynsr2
jDaCe9uz9iUe0+2R7AebWSNuD+W1F1NkmQWGVpfuU7DxudPfw2B0V5Bpv3u2UhyiCbgDdJ2S3pAC
r7LJJXQ0JTmzFOWU06C4KaT/VGia/fJKUxFk2FjTKZLxw8gP+jOkXbfzq/mhRSJnjiTqzq9kogEM
ToFgmwFcrTjur/K++KFRug5DAi4og5ASRqFRBWefttI58xUEYQUz/kfmw8t8iodIlI4HYmWQIyja
onDRoi9JaScxNaVuaUQujV8CMgxtJMNXms1GQDsT45ZZWcx5bRrHQj50OmaYVThx82uzs6hLTvy1
kP4DNyw6e0mKoks1r8bRVveG4dxhLY2xx5ECwNSzO6vt5B7dun3Af5VsdPqti75vva01ZcXbRVJe
jnVfXjat+lHSnfwFbWjYwgFEIQ1DJf/wfaBV0GuCQgYniygGUqr8fF/BKTsr0W1exvJLMPVURroA
R9HGyzCN7gO440d7sK2zNHH1RaI5u24KWJlv+jm47x1mPZ2ITt5rlBhMfXmeuWSpeyYV0/lZZvT0
V9DBvjiyemIiXxxaiIhGUH3Ie5teJpioMCganRJuhdJevtTRY7db5YaxQNWdf22zhM700NPvTbOG
Gj5CpHB6GKZgPmlH8gAg65We2LWo4pghAbtYcmhl2WHI2I38qYH5QLk2Z4Y4+dJqjzYWVTf9MqkB
V1USXX9oXMLsjtYsJIwXfFHUu9YCXny6ztGAVdAjHoRV5LCH3eEz6ohV3SX6uvJzdVtDiplzof7X
t/6/vOcMkvfgZWn17//m9bcsH0q6mfW7l//+nCX8++/p//zf33n7P/59Fnwrsyr7Uf/xt7bP2flT
8ly9/6U3f5mt//x0q6f66c2LNeLperjCeTxcP1dNXM+fgv2YfvN/+sN/Pc9/5fOQP//96VvWQIXk
r+G+TT/9/NH++9+foMi/CtCa/v7PH0478PenMxQxQf2UBk+//Kfnp6r++5Ni/GXrOkswWoymrUl7
4rF2z/OPNPmXSiyAJBTRMVSuhk//whBf+39/EvIvXSPLyJkC7FUEKfLTv6oMtREfyPhLCpYbDgxX
wc+F+PR/9v7Nt/jPt/qvtEkuM3RZ1d+f9HdB55AzidGzuSB1k6fTp/n0r/xV9mTK7RGtkn9ukf+L
GJeCWLmu9SHGAVpRVfqhCDpf28GImDGo9UjbKBtti3moJ3S6paU7UJIqTKKEEMT7Rfi5jRrMkJGs
Uvu2Cjr7gQouUmbQJ5a/gqdcJlvaP9LZuABW6+84qe1u6lNnRbdya3S9106nagmyAtyiCwUqkrIS
NjLwc40CTLXUB63LyfnKgvpKjVi2rAtmrcU36gwJ5W1NwY2gN82qV8iIPnVZbOVXFCR7YvpSuz8k
tjPWHZ4MiaBDK23V+9pYlnsNDUsNdyJrwFuOGEGQEe4VEjeKQ1ELzCcoYkKgK6u0KhvvWqE+RcaB
rSeAbahYmGA9xQXvChNYhy3DNBaPeSNC+AemQgyWuaF/npn3HiUUfQQUaZtGfj9YNv23K633jVLA
vUEjUVN8LsyoPVe9WhlqoIkR2kMbTTKub2mjCVe8zGipksmxtj/ruOsK7OldoKujugHPkA8YerQo
iwnwMClwymBRal0TsZZvS6cnPDDzWv+HWmFVQJgAFaf+1giUPZ+NZrAJkOrG3o6tb2rma1p266DU
bUN17SMMQEgjaUJhODcNMXWqqj5a5m2aFsRTjHlOUgUtDQh+9lVHPFPIHcnM4evrfQ7FIs2+F5Hx
UGQw5pmUsoovwnulwHK1kPEQH7URE7yjJQbhRW3FLburGBedrDyaEMhOPlE5ywwU7oIFgrVTHRS6
eoUFWeRR8a0II3ydnm/tuZ7IpjKlqBeVXRiYvhQs8qj2rTvLa0C0IGZFIZWnrbmsU2p1oxe7d5Vv
JQ9oXRWSD+rCu8pJsoJMTRntPMDftla4I23MJs0eMjfPnm2cP19cDcXEEn0z3RtndHNwmCZ92qUa
9Dj5+OXW3DJhS/2dp8JC2bo2bRaOE5WXUBbNJtFHiwEOgBqVbRrba256Bbttut1yIJILEbvaOell
qKnOTqatgF9mA/hYVK5EGakbobrRIiU2l04AKkoFDbhhQu1Gu8xuIz7oxI8vBcSzyK1bAqLgXoNz
JQsh9UR6XpV1s3fVNrikX4ffv4t68zw367Cg2hiLszzJjYNC4km56HM/juilo3uAAmsKcJZMJgnQ
pPpBhEdKfwsS6hHkLXT8oIaUsTCMAm9eZxg3Mu0zb41islGIgscJ4ZBKdNskVKrHhpobDgE/W5pU
DU96z4KGDps07voxZdIirMQ4pEkDOHewqO+2fS6fI/xtcHKU5grxHnrXiASdAAP+CjGq/tXPBjhc
3tii3EyDyNlXnsU6oZaYbpaDEROS4XQmEBDRQoiJFOgMKxgMWr9UXJVJGBg48ayiudqMYEDxluPA
7A16vAvBZLpAZBJGSCQ80y6ebKs29H3kaiomMaMyx289SYGQ22vHU/UD0T6ddjZKxEdPzKs7qLGW
R1IEbng3XvdlwdIjB1DgZ8WYrEO1sOCiGDjRHPDxUZt51AOZmpjqsup6sIFMm+HSdBndg41GNzo8
iUDVPw8dapJ12HcZiqC4ZYpkJaquPNDVzrw7xSNsd60gH0v2fa+Dsg5cyxF3HZuGudgz8W4wf1b9
D1IyEtAgStT/wBeHmE1TRCT2KIdy5p3k97gblt9udWsFQ3Dvo78n+J3UD4thY8zrTWCbfYt2snbE
EhZEG+4yq6L4bHIjv6NFrWIvCZLS3rdthDlDI68VYEPV2N87qrD2qlYbep4RPkEPFZXaf2WXHDKK
eiuRO8k6/pG7eSdW/DYtAU9puu+S+CuXdFR8hWuHS+h+zHT72qYYPsXG22YbENjBHYdek6LdWKMv
8JSO6U2rqvmzgxDSXmqljgqoEbp7awOJCJZGk1rEU5hxDmo8MJopRYBExAVRL0Sh1HZlk6chKuAd
K1J+rdueeUbFFW26wYl19jiAV9PoDVGXT8YW+ovVG+fEc0ttaaIrclaqRZ7ZAnME6CDcDg046gYz
9YYlDND6KMiQrzEIoMAbC1V7ouGcEDfCVYK/La9q68xJK4mQXGtB7Wu+b/o7Xdc0NMQ61gbP0zWc
5zIzm6tMGzWyihy7xK3ntYrIwf9WEWRMkUFwOeQi7OJdUEWAel9Ng35ONF5PLN6xwrmOydqjIqOS
WQibyng/r0BWkfYdGPt2Y2+76jrfg7Xd4lHt7uTW3qg7/4MkyLdRuTZOPt0hYMMUlmky1zKmlcer
eQwBVEblDtW9l9QrGNxLtBD/2R7NW9AN01RNTZNkmr/bQun5Ld6m4V49BLvqzDBX/gY38XJYUexj
iu/sw4/yf9/y1l/26fUW38HNMz/hlkQ3hnRSFtskSKz11biTy3FpIsDzNmIXfnAUHY7Sy9x/muz+
3KLJzE2qlmnIOWP91VGMS9NnPBrvdSgKyFdl/JBkohIrelqZvtQLiolDS8n2SKZW5Vw4VY9B94Pj
/Jai/vIZDMeybMmDxaF++03SBTDdutLvmQBR8oRQ5G81qgdKh9g4HL/aotmmqHpqMlxDLdrRSoYN
hVTSWU2J2FG+Fe1zJ5qHP38s8bsT7PXHmj72q0NTlBH3fVvc03LfRLH7lQIytWiI5l150dXRuZXd
GUWzIFvsPA5QxOMWXee41VtiUPTxnFLpAh84Aii60xpFcjMQ5xOtOJPNQjGyfYUW888f+XefmAwB
x6HYYWvCnpIgXn3i0bAzv9SM+14Bl8YoXmCd+H/bAmul11swRSfrbjTuO+qWWv29Yc715w28TSN+
ORde78J0hbzaBYzgnYGG6R4TLh42cGDRjWXARgzaD6613x4rTTWQo1iaQ8Xn7YaIO8J0mJr3o6aa
MdkVcXk9lshvVv/p/qAgE0K3TRI4hKG9O7c9t4qkdLX7mQ5SyMmImGNWdE32jbVZ+cHh+/VSkpat
8pFNRxPSNN8dPtMJ1Jr52j2wsqMReWvhBovGLJej1x57DGPORxv89TCyQW780tRtFqfzqPDq+2LE
6w1RK/eDwI/FTQSs7xh9MLSwwn1/k3q7kelDvNqIPSSx5lnuPd2OdbBjFgaC7Nu4cFffrEVwmSpr
5QxU9zq6sZfxKVySZfkfnyxvP8C7kUC1UF400r0PuWRt7RY6ygffm/Y2pGU67yWMTaarZFpI23Te
fXFExRStO6p0uoHOGyVxqIs24Q5sy+hzMRZyoWtpurY890GUXrHX9ao9j1T79s9nq/a7r9MRNFwN
h8GcddHbI02LRjGHQL/vrHAbjGByq5jUIZ2rHdUc2ZajFm6sIpyCzLrvvWESWDl64SafVMmV6tsH
lpjK5s8f6refydYpzDDWc2q/u4TQAZFzp8v7gQo5yyTzs9eLmz9v4te7DuOfMCi/CE1MtZG3ux1I
HaFoat37LYAhFE5XLJt3Hf2aBade9MF3PZ0sb4fctxt7dzYH4D0bEVv3jkINw47pyQKiyIwPZi+/
OWpvdundKctwrxcWW4E5SXC3V97zxX6wiY92ZDqqry5LJQFKVATWvUTpuYg6zKRR/dBp9u7PX867
eJz52pCaMFSdSZ6O/vrdruh2mMdpaN93y26taZf5xr1Uv2DbXdOPepTWwjbXH0+MtN/cdN5s9d3e
AWHzB3gobLVd1Z/TTbsDhL7Iz/ODt2o+OCV+d/m/2di7c1wDxJJyONmYtmHR2G3dPdC3dU2FYVt9
cDynv/X+/Ht9ON/Na1KRdG7KtqjkLZTwW08glxwfHEyupnL956/udyfh6029G2R9mg5txKZQm6wi
kPW5++PPG/jdKSgkVVZDF8jarHcbSH3qFH4VPiRefZk46toe0v0o6s2ft/K73eDUozLrMIL/cnvQ
w1ZSH1DuhZpvfL9dZ9yd/7yF357jTICZDHKfYzby7gRQYR5IkeYPdEG6tbfDEOsulXUCFeczVZW9
ukpWqdhYw+rP2/31+NkqGhwqvTbAUjb/9hI2u3x0g9Z5GAKtvAOpH1/UYQM5FnVRWi7/vC1t+jLe
nnhsjOK4wfzUoQTz7jq2NSQzovMewRNTWR6u86Q4jyuykhprqfYJxVH/0ovlkna5paM9wa66TGiR
5NB3wBKQsUSVRFO/FTLdjMoHZ9Jvhj4+HfHIpmS5p2nvT6XRCqwU3vpjgTU6myJsDO2aRGIy0dUY
EYZPzEcHBpR7DvGu1uTOD/B24ILMrPiDK1RTfz1SwKdNC5UWpT5pvZvIMwoPeSbCR7pHu/QCV8AS
ENSmPPto9feb085mQ45q2YTDsWR4d/0M/pCVZRY9GjgMFg6C0GV35h0QuAG8XgDFWkYr6NsfnAi/
OemoqzBZtB0iRBjR35502ehZlJbqx7QtUDHguERIJ44fnGy/XLOGrVuWYTCHUXUmDu8uqC5NqhQ2
6ZO80TZNvNd3/VFZtgcVVvgemxyr949269eDySanmxC1Aupp6vvJE70DsyzU/AnQ1z0S3WWyxPu4
Rb2x1pcs388AobzcmP6jJt3/rAN3kT+nN3X5/FyfPeX/P7ThDOvVF/5LG+70XGW1n73pwU3/46UH
J5y/KNtgKqKP5mjO1DL72YKjz0bdyKQXzU+mc4P/87MFpwj7L3OqgrB8UqdC1pT29rMHp+jqX3yt
08yc5aKka2b/J004Bqc3F/hctZoa37YJ7ZcTRuVjvJ46FaNLWkEvXSSquSSyOLSxzruOvWlstEMj
zetg4UPx2AkoNVtwi82jW+bDgWZmffTTDGlomGVEN1eFZe7JEleupjDqi9DVC9TSZrzNafMv02qg
hZz6WvJFabJxnw4+0ro+dfKTGQQ+NYuscO/7lDUb+QjEYy+ANZLbi+74rsXiWQEGLustgFvaSBDG
SHIiegN5eIY4Ii/beJ+VVkdZ1Am75ERjpPsucmKT0BapPzTKwqsh9ATyxIBI5K5QSZCtVcVe0hPx
N00BEBJPmi5AfzKL2FiVVuzID8q+9rDdruCjYaztkybeyA7NbKGMMK5qZVqd1AlBtarRHx36h3s9
TstzxXGnpmYZ4wrBgWhZY96SJKbRXXKsut4UiuqREtqEt2yiXkVR3p1MBBggySXl65qAZTyR+ZFo
D7SvXqPchFP0b46kfm8inKB3FMTlqrQLQrQ93UbiiJrEOJoIjz7XiesfvDjU7jXM9ycDyOwqG4sS
YRNO+px8p4UNIgGeZ1fv6dqH+8IMs5XfYS0sOzjnfU18gBhw3zlah75Tju0Nor3siygTqHIJ6YCK
7J9sDWNyVrXjVyNSo+tCdyUCZT08eYjNz3Cqg+1vsya7VVLLXDulbTwnlm2voNihcBZ2+LVGR78P
tCZd6Wonv2ii7s77MgjXIanzB9Js/GRTi6B60iHTfCVjrSBfELnDujONblP3YXNUJZQvidZsa6Za
tI0sRz9mxDRsEZiT4momNV7VKVha6wd75+FRPbI97ExY7L43YQVPAoHwKqBFsVLbSJ4paPigMJTk
HJl1tCbCQBBWkKLgsSrSyPRouDRqrzkQvqtvJ8n7NvUQwy0kx/97hVDpzEwqtI1q8BWsq+kvEpyj
gJIId7WUuvsSBjSo09jxv6AAU+4KauEnU60VRNlV8aAWinfXMWlZ17ZOt6HvevUmCdrwqx4r0PJq
UezKsY/vS0dT72nLVWtUXz54MAJCPrcMrejJwu4CWHS3lDRtD5lbGBvf4HIKXNu/VBLMik5sklZb
KnKLik1BVpc3d8ye8rVPQ2qdGoAIApE5e7rgxQGEsor7swvhvnjD12gYqz0pHOp+lHq0glOITV3X
k3uvTcCqBo62QdpvnuwsA1RvapBmqxgo6pCWT5Fsow34FtputlqfwRrRpxSjbGmR4bVs/Wrc6Ko2
bEh8RXykjuMTPQzlKu37fl0lnrmDpUoYt1Qn5nSkr8pINOu6DwK45sT7NmXsn7wEzKWWqv5ODm5I
ATdLLpGzKwTLh9A4tUiew590zuIylhdqTQj6orX6aEPask2WCexMm9StTdmFSNyItCM+FChbYnXV
KuogRE0dugHk/mCdUJqZi+ls2tadUK/0IvLpqxEoIUc89bJ3wUSXsXYbt2p3VIUXAZxw6eRplXJE
RloBga4pdetWlaxbA1JioAHf54vutmDcQNbVQ7dQ8dIt66oKLnJRoP2SZbWGtUMkK0LfC3hS8A6q
1LnXM61ftV2mrEwR5oeQpIbpTKm/OEpWnzsxl3Qb/W/2zmM5ciXN0k+EMkgHsIUIyWAwIqk3MCaT
Ca2l4+nnw62xbutezFjve1FWdqsuFSLC/RfnfId4Q7w2U5jyrc5kGMgDdpXU18kfPlSjWz33fWaF
PBVzNyHyg0fcFnc+8EVI3J39MGRGcsywPjw40Ug+TczO+G4lDWaHvCEGobY2Dijuimgc7GuE7eeg
y6I8LbpePEZml59zIy7OeATmnVFW9s0tR/1nqPt08ThAnV/SxIZoL/36Mvcl4S/13KehVfXizDsW
cPisxvKt6IX2VSeV89G5sfaVomJEaK2Tq5nqyRGlwxKYuMjCSFlJfTOzcW8KFc2nYmTPjdlmSIht
zQiMWm4JxEbVvUwbirkxdfnE/S0BSMbup1gl3kjDpHDStWWb9q86kr06xVmQ97tsNPVfTpok50yy
otDRt8qz3JStS47iSxHSyR1faSpiiCXpznYFLVUrFi1c8ol8in5C3Kg1gKePM9FYZaiutFuYcPKA
D4RzVceFXWOjklYMP+SorzWoLY30BvbR4xV1Km6UVdZoKBaoKSo5E5vlcLj0g+EcmO2O5DSVeHDK
le29ZXGhDUi5Ihc0Iqd/EoEsS5YJ83EfvZUaXwMLUveRtTuBI+G3gOuNb+DNszc8jG7rocKHbCPT
BQBHPn8PUlnCiJiW34OmzSz6O8MnP1Y7jbIhMcvq2+XoDlje5qoFUchuu2+CVUuJvohVkvpMUJ43
9j0wG7K4hexQD3tLzPATEReg4pCAhMepQcM+9rG6kXygFkZAMP/d6/5v0YrY6v9Vs+J3jb+6/yoc
277i/9aszr8oWLekLvpPndrwP0pW/V98NjSLoTArSPql/yxZTfNfNFIYXUkAJR8J5dF/VKym9i+6
enZBOlUuJBMh/icF63/t2Gy+k6v+M36Dbauj5fxv/Wg5N2OlI8GGe2N8sgq+56nBNMwe/j+B08a/
l6r/OSTgR5F/LRgSqCZbSTq4/9aRErAqkTHMCGJ6ht4KFkYwgSmCWc01CQPA5FAuf0cZwalWASxV
qVfmGaRj9LLB4LZPSpddklTwGU4029dK7S1elX2CCu3YpsfBHYCJLTGnBMRk7SrFugZ1FhW+VBEF
AKMQPRmUAtvbHJP9btm5j6TjvQdK5VUiZSEZVaeIarCdusTHk4y7vDPelvoGXRlXb+18r2kbcgng
1lKfc0O9ycE6N4rGqEMOR2EQaVDm4x9cB147kaLObLP0Mid9Jtzs25gA0LpGYfpVDTeZM/IQa+ah
1wuksA2mdj0SGDkIGayARgA91Z4hL8tja8zvtLv7FEWiN0fWOW/xsQzFchyQTtVj/tGo1t88sq49
hAcQsNTDVvReOQQPWJCrfLEgJV805VhlJrVBTXh1Ju9133xhfzzNyhkRROHhI4oJA0ivUG1eUvvc
6PYfsFfQ3H+jAmZfrCK6Bz3UmnUScAsN//6KpZOXYtZey+2X6kiMC1It/UyA1q0QtUvSZLykw66n
dtdVdkcRG1+zzdEpqmOpMB1QjeKzKVzFExe0SFAYi6yCyFf+uCa6kAgH8UAhRHTntNUV71AXKQbT
9aNLhBbURf3dTeUrKOLANfQqmDpMGZZoVZ/CdX8RQFk9O8f10AI5V+Yc1FEuSNdG0NFmBGsujZYF
jfbgCliF5DspPp6At82rbpSW4aPiHBCAUJFtvwOA+DmQ8kVxh/euXBcP1rXwytKdd7oPSRAJRocL
rY3WBNb9TJOkHNe+JN9ETN6YNWvQEWRuoNb1RmX43cHFrgk+8ww2xwF1Nz+zC3UNU0Vt4DEtpFSg
Pmvc2rBZKK/2Lhc59QapvEoz4Ip8ZK6VkKUTn9SEVU46InhJyZIPWpeKhQxFLwJvEcj0hIPN9rMu
Bw1DsfeEhyf2E/5R78GqWNZL07Qpcr0h9QebaGmzWsBwsMtuLJIa4fiNFS5y7ijVi5f0iEFjxpji
5b34pXTV++TGLz0vjj4UR0XVz0WGbGYp9hYsLNQUQx04o4oMyUH12f+17J7spNbivqWQzZqYFfoE
5aWhmUuWJkRJdDL5H3UTo39j1gC2UJYufLCpt04qKgVfLy00Wum+0efMjyrEAzX8+gmX5NBSQ/ZK
fmvH9tpLUikidfijD/0jE6nz0hbppZwIOs5q9owWmEEu0ZJcOivo44adfkNMddzzTq4gztFcZVgF
5/luDWShzTS3TPaAecErkd2M+ZNbeKB3PyrSSsPZbl6MjOaYnN7CzcuDWis8pCypfBFFPzqFjGfM
DXxAJVRl+msc0ktMNTov8ByUpQUzH1X+5gSYtf63M2kvdZb6tFjc3cDlOPNu9YT2xlTPhvtd6pi8
13zCAJtEhCYa19kSe239FanzpztuZVm/3ua5eJrG/di5NzZkF9nAb6Eq4VcA8yzTaIH7vcmhavKq
GhSOsbnv4RzCmgCiKiB0zpX7LRLKkbEWlW/F7S8NncBOzwqWhfB5i2ykEwOu3pQziaYaQ9RKYbeB
bdEM5qU5D4o77W13PETV7ARiTIwAI+ZF1S4lsqWNRUN94urVYY2IGihCxtN+Fn3CljmlhfWUTXuR
LLdxad/MEdyDOb1UiQzQ1u5njbh5l/jwaTwjfdwNWtjbzpEqPRRDHMyGCKxofCJT4Cu1m1Phmjup
m0GjRh9Wq2I2gvWpip2KOK0dKuAIpXXQluysZu4BzfZbm6SoEAFL8VZxFECbGyW9dAjRseCcW7Gr
+jbB39ractoIInBsfhmzba8VZz9Hb3IeMWmhiCZncLJ3BnQRL1nJD7QJBsqM3xVi7SCR+8RVDsYI
HAFV7EV21bWvNd0bAI2XIXE1+4ngAgsYm0CTFvGhRNPzjPR8D7ow0FVC3+thKby2UL8XWG4DMmo/
wePgA4KCH85sRvnjrByEshRXin44no8K8miJYULFeeBzUD/WKkZfci//6JNzSnL3sxy+VHS8ZHXp
ePmMfLnSmPFKkcDsWdXXADsQ8fJERlPzKKLqzzgneLvcp75uEAPrr62y3Nu5eyeK9I28uyP3kGnY
H9NA8u8/F0mz7xO/a/Q3/TGCge03diWJ130DEY6lo5//zHCCprUOhK2/0L+FGr+6vR6HObukuXJf
h/pKhfxb08ZbkbwsnXFK3fHauRbOVOeWuGT9JPyHvkoti6fEJA2E4JyoSKDF6ZjkzOIPOmHmBNUl
RzPerSiAisfedO+AvULiHF6Tbn1qt+THBQuYtUvt9Cz+pnNzskS27QjcD0Tvvyb9EQXwLt+E3HY9
vOurdZ4WoKBYpSoRk3vQ71caj85q9uaYPjR2/NXa1hdLG152bJ/GsmdEdZDJP7mZO6Lcniu9xToT
dx6DmVfsWTCt9K9+jB8yZ/h0Eg4SEFGv1fpeV1iHl+rHWLQHlTkNt49fDN3dIrMJfq98Lzuz5ZDN
d06CozHLX5JePA/zwe20uzH22KiV59lsbo6NgCl+jmf3t5ONg6/l9P15cbNxwZctoNpqPZtENtBA
azeuyz2hubvYtB/0qIHwELNbr93fWus+/HHN8pYYCupXIEVZtkuV9XPQVRgFc7hSAnJvZqHVyc/I
kX8SgnJUS/kh87LkOMuCyDFvOkXQJKHXxjmorFLi1McyKx1MRRBlNyvf6sXZMWnKQ1FNh7hIdnX/
XDNYIdLSDNSF3KO4wWakxe9ubH6ZSnNbuwmr/8TCXFGCQqle4jL+iFSOwcWtzoVG1ltendoWkEXc
YwDCAAlmaVTFW5eAt/wk6IyNRvowyegX4aLntHcaPxMHS23eG2nvgVB8zPn4kHZRFVDvvZsQJeyt
HDHQhqUwT5cCYdtKVCpnTO5uVR8bErS5N8d4idv5pScuQmgIyI3BCvI2/eRtHvOJU9+0Ekq7DfXf
0/o50LAVTCMxDc7F1O0PbTUOuj4fMCOfTZXoFHN9rTswtHpnhDGhdbXtBNU43hdC5WqL9G0IHhb6
e3WKT6Z0gtLAhN2kDy5koHw/ZMpzrDuXmASGbI25VZyU6sS56ySqKuWXCVVbN5erBUZqdozdGven
7eNZicGvSp1yXPqNMl1ZB3IdqAeEuWFXiJeSaKAujh6navmwIaOC6/+OEg0vRG0+mTMB47jitv/k
VBQODDWXCY5s60AT1l6Ngbsq1i3p5QUd3gXqS9gt7xJ9IA9Tt9ZTlbvvGnGywOefZqPZqbG2W1J8
tzJ/Gs2Zvn7yMe88E8FE6wHl0MmCbMsnzpRjrNphrc035bzqK2319wpHwGW0wPA41eVjHddhtG8L
ndPD+ChK7jK7vjmYneFP7DbspvNpqn1IVuljZ+hhvdavcB+Icp5Os4G/PO/DtBeE5VjXjmDfqMge
Cn3wt3hWnYigVC8Z4D5Yg3qqRRqu4C060KezHQLmCGnowViiSbUS2EPyxCjtEunucVQvfQ6NVGXC
1EUPpu14BqGc23/rQl7npYLrOGNx1Hf5WO5IjoQESsYzCc1SkgHv1A9OB32bXw49M49/2Fda5Y9l
BuSyPG3/u2yAhkCzK4tTmWpPeF7OnTG9bq+CQ8Wg5MneLblRcfsUak/bwXDE/KOXyXMPN43YwiCq
I5+c3n2XmUFS1DvEhYfItB+jBKbxkt4WhYRfPfIZ34FquMNJJ+Io37evaR+fJoI1RWu/FgqpJbqz
a6lMgExzEzT72WKcTtqcw4ioBdzmLOkfjqcD2YQjVvSiD0SSPWzfpS/6Txgff3lL6Y25L9rx0E8d
o2f7kKSrh2tnAxwSjdRi9nEbtKAS+m2xMzpxKSj3uvYr38X6vAN7qa7R3akBHDZJSJkX6vF0nQnd
mdXOVwTZrzx0nXdXX61Bb7Y7c0gfdaI3BskbqQyNScABx3bKzwSszW6E19idY9gugiOSBozpjNdD
KExT99YX6z4xurDCvpDP675vHE/ytjGWcldNRgBGFZ10WJsw5ZvhoKzCWwaXrML0oetQoNfRcYj+
2Et9tIzkXAHdXmkmeIYGiYbO08DXR0a9y+UYJG0VymXeMWf0I274ceuCa+cxksVrQqS7OyLyTv6x
agd1Csi6b45jstKnLw8D9Ra94QUBZIDzFgYOg1ilOaqLeR11cdFdGWimyZA+PWoQqc3Z2VxEZ5w8
PrGxwZZmmwzWvlP10FKSPTfDgxoZrL92TavvksGl2uwvtcvNpsA5kW3ACn2fpGWo8c4pFYp4Qzla
6au5ruwl3tlN7bTho7L5XJBN0UBpssNySWEhVgfoG/AnlCeL8GpX421fuGf0/czXM0bazA03ZvbY
h329+a3TPRN4RvtWUAGL6+KdjPEjYVvS8dfpUKncxTmWOpgm6CCFsoun+pDjys1jQouhljhSXAQH
5qBmvt7Z+43zmoz2FWKtC5q0TfMjsb6QYCtuRQIIbJQ6o9WFEL5uTlocJ60+VrU8yQLGRG/5TPiP
DIx2UWzvo9E4iq4LaCWCnmGj2wjeRzBgpyVc1SREzxtu5xkUq2BON6ORttOybhd1vzNw21LrT+hX
w+1BMK1hj0CupkqaOZvKyq1ahsMFWwyNpJ1PMZWnKkkOCaze7Vsltjws3MEyIbuXh2jkZC7PuQ+/
5CCM5l6A+k1Upu562JrpudOGkxwybBiEIpjphUnKDRbTO+tYWuEe+8/wEg1uFcyl/bLYBYsC51Hv
lfug6HvT2IPqI8y1J4uYfDWfMdN0TApSOJeUD4RsDqLqzkVnfjaVe48a8VoxyPEg3PygtSSgMNUe
rFH8MSEJjQ2cUdMcvKLUp2CVW0UbVRC6M7Cx1fT5z/8H9kj3pWIi/5ghqy7PfLp0v4Zv60/cCO2c
pztRKn0Au/jNwkHvObPxGit/Gz1PPAAjjIeAeWMxAkewlNUMDlq5V/P6il+Jp7DQ8/XunQHN31Xs
Fa16SGvwwITHsf4AIemltFI+i04sNvym3d5y19cKaYVfa6zf2rTHfey+ZRbbjThRzkZOUg1ORIZO
w6iHueT7LNN07RQnZPfFLg3440HM0151DRD5arcbew0NiPpLw/5rYoLCB4qauJZj5RuF/qMNtOdo
RUlkgvqCI0jlz+452tT4HiecTL32t5Hlz8qcjiG3UhIGD9BP2gabXMKIQa0wEko1vjbFPMlFGpWB
E08xFKmJWUmVZJ6YtEeAvPta6BNnSbMirH8oizaMNQ6yqJbFlW3jeXtNbWyrQWMUP4nO62/N9l0T
xU+dKXwGV2ZGhSj/GpOy6xL+krXjQRV1cuym5W/bjtcp5wWpFWB+TcKXc17g3Jrcl3FSrtSAAGZ5
vHEcu+HQpu82+3u/JTrBnwfj1UxAe9v0b7Px6crpisrobpv5z+gusJpcEt/GCu6irII4yfa1OnwN
Lg9SYb7CYCh6jhFQYwoI3XicfJXID9/SUvDfjyzRm/OS6/FOqb+qCE+NRf5TnsXfg1i7XaeW9yq7
CgomLx5VkK087V4ZDqqaf7NUGXxBshkT3eqwCJKP5czv0kkn3S+Y1okni3yiIFI9c0ChYl5d6PVs
/jimhN48qd6qjq8pAzMeFGnj2kpHZo0NzjK0UELKyLPm927iVdeIg/D0Rsb+DXMwFVwDSh6R8N85
Ng2wrKLzoavcJuVFAvs89kP+2sGpPym4SPkE7WtDMlmYKoO0tkX3EQu+k+CB77h0yZYgkSJLvkBs
gJuJ+Aua0kI/bzdnZWz3y9D9dtL12+h59d2u3c+4ocJs2z/L3ZyXl0Hwa8cx+EAqjOdaPJmxaM9q
pIRpYWjnToBnzocqkJHb7AyZ/pUrKbiDfVNKapweJo9pQ6YbLeTm8ZjuVWcmI67O/rQpbfMUWy9l
NPEnL4zf2jhjP9P+lpby6aBZ0/hXgZCSOb09UrVS7mkCorsrKO0hYpI/bUxBioUzJU7Pxq3O6MRW
2UWlbTBt/S+YQ9a0yRgou76174PFP4NR1cMVX6o3YzWldpeHKqEJXIUmfdzJLmP59l0gKzlp1wqu
MSXULIN/iLSyAezbGBl3Kk65YKoopFrmaiUMlH9e2j6aS0jM9lFgMgvatvlhm/YDMu/a1BFkmYbH
MGTxR2qM2tHolNKbVBQUfdvt2N2pHpm1jI2y+aR32beaH+2SOoekMd7fnEqljpKPD9OPgfk5bB3z
PceV/VjqzPI5mRd9CpUOa7PaFxcsR5PXOKcJdP81KjP7pI/Lvbayr7LS2j2LwoQM6gF2Lwkq3qJq
uq/ooF7FLUlMYgsYunZOfiZ6xYvNlFapIElq+ynjwIlQS/GZdc0hb5tHEKajb1Jg+cYImTKtLgJ5
TJMYlA2A3sPob5Q1265UQyBSZ78sl7a9GVwsNu50JZSkOrTfW56wP7bauSwoJVK+WWZx9M2sG6rt
KnE7ewqkuaU7Vt1nM/PqgivmnI95c5na9vaok4XtMyPHteJgGeyCCaSo9qXDLBMAzGGaiu+YYGtP
yyGFTst5ctQTqZaFr0NvHpLyZ8TiGJkzT2IcQaOR6ljxKZZmt9MTp/YHiMZjalaHeugAuW1TQRH9
YszBRTbQFS1jvp9d1qB5aT3aG3bIGoxbvWYicJzhjvSRC4dxDFgzHwK7CciNp2y72zsVemE2uo84
VAlTrpafxLHJ21bVw+hOHFlGTLxiwTxsyCYuf3GYXPJ3/jk8hJM+kNr1o7U8plYDqt+SgGBO06+p
cDjx+PiYq/q4IPIY4vlq187dyvE1pSofO3AbFRJRyCyDm+/WFDG4NONXenvqjorXPpKZ5sklbh71
6ihdmezHQdd8UOdvKbP9Ywe8yJt9y042DI2FrT63f9xIp1aT+U50i00Ds/ze1l5rw7hUZDizO2t0
PReCWFCZBC/b4EKI9IaQwD3vga/ZqWylemSNH+40P/cywS7lRLs+lhSvJrxG4jiwCzfBhCrnxCqd
AsdS0ETI/iuPcCdn3bNm8u3tWVCAiOXitOs3UALWKaL66RvEYa00YDTwRhE1gfSttN/Wkv3PMim4
MWxKlprxl22WMJAUB6wPbHrNOo4zh/T2NjEXebXQIdO28UbWDV5+6GIxuXDJ46jkz0ISOyBU6Iuu
vnhQvsiZWvo91L7rwhbzUGblfVV+W3VuhJq5uIFlmssJK2XGyKusQ2CULYuziVxADb/kWmSHeXxW
tLgj9A3f3JCb+27V3hUYbV4SCaCg+EhYqo3vhRMtvuhq8Qhb4DeJBVtmm6UdRsW+DU2sPvCI1Ic0
td/M2Pg1z0xXc7dM92upLJ5rlKy3ZWIHacxQL0t6Z5dPR8lwJEQjxCh1phJuJDH2UAuXmwudIexZ
zAWw04Kh0fRHRBbjTZvKJlAcxgAVpaYOGCGc3EIEoPu9titHP15Zligy/1MkI7R6g9T1sXhHUGA8
VeWzvS45EyelC6oUVppBt1QLqKmd+m3Z6fhguANvO1NSwyekmcVJHizOgIddKXftHKX0CER+O/D1
2LpCKu+YA4GZv5lpch6Avgexna+UyiOyi3F+dhWkydRjXzBfgfqzJAC7yNIHMB7QmuWVJHEmykM3
HTR1uCeSNlmZCKhMloo2NqWDryHV8d5ZsKvPt6yqWz9ZUcMMtvW9xdl565rSM4gDWMGYusvWuJAW
v14m0ydvhx8F3y1Xlmm3ChNUwxw/6ZZ5FS1exFzRvAxZ2ea7fp6rmgxwiqVuBQyet5Htp/ahkVF6
nkwWZ2KoTxwDmMkfIBJ8xpi0d8Wo7ea1WY9TvvIS0YrNxcswMRsDaHssCyOhJZfD3hi+slUDkz6y
SjSVFejURDZMxrYIZSVSCVrOYmEfQo7Ca4cJnwmkXaQHcitMQoi4MHRLOSuvCDAUP37BlJ0G93it
NEzYJdUyTHcfhR7PSsJn22iYpFXE+vJBHSTn9lOBjiibiUKuSeJQWxSUeMOLRV7fMZlenBodCrSJ
N6PvSJCguPajfH13F03sjNHcR/2c0rsuxLwwTVWs4kvT2QwlkUWCrP0VWavuk0bFjCAZ3o1u1sOE
0dwUYU1fpdPCCWrhfrS8IfD979R27HzyXncuCeqcIyNLmi6jiYvzOizNdU/Xs+2yKUpX5qjEPpQe
erwTBWbrS52ziBE4EihVCxzOoEm1WX0u+hikQ9BEE8jySkcLViE3RB+f7FSFfMO1sYNZGSLYG9lF
YZdeA6Vjf43EDpXnueSnsRbg3as0MfHTNGZr3rmXrH+YBsgtDE69nMQd7uHcCrTxTy6M3C8bEMgO
b0HeTN2hF8mXxZMVZg70YoNsO1b5RZSWs28hSXH1JAfCEEfDpWIVMI85PoyjUU7hosZJAIDW9PtU
PzbqWp8Vh/GkXbP/kzp0ZKENB0FOY2NlTIbRtPlrNrAniFlGNVQDDWNUNWuhYkNLj9yfVSu4YnNi
2ob2dzwV686ptz0XWaOGPsNYE1RLxALphHkeemgZhd7f2LzUx6X8q2XDB9vpfHsxVF+v9F/NqMU7
dog06UNNHMQFmG7B3FkzwrbNnrRsw7ke895JCBne0HiUrkucumgy0nBo1HgXKdbb4DRENOqnuRvV
HbErrR+PWf4gOgdNP7zp6tLR24X2ltUujRA0SxwkObWCXqXoiJN718K5pGU7YEYfbkuT/QaZglFI
Em+WCeSXMZwIezXmU+TQdyyi8zqDebs98y/Ete6ynYZOCFEV3l2xvqWSwDJFBC0hO37V2qY/T+me
fehdaasldHHC7RQ0a1vInoklMYS3ZQRZq7KjJMO4MuOTbeXkn5MWv+MP37Rhg68nkQ8Zyz6PYgpt
bj54zz1VEGxepWnVIIP3AWvevERrdo9t40r0dgpLcehCY3aPVms/JwlDZxAoJMm6xMw0te2lJp8F
Z+lCRAdNAGS59VFenFTMwf6qW72nxt8Z8JEwEyDAXVJ1FilC3dkvKrQvkvBa387ewD26x1SZ7ddW
nd/0GKm0kWnCays0bPE8gaMkHWcn9PJjIjAMZCiHupO3gcuZ6Oc9x+VUt4xuyJliPnZxW6iFMcXH
4nQ5f7kaClDMfADJV7SjR8dhT9eTnwecolPo42krC90m0ShdHyKx8OMc6I0Ag9tgEM5zW4FlssDK
+nkyXCPSwQ9tXJOwoaSsIrrl3GcARrW2Q+rNDpGFwoOW7IDP9Q/m0jNqb5j1d0Q2BX0WxgbRNrNd
PbrMMMKKGSuMmhcdlDJsUFoMuKHUKkn3opBfv7cZFrTIawNWLDw/J1GCZuS75S1XFlLFS0IQ/A6q
etg5pTgta0/OT8dGg3kSyZXZsnqFxQU/qBbqo1gNO6WDNsImZ0+MQo1kyIJT7nKjL46ECt6yVjJ1
b61JVexErFHjxCfiGbbud9nmXFGQ2GRL0D17UI1gnnT6firJA0wY0AXR8sRaTRJsRnq1nR4iZSDP
tI2DaCoJIxlcRhUDJd+SNx8WXMjCip+ZRiIo6gvLI/s1CW1RecmMUoiMgMqjhLtAorm58cZ2J4nh
Afn/gSzZlbWkkXtL5g9bdVxn4HUJsnS8gmzjHaw79qmDUBjDNp+5gm+PKcZvoC6k860oyxX9Tz0j
90V6QP9FxU7T5fY0PUsd5HptMaaQVkAYYZWa88Vy6xe3R+OuxdOj1RKWbtbGLyTudBbEpG9974bR
88BL2b5sLqm+LvfJVZ7xVERMjlinkgEDLdONa4cE5vxgZdWDEP0zRbOxsz7tTnAErY9OAhqlUnMk
rWiLCr15MDVI5qtAfATNMmia8SeNFZS+2fI1ITVCkNvC8aOzKxXbc3MkQAaHosv+K4AjlIaVvHfT
1IRGb30nhvaUre6eytwq3m27X8A16YhkNDgq9DIfS9tAZ8Cl4Nn2kPudQkB8Fd8NJFReabaDJ8hm
cFFtEfqRsMKfJm+hWN8Xi7Phh+Uv3aXY0SakZpPZ+xFhaacibRTmHnxNVVfXJlZcn2wBNFRU7WVt
F35Pow23g/GCSREEEzcHHF6qlnuNR8qsfHI37jNkCCf7Nsd+i7DQwernzyPa8FAq6uKZhY0ei8ma
lzoTk2THOldmQ0SWe1aR0AeGgsp1RDbgm47zuGQtKEiFahswR1vYf+qsRa9esdVJJhSdq5F+t6RJ
TQ1Vjc3T5PhkwlTryIiIB+dJuN2+cRmaKPwMYsyiozkAR+Q4ZQEVRb/7wn2PVzRbhEndstTBJFAM
P7HTFKGbAF4aBklAGnzptb/HoAKCdgJvPlbhqsk3dSzCTjMmSjprxJMxn4UlwQmXVIpO8WQqdoQo
mPpxZvRbiiR0hsbeaSpSLYQdR1HwESu7oNZNft1Ee1nnZM/cIQqUglDzSdQ/vZtMx8FJxEmTkpk5
oWhTG06dgpYhNggNxd1qMY6mBDQOUW1yCPQUT9DigUoMWSi66u+su6faab/7JXufBlYGm7KF06uK
VHJOC4hGmYw7qFrlIVFI6e2q1ybt2F6O87EhqGwlcX4/1/Ki4EC1WNObSKWomeeSfUARETOokA2q
lE4oTecoV5XtBLx2r1seZkGGbMRqg96/yBngODbAO+XetEOY1zl7XsfZkblb7VBa6AyJI0aJifG5
lBm54E2M0D05F4NukXmS/9hpFQeFjKyAqOgXY0h1P8c9vQME+Etvf1BeVicOzwP4vEOTzfe+AcQl
E2LImYqSaWFmYWkjGaIpDAj2STwNkVlYsOhqcuTNXe6+WKZ4MrQCUV7HhZy73bEqB4K3Y0D03aC+
DM7vpbLVU4zLKrTYhgr775iB4CdmlX30mhzVYQvGKEYSobQV+8x0NQRbpU5sUatUfDbsf0YvMTCH
NbklhZg9rSscf26TjBGq7S3WWjNRDkyH64hN27TrYvjoyQfsi32RNOaDMDWxPWuxk+2wy/Qv5oMy
7GzV8Iai084yc98beFjcQbLbnCcfU8XDjxDI6WLuQoE7xE/cj5z+dC+AtQeRu+Sek45+xY3naRGi
q9Sw/rIwfRIWyyq0foqX+0tm5EeGIGE7NL61pBeF0Aiv0vhRa4ofxO4Tk08MQx4mF9sMY6H24x5P
nfyw1qhOcKh5KdNyP8cAoI6OtdGpnrD5hK3Q/7gxbykiL9n3NDfmv+QS40PcGS2Nh/JBHAwJIilw
2spdngUaQNrVq8Yozoid1yxOr1Yf/QguRL3+WBSUQWrc/FJESmbEyjJUGx1iRxTf7ShCqTyYAJA/
ptrrnRNpOhZ6vbfS6WjwTSJCn2NrDTtVchvQe632o+1aVIhUnIZKP6uOdRCNvXGY2nxb2SlnqFEu
Rhc+/4p0V445GPjapLCllUwYspNU20fVBQWMfopAEofdeoIfhp8mJ/sbc9kChH2TV1BHxsP/Ye+8
dixHsiz7K/MDzKHRKB/naulaRbwQLsKpSSON+utnsXJmKrIw3VX12EADmUggQ1z367yknX32XvvT
8VPckK1czRwL2tC6EhFioxPQgGcQawN4NaxkoDpmLcx8EcvLgihW7JYeM3EdrL2Ql+RK3ZoGdaJp
Kd5Klwraenroy4QHtkG9gJxnyPL8WBI9SlyC2DtYMUAjGnGbVomxXrgxK9m0r8xEgFkR89MCU1yU
AedSTP0qQp4dg20UgPWSDrJb2p+nqeMJHtV6bWXNQw4jyGvqJaSQwrUN8Y8lYYr3lXyIbVAYOopg
MxuqX/tG+MHWXVIPOIud0uYu8zlaiOSzMBx7Q9vfAxoF7cSsu3OBB2wogcEBWZfzNwfNmmOhe6Mh
oFVDux17fuwmuKBdua21UW78EEqiP19khIkqGGxmPBUSCMz3RIFAfsJpAGEUZejgOPmo3+YGj+uQ
S+vc1kxMMqlpDAq5k9FzvwdqvGZIQHVMI70eylytTW4K2mUbF6A2IXIczD5/5qD5mAXeT7IKI4fn
+q11MYa6PRTOIdvMbeysyXItJtXxrq85NsvumPlsKvK+EuvOxkEU6Z70URpu3Dk8imJ8NlvjM2Xp
ssoczXvc5QdaCrFvO3yXNaNgO5V0yTPJmmrm6YDnOfpqXPQX1drGNo6SH9pB9ZlmProMi/tRDTED
v3+nc+Ftvaqm4CU1Xhz8lgXgTpam2mFDMN1WrnxRoLVX5T3cEG6jockPeqjcNdP0tmvldzsHb10K
uMocuDX66IQtDayBJGRhDLj7TIo7mES9Qz+Qb3NVd7FUw5MxpPGyTMsve8KQiFfnydbR2Qoh40mK
KSkSwjQR4ELPEE9ctF7UB9qxMZbL2L7v7UlsvGx6d/vsGYMR2aOM9GZ9LX2Pgr52frOAaOGZxe/u
+u9grBEaZ3EMO3clEfgIaF2zfPxyxNXIX90i+GnE2O3sboWv7msCvkoFZPmKjynGkY5/LuUSWrfF
Ky0v+HAdDbqunYt1HXwMc72bCulvgj4gmNoO7KC+FRbTranCH9PA0iHGl92lD1ZTsQ8CNLcd/Ppc
Y1ON5pwOmcy88TGAFEKnKymrfWiIi0VskdODf2EkbCFNi9dsqN5Ub74Npl/jhfpwlHPvOwloc84Y
0/I/FZPt3LQvESSlLfv1c1jjOrMUnw5f0bg5IwzzMV4K02DbmLL58l1xDOrsPsSWGiviU9XyNZhp
fJ7K/NSPIbauVO/oDcOmgFwfcQTwUe7aGt9GI3oOpazUMX9Ea2F2PPSYCYuqfGXb9BSb09lJHUYA
Qx4YUzlRxvGDaXAMJ5CAgcW98/uZbgDWgp5hXTu7PIZ29Cl9fDrRl0sl9KqLs6dCp/BM2X0Vifzw
pho7pBm9DGYJsc6e6GMeX0tiqmvtoPFMgXW0rZ62LCGn1XDnLgYbCq/SVV1YzPa19eia1Ub3gpSu
m6xdmbw2Rv3mUSu3OvJA/Ciszl5PEV72sHaob+5/WAPtjIFk0WHMfsWDqFgXTfICaf5cD/3MAsIj
KaEv08ShIc5PAoLuypmnQ+6Yx5BvM06o1aMQDXipYOHU/mjc6VNViugruwYc/olJfQ79iKWWR6se
3suO86PW8yYsEwbOMyi5eM3+FSdLH/5sI7aFBO8qmL0NKpLlJ1jQjc/MTzjbp7ioXFd9iB8Oh2LV
RFQmWW9RxIkPeGXNkQOcvTc9taZ79Z3c2jRwvFZWDiUozC9xQDNHXj0Uc3YemEoC88nGZcju60ob
BlN1uHeF+jRs/WBj5hgRyOPhHmX2tepZ9rnjuGfwEVN9azv+pfGtZ7ccqAlOPxCIauFhyfEea9He
lKLf10jrUaYf5jTVfLt9sALxuy5EzAm0/3bD/hh5I86CsOTG31iPE3ZsQxS3OEo4RMI2Ym16gwfz
3kuGiw6Mm2QIV4P2YRpHDgYmrKJu7b73XYezltTyCoRmIwo2E+HVcq58ZuTqb7+Ykk1gu8XoQHWj
fMHEukTDudOnAyEAHeVQbaPDnCe/ZsP+2STupU++u1Lc9IL6wSTlkp6c+QdV7PvOXpa8PDBZT9/U
TottHOJFw6lRD+wx9fiuZFZs//YtL2HYmWm/08mxaMGGernxXCTWoQJZbU9X4IG7ooSEbl6nkMPc
3JGoHSuiC7BtH4t5Z83ee8JYwk86QjUH5LtsCPJKCc4aXIzCJ9QnTzVVGysrLT7iRu2sOi4YITE9
jm1wkCqmX562ah45jL9pyV8rf2KoxbbMfcO3uGKXkWxqeQjiS0APCfHV2tY3qyx0AJNkME8jWqm5
iLCK/AwRD1fIP+++E6Gv+u0XTevUiIsbf3zxcnpVQ8U+fertY9k5DwHVFbxfFGQQOWLpNlYPxBqF
3BWx/9NJo63XdChm8fxLtuR96QM76aR4nWL3S9uCXcPMjtpDVJ7jiMsx50mpmm1asLj1JepXBX5b
GeMHmxF/pXFVDkgFTCPMHXYUPOWJexxoAusndQvy/2mCkJ8ASSSoy7mrjb7JfdJLZUNVBvBCYkuX
HRERgjvchJxr3EV3MnrUXUzHR0JhV9nwoOyMkNxNeSvD7G1Ka4XA2W9zmN5b1WXW2rXqh8KqL20k
uCI5ZOFUTzFL2uQ8PQYGDrtkK938O3TKlVWgF9XO1UoS8h3zRDW0am67MR43WjvUyXbptw20xUte
hjr7UphyCzt97IL5k7UcBSVAnAt3ZIptvxRPk1IVu6A0mZhnrOe4t7aVJMBkHQzxBp326It5rygm
9lv3aAc9dVExlk2zWFOYx4OqtvZGU70GRXONxgC50m1XuMWYCT3ACjADV+jLt6lPFF+TqVt51MIw
GnuYEbN97zZgaJZ9femzeU9ew9h7ZlYi8Wzt6cXFiOPFTyXG/LDdLDsix7VPgLie+li+tNFMM+Lz
gCca+/3V94uHouFM6Rckf/vxhTwL+SnKs3H6efcQhmN/vjp1dCEv4hJhn58iZ62K+Qzf92fnmQTC
NIIxLtFbs2m3Ne04K9uM29XMFIdjtqL8SOPUyx2EBptzGaSEMx5agX4CUv0rYGN7HAPFtcOKPNHt
WrlDvGknlhddbl89yonXwI+z3WDbN4HgtuPY/U5U7VNiS8XHbX4GtP4O33frBvzE2edxfbuDWjHR
3ti95xEHCzla0ugzV5iHJF+zUwHfRARa02j31YG8ZXXSHWI9vvjNcs/BrkkgN38e4upoZ+3ySSXl
4hrZxVjg8VF9Kdp4JwPkQNEoHnEQf1fAob98u3xKamDnbIebOgiIEBe8lTrm3Di/aP2DIvczhRFP
qFCvSio8YlX10y5SjnxTujUy545M2VtJ15uZ/EK2SS39CeD3nRaqC4eoi6bEl2p57EF1dpF9eENF
tbFq3PDZoS5s03Q5x3We75CD1iEHzhVsrVuE6ZOH8LCq+vyR4zBVsyGOe6bzVV/O1IK3b3kXgmt2
EFWUcTdU8Q8QxmIja+Op63hHCM83a8pVq20X7KQL4YDY2qlAH2obGrN4OOGxuK8jnl3tOPEGL4DA
VI/Pdmtf6KATO8/SL7GLScBhn8S7XCHsMI4K4tqo18nRnfuv5csbVfQ8deMvoSQ3QAVyfTm4dR1H
D3xFjYzp+8202jX1T1xI1dm2eAg1LfEW0+TzizCPu302jn5xrDyWx5gHwp0r8nVUE2+IlpSSkdOy
CYGFfq8+PMG59o4pK8/eleUZyFQN8tNHT3HH58jH++5L4gBItpCKu1Tsney5HDsSFF2Br8MlGhJn
N720qZyX69j0+XzT47nR461ljFDqAf24/gO9mtSkVvEDhTsfMMPoftKoBT1zFYvPTb1MaYHt0N/u
Yhn4kRHl3yDCglSPm3ejye4a5P7U7e5x0zphOu5wVwVb84TfKD6Oume6jwdvbcJzBs07U3EbDNNa
GNrZRrY/rqlhK7ccH2p7LLbDEH5Q8oJndJyMTWypfCVac97S9kjnC5sCBOiAjw1fu+L0aKrhnPLm
Br0vUFnCS5ARMJ0zGhwr37woahRXNKiWO/KOix7Go0KlDziYbrMFMkr9E65UcwCQPDj9WtjevUwZ
iaU7XqzgggnQpAMgPPcW50PIE9OONSgiATIJ4QGMMF7+7ZQdOq5013RPvLmUgi9DuL+uPbmjasva
F2VxcfmlEbcOB532O5be7fLvLLj7zwGrhqgyyz1wHFQxc10unpHGuuRekOHb8x94rlyZSZhQfVZz
GjeiNbo/c8HhkBJvYA1FvBPtktsfxApkPncvi7iF1CcZUERusei3ph1uLdzE1L6ta+Uem3S6Yftz
GrT5RvPVKnb6C45Zs8u+JsW2uVNxsWmLCAcRkzez0iZjlz4WYlwNFj8FZ5Tx1uVhkA3qswgJrFjR
hx/aXxHcF0aqTxfJPFfpU0HB6yqJMchEzpsaz9XSJAbv+9JlHh2n/Y5W0PvlZfFpf1Qto1vR3hIy
wx2lB4o8+fkMbD6c2l9rsR/mrmC/WWYb6PmfUYlSpfKPKjnhw8vXdsNRzcrBkQK4WU7NjfVtzPGz
l9SfQcRGDRxziF90+Robw/qVqMxgVXavELAPbfrs2exZUZgOidOzvutzsr34ryyZkZBL2lsDdZ1c
Ar2TIUghO0INMZ9TFNhITU9xqj+tutunJTj2ykeBEaQG6byg4rBt2Rhal3mUdzRGr7SoPvgIr+M8
P1IicmV9eht50cnQ6tEqllNWg1++G+friKJU2etU9fdhwRgWczkM5EF4vPYbCbcGuxhlilH1PVTD
pRPlasByX7J0WAmPWklR9hiopp8ELD7YRG7bTrxwOtoZs/1IMcWqaZEPFI/WQpCe6t6W/zYW/B+K
fnSFbjiHOLW7aEPJI9ffDEFwkvptUMHKxPGymoXxGLFtxfIN0UfbehURBVybdsJl5BcbtlYPpVeM
uPFpq0YSFtHN8j00zRWg1WtWNW/awxc05ZAqvP7F9rkVOQmLI5V8cvIkbEuVIdnnnKNKAbjO7zpE
WOeBCeWjpivWqnj4cbQzmX+jzVIJ3EbxrVn4p5TzR8XjfuUJ50ClEfY5kzspdHwQR7hNl/c56EZ3
lXeksYGIXMLYeqC15ZL41hOOnWdJZNUQzU1XN7c5lQSrPkzvl++od/tdMcTnpQ66o/UqdJ7TUsGT
MT506j7i+j9WhXHt+3uqSo69b/zQ02dtNretYb9pn227U9u0SvkH38KtidC/0pOPjSnAg92FP+wg
X44SZMxDCP95lz243DLRPvqfqQ72Uxddcxc/Hu582vEmzhWYXrRsN1C1HDbnPEz8yr0mcB876e5l
+O55pAqq6eKwE/SXazo2ytexKQ5BG29nz70TgjR4qikSC0590F0HxomQY5Rr6lv2LUfV5jj32Pt4
4w17dUEOLtMombFongZ2Si3iPeSzu8gF8lNTDYCXh7FJxmBHXA7bM7nKmHNTURsXMeJLqeAjcXiS
twX/6tryOOObl9Jnw5oxZ27CxLpTrTjlc/ra63rvGg45ycS8SwZMSGy2mNuLq+NzAAiWxlfGoJoT
g3rjjnYcs4dZD+y50x8D7h2bH3Vfg79PHfJl9z72SMxCT1a4rUbnVvVYtj0fFn9qDDgeRnBIpfuS
1tW74sCeJ1wjg5Vz/5fBwWKjvFKsO3c+DkcS4N+krj7Mkr1z3TTFZvpIMJWso6T/NHEZ5QTQgxwJ
K6z2sANhUgWxuYGp81ogW3aORN308LKn6LM7oyMaz54dvcvhGfMyCiGQLRGkhUZllMawxlb9VBZO
fQaqZsNe3SpiC6XFuTrJY2Plm6TXpfyVMqCH3Ke3iN/zOsDz1WURGRN6uw3bWXejT42e0hwLErw6
kngB8JVVKcv7uc+W24nC0gLIPxI8GarGWKfRqZBYkqh2ZPfkNvvs1jcKkIsVdxqgGhgd2Xx68iPM
YoR6aRzMFvZlugwBsWT7m2T2jqHruQrEn9TJf4vLwj6ff/6RD/iX/q9/jTf4X6nxa2Gt/M//26m1
+cfGr0M15O/l1/846uU/fyEOLn/wT3qLwersDxdInQMk0JEANf8fcvDPX7JAEVr23/gtzt8BLuYf
vvA9CbAf7iC1sKbP36g5QdH7Zf4BRpKSLtMkyQrOH5jhv4NwCf6BvmrT7hBIBh8MeAxqgVyYo7/R
mpGYpgZ/t/+AnJdkJ6RnEAORujPsX2NACGxFjcYWrxr2jJBEvrvFQYdjuAmp2LsvknvqJ22W0zxs
UdaMTR/uRvlR4WqeT/Fwk5SkJhIJMgzvQX8jQeLZ7+K1G+8BmCfqkrl3U3+N7WOLluQGPJVug2pL
TKtvdt60jmCcajoSOX2fZphaWwb9J/+DNnO88BmPHfFG102BN7wg+Ls1loNVSr/ouLbr7TTsZmfj
MhcmBN+i18p5nh7hPYzJI2b3dYLIPyURz9JD6zxOAQUx3Ia2c4ZLaKM4GtE481HI2xEx98F/Ns7R
69+ul3/rg/WvfWr+q1E6wQX/xx+c//UdxRTladryfv/U8Gf+/Mx4NOX5LL3I9Zk2FMylG3L4tRTl
ueYfGP+dwBMBVFoAkPxK+WdRnvT/sMHskUHAly6A1v4deQT1U3r8EcJkFndIV8p/5/MCWfwvjE7q
MC1QwAgvwpMCxvQ/kohSx5xM8BbhtmyaWQMr4bmBXmhmbMud3oDyM3bs+PN9PAwmGRRlaUloIayE
H34WtACCRSBCoZ7SrsrzHwBn4omKwpmoLsgfE6AGqREM6wpQ4WGMFopRi4WErroYiAoDIhS58Ruj
iOvieqEx4i6QDjMOgpBn/pSj7bgPrhlyBjGCUhTbsK0RYnJJ2/qJZJqvbwuycCvqSb+Dbo5YCjaN
zdQX6OZ5ZtQxjjGpBJ84GdrNthsM0gJWqJt6E1J5GTClwo3AHNdwkikncpO3JTMC+4qRJu13ZSYx
Evpcckq6evT+jadcgYRfs6q3y5vMpkLgDs+mObBg9VhXQ5MLEDltaEO4MuI5PqkYrgqTtz80u5xa
zGCbO2GUo/CDsdyWTqNZtFl43GUaFcO+iG3lbKAJNv69ZxIcuw4xJtWco6mxcQnBZD9SqpdhXvSj
QfhCzi0sDBsv2q1b+MW8mTxK7Hf+4Jfubc+fTR97P8aW4vOOZkQuXY7XOPLFF+ZZZ2lq6gNzl0c5
MZ4Ekz6L0HRu3iGeslOrzCgzLoQ22GriwG+7IxNuxI6kNVnoFZ6f40vEwcnasZnbftvwhn8Phg7D
TRGpysWZmljuz3jSIylggCesfBJNFJPFf08vfW8YYbzh510Cvl5Yt+eoSUY0EkNO0SYZAG1A3SmZ
OiquPn3wMliZOJMy0ewNbFTxR+ZM+IsYFiW7CNolffpoQBrajDs16/p34Uiq1/I0o3lvsKzqOYOR
A/u14dx3asbWwoVvxOIBSw8RITYtxD+SGvrK2q1ny10nuZXEW0nR77DnPVLUTvH+Nht3nLKF1uOa
zn0fpbm5DRIbEQ4IQ79Tpu0xDdZNpJp1AvHmVTsDHkrS8NRbNEiP3Z63rvlJgXicHdypEmcXtThZ
N2bQmQ8BHsrqvmjNKdzYIbT2Y5PBtebJIONmH+JT7jY1xlH3ipMAzyAaX8pSsu0SdYdTx5QkC+Je
Lc4Z9MB8VM1dkiNqb7QTxOoQqCar9k09T4+9HsDL+qrhc4OP1Tb2ylEo8kQhoBtFzmReLDvAvGaV
dfuE+5BAogGKtCY2lfv+mR+UmX3XsXyYY4G8yZvDqdHphhCzgTXwWE1CboEr3fWW/QMzAYFhSsyg
kZhWPkA0gfKg9u3oMqfR02ZD2zDjEvgGldEEizDRPtvwq1iExKbr8UFsMugF+Ooia4fuhU2GdkA0
WFuUQ3hjZjVbsayZ4Y84JWSl27zxe1AbSth6B9Wa3C/mWZ3d+HANSA7OvmCHMjQB4C1dpqu81kyp
edma4IhDj6iW5n2ez2a7+GV80kQ0JLQ4t7eeh+17k8FhvXFsmMJ4FQerOCIJ6w6ApkFLJBsek4op
zUzEsttV3oo2U5wtBlw3Z60VQUvEZlbgUNniKdv6ZcbvL6IQ5ZKcoWefBwEjBMTLpKutCqjBfmgD
XzevqpmBV+q6K27SLBo+esNMngV4pJYka2RD50BAPZa14X3ayi6/WBhHX+xtFH2SmIJxS2pJs565
iNt13Pmk88m9TBerscsaJcgipOINWf0DRy+5s5RrM780bsmba49hCE8D+G62TySiG9Yt7fishrqE
k0Uimp915dqLSF3Y+d63CoK0AxQnNkz56EbXABJS9JA27tw+dHFXXZaQFMEYX4z91Spky9/FJpcq
SyCoBFayLu4fW254hHygZw6LcyC3aqgnMRnHIxb4Aa6+O+HsGrmh9d9yNOZoGancFIzOpJvBfUzJ
J1s3vSMKsZsiKuc4NnUFQLa5bIU4tC2a4G09D2N23w3Sg1kZNIF1wqeg262qUfzxlSbJ/BA3g8Ss
WBgtFkM9mCw780yEBysYlxpEAx063JRuRxkW85uBSdkF6E+HWpMDHbCSEqdO4c7kF425p9YP10Bx
Uj438dtCU+ToxWrYpIMVyVWQdBW7YRtOU0pihD0b5CPYH4BA0EXLjB0V6iy4OjZkCaVpBsG+VVp3
jthx5/IM7ENFzl3XFYTDvDhX9d4cpB2sbbME5+QZzuxtdO6oYK9cUSuSGDIlqyNZc+LybMWzIVIW
izjkJ8IZYM+iveyGpj87fNhYG0RiiI864dyAWauxX8Iigmk9ecQ0kgK4IRso3TQfvRqAZ+WJWRDZ
Y93orfvW8XGJ0rOYwEOhfvaahhaHdUfoRDZ0bqaZ+KhwonKvwXca7bQ0+VtARKiuIVBKw2MNkxcz
dHnIkjBpdo5dNNi2hnZcDr3YgBcv+uwDvWqRzLt66l5HpZoHvIJ4opwiwqG2UrM7jSvl1xTuEJEZ
230tx7g88kwvhl1KTzr5Mq9OxEfUWkN+a2nid0fHwCHKUswlG6CNytM/A34Lh50m8DIcazjafiWg
SdODn090YiYedZ0n/PBFtqnF4A5H0yS4cehiw4gAAYkpQDGJ/AazZGo1JwTvsH3NKXysT6objZDl
cVzr6lBmkRlvLGnXHmJi5lUQzQki33gyteEVCENMj11Ecyj7Ho0GjkXclP7i4E7mICPe7DpI2i21
t/WPNvJrrpbC7N32cQxSB3IW7ZPGjvahnPUE8YowfkwU/a4bgqh8KVELUOcBB8kQHNJaPkVJpptj
m/sZkG83g/K0CUo11yA6VMYDxDGRTe4JDWOGtzqTi3VuCLxcMUAP1bZ3Yyt4SVBiipXpR6WBLwhj
refHwXxbaVw8J5+1PEka07Z5B2oYVOVuKl0R3Go9tu0qKw04ZOUgEKwqaFeI4UtBWUDdOYuVLYb4
OjpxV22DW9FmdXwsERoFj3Y7Ng7go3LnUMf81cfScaPy07f6uup5bEp8oT0fNPugqrnrtpVbO9WN
A766YPUPPuuAQN01XCpcQ9vSn9JwBe+HOErg5j4vAE7hlX5QUgNJHpT+VevQpIkhLUMSk4OsupsA
8wILG/5e5Mp6KHCXW2UkXyk3hdk2W2Ga7yuvEOljVUFMwraI27P+YgGZBK8mQhX738abSPLNxeiM
EJN9z7tpyCewiVD4iIDzuToeT4MTUTUc5YusthlzFRQ3OD376jYFeN4mG5aIgNQ2FEhnzUMnWKvv
uqofKMONAWjhjMo6B22wqfoifya5ApfqoWT1DzsJMacGiV508b2Zg+PFexsH4SmYeejvy3IiQ1WK
sWmCs4R119cvDeZI/B6xa85GegkmXBjhe2B6KWsPs7bItf73NIrFnDbLZUz8j8fR1a8y+csguvz2
PydR+QdzJJ0dAZs+iLmuhQrz5ySKCOPRSUkZGt0/DhpJ8PdRVFh/2EyH/JpAUkFXgZr7f7Qb9w+L
uRa6rb208XmO92/VRQhG5N+KczzJ5c0p3aMrgpsDnEO+ht+lG0laoVJ8tOG4QPM4iEOx/kyxcVBF
mm+ZaP5JP4v4a/3M314PfdvB0MZULIVY2it+k4q48bbhyDiRHqODc+jP2dHY5/9K7dX/5xv7ywst
v/7bC1UQE+KWFzLvqW3aLF2nxrrb9d9L3VG0cTa//bzv/oQI/6WidmnV+I0tvLyPf3m5ZeL/7eVw
bhpO62v8wasGSuSa2NmvChgSxa5sVaEIfRKK4oX/ab0X189/+sILX/m3F558zkw++TH7Gh/B41kn
uRHnclfs+7Vx369x7RRHuujP3vGffMf/7A1e3pHfXriO8emW7PLSI1jd5E3vjS1Bip3ABLeKt//8
O3Wcv6omy7XjC2kuRVm2icoo/uFbjbss5AYMMIWUbaHYq9oOMXKZ1twYV8LJJgPB3y53QWrOmA7N
JAOXO+AbyQnTDC8YK3MO4LPbfWdwwIh+lwYGj1HqPVkpDtKcWEhSsTMjd0mk1qVXtdDTSxIH9rNQ
0NCHuK+uoywx2Qt+V4OXCszoaiKQl+CVTuVpgcM/GtoebpVjRre2G5ku61f8pWuV+7V1bkZmfDiT
liMPRVfoB2rNEQ1H3RGDDbK6wWOpnekopIcPRXeSZG2MUHPt7X5qH3Tcdp8tX/R4Thljb9IgjzaN
Vfn7BF/qvo0BVqZt5ygOk8nABsfpYIlAaYTZ5Jrpse1Ce+tRMPJEJ0NySkuZ0AMXcQTtnHjc1wUV
IevekbiOHZJiGz2k1p1RVN0I+iv0926nJrzALjDGoCNIlpB7d6P2JOUgzrMa+mNCxPUXgjCgKaNQ
JFpbrKNuLh5nU6IwiUyYTJRtkzB3j31+6oj98BUIWo26BREEofNqGk53VLkB0MGrnW8Rm+Jnjbf7
OudWdlVAqDci6aadmnpzMxrmtCa/B91BdIRrsOEHh8rDlDHMtrobPV08sOhornPaj7dhnnnPk1+I
s0kTOOmI0d/OrLLXyC1AmdkjnSKon6ew6GOyR0b8LuwYi1ZgVnsvz+0XXFYEYTqv6cmrTeTmlTbg
1ahqeNcGA9E1rewpY9UDIXPbcdB5tXEIf3NepMmwp9ZFUoCc5vWet8dmwrQsrtW0IJZ5mQ09vemi
Qi3uuIM+mKlnP/DNpt1OK6/+EANIFdziZvPROT27+zGfMpvfO2fFXuEKLtl3k33a0uoZ35W2lfpk
nMlQsHfUg0QsS/NfbuP4uBAn/IUbKwsGOm3iIcM3rJOF2YrA4+2CMfR+So5ETxGuwX3CRvpIgYSV
n2c4pvJ2Gm2yge2gS7Vxa58dk8qsuD/ItqjvzQoWZlF72f2SayXNFpr4SwNBEL0FfrTrZx86dAfD
a2Nit5Hb0Qb7WPpd+M37PVrgtjJxRLQozhkip/cjUyz3f8FCaGn5M2tvfK68yLR3mRfZsKgtYgDr
TlcDre1mEhxFYmHZFpOnf9QInEdVkLOkA6Tf28qThJ1w1Tz1/YDhk7x7j0WlZTgkE9mnR212XbCK
elPcmqPZwfF12Sn2PNzPrWrrt9Ls6jPnKPuQKWVQoYLMSKAOhQ1axlwHpyEYNetI/BgfnYufx+AM
YJPIIee7wuBdERBBpvVe08QsX2x7iF8Kt8HjDiVCK1I1ym1fZYvZtRVmfseht3h3EHTJ5g51wk6D
SoWxb9ubIRBK7CLIkLjaM2+rhqR+gRSDL5rypuajLBJCReUwNTe563k7DF6QG4YpvsgaJ3aD4JRD
Hzb6X6bojBt3lN5L32cUDQ0qf1cERC+2j5m7r+dxXWiVreohnk+GDVzP7T1Wvz6YUYxk2dlr42Q9
YCw84Csk+DH2HK51XVDFYxfe1RX2cPaYUA9RxO+289I+pRGhSCpQMyRQ0Sx7a3/np313VWDIb4zZ
yc5T5snLEHjVkRUp7JSmtPZhGZO/tekzwoyTdVzFed7cFAtQmDQH6i6ieXWRoMQABNYwIiPPPiSd
qtCDBvcXksC8GZqq+bSbNjqOlm/t+XwuX6wibtQG40sD6wqDUYj9IEnLfKsY28nkBeV4Ml0+3hFw
d6eoGYNDV699KGE3dp40V8dT1dGSvJLbDMahxv/5mnaGQeZwgOBlsqjKAIPc5MpmvQX4YdvNqbqy
E8dnapCv1iy39mHYFMdB2MmGyxudipB5eszFQplr2vTaWX2x70o5HJwRpauGVHtgnRE/QUjFq+tA
1RGzAQe6JoiA8peco2iONn3llRtz8u0tlHDzcZiG4VS2Fn7augk/cogSq2wuf00p711qd2QYhiAg
OdwMsMDpAGp04eynUqcbL8REIpuMHJCP/5aL1c8PxhSDIqkj1NwslL8S26tOHR1erNba8I7yzOKV
AgX3ijgSfMwZrhGiuOrTyrJmm9AHua7y0dnlZq523Mxoy5qs6ThOnctQK8b3PghyfBzgOSy3lUe7
WYiPaZ39nJNYvLcO6uLKnhLnvaLYZ4dH3tl2ZmhuERLjC8arDnNTpNZGWEDnR1lZa3RPso5D8RXM
sfsxMuWdI51X+9FS4bblyHpPX3B8rabU+0XqhqcVlvbpfnLzYTf6Wb7Y6tSaCrT+zfFzkDAzboGg
9oFtySG6ep3wzkPV1xcatPpVZIn2Us9ZojbR1PF0jzyEhVWai/i2TJimq74bb9Mqdv83e2eyJDeS
XdF/0R5lgGNyLBXzmPPIDSwzycQ8wzF9vQ7IahUzq5u01lLSos2qrYpEBAJwf/7eveeeOJ0j4y34
zKuYXaVahML1VqEMIJkYNWTKRqGuXidUOrxwLl8ttTv+sVLk6NxWmorq/RRhwlpooUSvz8bhB0cH
zM2FbAcTnfrESkbjLkGzuc9lLXxQ33aESaKT4LPB6o/Vpsed+2rHJQMLQybCXrd+qI1rhxX2Ua+h
rm1k7vHwM6fqyC4o7El/8ArBtBa2b5fsMtnwXCI5RZ2YoYDH4yPtKsQN3dKrR5NbJMM6kjPMkvN3
8grZhYmrD5ntvs+QmCDnoblovWXO3DYz+mEYT12cKLEKqsBR+8iQWfcmZDCatx7i3qMyeX9MCqdy
PTWNfqmhEcdA00bDQQR6tfYsq7jSHIHmymyh3UrUp28a4RyXHM/6s2fC/Yux/G7HlgabxFJzKDHH
HCKrhrOZDN/sUkRX5tCUd+4A3ywgiGg9OYD1AJBXF0KLohWTdpAxVu9vMcZ1X22va19EEzEophvl
bN12qGG/dyXIK2I5JqRru9GC0GF7EDGswJ82Udmxuzb48bwGpzpsCGdBy45AhCYBN69X3ZahgXMU
/Sg2VTN2x7oPAT/Bul8PRR5skzymP2eBYriSKT3YcHZx05UBrUFrYEeyGY9VFLoPpZWyTJVF+5XN
q2GYMCFGHLuswojFT2MB4Fy3pcVEpkaTOlZpNV0Ug24v0eH/T3Qh/zvH10gk/nW/4D/zoEhffp5c
85//6BcI6w+UGiTu0Ht3pWvo/Jsf/QLD+MORhPfMBx9DcjriJPjn5Fqz/kDogUBZF+SeMk72OFY3
P7QemiH/QPRkklbJyJtDFH/uH4KUPw+2zaf///NBl/PWhwMnIhRkgoZLUI9lubp05g/487lPC1rg
a2kH+N4OCQxUqiF1sWtLv6F+80AqhhbFSPMtVdWQFU9zbw7fcRpE2ntb6jnrijlltphzQWyKaZjF
jPMIyRmEOS37wCCVY9/MM4ANUxPf5tjcp/F9pGyrCOwViVdEBeyo6j1Cx72KOCvnW4BWFVljajoV
5rKoJrePE3gcdc1zIrshvsqaNPAI8iCeWjAJj7IUnXGUk1K/TKJo1L70BMfOs47YctVRsGFXL44O
rmIVVWNbw1GRAnWVTJhvLQIdZelzayQa5hRqctbyJVP1yXy2gs5jAs2pOD6gHyv5jphLWVpLq6mt
7VhXNZst478BybunDxsFHwrkRpRZ+lQtcM5x9GdUFxZYsTOjty+ciSg2jGmZ1uFs9QrsgDtmTayY
E+Qu79gM7sgcR1nlndNqqQkzGBDDthbZ4OFRosHK/C4m9Se7LCJ91LqDhZGCdnwY08RlhWZ/QpuU
jX6lcAFoGnq5qCKW7dwKs5DqLeq7pj0LS3AqXSB5pI0OwGiyCsr0PBHT0RcT0yM3qUfr2q8MEd8w
7O+mJx8yRrCzrAC3aAyX02PF0+J3ED9WetYypL01BB5ctKciiIVkwhpFRrDH5C7NmUEH8G5d00YN
DzHDQ4gxGT/OE0GFk0DEqdOhdZuCK+cwNg20/RZnK4qR1A6PeALCYcPAWw6X2WAl5Ow4bdgCFikJ
obPNQZlrbjLTMYuxIJ49RpFuWbpPQ1R3BS182bFPN8jXySABacYxnGybpTIjUByhPSRQIyA7trug
aebYN1dq/UozYPcvsWzAPiVPHJNUCGIsWg+961t3eW6G4cZOUiJDYRtynuhrvtVCc2PDIkJTU8Oe
rSLSAVQYJejOzI3eoY2o2ZthhBVgPyaLCA49iNXNkBYB6IEE+fTI+ZBZVVDOM8SisO6C2hGMdRkT
zT5JC3SNPc9vF71rdo8jDkGsNdjao5NSUAaWWkVWJ9RWBzMLRZL1rc9QK9NigSG7gEmZvNdeH3qE
E9jTF7MdkmIl6m7ExmBrU7kpSmEV9GJMipSYd67vmTQsBOxaf5OHmi2WoaZ3VPe+IaPLhDxPTAVZ
S9c/kW7oMHZjRtVdYlDwcft0Ie66gsckuCuCKvHOdpPqzh7/e6Yd+N0md9smU9reiRCpC6Q309a0
bZAXmnbRJyG2bCB5HsYmpZhmTGtFRVU4Wy8EGowK24nM7NikCB6dPaCV3CY5ozaiANzZ6L0W/E60
D7KQ5W/nkScJxx6iLQD8eKx0ePVoc1c5EbI6/qXRLCiF+xSqA7OmgVWBQUzQ0933B5i5Q5+OZ5+c
UvspsRLdOdhjC3igUrj7Ma9FfhYdmB+nFi7NkOMMQ0C7I7e1zPMNLwAtPZBOVLi7Po3Q73tWVent
YqA9Qa411uB03KSVXffWJk7diJbFqOM6XVajP7K326mL6Tsq/LSFchlN7mvfJLMAnIKijCoIuwnz
YwaqOlihFStoDSOwQwK9c/0OU83KNBHdv9daBKSemzxyp5aD3nTmkrN7E+MlZU1/UQO0lDU5wEmy
IfK2kCfTzh0UvMA0/Ow9mhwbjUrPGVW9cW4OIappsi8YQQ1hMK37qvHalTYxpCUJMunt6L2KCx1i
IGC5/s2vnTLGH1MM3tYdTakdSAdIvCsK9Np7tuiijV+JQyJMp61Lz3nRWdUqhv0S4HrkJlmIzN4u
3fILLZ1C7ARakvrBTuoOJguyZ5/xEKfH4pb1L+lWta4XtL1R4XAg2nRJY+OqGHO9yg6Mr532Isb2
NN1m7NzdtRY7KDhAZUnbeiW1y3QuqPedEAy4l+edB4qdibI1cqoTzPQuAN9o+RnkmKs2WqA5Q8bg
EmArX5swIJPxb9fk2t1PFcWfG/fPG/XHZqmNSA1dp20LoQMkIfbvU66eEzd9wEDu0sb877yHhtW4
O6hKk3f5717HMwXViu7ownbQtX0sB3CDDj0G0QtyppaCVdluv/z6At8/6V+t9fmbfLzCpxGFl4bO
4EbBBR43IlmqC2QIzrfmXj47K/KsGVSQe/nFea0bjNMbftbl73vPxlzUfP4MTF3QuTqUPe48j/m5
6BlUIIlnKi5wom5JPqjQliynx+5V33dr0CQH4rGO8s1cM99bEFr96ztg/O23xP7AGBXZwaxL/FvJ
NeVp7EVhfp4psfT3QdWs26Ozwu/ztV3SLVjFvxvTzGOYD9/34xW/j3F+au7jvUTHomVnenb75r44
e2tQl3fOBofCffL4m6/3cXbCD4wK0nKYoKAqknOp+vHmcnhUmszUuVkLtCMHmIVLbOC32rJCvrYk
cGZdbMZjuP31Zf/ZVV0eXMYjTOEc79NVIw+IQymKc45qKhrvOAgvVHtBatavLzM/GR/vpIlo1GC6
hufN8/RPT07se51Vl8XZ9F4a1lkTlGCNxenXF/k+Nvt0FdPjNecUAP0UKMXHW9i2BL8ldJTyU72P
nwCpL5MTeSzL6Cnfur95HD8/jRZexPkV4LXEGcvw8OO1SESvXOW7e9gaywphmIJI9+uv8/mn+X4F
wFECoRMXsT/N7mzm2uMonX2o11dJYpxVFmHQjw+9n+1/faV/9l1m5bznMIV1pTW/Bz89503D4QXc
7l6AcOfFdSH1B/I3K6QxL7U//zjz10Fq7HH0MoTAhfnxIgMNXMMx3T2NxWe4BDRBOvChJaixHqAH
5tdL1yXiPo2ux2q4SOGM/vpLfn4Ev1/f1edxM0Gv7Asfrz+Rqabn1DwQlNIrs2mSW8YNxCXZNlve
ry/1twfxx7UsfjlE0mgHPz2IA02KLvVw8y+HFc28pQndbmUtir2zS+Qi/s07PE/PP95aSzB2hfdF
BKjNgeXTV8vyPK2IiN7kPeVLvSQrLyRvHi+R4x21wExpT+teyRkoaKGVx3O6SJ0bSzdISCTMczWZ
A2JcshmXtt9p5oXSSTjbNHZm0nXyqka962BHFsJOh91YpFHvLnTBwGnXVZW5qyzINmrRZLUdI0uO
HU2xlEyzY0iLjF7dWEGpQyfJVSZef3Oj//bk2q7jmhz7GZtJnb3p44/q5XQPvJZk86dyD6hp0b2C
2GHo623bZbKBmv3jrf9/p8F/GA4tjn/drDm/qBrfrWp+7td8/zM/OjaO+YdNXIbj8hLzAFID/aNj
Yzt/2OBzEHG4FqYCQVDyf3dsDP0P05zbOwwMXHN2IvzVsRF4FFjFbXYmz8aOwAv7qUPzq46NNddH
fy0/khXHpmNkCBY5zGimMz9JP61xRV9BB0vdgWZq9RC1/RVL+o1lhtBFG2TMoO0ZLCGmy0uPI0KE
vDOvrh2kxtuiJoRPcGr3nK2jTGtRileXXjLJRTjvw5DeMHPAHJamnnfAa0p5GfgzdQb37nB22ugA
KgYOarCcORFlQ25pOQiiApLwJQ6JNXBCLDhVmGKqJpoWMzxT9E6uVGslmzJM1qCzd40hnbVZJQ5T
l2nt+7xcJNL+Zt365Mj4cZMcHZW2Pi/TP7peP92kVCvsgfzzcTlsxhp6kg9ye9GRR0Zu1WXu99Dd
4rtCVyuFqp/T51EZzgXJDPDLe5TiKj6S8HEebYFuTfpnPa/3jVXuaGnfRtPgYCIot9xqeLPJcOsX
msBl7h8i4tIJHMlPZeRslR8hkU7e2AjuCpKNfnpor3783j+fBz6tzJJYIoe4bp310pz3IG/edH/6
hr5NsCWkY+YQvnyMvOYCG8xSj5wVA0LYIMkqrdWGiJhX9A1bnOW3/fD2m4/wcSP8/hFsl/IZoRFn
Ek4MHz9CzpU5+rnlikCKq9BLd40vd3bpvHwTBSQ3IXemACdcoCORzfnXFxcfS/gfF6dHioSEr29K
99P3R1EpioiI7FXsO5twMtBNn/XpC432ZeM2UFGJW7EAmwFuRRMQBHCZtQppd71pMGmTKZe1jPxs
DZ6A2KBmBd5Tbuz+xsWiXUDYVUZxC9Bwgcq58NZFER5+/QW+u+h+fo/5Aal8WCp4mWc7IOvMzz9g
MHKm0yFBr/TmjfgWGHRjfxFYEbbTzsbcEVQ7mwLaraftOLrQjN5kufG7uc/WymNjDgCGoK/5wyoH
pDYVwSF4K2z5oPebXusPqpmuaB5iITD6HFbGNpvEbTTYD5Wn/eZt+6QC47dwhYMuzubH4GUT8tOS
lPv0IbCTtysr/z4ZvKfTddIiGOOB8TKaYHAU/QU3eG8Ytf/6Nv79PWDXNFhZKWE9C4/Yp+dATE1h
GF2gVl6aEOCkm89hgjPdpD9S5+nGy/ZBujm5Yb9tczoKA2FMy19/BASA/FQffko+g8VHoIlvubME
8ONPOeHCsljRWE0iepfx3JOozDV7xRuazMIVz6AYnzWFz7jrnSsgAChCdJQGSvNIqR5NpmnMn7Ku
m8ORMrHAlLNW2kmraCnb0LnqjI56SXZfPc0xc87bZKI5beB3BAZDSZq1wMwj/ta2yXbWtLNbmBah
F/VLyEk3bg+aaq6dDDLw+uELx85cl2ec7PzNuvNmeTFce+LLv8fiZKm6YcLajIAxHWOYkEvQaU2w
hCl7bXcwm9yzFgxn2HyPQZ/cGV10pIl0zArx3I6MCk1zpzfWKytnOF20nQQXYTw3Dkxwu7wsvPYm
6rw3XVqPwJDeOAhDEAKv6d/Kxnwc/O4GSweBZqramSkxnYP/UnXue1Piq7N0Hnjs6lettnW6mnl2
/4CX6VTiQVpYifnsu83JFOqmEuYL3gtKRki0NN9DYWwmX2ybShIySMTNSuXOqlXG0httSBLePrfw
s/eF9lIl0y6q07uenDvapu1NZ+d708XB0PNfQEa7rcqvYeoyIy9Wo40YKouOoe7dhzhUgpR5bo1A
W7ffUFVdzf9rYvE8oJQOArI+fbRAvK8EydKqNx+9xkqX9OzRklev3YSjg3/vJFG9SOa7SaPb1J76
LoPo7EzLgp4WmvDoXU5oCASZID0ahFq697GyH5tE3wtLHRMXeX+m82fSLvuat3eO396AxQZYVdE/
bALoPZG5K0zgbwBzYLOWyS4yjGflrlVpHcpqGPdVKbeB012lISRBKwveO5sNZTBnrKD+DBr52U4y
Qhks7B9YiS/Iu4gz1ppOTIwyQvNlLPRvwCwWcR8SOCU6ZOlwlDA6INLhot+/ox23q9rUcE6JLW7F
Iz0+pHSa3FsyuSsH+7Hvi6vCgfLkPPoOap5S3ziJcXAUyF0enmmJMu6NxhjBIhkKbwHeeKzChebz
rs9lvtaE76zs73IwntHstHxXrPMmSHl+ahA5jgjfpc1yH/XwWkC70M6/JVgT9g/KhkVe5ZdFhWxp
bE9JHz8GSFxVqdaVDpk5AKpc5+Tokm+51sxuTuRCelEMxYkQvYWMPVwU1slujJ2V8SKiAwF06SJw
avWXYQzhikwHqV2mOlhr4i/9issqLUXF7yDWN/3hTupvtRtAmCeZEBwMwE4PMotVihep+PRNmc7Z
Df5ilIDSQhNrnVvR+C39LWSxVR8wVcrDg4eklOZxeGx1eG5+4N33ASopBDy8xddJ6bwNVnsqooKd
sNe3vRIvAE7PBRJ/PolaGaQco3KgqWJ5BzMk/8HN4nBBdIq7zMCkgExzjPZLqMPI0SrrBWIbaeOx
DgPp2Xbc+0YM37zB2ZoZt5TZfbesSXk3nzvoUKsMKu6ySUg0BoCYum/sEfWia9z7uidkGJJ4YNcn
P46vmb8bmbbIbfeeUJuXggCqqdOvI996rlJetNBdEhdyRB4/YTmPjnn9hjDkBhPPCzXKxgNoQo/2
jbgVCHW22qXAsxZuj5LNV+0Nn/PWssyO5ltEV264cLAHIPW8Cm2YOBLtDh4s4pnjkDU7dtYE71SL
QhJjHbL66vVNSTZynrQnLHgnTSOZInORDmnnSgEJHfx3I9DA20bkAYi02fgi/gKtHgUEM0qn1PZK
WGcTg+kiTcOaSEwknj5p3wafU5LFiGymRDOVTicnl0u7tQ9MNCXVu/Xm1eRmcmhmbmFkryneVSoC
ELt9BJG2LNkS5q0ny6znoDN9rErV1za7sdvnXuDfT6dLuK79IgKZyG2zH2mvnQvjDk/CCenGZZXI
+yHiJsWteLSd4Tga4bYbvBtj5FVFbI4UsSYOESXa2uoME5/EhLSs8J8YMmFWK7z7vOEjmba6tYju
Zmqmof1qhw1AHPpmRNMZMe16d+pOwwTXvUzjBwYwt1aZXhXkKkgmBL7IL42ErDR7a7vq9td793eR
8aetm9oZgzgdBxgKs7P85yrMq3rlZanRrvowvas9BZ6LZHOliQ2Cy63onDOj5KsY+y4esUtUnxcm
nSyaA3cpy2nomi+//kDi4zx+rqVMZ27yz2dMPCfGp3pmTDCgZj5uXeWL5wxPTpiYO9ejtLtAxgso
1jem5bw6To31LEsEWBjhYMHTLvdxAPsTv2cy5pe6kc/bBmGkaZqz9rMw/vqTGs7Hbg0flRMoBxBp
MJKQAjvEx3vnoDxFTGsRnUoidl1VD6nRERUQH1oYPEQSbDh5MXXsox3ut1uljWcXZSrEWHx65aOh
cp5ASYUWX6DNgcwNFMIuaS4F8aygWjPhZN1tH2zZra1AP0NFOYgeaV8iiQUhFaTX16hVSdZo3x1I
bPinbsY+eAkgtQnzzgoxhXcqPLmFOug9o+KusZ9RDV+l3lbrzG/2wGIUPiuIs/MUGb3XcIGrDJSs
h7L30GqvI/P9yb8ONHlZEznKnnFE07cIOWsTvgYunBxZJzjWYnjvdImFGJhM4jjPWhl9KcUcPyIt
iq3Z8RncdqF6S/G+6l5OhFi071priViBWTcDqm5FvM5eiyGRNmB2yfI5gq+8S+sKXFD5UnKiMRLn
EnfHwmq9+4aJoTYAuldvHiwv4WinyghPZX+PBuLSKVP2E0l4zF3bEuxU5l+jJL9WVX4DLw0UtnVW
xoy50VfmdM+aTF4J3exu6ZN1UsFCxDi1Sntnn+0pZREKb0I/Pjm2dtbN8d3L/W45meZJ4e+GydVK
wNZ+bTOqZvOPO8lUoxku4h7lXQV8tOb3p2WCW1IGZ3Tlqwo9tWrhikAHTLNxaXn2XiZfRVCWi2xU
4NlGnJ+JepVmeajaaUs4FvJntZptAJqmzkOF+2loL5refk6m6VpklAusUkZVp8t+9DA0o1y3Udf+
qPT/rabZ3f9B7g0d6H/dUPvP6Vv9+hLFH9kd/JEf/TQbco3r4YbS6ZbDrfmrn2ZZf7gsubQQTAuz
km7SX/hTAWUZf0C4QefEvOBPV9Q/BFBgPZhTEGeNmI5j59yf+ze6aR+XMFcHn0iYAFQRE14XrbtP
y39G3kRMbhFpi8Sp6Fa/0cJ1wuS8aRnM+/J3S+bHLu/fL/epnc7YuwEtGYp1u1Frc0NHbLZTLtAs
r4jEWhaXIfLs159+jX/WKfrNd5Sf2jTxRFKb6nyxxkDwTIfPuSRcmzBM1a8R+GxVkO9w4wNq9pf0
/tBxTiqBuq4eA0k/THjBYxkxu3cCcF192oiHX3++f3pPGAzR1GRyyOjw4y5CQKw7FhYBtcC89gPl
UWQnv7kFH8/nf972ny7xaWIjAyzd4Fch+SAea3vdu0bRcTH2JfE2abwVouEAOq0twrB+84vPu/Vf
5QVXhqxqk9nDoAZHIN7Tj19ODBa9kVZr13rBMURfqOKaQmMVDu7m13eRxu/ffmdJt5rWJ168GfPx
uQtBSEYrjcot11bBnro05JA8tWYLAbQmNINoyFIdhqGqT1XvVo/WJJ0Rxw/OAY+mp+W8yMzsoN03
KtkbNdnIptXVhxE90KYC2rEz2uAVswoTXBJJD4WeEhXu4u6xKaB2jF5dwn0sT1yDNaGL2nXNtUF1
Sjab3RzRd0wEPOH8eZEeELtFIZLeWE5jbG0iGiTLaABrj8Rl2mVt79yrvmjeMzfTb7ORnNgGgQvv
ZauTI9MN5UQeoWbF72h9xi+dXUevfUKo+QbQ2nBMOQxnGzccONI1BfqsVjoNfd+hHN/7NmnXQQpF
xIomwIST51a7MIq8ax0W/KZ154zXQVJcyYksdUzk1rqdjOFNCzhlosqD9k7WVDUuSbMX2x6t48qI
p5Ienh4XxJOmkSI33O/GjcRivvRSnAZyckmKH8OUcmgKbvNMs1YZKimOox7pTzBeiEOrQufJRp/J
8cJzLmPaXNFCmirYd4YqvxCwBEWRbuelP5Lzgf+XpjV9uNMAPm/ZhDYx2w1w2T4f6q0c4m9QaiQG
ESN1u0WMlOYxtShZF7F0hdxrmlmGawvHxxf81+VjLePkqzFU+fPUuWibcFeQ0aww1JiEh5E7IaAn
llWhyr2bBd4GSbV+ArRwIBVJcTJib4ecQO+Bjj5CJRTToGWdeeuvLLs9icDvdqA+ONfXqfWk2ljc
GTbYvql8HnJUdG5LtYiz3ruqA4KzwrjzbicjfgLLcyz7GJNE7/vXCFn9FLJHmDzXg2K1lkkvryql
EoU0ntMPx1cbV76lHwZwFWutp2IYbQM5jg+OmBQxPUGwJFy8Lpwm0L5XQIutiwKICkB2/ykjOon0
lcEgBT46EntI7m/2NGEMWKsgwJFdU3BbfVMfhcxy+MEkhtR9S3wLeFp2P3fVUmWS4KUea7s+yKI8
FzXJRVH5OFjBMai8/kRCcr2NgTzybHLv8jrvDiSyODDqcwuofABjc1mTiriFoeMe3QQrifQAuEv5
PoU4/PSRUJOp3crKI3yq8E3GG8UyR6e3tpGre7DsF5VvwH3XYFWT0YyrzuiaNf4scWg6gXw/6IjN
mGBehKFJGGPZOBsD0fy7hjnxwZAK5ptfXBd5SeBzeR40Yz9Ios50TqVmOAFslGv0T9tEpP51WqWX
tZHcsKEQF14pfVUF5rKg8iIYMgvJsW43BplIeBFWYWM9NSonTc8taL7D5y6rL2qYAey2+5jb3qGp
wTiWkCuroQ435N0CKaXRskQwSqqd0IzrPiOQr7MBePAA4ALdowE9tVP+hN7R39JSXVt5x3EkOhdT
fQxLPPWGxcnbeaTV+thF2XG0/RUiwWgbFbrD8dr1ToCxIEGjHybvWLanbvTvScK8L+J84xDpGpbO
2p7ta30O95QOBWTheFv5kblHgBBfEFsLvXIaX4wUtnBEkMCShv+jL7y7GuXdQrFtQvaGbuMRKqTT
top1da214rYs4s1I0OSNxiBrAfPqxFkPPS5j57ocmk3e1NOKJK33OpquuWsXQT7eSgSrHLHTLw3I
JkhEa9UZa7+flrWtPxZdCz8I+ciO3XpOjX3oCD1pkuQ0tMXJ9WhaSZMcqzottGXX1Fuv0Hd6gHS2
Nt1+VUnn5EbjAf8Ycd1SbStskZZjnVGoXpEXehGTCIYoEF4piTJ1FRLlC7B08qa9ZxsTw7DklvbD
qndBZLs0QnMp6G+HNIVyglJS90Bo663h0C0jB21l19469KM1yTR3QSIPYTsxAOmOKNY3RSSOXW1d
jnalXzl9D3UrGG/AfsdH3/XUouymfT8UD2OUnb0wu+SJoX3AS8btq1Ise5p78vTytpn8m9aqL3rL
PlctC1udHQsA2cu0IYo+wuAHk7mq137aaItSYaKE5QK2DMVmRhLH5GDCHE069GH4zSID4JA2vrMa
RdzzVyZEARiZufdahjP9ZFzJKj8UIwGUODjcZlwNE2fzoTyibk+7VRX12lfuzwPAHWJbguHBEfJM
AP27WzVPZLldDsKYw0FC/7lClH3AaxfTPtVK78Bs91umqq1qiGtOB31lwKAIlXPOI3lKgnxDMvWF
Pk6PoUitdVYUao3ogZduWNqOA4wi6l6HxLXJuhz30WBskybdKrvhZCzXg1ktjdEiu8KIvsSyNE+J
yF8jVX8ZUICvjRqMHMx388h4HAtLVU3LKiVzgWyE8Dygs12W35OX5tZuZHRXdQcv1tAiYn+C8SJQ
1rkBgAz8YBsS8aVK59R0czJfwPiNv+1rzcw1sbpHcwpG8vqIEyMbBqpqFBZrrx6eHGUfKWGMdQy8
aFEFQ0ywp7ZxiYXiytWlqiGctyVEe2sOVrcTsfOn6nqy89kHvG1SWqB6aopTy1SXCXUXbAELocAF
B3OaVBERWywQlBMXtTAErkkBImxKCKYiQxSz5gAimAV32XeOWDNsIFYs9EmJs2gD0sU5keFXLExL
kJyG/2thYeRcRbFVL8uwuvKHKrkRYJsOFntyNENN4PWmisY7fwYYEnmR6mokCauX5PQ6SfalJ8V0
FRh2ea2wsO6EoXz4m6M8CiHzgwfkjuGPiq+LaFrFZbNFeruSyhRXwlPBgyXC54peSog9zpTqMujg
tcNOXmipe2V1CgkstK9aNbfCTLe1Twc8mSR8oWHEDNyiv72BSpK+IwJWK4u1d+PmwJ5pSx8TgzwB
paGpCpvcf7MGAXk2qpI95m6Co30AJe9DO9DJqzuUtWEGxxDTYfmatFlf7xT9jmFdR0GdLUuLsCka
xUHm7IhcEM8BnAwcEH4w0V/DqiZ3uEmL5BS7AQ17kk9DcUXUUuy/DUFgB2jvKEYl+5BnPDsxJcTM
KbqI3QgTQWqIvWeieN7bZekXR32IKXbBjHe3OZkIwDxVXZeLPIqChzI3ZL8Uocgu0xH4/yM/WPPc
BUOwI9YWgkAYVfYJOflwy/slKEBdJt3ETK1EOlhvmmjTDZJ10EtESRy7sqQrWih38nnQm2DfNxZB
7wjwT11JO7UiF/NGwsa5muIIBB5jJQKpmq55dbTIOxPjWTyLsmQVj+z+wnUJjSuxBbLO9tGmgzd3
OVbBSNGRW/gqmqHOb1G1xw9QYJqr1jBZfHG/WSvYNPIQOJpxG6CYOmDKizbmMPTvRDFoZ2n780pv
3mfch+DSFW12hW67PwiIWked4cblaFa5WKBUsi+rmqJAx3y2wLcqN/SWFdwandlP6Vjuc0/o7FuZ
4aOt9b7f4RUgVZllbpPHmbfWkGCDVKiMJxhfkb6M24mZUgY06cjUmKw8LWn8TQ0gbOXiiLymPeaB
mxfkq49xAvrHVEfl2uWt5/uktEZj0V5UFPrugnN7gtzCG0u4jAR9VdTg931joOtOKX7QgJBlr+e8
J83YeA95jtnT9AMfAVcUEr0rLAIMsd3sR20sT0AZaUfbEamBS8Jzu9OYppk1Oye8hxak1ZUW2vUV
boV81ga4ZLb1oqkpXHu7Mynf5lm9ORVs0oUSh4p+c78M8sa7k4AWjwZouAN+Uhu4trIAL+DzgjqR
M6hhswGeoEstOeaJW0KpKKV75eh1cW5HnQBF1Xo3mCinZ6przAoToxFPQhzwkqzYu/FoUMvHuE4y
G2Yh6vVl2wQ5tiyZtrNNBJk1tKyVIjJvLwatp+TQkjUO4HkUhhU0tu1uEwQGKQQ2o0MzpP0JBy0F
SepaDOa6KzyKwCmTol15AcyvJNUQ9kySWBNNaqekC8vtVE35vgvMeiE45K3KCs1NFpbiJqaNTiyx
jv8Qexhgap6GzmFCMfjCvGB6kCy7Ie2ZbDQ0DzFGYc8upvUYgmYKHcaQUxdi3Ba9f2UFc2xHWj4R
aoGlxsyoLZveXefRkG1mKxcuoLwAvibLrd8Y2lqjj07MnFeu+paZMh7T4KatWgz8oVnsxzRJN0Pm
sEn2Ml3JIKKRrVrWQehR2Dj1IllWTKkQFkx3LGqQZ+LkNWpEtW0QHSxjs6oJ+nSIu/FbiKrs0/iM
2tCiWOhqrGYIcI5JNRFFwvK2dtKkWLpZxK0Tc5As8YI3yEIIVSzluKTcjnccwjGKxb13EHaPrwTg
3cERTr22XXPYt17srPSkIR3PicQdmwk53r4Rzu5ji80wBxwObG46uj0YF5a59mBL7swEl3RlEXmy
HQI7PaacfHiAe5t0vcYHSp96N1BcqyWP6UBhoxizhDS3Ry82wTjo7BukucmTkSPuCpiK30ulqStL
au2XsfKL2yHzM3fnO1N+58gJF4Qk6/xZ1EN4bqAqvHHetteDVo/VMTVK/WrM+qpbdCFxhruMtKij
iXsbG3lsujvsB5R2RRIf/4u7M9mOW8my7BchFgw9pg7AO/akKEqaYEmUhL43tF9fG4rICNLlRa/I
YQ1y5SDzyQg4rLv3nH36EiDuEYcMTIp2metPo17lbYDZqE92M/Vzou4mES9BVoJe0ViptxMTEiPz
nIUPej6KiItx2eMeQXrD4ZGtssua+VAONgGDY1o3ZG0KI//mjhkWf2OAZ2g5o4SgL8kDp/sYVc+Y
hMLnDkjNQ0sez0OGfNPaGI07381tzYEym4r2KicwmeZFqOPTy+W9YWWGpydZfa0yyaEjdmQvJGpE
GXuemRoFpmVmSrOFFSKeyzYstzaUvyuYUwSE2jQ+lmgcArEAKnSXmfbCZMW7eNKhDmLB+YmF6kjy
LpdKVlwKGjaTeVrap36qu+eEoChQOs3YXVuNUgewwtlfuAYnOwWoI+FgSnFUoR3eq3VSfO+JnfwS
OUt0wGI3bVy2LVAGCA+sXuH6LpbFj/SpZTfP4mtpNt1zDMa32mSy7CHF6umVUpfubgF56+F/4z5A
slYbVHJEnTGFzV4SNxeAiql3uXQ4eeiLyy7SzFRkMngyD2MzRXf4QZC58u0+tkyqwJ0aRC1CzQDL
URtcITM6xZphWfUBc1qQizVNJAR3mWVeEQNl7JXpT/hMWOAuzNyctAY1/mKXtnLPV5nv0qrGtcPB
bgyUkjLQ6v3yXKtEc5WMuvI74u/d0YrKgoKmyhddU0iDifFzp63rHLJJKtsGtDJiyrrfwYJsbsOy
sH+NdWs8WmankofcaAai8866SRVug+FUT3uX0AQuIpnZvM4s0HftYGX3UwnXwKs64AEg7/qqJGhA
EnsataK9g6XH0dIdagM2Q6d4sRjH2zm2+UUHQunpCuPYu7eTGLlLxUEBQEbpHnJrnhtCqOruPqGK
Va9XuclLZMjq5ALQpCmNvtFSbIdWzcQSit5fftZlNH8lpVj6YaPQKdRlru5HM7PpRy1OtNd40R4h
M+2rlYYT8fF6m74QEK8ehrkl4RdowGGqaZx6hZSuT2OLlOo+NTB/SaDMB30Q2XfANcl3O1GMV2tC
oxC5/bwbuar7YopxJcYjGGRhhe5XILdAZC0jonSYAeF7bJ1uuSJePfpkSpiiqyrTBJGZS+v3bMqO
3LChla+pXurfjTwzaDyba+e8GpYH0wQEOq2HPxK+CCHG+xJ97lW78ha4LLtMhjomelNz7y3bLF9I
uI2Pg9tqd8KR7fUUjtGn0XGa67TNUPyE4UBhk8tJ/p2aVBIQV176eU0Ut2K3kkAX8WOym+IBwEfJ
oWv+Y7tvP1VG3u7msdGOlVKTzc1JsyXDmCIhOXdJ6NwmssjJ3kLZZLGXLPw7lRdXZkqHa2jpfZaL
tndnQN95pqrXjoFrWTHC8aBIouZSN+vJvRoaJlNvW+GesgEpnLU6erRU2NKNWj/CjZH3RR+OV0aq
Uh4rgN55eQ2tYl4GLutpmLH3xo3yqoXj+JgVCrIjJSfWLSXh436ULnx/aizdnl95/GHYsAmAE9nJ
gWIIDlQWTMQITd4eiWx8RdQFQqiz5r2TRuqXPLXFlVN2rBUVfxubi1C2vasoVwsfkkfvOtxqDqoN
QlUIkAvp/ntaO7cHOwvtOxUmJ3XHpgivim62VhWI+iVrEJYAqyElBxT1U2LK9BAiY/69RldxKLWB
9+tdkZJrCCL4K0Y+cByg/uv7yqyjB4d196bXW9unZtpUnjLY3K2Bn9vfY0zjtEVxYx//FBVDgjg+
Q2uySYI0OGoMFYiI1DbbW6Cp7RXquvEOaFBzLGN+2lxfBjCPmnbMU1gk/Luqzwq+ZieW1ie0qP0z
ZbJ44yjR4mEjcDfS7usr3L4mgVi2+9hOJZdsDR4XFdRlCX1rmiCDp/gUt7bSKIcJ6Z3lVZJS8cqM
r7ZWlQOrjKQapJzo/NAYgMNXpdgnCoJbS5JxRGjTtLNDvbtbva/U19cQ57qwwkOlJtWNlbvFFXJl
ToORJXdpy1l9YxvLdCDoG29tIvJXdxnlFYHAaNvq0SRkpQchM7Swb7oyfqTwYt5xCUWCCmjkrnBj
5fuYAYp2lti5CcdWjIcQSgVg5jq+acHPshx1oVhFLosJ6WI9nVNZ5p7faGkB52kq97WDqixcpq+Q
YKdtYmmYbCf5I2u78Rq89kiYUpgchEqa21IkREBytL0pZuR5CinOnsRafR/pCNTjdslf20JX7uvU
nKi/84daL1HeKD3fdxhzNydNVGyoebZI5avSvW+0jONvpwgyLvumuspR6AWFzUEpA5ULslq1vwL9
btAnNOD9hUomBEkFTDkDoPfKzd/PXZbu5yE2bsLCNe+txiI/lDx5H5s2acOoiZ70Gd19HBIoSNAQ
FJTMkJT7UvChJJsNWkJuhuwtFJxTupOsBKVvqYMRAmON2AA4psjPKjqvYsM5CFCvadazLx29QQEm
JlJ+7aTeForGQ7RydA5SQx/cgRQzAZ3aywEhjMpq1vRA/Uqk96HTZS8ONd2tvmi1v9iZepOUE4kX
pTY1Txr5vQjhIODdca5CwMaFYRvGmfYygpZzoerGi7mxGlpLBNpP6kuOy/kGI2t6v2obf6VYkh+y
WM9+h7rZUS3sivpbOznWlk4ErRI2XdOvJro0hsw6UupatKjBx52xP37Ddz04QMKrOleYq23jrx6v
4vZSAoelBzcqgjpJrQd4hNEjunGa3Zb27D5WNTiGNh/MbWxhEW+HhRy7obhLy5lqckdgqJJJbxjH
XT4qyQ5vp9agMZaE+jWl6U+q0j3NyrRa3IrxMNOgIR45GbCXQo3BbxAW1K/QSCU4EJzCda+dodrT
y/tlDUjAlHHug7Hlcxwzq9xJjE6HviGe4OMXgYrotBtJ4xxHBIJJzFx4WdYO4hvPQFQLSqYxFaim
UngwMx7JEIzSo52NzLQSdN13rtNZYGhle9No/fA5Ja1vh5t5edUKl2RJWBJcLemDGeig5ukBsFC1
i0F6HMNFmY+ZIokKjU0UnxAcHfOzRaX5h9v181OEspmrFVTHq8pBZIl6XZt3g0kcwybT1hVsbS4+
uyGCf3Sv4ADSuLW+ZllFnl7q2l5o5CmFUkP5BEyf6Fxds2YvU+M0SBsLEEZulzcxxctgAAWGkIgw
dClnDf+BLF+Z8uqDSnvsaBiCWtE4qhY5b/ZovPbUe64VOde3egPYcCMHffm5GHl/LKKuPsbhmBJb
aULewY6PI7oa++m5RQR+KJLS/gTwsdkJHejVAAyJvXDS6JbBjr8u3Szb0S8YtqD2CEYgLgGOM6aR
J+KphhcshJCtKZFgms+NWzVy8JLiV8PSgSSiJ9KSwt3WcJf8Fw2h+oYquRPkzbpqsheZyGnG8sec
GwtKoHi5gtxMA5ZsAfOK0wQRUBW1e0uHU6LrI7GIU07+FN7xfatUeAfxKXHI5NQq0wEO1yD728Kc
lSeOs9xim7Jsn3HShpCqBhkYE8Vxyedx1VgKDFazAqJhpONDu0zU5kjuLL9Kp5I7LqGEsS5q+8vW
0uFL1dRiF5luSmtV17azUhWHRHbhXraGDHp9yp9YhOYraxUv4Wakheqke9qZ02Mxtdp9r89jQFhj
6CNU+AIgCZUtz5lsCr2Ir9sFSnMEFnSHONN9Gru6uE7BsnshSLIdlDfrtrUAlcRWRWpRHZEpIrRu
9lCoj8cqaWrUYiH4diCFh2TFkW2MSoS/Cl0tDoZIBPL8NvebTA73DYCpdBPbE/1UR5+0b+Egh4c2
4vML3Hqu92psi58WN8lNxkJ3bXUovQFioosz0dqjvBcDMXlFnzeeC+rKMx3ixaF9kIIgqrL4rsAk
2dep1n3mP6VYrZYEhC2zvgO9Fpse1SPt2oZg88wie0+GbLjNZxDmICuTqwzn7rEZFFZ3WBPEjBaJ
52SLKrxGUkHI2nj8psVpKgMU9eILGLLwc93ICfl269wbegn1IGOpcgc3uSB/EPpfK46hcXElkUqg
scEO/n7FqYtUKLZE3EFTbCs+Qe0NMqKzI2z+7EDHS5SEEzcIegs6M2/HOxGTIIeUtlH2WtAFZMxu
ORFRM6RfsxWBunf5DcJ/SsLIMYt+oS7P56gq3/qw/hJ4YD5SBQYs/geIkqO9f0DEqVXtJgXSkuEL
v4un2vN3PauewV1ccLr8vXi/H+nkVUKzxT1j5hqtqvraKJNdHMmXj3eIVQfzbqc8eZjTt9eMuk6y
ixaIxLonLMJnTm3saP758TCX3tmJHKclF2/ISlRQQDWuFHvdOkPyR1WcWdaFn+fErP3ng3j3+6x/
y5stTzfaoiHBR0NptQEYH1Q74+DEG3Wr+cn2kpX+xAj192gnGyy1/XBBBKJRsHTR+w+9Y31Hn4K0
BG2AN+rF+Jqk0w8xaOo3aS/xizLbbut//HrPTYJ3z3wiOpLRtNQa6QABwhr9STsaQRI4fkIyAU+d
bZ0LB6yL452o2ihy60miMp54opywK7fhofs6edoWZ4R/ifOw/vF/faP0uejMa5hgrZOHIxh1UNyM
FQUtLIEOuq2Rf4XH8IEeUOwLZYzuw0V3qAjA0v3fvFic8JqOkxfF2sn8EIWjDmJdzbpgDEia3CLL
CbeMv8uD8tl6vDDce3/lv74mBjJWazHKlJNvt54Iy82zVgTmZvDVoPOWvXawd2BJtvEFO+WJG/Hv
sU6+XNEtrTsPpQiGsXuhvSF81WyMHWwKMwAJd4WbD7cGFWwnvhOp9OB48vLHHSgxInl/VoXxbBYL
JVd1mxjFM9u1Yg2PBSrkmH9BbZsHoYbbRsKDxGswgzZHW/Ezb6bEnzvNvjDtTyAz/3ycVQ2HgBQm
yB8W/9tpD9KbRNnBFEHkzPu0K7o9kHHcNk7Zfun1nNZLTOiFVebWbir06rqewWbluQ5DLF5RrVpv
bSyLNOB8sbsbayGeylcrqe6dmVzDySQFOG1hCllL1F6aTutCfvqFk/WIrB7AwypPfb9klcqoU5hW
RAC1GHZKuc2fQn+Y970fbqrtuBfj7uMPbf1sPxrwZA9b8GdTjbKRkfBEJjoD6wIyY/14/hrAXakZ
luD+cUqRqB2pI54KBYA/rB+kHnXjVVY80NHdDPNwYZaeWyDYjP9nMPNE7gqlc0mQySEWILw4obhm
zA4l52yDNsoP47uJdtfH7+/ctrmakDUXQhQnnZP1j1qVraE/EgHKQjQkxLFQ7MzsTx+PcnZzMUBg
mZouVBvH6fvvoktjrTOJ9AnSw3Aon2L/tThwTd1dWgvOrudvBzrZnwU8LOQIDKQehwMWiNhHKuE1
BxEQBPAUXvjez709aEF4rAxoJrZ+8vb4jhZZJozW6tGmUX4lExb79MJHce6ZwC1h0MUpbmBTPllL
097qAdf1IlD2xpEoniMyrg2gdy9lj7rIWzozhQ2NbYJblBAO4LD3P5U5dTkXGEYzxWbhHDo+0w/c
af1mCFB5b9vnS+SUE6bUnwXv3Ygnz5fNibW4Hb3g0VO2uDge9T1Wq6/GhuyZ28JPfOv2wue4rgon
k/rdiCc7RpsmRNTnxp/P0YcPjbx853qTZ2yLbZ9cPmVceqcnG39YLyTCtfr6hKq3+KWfTQ96dXS9
IUBvgOXuixQXJva506OpqQK7gc4e7Jgn32auDrOjy0EN9Ls+WONUEqpypKnEe1rM8aXRzrzRt6Od
8hQ425dao7PfGztivmh7eVFA0tbO2q6Biv6l8JYzy77JQcp28M8bBiiJ9x9pnYeLxNSs0idXApKU
AoH99eOP5MzcZrWij8k+zDD2yVZWt2z+VlsS7DhHmN9zq9m4sO39poNv+fFQ4swm826sk8dJaFl2
Zc5vpZob5drYTT4cE/LJ96R1/6aON29X3pl5QEE23V8Y+8xJDXUPZhVqasj9VyfL2+OGyDBrNVrB
q3SP6y1jPW+r9m4Iuk/ofS9s1+cu1aYOg8ykVoWwWD+ZCUsn0es0xGUaO+LdQFd0v2Lf+jkUwUwa
jgRlh1h98/EjnvtYVrIDp19sMoZ9sqI5mIxRrsSMGQoCLp2u+B71UX1hUTk7CrgWl0QYExj7yXxL
qJYVFhTFII/TB1GYD2sq5McPcu6T1P8zxJ9d9s2F0Em4e9owcQOAxph/fTqkm2i8MJXPPYep4d7k
jVHJ+WPyfDNIqZh6AshcDTD7jA8i0uZHRXT+x0+yvoyTBZhyB2BhgQuKe866YL4ZZLHpFFR1z+IU
f68bS/dLZxu2n5Ri3i0IQPE+IqQaDh8PeuZ0BV1P5wxHjVu1TglrepqXaZ/kU5AORCPNhteBFpfN
EyduVFu/Wzlc+NrPTGvQHvYq/uNMZ55u3GFOhF1OSGYwpmizifXFwoIYQFfvk6r6hCTo5eMHPDce
y70pABjauNXW//ubtxqiaGv0OJmDqIm7RzfWy6Bwx2HXkptL+CwJ5EqtZZcWr3VxOvktsbv9we/Z
rCSnVtpY2pOlaIwaE79kXkM289Z9Jvwid6V36Xhy5hHfDXby4QgMH6GLzptrmfGaGzmLci6wxw7h
Izv+Q9yHPz9+p2fmHOFNYrXrOTpVwJPDCVEqed01DXfmvLnrDGs3m8u+AbL28TDnngufIbcMlsZ1
rPc/3VKZVuqSWRtodrPTSxDcM2kNozJdWdL8SjKE+O/XEvBS+K1UFYrwXwMOGfxmUYdjgIF3w/V3
m/YaAa6SZsbHT3buePdupJOFUTWjtiKdd6TyQHiDlxJ7s1+4rPKNrIef7keyrcoLU/3cmfntoKfn
EeJpCE1FQBC0/hwIPwmIQiVX2je2GAdM71Lo2pn17N1wJ5toSg7GhGhoDPTlKRQvA6hrZbzVmsnv
80+F9onwzgsr6AlE6s+p+d2Q67R8O9kjUmJJNKav7I+81iSo8PVsoiN1ADPAhf4VZQ4FazLBaM1Q
euG65dHB86rfmbrBqbGdhsOl2Xlue3/3R51MzyKmi12v74GKIVWmjj8L/qfXBuoWg9L20kH+zOR8
N9y6l715Bwtagkq1GU6JHgXItoHeXC/+F7e8d6Osf8WbUebGSsE4KyOt13RvdCw58Ezm4dIw579Z
VlBAySo4qFOew1yHtRw7939eHv2b5/aq85tDsQ2LzaXf6uy7ezPaybSc+3ooFYQyQWsFI32zARwL
kd4XJuK6PJ5sDoBm//1M7klFY0kVDoHrM1W5de1wZOkPy3hg4b5Qpjn/8jBekwchbNU43dydoU64
7fAprN0TKJT70ji4Htat/fBMxsmlt3dxvJMvHbxdEsbrqrZe6Qyv9BG2JTuSDnfFNjc2ly4852fW
m+c7+dQ7idNrHnmR06vqCd9Ae/DL8jEFbXNEvAM5hxc7Amf2pLUG+e9XevLds10lloC5Hwzb+N76
3N3g+0QodcgC5dEGd63seLkPdbzv9x9vGScgkX+tbW9GPtl0ZQJ/Olu/Ghx3W9I0fC0ogvi+26CR
3ar3zoHwsu/9df/kQDHsvEtPfnZqvBn+5BzlDnZFh5Lh2974FCb5VZk8RWF7qdq3/mR/zY03w5zs
+cifcxV88RiEaXcM2xthKxdepFj/iY+GOJnkLcEU7bC+SOtm9qI9UKKg3U9wNSh2OBvE2huUk1cu
wsvdpdbKuaExC9IAMC2V0/bJSxQE0yeuzdC4P5ZjXgnkQchfSer6kS+pP/fw0oXy/eMv54SJ888v
5+2oJ+80zUiPdidG5X55i63a0/fRA9Wk1xVBXfh5tvl/QJSfW+TeDnrylqNoAsaI2GK9vostcrds
V5h+7NseEW5YT4On8ls5BunzpZvthYFP68VaUqGy0tcP1UQYb8Z7c7pxKsXXqvDh4xf7J3339Et6
84zmyQnHKmpVadafU/pi63yGzZPdku/VZMSNBO0Vi1+gNDvHl1zk4SNxP7U32i1wvtBf4l/Weuw6
JC+Xol/PTaG3f9XJIQgrS9UIyZtXgPA0Q+gZQ3hhBzu3CvIZO9ZaSOPCevLgqlBCVMMM0av7Kb1S
3cBqrX3RPcj0YnXk/Jz5z1gnj4OXo9eVhLHYxL6oQel3E6INv/FxHR8ir/WIpzRATD8kfvrr0pZ2
btXTTJeyjEHxlwvr+2PO6hmNYYdMQY1HytWA+RfJrqV89/GXdO4nezvMyWShvREVmsMwIYDueQN9
k5hX7Ij1hXvH2XFAWICht4mEOO1A2gSSprNRT4ErfiVYvEle//hBzlXtXESu/x7hZIUjfapAxMkI
zvPsWcdyG2/D8Qgd6nYuWV+nQHpxEHPPUejfXPgq//6xTJVOCgRW19bAbp3szfraYI1ztL1QzTRl
jfnoNmP09eMnPLMPvx/lZB8mRsbNbI1R1KO+7TwYKrtmNyCEUQ/TER1roHGBo15+qx/iw6W5ffYR
aXwge2SKc6R7/z3GNT4baRi4Oih7KvLQ27g8huuPH/HMucoUmrApz1BQ5uh98iPi3beWsaZsZz5Z
R7IefPkSUnrVIg447BhbOHZwvS4Mus7j94vp+0FPphqCLJGoHeVr/U5s3S22cQIm1h7pmsxtXqrw
/j0TTGHQPrJWJJtt/TkkvLm/WLGcZrPIVE5TxDL2L9q4X9tiaOO2gpXTesq24eO/zlD/FW/q/888
PbG2Uv7vTCnIGNXra/UO0b7+F/9ESiniH2TjMWsRe+F/Y09hP/lnqp4i7H/wmdODZUlB4kqx6d9Q
Kd38h6vR6bARxgLjAVj8b0Y7iHa4vYTtAd8nPwTexX8DlTq51zhkeqE2ZnzBLQog/J/58uZjGbEb
q5Gu/livURbXqBRvy73YLYHcIa66dNI+KQ79azhHBx1I7IXhOCe7a5PCW7DM5Ye2W7ao1YN4a/jk
KFEdWi9SkbO5eCxV1yvnfyYfQ3K3hmqELIUAw79jghaCupgQ0fcsn935KmtDLb7JQ73CkJJVShR9
dofUrH1Cx2MQ74faKgi3/mLYQ9rDeitMa5frKebAvowc+SnFhcV/iYozg+khYbbOAHL10iaN3Wo6
t3mJtKzKdcNvqHjP2NkrRZ06xx/GUlTKY4bMtWq8hsq0gVeqlq0otlZPBXDYtijNWggBZUIvpqib
z7VDvtfXitgt+VS5eZfTOiyH8Bt5U6YgT48ka29Gx6rtcJXh74gq9MoY7Sw8o5VbK6YHXZ+Uv9rE
ILOtdNFdJ1bnEE4/GHhqI/xO8IdInwALkaUmAc5KdNMYcT7dqFo98mtYAFv3BdFZWOHUEmYy/gZc
xY3qFi+qFUMZGds5/NY6S/u9dKzoO0qGvvE6bcpvDFUpwA21+fi1gRege2Pd6GA1lKbzTbpqW0LN
MXiaRllKPJXmyCHTISAOWXNYHnPMVEFGqMY+Q3YaHjOsi+SDk3Cu7ONSrcsN0P7mNpuh+O2KQeoO
PgM3PkLP6dmMh2hedsiuS25AswyPrbSS51mI8hFlm7qnhA/QwUQtjG9Kr7GFEbEshnin4umN7hLb
0uDj18o8ualH9FqhafwxxPY+2ZitO9iJIBzBFMEuVWMytfO2RS89xQE+G73w6GFGYpPZpYVQoIxB
BQZxqxi1r8PIQb4fYwfbpLDmHo0I2+3nMA3LIaijGGCKNqABOlRWXDw0CGBzFLUZx27H6LufS6kX
T0ZSOr8sKEVwjnOrtjZR32M9nKST/ujJYf40kIz8WqDWeS0x4pACbduL9C2yYBIvrfmMN4Oqrhkw
o1CO/cRLga0z9uKYhAT5tPboYFaXJXZb4ykfZEHKXqElneJLvWi16xDCfEJFDN4O5Fczj51sUzRN
+FOz26y4x3EeuffFuEwasKUKegaJLIrTDftGCsjWSlxkxd7S49kg/xpgx7W0q6w8uBHMkiDCz1P+
7MNafDXiTDRPeKFGgdHI7bhybXDdELYCxMIEYd0NheYLPQ6tAPy9Vt11kx6Zd5OQLrAhILfl75DY
YOSTWViST9TBBQFrJm17A3QikUGXdtKF3dFG1k5WWZTCI9X1rrnWlcLo+JSa2b5PcdPHX9puQdxs
LEikkZtaAH7NokyBnI5NIpKnpGoc8wWeiuTwN/c9t6BqHq1HPnNTO7QCz+AGrkWZHuKuQUJqiEma
+7KNs/KWLkMDFUaXqflJrcTsFSQkM2cSdbkm0TiZ710wIctOaXvrRQJVMb25VRO5V1kNjKvGXDBb
yUidXvuevJB9Otct9qy+WL6Ohu6UgAG0pPgKHxsEBtCPvNu7Sm2q1zbxNFjs1CkUB/4NudXsbPkJ
89aFdKRr5WC+tHM24qFVe6CYhZ4N2iZzOhK6+cFlfaCPYgVLPebMBLeWUvIDLZgvXipstHntiVCx
TP4SvGaFVOpqDS5WxpguvguLGRtJ2G2pF+LzM8vUIstMsmNsiWges31VpT2hdUXijleA8PUYlJPb
mVs8igOmaGKPkUuFY7iP7BmfakYmJAXvmjgv6v557uQIqJeFRjtZkvG8yQHszxiYi5nIw6HuvyyE
iKaJL8MczS3AXGOCpiAjTfmZtQZ4BWueKtNHPC+VZaOkZXaXz3N4KwpA4r7lUHhgHNcu+V9ogZX8
Sp8sODBrF1hfCATF2bcGbMSYRfgUN11kHZW+vl0gvkK/ve0j+6mWCeexUDzUekG5vFahDExQa7RF
PLrCJpYb0DcwqU/lMIGMmqGojVgv/HoUKaHhmIkXSZG1jp9MrgVhV/yAtPd7aQ30+1VVfRYuhICM
6D0yQOZs2tWWWm1hMUmPtNhrl4n6qLTNs82pUO3MfVaX22UudlkOtXky72yzf66VFXSOT9zD43c9
8vlz7YYp666bKJSlRNcH7Fptjy9Ubqu+YjNsQi8uoMXLpdoBEVh9nzoccfm1E8aXoadxGCt+mbAh
yEx177ggVo+GpWAYHMl6NsIIJlx539e5r0zVD2bQDUgqk0jZLmaUoj7kiOYOhtE9trB1N7FbA2hV
68qrRQFAR8zHXo/zH6KRMFaMeHnKxgwzlTV+7jF7KQ37kyvddqtk/DiTS3b1qMP4IgkXcNbSgIFK
6Z9GlfUZKdYu74nUEP1t3VsHNUE3igqa4suM/lsJ7faX2/TSazNF7FSbtqHWSF3xsbJnXzrIe8fB
Lr+GYRc1u9hM66Pi4ETF7ur4bd8cC7cdflYUza+l0WhXCdxclrWsw6BtYV513J4oVNVhV7P6Wi28
OXHzT+Rk0h6wQ4TvGw220H1lY63AmZhF7gZk4XRYdzjPTCrDE52sV8wsQQ1pPANPdFZikazG+Vs5
4TWURkxuYguIMTRRzBK4Pl4pZbRAFIGvaOTlc4drCbz86shMcXq2MbrLnqPMJi5SGx8Uhmal1Ssw
HzVQjLZ0vsAn7o9xWT+6JgmsXqPgbqKgEj2nVcR31JiKaWytppRY/F1ZdgHBu2HOj9CV48YqIB6o
jfuoZ9MPKfCDXg3JbI3mhqSs9rYc7diHAJoeSUawj3j54xc4yIT3qi763TVleQhs1aVGbFXZLWba
PNAs8BVmlD4D5rA3k6n4U+88SNEF5WTx3PZNGyb7WP3UWOO2yfTjkAMZWzr+n91oeextly0N6OhY
ZwDsOxvozTJG32iyf1paOAiuGR0sjOB7jFijV2Nc84nD5VEsUdyOVrHLFeZ/POYU7x1z8S2WKN+R
sROoOIiGLP2aT6xKpWNUXmYp4Y0GWScYVEy8GNNw4QwEna51Exdu2pJ6Ti2u+06WwSxBHZU68l/b
HtpbRaoP1iKaK6OOMpc0ihACe5EM9aHVWnWNek7+ZNjvi9ZufhNCq3vOTPo86mbI1DnIERoblcVx
djHsI9XqQ59Wj7mbtD+tamm8pcIc6wz6lyXKoBsjjLG/pHzFSCpUEkEU53M1D2mQm8TaJqnSHbpR
eVU5JW8mjgW/cqJbDfiIOSl0w4jUSCEAsQ7xH5U+3p+bhKg1FoTusS+ob0bDdck6D+DCfEkca9rY
eqT7ckzIna0N85BCqL+3hVISCZCBjxzwsCOo17yo64390vWHNCNBdgYvGhRJFuO3VaMrM7SrXcNR
9GCF9c9h7vNv/FFE/+BOa+11E5QFnBHJ7+g0IJ/DpLlKYp0kj4453w7ab3NN3obgQz9bdNZxwfPN
UbBZn9UzbbnNC32ntxxOxgEwkioyE6QNiT9u2FOsnDRn5zrpyu0AK9fJFxZOUB5NDWZ7lr1vGzW4
MNedvLHrpo2Y1S6IMYCPFVunkXHFCJ36tZaqyo9WJtfFemKpZ608cCKJ/ArF6lFjHfDlou5BAFi7
ylGL+8SS2WddNHbDwkyAlZsQvG0VmV8pTuX3nah29Ri6KdVdgrP1UIu2cVLXL9Byhvul0gqSQNKc
4KgpJ+8Aofxwx2pR3zdZmd5W5C/f8j2O1wbHxs5H9WvdChPURpoSnq0mY7+1RKU+A0Iqd4lskWQV
tbZwXs2HraJY7dZoKwmW0GIbbkkDK/SceIPJiLeFXQvOmR2+9nL+7HQjs21UYzCWypdYOA/p3BFq
MDrgRhTYIq2tUeiopye3oofTjp9ih2ODwf6/j0Ph5l86RwBDEj08tSSCeGFAveqOtZEKzcvyQe9v
Jy1svydhPvpdHHeWF5lTg8WN7PbKSKeRC1/exr80nYgL6BZN9uAOWmT4tSnn13Kpi59mZZq1p/VV
SzY2SI8skF2bBPEUQ++xkkrOQYYL62cay1Qex05pouu61rgOKFEqDD5RAna80hERB4G2xh6N819G
efysxC1S7SSGiARiKe24dUSSdIwIy+ULSmyzuDbD2Byfu85xgLJZBJ6xJkf80toByGCiLdusMPSx
9IeQE+dxFIsZX/NDVxlpz5RPr/uwJzQQd8WsHesyz0ljKvOZbWDDnUDI78YEzwOgR4MRkcgfHXHV
ZiacOi69kNuTkW+62NWijdUaCkcPtZFuto91xTH3C0Ma+9rsy+KqxoRnGJvUUGvTy5wmpfyQgObQ
N04Lpr/YZDhkh5+DGJop33COSrs9tIeqfNQUU/nWhNYa2RbJ1H6N7MEAm6LltWmEXtuqQ/SLk7Wq
/OaeYLZYd4mXmW44MRTdVWEC44SsWuvjD/l/2DuP5ciVLE2/y+xRBi0WswEQkkEtkpkbGMkkobXG
088HVnUXichOdO3HyuyW2RXp4Q7348eP+H7eJ1cTFfI9miooIjlpAv3VJpIDiMkb6OkBm9QLnnpf
lT6PBOI7KTHPeMqHywpf27hHcljwXvF0Qvi3etFGdjJkseCWAhX9l6UI8n0jGF2sAhKr6HJ6AHvY
lfs8UwPhFgZZGp36EabcBl+4rp8CmsxTIKf9UO+4W1sVlQRq40ab5vV8cAUdP/8gURCYQJFoYzKh
mFWrf0WPPiufS0Pzf3cIKaibL8Gsm3/GSb42DZ4HiAifWDpCj/zVJJa1iNi0rS8AiMteMInA++xi
O+xD6piHp+4u2KxFa4iTLWI1iGnOkqQwowmZLgdLOrRWtUB9iQ5zBXO8o6mYTNJq3mVO1n8PCTEM
bQMKpYHsNW2RzFc92omp8XhRrsOr7lQ7eD5749e4nTY0R61mRhcx5zkCZVH9SkSBv1K8vAzew6AT
eaeHr3NvFGgnJyaJ5nSf8sLVbXZp/P6PPxkfzADwRPwXvYvlKnpjAqBCr4jpzbVQ0Ra4muqCadqI
+2inrY32PYn1Obtvoy2SWEMTy2NpVq/tsd2Qw9rCK3JqZEivvIdqM6PiYUb/Sh65FA4r8/yeMSBk
qcqUks6afqpioJ+4TIqMVV8kofQu76StvAHipx7y/lY+zC20IB4Dze3LnWq51XZl4O/x/POBF3kS
MaDnuS2k9+jQHHrNJSKwNy6NowpVw/lflO6cncHPiaLHOUsMIE28lPGFtkIgQpbe6+Ncc5ltzcNw
B/bMRYJ7tTH0j4v6ZazF3ISmFKRGkd5V/ZnOfhuKm1Pm5VpG5HuO4l8r+GWURRpGa7jCa0N6l66B
6yK7k7j+MXWmK/pOrFvjo7/PdoiarXy2P06NfIhJMyblVsvgsxKbjRGQHkRBabS5rBCv0ikw8R+N
R+FXfAMPil65ddXqPwzLWCY1uirRdlASWKMvIXYNrVwwnfK7OF1O9UNWvRrj7d9ntughnJdzFjE3
SE5Sj8vhXwyhz2yTAfkwFXbZZpJtI7TzIwrWG4+ihPABCPJdgWKRnR/KB/Wk7sWLev/3n7DoP/n8
CVht7gcZ243k58Kmyp6f6JOufKh9uZH84DoQfVhPV3WkOWBJttHw28r7HaBWttTzytjn55HkBX2u
aMwS6ufS/r7CZSGaIyfybU5iINqyQ0MPohbq7dUueI+l/yijPc+Uziwa3A0ILaJORuH7aHAL+8gf
Rmhjuh1Hv4Jxza6dH47vAyyO4KAFrUg7z5u46yoX1jSJWP84l3a2lZvfyPb6oT8bkUuX63Aul9fR
zzYWH08TgJWMhf9RAMrRiwfPm9bO3tknWoywWDQY8jgR1fgu7HmWAzvQXfl+3IoutY5OubYX5z/s
6/1OlbNsqFyBIqADMqGL6SioHQ2+Wf4uXOteTi+yg7GNtoKThYcCSaQrxSGMea2tfbY/jYquBd3W
7ESZ6vHv+yIG2RhZmf+hXbvyMdyDXXPevPvW9SlE2q+Xxq8NN3/TL2bFbIkzp3yzLvqVN0+tdUzM
fOWrfa+FYaezjl9ntPhoPoERHSGYdxXMIQTW4odXylQ450dTjwnxSCs6s/IfNsm38RYbn0f5iGAV
2qsbtJvgc/P+x45JF+gqELx1Hf25PxQvc2uxv9Vc0FWbtbrLc0u6mPLiYgraURciVlU8xqGjbLOt
fwxvX1XaxXfCpnPyg/VRblno4lg9VkeAZivGZVHCd77ms7v15bNWvJnKHsbJ7G/To1vdjL/IXl3X
j/GudKePorZLxe0ug2PiWA9/t6Nrn3v2zr8M3fRBXsi+/zH1vc1jI7EQuAoP4vTB02NlZ535xIut
pS4KhcecV+P8qZNT9PDPs4JDvI04m1SYrPYPrn1WdXFDDFFZjgQ2P4gg+FcoPNR3xbX+1F0n7nxD
ilvthR1eF7ZwOzwhPrLx3bXavXnxljbpy1laFiyLYhmqKB9/zD5jeox3ys46Vru1IppFkdJ/bR8T
yoslzy+oxZFFKifURjyBepO/gGQUTTc/Khdo2QkbtK23csAjzlUvrMN6Bej/8E3/Pfbi+BoJ8F8p
mcduToliN2BB3XiujEIS40WHz7pdPa7L5P4/t9G/h1wcVymLmkzhtHTb6GYOSit2CjfF2iD4eSoP
5rZ5VJ5ECpZB2Drr3/Tc6fm0Fv8efnFYO4S5x8YS3+aicNkh1fRobKRjRMvtf9b6cP5dF2dzHMQ0
9iL/oxnvi/BniINXrPUkLbr2z8ZY9ht2xEGsHNs3HqtDuun2064/UQbixiuH/384jf+9bJ/L+sXQ
eGIXNiWnMTqpDKV5NpI1226v3vgH/wbp1o3840o6im7lCG59kV/83cytnZHP59aX4ceoGbWeoxg/
aa42o3ZwsCJXvglvrU1im3b7oP+g4nLNsv/ByeJ2+/esF/6BRBy7mJ30T8u+CRzUAS9mr05y5FN2
u16nPB+3M4sjo3SON0ndorI4GwhUG6LBcUTU1zbiOyi3thenjpK9/n09/+CIWPNTTjJ1Q1JxGr5f
G+lQV6IQqR9yxi2p3ZPnBaD+8vcx/jAXNMhpOyQAJ0PTWWz/vkz9qk7Vj8LYD8NTq5JVjgx35Rl1
PhE0QvF4NKIJIjo2iw8UG21JrFT+QIdnEPv7QiHVOgRrzum5k/N9lIXfBni7lUfVeJ8fKwqPlepH
fJqDM/E2cVaDM/O99n0PzINRM4p64CzstJiS5WuBFWjyR+Mi2ynbyr7bt1vjWPh2vBo5WBTjz/bD
mv3Fz2o3WhuXl2yWyn3XdfIvzPFbcQrv5oYwxJF2BEgVzTZ26jbersXy/mBLrDn0Q80ooiwEQRa7
3CrUeqDC+Vf17F8pW3UT3Veea11NFykhNmpyrwzqOBzNEW2QKo5Kvfzm71vzPDrDtL/+gsUlANt8
mDp+gWbPPXCSHbmIJG7nDrhsl6/snvNzQAMJirsymnrUEy7fnhRyITUXI3AZ3PXBuyf/Fmh0tCZv
xRP/w8XGOHTPG4RJYS4sQ4ixJ5QZ+ZyX5CBuxseABpIShOpBdoUDpMW/L+DZsQNeTb++aSKuac3s
iu/2Q/QKwIhZ+ZJ7LRjzzs6j5Jhmxu7vo5xvlHkYg4L+meCiYA+/D4NmGbnMpiWQ3RMVTdxCvPMi
23idHSN6xMU5nrbb97b1Gy0ZRXNWr50/zvPLD1gc/CiWSe9X7YuUXyYHbZtsmx/KnfWSPwMannfo
fNutXjpnbiezVlUNS49HaICX+j5rI0fzL5zaF3Xn70kpdhfqb+uOxq4ssy0n+QgdwDwuFTmqSz0c
5Saj5f593c+twvwLOCEG4Zk5Lr04oL0P/D7r+hf1Mglc6o2QBneSa8/NEFVx9GvFQbElOq71lEln
J2Ux7GJXpeBea5lhafY3dVcliHKVH0vHSG3lLj4BPw9v5reG4K71Bv9xwvoMr8UgsdeW8T5CcSjN
dyobzUqcEd93O78d+8JG7Eu4nDb5VvyhU2GwVvf9p/1FjgHkkgY56Cyr4cdNkQWJwbizMxo42bVP
/E/F8Eob2S6c5HItXXNWzjvXl3NP4mTMFcx4Gt93VxJOVPFNxguqLPt4k13nj92FdtdvJaey8/so
d/Iff99NZz6UbqoGZfvznUakahnCrWLD6nIpe2v7OyE71mDT//7nn68hiTyJtn+TlphzZkSYREla
yvUbgiY2hbVuU0K5j9PN30c5vzL078MsbBESlDmJ8PpNu4a0PHufW/WgX5swnsS9srYv5o/wzQdY
DLawO/T9Z1QzVG/xUwBrpjtZW+oAXPpW7pRdeSCDfxO7vjv8/E/nSEpmPgCyJuvsE3E+oF+8bB74
atGrGUFZb9dcR1vPhXf8oeMDGAdxrTdnXrBvczRgLcuzDrMJbQad9++DtVI+Fg0L2jyjBDWc2p3n
oo10MjS7POTgM1eDfWdeHAOqjElcfxZmXtpVnxIBVc+RDPvo3DlX+fnSRRTFabDiazfk2a4nkSer
eHIQWmYHe7FdLBL9wZglH0k9SwHZorr2Ijs/yIsRFnvEzGWfKj/5nepZV3bG98hF98YpT8Xd7Deh
S+L8fXcsrTMt73wo2N6GRlIZKeXF9wKLn8DS/8gz4ainv4f2d9lKp1xYe+rNVv7rvvgcB6yTaGkw
bkR9sXKlkipWIdXv/wVNMKEe0yUOT5vMj6tdjduZQ0RhB8UD2socz5yoz8FJiZhkDEg4iQvrKM6U
aMrf3uP6ZO7mELRJocjFnJ2Mt6v5lz+tKNhibj36HFQSMN9XdJDqyuzK5r15Lp/6p3QfbrofYmHX
237r3zRX2ZFq8V3Xr9jLM0s2z/HrsIuNU5Y5mlhj/Z6dugN2zLRTR3fF5zltX79av/++a8626edo
HG8NrpOps7DfJzkiL0RZd/OeI7RsXRVEKahfFGimEs1H5Vd+yDbBcY3iujx8n2PqQItou9G5cRZf
sVWKKkQs+X2IyaanFiowK8ZrbYCFp9KgAiYizfee1tGrlVFs38nG6o1zPghmQ5TwDSiumOXLv69c
j3jEpBbJByVqB+FazjbWNrr2TsIl0la+I++Ty//8iJOdl0WUoE1spfEJNPli/5FmAGTIuiX+iyGe
VOqxLXEfSitX6fLC5r3OKLMVocCCbqr5n38ZJUhLIQzr7t0kyBGKD3Epb7p27SpbG2RxlUlllcbT
0H7m+7X0Fk0IJBUc9TC38Jkohu0S/QclUCv2Y23UxScTlEaGDN+9Uzu2NXzwxF6296VpZZQzd/Vz
BUn8iSLsQIopFisooIVVROGAifSaOzBpHvFi72BsjMsEInv86H2Gw9d2x1mweDnsYk1HhBEG5KEI
g1DaPlFz6qDUSFQ8fxhrd0Tuars65B8X9MtMFwsq5ZM1GFr/PnurPuIuxP4bAiE7FdYlMlCDTVXZ
3g9WFnht1MXxjmgKRK2+e2+GexWhYPO+6df252zbv99yHIIvE1s88pJMEpJK79/1S+Pe27U7Cokd
5Zf+iQ4vdmtNfCsT+uQzfzlymZzFFGT372nV2BXKnT7Sk97KlP40Bre2otGlJOvUTXw/1pmIYxkY
jJFF9uQ9WJReG8NKkONPY+CB4KCSljh/GpsmvSoZLlxk0Y5z3fYXhf/w9/vq/E7+BOvNlEWO19mL
LBiN3EDv/d0z7jVtP5a/KOq0vfHu76P8aR7g+/57lNn0f/keFDX60qiI712HR2MdVPlKbdYSLef3
vKZpBJ54fUGqxnNbfJAgEPM0Go3f9HK5OcTWlKMqbhVnDlyvpcrOlm0x1ux7f5mQqLQaT3fj9yCf
aLd0+qZ2rRSoR5G6f1+51VnNB+vLSLrkqSH6rMwKTda7bBuDTNWIU5b367M6t3iLaS2+kyihg4Ry
5O/oEF9JrnIRvlvqdXEx92WT80RHe835Xb5R5MWA88b5MjuZF0pXM7u57rB7mGdHCYlbH8rr9WTD
uWu2GGxhz+u2UouWDaLZopOzlHeCQ5TJ/insusv/xXDzfvtm8j6H0yiz0Lm6kMD7PrdS8iZDZzjx
KDulLfG/+fIQdjLJvr9vkvmzfB+Jcg5Kqmi3xm9i738fqRnM3M9MQgJolfjyldKtmLq1P3+x26XR
Qv+kbN7irr6Ih3I70Q379xmcPYJof/46g8Uun5I+CcoQDcLqOldIcJloO24l1XIEsXAD5fnvo63N
Z7HNM6r7Gylu3ip6nsTB2urxw98HmK/p5QdRiP4Q/9ZmiPni0/sBEmtobL8l1O8NqohGaLdPBu3k
txNSwoa5doz+NCHFVERI3KICmWJxjKx00LQmF99GH3VRtTrl4P4CBRHvaIQS79k82emcHu2KmKrR
9FsPRa0yqxDjXXMlFoCOuW4RgsCXn7I4ZI0Vln1ZkW8WKEVRfFfsj34Ex7FsfkXjr4k+FzCIdo70
06Td54hIh7STZukDwuiJ4B+K4aFuFXuaO7+sp79/lT+Yt++/beldqUOoC634BlAefWmUCbQfZEJo
HX72JJe2xMfs0VwrI/nDp9FVEPNzGR7Y62VhrKwXVkR3/5vlXVpoDPXemsLBH46ODrpYmYEaKhiG
xV4zO7pWGqF/i+JCdyEAuELZ/Kw0+ToAciVoiGjF4/3KQp5ff9bXMZeUJ6lS4hIuD4GzEdBjsg2y
alM34Wns+Z6UxNcHcU/T5Kak+dWz+q2wwkg58ydgoHDZ82bj/3ArFwYvEnUabdDJNMDmhrwMf8w1
nCtznNdtcYa/jbEweqo8FRnt4G/+i7mbkzE0+92b79aPaKu7g9M8WYk93rdEE+77i7Uc2llqgAJH
lWyyQWCSolF9+aLPdF/wg9Z4a9zySXWKbbgZaoeeWa4rhKgosNRfzbvVtMDZbbwYdd5qX27jVPSi
aYznUWfcN7TOY7NXbWuXbZLHNRf9/DDOg9HuRWieeBD5n++DmZERSbGos4f+CQsttJ1BJc58Pwq0
rv/8V3Lr/+Nf/o/G9v+f6S9OnuTpa/jyFf8y/xf/or/o+j9M0l4cJtRn/sVx+Rf9xZT+gZAcVwo6
luTn8S/+m/4iKf8gawTjhWIRQoefIiR13jbB//0/gvoP8jtsW6ogiEbxJ8v/Cf6FH/F9WxJIA8yN
yqVlYkBR1LQWO6WOa4T9vDAG1NHL12GK+KpxjAJ6u9LboEDzW6DXUxKGbGOKZW3c10XXq3vZo73q
SooFMJjIBl5LRfkxQfBWjO4jagafOjrNQjI5Lbyud6EMhx+pQh+kNrTIco65ZIx3qkWTm6N4npih
jpplcowcriwn20miMcwWap+IW6Y0Db5rEPmTKydiOTylZp/QWOhF0iC/dGaeJ04ZWw0IXiwXDbhD
oll2qRVJcoGosiXQQCb51V0VdH59GCY5QNkQiIry2uViW3x0dRZ2OyDoaDD1QWwM20agM9Qm0VQk
G68VkHgGPUJ8IqPY7E6MWQUnoUgzcXK6KbWtqKALZiNKk9Y0jYsUuPdTBJJFsmj7sYOJlKiTA4OB
GRJbEgjkqtQJHsXRIBxRcA5o6w06PTkEakZyMujAwqKb5uee04IPB77gG23FSnaZWNG/LMQh8Pxi
lkCtm6Txj1HSR9FV1Fjj9JQHsRj6b2KdWr+MDKVcO+r0yqKBOxVutVIDTpAPOUFwIc7ql8LTEv4O
0t7gXZRApJm+EhLD/OUHUa/SUd71oF0KL6Trf6iht23bOvOiZ4R2w+SyrLTAP0DsinM36/KpcNRa
CdN9oga17AaWKlSuZw759KPSlUjawGe2ZhJBI8BItIQyn0hBi/V0lyAU7EOga8Tpoe3F8mcIllqh
FW7MNYAqapcqYNVSpKbpVEXMtAwapdnnSMFLe96kKv20QsKvp67TTLuLFPWm5ALe3dzUN06tuGuV
iaZJRI2D7hirfq0iW09T8EEdpkg9dnpQ9reqWg7mhTxSwIg2tqEEl606jYg4RpkV0oMv6Ae1TqVy
71tZoroKnYyiPYHE+egbMx7cFGiNph1qTy1h0ESwPGhoD1GJLM2pn+4yrdb5l2Kx4i5PdEu6KdC7
bjetkJj6KR5UYaRtn3Ph1lqsQcQPqrFHbyjsWtE4NWNjqKBbcLEcWgm7+GgRssu3samPwaYPqmp8
IfvhFa9SUZW5K3Udncv0grPsUye0xkVdF5734gu5lT8I3hQhc0ljt78BGCr9aEG0tM9BLcmdb4ds
gO5Wm2hOfxs9oFWbuu7lygFGa4VO5lMGdkAdtNcuNC1vDXcUrBw6wzRSBWPXotY3G11JpuQ2NunO
P2RN5mk3wjQI4QmFWf6dEhX1aCdCALAoJ0lFVEIRIoog3JiZUUAykSV0tOnDbfONOA2WeAAEkuYF
nA006up96HkjdYlt58V3NByPChQcUdOPbe2V9AsmlKIBxBzK6IcfjONFHResXYoq+pNPq7S0Gbws
QgkZYlN4qCWjSfi6ZoWyp94N3cuUmpHiTG2C6ocl1YJB2ZQ5fJgmB/gURGnG9iiSFOFLvnuV7c12
9DhDshWnxi6Q2I4bUekUJFZzfvNPRGSrgi58xBuPojGY4qE06C//OQxRIbldWqbhha9JXnJUY5/d
kmdFUW5COonK11ZUBv8hbSoTeb5BNWvqv/s0Q647GaS2ukshntRvRmWaD2JEB6yDArJ/4UuDhGhn
VGg/QJu0NOAVauof6gylJFcqE8CZfQI4Y9PqomBs6lw1sbVFIfyMA9UCNwEpyenlxhtsMTWiXRdr
5R296gnYoslDTk1TfbrRk0akVMfXO/kiDYQEaHDhVaErxXV8gZ8MnrAoOvOCpG128ppBzmzQNOkm
Qa7td6Cq4ytS12Jod3rRndQmGCq0zuv+vlKhjsHaHm5Q6jNbsAlF7st2A/OCYjzV0wV3amPFu0Sm
vDZckEo0VEtU1ngbPfab+iXpVDNz0K4ZJreCEeLhwuZ1vDfEiV5k6rRqg6J6WRz7XeTrkR/ZSjty
wivYXyM2wii6o96HSbb3PE3/1VMP6J9SqugSf8++q8qPpgyF8bFmEzQoH2g1tQ7RFGzSpnk0ZY8Q
gXXji8FdE0kXg6WXjpj1R4OTZNNJ/zCU5l1pqL1jdJg/onoNbdB9uAVLYThxjUaKXhfiXlSFcA+B
pDx6oK02YgtNqsi15ybTburC3EGduY2whTbCElg/cerc3kPa2+fo2VHWXAqqdIrTsMSIKv3B9LNr
I5eeqnhGxaAxJo3Jex8Ot+VEb/2k0bLd6fW7Pwgvvq5fRwo3UwqnMxiV5ijVtWY3pMBPYl+pP4Al
KHZMbcSxSuJ91gXBhalM4k4rFa6VxITiRs4T44fOtyLE931hXZiRisgyjaI20gDFRhsa/xmdgNYB
V7Iv/KzZabFnHJMitXaSnPu3DUeUoFFWwE+ANpJe95KOXJ/kNepODIrfPvAlJ0BM2E44HWga6C+h
EPsnOqnzjcHh50+2YjeAJaHa4qRCMiuaazoOILcl2dU4jAjHx354l4chAt+JdpUkXvOCO/MsjBKi
BZFy7NP4QQiDZIOyaLLjwCKgqAUvFgTa6yAdmp2X9zUsBTW1KyO3tqJWye9NNMTXU9h/GCNZG0sc
I6dNjKOQBncyZKRLfehuUdSc0XOZsovbYdxVeeE5TVG8JHms3o1BHzwJaZsemwAqXT7E2vPYCPFF
hmbETsgacBVZLjhQsmBWVLVtFO1pAtXr1lKauZMieQ4QKqhjlRi/1p1IFic5maBImgmzmZU5+vBe
UTpCruloHZkvQYyOABVaiLojrOiMSnph+FO04TZ3afGnN9pK8v2gosjZhjcsHaQH9lTeN6PdlsV7
ykmwe6lAttBELTl5qib5NQ/KfVSqvS3XoD206Ti/yFyLTPhUBpETyxV9EFq2RaPlJg7EAzikN7WB
GSICHwfoAjBj2PbDsA3oWJCDIH2JhLja94H/O+ZpY2dDqu1olU930Wg9d9aABtUo7Yx+gtmg5Luh
i3am4Tt00oF26M3exQzcZXl1H0sKhWfVqfYB4+VeFdujWV8Mke8kLTYU7JuwaXSNQo6gA5QpxCIv
JlSYja7QJ9tXU30nZSL9BJZvPahTmN/nATAGUZW7e19pxHcrC7z7cMzaCG3wSj90UR74tuSNDbd2
JsWPbdHgJZFt3qZ5ZI52rUjBhaUM6skbcVG7qm1f2q4YHo3QjO/4V5IbszEbNyu04DJoKsUG0FeQ
EuzM98IQw72Ck7XPRqu4gvnlP3eNN8LFQwXekzL9g8Lg+KbJWghwI+n6K3zRGEHQVpI8e6pAZzVT
Wz/nAbCofZ5QHX05dMUY2X7ijSnmbMprB3WNqdomlWe1hww/+jUV8EodFWWEErKSAGZHrcbuXkNg
EMvfNcZ44Bh2lB23iR7utC7MoqMCmU/7lSeh0ZyiRtJn5o+a/wxHQW/fzUQMjV2Zk8yCnTj6mV84
Vl4JulNLFsg6RCj92zCp+dJ5ifuGPntsDnY4DmFNHKwVb1uxrS4zoxKfxrBquAkK9SiOYPTtuKzM
lkk0E0Eco/ZkeyqkEO8q4UXkTviW9c6o26ZzqqplGVQ/KSnPxCW19gN+jWybrSe95oL+IzKlbKPK
g2FLugXzATXs614Ywao2BN0UWFAdrwqXIzs8oqsXXwDRKPZR3dTYxZgbuC+EbYp0lKPpXMV5rFiH
3qPwUosi6YhBeEgMNbgDzlTeZMhvX4T+qGGIxehQdeIhb8XnjApXdyjl0Amjmp5eVXlqKu2XmhT6
tWzk92luSr8CuaiOeSpyPTdV7mpaiRqnIICrGvTrSepe0Ad67UkPbNI+Ho9RGAZOoIvZtdakzUVa
dKC0OLKXgWzWXKdIlVsQjB6LcYT5PeVUVFFg+TEhD7/FiE9OlIbBln0J7ksJWpBmU6TtG7UNNpFa
CXe8KMRNb3VEsHg/4TqmpqsC7gJkNeLU8ewRhWPt41LaNAGkXBG1cNAHRbzEkat3WZkZjupTQlpG
1FHCOzohDV45aWXS1aCKefBgZWJ+obWFhyseQwTJCuoddY/cQNP/Lmfhi9Ecol2YecOBKgsoXErz
hGUImJi5TebrwhtQlle130YJUEax9pqnOd2YSHYphXe+orxLo/oz07r7VkIYFhp75OD2zXIM1s/G
U8lZF2HCNQ8xLCk11aYg/ifCi9zzgiVB4cuPuoGd6YNucjKddzVQlL0Q6ldDoVxVQvOE7zfaaR24
YLgfo6Lee3UX222jXwp6/NLK9bOa4TZEonTtqfLJ4m82EgKbornrJZBTnjTme93yk6Mmwf5ENs9p
ZFUAUBdpWzPur4YxBibX/gYshNpjX1zieV1Wo9hcGiFOgOLFiq3HKs2XAlCTHqBdFYuXsqwfKLyk
tyqelE2nQHtvTKyor+wKcIZ2H2qHyhMfGj/ctfqMvlJb3pxW0+wqCCp2p+ZvgTSV27aBS+NxjTiG
zhvRD7GBkR4qdhhr6Nz6/GgU7hV7bIZfyqC7lTFyU/YhWuVF9Rj6+mNT15Gdj7B7mrx98Bo6Q2Or
sxWxKXYZkveHJqBrscLEHsAS3jbT4FYxJcAxt8MG1uQW4XqMhhBdWR2QP5Ivg1N1kbWpM8F3inR8
iqL2JDaVvCktga0k8MrribCHVfJQNeUtwVFxl+c+ldI96sqaWL5RQA/vyVRQgBscaRAf1Mi66ZKZ
UVZfU5XtgH2EdpiF/m1RKcU26rNmL8fYn0gWCFvUkMtEKQFAoGYEBusKBG8kt72dpK1xSiI4U5w/
kk+iPp7ykNLhRMumWblVdLwkPHWpyd8KxMlpBfFq0oxrdZzLGTJ+jVmpjjbS9dyL5oWVa1tVHIEE
jGF6qAS2ucwTzUvS0Z0k40mj/QugmNDCs7HucqM/dX5yOcapZPOm2EeK/6SpSHEJ5BeyKf5F2OCy
1sYfSVc/jjHwu2AScjcS5YStb+6xecXerEJxg+pF4uIa9U6dTYIj9XipI+YFrBSIoRLkH+a06bPL
YiRoECfeQ5cPyaZIs0dJKMBcKdatKuXeAWH5Yl8m8rjN1aSCAWTlJ1CmxQE/rtyVUg/npDXaJ7zV
WaG1ilIcQbM6VHVX1I5UqlpKzGFQttrUxVREN2mdOpFVeD5ChJX3Wo5FdwjiRvK3WjF2sHTlwntp
2nhoN6ZfTNqeLD+3ogacDKXIoBwoqY8lBDbQ6rsTIk++UKcaQRpFGLmPyuGBpi/OZTh+CHy03Sh2
w8ZX1PE61VVv2wpdbRFpGtMY26G2W19NQInkXb3X9Cb9SCRBOzZEMg4NLCU70SH1wwni/MnhRI1M
Qz2ByX/EQ81ueZw6RcdnFqY+2NHe0ZHtTTzIb5PopdrRmqyITtA0ri9VWWifU0mv8l0US5hs2SC2
cYA0JO1CK7QuCN701mVCM+chS/qYE0UFBuSRFDiSPin1tVjL4vUke9ZNANgqvCuioR4OSTMppykE
IMwCZ9VxABe7K/1BvIokPJqd0Id+ZiuZimZ3TKSLSMEo2ToPugtciGFThc3wEXhGtuFZBf9nyoHp
Ncoku6bWCJgDQ7YFIbrVhGk8hVL6UCrydFHImv+UpL3uemoUXvuVWN9LlX+bT93FGJqPclVXh1zG
XR0BU20R8H0IomnL9+YlrSsvY9TL21KgNEMd/M4eTOkRONOt55dXbaPQBd7WN2oLjmTQAK9ElFcM
6TbOlU1uiOVOr7XfCWRHibdBVwm/yBYCzx2q4xQgexnp+Y8qja4LKcs3YLlGRyJiBou3zhwZCQae
eyB/G1nn3tP1rQ+vLOEl6spGK6KQGF+2oYmPr0c/qy48xTiRdDDALOab7PUxv9Rj6ygYgKaqAaqv
2Y3bKiGimHpWfgsfGkRp3sWu5EOMU0XL35j5LJ5h8m6I1Km3m8pQjrEshdcWL4NrLZMj6m0KsGHN
mFFQV6n8OhDmBXG7nHSJ1SanHhzuJk1F8UoQ1ciR4+6ys3inCUSLWZZUs+NA2OlJfmrVYG9O3b0S
01DtF7eV7EFtFoSYtG2yJ+oWO00oXMhe/agUDa1TUwyxBKzDRhcajKCqAmzQETiTPO/Q64VqD7pw
YzXTj7qnHQko6kOkcP+qcvMsVMJ1RGmoXRBlQemx8OxMlHdRCFQyTJqrNjO42bx0flRcE5p9zTv2
s+FdGXCWo0HekHvd+eN4R123ZqdZ0dmpgV1vY+EgtfKrIFC7VYN0nXThhQaCXxI8tUMURoifCLyF
8/jGG43T/2PvzHYjR640/CqG79kggwwuwMxckLkoU5laq7TUDSFVqbgvEdz59PNl24a7qmdc4/sB
3IAbamWKmbGc859/WdzljBXvYU3953latkNSfu5KcQVgutGiO2BHuq+xjwyFWW9zX2NV2OSHOMaA
zvOm8+Kk3wWWdL97luXqvpPynmPn3jOSzwmujVKWxwYMILEpQIpqucX1s97nK53J4unvIw43UWCP
T3y3m0D7XO3+VsQDzzLWz4uf36uF4A2nNg5OOeAvlt6NffOtbcatMdtsv24nJ3XVNQ3QLN8tCSmb
vKk24yxSpJ0JFYfGg03RQWIzM9sHAYDv5M3dJHCKzjCsdGRHGGTh3k21cQNSd/aqMY8sp/paGOZL
6aa3xaKuhg7r9FR+5sxHig9JOlrxlYtwHH9uB00sWQ8ltRpNwFbPvbVo7+hGFpy6Y8MOu7gQ+z42
DwnD2ahIuWBby2ufuh643Wo6HbaaYlG1n8tc3fr5eBzWIer9+SpvzOtgpKJS8XzM3XLnO+01/nNb
UifccLX8bLMqZujzYlYhO/+5glaOgV6b7ILEGULSdw6gi+Ekm7cum/YUlZ/J5NuvefNeLvoGSOyU
lMNXvBwli7L8VOR6C+12q+f2Ntf2rSrxUV26eQNAuCmM/ER9+gXj4/syj6NyBX2p+jdvQollyoCN
J9JLAdft7WnNwoo+ClfW2z5Nn702+9QUGtPvWiVXaaM/GqxYtxe0nXLG2rQV7rF1WWGjGLzPXfze
F3KnkvQT2WxvPGh+7SbzTdaxMC+Vkhmf0ng4gZxHc2W0kV06aLBTI91K0X6qRbAf57p5cyoZHIcq
02F3qVnEZLE18/p+LjoklxlupLPEAn1chzsvBv4QornLpmVXG0aAEWS5E3H7CQ3ck9PgjScaRd64
537zWtfYD6h7o1bLZucQ7gf687U2/PNkWPC+cu9ScK7XJK+ftU+kKuaa9xK0KFrUcNVb+Dcvcrgf
0pnV0SSf+ml8YaumV1kb7H0lPvlZeRhWrB/1bEy71FtHfzfX3XTEyyV/T3qxnMXaYzzoF30mNkr4
BV9JZZ/xIe92fCziyDQFSICREfWQqSKGAsVXZxytaKRNfvETQx6W1qLot+PVObnAy4/Ma9YHp1nW
s10OJNN1LmCDg5nXo5EN1gEcaz5Vrqm/ZqBZfTSplkSAwIzHHTaM82tfVgmW6X5/Hayz9aqhnrwB
q7yPagFW8S6gy5jGTEYkt3ia4cQ/VnEUL9mdLkUWpp3xCbfWeo8mbAcNsYw8O9sm0zCc/Ul5VzSi
t7KFedsNi4igIK1hUEm1Vdm0sQwPZDjHZCAR7NLY5BhwGcmbAdsEtGMMaQnuncI5WrZ+ZO7HMvV8
Uqvrwr7DEpqwEdmZTJ1UueHjSvmesHAtwNRxh/awuG+6B6Np/bApFepV/3mpXM2HX3xxc++9oT6O
hrSQkd1imCji+DnRRN74Db68uTm/u5n3sqS+8SK7Zs8gibhJZ72qegSdlvWulf0t9eaIoBdjY3sg
Bc5YPC/zbEYt45JNrgT2LTGltsWU4yAvTehs0J/rjK9vHu1DOayfvNTAtLzsX/rCOHmJuO1G66ZX
YiEmqXOvkq4MojqxOqzAM6g/aVWGRkamgkunZdXttRdkV41BhoBQ6wvYxW3l6bfSNB8zqVYsSJv3
1V3MG0uPV5bjPMbzmoAlgNzPdnlIbfcAb/U4L8oJ05kapopNfSUBKraD02NoL9tsU4zjsvcc/nyw
kjtnIVZimVF24xYvv5j6AjHUHlxGUcmPRmX1ybeRWg7zpA5lItJHu52yx7lex6MUbHrhT/Otjx86
aG/riA+XhbxhGJTfMjbCo6HTboMqVgU14HCaP45KJDd4qTbXXdDR73WmMDhAHVXCDMYhL8Q903wP
NMR/XwXM/1itkV+q6c4tUwmEPYitXVXJU2Jk9qn30/RgrTZrngCO1tpx+bo3ElT2YHiNc7f2rkNg
wZoWRjgX2GLjPYqXp5NP2OzW/HnCXtWmy1wKqNSftwBZoDMNgt97MZNxwPACx3rOCNtrQQ/BO8LS
XKzDnGlgTkUHVRH18F0HGZe4XdsnZXf1A46e9ckeG+9oN4u4CgKj+i4mO7kerUXd4ymLvX2aFR1v
ivVmeyaMwuBrSv1PGHTOh2Kt1SGw0+loxUpuC6xCPgOc2f2GE9B6sYvBjMpWuxfwqb7pRWPsY2uc
rkgn6fZE3OvrxmJW1iW1R95CUNmbuG3dXeUt+JgvLQdxLnvRR3xKw+fKbuwn99JzdX7LB4qd7T6t
1x4AwZD4XE6tc3CGftiSxZFdA16ZuwlPYBBx/PB3/krZW5hdfiCHo3fDFHXWZmx87nTCULvIbePy
EBuJERnCr5CYJhPRA0tqf69k0ohwKQmHiBwMX7dWn1CLr7IMmgerxHKVoJFEhGqlFAPt+Wwxr/Gj
MZmyL9Zopk+N7IttxeCh3TA8BREqpvVbwsR1M6jSvq8vwG5lJcnGL+z8OS0ZcKogN885zhPUsr5P
jeLIW5F7050ma2ndlG2TkwkB8rVbhplY3E5qjj5fPiz61vDBSZLQE51mVB/4C46whTcdRd8h5Jv7
qzouV6wyavC6EOZCjvBCD+WDVEriVkZQCnLpZKw/rNi2vsVdMB2XxCs+YCrGGUbFcfclBol4Gu2i
cfFaV84ajmvmn9vSTq2wVGv+xaqL+UsNp1puKWd6ee2ih+h2DobwcxV2OXuZP4CmIRwntxtBiyoK
cXIdpoT6TlvcE95ox1tLAW8CQq7Y0d8lXspZ4MaJnq7WJqXQU2ZseYdFTFcyu8CFrVOMfIqpyPAZ
boLPPr16s8Hg14ZPQSx6tR2auDP2VrIE7s4bfp8H1xOV1NT3BVb4w2JvWzvoy00ZAACGnaydapvp
mnE9ZrSUoXphwhdWi2ySKFGen1xJsZRHa/bTftc7Y/8OANsVm8rqmNIMPU78YLhCvcBc4YbJZGKk
UdyWs971IrF9XM3a9CazuP42mTfuQYA968pbjHx9gIhyWU1pKybCKWzMlsEzausbokImlL5Rc9K6
LvETu6QaQFFlgod2yA/hbtiuvsBQ8UpFOcR24Wwthwt609XoIHED8PEpTrlyfcZMslJnd0z87NzM
4MBvUhKRcJ6aYZ7PXSHr1y4fppm/WpTMRqzBWuA/KjniH477uJr7hkFLHHyIepHfMS/Gw2sFJeyu
g2xGTZSORhV1gEX4BMOBiDDlXsFMYIsMod31fruXZl+Pmy5OimYrJjCkwxCY/YdjCEYc5mouJoFw
6+d4CpZQ+i1j1MBZOTH6IvtazViVbkm4GQIQhNqGDVIFwfJg9RTUZtNXw/UgbP8rQ45ljiD/DIRY
xzEEHBOnenOnzbg4J8G4fu+LmabfNVtTbYy44e41K8Pz8bYudbsxTOYcYZ8NWbpppqo9OdMi5tN4
oYzsqbxJAaA1S2lGc7+zr4emAy1jDcllN2GHAuXBDeJ1PjnG0HiP3hh7xmaas+q2Bc9Iti52zxIE
Zwiob+ZxXbYSAkUb+Tlt1R60uSlOujcCeT0UVXvnzfFKnJuwrnuuWeSd8TAXjzk1nz6LIRkpaFZD
QNtxY5Yhg7fJoKwnwSiyZ7NVfJz4JoRwoSCOTE7ASWy5FApbaySBZzd6BvGmDayaYFvnnfE1bZF/
nFrIOSAfFmEHUROr/Nu8emTW9G6D1b7MeVDV+Pej0UAgganjjlBsitSOWMHAkEUWMFaCJhjEEcFR
8yPUoC6h7VpyiLNYx98vyVS+53Lt1gM5CKn6VEF8sHa9S8hJbnZJm4Y5RVv8VLpirs5Y+BPTM/Iq
MwOzdOCOJgCnowwa6+rVMy4lkGOkSU4VjjM67UbnLs9SSzPDN2xKPZDqXLuRV6bpE7UuCUvKSFVy
79Zi/TapIV43lSDMFqevbH0pcijb5H8SZBB2vR7eLbVWRZRVKZhhP3mOviWOYfzO+DMvwiblFbdt
sGJKgbWL/bSKqqL88hSXaQuaUWDXOBrzh8kUSe0S2DVkmgcj8iwzxYiIDZaSA1MHeZ4cS5Ev2BzB
djjYunT8bdOWYxCWy7zW157Z1DoqpxYuVS1zp9yNQU/yR1bl4ml0JmfZK/S7yxYTnfgtBeQdvkhI
GhjDG7nQmySXinPc01MQ9ZQ7AMZGZZxoy7M6dFkzNjGFXvdQj9q8WZoYX/0sMWq56RbdDCEhA/Bs
OMxpqaGrlFczZKgdpyEZ7uY4trhBi5xJ+EJfSK1X2fLkqlnpTZaaZXcs7SRwOBY1xyfDDaYUfelh
TDAx0683Q+4wjZfp6sy7eFRqeGaG6b/FDBrBVa1SfBVVYDzHhWzx/1lKh0afxcFEoA2caod2V8t7
EA+7iEy5FOlBxZ3noLox9K2Tt3UeIa5cBTNsR4sIIvQsD5y0vX3dBzQQRPiw/Dd9nUjFHdes8aa0
3IHgBM/o01NjxzaUslkW5zLhB9cVYWfI8tVCvlTt+zPbou2mW2o6MortDrH2NiN2injZdgUls9pm
bag77SI9dcAjK/EHbv+1WlRT7WoVJ13UlQtWLcvFXX6/2MrJ9ik1Ss/TrNPXnvUTAK6Z0t+LrIAw
lZLd2+6tuIjfAycx1j0cqMrfG4OjESqMJmPfNU+xOVd6rqnDhrTJoimrXJDCdNRnFWR2sVW5lCM3
4LTe9t4o5ohkNo+QE2fREE1aiCh00I2ZHbWo+nkLa4aTw857pzusTW8PwF866LZuPJDfVvG7cuuA
ChJaMjX9uO8UXDE67pKBYNoAzkV4z7folEIFX+Bz0SwX3MhYnCXymo64mzIX5BGHvlMSzmJV7rLe
WJ6j8r0TTHK4HCmi4pThxnZ/oSz5SYpBSYPHqoU4GiEOTczP2hiok6lRVymxoCrW7Ia+sziabCId
BqMlckYVqN72fyDY3v2NJP5HR/qfqOMOHj7Sg/5qBTbBicQk/khtxpYhA5ov7I3jVeaD54M62kpB
SSWSaQcsHe/qxFk2BR9ENEm9/kqd9hM9/vL+LrRqhp82/uMoQn58f66bdF0k74+F3bqzsnS88sQC
X8JEzfqvH/V/eivH9PCM9uAB4+7841ut6BmGNm3tjSV0eYPWOgsNCHObIin8h3/9Vj+bFfBYuLjA
R4YYidjpT1rFJGN3j0CulBkLTNsBRDHByVmRgaUM85QPHcBXoSmBFg7fFgg+HEzX/IUw4Cftw+Wv
wCIfKNq86HvEz34NVOvVwKlhb0hiEe8FhSkmXoVRhq0q6/uOduxX+uc/LWGPZ3UDhM+woMkr+2k5
0RzHGXuSxyRyD++p8QPyjbmBBPySavOe8IfyF5vmz98q4QMOFlS2C37oi8tn8AchgK7m1FEjvvGM
ZeoNJeka2iUkIdMb+1/slT99nOg1feniRuSilLKdnzQHyI6dbhp6eMxWrl7S2c+P64BcyU9AEpoy
+FUA/U96HNLkJAvIE44D2912gp8eTdlIyWVS0xL4ysZcSWUQ4GawxV/pUf+HN/rdVOBiPMTh8/Nn
GMwD183cQBTQ5vgIJza9mZ3R2/5iU/z5bTA1wm4IHYyJ8vXnUPthgRw/J8QS1pXEDLjJxb6wHLKg
si7HMKQtooToy5A/4omkyXgLk6MmvaROI89PLx3BzIDai5NfrKCfVEl8zD/+WT99rXUR87CjzLdL
nUL+KCAirEOVsC2NIpKr7M9FkuR3ZRyIXyyoP30gl1halOYg/xZu67+rQP+wdtsMPgHhNyUgi12f
mngJ7pbM/JVX2887xMHCBEEC0ghWLZXzT89ngleUDNksZvcwJLSfzbcNdV7o53G6+ddf8c8PxP4j
bMbiTkFmjoTspxWrbdjtdO8YMBmEq2xWt9CQ9ufWm36xln5+JlYq+gpujt+NRPCy/HHXdybsl04N
6c6aF6HPshnzB8edSbwjQoZy4vfH+n89zl+ti8jvfxfknLKPr2n/AQH2I6v/qMr5/ff+JssJfuNr
QFvjSRPHUptu4R+ZzMFvXLMYiTjc7HjWCZvlAinworxxvN8EV4VDmAtKYERjXBR/F+XwIxOZlSSN
WXDlYTj/72hygksB8U9tHAaBXH0XVx2iaViTXBQ/rpSBlcJUgJ6jFRUcB3fprgcPa0sQnKCp70ef
tM0JxG+34FBK2ZFsKknAXyr1AE9XzdtuRkeQi8hft0w3oXQGPllGpDiZrRcc7HbjFUCQWW6pEJcu
cwfDz9kX6xiJPnm/UJ+DYdz6OK5GwslO0BXILnXlLXSjaVMAK+U9jqUrxju+IxnRrfYG6eexrqrn
WSLiyaGMh3qdjzDvW4So0xkzSfO6MicP241NXXbdLrOQnCTwtu9zn9w+WpqN0Tv+rh5H/yGpmu9+
7OwsayWddWT6XpcqnCvoTN1qrMQUOtNhGI13VZqfSF3LHgrhHVqs20JEf4QyyBpgoOk2djHtfSIP
bxcFbYiOG2lEM+MwbBgNqLR5GaJaE/QhO8/2jSExfxxMUjvXgNCtPDbDFjTXaE542cznBQsCCuy/
p0n8Wzv1U1Pxv/+4/M5XQqF1lqT9f/3HD//2f8tW3380N2/VR/fzS/3wyt1//f7j5KPZvPVvP/zL
tu6JnrsfPvTy8NEN5d/+ir//l//XH/7l4/dX+bS0H//516/NUPeXV0uy5of9KP71PibLosjqt7/s
3rofstV//7W/bWPx26XKIAvdC7ABtykZ/7GNDfkbUv3LDg8oIbEHcPnR3/exJX8zSbRCPXexGuWX
/rmP2f1kNeH9a/rY/yGF+7f2MWXzjxvZvpQMFxUtnQoWTpwdP27kskgra1BM9ic0allZVuZNnPYs
0Izm+yYbuI5CwdhBQOgaGJHagnTU0MvnHr1Jmb4xJnevITg267bC4ZOoXsq5bRVM9kGK+SI8sKr0
MZfLyFymqoJb2M/ixbrwYaDJtEjUvVn1eWTATD9oOSicGUS19tG6zPLetmEe2M5UzZE52cDOfg+K
Xi8MIDa1ysl9dRKW/Kgd8QqVK9v7ABkE56VDPmygd5QlgjbFzN1YR6aSo8MeLobOvbdGuzz6ch47
wLRCXCNrwH0UeshLMKshbG1zjDdJUtkkEbZV8tr43YV72NbeQ+VYyV0aN8UUVkNt7qupvTD1TTt+
01ULuMnw5NBJBph3ixsQe6FtlQMdDmo0+p1jtwGUzfwC4w3dmOWofCb+rzHAKpNpZn3xUj9enqxJ
macOAvjG6JR5y6d4kTHCyHS2sY7d7tCjhKCoW9rXWSSlGWoSOo8mqQx30lLzkdi99Vb0TQrCbtfz
TUkWSGioajmuiffkwQssjq7pwvgoGF+3arI2sS0yBGQI2KAorOqa4qZCQOAHn3Wxuq8MhsS7dIEP
wxStZRfWuQff/pLxCIOLlGlbwrJALKbhUPXEnQqLPGLCjnGLqMV1rp34yKlrRV7WkUC/SlVFYlri
d1tOw5M3W+khbRFSItvxxYFwX3WFFirgJcq656OpBaOXNr+b3ST9PsEwWooonQaN9KqRT04KqOHs
Wp8oSjFmxQ42oAvzovRvpWXoOISHN3ffFgWtlBzDeg0eGLcG7naehHgRY2DtqgyrzhG08bYwFhDD
0TD9CzY5SLEZA+WerJWB8dyM6qTieDpZmZ6v2yr3d2hrQLeFrmBdZ+OLGq0GXrs1oICoEF8KET9M
BgpPit/V+8inIgOrr8Z7JoPtbmBMvtdZUFx3apoxwJiqb7nhEP/iFMywIJVFYP8EVSN5QamSNafe
jE247PUl2Xwk0bie5Vsn7ZgcyqD33i788FfK/RmMjNjZcvHExkzhvTIR8F8bEjF32nDMA8w3DFiX
pt+PohA7wFnYpYRpQ2zLxndNWFPY2JX53tf+ciOwHX9mkhffLYU2NyjN1BG+nf1BvKj1cKGnbxrX
hzHVCgPyahlXp0G36uSvBA3qgM8ibgR1cpA320V5w8k3xHcbhR3yQW2/6zQtbp1WTsd4keYjuw2N
mmlivpvLgvTdMbtueYStX8hx36Kr3StzJUGJivaTwRRi75VzBwFgyrepZ9c4SfTDpwo7+5DoS8xs
AAO+GyykTW8mJMyWLVBayWTc9LoWcUHenvN6LbeQ//DFhgd2Zw7NdAYEH2/HdkW4ZaYK2Hkyripv
aIB12uZgl5k+M7OYQMA6x47I74xfEUSZBOCOkzWfgxaiMXy5vCHh14ExJ2eZfWM0CVGz8wNUti50
y8yYD1Nv669JHawwUBPvo+ib/GnqzeXsrHG2sxhb3BIvTndBwnB+0wY6uPLlkLN4FKxkBpVlPkDf
roravnEMGe+Qk3U3jFCqmxJyzg7dQHmcnanYyFraZIOTEx41esq/ZEo2WxA/62SIYP06Viu4pzeb
w1lVaxdsMcUmaBS+rWmFhpdVzSZB+BXNiWieR3Cfkbugnm6K3B5uHfrO7GpAP9UTfD8g2UksnWab
ZuGs3iL7kSXMoNrxzjXM6buCGRfB231tQBcO2jadToBkOq5gDBud+Nw4CWrOuaMMDYFd4cGG61wJ
yYwGpPpqCNr5ze1LWNykazzAkK/e22lkvLgQwYyqJs5uBMGDFHvTAjrfBuqjVoE8+EKvSdSXSaoo
AQvmD7JVBI4bo5c025ELceSNXLRUc7pQrwUe1K0I0aZ7Jew4FUfki7xLHNRouyxwvGWTlo67mxjq
HCbL7DbAov2VmzPLvOmXdm6gkhPEtTFkOT5ATwwotET30NmuUW8Lr/k9TjrJB+jSJdIUKELuVdx3
CKjcSzo6ivLkaki4oHQGKcFIXfkmK1hZBtMN7VxxxrWHXvX6WXlxf5lbdMhN7LYquyibmLVSXFvZ
YU5QjNF5V9gGq7pJ7R303ic1akKAg1wodExpkL8mKyXn1vNiTzHHDZgiffVFXpiHHp/uFjWIJ3Vh
XxmjkZ5MZrMMALlwrPbMAoVsssn8eJoPcR3UxOZMszlvA21Rt5s5io4UXcTs6Zty6dV0KLFHmh/z
QZbWB2SM1PuQMTpoNHxVbXwm075Dlbqio+2hztCSVBwiMwTtmW77yqjN1D4365qbuxEp+vVialeh
5kbevK/7vIz3EvUroeOOsL96iJRfs9on9Zsu/ewXjfjsI5O7S4ZgfOkZJjyheINf6Kql2cZpm1Rh
2xcrxoLF0t6siRbfgsJYdTQWhXxvwF0TWIVdazz0rlqhHfWrvtbShj9SCrEuexReaNhh2aEEK8pU
P7Q1acIbx06zp2XWwadZrsmZfxRBRl4/MFciEn4Pp5hcW3NsXlvLgt6Ktg4O5yqXnpnQnMw7z8yT
XUEhWe4ZcamHJYuxWsHn5zGPY6AHX62whN050Ts3m8WhXlgGUqXZC8bR3fXFCfV+6ExNUzZ5S5gm
vUL3yIj5Blm7eChLFYPuy/bKXNP5yAAheVSZ35wNSA0vlkKEXZLver+SWcuctBvLd4Sv8l7VE73f
bFWdTUzxbPUhagzyYaslX3DPRawT+d3oTVHSVA765rY/mQ2y7MgeMgjdowbEhR893TetCopI94EH
f8ZO68es7ivMoJu52nRewVlQWW11cNdlLVkJpp2HOASIx6LUwQuATXvMrSZ5jHsdwPWYuoCsFG73
g/S6/mbtnPoZfUvAGTEO8GmyOA82Szwnb0G3YAhLcOA2pwT6yjOSvij9VH6CakKcpZUwhSfmPn6o
fUxLmprpG/c5M1OkGpZx6JRum33cu2O593Qg7Os8aYeHXFXE99pd4rz2nts/IqN3T3LCE/S554Pj
BK/wmYhW+MFtiFbddkMlZ6ixdZ9OnydPFBesN360Ap2EjnLSrel56fcMjt6DPQzQ5kS1XDNwF3TG
tY/M1Bs+mTAb4C3D78HmiIvIQ2P3FE8VGUPsoqMNPX5X2Is+DNqtPkPYtc8r7IePGT7PBlaYh5jM
8NNDN+cMf/iyMFD0nUffRmlS8x/SDLMsumkcPpWi8x/MtehuYRjJqO/XLFoLZyFeW8WQ45jRF8tk
7OTolTgB6e55NmP1vOaZcWwG+I+1K/MNA0CCkTyJNDklmDwfzeCdOqW8SauUPI7FbXcW6q1IGgH2
E4Z0jm1mlKilLD9M5ulYxTa5ptlNTdIyOGjy1FYVZbxDF7WJa2QXLpPfk56pah29yBuy2MsPEffm
80prWO7yILNehDdDxFt8pd/9AWJnzkXxATWT0nYwtX+tWlG8lM2yfDD8Ya7rzynU2TqmEZDwqvVV
oQcEZFaPDCCvev80AKJAjxCr+1FC5xo3tqUJaLaNxH53OsjLQBvTdDSNxP2W1E3Mm7eKG8EQzqfc
jasvboNekmm4jSAr76DeaioneFle82rhmJ7zLQXjbWAnA25fo89545u9yy0oJ9LWNapQphhXPSPm
jwVG98nFCn/Y5FM2qXAdlIs9Uz7cLn0NqwmRNP2ft/DjdTrmTtPcLnmrmdBbxo2T5FhkCbNlczj9
zkQzXIZVm7q3lamKbSBbCIiBsbzTNfofjWVBCEPOdKoq6A9ud8kHz/uAMmJc9OW6yE5Uq/VXnMS6
u4r9vgWwz29zwXSDIXwQWhKLC23k9t51LefWhYdJoeESt251lr+XdeU91Uu1fKbDyr/3HA6kNvjZ
3uklJTuST/noxUZztgvLvIe32NxUSy2Pi4ZhwCgaSWFoqgU+mlTj3kvs/nWMtdp5TTw+BQHZ52EA
iwNcBTWxNZTjk0jmkRj3Ro9OZDs6edXUqlsnQ5soEunsekz5d2scLLvYN7PPJHygmelzoB/ijXbj
MjnbZNH+5wZCx77jOj35neYAy6iedt24dtdJkwR7OM1TNORIe8wFo/GK2vo1CBhYLomZbFHekBum
CoizU/9I7WXSiYn5Ht5Q/c3LJh8CqG98wc3G2o6lgJPDo+xtrMC2EoX1deOVLsqWnpD3QhubYZbe
q1kKs2GWZrlJWKVu/yG0MX0x5sp8EZU3Pfoi6158kVZPBuLdg0lDfhHiZ+lLLVJ9b8TuehxByh5X
NLEVO052Z4Fw9bEM5mIHX8Txwow4ntfKy+zHPNfywas7/cWOZ32X9jUsEwqQK9oa91XpgW9vwWSF
kLTUtaIu9qeXZQ6WY+yYSCGaQbPrjALe8Qp/zHCNrUztDt5kn942YsDcphqGqzkV3dNMC/c8xQlj
8aIUTDvWAotnAJU1iv3SfUxhm0CUbVt48LVEdGuLvEbilNrqsb24A8yUia8FGfHv/mQXD0Wm4cOa
U01+NIfA1l9UzFE3YroA08hLmDwuq0lLXqBcqOq4z8LCn4MnRISQiEdl+G7YeVP+1BuecWsvfv1q
eOn4KoiFhdY850Md8mqixQbA1EZ0OWxHdlYSnKFAQ4GMPQ9HRN4JFgz45BAOme3u7bgbb/EQ87Gx
S80zFosFTYTOsVVwKsEVzY6AH+OXkBOvRQpbMhytWF+JtJWfIN8AAEH+yeU2Mzt26P8j/P1y+Paf
f7UCRv7/O8J/ftNd+laWfzl05Vv9rfsB5L/86t/QQQD63xjrWLASPBz8nH+ig6DrvzFLD1D0IB+R
7sXx+h/goPMb00sPS2bHlSaUBl7uHyD/b5LZ9B9/798B+eFw/wAOEgYAEk1cMSg/kwnQyAvN4Q+T
NJXEg6sak6t+O57c8jAV14RyXKfQhNw9Islk2BgRC38DW9A9NR/5q1OBXr9SXUCWhZUYVZEC9hiQ
PNYo1umJ7pzizpTPho80YHmty7dB33jPvY+89qnUJLKQ/yiuWxQVy3HEVHBx76hPwmQ9mmgFnXyj
g405Rc25QnAOZWsHkaXYG3E0+acseVybg/TvLVTMKHw5Hwdk40gvYoTauIXbV/wECMxEjywiaUKy
3VXjVlukSYi3bl/gqhFvLrjHWcBbjonFkfT5iB02RYOZAfZ7bgjzIMS2yceZoNyaSKEfFyqAFEef
vNhbRugsJx3nCOnqsEHRfxXYj9P0IcfXGawq849yBjSIdLT+N2nntdy2EqXrJ0IVcrhFZBCVqOgb
lCTLyIGIBJ7+fPDMHMs0R5xz5mbXru1dRrPR6F79rz/ozwc9d0qOERz9it1xXI3VCuOkVc5lIByf
pDnomw1Kl1G0xRQc7Krtr7txbWRuSXpB0weAM8fB+38OQv6P9w55hd1QlAiyWfqEX957avTUnJxC
+8FndE7pHuFHB7htrbltZray/vJtnGHLnDoB/vO8kwZnjL1NUkGf3o+O5OP74M7v5uuSyikE0AJC
55L1oHLS6PzngQvh4ssPrOujOQlsift8vaQQ5f1Wsu4UYA20s3aLTuIA91497mgbJfaDhF5f9rsS
mNDTYVw6o6sii9B9OK3Rx7Ehr2O+OqhrbdpYvKt4vKutJ0N1Lw37t+njn67bf36PC6dnMYZEXnXS
deOKMlDgyRH27NvZh9VmZquidg5BdtyAVOJEh5UPWZH+4eBmrlD55XiB+6Isn/x3QzjpF/QmdPwW
U7z90c9ld/Ko+Y+DI8DCEdGV8GFsTdmHze7MvMWWDCt7CHe4solOCv4sOHLlRLBVl+Qb6yZr3KNX
Rr6SrDJfGbwJi8vMbnQGX2E8ge9apV4gB1ycw5O1jcJYy7gCRHv1rnqavOFhiS7Hc8fyRACY3Jmd
+alxAK2Y0PLC7P2OgPxu9k4WOrJukNdU5Urt4WnkGr78iRAJRuJ7uCqu4lXhUySTPn9VwFazL64f
c1nX3z3/ZN1noDbod1hAoGhG487cfOqb2dXCtTTtJzmAcuzDvKxUzwBhjbaAflHmKuqqgCqq2EZ4
xYWrsdZz4sGsHlZW4ify9qi+1eamdUrtLQLuSXwxcsrDQ7zW6KSsVUfE8nh2pcSbnpqbJdfpFj3A
ALB2L1MT2bP90IWu+DRQAOHWnzohF0+HokncxRUiDpu7oUKWrD8/IwjV4a2zN1Orw+wED/X4f6Ln
7kO6qXK7WbOD+5NiH22KSL1f4SEW3aUfOBNo+y51MxtzyO1ID+I2/qQ/YKW2+B46xbb3Zjd9SYgg
rlF0wPZ1jnb5fquwCD9wRcQ3BcazdTPdYR6OKDWgot5iy+crH7lsj0COrPYPOX1AOj4eApm94LV8
BPy1wLdvQu/oo7enetNxmbHhKEejZ6g7lvgsPTbFNoLSGXAxy9aJ8Q6Rf3YUR0g2ObCKvu7Du7S4
lTHEOq416SU73qbyWsfCSn2Pjed2eioDK9li4tTOqLDjz1m/1cfbWXs2ppcL+/TZeuDL/nPCeSmE
sjInbqN8/PqmRi74kniglFfqx9Gb1hKk4suBncvf+d2SPalB8rpPmrBkyTZd0EuBDKl1TdQ5vMmj
Y3Lmc5SzgWcbdG0VmnSbExZU5VKE50K3+GYYcB/48y8nRjyh+QYeYdsIEjkgR1ndaCrMKjs5+Jh7
YJXryUcQx9t6K6BbWEIM19KddSdsEIY2j5ZbeceXfF15wq32eVRtAVAotcsPlEehYRu3+ha5aXw/
e3T9EMF5yn33oLi6gzXJknNl7LKByqNzqht5ZfrVg+iCxO/NexlExhGVdVJ737/s3+70//3EA5T/
/YtzXFUqs+YXzzdD7sibA1TuYjVU60p/Xn7gqpkcqNoB9Zcbay7Z2XO0AVHEvHEz3nRHe/7RvNXX
9LH8i0TQ8+f3fx2E5Lf9PTZaGlkrF4xNvkNedVM/QCw7sG9kThjbLRZu9rhPf1xcBN+vRZzW/34s
QpdQLVQeq//oEWzZxgpzRDredMycQ8mRxuI8uHLvNt2WIyVGZv5gwOhn54pdXXFb8DnJq1V/dEe2
+oRsx0hdTfIN9aTao0vYUP1yV7TxnrxLZlRRm+QNQeoR/TzEGtwmCMGTMDnEFFrWgyUKpiyd6IV9
11qNs9+QDgPcGqO3AH6gy9w4mY925gK177+p1/5M/0kRUDRpE6XLx4DdAnqo1SEQHM1btjD0LG7G
hndhLZ5731DgF84vckWYsH9PfDrQOyfUN9qn696DrODXa3lVOqbTuQ0HTO4K13QY/NwtHGT1FOas
gHB7OeTubPnzdSAnO2BSHIsKoIMvb5foNr5wG4XydIa34xDZGVAnT92N+NptbqfewTclWx9kt9nk
PyJfxmvAq6+MF+G1DnJHFT18R1aCa7wi+nnMJMe64JF+6iH+u8r9OtiTrbNSwOpUk1IHUwa+4Amd
ryPYOp0GtiuY98D+q9nh+1UfI1+9kBh2mlty8nQYK3+/s4J+fDMt76y8atbjLlyrNmUga5Q92tUv
Pm359k63K1lieYANErR1ul2lbS+gODZ5M+1VKBBdjlwVfPSXeQzi7hZ1+IiBong1x8FEAlt6389e
2e5Q67XObHO14+aoU+E86tid04IUfmDgo99gV8l/PMIJc7IHBC9KtR0KBCSeiLOtwz3hChtV1Jfc
g/XIbepVlXlcXjsRJ7zVxG21cqmhhl8HwR7ejZ52iCc60ObwtUPmHG8sy9WwGsFYAcDHbrwZJYYD
XyUM1GyVQMyle+bObGsanfor4NHeXe6fNPnGK3Gtdq7FzcwzCvujd6uQzh8N3oB0ScwoCBnbqdEV
Bm220ZOmUkncFO+VzucPq9rFgxTn640UrQ+IIpSVPr8L4S8Bx/fxoe8gAT2I4oXP+Oy+sZCMJGhH
8FlPA1GEKFETCYkg5S9ZNmTdVoHpJldLEiu2A/+DOJtzt5UvD1RO1mAHSyeCQs45gRrp1+xmXryv
n4EQyso1Ku/5yggqt3u80/H/6PBIvfCD5XOL8uvzT85Qaeg76D2/fzCf3+HoTi0ALAo4pEV2+GCE
LpXwdJO+LYbfLmWj4co/ZPxw2x1tJffw/v0+Kp07wL6O5+TcbOuIhlbEeKpfHS5qiH59CEWzS6N1
E7sxThFOl65RNS8Xb9Lcdt8//2xNQTohSe8IY+Crn8yHqCJIm4sy3oubvr8vW14IIrCkdw3REffc
vsT9HGDOdgTATp2aHMpKdeZHwVXJQIOQBUwuOGVQo9t14W0O9aWT7dxB83WAJxNkSdAQMEWO9+2G
gya3DT852vX7dCNN9hUCfltw64M9FReee26hGKJlERJCVxQ+3skBV7GbCuZoRPt4vu29goBTXCwi
7mNI8nD/krxIwtBm27qMQ6LePaDessXB7ut17cSmh6uBaV26rZ5ZvX8N6uSwQyQ85+XAlipuEBb4
1Y7FGl5xbDgUMUF4jXvo9+vj3Jnx1xNPTixpSFMdGfpSWJRr4aX2jyvYfOvDeriLvYvX4TPXma9P
M092hxHHN1xLmPRps8Bc0057t+7B9B3JGff6u7X+3/6+02zQXKuKZJp4ogR8P8PAoXSJ3RknH9sa
3WPp1sHFk/HMzeWvX3mypIkwkWm+8UxqQvHX4boNhq3y4xBxh6ZpsKcd8nK4TT3MzS+lUimXHr0s
sC+XpgmvrEJcfi4ORbNTkChmzK4+eOpt81pshpW411/jl4NjGfZcriUtmMCO8F95OTrR67iPvVDb
Tdy78TzAOKjhiLWbDSdFg58jSvSjY6wvLMAzG+Rfk3VS2Y6x+Z/fYfFLdJZ9kVvFQ/+Up7a06lYL
8jd1nvZUMFfH1wvP/puK+xvd++vZy970ZbbkTM/ro8JsHX2NRJ1XWGyZQ2H9Y/nmBk96ylfQT2T/
4o9e1vlJ6WSgIFoEBWw/JLH8/WCiGboe7me8D3dUao8mldrs0Ji9HAB8bkF8fdIJ/mVMTS8ZAw7f
Te5ggiUtEgBwsNItdvjztLkzohp18qMrLvglTLwL++xpAtxSlP71U0/2WVHXiszE4Wo/Qv+n3+61
MxmbNApg52VXVpDaXNe5yl78FM4cLH89+GQvHZeMjbjP4/0QeV3vHEyQ7mNohw3NCd0O24+w/lXS
5WsVcltjdxSCEsNLbPkXM0JWnWspqHIqW5tym/gRQfFbgl3fsPoHdem24ESFukqDTF5dWJV/Kz3+
Y1V+fWUnW3I3tZnRVbyy1ju63Tr3OQ1/Rydb7nz7/bPOnoJfnnWaKqUMeNqNxzjmfj05uILKHZ4v
DxINnd6Pf1XrCAGzA51uHJa1wgkJ1wN7GfcYrZLxNsSX6MJ6uTiik4JFV4zjSIs03gtHvxW4eoYJ
DaSgcKQf5S9RcWQfVxLRtrD5xPTNVjbLZiqvjNdpdem4OrubkuxGx89QaRn+rq6/7A+zIpr4Y7A/
iD+ypyxxoHZ3+/wm3mNR7goeZmywLIXamw9B0zqx/Gg5+k20MUGQ/OZZ2y2xiniIYnLl5+X9OLuj
5eMVpUSbbLjNHX7B96/zt8r4333lz4BPNlNI4miAq2VDs2zoSU9wlMaEE+/wqEr+wfAU2moHux3u
TM1p/d49Pukr7NyGdb1J/DrClxEHSHv41HFocCfJAZJXLkLy53bdr7N6svmZpP9EBszPPUkwhWdy
9foF0rySQGyOMB2cDBdO/Ia8aSX438/Pb+X5v/OD9S6yAzSpp9VAl9cyaeHckE3D0R40G0z1tnRL
zE3g50Q/QldezxsTzzR7xHO3BtxJ1Lew2tSp+/1IzvXD2J3+jOSkRpDGY5foy0jUoFtPO+gxZW9D
vGmq9TTe5Xjl5TtanoOjBf1V7h2JjyFKenRwzeDbw8xzvFFUGq5+vcyVc0QaIW3G98M+/kHy0aWw
w2U0383bSVlRS6qSHmJeGZKN1ZQti6izwdqDyidaO3J17/vpufiiThZyhTUFXyXTM3zMflS6Y0A/
ZOivp1fpB3f5yVZA8kralMcPHW2tyyEdy/4lPfG57tFfb+lkqSJpw9wq53fjEij5UG29MFqNCs1n
WtzKQKPEgXY52Ms9Jf3R1xK0wuvy8Ijw7fsJUc9XDH/Wy8k53mqzhe0tEyIWXms6slPf9sFs3DVA
YWJ6HYa/FD7eUYf6WiP9mwE7pyvBmZIAnzgdQZETRgGQCk2lxyyj439Vyrsj4Pi0UfhJ8IS74dWC
FXAcHizzSW5HB8LkMAKS3FjJpdd7dguAgoHU0oSfpp4cceNCwi2b5dKHZPgtyTYqB643VsEoeGK2
JvsPXqweIGyZ5ZWauE36XOn3ReLJdu3Qs1RMr4SfsORg+Rehz2Vt/bPY/wzu9Ew0cpO4rJ7BIbxn
Tht3+BiOW+5jig2zGKw5djNIVKMz3wuf5h4z+yTGyskT3WnfBA2dxUuXtAvTpZ2ciU2bE0NaMSLx
bnIy3qaXecK1vuYao9vpdX+b/yh3l54qn11yX+bhZIsiaFvq8f+N950/OaO0S+rbVt+ScaQ6NKG8
wbHmdQJv9YXPMdW3klN3fhNcagGcg7AMKNj/tVa0k72nbHHjUYTldfhCs56vEqzQaDmGD+Dzhpvj
H3b5mWer5i/PPNl+hqYSU7Kd4r0E6pH53XF7ACdc1LOHzwK53D4KN5HsFnEA/pd7ZRDlL99/8OeA
I362LiEgRJMo/+6qf6k90jwXROKb4j1WJUXrS6+4Elo2wSBLNuVxlQirw0eE3y5ROfe0Jn3j4cIA
zu75XwZwUj8bR6tskdPE7PmES6m0n3VXC4oH2Ob0RPILa/x8rfXlcSdbArmAY1+PLavNPRqrOHzU
w33W3JJkYpv5tdHu+jeNGBRrHTtVshktT808hfFQtWMkuiv6F0NaN9KqOrjxKsITkdRXSb2L8Sfs
g8OyRRdu6ajXU3kN8/77udLOwigS4YuoShF8s6n9faGLkSy2fQPwL+/ETXiX3+IiLkLbpQuOYXbi
VNGuXJsbcUdIm2Hn+2knhev0AwUKzlGowDhQw58YV/+SNNiyDt80Vv12eyvjoXi1NHptjJivkwLD
XIBMwlCTx2hdpY/oLLm79Jmd3Q3P+m2P7dO1iRB8VwWZY+zq1bDq9lWAXdHLR/cO3E74jkrtxz9d
JegOlBdkja8AJion3eeSYwprRVl3+kaoA3GRg98WxoIMjtwEquQWbTSoOSw0s/JxkT44MEcw0N1W
n9JwO46r2FfX+CfRD4TOubjqk767ODR4neRZ5eIrTE3zQKcOyH5YoRfib5NHNGfXVM8o3Owp3aaJ
nx4I3eKE1TdpUQeT+lyLlpNVb8f8paiuxvDXgRRY7fBMI3ARYm4pw491YyvHjy7cZsNaQLluerBj
WsHu+evhCwUFCwtbbmVVHwKCWvBNPjYOBm8dQr86iDElY7QTHWUvUZzwSk49q/ZMt9yqNyKVIML1
dHs8IIVzytYxR4Zfhlv9FtWq+YqfmEGgkK3+JGBAI3ktue1Tb5xeBhp1b/pPBoA88+BEa0gY8N9C
v/1A2ouOio4C6SfqtUqWyszzrjp+xuDijd4mt7yMKmXOPatFHUwYAJ7BxCvlkSOpJkYxH+2wj/PI
1knCmcXASDq3/0jrj1ytGSSnE7INZdfMO9NEVPeBwxbkwKfxZYDRkfuJet/gp0hH3UjHYFAq3NN2
ivZSwDY84obbHsELmntNf53MT74yjYkyHEgpZunXBrb5j2l806Ik7pSbZn4v+9s2/rkURyImeVp/
K9RAT2nt5scnxDJQox+YG0PyRvy0jmbkR8c7YnLCYWfFr7FaOQsZcV7ETYCeUAYP2VN4DFiU9Grt
Q4Cmpted0jfIuMby6xeQLD3IxIPqUmymz/bRdBuvxs7yAekYsVM4fyHTH3zDo3/u1kfiFnwdqUq8
kckWFOjniKjCCPA0ohXUv2qR1467dAOnQsQY8+fR5GpCNGl1bxweW2RJDSLDVn2T3w15O2fXo3Wn
IXgY231W04BV4r28laerNLvOjMSNzLtIeavS2FWUvaI+d8J9IXlt7w/M9BG+DC7Vxbbt3hAKY6VJ
gtQume6FNnetB1ExICvwNr3JcA6NP7S4YhMsLr0qg+H28FmkVPCM5hi0deXoKpfhscQckJaO+pFH
FEgjZmKgGEm57YiNOdR0PS3FPqwgdIjXlE5poPwk9sPWCxxfI6cvPGLZChzwZTrs+rrKXV1e19Zn
GiK8vNev63Sr3Naak+CKqiDfbFKc5miqDOuKNIyMqijpuMcwIDBkDGCyuxr1IbkeoUucgB5jEmp9
qnp61fOVycPPuFVBfUo7ouxs3+O7edpE/Jto5zA5jhsr/Gyzu15+7HXTH5KeL4v1T7V90HZN9dYf
5qDWbtOE3Qwi3sEL74+pO4ef6hHQEBds6U0yY0wjdrhbAy8J94P6rAnUwHar/eiHJ3r9Ka6Hxw3B
Xx0kUhXYx67ejdEehgX9VJLrJnmKw0+93g/FWzM6sL+9LrW/PzV+V7n/FJoaYZkyVmk4zZzcLibR
bJB1HBfwJYWE4NbWSkLDYEPzSzmw5pu481SMMFDQ6+4IJ4rIURgg7pF3OnuSciULnglzqfDr3lPf
DoYTWeTcwYgIjON93vtHB7JfwcbtJsotNnrV4UaYEgf3cgUoTvoVjTinXrFZw8JyhQsFxG/LtX9/
3oKcwGdWKGL+PhPLfBjGQZ3jPbFKi+JR9GlfhG/tL3Ya9B6tbULbkBwcvWWIE1ByWHzSpgTzcuZ4
ZbnKJbDrLLCm/RnQSVU3FUNmKZUUA47je0gXoN4NBICZTvImQm9Sj2sSeAVMjj0wkwKiyC+hCmT2
kk/zwgXofHWnG4asYxZnGr+roS/VHU7ByWEguY0LkITh4hVmDrOLbtSq3eawibyBzrRwB0NBezD7
fUEX+gLKeP7tLBUm1k2gIeLJ4tPQK6sz6jomY8TMLKTEb/zDDHXQ1QhGzK4LfGW8QvoU9FfVNu10
NQr4l7oTTXHyl4jC+fn953AWvFrsOUQLrY6Ol9/f66VQ50qvjsIyJ/V6YhhUOzRpi0CafCxfOn/2
B1CZHNfXNWiAieVi75Z0JyXy+ZBNr3TbCCRPhyBPE15eF9J9xiaHmi34fqTyUvqeruwvIz1tco99
qx1yPWTLx1hWd2MIicbSDexzYu/cwYVuoNPleWJ7KxqnTP0SqT0kTwA4TCSFDU4+zoG68CeWlPNV
W738D1pty9f1zxiXli/ORPLiivb3bOKyQzyHViT75EndqA5gwYqK8EexTle5BznuAkSkLB/Pd887
uS4Q5KWN3cDzcFBwwgASFu028D0+/tHadqQOhc5AhlQRCB+Sax6dRbPn1uI7GYYtxWTJvX6DGJLa
gOMdE1HFFfJn9qYgBmC69AH+Ngv7Z7j6QrY3YFWJp0hgT0u+UGKW/4CbQxCObrQqoeL2r+Er/tr0
6sAlxYXUMj6GLkdPRXimPLw2uAuMu/gQQG+po53kqJ3XKm7hK/xs4UUYnIOyGuKf9bgSEU4SJvV4
CZWWz11Osdj8v0M/uZdrYl72Yx0l+6cdvt1E/SVwjDBEaXs3+dH110q1SeT9MO9ETs7s0aiu+UBc
uJwr8j9mApwyzoVjINz+r0d2suMbxLGqhAzR64G92My+0Xpte6UfvSM6cnJ5OyLKt5jRtcGSNQIl
5KlYG9JOUzZSGUimq6G6XGtkym8vM1PkZUM7feM03HQRHgxuXqcN/zgfoiMZGMv2QvTXXn1Mcg8T
ETAnWt9UL8maqTGwYPYkMhxYd5OyKmCX4aIHjxi8kbCV1pn6C5i0cg7c+Tqukw8n1JOKNE2OAgNv
rvyzslwAuyDc9I+xi3V8aWHRu0vKR6I6jfo5Gtwkc0lVa6eNCcPI7V0J74zQ5opLO6RwCUGA5pqJ
eCn75mEb9zu5XB2QcfYXzrCzu+DXgZ/s12Jv9TrW2suEYsgLa4pCBDVSqOCyAmXVriJf0lYxAYHo
iynpvdjX3dzWXw6vZbGRSGwZ8g1eJYsGlRG77YUj7ixm+mWA5gJwfTlk86oqEBDzxg9e+9RxTbV2
SrOuzcehw2/cM3oPO+cw9PDCyR1Sme70+OXIhYCKEoQXwq3uVoKvpKuqcQmUGHJ7eMIGCUU4tiYj
fv/WtTbzh2vrDuEtcmrv4jZ1blf9+hNOkT9NK8tOY46PvqlvW/HHBGO93NdEgy4kzAJyGvLFzB9A
H5uAT2y7ENVuZDCA5Ce57o4qQYfz1fI+vCIHic9LR0Cl74imJNHiEt3sd0n37zeGwhTPO7xwTxtm
RBzC8CDjeD/Dzayv0Wyqd5S0GHNjIwVPv7ctPNtoc1QpVvzudFjDOzpgHeS063SDLDZR13q5bmo/
su4yqFt0WXFdy2q7R59JiSgQCtX+EJILAM7ZfoOq/hn4SWkYVuAMXcPAm49FJhI7Nb1wJHYs5ypo
A8J/QVrJZYA1mKMXHxzsPjMXSgQBBN8XF2ehJLR/Bn63i+vYKfCHc8LhKGgAYa03ebojrRYdxG9l
lrpFCjZfuoacI63CQPjzwJMNqIly86DlPdEv6PcbeCNIfD1i+3zBa10CSopuMyLIXy9SGelCTf77
1/yzYviZaN90nHZ/v5gv36ihdWXZ6Ex8dfjAchuOZjlcxy5hRh+t6hWEyROC4NSl2zjTarxEDzrb
bV5m+b8ef3KWVr0eH9Cm8Xjoq5CCXByOGi6AaMwJK/Tx/F/kUyavX86dsHdm9lzRL6fHBEDArnwu
4PKlE+Fsaf51UCfHKGe7qFYJL4QjJ3kjKwCLmnJw4tS2Ur/bWy09AAcUL34S/XSl6kHyAnpx6Hby
dlxdnKLl9f/7hhRNhieH9eUptDnRSMUVbASYBfOeWY07yR8J2+CmktZ2TuavAYHLKoMEoT4qy/K3
Do5RERusrkkwaNfyjQVFtttxyacW/P57OT9bUCzxhoXN9490stQPYkzGarwnZVe5UTdYYkV5kAvO
/BzJPmDgSNiJi6WCQXSTHy2IxJiuwk8UhOzp44VLvbKsmH+m68twluP+y4KepT5KRH1YCJcchrKX
eIRU1V6UPSVglqV2o88vUAwbMgkBQA5kPS+YLP/kv/SfgleutGD2QDHdUoZ0ERFBohCjOD7gW/fw
/dSd5eaoX8Z6ckcwoUcKUb28Wje7Nj8BU3ad3bpoJX52QenkzsUG/Nnz7MsTT/aaPBzkpGx4Yr4G
dtOvdeUBkLD/EUbrKcsQYgRa7Q0TJN0rFa1H5xGBCaKP1VUXPhkY4SXGhnCRIbu+dCFeqpWT92aq
Cg68i8e4rp3ePrv2OOMgXy6CB3wP/GHV+0KwFM3fz7l+Zga+Puf07ghmmFgtNqrM+aK8pZPWXR/l
R+l9qpzhOXksACDopz0Llps9zrNbp45xbcGLIFYjaA0ve4zBGz+XHJ/lymE3XGCmQH4FmccErNSC
0GU9ERujQ9HZNPtFGdq6/WDHKyjyMPpW5SbzY68nEEm9NgcoNCMAPdexlZbPhJu9DEAjmGYvy+7i
ZnLm7vLXrz+pZ7BuLRoRb+Xfv16H63d8Bu2MojXpgIfiXRPtBGOVJkgeVcXunhsYN7o7+ZKX+UV+
JyaaawifMmH06RZx4fev5tzJ+9fgTg6D+IBZrZ4zuIXlQIoENz/m+2p2sCkKaIV//7hzG5ep6oj8
4edroiye1M9T3AmdOWrCvaLeS30goq0PMjJD3UL9gIeGEAJffeIR/QYqrmhQ3nti45Mx3Wlu4l56
NcSnnPsCTBHrCliJmvJ7vF92rsNsiBE2PRG3t4WcS5MDzSjuZ2zpkBwe8RaQFXtpET0Q1seWVnQ3
Gi0efNnyd4LJ3wvNAcFvQdx19o5nJJYHfSVdJ4N36F4lgyx7bBWXulpjmamsxe3Ye0od1GJQbumE
kJAcBQsO6Iloygp8KYXjfa85qnWv9w/j6AhQzxZ+pqT6RMZmV1qgOJWf78TYt17zu4QYPNKPd+Lz
gajB1C2hPJHQsz9+zJKNtEKAvK7eH5CwflD9i5Y7KIhKDdzaiR9HB3sk1710cKQcC0/fwYTsUAzC
MbmabwzJDh87v3g273oqUL/dWG7sVXuEmfUUdJV/nARvtn59v0LOtb7JPfjzRk4LAdwvKzHkjSRP
vadBCM+C+X4Rfal+uhlXxYWj9PwH8OV5y971ZQXQ3exw92JvglBEFQysz+EVrih4vMT//yEV/fXr
ThBIaUxNKZz5dY1rBroDAbd1Fh6s5DWBxXd/4b5qnTmZTQx8TVMFX9Tw8vj713WT0ZNJGQr3iXCV
0TUZjKCvPyqWpbypqkAtArO4tcgNSd0Un6ARWbID76dUaRiTdOxCB6kEr1IekhmvDEdVAqu9MX/I
ja+9yN7Sco0eO/1Op3G51Ov54WmeVpUZGKKXZysaaDoZar2PlwY2qk+jG5OTiva9vUow6zKuD8bg
CsmKWO/aeG3UoLWIlnVTko1IKpOu4BLCzqbF1V3jtwTlys5buyFifp8Rn2wsN34aKNrPkJC6O8sn
hKC8VZJgqvFbtctmFacBvQ56HJd4IueqiL/m9aSK0M0i1OSEeY2RCqKj8LD1oCkXGE7nQRb4KPaX
GPbnbFJ45GKWgnyDku9k62w73IK5VQr32AJxX2t2Kk54V8JWD2SMvnV7fIq22Z1xP93K8y2vICMr
/CX+1Ugg+yIzNbqHh4W2IfhEIOJq/m69HlbiJlnRfRn2i04fRA2d6dEL1XVJs+rCUfObtHJabXz5
AfoJNEEyHioBzWTv3+cP0pW0x93FNVYpm1tni5/6HSdy8d47aiDS9oS0bCtuue8kJwnkvS74qbmv
1tJuML321tqlzwD4N7rPPm2+Nh4/yEaRtiNn07Wu6F4NKEbTwOgcwKwRu5VLRe85SPLr+9BPjnUj
1wSsnS2WQGVPTq5cTV7U2nD4D8CSd8aLtU392DUIhKXvfhXRFc3t7m5A6LM0bInQDWL8wSTvor7l
nHzU1FRNI8SF+wv0jL8/+lloKqtPZeGe76KDKXSkJbqSXIsmQeXQRbW8mZtJjO4n9iFP2NmbYNEM
WaxosnvZI0CWTzmLgqzA3BEuNOpRZK9F9B7qP7tFylnDlL14Fp87ir+O+mSrUlsVE8FQFO7FZE1Q
r6biyrOdvMLDhcEhS9aYd5OFaUFo04qpwX2+P3hk9exeyV3P5BtTZN04OXnqqA6FZm6E+wMGfWVF
smTYubme2Yv/X22RHiAc+NBepFB1xuGtUz6VD613FPFWUmPsIU1bIUYOeiaC3GiXieSbXWWla444
YDj64+JRpy6V/c98Qjdd36XJWyLtfsviCN5E5ilJGyt2Ivmpnf2j5S1YO8gb5hnQBD5ibfHuTJym
+tUeHqrJn1wcvbqWVyzdka14JxrrtEUL/lvj38gBf08U7vIEa2YPdyW7HlIkoNwwTNLQU/bGlRmu
IvlKweFPHskB3orxx6jdCvTFVWHVEcJ12OtpMOibmSTDwrzSl943RsYoaNIgqn2DfngSRXauF3ZO
pXrcmATF6rtceROMu+rwwzg849aHEaFrxgYb8vMgvkvqWpTwCPspHD+U6SqLfpXjZx2SqTZPttVu
4xGGaWiiloDgQ2KrCdsBw5bx6djLtmI9jFNQ0ynJMDRJ+EGD31iv2nAbH3048ygLcRQ8dK5cvCXa
rU6qkJRZdp0+EFN5AEyYoPLHLT4WT2O6zTTkGcqP5fzV/Zp4GsLR09tM/2GiWZTC+0baquGrab2a
5mst78X5PaNZU1KoSdzKID6ZnYz9xy1ITeEXNQHId4Oyz4o7oXqr2v0R+I/AFQhBKHrK1ZAFtXml
RJ8pSiXhPhVfzFCwi+OvrN4coE5AR2/3aX0ltRAwHCHd9uNPK/yJNR7hoL+OyYeeknSOJim5ifQf
JJua4QNJ8jCjDfU6kt7xqFbVmw5hfvE+5++57Of0mrNrPd+VCJ5upPRjMXSaLTTLtyOxwyHyXekx
DS/c9oxleznd50kFMURDVnDPPu2BT6qVYsFaCffjZvbRfa5U61dt+nJybWibQ+pWld8Zd/LrwAHe
LXe9Fr9WZS+WjtU/KdLbUSJjTt9AoVjYV7Nhj68HokmXhAoMS5SdUG4EhO79Gg/PRahcYAhiZe+j
siKsHqeEClWHQvMK2tSmhcfe3ggYySxu2fbEisaO3KDCfcj7B1l8xMpaL9YsldQBXyYdmCLa6lfg
5DggpEE9eIgXrPJRwk/1wbignVfPdOdNnY0aA2NVlv/pyJHWpIVZv6BexprMeABhLJ+jVYObjacR
pua10TOobG1sNFgpmhPpRDL/zGIi6R8t6QExuEouiCPb5WPU30pCYo/AQeG2R9F2CGDMaxP8xUXL
rWVP5C/APzGIXLx0qzv7M3QYHTAzyGr5fcv6UkPrcaX1Wk0CQ+tl1HRbidYbKCaN7IVBecsdZXom
p5QNcsHKDnZ9n1PKX2rHnr066F+GcQK0SCH5BmmK+il6a9ZozV91EiRta7dgGsZasTEr//7MkM4u
9S9PPKnJMJauZlPgh4943Muu0Dui4bbXysriDr0wVa1ryZM+E/ciYXsplv75yP48+TeR+cuUT2aL
322Z/gevY3EXC7VrLHNT4wbzI1irmCC4XbweQ4i8pAk4A1Y2l3HSS6M4qYHGY5MMONovwN8Sh0MB
SR/bcBMdlKfGkALaOJmNS+GObzE2RDvZVrNXVkD4duFNLO/2u/k4wTG6LrSiqWU+9Lv2TXbUx//D
2XntOI4t2/aLCNCbV9HIK43S1guRlYZG9J78+jNYGzg7U6VbOrhP3eiublEiuVasiDnHNJ79V/1D
2NOh7Tb/4enhlmIw1yyuvcbXHoM/HfdvNwMAtgmJnw+fy2lt2jW304rMbqd5Kg7+NgHMoUf/XzZH
k74FDUtDkYnFOCvzkkrUTrochsdWW4BjYzQWevXJse4td/QIqSAlk78wFLuKS7qk4vrx0We1WpnF
VkfGNzMvJgTSUkowCjxNPller6r+4ifHLroXTPpHWy08hP22m82EWyn+JdUrFD8BLz9MhiLdDgSX
0/pLVE9W7035acg+E7QQp2rFP4qHX2W1NlRvQhK4P9V7CdWjupMjp76JHJjHC39PeaYdaXn8+3HS
LtWC33/bs/OdIiSEdZj8tt27NjyL0yp7aI7l42R51Y3FyJmwpoWJprVYKIf0hW0XLcxRPlYFwEVn
NB7LwM3ASN0Yj0h02xcKDXKpitJO4Tm+KYwrCVhEUITotKcEWZilFz1nL5yiJ+mpeMnm7g3Rj+lv
K9uJ9//+bn+Whr9eFdZpna4XDOnzg4vVDrnsK1ZwTOudAjdTIF6aM2w04jAwnbDehd1bWywq5L0d
7CV0cv+p+IlGXvz7Ui7pAEwgDTIXQxAkYvKfJ5XGGvxImsdwsySs7XaifCeeNl25HmnGEPa5mpNL
zR0CWqoWJ5b20mlVNute3kX66gRBcYze6/KRbm/APqe4ieUSUqWJ21B9BkwYmru4W53kK4uNPPeE
/voF/3vZ5/3soBYi38yZd+QVJG8C492ks4uPDqGpvoB5rHTgTz6hgIoKr+KpW7ZKBXicmnate6RM
M2ctwP9r6DGX//5FLy9F3y7tbEWWNbJfVYNftHF8bSGZ605GSznbyhlZtQgVdv36/7Ik/Dkdnf8m
f0a3IqAskfv581b64PhVLa8YSdG3GxKSmqsP7Aypf1DkXSmuc3GF3o7ekrU2nzV5HwVODZ8wdivV
rdJ8EYkrU76TTjtT2luaK5ForX9FxVcqrcFu5ZvY8dlL0JODOopNjlSrmJyjyWvQLaV0PczfYbub
DKfSPKJKinQBJYk9py22wM6JPWZ7tur1WG7rcd8wTVgSIGNkW6G514K9hTthfFaUB5MDrzDIdtxW
IARIKEJN6ybXuu7yvD7+68c6Wz/9ISXEK8FngkM9ylzRzeu3Es91ZrFnMszgtI26l/oYg+0mDu7G
doP8AvlGTIgzqb7rLtyoOQhXJwyvWoAvPkN0w1VNJQTMMrWzxc8XxzHpUs43TBczdmxYP27iNKv+
faShAYzuYXLnrsA15cfFbvz3Dz4r4ATJTAwFmfzxFK9pAIIZdbsbUrmIcFpbdsjkpLQbNO9ozILr
DYj5fP/XTfn2tc8WozrtSmEosRvq8+rDMADF1kJ+nQXF06/kLrOvEc4uybPMb9/3vCM2EmCftBXf
V3+EfewMxJ9FTiPc3ABv5BltTA9IDvFYp9TuZQdiZ7BMCR1cJL8s1MN29DWh5M69K0vIpb3v+1Wd
LSGqlJgjagwM1V4Q2XM/yHC1u96p/kPZc//9cZffhf/+7HMK3fcGfJkLeV8St3WcFcpq7fEr1MRZ
Yb/6EkIIrbb8GLlWbL+HX4M9iatQdH26wVv/paFwoCEy4+euPYqXvMo/bs1ZMwiQut9qGi7Y2vWX
4BHrDFt+H9h+SVcybzwfrCf9tN5N2HV4ZX19F9lpeB8BWArdzM21dT8rcpdhDXMJd4Zuo8VPBOS8
eIa8yLnWv7rk26VzJdO5mhNc/8L2RpOitZ0OM1cK3Mp6jIRbnqhuGdqKdtP3i0hF+eWNFikotiw4
pbVWdzP94uop7NLm+P065n//rRjO4lbUcxmUZg2ErEAfgeQ1/SRXpHVI3yTX3mMVu1b//8lv/uvl
/fbtz7afQSL3a1TG4GiV634eqWY1TglpqeqAjeLHCEehQGaFeJjrZNgOtCF6OzLdHIIk8B9EE3ZM
wEKzG3kGH4hPyJKjbCwFed357mQLhuMb60b1osYNmgd660p4M6g3ab+14rU213J2VMIX7otNnt6V
yf5af/TPqvvXN0QhjrfA0qjczp5IK5+igNSCP5yD2ixsWYQ8V/0meARSzbpxRLvj2jJelV1/kheT
6sapjQxxKBYDKhrdDXvXd5XGZnG1wi16M9OtXnr+1K+GAxNYQXh9rQPtqV2jOUGn8RJNmKxRcW9U
/XcyAuicGed35FwMblnfpdrTVND9c9tq2SvYaeDKzWKTa8vk5f3o2zc/e6KipD4pglLjA99oXv/Z
iTPgR3BbzgV0rF9EuGKiEx2vnbEvDnnm+GWCcQlE1v6Sk/d5XhZtwbxTchonvJVt4XfodTalfBfa
MydVvL75XmqDf//Qsz0wEYoyNfMSoCEYlpMnzeC0NNtwHng28eVSXt4GIONttJdkZJQ3Vzk9F5f/
b9/6bBtUjSxTdSFnHXkH9e1ABwKM8UcQMO0FhyHllfX/yhf+o2j9tl4UFlFtg86vDLUwDpZR6KX9
XLu2nAB4rRh1gbhHKQt+zJ4OxmNCpqDbf0xvokWbkPeuULca2LuH6z7sSwJ/gg7+9wn407/7dm0d
6TUD+Tuwu9Jl2t5HqdOP7ihtlJR3DJ/UTZfd6DM/ceRo4oQ4W3umxwRjDqcXRqCmiuPxmCgPJ3Mt
W4sJntovIV6dhL1JzGTMLsDbcg2IcknX+eOizzbUcQpEKVSRdJAOI55Ww8vJPzYK+gZ8n7c1i0Du
yet8549HIXWpLMOM/uCJF/fakoX+9UJJZZFeDoQRfQUi9J97gZlnZjf0MUbAeDPGx9J3c2OBElne
J9b+VHkh/PvO8aFF6o8pMNp0TULrIhqIWe536NPXEpF0n5lfeD7luoRRcqpmNy2V//AwU3EDZZtp
a9ZoIuNwi1WJdFB4NwsVKVkxRyHS/0tKL80wTer16tRnC5JUVEAixk0Z3RnNql42qwHiVjYki7q8
UaS1Hhwqhnou0UhhdZsl6zA/GszsMNoEXoMDcsHKi/hQ0b1EW1iZmyIfq50octHsao0XpwxhFsjT
o55hd4SUMlzotLl9wBQFXMZI5eQxPBrpMUh24+RlNU9vs5b932W30aQbQ97PkUScVzSPw46heXm4
JMwhFJfm6Y0wM5Fhro9Me9uQdYEp9XmA/x0uzPspI6vUDvWVwQthAvSK9xI1/GQ8xdW1s/vFYn2O
85Xok3CAP9dIaqlKUsBU4zT0gpW203DaWGztHuFBTGNHR7HcvnBE/jFnwavljnmpzPj28dbZNFkI
xyySDD5eXSpQz0F9kDq4GwCFSy9iuCpmY8FWryaGZse6cxrjpnglJTJ5Te9NfNq7WnTjajOCgx+6
8KkJf9X44cgKUVyNoighacBp99OzgBWi89AUeAQxnFjwzZRvk0SbE/KY3quMQ5TgdH9qxE2l3QnT
0hpWxvTWRrEjgYZQN5ZwkK01FnYBvHJOdCvBUUvASDekQ0rJbYEFkqiO4r6BGqo5Rf4GMgk5aVd4
OnYMyxP6VaStFM6rzlUVw6UTz/ff8KzSl0QSrqYan662kDfWS9EifrHYV9WXWcMQ310zkV3s0H//
wPOlKahTQc0YsWLAc2ey1AdaQJuhJSQ+n+Srq3X81U88q5qqRoJ3V/OYzNLD7jYuMTzpsARIpyJf
hifzanP0//GR4EdRD/NunB+f+2iMZFPp5ydTN+0ZIoHcat064HpW8fb65PrqB56VDJDrSVKsB+F+
IABAoN4FveVZCNkFol1cli4ZJcS/d+2LNZml/PdLnlUJwRzeavl8SdIJPP+pvlNWtHgPTJxowzWP
zJogGthXPvSS/cb89qnnB+a6rKUhUfims1qxLX5PAoI2J3nvbjhHLxTpnaV1ItXOFR+BpZPs2QgY
FG+pICBniJ/ZsQVgTIx2c4Q/oXZuxupkbOJ2O06bkWRoA6Eer2qTgR8g0otgOWRRr1H91WQPsn4E
XdHGnyWZrSflpZj/8EDMELBrgkL9uxHZPnFE+pI1BdN4Va5Stpt0BJm8E0rI9u/tnok2y0n/mCfL
PNmK0yZOCLR1jGcgvQFCncaV3OyugfSBKqZ6PCm/u2awK6HzTL9ekC28OGUPQkZnyGg9K8mZGSLK
P7EnNut83joJpXijySzuhoM1YZZfqDQb+ZWoFev+ReqZhQYLI7kN6qURbvJyk9UZyx2TZOYzxU7o
1+GwF07bLNo0U+/UbGmR8NAggijdZloa00YjL5GDxJVbe0mHZ806NeTIBM/gS/lZKghZ21pmxGB8
9lLOAy258JqYuFuHPb58DAhNK4GIpPz1zrzNP4M7bh4JZpqMeCLyZN1Gnd8gNAssxiED4R6uqXip
4Zm4UGXLFbHTi64xeYJwY0m37fAWy+wD+n0m7NPitjBXhjdtEySRK2klu+lBSOwTeQSpS6DcWr/D
oE6WLUEhcOFP2Hje8oO+LDBYrVVSOupPAHm+g2Azm5wBPAbtyg9ROoZPxPaliq3eGEsSNA0RdWuN
egToR7MxCfYuD3oDb/cpzAjN63amfF+dRmyNR6F6TDEEZ8g7M9ghfelqmlOqj6Z4L0QfXfHWYLc8
UUwiDu+uU2svdChnU7KJf1GCVnVeuYmjHLWDH866YDrI7biAhxNQba+Urb8eNVu8ofdIGZaiY7pm
YjMv7Es/PvxsQUviuDAnMZpbCF0Io9e80/eiYaNITdHHDDfdexItjH4LIaLeVMLCWlmyzfDf2Pn7
kcMDQAM3XJPGqvCvquixQEsUr6SjeIg4OHrmnb8kpg4a/aPEAgCCgbg6sN2fgExiUl++suo3Axzl
oN0HKLOxngxLMnkhTCjDTWwd1GOzgU4y3Ms3RX4Ln8Kv3RZY41NzUKm5PIY5H022zB/GXeZKj4/k
lbvXFuBL8jN+IyCNvDCA/f6o7b4dTaLelwi7RH42zEXxup5r/GHRyhuCksw3QbJ1zQEwiMh9MQbY
x2kxE+yyLJsNs7RisjVbL92CyHDeNVett9f6UZes7T8u8OzUPrZqkVXIg2Yuo0EwpVkQtbSOVQQV
bsm4rF4AIshuhW5hWR5GQpHxyL1ENqvhQm8hr2aw5878ac1Zt3VDeYXsqhWdaXCSu6sOBf3vR45x
mCZpREeSUAeh9efy4wfaSZZP/unol15NZFP+VJT74LTO2o0sLyvpkBlo8F/1EmADh27V1j/7PW4W
jO7pXmA4BU8Av4HTMYO/MdfYNzYGi7XuwhoZH5Qn+m1it8j4pe3yCN8ivSn26srfRtNWFw/l5Jnm
WhJuLf9ZAP2SEcipvpzyh158CggHl/RXolppQT0xuXMSkTPA2Nl6BR+jOcjZWwjwx5IeUd64BIYT
BN57A3HGJNABGpL6j0pgU25vc1Q2BonIb60ue+CElpm27yrC9GgQDebDGDIiAqvRmNrtKHxGLZqh
fpGApin9kFo2sUMk8Eqbr7r6KAdf9el99FlDq+ek2UYwncKNoK7Nfl1oN0l9FME8Wcme+ABZWAf5
oxLfnZRnRZunYsQRZF8T9vx8EX4p2SbtF1bnkLVHPmyvLETuObAvYZVbT8yVbAP+oqD9isSXDj6N
pAU7s9JXE1KxBsb+kL7o8VYMVjBJZZU0hBUUHv9DjZb6rBvaWsqa/1uBdkruHtphU2dvfCfr7aS6
In8KV4U93FXmUTxa8Uv+ogoeQ9tqdJivz7Ij5ElIb+p+Ub/27+g4LWNmAuVwY0qstONtMfKrLaLY
lfWV/qDt5ffxXS0dutMN+SD6I3+PCozO7CIwH8vhCPDDmtBkbfTh2bduZHV2WGqmDYReIaABATET
IRhY+UIsFNu0GBa7kuEUvaOIy7F8CdLXttvG2qZHun+K8wXB9Iva2mTZRz/e6uVa07Z9vMuNVYle
yjxG0aPWpWitGPB2b6k8s5Mc67GTVyxjv/D4CYY9Bk4jr4jUXcTZIYGVZPrvgeqEwy59OY2HEoQy
8wZSYwn/RYV1am768pcUerG2F3h49G4lDf2qwMCi43X3OWGJaAqD4jGPRm8QJ0SDBgruT1/4SpHu
FS0BLgOgrMSYI7ikAf3kkK98iR5x3ZBN+0Hsjl01WIE4zVenm4QDPpBc20oRhiVYMkQYmDI70NEa
P7JyM45kXZH9XCT4yohVzbDpFdz9ie4M/d1cR6Y5j1RGiJoFVc0205fEGUO2FGhvQde0WbR5mwMu
1NFz/HOb+nQj81/i2H4sym1UOpPmyNWyFcjS2AJv9qtnNE+8mraK442hr7xtqsxRp3f2akP20nZb
Zb9D/bk5HYLshUxvznXbWp0p42HEqgIf7CVFy1r7D6Q7PhSFbf6emwwGAu5dNJluBHbfuB2NX7r/
cDrdRF4nvmj4HdO9jD567G6z8MvspuXJ2EMHlsYHsdxwFUWSu3XyUOZrsPooHtcqMEu1TikCDypP
djK9RNoSWpCs7vP4oTfuSkC4smeBSPJDF1OUqS7RCHY9ocY7yXpSjF3g9Z2HS7kvn0vjzhK3A2KA
JrpVWZazjRU8pe3j0G3z+ksyhmVCKln5u68MSG/kmLVvRfAmQdjqTrFddo9Ws/TNYxj/qgJaNiB3
x86RJ+BajhyxUDxNmF4mc58q2GzUTZ9uR+t2tJ7FbCvS/FQ2mf87Dpd9cFfV64bdZWzIwnxTyjvL
ejNph0fdo1Cup8AdQecF2W1FSmg23qrqNu93RXrTKO+Rsi76RWkeTtFa1199ingle8QIIbX7qlsV
LD7FZmoZS8c3LUf9cGKUvJ3IOtFIc1llp0MRbiKQBdoyMn6pI17h7pDSGyBEO0lX3FUSN4dWXWS/
aH8o1cEvobWxah2j4UkhMjEnZBdAFWcDQDNyQc7YvajsLRMcw7o2D/npKMYbAxd2ch80hyxggdbw
X5zuLLaJlSCsYh74nr5As5BkD61xOMOpm+H11G4t0MLDKlEQ/tG2CBxWBNtvthPVq0D06I4WUoOS
GaKmsM3Rg06YW4nEoyuFs5c0UwbnkD9Ajsa41RReNv8zV39J8rPQvGJ3X1SyhiXbkcE/swEh84WZ
JwCmBInwmHUPE9iB/CQ5NSVVhsIde5HdMMXttV8B7Zl+NhCbmB6xUtEIiA9TJyJJ1ReCsatJo6b2
1rhrC8bP7GqgxCTYwIh1i2cYVfXw3hp3PsmdRrsoc4Y2GEzl8tno1rg+QmlbCR+j6aHzQu1Mtoew
RuaZEkDd1GilqdajW7lnLHdM+JZWtDSU2xjErXk0+fbtXaLZVvjLyO8qYnaU2Qkli9cOsX/3ROdK
QyVwF7WkzGDhZ6VRyypNpy5MjtKxZUKGGRFWI0uRg9v5jdzomOk2S9G1euzCif3n557VY3KrNiLi
yOSo7mU2WTf5QD47LPCREUPE/sL5hjbi1UP7hUnqz889q6wmMcTOokZ87nJ0LbRGhxr/CWCKpfBC
rUr9BxgueVVER0din96i+86OvuGWe21rrpVl8Coki1i0jW4nw+iGl2J96rA/GOixkG6u/k5/zz9+
Xu+ZNiMkVtds5vuDe6J1g1VxQ0eFV2KkS8VkbIXv6MrZ9++z1s9PPOuSi/HYy0Rwc7gdkUAzBZdt
ZMCWhO6B90taBhihRPzJeHcernz0fJL6OVT8+dFnJy110qMkU/iysu6oiJmA/xja2jfdKaK5vcSJ
hVeBECEU76jVXuIERKN3tQ/5dy/351Wcnf0DxdBPichVNFRkWE9JbWUb4ryH7Kv3xHoVjwQQiOPu
Wt1/YWjOJ+N8Nqn5LWwfZ99facU+9PU4OTIMPhAl+lC72Zo85tXpkXRm0/XXc1pWKXrl7f9hvPSH
uPTXz//t48++eJP0BN0WJ9aC9+iZ6mQT3McfBQuB7lbyLey2xSlHvyUeK+k5Kijl/VnhTr3FhlLd
tu17ICuuyplkqF417SmiK1HjMAkxyaH8iv0NpE2Ce1bqtPI1Twl7pyF9ogfx2FHpjfSsgXrm/rEQ
NiMD89w/+KcJZKPB7OJRtA5jZ9hZ5QQ0QAC0EqKh2Ir85Gvg64I9gCMx2PfcteE4NvcmsNFefh0H
GuTtvTIdzGXYYh3B6XBoOHJW+xrZUNw7ZtCwWRBiYGzl8tCoO21uxNR3oa7bp/GxLj/rYgtG0kYJ
Nj7FBtNW9pHOr+7llnoex0uifrbFR8NY/0Q06S+1QBYV+rYk77QeWPhSr+9j43cV70TzqIy3ir4S
pXwhR89ad4yyQx5aC0vbleFND8wT6SPV7WzE7KUtx/pC25Y4BQz2a0pKNnRagnb1DB6HkKbos0Ro
SI8uXQjLYSOvG5KYj802+d2+TnfQe2Un3xEVOvIg05P0xJtpWsvHmrYc5f9n5TvFKnuK4f3RZFjE
vzkUVL/D3/07Dpvmqx29hvmi4J0MonJtRe0WsvwUI2cwR8aLGu5g/9nniqxxkX6UryFM5HZBbcC9
gxuATMiqPNVcWqeNaK4NbVF8zSuHNTicRSssdfmNGj/WIxt5ZZf+Y4JOu91gz8lvh6VK+Q4BKln1
O5INY5/OQbLpxFU3uQPSllfp0cRqtz29GoLLKG2Y3JYDy1sIMPUJgCGJNafI6SxyCrEsW7YYOjJK
nho3xa4NYc2uBGpWf2HxX6tfVnHL7FYOlvyZEOCsvujeZLJHZSjoS+I9T+EyazwtdczpkEf30Wkn
YanC3/NGnmV1SPKtld8aFJZoA/1qVeTbIIsJaF110p2oukjFaPvZUE9Jb32MzN9Vvs3CfW09iiUz
OoxG0PTjNSfaLjnmwkY3Vhjb5AiR5rbTFwXlrswjsqBajp/lV4BiWMBvh/vqKyQPJHUqjJJivqAd
ixzu9CE28+G+r1dZshmHYyjCK+o4xH4I/qERjkr1hOevOK192O3NuiB5oV5LtYeGQqs92oJVi5up
ciRlM2UuEqcp2aAcCmb0e0hXa1jIdJQf1OmoAcw1nZN8W1OpBMaXQLCLQiatb60UutIxS0MpPqUM
HNsihXG60/1lxZ9hsKlBv5T9xeyE+Pce8kek+3MRo0mIKVVXLFonRCP+LGisIWi1sGzSI4YiOXVE
l3FbpREybGuRZ3Z3XbbJplWruXm3FFGK6x6grhtIeHYd2tHg0AwiWEyBnxZ6SWKnFd6yq4aJC8Sf
n1d5NnqapFyUWrFOj/VI4NNC8U4a/agl83Bcu5U9pW6hI6ugyaSne+3/EKv+9y7/8wLO6j4lT6ux
j7v02I72BN7BKzFTU8B6dIxnkPEIgw0eHOdLwUnp91+pO+X5NvzrNp3Vf/1Yl2KftylbHTFZ1doM
1zUWWbJvXuY6A3+OWDmN5vnGqjNRBBSMuzkJbipOf89XHplr13JWE0ZiqerjwCOj0LeNV0rptG7C
nqdj9bYVYrEJtATvimvE4Q0cHWM+HWzZ96B9IHz899VcmGQbc1ogJCwUCuAjz+5MnJZFJodZehRW
2U54j3jlVtKWYJQP8UYG4zOuc28qF9Zt+vvfn3xBX/Lzk8/uSU7gcxTWKZ+8DZ5ITzX3oeBh59AG
r3uJ3oL78KNZB9sGSw85ZuuEVh0N8MSjnyQPB/FYGCwNu2BN4OlBXhH6HB/0e4z8/77MC0eHn5d5
drumMVK7RuMHmmX63cf4SRqEbe2zN4t4jdkMDCTwmuoLltGFB/b7bTkrxCc/T6YgydNjpG0n8Sm0
9qrVOsF/cq0IRGe7h1pRBcuJtkJhrntxSSEhqq2bgzjv1RfqH4GQe9M2x3XIiTKvvQgUXOe/WeG9
2DNdm1sSKpq2WxP6oeT7DI5SeDIo6pRd0kFwXianmqCZZ+y6ZUoOgdrOrYBVMopLcUBVEL1P+K2m
lRA8aiI+NzZeadNmB4KbM3cMmZxgnkCSmEOtKWuQUaOXWKunEmA1GmPDk1jsphu/uW9PRwXeVcuQ
odXIq8S5muNc1a1s4TfHYRQ9jA1wnNMuYPb3UDkFaqJaVdk9dWBKNJ/NVaNJtpbf5GyGxQy1ZrJu
rgfY7hz0cjw0qQq67aMXbsURVSBa1uxjZvRLjspFdsqXIWFOF26414tUObmDAbA4Abc5/ZLJnA7a
+7jdKKddHN37/Fxy99aFb3J+CCl2DOWzSn/FRW1HhBRH4QOKDA3mIYFhxbK28+Gh6Q5RAPmdOUna
LvNOxZDMJLKRFyIMHELK9JltjXNiArAS5Tsco77vIbwNyAgqbg3rOc8XZkAT1G4/aone4ioF1OI/
Cd0efnaP5FN0mE1GXvho7BRC3hDuim8l4YczKHwbiDexeJtKS9F3dcNOhHVkejrdT6PfZ4S8Z6sT
mLm8/6yJiEOnVLhtBPeUUlq3W9m1GuQCyZNp3VnhV9g5CoFAFbkt5rJOYFGcdqkylzk5cip5GSeb
RlxPxjbkON/eT9MvxkHGtKoGp/qKxMNorqxpNYwIS/nSLLXFLtDvAyphu0qWtdSu1AS/Pfoe0BLU
LMqTJu5THstUB08jv+o9jEuokoHrm+s4J5O+XZoGxu5luZvQgNJ7XMr+voHe2FM6181LEN93OP+p
K6Rlrn5SlIbZcoJFylx1lI8nWlIiHFhm04LAC3GaG0+fQf1yIk+LOkmjCx4sx4om58bgSGHWTjqU
qNNnnTpUeQVQoEWn1FVSJ6/cMRJ5cnlEcIRL20Zgmvwq9E96vxdPt13yAJkzW0GvINYCRbt231sb
ycoX6elD0DcN6E7paPEijCqqGUS5ZNGVexUgshuDZyq3sbQqmEiLzbKyjvF00ytfkdDAt6fVfY9t
bJzldXENy0rQ6Mc6ATam0OZpa/4DiSCbLLWZBgAfI91Ow9cP4tRWQ0cxj/hB/GIvNdRrxLsE+9Tf
G1A806Wa3TTyw9xq97MH0Vy+pok9cHGtbAMRsnWsCb2XWsliALMyjrptVvwPx9+8DoD9qNvI+4Ts
+0hPbQCLDJFqPEqnpUz+geFdWa//Pk//XK/PGgpCgEquwurOes3KYD5lXoDMhqNitCPhcW6aMOw3
3H9/6h/F1XmBgRPRlACf/wk5+lkHdmCFpCiM0uNQvvQsgXWyaOnGapFJCas4Zf7RTmsm5lJ/DMCh
N4Inx5SFL6ylYe2qLIgk8ybcsD07ofilAkTYAR3cFFsfLZaD6pWDKlEQhNPfjS/8nWpthEclv20J
fuMLnhYhg5wNdXy+GL7U/hjHzxyb5jtTGADXFskXfiSkjqldPE3L7DdBJZvhIGz6HXlM9CwTL36a
DDsClasjKQVYM5S/IwVTdelkoTcKzJMcqLQWoVMgqmY2pNCuankV+LLz7x/zAiydW6joMoNdBcaf
dnYLTWGyrLRh8xt4yudtV2MvqexoApROfgix0gA6BldUGbb8gWOxlX1eLe3nT/n7lv73Ks7aI4UR
57UklSn9B0drlxi4ToVL77hFkLAioYLwipz0YpWZSbjpCpi7Kyz9GTwFWHoBsI5x3Pb4DWYBYOeK
2erKr3Tt+s76J31TWUI6lwi1i1VloFHX83zYAfMy5oqMziip9YX9SNOQMHKxulIYXUBp/rhL+pkI
sa3Z+ySdz89au0Wo3U/kNMm0JZlwojR1TALZKxtLGqcfjWRBePOAS1KkSpoNZZ4g7n//IBcEtz8v
6OwsJlhROxlylf4x08SdPTZeEK7lkNztToIG5jVMkUYiT10aAplbmNs42QqGG9Ds5zxb4UHy5tkV
+/i1Lt8F8dbPazs7geVRWbZSycM0P86RsUjCnVZCd+kY7IbvdYYB9LnKlioFnXA7uWoB8S2xtXQH
iwHsBk5PJuB2Zd0jI9YqN+yuHWTnC/jH0/5HI/BNUqHlg2yFOUfEAIhl7qJQUHtHAoDqUEKUDHYw
7fZurjoFbn/VyxD3JZ6/mNNBZzqjcP3QePFsjcQDYruMpdKwzo4mSj4amSxwQAAwoLNj0yWiR5Tf
KGgZEweNm6rCQuFJy+MlkomiOA4JxkGH1CQJaA7tI1cKP9PcQWkdZGve2/nc/e+H7kITlRv77SLP
TjE0pFodd8p8sjzNpLhBOlB2zemS5MnMvHvYYJBsJKY8YA+dlsVTdjXgTNee/kvHyu8XcnZOSaaT
FqtKmGLmpL4uD+zAkDT2Rm0TWFpKHsFxjHppWM0MoyUzvw4LDLPB60fKS4f971dydnbpRSVEq3ji
SjArrgvQCAUbILFVCMxCFNlQY9NX+c+U0MyviqMvWLx/3pGz3WPq9TTFWJFC+qfxqcmzuVtCJ8hE
Qf/IeaJtZiqMydNXcVX+VnIOcT4xJf9+Li52HOakATi6oima1tlVWMKU+rIoJEctwGGe6ywrzFch
FYh7aUGHDkl/Z3gwE/O1jx0NvOH72Gzh5BiGe+04eXn1+XYxZ1uZ0AZjLmoBG+p79JThVRq21kJ9
41eZ4U5eROHBYWo23ZYZch5qXSJjDA5xdGNuAs9kAEXWBlPM1TZoFv/+pS51IOTZJDEHIYMQ//NL
flt5GrHRqsSilc5RN/P3XY0CUS7pGe/iORklT2+APykPvYn7fY8heVlrV8I2/zQ5zha/H5dwtjpP
paUEgUo7VOZw5G9oyTCPN9NtZi5NVGJ3+ZNIAqOOvOKxHxhEO1lJM4LUtQL0X7EZkJn1NoIZ1C5G
YQPy84/0Sul7BtaKCkwZF9JS3/leb903xVyMBx1xijP5MN4I3RofQxvfoEM7nWwiXZ+R9lzrgKnz
6//XV7QUzdLBE80e+Z8FauAT1KCmbcIGhECF4OfPpFhxcNC7fRwtu25ZIyQgoc4fCHvdidNjpyEy
vj8Ne3W4y0PEgT608HzHuHKh3JlYj1JvnJxS5DTKfASLjUTYd/Oc6UdNI1c+ZsyJWAoAbZZsI0eH
KC6OV9a8C+JvA4zq/34p5awE0bpuwOfIfSPqraWnELLWbXCmrhtXdESMfbRmrpRdf4xv//ghlbMq
Q2ryuMunZv4hI1zyUYMwlgh7CRNlKfxK4KU26dZnNGJ0n0qFJNItHdFjdjhvP3CaavOVUn3WOseu
Pu4Cp3CK4kFu2UvJnOgZ268qa5ctk+LXlRdt3i/Pr1yCmy2qZFCpfw3fGXfpURbyaw2ej3JjEfFT
tf0SDQZ301yJK0m5xgiad79/feTZ7hj6MhaLEx85+2SoTyUkR+QCECDBLlRtRKg8QXhlS754h75/
z7OdEDZLr7cmH8pcs/JgCBAxDc0zPHDoWNTja1od+uQJeZAm3Q/pXkfG9z+cndlu41qWbb+IAPvm
VSRFtZbk3n4hbEeYfd+KX1+DrluVPgrf0EEBiYNEZpwgRW7uZq05xyQm23i0xAepInz4ZXTT5lde
foKgT5j+qgEQb/qsyg+D/KCqb0K560V3xi/Y1nB/TQ3+g5vXkCWKsfhMNQmdxMXtn+VzpPnTlN5N
H9Ky/YUkQNpmttmtLR9qoX+my4LL4TDJrqB7tXaoNa9/T6p1RpXWbnWncXTF1uYMcgOVTwlXwRUr
t0hfUw6lSb3WNnP4hkURZFdBNZBXerLX25tV093EhuvnTqLwqq68lB+wIf/8VRebArMQUrWNRqbY
vYJH+yOMHwr8yDm+UhAYi/MHE2ZAy+eTEKqEg/PmvKb4RST4L0ImN9cs7uoP291/POSL5fks5VNn
ief0LqYLyaGctMMRWeGuifbttFXbRzGsbUteSXK0lwRkhhMFHjPwmtptX89bEyXoIl3r0VoydyYC
t3Ef9BC6jUPXbdgTS9I6zh26XrlG5YajKy0Nw/AGTvD1Mu76a2vojz/H1EkJIkvrz2S50hCGSQbM
x0SI9Op+mCU1c4VncvvXulpcFWD/dD2YbcZsbATD/7XafFuzjbqpongeoy3HTc4sjqUSXeY2dsr+
liPgchgWU7RGdCQuUR9Z0wZnlyBR/7XFRbm/dj8/VQzk7/dzMbq0akrNLBXnTz6jxMupJRygiSjk
dcwR3R4FjT4he2RN75ex70jrs3L4+/T6A3kUMu23Z3IxpCpBT7NKmYfUOlrxECpQo71nqKtJCxe4
Z8/jDsQ5wTKrqNpyqKJqMGl7M7ep5UmZQ9sYNyUbgPOOtrIq7BVjoJ9OfQeBrbGPb5DDbimUC6sm
vm9Hqj3alW/U/GHjzi8wNMsiHQSb/cXSlmeSFBvm1y8YLQ/7bE0PHj2Woz92r81r2IIzs7Wt4jCJ
HDhmtOahBMHX3wnjUslfKGQ18Gi6ZQ5OmvwfbVHEK+MQ3QB3USiDiLYWOmN1LzMN0can+ogUXFlK
/Y0VvViFkz81z0Nn01WeBHfU0awxd9nGZ3pjHubSXX8y6fbWjh86gwnHp9vEk90Q8IPKQLnFvNAs
tdEVHrKO0gut1oXwaQVLIXGQ+cm0tDclYnbqXnD4gNJdeXg/bmNlhXUHMoZElMvFBktXkU3xcbIv
yLe072yp31D7t+vuRrDRSiv/PRFoHLq0m9QLnv4++n46h8pACOGhaRL/MC9GX51PimkG8rzSijbn
Hho282cwe1Jlgl08cKVs8bGV21lr+wIEm6i59gh+Wu2/38PFMUMxjKofQ2X+Cgu819kS3cxSlpZn
7V3zQL+6qBl9W72WQvTTiY9QQ4nDlgopQbrsYYbwyoS8VdM7Nu61SVNpTQsr1x6raVPNE8BAmTtw
OyTk67R/z0UMFR4RzM6/YGPPP/Fyw/P9Vi42PH3nS1Yj6ikcnX3jKjWL6Ubudg2lMQtvxOiN2qYH
KGzSTUqRT8yc0quz4Y/f8bfncbGDqJDxWVrJTZAohPJpWorZalCWlrEpvHTc+eahWOtwhRY+qvKo
XBn58spovHYH8///bX3Ie8NPdF9L76DrI/QM95m6yTH5icpi5qJTA8CCo61aXMLetbX9BzcdE7Gq
zvxnXTe0r8Llt4sPWRmmxSws0/f4Oda0c2zNFfYzLPVf+Ih/HPRQTAn1RNJKufifPzWeZKsu9Wxe
epESg219nVYz+ZH6r4Mpiebb4f/2C79d8+LxSn3WJKLCNRlitJMWWAQ9wwPfxQbKtY7WFVTrz3Pb
t+tdTC6FUUp5XqEUTNflWlhg5PutEvu8lo8gvkH0OtOj+qRmtDBXaMX/PpZ+MHvxOr9d/HJW0TQS
xiwEklZrp+uCI0RT7IqGxk7x27J1ihjyxhQ+oDfLnEV7V4jWbMIiKpjyQoaWbGz6cS2yO2b2yYYl
DiHn73f44+OZGxUWvT6DUs/F4zHMZtLzwEQ1m8JL26FhZf3yvdxp8TaQet44YKgjcy1A5PGy9F4u
Vle7FT+U/+Tv93DxlJJMns5GZHBqOEzLDJ1YtoyRmtuNa31Qhzu7NUhFDnzkNivJBiljNrMvriui
ftyKfb+Ri3WwD6TQjxtuBAmxpQPZ3oxOk20wDNmZN4bLD30Rab909SsqAEnntbfx40nj2w1cpgC2
SpSYVQaHs6AXpgMR15EtbIX8lBA+ssnUmxJ3EySxxDbXCQfx9hFbq6VyGlypuwISCGmpVvd/qK9/
fz+Xe6s4rXQ0UNa8NnaSp7Fn7jd54GSpN6orXFuWtkn4kNCIdclDhqGZ/h4g+iXlfh/g1iazro3a
nyau789p3uN/mybbVpwUOWTUpmu0hC8pACgcH+DuOye7rxcD9pnSnX79/Vv5gZ5q/OM5KP+8ap6o
UhGWXBWjRz2rOb9qosFBWQ39KgpXLVVb0rNapyWm/sbYTjvsraHhkkQc2xK5HKEtLetjgo4NvcBy
Fm1TbJ+yve8o6uvAbseREZjlWxSEzS/K7YayjBriBlYiUrNgifET68r1SUD+aclTLMAHujIrqS6P
RE2KRqH3aQTo6C7n+AbpPjwOqPoLzt5bywdQa9VkC+jEkQbsxSra8MgKkKCyE5FJoR0WJywlyXht
8tZ+fNHf7uxitQh12ai1kFJ0+ZFg9kYUoSeroN815rbsth3exdHGNjQtk/BUiBOhc29ngkZ69MCy
shHz+SRQVDe+8hJPd2doltlT2j2TUt87RXXskX/oSFVI4Zj45MXqsYP0n5Ijkx8LxJePfr6NwH+0
zyqvjtK7jmw1aW+rcC9GdpJuDN3FZ52+knsXrGY+WSgulPTUfoVHgCFYqjEKULb5GPMWEMp6W0lW
lrQZioMRrzCR5+ZNv5HT18RwB/aauE5PRAvr1v5lKm/Mei3jMckoxXr4glGqWl42bkXyxuCkP7AR
xkIfr2D0FpoDM3PGNgtzV6n7jPSdaexa694cN7qw7inywfKnH+aFyVpyxVUZe6b2gG0M6WlCYwxU
mJfWOxxzFpl0lH6RtopOIKH2ORBzjcNIVdcRAUXBfZ7QiakfVRRrxhY58XAH5Yk8E0bneAz9Z638
zN1q2uUPMd7K6u7vX+HPK9a3IXGxYpljxO4zYrC2z+QwkY9Lb59Tu3GbWeQkyMsW4gqhU8w+Vy48
f96X++PvX8nFMmUmQ9CVKV0q2ZNpIdp8x0frTf0A0s9nABw79K5c8drov1iPpjpKJGngp1aYWJ59
gofi5blYCm8zQK0F077g1QpXNi0/Vqa//U7tojKddoNSQXecd2izxD51BOqtHrAD6p7tQ/xwLVzp
JzWljHyT7G8FQ7zxdT78NpvL6ahHJO1ldwysjh5o4dS1k4ZebK064SYgo3obsqog3uo3JKmDradE
JGA+QyTCIEVPT0p44iDJii03bKNFbD5jvkZxrqSeJR4oxv2L7unPL+d/7/rrZPftrs/jEOiSOCs9
pBnjDS6mx3WA2zai3Ca5pLFmiw474bXXc+26F5WOBi1yWgazdgKzs7wY788PhRd5NTocRr/i9v8m
ce3Hc+q3d3QZuBa0fiNmSjmLAFAhImoh5RSJ45oAkBhlhIC6avG1jVdXJj2iz/pDghvwhF3l//RN
WIplyhTv/oheUJI675oeCTKNYtST91Ts7jK7mHt/1H1A8C4sB+/j36/6kz6DIfqfq8r/XPrZI1fq
EP7PVX0A1o84XzVeNLb2ZYF8hNYsB2V/PXkisFDAoaXXQ6Atb/FFk3PxcnWv+POi/Z9butiN9GEp
p4qJ6gGrrtC4xI00r6PmWewCNXei10XYMuQVByGblII66G2in9Md5NXkuYCyBQEEJWu5FGAP2H9/
XD+J9mVVhJZEhrnCefZi4qrbYEiykDa6NlfZyvUcBqQfpxtoBKuZSTg9VsvzNnq/ctn5vHo5Q3+7
7OXMpaWamBcJl03XIwdKF+7ISO+etHHHolFCBi4WK+3lmpDiK43tz+uyFxEpITEkL5Yk6mdZFvhf
Hwc8dgOpXHGQJ1ceV1jc6/QQE9RWO31HCRUyzC+S2VGlqqNdUc7JyA+JhIWGw9ex+sd23l+hQ8Xf
EypecyZyIbrV5aPW7UbZy+pNFnrID7WKWY6swm2EKvN8ipKDnt7jfrnqcTT+mG5MFTG3SfKjjDZB
vxQDJF1jmX5UJf+7GkTRr4L6WDK4k3YooGQwyGQbvk8pu92wVgwsVr7d/W51T6OTSFU1dtUYAQli
NBJcVrq0lINN3X+SooUEGOdq6UjDJ4F3Xp7FKwESQFW9cWr2koY6pKrfEDpvty1E+fNLmr7IwaGb
6EXcBKWxGrINzrlM2STgxGW2HW/aIXi07nq215+pvxgmO+yfK/Ue191J7hysYEzR6dO5pG3jQwoC
tUpAdvyGBypTH8nLlipmcEdX8Y66k76cyq2uYarWf+Uj9KbQS7kiIRnTInrGwmxX6grUQHfAooP7
4swfHceHWH3p8Z3m45vBZ9Zpuqs1lFMj22/uIa6OWP8tAzOgl7Cei7fkxMrlpqYckCP3qaDfJPGh
Vm+mYGXF2/68kfqXrtmm1qMKBmQqusXQ//bZ77wkw2Osaos8fXeCyjWH36lJCq0D/ioTthQ1svcZ
sIjQ8V2/6d7L5KbRDu3glgg4GJsYdpG7Fo7wMpExQnk89ogyCl9HmnSv6O7Z1uuibf0Kf5M0e2WK
0P449M/jihADVeQ/eDcuvhmp15skCVT88hu05VZ6MEI+COtZEd604L3G2FxPzOT1yu+J31wPLoHy
un8jjOSeUaFwBFvv1kF5GhRpMbY3sb/VmmOifdT+E1tux08fRKMB3blESF7enhHv4IOV/ZhkqlsQ
ctm4bCEQIYaOlIcpfeziF7FYd6IDwzK8imW6+msv9o45rnIrTMSEI3RP0IwRHHMrWqQ5FENuKesJ
eTxN7SoKlg2WOrb7+i3uUDnbMJE3b+H9yKyOu2EXrPIlAAjiK/b5eWFM66R1BwadyPHFp1cTTE+V
yoRiI+Couo2ouYzK2tyO0mrio6ELUmLvczvAHaHC1D+/479PwvLPL9aaAyoklaL+RVGxL8xh8P1+
njCMZzF1Y39dWeIC8gM8GAZpvCUzTfVgaQtEIZJjjhoWCfnZLu6uo0y/Cqb/mJq/htl/7ubiABnB
Me1kE+grehhmWqf0Ebco8129B4WrzGf2vNyoEAocJdj7pA+gCPXfTQ1IXPkm+Tt0Zhxtr66QP02r
iqQgADE1dr2XnfK8IogrHQSeEtJ4qtmeYC6AP9XvvR3Rb5qWSPNTd1jp05X38+fazBP5fuWLJ6Io
Ei3Q1kxYJJkdTRygOYyedVq5db5CVINImPpWOZ1E6R03xtUVZR7ql2/k+/UvPvxqRGeiCEZyV7jT
UlvKb92JGsddMosrHAM1vhPYsRvddSvN+fvQ/POgcfHTL75CPS6tKvf56UQ/Tu0mMDA+nwROzjnV
7j5FCiwxYYjILoAcWA/VnImOUnR97k9YbMFvJysR6FP7LEU4n+VT3b1n2EalfRLdZtOTZk9kWM2S
s7/fN6vtD88Mhxv5yzp6PPlyg2ExkLSuTeO780lZINcyvDG41cPw2fKpOezBk/wCdRMSt0PyQy0t
kk9mi/K8NF8xfYBKYVk5N7v+I5d2AHw1HXhpszHF0zhsRekltw7UN0SpXtbVfUdCYoX3s+FMf8za
HUYEpiSRPPraDoWTUa44go39URz20LxzVmt9WCfpka5mayxqRnPM/c3kZ/4c1P3Z6FsRJ4uQA2rY
cNOlbomLwVGeZZslfS9AwNkmD+1AxN4CrshTtmJmJEmNfxIF9zbH7XK+d9J3sDQT5KIn4wZBL0hH
S15UsqfI8wDWSYEmcbDD6+EqLMnlcmRptJYobVPYY+YcWq/gKBnvtTmiVPisOsIaJgJzgRfByHGx
gnQK1V0QSQ7sKJ3AqWpRMCSJfp//d+ecuJLsBtOp5S9DcxSRMXHe+LAqQzBGGgysz75ciziS0LJA
DCPo6HSIy3WPLFFGg5bq1KLACIFpBwd+b/TLqritgt9d7HUx7CtHg2NYb+sYVtKaO6DDpgDWueeh
kppXs30dMeVu21knZpeotj70cJ7c8ZpLmMY+hQ0WWHNbHYoDUF1b35tkcD5izWCCURjYR0RLKGZ9
e04Olbtl8Knou1LfdSAv/bMz9isSU0Idy5UXyttR3sLKsZQ7IVgldzS6bvHjyJLdz9GEc2uipQpI
niIBpOd1ecOpk1KUo992xkYn+DWxISXq6roRPxrZrdlPWDuDA6pLpxyZv2PaQgeQyk7taksJyoGY
WTrxuOKvZwWMOZzguGno30uL9sE6amR4bHG5o8JAAPo7fT1Dz4ldGvXtS6StsZ7SEJTC1XnVPQm7
ihOqrazzPeoRDF02+1UgWVs+5rnJRAgVMcNL8zxzi8yb4LEONrmdOUgbYKicT8KSDVSYwGxbcMXK
XKjiB1Kq5gBCalW5wxZhXkkbHMRDvv8irxjrO8UFdwlAv3+OadGcV+qTuQWuT7T3XiGH5HeCIHQk
/mNUttSmS85gasv+Xd32J+sTH9iZU6SHQPG+OsqrZjUuhQ/tTtgNq+qu9Ig4LL1iOazFadmzKVgm
a6iGVBoB/mJmSVdju6T+xKuld403YCcsw9/p73IjL8vPM0bccKMc/dvkQIbt+ApQVEvWZs/dFEs/
3SEUmyU/s/tfPG9FciZUu8AEH+8oLQIxgUpI87PY+I+EMdri0YfEe9OsczdBU8mdcw7hg6JzvYbI
deIzx2W2s/jLKromkUcNJrTDFS4/R75NvdIbvWatW7QwVhPhqdIJIPZrSdzkLFTiQpwX8gOppbTm
yF7K39o3CdclfIPwtT3xqTvyc/gGbvtmXFXM2VuJLswDHK07TCPJWncqz3c+RkT0vHeKl5verd1g
HXj9O/cSzIawBHcphxVtMR+1jmq1Iu7PtUZbyR8Tf5dCGTYBDfTV+wzDnmCH7nynecBZvY4/m9Yb
Mw9XPBlbiDYCNB3SjGnEhaTj1mc7Ba+tWnylzlPzlesVejARvHxB5nF2JOJiaeVO9RHmWwrpoC8G
NJSP3T2cgFp3go/SSz3hSiban00lVj3DlGSZzDls/pc77RFnYFFIbYy8AmxHvxEfFJSM1BIPWP1U
ChbCntOxGrr1bfcLocq76Du0T/gK90SlXlnLvjSml8v/97u5WIPrKR3zKWjiO1amiYQrFJ3g4e7J
+TQf0JhRih9bl22h+lutIHggRYV/AhURFxjxviE8iOrr1JYuo/uUoLHAQey27qwrT+3PMvPFU7so
YbBLAt5V8NSUABOZQ3CsvsmVRTV5g7ycScKkxCG2ZLln/Cie+HRNCvHVdfnLk7oMWAB90gXyyJOq
CWDxgMjcwfl2SCVkiCRv5UfaOsqLcd9y6ncmp/+ljmsaIhkfOYxUG1Ay+ix9B/owdotncEB1ZZPh
jnsIk6TMXhw4iHN+ZzlmQtYcvNRXXvX/5xGaEmrQuQ6kXzzCuPJ9uauLmJMACLRP8n+gl516sP3h
DQ0Tu39lhrHjzbUn96fv/evd/e+FjYsKtpBGwZBpWcwWF1Cguej20lZwVUc5UaWDlFLb/uScs2s7
6592tgYxqv/v9xoXldmsV6rSb/J5l5a8zQQAbVdspFXlAby+KXbK53nHrqHdCy/y7d93iD8eur5f
Wv5nfTJSpTGXZR51vive8qO24+NJYDQe/JdypZ3i2+7e+h273VN8UrfRx7/Ab/24Rf3245V/3oEa
TlJaTjxzMBUEj53mnhqFtwUSD7zK5nG6ZbZkewqjhugFq1qwG9kLVxqG+vw7//xm/vMK5mPXt6I8
uYlioRDawJCbllXOrmxLJXBINwq92sHJgHdKG/G88t+CL2AeU5117N4plSCBHY/aevwgOU1EeaTM
tA1wxUm9LT6tw7jOzVd2k8kI1nM1/6JhwaRkPGivbGwk3EI43FN6F2CIiRwvkS20Xkutgm1vNT41
JjPVlg8vypfM9PDQ0tdue+1U+eMB5/swuDh7i3hlpjpnBM6xQuWvWcMWgFY43w+v54fud7WXqX/E
C5I7m8YtlJ2A6Rb+z3O/D1+1tb4fSOY4jC88DvgFcunlO8MRryKG1Z8Ov99v8+II2hlmeJ6AtX+5
HcVH8rvLI3pxWgsn+WwHj2LvWDhoSEeO98ox35nEs86v5aven7pqAadpDhmvWCHIh8bHhxytWPR0
1Dk1R0QV2zKT5qfeupXuwklSV/8i3uinsWaqwIcxpRikcl487DE4G8FZK6OvXzHHwUtP7HsxReVu
vm+urEd/qr6Z02aVtAWzxxC57D9HdtZIJuGfHAHjNQXmqWV4Lqo3/7MwsIrkpIuDsjxTF4Ziv0qF
HRhiIqaFeik6QBdIOp83/yapZ3OctoSQw3e02KHSSD77PPZbzQaeo067giMvwN3SBaCRFzab/GvT
84+T1fefcvH69fJ/fsrEpTHw8/0s+/v24D9axaK7Nd5DiuFP58P4yY5dK7yp28VsvMVgcWXW/PEN
fnumF6WIYjD7JGp4pv1SBaRIhdZVUXknTgxKSPN0YXWOHmnU983S7z3wm1qx1KLj0GwzULMzUK9/
+fst/dl8vXjNF9ujvKxCU8m5pfyZhnxvDx6xo3a6nYhgs6V96F4T5P1YIfv+Ni5WaT+QB0XouOK4
HFE+sImF5UNAHodiiCCgTGo3gorGtt7B+WOTaYMVn8ATW+lRQRyE4WrcyJ9y9H8+hMv1Gx90Y8hn
bmmulso9QE+HLWvgxmxzQLSaAG/jgx6sC46o4y+9f1HVm+LsRQXbRnZIDQzl94k80VnHmAFGwu1+
Lwnr+vwcCduoWCvBxhjutVJYlJzMu/H3pAE9vhqA9mfT9OJ3XGwIlKyqq7PE75gsQHcOjzfBUECU
KhhM2j3wANR7cHJJcSD6gfS6xXzqJrnLTZ7+Pqx+/uQMUWOwU5SVL4uycZFDnC2+nuhAIIGbnVnP
Ntj+o2FtAuLeCqJXIexypdStPYSRqpfl60rYEixRmMu/382PJUjz291cTABDHDZWknI36brGefE2
OcQzKIUDdhcN/obFdOM/zSfq89Xq40/bFOSulNI009S0yz2pFonyqEnJPLQGV4Ln0rqxRHAlUZDj
2ZGSzRB4eF/mNI+5Gs1WJuwOpXqlEvmnMHQeGf+5jcsRboT5aLbB1/sQgUNwHF4mhAxNSMJyE8Tv
0ihdGTwvRXx7hlqwb7fs5JeG+h8G+OC1VI0k4MgeQOur8/NPy/P3m7sYtqBAGr2TeUaN2+4ol6nm
M0qwQbvpOVYjcCOu4CWUX8w5D2meC1I77tdG7ITEMvr3VHv+hdrip73193uap/JvG7s2SpRaFLin
EKxAjCoVa3KwtiQ3CDaJsKRdlEBhyilCFcUGBQmg4gJIgff3kavMI/Nyf/n9Ni52uV0TZHkNDptH
Y8S7wNyaOGEXWXkb5s9VftsN92dglOqrPx7T823ZQ8deisIhhBgV7WcNd0yRRk8Qjq3qyjGJu4m2
qc9+8hRHbA4r6AluyDZyeVUuMO8P/rhzVOVEJdBvMC6Fvo3cd2WiCRH4YuVDW2anXthIsgPeysZn
T/gdnHzHJDGAauAy8Dr+O1HNi7awJyR21+EDPz7Jb/dzsdBl0De0Jg3nJ4nkkAM/Zn9gFk4tLnzi
1G2MZn5mg2/7srhb186mP47xb5e/WPWCOM9bVPjRbPRnJ5UTGobBme4H/Eu6a9TzmqdrXvY/jS58
9Rb9TkaQgYLta/H/NohTqfQ7KzeiO5gdFKw5q+Mq2ObDshJ+Y274EFLHoL77mW7IbfCbbYfOLw3W
13Ja/gzIvLiP+eF8u4+8HhkORGaDdm7ecqprfDe2uFapC38lc1JzpKV4xVD742r4/ddf7GCj/jzN
gp6Iw0n2pjfLcFzOisWmPcCAUpfg5OllRlSDwXrNoc0V9b/Bpkj/92/4TzbHxa+/WH16PQgaqeU+
5t0FQbehjfhiGNwWn3fUHkT5rjAfAxQClen12jLnPOHq3CLfQCJ6TU/Zu3ptEy+Ot5ji2tnTnwqr
8FrYuPTfbZ2Lb5YHhp7EJNNYli7HyxTlQjyOKSeMflsba2Vchmuwb9YdTNDmk3TTQNt2kGiFRbgz
waNhnMpBXleIoER6JCmfFocjM1rXgTsejWMdrsJ99OlHa0X+jXoqB6wFy0vcn7UFzHpzX7y1rctf
rqvLrriJTDtjWxzPrN6aXcuqEBfqq1avVIMOTlja8XmJMjGTTkP6WXDBUHj1zwAhjhMHSxMJe2Ld
acY6JkJggjAWkLM8pL+T7iGZsPyi8TNWYvEYh50jTearJT0Kxb0m7YKSYrH4IlXrNHwI0t8km87W
PFqRKcSb9rcePqnJZy39LlO7lX/BovNqf2NmnpyFaJPd9Fk5BpgJyB2K74O37Hzg4RSffmlLHG6F
bbqLa6f7RD+XoKu8a0k5ATNmHs5gwar1vPCjoYUIBozE7U6mDlhOxXHtb6JWocv+nEhEeS1QVmTW
HJtrh9ORq/onhfBdnMDnA+8oELSFUD37FXgjYy3GTx19TVJ900hdFApUiA4UJGfzNn/RIFV1zc5s
8D8LSHvJ0/tUin1owtN4EKd9T5KIedNJ95p5GDkRTUe53nJIp+PSAb+3K3ZtSDVRQBLDIFrZUoHv
MBlrc1OSfETdwa7vkpL4ZN+pnPSGfJOu3FsU4rt14/irzDs/iOOCHMaKZYBQDcq+6+kzwGBAfbjc
CnTFKbxXLo3wG2o4qeV0uW1Zru5wSGTS0NdQWthE0rntjq0r3wmv52NB2MIKMbtLQOmdvHgblkCs
oVInQH8lNDy3ClthFu6pvq2coF7l2qLaSTq4gZgAoYKduQvy6/wMAI5qfR5DnfZ0fgFUNlKa0Eof
5PtG3PYbMk84JZFUkDoWY3Op30HRBWYBsO8+Olqf/Q1bfO2zfEwfq2cON2nBuwGjaONOVYpHfScf
MS3gVFhMK3Wtkf40Vjektecn9Z3THhi2dJk061p4wt95/mg+xhGN6RunIkYeO8babl5M3PT5TQDn
MEKnv4idzpufJOUf2nVxTKrQdKvqK+rXueXorZ0hyKYlkPpHiBwkUXcP5iG7N079YlxY7aJf8azK
z96VHSCdd8BD08ULk1NBhg0fHdba/KVubkefKcuBIkzSfD+tAlZLwmiYw0Bmv4zv+pEpjN6D1b5p
zW6wFqF0sspqZQk0KIaSZC2iTfFTgm+pV9x7Gh6s/nUuHQBbXifjc6PZ+bt0M7EdSYjdPh+bCqkg
Gx6j3k2cH6KnhNgFGOYnX9pVBqjxRUvf50UzlxPpmzejPK617iF9K1o3o0tp3Qz1GnBjFL8K0ROc
cPQ5XN2UFgMomcalKsWo4m2n2rKBFlk/J7SFHmn7SoWj0JBo5lJPeabDuh4kR6ThI6Oxt6FhU/MZ
zwsia7L4FVj8opHEe50nGZYf4bRC9W7AYBJcljcRoy+BI91bmjLkURZRgVgWz+UnWGhRsVPDaR+T
xglvqeo1+UuqGW5iEv530nd0yMydeKg/JVx541Z3DA+0+TK4x+5hkcjLE4ZhSnZPAJtkzLclDdj6
GdijJHpKs+PTOQMJbXD5Nh+GZXfnI2PFZ7NxO1fp+SwpYfG+RgOgHsKnZSeB/ybP8IVspWJc6u2+
Lz0z+AiUG5ztYO8MVxzFVcgKMFLbE0irhZCTnMp8LSp3EeD/U7AX3jJ0hczahNqK2S3FPxpPZCJV
sZPjqxVIsupd4DkRPgENqeb40fMkhWZYTUDQQNnBbqQDiU3ATWnD8J/2RovbfeDTXFCPCtRJDGyR
8mQpB3H0hJxok31vvgQRGTwosmtOV6Y/80VSV7NI9FOedFbX4WQO2MB91HfrKvYsVqKEAKKcqbt/
lLNbRT8Jotuqe0M/McTEYUPsUUTAC4TMyu+PRs9ENL3TpSF7BIFr4ZxjR8Pzw880fTYvHcvHnZoj
mgQWAX2Hj4MOoxnd6NGxUcFp0EtRn+LyCYal3vi2rMzvmyxCrxs9nqDS/xr6dRTKOEw6R2+IDtuH
dByl6R0DO1RNyiTgxMrSFV+s7reZg8jCptct+XfNjkaMJ/OEWS/JM4ptcZpRlmyye1LTtE0xbnJ6
w/w9Zxxb9K/CZcfDtraxueSZtOqBOq2RrWPJLpvt1LE/XKXJKX0S18pJ6B2m4ML65MU1hht3R/2X
39sVBbzaLgbQTAsoegRlFdG2ax2j3jI7ltGBPC/2NZIK5XTPTxuUu5pMnHTOe3nmcZnnZz/amsK6
ij44uvj+Kh53ZB6OPAtalRBshZVuWU7aHat+zwceA2kAqQadrvQy1ANuij+6XAyxg8E/kJaZ6vDH
hW6pRIeuX1UCSbqOrLumfNPpO824r5L3qdjUPNSMGpJ5avPcDrQbfjrfRXqem6ZjgEUfbR7qEsQd
Lz6nPoIPKvBkg42C9Bw/yvGxjQ9a9iyJt2O7lSbH/JU++b9M1cFXxRv0+ddp7GrrSr0x4nu/eBtm
/2febwwiqRsWgqEhv0G7s/Qaqrx8VCksW+hR+6PS3yC0X0SYChpvmDahuIPJnoSw2/PnIDfsYvIm
wk9SzsVma63Iptbro6Hu+tDL1Bez3DYATYXe66Wbtl0pMDQTkCyLMfRGxRXw71jLpHPAjDJ15ilW
P9sntUPYNAKrEa0qOLB63tgZk5wW7oOGsDMTZUkIu6WzBaqn0mwK0puFqTwm0rEPnmXxJimR07Xr
s/AQQn5iQQImq9j8k0jrCmmQ4Bid044rI1xN4Woc1oG+BwCAdcpRfSdCh6HbgY7bLL5Xx11FDBCV
qmxRMFtI/m2VnDibVCCOA+tFImmsIwTAbs+eaS4JJJ6EW52hlyY3orCdzpsOpQjhRBLTHfac8lUN
blh+Zn8ewoE+3LRVt57jlobkPtecuH7Iw1VFVNw4pMR5rWqIMaB3BP9WQunPTYbBb7P7JMRIKx/m
220TcMtIXDxBmBUjOX/AHqfnsociEB9kbrMBQlNxpkxIECXgyO9/WeyLg3JjjZ4RE0X5UeTr5nyr
aLZaUVdcNIhw2hirv13KAJxhXfWntGULua27bFkOp0p8L023eZf6EwoPI7+dOKXU7CcQtOVLIafF
v9OZWGTy8JDvJUHuosdge0TPUd/wh6XW0Vko3xEOn9/nyqO2jyg4sYOph4WKslh8iAX6R+y+MA8i
V5afknylZutzoDGz/W5BggikuYX7YUT4EW/DeM5NQty8o1JVBqtzQUD2r9E4Exu4iIcV15iGRas3
HmM8OrdOlWNT6H/1pGn4pRdWON2ZHbvCoe7Pv6Iw3apHI7tNik0ce6mxizu2j8AZ2HGhhUtOmbLS
9F3Vfgq7FF9Z0GzPxqm2io2BEyS2MwpF/0Xaee02rm3b9osIMIdXiUHRkuXsF8LlQFKMYia//jb6
hmOrhNK5+zxsYO1aWMUphjnH6KOHaJ8EELEcuX08Jc9t8icdbYv9FDWkXzgg6Qp7hCI5pflYthht
/wFnNNXOrVVbx1QMM/luJouO1twLG6hKKbtlaD2ah3w86MSyGo7aPo4NlmURPtw3kTwRnwsoLcyN
aslValtrl61qywbNR0c6BxsVIXhsjkcnZq0URxbdNeo/TKKxHY/SrVE8YKmp9F6Zu0dsT2+O1c4y
Hot2keYL5oW8GQPOs9VOOfJNFeDjnLT+Oj950ckT4U4QQzDYXbQ7FY7PsEo0XhplOfbe0XQYqeWN
OxR3iXKDTjLh8qlp2prIEFATFLsmVvx0gnKi7FReGhHuYX28QQbNov10pmmEz37UKZso2UspfpBy
/Bwk5McBUS7okXt+L5sv87tyLVdf8nH7765ZuTArwZuDGkAEP1L/GubXdc1eKH5jBpg1k3u2pFWf
lz7W6BuFSF+92ZqK7ECGIRSTKEBI2EjkQLwU2mVeUgcnzMaAcG1Xqicru9p8DIuHgvxHsK8r6I56
AVwilFhRUZRNrkLncLd0KquoNKXorgXeISVYH3bcGsybpGpFL8xEYUFm3ARy+45JaHNNnI2dh/M+
frXwg/Hfe3fEgJhk+ml+auFNDqFchKVXstXuTfFRC13vSPWiHnSLwOWlYd2kBjb0WBA3NK82VKtj
QTaoW7Uf/34Ql+Y100+yNFHSMR5Uz5CrTE2BtbnKnbJrHCwiBTIqU0fA4xsF8VzAtXYmdzBayc5Z
U16o9hgvkMvrLjVS9BKMSFGv3O5LyI6FexCwokq0OC4yv/GkQBTEqpez6A4vcZjqRYZfLgBXCvqJ
NDJ2gFcIVp34f6Vpx/ckX8/zXQBufOXWXKCeW5gAGQZu1jiQ6WfAtSBFsnLM0+guNmxNwFodU9Mk
2eS160dz8iOT4y6qvVjYCgX0PGOfKS60MRWJwHCVvnNpyPFrMWeIdYvXftnoLGY6HSYbaA51Arpa
cM55bZG8t8JmSw3BNwOoY+RSpst/347vIcI5fKQYGi6eyCpRrp+NN9OoaFFM81hYQbYmU3Es6DAD
ohifw56YrsmrkSpOoQJj1tAW/FHzGFNkD8SpMBbxKHAh4aEmUMudod9zhB0f+Aq8jHgzUlubHZXt
a8CI+eigv1vjT/qMA+atZmzC7IAe2GdHn7f6wmwfkagoZLLB0VUWqIrhiloMfWaqfisRP6NqXozV
YOsF5TYAA3aw8QQ7LzmP6fNsLbL/fWsuIbGWYiLpkyUR253vedkPBDTNha5NLB4OgS3iFqNgVNBO
VvCS2lFpE9FAiNBgBx1LoPbhQKPmoiS/sgz50j71cxln70jPCrNqemGPMO6bCesEkUI3RQDTjKMy
DGyEYkSSYwIEIvqukJCONfAswIpGcE6YwsIbZNpifDDx+Pcd+hZ0nr88OrxBE22CbP7lYNyXosQY
KIjuBNALsm7c1FwboV0G6w6H/no14k1ri/o+zw6FtFL7p3i4G5hdfpGCAZsy8F+qa2vSLwyBrJ9r
Un/vM3lddRZe9WgDBqeOXWJ0Szt/pFYn6wXb0vxF89+kj9IgB3SVh9t83AlwzWtiwvAum5+CrZ59
BSJ0+bnYO5nKsHufli73rmOjoABqRdR7RGuBSrfKIqZJOu71zNW7VYRq0WRbWcjCrQpyRFqvIewz
cz0JxboHpaJl3sQlBdm6fEMorTlI/Kk4NLsv98R6KUCUMMzpcKHp/n8/Kexx2Xo1QzQUUsXPDoSj
FlqjaVn5XQZ32RMCSOpYmsdO8IppMfxWM5n7H/i8mragrtNl+qFCdcbRjQ49aZ1/L+bCrvdrMeeD
zXDM8rzUWEzl72HSZ06gE2deUKTrJAev694meQYPkYXFYFm7aiVtKn+NuX5f/+wI0KIxPYWhkd9R
dIBtJ8ahC3Z+Rfwe31dQ5Fsl7+9kU3CYuoxwsMkzlR9a41aA2n0TO/lp0gf6kJTpJehdK7CEMHIh
eR00p9n6y9k75GMYzY/KDVxfnJDDNwvcM34ophAwL/3omBZPTcFpTTpu7NtGsBLbL4rM4oQe3HK7
u+gFhU2Hq4OKk1Tx2tzroZ19TYFv+EWkW4V2SKWVzwQSVYfPLGUfGGAKp8TalUxFYJ33y0m8ZZPP
enVENX1Cvz977t8kMlFEFSX+OVlYDAjxTWkG7oygmOvA47Y0I7YcBXEzeQBYZAtSzG2vhype2At/
X/l8IFjAfYn76c1xrCNtbv90tHYxQQBTuqlx37qxcj84fbW1LAKE8bx0hqSFY/jV61sB94xTeZsk
HCXdZB96bfCrX7svZx/ZmGDLJQZhcYcaswHo8beUlac3cg+l1hukhR7edtEzmj0NEO+xS5YhHqYL
kyo5WjWnkbHBTfrqL9GxrCdWYDdTpghZDlRbOqApQd4RznzC3tlgZoFXOsUjzH3sva199lrG6wCB
FkaU8AAUDbh8JWe3CWCLjzIiIkwcEBGuS2gzNG2WOcdxcD0P9uKXZZk6syhtUp2fFXnHWkg1+Xgs
7hhSU2KOywaa5xfaoOMLbWlguMYTtEikyU6DB3VgGxaxJbhdgVCQn1J9m2RgabihEzaRAxqAz7Pu
idR77ePfe9DlN+nHSs8GfEVWR0khf6+U0Km2XlXyCqFK+BEvEPytLQYnr8rgHFMb0lwnzcaVtDJW
2ufJtVb0KYtwQw7OlTVdfH9+rOmsFiujqg/NnjW1zyL8FhR/eASVNrqoads52rE3eiHA8nElvo9f
/jONxoIbFL6CXUh74wpP9m9XdVSHuJ/+v4d59rExdFSzvGA5dMdCOYEM+gM1+ylepOQ8DrN62XnV
g/5iHHLQ0Fm4q9f6pi3JKMVTe808BBN6mWxXYh+ujIm/WdLnO5Am0sOInGfYtJ69Z1U1+l083amh
dGvX2gxIau5vtbsCxLflPVtXb6nu6nhSboZtdnTLO9LToZMbs+7Bal1m2QwAwNcKFAb3VT/nz3K+
ENdqgYXJp1J32Z9sLVtbWXxsxZVS3UTdPN50qqPeDR+9up1YABjfou2idXIatBKkzEcvKrlhfXcr
y28nwq7gV1eETNUdEIddwwgGWXtH8j/tVfa/3x3t7ypRUzDpm9R/JkZt3+rAH8VqbjWGkLZpcScS
y4MR/1jeq4x9QByzeutHPK1iqZ1WdQy5HxustcYpZHrHtyMUOGqbBwVRPQnNAQnFJaUcU1EGaWm2
kRHckLal3bUfeBeh4mOURc4CtoozCtBgow2rdHwceTFBplYaSCEYckX1NLQ1BlZrC4xi7v/pkPVf
+cl/O7Hxfv74ydYZgz/1O1z3Y34y3Tlte2/HWMxy+AE42P5m+DgFpN16quuvmXpWc0a01zCEq0s4
qyR69WjVVZwUdE+xgA8WXnDMSBO7/yPhgT6LfKwYUAjJIDFzSLM5yPOVyk75u5/9fRfO2gOjMo0i
amLeZObsr8g86N/yaN7pLlZX+uDFxSY2NxoBWcbkTSnlDgba9C0M7kgT26Z3qbEK6jt/LTkktJLK
HMzl9TU2yXfW8l8fLKUCpGSEHvzD76oc2oIwtqe8mAS9kj0wM8/wlnKTjwGG8qrYVdsKG2f1IYt3
lNbjEw3mk5m540F7NQELwC6mXgsAlar0jxXf5ARZE2u/zQHIu62lz2EaCPZpceWrurQjkx357Wyh
T2YyZ8vWVD0xBpJXShveBOdDLdvG4BaJq6lOjPND6Jlvw0Oy67zgIL1jP1vZwvAVMjUHVAZOWDQy
UXeHQNuHd7ln1jZNdC3O4q24HNxmAxCNObgRPOHRk3ja+NZ3xPV4AsgYhx9SfNNlgsEXVFAFC8tr
bYFy6bzWLFNRZFEk5FU7O3GsU5dY+P0Xd89YwgDMDOIkZxg5EJkJ2V17iGiDMqwUMNGRq5mykWYY
H95b/Sx/ZojZECoKC8taRilQHtFbs/xedrWH6zHiF19zeGkQ6U0QLdU6W6lqSl1ZNt1U+SHQR6CJ
wvSzJCD7wfqDDXamPBjNlMj4VWNFx7Rk2qAFD3sngljkgqmUO+A6lNyW3TItn3LmUgPqTmWR6ytV
9f792nwjA+dv+0TAN2m4JECVs+NJ7AWr7SuA3Ik338wzyyMTrWEKDoaOxJMN+EG/V16hTuD/fDu0
kEQWqb+UFxnKwysbxIUmXcO2878Wc1bpHC0zHht5LO4iptmQqdK58E7i11p5wq/tRfwIv2hopkhU
Uj4wc6+SHal/RCf+J9v1z3WcPUHJiNU+OfbFndYwb5jLK5QY83gV3eLu77FXLsXnKUsEBfJ/RA2d
bgJQDm5DGh7SZ/tPdUqNpC41jsdVuVQRi0foP/01CcETCaOd6+/CF2fWGqy5SbbX+PMXoKTfl5/2
mR+ns5+JfaLHSnGnMAKGP8jWW9I5ORiGM/XVOTLofV8ieCvHdKWgVDnBkYFeIl47sS7AsL9XcvZq
1nKf+K0qUWO6x/sRsWSLQoSpM3SNzWmV3eEEpdvpUhzuyhsjtclJvdo/fr/+f38e//Uwzt7IsO3C
Y4yD851gbTtxXiNacEVlZWBbiIJBdFXSib1Q3SCxggY+z2kFBnRW9zi+aeONmDqKsI0PQ742g9sp
9xXyC2+ufpBqJ4u8U7IOmBFiexRBe2tvhGYvlHP5LjSJI94YBLfdD8qN1fSboHk5QT8YULiw44k7
wDINhlCw0/CHs8J7S1JmpngkwfkNdQNDTsE5kvgG0zU77i1GWh0MgVB9GimncFbk3KJTE74i/yXC
W6iReyLryfuOmVTu2twxrOdxfBPGe4EUpL2UXfnQL2+RpopBHt05iNzZB4Y3DkFIpl5MRsK9Wy6z
l0L7FNNVdzN89n+abhZhQzAfEoSyjo7u57WVPOUGdg3c3b3i5Dt21acanuA3AMuoN3769754sQqg
MTQn/F2EXX/2Fap+EoXHghXKXgOlvz0ecK5VMc89MNzCIUmfj8Cs/ccRrc1eOVSBo+NbprowWZBb
h7qbvYmS3X4BOKNGZt80sUJyxYXVOIaPXeXNiHeC0i6lo3e6tvbpqD9/aX+u/ewTjjFzlcWWtYdL
TMclZXNs5xMXGaAeJrJe2vAc+T+Np6jz4UZbn7bmi3ZTTa4MZLcyi1duSVCSvI4py7BgVje+BChl
qKQhVBc2LtpX3ocLDF4ck7BW0ziGVOZqZ8WpnjRanZjqVJy2dov/HfGXcPDAEeAx8c3F4MIdce1X
VGjfjNO/7pQhSoqoQ2D+K96yM6yqlhQ2u6AkPRLru/JDe0I6gX6yY0TmguBfHetc0BHzY39c9KxZ
laWyGKqKH0vkeLbE5Su27PD9WxdFChipQ04Efcjy1M0kZTZE99+v9gU58e/rn1WKx0wIw0qSv4/8
nKB1LycEAYuJ1vUnSmNgPQTU4DgxeDG+RvLyf3Z5/awXMvquFIecnw91TQN6J8uFNkQBZW7sQl4Q
IdEVLzKteKDupPTtytUvfhv/dfPPZ2om+fODmfHEe7c5oSp31Tn9tQ687JAXlaIaaOYWpp3QX77I
q0Oeogmkgv1Hz4ABNLsf80X5XP5YB4E16BWVDgMS37BJUx89oIkTkssGaRpsw7f+FVmz4AHq//sW
KNO5ef7SW4oEA5uBsqmcb22nlnCRfqhyztXOGR5zw80Mbxi9vliU3AAxuNM5HADz9sMz8cW9DK1l
Dh0TNK5rvVNka59EiGJ3Usd7X1mckF7uS9fAmOIJfzXZnzzYymtIvHVh1eQogBdgAE5dcF5Vx2NV
9UpR00JviUXR873VraNg22jFnHsYG7NqHZHtRa/GidLb5T3mRpBvYhubG2OtZna0MFO7oTXiAMYs
CZOMZ2UaTNW7ZJdiUljNT4YTPShqMpcgvtbpNsWtsIB/ipR0qZIOrhBWmD73f8wXpb4Zc9u/Hz1y
dSAVMmETN7mt/6mxCfXFmfKpbsyJECNHrjIAZdjqU3k7VjN9UT+okYtTSrQQ0kfofVKLU9BOeiDp
PFlVu6pxZNE2AH7Fp/Q9eMaeJlwJV7V8l9qpX7fzbBOKDT8/mQntVDPMQfC0d/Wrx5sNE1AK/9cT
oifTha8nv+TvzXNlLOBumeVtzd7EmeHiWvedHfmd4iCTnHNTou6K3BS238u/X9cLIxgd7GRKbpza
P/n7l/woSHN/hNAYlf1B3oIXlRtiqmbKmtnLHwZ3W15K1C1ut75WfpLX9Nd3gryQCoX8HVH9P3KG
HxcOizLXu2BoDyXOO1ngPIfmspD2p/pIew0yBvk0ll7VlCJZih87srtFuGyDtNVTO8XGUeX5iwMu
isVXrt6aTQxqYNl181T47yJod47dfJZq80B+7a13wy+dcq+U/r2SvYrYtiUqL1WxjgZig/9Y6Hgi
i5AerqZhFpWYkp239ULjv6rI19EtOjMhnYemTAR65eg6ydZqDwiwb7QXmXFZeFJWPbaBmQHtLD5I
cu9WFQMRGT+nCtqSJs1hqDKdNoDABrKZ8FqKrHVaf8g5vGT9RR/fIv1+DB4I8cz1exEPhHE9lPsE
vV8f/hHaZ0H/TLsEwycffp6K798CT8KFJDQe7BV3iJJbqbwdoALXmIzo1Bkytp9avTLQcIdjiJp7
PyRrw3/JRDvR3ooqXCId9BUYfi7sFPIctcGBfS2YN5OrWjmHiyf0LxQm1rCSOb6cgay+TSraRT83
YMBAuurn1cafDXh6Q1V0MB4R/ZejAU/CrUQ4Crd14oR4bZ5CL8w9vV9HwltprAfgAzw+9vKuJdfI
n6H2OD6etoaLNf9C89J9rj72FCdu9DxxBXRcfjDV5Aw7Ja/AkCco6XsRtcJNusSDz1P/9Hg3mE9D
bcJZ3EcQaaU4c9XK0ch/qB0DkgEmcZZ9cmpzWZPFBrn6K9zy5WNy0j9UJ+QRD0qG+Y8I7yXftYf+
TSa/eM5Ou/X/YOVOnaS9jcqKmbqG9mDZAoEkN2M/Cz6m9QdzS59lMhPj2Vi5BbPTgR0PinWFb2a9
ol4t+4eC2IV21uJ9KpEOnzD4cDCMQglZPDCiD46u9YkvqFG7UoJvKDQ0R5PX9a3wKiMbIc6oXImz
zMuf0jvcoYrb/ku0Bx+P2ptGDFG8LLraKaDC4vdFpvrcMNeNbDudP1MXDYYG5lP91jvw1HOse4Sb
QXfEls0aGQaGUPk+M+z+EX/TGhbW6Q/sxbd+cBIoOXeIjdNPiUvv2l3yMWXbtDN9pxi0i8mmThcJ
sluEWIwlG3R5CVlxC2Se/GNzPAT++6jeNrgo5s1i0iqvw3iNTydimd7W58NDhunaxiodCIcZkzie
abHmpwinr2NCmg74NNkMtvGWPdaTOVN7SNqNgRo6oYy1mSpArEaD2BCJiVlY/SAJBcO2YmLIEuPK
2/Bx2kHHemCbj0IOhTlnRPsmztoH7pRG/JYDaUM3qctnBqXarNaEWT6uQ3j+WO+S5JFvuRpDQyf2
XUZvKMRNdKI6jC1bkrYiyRrIDEbGumjzsNpNFmJli+lcqV0imKDbcgLV5ABijEc8T+tBuEXJI/oz
sNUU0zg4YHTVMjV4/NwT2/Ya7LFceGjuwhQ3q6gCL6blZSHBPS8/7AJMOaFxezSfirmWooUvzP3j
QWRzMJ5gDYyazQPXrcWpXdX8V/7yiPE1Epe0RkHqloFLRHmZeNRfpgAUbmNvQlgQCjCkK7QBGt57
5orVp3xlLd8M3B1eE/LnW9EpGVKfdkAB9YhgaB3Xi7hBhjEXyLLAGOLb+VInv3FiI6+OvIZ4iQYu
QiOEF+o7f52Bv1+8QZV8skkhSEli1T6S8FnngDypjzCwihch3I5EzdbCTW5Ofz1XJucgp2XZQwHG
ajdO3aznaxG2EqqwwBneLdXtujXcurGoYc8/F81nEBP6TJp4j3VtkpJaKkbLln8WCKNTFGPWqrtJ
P9BbeN7AP/b3IQzbxposAI/aLku2MvoGPOt82pRBn9HHKbgqyGQcBMu2dWVpqfezyIlppYTcZn87
IohsXkrYlyEDwpphz20r/hGPjx0mGkf4gNohuNUmG9opLokbZM059+CRwfmLLFeG64vTKkbBOKIN
a4jm2rLFjTd86YVPqKYJ3jQi3CIshU+Ooj4lAVIQ9qYQDvrpIcSZQCCCMUKB9Rl2y2NwB23KwsNN
eQvFZ7JpB+s+GVbZ8Qht+ybifZuYsIL/2bWucSLCTYKYHD2apzuTtqF5LBpsC+M55GVs/FCf4W83
xLcVNGGNv8RrilVyXBv6poZceqUa+Rtmx3EMxAIIWoFXcF6N9Kc21I+R3h4mjk1H4MXseBd5qHym
DRBPlycGJ1dDn6bByO+K/fdFzxr6oiw1vzW19jBlSurzhHQIf9E6ujuF0vRX+oMLzThXm4KeRKxc
VeWcbRqpfVaWUtQdNCZsLWBb4/WL6bXgM5fh9/03csonNOWvH/jjkmcw26lQm0jO4u4QLptHZTMp
94y54dVvaBqxArxW211owX//xDP8KTH71FRTfuJkm0Cho65MnWkcA//+js0SYWHrhNIOUcz8WjyU
NPW3//qtZ5W3qY3w8QN+q7jK9sq6XkC+tuXNdQrKBSj396+cCtwfBWwuxnV7lMPuMEzBT7N4FbNj
6DMkb8zpw3ZVuO2CMu3bcZm9M3Qahn7Ovz+Yb7LsXz+X0p2YYxmy27lQP6tGszSatj1kkOapCzne
gUm57U0ErgP3e5cdd4m6aLUdTqfl0Z2AkCJ082DVFnCRbdWuFHC/jrQXG9L6yYGTr+0NDfe3Z+q8
kizDaJ7jDMUsF1sCr5pKBXoyunfUTu64z79aG028isH0S7xnm588Kf/9Ky9gKrpisidAv6Q1/YtN
Eqa5np6QmR0qJ7lHgt7XeMGePJMIYGqax/hdIKfgKo1HvfTdmBi00cjDYf+rla9OQ6K1sjRddnDG
etkkC1DmjrjPfIGcZgclNSSslCIKsFiyBWUOqztqbR+cDV0E/WiAWfKszSZDHISW47x/DBFJcWCo
SxE+okO0J6O+eJm+15+4F5z+DFhc45W7/PcNvNRr/fwhZztcdSyUPPKH7qB6+U2GR7HiFTeTRem/
L6NIl7bSnxc6GypEWpqKEeEXh9x3iCQU9y3clXFXMaRLxNNcoyRP8G7UnvPmzRy3fp3Mcv+uEp4k
GU2/+tlDsPGLfVB8RsoLUmWF9Ka8I+g0cvDO8mrIlHKC7K28DQTm6tzovj/N2giT+3jpN4e8Rsho
PjcWKHyZeUJBnYVcG82KV5+oDfsny18N1HcaEtdOn5iyOASdknlf1cu4SXcd0dFJ3M4GgQSMymAU
2uBkm/F1QGfLyafFjCHoB08ipKCBJCEon2nxqVVIgKW99SzK2awldwofw3kne37wfMrR27LOgYal
RKQ2NWUSHBGzesR7jREggqUgBiIBm9K2SHTHzBlL1N6OSHjlZJgiqsuyOJjiu1COyAbNWdkvTVpN
K7gnACoqX4iSEJJVFj4DjecxRA0KW4qobHhIj8iNaErTlUX7VT/TaSpOyF9gJ8rtAJ28mkTXWOea
JxhYNoalhocILd/wckIxQ7Ebx17zIH8pd2iwKf0nc6kWL/mx3hjCRpiynm2IDeawLx7ZR9o/yhrZ
Om6hhW05xKyMk+41eMGz91NFSUokMkMTLlCvjgA8oh2bfzr58RS7Keaehi3lqP04naJJDX0Kbb1B
dTUpcpMTZ4d4K0avVnWYYnCN5YkRWem2/ItTjT8gQjH+XBCwHM7hXvtPvdA5cf5So27Ob1JoXBIG
BS/U/TGT+8xpTGwASHG2/egBTLYBs6qfAxPi3OspfAuGp4xwr5giT5qhg4ODmfg3SuVKkjfEB5MI
7YjCd1LgybjiCncCiIAs2xOaNzgmxOx1IjrH4kZXeBDVn/hIkCNyLXNpBocMQwQj/2yl25ZMOl5/
+q5Kc6BKoQiR6FLCHmXbNuOCkiczAEtXauD5x01MhlpFyytg5BweuBa0YdFfldjZCG5RH8L2gUQr
WtP2AS83/vLBJHTPLaL7EiFedpDUXWNsSLCIHnLlK1zouhdx64NNAFdpJha0idR3MsUsUvRV2K/8
/Mp5dWEkwE4ukx2sSnjhwUL+fWiGsl8ek6PZHSSkpJWrli7GUq8yG6ZGjZfxPjODu7qTXyy6TFgD
Ez8d4oAx7fQ/zuowI69Y15r2ED+W9+kCF6A5DeJqykqFUjFHZ3/lh35TX88P5p9XPNtyFfMUZceU
gxnCnF66A14NgKOzaj4uLOO+VPDSQmgDPrMeEJS29+ERplmDr0m4xj6kWJ3ujp50hxLqiOgMe+KG
fdH56NBE4QguuyeW3S1Pf/69gavT7f971ZooSyYFKvyc3/epFPogU1vuk4/Y5YSrzCbGKWRVvgzw
kWOvIjkqXybJLaZqFWw39LCncNWod3q8NiFzHvlq6YQJpJnHuN4mUJofC+zQeV9n7FL0ln2/leFS
J/tYeOkhoxXDS66+hd1LUD0N2rY9epoGEfw5id8l9ekq9WA6f/71+844UmhkjcGKeSrTJKwmDiqA
k412bj6ZiY24yaDDsuz+SmL65fpF/6/bevb6jcOxbYrp9UN39y5r62KZuYiSee3BuZGyuAMeb5AQ
4fb8+4F+j3v++sGGBEObnoPa6ex7M7ShKcOEKx/1hdXfqNm6IzeViQghpbjLxzcnLNu1G06icNwU
pZOQSrP3x+e4fyGNI61c+ORzDW75tzoAKxbEsdFnM96GgodX6eAR7kiQwZwZuNmA2BXJsqoXPYMf
7MEJ2IIRVL2oZNOAJNZ9PsuYeEcfR8aAMNq9ynD9Qxluaz5/27DVa9OwC5QXtpsfP/+sGxjSqNaT
luedjtigL1tbZVQrRG7GmHkXcZylwlJQt6gO5sC8crBGjIJffcRJ5JrXNr8LPNrfqznrGMakOoZ1
xmpiNoTKPZFxAPbjcsLMQSVodv3YU4K1Ps+9QYWFw6zktAQqKqy59CChjEZ3LS5BJ4mvu+qxdcFl
7tfqzLPJoagnXdZFrM58jUG6nHqfE7qENPFjoslMrKBxHnxk4uII/3yHBeGuWTMNemd088ip7l7j
3F3etKEITNJFVf4rvE06+Vkd+CwogyWfkt2YOgFuh3NYCkhK2xkDgm8f/X9/MhcItNyHH5c92yOU
ox9YUd+1B2hw0eDgf4RZUPQofTRO93iq3SLdlLrTSagDP8T0pmBAsi6ApAxXNm0D10vcI5hfjLN2
X93mr+2f4slfGLfFW1jNjiCqFGFYHcMjZJZAXsi79pUoAHtLS31B46fjnqNumqyY14Bnj2BlVuHm
2K7AyTvCsLuyQWjTF/DXBmFi9WhMfOG/wteUXhmNNOnbgwH0m99wZOH38jAYa4k8RdKQbAoyvV/J
Mki6+hrPQ3lS6KMqBppN4LfAvdCzuUjOQHEgFcaPb7J2b4zvik9NXggeYbDzAAiRsNt1gieFreTJ
LNIeiE6xgmWSgjuGQHDtV5E0yMAXWA95eJVL/mM4dJjr475tkLZFzNUoPXMQApCYjp1dzbG81CJZ
Ir68CgWC+BcBMkpKa9RGxlHo/aVkLs5Hm7A1lZy8OYaL5q1pd66muYbsaVAJ8f9kh7gGnFyQTesK
nTwyXe4nAXFn7VPSNFqXVON0PFk7xVU2tTxX34Q/5u20DVdeyYhKn8NVM5fwBb38I+hdI1/LYDnE
EuBDlBN5gc0VOg8J3yE7v8YhvLxCTAEJ3iR4HoL57wLhiC9JKWFQwkmG2So3Jy821dHLhLWfbyzl
rRfWTbdN1GSm4sq0gAnliBFiaSfsbaY0JWnQTs70JEJ6HKxI0xKZ0Ux+JbYmudLHvz9lHtzfb7fK
xqFiNW7oBoy/38vFNdMMYnPsD/4DRCzkJxx80aJJV319j3WWpG50eGUDc2z6VkekiBfV3BOLr47A
RrWFF2nSBfC/QXotagxlIDSI6gwboZppxU6PbwKyQrpbJV+NIBHRzmRYb97m5ibG0wUzI2wsNJi7
UnpHXW98Tnx/Kiq8T7BE0REaLBKKIBMitjhDuBMFdihAEyddnT6WqAMU6EDwPhS2YimlTKQUh35X
gDyuENUzzDrrNi8dQib8ebz831lIBICYc8kiCJ3AnEX8ZHWYHgS4hyC7STcn7KzC4F45fdGtaPV7
1Uu4zhQLVf9ixuaXL6F2a4F8kq9CNGYtXqEEXcKrVNGSDBICYX9p33Z7Pwrxxuxz3xeUnjd8il59
IZCzsMun4NUgykfaTMT9e3EVPeVI8OfNLnSEvT/3X8d+PdKj3CA+NgePCA2FZoU0hyR5LmhRh3IX
m8s88FJcyr+wUm8Xw5LAGyy52HEN8xGkO+m9bngX209LcqPmxmpvS+ErI/sAYP1K8X8JAFXBqiRR
FSXC2s5hbKkY+soKp19pzHWvL+8LxcYUBsupSlhW+W4ErMD5wtXIpqUYwyWkfSy61ZW3/0Ix/2sV
Zy1I2nWjXNdyD3xlTGRpRGYJ0oAVNhphtASYQh5Mcj1baq/cdc3N//g2nH19cuOrltiyAHE1JKuU
z18nRE3MRobnuwETW7KoQ1tFq+ewbfE4g/T2Gl3vEkz76y6cg9+yqlmZwiLUiXtdUsv0EwdO0hZH
bRE5x9NdG68EeWX6nmba4ar3v0oN5vE1seSl+gqeA7mYKKlkwzzvraSsgHwtSNOrT0RIFy/61ssU
Km4eiY+7VKA6mbZCZ8Z8iIHpS/TS6hDzkAHn1KzHGx94qKDGVvHgwXRZr2b/fl8uFcu/FnhW+Kht
Vo/9tMDerWVmunPszQOWN7coRKvjTVL2s6xxkWEELenOFKH4HOZvamgw+n2x7PLojHdX1nRpA/95
0846p6ZQKi3PeHrE0RA/ALY+h7EcMrne4GyBeOv+VHuyZPfKLeykeNa2C2V8zusb5fhohld4Zdb0
xZwVS7/u0NkXVUpJA52VOzTuyHsIIqy65nCLU5zEg7l4whaTSlk47ka4TMQrzEzKm3wK/dIp6KGt
TmkwZbsPeYYGnkJIwjoxAbeMF1G8x+tB74j3w9KP5BW9u5cb0gE0D64Y/l/4yYGc8tk8689MnxML
axxPIMDgtvzE+MXCUSv8SGsIKFhs4Ym1YExHhOeRk6j7lI/3+N0Q0pl5sA7KT3TKbeuc1uKNtrT2
wxMPMiA0Kd6nRLUd+SR9eR6JB0Vem6xm+l2vdaUvGvLbzKkpqe4U8VnwH3O0c8Gd3/Buenho7v+T
h68oZMnyuRBHdLZ/+EGOR2f0/em2sBYwwhrdsFkMk/lk2t1H+aFNng3lVcZSM/Qifdmd2EZ6LLYA
adv91Uz3S49flXE4kNBDyuhaf1cTfdsEgnCspg3Vh6Lx0FYeo1MLHZXqMghv9kl5+G8Mmqbv7vyt
+3nZs7dOFHMLrmE5XbZzWsbykyYPlxS3d/rc+U8vyLjDUlDTWMr5IZ35je6TVTdtBGyZobbBqMo5
MWqJ4kPtXR8YXtwaqSn/7wWVs9ZTbzpZaw0u2M1T/TmsnzuUJ8C3xbrQl1HuNbD40ntMUmZyDv/D
88NNZ5AMpEIdQJo60/2lFj/1QOzMtodbHImbLwsp+L/fR+Xi8/+xzDN0rC3F/8XZeS03rmVb9osQ
AW9eYQhaUaJs6gUhKZUA4Q1hv74H9FBHyWSI3f10o+6pUwJh9l57rTnH7OrK4kFQoSz73fBeW6v5
CuY0CLBq87l9jlLpMRyZNL9mgqrllxMaBHumec+TSA23KBlrk5cXvkBTjHGvcU3///Vd/PPCENtp
WpKFDPG86XMcyskMBW5noYGQta396AnTIqneRjSv41ZFBaQT+x2zaCd3bbtP0BMIyAJScoUDIhSW
IfwLZiJOXKC7Cnyg2iVSF050J1TLi5RUEEf5TdCCwrp7U4efAh+dTAhMgJoCGwQ4rKZYaSpszqu8
+Yv7uQqORdREBYjQuaWqz4IYDEo5HCp1MZt+KfNQkpDDAWCKxSpiko6JKrH2X5ophwnQ9RdWujTo
4qz831WcVRXq0BZJm57mb3KAU2grxm4M7w2LseDwRDctBL4QSi/diAK2Wmf6jRytC2I2TSYGEuX4
SFp1mPwW8cqJKimuHAFilCBhOi5jXFht/q7TLQurbQY5UO72nTjDaFdxzrzskFi7jslZmSyD8Vbr
XOSMwEgBYCJEOXTWU5MiWiofM+mdBbGhzWTEv4FDjBTBEfbP43KSwHjXj0O/NJ9z3e3zlwH2gAui
CkUAhHpGBFvDhO3MexGuQbMkhFKPSEEn/v12+COUh4TBVQaqa1glxk7V90dqAk1/VlMVjPRNP7C1
PQTvwDBiVGkOmH+FFL7EBeYXkQXO100feT6lHgH9tvwvzXi0EylJaEHBfC6uOU4uFjcMHOY+kily
/jhbu3VNFZQg63ltpl0MkIbgVn9MPWaS1oNKB6LqH0Jpkxu2NghAYHZN+6I5EaLB1PrM1J0Uw4IT
Vj8vKPK8YJx/qN8v6mxlN/ImTgWdt2he7ebTNA1Voj/zh57mKnICFvkUekjL/lL7IQ7XOf5zr1zZ
Zy++zN8v42yfHUWrrzqTy5gFMKoj2ce7esP80089aFPXetKXH4UlihgiRZVgjbMeQjkqjdplLYfy
eE0XPnNyjWAGuwRznHoysUQc9UAC03oyffll8mBW6Bk9FxqzYXCHkUq5srBfEkFzCvjfFVln+w8x
g4Yezc8hXh2XTC0obtUbIX6wcpQ5nTdzqcmFYT4xgJ+6djC41Of866+fbStZPemKoPHXzdcs2oko
aWc3EYckxJqKc0RO6CEzTBm0XJnXX3Ct63/95bOKP1CzqlGPPAn1VQdPywJKUzxy5d/56LaLORm9
+DU9pZ7Atwqn7f/n7afGUM35OCSfzwLDUjHEbOSvMwmpbd1wT5rHr28sgNFbGbbGDD33FNPRF1pF
zjrGh0SAa057pF2KV00jl9rz3I3/rudsWFBrSt9WUTccjHvr5Zjdg67SSIplZQ7dIwpYC/p/sCiA
RHwAau8J50kcaDei4dBpq24nU1tGHQRBpVkGdbI4Hj8ldSmXb6NFN2YOWeT/ZtTNTvZyfGDiboL5
neEAULix5zgy7DCqAYk/utCYUNJMBW2ZOtk7Chc3SfZY3qM1EtOHmDOGN8ksuMNDHy84IaLwE7p9
090oj+0DJJhPzgDm+4DPAekmnRyAUg4dZCWhlF+gCZ0XNpWIRbSstng/x45+zH5bptbM2W/iw2m0
04NKMxYSZXDQQKHw/R1ZeQw2+FfEojKD78VRlGxUpz2eb5IZra0Fv/wtWpbHdY5Eu3FQDlUZimpE
uK5x7aP9qkLPF09DlSRLm8vxf8YD1SnsEkMYeVzCAoNoafq95CPO71rGjykxy/qtqT2X8mMrksBl
W68p9lB+BqdYoVyU4Qpd5KID6lKXGxQes9v4+HzlFZ8Xjp+u8ewDK4SirnOLa4S7CI8kZxkTPE6r
otuBUslXgteR34wkBT3sA4MeR+1u29MGPufxWnP5guFXV7/fr7MdUFRj04wqeqHcotrlAIOwcmZV
Fu0vZGojzcWAtz2bleZOXS7CRYlqvnVb+cqq89X9+ummnO16k9pJaV1wU8ik0Njf0L0+qBg57+tV
0TxqlcSXwWlZAFjnYE/IOPYQigvoyUcObJCIwMwcv36x0pO9Ca9F4eA/n/7ikHetX4IK55z684P8
as78e80qhhVJNmgZne0QTWekcRgorFVr+paKuZoiV3gppZvecqKeQQ6BWCSeO2pODh5oYrum0wxA
WPUYflRbdZHCk3GNdXlADLYUHrJNb5fAJd3kg0FKorjTrtrT68xsyo9o8H++/EtjYJ79f5d/tsWk
VpcSJsNJutLs2rIBADCFqZ5009GQAmLSkj0ZVzRjv8GtRIcFT1oOc1zyrAzEiWHj0amdycOmhDin
caut8aj5iiduWInB7PuYQD6qD8s/OfTD34FMLTpSWyXGZx9IeWbCxSld9qt0Pc8noms/by5Q/nk6
LAOigufPQt/BP//WVa6rdMysVhwOYXJP67snF2DLPI6TY5KuMu1XeEjolOAjSdHuWC+5tm2IyFok
jLZQEjKjMNaZW/qnT+VNXKCySkmezp8H9VfNEdPuEX4/1G/JtqKbj8zRH24o24s93Q/9HrOF4iiI
Le+ig+aYz9pnssW1RkNlNhuomidzQDmwfqMz835+qhcLB0PjGAJmF87WudWw0JJTIATqgJjGhqVQ
Pc25kvHe4Ehm08avbclTl9e0hJfEDKqhEzSDcVunL3FWvknHU1amEp+C6mvDxhLvwQGRwRM4Y78Z
zVV4CxdRdqp5R1peqx0vdta//fHzSk1Op0E0Y35yTywWLQCwoIvZkzLG/iCu9XQRHR39aBcuLPHg
BqjztSu4JJH5/vOts08pkLVyShquoOWlsPYwkkiXqLYtkeagPWpyPQfJ0ckyKNzBcGoOX0/A3YqF
hNHnE8RjyhSYY1V5i0NrVAjbnMEgA9/kmwyW4w9MA3IAfmFgY89id+ZgB/07XeSyP+8PjKTIMov+
PwQqf/2os31qiPisaHwMB9zrnp7ajXqXlH6f+GFHp+JGml4TVinO2wPEQ8jaV5bXa+/U+ekMS+rJ
GBv+PkNgin5pNab+rBRvIVlXuJ9ycCSlneS7EA/1tc9oXh3+WT3MOXXanKev595XmYVxakqeaAr4
ilgU/2hsspSBjem2/dpUaNzoTNpWJ2oo0FJX1WkXj4EG0jT8wpICPvXslSqP4VTrnTZ/UYW4bHmz
AeYvGQdCKV98NHMnxho9ZH60lfUNtnVIDbTir8JBL/ZWvl/I2WtQCEabKQZ3QtVdWhlR5xun1agg
EVwFMGpgs8humy5g3TrDZ0ZU9rg1xyc2i/jKM7nYavt+JWfFSpkVap+p3BJhCUw2RGVpc0SMMz4A
uy+fALpJbsXMkBgYOfqk4VKCw4W9aUDC9EbzcVL9YKuiWEG2gCLNRmxnblXzThD+mMeK2eBVyMJ8
b/59i/57iGdVTZfLhl4p3LtgVz6w+fvBigYYtibEe1jqfl76L56hv9+feUf8vuNJ07GE88rSn++t
kHY0UP9cfWySjag+j+G60regictpz9JRHkRGxlG8KQGNiu9TuIqJjHR/vqKr785ZR6wtirAtC65o
9rVgSu2rG216MrP3pCeao7o3UMXcSWSjAftuN0O3F9yaaJWY/IQrl3K50v32PZ2VA8d+gOGvzTfH
WEn1MhJ2jNpI0Dh6Y7fU6XNRjCPiaH027/CX0buU/8xiIg8bWHUtRFS79GKAZp5BLDKb9Zck9tuj
6tIkJ9lBn0dYDP2CdK07wqn1RxBbaoalq3lUi/fYrYqt8CmzyAFuGG/K+usSMW9GA6ZxhwgmXXyv
0w8BhkJOHcJ6HJ6eY9mX3XDAoVy6yAZAEYtzGFa1omGSUQtXSxK/GsAoHL8IAztxxgk4s175Wi/e
8O8/8ezdD6sgKDrd5Cgm2adgR0ip4k/xAt6iBjJbdYl+obOmgMOjVb4I0EejgBzX/fh7jk39+UW8
eC78fjFnn0bbq/iPZANHe7Mltk6x1tzRENYCiWc4uo/ucWIfze6Kdq9o6zbexibrWdhuSLMFmwrP
EMWKFkKxve0VV2aw1DyLwq/5zv18pRdSunVwLAqkRrQ0dJ/O3tNUrxEIn4LhMN6Zr8YeWokzIGF3
Aq4anycL2ofyTDRT3WwiQvp+5zgZDDd9OnZ27akP6NyDB8S0kA1ilHCiO+w460M82pmHlHwWMgx6
jA4OZp7s/dpw7kLs8t8Xf9YtUUMjHbWKix8Wo2ct1Lex8I0Xbni4XOCcpQ5qMSbG0xaQlNFsCMlW
e4efEVLRSH5ebCrZrW4LRIQtQSCGN3Q7gWBEnRV+QcQGPYVkX/Aw6uKqSeziCfT7jT8rYZupVtJI
t9hdyJ5gHNMsJ/DoCH/AbA3GLojWwL1LnZOKsTYI1+zgcTCB8npIeD5zkrtxmXfLOFzL5kJgxqsA
Xk9plta+EN2pgD4mjkTXVtjLX9l/r8vXP/+2kKjNVFV6wlXTcQphpmGIldciFhavw9O+YDZgAKTH
OLLqjXccJuZyto+E8tUU8ItV+Lf791XQfL+SY5SFJ1D8FCwGLhLQp6sKdcWct1e/KNQOrFk+Ve7c
U8nr16m9suBceoAm3QzTMlRR+xcCOEagza1ZrdeQG+EUS3Vu+bgBaVLtbdw/gWWxEQmNPkFwJ8bq
bvQEaODhdNBl+1GxnCzwjRm1hhCriPbshsgGQEcpVDLG088f+ZfE7KwuMAEqiuivDQ6oX0aBb/eq
tJp8zAcEljOdjGQQessDWdkHZP9aRdDjqqvv1X6d9A7F3V5dZAzqvOIIBcALwtdjuBW6B+O0m8SF
nl/pxBjzUvjTtZ19ww1MhVrokLoeG3r/6GLw+pM6SdjEhD7dJRHKY/UWhc++xcuu3AdzkNlxn5sP
7dFwFOC43e1J27fii4LZR4Bw1SJnq1lKoeNjNUwqmjUuQMh9I/6psVpBaIiLzaRtQnObKytCyQT1
reyfJJjBnlzstXn7Ykz5ro0PffCrlDeJ+B4XBym+bRMOdUcOulO3aPvfFH39us82OYWO/CZQZsWb
mN7DuG3jhy6+JaSpZ6vPhE2mXxNWzcvD2W2DZ0WmCt0GpkniWb0eo1TIlDKc7XQtwnHhji4wUB9i
q0KPaoJ1A+fa54C+nj0Q5rGZzzFZVyvOeVf96TLOqvVISIwmiwSku3yCC9FrfVJVg9/4yPz0MOtz
otdrZPNL/p2/fvpZXR4HY9EXvDOHChE45LXcmyUvtN+cDCAfLPEIDot/5ROa7+dPP/SsvFDMBqvI
yeqooFrap5Ed53yxc6rQQJPcTaQFqmttIWb0zR1xKQFdoMZq3QbBzdK6QsO+1HWxsFJAzAFiqfwT
F1SVojSas+8Xtk8JU56ya1iyIyOjI6uTCpf217VS4eJ9Z1om6Sadbp3Kn1v0bRUpylMVZVo7W1Fn
aXLjNHN6z8kOb5Gfox6/Cui5+hfP6vm40QuxOXXzXzwe6Ek68cJcqSs6h6vhhuXp188P+eJt/f4L
z4qhOJwSoxi+fqH2gn/I66Ai3IKocBpskKVDHXBNH3ypVATVRejTPIkkA+jsb1atMeVWjV2VnEOI
Em7zWv6qhTWil8awKa1xVSLcdEJPkzzyAqMF0q/ZcozuStO5oi2Ai7iK7VkkHLrViW7oz3flS/ly
/uqrYM3nvjMC/fMSsZFD9RhU6TyZ5AU/rs0QZoTXEzoo0h750PfGn/7BJDYyKlEL2MD0W9XrKvDI
szZIIQ3BnZRntbkdwrXQ+9Gwu85UledX4Z+L5EaquoXFCFnG3y+nwGy5r+pmnh/HzRLq3DOIAcHR
CpeDOUsjkr1ogfzZJyPey3fkCKa0vDm/YGtB4fu7jO2fb9ulibZFx+p/V3S2sVVFHcVFwRXNBALm
C1iej75qWz4DgquuMvXa7z8rJ00t0iV11kuhc30a82ekKCg8SKYDZXW6qck5tlvtnWhaqkyikham
S2jSCfgzK4bhz/OWlIYKILTCyX0OcgQpnZwppxkV6rAw3TknDsKTaP8B+CTEODXdLvWDbu67X6ms
LrU3v9859WzQEWSmnCoaGiec7WTQ0PiaGxmk4RI7kMrepK97UhQd83c32upDhfn6AWBGe0vCawZc
BJguLWdUFO+tP4vUqJwRy9myrcPIIisTNYtQzL+113Zpt0O2KHwpSSMmlXugeOKVM9al3tpfv+ds
rx61IbWSgWfTLcKlthF6puthBJbpDkBosiaNZTWbStr3lrFRyoNYwkA4Ukpfa0rMO+P5R6JB2Jvb
jBKcvbOdc+rMY6uFJ1qslt2V9owUUJ/6G87sYFjtkaRfeZkKGzzp6ZGPZVzMzKoYj4G5CL/U61c+
kQu1H9zV/67nbFPlSMpJOeXGqL651oHHxIvjEnNPiMNK/GA1cSRmHourQ4vLf9fAlKHLlvaPg0Rt
8vrUa5xieuc4wfuFjsgUmRRSfxjdaY59w3Wdnchqh6165SFcEnrwo//3x7/8It+20aytuySrObiI
a7FZJIM3EXzH3Y60l+zkz3EG8lac+bHC8QbewM+3/OJiDrhcmztBWHzMs3cxyOX2JOpI1+ZI0VsZ
moTposOb2Fc50DnN6MsnVNRLwoxD88/cxTO2yAPShZ4s1IcRQFWMvMzBENZ2Nyoq6Di51etNSWv2
5yu9+NV8v9Kz0jLUcqPui2q+T5F40+mHJAFkD/FOrm8kjlbkvtE40Zo3EEqGr07PdYFZFGmoKL9l
x4efr0adV+t/Pp1v9+3s00njpB6KkDUJEfjbXPxIYIGlDRF0/WAPiXPU3VPv00MjHzdL/e402A8F
Ixn93oC4KQULJf4KOzR1b2ISOy3z3NPEJZi8MNrGqMaPjD0hI1RqYuvqMlyculUSr0PgAOQG1RvW
X3yhLLYgtd5//m0XSMi6pdEWnAcPpkEU9997p2w2UV40iE7yeGtBrqsAGerDmzHjEtQ7aRkRgjUS
hxwVyLLCZ1pqwYpsbRxDL+yiM/OrfxdgPCB9c4cGkWBzG3tV5UW84JumuhcekO81+hpltyEuGzJR
WO2uzgTnHf7fJ2SCM6JY0TG9/P0rNNMSQsPize7X2r2e+SQjl4tJ28O+cMgTxtTQHg+jO1goqUTK
gvjah33xAqC94lmX0Yufj0LzgQGwHiNumLvPbFel6lgTn4mrJV9o5tqTF3G8xlNZK2v1KqHmkoLZ
0r79/bPVtAyDoSK1Z35FCf/oIPxW8Yk0mbWG7b8WF1wGqrKOuSzle75s3PJtyO81ttLa19r9NKzC
/DHsXxR8V0W+qEHrSNLi53ftq5z9+ymB5pU5scoSS+8/J5d2wAttlH19ECvAqezDoXU/As8zyKc6
bdvMM9kI9U0dMRLHXjL/v6fXyUCUTfFdApb7w6krBB0mOROjlv5Jhxre+2BTonyTTbfdtISwXGP/
r1dacbM9EnfgAG8NLdB6RnhHJjO0Idh8tZuGu0alKgh9I/Ai3S4lfzKdUHFBR9JJoPYxZ8fWFL+b
6pXj+wWdFx0jntUsH2Yv/joVfNsE5Ko7Jilnu8PwQkPG/FO80ZppnrRmNXCU0nMPO+5seFZ2kTs+
Ak5xi5WhL3qEHPWd0R7C0+qoz6zF6z0+bX5P/n5Ef13buRI+NkIkDqdAPGh7c8IVQqhgzb0D9nHb
Hb3q0GCQS7d8Xkeo1hVEZ5z3SxZCVsTmU0Y8C3+OBRGiWMH5xJXvx5foEJ2eQvF+JktOfozwyMDC
ux1fBpKjji/1DmsFBd1zr3ikZAh/wCoGL120osciv+qb604orBuXfiUbILugSlPsvBYKpOwUVGok
HsJ4aVlrFozwhiiVqdgPydZKHvV2q58+SCjAAk/ylRXbOfmRRhUjksOSgrRuGQvuWDjdTHQGJUhC
+AJmK3JBouDDcWHFK9zWp5vgOSndTF1hucNDD/IDtj99Sk147sSd1Mw5GJ0z6A8dbjhtXMXTynpF
madkG03dhIZXCUebNcUvbgeE75GvomXxI85Q1aLZ6vLc8BkJdMnuxsGWnjmA9cLchM2TnQZpclwJ
jd2SpyotUtGeRBozREX5TJJ9EmP+oAwyXvt51M8BTrxlxtqCOEQ27irKvv8FtjH/A6d/0mz16Cp3
ylrcWn7lnjaqm6yqyFNBybCKeDXtMxKVkSPag+XmLRJtfoMEbhyoIAFwpQOwEW4D2M3Y6+BJwoP0
LZoHig/Q79DyE+mBs0xx5mUHX8kfErmiJFyFXkEX1QlJIA+WPZr/Q/Wi3HHeFd76400foYsBJhU9
qbWxbmF36m4Vv3bIQXQkQ1B06U4gFazfxsVxWwGhld5YAOX7qiWjEJ4uhyLCkvzweCPuaeJy9+34
RjIczXAqfYmGZTAWX8F9M2mnfwl0TxpddNjckPQNGQWpd3tbqTdjSWTvwrgLBBC8DsHoZeDUJvHN
NwqhT8Wi/qz20cZ8mQeimh3HdwXgro7obCh/JQMTqJBm+BspZlSsrXHZxasS3jVzE1jbwjKQFo3y
HEibVHkcYzouIoFXApEEq7hiV0k8XXox06dBe5QnDaveW5HdhpbXJaTC+kXoNKrNKen4mS+lu/zJ
fBn86I5ALHmV3/XglDAs2cKfKVpZHIvC1QiG5LULF4Mvffacjy0HjlCurpEc3YtbTSC6GfhCecPr
DCocxVsfH3ivj7AJ8CaHN4jun5Vy2xGrGj9lmDDavYwcBdo0MtIe9MUH4I10Z6m3yYkV5bYc1qr5
MKhueLrJTrdTsYvhqyXiL72BV8Dg9ngTiJ5kHWKIkFkMZ3Tf83x6bCXRcZvEy968gc6Y3ygi+eo0
Sdw22pu8iERuFU+ltVPFh6q5laTtSfojRI8yacGkD0w78/QYS09aRbw7O8ZC1my8B6JydMXkhUR2
ohzN2Mkfh8eKkJjUS+hq0nvO33LAdQLej1V92lv9WobIio6ORqzuhsZD0dy041LONvzHk+Bn8bJq
tt2RR7Priyc5/dTrFPrmOhf/CNo26z/U48NAb1s4keeaUEXR4G7q+9GSMYUjfnBPJySGT1OwlA+G
fGOeSKNursb9/ds/gHiJhFWDegkZ6VxRVXdmUCl9Ix7EEfWLrtvqZwt/9jfS+JYjiraS+53YLYkx
E5j8IIBwNYa7yOuoZhzN9ASs9x0g3ofAI7v056Lhq8N0tiNh00abAn7PnD3bf5d2ANuJywEueQgz
V3sRvdG41Z7rzckrHtRpQVCPsJ5xJMrMRiP7+Oe/rv17WuSs9O2vz7fu216tqROE8mySD402v1M6
zCyEy2zHhOLgF8C8jyj75cR/nKZ7GRcvaka1WaQ5MwJvxEQPRtxUNvjGC78Hi/BKW8obHFQRSfXr
qH1GaJ22sjsVYCeyDeFsVn0zQXQtyGYqql8glFHGIkGvKX+Y/VnE+Ga29GkJHrRmknGvtgnMSy/D
91981kybguJ4TCpFppJEkhkCtKuSlS6uQgFd5m8d+rP2OZIbGitYEeZuOEFOr7W5zEJqkwkT/J1e
3iaDq7Sm0zxNL9pLA5QO2UGr3FmJ6OTodsL6tyy+juKroEV2Z0AkkVZJg7+WgdqNqN6dZMuV5Vcj
rXx6jq0o2ibq8mktwkftdzku7U8kQcfkaYp+kSuRIx3+LepbVsc2+BPHD2GV29XxyQrgg0sLAWGc
IIMsHg+alNpj8t4jctDqzcBola2iK5CEKHZhPFnyXm4f2Ji0O7FdMRUTrc+jZiH+RYXK0xxqilPi
2V36nBZ+X3asbnR4QvWIkZ2lYwGECAVgSOrGuDHNFZ92Qtwp8LdPq1/G/V6RFwqyoNei96FNmzLm
sX05oXRzRCC424qt1IusVSIuK4mObrJsit9B4JHJnpkO4rTpuB3YnzkDZ/yCdRe6mXkfo+hmX26X
FYRmlqMhWIrFs45iwxNAJIfL0+BjSc6GbdA+0ddr602qunHsh/ifpMew8lnxjunOeMiYP8e2qqzK
YjFIC4VBahf86amNOrpX3ao5UtpsUgbrjboq0UKZlT8y4po+REblJ3nTshMLud1DS46Pn038y9T3
oPH6B5B30ptoHkZIik7Q+QVQZfGkOE3kgVqOzY1q+cJdsdU88zaZiS2BW75PS90dnOAjP+AeRteJ
f2sp35TrmekOZ054lW4GGjZzB+9X6cV7weNIfdvdzP89OpVEFBNmFgjQwjcw0M1MtI0dJUDxCBr6
DzAL/j0WjdIvpuew89EHTZIO5PGgFmD8AoMa+y7K+YxFR5ley+GxJ5KOCaK07ANoyB+AMwkXnbz2
Fkk1fsR0NR6i9bU16NJ5QSNhVJGJE7kAERECs9UkRo8zh4hszEHmFfMSoPQsLcClpzuhvx3Gpybx
S2th3fD63snGsoUlEnnAwE/kTyAG1qkhWM4JN8p2LWaSK02SC60tk6uENiHqQIX/MbgZUdWFSlpJ
NJdkGHPKVmdpJrN6obsm41jlQRnt/MBBBxfVdbjBvy2av//62flXLtjZAqWWsB/ax6fTdNPU6ERP
fEU7SYUB5wISwPIev0BuR03+TtnuSuJKSe+ndA1KvHuz0uc2OQAqp48EPqy+spNIF3RYXCICfuQ2
cI4k/az7FnHrrADLCuZ99O+43MPyRvo4PkUdF+oJBH1jxMF02Uo+/ggJ27t0Ws+p4MmrFqyHEQqT
D8kvNd4j1Fsa3XeFr8DERw9fEhZjTEmi2QY3wLAhnybsRIEI4S95bU6zf599G8RZJC0YO9kZ0t56
7oREHjcrs2Da4jWSxZ2CDY4QsyF6MwVA3xtyF1vTBaknE9gphH7cetW6coZN/qzuRcVRg/0Y+icR
V7yPGqyWfeABnO5Qraq/WouPat0j0ehPL2L82La+gBqolNeTA5emlB9mQRa5hLknZF5W/Ao4SuUT
7+uu1z6w8zTNau7fRweV32nVLJEa/zr3yShvJQJC2BBJKbhTAOzDO7SLeBuAwI3kdVX8kk2/DDz8
TkjZKifFxmXtUnkZxXf9h/7Sq45ZFrZEAF7nH5kQEG9c7YDUSHflxoBmw0T/hrka6xOIzAQdvQLx
YGfeS17spX5NVX2FTXNBwfj3C3LW9OysQk7yZJJmFdv0wiOUChvtsztb4ohEpOuZ71NtYXF4G5cZ
oheyA7yf650LrU6ugRdxZkDxQn4JX77XO3osTV2fyIfTh0iFjxQMS6YRzj4G4/hWiXvDWhVl4prw
IKIQPnP/Ig9u3Emu1bhTUzGMN2NbKZY1MEnBr35NgByB4iTLE9IK6y5gJhWOG7XeTe0BQr+FZ0Zf
VdJHq7hHtM0KQUmnXaY/Nsau17347lr//4Iehl9oMiREvwPj/Vw8USSJYFnHSv4azQVEtkV+km2i
9DBpxBncZ6UvGrdUushhAmEB7daO60NQrbsc2G+1CSqyEtfC7bXC68sUf17n4gFlwK7QG/unOcYK
TxBOUHPnsfB35HNxXMb9dEh1j2jazHIsDDGu+Ak+Rn9TpsVoefRbEKcN2+yx3nOu4bjoKA+EiFN8
aX+gAmR0azr2WVVugdPeA7yHnMKXkiHw5nBR2lp4GzcAxRaq6ekzLXy07FhcFbQrMuC8su4Zoq9F
REwQxuKn1iac/qT1Nj3eKcazGW77cJt8tKxo411orb8AGJJNjxchxnEt8JZI9AEs75Q96Yhxrs9y
/hVm8CxBDMiiopu0cs5q1SQxTr1RDTJdV2sPP2cT7Tv89+Gv6x3WC3qEv//W2Ui3lbSMMp+/RfMQ
+yLZUigS6GJ4Y7MUobj+X8y1/20q//0nz7radSa1YlCO8mGuiEGWeV3o19uQjiAfJvb41jboEL6S
M9ttbjtHXBgp9nEsKe8BuTHZ4vSkLkQm8NcM2/I88Dh/V2cHjgGnlW/pfGhw1KbJVE1WifyDt3U2
cUFU45PRck69Ljl/8MyYzCLY7yjOmLCaS7VcomolTqVwf16yLgg3wAfKEm+vpGEI+jpAfluy0nZs
rOyUzR904OssQF3lh0z9yUGcR9un1gVciDr/5z8rXzonff+zZ+9Dd6zEjo9LPiQSGZICnQo3R4hj
bmXaooWbJe5g2qLuiMND5kMtYvChqUDWvLL3ToMDA9wCJpk4fXGtvzzvE/88HfC5FBmKgkjx7MRs
RkWZDXUgHU6Eu3ituNKaZV9BVUUrpbzHJo+lctUPsXYtSNbYVl2qRLnxxdPmemX2NbD/92p4HUSJ
RitW2b9P0EhTFbk3U/kQdKwHPgx7CtgW3RYNVvNe9ysLdglR8PQLY17k2NFZQhQbS37rZMM9akod
hS+PcvDFJdFT91P5KPfbJlglPaZAcoMAp9rcUcGd8EGTzlZeedTKpWUGb8z/fsJZcTkdBWGSjK83
DNgGxCzLuEsQW+XPxYC025bXRbaM8x0fIrhyfSnhJhfmrnCrPuU0IJmTOafDxAsgL3L9Vs9W4fA0
Dlvjqi710orx/UrPHn2qCV3SNTGL1McccRT/qvtF84o1VNyFG3NtvNREdE3Mwxx27S5zQvN2TuNI
tNuMXDxw8+gtTAZAdvuRovFCI3OEPe7KIEUrFKE3Y/7Si4e6W/78MV2YTPMNW6KCR4Wgg39iJFo5
zisma9LBgtkbzUecggLjWP5JJjiI034gRwMuyBqBCp3zdd/7WMBbIuYjGq7Ta1Td1BNi2wXRmnBI
HikS6ewPrYfysR2vLDiXXwcLjhryAZpmXzvFtwWnroYqj7qOiw1d6vMYiF1IMJBHYzEiR5hmglfc
DPfdimjrd0uBdoK4fCGD9QicowaohmLcZfiEgf7YvshI+HZHZnVQ469c6cWTIxJR4qYliwXyvJoT
6rA3wliUD5NAQryrJ2ukiqSNkXGnAmth8fl6wr3pQ1dh8yhzVica3CgDFsQtImwmtgMy+5KAqpl1
Sybvzw9eu/RpUW6SkkkDkpiLs0NROArGUAKmO9DxPLmhcndqlingD1q4k/JUCbf9H4mJXUaEmvI7
yzdMqTWyDvDY0rdx9T9QEBC3MhtI25sTHpVgoVm3KgY1ggXW6Y1uvcfq2prWpvqU6YfhdMAOa3jG
HYF7VnmLSXpyOCUfMS+9zTI/tqjbn3/h17HubP2bjVIq4D2ZB3G+Ghu88VYoHtVD8ifjB5GfRK4b
7N263OvpmhEVFVJsy+PjpG7r37mC9I8sPPcIGyax4RqdgO8p+zGeW1TyyQl3krIieESwCZkyOmIZ
yc4C4UdutTPQlc0wFjun04I04nLV3Q0EhZmuRnYX00NENQg4KpxGCKBGky48C7GtTy7Gh0RwwmqO
2ctbHNgE5Dr9tVau8u+WidKRHBXNoMwFhH+2FQhJq0tFmaI3T2ylcjOCr6q7DvoEHY0XS2GcA1/C
eD09iyueTIMRs+VT2UyEpIl88QQv32S3J5/Q4pigCUeWPR3Eq2T3BF58ypIXKPtI2oSnW8BQPz9F
Y17i/36Kf1/6/M+/ffPjKWpiXcjr+yl0LXNfk7ZSkyVCzB0x34QG8r72rEWC/kGr1ASggvl+ZPG5
0zBpS1gAJKB4zbMFnEl9S+nChHeCRKtLORAiAUhwJAZ5LbETE4dNyX1HzoO2Tg/gjmz5BW7nPFs7
lM9zt4sotMC6a6anoARF4ws8z6xbt7qXS6t8eJTrnWytOLlap20p7SpgIKrHsHChLo/3QX0vg8qF
3ljVwE1s4f/9DDvfJxCrKDEQmpln37OUxJMUGVV9rzfbpqoZxdnpQzvxkbI3Ovl75R5PL1L2x5B+
wcn6XSxSn27Ezw/rwhHv74uYC6RvD6sM5Gqq2rr+P6Sd127kSJaGn4gAvblNmnRKuZQr3RBVqhK9
9/n0+1Gz2JaoRGVjFtPTM1OYBiPJiBPH/OYo7ihhjbfktJXE20o8nCqHIo4Oq928Ci6teeBDJ0a1
1dukbyJs4sDFObSIQdvoQAovFNdn0uZ5XQYDBSTFZwjW13VNWabGZRbVx8q6bR3g69BmnAH7hQzO
woqMArXF3nfynrErKDh83OZZi9D/qm0jWdcQbpr+6e/v6kz2DCMQfK8McMY05CX5WGHU1GYQko5M
N4LGsygcSk8Bv+Oo+tXgIY7a4ssJXhYvsr8/+kyv4eujlxm05Wt6ZYj1kX6HEDhq/FwjUFavBBDQ
HZbJK0tzfXk94oyz1/8Ur/kRR9I/3WtDSRF5+O8UxRUmtsm4Sww3jm3l1YdAA2nkyrjLf3bbyhv/
mHj7krAcmFJJJYPUX3H+FiSevM8Zo8vXf/9FH7nsMkpAkCK6cZXBuFnUo3Ha5llZcMhGL9V+l7MQ
TGA5FGxluDbobAHLMcZjJq9TbDGDm6o4DtXvRtn5+If6DPrw/tGe2mkf53babFtovDOG1XBpR6tP
zLVtcuXUjsnTxg5v1MeibPDsu26QASx/6OYmwoZe2JX4tdD5jWGLMYOR3Lk2vZRanOEOzqKPFq5U
wCjZ04tY3sYiWkUiSpwqgfk5y9cWxsuyI0FlAygIStAfZXvAzIaix6h69Pw2BVaZbXVDXple0w5g
0s/A064CjIjcRKlsn/52rT6oyeSWyp1fHaThMarv8KVpmk3UblT/0On3CsTSy7X2GYUSfo8BuGXO
k7iqF4FLtVIjRlm1Oc4ArhCjJB2mO+6j8tpsvCYGBBPcVqPDr2wKRnHJFskuUqark3gdiTeIn2C8
RZe1umFQd+LIwN6P7BFeSLieyj9d9tyXTLFIxMM7PrYnXTMbHyPbxKjUZ+xnJHgdBNdT81ACosub
J6R6nVDiDPjXtYasKCuI4vsQEZOTV9ZPmf8rLvcibUlIbpdJrKD7z1x4qjHzxjTD+D4TbjMRH8RB
aY7dLt/SOBrJTrA1rRnYTSMpIkJ5mvqED8K4OdEq6q8wKehmKZdx35c3JUoss1b5Sfs5CNd+eS1Q
Tsggrfz7FCPX8H7yr6sOZ6h2l2TbsnFzxGX1FncZg5Y9wsNc8Lm/6uklDsiuncQGh1kUi/rbInlL
28xB3rxDYGRAuprRufGI9vgPcBl1cmhJaG7TElkl8WZQnrLmRa1fDIAkIWhfZK4KgCHTA21JDReu
D5KyfF8hFBmpv0COzdLUR828HbU7ZjzDNqeFVgR7beDb5s+1fGdg0ZxKKNki3+evgTOgrUWh97uC
achw/LQnjcZwDSxJ0O/ydFuPP4P+pdRBe0ub/u6/8hZi55oAyWYUp/hNFXYqAqkqo2TeuQMa/Htc
IGZQt8VFB6jFDPYS5jK0Bv8e687Me74+dpER1dwm7A8eO1vZVOV7SkuSURg+94nNjzUcI+HDenqw
lzcXGVnndiesDoWKEQ4miOqvN2krqpCXY6s5Ju8nD1eEZ9QU5Xo1OtpVexPPNPTjaJ8mzHlvOpn2
AMoZFvUMdc/f38IZHQSLSY8kcakjTEGC/3UhstQWpIUsBAWVmRgFdE+hHlmVt6DDRJjEtnyEM42+
lsHEaSaooYKJbSFUBf9CjnqGnzuvRdU5zPxFJ+zrWgy/kUbBZy04JzG07l+CZkV9hEfCq3Wv3CfB
uoBg8CTtmgeQeZvERJXi0rDybD7xeRGL3CsLw4H8h0UY+G+gKZltIA05OKie7A7v3dg17y8JGJ7B
MH/94YuPMFSNoZ5Unkm+aZTIdhEuibXbITFW4L6malNPb3l/3SVOjcuIvOWV2OYPkFu/6XY38pUB
u8nGjrKwM8lmupGcHIbdSnGV9TiSzBEWXKOf3lFXasLm0l36Ufcs0wYk5OYinQ6IsdSZTmRzElKB
9UN1S3c0U9cCms4xwFW8vW1mYxev7zM9DF7Zp0fOpdqnFPkUR8lQZ/58fQsGohDOcLJhB52wBTBd
H+oQfUx0EzqwAC6IH21yVMSNPfFqrpGrYtP3Dg7L8p7AGUC+bynAihvaIRdyxDNEgK/rXBz0hk5L
odWss3Us1Y1+WtJK6mygIsPrLLibPwO26GkGMEydBw/0f5A+40K8RIA05z307Rsx4OadcSNC4vj6
wgrNklWFI3aEbo9OWdmtLXKRcd+enrV2h2RctbKwAK92Ig5eNTZqyQ3k/VJby4ararclbqEGL/Za
169y0I+nLdAhEy0NWFeSLQKqizedthdnmLP0APJ2DUJZL68zN73JSPsoJ/m/idcZaDyue89ywSw/
xbI9C2NrOyPbSeImJdf6aLeL1aGo7tJ34J8Bsn6F6Cmak6/RDND8CqF4jMsZIUjxuhXoXsqP6jNO
KA0SJBPKdRhzX+RznI3Xn97e4rIwLMMcfYu3V2Kyg/EHOmZe8XO8QncOM7xyRjgh7dNyaF32GZUw
wmEh7Hj/z4V4/R35y376tBDt62fUTo1QVyoLkTjQp8MpWOP2aWAzxQx6pQ6IE3vGfXgDDusnVXlb
2Y2/0p7QFo7fZy2f1LW2DSAL1clu4kfl94XVnX1NCLXMqmbkotpitw9lBsdWnCM4jk/yQbcVfS3m
7lg7p37VY9qW/QGbGq3I+UF41Cf6chvNNjqH2Te323+hTMXb+rSeRYXWySqC0AbrgVj50OmrHo3g
g7GZp6MlIzfaFiiXqIw5QH//unSVnC2XDbpEJukn7JQlTl7U4raNDB+DjHpjAAEA/OSEeNa6pnJk
igrffw8Mi8wcGM/Q3Q5yu9Ig7BvrvtgrdgVf5SI8Tju3fzAIh6qrKsyc9MX+MaumbybTrGbMFXu5
DB2ldsSn6Xr4I5l3JSnuKfqh1TQnFQloMk31Xl5N6rHFkahZo1dOP3oVXddX/np8KO6KR/02LBy1
tccJY6nZgB2dQsizaLlOgqMECO/QwHPx5qlDCqjdkD4Y5c8kwzzmqUccESWuClVBpwMT19+aPbwP
UC7DXdq7bfgWXBq2nc0xYJ/rmKJpNDGW7QIxFbSgJ4iQ9f1HMTobW+80DrYWUtXSpVSSQ+XI/oFh
E9TlEFlZksDBvPPhEVmKcpmZfu7MWJrKcAnQAqIcy6xHNCahyZX6mF7pa8Or1vXmtJutiGbxj4t7
cg5Ui2tAFnW6/pbEzPnbsHHw4zQQDFo4uBohhXPyqmJfNy/1dNS8QfGq19iZZeAz+eqU78b5AqcM
kDNvFLdqOl+eXtDYf48a51IuWcT3Y9YCkL5P2CJ/iEd/biudsh/51vCU8U/oVBj6Gts5ZlnhVsUe
A0LHhcv54oMXUb2t6p4rMagJD3kN+2vbpjeU8U4hBauZy5jpbuZVwM2U7X/zk+HVmvJc+NC2+hrG
40lPmkpmG4KzRvIH3Bb0YK38QG2kgFJtnOsuHn793MeXREbeKsWWCRrv61PTRiiaqOSp6jrYEJpV
JB4CjIp3jTq5EWL1bbfPkx/ipFH4buK2cPRxm4HTQN9WsOU/FiZatNT4s9QNNRxOuIJ/QmkCzWFs
FOj91Gw2OOZ3RppUnz5IYbomsFGzK6BpfhkzQX6osFeeVBuSFt65g3g1Kns/uztFf4a2dfMBjFbk
WtqwSl8VnKpKB00xZO612/RwKe8+F6DxmPrnfSySyLgXjHISLIIhMZA5GNGN1jdNKxSIfg29K9ZA
w2GgQRpJ8aT4g9mSYg+/M9HxYVdh4Qr74e8b41wpIMvcnvPEBXu4Zf85aDRFqAVjzmuNF0FzU/VJ
COEpAJ2hDlFWFnZXtO5t7fV0ckoB23RXZCzu0wqer7SouAFLDMIj3srgUWvvBA0Sc87hAWFq0fTy
whtKuMExiN4LgyL53O76vPQ50H1KyWW5FMI6M8kwm6vO5b7IBAyk15iQGIFrvSGMgz4/OmEONB+k
XvAmBMsJtE7mJkSakdKqRPX6whk/l4DLaM1YoqWjUoFDytdV9W2vyvXIC50Dfq7auGXfxRjqYsLN
ROkxASZ1sn0ET2NXjbzx8TKCwJiP1TLmfl7CIsxMmTCOncQS5tZcu1Xx0d7kN4AtsAAc6Wy8+nAG
P1QzRn9lPqFT5HZcP3BTTrMRyvAqQH6SmdaAlxu22eCiIxDrhyC5bltmRz85rhGMj9lkb/5ZWXgP
n0kkpceW2noGbHh6R9GC1vyuju3K6d3y2t+jrhO85a+DCqqbXbaiZCzSQ5G+qIqyqmg6xNOu7By0
lBSED4dNxZtC9Vt3LsOgzhVzX77RIi6VRve/36hyYepsizs2+YPQrRBySOjKvYe34Q/zJxyE6mBc
g7mwVskDxRKuiOKL2a4DzJlWlYeq+xb4hHqhKX4uZcB1zBABaBE22UNfd1BbjmlRWDr7+h3cgZ8d
T/5NE1FBzSTHGOqDg8TpIMA6OmRo5IG4XGnxbZ/cojlx8f6eH/ZtL31azHIvRWM9RCF7qXmHGLCq
EQpGQiW5OtBAYkVyYYeeLu7xH4A64N+ooxfdogFbbMsoxabbujRYPEO3wGsTMxmkGSkuoS5/fTta
084MbBYUXkXX1kvHi8EULvMsuE+/JXMnVDvMXecucTELdynBVX5EZsksr3R8B+k6kyOCxLJL/RWE
gXTNlPR0n8V7SL4KzDrxRituI2MDCXp8h7M2PaglCAsKUPjyD/SSxWarv0yevEXqtf6lb+87PMAa
FDI2BhMVmrIlQ7KVAbhMdNCoPjTKRkOjon4O/wQiAlN2C79wNn2Rad4KiMy7rfKcMsUxppdyeFC0
2ym1Vhaga+wDLHhrvqNf2mFn5spf3uEicvpll8ZdxjvsPcDMsDEipxSv8OjCSXMFULe4mRHHz/Hv
0hOAx+ur9kmBk4aoT59cz45tUAEvXERnKKakyaKiiToq1RDSF7te6pNwxFuzOUIq8GpkSMRNr7kh
zjZos77DYznNNObAZapvaCv6PD8Re6wYeL3p1dZHcgFzyTl7a9fdRqq25iXtNXmuJZcn4fMCFydB
CUwpGkUWmEerVHZkEjc8ZrPn3Cse+w1jU7jY3Xr2T6hupsfAbVeydGWg6W1nP0I3cBRMc51mwprn
En7t3BkltVbg0Yv4IH/L6JvIMqOUUYycOtS/iPaQOcs7hfbO6IJXxXDTd8YRfijKzIPsZMFtZ0RE
u3vgVTg55vE6tP78PbE4A6Xhe35a1GKPSUEp4XTFohpXR3nG7ls7Tx7TllyOC9nruhsBdkjZ7Kfo
CdyUlRxB2IuOvkdaRwy7lZAdNRsPbeacEaqYyJTV3Y8+ujB/PxtsPy9zse2SaZIHOeSr9h7z5Qwn
hdMzHOLhPtvRU/wBqzajW0WViXMVxiondMocadxddDM5I885vy9yc9Jk5BeWo1BxlCtxNPvmGNAv
Q9NbxXoUF/eV+FpuVTekqXW6N4+yssoO82DTv9KZdUbqSo33Yg+//Za5eAsQv4Mdl7/iB6GGP6Zy
kymrDtDxS+RYFyHYZ1BoX9e8aHdIZuOrp3nNs7+e1N5ZdKrSG5S4k6cWYteA+U6jPleF19M993el
dRSkBzAbDtAKJyIkyl6qXwH3wTziT6EZq5iOEniL7vniPTZfC8vTazBygEsClh1g5ddrA68Xuc/y
el4qWr7zCIZpK5oNJq5ejgClF5OESHO76TrIiNxocYkbzXCzzlMuyR2fcfGx8KT4Zy2LSHIq+0mE
QTrnZ4VJlgjxJ8Sxxo3CzQlf4HnuUTtDDQ/OnUFkdUt/4JIo3rlo9nkNixRobE6SKE7tvO8V7nMv
1jYjNhFrfvLV4CSRI9cH5nTxR3NYrY4XosOsSvXtcygwn9C2MJDmW9SjVhNGcZh+vILOTVuXph2I
fcoy1DWafYa6Z34bTMcB5OtVxXgcnS0xRSdBsC8l7NLZN/HPUpYSQ5U8ViX/nhN2yTu1rkpItFVl
DzLAReEII7T2KmmcYHYXC4pteKlpePYUGbCJkUalNpSWJ9+XxF7N0rI5fthrkWCFcBIwadBwPy4e
IwwHUnQ5MyJgqK7Vdm3k+xIxiy55nDr0OuDj2f512W0RHbXCfaWe5plLJT+28a8w/S9g3GxeTQIB
g+49C160XMPRN5RkirkGO0y111p5N9nZteFJv/wrAxzcrJKWqVB2SZjilfZuYZpDzRPAm5o9ewDX
Azu3L2yn+cR8206fFrUIRFqCymVesCj/T4OPOjNpatQu3LTyr1ljG5EHpgqJXc4R3kHyxLwxOxtP
H9T18BvBIEDPL1XWZ2+Wzy9qscUT+ZSZlpiSqML4RfYWNVnoSSsmfK6grYf+APMCDOwq46wxh6ci
1Jt/UeycbToBSIDvQVPYpDn8NfLJQWoWnc86GnCATHxltxRxM3ajFp8E2OoRAiX/YmJ2thD+/Nxl
s8NKi6bOMyJMWa580NA3NP+uVbdYa9jv/vCBcSF5uCNvg8p2ck3UMS1XJPdbX5x+z6/6+/Yw2bSm
hBjnchalTDShpixsjrNdXLNG1Pc22eUeLaWKjjSg0VX/S6Vqya/wHLghLUnqB/NmtnUfNqr4s21n
EwsJKChtW+fvW/cM3JXzpDM1QNZSZgsv6pnSGkq/PQXz2hBipL5eI5ZamodSQs/nIUrQqsThBoel
g6bvDDTEUliphCrs3gzZ1rQdAtJQ3bJoVSHW03GpuYN10xqOpu0T0CIU1ky+xFfQ9Wim5MV7ytBf
vMFzjGNIoWQd5fJNTY6a9B4DK0FpYxLdqN4jr4x/ohLDkMHOz1hZzU05oVupXg/xDeY4Fz/SmRv6
IwKSBUGTsZYvopKjSm86kJBz48QERoTspL5uqsei/xHJezShM2Z48wAl6/YavvIWYvWuiMds2T8E
7YV65Bxc48tyFvmrUVAksmXqY1d7AXqq3jwDH+K1km9KlxympVXLANDYapc4hR8F/mK74vslqgrM
Niz1PuCanxpb6PJnRSnWyFrYUXqUo5vSwTpH8QLzWR9++YGnlI4GatVNPQ0+vwI5fWPiXSt7rbJm
FlK0W6vGbLiQb83g1hchgufZXgQ/fwux/e/799wxZwCPOJUsasp3ecB6goUoU78e88DtIVuDLplD
LobZlmPA5nfnOeHv0WboldkpaRXzcMzuLtWP58Lc53Usr/FAycusHfX6WKROa60+Rht28Sdaz4ko
kQZU3+UO97mO7penLk5vRTehBNVLR9+6qWgz5Fuwqeg6j0/Aw1XHnJ3iP1Q1OZknuxauLWkbdTsz
tRE7caxt1Fyo7c/v23++xwdO7dPmiXpDqpFWq0nsgk2PRh7bFm8JzjB9x8DGS3Ae9yvD6vT7/7cT
lmj1rkxlI5I10Oqc2qcxvU/gWIY3YolGyn9IuYqIL46j0WUcV4FAboeTl++vL0d8SZxv/G9nCN3G
jwSTsdMiTUHw/hTJ8VgfG3YjcjXtvZRcCcgyQA3mMg5t/5BcmyffSSMn7VyAida0z8qTOwwwZcIM
CN01Hjb0wlXk4ZptLhxEgOrCbQ2lEA2LMnSzCnxpfpPFz8V7yNVurOQ74ShPq1JzMa7YZHeYMKvJ
ekDZq17X2QH7MkmpUYL2sEsVAg9FjMrYEsCSFv028HMAEnYtOg2W5aJohW6TnD+W0QNpn+/DMJ+V
+XJUMEE8nNyw/lOnW+qUhvk/d3jr6V4CnFXUA9QjorhfB81hEvC0HxCpqRtnEn52p+dU2kztxlRt
ZdwO+lqiISD9qkw6sPv2kWmI9kNFqEyipwciA0ML8LTKJfeoD7TZt4+jS7MZgMilvMTvZGkby1Km
gutWRPTbnuCrzSZWRWRHm4x5dXIwip24rd6M02q4DZ+MO2vdoGT3O77uPF4Ld98T/PPOQwYJwuQW
RZNrBg0b/dG8ZJXyvVdsifSlgCjTdDSZkCzSuLbvY/TjjYrCMYPGLyOyj23o0bzlEi5+Kg/lyyzE
L/XA2GoTqOfapzkW3RrY1AGxsfK1gbb86W6+bVNhBe9bGi70f76Hvq9LXIY+o5m0zipZoom1tF1v
S68AwQgDntqaXsG2e8hQYPPqSw/+MFH88h0XD15EP4H5S1jlCg/GcSMcj02k0h4+hEm/GssBABi5
FT3+bE8PiM82M6iTDI0YcxXpWGcjeebF7QZtFNuKvNiRx7UlchQRcgBD5ppgAu7S9LnNXQi0jsCI
SbmKhIMpv7f5+wDoJhNvI/NXmql2B4CnecFzcnKUn3TonVK9kKh9B50tfuwiIZjydMhFS6qO+iG6
7+e57dZ/4Ac80TVW3AkRWvfvAZVqahnE5kdK8B7YePyXZRBDFFtQh3qsjnSE0wJO+zWajxQSGCRV
6U4UnqNM3SjoSBT9ypyyFfpT/nt0/xLKjvpuQGLVfG9mwXd2rbmtudGlAzpV0pV2VfUO1nc57Eqo
YyvLHTyyyq0KfQJiVGcXsuO/gDFCPSGA+jgdLWk9Gk4hryojcwLoASDRD4ApTEb37PotIN6J7gki
Ju1uCp2faL9M5kYy7aR2gHNK0bbotn3xXIj7GHdmtOSkYlenBCha5Z2je/lrexdOTitvu+wK6TLR
v9NzTk34SrLQolwX+Pven62ki+eqRY3FuNAR+T5OnF82/4KGYxjwohcHPS2UuhwaUAHmowV5Q/U0
xS5nC1ivW+fwO9RNfkzw10Dxl52HaIBpG+lGpdicHBmA2TZ5RxDsEgfsO23667I+zuCn+3ycJoLl
IFRHqX4Z9U3lU9iq3uicICE7GaISaMUITk87fNzV6BUGKy6DzInvc8br0kZuQGDvQpDzs2q2fv/3
Lfq9Kb5Y3SICxDKgAoVe1tGC3UXzvdnSrbeFe8VhL5ZeaK5UcZ+YLjd/j33WylrDTZNQETKc/B4D
nhnd0QqbALrkJZjH94nCYm2LA2s1fYlwNWiLgusauThjK2J7I7hiEa4kRFv8mziiFj5WUKroAebb
XNnQX8XSi350dKVKzoCB38h1/sPvXqbupQecvGJGean0keYS/Fsc/WfrLevTpNGMdpL4xoha+jtx
hgSQxD63q2TYJ6mtvs28fES9DH/z9+/3vRX58Y4sDCp0TYJxvkiTyqIuTr6ZzDS9e6nfd24JHiba
NfF1WK9FSAVv/bv2bjy1kV2LmMRe7L59HKvvv/2fFSxaN/VpzPJGhOMY+Siqg6js36YTgSU4tKO0
0v3jgDBRIP9Q0lefD3eKYOl3xBRcObPXngNqGvsKjkgPWnMtTEdFuJlg+AR3Yvvm41ymVu8BfHmE
O9rD2O2kditqPyRtE+iewEjXsP3ErR6Du3GWjKwgc1dwBvODFLyWxUtr3RUHdKKacQfW8hj/atB5
vKMr2co3ZLIW/6yJbtTsC4DOsyO9jnaFJzPpGnLbT5gf2sEDglgogiD7KQ/Pmv/MTYnN4E/Oih3e
aWjKw9x6CDBfi5+7deCekrs343UeZOn70K1IJsbod5i0K7KlXHwZuxv9GdCb6NRrw6lcFFjDxPHl
x1N5pYkvuA/l+a+peInv1OtOQHCSsbsK9aKBqVw4FnnvCY5Mh+4kjJ3adHCkWRX6PdJA5smzDJRN
CSivPmljVN7MCsEoqiIgyT8b7i4jFc5nLoqFXqBmKAp4CQ7Gp+CW1urYlBKVrnxonTKzE9OZDrPf
gjYrC2F9jh72Ze2rb+2gedN/eurcTfz01LwVxLKOeWr59mE+bCCoOws/v48qGMkDuVz9gZoIQVBu
T/t+haZt4x+snRXcRZjVVuORYRrw23GDflwtvfwL3Ny3Ee1ijYuuXR4GgZGcWOM8qqD9s57L6nHj
J061Y98CWXLVVYsnNJoENlcUdBuXcTMVyY7/YG9cCBRzIPh2TD+9s0U3r4FR1Kjzl2J+cgVvrYx+
NtUttIG5vkQ1Z4ewm4boXrNtzPsPS5+/L+D7fGzxQhaRqhEUVU4mFqCuR2EHqUikzzXPDRLUI81N
lW205968k7rbVPpVYBgxsLNP/Voc1zU4t9oeIzx5Xcuuoy36nbSnm1kU8BByL8nJg9FvxfROVLeC
tJ+9G0P/VvadiAbPpTc57+m/vclFwOsTzdcFqL68ScQQcONw0MG3tUNecehnD6iLMfZbLTy/OhrA
s40ByfUSJR1pYpXoObAzaOTGjYogj76mD/xI0pIjHuBA4bWtykZIHykcMvfV3z/d9ybJ/HwwoAp2
veJ3DKwuDG1mgfGFXjzkLhDyNvVgyJUnrxmdBqYa5Nm4x9Vh4MqFuu27huDG5W0H1CJfIYwvuXn/
8PdFfW+yLRa1+AxlU1dhw9/pu5KqFOrOEHZ023zswNorarx5ggDZwMIzrd0LOL1kA5Y04AzHfSzS
naWTL7ySsNoB4tKZtCrHO1U/YP7px/DKUPPByPHiFPNs5Pr0Jhc5qoh+jaxh28YhkN+54KbJxgBZ
+31ygthu7FCvwbasgx2YlLntBSlz9HCdlLCCj0FDP2Apigc8jUOIeiM6VwBf8URSLn3ws8Hr/5Zp
fNQ1nwJsN6phHqos88MyJBG3iU5k8ChCmGlHiHNdC6sP2AR4GAq9rtmghCfEmwbHajTPbcTbEwqT
f0E/O3v4Pq1ska+248kf+pivTsfF2LQYkgu7k1MrTgY/J7g60TyJ9XW2jn3Qefejvm8zNy+fqm0B
E96kKsXUOLUvTv/PZ/mf1rXIVbMxxtJijm7oMYNNBGgGj9t8FP0jKOHQNvDKmGHSfe0ZwaGytla8
q7tHUlHcp+003OYVo+SVf9FxSz3zKdlSoHctBFFIURf3kD6YtdD1vLBZMNXRlKeUZhrpTOoF8jpi
DAm6k6Gt5QaCZ4iHqt5iKtDVjv92ajxQgNmfLKIJth1ydAucstlMjUfVQu3/jPwmhh3lQx3cqcit
AIrUk6uZjdSQxaxb/Vb1HQs97wtl9ceSFwH4y09aXGXKHCN1ZlPHjLNjrRp9r3VrmXxTh+2zg3Aw
OqnFSw+1Teo7NYrk3VrX7jOCFCJvvspgeI2ocG0Pc///0vWgfr8evqxucc/5edBPVjO/cE/dBRCe
n+YbFmdEnJqgt6wyJ/L6S7Iy37v4s5bQDNFmPsbQYam1mYpaKNYyT82luT9a1sAjiMwgYSDSJG58
DB4tG7WAMXMrcH3IRKKbYsczYlO+GOXO5BpfFrM4DKgQ992ksZh5EgR3DOiXBGY3cLg6OBfmCbM5
hF4EfUfHKN23k51AdRugzHuTSe/dade57DXSLJrymGI68OPvd8f30e7ibS3T1rjwe1NkgRghjJpb
35JrhJHTrJTn0FvLv+m+JRtuMvopaMuDj0YgNe8v7OPvXdTFKuad9CnKghkIZAh2NYmEYfxqmzsa
1Pji4GAQ7vyYeUPpoGali+UqxlFH3YIBC70p56o/opo/JJ6Ou4A/I+gFN5CBmVypXsw/OXsQ3yFQ
L0NzTLaB0qLriCC1Kw4XWi7n0n+FvhZoJ3PWsFqyEia1z+o6af/zoWFTEvfoXT6iSg2fcqtj3MsA
9pKDz7lY+/mpH3iMT+9tMk5WHgU81Wo/YEBMqYr2ETdkK/Wsbl0/0MS0wyMOW6+gBBS464K+V/A7
0QG2o0XkteGuVR25vQRoPxtr/3kdH63oTwtTYz1QS5UPmtJTluo7w7gvunu1Bnh80FCLQOzG1n5h
Weom6LvJP+rkyDhUum5QfsCgYG2g54U40tMl6vq5XOnLG1scSDO0EkkKeWPaqjKRSdOmfZ/QIDl0
0SGHFXBaFf1BxSxIZFzc235brRhTMJfW7sMNJj7x9UlzSDtCbqlmNoYMzSutEJ1wsqVhOzEB4Y8v
hZHv8rDz+fj0Ohen1KzUrEgEXmeLuCIavftKPoTBXnWTu9CJOB7I0V8pwNUxESOaj9VjPe0u9nbO
XDcScgOM+C1UN0VG21+P6Yl7vVdPungUp0NrHQz1TSof2nYnwi+lbin3bbtt/bd4uE4yzMMq0iPK
DmF6GuJoJcfTSjj96UEiag9BfFB/yvkRmF0lY27lGbVTVTZ/l5W7Bvx+SXEq6W/ovyEXkcb3k3Bk
kH6SruVw23fH2tydpLeAypr/3SJrOOtB5VCRnokEbbYSK4xQNoX/cxYMTmnYT4h9axHkV2gC/k7m
9sElqBJejeaKznCIhrHmAokWTqQgzyW92WSE23YQyqvavOpjZ0BtBTRngi2H3erPU7ePhPWICQJU
zfoAxQvhYfS40gmWxjzc6kHDFasULO2JeL6uhnWf7nODZsXraO7r/FlIn3NlJ4MXC9di8jODhqIL
jxC26sqzgi3KXEX20tXHWjlG+k5pShv4Bm6V+bhTIiTUn/9+EXwftlqSaRioueBLhPjHsn1Wx5WS
C5OaH9s5KWr5XjTg0Vovf0+PGTdmss3gGPVXmXfRwet7sPj66EX90g2TPCUnJac/BstD7u6F0NVo
RNDAAa2yirZisLaUO3ze6PMzsrxw+5z96SaqTDDoMBH9Ruxs08Cq6snKjyoWLZBtm41sW96cqErG
qp6gf5gox9E2tHHIajZ/f/FnSkoJrax/nr7I4fQ0k8XTZOTHAMuF4E5u3qTqRtO2UuTJ6fqU3ABG
WA20xl1hHRv2yECJIVyYbdjvZmaPr6ztQub2nUrFZsAXxJIkScGsajnV1KPWwlGmhm6gAU+voQWc
ris2H0KChqeJK8gz0IBz/szy+vYdC+0muu2QOaOxmAtwB3Rbb25S7B391o7b22ouN0/vWMSjwJKs
4XhYzoRyYo6hsprgjdHeTsKL0hteQtv67y9Y/Z6Gzj+Gva2I/PWNF6YqcPd0q8iP4lp6STanvQil
+bmGLMm4S5eOQfQURW+6fy/LA4PbZKU61noOo2aBwKitVCsldyyqYMCs4hzeTz9OdeqIdyY6bqu4
XQ/TQc02ya9KZHdAvBucUNzj9yesBO/vv8WYr6evCf/X37K4vjSxt1pFy3MSJclD1sSrI9oQ6UGS
f5rblik/xre1j5OZ7CZq7CjlDp3agxD+8IU/I+mQKWj4RZB4/68iiR7fRObKYP5L3+SHirjDqVrD
Oz49TscC1O5jddOVDv5AKIakd9Ij+PXyLn9llJB3GtZFzBc2Wnsj/B5Q1LivX5p360ZMNqgZrZP8
xOd+D4Odhu6O3P/ZWMEmRHyDsU6kOMLDJfzZmbGmPGus0ZehPUR9t6g3BikNCzXNi6MPNI5+FIk/
WX8Ogd4bkBzkWPv/wjftzOXMY+HsyyqKSdK3giOm9TspRVPQExJIssRr1c6iTa5udGGDZQguhMJO
m25A3isubX88OMarsviJg9DfN8d3UTWQZrSlxNnalNt5SdBuh26QkqqujpHq5ZShBiooqOFDWUAL
GrU70BWKPT3FLyKuHCq0hJVfrlby7ek6SD2BNsGbdZDpJNZOvytym+mRWTmTtAo7TwJDQS4L0RbU
h/CTDoInMkGNnOE3d+JUbIXePcVPdbzOVaRC13//ZWeqFFmaad6SpKO0oYmL0j3NyiAGmsUve5d3
+AAdKLlJzJTrLnbl3+nsSmQzRd4Mz6fBlnNevjNdWMPZz/x5DYs4bYpFZ2VaVh0D4apU/uTGBqaT
SqsquDMdxb8a+udJuLPEde/CS2FEuY4RHDSf/qtXgQ6BAg9dRXhkkYOlRqEMSQyIQxigJdz2mKVB
XqXieVddDKoyKgA8ZbxkIBzL6LpX1d1JPogbETXaS0O3Dz7O13g0f5h/VrMo3Gpyzm4sw+pYRziE
eZmF+PWuoIXfIe4/MpNxKn3vQ4BHKdc06P4H2aZbG6ZHFjW3gPCLYM6FGIfIR5xecnGNehzBAnua
2/R/ODuv3ra1Lg3/IgHs5VYkRVXLllxzQzhOwt47f/08zADz2bImGszNwTlIcLRJ7r32Km9p0yW6
CCqKoATjUvoZUwaXlZsyNrg5SbkCjuFJ4NGzu2gRYdD49b2qsTgOaqMX5/A5eUzuJ/9+pJFKtjPu
BPFgJEsdC+f8qY3cEmDMrDNguiE+Ngn4KWtxAL65N+Sfeo7+OnU7/nLMHK3w5d9fX/ve9Pu6yotU
yTATDTqKWpyzV0FdLvoXYVrnwmFMnRiPdsNquqX5KtvqS93auQZTabkwZ2qNmq9FxCHUTQcZnc78
a46pwI7O14/0EMLRRgATEdneezfzOwM7kmSFyEa4MaclBKHXdp9pq/AXwrlysnSCnbIjq7/vovtF
tFOSg8ExtNLaShe7+qf5K/x5q879m3x+22afPs5Fs7hssynWMz4O1x7p9fssOc88UYxMvE5tBuBs
GpHGhc6pw61IaoIbScT1CPSfFfyVOv9U0GaFHETaxAp6MGvIX6DMggvi3KhelZ0z492GI5K6mLdQ
gYXaUYRpaGHpebMIm7/wP17FJUMOt3dMfWWzOGOAB5gbRhe/GdiiPYN6/2qzJMJB0NbDH201oPxz
k6Hw9xr9vgIs2WguMuy+DMZKL0fjoumLMzbtZoNYzRZTmigA6PzoSRRv4Lybn4mKC5TvhtWHEhz0
1BIlnPfcCPo/kMF6B8KjA9zXEgOoD6EqW/EEZ3tV3ekDFoB0dZZ4BvUgvX3hXloo1lhtogRajbRE
dU8NDo2+6/eik1Dlikf1w8feAo9R1KrO2ikMoH42d1Vkj6d/n78rIBEJ8RNB+G/5y2/cqyBAK3Jo
peKsKLu8t4tNE9pN59a4bSnvRXNHmGD2b1q9cleNz7IwLuvw2dCPxLFMepscxdto+iHGMMvre7ID
XG0iJ76xWa8eFxX2Ke0oMvhvQL9EWKRmNbXFOf8DYBJjlmUC1Q+FfeT/I21HL3sez2F0SwzGTfuW
5NOVgmp+S//z+5covrSrksZTqvm4jhQ162m4J3Za4xvEefMJx5955t/j5NtBn79Ru1zpxPHj8DFN
gSkheh0XuYIazuTbOi6op+78xb2PiLzjO8bG5OfSpa6R3AMBYJPeKiO/T7TmH8aOUDNo1qDn9vUG
qYw2CEp1ZG88eA/lXY0dBeQMq9oJm3CjwE+ZDUGTbb+u1/6Ne+FKEYkikQjKngwFHOpl9d4V0BeD
uKeEdWMs5S2gVFX1Umr3/vBgRPdi/Jjnp7A7IJVL5maXODkhKBS+idGzMn3MB6YRdm1wo1y5ggZi
WShC4xXC5/jme5Wp7ZQzPJtTY+2PVO5ggknvnA5UCFDHYQ+OE8FrKy+4xG4cgqupCco4MyMWngyA
/q+fo28LvZGNJjvnnhPT6qudOl6nJ/ERjky9+G1ErlA+qd5bBqe0O2rBdvTRJ7MK2Vn8hKv2hDWW
hGU208W/BMZABPT3B6e60VuGr8ZPY7I7wwGlsOjWQ/E0Sk+Fv46zdT7cOs5X7x4EAiWZInb2Obm4
/RJViNow61EMtgQLC4fSxLb6IMQNqIlDOr4CmADsAZEcR6XKnXLyem9XSTuUJrEBvBEBr2QguJwT
WlDuJxe/PF6Z3NHrxpfzHGzAwiNf7/mHIXQyhmi7ONy16C7ODO2j17iorlbPsxhTZuniSjJX5Qie
HrTP5saapO93Ig1JNIEUTHMMXKy/fmpByhemHLKmYgAG+mEqfzplX2fbadrPUNwtYGyDvADXZaTU
wcFku3yjpSuARtiXZsrZs5RbYOtr5cLnNakzIPZTwjDpldlmGWuK8MV81dDNzUv6jKeFM43rcNiR
TEnZ22ylHC5NUN/jtu/+LECFL7tbqIVrR+HLWi76tpI+ZFE3jwkUd8x3PZ1HfxfL2wFmJiRHqbfY
+uC/VHwd7zM7dSvoywB1mMnOEtSzj/Su9UCNLRv8Vmy4d/gdQtWx2IFGZQX4rEV3helwP6sw8J5v
a1Zeu9G+PMG8Az69za5sZCGMeILaqYbd6PSMNPD78BFJjJBdPXGRFc96/puOjcLV+nwz7RK+d5Ek
iWtf1jQDaQfVuKgPpFwWA6Mr/iqWKyK0F35pluwUoLbrr1j0xfx7/1QW91htUHePhAa5cRPFwaGY
JlEFnUh8GfqtVu2m8dVED3V0i/oHEPHIP/vCqbCStfg8HQrEmuTltMIZoaysGdrS/RR3giNtB2qN
/cCc+Q68rKe/1lyklE3xxhB+JG8MzSj2Yls2VvqdfgeXzvtFNyhBGg71+HKEjm04Y+Qqb2KwyqYT
hJKpcIT6mNHk9P6yNMylwhCZLJ82BbQf0oTMKdFhLuN9GJ4MDZQuZgRlBPfFgwuKoWP8hMlf0BJB
t/0vZPcWxco/3sIzXz9LyI0rmqZLSO1ehPICKh82QgbgcURsq3UHgB4SAv01Jqojl0jxpHm/Nc2Z
teeGd6Xd1s1jo1soB6Cjd+Ne+V8Wo6E/BhDpu9llo3ZyWtWgPNMRy1lGIccsOCHdafwG/qRvE23b
5nu9vs+avbTSmdNASUVBqscl8cZSvisQox8jaP9ZykX1vcijKY4lIK941Ap/DGU1lZsKR+HZGAxy
GhwdpjCxk2ApbqMTFS2cRN7mgdv+oqts57fGVFfmQxKpxyyTSncCgNZFBpTlYpj2QjGLpNUe85rH
RD21BaoseD+aj36BuTVMvk1ka72V+tuyWjeYAxb3kzOIx0BaZwaDrc5Oftw6vldAAYiJ0GNnujH3
kC61wTSf5thU0jWZxOeiMQm99bIpjuiwlvOQYamddQxy8rsgFd1GXQobbVlu2sZq1Y3HdWr9+8K6
0l9nOTr4fBITEzHJi2DSZIWfISk3J8h1Cuem6YFlnBcvnrlXqjvJP6cz+Rw/Ayj75YcHWBkzvd4O
5f3EhUoozlzazbRFWqv0dpGXMZkql01+QgYsUs8Jc3pMhVyZSh9IrZNlNx7gWob/5QEu+hCkKkPu
GTxA/OxhxGnL2lF/gbpr6QJgTpXRm3+XA+9Igzf1ltPVFTT8/PZU4B0qSFt6vV8vg1Y1U2AlXjHT
Vxhv45wq2soD9kb3DXIXZ+k3zU18fu99F9zOuASQlZH7zilSAnQHJerZPdtzOtrh2Y3q47tOIEdS
IenEBHceol1q/0yqNCZDR5+gRCRVXI71vgcCXsdAToajriF8UByoHT2cTxWCdzRsd9RfyT58j3Fl
TSmS0X4KPjKBlqKdSiuNIOevBWKxEtH5emrytTnsSw87V+yCSAg3OboJf9q3Yq1ke8go/UrfBrsq
PAzokZv4pDL8TMcXBIWQtBvh3up2XT2Ao8alupMfx014FCP8UKzwZ3ATi3OlJMKMDmN5xK2h639D
RUhCKceCUpwXNIzEvfAgnPQ9yg9bbxvqK+mpP7RPOuZvq+mngpbUnjrpg+p04qumW2AASBweapoo
h5uF/LXr/NPKLpETSR/qkxKxMrYPcuX+6Jhcu62l/fH+6NBzEHJfIZBcrdWDnKJmCDDSWvxR+Ubb
kKHPNnNvCVteYe2g5EbN+reD8x24FHW9LDZFVzDkVw1XSEmVV60TlvcybOPaDmBQQyjEIyaygN3n
u6l7l1C7r6HOUM9nMrZdtwaBV/Ouz2u6yLvKUikjT2dN4Jd6LhYTx7JoleHj7JSRg8tFflfHex89
EV2xg26T39Kq0ua2+kW36ctbubhTRF3s/FKil7FYG65iqet8ssIcmcsnWpiSapfI+vl/mu65bhHh
j2W7456t0ocGlygBwZFZkFTO7iAQ9tWPsMEk1G+2Q/zSOBHiGQngaT+xRmlPZVfK/J0HSj6UrzSC
LFkRozxtNWtKRFawN05h6uQ0ravSrupy6cVYbuLNMWG7rT/LaEnX0SPD+iz4tegem8XvRQTHi+Ab
hZiu6Q8379v57V++Gzy38UKAHGziovc1EKYJtR517vx1FlgEy4WFylKx0axRtYvx2csYYRfmG3T6
4lHddgNSTPtEsz3vCZKQ3d661q7eChrAXUHClEJjVV/XU0RCXPdCXpwHpJprmLAhnl1Y/LohM9QD
2g3eHWSR/iQjJ/n71l7926H/9jY+/frFgEZOkigSo5RrQQfEYZfDk6JD1EqwusoKJiTvergfow0i
Rej9dbuwONER03HmcSMZ5xGbzphWbbP6LozgZm6NfqfJoD/sVHeZhBuguacUWxKazY3lzdz/m+Ck
uQ771xNcpAVBuJD7zIzmCJAXvwpQvZvgAw6xKw709y3FRzWCHFcdjrRNEYaDNgzsdDnrxMnIBHjg
jENuXRqnI1HCyW8ojP3Nki7WNwvvmqgtk0l98zhSA2+2IlHpMiGGbr7HwYM+7KTup64elX4tphYO
4VCQhodVrd4V3FSqm6svE5KwJqkpLdKjHqwMcZXrDgog07j3u3UtMarayBlQGHykl0Jk+1hLq24K
ZP0xKl1JdvRqhWpRlWLScFdpOz88KeUsHJmVL4n+wN7qVLBIRxSOgHC+GqsBfCljD8ORFhCaFpq9
UEZrgAyQVrs4InozN1R/ZN4z3afcXDXjg0niWR/qX2OGawbK815D0Fj8Nv2bu5QE/ftHNnUkpCGp
MW36JvSutbWuecIAHKFgxGrVKYLJ6PDJhtuODvY4ixTY2YEVV6DGF6sZpWa4tNp131bDJyM+G9E6
8d+leu8JrjlgULRGDXahu4qI3VL3AlzSJOzpEP6XDCkZ/5r8sUbggsVso9LlASWqTzEqMVX+KLLv
FQfET/uevcUPSr+scH8UllhsTXcxnlzeSiLRwBUi3PVw1IGgIl1IUwdHo8zKZsFncNxLJZ//KRH3
7MR/yxAKVJZpsdJpLIrxg4H7YEehvs4/hJas5Yy+Pq53pktG1tlxvyoRLxi2ONGn3tyanZEGzSkP
7XzxNE2W8qqQ0YrLvLKL+EVU59mUCDUIzR/mXrI1BXBOPCwE+hUJ0xEqmAV4b6hWzBeGUwZbnSGN
uTSO4SZ9nbZoFXB8YN0gkQ2sFSbwtB2ew+qgGcDQlZrEkOQLR7RZMytPTwYW9q/1WzfakbAcUXSl
aS9v1PDIQ0fKOg22ZbxTx704oLYDXix9CAeL/AvDryeYllRlp9Rc5vtZt0NaJ09Yaq5Bwp+KO2nv
vYixIwlA1BA+XfK/fPFfUX1W3yMN9jd2jvCRY3tb36tPcnJv9gcFcb/cLjEpQT6PkZsHXQK5joMi
OkVzHHOAGSo2J7dASlcSOaTNAAOZSA7NreavkT0lCcilqJtxJ2zSX0Zu1b/15BAfipcGaWr4uQBd
iUQktWBgjAPWIHZ6ln/DPr4T73vcqlz97db9d4Xyif/Yp1VdZCdT3AVJULOq3oJjvdWex8M4uvkP
4w2cVG9DZoZyIwHzsyVI94//LuKuwU2+/PpFZpJ5QagNUZ2dOaiQCCRLsWYqAQfSGVezWkW3BDKo
3urmXSsev/zuRdXvlaMeG22bnfUzuVBDe3EZUKmiQBKump+gNuRp2WTr8IlrcNXNOopokzSuuWm3
TYwKfWJJLt9nVbJ1rcXKO+H7h+lFbrVI0jEfuNWmuJYWfFnwRVqAefoEB5AFx8+zZpeJje9SPwkb
jy6T5X3MzkARs1Max+83PtH8f768sD5vkIuUINP7uKpUftl/ju67I61C7xdOY9w2wTNOs2v0B7b6
myb/uPG7V5LWL098cZG3pWzGmcHvAhJLmBICBWc229Eg8izVUY6q+9+KXGJ746DiRHDjkS8qc72V
dT8WGHuY8+4wfjQ+RDRLmpZSZYnIU2OkE+3JZ7flWkJZKVyGa/xpbCrmTfAubDDhlg/tK2QmuoTB
z6awsnbVrsyHVnH0J/luPurCEqbmXtzqW+kon5AIRseLaEdoT3q7xnRJd9oFie8CqeLluNhIb4Zq
AbqT/LV2XzCdB1E5B0NmFYxoAXn42x6YJ2IKjCcPprFnbj7lGGXZmHapxjF71dt5aHZW34IH0xbc
5BH5WWeBJtAy+zAfkyfl5CUOEsTTL1qcu1uTvWt9Ntp9iLzQrdHABl/k2Vofakk1wyG7FcbDz+JS
RZGkeJoCjHaXpuK2eDb+0UG8WQZwIFtduJQGSDyE2caEBXWj7XdFEQhDFOwPwOmq6GqRSnyNxtmk
iwtFSzHFHO8N3Zqxbv1Z8O4N9bUz3MrbMveMNWGJ7WkrHLxpTWy0JKxEzmoM4WTu6lO6WSlHAIcp
dSbYNcqqGh3p1aOSfF48Kb867GZ9YskWzQs0jogp8b6lAoO6YgHVZ+5z1I5QPXfNT0yHHeN1/ADg
rdiQV3rlvsrtVj4HmKFEHUID/R96WpO5MkZXp/W4NSO0QenIuMau30RUWMWdru2yu/ZRjnGxbBlU
39Wt06CZsy/ey/1MCAZJruyK6SHmnmS62R3jwvYAK8prMdwh87PwP1LhPR+ZwJ1uHOcrddaX930R
RvwQNqjk8b5JI1d0wSvEX1inE+4Xrh/+X0SfrgaQT1/4IoBMhhCE6vyLNEoztxTWtTHbTNU4dzOw
4UjPJuIt7TbDNg2HbtaNBp98bQGmoCjUlfM4+1KbfKEGUEsEM6XLfQRiqjxowDaxLrYVMDakhaMz
vndA9D+Yro78hyPbsE6soFol6OIa7pAs20emENb4KtKukD5yxVFTtMuYvTu3Sj9jDmqXcf7zai8S
ATNRpCBW0Jenj5P/MQ3g4pgAoG29FOkO7otX73fmbaf+PE3DcsgfyZyNEd9wa9FizvmgdztpPKTh
Cw+nJC4YMwr53tuJzWEECZ+qSHrsmeQgIbzUzUMYbfw2dkYMA3QOYLTuvTsVCBiCq1ZS0ufnj9Go
chvyU3BJi5cEu0tECqAipPE+y+/lCieQFRIGdC4fJfk0+Id9oLwG4aMuvBvMLtKd2FPEZNu63mrx
Kqxeu+xXrcdLCVkJz8Twaytmv7xgvwC4ZbodBWCprLq/1tjGTZ3Ua1eKKcANYMAKxOEy/JlVkQaR
oKdn3T/J2bFotvbYnPr4JTI3ol3+6Hayi3x5lKwN+ZeZ31fjMqHLOLzMQf52U+pqOP60Hv1itBpP
aLNRvqCqPXN4YONKVrxGMX9h5cUqYRSIa7ETGmtT3PZ2ee+9LDbNmxCs4KRk/Y1grF5LMfCwlzUM
IKXvxuadYk5Io7bpGTxeP88lDcMCiDdjMReW1nWrYvwppe9Zv88RIfP616G564JVRbBr6QTfq8N+
oT3UnGgNHUYsEdCVNbMW/WhbgbCL1GVoC0a2lNrfqE+F2S4lnA9cdps6PEJ/D6zsQDQl3VRcDe4X
cBMcHk27FLdD5xjabRrQX929b6ft0yNfJKBJJIzyaPDIpvIz2DcQ7VtGj4X+ZKbHpHyVmneheeq0
PTDkJjlV8ikTz3HB5kVrs1Miih1oO8I2qY91+0sO76MBZZrxLmN/L6p1vXiRSGnzcmTcDEC//BXD
zR3xw6Mvq/7SUAxpT6byWyh+6ygUDsVbLRyDfitKdribucXCGbKzUq9rea+XzwlexGrAPSQ9LDBN
Ux2ts8w/YfojmY6ML33Gm9i9BPKbISNVA3gVGZaPLHexg1GZdfqnqf+hT0+h+Dzqrlmd0vBJHA8h
0ax+z+UPzYBTqG1q8SwXmK8Op7TetvJSkJ10pLplRhilG11aFxCaCxfWohbeiSc0l0pw0uA2UO51
hQmvEFuWdphMZE//vruuzORkMGBMrlUdRse33KUNBlEokyqlckvKR2GxB/0vr6C69X+Scd+096X5
7IsrqvQIVZUC/PoaBSxUzbuVRprmPTfN0Rh+aTRAb44Hvjfhv6zt8iCnY5s2cV6m3HLiqlMsDfTA
Y9k79Bc8RGKTQxU/CulJCu4apwP4TdG70xRUJ+FTW1V0r2N1WqmW2m7+/dL074d6bmJiKYauuAGQ
/uL6HUYR3lgqtGfTOKCk0Bk/U2SNJcbivaIsX6v+xXD9XesOP3skopbC04BmmlXqdxp26ZkPDeN1
sKN2SaIQPfrrxGbIQZ9KeAe9KmPOQsuCZjpWG2sVeG5zRCpHDR698FmL3Ki769Y0DFJsOeCaFL+D
+oMcLZSfZXFr1vu4f2nZdKnuNGgNI0O9MuUXFeH5ftxXOMCU63aG7DP8eW77V7/d5YKCYsgOu5x/
v6Ur7NO/rd7ZiRfI2TeWUKRj1lAFWntu6EBmDE22/vijMdy0f0JAi1DIwGKgnUbfRAZJ9YgZa41J
WujSbwkOSfknbNfxzKkJtkZ8+Pfirozpvy7uImcDIz8JVSm355EGcCLtReUP2sylY3Qbvd5pwooy
RMB0RgdBUi9JFAZrlJ3KjY23NHr492L+TpO+Rsyvi7nYT0x783Yo1fY8hXutXNHWY1ifoQQ5OVnN
CAe7bMJUAll/1XZrIM3mTLPaqiIsx61oafggzIrj2OP0iyPrxtNlndxmeF6BEX5d50XxmPmqLxcV
L82vT2X6288cZpjSYk/L9oRmJyfTCdr7sHMQu1P85145gSeABLKwh84eKxeVphubTL4SI+Z5wv9s
sovaq22S0cfclE1mz6ddWioTWgbbYXihy6mW9l9HDjb8UcisYSZJ7lDrbYcVeps0Kyc6kRbWhOjc
UZ5inymSMLDgzoWTxIIjaTWh6nYLfHj9aMizHzMDCQ0Hy68VWmhMciGLZnvusrdFvU6bfTLi1eZC
GWnEu6pc6z+5MqOVadXmdkAnFcI/uNgotMrFFsVCRALFU4cHb7gKobvfeKnfHU2wWxT+szz1IoNa
+EafK63enoE7RLPhevs+rZAtRc8926Auq1hBucYlzaBh4UzDz6k+oYgkIihROSjxFepqZDtqL3C0
G7tPDn7h/PvEXD++n1Z40XDsvTjXaoXYMvW7krlWTJcNqcCgPgy4wDgMCKJ6lw93ImG1X1WAmjT0
tWoYcFV/421d4Yx/fVsX1YWgFcUQyUZ7FiVpKdXU/ig1PctwQ/x7hT4y5OaMHoX4FHg7pXKodCYg
YI0dHD8GC5pURZCWbaV6gBZ84h7pJxt6b6m75aQtkTuZ+ge0a/79Aq8gXr4uWv66AwOjTyVxwSeu
nZ5mODxrnbntAxMBWM7IlKbcsf4arubgeN3ZC04aOBg3KPa++fD/AGjOizEEBZ8FHfTNRfzzjSwe
hGDRctGPeBuLjwXlKwI6xVtie5uRAUWt70Xz3nyadfzj+jH273y4HIZynLjfb1zvVybtX5dzEeYg
hAYLc/RwptgE4iyDzNfgkmACAGZbinCx78d7lIakxtXGFcJ79UaSrGBLnIC7h5dcKd7k+F+PvUQK
0WS4xhTt4oMJ1SA0ucw7ErJ7gbwRMoNWr1rD0nqIjJm8RB09sNPIXYhPAwNt44hPnY/mbHlSERmy
C4Uot77VbLq5rItkvw99P2vFoDsvBDuuTw3RQvbeB1txoBKVCLa5Y7sx2rUeHql9zkp5QE4uxlyd
GSkjkRkZYN/Y2nPw/HabfnpTc/b2CQza6Fox6qPfnQn/TfE4sa+X9Tu88Slwp+pBVCyzW2EyZELR
WGKGNhgrvuhqwLq7n2UB/nJz8mY3RIfOJ4bBS70FOLsevz6t8SL98FKtzZWR1zZ8mNUanBaO0iaz
+ZmL0C3HX0poa1ymDMntcRPTk49/3nhLV3NYQ9JF2Pz6d3c5PW2HpFfDjouzd0pG1wl0nMH+OwGf
NczxQETsDrVp+c5DRxc/DUfQHGyqdPRoKFvwYsFWOC9ebqxrPuvfvt6ndV1E0wEN2LiS4u4sHpHn
yUdHFJ/BBnn13hiXSEYINamF5Y1uh+QCQGSs0wiqVMDGeQC7twpfaf95IrWanSZzW+oW3PSKPh/h
4dMKL07iYiEvpLFJujNtF/sVRFb7PMnPKbKTRKcPbdxEmFJr6/YZcrzGnPNAeos9ZAG7RLdUKf9b
EILEilwvcvU75Vi9Nw+tiv8GXSHbxzOqW+lv8j1ilTcimzy/vH+93MvTWk1FbNS83Aw+KM39QOX1
ApC1Ms5r+RBiMw2CZ4NEyTl5MWkdI85ZboLgmMezKnv2nFYHodl6rYUaITM8+V6I1rJkSe3q39tA
ubUNLg5xnIsxejxRd5aXwaMYOHKyCpHKA2g1/OhmiPfQgfV1gEXi++1NrrG468jWJbun84Q65FrR
of52hcVTFOoOGaC6elXOwEyOsMbGAM9PBESWaPT2Z+2nhwsy6l7m3i8KB0Z7Rd4XO8HvfP3vx7pC
EPu6dy7OfZTRNxlj9k60h3QSlh9TZ0JN3Obvcb0czsFH+QQoJQRpHa/8cdWayFivjIrmGdJ2y9Z0
e8USHsG8BQUEbie9cfqusKPm9WHSwj0sit+4JO3oJTo6r0QF+UQZOt97pdWprlQfaUdou5m+2MBv
vEkFmh/8+878nx++rPXjRTkaZpB2jOJA2hWblAYZl2w6d9KbNQZCYNi6eAkk41Ys/l+22n9++iKX
lNIqCPqUn46Kxzz77U0bYzrOY6+eQib+GRfQBbU1vp+045jyTyj3PkWvuv9sQDE0tzpCCGlwqJ8n
m1tYFS1xoGdUvPvDIbKNcKep+ziw2/BEpzfHurl5EAeUX7a5uGzpipOu2qOykbtDPexT4enGhvsO
J/nyQf8qRny6DKVeaheaysPBjCCnEl11OMvVxteW8UlypHjXiyu2fPTktW4Y7/H8DNh/tmnfxOXe
2lv6RdxUYnVRpwF7C7SKnNDSUZ6xjkBEDGBakiy112pbuGK0/PcbuH7VArkFEEwT9hsnM1Xahe71
VXcux023QvJOGThxa3nENaR2F46U7vN8j+0ZtPwO37WfhRtAhHNuLGPeRd82+KdlXITexlwMeliX
3VnDkRvvo2HX32uvqpUfb2vqyrd+7CJ6Ro2Rm4SyDqS9v4bIUTpFaCvCWoaQFYD1QUxdZkizZICq
PBhb2uLH4MjoiNpFxEaBuqMt16F4501nM94IoT3GDHqBTN14KVdTtU8v5SIc9kHZTAut6c6GcZ7w
0xGGDSpzos0kXFkXySvjyPrVbE+gV0jODk3kIFwV//+aCGgzmwoEHlVRLiJAujD1uImneYssPVe2
5Z8t4jmim+NBgLwXsQiTZyyIWkvnDNGjkt4KKpP8R26iefOyeMqAarcn1DNSMu28sOVug9ft6NGa
X97+vNfr80/rvciRZMZvnTn21GXVKV4ghuSK4l7GdnJY0WbX3HA9gfLG9lc869m2ytYMBuEgq5Ij
dquBr5xucmxRIVLHdG1TO3PTm+/0+8yNwPNpjRenvVfCNEnErjuHAKKk7gnSN07dFsuoLUhHXUW3
e9f2P+Gl09PEwVx4btmRNdWxtWBAgiMj+mCYy8LfEkk1nf6NFg2DM1uUV734oUkRgpbvXbMyA+DW
GeLkYfP73/vzfzlH/9kYF4c2SXxP8rSBh1BXEl68UPRQfNPggDzPpqQKZu9S9dsTDv0E7ah/BzBD
7kRC9aNpf/vRXQNMa25Mx56+jPODKq9S4VxPv/q1+vjvpV4txGiy4jED69L85q42TXKY0MmnC3GU
P0JQWLZeHCN6wAQ2xLRdPJtrcaXqS4WxgmyldhOsNf2EQLrWuTRob2Q6V9TuUegF1z/bPF5hYXRG
6cvlVM4NBs9tEWVRMrwItll1jM1dIN0tzHWsbHvI0M/dGVwaskSFthXCXf2Wh7h2vBhsD28NMdKM
HyqPVHQ5qMu6diJ4Z72NEwqJIM0d702rdxUtEgyMKsqUPn2V/XGJIJGo2KA1u37T5puM4R7GK9aN
l34tS4VrAolYFTEw1y7ibCAVUSOIYgeBOZ2coqNlY/miqxzqyAKHslkc9Rag139DfA4xKITfueGG
2rr4Q1otu4t4o/9R1rde/tUOxud1XcTVtkuKUp4IaJVvSziSxNupWivTAYVFmmRW6S6sUVhFwUou
XUCai4y0eqVW2Ie5dYiZdwPl8Gav9tqsCRWk/7yt+W1+ykUKTR6mKZK684jEZrNXtXrZMwYQqmcv
gHn1UyqzZScJS6+2gWR62BJG+qqn4JPUNTAGvdjrCMIsW64G5RyN21udgyuoBvbspwVeNH60cFzk
oy/Pn3Mi0GcOOPFxPOr5QyfdKYIb0NAYpGUqPzBShty98YznZthjYhUwwk/qU2Le4V+VefzZtrTL
yjYfhvfUzo+S5HjmY9UeIxSMrfRWQ/mKiNnXlc8X7adXq2hKXSelMKd54V2m7CVth4dOVq1xUAHi
i8wDOF9yO0NaDt22kx3gPrK+7DlUMLJCF9X48U16VOgoVzhNLeFmo3uoHKM7tKq9VRohDTxrHkrJ
USs2dbnOcVve1PtZqeFWQn4FtzmLe9MKpBfI5Pxvw/XTwyR9GmjxoHRYdWDK8ALCpY9ejG0DrMbp
1oVpTwMDcGkbpyvZCkgeH0I7eLpxtK/dX58XcRH6m0AtBV9jEY3d4NiihRt9XKXThjwAyNJY3kcZ
BePDAJh4HirfL377s5SpFQfPYvqbZj28K2Q/yr2weCuKn7cNRa4W859XeBF8miH0Q0VmtyIj7HD1
mzhufQSgbPMlqMIE6nh6LjyXpj3ToOaOecL4g3MlV7sm2yrUwHZx4uJlqQCm818oGJDrSctFvKu4
3Nx/v8+rM9PPq70ISX1gyNlUanPHKzyZnOLMFtut7i0V0NDIbqpk4MJMWB5VmnJPLVErozh58PL7
YthhnJw16xxadCk/esX9QvslV49xRpmCDaITDusGdCrOaOIOeKEubTJzZyKpEf1AwXmgWypsoOIo
Ih6jB3xYi+fwXnw2ab9rjhxaxR3wG26X6JkYiK+T31lSt23RJgwxQCpeS8a8oauAHQelGWwi4BQR
eulrwXMXuYvk1+1YOadHl+XC59d1ESvbyGxTfaF25/4BZGTCxbcSoHhFL1mz7cDjMehCXYhJoKWU
67LdpMEJzhdCpbNsRik5t77f1SnH5wVdxMZwyrxuaNlt0aZ4pC0A1asYd6KxDhMELo5aem5QPiot
ZFojfIid+o6pmx0e+g+kHqbE1qp1j56qy1/yn4dypRkIrp41js9NCMrV8Rp6uFAKFUEzdPni5flt
VSzyweT6+2jsOj0vwDSj8zID5QRtFaCtTWtDZOeDVAWfAQUMUbTCgBO7UVbxR5a4irm6/VH/zjG+
fdRP67p4h4PRSuYUsC51idWgUfzqcFxBmHEzO/UiU6Uu4Ra02VFYHP32/1A4XK2FP7+Yi2tCxJBd
S+cXk42zP2TPrTU6Ge0KA1GYBDeaWfbvT7e4H6KNbA13NbKOdMZuleTXmj2flqFczhe1qkkjY34P
ygkjP6eqjnhXrnLvNBt09M1aHdbkdsUP374527zWAv382xe13uD7cdKMzLT8Z4UOnA+Q2SV3K58p
TNxi/C/OznO3cS7btk9EgDn8ZRCVbTnbfwiXXWYUc9TT38E69/axVULpotENdDfwNUQz7L32WnOO
uQ3oCEIyPcwBvOXdIG6rciX9Tl+vJ82ol2+DinSY2Rejr7MFPE/IISiPwrxpF4JniTT4WKyG+wGt
u2Iuj/B/WV2qTWjyLED0jIf2BHn99KmPD4HpnVon13dptCJLKeDMNHvQ0N8G022o/LbkQ1QxJEu8
44n6U17NdNqDdUqcpLor7hv9Rs93QYmNbV/q4f+PDO9S5wnFG8cRWVY4ApwdAKc0KKVUCof7FLUd
FAxmKxZEGLtuUAVCFlkKv9vppqzv1BaxsQQbJC1XlXp11qJdaoZ8v5CznbwuE20SRi4E2r/sWtZO
799G6akS7kdcnso2IhG1XVasUUny2o2vBYFpzmz7Ew/J9IsBsjmu5eo9nKib+2c81EeC3TI3jd6N
4+8JkvSThVasXjKZfFBoVAivXeXXmMiy3SBs9DZyQuUxgvEQwP+09H2rbIZlf01uc8EJq1A2zf9C
b/i3PzjOu4QsKP5MRfEUaxe2dx23vHO6rxFt6clBc9MT5Vreqozn5XWmED64hAYFDNWRluFvE8or
9NeHgSwqAHpI5wiPyw6lSgHUbqIj6WD7EqYtlrrhoZI2df/ZKyuhYVrVSe7sp4mI3bpPFNUVNS+1
fpU6vLVMt4P6IBSbWSz+mB8irwH46IiwdWvst1W+mrS3Tr1Roc9Ko18m7r/rjku9Eg7FokX/z4Aj
/WcQ/r2YNKbTOCYqCEqFvoOv1p+nZmeGC0O6y0QXC+JRv20xIqr7FH+yvh2T5ZHGe8iigKPTK3UX
Mnef7QvxrlMeBchQBfyQvXo1znh+Dc82Bx0LAcM4cjDVv8BkoVxYXd93IptDR+gDJOXTUp1dbLP4
U3NOv0HoXTm/mtd+86woi8y4qcP5N4Md70aOFkG2ldjWEDnqtvCSBHgCbfZ1g7GWEz0QQ6GsccGf
Pvim+4JmoV+8V7DS514STGz1tM4Y9S6Hx+6x2KFv3SL0hRmDgSDuNDsK7qeXBEuq4rWkt5bPskUz
Kl/2ZB9hoFsHoSfle4nZzhPOLM/0MN8LD/IzmYkasOJ+Jas+TLiiRx616uacVLdrNq2xRdt6PLkG
cQ6vXQNe2jZeiesocnvanEioeLzGWb60kf94VmcFRheOnagP3DcQi25M0LC4nNMggWXO1sJj6OOT
QDP2m0ENcKtrn/qlXg8YAEgqiBAJ6z0/IFm9iMFLS/j5RcY7a48L0c9XJ1bVand8zEVbLe2eyY21
Dle9x8LqDqCYUBJ/itO17+uCYVX5cTHzO/btA8vbTBlVJRMRb9QxAD8HjSNgw4SPnwI6csESKZJd
aNg87L7bnQabgiIh6oT/ReqhJ2XOkZMolCEQ94+KtK3MPaT3Bs9AODt8om31PL4KgmtmxKl6JYHi
1UqqVimjA7JdtQ1TS14u822KHJGYhXZHCuYA/ZTqjh0V26k/q1qaNVaFDgevonv8YycLqf57lawE
WtuhUswQ5CrAkU7ihFMzEzWcjRVvxdFT6rV5XCqtUyVL+sNgzg3+LvBJ+oMWbXQMqlhwayS6POib
U7U7WTclE2lpetbRKffKln08EDyVwG3kXAeFTnqLEejtOK2l6UNQVhEayK3wW7wpJxseCTG0WvHF
fxnGBY2ZfviIiWsEDZjtKuFOgmJGY5dXXXQQEkfVr4CGzeDotwPnUGCRMVw3B5+u/sBv0uqLmOkT
2Wy6TWkb4UF7YlzV30XgWAxfe0o2Sb0P6HUoOHhtKCgs0/hGTu+cBmtjE5Dc1izj46LPaQzZISkJ
tfxgBbdSsx2ldcIdDXYNvth6hVyB1laGh8Ok3nbp46owEFSDHpddIS4+rXDMslFI2qaWSEZmhVlW
2AtzjhFuWRv2qLs6COrJq7YmOHtFxKpqT5TB40122kG4Z+c1CAdlZAHQmZ7qQlDsKX0glScsrr3V
F0ozrOrYGTA0IEs69zSc0qJVwxPjj2jao6EfXd0xnifdHdsdGj0NA7Wj017k83eSd7nGuBJQTpPG
Q5D67wzf4FJ9FpKr2hb9QlcCTqKqyRC8JcKSz4qq5ihUQVorp3v5rasBw/350o4O76W0GLc9qaEz
cBpVrW5ulXgxqARe3GJExm+d5XwMkd2yiWHyZHOXSfiKS9p+91G3H5WldXdMNqGEB96NYDSUTlLb
PIkSlZGE0IOmULaS2kWjz3HqePCsZFMddzlcP6qC4G7IVwrMj4rXwCb4pNyFlacQ6vlaeGXoNs0+
zxwceWnX2GgqTXU9htdQiH8Odmd7qAlgE6KjLiJqt87W5TYth7HJuol1Ge4s3++cKKlJd2O/1yKP
yCCdbuOjYeBPllapeDMozGiD+o0Pq6h50R2Io9kysNPYj+rSlRUyW9pV39+1zrBRPmWgK8pbx4k1
cY2pv7IbS3O9/9fVQ5DDRyjLGn/Bz5W0V6W6LMoJ4jUKFr6Xwp/TcY/DQRH92T5N84686EkAmDhe
M6pcoCYhZf/242czpUKXYw6nPT9OHpYXwqI9vZXl28TEZhUvlUpxSRPoblN05flSD9e65jDZRkGh
4FwX84fSTxGUTNpjxIh8WNEXqf3/Zl5oyioddVjcpHedf5bhGORaHUvTfQnw4IOdoyXwe1XfMpM/
Au5IPPPzA1hitFMwdazihTaQYffvgvIPGPSvp2SoaBVlZe4Vn52hw/Q4jmGbnDhOMNioHXqC6Qhg
OVkInt7I+xTJPkyOiHmLqy5M0RWe5jClI10nYMv6I/8F6JYDIye7F6tFnrJKtITuqcryWkP74t7M
BAYSp8R9ox/y841KIlEfqyw+3YfJysCeyDD4VX/sQYrNKYpANJiy4SxCrMSlKpkPe8C7crsuHAOx
PZnU4ARfMQs6+yTNWKrKtgqn+xjNgSVvZWkdInRmWgawjNa+lxerieyrcD2KrydOW4HwYZkPmGvG
O8Sz+Cmdo07Ey7Z8s3SyEhxgJt0BL3p+7ahwqYkOhAoM1RzW8LdX6yREYtVLwoiPF1BOvcCbD/HJ
NxbSRthznqPp/Cx0t7X1anavBieKxGIRPKTmU1Grtlg8Vq640JA0EtscA1IPXC3k5PjcsnPJbPoa
cYCRehs/DV/mLngEAJ8gp0uw3l8dTF0484KKUgzRNOewh/MPJTopimANLCVjQd7wgP2yNHZH34IL
YmfI1ibP6ClYSdiy/hy+J41K3L8WXnPBCqaYuqjOQxWZafD5ww+DZpQqeZzuJXOnE+w7EZROLbGe
x7hlicP7Wpvy0uzgxy+etdhCswyVSWMZ4z2j9osqLO3AMt3moGp7dkHDa9xmC6i0r8irK51rWuaL
i/j3P/lseRAaPTeZGE/3lZc9qO9Cspge4ZWBHak9ZR0yNtGW7WN0zc9y4ST3/e82z1pqFY87VOa/
W9hgRyX0xdW2EvptkcQdRhEtB+9rq8ulU9CP3zzbr5iHHvtMYbdVfehihk2V78Ab9j8ApDg83oQJ
nYqwNKUtdaWFeGlU9+O3z7arpuEhB7zh91rAGUj0jGA1kqDJcjKnqcJlcWE7OazFiQvicjKe5240
AY+kcqElw+8Ho21yCbl1IczPPXNrpT+auGeufwRzTXa+YXx7I8yzmq0/qf+3KDHJfcAKnbP0ecFq
uJ2DQJMJHfvVJ3Opkvj+k2dnskhspwJd9nRvIeeHhBujyD49zPGa6kNmp5rHtpRexcFd3G50NmdC
shBaEXbzc7s5DUahSkIz3WNy9JRFupGW+utk3qKVmSOFpj3hfXagLRMvQLG7bn9f/fwv1e3fr+Ds
Dx9DzRLilivoF8qCzTn1BC8yFxH5b26ubeY+Y09od5O9HNUrn+CfTtJfz/nbX3+22R41SHhK3c6f
A6Hq6WcER4E+B8nlKznbMlj7yjxIEOz8LRbL4KkW7q49+Iudge9//1lDp9PLSNdF/n6QUeoRmgpV
iaOizCdexSFCmZcPcuG4HG5bVoU6d6cXiDSGf/0dvDQwQkj6vy/D2cbfdplCsBm3g8N8KrFCHDMK
IwZoBBDCdhqojlzx+DSvVyaaK63fI1KxoNFIqKx2AQOKjGnkvGylTyF2uOvz/stPDBcne6RFjSKe
rdVpJZa6WhS8LcICWoHshPQd0tugeLLUJ9WpkW65NTgnhrrsFH5eb/v+hlydOIAcfHUycalSMsEG
z1umYmLH/fn1RKzhuZzoOXm42XHGcNE5qQD2PXT7yJlLEB15aeDIK83XKkdsV+ln+9/A0kGGGNSM
QFoVk/nxz6vQSpInBF2d0RKUCeaLkC2G4jZIVtqi8WNfoceEBZFtzAWYKiZvQLJ6JGR0gUDeXatj
LhUQP67m7Hu2ylBmiKDN90RF1LMJ11DCtpLTrXJSfq4FJv8pi84+4R8/d/YIxqFRtSHi5+qXBkqB
TI4s+ej0PezYcIY74sKSTz1dJgTAFZvZrPtRFnb4XkZe95QQRrKU4CqVrD1H+zcUO2Duv2gUzHlZ
K9oruW6Trcog5ivobBgECg6nOznwoaWgAsLPo3qgHkgHR4ZB/dsXLrYM8UbYCQeIapBjTCc5iNUa
0EbzKzYXRrwhqTYTVv8u2S/pdH7chbNFBN1Qm8cNdwHeBQME4vBQjXROcnTKBxOet4oBcB7gKH4p
+9bA6eXWsyrACpltLqYlhn9o4u3rv69Ku7C0/7iq8/UkVkYrV3gx0y/GlpK6rZQDo5sC+cLpBio4
UXseqlYFeE3qarBICY1htZOBVtl4L7rGS0N/RtcBrC8xytrjs3GXkmKv2L2t7aR9oi1GvbdF66bJ
F4RPJdkaNPYIUY3SbXoZXKGaPaEyWjTzMJivQ3fbZIdg/Kx4nPloW65wxaX3ZxD61/tII2pmrBiQ
5c8qLIIUGqkPeBKYgzpP9DhAqIM3FV6jMbx66PSF1G2aajEGjyOqnaPw1CkbMj1ISm9/jyUE1hKi
JdXYKfMq5bFMfTo2JNTieVbpCJduLtMVnNYQMF1r3EkmiqdVMl5Vf1z+jiES0bGGEKedK2xNgx6/
UJtgp3C9r5q39HdLq8/BcTsjX4SVobj/fl0ujbrnlMr//OJZgZgnbRxnJrmZuObBXvyaGeiesUzu
Y1/+0G/CW6btjfEY7REErK/Bes0L568fv362ippJrka5yq8PvIS+gvaBJRySICjeAJ8/zTSuZ/DS
/egyh+PwGH0V2UZP3RGcx+/qTn9v74UQPYcrFneZeahLr0VSyKQ+IYt+cdTcBhOUYHfglLplktGn
BFhOLjLOqH1C6FfmhOST+jqyes4cNaCT3q6zZcISdPSYEue1XW6mRbLEdwz5K1+YlqfVNyfB1/Jt
TWZJshnSh2N3a2m3VrE9yQsh3afNc/KWZx9iekP/71rYuHnxC6epiQMUqhCiyp9bT9yEfVMFbICE
XVA+dndAQLbxvn4IsuVJ/92D7tI3JUYgypgJLucCshWtMqblUu7QarSEmZIIQXIdYZHxs0/1vThM
oK2KO1qNp2ATJJ4SIKLZVyMg140meSKI7NzpRafg/yu9G5OLMbz6ELUPtV4ld7B7RDc/2hRKIEab
3slFzozgsg/qMnQjnxFTpa1QtlonB7lyMro5k+7iZmToUqKpnRqSvfvdRKCdsAojYpgdqBXX+2IX
6n2Mof97585e9rBNx7zveN0m0NliilLPzjPgi4ofLVsMJiq4z2KhqVc36EsKaeJ7GDerJKz8na0S
9lGT5xHPbHDw31s1jV5EgrYmu8VX2NiAzTt4mjMI6ITiW98FyW3ZP0WUyPSdrMehWbX1Ioy8Unzr
PsVlZy4gw2gQ6+H12tfK4z8m2fP19NvVnhvbI2mos2BkPc0wksn+LKGSpF8jGmkPcnrQL+vjizyt
4TORA4VrzJd2UKlk4cCOEMnvDFzkfAuqrrbcoMN2TlzpKiFPVVp8ZPXs0Id5RwCKmO7a7Ffb7wZz
odhJs1aC5YDynj5Q1y9O8n7In7TiMTO2GejnNHi9dg6S583wrz9UJn6NL0lSrD9Yom9DOTXoNTWI
5Xwmq3MCjDzxvXuPl/RfCsQe3U0wrDHvI1FOKMaDepn2vhU7UvVn7CpPq9x8cvL8DqLJ1QbJXLL9
69LOqouobHvZTLk01E6u/qU6xckPORdofvCShwvSKZ+v1Q7SpZVF/nY7zmoH1RiEKRv4zX5hfdCp
IGjq5HY9FYGnIRmf2xUU+W6M9GYhlv6VrejawzjrSbGLh1YS8Ovqju1vRuz6OG5Sp5VmFXYrvlYz
7DbZ0Dh0TMVvj+9XLuDaLT8754jRKW/Eer4AP0XyCQiJWfVjSoNaW9f4V2cM1zVtwaXzH2EH/3kF
9bOOVCMSDDpG1Gtz/3Ew3Y5wg/EWMoJgrKJpg5r3RMWCI8QvUaArq7h6C2AipebSTB4VgtQf4+5F
rw7whGmpWuhtnERYQkBqut+t4YnHK2WvMi+S5y+mItK1UmiUAyM4u0uCJXd9Y4jzXRI+jGTRVbdR
7LGGKYsxXtQMuZyj5lgk+3GKV27S5GnMsAHiDnRhQ4lu/CIu0xILw43a3fYCnnKh5ACxzDoiFPxr
x8VL0Bjr2+Wer2XHiUeqmqf5aBT4cbK7STexh+s1TL1BXmTWK5HxFvZdVxZ8O2MSLKdbs4X0mqJF
d5RPaUXevUqwA1Gk/W/xqp7lwqiSCDCLUExRnQvYsxJo0uTAqC1A1hFCEeeE6z9kn4a77Ed8hdSs
jmwsw8/5iJ8SCUZedbK5dqC7fJO+XcTZ+VGp8ZUqvP4800bnbLDOP/NFDRqkx8ruRU/HZN9XXjgu
BV4zNGrzwDkSVymJNIx5Zyntr46TX+Pkxzug4HGZMsOxlv/F9/n9Vp0dO42wbdNE5lbNn0p3V0eg
X9Kd5WSTrX8w91tGazxe//7RS82PH8/nbB02j/DWpNOU38u+iTLWyep11Pi0JuN0f+JwmS+nfHHE
al0fRLe5p2kGqdugThQQbtxcGxVc3LGYVxDixMjCYHH4WfzllVbIR3PI0Rf3roJviXyAEeAARFqC
xiRPI0OWbh4gY7t6URHSRWQzjMRh5b9B4JxIMTm5I/9kuq+e/5s7ZYpoGU1JJGD37PGYqjDlscSl
RStEZFSDvLOv1ToiP1xdwa4nSXdq4ZTbozmHdD2GA0XMbR2ty9213fPSmNZCLfqfazl7arh6hLGY
uBb9EYJMD0iwGV6N5jlkZy+3wIy6VfQEgUnqFupsGRdx84Q03Uj74eRwT01iFe9Gv9NLL08RJ13r
2FzoQKqsobBnZ4UCz3PeDL9VHuMprdUha2f64pywTnke3ZtHa1VPePzGwxGGSuKbwFulV0z2s7+8
8afSleTJMzO88MmTBBKYsKfe+/djNP4+k3FleIB1UHcXsLjHLMzTtOHWNV5EFsFK9BEdMcQ9SM0q
UfD8w9tfSNWapf8YrcgIzm7igwEeXnBoApb9vvpNLow9WU9p5yrGkRPFw8KMIhYM/tJyhBZ/J8af
SuO0lUe+e0sWCyTraGHs6BfBy+gkR/yl9Z5FV1GG3A+1EJsGQyqFlIR9EJOmThMUS80uhAHY74v8
5Wi8nWbn09FWUkKn77uOQ0TznPU3vFtXjswXNsD5BlmGKBmkN6Av+/noFPE0ZEPAMpQw8ScqTu13
NRCX1LYQl/2KEEalAwJxahiC47rWxTmGxMfadwtYwLBSMe3C7V+mFBbqalLAaWLe1AGGa+OhTD/0
6xEnF4oMLtngif5ZOuTzDm7EBnMSUxaxZDU95TDWh5XRbhLK8GEZlNthWBXMWnCJLEimw/AU3fB4
gtt56Mke6eW0RDaiSXPZP4p3J6IelWUfrQf5V+hedaL/uX8/CwzsCOSMYYjk/VP0syUu7pETNDo8
Q3FaZaY/fRkfKAdI+DLXR69CnA23YiV2N3rFOUF4GtKUzRzrQraXjF2MmyUn0hOALLSyDtbx58jp
eNO8xWuSiNgsqGOl9wkG1iIp93mzUIJ9hgW5FO7BWaoc2I/0DPT4/VR9hsldPr5HhQdz5KQ7kXE7
iHextZCEZZj/AfkOiybflTS1OJ+AdGtt8U4umKOROfE2GE4Ay1fcoLuS1NuroT4XejfcKO6UQX2D
eOH8qYaNnsZaMxxRLEz8UQuOl7q0UqrXAYcQZ7MBCzOjO9mW1afOuDOrV2XcZX5xrca64KOcL0Sz
REvE+/KXeCHI5cGyAgUCZbLWfQv4p8ZgN+jRND9V1jZrnXD90Xzk5b4+LYV0bfKZrlqnzTathLjx
tCmm3+FV2+mF4wyXZegELeBYZ788e5HoFBpKKZnH+yp5royN2S5qcCazD61dowZFjS7c5Ay/AhI2
ltf95xciBlSReDq4z3OdLJ6Xdscg0ZownOuVdEHJknuElJRo9qyFVboD4JRFVoAvFfBBCs/QHVr9
wKKPpCJdIghG1Kgqrom9s1hEhwAQlAfxI3Q5qsYqx1CfpNwS306xDggBu5a8emEH/XnxZyVhJAWT
LucsGQR4uOOKodTwGltbBUVcFd73pVf1h0BYAs8+riqUVofsnT7RUoufpHBZ9LcdYMExJJdwIZuL
ZFiJ8uO1lfjiJorEaG6rIDKSz4uhJkpNoZsjEYovaTHlrlGtCUbH2cbh2dUlhGg3lfJZY2rLPRn2
/RFtDVLVSOAAcq9ZyPgHkoCca7Qv9e8jEvfu23Wd9ZmyqRHiqSfTYp74ywwl7ofKXsTRqktRfNpW
4Rp36gMqz+mzal8VeYVsU2SKBae3XU8vIZEqaBHQfQi32q24zyTXiIlp9UzLsRQ3Lj0D/O3o45ww
ACRdDVa8UPNy/fOkD2nMnE9/9uHEfOl1HRRzH2A6bnrGWQ1Q7oZj6K2Y7k1XeORSlXcC5FlcrHUe
c/acOUfXbuQFmcrPCzm7kaJcymMs1Tlu/YErEFW7FyGkj5V/Qu6aPA+uJXjVvYFqKzD2sNWun8/+
bgr8vISz3T6tCtHKj9V86Ah8ddYayjPToOCDdsF1dwBDJIesXv1KHXah0v/5w2cf4NCFehH0PAQ9
WQutD8YaP4iXLSAUQBSdHfSNnSC9Oli/RtkrHIvip1vEjmqsSI6MoGRjIil2SUWZZl/tnP09hf15
dWfFvm6JSj0Z5dyeAssGLcZRY8Z+LpwcI37gHZ+p4aHCeGkNt9ElGbGObqPE169lRV58R8CMKRZ5
UBpAprMHVORqYVpGzgHtQLu7EJe6sgg1EKX26ZlRnCcvEhQsjKlp5lir4fM65v+CoEOdSWf/uYSz
R2VaXTdMMjkDrJWFHdEkVJymYTjpdCQqSW/Nh/gR8bR4QkhLtipG6OWwubYNXyAH/byMs2dSF0JP
rix3AlilF8EjPdp/lAQOxhga75s5ru6qomq+vefV2ve//eykpRy7WqBzMHe2yaN7tUy78hHwu6MX
5075dv3odEE69vPPPDs6WTBNozDgF2sEmuUtRhyLoTFHBLunKuWPrTEjr67bgC4Wpt//1LMGZTpM
FDo5PwyamtlqzrHSEYlZk+4aedMUWAa9+RTQen3vRC+kc8jJr7b0cJlEz/i0V/Jx0dIl6ZzmUa1s
2SLlDYG0Ad+KaZNvktZBinl3K8yftgsDSyznWL1cJhDAzTRfXfXrGcDmybJrJlsCrsqnOdKDwZmd
bFsiY2TRF4IFwX16sA1Pu2C4kQICTZc4gOpiMVL/asNSbhx6E9f24ovFlskmzGl2ltFKZ3vGVFml
1I0JN8eAwb81T7SD7OIt9CzvuAUaxaG/0fA32KRb4ci+0qa5uOV+//mzncISkPB2FT9vEHAy0TqW
Gjdgrqs6rJGs2QUzqXtSxk/pW9DewYrWep91PFlIJmvmHH9GjOUiUXAkHso516yvnIxTx7gJzN2M
DD8tScAVraWCNtMbE5ph26DdJ6kXX6NUXJiK8oJ/u5VnK1o/lsFR7iK+47VxX28Nfi9GDwZYDi4+
knfnxOelEJvuipjKZDs2cQ+9cWjidWGpx2se7IVgpxcbQViX4R6YUFA4wyPPH5piNxwS6yHh6XCq
4C1UbpWK8X5wNynPsrSQA2mXm8QGOSnzzJnnSjHvdJGnK1vheJ8J97MDButv6LSndRiHTs/hQ+Uu
F/Kv6niI3gYYA0Z3k95InCzbTSPemdIvUwAjyvlLuyUrcNQZ99rD87HZqOpNnjNL1Hz4od2va30W
6eqLcbY2F6Io50MTz0ffo+xPp7dQQjuyhQsb1bui3QbCbdVuVekgCRlUD75fie6inHtYWXSfqD9f
b96E5CGvvKladL/j/rXC4AECzw1y/yTsSmvZ+cdwJTiD+aX4krgUss8q3I94zoxlhyKBz3gjFN5o
HLRg/t6TF0WZ/aZY4lYS7JujY3Z3bbNctApCNFlA/mJxivKngL3kLk9XPcqNo1e/n3ihszVxq4yx
x18GtdeHGe4aY8PTFp8E/H+Nq5SvJ5flZT7mGIg76WgzPcyP6wocKTmc1ugOxocQ7gb9cTBWVrzs
sVAWrpYeLJQQhMwINotWzP9rDQY8Of3KukVK/cFtMVeQb6wKz94RbtC8ncjJg8jnosLMNZhEpsr7
SavsWnxRRuxR+Ghii6OLbnlWsDyN61586ezgWgnwl3kV/Akx1thWWXfwhZ5LwoKoTjJIreK9YazI
kDuB4yTJ4wvHG3azljhocpoeOG9x6HdSgeCyDcRWmS5aBaCTNLfjZ/oKNdFs58SG6yOe8+PA+eWd
bZF9rqaKanJ5qi/mPiRUKbDH3BZxUM/IQ91ko/BFcrQfki/9plply+KmfiSVCUCyVD0W0q803A7q
Y3wzLJuN9Jo89iMZQlfrh/k6vm/lf65TQ9NvIH6k93K27iRTO0XqOIkz9iCGfKj4Wr1DG7QQnFDc
zLMRTdpJuRtZRPle1Sr/paeiWSvqRMujyJ1dW39cS99aomJCathRlc17CaTvFlzHs+nhNWwg19Bo
a5h+1u1eZ+Rdesi+DFa7J6Ri+iL+UH9NJCdurvlX/7KR/c8V0dZAbEhG3Dl5ILTycIrj3rxXbvKt
dGPkRIxX++EpJznrs9RWlBzhOMeYYSfjVM9wZBqBDaxQ1JbHh3q4rWuQc2hZnLpxugpf3rMRL04a
hCQPKVFO2iWpcRpOR5s46mMzT1mzfbTRoOO1ZGp/FeG2ggxnj4/Jm/4csB68dawz9KjuSfAYiM+9
70RbU++tfgXzUxLsiasLMKSd7nqMwde0u+eHoT83hI4K/9YutPjDko77VKXWff4yTY417WO0CLwW
uNRvwsOE3XKfbawS+7GbImNmYXipAls+ArknkBTViRVv+mvoSuPaVZ19X0NfBtXYRxayjmyV0vEC
07HKWEZvqgHRgU9NrhLJklGgEjCVyn4QkQ0bf4U0VU7g8Jyc8C9ydjvQxNhnqSTdEkMuc0CyrcfH
CpLaIiPKzy6JmmpZZB1Tc0+CE4EwX2sbMqOdbCMdxjvyHFpjVtENlQsnJyY+ufMLlDMnVKEBI4Xb
KXgXi1c5umvTZYs61e3uq3IGX6VOcZ/es1ReOUb+GST8/Kj/pwn2/x7ZWbXc6HU6FXJo3XfCNlYO
Bo0Fc4nuZGQ1/IR1KUt+uUo3Om1pAhPw8sHM9YTfsrBIMIAsKxMNfrnRYNPYarCLKgcwBMO/4JZY
W2lwKZM0wUtfj4uuJSnPFj6FLZlhWmnr++ZXeE9y6AbStLA6PndMMh3iDE9Un6OvXBE+/nX6meXA
okazAg8NlLk/opZvy0capJJZ9iIAEI9YGez1tIX8ejndNNtkCbeLxLe7f49KwA2cr5hnv3leXJSD
rAixQb6Ob9ynDdrOgsxFpjNbFJ/QkUbPInfM2mcs6OO9Ob7pB8jh4tFtYkf4SN/hA8DBiwmsGjcN
o2fUrXXnk1HcYULjn6LnbUGy9/nAAEFF+SyOE6H6fY032mCLyBxTuyQVN1lFp33Ybvva5TQekzFv
gfy2TyahSV9krwFyJQPLKB/y/Ab/9zFdHvtHqV72na8MmwaQgWzdK6fbk+lrIWeNxo7MFZrdkoAm
SFeLrrht65WSIb4tbsN0OaVrKVgbmVPIa0ijhn38gjmN5myQDwH+bCG6i1qEg1/1S7JKEKLJxW1B
3WA6+fTcnW6ggOvJSiJ4Stc3p9CPbgVr1s6G4UvcbXXlASoKiEJXg+hSr8pmKYX+EO2gvSSxG0S7
cdochSOr6sGAg9pj48aEXTn6V6Q6ZeirhgsIe+SvB9Zjolvba9YKpJEUrLLGN6nZ8Xp3v+v7bKSd
stCa3VAtmvfss/OZ1BRruFvahqQzchgF2+dwEJY7pf3sRTZEGz6If7yJHlMah0tEaksUpWHn/884
XDGwXNdrkkcAKmaUuYKbCgcpW1XW0ujvEtQdgfnLktdltKvrDwlPPnCV3J/VG8WifzwOi5Yvcd3c
DL3TyzsQIaHl69zoVbS0niqmbSksOdGVqicKGLnBQD9Tuyp0ve/Jk/E4vTSrcccJq/fNF2YcpKR6
ar/U7ppXBZ/4tj8gasV72p9sLINx4GsNM2y/F7kzixje2Ac0FG9yK1fbz2nEXWyfPBSZFVEqTPrh
CURevILy9RqqdvBAYcV8OTguMo4Tlt0/JcuCy8+WAmeCiFhrbPyo3slrGdzsxF9xmjicP4iL6jN9
QM+mHQx/fLKIUI0cE5BKSWQKiRpuY9nCjiki8Wt3NJN8IkEWxQqRmRh6aIFIshrXwTIxoKrQOI0f
Tk+ndxm8hkamyQIYCMuXLEFTcMSFuAXy+h6BcOo3zUv9FT/k4jLLmOLzgL2SraCz+e66AL+CnfLk
YyJc1eSxKWzlbUAg2vnZ8JgDhdMWRz7vaakc1I8asnvoG+QRHD2dMoBQQpoQ76f38HZiofsIgYQ8
0fMRwkO2n4RF+XR8aG7T2yNnd3nLrWJ/OOrLdFU+WTvpLV1NXP2rOT6rFSep6iBnzEFdbcdDFmoC
ubk8+QW2gPRFxCdvnJU8W6dVwrcmWzdA/qzpZtt/GelzMW4EIBvbyW0Pp0eDU5qvLxIPDshsBYh+
X1sErXMBy/m6e9Z1UmVBP1U86AeGg09ZuuWbbWuoIr4xsnrUK6pxs9nOnXd0+fF7DCgZQu0pglKL
sibiPzmXAd5hc2os0dHhgkp+m74ljCK15gWHd9L57Or0ecrPai0t2/Qgxxu+chxD+nJ+L8QPaKdo
oErO7E/Y1RfNyoTaL/vZe8bnj1QkW6vTAuOf3WqLGqtM5EXvvJXEirdf+Tve/f6pOr6VsDUiJlIF
EvmTR2hJJ4Bt+MXhl3TVDnX/l/4x9HYRuWlxExD4bq7ofcuk4S2ML954RjWYlvVyXTBL/fz3ZiP/
dYpgr5GozBkkqZLOvI296Nv+pvwf0s5rx21t27ZfRIA5vIpBOZRKFewXooKLOYr562+jD3DhpTKs
i3P3Bja87O0lFkXOOccYvbduFoqZ1l16abzq2ZrhhYvwg25GvDCdYB9+qfOjGH8RaoJ4mekBwRMv
Y7I37qkEv2Hj5i9cMhWNnB7Tgqty0+npNCHwQ7FNL3ryVXss/urPdFfv/E2yLR9xEST2cBalxWTY
FJcJS1J2TNaTm7rWumPVWBr9crpzc75V+b+vCcUHoBeAmGS//PfmjIEhNbHBNXF8gdyuk8+3rbSF
us+tI76HooChNiyK60epr2M8DIScR4+58AMmGPZXRflpgVvIUDAE+5kEk3dOB6OiSku2wIfkutcs
t7R2fbrT0ERicQB33S372sWzaf3IhO29voV521a9/YFuvu0yy6MMJFN66cXNYB2n7kUSPWGLfFg8
XXtofKFuW7LgKIrmlJFr9pET9O9J9SsoeG2AuoQ8r5bxkLH2606KNuHQWS+1/5ITJS9CrROusnNt
HgCgxdajufBJnS5scfHI1jGme6Hf5NZZfmdwlgXnUd797qo6HdQAk1gDV5sjacisbT8F/DvaVr5u
WC+FJQgUeatS9seL2E1pupVPw1sO+NnBRYy0g85QOrfWrPr5Wj+AmnIxWOS89G//flu+mW7/5/4Z
8CEw1c+pov99IBQtNbS6l7h/9hDvaAAgSWohbGwjxYsJDNPn+OyiWyYcHmYtMmfWf1/BN83F7RXc
nA0lzYq01prSy5gfepc+T2otIUGpTGPqyTNxHkZNZGfyhkNbmdnFPEMBjmOiHsOFmc09jEMx4UhH
s0FJgsTmhS+rEfdMdzQIpPL/gyP2mxDw9qJv3iMsoUYZ1OLv28Y1bJJiGYSXgIao5kVoJfhqBeuJ
qbCi7OTKpvZTuZ9OHJENVNGulC9isCx1T7l+isQ2ph2hDlibr7/iZFsZd27x99qGlYh1yDQ0VFQy
LdP/fslXYSiTJMeAAWnUzw8qpwX8V+qvejpYxqoWT6b+OpIlswul0pVA8DAiqp2p6YEWL82Nshsr
soPteiVksLGd6NKiXFga+x7AzhfAGn+TVkQZ25Z1YLONQHigHimI8B7ZZM2SPteKt2goD+VkV2wS
+XLA3JWx9aOV3uRnQDdP9zwzv93B/ynosHcZqs7/iurfMqUlYdIURYrO+j5fF4eZbkoWJMFDtkTw
YuDcC/LRvy1F8wdq4AmBiVjmty5IFKthGTZGdE7X1mskut2lfcuecbxx/pemA4JR6NSCvCikFdpV
Q/pohtPV30UsRJMgHC21XgT5ZmJoQhhNiNOetTaeSTsJjeG1LK0U3ytAVD0FP+uXcis/qkfzyOFx
oDJXw6VGB3pIoQPCXqAjmvZnMTgl/sc4bcvoVYMiZNQndeL8z18BNiufIrxr+tUppeNwqO8i279N
x82b+3GzNIe63ylTyf1QjuYDliBQVyo+Pw4kX6obIaPScw+Kbg2Ei1zAZ9InXXN7P8D528Tl9jpu
Kvt+yktRC7kOGdsvjyGqxg7PdL3ujlhP8x2kVHFvLkD/J969ecv39XW+CfMpBGTgjMO5WV/Jk5xC
KQ5jEFkrq9kkEIJapEdubnkZbkhPJgmJSLxFAhCsdbvynbQmIAf/XmO/zX5/34I/ruJmARi0bEqC
JorPXbUWgVG6Gh/uIGpDYiEdQGqNKnm9jARBiVE1JQzqlXuYuW/zyNuLuFkzgzYtakHnVsBD47CL
aU1//t1sph3I+Avf9oLTaANizL43dUNLxBL3bTUw6FCapv4X6VVSWtlUXtPozGknSh4bGh7Jpppw
qrxlgNUHc1o10uSEsmBPeraPJbIX9DUjQqhP8ej58YsubfCIyTkTYvwDdcjoZ3ctS+9afGpoioHC
VTzGpJ4JxPxsSNILrysgUFd5Q6ReVsWsvCSg0eTK/EPRnoWJOIcPLRddk6rqtcUrlonrMDUXeXQ2
h9LR/Rez4MTgNx74iZprUD2V3RDOT03d7FMpKNKiCUhCteuPGAHgtG6Ko0ijoLpE0n7qqkUBBW30
0bzxa039ZZqZPVgc4qVT0L3Lw1MaLqFYNZFTiDZ6/xGTDtp6ZlXMZwlRyLVj+TI8aMWpFzbSFUnw
gkT4TFpEOp/mIECdCq8EHZsshd610jVlASXxtNXKraJsQnxjEZywYHrslB8dFLpwb4qnnuKguqT+
odXOEz2f9DEuPokYXE/760UYoWzvsgpW6oLUOvMSPYF6cPKDsqRZ2EE6fojFffmmJjvKUKF89v2N
yu0ImErFxVbUwY7SJyk/E36jTT1V3kVQkfNlSC8h/+Kw5/Nt80fNJj5oX4OFbwQZ2ZDNPQKAzfLw
0hor/sXEVL0a2iuiLYqn8IGelSkuyk0VLhUmIHTx3ChycFITdTmg+VwKxMPTpwn7t8xEU4mS44n6
0v8g7pv6HKkaxeiMc2Ow7XC2G1MPl0c9EsK1iGggUZ/i+iW2vGGRQofgu3QPsV3irTRSZ/gqD91P
0trJehJoh1LiCa5vjgsl+7pqH9k6iJ8KeedjLK5QrD6V2ZIpymezFTJazZENo1z0Zu1R9FjbpocJ
8eAfaSWA8LVsjlBIQIfN6JEPrDsVEZQd9l6bf6aX+aofh9RR9fXvWJrK3ysPtTarsOIvY9wLyisd
g4Q42S/aEsa+fE7oD1zqehGtCUZjWli4yQ5Yd0IhdoyAL8kcC7TU9VfGQ4HiMnAZi2U4YApHFZZ5
92kK2E5f2uJpKBxMlcm+LzwaMx1NYqVaMoXuKhrVmxqVbbpXQNSl6YPEkHbwnYSOctKvlHQ/J6lU
SDsNdCSh8tRrnScy84PWbCNa9RM3+ymhwX6UXaMghpZUbRvQV3rod8pzCkvUsosfrEWDC/aTeR6w
NOmprnZJ7dbhWu+9GSiNco7OIdZx6wC70JQc8xXyoaraY3XMyoUQ2aG6HardtSFBe6HSVvWdSnnr
GP/1/Fz1o2A+i/lKMtxQXSSPSgWwdjFnLr8Inz1TZWU9zk2l5sfoDyyWFx3OXk3+uJ/jaLLZI8gH
HVvS3LZd46TjKx3jniNkdPj33vH9fD7vYKbELMMg8uqbOjSMQktpa1bOrHyOmWYJg+rNUvya7ara
BGi11Q7fLPi2k0HzhKb/qXR5KweXu1GuClZRhXd12dNthrzPaFZ5sNSL6D+QVJbuLXr/3v/nJc+b
wR8tgKKPpiRSs+hcO2F1KddNv0yCl1x3+3wJaTZyUsHBMDZcUmFf87zSMoaIbdPAj21fcnxUyr9R
FBkLF8j5yFWAXCuwgKwLJSU137+v9+/bs2Xia2Ku9x0q3NU1oGE1js9gSVWyB13MA2UJCv+QxMuG
FRmR/rpPPcIYbAzCDYZL25fvGNa+KVl/789/XMXNXRuHaTBUjavoiDILEMdk78XkNqknmEtsuGPC
HG95NWwaynrpDQUO5JXphNkaXxHHe0279NpnmG/EyhXE16v1YOZrkTj2OxKWv94tEwuYDukc1aVx
c57LolELVDB0ZxZsxY6koxU6jXgoPUvYcusC5tP0iQ2aZdournclpIv0XkqzNh9eb88Tf17EjcbJ
jH0VmkLCVm25Oqdap6hOBWtd9iJSBda0dClHzcOYrHgnnPykkvWL4ciE8MkT1g6Hvt2nXbCQi53a
P2RwSlX1MaS5SdxkU23w7V/RBGW28DQvntG5Edxra7PPpMJLWh3G64WdLDkW1sMI89TUM8LXYgpI
HBLyW8GNgKOZ7sO7P/d8UvzXz33jaqw7VdfCjFerfKWnKztk3TPEoEzs1YuKvdlaX6UVJ46A3jEM
rMGRZS/L3vvmaI0OtmceZc1V7J7ifoDQ7hTGvoOpXNiB4GTNekLwV/xQrBeQBAA3olOu7bVyTenW
OhMxC3Z+YGu20AdcrGFd/+b6Xzss/CNCm5V6N0dyPpN++3GxPRvYnmVdvFX4Tmpq5LLOswYrhzEC
opLeKXAezVEZ7gRyrjwonMOShXiXtvjXugUPPtWraMJl/l1a/LGKBV2uj2bErVaO/HjGR7eWMPIp
bJSnOdegXWvPzc/44d779b23wYL/5+fePNrTaEqNYfAz8wR/6fiZ822juvFu8iaHxJwX4AcBhp5q
8St/11Hef+o/VCfUPJ05CkX9CQjwTMo2XNDt97roGOT+9o38cVduHsDQDwU/T7gr2VdLgi+T532u
2eqG7Mtfoe9M6b7Dhd95nf8jS05YVwe8a3K5I1wHDWKeHjttXQ37qv2ZGAxropW2TclYUt6hjSvm
ZuDngkK3GmRbeQfTeFb2Jp334YWmBee5Wl/Qtcl5jY1tkVGOL6a5aj8yM1KtuYoyNtObIC+1zOGw
w9iDOQ7a706fRyc9DSws8CLJkLSrwCFVrnl9TI4tGd+5ztHoSWG2xdFlLFajWTtmRzoqWGe98Kp6
me6H3mbcQt6d+lgIhAEyYu/3HEyHH/WrHNrJs3RM3iFD+BBzwEyd7sXNKnPH+tvbMMco4ZIiz/VW
PyS0YmzGbRmxQ4Qn6EKrQHUyic1TxPEKpld86cNV7kcuAWtYpLAKguj1+nqZg9c8DMWOMKC0fuKF
BeiDXUM4ma6q3NkfvvfdeX4tkWvk1AL245ba25eJPMsyonNvM9LtMm9ANTCKhSsyews3Qv0on/pu
W9SrqXdCYyvxLdkR/DAmgMEp1A9S8KhRcuDMtNOnYvvvzf632eL2Jv55eTevV9aNcQrRcX69BqDu
gQjJjMAlWmxZ9jJY75p/TOt11r614rKZlbtXZ6o2iIvUn+T3duPOGMgV3kuMlu203GbjNiC0Hg0j
XuOi3vv6L+H6HEPk8+NzUEGJDWg1TB+ddtBid7zXWlC+6wksGVXZjBlTNWnuc/DQ/LFMWXGpdG1o
JucKIGgFf2MdyBuQVpOwQT/Cqln2265lLbeHyYs1DUz3IWQI67/rxrgKLN/7GRqSbYr9QRyURcZk
ValWLX1bNeC3p9YOpdCJ9TkjqMd0h6MC6Hnnc/hlIbLid0E81NeLFZ+ldCe6zUX+QtjS7YaL9aI0
5CTa0dL8FD+Vh+mLGi+5aF8yLX/AjVfvqmG9X/U/1PqoGQe528btU37VnSs5ZxEagshYjzQsKV56
yAHsali1cBZRDbrGuGC5K8/NQ8ZZGLtYpByrKzXtAj2A2ZynD36ZoagVsfkvcma+H0hucyzhOD1j
gtGZ9i2kR6MFArXQf/bwPvx9aS7rDxWiFOdQyxEYsJg7DqP87HIGYHqhdets3AnkOGiOaJG4x+T+
UGJ+Zz7AmF886rLDfvR7CIpXBrLAYFfMbGnXvmnRhtyWKx5oMvvA6suObD1F4TKsbfnqWMqmwbnN
SzO96MztiMNm/g1In5JH2YO45sdyreyj6pcoI4fuzB8XxrLKvShattO2NT5j9UFjysdQo1qJ/P1u
l3LyoQegob4Gfb4ycBfl2IiRZ9bInXztqxSh3FBtXbtlTW8A7Ht4Vog0n4qPqXnq2Wn6iHbo6GBB
xnTpfzKmGaSnLjqO8XJoT7lkR9Orbuw0JIPkqBZeotsVS2m1QAhODkfQaqjIrw84yvpkIb0Tx8MC
7wMpfAK4jrws6/faixJ76AwVogK7PeDnpmQsf0pKe+oPRlsvcnMvaWTWr0aFmfmxN08CQpA3+eoJ
aFiIu3zkQmU2QWFPxUZMSVdua7wM4uEKHMM8o0CP61+ScJiknwa9vnEdRe8iFDdtZ/kmaqnJQe9+
le2JaZGyjcpZe26oDo9JNZ1VX/FEoFYEkBNqICxKkX/5UWx+aWZlJ4SvknWT22NJSsuXkr2p6MbE
+DV4H7uPsGT3HtG/2brhWe06uFdpGbdDbQv/FvxszZCQE80ZEv99+Ue/Sc1gEpJz/Vp9MVSo0WA3
rDIbP9uo05NYLFWAatxCwWuYe/EWMBYgzUFYpMGZGacl4260201SuuWH8VjJG+FDfCO8hej1YR2+
prKN6Zb89ZgjUN32sOxwyABXrCaAw1O4ipL3YiBf60v1VzCy6RGZ4EfgdT+MHsKO1fiYPqTJstNt
oV/78ntmoqXB2p8sM2BLkYERB2byVur2vuSmpIPXATs2nmQzHG2lOQYRBwieDjt4+fc+oNxWELe3
7qYna0lBKsdylJ6VR+3jimROreb8qPYh6pw6B2q/QAk5cZF26JUYIIgQ25QuvaTKKexiEzofydok
iudUabumedYCW6OPcGxfivfs3p717dTFhqVZDLHhb6oSIWg3i7yWSmEoauJ0lrptI3hGs0zp+aif
pH4R+9NzLkfFRWnfIOZxaSbKKOV1Etbt6le0sQz8ek7j2+Nn7TLxmftQjuEgE4V9CVAgXr1N9qzz
2GnJJqB0qvbFusX4ShG0so7Js7GDaf1AWi6zqpVJMOsbapjRLlJvJA3kp0IkwPWED1QY36diMwqa
4yO711iQ/a+0eul4dvrYFa4HuGcFjRZFWZuO1nwZ0tsVHyTgHnXBoKV54ecjiSmaMwsGYyGCpnif
VYzraamWD3xiHzhFC6DLm1CsTTj1mffZ8g9xbaVu+C4/DrU3ngDaR5I30WjLF0L8iAYXhQoiDbUr
0Xb8MppPq0L86ZNGsmmtzSKM1j7jwgfhq0lxLNpihy4MMAxgEcJLlklD8sA6p6qMQnfK3JTnMt9I
6r6ML8Kwm4StLG+b5BhXmyRZFuMS9JRBPRiEG6N00QFfWRAwxhSYu06lvkkLRFTxh+Dj5c5esaam
BKAWpBIwkqYvmQdOJz81Ip3cD/psUnQZO5bzvSQhMv4lhB6V2JgcmsjT55H5ZqrArM5EDZXxDmtW
WC5iEeZZ1NpSthAkNyk9vThXzc9WXQTBo97zXdCmm8GJfErUQ//s7MmMnOhniQIJIuLAl4s3xqYP
CleuCRZwD9ruB4NE+VIhfss8JPrxwXy8eqJXeDlAn+JMj3Ph00u8pvtANz2jXATvVe0pj8ZF9e2C
y9JYJ/J1mGAyn9vYbGN6Z/PayOEWYenkFOrxKi5SylKBdiQ1hFt3NHm9mC0FiZe6D2h565uBJZg8
CAB8JfHSawH3FjsPYnW0SjChPZ7QxNaRSCA8aBxVXqHlNZOHEA6Yvp9UJ8jXKclU3XqmecWLznBN
zD4DURAr2n4g3ZreNmliyE9msYpwO02virDikwzCSukkBt1XD1VOEBbFsT01jMNDt5H3lkmrcqHT
ozbdIrHF7EFKXJ1WDvHhqqNjXQFe3ksun9SMr1q7F/RdjnAPlHKz9VkUD9GLiasjfGJSFWD9EWuv
5VTh6vAN1I8U0BejzA57P4eUJPtlXWlYSrtG/kRzIQynSl414nPgb9PYRW3ZZp8tRYiUvSkCaRfC
a9dcmSwckBrwUGgL6yIXNdoXtyuf6GWaZ4nNLn814eHH26L9unbPIq2QPqbqVvfF7EegRTBj+Sqf
N9sxxae7pNJvFTernC7KpMtpkEZ08Ztip+3N8Wqq03lESt+s5dapxVmmg5BlE7qPpqtABmXl+vdO
IN2WtL8/VhF1EfIEYM5bQX+aC1FVXPlYestzHbuEALWUcI8gE76L2PvWPrv9tJv6wzJHA7Mwn6aQ
7D0AgU13BE8scdy4czRYZI88yG7uzolZd37Q71se93fWQ0En0mUYyf89LSSSnppZNU1nYB/tcpKA
qo/uldRUm8jjbN17zKbmwIN+ut81vG1czT+2pGI9VQ0TsuBtJydRFArDhvPUnLNhmJxCNlq2RkvH
aZ15jn9l5qmry1a709xFVH1TNd9+8k1fVe0DAbVAOVGPYrcDv1wxGkDCYq6Hs0JmTrWA+KOp65zu
X5ftabDs1cuIXO1Ehl46fRQtMjobomROUQIU8Xpidb2QMXkMhwWDCmRCtB9YL8HLssrXbrSRqRy0
PUQ6PfgsYgYEJ6v7FPl7EwiM4/ijhbYbXwL1wN7HJXTWvN0F63lxBcoM6XUEQ9Y4+iWg8nnN3wTT
7j0aOjTr4wPZdkDB+HWrMEzbTOVS1HdTcxqSvUaPD2+z4cbglPKTr8AJdWe04SS5194OX+hcEOS1
F0/wbqCgGWfxxEzPelC+hIeYwHAOfizjPwrQKZpdsxza454hvTN91cSAofF8yt+5GUpsT8YieRK0
ZcQ0jjwMYREsJ+hzNt9nDD7D7UE69+zPKC2ipfVpMcK01ZmQx1DCjagLGbF8ocQu3HxfNfb0xHZ5
Cr70M3tAtSIIE8vgx7iR98m7pSxSFVU/UIHH64uU79TWiy3YuOs2YdT0UA07dgfWPcFLik3arXJj
lyQPbXPKo0M5eBErqQ6TzinHV4a1SdcuwBMI7Qo2oCi68E8Eit3S1n9yJMKdyH5SaHOyGVsXiS6g
RJ0gecjJNwwLT17OXL922EntPmFJLXZBPTgCp6s6PjRXnP/3BvfKbRP09gG+OeQnZi5F8sSrg1yO
TvfkKObiIgk2lCMVFYFtBUvzFy6t0PtYRySGC5sMqqp20H90s9oGyXbwSgsGRbpvV8RW9HsSTdhJ
VdH+Xywwf77kN2fqqy7ketdxpTOvf1gL7xzoISMiNSFA4IGezhlLHrsz54P83tDp3l2a//yPPojW
dWpQsLoh/4nQ3trjr/DV34SYFjcKL4+4yGDQqvPDahx8D2G2Wx76ywhQs1pcj9UpOlk/i3npnVmv
cxYZE+fIa8X3u/vNvaVwXqb/uNJM0fLasrjS3gaGw2AiGDGAdLa+yE44smxrXVR3mnLfxB+3z9DN
0EZoJklOzPmb+Zi8/BKtZjiE6WSvpGe8CcsUp9z1TtXyTQn8+zPpmyNzJdnQUm6e28GyBinMkukM
5UrGbV0d5rHKA0jvSgWu5k10Yg7qMQpgGKJJ7g71T3nc5cQpacfgsVrdeTjnj/uz8Xd7OTcPpyBI
uZ+W6fxwMl+LbWkRuNfowNpNMfFcEsPVJq///sxvjs/bz7x5KItKLmQEZtNZfKAFDvZjMfSeyEHw
0L/BUFQ0t+ls6x0Ixo/4xXw0VXeUqD5PZuUoiM4Jbv2YBb4+ZlxhFUbPdy7vb0+iaiBJJM8J+s/t
KK+3xiyv9Hh+EkOIjoNTf15/Ugp3vLFklBLr+NlYjvrIk3kJbMXFdhwyT4Kf2GI9Wxlraf3vK/rr
WYyBi4FAWtZMYl7/+240sj/22GQnurOaZ5A+Z+PPPcwKgBrlxjb/+PfnfWMfzV/Qn5938y5OV62S
24zPmxE4hCilyMJ8Gpbaqdbf1Inp4fBpPqVr1cYseV3y6MLTdv0YoTFCXfb6kMhd5mK6VxENVniT
8ZJ4FsfjN4HGMi2rZtG3d762bxOi24u+eZlrWFFiGHPR3XiYPNENMiZ04OnU/dg/YGIyneitXmu7
iusdj+geQ14vOfZwqNrhqn3khIf9TNwhBb2zzsh/O2z9eT9vTreiyIByrLg0LfH0JU986s7RaiM2
9TmgLLFpA9vQzXJo5ZLb9974v1tf/7yGm2ZJXlmZX6RcwwxVlIatSsl6GFZ5+6vDZ6ORD/pOzOE9
OClg2b8sMJiSNUvG3c2A/OZ43cia1hYRn9u8zuXLdWmdgQZq09m6bjvrkhDQOF4xQvTEL+5K8Xxl
YpyFq2qZJ0cxeWZM4qgjE7BNqVIkT7ss3V6HlWqc/J60FAB2ikDPo2/o7uw10TFLz0+es+tTgpWv
MTdisJaDtV96Zb1RC5v5hOUluBmmnTo+lDJRpJ0j9cjY6GJe8Jf50ZcocjTUXT37UMdiEUWrYO6t
Xr2wWllwXpV2W5ZrY9pN0nkCSUbzNdBp8HnDZ9kvmTjxTymeympnaWsD6VqTXaTxa6KcbQqVfolx
vl4tgBXgF1HHRLTcyafcN/4SNW3Z2XS1ezKZka94tbWWYa3nrjZ6ffmLGIhUI/9hIEb2HHdL/qGh
K54hHfMkEo1R5K9lLH9HonBC3QWCTBIaeR7064q9mSOV9slD5c+kC/0LWdzm2M8y17f2Rb32Kyf9
6tDqLOg/LJFJ0TKuI7uAAgTUjHhXFGqIvJBH85tIgeVl8Bnn8+8hPjSJaqefn52ijj9cGL4rPDRv
IFOeWuNDyQjFE4/TAD4U5CzNaB/rI7WDgyhjZMKe7VT5ZBKenqoABvqDMD4IiasWr/11Wf1QX4BO
tJUrGSdYkoW+HOLPNiHt4XlStk30FdIBEHFkPeJxU3p6NLT1SjaJfpqWfVDtg/TIKpQBgC7j5Osa
7gKmP4AGkeUdMySlv+RmxdA10t7G2BPJY40NyILQYBC0XRMaR8GLpDMc4tSPdVzF8lCJH4nwY6je
cgYZwU6ul1qynPL36LqU9Bf9ahPMTJ5AvxUpmCJj0/nPIQp6fNVXKQFTsVSEs144Mv1llf/HED9n
6rp4uTfU+2bumldEAjVEOHpMHvH7/HfbkK0kTaq0E8/qnnlE5hAVEmW4nuetdmnwy+yAM96rwyU9
NiglLUANlATiWg3xr/3Iefgxo+9xBy3hpWzCz+wQ0fj1saau5HxJIgzGgjk1J8a7uu6sRXAgFxlE
Qn1q96a81ZhkuJKDf6O5dBdtVSyVg/CcNUvU1Zl6tupdWj4q6qvRPmXKZyae/OoiZl6drTrRZUqB
nBERA520FpvJsGHwlv6UBjsLd/lPen+0VnGlCkeToIk1oxgyxSVH/+A5vJLmTaX0NDxxrqazKN4b
MXybL97cWusG/E0M5bVoS+goxKWiGYY2DXYEeil4HuQGw8sMC00HoCVuazz8e3f+Jon6n8+Gf4ho
WEeLcHMaqEa5lScjZfWRUEs7ZPUaCeK3WdIzjZ8oC4eMb4kBjLaZASKTD5nI0TAStiKDV0OjifiQ
VwtRX0bEYrULWVvSNfz3Rf4+JN2eK2eOmIR/Bz72LY6ijCa/LGm8nAmSDum6Ch7O4+grx477pnyo
4jrXzzU2lN4hBDt5E8EpBW4EJkJ9Li8po8td9CLv26/8Ik4unuv81J+vw8J8C6xXUP/hD/UN0Dac
LitjMlXR1kWAipvdue5xxtoziUPgiW9cDR6L2a3M6+v1mhGetxtDA1TQBc1fNG4l5SJx2D9I+/Yx
XdWH68ncpj/F96n+CWu5oudgOePdilCcN/zvd0fB+oIJBin+zaYYNrlUR0UonfsNjU3/J9NWQ8Js
TOD21kCPeF0buFUTcS21S4TalYRabHzRIkRVxaGXfzTDVjJWYbCsgv0obcZsGYZnti0SvOMlodwv
7ZaBbdlDU5rhUQGxyGAnPujNbuMdgwfivK0U8JsWLcjvjrWnDvIXS278IembPAGWMO7kgCb4o5+8
JzhjGSFahas/Wg8CrWTyoGaVqUN/PFTWQbStjceAnOtuG+ZL3Vil8hLOUIwa9CMjRmxcSjxu/toI
H6JmT+5wYn3owXbIHXocJu0PiuHtoF1EhN/BtsaABO9h0bj+xffko/BQHvhXiavqTin2jRAyv0gG
Yj1FJLrT+pZFbEpTE7ZXSTyTQ9ZvGIsPr+KX+jURAnylWN4NAQNgRwxpCZvrCq0Mq+3cUW8+8h0S
Ah/9k1dt8u6AvpsmUfXRTHscnBmt6NDpR+ZAHouRwvb9ZeXIPPB7Wyjx6Dh44TOCO+Yo46vYbISf
2k9lSYz5KnlV2WBpSpgjZ7RNTTVKIBLqTnJ+q2N0pNnPMaJ6v1dhyLdEwP+5FQaSLlUWCQe4OTwn
nSm2ej2KVBj1Rc6eDSDkQIUFGs2d3b4W634tPeU/S1p+7Tao3e4pul+L/q3wQtX2fy/i5phsSkFQ
5iIXQeNwmVLuLfzhEnqGzWBt6aNL4jK29xoP2vyj3b6LpFHP8AkFG9qtfiiT/DQT84ZPNZZi6pS4
PrIf0cC2bsvLydO/QDwxKsJiirhxmbYb9Vmm4gPRXnoxnM/Yg89VPlZPYkR7tC9Q3NvJr/aHhOKS
zGSTCtLT9AXKHdoq2XF8jzcIPM6oPuJkZcCi6l/St3ClPOXRRjWZ79m8q4HoACBAWzX8+PfC/Nda
BKctvWadiQKLD7fjjz7LGBlBJsiQoIPZr7gWY9iYbOky3V+4+MDeWwGDHRKNWNpjWkiJWXXrgU4I
6+E9o+w3VdT82AHlm+OyMACSeP3fiwkYPbQ+kcR0H0xKNIzedtshaAFn0mnLpPBAMUwAVonRWSbt
a+yjfVeYQdAxkQgpaGDnwQhvH0DB/vs2/a0/jjFHnhMCkZeDg/3vlQ2KKophwGy5nkOcWwyU4R6W
R4snET0t0pkl5AuSf5gvzwDwzhUZ2DLyQ3a/R0VnBB44A1bG36EUqm32nhI8xC6h8e3q35f6t2/0
z0vVbs4itepbuArHeYgA0CucTfgNwFcdLMyOITg9LTDZNriFFPTPQhc2OkVns848tHp32f1/WUjm
0PCZa81/vu1saqFMplZAMFKOpBuUWxEjTbKr/fWsTmVQGxTelVRFD9PPVGHTcZSr12qAu+4Bsf5y
W6xZA4JMVccrYNyeQHzTJxyt49kaH7SPaqDN5F1NJ2WODcMt2wSuzlB9AR5g0hfQJ9r6orgzqvne
MfwvXcb/XsjNQ14ZWT1dxUA8I8kGlZA2q1HziJKUVjLddFsR95O8xKttwZ137t6G71/Ifz/95rSY
UPVrXSnMvZy++Aqve+W6VvwnrTySVRo7TMdVgDbUgY+yyQJ3XWf1JS6WOcYC6AB3HtW/Xsw8bYM3
Lun8979vVV/Gai1pkUhrDcIN9SyQHGgIqs1UNXDZK2kF2qyB4XJ61sbF8DZ3foXPO1cxf8p/V3xu
yR9XcTP7qrRrhj6dq5jlwzmSpwMWbhCN7dvwmR6pqGk6h/qC6pZlGs/AmhNA+PPexvOXmed/L+Om
E5wNcTYFZUx5toyC12uyjiBEN65F/WKHjvoJzMVK1i2HW5rvtvhy7wL+0jH77wXcPJjCkLVWo6fz
twH0Q/KaKJ3Fkn2xZXyS7q6MA32nP8nhBoGFPamEpAI0v/pLgmvDudHRuACduy1dYmColjvrZ/79
Vf2Wxf7rq7p5ehU1aWOhy0WGs/5DvMbpU+c26rsSqA7hpeT9YZ26Pkv0RyBqTB5R6PKSlz1nOB+V
dD+MDyoD6OK0tnvLHfVDnxJ8+5ZR8TTK0wjTJSPAaNoRC6O128Q8BdXZJC8hIw5Ve0zaY5wvkl+E
EgJSrEElYQpbINDd+sf/w9l57TauZVv0iwgwh1dSpKKt4OwXwq7AJObMr7+D1bholyyULu5LA31O
o0Uz7L32WnOOGeF3Mx1hE/2ggzguu3FTDeuYYyAxX+d7nSPr3TzRC+1kelaGNbz82txg1ytltyNz
R3gcKcZpPIzauoo26YSqfRVlj9N5WYbbTFla2YMY3BMRBaXawFnd8r/xNAr3TUC/4/YMXp4f97/u
9UXXNxWT9FyKyXyvY8gVKz94PYOE4M98DKV7EveiDbIDNJqIXJ3ptxTeNebCVJ9Tf2mS6+W7t6rS
K6fs+QU1yFDWFHRel6LpsQySLC7pFcZr1oqicbNoDndeCIx5PUt/nfQ5Sg11+Y3X7s8R+vut+O8P
X1SiadaNuRQrNEvv5Ar50XLsPzp6l3h6cAwC/dqpa8yCyJgf/Xwff/AuiN68ZGqPprq8NaRR5gXp
X5dzUYz0TTpWcaRPJ1+na8T4rnZUfcshupuBRMcA6hYdFVrImPhsZeUrZEeUMhHCIssJtwleUrNL
fiY/LWyF7WaAGqdxmvEw9gXedPj3NytfGXHx2Nh4ZbTXiiTrFx/t2MysynPLfCd7HnTQu4RiEeBl
uU3mESOj8kfM6jKkJHhVCK59xYHfAqOxHvJMcgX05KRpCS/0l/iiOaJCw06RjhVOfTq/Ca8DFj6k
h3xm78ztg+xN1Fe6v5GSB7hcoKqUY7ArVhblNQ5KYjz0FWYJLA8t9YhtPsx2pkeap67cQD1wkodh
qf3WOICPDg5RSYfZscE+WqzCvbGCztIPi3TTrPDDmvmjvg9Xw534cu5XKaCi5rf5gKZMVlwkemBz
RtQFxJSUP6BErkSvclHYCR9xvqgVBuioAtEViA+dYaMbHqOlgdHARjYAdwd14aa/r9EVnF/GQ+8h
tEsW8ZaL1cBegGRx01cEVhmiSwwvxJ+h3FJJlHgTSfAKyT3v1gbiCYam2rBLmj3/+JyvQuq9Qx7P
BsiO2usufVJIBcDsKeYfsDNQ2E2kO5Wulq/EnuoEUa6VEgu96U23YoE/zr2Uzo1T3F5kGDx2R9TA
7UNKW/MHwTklZDD8TmtzWljxUlVWyMuAB2eEnAdYLgaUhR7aJPMP7TLtPLpOeuyMOXBnEEOxa0Zo
MfqfMhQfGLSjXqzxngoRONUfChC1YWeG+2xY9nSrJ/O50BwA9D/VyS7qPfL1G6/tvLx9+8jIUIZg
aupAQy+2Y9LT/dqEjHCyQtu/M16Lg3iXH9FtjznbIH153+1SNzuVxCixH7NqL4q1tMOjbp8xsjOI
uNVE065+918u6WKDtgQNmY7KJUmEZAgPTf6mKUQx0SCacLNihxdw7bkRPu0isk1O53ZUHPRpXSm/
owyQOXpwwqdw6iYb66Tv4Jz52R4gtN4su/rMUcBLMfTsiapEwKPYRn4vmk+dmngp761cweawB2Mx
Y8oDT5+YtHDc8vyTsb61Zlxf6WmEWbqKoe2byE3paxGsH8cGa3VeC3MxJKMYMhc1AUz3gdPv/w8I
jnnV/P7A//ubF2UgL1/c1ZE1H1WoHyBHg2BcG9t63uiqVf1KesvwgPTfwaFCN/UQ3hgL/kmH/HYB
QFk4L4nQr/7AYr4cxZM+L6ZRKAll2nev2g+DwDdGGZi53khLbhkp8+7RwYV4xK6jo0lapokds2aP
S2UrPpV3LG+nYCk80eU8Mq7fGM8l0mzrmG2MTbkjtmUFKefeWqurdg3bhpa0G2/6baXYJmGT4ktL
zrpEm3HRFgu0ycleZxh3i6V0RcBoSTJ5W+p80ifG6qLjIPZTHIwxDRaV3uCcpJMt+LOQVCFNRue6
iFSHkdYcQTL3/2581jd//WIrN+RM0QSjosXwA4qmCTzgqX0K0RWGz8NvyYnRur1Gi+xm0tg3SxXk
4b/+7ItNu47CNqrPjAhqlLAzNbpHLKDtzWTRsjfh7vOPfvMOGK+HgizOEcLa7PWO3aQcZptzHyvM
n7Z4R+R4prj/8VuXwp4epGza7fDcaKIb6XeB8e5jE6j0ewwaHWTibnhrp5/9Sjz9e4W8emD58iDN
+XT35X0dcl/M4oFbqd8JSNzZv1H8gjaz/YVyr85l8YrF3LfZHsqH4Ga36A8R6vJ7odogMIgbi/H/
oq7o/Da3Mp87ytjwN8NPX/MSk3nf7JPJl80KdoSGqj/4VfLt4KT6ZZzOL9N99hvl+huTWmLo/G29
5xBTOxVya2MTs7T0vxpzd2vk/y3e68/TV2QdzYYqk9F+8fT9vq6rIGrpLTO0GB2GzOaqOTQPpYMr
0WmhayHnDSEeIm7ldumwSmbu7r+fmHqtpKcZ879XcTmmmpSwMYOaT692i3X201wOnrUi6E77bXR2
+Frgf941eOLDTSed9GAtVUuqpsl3MkSVP9ofyIBkIJA0sVw03E4L7KG01ZThHguJiDrduNPhrfjP
QbBL9KXGmP3p9qd0tZXz9c+4aBvQuJWmcH7w4Tq4V0dboyvPsGcbHOE4LPQ9REi6rWR0eLqHxxXT
5x0Mh92/b+bV8xHtcZJqqA50hlp/v/56FqRD7zNODauFTlCvoz8xl/F/qaBZGXSWT2AG65OOC8wW
f/qedKyejWdiNF2IwLccjlca9qwuXy7mojQo2lARo5L3K59WXb1Szy93iObsdIPm5Sfvtkrz0QbY
0mFXsABKMje36DbdOChd3be/XsbFJ9n3Zp0MCpchvw/U4nPCEpcwn5Qtw2HLgad7NIlQvNHzvKKI
+vvPvzirKoIkZdLE7553o+AyhlnOtYKmMTqq0EzfalRf7eF9/Tsv9rD+HMjlWeHZD9m+NxaKlxIA
RwE/uKHE5KZ81BjaRIjx//3O3fzdi92rTCKxrCp+t0SXUK0Z3UkLfnrPlJl+wpm+Dejg9rF7Kl9u
/PK1cljBDiYTazw36S8W+14prHCcJ0KcOa2BcIYTBtdewwjQxSSzeJr8iNs0cExzI/Vr3NM3w7Wv
tem+XsHFVx8kTA20aZjrBsagsroJqoNk/FALEgfvDHE36XvJOrYIiDRsaP1dxKuvnsx6I4xrGZQW
SZEKkJrB8Qs31fZVt4/BOwRDuhApMzCx3lr0jWvtTfItiV+duZWUPH+vEILMvlWUNTovcmHLewyZ
/ZNMHuzxrLjWS3L0O9eE+iOllq19EpzdUnOlo6c028Jr7/HZ1cfOfxQ4KOlLuADarj6l0kqwP2kI
gr2UpYXwLhzpBCWTl4wP6U9A0HnA46FqXNbSyVSfpJYwEFTvB1Vdi0ZFi9srSSrAUCV7heyN2h24
n4rTHY2cF/0eJ0vwmS0bfDTMU/79Cl0xE1rSfJZiskMPXvqzrH+pF1LZbEC3NNMpiAnwjh+nRWpt
m9AV5/KHcCvjUVKfJv6V4jEGc0eEv0xK1AdwUo6Sxzb5njQdO6QUgrWjPkRq3q1qi1UOVV9p33rh
1PljuqwvVDQLc6wvlozLBb4wpSwq+4F2E3F+8IV/aMxo3YF4X/T6D8MrHZbo3jwCIw3ujVdcz278
UH2G9ZZQCzX4NZ2PFhYpED4cV5f0EorfbYs6alXvRmZBHVZzt3+0QDngOcPqJXkCFMretg7FL+st
kdybO9a1PwhbJDIRjaRR84+G/ssD6JLAV8eRb5g4+nN1rLqliAqyR1d338aHIXozQ9qU2ntjHeoM
SSR6SMJ0HMWAGnGW7HL4maR3gTp7x6pNgjfSafEA39pD5q/i8rZ/vcqLtbzNE6OITa5SXfJyoEZK
SNZZnD0xRqAG8m/bTzMmzDOCjYSUz5mUG2XS1Xbf1yu4+G4VuayzPJ5Y3b1O2MDBlEU0qrvztOVF
xTrSrcj+nBZMLPSVpnqBsSrXXUYbQGkXGDdKEO/Rj8BT/z8F99frulj9wUWU2RRxXf4ZZwZqNg8k
/rq/DzZdhTmH4wzgD9ZgOkW/iJc08BLe1KrMO/jl0zEw11J1K5AUjIuqp86tQtB7riGYCVvqbwz+
XtqQeXEvuFgkHQiBwSI4P96aJGrXNiDDwnnGidEAQHXxw2JRT0OdkhKdpMvs7JiGU5pOJC/RR7YU
f8F9ntoSIUZMqnsvxc8prBRlhStTL+zxradF+xMXEdnWElyfpHcVHiBwktgR36T3/gcKFn2vvePX
3PWA9WEi07LvoCir6zMtLFjrn9YawyaANNOk+4GJdKOFv8+9i3nx7NyKq/mzN1zeZzKQDKKQ+GsZ
nf69d8i5EWe+wW5ndLQUT7LbP4UepWShruVunZBJs1Snez9YArVCK+WJ4f7fy/W1K8BmqJs0bWWI
W5cNsK5BLqiMpcR3KAB2pNw3MUfaNF29ue+N83YWm60Rb5Isvrm1eV4rJf/6+YuK9uwX5ihZ5PGF
0TzYEVobtxPrwCJd9gclxXuIrO+8uTU+v3aqhRUCy4gkZgW55EWZMSl51WKSkTgjERaDSHdhvMpO
upK2nc1w325+KxpwwmpZ38woutYj+Ou35b8fei4XQ2zOUr4aJgIYScuW+pdqvEfZFSCGoLKVwWQ6
7TsBhdx0KDuAfRBt0MgDSorKj55/gTF3YRKZ8KosYQ0OmwLrHWWhOReHuoJiArsuy6fpO0g4xNDT
2htVqnxlBf/rz7j4VKOhbLusj6WTD6HzN0Ex3Y8OSAxLxUI4zZ516yS+Tav0vVvhaV8L77gDgbjR
RQ0WieTQ6L15QJKuuEyQb/BFoTznjdYuPyhNNwQ5jkfpRFsUCIRoLFKRmCAHtp6lzeJoE/4RFk9y
QCqWlNLrpueUpCAxXMfCknlhgTgNucZ5a/BOMnZUm/ciUV2rfmghBo0/FSAOYbmIZEQOnx0e4fYQ
Ms8mpU8iFhIVjb/CLFjki1HfzZMH8XlUDrrsmOk+Tn9F1TozyDBeyC2ojBnHqRK6Ym30VbonGGpl
OjCXY+R8ii1vyg8iZZ4HxUEkbaCGOkwQQi27dI3WrSRPWuejU0LVVO4tbEvxvVG+Y6/JyAyMxl1y
PvakUK6K9LNLfijmjjg/ETyZfhcSE4KwC84beI9Oe4jLnZi/Ul2VOyVYt+NPKdlapisE62ZYWfrL
QEcfXAzdemV55tAVuUiasnCtTEtop+fBNt6ilxur0pX9By4SaCdgPgak3IvPU05LORSiFLUri26z
IT8e5QQmJegxIM8AJz+ICxq0Ii3Nf/+yeqWa5/RD4YRNC3Xg5fTRkENFK1p1lqN1i/AN6gfwLYfs
YDijDTsvWKDSywdb/xW+IbIpZ0SLj0taaey4fDDgbJ8dY3Sn6K6cvDzZnQMPl0LxBzNRakSn60df
h0W6kyCJtiu5QKBxo7b602a62FUMtlCUVbPG8VsFSLKCyKyF4Hv9KJ6h51bO4H9a/lNMhnVc2ZbH
yUK/s2CR98yUR4J2mYo1kqNmmhfMeraYfM3+rq3fwzBkxIjFlbOW4imCI07I1dwcCTwZL+fXkLCY
zAZ9io2ZyOzwV56QH8yIj66A7Uu2hFpyo3yE0aqn60xLkzeGUXjebIPYK3uvbLdlN9hKt9dp1Yka
XadnXfTpg392xa7SXuAHMDefW58/h4++XRKHs+xftEdf2ojL8iWWvakj4urJUl9Siu+x1T1V37Dq
RdajlMPmfYzfbxUpxpUixYKkjb1Fmj3kl6NORWzyvj93w4nAdC1wWWeEH0wsKbMRG8fWJsFY4vfN
Smw8mSnioYU8BvAtQ1xic1gImr35szDo83rWh6aTNmxgz/gNiZHOgio7NVwKfMvmGwmUieSBQ0G1
QAbG0/jTV1yxnS3NJW8jgYmv4g5ejxCRGEUUz/nQJUykzj8CfW+2nER5xqdWcjP/lxnpsM23SgLz
YN2hAfedkKNwiW1XWGksJrlXBRslOymKHdz8mr8dSViK0a1bgHlMermXYK4szKVa8HMZOqPiasFz
ZX50ykmx7mROzP6hsDbRdBdARqoAzZhkskWtAof809df6UKoS8zRFfAxEeKyP2dskVRcHwz/qIn9
doKPlB40VlwLxEcgMVilSi0x+Xbvqggliwkd7jlzWFYsJikhA4QiOMZcVkzEkm8NWiqETqcLyR3u
0jVsETZRvw+desZHyKoDB9q4gyZGhymbHkMwFKRmKL9m7cOEBH98U4LXZNgifXd0xQlHlzCjuVu/
mkhi0JyObrP6TDNarNZ9dRehXmG7CD+m0586fszein6y1eq1UmGQKAROsSnI8BX5/wgY9y66dDn4
W740kMHothlMhp4U2BwnhU3wToSdSXHqdcOuUFdxH26GeC+UL6G/tfydORJqyozSEY5MYJ6Qgj/o
6kfRMIyR3SY/qbCmohUWFk1Ga3JohF99e0AWPz1owMGPAnXIWpVdONuhy9i80rGGqIyAFwo50c0+
lrjObv3vJfj78ObP22KRqCuBvtCMiy56rquJGJgNb4s7LJr6sYODi5dvjrXkY8kOBtiQp3ly1Gk3
mhffRQzzTxuWgVCM48e3faf0Q3xrqiifsuo1qL3gBA8rWswzHKAM98Un4E+WKSSXgMfIW33wIWwB
j6Eytg43249z7fvXMn5xMRd1YuXLrSbEk3waaDhrtr+hB7gQaYaAP2DyxxBLTxzjTehu3YU/E4Jv
v8yIcnbCsolc0jFyqypEP1PkWRhe7PHUpfeYzEgWdpQf1uusLZ06OiUmviFqOgSEKCfgngUIm5gi
kwAHfjvcndXP+b8EMdBxNoUEJxRzBJ25+pSyK5HR4Z3XotMc8PnFfGLne62xQxBNGm0sdV7Jxl9D
17iJ8iq1hMsFL625y/HXSIWnkKd1fo+DzyndMVzTLccnfTd60DNXgJn2WRzU6G6ERadsKhjj+rPP
K9M1q3PyEahHpZgLibvYWCb9ni1dgYcnIhlLIbMVFYzTD7PdtZYI50JZiO2uW8jUP2HqEXfqDqNk
swpV/Ke6qPRliEHeoEXRfkrE+AWgAHP1UYQxizVPllXg2kt6gpj9ZMx1FKTFT2v2XeDnkxftR7Bt
yYwLvHZpMU3r3DbYGtN7P6JCc4qJnDOmGjrfernX/HsMk/DniLT7qQB6Cu/kdlhVKY5luNZZdSiK
4j4JQFAU+7JxP7QEs7n1WfEv24aINKW1mwSxi8Lok2HPvBj+EklCK2GEdx3D/m6ZVSjeS6BaPyQC
QgC9nbECk+HWj78q9C56RXOzZ7/OHpALaNSv61HA+JYtit76yKvXuZtkVR+9fhIXm6RcZE7Zefjk
WkCc55UYLRKv/wS9wNtQeTmaT7t5ov9kzykoMs1RL5yWmEdEqruTtCQ2jt2fDYs+BNTJ8ajLrpU7
aunW2V0SLqOf4mNzPxCXHLhEzTlY+azB7VzJ7eTXYqktZBK1ks14XowvvbFB2u+JPxC4ONk7WvLU
ptwtkf4thHXo7yxxhWkJG/DoCA8kTP9JF+hOwnKGf/V291bvicvAzDaL0amWl4Mw21NQFjHYdmIL
vea47XqHOn95Y0GcP/R/fY4XC4GQD1KltHyOMyWBmvStf+pWFdiGiSHP8taY5fvEVaLtQ3ou9aNl
iazCf59PhaHVW0srFVoCUfpQIbdS4EFqxFo/ncdtY66T9pSQomA9DeKBaNKaXUliRI320mlKF7BX
X65BlMlQS0K39veKWThydewJ8hCFjzNRpv5/nELF8lZf0bxSagBaNSWLP4L/vGw/13k4WmkmKtyr
3hXF90rmODw44MNFVDHhiNPoV1/eY+ZQWcHb4Kg0m6zdYKwlbcjsn0rdK3EKZ68+1RFEy+xOhS2d
aEe8uVpz7MePRMNLa+fJMtbXk/VOTWdAeotxMo+bptiMkgdsBoya7EFig/RI6ucJ3Ejfh+uJoK/+
dC69JqF2QIG6mboMjOImIzKs/hVkXhiQJr4of7ZYpktnrDbMOjRSJ3DYh7swfh2MfFnOfk51FzXH
graYwcBR2aT00KV7vtbZa0qnaopuvITGtyMZN1RnU1YJb8IccXkwasVCb6MgVtmVw0McLit/NR9T
Zwui/iF8grRvGo6lB43Cqn1RqPVj4LZgPMLtvI2yyqoBvsSUSKdtYXkNkedIuypX2hDAEuwZVsId
nIVuUD0Jl8AWvNFx9L+aRHy42ELusOURow3fb263x6vmOCJ2yI2FfMyL1SyFCeiFOuZ+xhEFyHeQ
bOUcqZtT86w5wuAM481P5Q+D4eLLxGaL5gMlD8z8y+5Zn7Y1b3Wvns7RLMtq3mrSr7czBZql971k
LD0sGFV1oatSeNuY5AANKcfmk6Nk9Ua2fGHsy6dy4GhruBq+9W2lPcJ0nhMLujvM1I9piogPqfUa
XbPIu1KzVt5aYL6bS3m2ZFPBwjLoAX4TYml9rkpnJVMRASc0l4SNkr4bmH+iO/bWUn8B+ciK7cQw
S8MYlPpLPnrGtMrTdxm8+oJTGAqBel9BlcehA3OZU3KHzdT+90L4fbY0X6dmKTKNHcv4pq+Q1IZ+
NZMnrlN0unUkAaMQ1CefKXSorZGsF+AFIoZmrRccGAq/i91hGDeUr3Wyx0gmIWqbHVZPpFJNjm/n
C6J0sT4uyv3t8bH+7ZgoMVSiCzUXUrPz4aKOVXqprqMpk09CCWDRbskxWGoea0dYrPv4OYcIBPdL
UPZqe+fnO9pGqvIgfDJIjx8V87EzH4WXfJk48gOcKRKqqLD8NvWm5NE0n/kzibmYOHoTE0Q2UL6Z
NZu6ZzbQHR0CYQyoA4tzfJhkr4MvOxzH5iBKuXMWX331rhc/w/hHaj5O6ouF8rbm3KciHCQKpXp4
blVYAJ4v3miuWFfWEMpqzaC5b8nMSi/uiCmMmZ4LiXwqjDWbAyU93UHziIw1nZkuhAK3bqaanty6
IYk1BmJ6kjkwWaoPAYPCleGOXpcve4Q0nyPfjemmIMW0JQcly4kEr1M+DKDEDoUUwjdlq6hMa6K3
ic7ANAEv7ldtsTsL9GNAVRF2s8TsEc6jgxIcLHUnHxcVnG9n7dzh2s/qJlwYR5RiTmQ8nme/ww4e
Fp0VX/2orNEpzks5TOdA8kBbis2KD36hgGpEkVRoB9pyfQQNN5IXHS2VibmbhiMw7I854lZLsxZh
SwU0t5XUeyM8DNkN9Yo292Av1ifUd8RtgcVVONZc9GiFwlfywueGi+a9qr7i/pvxIyXzcPgjxPzk
iGdQWYtMVWBd6uKrpTyVDVQL81hAh0u2eQlyXqyddGlUjt7f0eJ4023/R/gstjOVNPrV8CVJTnfP
gJ0gxM47Bw8S4NozvcMcbgcQarIVFEPiNLvr8lNcPvXd8zS86rdSQ/4MNv/1x17MErqhlOtUjv9z
bjTFPZvUqG60epUmrBNaZjfE32GW16AexNma1J0U9d15kclL1be1X1Lv6qXbQqgAQMrTUw9qc1/x
RxiAUe8UJC6cgs/L9saq9qdd9O2656C+GQgIH2r+ar4MbDXpXMVjdeYhbTSvVLx62sAfYXEb38cP
bj3yC9xaiEONg6wsTfAktXEIH0DHPJe1K55PAsg3ARxlUbtm+tmWO7mmDC9csmVMXtIqg3mScMgB
23NX1k9W5AHvAbAI16jkGHXf055k5iNOOwYiU+JK2mJuCWT9sdNefAjjSVywCy8z2gzmzshOPrTi
Ln5OEKor5HzEbHFZSDnw7+X+ezOfBRQdiky4CkR39c8g5cuNSeOqqHK5nOtepHS7on3IlWUAr1tS
iYHOjiboFI5Lmns29sD3aKiSaIXz2rBez9qb0lhOaB00XvMzxhpz0eevwsK60Wy1rhTnhkm87/yF
cbGXa5qQqfXYBv381o2upqLXWKc0IR2mDGmWALlC2JC/NsFzE2zL/PNsbc7prpTvZJjQ9JnWjbqT
LW6vLOCIgzWCsjJZIvJR6OZI99jTC5IB8Jt7GAlFDieouwqaNls9RfVm6nd1CVp8S1IarGjISzs0
cYTnTcglEHw0jEdtUt3hZi3l4iQAgytpUqGbMctdDvlnQaZPQDbRopBcqT5wqJjcTuGEGdnD9KGX
qhfGvxGzMU2K71Lx3oc0/FgMzKSViRUMGe/KF97E8L5JtgykbmwY8rX1i9EkYgYRqzZl1t+fhtTF
tTwq8nxzofYQyuITW76E6N2E26EjrmsDuhLvYFMehnAdCcs83Qm5U/3K6clkm3HFnb3xUt66pItV
RgjboO7O0nxJZ5noRjYmxONU5uDZZ38KZrF5APSi70TQfi7dbVgmLKlRxZ62MWKXB/bvS1K+zSzm
78SAECazfGjmH7P7l+/ETPEUDkminkj+K5AyNJ9B/6HmB1D/z8YeHNLdeYEpxIaASdlgajvZWNdk
slXP2L3Lecxt+rYp0bUk1mlpHZJb5BT1yk1D3w8XZI7DYPxwscQZSXye4ixUToXgze1yY2nIz0K9
wUuxIKNvXqmmT2JsjhC6rKeWN9SNVmzO+AHCNe1zCE6PZ3MTGVDpIcR48fSM7iuD5rtsOWsyV9Qa
T2KDNj5Esr6rwgOTeUsq9F2XxxcOV4dBvWnK2jfEfKDnSS539Ghn3yR9eic935fHmVXAlgh5hgU0
8MK7fz/da3s482kUIZIp0ou7VNJLfRAkqX6ej+OhCXac2EZ2gWSbnpf04UyP1LlUpz0oVLZmvEuT
16YLoonBkNKky5eAstC/Ue8WbjusJzr/KWztfp2UHkgVjmTJR8rG4GiSY2lLfAfklSPssqOlFgHY
UYxX307ghjTieTnBJWUrOKM3p2jc1n3n1jqBScQx3vjytfmNuNgUTT7sWUdGxYg24e8v3y8src+0
RDlh3LFbDu8/y3RDcqvsSp8ZySPqOwHWlvDSt+vBeID+lI0rRf3FGUxbqUi91Wir4dEi3XWOKSLu
7pcKPoW43dFg2K+PbhjT2bv3XRwwxrqnJBCNH/oOGqhPNbgx9E1O5vBCxmvIwDTwFElcBRCTrOKd
k++/H/G1CgCpjaGgl1PmOJuLZa5orKJQxFhh6Ni7E+oHRX+vaPer+iGeGCN7JA+ogNJY6IwNbclp
y/F5SDCT7uNkX+V8zQ+ACuV4y7Gb9nDZPVhP5l5/lXFXTw7NAXzVTf/kv5Zv9QN2VBIHEosDxf1Z
k+yBiXGoEgcCdfwF3mbSHkp6/aTA0H58ET/xGcxocKfalTWiZ2Yp6TolQTAu+If/vhPfRQXzJvrl
TlysrqVU93ImcyfGTU42x652DX4yI0HGluGiIJo3d5yIncGly5wAw2bCGKD+DcB98Wxsk+E308gb
m/x3lczFZV2sX4EErmLUuSycU0d/M605xYFEtlx0pjYqOXpD6LHOS6zKwo0aXr9SYLDgcN7VOfKq
ymVHy8R7ca4SfjsMSE7Z9do2h9hmkdvmhuWbrM9zR24QeSGcexgzSnd+s+F5k9YmgCo23jNtYlLw
aUZErR7V+Gcc7DASVumxkz/LM6HQ0VtTNW7XDpATkTHCxTUWgrQMOtNRhQ1W+EQk3HFppncTcRC5
2/5O6m0JPMQdu99jtNeKJ21oF6X4qQQrgqPGgVRjnpO/LaIb+J5rrQpTsUw4naaFXPOyWBaGMOiM
OJg/FV96k+YWVOvOHBM24cA1/RWTw2j01EczprnCYI3lyS0NopU58Oc2FJECdr1PXAlt3alb/X+m
Nn9d4IWwsfONSK98fy5aCZ9gYVX71Sya6xfJz8yNj6Zhq6d/fzXzWvhtrfxyT4y/18ozjv5qCoR5
XBOscP25f5ykN9tE36E581fw5XculInjUDeRlrKLJxI0AFuaDRjHDiUEYp71+fxYPYQeSavvRAIT
F+ulnhXjIcQeCtKcoWo1uqICg/uOLakMiCm2peY+VReDT6JOjeaOKhTvoat8ZLAO1xPmYKKH2nhR
PcztMZweHGc8qAOS8lIZuzgm2RcvfozKiXBeOiGd0tv5LWr6d4kafzV7PV1PRVYV7fL7s/yU8Y4w
P9ANihDQgJL92P5Klv0cUuuONC73t+Rp8pXWES84rVYGzEzOL9/yrBE60UpM+VSx8S4KE38kOXfL
WdpDRNgj+hNFXSaCPfluv4NjEoJjCBaKzUyEQ8H4jMf7/+CdvLYSfb2qi1db6SujlnyLhtYqeTbZ
jQ1lPe7bhe7JKzjat6hF30V6853/chcu3uuiNmSlSbnzeDXRNNjAM2W7/phlwv7CXynJCoUVJu7J
PVMn2rfOn9ef/Jffv3jf86zKRiHku2K0uappQTP+ld7pJLsUBTP6XHT8j39/yld3GnXWleiShX7t
EpZilnmaqhFPvvPk38QSuKFjvNCkmpkciIacKHOAcluIsm8cbK7W6F9/eX76X08RUT3JSmrIf5qr
88JFXSFVD37/qOYfjIPRPd83FCUIdNmFwYMTKgPENnrJZBUQAu1WfaFanmrcBfLB6FfgB9t11W/8
8iGXsUPlzX1ChjVFBsAiUqTQynXPSD90eZVH+wjt/a21+Gpdpc0wCRmRp6ZddmCzDoG5XmpM0BGP
FT/ANvaQ9PBtadhsGaiXG4Yu/EXQ/YFfyWtSrkOcVSiLYEw1THTe1eYtGTaWso+h9T+WCwuLf3So
ngmqR39DIqjri15Erb2bnMLOXAyYoLwPcbyU78Nd/ZvRByQGhMPkAT2VREK9jJzcZ65+CZsk5gQD
40AinaSwQ+HGE726V375840LN8+kalHX1ur8RGe6OhlFHRITXAg1SkLTcNvuLjcru7U2w4bGiYsy
6A0GXZ2takISGjtQuQ3BOlLXsSOICywlfr2V1MONV/5aqc+yOlvsNLhNlwec8hyfyzKZdQ77Cgs2
tU25zrCCI3tfiOgnq/U8cAWPd6PYVOZB5uW++fWHL75vKRkEGHAc5RM2Tt+df5M1Ntp3oDQbQtAU
pjpRuyxJJpeLu/kBz0O/Y/HbtGd/+HlZZLs8xcICesZRgL29iQRqmIF5I/j6iixlzl5FFI8BUUac
cnEYEvw+UYJCVCk/B2hSdgzLy9ph4zT79Zl6PEYYSe0Hr58stt6ZterxT+KyOZPe3gauvFYEWloM
NQDNqoxYL4rhakikroKVdhLfRycjxqAm1dHWEdFjlQAZzgSSzK3YFhhokbvqrwYU/IsZ6M8z7LqF
RkM/X2m5A/2KoTx8y1sr99Ubhm5Us2YBKSrvixuWypUhBJk6DysNhejCFUm5sHB7ggBpptr9GwEm
hCiSbKr4aHvtdiFhl0yEOZfdBv453jhAKPNW9ferpsKSwA2lMPbQzUuynMgd0/XEUE/yeSHJO31c
T81SMdcAqoVgxwhxfqZZfjTytShvp/SVxyppy1ZF2oKRoXgcgLguVQQR1a/JdMmJm8TXnmE7yxEi
5RFVbO8N0e+p+VkoXuDdwmb+qXL+8QdoF2tJrHWmmla6yl5YgKNG4EFTnd5WCSYqj5YVXIqy5/gB
ehTTkBVvxWITlJtm4HbKp3+vGFffQAtxsGoxs+QLvigMxibKDbk31dNgcZR1gV+Y+rbWOXjQglOF
ldytRlQjdCc4xM56yqAljQUwDKLVZb5IYq+tX/pipX5WZ3dUV3wzt/aeP6Pf7zfsv9d4sbgkfgBc
M7fmWWWQLeNiD35dTDcSlBmMfhHuScNNugcl3ggS2fW2mi1VN4cOEzUbxLMyeC6w3Oar4uSyE6Hm
jGVHM3cFuqiB8RWRjDe2iyvlFu+ooaFnlZnSfTtaMd72k7PAFQurFlHrRjk72ZpxhBNseqaDjYO0
wXBm56mPcotw8Ph/GDuvHbe1bIt+EQHm8MokSqqoyvUi2FU2c878+jvofjgulWBdoNFtnO62KIrc
e+215hzzwlty/nc1GRAqEsoT7c9//1cJUpaLUBxl/Jz67NDDV66UicDnyM66bYQ5cDtaV/0KB+2G
zwGnCr9/xHnAke/WAgTHMzrrGdSNCk7mVzJC1qvtqvLBxf/7+VPPvs3/Xeefhuxf19mHs6ZMlqD+
GUyUh3R8QqklF79nD5+igkMd2wYBQ/0rQmi8SAVBF5pLMA1SwUfV5FTI9DFtnPHAAzv91LCfRLco
3LL5VpTc5GaGJMl5ETx/cW0mTgbCDBbZsX1ZZ1PJrbb999c509fkh//r65wIfo7mULRFztdBcBm6
k1/qdsde5wmeVux6v6V95GCSSn5dekkufrL8teaslFKq5C7UeElGD1kL50R/ZugLFNq4XnfZ/oFG
wiWFExSSc8uxibiJgGb5u5hFjIUoH6ZIOwB+HUkuuo0RvUL+qZ9bBIOdJ8muyk4rbQuXoBy0G0kb
pIu98CimTlbvcvm11x6a9HaMmB8P16IQJJgrGKsIgT5sJxHJziijO3aSxVHAdDEpLVyVyWvk6tt1
rtxlQZEGxbK1OOYiLEQ/DvxZgToaumP/ph+DrgSFMyOpAC4FdQPKFcYHk9ElNGWvjXYKx2xyE7dL
72dwnp0jWpcjE8zXUDigFlYf8aiy15Gqx4FJ3cyaw8gmjO8mDofZs/RuGrCZnfEjXpD4vS6CN/L3
Q98N7XxfRJ/Ne+WgCh9Sj2wntQzQlNPWGYYrIwvCcadUoT0debzTLVNA8rCW38j271IXNCtyg9JT
+70Y6KGNnjzZ0vAXF1pDdgu2qF4EIoU40MRbE/ZgcUUAk4klAVA97GpcpyKdJbJWeFvGl0q6Goud
sJci+OFPlKZTH5TpK5BckqpawycbkRwW0XoUGDrD0GX6nhFHrT+mGUvVtJs8+lH7ugj+/c6cOaGv
78x/T9DJ8t6SWzTrTayxBEiqVwt3Qu9Aj54xH94qPuhBj1H5odFWRsR1FyTPveaZ3U6vuWXlfnVv
Fpf3nO8F7deLOil7LBJFqyXnseZ+x/LOXG5rhEN3rQPT2ejs9hA5kYkMAoKMK8+7WGVsd20UNwzy
5Uew6chGOkfTXGENfJaY2TcTv+ZD6EuXkrzOiLz/5w/XQcVTE50WkSY44lrJkBwBdUR/IiGN9QSe
oMoHdMStY1rLPGow94q++o8vrTznthr86RRjDBbhgJ/avrtGTKLcbNSDUV53UeUM017RPlQrc43Z
hwqO6YJ2KJLr+qkqtoK8rWdyWyb8LmAuhnInpj4Rb4pzLBiSP1A4krzJ0am/KAM/MwVf75S5nmDJ
Nv7WERjZrJsyltdCos6wmHlN7vfgxVEXkyGy+BF58Y7a0yJ35U953BvkczhJ9oJAlgnCntidHAdS
i3G5Ux+w1F44RX0npEhcn0kVpquqqIAK+rqG13iVOXojDCSTE8ivq0wPi7rS+wXZxu4Rh9sku144
+c/+21WEpxr+3xNiv2Z6y3XeCfvyi0DewLcFXuNXldFfUf0zFD2pEOXKEBbk0DTQjjtzdvJkG6mf
Vkbgb3nDeVxNgqgEWfeuakxICLEQDQTmPP/XwvFappVcQV2rH9XukCWVM037YnrAlMDxBW6oW4T7
sfs5JAR0Yb8JinEfP48eIC+GAjM6poKQaXvCJQC3TYJuG+Odfc0Nt8sHJ9kadZASLD4ZxAW+mxR9
69TY6nySxnPjKRG8CsRDvCUul1REWipGoLVXtOKl4rdlkMYuXQnzrcn/u2/cJFSdI4JcuI78yh7z
sDmHtScQEht6S0EXUHHGbjeUv6Hza8OP/nitx4c8eULh7/fCLpE2EeqPst4qFPBkugy5awhISwm1
ylcaIJAnbQ3chXL9HJWCM6ARw0PUFz+GmmRg2ErzBrVf75ePBqjrlonyhhDL0s48Ihrm2O/GgBam
wpRpDSKBa5UIh5oTs/ncYKr2l4ZmzKYnQNmOj/tmIjbSofmgoyG+1Mg9cyj8+kycLNlabwyDIeJC
6lXyZBe3QV2bPcoDmfJ+SK4t6Y7k3SIT8o4cFsGm6fl1P/5Gj2YcQSH6BEP8exPRv9eRlLpsI+sw
A1GtdbJeH9tjBUYAp2nC2WmR0d4Tu2ORC4HaurJuzWPoRPFh8WP1rcSPON9I8RMPnGW3N7qznhWE
2eFsaEUjIJDnUf6lXWfZ7zT8MSskrj9UsC4Ttx9X8pSaH3JhK/waptu5t6XGFwZXR6dc+B0TP/KT
b+pwpybuclNup5vhWnC1twlBISRYY0SmfB03++EYfMrajlRgjeUGc3wYmMn9v++J9r00W8t/hYVk
tfF+M9epo17mUhKv85Mk4mXLzf00bsl1RsNLdyF5UUgS0ut9Z8De3xbFrdAkeEfANyytV7ZXuXDH
9El1MvkGc4bS7pdub/K1+uPOWOGJxX49X5BquNQfJQBR8V4d96P5Y5ae+3SgLCd8dfaFlsiusSfj
7VH2SzcW3DGokJQ7oXxfm/cXB4zfe2Bfv/VJa32J1CmZIp7N1qOjItLZ9gS+JbwQ7DIGe7KtTE94
pzfGRQ7G+th/Pah+/eiTpbIsq3wqinyVn8XLAphuj92OQovYh5D+m6NulgaRdzZuwvQTJbDH7Ea1
YSOyWlDNpaRtKwLtT1Xz5CpolR8XYz/PNOK5RHaWNfbdkr/pk8mtm9RcPK5ufZAO+MBoxc9uLTGu
h0RBuaJ9FtLDvx/EM2Ljrx96cjYx02HsI4MPrfNNozmT5M4aIGfhRSQgaa7vcCNOwjUPms+WDLT2
PQH8cmyClN5gBq4ZI+3IxLZ8bqeb7jexVMxJ5uC42LFo01xtGNU6oFIT9cIp+syh6uuFK1835Lwn
V71bwvVZgidQEBj9GRGtuWr+YhIVWFC8hgr7UiFwxjXG51oaQ2rmZPo367RA8pQgCyqr2XZxAcmA
H3Mm7lh5paKfFWyMShmgjtEhZ9gQUTRfyRWqHbS2GQLSyiujz47w9pGgGi/l8D4+61PrdJHhxv1t
JtJuJ5xnRWPeju37qufV0J6ORAzB08cmgSMNUER120XX6/wa+VONg8qZ2wAUshm5LYQQ027RUMy7
Y3aN6bVkl5muhuPvsaRRtSv5Xay3sdr1+MppyyOo6H6rCbYWl0MRNm2jA1EMWBUJyTBsl7fpLkb8
0+x4SererznFMAezfpk6zCLzueMFPvz7mTz/Ivx1i0+2sEEz57ju9JXWERL1AxkmcqPIR4XwUXji
HrznezVe6HZ8pxoSqIDnEZwQrhrs5CfPkxzPXT+mGh9Kz4UQ9oc5fxj0LSOVKGCFPiLHQEV0Z1Gi
sPFTdo4mNd0lsJS2boan69Tfl7FuHH81XZQhjaxukKXDhHYVXaIRLIjaluXuSFWkqZ4+28UnhMPx
nXItUOXfBRlKxRO5pmn9PsOqJHkn7TO3Na5IbDaJKRaFT4k86sYx471Bw4Xq0M1+DZI/hjbh9E13
a0l7ESnME9TIdvxtvdXZaxUGhHOHfnXd/Ypvq+YdpJMWBkl/S6tmhNXW9+j+Lv0G62Lz7cuDdFwx
uSaWzJNKoa/0Y7/y73inj5t17x87FuH/LSnJpr10PDq7C6v/fZ500u6do7CMiKqSDjO1WgMVwpUk
+38DEutmjJ7r8V4WDm16IzQPPWqxeqwc1byKy8OoE4g22bPmWmBt4rdxAQGu3cp40IX71k2aj0S+
juAWqfdYmszuYdGdHPQX1gfzeSKWmmmYDrCMSQw/Vr4cUhMnZOlrnFF/dvOmrFwADUiAb3phf0lw
qq3P8rf7rEAfYhalcaNPZhuGksiJFRPySNfdaF5lSA6NW2jeokC7tHtaEg8YsPPr5kW5xpTUeebs
UzVgMEjxCGLdngS6OOrG4sA4PMxkbHboEjgYvmmcDLT9upH/Lv3CMd6OEv/GIJD2SloEMQSG4pD+
rPtPmT4Nb7HCjO4mFfb1TzYMq3/891JyRmmFlFCG9beaVL4npaRdpMdmPUE56XYqjcv8rdqytbp4
4eefXRGI/fVI1wDR14e6jQcPeO/mCQc6djfBLhlTVN6aG37cF92FDexMb4UzOWNbRWQX0aXTNrBa
WTHnyUY5ZATI8XJn9b2SwNwOA9y3AMwR2f5iMEJ7MH4VNH+hmzpkFM83XQDgxe63hJ+5Fwsl6cyz
8fdlnXZ9k0SOzEZpFQ7iwu38o99Me57bTQ0cKf0QLsZgXPy804M1LYpMnTpEsx/xTRxMVcBcTbuR
aG8NnU9ybetcev7/SOpPnv8v33Fdh/5aZNVUEzI9HhGbFjdHvlu+URDc/i7L33DwQnbW7pWkoSH+
ofH120BW7qNh0yOtghr1mL8LnnQDF63FED7NsAxX+87nZCHO5IB67OmXLO+CRCNwI9X7qfnEgjlh
BKe57fz78T63UyKXExUoMqaucL76+kXaqluKGGfBWtUG/abkJOWqj2D7V6XCik5jenEJW/OnaXV6
90xpXTbw0aFaPdmej1pem/G4CoSRUYeHwR1rh17njYwVOdpSyxMzRrDaUN2Irt66CDiLN6HzB6Zm
BTgG6u1ofv33jfgeIwELCbUyXEqDNhtYmK83whTH6UgEmrwyiS3Vk/yB6F+8lTMDa7+pdiNrUb5P
cuR9vb0eCu2btxFvAbHOq7CSE0eFhcdW0g1mg4G0S0I4o2ezu7lUP5597ekj0a1B94Jz9+Qgkh8t
JWkK1BqJsu7n0nGX6DqV4p0g3hHi5CuFzYZgeuK0G8ilr/0ZfszrRI7qc6lcie19g/LN8pGSc+i9
sAGr64b39aelVQijjZBPBVrbnwHvXy9GrUg0/8pBYgQ/exT9ro62bVdBU0w2iXYbl458/G2Fb6Pq
zmx1IupjXyLJXdxYPAYSPX2HfqHsdrCWXU11oUBSUR7ZLUR1w6E6A7CKrhZWVcD5ujTI97hLLzkF
znRdv36LkwdUMsakk8aRRV8PeiTBV6hCcBB6PRCyFmUznvKVXSyA33SLprrwUp5xaH39+JOXsrLU
JbcMbuJaxZg/Yu94F+c/m+R2Hq4Jn+QkicwGtcWCHToHcMCbsYJARXv+GbHzD4xt93oRELsQXVeC
TaWW/cq09XYqmKT1+/ISSumMAUUXZQpudc2tMmnRfH17RNwncVECBFkFeNpwY473YndLpJnCAYaH
cXPMfgiZO3i1PwbSNqnfc+ttepOsA7SdZN5dWqCVtco9fQ7JWEMlblKUs3l/vSAl6yU5irtVk9Zt
2RIGyArtJnMJ8qxMXxX9sX8MGTeVKUZy8uu8GcqEchVJbxmwhBxsMYHRNN4KFEHcX/py2KPUu7j/
rZYvo4a1iKGVaF3Y0o3v9SsJG4oiYeaRNGL0Tu4jkIpozEcO07hkiNaDmqEdIuU3I+ZQ5Kf3ww6M
x07hJSFzNCPEu3FrwZOTrWjdwDxTzQfpNU23oggm6EHy+aNFZFeAYf42Eu3mRcCEWduMW8UHFoZE
2pkWOXf5rymPwIg4poKACBKUeSPRMYMpC54gb7YxTJNUBcZv/TCW7dzTlnRga8pu/ZClnPG98YVt
Ip1T9KjupNjHij4bASa3RzlQAUzoXnzpiTv3A8PPRbSCU0aBZXdSgQ5COnfzrIuHrry36tdJpeVh
+WZ6VzzU0U6sfLwbBRbVtQvitO5RAXtBV2IDNdmuJlrP4lOIfwaf6WrxW8nYM557kYIbqdd6xJV/
LKw1F3aZM8sjtAg4upJIQ/Mb9bdc8lWuncLtXChlMxqMuCcYZ1OZ0dFahQT0uQmkZdTTj4/ZctWu
p5Y9zf/GRznKyA6WRvMmmlsgzrtJuKHn5vbR28VG27rdnbw/XOiK2hSBo6F3/Pr+gHbr02gy1viz
Wt8TWMMJGpbM+yJtJtzhl9siZ4QguvRn+wUib353Zw1hoTU8ZOuZvRKuuyaYzK1kPuXVc9R6ivRL
zjy25g4rmUbCevpWpI+VeosuWiTmavKn6LEiQMNNu6CmULKmwJEkOGnBES0iZmKIJRd+y3O3iBMB
EBCO25yD1v/+r60uStqub2phxcdVbv7S+PX4XoXADdL+Wa39pUaNTJahiw5jPjBA7JRbzgvzZ/+B
wlvZ8T7VV+nVkZesscn53nXAXS7ux+vvdPo7/n2R6zr510VOdHALhHmQYebbVHo7Nh+RY+ojjsBG
JEGI9zoLFhkXVAbnzO1Epjyuofnk2Ovz3lCgahywXQ8HAF+EV9TWU808jfktiDkmZX/4aFvoJ4Pp
WeN2YkbgwipLL5WpZx8OVsZ1fGYBLDmlaqzahFIcZvHA7IgZqPBBhicZFknujEvQ0/mqHW66l05v
kTtqd3PCeHJmZQoKBkm7UfeE5DP0mQrlezwZqRpE6n39ydngRbxEX/hOyl7DG/+61pPioW7CZsLb
R6iKX//I0K9qMeKEvaVfm8fnpH2pp0edJ3mO4Qxo6BGl7iB3zuSoGaWbq+WbesR0bxFpgh+LnGH6
2sOMexyGRM3d5czGVIKlwjSYo96o2S3agwI55Zux8GIgeZZoww6JR6uuA60YjPEFGO4ZL++6zSMJ
UZlpUuadPPlTuyim0EzioQB5RZa8PzyYPcSlW0J/4R2z5U92S2Mj8pE3soiW44MmeTh1JbyA4DE8
o/Qwn+iG1wqfYbht2TW0DUYH0GzR0S3MBSkfw9n+pmnganrj9GBRf5ndpiv3Zuflq22R036yV+t7
I9+sri1oWR3nTBGXo+SUgByCML9m21Rze9ADS35pSwaJExj4H23jIb1zhQJE2d2obPvklT5kG92G
gz/qbvcLp4DyJOJ5ma19ubhCYs8vE/FHCDcBHjhd/NFDmttdWnTVM7v/l/t68rLqZRX2jcB9bb00
2ykCm7gtXbW4Nv/kkfsyDwuGfIxt6uaDyK1VFDcHIyQdUhZsBVyWEz2sMYRAXhSbWOgjiUVPZQ7i
tCK3UPGF7fGprR2aNnrvY3F1/r0kyue2Nw5P63hbX5nBJ1VXu/SaOVlQkgueZf6FrHvVByCfWXar
pkeRfvzhIOSAfzYEmda5rwb/j7n2Wiadrnp/X8fpKyj2mZENPQX0zCwqo4zmcAsMEaYnxbQLrUxZ
rpPnnGAKGT0wKvstDNt/34w/57BvF0FzcDXzakALTiqUMdZIiMgKGrH+THY9nB9uBRIEHLfJJt7o
6DaQjLXA1WD0KRfnVeu9Pv14IDAqSw0tIo7aX1d+4rOyMBx5mNQ1qH32+v5jzHcqmP7Sy+W3xdoM
ZiAkByyt4OT8Gv9MZ0NJznaN+ToKu0a5HjQqjY+x3VRPF1f0M48K1DyVTDPAG7hCT+5Ok8tFOZaE
lOTClZlvsvkOY1oZpHRANtSsEar27JfwMD1SZjMimloebEO7B4CSwuRYNNEOSWYrcTZiePHM9FEi
EOxiAPqZ5pL+5TJPBo4aRIjeksgYWY9iEvj9/SpDWI2Veez1nywSF8qKc4vrl088+d2yWeukxSKW
SEaoTrBCWjvqjWjTFAEJHbuCL96Xz8Q8do/xPvfi++ihepnujfsILp6wvmM/hZ9L50hALbK7Vtmn
yy7TqJnWxLR6YvqTX+fc0BTlnXqTElGIg4A8x87JS0rku6Ryjdaxas/aT49SoB5BnRIPQtDp8ClM
h/EYlN1MbQ/CqLWPjbcs12j/CUOvJleb3GQO6nbTZHeSdpNFQSPv5+SWlVhL9gwJTOOeuhoOhK0q
oR8X6lWC1SLh9y5UyYbCUCpBZFxlo6O3FzoTxpkHbmVWsjghZ9K/HVElQ1nCPobJRgs+/MHfrzwk
YBpa1/pQd9OrcNVcF++8iDZpnCgLtvKmeKSG6AoH0Wo7223pEm3UrBBH1rPa5gyho3taHweGbY7o
yqDMphvZjzkoUaKgoAcO+tS+jQSa6G6J1AWyXgd+3Gkt2zrUNQ2FGoSV6XdPctASIPOoOSPsqnSD
7/Llwmp0Rh+FI/+/738ad9UWaasVbc73T4IRsJrO2F7un4Th4RhvIS4T42MP40M27jXOxNNtqu3z
frHl+bquNgkya8GWek8BTMsUF4IKfwvU8MUzjnaS+Dl2Q9NvhaAKSu1OV130TEPe7cX6aVxfX7sJ
wquidIefvMbohnI6Ao7YbzTqs5kXe4XMkMIeEhQf7rAwp8z08SK8xfcm9U9N+4cBNlGS46PFwbNg
Plk6Y+MJDZ/lKIgr26047XUJdibYzP3AS2JuxnEvH3fV7GXSTp58kMDRlLDK+KW0T2ml4HNfcSCc
fD2zCcbQrSzXqv32uMPehLeJnh+iY+2nJNryHbx9pwQU7zKQGGMqEOLBN7XpL/NrzWgRd+XyJuVX
Sh8sPfhaXjfqPYgW2Lu8f/+WypntTTNNnT4b67vyTYE+L8fMKI9hf9Ds+Aa416F6BXwqWbb+nm3w
IsGMuF3corIJEg1W6kJyWCIHZDIzSej4ki3e9h8reY74hs9lM6yGmOuZAcyByeX+UjTeuebQl8s9
WUPnvDEiidLmcLz+n+SzewjpmN7SWf6VEUVNw/UFN8z0cgysDZyN2A+JLhPtkfS0i7vyuvWfbItf
LuZkebVmsU6PUcJr4JBTVo+uTJfZo0RHf+Z16lbonid9H+1BcVrPAIGFg3aJY3DGQsiraOJzkVZ2
Lh6hr1tzGq9Kp77uD82HReKkX1xJrScoa8Jllzvy4mCfBTZRfKpP1NVADWK6udT12CoXu88YBATh
tf5mOGH+p9itNubij7dF6ZQVjPzxBdq8RCQNDNDCjt9W0c+LesFsdWZy8PVLnBSroRlGI460Htcp
6ygxawi/1/zp8Fp+pJ92pDtEgs9FluAfB833H/C/m3dSOJBymKeysd484HbF4pOEbACa3QDcVKwN
gRAVNFRgb0hHZAd9voHZISUc1IsGnxl291K9cSZ3lQO+K0XykHWVnJWg02QIzBmzuGa4yWoWYxHO
S7GtIUXWODwnhxwoUv0UEjgC8H3VLyAGBFLKl86P5zpbX56Ok9clGpc+DWu+YPVq3QoAE0s70bwx
vAeP2B/A4vnofvuAyBOvdoYg7TaMhjZ0sHaqbNekaZJPb+cf8kv/k+cg4TSAnYdooH8vQvL6ovzr
dzh5kbJlmiNUFuuL1FwJr4jWkwElvJ3HToU++rZ9OrpSbo93hHAk1GjPBDxti8mbY08O1jFgu7ts
ujsj6vn6VJ5U/moi612UZv0fj3+9Q+Epesii2aTr15V4q414T8sLtAXtTJfly0920rZdsrxSa7GC
9wqEXPWixxkiNF2rds0ZJjilFoN4sbE1aaadvtfv4TsPY2XaubI/pp51dNNfHJOVgym/GO3aD6I1
2H/gFkBnXfBH7NyfVAZYWzA5WXCcj3YbezUzaOja0GlWCXMCaL3TnCZ05+QxNv1//9wXXnfkFV/X
rE7N07Kp+Lk7tzednGMDnBF32XRe9SM7yHbqX6qEz2jP+S0tmSMMLisOMSc9yHgme08a+Mg17GOT
2tGj7Mw3OECszM8IHWca2G7olkKuIZITMFNjuEfQThB3ZIbejAqfUhQQ4zbklWC3SzbHS1XlGW/s
12tcj/R/9dekIY7VZb1GGlM0ZYwHENlzhMKbtXyemLd4CosKl9mzvaADVmGs/oBZrYee2no5jDaI
u4DF9g1h6yiiNdPLQDo9XeotnJkafr3Qkz1HpdMdWzoXWilcXaU6Fijc2VFmX2z9aA0wd0XQxFRY
OFHwFEhAD21C9WLNE7KdBgt6+ZWGmGTsSfbD5cLg489h+NtqYq1AYmbQ3xt8YtlGw5IXPF7W7jh5
R9U3kqt29hLVQ1RD9yKC/LlKR5DHuT1kJmyfVwucus4G9teT3ix7VJ3g0uHNGBCZJd+K71NhYxx6
elCOhlVB3yfGPilcxXSbyctSVOc/zFf20PYxYZAHe/Tf78y5OR4P8H9f6mQxGq1lBB3NsjA68i67
066KwWkquxxcc/TYo3gexjeTJuWLgd7fsCdgLZgbc4fEh4f8cdxS8poeXDQqIWXtpNnYJ5aEKFkb
mVH8Il8MNFufgn/9DCcLWT5xSlJSrpgb/thtm9twlzvzZ2ZrO3yqUPGCf9+iM0Ii3Md0E5FsMamj
vfv1/RlaA2DWeOwOqviYMNAqG1/M3NfudXCP4P3sVSG5BPIdf2Ii5rejDRK07Vw6YAC0geBP+MmQ
5Bu7Ob0pMxjzrJfW9JyU28HOSGRJgp5VuCKPQKC1wKA0Y85yJ8KHMj0tdccUmeIu2vXGTscchUfY
eluGx4tMV1n8vl8aAJtEvHSijJDgtGlaZRJs6LAKH8w4yEUczMwff7fLtZKK9nDctcjiVDKE2/Iz
zFuYUj2dItOeUyKjtddqfFA6YhMDUXeL8aWwrpXoKV8QdLudzuFdIX/hvW5vQkwJ0Ifn7Ld29ENV
tLUYyB5RNG170wow/2rwBEFKT4GQSHrNPwppb2HNQuWXlkFUv1fCZjA2CeVo6h+LvdKs2XpH9CeK
/hkng0fakE0PSVR2Og5A4VagjNeJdOQfD8YBPyCJs1V7T3UIK/PHMduTRSzXjqxjw3CqiFQ+ea/M
V4jiKsbUHV6PNXUuERy8ebqrbdihQX1L8PXVK5XXWk4PaXSnchZMP6zhp6St2g/+SmNB3hZjBti1
xNNjTtdJSFnnaQ0x38jLsuStiLdTEmTJQ0yFAhxrdsMnpkt6MOX7xUJ+RhJqfnWUbwBHA78UYYQn
u06GKXzTSgQo3MzWYRI3Wf+8xI8mTWA12h/bHZ+kkjWae1m+qXpfeRGcj3ywF/F6KfYL1CnjCVR+
tjEajMkkRS8cb3CU5VBpaPrDRzjWdsaTnXcbVXg3pHuiBXpX9PWHUmAq7aTkmlSPon6VCp/68GjS
0J+ZUh4FvLyeDJXVa5LXbg4k9ZU413xltMaoSd2GBiugYMUm82xxozE4au9ifLtgRk5/hliIppWG
gku5v0N/++/X+MxKx8OtKrzA4PcQpJ0U5eOxr8N+MsIH5VbfzN6wJd4BjrzVeZAeZiDD++SjE13J
8lcSM/hEDpsP87PugGh7sVCHiX76kX8me4zmYKtskg0ocyqdIISLZcX3LvvXaz2pr+djvrTReAwf
iOXdLDKX87Q8ik96Zus/CpENz+1JF6RRhtSV1oUKcEC7j+Tg8qWcsZJ/vZSTGlrTK2MsZCt8SLZY
1SaMSm8WhERAwJhWmaOjWAYt6HS1D3lXyTbAxS70Es4IdrgETUVCCNH8u2JWnNLJGoUwesD6irko
ul8Rf7twhPjMqBWDiPm7J22vvlP4o+kKiy/kfgEizY3jHYD6WPaN9kZ9pL9CZhZ8mNEXNvGHwLQ6
JsqABtp8vVb9BFOYd5JF1t6lH/TMgenLVzgV4VZMo0pBSSLu4lw72iv6x9zu77OPmkkUZyWOzVct
UVzvw23xluLWssfrQrHrbJM9hDVSwT/LDqek3LwOMSHQb6pdbvj/41K/HxTWS2Wezrkf0LRxUhGo
mXHkx8iiByY8Oi3VTUnzIXktaNbWV1aFI9pXLQfpWY7VMkW/Ob5VawCH/cfrzcjMD/NH3gyj/NmS
8By1tmDyjlx6KrSz78hf13lSBxT9pChtXkS8IxknytJmdsIwSv6l/GxVIMY2YTMpHU467+P1fHNL
3EzRusOnIjixHiJz9GKQ33CQ9wwh7fRasdCigHEnNHL2ZdeofDXxj7WnornQN43id/kz8D7bSYnE
mYKImYxwH9ZBXAcElP4/zoni90rHMPBeUBTLqEfk04dGmRVlnksTl524ATZSoJGXcXKPe9xUAobE
MqMc9+LxRxZC7XgshTud5V1yadhky43WbJvMJ1Uh1O2i88r+6ih43CCeuKJzalwt99Yhe1k2yxJQ
kGQoJnQ7vqPVGVV3w++c5Er8xuysHANg4y43Od0MJCr0L2nLez2mS8QMjC97NosZ75YP0Tn08HhU
1l6mBgegKJIRt6pDXDZH+YEuJ/8QChwt1H7gzbPV+DmssVi0+1j4NaX30YtyT3ahk+0gdZo1gTTV
VaTfKYY3FkGX3FBh59NVrO+S8mqJybn6tST7iaCXIqDZ2VwcUK17wtda0yDSFVgcMyBT/rZnzFGc
V5mlCwyoaKvLv8338EdzBUTAfFb23H3VxtuZvPzpIZRoYne6D8lFPboth3nM1pc6Gn8mYt8uiBhA
wPswJL+Jr/JhaVa5qnAYiCxGohtu2twd6sesuj3ed1trPwLJWNz4Sdyu5JE7/WpQ/VSjO+1PB/1j
1RCNAfq7n831vA3BXN1kBK3f4X3BGwEm6mnZwFJh7Kd4AASW62aTosImipyJ5M+A/MjxdgKRvKPT
d/fv/fmM4pZ7/d9XO33aqyXRh7rmq7U70hE2JBVhjkj38bxRR0e5WTW2cPpu4mSz7noNhC5LtQEo
kHrUOhNA/uwSdevMsJtLsjjCMwSUZPIfvlb+Rk4tZ3VcEtGamZ/PDEfpdNWUvgxMq1ey9tzYw9hk
KBmRKGAfQpZDYusyA62Kkxiu1Ni8VAZ+p3QHPmLF+zHBeO+uxZ9Q9o5FsFfTa+mz/LkUB43wquJC
S+T8Tf3rG5x0QNOoF8Yy5AFukQvj2uWob2vk69UbFaMoIXu/gNHDC8ve2/0cCI/4QOcXSbCPxnpX
QXI+/vtXJnjozCuFWBsg3uoA/DbzbVsrzftB5AnuNnNCwIA3mRsgMVTykgH31zMgRPa2JoE5IEiG
/rELvUAhbYql78F8LxN4xwTK2yNhBdbWIu1n2bcEYRn+UdqS6DMum3YK8ilQEdgjuVAC1nSEG8tO
2BAWUoY347LPgWLEopvRlhxpIXgIePFphLflLcxxBUm+RQLg1YIhsfEHRi+c8Jg7uFEw/UJWEdRX
y+yVqlNSxu/KxrWWbSI/ZsiJQVU8S9JuflUb4geBdEB5dVrV5UV1cZeMvvYeRq58O94Z01Wj2Sjq
mYxmlJKQ5JBFSGhoIo/0xpJkCsPm3JKEAUxmfbHnyRPK9wu/x7qbny4of/8cJ7t9bdLnj9pF4DRN
IBVi6PZG4T8T2s8MnlaJ6fQuBthqkZpc+OhLT8LJBt4pRsholY9G0GJuVmBbFsO188yr8HEVL/ep
07MkdRdaHtpaPJ98ZQs3Cosofu3vyClNj8bQUOVl9aRIuPazB+ga+fwU6R2nga0y0KfHKo3yIkNE
qhvIcuhix2vORopDsa7fmXJERTAOoBGuItIyQv6nqrjFf2vPjfFgJu+mbS30kBVEksQw9gomi9u5
eJXUh1x5UuEIofoJGqJBu9tcDqYYdoofljdzdBuLi2Msr1QYJZKaXvzZERrz89+3/kwrCwgxDAoR
VB++CvWkpSGNySjpsbEcjBWN549Hj/S/mNw455huGvKfaomBMMmjV6Kxt6ygSvw1ihifiBONd1r3
gMHdbJ9ShCrHY1DPNzzqU0WTn9VO9o/adrKuxBlbI1ixGNj2gSTQoO/3c3gFcrLBYLzJYOtf+GXP
aOK/fq21ZPyr05n3yjQLrbYcesIWwo2qu43AmdYtHg0fh48cSPGLNGJ9SoDSRJv/I+08dxtHs259
RQSYw18xKFmWJcfyH8KuKpNizunqv4ce4ExZ8rEOvjNoDBro7tIrim/ae61n/fxQvylfzmTneVOm
b8Y95eyC2SbRSJ3Bmuj6nMS1WtyGNMpAAr3N0lSaP4vY33Rk3zCNMzwHC8xxsOY5icpuYfe+IwCS
WXbXPJ/fsBK+DuvsLgkHNG312J+Y4RhvQ39eOClCdb4X9ysLjlBuU30oJadcd4fukYKMEjkZ6jgA
oLJbi9cNPd9NwH8f1NmVMhLCZixMHtSMihJkR443KA/WJ3DHUUI33+tl1M4+8hnCDX/+kT5LWOeT
3+B/kmES9MHB7usropdyo2Xm59PoMX+Mu/o2vCvEO9m069vpQWq33L2kej4M1b8pWXAcFniJn3lK
6PLNdUcfC1U6Agq4qC2vM4eUanldH/bdzj1DwinOGjOa8Vw8PpxIZdcbcWLnnrX06xrZHEHO0jYo
3lLhQ/X/jpTCDKJG8I4qJ7Cauv4q6psMbnez77TbkwXs4milRwETzc9P8ftXfZZeQ7KB3vd5TP1n
oiVVK7RhEczSa7S4CG9qZwqRSyxIuAdu2/8C1kDYDamapkPkPcbimbeae5HcOvV0w9Fy0JzJf+Iq
c+UHhlfzzfJOygKMdVSfXJvOpmGkZLCYkxDVPW9XcxdzkS0fSSame57Mmg2IggHsO91Np24hRn9b
CqklQDT5XY/dpN3W4y+xoLyRHSR/2a1NedlnpMy7vCE+x5RlmNkyAaVE+Ri3cvubYLBFJkO3kPLC
nvMQKZBjtHLMlCg4eW1AvguepNOxAGIh3ir+Jm5v6GU0nBwcgozmPm+XO+jbMD2XaGih4y9VzVPk
hUXnfCFEe9/RRBvciolNeHDJ09Om17FHlquQAJo+d9Vdmr0mKHcEOLbG6YUL/Js4lYtOdJW5xlmu
5bhYtONTpt9P5dupsOB9C5u2v1PNw6Q85zCQy3QXW4eRZOKrU+67CpJlggAEhCwSG30uJRjSKUxC
iTc5qZxivoMLtS3Gt6dgxcEeYO8s6UOWtAQtPBEnCl74+aqm4ptGHT6++RpN2IcO3OjsrVDrwRTk
Fsla7dbYzFh0Wnxe4gpVg4mrqyCEyJ675ba2r/6DihOOyXCjUk4GXmKD7qkrKp5ziu1CkdqFT0Hz
ak0D0eN3L68yZ2VQeiEk52xp7MfYENoMReTJd1tX+G1OrrToSEkNPCJ6qU2LNpdzT7RR7e+1m2E/
eMJLjmhrR3yUApHQScjIrX+ZRmfXRP0S3UvRMM9ku1Wo/D7WpC5G1T4PLNKfD+OoUsnjqo4sOVub
QIPBWCzL+KYSVzK/0BKz55wkk3MOapDSYalIPKQniuoF8B/S6DXSPJVjrd+S1OQAh+qmY5buOiQ8
tbmVw0NVP4ziHgmWVTqwCCH1gPkOHTVZK1wtSYaY3cgkD/Dw0Q+7ReAFD+mjAJmPeYECVPol1beW
6KKwLshO7B01fkVyU90a6UYMlrF4J4Hz2JNnAKzkCMckYw7VKVpE657rbfyHIFw4WYSqhNai5V5x
IvhDoVOrrCDD0iyQh5vMP0a7cHo5QZkw9JuTSbhufiO3d2G7D5RHBcqyQNCKUL/G/kNDThd/F2IE
F1TYb7FXkjg42GRnNeWCqFkB2E1gt9z/72aciXLnWxA4V+K1Pti3GwQMf03HhIXB/cINWtVVWoxc
E0A9zpDRN1FeDjdhuKw4c7rlEdlgT6wMZKHXbgJF6uKvVj0r2eTtCx53TDnX1t5vbAVz6CQNJEnh
aof0/uvmCoU5MTO9EDnu2VO9As89K7lRDMkL7YWIJaO1s26pl3/94OBroOKmW2DU9IvmV5032lMQ
4ufumLmy4EJRtSxQQHhaWQdxS7jRR4v51o3bzSBvsp5iePQoZyKiBZN79UFvSVZNCbt6Na21fFX1
+o06cbYCK5iiZM54hNl8/XaWGg6h7CMHtqgjW+sedai0GnMmqAdRU7JN2WYqKHi6W8WtDqBsnNFW
ITGh2OECusWQ8plvcnWF/UbT/nVkZ5e4E4FrcWcwstrVXnhiIxa5aUHYbU1K4ay4dzSD8oXXuQZF
CBKoNzWBkodrME5lPl+fH67+fUJnh6twlLqw4E53rObO4RKnnRov5E3zQEh9uBqjbR2s1X4dDXf8
nAWVSxBoTo7AHvs52cLiRkFPqa+ayivijUZSmjObICKEqFQsAUX9fIr5Rv3OY9Np6krSLFU8T0eO
xRabyMCe0HPhRXS4LDim0+gW7QjGnXJkQ3Rmg2URuS1F06vchsuTChUQHIJcRZk0FxcGSR2q2EwG
AWM7izgZ8Fh4I4+zh2EAATXsYTPuOaDn0SLZNu48FvNZ+zs8xsLcbW9zZ7qPllyR06s0s8sfkpHJ
bNng+KAyn5+ST6ivDbNsZ74bNuZForlSawe3OpoP6W9yQLe1VdbdC57A3pUcbXt6BZ6ax1QiN0IH
RMn38KSLqBy0HSqiHg+rjB/ooLZ7QXnUspfAuCO6Zize6LNyE5pPNnOpgfjkuHIJ4Oubh0B9T9Lb
btpo4Yb2d9a7Zu4E05ELUv8elouRmd5vcuvK0fab08qXr/6p7fv3aFuUWVT6fPXkBkV5XC8MeTHu
/OEQQLLV9+Ex4lqLecQldqb6m+yuTaJvkg4YgGngzgJlebmuD71vRlId+MdSOijVuqvA2b6amctf
4ys4Ftou7yr6Fkzm+I8aux032smLA7scNwndeGlLTak90doAo2HtKD9uzBWRPi86Ta/G6bSFZXgl
HVtjHZZ29SaTaE8AZbGcBlxxi8YWF8lywD3coFTytF/IfTLSxmiXmDiMqfgffBMI8rI0Nrx7eW0r
BKlT8LxWff1GRfn1Qcz1o39+CSNuJj8rBesodg7yKlp/pCqi3ox34Xu6g+GpDE9cy6TOk3wkNURJ
L5Rd8hQ/VOOCfMhdfXOy413aOsFf/eQEkoMPvaJFiXV1Fq9F2fIzEd5rFyPh5dkBeXsn8HCeAjIs
qm3orwr5+ecl5xsS2dfvdHYMjeN5wke+daS+WdzMtqN8g7IAR+0f6vc3qt0vR9MNCo8ibQVXlziK
Zjkf/6nW1ouo8uQXOXRIP5oNwE6oLVqSTTkyGyM6hHQdANW9VkP+pgrOmC0FW4KlSjKVs7PfYVRF
sxpN61gNHiRQO30a8AjRWdvBdCju/QahamfQjUKi8JAGG8JwB3T21hOJvga9NLRB96gDpjdkqj72
t+fIJgtH2FZ/i03sqeC2yChO17KyFlnjriFovmm9fhn+RV9hKKNs6nXr2MMPEX9Jd+aOnrqjPp42
2jF/7Fh3/4CZuq+P2ta/0x+aClqfo6QA/eHkBHa3PN0ppGfZNVqnatnjXLm25sxP8Ou++XWI5+em
Oq/8rmaI0/2cgKW6wSF2CRBfK6tuVRQIGLGpLGEjyM9UvB9+fie/X/HmOqBu4W6m4/v195VbLZOr
NPZRsdgKQED/Zo7BOPFIoDjQOwqQCQYu/s7ZV42Z2zOufP9P9MLl9//vCM7OL+LJjIaOGhVtNgWq
NkIqhZR5p/OXwVHbSy803JK5wLhCeZDQw+VoybKGwPRVYh/8Wx/UzC1FV4+X+SE+Uf/gZLgotjly
mc6prU3kb3ViVrt18QxBFSuBz2eIxbqMvOyxfIbnsj+9nT5gdyCjTsi4gg3uaFSikQfHi+nptJbX
XALhUR+TVf+CLaR8AR/iBg+qN7wG6J3B80Y2oXV6Q4fMIpt5jZTob6MuQjg/uQ2nLjnMwSJXfrp5
CfzpwZ1NzVYQtbIfI/8oGvbpDT+Fkz/SbJD/sMpj8JmT7IjoiK+RDb5fmv/7yphnStuhSzMO3Sf/
iNhxwCSD2+itwXxmrRN09h3BhXbfE6rqmsOmgjle0AhZcLVkASPnqd75m+yBUpGDy7tVFgKDh/ik
QXzQlvz3t7Dn1BfVI/X1HaRWr+1qZSWHXo2sjos6eZk9WQFO/Yzf5+cH+s2lypTRv+FBovHBGf9s
fe60PpyKihthT5imGnNvgbyYLcVojbIdpQngGjGn+M/5LNs2pzViKKu8m047WZuRvcrH7AH6f6ih
zJ979kN/GddZEZdbSTXJbeofzV3R2hH17Ol98m2dvHNndv0Mt5puC+trR+RvTvRfn8fZ2jB2fdHJ
Ic+jxFUmLmnGqa/6bfiouz1HMpz5C2s/o2dqCFqspNFTt5FWzRZigGg89gBwNhpRJ+gZ7ewvhzbj
SqLip/by4rmo5IeIGqSNC75YX4axPGA0+nRaBMhSaqd+LR/JT7wD5IasoUtoQjgylm539h3RSsTZ
175fu/qal4Ubqks4aDkw0yqWzyuibaeX0wR752glv3IUb+xj9C87jPDmvlJ+cyEKiweFxOjYa/xV
kP2BFSFyRbqhxG7jzVJ31ptIhk7rheE++hBF4CDI/yj9PYbNbUQTU1kjmKhPS7alyn/ufzGpIEPr
upv4s12tBqJTHQfmlEx9xDa7Q1VIc1QKqRrcJ/jT9AflMO6rdBHDnFhwhgh+JZkDw9svnClxZW0V
GTZ8KJHCO4VA3+GI7ROEOS00gVAlhNfvUbWyMLapu+bXzxPvG1PErK+YY36oEnK9PnvRslGqDCEc
rON4CN5Ox/oWq0vscIWgEcv73Z1scBVU7IIrM16Sv1lDEbsqMLVU8EDWecmtFc2xBnpiHVuDwu7T
VG/q9s0SYBukH1LxIE13aG+UBg7LUvbdULGFdkG3rCA7lCJt10iLdEQrv5B+6fFC+o1mKgc1+IvS
3O/JIwU+XqSrotqVn5zn7L0OVl2zjf8m7+XvGggpmH7BqSWsrSvopNSsMLnhjV8jDFbKpb5uverD
eqv4TR4bkWLKo5a4UUQnclP2wE7M/aeXRnxJUlcQbkZIMdbssMHb6XOUn6Xp0P3MW1SfKOURoorV
GtRvT0s93PfStjIORbbyOzvZVqkrK25WbZPTvlduTc7/D4hONU4DJa4uGLBuLi3qPcqokpFC0Xke
W0/nTDAuUqJ4sfAAT/IBoD/g/ngJ88ef35HPOXQ+2RWZEjIviMKN+WxxHuqTobVpZx3D8Q7Wf2t4
bHvNS7E2PPkJARjipuweTt1M8HrMkedu5CWHNbC87YayoIz5C3bNsKojV+Wvzo2QOCCAKhDlsY8B
aaDJjsyedcrtf0vE9aHyB5N6cmZCpGSHq4RcE1jo8FDeht3UOhqQxXIpFsufv+k3dkRmwz/f9Gy5
18dE0vumRdz7aSagvudvtFVS0Zmem1Ogw0NvjkbVV8TCYsp7MsDO7OZgPhorNk7Y7lqOpfRNSeDL
kM4maF2MzdA0vXVsvP/AQ7EAwNCkPhyuimV/zWL2eYS4+LHBS/EgMCFetKhLY5pvwqV1VAHZmbet
uER/M71kgQtOPfbv+K2BhwVzcWTuswK0HSPKAbeasUZPEOaLyeP8fKOtghUdnHRRvSBonm7AKryr
qpMQlC4sotJtMfEeC3g8+4yyRXBEuzFFG5lXPV9Yj1XlneqNyM2GgBWvQ0C+Gck817bm4HVcFwKm
l2eWToduIrNj5T58N/y75BhtuTMA5I+eOStSyNoQ0Yx4XZG8mtPQc7APxCvr2DctOXMuS6LfJ/EJ
qdLZ71PmpjxqKrWy6AbqPPiM2RyRUS9dSYWDOxi+AsnaXNNeQOY2G3xIs/2omJZS68Swpjp3+nN6
l9Mr4/qm4cq4aLXSJJSBhp2XqZusmgR/Os01vCcs3FzlVwHy7yd6azdcyTc52HuPtWbsl63xNKSI
LJTnokKHjkdgX31AIycUdhElGKEDAmeOZfuX47aGDEy9S/vfP8+8zwPe+Wv373Dn3eKfokMqJoUW
DYJ5zEkRNPfd6UbRXavN7Crdd+FdJyzNaltaDhclENJYQSZPdBMyYlhLG1K0/5SDlyrPbe4pWO+j
u4S+Y7tuS4cWRyus+uiJXdnvl6CeJd3hUkXV2g+WebhUQ1Yf4nL/dkBl/xcqgK8/w9na2WHmlY0u
tI7CFndovu0PuFPWzR/rPdZget4Ej2wJOQRcsv3EhTEsrd4mXUhcCX9+fsLGd0dZZPh45TQdcMV5
1TVpfanOe8M8GpyiNdqtq0B70cpVKKzHnNCJJ01EXM+JDU+/5XsU29l2mbt+ttQntxO9pJz1KCTc
h7Ir3qU300chrTl/N+Ial/yQuqKxrLJbFYtpXOwStI3coEeC4b0OrE99dwrIle5STknPkXWY1FWD
Pw8IvrDtig02ZjOcjTxjgvFs7vtlIrGZH5BGFRyrkXsq3TLZhbI3akszX2Fo5l5udA9GwzLlScB/
ddpM1yBZ+iUaAlgl1WIa7jqxg+fTSNbUoJYGxTzq407r7gV9TQJKGa/Cu7lOED3Ei35bbKJ0kWyE
tenOUdqKR4FwtrCzkbH8vGrpIsqdtF9kMDkwaRmLGn6AtfDNZUK4OCkkBcdl8hUMqkjaTshJoaei
xv7PvzS+zAt9h0AaVPlfjjsVhhCT+DbgnvAnnUy4sgd+I+b5+o3PZmKvl74gx7J59B9nolq9ZF9u
tvpapJU/22TFlQ966NqVWvtmn1Pg8rBaaQrQsYseViD3TVNI5lHal9KyTbnUTHdwEj7TXRAT5ki6
0uJt6j/0ALDLRlLWpXAc4IzDCegW0QdvTUOeyjgnZRobI9mU0Y3wGK/93528TCybJLv0xC0x7vGF
byziOKwHWl3Cym+9AHQ+z5KmqIX8zlFzt8Y0xG9yZRJ+d29SeI/glFHlR0NxVjioo1hQrM4054qL
11mrmuoJXcvBFrhU0u6Q0Fa7UuLIvxt80XS6WhYmceLn7w9juQRs9fOq8N0p/N8BnaM/yimZ0q5l
QKbICrsIX1DaCaODe04pNqgjCip2f4THYRrstlrNzQJzxbYV/oWs6ne/22hD1Wa81mS97Mezd4EP
B4Wm6LwR57WxcIxGNW5P1dGq3MJY52njJBm/svqhJQIFp7VUP6AUsYBoh7AOt/Kw0YqlaiyNEXnt
RqavrdyjEe9/mwHUxOWvLNmM1apInEFeaf520E92JkD6cP2+W6oURwLyenLHvKG2f6vMtfhDiDQU
nZTpTv2qGXBpj3ZODBmic2nYIRoLssPU7pGMTv6HRM+1yI/ItXP5cUrfFOn+5x/qclrKqjwXgUUo
Nezm50TvCXdVqPtaOVcEyNeSpxVd3MHRuTnaMAwkDPWuTE6a7p0aWEDXLtqXvc7Pz1dR9ohIshHB
f92gcfObaj+2FRWa022CF03zrNodXT1fUv2Kb1Nba/90IMdgHhvlTVo6cGgzWnzezw/iswf25aTw
ORCkZApNRMxJZzuqmHZZqfZ9RYWyUp7I85p+m9k2Z75jk/qPd7kkbHBJNdJIDpbp+YaLS6bKN3Xu
GeUysrzKeqBvIR21XYaN9qnZZOPR/1N71lK8QSxFsQDgK7VPNP2cfU76UpC3Ib0YA5La32on3FkD
UqOF5vz81S6vH/NXI9lWQy4Dv+X8otXnUm5GmVgdY9+da8Fag/7YDcPbUaFJr8UPGlWA07J1THN9
EjYDYVSer65j36uSO3VLO+L09POQLiuODInOOxlvzENcpWcl8v4knqwukSuIhaNroHxK2meruzX0
TaWsjPZlrG4b/x3/V3ybIGjxD7p6rxkbURTcHIlT95BQoE3VPwFW5bRzZ8TbfPVGqCI6vUkfApND
3t76yEOy6F300efuK5UcNnQx8mNQ38OOTKgvs7Rr5SOF4VNAx6WE9nflvbrUa8rwcghdEanFw189
F/6JuSXrfsMES6Pn1h2Dg4RO3dMKNzWJ7preSz9cqCIvN7ug2b1QvykmgpweQFOp0W7Sb8bhCLT4
5+d/2Ss/G9XZjTQa+1wdcrU8xtJySu0WAuQqU/bBuJlN4i6IqiVPU1tXwioFgXDypsi9MoR5wz+b
cF8ezNnMH0zJD4KYIVDEC+/aJQTkowwXZaFTRQFcp9uWE7xf+dCLHj0vG8dUEHCGxhw/BzwQ2ayI
ncwsF8SbkPyI0Zs5nuBveAT5MlZvxwZRVrWvOYTRo/WawQ48a+zsn8dxWZiWkYIyFLDvUNUlba4/
/nMvEUeEolFcVUfC50469yA3yJdd5bTxGmEYgcn4CaUVKaP98nesHX0QFKEPInk1etoTLMNyWQa/
QhWB288D0+cf/uxXgSsCDFflpSUd8OwkoRtNRyheXR3zDw7pg9O/aSnxAgc2NukBmshqKpmvdFHi
fdm+yvpthh4bYvoxJAS5WZwGWgYeGJwA9HbrRuE2P0jPE3PYoBcw1jcy0qs0uE9UEJxbuXwlvyKm
1AmwJdvq4KRCp9RdERtq/q6K8GqLtRrvRxH4Xf2sgxoaKRJoxqKP9qW+s/Q7EdNoOBFGRFEF61kU
PA+Fx/4KfeOqpenKszHO2iSTKImjid+bvQrwBp1TKEef+0Mi7FDHk0EbedF0lMLnOePP9heViEEL
7bWQv436UsJEjrFQ6a/+apdBQFwYoFJTS/sMaD6vFsjW6J+weSLBDiiOww0MbYkqSMD6yeLtZc22
7R8CEONYlqrqBgOkPEDkLNxrguxv9hpGIrPJAKSF13p+wlLJS1P6JJ3luuSc6qe1xMtxQJEDYyG8
o6WFC4jL1rAhboG7CjsoSXnZyT49yE60Sa8nzpuXv9o8IhSYOCS+0fEPej5a0oSAWF4a+7z2cnFf
BodQvC3G+3rai8Iz3gIFHZpwi+0uL/9ITnOfTjBeFpxc2UD8TVAsTy6VKg5ypzvLt2v9rjp5YrdC
o1BBExRsjcDf5CGIoX5jk7Q1UPgIWp6NLbfbplgFsHYFw5nX+T6awXwtRWfJ8e+DPwXKruougxBI
cjj+pWCWQzLBMC51+m0V3g+oPWswUmQoCBpZWS8tScyFc1Jh6i1GvJPjpkLzH9yU+3EbPiJYlLnx
96uTc82j+82uwaOkkElrl/bMhYGuaYNWN+NYBHXkbyDuxhbe9cWEkASF/WqGwJZ3hNRWuGpQqr5e
/fzLco4uYZwFykwMIaKa881UiJRTZ/jleOgg6KfLXNpEKF+RUQQVHSqsDsPWpHaJCi0htGxFmyhb
Fyfy5g96dyBJEk1aC+Sl+GX0j2T+1jX2tPlGLCqOiHrEJf2z/E1pkPYEYqFuDQX9adzzk/VeSrsl
g/AF3klacHeBY233d6eH4oPqYps/BlypK6Lk55g0DUsMGsfQHuk7Rq5i2OrptqLXLt9P+cwLHPtN
mOzUT4gClf3TkrIGAuqGGopCeqcU0gtQ9km+6cRHbIvUQm+neFeYHrJwesFqvdcVzGbZ7QjEidw3
zjWPOqZK4hagmPh/0mhZNstsSyIaMjPBiegft/dhskXrozZ3EAP18X2Ea9J1K11i2yEYrTQUtJgh
MmDmZS0vVAYTGqdlH9lGj++XQyq16IBdWSdNSa76lUxFiUjiMffiZNckRyO869VdpYaeWjyfjAdg
NPxp2IlJKLpypr1sMH2+CeaM/KU4erGBVqNkxWHTjoe5NFqtJH8H4dzBpNCsKvOW4j98UBJW78eV
crpWyrg4uZx99vzP/9m8ez0NxBbJ8GEw94K/EQG5rZX0EHlV6KWAlsK3KHcj1I4ygKyf9+fL+9rZ
Z59dU4ST0PtWyWfXLnLarlpLngxwwIYjSLs0RIqzUd6SBFkH+8y1stXlPjN/OpNfx9pLe/Rc+4/O
oow7vxqpNk5zLnT7CnIDm32IZqggnZJsWlf0MtOBb8y9l/jzG8H7+QlclhbOxnD29CM9tqrJaOYn
kMu/6uE1In8MsF698bUt0io059MhHXaK73TibFs3Yy9vaYsBPRkNuqCkbMTNffT36t53UWtiZKil
55Ol+Zkz9PW9UNn8GjWO55Gp9KBwn4AtXWI6UtYGMkp1NVieSb28Q8W2K4kH3AnpJmi3Mi4Rv3/y
pbe4uiaKvTameXf8513V+sgI1Ywx+a/jR7OWVoKdrYCbTi7FhqvS5csd4uwRnB3q61yQjLT4fASn
I/ngO8O38+gPaxcBNrkTa2uMB7TKyyVcmKuLwnw4/XJ4nT+d7pKG/Bfw0XkZLNGzppF6Xs/OU4EZ
mE5oraEBVYrbIt2Z4T8VuQ7LulumrUs9mTKYTlN9+l+UNb6O5Lz+pZxqNc0UNioalQgH8DdLwKEQ
0U4c64utuEexmH1E7ziBF6In+kutXIB3//PzXLl0Z58N4+yanRKYPRQND6Rx0jeRzgRB6Xbx/Ltx
xdDF5ZRTHfz//hms+Z385507aakZFgmfys3OPIQaRXb7VC+yu9OKu/erceuv9HsQzhbaGkqnCDZX
144Kl6zIs29+fsFqT/0YCvwAxXgr2sYLkZ8DmnN71L0ZBrSPD6BKf9F+wl3BmRjXL7FptAZaLNvp
Xe7177G08IkYHa5oXC71eWcjO1u/lLwUGzNiZMSQd9ywmj8G+s8/uHiWukO7I8EIj9vE0rl55iv9
eOWVuDJHrLMNZChaPe3nj8dBgxacTUT/aPn6bjDa41u8CR6JqadJItYrKHypF3ji8mr/6vt14r8z
1TpblvJ21AWjYRTqsk82A6kB6kIFHeo07+2wQB0LnBdcBCmULtZC3zhcDQ6YX/3LtQISrqhxqL3w
FeaJWMWpWYwHmfxuBBb1ugR0hsaiuOE8b7mB9BHFK/J67FjE5uQBFiCPPQPmw+2P+O3qys37//Je
/HdAZ48kU2pT6QwGREMvW0cnp+EWjUU1+JsKHkURWNBoJW/xBeIGcQjcuPJizH/+xQOB5KDjo0V7
db63BzlxdYHO50cIREfkfbAaFt2+PPyHIulEhPJ0SzSIHoTAq0v3/Nr99OlnsyLU27avx3lWoFqt
3UljHgAu0HN7WgFMA49GcZpwpfLGzNboun/+8pd863lSqnN2F/+vYzb9umRlZVt2aYAtAJeptEy6
ZYWNxYZZl68h3IsUbfunOnsbfCcAlynciP1D3+wTXN7WQ+jg2UAXMLoY1uDh4nY7wK3ULS9BJ6rb
Rvi7Uu5P3ZMezXGsv+utELmEpf38Fb5f6//7Fc6rE5KRSakYCMMB74v6ITniXyVfDQt61fPFrDqi
ZdX1jXoFynzpxOTJkUdEkKOow009v5JxFKKrIJjDwUygI8t2UTroMGpaHwSHnDjqcNs9CevaWAXC
rs13xCIBwHJ86kOO5mU0olD3oYVvHbJmC+riGgDi4rRt1CtEmm8Pr7qGmg9D2xxgf7YZShY/stXp
w6EAxAC3NV5VwDFJTVV3aK/g61D0017/T3D5r4lsGdnLrrqt51f5/FWfD9C4QaiRkPT69V0bRzNL
1VYaDqf8FrH9sJU/qEYk9UGuFiahJcp7j2s4OwrdRzH9jpcAJZX6XSp4SP2N1O9EoCLjTc1V7cob
dFEc1bnaU6dmXTYMCbfQ14GJRqoiXWffRpPau0axVx8Tp3pnORRs1GfSMghd3JrxulqecIugWnu+
MoLLRzMXFzAoYeDC0f95///n5CCmpaTI/ufxEYeSIlFsWchgKdbS7Dzwp/tawUNGNfrq6ne5/nz9
5LPVV0r0KFNEPlm611GubDkqBLpT/y2ecd629ql9kRcFzsftNZbcN1uhTBrqfHGgQ82l6uzI7AcW
OYZNOJ8Hkm6RSoRATM64a1G9yuu5jJC5bWpjEKG8c+3KcrloAJ6iMcQcVjHOXSTGFK3a9I0kJ/fy
kkVOix81GaQ6iDCnQzI1S87n/ebaPfLSe3n2sWdP2wyCTM9zJbnXD+pr8ARWk+2GqpyUeKA+uz9k
1wAaR3W86+6rk5vhHtYdWHTibVZTW0pxcW3qYBv/UldXDVsX++Dn2OiSoWrR5urC11mgppIlNDUw
NqipGrDfljp4rvEgLDYBO28fE2GpnB7r5khAosptgj5BvKGZUAXuOK2SdtnntxKN0+G+FHehctNp
kLSJ49m2+mKg0PQk/J7j6j+Mypm5pjGKt4V553viiyYtx+ZF6h/7chdmoJuNdx2JbO+ZIUxc/q5U
/iCZXATTXUUxpgDucRqeCZIYh+cQEmr7UO/xLI/v+btS4Ke7Vvi4ODvyaFhAsVnKwGYu1vpxmNSw
HCDsiBsoEeRvo8rsn8bRZeF/Cl/Gv4GrudlbOnmZcB/Cl75KXrycLZ9D0GUyKFQoXueNEz8vpbFX
4vS+t7VqdTLtHLgCD9JtSf42bBHhn+GQIJTazeF0Pfn5+yfw348/O6Z0ueZ3gigk9/XmUyyf3koE
Kr1Oz8EjNcMbZgwK9elJ2uX34rN/e609Y1z7/LPTe1u2nVWqxN9ByfU3JgbwEmYWOgW3M5ctRjkU
aOlKCh9JwSKhQGk4tYq7Wj5MntJsChr5HSIbe+LKc4ffXS+8/ljdn2YxUfqoiIsCZSHAVnUmnLe9
bYqekbgqYF5yOKEKEQQxLIzjSSfxDScMZUXqoN12IucgWIx31B+14abuD1brTUcam/4+OU5vIaqP
8iZKb00C0JLkSYDFONxJeLFoiO8L/LnFO5xOvd4p5SIjiubnXeXSpXf2zpytNmNS6t1YJ+l9+tGn
7riJ4w0x0OlCbx4Tw53oTXEgeBoeir30PFCfFei1cWHdENZa42ZFxFfNwN+CAM0HKsRGtrWW8H7s
0EVUtjYt95pP4/u3XEZlKcOpJtDrbCfOg74+5RJvefGiLkVbdE0VuC05WmwJ2gEkEyD/X/wqR20t
XjvQXeyE89P657PPbu+TxS44JjythqvhY/ws71pX/LBO8E1xfed01+RHCdMFQgWwpT0YiUV+A+l4
JvxI5o3KghaLi2tHA3Vedr+cms6GdbYst0UtpKXII1GXENRSPBQLQL9kn5sfpHPOvn3V1oV78UOs
IDv6H6Uxw69KhqvuTfWuwftKtoq0EaFbAdS0nK770wHLU73U4z51quF87bUkd1G9Z2R6xPm6tw7D
3+vun0vxw/xVSEnTyDSwaAKfTWK6oXUk9yFrGG6C6PSo1sdx3AeVh+m2QjpEQRn/we/BKUFW21G0
4JG2r3BlfQWYPF84+lW+lmQyBCCLVgL2X39lqBth1pZ5QmgXC5OUSpjWMD7QURZbKcP2cRvcSQTP
IC/vAVcvCoySSFlUJ/wrrX+ecN9u7zAt+WZcrzldzKvYP8e4UYuKIY795L7VFjKtdRrJN9kvObCF
fGU0kGwWMV0wppbASQ7J7CLAiGLYk93eJDgjg9LNuQEHVIUyw20tx3/7eYCXqkDa/wQ8WPTficbF
GvZ1gL2i9N0gRcl9dtM/Cchhor/h4A3NQ4m0ujDwFAf7MV/WFsjClxa0TAyeYixupfBNb2h+gzx9
r6s7P79vkl+t/8JuGLvdqsX+arfmSkdsrovruHooxVsoctm4PhkfsXDgvXB1EiprfiLRaSs6dwo/
w3OVbUrpWUKOkz6phRO+hrufv/Fl1dwwuGzMCiCDGxk57l+/cZTH8jRWYXSfcbbXIBHPzc04fLFi
W3+aXvRNvompkU6OILrSq75oAFBRlqr+wtbRHtP7+p1EhCtjmleSr1N6HpNJRw8+n0au/NcxTaFh
jn6RRWxms4U3c6RteJ+ZlH+CJXU5oLPpTXszAxTbZ2U9HrQH4w+JBFdGcXne+zqKs/UurafEsiqg
7fihIe8SKdOjPXvgCZVP/0PamS03qm1d+omIoG9u6dQ3ltzfELYzTScQvYCnrw/vP6oyZUeqKuri
XOyzzwkjWCzmmnOMb3AcVX8zOIAWaHiDn8zP97w9VrRhimA+i88ZZcYbFJDZrVOBMv32f92bq+cV
ipy2x0uRHEs+UC4Z52/GkUJU8uN5d8z9YCGSzgBsfxthLLq7mDO056fzalxaDyM9q8RbRhu99DHy
YBfF+XXjpn2vQwxd4qFJOnsY4u+rF0g8ZbkOqyU5ijCTnewzVmdCTMKqF6bzEaPG4KNkodFKzBYT
Q+aYOBxRgsqfTbpUSUipbLuCLag6le7K79ZLeaMbok6npuv7R8MKapiuo/u9tolbcasaWg6R1MQE
Z8yDcBNgK25coV8ZwxE6rafS3RmPZAowxaYrTnoss5meUgXRxrCITER9K4ofGdvfuOiAKtd+kS2F
Hl3LWiumUFi53LXlbgzvquxogPtvDuk+dGCOup3wK84XQs/3x+PWoKn+9/3/ki3/6+ddvTpRlllx
GVy4//GCRLEMcyRiGdNR0zkLWH8Dht+mnghNWV1UeDa981u8Mp4gp7mFNwz+8IF3ZOh903hQjwoU
Vq9btmdbf4a7xP52dkQBdgKJVMEEUYjw7d2SQCnfJPDsSBCzONDrnLSwufz99ldJUFjGIMGMPTbG
ItN8ug70kPpn3rycdJ9PI3StHZUqUgMApjQhHkHwosJtSI6vEOP+6pajYy37Lbofc6t7/77F35Wp
V9c3dUv++IhpyUUbyl5OjlOR650vrghNMVkIz5dNsJf3+z2ZOi1cQwuxGORZl8yz21565VtP5uoq
rl80SwiVxOQunRbRXiGaawcPSuuPlKzjh3xn0Xe0Qx8nKSYAcFoUqrtyq83TBxCeZfRwCT2yBQ2R
hs1cg8eGo8najBDiwol6XXjEdZkwxG9MHX/82vzxbK8N5SehDSs94941ktsDnMHjXG4un6GyDBHW
uHwrV/JCNhZNNutYunxYdZe83sVlXSyr2WkDOeLG0/xpP/3ziq5emKQdpkQYrihZlI/BBk+HVN5J
5oLCxM824SyDUs5Jku5L5jaP0iOizK/IsP/Py7j62Bj6xTIAKSfHYAML5p6M4NhRP4dHyw+XMURi
yGxhuwTL7mLm2ugHYXFrfv5Dy4f3zlBUFe0tLKBr6a1OK0rPNe4EoxfNT0cPTBH5bqpdmKRM2kJl
1/fq3Fj8+5dj8fu+I9P05HvPXJYMyWsVslIJCXAkKT72lddLa7k6FOYbRtz47EqTytUD7hqMdoB4
iIbLQX/sANE9nnbNChc0upcicKLyKe7u2KBzFg36F7J4ihkLHSWZThIWSuLXQWKuajU+Qpw+I/F8
hkCG8OMT0sQ1/lzKTf4L5VAKNswHEAW/+B/WiLZf2Qxjy64gzzdb0ySABbbRIuxn3XmpGyh2rMeE
s/H7OVii3crWyZtEvCX8lJkqukrqosiKUlcge/MyI4Gz6JeF4WXivdF6tbVq8nWrLdviyTT4YLu4
igh5DTgQX4BnupT9VrXTc7cXZhZXLMxG5cZu9lM98dfdvzoDK3LXpHWtxcfGZwNB9VtpJDmM21pZ
csCIJBKMyHUxlsEjh2PJIfsR+RIAStR5WuYmhMYB00OUSyxcJXpR6XOi5xQawFje3+pyfFfHTkTX
P5bK1adhMMXmnLRGfKxNYtidngyfx4bk1vhAZ7Rd99EMLGJAxk6OitQWXmF71+VLO/qyuA0GfzRc
YUbVMxeDGxub9kOx+NeVXX0UgrwfjFhW4uOlYBECvIATaquCh4Y6xN3TfGSiEyLQgqP1REtEqo/t
+RCdF5aEI8QJf8v7y0u6OW9Ihi9/q8QjP8iL/BOEePcJxqiKwY3DOcp9cfT1bjZEq4gk3MLJdgVD
E85qqd3AIQ3dFEaiLQLTuDyKBVbKuYW24f99KjY9B0xTwDMmWtA1KsjqUmnMajM+EsDb6hPMpyLZ
yiXF27IeLHF7EbadySGTiTXaV+bll3nKsImAq7eTi+OvJYQZx7+KxAFmoWI+Y8NHEPuaDE5ab8J0
+mDdJ5aTrJCpvtzq+/xwzjYMWSTs29SpAL9hz8xB7cSkruJjh2JPB1/rm8P8dPITZV2c/KpZkl9r
6q5lbQKOzoZbwmsmxq/Dt+lK92BNOo/ExPi3yueV9mK+JcdWqhATzQj8k6vFiTCOewlApTKNCBIY
NniOWa6aP9JmCg/G17Q02VjKUfgV9Utsy//eVL+bVnhAf/zCrzvwR42SF0lTJkIbH1HBFQqO1HWg
rlQUf/qc33ZW/Yv2PDBp61Y0vHoJSYxDcmqYuyl743nq8zWJ01nkN3r6ugi8S7Epkrl2mg3hh5Yv
Bfk1NndhvutbX/MmMSE+N9zyqh08kQVSIf4T5vzTcF4Ygj0JL2/Rqn6qwlA1M5FCtq8Q23a1FYyB
lqrVJY+J1ELYuIcaRlPO6ecmn+1+VosrOgkfrTt6md+lXlL4AppD0TbHG7da+t5/4lb/cSHXb35t
6OdTXrAn4U5SHQ474Lad2p1sJ6BCef9uSRRu/smr2q9Q9FAypz9JuCCUOv88gwewjO8nyjhxtze7
y99N59Ny+j+/8eth/LGcGgK7o0I7x0eeKtOW5QXg5FP4arrC2zgfXRhhTALzz0DxkikaT3GIuKRM
IcnFSHBCOfqNXqRy46ZfdwjUMRDHc5LFx4ReBLMh9g0VZG7rTOVvherVQ1NlvWtkV8EeJpSz2WbN
TgEF2x9gsxNxAyaTBmX5IUIkZqUqD5bsywAz9VmYIAi7nUfwXZl6dROvSjzRynE+xTy1i5Mvqn30
AeLO6Zz+U/XZ+2b4vG7KzX5eKfR2QJkizvxmazk1Y2Sm5hmxuK/4SuwOD+N8cvHguPxtTAPTW3qN
7/qq6Vf+8RevfmWVaaISJUVE7yaYqQ6K+dA/dU7zCxh3xZdA3DG6tUxbfxw20hNUV4wbtMf8bkNA
dKpVmGbRWu/Cm7NF1H4/FJrYy0Qsb5Pr7Xq+HgtCDs28ncK5Ut2PGg+PDakzKAsiipVyru1A9dH6
lWIyP3K7nfqqd0XsaeJTD5cTfxx1HUMOyykpO0tginDTZAJ4vBjQf+ZeIhKk7JQx6fhQWPOzMjMy
/4KIq9UR5q/C6d95pP2N6voUvJcH8zcTlhR6+GpEt6POg2EZvKiLcEGPS+QMqXmV+KpBImvux9g5
id5gHPpsWek+35P+tBzTeY6kniIXlUnTPigkMKLPeS4X42O/KdOdQQpNgrZbg4JY+oP0oRLqYOzJ
u8qMWZn77biqhrcLFxnuT81jY67O5U4352Y9NyMSYWe36brfSVPT+oB5idN2OuZf97jFJsibIjei
48mcKXxVOId+JjK3zCmR6ldOshaXOaQXDbk2v8tDhzE+Qd1tRFu9r5+Fu8ukAPKsseX0vSEpcco6
Aljt/PsL+gUKv2qkYASWId8TnMHFXvXZiqGFNTKKrOPnPvQatIjL8Rl3T1HPE/WRp21FXi48xKtq
N76fxWcQZ/JeeTXuNCKJCYxM15gXI6LKXka26HGiUxUFsni6h/5lLqzT1v/3Ff9YHMt013n9eAFV
8erN07NqEGTywo76hkreAGBENMbolcvTjvkQhTtkbfkjOciyXT2aO53x1p22PLvsfknvZFgaKETf
/31RP4zYuB6TVhvcXRM9/tVttAZZKlM9jo/KkU6JTpOGZpI0y+S74TN+hI7PYe7cABv3qA7BmnYg
QHbGdthROEErwFCgnZaA9sjAizvnbC262q4pxMJZZLrF20S+swAw//uqv5uVWKQsT1EhhRDa2PVR
2Oy0Wg4sNYajD3HCVj6sjxJnoJ2lbkUMLLysefSmfJaNN76dFxmvK/TLwhHn4TGWbpzQvnM5uRiV
hipWXQVYwXVQn5jFvREZYnwcluayesnRhCPSpplnOQMGj/a9Feci9sBH9aHdZA8V04YCmzG+s7d8
q0TOKC0rGtPPw7BNEK/8aj5lwIYLLMX9osJmX5NI7ZlI0fcShtnJmHLrXfqh50rOoIx3UMPnipLx
746ZqfV63aRDfNRfz4/ZtiRU5jf7ah7PBmTP+LvCFW+T+BDeNSv5PieB0rKjZMGxPGAEhN6USCjG
QSdHfbaWpq8/5emMENQeD2r2fPpd4u/Jnf6GLOy79G+67xZtF31yhhIn+vdVS12X6WpyoejpCWAI
3YTAMjQZxBEj0LXsmOmI8Xw+dLv69bTDoJxb/iWlnl7FZOsUS8X0o3bbJDt9b96LvxLCT95aP642
xFgPJCTotiqxGz/1p9Tu1Kcsufv3Iv6pQ2iQLUC4yOSpNq8PaYIsZYKqCtERqK51lImuaiclgEI4
ObyPXR7B0lzke0oCog4aO8IYTXhP7oMVLuO9rDnSYT/OeAKwp9LsVexsQbdD6quHtHABxkDBlOen
M2gA+99X/nVnr/dew9IQ5DHmZgh0Vdt3uLPbpmriI6ONmivjs0uNp3Mms4dtukwfhj1eK3hM0yZB
ou/JNwy3xav8bK4nhioJRdKKGu5LGeVVNzban0YIaNCgMIkiSxql3tXCKLS+ECQrOn4l7QjGIgG5
LhEF7kYsjsTt8nW2kmf5Ot3SOxldBOZ5sUDIPALC7VnZfnzxArKJIsQQ+WcUeCKdIw6Kb9ZAaeRU
ptv+ao/yE2FB2m+jdM6BPdL2I1GJJuhlfqtm+47OZaVbhGYg4aHt9+39vJTnixhIZXQUZ6nhkrKp
HYHf0YCCtVEv48dN+5m9tefZpfEFfddePEXdCdqyWUaPBOSc0nlZL+JmUcaeDJeR6RzIbDTb3nTw
2tya4PxY+/95tVM/8Y/DSNCLqaGVXG3IYm6nOfJwcXMwZUSJvRZ4/MkZQGrwOijHiu4Kcb6WLag+
om22PxYK0QhmzIl02iL7t2QlrvSQseZBE32ZUAISo24pO/WfukPUm9xiKCNkkV1tJTi660I0yDAl
7iPLvIoEnTSdX+DynJL1pT70iHJeVeQjwfJsOiQoiB5gYMY09nlT4ccl+0fxs8qZhGL1Ruzd2nTh
4moCKGY3UueRNrtAYef33J2fGY8WvA4EPVFq6quRXB7gDsCBGAjI7oV2GQnw9EBDdNSUuBwYSbNB
wF1u0ePgLg21uYKsnWzVg8Wu6yeesDjfqAu+29W+ltz/viNfQ6A/HmI9joNZtNmUPhvMqnBlzKcj
5Gllbc7rdK89Gr8Jn5xpt5rN05fm750FPBYaMYTcZER/o5SlQxWHnSZAfV/ohGT9MuaUS665MzKc
adXMui0ME7/9SXMSQvMFIRuHCLZr8WyWFkJfjpV+yCZRh/Ipo8RCwhfJRG/VfiLtT+3yLBwl/SAH
R1wXqk6TzxNrn3QgGSCmqxcHoZpSvS3UEYsQWG21sCiGilT1xpyHLbyMuNkknOYXEFdn/iOiBAoX
kfAiFG5pkj7HK0ks4SZ+4KvU2QZvCEdAGTGLi6YihrOGqSWtZ8FTKq4h2rhAxyF1YypeGNoxYhko
8XPfL9J4llx2DWhAk570VtXWFc1pBZ3JNCexZtTxIj1hEg5PT9Mh83LenODEWs9RvBkvD4o8Q01r
yzH+054eWfccSvvKXBnxUrzsy2Bxgjmb7ZP4V35L5P1dJjQ9BoPpOIWxaX4T8od9WXamOOoHmOTt
6RjN2LxJFnGkVepxHI1XAKeHbXYnX+AVl06/NqVZZ81OL7SQ70LFj1+bd0meG3ck64S8rpBTL3aU
zYdj6dfBrOyc7i54v0QzvGO39YXf+8vT5SMHpu3KAfrbws3iqDAuAYvk4ogIfZhOA8IhiyvqnGBz
Uj0rXo/YM4h8g44vun1HhCvZNaX+JGWbkZ5wP66DaKGVS+yPafIIvP2EK/I534L/WlGePzQbdWQf
8Pt0BuClK/w439TmsrvskvG+kp8Jv4FNpHU7Y5zpweykLgN9lhWLiM8erNmbIUnqt+P610+mcOHb
BKfmmtBlZEZoSIHOT14aaFN4IUqHTkKx0O/keGFGTsaJnE0wt4vcVs9OdnKR5hTEGMHKpIcQ2py3
QJgwIh7JA/LZIStPmKkrsX2SO1L64ELAf3GK1+HYHQY3oML0q4MIJHF2MzTw25Dr6sdcHc7iU5xd
MIfqh9pjugMljARhnVrMHc87prd57hs6PjOsgPOWOJ+t9Xlu7gYM5NXykviRgdbAxiEx+3elhYnn
ekM0OVdg0aC7B4fmWyt8MBExnc5n7eu18GoBuKwvCb5GbYUObNs+gYBNNqFoNwbkQj/kMxK6dfeW
aAcTnoTqKwRGF1vEtqdgk+Sd08Z0yiF20mked9rCeLHugwf0H2KwT/gUZeDVg002vKp0LkR9lUfg
L1yzdTvZM9Ip52KEm3AE3dqpHGPs6O2lSOdiNeewHwlPDXjafYCIDQc/RK3BLjTb3AEqwqrfMuBD
qlB+wO8ct+VCdJs7AqQGz6r8NZsnqC4mdERjjPDF/XShfggXTOoeQxYxxPVJMCIVAayR5BFMuWlO
guFeIgtEPKZnO0/nkJuJmSRh59nUvfFOY5zz0S603sYxSref7yvE3cg8olsbJvuKLQGIsIGVdDPu
2VxenVPHQgn7It9oh2rfxAB/P8Xrdn+Vx0k3CiftgPZ4iBf9M9N0PgeAR+rYobdftASbOyXo4MhW
7gH+zhR3XJ/fpngH1GkvovwkZm+DskXUQpcAnHDPhA+GZ+N+FJFfwGVbAclzi626At8wiTw9TXGR
f+TqBKMdwBZ/tL9S1GtzdHKte44mtH4qOcUtWZbxw/cUMJmpK8h3lO/BwtIQGDWoNu0AhnmShfBI
38iYEhgKs8q6B1TnivHAVGrAwYqUEOYlK+HsQ0ChPxwkSz6ipFsECXzmWW8wAZ418q+WsR0Pitax
6YiNr+ZHPECX1+RIwNeF5+qOqH8+R0RKeLhDVyl90ouUYN2LxLzOhcfos9WcYccKj7jjqFTCWUzA
8ZQvdDxHsGnwogNsNvFOPo3afWGuCK8CYIbtKTjcOrpK3y1N04JAzcdIHcrpN8+eVY+iUQm6egg/
abuEEpLlkuDh1zp56lQgDdKLxaINkDNF0AiW4ALO6bIEm3msyo0Kv6ZgClzLL0r01qnO2DjaO5/y
lUV/67yAFXNe02wEFykf2xdqTqJlUTyz6XJ2l7JZS1SA5BINlILRQ+bJLUObcidMBQqQCPi7kGod
UyP7CA2ujeg0H51xdOp6HtMHiPchOSJK/0E1DWuq88eVqW5lY920/sAJqzqGuiMrxIoxYSNfMX4C
5SuhlLSWAUwq1sJgs12SznXW+R48Gsm+idhAlob2VDR0oSoScGB5a3bzIhu2Ue+iaI7fW1BtpI2c
Jtvn0yN9KJp3jvSQ/25IWihm6TuRRBz9hfbWQf1be4SHxVNCX2HqJm2SKwlKbnbntGXaesB2C282
fQwP4Sq5Zz1q1VK/uxAVInvYfnRH0zbciTrdp+GxGtbgG0FZ64oXAqnCRp7OO83vSH6LZuxKIxpm
07eg56nbVMLUri+LW7zZ74LZq2u/+q7pVp6eK9LBD3wx+JrR0AvZl0c/U5dGTYANIdsrVMrw8fLm
SHBH2cMRTBCl+TWRi2/RY/N5OvC0rU/JdMfP/uLWC/2J5Ktz6fHEVECmR4zgF9jcxiolcfNxLG3p
IUWhJtv1oljSc3OFdU2SFt+NclHfGqV+7wVOv1Cmg8nBWOTMMJUpf5xUrKDqdR2DC+CiyJql0jzB
+wAC6HF8yhxUBrHqDvG6gxxbORNcw4mr2Rlu7WPOP+/UG1u99DXa+usIM10PjdQJoU+D8lphWea6
jtPF0g/khwGgPXEayPIVkaVWuTHG7UBW0EDF/0wxly070CdwDnIQpDOtnivyWjjvDGJwHSs9UINw
VtdcmbzROaS8JRaVvAYv6dbasRLXncjwvniOZLZa9yQlNg1xpNmVrcLqGpnVi5zA1T7zs9LwSF3R
iin/DlcE5GPRj8ZFQ+J6nz6HF487pe4l6S20snkWr3Gzl6UyV3LE9UfJUWDeYWcT7IKyehrSAv2e
mY6xv6wGpjTEJScO/X6NoW4XTaGNZfmkJVtxWAv5oUQ+Jg7AvzK7KR5gx9mZTE5f+aDhl05Mr0s8
MHWNALLuV83JSlVQBAlEZ2GCpYzoiZYy+8dzd2JFIno73avBvUZxG64uuupJj2yXt2W83wdz01Mk
mlinzwwy5esr9+eqMpvCGgVzqgeDGTJGX1ZRWKOIQDjisdl0vnILeStP7+K3lfPH37xqnAihHipy
ycoZZhM1GPMcVKF8MUgXgg5sQoA0T/ywDillcu+Rheul0NONe4miAuXSjcrzp02PYYVM8hlqez7m
f79W2fRtL0VuwMWRfMlNQCqjdJpKvn4CpBEeftr0XJLiNv0yuyHXIc7qh3vBDIqKm9fa+vYWnZSy
KbVU1GkE0E3hyGSbmssJQpE+xN6Wvs7Tv7SYQqg+SskuabcnXCA58gJy+ohZdKiURumN2L4kcNvo
lxn+Ms8PmfV41vYifKjus74s6PGlqpsa3im5B80UiqsLakJCOju835DGZ2b9MgJbyihbiWaQ76tk
weCPiEm/eThH3qD8Gs73aneM8q0ob9XiVUcCVsxMcybRwClwb6VHkhhtCaegWiVexkEcK0tJKtGX
B8k+0VdRNN8UX0aC1Eo0HgNRPnlxJ5fvZZK6DYV2UL/F/IvcgknrEwGiA4dPYs5Q5XMw3iUEKxie
eEE1GpO9dlEdYXg2yO+WlCeB6Ve/1PXRPo2FbZEyMSyxGdb7GtWTYkedex7RJFi+Lnl569bGUg1c
4/IyQpEN55fSyy9z7Ubb/jsugTeLjygIScsQdel64iQldZvoRka/JeNosTbu/4sxIAkAOR/LCxYS
gwXzOSBRYyrMb3lYf3y1/7yAq9fMkM56akpcgHzXufG8nJH7BifMZFKZEJBzS8301Sq7fq1Rs0uo
YGAvUe39/SZF/diJZ4EGU3NyUmE/ah8nIdvEeuFEGIZrh5OxU1UrgXNOqpqOeR9C8vbjvamFdkiH
0dhZj+MbgMUiJH1TWJZ7IiZ86cZz+R70QMmO5grYqakCm71GEQp1eor7VNcOis6gYZ0AIm8EnxOu
N0Iul+ZyMhNGtyStvcdDoZF+vW5E0rlozTpGNT/dt+k8TqpJpJSXblmu28Ifuk0euMD20HkcdXMW
oJ19IyRdlW1+SCTPBpXDgMNLy+mQU83ZmJcQvtGPP1h3xZY2MKezMMAR69ZU58KMGJ7AV+56NNAx
haFvwN9E8UileJBXKYa2yDYANG96OnSMcG34l/W2l49B+8swKrsh8/j/fZ+cLPfMdCccKDfw76fb
8hnJx3ZQCQ/FomlRVnviGypBklVBJD6GSCCnApoYceLHft+0B02L52pxUWtMDnRiwBh1XM06rEup
KULQq4e+nMcchvWVKWwp7mqAOU4LHYFRHfqwzilVj6yJ/m3M3Vh0USCSuOxa7Y0G7vfmP/5/uG4q
Rx4Zp8v1282ontz3kesRZ8MyfOtpIh6qfUPTrZYWnHjJTZkXEKS8xkM0ifqe5C4VzzVj95eud6rf
9a/0Hq+4AitVwpvY7hEqlfb5VrTqTyewvy70ahfoBuFSnmQuVH6Fu8E4pX2MHBIxhnARa0+cfSbI
nkaF70tciozti7rFU5utVe/+vYS+j3e4ZwY9Q9BX+Ea/GddlY6jxtLcaFSzRbM9D6hntMjOfTXER
qKrdCnspQs7gFqyvY+t0X9OH8nf3xPOlkfJswKCE/kxXjFcOMNM59qTRO1eeJq9MQqluLPnrgbcE
cpwCF0+aQiqt8W1wKQfnzuqajhC+0KvkNWy2yJyftN/y6SminhW9WnQ6fXYGNNh5PYdqqCubCGXF
RfYjF8Qh6hyk4ScE+7yvPGmjWYfWu/B5Uu8u9aITd2pEMDY0TL39VFQ3M4hTML2gcoK3tnxKbsll
9av2zP/8IBXTEecHCo6rl0gPm7IZ89MJdi52FqOe5yiOZGkzNssR2lW6PpUvsbIc6aM22m+z/ij0
3zLjvrZ+lMbSTWllCjppKHshprXV2TAo0lNld1jiymrKf5drW8YQ17vsm8boislH3O504m/yuYKW
nWmzAo3chih/QsvPCavlBh1ztFic1x2VAbEM1V3+0LqD0fjjqxE9j9xEg1ioFi1JnpVLlQ0x0yO7
yy686ym2qN8wkebxrYSA68/Z/9ws9CtAdybV2tV5Syh1qy8v9emQftKYWABa6N8b3Fedm/HxlPzy
shDDRX3ajkSLkncxu/iBncwlUiNaetpbHnlgLsPsPnkYFQANtqpsiptYEP3KpfTfZcJqBns6yUSu
naJNKQ9iElzSg0g2JCcaaymrzyNhUuxOtnje6+NGC9/UzFP6p5GYyoxmGW+aMnWIhKnhIkB3qe6i
8j4NtgqfKe0AbUPjMJcdNTqkNER4I2X0W2dI6Mw4Oad55tI6v5R0uy6Uf3krkvUFDas9oDwjeuxk
vZ8Z3nYnRGOvkvp4Hj2mAT3IbCLia5/gh4yavwav5hgMgThge+OhhZFQL7an0Q4VV4+8i7o2jGcN
8+shdPpZ8VgdMOWJuylOs7lTnJiKYXH6xBCSFyuNYVQWuZdnXeYMI84N9Bx5+64QR6czQJoksKfq
o6k+cmlzid5AqcnCyQ5J80TeEe6jA21Z4W6U6Q7B3umAFIjjPrysTDKLB5AAhmtUB7VchM2yWak7
MplQLTHOJX9dCDycwQw60b4NL6bi1ZQ8TjwTzlsqYMhYCK6bJZoBW3OEuy53LQjxDfChmMlI7CXq
fU6hUz+CNTntY4CHw+UG0O36jPHfEqG1zrxXlRDwXB1xTAg/hiWYLJE7EgP4FL0pkS2VnsYh97Vb
kTvMvbAoWuZccWU6CP2FT6SgDooXuvDg7Yl9JInkxuHn2oT1dV2TJJRxEjWyfi1to5wIRqOQTgdl
8oxxdm4+ikUSLJikGLJ3nqn35w+02260SkxXcyAQZqe1vMbLstIW5xvyputJ8H9XA2Doy4QFDv+q
fKUplhdNop8OEm3zZI5gvf4c/WJvvffv01FUyT6tO8aR/i3nkfrTtsxh4X//5avelYLDNxwz7XQo
PXOGa0EnWwBxv7kqDR+rr5wtFbRJ3dT0Q1YsKGtweBnsSBHgELAqF3NMpu/JcUdgHOZrooThjWc9
dDDtHcYoB1kZcfFwTM2lrO1iMLDpr1R9T63aTineMuNTkl+H7v9CZXldffx3UynYpmH3FKt2tYka
khDVRmmeaC9E+8m5PP1JFBJeKa8k0RYceva+4km6YxJPUfqpNr+tBdamGueP4vHbVVzXrkHYiXVv
nQhzkJ5TsJ/jXLzgmwjv6ofzq/XeQtOrps598os82UlKdSrdkfee1FMkn+ZefsH//0bSJRgcZG+E
pRA/MMtLu34KuZs2R8g6t4WXOLIvJgSRbQfZvHBbi+BzO93l2Bh05/8Cq37VSfn2w64+6PGpLSw1
M06H+DN8KxaZl+yoTYDBbfV56t8iD103bv7nzyFDozKioX/dLOoaMWnlJjiR4mMuM/IYJvkf+gH2
Ejh4wMUzsCtOuu4gJSgOQoaeExOfbm0xrG5VZ9fH2/8uxlQURf4v2OtqV5MbvWqsRCD8bpEdqExQ
NYS9rb8YjjGDSDWiH7h1xL31N69N25XeaOdQ5waIyyjz261Y2l3gYr8RHs6L3Ku0Y765RQrlLflh
+QIfgGtEXx4Q5NVT1speaLQ6ygidJYqHNqo1T6UdTOcJvZLOcT3Qij6ka9AZtU+AN9PmzaWwg18l
gou8/9VnG0l6B6RgNXNBIcb+achclN4FTIhaRW2zDE9eVxApOCPkodmnXrqJHZ5de2g/LG2pSqtD
Zd7p4QQoDqgHMNfVR5W2psxqDyMEWb85w59TxTZletKulj0XSBnOPH2n4swK6pZxyq5v9mGzy7qN
mWvEmfEX+k9hliwrcmB1SKcnSqfAck11RwLNyAE8fy6VbiGh9avrJ7XQnU7EgXqSnVh9kMTCzi6f
Y/NKEnEYcL3Dsh/gTJ/Je+B9Cz/zaD7IqS2b9m1DwzVBZFp9Gv/BfsbzYmB9tfrC5JILsnXKDl/o
WmljqQSmnKFsaDQQsQAN28uGpE6ErEPKl31zfh6eFd3Gu16pnLHWbX2Xar8JXAoWcbEAMnuzfv1h
b/jzCq+VTclFMqOTfM4OAt7Jj46afri8ySKGYo1cabdr5qePiFg3fUYmkGLe1+2LHpPaMQ+YycK4
RP9nnzTWzzwyJfvUY0l2paaFOeubAInLSb357wPitdLi66bSKIN8QuAqo9Wrr0UrSsSERWF6IPe5
yKAKWe/MmEDk5F9i504knGBmSKBvaJfbJTWbwYnQljSicRekdJCaaWCeIwnLOz2hhm4eL51dIiO8
m/A/sY+2nDWmnxkIcH7EXbPH2xsru1Z6IGmLLLJ5bd04RH6JMK++PYQBUHch+NKno+/ffZPKyE7E
UZjJwcL4ey+5HHQRP3NCKGdELHOocPiGe8HZHdMVeZ03LXjXcvz/buofF3DVABBrPRQamC4HkeMz
QCJknJlXLAo/8pElVuouAawb3HN0GLzhhH4coN4LizS++ClFq+bIxAAzmryZrzM9zX/dmaunrSVG
YhoJF4YS2ELsgtmC4IhwrqD+eysXJd1iG+Na6N4SwVw3Ir7dkqt6IA/OalMrPBOmG4wfEr9DH6Gj
PoeXWgqpI8YfYr07GWRAwv31orMbCHb+lK6Tg4F5BnTq6I4EmDLjCcqjikYhHN6nMS7hrIMXML0p
KpSyb4x8/v2GXHu3vl351adAMssULjD37HLHNCTb9ov6d6A5pJSw83vI8V/LY7G5pZL86SysSaok
0nmbWgfXEm7mapck1XQWMWSLtewY/vnudF4o1kt0eWzOaLlWTbNteduUQ6YiTPAMpJ4nW7wPAjcg
tLDddAIpmivVfEmQQGh72WIzcUT5Rl/upxJl0muLRKmQW/VtnqVc2l5XCNI6TMSRBYvJJOB6GaB8
SPl8pZhiEnWmMnYk5HBC42jO2M+Ny6ItlhljTHYFKSLMMrt1XVdqka8H9+d1Xb2FptaleUHU62Hc
jc9MpyeneOEb74Kwog3X6wgPJ2uMBPvVrt5AdQxwjyg9caXp+YLJ/61Ixh83JsIGJ86CwaHwWj0e
po1RxTUvQfB68cqtMmdj6Dxkh8q28ZApL9GtMA4dnjhy+P9extempq+7gRFHQUBDyihWjL83Rb2e
SrqkzA7xI04AZjzptvqFqVnPQfjNBWQrSIhpiuPGRstteVIxJ2gtqmaBW8lzId+W/bFKl+O4SMV9
Ic8S/q+Cg4Eob3fR+auSgEDbXUgSvbGfX4/hv136lc226q1ulDQuPXjtXAG0ckaaFFpuJGNe9KKt
gTGR1MaYalKk/y/SzmtHcmQ7168izD236M2B9gZOMn1506b6hqiprqZJek8+/fmiZqTJZCaKo30A
QcKoZ3plBMOsWOs3r510B1SshjafuyZaTF+c5dxkKhdP+OPZnOQipV6lTeLlCe97dQ/q6NrA1KFb
HJCkQD/4Z4itJtqPwc5x1rwWG1729ZYNASU+XCVfQKHRAhEYmmcjuPPBXvHgp4FzM0JrozD0qj9L
3lXQIqu3ousNqDNHyYDFSuvcTb3FYVzI/jrQVqN/bb/7/dY0lkOx9tsltgZRt9C/go2hNI52YUZk
tFbWoNISlV4dNkPgWCRerCtQdCBifCji3WaQNoF3VdGQPaDO/CVoEK7pVgHtO1jg90W74l/zqS+t
wmdsWa8SWksQGvRtGWzJ/DIZAhkOlm4ubZV2V5VPafqIhQJO2KXGz2nuaQRGD3ga8mRLXQTmcqER
Kb0rqB9UVz4IZKn84WjfGuhJvfTYgYYZu4e63WXZzGK6uAdNWHKWrhsaoI5JclBr5tA0HjmaAf0Q
HNSmvG+fqLS45q4uF4Kw/8ukwLUXTdQ5/aBLb3PjOPjkSOpszYu6iuDRrtx1G+2q/92KXH+fPkkI
hS+wJRaCYgjsY2DTLMtoAwtj5hy4lKMe/4RJCuAlzugHfZoI3/nAueswAKkoWuB0q7VrudsVwV4N
9r7xrbOvB1TXvEfJ+171a25v8jq0z940RIFRn4A8G5n3UXSvw8PBmtSsb9vksekc9/NfrF94izFp
AFTBb1/QFdOrXg2VJEkegZwsw9txqS0NevbZtYoZ+/jm548lDyl71cDEbFcBalYYHKGNbInaGmas
IO9gDobhkjZB9jKCs6D82UEhWwxU0CM3gwuZ/2i9Rytc1YYbtFvKxp+PQRWn6zTxOhqDJcZ4hPkY
gs7xPCdKHm32PaCuwD3scwkc+e6gXjX6rWygrrXzERsrXQM4ara4rb/6bvrA//Mpx4W4eRmAvQ3N
uhv+vR3xP/NrTapwcVDXHyqaj/kb70sLrSjAtlhg86K7cr6E5RIiYYeTGLQ7tGy4ombm5kIt7vj7
WmLFHs1N7RRGcDjwrtNviJ+8drdRs4h4cR6Wkb5Tyfhi/6Ur0JBzY8+Vn7QH6cFc698CipOcVt6V
HN7l7Q1GqSN5TrRJvs38QHGYTz8el7YFgUPY+EyvbakKKiOow4QmWru0f1G3UoNtX+xb/cuorozk
xspXCobaEXiIVT64oD0bXdAqSt+N/Z2Fyod0Jb1ExrcM4FG27vtNWS/7uV7fpZ0tgGFAulFsOJNO
NFHEaOqUn9njGrdWVwNNMmPJ5aH6a3hoegOV7gE7Sz0VgGlKVtQJdAnLMpsy+tKsthauEi76simC
Gt2DnS0zey39LLBjhSQ1R4xSPqq7Z9NqiGYuKS4vz0lG4kiK7oUNvxclw61l7VPvQQ52XnmfqTec
ImNwBTloNL7avxSQJPLei28L/YpapiWTejwJ1dOe3h85iIvhZNfedbRONqPz4MB7tsXQhKlev8FO
0vGu6WQm5MqwJOK9qkJzXMC4K421P6zxc+OqouZderfoBJnSOskf4gIL+WrVKYsB4A7UsR6m5C+g
wB3W3dzW5jp7st5jy00M3O13To9L6hYN5n30gAHmdyRwnM7tu20xLlmTqrEJWQPttkWXJAJ/8QNw
shmjhXNbmHCKMcOMMImL+gete2lhQWVr9lpfL5VZ0/VLR5FDqg72TBheTy9AxT6kfTpQUEP2aomN
oOjmG/qW0x+9jLheFEswzHi/IRGBY2N0P1dFvPheOP4Bk0vwYDvFIerED2gWtsiaAHqANG42epYs
EJiurQdVendWzVKFgBZ0Kyapw+bOfyqklzpzQSN+vsEvNfSYj7+mZHIn2mETd0VAXVPWv5s66lzc
dQ0e1+NN4t8c1BesmGgFoO+i68tw43l7hUKNeiVTYcfUjPcCrr0eviBbxXqqkUiRkL6JNo65lEre
uYAmwavCi9z4Tx7agO4BVH5M7/8uKddWuWLd1Acg40u4RX3zGAkdoVXju8V7uKFU4ZqwvjZ4hqTt
1oJhGs70hKa4CpFemwJgQlYgMFPTulqn6VkjRWX8iCxmk903BvFdK3vuom8aaeoBL9oDLUngRNHa
FA2/fl0ZbiFtsTTX4lU9boviBkO1eliy1eLBlYxFKe+C/FftIwlGNWGOy3fpRcBPhqHtQOijtz45
OuDEaWFxGGPx5DTy56h/imSSN3UZUpTcxcvoCUc3MDm/rOFHnb536R3qS2a10lxzSwshdlHt/3wN
XapOnvykySPFczrb7iqZvgCFXu0akow+/DjUNFsaihoj7+IUhALWAQqOhK7nvRV4mjj0JtEOAH+K
KZm5CuINer9eTbdya/Ci+SY9f/4rL2W/J7/y7N3iax7rQLQTfL7fUh2/jJKLW5+HVWCDw3MSrnIT
pYO9NOz/hrX7hTvqKD6cvNO7voiaoKhr4oPERdBzoF6xKn4MSDQJXxrcM9dCQAjIfg9FiF3zneLz
q45v6eymn6rf/bHseQlTTraF3OjkIWCXfdF4Q0MzI33RSGwj787uvlTN9SGGCrltsiu5vpZfm5tg
adwWCBDoK3SvxltkwlX1tqk35nifRF8QRU/DGyjFh3KPoW+4ZB///vlXu3RiIput60BjKK+cNYH0
A6VblLWjx8JYVPnXtL/CsxbKBTyV6Dv4T2jAcgSn+QpgkQ+qDfWYHqtFZFx28YAHBQ3MxZ+Nmf98
6/+P/57d/3FRV//6L/75LcsFOTaoJ//4r5vwrcyq7Ff9X+I/+59/7fQ/+tdd/p4+1eX7e33zmk//
zZP/kL//z/jL1/r15B9Qyg3xb2zey+HxvWri+iMIv1T8m3/3D//j/eNveR7y93/+9pY1KTZ3j+9+
mKW//flHu5///I376D+P//Y//+j2NeG/+r+x/16Gr5N///21qv/5m6L8Q0DlxFNFpDOwcH77j+5d
/Ilk/wPFOSQlqOMhow8Xjz9Ks7IO/vmbZv0DHT0oIFSrMf+2HfLvKmvEHyn2PwB2Knha4G6Ll5Kp
//bfP+zkA/31wf6DssN9FqZ19c/fJs1/bEsQ7OOaw6wXHx/oJpNT0zMr86Dn3U/7xtxo68Oq50jK
buotpMO185jd6Lv2o8nKLUO55y7YK/f+erahJ673v9I+lq9Q+wSLRgkKiRUw8KdHgJp3SZenaKdL
W7DMy/yuRXFr04NcFpBcmgVztedJC/E84uRo9rGY0KKaiBh5oWwarvorUDn6ruOtXaLEN6t1OzfE
ySlbt+iTjT0Bg/YqrF9CjNKP1tyfn/b4UyriTfbJJH68mY/eTErYJmkZUu6Nd6RwtDcCrmbk2db5
PHF+ZjRTMm4fgC8sSggi+qbcNb3bCi8qy1rkWyG4kT7kFIAqt5pdKOIA/myM4i45GmNu1Zl2EGOs
Vv1S0BUjkvqXclXtqEfeV/W8ZfrlWRXtXjDV1tk5a6sVrks+Npz6ZljRgFt6pHsW1Hb5am5RXpxU
4YcAyo19P31Tpr4T51ZEAcpRgcy/mFTtZpbIhemjTWoKODpCl4CvT6cvKJGL8hRRrCHPR6/b7YoF
jXPsLbprbRU+zaG8J42Sj20GXFjwtckm1bOeedWldeyMBCxxdVdfAQdkm4MraC2D4A0iNLBMb+bp
HOer5CTqZHN7Tt4GhAUBij+Z7lJJBOe/EPKiWFDPcrBOSwFnYzQnSUNkxXJXjuhki/xJ23J2ol+n
budgH5eOrA8RdLC7JsflNDlJTb/vypS1n9sb0Thst/LP9Jt811zXt8FKmn+UnS19FWA+J7PqcAGx
9idPoMJKijTpkfsRpKTmR/oEMHbcdNUqv0/X0kp5tJ9ADW+lHdlsuUyRdczmVMwmySmTK34DPHT0
oLkNz1SoHU+2Mu43js0d4LwVuj/3MYVRHcUKIeuOViLArAX1oLknqRjcyUmjGsLxTORWDl2sKVpP
tvtDUh5QjsGmYOgeMgjb8UwFUDnNfD8Gx/3N/kDIgVtvKoRVawjHe4ko/32sU7Rw3+ttxRM3W6c3
2beZzX/hc2LKzcGMepUF6nhyycqhPWieA1cgvo7vIevfw/Fzi2cAVO5c/e7C5CHvZmCfiD3fOcI5
ihvdbkImLwCQEmlc5uWNoflzN574xZNvdBJmss+rxLMzxyeMvql3A+IlKy1f4QSzRB/QHd+HLdrs
L9qu286eMGcHKViB4wFOD1K5br02IDIWpGtxxqRrYH6P3TrYVk/zb6SZ+fwg0xxde55lSFEhFmMq
6W5gI5iAvRZqgjMr5LSq/rEej0dlixV0FCYrE220Mg5ppUG5YYjp0DZX0oiGi3yX1sXaDOurIXSW
rafNfMrzL4muIpvNxEsPz6NpPhG0PRg6mbVZZ4D5K5g1xkpB63EwfrZqMTfO869HNCpdGNyoCm1X
8edH4zT7fDQaPxX7jmi7+K6841YXgLVHBA++6I8z83r++YiHUyDvNZHxT8HhctfqRdQnYp22u3RZ
0yP9XX4pv2mbYJvcSZ1bgcF8mUWsCfzE6fagrUvWImj/GsgX8bOOhimFFNRCCaRku66+rqVFsurx
dr1HOZ4KEhKrmwTk8dwpc5bEiF7yUdAJqCMecsNoI8ZKnXJN329DKo+WnKgkiF1ZwVGgqji3dCfN
V7F0T8NODrfcCL0m9NDOE5kNk/xUIoYFEvK93qOvfgDkJupz2Z18BTjt8KRtFOHYvJSgu66U3cz3
Pj/XTbI3G0gaDgb2WSJXa3WYlTYTbz0pFN3HrbpTNt1SEP7QDdzMRLuwd06iTU5BmM65liZ0YjRz
U1rX/vBFlr9kDiKFGmJSoCq8uzYoaWxRyA+uC+u1lwq3sO+Meh3Jc3YtF+40xs69Ca9PaCtNK/i1
3/ZVpjB2GbZGug73tNvpYFY735WvtPvPx35hsREM5LyJmCjY7ckKT6qoUHwQQ4tYue1gLNv6HN//
wtY9iTBZzkGqdxxLTK4c3BxCvOJMbaGq28+HcZ4mUwDA28YWmZZMs2Zy8MZJK/VOaWOwcI3T71oD
CwUb+FnZZOCvaI4vpeXc6XBhYEKsUFPw+ZKFr9bp4RCnSWfoGW9eQ3LcLsaK6cYDp/D5wC4szZMg
k9lLYxjvQ8q4jICaXnOd8SJUysbNi0dL/fZ5rPP8mEkU+qw2BHI23ZT4WkVhlQYWWkN0aLiRKzdY
2uQ4UP12wqNlbu1djifWHXh69RwP3CtNXkutiAf3Cm0Nt35WtnHF64auGgAnGmSbOZLChXyYQR4F
nWx2L3DS5vARdOU9IAM3vFpbZZHdmLt06z1ZG2mfvbQ3h7s5ifVL+/ok8CTj8QdkyIqYPSbuzPG6
2hw2+oJ4G7xll8Vc/+HsTSW+pSOzK1DVpKY/uaHjKOiTrtCoyDxYy2rlP4rvGa29a/0lv9eobH68
5t6Urb2U78SLS0HYn03i0n5wVaSxWGe78XuzdXbGEj4DFdhZ4MaF69WATMHZY+uacWaDnVt+AapY
Feoli2I1uMPqcEXRZVluDzfq/YeiHhDwu2pmbi4uAZtyIQ708F7PrnXYBonayUxBuUSgqP5e7oQD
PbIVS17zf2j/40avbpJ5V91LhwYWH3S8hdcHkP/TQyMaQ+1QYee2aOG6vPbPyDMjleWq0DTc7Nna
CK0KcEBzz4kLxzy43b/Civv2KJHRHU2S/QKdGMrhi8xLsQ6JZ06qi0fwcYzJijPsUNa6nKFZ4LG+
9prbQ0OvD660SrfKL3i5wtQiv5l7Zk74Th+Jy8nYxNiPxlZqsT5KcAcX6Xdz89HyTDb5yq6X0NKB
R7s5emJLTaPd18zdOpdO5+MhT66AspQkw+/FtFK46G7CK+Obs6I2tFHxbN2QIH6xEcNfgqmYHfXF
L8rqRQJVo5A97S+OiTfIgZ6Iszp49jbQJBfS7Ru+C7/UJdJbs6oIFw9rLoX/DvgBrT2a5sqrrFQS
S8j7Im7YZBUswy/dS7W09tigzLeSJmyRP78rjwyZ0heI3Wn9oDzgLOjlCCqI81K51raHjbapdsjt
zGWblzYljicaTQEuvTP3nbpGXKKKOYc+yF0vf7QUuzdvPQLh0FblTbPVnj+/ay99vqOQH4M/ms1I
UZooU+m/GThb+jp043i2VnlerqC/9dewPsrdRzGyyCjVYmRjgFje6St/Dy3gGi9SjvI5jY654UzO
l15FMMMWJ3mErrX6LuszMJyLR/bxWCaHS1qVphKmBBCFHmmhrw4/jDUJyvoAkWgR3hu8DIZv9uMs
KPV8EmFOOyZC6zTyYclMAmvofcdq44Hh3RvIkS8C/BEPO8Qmg7/Bxrlwlp1GE/N89MmG2h4MXmFA
Ja9NEMRoXQcuMEbIv/pd6MrfxREaPMwWRucGOTnHnLGwg1omrDjH5HEfPphLYxPDp70K13NOEBcS
IfGiQ5MAQT3axNMaemqGg9JY+FzDYsS/F4tVXpf7bMdTnjR99nV3vrtPwk23WkZ5MHACBjfgzV48
Kls9E9yu4FdxDTp8hRR+fRcjiPX5Br8UFZURdGQAgdBhnlz0o5oACxeD1EEI191XBzZbHbx/HuQ8
gbJ1RNREG1M0AD9cq46Wi6G0B1H6DRH42pcquVKLYVvUrA/pHD//0nCOIk0FMc2msqw8JlLTIW9/
24SP5pzl24UD/2Q0xmTKaseJxlwlRrfPd+jG7NS79JaHx25uBZ6fVqeBJqdVIit6YIQ2ambDVRbd
D/qXzz/L5b9fc8TLjRr4x2F29FnytukdU+LvL6PHob7pwpfP//5LxwTisli6gjfToJ1PZqq1ap7V
CgFAnd8FUH5cxGzRtV4gnbcub7u7cG3spN1s8/DCKjiJO5k4w+iUMaw+vpAHvzLZo4Dk4hzIi21Y
AoncNt/m9PnmQk7O37hQBr2KCDnAY1bkR3C1CwiRMxN64QA8Gdjk3E2NJuuahAmNd8Vt+RQtHepd
NsJbyd3seXRhdZzEEiM+Wh1qZo7OQLa8QHHH7SBV3Ct8vHr7BmI0DV3St03nL2YGKL7MaSXTPgk6
qSN0Ua8XnioGeO18R6n/rt1SO33U3PaLz6Pv82hz30ykzUcjVCSgJqYjlidVsxokn23j6PP4eZAL
CSn4DeHDYSHbiPr8ZB613PSUvodWUFInlRYQ7lfJxlxiwEInNr+Z7cReWiPH8SZTWCpqrtsxoxL5
aL1Tth7As2QH9XAWHaCe9xEYmyabFtBjhafiZIP3SOnFvc/YkNhmoVhLIcX7WvFKpRHrbwxUowF5
oZYFtBUxkev6Md/MPTEmACmRgPMjSH4QRwfmcvZMbj2Ks6FnhIv8jYy/cZGkpnePMiV2R5KH7hkq
KEt1KbJ/kF6G4FvOGq5dWkrHv2Ey6bpyaAfQNzCRvZtUKD8jpZugrDezli5tj+MwkxU7GsXgmGKo
wLLB0MDpWQZrwWlt0EfAS854/jzgpTPgON6kCGWqUZ21EvFU/3mIvlhzp+bFzQECVbVkupWQCCcD
qnjH9Y1YQNYTGM4BqazCpTP6HZdZQdOVZgtOlyMCHEVSTYAvppee2QSmfMCwlSVrbw6PMBN/z24O
rsYz2MCjZTW3PM8LXLx6j+JNptCDvEJGRDx9g500JnwCNFBuZnPjCzmWwJKAE6NhCRNzcszogRWh
C0Kc+rv0prvlHbh5s2EjmLvhbfxV/DSrJYTbd+D8n6+RSzNK8mCAfaMddC686FQHJ5INfNmND3YL
HrQmlh4haLJ0lSK6czWXs16Y0pOAk1sQALmetwa0/zj6UQY/ZAvp/Ic+55FKxsfmswGE/DtjhD2J
RbbyYSJ4elVEtSY7VsAYy6WAI2nL8Ifkvnl3nOAgdefWzOUp/SvcNI1Na83J05Zw2lOLcoSoiJov
UF826ELtY3fuIryU0po01sjOWTw8Aibb0B6coPUa4omHlXGF+/DisIu2/w62BVO440iT7dC2UVXQ
lRWLBcKih3OPkKmEdoBZg/t3EAoX6n1ENKjbIj3J4KbdgihVsi6UBjE2Za1/wad1Ez0d3BpoEqIx
V9HeA1Yyk1lMxEg/7iQTiij6YBSFdBg5p+vFqJMgzVqCHr5a3/Wvzu/B2nuGUCdgzgJnOb7Chzw8
6Y/Bj7mS+sWPCbRZZ6mq9JmmJ4EZcEcUwceAe8r3IvcV/Wf1avbMuZBqsOH/ijS59TLYJHFrEKlz
B9e/KqALH1xjg3XQfjaWSKAnmeFJrMkSRcI2Sqq4R/b9rmUPKiqYQG+pPmM17ZYWYhOzm/DCnX4S
cbJUY1vroJEzOsH84rSxY2iDy5FOhIC1OaOLPrn8TAdiNXPYzE2rOP+O8tIoT8Zy7BmqfWMjuBnu
/6gomlfzBbELJ43D24+uFtriOgKbk2mtHaPN0VtB3w90C6Wqj0+o3cAYWydrZ/lvoAbQU1eFwZ4K
0IsD53Rsqcd6lRwPZZv9TbsUAd/Fnki/egsEQeZtmM6XzWk8kVEdzWUgeUZf58T7A3klVHElVEIR
69rVG389bP7X3+40nvg9R/GkrAq70SZeWq1KsHtQe2/DYNmvwJvMpr4fpdHTTXEabXIT+qnupa0S
/3GapvcNvTq8r8vbv9GPPE89T0NN8oteSbIuzxjYH8wxUcgPlt5a7PZg/2+UM4lG+9OkA0XpYFox
UmsnjZOOLeA84aOHSjBlg2sBxo1+zPXHz3NcpByhF0Mlos12RifqDRyiTJM6aai+SIjJe4e5MsiF
qRPVDyqIsANo/0/2WBE5LaQlaN1wAtExEfCcLWwrfLgW0SJ3Z/sEF9b8SbzJwdXYWtbwIuKtwx0b
jgvpd6yQhOP0KqP08neSz0sRNUpICKszg2fY6cCKQw2AqU9JTKjaj9sUe5nh3vwA4vr2YjZhmQs4
WfhOa/V14RFQ31SvYj5DFy0YBgcd72/0DSacM3GfO9rxACerv8MV+BDoxGu/D6t0WfwI1qEbgDio
eIKNV8hkYH224JG0jBbq75a1ylbRvsDWyZ05X+YGPrlynaAu7dQG6aRvoCQHVwDVg4X9s6cD1JDa
YMs1a4l8oRB+OvjJ+qWsUQSaxODTa9QuluHeWTlfMBlZy1v4mz//nRFCQ+OWQPkO1srpCZqFUIaL
4ePT+ltE1CJ6J/rTH7tlNfyOOspcn/38omd8lgUthkaU4NycRtRgwB8QUxOrV3su0Ee51Vd4deJ7
U7x1GSVD+LizrajLs8rTzwDQRnVoesQNmT7EUgZsFoe+V2tdAJfHOir9isTGVrl3ZkRJL51yIsqf
0aYvil6z/bhTUZ/UB0xXunFRzIGcL84iNRi0e8l7rSkIsQoKkJ0SwhBW2W/qTHJtOd31Y7WcWR9n
D1005BFa08X/odN1Vk/TD71qtD0KTKv6OsEtExnVW8nVbsIddqArPENuJOj4My/As/kjHGK2ioCs
guuc4lQco5IdLBh9pKbqZz+LVk2rrGdGdjaDHzEcAKQg4C2Eek7XYenVvZw4xAh/NchESIvqJnEP
rvUQuhjgipba7N6+GBKdNEsA+CDjT0L69H5ko1JwkXRu1PzRODzF7VxP9NIH4x4XZR5AaGcAe7rG
MZ+SD1YvrUW4DfElD6jFWzfeU7dEAwNCgSy7cxybiyP7K+pUdCMePF1Kc8R2fO+pwBpYfbHN/ecf
7OMVd5J+GQ7AIN6VHBsw6qYfTM8bCRMMquDej9iFnYnX0qOxFbCOeI2F762x6VfBVbuSl+0GMbjZ
quNEUoZriR9ggoe1TdCE5+92OccDAujdr2qFPrbxXF+jRrtuNtIKZ0QJcX78DWD1rodvTvCgwpma
y3bP6r8f8WkbqqxX4XB7umIzr67aOjB+6Ztwe3hwVsZGXID5Zs6O4PwRPwk0ufb8vnXwQtB//dFW
T5don4qMRtoUAPEpa22Ca2P3+dcVt9r042LT8z9jm9x6khNLtXIwf1kl3vXPmddiSt/A5lcXM8vo
4uBEqUB40wrftskmLPU2TQ6V9atVvy5DAHBk1uv3jXqH6JZ4N8w/bc/r9kznccTpqyjRGlOOrF/y
XujxKd/43+vwC5lEkO1Al617zJcU45YX4G7YD5hsrD6f24+C0nRyj3+ASHOOnkl2JGdBq1i/tDsQ
nPBRMYZJHh7t5eHacuNbVMkOd7k7T69QLhzjYPPJIGThL8ChdxpXT8Mw8YI/NszHJb+pV/VWACXk
LX65u/899IqZPg44WbjZEJYDxjAsXHh4W6H+02za7YEW0PhQ7ASAsd/MH+uX1i6AdPDSFs2Rs4MJ
OXqnKVm7PSZWZrIP/X31UobdpkX38vMvKbKx6YdEzRwvJ8B5UCwmH9Kr66wcQ+NXtIMC8MXiBOh2
8/v/7LOhDw4tjEwJFrWgip1+tsiJzZgKxi8p/pE2r1b38Pkgzneg+PvF9WTwP0KS5vTvT33wLGo1
co4Gz9J3QfIZf5eo1EsPuGc+jTdCJ/7zkGdfaBJxsgPjIkuUKht/Af8UqIi4QeUGn8G6u9GSmdTv
A/J28o1MhCR5RgvWNV3IaTGyRqREhQz/S97Ipagpbay19vtNu/Yf03tR8Mk2jlvhxcoLBv89bIua
tbw23PbGQPpJ3x6eZpUozl4xH78IIrjAhPA5J2friE+l75fmu37Tr/1tw2/QbmFo49KbLEHyzJ02
4vOdTgCSSIJsi34w+36aaieh0xhlrb+36/a62fRb/B4/qr/1bBvmfKGq3IUU0E1BckdQ5XQhQdss
4qwa38firmLvdcqXz5fNeXGXVYp5Grsaki1Ir0mA2ql7tXLqd7Hf4rtwk10HW16869kKzFnRgqIg
RgHURAzjQmcurvI8kAz7Z4x4yfBF9JDp5MIxF1Sa2TziwgeyuZHgYFKjBysyWQ+RFqDymBU/GVW7
qDaiIcdNsG+egv1cWVf9eOpMVsNJsEl5BK0Lr0wOpKFxm5dfGy108v5xTDJVbhG7sRwvwqNtlDL/
e+IPZlRuzb5sC3RRDgcvSajiqCjmYNc5RLFavg98qlrHWQNJF0++V5i2ob+S4iL2zY1l+TKyj0kz
hJ36w+idok1fgjJ2ggO1ZLXvcLGp+zbA1wQZtP4aM9+x2CpZhC6UWxuVrX0dnCREHpoMOtEtnFxG
B2mpZLADq/5ed1kBSNqOB6OVscJWC1SJzNDgvb5UtboIf1fjIsAas7C8tnlRq7qHvZ8EGm6jZaVV
6WrUCzW9MhMpA395iMoGhm8fHRo0Wf1c0oCd+3qkGPARSVvCl0YPpIO8GutI6sNdUGqjOoB4Ga3q
irZkXu5AyHK0hW4F9c4xlqPh+I6OBGUcpcaNr+pRXLp2qFiBhJWJpmCc2+nwyHAXwS+gRKcvjyuk
0ySzln9Gqb2t+BD5tmsNL/kWeIEVbHIjlw/49tDrsXeDZatBg2x22qkY7PjDwT8sNMe3pHU+xvL4
gG9apt72bVpqzqLS24A+U+QrxvPAN9C3enPoyie76T3zrjRHZaSekVWHPlzFhqQbCLbXOi457iFS
0SpzhzSSza8yPax+p2dDSZNfizpJW0tl4aNCVjhZu9Hq0cHY5FAUNq5zTtAYJmYWBc4t+8YYlHoX
NI7UFDgcxmWMgbrkmdFPq7QD5X6oesN+HPgPlGIhp4diuNPS4WCRmVlOete2iGV+bVIrGrH9qvN8
RPDd9DE2C4chGbdjXFcIhodW7iQFalI44gHKkJWEkoIp+4ddLZSeClwwDwMSqZmBXDsaaKbhK+XG
zAwjeEvi5sBnCDotv5O7vI1ux6yUsCCsPWU0V6qn1dLjEPK37YyEryW5paQ4KU00vpxmrvxe7tAO
i70wKK6SzktkDN3USMICuKoyX9sHaGCaKy2ok/7aATPR4iSlqe0XLNltfZkmvqgipqk/Qtp0qtjL
hbmhZLdrOy/G7pddGYbebmyvqbVuWZXMMj9XaRqer5bG2VQHXfjQVg02AelQ1dJCKhAY/hbIXhw/
xVbmA2aITHtEGn40U5rh2kFRg++KPsZNtSxLPxoczNjRnlrmgVV+b3FLbDFLMRPZ5HqsMj25bmwz
5nzvQqXDPrGqy3B3GGQV5beoicaMAgjLnE5D0qXWz6aolVxAK/sUVj0EMK9a2YFZ1U+pUWXW3jx4
ZWrcFbIk6eFDjPAVbqcBcjgSpmZlNPTP6UE1DpQ77FHzb/3I1srrMK/KeJ9HoencyIGZYtjetla0
NorYQYg/cpIyZdGi971TzSiSf5XY0Hu3XVhqJc49vW2lKJpJXqVqC8euoyi4bdIx9TF5tNk23trW
2777qgWyHazqwPLMVT+mTuvalo0HSmPowtC1i+SwarHOLLMUET2LHSUvcBbrA6S5I/6GddqDfEIB
K5GHwlhxJFpFtMr01o9614g4iEO6a6HSwppdD7Y6DKmzDuwyz/qGBdmEQ1WuHUlr+FcWtRxEIRY6
7ehr1XVNbcj8qXlB76+BBPfGbW07ZXVnFF3g43hVSX16ox9UJ7+JMhnhqaVcJ5K61tWuzR9zTcJB
M0MzBzWHQMnDnBy5CpV9w95CidDvnOhrJPtVeheW0Npus6KycmuXh7AchFkuivpfvKjVRmilVqol
C0uyinQN+yA0FHyGQjbL5zf/hcyCCtSHaayj6KAtTjOLMRz1XA+4IjP/xgnGvTJbpzlL5fHPPI4g
fsHRmywIi9ZWhgOXMJ4Kd/ped9V35HIWKAWvyE4RMN7Ia9pYFDL+9/X8SexJgi8NvSbl/eEnTTPk
zovHENoGFGaUgRf5fh6udSHhF3AAZLPoQkKLNCfp92CU0CKJp2+E78EtQjqr7osiStsuMAtct5Dw
nGdVnSf9RIVDhgwSMuDwCU9nOM0LXSvU4Cf2LZsG/xs3JW64l1+S7wLGia8WKCR5O5teXcjlTuJO
RluEjaqksf9TiC5hhkmlGfWEzYcmyyyF6xz0Kz7l0SAnCxX/+UaLtYhPSSvoVTYXKRTXEL6etAGU
aG5NsYY2c+W+c8QFLqOIOOKXaTs2xoeTsKPp6X508H+KCpH91dxD/Fkb3jUScisVCKKoJWjF1vs2
30M/3zcCAUnWr6MsjWfMJHKZNL1aSICuqGOkiLVocCXnAV5iB5xmrbiogsUjGaePSNHxdO3ETurB
G7bfHD3y3ZbEBrKtw7H7+SkzF2VyBvRKH5KgW2+6d5/SC5W167B8+v8LMdnqhwNyM5R+3ooCp5bO
x2qwKhADTRunXXwe6bzKJJxn6SCpFmVSruxJqL6QzNwyrDfzh6in61+5k7stzFbLxcYuu9e3dESX
h5RUfDErHHJ+XgMJ400jG/jfcq5O9noslX4vNd2b/UPpr5C4vcLp2sKvluc+mWiytr95t3P0pvOe
EgM+DjrZ6NLByeswbN/S6/YaC2vM3eNF+1Ws//llfw4dAdhPzwxrUfyWkc6ZjHAIwpR+j/UmcMby
ChH7kZqs83oAahzsHcOl0TTzPS/MKRUDSneK0G8/QwUMidI3YW29Rbt61+mL/M66bb8Zt91aXWOo
BIlyGdYzMS9sbsEl5AOKNyN1rtNtlyW90fW28SbvSyQuBAEZEN78CX1WSGcuKfUIhr6jAOOchLE9
Y9S1qieMkAeP76zVANO5vJm9Ci5N4VGgaR/QIQUzR7kj0QcbIOEfBq8X5Lt1A4ewXajbYGP+Povd
mgs6WSma3Mk+za030aYofx6426HDfS+5EeqNfdt9myuuXdoHCmelgioRnacz0e7GGOVRGXqOZGch
COVgIFbhjmOZmvLs6C4ukaNgk3qC11GmCY0O8HnxVf+qPpgbEdK7966FwlO7GTc1Td0SVYzZ0OcJ
BcvmKPRk2YThoansVGEL2pvxOvuBnS9S32+Cs9+tx5VhIxPq+mv71tnObEVxkkyuo+PIHx2Go2Qx
M1ondXz1rfxeDYv2Oqff1eECsSJhC7Z/A3504WI6iTdZQgjcUHVrO5aQvYnD5WGVAXEWWC4xx+F3
A7D/LG/6PCblQlrZnHCcAKDTT/d+1Pbm2Mjlq16uvezVxkJGu/18Gs83hojA+qQZgYjr9IIyihAB
/rF8TaSvIXUiww6Wnwc4b3iYUPugJtNTRnvMmSogKXVVUFqLXz3UwHCF75/Cvb1sUUAKgYevxX6Y
K7Cdj0lEdBSTAqWCDNJkTSZOOTqZdHgd0cPNnj0pmzmRL9w7BMBCVUyaTsNs8lmCRuH5Fh5e5YCL
J9xWN0hDPJmL/0falS1HjiPJXxnrd87yPtam54FHMk/dJSn1QpNUKt73za9fR6pnKhOkCVW9D9Nj
ZZIyEkAACER4uCtbCa0d8TWzVkX276WrX9qj9nfZgdCKi+LX0oEAgCXekiOluEZbOaryyjZ0K+hA
NRa7c4A5UGomJ00Y1FSKX0lg6YESHNhF4JarPegO7fYm2PLaw9feMnd4eCGPtC8oOZAuoWMWX0af
JpBwr4MAbQ9ovI+V0/OV89tGdPQpKHhqEnYJmt2waVEO8JL6Rao2YTCaaXWMR0bFY/6803hSKcJT
AJ1JyJPTMwdior7KhaPsDkAPduCfPBF2yHaEa68yB2gaF27LqoXNNxvMYqOhLk8iotlmM9IoS5Ep
OBKZMyKu1qxREDt0DoH0eBa3ZpbFZ6cwZZDsxbNTmEcANnZZfdSuBTAd5K6CZ50ADm2CqfjtrgsN
6CEJexoRCmIUetvFUqAh2ZaQOUURhXOgRrL/hYOevGMudhtlhtptdaYA4FYnRxJVBsfU6daVU+4F
K7X59S8EsQszeDEqylPqNB5zBeZA+vpIKrOEKrG4giDWL8zgkltCyxXNeSewxEz0QvdRmwtl7vmT
07aGhAXmsTGlW9KKgIv6XoBWOCtqJiOgJpSQRSjYcGC1nVf/4qGOEr9DaEmepzqIj+tN5f5+YAmX
PzdDJvrMFafUb3SQRbwrwyp8Q+UD7h9cA9i91ocViWUhEs6622bAopNJCdAbnCNoXKHWTho1BD9Z
+C6ZvEXCZhyQ4JQ+EfdaYWd6pggoClOyZl6CuzRrkFj+bKReLWQBpFbeg420KpDbqMG/4Zkymwd2
wTcxpf8dH+EGPzcU57k0CE307r8qzwQgqDkVCKhwmojYCcyzZGHjoU8GHVwnAokZSrkaxngckhAx
8wBJjhu0cKItB2K0nyBl9nmyOI/nBqmdnvVtXQa+90YOFJI36bb9XkSihmPdBrOIBFVvIGvwfAMF
K7S/qIChCqYCtHnGG+/qLv+YgD00tvyNbvZ7kgLzmbV9lj1qYGg2ytGkKb3lMsLv6m4sNl/foPPn
DTUgyvHByFcPyBC9ia7wjFwtOlImV3G1LcEK/X7xnBhDDoM02RKQIJV4GjQ14cWMGENKGDkFb5Vu
SBMte95m4Qcs6bhdACRH7IFe3kt/96TcDwSOf1PA8UoEubayzCDiXVoZgDc1Qs+PW4yuM4+RUXhK
PWFlwBEtQfMwZmGJFyyg5QvFf2BiwFVIYy0qjZ+m1OjfjPsWiJ/0TgA9u3gMNxKi03HzC1Cu2RMQ
ARsYs1AQMNArMQu3eQ0F1ynp34ZnaYXMgT08CTvCl+7dEC7MELx4KGojgw8Kd0iKbcd1ZCH9fKU9
QOSLMfg5Sv7yu9AnYzON0D8u+7feyvatNay87ZtqtU54l9mhA2m2XWuXACTCVRNzCx0s9i1EthZ1
2Z3PBn1kepLfKFzev6kvkQWhZbC0gfFft4FuMZO7YPWu3AIKumUvwzxWx9CRgEYuDMHRPN1nRD2I
oOryjSQBQiIRbo3HwQruTugMm7/7+gSYexm67gFuNXAVYe1pzil5rAtDmuI3QUMSWH9SfEaOdmE4
qFAQbR0AQKB+RoPwS/A3evGgvTaracU75MhUN74rm5yLNvoN84QmO/ty2aBCjQZwwANAwQ0s6eXO
D5QOwIhAf9UP00oGjaq+j65OwsjsStPlpQpIzkluDtMGumr05KjkEDq7vaHrPnlT3TwTQB7yNNie
w5qEzZkTrlgMfpcH2skWhLWxQAbequhCpQ60xlM4pReHZ4UfVry4i/zOKZKbr12Bugw+jUjob0VN
SQR4jX5PDZUntlXCPxv3KpoFhR2BN00Q1EDAvGO2Fi3MHigQfxojjnk2exF6EysZxsLHaqMiT4no
57ncJE58nVjMbPZlRDIfGbVUjR4JsZzyz9Emv5OAUuvlG+OgbDOn33EPrSUqLCAua3QUWFNuxj4a
Y/5Zula34OnYgtDqnkxksP2F8Ic1OioqQZeWocQYnXZP+gTLA4eWZO5AEHC/ZI41NiooaQH36aqM
f45RG5MwNt0Wr3swFQNwx+aOYY2NClDCXOQ4DxNJjLVuuAXp9n6EulOD/MwvTCVjbLQgSh15dcth
KsNHIpcQXRMm4nRvuGDP2jK3AGNs9KbOh6IRBxjzXyvQHn8aU1xgefFADdnn1eUj569NQDrzEZbj
ZqGP+qEUcyNJhedUR481mc2MswiHeZQSaL+dvBj2OgB3KuNUWRzlT7N0+0Qzlk0X6fyz7HLP3mOJ
Hn35OxRUNw0oAE1u07D6ay7DmP8ME3VjEIEhSJco94yUfMoG2JO4lSjfR8DN7YUhA2ioNqMy8FhP
gsVZRbgpCoKBEIm+cICSVTK/R/RsxqkNHUK8HWMfg9SsvMK8NpC49ZyMTQJ6edF9DpO8eRCxodqD
HNvl+dlMZQjUlYwMAEnYRCupXXVWb5OKWayvGGt4GSXMjVGHNUD2gDnw8nM7gid5wsM4ykDKA8fR
TdGuDr/Cg0MFDnOb1Jmd61E0hIP87CeQdyTUhwDkgeX02jO5LUG7/y1HPZ9R6szW1TwIOVl+Hl09
vu9s3iHdoPxN030bHHKns4LchUlVUVbSkPSF26Cb93IF9bxWMrUJj1XXdhvCacerbb9mrNyCexJe
BTyFJBSw8Ja4NBLHdR5Al+So3csH/5UEKsRZUJA3NEt9BukIeAD9FevCXQhXUICEhBneERD0oN8u
ctB1WZMqz5O2HtAP7XOvXfnCGNnCPr+wQY7yswCCS4ZYblrltAHIna5Im7Hb6Pt0U5nTC3lVDr0J
oRS9XUmFyTC+cKhdGKd2n9AHVRmqynNht1CVOrH+ehtCjgVx6MYa1zyTG2fhZgKfiioi/4bkwyxp
OshJWA9DcBw9B6JSyJs2a5TnAnu0f4XtYL6AGk/Y/Ej6Gb18dP7eGwW95ePyqOpPhWTL2it0RRlT
OB8QTIBq60RqgoQKtb+jGK01U1MhXxpfgemdEI1CWBd80NPLL2zu+XF5aY3a3OkIkaygrZAM1kFM
U7voyUV+tv+F/OXcLzWIQoKrENJDgDTQtb4w8EPZaDB1zT4X9lp8V6SjKUPPioes4tdzuLBKSJ+j
CQnsjqBEphMqfReMUZD0Rz13veGmGBwtYJQVF94E6Fs7M0Gd/NPod4Uf91glf52mZrQiNT8udUDq
gV4BcfobI4LOGBgOiCLETEQ2brTOG1SYi5/i/E5FASlivXLmWxdtAYRORyb/nVFJRuogVFGHLiZw
v0BNFQ9S/4PoiyFeRnujwjJHcrg/H6TkGjsxVioq6VFBsog6KZJOH3Wgko6JcR3HV34KcjlAhq6b
ojJL9HVUuoV6tPO1XyytGl5wEnYuaaWaOUYBi3LltcfGViuTJHwNpCmjK8/s0CLGvDgX3PDCGuUj
QRPlccK1RzU2fQ0xEDL2Nqo6R6Bn89wkjOSV1SNb9PUgT5cINbNIkqA3BpVviDjQrVYql/Cj3HRH
NCrgxAeH1w0QiYi8AK7Zi066TV3EYBvJ8naGbhkqMvjMkS+cKuDqJt8AxIyoIFPP8ioGPw1eDPgK
xjvJaBpWB8WYTY7Wo+749XCXJhkgUyTxkd4AeJfyI0VI8hKil0clXfnRex7jcGEhlFgmqHUUjDrN
hKY/jtHGi6AVkG58gyk5ST6EXrXzcZAvcXZtj3UfFFDRPB0oHVYsWhHkBbSeoyuyA6GKyzpTFiJJ
DbQsP6eOOvvzLlerJANzO3h06gr+EbuAO5Jie5xBTttzUsP+erGYJqnYTuS1Rh9KrBawUaSgxBOZ
1HY1xOsR9JH9uslW/0+L1LOn1Uvf8Or+VO0M1+mwIeDcwer1jWBJsChkjJfP4kKiLRSoFiSloKFy
uZAV8NBtD4NSdOd7qKoaOmMSl9wRJAnorSWKSOgeuzQQxFoAybThyI07MK9ZQ3lXoRmdMW3kW9Lu
eG6E8g2/QwcG749HwYA6RfWALo+n3Op2hFttlMAWwq9IBde7E3l2z/vSDJ7bppwk0/qmAMfasUb8
aLePCrR0Sb8af+3do94D6Sc299ninEI1DTcsYAXotL2cU10Cy1OTjUfvm+6SMxLJ5WEbBKBakyze
7D4go2DYJeuoJpM4m+SfVmmooCKF6MVKx6MujzZXbosCLG+AEU0pa6tT2sSn21YE1RrUnYCWnQOt
Ml7JhokTsQuEZ6I4wzk59BvADhZuJUjtofnASl46p0LqobAM5FjaH8FtzqheUMD1+begtkaWhkij
iuKxeY5Qhlxr6wgkRtIVaRYltZtyP6HwyoTwLQQ2F2On1jaOJqR9ejL24STUOryRsEY/sc6EK4EV
2Cx579lUqyTwOTvIOV0Ma6hX41Q9iftYEgTprMklFezupbCib8z6IWOA9KMkBEthGquYVhDM8U7s
dMXWP1QIReV1MJgKMDmMEGNpt5wPkTxhzoZYZPKkthhiKNxy0Gn0niKJcWyfHvn01jg3QV3rFYBH
OXCfR17g3EJt7kPgjqfoKS73eVnZ41TYfj6AK8JF85iZow3R+OH3V0oKJrN2XInJC7rmzWQsnayy
vBr8Ifq2aNyp2MnGTSLIdujveR+kVsOqjh6hqKXFB0m8DbojP8UrTlOcXhMZs0aBU/7j/qBxhkgp
7gcai8g1nZJHjYicQ4VosJ5AbEUK5YkJ5ubwIVlXeCCzvJ8493wef9qkzvE46bpiwjxGaDIWIJxS
QVOaXRWk6C7+GhoaAZDaIE8U2gUFtaumdhTxeIiv5FfxR+v6jnzTWfyqXfm3FRBGnAsCf9S2YoWp
sMC0Tvljn2oDWoLFo9/b8rZYoS2lXaEfMkWXmoW38yHfgLXoIJnRfkJKx8/MrGes7eKmPxs/5a6c
4NcFqonHPhZNpXkNA0ZQsbiMZ59P7J/tuDFta0VoCX3e+DJKd7K4MmrfKYrQ4fGQFiRLHz8YEcDi
Jj8zSX5+ZrILxFLNManN+4kgF84aHkKHcDbgnUaAoKEt3n1tkzWLtLOixiuIGKUA/t9CRX9tzVgm
ql/l009PJOaE+pCQUVwOKsqSJPdxVBL8IEn4cdJ18KaagqWgOwzpaWBVCjwODZvFDkYhF+eWqRWM
ZTXy/FzC5jcg5qKtibyZvCHJlvohQhaVCRcjTn+58zFCkIRBwE8BdIsOaRTUNKrW0BFq9w4yO6jS
x6635leZM66Zr/m5s+iELwFAaxzMRHb9cl6HFmWAeEpfoOGbrFQVNd/I1u46qwA7p5WulK2IQhGL
5GLuLjAK7ZiT9gVYYKjFTDsJIsxN/lJqaB+u1op6/7U7LrxWLg1QayYMU4U+5/ylys02AXc64TYl
eR4e5FMm4dFgXaxUjx3xEgM014jQIIqMBjOV2gFC3rSZXE1H4I5WSElvo++fGHycZ265J3p86XX3
C2Qp8/W7tEuF3GhJl2Kln45TcDfWoelJH1Xw8PVszl8UMHFSzQacAl2E1GqNkuyPQ8wfc613orKw
mqTd95PkoCB3o+rRXR1Ao/Brkws37qVNagGzVimkPOCPCkAx16OTHCVoNagP6R6MdofkikPyca0y
DrEFrzEEHiR2OhAQCjYgNZfIUhty5fN4S6iu5xKL8kO4R6ctnvH+inWwLKwcSIFQL5F0sDnOsj1G
lVVj1wnHrtlmJej1tVWsM1aOzNLlSWKA2gbAdTADATzCU5s772LOFw3hKKb3goet1oqMdSJePTOA
TCBQHKCOkWTK67OoCQhNxrGH6knZ3XqqG/kHsHvYv+8OQMH8tEOtDDwwgXiMeJQEMOUZFeoTpAv6
ffTt5If+uT5QsXG+tjq/ujF7Z0apR0+uNVyg4VLL4ychvAlCz/JE8I9xV3KJ/0u3IsDzJ4v/8z78
r/+R33zOXP3vf+Hf73kxVuBTaah//vsQvld5nf9o/kX+7L+/dvlH/74uPrL7pvr4aA6vBf2bF3+I
z//Lvv3avF78w8kakCXcth/VePcBQZfmZATflPzmr/7wHx+nT3kYi48//3jP2wx0SXcffphnf/z1
o833P/+A+t/Z5JPP/+uHV68p/m79Gjbh7Pc/Xuvmzz84TfgnCm6ACSFTeOpwFP/4R//x+SPln6Qy
gXZH6YR0lrEDsrxqgj//EPl/QvJbRlIA/UPYAQQdUOct+ZGg469OCCcRfPvoctX/+M/IL9bo55r9
I2vTmzzMmhp/DfPnm0CWwTWooVauCwaeq6CWv7xCy5BXux70J864raBeTJK27tibRkwofm3+iRkg
EG8/23UwiBubiEehgU9G5pTaDXkVV/FYQ7S7AwRN34qgVMwPUmBGtm63EmrmaIgB8y0Yeb+xXiWU
ogy6U1DXxUaXcWljy8+6MYVKM8LK6EUQwoXrESjK2IyB6UPZbnA7qK1IqT0GSEUkbukAsi+ZoxVm
5LuwblzqbCNfhFTaAPYDSkEHhP9y1qEUrXFFVopOIT7y4XvLMwJ3Ohv/aQAREQhHSY8rfe1NcT3k
U9OIDo/0e3t1CvtuyucG5M2Fk+9JPAawFW4h2W0tlS1bOHcrDBBwX1wS4CCdiWeWqjzpaYeZLp5J
7T5ZTbzZrBXUE8P336Z9OC0sPElGbR26TsqMp3riwyQCu5Ho1I72Pq0Gu7smTJ0hyLgNRNcnbgtW
VZ3CuX8aPfFzyqTiMUPotiS2BoJHdIZniLgdmqfOmqwAdKhM0Wjqtj2t5pmlGf6WywVUm2GpViWr
HZ6DvrAk78fZofXX0XBxFFC1sZkV6igA5ZOS9xWscGu0EJtgb7uBlN/NL3RFL5wBGvAPKjpLDBRL
aeyTrJdNMPoiWS4oPtiZ7W0QsBx1mzxMeLt6geIRUI6sO5EOzE4jPLNLg59GqW9LFbRETn+LhAGa
eSVIohAUMd7PApTPwpVnsTpql7Y6wPWEI143gCKmtroaND4etSgqSuNO5xS75VmNjIub/dwE+Qpn
b2ZeKXXZH2DCWLcn/JHOAQ8EmmEruvcwOgj2bLODZ/UWdgKQ4n/nXNXOvwAVqg0Vn/LgL8e8gqRD
fI1aEzFhc980Vv0tuC52govKHzqlR1CgWdpHeT3Kv9DzRYU8n6t7NtNUPBeFWT9KZBpkl8ijkVZp
ecXO7FJh48wMdYH1TcTrOQhLnDb0n/hSSM0mabbdCJIqg2OldYl3ULflxcxSYVypKXnJkzGR3B16
Yl0foiH85rM+3vJMXeeFwYFxDp5K+C3QVEatZKbGqT6JmewE1UEPfnB+b3Ya/md8MA6bhSPtdC8B
g47ew1mP11iBba+LShmLRSpyfWnmQMpOVynUIEiax7/mvktMoNDCZjy3Sh+klRRG/dDmspNsxkcD
KLZPAQUdnaPRur5mt77QqR/iLRcWqUM1QC5L44ZCdhqbYPXAkRCAF8VMP2IX5UBcTepbcTCO0Cpi
lcMXx4rADsEiIc+hQ4AxgW05bWSHl9LtGMm2L/Sbv7OKaIghnEtAKNEHOdfFqlTqnewo9wlCKmHN
WcnOP2S7gdT6kfKBXjfrQJ17DjrQcdULRIdJRWvb5WkHOrsOFH2Z5HDad8OXbFE7jB6r2kkXjbBu
aEVHLIF3s4LQmJ69stLUQVWjz3XL7+TXHGKjHEq4xm1h6gif9DeO2WA2333onYY10K8YMnrgKWeJ
h1yGVRgVpB8I7dwKrI0ge7NVLfh8rF281c4v+4VJvLBE4rezK8ObEkFJalgKy2Kl1CB3yAwrzFmo
wHkYSJrB0fEFjl+0ZNCQqGnkuT4kZmrA5EpIJ4LJooEEmbqafAt8oxbDH6lsD1k1MAMRklYkDOaa
L0VRd/6kxGTVvFv/DpJuKEzlVrNDTjAx61ULYDxhqfKu8ieG6aW1U5DeJXbBwU3f84MEOGAhSZLT
bsetuOVMyZaeBkh4lJLZoPyR3PZvwUFmIMIW1pGIs2D3EYkLvKcu13H0ILmWDq3scN1gooPD4kD8
qBvu14ObHyUnCZj/WqFuIWwEEBBFsCIXN4YM+ig4zN+wQBoEUSoGrbVKjSOJOQhZdL3s9F12L1ed
q+QCQ69gYYE+9ZD/MkENIom4MptEmPDU3VCXlt6NFq8esv7h66HQ2VTihDJQeqSLS5ZFtAldrgnc
E/yyaKc5EaATib9pk0Zr1eUtAYp/qStpq7HfER0urmM2Ty8tFRI/BvF+POvpIwSiqWMjyjAOTQtb
KXLL01jdNAubDLU2QPkBBBERK9DjS/MiyMtRdsbK9O860Rz21XewmO4qjSBGrebKF8zxwXB5m821
t+TwoAsnpUxo785a7SVRDEuF3KdcZ9hK0ILokwNEvKkY3iItGtKRasEQoWdG0yLUvaKFVYCJTMAV
c4OLrjmkIMwy5SzyHwEUyTQHaG6+APtsmqzbsgN9JjeKABPFISfZgVBPbllzPtreUtEXbLHnJ2kd
aTmkM71Qj0Fg50XSISm5JLf4SlFrS+QGzQ57btgaeiLd5GkUoLmyEvrMbLxKOcS9POK9VKR9a7a9
H/O2DKbNyJqCGmRnfOGLu0QvRksED61pSBXHOl4XjnNcvDxg5Lh6caRTK09I1kFknCk4zgXoC0Ro
7pYfyJvtRLPPgo8srcC5NbKhz+4o0CR7XTwmihM07RqMsbbgQVekYcFDyKV6GWJDjgi7BSo6hAyI
zoDVoV/JeQIaU1KdIyrOoHOTTeNWXRVuzWSwYlmjLl4/lhWuz2CN8GB0mwjJp2JNMIqFW66/PoiW
joLzgVEvT0NrVT/2CsURqg2qLJakZwyHYFkgPz9bobpGvzSHEjSIbyMzVELXyCpGZzclhUKyLJfL
Q/mczsWTljeEZdZRt4SjtN1mGwAVoVhOylNkAmWbkCdULjNfQGaIcg2cb+Ckg1fAE2l/H4t2yDI5
Uk/+rvsgJfoU+o3u0qP+Nu5YITtdxCGDvTBIuXzg814RajBIkIrBMd5FdgrF3d4OC6SV2B12Cwt4
YY+6dgUpUyfQ4KoOH/bPlaR/axSDVWZh2aDu3SluykJqYaOZZKtNrg3jx9d+vnCxk9gHOFzSVYOb
99ILE5Qu61rLVSdoh++hYmZj9gy9py03dAIjTKHr6Z8L9NPWSZLhzONzqG9wLXCC8MbeKYlInO8k
b0gflQ8+qKJ8Wzyw8GsiWQTKCxFREhELHlDjGV2ZWqRZxg0lsVmj+2qbvJeubmerEnJm9TfDefcf
wgd/n7wOjgxZBzDh7bR99K05jGsmn+/CXGvga0MmC1En2scph4kIGX4ycJ/HV7WRrSYAoI+o3hOB
oMoSoJs87lgZrvlNQBrWIb6A9C6WmMaWi3GbD90UKQ40PhJTSwyHU7jHpCoY0fR8dJd2qMO5RQ6r
UHNih2v8Te7lwyYtDd6MM11yBrmfHr/23IXD7dSJDzpqVHmUWRMoh2wEH4+xgvZxa3jWAyu/Aj7k
Oj0kIBHay9f6tfpsbIFRvCe+xXo8nJovLz2LmEdfDAi7QEhDvx7kIeu1rsV4d4pZ7UnvFGeq2+GB
UO2o22jDW2BVHzYZWA+CVYH+83IzbeMbdTWgqBx+V/DIT9aQrr7tmRWSudNffjXq1Mg7VRqkEl+t
j6C7BXZ8Feg5KbbUUVlz1cfX68AyRp0gWhwILbYk4hrOMLb1EEKyWi9rq/E9z0pVL7tBnUX67cvz
YoR0czPP+anKlSnCGwXgd4IZzH8/goIJgKk0YBoVEUfH5cnY4HRX6zhXHKhEWH2x59DX5bdPX0/e
4uY8M0I21dmRqE11WwgBjMhSvAI+wU00FJuLjJVrml/Gl4Ohjp4OqgVDr8FOZQPfYMdbLQJtXmKi
q9etStPY/B4zO4k8Lg1SLjjUcSmXGRYozh6bKTNFJLW/nrr51XhpgfK7rtNDcWxhQc1/hB0kJgZW
ap6xOKca1tni8E2hh3KFSTPKB4XwwVaPY3X/9ShYNqislR4myWBksNFHxlPUlE9h095qgfd3Duef
fnaqZJ8NpRI1IfUUmAlaVx4een+N3WMyNiVZ09mJeGaEOOGZES2oRn8YYAQ6RodmDA96NTlTZeyS
OLiTuGYwIY3CKNaSVf7KJhVFdyX2bgGtCAcSGN86nrvNjfqq1bxtJyCZ49du66ul2cg1w+7ibXc2
Vup0kCqpSH0VdvGsXKWRZqHzwqk4yGQk/8+D6JRtPZvWqdJbTp7g6FIMoL9Ub+rMw3skcP6GJyJS
AvYQpHigEb1cvQ419zrRMKJhAgK9bCwdwIJBKRnbdiHDg3370w69q6Aq06aFADs4tPcaso37pDDb
2/olWRGm3nyveteCo6+HQ7RlPUoWzgxS4QZbI0IGNMhTu63UeS6Se7y5xgTqjFXyHinM4szCfXhh
g4qDoqRvZD6HjcZGNwHqswNITJD8fmrW4T7fN6+Nld1mpQl5DeYDmTU+agfq3ZBUfQzbLfg8bQNl
6AhNOJ0D/ajEEn6Q7sUW9OcDI6vFMkttwoq0pQnEbN4NloarxSsbhneyTFD7TcjEUp4KvGSLPLtB
vfBWqgTGKMhHUEcJACWAcIKEAg2QNAlSr1TQsZnwVBhUJMZqcNLnglmHjNzYkhUB5UEQYwFyiMzz
5TbT5EwT6mRSndQvNnwmrEQp2OmFzzjwF2pnBirmpHCuKxAHpJt1cz/jR7Ca4zV8LW7BPQZ2eGFN
OGBUXPrcN9WcIGeZMZ/9p9oOPYvndilf4IpCrHkRdkmOJr9SLX8r2STRUKEAW35wjnxvOIPlu5rr
mcm63wM45UBlcm/sIyt4QQ/xPgErODM7MMsdoVYKkK4goDyLsJ1+BqVdWk19qavOZJhEDtazyx4Z
Vx49jCMTqDXzVsoYdQbwYgOVnE5RnRwVyzHZTyGrtk0+4WKaQWgATC6PSrNogMuXCuhAoFDlZR7p
Topn9X2kemhkB4f9EDx6QYV0aq8lRe6qIRfth8DX73nd07EiqVA1low3oX6VK1ycMiKAOUhERW8c
yjgQPkMVbgZdQkK/GvgSxY7aEcHa314RgJhmBVcC3rhEciFzWYfeHJhGbCLLhAoq8ICKRk2F3FVi
lhaoTUR7cdt1Zv9jsGtTeCaBbmJ3bxL0l4AAL/dx4LYyYBzZLbuF+6RHe7Eg5FuooFUmz3t05VNH
b+C1KIlmE6q55oTsQrxV0SnQ28GO3boz8y7KFLXFxoHzhaSCqVY4BPpk+rnBuKRnUdXJAt7UYBUA
iphuBkeFIsfjlgeeUcPDtnuKkidtcNugswc+t1q/tZNBYticBwaUUWrTQOdKrsoWRqt37b4I0cQq
/0CWqL0ivY+V4zfghLCSySrBtPkLDfDLs/pzzNQC1lI7dkMB86VTQDCaIKsAq9yowACh7fgRKhCs
7Cz5xLnL/LRIrSNfVBH2Iyzqh/YxJr1l0Sq0kCSQ0dvyK0REs9AEM4zSExS8oLYEShQqxAtrv4mh
GQtUQ9h4Ky1pxBsx18OVrwBfFbV5bkGXrVl9HVcuzauErmfAtABaU+iNoWZc3EDoEL7UcFdllQ5m
FtcN4+BhGaGmUsj7KBZ6VXak/HryHvTg7etBLB5s56Ogru02R7WsAWjzlFzuNmNOKDSBFEPT5olt
Yx0BnfbGurVmwQJZsLO5o9ID9Vh6qYJ0rDMEoOHpvey60NDk6wNtzBjfDL9IWaIOUS6rBDUF1YYj
h4LVdT2EM6d97D8GfWcKaLIeIN7hu3HFFFhb2gRAiRB+GRGxCl0Q1cMhQYkeE1s8l6/aKoOGgLgB
tUiHLqTYju+ZGGqWQWpOI79SmziCQRKgKPFesqddjGb5akVQjH1hJ+7AuK1nD2MyuWdjpCY3gQrk
GKfEOxH0pE8jKFSybdi8tAo0CGPWUi7uBYLiAJOJgPiPclVOzTOvAZAbUFSVsI253ZN2FaD4iloj
qfQgN6d9/9p9Fk2CmUKHhDjqgDTpeC8YedAASOnkIX9f80ZgSUr+42sbZF3o01JCnhfQJZk83qhJ
7H0wyPkoZTh8lVh636zw2jEHrTM5jfG2n+P6yXqdmaKSV+D0gIpn6hGkWwWOP/BdIHdqGgD67FCq
W7F2+VLsgBcHlJjBMmagbYFasV4EmR+qSbh6xDDelILI7aJS7HUTHYGFXUXQlTTR4SBkK3zrxMUh
Lt/kU6w9KZMfNvbX87xwSWD4BEWF3i9w7pD9c5ZukFOPrzQvIHlPKTGTqHNVnjv2inrdiTzEySaf
VURe2JGwSCqF8B7UKahXeTAA/yMaSFdDihqsbpndCEhOEphm4wYv0YEFPl84VYF9AAoDMDFQM50g
wWcjHL0hVVSSue8bBDPeVNmN2u66sJNZW3HBZ2EJw4L0C5pNaAiXMiaakUvEEogM+kcusKcNIuKV
cRVuvHco/4l776nfKYwlXBygAakZ9EcAfEEX9WQja/SuxXucy8BymPN2YKAon5fO156ytE+Iqg24
KaGIDQASFU/oErqZ+9FHCfvguVlhCqJVxFbQmNotJI+E2hxF5OWsr60uDQ4YFhwCGBohTLr0z5oP
8HbXUW8QfG9Xy9kh7hQzF1jH6KIZHQ3gqADoOFqosUk4sQFhaTGH4304bGv+Sh5Y58zsTYo3CziQ
MQqiPoaes8uhxJmogZwb6zRuPbdYDWuA7PYVSFrYmh5Luxo+CDArEMNQMyAn+JnPN2ENgEzWI4k4
PKn+aEJCy+kzwxSjzErK1ddLNAeAkscY3mQyLyLbNqNNyBSlyBRjgt9v5a1WPBQPqeNthjtO2RWv
AqwDSBiukJLafG14adEMInADlCvqq/R+k4cxaQ0JuUVNhrayfC+lO6X+9rWNhcscfTKkd5NgJQFu
upzJgE/HVOUxtsFI0R6QQudI8r9FUrkD0sKVVLAY6InIwpyiHo/Pvbz/gKMgKqIIpbGn6d6vRIhG
DTT9OJf1KgDGvPRkKA+LnOtB1Xxcq0qEyW7zcDKjviy7fTNFkIuvG35lKKF8W+uD6ja5h/sfW2uj
jt64TTldtUGHJF4paldavpzrbqzJAwjIjD66KuWuv2s5QdlWZa3va/DCbThP0ffFqHnrNjTQfWbo
9T5KJ8keOg9tKGXfvRkyP265KZVcg2+8Ny9R5J3RpN5GKf0QaDNNuu7BlrhtCv9D4lq82bUB7UZa
6Dt6rNR2UxgPIQ8SENDfVHbfJtm1UhvGegxbXMWNGllhn4CxHsLebqENdW4KvTR9T9Nk3IY9MkAu
+BHVW6nuwR7bT+B1Kuu0uunDojBsPuvhf9AVCw9aLGmpXbRKC/4J1cg30dAbD5AsTh7bJinufGEc
v0ERHZ6U8+K2bANtN2VjlJv6EMpIdnq+NLq+0IVXYpeV17yvCFe6GAVrXGiqVYmJcZQqX/+YPA/s
pHmvovdA69LaGsVWPghCqd8a0WAIlsBH8XCl5Vz2mMoBWEblIh4fVDEIXA7y9N8kuVAVuxT42q2M
0eOtaGyrxtamqt1rvk/SGpknu3yQZC+GN/CQJ1aj9MEH4OMglLxul3XQ2Ho6oTFIF5o3L+1rqD5V
ykYaEu8tqwZ9h3kZXEFCsjoe9FoFm4OsPnJ6WmdWnfbqPYp4vegG9Whs6rEWvkESy0AvtpyCiaVL
p/FVGYfyLelCz27agit3YlIPVoGR5mYmNg2o0MMogZqi4ql3mccPEKYZIv+hlvwU8uxpHGyFRJW+
BcI03YYiz9tNPZSCmZapt/fj0l9FepIUVp5ksbSKWkMtbMi8j0iA8blj1CXkE8q66lMLNMP+dvIx
OoiDQ2ohahrk4DTwBmk5tNHSPnekQoQUTgp0uJgPnA0YI2cbfCc6eRxoThBlooWuU2PH5Q0QIYXW
3XFt1zpKoQkbveBHE4TN3D4IBzAHl0X4Vk5htferoFjpXhOtZa3prahvi70aKiB01QKk4pEx21Za
EzpSFfAvMGn2tXbE2+A6x3vEGifes0ffDzeV0snuVILuLCZfRJTyfNPySbUSRQ7pJDFC9qrMm7UY
RIoLZYnq/9j7ji45dbbb/3LnfJccpkDl0Dm4J6zT9jECEYQAgfj130bl426Xa7ne8647vBNWSXok
FSAUnrD3Gjs2kIz2WrM0LMliTSbeRjikfug7xmNt6P3QaFJ/m+ddGtMSu0ko6gZEho+lGXXSZTx0
tWlamUmVbChCarecjFXs0w78Wcloh4nOWFTRAU6pHU8sQD2OTrAs+orGI3A174iTFCT0cjLwqMml
iynQarTvUvfLqOpbeNTkXAtNBI/cWbKEU4g3FekU8mKaDmlN6MqCw+UXuNXDxdcjr1YGP2nq4+aH
wfeSWKuFF8Orwb2piBdq3aIe2q0FmvSkDCJE+ay9gdTPndUBhdtuZWRkPsAzEng9SMzPy7wJzGXe
if4OXN4MgeSjlBsrmGQc9HW1JXzM1xK866G0d7LRyJvuU7kEJ1vYNVq5rkViLFEsdpOQY7nqGiLv
zCbRdroOelAKIEzQumr+rSiCfOvVtbthzG+PaV/6YTbybgmAWEAbSTK1O4f3+N4R4LtJZQKnfpFR
66HkBfnepVm6E/VQh3ZeT/clh9N93ZB66Y9TcOwszBua6aT3VGrgnPfoVK+Fp4GalHXlUnhT/8qF
lR99b/J3JQ+S+57YgFZKnXHlDoBiMtta3vpJ5UdOWlnPbcL6J0sO8HlC3Ne7ZLzro4wRukv0Kr+b
6e0R01D1r45m1hG0SVVstnidwUDASyQD+QZuVoAg5fqwSOps3E3aGCwMWkygbGQuwgTsTo8GgIGE
FZFFsLSduqdhGxD9vkV473Q/eQVF8NBo0l3LqbfJpfC/uLqQABqDc897YfgEN1/zO4mp5ZUHVfpS
SnuKu46Ig8gm0S38Ae7U4djgbrZBrpvj3h8q5xlBQ0YVTprV3bjA4FmOZpZ/g7ewf1NiEKfRQOnw
3nuGXAmtzEGFCrZLwKdCKwCg80DPjZj0TY6lFR7Hb7A9BVsxJc66BB7uws0dIkJ4CXtu1LStHlo6
HdaFa07bHrBXWhgMadBHvW6MEfBf7VVR2oA5rt3gputKG4zA+oCdct3eFgPvjJvcGjrYcyXRxCLz
avGiaW3wEPSOudIL6wnh81jrGGvClPQsGpKsuRVBoD0N+GLDCc7edxOW+1XbAiHJ79psnaZesxhH
lnzH2ugfwf8NAKUid+4TiyQr2mNBSasxfcIkPQEPuYWmZTLFUmvgsTUJkWNJEf3asES1GjpY8HuD
y4jYqb7UE48tCDaSMctJH8L9u9+AabW+hVNbcl/lNg/LcvraVNCMOU4HGBlKMqyWcngj0DYuTUrM
ZQUqzNsxmPjGTz1rITLSHXym3fuDlkR50MMVkZvw2iY0KGCIdqrkucyc1AsLV7j7BAH3iCqfbB0H
jNHtZ+Zo4m0aGhjYEWT+zktEM0Z205QcLDA1XpVW6QOw5PsMzuNOYptZ6AlO7vzeRUxnglUgZLYm
SORrhfuu2ZXII+bxJKosRzwZ0sJEhWBc6kcdNQU4LTWne8QZnh0GmxUu5l3RxMkAT7EQEbv2CjPd
GHpGX4UGyd04H3h761OT7mG+sBa6rumrik7j16rEQliPVWctTFnUj7YmiyocaqqDEVvqooillYxy
Cdy2+gGcq3Ub8mFov+PT5k+l02mv0LiKtyRxmyrk8LdfTkaP6bSgXuwhpDb0mpKItV4OiYz9MTHW
U1dhLwKOU1ECtwUD3LhLYStC7Av8IZ0GcK92s3OSBAe5vAO+YZf6KYlLR1R2mFpVHoSNXvvacQRq
yboiTQ3I/E4H5WHStGsK7pzvBEsdiWhL6k3ql/kdrQhMP7Qb3ygWtcirermSfBSLnPMx1FPmxp0n
3oWXsy1spjhEEhMrc57Dfp1nAAgynKqJ+yTN3i1busuUUQCDTT28iQt8+pFBsce1SU1BkdDnZdRP
XknDbEizMaSDUzxoaZov9aEq+kVfWHDVLbX82YHNLEp9P/vCqgDMhqWsQk+2TYKNZCojpw4aoP36
cgksmj4qccBde2ZDoXii2kNXV8Fy6OdFhm4SWSHw4HvluGvDxBZF84BU0viPMlgVqT1gqsWm2Yh6
zXQPQDSdjKWbeTaLbL1JltiqAzXZsxL+EiQ6XAYHgx3LAe83TNKhOPZT1tw4Vm/HxOXGg4lZboW1
qFgKV8qYpJNrhx0tZNTaLcg7TcNeicwMGJRivFsAmbJYZkUnsJWDO+qC+AU2P6bXbgZhe7sM0zh4
HkTlIoBCWP0CzmfdBhEd5VPpsyaIDIc6bsyNAA9xsIIVcaz2wclp99aNmRNNDavTFV6Cv8a+2riB
TrC7GSox3kq363swSDB3hR1wvsdUI7Ye7igNW0Omf5eBCL5nTYcluiCkvaIlvKBLm41W82kaTBK4
sbMzdZ3k1RRMOLcnB0SwRcYa8WvhjJ3QHa6xnpyD2NlwPHWgsANxGtQRCMM9U0VUUMHWHAeIhbli
+/55DuVJihBz0kw7CpegIAR3MWuX3jaN9LB48jb05c+H0d8VrzNtBuDtDRy24eN7pjrTGOlFIgr4
LJjZW2piO5RWqbX6cyfKVf/s6Al9Mk6dCGqG5fxcn5SncK7W9BLm7O/m9xL0UFsH6B7aVxj2AaI+
Ru1exg04OwAzO907h2avx/nC08IiSq/YYS4cgj//k3MX8nIsaZ0CMnKBExaoeP8KuqeaXYuEvNbJ
2UPlhugmXaCTrPzeiz1tjTB3r7y4CyoSvLmPZ2qZv6oRkqlrsZShE+CGfXW/46z1ki2CY7scXtPb
4Lt4M3cAGbmimLk4XD51evZx5Fbqc0Eqd1HpHXDEH9PiWtDq7xrPX2/rTM/kTBZY0G3clv8ko/wx
+V7FmK2148y21z0PuMxs8y/XVLq/xxa4v/Y7v9NP+q3KG4tB1vPAWCYrsIZjNQZ4+nra8uf2URz4
GF2POL5gsZ47hfv3HLg6a1p/7bQkE2+4juAJ40bEAh7QZTzB9WD4O4XHVZOH+B6w2W9gzQ36+D9A
bvldFfVr/2d2CrvJK5ZOeJ0JACp4bNQhE1Cf5zHfzcae/N6Ou4W7rLBzOFxzpbv8kXzc+5kazLPM
rsC2BeE9yYNRPs7Ogtl4ZTK/2AdMgoCHcQDYdB5CZGUNdnA67s/VvwTmbd77Mb/mSXNxwH7qYy7/
NHAakMnSWqIPeJEs9OGOpICQznYjv+bGeXmIfurpbLQYCQxWRoOexFfze7amdwga33tFDFzuWIIK
21xdi6ueW/xt3v7U49n4SG3Sm247Pz+KbQ7Z2WMeVfWtV763XvvvbR0YjJ86OxsQsjTFVPbq9qwl
zLlVWL+RGzfuYw8fYRrVMeij/8b25M+Lk1KS/+Emz5eEwrM1m4J+SNlYUnjurUtwMhpbAVD8fEHu
rnmFX+3wbHmYXMDG5vNTLfbNX9XGXAAuBRjrJZQP4MhiV13qLn7lHw/2fKXQuKHLNsHUFox+VA/f
KXZv5de6fmR1skj4NWvclQ9COfh9+iACIIwNuTu/xyBsdzN0ireEcmfcgREiggYG6y4gobKrCNUX
rEkYQMG8lQKa2hw4/OuXqNWmxbIc4WH2yt9iyY3pyr5hsBXMtOPXAsMufhrYN8EJBuQ8wfnGyYJ+
uXQoOhs5Pnk811JElH7RuRWW4zXl/aVNKW7to7ezxR6AEaVu6uit2pcIPKtXdux/nQ09AKmP/vw9
XFriXSxGgPmwZ8a2s6dILW7roNd0F3lrmQdNy+VySNtr6+2lmflzL2fLvJ8khl9XEgeqoIx4und7
J2zl839xK0BgcXwEWCF28uxDE7be4T/AldSjxcbu01UyGA//RRfYxc+wBrb9W5APoYYnfewlF5zQ
19LNNjgw/vXnLi7uErA7+dnH2QrDBLWJ7NDHgFEWwxicuWEP94UyhhfqJsDGqBrjDBMIiBL8iBn/
Adj3pW/68184W3o0UJWAEx5/wcjfGv+1cg9ub4RF+nLlVi8OPtgzYVYHotxvBs1Sc1hDJheb2rfk
zoi9FxJNaze2bzwZwmkvIttr7jyXzGI47AGcYgY0wF7sbNlp7GQyc3zgeLr+Ct6fxTeAc2bH2QV0
9j3NVsZOf66zqJ2iEeaULDTCmoZil26GvZMu9RKhFJH4a4Sj4U1fRtrWX5PdfwPbhuf/6X+eE0dY
mu7n8ApHJO8S8GlZVCRhfV8B+JxG7av+MLwGK3edTyttc9W9ZJ5dzlfIz12ffUcFM3QqKB7RyMAD
0sH8ZXeRGNMwYGNY85tWOjF4LcKqeOTeuq6vRbpf/gI+3pFzNv2VTqsNGC5YUpbts7+SC7fc2n8T
TPAiMrZYUZQeZLnN4uT4X81Un/o+mw9lSQIBzTT2yCW5czJ3wcbkG0nd9ZWhf3FG/NTP2YxIOMKf
9MLDvLsZitCI8Uz979AQH/x43ovPanA3rh+u6SCudTuXf1qtgS/GtRTGMBhGgTSGAF/a3OT5tT3B
/BH9aQSdTWFYbZxONLi5GYjLjpo79ihiuJYAGxPmvhAz2LO5zMBAdEiBAvjnJ3vtDs/mLqu17byA
dnXR24/umMB4igMV6a/0cmmT9fkbOdsqOx2g0JMJzxF+kFOoO8W2y/NNP3pbhJjt2NDsuV1dWd8u
3Rm8zKBXmQMScJT69d0xRkYP0Z8efGQAa6zRiNmPE+FX7uzS3P+5l7OPjwFTPhnszFtUXzkpYMp7
nuiGFtei+6/dzNl3xtg4TMGIbvxGhrl4dqoUmvcy/PNguPSaQDOK+ALg2CDI4KyXicKwI+dHpsPQ
Cb9+k7b3zHYA0Zr6bhlzQ3ZTyMw8vQWvpcniP/duzs2ffwefuz/7yA2Ldy2M9R7AIs1VdpSLma2z
jfp7bzd/CdWaDLFcSiDT0RgWGywliyDO3v/8Ly4tsjMkMnSPANKHM8ivw6YuaO5PvPYQD+hEuQuu
IyKvPOZLL3OmgoPWdoa/O1dscBe6asE5Xibcdpcdhn80eX6zELp1bXf0+/DEdiGYIcrRD5wzzt5o
B6u+pWXMw/qtR4UNNmdxMzMrAxZh2+4p4uTTr/8etR+qWw+QEPBdm4lIQW959u3BHKcXgYs7BNNf
uy026Q5mJTfqNjMNQjAB7izbuK+gr9agOPr3/nno3LCBao5IsJkc8tc3WJkt0G8T4S2M8ZjmAC4I
7lngX3mHF1zWf+3lbLDCkD0NfjtgnDx4D+4THLGWAB0KZbV0DsPXGTZnWLNr3nkX9Jq/9joPrU8L
Es5VtWbruDcew3t27716KeJwGjC4iSg1Yw0z3Zd6SW+u7nJ+H7PoGC7P8OxEUNRviMJwb+QlryTG
7Fsio8RYZdpCgIxcW8hvWbtO+QE0OoAZudbxBe343DHWQBj9LNizz77HIq2kkXm4Y7LRt+52RqiH
4h8RUBl2nUe6mNYzAcW4CL57K4Aqv8KOGs9j+tpCeelL+vQ/zhUhJZCda98YvYVp3CXmroahsyOb
oL/78/Rz+Q0DLgbxi7AF/EYcNLrULPxWRz+raWks2W33rdxqC/1bH8tYvLlLdyd3V7Uu5m9TL57y
p17n8k/jymurLmDW5AEwGjC5eKg0SpYgKY6KxXXN7sWx9Kmzsw90MhM4TDrorDLHUKQpIiKKCM5h
V57ktW7OvlAAr5nN1OFJks2Muz3Dqof1Klu1S7Fg9+OqeahWZPXnTq/1OZd/eo6ZL2jZtLi1RNrx
KL85Ioktdm1Wv9bLPFY/9RIgqENzM/QC9rplBdrlKUo5+LrHXRMPcTA+NcvxkD1cu7mLn8Cn93a2
V+S9EFYp0a0bgPsoe4BRN4T3QpjRK6/u2v2dbRcFGafEkvjWyPhQ078LYNvl8sqHdq2Ps3nF4TLn
AcPo6JI3q7sz8gYOSu9/Hg0XH5iNuCws9AAFPI9GrqWRaMOEPga3XvUWX/Ua3Bc7DW5M+ubfdwUc
MHSE0wL0e2fvpvY4p3mCdxMY8DQY7oQXJX4LT7p/HfkMzFTP8WesI2ysf+uohEvcKHgWYH7KYfpd
0i1Qypd0NUfysec5AqaIrM1/YI65MEUBTxScttBKwUP4/A47s3OmwGPBQkYiZrfGeqaKm03P/xE4
8rXezoYgvF5yOIg2ARbaMebf+kO3hsftavxr5ou/OlXNb+fXnS/4EDDdAywMIUUIb/71g86tpO6D
Ab21i2TlQTP8XB9nBGgKhDWLRdOdgKHJXsOh65qh6cL6ik3uDG4Kf24oeH7bqrViwubeSBZdU9/Y
4r7XrY2VNAfPFHFuVLc6/EzhHXOraY++9LZyTJ512MRD377n05SEg2XECYPjkl4DbFHTXoeE7Wpm
xF25HQ195ffmG29+kPz8f0aX/2NhIvq//9Cm/EboEv1V/fUNy8WJHGZmgJnlfxC6OCYIXUA2BpU7
DIRwqkPRD0IX6Ax/Mrj41v8YoMH2ASKEDTpAEjD2fzC42Mb/uACrAzAsQBpQ4PwrAhfgXv8yrm3E
xxjgUcGwArkJQNLOjSslqHrAjemn8LpD0GPmLEWbZU8mILJx+ZT4p8QQrvmEBLUM8qTPYlz+EBsp
OBk8gmNfX9S3XenErZmVNRzBO2CC2TSHs+5IHrrOrVSpSjlNQB5qo/4sQVtxklCFSmywZBGXrpmd
2lA91CVsFf2SuZq3G4X0dyxhRb/0KfvnJ2nSVWZZ5aYE3SIPfX/0IqGl+kaKxF6LYPJDkZt9EdUJ
nN4cIfm6U2mhHeE0294hDIDvEMpnxV4DtNa06tnLwJJgJZ2GI5oxZS9ZyrzZy7TYqtKide6llhmL
KudOVAniP3g1bAQ+qXHIAgjsA2vSErvSFp7Bc+ngZQm8qw+qTOUEtSZDVpNhO9id/+Bn6M8EznhU
dl5xI3O2hLNws+3Tmm81RCbMZJxz2vAu/FRFQIHlW/VLZg4vQpU+/RzmVgLVivqpWqV+0sCLTQax
GOAArDcgYGnN2r5t5ouk+nBktRXlIrBu1aUswXzT2N4CXIX1nmVFsHFSn2zqIqsPQS3bZWcl+Z1B
jTp2ZDU+1cFghOirfxt4/8hGEvzte2UE7+o29Jidroxe3GRu2t553OB3bZu2e0Ar3KgUWKTau8oz
ucpKf0pZAWv3FiqeZf2saJudtW8m2R0NrxILvW3KfW36+UFCoR+30yBejZ4e3NZ0v1FXu8+7sXz5
EG1m0aoYghjBJ+I1tbJD5RXeN24G93nl06NlTrcMAQ4Hd/D5wYSfzooX3V8q9ZHf1lWH9VELB3fK
TqL6xAbEhc9VlZxdjN/HKuArRGSgQDhSQ4BJT5ei1urIrezg6LIhO1gsyOMB3qvvwMkEVgvv3moc
TxaOdIF0WpbZfZADfIw4lXh3CX/Vqqp+LCxEr/h17y3trgtesBLAuQ0CH20DsBh/jNlX2m40UYFl
MKuWE3i9ll3uVRF8X4qb3qfTXjpVH6elZrzDz1Qz7OK9DLgbT/kQ7PwS3sDwQU5CMJpkxyqRAI9y
UnNbTszc0vmifqk8dRGyccrwksxY0H4z8eHGLxNQFgHB6aEgkhybwbkb2tR9UFltZ9xxUWZHLded
B90ozEWX2aCrmZONW5FjMHp3hCJVs2HaDm5y9NtM7+Ec6keNLMxtraVBHfdZZuxHoO/svUxMp+Ky
tMztKamKjcLq3eVcUZWovFPxqY2hStq1lmnpO9gT4wn/7Q2g3HChAfrAAWGp054PIO+mvTF8YQY0
bFzLvmnJUIZOPfYPeeEkq0wn0zpBJM19D7KkUIn82preat2hTfUJ4SM0idPeEV/agK1oI4aDtAhb
FaJdT2joXQtyGfW+kxx0/DrClsciPozZe+6TnejJ+Jwxrq0AwjWuAmCYuV1gHFqr6/bS0o9N2Wk4
IvLJONAkWyd1Wt/lvl7ddVOZ3tilEXkG/5GVW1V769KDKh+zDvNZj3iO0oG7MgGY2Y4FlbtTv9RF
K/UmGlOSg0A5cT4VqCTY+b6aJBtWmdd5B9qXcP6pQMRlaJZ3sOYLI0U/hSp9gKHMOyhJVfQhpCom
VMIiSTP/Rx0l6FTVrm26F+kAGtYW7D13agk6ANe/IYXvbAaZVStN6vZDhrjzEIho7rdCuCfZtKaf
ZUF6jfhG2CcqUm/HiowHdcEEDKivUVIJf6kx3c6lKk+VZnMpUaXwVU23csCmba6bScR7hXBuzmWo
SpKRnUqcjG9nG/jKAX7CtiFes016mAlBjYafhaYxY6GK1EWnWlOEJ1Gb/ZD/KP4kfpJMtQBQsj2z
sfaO3T1MLt29XubwIHZmJps5Ses+v81cQFTPKXXhRQuspSZFOBKXCBexiBZZJHNvAJbEwgIEEF8K
M4eZyKPd3qdV9iiK7jAaJYU/8aock3qBmTbbWkXVPuUe21mG5r7ZlT/ECRnq3WRk1oPZNQ8q38ix
Jhd1P+zBn5Tfd43+1ZnldaZVkedrcEb2B3kL53MWmmx034Yhs0IyldXNmPuAUMUMG7LRu2dVvfFF
k+wdbUarkuYOLoQJnPCRhRNisv9Iql8qj9orF6GRJylVW8mry4dU48p7msLFW+UHNbd2LmIpA80e
o7zl2XsCgP+G9/VL1rty5dhjskIssnwGOOI2K/lqgJ+ra5V9+TV/SZog2cH3KB+x6pAFFYhu1TQX
CICB37+Z9XIMnOIvUx+BqZ/Z+Qa7uPKZNnyDoJjyL9cnD1qHAwUdvlZthT/SGfb9ONTFPhjFFwQL
OPfdfEll0UQAtiZLzqAVZo3LQ8RkaTttspPTJSXQKocqTbQ2X5QNFPTBz+JzwUyJu43EodRuvuYE
xidhTnQNpIUqAVKKATsDrMYgn2zqJGwAz4zoj1C4JGsXSrqvvX+kJ1GaK/BaeyFIBlgSWjfOMZME
sLiNG0QUW5ZYJQ2P4/DmS4ItiD78VjLNxUqGJxJAHDm/UXW9khU69p+/tFWxBIQFqgoT2KMpyVMm
pn0LwTBjsEnabukKr/iqa5kXOqOcbgVHWGlZadbC8q30C2bFZTc05Uki8ZxyR5N63yB66p4J5oR+
rqWbGTD9Xkfowx0BJE/l6KDsSIZ+jRN/FqnCSxXkXCE3IiwR+mEcg3Xpjt2+ar1uP01Wu2wCREOo
pCpQlyah/f5DTv0q5hqIUcywAfEs7Mb/aUUVfCQH37W6UKUNp94ZRhasP9r7kFPVOrNfDEKyA3f0
W5/5ww6HJ7x5L8E4turUinuij7e+J51QnzCn4EiLozbN83VQcv/FSegrQZTLraGVALL2h2ViBN5L
aVPoojvEcXqzlN84PGZArtqoUoTc7BJC5/Nxat5pwXRrt5b+DGMF4qUTx9k1xvDjwkT3DTzR3bKv
c/eUr/vAUkMkDeSAre3hAc7S+MPObrCbb8Qbu6Uuk4fS7JsV6ae83yiJaWJJuwxI/UNENWNZrkA4
47RLpWQC0RBvLKvsHekNdw+GWcRa2CZ391NhDvE4wOw7pmUjQuL373mGxVyVAj+ih16RvdV8+FH3
1NypVNXoa/9GY1a+svtx2BqZmW6EkUUqpS5DgDB/9Ssv3TmUGmKX8shcqkQmnF0AzIE5CBGkML+r
zBpffRmmWYOi029aewge5vDuQJTeHsZsfe8b5Nk1U3ulUh/55lx4lsdTl4RWJsAuPZcqYWGD9fKj
2keei+ia0IFmaPEfCNdUyyMwhTixEj7rXHas3VFuLkmSI66rL/I3PSGwvZtTcSh7Xb8fjOCpcQh9
k40rYkT4eNsyNe1bBpAuEA0VG6uw340W+ydsS38kmVOMwMtueHtj/pNnN8PghDYx2xvHnk7VLuXR
KW1vurkqLTLsqXF0X7re0C5oXXSn70TyRuKUhuekk2zrAz4pCbtSG29bNjx6epHu1OekLqoqF82P
qiovge1qP2IXoirVTeesKBETLHS1tsh9t0PEubBepjlGvma2f/STnj337Sufs32ttPZws3JCl2fW
y0cllUQUyVkl1DODxtjSdGIsrNu02flGRbKNaOxvI3hSlqnR1/+UjBIQA7OMuvROa4du0I2I7fql
4NTMnHeqrPWs2RGBy6myHbBFV+YCED2VDZcD6qwRTus8VoZRL4Ou0hH/7DiPVpbIjY3I80glWUas
g5f6X5SsAfKKez67MM01TwISITdlNtydGht0Ero2HodK/r/oCvy2qd8ZOHJW2umCONwfv6A3ONY0
sDefsn6KWVrTxsLo8vijqvqlhB2K/Wbpw/77s4LTk2QKVTpj+anhj9KPql9LUiLEvSr7hVvpmhla
sreP6VQHe49nmKkd69iXQAkI1c9p8sFaV6f9QsmdqlDqB3stSBEAirpKTl3SnNpHN8NmiJZtvzgr
EFx+6kPJJhkqnPWjCtKuQ2RQlx+B2O2FIBxBmJIarOb3RKfZs9aQ/MYTQXoatFz3x5WdWDDgzlJY
TC5VSpt82NTp8DcfsZMFsJx4NKRtHwAe8ZIhgP1xRFzpo2eFsCnkpwQf2ve+tIqDKsLmvY5z6GBW
KmlCKbZWbZ1KBQAS5rZUSjWItorczh9VXyXFcd1HBCgxg1Uy48JuDfxtcOkOW9+j7gCTfQHEk8fe
szFRkKHdsK6nT0NP0oWhTcWqtAh9EjZ3l44j2aIgRv7k4Yy3FkNrIzANSd3vxc7I4VyhkqAEZ8e+
6l9U1cY2xR20ikuV8tM8fRrhJo1qqiO3z5Yj4/WBu9l28ob01u4Bh9Ppxh0BrOxd7mnuPqjpUZ+z
VH7SV2RreilAFX6KYTKAftr2EaM351GnHg7VlGxrWfvx5MEPhs07JH3eF0nT3DFWBgeV1Xc12xtp
/qzK1EVV8jM4jqgkxnh7D46mXUZ9/yD7IThkfZ8NQZj7UJSLysCZ3k2zCE7Z1pNK4p+Qz0mfwsJd
muZTkhtXrDjmGaznrJkFRBP4vYElbzggZ5vtH59MiJx2jlsgevYZHENyYTsA9iQ9gtztbFyDB4ov
68aUbwxnf5iD+tdEc4e1YzR8met0enMh3/+U/8j/Vb6Z2xFpLd86rN9n8qr9n/2q9gGF9EN+bt9j
Ho3BjDRuange7EkOIgrhpvUrQ4BvPBTBuKHlVL2ODlvlo188wsF4vOEBoPxUfmIAZiAvabZStcyJ
/eUBC+xWgEfjgXTjFkDE9as1QF1lSwxclQR5hxeOAwtwTKz7l4CvVWVCJLZf6cgxX6BLJkcOOm5D
X0rg0m2x8dIO6oKwTXdH2yL+yNJ0julOpQdJ38iQt2uV+lQA0AnwLBgdi3pq/WjKLEcjciqcCVJd
x2bVmdh6gv31xdGhqeFJnx2hjKtecNjFCWganwq3dW+Fwe5VtinyFtSalRVpVFYvZcGmRean00q1
AfXvEKYloQdVyimwAO1vwB80drascXJBAGl1VBc79LS6PBqTTnVEfjhzwjPL+phZZQPTc5hZSXEE
4gSHH8pc66wC66GNarj9vWoFwvexIA6xO+jdAgA3vRY2Fo5jNeLGwwJuHrekdDxs1JP0YPJuo7IQ
lwS5tJWIEC+N4ykp+xr4r1zHgRuh/aEMOu9WSav2mXC7xUfeRx+qeSWXJiM5ZKLZfGSpCnM/2TQY
x9PfO/UzDD/+ixL2PMQnVx0/5lBCFSwANok98X01/+r9QnShSheu7DvYrXm2JhD8kPmoovJOwj+b
6QnN1rrOThU+tfchVzllsfVFF1uknvzIBC5LrCcONiwGY7tUtykLYdVjO3WpbPnjlxAlSj6lZ5mT
uKqpxO25jbECrpEm7PVZvpKYcASJPxmxbk+Wzs+cn6DpObcUAcgNsQjYDiMgzYEZ+9f5KHNIZwbj
mDy18DYPeOTX+bszwWFaWQCUZSCTmr5gdoKV7adpIGAGSGi08fkjS/1i5t8BRtDNR7YrBhyrVItO
AFWWvecjdx5ycISs7JoCn4Jp9kPZN/5tFgSxOw0FjzK3LsNk8MUOFq7Lwl0AF2QlXAT8s3AFLrCe
6xsoEGG+GCS/U5esMekWa+aPPGhi+R23O7rtCxAW9XPyLE8lVYGqq+RUU5fyPuqqPoaaNAunqknc
V6a7M4gND1/oKWuluMxnvaZKA0etilwYSBYqOQHBf4rHoD1V+SRd2AN8QJV4UFUcmFKVNcVkbujX
HlTbp4pnPZyaUJnmrERV9f6Xsu/akhRnun0i1gKEvSW9Ldc1bW5YbbECCeGf/myC6iInp2e+/9xo
KazIqkxAiogdcLMiE7SJ/GKGzTeWapa7rgt1rtGk/JgBy+1Kg+6M1rUcHW2LiPYQEC83y5jN06aX
swUwuGx3DcwuoAg53RDgR514u8khF9I82uQfeCvASn/3MzuruuaaALbEqNQ+lz42ZayJX2godXm2
paiuRJGGqVlvGtJy4pcWByt3GrxRL//9e0G2xT9+L/gbO8hytJCp6+ME8++/l9HrkrQRyn11/PCn
DcCK9qA7PRJlRcfidTGWXSAMp9xomeueqq50TyRuAN+O84NFU0eeSD31/PRjoEKQYJikM02G5GKm
cYSCoAZOsIJ5HRIlTtG2h2WNPLN+DR5gv0apm+hM/H4F1aD/XmPR1mNENyrUFBc4DKkCvCMlwP91
dkMeZucK6C/4d1VvszteqA3Ijq/KEQ0noEx6RZvI7djiJQAHX/oJAIBvg9kqTWyJbs0I74+TziKm
maWZo7aKNQGEfIG9a6DlHdp/z3PAdl+AxBTuZqYPVLTZPenH3ZgfLTR7dllmXfJeeIGNbeDninO0
Hisr/cwrnX2ozeSAxn3N5xGRoW3O8mZHZFqoTYcU3tcq1tipqJIzDnUee33kJ+6UjyVrkEA0Sn6q
h5ifABlhl4HT5BiJWwJpyF25agQcGDFuZESrydYWZh0A60Vbm6hDTLfki9ZAxBuuFnpZimakQ1Ii
bzyqCfAoHAtgg2CBf9VbzO7WIAHx5o9AHogJMBIEfF31i6hZStP5o90wZgU35CveNiHgoJp149Tu
17QVYt2GvDqbI47/LDPvgr713K+IVnw1hVm8DLyQR+XwfoPtIT/LKK52Wp99Qw8V7xDrcfGojdOg
ASMsYVYcEG8RADzvGxqhurMuN1SBo8QIncd0F73nBpM/ki4JJr9+aeeBOXjhOrdq9wkYmO4TPs4h
Eql2ISpNRf0oQ4B5AOEnXeF0sT15if+J9NPJyMdB2q4r0JOVDEggQrwBOAjBbxa/ABiqEQMvugMe
+/WDASRK4LLlF4AY5RejbtguMcYvxsRa+DjC4Tek1Fm8MgpRbBY9Uu5cz+wCcpVmCOa7LhIZJleL
HgnLZsg2bTfgNruufmVJAkSX1m42Qzu4D7GnvGfZqGifVDhw4iTFduSx8NPugtx473moG/tgNv6A
I0ko02DrLAoKr6lORIZjbwM6rP5OBqUfec+AX8NLaGKpA2n4iMlcUtYCzf+3DzX6gGbLEmOnueAl
g6UeEbdeLRpWEXlrbAvTLTA/9afIOPPYrI85C+ujSvDDDRaaZsvwP3RITNqzn4W+c7GQNPtXPYPl
n4y89Td/UgPw2NtVj1ryTatca1tqmnWmQTOEfe6tCMCBRPda/bGJB7a7U4mqOsOpsAltNWrqkLYp
4tW/vSyu7njoHyhX1tDo60VASy7kYmvJT52J/TKtsrDnpYnG7xdAOxV7u9hFEX0v0ZNQL8tdoSk0
HNEysTMpk8ga3khpoZtDhUhQwNMwf6iaMX+wGLCtm6pcE0V8KXP7f/S9QbnF/aMagTO0X8YbIrrd
MfR++vujGrk1Fk46xfBaoKPIAeX0DyiONj+7uJpVy4vyKZS83elcDcfGZenFinWAPnZD/8FDMD3A
ZpN9jxlq31PL+mWhiEOPvvPc4ieLrW2VO8cw4fwUZy2iOkOEODFNiUlqd6TWNrjXE5PEizXxtBR+
4Fn4aDWomgitPaYUKBqQ3Oyj4QilQGmoEkM/dwPtOJr+G7LA8HpNkkVdkM7CBLrcU5m3+o5URj5G
q9qoEEssq5fYRr7gfPo8nUPTEfbENyuTI2UDLBroGPtdf2HR7J1PfsjFO3/xU9AZ+VDXL+m0JmmQ
LllNfMS++TFJ0W3JdDQ7wIO/ONGgFb9nd7w0qf0yyHINI2oioW4xxBFHE7AMxMw0x4NIjG+e/kzP
uuSbvJC+B0Sng4U3nVv375dEKvOSE8/nSMUM0fMuMKIyOXUxMC1paIqhLHHGAzoV0e/pIi/84mvd
dtl2YdWJGZ/u3JD0jteQ08T8n4WtaIVy/9NxjamfEFoXoJJIR07j3386vDKsJh4BAOxwpxnCD8No
IrHNyVWzBmpseakrWV7atn1twkHsNaPIsx3xsrrrdmXlfx+VlG/KYZbGaHDO+ldNVGJPDmI39hD5
QTVZq0Ibh6BIPESdlCG2lWmGV56p8CqmmTCSfB8jWAO4WgFFYpLYtVL8p/3hQtS9G9KbTXy7z/d1
DHXD6rOjLP2HtAsZoMt0djH0Akh4GvueZcZwvmGRioew5C5BqCeQY2ldiLfYEi9SmRukArfIRTA7
JZoXP0ovHs4zq2xGZAH2jvPmFe+gYuWEXJxC7L53no7ohG+p+KHTLLGuZT5+6sPwUfZd+NPo5BbZ
eMPXQke8CrUc2L+qJNyNlTkcnDx5M8qScfxkht5jzYzvWc6yA5tCjUhfCA29PEcNQpDE6Si8SFMv
Hos1jzSEnydd0um02Dlr/RS+bD0gZPIirtatBwRG4PgO6hSm2fA2NSeamFqO6BrNFh4ShzZOpBcH
Eo61q040m30R/Y/pnSp5dBt5VWzQdzcmy1ISILMBMNnkLtdzgURGR+DIChGIpPDwhA5bccUrKBCd
61iagcX1dovODqgXJXWS47OpoAcO3K6N3Kc60qoDDqAydHfCgfHVRKeGNc5m2Cocyh65SZ6mH0Lk
/cxklOTxVTmAN+SDeyJqNtbq1ZBKfpkP8LvG8lY9DhvWVSF6VMUMEuWVSSRltOFtdCiwpYtXfj0d
CFSAPJzpqMeOH92wnLWZ8i5eLXRnZGhyrivUXrX9lxSN8p4TrTHPOkJZqypvhy9drb4g2bZ6bkVu
njMD/2TdjYYvRdjc6GN3cqOvj/JnH2kx0Jh1nCI6TOLVxAasr2kll8Ft3oYiLNFtjOgOpfCbpDTH
mbxTXEjTrcVaVQjRkdkiyIQhuoDovs7x9otD/83MvFmG5HpfJUHTotfPcimLo4WHc06k/1mv4ajz
beFV1WOkmRXe8oG26IsInU+RbjLzSIqmpdfQT6xTA1xK1ALkwPasMsTCSE/T/dpHSshBoI7gYVap
/Qz/8MEcNuQ5DOG+1mV00dwRENqpu7cLzdjkaFqwEo0YvviKfYr6Un8OOWsRU0Wpa2SxmQ8ohfEZ
GLbtedF3oR8DLGTWb/A7RbXhUQpLXQvNCf8qs72PRI+PY9bhG5bkeiCn8BZ3WoB/J1G6Mx1pfUTy
KZ5L6I70bkRaTuS8GRV2zfZCM+s9guzBqKwU23jLfhAs8T6PuqVWpeuHT5kcna2uVwMedxFyI1hm
bptU489oiC1WdRh6n0PZH9ApG+mWpWO/RGX0pcPdA4lWYOUcRyAIvUcA0QPJOr94kGlyAqy5tnbQ
lnZXAFD4wk1UQbQ1a7fuYFVBl2hJuyamnUrkDHTS2Jth/G30Gu/AB+GhOGPa/KXT5m/ZKM67RWz+
SG/ZFJKu7MNbXZJOm0rrfQM6mzOrOJAu7UcX5++bVdwDsb72roderaDf/dEmlbahd/5Io5Jes6rR
y32TuRy36GmIDCfH7FAN3RvHckrcg8csRTIIAIH1lYa/1XqxKIQH+UL/mwfy6IQ4SMFfHq9a2Ory
7yHrXgct6k90pkmnmwvLcHAvmkjXZt0pttM3spsMFpLsNeu3dHb3d1vD6NKA5XWGOBwwSPeJm7cX
gNpjE6Slz0mip88GAjy7OAZuPJEkQCoyOqY4iFQQj4Y097a8R1R4Zv12tBj9q6NeIL+qTtlPRBj1
I/C53SsOtXFQ5qfelyTqN7rROD98Vf8qmi56ZUjy2iZuasyqcZzdqGppOKsqGzHSRTUfGveqkNW1
buRw55VUQ2SDbukCkiSp9ngGdKtlozByIAtzpRsb2iJkaDnhrmhncLN7uNls/HlK/kqBr/jiat6W
0DaF/AH/FTsWmiqVqIAJ3OhsE3/XsByRotnbLzTgvfwvlCGpS1bn9gv3nHQ7AqRgQ0JeOOxqx8aN
/phWf/kiUZf04KEvAEopsgpBZ6bXjyZAkV4T6yOiweKjg5zQa+jhmJ+UPJXzfe1a2SaeqjGqjkVr
u2m9A/AXyo+eU7zmOk5oYrv0Xsf8E9mMXf/mAt0cmoMywmpXR+bOZZ31q/brPY4a+69I/o5WfpJb
z6psh63Ja4aAcuXhTL5vtnpRas+aUmEwNq79tYK5/9s8jNPh3px5QLstGh+dtXB+kUVdeETHA1S5
F8or91UoG/xSi+JxZr7rNKnHH50caY6kpypgyaZJIIBf7kfstcC399q7BvJmQHGdjddOWJ9YrJuz
bKJmTV7PMqKYiXB4ZMYPwOle3SdB9sAqPk8CSnqkXMZFxWzz4uzhXUDiCH9OpyQ10iChrrNV4jIL
ueM4CK9Wbo2HD5IPGEO/3c4yNob52etbpAnhPdOxo/BnXn3XYx+I5CWeQwLFii8tWrhu8UeIT42l
lZfcH4oN8kVubET9LZcq+5FONk1bIkaLZom4OXVJPD5WUcY3vgVo9nz69nVOyy+4/X9EQw3rhVg4
A0VOVO1f0efBfkmKMEfSSvmmX4f5rJ8gB37dAVJpw3RkCKPn/Ydu+l7pnhkdGylC4MviW+ej4QWK
LNxkT1KU4xeBn1nahaRN98OWhfn67oK4NrbqR7xphAD1h0ejcotN3AOvHN+sl7b3tEPX2AwbppZd
CoSC1l2GhOim97EPICaJjT61Lgo1DihgcffEJxYJaeAAWjxKpMvd8RfdxOyAO20W42pZcV6H6Mk7
6kHcfWsN+j4Sg/ygK2+V4dAmDqZZVGXl/UzT9Tcegu5vM52h2qTpmi9IblAngAWrE2Ib6uQWNTYE
RM9T4natBi5NNdEBhVpHr4lJnYbFxZ9NSEkHdPwpT3KxBfy53Edmpx7wYdWDdBp/V/pZFSAUrh5a
bC0eaLYISI8sFkHL0baAyMUVEqT9HQkW5bs1FuXFFS2+rMuMIkXvIUudBmNjTr/evHHTV+C0L0Tb
bgA7xF7rJCGJQT95q0lfYTNORDkRsFkkkw1PgWiOGoERb9x1x46+lpXXfLTLa+hw4zDUw2Mj2vK6
8GnWt/6PQon2kGGPHq2B4W+caGCtSKO1FVr6phSqCBA+eZPc68zqfxejU8uzVRqGFX8veyc9xLIe
j+n7MPTZeLTRzkL4qt8hy7XmAUlJb6bNBL0FiEnai/jODen92UVvjQ0PFnNSJTJrZbJB3WCz8+0I
WH4IQu1yN9OeFLfDJ8/MrqXQ0wtRcW+oRwVke1IoJi0kwf+IULCUf03N5Iobh8IpLL5x1vQ9S6dZ
mZpoXZn0bE8C4pF0EZRajvRmYrqh9abddx0yRRemCC22J5IG8sOy5BFFy7jpVWi9hPTMMaj9wb2g
Sw7qXyKLH0JnRJpW6V6Ij9wHVMMQLQDpH+gik1NLnb+Jld/OdmQi6l+2V3RfDN3Y2qnwP3FkOwMI
p2FT1qD5qFeZE1DquueYWy5c70bDRtut/9YgHww4ukDPxVtmZeGER4zAyfML72jZnXdsTfttNjZh
X6A84DdNYlK844VFB0h7EtNgTn5oFpWThOh5SlxUFqGXVB1z9F94XzZOUDl3Q78ve8MjHXJxs+TN
Zd4sR1rLQFccylZu0dTnI/HbuxVn5rTsjUcd/VZrZL5mTVOiMLDL5KUWCXDsfM1pj9J3t8QLB0cg
SbmRF5wFuEHrFsOqcwfjYvuecRF2aUCariRatpyI30zCDgcCAIvoQlQh2fYxzlKE70l5nkbcsyeg
fTe480UkDbws8eKOCAU6cE8ep4E80MKs0FZS1wBbMjbo2uDljXOkoRmHdgNw8xgpjQwQSCZHuwSa
LjoZMoeMPTHZpHRDl54HvF1PxB3+j5PT2X+bYG84VGGVP7mVUx0VOiw/yWkI+XC2jcw9E6uwVfVU
o+yuqRv3TBTxJy31TxYZjkaKItTJcNJaDN/dzyxUIh3aEmkKKMvUr1lotiu8HgHeZIyMq+6idjNA
YaZxFenGAuradbRyHVB5k9TLeiRAD+iN1BOTTMiNV/HnKLatA5nOXkaDdwfDVx/IdnZDyjo23iiA
y8rtzXKoB3MuyDGdWWRC7pumFZvGLvSVNMbm3JbM3jMcPR5r4N/nQd0OOeKjbiuO+jTMNGut31MS
EU1WRNKAXAmOfI1uQNkX/ndo1zN17UDuVRFkbLTW7qDX8/9+qCIwZ9Gt2u2cfNDQkfZso+M3MH+d
FjnxbpYkGj3HhjVDxf3qJhs+jouzy9DHYKo3iajcyHKaJ5N7eAWhRPoiRRMMbto6emVNNSrojcLP
PkzmkhVUYeTnNsfrmo7yZqTUutojr3j01GRauHWyrkZeLXg0WC0SYw2Z/iKqnNQ03DwvOY4byWhR
Na0vhSuth0WzLqJnZnMTfY5gR3ypRWYQeoXYE0kCHb+HNV0L+SfBGHPtX6+lSloNqXrVOF+HMnNA
/5AZrsEyov4cco/t9bQGWJjwIufYoB7ZWlmRZR+daRidcMIRm6bAbxPWqs5b+3hjQKKZLlCCivRM
/pF4AzmdJfeuZhlxl+FmKVp/vhS6KlK6WZQuogL+yqp3s48qjIu10Sfycw2EmSDEzeYh0ks88Wv/
lfi5bNH2Z/TZXo26+FwUv3opxo+RrJyjHxXFepys28nadqo3a8PUXkm9U8aI17hnYwiLVe1oiUQB
dt2dKprqoTmdkIAWGQ5HeFtDPkzMReLnlrnjg369MakTzQhXi8699ewI7fp+4gGdb0lMy8yChXaG
pMK9YFpxWfZ9xZsrlUMMsJPGEIiKMcQdpjoKtKiaaiYlNvMI0u2IV0w1GYsKkcuwqAgpYbvQdzoy
9YH+5KQ4yp4c0uDrDco/5pFWWESLHzvNjU0axWgOWCFvHlk9CCLFhYm6UV/FGjJ9x3DdM4a2ACRH
68/0wfGTbu/BKohjHOCjeAo7RhMvgGZcQSqi7EGlTm2hKH/YjybeeGdj9KvDGUHCDkVeC7Qq4+h3
FliopDpJbjdrwKtMMYOJiYo9KLSezOOtIOXZZB51u+HxdtasO5Wc0ETrB+Omt8l6nHTSMHuYdf5p
NXuY+eShddYZGrwdb5e/NZ4vYr4guuIM24v1qGUjSoBq3OG26FjaP46aW1ySEcGCpJ++ACr73KZh
cyQhDWHaoxFlVaVrz9ZwH6x4WUxVDbt4GFCWOVm4HRoHdiJH9edGzxTiOnXKN1GGsuGxs6ozDR5O
1c9TJedZVh4ycWk6SyZtrcpRZNwlXX1jQ2KjbpHDO5tPmrGC5p8dTd7JZnau+/l8FYAcYRs/jVrt
JSnrt8xEZAVaV3caKM0w7tytgwgEEvOQ0EgsGkyT8W3TAbhw0SUB6SnhbLHzt06oYPnpe2OI2l28
f8eJ715o5jho6yjQ2G27CEx6dzel6I5ooHnAWSXe09X0Yj5PyWZQ+OESU06S3uN7qSWd9qL6NL1U
RrondJZRd4ynIooRUtDZa9unxpMpkz1huoSoo3uyQBF0S5SCmmSL3bvmu53H7RMqXzdcEwmCMUiw
PtJge83brOe+dcMTsZ4VATFJp3EzQEAhSLUyXdag7RXQEy5FiJpJ7B+wJwNFrGqs32YLD/e8j57h
pXs0KFMX0rhTawpprpEU3KPeCPY3S4yi/ASYUNyOg6q2nq00jgLAtqC5qqENOGzi49GqgKTRM0/D
c4ppX5gu5qPdRTev0EAROJrDrFug1SpaNJ540qpHWafasRWNvgnDQnz2OobSsZF/RxchP/hPDTTX
8gOgCPy7j0UjqR28hKuOyW8dKiywJdFM/OUSRHBwKvVKZIQ9atBarfna5ILdS2sdR2aLMmCab5VJ
emdbdYK9Ojoqahbb7Mfoc3O7/Azo244qPIVHP59/Hnc/IDtB+7lElsXu7hekkrg+Mp5dU69Pr8i4
dKZ6hYin31jG671OpQwTyd263sdAs9N39gC4jEnaIi52daicYVKRU/nCHY/MbKqT6HjbB06h1VsC
VRhwOrll4WgEsYG6qmMzoMpQF0CjmXEY8nTde+g/iPNIb132mbOnCBiyhz74pus9qhQ9W1MbRb9T
+KxK4/jERqQJEflvRr2GHuE4CEtwK2iLFxcH6HRkI9F9+kWh5RpCJ6jxLlvkcBk2IEI7x8EjzUq0
Cxo+hheJnqRjUBp9vTf07jPxaFhU8km5H9pt1trZaTZY9GzAq65sycf1wlts0dE5POi9e57NRqbl
B8X9B4bir3MinOjcJHV8JnLm5Qhk1pauAjxKbwUkXZT/ZItckic0+rV2/2pKVsti5A6J4t6uZ83j
H11OF0FqfzLNbBdH6LjzbBbpcola7ai1o5cKjWyVtWZO6uz0KTPNsntr3TSePSeqkZRIYwK9WkhK
Y1uU/79s8yJx0IQ6/1kwN1M/C8c0j7yvPI605gqZY6O9v+EplFgivRGPAvS9bEp2bFvUp9bItoFZ
nIhoNaAQYgUIpnr8POCcYEzSSxi5Zr+uGV6jODLVt4Xe6pfUQfJa0A25fiHay4AWZOHUhVhu544z
n0ju5zhjQLfeSb1Bw+Y3S6LH3O0OrHQuf7IkR1Uy1NsJLylIvDxZxax21lQrf1NGT+Xxy7CU4As1
xAdpNKiJSooq+JPK7CZGG9VDIXHqYPbjRY/Q/NRFqvE6U1X8kLr9M5Jy42MxdmhASrwxAxaJ70Ri
U2lG/EA8GsrWdnZerqFr86KtMfxJ4hYniHnoRPsMKHxRU8XHxYy8eMq1V6XJxUYVrbFucZCCZGeX
f0DD8BfEwhI0IwWFmvEWEFJIZSaydErrgB9dtFKs4R+sHmCXvG3Xhte4yJpUCID/3VQMbbUj3baJ
bk1R79iQKQnfVx4qLb6iL2zxAedgzfrOXMfDbl6ZTeZVj2r+95X9RrrbTONfWrQEPtFgJc3bjMjS
dPvTHY9Ioze/26Mltv9qGgGVEGld754X9xW6vK7+uyDDQP+Xf+SqAWPet1xTR2EqstXuctViJ9QV
gkr1X0aLc7euzbwTatU/Itsy2sU5qjBCEwAS3wb0Vd1FSfzoKdNeYWNYbRJLj1+AM5Zd3RbQOxPV
sxKlJHVerkK8Ne+J500ayNeYNQwrSl5cH2U7rorR4Ar4i6e32qlh1eepdw2l+0sBhOZjbSGtgivc
gIjEq6Vaa1YjD4BUQFAz65CckxkPRubZf0lvRVzHrL3rYBqzhwwNQvaui3sWCcmDN3J5yAUqlRVC
/fMDrg3xzi9T7q7m5x/R3AAYKaEKNSZKC7smYpsKqS2BmiBJ0iQ/caZ1H9GPDPB6ceMeWJq6T8jg
e9PgBrJbmZmg57x+bCa4AWsY2cEU8pcp0lRtBAf0aIQabC2cYFzsITZXtj/VgUx4Bf00iKJiB5HW
9xYm77Zvf7Wx9uVOKwztofU1cdYzfqgqLXyggfg1IEIACKTp2OpBMAipzdIwtvFiXUbnhe/hwP5Y
FPUnfdICci56nqecI2NW5rvWTp1VYbrymWWZfNYzu8YuT7cPOByXzzIZAjMsjeuQa/wR6V0uopgp
utkUgOM0uCweEf0EKo4Tn0lj4ddZ76KXrGx2pJY3PQMsk43GEojHrVNlony5FPm5qOMCYHq+86lC
ZWPre+mPAaA3wTDWyQfgvY272pqKtZPUf+olw/vcpJL5KTr6OuoreTO58i8OeuueUbdWbIrJm4C3
DFAAPxgaUU8gg8mH3NaAwMTlD4OpL61W5A/9OBp/JfiK8IRrLyU61H8YDWtVNtz4K/LPJrqtjkCz
WQ/JgG/gNHTTUHQTYk2CfDSi+sK7aqP3ppGZGVruRk2+n6XIDWJBFOGVSCQ4MSMHJEm0+ANOr9Gs
fSohNLG113tgci1lgiJpvWDIKgZYKCdCo2U9R4azjT6w6Eg70Zpdngcenmfy3Y2vLPcy88K88oLG
sRkAcn9DGFZFiJdkR9uZwKp6itDxfYUDZv1rkhVbV4u0n2OcPhWtHD6pLpVr2dbRQ+2z8VCHmT/V
r90b8bIPfzpx/oRWwsgFqxzD2aVD8UsJVh0IOytqUUOv+ZcFJqt3kcHSK9xUkgZv3isX37kgS+IY
X8h86xe59YB/kPWgiiI/hdZ4RV2y9SCVw2Z+D9S1bW1G9WoRkBSF60BTykPtxgkJ6treDyhaPi/O
EVOwzziq2ZLC4qiTgP/Q2t4MFl1SMUrLACYQ0KDvBKFRP3uAG8BP7/dl4n7WX23v651vPcbtK02Q
vBuJGgBOJI6rpkcvAvykF3v6+KP0flasyg93fD3d46QmfVjYQkvyo6H4XwuLPMjc6TaR6/k3fygS
tA7q8lpLOrvFYv6QXrtO8k5els8ITDzAzKfIUp3+JwufVegVXjRRfuOcfKAwKF/JUo33/4WR6ydP
cOO0OOH+tC8uq/XylwKQU7qVuZehAC42L17of9WbLNrzKrZQfzPx4s7AtPqEIHl3IU4XK/Mya9gV
kqqRG/2JeDjdMy8mXjaH9Sj0cm3abbKe7cmQ5P+60OIifKXFiDFfA13INNCCFXM/LQ570XTrzI9x
2/NFdpEJXkWDwvgr9lFHSCyGaHOyG1oA4aCd/CXDwUG9TpMou3DAjncI3oXVxgBOc3AjIjkNLn7n
QZXZ+gbRSsDiLBKatW50QmpOf5hXNiykoSPBBt6ZwRmeYmqm8hDdKWX5Ez1z8h3d9OlBMPbexsCG
9qGZngNFW5Yn61FWozwKKT6nmVY/pn75Nuj2+Fh4osZJ0G9+37IMyaguSmlJbRLkvsYeOFCgJk4X
If9pmIZQACLWTxA6WAS0UmlXn5dFyGBaqYlGrPS+eOT7KBWYViJvJECTJsAZlThqi1HW6Pjl+Jwn
/vCMqE+/YWFU4u+qv/GiuD/4vd1dSaNwhvGIslIeEElDj0bEeD1qJLqUw8ozw+5JuE+LAk7Qox3q
D6P1wsMZxUejScozsbQKGci8zD4QRRckEgCjeEiA2S5GqVegbccUOpmutrVtc49IMEITE0lWnUSm
hl/E/Ei8LHSjh97sdouP5TMun9tth0OSt7efkWvIE1isQntqkOYbck9WGpf9E27ay8LCMKOdlsXx
zWfsU/3mM5qxZZ5lewCmpnSbU1V+t90Xx8QhbzjB4iGIZFdBhcbmM+14eQglkFXWj8malx8M5sQn
JDwCWG/WJsMG/vYmU3Z2sY3xg8IRw1C14jFGS+yXGr8z5DchUk+k74z6Q64le46E35fQjdsXPA37
AI19xZFIwKnbh7xGS3Uc8/lipXN0ZxGZeER3rfZFB0onkpNNQBxNtuTOE9mehLQCuWvatwtSHTZR
VLcTOchscOM82lHxzlzak7wzuwFZ7Bsjat+UZnisrLFlUM7pXUY7oALp2nlWvCtcK7q4Recfar3e
q7iNAIQEFg2ZkcQ3JKl5SBO746Nf6q2VBALLAe+VN2qA9Ey7gMxoiazBuS2SkzrgGyUNChu99EjI
BGWqj3vLQc9hItvCM57xhSSYAuIAaYIFodTTIzBpAE7gu//QT4pnUqUhsQTqVib/f9IPZWc8Q9+a
gA5m/zEgsOl6PCdOz16aPjepFR5tmRv2yrEE0tKQ/u4iInczx4lyeKShm5QzuxkCmTTj+lbpn/Mi
jtEWYbK9lS3O5oVi3cWiKY2AAPiGxyASHV0HJTW6NE/2lBxkqticB/19RjySkt4dydDdJkiZgeym
yeJPeiT47zVQ2/48yKze0bLKHiwZkNn/4TJITyiUJOTCPCwf408r/olHS9Q6Aj11evw/fIhFpRI5
fg3zR07ZuM/98vCvK5AZDVFUbk29lodxAgswpkFNIAPRtNHF+e6xRgOPPbFIeKdGAkVwAIttEnpy
h9KFD7P03d3ihWa0xKKyuA9Tvw6KylSbWUru/9uYfFk64ms6f1iu5O5qlyVoZiF3bT2MytsmRryz
aw/VYRNOFEo25Mk0xI8bUCizRbI88BW2C4/V0S6LCu1PRqXk6Ihlp26QO6K/FNNg2Vp3KWsgERkW
oHcnCqno/cXsRqtbM0vtO3N8RYVY+pjqZfoIcAHBO/kEGBj5lPmF/pggqD4RxBZDlz/JU/WuQty6
W/kl8x9Jj4lRbu0WzyaLNegMGFtjwKcbGw3ZNItMWaj1n8TSdHB/q6a7p5uydAvwPWCfOYm39RTv
P46xOhhuaXyr0wHggdjCPYxDqp1UXNrrWhXiW43+jpNCpwMpqPC9GojvrHpAHAUhHs3Wvw2O2JWG
5J8EnpfAcbDrQ89D/oJU0l9kmWT8W26G9ouHFO8DrV1oVkdrO4z9Y+2iT+w1EpCXtYFc8bY2kAar
B+XhbduoVfLgukjriCqA5QnJvmrSQLymqtuHXMrsaBkFaoFUUX5wOjMLogy5+UZnzrqocmEAK0re
dDXXrlatHj7TCW/YArRjTDJ3T2SOCpt1GSnU7Yw18L8m6UIOKk5ulBdbRN/aa91rIRBMy3Kt/CL6
0uso1POYCTghJ78qI/cQ+AOfAYwnUIX+/zj7riW5dZ7bJ1KVMqVbdQ7TPclhfKNypKgsUfnpzyI0
HrXH+9v7r3PDIgEQ7LG7JRIE1qovnud1D52Wfa+UHI9zkCUAFe+Ec3/2ASWLCEpAXvmNt+niyNmn
SKF+ycA1qsQ2gOx3ie0OIEpA0jIqXsHwNtnOxUed09oucMTyROtcZN7nVoCrtvquQLB4HpImVda2
hey4RNM1hDaVIWlapDSfct84kkOym7WhDZiL0LCMHSBVSw/YlMzbI7b0dfZV54BvG936uWrM6eBy
HPvAa8hP5QqkfNVj24jm0WiEs+9k6Qc0pAZ1iSHoqBJz7+uVvc5iZq4bPzIPEhSAK/qPKYBadmjV
kCLxy5D+n2jY8OzWeAgBS7jMJe1iTK5IW6uF/g9zJU/XfRfZDyYY2fa948U7hJTk524I1xmwjL+i
riNZO9Ggn6eoQPgImFm4LYRCc8pPbHD9p8FJ7UOJotaNmRbsixhx3wh90VtiE6Y9PzE/zx7jwdoU
gl9QyTx+0R3QJ4An3QJKhZk8sFwCa1MVkhV5koPaQrwqzBT0wKRoOM/nGR5HFMpCvhdAna3SioAs
p1uAzg6BXql61JhNPazLppCrRZHq1V92s3Ey/BKV4c+eyOyffM62/kn4Q3Qmq1AWWout3+9VqYfa
SW2H4rVnW/gNrlhBp2Ej3s+Q69oDKyg09nmDG5RAT1r/Koox2zh9Xa5r4fhXahL80K+TZj30U8mO
i1yG4Dbt9O5MIppOvTTX8e0yOjMQiCY0dY8HG6sqPdCiqDiYbu6D16i9q1D9jyhonAPxPAJlgInS
pXmoZC5vrbUbT/5mkfXYBbK+as9O0uWPTpmJK5KCtosB1wTKUuKuXfVp5Rxap+Yr0HsOJ3z6EDfc
sfnSuBHA1jkIFGRhtveubASu1A3jRZRGtkaALz7FhlF+zENtTXJ9suPdGJX5rlTzaxzANZ73HzOR
a8e0swCvoOTMjSIk8gIMGbh3Nur79SIoYiTmWjVwGtMJKDlFNhZXo819QKsyvkEYxvriABnfHOvs
+/+fhaF8WH/4aIaHphqbGes/cWpc/KRIV4jwRgcDgM2nF3BPOVtdjXQv/fUf9wTun1RPNphoAWPI
wEdvWZYLVIh31wRlZluoBHaSp1Za2wwXMytzyIePrsbtbZQW0dYx9OFjIcthHQKEa0/azgYsYZ0a
2JwqbRhWnwvUQV9JWUzmOhx5/1RMffjsZjyYxb3EsT0u72nKhNfpOdcGUEqUXv/o4dyDK1uw4ySV
jUjzYBzxMo2eqKnsqluFpZMA+hsy3xYm0vmn2YImMdwgrTQ8afYj94d1Z5Tgk/jzhNQaSNUbsnzc
Lgo68CBQXsj1oq5pw0CHrH7i2WbiONboflKdGt5Wp041NCz9Eji+3ejc25ZR7hYT6i12NI1kfeuK
vTaax8X2nRko4OCT1N5o3eNF8up4sXtdVn0Mm1Vbj7VsD8QRXHkvC9FnTnRXbEtTTFckY07XyMC7
0HajYuvqoo03kVb8BKZcjEcvTBa7aUA1mF2PZzMN2arp9XADFogaR0HNyM4jLhumtne2FYolz9TY
kfeIg49CGuPOSqiccpydvaPmO/rOSvLTWLSaDQBipKUj4pSFgFqETU/57STNDVwEBe8NRg7Ooz1J
acKA6LrsMveptqS4i/X4a478iWe7stNnH7itg87LRxIVLX5ilu1lxw7Z0M+88gBPDBgRq/ciUAWj
KVnUIHRcN6t+GKJ7anifi3tNeA/FJELULhm5B5qHLjoyu355Z4Y7SQ3geO3133+OYIL+89bO08GB
5Xuu7+umj9Ty9wxVkyhNRyBn8cNURf56Gpl1iHgIAMTfBBpGYbxSaZCM57h6UhYzQ8ZiRwkepEUC
0GlmziAZmQhFtNGxyjqoCvupK3qkrrURLihJfWNOlj7SoTeqQni1uFj8kKzCnnRjxQjmv1PMvhYP
7/8A9UloCpkgvfHVwz+tRCbLIjStocJFjoyXsTAfumYMkeZu3fmxbj4w1VjI2jsYYD0JylY+i8pV
6KAJirMdlNgiOaVgFrvSqDD89gxKjCdwJaHCto0c3MY5abZeJqRYLnBAkLenGaT4H07IoKo1b498
jH4HMIhuN0i88B2Vb2mqvExqKp56J+TM7NifcjKzFA5hh9L5xV6EVXLNATUcTLFd7xcFTQCcdb6O
7JKtF3ekWNa3SiDBx3ZRbklBdszAQVl9iG5KOjuQlDuaIQUuVYuT3bLQsjhwyYWGzCFQ0dCaiw31
XHvqdqgxaoFZh78ZqCHxcUKW6870HImjCm/NY18ULAvmzA81RmmmeaThYDijf0IFhXkcvCk/ALAz
aHTTBdwstWS0mBuI2q6iEfxL41iFJxxpnV2tG/c0ypDtiuoIpRA5NhoBdakBWqa1B9vV4UYB6srw
tJjEeRSeSJbQ5F6E5mEEZ0OvHC52acgRtqTx+ylx29vHuBXILMGU2c1sqJZKezxkXie+LV33JjuB
rPNtjRzkwzhqmRzssXJEhQEVv3cjgk6DlXNkq/0ul8d1RuEj3XzsD2M8HSKt6eInEAC0AW8ivu2S
FFwLZE7l7yi8RjkFoI2twbXKywDWNM/T+GmywAXBUqC74+pAkwHqnfKzZqFKfk3dWWpo3UW2brl3
6ynHZWSHI9tNFweDZouinT+c1MoTGZEj6i0yQD5eLCB1729Ei1vb4hxZsm+fjSZnbnXvTS4/+BGI
TFCGDBCbXOiIfjqnG5EghBsclu9wz5htU14aQT5wc1zTDGp6002DsUrTXagMDZwnN7wBvQurWwts
Dol1jpFoNPfAOPUYIoy+X0QJ2L7LdZnnzbnyXjzP2uha4qEox2EP/YhKiMxIs4CGE0i7ERkBEuQ4
+fmaZNT4vTusQkS4d4vMy+WXKonqE+KzYPAbcbbRvVHek4WbguinRFh7sW8bB8GzCbdIi8zpGxMZ
xKUNrvPfn6mzy2RVJxHfkx13++QccvtcgQLllE1au49db0+jQomcYbDKwOqTFneB2LqShhqLNNQd
3dgucbMJezLyCgtVw6h02tDERbEM37ugMTU3y+Jb0exVrd/NWqzMo/9KoLHfIZp6YD91fZ15IED1
mau/z5/BZZDWlmZlPrWgH9kgA/W+68bwB/Ii96LiOQ+6CbUgwAgWQOQ6cBMbkmBoL7iDKkSQVPm6
Cbvwlxvrh8yrzR9lbj6ANq//ZtXdN8M2ywvIH34WfZNfdHCmIIs2TFBH3vFdEQJE2VNHJtQ4ImAe
llPgV1V10PWseCRFO+wi4CY/zAMEQI4mLpGCZZLrIbFJlCm414FcFDhtae2T1gwB7Vt9TR2vPJk9
MAtWuE/l2HM8zDrTledYGx8NPANAPifAMYYpRqcDu6rI2lXpTixe4e5EW3VhY24bpwofUB+gPVRZ
8dVlaXXq6zrf6n1Zr4Wa+7d/VAw9zmsjGvbq1zWfKnNi9zRlcU+r0xrqU+e9J3CX6hpVvM3D2MHe
JXRUIZFrgSpJtzvgLrPoQ9Haci1FE+4ioxAfTD7m29pCJR8Nk3Ro970X4nhVGeIDkknA+Ba6JvJj
YczBh3zRJ+2zpqvRkHYP+mhsSUeNd2l0y3umflg9NXaRHduhxOarH3bgjLKPjWqcqgBF2JQiyc2p
8Z/ZZnj2k6aowSS9Qi0R9Enf1fqedIivIWMHeUPehszmbjJ1XwGd5G9mf7Pl79WWeTdLeropcqR9
q+VJzNoq/a9fhmm926MaJjLLDNcxLBC7Ir3sPdZvXRtOP1X9E3M/MJGyeB2a6j0BILegTDxxpgah
HdBbvu+6SAU74+6oOI3+vU2DAekhqOD5h3kWL5/GAjjvjdbGs9d/tJuXsuMKZ0j4XpEROQfRtYsc
Z/ooplbhA4FoAKSA7vARYfBw3xsI+xDGi9bq9blxxiuBvRBstf9bNGO60FB6/dWRpXwgMxKBr/K6
wMT86YdMPb+aXTt1YYP+w8ikQP2ydmkS/IaBneAdkSP5jUbuJMeHWORIBB01QJrWMbhFBieRO180
iEbRjGIoDrUE7L5MdNsKJsNBkpqWPbk2GCh3Be7dAKzRnwYJRBuUtqd8DTJVDdnQUXiJNTkCmjnG
K9rj+jWyav1aWchayyPOZ9miKMwhW5VW2m1JJgQo66d0VDs3vCPSMbttFlnRpF95hx3GIlpsFxkY
RZKz5AperDXxQAVvTrtdDMFWkZ3+/XyFmOtf313fdMCA7gKnybb/eqonuAHFTqEqn0qqMcDm8hSN
0j7j7GCfqQcOwNshKYD7+rVtQds2j5StiCcBDNK3uYUGOi1EsW5E79zFII8DdaXhZhu9d5HVpdzo
vEMyNi9sbL7T8C6q8s+N1JznVjP9R0f0ge6MzjO20M4zACq3rpDFA4l8G/E3YVTDmYaANGOrGvha
exoi+bjZAu6930itdp/1fLAPvEIokTx1jiW2TagPWrZhpsDlNcq5jkI11KMGIQX7CKg05wicbJS4
UHfRUI9kZLjMIzd4MKZ5sLhY5r1zA4q4aoNqITH7X3yZ5IHmGQ0DSU02yDtf3cenOTLGB+yl5tHo
6Ws3as0tDZs+yS5WVV5pxCk7wG5ipJhHwylV+QANHumAZgTRJmn9skJiq4vAvKoVNzrrq8wKvh9G
DalFHu/ScZ18MnNQsZABNSXPzTtsxpGBZPTF3pbaZ5KPTY1JOrV2nxdrkeOdtcyjHs2jHgoQ/uvZ
/Fc4D89kBDZMG6SljmPPWcE3PCoAmwZ3oWvJp9GZWODGSLhryjK8y/t0OuUdcFRDHXmSb3LqUaMP
Jk7InpPvFtli55dRu9M13GwvWnK8DFmkb6YsrU/v5LTihMiWunLHY0etvTimXmi2Ey5szVm5zF8+
bGk4WZC44798ugGAVTd/8TKXllCfzi2B0rysv3yITkzlWnPa109HU5dPATz+6TQNoJBX/5JDpWFv
gx1fGvlfD6jGZF8Z7kU3QOoB36jLkqeu6L5N3eh91dMMYTNXY/dWaIuzZ4MjmE2yW7usHjaM8WbY
AtvVXgN/AAledlGI7/4EAkENKVs9vRd9cxTn2bJSr8i2jDYV5+zg6raRfiKZJmQfhKUnN6z3K/F9
FKAzYcBuDFASXWsPKCurN/pYujjUONVe8vrboIE2RRZTdmlVQ8MRpeAoPxAPi4jkzeBnF+R9sqOU
zp5EqK0A0SV1/dTPz0bYrWj0zqWUOD9xuSHd4nax4v2nCHXmYDECEHRe1/2WS3u886t2vAvxY7oT
pQZC265Kt1Ux1eWONANvfuqDM+1CrQeEshQZotOJOV69BsB0ZJI2YgK2ZJkP67QdN1oP7Fhkp5e/
rW3c2QJ85A7p3jVIG8ycbf7rVfM+lGfgh4hKKWbrOD/gdfOOQmQaCyAHASzlCUDJ7RnZ7ChDtOTB
x7kAx6uiP7soNmoDGrM4R7ewQasW2QDLWoyoh/+Z/jzbeGrmPN1y93iaygONFvkyd16AvDYhzv7v
VyW3izn13j5n2aP4nTtA44k87xcrQv851Y1xmznVdNQ137tYyEBeg/wo/CJTsHpI8IjHMLX1AVWH
lTducYR4NdW1ApsQKwm/GFm96cPM/YEYlHAyXWUusPWCI5h0YXzvb2ZcQIV2T73cie3ZkoYEHZh2
SDF4tewIX3CxCjX/8prG1IEUeaPlcQkeXhQxUOOY0V2BgoELjVxn6lD17BazRaQKHipNO7+zKLSw
WMVjmRWrf9DSCkhBSwrAxf3lneYWtsLpcr0EsJgfbNCEJSsOUqijb3Gc5LWIPzK94Y9Jxtkmrq0p
iHzgguFBckonICGHIkfITw09hXhdDHyq5/FNF9d6QqxrYPWD5bE4kvkAdEPjgbpzIwa58hPULNOw
Df79m2+Z7K9dluMjC9L0mYlTtAFOL+zCbt5CfeoVEtjc5ZNtFN4xdAobqDmjsU6iJkdkNjGv1LRG
MZ1z391GeJ1dZzOj1MJdkU1NYMVdkWwGFvfrzkE8k6aEYfs6GbWJOZBZZLtfHJJWLYTI2F8L8QQ5
H2/TaRItBqqiJqBh7X6L27o7U1yZ4s943BanBC8mElFzE2g3cjsn7RKrnqmtafymvZlhTTF4bCwz
XjkKNcIC7TDOa6qL+Ll7LFRDPc9VeBKkyXSA++qRd6OdCD4CYBzusSFMCpo4S2n6SMgUi89kKj7w
GNV+qHYp7qgZB18RENnNNtQjLZ412PBz8M35ezJpyXhgOIjQuNT5z94uQM2sdbteOCluw1Cd2qhm
rklVha1K2cQC3CBKbhYhsoIaYM/1OXAmWOhPOyr7sVLcKfWDlHc0zLx4hdQv/3kAdPmDhcQhcK2h
VggXL8esB0IlWZEPrZf67COWya2PaUpWSWP5zyVDeegM1GsN4EitFW8LNcTMUqZRvYmcHLnjSrGw
tbhVM4K47429hdSGE9qrMJTApEVZ3mas8MIYWhenFlKXb77fOaMhTYnVUu+8AoMfS5HNTVPbYP5G
gUvpAmWZ/uJyDF9El1pX7mjmRzwq6Z8FpfzOhdcSxByqomrSkRagS9tZI0k/u2pNJJHL5H3hU5e/
OGGKYruybJ518F0hqalP7qNY07Y6i+UZcVLnEBlecugBbnWX4k50C5IG/mB1RbVOp7z5YJetiXuh
pP6SGOy5ATXwT96AEitFZnsw+CFg7Frxy0eoDIGHswC6yIkqPrKYIyG1Rshoru8A74cd4AcWH6gG
xGGV99BmQNcCbzpNEF0n90huiJGJ9JtLHSDT35GJYyVgjWfFrivGcU0shJHtCVzCyHFNlIWl2dwO
c7NmW9MX2a4Le/kcloCTRx7W9zD3PuOK3352iircGYOX7P806MsXQDRap5oYs3UGdmxszsSdFX+7
EUWKaHsA/kNgtwjeOvG3jnMEKkY9j+/G8RvpY4B9498GpNP0PADlvS+BDz8/RdS1V0RM9zT+rZyf
FTf3b1AA3PZ11vKcoUnIXbaBxT0BQSrRpq1Ahg3yy0EPGQA3MT87gD45uwBcqZBEfExIkSgb0ua6
zjegSHax2UAhBnJ0sgFETYgX0byp6Tz9jrpeA0rKULe3zEZ1YKS5+occ/7RBVnj5r43vyuxXN5Qx
Ct3y6UPcWYglWFl2lzqlB1LeWNsamY2gIv7BgaFsofy0ltWWENXNGiFPpzvzSXE/LxjsNR5I69qo
nJUxIKtz3ZX9xsgAZoybKx2ILApccWkmBYRIQ+TJTYEAB8W6sobp1fAf59zob7rkxG3rX9JiPTCj
01+4PJzALgWWjJOeSvB8WlqUnrSwQ9m5ElJDMhk1NVtRt6IuaISu4BEAd33rAxSlan8RJd+o+cLc
5okGpA8PlKznJl9phWwybKWUbDaKJLpyKDkC8E2A6xylIf083/OEdshwihjdTJ5vNX5RIjsnB3CL
YgWOiWw4pfbvvpw85A1wRRfs19ZRM0wBLnqGMC5qhQFPmaZVGZA6jfOdjEV39EBwjm914WXIsDCS
NSLh1p2nbltQMcXGgMZ6C9pHXUTI1ZNDvcsLqzulvF2nfeuNuAvEqWDuRiWzkA6A0888jskAZ3Jc
4JZaHoSukQdI+ohW1hj11xZRryv1dAcA9JOD9GYa+ng1uYg35L+4h7Ae2QFLAGwZuTPed2NtHGcT
ssalxBYghgPYVn77I7k23oMhaLws4ibDK6wqvwvX7G5WN2scelC+BuaQgQdGk1QBpajHaVRebFHc
U9Y6pca3UfZkxLV7N+e894a7AVHBuKFhwYAyW0fVPZnSpDd7EqUWczfhyAZQoiIPnuyVf5cY/qy0
eAKs9Kvv5M032SLxuMBO23arb6YWm6vRGLtV5GsDkstw801Nz7vjhCyou3kEGoqLW+MyVBnQ1bZW
5O4OAKUVCph+T/pfjqoi8+9oFsL/syNsZ921hUSPTRvyvTEMDq7jZD0jySlR2OTOHYHIEQSdEpWV
b99po/0DDzt8OgU8F+vazlOWZEQe/vRnjdWmtXBmnA8GZYL9bYokUDosUFNJHaDuYTWLCGac5AoM
YSUB/L/Vuol5gVGE2V0CbmzytMxPlc9K2c3Q6uQPKYzbxrW0YgO2n9cll3lkolyRl/mEQm7oo72z
U66mkH/oC/vix2V3Ykm7qdoc2JTFCM6t1PTKwOkKH5hSuG48WXEIeF7qzlKaRGM1cxiAajkrbia9
ejG8g47ymJOjONjx1UShTZh6u97u+ggHj99j3exRzSIRNL8mBvaKqPBku1kYOe15yGwQzpXJh9R0
2uOoyoqzRkd98gjW1t6b5uJjkCy/liynHjby+D1rc7XyooiNes+l0Z0XkecAc8pq2ddaTbdHJCcg
RGw2K1/zqi0tY+Y6jkQgKgtaHW+QBlUsZ+q1ruzx4XK59To9CUjhmD2O16Seu3aBB5sdIwxKQtn2
APJ29X2t3Cy+qPdONtqN3IbKtQBCGXIX4x4oJTZgTjYW7kJOXu5n94wZ+GAA2fsu+mST/mnhFmGz
n8YqOuvACAwsM2M/Sv4UxqH8biVWDtTl2MKTqMQlJ89sYKN57LGOnR4Y8Zb7Zoqb0RypvNvGR/K8
H0RNxdbS2cajbL4NFZPrsDH4HSC+xcUvC29l8TH7/ocBWBiQWOIa19fqo7hjJp4WyfQZKfagka2j
HwUySbalpQ3WpzJKfoCFiW09B7mca4tZcj0WiKOScRjaQKl6m0eGNMoUlSz4kH9ru6WrPGYpG7d9
vJliNgLvJJvuqZfxHwCsLK80oAZpu8D8YLXccWU1m/pdsu+jGK8CNX1qh+l+dH157zwursjcEG2P
OsBJ7hdLT7BklyOyhYNHCqhzHTjZSGQAdodaoGq7GvnXCCQFgEboDp0YBlx6owCBKUpaahBaee1N
vpeWwaJ5p+4m417t1Hfv5DR8P3fxuvgjWegjGm0mhbHScnaH5wuu0rAnCwPbNPRV1FdAUwRyHrAa
h4kB4Td3g3mMm5DogmI2nKaV+cAs615GeOwrFzSiZnEzu9UT+eqmtTQXkA0ARtEVFHMHFJ9awfkQ
3Hrzx8hDSpWrgH8Iph0h29mSRmoe6+TTILtuH6lIHz4fsEZUDxjx411cA8467FCsRwqSkZYaTUUE
E9zmrZumaleLg3d2Oc8cJE2zfr3MXRx0XgkexfyTm0hcwoS5uZdOkT06vZ49os59hbSA9J5EYGy0
TnELTNfICcrY3YBOxbvWSKJ8UoUpu2xCVMu1QMZaWyJ6wn5349qNdyXRYkETSPbmY7HI++bVx5sF
+finVcjiX1cpW6SnmUVfItdNLy6sjV5sVGTuadQhvR/oYEqBLLFZURsMwOOt6W2LqdVXYMI21jfH
kvk4IptUB4+JY6zngwkYL4LCE3EmLlMdezseNbvIRPIRuNrteI1U5XCjZQ5/QX7/NgHx6QfAMOL1
m9ua+pFFL2FUWashD4dTN7r5pyIGPLiS9zwuwYfE43m6MU24F6p7/wrQVPeBee0Hcpv1abJ1AC6/
o1lvqzDTBuVj7oGFQK3eWa21mv5YheS0Cg7PG9P3DyhKeJmyNnkMO5EAZ9bXNi2OsGsazoopQtqU
PoDWSJkAYuLe7iP/3Hjfwbfi3JN0aBMTpGzZS4TSScT13vzM44GnbRBVpX5w+8bdaD4qRBIZ3Wca
M57zphVH18vaDZ6u+dfYGPAgCfnLOOgdEmjDadeGlv0ZmbMBGehNX22ATZgf06Jtnx0/e3DiMPsK
cNJplbVleadxY8B3vJVIVYRi1MAdO3m6fS98YOfZXbKxCkQZqknmX//8GAYCahuSq4/hIcZ9zvq+
39oeP8ZpP10Z/tueHL9v1jlSCHfzsNejk0gcGdAQfFIh9qVPEYudR5LUsY1ck6xqDjSUqIvcI8TT
r2hYJsJ+wIlxHpFodEC4o+vgDDGcwOn75GKphnpa+2P0eXimAfa3r2JcGCYXbQCc5djbh0VOZtTI
Tgf4qNuD/kfZvpuvAcJnJWTnrxfFYqdl2LOPuONdLZ5RoD+gSsIA2j5zzV/LQouJht/jcZTAbqBP
F7mjPv85WlpFF7FbLAVAo+5kOKM252MuD0DIBdcvmCKj1TK27e/gfWqQA1yUGnZrWsqMbae1NbZb
ClXS6QaQRBm1vSYhNXYsPWPr48ydFPEGSECodce29aPGw03Pi/FLyGwcJJWc/SHnHuRkLy2E64cR
kR01CSCE4xfmjgMuK+Rw8PJmdkbyZdLbIjnObqfUGaudUBX7tlUepOMa505V/pNoCGW1wYmxWQsF
EkCyPqqqy8DxnI8nQAySTJSjgRIN0589kTHLeuySR5EEiecZoDlUXtUaUTIY53macipFXm1QT4Y1
1Kegxq/16gJsUaStQ+TwacLXB5V/EW7owTPS/UTaI64gnM5/aF33qXCF+7mM2LS1SlbutAlWWdEC
iMI2UOUwgfFFNHd+AgIWen7LLBv27ZAXK2M0cG+AVMg70bDkQk/y99poLN9rO6SMrHCfopKif3uu
pH+28yI9+33bbIwJubed4lEZFcEK9UT+0oQ8urZieBVXHa4EF1Oy4unIN+nE2Kr1Gx0kY6MA9y6w
SfoAz/oHG9uqvavYef0mm8RuMBCM8GzEBJXdjTET00vT5u42xX7hREQXBWfgw+sQVzg43Fg7RIFB
pBU33U6Lf4AJxNgioNSdwT3UnfWqMLa623LsdBGHJ8UwNmEzj70wa/J14tof46wadzRlEMA85YeS
tWBXz+zvyM/uAZ3pWBcLJMoXg43y1KcpnhYmGDGl7+2xF+vvG9UM+IbtIt0F76cakgJXWTk2l8Ei
oZ6PiG9gJJG5WxRw2+99A28HFw/XHXJzACkypGsjZ6DcykUc4NckY3CbrhvhRUkAmAdjkikkqHFG
+QzyamvEL72iT3mQZGxXu435s07K8+D7xY+0tB+qTvO+FUP+2c5B2lPU7Kfd1/kX10DBRNNZPr6N
ABmt+ShXoZaE295v4mcPubYUFKXRhEoniarMD286ip8uozedsvy/zauFCFyZyxOumwDVOUWoC5EI
SSHZHrQGil8vwkFrVWUuv5tyKyR50vmvciSDR/9T7gHDfvHj2Np7P+Tf4D4YGId4p9niSiWLztjG
+KmKK9VCMjX6U8d9fiU8Q7JUo2VeYiRXqoM0Rye+V7p06K2zgTzK1YQs8tWoGcmnOunzAPBm9Tc8
rk9JKgDh30YbkJkCrWoCkFpXZMb3zAfukT1Vn/HWK1ea5vRPuKJHaCwFq3MvHi2j8T4n9eCvtCwt
7y27zgE7P46HJvXaS4+rtXXcxNPHIsx/unjv/AJAUhh1v5wm+4WTevuxC322Nus0u/AHfN2x+Roc
615HIuYqK0z3k3THr+ph/QsUvqjOxS1BmrQPk9NagCp2qhUDSvfj1NXdNrb97Aw6IcAc4Od548ex
Y/bJz/s3P0Y3wE+FaIzBkGwziWbaRy2Ko0E7yV5436fgiEQvVjIOvvmXRbv0/t3unfZ/+iM7FMYC
SKxz641ne8C8LPwU9UhAcuWhcTtctLVCkK1r51VLw0WrVSOwnhIvXIkJZGoHxO3rY1Uj051Ovygv
Bqxzgq89rv13xGtODQL+H1AjrJ0WqnO3veNDouGBrPjUXbO9Y810mkcqBzwDjvFBCqQK3czhhrHh
tYZbbjWLFIXO0hUt56pppOi69EOLBPMbd4KdaTmaU7u8Q4k+cp1skLM3gKU/GEihDKzBsK/6C8f3
7OoZwNcngeem3aHunW913KHIn2Rtju8fLvPHdRZJLdkIr/g1Ajf7MDR1mGxefbApFix4mz+bLlN7
DdWg7tQc8BclJ2psFTh3KZzOwV93ovGinriLQHsInGhjKqw9KRa7vJHeUVoBiWfTdxaLJ+ot3snJ
O1nX2zXCI01370bVmgIw+FKLIK758Cx65mz9Lq6O3PbyK+5W2CqdhuZrpFVrisBkjYMUbzb1z0Ui
APAELnvKZcT1WJGgMv53bmSVc9wc2rU7qym1kbSgkU/O1Gsp/XEZR8I45rjiAAab8TmvkD9EPW6V
rz2hen0xGJ+pt2jBvmp8fme3eMlFeQTl5A8GsM9VlpkmtuMa3r0UnQkpoGPzSFu1vWbOAZ05yoPL
ExTGcly4MgMEwWMD+LwiQ9mRo4Yks0vbBevgB5JUqG6bxXpVIwF0AmcpKXrcyleOIe9ojp8inBl5
2qsfmjW4gik/NBBd/oxMgOFZeyAStT5laVD14B8UleZuOlQgnLO40U56ZkQo47DH5zLHlUXnG8ZP
7aFUzMDLnHpI2Qa4hPKY96BiVXkgZd1NARMuO9Bwwkv4PHl4Zo8qwQPw97daFC8g9ZalV8oLtrLu
Ge9z4wTOYFA/tg2+M2pIKcHU5Pp0I6JJElaGbuunJXtYWVVNdyv60xeTCfKeIsNADhOAo2tA8U4p
r+4rRHNohA33PCJIcy+v55GjoND/tHwbke7NEjc+3jo2C36RdXmvT614Zo1Tn6IQGJZ+lE1flLwp
hHj2c/Ex8qJ0N6CS41Jo8rUZW1xKIxoLLNiea3qwaFzHBRAj2ONWi2yZrEkBtEMnzmYtKYBk4eNE
BX7VbSoTP1is8Ux4XQ+Vl/129P9YqUhieQCk4VOGtLdLbhpyJYbY2czDZgBztlLYonf2IZff38lp
WOJ9HCHudeYOL4HQ4A97hXV6H9sN9vBCawIa4nk23lMvFVe/A9IUSSIH4tHC10GOiAwtpqOWDnsU
ySE2qkxuFNih/j/Kvqs7bpyJ8hfxHAaQIF87R3Ur2JL1wuPxN8MERjD/+r0oSmJPj2d29wUHqIS2
JbHBQtW9QSLWHzyCRS2+xYpBa2LCQubvIbcz7xAq2UjsWDZklQu+uxsGrS8ZmDlcIIoa77aJ+krQ
dh65Y8snGmrPA1ph16In8Etmsfy7K7IcSXNctf/diUSmYX04SfweHGXmoGRhleMyepkVqBLADwf1
y9OUxxpwVtMMVYCzEG2sQCj2gLeE0ykKpr8GbUweTZHJHRkbPPpQ3i0No9X2QeFtSE7u02534ebN
I6qwJsubz0Eb4Prn0cNb4EYUdo9e10B3XTSQ2/ZKsxxvw5DMfMnB5XcohAQPmVqahp08JeCw7PMM
0MSlrN4azWvORtxlL5Y92quBj7eugw9gL3IFX9V4TRr5v5ahq2Dgsn1x+WCukl6kW1o2eot6QCYH
pLShtYCX+1CH5iOtaNCzn77mR88ocYIe51oANX4Gy0r2ESyWQfvyu2CGg7rJXtPwejeiIAc9AqhS
wG+G3oSoLCtVFTCtBcMNpu36xtZjJTLCXwqa5ZqnbYYSD/0b5xGdIXg6SqRLeOAdp4ikbwwU23S8
Tjc+rwKkeED2NQwShE92BKxuLUtRxOcCWwyNocAgdHNMmZqyiD1FJkhKZIcaHBQKQ1YryER8UbOj
7ZdAv8Aq6AyrPTg1Ggp5aJaLAp3yZzIuwrSKtkw3kdKNg2Y9bTPtgFYVxQ7YsE3V59VhTBOzPVTo
Ddg3gb2f95r2xlEoXUeN4S/iDFj7RmVfzEK1wwPNqFkYnq64tMBcTwNpdKXm6f8aXHEfWxCYN6Ca
Ux5qILN5iVKOcBFUeM0FaTQM51ANB811zvMDMCrSbdwV2oIFHLlGNcRBJ65+454K3bGBCvEp0oCf
tu3Q+Logi9nBBw0r6t69wyzKk1bfxaELmpYwTW/icjd4L2IRHXzhWC7wUgCb25nDX6baJkiVrBqa
EBRzbrZvs465C4Ej76EBnDCFp3j0AdwgqBZuj3pKWpIiBbbAcXCHxzFJEIpkbs2Rx8E99XYOkAZS
O3qxfaxrJ1qOg2i3dNVbdBWetGhFnnJhPpCMLwCEX+Jxg8ctadWSbOm6GL0qk8NkQcvBY5MFmVGM
OeRXDLsbXhLT1793FnKnrWThd94mgEFjjX6VWa9tkO4OTnkm20Okt9nOBtTrA5qfsnUnXf6Mu3jk
EnSN/VD0x6BG796TNMkXjiv7jRHF7Nqpq5ewiOytEQy41KT7mCbHFbydNeuqDK0a3SHFmfMhPU1a
wwV3KUVAkzBub7Qc3oUGcgzDx1uXNfTWBhev8nIzmDjND43wN4E34vp26N8ct+xASRa2qBBCagWf
pTnRkmYkqxzvnKNhDqBrgVujvAd205QMe+Xc5lG408vsaXa7MUll0R1z1IdI3NMiUYT6Ml3q+VVP
alBQNDz8Q6/slxhd4S9N4qX7uKqbTVuX7Q8jCMGVl6/KMvIe2zLMXromPHEXl88MXf8vUcocpMCM
fEfKdACE+FAD+Cjuc2BADGF4tVIEpJVy+HIne6seAYBfJsUuROodSXgU4ZYxP7rAe3jCDYF7jWPr
uzkayVtYx8a2amJtTcvIRC1dkpXZQ2v2QH9trQVTZjmqOI4WR9aajusAEQHMmBliBwsoLifOnGOL
J+21rcoWdU+Jew40cEuQLEdj8hX9tshESmT9aUmKQcPzCaDk76my6LUy3FciftdUoScVcwZFBOo/
m8pGzXFwDnj8V2xJlaBkFYgOzAEacmHZWEgGUBS4knpyGlAL4q2nMBRxNqAZDSUF/f0u2WAhbxEA
Z+PcU3GTZuOvWw1x0EfH7mspWg50cjNr8WiCItai+FjGeZkvJuvI+ZwmyDpvq7545W7s7nIQ6KwS
hQRvBk4DvnBkzyO1xE3Oz3qUzaXIveA1+645Mn8N2hAoaEb8J3logc5vAmSF1qykCkDaQedTgIDV
1doHYudyVLguMbqO3KXWm2I7evwRGI7lUaqBtDTcySYP0uAXCK8ds+UkVLEqFHTP8smFJ+wAzAR3
G1poOlq6eBjmC2/ow6NtIes5Fr2xnoRljnszdMO14sPg1mOak99k4fYATdVBBrBFX+zxQzYHJ/Wt
dIqOSs3wSFGmNVcfZP40sraQk1A2N/6kpjVpJkcSkrdPm07/hMbRpbNMkQgLY2Q/WwWV34TgG3QH
0wEdW/8wUQmSzLeBYQs85+MkkwPgTyJgza9q5Ua+/+bWZZIdyYJse427yMM6HEBs2IwGz9WcIzpG
HmYR2apdyR04L/oRlM/TM5EefZSCpidfDSBIS9fQya0eibOclJSkphkp7MIeNzaPwillPSvId17O
vjGaC5EoTLZjlgEx8m6POXyCJ9ke5c2oifp8ik8etO+dW+I0Lm5BkZycA8wf/E7GAKZ3bJzd3afz
pYPPM3vRFhUvwW6AG8Lpy8Qv+o1EOdWpVlcQYxD1F9fZTfcLqBcCgo7nNysUAScgAcWZG8jGVodv
873X5NDSncVsQn4Fi7WlLUFSS19eIeCoFinoQbe0pIG+6Xyw3CwSL0FKXn375dzmxzYr+cJwuovj
BSNQRJz0Mg+uFqNEI9T97Syj2eDIHgVjoHGdFR2Y4C/GGGfrPkp8gC1gSVpSFA1e8jwHvDJ3HgJV
Kyinzr7dyUed2acxG1ZzDK3D9zsa1h7ZGBQPFHaMjlbRiQsLigpssv5K+I1/AQ+tf6GZ39TDGheF
2nLQuzEFS5n+jH/xeJjtClmOx6r0TqH1ykQ99vxQSmQBnbAGUaAPtP3zPBiNDahaQ2i4pcfpbEsa
gOC4uwBFEn5qfxiHuR3gUho82pMzsPw//MjDHZtfRQdeEcNA5z0IQa11EaJHDQBUxanFY9zeM6fN
T7R20lpbonzRWKK+Nz/NisbQ4DyvSe1Jsz4wS18WwYj2PNREZSvbKdDI2nrIIfpywK0OirGOzQj0
nh1NafAiS9/HEteByrDWfBjSdDahGQrMPkNYbVLy5ayfzVmnQRODhQzFVmxPJpP1jTtJR3xvAOJO
fSJyn6zANp4cSTiM+nUIHXzTkOG8hYZyUm9H6+lfFeBIY6BebptyHFQ0vezw8to7zpEGTY/dgzBf
SYm+6QqtQPijBHicMpFm8DmddEL3801gmX+R2m6HERDeynJ02brL8AOy4qQ82WpQLybT0ODI6EZF
d7iTl6jJvjGbHJSsRxntInDcht5uTncxHVecm8ZPdi5P2VEC9hAMAAbe7UKQjx5BioY37aA7kIKG
2Y6WKerVShQkwu9OzUSOZqahKpekoHhT6DvD2Zls5mWF32eBpAkQDP/2qW6ikAfpyS1FwcBqNMSJ
BSi2bkU3vEUmwAairO4PURMNb2b5KrVcvMagdjh5ohLog4AY6akPK44/29MIKNildHFetisZ/gBr
ZAfOFCCn+imvnnmOO1klZw3AXAFvCVY1tUzT/GTzYnhOgq58EEhKLQIQMP0Qg8hXSQK2Px42+lti
TmLAUEWH1vb7FVkB+KsCQxUrlr3flkvDs+VpGLpvo5+hs6aNa0C4YyA5DSKsb5ck032cyNX7+Gz2
r7ZOif7LqgaFmtqKBtqB9vqdrM36eNeM8eO/hrz7SHmvG2skDdvFrADZU7ZKBY6/43MBaKYDQAni
Iw1V6+NZ23TxkWZoLrd2DrhLSek3n2a0bPyyzlEGD+GdG8l+5zLbxRqTH849kIN2dhFNm9zFm5fx
gMJWDUSseq17h7arvAPNBrWkWYWnIjgC1Hqa3unJh5ferbeONNIiNkprdacgY9PCSR2d658bks3d
ctrq381v9LwHqK6ONvk16vsBnoRr4EWueG5b6isAkw3OzIDXKY8kDVEoMM0m/W/XmYpUlxaAd8g9
oZ6GwFCcueRA8Twwmh06Zyc0jgw2R0dzIwFh7kgb+NDgxg3OtdvhTe1LMxmSxsw9AC6YwMsiH5LR
AFZpKETmJ1tAYMSLuAZGYoBv1QU6LyN3a2j5vkTr8bH2WgvNrMz/h5qX4qkOfdQxJQN6MyvZbiL1
aj6faVBNEC0HUERO7+yzItO7YIk2W31SiFqiLDtiro8nbWlt8iCXaGoHJwMoP9/Q4O0/It+FehWR
4gu91IwlLUnBUcQCJE3H3diJ5k12+AZ498uxOpIZyWV/8usyeqRFnAzsZJb+pa80dGaNWaxtRTGC
2kXtQia6btUr0/fiKWzUFjkquocMIHP6xQeKLsC80L2AH0K77hLHXZeKIABgJYDptbxnLdfYM4m+
7HNlYEvt1h5JbAAuDOCWU8G+7HnkVw+0InvTwg9bdNMWOe9N2mJICiC6cq+7xPYgkWltfHSU1O6K
9YmFKqtuNI40APHTPCIR2y1rLXWWs+LGUFZWHKxIdSOdnXT0hR+t1kP3UjSADqQqwPlkoOnqXFet
dW5Bt7VgwivQGGQDXuxLQUvc8jonv3imBdnPVjTzwz7c4PcEhFKW/2usRm1D14czcMoEqTJfQxLi
Cvf7Q+FpbDffQk52s1+uIB74wHeNWaMBodRwR+eg+AjFMH3SHm+mvdWXqzDxtAWOZ+1RjwZhn8hL
L8Z+icR/gowrMJ1xnFJwdmDk9I9IAIDhg6ZGeOUJiNZIyQS4G1ezHc3Qu4QCiy9fOBQS/211lqQb
ZFj7fFsCTOuc6MVDmlUSuP8p4NmRU0J/5lCvO8sCrZjp1Dstb25nUR01kyz4mt3ZDX/37YwGrxRZ
+7McdYBEpJaPE7iOzKPXAOVN77y/rStHJY5EhqI9so9aa4mOO0IjKThSrBVuEWmllT1uueIwXU9L
biM7OILCB4i9qBqJAlR75qLZE0pJBoKhQ+ME9WICLVE4KKAKAkEm3hZ8RVoSaTh3Ujiy6PRmCkeY
J/nYA6uQ43+nlLG2R1HRW4Wubg7i8NgDu0/lLVNR6utBYUrraiBFX+ob9K04QLy3P0Rf/mQwy+cY
pKhHnDw+YEW9vmwPaVF9dOCKLBiBC5Wn38POrrbU/HrXG0tLUsxuJFNegx7I7Z38ph2X7DjXzy2K
rHYUxOPld7NS6D2qsXeypekcxQxwNEplj6T/TcOcEKaq7Qn21AJHw01THa3d+265qXNu1tFMBcqy
MthPHXWTDVf9eQKtphMx93834fN/gHS5pm6CBhEQdrppe+ZdC34pSqNDlWD4NAEdoV5wWAee8VdR
9exdTZD6ZO+xxf5CRtd+SfR+WAFqKNvj3cF6CnuWAh4bfIh1VV2CPuy/j7VTbrSu2pZlUSxnJpoJ
LxkXgh9EM05UOas6FGCU+zsC8x1vzWznA7l1beCpvWw9DpLF2nM3Ze1mD4w4jWnKGdCWmNF+aFA2
gb48ZcNVy3lUAWI0Yj0qDEA2SlSgCR6zJ6e3f4WKhHSiHi1fKw+wSrQwU7RzmEHJD7REB02zQXmd
WOcGoH3zFhhAwpDZtSy43NQDeudQGYD8RaADk6IAsJJpshrXZW51/u+fnGPfQ1QB0BvgPR6QgF0P
lyt38GplxPMYl9wgy8tN99RpuJgBYXKxScEt9lqkGpqC0MhjJRKMRq4JeDo9d8CKxF2UA0v+NIGV
ZcCDOaKS9amhGgVzDNxja8vHMDGDqxei9JxmZjWiI4NaqYCHeXXVQAobdU8MuNBei5zswhfYp+NV
tiSlUw8J/ifK6NUGygnu49QStE3aoXSaR18F4Y1E6ghYsgsUqvdX4IXUW9622sK1Ace7AP4yv8Tt
npS+ulIP1O24nttAyEKl624yIzfZ4QcCzAhQaYaRdC5cm9xmX1O52VlZ73hbIHpV597/BdTC071/
/Fg8B3DpYD93uWfb939QLtJXGvjVg+esjttdpN7weVNhkAzkkdNUrWeNHav3vCTfk3KW05J5QHFb
zG6g2sUavFsYp/msm7bIDcAbxJaOArWvzW+9yN5WH+H3USzXE9GGDArUnW8jrZr+BWhLYHsX9ODp
aPoXifvPxyRqfyYiKX80XZeuzQrV1LQMcZPsgxWys4LsoHcawLGUFXAyE3TAhtolqJiYvePSBNiZ
8q44anV8D6/3uNE3FmMYeFuiapsY3eog22uDi6O1qsOeFeCuRKYwM06zPLcYSsVrT65IRoNWjSAO
aXBJb6SoACfZtI+H4vzZTuAqf5+OOEjMJHWkzXS5d21PP83yUu1TpECTnFnqWtMvaR/g3GAf+pw9
rsMXA9Dupn3q8hlYw+VDYCATqfBVfkYmf1ZdIC9uksh9ilzFRjfc9F3Gv0hf2+hAM/zhsbHxe6XA
ZwI1yCo1l6ar21uSJYEpLsqCiHZJVCoL/Mp+WGh6ANKgutn1YzIuEtsF/hMBdlrNn9hiuE5wncjT
nQNveGAEAOqKQduinwft4grHkyA3WRqAJSjT8s2E4amAPGvN/CseNOtAFiT/DDtJLDz/46h/mMOg
jvAj9IwTOoee4/w9NMnxbh4bAIp0o3ZEdTWNGkNJL6hbwc1eR/s6iozTJJrUTc30Ew04J4anrtzT
orAB7oJ3QXPN3UicOnRGhRFoMXCUTnC9qERqZn/N7mQ+0gdHTwL/5NNqNiAZa1oww9OUhqEq6kMK
qEZATnk7OXb6ewUIk8gfqveiacclLiqsqyijdCc1UAW5aJO/BKAhWqH9QbzhtuXFGAo02mZA8ANh
rth2aIQA6oLufBtl7mzQq6SvUzfk3wbNbDZonfMnrbRBb1RrQ7HRfBjjos9eVwXTN+Tra7i2H+yu
X9lAmzFFkJ6twhTnOmYMPahqSsKxZu5S4uVxZYVlOslIW1YJDMmmcf0tOKeTg67CzLGmmXLreFHv
rNR+npUUrh476yMISvFBNlgtm18DkFDXNZIjFz2WPqibM+M1HzMN17StdaEhGczmgov0yYBsGxTE
70fOflrS9JwFmY2CiTXQYrLVjbBucCWqhTLZkQ2ie2dhoWkiSd1VngX9QfAs+2a12oG6YdIhcFco
3ewBhKNn31KkUSy80h3RvpSvPCnH1WCl3jEPfecqUUqykF0f/RH045s+FqgBaHR9j6a7eDO2Tfru
tai+VwbkOeJfPXlqA76zUEcaofa2fwNeozt5hngf3EQmng/KkwzIs2jiZsPA6uJKFCkvUqmh4ago
9s2QhlcarAJVyBw0B5UUMltbaOUA4xG4LmcTmuHdRCUYjQc8WBFJyjDbDoALB8jwCDqmySbX/6hG
Ye5bRY9AIlGK7lg7/plE06cQsW0vgR7CUZD5aecHPMGxgVWBuXNykCJVo6NpS6d29WNlCAOsFUhD
LUD5gG6sQglISnqniNeJ2TX7WTRZ368nb5JSCJGJp0aR3ZFoBED4GrUsOCBxIIVYaiidwl0OIN9e
zjKUvMsjDb+T6QpWBCU0xyrg/hZ9Q0MxxSOPOejIkUKdZf8dj7SzMe17t0zi8S3Bt9KpKGI8/UZH
GIAocvUTTrLxIU29Na1IbnWDPilJpiszmjVGnBwAwbX27X4RhRtXgAq2wLvMsU+ScJqRzFEKmpme
H+WLO/XvXO5kHB11+aKw3XIZDYaxJDVFpFgj12O89QOhG5ec9ZEGT8GGgwHMUE34ENKaYMLn5WyN
/HqCApg4WZEdOsesQ4FD9Dvefn5ZYdg9S8vHXwLaRUGBV6ZvwDJHBSZDSstjgO4WAkVp0eA8OSgD
38ZjIgCl7VtX5qJwO8679levXQ2jcf5HpjWKBW5MOS/YZJqI8N7UTIAAFAPSOTUtsUBuIMJT3QiB
UYISJJoV4Kpca32uLe8UwC1le6fkL2QLrpwUtAvK1/Re0eLsnyfREHUPgDcdDz0I0252INN5h7TB
rdosoxntIAbvZZbPnwu7mCAVOpOO2yJji7t/QyrDYOlnwNPelAWIfAEodVb9tgcCNyJkpEHBI9HM
F3xSzqLZDBwYk5JMZznZ/j0sKQsBWBSafSkn7KXZ9SvkLJpdldc4+MGh1VFBi3vE9IQvPXTqayi5
yRVPWMf4Bb1tyYvkUYmuNqAlkBy4Rpeir/sz7ui8JaoLy2MQqwIPmt6viXCn8r4oe2jt+lxfM5BM
oRHxkypoZuYh2UTh4zpNsmd2vA6S1tS/kV+FrvoFqG/jaM+s8A9Ut/RJtKwjZCfoONOjEO0UGNpS
oHr6MJ1/6Cg0a7mM9Gbhet5kMx2h5NfpiCIkbq1trbZwF6wN5aaPC+s1A8QAAG+j8hyNpvU6IvWK
6+/XyJX4WaBscUFWblQE2985kRZXML9z8pWTqXYaGc7tjdt1KM3+JHCUqKw8OH6+7omKlhS+ofgc
SWOj8SZWmYQEwJ7BliPjDxgo8P5JBwetKG4ONKNBJhr+DOc1zWJlWLEamiAet7kX8y35TbKbKZnf
hUzNvj7cx53W0zhFmV2ldE0BZO7ffBIKnYQu8vxh5q3SRPoPlWVetcIEVZH0bWtBMjAUoQWnsNLJ
hGSTAkAVxz7vD7OolwctBbEt6gtqfzlysz3mhekjZwuUO3SDx4DdDYLuWJKQ9L0yEoUv/SWpjDCz
V+YQtg9W2m2zMA+DhWkUeMnSfLSOFeMSfymAemPoIjd9k0eojr+6YY4WbRtM7IkFVOAicPy9H/np
YbTt2+F3MolWXHRiGB92tJzdSHEn83D6QQ0GUkR3CnK722M2mfbIzZOv2doGvITVITbj6mAhBQmK
E7WepjLk5SHHAUIsyGA2peUs41qd6EtS66Eef0ynIGR1H+TGymy9bZdrNmoVeHAFbmO+R54sWDR0
dlIyUiRWjG+CEqQLFZ3tlMLVCvQpR8bCoTNbrRSpZQNprQZ0GwVAMzoyNd04HoIQYMOB0FCxgWvl
C/JWF7zZGz/syhxQEKilj3Xdt9sqFf1BHxJxBjrpuDaArPcScwfPjiyzf4FQFF9qaOhjevdstsFf
EsW7O7TkoZy04biBQhPUr1G08X5akgb42j/jbChvZTHYsyo76/ex1424uFL9DJ4rX90qZ+gpQzwS
RXizu9RCfhvtSvvwJ5nXNs8yGtID2dIAkmcJgm/rsUp5PcnzMjv8dx6Omf8A8EX2zTC57TFwnnuO
qf8dxTR20s4GB2P1xFumKo205KHHKfhBcg1cs0C6WrVqafdFba7sMhMb3gccFSxsBDiyUpG+tONi
p7XGHxSBlXljrrzUYIfRQT0XGof0KXaXMdyPpx4wGtZdZ//JVP+ybrIrl1V4MNVKixKGrChmdZ72
W+EOJcrq/MBakIZsCtO5mkjkHSYFyfy27rfOiL/fnDeoDf0K3eTf0cDrxenZqMZV5xjJj8ErnHVe
VeOhAsTHY54AsmDUreBXEMUHHkUmumBT4DQz39ijyrV8CgKeTxb5EFzxbMm/V46VAdtAxHgZM2tc
F7L9wPG+SDgt80B4LlqRDGfNjFDJ2ztHUpIcyHSATwQ5ZXv21oxVQCckOVm0sYcLO75xRk2ejcjq
vRVyvUCiHGSzwb0TcHzyAo9THnvatvUCIJsr4fzYpJkXvctWOGdaVF8GFClLx2ZzZ1+O4DOhaNOW
pHb0H3MQMMF+0w3/xS0L9iC4bz3w8FJ2vXt2lGQWA7wYRYo5sF9uZMqe7AY5OVEEGtDOwR4GIDGu
YuVEMmYlb/WQiT0pSQRHELC4Z1oUQe0ekig/0op2DCog1pB5Y/mauSBNZd3vRp+JdsO1wcduZEqK
z48Yhn6Hdqo0SVDSEyAH+kWrlmTuH2nT5jiAAzXOC5riMTWmBUmAxgU4kR4YXLSkoajR1GwYIzI1
/xInQnfEpYrwEq6gFzgqqiPRPtiG0zwgs9I+lJVe782aPzcgaTEWpKXBqIpsnTCU0ZMdvoA/1Ybu
4XkX2uF2jhXWEhlK1xVrcA25x2Rqh6y9uFoZAVDgCNVqArSi7klaGwVawaUtgDmnoLMmkKtcQV9N
U5LS4Ijs1vImkKG3ANNgcjsb0wYUu23QQoAKLgEkPOudTnF4pQISTjVlvUhydxSkQyHJKjyvv0xJ
PJ8IcwAj56vUW1jiz3CMDRw4+7zWT1wAJkYUHzUKVK0APkL7hE4R4Aqavb3wiqrZuFaaoFsDCiAb
rNuyAIjcIEt0mo76kQo6Sz3LDrnD32g1FX5anvkjR30UXkNYWaHNEzWEL2JJc1MJojx8NcTgng3H
7158CUQnW4phl5XJrsAb54WVqJHU4/RqAhUR2DEg0wVRdMI2dtoZTzJ2jSfcTVjgGnokyQCCgy0g
QcYlLUtlIJjxw2xFdCKRaWTyZKbhKw9HC7wnrGHL1hybLWnRfGCsrRF0PqmrhVsLsD9TOaWnyiLn
2sip0LLW8ejUMnt3XzpJBZNzhNmPFDRMEZguHo0osHeZF/20XNz/JkDefOJdOqyMAnCBtIyUrLKH
ZZcmxbVP++GpaUH7BQwSa0FKkqUlONPrOO/3QL7SgETQhwvRCBAWqKGLmo+ZLftc4GX5cz3bxF/W
s0tjgGJqinOnnm3mCK7tFoexj831wAHT7+Y+auQHvV4GyD+Hy7BEb9zNWlYy3Taiq9FBrfTzOu+G
6pEpEp45BiARqkdplclGRzHzWhNAdG+c8RuQRJEsaN0RqFQse4/G9Al8ofVzKozqxFIFEKXk+Fh/
aeC4fwwyL36oPLTZkLx2kPMUSBtdgIKuXXjZoAARXZPvA34OKN/3urMuHPBfmcFPFnbZ6b/PIAYS
/3fXTiYunECm4Llg6rU4u4dSNxzV9OyI5qmvJPK5nGuHQg29yXyQstC6Qc8OqnY3qTdoBxIx9Oxl
i/v15DPppvlgJ0CY/XKjmWhd+E562qoxWD/Hv3OZotGm5H2/Jg35/HN3it6V4NZx+nqjARx9E/hV
sNDcxgC0JMAIP6ZpVgRnktLQeLm28Rj7HlUmUokMcFJHA5BzwZmmtZPDM0xjbzum8QO5iKIJqsfJ
u8B9yOC0m6kSoC33bmr1xzpNca36uaLCAbzJv9tNlF5anhprdNHmOyuohre+qQ5FlevPwHfJL22I
PwKSk1n1ZTZo8mCisPoZx6FbM8tMlqAmQo6CnqIJQ+G0VxYnph62saoKC9WgdUBOVnKtNOTORGkm
Oqzxm58nYXqwwMa6qOlul9YAuw0W0x/KvCZz+sswwCg2+dCSFCTD3X+woL+lOTbFoiUpyhQ05EP3
p2kOLRhDRfgcVU3+CHayRWs5aJYPu1pf2YDO2hA/c6K0RtqhNiiCNlZa8g040r5JCQJBswyeLSuJ
dkNfd+BLwNI3zQDXZPKY1w6+1JWoH8JmxzuzWJKSZLyNHlLb0s4kQjG2vcO3F+D0KWTHlj2KpY3U
yJYFz/pX1ASY66BBR1dQGP0rFy1yaCJuHpgjqyf88qzzMdhbuAB/QyeO2Jhxnx28KqoegXk04qeK
X4n/NwsROOFukJp+ynD7l4Ce8y0GaNjaLFrU4seuPKHCv1qjL659jXL9kSnUT1fkk2lkyHCd9eLW
FM/sybRQqJ/KtAHa5WA1ryjEMzaOU3XhMsoGBt6nv6/DPkfPWlgcNBzOloDXNR/NIXC2gclHdFS7
Cfon03QFTOfkBzJk58Lh7M8WGJel2ZTv5sDYsrDz6BprlrdrpN3sjEgBzARuu5ToTv0pXHdTVXW6
c1A0vQoqFCOHph2CRiEzir0j0h3JbFX0TzNLzWipU4sACWlw2uAPC5jWGzIhEUgkAStjAyIS3M7o
CABQ1J4I1ghIoff1Txn9+s9rUpMhyQAkl+zrwHXPEW/w1rtubR0oTZ2vfgVqcXGT0noGvvLeVH/T
QczLXa4VI+7MvP4Nt1soR++iGzOmzHzwVd2YAXIddTJDtA7wxbkbdKAgRBbn3zjL7Z1j4t181HP3
WwRsSfyX9P0KLebut1oTxhZnQ39VDob7Ta9Bv9AUuVyTr54k+saWrbMm3yyoUA8MBowNadMcxxBZ
pmDgVr62g6Oth4qxLWnRSuKshg6wnbSsQBq3cnQURgivLdZWAebGOq6R/2eRuk1TVwGmoX9OC9A3
odtM3QjkmrGSwtd2ZE6Gk8+9O61j1eIRo7wbOXjABxNTriBeWzVElpVtkPgLJ4JbUlgS1e03axKi
QFwuiI2FMDmsrNu0pm1caAV68WZbAkt9mfQ98NCUtv7S9kprgPf9hsMlj9pN2YNsZPa3lAUSIngu
fUUXlhs8y6S79f/7/sQIE7HI3hRoYnFzfYsCmuY1bDPcJqPxHUn0sX4txdkOfPk9LcfhkvbaT5LW
DJgTZuywFS3RRhYDUSh29pNPND71beNfx0w6LwzwqBQ58fgyrAOZJ/sUNEelopjIVAUdDbmMkQ7m
IBGZFXgPBCEFrbW2BgoNWfZm/mGZ8jA5zea0JJNZFpQ2OHoEjkRDxX5Qq0JqAkQ7Tv1sS0vXbZ7y
RqFz2Z19VVbU9uABHPPGKnTkZDWErn0Ff8MUi6zcGImByPOGty+rr1i9aqGgHcmKlv+0IufMDS/9
0G0dVVc6/6IRn/LvZG2KsjCrSkAx8vVbSb+k0+8rCSX96s561+PNym/w3UJhJ8tIWALFt4mz6FAp
+4xSxicUWFrnPNTHZ7Sx4vUvTJ0VKeuR29c2G1dhg6YsNDA1OkAM8T1M2i5EyQlet4JlF6pbSSsp
UdwgwD6vQtnAPl6NKGrdknGZ2PYpdbofUyi1rSwSdrad7N+3nZTKokE28WZrnrkgjRo0bfpH0A5q
+zYH1rFdJM2BXH/3Gdpi/EH2XMX9+ue7XRE95IG5b1ShcC95c6SZVMv/lnUhOu1xwESfnXL7//L9
3R6FxN9BkaTZ+m5zh+qZyaV0e1QAaTUapXiMYxOvoyvyZOETkgDPKXOdt1HPdOSLx2Lb5y5wI8os
wautZ4EzG49QHS+nTzSgMC5ZmiyKd3UU45ZSluHBAgL1uWBj+FSFYMliWrSp1IpEyALhnTDxGYBw
EURErYa+kyJaecEuix3AyNltuQW3I/9VtPWfeejUb0Mqc+Rt3eFZ8/A5MpGVF6u2wQGM6u9jZ6Df
6P8QdmXbcepK9ItYCyHGV3qe3Lbj+YWV2AkgBGKevv5uqh13nz65OS9aUqkkOk43oKpde/cjoM41
Erg3ro0HRyPr9L6ycGZu0tJ5Er0O2ngWih9j7+1LkL2H/n9dTwVq/BancbKo4wJqvlYDitApHxZU
I2571AWl+zuI4uTSs518Rw3Zqcez6LffeZp6zpf3aa+Kx/0iR3G8AcnOGVORvLWNyFpDWputATrJ
b5uMG7OmUNUbJMg2eNp5P1Ux7ovS7F+hpafNIkh4H/EvTDb62EHcV4/CVdllS2SUvCM1bEI1t5Zm
LCCR6OC96R8TYxK/gaHKgQb8b3vZBcH+n3sEUxAy8up83mVRf5AoZT0MU8+VUDXKG/MDKRyzm5ON
XCKPjStdOh+yCwQ0gL6WVZAH31rVhAjG0smD5pq2gNt5dw9gH9qYrnW2x/2Aiq/z7tMnIZfMYcDB
f30eWpHRtc87fC1LghLELjj2DgDZ4ULTx/CGLre2Xxuc9kt0N5uVeKWYhS6kZHTbfM5rMNzpwgpu
nbbLjyGAuzQiO761wa1hdUuPQZ0ChESO5uPEEgNsYhgb8qPGxn1txnVw9ddVBh9IexZLHBic2dkn
7oZx04+aALELrkYTRo+6Di/wlqcR7W84mc9EXx/p4vQxChk9W2IMdyc3txrWpg4lg6SD7pXfOoG8
ycx7htocfEfCy0brs03jQpTyyu4mqInIBcf71bQgsxodJbwOZC1V66Fg/WsX2hRwA3tZhrHtnyfA
JNWt6jQwDyMDfG/MTHEjdbM7RCrRZqJO+A/d/PDMMngrbaYWThmkO1S0G7duIgx/6JjxA1iyvaha
60n2PF0FIO9ZNypTDzpvX6NpB6WVoBbtJY5Vveg2KP4Eg3PdyhdQOK/yofiFQ8k9B4XHbVygTkC0
EJsfK2NchtOQbH3PhpUcEQhpe8u8JWeNFe2hEMmKRtwCoox1HLyIsg22wOZ/NoPHrWxC+AdbmjG/
pmlolEO4igfz9moZkGj/Z5cxRuknSmZwlYvuabNMN8GE+s+lNNPTIuqmfXgngO9akp/O1U93lP0i
DIZ2C/x8u3WmBlJsOBpQFzzv6NK8oC550ZjmqXdefvI5T5+9L2ZOe15c6XxlWnl9ofN21LP5+BMC
jXYAcsjYtBfn6rRTQVtXS9O3lDGcZrKp1O2iqi0xvfBw9jmVupExYjmK2/7//PlC1KM9+Nd1zrNs
BJ2gCabvWVEDDZwP+PYZZhltpGJixYWePkGAE0xGIn3/q8egjfLkMeTlo4lH0LpIPFS1DlX7xhzv
3nDb9psI62Dngah1jpxl+8bH6qkydfc+LHDUdqzSmpE9T+TbUIniHnJm7r6ytX5G+4x29aEsh98l
ATiZM6hSnuxMWaB0TTN5N7DxFdj71AfVXLmlxvnq/cnmZGaD78/kkyT5+39EApn9r0CgabuGidox
0JTik13JiQrA4r1gaLw7vA3Ue2iriwPEMMSBemBY+eylAC9JSCeuyf5/3Qz1LocSfEvTFlLnFbTG
U0OAuBQbKVlW27pAvmEane1XuzFUAa5UxX6d3KAa1/nkcl7GbKHPswzEcFcT5yH12PTtTaNRX1x8
FqivZDOgNfK52xv5iqP2c37iwlahtRD99EA36v5eQmCuYNaOGhZq3SbV8gWDDMHJJK0yQ7nz5JKk
VopK+a8pFYf1LmZzDql5RHbzcNjJOuvwTZm61ESqiVYZ0x7GNv80kb0IzFVksXhb4r0EDBXcKg61
Bj1xE2g4GlHTaygXmOd4q0OxWvkTT/lmJSEIdaDZqtHBmEZjDiUMqH1C6ea0Ya+SciUEKsSDIX8f
6jQ/tjJVz2vuhPlzgsfdUQTGe9eN6tmss3ADbfABqiyYLLiBaqYWIvI0LPm3v38ZTedf30VHRzDa
Ni3HRkWEflVcpAp7DAfAZ+9c4cjxqa1dbWsbKMQhFchSw2sFjmFqdbaFqQftCYhHfs6c5CJHiFEm
jWscKmUwBNbBG41gZ+dbZjAeez2Vxz9NQJC+XIuyzHFoQuQ39BAtpoaGHUV/rWnmatoIcYIHc97L
2Q7ttxA1cXm06ZDFuWmmJkcqBSUEvb6iIfiYy+Xf/37WdXGWoTvcMhgqVh3PtHTv6rds5Z0dd+Zo
3tmhd5fgO3EoQba5s8sGSa6pUllOt2tqGoa/GxhI5KxMeLyA2Cp76pwGYg+h9jPA24jLQhOq0eCl
isw8+qZVgbs0Wt3etlbcH5wUzFuuibrPCxzbCX9GUDSTg6TPJ3zaGa5GODfHiep1nPH1td9oGiHw
1dyaRVz1gK8BAxCEItu5UY57R65BC9iQ4ilr4p9xbQY/tfwxEmb1UYO0HaR6yQC5lHxcugKHi7//
YXEguP5mMu4wb/pqehDCdO2r4ikZxVlfAgRzZxdPrRDJDV4Pim0cga0/zhHyTcoh8J0yd3+gwh5E
2PgjyjB4qoq8eXZ7xPwcPQFiGagDP+kDd2/GOuLcQQa6+cSSb2Sj5sLn1C3018YavwUovEB+Ddrg
qDHGcUJjTyjTiNbKtqsVEknuc9OmgIZP8uCoqJ7htSTYZyBrPrqQL/GzlP+CUJBaJcmgjJmwnGHr
huOw5aoY8PaTG+3ansZkpAYHVxcKujWyFDz7XAKKuCIFmg+OTRqUuFtOGzkVauFnXhfKBb5+3Heb
ptplZX1TcFs7MtQhAv5d8xjnh6xdAGEbpIsyZUiRBfbBQRwWTFsSKCWvU2uAIiv/5NINBcQSQxSS
0D7kw4pgndXaiMvXHNwUqF896EHbLnIxxDPmcnaghiZOPgp0eb5ZBNXyPH32oV5ZhPjkrtpd2Wno
9XW6LTt7Q3uSiRpZRkA26naoL/Ki11A0h4tf+ZANLzWjj9IbUFBPLmXbsU3dJR+uo5tQvqktFEuU
4Y6PkG1HEl89RGGgfNGL5idIYZw4bT5AFst9S4vKnQJDvyZnow74ItKJeu+DHhI126pzofwe8Bba
RMCuBEVeHybyxQVqf9XMy8f6ECZcT1ce/hJrsHM+Bl1dG1ttaPk+YtvTaEzURxxHr4UXJ6jkMTqk
PcVwrHJQmwZtH9/FOtTAPK7pKOWsEsSxrPwBOovtTEJZ5sm0GwiGld540KzWXg5aUK+azOD7krNh
3SOtu4MIsL0xnd7b5FKlO2GL6ZAhf4ZG2/gQeFHbc4P8Ptilo7TXgd34PYOvv1Dr85h6KGBBAp66
tOhq+mwzQRGOl6lpt8wMhPTPU9cbXbhedC9WnbrXy84bXnzyU/c8dfF5zx/14ioXXUH/Xlp6ccEL
h4su7XW+SlKO8eef6my8uPTFyot/1h8/0HlnkN26m7/fXplzXZtqIBtg4JHP0OD+eg2Jw0MxbWIg
k+8kqKL9pmpqG1DXTGwt3XzME6EfTzbcmqNVXyiwUMagll/UUaLPHWGzecbibuMmKM5GmYsph5kF
IuhbyP/axxhHrixg+L20+JFoWg/IxzRJjdJ4fMuDDkyiLQgFvuw8wJ1GCpw4yDZGcYE6Jx1BwHSI
i/XZscxTvg84XwXpdA0bJb6+SgxQ2CCEh69q9hSGMXrKVU8gZRezFAzmT1HkAQ7j9NUTIi4fHi/n
RPB9ykS1aT63cN8DHMYr72iin2yQidQWGqEWAAbK56ZRQlWKslVdGX2uIXciAz/brvZBMaW2ID/8
BK1Za6fFws7S/lAooNMbJyjmAHt1h4tGdf1pSC5IyhVzc1pBLrR27ADp8+uafe7gOYndXexDC7tp
74uFrY6wVDltHlRaONM8llbxqkBwEYQmYCZBdifwO67AkQYM8FFDjBBN761NIIHITg3Zo1zhLbvU
N9LQXNN3gyzeM+b9jJiJgictF2szMXTQbZb6jUI0/MZVMd8FYlxe2WkYmPgngki+ndMCauppKfVC
g+H1Tg92eofiUsj3xCi5jQIQIEeDBi1ShScnwLx+5mQYTk0K6a1x0vjQDicrdS+mkMWDuHYM8CEZ
O2EMvupQwqkBY39fFRBmAcNjvwWWmt23bgsU6ABa4CoZ01lZQ1uh8sDUcBrbspjVZtje0tquR9Kw
gNaCXxQJwEnSKP8D0+r86xBpGCAI1jnekFzbcK2rF0/kAUAwk6XWrTUMPQicW6g17UmK1gvqam4A
Co5MOehYVGlYUAHOBMJIoGIhW2uGywz4Z5Si8AGLRd9uGGApG9IyJU3VmnMOjsL+nTRPyU49VOqD
3VIPIsgXjjZHJhAqNqBbB+8PA5noshDdDwD7f1P5nBh+iBvInVgSqEfNifXnPD77ZIh5g8EYbw+x
Jm7HSaYw1rQbIy6SWzaNQoxozrBq/qjZ0dGIdXGam0aVaVor1xHjTEtsD/corYOmeglIZlqKRWmb
/UOWOYaPO2D9XVnFfmyQKQUxNnSj4vYXCFaeeQZFnkAHZgkhkOZeY0GyHPtc27O4FOu/34zN64J0
wzBs17VtbzqB6Y5z9X8Jgh0UJNZBe5fZDWAcftQHqF1p2SJwRQMNEOls0tAroWmalUeZ83HOrFQ+
eZYmfc+r8g/mNrMWckKhz8HmrPp4+B4pZftG2dvfQoY8Mxv0H44DeSzdFagH8TwOJlvR4LYzdPYe
P5+qmCdZhG9FqLamrXK8NTupvT85QeOhBX8o8o5a531XsbmQiVSvYcNxzBd1sPUMrboFhgrvIhpy
43nSt/NTEUg50Ukg/9Lvi2h5URfCnae//xW58e9HmumYHMdZ8EPqKOS8Ost6YR+OZWnGd5UAdVpV
gHG4cfr7QKWoCLDC+uh1Tb+r5Pg+2PW7ZZv8FyjHFXgzUvFeu6F4zgOE3AOzSo5doXtrO9WDde9W
4qi7eT+3IVX83GEp/tye79gFXwe6+65ZRvPKIg9cGXXkbYrSMV5ab9nYqnmVnYo2Xls0C/JKZP9Y
d4ZEoMOAOrCBA3La2/1NaEbI4St9REFOnM8zL88eUmjL3uR5c1d1XvrARZ8+FK6+qHstvKORLXWJ
BC9vNs3k4eGWvHKQ0ZnTAm1UUCBS1R1tRgsca6oNAHkYhH1w354wyrqlypsUVX2gleAnDDFhilmU
Z/NOufoJn0y+NKGBQm1a4MarYcDtzras5A5vBsldIvV5j6c/hP7cPpwVSXIrJMoXaFI2TXKXhhBm
0Q3kZhCehYvmicA3UM25EtM0+dhOi1rXwEuWvBqHEFmKEWCKwJ2EM+BDlzNcMCW5Hm9mp31cxFrW
QaRAGDf50AUHvQy2IOB5OX2aaKzzQ5WWqIJt+ttPNv0kcddmXgDmUCq8iTQGiO6ZFdzk04hM5+ZP
ttPar2WoUwx2tiuDHY91falszfGFNLzHWLUzM89BI9i7fKODAGxeD07/Eg8A8yrQOBzILY9AVTXZ
o1TnG2io4CuR9tsz9JeAwSeMr+ngYGlo3XeaBb9zbS+dIE5AvZA/q9j4QLSH32VNinIAUzUzKoee
7BzI+z/Z0zr8oz1wICvC2hKqKelv0l+dxxBwCZPjieAXNGAovmzzqSwHb2T+kJTeeoxchbKcaUx8
vloKjK0Jaa6TzYkihXR5Gc9Rd/0BVTTtJev4HoKf6qemjTdgHu9eUiHBH23VAMFXboTgnlUvs7jQ
H8LeSHxwaiNQbBhvTdw5j55slF8GrffeufG8r6JJ4qqKIFoXe99DD2e5MR2SB4kk5KIMlHGo9Qos
wG3Qrz3PjY8CRShzFxGnTeqUL2mGAgYow9s7MVFrUo9sbqhQUd7pHIfF3xN2auTIRE1LTl3ypPHF
PkMBBajBznGX/XIsCxRiAMM6ExTMjKa4ZlkFCHFSl5o6gzJlomyUQetlFs0r3XwGgXG9jMfR2vaN
a23jQtpbGiYKyoGIj/4eC41h3E5OJ8+vNRHNkPE8TcPaqpF+q14rlnlrNgUhg9F6T8o0O1IM8iOW
QfocI1V29Dyw10weRscj6GBV/ZyCmDxxhznOz9opwuliPSiq0s/1g21mSOb1+TFQCXLjB9OG2FeL
sGMMuZ4QpAvUmLrFcFgsws9xMpXvZbmCkebzK8/zyqvp8wRtQcPztqMKhtnfn0QI/F3HrrgLFPH0
dgbeHt24jgp6YLEH6k20d1EcFoh0FDYoj6QsfoB9Z15MikY9zx7q1PGexyIZ5mK0NCh2Gis8wEJw
SKAx3eJNgXxr40jj00R2q0KJX2V02fxqQjZ5uEWy6P7K7kIN6gi9r3nvQbuF9qhjfcEjYw3gK455
CoVrAViGXiBM3yw7YJ9XNEyc/tljlXdrctHcZ45+E3ll8dJGQAuOMh0XNCyisvZdnHpvjCZsH3Hr
nJG9guTVdmgS0HYOVvFS9CCISPLc3tGsJWY5Xm2f6yZqwG8crVqBL3A2j93+TsRCrHpjgGoQuDX0
nUjbGwFKyNvUE59NA6U932ZNty5sJT0/ZZ23Aa/zD3I52SLHfHPLPAaT0eSSQDt1jcq62pfTXucN
pdUcnEIla+bqD3FrA54dafexbZaHOsklUK/SedViZGxzB2QryHEPd4mwvnMjcl9DVBHOHZQubrsR
tyMXFDvFODqvYHOzlm5QLwE77Wbn4Hkdgu2KIuahRFjPZmO7ouF5gpxptgUCZEUTVxsgNJr6qYiR
fkYQeRMb4009lQXjb8z2zcSnQsNTr81tVKXpanG20UQ1+VGPml72/dqAlFC1SMB6fd+JsbjH257a
BFO8320GsN72TdfOSj01VqexlbYzN4M8I3mj2KVdq/QW1JQQ20M9DjihHQ4saR1lOxaW1vo0bGtT
7UtEDkAwPTnRmHpeIBHQdAvIwznFxD89TZ88I9aM6yKPRt/jTFsEkexeestZEbA3GZmBg2Ab3RWF
aLej0Eu/9cDWg5cL/A8KzbmBFgNDpgZhAmg1xT/cXq4iiRI44J3KVQUQ7drrM/mkynFPDmMbpmBB
gHDxeWWsh+Ibii1x/gxxCGp59ItV1UvWyuAlkG0J0k+L35cOeDEBVmwPvHbLje6GcoN8onkw05Ev
apDDfGsdUGpaXVG8xohHFC0OHdx76EZjWKlIuBsUJ8ytZsxeyhBA1zEvhxXKeKuXBJAly9Wb7y1i
mHNdsXSnRyUD/Bl51jJtvvdq5L6OQhHEPMJ2hucv3tMmtHYt8siYu2YvbrwSPNCoo9rGrfSyHeLp
dYlwAM3FVREa89rsbx0XJUxWBA4UaOlpHtALcQr8inYcofj9vYUy5qzjRnNTGWD/r1JU2SDybXx3
tOE2CwztQaJyedOOKltamqe/OWKvWZXxXbiAfgb1LEN5AOix8Ls66Uk4rQgXpSErPwJHTXNLM7KF
+vWbHZRil0QV/Nsss9d8ZIg94/E763Dy6KBEt8LZdZwStk61HepYqz70CJSuGmiSZw1LatDCNNL+
RvM4iMG1sdPbakxDPwUiyu5jAMaEZT3o2fiRS1dC2k7aDwD897M8dJPNaRIIrwXQpd4Cakf2A+Nu
usmqspt5k7MVa+ow9gxPOowcs0zubfBc0EoyARf69yu5Hu72tJf+/65Eu8Wg3P1/Vzo5SECFv/5N
UBz7sFCPKrmtL40cIrrm1GgoUTj1AvDCgsN3GlNzGp+dRtToXrirYdYMVXxhoVUXXmCvnZ2o7ERp
PdiopVioSWcaRxtUFybhU1044fafdhlz7bHHG9uf7BVIcbc8j7IFK8N3fEU1P7ILSKK4AXYNtBdV
45znVXG/F5MdlKWQwq7iV5CEDX+yR0Pb31dAep/8GxxfGMBSgNXrkRnOUryT+7GOwpIGashgnTJC
uWQmQzyIxqxrmn3TZXi4UTckCZ66lyjqVvmSbDxL5Oe0HG1sYpUxqNLjy3WnCXKnpuRBuSigsgV6
A4j6kO3kQxo9pyumY/QdUvLJ6vRZyLNEDBYXQ5XoKquC+xNEGE+mKkS9cUmAYrJRIyf48Xl4YZPx
Kuy0apNCFQgkpG+VEiXOal714kKna8QhEeWwhXmDO5/yyW7WKV+4RiHWqV7WL17p4ESNaFldV+0t
EHjfkSmvX5QBvGXAzGBJi4p2fJH9YEOc2cjv2WAf86aKUfdXZ0sl5LijxhXdsO7wk6BRVADClTQp
qrZ6qIKjnCiHgayg3MLY7fjnQjJmhQcitFZL5qdFZHR5BcEF2g9P8XxlIRE2dH7myjc2svxoVR1D
2hCiXeCs4OGiBf3xTOpZCiVTTJ8bHOE8nNWqHDpPlRkuQtWyuajzFtwelRUuOiQoZwpExfNgwiMl
qN5YFW62d4FPNRcexIe3HJJA5oKmUYSOsmbt2trKPHwgB1rg9g7CPelYL4Las1a6U7V3umP+gkxF
/yZlWM70QasPRH7SZKWad0DEzu3ILY9D77wVVqM9Abkfb90KWi40rEELsQDMEDWQUPB8ajj4LAJl
gmJicrZGeWy9LL0bxth7hDazNTnRhllovdGINrT0zJ7R0ACu77QhDbUcrIIQTfdpUzJNmypUyt71
fes9ZuYNXfmfn7Lz8NZGm159ShpCF1dcfEqdo4AU5Q6nDU1kQIs8fP7np4yjMZglcdpCvgvHc5HV
710ixyWd2OmMT3bq/YetL66XntfjngsBJ8tCxsBTA8hMUNHWsAIVDk2PgtwhNHey6JHY/5rVZDep
UaZCm8/MrM1fO8c2N0UVOPMiKYtX0eS/AIPF0zgehluRIwMPtunXvJHeHC+GfEPDNW6Nn0vbQOB8
Oi3FceCX1cj+Frxo3QYcxPkafwC2PTcjao22edFa9oKM+ElCuIG6Ua2rEkpdv/0ZAzQ4qBEW1duY
g7mjmnkaCB0hfQyEaeYrhH537qQ5lFT4Gexx94dIAHj8w2UoUYZaDF626jOnPJooVVqDhRbfiQgK
1j7QedUxL9Ji3UmQrUQTp0Q/Ssyo3qrXqJJLPo20mrwFitVxMxb+yZG26DtnBKdFBDXfDsGtPDHu
ZJYXz13TofoFaJTYZvZC6KbcQHzowi5GoKwB25Qbe7KPOMPi0Du8yclO/o0dF1tAYF2faHBr1EXF
hsY3RJR7ZsYdcLsD+m7it/lyIaJcnkBxgcsabw4+qnUhQTAHozpbCbey565g7hzvQvVtHfH6FvQH
1WHiawy82PCAW8SEW0MBBMl7fS15Ba7KmMly7lRQV437fF+nKsUTauq2eQ2iJBs5OrKZQ4bpAn/W
+YVnFAx75KbHNU2r0UZV4rT42rt1ZTNDIDibhxmgJz7NX3RpES1nCmiHwfhharUFnPkwzMxxaNY0
HJ0hR3rZ0n0aZspGBsJ9sx2rvr/yx9u09U1vnU9/5KDjGYr8CmSnRrsJN9IbxmOYmBqosqOj4t54
JBM1roniGhd1n/7ZRi6jYQPMC3a4OU2cl+HuGPj42nrLsy2dNu0z9tiAK3d73qnulX40wKcC6fjw
5rxRGdvuPkZo/GyiXuhwCQl4/nHemuyWjbjmyMp6RsMxBsIfSnO4HQ+9NZx2oRm6IG8nyGJtNmuy
0V70CfMh3jhg/92ft3f1VLuJcPr6+rOQp7TBmhWbw8VfirbWIPa0QiZyBEMMuBr0MvS2IpUAJaOw
8Ls9sk3bxVATBZXZrKnC8SPOtdjnGiAwzIF2tgPg723kohCxqzSwLiL3sK+MulhGBpIlyu2KmSri
8VVv+H1RDV2IPK6Pyt8YJEQ2YDQit1/ATDAAJcGsu1YoY2l3DiSg8xayZX1erzTAUW/7MonnGY5a
LDf7VdpCXMk0OsF86lZ9urI9qXYXtmTyGcCOrueZuSO3cqIgIzvC3vlSh1AITpXjzHNBhY0E0uCn
eaW9Mmm9BX3N3kdRbZUzjKGPQATiT4UJNfHwVw0sB8iU2mgbgKD+PWizNw8Ht7caNI+ofouMmxKc
A/pE7uFoWQ40Zdz4NVFzkDGhcDvTb7RkLLZOAQ4Ra2oapVv/lRtk1+EnExXmpsnwMzIM/q9EiG1F
4Wg6SX3nFtojMf4To381MfxTT8ahAP/1YCGdMJX5gOpld/b7k+281jOTchekKFtTHyUAro+9WwaH
r1E7jbQk/SgQ1DvNTaO0rAYIxNa47JSUNIC2nyP/z5enlGWmN3ug099HUncAB8VaNYwfTSiozGqW
6gsbInPuPhwKZ1FNH/4C5nkGeJ6MMQt1MJbn2kIEdgNdHC05RJ1j3Y2m+oAEB7uDCnDi420n3w+I
sSxq3kWPrYHHT13hERu9NYmm/8zTJvdFASol3SzjZSWMYBemqfsfwUL7X8k/c8pXQW3WYpbHbPcq
awVeolhoVZvfVaAP8PAWl+n6t6plb5EY03fh6q9j07EHC/+OVZe1Ys3SqHv4mwPODuJm0HmxzzpU
MgEG1uCHiQcrqVLT45KbNcqJE7denm0F0FGbvGhuUxtVcVmqQPoSC/6YgZXcT8FmjcJ6wzgNz7Pg
k7N9YI2mcFx9q2n73tTEfYx87L3rGsEmjawc9BUY0kRgjvYcOVC+ONu0Tv3gdVHsyBTUZYgKiRlS
BAiEe5mF7HUf22CWRC/QRxibr/F5uqzq+yiLUEkIgaPd3wO6Jv8XGNECCtG2Qb1uOh7E3a/+k6La
FIKNRXub6IjSGhNvU94A3xaoAmyrjZ64QF3F66jm+CEVDRQLz9OBHCMOnEHF9ghdzCE0C+r7Ku/m
vdDbb1Fny/uBvSJm1X5rgqz9VuMvObPKpF3TkLHe2hmVB3axadaGGsg3EE2DeDjyDrQqUbm7FJX+
hEST8MmksjS9N6wXGtB1hqq/3DXCo3UuGViIIokviqrrovYrHKz2QKGWe+qJacZLk3thJcGKRic/
WkJj8nO6/E1FbYm7rDYscwlqzhyRm1eDm0BAy+oZ2cRmW6X6gLyXy15DbXi3WCnveBEVx2FEcMLs
GvYq+o7PSmi/7MDLIR8Tnq1pH9pWRz3WKmgfnWzbGYk2LsUINY5BmNle05ALK2W7qcB3xw5koybD
AQ9Pgon4Y3I+raMZWpwprlX+tDpLvAZCydO2ucic9ehA0HmQPcRsESscVN34CK9pt1rZWDsV4n+R
Jtz0RziilM2Iq2jJM4tvPFPwb39YWDFu7ayhRvQ/592b1717sedbxRjfUJ1aMclyALznrTsHxVXn
2jWaAHM1eGklfq1XE//chCZtrwmuNym5leyUm7xxHNR6lKw/NyOqFfEyjYDW9HI82dvJ3k129x/2
sz9wthf+Rmfqz/mIJI/mSG0hW++0z9mf9rdTM8LHTpFXt6w8nYdmtsI9YQBhHu6KSyJWcr9mIrMb
NkSalNQtqJ4bjlB6uDcjN3+u+mhY9pIbmyzKo/s05JUf91b6/uXhOSjbJY8AgZz7jEGehDzAI7hH
VPEveygu5mEv9yLwnA3dIlG7Vh2pl/bZE6q1nE3HtDZaTEM5ufVdB+qkL5cLG91Uv5YpTYJlz8VJ
fBHgPQp6OpYVJfOTiiYkofO5QJHZIiSVTakV6bEw74lhiUQ1m7hPb4PJLZrcZN1bB9DuhdhReAOg
u/VwMyiv1r4VmR2uwXnh4XQ15trW/Wdjus4BqN9qdbabGVCtIEoMwUUDXomtXUhQ3FbbqASjhk8U
zITHDyYeF5vonslIY+q56tANrX2AyFvAWXJTjha/EXjXA5OdF5pzxyiTORmpAYYZM1DastoyuQkF
WPDIjtw1SPGmBZK367aJcfWvNDydydnALSRGgbMo/VOfzKmlpQAudM7i72f4IQdxb9mCzCRicqq4
HMpmPnLdRuo6LixQ4WJcaC2kfI1A81FaBNJySIKADKTt/dHV3IWRKIjw0Zim2mEoD9TDvbDZuV4/
i2mWJsDK/zlLQ9SD3pd2AGh9ArhkPP3wpybj7VTRHXT6DPWAwZyM3FbxTZt7aITf4TUR939L+rHA
q9cMQGHwzCJ6RkpZbDQzsBCoekVDHai1nYGfoB9BXeo+4IcgkHUJskCQqZwbBOeLeRZYySzUvqZr
WYNwpRhx2iRPGp96ozntkaUPWhuWKw9EotsB4BWmEGN3IO4U8r0+1AbeN2KAJKmLYJ6aq4KNMwMq
8CgpPc+Xihv7AjVHfh60+uJiHqDu3+uVjO+daMjWF9O08GKMLKTfgaV/Jy2qWp0uAYoV4/Rh6IpQ
eWy2oWci6/q19elTtqDkXjmd/Xq1goY5/UOQ0AwXRlaGs6EC0o9z2/AhocCO1HC9CQ6iNP26z42T
ieyJY4SbIsVZ5zxRTi52XanFqEAb4eqjaQOPB6OTeagKGVrAtqedUS1a+H9/e3H+VeNju7rHuWkZ
tm3q7LrerJd2YlRAEt2C0AiVyxDvPXIAvtad5XY4SNoQXctGb56YlXhKPYA7JKomfoaQKkUR26+h
bZ5x1AhfDBbKedfgDhjyKJnJBKkhc6jlQUwswz2HRELlPem9W980vYMf5WS2OlOgRHRQSxrSovjn
JxtytSmmA8TgFLs6ls5tOR0ZvkY0F7Vgbp/mlMuiJV6qUOGFTMWRGq8yXvFa0G5iruxtUKf9DuFm
6CyAmgc5mwbqJzaYVBNWi4//UfYlW5Liyrb/csePtegRgzvxvo3WIyPjTFjZVNEKEK3E178tIyrI
ilPnVN2JlsxkEp6R7oBk2/auqt9Q61h/t6QbQienVnfpFCpUBTtqC/yt8Yrv82UIWfbTiBuAHg3/
1jvqpvyklI8o2h2PnqVAZJwCahcxbqGWazIvYRmal08m+Denv0EI2p83Ca4fMOwNmOMDb+PaRHD6
49sTio3b//0f6/9FlsRXHO8VNwlyCwgCWJdkHKHW4oxy14cTCr5lKt7MztnGpWm9+L0qLtCtG9fG
gLBAQ5EKYM6uKjQd8DVZF6+ejoHktvhuxg3eZSXqoAPpbAZ3sF+4ewGbdvsGjMMJaZT6JZTpeCpK
Hyp7k8X+5vtp2Z/3q9gBocwHsmhgR7NCx/xEzwqleT+uoj6+BXWzdfr01jMnBfFU2T3HpnPAIWnw
2oOg7mT3LhBDENh9jUGvvekg4HOi0ZSlx7RR4lm2KPg0QXhAUc3UTQcVgc3w1oPh8KF1Jn6JvbLf
mKmZfHeCaVVx130LqljsUCrZHmWMahAjFV8ooDJxROJAMvIBSiR80xVQ7ahljg0Mr54c5pdPbZHE
h6Ayq/Xiw8FCtvbNoT5QCA2oIVuHrlU82EXS7JOgtSA0i+ISSIL8oICqKBWYhCprFUIb6RIykdo7
AB7kDnz0yQo3pLFbgULuFYTnAFWVzH8DG+kWr71IgZkQEglsSMx5jWJffBPUR9pfDu60ZWHXHyX3
ipNIJKhI5CnXP0w1VRm+DjhMITOwmnIXqrrYE/23iFsQrfrg74LkoP8FtRseHtCvCtVFZxv/2Ejm
31EQF9fbxAHWO9IMyKkf/RjDvMQ2rH1ILXBbemDeW9V1bt7ayWCboVLNfYPK572RBOGpn9LpHOOY
YB/wlD9YuXGObeCA4kZkl1FtetMbLr3fjhfqoYb0vUc+sBfg6Ny1IVMQ8g6sG1B2+O/3TZdwt5oG
FdJBP//3f1zs9Rh+crpY18SN899wua0sOlVVPLkB5sHPZeHZ18DpDzWJBpKpMvCmJhE0AqMyc668
7Q5c8vYxR8XUfRxXa1QiDA8VZ3JbVe7wEOf4P6Me+X4ZbX3IfjYDW3c2D5+Lqtu6GlkFaRJ1mRTw
a7Y2W3Bz7VtAkHc02reqXosA9Kw0qsz+zLnLn1DOCwCBAgo64tapTW3rrnH95LnIx/xQV/2w9p0+
eU6aUl18wb5HolwVg8lfor7xHwsrviCBYnzJzTq55IYXrMgsvLbf2+Cf3JLZIF2E0qd0OpKZpONv
ojRcaBxgql4RKkPsNNeVjjXOcx9roEe7YxVpXtS639ITAfjXfM28iZ19+oaN7Rpgdf4yqjS47xr/
G0X5ssXuWk/yrG41QdGyO7bB6OZXgFeeSxfMy3EEOmxIsooT9lEQULTs6quFn7+jGjC/mTZATjjN
hEhbUH+tJoCyzGhsdyYbUEbsYW9yRrmqd7aGFAcM7VTVIPgCSXlkhTzZLONVaf2wsxpgeiscmnMX
e3tov6EUXf+vh2nQPAY5+2bxABpcH65Iet9Q/I7Xa2J6Kw17NmkShX24lHRRyIAzlRx8JAxM4fWg
jjWUYVHEiCtQ8BSXoPlQHARf+oIV0O67HmRukNOsoFDDhp+h4YmVavP4xQTaCUJ4RXPt46Q/IYMm
99AEKh+bKFFQdU3ZW94Xd4zX1u+gZgAAKyl/5ByFEwE3IgjZ4BjNxT4H2CJZnEvcpncTgBNPXiAA
j8H391shvGOeucFr4pcn/C+716QrvGtfB+hpU5plsMI+OtySz48BNY/laOGFmW39ybG++jITOBfP
HM0sPj7J3+sIuXToVnk/wc65npzR/9YIzwaXnSvvnYSnJ3w4SN0jx36j2DLJxEoENngIR7e5mLqp
G9Z3q8HocZyBm1GTmdmerDlkAqphLONcPkYMUr+gNrZ3kjv9hn4p9PuwO742G8EewHMjHjv6vkGl
a3rfqoF+YxtNxXBd9mqGEzY7EB2Ma9q1CXWXjZ6z7YEqeE0EhJr0l9HNsbeyQ6OC0E0tj0ZbM9Rr
2FW5Z7FodvN1PC81j8GQQ7MsBqFLB/raTSyK6Ykjt+ca4kZP6sJ9qxlfDDCWiRu9OCGMRiC23F58
zvUPJg2Df4XGE1jloAHQJhBYkpP43XWxwZ5AUxQG5ReP9/03rwFQO8qz4q2IvvT2xekmfx2KvD74
EQjLJG+inSUQM/bZ9KWy0n5TeZZ9P04Kx5Olk58gBJxekQtg23SIuue+QlERFOTSby2OxvW3qx6K
/LHWx4tJwUHr+oelzPxU8dCECtSEp4M+tbTB5rllUZxsUm06Oge4DEysSDZ4niBjOOgd+xJNgTSl
AJFAmgm5HZEFPEFKEyTmuheLodlMmu+ZjiG4JnleGJvnU4nePPs5lITJzwq7XOMf6K6MEbf0oR/j
4xgH5tvvIRunN2mO6dEWfNwaSW295YV4nJwqfW5Zal7BpA2aLh1cNHGy9lQlrzgYK55xY4COI+Ih
Yi63rKjzVZDHHgDvSIEkdlKvpwkkD638Ynil/zNpIVRliTh+BgTb3g+Dqo4+9lplZXZnI3MLSEDF
wTXOgHCjHvlG7Uu1j3rkSxlEQlHv8fgPYv/7msYofr0irWdkxhfOExSDaOZwP1XjfQpR3NnSvOBu
IuxDXkKTl3zUgMYw2Vianmvx4dz4wdHS1ailQOVLmdagBkf2RaKMJ8I28QCgcXywc2e68S58a0do
nf5tQAHAKrhvVn5pZz9xYntMBHJS4IoExsgK8otd8ehqxqLcqCzrvhmQ+h4Mnv0MGuQyJ7xlPZbV
CMKvEUUXklfpLeSgG2mdxL3vItNbWU3nYeOBbGXKy+qlTGIHt0s3P5JpFtLfFGA13CNZUb/wIspw
8y7iHY263J/2HpRgNzTqRxAHG3CIuy5TMGJV3I+QTcWjsMY7NX5zUiEhL6vvkANYDRH3f0ITG6UD
Ue4/V8Dq7iX4iI8UG+aQjQiA1f0UWwOS/ix07KBjw1AEf8OT4H/eg+L43PGgpOhZjPmhZ36q5u87
KzXDpLef52cbstn7GnKtO9Prk5sA3GAFOZL8N5X9QAFZ8wPqMviDl271KHNA9AEWQQWXkOIxE122
Dvqg+8Gaf81TUPICLdLcePZ4B8IE6bUnB4+OO5dN+SbtmuxfbGgPFGuo8l7hR/tdppBkYw1rni1p
eQdQHRxyy4JSDyjTTfDrf4O21G2wrPIW1ajpCbFN3JLfhm5zYZXfxl4leBKWw7EPgwvY65PzGEl3
C8rY7MFwm/ceslbudoyN9KHMXXerdC+O3irbARyjs7MtsTHiu9uvGnAZIHXouTebt9BrTNXXdMTp
KoVNidn/zett+Oc9pWeFqJaCwpaJraVjYgv2qerMRhoZSkUVymEA3kfK3j+hjsY/Uc/66C2+Dh8h
RhnA4a9il7Bl/v/JB3A10gbQMYl1KeGs3RzqikGySWG5z4qbKrto98lPEeSbp5E96zNTdxmnZWbN
Zr3YkJsRlD7+uEhBgtGzmHMff/fCrOvAHl6a8aZEcvxU/7nJ8cZwGlsGEI0e6NrJw57pI4ZGwHTj
H2X3srg/zaIB8lEPqGbINS/2f5y3hDBQsayyTqodHaTmLG+3GSiP15WMcc7qC9QTBuAlKRv+N5zm
ukrxT5lmD/siKL/7gYOzCdvyzc8kHa6cbFa5TfBQWg6Oc+WmHDz+MyujGO/0sQCbeuEdoGydH2Tk
VU+2D5w2aDJwj8LNjQv+U00DSKTdKwFE4y7DrqHpzQeOsbs0ShLgCIAcBUUKQEZF9j5QGBBEooGk
xkBiR+MDUgVTi4Qtz80jOARb0Bvy1kS6pQoePDkFD25bskPSgOti8YmmM66pmrZAv/fGiuKgrLlz
7cK5kkVNALm4la2EhXKDKHig+QUIsbZT0rMNhTj6Ek5vBPMlyEdxQzA8xppcfyqsXW5Y7DmOE+Mh
bBJApKXzOuRWcBgNcDyQmRnJBEluGZ3I/PdJqG7rVmXBfiy03pChVUHuPaASs7hUwfAVgkGAN4Py
EcezOP4ReDfbCBcYWhQpBF9zsR5RxfemwAEHWhOZbunwCOX3P4A5Ch+qiHMkcivU6ulDJZqtyepA
qOG4myYU6lp5BoCqZZ29OHjhXHEfkOsRCofgDHN/Z0346Hd59jZZBhitueU+QDLY3Q+C81PP4vfp
OPd8nz4FzVOW82tSIkMDVr9HywzjR5kGxUuWW1C2hzvtBnVF/qlZzRtfJ/X2YgK3CY02QexCQQNV
1jTaRd2jo9cY/lgDKKBVlI4h6pU9H5xATm9uBmsAPlJzHeFdDCUOXATV3ShqfGlcEW88oCv2s6A7
aqVA6QqdEy1ADu1GfpMAXK6kcrpL6/SozkTxJcominJHIQWOys8ctyqIEyMYHGTds43NjTYoXsQV
TodR236MsngwnluXjbs+k/l8jhcM4OkOW2CnRRFcbKMs1/RfEXhxsYYapnEZp3G64V9ypP9gUKXE
e82csKdTQT3dNQf3LqnkiepHqMSkyXSmCRCKzVJxkkRpCUG/V/ozUIAjmJj/KnMhCrE9sdJ9nzo2
4F3xp3Y4Gl4uQTqCxnaT8iQmfuz9/t1F/lGbeZLi7+13oCZycbaPcqdpT38Iq+QDkoCoKqE/SdMY
yaMLalKyKMKN5KPJZHdHFk3naajm6Xzoh2OD7cQqZMN2YuGJ99XwHEKt/D4XEDQTiaO+1gaQBkCD
FwdPF2BCYvJc1qx/rlCWcp+ICBJ9bj595RCi/I9hsUhASaGnN3o1bDcKFUX4JiVOzHcVSgLPXi8E
W2dRDT4bc4xr6H6j+9lu3TSpVzRh7uLV4iXvlTMvMvtoZl4P0Dil7i+TyPZLcCf6oD1Vnn+dfMhG
geGI7YIOOThPN9Sza4gh+V3FTtLK94sfAhBQve1U3K15G2VbikPOGrkYmocqEXl1dEICq8sghZ9C
yHbBaLXpkdMBNgNbwk2aJxU0u6TcRxH/uWj9iBRHROBIBym6fvWngbE3y5Vo7fxEPmpauXd4MTzO
RhRl5/+0Th//7KaoeQ3sCb9zw7TOOaubLy1YCAA+EG8aYnbIQ8l3njZxznzvdkb6DK6b8m4swUg2
qqB+W6YzvCU+Q6xtH/flbzwPFJD+kIWu4xHQeMVzCFLbSK0uNvUoRs+AFOi0ozjy55bvr8Drrjaj
jexCbkTRM/W6ujHmXvPRq5M8OU6RD0LcOC/BftaKPd5QnFd8cfakL+yHtr1G1Yt5lfXE7vppKkBU
jPNqT7gXp29z4LgZn2dCeMJ5TfKblCBq1J/+079jMWnUVn56kGALKqbaPgGqbp/CFJy866op8eJR
5MgcTkOU4mwO47PTi1wMUaylIcOz/T7hYxnmZGBHlt1P4pEk0soGWfuVncl2t3BLEjvlJ7NPsgc3
gB62gQoV2YNJjpoW7Hlzj8zebqtjoIbrJ/+nWFfXFSUobNyh0urX+axp3YMnhu5hbFW1zr3RgVhQ
Ht2cNtrTbbTrI75nTR/t6G4bljYwwX5/gxhVduXQAZ3vwsv0NBijG4qd9kn0rWSWfCLMW4D3AqMu
XlqdzfrDIKQcjBwws5c/woDC+iprtgV0BKX8LvtSBIo/WkClPOEYQEEHF2RTZFJTG6pZs66IdK63
eyIfJkkfxxuAVSMvN7rReqhTnPxnyZfKHJNnVCXll5T8gY2j8sLpNjHe4qEqAbTMpYGIfYt7oMQ5
bxTXm9iO67WhTVOlGm/G7msKIR/FuW2BKYvN7dcIG+AzeWjReTm9/CfffDUwcaIKGvTSqwk18gfk
SdSZmiafQN242DZROS62Yan3SAUo5y71p99ocPHPK4RRtcax9DfkZiHnW/bd09Cl3ZNCZccqzLzq
RGZvBtWDi5JjsqiBQJ7Yf5rl+O2/8gQYfHM14kEOqEae5nsfybKtkthxizLNvTvLGXepIceT0TWd
OiEDvwVfZv2Y+SV71kUrSK84Lx+WPfj2bEFtBv/iX61l7P82r+qFiayTATIg006/BtAqTpzhtcss
fi0SsJ2QuwW2fov6AWjW6yhvCp+gXts/Yuc0PPl5d6UovLSyg+l1BpIwiAInZQqkQNIgEzMv7Zr1
8Ooa0fvSKGcsnm1DybPyeXc36gaK9xE4LaBkX8TCtPBmrp/kA2vvKsjqCSuujlqo1t6HHdJbTZBd
KWIOjuKiP6sw3JUT0OWbea6YAhy2WynkjRPTBn5ZQpTFMux10U8WLqDXpuuXID2aLz1f4eOCFMLH
BnhG4Rh7vPbt4zj2cUDH00eRjM8eaABQ9MzCQ2hF3kZZrfs6OoO5rqHyd4KCrPNag5CcJkEdO30s
Bxv09F997AsOVhccAoYyffyPKnYesPGeG/xiQmSapwlVqdoZU9cX9gWAl+p9zhL+eY3ZLqMkXLup
lGCPwhq0JvWcggMmvUxfRj4+1XzBJYR687LUncebIejOJgo2w+IujFxjv7CrppqagHhYP/lo4JPv
Y77QDAoUQQ3g308xy8BxHzjOA5N1vQaRSrwn0wa65aGK/QrJUWBTyUeNlanyGobpAVk+cFiTL2b2
0bY5u8gAX8JVWBXvS9EqwkIFiAKfhRdWzq5PwFM3xEn2OAiRorqcqAoYUKSWBaoY3YTcd89ACswR
5NcyXndugT+2nkQN+dP0h5hi735xD6lxccdQXhZXbUL7GUBC1Ijo5WlA9SVIAbOk3i/XNWvhbSAK
W21BQSHitaM/rzcBM7OsRZ8Xv7p2tfjyMfPOWeo/Lv+soQpQqtehfDLrXqN6LN7sHqV5duIgQalN
v6/XZjJOX6y6cs8d8F1rpv1117EVskLy6mGfcauxBPnzqcv3AtSFO5qe1CP0AurgGYVEATZivrsi
P+p0/bUbu+OxHqKV4cjx3sBx4j1qsZs1CLn4LhoZfB8DHZikV9YgjD0NMD1KvXp0XrwSouRLLPlT
H3kRCAlePvmhmgoKwvBuccdT2l97Vyvj4mPM19WfBbeU+ByK7s6Wdn+1HXD3gFoCmgPtrw35Apa+
+5iz6cvRPf9VaPUXM5kCoqJnYrcsu4ShUttqP191RD5k3yTT26dLfDIVzaVVOVJiG4gK+0Cj4rPL
qWWnBMU30gWzDRC92apPTPlADdG1TOAvaItK3S1+s0EJPwptJ/wwEEvkLDnSvp/ncxeZHjAPlhA9
sfxLApwZSmVUHu9Gq+hXsVKgiLLtxr+AE++9kTEXAzDz1lGCm+FIAzR7jp7tQaAArBu/kzCPMYXO
E84pyEjA2PncNl6ztVExtCVfK2sX/GlzAHnKfoL4lm2YW4p3cU9+Eigl19o/tQkWwyLOu1XVSYjE
sig/pBJ8ca7ZFLifoYhFWC3efgGhgKgrGq7jxNQggT8a9Y58rQ8MI/ZpmBzryVAfhI3T1BQ6DTZ2
+asW6Es34vl5aew/mzQQRkN+Fq3/te/jdre4lllWFKIcRYctPur9x+VoxhJMc5MOWpZBD9xoa5Z4
4xkgsggWq2HfB6Dmwa4B+ITBANUExBLKdem1zWNbus0jWF3ffWTSAPm6ZgcKrUOTBtfJnKKTpZsq
ciCKRV1qHJlDqCF1RHSau8vQHFoGsY9Nn2LvC/wSpaa+2evlaQ7u4vahN9sd91wUq+GZim+t51wA
9MLBG3XrNAV3jkiNR7yH1+ClSYFRYiDcW81dHR4rEJz4SJSeMohleUOB0Qx7kJ094viBavGo6RIG
Ad6eHRrbR8ke+ahujyr6/hxCfnIFUA3cW6n/FBoJNkFqspBNFxb45GFSr9Im9f7K/AfTHMktDi6W
8bWPquehdKxDh83aHWOjsWkss34Byg/3Eagm/rCdBk8NkOathoyDIkLJ7wYDrlV5g3UbvaDaWj0E
KcKe1xDobNlBGSUIGPVKKMasX6CcC2LNooI8/YCHCxTO3EvdyfcGVBX2Nm0DtSIfjQYAu9Ubsksd
2IHlZtWowtuZhoX/Jz8LXOB1BKs3stdqTqBfI4sGaAnZ1ikC/7z47DTMoDkADSQcE9gK29x0dWxe
Eh4PZ6P9vSxRIbAiFzVmV2UQ5Eh2loEbdhrV5oX8c1yubXCIYUqCDHoIXrgT+Txo5aYnisxxjBJh
9JivfbfpT2mXYO+LwvbxhM04OES8susObRyPJ6BTIgfSbEoH6LF/85Kjn/rAOlPAsswSP0J63FpT
JPRO8rViyGj3btmCuyVs5mYY7btuQhXnJz+ZBY6hSsiBX5d48nte1l2Y268/+cmE6jlSVKnzNFst
hJqrwYU21hqv+OU1MaZOgmcZSK6jUanhjMq8e2Afx32U1cOZ6YZ6ToM6+B1AF/2vNo1DPey+7VFQ
6JlpHYGAFXMokBaMkf6M1stCNOIPVQjloT8mhgWoh1YUM3dpJkUyKwDpV1B08xMg6rBnRRn/HT0K
pj5pDpM/gnjFqQBn0s8PzzXOraP4eoy8dhvF/QDKS57vDSUEQGLJ8Fwk9fSk8P3kPs4LyVPgFTF1
W3DAaDNKo+wCNPxPsgCbQVgtkG7HS9JsAcM7L0gmzv7lGYWQX4cIopSAMSXgDwCZq1eCrtXRDZnU
jDHYR5gOkSgjHDfziKZjpRGZ431YEa/rssQycVl7GV0usKwgpb4VzGvrT0IxSl96WSE3ra+yc6w9
sQYxmYLqEG9ZCyPQJ4Igog+i2ESCqFfHLi6aRSb1KIzMj1jy05I5fnan9yNUv4eoTZW2N5z6AMc4
sQRAnCg8Szeqn4OgvpVEHPLhryxVP+v4wPbADCMT1If6SMj7U7XuanfftNjCYKkOPGrouWPe4ytt
2PVqsak3O2l8mUPmpBwBlnMT3A4fi9GAL6Xzvk6tR2h4di42OSk8d6R1YIY9f6bF//nj0Kedl/Ek
fhVm6LgoA8wsYaEPmS5i7SdefzKpAY5uHZnCPC4u6v0iDUB2mzniPCsDLPYyZ1EL0Au2/eivDfOr
gRv7l1CFW26W3lswRM5OGNzak5lCx5NXrvPaGjw+eR2YCMiv7OLLhPfQp9bM4jv8fdiK/GVZgVAF
IpRXFlj2U1LFN9vL/LeAASDR6mfFaFl3DCxGd/UUW3dpZ/6svXI4xLgPBsBbl9bJga63ryNmX++7
HSqHS4Xdv2/aEPf8Y4VsbUXJ9B7mlra5nXwDZ2Z6Lo4OkcOiboc6gSaz5ImPOI9b0XWBtlMQQe1/
TJpyuDc7MH4iTxZcBsNLzymEUM4qt2twEH3Y5CyzCm+f1KWGhudIsrGjEOssVRr+8U/XWBZyYpys
OSbA82UBao/JUKscp2JbAN+qNdAhEYRFRlR5+L79NpZ4ZYta07nmeegoUAsk5jmFIB1FiKlyr9Sj
EOoNir8vRSY1Zf2Y2l+oErMb2rs6UcWVKjfr1k7uUXu0pTFqBJ5eh1KBynPxtar3112SJPvF9+eF
oCQzXq3S3wPxBoaxHKkrAJjP4xDmZ39A7mZN3d6IVLWiLo2zvsnPUwjonKd4uFHcM3GQN/7a/J98
SEi8z6Vp3UmpCM/+jxX/wWI1ZBM5YGf4ELQaqNJPflMO1y7o+l2VpCgZyyP/sYv6fpXqcl7R5uC7
8sZXXpX9zo9MGxxdFs6/bGi5g2c6OaVtPNzyKCp3MSTTt2njwaziFLXHQq5o1AT90GMYZlsJDpgb
NVDnOCLrkD1QvGk1gJrZ2EvToIfXhHm1Ng+7Y8wjMM+VHUifAhAjnCcDWs3UW0wACHpoJqfplnx2
YLdnUzdlDw5NkV5b5RV31PiQcEUO/almHXJz5GqyYoVdq3+ZfUPeHFHq4pxCp8bbHStRiBVY6Znk
Un7RR5HGXnPenMhfadmrZTApGZQb2tBap6AHjfsg+d7mClrzcVves0KKa4kiujXul+l3MF1ty3Yo
vvZliee0n0Nog+H4NcnVHQUEKTZENDMCkjcNTXGtNUtANUCpuB2Lb3gXre4SlVR3SvcCp1LH91Qw
0D+esep6kOaD/xq8Tvp/44JXfxAwQRulv4SFCveTmz+TZaRwdcQa9UvgqFi9jp1p2PwyFHVSHLIq
e6p0IpqaLAZQU7aev6fk9DJAvcFqfmOsyQ+zpakF51lmUd85bfCtM/J+Hsy0ywMXOSSekbpvfaXw
0MzCU+kF7W3wnEBLWfhbJYb2Bsg9GJ3TRK1otIA4yyNuNWuVFFO3BgbzjtV2dh+VVXdzfSHXjgzY
gWJNrxj2ApjjDZKSOHMRyTEGLFespjaxz6Tp/tlOmqA44uAfnPAQ+lniJnB7vyvC04gb1mCJ8PPk
ElVmjudqN1Q3Oxe6YqRM1rqk7bo0HAQ2s9njsPUMbtE5YvF/jh3Aajfk7p67+Dr8Vdg/uJbbISMJ
tiHou0+eXLmTSLeLRNFfyhstckefhoVewdYr0IBR058RlFLAF0poYKdm85ojnQFmUT8IL207QH2m
9JDxb/kWyjkuRN2nIrrMXVDlRBeycwuyp0YankKGN+cNTX4PZ9NvUK7P97NJK87DejL1LJY4axGL
akMLBpFVX0xw94T2WK1QuZOfO2y7KvCg4WZt9152JqelRxQFkZOGC2/6zaryQFf84Pb/l0v8strc
pdgUXPcb1DMXO8icf6FSF5HYIUqkBb8kXWk81W37JdcVyQOXf+n/i3hap/pYp3Cm5ijA0AmObbnR
GYcXlBp5yCWNG+Kk/7CIk56raR4jTnqy/jwPyIlPqyzz9FixN5p4Wq6xXFGPLrH6+ov1MUafJgBQ
ZLBLMPQntdg4udGvslYEEUrzBD/3urG8Mst2nYJIlTQnfqYe6wsPpQMfQUEpFYgUpqtPA0EL6ozV
Em6C0ghlsrLasG5sr5Uz9LscmAKgunl7JR/1ZOu3V+q1Km7ORoONoJ7g64Z6gSiUnKeZYjo70KA7
zr5lFeo1MShjeYkCyk8DyzXoYwQ8RNpef4xlgGbQNT8+RhOCMm6oe5QuTaZ7slpPmAfqOtQN+9CF
BEFXv3tpyB+MFGgzr3FPQSEBVaOuN5kN+D5BnbCWFZNrmsoaw4Mkn15lXtBkVr5CRa0H2pWkfBhY
zg+8UaAsVzWDzJR2ouoX1H0GGHBAxPVALtyO3+PIpIZGkwa0DMxOzouf1gxZjzWttpzn06iO5ciy
naMJVyEX9od/XF/HRsMUMMgIvcct8/06LA6WZw0ruuoy8BG7+Jc1c9ywt7aWhDVWdm4325Eq5cHf
jS9AGdTbYS6kj/TJwC+20mkTWUQbwEa2+Oeos5v26ky92ZQTpFWXEcMCK5clWtyONMd1LjTxtW7I
/CsfhYyuepk5tD9iP00lk+bTcnns93twqIV9dszruFgZoBrD3su/srJJALlJfm1+8Y1hfEwcNke4
2QQhQujk4t6MX6fneM8Vr8wHMB9vqXqbGmZX+apJS/s8+8YBgol4RUEFM+Q7DBIbR12mYAbX9evN
FYlFGxK0gIbburokfwbYN/q+jNc1JJffyWVUZLibMSmr+xK6xXtfNv2F2VlzTPMmOrLBcM5W1rl7
ZYF0eQDD8bYKq/HRHmxgA0oe3JKUgdyTjcPXys1TsMRk/Xc15HedGu3fOwiR24GUwB2OX3xDi1Ob
MT9Zoyl/CEN+N1kwvqUxDtNL8FqAUjAI1wk+w1NSq267fCyg/jQdUCDmjwUGezBnusX7xwJBOgP4
0EYNE7iajjxv/CfX0rX0o32B1KL/1KWO/yS0yKRVo6Kx4Lhte1lsP/LsRmMUleF8ZJuDtG5LATTg
CrkBa2z2QBExKqUOhlu1a7oI+RJvfLFbFMVQPN5l2WkKgGWgNSiiR4XcypeQRyaz66GonuJ0dbmK
V7J4E1UpNDf1x1VWYz+G9jOS4QrlBgrcGCANTl5tFWEfnpmPiWa5MBPwDg8REu145oPiw2j5/iPC
7YdijcqzcDeyYgBGHWpFOD5HPQv1KqgsA9YhjDWZyM+388AS16Ms72+ojSzgyT/jgwOA/oESdlwM
QuDkE8Yc3zrQFWOD8NB42UGZKDC3WTGuhqQovkEx8WFSAIz6AoTKU8YS4ASnjR3y9LcoML8OojDf
kG1kKxH2zi1ohmnTT27zwMFUBIA8itLyRCHXJKPqaLN1LrLkQABI4FRXWV2kr0Ga8XOR+PGG/E1j
Il+Q++6dgiwJJNuLZ0L6mFUUbK3WhkoiDpO4z33UOXP1FqKAs8Nx4fcesl4bA4Bq/N5VdS8zL103
eoDb0xlwselLCUZA7JXMk1WA7AdAEh+p1K68DwznPjNK/8ak6G4DXxfaIM/gJhcc50b3VRt4tzBt
n/pxWo0iKW++GRd3RVU/k9Vrl63sDXK7zSPuBfw25ikQGX5iHxunK29TUXR7E3XuG5oQ5I3aZapJ
z8XkVXeF64zAFHt86+Pl39mERl7dQchgXBfa6fDpW8XK39vcTXi/4iDwWg1qMFZm15gHm7BJ3lGg
FPap1rgjN3L8QyZqtjI1UokaivfKyTx0ZgIskzjXFq+e+IRDFYUUoMeDNaoOM0CNcxzLaQJiasiM
c01ADPQE9qKNjW45qN/7qkfloQ6c9ACNfpr3H815KZpG66EW+vfQ/K23NJscJMltrwpOVmj4vzSL
DzlzH3yP/y2E5v6DuH8QwsDcsscG9vIPYpfLthMe26vZ/vMn/bSMGC9WJ51TYIEVC1TJ3Zl61OS+
Dclc3VCPfPX/J+3LmuPUoW5/EVUgQMBr03O7bceO45y8UGdEzLMYfv23tHGiTp+c79669yEqae8t
QdzdIO1hrdkJ9nlXvGnR3VStuJtKdnjdw9mqV3ZjwL141l8ySYUCw0Vph8KPE6qh3v+PrK2DrQ1i
iVPj9f9aDgxJHHDd6bizPHMM20EE36TErqeaor8HLsAx0la/+ag938ppmJ6cySpOeLzWx9xM+HM5
D4/F2D1krtyD0QfwW0mNzOfGUPBM4hgsBgeWncD3fVAS6FYrENvt6wbI8HbOL8AjK8Fu4r7ksZB/
NO78+4wH3regFCCxGKLsBbuWaR8hRA82tu+NB+raq5/FyXX67U6qh9QbjNwIRzzGtr7oxbShmQJU
R9PmYz7A0CB3gHgbZn1ncQQmRsF3AK5EmR1Q7s5UZyTLF44DwztwHJsHE1vRkMRk5Tv+P9jh8rUW
zfJiP4xsVFJkqnANxcrRVuITP7hdX78ZE0AEMqcIdohaVm+W51mHAWgT69yu4h91bDQX8NnpBVyX
4DpXc60AXqXI8eDvUHMBhJHgwci/lUsZ/OlY7hO4xJP3zBX5fkER5RneLh9PV6cGNovj/2nN+zku
sz8HOTlh3Uv3se5MkDwDvHULX1eIF+eE1yrQZAMT7x04ToNnxAeLR+GLnRaB/S8AsKXYtWVWPJIV
KSNzyNTLdzppmTEgHTDIsYnIQRb2THZFg7cyZ7wMyY6WU1j5l6Din/VUP+X1s0gPbuaDeAoeTwZ3
C44t03KVgeNgw7eM3Q77I9BkKCE1g1GO07ZvXADwgrRkOzcFnlG+HLHh9/Jhf28JfNXPggfWcTVE
ecS2RU3Ohewc4OVeWW06R+m6XLnW+7HaumIrUKn9FYSH+PKyfgBZQjt/LRgogvNkyC405MU24JX4
atrCu8xVPSDbsgb/R8uBMpLI7NyNKBDG+7xCfWaUATIJZasObjvuZ/v3ErjXIXeD4UnbNvXwYQvQ
P+u9E9ZpBVkAZ0q67fIR2BSq1J0hG/48IQE5u5pz/TD54+8J+LPB0o7GK/uPRsbG7ZC0ZEcmvxqS
gky4kbmnBDW40wDQAYDARdmD5Dgo++WXQiGn53D6InKuuq0NSjSyyMsJyOtIE568AEhPG8MP0k8i
8tJtMPrxlRqeAStua9lmvXd8ifyzbu7jQ91k0UnIzkdGFaghkTaZAUKQ9fKCgsAmAhwEun5jIECq
Veu4rny2Mz3cK2lWIdnfjFGcPSC0uiBIZrFWoiwi8x4Ggfowu0Clx40wcHoPJG1QG5KBdAcuEn7w
vYidLBa8UrYxjiD9S+Oh8qmNBms30LsemfjXAdW3VzKJg3F+UBNs2jhoY9LOBnaoZWuddR74mDVw
9GYA2UqtKtrp3HDqkR2rAMGChLpq2jQS+aStz0PE86tLrYovdEMyRgUYv1Kjvu/DOvIGMDhVC4qT
1QraGNGOy4jt9eFOfr9ooa5+My0xi30+jtlz2QNDX4JTrkbHGEEx5wB2AJ/82hEgXPznh41SjR63
3gvgannN3peOv1kzKmX7T5o5QE3SjPekuEupvMu8/DE3NqNqTyNK2rxZBcF9pN/hyGE9OovRnOEY
mC7U1HY2XfLU/hjOFZLCslrs7uQ0pAlkezfUK7XgBGk2pAYJfDhJA3xb6mKIQXxcgoa/kmkTXs9h
zHh17tRvLR0AOZZ6SJmnYal+hLNMgDBH47U7NdY/rOnlnmTmxI5+l4xHIVFXekNHSWPkzzQXgFx8
EFP+SsZGxKW8t19Z6omtHQy7ibs9HhuoX9AlChlIJna99Lx7BdlpYwDx7Lo0tuG5+Gm+kaV4gSdq
lQblR+sqei5CRi0YCosebNH+mFshUtm6By+zuoe5jtjejqK/SaQbwIx1D3pIPVdN6GpD7FAugJx2
tYhW6OHd3AXZGgDsjFEspxagy2pjktFQK2KcpDaApxt2ZdkY23RYvHOLutKTNWZyz0QjsQlpL670
8j/bAqcRoCv6n4YSDNaRHwx7HATlO/PqS6eq/MkCifXj8eMHZJXg1fmRMEypwmvW8H8mDEtKIL7L
O6YsYkpD7jLR7gB36l8iGQeXAP6wCw09kCIBjfCHJoL/7zQCrUmb0AxqkNBcHqoAPO1w1/KQWeDQ
6NMA++4Z1JyoyXHf8V+52g5L/uqC6Y8eNBmfBYpTDo5djidwIOefcidHnq6ycIy/ByQh/gHXQxTy
Ho6aZOyiM4ul3FalKN7m2jOOLLCckIYpYBkvXeoywHmb+RvLkuk61/FfpAT9Z/7c+YhgqZlB3Cev
g80B3dgXbySqgOac20ARMIChnvHoswt/5TVRpYxOPWEXMubFoVdFkH4RGCdhZUCoV9qxAJQQX2SI
1yCYm1RmIjjN471EmHq75iiOcvgYU+ohEGA6BJ/9bx8omYGP5C+qHkMwcTrOiAbCFfC9oszoUOpg
eJG3Jxk1fHKekDoSPdAoEUXzVPnGTRna3UJkBtK86GahEbs/dyUGAQpNieTyctkkLCufQRIQ4NDL
o6dRpu1lHcKLFCHPsvmwaZmEO1fZuEEBGP+a8D5bKd/nfJy/jqj7R55p/rlqTfdxySZkQSl5V5nd
zpi7BTQIGM7fzYRXu49imL7Bmy0v9WBim5U11WPiRDjXF6l9zif3RHJHZAmIY7LgvQP/6WXgJeha
rQqMrKp+NnU9ti+k7FfgKFORaGSAD1+Bo9o0O9UAaXsJpqx5La3iQHW0EiWCAJ/qgrXoltYQCev3
07hU73aQpWEaOOJsofgMu9yq2GoIFW5146Fshy9R5MAhRfApK+Qrda0aeDYz8utFDuoXMAxOz9RM
ZQUIfgBJO9n8LFw0JAY1NEgOengTbkxRTXlAAU8Cz9Z3O4YY9JPjrJNI7LrAvm2D8dGrl+GhAzGZ
kcz9Gfh3wwOJ8JHg2+/jJ5D6AR7gNIZHYjmYffmFRnd2WkYKWiozZBKWvQvvqlrPiSeEhkm9dvWc
YMjWW/iXjb4MXd5I8y+09npfdIt6GeF9LtOgERFynevSBFdy+ZyYTXYFBWv/0qezuM6u8yzNHOVP
qonisdlVSdvtaMi5270Uon52nfhjEkO+21Vwtk5qUyBE80AGm1F54qlxlTueejX8vCB89h7tEaFY
kseGnYKejEwmu2rWeQLoJT91f0zSK0Z+p3ikI+z+1LI3U8hGG460Ll0iyziyjAr7cCNbu2SOAl3c
jJ45IJCOiH+EoH3Wn3CcRzWWndmhhcPnOgSbjw3mKGhtFeujodaS8f/jXEASeah1q44MqTq7iWIh
qYIyQmkD4FGVcIUIJijhvOtQ/4HStZ1GINYKshZqMsn+U1GrSopuAShaglBdiwq0EYmYOyojLa4M
xS4A7uLdrjUy8+wOpXyx4TpEEWuS/BH7RrpBtjPcEx3ez24rfkyccsv7Panifp1YoVj82e78z6Zx
SKsOXNUVSjDG1IvHLY3lLA5zX8znxYwRzkYp7oCMctVlnfgr4bGJGkMlywNDboVaAkTHqIVMZLlb
DVfhj8WtBSi5svPakK6lr6rtSmSzonIf/51qMXEp5eM58DH4ewCj24UaO4iQ7Z9mst5lKSKGLc9M
BJZAMXJxSUVdJoC9s+8BEJ70gOZehzQfBUeLEer1+Gji1GdWdb3jSMfdkGYVaiOJHNrLzSJBkmAS
fFKHCs6gIxneXJfMSWg2qdyP0/JtEogOMpUTRr0hQQBQyxhSUBaPZScSabkeSjVfD39lQrL/Czu6
C3VFEBj/64pFHVcIGKuruSBPCAdXpDvUkZpXXvzWoppiBX22FY4+DS2gpYBpJAAHoNJqBU0KnK9a
wkvTYGAP6kIwtKGWU/RAckidE8H3UUNofd4PSD8tuzOhIUpctqz27HX+gLTyFQhQ22a1O2xzRwZH
VHyDIdRaXloEDK6miRdjbhvsNzDJiRBokbMiOjdeuiF5IflSuM0uG9v2NBexATD+A4n9ZpRHrwfc
U4Ecl98AwnZJcGL4nMWefMA3EX55WrUdxg08avGTDx/RpyW1kdmEq8G5isoc7o2oxG6TdxQ9rfb+
FPWHDlxr+0otawKnDtGv9Eu2RDnq5bt8u1T4ORtuDfjHrC32c50YW3/2ytfIaZEh7qyDySqrV6cX
47Y1GmdPBgJbxCeUqB07Z6leSZQxcEuUg+EfaWil2fjg2fw3GlFTKroPH+U6F1pyWWz/VLlAHCVt
NY3Nc11hB5kHv5U+IKUXAmERHcDowcZS79exl6AQrWAtEFZZiahEX2PXAtfTJ8JY6YG/nE2eeCKw
lViBEANkVcO0qMW5OS9n0pM8y0C4oxKJ9yRbEV7URRiyfkItowvh8bjN4Sx1a1Q0ZNESXQAXFF1o
2FuL4g6nllSrngfZzmjNBZgR3+fcTaQhs/v5YLrxZ9nPiCaqBvxzLpw1SGMBnEa34wAs/pDFTgoM
7VVvq6TtwejfaaIpAgflWKQH/8m8CYwh2HbF6Jx9vFnWZkF1/7nAWaQEdhm6pCGboAJs5iq80d90
E/DT2KFeygdZF+oA+LswHX/LBdJS2+LJaaccOZ1efl1UQz09BHG1A8A75C6RXS25PW6oK4B05ptR
cV4VRnSUDUhD9HJ6Eeoh0Q98A0P2ZKY5qM3VtRL/lcVB+XBneXdNstfLUi8Fwu5Ugiee+bxfNl0w
e8gaGZ0j4r5vNHKdyruOrukg8lhM/0Qcex0vl8OHMal94G/SjNW4zeYrdoGAaehfkEpSbyh4m5vu
dWhy/0spXGdvimE4kUUdg2SGzrI/LJxydvZexW4t6DyM7cA1TR3vfg3TQPzUnQ7ks889xrdea3Yn
GoIHbWs5S/fWxKl75Qqym+Tgf+KowfcBeKzOGyaI1u/MpJIHDhz//2XmqNVoOq3280XHKe7XiwIb
8OOi+t5ocXVRMmsNBBVsH7wIWZdPm8iq5k/pbAkAudb4kbqN9+65walPsgLecjgBpzwATfQPC54D
u6kpYn9LicotK4FEweHc0xnIE4OXHHTawIFUVDTUREA6N0t7eaZZ8wSaldFMv2qDAn+q/8NCE8tR
G94D+s9l/nIqTFNh84EHjatmyEIhve6VJHIqytAwgBBJLGjanojPyMSqVnvZWxcR58sxW4Ze0ZvY
2w7/g99l9Tt9VzgyScIEhL6P/2FgFMYcCqf9MOA4cFfAgQmaEYkDCAm82C6Ac3rAs/5Z+cuZd63x
7seLscvcyjqbZdU+LwWIUMkC1APhPGTRC5iLn3M7TR9qG+hHdMf0XzHS6iCxQX4mETJwQWiODJ+9
iECpFCP+v/MyVNJGXuFcxAB49Y0ek5Aa2x0jICAP1kbLqGf0agp1fzUPtCAudpMglgSgALg7kYHC
/gmmrj0S5dbKu6VouYLCSE8FH7+SCPm+KlDvRfajZ7n/4KTQHomoa+XsiusyI2OWgwoGW5x4T09t
0Ffgma+f7DfjqgXNdZo80gtifcR3hffvF8TIQJfljsG5tuwQyOPiUad18TkTKEL1bIA4GN/zwpQd
MLJiVCUoWVuByRAhtwZv/3DAm9J87CLwWqR8TPZWK2pAaHtDdi2DaR+PsjuvsrRH5X0HRsYxA9bC
KkM+dr43cBRGypj9/L/DZyMG+i90uMD2LdO0vcBjphnc47o7ogeA1dTHT1IiMbH0DLnJKuSEFYwX
u175/Qs7Now9B5opXhwBCz1jrrc26P7g7p+Y8bB2Se86DtIghSvDVRgwbNsnwy8rKks+UJoApQTo
XIH/TB0YRjfZIpabhXrG3QJrKsLdWkELelzHF9cYtft4Uy/Fb3c9x5blb6KD67sEdcC9tmvK1ykp
8z0zhHExFidC+kjdyn2jyE5IWBs10g+yeENaLachNY41PXVNwZ7ZDIbKbPk2NoE4OD23D64R+L95
zg7eH3cziw7HMKdGLbNKHaP8MVG+ANTFeiGJzbEVBCgw3HPKoPDBepiJwt5QbtqoiEecYfjbneME
sJl5DdjbyfRCAwHgHQmbok2egPmZPCF8aB0EUmbxIIZstc7bPLma3RCSbAoCOKPyDHBAyKJ5pAY1
1U64AMZ/h/SYmm3g7v/QoPASLlNvuCykIGsz6OZTVrWvqwwf3fxIM+BDi0IUgnnb+2V8wCLkWYZM
GNGASdSouyPglONHGdQfTYuDXTR0CLxCksQ4kiICja46l26UY29b1+IkMuTKY2P8lvbNeAYahr9F
LHz+5kze2ezM6g24ZuM5GYEHSExISi4D7JA7hP8PRHLnOyg2hgfVPCMWCqZMswIq4ghAK9LWcRt9
qti4Md3IeGEo2DDLkZ2i3pu3XmwmIa9RhbBPEwCGcGyAKDomrBqBMbtsbQBm9CjOVUUTvT/iQnUS
gQE9NrpjvgxFaOSFexKK43wakhG4EF2/p+FsxcuRefhYq7FzPzNzHh9QC4yMLDUEnGL5aTLM1dZI
MD+fh02HuO4LGYws/SprM7rSYnSpou7B+2V6V2KPo2YO4iXdDgj4cnebof427IBg8IRMhf7JZ4g4
AWPlTCKTjeBKMoASeAEB3ypzBQPss2oq8PFdEGo4k6gc8ISb+qQ4RoEZEl1ekSHFypxz66mOrRmV
gEu5A4IsBxksqBu455gba8xRO4W0uvdI2ssDV0D4XgkQ86UEiryFzMcq9O3pRusqLc01J/BNAjt/
esefe3kgpHA91x/ZiLeuwzaGVebZAVW2AB6TgbdzI4YoTq8AraiBu7e6VtVcIfMY3jPSxrWTHBLu
AjYjFcvBKxPAUhmp+SUq3LOn6lpMFPOFgjXjoxlNqLFL2imkSpi5s458msv3oS8KZMHLZb+eTRJ1
YKFXETVObiCPrQPty87u1eOTji62PT96oLE+ugiknZBmeNWFOTNniFlTGY4JsqYTEhFXrS7Pqccs
A8GaE8TXRkVoF4EvzzAAiKFDWfiTrR4e1KubBKH0WO49Ny+dVUuKARXIkY9ML21L8shqAQTDUXdM
Q92IqnQA2IZLKK/zSVTA8YsW2bMqNBjAyzqiilDNWJl74Bbxk0RRy4MkRgklr612LAHwgW7hFXLn
Fsay0TYBkUvoMfLeQJjLjD4s4QDbTqDke7XdBK5mZgLrAiNqHLf/o+v85QGZwtgCRu6yL5P2LzEU
b14i8ZblXWLigEct1cJCZtiIx5ldBoy3oYwefAPfgNQupzcLZVzwKpjTG+JKH71FyXokrZ77jPl7
XRin6+TyeFoAh6FK6rRa2gMwqScDn6VS3NTWuRHQ0D7M9UwUu+Or4LDdYiVgyklBMbYkQu7SEvQ3
+dI1DPVsSqjUzZJ9AxYmP5Ioc2w8yFFNnT+IyNlqM+pFqBKwUlxQfV+o6Yr2tR6r9pgq0UAPL1Lo
b+EPk/W7pr97ZDei3qUdJFCcS4+dQdnBzoXqDYPBC7BWodvpLul7kdmIO/a/0C8JcRepVW6661o3
y+plqqJ8ihNu7O+vdDOdrIHtfZZY6Bj9TB9EHEKggTIfBm9+Q+o/P2gR9aghviGaumrn8d5WzIAB
cUUBEkMDUMQGYOseu6lE8Cf71gEg6I2N4/CMv9lnkiKgGoDvs4gBr8Wr92Zx8l3iN/mRtKYHMvAR
Berw5iK1PAheGNjoNgLbBZxvcSymA/J6GAZy+fPkpWAYUEdo0mo75i44eaAoBSy6ZbYTaYtHUEG+
2eipJKyS5uch6OiU5zZ6YikqIkNl3Hs834A91c2udYosaR4llX8CkYuDyBLPdx8MgqC5EItCaAvH
GVTLhNtBoB4E40Ec3sIR3Y6lFR5rpP7AAAGiIlaCioTUaOgPLTPd0d+MVtntVrpvvfg6Rsnx7Tqr
kBbCPhclbi4i37Obxci4mI1z63kGEjDQI1mbJu9G7fTIN4Qc8bgPi4k5UQlgj39Pc+bGKJF4CMub
rl5bryH7VuBXTnTaeC+hckptOJFEt0uteTyVZW8iw1ntR3WzClnGX8w4aw+2GLqNLeZ6pyH57vD3
tEJj8v3KZOyQWpXBt5gMACzsDPezYcnyYcrmAhy8GBapCJ7rxDvUYIGSYS7/RgZ9/Wq6MzKlnfhL
0gK/nyy72UkQ5zbAfK4mgnin2QGseME7o+Wf7TTrjq6Txts8XeanjItTMs3ARkDK3nhNzAxJk0lS
7+cSuKejapC9lc4IVKDbZnidkZqsqeGdTFE2br3FoLm9eCbcqADXs94iz/7d6xgwI9zxYExu+o2l
Xb1Fon39GFRwBDR+/96AMVsVwXJUb6CnmxuZPQfhmLlx6MaOe298Y/djAeDJ3i71q2vMPMLPT1/u
VzZ6aXDi/flRLtJWqNfF3wNc2OqcgQh/HabjMF4Lvy8+JeeVW6eOAQGwiG/RwOrdBISXi6x698mx
QN5s2y0qIo2sDvsBAKu5wlZFqQo7zl0BJlUFt6oa6lGz+OncbfSYpjHLRRrj9xm/mnYnq9P4OQPe
1FNcjOWlAQFhyHjjvAPnKN5FXmkeDZBMvLdz8cUeMwtuDaP6DIY13H4nngbQBxwyBWDp5x6QMVWP
mg7IStvJZnLFyFyhMAnuUiNd6nmrejAObPKQw/djqRtETTPnCXwiqJMR4/zsJ5cBKaOf6nFuP32X
0MDt6u5TjzissiHJqAznj1k0IHFQeNrmp3WC1H8LpNPGTJ068GbPhuCJKGNHudSX2ZsfLSXSchDw
sm1U1s52wCkb1QNxcK1Y3IM2Z+FAunfsU4DdMlLIAahIQVMaBqhwwAmyt9/62SxXLQVcSctzkEuT
NkWdVx0AtkaxSqdTnZ+4JfxwPTAgw+XUdDNA6lIvX74YAPDeAhDCfWKT5ayNw8QnVBqDtuCHPAD7
4NWpRUhWWj71ZXDI5gyIZWq6VqSDcMM56exd55f8yCrjax/ZTOy9qE0vflG5xdvEWRsCShH3QuM6
z8tw9qIyy44gB2hQ7GoO58l3vHxjJQA1HPOo2k0xR9qYG8UbwG8BtHgyxClqXSQcu4AUi7JJvI89
yHbt2JZbXw0ZHjW7qmQoOfJS8Z7WgC/yK1FcaWhMeFQj3evVBnf06wgq3BYUFon1WVio+QcMnGTb
KkVaZ1ug/FhKT4SB8v+3kxUsx17FA5RLHDuQNvV31MWNcXu1Iv1qSqqUvP7UdWKv2PiOk+xmNX+A
L8zf0dKkFkCrQUZXne4iPmJj15RzfBFgleHhfdcngyD34svabZDYdfIQ+/+1JXOM92BOvMp+MeKp
BO6DQOpSGcP5uZjSCLEVr7Jt7zE7RKmmfanNl7kTQMRabP7EweT1bcSWGr7LZoHTw2z24GPpHxiY
Ss6oHV4OEc6jz2YBSsEiXsZ3I5N/mkjw+hvr8KJBiqu37RNQVyWgE7RUxoAajUie1KOZZSh/A0SJ
qUphEkRtjrhHAAWrIVXLgGnE2aAWLTmRzEH21CcfZJtdbT0t8D/l2BEiOi7wHq862zhTs45JdTMe
HGSgb1adwzgLZYZvG1n18KBdtL2W0XStqEC/fPIzAbiCfRkB9TI3rX2nuAKZnw47W4BdeTFc+eUX
8jGS0ZMXZ80ho6RUoTBB5yVyL0CHcy80vNHQeCn3fQEIGjJLovJ1dmJUKv2wJ/kvZ36fPsAxcnMB
1xpfOpAYcw8s0MLcAPmbP8R2RT9g0EoFplsDlwJC110OYM0JTmxKHTCTZTw+W0a5pyroupbDYW7s
R275H4XRALorLtRUS82rDdmRmoQ0pB7JxAQKVXwWmEN10dSjxpeuCL2pKcW2nUogB2+Cdk636ZQm
F2qasfvo3cmiiYsLqOMQOm+qGu2dOelzZiL73I0Arq7WuTFcZwZt+rVCRawiH5j9ABwOBXb0KI+7
ow63sinfC38aV4V+9I91+k+STuBzRH7RE+o0g6eiWKyrWqMwhnOfttgBKbQFeNvba9dF7QSPLsYA
wts6HV5oNzKyIa09+lW4JGDU7SuQ0W/6scFE0kvDz4+enb+T4czAMYxAwO86vXbicV1vlqGcAA7y
HFtDhbiayufVJpSf68P3fqGebki2TsHvZd/3RXICNvFdfhIJ1sSjto788xTcZzxRLhGLvD8ArvMn
Sl79CzU57z9697LEcAHdgIpxbVf+bPzfc2l5U57xBEcBnRrd2bpzkO/iqBrWpwb9wtcnw/qUoN99
oR4oFj1byKDdj4YMzvpxQAZkevtsWft3jxQvBh9VmyNOCgRY+L6pCHvtcoehFrF0TiQLsiJFhQMV
btNf1ZdIxyk5+xPcoPPBL8A+qcm9UtNsQgtOjwNfwAlGCpHzow0+vEcSiYUH1zJqz/A6yCykRUCW
GtY2uNhsRYqJAmiwp2d+dBhVXiIQ51XU1eJX0gL7DNQxvXzzjcF5LmzjJVYJkZYDLoI581GX6Dfp
rkrtOB6eDBfEIOSIlGL8s2ng8iLHYwBKFhfoO/2NjMzIEankfQfnmRZR74ecrEhEjVpb2+tJJYOD
LGnPNpfunuLZd0FtCltXs7c8BN7hLtJOOh3mbngv9jjbAUD+57C8tiNFgBrnDV0wtpLk5HTeF/yz
PqdZ5eywlUj2XA1jlG4DInasQ9J2wukerRl4wd5gfZagLfw8g5pFWZJk4vwZZK7BI00uhjkJZ9By
noTfm8+dBQ6pRuANNJjjjgpYU6QHP/hpDEpBnFm7sO+AtxiZr1TO2g0pomhNA75GVQkL51i6d4v2
nPLa3K05pSt/Hwcu/KYQ7gxAQxS34/7cq85IFc64KigBNWjc+pSbtornRyBpE42x6/MRZTl+H21J
KEwP+KXUHVInAugDLBsQw629BSFDY6c1NwuREOjw02ls/ZWXQZMzaN6IO1nFg3Zb+4CkJ0WpDkbU
o8akg5EeE7MDkjBup5DWG3K+9QHosPXStvRPTjQg1S1mwNtXtJilSu6vE1a4V0Rp6z02A9mmIa5M
0nOXw7Ui8YhdVSYAzoA0oKaO1RxYe5pVGXO2Wcdc8RU7McINc4akXpxz4otHWz1AtGGrp8csgNtm
s+pITAYTSP8u5jek3fFzTBtHPY+ryes0mgBKt7+RhJHs4wh0lHt64Eh6yiTpJ6twnXNAiZ83CseM
6rCtvWKfBra8iD4GHPA0tK/UBFnylruyuNKom33/0LWRHdKQKTMJb5RlL94nEoEAWey6BlWIRp8g
EAWG5ycQMOxJuVgcvkzkFm4GweoTyeiiJtzETM77GB5HeHyFMz3MUcCdvSs56k0deOX6zHfgqoam
FKVRbuM+Bc2DCVgvJbtRNMOAYmFLzA9lHQ0g7hDtlmRtHiNalvobD2nrX8FR+xygbuqln1r5qXDk
K2pfqq94n/BDbwDvKSuWEjsFGz+tSDaPxtSbb5UYsXXB7KoJZlD3AmyDhjjh4aAgFnFZh6LdJIlf
f8ny2b1GE2q3aLXYmRHrj+PySEN1C8iUB1euNy/72OGoMlRNWY8oPpIotQfnG18VBpwHiJvkKITu
OGJ5yiTljs02q7Wd1tuqiiYcRVMI9TpLZ21ccxJXr8jZujQpi7iUe9BQeZuh91Jvi6J163Ewitd5
GS08H9SIlnK7rjwtVfJOFyIFLcXAuzmz4alyhl0TJenVrvFZW6qJUHJ6nnLjE4lGUIuDw9JHimOP
d8lW21HPGao/ZGvNpwRIq08DfMhPgPGWjww5FGSg5UYfLIdRdMiXUbZ6oRTEnaEfCWuvjUn74+ZE
ND1OqAQ+2hFrL4Bf/Gjgw1cZRj/G1NM21gTnnw9iAS3StiRDcOp2vTs70t7JaIG48fHRoQQQ3Mnf
F/iVneO68lS1YFdUxR9G57q7TKqUTHL96vHqKAYAogvG8QwkvQq/muaAJ+tfMrLrsdvaGqnsPpEx
raXnzj+up2X/+3opciJDRDBR5gVuaM5uaLSIUIu7dn2Jp2hPxFkE2LYSi5EidYz9aqYYxzQDlwTn
r56lp1LvZyUtafnxcWqD+qyjiVU5gjisNOEm/znCiB1TMwCPDHxstcWOWrtGHGmMgvDbyayWKDsi
jZqH/CN2RFivHbYk47H3DxhtuwZghWlwHROvAUGZjIDjowAGUgUmQL2kNsE9iIcUQL9v5aSkpvBT
IAXcTdNqWoomkyxCAdMminqkFv24hjbm6uJ6aBMIAY3/8/IoUzJGhMK01c0svdTdbfzq4r0/Baic
Zkg0//k2tLG3TBa4CX++87uhvlMryJ6XrBoOej2y1X8NUpCsor/if6oz9TE4+BhoxgIEDBzduo0j
Ab/Yq/OjnUyAL6WxwXoH0J1KSs3N2CKr1dZoBzMsZrsLmYOgHwrUo48J65irtaPUAFTqOo0E3sRr
saeuvji2dc2kKEfVlHX1dcrsNDiXzpO3iwp8eb1yeWzSRX62LX8OATTo4TuJ4ZyhMI2xBuyGapjl
rHsAR0sCsCpDfnaSIH2FI5501KjFWtmDzArQTcDYHWcF2zBU9idqFh69m0g6vmhRqli33Th9MmbD
/jTypnlO2T9a72EfhH1r/qxFbW+0p6UPgAwZmx8rM2DP7nHsQsGaWoeMgQUmt8XoBwhe4g5I4fg+
3wB6QB5JBvKDBtSO5GkMwEg6o0Smgc8vAdecj1f1Oh7KxLnYkQMHGBDWmo0ekzBh0r4EYjKgybd1
VXeXGxGZUGOpFai3GpPRMsfO4cNfZAWBvYmrL267BNjgVdh3IJ8CHCyTOyG5shqtDQc32w7Hd//B
yXhVn33gYuwBqRGjqopZxWturbPNBfiXBogutoCrA6j8DJKfB4G36oPfM39XDArTwDA+ZFpbjkUq
N2QYxwuwHDwbKTFIm5IbMkqR21BvnUBWD8hcpxVWbYuy+I3tTHw30B5W+vi/mLEEsbjavdLuFgAI
jcqR5fYGhYrFzupRLrfumUkf9Yk4YafxWOdV9Gz1iDq2dbGOnGGJnucOj+DGZCjIUxbU2BYya6wA
+2wtywKGOtHGsUKa5nt+8OwZU3ZmY/o3icjWkfjau8wI15G6AvXiPttxWbDv32LwLvkb/Z4rJuDx
Dj02svTao/ecN1lxaBl4Fuj3pvtDlswgXJBZ4CKs6rogruw4CLmSst3Q2E4sdCfXeAhKtcGgIWmk
qpYwWmZvAuQQ7nk+l88SzK0oo+q9PUK4yFZ0agkY/32ZMus31x6bkCdW98JHq9svc9U9BO7/kPZl
zW3jWre/iFXgTL5qtAbbctxJOv3C6k7SnCdwxq+/Cxu2oKjd5zun7gsK2BMpWSYx7L3WYB+bpmF7
xjt2QAbusvZmtqe8HJWc05buWpQ2QzUscnXAONk9m7W4sUixA76epQU5XC3izsvXvQCStU7l8Kwp
Rl6XzPygdJCQRSmyfvJpRzZvmR8yUeTGMrMjAMM6y5OOg1XMDGptqrwGcIS1NkFNdQom8da4cw74
Uj1efGs4IVGbzOyr7Y2XjdN2IyWO0hnZutuhd8BqkKbmuXdBrsnK+UgiakBkgHwB2RiOj4wssmtA
KHhozPF4I1NdYHmW+6lBwu8LFm1/0gq4rEF2VsbLwcfv2H0k2a+KuIjT/tMs0cKkMVA9wHE54G/W
MRSnuVOyBYkACFp93h/IUy3GTWRvjiEYQ27qPZGcg1Vk2iMD1AcfiKoWHULwfVZlOKPeWBgoEvXZ
eA5R43iazOQXWVxPZ9JGfTTiIYGGegIUlagucqYNDUH3iD+uNmyTz0vN63Mz+82wCTE7WmUpeHgN
CbZTYDEJiqMJRGRmzB6jypWTpYbtgKrmgYraTJ8s3/bxrguK7w3f43+D/4Uy6B4cmIu7r60+RSDA
bTeYbi6gQ2qBvG02+wy5VMgEBCo3aeMaQNarBSXBD+CZ+pTSEN/gm5psUJdtAqErdjakCEGA8fCW
yIAlC9KNJQyWjxSLA3WnYMYWFzam5lViAQtbjUmVI2mzxMK9BwFcN+ziscrAoI0mwk8e0NNOV69o
PAxt5OFspGSHgXkrUkdRgaMvLl/oqqs9l+fIBTwIJRhWrT+di2j7lmgocw69zq2QUCEVS44Hr192
t8mI7wpyV5Aec1R0wC9s7X2CDBUvKKKTCQCVnRWX2SpJQmRZk5DLPIX7cSSQqECaPMZmEPnQUCu0
851MxZpsZ9kkrsUb8YqSK8kiw+vXMLF2rp+XxzRdwrNr9i1HEQG6poLYlVQDjWVtbzQgabHG1WB6
YstYb4FL0U5b5R/bmG4NHaoHZQhqSmxEr3x/qLe0ma9279XGPW32q+4/dIYZRXt8O8d/GMnZmlnM
C07bZFdw+yjziR90Fkcovys9xFLUAcA6tmxJgUk+vmlKPHabFl2ypLHKEJHedeo5YJ0T1vpOoY1L
H8gI7luCG3E9AAzyLyfH4sKwTCS93SbAkT5n6fc5B9rwrZ40FWh9sZeEY0d6Qvs+jozsxfxdPZDV
U/suQY+e563bfcUKetrrp7R+zt/JwtxcT/6Iw7ACJ8idNQGboTWbzcRjXq1ISM3/OmYSVU67/18x
TIk1R0Z0C/nUPGD/D0uTyBhOmgXljlOFtP+FbCi7Zd3kmalIWYhgRbtR73+S4f39Fk9xs0iml7Io
se/buwfa/tSbpUsEuMomcPutVgDZ6n1D9cPNU9pbvdc4cwvaKT4su6Aai0OYN8HJl03rGf5N85Es
TZEbiCo84Ab9m/F/jjcG6W7kfgcg6PeLzSAmmUur/Wuq8k+tJEKqZUM93wLOJ/Wa0AK5uGP5ay1D
STnYj+4MWYHszzGKDySnhuKZxKlEY9CctAewGB51KOoVwKLf8aEYUGAOqPbO2qTySLZyOeZrN8hA
Ad4/E8+zbUEaMlJdAgfKS2ym39rLIOnVSQe6Cax8kCKP6ssEuVxeKgq8FoHD3gHO5BdWsFQShDVF
KN64w2hMpGBj/bWaS8BHSHYx5XfT/dCP9OTsimpx15pcDBhRwxEMSyhgXzZpiCx+Ah0nuHEFHc5D
iUxOAmomQhxHyuIImgnqk5jcANlmbKfZ+04iAh0nubLWdioyygeTdKel/4jpFdlTUOPIWd8TxdQu
s3zpXgx5AowlGs5+qRu3dvXWpTE1yC8AIQlpIqDXnmgcz8zYVnP6/c6uqi0gzmhhCazR/RsqiWk7
Fx8IIc9DnwZPHdhP5aB1QgDrUS8oo900YulACjP0mL/KChz++QWIl0hYRuACMnvhdvg/8ZwGqO81
cH3iZtzQzWWNHyc79ZFCjiz8Fd2uviH9kah384nVRyTzvJwtpI8iKBmVSFt8m3r7JTaQjTE/jeBY
ABV82qFq2cnxTkQVttKwuZv7M0nJ0jGS4rSkQF1dkxCENUgkB7uc4Ch4Bj3ydCqdaAFrMqZwYcLx
30OTNC+Ohn1dgPhdCfUUj6Z+bTl7gL/Lwu29I43b4M++q8XZqIt2LVDiuElR53Wa5dluHrgjdtSv
Y+pRYw8c3DshgJClUjfkJqTvnUwPK2+utiAIRbnk1Q5c3Djh8nuk9npsHLdFxrwSab4tkk79IvgK
wIhqvNAEEIVEPfIQGknSg3U5leVnreOAEA7c2pizAdeThEEa5ac8swAgM7jYZ09zwOvi4EIZZmRI
QmwbAollsd8MB9Bqb6MFBIUBAGIfwKB8uSlfmWR1mAaJ+9VEy8mDETwcaoC7fZZvRNuX30Q1Huva
9n4gN/OLVZnTl9HM3e3oeNYJIObsMRkXBiI8AFyjlrRSa60aZ8g1CqYW7JHx8qDXX7MzsLOJrRVW
VPycxJa1cVA196VIir8tJJD83bTApgeyG77HPzpjGr+WQ8U3+dCPz/1cmZj4A1uUizIB0VG9iecR
rHsfkIMBkHp6bHF+vR4TUxLzYTGM6p53AjFyaS1vUup7xZXoqymNaU0XoYAfXkleRN+HuvA1AA0p
Ct0HDRUpmboFaVjJi2i1iiB5zHQsfR90q9qXTEimTbT27nPRhVL5lWnF/dWu34mOrOMp4+sHpqHW
UtAIdRUH4WGheP1U+mLqz9DSZ7te6OZvo2PpW735tnQg/WGBDA0aIy7BTq+IHDFyS1CJhgxaKco1
goYC0yC8DdVVOtUfgUf9hrRBfnfgIEBqwYmehww5wKY8ihGUpsj+RtGhBDFoR6sddzR2qTLoV5t/
qMkyDoNHU8ZRLiRD/SdKGCnmrzbIpotOPgiNQGESqvIQVQ8yoeaoWD7NFhbeukJESHEXNda+9IZy
dV9nUvASAHi5j50j8rfBE83YAgwLuw1ngAY0BaY4wNBW93PzwahLDRm1JdJY6N7iLENFFHVJPZT5
Jwb+ml1kooDPldDKlpzRU+9OZmRuj6REaQNg2WHfuz2SzjDSdjREothbKBr+/8gcUHJuOHaesMyc
33KSAU1rHJPlL5KolGNDKrUFB4hKd+MRF8icyTtQCsQxL5GIf81vxhl7cr6JYWdgqJgafK+2JH/i
KW/34Zy8BGMkaVUke5TqkvpGOo0o5MV7MjK2IaCKV+m4dZD2/Zw0gOqI47J0Vn7dfGtQb34gGWmp
iSKr3ngoNt3cKTLRzw8l9qRW2ph6hi1rlN6uYALeOAu8tkle5jIVW8JDNWLQua2KOvzOsJu1I9nc
+cNpkGir1LuTAegZHsovaECFPC8OjiTCBfvvfEKm0YJU8C2NfdeO9qIbh2QrClAd3evvx2M3VDvR
WfHnSHTR1jeH9sGZmvYbEIRBIbIAJKJmzalCYdi6Gu32GxhCJtQx2eyJg2T6E2BSP+FgMXjyg3ae
lp0x1ciQxi6gv68Kpzxlbrhh2Cg/0KgCdhAybaRiKVGgPrmWX6+USgonKSQNyXDYEWFe5LH5YYiH
vRqSxqja6mRY+bs3Od5ENwAV66M+DjGF04DXvPUB+HQXvTCwxUNXU5FJn9I1lSndnajxeBRdXG7V
RWTMm/DKVd8zGak7Ux9RXlR/Qvl9ZJheH1SIxE5xvt5hgmKMPfKHFYgogf0WEk80zMMUKd1JvSMN
NaQAsR1WOqWfAFdPgpFqdVd66aoBH9ZO2ZCGZ9HvLbf9nd4Dph7t+CLJHI+pqMOz67pjrLeCb/aO
63TBT0qryFx73yn0BT4KG4GvbNWweN6wELySmvwR2P4/W9s2tiS/55DUdqS+89VD6hFZJfVkUCEf
AHdyzWSpbUmGQ20keWq19iNZyLJXPtXxOchd5xUMBy1SC3izn6j8snTNk11WgELmecFlrsoW/6bh
cYzMFxPZ4o8sabeokDfqbTcAYSmME6xYCE/BE61SJ5KEh5pSkuJoO2NENtUKucojKMX42lwSYfI/
c+BPhgDpOqpnQRaI15shiKRewVGBwywjvRBS8OgAsHClQYMVpjAIiSG9xxdWY/ALHYIqrB40xDH1
nLL+Y0SFG+ryUI86oMLgfckGmLRokwbZtLlby7kOuxSWMI5aDjQQ+xQlmAdI9zZt+c4akU0Tlzgi
NGm32ZYbz1Y5zUeevZKcEaECSte9DHCnyK4uY3BaTJGsmbJyY1OAjWdNlVJJzedH6qmSqoRLwFep
pmKrmzorVXz1qzcVYJE3aRO/KNdvy1aDj83OsMEv2or5CQAF/cWTjWXUzWZslmFrOih6WMUWqPcA
dIVMiay/UEPGUQoswM4cu4NW5P7oIC29cOQhIXzJME4DQDwwIM942BChXRHZzI4DNPQMKH0kM+al
wwrY/itMzfYYAEH6IWmRK42kpAUJaj34SZtSrLD/AYhLr68vKehZJLBl4BpVBBCWjK1GwGKBUgAW
RTQC8nKYrX2aAYeVZHNsxlubIYncRuLWY+r3/mMAHoKtL7EVFuCiCvB+uEAl4vjzdVnWnJukwJD1
Xr2egBPyaGT5agEKeLpCIf5bT8omcIVd8LfOsEgEzHFPnJvxVBZYmGKsm3D2uA8QZwhJLVDksrLi
oNxo2YfWQYrHKSBl+XEpLHCPL8a0t4DZ+5mGmL1Ne3P0gLcotShbnW+GpLUXwT8333XwXFYw002U
flSuRVcF6sYSfJWYC8t7JJu7OyupvJkcP/ycUw9iVVBfzGrJpaf1tGKYArxRAfB8+Wj9QLIqAjsU
2M8vH7Mvv/urlYMPHCAxhYeh7P2n0bb9J4cw8kCtsO7lkGSkDYOMPyLfYkVy7UDDEEhjctfd2JEi
drvRBlxNaT64bvrjzphiTjEOJfIJCLHy0kuNrZ8QWN/7cUlbPIdA/OaUSJHEdlXyhLPdgq0i2WUh
qrOb+kuSFsmTa4fOhARkZEc2Ij+QLETdw5sD5sXO2mkXd0NCPxS9udGhS0zP1pjdVGv6jmmBpL6V
KW6AbjGGX+++fLWcIm0ALX3del2ljc0uqQGHbSgLMmskaHDSWGewBPkncOSAqo0BMjlBCl4sG+qN
Zs92lZXin1Vqzb6ZnrQdA2LOuuibEDkBUJCH1oZJfbQx5TySXAce8k7szKwcUR5lo7gYZIi9PLAl
cmx1RCKHChOAxle7G9lNV3m/x6IwmahRjUHOXft2kTqfcEK1LHNnrfvKzx94YwCfNwvKSy8b6gGe
61sUZ8WRRqjsri4OMq4frDYFyf3VjBTT3H4zFrzohnQuLyRqwhQQ09JWmM1v0eLFB/UU1yW0M0fu
ZVf79la/CeiBTg0938nE7BNHMmhM6mVBikq9UKYY1VeielO/CeUVyFxfgIZ0FbzVn0UTPOeGgQmW
FQCEP5rCeqXGCegwHvPGtsSqNsAJ1dTeKWMclihLBYSJVAdWmwCmzu43NCSFcrGHKT+5Vb+7DUbX
SW0cVy8JF/ubaIs/om4h/Dtt/qCZzM20qqGZDk1/HNtGLcvN/IdsaRz7EX5Y4/cbEzfDJlSLPFDU
JxU9w07u3HirPMDeb01P/Ey+GxLZTDM4MLK+3oNUD7hxVzn1SMbs+JnhuJwhOTQ4h1lvrVMJLBvL
ZhiBM5M7vAT0NYY2TmtvFNzH8pxk1IygWnrm/lQ/aAVFIV+tqAzkCyu/u/hkDUjG36coB4EsYOHj
TT9xB5loaMBN7wCX1a5OHfuHcgA836mTDdli9YjsZBqThuEsYAW0m3xHam2oh37tw0WPqUeN4fNh
K5y4UwG1Qhsr5zhcfoALx91OfiSO1OC7n7C1KscA/B5LQOKAcHryLXTt1BLyj/Nu8KaCqcPabjVy
FHPeqJXToEJLf4qqnSicHt5cnjTK/f7yd/YD3Ri5UuNHO6CdN8dIclj6ivkSiTjHUPJl3oxdq5j3
oO87KVlwZ07u5EM9UlNPK5wcJGk4jUZcTGqAMUFdJdVOyHNHpaJj/aaT2rI6jNdVjWzghRLj/j2N
TekpMW4SLj9W7YTfNfLiyEUnzH2YQDdR8Nr1B4CLFicAT3xdGrwwkaMynplkfyamZ2qI7pl6pIgA
K3Pk7bK+k39kS+HGxAo2oMAxVv8a8873ejsghajOqCLtjQEIfXmQnrGzPc076jpzkZ270j6DNal/
8NJqSmWta7pmnVg2AsmQYE2VPos5dTjOk+Y+zhKyzWTGBQC7wgzAVLYwXnQ4N8TvGTwiq7Q0W/Pg
TLa5QpprBGyXCftrSOKzN36DwgE1vnsEJeZvhWX755vnFj2VyA1lavZaP7ioB4I9/1H1ks83rtqM
XDtW2khTgK26LD0M1bXfrqhvRFng5BEbFXhxGHiYrttkMR4rv7ptpilzjp7gD1ruDkkkVjTm7vSC
VUJz+MiV94a54anwkN7zS0wyBqKJrQMXV4slRR7DyvbZi4ESnYN2VZftZdC0HW6DnjnqH7ARaQHT
pvAs64iKO+s4mygURO0gukpVxgMwcly787cLlhoPflturcDtbMCnwYjU1LvxCeaBhSetUvaooF3F
bZeELRioTRt1FjEIyGMsmE6tO24BH1MjexFN2wfVEw2vSjLVcuqREohe2zs5xSAlXiRKeedugM1s
NQcDR5apv8rtML0kfRB/qsBIf/bc5ZmldfJJiUTd7xejA++AtKDGSGeBBQQQFXEo+GaXeuZlSUwb
bNIw6/K8uYTmtNJOublEhynLsaC3eZ6vgdPWbK1uKQEM8x7EGvC2RpmPeyA/UpiJv/KtOruM48jw
LMmraQRtt0x6RArleZTkAQb2sh4qVr3QaOmKxt6R1iZWgdbpuvWUZB32rd9dXGMcg0c7mHc2ChUP
ylD59EFabRbutrsuisFSUbr+xUQN/6XuUU4DCq1uSzKlaKfywXAxD9ay2rEygCpkBy2aw94HvoaL
Qs5ZPJGcRBYgWkE9Z/NDLC/jA/HKnICzJ38ZbJoLPBT6eR+XIE9Z6VIHS2pwWDbvyfBG7S7sFx9m
iBjlPldpLwPfVVWQVkejy6iQpDFLLDFvyi9kBLLRUd+ta9wl3bVrshmsbr/WbUjH24hNvwqMuEOm
0hXwDFs0IPXGM5mgy7QCyNf2Y2VhF+JXhDQaoqj6FYVH0YFGtZiwVw4IO+QhAsF/S8LcqMRDp3LY
rWJwAQMbY97r1E9h7wVHR0LlIYN+Atm0aJWsckEUskI+m7Jz2iw8khc1H8hJdI1L9iTScUmmhnRF
wCUCRemE3bH6BN5F9kxNiGzy52FHfTPq36Q2OLBOQTg/aUNSWmMy7IG3jW2MawQhvbxpEHibmNbm
TtGhUg3PoWzZ6+jkYWDTrwHw6Akn3O0j74PNYtfJqzAa5LvVw3SkYccA+1uO04/EYckriYBGiTQ4
w7q1KErxg5Qg/IlfOwsJMxSDvBJeu6erBZnxOrn0qBZtAAIyAgPu4BZ4FlHTRtZbT8vSkSfA7ECK
Dsm6q8mdcd1G1a5JayDQXuPpoKJ3JFF3CkRrH7md5KtDaTvti6Pym9sT8/z1Lde/SOPhAKB5vCvo
hSGbTDZghAC0GAnBg413TdQgyRG88mpEChdpbHjrXx11nFq+o0hBsptgnY6Lc8TWXt+ZktONkbpQ
6T+nHJRyoOa1jwxlFMekee9pmQmIkQ03B/DySBOt4N4QlkpImjv1/yTTUcktH+PovwptgklgMhIk
ETcA4UiRD52k0Ren9PpDPTK2Ld3uqW/a5gzelDNh4/jBNF+uI4A5qhHB6CQxntNFiTw5K53q+qDq
YIEbdPJGKz2EIJkj0U35bNPZf+agiGzzU4qVMZLM8JyLGcCnGqM+0Ei/kellbDqji1T0Filr7292
/aK/Kkl05/6vYVkkDvg/NfpDFIfd3hELqoJkY46oDxKyoWEWzz/npDC3NGLYYlByGpIZOdDwv5DF
TtECUUWGf7uQjTE56jj66paL6YkAMhAInmbk7oAyJCyKCLg+jplsFinrmQ1+JJxT+CdqFm+o92FX
ftYi5DNayUZFoK5W5RUKkkQ8LBstuzGf+GL2O7oO0tY3rR1gb5oB4j1PkZijYEsIg0Rjl9zglNxB
nWgb7UK9MYweKtuvH8iCRHeuJCPYk/YOKkW7fGhzDU3auzvgg4eKXdv5k+BbfHvExJK61FTAnvKX
9EyDugmaEdWznndW3cHmfDNXqA7THtS7D5OCprLGOkeb3VuYM3gKPgpFl2td8VpL0r0ubPLHZRhx
6Cribw2KddK97Ygc8IdorGRJNtbI4k2NDZ3HsDBnIPsG9TKBZgCOpT9/4xZS8cha+5FSy35PK8y9
SHgTh8aRGBYweGEmsa59pz1OPDW8rwXodOs8FOc0wbNjcfvhs7BxOImD4ugnUP+wEil+FmnQrdwk
LH5rRFDvOgA4I8Oe9ft4TgWwE40CJTwAh9qCp6cA0nVpAfaoB9c4MHD/9GoHUGBIlwejQ8z9rRpL
68jNkKfr1NmmzLvoCXny0RP1UiNDsRUS2HYk6+rGBftmg3lYVQNSUBsqzQCgq5IPT1wGUCKKYOA8
ZqfGFHaZMGOkCEqo46TLFsx64G+W90EXSheApW8aHu491qVnUKV1oDBHsZoJxJHznH69X4bSCjJH
aSFOnWYHCLgTlrR6CTpYS4U1Y7KsfB6jjELOLGguMNTdPsck5plE2MwS+5z57lpPLxKg2xRVB/pb
OZUgCx2DvGSMTFrQiAcV0IDlVUxb8gsKnKDdJcBlQ2oeLaCYkJxS5ygxjhpt+6uZtsCKOQcYEgo4
hnAEthZYnXdI3RhQ7Zy6ApW9c7Bjht0CrMqdp4cCuCH7qnEfvEWYR2q6WYSzGjO7QXZh3wUmAFjT
FEgKVyttT+obS9UlPam0JfVCe2qCkxbaLd4rwEiK/X1seQ/kYgvHW3ktUH312U+wVEt/1mN9sAVA
I6R/kkadGnVLk28LE+kd6phoLMFzPfJoAxBB7Gj4ZfSkmwZHCY/Z8jtJlqpC/e8yIw/e6ltjT8LO
A43RashAWQn0uGgVxeXTEFVHT4I6UoODXO9meCfrC7xi/7MJeSxZD2RHHfUuDA2d6zXHqOAHo/GV
w7+GL2IUFvG5BsuQ3PEDn4xz5PKGaGhhZlattIZ6pCZDGlKTSmc9JC2SWuCsDe/82Iid7NFlf2iL
u1B8Ydgh1Hfjdn+6NrbgKENXV1V5prUqFmRzqOorVXTVza23t/z2B+XrKpnSdxxJzlwMYEyiWq4e
sAmgCMJ5ckPAKKMxcGz11QlghmpsMUwo/NyQ0MnwS9/hfAos4pI6NTMK39z5sqhUWZEXcOr81Y29
ije0yy63MJ2eGuA+AJG6RJkYTp+Kuh2fEnk2RUPTYqDOxhxxSzLSajub9Z/SzhJgCX13pd5SAtRk
MGMVUisphr7gwL0YmYh1uQcTqHce86IKdzzzAzCyLnuRZ0O7QSWOd1Zdr8nFql1Se2vOnt08TRJg
jYH8OkqWGfkZeFatzB601ORDIXnaowR9GT/d/OmGTJjBVv+Rb35TNyo3TL95QiB7qcV7bU1/dBXk
7kdx46N+YLULCGozXsINl2gpTlEBdsVb+E838PydGpLG8/L5TL1IwqzQsIhLvMzqAkQkVxmZ8BLL
LxUxTgEl06Z/kIUJPN0BdeS4kvZoe9RZ9RGbjRKvM1YdmETQSfDU6TOjP6rfCf0OAIeN0sgMmg5J
aMebn8kiXWic43a2CYi2I/A2opCR9fEauTDpflmibo0zYIwNHCccgHkE9nEaWyk35Qn+p8kMu3g9
mtPwVEXuJrbt7MXmXfYyxUn2wjN8pMa8TCkfYqBBsj3A0Nkj6ciUBdPv0cyio7IYRrbgnc2WB4pB
DZLaceAbdvNOXYtjDbHlSJZQFzPwl3iKknBlNRYYolDrgJ1TnyNdLgYXoZT5fQeFHFKPZE2LjY/F
Xk53ZqRk0qsvnHk/5eyvf41BinwS0Spl7MnNygHfg4HMPXtO642Rz+ASvBsvRf4jSAdxnr12uHSi
ebQklqmQo5lzTO3ADtlFptJ5PGHnHN8oqCvNYZ8X+HceQvxg934gePhcdCZS2WKQBRiLkOW8zhkJ
48ED5rnAfo8k6jc1SPNhZxFlxS6awBMMSgi+stvGfggpSwTQ0MXeBpzN2qAxYLv759L+6qczMKs9
D3ufY+L8VtYB32o63LmdUYM0j88kcq3UOxfY2KQR8epW1uzs7KHHWkLy6lLjua6PJ4KHDALLxKRj
KZrdgLy6Sy9TptKJ9ZhjY0gyJEbFl3L0X8tkwgtfykk0OOB8jD3zNzJVIqmska+wto0Rr8UuzIOV
CNzoOV+TwTjPycUw0uIxS/m2t6366A/NI2vwu7XD4raJspjvRoDCru4UprQzQwD0psDy2motKWgI
+puvtm1FDxQ4mP3+JnrvPHKXscd7sbwZUL882h4oHAsUny956oOTufdfgJK0G1H7+0QjVgrxHIHX
Fqg0fbZOoxinsIPxg+w97vovgznGeyz05LkI3EnR9yCFbfJp2FXY+s/wrw3mpKVg2ZFcwJeAdYPn
u9soG/H+dOzWPVIzBwmwX4VwgT+LHsl4E/yNLK95a2kz1CkBu13aaTfq3fneDclEh9G+/xoqYEWA
NXyZAxw3bAG1SCU2upmmcQ3ShOGQ5jXqp0kRVq4TPlBZjoedzXpFUoe6dYdkbGuovsQT8pWrLkUx
kyzeVtXa1KWGY4sxi3C+RVXcJMISsX7EAr/dDKhCWbUoPgqXvR2jcBlvr7T95g8zkKAYcIg7wZpv
Ydn8BCKMeRF4Ul6mMvqbxCZzvU08TN7Bre3i27gNA1YekM2C3AmQymxqXkmaFsf+CmD6R3cU+aew
XcxPdl+f+qi1v+Y5T0GxCphZ16/bzyFIEYVXmOelCNgZFZVM9Ujm59Z0YuF3rbMi3m7D0DRB0dRV
F6v5irRo8O3IXMVIoLFst9vOAo8zklGD9c1PW0zuvgEY1yFZRrBcODFWnWhQQAJ6GD2eq0mZgJcI
ivxq+IGJFlEvM9PkkSfjW2SKNKHMXDQAMQHAQi+bQWIpuIS6QGPV9Sb+N+eSXpIqeQdJz0GW2odk
Fc4qJefzRfnGAJ5GSkm9tS0O3FfhYLbShShvsPAfA4z3xWue8hB4BUBgJhNT2nk4f9lipWhtDZmz
CLCM0nyt2p6N27I+0oQdsDAzNlVFuS/7+Xaun4BocC8mNq/URP9mek9dMh+basXC+cUAQgW4KYH9
a/gh+ImtaU8gwCRKUTW+azLRbWhIiq7Ivw/Y+Nou3ZJsR7vudkNemV+BcXe0Fl5+L6YRx2vCt1/K
JIsO/7cFQGbqtcNMsXdyxzxRI7rEUr3/LBtE+opD//bG1YyM744RMMDhpm9VU78WWGEZ/8Uax/nL
MkbOFlzS9ikOzJ+qRDaM3PQ4tbIK2QJQIdZS3lk3KPvC33BZsJUzo6rgLDpQnUN0ZwHk7FuZPaXI
14m7aj8kbAbeiDFfFsCh7LvY9Va9HJICdBvVBegUNIiNto6QgYFT1SoJswegjf+GU8FX64omPrq1
h1QPAzXuVxn1ksnBwZ9luIBxf4cep95Q9esaVE6P4M4CMLTfhsCRLNLLSEMRJSubI3E9FUl9ngFB
fK7cvsaJQLLJpYjkSEOqis1NF8ssf8VASrkJ+xAqMs2a3ABok2dysDWMSARMAHQ4SEhv1ZOP/puh
VLRFlGz8zgmUcc0FQA3J2m3rDFkCv4bgckiygFmArB1kyNFzQhDRye6NtKVQ2oGVQNV4AynyImB3
0t6e2nf8V/hkvU94t7Wo9wSNGhPo3Ija9UfGE7fWwVC0v3cZTibCzvwaFo43beo0TXZlHE1AFmqW
0x0NBc8FqlcrUBajZsgNV2pMlqJFJfgOZz8C3LpsOVpe8SMsl+gVCfj9A1scc98FSfl5jOovWZyV
31FX/yOdo383QIkB0IYLd19F4350B9TgOGaWnLvRQpGN7MVxkCO16DomIePgc819e9jeKea0TwAP
i4bsZopI4zHH+gKZw/ux64aHMQmOwcSwN9eCKVkd6asxHeyr03s6zTda1ttr6uKwAHgL1FXZAaor
T4B6JnMKlNvYI79jMlmEKcrVQXUHszcfhjLC9CcexlfgIQKXA6T0IJUH9mQnRpCc586WlN7c2s+h
7e5JGSewr3IH3LX4zR9JVoWmf6i7wMbWCbQeplxWk2xv1tRRhpW48JBxcsYD1wTxTZB8TsYdcQvQ
YKh3xDvwrmESw/19QBpPAGuhSsG56Fc9CpaQ3Ye28U0bMOE4hYlDgKlQmRMVOBXYOs4O49jl21rY
0cpEDRCI4EDiC3Bq/3UUOAdzUTazciU+Nw0XiRA+LAnO2aSWmv7a0wqyC4cCoOL/2YXip05y4FU9
IsMzXn7Pghwbsrx+SnH0+tQFSFwATEnlnKQCIKE4Mm9Bd6nUExaVpwKKHMwO+yaM85UPpNmTXfyk
Mldd9aqQgzTa0LvZDbgQKcmN8IdoiM2BUUaz/XWDqdPjfbLGIJZHYzl8dDxkSF3r3xw6aecY52OP
fnakMyeQA34XfQbAVImToSEtqqzfuswuD1qkUS7CwpIlXfUygvfmFzeS8dBlaxbaDoDh2mlOJKIC
fxESJtIemj+nARm+Pva5k7UXd7fDTAx/movwwDqF38P6atxWgKgE4QjX/o2Vpy9RgSqv1DqMIcCV
l36o/7Dsn8ngJ38tAmzTVtr6pwEJL5eBIXe4trvkrymKvyXAXHh1sFd/CF9aPg7IzALvWNln2cXC
hnGBJ80riQxh/u3WHchWpKhHWdZuwmEBEgoxNACmrO3JIh2cG/vOYNHOjZAVFoBH6TS1S7f15/jr
NPr83OUm+yT8rjqnZf577YZLuR7sxl1HSErZm3FifkqAv/AJZxKkm5wUsFGy0p48qQEk+lfbC+d1
HbQPvqx+ApG0eaKeHrIlRtWgY7rbO4UeauMpLepjAgYnygTHPsiCk9LfMssHMcb7iFfNXCP1RP5b
xM2asDQppUPndWSxs/JsgGvrjBJtFnN7NXYFk2QDC0gegOAtRPg8ysYCkAKgj42jJ2ETSD5j//cU
WcaJRFrexiwCB9swbUgWLh7bCxCFzi85C60j6sX8bWoW7BgAj+0yW5Gz6oVXfo+8ZM9Z3T0GAx7Z
imYBPMf9JvLAAktkCcSl8BG1Amm1yVKZYt3nyB7TqEAxwQDRuHfwl8bmuoRdsgx/M3QW+HWvdKUa
FUjLFHKQHgeZ9+anAYKoB4xcmUc4soPL3ewSh/1OZGx8xdb4+CoAxySRmaPDLGVegIxzN/fESmml
LJ37vQMi2WcSlRYS3TEfmrc0LHru4jHMm4c+wQZ1F7FP1Iwh73fgjJs2fVKzcl2Z7VODCsfHsW7N
T4NjA2Ha4emNRxta5doEotUDBcBCKnmRMRdXmOsuYN/iYLI2fmIbpzSa8os7l95qQpnEX0aU4LjO
6b4YZYYJg2jSB0DSm5+zur+QAWgAxSphrXOpnHA4dYWItxUL/h9nX9bkNq50+Vdu3OdhDMENxMR8
8yBqKakk1e4q+4VRtvtyA/edv34OkuWiWt3tb2JeYCKRgOSSRAKZJ88Jv9cotFUr0NLjEIn1ULcT
/k7fNRlF9/O9JRDv/9iLxHspm+h+bEPcozCPmc13F2wN27qAmiYoXHNEotSmiPrUOKM/uEeQqpyn
1DZ3ZCvbhiCc1ab2rexV9s+k8R2Y4XQIHTMCuYoY3zjn0mszXh8HKMq/Wu6FV2S78Gqj8c0IUR22
eDXFC5mBuh0PhRXGs9eUJR9eqYB6EdfT7cCmDhLIEcrVyyF88g3TOBfteNB5IMN1qZjtcfSkQ+h8
bO30dNzprXxfjqjXB11ymYL8woXOrhDTxv5OC46hErxAfgYxDHlHnUKpX7ACQq1IsYKfTjksA3pR
o8oMsY5dwiXjKz8uVzHKHscc0BnWbRZs8BX8d0IdL0rch69XEGKakKBKEy8Vo3iN+jxNBQgphwDs
0mA0Xl2tdeGuTaGHIJtzoHnL2kjEZGsUw2E7Kot+ZQdtdA8yMRfp67b0RseK3yF39FpPafHkp1DZ
ypjDAGeAPRnzXdy59hcXUIsbA5w8Wwll7Pep9dyp07+Bec/eNjovbiBDZL4iSrKmcSgCRhsNQeJD
l1XJc+82j7SeFaQgj+3S9JRVlnOv9Rr2O+qFDL1GjXNgR/conj1kaQeSpwmJa7soxre0qZ0NGEej
G2El0xsv9Vtj8ounsrGGO9RFI78dmh9uY9VHN9T9s5su7QerStfYA2wRlLSf2yEszggYtLOGfeQj
fxr0WbCnr6gFN8iKMoBwu3xtRab25GTVlzCb7PeCQ1xZWNK86+s+PY0Ct1IasEN501RN/OqWk9il
4DTfjSCafQ0Ga0MOcRElqIEspiOIVep7K0cCeRwT+x0o3/cIBdZPhhnXh9pBOp3sDkoRAc55D1LN
2RR2wfeNVWpP9tB88ZFoDzM8zQco0T021jR4hQtYevQpcD8mya3eQwOBTE0WtucCN6Q4NqCjkVVI
hnf4fL0E8scJEvdYIIWA8cUCiJL9vyxAy/tNU58jS25rxUEdNdhXp+54C1R6fmqViezUpSYuUQ7a
8CH3FhtdLX7jJKvjoEO7t1q7vt8flk0mpNZ5vqb9JjWfLpy0VR1SW112p58+iOMNh9wK/xMkDsK2
nxtx2pJHpOlDe3Lag9Pw0qWr2WfZwQfSj7yOD+F6caR5luNDdmvO/xgaKA14hnrhwK3LTagqaixV
UROrK1sNcA2KUzRANhpdBnpVYEO2ZQAgjo8ZQcQV1DNOcCqrrRzAPyoQMsyEezHkDg+JVrn3VZ2g
ulXFlIwBEZ5eY29JHorN33mETrUrUAj7ZmoOKpgjrVr7vmXsoAGz7+tkgshw52vrxA35JgSPZoo9
cbFOuRveV2XCHrs8i/ZjXQI3Qt6AQpbA8rT5IWgt/THQ4uGs1grGDHmsIqu3rgrWLuHcOaYbG+aW
DYhc+5+jPGzAaLQ4jnZ2dlrg3cjkWn3sZQMCoo6FFH2kxErpysKXp0HGaDFDuAGIjjpNx3WL3bY3
oIJoQrbk1zTMQAUdckxK0hSSyiinpcFuqD5mVGqEhmnASae3j+MD9u1sjc/DOhNDEjA35jq0tWSN
4/Ev2iSiREL2pYrAIUxuM6dSopxdO5FrMl7MgPNo+3J2Zn0Unz8KotNy39RGu8MJHBu3eLp3U0v8
p+nfuRvYCmTcbVBtPfwE29O77TLtrULhs5c2ffAcYJsHeXFnurNlhENEW9io907qgw4ph5vJKFAG
kVbupkvybmuXKZKnCYN8iNIQAZGVuy80f7OYyE7NYPGhWV30m27CQzQ9LSZiXqa5oY6yMCDeBpSU
A2UfSD06453Ll1ZLoBZl92+DFtd7blXOuh2q/k0H2zNooOPppEN36MUdkGpVbim3oUIUu5CJ0NLh
LXcFShA1q0L8DpVue9/JfS8H68IpzgGS1SPc7NqagZUK2F9XZsne1yuUdZALNVocIPhfJqZXO7XV
7Wge+DXVzd3R12FvnHNLfClD3O/dFk9NQ9Uyywn3VuoyVem8dGk0V86+ctaV89VcGg2TZA3OFmRy
Cw76h7kNgXr5dd07+ed1CvUORzeAhREtu6XGVKHfpbvYLueR9XPy/Bp/GSenuMKRZwyT2zALzBMb
OsQP9SDcCQYCFOyKYKTGVRS4EuDIhs2GxUqQi6SAqIlE8h5Svn8zs+k5Yp+oNMfD8teSBOlIcfge
ga6HbLsNyjN6mcUF1cTRJrBQ9tPbfu5xsOchqwDlDlmE3V2smr5FNl8E4DCmAWpQ8dPdZQlYxMPC
bW+uZkRj/Bbjsb+/mhAgNe5mOBgva9CV1ldbPxr7I/XqGInNVcSTlYOQwHnxzQwGhBAQOE2kWPNV
gxgZKHqxn527ZPNlqnh6lZGGL7yxgWs45Og/1bICXWQQkETukMSzaKA1xFPbhdWRTKi+jtciCsBP
Uzl8Y1pIJoGUJz8hL4KbKV0uDWv1HZNaflhMdMXVPXi2xfrlKjQg1GiS3USI4TwKv8NvX6uQEVYH
O5xfun2aYi8DOU2I8QjRrRnKOe/p7KcjeL9xQg51AIi4PlksyO7SSezDroXa7NVSelF2+y43xKoZ
8PNIE8PZpbV/AwxQ+ASRxfDJahyEcaDXsystB3D/Oo3upObOHmPwFZVwjgT3lO+DyK+AZhjEb3zw
NukOoPO57h+pn0l8fq0Iug11DSikalsaHrEJXiO0W3rUdbMQE7mauMzm+fDDsrTqZoEkEphRGAY+
vSTPd3iYApySNnq86zmqcsY81Ga4Yh1ANSvv5VvUSDwrOmlaZ5z5rLMt0v8AUFbfUG+xp90Q7fFr
+Kqz2jobqvGhC3sKSp5+yXn7JUHSCzCg1UDamLlrvlTYGbz5jTZ5hhGNDyDOEPjP+dNtG9s9tAIy
bVth5gPKjHHeHXPzLRvqL0MYlmqdrhqcr5NmPFFIAXiE19Lq/S31lmZRdiRbITJnloi8cikbcT3f
ATq1BaUqHeUcJJ761Xzcq2JtlVWAltDIcgREkI57PoRglAxHfWdYgEPaiIstymooTmVHSBPvUgOU
FVqVurtZFmJEfXwAldY1KNa7Z2dM2ClOxzc9j/zGwxNEOtkzqUkA3QHGl7w40TwxmX+/TOcqLalK
yD1P6v4mYuG0Q+6pejHaCvqhCfIGWvwHSyznaXZwOjxGHIT4dDPeMVH9IJ13TvAQEoUntXdqaOTT
j0w1wGHrKa1sPA3KvAwhuRFb96ZqMjb+YYGAZ99z07wnu9/m7rqIJm292MYcj0xh4pNF8EDzV3rq
6/cu6pgxqecWLFbDLhZybfBsDthBQBnamPimmSJx6A3bPdBV9TfdxYX8QEH5MWOZlsf1qgpNfb/4
8r56Rd623OI4rgNs++eXWPzoFZcuXV29C5p75TdAAG5ldlXuOYpgsamRxUoz19laqgvdtH5uaJRs
iws+M/DdVIoRcHGMRvBl0go0pW6meo8PFmIkgzvdjFox7vXKBr5ENN2mFjqE7CzsYkxTht95bNy0
PIB0rSWAt3OZ/QPSydBtGrj5UuKdroUU2plWAnXouJddDKkKkXUbA+C3swhlekN3fscXMcDf0wvd
+anJrbHY2rlfrWcFRa6gzJApByTNDvvEG0JzZWpRfk/eZp0lywIsBt2aBp5hWwPBldNA/g7/6TAb
+9Oa6DWouSA8CQr+zWglPydawB4h3d6WZvhETYFj4MaOLWMTA870hD1ofVdk73kmHexGse9ZNz5Y
5ef+aIOUfQBd0wG6oRgHd+JqTBz/zo0i7WHkeBduM6Huv/Qf4tbwH9wc2ruZiawMdWlATOm0lrUt
NjTLqnh8hxpJHZA85F3Doy+4vMVx+Gjmdn1XD+1Hk7u23Ig02QZtzo68dMd1J2L3fegf6r5MfwgQ
veMdZ+1ZWD5kGAy89zQENpBxWW4H7uI27wgcUH1eOd4CXwO9GHLJhEmjJgMwQ0xjtS+n3vwYgLZt
OiPhjH5kW3wcX/TSwD7C4Leo91BAL9nwWwdvqttnDlipqW9Be2Q9tqz28hpI5K5DWSf3vxVmgpjH
pHCEJNNHVxVkVvfgMTsFMv4JYeXqpez8aqtNo4tweQEuvb6Ua4cH/bdMdlst9p2fytW2nHJ2jbp8
AkYstg/IbHXnPgYngQPi19di0JOdSMZsKyfDfJ0EIijTlMcnGsWnmWbC+bJMSnQ7v5+mIkQhsiLc
A++cKFat0XS3iAMdUzBqArH/aWsUXd/cv/SfrwcwGNyGKTTxTLeyjz1+Y14UT+mPMnnho2u8GxO2
7HmUDcc+ZsNZghPLK0FTv9WTEHTFKickFKW53eV4E9T3VbaIriAvCgHwgQ3eMuBSRmnp09X1EkUZ
jFs2lT/wVwlRlA4anaUhm1AkuEEt3TWewR+jNBDr0UPYNeENc+MRaf/WRlIHjCTHdiwgOVUCdUA2
7Js+BuhqIm+6zEc8VVI7geJ4F4EorMyQv1TK8ciRVA8KiTrbLKUvv9iwNY73DXOQzlp8aDh3U+1s
ZwFQTf7wBM6mcVv0PhKbSRKftNItodikRV9iJ/6jUjUnmvHcWVr9s0AN2gpYrPEJgjzj1hiy7DZJ
kFcGtv/F0Pr6NCLxt7w1GWazaXlnZCocdy+wbTv/+1//8//87x/D/wr+yO9zOQZ59q+sTe/x8Tb1
f/2b6e6//1XM9v3P//o3oIzQ5bEEd/GvCQlwS43/eH+MskC5/49QVlWWNbl5ToF83RHVDtHqMFNu
dYYax8VEzDtLd2bfiaDTgnv5lidNNBPykMcV2U8nBAhemWUA3ecnR9sBz0GEzKKHx2lyRIwZHzNd
QsQhAS4MPtSlBlIXidcm+kM0WpaXI1/5Do1yD39+5+cI/aBVWmjFs4Yc1FavbXkw0rG5M60E9wQD
9G8k/aPZiO7jrBfczIp61MfJMriRlL1c+rMCH3Yy/ipwovCGxPFGfzOJ9fz8i4Mk3haarkMzogAg
kfqV6o9OavdrgKW1Y4KbG4ouHzLXNR6iEFLo1cjvqGem0XDXNa3HAyQMvA6UbrcoG39e/M0+sW+g
s4iSb3JJ6zDdpo6fr2kBaqAxFK+NYai39efr6BA0XxkhD/bz0lFmPYLkTB5paZ1Z0bkXERiqRPhE
+YWuzM8SO9kT9eJCZ1D7QeqC+33u/f6bxvW/fNGALnWBF3CExZlhOn/+olXSDsYkENNZ50ZwSzpK
TjUU4Sy+NKsr5ajuiyKEV+ZhKM/cgkk3a+d+2LE8XP/ZR58Kv96iJhN3N6Iw1PF43TdjE6z80Ujv
idGQBpJm+AHqMHOPdAHkmsaIbUZ8qbZasErjkX/P1IPMaKziFEK6/iSYifcC4CXgjfZ25vi2wzY6
O+U+H1CStQtMMNMFtWutG7CHb03wGqHaq4w1j7JNYAUFJJ1SS5UloSg6pneORJpl7oFPeNpVgSyP
EA4tz40BsCAd5tTpLTez0oPIaDMf3z499JGluSfDGqNW9DEa2N9+/1Hhp3/9WUHgBzcDE4APAeZR
rsYvbgpdpw15arnDGbBM3xsm98iFoT0ZZe0eJ9cqvKIL2FccQs0VSneLc2smxaNjaC9k90Mt3ky5
Oe0RJTTeQu1g9S37ipK+/maMDH9DXg6On04p+SZo6+bGkkV9lwF3slGJVo+6sZjqu1A1bWJeDhSo
zDu1EzLIFYu9WD1xfSjfbbKgCG7GuDBf+wi8hAJgm6x2ihe9BVej8hqrQYNWDCb57fTGgrpBaXAC
+JSO+85aMyvh0ZY3Fy4isKFI1zVzjz7T+69tq/lezXvzLnKrcA/FOfz5cZq9Z6xE7Vg5Td/yMNoX
6uafZ/bRGrNNrIUY7936UThhssrdhh2oy8Ro3Q1ph8Ao8Ohe5abBDsUsPiSdCm2vxRwR88h4Gws/
/q4uwMebfI9w0SuLuiDL51CmT4sPhnYsk+UtnRaXhs6NiETwNZR7co8GTNxqtr//9ljcuv72mI4D
hAJkFEwDTxV65Fx8e0Yj4UkQ2vFZA+LOKx3XOtnGiJ+UgPZyY7KfgypIIhMNkp26Waynt2aob67s
1KUm7Ltmzdtcm9f9O7+GJftBR0VJrl55mUqvMA4QCeIJe72y03vgmdsd4iLY2W3sHkzV6ClyY6j8
cfhh0AZc0tB8SVbq0xU4JtzDYrv2oeWWYbpCseFNgOreG9mHT/g5GduP1/vHpS7exLLW1dLXr0yO
9O7m1cl9ed8pCGZT9dqL/cJveZVlmcU2aNGL0zX11sdHdxBJAkE4uqQmhnbSAcc7/bDY6OrKhuz6
AEYFtQQ1F31aYu7zMgJDU4Mw1N+t8Xc2ehmAAbFLvxoOQVK3KrUq2zIBfAPL/T+AuUM6UkxfGlmB
j8Iq+pMzTPwAOCY0/bgWPSENAJ5EIAZ+KOkU2Vj+H6xg7+BNnb44bv9rktqklMXQbZuCn7CHl+Ai
ZTLzeFZPqH9BwE7LtPCc9PaJ0f18VKN5m3yMpl0R0SgyxeETTZja8HI+eUSYryMht+3dJNoOgFUc
uWFKL+9AnV1FeIoPRgL5LdYaz21rAnJUlF+xP4x2iYma7X7kxVcjc26cgbFnmj66wDbYym2ZLvB/
punIYoUQWca5bgbaMU0Xa4iK4//6ibGbMXc04jJjW/KsXXdWLt/0ujvz2nB+ItH6wLSkf7VAzLPp
M6sBp3TmHlPTDDdpbcg3MTSLaxlDsqIJ3Re3LKyzqDkIeRrwfqqe5L4JoqUJwUJnZLoHUHy5IT8a
oQblY6hJx4wr+wStcU8fq2lj9MDia2PQzFmuJXO2JLh6x8aONMWmRCXJ5vwZ+XUmkHitH3/MpRlX
yTE1F08YCHBo4Y6kApNUQ+EkXXZIrzUrZgebuoniA9nyQqD0jQYKPml7PDccaLNMogDwRlUUl3bJ
DnRlqy5dLQOtqj/uqP6YLsnborJhckIpNSqIl5ltKYvVKGoArMXUbXna/LDVrqtk/UczdRFUlaiv
I8ZXrVolfrmMD7kEsiEFPiZTFRTU1Ko0oqJ6C+oPgKytDF93NomCryyOqCDU9gEC7/P/mP7zkYvN
jYMbx6yVmKo/yPxHY/HHCP2lgEdhXtwoVFjX5rdZIz+a0hdgll76NDwaCqxKRupD3MXYYCMYreaR
/5815tWcutrGmm4mJzctJMLGIKLVhBD3iJX2B4b96WZkAHMAqbEjADV5lPit3Bsu6HjIQweB5qqo
snQNZIB9BOXqvhddu6ceNULZly6KCdtDGVTAuaJSsLCCHPUh+rAZzbYsV8R14kTteDv36TIs7azY
0iU1KfLcepmbW5DHtvmebLQaXUV+oSDjanUb5L4IszrNMatxKI9rYGUeaGR5HZqDMHUFgF+vxV7V
s3xPMMsRFAL7kkNDnFCaZOu3te3rT3Rt6zjdkburCM5RA3XpHtRd7Tm+LDzQRgvHWLVd93NiJl4J
+/UdlShGE+jHqMsU0tmsrXTTqNFJdWnUiGW+owrGMfVTcJMbv5m7ONNc1zYOeSDdVYUy39tEfc8s
ROShHo0sPip+lFUvpgypMdQhetSXqK5EPZcaoiY20m7TBzaShMqTbH0WBcmW+rTo4j1P8ftu/fut
GdPZ9dbMclEFaBgOdBuZMB21dbvYmnE91ByEJYwT4Ftxs3e/6vGbyUtvQZdegVIXsOk/uiA3rO3V
IqGBX23jQzvY7+4QW8pPnS4b1D+74piI/iFth+aRTK1R5Bu7rdsNdWngbyZl/vhADtTUahJXk5aF
Pif1VleusGGX87GvsMA+l0v3O53/UihJgDZ9CsMV7sPlnozMwE0/HroOxXGpqwWbv8h44GkjcL88
9CTqQXD4jJDwdGlAV23LrbjAAy1Dvi5xf1oFx44gH1/zADQKBjhBHkyQfG+ToA2ONTgJoY/ZWLt4
Mu27Dmd3gFiZ8xIMY4UUXO9+bx2QSyOIHABh765EvxM4YdyiTBACrUsuUsaJWFs1TohhbgfDaklQ
zv3GQM5XTYwgvv37L5D4y8HQch3LcXVHZxy1L8ZVtCj286bET7c7BQKkP4GJCt9VOZWoec2lZ5oB
ulqZQoWauxlov1BxAqbvAkJqMrXWZKRGwy9TR3hp8tcQbq09P2fmhtvmhE0SePxWlMCKW3Aot9k0
edSF7CswQ6oh72UAf4TmjlyWAfKjGctSoZLu0gs7++bXOZKeqER56iMN8spuBKExx0EBFYqyPF+3
UX+WvoERobixkbbzahV+bT8lU+iKbKgzSXaOlj+RlMpi/zvfCxfpG9uu76ZVPI6RN9apfiwcy/1S
m384CvcnoU16yDgyds3IhzfyqsJeP6IQR3yxsz8s5VWOgMwFNhJy5IWjmKI1xVrkhbXIvHjRJFqL
gWvr+PtvBrPs61sLUsUOMxm3uAs9enYVMzBAGNmGwmpP1lS73qSYtakJYwZJQQccOYuNrtJx8EDB
Ep/DwYfMBPkxPOUu/HACS+95NSIgVcfn1o2Cfd9a9SovZPqE3zql2Sl97uIk7UVG7OzIBmy+fuRd
/G3OvE9O9apVpnYk34aBgkfi41+Tb5WV5VN2nD37MBBeW1XmvE6LLd6xjpuvbgIApTdG6ZvLwRpN
6+itMe1Ko9HAcsOrdT5a9b4GXTqAzUzsR64lXxBn2eWlMX7r2/DSXqA8iuyiyC7tyj/Wk+mbL8ev
ml0/NbZ1Rul584hzqH/vsvw1Qrjozal5vlPsg1vJmvLNDKzTBygqNi3AxoKfOUgbToS7Ub0pCPwT
gXI+x+ypMV4+ewTJ+ex9zgOF4MUqtObnPLAt+CfqZUE8v0KaANgZBACxqqX+abKE++/eHr3Zz7dA
np9vb3Jrb8haFIRJbivZeaPgEIx1tTut61MoMdvFU4BTFUJ3TfGU6c6HbRldrshP62rzv/ktiOtQ
pwqquzbnDLdKhD/sq59C2wOcH6S9PBUcFWOs6bDNpwzUnJYCddnOsJoJQgi/8lOmKJElt4ejNlXI
QKD6xANplvOsaUFywi/rjyC27WdrdP2HxhnWnEnnWagGZd3Q5BjTR3IQvPwR6055mnsDis67tsn3
5IrUJzCNIQu21GVGMm4Mq/8KnhK5Apuh+dBmrflQ1XW6G0INsFplo6YJS7FOKt5uFpvW+ok3hpzv
bNv+8APE96fRCvvQmhyBZkBad9IPijPNSussfcixDVKvQhZE4soTQJu3ywpmJ4PD8o4S2w4BUQiy
w6SjFDSva/sepXa9ipXGiIZn0/vYAr9X+/JVxFF0U3VRvisL3XiTvu6RA1SyjfVgo+pgQKjl0XTx
taEBWpK7nqaFCESvMl/y/X9zVzSv74oGMxxdNyzTsizUBujqq3Kx4Sq7KBggwqQdQxts6ksRiY0s
n41czyxYvdiXYpIrG+S5m7XrBihhQRXbKkyD6YLOdSnmCXOIE+jCGufRZYA4Y40Ukgg0dxkwAcJh
KxqxI9mgDLS+bwi5nOtAPiUxsFK1urSAbt0KKxhXNKwhyJjs6BJy03vfCIID3lt30AX2A2muFW8F
OKC8PLKzbd525xy37p+BXV1dqKEhLuqf09RcDQ2wTGroTz7IiciVaQ/lTbVxRFncEV2rSzuHck2W
uUP2asOwTb/7kwWItXhV6wq4kIvGy1Tpe6q4rqjJJocdYzAdNcRmhbgsmEkSbnwvc43fXPipaRwg
503HwtabXKCRWVWxTR+hCMoc9wuPTVQUbbMieiTitVkaVd059cW2U3gBv6jCJ7uHnh62d4C5qh4U
K258xHnwS24dlKNCmVlKSBn2wPBXK7qkJlNGunLdCaQXcetsrge68en3X3DHvHrqG4zjBmc7qFxj
pmlfZwqcegKbHwcYIAtyRIhQ0P7S59ZbERtO7T1ChUo+R+BEem4zhlpaO7ZvG7NNn5O4ANoxLm3w
naCra1CkAAYzBeDJQWFFKxQjZoOgQix1AThIUu4oiUMNZNmTY1jGt7SPpzQP2fUi36OQIRkedBn7
OztqtaZQVDqbUPs5NLgt4e73Htgx0rtAH6Nw8bNLoziwvzefSeLkl8ecDyYPsBA/RDjzzXkY8AIx
oDORUqLMjWtm7NgL+TpQzK8zWwbVse5jNG4GdmwxWgqU3Pz+U0Bk/S8fg8BvWhiMCQb+478k1xzT
drHlR6SkS6wJZYhgJp+8IOnqELyIeokKncAefpSjHp8rHKmfDJluwNUKWR9AkJ60IjRxFGs7ZF9K
bF0iNm1yEbiPcYaa+SHjJiQKavcxKbTumGAzBfrLLvMmUcZQQxTGDTlnOmgHwfRz0yXlkHlVN6br
Igv87eTr/LGQpr0FVJvr71OU6Q/W1DVbEOC1N1PkYzcL8owa+ctvYVg0CEUPiIxX/fiGWrKVxBlt
ti/+EjGexf5nf1ona5OfvQsBDapn1aE1vLMQGfJsqmVd+jScpWDsszvDh47vUByDGI09ZhCUmhw0
sdbv81zuyESDi5shcdME4ht+RoTibbd1k9u8t3WgGdGYKKY5t7n+XFR5t+9lXOzszMQxNQimZiWk
Xh9duhwaGe/asXqfu9B4esinMtiOEtT+Kw0RhUM2Cf2A4wKuLAEj9S8uL1znywuHeZpaYFlqnkoj
Yd1C4KUEarIo2W0UtV+7MTS3TdyAx8kYNbQ0AjAku73oz+5qDl1VJmgaety4NnOXps+LQKAUtFzF
6vdffef6AQtGO8t2kZ7g2HJZunH1gAW0oWO2RL1DNWThBMQkavCgmlZA5ZdZL/HnVT6GH7bl6h/9
csvCZxP53UPmP+PcIL9OKWryRNQZ22Tqx29u+ZI7g/zKlDlCunurhWZ56pIMjO554ENnzcVpo7Ca
L1anA5qFokC/C6MDwyFhHatKQqNyv7uRbSQnqZfjnT3h9ukFPiQvuRZUpyCFQLVgrXnvg4P+3IFT
AJlOvLTICxBRg5z+vkWh1sUAzYAW18eM0QKlKc0AqjpdBR0GJrD+zDN86Nx/k3GMpZDe+P1nIoTK
5V+CShzDZEJ3OeIENnNc5ypM0Nh615tOPp5GCXSPASFuxMkiN7+lZkxkAUUqNLIBamhFlyNrN0MG
PSVy0dK2uHWg8fQx76I/e6vZ5Ll0a99vtpavhatU8W9GyOtucl7md/HA8ju6ajik+vLQl+urgQnc
d9uwwAmaBhK1Y6ArEBgCKIujOMKrv5aSar1w9KNDbA5Py+rkIaBze8zMaXuxhprp4PB8btPd4k7L
0Jyqz7wU1OlQyE7YbZwNw7ks0ghZpxxPKicFZkvZpFFLY4VTSwkANyBpKUMaKk9H8+dgR6sqtiyI
LmVPet85b4UNhAzkSYb7oUfZRQ0pwA0L/Fvke2tzXVX5t7jvUc/t4A60+5suMizjDdRWsTME8MTT
RqhPhWnBdoMwdOwvHR1smqrq22l6kNZDYnHXmgYIffBNA+jsbvYAcwjbtcWkr9LBhy9N+Jw1ue20
a0BHdp5m+gHT/MGpgg2CDQgFjSxbE5gI/NOIohHeiPrL8AxVkmbrbDWcytoVODEnEJiCDhUUMyJf
u1QXN89yeXlbIDn6tU474RnA+J64AfgWMlDVuoum4XtrrAmr3CoHXTlAsdffszhwbwnxCZlJvkWl
Bh6Kg0J2LVjQGSA6QfcUQHZkjBWQlpoLx/BzeBFxA08m1oktifJ4iKZ5mcp3BEH4qoUTJAGoZ00w
qaalxNDsgmLMGyOQd2Iw+aOssggSNShqGDM8mIdRlpuh7KfN2MfuI7kY06uJx/cqsq0b0zbtJ9+1
tHWdo4CiBJPPU4hk57Ev6m8g0IKSaNYh9ZlF7TouHQeRFRTsRRLke6BkmA6D092TKRTQFVoVKW8O
lmAPuPVNyONxsMbFrXhcZtHV2LoxuMOS5yt7W0NTBOV/LxdLgmwAxR6N+4VetCABrQo3nH0rszey
zYuo9wWhom6vJ9ZXOwzAJlXXgOhYrHzvVPXg4gYksdy7lv9dlCLYSQgXrGyV0atVPRvUFFA3p/kA
HGmOd2UnD7Il0Zh5nQCHI6fSODKGqtyuY5DIVHPJ+WJ0nuw0H/PImaYBKsU9EOxlqBWOQKFQZ9/N
wIaYRNrqL03YDWukdbS7fmiH3dDF0DHOcYYFtVi5i5EBvR+CoV5bjR98Kd0e0l9Zwb5Lx7gBCVAU
rtoyXiWy1/4QmfmW9JF4G7Oh8pwkLc8ohARtI1imc9+o9u1ovhJjNDVL6cYo0q2ONMGR7F3tg9m3
AumYp2VNtVkqN+Zhq6323LdfZ79lPbVK1nYfq9jJtih3lNPW8QRCBSn35y63XXGegO2lQYvS5KVz
6eFUmX8Okna/5MW1Tw+y/XmNSpXFFEbx04aSCGIXyS3wvwjDA+2sJyYq71IuZxvBoHk3QC0eAi8r
qxtdkGQq3sreNDaomJEHzU3ZUTQS5JXzsK+IK9VwOoA7S4IhXOfpidVKDjtJjejWjBH/IfWRtIL+
Z1w7RypnzX0oGfZaFGM7ilJYamggNkBiHgZI0E99jyD4R1XsL2NOvwEjA0e+IlKd2VOXc2Sv+69m
PaJ+dWHu/UXSiyiTyNzXaLCr3cW8mYt1xESmJs7egPamKwjPge6li8LHJgErYxlmz61qeMlew9gY
Tia2n8+NhaC+pveomjGb7LliMj3orAElhPJtZBs+lk0EiCcGacKfp2sRSimiAPB8o5cbH6RDN607
jG9gS9rKdtCf/Vavz3gKNKDlgp0pN1e59apbV/Y2Eon+jIpqLzVlfwT3JggEdG18Qwzg/zJ2Zc1t
48z2F6EKJAgur9QuWZYtb7FfWFkmBPd9/fX3oOWJHM/czPfCYgMNylEoEmicJdWqct5WpcnlirG+
YmkH71ekdvpgSmMZ0FYpNGBRHusf40hpinn5YjAZHhNUC3zLCcsXMwzqjdP19opCpxL9IoiBEaHQ
TbwjVHPMe7pGkYVLap5kDMUGfQ3z1zWiAsvfmtnLKi0Y+D6oPFANoiug2IGX/qXp2o5CnFgYAajS
1HapS4wZ4GtSpi+XcIYBfGUP0F9G5fFUil0WyP42rx0O++FwvHWT2dyHvEN9mNl2eppa3Msgd44b
swHSYJkWQwyydh+uMK+AK4vqoMnXO+GJDiY4ztuyYalfZaoIlm424Zs0t707vGd4TQaidZ7YX6H+
Fu4uIY2FtZqxBDYIL1md3UeZulw0Zt2w6/GQp7RrO4Vz+zOxYgsYGfhY1uBubGC8hOlICCPyHbis
jz2od7cBS4rbS4cX9+WiN11sWgND/MG6XAKkEnQlFA8JXPzJzvxiXU5dNPBXNkVmUx1qN3D33kpA
EfYDfZ1+nu+teHk1p5F+tR4klIfydOGm0+/aXsJ1DtqukXwKm4It69YG2B3Q9Un5UWN1ANCMYusa
UXeccr0jyrBZSQUNEXf9wgb1e53QDmZuNJeca+EDwoPzBgUY2AloDH2iYfafhPALdzhADKneXZXv
6awFZEnzNfaQy70Hi2x6LMA/PMddAvMuRH0np8dBxscgTYYTNdmtGS74WIfAmKAzADp0hamavaLe
Oa6xT9nmP0qZFJC7SfrXpp8w15Y8PBRF5z33sli0cupf44J5mxY7x2tKi93wBs/k8DGxu/SIjfHk
ksa8JlqMbV9idRfYD0kOTcscN3DJHWefpHF3DivjqZ84JJrAzTpzFKiODnduUjx0zrk+sKriq6KX
0eraZprN2QylvKGM1AV7JIf/MbCfh8Hk8ml0ePvoGq8U9JAUfFAgDFAk8X/yAEwpVNOV/RQpIzgD
17W8ZLpNf8YTCb/swH7EKrBKoO0RgYNQsghLU7fIIXJugulNa8iEY6M2xCPs1DpsPk0ZTDKCQrhP
WFU8XSUeijDB24jExgYHqt3BluQg4EjQYtJrVGIDYMTsQ4XyDnvu+XNcGDG2F4BRhRExO8u2TXzC
nSSBfScAsHwOoeZ2ySinNHyo2up/ztCfEki44pkJL1cTqGs+lJ85TLsb2Az1LWSA1DisZTKGYCvi
Jb7EBtK06tUY31kqAzVRufFdtxublp2olQ5F7okVNzHpfr+Qzp9iOKJGFcTZdXTJiwO5YdAi9jv8
eorVFNuvaZeqPV32kmfHxX4w7JdLRhmlws8GBisJsHHf/8Sh7iE3qi8AaZH3P/ESs33RRex0vRxw
C2JVjxybgjSA2e2m0H+UmY7hMuydasOK/s0x8KoqYV3+pCNeVR+iRLHmtslM88mS46WvCXrxVFjN
v4371QfVpsKPYrbrpIN7rh2+xV6PNYCOYFgfbt0A3G8KR1k8Zy62iupplQco1E1aNapvCuirB3W5
6TUdeZITfkcee/RoL7NW87ekyeqbVnfGYfp+wUvvYK0iz8KFSj4scohCbuwSz5HEni4qo1e9UbeJ
MXEuoxtSJKX2SkDLgRdcrUiElNrmPh0PzB7uKO3a/mt4GjCQELNyWLvjkMCJfmavw2y+n13bPp2V
swrfZijIXUa4dXNysubQzqUFL+DJfAZXB94UbDyD04qqzfji1Kn5rF/9d6XiD53OgcCQOKTQ/PBt
O86PqTKaFbDd9bkwxxtIaFsvsKNzdpMKsSLV2sZsdtOlEQCmRSGiGzseu3NW96DhQp/b4lEZLIgT
NeJfHjyFfQtogXKDxYU9VYs82U4ORDVRogI7hLdHW/9hA/cAxbLV2bZK9hR3G2qNVS2hZMJOFDXQ
+L5RAtx+ClPe822JB/KSwjbMjBW+/OIyNJcldjiiku8dWbtbZmORCS0dU/ggMGBC0UDkYYSQtwd2
9zxCoAfmiBTWYvRulen9FSXeuMUzD9wrmJrsew+yWkPdDCcBvvUpBn1zU3JYVne67dox4b8QpuNQ
M7220VlaDc3SgAjo8lOHy4d6MbltuqaOa6+weq3QjGICfSR10Kdh5+6bl3TVjtoj25mPrjfPKzm9
BgBq4d528hs6a+Dw1vp0GnboUR42VnwryJKFMXsTlK7RSN10iKmbTvtMojCX92wpeAE4KUSyG7eS
W4rCYUqg6aSf3RSL0fEO4Rz6ke6g3hTqaf8B5DId73OFTXhY7bpcSk964E19qrA5rqesoZyiI6+L
0b+gqAb4WmKCl6+vmKm2gOR+xYdbgkxNoFtqp663a0L2/wwClMhet9gch4FAmC2DFOTdq842aiXY
+VLfry10dk0NoGzv+pTmqe9OUy5iCQ2qyVSnsHXCx9KFFO08QhEA7tbqEXtVHLL5E8ADune2vOAB
oA/dRQ0Qf0VpgzXWntK526R4psX45+p0OG14t1VrHymiUfACPvbenALFIQx/COMQRga45eWQB/sa
SvRPDTxMl1ggR9tWh7AiBePagrAeJRvwtd+KfJILCkcOlEFkj+Ai6uSyMavTnMd3l9wG+BGYVPp4
gITDokvxFsMe6pk+ZjayJ8mC4ZZSewO/Wbz2kwNdx1a230CxBbCdGRb0WjMFr9RwOf0eUi9wZOal
l9XOx2RQ0j+G/za2KqBekPSwKQ84pvaw/3kIh0oevMip71EQa+51k8yUPCRYVdxTe8nNS5PXNsu8
TMBlMh2ovUG2wzsNIUzTXT07TzrvNOuDigrYcIzuT0q4tmOt1kOmPMjW1HG5yK/x12TVQF1jnHm3
vMBCXcBskiF+I/lOagKzbM+aujgRUDRpJgCnU9mur/mAS7xRVNWxcS9akAp1Hc4m3joxe4ijHvTA
i6eQiwVDWFffKClvDW/dY+2z6AqVnWRX6hunmN4aaB3i6+umExQVs1ObRoafa0xPi6LopYNGRBC3
/zAC3u0ToGqZjRqc4hvS3UV5A5Mt7xEUF/OpzT8Ef/dQWsW2lPb3mLGJzsAYePDXARR8koN4MeKp
2FcJCkBkxIMFQbE1RSOTYzzzL/T6p5kB2MBrZvPgRFEOutGKDhRSh86gKQBNEsBMMFDl4WpPIZ2B
YA9EIU0afl2OPgEygu+Xo+QIN/rJDfDckPgl26rHr1IZ7q5r7XSBN4f76MTVfMzE+JUi0WfQkLT4
DNVeJ9hFbIoee9ZzTLA0gEeHVpKVJ4XJRV52wAkmc3RMBWwABPZjHllolsspy4ZNX7Hoca7hGxGD
XOvTUJFk+c00jUtI0RWHUAEyVJUDHFBYXFI4BSaqLCzPs82f9z8M2vX+bf/DsR3Dw644JGVM4G0/
bUqJMi4NVC/wkg5ZuRcmli5uyX54AVuzoYcACzRTxw64Q81jBqHcgtrALMDYwoL4Ox4PXy3mhW+W
hfsLe1vyueExKg05kw9Tz+ZlDpzVfVn14bp0m+42HoMZ8v12jJd31e3Cag73hmf1BzhDxNt+5BZW
n3m3nhgr7gCADVeiVu0CkGQgCzDdXDj12L+4gC8DF2OW32QaHqGLOoV+0Z15W0bQGRzCVeVlcFew
wd0QesplBJr85zRP2PIulkkwFfdT2+frqCrnIyuYsVWj0WC7coC+yjwaGyuMGSSBsBFhJph1p60I
d7aU5gEcb883gtp8tkYn2jqiZZhbIRw5gN1JN0p43CKE5T3osiiaHSj0PPFslZV5oih2Ox9qo9aj
XffJQ63iNTWHoi5vZ3BPLx8wFMYeHqNW9U1KC/InfmtC0xBbzthn6hLINGhQXOfF0i/suToQCK35
FQ4KZVcUGR+CILvvxmx8SccBNJZuBo3FidwbE9ZEKyAyky/YHLg1jM7+gQLXPWAPw0uAVcGqh/Tr
DTQsnBs7So2l0PDPoR42Zlbld1PCszsBOgzoFRMssW3UAcACzu6YB51VAZ+UDYWU/CsvFlW34SyI
YPwVjyuWYz/PlHDuodCClAY4TsDBX3sJFu/yGvo9LEpu6L2jLLYQYakeKOowTb1G9hwuS7joHNyE
W0BnJhdp3sTC2w4LYBfS20N+MzbCXo5jln/lxv+cEZduD2Js6f3bNWI+W/+BlBDGZ2ye7QGPgC1j
YRsgYbiO3rr8AMjiAUjSrMKFazFAVfIqrEDiC1FiJKvYjbuLFkNjQpDhorJA3RcJBhpkGILn0LyA
9gLFNBIr/A4KTb/EGkAijxYt8OHLQIT84OoDFpTzgUJgwABap1NqpO4EeIKlndvQ/NKJtvCQQ6fX
gZ+ucx3sWayCpkkagqqOcs4MkrhPWNsuEsCYR0m/pRDagvndmExir/MqyrPTKb+jvAEV5O2lkXKg
tfN4wehGgIcv3EEvEYLpJwFVR9HUC9MI2yPUY4G8SYZL+xRht4HaZ0MO9zqfAK9Ga3xs1/lA0L4p
TMS3dpkbR1aPxpHOtAzQUXUrb5yyD81wqJ1RTI28fqey+pZSQxbA8FA4d4CX3Y92NDrACrbuKcNu
6dKBAsKSQjqUXZNtQzYd4O+eP2Ira16iOJWiMj4gNLHfF3uB56tKZI8Ciz3IRciFrXNpADB+TyiB
2sfr8KRy0w3lT6liO2iWvg83FIofLmhTu67uYZjRwTUDYm/LLO2aAwcjYMLmOGZRUS1biLhYL5TW
jx6bfJYYweQLrEIxEYbyPg2mw4ckTFMvF6M2utY1j67qVuYLtRvcaXYstG54XxgllK1Zc7geRFy2
H0JJIR8rFA3N5TWNzij3kqEv8mkopXz+DMpRTeiuZJ4ov89NXvrXgS3FDYvRShemrilSmNTASgGr
1+6cJK4ApYP3fuXy7tzoA+yLigV35mRLIXUUHdwzWnWmQdrNYVsKGfizGfaXNjiUWEA9zMmO8pmE
0r1sLn1uBWR47Ihbgdko/Gea5mtiin0grTr0XY61Yu51P0IOBGYH+4zn0JQj6NRRf4oqr9jOmARv
8GdvQxtLEuC0NDS8YG8cZPBZvw2KMvjpmYH7mNXZvM4xh8WyB6mDcNnCruzgDaoxK3pxuLAjabFh
Wg+leILCxXTLa/dLb/Xmk51AuRrziC/XvtGTXyrumk/MLCGx8Hfmv4zTmXg9g5/WqE3oWNjMcaLp
GEMiFWRGyOxR27VD6l4KXUg8w+AwgFgW2GhYq+nBXcjcVVXX9YoZmbsGJs7ZV3k1gHYJGi2Hsstz
0xpf26YM/uqi0leJZX33oDAIokgRPQTCPuX98KRcqIX6E+swY9AHZYhmH43YyPY/n1I/CHfNPqH+
y6AqbC8jr8M/5NBpBAmQP8/05Oe3icMtyzZBifFswwHr/ROfqp9sCXElt7lpYQ8nTFftc6OL/IvG
CMXFPP4dVxmm1aXun7BPdE/CIiKNxi2osX5tivDCDnbZ5Nz2tQMnyhTcYQu+15Dt96oFiwYPc0cG
GuyiteT6ujKC0I3yk4QxvKLBocuCOILOWzJcllKADhR30ArFQsk+irjG7ol2EvukhAizg2k9ZaK8
EIrcq0bilWAUwMYPTnXNroktfvjzd/mPkoaD6jyAB8KwHQ6XE+PTm9mESo4BIb7s5l3XzUig/3R5
h7khfnq5lwVrqC14rj/NUJ1x++n9LUWvLuyv7O3BgbzGiUSXAlcFNwleaD5JP4RmkqynskFVTAs2
NZ6AbgyWgLeT18/P/xyUQZxnMaix2A4aEhqYIJ8PLCx2pVYQojbZsPrSJhvICFFHKH7L6/TYa1tb
mjWkwBS800CMdtu146Ae6YXZGdjO8DavRtcP8f28ZnkCDJlwXey0ttV5qOZnau+yVC5Rncz3ssmK
F68rF0MX2K9Go/9hqGluKOR8xipWRi+e4tU+AiZsScP1x/HMSM99otTl4yi/TuESRR+XBcDf/vk/
Fi+ST8Uqh9uQtfRcQwoQWP6hMZT0lW05IJbfePXgz561eNfcic3oNCIkhR76OXj/TxNuvMVFmIcy
9DXoN0Qj8cuJTzqDoqECLhz/zwdMp4s9tMiTtQnE1xfIuW9trIO+Cw5vBdsNq/t4rJFRNFrTK/9i
K34/q6q5H8oIlgum2tKNA+Y1x692xifGJaTeYSMBA00r2VEIFbUPg4ww3haCMR9s+XYdBxqR/fuh
McBF8qkR5tHZVrbD8d/yrm0Vz48AZ1r2GzahBj/SXjexbYltlc9fKLoS8A0HbjhKd2LO9QWeEMUt
NV3TaOSMzkt7IO5HgER8t7sluw137jQOltW32F0TN7wU47KCIsa3ObkkNIA7L5Rd1bfKAXHmTwl2
UJW72fOWEagRPNv++a76B8bQEQbkhCTpjFiWkJ8eFznqN+3kGuoA4x3sp/lD1O+zLjGeW8vx3Zh3
j05SzA9BbC5VKfjzMMGM1azyb0Fc8ee2Hj2AFXLooOgxXgYWqOskNcxmkTtVWbDEJ8TbyxUlmM1c
ziMsdzBWLzx5EPDTr4/jgbMUI8xOryD1qBjnpQcd5dW1LfVM+wR1Nmq54tZTbn5MpQ5KbYYF7fT2
A0QapQUaKn4+JaxRcgvujn3JG/BugUuwK+u17fEMiwf8W7AxR61QmbBuwx616AFeHC+Achvb2YCu
M/Wmv1+idIzLJTpjpEsY+sKRxd8vQWN44/DLJUKNjrj+FYlb/5x5EO6ueCjQ5e5M1wYoiIBSVwiV
8swULycLRuYac3XtMFXyH4UYV98DH+swDt7LLtDwwjNskwMq/Ptiz66UZc/l3OxRbwIPRJdQO73g
h74PFve63tr8HgKP+t4rcy4+JDe19c3jEAOKSytftZyn6zDw5IPHAkj8W8kLKNzyATJ58gHKKkdH
tpCC1E2w2XzPp84E8N1j3EYvFP3KzzHNuL1csKoHWARN0Osu7M6AP0EQbYnIYqYMYK1RvLXQcjnV
+kDtos4baqdokGl56/XRQrRuvnYGM3moZixnktgEVwqIDYCSg5/ZBN0QDtuVoNfmM1niPJgscVeJ
3aM00Tl8jw3abpPBCUE/DiHqYk/xq8imcw5DwZ9N+qaKOPtrxEPYl6KJn1PwZ5epB3kvWLuFO2U7
7A5WF1/akjlQGQjiNY+4syn60fmSgpHG8jF5DGOb/cd/ufhMSHENMFAtx5KmbXr/xIMn42AZc44d
Krd3UQaa2LEzwFJIVctXU+4y+Hai7XoIOq3xZkU/rk10xlDyX5ogTiyHYnoe4Gv0V+8F8N3Fxr/v
lc2yje3gx1Qbb0HYqldzxAwF+GXrYY5gMtZ0TXKqmSs3fTemB9WW8WFSIkPxH5DJ4j+ehSgrfrrR
QbcV3MENKEC/xeTp042eSNGjJFrUBwuswRtQNZxtB1Trrg2L8HZ0pZ6dG+0j81DJhUZP/I3DtK6q
yg51sTJeYs+Mfc8z0IbMBnhCUzC+5F1TnXK7rLfT5Low5HGqIzh1FtAN3fww4onpR5mJUuWMehVd
SXVYPMCd+6+5yBSUeqT7PIWyXAp8xXfcHJyN2cf9HsU4E9y3KFvbTSfPQQJjsACA2DfXMU4yk5Bu
M9ld7wbqp5dm35Ti8gU2Y8GCLhFBl78+4ZfYw95hnDYF2M6Lq+UYM6s/tDXalYySKa+MMgBuJezO
QPN3F1WtgKgYh/oMjKKca/M+sJL6bONRvks4fFKpT42Te5uOqILhv7J8VtjpAER66r/iOzhVPXBf
vuE9BUbk4D6ZsI3euP0PqA1/DSrcJ1hORwsX+0S30MqPFyqL3q6Tx6LpAUAwkzeaStLc8femPAH2
rICc/yZU9aKoOO7F389ikYDeOBYVyD8Gzj70rrBuAxbGrIfmTMtIHUHw+0NEfbSozIt5ZelMWlT+
GtfoJabuo3HUVyL638b9usqvcXQVUBm8ndeJcVVH03RwDDYeypyn/tyV5qUtBBkW9qp/HyjvGtIZ
tfUpBL1R190OMNipQDnA9Yp0TCHV0ZurS95U/XC5M+24M+ZnB8SzTaRUgyoCwn728nMClcGFcud2
S22tbsNPwPfMrLyjJtSHykNkNd8p6sIYTABu8A0U7lAOCWGnoStXdDCpWEWnDbYYNx3qxFhg6TpX
OvMjp26KO0MBrj41EbwUdIHreg06CxOw4yDQFG0s0M52KK2jnAgs8NEGyekAjXO5l7W68AGLPgmn
XduVfF1O0C9IPAGXJqctd5MoIDQWuumxy8sHZcH/IRVu+HDNoLZMZwBQ/ED5dMBz51+vETvFLape
T52Mom9CNEsnHq0vsP+W68G15LasjeSpDPJ7SlBwSPNHA0X7PHagJcjaaAmDXfWtMtolaGrWlywy
baxpoB6DyQcYkWEXrFFyKzCLRGhYYfSQAXvh1hkg6LoJT8X3DOqktt8z6BqTJYslwOf1bc3tB2BG
oa5hRCghxm19FwNPs7BG4X6DOxdKFBD+dRvwjcHTKWG+Nr7nlpOSN2ObbaO0HheTgzm5lbZbVoTs
r9KygBQNqtfWa9VyzOV0asBN2WEXsNqaXgmnPD1o0INakNvgA9mebQCe8R+TJI8Fy3Y8t+WX3k6D
TSJHta5RZIR44vw2zcyBtrld3rvMeqFmUOMYMI2wfoCx1MlLh0UqKufejJl93xbS2ZeF/FFDeTCG
eEUNvD60RAM3dncKDLTXBE4pJtS/MmveGQbQySnMKV55bf4o0lLcsbJvUC/oUfHSaZBfl0sB6ccd
mIURBudz0r/8eTZvWJ8rKS5EaSR+m54jTUjTfBYNDGQAn0LTiA+t1wtIOxiDdqJQ6QrmZhBEwbbV
ylWj+91OgsSvrcZ85i0I/6GRjHfCU2DVCas5BHOPA4oYG23EfddaKWwDZmyzmVnzZHXYIIRyfL4A
yaR5cvq5P2D/mfuJDisHUNxaDrHv5WH71PJuvMW8+4WGunmb3xVueKSRzJLsPmg9MCgxsOPKfciH
Hy12c5aNUs6yHEUBpgkO3RyWhz4aUPi6xmYWgdd0jZlsb7idDDUELVRvLHqtetFFY3bX2ma2AROA
+dR2PZhJvRdtXGIvCbl0+JAL0/XbKmWvcM/y/LiOQPHJWlOtVRIHPnYt+YRp5cSWFws5CIOLQ4Xn
LbnCkSzk1WKAQjrM2Fk5MJDLr0004FMupUm4qy7lmHLmB7Xh3k2GODaFUdy4mDswmMXBIQl0BBfa
KTq2ATFY4bkxvY9xgo5tK5bAv6bD3+mHRWkcUZNf08UuY7A4XISOmG49Hnp31AGV58jnUS4Ayjpb
LfgEnNAJAyq4rT2cL2511JaDTbOUGTT7PjR2wwBKsM1QOdB4Bo1zAHT/MvbaRO1VoG29Y8f8D5Vc
WpF8XLG4mMdhAgtVYBNbyP8QaBrAiAtFO8UHJ8vAga5QTEYJOcM6VVXQQs2jc6eJ4gXTds85pOOU
Ny8vpGfYqWPEn3+X1ucVFJiVBvRfuYcdbQ4P2E8TyziSskSBDMpFDk9vJkAccKviQGfXMCsqbXRV
osSme/Gk6daeW9bYXp/gpwAS+W0Ni2yKrgfX7u6zSMGuWmfRIQZldVHH2L6NMoFK88DscpuDc+RH
PZxTksrDBm6qdejqdjS3XgKiZgmi5pq4VuSDSmdXgpVl8b9TtIY/9X446LZBifOfvzf95XyaknsO
FJJsVDQNV2I6+vmba5pgBM+orfa5jfmvxLNUrgKbD8dGw0SxOgl9CtsMyFBRQ4ZY2CibtxoamsNa
2U/ABV3WYNj7EE9TxyJusVEvsoOb1+pITdiAA4KbYjtjZ56M7r0qA28zmX2+qmXHnk0+QdEBVvI7
CpnDEz+xJrDAdW8Kn5PSc+vHqinnM/S0t7ZyGaqhHNyWAk9GCt3oO4eV39ZSdbqIGxAkbEhFnwrA
MianAV2ilv0jfmSLSHXsnhLCvmxg7lL1B+oEDRhquGk7rql3NhIDDK0MuhI580FQLF7AywvWNTb3
10SacAI7X3QxHubUi7XDPirT+hwmufVg5c6KuBR4nMEsUhdE4AYsDgoEyQX0Kpj1HRufP+KhhNOF
B1O0iQj59Uuc1vaZ+EUCIiKrPoDIb9WJpd2mSuOIn0NbmMBC5epOFQMmU5MIX4scXJIJILgdgInq
lYH+b/ZZ/NL0kXEoa9NY0HBUDtSiyOoIE7IufQIGdQ2/Q70wZOG2HwL8XAcAUqwBTggzy4JtFw0p
FMShRX2RJzOa5NWdymx/wfpD8jPyY9uN/Zp55QbklAmgAuuew7L1zKfQvGPt+EbNsCzr11aUghem
ecZ9Zt+LKIwwaUWW6sa3QQ92Mqtf07U6NW0CFJ2xxtLsqya1FkybjSvtR262S8vCzUQBVLLTpTX0
9YZC1kz5ETDXp4Tb8CgaO/Z1GER7E2ir887gK2lDVXueYqyOtaxDVUbFrR0bZwgd4tcfuGzZY7v2
PtGKENwraP0z77whB12oKfvNNMDxJHKnWyZZDr32aLSg4js8B7Mc7+jAYAt5VyT2Fr5K7s0lLYsE
APKtmlbpCP+jQkQyCjH5r54drHfXeQCjKNjr2q9DHf1VeHFyD2MVuIqA++JbY+O8WhzKkqEFxnYr
0vbBjZo7OAk6r1FgQJypDrpdNkY95Jif6DJRXHgbJuxxTWEo8O17hvvUAkx2SBwLfhgTmGsKD0of
xQPPQCW48taDl3+/hGFbKnhOQjqm8NuwNXZGp8DIS9WEV7RhPIqu97ZREMwLeKoaj26j+NEsvFeK
rNFrH1T5xGJkUgt+djdwxDBPNFhaqfTTvJr3l/RM1rDU6xcWNllXHJbx51JTJQyQUGqo1h+pidvh
eJPz4hHlMA5B6sQIVzTAsyvYTTrWczjJ3kfVAJ8S5tGpNGfsWaXQa6AOpwjFaQLd98Qb8bHD1CMY
gxnVpxHXjlpfKtESD01crkyvVt0ORlAblTjuOizj4rYo+D/O4l+9o532+LILOzlOgF0vMIVHjT9o
nsE8gMNWZUIOKanDA2r22AJDWRP/wYmBlVKpfjjsL5C5g78U9gX6PnkfIwoQ8LEzF2ISV1vwQ20w
RroclmHWdUzSJt/7qQn2Q4DycOtiOwesemfH3NoGBwwGq402TWldBcEEe3y5ZlhlaN/zKPicUcu5
XwEf/7Me4UukzAEmHtJy2nXXoCjiGNMDEHvGKQHp5djZNZxhOslfm7DBk6crh+OEVdGDCOY71ufQ
Ww/yaWXDS2arBoTeEs4646vJRLxzDcB5aTAWX/fQSQ8fBjbeDUBirNNGdOAbefZDaOC/vHKk+GGn
R/qa0gZANcwV5FPmKXiEDSPWcIq3B2xGLadx2ta4e7C+QxW014cGFmcwbpV31OR1VbEEDLfZUKUT
ILTpMDnQwpCD8d3xnHhlAT3oX/jHhdiOtjY3G8FN5gbKHQ5qk9sLVTmAzgYkBrbSgxoggPpQhvpl
BXKJu3DUaF3tHAI3SzCaxJCu23Zu8PcM8fwMriXgDxomxYKzAZPVR1IHzcWD2U3vQVQ/BEOtndG4
WX0rm0FUcCxy0vk56oryOc/A35GdUEcw68RLXUBCLrSe+1yOt3YPqU9qdqC0AhGsJFsPYhjxVyt4
iwg84uxymm6z3DCXoLnFSwot3UZndGit6W5IPG/H00h74ehe5WbBvg6j/aWtBqVtJ8ER3hqBNDD7
xVo6UuZji72Cx44NGXYIvG7N2xikKxsCgTqhgRX40gE7+qYAW+auB6d3HGO8jVnVPQzZ0K3AU8NC
uQvGrWE6kVZ3HG5APuHwqmuL+6phsDOAL9Iz5IMzvOdh1D5rgl7c5DCXA/zLtbL4Z5iyZwbR7lcr
jdNFlhaYfU1jANAUJg1RUg6YDzK2BUylf+QNeK8DS+SSeqEXmcNxPkp86k1Y5Z3DHoUtPbTXB+WI
uz7EDgc0ogb4y6KK2+GxdUxSeUj7OjlP2h7YYiC2Vg3UBCi8dLhwOacB1EYHc4ZeFvaAbikaU7gQ
usYQ+di3hJouAAwo5ofVY2pY0CECwTQoZ3Pr5AWcaDXB1DLavwr5YigZPLi57a0yKATdoBAV7LFw
gE92bch74C3rhVUUzVucdzfwf7F+GuDJdHWmvg8A6fvMCq29EdnfJWvlg/OtwBT3gc69cEgXgPxn
O0d39dE47KK2gK6mDsuBdwvesRHKMvDwGhyzX5Ql1qHXSTBNeK26gzObCyXbMAe/OSxBE4f38vtZ
hLYBkFMADGLAaunsmvd7b2TVlm+pvtk4VWNt25Sdrt4+dEY+PmTrAzVDsasduQ0z2KZFdQ0M51iD
M5aI7Le4Dxpn1Qh8tge71dk7uqCaHr0Bq27QtcOjncxFs4ygQLOrbecIL5HvRhDXL6OcH0XLi4cC
3/chwcRteREGwl3CBzzu59bAPmxmqCUsYePdABjCAqCW0MNtUKg3qwNh9mmszK+zE7TtA4Sy4erk
dRmEbLB7L8Kp3c6lK3xYGgA93wlgteBEI6A+ie5LqfbaRuZBNIZy6BJuBBO0UBuRV7ENKL5GlXsV
dqGFBJFAuFJtbbjQLesgsw5Zu8y011Gpn2idfoB9Cqnj2laOgLHmRr9r4OUOPfCBPXkAg5MGkmwg
dtxHItwPwJRd24MJEsnXdlflW/rKrvmehBRKg0czNCZPJKQaBhDOcKthR00kq/qrfcQG7I6aTIgh
rbmuKUE5LEbxoQ1hwGMm94Y0v/bxVL3CtC9d1WlY7xKqOv0fZee1HDeyhOknQgS8uW3v2LQiqblB
SKMz8N7j6fdDtkatmZiN2L1BoLKqQErsRlVl/qbZDSn2FeyJs5OrqPNmXEZxSI5XI6yfukZ336q1
knS3ljx1afyNTBhCrjWHC1WArWNrrLQs7M+Cl5deafJHQf55GXzvTZfB0zLXWDD40hz8ul37/D3W
sjGNmwYx2iSkGrbsU2fqLWfZmEqzUEGe28ebwBnCsemqyDPvnAYk4+oCAZSoQggCZVvrPC8Xacql
zKty1U7evE2BG9Sre48MlClpwJIbZ4XJztAo1ZozF4azHxbInwfFU1YOaNCNnbFlFGwCDM8HM4pj
aLCB8WLbFMMXjEIfNfFpAQFtZBTqKdWmjKsn3Hay8fm2VUpUd7HnmvOHkjT5Fu6i/gaAq12pSu/9
2YXp2mY1+8sAn6WW5vi17bDNHBsrfqbsPu6hrXQYRRff8Eq2SJTjeQCADIu46WKrU/S9iqZhQ7Vi
0SyPSjx//h7QlJcoHuLvs9n8Y4CevIyzzVvF83JELor8LUz6R/lUqgY+Av8R13rkSfjcFOdG5w+1
jJdPvaY03SZ0WWkK350bHUqZG10GZTiTfUZ+fin4SCVoCRlpAT1fPKB+NecFnpVYjXe9KdF1WZc/
jH7GEYZa6ndkv1fqguaDmNyCCuyK105Rhj1M8u7olUF+mILMhj1v1TaWe61mWqfSzX9f2fV02OWN
qp/vi72s/QkHIOSpi3eJG4Hx97IPlVZfs5SnW3lS7qQVL2BzWsn7x517tnc4lm7vlaN/xeRFZP8a
J00Z/O8YW0x0ZeA7F4CfjnOlfGMj2jzeNCmyJTYZ7n/GhkVv5S5qEVeFuveN1z7nk9O7Xvy9ZaMK
1s3+YU0jEjnj7L0GdpvszWQhUtq6+YhHwLy23PJo9ZbxlIHj2eRT1T7BgWYVtRMkVtC6PQHhUTiS
TsmjksJMKOCGvCEC5KA8PrV/tIX+XEfLFlqzfu5J8iY4d2Yff+8m/mVhODhfxjl9H30Tca4x7fYC
kQ9bXCganH32sjOUpvTK3vDeFAB9E3s/B/9/zb0/WX7QfW74z19Dfi7/he71tvFsSBoC/mtQ61lg
E0ArcLM09TF/gDr2LyTFDXIxktlZg8IeN4LK8MC+nCezPTSNYr3NGimzqiufZ2uy3hobtZjc9cZL
t3TGM5I/fTurB2mi5c1LeizHrQz2+sA8mn6J/t8yVxsy7yFteYMvrTbO3ZfUH1cyU37UYtE8wM/9
6T1sO2/ecpwPLE7ycuem9reyN9OT05ec+i21VrZJpXhrX7IAtpFMD5jr7ZpetU7glqx1ZjVw/5ad
V+YYNqTdvHhQ7CZ6H/itehd1EFJy9jFN7M3tf4/F/rmZBhsOUMDL0HAc+xT6/IREn+PXvGiD9eA6
0bYo3bInkcnI1HswbWQVymDcY3eRPGF+0mywDs3fqdIVi9JF9Sdqz7sBEApEki7aOIBQfxTeiOZi
qCcfcaUEGwu/2qfR6cP9UrQ4D5oRneWZbo+vd6N4ziX3EzjWNlmn0e30o1aRyaHSPr9CRqiQ6OAL
o2GTGerF8Jx5s7+2Wu3sINVxNSuc3HS9LNGgI/clLm5y0UwMVhc2mBKW1RcvsY91H+TPwkIfVEQK
YVg9C9N80MxbHwLa1S5q4XSgVBlsU9vKznNg6s+2beQrKdLVnvsD/pL/YjRBeXKcgWqy25bfFA0/
B8p/agNBB1WdZ6NotdtXCkUJ9qFLUz740pwmleay/N6b8pVCAdHdqGFb7YoY0+wFaCnOiFVkP/sG
spl3n0TWJhg4U3i5uTMuQ5eQBrMI0q/3c+ISkomkDMvHWou+dAoEP9uuh3CtN0W850z2j3bEW2Kl
9FTPlHifNxP5t3z6efMr8vuNUqhezJYZGQBzfiAFixONDhJMUYOr/Lry20iIPPA1kD2krzFiad7/
jWj5kfByA4+6Hypkc4U+MJlMZ4OBpb1tA4Tp50HDdk5P5w0pGWu4TTYX6GkT19s56IfbT5SHLqEa
Tvpt1K+QTLz/B4VRtZVQuPyZKkUF7VqNa45bxgdLBJaHZAcP0kSk6gtZPPvJx+kRAm+6kzB2E9F5
k0KZeWxtbfltk5cZYNzLxLv1ABjIXSw4kxe5pAi7rjvYObt7DMj9UxTmDrBfZuVhXDxqI2kQvgaA
n0NdWY8UEvZZNYavHva4j+inLmkyKBaS8+mK9BmGNR/4uWwO2cJfFRJr54w/Y3eaqxHXJKdGEYps
2OoYCuY/MwlaShz11zZ+kjRUPWbWLZyNaf0VvreEZTTJPFdSACp05kjTfjQLz7krsTBW6+asBEr2
DfqMR6psGpFYa/jbcQp/KD0vPHlFlB3MyJ4fK0ftNybqsO/NAqHqFcu+6mryF3ws8zohykdCzHf2
0uwzH+OCQFHUoz64r+ZEdU865DL7ZrpJE/XNLbz52auTNQr2CQdN9KJho1be6XaC1AZv31uWezsy
IjsZbG6ZEM4zOwHOaonjHWwseVfSlIudzj9jd8h6mNc/YwLZJeeNxn3ShYdaNS3wiRT9K8+KX+Ti
q/EGcUD18dZSEM1qQvNZWljfJS/tQIp2HFDtvMeMHP2Yiq9BSlV0F8Ut1rzLBfr6z7se0n0QWQ+R
CXIHkQw6dUhze9fDCOc+NvUiuvuSQkC+PMoy43GdDumyk13kzPI8HS8xFKFyUUObGmPAnL4pv8Vm
FRxFw6wpSsZlYa5unQhkngSTZLJ3vVVpB8+J4oNZsmnRZrV+dfuifh3xbTdKNHVSjkuvRsQRzCdZ
t5XOyvFRNlGVrXTKJADI0dpqjOgoIxBtNNBCXnYvvx6Zuf67PoJnt5cfoCw/lD/PpahyOMF6pK4c
xAI2VdjWzroiRX52mqBrL4YSpmc3x/+VaipRuUhQJhlFCfnO8fMkOYAkUY8pevEZLMg02tVR1m4j
EyPV2aT2mFj+/8rM+rBMFSSpNdobpYyDaxuoKJH1DhkuV+lf3CwEaNiSz7CHct0tlA9zcj70Ni8+
qgp6oEzKzYNNcnQyYGU1OKM9xSO1CLmoHd+7QkWxk4j0mZwqt1mKAo5L0uC3oRpSsn5Ra9f7I8I0
8LahM0BRW8b6gQVIWsvwDALM/Fr0CGIuCNAxHX9r/eoTOOikmz/YBrGr7/j6NEmvv8FlnpEZn+KH
EbvD06wUSKWZyvBsFVG31rI6/yPT9EuhBtpfKigFiJnWdxU22AreMUC5KE13cxUX2FH03TnoBmMX
dwApx9oN156pD98aqzz4jj1/wZHmw+ndbl3U7L3IPVuvZhHHJ1R7kd5bmnJpk2fXU/QXadzHB6Vi
vurL+EgjOyG9s+G9NrqaPYCm3s5N4j+ai7KeVQCY0NIQ89WlKeJ5FfWbAUPsRwn5KSCzJs5CahmL
5+h/9FZL783fbnl6M/dU8ovmW0radlcngEKzevr0sln/gdfOqSSb/bUA2LJygdCsDMqeh9rp0R7M
6y9J5htPgVIlb3WAP+gSbrA/Pyt+P6ztOjI+3ND2N+T6LJYDuM7Umiq2KkCQPyAWkFXQ6oE3be4e
xNjOSj+LcnA+aiXXTnyZQHEufnfVgLl81rrNI29L8xkM9IdtlZ94sH94ZjJ/FjaEBPxGXjofWAW0
7B8Vtl2f3uhk+MTCsu6LsFmlmdHu5v6a6aH9Im9Xir1orJi1fpBm5gQhhgWzuRqM0HotCtt6ZXw+
7KhpVw+Jzh721PRptkmaJl7pKRhc+UeqJWwFBSDYXv4LShKiq6rL1atlDep7NF8lTBXTR3+ISVB4
dg4L6DDtvPnCifqp0ns4nwjT5U+mWU0rh2PQIYV5A2nGhfi+jFk4EWsMVaybgHqkxDZkLHXY3yHp
/Ge45y78CWgP9LE83goztV3ziQBngaJW9H2OFchMgVK8lB6lusykjCUZ5mCl+HnwPVX49qI/rp9I
ZdYvMjHQqTc6eR4dm9qtX17I6FONWupSAGmMA/R8ULZShTKrwVu17KsOtjVbz1a4s4RnY5Yk0/z+
4ZaPK2kW5jQ8yGl2tjtzU87zBOszK/AH5CJ3HJaTdWRExvYeq4BI/9ZrOQWJn2XGvUMGy1xn6ZUO
uVBg+Dnu3nt/smqHR6MniRIVw6erd3yD/BgTvMAERhXXcfTa+NVwSUpzbdZat1Iys74B0rPZNFeI
LVKdWPDpTu2i17f0yrtLmvdeGfz/MBf5TfBl9ypqyMu9S0GsuXLiClEuWQ/ApHdSXpVxnesqxwHP
ZGnhmpTgMtc8x/niolTmGWrNszuub1bIroqqSILNVz1bxjUvKPuknYIjVJM5f7NdhPgydpT43ILK
vzJa/ngcC6eGtlP0ZGnGOHkXJFOTzS3m7WAWpel1BZ/esnXPGvqyN8RTo2cY/6btdNC1Gt3ttvxa
6jneMPgbrWxXK1+kqIzEvLECqwNVcEnloYdv77yBra708rU5Rg2lFJH6dAy92+TYxqxF61Ni/iLy
KRd3uYtsMz40jvE8TZVP6sZDT7m0Hzs/8ziwQfa5x6ter/qdBH11LHaJryXz+6gXj11e+UgxY1Bg
BLwfS1+76BwFXt0aT2Bs21BdME1KCoFiwWnxowdhi8DqzPbOApYSRsidQVI21Wn5fl4sp8oPpttH
q38liCWHLLHCdT+pbsX7e275PnZsLSCFJC83YLv7xyF0fia8fbbjjzV/jdv3zWGLZO3suHPICSDu
b5V4UdWl+mVKyu65rdXyuRnadwmXJLQ3cCEOcTchl6e2RvbauEH/5BXpzhad4ThEu7qYHHuptbLe
8Vbc13bUbrSOUyIisY7lHD8zBIK+1EXMHof3cZR5Iy7JmYGWN80241U4wjB/0Ch7oGyLnl9SVNFD
qRbrUhuh+6plFjx6uqNcS3/64gLnOd5DCCEGj77j9Bu+qMNGhkmvdBjDzMZbG76YQHZAmiyDZciA
qpH8GBkLciMgU8qFQ4O16uzUgm5I8zatWdrF0vNb8NcvKQ/N+eh1COzYSemeS1txznPaOudnub0H
pflfsX8NMS1b50uJute9w/316HvsX89jhz4eONVfot7xVygLmz+ljm8Zp1Q1MxQRvK3klG6xW7pJ
xoeRYd66bkFh98gc6vXbcBFKvs25Z6zuP4dU97RDwFtdNf2osYsZgj2EA/uFVySsnLLu/gStRmaJ
faWNBIlazXim+WiXtkVuPESNloGdZF9YV2XwATXsoGizBeyvTN8yPd4I5GnOUv/B5BW0kmY9Gd4h
zshFS3Os2mRb9R6HmQUflffZRKInti9JHTqnAD/jbYA42lkuroqgeOBkCeL6dAx2gIyIBG+3t0Fp
Stpfbp1xqs6IGfycfut2O22nj0WwYfE1oUT9fXBy2i7ZQBSad3JMko5Ob14auNcXCYVJYAL9tdf3
Se3ABkgeNJvhcwQU5SKrYhCTxEA1LVsr5lLDurc7qVdJu0wLCmKY3Vw5vGwkQRzW3bSX+D1fLGNR
n8zW8uh/PV9qYm4dkwOnXL8nM6txeqjqXQjdmwRHYmnHWfH+GutqerrFGgcpvVBJUccHgyCXyZqv
4WK5G9clUgipXC1rTNZJ5rXbYdFRuAV5uSGpsFz0rF2HpKDP0rpNvA3UMS3tNfebtIIIUIiR9cG6
zUmPPDRY667qwLW2me1E4Tbq7dG2NqaKIvE/gQUCJshZwU+DWiMfRY3utyG5rhSHwtL+AuY87bEl
8/c1L+13VEhOQeeE31WEWtahXg1X1R+DqzH149pLqug7dfED9P/8o8iKmJyN92RrfsgeCKEobFy8
J0OJqLAM3puEpv7QFl7yJhEnya4ABKZH6QIM3q36IVPP0mmpnKqzBBdD6W0su95hdDBvpVdrsMup
0EFcS2/FC+qC1XW4uj3YOAKZKH3neR5HZTvaWXOB5YKJUWA+lX05nhFtQd8IHO1ldBcfY2n3FY+r
l8Ily+E+URJgK7jiqntpuyqnWqswSgM5YHJ3Bko/q5rU/nFyO+s9R5t8pfAhB8hCM+67Qx6o44vC
H+YLfyx2sITrKJ4enbH4JFlovSde4526GDSadIZhlu7LqrW20oy6rtwEkZoc3RApuSSOOS6qyS7B
PWYrmJQWbZAretrgW8CrBAulzw+n97rtFguOqjubUYNfJHz531jwS5NT4hogZX2+x+1QZOqW3ioL
k+0M8pp99t9zs94qj4Y6nnuQ4VRvom76edu7yUShcGwPwMiO0mphKhfH2xh2qedbGtuYu3EX2EHz
7LtJvG/LngN8E5DMvLdBRxhX3zPWylI5l/K5XDIjjU8Yre/vZXWJd6nlr8s+8DczCYfHFkyzOXD2
Wke4lp4CE6+DpNP9Z7m4um9si6Y0N9GvWJiSgu+bWj3IEOloq/AU9zNV+mVYHBf2ocva/6FZtQ06
U32RixJwssaoNwNE4c7ZelL8/UjZ7iq9fmV5R0dL+tV9RpsCLkP/AC3jKtFehgkS7lB02zjQ43MU
a19kT3anXP/GtpYg76WLk8XN4V/jrM5yt+A9qpVaeKRvdHesNrWS6uu7qjIAPHo63fm8Aa0LzE6P
lem5j87iaFFHIef82RzW1tKUmPS6bvgXFMHieI+TuIP/E3trGcBiS3lDHa8omWmcU/PymitNehpq
teUI3iYvdoLs8lh283d1Cjd5Mfr/87Lpi6fl1uPQT8ZaDm6yMdSBlm1is0clQAVaeu84hpRnn6bK
u2gATkhQedbBbAfziuuat5ncvP+SUnBejei2/amhkwZwF80T9BP3VNmb752i4+HdZeOb0kXYTtcQ
C83YajArDGc0FNl2xSgXCtLWKvnfRA/rlkpAzwLJf2Tb1iB4RioEoMyHo+6Xan5yVaNbuxpbrw4t
5vyEhRVr7UAFXR0/pRGyQl2GJnJWVUYqB/VKvQVkjvtsXvYth4vc79ZZGwNIWoJjBcNyo95v66Fw
znKRIDyLg19FykFCt6fJ7W3i7TYgIaZH84ON0GS9+u1hVoY9aTeG9UZfsrAIuPXrgJVsK6lYicld
lGEbqo/jupXc7S1lW6d/6rGOVrTVDVtnbKavbhegkBvmf7I+BOsyddMn0H/J+T9GjE4arPVkTJ8W
0uXZ12d7rVdtfh0RXHiq61RhUTMC0FM05aKOaAxpifGiR7F5C0l87v2Vrnnkm3/FSbqPKxgS3UFG
VEVy1ZPFLm0Rph+TB0sdkptAvUTk4qazvaqUWtvZfBa9DQKyxp7STbma83z0Nm02/nE79MSIhMOK
KdlhmdxJAUQJ/qNt95O/vW1IOo5wm6T1v0wsB7elBVv6MtvcVpnMQ9l47H6EKmbcPYIHK01lfwnU
6MhX1zixP6qNjZzTeacd1SWmKXOgre5ZAZ3BvLmM0/2wP8uQZYY8JTKyyrjlEX49+X7s/+eTbj/C
UGCR6vzooszwtWfV10HmoLQXpldjwPkQ+aLmturDcTqpVW+9h/ir7NW+0/den0YfvZMcu8lFHUqv
ng3f1q9Rkn3ekpP9oF9jI/6tlbMOTlT1DoYX9HB8K7TIYzNstipmn6tat+EHJKVRXab88YZ7GB1r
7Ucz20rxQUt5X9za2E9hQNX96r9hIixL/zleEBMQnoonX7+6hjnjHiBXOR/LcdkMc2+PlPebhLqu
nreUR3L+S5BejQCdolkBAVd+kXtMmgK5kBi+EWhh/cJoWK1trCQmv8B9rtN0aK2JU+CMw9WpxUFu
n6TRsJMzIsj4P7LZBQDPP+wlKL3nbErBKN+QGYXOMbsGeiB8hIq05wEi4MLpAzSmzZp+BVX8PCwt
CU3Kj8D1lRdp8JIHmzQX5Y3+kIaJuQnrLNkriy5LrfUXd45J36Ob+dsCgcii9RDjeSzrwH3hCDx0
5OyBt9i/OtrmJUZSdWDdeSnM1H4eXfMpdProkxbueP5EKqX1ok+7sFiA88a9LEq4HxlWdVH0WSmN
dolanTrZMqePWmgMUaAepJeSPisnT/bLt1sdrXUGM3lwmk8sZZU9zsvam2X0X4GyZX/yNfljACjy
NkNxPWBkNuO40X3Llx2Y5qfFamw5fcuGrKMKkzia+QIIzHnrJhL9y67N8mFtJ5H7Veagz2acBmdu
brs2vQrDvdF67m3XRmYN+c9SL4+8fgO2fx1cK9R/+VCDMOgG9gVjQAqzXbAKWZQnV/S73/ul5aeI
P+pJijaVki97o2ofmUX4LJ0p0rCroqjrizQT0uHrAZvVgzzIcJRhsQ+DiZYX2O+moELkdaiz3V4F
o4P31a+XK+Q1dae4VJPub1GjCutLxF8fRJb5dI87hUuNtbEeJCRv6aY3nA1rfPEQztW3LM6NPbiD
4oFtUJJw5sVrY9TNDxnhLx2+eMCPHBQ37Kqcddin33wOB/tbhwyUS59w7A1i5wOpWNRDb0+QyUFY
fAudtCElnAFnDjLI/ro55cfKB6wO3nU5tPlm/jxAk8Sudjknjmb6XIPcYTtPSd31KEp7lXtG5Rzf
+WbxiL3dAhgot8o4MqMLCnTuuHRiIXsfM+lYMTsRa5fbp+faVedHfGK8vZdl2aFo0vrNc6ZvyN1l
f4bG/FlPLe7GoO4X4MBvA0SmpirHTz9N85fBy5Jt7pgYaiwXuZvgdPLW06LwAUZhPGX9BXJVgPvA
D+oHZKLz8VPLlWrr+uBFTY3PT+GUyUbRUv2bBzOgLLX4B87sIDy9UnsmOZAc7UJFij1XSjIJyl+6
1/lPkQ+y0HOC9wAl01cgx+nFahF9V2MdFWJOrQl2mA2Smby/Bms8UQi8SgzZKZxmf12cbrhEXYUd
6a+QDGs9pdl4BaLe0mEg0wOZYm+bXYXJVJ78mUbfepwmfmjV8i0b/fhV0ahRBNhqHDXKH0+4TqAa
5oKzruz+AZet8hXG/dFbXho5Bi9HHQWBjTRJu9coO/r6WZpV/y2O++k9R+PgwecWDhqTIBngeIJZ
zl5GIQX3YRu99hQmNhsIZ/7w47KnaKN0KOVwR8Whv90h/PAxqK6xk7gl6vj3IR6uQ+VKKab+nIVD
cu4ivA+DrDxUIliNepu1giH+j3ZOWmET9UCPu8GE5t972kownaERzmfLWtDwCzz03hR4qAyW3ioL
DPY50Rfht8cYI8Rs1zjSQipPhqk/+gW5d+mUS/j3CGmZqLEdbUP9OSJM2+6QjDHwo2D+7ibVcHZs
q3lRwt68qpG179S0fZEQUIB6V5V2u7nHlkllZ2/65kNf7AZ6s/tKCid9gthvv2VNjlU9tgOpkiMg
iiHOWmlN48OEObfVwxGGZKg5+7gYmx3fzAIlmTbcaSp6dzcLvwC6Bl4jS3TJTIBAZpAYQstdDM/A
xgpkX8e4uY0Ilr4j/zPvcfQdttIslldylVntUZp2Bd4BFbfpehvsTquQbPgbrIfoZeqUk+b3wUfN
CeTC68taef580Kr+T99IFDw94D92k6dulMLz90J47JUIVS1pLnRIaY6zZqxmXcUJ7lxW6ct9wyV3
CJrjejJY8042cKZ4Fd57IlIH1MYp5qR1mO+6ItfOVbaZ52D4Zvv+uOWt0p6KGAUSL43+ks2aaSCB
rEaB+4xZbXTGDCze5j0b9RrHEZesgxqr752VaVcFk1dqZp7xYVOS3w9uTt1OQDNlguDcNPgXaTLJ
7kt3F/kNVIHlRKaEinGNUT+S1v2Q5i9ux4XFlukWWwprsTbCGqGC6COnfLQDi7VcwB1DsjExb7iR
A2xPyde6HYTHrvpWohe3L7FHelDU2p9xBeKWfHm77us+3XaJoTxITC8MXGNK6n4HNAY+fjaX0fcx
ipNs7awbzlhmBjvXCXroah2GSF5JplNuVVJYwLC59EvPf8WGjopDak4v/xpbylMk6GeXsqpdoPn4
hWM0QVlkUsmuZ3FysXWcC2P9hEUxDEirwnGtd6xLrCf5U5kPqyofpqu0Ugkphb61rTLYSKz1piWL
1LMUduRtiyaozqMkau9tCSbBzL9Jbm+DotpY83ZpgcEzJ9Cg/KxAFv58hgSrZFdl0/hYdo6yKosm
+62CqutJdaEkc5JjuZzDSaQNiLE73koWe0w/c7wiL/fFW8L3Zhd0+SZAq2p977it9yHCS3+Dmz0z
j7ZdpY7/BpRHCxD9frmBzm8oc8GfJ3XJB2KZCNbXzKmb9WG8TTlgO8XKGawJqb4k2v6+YZVda5+A
g6xTN9pK835x0CBRnN4/qygOOKssya2TWsYvc5jUDxgScdZVx+WEOz55WvtDmxz3ePeRaRV8P1IH
rV0ZBkZ/ekoa08EW5efMebD7ownMy9trhZt8DeyChOEcFdskYBvj+OFHnrnaHgiBvfcHx3xX/PQk
yMWMDdga0ANGPPaYXKcRYy0RJFGT5MjGd94qYZzs3bhvz50xq+t2csbPsGGjCylvOA+K3n9i1mAp
xRueHPtSj4Ynb4T/ulBrE4XMaj6AGxY+7uxpT0ORFy+LLxdLdTrzPkT09V3x2u8IkrV7VA/qvZgL
XEy7G/6wl6BeNfVejAW+SjAbsd6pfPi12mC1DzCiFZhyYB2QRmrY/ALwCce2/mK36u4GekAMfj+o
kXFrVnlxdro6foV/c6shZJx60NwyT1IxiO3Kf3au9/LC2Jj9iS1GDG6aVXgN8wA/18KttzK+McwR
T3qxsoqoAGFmYZ9mEr73Aqnc3c+DUkiVZrWkeEI0TQUjdv+ROh+5DeAiFVQzlQ/pWPBh/gIUkxBp
fu3RCsLNfZJAzORBPc4KG12AronLmagKhyZ5x1o7eIHycVu7w3naxeAFH2XZriuj2ztB4K1va/qy
2Mf/lxGyE6jGIr2wabjc4MY5/tylNz11k56+TEn2LGGbCtK+xaRuNxRoXizs9Y0IeEyL0DZUF6PD
GqePAZVIZF6ETZQGrwuJZSzeuaupD0kwvgcLWdP1o2ibV5l+VIFufnb9w9xB9ayVsDuUaBHvpFlY
/aVK8uhNnzAz8zILFvMyuwMNDOdFra8du6iX5all+DWv2wxLdF7Ru1Kpy0MbOOwvYfvtxa+xc3oV
cVPkqaRpjkX5rLd49JQO3G1gRi8uJh5XcXNsrfY8CJkEvVADSxc8TGzPHY9FzCHR0ll6U31Kt9XS
RJ9jOutdXK+kV6vU+KXkcCadcqljZHU4uT9Kiw8CeFqEs/TZ0C5dm07n1PGNq1uVpNzCCvZVEf8l
IUufQSPY0mFlX3E/DY8Tvj74OyhvQRAV1Rd43NXa35ddOf0B+LraD53Z7Y3E6P7w9wGr6B/Usqr9
rCJ3J1ESWkH/vxlha7t0vGZXtJHzDJsXMVi/Dp7itCgPVlQAK1T57+84a1xQdmILPybBrmlU+IJL
R283w0XuABzAOZD27bay61Pq6PHR1ocApfll9n0OqhZGtjgUDGHsPKud8UMQNU7i5yvXDRAlc+v8
zHs22AoGx3J3hjsU3wBPa9vYMopTA4D01FvobKMbjpzvAiBHAnbVRlX9fWz1EaJS6j9O5mgefaw/
9rBmjFcZW3ZXv8ND0lct3AySzL1omY1FZzasse4YLxa6FRdjudgz2s67xvXbFdA+oDmtFTbX1MP9
TQvZ3vRWP/ZoWEBMUz0865Q51S/s2W0kFxSQAE5zZoOPUZd0GOXUnK3l4tfGKSI/uY98sl9r16/j
c6HMmovdGbeWH7ZoYdZJfWh6FFrxUT2To0bcRm4tL+1YvOa6PVIK/S17b2hOd540fXVL4yeLT2Ko
lWT05fZX990jkZo8x0hpp3AWs2BGgswzwwNwiM/MsCqMTP6+cMptxpW0J4+ybdpTsbH634dg7lzf
ZlTtlK3dmL3lb9Puz4KDle0y6gidk6LfFgMIRgQOILhRYUhqJsVRQDadZJZTL8sPMlCC/gIfvkF0
ltGq6uZHY8lUS69chqHLDzXyMSvp0EPrWAP0Pk2q2l+H5eIGRkxGvfS2KQIe13uH3PlhcUoaTqvS
GYYKlobLsFZV7LOloMGwtCQu46XZaaxRc4AIlTSlw61CvpYhNL8axNsjHP93/CVQ2mvq8FEuEs8t
yNEl/kFg5f7ZoarFwUpKbI6XDhksd0ZcZlcrv+Z4tpm3Tok7U36A74k5YWoc/pXHlSNE2qmfKRWJ
g7Tkcj9zdMH0iQ2eux9LMghvphdl61smBX/YZ7dxkk0wW9FVScrgkrh+uSUlNn/yNT+5jR/90DqO
TIBFizeKqBgbxk2MKcCkP3feqK9kCCKgZGG0+Zs8jURsvW5nv9gXgaNtUF9SvmhzjPN408U/qtBa
Q42mQtMCo8Lv1vhmZoDgK9tQXtGcwHagqCcSIqpxVEaPpbE0ssdULeYFvngMQvZ7ca65Z6GEtJNA
BaPfm51bA0NZzmoyGBrf78251sZVlVr9CWksbR1Y8MSwjVsLWwXgIecbqwvfbD+I9gEwmBOvh+ik
B1QXpzGjHNR1Z8vGoNZYLnLnan12TmcO+XkyXKuu/xmXzroz0l2tUruQ5r1X5gcaugENtejdvff+
lF8/sOa42bEvf7VtLGYap+2OeGAEX+saFYtk+MhYxs9+19hrCVu8K9hDePUDjGDrDbjJ3lokYLwR
RxqA4KC6ltluGr0prRq+NBVaF6aDf6qzDLMKxBLcKXyUfIgkN+6Zkf+HmAzJ9Vk5OqWNojGplFue
ZOiewznWqKRBI7EaPtDFeKKiw57bjtkzsgdId/9KJuuFu07STnu4x/MUkb2lOik7+MBSdhTvqtOc
xF21cZPaORSh+9AnKSBz+KjwouqFF5V36ClaaTnubiN1y0bDbkQCA7XM6amy22eSOe1ZqF1yyfM8
2ep4927unC9qyNnFxLRDJt2IXgVTzWWqxO5TNcwdNnHCO4Dz2c9p0nsft/zUVi0PJZIzZ+HUlX6I
NG2clA/SrH81/w9l57XcuLKs6Vc5sa8HMfBmYs5c0IoUKd+t7r5BtFkN7z2efj4ktUStPmd2xNwg
UFVZkCiBQFXmb4R4lHjJ26g0P4wunGFx07nOlWA1s4uzsJSuwYlWdttZnfh0izewy5JY6cOttxgA
W5sPjXCPbxPG4G5MiY7EA9v3xNRur4e5CfWPTX4LEALvMVlBygj795+zDKhzH23ypnIgBKrUKB5D
ffSPJgzmDTog07c4GM5qh9B0E9f1Xraqf+xcZfMbLkgmGZWD3WTptm09VNfeB3rZKl/bEiiT29pA
Iga0LUKViA7Ui88atnX+DZuIR2lJv5iuSfMa0Rvt4zSCeVhdByROmXX/prfGxw+GbRJSTRi2hqlz
IBv0Imh1e8Gt87rji9EkLYk4mmRssZ91qhdpyQFpRkojM0bZMqst2vC8XOMaIddAF+TtGhKxXOP6
U67XuP6U5RqQU5zbqTT/UnMtePFS95MNCOKMK1z4ElUQ7Kd+rnYyGIGVvcUmBF+kZVT6FJCaBbWN
J+ny2OWu5zSaD/0SUaN+R8YMWK6MVmHRPFSL6eH7dLgh+8aCHriwtNNq61t5+BuZCOpOWJh/VmPN
pEjdqneFMpVsu7wJkFE53/NlpBLrZdprPM9fPVKGRxMpkOpHE0AyTKl2G86rW5ikt1x/+lYZVPHn
KcFlHc3Tdo5RE5sHpHrodxSf/rQpb1VkQbil0QzQDD/fCSYsjeF9GpqGc65gzMiD/aMt4649eGvB
lpl58BSaTrwBzTJaK7/KxuNUBo+mX/DF6aOeR1zpP/AZ1E+Dk7JTrm1jnTZ19MP2LJ77vf2qYKW6
T4euuMliK/zMTvYsAS3g/jU7YezHsNzBuCc4OC0MFZd/07kLMShDHMvZpq5Xf3bj+XWYWudXZ9iH
2Cyar47STRt/CdXsbL6dOv9DqGiF/jOUV2Z07Mh9FNyUJ7doy63ql9qXARJEorXxL9cxAljHXf6C
+Nywd/05OsAyMh9B6KCEtISUibtKQ2f8ns9WyvJnCO9YCIbkir40Zp6vqeMA1rP64pvShN4tYt3j
U6a65TmslHuLN/+TdCnYMWxKx452f0/It0Dw1HsZBbmItEwB/Lzo1Zwd3GgpK6qvxo0Mm4ads//4
fpmqeFoIsgqbGhkMWjRVGmrUO1T2o5tu1jNQBVp839Q9z4Qk7dVT26CgvfRh/tCbl2HVwwey8nJs
jJtI4VnILRwavbnvERV9i4kyVWW1V3FLXSfKj1F6pDkUjHZChOlOrqpCFybDdLCnBNnyQWNfvmSX
ktYsN1VuD1vFX1CHucp61QVe7ldBfu+XGAjGXtE+oPgU8nXxOhyfaE6wmR4QydH3qLoCvpbm+0CC
17UClwYnzyVs6Q/UCF3aDOZJ7LoQElVuoFPuWEe50iWub0A3NrkLuL7vvHRXTa5/1NTZP3aoQsGC
X9ropp+HtG5Ynbz3RUb1FijREvdhuKJyqGxl6HoofEO11l6T5MsXKIWTE7GyLxNHxflat9yjHeh9
cgphkvnc5Hse9ljPk8IgEcGLfj3pMQBdxXDOchZpto8K0/x87U/NAd55yBPj3OJSvMrSbNzbSW7M
m3jp1LTpMkVaHwYGxQ1XlucPexmRKw4dOyG7oI5N8ixGGGWdFWOH/3s4ni89aW4MlzYQj9zpztMy
lkq0jMmhB8LImMy79rpzV7Jf9LatmyJ4qlgUWbGKf2qVKkAYaGcUMJIAziEf7AdKBEt5aStq/1zW
o73Yy6hPKgpDt8XofG9ChD/WbDQmcKNNu4+HjWRyJH+DX6i7N3BlWknSpxQ/NRRB7qe2a28lpF1y
P1bXuvssD9UPcq5ylSW2LdO3WEjst3wW7zy2SYMDmJ0c5ZfRrUG7o5JziBtffZKuwYJxxlvHhF3I
rzugkfJkYkmV2CVWnEtX4AAocYG0rq6zKMP+bMxfeTtTwNFT/7Fuwi9eO6lfSW74G2uwUTGbuuJL
Fn8q+kD72jcaz9QGchKmk9pXkhyILabVSz6W80mLjHYts32joE4CV+4uT7v70UWNYVhd0HLkarkx
A8c9soVWVtrCbYFG+dYUn8VrU0avwWLK6ER4IKb1DBmznI19lrYqpekOxDfcse+K2Wx5E/p/KfGE
uPmcfymDANGQIaX6lvTWYUQlZV3MACVm9irHfrTqc5TAMw56y3mx06JZJboX/0IyYOWYhfk7jrUH
Z1Cqr7nmaesKmysIVY66dzy08R2rgY/vBN2RN59yCFKz/fMsAa937OtAOfz7OJZLxW5AZgq3bq1+
RAUZdt+PUUCdrZ8ujbAsxzPrfYMVf9BYBuJVKBWD+Tpeil6XY9O6pw7L4w94Juud/aQl/qlcZlw3
tBc81DKQ8sbZeam3/Lf8MvwEb3EX6oH1Ow0xVKXC/d1Cm3jdW1311BaRvVNDq7mFLJuf8krJdhq5
refZd62VapJhWqY7YJ+3VJzynWpD+viFq/qTjR9FMXvWwc79CUIfzRSBy1VKIeCO1V2NrPaCL16q
ZNeDNnTPQesAvl/6y9T0d5lnumsnAOVhAeW7LMqvTVnuS7NKwugssgPX5odRitBnWf3LaF+ov9+4
sI2jUO92Ms/f5q7pHZ0UGsuNnKZLe5hGNCjk1M9i9y0qQDfnmJRslmJjfhwwI8khbdM3WKF/BLRh
74pheHaGGfGG5WCOCYt8OVVN963zOix9g2J81ctWx8jj72mtHcHSNwPMFmtWJUd0QPAt9eb2dkxa
+75SUijgo5X9jBw2CWpl3nmO/gMYrnbvmgoSkC6kMxtyog2Ylc5hYOsWJLa7q8dSv5c+OVhzcOfa
7MmtquR7U4+KfmfbjxLVvoeiRAxx2Jy/XWfLYGs5lBcr+6noahKkf8O+khYPlTxpTxe4mTSXiAxb
57ZA/AaeFgjQ5SC7zcvG009zCml9vJO+a0heUhlbXdtIQ8P3gsmzlcAKEWxKxJOHJJgPLtJNC/Oo
qzAN3bzItkPi18jKJ/H26lYNdsS77+f5mJe5couuEIScGMe+G1MLTGiWPH7/ynBwGgTDHfplWa2G
Bb4thw/tD6cy5BR6cRwX2acR2I43DJvC9OMfi49ErwBNsVzwlFgfVLBSk+aAIXK+HzVdezH7/pdE
OA6MIMTiv+QgUrZ5WehkPvPuztE0Za3pLPUVSwGY5qT5Go5beYLcXr/ayeLwBEPLGLRjnPGXkOZ/
jYqgEXxBKvUtKlqkZCWKulx1AnMs15Juf7C0I24jIYL6XPoaVXUPKTS2QxIN8ZMCwAqrAy384eYA
cGyq66xRo/mIgki77ZPW+l5/UoMk+mEYCfLAuuEezXlTR+z2od9Ci3PiDr7ewryTQ6S0ELNTxdte
+8ixwdBboqUPiV5wiRIY96m/9YvE2Y+F/+n/qW2e9ypQbx/+4VXXXM4Qcg3OF4X0qEIzRmLiBVXU
DUF9ayCbjrhTagzAhMhPhztnyU8DMyc/bUqWWjpCSWNHJTh2jCadDQa0aNxLxjpZkteXCY6uQamN
dR0YdZXrJ0QE90rfqTdarU9Aapd0OQJR5Mg7UGdoJdVoNNaWfQO7jPXNOH3hRRQfZtQlt4GKQKFX
JXiFtXl6hx7seDc2HjkKo9+HA/L3ohkikiDXvqtWSWv5b3ESIsHXOOmTYOmb2CSQ/VvAYteY6/Wv
14oHbAzLrNUpJqJfJMQw4ZDNiRZv2hyKtjRl4EIeq3RVPUc/rqFm5Wer0QqyXTex3YX2Fdu3LkYc
K1+x2q0NRPhW+uRMDip+Wc1OTo1I4+t3DQ/0vKhXMqR5Ydotkmp/sUypduFSOZdDIpVyOUWEjunT
oukG4vOFl0aF5yuBH2LqxifmOl3OZIqcvc+7TGET8PZjnGz8WYy8OtgFcv/KrYwolnNc8Adyi0vX
ZdS5oG6XGx8GhXPMID5d7vvLOF+shiw8fjWO0Ta3fU8C4OPpaBuPZeTlex3NoFuJMcKs0E9yqoV2
dgzGaGaxMTm1x18lzJpV3evhaYha1HXez1zWwQpUusMf/bHMuMZd58Ye9201LKnE96tc45SAnCNy
LP8Qq8hnpEAW8Qo1bbpoFyuOt9Mb5al4F7T4oHWBXhThbATHdS9vyJBvxOZPhk6HQdQtue8LN0cI
OokALzsNv4wBwOtWOl3sKLZv6u1Q18t1o0AzaIM+v5FCJWqF1j408CaR5lBM6ZlE5A9rzvqXoPTj
F/aEMiQHpdJevWE2z9KSa0W+8qK6mrHt+lh5tatiHYM0/wZrOt6Nk4V/J3hMjCj0PWRTaxUtm84w
nsH0xuxGeWipd9LXL1tSBSTEBkfkYRvJbnRedqMZu9EEwV5cypfNbtlpHeBZomXe9H5pjzc4lgTW
QR81814OfAB7VfY9N8rS52iVeT+3gXXv+ebW9Co0CN5jU2Q2bltzvL12yZmRkgJz+g7L5yUWiEyJ
cZbVb2DhAZEE8aWv0YGbNmjyjGc5tHFgnfJS69kR69FK5OCpUvc3BsBkMgLY0vWZlm1ie5wO0oxN
73XssuAhcuLms1Icw8WdrnazDuSdU0XfbDci15ihzTwlFHN7owfT7nWs1MzW4X3LYarj30OUGkdp
SX85eeskd9nFLZNQA3TuyDhsG8tq8RPTYa+EWoGs2TJdJlAzHneRjuyizHDbnqJlElps/dM+rA51
jj7YCr9nzNKXw6VtwCe3FBjkQCrzdCMjl9NkDgtW2JW5s6rwV4KxJJuUpS8iaGeWuc5bC20JQABL
9lXUXgPdqjZNjHjate/qdiD6sBJSLSGznXGPueNTSPbsGLuwUEXSG1ziJ3Aq6XNQzOEpw8QQKUf0
ud/7UweZrf+mH5Wt8BS2yV05BqiqOZB1O1ffihjsVSC2kcqqtE3P13BT472ngIAP9tdIme2zCN9A
HnDJBanspYWT6YGb1Nu1mfO9YSYYW9HogW1AxSI1f0if6PT0IvJT+2B7zUk/2XWlb+JyMo/YCPws
Aq/8Hlrl5ST+++R9aDnBC6z6Lj26lX+znG+lP5zbBaGY1nX7sLQEzZj/o/U+lkHPXPv8nQ4XoIKR
j78V1PHxIV2UvYoYNdopNr8IliFybTw28xtRW4x1JBeB1nT1wiD3U8D67+KKf3dLjERLAOl+iR6H
gfzpf72ARDYj+ASnyH/XyczK1YSC6JpleqP2JS4c2jTdyplpBIxeYnCbSJW1dDd5Yt4UgwJdhXCd
yWRKUtxWsdt7u+CHiRJ0PVyvLn0Q7BAjzb5MflsfI9RAN1JMayMdkGGFhHaHR+OzrpZn6Q/HTAEj
lITcItTcTMM5NT5C+Oz++7vaHqnjL/1J0NcbY67aI0LJypdf0mmE/MYUufcow8cQF1nYspbGysJi
H7KAWl4L/ZN05xOUkAT68+Xzyi96+WByevmzXD/I5U+jIdy/dgw+kAT1KDNttarJV9kQDe1qHsz6
ZMSNq+0Mr/qkTLW6d8OoOaUluxMb5XzW+TtUUKxn3JHROjc8ZwV6xjrg0m0+TzUE9dyxy7WMthEE
h67cktC3vXqNIBUC4KcJgfGTZvnm2vcba10bKqrB7wPXZpoHc7PCWWW+cQLtGOBnbK/LfApu/92p
i2g+aOYhLlbg/Ofj3G2ly1765UwuIWeVjvApGp1IA81ocr/xX5poB4JOOUmlUSqQkdHbB7TEv5nm
wBZLBnrDRXYyKI3tpbNI4gezbDG0BY1bbVDoXeXxJs/waZqRwjBXIcLN9/E8/uCjB4dmTNP7ajlY
fJXuNbVGT8FaLOeXptNaYLULfEy2CWA+ChUONeApNnAFNv2ff0ymrGCDyUHvMQHAv5JRuUw1emv5
DaSLlM0BPQv1ZHh6eGsU9mJjoT30Y6H5K9c3N53ih3etNNN8TtdlUqb7IvPVBxMRxAckpCywjOz8
+mWeTE5z179DTuetS+aWZfs9dYbyKGFycMl/bOGRaJtrH/XUy28BSmbhTHmfx6ZGq9cz8n28VG1q
dBPS8pv0Yrjy3mvYevEtUdH1ld6ujJbYWe+VR6zM61VTIPDSjIP+rezrc+sEYBkKhPtxk83+6iNQ
CKBQ/c95p5ebOHaV+8juPbzuuvoY1qpzcvQa3AXOA89yJbNhRZn2adVEIGZBUodLySTBpmZnKm76
wvYmXaxhrF9tMa/zbra+DworBS+Lx/tmEd2N4v5HO7JRrG0dRVTTBsVnROVjWnSIH0UoXC0FQVxX
kHZbIqT5HiEtmTQkhrpp8uihwRTl8mgoFf+z2c7ZI1+/4TFKwsujQW/xRqgj1drJRnks7c9mVuWP
EfDQP6JQrrJwP8J9IYtTVmPLszzMgictyRu0WmhJl7E81imePHW9X3/oz3oUsJoBs4FhMRWcpsAe
NoPdjWf0hcezl6Hhmkc2CU8UJ7e4DI0hBnvOYxcYxWV/ct2AfNiQxJmFa5JsRi6nWbKYtVDWXnk4
x68muO8PtUveToVAtxUZUTPpySDzrl10Rs26SxBJCOc9DqrjNjc062ZYtLrj8bs2jsZr5M7G0e61
AgAUfnKhzTvETdqSAqLmPEYmAJ/FT65NLFACg/Ji2OArDPJEj4m+KPm4pAC1LPAfVT7yRfc0RaHI
n38huvAWGXvpWyTKQsBXTbKOgjnBocJt1V/NvNFJN5wvvIcLxUH7PNhNfsZLDWaEMCEu/Aftc+hH
OS4oOOQhuncWTIFqfosLp7p32Uv4q9KteE+w3tpfIApKF1jgrZa83UWrNo6VPXKfoDA8Oz0Jewk8
Pu5UJC+eIjPVDpk9zDsYZdkryZqTXVrsOcWpC1UD8oJF8ZpBKD5B6FCfuBGKU184r4EQ4jFjsdbI
IzR7GbUtdX76JadyIGFbgaBKnHXfJJQuErV6JU0DE7JWTrEJ4GKVDHO+xrVn3npKUtz1XuesB7Vf
hDWo9eYkch5gO4Z3mmFGa1n7Je38NqBT7bgbWDuvzdqMMIVd9GSLCvX93NeeqdSUK2SonV/tQNK/
SNsfCgy6dR9lVCCD0DwU2lzsI9Z6G1iZ80bLh+HWVMdyI48XM6ke9cBwnqW/ZX9D0oeC83s/GMsz
ymL1T9dM89ey6JX80DoUqRy1zc+ApRFOW+T8yMTl57EGByZlg35aWQjH3AEU8W8VlreC4/oT7rUM
Bi6s84UIc0V6RYNXHlGUyFC42g4Lt0ptKMkauVdihJrHN2OZ2jeN0cALRnoODRlqPc+1XyLvNYza
nePa9rk0KI0qLeRfjBj3Vld0r9hZ9PsaDaTl3mk+OwaQ1mLOH8AdDKt+SosN3HYTqLqtvWrVz2ZW
0arzGusmC8aJKh5NA00lEsbuY7GISNV+X620MQIMvsxuIoSJLKgwb6TdCBIKFJXu5pJlVa38rX0h
/fL4fmt/iNcNtbvRs8FYj205IQgZg8UAkr7pdbTnnK4IdolT27sJw83PRqxRhuBNfJBRcgwJyu25
dZZRJzZvjD4pn7LBsRHavpEgSFfOg1ZV99Iy7GgCUx1S9Vuun/U1OdYU7d0cXkRnOR22DV72rP4E
oNo/98vBzJG31NGp2kuzr90ZZHbxTVoyxW2iV8dUA1zUiAfC1O9jZBY3UeEZN7h/UQVd6nCVUUCf
SMJqLfU66ZM63ODZQBbQiL/2K0qo7ZYU6MWWUWJlNE8A3i6x0pWnPpjbamLzz998DXL+U5WPE8as
4BnwGI4vTTvCE4rKwQgiP/fvrLL5LCUIKpT+nauUn6Vc4YaeJ2NSrbCWSIdIQR/9N/OWq0ikX0Bc
taiP7SI128vyURaNvoJivWOH8UmWmaEfBnsvH8eNjLIqTR9m43XQsRRehJTlUCJrffa1YX9N+Nno
8UnXJd+HF4SHlXm/92sPBZukSG9SvXj1F2ZaGprDTd+OMShIeGtWCIS8CbWazCdNCLJbs4n6l9yM
+gcLS4kq+srix//LHf5KgG78yhTclsLZKp+xwzN2ETj2WzZAKL0F1uJckTaffbv86cXTvHEDu1kj
C14AX8W9NdY1e++I6Az48X+0ZTxdxrtU5ytcQRf5m/46132xEkJeFXbNEx4qPH3K6SxdtVIgrxjr
z0Lgk0OwVF5JQ6ILu/D8Lof/z0llSLFxFDauGt57xcyvk8XONm469+CK3oHeue3mjaHbA+LeObHH
7q5oK4Ark/LJgkMt+V/btc0DqjrTpplYs2DGEM2f6xB0YEpiaCPyJyJPdxHe66cNNVrclm3D2sOk
f7bNwjlHi0CXnMGbcs5txcM/LNtp+8eAhAzUWfBvcjbSyjNc6tIRkZB0Mu1tiDzbVggU4i/smTsE
RxoQPvAttFK7aSgXHjUM06bVFSI25v7BC8roKKCvWUblVKBkpAEA94//GL1cYRmReXKpwYnVrYnt
K6t9h5eUqoDld6o+009G/3Pk5Y6IPJlPVhYs5g05XRKlrVYgBcgmowG0qa2aAHp41k/65nIzSXv0
DH1TAOBW99fxy800JP3dRfAiGz24JxpCHkHfKrfxrKm7LjGDJxXvUbi4RvN1MNynWFSj+fslhaX+
9p3+q4o08Zc0zOF311HwmGKftx8HZ7gZLf3nPHbPrSCpGrvBXITm5Xtoxbp12+nDc1Qq67nVLzoC
FzzoyN9rxf+SZ6vss1wlju5wrr1suC59aYJlC6udGoFxA/Bl0LwM46i+dhuen8YrxTodz4y8A1Li
Ga+Y4Kq7yGiMnYzWLjZbZmgBG7E6MNpmiaZC50Uox5nYDSx206Y2hbd2i3Os/Pelr6/jeGXYwOSl
aajOW4g05SBX2QMlHm60WU3UfR3a32ZvLN5Qr3wSjfxXsq6SbNxUKUJWaFS3wV5I4HK4jlz75GwQ
iricah0GCYgdQ2OKtKM+OIc4hIvluMZfuqKeksoOfuUJEBgYnCDNkh99qujf7CpHY6DPk691ABV+
bkGNaQ1QIxhj8efAR8pvJLH9MpS6t7a7FKqmznIjTdlRzSGPxawc7zTPyu4ogFF+rQPze9q7+zRb
0HwQ8aOuVr/3HutyPWvsJ4BL467iF74tJp7xdk1JWCzPWqVLDoo+3ogemXTJIVvcg66maJfYxUxI
4gbTyA59mtyIppl0Vcr0ORzcHupM1z9PUGW7BNtpb7F2hPCUbP3QByWwNGGUx/dp2B99yggIb4Ga
ppSskDvN7P4ZPb/64GtLUXm5UkkWhH2isbh8AHnV3oGuV8hrUDl6tYrB4O1MN/96hb3K2Ye4hPuq
RXxj/kzGxFh2eF7oACJVwkfZ0iU9cnnw1bgdlh2h9OkIV+ruHD5KFzcqEoMZrz4ZnBBUP0Gw/Yyk
av4SOflM2gnefB/xvnJ13Gwn1izCh8pxZlmDkagOhqdmLxH41/04G9lGUQdlp1d2sS6UwCvgfUXa
CYndnT8HwfHS56f1c94Pxr2zKg2zQPgns7DQsCkHLms429B+51UxgG405ofBsv6SbqplHk9pRz8Y
eRG+9FW1/8OG2Io0mDbBDId3qVvLATmc/m4ME2xxrbcu6c/KQN91tZGu+ef3QNQWixqHnNFJZMAu
7lquWuMwQ5ptLSphgRXxFLfzfNUh7kD9HGZ9WdTnbnaCB56C4UO9HMwi8tamBbhABqRPRiOw9eqC
7lji5RJ2oPKAMMDx/3GNpFB/jIWnHWSiDBr68AlJPuNG62HiFC4OflKXuRwyC1mMRUJDDondOABL
nMO1S86utR9pDpb+u/afoAznN5cdnhYm8z4PRnd1QZhr4xQ95ObGxmis2aIRgwDkEt07zf7NstNg
AwPuOreehyawn6PwS9v4w5P0pPkwgq5ohhsZC8opPyqlSyI8AGF52UOBfZ53V8hHHk3c/te2QD0+
gEPaJv9M0SnYX0P0EbtlrG/SgxjioQNpAUV/RswWvZqgCLDkC9WTjOW+M26mcm72Mhq5qNZH4YTc
LsDxF8VSq7sp0i5T60mrV1mzYKHHwFyjI5FTvFk8WWxyGofMTf4K0cVotqRyAOTHyvnyN8Q4c5vO
aJvWhWZTfwaok4J5fCiDsr6LYa1f4TzSr/JJ4KAR66EK8iGWTMiHWH8xx73GTuX4G4g38GMkpozi
Di72uFcmpWB5SEpX87OfTTBWD7UZd0/gKO+lO6rjtyjBPehz+THK0O+lO6RK4SN6twmrxkDWZ/SO
uo8HKctbA/xE2azJeJffgsY8ZQnGfW0/bAxdiX+GhTvz5YjClyzp3C1ehMW6nlCXRM22fbJRbTyE
ndcsVhPNkxxGXq6sOnp1D2cEr9XYhRiJ8vVDvKDZO9s2L/U2O2YjHpvzfCNFN6mfSQ2uA7g6ot91
7Z5NP8AfuX+VoGt/ETnpVsO8anMd6LHa/ruoWTU+hLiycDc+qIo1CkgYIA54LFzOtGi6wyH2KbWQ
y732y6DOPuTW5zYPzcWBQfrkELtwRjtH/83etrvPHZCKpQ2rizzT66j28y3pmWSNB0f5Wo3ogtpK
hNmG3RSvMOTclZOa2UlGg9ncedoUP3YpmpzWJi38ZCspmnkIf1lh5R+E/yGckhn25c5yPGt9uSPd
QLHP8DYuEyQkHXFeVpAtxuwYM6nc9p2znEVK4Z6HQEO/KZ7d87SckXhwP47G5mfyTcEak3rzC0ok
G/G78VmrboJ6dE+jVun3rk/mXujmo4IxYK0lnwYXNwy/aa1dAER7bfetcwBHZ64DpfH3fsALktdC
exqwUpZ3q7wzo2j+hBJdfpaWsfgvayO8Qnm/Gos7M7+BjMnBxfAKeJa4mgwJ6ffaCvd93hmP7XKw
XS/HIFu1D8HMG3TdZOapAe57vjQ95UAZ0H+QWKvg5eFbw06mF0A7H+cyDG4tbfzxFh4tftakLdda
17I9ICc1bbUa2Wh/Wq6eKr66lt9AZttV/zoZOgYUS4kyI0G2dtoy2F6rk1KTvDavIa6TkPiUEaA2
VAKk3ulqjbaZ5kpfkmy9Ub2G6fDIGoGMdD0dMdEuf89a+70tRzSQKtNHlj8xEQErF6wCfpyRXWWU
XyGU5LlRPkHxrdZl54CS8oqTNg81ToOkeW0WVdZ+npw/K9rTUESbJOAhKN+p6wHuygvbxOooXfJN
dQL+mob/S3oo8CBiGNSY+umzV6yks3aUzeD5iGEZI6yrfPa9mz6tz8aig4ica9WvLqeXYQNTyp77
AVWQJRwGOVW6GMXsoHTCe2MO65WilPreQMDxfkCnz1zNE4pWsaHgHrd0XgKXM4Pq71HR88cPwXLa
WAg9zkl7vsY6rmLdNK7zSSBNAmGKs8BdD9Sc17lAnhD4im9lWA4XWJMgnK5zPsCiruGXTrmmhGcN
8t18sO84CP+yZR8fkfVFwXf8pS67/BiNS0SayDXcjdiHyMAlLvk7zq3m6MZQx1/Duzxwy81y1iic
n5XI+GUCadzLYCzawnI6RXp6alt1dY39Y74TYnlllTluYe8XnuLwoKGzd2qcXrnHwUSeUVd+WhdW
46q0/PLmOtCwutiX4BZW0tc53nxfJWe51wvYJNh5TU8+FVrraNQKTa17qnFvLvZ2mGunf/3H//w/
//vn+L+Cv4qHIuWFn/9H3mUPBeL1zX/+y7b+9R/lpfvw6z//Zemey3bGsXQdNS3XNHWV8Z/fn1DI
IVr7H4CixyIK8vQItjvbWlEChc7lS77kRiWDLplzA4Yu6Wr9ecTppdHT8UXn7X3ANczdYrM+f5cD
5Up3S4pCO8R5Pb14Vo28zkJp1bQUhf9yutN88OH1MCKNa8bqd9RPn8ax02/0ZLbhsw3QGo7o55lH
BO1uS4e8Hvbli6sAPuErrOn9nZ2rio7VXx6cUIfcUdKmjIQ77iVDF4w+dgEVDHAtj3qwEkszSpFb
UnGKcAorXpOKiHGs4JBM6KMDK0v3wB2SS180RWdb4f6XiKKa7bsR5+PrJBCk2Y1cKE1xnv/3/w1X
/+d/w1BVD2l2sjWWaxka/49//jfSxCDtAu7imCbgfCYrqB9St64pGGrNBrfdcit9csA/QjuXTXzp
QkcO1lYH/Fo3m3hDxRV9l7Qa7uHT9JcDhhw5WNGC9y7AasRd0nAApdxp+ykammjbNtUvdHs3bzIf
pdu4d0o7ButQJbuMKBb0xmubQgMVrDlo7uvlTAb0ivyA9Lm5AxCha/HWk87L7NJqdRQD9qll+FCR
2TBetpg5ihlz8bbhVFre9almvG04kQuMQR3VRwmVSZPZsOkMO+Mor0A4Fc3heslLH5dMa89+kJZc
sivGeCdN9PziexSLLntWua5cEqy0cfkxcklPV3w03tj06nyBbv79v9pQjT/+15rnOHzlSBMbFshx
9Y9vnqK4BmZjeXgTlap2HFOXvH2DO4SeogGMg4G7acMJPI9fkK6T9tSlNtyYZ32KrbvOLDHMa/DP
XSNpVW8vbS9SmpOHsJsTdX/H1A3/hTFGL9fIS+cuBP19U2vZQCY98V4mL/mGTd7805izF0yUvE8T
ImU7Q+n6w1wF9iPPep5hbqf+DNoWbkDYfPVDKoUzGclbrHR8hB8ajDvnYf6J3Fw7TNFP27e9dVZ3
+Z3ujziNc79DsbFqKIWQ/Ex+WhI09sqzBuVhTvIUUXqkPUwvfUYaNTgakOHu5aDWpBvCPGkQJ51d
OLTQt6RPRkc96nZdZwTruu/bxfaQeWFBNgJfu/OlLx8X5mWv64dgGPtNMiQRb/8UjWtfb8lDcevD
T0cNRw46OYXGZlsrrdkZxrNtjbdXwWsL6Tz8lXl6Xy4yupSZGxYR2+tFrAINDCAI8eXCaVVVB3Jg
GW6CsUZyEKcDHu8aZaRYK++yFF+iIdFLbE+q8q5c+lrY6LzmXPuvsI3im0u0jJht/Oo7HbAQmbvM
kGnShJF7rwwA+aTrchE51QrnoPWtAVHF4MLSJ1fxdONzYUd7q4/j234GsDC+H3S7QNIARXmwxJTR
/xiQZhi0sGgqYMXSlBnXONNWjEOGbu0f/ddmh9KZ4+Fm9t9NH+wJ1lgGAFImOJ0+b8IQydorzUut
nY2rhNltgBwthXIhiC20sWXAXwauXRdSmXXOXLaQ6jelyMbvXVRZq6Ypx3vNTM1zXbn9WgbmbL5D
nD7/5FhzdYjbNEFPrsy+I5wp4xjEdyutNG5UREfuSEK2d87ocAD8vjVB5a+tpekCiDARoaekrQKc
2FkByPKNzFGr/N7AK/tguu7/pey8luPWtXX9RKxiDredg9TqlqzkG5YtezKCOT/9/ojWcmt677Oq
zg0mMQBQPeUWCYzxB11byOlWxIkclNN8Oxm4jvllZe9NuzlfJ8l74EWQbWBzugs5u4O/veNgTPaf
jG78VHQ7R8d4r2j1u5ocM0r+rnlJDASEtOjaicna3xttupdD7TzJ7vjjo9AncD+jK2Mm5y9Ki7CR
ZVcOmLOiM14aKalt5smYTvYDF/s+u95P3rTQArZpM2Rn/ulybh+DVAuaS2VMFkhkY7ovAoSnbCAg
I1nLUNFRc2ih2uE3O2FhG5fGQ+erxoO8KoU5LWzdHbcRsnQ2UBCGPTXf1KNj3l1jjhI3dykbeDl4
jfU1BQpIt8CG5A+QQ7U16JCIcX+Q3S8/JSU5MiTVYZh/sIyLqYc32s2+bB6AnTle5CP5wC78dY0B
77z/768I3fX+ekXoqut6+LU5lselac3bhS+bM573ukMSy9hi/DEjvlJbSzdDbbbFm7+Ph7I/IMPl
n00FMdKmL8WHqarbEmujt8rkVVLm09cZpHqGt0JgYpZVmsfzgAJ62Q1osLs1XOCZlTeFTbuUo1J0
Wo5OLUxhK1ONL5M9B0Vf/rTO7qQ0mzrqI95ELhTwZCzmZ6yLfkw56Jd4bgYDQFSMV/dOxsKoeon6
Sj8Orv0zgc55QNJYv1wbVdniwB6fZE9Ol1fyPlrSMMAMBHfsM7vc4qjNWu+GF7bVYorRii4VbX4n
ovpejyrB6+XcD1IYNP/nCCqN3qR/nTDPl3ee5tvLRbIrr2RMdlv2nmvfD7Cs+fMTUMrgPfvlh/2/
7mXp/YUSgrq93e/66eYFXz/87f8jD7N61xja8faxrktuU+TnSkW81wUQv9iz/XuOScZi0Bzx7uJF
t4Rt0x9BJDovoweSnI096jLjsNFmaopUWfqivXRVXeIJh0LwfMS7Ncj6GcvRckvO/BBZ5MDtFoOH
OsXmrxGrq/HfbANn2cLvP9ud8YGqhb8f9QLXN0gwFUZZurp0lNkFbjJT8lGiWSD71+WN+0ZOpNiN
sTpsUKxCuKv7nbSKcw27fZKt7NL2t0LrjW4xiQQn33BQvLuoL/NNN5M/ZDeeY/LqOtMuCv+u0agX
tnZlHuWbpXZKxOVDbXt9z0i+sdXqwMgjXf/tj+rwOTK/aOScyDLqZdVaSPax79oajYPfqhGnr7br
bNsxN3/YnuMusT0M7rHSDc5lTFa4wIX0hw/LtEf95qmxBiwRsMpbyzh/pUHbVz8sTLDWYZlZ+9Qw
k2+JIvBLnIL1VFEe4hg8E9MTrPLUoK3BaCCVdg26/GUdOzRvZAxndfPUGD5HpzFSvQWPwhp2JkE5
XMYeGBMPWP7CvP5niNpkW1SKf3SNOj4kZU5uolMrKn1ZtQFimlx44BcrcB/1c94KA3sIPflui/IF
zBJmH0O6wuZvOA4h/qitomgnO9Oplw85WzlP1U/XmOBIuoj6bh/z9D82bfk5UM1XZoaJPORGvn1y
ngzKdVSSPoII15GyDYNTHN9Jh9oAJXHVt8KTHsN1AzOrbGQXGCMUpSqPthPP65N0rg15U+/9OOiU
p2tiXvPMBkhPfZZgySFRqlUSZ/XRYMm3OS6RSzIe1/n5vz/qNdebj3ZfDuKkwTRbdQD1aRaHAcv+
6+in9nnKIb3TN0NLodgH7rfXmjqgIgSiyKZo/QMhq1Xdxelv24p/J2bTPsdmCCu7FAjy5al274KW
Xynu2L9NaXbijfhrmtiOoCfYrEbKOa/4ckRr1FXFTnZNh3NUSHGDvCejRmiuMpz/ngqt1x5NEPUy
HNZmeWf2tomMHf+qxSCmfT1+D7TWftbcoTu3kYFYt1q8Yrzq740emYh4zviGSoHbUqomOzladNGr
rjy1CMY9SRdETXlohj58lJGmLFAtHvhmIyCX5ZRRroPqUIpdGIDx9vQ0AUz6n2YohteSP+ytm6Bq
EBRufB000G7jb+dPXw7LZbiOIFxrBM66tHJrYWredMq82lzWbpg/96MQSzFZ7gs5BR3t5HTChARc
SIHlznel6T9UgIQ/c6E+tZip/uLBcQxVP/oH9NpGV4cYPQQHMBz7sngRA8gbVPHSqGm1wK+jf3WR
oIOS2sLJz5VHBK32MoylQgh4WXlRrfqu67o+31r2hMqBL7T9HMumjkSojgDUwkryhNPOVik0/wP9
cvKv6RRfIJZ5uxgF553qkipyS0NF16JFGlxDDlz8r6nuIOKFrZng3Of5sBP+mu+E0OXlrXXIRDs9
bD5v/a+pqBlZ34LW/YimSr0LRTuuVQBuz0pm/JN7pf3b6l9wvMh+5S0ZuzhV0ycoU92imKLnITTI
fjm6t2crmHzLLVQZo8kAbmam6bcOL5oTiPEH1cSEC7vQcFcrQXEugNMtdZB323poIUUo/d2cujrK
nqOFo7Uoiu7OFo2xpbb5nqaK+gI49YeFM/dvG6svtwrNj6zKOWhXbfRkxqW7aVXhHMIcNzDLBpqU
zYuwvfrhzIuAFi6Kof9c1AedvUob9IQlSCFBFhMZ+Oz+2oNVt/fCCa/VGfjw7xl6grFVpJTn0VA0
Nqfd/RV896d7xeaFTQFTBZyvirA3+PNCV7pTHmnFxaQYpW1bpRPwgUqHvw3VfvCRjj12jriTodTo
KkoQaT2uwYh4y6hVbLIcNHJy5vANTUWKSGaf1s6iV6rgoLcwqCF8X+QBt3fzg2oFFE/mkKJAEA95
+NwOv2aAjlvtUhK+LdJGz1xXQWusZExt0lUyGEi41+29avrWgz438qrUG5u/vdpYkqfSdoMGQ0I+
CaIm4BA9ODhAF1X45OpheTEi1DHnZ4VsUjvVVp5HhlUuCNyyuPiI19xmyHuIPLfWnYDN5mnfXLTr
DuVgY3kju00jHrqhfqj5irZLL1y3pZV8k2OmnTy3aMucZM+pkM7HCWzf+Fp5buPCX6tBqa2yvkEZ
F50hXhRk2vfXfpO9W1PinkdTicH1mNMx7qz369htrRxNMQp4vK2XMQBa4wP6PgsVEs84sifucz5y
DM/4sUmicttg4naYJmN24aE2nWFV+jqV1ov8gqKkvlT/LBKGWj76Keh7NMEeSl2Ik10oqHP75qNs
hBvnq0nJ2J5bbXXS2jR5CV2OZFgQPNVDGb6AvW7H5EWEivrUa82SA2LykgVjc5kwv5MLVHACDzbv
CQh8CAwjooXXfYGk4ITIkewW5JqPVZH8kr1hntFbuUCFpAyOsUXdDC/lTeOCMh1Qjb+QdYyXGCo6
H1a8l8+uIUN13ais7jGbdGUrp9qtHV6n5nnhfnjTrm1g0Ju+81TPUoWw9kOo8W67lSytDOgRIHyt
vYrOy9FbV6Cd9HXyvBZ9qfuUs/qx6jiwC+om74bhJ0sewXi+RUX1xJn5LOOKNvTrys2gY4PVfce4
Fb3UeK3mOZKcqE0tyzGsfgy5ssOYW/+nxBYQNwjrR52UyiIbSudx8KpxYw2xfnRmoFg74P8XBeku
8q10J49bput3K6o1YicPYxCM+tVQjZ+jKbXoVUZJAFa5nqzGDN9G2LXG85CJZKcM3deuN3cr1dWf
c6v5HL115doCX5mnvODl2Icuux5BxcQOYQhiTPEedeU2KPvxF/j036OfOt98L7Q3UZ5TOKgqsC0t
FU6BWMLPuP8tZ+opspJTTr0gQ5lo69Xs/iuzKA8k7bAUb6NmWcxdGQvA416v/nusoCw+BRxZ2WXY
+K+DwFXRiw2203zpWna57LMBa/l6CCmgptG9vJKNALazdsZGX6n9LAOho2ihZvlbX2KSiFdot24K
LX9zwJos4pISsBBV9GIYaAzP0wJ00Q5p3bnLbkzeObk0ylNfFtrGQlue44s1fG8iqg0KmKCTXqg5
ij8MSKFvFRwkWnXK5wAUgHIhxb7lwG2FHPAscjqTKS4hCfhHCKR7NmfuSfZ8uEY7P+jipezKRqmb
F7aOLyOP+UUVin+kJDIPSPMkuYWy6d0QUHkb7W/xOkrOuQOCQlVMZa2ojv4Npap8kao2acfVqOX+
b8vyxSLqTPebqnTD2og2psjts9d5JlJIofKGH8+j1vbOP97wq8Ra7Zdtu+mi4nf1rAwODmcuOeDc
sIa9jo0ddMP2YIlM3EdB6LInFdMb3Li7K9q+L0CX5ckrDlXlUovsgxEWiEjkRfYxdfmuGUHl8Aa7
L8welIuZ9OexSP3vnaapCx873eccB+TVyH7kLAYYDnqjv9bo+ZxlU3UlnhBpWS1vMXk1YagwCeDM
t/hgtdo6A666Kv+sl6NmdMRhpn/A5Dr2FrAnvJlHvmC3ry81pUCRyPPSn0LtjSNaoNOjH0ELV0wy
boY9PcqQOqD8belBt5FdOVBG+qLFy++szdOquLZ3lknSpDbCDrlgnkOiBXJYxOpZ5Xx29HzgljGQ
tZ/ht9DKup/REFkrxXCdYziUxbk3UZPtoXD9VHv7fvBt9VCldbkxYx+PGqkter2E3xbvqhGprL9M
WaQ9y02x9DosZUyvMqRGGiS7QMmOLTKQ6wwo3r0Sls5yTNFimJJiLhX96YM+BTbkgPkvgXgshEeN
os3t+BVtZexJU+8x80b1qcbegXdf/IpaZnDvdFgYya6TaNRr67ReZ2OWvOIrThEeOi/uWEzWDeM7
hpndgxx0LGrkg8LuJg4vGQyvhYoR6nNWqwM8YCU/J2zOtuOg49+aaekBMQ51l3YFzhexba01dWwe
xRSquDOK4bVTQaqqY118KGa2iweHhHSaUiIq+llqUTzoo1b8sEU6LIYwMp+jWslXfd4558nyYA70
vXo3Tajw9oEb7vmXa+/jnE08VHj7Eoe2sxwMb1+2ZY08eljfBUKlWDJf3RrHd8oNmo3lovY63OUw
eGuo7sTZquO8pW479rvXftGqORDGeZIMlmmerao5yImhuaur9FugFvxufNV5VEPPfuwQN4tEz0GG
cv/j5BjdMbGSf2RPNk1dWbC0AD7K+XEWNSffSK/zFSV3HnuMVaHZDdEW0jZaFG4xHOq4HFdqqeaH
TDW7N6veJTMnrLb0fO8NTbbuJHMsj34gQZldnFjky2awxo2PH9OCs0P+rg3s91obZuAA6/Itwrlq
Dk8I4eMXi07Ztas2/wSd3527STF4KlW/yHEV73YrqG7WcbcPmjp/76w1oGz1LTMq5KthIa1kuPIb
sTA7R6Nur46XPOnfklbFPXxw+zsXgez1FHbaTnAUf/N9vHAowj/z54VhZ0IO2C4n6613XLHSHSR4
EViw30ZEG9wgfys7NT+6ENkQKCNc+zCXWhPGSpRALxoyJV37mGy8DLzsXwr0xS72VOJCTojUenyn
c7ZayK47+fEuC/PguiCqI5TfefXv5KicZ1Md2pKzasBoT29RGA7HeND5fs1NUmaLLGjzM2Uv52K3
mEaG6KvfJhQVqCSngD14i/nkMDej24lVmlDFWmpwjxDyBIUo7yInwm7/J0f58SB7Mh6a1SrT8Wtr
TDNdGaHdZys/yHt4bzZS93CZtfWYpv3CtPUhw3rK7+60jKzDBhXlnWZNA+5UxCbNH5XrpVzjxxCl
5Ii8m7zqAZ3GghNM5A7tORDQk0cl7L8bliAJXWbhKeg1/5xpJs7B84AT8SVzNAVSRx12F7JK/xhI
cn13RdEudV9J7iu3UC5VpP+83miW0FXFEy6daehOpy6D2ODEeB2IaaA2BOJOX8jLuGheZoDw/kss
UIR10N0AtRjWolcz2Cs8oMOV5ejmSi4LjM7deBXcRimBqmHsptUifJD6qX9CquUED1Zd1BcZV8me
ylkyNFm1RnkdohPiNznb8Vpb6PUEH8JNi6dKtdKjoSPY7DpaDLDJyl80xUL9UU52SCbD4m+WTtgm
BVKzOlKVojvLUVE4ARqJZbIOjSZ/EmGcPprm43UqePmf0di/ok1YXH+yMKr2ZEbYUMw/WN6hyovP
D3O9oRaJ64eRXdnkcfXlA1VpUO8gZGDkPf9Iead/f6jWae+CJrifQi85I0WfnmPVZPNAOgvsNzSm
P/G21ihEC7/Y3AZciumnKKf4N0+T8TRVY/jy7own4ZFY6jpWDXCQOcTQBZ0j7sl6P+awlQBOVGw7
yQdFOzkK08x/wHoWunpzzLO+OlDHxbIKL9K1hbaYuRdlNazDOCQDDJZ15edhtJFaaLIZqJ6tSuww
vsRST8M/AL/QTR7aQAox0ajModo0RlW/2I3+VDpB9MuMNHC+UUZ2BTcPwXbn4LlxdAYszb56ntHz
P1Tk6odWk5G29KZ98HSSHJRzo01k68pLHhvnKu4RprfcV4us5HOH9c/GFlW10SPjXCKVDAm2wD8b
P563LLLOqND6vyuj2ihZM/zobfhzOluKi5aW/nZMxbiXi2If0+1Un6a3lEXSrbhrig3srfHLImFE
/rafF2Voaj30kQp1fF705yc5I6oBq2Y003ckoLS1riRo8en8rZfQZ3CzSMRHHyDv+V9njMxAkuz/
vgf88PQDCd/rPeCfryY7SO/98n1IFXGWjQ7L+1xCFF7l0JTXQktcl3dGGz4wLZ5a9vtyngiFt3QQ
mEpiKrft4K7MvElflFREi0zRtN9xehCZafxjae5rY+X+qzWp6L2YIJU1QHo7TSm7vVzt/FntzatV
NdX/rPZc6HQjaQ8ef/gut7azkLzZrIjAbk9GetYCazrJAZnGLgaV7yyuJhJKp7SxtQ4dSrCNpMDp
j3WEomaib0KrTnaq1iTvrvssjyzVwAYmz2aayOgk7/bX8L9my3OMnB33mr3o6/K9DRrL3PM8ze6a
uTHzWajUc9iT1vlM8/Y4MAU8PtjfJemjFtfGluqHtS3nE+qk5R+OyhO8Mzv9GVHJLz2dXgIfEAwZ
J915puyFVTt8ZMqTx1EE3IhWPHuoDk2cIV6DINExcxvza7ft02RNsWDYyVF0pKiX9yCP0Gx+0tts
2+me/RoZ2nhAjI2adxqTtxxsbdnPn1cS+CV3XzZqEzW7RjOQ8dNm8ffCsKnQzf0b018vshqNHnav
VtDGpA9TiwSXF0N0z1Hat8wnGbLHMV9UuSiOgA2sJ1V0GA78ewHsx1UvneqtsEIyr05WZY7suxmq
013ghx1MbuRK5fe6EU+9kVo/AM9OqwZ7XLSE6u7EF4A3Rijecfia4dsQ8khbQBs0vGEjU5Y6OgsX
XJgW8VjwxryNuqoerW3IX1uN8g8nqXbYto1RvJVt/w1YW3UZhKpcXMc/D2ZRvIE5pgimKNZaztI5
Hi06WHen2kzgCaIlcexHYyUH7cxS9qrjgnaa75ikCgUACj1HOepcPG52KLV5OlnCQ0GN9NqUbJ6y
xa2v5fbnSAVzfAHPU6w5/DuH27qsDl0yQsNJzxAcRVnZ3qMQXj12nIAunnj00f15lJEUNtEuc/J4
KbtyYAoDhAGySN/JmGyyfAMZH2OaBP65cNtx2YsyD5YTKqd7DFGKBajy6CKb3kWspc/Kh9gNioAs
Ud0/6DqbL9lFjTrfAP3Ll6pZWysjstAq0SNzWMSF19zLpsyz9n6ai5BgtX7JkF9Mzf2XeY4fR8e8
BGg9z5VTUnI5+xhydJxr7oGT4oRKdOK7B9m4f67+HpHTQ3tMl6iMIpw1T5QxeXWdPUatsQ1Q9zWC
PDpCiYuO8ur/6v5/xby4Q5rCseLV7X4wxKGaQixQxNjfy4aURH+fzxDzAkwlz1l3fRv0/kyTsVHF
ZjQFzCLny5Wwa5CflpdqX8Z3AmFAOVcu7a3gD76emrqxHoxKAyhsqneBMfkroCoYZ0fQvuw6UtuF
E3WI+Cm6xrWcQH4wuE4wS0rTn4JWmd/cc7ARj5GqJBezfgxQEU+Q8lPF3ldtdaGbqJrHvPcLTAC3
0Vgba7d1wjfEqqlVVx7K2CRSXzGxrfnDfKsCLb7L9TlZGRbRW5eDDVQBaOxl12+Hu1RBY6IFEnrp
E+3JEo14qU2QfwMQ0Yy6jF0BtJJdCwtce+G3yhtqnNpexpze7R/gijHZKPYKZY6j7Mk4hDNxMvAB
lbaXUVSGx2lALFt228p1V4XqWjs2qgYlSPWbByT5nONxkDvqShtT99R2OVKaGB/5CEzUjxWOJaSH
oNasIsRf9Vkh9wspStiGerwkVffadooFi7QPHifVhwrQAIt3g8csSoNH7D1DJMDFLznez5PKNkk3
nQurWs6QA2F88rRLETvPZCyLs6v3wUs+PEnOio7V7qlW85TsLgXNUW3y3Ygtzlp2vTkRAQ7CuhJc
5ls4tgq3AOLPGu/FfGW2pvamJMN194TeA7DKsfsx1Ea5tKIpv/hDoFBmb4Z9pBvRQ/JnEV7W10U5
2Ay5yCCtk7Hzml8A8o0hUDfUvVBcZM9IweA0kNSoh/JOsVzotaqZgiycF8hYVkVfFoxgixvcD5P7
1hTPTRB/iFl+sEr8bmmDjLwPzNa6kMr6VZT6+B3pa2xEFdQ3utpUL21o/Jbz9UarloFBeWvCafNS
upify4FQxcSzGOrhXouKYjZRC+HH+OZ9mLneRpP2YnOTDQEixS11xtlZ7BaX3drK+w6RjKxZ4UWG
4fa/50QgdNGG6mF128JFyZf7CRwq959UscHVfo5T86IOpnhre3vOG7FTLjUUzd2uV/ciUsQpcEIO
eVrsP4sW6qQ7ufXvRmWDbJr//Hu1U5nhdXVom19Xd01QLTh1jCuZhMFmKD9FuFecYNXpSwWzyFXX
dhDLZTqmbEJ7DZDno0GHcDmWvvOAfA40bQHdmw0TJXUj5D2t18U3b7BOI+Z6oLpIx07VXRp62ns1
L5yaiUKg43wuDNuxO3sxx9bB9fJjjo/0spJs9nAM+SRI7fSkoPfXvZ9kU8yxdo5d94f8hq9dOYjf
sLcPzLhf29kaOLJztu0KWEWM9+et17orYOXuORlEfUHTrb4QGY32te6j4gEobvzA2UIsjKAa30jN
oWhi9xz05m7rYzpI5v1JTvNzqoa5aSJEjJvIMkAQU0LULMHvNjTG/k6WQYx/d+Uo/kj93ZBkwVo3
Wt4AwnwZ1SJ5pt7LzhK0+C7J4vBbkRkf0kJcDNOLUeqfE3TFhrwXGWvFCupLSS3rPDZPdoUi+y3S
hU9XOQ85Tk8O1Vrrb41+VBZu5DDdJjEUdWG2S+ffhKV2n7EiKrKd7Pp/5smYHqlkr8oTQtzuY9Sm
h76g+C17mOQou2qIeAU2yK0vrd59n3wh7uSo7tQFMlk66Vy7G+HMsHPu1FHby67cSMtu6DB668rR
zN5cMS+GoZ+tUAfHz485OhXI5hnLL0PyKvQq5SiCZkemtpnlWUoe1XG4K3jJ7CLbH755Wv69DUMk
FVP3PWu86ZucoPZhhIIMLBCOedcJqea/l27/OUHeIez1ZDG7EN7971mDUoY7Tp2ft3H4OQbqrB9/
bnObID9ILarvuiGKJ05W9qaqFasiVzv5R7wZOJnpFngNm+3XUQaTQd8UmVXu/4rLQRm7LpN939W3
U4ZC6rYVmnbRBOByiNbKwhhq573woHYJHWdZr8MIjK3lW09K/r8DhHTVc/+i6piO52kODB3DgiSi
2rr7bzQouK3MtrXC2vOum3Yh5gzT0tNEdqg5fYzXy5R/Bmomc5TEabcvYNVoehtsTMwd1tpQet/q
0J9rIxMIAdU2Se4RC5ssv6uHIltQkfK+CdwRyRhah9bBEmMpFmC73G9yZjRFR0fD2FSfJ9aNm6G0
AW1TDiKuZ1GZcs2d7FI7UdYkpZS1nBwNWLu4gfvuoOm7hNZgf7PskaNLQ5Zddg2Lshecp03ZVZQY
5xkaH7bJwxQbbHpRlrzgEZWfZA979HAZ6WZ8aNsRTiKp8oMZeMN+ILG1CpHT3bU9KCUvzssVvyK0
NBo0iUTFezufYu86qgeeDeuvLfZy8lQYS83FdC1Hr2zfNlPz3CG6vrKjQlBwpuupWGPzuVJIvKJ5
Bp8RbMK+RZh6HtXT1t/koi8599BVDMXfDkEyrGJNjWDkoZlJ1i++d+aGvXJ8P9mqdxi9diV7yKR9
xuW0W4zDITC/hOOE6+S/21zN72VjR3lxvbrFNE0/D5Hj7G4hEk54mM2NjCEVCaeHZxAJjH8NyFFl
9COULaLqQBrD2l9jPuKjXgC8dbKSpwiO932WBj6gb5jEGyMGGi+DX0Zu/R6ivOfYAWw21t2a6x0M
MYs/m+1ZG/TP0Sl3kTMKcB3RJ6E+jugolWb+KDsJD7vtGJrjUnbVeUJqlx8a5h9HGZJ1t9xKLtZs
gyJDGUoVK0iSFN3nWNOE4TnvilXBF4xs54MNXeIuCPv+kXQUoHgBn0R2ZZOYOuiiyon2qIf2j7bN
gU4IHJXnBbJBVgvZJd7l6D8Rg/zTP0ZR8dsaJhzE55COLfSpxDVR9uR9BoQf1o4T52sZQ1yGFHFh
eRuRT/cOAkf3Iirax7CyqjvEI55lr3BVYF7YY8OPRZhLxmSDWNS+QwbgJHsN5Nyjl1Q/5XwZws4E
3H7lvBhJT9FIdevvnflL6VvjbVCCCc8/ALcCdjXfdh2ec+mqz6kzGKtB08NV64rvVpUrB7xks62T
J8MyE22BAF3YLrVJO0c9OwXFmMiWNZX63mnRveYK7ynC8wp3n+kHGPB6W8GA44f00xolk243DHWI
cEOG/ePQHMgh4HwzxDs1C+z7wPLj7cCmGo+lzjlVnvGcV2gxuA1HDI8P4Wl1uq/xrlp7PYzBvhLb
0jbrOyW7x7VEzMctr8P0QOMT9fZOS+NNYhTJLi6tGBh5ihpHMC6KcYKGkoX2RfVxvTZUZThkYURF
0tVeSmdofiDRzPOlMNVToZQWoJqAfZBbBFvTqbR1M6TmA6jcZTHqwaNsEElQ9xMgB27+nxhIy2Rd
FVYFBPM/sd7DWT5UUn+Pk3t4XRvUBimGND3LaSpQtjuq2w+3RWqp9Dx7/BYd5P8sSiBfLjXNibcy
NqI6dueH3rEzwWgsjHosD5REMb+R/XxGXsi+bGwFqGww4rqNoly6uLY6ZnEHDQmIQ6J0mrqWfb0z
i4O8gnLO1Gker+UqGf1cqhbDwhfUf+SbSL6kgthHW35uZOzWvcX+mhfLd5kcvl7exm+34I/V+Xzh
XS+F6BCmg1CDe+phqJvPJgqw4EjmJnasMF3IvhyWQXl1i90GkqhCvOg2/Pctbqs/Z6J3vi1h9i39
Mlr0geVeFORDn6K026MS8Qv44PSgdvjDmF2gr2pAPsDThf80paJYKGRxflvm7yIYAD302MzyFA8v
PAfNXeHVBUyw0Lx0vcANM2qSX5m7iw0t/l2KoUPryhdPSlPU21xLzb2hpDoETbT6XIC+P+LRWU0q
9mmWB0Q9QNBgZaENeTSmIn3GXWhv4S7xHqZdtHGDCtRfj4UaC6gXB3HwrLX8ZbZ1/LOhDvisd2Lt
mMKg3Jk278mUrIfWVJ77eip3kWItmsHpjzY+LEdE+NNjZa510Yx7L83mkisZDxKV2cqwK29n6dk+
mmJj3wYIPYAhK4+FbbzNoAf5YI/nvKPLQXDlP/P2HLfCblBOU7ToPa4o2PELfYyjYheiPHYibYoJ
ipniyDSN26zo460rptWoNPW6FHNhvGgQNwJctjWCQKUABmKa702yHxUEeRxosYgauCle6PGjUmnt
zhzZ4fgxiX4w2PZPxPZ3cU4xPhzC/q5NgGLyXlkKBUswbXR+T0F8MT3FpIYQL80+eU4RrPjBEWsd
B269IC2dnvIi6E8+spJLtPOUH7mrHP2ozV5stIV3GTp+28nhCN8BZPMq6upu1H4UYBIWg1t1F6ia
7j4d42ET+5ryAuLgBP6/vIOUna2En5lLHEuqIwD49E0d1zwFteUk+MKgG+etrBCCb6nn27ocsmPq
Usx2yvyBsyJWzE2QLmvdMFcapaSHTjO91YAGqWcXq762jW0bmd7J1tU3cH9oUDRIKpaYlexjymXL
MNB/OfaQHBAYg4JmPrk8xpwkzw5dDJ5aKdQZUxcU+9wwXLRAo5IUU6HubEUczL7UlrVdLLwobVae
npWrHMnkk2NH6cFmQwftY6E05cJTbXBjg+u/tiWin43wnKd4H7GvRCaMPH/lsTmxBOneCOin6hrb
MR6fjbbMnrK91UeXrrEx2EbWBm8B8DkheaeNnVRs5SfFXVeCXdioP2BQrBx8o6a6IwagfTPxTyCe
FHsx6U+1umvj4aLbMUzqi4Ir1mIUY8TjPmnvILAEfrz3f7fxqG1q3EQPsim9Kl2N2OeNuRsvEMdp
DmWBxnspPOS7smRnKeamMlPdXttJ2S6Lzn5XmeDoWAH14RM7oWZT6kN+kI3uRcX1SnaVws4P3tzI
boDDLY/xP7P/Gk7J0FHz7xcGZ8pDNfsEcrQbs2u/zvKfofXTKS2+B6GzxJ9OP+Tifyg7s+W2kW3b
fhEi0DevJNiLjVpLfkHYLhttou+//gwktbeq6pz7cB8KQSQAliSTQOZac46Z6cfZjCyW6MxvM2yG
bRmsECx/J02KqHfuIoiCiRDGTOTNa/kS1fOrrUflNipH4zgktnF0JmyamEZG9G+HII29VRH1VEgG
AsASoexiixb7ynN5h6Iu10nS8dSv0RBXLiBqEjgmB2yOBxZ6zT0eoRG3dyOhTT2KR3tQ+XyrK1Wf
0kNd27m2HjPx5giHSLPlJ8CVZntqeZja16rMx6MXDuNRWTae6mdVBHex6PNjsGzks0a+goITYeKh
hLmyQ0XzhwH6mZoM3ZEiECFwy6ve6n+VdfFCAoe9qtSUv0C1PGKpylm7iScCwXE1H/Mh2M5xegFd
rhzrJfxRboIYrIiSmZT9U+h+zXSwYn4x+e+nmdWbhZp301JmOQ7TnB+ZAHVK1h8bPTcPpoXAw9YE
azSHbl5vdPnGVDtoKGBFj4UnvhtFY21yNZloZhQtKSpV/hZqXn3kW4rPjj+sOSonOyHIs5uwC3nO
Tv5iEWSydV4K9B+xPh/jqp2PVgsxivI57DC3PFKvqI7M5d2dk8RMSHL1mC45cqIuu/uf6fON+DPJ
V1le9fdXKbznQ2uw7gvAeCDH18U6LFw0pGo9bxvbejQKATMv9IDoK1FzlBtXrZpjl2LNIrIDbSUm
jVVZFCuM6c1RxMF30p4e6wo9YBlW7TrRNR8V2smtu5UauCfNGo9hLJ6SChWagQ7k0If1scopy2uO
9VHbSnBOxn5et0n+WCRiJNVE+wk1Hth5M5wE7Vpo8CFYTDt3cXsAl7WRJKRq+1SlTejbNjOiusya
bQxWeo1Pl85rZQLTQjeJePFt0gOxBfGS+MAB6k1okUmhxEPIyg+XsFLyhTOzbR64P1KFArhlt89T
UY7+WIYul3jButb1aGXPbbaNWNlj4BqeI4fu6jj1qNCXAtjSXE0tm8B0B7gUujpyUJ3Ft584q2nh
Q7SWvtGITtiCy0FtxbLK50uFF9CtrT1aZHXbeC2TA8utN5EX8ZAQj4g+ychUB9zR4WjtMSBdvdBX
6jLE3cJ3QgvycQdvyOB/PepQ4/h9kmim3jlqq5A7PsHBOr9lx1yGKpMIblkagmfNPGUXxtltTKx2
79rtgx0o9imNykPCM+sYB/GuE0nLn7J3wBwQoZoRJbYijkts6rmYN9hEyDpTwksai3Kd1rW64d5q
b4ilRublZG/kQqobO8FclCgVqUYjRIM4yjaDpxNYD3Jxk7rhmzBxzw00fkKnHS887K58h+pTHhE9
7fQPy2N1hen+Q4WE58e0dNa5a6AdYdbtu6pDt1LTvvcuVvm2raMjwu21VdsTscgNjJo+TjdO13a+
F1aXOooPeWSgEPDMKwGxmIUKz8Rlk+lrt0FK3mXNju8nfOKmeNSLEodC3Wz4x5r3tiusXWb3m3HQ
G1wwZr2iicSHWtgnK4r5d1WS5Gk2+MjpxmGmeLhlMXFZZv8PTQw7LZvG4qAZPUuDXqVXyWw8nSek
+x0Pejob66EEbWhByzplavwnmTqBVn8hJ/UQqqnLEipokqymgg9CqkvmacrDzxuuYTo5K0uZIUWg
fn/IulszE+2llvz+7ZT+ZZVVvtFcxTgrFqm/VGD+eGYCOyurX1lMneZGh91tYVoeXPWaJMASSm/e
6Yp3NrOoWKda6x0tDcl7qcGRSRN3m0I1v7TeeQy1EI50FD87+Riw/Mmsvav0jk8NycLy094S04Xp
x/pMtz3vqMXQzqOlkO0FwRlLNUEclMguVVUr19kiLwtpr15U01HJunmHufp7UWj6ymVafBuG1yLL
yHIYSJtmwqdtmEcN67q2HuwssvYA7aG8avWvcWK6AowjOPE0uiSZVe2n8Qo2z1pZWLV3teUkJztT
aY9HZ8frGz+nM1z3pXuNRlInjLpNdu2AIsmgBr9KgtQ5V7PKXX/ubBzWpkbMFzOqoReuH3pCX7ed
Ua40BHDbsfRWMNKcJxxHGir5wu894SwPbgsTv1Otq578pbAiyJLSFohbNHsYr8CNdtbyQyWXqM9v
NFzgDIZBA5IE4mvq8TkRNq1JJY1DWn2OvenmI6w0fn2MxXPlRmtlxp8PKDJf6S5lOc3s/bn03qZU
5xENAG4XzuWWeMzvOnYvP5hp18YaqtCijLNrMaI1RA+9DtWx5f+XI/PPrXI9RMgRQH+m64HSzXoa
nPE4CO2mh129FTyer8LLcVVYOIZ4CES3MCxeCbV8AHd36SgvXyDHToSL0egrh23g9t6jafW7bOL5
U4nK2NiqCkq0isV1UiZj5Y3d8vswFc0re9rWavGM8L/ZuEbV+YXS/Uhz0W5ttyTxSaC4MEKy/dII
RJxhjqgCWTnxD8FiP5jVAa1SAfOujAds4ngNU/d1LkzlxUuUGzrpkw5V/kzpo9/qasICyG6Gixa1
WzcttVO07HVtPFxsYQwXVQmto00KC35nzogj1M7cIdYZjs9ZKBiUPP0SR7N+EbjX/Abc0FructM+
jlPSEDrSjOjW5+o9NNFXt2XVvJflMKw6o+veR5z8K882+ndquj3CyXB8D3lmr/Ax4oZkRbKKAcG8
a/nUIXeguenNaYegtTfem87GrM0H+t0klA5kSO28I5dqVgAE3XemH6x+cDb7Y6sBQDepzZSo/d9Z
7/CJqlvtW9LMiF4NM/q2xAisjED0b2UUwfyHJ/BaxwrCTsJP6656tXEWr1u1tV6iLjdAbYTlSyy4
K082fTPHC/L92DQQgGChPGGBYwVomiEKjDPO4BhiHQptS0NWNteOfvXsodqGOm5Q3IgE8sT1dPaS
2NwlWTs9FE497E3ioU9U2atD6zTasUOWD9mTaGEX8QD+KjfYK1NGPp6dZPtpqIxji5hyI4S9rhLL
OeAjdHxyFviRcB/DKWmyTRurLGPj7jGb1F0RNuKGQrvetyDhFv+HBXspf6lTQh2TufxWYHf2EQmp
68Ikdyw3T3ZsPpAsprEK0n71jfGGavdPbisUXpj8q3p1SJk/IAIW/ljhphhZiHcRX/A5Gj43faoc
c36WlTG5nk/n9MHyonFXO9MbxMLBtwJ7ue+N5jYeAL2UmahOrE5WSY69QnO0cZ8DGFuPcABXrqGP
64nY37WzLCUSyxgO5iCeTO/DdVT9NVem31HPytzk8xop+04Jk2ud5SwmPOc9wJ64Ki2re3VDnF+4
4hEP1dU2CSnpKrWO7FwxWIw37aWPB3cberm+cuyJ2FTqt73+gLUeBtECY0jc9F1DP+5XnjhYHrV1
o+eGGoso2grQoSA546eJdvtKy6K30mkwHqyMYUZv0x3LWNH2kRI/8uDyBzMZ19oEJUhX6z+glzW7
LtCGtH8oyA48zVtUbmocr6zQtI5i1vrNnHc5Gez1KdKddFcE2jujN1zjDeis9tlSlIfMybZWiX5S
YRJ479oMy6oxK14pALCkBAlJQdClBJpv6z6Ld7r5oRfC2HJ/fKn6PF/rIhnOHR942o5G6AMq3zld
nZ6EgVB1KAdckvbwOmaVvQuDoCW6pv+uNgUlBVNsZjvi3jcG/TmmNGAHDcQ9XK8buvQfwmrxAxnd
axhMMQqPVTbj8+tqKA1KzJNJKctN0WrOJnN48FcdDIaIXBgMOxsMHdFL426rjPDIQu094m0AO3nm
ZS47+roQXpLIm28FM2k76X8pOggyzU0hUwagdGznWeg/R4eiGb1wZpxj9/HoRJn7l4cnLSHEACUr
xok8PAaNlmJ0Gsn0HmbvEaajfWz16Xc95cYuHZY/SOzW18mB9rduYoqecH2voRfr2yGfm2NDViGi
OXC3w1IrEFUzUCqiRCHqdZvaY31VdZUPeOyx7ignlhx5SSo4guruwES4303ysDxSY3oit7VJOF8O
3N/gb8fku+hCPZqxmHa28yetgvrQdwp9k9pdq9hQjgbJ9qTzYE3TStXeE5CzLnGnr0vQrlqU2Dtj
2qQ0sZ5g3lwyGKLruO2QceWwaUfaj69YV8nI6fEs5elmaLGGK2nOzRK1EPWbnZLbzq8wofdPRCkP
gmL27bmghh+QtBGDeVYpQq3SxmCdXw6nMmr9ru9utNfKFaGWeFA1BKa20T12szCQh5QmRrJ2E4WH
KISTY2Skxk6pWYGhWPIhRSo2E5ogMGrRU5HxvIJpppANPHl2C4LIMuDx1YEfBNFLJ6DP6s6x7Xvt
tcteVFQ5kBfC+tIVw2+Tnu+un6tkX6kR7TON59uMtIl8sw1WTWNdjMgcFGW6BB6In7JuXuOgpjMX
/AmGPH9Rg/4H67sOAHmzncJgIVrzXSzL9GIT5XIgJDdce7a9AenzwToc9rXo5k3nBCx2G/c7aaHZ
flbItjGSntaREcwrUTnhiugdPlf1W2raIeun5nc9ED/lJPOLVabbNH+visj8EVTt2a4r4izg3orp
WyhEsYI5TrTlVDyRmNVtndh5MsbsW5GTAh83H+movQZd+zvPmKd24Q81nv64cZ0zo/A6OgdhSF8u
Vk+uBvnIig9N1e1Uu5t/VDFctoCAXz3rSUCtVkVLKUXJtWqrVUa7SawcH378V0vKGo2roj0PPXRK
oWYJYsEKlqc3bLS4aXxFP9JHEClJzcIK/jSLNstyMBKAfVZvfUfljU9u7BCGnKFBhfqLB5nZR49k
w5sdh7V18F1tB8MvrclddWL+nvGHIW6e9Uh3KyrD246ijG7BaFoo5i6FZ/sxC+d3pxkPlj0EKxPj
3A7+8aviivi62Eh3SaDwiGq9PeVob8eD94cC1KZQjfCQB0HxFNbpL3iP48rVyLrXDeX00+EGwfTB
KY4hrb4VaH7ilL0+W7sjN/g9s+70kKbmZXCZeRWU1NYFkZWUFHLEsarBV4KQiMoocz+Gg8btnwVV
jP5mO1Ny8VXdBOFWmONFvjJayq0OjjR1KPCVBHWPhaeOH8kvP4RN6ext21bWRVIqF6PgV3XIm7GI
peEjnBmXKp6sM22pfMUESXnzJgRzVpbOy3xJeTNmFbt6aGd73Wqim5IUCUbTyAZT7GXaFVl0Q13F
o6wdJnO9saeW/xNR5e0zSgJY3ln30IYBPZ50bkFbFCiRPmOwRIq0vY/Oas9d2Jyz7MFNbCw8WFnX
hTMHZzz7fmtHMG+rIfmtYhRjth5R+9NAj5J0FpsYCivSD6KJhhT1C4XMicRaSbFOHYr6NKW4maSj
ufDc6tSRbLWSyh41oVD9dbI8KneZUK6thPi3jELu0hjuiR4Ka+HHajRsxRh4V1srPjdDAO8A1crX
sG5ohD7OKMfaeZaJ7p+n1grB98mEbQViOlzuTqdVSKWQGyR+dPwO03sDjp/WmnudanyJ9QQWYhmW
Z9kuUwjy0e5nuSyzrnNjuU+61Z/lMCCpi+PR+UvxyBEFWT9K1kw3wHfN0vTE7JN1p1OrZGmhkpUH
JblGDi1nUC4iQUjuLu9hpPoBy37Eo9pybnKji98VoWRXiOM8Q1T+TVAMxMevE4QDY3Fm2bVhyoVI
xczccReNWgjIYbmExio5Y0Am5CV5OZe+naQ0kuzknVnV9Fy2U31UKbvc0a5acK6hmn93oqnZVnCG
D5oVTmTE9mc+e/OPaFIHykKqec61pr067eCs5AFMJO9u2Zy7EUHH5JEqkTUp/UkEzjvFS771vRft
5kSlSTSimAzyKH8z4vpdhv8lMSq+2ew/Cp2pFg7i7iELvnHjw48DVWBt2x2OzETvU9oB7TbLTOci
j4ZFV5+trDmnetClmImCdKd5KslWC5/BBPl/QcXz0qu2ryDPfKoW5VQBwlruSV/BsjfVqf4kHQj/
PfNTY2X7pptOftIaV+jS0LiWVIt7jMVstaTDCRBdk67l+8/B5fi/oi+S0Y4PS56gTCBHrWuf7gnl
5Jk1O0roz/IA/sOCGiNuqdM9sLyYY+zg94DuanCdhzsnW3PyddTUxukTG/yfXXjVZOzYzrap947j
ereAhIKtoc/a2lt25QabWnqcCvH7ayiMwfTiG19D4jAVSC2cS7LvxqlLgVjzP1eOjRqt3LyzDnTS
g5tK5f82u1TqyJcut/I8eQCyn8tamDLMj8TABFJGYnxMRayfh7lvfUEF1dejOrlqmpZc5asxNkDh
u1O1+teByZ7zh9TKtnJ8mNPevJ/SsAavcuRE8k3auu/MVdDPQDfVMKa8xtt/bRRbbf0S/8iq68bf
kkCfj7O1Kd2+Ab+44OonfVxVOHDO8mgVBWvbUfqXYm7UR7dLLvFyVkq9/xj2NcIYFLus4rxpU+DP
31YDeHsZbtbmlE5jS2HOt2SdERRBYr1pxWe5y9/nQe/U7lHuTTwe7eFNy3rtsUI2Igebti7OSQNL
QOarsSAaDkYThX43JupbNOU9RT46bKZr/9I94klE01f8g6JfATQlXtJoEuhnoIHrJWFZQ2S8FwV6
XXmu6s5Uk7rY3cpzLUN8XtovoSjyUpaWn5f2vXW/NBkL8eK0lk0L2XG293OpmmCEr2lCLk3jyum0
F6IJ0qvnjtdi2fPKWHuZxQbifHzfEbn6yi0qu8hDbJo1AL36IC/WOyRV09CqG3k0zqP0iKdRWUUd
TryQEuHVMZrLUA3ZuxBahPy3dflChO0DcsZ6M81j/63kk+aC9Pjrn6farv55aq+61b9OHabuAoO1
SvdxVCKf68Lqho7ORi5U/KUumS3WPIUb1sDTYegwgnV/gMmFH2UP/ipnTuPLk+TFASHSNzyu9s0y
s79djM90OsjTatahFlkpX1fL99RxgK/k1VZNxa6vUmUdjIjUGqimey0OvJsbKd16COgvV7O+s6l0
/x514+LNRfxRQ3dYvDXNVSVsb0V2PH2UJbVE7QeKI/Ogr+XuJJT4ySIGVO5xH7Ge+3QYCcCa8XGH
Ci3cxMnmtzS7YjlrQCUa1d4M1QzXqg7hWQ5iM8HVRWTGyiAt437iVJtEtw0tz3BMjquwy+OHevDE
izJk6qZNWmUjd/NGw68cooLRk1G8AKNxn13sD8uOPMEsqdLR73uY8qY5WipJPLhu5vc2ZOLd1KZ+
lA9oG4tz07bfeJJUCPFa/aayus+1Wbkg2Ddekz5542ml4NxlbzlGaK1yicm1PFQEhvthaq34L/hd
zfOHPmoBU3sjoLrfmzzBMvU4NXO0I5vOfLImwjoypWt+GdxktLy5lY2MbE3Gm+n4IXfddJXrfjTQ
mqTRTLlW3F8oUAEJ56EV8r/OUYku25atR6KTM6j7vqH03iwuN8Ih1b1alcKfvLw83f9Xpr1wEcmz
MSgSyYyi2Qx/4poLz3Ioh4q7oVyCxm/5Iuu2REzbMy5sLlgMTE/QeggjjRZoePs91hZbvGjyBy9t
wxs0WZKTiqj5OXYuIJUoeyuszt3RYLd2duuVb7nIz9Q0m5+NgwwgNxX32mR19dCyQPYr0+tOeY8V
QBpliNDq942WPfWdoELulH8GK98Xel39UamX/fPFco4cGXkxONjFlRAMnkNCrS8AiB9AHk5wRya/
KkHgtSo9hRSJ2Ep+DKY+sf1kiLqD3P3nadjPPk8bm3c99r4NrTVEG3VMCahSZqhg40CtRGEFvFAT
pIpfvnLa0PFNTQU5A9LBp3tQHwDHe4Sb5vrjv17x432OGflQnlwvym6hEm5n1l1PjdD112WvMdTi
CWuJjr1cJ1u1Q2ATMc9RCGs2nRcmPRZ4chQ2xeK+iOrpQUTobgw+r+fWDZS9DNPRdHKuYwCQWx51
aFQ6zLZnSkJbGboTqxB1U0U10nOuRkTlAHicVi3+sl0zcd+B/IDzKS/bGJEFmj7kGq26V4aRpU7k
0mKHyiweAEclK9rSdjlNMCTdCfkbr+SGdc24tUtoI+Z/x76Ojg2eRpUl2U6OlaQi39/AGHv7bMQP
RFjrkEkGqBBxGD+JuZxOrb03q5ZqcT3QrEbv3K/4epKKresBiQS5dUReg8uDIbnpGzCayEuSS23O
0/HrXPlKnefRn5anvdxFyuTtO6cgaqBwg8fcaLbawAKwW/ZiOt4XIhdpBLInNxhWyoNhUwj7GkNb
lYM1ZCOvkgdcSjYrNRcVTBKuBf2QXZ0+37hDQY2rN678uOrTDGbr0MLzpXpVqGLddB1rrnpQIJxW
2lNmgvkByLNv5dEIh/hG6Ap5hixjxXp5v1SP+muKfDtTHFBYnfOApvaqjLODbyF3HjNNwRecxogQ
ll15YCSilguDZGNlXZuslSjwSO3DbR8SE04T0wzAlZjjgzzbW97LfsxY4N7fMs5jY41rIt1iEVWK
1rkMZs+3xkr/33vMfRAvUEuRz45YmeKHoiC9b5cqTuQ3BdCMhjmh74yQGnwHSA19RaLFhB5U980o
2jVP2f70NT7QAej9slxiKT2j4E/DyW0x0dD4ui4wa2dXCv3715B8dX+bZGOb26iuw1ur//5an8kR
wszvy7OuCcObEH8ySQ2dc+IsLDsk5Bn1htJudA3WjxUNii+TMaAnHqg5BntC/Wbq9joJp2lbbRtz
AuS97KZxQARPrFWXUtPDb5O7JQrD+GbgmnkA6F3vphaoh0R38cB+ud8I7rHSoTW28OHdV1Ho9sM9
186ypkOfjbCOl6hzFAd896lW+ZoZxs8zpWs/CQexixdvb1yb8Y0kj00szbz2wmrBlfR51KiS5Bbw
CZXnZhnUm94zur85HJFb9VstxKQhHY7NYnOUr+RG3ttr8SHCydko1LqPo2bo5zZzFXxWgDSFiL5L
31KLVod5Wv8rHXoqA3FgPyXUzXYg4k5tkwR+yN392QQUeRhDpGrpYoEeF+Naa6xzZILPcoQ6fr62
Wf0eIOAe4yI03ijoDeE0/kyMETgqv9+5yYH51DTracstdhHmhU44/e2Evp2VsxnSLVLrqX1q4E6s
c8ukbhqGfXoQlw478nV2TRaPqBB+pRSU8X5E36EqlhtqTv0JM0XkKyNBvQGwIGYnWv0cManfe7NN
a3fS7Neps57KeUwf3JY1eKIPzVV3un4hi6k7c0l/l5v/64AcExaURTrk9tbNPfiahtquInValsns
yjH5Sm6UaVYfstBUEZrn3O1pZr0lix7dsf8TT5uq2lop4/gmM23HvmuPsYOaS54hxxzCHtbWIitX
nOAjNI3pe9Bnl7qJhhclFPEJ19roYzicv8Mjvo+7i0AkbZTPcZfz2+V8exkXy3gCPfUgnBaUhRcm
K0RgzqUErvtmZt8wzRjfoiG2IAQAZHUyBX+o3pM1DZ1vZy276ug9qmWYz2/UPGyfeG7saDL8Ua/C
Z6ISvQx2UE3lvO1wKB5Q03gIY5SxDenquvYDpriZql4JsNbSfxRkiD/VjXD+Nt4K9T4eq1w/9OjS
7dwm0MTz1mRDqR+uQnT7MrvWhxatYzh8F0YFHEYvhpvZqf1+smtlT6A9oWOOxf/dgBKT2klzReFl
H4VrXaAcDyTkjWBLDcAHcozGGxNooykhXagpEQxmqfxl8MlqXxyjtZ70gUla17V3dynCDPU0qUqy
lsvTTAT1tp47k78V61Baf5Dn8kw8yF1HuFvNqr0zUfHPGt/Fh6b0El/mkoN0YOZESzZPaSkBUKTR
VAzhq1o4j25axT9VfVzSCkbrqmVF/OkUw+E17UO9NTYsggjlccgQW6uZWa5gwigHTXWTJ7mpvQdL
NZBP1UX61HlBebK1/qc8JIcsp11aHVhOZHR2pAPOIek04g4zipsck2ncmGp+alrl4j0BueKlgHjj
caKaAWVlOLu0IkqVZNv72FzgFYji+Fio+J7DVLMev17NonT9aCytx5AprE+swHxMJnGJNUsATfEA
butO4mPOzm+Jnn5uPCwBpRLaFzm+IGnXulcHALuYkcZJqj1OPdCCKDOqbWB6xjdvEcYvd5yvM7Jw
/DzDKGrzW1oU9zN0miyrolFPvchRW0vHuP23LSvpYat5IkXK3KkPhP40jkrVKiC5fTam8BB2/Uc9
W8YFsqZ5SfKSAyQ9/wYd0+2ruCXmwe1/w4fpzw3xjK1tKMUmU5R+7bKKglagg7FcQhpbjUASTcA+
TGocY45h3MjnNm/6spkCwhOTksdyG5OEA68I4Uyn1zgyOE9u4rYKtrlrAoNZrpBjgTKaONfzY2YG
yCDBUbC8DCj17tyFSUj1iZ9WcZSVmNTgQY5JRKHEFpbN2G4oTU9rOaaTs2IK26x+pn37w41J1VNi
/h4ZEQch7DAAXyLw5a5Cx5pilMm93YoA1M5KcWx0ws5rwHBrDA4kWTbE5VzjgDx0GfBJw4KmQNW7
+/vhegTxDopP4M/GS617GzlHUJK+efwa+6raFst5Tb/ISmXZlpSLz/2vuYW8ri9r0nxUzb3Je5fm
KRdrmp2zudzJCm8w8VKWfJ/k3Wyyoqs8Ks+NotLct0ELdxaZAvoUGrClVz9EJl5guRHLbooCbw0I
c/C/Doy2aO6naP04b/oOOsCgDx1orGnTBV79GKUKLYT7LTOqYnrHDXNpg1CnI/L0/GUuDHuLh9Lx
jWU9TluhOk9189EtC/lm2YhqXllNU0Lw4/xII2sAVdIu0TsF9w66/wgwwW2es89XcixZxsZlLBms
YjsiQfxVNWiCG2+MjlblRc/EiFYPCNA/RDVGz47VXgZLJeF6GLhnkkg8nVUaDf2ghHzUAhSguIq3
1bK01xzXBrUSkRPwz10JhcXi72ymkb6m1+K36JV0RXeif+wW0jCrKWBLQHZ8uZvgFX8GGUCnIwOw
tljlP5PVTVQXXpvNHYm+fKksNG8+jSqif5cHsXwkk0fDYfr+v5l6OivqbD9ibXavlRKlrwic7nAE
yy4JGZyIR/OWfO2Oxt/GUjS6nQsrgfyL+0Wt1v1/XTSFuXbq6+UXrAC+yLlliJToIHcl+JV8k89d
eTSa/rGbEoRzPznVFZRRYfImarPySxdmIiz+6d0umlUW1/ObqlgO/iR0J8oYi62pzeFBKKwuvdKo
n4qRAo3mQV41SUT+WbDE5BFD/maJJ1QxweZZxZM3MTPwlgMe5lWFTBz5I87wni/kMLzLn7DoZ/Xi
zJjIsSi8wgP/97GJM6N6JA8xdmhmWg3dlxJTolnmWPXlZH6IQkTuc68eJINLntOTuP1/jrlLI0ee
EvV2u+sHdI6RP8caNGZRXalxuFdr6ULJV2lMETtP0Ob96wAJ6+cOOMnpa7xAaXYyp2QvYGbIWqqs
oFpGc4S4S1thKdsmKcoyKN/DXhZqE93t9uh4jLW8YFI67Som4zjnaXmE6D2stSwFj26H0cFSWus5
D3TtwLoFvhwN5+eisK1nSKelKirQQIzw3P6ZINwL4RL8jG2CuwiQiQYAoWqce2ca3Nk5S4bKd3L6
KK38/Lc6f+NlLmuXVXymswm2iz05lZXjbarex+XQKL+u/xyTp8mr/vse8twBZdX9jcDobNDh3FDX
otyN818Dy/DVaLU1jc8hPPHZnDfCJDhjOaN3jeu9JlZr7QZX2niWm7iox3O4bOQute9dYiE/H9GA
rkxE5EAQj2UjUKQMU/3YL/fDAJVcNEw3cwHuyWFGXOFMt3Y5/J8Ro3J3wBkoE2NzYoZEoNH6Xn9R
y9LYO9gyV7I8I6swcjNaAVadpDsGk/dNG6boVJoU9PLYu8dRyC6g7mR+QHP8Ih8fchNjk8qs5nNI
Pnr+e+F9ubrsNnpzbPUaYZpQxttYV9NNbwrsgWgqtnLMHrTphu0A+03aspxbzru3bR2UNQYIuIte
/xwnsiPiiAl7pWrkjMTFkXVVvJE1qGVc6/LP8dTJ4g0O6/n7P8+X44JZ/g2NXLJKI/WhzSLzeQx7
7axM6OZl1dtWTAh9npM9AIDTX1UmlveieU0PG9jNuJVV8Lmi7qUQcdfmyCnbCuKZ3zdHxFrR5b5n
tUtd0IYprixzIbfKnu636kZtX6Eeq48gM8lZ/XpFJRywebUZSaWkIjkN63nU1Pc4yz+0RE/+2P2H
2mWLxAOZXJ4lxo9BR8GRjZb90nSF4hfEqlwUBa3eOHvJojQw6KeGFdr0HiGJi9P1D79MynqtsNNz
M89I1XrNeou8JNgSY4EpXu6SouJ7ndsc5FFzcGAtC1c/V2VhvS3a91LU3lPvRvpLT3CivAilqriK
0Pour8H/NB/Vsu/WFr6NixfBanREcGEpW/n9QFpuowcI5uWg2kJwT9L6KvfkBpYfZbTlCtcYT1XS
K8evcXMUOg1pdBI1WnkL2fg2XpLmq9jyrvJVSPpMPLHo+xq3WsPZkw2arOQY8lDvqi0b+SaVW9PL
COMb5empYhq4aE+ULNt/oYaFekonVz2Nrlbt4Pm/17ULqGsazPohUTIsFb3S1Q9d6N0PpwNNSV+O
mQmG3W2ImsOfpr4EH+IPumoeOyWgEJn0anq6v8yWl0PvpSf5Sm6sAUnz+r4fjjPf4OWk+yjpBJpT
m8dgtvlxZ+9ULb19+QxBBkeYUvz4v0fuj5zyTx9PyeNEXGW05mS5J58q/8PZeW25jWvr+ok4BnO4
VVZJqhx9w2G3beac+fT7A1htub367L3GuWERwIRSSSQw5x/+j+kKxfpDlLQYNDR1eOelCNLGM5Vb
2awVLSSpyAAkmvImNsHlmLMVHCiLrOYMIft8HnAAXuYWSQNoSJ/312lyIFXRpbTDbI2d6ggQXR3v
5cEIyT4PKES14jpx7be64EjxwzkHikB8BAEKkdepMlhOdeLkVc6axKVInv2a6lDBQUItQSdSTnVb
bToW/OJY1nkGKXHFoWoQx8elqWjFnY9zj2xZrWY+8soRlPLUgCJraT4W4oBrQleySpdRLtA5HBBC
fS3HZBQIvicoAu5ZtlQ06E+q3gFhFLPlrMSafmYwJEk9mMdByuzVDty8FhkjKZ9ESjJ9Qj9Kjske
zCqgAf3/xKf94MOwjcaDA2Bnaw+DtdOFH5vtuxOklvL35nVUBstRVQS7Ivg6ep2rCS83xdXBI1WG
tbPmVn/5Y+61eX3eMAApXenOPhbZ6ipV2QO22qqR6WhncvJd20K1LAZzyoDm++fGa9yLK+QUzNiy
brAWS1aGTFaXXhWvkd+ZDgPquw+m880w8vyguVSkpGKkNn1B40h575Lg9+4o/NphNvh+jZZqlEH4
9Y9o2T32X2Fe+Eu0GbrGFg1DvtFC5zl2izc4Oo9V6Ql1oqh6CeAHyG67S/QLsq/Vqu3K8g1suLOf
fK/Beqgr3pQstNfLY2RfnBqHZxNRqxgpDb7trQnTwmrN+Ba7DhwjBs16MWdWrYjdFz+s9EmqfOaa
/tIHYf1eRQn57nJI7hUysIeahPDR+TVb+zXbLsf8hzs+5Wlh/hSzY8TI3uOANONcOsl9Bm3tMPTO
5+xAg+bot+WTZg345fghGEbHHz8cDRMmU1d/NLD2uNSilz9iGjVrtfedK9kXBd3Q93bE6GhQAfoM
FkWMhkTXrWbmyh4VdO+mNcFkObEx70PTaO9Utlmbpk3S52R684CZrWKtjb+jIrAC9Kp8dSIl2Iis
523e6+YJE8Num5Rh8W667cltfOCGmFWhUTU+I2lT7iu8sGEvYycSgyYACpnERxuYNTW7MjzFCXYk
AumUapFzDyZYvx9vIvzn0EDyWrr18jl05uK09CHL26/nhh+LHF1mmuiaFAPiIYmcV42wi+wAPUvl
4iqR+SXwtJ/yBD+15QRMyk9NVY0v4uS/jhHTZzHrH4/zn9N/xahTtu2NMHi0fKdHXS181+KBPTMa
lc8NuywkvONH2bITWEKxY+c3ph7nz2SQWTZAF9u4/thfAJwnGyPBokl4MhZu3z35DiRNcUWIKds9
/Rqj2LyMSSyeHNOYJ1u/5iG/AT5ljIqTlVXJPvdJIYGmMF/submVm7K59MN1ibPEXUJ55VIgU7YO
0CL8pqI+Qm6meUWybDUL9mFajOAtCpKvsTgDPft5JvvkqIxD9uB/Gb0+CkkdyEvh1B4nSONocmgf
veeQMNWj+mBGg/bRGA9VrLbvYaiYR3/imWVUNXVveLVH5CX0/jZIoSHKfgo3DSqWtX7Wccx+buFn
DZ4XoRRVa4/egOm2XXTNvaXXCrKDuYq1gVp+BKWGKgj+Tk3RK1tkeuet15X1QdaYqXcch5pEa4+r
wF3VV9lSig6B1i1hsmItwlhmG0+zjX1OjeDJEjZ7iEMnbrZWldAQMMxiX6D1/P8++9/j3FRTT6bv
r53GKPbkMv77R2pU7NtDRIqQDWzuGnxF1g1qa7uibbDWSmEorpoJPwsJsQjCrN/L96+H7b3SK9Vj
OqTdPeKK31zNbc9GRZ3TUBvtDFf3myzwyCJOoNrHUDOgDIqaTymYrQYIk50s9yDe2K1CwFZ7qApA
NU0138kym0SryjPQ18UtNB8bP4zu91HpVi/jtMbcTj3qwsJKy9MsssaKlYwX2XYUcgAqPLFd6hQk
RPGvOmDnHFzkofDn4EKqZK0GHoo0v/oHEtwHzaipbETNeRaL0UquS4v40CuafZJd8qC1fd9ifa4G
G6fAztFxgJpi0lY/mRqfGWkM9PYqvbzXurCFXlI73xTIL73i29/76UnP9Uf5ucIeJjfmxdPyMUeW
dsd2rnsseiBFkAX+qnR9XuV2J2hg4KW93bUG38S68CHSfsrCuyzaq7D+9ZWv1sm6sgsws+XfRfxr
DKbCeFQX3lmW6jHyaza+mth7y+9f9M4xXue61rdgHPFTLbkUDVFjUFjXlXdgaCecLbOvmot0aAlz
B5nHbG0VVnPnDpEzPbfPVjWgihL6LIRNWw32DZKjaykZKMUDZV9a5eO6n8IdNP/urE5zYV2SvoJE
Kss7qCJAeWNHcDDmrGZJ7xn38jD4dXc3m39lIxz9pR9d1NdcH1149IW5RKli1WkUQMqufU0bu4eC
YndR/ZSad6o+8HU3Eis8hGFTwqREIM8QBzksByIBJ1fhWK1LpDL30ter6XTtoBvA3yeBNJV9pddz
e4w0yjQSqgr++D5zPOssQyIs2+4GB+kQMQFHIaDnEkiEOl17t2zvp7kGsmEO8fxaRce6Tbxmh2/s
dJybfIvLUI9k48xGpdXOGaSIc40483lK4ZJqnfeMY9awh804NivZJ0NsCa/Iaj86jJ3zNMkkja44
+o1rTMh+CCVrz0qMG8se7nqRlql0rHBiLUEmZj06XriWn4T4xHyEZhfRQNklPyvR71WIj127fsX/
2R+BXrRJB6/xxOBT9/tmvk18QbXjRfxqidcwjkq8wgdoQA0KKI52LzM2cUR9dsSuXbOx+Py7RRWg
2UaFyM6zZLmzbfQIlC7DF0o0syxtTwBLTss7V/0JwkXoH6VmN+Zo9wtsIdP7i8zBdBqcgJBU2GEx
EvV8PEuz1ukPn4ABMd5qYJxkfoZ/FVL6fR0Ka6DiYoctREt5OsZzsnGNHiSfGHHKvrjIs+tB9gE8
Vj3SaCJIhfO8+/yRN6H3ITuXx0RRBXVrFw8D2fnHw8mmJ55C7cx1SML0dA2buqo+RtAfor0mPGFj
Tb0ZbH3Uj8KgYpsXOpXu+xztK/Kxv/4O3AhEe/r8+2vcRf8NcRxej34gVe0uSPU+AyUZZbm3WYDo
JAWcQx9oDVkO1ngyENl97+K15naBswdiIACCM1H2uMRyBefNppBS1jC+Ql13jQumvQFSow9fbT39
EunOsOv0tj+1Y9KfYGtWPlJxWQk9qMQ1Zpg1dHDRD5Zn14PiU1i1nelw7fq3MNkHAKgHFzbFCxJJ
Ion0wufSDkB2LZvXQ55PLfeGaHvtktAllBv827QpoMLUMVJQ4Je6wLSPSFqAcvD5L8SmZ63NCkKd
PfmWs9Fb6net93Mx9A3nOty6maJusm7EpAjpOtUY7bteTdvH2SjUGzWfk5UclH1eYkJecd1wL5vV
pL7jYeVSn569blgwqnrgby0fmo1lqDmmQ+gWyDRcFwImy1AJv+QGzoCBW57DYahIjClglA3c7Pxg
8leW7Vh7eUMOUIQ+VHPydr1RX+/H/xy89ldDvfMpfN30kDMXhoiBaNtFxyvjkz9CSu0iR6U9OWnu
30c70bzOlaNoGD3NQdl+1bHIgD4J51wuv1h9kzYLpsdRQbwyiOLv8YRRbd0P4ykY2Tqc+yFObi3c
BNesFI9egf2n2vgQS6PxoxPwW1d3DHwPIUAEjd8e1Lid7zHfmkmfhuoXMckf+pOmkYGW+dXBd+bL
GCqwjEUW5FdqNnTTb6OPUpLskocgFkvpbMbUxiiH28QbNlGJvyoVyk9aykBZxbLwG5Frg1FXMIFo
3OLWcJolTL7LYIgDpILn/whTylG7rQTg0keX0hkf5C0nHhNhaOZ/ly15SEi5brtSKCILs0rZV+Oy
unJUPbv5dLw0t6WJfYwPRX1JJcs3EYf5WxZn+k0os0MZAkvb2SWBfX2fcWQo58JE9U98JGY9eRtf
cdyNvIfDgLsDIoH5ID/55Yade9CLXPKvOxkh79qFGYUHUDjGcpuXfYPGorBG4PG6ItBbt0QbUdOp
PtdaMu975EpuwWdQzxIG4n4MLCuZem+fVu4PeWPo+ulQU2Y/ydayDmjj8bc+uQyA/VmvB5NNxUMN
sRACxMowaxdPocE+TjZ3NO61/ZtbYB4tAAH/FoGHXf8GceW3iKYROqJWi1KXWNZEseKeC009GlHC
kka+zXyOD02KBvf1bZYZOCWvA9J57YMbE+4tx8cORix9Eu51x9mN4Q0r7bdhyOsXfSLDDtOcckjX
1HfUbsH4Yf1AFm1awc8av0+NyzfMbmE3YeBK+s21D3yk40PLP2wJEY6Zau79JR960HVRdHDhJhh2
sCqS6D3TEXTEy669qflB3thV0OwcHESR5sv65z7sx1OGJ9eqiuf+uUZ7+3EOsEAtIr9d+2l7brR2
umusxIOcr04b2+TbFsRm+lDDcbvpNMApeaxWMC3bg6wTIUP/GdGKiOa/i0i6rELHoPvtMby5bLcq
TnFrMBfJ3tXidJ3bcFwAy/r1nRJ/dJMDIy6ZoMX6YWweltEONvXGrJJdphek8VrTeFNQCl3HgR2d
dS8130yKT9lUdC8T0PQ7sml/yagiKL29ZXRM4i3w1qYTDoks6YoAHwF5avcKX3tsnuC4CG8BtDN2
fSS46UJsXC0Ub9MFJcIvonnFL0sV8lSzPASuEnN9Hag7IM4WSbON73jZxhtgCKepcXSswQPQDYoE
snMesG7EDAeSshAEwQwHy0UkB3PzxdC6/ohGBir3TlC+DTnIm2JKp0OYd+WbGoOL0yJDvZWjoQV9
cx5e4S26d71pv3duhE8N5gcrtcIn1FZC76vl6zemleGlmg0fk5emPxttfsdkznqf26hj5Wm2jyEb
mB1A2vDi5pp9dHNVPUT9MEAhMdKNCssgxudyJ92ypEmWnuZcVUUf2gesEfOg+WwPoqYnA2Wfjd3E
Mk/2+faAnoSudzsJlWhTMCl6a7GQdlz/PEezf54qPdhAp1XWCEXYPbvdTDnL4UxHTRzp0fWkul9Q
gnPurofaqpONPWDhIvvcjp0V+IXwjDG8drrGoWI+n/K4RWyO+Wlqh6vCd+dGX/sxqiSB2seXzi63
FVmZO0SPrDt5Ngx1smcX6wqRuc8+r9T7mzq2vk+RtdaRkH4hm4GLyByZ6FV543s3IZFq9pZ6NIUw
u4eKIMJfT5/gHVEplvVjWVg2Yn3PTyG4ly1Li9QNXjHeThaV6xHEeKbEP2VJGgvHr1THnIsmDvJM
bdV3P/PaQ0j+r92zQw8PauN9i5z2M6JVq2mHVBd7T68ZDglbSBaMAyQLu5ioZg/aPgKTeVmaaMuT
ty2KeiNj8tJp7u26xVknwzo79x3uwAjUjaGdfeRTZiF4MI+nOhns13JERTNpsg9ItNNhHhDzMXUM
NSg/jSvoOs1hNpg6NQGkTWRI66VNppKvka8bT6avfUympb+O+fziNDqW63184gcYfCSJr28SwCEX
a0yd0+znOtUbVLZUzzA9PEjtSgFLNnbVZgyxZC5a46bLawMQFrTeM5eJZBt0BmVvGWPqtX2GOTPs
uRTO0ARU5JB0M4LoXTyzbvzMXlzzFaScE/T9AEufffV5slAOc+ItClv90U75He1nR41ASiTY1piF
c1k6oUNgKk7MLoEitCqx9rlIE4+Bn6hp1G/ADqLbpCNzLrtLFeKY1jv9TjblpFBr6rXVj+5abp5y
p1JcbzXyP9mRbeuOc6o9pVzin9KaD6YwkUMRAN0vdmU8TbhD/tbfiPv0P+NndsKbtPeW/gm1ojjf
64kPuV/uclOxB85/HVD/FltfeYS5AeEFs40d/DTkdu3+pYOycuOjObaRT6W1/nFw5uEFhcrqt34R
H1ITEdjp5pLXbNoN33ywHDd8Ks3pKK/srelBnescQKPU8N/Qj+7Zc7LLsMs0efgEWaEVD4pIs1K4
WTjItBGAasV0UNNJGwpaA2DZBfMnh+XBTnMLoHymV9/80vGPFdoHGyfLhr0nBA7mEJ/yqbbAhSYO
/KnSTR8S/CVbo4P6J7pSraJIxtpHxqtoNet1eZOSKDj/eY+RbYTZNBJANWqbvhLvVL1R1kNU67fo
hyK5qMWkpS0DgInSDQfotNg6j7X1lFrt+Oi7/KpozBDnbxJV/yt3zOASdUWznmocBmXzekgo/l9k
E39bND3ANu5RdhogCrh8EhZb811FJelITebNGaOUH0oV720Bm8uVML9XPYeNjMAAF4r+rbM7FV18
IB8SJHo91GkLYqN2vl675BkGOeMF7Y3xYhspKoamuUSgBPIUmjZ+bmV2bLVm+hhhxW2AFruXpuvZ
Zmqo6Ue5mr36pvqOiZz9nYoVhY3wrCvNm2YozWM11i2lxeBnEcTpSXYVWLrdtWO+m0WA7LItX93F
iZJt8rAzkKwbmm0wlgmuElawlnjYclZxnYsn+4hHVXOOEDlwV0b+XUEsXKs154Gth3OsIqfbzWOD
L2NaniRyHThZt7JFcQAJN66wQXib5A0k0cB4qVUd0TxaBhX7pYW8019GiFTP6E8IbknAT8NudjWq
8SkMdf1xioD5urkucMWg1VDDPNYIaAEsphmNXbTRUje6kT8AMcmaLNQqTBe94SEEuDd7dnFiQ3Ve
HILJevFKw/CMLE9218kM36DtkIoUunZ8evIT0h1/WhueMu6vH6tVjkCU3flediH2E9wECXKHUxNX
pG5B7eQ4j4CctqrtMDnlh9LMH55itA9hrel3DneClexHOxF9cD9sb9rYzt+b/uIMZfXhuM+9jsd1
mCbTe2rw0hVIIhfovv4L8lhLv5VU5pEaAxoNsbMZC7W+zUfwsa/yshIgTiHRD0pUOGzTkL8ABSF7
JDIi1jRvN09xuP5jIC9RWOprtT7IAd3zg4Nv+eaNjr7aGFQvsn5jpetwoiH3xYygd1m9IEk532oa
cBeR+bbNBy1w8anip1fsBwOXkkartPumqlKhppv9qLF6yALzp6oMLzbfvPcRvRVkJ/X03kOr6dAa
pnHEIyC+HVJsXzDpUO7GHE0qC2WMC4XV5lwO1QvbQ0RZFTP0N3NTW9seW7xHedDIKthJbF+yvEMk
0/XDgxtZenIByaHtzcx9gK6h3slvZJzaD3z9VHKtfAfFmGwBefMeZ23eBkO2qy2u/JOjYDk8srbU
kty+yVGH2ulmmL9AWvo++Jn9XYQOZpOtizCxq28Y/CTHnlTYbaHFr1ZVBksL19fiVvaPYtCqw1ef
euFR9ifAiLWVnXyvDfOt9iaHVAwHg3soLEpxOgBanAKVz5kbqBx0076bATip1UbHM3VToFWzW+BI
Cw3PSepX3NSrTeSxBJL/SKedfm9eR2VBz8COb92PwVnPE97uP75BqHQbG8C7qAb9cyDXy9veC+rT
tb/J3fokHsOb6mJXzZja9Z1lXEZxyOpSQdk0pmCRwiH5rW+JaZzsEEzKhxyQh0TOkKfIQuTrPHbK
bVf3nw8Y7TEnBxUUGtb8zeks8+ALhaOwb1CYFD/HKHQwh/JUWCuNG76o4bSX/aTvKVrh4bWTTZS6
buI8qZ/xIEgvcnrtBK+LgIBXBhd10EPnYwq9Jw+IUon38inxy+LEFj1AushVAfr2HVAEVuoR6FXG
W9IH5Uqe/tZeJvw25rmqvjKMsjggqeneOUp7L7+XSdi5d0De7jVMGM9jPGSI9yFml2VleWnGnJ1Q
Xa/dyrKecdZsHkpnRiEcisZUBeqNTUptbbhq+eajCLxtsXjYy0ndT70DXDCfJIY51j3rvkogQ/o9
Jd5usu5/jQV+YS8tHoEdiRbeDiXU0bZWkhvk0w0SD9oNKHALndsxeIyz7DaVPLTKmY+GD1TZ6+bm
3q1QdjBnPO3eFTRPGxQFb/3ZGu9jO+u5hIcfiplM97Jr6U+6fcOW8BJSUFv6eavxhqs9+SAEQC5L
jSYc8hut9w8Yeynv1pyk2ziPi7OHIOoFhfpyY1Js/mqZCOSGGVCCFt6cZ/BK2Y24B26H2t6wFFwj
MhdlNVOPvruucmB15R+XZVDrGN6WxZx/0+bhUzuh/rfVe9SXDLMtD79tVSNys6N5mls2RjflqMME
tXLrbMSIUWtqfCsvUdTo4rNaTG/yEiW7ClWDBEWudbmSaXZcXYauOdexfiDBZny0c9SRuGqCW7fw
6hOzMdiB8PiK+eGH3Aj8Cq1Az6KiHn2GNr4f7EYjCV/Rmr+Gen3lnGcj+SFXRBhUB8uyyDGVW1j4
zuG6UpLLpcnWoKdMCez6X4yVUnmuAj+5kxwWyVqpHaPeOpNXgNKF11Lm2q2itO6h9nUgc05QIdWM
IdM2bBxwc+Wg9DdIH32ZBv6rYdj1T5Ovx08u8MHM7gEZhP2TuLeu0zly97LpJSrOglPwVbbknKZo
Xqd4ii9ykpf5LWJzWbyhnKliHzOrW/LSwaWd4biQtcC9U5Rc5UEOyDPSduHZzjIYXZM3rXwr1r/3
20Css8y4QvSvN9yH0oTD6nqAqGYVS7o0ZVlkDnm6TWpQ6rgKPcMQCv76xwlmHqHsYaexnLhl5bxZ
abYvO7zZudpYD4nbAg/Ea307+G34rYbH27U4KFjU/S2WFDe6hbhqZ44/5LicaKOPtS4bPb1DqPfo
sDZ8dIKhe9KEdKr8/c/cC0tsYVaK3RRv3SwgXx1iBXK0SJE3tduMC8AYRS+Fam7bHDwSJDyYZ+G+
7vHINYbW+9DDpVtFhnWvJulnN9Gz4mPU5msDMmgvjbhysFfonmlIBQTZiEyUNGFJ9LEuRyQf/e9G
4NdIU+JV9LDwzK2uAEhnQ8jBJvWLmyK4kLDDuXV0LmUAAAHporX57DbtTwSSp6+W5pOBGd8azJQO
M9XDSzGAVt9P9HXcjhKS588T2CQYk2FxkSg12US3ubhIlNpcIy4mR9mb6rsuTrKNaWHfNOhqd3Lw
lH3KYuW+4jmV56julqaWOOMXGVZ439QZDMxcojErkq/8qz6o8GrPUdRjtah38SGsVcQb/XY82KY2
PgzwgeSOQh5SL7E2emWVu1rwaxGOnsjyfkbUps3GQ0Tk9lSi1Mg+JHSqZ/Se8wfDRJukMaLmwnor
frZdpIaFWAgOK+au6dJ238xgSULb2rmseiCq9N05zmrk63q7QWtIJJQLXbsFwxY+JSZ7AN9Hnmsx
4p0aZRPUmMLI0UiMBgqj0sM3NdzgaW6C7VzZyf1kN/kx8cl5v1KpTw5hiliMoeJWsEBSC8T+qFnQ
diRtSbaRT/27PffmpptRaYYL7gKAhIsblApapxnKTrIpIZAWdkf4DDzJnswrEbQU8bGItzRsIa7x
MsRt/zXeyPJkFYXYgdbCwrV3DH2j5M1MwsKb+t2CoS6SISItKmq8WqSc5zSfzrgFyv1trnrpoaSy
tY7EdtdonRxehnOWO2C553XyGVeSKr2X8RZmgSxYTPtgI217oqD8gcCSwBCr1XNc4WXrFSBokWhs
8GCcknqbq9q8thvWcstL0DN7hobBKkVmGNFxgjGHAABXvE3AFv4BU6D6wUWE5LZPHQFt43UrfrQ0
5aAMkxFKZm1qmNL72qjh7ouF5VhjSOFlprGNIo/czK/1pTzjV5SffM+Ey866c1lyLtOm5qgns02F
r4mQH+PTbKcA2vDcjDsTRXTK2fT9digGVMByr1lCrgPTiMLViu+/cTZT85ufUeuWNZHCCtoFBtFF
GuL9YkDW/J0cwigcTjodPxqWaFktkcOeKJ7KAU/DZOtH4aYVTsdY3tyhAGLuBwvqg/yHtdjr3sZF
dA/fxUHd0il3KAlay79OAdm5zsKpPA7JGNxPISYiwzR9D1UFmXWxho9Q9Dc2ep4h1vwWxWClvoFJ
nGBasMkP+YJsYpUi8h95gIVFKocbaorL8DU5IKOrbFbXLjJjy/ZgCpX61HPblE/7244BVxZWBBHi
N/KluOYK65QYW3lEgd28UnamjbAcuqpii+2Mf4F7YrOLuadmwVEOKvsVxZlgO6ZNfBwQIdzGQndH
QrLS1A0uYG43Q1WiwCCbilJvZEQK2N91M6EdG5m38jBU/c+c9MXh2qWCjboNpjA+Qq18l/15psEh
sGth6Btc3CoLL/IMca95a2YIR1375ICpW9G6LMtpl+ZBdtKj/v36nW4yZOsQgnuPxA8hQqcckqrk
ZEOY4der9O4JZcuEenpBEchHe3dkN//DRly8GP0fkQUlTx3c5GUwcmurF0ZzVjWgoo3pzdisowmg
GROCFq4dL5gxD9moyxzXrxJQJmFkPu5pWY6aB0TZcZV2pb3LnxDAD8H6Ft1dNkTfTDMSS/UwPaKU
0W9kswWps8mD0j3IpuMr3x13iu5kK3+aPQsvQpkWmXuEoVobYZ7M0DE/E7pJc1EY6MvdG8aQ1OtK
aCdlWh/dSGUlyoj5ugv1nSqgY5KtIBkN8mw5VBYu2kr0LPuvYYru11sjr2oIXkVzi6f9dilk/NFM
g/owmF627rMmeOKCEq8pGUxfkM67TE3YQHodwpUDbOrHbIw/U34abxinFxBdlYgCT+vsETdtb4zE
M/FPwylNL5VsZw/1j7TLvfRoZ6ROE6v+2uvTOHydAcajEAU7UqArWEZ+Hq7NIppIFMt27k+4irDD
+Lc42ad3WxQUgou8TtniYgXlXOcCWLoreWG6XsDkqGwGXqBvMYP4DLkONBbqIZp5F1RTsfWhym5Q
os0XzrM8i6M7JXLKu2s3l6HfQ5WZ+L9DOyutfgtt0+geDOgtpqjTQ9Ir6m5wrfyszMN0E6qtz30b
S4SuLfQNJd7+pe+HbjWzIvvWcolfyEW+pa0MOy9RuB3/cvGXe6uHylx3tYtbAElBPB0qex2CL/im
IMyRDiQha8CHOz/q/aNe6OYjm2L21CICPtNfqOQPT4lXdkfPnxGA1jvjvTOpjYiAKYZxikdHeYsO
nn5xbK5lwMmVs8tF86IIoNH10LUfXTNl52uPPPstFFbXBt+xcX3tI0u1cagJ3kd1U+46D7CKZefz
U4+3472HRidw5vlpUJ3pqWysnp2nNt7Ipl0q4VFnbQMqMGyrtdG/avpQP8pBU+xFxpRst2yyauMC
N1vfllC/RadTgX8kB2uHNVmbBScAvZhXkvC6RcILYecobtEHxr8abipJb9GatYiDCInnoTvMSfJd
9i8HOQvDnGI9z4nJqkrNbwowUyu7YAvo6l531/GL3MCw6d8QswaFFFg/02RtKWr+ExVyxGP8+dXz
TJ1EUG3eAtPD1z1W++2S/ppJR+b+JhFOVt5QuQizg7aNPW96pyCPaDzOnKe4i6Z3N95mImpysFxf
okS3Sabkn1FKVCm/P9avqLlHyls+1t/PWEfhxs/gOSrTxs2Qzp3H2Hzsijjeo5cM5UA0Z8BCjz1M
dRxh50vU97ScCWM1zS5XeNbAFlfwMMcDV9ePgRgOg6G/1fr2Rs5fZhQNJj5w7HYpSpbMmDZDjwfO
wqMeC1AvZY9pTjKO5PBj8j1C+r3A0l0ugYHuo0+DErccTsVw6Iefw2R8YFGK2e6E0U2sVw89Vq4a
QncttMqBkuQftQDwvifbbq3jH7f2ay0Am5FTmevWUa4XZFgVK8PNiKLOv5UtEs24n3tbPdS4gQ0r
GQLsBRcFuWH/NSwH9LgosPkQFRE5ilDlMnkiIfz3DHxXUWJnZ45WbXKaA3S6l1PZLkWnPOs+cJ1U
buS5qYTp0msrOfHXKDn8R4xsBkoPuS1NPrLMq5e3NvT5DyNGFZz64Gf64d/esshSqGmfL5PkG7nm
K+SEIcvRgXYmlCDLQLgzqS6ohKA4dpEengBEfR6w52AU2Ycg3F17a7fS8K0VoUuAHBKKMZmD4adR
WvtGAKHW3Zy/qmZhg9JunYcpiTj4qI2zWFwaEd/b2LVulnB/DPIjMtVo2ov4WBzUxiB11Ub6Rs6Q
A0Gg5GtHPE1fKf3BLxVhnANuQTge6M3JyVssYtzeRxraNVowPqI3s5MApxbF2/45Ysl4SBbUgIaN
nzTlXZsYFZiQOPurpvSfx6X+ZQBytZ3jzIWOQOnUA1p8LAx9Vale/IClqQHICHup3ef6Xhm+Il+Q
vPlJXx57YWEiJW5UfOadYMxWFWWOXT44PpiaOnMO+pTezGVPLVRzre0UJbjPjdialTX2doVt84V1
5MKv7fgmDi6yD9zQjZUwERGJBBauCSaR0LLJHcS+zuqs2srcgRyhcR35O+zvOXAASYEkuUH5qhfc
0HZcSeyupFNXE3zRIUKI3DcFPGP8FSOHJRPb1vP/mIcECdbhRvPkk9J7tgPnXZ/q7C9vKtB7r5rn
rKd+AYbK2xdNEaysAsQeda/oBowednDt5L5NucV9hxxBjj7GyrWt4eH/juis7KWp4xaLy665WzR8
RvhLfQ8qxNVCQMxS+kf0IaqrnP+IU0VfjlH7PlQbNveg93e5VgbnUBmLM4tqZ9sntfJsGPBIsD/3
f1g4eWvGD2N0UenUKvU5FXOmcA7OaPEUZ38wHaDSvv8MW+JzTnf+Y458Hm/AczJ2o1eNC/wFjKq2
Rb8Dg09RBOhGjyIAurkGuU7a85D/CMeEvZlo+QiMTCs5j818fp4KzGN+xcr+JcT0h1tUQI+e2x80
rbO/J7r1USAEhOamFu6aSq1OnTGEeAOA0qBWa36I0Cqf55WfZj+pzHkNzstO3+5Rdp223K2xm9BQ
0uGqWD/FtfU119zwW4m7/GoYtfIBq93hFKDOuJHpuEi7pzRgfYkb4yOKexPckjYdVB9hmUjcFHE9
K0lj4KSARFP8nHvkD5W4OQaqY0JJpfzGHQsp+EZzqo0dVixF7cl8bTuw0CC/USYsAnQV0ylDXBHc
YbJJdLLmc6Sg/8tA21nJWTi2rWe3tE6hZj41hh89DtD97kjj496Civ/HEGLYU/lTd5RNu/zwdfJk
QZWjiZ4iNckVJfwIB5KarmU0lyh2jWd8cvayH406roOJxyZaPJh4EhcU1ArRdPtQF//D2nktN65r
7faJWMUcbpVlSbbl7L5hdWTOmU9/BiG36fbqvf69q86NigAmILVbIoE5v9C6B/Fi2rGLKLT+1iyG
EIZPo2Ku9R5SgtoIVnbfLzo++XrI3ea+4tZxVfc4yYmmOqotGzm8YrxIugaz0t4rWZ5gQYeZjhjE
LoiknGEuxaCYFLWqh6WYlO1dveEEoxc9X6URgzyrte6koov20Cv8rV9E1ZNZcgQp0uqxtdXuqprc
6yb9wnx6sU03uOKGEfOosM2zGEhlCYy4g56F4qpVuPQnkUJEX/ztpZ3Yyo8oa6wrV8gZTvMQb17q
dSjfiFVQPFOvuzDbdFKTbVposle4Sf2ogyj5juPAk+9m6aPeFsq2NrlzhOHo3pda9reAok+aXdqS
mVSsaBPr2MJC8/sZuC74SQcspN66MPlj7VvQgX1vvEB97CpsWL2EL0TIc2ub16mK9EcfHpFXhyui
ddV5hGwOWE1Vn9FJ+YFYQXedTxUfcT/222athU5z0RM1hg71hK45h/0jmvoBVj9qBrI6tp9b09yL
fxRMFE7CMXLIbYqzCLuz9ChPKAQbdlIm+9qtaKWF4eztwEQcfxoEzFHfIdDQL/vcl7dzH2aBn2cZ
mlotxAQRZvQmfkDsX/7jrDalpAMhuJrgpBSQ5xmX9vQe5dAcuFu4R8CR/n2XOePGcGDMyF3MhhHP
K35MFl89zgMgQkJ545NLYQM7QUJ6RsnkeedKWXckJJ+NlnOHL3c4JTXO0bcRtWonJakxlimKaXGE
oyU3CI0wLfb7D2GiX4Q1CZIPVG+HlwKArAjzlOhttf59NWtaTTSnsBy8+WIEXnxydc7wsahA8sB4
NikYbXoLES3weBwFJH+y4bW9GwX7gkdXjZei34ja6jAgKLSMfHb5dT0oK3XIs70Y7fnHFKhV3plD
r59NtwcWw2JqSN0V0pe3Fs18pB4u2aV7EE2v/YVnbQF+hQ/kesYKETRzUYaoMY9eEr6gpoa0g14+
DQirXSPKXSMVWAQvZY94bdpmwxY5ieBFtaNXRdLbWyu1qRfl0V5010ox7JMeJxcxqfB6uIS52x/E
6J9ry2HGln16zyoxPq6NzP5rY9XtbVRn3d/WVqdP0I4TT/F97SZ9kTtybJp2HC3NR6GFF1mu3660
nPuIpUlCxMy/TvoUz0YRiAiGu4q1CGG/KRqBVUbE7N6Oq33QNGeYt8G1rtSNshJT4AQtpM7Xj51e
GDuEXJ8CVD+R+ZRiyofIJbVyaeAtVOfpTspyTv9uraxEjOEY9kk9NhixJwdNsV/xzELuYZouXqL3
K3004xWZlzTR+006SS/5NnuX1vLPlt4pZz2W7jk9o4vkV8gk5LgkCUgntbVPUWKyiJJRt0cH1dKX
MfesK7sof6SdEX6dLvLfFzqpAtEjLka/+SEulN8XU/D/FPN/vYVYEHTpib8pW0QJLSypy4cdG4D+
JUv7XZzWwUOTTBUoJcgXol+EuRpCAyabpxceLjvfjcMHcGr/CHOm1USY3DYfwopW4tDkIys9r/b+
psOAWn3/52q2I9dr8aYGZa5VLmFf7AcYkUUD/AZRyBJNQ6+loyhzxdxeLqNCbmEeFUIOg2T+f50r
PoZ4I7EydXHpOL/v/CHn9xWj3fvHGIK63cIrtJaRYYOZcJyTEXb6jSyZ+o24Ciu8UNxI7zFqmQba
JrAWhaPKi3Ss+60IVEVnVRar2Cyr0zz5v110ejcvi/WbeeE6jTCyFe/5vvCl739ZVMyPAdZdPu2H
RRWQxLLlf/y0vobigKdJlz/BJfbzP//97yIWtU2534oPPv+b/23hD++fumay1pqVEMBv/ei5yUMZ
20Lk9yQbD12ynf5WNCHDAfhISpwru0mOL6/dcx5QH5mU+EREpvofpmP3+Y/pdpF+nF6Z2VIs9j4d
B5JxkYeVfPIakpjmBHKOtK/JOATfqZJyjEWRGs1IGzohBo7b3G2je4+y819CI7N6C+1N+DgidFCK
n1HXLXUriB+1TNfX8Qj1Ay9W+wDwD/gpbnUP45R7K8uh40SyqLnZ/8zQg6InSbY126OFMpU1xulF
y1t3qXY65mJTHcQoWzSKUAPUcXq9F2Gi3/IMbHYklZJpi11LgyrrQVzNLxoeCNQc7beQeeBTsGi6
tpYvEwssIFXg7hS5JYwHz/mGwnCFMMrvZgicOwO/auH310rjOqOigIZIDGIoSIfJDrK7YvNo3Lso
iQGVw4Fbn8TcEJCM70jKQ0b+hUZi+AAFuH4opSdx7BaNXHoSB/IMldo/R6LhQ9jnOQINwPfvn3PE
RlPXtepBrp7F0mbq2RtHstC9H57+l4l//Uz4g6lLv8fJU5abbCmeThgWSEtk/fUr8QxDzJMNWfsM
DC05OvbAt3NiK/i5/jFKUU5wattnji9vUfJYfovrMQUFJwcIWPbK3pFd4z7s3BcKSv63RgayNWqd
jdIpZPZhRLxPiN+G2c9etrMv/TQRPqayrxA/uLd9+0WMg2T5ODH0CvRwphXb9JeY2IGC3QTaUzUa
7VUVuZiZo60EbkaBWGXwyOzdJ/ENlgLnR5170RMlgmKt2l104rSERedf5hT9k7CmeJ/TTnNqP41O
fZElB6vWxo2a7SpdUjdsOgrchGzj0CatPsknIOde8hvzqaq9xjJSLlBQvIVTLvI8c6fv00uOnsAL
NvP6spWb5KyNYbQdI3yQtWQSXwXL699j8umsR33yhez76KayeoUieBd+z/W9QHJJQRwug7Afbtn2
O/sGXdlNgr3To5k7LyJCMdSbTAOpmTdfpXTQbqOJ6TbmGLJhBUDxlpboz/wMY4KRx2ou12zTJXwm
N3qsuEsxLF5MWaN6n0jnUoSE4XNvYuwNKCI8aVVm7ovWk3eUOoZrw9HjtW2F1UM1YIvjg9r7ivDQ
KSun81nEOV7X5V95NjxZbRS+DoNSLmOQ/Xeexv9mndiYlTRtuRG/bfGSmnmP0Cw/dSv7ZgRpfcxR
YNvLbCAWHkmJ+n4YUP13bqSWVN435EkzVOrhaC6Erm0YNttAsceDJZi+qOHlG6sJJXwwR/2asrKC
UmvgHcIScOTQ1I+lB0QystR+F6Jodq/Zyk8EMrJbL4qGZaa2S6itlPf+vMr0AQUgL2rwjJ2u/hxl
u0gfh8i30T/jMrni9mTjlzrN+hzrMysU8/9c8/M7/qc4Lz8mlicX3wBYxxBddPmOpzkie1XXo25M
0zSS5qbP8LmPsQNdusXYrgP21OuuimjjlbatOATeiOCu8NDskkkslkWk3CHUlWw1hFbXOTUWhBG/
ktxz1lmktXs/8fNHdTROMGyqr4YdITCPbNXJhI94i99TsxADccLNdujN5pzii3rMTazPxUqSle9B
gVfokefGri70dlPFlvZF11d1AYgPzZhi25s8cyDxPZKBRUIhLn4ISHzqK9Y2S4xxLRgjZuX50/ku
Pgr8/DSpAjGV+VT1kI0a2Y1drry8hB8d0teLPg8s64fRyKqo29gKODu1X8ulXQH5AbeOI8F+HF3z
3jAoYsNGRnGmcot7vMkwxil+pmZkflc86VQUFXf4Qucn1mqgFAYgrmHssJXwZDylwkOv5aBAXNNZ
4gdZXhujB2afBNa6MbXiNdf9bZqE1vdRlaBMWPl4Z42oFnOOUrahUhYPeHn/NMbQvbX8BJnjEFaH
qhrfKq8k7+yU9oPrqfG6K6r8WpW9eK/akrfvzL7hZGoGayNVg0cj17CR5U/yXRpd7Do7KtrTSlWc
jm/i7wEGHKiqVdFS1VqTRFXvX2f+gA6m3ptfDY6+NrfMJ6rkzc4Ye+wQvcp68SlH6TsnOQnobdfn
2oNjnoRasGgAYxMjI4Jq08iHsOQkALr928gfc1TImDDEuCNGPdooudGsKbWor6TVV4Kd0ZWFvyyw
8Lz9vyPGIEsPIOtLv0Y4aoE/LGYhKYbRHlaZHX8TBDE2Nku/DHAhNlEHr0lJ9RooY9JfIuKiO8iF
nz8XmNlvSLE17Nh65U7SpPgtIjPPdZrbj9iPN9uoJmuqlLp7b3vp98ubNONr7Y/dg0Ixd1cBUtwi
jG4tjYk9CMjvNtEs/86z4upca90Dtdv8RVaQEiM5wdN0airw9RZdGjnXie0bDyUJXtGfqYW17ySl
hkFi5C+oFlBCYo92FKPOS4ae30ujAAYpZFzifdvJXhpDyNXV/V7MgU62UTupeOCYmN9INprC2Fon
j5nS65AmM2SzzzxF1xkelvifcjWqHVd+an7oC6MKO/Ycqbi5UIfvdb5KsoFbxXtpTBS+RNPsM//Y
NA8K1KRjoY4k8dLkoelzCCtTF2DmmrrLdDmHzE1xZUs4WTfw2lafBmI569BWx2Qbo1t4IWmR9wdE
rPtDFXn9wbBhG146gzJZFopq78XAHCJmXOLEiCWmzONzOMhRG0kHr1t9WFtcOnHkLFBcHFZBoRgH
birGQVzNL3Nf5IePJG6pIxplWi7+FjL3VZX7O6Y2vMu8oe9/1PA3X0osuQp8Db9kcSLf5Po5lHrw
Nbmm71OkMC8wrbFJMKCPEvzBgHjNpVxxJfqmCBPU1VHUc0W/eHnzDvg9Og98Lhs7t2+sTcPV4j05
Ie2idI/LJZY8tS2v5r4G/hCkd+mr+i6ILwYrZeP0UnRR1hc98IUibshVvR/bSUCYzO2mslGxhibV
xltKWsXi0g4GP7tWrDK77t9HRB9sdE/BpVDNrsWcUMd+8tLpw/Jdhw0a67jL3LhV47/YVheu5Rqp
i75pOtzYIsjDYJieDde4Fah1+L43CCi9hdZRhzOHT0LbgiP6l9BSkcwlZ114s5OhSah21Y3hG8bS
CnGLn4WeL/rOpLzIFTAwB38aEAvEWTguq3aIEN8HrShwPh3QsOXYgbuFGwgyUXTOcEVDrfql6RUA
Kf8CcBR98wrzqgIu1FlDf+CMuNLzuNmmPcBTxTbTO3g+6V0E7Rb/NsnkWZZkd3bUpnfl+K0yPedW
NIrOMa6KBEsLy1CR11cprgOd9+11lzdStKSSf28mWncUywWAO6+hw21ESywwv2sM3H1dtJDOZwV/
Ie0/N51swvg5ericpf3FaIUKZZK4zZXvlA5sW8FYL1vjO94b8b72NHPhpLGyEdq+DfYuF81fw6v0
LbJK+WIW/RVXl7jmZMhddAmdu3WwrQvKU+Jh1wNSXUaDgpH2ZGwmmk5ZV3vxkNS78W10bgZTcJXK
xt5Sp62fW2KB4vc/wT19i7U6egkSS1kOY6KfHaWecKukA9zSrq9UFy9gH6tBNKlMHV+0Jn/E5bBb
jEOffRtKDDYVmMSLvKRsEAf4+QgoewsswKrah3jMm7XaJEiJVF4LaJ3iAzR9alTTqAIP7raRSn66
DF4mkBRv3Gq4TFcKr6NACZMz8f3kVpXg0hRpgZKz2UPjy3C2LFN3By5nXIom8DjlpBrKq2g1WH3f
1zaZDCK9SFEeMq1Fz1hWby7REfDZ1G2Hq2AaVBu/WJdVr68DKgJCQsHAJWGZW3V5JZpYQpw12fHO
GAUlj6E18hxDd6Fow/HUZFRO+m7MnlMcpbfO6LfrlufHUevKX6kPhEq8aJld7/uEY2OLysDcH79H
iD4xinAptpqy667LseC+9D5DDHxqztMA0ZGch9G/+hQnQuY3skyQN4ukV15dqADb+bPMbz4vKpa6
NCvQJWmFTPf0kf/9LYzpX9vAZEPStMHPDjRIJZXmQzKk5rLRBmXXVpJBYkUuNyr2N2sZ9uqDF0jq
PuVesBRNuPr2SVLNF9HCndG8i1p5IWbW03TZA0Xv2cVZBEiuC2JJN4djMBroB+b8NQppKE9A1tcY
9mG0OCT+bTO9RACuVqPuKyvRFAMiRB3bjW6D1Zsn+ArUa0qtkNumRS4vPTJoZZ3WmKCE6U70iZWy
32+oWv66vbgY9FF9RGQqWF7KpY6NGRtVpX59aecOTyH21c5urp9WsnIEEY6g2VRNJbOQnJERuMSn
EnpzRajei+KsCPAq9PNI0yNTaqjSNRSjJWfj8iiAregmT5LeZD+u6sK+iHeLUbVu0U4Ul5cYcfke
KKCxpZh8GZjAtF6Ev4Y1evqq7fUw34A6QLmh9q40zcM0t8q94dDoY5BvxCXQ3eHgSwokesTHSKgh
SLqB6rnNbBt61yBxT0BxxTCxmM8QMinCRQatNkCoBAh7W6OPOff1CDfOo/PVfxPX/mXutF7ngcAQ
FslepKK2yrHNyzPl9dNVVkXqay/ryWIs1H+M9lPfOI3+e5wYJWHxFvfpPeb3/RwXoMGWIcQ/5SqF
Dkhv1CtsDQLq7OQr8V6PVrC60a6cmlVawf5pLMzt/SYpl1Owlar+WaiKzMFiOSjKb8FiVK2/sOFq
bnNF36v4ej+FZddfw9z4nttD9RTgfXeQzQFNomkwwAVvLyt2DNmT0diMLEryirUWo6ljYNuXmIgB
TMFNP06YAD+/YktZPqWhBMJT7j1u29NoWN/paPLeilZXpVC8jf7ed6z6EbyO6M3S2jy7qOY0g+3A
o0XKRtLKYCOlQXOkQJscMDbDIYlC5Z0cZJxptFr7gs7OwdI6/ZfWtOsUbdpvkOixdiLvdK8bTbCu
vLtJLA8Lcy89pgoaJFNLlRBRAV8A/1i0w0GtqegO4frSnBRUxFXXS9ZVFWjbS3bJk7phVQ8dgnGd
AnMP7Wg89ZprPRiR6RzRdQyWtq/dO1ZkglBTCn9D+oBtqNhrudL4K5EV54q9Tr3gnBkdhAOJIWfZ
puzGci2aXi21WIV2v0acNqA0GQclcfN74V0yDjcmBO2vpsPWIShy8zFMtH5VOZpx4+e1Dt9TMa6k
rPGOhg9Wv1b1DFpWYS/rzOqfi9j92SGf+6PysqXtTNYMitVt3bw2H7qOLbVtD/Buhmwv8ihOrN4i
YNufUS7N78dU3fkN8gSjbXfQHIDNilyMmJTiTByVwG7LpV/EOLfnFQzvWrVOzeDZp7mZ2cXCjcz6
OBaSPoJrJK4IPW8dGVq3LP20W0eZbC8wLCuPrif/0AIP575+xPTe5Tx8NMXlYKo5xslxsY4tPkfZ
WycAPrzbdJWVXjtOf2CeNY5XQaem05RjHjh+Ba3c4YuLeIK1dG3zi1kX/ZVfje45o3Jy3VU6aKtC
Oosuv3Ws3Qh1YqF7knsWA1bcOCvVqzhvT33iJS/MYhG5wOB66jrhZJi4SoqwvPGQ3l4mMt/yciCR
6eU/KzxqF43Zmo9KhNV2UdTRtYZW5D6sDA5wPvnZlW+PxYudW4+Gbae/2hLw+14KoWyiMjiiXyH3
5FPREssN7PIUI/TPlRtiSUU2AekpgMWgxeZQK/YkfqahtEui1seL9Hcoq2qSHT8E+jgsosztNkGG
H1Pbl4kMxS5YokRyb2LRhoGJXK7VQhlONTUWpM4aYwtoVuOpGxlL1yXVC+n1DI9K/yUhPOwGUv0j
nigpUZoX26pQmhX+ZAXneFxprdIuIcFieS/SN4li3skW/9o5wkNm5UOEodt3Nf9Zj2mnsnXDF2T7
gSdEVQC+B6dEdB/xbSAt/JwqloYEUSGtaj/GE6pPjIemDfhdTRqPyKRqJ74ex2TSfxRdlSYpKyTU
l77ieGsokf2dlpXDnS9JpB0s4yS6QFc2B1urf/BFzBI0rVB3Mm2n2opYEYIKu1LzWBcNLxyKnaai
8S+a4kUCt4pCI8byYpLTluGNhS3DHJGWcFb1IvQvn0Nt7OdwAkgAK21BA5vxtaFIxXUFO3HZGkHw
zXOlvYw2xBM0CHObtYa65dHnPcc2kNYpQMzsXMDBtdwvHH7x/6qaim6RsRxNt1iJOPHyQXyVtKp2
VPOtW5vSBtwmzsRp8MFpNMfLBqHArLkSMtUVAl07CJDyUjCKKvx07kL4FolHAagFxoeSEzIqSLsA
0MeZfKtOzRx30rXL/YRbGrIq86jQDhCjqNiQrn0PFs0oqbItyVAsee3sZMuj+mO6SEHbigvPS7z7
NDLJvS0CDhymscqa0X7SdJPaOmYPp9EOyiMonXDdBlX4WoGH6CTY9X2Ie7qlUPusVVfbgkIxd3mZ
Rndmi9mdCOFUikf7aD2kKnsbTVPtVUDt4VlzLG01eMawE82hhszTQMQ8iaaj12vuu/J9pqrFvaNX
/C8p0tOI9+MpxPd9IZqu3lY7sWSp8ed907ENNLs7mhAWwALKzdmMk/qQdDbOjQ2q8pIKFlaVvhjI
jKzDTgrIZBbpva4533IEGV5i/BrQtm5eQlztKTXJ9W03vTRGiQSjnR/mfj0tU/bOoQq1gljx0vaB
fRNlm7lHXPVxiFxiAcdzHogpiVypY/6SNuqw4o9dL1VPscZ0EZcK9ielB5wfj3asPHw92GZIeXfD
BlyqsRBKwAilDAfPyh5Fa1DC6vxnVznZyEjdeIkSrT8nqiFp9uX7JGlyIhzyXr5OwjdHa2T17tJB
dfdCZHbWnLWd0V0VCRJBYqDKcpz9YhM4XWz5n4PzxFSvk/Fr6JNw1+TDRRBAPMwAyJXJii1phFTN
JrK7X3iqmQfVdoxDOV1VJYjVxYdLMRR0nXlwqQ7uMr06iS5PAjJqdOxm/EjG3jdokj3qAAjHhDQ9
k0eN/ERW37wXHWPdeGhSYkvX9QkbD7zben+ll3m20LFZPUQc3lGF+OMKa+u3PgA2/xidZ3hujGSj
PIDO/Utcl9+2pR5QeiTg30PFG85xnz6OeENPM14QNuivMreSTuKlcJAvUqR6wH4VWMk8cGn6PTvG
KANg+T7jUxyPUzwu1dPcjdG4tSxxOuMOUZShBLwgLyjUDsVBXIXemON5OLUvl/M4Zgj1UgsN7TJH
DNgxCeKFuBQvgxrYuyBTdvU4Ojd5q5fXMBkWPhzNZB3jergZgg5v5skOT4SIK79H7BMJVm03D1RR
c5nbTivN/WKR3CrT5aeBpC3BRk2LiAGxetHGZC1QtLZG+bWwsEoMkyrfRaWfr4WR4hhJ2bIKA/kg
hOkcI1n5Umw+aDoM+r9MElGuBfyFX+9/nOQZpX7OTfsndRRsCmwH9RKqOT0W5F9C2BUrx7SKkyr3
2rFE14Zfnq+8ar2zkccm/OGX3DjaAB8ABXHwXSRbCIrD57jLtQgkqWJV6IQk477psGzppltkWSX6
TYqO+6JXx0nGqD01nhk/yWruAgN31K1Rt8OT4ZgHEVB7ib+Mk6C5KfzBPMpqlrDJjopvyBUtUt70
C2V2aT1AcdkrXe/dc7v8KWYaE5XQKEb5rm4znFv72kC/Omq/6Mj2iAiSXSValwzC9EYnKPMfwt64
OGCkStDvFBXrl2IC0Y0qbluqDQfL7GT/oYn0negXYYOGj5UxQfVkWwF11+A+45qWJ1b7FCYkjZVp
tT/D1Dh5YXOKKTSnl5toQFhOLvp2hZMY9AuRVJ47RVJZ5KLnAQ1AO2J+5KznJLUTYiKdFJDhdRnV
W34qwzYzSm1bxL75HDTamnT/+FVyUW9qIGwdZUnKz4afZAu/GuSvVIEQJMhQyG1UHQ1jEHErMWNo
cHfnN/lCcbJA3eYqsAwXBRNTfYRU4VyaQsZrbl6UoTROXY7huBct7L4Kq6u2u69w91o0oZ3cmvGQ
3o4RetZguh+juByu5n4Nl8SdiOW/Ff24/o+4S1+jam8xXVIMUMi0YO32Brh7GSpOxrPnODdDTPdE
0wksnrTTS9Qn1Zkv91KPy+QGIrV1ZsNu7PMBipQRN7C0YjLHG8NJi5VXx024HDMggzg/5NtLWyrU
r1KHHybiEdaZDZd1TrDg7QvfvxULwjYvrpFN2ooxhTvROvMKd5sp9VbO8vHXdNHHxuWi/X3xzyHR
I7faeuy74IP7euL32Z5z3VfxhRiFG8J7n/j2YCiKezfv8SFOBHe1xVfIyf6LfqApQD4cq7wUL0Tt
IVDd6VGs3IqaxOX4LUobMcSKvauOt2ZLiXtRTjoNo9R3G6/NlGXbJcNCtjA0ig0/fvTDHGU2YOzC
ELlELuZiiGyq8rr33SvzSpxXCqwqV61pySe3UeoThiQcTYPG/17ukb+rF28PjwwWwi4EwJMtnCBJ
DkB/pspkUKNDMnV6UZscxAuWzm9Xovlh+MP0OdxU/HGjV0Di/EE6oVDNQww7SOk0OqRdvDSXNmLE
NrE0WFmTCKyXwFkQMZdwMZ65mnKici4alx7NXngIoty6KFQhqWNdCwKCDxD1YBrN95mTUKLevOJv
1WxExOj1+ZXdJNdqjkYSevnoVkxlDFTQfjcn8lsSjG9NgbabmwIh9yH4fW46GU7JqZ6idhrEZDqh
DsUFjMY8G4d4pQRuhkUAv8ENXnjqIioo/dRg0sy9PqT5kUJwBCR+9JwNEhbfLk11GkHfKTb36L6h
OeCmW8surE3gBcajNbpUgMBgJGrz2Ja29Rg6vrkBTaTt4X7H54D/vUU44TlS+I0OKIKvXl2hg1Mr
yUmBvogiU9+vPHSNv9R9taTH/J4PNa71rpKeiy5R97bWW5sxN/p9V0MJKZr0i0ni4IdZZ7vOdM3X
UkKcwoLshNaonB+qhlQYwpnO43soQKdLaKPrfw/V3Pyyqm+8hVZTaNPJb6vmZv9h1ZhUFWcQkA7Z
2B8txHx27ADuEFV10lUw9YkB8dLLeX9EtbU/Jqa2VqoepszUpXoR9MrPl0M0uV4GSb8Sk/+21mWi
zal1hx3OEnU7bOfbxWB78WQ0qD3G+JtwZGyiYzu5Fs+jwuBYjOaNFh05RLwF924erloLtbvphyaB
fAQ4FuvJwZ1+jaIz1bt+YeUcAue+SPw4xbB4ESOf5n2IAS/fLvCz95u9navaNp9gUxEEmq2dlGwe
G12+u7zogPXMejyKFl4Q0qHSoi8XUNbQAgFsVGXYilGU87M7RCbFYqInThOETItEWiLeIScgEOPH
8s/VCla7QLrm1cQCeTNATA+XocB/ZRysN7V9tqOu3JZZUd/GJdoVQWD3T4MGN9fxC+17WNTrWhQB
Td9cmUbh/VBcjFjLXDWeZD+LEWeX5ds0tZKtEcntIdec/ECZoNzWlgnzo88wMOSocSNeiniwcJ5t
0/Xc5+WWf5M5kr01Q8STPw3wbVK5v3KMfl9ETBBNxYnvfdN096Il+uvB32VAaq6SyDz70FKqZVN4
OzUA3NMXiIGMdaxzCnKKHWzk4MFRpXA/Wma+FKONaxVndaw5sJfhQyANwYM7SC9JYGYAQ4kPBz48
RmflRgw2ht0f1JzPHTV6hRGaD0Czae8vg6CX4fi4MnxTpja66m1Vk4qzaFotCsIo9J1Fq/SD12gS
bg+oWG3cOB7PA3mHFeK4aIuTMl6YiCR8Ya/8gAbP+NNSnCUwJThFiR8slLhzf8VNeZPnifp1LPRi
kSGI84Rjmgr+3B3u2Hv2a0cutWssOEzkzFHZK+1xvOrYZ+86x7VO3vTOoQbHqY18zocSRU6tza1r
JNP1baHpDYZ2pHz1FtCkXhv6Kcn0cIPte3tu/TBe2VWjPNZRhN6+3RRfrGx89Kqx+enmKTK8Hp+1
7n9EjhR4C0nWrwclN7+ij8rGRo385xDcwzIPFfVOvHOWgHiVlERdNeTGtFXOzhwJDx6QctUcytrx
b42W4rHURS4Fc8171YPMJDMDRz3N6xb4/rgzcEp+TaRMRgcmQ2tlCkuRBpNlo7hry7S5gR7MJnPq
B6NlrRI1lPfWNKs3+FYr5nM9kdo0xQevFDfaUvDWhgzBq0Hp1EPmm+mLicvwRHOznDY7KG2uLQUJ
TkS1EBGhI6XZi4GB73sUNTNtKdhsc5RYy04uDDqwhRn4eaLQo5S3ftPHfCeBg6SFbCyz0OD/Ztpu
i5d22jWZA9m6eUAEe9OMeWAQWzHRmf9lmRB28AE+/604TZhGZC06C28MoITRU4aciOh3G9PaV6bb
oRqOZQiijjWGvV77oDucVx0tuYNR3D50iQ/ZVZaVgxi0VMCjnm0oGwEFQKmt3aN1iUTFNLXUk/pG
N9OTGPQySdqhkKMs2d5Zl7xXqrvN1i2tcS3SYH3MTT12lWEvmqWk/izayLgWLS3OFlLlJ2zkZOs8
QtgVCbauaPxj7utIrmUm1f3CMth+pbVfPCrho0v1zVt0/nBTo1j3RcE7ellXpXKnQBzYVHreHRWk
AK9Q5pW3/APrW60ew1XJ9uBZa70fVpKkLxbpLRxyyCSh4b4kmTNW7cJW5XrVhjCiTG8IFlLmNKjg
BcmG8lJ2tBAAOpCwtTYlXhR3I+47VNByCVHe/MpRdf2XpYZIGtr1NxY1Fk6TS2trNGW40bm9SXLS
2uLEQlECm4k+S3ZFFepHcToRAyLOQnHnEpeJw8swpjtfNeD0TacYce4pe4y/U9/e1y2GJEJlzBIi
ZCUPhc1fO5sytBeXIBE/R3YlXxBHSuurFELgTYNm4Z+2F2qGeAPiqWR3JysMDUm5qzDsXgPsU3d2
y9GuKTTkAsswuB/H4dgGTn4tukpFe4vw9UkYIyjkY6UPb6Oa73i7VjX1g+UHBu5NkfKUNFm7Kw2N
1H6uyU/pUMjrALearRhtfPLplqa3V2I0CfJfqEPU12Iwx/PGCzXvXouQ1Q2kn5cVsirhjJHdX1oK
D3G0JHg3mXqcVWLRjhxIeyU5SbwUaey5KdLYlsK7iVGRxv7QFEnuv8xNQn5/Isn9IdiX2VpPS0XT
qHijFBvvrc9HsRLfPKQS5QlRnUtwEViD3412oqSnhMnXqLKcG1kugkerZNcxaezbTs7Rzw+9DaAi
/bkNrQOA2I6iS5/fyf3k3dRrz26Q47Ll2enKoPbzbNlWhDC/7u7rMrjC1hSqoaztLdOo7mCF13dx
6ocbd/x/lJ3XjtzIsq6fiAC9uS1vutqrW9INodFo6L3n05+PUb1UvXTm4OyNAQhmZiSresQiMyN+
k2hwV+mTg20G39RI9c7SUi0bgWUmpTk/wrzoHhXXn76/tno6fg+VAaFDw6j3U5aeZ7vAPx3HENSt
WuvVxgtoVVmj94u3EWpnUzrkK6sMnNcIjt02yef0DnXr5G5RM3Sn+WFKnW6blUBUBrHEk3YZIhF0
3ZSWsZ/ukzQs17adP+FE3t2LyOFQYIQ8tTyLpWnFXnvMPSVdi8hejq3nk2/r2zLmDY/SYvmUeAv1
2MR00/3tcHnzupwXoIUm4IxgNrStazkoWt065ZQ8FqliOc1ZGV6DbtdwVHwETAy0Ee8stmNcGu86
D8a1X6jzWZpRWmyQFLJehxIFcrUvv1lRYr67qlEevMA7TJP7QlXyFC88EbE2krNonvZh3NWXW3+m
AjzxjLr+5IpUmqq/82sFztoyXw4wKsy7Pi5OboYVWxgvKZxFv5KKjrlxQtvYiaic2SHV2Uzez8x1
4WqhPYcVCLREKQ3dYmWqOlOwW2JlULpCFOUC1zYePKOaHq/YjmRqvTtJIpiZZ+/nuWlW13/i0NY+
2jLcGUD4UGX6W1TjoZmlW6oz1VXzO3Ug8K5qO36pef2fGt2hGWZpdKdhqyYzqsjyHuqihnDXmPWh
/1p7uQLDZ/CfKLBoZ948X4fC9Z9AjflPPfKaO7iv1lr6JBZwEGqchZ3vpU8O6O19Cbw2RLCAC02h
ajz538MA8d2r5DqaMsk67Cr+UWptYEHAWTG5wz5ezlCn+TiTvtsoWJ4YMcrEOfstG69mrtstGX/n
scbG4NHBJYK6dq+zoKePmjoDlRpdgqo4ShciIK3CiwuP7k5X768RS6xRwrRzrbk53vpKsx4xC+dp
jLEfzqqQoeP6khlWhcmDWiOXsLQpnumnno3spz6JqSSmCuJXV0fxUvrqqmjG1TUyKFxzc7uuZeC6
XSGFpHZsjU0lVR68kR1jO1TZTx9DvqRTrW9lnuE89S8RyoCdyBDZ14hG5Q4IWXQ+dV38zYt05a2y
8Wzz4hwZblhNp0kPgMPrXfFSGdBcvQLDCA95kWxyflWVzj5tOK600nSvlgSiFG/ULD2V2oWHI/eV
dHpqrK0sy5ohhCE/L/eUDFxnX2+520wZl8jb7EZ3e4SH/PpND7JNhazSe6q50bHxMRzuvHiRhxLZ
UrYxJXS9EFGbFsDqZorN/A58NRljNCJXTV4hZyqdn8YlHrspUipVsDdtfThKyDW6sYDEJ1YImtJp
z3IwR/gsq9mOzXIlHZmKqLJtLCbW0mlLwDXseh4UU3s2h6Q7fx6TyRHbkLLQg+Pn+KjoUDkDJdKe
h5qN76JytBHIdgIsB4V0pL0c8NwC6pZ+AXE3vbrPgLSc/+iXCM1EM2iZKYO36e2INYZieX8HXqed
jQQTKTn7t6b0KaVDKVdOy8TzNnHIDSLzlHTAYWjyH3nz9ueRt8m5BZJ3PZO+Zhm4jf5bn6Y7WG0U
4+6PWBWdE50c1ljZZIjV9pDMoKpZW+YPnTkYB51V453l9u4d6oSFvytbEEsZLl9rq7VClC/tYTri
uGmRCcin6FfmqjHie/pXoVPyrltjZZf9tOYFC8aP6RlANyxGcx5OdT27F7ho7gZbi5zfkZlvSs+K
n+cW+yF/rtTd3LAiX5dF8Kw0xsxXSDE/xODkoSrhmi6xctCCwT6AV7ZW0sSB2d2EPeB+FC55Bo/1
A0gM40tlDS9szusHfVn0LGPSkjEYlp9av8ckcplnVs6l78cUAKYxXG6chRu/AVGYX8GsjvBqiJDD
Ta9OmktEW8PDJ6no7xLdDY6p09zz+NG/1KqKcU5Q39dL0imay/zx91iZOPEd9gDQLkjSWjqOxJ3q
FFT3WtRXpTN3cuWi10m5H8lbwpKheRuwJK+r4sJmNTka9gxeu+S0iQJ21EfRbxr0TRlZ7Y9uHqdt
aDv1ycO641kZ1F8y7mWLwHOQ208BzM0znoTRthwg++BiYa4dVAjPo+uiKR43D3LAOrJ5kH62J+er
MpcM/O6TiNuESoGThcQJBikItuYYn36tNHR5vMpuuUFpOo59TCIVGFuQaY8luhtDiLFhqwb63olH
D2VoolD7XrZNHbeYHkOMVr+TSUOYJG/1s1zaRp770I3dvLGWAmnRG2dAIOa5Mj2cJZYuD/2uk6v7
CNnQJYduqY/WgdrjeaRQyv8dSwZZXZtss1egWIttHChAMKNosSRrrW9zZrxmqTX9U1dvbOgo31Wz
dWCdav01hBk13XZq38YhWFJhrvtomLwmhqLP7oomrE+lA/SHIqx2L9cu+yhaT3aYj0+jE7YPyGz6
hwCDme3AE/E7GfM1VVXtnXvEP5SKw1ZPt8bvCv1xUScXpNm+di1GV81ykDM5OL2y6lJXOYkBlnSN
ZqeiOEplbKrVdCd/fYgQuccq7iJ/vPy/K/1qOEbR8FO68BNSUZ2wUm1dJpGylU45mNY0ruwo+2IA
BXyom2DjOml6iRYtZenCKgEg2uQfUKg0nU1vDY8QP9kQsPV0gAZHw17RQP2Rsq1xV9xF42BhUqyS
pcna4ZtHrQp/ya/ogkSnxvTRnM6U/ltjhH9r46A8qmqNakXdsbpfwlHKTDfOFERnFNnNN9ue1mhn
D9/I35j7Gf2mnUwvwuak12r3alaKcQeJqlrLdGRseaZh/3UpOiV60X2MZ5fLypdScndGO93WucWw
Blu0lte4ouHNtSg4yQFm6Yx95LOYKo1xrhySKMFF4XfAv02aneskifJjBUcPN/+YJBdynJlyc8+K
XvfidwVHx3MT99Uzi7hfaZE1P7rOwdG809QHHDvci8dNv27YGf2Ik/45VZvqFY54ciqrqN/KBGv+
qfgAl4GABfuo17ID4PnmPe/SncyzwmjcqOhMnMMWrvmMhuNBXCnRsLYpEcQWpa//squsVg66LI9T
3FR315Ixfpz4Oi4vX3U5xI5/9gDCnqQVqK5z16CIFeYxax0vd7bTEOADtTRrWV1nqf2j81TtKH08
wrwHV9fTi5m2W+malmUS21k22bOBo5eCAJR8STlI+sDupmcnUZSTfNvrXxAExSFBNNBAKCANzS9C
mSkCP3j43arnInyIKvuLkG2khbfAtTVkcyiRM+gP/OKqHI1XvVGo/Bb6hJ5IYX6VdFVXVyDYKTDd
SS7Ljz1t45nIfsqoRQ330GJhfs10ldg63NslcOSFJCMHco9t5iQvWTcHZ7sI+1ULKojUm8Iuqi9Q
6CtJK8mANAFCVC+J011MY+IlPqv1iz3WIbVQWCEyKGHJvkQoGxE7rmAHRbuZPfyxJNwp4unea8a7
2/XkI4uY8p2C3uwQhdmjkZDlHnJzRiw78V61xMqPcYw7nTQXOe47dKzJzC+j5li5j41eHqQlB8/c
OxaeedKgVnqPLPX8IC3LdloMs2pWV8tkS5+ijd92gCSXpnzwNO4t82vv5sh0z2qi7vsC34wF9w6I
so7VvQO1fGuOcb3G+tdkuVXYCOI0yomfNtULiEkFAmgZjjddg3xDC0tMqRqYqX2VYQziFedhwdfx
An/0Vcd9dLQ2f6vhfKeF8lZMFvzI0foqrT6bi5Nh9fpaml0XLo6pZN+uscsFo7G+Q1avv+/DubzP
FWwxEfdqtq0dA3GMcywFQ2NEYJ+DV4bdzsLKCrm1aHq02mi66BT5qB+x0oEAQG4D8AoPAZrQ/z6a
kirqauX/apqR9hH8x1wJltE+jy0M3cx6y9Y2u6Cnm14a30ovbl2bd5O6kW7puY11S4D0cd8nOw3T
9pWM/nGNWxwAtwy94V7f/RE3qA1ofGXYZ6Hi9KyV7XiGwjc1+1ajSCJl/2v+5db5CXyih3azp8I/
Lw/QLmRLjGyBMDrKzvHxDtkOlh9ehjlrMar7aOWjWkurUr0EYY1xWyLdeoHQ5W4cx5q/Dvl8Zy3l
1jTXXrqqid5z1xu2bq3Fd4WSTZvGNX/1i/Waq5vDFntzOEZLU4yN4rh+bnLHupMuA6rbJQiNexnz
3BA7IHHbaYruvVHAunb4oM2Op74VUPkvFJzTVacP6ltZZWTOFM1cy2jXGNZyX4U7O6i1t0o1MDRt
HOUgo2U48xae3fluXC41a8lD4GXeowxmycFLe/fL74/rYRXySD9lrhegiziU790vTx+Ut3Ty+wcy
Sj/MRbR/tjBljNW220hTmUwN1nQJ4r3VinenG345luIcKWcr23JM7Y1TDJQeZzNHELrTbJZ7U9mv
QuRt2XTiR4izItnYILA3enc0yOsB9c8gEg2YYJytqIMuFMQje5Pl1PFaTFdaMmmep1EgK/V3MWe9
mreCaa23sN1tkhjL58nQiJQ7C0SlxH/VXtSxO+tuL7kFd8Lt0S7SYP0peyCncpjIHpxZea+kZajo
XezlNFGqvybQhderSNen7ATFLWA8V91im4fPpsVD90kdXfOpyzBDznRV35VpA27cbnLy/F7iHK/t
zElPXTtrF4nuu7KBUbAOalDOa6ecEDMrnMs1NG+Bw5QtdWSJlQOSV8XOs/ICU04+zc7cv1Av+TF6
LYmaEF90lHsusZd2LP9CXotqkOkHrUvcRwkJXCPYRnxFvHwt5zFYDguh5TDUJr6oy1VkoHNnf7Gg
3N66pF8LWZhufSpT7+0UVzs4AyF/TjU/4dA5rLQArd8wT08SkcVVteP3GJwAOMxPiYqBC7n1/H8T
EWawE6KMDbflaty7qrNJHQ1gy/U4mVF0tBTt5RPa5XrKL2Ff5EZwvqJdBMaS2j0SUiZ8MqXY8dhP
X20DNJqF9NOvNiLFXfi/2sJCIb3Juy+sTYH3+OTuESvTznVtFbugiLNXntkfk2zEYVvT/+XVsNfK
TMV0nN3VNqjM+W4otY9JumJlZwsmyZWpj5xWuctIUN84+n/y+LWF/i98f/w1s3qVIM/PL1C546lW
b/ywtN66Hkq0aSjBLx2pZP4nkycHQHFXlbX73fUUZTV5QfmS97wtAOGgTpf6SOy7Q3DABtV5kCvB
B8J7JGjVUwxA+VSG2o9ymOonYTenSxeCKtcusfKWqKVLWhIqXXqHNVXDrSxdU5b/lY+4T8IQ2Umi
KpdkV28p+jbn/qbuxALu2jkn0fc4bZ3jLfc1lPylbZ7uAq8+FbavDwAA7QjI51WbA2+15ICZ8V5L
+/kH790I5/V+vosyU390BmiuMhAlUQjR30+e3SYit1SrBtIXzEh9nM4hln7NBtTNcojMh3qyo/eW
nYKGBtWqbYoY83Ojf6zn/iis036hnhY485DGfpEeu6peUkp598JDnRJ0QqBT1ycZrAaEAKrMdHYy
Meqc6IDfOmDRhRDL09c9mxmKazIXOY5863gxtmqx+7OJlOh4TVv/pvynrfWp//oebAz92nfF0wnM
kifGz3aaX3MFIpPThuFFDlGkfK2qwtrfulhGhZcp0RA8yQuQM+gBgKlQCw+d8ptdXGEoO6trs1Oy
GMpJf+8Uv2yfx9kwu+p2LjRvg8JK/CyHrOVhlyRxfHKW7I70pcbBaoL2SRpToKXncLB+3uZM5vDF
gd4R/pOgkrAaxKRLKbV3DaLhS6SnVAig1yCIVrKAM60SwGPHY8pUwxd4qAZmtklH5m8ZTacKMolh
oyZB2bMVu1vWchmQy8JFZWVEndbprb9T465aDIHGqg9WrdWZX1QnGragBJw71YXLoxdBt8vCFrBl
5N+jGadv0riedvrYwT/q6uTBnoGSLS05FGlirLqOCoc0HSP2TjAcy5U0ZZZm649KkzgX6eqtsNu7
lQvefrmI0kY1tmvHye/m51mz6xdXrUjflPq2C/RpL66TuWs9+pkyPKVzUlFpnA/iOum3yXjSWgpW
0qxSuHr1Il37/53kpnD1pqVMdJuUU3XmVaVr6wqdfVxywT+I+zQKaNFx0NMcEHyNN7XXNC+Qtu0Z
JZw/Y4emj44zKonrAKeEly60JDaOTdJAns2TEPFWZaOC2qvyRyCK7jZGf3EHm6Ln4YtXSuJiGLJ3
Fu+U1MBLPK3t4598I2lTf8x2CjTPlR22VBr/DOJbn4qGfKifWf+57O2z1BqzTsMdVSXb1gowAYd9
+uGKdzeyL/0c2o/lgDypbyQ76bbcIj5nfjiuBQafTrG/sRvIDr8nqbWOmWiOQZ02x39Okig3RTVL
JkVmpa1TtR/PoQOAXhsRfMX2hFR+mbzUCz8vyzPjYFBqfephHLOmIgTZhZVGYfMvTx2MdYOZ8EOh
Rzy/9SLfGTCs3vre+zIoQfM372Zyd9307o0Y/CZ1o5/LyMCkFvzTJsav6MfywVTluoNT8kJ3sgQO
k1dmW0tTx7epTzAeqABq62OORJ6NxUvWqP1JRuceBSAzCvyLjFZqcGo83X2SQXtfTmOLzHedPLMW
P0qIWTXJfRijteUsl5+zRjvlPls2mSIfHnaqvq7M/GC6qfG99JFTX0wpXav7lVBY/lK4OSouvmOc
OgX/qRjC7eZ36DC1zt8+oQ5Zk38NdXL101V/h8ZD93FVpR8WnTz701VztH91PSmfMbIodnqbK3uy
knhYg1rVw6h8A0tlnLFVNzAaHKpvWdKR1Q3D9B5NnOyFm/hB4m/Tw4Ew1Oj/dXptjx/TDdNKZbpc
1vccuFYJlPCm2OTt+KExIsIhntG5GHmmL9JqdN80QLIQElUGrI1uOMtAa8+QlMaixYN64hfYS/sj
EEc+VBNePk2WOb+v8MdH6riSbgLQcNfvYmZQ/2Yq/qt4nKmmR2aLut6fp8lYDCusaM2NjGeaEpzl
bNb1j7Nb36fZMuy5aAp8vK/AzW4qN5/uEz/wsGHWttK6HSwg8vewccttahsTTyhiwQrzG5JTp4I9
aU3hkftpuv80LfYR9nAHMs1ApeQ97I9o1HgoTeykKQOCWseQ/vPA9b2cN+xNvBSG0af9qnS6kenv
bpeVS7jLtf8HAxIc8ZQbvUw5Z7pfXZSUFVIZ6idpySFXC8qry6AcminosUlTzc0fA7mpVhfpS7jw
AUnlF2SiqMe2BUyblUzuC6xWJjdGbXGpet0Ot/rXYBeUuW7tWwzMU6Slw7i+TlbqqtnB1EY6ZrGi
ldUE8kmLic+ysMhy/pVqIyThIQsQ6cwVJ4OvUzfYXmupf53Z+0VyMod+B9m2oUyHL4yYw1wtYHyo
WaGahSen6jP9ToavZjLX8bqM7jso1riHpXoI1D+P2XhGmGYYZDbPALU8e+139MpQhURJGeP20HWV
DxxkCZdAnVzlsRjrlTUOrb2T7LqpNKh9InWwk4w76OipWzlNpAJ7XhLvt6C0twkKc6fAsbf+kVZK
gkyNgVlZ7LEbnlv9y60p0tbSzDxIjPrCabmNirT1rXn1d41CUOs5eRQkNYvcfYbamr65z7Y9NG9a
5nTPcVvtSzNu3sjDx1hne1+vY6q9fBFT5c9gcEY/4ZhSEyFxxcwmMEAnjCOrpGW0HMm4KPrQ72W0
TFyefc7E0mEZzQ1MgMLQ7+5kFDbJG/KJPQJjDC4S9PLFYqPwjnOtDB+iXFKDjboGuc3IT7bX5iLM
9aHRtYw4pfkxUkYaKFD+0o/OP4W8biNS+JWr/euFZGQmy7m+emYpMcx7XK1N/Yenuk+TbQOFqd1y
Y0zoSkoTTpL5mDWWe4hRolkZS1MG1FTt4Pb/lMYtFCvUN+Crzkm6xtnCPNHGY8Yiw3cA2uuf7cH1
z7pVIqBoxAPwCJJgENNHjJCXPlQ/j6pV/o36y1qAPKqSK2c2d4i/LACedEa80+nZ3CHRY7zn9vhX
aWnGQ6u25Zdl0lC1zdoe2/LFKtWN747Fjwqs8lpD2G1ZPADLo0K809mTvqqxG66w7XEXBQ5CJrsj
Z4qbC/6/zTNMHXaViFJGMMu3RTX0h37CcL5BIKkLy/S97pX4HMd2uJF+mZ7AoMmdWEe8uVkUl8Mx
QIbaQm4N21vEzJx0fvM9277vK/0Uq4XGCWA/f9CSgxYl0Nslfft71AdV9oJWb3KYl1EJDqyxYekx
0uKFHMYxFKc3pR7g/3Ny7WEobJaezzEDQOltnyo4kWTK+EiyJqUE4mvAoyGPsK+H9ZXM8dcuVMdH
t/Izf1WDTo8NPb5In1VRugD+cu7Jy20d31BZwPynyngtlpmofLK4Pd76Y54YF4iSGAFThrz1O363
mcASzViyBx1yXVliJrs2YPee5mOF+os6r5oF0vIvEYuN4pOPj8UtQjNRAtfTUEPYN6sufY32wW9i
qBA+E7/wt2gb6Vd26Y0dasXBTzVqp6OQSKWfyv0ELCYP72Oz+Dvq9fkHG1cIVGVVPBpBr9wFseKs
qWPNP/xhOI5JOaK/jMGLYaTerrac+purjysJUELsrMuoDs+kWtRnLYgfOtmzgbQBoV1V3YvmVz9E
qgAye8MSX8meypgymG+iRdcuGgaD8pw4of5dNwNvW/ajd0TKfH/1sU8N6ueUnYY1khPpt6wDwi/K
zGQLzdL0/rHq7Gufmc3XpkVAIiO784TERgKmzYLlrnf2OVaxi+k8z74qPJdjgsZrMaO9SMn5JR/1
eqNYib0Ll/2oibTYY6WKanN1SeOh3XaWdYDD3IVrb/Tni4OMCBRFuH/Qbf616bb6buA18yUBLIog
sT/vAcAk33OkpBJMuEmPpiyt0fyUbm7GkLrP9z+il3uUCuuLAgF1PWT1g2qF+J+PfucB7eChfm2b
JnsxzLD6ww2AEQfFVscJ7kG6mtEKLssFMjVWVomiq3tv0rPHYHH7BLL26nb8ZFOtya9did73B3dA
Ic4fcyqS/DoToBOo6iwv+pgUIE40ylaatwFpRijAoZHlabuhbMKHmMXNCtsiqMc6hQIjA8okTbfC
JVtJ9OkOLwrjPTP/nsk2vHm5trXtwGoQA4o05N6hT45TAuQEe529NC21/+jLlz5/CYkadauT69sM
i/NtOyg+3Cv0BdzEMl+kD1nRWmncZ+mpB5cHacEu0SrCR63vwzu4YPXJBm6GZEQ5fbfs+NTGQ7hv
TKp8b82AgoSu4vsKiGHaI2QboQGrq+vZiPtvYZ08pllg/jPG0VoPPf+nP3boczWh+Vop5bj1bZgm
hmNG67xp8eg0y/tYtXEZozSRrALfaM6eE/YvQWtah6FSi7VfgoxeD8BHB9D2T2lm9y9QP42NZzkw
/kLYKEOITshyKR8v8dXgw4W8kQciO3C3uNEMayEGyMCVaTDZzjZwRn5NvMMvmTeuUVLntdVkkC4h
vvvnT+1a9Skr2Mle+uRglR5eWQk3iF76D95s8TjtrPIUWvP3wEqmR6cveeC6g7YLSTtdJOIaVrNj
idPcxWqWuMGO9H1sqngW60F/dnpUqpf7UW5DuT1jk3VMoicOCfz/3Jpgzrpz1uQPEnHrd2NNXcUg
e693tgwMppWcJ/3gRdqJvHpwqfTFfjJb1GlHEHiUY/VuOJLnP0mfHJJl9N9CBmqFdyDSWSrGlOvV
4v7KYdGQj7oDp7fqu/AvCDraroz0clHECb4gO+/hb0SCNkas+bWfFnZQbr+FS4tqZPrsQkuSMYnX
x58mWtgvTTgor86UPuTo+j/IkNMgdZDrqDNLuGpSb7eH3APwz7VUDRqrvYjyyehkZ+HBzZxyo4xk
Ij8EReapDlFOyjFsUPBi2cRqH2wqqMYXFP+N6wHBFPztFDe7x4diOsqA36jG5RbnhoBmjUo9XWNv
c4O22Le5dZYCqlqqpIEcnwfPUpF1xnhfZy2oDNVxeOSawK7pHqNWv8x9X6ykOaPNfIg6bAakmY6A
NZUxzwFpZNq9ZYOt8au2WMn6nmUu8jQpecDJhvh8bd4W+J/an/YH11O4QbgG69YZy6jkTg5mGk3N
yh0rCkFti+CZtGVo5o1EpbN3zW0VO+be01LIcrj+ncVuK4xgLIH2iVfSHBx4gIiWO8f+5M7jjLF3
Yt7HeRkYqwJHFYBKvG+kM4gZqdnN3wOtKC5X0+yR1A57oNJ3MHFznsJFSnhaaglyFkstQdrXU+mt
RR8Y3P64X+bolOo2H0zlOAxBWPC8yzH5fKtRDtk7fult06WJC3O68aesOk78iN8wiM+XOtV8kWbf
4EUHWuq5dBGF8Bo8QZdJk11XD0EUfpcgaPZooS8fECIKdyxAOu884EDYjlT5RW9Qjl1HTW3BBOje
BVmnDFa56SO/O/SwzlB98T+at9Gi1rsD4NBgnScVL4PJq+2DLOwi/Q5NFf3huqwbBi1Y8wOs97KG
+1jIOf3BqrtuJRP6ZTkoA0yNrcTg57Ss/sABBOtyTmpYZFWBTA2r74NPInflyIrR5an0ME3n3K55
kPUN1Vjcy3EK7DZWNiV7MTM39cElPwIewRA7c+of+C8UwdZR04CpfXRY+MsYhC4fId8i/6eGQvt4
/RCjIFvuWFiay9eUL3ybdf2iGIPysPzJ77K8/h0SFfS2RQE2NK9/uUynNBYdPKt5Ss3uGENE4oW9
yOCJIp5I3uHHsEqgvN0V8Oz/o4+3BLK5VzaR4g5rAyzLIXI6g2xqqSAKFqUBFDRDKY/Ngou8NeWf
K+8c8zoqOMlbU0ZvwTav0HfXd793XuWg0dHsfMvEXsOwkl05zP5f4BhZzwEjgkgOf6i2zeYeZdro
qFdufCy6obrXQxevgtj0XoPWASqNe91R91Ow0DbMcTNx44tAR31bTXjCpclF0KIyKs15wV4EDqO3
YCtQnyBOYvvdWA8IttdPbBO/y66nJVMBaCPIjvZQVt8G+0Qdj3cbCqDDRrpKvDdXhh3bR11J3a3W
OX2xh9+FCW5G2ZtN+8QcH+7gVONbIzeW3AXpsEGyNv64DXC2cSk85fOn21gBBcymjGlaHWxDtYB7
Dvo+CzdW5SSHZAILz2tcR1aL9QvSYfPAQ7PSQdOgloQgXndXm/oFtEO7i0DoX3czapQCBSSXDsXU
r/zDtR3nXXQPVpyELijLa59MhJt0jqYf2SJgIVIWk9G9Tx2gUmkBqW6esqB6z8e4Ol/lMJwaJNrS
9BUtPSIOpwLYQWgGcHfrbjKlVFeCGPgTPADyCD0etzPmrTugQhrV1aENC1Dhfo0tSaYr6rZHwe45
aXz12YGwq7k93iFLayh5gimGjpJfAVxk3YZ1t+JJrRwDiiDPUW4698v1cqzoN84w4OixwTsBgFvi
qI9sDuCMaf2rHKDA7vpY9R6l5ZiWvlJiVz1JM5hUa2u2lb+VZl5X3Wk2Zn7DXji86k3T7OKhMU86
pnAPrH+D9RiS6QYaloBxpk8OABb1bRGpw1rTtPihiW3cVlhmDsc+6t6l7xYcKEp3n9W8zS2bd/qQ
PACrHk/XSeQHtLsE2ztBFfXjaJ4KSwmurDGBB0nzCjJq7M+jzX83u6VZopm8zg2nvEt8LZnfqGdq
WxTueNcrPrkVdHcWNSPf2ZWL5tLt0C0CTQkYmx2Asp53F6OKWlPil1NzUO2Ldf+pR7plllxTneDr
aAPFDcjM4IGyxL9Eoe1dsKjScTCpqIvLiHSmikJQnSCFASnsbJRzq/JzIryNwmEDhEgBdtN7l9t1
ZNRUWbryRkaHjNhPl5LTym+rVeiQIZamzJ3K5mArRrM3Jw9GndMgC0kdwTbb7NhYtr+pF6MlfwC/
M6CwcNLNlj3bNEbXZ/31AZ623Zp/qO5efvlyUBNv4GdRjrvreyzygo7HK9XbKMzfP2T02QZZl9LU
sjWY3PzQLSAlOUCqJPkzP6V51z4nlVMgtq/Dz14CEip2d1XXu5RE5/BYTZbybLVtsuSCsp+Boj/O
4PverCKP9wXC2WnuuXslaptLzD54O6W2CQ7DshfllP6H3XSn63Naj/FEzsLm7wYnFti7XCNs1cWn
3mgeupQf15Co1B5sBdt7B1WsKomxKlaxDk69Dnyo5UIhq1P3lFGQ2HeDrz7BxWvxbvWy74MRXWQH
1aJhUZjkRSwdXBiYwW/q0DZbJQn425xsuri6NxwCc67vZuA5c1fvpjYzWBODFl8KJtczacrAH32l
bytoX/EPdBuolNrnX365gsyjqEz7dtnbtYeSj/XN9HAblMto6qCenOafMsDYOFscj7vF3XjuvXaf
TQM6uP/V3wcj60kJKfxskRvMXp04iC5mn/bHmQw1S0JKLNInh4L94EXO0tgzsBwcvknrU9wtRBmo
piZqhTbKH5e5XcsKPGdj631B3o4Pvg380dSm1lh3jlJubgNqMERrM8nMDVUJHyRAhI46PkJoXuio
FuieeZIBOaiwFBDCl6N0WEugnPGEKc4VctnuZK/hafdrS2UDXWA/DlBgUdG5aXTI2f9bqEOGkf37
kP64zbtNIfUdrcsQTKpdlWuz4F4PGjRDFzpfQPL3yXSOsZKg+TpD1YssMz9rsf9DWtIf6qq605H3
20ifHOYsbdfARCaArFxH+jJ4g3JpLPmCleMCUph2luW7J1gE9dkvKQXrM5sBtnXmvfhceYB5sBRJ
hp0lI6Tto7tZVwGsnjsLu5MqvjdLUgBXfHGu/jOOHavZhWWf6voAA9pvr8hkzXfmQ6ZjwiKjlHKL
e91TrjPjhcMf9RctsoxNXxbuBr+u/t62rf4etcvh3ozNX45r5QfpMpf+6+ASlpbb0taCa+RtYs8C
56CO5Ve5gubz30om+ZT+NnY2J5vbNZTuDesUVvTLHmo9KSUCIQaWxbmFXkje+Adt0sCAFGpD+tVw
14bxJAvJvjDXbICTF9ky+NyU0vJ7xV2ZWmDyv3jU22odoDkM2WUYvespdXw0tqT3etrEur5VvRpF
41sUZcbmzNJzOhi9UaxvMPQu1/tdjq3C2sgAOdwG9BxzpbCsLm3YvfQafDspKw6tA81mgrOqhvpV
Ou3W/39IO6/luJGlWz8RIuDNbXtPT5kbhEaagfceT/9/KFACh3u0Y87ZNwhUZlah2exuoDJXrqUU
mnORAmW2i2KgKCT+sgtTXfYwvOZA2pZSbctzr0WrDmpgiXtb7ENLNQWoTr9dbCJEhaMGcI/0ZbE7
NgkilEsUvlcTPhaeeRXatDT6YjroJCel3V9zxdLP+ihpWzfuR1hK41edLOKPKXQC+7wL7dzIOAPR
fAuFg+w1zzRThHogq3d8M/L2FcG9sFCyi8CaCUQa/TT73irM699NusQjgkCeCbshO3PUYvo1cQGp
TSYxcYyRU/HLNt8OPXDU1SD1xbGX5dsigQLQuL8KBjFhcyKzODbGwKeZOvE8S5yKQ1EE5bF3u1s5
cYot9gh5jDN9gBupVGN55WatfxvZdW1qLW/eG+3JY0u6fwja+MccDdHOpKI8EXO5Nf3cRDhAiG5+
EEMoKiZMh9qJPys8Bh8We+gm7S6fsgJ942XXsc5BN0nZeqhIr2+EzYnCSfQTqMK6MooAVgACZ2NS
csNZZQOkpjKTPDWNo73wi0PngXSn8QY+dfpyr4vjbbZeOIe0c2m98dZR4EVX8s3RNW/9nsrvr3Fo
IzJGg0S2qp08ugpHb/h0KIjTtkknOi06tOaJ5RQ0pFFab9TpWwR1wdGN6Qmal7TFqVRNf+ffLgvv
Q5lk5amlEH0e5DE5N4OfnMVQnAkbjyjwQf1TDNoZ5M+1GtwzCwS9Rpw4XVZQbcWG3l1PKXaZEJaP
nXKW26q5ZTE9jl0SR39UwEvtyg1+GKljwuEj5w/USaojidx0b6qZ+hxY8Q8RYabuOVeT6DNU5DDR
8Awkch79xFcFLQ46Xeyp1b8P5WkICuPN62j2W7Bmlu0RplCV73Bgq+FWAXV+siHD2udp3gHPi6my
BZr3Ve6sq2GQkg5qaW3CN/a9jpQe/fA0fy4QLN8OTexc1KEAKDCvV2llvm5lgKp2PO2mQjh0BdWu
sLGhKuBxmHaa/RQjFYxnXt4psCpBCQhbKmLEHNJHSKXPZKsG5cl17FS+tKEmqa5ABEo7ddr9BG7B
3mg6G+A/3EZuYL8FatCNHmR1+M5D/luIiJOzSr0GbQIM0Gj1lbCJQ8huNanb9CxGwajSflrF5rau
aavrwVRdmiDgeSOrj8jBIOryyyQihBNhkoSy+GPCM88ucQx9M/bkGdZ6A/OnrvQP+dR101fNJJgA
ppLW8a+0H6nrwPKK+6JGS7OTIT5wmwrZkiCw1l4c2F9IoUKy57l/gtbbeNFwSUepRKmbxlQ/K/tr
0xYwGIou1hCuriBPq+lL99MmAsVB6tRXMXfpeJ3nzsskEKFMK8tjzqeN7rK1wGEIxEYXFW/4T2Fj
x2Dx9E7/HGiOBdKxDMWZ/D7qHbJjCYP7bllHXCOIoEkNOnXcOqJo1oPnP7JjMdlt8Ac3sr+OSAKe
xWj5O0DZjid6mr8H+iVQ1ey1KtrgXk+rT0loZ58i8uVHD8DMBoRt9smsegkkbkqD9DRsjCpcqexL
bmJo+VcejkLKa5a0gpMVKjwjMPaCq0kZDCQjSvOR33Dpzs2Tv4S5pZtx1/+KgpboXZTShe+izJos
cOA4w2dugFcwyW9rNZr3l+B/mtdSe3mXay5iRYWWPGcIs270xA/3tVMkMJC5/ilIMhtAOd62KawH
BxFG4fQmU2zXr7ZFDicv/qyBWeyzKO32DZ3gz5U+eqt2Yi4feh/OmVD5TLN6vh3Hwr9kihcAGat5
o8x++EbbwhwKVQCMoVGqPwytDgy0qVwe1KaHMTts41Ux1b3o1gRM7UOeO8TotNopTMHZXx48iyir
tg9Z5PvbvnPezsZfZ4t3OYOiqHvoQbVv/0VcNoCC4Da8dxM9Vz/ZfbimKjSAZQT7LUMBsQ7hM/rS
KsnjjJN3iv1o9e1faVd9LSXE2FTftcFVePZ9Dt87utm0kSINEMBbyDqZJBcrPZlkemvEOVZlC4z3
rjGf5iJzyw7Z0Jsa1tCoujROU71AL7TjyR7hzk5v9q1eqjsbeNyXCbRUF473HMBNfTVLl2LXZJfj
kbv6UBTAabPuqCGb8jAO6UXNCuNVswP5AiP7RDCskXcfsu4Aryno4GmIzCddL1Km7UXwUHRUaU0U
W4TXy/vHtPWbe+HU1V3DP/61ajPkqmz/GVpp+aK3g53xJNAe+9biRpQ68sXU9LGhRA7adyxLqag3
Gc1Lww8v6sutJ8uHrEzVXa3RzRc7SGrRAKasgshKnk3F6B+LNFkJp6DGoQ3mm+GRYRUmxQF3WI4e
O3Dd27V5VXxO2LrZZTt8BYfLo4SrGmdyI9Vd1Q9st2zX22k0mmznBpw+JslMMvVp4RIR7Tm50VJy
/8UvQmJsl0KEeHpPGCICjTbp1lEba8jnGCDlpoOY58YuzzAUVg126ciYbrKuMp41U5HOnRHniFIY
xnNaVuM9dIEHMZICTIhPZ0EzPgmLnITPMkqggMZxqQpkKZbpZyexltKSjizRDdyJobhS7Qe0OyFl
R0UxTE15O1AuXkSaIjQ9EzZcYOeyJB53tLuVF2BUNsRpEzsQ2rlTvXjy93YJS/hkFEGhRI/MTp7G
wqg24VvMPGeJTGOTRM8Y7dHWi85xq7Y1FW9OR4/PI6BA5ai2eXjQpZSh8IiDkxq6c1B01TrIFOf9
ohnP9HggMC5OaUmms09p0dEOk/L40f0ucj7tAkvi9jgMq3nsdtp4hqthkNbi1C2Qv0DE65gav2Qv
tS7N/E0Wl4DdKhVGvankRZU192chTTEWhzlSnJYtjWt6NYYr0WgjbHCe2tUO6oKfDREeXdwzBq2R
wvFgD9FXgRT7QByiVvIgnDO2bPH+cizws8XpJ/ZwiMP06ywlKRYWcY6kIuqS1HwOYLMCH8Rjv9zA
/0n+TIq2dhXz3amaq9Yr+p1ce8YdnWopyaf8NkeoVuTtkHwf1kuIrRT63bIUbAdrYBYbY0zY0vdq
cNLJMaycQWqfrc6K78NsPAqnMDV9trUds3oowrF9djwTmhiHxirhHLqk32bwF+yaXu5urUrjmW5O
9GFO5G9FqRv91OwG9JVkwnRmxBevD2j7WXt9at0JlZXWARbT5YMDURj8YEJ+xXNyeBZVRz3MIcKx
cpKmO73JQAyWrxxbxIwF61gYkVDPvMhei6FmRv0mzLxy9sptfO+anfKQBZL6oOdT7431k9/Z9SF5
mKgY9daH5mjidxbDdqwHhPhoDO1o9odnGypoP90KKug5dKD9BSD+8Nn2oerUFMMlF0nYhxWnMDSQ
hs8LsXSuQAKkhSbfN1jWk04qrrqhGU/IekU0WVM9Em0WbQMxJiwxs9ObuilMu3vNm7y8igARDwYQ
AO3UlgGFgX5zxu4KJbPxJEzKQOLEUfxVlbG0P+Es+G4P97QS6nDqwaLjTkgMcdBlxTo2UfDnYhJn
8B1tKr1xr2Ik1si50tqwpu6LaTXhQH3POhqV9EOYRNiv6dpAYn6+MKTImZKXM4wZ4icT/kJ6QgUg
ecYhL2hmOY+Ky6B+eodMXgDO0QR1htAGBn23TPbz3AXrHCUUYHM+GECkyPpG6SVQRuWc5Q6MJPGU
FlacczSZhF9ogTrZCA5ejHHKdrEzyj+4ZSjnuVjm2uXzh2Gj0UQ6e4sufW40KzrGvaY+VA1dOPkE
hhe1xbzg01VZwd+GJX07otQogoVXlBrLKVjMhY3QfZQVJJABtwGwoKAGa0MQfJ1SKHRehPpVrnpl
2AxmnfJ07BXs4PFIkN0Pq3lOUrlrWHAVkXaZ5yQ8Wa39pIQE+JgH2ZPIIEVtQ4NOHIW7ua96GYtc
lIgRZ6k5lGt2XcFboBiLicK9ZK5oowbwJlJHZkx2NrcpBs30Q4KOyJUN++IqdnqCLGoXCcKizpEf
p5begyZoiXQDdbV5HlxsR4B7J5HaEcmcuKo1+iPz5rCke4qwf7P5Rsi2UzGnT1fjNwdJn8bVL3+j
mIyXNT6O5z7HBBIx03e0XW7wgJTX9qvboDMrDj7Z8Jsk2dZtUP27SlfKE9J08KAmwN9uA0IrW1sh
Py2ChU2cVRnJ1aDfL9PF2bxuBXkLW8VyFxUkFUGscDFxadjJXlunuUs6We/8TZXnGkJ1hpeT8Iuz
M/+t7CzOlkPhOv6b+0NMaZZ4vFaJTu1EsjitsIRoASJpahVfxL1puUE1tfUky152fKeMLLyTQyOJ
c3wDWU/A7V8OlOF+zliWkgBFiBnivgjvQHYoVYCDXaa4qJJHAbrLTfwyFnBEkUe7WQ1c/GMsq49I
0a2V1lcQhkuPU4b2WUQWFfnBaEwexAgkzqekz8t5HoIi8IRDI3MWTgSgOph14GwUqzaGb23sFlIB
4ZUKCOydCRclhqoOO3Skw7ibiRcUFBBeqSW7w2koXm45wrrs2yOcT0F6od8JpBF0bOG5cTVaDRJ3
/Gmwq/4Pl7bC3bsgxZXD8zyeIx2XO+4aKbSQHJdcrC011S9F3esXPUaYL6CIk00jRVL4s8BP/zwV
MSr4e3ij62ArhsvkocqDdrUYnbBYAzbwzsI0e5doSQbqJzkKH/+9NZCkdJBfu/iW3EIe57bz2WLT
q5J+JitGKDpM0Xr7baCYrLdnCnwoGE0rdRCNHAepGmDrbyCWMoyjT5J/gBYiQpfBMLv58MvrKtzG
qFHhCEUgSNAzHekXfiC0agdZaEVXS+Y/2eYfahYqDwKemytNupPp3NwInzg4+Xd5ChADuGHfAkS8
p7Qvpk+2t95MPeKr5a+u0WLZ6E2CLtz0doCyhfR4eStEoD39ZeJsVO2VCr/BabHPM5ax0nmb0kui
x860leHgDG1xrNPxoZWm3jetusVDmXyOE5QBA8VzLpbl1Re7zsptNqJlmUNE1sKNs9bQHb/mtmE8
toP5BIGz9YVSqwcmZrSPHf3+nxCoWlXjaH1JsqbfJ1RKwB0QZoKrc1LEbppEUU70SCNSP4UFmfI1
M2CfhO+WRKYK05GIp5UzhGkx6q7I52wGAwx46wbnubXm3WnTO/46lyDLEcYZWge+OXwfOlt5AOq3
USdLB01HSLCjD2GnTUVzSa7/smXVvVP80nokR3S1naZ8qCzYTq+eHbh00iTmZUxANwD3okN+6MOn
KkjtlebI2RZhxDE9yWgL72Z0QusOVL967ZOsrgYaKz+FVhTCVISaLQlX7ZNWF/auAalK6pqh12nd
ylRQB+pCg5IaN/ftEGpT3z0pXb+xkZ4KIQJDXs5GyN1bRTnv1+CQXoDQa1UVZcnldG/bNlp451ix
dwgp3ZwU3zbO4PeivQtWfOoyKTeQb1ovEHTUMC6bEr1hqbGhMdrgWaQle1ooZL+gcEERTJyKQ1ip
BXskN9gsNjEnsBxtVRR2s3YRir7vIkW9tfwSLWhZcdbJrr/p0JBkb/8TRtsqhXrrIKkWpgUyKw1h
8C4WbmD9WIA/OAj+OS9DMdnxh8tCWDcEE7Od3qCyM0A1j2p9a8ob4Q8KF0ikb/31geNODOMxTLbJ
UKLAusBBBPjDgVFvDca72YqhOMwxQ+NnEzTwW21WeksiBzCJb6prd4JvxAVg6ZA9tCAoFYf0U5y6
8v1iMICuDEUrkdGADlUwnkLwMK59Vx7mefrEiQrQ0dypftvQU8NQ2BI9Ls6RJT0Jk5hKv+HXRA+h
JUo8UOO+Lb120NDvxqGpdmLYqOCsixYGBjG0K+VFS9zgXoycRwiX9dfILZr7RGmeSqORXsOqd05i
PchSYCvzIdWPuoexauXv00mWefNJ/x+W/xLjdVX9OSCHNtoeHPxh8WoCANxqtMtfYqNLL3YUgA8D
jPVS2f73zoHGX6N3GSbw4o8mpSw+aq6HrFFLO6E3qge3amAAzqRqrcPN/C3nk+0XUfNnULpfSztt
bloD6nqw2YSHtpp8c+n4RtxJM+4kk12UHFiARhAC/CZ75osLfh6GqxY+CnsS3ynj9NsQ6JseKNkn
k+riwQAjuy9ge/iiG/diwVKSra0+pt0Rtu7+JfRpbpsulMuaB/tJ2aCBWPQPpgMk24Ei6jny+mNt
aubB981qNcQ9W9mqAe3TSPpW/DvFZ0L8d9l079Kw0a/z/3r6rBhB10CU16uHxVb6kbfVB6rwsliu
/LW8MY4UetzgOOsPLbXGsKPLyx6VvagcLva5zDh5u4FEq/B6jX4H7CrbVJ6cX4fY77dhnOnPVoac
n6yG3o+EDCM/SPpfYxXfe7nTfNFUXV6nPDw9UKsA+cxX5NSYerSONEW90w03Wfmtbj97oHu2oTMm
l6RIggtkN9LWli31ObMLqsBFYf3pbaAxSl5gO7k5U9LQnbKJYw1vVUBycWvXMTlE106U2QOjOmNL
RDYTGcoUtEwkT9TSS1no+4nWZynNDY4ZHetepmuJsttSa8vHnFLWEic8S4wYIgD7s5i3VPiEJ6Ug
twLw8KXra28twBcChpHwFdoMdurzHTXorkuzHL1wmOdOIkagOYpIBqNpRvfC1AdVdR1IyqGYZyGm
wv3mwO3HQw8ij/aSrhS3NJPT9ocUSupXLVHbLZKKPt1Yg3YvDjl9m1c1SfclFHKzSdhjazgVPOFd
golNW5hMHSFltCegLpumC0fhRPVeLMlPGeIh9KF5vWvZq9zutmTE6ysEV8n9MPH6d4Nb7Vpyresm
6JP7xfH3WOGUNcCBLuIsaxGmtCntilI0XiBZnHpGzB/ZxJ7TSXoOqZzU7lO/bY9a1Rf3kU3SPYZ5
8FG2lKe2K51T6VRqurIKh6aGqrfcrVzLP09FwGwVAXNsTTKUAmnYboRRBBWuWxprpMCzYwztS+1H
wPeUwnAvuf1EX5VzRR3NufYeWrkbbSJXHRRu+qmVoxZR9kV3GLXiswh0KE4DwZgW6Ev77JV1gPDe
FBcPXbA1NN4kETPSSMn9K+1PkpHKu5KW1ukhpfuStgHcoGHyvYcOC07wNLm34INAj9QTjzFzhADP
mZbyPiIHE7zSgMH7Vht8Diy9mRi1nSvSvd2r7cDJgJkbPdzhCvx2du0En93WGDaF0zdH4TVU7chn
q3hq4ka+b/Twc5YFwWdUupR9btm0bhsIMb4RMirBubMq764s1Ohil7290dkJf2vB2glCJolWN3bF
Pn2e/H5shTZe2QTAdUPrxh+NrlLofWo6sLDK1IEsG9EHXy3V1u2/zUObo9spPIujAGhlN1/37mov
sMnf9dnNVJPsJuzi7O9OL3F8YEFTyOSANsc+1tOsZWpXJcqh7+MvVgoTTafk0LmDjnAmTISvhcha
TWeQptKZV/nO5oNDBAdd1uyRQopWy4xllenvu0TJn4uFD0SrkGSOH8eyzo8wqGWbvHSzI8qNkGRG
0XjnV6m6H6s8POdDW58jOW/2PbrgcB5Cgivzl7zIIRLb9tB23/IwvSJDMtHJvhaIa3ir0oju8lT2
viFMp65MEPDPrU5/C9hk9sTlqlVd5W4+VLJ6h67csJHURt98cEQgwGmpIJ8SSI5m0lw2RdvhVuvA
7802r3W1iw0LKwyn6p0lj8gURFIZHMSVhHHQku/gcfI14GkgaFIQNTeX11Wn+m02xa4NIUcV55sw
8EbkWBhCCD9AFg0PHI/H8QA8bALTKKr7HSi4ym/9NOoydnPLDQ8pie9aBJZJmMSE5UYY6vEn24uK
vUjb+5r6V6AgNixGJAB5Lhany+EjuVaYVm+VO6t+LCcaIAPpySwOzG+JKZP1kIzuQbdtYz/Arno0
x8a6AYCt2APa5eeulh5Qh3KRynb1owcYKq269rsEd/a0ASqeVQcBxBYRqovstOoJeSk6TGK3fiDJ
DhsDpIlfvCSFFlDX/gpRAYB8+zEue/XaCfmJNlBWH4ZV4ad7R1YTMgoQqoek5w/19JMufpfDSZSy
UvQX8QO//KwvscKxxML29CJGi13ERgE6knaA9tJVcaFPgh0AXZrEH9dWQRuVGFrKGFwqy/tTjAa6
wJ7oXn+sQ3m4tm7aPmlGEu4t2sNhlsfZmmn/GHqzz6YXaj0C+dxLsWbeIQy2Wfhx3cqgY3IwnTU1
fjmmL2RS9Csj+VT0Zf04tq+D4de3aPQgG9bd4EDaFp1iXwU0N9kWh8kDz6osyjdbPZ0VqRYcfBS/
V0swNwvbjfqLgC41mWGi4uN9nRFPH+BMAthUjR7/Od+d8U+DwE+RgNjyPJmuRNVdMiOJbswxWg1Z
asHE+5wDTHgyqOs9ex0yps4YymcR2uuRQ7OCpEztPuoWqVhjK/4ppty+WubYnsRIHADAKAfX5K9a
/sWDtHOqwYNBwODucXwHSASHShetAphrRi36EcxZK22CKQoso2L1VngkQ2khxNGNp0JP5LUNGeQe
Xgi0gywYhROl7O/p6K4f5VwPTrXl8a2KZIbOoN/lLmwYQQ3gagHGiW/qKL7HRl0VO6obHfIlv77X
8+OrcImZhgJldWTQKjgVjeWx+as36u4iKsTQ1pbb0NazucBcRll0pr2Wpqyp3lxmkF8p7jmLzeiB
EtCmQQ0NVJAVu5sk9YEs/cLGLijZeHjsM9W4CsgsiSV/3wqeMR5lNYVmrniSJBHNvslFdevxSRik
WI7WjV1Bczv53SDg+WYKV2F3ouV9KkRPtyVrOhS1ncJxuY2j3rjqQ8Y9S5jEIUbDebKLgYeO8wwd
KB2+Tbk3nJfD2OY0joVaf87KJitoHWRsdiWk3Xl2EnHCtMwQZ04vU0nKb12lBefG8gtwoJCPNyCm
kIRJ/c9+mnwFHNbxPr+1T+lW+djrSffFt6cOPNeLHvtyGHat4kMuXzfBuXbaQ13o+gqRc8iGpkNM
08xNai13Vwa5MjuETXgzwx5uDcpDAZrMG2GqHYPMGJX4faY76YHWICS2jKp8yFwdpeOOuvVcOhHj
qMx/jsOyS09ibBUgqNbJFC/G1dSlVOgtSiOVV+wGmRKKbrTul8rOIfOEjzGM25NDBeFrX028JNBl
3/fZqKBjh6CypI/B/d8n9RPz4zQpIaf3dZwmOf8wqYedG6mEsIaZlAx4qUrqjUzdusjRP5HVlLR9
yCYSEgbvSuMSe8Lp0DgxgG3Tiw6LzQOeCGFR2W2ETSxg0KJ1bA26uotpPylsSjpJjFoUESokFGik
5SDOxMFLNCQbzYI7hiK/OZTek4Ez/BySU5yYh7tJ6YW5wiFCllVyI4lXtQ6wc7F9WCWvOohF8po+
/58LL4tYXmfTRntZLGKd5bUWpRQdA228/2CPOjb/Yx6Gx2L6j+rmBEqh12X+f9tu/36osZnpurK5
idhG/XPQuvgBUGJ7ymmAXc16ma4JZ12gtxa9k+htmmpf3mtSv571Lzt6CnedXlmbRUCTVq4TRIn5
jc20/Mhe5qhlsXGcIRICPDEjMIpNBhXRjKwou5JUgaMcRiWAYypxlFWo1CpSsvVwWw5jpw23zNoW
ThbcRKjwCfMIVmgfFjSLLPEB0ocqgHOWC5wEfMw0f3GLFXp/J5ZbzOIsU8r3y3242LIkqPx7vhPh
aa4shbZjHaVAe/xQnRK1KMCgj7EImKpbS3mqiXRp6/lOsl7KWYt3rlYtY1EaC6ZorXGlrbiQ8Frl
GtJv914y3T/MuFNOc61toh+lBP5dmERJTxwmU10hwDRX6CDQmIcLoJu2YclS7hMv9e5GyfJf9I7d
KZV+6xwoWfASlQg7a3TIHIXXCsdi64WlvhNDlNmp/fSKsRHBykghW7LKbC28HQ1kQLD4uHrTUm3Z
SeAuDMrJjAo/Vp5y46twzYuhqOKM3HPEqNCrR/GqYgU0OwnKTz2fLpp4Cv+HrnUyaI1piIZtcJlP
kWfiFObCiziDizK4QAZSk8cGMJkZfyi+Zp5oJ347aNPQGJsiBYCLUXYkE6pXO38bd6VX/uepCJ1n
iQX+cbxcScQoQFPW0D63JCF+vgRLXFiMLWuQkYIsV7Xkepeoombt6L1/WYbBZMvHIaIZUO3vW6Wz
9x9CKDrG1WqOEUuIOVavhaixIA0yLS2mCOeHpYVtcYg4MkV/RJqt7RZ7TrK2ml9lnrTjzlYSOERB
0pxChBBP4uyfhv+L7cPK/30p/3cvI658N1otL/C/LxMlHfeTf4r57atx1Jyu02G4F7Pmy83L0Abw
t0u/9/3Tch9f6vv4dz4xdb7CO6u4+nxFVMTo7BWG/3hN//66768ulhFTq6hBz2BZe/Esto+v6v1K
/8P1kxjQw8d/0Lvxu8u+OxUv65/HpTrye2W5BVvSID3l00GcdYaRfBz+U4iIm/BkJ3H227lLyBL3
4Wq/XepfzP2w1PJKl6v9dvkPc//F1f7fl/rt+9JI0gME3ZCeT2/9b1/t4vifX62EmkpEp8Lf/tP/
4o/+7XuKuh8ZsH/7nizLLO/JP839/3w/frvUb6/2j+/H8iqXd/63S/82ZHF8eLuXpUw4yYLIg9Sl
QfbOXg08QNwGds9ro6vQHgVXrgA7xOhP6Ji2od0+yhJnKwKFbfF2bUivw+RdHPMKIFnxaAaI22kZ
yJrfFhRDD6aeNVR7qEmMOYoVVbkptF6+Sl7aX6LMk6CfsIYvNgXuOg3UFweBYeBzsnbXTgcnMO1L
GFsw3zMSh4A2djb9ybBPvXBiVaokc57hDYDZIr1R5mgRKKaQg6AqmeWnZQFT6rw7qJw/rOtoIwxq
MTqgbu94r1WlmKu0G5tz0Wn+KyXggnpyal7CvvBfTXv4DlszmkLTKA0hc6Dt8E6MwMHDHEhDkRjl
2kgGCs4gsaoXP8mdE6wy+Al2eVlMQlOQYZ3enequV6rrHvjQm7VdTkUs6Y8KMrkQwpgAXCHgcAOe
ZlgmNrbpSnv3s2c32muCmDN1ofyplSPvU1/b9sn3Q3TgSw0iI5fttdYn9U54q7xv10EkKSfhVfvg
paegdm+6JvgLiprKVA7NoHhdJaDbv9HY9h3yJeXRl0NY1P1g0kJIu29W2q8pTQT7pEQDy9X67s6C
wfYOEYZT0Kb62ZFzNdhqEtQCUM3clogcYphbpXwTFpMAEzrn1jnXNYKo0zp5O/EIk+o+IOnhXElM
vrrAIFCVkrtnF2IgKQueLTIPiNxdSDZYOx3R8zvT0cHu1fDojSRkLD8zXxA6UyFr7BIEAhmaJulo
aKIAFU3DwrfdPbBzdQO1vPFiGshkItDivnnhldyPXpTSFESw1sOjm4DC3YrgdKBXBgol4807jMUu
bPtgJ4LTkfYBBYaWnQjWdV3bwmKgzl5gqM1WcVoPSliZlWUl3sZQgOxFcJYVzkYfZGUv/gSNpBZ6
SpJ3ECvHqlNt2DZXBzFX18BmZ62hHUwJ1S6j8Mn483LRbWrTS04+4ZNjotpis80c00h6ciQDicTJ
7Ov5NdR7arbjGH7Suio4GFERb4XXl5Gal2CfPwovFHo/6LZxb3qWd1endm9y24cby1ZcBMCl8rmh
WfNgax3EO9Mw02rllib2vdQP5bPWlNVzOyRrL8yix7CUXnWgZmfa1Ma9nkXZuq31HiW6DlnyNu1O
kWOmSI4l3+ECjB5rYOL7ZALPx2pO114wdOEOjD88K46hfGojuJFGNSkvYthoOrIN3BL1SUPHHbLn
jF7S3ALgnVdS9mzIEYyhkCCc4ojOLL4v7q7IehPon3Yb4lKHi0jVHzQwvsfWhFxJ2HxajB8s2Wt3
hQdHt7CJQ5bAR1VHDgmhaa6IUwuy8hTHY4hsWUo41NK5q9pWvgRO6E8KZ4+j1kFtodB1EVkntQn4
OLtmT3LZyThasP2fxUG4Ar6687CWk29DhSyZDzApGBFPNMLCfwKize7PqprXuM8ofSB6+TVrsi/Q
LEHUMxgo8FRZva09fdhRWSjomjktBzWqKvSrJ2PtVm8elzz1Kmrgj+u1rLx57Y/Gb6Mrqu5f+tJJ
9mYJc9oYuDoIUHXjQ8Oj2OoFwcfxPjT6TdCY8SEeqnJvZbX3wNbfWKtSrt9nsXxL6Tvd+OCy921s
nkq9os0WnMRai6rx0NjZKdZr68EsDetBioAzqyN5X2FTMh0qTH5yVpU/hA+KYu1DeAavCW9w38Xu
EQ5JCTo8DqXuFXvJ8pIVLArS1TLMdteHTbUCdVXX8G3TozKfZhlV5rxto20NM8ilmbpdxJmIsckR
b2s5jdatTz5JAfSQdvpdkgbyvbCQYpgETXwLNBwBwlE6cg8JIezSwqZbSkR5LkW8YqqI9/r3FFnI
2yJ7b9boigVgXjbCJg5p6qT3mvWCrnp0Z1PGuk+1dYpI+LMd6c8hdAi3Iq7Ll26CgRo0pF2lyitf
4NKj05seICiD2Jy7mZc9OEqZPbDt2A+hZF5tKA3AAkCnyJfucSKAfMytUd1YuSxt/KkaOOZ9eow8
MBi6HzQT3e8KKGG5dUvbXNue153tOjzFRW8/NLbT0y3hq1u3CuIvrRR9rgupe/CHkrcS4lKqoGWy
UiSJilGqDTBSDt/0zm32BmCZR2rAvi5vWm80/7Ql8x75Hug3kqliWGrQ2Kt6f4xtUhB6HaZPwga2
69qqBWyIOffAOMrSgxYU40UeJH1PWSR0fLAciaHdN2WWbeBGDF6tqqtWKNVVIHeqa2t12qq01Y5C
yGBdxEGu0AhchuJMz6zkQFb6KS0aaNCFrTWmwp+p9ZtYM6zdgCrZmobq4TLYaH17jooipKXEn9Fk
WjuRlK4htLUOUWEqL2iPhZtOg1DD0yXjwY2lNSJR46k1p3eoRA1uW0hxspKa8GXwpyw15V217Pu/
jKH+ppmN+inzHPB2dRwcoG1JdyaAYbO/Qwq1v/N5/jrqdd0jqO4rmyyPtLUJe/1VS0r3NFQQ1o/q
BSJfyFDs/CmQ9W0rVeAWBvOr3mrxxRjJVLoeskNWlqfXnibFbdd24yepRs5B2XMnUaVVmmrOvbWJ
jN68F+d0xTr3haHcZ1JvgqNl5LklMaHurEAU6/vFNpRWvvWUStmIWcKhhKN86BXYLRcbDHn5hrbH
L7nMTjkHmPXixvGfcdAofxpOuRqzpqL82Tn/x9h5LUmqa2n4iYjAm9skfZbJ8rv7hmiL956nnw/R
u6hT02dibghJCJIEISSt32ygomSPbYjI6eDIeL2rrMTlnQSFL3ZwUs2yLxnmnYUT6deOaMjVTqxf
o61kX5pW8Xeq3vUnveqIHhQN3ZmXQ+jtssfGMvTnqrXBVoF+szq7uWsYViC6DZrO6EP45nGTb8Xe
zMPNPJhK9SD1TXKrloOx6YBu1joSm2Z3VpSmviYICD1POaxNMzQGsEmWfQz60t/ZIEK2g9yY9wM6
kgd5inJcih0TlzZIRs1QH5W+zg9WmacPAdRCxNwy/0fqm+cy69q3OKlYy0v1/iRn6fho93SPooYc
jg+G3zsvctBg+gKp6Bgqhf+MNPD3xEFWz0q78Q7L+WiX1G10UYzafGhsi9EmInbf07r/5ei99djh
CcNoEhHySjbLb1mxt3BI2yg4GT5r/XjrO73yj2JkynacNOOWVp9fkE7K9nYWApwPkMzzc6yuinxw
09qKv2dQemZlhfpqR6hxWEN1KZImZzE/avdFp9SPZqAViE011pcxMK9THUAUSM1bxUyj35NRf4f5
pb5Nlu1ve0I/10jFf96qJfmAYhsCGiE6jQHBF6mNIbNrCvAzrbpDtbz43WmzPL2MhNpooFJVpE+K
XJm/jNjYWZamfMudvnRxjEofZDOKjrJhlaciV5NdW7Sx23g0VLU19OPMQLqGVau5jZLVWEkNgCMA
pzHkQ6E2qb7wLMNt6DsNHthVdWo7zgbWEJJAZZS89A8xEmPPsB8t5A9CBOHKJt8paEHcq/nooeaf
2zd+Bs8x5cmdM4jxdLglKNPev6JdDVxdYbYU4W59X8bGuHdC5ON9z6wOpVf5t5ZapEcM3p2Lk8fR
yQwC+1wW4W/TRDZGHqSbGeuKmoKK8HtRnkROlItNP9dYq7WB+S2Ote6wFq3VAr9rd0488JGtLeM5
VTO3nNL+MZtzeE9+0wJ1vO2NFiOrQK1cDRjYSWTtUb4Qzvs+qXp6h7dbccUDxXfbvE4PIptIbXFN
VPCtps4S+1xDFImdRPTBDEqtByghKcEYI0iUhX63Lce+2cS1Zt/0Yde/dPrT0Eb1bwh4Lh8kwCTh
FyW3hQoX8hFE8K5T1HzPegVslKP9bFHPttIGrevIuE/r8Zr3gXP2+zsDYr4rR+ZjbvuYCxIXtN0O
c/kZ9gZeOZ1LlySfitFN/anY43XangwNeEE+2OWrajnoXmggc0XWGbJuN9TMmQPVGjYWo4oHFZLF
gw2xbtMpxnhay/Ip/t4OlnWeRq9/EOWxHjwYZpXDzuAj7faDdUxQGLwVO/He/Ylcbwq0NkN4vq+7
1wRhkPOA0qGLw3HNDD566bsEl3ZvfPGsPNvaQf1VQCNROFMQa5KwkRB5sQGgRmER+Ici0DClp4oo
F1hLbBvtk+K0t6XcBhdNAq0tefS9jGqGjaF2/Z1VZNKjN5r3vNPpl7xF+Re7G+Auc9ZpnZ3HqDTX
byQzDRlNRcN4mkL/ESuL7CZwfuVpFF26SM9uBqO6KlFR32a+YuFxqsBVV+QXuXKS+zavngsTyZDe
Lq5TX/zTWaNymxu5cgv51dhFklS5rR9ED16sPRalrFz6OSc20Zjw/+zuLOBWNnZmWHHPOK4iac+G
omJIa+TwFhKL54klsWXwxjdxf62wrf+uFHa48TH+uM+89p821Mz9mLUDbSDR38akxk9xdC6eEWa7
svTOuh4Px5iZwyU3DOtQNxjIDTFrARbxoyK1ra3fpUencR6iPHd+A/HpZAPKod/DuYBc+WOwNWbW
wIDeTJiAbkeM6WDyOyBD0MRVPL39rmfmm1Qh0YXU/iYrcqRyffxCVKWdvlmefF/TQT7ajoe0lMEX
doO6LxDPsfTdLp/g7uYsKs5KEzvJNmsgGiNOdJpcXfzcIywals4/k4YjrrrP8rD7LXX9LmP+6W+k
/Jue3MPTNi5i0w+hecGnmo4oKh+GHgnzqekDV4Vd8iNOtW3sjeoX3yxuTXTmmXshdA/n3ztMiW2+
AYOBgN1V38zCYqauYJlbtqP2OJbVd4ij3pGxnHIM8nqTeF34E4eLftOFhb8P1ZD72Zbd0zBUX5Ow
AkQK0vLJm1QJ/Smsf+lrTnBivCNeU/kdRqzFDlwMEmJ1dNXkEn0ANRjftBSIoqPVzpe2rH424H6+
p1H3EE4WPKYyVe/kEPsapwylu85sUqTYkp953BhftDCsmGx7zjnGR+BqBcGzjSYxDn3KaxWYyj3w
vleRK/uyZvCRNJtCzeeIYnW/YolCGTHUsM6i/ZgyapZH3KnSQH4u9MHeyKHTXFrMO7ZN5hm41OTe
PquhcOQY2W1R/Br2c5j2lM8hTufngHXyA6qXnqFZd7lvOpuYtay9k1kMWuiq6/u10JizXtCaW8Ki
xcZE0g/7MVT0IE7hPt0i3dsBX5PL/ivIUfMbmIslMZe878qtyfjPOnI8mN8sKqNHM7h4NmR3gzoE
G963HOyIaV3TUv/Rt175RZajYOer9XASVlaQ9M0KJbON3gX6lr/ACo8GOgqj6847BVgT3FcDBCHE
+4LvAbPCfCydF9MxS2jvenooQ9t5Sx0Y93UVfmcBTXfx1epuK5gbVbUVisNChlikhAqxpPXmTZa/
fipeqzJ4ctFIQ+K+CzdOMPt5qD5LNN1Y74bZtNxOrZCmmSSnMZbTq5qW2TUODdx24/KbqMEMd6a+
BzZoReiJ2d7XfPgZGAddvVJVWLycykOQOeOTV1ZY18+yZQOugmo65t8ZaEISZfW8n/K30WGBy7FC
1t0sv3iL1TTaen6hn8ReXW5fpbph+hkm0WvSP4hSTy3Lu9hGY9hrc3AfSG40J6cBtQaLNtt2qQY5
ZdbQhIah/wDVyUCQRzpKfLgkT0oOXGj+KDaVph/GLlLuRC5Tw3qPhfQxCbADcwyTpoj53lfVP0pS
0HybDBX4maYoJyPwnOci7u4RO2++gV4bXMgt/a09+tbNNKbh1reb+IuV+3sBbFYVOFYKQCFc/DSL
twt52v+sMRk00T7MjTPkwxdVCtUL3Eltm2t18D2R3iAE9F81PZR2EFDNE/KO2a4KW2NTQZ9kspYZ
boeN9VOODOLDiCysLjXGU2s1DOm1+puWGwAC1arcpVIGyZl/uRk1iD5FIheMBWz0ugTJt47rfVkH
ZwWFhLvJcerXwgwuQFKGB6bqzWuq32d+Vr5YLHI+8YZBqqDUVGPvfvLGpyLjLvhm0m1VfygxnZfT
YtMoUn7o7NK44M2cwf/EAgo2yqPYKA5SFXWETBZjwy52baiaW78ckr05YY4p6pS9Da5RRudrPqwf
lfY6nyTosG/HwxILhnc+liEDiJzs1ucWwdESG1B10dmLnS+LJUdr3kt5lENHDrjlkhG+hbGHVQaC
rW+iLFPxtP6UEnuz3PxYT8rh+eR2tlFH6Z9QuDZqlX6RnD66B45psHYZR7sAJsVem0ULpj4Kbue6
IDQit1D7eG8Itsc6ZhHkECthABbWuu2KHZKsslTAUE4atqDzukeRsljZXVLOe+pve1FMvrXEK9L5
MkNHa2OiTfgzzVi0k73YfEK3Oz2MBRO4wtRxvJ0QxbCmMP8+14VxrjMvnB06JCgwWquDMdc0ENet
Od0jP9zTr6Jq1BvIWOnzjuo/d4gj1FC+j7roNbAaQEVhpL2EaIcdRLZOVfWF+Y56KHOi6fAFtxPu
1WcJDO1VaoLCzQsl+pn8MgpN/2HAnsBNnmlHM4XqOQSZt7ctTX714ulR8pFr0rz+JZvoLupG79B1
aeudl9ovYSlbBQzJAEtzSdbi2yyLgjstKep7nk17kir/ayd75ETRvPGZKpxCO/wqitKgLI6BjrsA
7ZIX0y9+YFcQ3sZKqF/ULG9Zq7z2ZjvchoJqCyVtuMXzhjzokTNCvmbKy3YIMM5CyI219ApGras0
TBD3dB7TeQQt2c2EkVBFBFovnPLJUsLuoPo4BKWQ96/RDKqzR+hFvTRmiBbQeUMTVF8KtbO2faYr
B+GENiJZvJUtfLmF15nYO8yV5blyNVeuayDyajyE907u1dfaV4+DVSN0MiuepoOHF2ySPIQVcqa0
2NmzqrTOYieoZ+C4NZEDsbfpnew81QUqW/OhTkcUB4Vat/Y67SXtpGTfJHWCYwdPHeHFdD/5VbHL
jWSDSyb9ldMaF7iWOGTOWdGHyZK/R4u7v4qi1O/qbRzYNFJr1p7JoQbJSlQ/yJ2+5WOn3q1KenOR
7yfaXWE5/TX2Y1c2YZayVJM9D4zVHiIN61uBOtYS71VqbPlWn3HHOg1wW9RacBDZwQzjszhUGlCe
y2DXbgIYRKwWT/GNrOmoC6/5VGumLXgc5A/m3euOUEsLCCPIaMsWXh11FI0XgwW0F0OhE0YTmbUL
LcUAlYBnYRXBz8n/rVi59CuBPKhlEhZxTQMmVvOrW20M/UtigcQy6qB4SvOYIOlk+j/r/ndTF+je
/XuMnk7pDk/v6laucu0Uxg+d51QPTOsKF1+Y+rD09CKvOCDimnm3o1sDw5Jp2Gr1mG5l3Qz3AoEq
NgTtkFeq5T9lAlsq6vWgrvbT/DhEPS9naqlqtcELRuzUlSSwoJnX5M++Dv5UpML31LpX6olK6JHM
0ipcuqZv7fvCyB1GT373PdEtFhNq9TVq4E9NbZgzhDarl7byWHKnwmBhpIdGoP8wxH3OyhC+eKMR
anz29qKC7qkjynCZdNat53G21YYFToBDO+FlmC4ZUUxsIjpquU6Qaa61Vm103d5EYZEcxA508nHt
S/DFLDQL8xDpUYxXxY3mcdoXrYOWOt9XUS6Kwtp6XG69yBrUEDv12RLc8Rrr4sFqiDXrRoyFQkcP
zp6jOK7Iqlad72qEDI5iEKQNeEjrIxxQsdduf6e6r7wopTNdx9Z4ShOpO2VOCPM76VEdg1WQs9qO
Z7D3nkobmcBLpV1Eudis1UQ2jWIEkOqsdNcdSEImBy2cko0QwvVbr7slwLlZDFFFmdDE5VsZEv9G
6liUrTvsgMU2E8S8u5axaCuf+ij6lqPrqTgbubHv9YbVFQFFFwh1AVgPIeqd8Yu8E0VipygXqR5q
BfI90EA+yD+/HyGqpGoeaJu1djnXFufSumxfzfQ1obs4eEl51pCLXiUdRXks/LnQXgP/DZsN3CdA
WRZ3f6IvMB0GPFoPre4Pb3o7HZZlSSDnrh/Gxm3WVvqdpbWg2gsFHyPLv5lAkb3KwRQdnQlioN45
ewZI8iVsc/uYjb18kTr/f6WYQtvHv9XzDf+mEd/qEamp4YHBN5o9+Y2Uo4ckBiTWHJfwjNE7iQGJ
GRb60feU2hV7e8lCfc4Z7jHfstEy41vBcBJS/JwVnw4ohC1zTLLiwzJkUefWNTYLWhKEMwUF+L+E
7TJabtGN+AkjlKV94tC3iL2aUybXUE4PeuHr9wbBsEUBddRvg6ZWbv4IoJKVwDjciJ1qggT4iMba
gZWC+rF1GshViROgpkYWBafmMY8fCOxVD6Ikbpr5e466vdgnpSlCtY6J1FyCK3Cif6mJ4ee7Tp0n
IXbqnwTpPzMnaa+EWQsjlQCJFXsoiTe69paHASpoYfdcyhoEc6N7a7xSe7P6WWAw0aKd31KrqpqW
FcVeK78vn3SW1mUkDsLWe1iKM027T0t1/FoyTd16qVNephb766CMrnJuXMo/Oq7JrF9gTE52p3it
dCit0dxHBIG/2vhA9nhMm0Oh7dPxZnE3jDrcYVqEzaIqNW4cGKrbPIqcl1xH9ajlAnAIfxbCSjhF
EQvRoyU37xM51Wi0l/eaQmRpzf27T1UMHYsYRISEA5M2moM7pBhplrqJAWWbW3dthajVrDQuNj2j
1T81YHBiUYn+T1vrSw1x0HoOcYAlId/zfo4x1rXroBI9VKALQBiKz1KkKM9VWE87TxqyPQsgCmoR
Y3kCGlK7Yq9ZDPFd13kvQUxdGX/EZ8XaiV2ielMV93JnJfdLbQVtGg2t5rPsuX4w6xLht7hprCE5
WmJ9oTSgxiqtXO+NmYCnzZtyVrPuA3u4MKByRa6cJayX1LxTVGMdb7hAov9TYy6Py7DdhBlWuGNY
2G4ZlKjRy1jtdRaAgdGuviErN90afiYfx955bsdEvhVFFmyFYWsEkYPUXmTQ34xQV8puXjAoHnCH
GaEqFrKc3ooXYBpz6YYR1oNo/6IIxTe0S1XiPutL85eDCIss75Co5WB5ufPkodmpGUuz7v91QOBN
9eP6K+svvx9kxXl3rEs6oC7NirMOE/Rcm11xFllNVrGczsLaJZygY9Y8MECsx2xn0vK2Bu5puyJA
SYSFWjeHXpnuet7AjVVr3VEdBtViMTKc7iTn15LT9DG9sfvuJLMIt/fVlMufv+ji6y0+/kaopJsy
rbjZ7zuGvm/vOjoMUUNPEFAKTSfat8S2rsMw+Hsam+JOMlGNakyDq9gxasYVl9bwooxOeJenxN27
MbzadSSdHBlBxFBjeDzMZTXRfMVJHbdDgcct1Tq3z2grEHtL82bvy+jJbiPNk2/TmUIS5tHFYhCB
lIOWbQyfufo2kUvtppaR/YWt5nWY8fVfcrqmGx3y8db0E+LHBQI+xBAsVnDj8k5sJAwol1TTqAfL
h2OojvbgwsSu7sbMYEUl8KDIhAVCkRbTuS3krequ8fHMgYyEiHUnTdtgqMontS6xefbk4kVStcj1
db16yw1mggx0m9s4CQM3aDBmiIC9Af1oacj6iOW7jbwnC0cEk7yvI4ZB215XilepwE2hrH94hjdd
tUaXDzZCGXsgbfbGnvT2Nnasp9iEQFwPRXHIWCLaZnXsBn4+wplkE6fKsJdDTM9FGcZTw2PqDc9J
HsnEpLBZLSHihlIE1lBuqvqesX3hR1a2w/6h3YW2FG9LSWO26YXRsgkqZz9YnXczenifGw7+XDIq
6mexSQAQo9eZ5rc+vL+t3KYDSjyG81qyFLJR4iq9Vf3Me42U9IDQqg+zkS7Yc4KtqOXrrKx0sB03
Wo75o68M+anLx3zZq0PYwYUpGhg+cI4qVuyN1Q/lJlUT1bWUNDv7iNWf0Zv6k1rLxI4on8nZYrel
AqUDw0R1sRE11wPXsrWKSCGtnwFJtMZdq3ZfR20wWWoLOUtemv+ZJArFpdgh6NppRk+LvKgqUqJM
GhuIvi9QjpuD6oTF2SmH7mQ2xbPmOep+vfwwDga3GtGlanJAiIN00dXZ4gv4wrmfgf7aDAU3J+Nn
rpgF4I3A2DiGL7l0Fs3cYzTnsrZZ5FvzUW0iSZFl6akH6sAyLw6ClUwMW9ADxEn7SY3qf5T51ETi
iBo3YFDOhTLe1UT0gZeWu0oPWkTX2uhoRYzrohzsh2tMGZwB0y9g/mItkC1PRNw6cYvFZqnkNSqP
ZEmLYlF/rcq80DwOEq5hcZelx3rGKY+KkaZHcQNzutYGWiUPoG8J+mJqOt92NCIyXK0yrbyO2m0f
tsQI5vL19ouHKcqWR7TuXvesZSK1bsRzWbOf6rWhzDNvAtM76sgy4GFBOJ8HvFaTRKsQ+RZU0bhc
dALyc3SJ7JSo0iQdGFaueN2s1y7K/La1/xwo8uLOrLVF6tMhn7If/vh6nNJVXDx2hMxc4+E50jV7
2okW0FhqMrkdvP4tshqsQjXGkOzE42KxOzuvD3rNirL1ia5ZSSoApK0PXOz5fJxjO9usgDIV+moO
rkYuZEKsTY78B5uKGB3tOZXqyRUF9ETNn6SeAm3GmeV57FgWHPKzQd99rgjf0zjnpNjgPFt+zKch
ktBtgxypeD7r7frwmi/J5e5mlbnrHG9nqT9Gm8F+5/PVnjfRfD+0+Xf+lv1bmThC7BCHrVlRxorY
n1PJPcFhWep/d7Fzs7yp4p0Um3buCETKEqQdkRcv8t/q/K0MKQkey7rn8y+IPeK0yy+MKdjAqoxc
kHasAs1/e32m4iUWD/ZT2ZoVqU+H/a3sv55qPf2nwwLHKlmy8btNOPeRoYzn5J/knO/mFiT6zA97
CibVCdoW7BrTlKQ4VOSXk4gzvR8+ArfAze29UKTUrpwOdZscxclLFEO3k7aTkLtc3mfxmoqua/0o
fCpb3+S13t/KcmVmboimKCqupxFla3Y9jWjSa1akljd+Lfz0U+tp/vZLnaKiGOi/JFqDGvP8NV16
v89JceyHwuVL/LlUVPhQSyTXSkFYdtPSkfeij/3wW6LW57My8spOnfdj7TSMGRS2ZuO5YxG9iygT
WZH6/9YTx4rDYj3ZTpFaH5dudb30pVsX1/e/kuJ5hKInF0kfqBMAnm/rjRCfGtG2WwXnH62D/C77
Po1ZdGEJAbXmIjoJkU+BLc4AyvcursRppG1e1q5VnOuv3e38oV5fNFHlU731HRM7It+RiG+P8vKR
//QefzrWSyVWseTzcvFm9mMs5Pw0D94nF/EQFO16AhfqlOx1FlpI42L/72Dtw/AgEAMMcSHrRly1
5Ue4ims7k+DGXtyMtecX2U9lqriLoNfE4KwOAnkn3tlMJG3g0Ued1a+DNOhfR4DtkytGW7gISdD9
5rdeVPec9rkPUFUNa/vDGHS5evEc606R/gw1EzEAXZ6pGICK5NKY1yddY8srea15FI0Gsb5kK03Z
iHjo+x0R/3h5lKLwQ/79MYLn06ppOK2NaWlj72NecXrxs2trFSlRJvb+LSvK/naqRK11ZFO2+jy3
FxcnqjZx/o8PGpY5Q7ldulutZIaHsIADipcpXNyNG+RTfrXz6E70RCKFa8THbB6k6c5Mld++ppbn
uGUVEmReefZQ1Dx6ISsNt11po74TEINRpAnNhK48fvikMSrm67Z+JcWnccijeHL7PIfkShxhA/rg
x3pjREpsagP0v5Y1+1q9byPY++s3WgLIvAepeCcqSoOhbPHtZR4EnZpTz1/lBFThsYbqhCIXWGOM
EsLQfCxrByr5UB5EnzNVCUOZHAb5ruOWidYr3mzHaPkYTabJPL/1v0io1mHBWaSbtq6Nraii1Gj7
I4PIB3jZ6BW/3wzKVtxJsWEshHaGdRJXKZ7M0lWNGOSimmc/ibIyCp0NSyxX0xh/BrBqThz36cEk
vZQSE/8pXvEkD3ZK1DVciOPKg3oWr0nltMe4ZYlomoYLA6WUVTkV9838O1+MeMdyI2ry8+Ner08C
97xD5OIbfkgvgDukXY1lxOQ22FCcIpnlOjzBkg1Stl8Gx9F2Rj2WZwZ6+o4G8I+4+A+zumVg/aF0
edXEcHtt331tlzNUgpWF9zHbehcVKyYy0jRH8Xott2yeW4q2LU7yqQ9a3m9R+OmQQiJsGxTIIzIX
HzF7wvJGDEy9bJ/rqEPjjkXsEHMpOnnYX5u0t9v9OBQPeqezDgRKFNr+0ejTBwJnGwUtm9T3bswo
dtOpeTDTax461k78aoyk5xxx3CCXvvcL5t20IBrL/HIhK7UxjALjPvUo5TXTk0Q/6UGlLZPUZRa7
jCzEiyje83Vw8KlME7MFUWdJftovsv99gLEcI5oB4du9HOfeoQ77PSwya5ku/dfRh6lV6G5n9WHp
aDVuY/JP1QTGYW2rmam7YIb6oygios73RPQpS1KUirxIiY3pS1TycbBg/NjvdXVCfAM/H702dmvH
sQyDRet9H3KruVmd4mrI8adl9eN9HUI0kyEy/U2LtTesmeTDC7j2ouKlXMYzziRHR/oUlhcN10mD
4ShaJACYEaqB6iI04R0UJdmL1088cSJtG7UL7aNoes3ULRXEbycsum2zvJqWoaK4sk+/+7eyoHXm
0Gx403R8md1iMOU9KK77pTur+m6PduVVXLY4m1n7+SFt/iyniDNaQy2zhBR8VYNMmXaWNBHNTw4T
Osli/4cvvLju5UO5vD3iq7a8TuIfGkodnqcns9K3TSXlx3XlI+00ddtOSrb5MCCWVRwwC13Plmb9
oQl+SIqL1+Ms3/qN1pqbGhW4Y55afCTAHOyTiFYovvFi/lurrKlJRLP9ItzDu2xOUfdUTqF5SGp9
r2UWY1PRmqw6CSDeNEinN9+9avYgKUsVtfl5Zi3eCPHD2FROBH4A463NTzSsz0207tvHNPe22NMe
pyqYmXf/rlp9uIPLHZ0//iIl7qIM0HtTDw3+ue/dlt7m4zYvQ7q995ECaKRzp6dv9PSsBaGwNg+J
jMwMjwOAAvwj6YXFHHRJioHeoAcm4Yb5HB+Sk1ewSFB6IUZ+4VFH0XIraosWHPglt1bkG0TkZ9bb
MsQRv/eh01nf+orh3jYdfHW5SeLW1EHYbItMRd5azOoNFhLGMj51sOUmV4/UYa8SwBavq5Y2T4Ye
AYRZvv09Swh4U3z9MOQaga/t4hb1L9acR9N1CASz1KvW3AwTR7D5H/65Ve23ZqpQyBVjUNEsxW3m
qs4B2vuzo4DTHtb77ygEkqL5e7eWLWPZZv5fiCOqyxpIppQ/DfS8dwnrbKcsvRdNQrQGyRknXuve
7SdIQkf8W0AD0SOJXzYHK9wFFkqPH94akVw2ubFJ1NI6pnOLYUXO2ZW435wK5IvnAaxUyQdNgQw0
jCy7YzuvL3N/w0phUwYyo7K5kxOPQ6TUClVGBOvfe9LlosS+pdEosTztRFIUio14aiKlEct2vV92
k1oPRZtviYB/wSVJXSZ1dqhnwNWkogcUqnu4b/X/rtlZbSMdaqtoVbdHilLcmWVkJ/ojvQS4fhTJ
ZaFSPPwlOdi1fzb0742X9Kd1rofjAQMx3Sw3nyaBY+MhyjolqGgq0xP8z3TnJ+MmMVNgdywpBfJv
PXgeCHgex4MxP0ekfQARiHYiuq3lEVvgcDfxpdXn5QcxBpzXUZN5k82bCRG8Xegnr6JIbPTy0uEG
cBLVs+DqOFxyMo+Ch/mNNJsKs4n0RZ6+dcHNUN2rUEC3UbbvCv2+azSQLRJhVcsCG1Erg6uY0FwY
LPhJedTBgyO7GWz0isZjEujbMdlqN1Kl4J0JmvBes834vp007YTO6tWfnbjCKJsOnhT+BMxmbjOp
k7ZOiRqwDzCJxXyrJtTu589opxpuo1d/skVBMAstIs0NfWMLLz85R60dHDVNkw6mF6bQawlU5JOt
PbRFVfC9DAmgzlmcdt5C1aj26hRuMAn1rtP4PGl45WXg/q5pAtxJdlILNx7Cb500ckKAec4+hLL4
FI+/a3DT16IrzKvR0FakpGqhbocoNduh81pDYd2CupXp4aTN4gda+h5NaoSHKvlQMZvxBp/qS8bk
oZYRV1FRAQglWQenYNzZ0eRwodvQGYLd1GpHya+ir4X+NmmBfMD219zGvfSoxD4acRK8Ga3eZlmh
vZnBlw7mUD2Ph3FQwipgDmpia0vg/3fdpwfkL+F6d9VvDVs5yY0UhrYgLbcAPqctkma+WyZRuZ3G
vRKr01m2o9ewHSA1pVgioecub6oo7/emrkc3nYJz9ezpk0km72pu3mW+vylGOsfWtBHzN6LmoGCN
uE2iQsO42M9O2aQ8cz3aeQBWcHY8Qo+8f7nXwcBMxRYonAQvyHAwWKv4PUFGFJs+AZhcTmrnmvMZ
xGksUdtufk4ZTAUs25MXJ/82FBBzRqe3XsK6fDXUBv5oE6X3TT+AkAwm+87sx8zVQ6PerR/4ZRqF
CH68nWA/uC3iqlZbZHdoubm9z03A+feizo9UmwUrfCtItuK73eqe46amNrpm6wx3SaB4rodc5Nae
s7ImX2EnFEB81JOU4gWP6yHhrlAdd5j8qG4dQ8uCutCCJi6UvZqhITlh21AeMifZJHar4JcZt8e0
6JCgD4d467exubWmCpqpHG5w8PXv1k0L9+rsZCkgNZ5uqRMzY346c85uR89QsOFBy62TqgeMIODx
VYOGTZmLenfoqo4RbBrbfHDaLLoQXfE2wHJBUksdfASrjlnbfvAaJYLdMUTIId41PWjbZTPqJm6x
+TVKVAOnrfC16RKMs5vC2JR2eoqtGBMA38IXFYcSYPVScGcXfvMw6VXzUEfVrusQpRM5LRuUm7TX
TmlRxTfxvEksZPGr8Trl0Hl0ZwCL6/8CG5I9TFN8rHJrOA+xsvtloCkKoMw+RWqnXRDEL4+I7W+G
ocxdKMEBBswG3yAiN/vRpkHZiGNsda8YNlI5GXdG1R1MK61PVZ8DKuPDdxGpdVN4IUwhLd6ZLd6p
/TBsbMQqrx65xpP1bWUZOXq89nOOWRBIhuTOMfLKrWzUdY0pdo5KKddbJAihNhqpfw60zvULW/oR
587Zxnl0RLKjkRvvBwL3MRCECs5MPjb6IYqig5bnsHSN1v4nisMnJcdDU5r8Dte6mqCehdZAj4UF
AsuFvGnKACnxWQRfygrjiAcfoSqU/Nwmz3yCdSMChGGBW6Up+eek9d0sm75WjeJtkgRyQdAjXVrq
T7pRFc/wYSGlO5BQCx5j2pr+zvI8bVO07dfOy3EzSuKvUhXtZHMokeAIWRaI25C/7dwUUftND/MQ
xQwPZxmPtmSaxNzDzDwNJcLCNNH8FKdqjU2R8xikzf3Yjs2xheTn9lgc3MByeyw7gtCS5Gwi4vx3
piJLm7QFFQurd5YFoJ9m1UR2DYxgm1iy3NikONQIfFYwcptfjZK6ChM+2GnAxSLPPjTzOKBGSpjQ
wkyRAARxtEsocA54F1TxMPPUGywhY1nbFn6wcSIkP5XWgjQ0N0ZwoO1GRbTXBXrvbKbSfyzVdjw4
aVNtzBwsi4oXbpxZBkFxbp+SpS9g6lOk5XG+M7ZNGje4Qg0PLLUOumXe1rqHUmENoQdN7XCjqsbg
Gjrgszq9tbTof0j7suW2kS3bX6nwc+M0EplIAB1d/YCJg0hKIjXYfkHYko15nvH1dwGqUyYhXsFd
faIOwwAhJnLeufdea2VPnlC9EMDZbhxcs0eYv3hXaPDlqG7uYDErKgHcs6XQIkscWClXch0rTHSE
BfREYLI1aUEP9N8a0Q2QirXUgUGhKI0mZDgFhplZtw0cpnGKJTtMFaMWAPsWAAhoolzSmUjkO+Ly
Z01j8lYoc/kOauM/GzEobYUz6BqGBs19ti5ieBMC/7UFIzPkMeJnnrfFWu7vYqYSm0GBxED4C9MU
Gc86EEd0m0mDZFTiXZRllYHlUN1FNfnuNz3YIOoAyWtOGVlpkQaPfHBw3kD4H34MgoAYodmOcOhX
R0TdII0VPgvau1sFaKydSIQcEvJgOiYN4EoDYC0x3EISOfYjnU1dF4cuzckx6dxii9TcnyEIIlLZ
6AC/WtVcOJD4W15w8RHEuv3Gi9Pc5ERoVyGB81GuGr5Xxo+E1fdFnd+kjidtysIDqiOUeuT0id+z
zFUA4yHUqhME20HaqYtFiEA5kuRu5BI0ELIQIHWz8I0cmvdGREHUStNEMzCXgciV+TdP5t9Tx43s
UEuIpRG1tWlQrQeepYbcMA9YvLZDskeVm2rcaZu4yFZlAausAIgPJ7G1AFr3HYxVxwik/i7iXQVF
7LCGXjjRLDEAQwpg1tVOwUxc5wJ/rJo8v+eeALdQJ5kRYDaW0ELda6ik5xDirdjZeuROMmS60SIs
LYyDYttWPFy7CbUkeEYFV5YsLZJOadcMNxJEofRI7sT7yEWc1UmlXVJA4EEehBYjDKJ3UdZ6W0V6
BR2xcKjkyMG5UQT3Rih22AWaZ8Bmgen11S1Sy6GB8PdHoGZDAdMTN3sNnEn4HYDKh4fEf3LavtFp
GYh27Lh0J/dQZS37NjbUcC96pXY3NPcZQ05uCZgDkmvhtYHohNnk6KGho7UNkyJK+gqE9hQaadAW
tgG9QsxOhupU46knFbZrKsAh6pegl5HoY9RAsL1uWnUzyl6ayCcQMIijTUrFg1AohRnlQqbLUMpB
77hrXzS6AtNugACaSTJ6I4uebCGtxwC+H7KfheKvUkS96jLtAE0gP1utZXZU18IW4lC9SXwVVKLl
uMwGUqzH2lckSBglSxApgd69GTfQDxZzrIhdWmygFQJ0EzS6YB2tQyiJGZGcnkgZ9GYMz6yi5d8D
wkAjBJCKrmXNXoBeWEEdYIV5/hwxEUHoJNoVWanuIXmnQtkqrGyvBDcOdLuQTim2GfKerNxFmlvv
xnu1KwCwLlibbfuWPsqF1+BNWAeoP88OA3KMN16vIIVejssTIbw4hbB7xVgKbqdbDew10HND/nj6
ssnC9ujIIPnxGjA1aIFguKXawUWFv5TjftgLpDiyri5OyH2ilta7sKg0gDRckoR2mgnQNIEMRd7V
zgYrGgpGpvyYjy/c1G0nHsrAQVK/moOeCt1nTg9P9ygxeUc1JIMChQai5HtaCcVGlTNEfasITS6X
FQg48sAzK7f43vEE/NqdFh943iii3okupDDS4Hh2b/qnEkXDlnrpdrqa/gyTHBpNvN9BVguhi6Zt
VgA6iEcuVt1RMad/Tx+yW4JHt4Xr7te9nPDPtesEOw05XMfcFzvQj7aPvx5om8o1owIEXL/u8dp+
hVQ6kscb5MCrouhsJS38ASIG94hEKPdYQxXbDoHHNn/do0UO8FqJxL1EinxkghXqqnXU8jD9xZDS
4QBbazVdTR9V2cKr3EsM41V1j1xVTUlJ/LumAB2HxGm4kYBxOaZORPc172+nq+mjlMFtmwN1sJ4u
xSToD92Alxyfl6TcPVU1QAtQYFZW0z2gCepbQBhWsOLHJ/BYn0NJCRjc9O2JnMTFXcmgYPb2G3gC
Cdi1yVpofU/3okTIzSQWHCuvf2ZCrRwBCFWOWt10lhr7JcTeoTeDjPwO+jqCdz894sdg5k2wYRti
JSHHHPm3uzKBmcuR6XaUyhbBHOif6dPDbx9tO5KIJ846c4G5Tmt6aiXoLcMIaAxlvOyU2D9lwUps
OT2FsGdO4lC4BqQw6s30QItD1CYYBIh3j89Pj4A9JXQ0HHjdjm1iLvlHIdOSLelBfxCFhX8Mxo9s
TC0tWJzCU4XL6UP1cELNkVa5hUcsCyErAyoNAO4bkaUGEgrZQwbxFiOmEizGIqEPMOZaSyZQAJ2+
RQNp6xFab6TaQB/ckKf7tMtepmchcdQdndx7+y5sX0U0Sz94OSS9ebhLquBnCMYGAKQLb1s4SnmL
EJd06gIvtjwAWSMInxhBn9WnUm7DW0HBgX+8mj60dFTNdLL27Z7jMgoAK84ejgQ9MnX8qKTUBvY7
uHv7K4gjWVige2v6UoQs710OnfdfP1lrCdeRT0o20z2oevVbb2T3n/5guuc0APh7QHC9PaEiPJBA
ptKaLjvmZ/edA7Tb+JYJpDNvY8FfS7UWGBz0eZuaMPGUVUiJFykOZoUakhNcXuTUaRhbDa3up1vc
5xBaH3i8mv7A6Xiza2j3HUYROU23okDbswwTY7pSJYUjgUlorOnS52gsMW+sPA3WuVSQvcbK9sja
DkwfmfQFm2N7nD4GNYAyjFyRccP8616mqcaQEv/u7Yk+VRFXQJ49RSxgFSggoPNqSFQT4ng/aLOf
GFPSXvwOYDZ9QgOopsCS8MByGRR/HiErwLCre6GCylxaSdrXPvc2bBiyn1Cu3naJ4O9bLXhxRi5m
DWb2Thk/eK44eg5U8S2liJvkeVqe6iz40mcCms2lA0Z5AiqOnJuC5ntmAmjyIdQnF4FXgMWjI3Fu
iwIrdCbHwlotjKSTDnlDQCZX+NpaOdV1bGnCV+QpslvILRYI0AJo3nGSPpVM22BuurbiCLmugNih
SchRUUFQUb2UESSdWrB0gRxagfvDU++TBuQvTKMZqKFdbS0+JyUSh13R7CGafELV7YJw/y7F+jiE
0hEJnr0J8K2Go6PW7eUhJ1bYy2AKGQJD9Wj4tQlbbrdFAHdDmiD8KisWVJUJRBzhc606j91QYEVp
4f9oa0ncupnyopbhzZBqviUNAxA0Uh49u3wlqhJsO4hlpfACG1qQi09ipAi2F/gKYr5xeFv5wisQ
j2CTyX0w/SnIsfReMDekp9Tp7lidPzIS9w9pGQnQUsy/Z10sbsJRBALnSahsQkVyQ5QKlGWgRoMx
Wkt6EIbBXQLIGHK2Reeb1m4dzkH10ETx2weBcHAudOAV87NBn8zpiBYJ5DEQLvS74aFl4DVUIP4a
dklwgOZOAAuRJxapSGmvQTLqvyog9zDEzOe3CUgyxgAwh9mWvdLe657KXjmGsuy+kjh4SmQV8lIx
+L8ALUHkgeXeDck7Z6s0RbQuWJcdQNWeIoICGk7Yoe6JxHJi+EgA/qIpwqPSZMNPAuIZZVQ+SpwI
YWdwE0DdvdfbIIse1bxn5uB75RpMAkSXcTSAIGteFltQD8I0c0WIkoQZNAU9p7mrm7p6qBxePfQj
RIzHzXG6iqQER1JPHG6my04imZVJWW1Ply3EwzYREAJ6XSX1Q8jHDQ340V+/lieCHUqKfDc9T3yF
Q6JWzsDVh6JkFsa21wadNV1qwI/eQF8DZ8fxW6/A1i/LPbiLcDV9QGfsoLIWLrTxFp6vgBEAQf10
yasWkDzktJvTJaRwhp0LD/5fv6bEbNzBpu+m95Mz5XngibSf3t1peWA2CL6/PdHHBU7hWg8vxVhU
iv3iEMnJ43RVNb1reiyMdLd3vNsGymq3SFoI9TioEngdcG/6CBqHmKR3kfJRcMHsgaaHrqHo3kIc
GJz7YFC9FUQh2So5u5vdny49IFHlZuh3TQUngT7dc5sKlgoS2+3p71vEfpBjrwVW3eTaoe9ycVV0
8DuWVMGAnm5OH9CW0xsRE/vXLTgItUOKhHqj6gLl7Qemb6cvKIDxmyhqPkOV/iAWWYODlZRSRNA9
fqi8/qFXxWFzdq8HRsnGiRaEA+MjiVTwAyk9/ImC5AYFdvfu7RKnEygVxa23HrcfBIFK2UBaR47T
1/g3tEybA/z508X0AfIffAlKEgjM9RUCLtP19JXU9/GND0SSFEv8wMaPt59CcnGstxJRVtPNGvx8
wKeXjR3k0XAA0620BVoNEqe4mm5JhbR2G3m467x+A4hlDp6dlj0Csg87qBbfriDnt4LV59xXnsYe
Qzmw84Gnx+nJgsTWEHXD25Xf52bpD9rbVYZMXKhVpafpSSiB68VQ9CffyeTHWsLBkdXa23dR8So5
OJwOmqzegA4oe8xiYiteR+6jVk0fBWCx6zAob6fvQEEKjjJoZ++LKIttFiLcwNTimELrt5F1X0Ke
IuUqcjuFsEQYAAHqyFVMv8lOwQBVu9Ib6BE57TgxBOLo+uyLNagqEgN8/xj/GHoRDndrqYFfpW+I
q1MVQkc0S/ONVvfYAqnI74BAIju5K/d0xE+Hvepu2w7cndMlSVMJtDIcxpqMNI8A4oIdiGoMMCuq
pofU0VUIGrOV0H8tgsJ/cWH/GeApK+80MAvqwPOHICFUshUm0JNaglMwFYLEyshQG0k8gluS5CYD
XhxsS+AGCU45qeUXjI8NDlXyY8PgU3CBj/WiUHhGgj9wftAqHbo68eFT7vXgoEoqc/UGCpGFKok/
QkHYaw4tXmIt+JxPNGQ9dLPKGHJ9cKzSNYSxXiBecpRdyQfrcB4iR4CEty516F7LMLDHW8H4Mf1L
FQO6AhAk0B0gvcCq5JyA4NKFrtRWULMeHrq0umu0PP0WIJYIRExMdApyJUOJhApseqTaSVKhmANV
QFqs5D2yBgUf3vniWeHabeyseBwWyIjBhw9RKWCTzDQRBIhu0cTwmvgU9QC7pBnkxyNW2zVRMyvG
2me4TduuxcRVjIwHEohD0sIuOojWtonjPSZNSNZcAnyf900IsYx8FcW1b3G6ybK2eACxFPaYGqSV
oFi9n64qzXmqha46cIVHj70PWiigkQDYHi9DwasNRrp+0/XwQFYuVs82Ep+dsKGrZIjrRwlkHlZJ
uYzcyJafQlDqwtkxnpgL5Kg397EvRQ9S5/orV2kii0el/emP//yf/37p/sv9kYKbtXfT5I+kHnOD
kqr88xNln/7I3m5vXv/8JMOKZ0CiKhTikgoRFWn8/uXb0U9cPE3+A3FmYC0Cz1/XSv8ciXw7UZnm
g6iiBaXO0bG5pBDNHa8710t24zOSn35x5QH7WpaTexcLv5nGg/j2r+leymIHaRT41oPeHnoSqqPT
cyArBCcwsM5vbDv9yLGTgf8WRzM5Xk/8OtMHjAcYHXF5nJ4oVa5PFf/Pi5qXU0u8pFmPPQ8I2svL
/3lIY/z33+Pf/P3M7JG9/1KkZfqz+vCp1Y/08C3+Uc4fuvhllP7X25nfqm8XF6Cv8qv+vv5R9Mcf
mP/Vv3twfPJ3v/zjx/QrD332489PL3C9V+OvuX6afPrrq7HHCUcP/z1Cxt//68uxAn9+uo2/vX/8
x7eywljR/qWCUk9Rqcw1SmUNP9T+mL6RPv2B9KLK+/OTxP8li4osahI0zrgCwZRPf5RAxuIrwv/F
ZZExUSJcRJhSpp/+Xc2/Bupb/1wfuPLFuFVEkSsMLAycEInjVWTlctzGcOc7WdVWpqB8r6JMx7S0
q7pcn1X+yvQg74tRuahyuEFkTUSttMtiAuYByRpFgdnjnF10/WewRX4fFHg3sc9uiZu1RhBET9gE
mj2yvyzeO69CBFI5T1izQfH0zJfp29C9GLnnc/baOxEuS5qoqSpFl1y+EwDUHPQGeCfWD2ChjU0e
qnoZUnOh7uPv/FoaxiZWNZERSSQikPxMnNW9qlpWCD6OPhHOYLqydq3YqHTk/mz6HTIcDMdYKJB8
XCARLyvWlINQS0gANZUT39arYQ0JqU2+Gfa+qSxV7kojanBPKpokE0Zkcfz+bN2jJBmCHgzUJmi/
TNDbmtSW1+qGrspNtIWpYnjWYpmYIO8a9LxMflnmoKGTejAXmeIWdGDZJrO92+An18H2Z1X7bgU5
7KUmHZts3ofnRc6mSdrWnlP0KDLZUbtexavM6iws6itl83HnSddGC8aKBNNBVTSwDl1WLgY3VamA
0RCKfhBXNUhtIBUCuUBJs4rX/lYwQqM0UbYPuJzuIvCKAHcD7luLGrHpm4s1vzaYKBYHNmKn8U7j
92cdHIsuyF3AtGa2BgL7RmI6G77TVpHl28Lu47qT92VBOlvljKtY3LBazAYT3L2+D18deGO2/jo3
QHBnyStHD3Rx7a0Wyno/iDQFrD2iimwdCMzSWTvDw5QwB8leprdpLWImNmhM+AY5MIZo5ifQV98J
CzbClUUQRUoMiyBim1h4Z0UKXPbEKlNjzJXe6jbOE7IYgCI1Wzs6VkdwJDf73xi66ruhe1nq2BBn
HTjkodSVTInRga1FZZyXQZOp0116r24US7SVLaus4tgdFN9Aws0/auezSs/6tM7y2lGQGjaNH8UO
rZQboGiwWxOkt6oumIjvPn/ct9K4AFzO1rHKsGE1RVTGtfeyympb5WJC0dAwMddIVAHHNllLK9i7
rTmYCJ2byBG9FTzD/wKKSXNajB/KVwSsEC/r14Hx8fu8WyMVEdsMhYGo4eCszDeaGqKh4AFxuIkx
YTUMsQZkfjo0sj4uhrwb0mM5GFgEmfyIqc6HNGeSLEKrmJuV2VqSNWyQmfe21RCDr9XnZLW0FC+V
OBtbPVhqeJNniGxnAdJVcWAUxIVdmoxL60VnolYK0aRxmooiOvWyM8HkLMQIQ461Gj7zXndLRFt0
jCMDtywl0iUfcUZTNJFUZEYLXUdggs1LVyg6TdQ0margnrssXUYiLsRuPG6qe8lgBrLoN7BZbGaz
GyQFLJX2bgHEeD0vbdaedaqBKL5DafR23E39LZjhjB5099X+f2+SoSyk/BFs3apMtHm7RqlAm0bD
aAG38A71gqiDLZQgMLTgqrcjq107ItK0dV9dWgffrUjjrCQqY4QybbSLLtvU10AVjPMgYoGYnuVK
O4pPpRGYIdMR79868Aqb2N7II5LHkcXSLDXylS5VRYD+KWfjQY3NBhQY2fOU0gBJfRsxN5iVrpjp
nIhRHCS92C8ugAvFyTNrTIb7GSw63mAimj5ZSBATsbku2dVKM8mC+XBttpxXTp61bQcWfwK2iWFa
7ZlBsMFAvECzqi24OkvTv5ON2I5WAtINl7p1nAqziXpR9NgQZxsNHPsg0lA0/pcp6FuO6a8UA6Sm
dmxrpnRcWO6uLAwX5c2mJvdkMQPsaqxqb0iGZ+SGe48kEh9ApcB0t3Djb4UtQW4xEuDFWF8o/np1
wVItjdFAdeqJs+oOschdCNH86ldQP66zm8oaq0txnlkYt1fWWsxUjWqYM6IozlciJeyAfxM4siZj
ei+oLgKzw9eFOl3ZqS7KmK0/RdmpsucxbvbbFvY8N4RiVbqGu8Udm1gOW4dY57fy0qh9t2FjfZU0
HA+5Kitw8cymZM4wbsm4c3Wf5c/VpjR8q/suGOM8kbfirgDVrO6bSy16bcM8L1aZTU0k7UayV2Nr
KS1wYa0xYgMd08THmIVtb1Q/mGPQpbpeGbYXhc5maNopiDYUKkSiATGAT19nRgfwzfNLBn0PI9NT
E5l+SGTVQ9tZshCu9u+vdlZmU1RDGCBuEpSd/4wRXcoNzR7WSMXewCD8FksmNUKcIRbbeaF754Zv
jC1UVDqQEjFQW1oKDY0MmTxIMNzQwvuqsRG9hxyqr7Kn7PzuibbBARzspQpGZXDZC0s9cGXmXvTA
fJQjbtyKPlpBdi1aG4OJXKuTZpVmTXf1DpvASl1o+Mn9N1sb4fKBrwE2mAynzmytalswKjo1Ep5C
0tuRN3xN6vAz8ngtHw5kuQHlgfMMhLougL+fPbP0S+aqdtY/JYUdqb1ZNKHdIB0iyzBcQnklkAxh
xWhdA0KSiYv9NQ6Dj9521kCAdGm+yn0M0V5HtG8NyW1I3enC13bXPEb7RYfFtQ45b51x2J4vpaAi
BTAV5JrIQtw0t4PumaGBxIWfkGyEUVf/g6X7ojfG8XpWHikClXEkWJpKmBmehFKK+lgg3XTg3aal
YAVSqiPxgcNgiJDswJJ9ZCCaXFhs3/kUsOid13pcKM7eopKKvtaQq4P9qzFlO7GRHYHT2G/4FJb6
czTIzkpinqyAbBIl9SgpPUAQAGcgoF16AyZ79Fplel7Com7WTI83MKeF7KZhSJ43i9WiOXRtGzuv
9Wypb+BM6KpuPAxB7czwnNVoVHc3yL1dJd7973X4Qplsts4rwFiwQUD9oWthAzdhgYR5oTMXhvD8
yJkmkgiFAhQx3PL7NtJHVxj8FwaIo4mRmr79D45e56OHzZbytqwAHVDG0cNjMHzfU5IuLFrXNgt4
mRWErkYHsTIbn0rmggYaQlZmN0D4qI1v0lQ0oHjwT5oOrwr3oaIyDQbA5ejsY7cShRzlwEC2qw3Y
4yx/322J4Rrj6by8+birJl/zfHU7L282G8C/Am7VGMv/eEzumOG4DxK1xehGCI+VewDSISH6cOPu
Rz9brgETvXfpUYFoWroKKUCEWJgkUwLcJ9FBzr28XV4bS+cvOJsiAjLf+k7ywTWcGRyqcBaGkl3p
SGdPd8h3MJBlbH7cJlcsIZzDcApEFyhAgc3duDlUI0IwEfJpLRJ0JLip4Aqg+njEZrYIilKCdKJF
9/H7IUYkaACMcQ5NwwyZ2UKZyh3FVV1QIyFHKwBnhQiohbKw3L+f/YQS+BA4jpwS0jJnhVAK3Usp
9mSzIYeCAseC6PFC871fYAmFcwLxXpwHFGQGXA7hkgkZUBKhbApr6lp8m2Et5yYB4dVKNrJFt8t7
TyJmC9OYqskSiBpkhIAuFvSwLYtIk/sWQ1hdpUfJKg2oxWwaA8C1TWo3e9dc3KTHOlxOm8syx2Y+
20RojxSAGjyRsFurXazTTWf3VrwmawQod3Ql3MNpsA7tJdPpvVMYdZUJIqz4HxqXz7qPNENXgWOy
NYON8HlsWPB3ms5nsMQtHrGuDMeLomZrahIGaqmCMdlMisYeoBxXAZUYf/94sIyzd96O5/WZ9V0W
xRSiJqjP6P2gN9VaXjE72C75d66M+ou6zLorrOq2l0KxNZteM11AuCAc/XFFrvjGLntmbM6zERED
+BRnA5or2ECq1urW4i38mrqke5ZjZAtzTHpvLl2WNjPaWKT1yOtAaWwlfw6PzhZJ9YKZ76FlojdW
+IBccyM8RRYkNPvTb4zDK3P8okFnc9znCVjDAzRob4hG9dAiixH7e4tjcQ5C3sX9/eocPx8ns22q
D9ySVQB7mBlq7KyQWbCqf6QI/zD4x5BliH3A8vYfd+liI8+2nqjWOKxdFApAzJO0AuHq5+w1PIKw
qdvI63wFyBrSugEO/AzJnJvleOLCDJyfyDk0nQEPHeAATPKdGwFoA7bizsvsj+tJxsb7YBIqs0XF
o45DCgn1HG2A7Ev2IOjFLYEA7Fqzmu1gwKzyreYeKkzm0vxfLHu2ynCfAZjXTmV3ZvHAIl2xncx2
LWHqWni0h28aR2wxW0X7xbjXwjCen8WhMcKqWsUwrgAWMBFmWwnGC9g0gbLaIfq0tEYsNfRsGaJe
HwIPjcqCxgfnf6M6+dtw69ypMCzArmFmq34HruHb3zjlLdV0tjz5RVEETETRSLZ5CNdIQ9URLEh1
1xARdlo8NL93clysT8psfVJ8OYuTcb5WJiTlv3Qn4RmgE6NANdsHCMTfFCth0YCSlio5W5UozWVF
GFfF3Bps+bNoZbeeyU1wG9jjAaTS6QoEIsqW28m9b6Y33mNtLMyl63NWRXI48hs4VFkutwECBm2N
UcxZcHKbwIIbBGyuumf7Rg2HUvM1+tqvlwxW6fq4+rtQOjvSDRAjEEUZuyjVxW2Mor7VB2UNbmh4
nL0DCBwga6JDMN2qLHkLmKNvNKtq5dvl8/BNMoPt0rn2eu//ep/ZggK+BKcEcxCimgNfM9CLq4oE
5unadjpJX2jw9+eDcaT9KmscE2f7rp8BWw0IuIydqEdMyoO8xX4MYuAEbUGSNfq6ZEv8f2ywXyXO
bBZBYb0IX2mL4wGAeVu6DlcQq9SF7W84CK6P6F9lzVYMJXRTLrtYoCCg/JB9GcMIjYFJjB1v9Rur
xNgx73eCX8XNVonElbxMggIVjJjkTnpEGMqgK2/dn5YTV8Y3/6io2QqR8ASHsBxFFT6A3eXLMMQL
c/HqrKASH1OaGLbq2SjMRj2msEWUO5EbBA/l0Cqo9A3xi9tYdGSTAqhEISiyMCCvLgBnpc7GYxiW
AOX5CmLr/EVpDl0VgXf7x8Kgv14I5PIkDUVROlvo+t6H/CW0XGGZdGbyJTccM/46LnC1Kaxa6Ebq
yWpxTb/enr8KHb8/m2nQp/JAzIRCAYDlun/oLSDnTUQJxrB6bYav2VO/q3DCq9f5eqHCV0cLw7kY
2WNgZpkfyaFV7VUiqE9MAIRAYdZCzcpyLfGuslIwXocbagAP9viP1rGzUmdjVE7LhPQFTuRCK5iQ
DwAAaC8Jji6ES6H1pfrNOlQF70IrI43LLED0IKiQr2y+fNyEV4fMWV1mvRc34CxJHcwGDyDjLC+s
Tt46mbTQUdfrgfwoZBGBCGVuUJUQRGcVMISY0cho6e+rPDQ/rsfVvYX9KmF8g7NR6HiBVAyV0Jok
kjaNF993NGluKl4zuFCDp48Lu77Wn5U2tupZaRn0fXMHQjmTs3jczt1tshZtaiWrpTF+vYN+VWw2
2HzwQlddjYrVzslHmntUIdIHe3ihRks9NBtprR+ofjV6mcYMqKK8J1BJgkcNyQaWgkpVwCj8hpNm
qdTZ6IsyJJ1lPkqVitAEQEGvSfB/rdnM9GJuKEJeBGvEGEIIvgzaSrGHm9DwdyA/d4HT/8ZullaI
68f+XwNEnZlePOLVUIO0CRs0tf3IdLu1Z4M9aAOnKMx7JHR93H8Lo2Tuv+v8ynHdFA0pl1tBBF1A
+MzK08dlLEwxdbaFOVyIMBAdmNEI+zjVvtfCfcbKfe5Xm49LWhgWY2L3+fQiaaH6foDWk4UWNILR
18KHEtX/vgyuMYKkBFlGzsBswKcq9O8iSFiafiK/xpTtm7b+B9VQZWQiwM5A2vjcKzdo0DXvRZwg
JQ0qxanz3ZeSpe33WqeclzHrFO6FbhGqEkyzTt2H1WuhZYZC9hkYpj5ur/cJg/Axnpc06xRJYMJQ
VThN9Ntix4zgc7MbBzdd9wfAPJ+7G9UcvS7FEXp1eYPzo2+yY2jTb7/h9xnLmluJY+4rY0yhEhzj
lwOEgc2CRYhQwyANXsXH1BAMiBjp8QOwVGths9TI5Gp5SJfEcsSRYze3GQNHKRTHxwlyzEptXiFZ
bI22fXagFnb/5XyopfJmvQopKtWTAGo01a9glzPZDygFHUHYhmTM7sdvGPjXJhxgQn/Xb9a3Zcm8
vE5RXmnFB+ephYkfG953pkeH3E4FwzkuNSm9dqY4L3J8pbMt1AEuUkAudWtqJ983+npH+psBeaYU
kRwkRWHfgXirFeJ8TJDnEVjS9/SU32quIYApXU/wQGlHQFw/lbfieukwd205RV8DPIL/j8mGly/X
D12WNwJmVS+kmtm07LuqBAepUquF3enK9AUegCDzFVKmKGs2kP1a85Q6TbgZAPzXC6JRQpW98B6S
Plso6UqVUBLTRmyJSgDDuqwSVOHLLndQUoxkxazYD0OzlcE/tbBK0Hk5CCAhfDSmb8Moh8z67HgF
qjTW+kPLDFbXiURMFNo6O8iNOcku8MKmvZcdG7t9VFmCYEKASBeBFVSAPk2/BAP4wnetS7JEL+KG
K3Y7hDFUp2uxKXJIzLZFnRoIxNbhNhRhcoP/FRD1epvLMVdUHSx/SFYPOtpBIDZNq+6Ux4EqP+RM
CZwtCE6U9tmjmaIhjzNLlTUPQcfzCFhjGSRgIGd4M+q64W2mgcdMr6JK9naDKzvPg1Mk7lOA3GUk
HSWKy06ENW2wdhj0Cs3UkTzNIlDSrO3I6Rz4hXk5PKsOOBc9wP1LRa0hSuYBwauDmw+qdzpY/+Pk
Z5QWNXiKJJqBIsgFKycEl1swWgQt2JcsWZQAMQRPe5OYQeOCwC5teVOtwS4cOKssckqwP/nlCtZ7
mVuIEXLyDO+KADJBIqZHpKlBttmFwHZBHG1k58tLTBwVuRt6Cpmb9gZ3fdgKRBGK7h44u/xRBlU8
5NvyjrZrTSs6b89bBjoRzQ3KtSTW7fdwqEJA/LtRyM1J4phZzOlABuX7bdLaml9DM8bpZM8gVPC/
IOJHEB7yOvAWIfQn71inFofMoT5EEFzQKoUpe/IpyCE8uXI3kTJkou0OAiSaffDXUkFKngdZAUSf
xwnr9IppDSg26qBdZ5E/IGfAcSGn3fh9Ft8BjM66FQQoE/kONDFS/dVP8CsGF3Il2qu5Gw+rpBi6
FgD+pm+e4sRtSGWAitUvXsQInA6vrVxHr0PdJEEHHH0dtXuFhUHuG2hVIt/Ksh/UIMcMQVx0B3KB
lhgllcEnALqpINe1cFQJGPpkUG4bD7xWa1WSxmh4A4G3yFQjZwCVelj2qgL2fs8DjFwUALI1CMj6
0xveEU8D4F7L1M8UawHIJyKt+BHWAXtgnax+k+uqrncpCUioK1J327RdDAY8cLgg9Sh35WAFj32U
rBP0HCiZ2roJqp/BkOT0nrA8RTmFrAqPSMoMY9cWuBQjRCMkDDyuaepK9Yk1iQIxuKJOChaYUhqG
wlNb08Bd+UjPh4y5RnqMj4IMEJEYgOXM9j0yLAfoYytuBQRuJvu3khf54EoCcUZlJdBNBrsUKAtX
BNg28v9I+64mx5Er67+imOeFFt5srPQAT7LIYrl2L4jq6mp47/Hrv5Ps0TdkAlHZ0oZCERr1NC8S
SHPz3mO8QTKWr12/5ApyO3DN3a4pAgMKvJykOZ2gcwm08paocMMOxjmVmahKPdtG2ECWOWtDonGb
9goMublWaT/pHVSsHNg/NNETKHqF6mNDhbPqhBLSDlpOevsFsgRdEZlNXGoQbYmieTbnblbnF0ht
ZuFTirZ7+CJwoPdBwTXhKleAGNMIproBiUlL46fg+wB7ZWkxocWj8fdhGHLaDrJeffdFyUUILup5
R4wI23yeytRpe6NZKmuaoZaPdl/FGUJrzrMBBQBI6VYB2G0G6pLwFW31qBvHu7CH+2sIBU9JrMW8
t/sigyRhpsd1a7dTXlWyJwRBxYfWf8lErALHpmqrUQxHa9gp4NIOwnYC7cc6WY4CxzUvH2/oFyLc
daol6MTVXdRwNhHyLp1qNfBjKuN8QjLnxY+KD6M9r3xGz8nuGTWC1Z3pVyQwMwjbUOTpjHxIwmhu
qxH8rGN4UlxsbHZx4I7wRwSPilUcX7UOSTSwRkGZQCwdpJDb81CBQGGaQDrQTu6qHVj+UL62hW+1
ne8MT/eTvWY3ruowXiad19FBSTpwlfRMAp8nMvYpYCBUT3EFX7erAxTSLcmC2OqOSUwjhzr98a4H
SR36mp4CNCRU8aUmPX+S9wRyVVrNIfQah3QeRHt6Hw+s5I7OauhhUtd6kA+FhYM+pF0kdy3ohylU
P/rOrHImSpEkwh8NkMqfphyCkBJKCJeyRewTEJByqu30XALAv5wZn49ur1/GBcYhloMqgf1GpckV
toZAVIvYHtzhjjTzQ0wW2WfTUzdf4FUgKjmGPLncSBBOsweprVQ/ypLouyZivzdRfEzKu6hFpsSa
nPQl4DI6dKgAbgKKBAzk28nZKG2o9DgygTCV9xCaAbcQ/qp7koDztuyzG9mbK17VeAnIOfC+BLp8
G4JQ3oRJDvwarlX6p3RvOOWdAXQnwFTs5uPW4iMjM4DWg0eJSGWmtRpgYkJLxhY9eS86kNZ3OGc8
E5pJ6c7fawaGbnPn1PAiUYc3cNzp1PucRW1SODkjO2d96r0UOyeQq0c2JOfy5NQq0HUdb5IHMg23
FWqZlzn+TyVUI4wseBhEk/85o/a/Hz3Bz1/CY34n4dQTTfhcf8p89cAfIFxtfbw2LuDNj56BWvPR
pIoQWMUzxDyy3Tqp75MosNNaeq4TyR3SwZ+b2YXe4b0cI0Ut0+ouTjtAJVSIx0MjXvHTKlXMttEf
q6qKbC6QiD/n3dKXX/tJ+S4HzXNayEcsdk8J9EPX4cYURv05kiRXaMfnLFa+9VEsO5Mo/VhmCPrI
fbc3YulcZO1ZjGSfi2s/m4tdnUrnAaI4H7+BFX4d6wc9XJyVPMFprr53ViS5lsjI+LMOuuE4uL9W
VfPWQ1I81jDyuIYY+PJcS2iz6uObpHZ+lYeHpFwgzYo9udXRFVYHTxrRyktKVxmGPeCyjsxB4Hqo
d7Bs3g2VyECzbM1SPLWK8hRgf7xII0vFDiJ7UCCJLpXK1oz3oTeikJ26LEypQOY7NUNuIlEzJAmz
DmRIqGeOlg5Yl/YdKIcDOXY7M91lqP3asw1c1DcD8ufvTETJxklxE51ejRD0RhKPcU4uJF9Qsocy
sTWeNa+0+YPCOik29tLraCpV/62kRIU1PKL1DRr+YPAR7p437TtTv+dtkNCZCQ3JV+i3C+UIDVUE
9MFWbc1UWfJOmgLsbmVp8SK030MVPIiaccHfOJkMkGSRpQkCLqZ0GWGpxLpqc4SReBDvhe8DN8DZ
ujTF9vTxclr1WNC8J3IQPP5LILf09tkbejpmHRLPX9MFvhSHt8XKz53HqvasynsEJ4CqgSaCpqYg
JD03elhjCMjpsX8SUjApQMG/GNFkt/H6g/jIGNp6LiKeBg1t6JuQIgm1X8/E3mDKF87qbNQdngkB
UXpUvHE3HNkN2o3TgcBOgL2Fcgla3jx5mquks4u1bpSULMTML08NtBkku/fKY/QGFK7d2qiyv4LR
Y+du9SIil2Elg8J6ypCkQlREQrhWVhWhEALqoTAXIQi7A9BNqtUeIze3Bgs47VNkZsCP/Qd5IWIS
LRUcveBF01yiGgK9oFDUIXa16Q5+OihnTnvRBfDSB2eXsfNv5DG30ah0rYWaoKr0iKaYM8q1MJ5H
MfyNcJJ5n8kD3Jo8EGMxwNkHmBp9hdvPiWYGlys4GCxSfW9N7XNwVsDLSh47L3lnbmTrG4SBsqEG
Go6uI5WhU7RUmoohQmHMUu6JtEXwCcOz4GC2k03wrCpTdaEg0JkQVGW91PUWik8nglytQAAIhVjp
dpwyGBVdMoFdOFqLC5HJfepkT/puAs6l/5HaTDDw1ldU0EzAzqbjP6tVGcoZt4xZjNzom74nG3Zw
hq0UcLPNIxsLtT4MwZWXREXXQPOG4g31FYeU5/ipTclX7HbSATmNJzjsMBvXXMTBboO7uwiterrA
PEeCJnUAyVvJHRb//XBOXAKhnN3GaYGCh6BayATcba14aCwIaPSDSwCpL2pwc1tCRLKBAce8x6TZ
LyDJ9sfExn5nKl73Ou9AH/GYq5DuKGAXR1QZJyCkNBQ0hm4njFB2BuJGEL/fxX4DiF9qccfIb46Z
x9xfSK5ye9rexqJWfCGNdVqQWPVPXQFoMz7sBh14vsGcLPWLAPMT8y7ziweArz8zDo/1JfQ2NPVy
07jNcBVE6GxHtprsCQRyzJ30niWzs7kgZCj6YEXgyouKzO0LrXALhkSIYVjDFwJL/XVMjdB1wDHF
PiY2P99f0WhFpskIM75BIxWTptmpVmanR+PIeVBHYgIRtw585Wpkl9zj6kjMICgPz0/EGq0CbxFW
EalZ+dNPog+U2jDHZKn2kLm3mi8S8gusQUxPmvwiNwVs1UIEBBnlIfAiSzkEOwKPQguLFBCYu+fG
2yRsHlxzDVS3VtI9opShsMvDOlBGuMoNzu2XxXoFYdrmnj+ekBs7GW7VWHIYHcl5qVkySF2eoUgL
Px4Q01pcc8kM+Q3M4+o8MAj7TeQlnOb4n3Q+CGlvvp7kxbAIhDb6inzQ76AyQooTMBIBBZaJy159
tEtEBVJLEHdak+5io6v7bBYMi6SF8OR1cbn1wB9CIkF0KUpWwYCs3JtJQsWjLkiaAW3BPOexV+96
p3oWbOOQuZB2BT4aGF74t0DjiVkHZQ2S+nzJjD1zgg4ngg42D5JU4uq2fjdZhgc73QOT2r9KX24H
Sd+MUBiAdv6EQRI4Tn3C1EQq0TkVhEUqi3Xn3HyjBoS5cKJDCpAuKYtQkgKJHHNmjBozEsBQFk3Y
LHy8ANa7CYYECiiOHABJiH7d7T4JKVe46hK/4tEozQyCr+EznDbmOIH2WA2PF/UgwDxhyGQf0p5O
lWmgFDMV9LaWx/VDUJNnAj1xCvsReqLghwt2/QDZFqQwP5ZTb0d+/ZTKbFjEapPBwNG2xvJAZkhy
0tuBl3DP6dWoN5DEoNqElpmD3RtZr/ReMeUBVpQQEC+R0vMCEazSxZXwmT62gt5PcJYkdJQYhYMO
++cROFPpBKMtS7HEQ/iD5MAQJs6+MD7xeqTQwgFMEl0JKKTijng7UqEoNVktF+1XbvEUgWpKErbh
5Te2bvpLShDeQfMcxHcZvQnkv7eximKCqVAXaXb1BmbrAFHmzySxkFogTgCah7pIY8FIj7kTsOKS
e9zVoQgVoKmulEy71NKFwcQZ7JKkrQYNpd0JENVlEibp2wWGio+pIwFGLwZ5NzVUAAUkNWww1GDQ
rFmfD0apeZ1aWRAmuw8EFkh0ReGl41FDzItE0MArBGPXJYJ2KLh910oMkUyg0BKA6clNmbU9bLzX
m0FS24Os9bwUq6lmG378On8i6GjOiq3gnvsGTx6UgliH/+rGfxkm7m3Y8CDsZtCVbnWRhKVWMMxo
F78K7vCswOonsBa0Ej2gJKwKlPGcN9vKKV6S18j/LdIAnRfgIQweXFQI1iADWRUWpzIRCwPdeeDF
yMGS2XiCUIZwjADXBcCnDM94mG3+kpEIKE50NmPN0icN/QDUjtg1mVa0nK4CmB768Lc+p1ZYAiWm
QwJz9vnGYsRbfWcBuz9RAcAlcoOoDXCfVKMMQ/jho2MELyqukANEG5R9VDoiHOpAzWB96tUComKS
d3C1ZodYhlZ4E8L6GYlkLO/h32MGQeTWOW/BINL5eIgr6iPyIB1nHdQOUC5WV9UAJQXKY4LsCRo2
/PBayREgOa/DYA66DyU2h+R++pd0PlTSV7jpmHn0Cl0WK3ZZdz3mg1ALGcm0XAVEDEn2qp38s4G/
q1M+yk4CT0XzjShUhlZ+x8Hw7Kv6OX5i7ZVbrx0YJ1I35w1sXCSpunrtKfz60lYJNVsxHmrOy+GV
KE1QnnZVsdp9/M5XddDLO7+KRabdVSzo7alarSHW4EpuDfJWM9tw47WCw+zD/JARbbVo8IXRDxdQ
XFLJ5YHarPQJbu9KlS6XDjVKoa7y2DiQ58ZnZJcm1/sxFY1aokAdALpD9MHImS7jzgeqMmyO/9yP
y6fiBdI//8EIkaxJ8FpEswzaCrfvszBgFT3Bk4iQmUBpHY9Ea5iwp4TXDhyVj6OtNkEMED05FYU6
A0ufzpBgqRfEMo+PV8732Sw6+QSDjRBC7ZylN50VYxfuYEzzcdBVp4VMmauoBpWtZFqbJALR7oGx
mhtDQQ+KndNREx1+dIJzdiA6ZRCxehKLhyB/aLnfaEes4MK/nkFHlwCWWehIUBOJQ/GuT0UIGF4Y
j7jOGG7tSYfwQYGGTvotPc5fYfp0qbAXXukXx9zlY7f+zp5lW/uyrv31JNQkm+D4GQLDMoMkxJfn
UOGTY2KMUcGaWNvf+q845M+vFuqUwc5LSjFiKZA/lSpQc9pBrGPXUKO7QlKt0NB9Xc5cqOo+aEPu
ieD09HDt08KTOAGTN8xPAYDTQqG45bDsGXOCrsJT34O+d5W8wYm1gJnYvTWu7vHOLJtCa/0CMjfw
6UNeIPpAsbH26tX1iI5MLbigD4IaGBTN5h/E/XAHn2tL/RF9QncKkg4GU0J4Rfel41Fnot4HQFsp
iBfPiiOUMMqAImoPu0WlXewALlZJ0JpBfCeCNT9UrhG89eMJHhNW1qcwG4KhKnefAGjcSYpZyBBO
naGWMLwzvsfmrCTEAHS3gKuiBW9LzAScIEh9U4gyfkKH8GGGv7YdISHaRT6ybe2Vza7c3HD1q6jU
YZLAFZozEuwMRM2vGL35G7nuk5p6CYfVc5SBwcTKUUgSf13WuHyPq5hUki+00hgXLUZqiD8qOLRG
hQfnw49f58ZHlyB8i1OLNN7hCkCdyECD1l28zDOSr+BBzJ6UL0bwKnB7JJ6u+pXU8atPbfW1vZM0
7ANeoPnkSPsNCRiym9yOFg8CLAu0oCSUTGn8c5jXuphn4JXMslBrbjhWnQbPm76OzmkVZRkUBeBn
9iKpTVXdFWlZdW5dp8K3cjCE7tijEmscegWMdQdHB8CmqRxA+i7Q4EJgaV0HB8ZiTnPgt2txilhb
GF0MAtQdIkA6TBfQmdiAMNTSUM8TcvbO7aBSX9jhN+lEUnWiHIyd7Pnjr7aeGTfh6HMKnsE6PJVJ
OiknljzCFDdBIylkRFnvy7dRqP0nmuH4rJYXLhbEZHycPjvVFX1muXC9otHwgCM1od4CIUYnFnqI
L5WXf+b/sgXbYiAY47v2rsEdBxw6h8kyo1sB5HNpsLcAJwX3PMy62xNn7rk2AvsH7IFdfUr33UGF
Oua4431mJPJL9Ky+jkTtqUHQR51C8u0cuMgdqb2OX3t3ctIfIpN8sar00MOi1nJQB/AExNJCcp+c
fyEWcXV7aN3EzS0SNTpgXcAb2RS+fjwhN5Lt2zdK7Y/cWCXD0EN5r3Wi8+hNfmqlF4wfW5ZifYdA
KGDtNOiegxtGHwD5rDcpDA9VW5knjKRe4Mejpfu8Uh80kArUNmYo116guquPeBWRGpxWJUUkjogI
byCY1RmFKe6FOyJcmR4nf/wGYRdLOwZ3UOZDOS3BhbXyXvsd7xoPnJc4QK0ydu3t1331RNTRUAH+
bywtAM2wMn3sPdKmlzGFmxNgF6ykmEzR1ejBTJH1C2eM7id3MDdHloo0kOgz8J9qAvkNLviHDJZY
zCWzuRugZQ4Jb+Apkf7frk0lTAALJwJ1ADjaWfkFFCDn48m6ta/peGSeR11ybSsi1OO4hD00+vh9
AL2YzieNF/nAbANujUQXUMBBgwfQSbpV3YVZMQwijxYgUFv94vUvyX2wU5xyV9qwu1wgQfjOumCz
YlL3eyi2TKXeIOaky7sW4ptBKbsfv76NvFSCXBocOpF8ockjUjeURKlLGEi2ZPLBqh77dX8kPWMJ
UmPhW8isWaxa8djWgD5V0YZQRXyuC4Ly6n5QL2kXqgFIdgS4UWcO/w5iQu6B/OaKdjWZ07sy/Uat
ZHOcogj2EhIxWCJdGFvXccMxrNsYFH/IbM5ueyKo88YpDnBcfCx//EanbmOlCdcBqY8Xz/mktLpC
UqAvafQTnlemqBnwg8tMkDrMRjo3s5M295KsmFFtsDaV9U0HA70aL/VdhUWqAInAe+Y9/SEESGWH
ncVNOnM+p3eax3nVvrJClxl344y8iUvdMyGemua9iriNLbj6JyIAQ1akAo1+Vkq9as1jLimwIzBQ
UQBuU6Vb8zVsK9U4ibCVf+IhbkOsCVLorMlu9cAuMq4wopdomgrsGHowqJxQ23SXAfdeiOMI3kmF
okKFe+OUdq2liKUDJ1470zV3buQvUa9+auBtajNW6sYXVdAQAd4AMGdirHm7l8JgEO5sFdjt8173
+kfjewI4l90+wODdWkA1Q2aAFCuvbBYycCOZvwlMtqmrpSNodVdVcAC2e4Aql7iDd9/wTaqFwkmX
WLRlIdhpavPwfxwu9brHUo7HSoC6BBasC4NV8nU12G9BJQslI9jPTB6ZwPHnj+OSn6UOyJvBUstW
U0E6jWEtCi1bOBnBJLQY9Hu5G62Pw2ztRzdxqPUpF/jGAByTOrnqLXbqzAkMnS+OGqXb55LN7qlt
DE3lFdgmkU4+KQXdfkfOmNsE1DdMYC3Zx3FmpcFocWrPmqgbxxaUOoB6gqW3rgLseBsHmHSpXYgG
1L+AgHVokV5huRtOqT37/z7VBksT/UiI36D9TLrP1MiUpEPRKU9VuxKHT8aCV5oKn4s5dmQpdBkf
buO6ATMUCR0lGEKBFUaNLm3EudOlGh8rqj21N0zwia2cm83AeO6XycywNwzoKY1Mf5uNe+lNZGpr
TYJCkDkZZPGAGx/SMeB3I0ma8zSvzYyP3gwlhMUpd+jH4LS01UNTL37J1aWp693547ew9YmvXwKV
14UDGHGGBOmBPC39qGoPrcys1W0coEAjk9Y6cI+AtFExUljMxkqdq6hgGW+S0fp9shy4ud03nfAo
GoOtBvyjHgn3IgzJ9Wx6irV8ND8e51ZujqMF9XGF9LtRFLidy2XeNJw+4yEGFxpj0JTVLBWKB+Qy
y9pmt7aEm1jU1lNDqJfXAFJGamS89Y/E1kx+JsSj/gyqIbN9w4xHzeQeZE0FprFkbKHPL6YANX3N
4WQXUrCP0R6+9yJj19vaga7fJjWDq7aDyCNED+xsHM0sLhxwgi0O4p0ff7WNO4GKVjr4jHCJI0R8
6qPVQ1e2XYyBoeBfFKGvZKMzzvVxrHsnKmIJSt6CaIKj+uXjwJuv9DoymdNXR+ViDGEjGtjJ45+T
O9m/BPDaBAit4pFIWLLmzNY6vI5H5QRFF8iG2OKFhtFzGX8bAL9kjIg8MXUe3rxL8gRXIxJRz+cG
DiNSj4uroXsh7+IdoWrmAJuxLjxb8+N6ONRqy8pY6maAve1iPIHm7/AJ/HEG1g5OPv9HQ6LWmVxD
xU/vMaSxfAPTvu6/TrA5GDVvUZ4MubFDGbKuyVOVvn38LjfyKKAR0agEpwMqFzT8MZ0A7uEHjE6t
zyl850wjFr8FPUwb9eKJNx5gcfLj44gb7xMy7eAs4/oNXRN6CxXGURiLIlbslmt2Ql7bEz+NVsMF
HGNhb1WrriPR3lUo4VRxPHWN3USvhEclGLIl5YU1Z1CI1zIYplRmqgGyqOX7VH4r+adGr8xG+axx
MIt/5+oF8gqi/fHwt5bjzVNRG0FadFExt1Bbv6heRV6jOJpbegZaq0rh9YubsVG1G0sS1lUiwKbw
S4MhAnVsxVUgcwUnKmg7Kl9EB0jzxziEXwY2cqfxlMQEB1hhOdRujhRXIdJiBGpqdU6JRixnkTYO
yJZRorAUv7T0r2jmoGoNWifPxklt7Asa2jbA0ysQs0df93ZfGJNeLgMFr3ZAQ57oDRZIRQK33NVu
ZRm2EbG0IzfeK9EdQuKKBgeYJlTATONyrpAgzs+VkCaBUIHAPOzJT1AbA8npwIMCihG3Smq6JCUX
Z/ooNnb8aXQIMZ0YS+G6A9hpY7FxX5sjugpHHRYQ/tGMTg4VW2zfplA0Z+k/mRY3I6JeGt8nkE6U
EIJUrVpL+mzg9oTa4uKAaQ9gpDUxEsONHecmIBnz1XHRzg3mioGAeY/ejfFzbiBPMgT/wal0E4Y+
KDqFCMrjS4lecwcvd78BxKgEfyu1jR0L8LNVZ7iJRh0Y4LBB2qTA1BO9/CTBMC7wdROv0OTBG2Gp
XW5EQ5ERahPoQeFOsyIcaFHdKGLEy5eLr2SXngLqtD04kFDZdzLbHW99HN7Eo1GdkPJI8g7ygFBf
ssW97BAEk9rAkELEXY35LteT/sLOJN6jUHxaiUqJAfZNIW9lzMhmJ9mJW8LJy4Is/w9iShx5qlcN
O8YxsL6yIaYC72nsjRuVG9Sr+C5tEDNok50s5rsG5k3CTlmUF2QcptqDnxpLoslNrIR34/5AnChA
PEIvFLsXXW9XmjSJxbIgL/cOrt5uRoSmm7vOIYcBs0G19XKvo1GrD7GWCu038nL11FcFsKoEqLR1
Dg/kH7y2kbSx9czJNeF210T9DdsyZixPGKTUWqyKuhrnlJdsHZXcQdFMuBeDFvdt5L8nISvBXu8v
+IYG+KKEXI5FQm3RegVCsRxN0qV/EfvzBLpRakGuXbAyH1JCbBWKjfWoYZ4C6Ec6JhDbo1Z/IukD
VK1FCfCswc6+5vmlZQKNWCfj0TJhtWg2UH238ahrWW3U9QLLAQmIzSh3k3OMfpTiTHDvDgGaxZ3Q
Ri9K9JLCTsE6znyCZC0sViq+gSW4fQzqrhanel0nAh6DQJfCQ2rYkr6XazMWv8D1KN43B8kb4Gxe
2sV+SD1pfjagZzYff8NQYz2tcY2TxQvQENgGOteAcNekGoUk2XkGhGNha29EvBSAezNWHGIExvY5
Ih/1dlLfhqRWEp8mYViTjwBhKUtfcnNYAr9SeE9rWC63a6AyxDdlGSRIdJYI7ICe07mu9YaE4XUo
meN4cXTps2Qv/sVCY7HSc+FwtjSaklN5DdiKcPKBxhpjj1xfTm4fgkpGxKQVwxJkTfCTCfubmD3U
9jiAnjW7QJG6isX76iNZAsDZMmKvd5Db2FSWIhRQmptrmSzq0VkgzhPOo8PlpnLKic2inTjjZ+2H
BiUNjk2S3p5cf7196ksbS49o2mXguid/IisstmKI8XlkZmVwAmAtrQ1k4u14qR0TDWiA8aBcDmR6
BeJd5Sb3OHKt5J6IhWselAnh5tGc4DjvMF09tif2X8OldjOugppsCHLZZVmXJ/QN/AU2qpEbekR6
goNhNkrPTLfh9XUBQ4ZbGLwWMMlXzZNkCcIqbxB2cKsdEQ0yLKiJEchVAf9oNgx9czpfxaOGaUSl
lmRkOpM1Bft2Jy3vhP4dSwq+9ti6RTN3x8/lZ/GoAxIXsRQtN8593P5IfgPhKVxa6Br4MPX40SSU
8ZoxlWGTBps4L99JwNz/21x4aF3cxKJ2aqEa+SXXObJ8ekgIEeI90QzNdwQEw6o4bdw0dcBtwFZR
iEqEQm/GGcT1cK1QZXsMIO3rDz2n1GYpqEnoj2kzfq4lNXGKnDt0YqSdelCfeyh2WGoWqzDqhKar
j3pFwbh2CBct6ZsNWwRxBkZnEjhuPKiR1CYad1qcEJlLm+P10gd8X3W7QVd9AQpzP0A+Hx+LUJre
1EUwarcPmzKBRmHTQ0MQcoCxmWljdIjnKPYg6qmcNJn0+YJYO/BRZewVqcNehF3iJZPL+YhKvIIJ
lGTajlPC9lnIOg7UtlzU4Aeq5+ciD+SvWtOGn7OxVh+roJpiU6mLweEmNULgbtIfB2CinXpckvty
XvJPWmRA/kyq9IfZmLWnrpxLFIjmtHkfoSwJOxqpSk9ZkNc7aaohE6QKwlvbS9J+1EPwdSI0eyEq
D6E9X8jhd2LNajme4yAyHvNMD0poi2q51w5zC4VCUZ/PiToPz1zcCa7aRcud1OjKERZ7qdfHZRuC
yyBCbFBHef0FOn3GcxDWQOeqi4K0Ehm8Mxhdcjc3i/ZSSkP+FfbamQNE/QDJUl7KvFIY9YMat+Wp
7Gce0WV+OnPoJDpdL+lf9YrP3sMk6R+nKA/cApL1noIITgItT6eVGm4nD4pygh16+DQI83IK9Hg+
DWGZPo5RajzGadJbYPXnLzqE5J6nMOGA49WX5xjVg52CyfimjwPR39QjTMC5PQ19HsHepub7woy6
AHoGU1PfBzyfHBJhzCJQg8LkSz+F2jNXBaiZZFJ6SgFx2+mtpt5Jhjidu2qKMluq0XmZSzV7FBZd
s8qwnc9VU0Y/pFiDkt0otv6IJM7uE7E+GmXU+hoUVk98KjROos1Qghs7ucjNpEvlO1WKuTPAf9xT
3ehCYaWtGB/lrKr3SH+BWRf1aJe3fOTVc5zu2rANfFEok2OYNN2TMXeALykx9BHNUE7b3Zxngk1k
UE66GgZOK+eCLcTL8GXMpQ72lGGwi6A2tguyOt9XtTE9TBre9xSdMVAHvpZ99ITP3DRemE/5UxhB
iyopw2qwOFHlZ0ftBq1OoZVaF70DzU+1dEOuKt5GPirQDa9rHvZQxShHe76cwuheT8JxcecABR0z
MUoWxmF1dGPNg1alaAoUxjCBqUxZjBVoTeWo89cZJGQ0IOOa782hd6HJAcQR0uLf0FRZ3SWpmNRm
G3JGPrc1YpK0ONgLvrrrnMgX/331fJTWbkZHFRKnYpo7mLP8ipT9KL8R2Q/dTH80VnVk4ZtWKRjE
4Hhk2PClBBp7ZesJRpdcidEEuHgsuF0qOFofmnqmA4waW1qVeYyUb3WPI/FA7QR3iKjD0dCNEJJo
aVwMGnEuXRp7sQVT+R5Ciu4tySA2ksB2OISND+v02pgxUIxB+VCWDFweL4fbVXkKC6sXlADDbGfR
EpIveZAzSlOr/IoM7CoClU6Ctc/1qYwISfqig0yjQvg0kIGUYJo7reo2l0goTBHpQOhNUyden9US
hFlnDfdEsL+g5VVaFe5kqlve//uvDcRfgLVQ6cXptwJtJYsWorY/6Da/hF+ECiC7ZH5gzIhVhkjQ
Sih3iYBnQWyHvgXBlbhY1FrHjPDaV8Wf/N6dXfD9HVJ6ZUGH1tMdyRmRY4JoA4xYaD3XYhZnuYZO
FAT2ovilF6LvjdpKp0GdprtlUUdnUAMmrnxrhEi8wfFF2RxrjbrmoAez8OJY6baSWaS6TLJ9+b63
2x1Y/x5T9nQ9P0D2FxV0zzW0f1bzA7z0ugx4fLR2/JabhQEIbz47XFaZfQPh6B+dKN3l+uCw7rPr
NYa4QGEAjIGyF0RobkvAnJhFgpzomCyqZKnJI+wnGGtsDSLEXFFh8KRjpkBpgM5Bm1QUwqFXdDv4
VgwmRsS/TD4A4J9KbMaA+J2FI/+ZVV3bmjOoAgG8SGQCwQq8HZdWx2GulpNu94Lq1XLtQWfR1Lva
wu7m6mXlfLwg1jskxoi1LalEIGmlKNLmk5BDyEy3a6VEsSmTIOiTD1C1a6bA/TjUOqcn79MAWger
D1y1FShzyKaEsMIhOiwBBCr5wS61FC87EWPtwmIintebJImH+hLRZlmXuBspy1qVG8laBysJRRWI
B3FmulcxGwFGBiEchRc3fGKxsMgnur0k3MSlS90C3N3zJiObM0qx/4ZKy9ZKvxoffRmZR31uZxXj
i3a6Z7iTr0BnmLBxCeectZetC5T4aBqwKVDUwaoAFup2YgoDXyxDpP6SLJCt0QObaacBmaz7xTtz
WyG/Rr9DDdc+3IOgZbeqaBvyDDNuhcMR6gzoNBKplIu5mksEZKH0xNCD2dpNsMBRG0MHG0V8anAl
XzYKN2jgTfGnQnodWqaK1Tqjw0GKuwlqcMgLAFK/fX1hIYF+hEsSocKee48osehmfma3hrdW9FUg
2olSRbNPSocU+3/RHcRRehb5cjbTcnj+eDlvxiFpAQqmF4Ds7YBQiw/EQQl1O6x+TgUELIDtmQbW
tNuMgleGXRz8YTBRbqMkWiE0QmOA2ipFZjeesgoQuJwhzLq15+Kj/CsIvWD5cEZTtAg0WyvUz1ye
OE1rvM2z6LYtCDCR//GL25pr19GojEpOValNRkQra9T/Bhl3GcH+OMTGgKDnKeFchpgnWnxUXUqM
W14toka305IvIESFQ8XTqn4x23YOHsawHT1DHULr46gbAwMSAfkMdBGxbmnocg4PBz7NsEOkQo/j
Eo1L5f7jCFubEPQQcOaDyAKwHu1W1VZCxw8ajpDibXpDPgoRgtSqMliNAhDAzOM3X+NVNDLgqzw+
jyq9inH/R40G2p1CekrU1lli/hQNpd0mrGm4UjVGvkZOY6SmoLapK9mdBYYSYSeDRK6Yiyt72Vl1
ege4ssPiLjaMSWCkq3+NvdbVvPxH5tTn7oFdettYcXgKaDOKWG6opFIrDqo8mjo2jWGLUe9GUeIY
XOoKyuePv+SqcoqhguOCnijZFVcbbj+i9geUJazg9dqcYcYsw7QhbH34gpq8/pkXS8bk3BwW0U8C
zBMAR5ox2KNUC3sNTrejZL5LueAlEHHXDSdGkrO1BqDPJCDjADJnBZ9fZlmpyqA27EyaH8Te+DEt
scxITLdigIqEpJt4DK0AJFI/SGowCbqdBaJZw31TVxn0ta2Jfx2BZB5XEz9qklnooCFk56G4mDk3
PRaN6gqN6gk1Kksz6vuMMV1gadSBL0Iunmiq4362mvtRO1UlChE4tp4WNz4I/gyRChDIq+9vaCzb
wzF9+y0FqK2hQsGZUIhxMYTg1e1Q21zV535ZQNNBw4sIrhbP4gt8BOFvgDJB54hghoPGvmdSWOns
FK1GEXomMD0hWlurRB9m8iVKBJCAGlxUuVwB4Hxo2PhEgW6BXC80tiDMLzAq2PQqoILSycHYDLKU
cAjaAy6KoimQcok984zFTSfAv6IQgBMgzWjbU+9Ul6YlqcqQJMCB13uD3zhosDFpfyuuDOIQ9i+6
H2h/gNpP7c9C0Gp8PfJQO9gTCEIA0JEC+rR4+LMy8d9v0/+E7+X51zxs//m/+Oe3Esp/cRh11D/+
8xi/NaBP/ez+l/y1//+v3f6lf95X78VT17y/d8fXiv43b/4ifv/P+PZr93rzD07Rxd380L838+N7
22fdJQielPybv/uHf3u//MrzXL3/44+3si868muweSj++POPdj/+8YeCpf3f1z//55+dXnP8tVPZ
dNF7U/zt+NrEr8Xr33Zt9lr8aOlfeH9tu3/8Icjq38GOwE0bgjbkQj6+//q/5b/DMQGIVGyI6OYo
WAkF+eF//CHyf1ewT6KngtoSAc0gF2rLnvyRIP8dRROCbkSlCyAe+Nf/6zFvvtdf3+9vRZ+fy7jo
WvzwRZTgr/1Fx9UF9EM8AO6f2Jpxn79d52nG6UoazuL9AC5zBAWKRU98uR52ffMmdeh3jz8HHrAH
eEigtn5Kee0Uqum5RVO+4su7MiqPc41OqaK7itL5w4zOT1ZYEPT3h6x/iDv1JRsVT1dTlx+fJw1d
MonbG60HcyorHiVnMTprlmJAHKJHqRZ3zQDfOdgTmVLZgkkSmILYPITa6I5t/Jw0/4+9L2tu3Ga7
/EVMcV8uByS1y5Jly9sNym53cwfAFQR//Rx25/1iyz2tN3M5NTepStIJRBLLg/OcRSO5CQZ78MN2
y5VFtTUw+7AYNnQmQKIFFOjrXkIcbuULA/IoBWafx7y4bGEm5yRHGyRZMbAwqY8Or1H+22FX2wvf
NqOmK3qCq9fCkPm2zt8Q/7kUxSa3zwa7sYWxgZHOEQUselTZagQjpEVsVs3ql9baTFQuWtEiIuzN
AOY4+ghTKAxIDRcgGcZW7ixbB9HvYBoiAmu0jMiFpipL4f7Ah03T90tW8V0lORp1uEJWG3tsQy9Y
lYUeCQtuIE4f+YrHjN2WEE6j5kfk1o5OQNiHdqtpjCDkKcTpszTHliR0fOg7ZNG5wowSwyajdsDh
SND1Rm6YBf//FHEnhkMcFBWseB0QPOXa+drV86VVIfUBZIvGp3G1y8YTp1lNYHq4671yCQNEwgTy
Sn0wBXRHEFXTb1brxp6LTaZNwwZ1e6Tl5lNZI1WhrqK2nG7aAQ5D9pOfpdtSTTB/m0Q8FP27gy4x
LAXTpWdoS03yiUxjeew53RYNu61GaDaroV4YlaiJK9EhKdSDpmx48btjJDR9PZqx2dWw01SSYLWs
YXO9bYZ8oyY71OQEO5seL0ZteYWObP2qVdsELTIL9b7vJXdVcDuqaicrc2XLfpXy8r6z+8WQtmHR
vQVs75vNqknShV9nt9rQ4as+AsJfOMYNLZ50Y53Xa93xQ3DX1q3o98xxlxlIhUTvtJjVzQKxW2Ep
zU1atONqSqgbwm08J2MKyaLpNIfRRYkyex1CH0GRggfeveCEm3bcQ0FFEDn6zWlgzeEbt6Ko43Io
TsNAYZlTqYVeVQu/F/uitO/GCRCAj5iPXOdhKvO4Ho0n2o1xwsQSKX/3zK9LUphq/WHP+3sz+bh5
wPkWm8PF5gEUCf7hJvBAmApfbB4ps6eE6YF+wE0KvBlpkLpzk7DE/GT6XeHzfU3xvQv4UDQtMQPx
GjgtGSQmjm8canSBRVbHcLgl8PCLDe/NkEcFm1RXHjKvjqjuk6HkHWm1YJ0JEY1ZTybr1Rjze7NH
oos7Llomdh5gyA6uLppmHj2G1FANCyqlxVpzk3dP5lHpVMvGAB276FcjwhUL3j2aaR3b9YjdC9om
dK+Jyd11lTRhnmtRWRk7qnrYqRWRr5k7BotGpaMFCw575rDIKJ6xNomdrdBiI67RnbmRbBRHEciH
MewzgKMc7gXIwGlE+Qb38xWv0Muxpbgthc2IbQ5ooQbBUqXjMwTmx6zxNTB++o2udXHO8Lq8rAU7
khdbWdCtXzlnWTm7vDH0LRsbn/T6u+B9DKSLePI0jlkcGNU6dbVN7iKOMJhuRDmtLPdlCGgZwlce
Dvl4mspssDD1G8GhXU2fDVOFw9Q+6JVN6rZdVvpwtAoXoYBII67PqYZ+ZCkia9SXbbmZ0jUKw9AA
XKND20dtnQxtua4M54C+bFhmSJ0zscMb1tnHn7V6RFWCcGICxvStcACoD2PNVenxZz1P49HddlUW
czj+wOPuBizRcJQ+oUaXkMn9UYjHYWh3yIbHTajI40R7G3gS1a0R6XUuwxSebX55qLHxQ26Ji9J5
gD8NnTu+lnMyfFgCcqRr+whynO6YDHbW4F251Xwukn8envC0/+kFDVnJF/NZW5dTU3OI4Hrc6h39
DgHmiGuFixIyZHK1/PNy+1yj/hoMHgGIvwNPDQDTxWJzi0LmrCitQ25QxFLC8j1RBDY60b8fBkJV
MDxBenO/hNIxR4jArgLrkBSbqTjR4o0PzZVbzQXp7tezoIIxUeVj64Ag53PVkTDqNoZfWAd3rzbT
Avbg7xyWuYhOQ2oqqd7ZTVmHxU69jyEo80vwwNIrn25+W5db18dfcFEjQyfSTdzE29Q31mKuxa0l
OkHXa/HPF/r/POlsj4PQW9hWXnw1z2FN2VJhHYaFikdG+I0LPpS/9sFzU4vyRj0hAY90Z7kd2ZWr
/cXd8T9jQz8JLQMoN5c0KNi3wIXMxlseMXYVpwtJV9kernPgu+2sDQfDjRuh9Qy3YpvHf55Gv1sa
Ado1Dqy+YOV42YcSAbMrmB5ZB9MAOcQ+1/aw6PTbvs4XNlRefx4MxJGvnxOjAH/X4VYM9cjFa1Z6
i8pmGrpDNnUniQT6BIFAYKhEYj52YXGYOzgTDOvY9T7pevs8jkFcD2NsMX0rA2Qm+Jhwvorsid/W
FEVV1WDfGLYDVHC6URFXIajY94aNn0Jo3CxyPX+B++vSsujK4MNOtYjuoQLU62bDW3F0BWzFre6b
7bYbNYJgk4qwSZPIyvWTlsH7xW/3Xd0he8b6BhbKWlMoZDArEaOpaYshqLcF43ExnJ1iWDJ/2vap
t/YHBznDmkH83DzopjgkJquJXhsPNXXW9dDcgLdytkp+J5OgWbaCndxA22XSubHBUiNg4bC4Nxu6
Ksvyhz91SRhMr0g9uJm6/K3JwT6AHw4kI1lLGuUf2xpUQURQ24zv4EJfLQav3Doc8QSj8wAtcDmW
YVIGKlSVfupHFXKw0dCWjBpTbGrWhZZbE3PqKgLzj3DI+vu2PjR6AsGkipQPM/l0DJOihDIOca0u
vC+R2zawu9J/YAItgGCM5eie4PHgo+jDHlub4pEPxZnq1VIF5XFsZSR8k4UIbA0dDbHhafMKZXzo
1kAmHe/kmbDXdJvQRcAsOotRQ0u0t1gM8hxUctW/grB/LjgI+yE0mP1LYa00b+Ef8CGzpbQT6dgd
rGQiGWzPp4crE/03FRfIf0g6CNCYnANRP48Aihd8METTHfw9bAwhhhFxekPJT3uvqwkOP5Hpi01y
bnLiEJmzN6Du/zya0wzco5Y/HQxqrxuL6JzuXN7cJQZcYhzwELrdQOtwQkC54XO+1CpwccylAY8M
uaMgX25w+z1UMDnIsLQqqsU5Up3zuoQ35TrP73JNbVDoLWRyhKXx1mtlQxqRLGSeVgT8ijU07m47
fk99GU1p8kBxU0GzPW44wu2UtRqRKGUEJUGt4aK++fO7nk+APz08rucfP6bhW1wH5W46MHMkLL8L
0rs/D3DR+J2niwl9NHAupAMAILiUU/TMFnLUzOAw01RnEs70FoTfZk+jdBNctcq3vj6QiV4OGr/4
pCCtXBYQ3DamMUN5caidNk5cfzsNbhx0WpQaALuScuGleQhLv7AoH3Lv3cl2evfAiuEoQHFkA4p7
BlJieQcGyX6AGUmlo7lQGOtyYsRPVOTn6Za5/lIYfDk4YBbNVwExbQoNOmKLlMl9k1xZcFhcX76S
OS8HRGnaARhbl2dcITSquxUPDh2lxKXPFse+n73P7R2T7oqyW2VWFUqVEWGNhA7NIskCUqbfE2kS
28c+N94HcPjFNcKBUwafoKmYEC3H5bpS3q41uihwutBrDTLmJsLLmfGtrCbS+3loUREr1ZNW/sg8
qDybYsUz8WxV8ltLu0ORAKGwHmULx/NsVY3yph4LVLanIEA6Ze0chfNQpxDO8H0+QbGasKWNi4OS
3Uqn3+kcncAOKbDlFG0jrw2FMURNLpaFNYSqL9dd6odVMIWD8NY5c2OZeKQNvHUXFCuza09Ob0C5
UMJOlRcZof6rKdo3yZNl6rehrekn2MKDVemdhkreOAGoMJ6z6/rtqCPUpDxIYcMaqd06LUiKErAA
uJuZGyxzE56xql0O47gOQMhwshs3M+MM+qMue+m8dGV7zXKiswUIMrhfO4rNPDvwfllm9pPIxWbo
xU2eIy9MnP68opyvNTKqYz1AdBYkGwgjvdiwzGLqG8sokyNImoYAcJ2VEeJk56pgp0v1oLQkzDUa
pRPoxjdTimtxo0e61+5KryJUgicAFwsBorqwPcLTJO4QRo5ZBIXaFKUFojSAq4zJd7e9LdjBhvFI
Pdy75o8GFqowAyc5U0TzFh6+dcGizr1JxyT2tJXEBzaG/mCDW5HKgtARIrGyC33/pc3WevbsWtU2
5RawGRUmJkLf9ebWUuWVQukn9PtpUwN3G3ZwDqJuoXcHyPh5U3NayQS38+I4mSdWnXKrC+3E/GHJ
ZlMM3SoHs5qmjx69Z9lNApOafkK84n3ugI5I2TaH4rji+PXcX+TaNinvUv/EgM3x6Xbsz844bUGk
XrSqJH57YLg89rxf5eU6MF+pHer+D9M/ecHW9vZKOLtJiK3kEqf6iI0kCxlHNH12mCeaGtNoKGwI
2tcjP8JnIWxZZQFKgEXhhPiJK/Pmy9aI3RxpTHOPdvYdvySHYdYgwxncqaMIzmalvzuoPDTWfPPd
2gg9qUW66t9qWJ0r+gRCLcqHZ0TJIluW1hGv+jiX9lqb2MZiEPvmD8rcpdZb4hVk9PrQwpwwaRHW
Q0Aq9up1uKpnhypHfkbrxFPzrXKPBXvR/dcKsU+QguodXGbkEHdqInI6dSj4Gim+N3W1ZkF7U3EP
27V6SdsgBDixBfU9or7x1IzDTaOMTWVb18qOL7ssaEngiUJJCfP9WXjwedqA5G4aeQXransptb8F
SkwBogRfaPwxa4TcGw0yy9Cernyai9Y2DsmLoS+OYb+H1W47TPyIwOufGQ4TqHv23aysTxb2tcTP
ef5frA9oKMGMwhYCnuBliwbwhykm6fPj1JPsdYzSsHrpVvUTrttTDP3mf5GP/uWmhAeEJyQIMLil
2V/cevMmKDTNsNlRQ7RBCOL/7ZS8y8HKiNvmqFonmHDlG64XMWjgpIGSRqW7rrRJ6a549yC1YW9q
iCB2iJtnRCY0msRtZh4ajYfYRYheJXHh4b/CiZg1U8j9/jVlZbDxB/reNfm922EWKveux/zKRQJQ
zsQNxAIw5PvrqnoK9FWXVBAYeC8OG9clSK/cQjUgtm2OqQzYV2tZmLqnrrMXJr0Tog4h8LWbHiTf
YZeXzzmAXt5QAnwr1HA9YP3eLo5esOfOUQF4zm94ufEAY/MGIMp01JsXAFpLWnc7p+ULezSfa8N5
BbM+4295c1vYcn47E84WIIKqWuWV+574a7TH79scEG2GeShSO9aGKU5AFMyYdusG7cGb6gA8GQ+O
fJ4Ia2ObyXQhxKnJp5jnPfHlxqnPsG4K2/GHbO4rT664+YMVUIYN6BygM2hlDy0kKzp+Qe6kMW4D
YWoDIUk7dof0rAUS5heVgUi3ADRuKBsAkuKgO+OIMdtHbh9qY9+x8+T5YcfAYXeAdg7LQvnjonL1
jd76IaXPY+qtOriGuGX1piTEvXYX6t6DrdW3LpMHys21pEOUm/5Cq/wN2qgLkx8mpycNK9Bc0InE
lY2u/QJVkVVa+0FfcnhFDDae3M8jmaR3msWA/r9pTRK1fb9xJlQPAvyNbMCrkytzsE/uAJOO3L5y
CP0k4H1eZGg1wSJ7ZrH9ZpH5IJCigLCbo75xFt7jTGCbk4zqu+u+gV9gnplwEDgIoIM0Ceq3i/Nu
6EpPsHxqsHH98gy2YL74Xzi7/rRY+fJMHwaaT5gPVz/NaJWGG3BzhK3/gleY6+pbASjbcUvSNU/j
WJNuAM9yTHeO++AU2iN+LlpqPAykAb1Qv7bSYFU4alU2OA2DggRoIin0yjqXEjuRCx0tnNLFkSxg
xxdsAwHCQeAQ2wIZQFRhIcCB0f1jnUJA6J17vUKaUQMeBAUF/pSnu17W95k5hKLJQ4bYlER7YPlL
0ONAlUcbsxadrrZ+58Ck4KfKff9Q2fVqCBSO/ne9whVTPQ3IunK917z2Y5DVMVPN2JJq1Q/KgwjK
O9nNgzN2GxF4RLOfbKy8yby3m5dEou2lhnWmeXthI46+8MJa4U4QPEsXdLIBdRiStws91tp+0Vh0
MehwHuy+dfKFlQ9Ce9LVLp3cfdvmK9wSN5nzbYCeKjSmJ4tva/WuLDd2efAwWsB6DDO0TfQgxIx2
BWEgUHvYRWRX38cEVpFo59Elt9jCwQ3F9xWpGhc7YBKrxD6zftjIwoqMtCZNNsa6rUjHpl2W4VrG
sxSB71hdHV0VXXUzy8aalG3gGrEP0A6ELcbK6B4GvnPFzaQ92MBAUo8vMvcdDSDiTKgCvIXToM1T
estAVeGfC5lr0/3inO5tbapMA7Pwp08ughCtJdJHr1sdfK0H5gBQeMi6iAkDS2k+0z7MduY6NeI9
ivZo3bE1GOAZLGjQBYvQllgXawOIZh6Xy2v2Fb97OlyYZ3wPLrZfQL6+A8LHA785zmlKv6wV/puY
x69rGXQ9UF5AooDyxgUF5vPTjZ6i6Fkaw7GG+r9xT1TtdHpX+c+icHbCGWJzqrOwRw+DTOjd+RMU
fGXdEz0pbjUveciUt2hN6zjlLewA8Xa65kyViEeY6xYzhNHeJfQdkl34UtzW8kciq5UfvLC2JJA3
YbE/DOVbPp4R8LpMBom790vKmtAepqXGH8bmiM77/ZQchG8duft9ch7b9ttkmgvo5q9MqAu1NMov
vAv4doABjLcOs6GLGTXiZOz9CV2hYTHukrvZzMndeBCI6CD765F2QtMmBPk4Sg7XlNoXJghfx74o
/epKa3wYLQ7HBsJ39D3uk5VCVI4D6sEWorg9XsctJeWq3PSrbsG315UqF85a808AlwayEbg6wfkA
/MrPU4GPTZqn0FMe2wq2Gn4Xwy19kQCmIMyDO8yYn7HnH3rzbpgOI5dhmww7qddRLt1VyYOlRiGw
ZCAGYEf881L/WhjPP80FWRARfTND8uKnJQb6e5Ra0JkGAvtgvyvRmPbkGrLTu6wHaOxOr72y487N
b5Hld1MEWfznn/CzTfPp0IOOBjJuWH97swbwkh5e+qk3OKOSx1qUIaf4GUNLamsfeE0UWNj9nfpQ
GNtSdxeAuvaTTn/kHoy0DSfqgyG2HR6N4CL4pZ2SrIbDxATWwVRF9SD2iTFdmcsXeUA/PybYsbCW
QjsCYuWf/ZIPu1aqPJiiuc54RG8Y344vdSAURiOBXtXErt45jAc02R5oSUmXWhvXvNW6o1s+0rzc
mKWxMQRalqlDyv4xsWBPBfs62nzH+l8XCSCWYch2Y3fNRu53c/DTz557Hx9+NgTGcEcx3PGYr/lq
XCDgc+a8IjAqgYTfJ3Y0IcIITbL9/5gl/E2wOv76lheMrou//X+U4AVG1f+Z3/W/mv7t9SOZC3/6
F5dLc4O/gDLihjjzkAMEJ2BT+sXn0jwdNC8wadE7BQcbCD3Or78JXYb5F05KrJS5Q4UL9Hxg/ofQ
Zf4F5cgczoVUAOCYkFP9C0IXXI0wGz6sSQwN3iQKXlipoer9UvHSySv8MkVGhqD7Nlv6SieTPUWD
x0InA4lLlreaTGMV8HMPMLGZapIkd/AOWIBnsLD8E5TxUSc1NCVH/0bPGuLXTuyjveUMKYGazO/0
sII+tJ2mffPsaAnibuwxB30jCytUjl2vrXrZr6thpXUMgNmiTrqoaKcbq6hvhdufba1Dw6YnEsLk
2kpu7DS5haQsnGrUbPAHZaOxrgDgZlkSg+hCOOqkOjmVCJtR2gsqBNIWW1f/oZsvULbfdzA4ALmN
BPld7/BFmdohAuej3H03GuifzaXvoyTGktVgxVi8dzn+LtGIDtiG793MWoruEcp0kqI+z5DCXesb
o15UKLMZvBTHjm4trdt1rImt3oMi2wjbkodWDduspCWpR0OhPfcQYAj+lCfGzm1Bvap4XMPUCty6
0HMa5Do9QGxAqJWvhgxkheK1Z4uR7eVQr2ny0KLGrY8Zbq/ZXRb8EEFLOKgQhnosQLGHmwCpsm/M
rUCnOHvqIJKXkT/I8dwBkdb4sai2VgGRd/no2vc2b+NC3A4m2mtwaOrs3aho7ChwwdJVleNKQp/b
So/KuiMmviMCgpedIfe0wybYITA4FdGQjmgJv2hJeqbTcONpItK0ZFEoFfsN1JMT6WptMfGbacIb
UG+T+l7w53F4yotmVeB0zJoE7YJh5ejHDPUvta1QiX1pHUfjtenWA3yMNPgiUAZvBb4vEwUusT+R
UsM7k3m7sZxqy2vcsXlQhD18nh3Z4SLFu9juVZzpAvtej/wsTYDtYcA2Fwa6VrPU3HwnKsiXJWTa
dbIoKWhnZ7u3QhC4ULpn2a1i1kafvD3qWmRvOWGJg5Rsam1KUL8B1W5YhP325ATTO1yIwEyy7hmb
4oHyW3xIfLOVAnJH2bAMzFurpBDH0FgkNQP6bQ8kA27BhFqWCYW7RS1vncI4WQ6wfOc7UnVJUaHN
Y23gBL5CFvsjQGxcAk3SJOvCacPOebShyVN99pIERxo0RLUcOEW1LIQb8iGP7bJZpT6aFJURphY9
T5BfFGaA0s8hpn+Ty3OV+aFQ5SGRct9hznX5agKPMGcd6Uw3HOFhAOeNUHjpgQWgmSVaaPY01AX+
jNc/qbZ/toziBV7Bi9rxSOYdbDM/mPoaLjLoCwxRJjkEMyc/Kda1Fk5VCLdR5d/blYinwgbe6Vuv
NrwhdNy42hETaWQLW0PoFiAqrdwmHUUzwgzNorkvgzJ2uhcdpuGNJ8/T5D3WdHj1oJIJ6xQ3N3nw
gofJxvHr7gsfGxOsHdpA3gS2SxxV7oxyhc56BDnPlrKgDs26UsQYsCz8RlsgdmmZFM42K7yTXlBG
DA1AlSexBILQQMAUPZl43Z2GXGOwP3xEEtIsntBLlra46VCqtxKru1yUIHbV5kpzkEFsPvKaJ8TT
wfUaa+SqjOu0f/5w3Px97H6k1s1V9ZdNHIo7z/ZdiP8vW3Wpm7DGsBjmBkQtBroPw7bJrnDeL0k4
v04K1I4gp8BJDKkKn+uKzGN5Cl70rCVE+Mi5ukX/wnqjfTTbT2EfIfCQD4HFG+fqUBUh1Iw0vKYJ
vQDev/yGixLfq+uABkx4kaEDVkyzJgYwd9Vea0Z5vr7Of570olSuyn5CCBpG0VbjN5CNFjSCH1CA
zPfZCLAM9St9qEvmzZfHuijZyt5BS9LDq509tQwHkg2xQB8IXZSds0TQ3bGMm73xHU4SV7C1C/86
tHZw/AM5mjVK8AnC9fXzR1XCHXR/7PBC62gWgsHPTCDr2N0hlLZ8NGDP8ZaF+mJ2l9QsAg4jer8I
Yf7z9P3t1IJR0aw/n2WjwcXU0v1pNLqm92AANYeq1iEci8bH/gw7GJAod9r5l7+lLmJr3a/Qokz3
OHmu/IjfffWPP+LiVfRV7kKUhh8xm4XMEpb2rM5gMxtAHL2wvOtWIwQlPfrFsb6qHyt4gX2XW/1f
pr3+55P88zIuZp+ghjf+dNuYnd5BLr61HYS9wo4Jcw8OGLgQ/fnBL2+Gf8+Bfwa8mH0BunnVmA3z
2/cIHpzU4bjy4Ck6e9i1VyTCxu/2qjmAGLH0Jnw2Ly+BotL8zEvMea7bm/ZH+j7fTpxTughCyCvd
RbEAklZdG9X8uqSR4AEjBwfzHE0xVOgfL0W0RSix70FMPptLiyODN/r8PY1wvLnuBvObXQqDzZIy
6JLmPuHnwUZ94pKnOmaSPsW1+hHo9ZVvdm2Ei0/G7bLX8gYjBONjMQ0LmeaLP8+K346ATEVk5+C9
fdntqT3w3Ckh2kzHEe5hCbG9dv3nIS7JGPPEc4Cb/c8YFyvOaWhXpJWNzcdA5FEF++3s3K1SBDdM
SwtJ67gcfMc94v9mwn8a9+L7SBVMDU0xbh17oNLAcW4zbGd+JfxL9tecKC7kVT/X86fRLr5VNYiu
DjKEeNqzwytJ4iB2MM/1q3GO8+u6OLY+DTTjoR8u/oayWglOAPTXWlS1QaxSscuTdF/BkerKl/vt
cvrny/2ERD8MVWXKd6oEQ817pRnOjnnQUcIO0QmvbxnzC/rDczkXa9dpHKkphamI+NvE1w+dCS6M
bW6R+QJnNHkyMu3KdvGbyY/QM0gKf0LWXxDdquQlyC2YIH6xyer2oQzk+cobvDbExawo8lKrjNbB
HGTsHTyZUwHP34mWrxWuBqqEpxJa98qZYjY5+zJvwmEYbJLoGqL50Nm58mt+c/bhgUEUR2cZrbbL
TXnkgdBaHX4+QUr0zfxBi5fkPJuPJ+8IUl1c882dV9jFJ/003vx2PswfxVQlEW+E7djY6OkqKceD
V22rYAMJ6TWx+7WxLoqLoUIXFxm8s4yy2v5y3MdVJUyS0NjSKJhg62MuYIgnNjS+8lrnmfnlMRGl
CLOP2UjzkrHnwwR/krNHQcF5nBrT1gWPlLrjimZFbNr9nWZD02WfWKq2uNBco7vNC/5Pw8+r+MNb
ThHbKxMJ1wd9k61gArzy0DbF+lxdeczfzuUPjznPrg/jcOigOKYwMKRv7tIMIfqCybt5zNbo7+xY
/P9xxl8a01lIij39Dzhj+fbKstePSCP+/C+k0TSAJoJ1A9cIfAlgefg3fwtHg7/gIwH518xwA28E
X+dvmNEGzAhEck5NdoEmWjMB+W+Y0Qr+wj+y5oAKmIlBDmD+G5jxZ9vnn5kImwAfVgzwYgDf3gDA
cilrUGU/StehSWiV6da0s+8660AR9/cT2Bgm6CaWVR01XYYOujUFgnIQM599p3W7g6ce9FBtAIL5
LneTW1svWBiM1A897u6C7EFa7hMrSzOEvUodduN0RcSPwvTzaYdfD2TU12EnYSImDf2t+eD9ML+n
Aux/MMGBNqbVs51YOxEA/vFgCJYjII1Z+0QaFCQJ6AfZgMZPkykj0kA21uh3TZXFpkbKCnEhBBsn
7VD3yS3u0jHT5XcqghVc4cK8mOCLBZ1L2HHUO/hcBtwliwe/pvam89AK9pIubLo8qnU/Ypydg3wA
YOTjzm8N+rdUc+tlW3uc4Jy8Ubq7h3HgGypTAI82RLGigBk4wMOMdGX3krpVFiJhDmItTUPP/a4p
QXuvoTOdNL8Lg7I4uZBTxkHh+BAZsCVPBvBPancMU3XsfVxB6hRUzjbP32sDdOdeQlspHEjuK+gi
KprnoW7wNQSGCcEelO3cQLxA/lupJl10CXOj3oM8ThQgvNiDe6MSvJu6CBB2D4x1mKoUkGTSwaC1
M0PtDZlhOP961uKlajBSx2OmQ+/HWkLv7JLflKoRJ874frKb06isSOgwbgWsA1WcyqMERAFcm+C0
n0NjGioHraOibO6knaXAaIxdUlmoAE1axgU864H0GkvO6L5sDaCVzCdw4VzmLfDOwG0raGJ7/GXN
EsgIgzlTLh/rhWs+w4i0hI4UcHGrgVUMw1oCy4/AASOvTgIy1YwTS3lbWkPXk0GzSuZ/J6AaBU9n
2bgtI4M2rZB9sKWJtadM/w6M7zbvnQiTc9W17ZteIACsGGC610I3nZl6KFyLkp75D7rdv3ftiKCs
BJSGxACQ1dehCrR7n+c5RJSPkDJMUI6YFLOI09JamUFFw6w3/ZhC+7N1wcvuvDdmQeaRDDCUdTgv
oISonrRiXI6WeStqvYQcV21cu6iIfNV0D5i5FcqMfmOWfM2C4CShe2Fe8FjtnWqeW432ZifBoWzb
x6RX53zYdMUMVU/Zo7KKxUjTBw+WUegeUMzJTt+CbrqBSI6UOYVeDVIZFzQj4skGJOgcKC/Vln6C
HLkKOOloFPg4YJhqxhEak20u6wdT+COGtXqiTepm7IZdl4kXarUD5CX2D4FkscxEI0811n06PbpB
D0a2QB/dSsHzAjA4atWr06Q7BXhWc9ztYAC+t7tyZQqoFNxgVxhlFKiHoaU/UmhYWyHS6Of/hjW3
ypMwi3ViKbSXupcvsKftICxsCrQigPYmPuzK3fZh9KvtIPJbYdzAT9cLTaXfOeUsZW2OMjlokmHD
g36zavg3LRnbWHmOIkO99ws7hLrSDAdXQj1pdH1cAisdLKnjZdGtI4ptIJFfRuFnzCmPewgwU3O4
tSrI7K2se1JIWyPCdSHwHsuKGO5O9/SC2JD1gFrmQAYpISY3+702ybNfYB64nR9Zrvrhpm1GeitY
p7752jUCzOcCM0SKBz0NljXLB8Jmaf8Y+8rYyrq91aWJKcBZnFQIAR1mjXQp4agsickUmjk9ZqZZ
tFYoxgANBLq3mbkZFOhQSWuhkRMUCtzxw+DRR011296rlyVaJP+buPPakdzasu0X8YBu07ySwbAZ
aSPtC5GW3m16fn2P0FF3l1IFZR/chwsIEFSVSkaQm9usNeeYXt7hTop786uc1yjU72cTn3w6pjdx
0Wzcmlmlm+dr2cv9kBRvrVLswyE+ibwRfhJihk2SYymVx6bUn5cMe09k1t6UpQsV7aI6KwH3RZfg
gBsdyWxmH2LLalY4jbnraboV2vBYG3azm5Vdu2AcjeBTBkKPN+BdXp0sespMkkqSWL9vMLZ5aayu
Yp0HqxS931tl6klQxP0yv9aGehkWYi2qejvOpWdlEYRn9527w4g3DnLQUYy3RecZBQWvWGs3YRzv
F13Nt+pkZgfFDttAMQwc8ob14STAWTkubXJ3WrBCR/M+VnQY/Wm2y9umvk0UJNwp2mOj93U16fxJ
Yc2ye/tFKYfTULQGohPtxjDQinXlbZfiP++byfKsSIu8StlP0nzvlOtQdEFSZDNncz9L8v1gVjcV
cZplTzk4niMMCIAQVypdEN/JrAQ98wKDHMkJlcjr2JJfpdW8lmmOEbu0jBVrpJcu6mMeuSe3H+Re
KyDNZ8pyaLoZS7bDxqEqTJZM80IBFb/nvXylXmru6gRXa9layKoSHS5DPPjoYphtq5R6Uk3nqVDA
518mQ8Cj+jBGppNUXSuhfV+nRbNFftauqH5VK71PfadZGDoEs6xaxz7Ifsx9wzDPUff6nSmGO8BV
69mJ6ah3YbrvJNNjjPQyI9RCVZSAWLQxs9cwW9iNoMKJhquUNGWhS2R3Ne7sBG9ydfbClCYudRs7
QKU7b25EwwgPk4blvcVrAFEXEaw58wbEjY6RI6s9cyk/wqa+KJrmNNNy9TjQePWgYytIrgw9mLS8
3Xbz+Km4VrlrMtoqI/9bCdjFL4Vd+Iu7wWu/bYxXPFWuh8f0Xgl3Rtl/xVMCgrnvnuvKfu91vB1q
9WK30UftDAhbUeYO6dtimFhhJG/uUsnnkSHpj2LdVGJvxZM3qHR91Pk42vKyN4Z1UmVlIKM8D7h2
6MHZ6Ew7BjxPolpkVS18QOPLmKfCr27cbDT2kNVfY6Mp/bzis9I0eQJKig53Qm4YteKYhZWB9CJf
t70UiA3BrYNI2zZdqvrw3yQ9a/tWsiMN1NJsA3N0nikoX5tql/vScLOgXrSVYxciKOaiXFXu2Vpq
BFWndGvEWcwqrrKp5nRjI+8jJ7fykVxua1AfVqTfx1p1ZxhTvy7PwIfQHW7mtL3pDXHsF/ei6Khe
htnHYMiPsYluQkR/ZYy+S5rFrTIbT4lp32s9vIZuvHX7AkuJmqheEz0OeqnyZke2D5IdmAjaKFVt
gqgnelyHGFWbA8X/qe/w3NN3t8b+ZJvJF1r0dWOE8FpJz11lRX6ST3ZW8C7FaA0z0VusQFgwrCE7
dqN6xO3qqykzbAE7cSUHuBoDBqvUqpuV9coodzzFVe8tRfsqSkwmc410WShrfewsT++rDyo9yFFF
0vuiqTe9jXJRb+ePumkupYaIvJzvmpq962wjR55luILzPdKMk7bfjQkq0XChITv7PWUVtsFt7esI
nCnji5CNPSlumyie7vNKvrLBCTIz6wNI/otfjhbSVR2QA0fj0pq+ZN8qXukMuzFaNL9U5sEzJV3f
UKFkncoGIogkhSdqI38JpekZKOK6LCGcBH8o04T+7hppsEBsQmG1zF5u1neZVjxNbId8OVlnLABJ
y7Rfe9g3hwRyhL/oZ9qZQnpZ0xjYGM2DdM/iiMlR1qIJYuQEgWhaWqxZb/sTXi1Rut2VikBVSQw1
IDt6HdtKtm1Bs9GaVdZZpqj+1Im7yQ2PrtUUR6t7TlVcdvWQPTILPymF+ihmhW58VqMXBLCQpLQi
rWsBi/XAzdrF+VPRpl+JaXxMPeLcColSviwKk7SzpRjRe1OtoPLtxaV0lsus1Okp4eOqxbTD0Xas
tSBGG5uk7p1BFmk6sO1V9bdS71UYCM2HaUeqr80VRFtT3eYF7rfe4W6YwZCECUaW8Sus56s5tE/y
LFrI1HIk7K9aWew7A0tpN0orjJXiZnSpkefWEddR7jDlNtvRcW/UiT0Vu9iVvgDWsEL3MzOrEzNd
0JQcOoBU4eikSEbrt1W5tQcNGCdYetpSg14f04lOTGw8WqXovKI3PRrJBwP6vTcUzVveq+2/T5EZ
qJ/EvihsazrWBV3ycdIutHZ4jCjg+zmN8iLJgFNW+adSNtezUL7GyX4M2ysrR7iRFNo+d7vz9N4T
OpC7qKnFKVpI+9Vx+qhYdlZSLK/6uCzrWsteJzUJ4CG8mXq3M7NE9eeOxvtz+ihyHD113+1FR2N9
6YY7fdDetal/Vc2Rx9TdcZy4TLv2jriBxs/n9y6zPoaazenkJF2wWOa1pWfaqnMammSqu1Laepdm
/b0r0k1jSOZV5spWV77y8NnMurPPQX88+wX0Jl5PzXRjolJT20PdiUNh5BpzinVRaicnXHx76D+z
EgVLcv4lWu+sI9v+qMOgq4eDIbMg6xyk6eYjgXBd0NfOW2rWxrbNzt2wWL9erJeqtCd/qZuY4e+w
tYvT/Zgvd21bbjVl8eLWNnkBTeYfd4CobR3Lqnh1SQXA2pg/KbF9GNPk2IzoikoFXKMNLm7Wyudx
qTx9NN9TY5l9fUiutKLbJYkg68PcDSVRHudHnzFIzRRATJhqzd426+PSLPdmblzGefwWzcsxlvX2
/GHyqXkEvnBZZ5mfTCeVCAdPGuXTmNfRak7AAM6EGbVOc19mDptbCyW73YsPkFK+OHM7oBgQlSA/
3Bj4i9Tsh4RXjyzKY1/Zr2OsEELZaAG1Fl/ForlFK+vs8+qripBwyFavdj0S3cZ8AM2b41LHBGYs
T1qcBbLgbhbxBLmqO7IHflTykfCd6rMk+GKVhpcps+UubEJcf8XCQmQbG7XFHEhZ9zB1/ccQMrOm
WU0UEUxL11kgrzxOdfo+jQO8bY7YgnGwlq7AIbCk644ECa+N5dGCeUMM5GvfO7exhlJRQQCU5whL
jNH2dCPrPTOc+WKCvbPdPMTGDXUO4jMKlTvEooKoiD1NExFINYbjypZvAz8lhulM37qdOpcWuiKe
e21BCeRgKCCxggGqhXFQFHj+215nJ0fX1YzTK63D/mM5Oa2SRr3PkuVGmOeQExTewAEwqETz3dyH
4LGi0iuMgR2nG1m+WRTPVsW6ioIHWdaLS0pHm4aBnud3olbrLRvv9ijKRqy7Pp2usOMjCm7L8IEF
4lFy+jok4HM8pT7LMhu6TxEvj12kw3MWphFKuKE5zCmLYGWxV17SZ8fdzDK/c+L6qTKbg962rzJz
npWEk549OHv9TMkx8jH1uii5leFT0xXPblLyXUakay2EnBhTA6IKxC5W9Zon1SZdMGAMqnsRCV6T
dELktKjpp1UMNxzJr6NpWTULB8aoSJ/K2NaxeODnyI1dFRb3GPARkHNnY3fs/U6DXqUQ3jvkpcUG
Kb9E01Rzr6k3KWV6z0Go89x4CGI1ekSAVbIpNEXQxvcojUJPSUjmUazS46XepGp534S4+BuYUeWY
CF/o6lVtAH7orfqYTIKfi9a1hDEdA+My++1cuw+qYm/7RBxTx/Tc4tGp+xUWrIM0iouhST+Whe75
kk+fTizHXapUCAGtFyMK9z1uyr0+uul6jq/yyiwvCs3cJk6TQqcok+uMU4w3CXtemzoIbScWu5oK
DR8Ne1tMrUszAcRMxVz7VCRfOnN8iMPI9ZJC/zSYBakE7XIpzZVrNyHZ4h8ye+SnHxJMK/UybR2x
vNjM8fhRsjXo0e2SsgWaargTiQnboB+2ud4s63bgCAOAUnhaGdWBOnHQiszGtzu39RcgYOp8MEUv
g7Ji6yxj81ILlU8zd2hwqhLUER81VKSk/IFyphY1S6vSsg9U7hsx8OwL9JhOJR4JQjKp/bVXblU8
xcjJ0zJBDF3YAZwq23Hfnc6iDqcl0VpZWiTKtcE+JrqbOh3mva5hoBY3EpQZi2TvL2mncDoCmRXV
mGalfXQ12zPkyAPoOAoLvqzM+Wx9OO5mFHSFXSJMpMjvKyrHn2hJLRp9Ze2wvVa7qxAVtEiymxa8
g8ck7cU5ftbQ9ik4RTvVutFiCyWDWiUriZ/YC9X4saMe546MU0uDzrRwWvEX27rNZuq7jZn56hhW
h1ZTkJqFOIPj6Kmg6XjsNTxQfa7sio5YHt7hJ7g83ERwlCu8azKtPLNBuNrUyU1pJTct5VSklGtz
UK5k1l2neQ/iL2NCsQF7sGE0HvKI070c2OJEYXXR22IXLX2QWeMDcLe11hi7IcWe309P7RK9djpT
Se6eLLtcG/qITnN6yvpxm3BFQGDpJxSHNe3J+1GPDrGTfLpDStyHsSqpCLJTjCKvn7K7qZFHgyNM
347bqeWeJou+U8YOW4C4lW50jmF67NOrudXilY74tHNUzdPU8d1qu41rJzeusVL1lOofNa7AnfQL
11wllels67boN0mCa6jWUGfR49z9cW3FnqQfNrLwc5vCi1GwsFfatVKzzCiW0aygGW6Gyr7PzPmF
vG2Brc/s1ROl2MprXPyWUV9e2iVrkkAtNBg00aTcx/g9DXSiLl+FfZh9rv8td5kBTEfOJwHn2c2n
B1PrOTvW3Skdn1X5OMOZm5f4000BC6ZTFSH+WJXOlFzQnVxnWJ22paEwjKlvZBaeSJ3CjKEnhxqW
SBkvJ6yxjjeLTsNDr/M+hHYcKDVVSRsbeG73h5nOgT8lEeYK2iGe2k5PedZt6C00q2ziXomvtBR7
M2z0QHUxT5bKdaMIXhup3rNHIXK8ELtYLWB0DRZbghw2gMmrjHkrX9VZ/y4lzVJdD31LpKeknKgG
hPx9WsN6dKmwj1Ab18okKOfVeFV7eaH0b6Nj3dULzxu6fcoZWqaoe1G75oOkhjNSY+4idRW5oe7P
DQXmdszXqsnrVY1j4C4U9LNkelStKVuNGISCWU+BX9XRhWMva9mbZHuHzrVULAe1rnU5qbz9+/Nr
pqsPOliW1pQXSwEyzaZYAvqO85cSHRtKJqrZAZ6wj4OL9zSfnhy0zhfRVcLRt7VurBQMXeSOm9bp
25Vuxvp6iXaFmaqXTmze91GMsqavPimI78HtbMtzxSXckAe2Os8QRdVf09MQKlVI2Rq784yhuk3t
DZmySVMubccYkw3jjONIbwqJarupDcvLF/tO7y5Di7fLidwbhSIC72+E5rJcbltt3rE4H4yG+PrJ
PE9mJYJcI4LoqE2jR+3HStmTKvnbRJ/dHufO00amYjutD7U7HMP8fuiZ3i1J7Xdur8Z48ZrCOco+
vqF1Q/oKjYuGMZ21au+bXC4Vl0sZ31iLkfrxwi5VN3g6HSprqqO6MhBcLKangZRMr7KVY5VX60Ef
nmbb8sOxuuqob4xxC0O+JtsuM9g8Owla9gJlLzCzMvnszfYiVtt1z8aflwodsxwZKtMUHxbemso1
dmD4nmQZHZLappQUHfLovG23Nq5pqLgp8228LM858pogQ6XvJ6V4QYR8/sV9wtDzLLV/UsuJEva4
bRR+Yk4vy2zsNtFUrKMYgoMW35SyXmtaAu5qfKBvPaCahczZAyONElSuFnAqK924pXWsO873DZMF
F4zK5q4YTuVivo3TuDXyEvTOwCAUb6Eq3sgjfBkS5NiyvYrKK1QAT/bwbCniehrarYlnnJ4W0Rsp
S5V7LgFZdnxDjps03UBLzy5XdkBhj8zV4qLnkRQxvSH2/gwlE3jJEb50yoeeN4I1hQlJi8+PPI+C
CIHyqI9P5OZ9qvi0Wzb8Por9G0CsG22KbnJlfDD09oImyk7T5FoZPRBEVBEVpr8wXV66Vv3z083V
To0hEjpBxGZsXdvt7CszHS03Fqgk10MmTL9q+SulTJ6pon4pFqJ8gR4Kqb9jBYMzcfYWOJ5wJkZW
vElSnnNSWvtK0GIpWXrT80zKKVP1CviIZkg5Mk03ca2+WCPn/EkU73PG21ryQG22K1NGuyy/r8JA
6s3N7JzX2pRdgDXjeCtEvKlS9T10k62a8tu1KN0PaaV4dr48WQk0mN7IccCOBHufXahCXJca/Qho
iZobfxa4UfwY27hi4cl3zoNyQFLqTXN0h+rumAMf5lU2kpXSEaMnfLedP91weSl6bt6wmJSQwTzh
1mCN4zqNuF2sZdV1E03UlhzTIf7sonmNOoVGjrEzwuahYzi2frhkb6xbR8OSl+cnM4w2v7y5KtPp
luVRGM92MuyaRV5oVXxRVNLP3D6oe94hZdzSkw0Gxm9l0YUpsVjPqDa15FOrl5Nbtg+VEx7r3noL
iSyk0AiTYBplMJbWmwRBO1DwYNDepUl8bEN5pSzPXQeM1TAhAHSPFnyikclSEePWDnlaXUIQVj8/
jFry3g3mUfTU820rOiaWAV00pdzBQem6DOODGvbjRZlFE29Gue7VZm/V3FR7ytnvsLz6Q71uUFB6
meGcciO/ULXzPdchB1RlGZyXT2T23ZaK200s2rfMmjXqq/Fnqk0PUhW3kdkFBSPaDNVjRjtaHcYd
ZYphd741VtReOA0Dp1kGWJ6kx5l1cZ0OmGZiekuGqE5ywJ6nqIBdIHbls3qyoYf2pfZi2cl6UPRN
H/VBNfOhJpt7d56F0ix5pgo/eEtImGPs5Fg9rGMueFGTeTlNmnPk6PCZ9MbOleKWZqIfF+mNxVxJ
f5uP6gLNSeU9AqXbxSa2Os4rAFLjg0uXK+KIOOjRulSoB6i0FM6TwJzrO1ecKiFWLuA+fcBUnNaz
36lFAzlCXzlFdyXL8ek8UaSCTV9K9HVpRaew2WptfNOwENZd/5Xwm9twKYI+NW/P3yxf1JdlEm9t
rm8gPa+tor3im3Bc4Z1zxbCd/uAC8+sFzXT4KsuLFPrFJGixF4suvFI069TwFmXLxuBW0DiIxatC
2V9MyY1o0xsOwydbKPvZof4TjQ8Uu1Zz89Z2IJmrwbw1IvHWyaJaGRoHOnU5hsPwoM+Uj5NGuKux
Aj7E1rRpGLR1t6H8/mJM08P5Dvctd5T2AguVn3EAzybeePbbdOXj6BCGFSQax8+Wqto1UXEcgJ6u
VFF1a5kINwDg0CZsOofCfYqbqLnMp/3Y9SQNJ060UtN+0816v27p13tLa7VHLWXVEBFEpLFslTU7
qiu7/LdC7T9yFp6qgn++0+D/QpH/v9HlN5/VGczefv9V50/z/gu4/s9P9/8TLI9p8J8UQXevRfUX
PdAfP/+n9xAWzr8MRJCc3XD+khaJPO1P7yF/8i9EA6pBKRgQC//+H1GQohn/wsKNf1lXVVIkdBtB
3Z+qILgy/1Jti7920ARhQtT+E1XQN2UslECbXOKzPZIPycv9XXWoZiSJszBOp8EsAF2jOOnlAO9P
O4bmmFKQ755b62GkXuxRPvvPFJh/v/o3DeJkDFqzaAKeW7tNbRDD+C5ktBfpvZ3RGa26i7NNbKR/
XwLblmb/JJPUr7LsJzEt9/oXmd7fP8g3gWIf1rqejOZ0+neaew4s1Bv2/cpEIwwo45fxcf1vzdWv
VqE/bur/SrG4mkPLEkkrSW7C1GGf/VXMlEi1bNJhmU/pztmTOOulOBuU4xkrW6zr438oDvz79b6J
ENs67nGjcz1BVr22cg+sU5v52Xw317qnHsLLn0LIzrfrn77gNzWiEQO3E+a4gDyA3F72XqrciVT3
/x/v47fho6vRmGfhMJ8oXqwVj+Y0Wqad6YnNvOIc8aj9pJY/f+5/+l7fhgnWKzoYCxe0YHnSi8bS
3XnY2r4QhhGe+1NkmHZWtf3T9b6p3hrV7RGRxeeB0u1QoASWj/xgR5qCF17BAQ7M7Xj4yeAF8veH
y57lvL+I7WZnAlhm8loWk8MRG6OImxn1Wg7uRYX3MDJpX6a8lFABuqBOpzsSz161UNA9h7aeq+61
1k4HVZeXjQRE2XQVZb+4vB5kF1Bb+pxLKvMDuya73HJ6D7SmTfzKpGarRO3BiOwrgR4MrVF+S3V+
k/b9Y6FgBbJg1creiWn5qxta6PmmnOX7UMozDJ0wBMG22HkB5L+V2oIUarHobNRvFDAuKrt6qvRO
DXSyD0Q0mV7Rth9hkVLZydLbwqqfYrQha9Ha9VadlexYTASEu9N8GWrxOzCFfWE0xxYOcWWE+7K0
rvWivnQbcRHj0+3y5Vgp7lPeJU+Gi/6wLUKsiLG6M1vtka73hxuF72wtJ6Id2tcU3ZKlhcXasiJ6
sqm1i/FkWzMsvxFb6JqGvho4cXs51pBy6aWA66xyWDxGCFWPEkuZxLve4uQr0QCWEXawWnPfm1HG
GxkZgr5dtbWkdHzp6AN7mhwS8piN/jxg5ZyK5j61ICl2unqhl9M9zIm1W2C5detxm3fzRq/hUy4R
bAWKtHPdvOjQuNKurrdSaU7OKG8WhdJQ08qbJBYXok+0IHdlYCs6ahUjfl70dE2Bcp8sMmg7ejG6
w962OxIb/85NqICiNXsOlzGPob6KG+MiidiLTubEEawztk013/X6cFEbi5eG1eecvCzhgQfSxdFn
0lFH7FilFntbu/PetBS/yDk1KTlY1gV26Rzu6sm8i8b5GCcOp75Fh2oxMsEmZU/YVH0Zl5R2m2X6
zLR49MLGijZNL77GAr5oqvQA6mnk35MsD0ZstodHPSVbICdEjfMqPMl86VbgdpKdHcHFFfSWN6M2
tqtw6hm3da+spVrRhu4bvPytk0NanatVGpUU/9UpXzeFFUOUVMv96Bab1M1uQA5uQ7V5Rr1Ia7PR
ryrpHiyjegCKAerS2jix+hgt6OPcc/kXdRr9dWVXNgY1PaSFC4AprUS0lKvIEOSU7EKYjW3T27uo
1h3P1OEw2gIxZ2YoF4MopF9R7wlIdd8UhnNHBvzOyNpVpCCEKkkvERkSYNfdq2Gy+GmivymqeRXG
7uTFo3JFIwzQv27dix4TcZxi8g2j6Kpx8oc+ohU0g3ezKi3oVTeop/HNtagvRrNEq9cT8mkvHNma
wFBhQ9lYumsiF62851BcmmDyhPapq8sFLYmtUeuLDyc1qIm98fQoUtZEbzuBADO3CsELge9vXkEL
X+e28dEY6kVviWwVyarwC8f1Y4r1MzLfwY1qOvP5k5s2qDnT+SHthmIl8QwEhegeWmrGq643PkWH
wrJ068x3tPAKlcND0iUnd7CSrRzAyM727FJlULOXVulflWZ5bEMFKukolIMGz7FpgV1P8bK2o69J
iQos2fBHrFYNV6pMystFj6FLUZi5ylVxXLDNe2qRdXc/rI1/NQT8fc3/Zm6p3Jw0cv28dFwMZMW6
j5zGfJI675od5/MVCsIf9lC/XTR0zISOyjaXzeRfF40Mud7Sj+N0qs029gxLP465c0F/+qcU+7/m
j/75zTA/mxBhUGGLb5sLUE22sqRAgEmdOEzYP8c3g8E1AVexo2JjqShEYY2LH5H1f9Wg//3C37Yb
fZalzHqJepr32hrBzB7o7trdAIFn7f9pFf4jieVva/8vX/PbXsOaZiftKk09tQGF8VW6Hq6tfbmz
XqPLszkoXwFhoKHjdwEqyB35FfJWXnav6EDWhAzti8fm8Ych9dON/7YbyQZdRe3KJ0p3c9B62lZu
zxBA9fCTJfobbvDvd/r7BmQuLQnuazmdox5iv/pMNrDX9tKft+YP/NDfDltbx3iFOYHMh2+3uW21
xJYFwxZoUG9dt3HvaeHtD3fut/tGuACEqBuayt7/r+8GBayC5sc8nYCxBjrO8nBHqyE4U9eYqlY/
RvT+bqRCarQwSpwBuca3L9WlsQzHBtDKf/uo4Ylu6PVtyMTZGj/tis9v9veR+uvVvo0LVcsWg4WO
q10NK2ufPpsPNqGDw1a7hd1pefOqWo+PMFQw7m9+Givf7PP/Hiu/Xv3bWLGUtJod1Lan/MLat3Dt
7Mv8WZ6gnfpowk/2DVIh2I5XhEZ4qHj1HxJ3fzfPYgU5H+SFQXTft0dLmSfv1CHVThm9h25I/Hb+
afT87XDKcfHXS5yf9i/b8dioI5klmcY3HC6a/XSog+Kkr1QvWf10N3/6Nt/mVgO1k4xkM5800s88
3CAFGWQ/Eep+O15+uWXf5tEQu0O0lIl2KvSlDLIILYAY7B2asHYT6zqqRepY1US6XadQ5frhXTyP
xr+NVsEC5eg2Cgn923hZEo2tndXNzKsFyS75GvFX9FkHyo0BVCD1qaRv1EN8/8Nlf/sQf7nst/WY
naM69kutclY98xVafzqEW3dTBuVG+ekr/m66wd7/P1/x21KskaZuJ1pxvpbBpn6d3AzeO9wezZde
eKg3P2Wcnz/7P9zS71mcwxgiQmxy7WQ2yJ+6utwZUfGo6f0OlSuwqm64mq365p/v6E8X/fbijZFT
KoXCc7TRhKqoQqz5uhGXQuZ+193L/icQ+28XpV/uqvHtNTRi4nDVZZ5P4REqrKcdouO4jrdE1K9/
dK3+blX69Vrf3sM6ioe5hNd5mtaAXoKaUkN2tFky0Mj68T7fKrsfixu/fff/d9T8EUbx6zTjmrVN
l1M7de+cSR8sf/EAU8NYurI8c70caaT/tJX7/SVN+tw6ORcg2P46s5kIUcRCvvDJzdb1rl5zGFe8
zst28oF5O5B+sqre/nnYfAO9/LleYBz/72t+WxvRz3edzSzA2tg8sJ9nU7VKAiPyJBup8gtJ6YpJ
6Y7q0U/0nm80w79f+ttCOQwzlBVj0U6xO3+psQYn9BzocwaIusS8LYjADbKX2igBwz9ZR8serU1O
CA8iAXEnFoDL5USJv0MDmenKTHvVdj4ixbiYpuSlF8VxxpoSOxLxFAEGtCbUOFc9y0KKoYevjlGf
inrck2/H6jxkM5F76HZlmN5NdSTWsRuOwTRIsXMg6vt1ohP+3BUx8SBKi1ZVhEE01JBfSuWdqBu5
czuClelnmN4MsWiVDqP5NcWQeGVOp7CqDmQdmlCjynZa9YCtNmVYushBtZtzeKbIrQfEsk/Y21Zd
mV/muLR3Wu+aQaahdNTzSr0akq48agMmqSgfql0WsyoZHMwhuV5PEnU2+DALKHB2E2LJ8uYq4ljt
2G/qvBCkMVCNyGYEwtRTPu25y/BbIQgjHVEgdGo76EXTE9qqetP1Tb4Ss5atMrc1d1GKrEMmarZh
1H4ooYnpasIcOItQwweGOtUatMeqyp+1Sl7gHYlo2bjx2gZlvhrLjt5TpFdeSuBSNht+leLrq0u0
pnlxlef2cSRMDTBXS0vIIjZtCq1xP7S9sTe70V1l5WKsuiTPEIzKNsBqV/hp1c0YAdxT1+qQgFSx
sSvI8GLhBzLjTCgPrYe6qL/cWXnAK0NPUGj9R9lTEqFOQFpMV9PBE9SyRmGV22TqUghrmF0Gwo8m
e3xUzOkjDLF9liL8GAZt387Gseuw78T0gOcS0uacxY+1LLei14ATKRx/+qxBUJ8pIOiW7nJIki2d
egCv5LJjWALfRS2wnhad/6DD2Rjg/Fh+vWKgGBG2nNPjqbmKRdlvHJ3uaaeXFPdClDAdSqZgaDjy
D01oXS5w7Hh4mQZjDH03Z3Th29qkBSVOBUTNZyfrbMBZi+vyspbITsJKKdeILIKl6XoSP9Porg57
ChNjjwtxQDekKDks0YaSXD1KDDQGhclQ6VZWl1zaOa4v++zSsfsw3egGG9mFm4Mkk3N7N9zIaHzP
zjpwVy0xGveZ6+cGWD+hXiQyvM7YreFwPLb28txYiEvpImqrxEGVEaMn1RdY0xkm0SxLrt3S4dZU
WCd+mOnOC9L3ZdlW6TpBwQUE/B3pRPzWqCIJN9g3suUI8LX6PefVyFe9n7m7v5vc6GXgLMesztLl
fNtXxXmoyjqmS43HFicgYY+eu6tX1s05/rzak6C3Ii0QGb8X7YZAXgoIM/9F3ZktN45sWfaL0IYZ
8FcCIDiTmocXmBQKYZ5nfFu/9Y/1gtKsKzO6rLLrsc3uVaYiMhgUAbj7OWfvteUtGFSHXHL3v/7R
/5N9RedsR4LzOtlS/oSxNWFuCALZ1McGXVosmYQb/Ns28p+csWg9MIbTQIuqeP7/uXWpSzN20sSP
C9Fuq7nLbthgLllxRmuNVe+Cj58f6b81ff1/G63+/xbcDa35b1d3nfT+I7n78X/9T6qb+fffkQs/
f+SvEatOJLcC1NXSrZ8hqsqL/TVhVY3/YVrEFQi8BJqtWytY7T+oCwpR3JpFwDd8KMJG/898VTN4
PZPJ3HrrWKDE/1vUhZUt+7dnEBY1BbiMMgcuubG2xf48yNGn7i3N7GnEi97H8EY7ubMOWbDq5K1Y
xsSJ4+ajNQbkoJkAeIdqBdP2EGQI/uWQLro8POhaWF3Je9tn9lMZXyIdrU3M4IUYiQrnYINb7yCn
zCwVOf1UJ13f5jkBEaIbj7UUfTXsO81GIUnIKfMhcYYpqB7QnHitPWN5XBrkuFk33RorpGHex+Dm
ciXaaoOY/Kgz7n5+M2C3IkYL3F9Zf49ClHf025kBdDlxWHFynFN12BFvYHtDRqh32MhnhPbIlZJA
24ay/FmM6b/U3oDN/9mTWj9f2iqgNsh/4WEHv/HPxzDtW7VDyjQ4eTGUG3PCV5GnbXBpEIVeNLuq
PaVpYk/qx8/YCLOLMpjqUzSMn53SrTiFDGWjQvrhGEc3zFmFD47SPkYJHoe2ULARtmmW0+g+/fzB
ol/0xzo8q02hPU3qs13l3TGeggLHUay96NF0K5YGZO4cEz6Ng8Hhw0LKtv6lP9/mKJ72ZbttdXu6
W5Yi9IBRrv+GsHihTXTM0vhgojRH8fuM8WV04qxPdooexg96leb7kAQhrTSQO2574LLtVFQvuR6k
5yhk4CQHOCtbFe6DWAZ5JzpjdNUJlaE2RzG22Uzb6nNvPpWYWtI0OkVGtu01zbqYRmtfEDENGjIi
8i/iIQWPNaiOHTbJa5fkkNON9WU7Eb/GNcaKHkeeYTJlSBPcpyUX1y9rmu7bEZ+KW0N0XapxeDG0
WXJGTY0PP9+i07/idpzutIi0Ll2bCncgu+tcG0viiChfyD5ut4Zdp9xrbbSLdJHuFxLifKLWfn7Y
Jc3VS2Km+8LujmFvRVxXhKNG20aHAhFDs0nqQRBVEZOu1kdvid7Uuz7rmPqhWH2T5H5XREmMb5oh
X7ZVB1k7j/p2NOb2GOfVNgebToQh0Nh2McaL3hjBTcYqUvW6fs578UYoHTmOSq55ymKovtotRrtF
ZoFVjbAet2DsT7g8lxLFHTQ/uXQFQ9Pf45w+JXK9t+oJ3aHVgbOVNOs8KdODaluqbwaGcfz5ssjo
vnKznF0ohJCWcY53TV2ecTsZp5ERZV3plzzvxlPXZq5WTa2D+LLzyqCVzmzCOD3LWsfI0YYfkzSf
ikiz91EsrHMnRYYfdwSbzKTM3hNvtJ1Gq77+fCdlA8ldBB9toohYaYSktSuPCRRVAwDBIqbqzQAS
7Vh1Hp0bbF2hJN4Wu2wuWpC116m3HoZZwuECZHIzxCXqkemXFqnttcwWp6k0hA31dILzW+MgaPOd
yAXB3w1DWgBJRGLrvX4KI+NrkBvtWNKOXcZcPmt9v1ODpDrV+vCQK6F4SNNqP2TNl1qJzo+Vhh5O
sxjXOazvbTv9qCfTukmEA2wmc8YAbjHbSkklN8r6XNVldw9rBswX87di/m0t7atRkxOpLzCyE9sy
T8MgngZLNM8JTRSwABpmmRGwQI5Pk5IqelCb6kmpxvuVYhBUQ3m21y/houEzQZ1iIZO/VEKKNv08
pPvWHrK9Zo+MPDF338xpsW6TYUrYqDHDtPq0UyNrOZh6aREKpY7euJiVU8DiuFRJo1wiSBHrN9h+
tpkqD+fGDKxbTzaUq0xV4f28YNLgf09CxK4NC4iTRdG851waPlYGH3RhIMNfSrk/TeX0bstwioes
tzZLMdm+1Cj2jY1G3LqSoPGZ07r7H79G1SV2rYrH6Oc/0QroxGCE9CMuk9xVtULzQV0Uj9JQQ8Ve
GFanqZU/CoUfVU9Br6y/mc0z0teWerWMmayGY5q9LxGy1p9/++vXJvy4ywKLwZDRYhpx+91p8TlL
LetNKjsaVww6d3+tyKIFsCw16uRNo9q/QYrzRhMDs2jUeVvHifZkgGzegxCAHptRmyQTbJo0NUqn
Wfrc7wzYAGVIrYdhq3BC036JzGrxyAGRd0Y2sIRMOnUcjljp9vOlH4s3O+iMw4SK1OtRXmqtdN+F
9mW2Mm8U+pPUicJVcSwO7VGgl0bMuby2pX2X6PE5B11sItCsle4w43FrgQVE+uxH9XOtFPfKIKEa
x+Vs8Uut6S84XuYSsnYh7wYcJDEeSEJxfVTihzp774blPMnZSykIEi4EzuZk5V83u35St3AMHJtc
nTltDhIVaC4+1KSBmqxs15ciEs4tdBaWkV6STC4HccqJxlSwMr1UpvWhRu7c13RhlL0UWr65plSt
zraWgjljhS/nw8g2II/5vonzO6A1HoNRUOeBiya2omEr7po43QfIIwdA1qNxZTndao3lU7I7FFN7
JFFnzjn3mLSAfY/naCh3Ff2lMQQCQTxpTBNgmM+cuXFPCJIbg01aEkMbOUOru1pgeU0U+V0Z7pCf
QgtqPW1Yu8gUN9F4GjJxXD/E9YNYLOmGEMLp+3zXByHsEtOLF/KyVluAp3ZvveDHm16NZXHM+FnW
GKdLErZ/5PqgR6y69COlwg1GNlEUOD0LV5bb2yxVtk29XXD/d8p40qXIh4LjdYnux5jpEPi6GV72
TpuOGr7+ijm3pYV76tNtL00uOu7zMjFKl6p9C1ZGrtNn2B7ukpXndpm4DtOpi5h5B8U+DBJUNzoq
U7A3vcy+MR2xRDw3pX0Z0AlIC/aImXjyFlBtXXirSEFoJcJQbJM3FTB/OOHJAcaDJNjUoqM9YX4N
vsDS7Adul7yIT6IMyHxFHC6gIGn5Xaw1HsYJ1jxXR1Q6IzZvJRQP4+KX0EMUpfZQu/h1aN3JYeth
laH0pu3CIOo94m+TubdkCzBTrZNPO0KLH0x46Bkex4mJ/N6gvG4F92SxuJrEi3MGCIklnOTGmaIR
+c9wVe3Cwxvg2cwA7MG+r5t9pI5b2BP1RwQRPcnsM22jrU2QtRDVZx5ysI5yuOv8nYJOSa+BBJlr
dwpaFAS6j1+eG+y7y9r32A72cxudqrJx2c89wNJmtJMtCfkMsW1Ur7ZKeo3RHOSq8iVD8mJ+qojc
tlySbnFoPAM3OK+vEj82S+IPQe8Z1b0ScuLhzsmsddUL7/rW2PTCuNBaIIuv2LZoektp9vtUcsQw
uCmhd0EoPQzVV93au4iY27omRBJLXkMIxHo/x+18LrpVmqAdEWHcMjU58M7dOnM443phlx8AAWwa
tlG8PNjGTH/9dYGXMLXLU52o+9zsQD7I50g0h6RHIswD3UMN0uV85QldsUFuVOK/1n8CnzzFk87F
WwuVc17Ye02PzkEzHQJi8wo4QwO+yoZLuV7j1rjIKJEqM/Yym4l4e1ovchBn+wFhFHkIjjpGpCx1
u9TUrnVs/Ly5EZXFNEyHahk3Y5U/r2thLuZLuQqFXiNFdQmh2dqocHorv0vzfter8ts8Ii3bFiEE
R3W+jBbnUvpwc7+dlV/repYd2d3u9NH0mkWgUc9PBpF5KncX1xUEmPHIoc3BgsoTkt7gGLjkRG8n
NG2jqt0MAwhKKl41YzloU3Jc4DNOrxgAvXpJz+tV6CSDuAte0aRrUaM7UeazEHgNm+J1wC2y/t8Y
+WOlfpMiiFiQH36x0fpjMb21YXApKpBkmfkU1KWXK3Bn1RGrQn9lkXDyHH171PEw8+CE7WGytS2B
YFvVGghWDfZh8aFZeMpKbNyGHbuFFlyioHGJFT/3ifRYpj4p9mkVnwCA+SW7ngxWhhBAp5lJGzf4
pPoZXMN4X1m2G06aSxihVzWQGiZ9eTbkYZ8qyhEj5U5dtF1YGG/GYJ5ztXPUzlXJa7dzNdxwrEHW
UcgvSSqBf6pRZPW6Oy+oZbrR9sZ5fhLaU5vSig2GIzEBlLp8mKOFr2zK8Dpii6RXdbFjyzG6ns/K
fE2aACAfEpE4nN467l9Trl4RQs2xXjlVJR3wVjy0pEaMhUVL9V1r77AQvxDo49p2dDWL+tzU5jFT
ykNk1ttZkCmg4sOK8vAN8OcTRCA3BjmwkZvBN6SKP61/lEr4qmMNSXumm2ZKeiuzCbyAj5IK95gE
DDgRu9DazUbKdGBWUXDZoIoiSDqz7kfpDHoONoKrhrA1LfVuwOZDVxIZTyh+c9Y/Bdn4JczhHVmc
N8xDtTE41rUqT6G0vMfJVpP5lDUcN+Cj7n6rtTjVsvlpFvTRyaf+RWWE7FnbVnPnt/lyB8iKvmOx
HIta39sFMSDZnQqZEF9KBQLIMnF5BQ/tdMF8dxfG0qPet7egUe57HLGt+Rja0ZMgWTOt0m3RYEMY
5OEVfUWxmeoKT7yj5NDwEiRZ4Vz8rgr1vVxe50V5lqtO3wxN89714amJ5A/QDL6Jj5tEZcxRQXmW
UuuxM+3tAvs6jasdZbbftAv8fGTTpfZRWuGHxuUrSG7Swok0j9ZfCulAdqfFTeUAhjoOVv0qcxNu
0jVWXr3g7XyYYvFmmkm3qaXiEH/Bojs2lbEtqok6zBUNZXapPackaGNKu1fH5CKVl5akYvKXz53I
XHLRv4Z0OfRN8A2tciMkNtcyAd4Sc36tDjHrYcnxrBXGKRE9hxTlMMmPhgzsT5k/mbJcAQbeG6x/
o7XsQeCvT2e8yE+ccV1dRkStdF9aTCmVK8+IxciQ7myIT5e2Ul8g6hgdhwdi7ieFa10ab3AJQ6vY
q8n0EifVa20P99wzz11ZvSkS5/ExogWcfS1TddGlcHD6roWW8KEV7PBDQTWtp9OVMmIXY6eXkqMa
vCuz+d4L89As5dfY4s8eAigzymw4NQSlpo53yxhdoAfElX61F3Igp1r66lZLpf7VaeA6+1SRyAGR
mNfIv0pGppugIxpwLIWrc6UybXmUwNjMFem1AYuZEp77EOJFCOuKwcak0joqrgBsznqP9DoW0i6e
/VIacc+m2mdsZQhAAWeZsPdARm7Drh05jaXHTJUOi4rSr+zLK1RIVloKMJ8gCUcTo0sqLeMnEPyb
3lZgenXQLTgSbGQwe62+q9YAMlu8LIkAwZZQthu7ao1mXeTpMye5rAOj0pWL14GCmDXYYyq0pro8
pIr1IaT2xtTRxUgExoEpj2XvW8UT8rBdhv5YsupjmPUU/DxJMrli6J5CXTkNMEvMcLiTCn8mEwcC
CnvvuxUK0DoZZ+lzXg/FjgwhNq6SIabcQGSwz3Voq26v1LZL+2/XS2Lwp4kovIKlc5HrluDybPLq
fES7FhfoX/klq55ZCBJ6E6ydwK/qB3Z2DPltDuZxMn+lAtlskGC9TzmYQHTzJUnziyl2grxiBjZB
IWB+zLgmBEzBm/YZNZyR9N41YETn5LY0091ErCadsv59Kh70wfAxKVxL2d5pOTKWYMQxuPS/lnQ5
llG5p8Vx11nF3UTx7hdJ7FiD8jQo7aed8yAEhYMGp9g0OL5TO2aXuVfn6oBS87IYtGPOQwXSxeJi
1XrgKVLy3RokogUEaAcwWTWqfR1Emp7R+GGt6ODJJJJ1p4KG4048GkV438cD0BkanW1zjEJ1i9d2
W0sxJwIZgAPa8f55gNG5BOkJ8Yhf5dZLHRYeRfg2Qh9bqk9lJaBeBqhaDXANnxKbkEy8UZypqaMb
MKCoeIKRUynHYizE8hZk6l7XnhgleCDd90v1mY2Nq6XEJ9PnRwTs5dHgA4hyYaI5rTk9ZIQGTirL
D93T1z7GjtpRVoH7UVr4rValTru0JMYnzot9T2xeJyKvYm33ilG/DjRjMGkqbxSxD3afD6dOcAnr
goYAMU7zbN0PJAAoRks9kpzMBc4OPDJ1av3xlK78qToynuwJfS3+xHTIL2JhCChXKlvNPZ01tlkV
/Wt4XWXntW0+IPS90tzdJnHnR7k4W0PmT0AntOBbZ9/P5y+7o8KoF2Lmrc6BkX6RFd2bJjSPxbir
ZDJhZ/MOStW2rLDccwBk0PhdVMG2Scsz5065+QCF9Twp8hY5PETR9jf6Ak8eVmxa5og8ZB9j/N5Y
KkLzYBsnOPGLtfqSpVNil77ep/tJN91STR6taNwyzHSEepZgKGgRCOAq/iWZ5T6UFC8HD5BFuLdz
LHGkkF0FZ1NZ6w5VH/lBJvtGHG/jIHuu7tr4c6wyl4lwMxwi4rQ6Q9sZotp1VhauCw184XY3yqrX
Y2ocsP3NerAHGkBlWHkKmmGJ5vzQCHTb5n2syofChBQXw+xzRyv8NPMoZ34J2q7tvhvEhHMemxvN
fimGlO+rvUFikWZAfUgnFu2y8ktG1yp9B0KFDT9tbd+e2t0kC1/U9ndanc11NwocoL9+0MrYFKed
qGwMrDwpI1SwILrqXcUc+B4jra8yTIkV44I2+tgsMv1g8rjhXyaKAatfOgaZuh3K7mZY6VM5lyc6
kjfb7iiQeODk6AQRxq1VVEJF+doNv+I+3kdTAGogcmT82kOf0MzBWZCkn0Or4srKvWGpdwA1vUUP
D1mVnVul8UyogxlG8I1SxV5eqi+SSgp8ygFaVKcos5EHLuXnsJaTg+1OsA3bINsGyeh+tB3RwaZJ
LHCYlW5GPwTf5+CEslKAPSM7MQ/eggCMEpr3JLalzdhXV5KyHbQSm0x779Xs12SzdpqWTs/j2dAR
zIcyiLtyPxtfbRM6UThf+zo4LiWmen1i7Te/uYp8yKR9DUu2L5riczQ+rOmtQrndWPqXLXXHFjRL
DTyKrvA210lXHpOHVkQ0RTGdq5m+ncnFikNpQ0MdIQJBzjUJWlb3UrbCZQQebSZBwwLkkIDkLIVk
uy/krWj5o6Rbh7prt1Oj0MTSAsDVmacMu07pHwQpS5tKM85V0TuiQb0tGdsx1G4jr2rRXOZJ3WSg
0eqcSmY2NoaT1+qtBxVRZo+B+QHSlf/VteVOob4D3Bc6ozE8G0lOqPK0LUdx0MZdAcuvzDF8gDpe
0tifE0nZIAtwdaU9JMZyZ8qd25B5HUvLISZkr8tICM0Cj37hez3Y+qbViu9AFmBy5+GoL2ITSsvz
MgH0g1Xts0UfSARELb3aWcShBzOLUyFxjIzCtk7WowjEjdBp1VOK7xgKzyYwQ/wGXD6z2rM+PHRd
68S2cbB5hkpG6vocHVo53GH2QbcLgs1SfGsIDrKR3emkwCK7gAWgJS5WA6eYCcJbs98SDS0JqsPG
LkhhFxfMSZus2c5N4okOsQlHmxtMTNdS2ouSI60eIUZBop7Vz6m2vFSE6qXAHrUe2ywxf9T95Ka9
dr/Y0ZE29uO4/K4plfUkehuhZs5B4NFwpchv93lNdzdLFIdB3E7VS3zXPpxev1dPczP5sikewy72
Oct/FGNwMiLpwnDEH+ZPfd9SSDiZKW16ablv9GArquoiz4mXpL+R3jthQGJVQj0uQSOtKHTp9uiD
jUeDROxA2+VDhPRh3DKjTkD4okb8nbRYbwb8IRY4oYAIycbmbl90RxlszxqkDx3HN4THAg1NfsIB
9h7nG3vK9gjBd0UmXaQxJjCS4eWg02WHJ3Jumyuc1/3Y8FfUMC8wl6S0A2G08ekCVG3znFUPGZuM
AEkO98nMD2TYTpyUvmkfdXkfIecXirqN6AgYNDSrZguKzIxVCBzxkcLCCVmAtLHamsLYLVXpWchW
8alP26wTN4lHC0M0Z3DcOiH6Y7M/UO3u9DZ3+lG6JSqH1ILhmVGdVWguFgwGdkNPkhfXrh5mfDwm
lLxJ7V2rv5cbL41PbdL+ErCc215CNdQ5adSerO49mw/JiAlwBZou55zcMOtXWn6ZPaWH7ETjHQU8
YBEavDK8DmVv2/vcDndy8SYpj3LyJKcfAz+69RWo4raIiDAhjKcBceWx5AkldhL4iPbebOYDS/Ei
d7QaLYLymEllnIeh3cFmSTTLM2tULax21Qx/HsSYiW+28EE+wrT1RrI+KQLN+NgGz3kCrbewzgPn
LVUZ6P3hnUx2+Yl9EZ4lraT+YI8HKapdqiQ864ujFakXWa+MK4+qwgmhCz0zolHaqbeweO+kF73e
i+CY6PqlGRbX6n6P0EehEHY7ZbYusrVHN8387TtOQji87atle2T8TaTTWYa212WThta7MSA3rKQL
3VzVMg9q171mOWDImL69DCchNvp1VH2wrZ0St3sC97BhlUjjXhpdO1GLcQJYkT+y9GlXy81eTrTe
+ualmGlWBZKDgPuSLgkDd9nPmCgmRQDxCci/aQI8bH3SD69pJoE6wZZLIKaV0/3LHaMqnU7t7hNg
y5uUyz8rszPSspsVzi6garMIKmILWbxCrYR8zcfTd9LkcKafTXOp7A6QDYaATt0IQG83t4vCtiAT
LzdK3Nupdis1JG+1corCSDlprdgxiO6cpFeDu2j9AiRNU40eABAZAPlSCbeoRHNqODNwMAXyy604
W9ccDNW9lDWHvop3fb7AaU1pZ5aMWU5Tk5L6YCcA2A2OXspIOCODlf0QlZ1bT43xIK8AxDKlom11
6SIKIZ8sJiWMRWaOgRpE42kMfrejdqLV+SKkkDi6ONUvsh4pvmS134wt56OkzDO1ejgff75ttBUD
isePUx+/+/OlFsZ73BuwO5TmLhmN/GZJz+FQfzLFM47FpMI7Ffb150s8RpajpXbkFkpjHGErgQAN
lZdMSStE4+ly7dMTz7dNNy1WwG+pum8HKXP7OYSAgc9SvlfqmL5fldaePczyfdWY98U817s4LtgS
anV+bxdEFMvCvWFUhUHcwhKes5lNwyhtfatXJgjrqskuoguMh75IjyFpXG/W8DQBQdxLVjVsDGrc
xjFhYZkKg/Up6Kjl2/YqKXLlSFPcfIr0SzekkX7ilNFYhEBjW3l4+Pm3grauH6o5pymLWcBmXGfc
UnWyEzV/rDphOumsQ3Edh9GrZVt9qqpjr/bGox329LCaojnGi9gW8hS/wqr/FzXVHxaLv0QWwtQU
WzZIDreNVWj2N2VwXVhw+QerB0rZT06vxey5hsieLRh2W12HUUPswXdYBfInTaGiatKTBpzotPhW
U/plYDBgVLMbqj8ORWlAyljXKvRuI/VxDUb5F/n7j4L/P3Rv69sVa2wza7+qMK/W/pDZwizvtFAe
ZYek4jxyRxKUxmq5SJ3M+WAOPVmai5tBYsIFNi+jbbOprqnGaDwLMJmaC6x9e67QJiKZIBXkrpiz
sHJMvf5qyoH/wM6CI+IEd9QtMPnMnL2oSMT15wtYv9+58vQ3wdPtr7f+D2DA/60iEjqSJBOJkyDX
Xv1DJx0Wqh2XcGEcqnY8dcgBrk3L2yxL6TIpTBMA+3L+t0p6rVC6YLNbYObM8SnNc3oRlmncc2Gx
WM/TTesq4f/L+/unGO7nE9dVA9nsmoltKj8+9r/dIEMIjkVSG9lJudj0fqfBK4Ar0sUY0TKlC/2P
WKFvbumSfYqGx0WeiRHg07v8fAmHfxPQ/xFnyTv6UYPpOnp2tHmK8YcaUYkkuxdrf9RoldHrFWlw
+2J15KrDciqqHYO9/jFJuTNgs5WmpO7DiPTbPASDXydjtS/0Q6Nll9BMp7PBcLfpaWIYopafDWi5
myYZrfv/+lP88yIbvFHBOs4RTxiysP54y2rVkvEMMNLVwzvG6iDWFsf+F9miKkj4+0OSZlA5mTxW
trBIOEcF98+nuSwnqQkFrPCBuXLCDFlBFHtXZNeh2zUat1e7kVaG+QtMaYVOk/IOwIEQzmilqFYH
Q3Ir8xdVWQcx1UaA6/X1hSgKVGjEbcM8T9vfIYqicNgr9k706GJKHyij05AuwvjDVHYA1BXtatWV
1xn1HrfaFonfi7mQQjFJtGgcwwJNxMwxfC/izzUPvZ68jMM8yDikEfC4SziocKvmkbyLgb+h0+9I
QD4QbeqseQ1S+B5H6rEPgu2kv26anvNwLXvDEKITQx9RvpmTW0bfgMoOhNgIyWXaj7U+RJ5LbZg+
mdNOEZ+ZfOrSU3yP/roQdylDDEIv3LFrOctML0XRkztRVU+ceKrwXAbDYRLZr6xVH7SgQ8sjHUXT
PJFn8aQsl0Y6hP19C/SbbCW3s5gUCzJxwCsXNh1LRSLXvDuZxCyANZrcTspvRg1supBRKduNYyRG
4rQ56usQDRCAlplhJ2OLCOqZ5uqkEPTA8bp1MonsvyTIme7PRIC8DWkWnhZJ8UEybwsoZON06Pv5
sy2z0VFNYu7Up1ird9P8PMpssDk/rsmUUk51PyEoQI1SjnSvrE+nkVds2gNaoE3J/Wk9mfKbm5HO
oEXFW06nuSsOdfVAEhLj3NbtmDgPbbqLYiifZkE+hRY8sFtDFEse8qS6RUr3sFKWg/lWy8lh0S1/
hltVXNeiI+ezIsWZgIZOQCKvaA+mj8Z4g9a1UUfTjSx2k+VxhRfrPNk5MggJDVxVQVKId6m4BEy1
o+jDGC6iSghPv1bTc9KAVtZ22xb/fFA1Tq/mhzoa3CGHv0ytuYhHMzRoRx8yuXZicpuA/zt2tIei
O/HIrOUonxEyBHC/IT2ut0mjp93Qoa4fVfW9Tb96Itc1VP1mfy4tQUwAY2ve41ZtvoMk9/IEVJuf
9Xdk1m0g4vlaxAeSPs70MJvHHGE6zHLmBBttvIH9XYoeRDA88nS+s4kzwrUGBsGAzvojqIBfkZov
c/MdkXAhZ7RApltIfLsN43Q7zh850IeqeJ2qZrMNFr/FXhKyX1dK6SplBRsLqUq5Z0Cb6q9h+RWG
d5YghT7fpeF3hAVef1CNo1BoNdPg1Z71Gu5vsanR4MPMdmhNwtsD75mO2PczDrj01SzO4It1iFId
TicfHNrBirbnMj+rBkVB7E3tnlV5Q1ObTt0IvbhxG6rzkls1KBEzyE8T78GyQIq28E3T35IScCGP
prJn8sN2W7bvEuGT3JjQ72AmQ02AjFlbv5bZC2RXL+CTsk9bH23iK9UhJx+h1Q8g9af0ZC23IsY3
nTww93Yj8pznF0Alc048EAtNRQ6Puu5Z1h4vzZGODnwEJUeOgsbmaEQuco/dlL7N9exavBWdlo6k
fxP+tc0IVUfS5rnOwMlhaYkOGR4rZneaji2WfTiCx1dHUONx4VXvPXJdHd6yOV16HkhxQk2JH4jp
IMftOSX1o/emmVgNOksR+rOseFVCiBAy1oaGBt1EEf+Sx2QRMcCZq6/1HmnDXQMWRnIn8VSb23iq
HEEXRtdkiJj6JmoKpx/u9fy7ppaaUYup3ySzj5HpFvBgm9sWZRxPntBvNYV6EvwS0E/xIpX3Yf+o
0FyL6hcGDZu16xggcR3Ua6+pCCaSregBkCZQ5mTWGQipAwES1bPBeL/GDkEvTx7vy/69G3mixgpA
SeXFybNlMn4sn+ljY+Coel+3nyueWmngU1s4SHymCMZ4+qKZ0DEV6cpJXV4VnDS6+rKkV7jKMB2L
5db2v8vkoWQIZcI3jyFXLNl2lB/dWAXQ0yFQxTuVPZjqm8H2kvUENJ32tnHbZHHimXq8F+Wy404L
h9MYnoeGu1LdraBUkQL6rn9NcuSW2YtlcVy0JjLkWOBaIKspIMzflAcNjh1G4zHTPrU+dtyJHeI+
Vo80PajgjyUAxZ/h1RjOibUtWbjeotXDBZ9vYhGfB/ps0e8C+PwI365DI9b082no6qOpT2Aa98VM
/8mG83shbknIyIQvXbxL5CtKzcg8mYwgdCjaMREbUihcyO3YwO5E+wJ6v56exJpncaaZZYY57cll
I1Pm6CFaDxDZ6c6iIJ7vm3E5Tvldkz9te6xSGYjWQDvY0jNpZ1ygc4RBx6y+rOJqSL662nmgfVe9
4ZjWduZFjJ0xc9nU5WgYnYsK2OnYyGSubCYeYNsg5WL4wQ5eDV92fYvGyLG5WFk6wL0t6dueurJ1
9AlHWmLgF7P/N0fntdy4lUXRL0IVcnglEnMUKUovKIUWcs74ei+6ajxjT7dbEgnee86OK6skYyh0
y5FsQU104gSx1W9Up7ASNX0t+auZwq4W3c14okyT8gOLuXiDwiEZvQJxg42M9DIQSAMMqP4LJOsW
C4WEAU67Gkr1KZiTV5l14TFN3lTCCteiZLgSjqIglIn90HYq3xjzhD6mbmdwGc/AKyM6fB1gAAFk
iD16gFmhUMzWh7dw3OipmysVYwHs6vVlckK2ZpH30q4YyHiSSEIlrrzZIxcgVqdJpKvYnSfpn077
R4I6W/hopH4rE62LFHUWu1VDyLv0cgqGjhEsLtWDAdKdRXNmLdlE7bpqNqpBO4QV83ky7p2MTysW
9qN+CdtwK+ujV+b/ZDKq1do6JYBZckhsRAg2R7A9I4SeOIKJR01MkbCBEUhhv25oATJA7sw492Hr
PaeaktlWZ8mLmg4hISq9JXhkwlVZTGHfK5LrIG9syRKrrQ/rrV1rBGib/DO6QxgVsRxXQ+8P1GDl
X+lRlojMRCzdw4Banlyf69Q9RzlCJukeiQmTxWWOL1liuaNW+sFAyotX0z5YzikuwKfQnhSpZVEW
6AOYMdA1XJgk6y4HcfmYiUgV4QFNB7Pa0YuRwbZeUD16fVePgp/FWJ843fP+PCJ9LClf4GOzZn0i
oiz8G7JvDG1UzIsMh/NKU7IVX5lqt47VaSd3Hk7LCgVbvc6qT2XpXCGGtAN26GBG/AEZQSOsFHjK
5ECKnRRu2/EfhNfy2/2kGaY4ei3eY9EX1F8kAVtdJEdD/phxlSXCJyspjl/aIDdZPhC8LDdE+Whk
8gUEzLdB4HMgwqKnLm5Jb9LXFC6Qjeu2zKNLv1Leq2JdiOCnf1az80r1VoUDUVOOwpDdpMNJzcPn
DLunUqUAzB+ZJZhV/6K9NxRm/XKWZhX3Ad1bImh7Hf7r1jrVL2r5h9wCCzefA6XXNgpLUFvzgahe
/jlPpMOBk2MIH4W1CXPVjoKv5TVW6HdIP56vltTfBs1tQA9kqq879YkYYUWs8GWImnXakfglKG+j
xXVn0Y1X3/SCsOriYS3CW9FeRXm5YNRYx7wbs34zRg6EMY2PMuIikVt9wJ4czLoTls0TBRgmTcOm
y8g2AovqB9L6KwKI7J5oKKDgiVAKbZ9ZykrRHqL2LsCzCdFOieUL/FFljyOwXNjZCFQaN8jp+KAc
CIV6Et37DjEkqrlkF6Y7ADPUxthb9PaNbAmcLpBGnlmeerJgyk2ln9PyOaGqpaniVw21f2aiuNxo
m+E2gSesYnKVMVrbFbLgLuodroh8Kr+JvVopElWXwkn4zgdaqbpkV1XlLdLGm5BQ5HMV1aNJuYwG
en1thn/dd3lPP+t/0Y0+m4gYXTWttlPzPumYeHZ8UWoF8nsHaYtRZ53lla2iiqVSE20qJLWWu0tB
I4zhp/nOHE69CqpBnC0cfz8UYJ7VJqRQGBiS9Nki+x7UMYQL34UwDAIdLnaNW5OD1XgboxkSZyrO
KttrTCmMTnoj9lNoOw5IRbDp4sy0wG50vlH8GK5VZi5ZyHszQtgiWE6gajZF9ADtFKvAPZNqDlox
OUro91BfhfGjy760768lBXd8zRoTEte1U99X1k5+yH/5UvoCGTjLjJG638NIrnXaXGMmZk5BtgJN
4Hz8bE7jcX70hE2VV+pHV7BJzsCl0y1envyibXFBumgQOLS6hGZIWGmRFzMABvs6JRLSz9q/0Nc3
+SHdJml9HA/asGIyROzaY9yqL2Fp2ZZ4lOBkiZBO3xPLdKl0jX7lWnNHIu3EGdoh2wWPujk2zUeX
XiM79wdbPslZ4kxbnp2LIpLK9ZYftVtsnefyNjU6JL2HAtK2+jFFPSqt8mzby9uK0LLcwYx5ajEf
WOK0kgzrDe04bD2NHN9yi+poQSjaOBomJ6l7CiRrPufHUND/VbiBZbhwZhin+s5gyLxGOncLKpBE
6sgznBkkiYa7mSFyQoECJIPCr9T8lbKCNonls4a+I1t/b5ozl8zow0zZjTETOpFT6FpU2xLlXTlG
lIz14a6DUjHawVjBcp6NYnazWiAIbEaXZW2Kgby3kcPdgE0EdqZMwGszlslw9IIsA1i9xiKx2esm
9mPTG5JjOf9Ig8uLJnPqwQ+pLh2LzlQ7i+nL1k0A5JYpQmqfsfKW1iT9MVc5+OEC47i0p7xhr9mi
Ms1oYogRpdhK6ye6O7F9gc7SBsyPk+2Xdj1QgZtuZtpO2SnrXRa9NlSBhMJhV5h3qX3WqDGrE4TX
RMhOudVeZZ5eWh6F+C4167y/qstmotFsds3MRc88pjdz+syQFA9b3LmHpF0v8zlAZGoS1b9Pimty
mEFGpmedu1W2LwZfhQsK/Xze0Ecp1NR/uRPdO4vLrQ6bOIuHZr4pCaDzAX14We3Qx+Mxe0mRphU5
71W5WWS3i0mB36nCOcxvfK6icdtzn2RoWnn8cfrYUGyJggr4hHOuSe8m67m1WYLtOCBb9TrzK+t8
Ih41yRnabY4oLnPQmCprZFw5kSm6pwh846AWB74RzI5845q1wZgk67s0v73CusJd0W9T5Q0wRImu
cbnTLN9cXN2yyTYXc19KPTwSHdXDrccLJoRuRLkGtsf2AhwTKY6ku55l+ZL6Vw/XKvjuxHddPIX5
uu48pvVMpEz+p6i3Elp0Dt3cAw8Kj0YAne9WlRO/FIYHiuDraYUqYpqdCU9y4esz/gPHr8leQCtR
7ifT0wwWdhYwh0pSb66/6oiJqX2XYHy7+acKPviHlwND0g8lfTfCLi6pw9zOVC4wQPxyBESFx0bI
eyTDWWGW4QacICud0WJg2A35hTyo17Js1T7fWhCuMRHwxWhgXk2/jtIwXToirrdXDec6FFw4xuZD
eW/vKK8DYa3U73BNQ+17SK0XECrkFvEVbMp5HRw2e0shOGG1R+EhJztdWJfSzqp8NXG8vvLwHWn1
Ka14IFweoJCkXfMeIgku1D8j/VSX06Q+eAQC+aM1dryJebLhPR37fVqRvAAxuqUXuEaEQkAjNThw
A+o163nuVqK0FmW/5s+aDWrkTGQUHqtjbqL+WDUfQCJ8fbIu+NegpWdmGG0rIvKZTpG854OFi18l
wgXQ5Z+01lMMZYzzfpkziPv4G6BZpHbdJxuG5Fb1JuNLCX6qHhrGH9rnyFCMaeTF5KwS6k7iHToQ
KbXz+S2zPN4a61v+4qWSpJWIaVI7oxCWDJ9zgzW7HGgj9XLLRSjekAaEWYPow5Zi0LVi3SONjx2T
Fn4LxCi8Gxyt83yij0YxfT4qkXQksVLHVoTbCvtL7VvYAWSb19rhNYFbHyyfGHtrNfOnvlnNGqkZ
yEb9T9Yc6U3N0SOe8NbpeB9ix6NYqde8JliJi41NREDzOF/l0g0CxBEwoGxHK/GSGx9y6XT/nIqm
FlbVhaz9FeR4ekx3fPp5GXV9ZUqvIxKHp2aehoIhfl0Xu5LAC35r9Xpz4fRR61CVMucOpWJ8w1GL
cNorxY2J66Rwy9luOqeHlY1QUBBf6aJEyYszz43WwEGepMGXgcNMF/yEUJUgvTHO0EfCbEpyA+Oa
9Q0myRshBD4Q5BK5nNvJBETL80ogRHpQYVUpj/8VKVYVbAQFJAfxmlHQAJ5mdb5s2JJ1mAQvERB6
O/zU6N+w0AEtvCpidZsNo3J4vAeYkFcDCDJYF1LsBScjLmZZE9ysdRbZ5iZFOcdOqzF7YTJCzr3C
3wOxHiScBjb/ATxNZBbWa9p+g0Hx5OOA4HREWTBJV4JJQFWEn5YVJeVQWUHaR8/5qH2jxUCCOeB9
ACilmC118dCyyeJCwndNnRvNcOnipbg1KVD/prJeKB1zcGPYJmi/K+8It8Qo+X3nveZnnvoKm5Xq
sIAjm3E8hpuX4cpEZ6M9WapqwRVGHE8bxIQZAPTg99nr8Z2yQ/PHTNpFFIZ6ielxxk/ccnDmitOG
nmjSjYVOfj/W+3R0S+3cTPuoPzfVVkzQ5u9hXJv34GMIv+mVW3WsuDs53ep0n38PP5N+HiWXtr4Q
aa7MpDXwfl4cHbEWn7D4LPXrcod/Z9x2HMp2HZ/ayKObDpuWntiSYbza2TK3MfVz04bJhvwOIiOM
JD82SGDdUZRau1FZiFCEjfK6MvZT/AOI/Ip1YW/NzavW6LyvXbqsL8VUmKhx+K8xns2jisg5aOMj
CcWCoy4GBaj0C2Y1nWQtaxXyiPkzmXelNK/LdDt0W0I5V6mIkauHGE4KP+U1C9RpQ5MQnWCb7nPG
IzPYdGVYyTka1tR7iMVaGLdL/KiXa0aXFrLAGmPWRVT3WZo4UkYgFa8vAbQUgFBpNdDqI09MPgrZ
qkNk3lA7lXbQXimGx7R9XqpDnv8bzWNiUVAANdHovoNwtVJ87SUwPYoay9LaElxq5EC8DPVDCW19
Dej4NQZbSbwEtZNvNN9Wb5qbUkmH0Ha2wc6hlOu3irgSpH1XQ8ASTsH2vqfOV1073UE0quOoCl9Y
cQS3kqLKEc3KowEI/6N4IeJX7Dhkh1VguXmAcXHTY5VuvMKPPeqH2/el3bJamDHNGrtRwwq/T2kr
VD0++STfxgvh6TaMoKE4E9xOtZJu0sapPZmCh1X2RFb6KgE7l6fhn/WLLCJ9dD9UjpyCL+3UsXHe
5CvDn/mJDm35WW7JPVJX4lX55SnQRVv9BDVGkrlkNh0PSIL1q76zjQPfypqYIiD0+qb98g1R+ZY4
yV37HS/Bp75dTiYCTQqRWTronK9YsckoW5V0uLa2jlQhcKioRVTjUNgRCo7QO/oTgTOq8vKMxeW3
B7JDYWAhdHVLthkWXtOFGUCyRGEPgAHeuD6il6MNhe9Rz98iSbsIZr7vVYKRiEvbjxNrQmQIhA13
MClCvBXD6W9BxzCE4D7BAgDEMd2MGQcEbtuxOY7d0e6yR5ob2zTLiP9hzDecmQCeYLTscniY1yZv
3X6MgdNip6WdKtVZWyiJKjD6u1pn0haa+9HZUB7aUsg+YUpOlBKsL0NXuGliPMA23V5AQUfVZb4E
4F6/pfFpCtkBbTiGepwVrXCWGvxqavepKf8cxBF2WiNOOikKBbFuLP5oXEUNdbCkP9KSyGdD6dtH
bQpXqafKVaHzNfjTpmnVpDL0FNhi2xks3SqANt3EQJdups8XuayRX03At4Ki7yzWTVPQ6TFu7KWK
XA3fgBC3blBNTpHsamFHsxVtsWw585cj3JZzjhyJvCaqLD+of83J20tceVkvHkNSxvyiu2rlzsEq
eBp/4Q/GdBUqVC7fl/wURVetouKbW4/NwNOVz24u7vk0b+rhgSnC22nC4taR5NS8PulTk8l5wKRb
WX+16jfVcFSKjquUhkXq4FqS2pXgLRari04dcEnlCTLBLR27t4jZQlSpNcaPYA71PynU9FVZS/9U
Q/+Xzss2ETvO1sn8bcfXbT/RbEwK+RsdnR7CBO7JfD1YFuxp8NOa0qWysKaxvouTUW9j7u8mGsJD
1BKHJEWW4g2mlu7FV5duC+pMvC6oKbIAC1WVHc+yvVAQbYZIuneRwSK03FP9TQzBtKThhdh/VeJ7
V2JU7kxbJp1K0Ss/ro50K3kdoLjKlFaQwYQe6tjmGhWTqJ5x7+O7+QjC6DMJyCzHnmdMpJUDCgRQ
N3J7neB/qHSBZpDkf7opvLVKd0Wah4SvuSt98FG2zS2l4Zixqebk3WUza1hC++AIwEP/Gi11CISt
xcd3r43EqiRGSkg1edtYTXjPN8skflhcsnKiIo8XiAhBdfYJ29D0xW55mTq6np19ccqZKAsl/PYo
/nRrsGWVb7FPuTZmDpSNCXgbd3/opFY6yOECptehkAvA4Iqkt+tKgmr9ev2S3kV0qAH5iYs3SgDZ
WC7HGJ2aa1iHAOx4qWFVOnObSM0+mzM3VBknmx+5wGjBxIN+hSxRyBcWCJGvr0EUEOLOufLGHEjA
Isw3dh4i0XavKZa2Pfmmlu+y/jYFJsiFGtIbqZkOhcrFrunM35yq3bG5msatzf7qlrjqpVhFxrcR
U1BNTx33EdwO4WogjoDD07kdv0wwDI2a+2BcVj26Pep3nU6q4CuViHY8piGEIKuGqjCNAA1CcAi2
NcX+GlvTnfuUWP9lwr1LiZhxN/kh0PzwzG1VuVb8vEg2AbBMkP/DkSVLrOLKamyYkorBoKD5BZsP
ggNvwVPXzTY5aIVfmNiauAGULmK8G91XCTriNrh97buR/iqa7SX+MjrMq/SnQpJyTobFv1r6SJcN
owtxKwoFjmhVe3qLPUCuhHux9eeOyP9lGw7PscGIMimIqSdMKIrTx4fFKPeiQjXnDRS+F78V9d3i
au5pZLtyTRgUsc9XLj5VKo+0bFqnHicTWeanjlTwrE7eQh1ZdQVYyZz7yuBXIVem9tIN27TZS1iX
zK1Rtn+vYiI5/TUwYM3Hou53XfHZqHtPlHAR8dG+192+pxRSfwYMf/LFai7TjNfTtMvgqM6fqnQx
zSPOCT3flWgFsvlYhV9q+ZuN5CAY332H5f5rMu4GIMTSwtkUZz6p+XyKX41/7VadTuNMr6Yv/aa9
p4/7vjvnUoeyDucyGofhIiqnKL/W86bPdzi1cUYQc5JjTtPgimQCBNVHmG/FWD5ZDW3GvsPaD/zS
AliIqskTyj1sYi/7taQ9BwTSaJoS2ZdeW4t5wkhhQXzpe7nZafm16E5qj07kvVdOiXLk2Va0b/QG
IpcERUtEAmg1DaAceID1hxSYMHp9F+ltbq/hsinqZxOsdYxFVvhIoenNL6uBQf1CvAIeRLjgKhRP
4nISy3+S9tOWvwWz13zsQe2ErzZ8huYzM34qnSuaLYRIRcY+pjU1fi+UH4ojkBL9jmD37USRALm/
C59bJylPMa9HSH6NEN7T/pGYjxYLXQSeq6fPKf9Kogeme2E6Js1G6YIPozDXEweYNpVONd4KEkT4
cOCcOIXShzEfobTabr+gr5nm93C+a9mdGrbQPOcG6YHBJZOPHeTLFKSrit/kiHjtLGPTLmtJgU9u
mIELad1p36b+po4/jMg5qNgJI5Vo7YDINkEFpm7nxuhK4l8W0vCef414Kkrq30P2dlP5DNvxwGn9
yld/mBKzO+KVlo7jAp22CLAWC+8V/HjK7RBv65F4IbbW+SQt56GYvsThq0EyQVMLTW4HudvPkg9u
pmsccoL871UkUo3vmgj98pV0H0Uk7crX6i7naBz4Jko8JKle7cYXu620jqLNGEcnW8YnnU7wpUkb
ope3NFg4nY0zUnyjIKOCpk7UAOKxzeroyKAnzX2z2o1qxkm76sHNjgqfBAEQpR6WrzHZKlP40dRg
lpxnd4IBXVPdTiOmqHMtsRtGpUMciY3ykH1Ff4qv16bL3/Ky2ItNE3p9i7wRLdqZEEE81maPK0k1
Al9OqY5MY5nbwSCWQbAQByyjeWHTp6iZgoIa/7c8/+sksholXWZ+J8hg/lHNnuMTmrUBCxmIUIQ0
AwoeupwOMUgsivMgHAbeu1lzSbzvy3MdvKvCnjNAzHdUmxfWtQjWhXoO4jcl/Y4HT5l8JTlqIR92
npnwxtWcFpewXkeib7SP1LxmAyDNeE05RxN3HPt+I9fqK5DiGFeVcQ4iMUQy3m9KsJBg2k+Fvq4h
J/qaVrw54bEYHLWs7aQuHLPmPMx4MBCp4HjctBxnVaCoLpV1qisHXGFDChAeGvKuoMtC6IARs+cS
VfEzTHmHeng8G+YRkxwIDXdqDiKKPaoIG4/+UaesWK8RsL2KG1gYkfdjUfV0kQXyPlq7Qtgo6J2c
EWclyx0fkAQhGfSpoKnxy6vE4p6BA2iFWDtS314FZAggNtYnRt5F/USUZpGgEn3mxUuGEYBjkMEx
I1I28naNgiRlbgoFDWpKeKjNNUwXtEXNW5Cl99FGXnWVZYsuiaD35KDZCQWN3HJlB/j3xc+pZ/ie
EHPhYEQ2rjuVU+I8XaX8Th3zt/gXD4w7GCT1+3hpB/beVtkGhvhpTdg1AmrSTb39iPnSWq4d+yxe
y1SukkRiKyhVq3z8VTr8SMpBaU5E1pEyHQt5utFUGa2+8aN0HBQsDPuGQkyNWyyTmcyZJND1hVr1
zeoCIIVmqR3Cr8gkc8JUpbOsmJ4OgNEPvzqfPDliqYmEIN7gXfgw0xRQI2BlS+6D2ZyDosDd8qss
+kcZcAJUvaqshP6tIu2jWTrEIlWyK4aLYjwG4xG2x8Q8FVl/VCdc13SadpjrTU28wEyeBkr3evU5
hjKcpO7T0NdDUITMw3j2xAH3jz5OeGcR6K1kX1yybrXE8iZW+42S0y4Mr6/2JdIjBqO4Peg1h2Mn
y//itvw223BT9PWubgOoebG+mBLmozohNyHeqbypqdCikRDsFlnBkJUnhs5j2PT2YAw/XZTYDhGz
MoaWHGQGxEYRrS0/ShYIP3hiW9QKsp9rJOhGfbsqujlxqCmxEzM/N2WECGgE/BgswoU6/l0rfmtr
PpzljKWE39ZWHLANOaRMT1gDUQ+Vn2JTvRv6uugI9ZSFw9hwq5KDr4B42pwpIbARZpSl2tKBjsFK
2pfEKYRW7sX8RV6ij6DGYgMXSc8lXYre4bg1uLTQAWbqTU8k5vh2hbu84iHr7nqtO7FR+6M4nut2
uPWRueWZNdGI4BLL6md3Rx1/sup+re09BeK041Bt8Ola0Jw7cWY331RAHCwdUTuunLL/GlmNJmPD
xx/mZfKSjjyFOIX9Q9AkEcgByiGtl7i5oxKf7Jz1X+bCIVYOp2Q0fwhE2Tn1n54G5AuAAWZ/QcYy
inpSeEXvtMlzKIgZo5ZIxOS2WpAC6Tq4Ln+19XcRYmlI4DG05UrqwlURLnJEgOsccCfHTUYuD4Kp
pnIk9vCU0VVkD5jxenRMoC1ZY1J0zdJPYB6hOiTyn8KnvGKrIXRoRd8Qwk4GKuuE3W4wvqXXVBIP
Tl50lK3XHE+dv6BH1AbSldF65cmpa/Ga8oEO589Qrt0F6UXVbSSFLNVY86OZK2kxs+8gH700YXqM
dPTVM8CTuvCk9pP276Wnk2P1p0VPNRO3RqnRDxZ2YA5nNqar0Gn4r8rdjEiSP/r1/3PrylG1yaFw
iKaxU6yV7Szcyzr5njLxHnJH6jxERntRG7Y/olYbapa736p1Ews1gABzbfGUzLw8pC3YM4dSxCet
X9JLNMM7Wfm5xJyAGPEutJrmWrF1rAJwktkt5XiHBfcclaj0UqC02guCs1wSFfw+Mk4pyl/7yMcv
nbg5RXnU2ftg/IDZca7Kf3SOsn/EhbPMu8ViDFveVdmHlxMkxtXPOltTJuiJ5Z/QbaflqFYPRX4w
+kH+vStU0zedspU5LamadQRO2exvHj8XfsHEJJx6WR9Bhgl3tYiuTBrnqeieAbNtFrEplcl3laQ7
oXwrrA6lh4kIUyHZKn1fGqJIEpRDMbJQRzZoKBJznvXGikwvbPm7fqGeep2UylNPidR+2VEBonpi
FNMW+QiovlxgiS3epqLZ4oZVA3h3Q229Ahsp+dQQSDEADjO5MdxeUWVQjhxOmEkjGFgkZtTfqTDg
IXXjPAFyg+JhYpnopOAWjTdDiR4ih6bUzHbIm63oQKvmdBpq666x+yZJ+9W8VnLUbnpFqrSVktdl
6sGDgDZ5pejBuyV2n3oTrzO0z9Mt6f2cSA+TOUPmDM55W19H1tK6r88S40BewwqV/KwqXt/aILmO
OGU5kA/02doDf3WEDY2ytZH59ah6GdvPCIN9kGxdDZ3ZJFxquc3DtQMZRMiAbgKGgNcCCCKad1Un
u8TDsHJLB1VuPPJ5LpKCUmfRD+FQ/vSsXa+NQOf8tILmrZgVzOB2ZKyLBUwqY7oY/8ch4pT4oz9y
tq/JtliWvbzLDjU935DbvMHFHn5jb+1IWCOIfDWO0us2/enqUmC+ouUgFR8tAZRtoT1bfjE2rF+5
UY7tK8+str4V9J1BXNO0jbtagzJN5a/JRMciJyDC9L3W43seIAMrAIRrsu9h4oMGjXQZNT4+rRdj
sVD1mqDGwLookWu4cNybKrZWrhJU0sEv6gdXQxYywI6XbCsAHVyOSOR1QBWyupsRBVYao0aMaaUt
x09D+Wnzf5iUVvlIjAT/OkCB/0IdwgAFb4NSDSQEwqQcc7gJiJtWIL3KcuOx9AeoIovrM4yRoxlv
1lAaPObEZa7LDMMzK1HG1UDa7CqyogcS6t+558syBp1bThXedJO6v7wcYfip9m5jJ6Kat0nCQywH
HnZWWv3qTTR0myTioUrXQdaRLvdv4FTtRXIhcvhA8aQs067hrtGXj+Jl8f5pUK5W2k/XbFKldQ2F
SYFSva7Dzw1GISH9Ij+Gpl2gQHbDXtlKUuqbY+CNRJ2J2T+9fJ87DgPVtiIDLvCRqec4OsVcghVS
AqkDaeX7H+rDwnbyWeUmUjWBxpluwvxnPpEwpNn2tSZB6VsSaBKmX5v/sZsQ4hrD8XEpLzmzD3Vc
wmaSdnG3s6yHVII1EGCuj4DR4VZJ/EbAKnww4cSSCzMI8FuwVTF0qs3kBsWABQwAJ3qp1lEnpqhO
i1XAlxUAa8TiL0I8XcuXDsdThPgAaMNFmgB9BojPmScRVk2UJIpCXpxpKyV+le4UBDwL10xUyPzq
E/+c0cDcBfmzIPuW4F2uvLhYjQlRrbH6EUMYABiVH1pAW7oHWYAAFJkV+tSqeVtkh/1flw6T9pjb
X95hrppLPl5VaYP0yli8BqMgeTKtVxu7mWyM+vCSnzhViQHzRvSVARoh7IPGIL7kVUzOJdiQY49g
npANX6XEThiUrSUvJ1UfKafkjPQ1ZngYkRodAIi+8lSIJ2r9lLWEH624S8VdIGc95yUUEZ7z3o7t
MS3WqojWa70ghRuwkq5evx8QlJd2PqvFccjs5gnJMeZ+hWr8NQc0LOo9wSwBM9VrbOrUn5o6b4IU
rQP3yQLP38T7UvTFV8jbZUTYGRQTZ8lee5OMx+uL5xRo4+Mlja9zXsNwPFQHPHYu0Sa2ivDaSr7n
+M0at+p1itNzb1VnvTH/hBJOJYNHpBStxvKhnY0q+au7ydWMh2b9Tu0HbVZ2Tuq7O9FxAWv1k0Bs
ENlHBArW3mqa/6UYYDhggha0nQC+UVxnWckPLZoMAcomwg3T5dNK/Errmx5wK5IqZEuLsnYWo9kW
WbHxTBj2gNQVARGkmJfwJaAdJosunw4N0eBkWZ8aIuWBSmyyKisiE7jeRAkf65VG+a7eiNOVILK9
1Z5ilno12An6ngqMX0Hnc+sUk0fd9ywSXkCcIoml1U8GGFoDZeHTB8HS1adUP2P1WfLiIuHgpBbz
n7ZH5Ar+aETpuUIJEgDaWQID1uAN9crE/T7zpzUEE3bHojGb6yyjgCmH4jkbBD+M4k8/E4NnsnKp
wohYpj8iUSjatzD9FpOfavR0U9rls/WtB8NfJjfrUNI8cy5tDQkz2C7x93uTudZYwMUHiTLE6SEE
Ac/8t8qVOKXCyjHQYIoSmQxM3irDb1zxFDY5rijjg7BVSOtw3JV5/tbJEv1uCe7XzCQDS0NaxCMT
OuxwMky9XG4r3ST0NQbIEoPmUJMTTAXO8E+CZhr762yFT00DUg5KvxoHmJYmcq25eQ8bE2jWK5Jr
aewEC4aYv+H04QrM/nLVCwtKV3J4H5GzuMWGrVIIjygu/hTEaDVk13T8CZRDpFxH61xzOIYK6QE1
YTnQhOHoE8Xq9gwYcE//D8IZQHyOQ1hDFzYXqE27zyCBgtAj2W4HdB9J9Q+f9Vc4TSxaABnAZ6g4
mNsCcZvrmJjRmUI8WUDmDFnLoOyisj/i0Nz2kwAWcKVJxa+6xCv5Hhs9caPZugulyHFjuIyfO4Vk
U0tjN7IkInBhdBzuSc0wD2WUn6c0PJcSP3KrsqRJW7XyowEToDEP9tS749CTzESegCT9KgJjwBDB
pjAbOXMZ6Vut0vW9VWGJy2VENRR9Ij9MyWzhUxe+JBuCjCbOVHqIJD5MJbJ8gxQmVQQ8z7COJNi6
kTIkm0rc1dAbQx77lG/uy4I/jTRqNWbch+VG7EKc38sohjMkJjyqLH6TKXlSl7nV52kjhfDSnCwj
TOk4YhYpR7QpeIU4sOTqZwKVjji/kiTblthzwHgkCBcN+afOwvxCzi3uSFSnQETDe2Xkh9eLl4Fg
g6Y7Js7rkeWZS24edQBgZoaUo2sm5Md4KbY7AKWIcSZYlq0oQlRzBJs8C2NYbdLCH5S/cTI4f6C3
CgMQGZhwZCXqVIFvj65GAveWAUgoFG9hMF1Vk6jBgAEhJ8AwZpipEHEV2sK829IG/q69IkBFqlAr
dru2qh7FSMCBIZ16qfGWWVvTDI0+Pt5RCVs+KPI9tQNWHUXwx8GwB3IuRaN3g07xdKalhr5UPbJ7
brSw+OuljxdnkUof47IxomsoIfkw032QN58Ri0pVkRyXCsciAOT+j6PzWm7c2oLoF6EKObwSJAjm
JJEiX1CSOELOGV/vBVfdZF+PPSKBc3boXi2vumi6KHr3WQIvUBA5mNYRmPXeqtqtX0fPsC1dLmkM
x7YxIKNBwqR23c6o0e9BBxQpfkxZRPsxLFIqLtW6DRRhunXMy3syPpT8VJd36iwpQH0p2GVvLCJe
3HgTXnEpytPLmo6pcol5SszppMnLGAqjhaz8EPH15tRpiCS2qrRmijHiWn0jcOS9Yy+md5vOdEyw
lAdW1s/MW4+VZfvK2v9fEqgsm43wGzUr7te4rHdqszdmBgMkYjoZNBjgs6NvUTx50iE3l8V0C97o
sjmyiWZd8N6A+rib4xx18sL5ZHNr6w98iraE+utsUdiB72Hipa/6Ul9E9lyolQtjgXLF5Hsoj+03
PwcozKWHQ9GmzjGmG1usHJrcxQvbfT0haymjU4iwoBfiE5Bqan0wcOsgVB962u6MIj+3Mk1AyGOn
DgIOf4xvwy3IBrdXKzAmXe9OxrgH1vmnlakTJVXkeMO48zIltatBZrDAA10b3JimBSlCSoarlSRf
sQCRWiy3cM9nA4jImwIlM1SbdF15GpNnLLRah6hK6g2Unxx7jqCFP9aU76IoRno79KSyIlzCsqUK
srwm2hYraKSvSz2i1u0hJnkwdO1OA6aoVAF5szB0CM3DCWvVFLPY8MexwbV4bVg8N+2m0feDfKwx
FyQ9vqycS2Lw/uKsbxf6qqpPjDdtsQFfyXywLUvXYIiMbYlxEOK8fjio1I+Qu+1GPBviUWk2+rQK
hWNdntNZFMhBoIMwNAYn9h10BQs8bHqyCqtdSZlA/WCiV/aAyVkOR9h2GQH6hYkNaETcRsG0EVnx
d/5V7rDwqOJSULq711zNMd0T9bkYWCj7FcHJGitETwNSRP3bfEvajzSJ20LEtdYnByEBPhVrVyPB
hMDxf0DUoReMTdLujYwsx+DWs/ilIaMBQes3Mymbc8iic+oeA/C8GFVrjCpTaNK7opuHTKtWKiqK
tKKXh9dkhZ/mxTA203QuAduYP4gw3XR0U2zkUlhw197TuZnE6kDFvQznj0LU4UDQF7H9W4CsYTzN
AFCEuuVxdKU1kuCmW4aM4yURvWlzqDWwjJZgrrx1bpkLVId4c0XdbVVvr8om/JdgEaMg0TBpjd4x
L8TvUWwfQsm3Wlfxt8+DwseGAkiyAXT9QkFGINfAGlEJ3mVYrAIFVkbXLAgyhf3EHj1m5xyrDANn
BUSUomKKVmVXHTJMmzEAZSSpDFjDEefaQnqgWYz5Bpi14x8EVMu2JNwM1tWwriB6OwH14DIIVt2X
oqzqv/jK0+jp51H6UvurL66gWw3N2sReVCnXtHK8b46sQXCZDBXFVU6QlWI+5W7bMMWgZmI9wOhm
6mwDSjj/Ch3h0XVYJjFsL8uaSKlzjOSwRXz327afcn70iyOfDUYVEhcshT5aWxbNo9M2+nCRGWWQ
RbGqeZot7OjcLTGCpWFlZktctmrPRHsdlU9fKGzTxDFjyQunkM6N9537B5G/jplc/UJK1JQvXz2w
lzK9B6IwbiM8kx9+CiH8UwAoSiIHl+1tUgZqSskN5W0a3xBNzOsQ5VXiZS4Qtr97eYv3O0tfCLb9
fB3HjxhWeYUk7VpPQMrRyVqrtuJqX8gZk7XwqSNJNLwPQXiiLkQVEAU70tN0ItB9eaep05LIDlwE
C5y6jJ1yWmP8adUHIey77kcpvVNcMbd1+mvx9IZvPqyh+mKTtCygxkTlJandUHIlDfX2b1bfompV
iY48rfAvxNMh8sJzQUvb6YAl567A7fEBsPNbNwyjAuGA+U+yJjjxJ3+86kQIsH0JvmCiMpCY9U/b
hhteYtiSw3MqKToZz+1hrsP7uiHw0ZpF9OXwU1ec3khbSWZhZwn2yKfoky+ysayaVZzSQThRgZO8
3kuP9lLn6zZgnt0uxMqJvVVZrBkswtIjeVlZpsCfwfSdHYG+FzMHlgX8Nc2Gi2pJ0DwTodjbhfif
OVmR7CAAqMJFgRCncah0U/6ghcqLjMhbK6o9cW7ilOD4Y/+Fg56uexxWPvA0j3Pur845TNdS9qVD
GiokZverQXF7vGjiO+upAH5KtIYeYx3uXy+VLsPSE2tM8DvK4qeu+ecslR6a7kqZgum7tCds8vMI
rYle0/hVmcGqDStXlpGHlisfN5JpEFBxGPVxqSoaSXGEwnfRWpc8xyzvqYKA8QNIAwPXKXKc2RPw
5DpGiD1LhbKjId10GsF5WeYxWLVS1sj6Z4UFUS/fpbQpxncdKmtF3xKzs0zAmkUUu774opFaTAN3
gn7O6sRxJv2EmL/LPjrko+OHiWicxZlxYhTKKE361dnKN8zkfX+iRzGTp1Iy6q4DNhQNEYfin4Sw
ZAiWZvszIjdoJGhj5b3HlKCM7GuiYC2mFqjyBlU1VOl5+iQKixATXBAzh5UXEYe1xTK+Nr6QQqV4
g1InQ9scdWslnOhLgBbMKS1AXFwkf0bxqkOLs8BtxmNJUENgL0VjWah/uc7cvMnRqoAtIKkvrXYt
cgliXWCUVOuS3PCEj4viFG6stqAcVuqt8UzTdRm5ei7DZihYQVKI5Cwg8dIlc0vf1t0PvvJpQ/z7
mnT3v8Tjhx1dnHqlAFLxX6HZWfccoLYi4qEhEQEZMmj+he587WNoQOwUP5lJn1ScBsd44CwhdgMp
Jpg3NSwhtsbxOVC688SSUBLPZnBQ4s+Uwq/lglaGgQyJt4Eigia84D23PivGMP2OtmVAdf5sac/E
caMx1uzlEwFQzCv8RUfuIOrQ9OmPK/QMZrXHbGn0WxoVJv8if2dJQf3ywdzIlDeayb7sKA8nbkhV
XIfSNkwYjEl/Fo+gGbnCwMG+60c8OYj8XMYiQ3YS+puqfaUBM2R11VVLxEdM+vNpk0hOGsBkOBrK
O1H/igIaU3EqZnAi7Z6i6rag3S0qD0mdUdk+IiTqSOWZ1F8NfxRpb9oGmVIYb441whhwe98xio1J
WkGV2n6xKzuk8mtShcNiPRpnxmvcyyZ2Ld9W/OvcsCr8zP1rCD6F4MWenzGEnBw0dVn8Qw3I+Zbk
tim7tJo59NBsk0V0VvtIP6OwCKxTGD5Crjj8F1qVvMvON9YceqVACNQxKg+itxrTP/R6YKos6iqW
GQLv61ei3qG+IjEZlUs1HVlEMxI4eIxxvAN2W5YNzJ3nSba0QuU6CJuoprR/aPlBZhna3UL9ksLk
bBE4/QryvoXJMPEubsSXAjiwB9y5LYa1xBfgrfj9MPFG54PYSfPcqAMisb9H2d4S1qN6KKMbGR42
GISODUhUvhSu+YZLCEp4C7/lWyp4Ct6xtq2GL384Gfh5cRp1Jh7hQx9vicYw2dtii6X2aPw7oaAc
6x3VMw0LvQwl3UIlw4dDfZloKxgVPAFL7ETY6yORRfdaRN1K+SNtxfE6ZNch+dGLhx9Wq7QFJODi
gqh0V+W2GM89+jO4qHx05Av4UFvWWr81LYQs/G67W2Kulf6Wdp9oO2FyXMrO8bR1W66iDprX2vfm
DMwDbUcMXHajEwvUcCFv9PyYZv8i/ScDqytvZNnNioNlnCyFhpe+CYnrqqDhJu7C2tE2luW6C9wa
Z7beHJIiqFD8o2Eo8NNZZv0Di9eJ74wkAbYqsg0zrvuSvtAFtYix/yDnBf6KfYYBNEOx2aKqgJq+
fea53x1xGdKyR2j3IItqpv1m8Q9zYDXb1PEXIoIuPkKCCwPHyi/0tH7geMal1sDGgriyBJ55kk+O
TcwhWlN+5OVP5B287jVQkuriliWsop4rkgTaNSX2sskddI1Nemq9B0LUwvzuyg0vfqtsZPCSkmPW
Z1F7Kf3Fwuz98tEvChRZ+yT/RCeA1wNH8wnVLRZb3NmTbGBGt+54eVEwsfpiQFlPy4CWqdKKisFJ
eMir8BWhJguKL0Of7KzlfalUrjiatMFa9FwMvdG5faev8wK7VEiFZ3U06uHKLEq35JlgczmwiExz
V+J9pZWE2QVhrF+YVe/WWEPwtNHqMXgfa9YkiZxNdij73zKRK6tM0xtiseqvDF4dZb2HUE9gIDea
FmnOVnNpozTf5aEG04DAHixVMmNhfOy91g4zG8BHEdrfGhWeZ+Pz8JhPeZg46q7YK22ZoEtthM5P
Dl0P9rIkV4fwAKhedkXrMpm43BjpFCEq/DFya/YxEcY/ppJWK261AEB7gIW1JnB3/tt1lcS6A/ag
Mdp8+TiT3Uj2n5rFxDWbIBq1XsvQEnVponSzMrCE/kL7QCQDNzjErTIPV4YxuGqLn5J1YbH3hn+F
ZDglocJl3XKVAqOIe2nTaHwhexG/3X6kKYHhKaP9DNOGccKcrvolMcPFnOWHSOoZHqZcBoyVqCmn
BWvgRrmK4sWfXIEttJFASG+QY3hEBqCgJdgo0X4Urh2ABfRvOVc1mh5INiHHdE/+UrjJoYGWUsW0
5qGA3lAYA0J+tsDzcWzyyBvNKSZglUdk0n/EQV+q9W82wZeYzjCWkRmKVNTtMwjecYocvTnm6LS6
vF3kvPO9uctUAbVYc+oj3DOxYwgKSqJ1gzbONOH5Ietv05WEGEzL9o3sEGi7iKYvn/phSNEnH0L1
pbfvUNtadbRKQ7rIdlKZ5/IlG/9AumsxikMW25j/kcsdRu1lcbdqxCASyEcTAh4g1jFxJXw3id0V
0dW0vL3eycYuswKFGnnSkNV89YXZ89KvRZ78T2+yWHeGZwNwrnBgs6I1PLefg/8j8OCYB+pQP9gg
Lz7oMDNlCUseTRSeKeOqC+iWckRh7csP2FYhKzNr9GI1K6CbgmgvzxhULHCcDe0adyZEyExD37OT
R5dCgG3TGG00fy21Xx2TY4poahmvWISdsRhhWWvs0ibzMCRX+irk92yM/GEiAuQwP3tN9tQ7xrbS
P6KOlll4r/ULVGQlGmw6MbnGOyb966cn61FWdAeBzz1lVqzc6pRqjwsjFT8N4Z+oMtzLDepK3oS7
9jGi/5pV4AXvvyBinkv6DeO9XdxIa7I+3MEkQykALdus8Jbq0pp2pQ8PAqM1bh6LIQJfU1CeElJF
CMVOzBNn4tSTDRs1BJ9UzvwwmgLXvknPdArMZzxsVb784C2i/OWPR2BJBhAGAb0vv2xWsIQtks96
afTiqin7DwNohUMtO5gu7sisqJHTnzDUmcKZLx6DK2k5i0bYesWZWYGePormZkm+qwVPr3m16qLl
+0P8g2MMRt2k0YAActevU3A1S0dBVkShL1hbn7ILaE0j6zTTS1N8amyKlHda/BZ8mkZ+mMYjn0Cr
OymnI/JDs9xXwofUXHDOptlNBEuW0fmrbu7/s7STmX+bwHtgM5lEBKTksCRn4BGg3FulYNaw74F8
M8Fd8E3QXLRcQtAQZHf+fdTMZEMmpnnxGMYvUfpmuF617L1QvqVQDPTfnk28kn9obMakobFhIR2n
4KzWM3yDByr5y7P7EDsV6wzfI1AjIBEwfoC6XxTBWvogjjTbY9nw4SJZB5ZDevM5j4i64JM/VQVL
JAdo94dvbXyAWqFanVKRSgfoSHNAMYviD0jHuW1/NFaY0heGRdlbkSNp598yDvKF8kuxFlDAVPw7
h2fs4yf439g/CtgUXRoqD8Xosb0YMFwx1991eLkwRzA/NArND/tPXqHJKS/lpb37d9Ir6q1/jD4o
dqR3i7AMp04CtH8TIdAg+uAvddMtvmLeJSRhujaP07wXDegy3hZOt0S3vUVeGjSrYr8MNsJJ/qvI
pFJsJrn9Xz33ORtjlkPhdt+Uynb4GNBVI9NHWIs71vYpcN3io2W8CKgdtfxFHPHb0q5DhmIZC0uF
+c6CAeUJodZ+ySTWrZbFJtkXy9Gm/2WmFLt8sS1drnrv17GbnNtDh0zOTu/lN/7vh/9HXBXcIYI5
MXDE18lRD1Xl5jDWFPAXawvqn+EISPoP6Q00fic5BIOCAgWEHK9aektMQxQRjO1CYc1byodvJa5Q
7GR1j4WgsOzuCiD2FZPjtORdNfx1bjJruJOMmcGa7y/yD2YItky6Q2CQM5y4aZXiMH3N5bMBxAAe
BZRRjPwOX5PI6SKlp1mFxXKCCVru+L8hzTVILFaCK+vPxoqTYqDsZqfXgJSsZxS2Fmfa3gb7h9B/
ARLnY34G4S5t70EIRHSrdR89dk/Fh4IR/SRZ77skwy21QqoWBwZOfJTyPwCDXHHxzqnv0o1WjQVq
aCxDJsBedOMNVsVPa9jSlE7f4W99y+DxGYvaO6PeLbJPLT2xdrPUlcXj6S3VbskRICEqN1YFMztD
R+BhM6hgU0N1FxBu2ayraoNNigwM1vPF18TpHjhEG2FLZCrLr51+y9it6KfFP2NxAma0Bh13jj7G
/FgsJ2HN8Kf/Y1PPZM7bdvtxFfI7xy4dZNc42zTDWnjDpaNDafBYhxsf7Shl0jhP3HC0PKG72umR
ldUbJ21958m19uaKoRAJIGW0oUVShpvuI3DYWKODiRtXICIanUg1zi8VrA2r4wUgYAcpB104hmN+
/jA/YxYVkEJVzDarrxph7Vxsrqn4Cn8Tos6UAP9tKJXiAsjPikavBgAs7aL+EEm7EaiIvKXWneFt
7aHpDoihq/bpaS8131q+2yhHWpLxGj+Kl/xDg+8/ki/l1F/UKysyZqi4NkmTTRdL68wWrzFvcILs
sjEKTghEIZVgoNdeyS8+j87JV6zcOqgTCl6qg7IhJHEgayukwbaTfz6NCQNXoJYUDUcfMROmZTvf
LWeVwo/2Hi/MaWX2Cyj21vUu/6l/hKe3Y6rSLD5LAXgMYQociYEw2mMmZatAbw+VgUapJL0BjQCF
3HjmLhjH/+lEJI5Nys5/d0fe0NUfuB3g2UuVGZSl8xMZmY5+nLvn//8hlBnm9wDd6kTjPk2wVkI9
/ERTpWDu179N9hl7r0l/c+4xLRzEzaAHgT0y/kbiCXJN5dGPIn/nC4yC+6S8GbyosV/k+37Ujvk8
ByFVg29ZVBHhKPe0qs4ydShgvvZPQOCCQCjjEeabTuf0s0RB9CEH7cXSZ87D0MRroacyBxl9LT9K
VZEcX2HDKoHjiEufPkABcuGzfrHCWj2WkvBGnrwhUWQrMNcLpHub3fPGWxSsWQRE4lkNxGVqYBZk
aF9eS5mVS/1TqeG3hrDDxC6t/HWlaZsHCbXnVLt+Oa2q9JVX50K7N3B4zGNq3TKuFam/M9eqjF+i
PQhyUaZjnf2L2xgR/F7xmBZSmKoOukKJ4YYHA9eELHIf83PnnczqnhhuNc6vRCPybvUMdWomt64a
3JhdjDAqCo0GbN8aCOQZNKYWwOqNQabFgP29ubKV0OLPsbmOsBicBLcgf3vhobPe9ObFDTV83PwW
jNRaM0W6x6QtuREnTIG21yClyXx9xCbypdGHUI1NPlQM9h0ZQoOBgAS9vFdMqYpd3bF8NbAWHdBS
cURiixHm3sd8WLM4ku5La7JVRplfF+duOAOOZQSOqsUE0d8R3LHDDs0KaU/8MKL4OScDvABGEf2z
mPbkdJo6twEiY9CTJd5hNcS9wrjJ+phanXqM4QI5Fuh87VaTFmU8p4UhDA1u7EDD+F/HSI3/j/AV
p7ZbS/iMJKg3cIuekjQ7vHXtApujB4aSPxmT46LvCYIYXrl5RKGi64C5dgy5avOhGPuQxJSrToxW
ctGiszV96dLKH4TO7jPAKp9MPO8d1Utr3WbqTEo43ZpMij+K5ortTL7OWiQ5AFKcZni0AcWE9BSC
T/5RSs8r8Ikhh6SrbIHsCOlcWzkckeMr5UhtrE/mW0rygj45sH/pbdF0xvZvVHf8avSpZvBAZMNj
zTwKwZLoHyLsl/xinPkMSRgFZtELtkaZboTwqAkb+qmxJP3YKZNtBQwWG8q4KryT338CrfO8h4Sq
l708egUU6/d0DHdtB4IUGVVrfplI9EKyejX/x4MRpPU7kzEaUYi+4jbtAlDPMWpOcnf3yffVpJvA
md/J8DMSmr+lweiO2WeEmnXWAPbgZHlzILA39DbVxZc/5PFAraCyWuw+dRzUgrnphC1ytmKWo8Iz
ALUDLkg6xvh9pPjFT4rrTY1uXX0y0n0s7NHKZxKail08fWCUJBtIFZjl27DWUZPhCyOPa1MHh1y5
wOfr6gu5rGK/YSDcHjuJo0HbkAWEpqLqzrFwHzbkuzYBrsdVz48yOktGNymHGj8tXrkMNZK30uiP
6+wv6R+i9fC0CxcV1xnuwl1Z7VvAGAK8Vig0zK6AY5DIEUTXmhFruMp+oQXVhd2Za4bTK3PAZM33
c7NaxocYcjlMaCRtGB0I5iI0ViTnyUsM1BB8WKfXQCQnlOJHLz2E055PyMaQTsliqT81Dr5sM+bg
So+FvBlK5sKL6DAPULcyigDu9Axo+yottuhAPHTbkwbTYT3LQuWmJXL5xF8z5zQobzqqodua4bvH
3jO4Yfds/Xcm7Igp6PTTpL8gXUBDBXOCepfJsROiLQK9Gz9rnPDbeVgNniPes/pJgZoMN14x/GCF
sPAxZ1u3hqgreiS2FLQ5/jcPeyCe0VBahmv2YBd3fHLixLzPKacPtSN9ZAetRCiezGt4Lag6mN7J
wooMXAMt1MJiqPjdJmdB3VjJJS73eG1ZpjmSeGR0i1FYXQs+9A8ipf+m6lJLB0NbZTAfix0iG13a
LmenCapx0iXh3FGs6dMpqA7m2hcPnrGsu6VFNASVTpvsBmC42LNUJ9L3AmxAQqqkpT7OP5Gfn+F0
yPKTH2GSz7xvlfCdJxujQR7S2hEQJAw1HBIplJS+OatkCOPp3GK34ixR633ZfTK/rUfKBhrxU9C6
isnkfN9gAKMVKnMI6htm7XX4tERiLLaY5OUMO9WWcVQS7ZGi2xOhEhbT2hsHfRjfWooKhg6p9wUH
JJOZRwBIs00dUdxqnrTXdMMuVy7PohdtkWLxznniCVNXCNAPPzkcAX1BJDiF3DJg6hiRSqK+e0Rk
heEiSBFjt/lScC+z3lX/oDy144rkZFvNVtrojDh9c33nMWdQIBbDcOFwRdSczFOJiQ6tRcweigcz
O85NH9HZiIO11QQKzv+KjZ0f2vDMBmg63tqUNmo4g1asn/6bFodWsUTV8ISnlBJ0a66gZYn4E3Bm
ok71YxftjYYiS+Sc5p+EeDNxKCeVN3Ud0Nsud0Ske9XOKl0JsVtgXfX6rOkrL1lTiiYWdbiDfop7
eAgpwteIJAJ9lcV7Qmt6fSEGqFhYcBxaij9xKaGOSejMEAlB+SCgLBRs33wN/yI8VhoxUP63iTQi
JPPInjRcKIjy9kuuHdQMnkHqEyh2G4uUXU/vyUQfLxc7L07zQ5H4CAcMdn75+K02Pw57NIbP6Hus
bZqfQT2SwYhdvlmg99c/ffESet4yEAZ3GwQEfgKf2HEh1cWvzk4xpG3SGgxJ3L389pl+jwVSI5cd
A6OJoFJCyGodLntNgiFki/V3jVq3X2noevhXw5iIleyKojY0r17nLfCTFR8GYFr6J/HQ3BLuLW9d
Jw+T5MPpEeI5C9fG3qKd0aerCMFIEljRDIwcJQtDbx2y3Qkwc+9r/SOmjVA7mzLBHysGACgSdkpz
y/WjiX6u4LsfmIO2kbLRUMNjiy0YbIaU1FO4iSCG9pbF+OXPad65ciikazW+p/4dNEdF/o7Mpx8l
YIZfA2voQgEGlLDX+ZVEPKovX0pXIuthUToZ/n5A5xbJHgL5Fr4tbS/NJKpSfg+9QR5RZrlpjvSV
vmOIocpmOMPpBbKW5i6AXTF+C/LVglEVPCWe9iR74cBCy2VBGWUsJIMUKAfbm4FZNI4VuwuB6dGM
OK8QDAUg3tF4rVTJX4qquqQkttHULqgxIOh2mVEvxeLeUwC23fdESFtfxHcRrVs1zTodBikMXNly
lUg32Qg1ZcCluM+I4hIMkqHwQJblnYgMJRTtymJM86EP33V/hd+ejTOGZlnX+KNgULI01aabJ5wL
8Vg1XzVXNCMxhOSZjeaWc4XPA4kKpihyeHG1MS0TzxRk/KdkuTpDxFK7UMCa5bdRPaYRlvT4zwSh
mQ/qbqDyfnDnpoMGJXHNd8w5X0Mfr6UvqblV41+a/sqchLNKRrZIBWak8+zUaasobh1w4QaKnRD5
obELr/EJmDoxdY7SLNDvSgqJL/eJl0L2i22P0kNo/g10vB6sLh6dLjq10DlTVPAFExbZ+9cn1kFq
oXNxD78bRFgF/bRuEZt2yhtqUv0h+resgAuEl66cAI5BTFLqq+rfA6xTONv94oB28RdV4ODA6vC8
31g5iuY/gfY+IPQCrGOlnsgUUdIvEbNpGDJ5Np9e/pKGX/JiEZi/eEUxMvwNMkZ57ZHUjW2xKYPy
MnpXOOMiTIsGJ+1U3sbgd95G8byA8F8UqmULkbV1Ytm6lmhOWj7O4Q1AuLzqLJdU/IIZj/yICDqS
f3v11qMI6+oPBSKWxL68QFYRGGtIHWJNldwfB6ihjX5KEzcRDop81slOTH67IFimGMKTBiY4skBg
FYXTaBgtLIIbmbuYpuvFwiJCxU3ZJCq0o6NPL4f/Ezc3piLUAHiVQLDwLRgwSSrstuqmisk8hfIB
czTaTxTHU/ft1xtDc9DlFZTuofevUXI79QjVM3mUSmzYEkKdcC1Uexnmk9IDv9OPIpJg2e9cNYqd
UgDH25DAXpV23yhrbj2WzBlo1AyVghdcnBi5NLTBaJ9mu9G6RbDq868sgUDtwzbaT+Mmbw8GfGIm
JCPOjZiGjC9khupOw33sGfElPBrn+ZkIabKDZlhWYIABKYxltuzkT4nTg+dcEH+mmpAyDSkLum9r
uIPa9iiIldWY/0hVtGzkO3D6pNmY9O36IxsRxU5fYa2xtDkYMZwPka+vSHk8/o3KrYNEA3ukydwO
d3zo0dgzcY64ARMeB/GUzVJOOrO+Uk5G/Ffrn6V8U40KpXJ60GEXqdbM8hkRjMXs5gDToRmEq+V4
MXlpJP0hOxX1ERQya/NmqfGS1OlPKyAszHwHM0in/kZMfFsqX0njJcZdJIyupP9VHGWGBYkMRTTB
xqvMwqUQ/U3ej8chFsTfOiwDL34HxjeZDRtxNJkHwuYS33r6ywxYmBdYmJ/ldAVCdjtnwiF6Gts5
eHpXjkgsWXUhneSSDtH8+cuMOR5/NnEj/XectXqddS2Cc0sE8HhVsmeVPUPGOtPT8LYRJvqYaOBL
PaBmeSapk5PDMb0iLE5oQwiaqLyDwg4McF17bgO3VD9oCTh+uv7W686A4kC51CnupzdI24wjLRjO
lXENs63s3abqoIhHH4wvDCKpvyEvSVHpCJcX/1X5/D23qcGUazO8PZMvHw4jNeFOhkln+LuCQMcx
ewhMtrwlnJ+T1qwqhLIkJtoKMHrWfV6z95gZezBgENjvjdqmuWHwnM2BuNpVY2pfGySIfA4dwzAX
TifEIJFVsk6nCPOWSfYu113RQNpwz7MTKaB1eHdS4WrKtwRPUqktSzgrNI4u058JwrF0BSSpEMmC
m8Baiqy7keMp3loEHNStK0bM5JzJ5rmcI7uxw6+MAVqkYymzIKUU117zDy3jAloBHxCVsdQyh1gJ
wb3W1r5KQ3wAjV0mG5+SYIT3q5b/2tAl8cHUjmHujLpbiZ9khE4JVS2B8mDlEE1rSzzjOtxtaYX1
uUU6h7VQ2mrmYWlZ73wUEe4sUpWCkz2OzunHU4mvZZJ+cMzwrmL3PoXMx7T1kCKHuPjSUkPpbBFh
j1M+cFTg/Xy5LZ2hcSn7Z0iF7dXm1tPajShdZEwNpSgvI7ChQseMl5lzixrMlNyx/OfRBPWbCtA6
F6mZPuZNndzuE34PBXtEUXxpPdCiht2WxF8QnfOS3rU5ysFbH3lKtJeZ/WTpl6RgaPEx38VrdNwl
h/8o+IvgZKXlWchqEiFJAq60RS40eKl/Jn+0Fyi6kuFewNvvoACGiWEbPuJKc7QVT4JMx43QwBbV
AF63SOqGf41xGCwFNTqW8wnHwqHHQ9bokBNhpHnJM+fR8hGGyLeIfNZqzmbcBCzGNLOidf8tpn89
AOhO05Esf1sGb+6s52eonhazJJmFv8kXgaaGhCgeFmW6mRbiXfPMXZPhGAgvTM4K79JzbpX1PRo0
YCaUpOhIcgB+egPRdNsSF/NbYw+z2DqbU0bHBvibYSeWs4x0R636qLMzXgm7DbAYhBtdXEvBp9EG
eArZ1mJTCXRIhlxvExnmw0JXPkY2VREC/EJ9S+yMW8TBRX1AEiWp4DJa/jlQHnxxj2IxpyoTTmwj
Bom3A3wSKmoS/UI7Rqeo0e1pgi0JkBKYCZaIe8hpnbmLiLRMhBCYLfktYmwOOOct2toAXNuQM5sk
z2UkBb1t1yJqQWzYaD+vCNzmNS18C2p+bwM/bD3KNevhf1V7gzvaBswvSp5sBmIwxggoI+lwC80v
riAwz5wq8mhiolOpXkwWH3MiSivQdRLdULIFi3/SBkkgjo5rG/9o3rOdLu3wrOtXGW5TeScPl1y4
xgUWOlY3XG4RbDpxpqjStdbfAW1pp8N2QCqZEiggQoOpjAnM98YocIhqoR1mKn0tFLH0HX8ajOrM
VYAkWV037Lm6Yj1gx6LoK/aM9xTryYo19t8GGCKctNbdoo3390b6MYiOWjgxmLpoNtX5dVEtPeYm
QkXvnkjmOsL+mALTQQ5F6u9uQnbiahmrh3oZWABWHbPZgmdZkKxpsDtd+ea+JHWV4W8BbqavSc5t
1yXiMJH5BTU41WIQL1RKsZQ6bOBirfH+6CJJLiQ5ZBvfc5Woxw3vxCZ4v0Vf7HWw4BSYys335zb0
IYGGiE6SuskBpyvTb4H2d6yYRSBjR2O6XKqILQoaEDnyUJO+axHOXITdQuOVUAhigOKfIM9dcc0S
78pKw2C1icXD6IyXxjfg9fT7vh2DIc9x3er1fxydV3Pi2BpFf5GqlMMrIAEiB4Pxi8rYbeWc9etn
aR6mam7dnm43SOd8Ye+1s2tZfooFAMi6dMVgvioxHXoURzU6OWFHlN8iryj6s6vVITo6D/WzDn+F
dq4y+QuP2LRZIwxvy8KRQRZHBXboU80/MEnRr3B5s0ApMcnqwGCaZ9b9hgmlI1IP07pWJLxgamCl
ibCmv+iEy2iWzMYR+5HpSt06ajeNtYm5FSjyxPcin9ysPgjjrp5eClGKyGzJHZkPhwoNO/86EQND
4KwAfZTXicaHqAj12gEypJppwUJEdDkJ3YfE+FlLvvTULapXSngKYUqStWXK3xF+mWyn/lgUG1Oa
c49eo0Zj6ko9Yr296W/rkKE0V031NR+vXXowIwJKEX5HPymrE2v4aX111XFAqvFxbE4KOPtmF0gq
u8/5ZFD88I6HfhEzwI2RKNS1xmzfs1ssLIyIOJZr5SctPrriWUwJi1WUDIB1O6C9BKMh9W2ZrWQL
1un5OTKLx3jOWasq/Vc+foa+vhLnSM1KHAGMN+/JSlH34Wz2jY3XobPmo1dhx8YXlvex0wDOVsPh
pAqcX9NXW76WCX4tjSGgnCw1XKeaeYsFeLkmcHhYx7yDsgDCFWMM/nLoIYsJXZG/T6haLfywJe1j
T5wVSzCPgNQcRe1fUHa2Hv10EIry8R4I7aIHvturrPp2hv5tJHsseSNq9hFqaoN60xuQZTK1yn8D
IGU+Djm6oOIJroIROQowRkFD+68EQzPSSzXhyYweizp1LdybJMqj4vhVxluGTEqKPypQwqGqb5U6
dBESMyAq2ER66U3rKYEpwZP+0ZYtqVslo6qPtPgWFUYiXO8mvghqLb7T/598wjg7HVFCiCrKbD+i
8NqqrynDIWx9CQnS2LkyPYvDgWNWKg8ZLxjrPyFCTYs7NRLPzK0JJ6BIE8dvyIRCszOT3+ZUkbeG
8ZnJMYbxAhIeoCkK4C8JN1NkfGTYkaL17IalcYb/y0eqvEwvWor5w2TE6F/mClAMbrB4VoNG/4yM
hddBpzQsz3Xxb0DRo+o7WXxJIRvirz75mbIcxN0+M68IUZhD+DlmWZfo9qg+0B3VdLT6h4bqe0rn
6OmnMr1JBsnyL6RSO6V1Q4v9Uee20gnq8QxWisVLoP7zcXAISj7ryRb5o0s6KtIAuf4h8KaFhqlE
iL9SfAb6GyyOZPAIrTBrrrrBGRASEYYsHvr+20CNMw+stj2HsXLLNTiovG4ZZeuepK0lW5gZH5Ax
gfQKBu9HtvYE2KNVAMM9GtrCyaadmN0QnWbqoyYiTSP+cu3jPp/OGF4p5YKFUG05S/Pk1nFfV6NF
R373W4wrB8albX9X2D1ADBBssb8ik+jDP1TqQWEvAn/PwMGrHwmurRYILYrMUtJxLjK7Adlquk5u
gnEOPskOLCRk+f03SAKiSTiQOoGxgX+3klOm7iMCA71j336HgOnS8YvPeqkz0WxJ/auzBzHgjqxi
FyYHyWzYctYctvzfJVTfmpVNS/WQI7xQWCON3nPiNGlwT1JIT5k9YhhOGatk47PQQdghLyKHpUm+
KuujNj8NoTyK9QRzG7kSdZXE3JNIQ58UOJ8QuA1I+7i4gIJQWocmAHZVEDCkZlDbCvuaegKPB9iR
ZJVDfMj2deo7IcdGjt9PKS4d8SkMKtPuW0L8zueObJeFkyddOpx+pGFbrpY5+Caw7ep4DWL/E2cB
eSayuEPUhLvJmdsEC+JYtXeoYup2D8Wku+mhLXe7nicGNZGRnsXe7X9ynI9+ynjqmHi8L26lbT31
xteeS9sA83v6noRV1lzGyXbkei9AyQ9wsMpYKQwsfvxuaglINgLD3Lj/ix4QFvbc1dx/6NSJvZYI
OsbSpkp3Juq8KZpdG8dcvTALSOdrt9hwV2XaXy/C4jA/w+rMLmr+ekZjJwH7VZq7kVP5poy1MpJy
0rfYffEw7kTvSL3m67veY0TiiiWf1F5XD//r/8Yte4I2uRW8RqIAjEoAp9aucRkZJ6OX19BCbxFO
Z6OHZyj/6RAHvZkkUlPkE8OpggL3DW/VleISWL3VfxbBVVAflnztfZ6kSF6K7QqkHAh84dCiz8T/
7aR5bCuqhbXbs1PgjB5NxjspAGib0tk0Zaeo4AB2HjrwbNn3io2dszJ/AYy4Ez778F5gcEEYkZgf
JMSAoboG6nlClqHL31ZCreSKl9Y7mzKufdhCk3WVPb4SFzaFzkyJODP25S1EwuAsMfpugh85eFoF
c62g3snCPirviRevK4CMAhGVJcZ3G3+MxerYYBkZTA2WlG+BhpzfR5U+E8VW+5Ni0lwljw4lEb2C
LsI1HG+cojrgxrBcG/MctUNx9yfraGzeTfns5c8iIzrwZKFvl/1bifgrc7T+rDeEPUi2GQLTS3xH
Hv2VBd5ZJbZL1G9O60tbuSUongVa2P5UJYpIDth0upDigLp4nUzRYjtfMBBhVhGBgjgVDMoxCYPK
1FySPl1JzHlEjMG521aEl1wM9nG4GgkAmBvh44rwQwlQm/fbkuMo2AFMl0UehIeIqIHGsTDiSi0Q
+I0vQwUUtKXWtkcjNheDdDTgw0xovYKqshknrRMrWLcJxw1Xfb/s/xWGAb0EVl9aO2lBX6xv+/Cf
yS69B8KW1g+RUU1R3Ru+7uLex081i1e6sYtE05Y8HMf9mjhDxp/qb6qnSwUSkp/RlqIGmzv9RYkw
poLUHtLdKS1ZeOjZIERVXMh9TXQOuZA1WrFeG+9iF23RdBJMJHgnveVhyoePVHkpVFBFHt1nqeDQ
aZtZM4F8QfG1ZWF9I3ycJe6zMqEYgj2atrh66P6ydKdxzwoy8XmKmFXVGc5Dt8AJETCB//aVbYzU
IMB0O7ZkB+YXnNcSguMLPj5xeOkRYW3AOwUbHiF0Oh72A8pBerieyBC+OLtnXi1EVxEtp3mQJxdj
Xazj+qJ0Di+Y0BWqZxRziZ2JoPC/qmLDz274b9Kwpsmpq2Un/dTyQUD6HeKhj128iabkFp4rlZti
hGXJ0gaLRdl+mCIsVMotsM/7bhmRiRYGpB7xUDjU47mGNfsppRttOA3SerS2S3ROJZtgjmTwB+zU
2HMIqrLYFoxsNOvVFCSeroLOrXxYK5h9vofPwjuEEche5v4iQl28MzTBHbKYnJ+f/BILIApvUftX
eg+5v+st/AuzXmvpr6S5TQFMZaOpu5bUX1EjuoIZDSozPCYfOvoytBdp9OhU3P/lTRA+JZxqwXFg
YtCbjwDSDTBeRl4ckr3y2fvbOFo7fZATNfueCK2U2dVPpKgUOvFPzzowV3KKK6Kg4VJQplNlSqDG
Z0huNvxZ3Tmd0JegYQ0SZmI74iQdgaZw5Pby4h5EmqKyoOEJQt0dSYeRph50S86bLq8bLMEaoHYf
ApsRoFvmasi1nxBZdvTlW4euhC0YfnhEzwnyK89fVX21CKKpPbepcEUwcDdvSvwnaBdIDKSFbdXM
I7dPWedw4Vod4NVsJyQSiyFX96d7CRj+R4BcJinfafaB7fup8C2l/rdWPFOkzhbltc/GlXlyE2sL
jvAxUbY5maQJ+X0oW/jwrexcyBtNI8qB4fFI6uZ4H6xNO95Tkuumq9zZgXbQrF0Czp2dTuQwO2Su
06rNskQkNT5bnO0TilbzoSffGgwhS0w2DfP3PiSqaN+/lPo8QFcoHnJ+SqmoirUUbtPqUrVXCRZP
qSxajm7ppgRPYThFqjNSVqmd3QsAY3KnYpFoInwfg8cU3ueoOS//ENPvDmd+U91kY5+xrV346tHH
mJkN/4yevUnLrAkaXOfmWCoH8VkNnr2IyKf0yFImd6K8qKxPgw7pErO7gZO2L655OKuZRkBBbKJD
FHfamV/Udcys2CzzU5zl6EmpBfYBKT2JQSiHWZkeKUH92MVkGkXU5XdmUagQGNwNuAuGm8AbV+5m
YzMmeYFcgQ9N+xf7RAyzIXoY3sXLYOLcIu+7487TZRQEHXaylrCA/qnW124v1duenQByYUCTemKx
PnVD/9mwN83ia9Yxckl/AunNQ68pHxUynMAAJuy2wTNg4Tx2J8+/kTurMA4w4yf+WLAihUF+FxCb
Zt6g181bRrdvrVtwaLrsaLpbZTGSmj9RfrLWdNqRefZaZXSGm3HQDkP5JM5Rys4QsYlGkfUzXYVp
7gfr5VdfvvBHFHcc7cYReYkzy8FkenzdZVU0rzYkRnpyfrVIzC7ZxjMQG8GARQZJJhVylj0rXYyY
OQDnlhwB85xpNEFOnt/gMiwGwhlEA5UqzNVMDlaS/yjr8NRovFjqFp5FMPwGDrQhiC8nLz7m4ga5
Ev3OLG4uVMyGdHR2jQwqxvNSregSEe+47PFxtmFgoFeqGpebDwwVG0GAQiFcCLu7syJE5EAYQPxg
UYA8Dd4s3y9G4GT47P8GGAfnmtVkhzaV56bWjrAa0Y7E00eWHUJrhy86Y8sHW97Hn76ji03zfcom
P0dapDzN7Ek/I+eAhg8yNHMOnHRTK2sW5fPRevJB7gVcEtOXQZSKhIci0hDWqQsLtG9r7T12vWXK
62TZXXNp4g+RmUSin/To3Ec7nn5nmlGZywJupsano3P3fSXilVndEF3yASTVMfddP9gQ0Sao+9nv
Du4Q6+jiIBSbvreT5NKae8or4NrLOckhWOrAipJd3fPh/tM4cP0l9bmf2AHiZEw8GfaTlI2gTQbu
yAha3lnqKbMuKbBQCjgOfKU4KeOun9w+scWRcIBVHECpXYEHJVVYwQSIZQR5F6KKgEGb9SmTypxb
nxoUQj3FtQVbqsAzsCXkCIUPKmWv+2Zi4CCrZDrY5ngW1628rdkr1iX8xkXab0brIdCqjEz4a+3m
GKWbB08ZgI1WcNVhqrwpPh5cvqZ6labPFYoThaI2W1OO/ErFyVKVVZg+A/msoMEKyhT4CU9jY5ft
t4SoG1KNj8vSh8JiSvdB+Scm2HyI9T0Z+lpiygtQEUvCbTT3qcqgb75L/T0fOwnyMZ+3ol+T6tAz
Q0fsTsgjHw9BwKx0Bqiz3b0a9x1bPnNA6h3vmEcV2smobqW1p3EEsBdhTaPGJ+IoNz5TEm2Tn6E7
Shb724lgdo6vfqMz7lNPA7u9OlpNHAQYWhN3goUl5ufqp49us2QvjHG07eqRiRNZNbYeHshbaDIc
Hx9SctfqtTFQsFfnqie5snGm8hWOhdNW5yFA8wTsDDUn/xTqlu5P78lfsF5cFUx5qnlFycOrcPcQ
QGrItoMOA05HzVOrpTT9dPLe/N8y+lMEtGTeRm1OdfvyvesgE6SDbYJnrW5wcjEcDB5VfJHwLQrl
s20PKZJ4aYSVZivd74Bs0DJego+t1i3TUwjtWgb5HIXKSsHhZHHgU+WMfFRGQRik94rLb7hcxPb9
6N1L1HCJbmnXAQQaZEIpHLxzaYhKeOAGEOiq/D+QrywpFfDVX/70pbLVnD784BlJR2dkj6bhHInl
bVpPqEPxp3Qq8LZDjhGnuaTVueFlkdR9Vd9L2oUyg6F9kLmR4p+STYyhHsxuO+rneadU4+wwBx7p
W92chhAbFmnEssSHqOGEXiMjEsszZnuP3mJMXAmZm/TMyCfo/ZwMcGpzrVyU/SH8ynjSTUR2sCG0
j5blihi1jqb96gETqRWrI5vt9iJQT015i0UNlMu2so4SNwgYSCZ9CVOvnOeI/7oCUtpw8Zj+XbKQ
U68t4zqZbHsY+VYacBKkvszPPOK74jnPySDD8ASsQuyuefE7E/ACMFtYpfKnhKk9DyeHbgdpmIT5
KuTgT5+T9Ci6W4OqWtrOtv2NdcrhjsTIEIhyzGfNKRQuj+O9SF+Rem19YIfPLFiXWJXybm5QNQXJ
j7Oawp2i72Hf0A6qSbGVIkbs8qtW8LYwXDN+Bdy18pIqyQzPefbd6G46ujBJelk/Dtq3OoA+IRea
FUn8S0Yg2gUCbBL5L+CRpP2etzQ59tOB0M/5uL0OBIE1CjOoEe0P5bLhJNkhYHXD2rQVd7F0MPVx
w2YRkAY2diShEFw5syzvYga3sniX8cqsvgqGmXGwGVBr9JnBU4He4ZATUkpzoLcrGthRZHrTI1jU
SXMmldbR20ssQbQUFuXoUv5L+mlkga0SJBhec3k955XKmA6ku6xjK2Da1VjyOWbZTl+hYeozfWgn
tIrI3xj8SOTatUetdK2oRRV/aoimIpJduSTVhXFGTrvcai/oTRj8Q9Zz+Isw/cnMrdiEV/sc4bXq
fWbWwS8ehfSQCHoSz4iMEu61uEWzjQBgjZhEMV1fWzXT1egcZvpM1WDpUeFI2TaJLzHUV23d6JBU
kEEoH9Es8YjylRiuF+Kw8VA8aHw1O66hUGQW7bSlU0/uqItkSIO/7f9gPxrGXa/FRYFVIep+WT0X
6qnCgThd639MmGl+A7TAyl4cPhqVX8M411D/GZloF92nPMH8eY5pv5RDkHkCNlRGauO7CRxt9k9R
OzUscGYNumCQA5Lt5fbeQQ7HTMH6lV6TTkgNj1lzHtNvlF9ke99U3Cw8QV1j7QqcoF0ZOkETHJPx
pLGQrOYdpXTLDJzp24BoB6BBpf89zgNK9dMDwCtkOMmvQQM6Dvu3te6YTkNT9x78tTidHAF7nSYu
C3w93BwIDMulJ0Mk4ny6YCec+jPrOCBefs/qwolb8HJtz5vDULodllkfYDQJnFraGkbggo9R/UMi
c2hkz8L/GpXPqtzEOR0DkCyLCDo2v2AjOLyQ8ZFB9EQfU2RYtLFOIVDr2LgNuCJMjjeB8D9GGGYM
Wo5aRcWsKcwWgAWygxb9W20wVfPZhogAvUzG+zhxWFtKFeAZ2aEy6oCtSbxjNYM0NcWUb0/iLmJr
BDSIcC1/zSKL3MJQcRrlnQYYwFEjhclOmH7nnXLQ3vILzcGqtLikZcTRRrWrLPK6wqtSGIsW2c/E
wAH9ICYiGmeQYSQNGI6ev3Oub0RgRC7vxQAtcefqgbFXkWuGjHYnuKiNSmdEAlOukm18mMPDIbem
ARsanCYVjVIc1ShPkY0al8lCbBdkm4QlVqLbpfCv7yhWBIYitl8rhyrKLpX+jwe5Fc4dwqSEOSv7
Kr/4U5m8dLM1K2dXuPXJgEjLR+K3JHywwpFbu6m2WXwidtcJ5O96uBveCzFZTC9HEGhjzNpRJ8RY
wiqEn0JQtl0Jvr1Z6dVp/klj+iSlEpZCw7+TXBf8D+zfKvwFZIn6rTpGkSOVRGXRQ+flzBdqcedI
47My/lL1Uml/Bttp2T+pWr8oryv0ttLogGcOshO8MGnAvGEX+EGAsjAfcZgy0Ph4TPGrFlcp+YYR
SGbWqJc45oNjkC+tMIYqomOFMHxJqRlYwqB2Rx4z3iQPU6jhfavYUSKwF1Li7aI6QHQ760Otbcgr
B1QYrbTGNNwwN415KPy9TDZa/U+juCrqW+89iJgifICBRTRyVsrwYfRlNtdQKlo0PaDWZMfbmCTo
sY0mOG6YEHi3gKeY3uOY2YvFP4/ePR7wGWFeZFfuicte8ZwSl6bOQ1zLDAKg+nAnCyP67/FHa7HB
x8iGyvmNQctF4z2OrzCBAchhPZ9mpESxQEIVdkq1ZzBvZMSfvAIT3q24LzpxLxPUyuVhwXwhkFMo
HpIeXCyo//uS3KoVTEumsmArNQJNh5EuLZmCkMxnFGGitq5dceBADn2y0EpyeGXHSXIwTmQV1A7L
55c48YQugx76WY8CDcJYBlooE74VAFPpOaheU1cCv/zJ9H8sWPzRsjOyRibx2hkEHFIc9xquh73v
DggdYz7jstuCzrKNgOlNtgnSQykxX9c+ghLBWQxcuMVsDxG5k8atyQFR8NuV3UtJJWQnr6KjgAJG
nx7bgZ+3OI5asjfhgwzrjCB5Hmc4RF2zM7QtwcDxsMWaobVMo12uyHYAveEMkl0RC2eFgJVTedNV
TzE0EHvVdtWeTR/dF6IHZiRKfK8qPn3mVVvZbMeDWZprAWG0RxBkjOE0S1h5oQ3FsyYqZ1HErLbp
DMcY4cK/FQ7FWVoD8l1Rd0JnQRAgSgRcM51rcxamt9keik2BrUsWtn0wCwpmQPJRSS6pITs1FbRm
ANuZ7kF8mpPbdD680X9GwZs1odKfG4shJUBNqCb+y6BsLnh3/dZbZhy6FYuUqj4iQ9CSeMmfiaog
gcw1KzaHxsZIVfLZlUeVmFeSz3hP503lZLihwT1RrTipR/7nKek+ZxFx0sl2KnH5eU8WaGX52866
4X3fAh8QDrX6qqbHMF2xWG2TfNsVWxzs8/eJ+ZKeXPoCsLwhVypqmSjY1NRtQuTKEodpwUgjCc5T
i7dVuXcorDoZG6HdaSfGn8E0bHT5MCMmQKHEJCn+Y6LqtaJTcxir3QaL8CsJCKP3Nq2JB7rxlqbo
jDjBZ8JqtB5nmNJejNdK9WytYZNUa0BxdbI1Ixbqls2Iw7QIx9BdTCFmd5nlLijWAEtH04yJ0XTt
JWFD8L97+d61nPiwre+0amySenqhYqtIAEiSMzE0gYUUjgDg6pA0n+kU8kOhPbklFu66cGXo22IO
vi4aN1MekKeR/7fd3jNghQDJGPBmwJ60GCIRBEFjx6qOAYfJ3LY4IEyS1EOKf60lblw74aOB1kUY
ddCv+UV5BplruqJGEVOG+z0I8AviXgN/JtqUqPkjML0uDon3rMRDIrG2540ElgEYnfOmg1d0aDFE
+9EOcYHMgiXiXSsjnhyo0ge+DI++QREYeKqKE+GLG2YO2/iLmJSWmhCIATeFmbhcYwUJMg4+4NYl
dVivf/r+PSh7cJAW9QmOLcTbFZGWJNWQyx4/vGLfSG91Vt8Nm1raFCGFGMXnCGawILmNBA0FZcWx
Kmxeay3fOJpMNfNdtTu6qKiCYHEzhJ0+rGPF4dOMd5g7vZ4ZQbaphmHV92RGjZ95S/dMvoEaaHaI
jGDIiT10FBJi2mfVoR18J1B3/IGy73OUf4vYDXFShvuCd5i07b7OVoZxpQhvCTdPNhWWWi9SHKWY
HJwvUsoUc5EhxDDofQoTUehnOR5TCZQuS/AOZ06M5SdKJwf2x2Ke01mZ4urFNdHXs4Q54UYRqNsN
pi3EsqrJedaBlSP6d5OQevpMOHPhoc2PcEMWSjijtvYrITAXheBOnbmEcfqJbIanp0TVyZQJRU+M
J8I3yXIA0G9Gbvcqm4VqXkpmhxzEXvuX7dPcc/KMfxCJBfp6wqEw6DD5GPfQ/bQoku/9wJ5wYB0c
ojViW5kHt7x/SyUSpipkFQoZoWU+pm5a+YSRjGppZQLf6vCLiVV/1On2dIXSm/laOZOjkthpta/S
821NEu3Wx7QpDs8CidTovxqQUrPTj3uWxVSPSAAZrcV/x+R7yu8RlqieZIppihm78Mdyu1RopdJ3
F1S0ScAKckbVHHdc2+TFPtNmxrv1IGgfjYT90MqRhfjfIZ8I5R2uBMwDREWD21vMf6gow9Ms/JDQ
X8YQcF46VAO/SYW6VDHW8PPRQ0M+wMtTj5vKOim1epqGo5Bz0rCcl4Lc1SPjAHfK9Pam196HQuUH
xJBCMg+TK/Nf8irk6gGwnoStlnwNg7A2FfJLrOr7rMTTUq5EY9kn/+bcGCBPpfqJK7MGLyrOkoRg
sZIKdqlbH+N3Ybn1vEDB9E7c24C0UOSa3oy41eqd1WJzIVt6M1vkwf9QnLGIskpiM4BJYKjOXDz6
asd6MuSI30yglrkNwbJHN7376YNjruEk1AwmaOjgm2TVIvWJOp44fysVTP7zpdRvummEqnokdnnA
y2qHodMUbD2hKfGAUs0rd+EeY3FfAKF682GwCzRbJ2e5hsey5Z760HD5Cg0PrkMqcgFaB3p7xIz6
OFFZ9yyihH8VvvsW1OKu4A1hysmF/F717GPjn2UTuLGw6qZ1wVERYT+NFckeCHmPwkkGHfNB0Fdc
PvUK9wqitwIut0/BpxjaWtcvVoQ8l4Ov5DEcumcDMATNMJXV6Gf0ouoyKiANht8iBtwBOec8VI+I
RwFDtdLHko4TTZ28zqbhAAddiEI338nAdCTosYlEALpRXMxshkuAyjAVAmZyppXjqmfoPzUMiYJk
08WiXXr1Jh6zDfv+zNMdoyIWLAF3XqLz6AhwAQloB7kIjm4ekEQLSGB6dLOyg2d+ejSl/LYR4i5S
lwAb5kfqXTM7ay0V1Koov+KCPy1CuR49dS4fHcW16bEZisDVTGrDmqFm+iYievZ+1PZXhUffwl8q
2uEpwpvzI92RqCvkSxh+EiFZfIr2PaGbGzb8JjChVxmSMIeLsyhXWuoIb6Veon9bpv22OAHFFN5t
gr17VW/0Q4LkbuF/k2ygOP1XaBHLveCDQs8JTWwR7BVOSJdV2M1kP4Big80vHik8hT8BVmniMcVr
e0XfKMPjWkeMTWmROUmWTD/6lYy7MHNZApkwYKjJkfk5xi+vrLIz+TCP1Q83vUBJbIsPZp+s4yly
VhKTjSX4INPNH80vthB/Z66b10CQzwLPrkeZymUIAI2LdDlL0CG1urphh18OaLdxy8HR6gyzluSQ
DlgYbADappParBB0zOMr8Tu35Tf2JkApEIHYfi+cnn26k/wAbYkvkNxr/vtLmq/qL4anqh1zV5zL
fImSiPmMzSxN+em2yakWHJloLMSHmq36S6fZK9hE3UBCTubkiwMmB9lW44XoZgCenO6v21T1Ckct
UdAr4RF+kCrIxZ1fsclOn+JjqLY1pyfdIK0bRcgnq4MSw9PbyjfqB/kCWYAs4K/Y8Je9GMemWLKb
s7qFQPvHO7Ba+B9ocmRmQKtUIFVnxUJbHNaUYNIbAg5/lIocQnX19K2aNvccVdkk2WBmeDpCfRdX
R5hd8U5GU4MUlJuSiij+lTonbEm54+zE3iyTTrimUicg3mAOgPWljg5luQ/xFlUYrpC6rup+EykQ
v9besHb4ISL9IInXTN/eE+nG5icx1p0OOI5ICLJaQDfpLp0uYlx0ObZWDhAzkmUPrx+OhSOSgV36
81dLwQGcrMP/YLEJVWKVtD+QbF3I3YKPCw26DmNGC2yNvJuKCKROk89qCjSmtRMyjUcBZlD8oYXf
QtCQlVTz7o0nq4aOB92qpP70OdzOZgW8TB4ArICy4rsywfu9JRUzJg4glXhW9nI1/iidT0hVdm16
dDoMLCEfEL4nMMXHiGBYD+0b0rH5XxnO1ywWVA/Z8ylRafdxpUcZPf3sqBriTRTsq+wefTb9McFZ
BIqgmq5N7oKdGcLTVL3YsyUVegia7YleR87OrAzSxEDay9znBo6aUQ/nMCGPuO3MGCIAGzAGyKV2
w+yLqcVqsKxwunb/+NiS9HPUVlX8mnqGTJRCIu+BlysAPVmKIGLLodwrgXDr8UTjFuCnyRlBpKjH
h4rEgnw1DnyL2G6qzVBaThfKN3IKV/PBpfZfY+zWVNAj3gkvFPea17GC8n4z9DtWp931UhhXadM7
JHfIERbUYu4zPufBKN8tm029WE869KFKEleEUjqR198VozwgjcYAPxPZONsYgqLP7PQ/3ItEl4w6
saBbDEiKZo+ZPdt4WD2xVeI8Rhw2i0zN5kc0d7zEDbMH5KDeS/JeXX0TZTQgaOxurFc6KLzyLk14
rfXvgdAO86Dy4friPSZGwnRLasro2pmHvD/FVIJj+kiNZVIyIGt3VnpIlXUf//OTX/ptJrgdEdwg
t8qj3zIhMM+i/1cJ44eTsy73+XoYjY/1B2ZAFM5wv5fpRCQoe7rAgRc4bZBgLMQStyJq8/iSgS/o
wchjUpmFM3EoIs3kCrPj3ljqonK0Cks/+cawlQG5CZOmg8s0qcqAMvQwwrd+rJQMRjJoaCPM065c
gwplk8/0rktm0nfNN0gtls4J1YVQIfSygFRoGCjDQtthsFj1+s6iZRp2nC0M5veZcWQk2gq7AW2H
LKlrRbuZkfcJwXNTJPpdiVqOLZYADROQ1SDkjEYxFDAyQmGgJ9QfAdheZpR8jwiPzLIvsf8mGD59
u2nXGSM29H/WH7C07oKictRPy4k4QHFpkghpi8hRdyvddHKqZLTM40H5qT4lOrgDPyw1a/hOH7CZ
sHJXn76wpNfFQvMFf622V4Pk6GjRMH3j/PjFVd786Nfii4CZ4VDAaWrtDMMuo5Nyy8pVfjCr62Wg
UdTcS76/zrsiXcD4XM/x4wshX2NB9BgB/POf5XupfCPIiQFh/+j5atCpzhbyTpl7piUUTEFflnDf
6SepPrCcOhTKeAvTW+mtkDmitMeYsQOdVKz9co1tj2OGlZszUZA8oJQko2t+UbkYwa+EhxF3IGVb
tNY7h7wf5CUVIyTtgIO7RDXUnkY6HR2ikCVqh0pZZpIjZ7+828DNacioTCedVuotDUs9dTqcHDrb
TyoNJ9ROI3BJzujeeJFPQj23Za6KdHgDaIK42GZ05XId9XbuMbTg1miPVoI0axUZy7FDPbgxJ+AK
TjutSsRA3swTyStSgpDypH5ZvuC+tZGxFuUAZzkXj3ruhF/LoNbF9ah9+AoGcgTRLUCJGhFq4lEQ
VOWd7Di2UqC5tGqdNOmunDVCrZXBx4V1QnBO5Z+d1qO+oGSEICj4HVRRgbRghq6pBZfAR8o6bzk5
IjKM47dJHDelzjPFIlVCgzYiOzEMYrgLgKCs1xjL8dcXjqBq/C+mZCbIDIFfRmZ5GEXnSUHFhTGn
tJhfyszwub5M/VnUA6tLgSebXil9jMNBoied2XxF3X7INTdTsapDEsFN20MBp/doCo5KR2AuQ7aL
qfNMsa3qGCKX+rTR247XifaDBx6yHjver6JFSkWRSIYNjIXkmlHAxALUPFi3Akf6uJVC4CBE2sT5
R8FzJs+LXTRiYvA3hG/FgpfH5LeJCbzofnDlNCgvtPqm0m5mYbkTo9xOsRgp3h3+BriYfYTHLTZQ
eRSmYpOxDMvvoUqqU/Ecdg2JvixlRC/fe3FBEN8IoGGi6Z/3SPdImWwATadOTKEsYfHG+OkryPKq
YyziFBFT55ppfIcDjC8PS2bDAFhqMQPMRylbxsTtgMqO1N5cjnWHSItKrKDL5hWPWOL7BMBXo87L
8D3CGreImWqrd8Xl1CMImIhs+Y+p82qOFAm37S8iggQS86ryRiq5knshpJaUmMR7fv1daOKec14q
pme6p0tVQH5m77VNYLQOHPY+9Vesbqg1fhzKOznxaT4rePy+A9wVnN17DjVjWtOFrIoEoXNbRq+7
bs4PXWRBL0YJhsPZBLKOJ1tk7kZBV4wd72jWkvt7uhSLN4d6WoXzQ8SPVA96z1RwzYzzPpIYKGrg
QxFfXsIkoFS3FkYCn1SLEviZkBD/mckRLTs4r6X/WPr/YiZt67zGiKjTUzBxW6BN7RS2ibLeMihG
Lm0TXJtj7UQz8BbgZihB5CmESwWrBj06rN+wsA8YmxPqy0QdqyjdcFef3DjeyMXPayEhjpiEe0jx
5XEcKerwA3jUDL5xN+NXDpiQd5gsAXmh4+k3ouBu18bOTUtMh4XA9r1z1nb5r7B/GxMh/iie7eau
ZiNnqV8/JtoAr7DNZGriiRgHP3PswQZeGhPAJd1T7PXgP941vkyXN8pknUZ9M+jgTQHgSOzPiHFn
qZi3khVdxW/kkRDM/slVFtbfqc2zKlsCDSitXragIlOfZ3vCGmJpW/In1voZeafxcNtw5/Wu2hp4
AZlh3PgNYYP+QIiG1x+qpbJDJWCKcGXNem1UDVuzU4050ND+NhDPMSzaPn+LWGkVX1XurYzx1+FH
bzgJePrEnOPRPK8cCnRykejo3vPux5C43dnU5Ikgu2DBRPokESH0lAeb3AoPzkyBy9WogH6ga0fP
VbjRyWFjWcwMSgyWmR4MmMwjJpDLbUhv5Xi2sY3PYHBZahwmkNjNstRb/Pbmti7WWFIvVBNeUz2q
+NQXR8cHlhayBUbKuGGAve9ZtdcNn+k40yuT4uP9m7AwFL688bh4I/RRE2vssUe3NFDPW9jQZxWt
7ZgOsym2DQd5TCnh9+mtQKZieYvp+ZNIjQ2MuYLzSddIQETqOScrNg9ktzsvFs3lwKPMT2knzB5L
iPhRFO6ErmwjEABDa509+WDHxhIDHTKYoZ4IhnkfFSyn2HrRo5WfOEsr6Z1a1BaYE2JSmGsPx4aP
NrcFA2sWwaMUiVyhC8DB6bE8KxMaR0KX+YLYczlbs3kzGVy58T3OvzG6dP2hyx8Tc5eQ2bry2hg4
DNJtN30IHfneOGBKdO3uuhbvsTf81NJGO5yPGC2s7n5amAmQ/dfRZN4VSSBvgjbf5rUU0MHmrU5Q
BBJyCyOXxnCS1bcRZQeWJkzjhqpZ2Rny1DkU6TowjHTdCvI9RoeGpxo6XERcRahd82FiisBTrNXd
c8oCdOdWuHVniCDAHPiwLt5j3+OdlZ75GXc2IixHIw27jE3qHbPqrRnLnjkGoe6B0ZxsEuBYNwK9
9amxUgrjqE3yYzGFT9YYfeaquloSX05YCgAbxl6kAVdQtCFFlqF+H/xEhrubinyiFyyhyrBYNvVy
LyNqah291jOzRzL+tmTa7tq0/54rT290hBfN8sfvUZUsWFIW+ehnrBGyN5EBoqa8b4IhAGeo8OOW
HpIUVvOu2AaAzkeQpwFQFjJPXcbp3ELJcFfhtDcoJlGO9O2TP1NVaYwqyDOJdgSxErCjY72vvQ+W
UDv+Rtu+hP0t6duqJIOBiBD/U88Ufh1eGmRqKnNWYaz3QK8Gm4blHwL8sb4FYtskT+TKsRnAQLhz
ByxxH0ir6IcIgYFswFMBXV1UXiRiP1ujGEtux+k+sAAHRsTiiF/H3LUsjy1oE2UW7lKzRKwNbTfO
PNJ0qCeK4AHl4l09bqFz2ulXvah/hnK7BCCuzeTeYO7V7nPUIAHniSkwwaZww4Lb5USxrktLxxib
x3IkP4ecnbiP8PxWGva14uDP0XqROsSRUJofZqHRaNXuNut9dCa98cWYDBdxQwIPcQ41XJw93i2k
hrHffLd7ecdKqbSYs5GoyhT3gE+uGA6C50SBQrZyXpP0zUie4GJgbqlutqA4ZAWlGFk2oyPXfYvK
Z2KLJ/cZlGYyA3UgI7Sk8BjJaCTL/NAQATPzsDWbx4QRlZdE+xpD/0ahK/f9AuiPsm9NHFNhUWCb
bSDlX7ERxtFbFf9Uyf3oHgd64gqPh/fGqbFPdLRfXFFpj1YmqtdGeajH1wRt4YhIvLfOA8NTu30j
luGGhJrafVj8kyreCzym/WqLu/4pGy/5fJ+W/xgHNzYzI+zcJkmUFnTj25oIQfXDqtaVw6VGasba
xD35o0Cz1354qf07DfV7UJiol6e9m3zrGY4I/wfSZZ6rntGA2iPJCzkN/b5bz5zh7fDiFI/jUpgv
guEEt2xEe1WEwSOWXGAY7u3cxGRxdhBxhMFG1Bzn9NE1/pn8tsU2xMidnz09znyG1pxwiPXg5wn3
2EdoukCsY7IgOxKBP9A9iWmesGev7NbNeItqN7Lb9QgMpAJeKx8o6+4Sss/1UwrDt11mgA4Txci4
toyYK+x5sP4CWBro3A3zH1Y2LaDtkNw+80Aclkmegw8LzU37iBk+BwI+Tr9R+mwRhJo9pXOMjUyu
Leu5ZgdABDz+CONS4+onGTv7l+j3Prgq8exY9RrYZijhYE37uTpqD4ELE2A1Y8Tpjbtq+YyMvR6+
3frDkRz298YSZuXDmrNXybaq2Eon/2CtUGJ7x2pXN69Jh4Pd+CJbdTNH5g0G85CIIuvbAa7bvefw
OomF73mUmMhdHcRuZA2j8yZFeavJhbHrp459vs90Exywm55ilvVu3+eA1gQUARI5iCJCvYtVZeqe
h2ILHmaH57fRTIUP2Fwq0zsi8W/95zC5M2goWVCZCV9xyCSAL9TS1TY3DYSFUNUAV6G0RqMUk7HK
GgXTqIGAIv4s8B2Z+B5ad8+0eC4+fLyUsAwrNoNHPzxkBLUQBFqz+V1bamPg1wnWAk14dguJZIsT
20PZkDHOxvSp5gMgOhIM0mTPPxj4MBBbe5PauMUW+mJlb5dcML1l0QybC7V2Gx6D6lBlv4L2CTGl
fiOJasxuPcKI0hPrv0ltq/SQcvrX+4Rsk5E9i+19zTAR2rNqHlX/vQ7zfefGT6E6DsM7Q3i3urep
2iR3HtDgcYtZieE1flODz2p8EAQUFu9RfSAvyzmVfFPLEkYwa485xkqu0rk++PDxDKiLwdVBspXz
M/Z4EMmiLewDz+8JxLnAZWITO8A5wkxYo4PvOExBtpojOHh+8gyFfHmXCm6dU8THbZUvnvXTNI/W
Mmve5NQ/1l8YgPFgG+pyswX4xjaC5Q3w+6I4Ll0mOi36kznEg76vpoPynqfxcSLMI5HNV3eqsUlg
8ouBXipOOrKVwLQaUM5V9z34xYOIrXM1oISq5L1DI4XbzB8PXUIUgLXuzUeFWsBMXiKX3TAVJfCC
DfLMWX3yLu3gNqzE3pwwjo/4sq+Yep7La+1v/O6U4w6wszuJY7zr1oN5NQG0uKipCXthOmoeZXtr
dM/ShhZ1aAPCV3msoW+PfioA25pv33dxuUCBUj7YfQ7BGW2/LuKHmL/LeCwChNXxqjDpqlE6lTuP
ah2dcDiZoASW+pFOrTq2zHkYthEJX4JobpueK4oD8SnMeZR1DFtsgnYyarT4ta06ltK7hjC7rNbT
Te6mJqjfikWcZtUwI/VGNtFbIKViRYE4BB4Z9ovVzgvnbRSJgaRpp94aWlIminancYYPFkch835T
z0juYfMFxtdC3YKbxLA1QVhCgDeP8P2QkP03g9UrxB79tJXMP0XaP3FSX6NBvpb2xKcSNY879vOY
OooHBeyRkhwKQLGy75zgJvrNDki9kXa9mmeXdI16lRd745X+UL4yARyf1LXP1pTENsBw/vZxtWWS
PIgdboaw3uIZMdItdrhAUOZveyZlpH/+rR+YyrnBBngRtwCZ72xoec9HYD8YCGygUayIxzVmWDTM
hI2RFZEnBP+tWQDB4ozKm6Uogx2Fog+B0hrdeZSstUDicaNe7e3sMXvBtnEqgwO6mPIaLgD6DSYR
Cr6G9+rf1FtS2MyftVFvSHbFDB/seHM5b5GnxNLXrLPf6jOBrFpuUpj2WD4OIQy8aTMhOySmiAyH
m/F7y35eEYZ4ddpt6++y2jpV4AFW6LjYPCH6AqeSnBtmu8697d/Yr8adC6rQXWEDZzHGA40ARID5
piZM5Ma6dtZ2fu4e2KRUPxizwUrUFeqFm4RVBBfpDVPmgLn6uv9XPsuKAMkV+Av2kj+8oaX1COl9
l5JHX+wE4eBqO7L34EPrVunRvLc/iGPjt7McN98H1DcC6MiNBuMMbRS74AqRJ4aMnuYbP0W/A86D
0aU61l/ChNFwgw2Lj4rShtY8waWUrTGxjK88zZD8AcRdZekODIkd3EygAyHnoQuGo8ZlMS3zCxpY
tAGrtt8y5a2cRWzlA/lRe29+XDit/qZE9w3JpVzzx4JlqXiDhmup1pgKoy5j1QfJ03tFSCnnrftC
9yoJVvyMbx3sqd+sMttqg4XHoxlPuSnZX7Ec4rQD25k+VCgwuy1D2+rovlPYsGLIPjHEH+KIRQ1D
0SV4Mh1vll096A7ysptH7y15Y4sCmuJ9uS2eqw+HgTBmchr6BIQrfgRwr5QYRFOhr/MozfjKGPcz
of0uPvgGRPeLOn8JUoyxy+0otSmcK+wvaDXeEcVHb+mP/aquYCfbp4zIyZsSVRxPgKWyJWNpHR8T
d0OzAuUXdlaF1L1HS7AqAsoaRioLU6ChD4M+jlMvXDECJgtl+QJcmt3kH4cL+4ToDYQD2mPYWzBe
VwN/Oex+9OIbgZCRbw1KE3NQgfuX6whJCFn0K8lEkmuUeIs3JApsDVv5V619jydmBSyZym/2rtzw
j5wIh8DZ4Twsyi1Ntyc27NSHBEzwzTJ/W/GTkwZCHu/y78Gucf8G3FU0gd2aPAzSXH1o8ghwiVC2
yKDdGM6+ZMSfbpDbmOUWFUON8t3+3DKNUcVmofy5u8g58O5IQd9A7lUIMwprb9O9kDnnrYhwm/rN
3N2zV2j6Debj3WKtGVd4rbnO5vkutBBw34vsDSYAmkCHbCm+GM6B3j609l7l55TeqR3/4TH43dYa
wDNjb47j2f4asmPSPsX1tQgm+Cas9F5m3Dl+1j6bhOquZvh1iCxRxEwqOTayvrP/fN+TAMiKpG9y
ovVUOnzILRcN66P7Rultj8CuZ9XkBbCo2BuO4RcKxQ5ql8B9s83zEJ7UEWuBUV389ksSZGgT5zrH
UIcgDNV7saRpNkwQkLd06mBjfnTb907gZ4+eVQ8Wv0QujPGrPCTq3ivBGeMPRTdSUTO28xPZNsx2
Fg7VJg3P0fAbIw8b20MqUAQywpMTYZNtzQxk13keJRjyf10gNh3tiPF/zzhRJNV9yB7UVi0SgkY3
u86kbJAtEPlp2/cdd+SA7QxsAZnVxxS/edEOa9gCMRrFjnZMl0xNors8vgiCLuDqW8yB4uDFdbkT
mQZkjI0mHvumeMJm5tMEYoYtG/lV7sExOigTmG833qFhmthOH6b9D2cmQ3EDCSLLBr99Hmqccmi6
BgUdLH0UXb82nQKLrO6/25ygz3Ds3qKR2YSyyn3W9++6QYdrdShlZLzLmKWnBqMGZ97XfkmPTwkQ
cD84wI15X4v7fzKSB7vGZhcH9mc6IRSxCblrjOwc9dHFi20mmBHgmZ6Yw0kVD+bg3lXINt0CUXyj
zcV2yOllf/TTt08JkiX1yp5BiNXRvsQIkJYcM0WLXydxxbpuG5gTA4qTJjobdvbgVWNDcTdgGgJx
UQ8tPIaKKUOe7H03wR0UwjzOEsi70QBfp0wu8xBe6iLoSA8FEZRMwWuRlRyzFrSYjOVLSg2DcpIB
X4gdvh0IswJ67NkMn3RlHKvAYXElO2hiKsUTG1BnVmliXhw3w18hKovmDeKb9PN3G40KRdZBmzzO
MyxIvZ7QhLOy7iSbaZyb2SFJsBgMda3e/ZFqEkHA6IYppFYXFoCJ1AL6eOTRHuWmmR1Ghbeqzrga
umflcv91LbIwrBkvVRWDAbXbr1CVP3mcnppKvnWmHo5tyrwqEdlhxl+fWxPcC9PfW0jc64EQMuHe
do69twP9mVSv9hQyeTGW2RXZIH7Falah3GMoMNwkS0hAbnFhe9bFFc4HCxJ3W9sl3kKczEnt8xFF
dH+08WqjXCDOVWzeV2FEERTC+dCzfkIbPUix90kKCXwOvoBbtwqaapMa5oX42RC8HCjrkmGzIXt8
gCysrLxY5R7vR2njjUO9akyb/ThlhxMm3MDjK/6BD0XOXmC+6uU3Fsv/sWAqqUORbALmWAiJpq8w
yf+FRfiRTG5zdjOy0mIoHFgmp3ookXlR8TWwUlfePF7EFH+DwYWg1FUosVSwCywEJ74rGm4OpNnQ
b5KhfZci+ApH9z4p9umSj8D0MKDy4i4rh/K7I5EUY0ml7B51sX61pqVlaGiHQhZ+2nnwhUsx1w33
QUOdYRUoKSa1HM6wb30OjqJt6RsxvnBG8iRDGtal0xKy9ty2qOaWvUwZo4BtcXGbCt1FLZfYtKG8
cxtzJDAZI5/vsYrCS/Fom4RbMxdgalEIRqSO2xFwCXFEWCT1BorjKiyh/oTsnKKDKSFet9r4Hi1J
z+MCBFHwBZXm/9aFGLvsgGV4Xv4Lm4D4ChsdY2CAQAja516YTPhqtl4OAwc7j11ydaJdglJ1mFGK
qnpZeBVwHQf9rx29lZrat37K3qwmfFWW83KtsuBH66G+Mx3vIprgLfZyVrMzFdCQ9uziw+1U+rce
6yKi8BAuMvLbJ0X4TZrJR16hyiWH1OlobC3C71yEDGZV5ixPYZbG+VsmSxLnWFvlIuLPuuNR5fND
3B2L0dsNrMFqZvjmoKp1uvy4mUuIiRM7pzal6p/YzCYGaP/Se3Kd+hj2q9Glguwyc9zK4qicmrZa
UOrU9GCFDr5DwOKeXx6j3zC3rM3sQD+oqFCzXIJxkQzWkRN48TnD+nqDpj8cIQfELaiC3Gfv6cti
K8uCmhCgfhj7/7oAz8dBsJ7i4YeizQ+aX6MIFQXlOMNcJoTChqPhFxVEEL/a6a64zWk4zRgVG1jL
2bpGTnUeO/WZEOHWO/SlPtIj4MzIIN3qza5pCXmufQRTvi7t/rfq0S+rs5nz/Cj1D4DOzKB3rwW+
U8vGLJRkeusICm/lzg+jYsI1tHTcdvc5Whbb5TInt5WgqRhAoYqHYoVqQh5SxulIHsebeydek9ZL
adt9MxDfB2n9OQz70Ele4tLqoD+gK3KdBs2zMiHVoyWITISRaYZAHp/iTrNaEi2HUyPf+kCpNU8n
AnVYl+G8mwBpLBi26Em2IfAMWVEOssGUJv6cEGNSLkgilVBumpYS12wiZunGsZzEb0yJ6ooWx2Di
3pUZe1PDAZMYOzyjBg5ychVhZDgkQtMS+IZYUZs4BFz4yP2iV1OCYC56GAwGAEo7Y0peN4Q5z45+
49uB6BtOAKA4Ns3hmiTzu67mR38YfgWpWNmQnbvIQc7BQ8+pOXKV0O9BVpQPYYjGc3Y8CB7zvB6o
+T1rvCaZse1cVpfaoW/xlC1vXckjPOAG4oQLF4wqDg/HYiSI5cvP/PFGSFRKFY/KkQXN2jRR/Y0q
OwU5DpvUnOXT8isn6GmjymI8NrlTwwxVTPRRA0wzB7hnY84uG7BhRuh+R/i9jN7OVqUZDjsVdEvq
Jy/w6IpksC+qbHaF14nnYaj1pTPbpz6WoyBXOGoufj+Zj75A36Vxgq4CGex7Nx7fZZO+dMovfmP5
XVdi52VcUn3hhw85T9pdGzvmykC1P7UiuE2MzF86UhcOHg8N1of//8Xtndsy5VFuBRkLfacANCj1
Vx8sbOU2UF+NvxDEL5VJ8xdIET5mEV65QVbJZw+Fthqj6ZUg6VvRMPl0KxaWnmmiJCxKERytOL5W
QX+hfClOlRP4l7wmcJh7mY2H53Jpitk+qJZ2qtckiESjjUOLmsoqY2wf7EzaPIWYaVvqQZkuQoq+
BNhYqmmpo+/HLOAwzoBdqKDWD26GXyueyfaUef9lMeZqyiC8lg12ukmWLlIFg4leMcyEdiODEhGt
xvIGZsMVQFjZDmzSaxIE0xvaAcRhpLyJ+TFOOYKlP4z38SRIMuts94QsyrmLW4sh5KQVlhsZsbcP
SVqiJmanYl2bsPcedez9hLUX71sX1nbet0wj2t780q4bPhoRZmrmuYgGqcAe/r47QqLu8zK0mY56
P1M7QUFyMptxNw1Y0o7Wbs44y6tYBhcZPxdNDhxvTM3sYc5H4yp8IN2Za23aNAMjgQrlRMjWJXLm
+lyOU4NSCYPY0ArjZeYBxUa2zs+eXUBVj32iMgg1NZtqWnW1GjdGSerP4BaMerslY6A0er3zq5JU
K40JugtDcm7S/DjO2TMDf/1S1Om4xKjTnkZGdjcVz9xR3m3itd5tq2eG1LROdc8xWIazQrzEi2cu
+8401Vvh1cUddRyDNB6bqBTMLx+FfYjc5BiUMctskwxY3na6dSe20w3CyGlwamLC2Uj5eLVsKsLR
BEpWrlQX1092SDtcOo9/v2h9cs/TxvvG6Ega9IRU0R8Y2yQvgx6mN3dIVo0v5MmPer5i1wqbbcMB
f2yYov59PaCiLIafRZ/up8Q31yV32VlPH1bvWlfZtS92Y28yk02QGZBs30XVY7YzqopqM0paDgxS
tq3SRTMUK0GAzRje5ZJLStb5sTEwJqcdBZLfh2NAejO06SKRp6nh4yZC1Dbc5GLVQ3JRddFiWVuu
OXtsio0YslOGL9ieuwDURPfoBsUvugSOyDBD9F2NU/SapeY9m97pIY89RipG4F8XO14/toLa2rj7
+1Zj0SNjN+Ln3uhID+p6f2vMbLYbREvnekLH0+YHSo/Pcsrn69wSDJAiPVP5GLwVwRfla3/t8vE0
SJlson4MTwOyvb6O9MaBCM8sWTK9Wi6UiHmFmERWrCLmOKpB4V9a4rZGrJE1VrALZz6YpApQEHhQ
1aOy/2qHKvvnRfJVBRa6szHBkIrVk7hmqpuhuUwRdYkc6YX60pv3CHeCnWMmOde9Muvz6OjXYMR/
0eTWsKKVcbf4a4rHhCHYoNtn33LKp8rCmulE/nif9w5NsVmxsfeSjGwMHcw8etBN2+54n7VM67GC
tLeYuKy1Z3R6b2nGQfZge6jhBEk7jnWux1o+TcvfMNUjmwXHAkjTsIxYXlqKrH0jjVfhWQ1ZVi1b
7uWfQmu6a1KVM3FUSJdtQGqFRR7EPPpA6XhdVz6j5KGOqrOmevJ55OyH3IcA1meUsEhidCCpRabx
WdlVtQmQp24TA+VC1/AIUY75sPAOdW5j7FteWkkyV2+zYY8xAF5cg7+tGgKCb2i/7SEqr8aYlhtp
17sOYvR5MgUxvWjsPDcnaj2N50Pt8uYGVB9PVQR3ZrDznyH8NXkSPrK61ScfxcdNauOGbuz6E+f8
KsgkrPAusu/8eWoALdTPlV+CzXIb410HilWvN973U/2ZTHaNCpTQ8MRTTBsTyTg6knO+bQrEBjoq
C1ALYbuSs5fvDauns/IYO9Wiloc6JohnDkmdqOoyuecUNB94/y9WNwlW7128K2mBH+guSIIbcpsW
NbZ2tkWTb0hn2mtiwBnaadSicUyEom4puFJyx9xEXGaQqg9pRtUu2rja+zW4GDtB1dtloSLjwuxv
cbeEp7pCvOgJN9kOQevdh2XR7AzK+Jt+rsjcmaKMgMg5w3lV27BbW6JLE4V/KvOy8O7vJe2wd9kd
guasJufv717QJaPmmfJUBuHp73cZTgPfhjFMZYHCnAVzUGEbzePfC74Wi53I4sJlzB6Z1jWpFj2F
KYmURcdmdMWLrCnelBcVh8SNWA7FKdtLk8rNclDAO6oT8CITRGwJAI9JNrStEaEX7lxupc+b662x
wUM4PiWlP52llR/NvBoe0prBZlW0j2FuFwcRofpJ24DjvEMj2pUbiAYNmY5xdFC2Fl+mixRKxS+2
6+2VDCSqu7Tbu30yHpTb3VctAU1dUH+KOUPP1R3AKocHewTeoOIfw7fUoTRLvIyoR+6jQGN9mfk5
M89/m/pbPxY10Cvp/Pfij/mDrVuoY2bs7GgJ3weP6blLLvt7g7PJEsb0NU8kX0opV7XX26/2AoCb
i3I4Z3VQv/QQTAEh9WabHaWFi8ZbXtSQXaPYh8E71MHRAxpw/PsnszUDfDel3k8hNGrVoVtkNvjf
Sz7WGFJTHf36gTXf+eYJE9heBOaHPXa4SsE/csfGxmnJGEHY6JILwks9De6ZyRtj/2EZS+gZ4OX/
PFQogckQ0y6dcN4vRBkDxuAozON/h4kPXQpA3j4LZ7ROflgnJ0+lrG0UQyxwCzRmidXbJyt07BOM
Tfv090ulk3hXW5rZSF6e5fJi6lgzu4sRVEZZN6DB8W77ssDxtDR8oSl9LOdMaaTf++cEPSFh8ia+
MBegMJpAY9wNDjY22Gm6mIlkMcvxjFdiJNgiwFLjKR/5TN1hMib+oOdxvTGgZXquZFKfG96DA6N8
+QXznfYx6vtmX6k+WZXOeCgDrz3/FZ+VObuo89AtcTsv4/iMoMilFC56PtyyfYyFRwAW4ycvbAC5
zQWQhhF0RFe4yWvha9QG1Mk7JudtiV7QNSGflQrf2d8vDcDbh77JLmXLm4RJSU2xfGv0lP/35b9/
h/vObSt065MJf2YA09iMej/PGOucoZ1v/sqmmf7glocb1Ssrnw4kBrRrGDWZDf0Piah1tRl/8ZZI
uw/y5iA5lq/FOCwuBnkqjO5eoUnbtVnpvniZPZ40yVVn5eG06CFmmjrgR9YTZOYUx1vfxUe/U1TB
xcC0OolzqINh/M0fL29SH71p5pkcMGnDg2mKgP1Dsr0xNFD90e73bVU3l9QH+ayd6C6JCN0jQcU8
FhIBYNA+VvMEWTe0atbYdX1vVdoBTw/gmF+EPAkoioyPKi+a/Wx2XIPI194LLz3PVblN2jDD9pPb
11gSwepa/gMCWCbxEbucXkKdiVqf4KV8oU3Zc7AvDR/DtoVN1bT1+GS6LAg9NwEqprCRyWRwLoPG
NaLaixtozjBfc+TbMPna1O2eY7fbGblv3Q8dsgrR1+XuvyeP6LnqsP60UXSbKtNYeVUb7/tMsNEy
mKbIqjZuw0EYt4Y3hIdJ1//ahi4loI547iYG8I7w9dmShoU5UfIcMqk30kgdnRj8cHj00il5+Ks4
Cxt0JZMdgUuI9nnkm/s7sT3bbra6H3Hll/4CrudH2lqif2QSxDIlzOjOFwuVnHAoWMwBN3MVInc3
G6X2QspTnBZoBmtNRCPqz0R74pzPNoBB7ZDMN5CrVi6/5NybboPZvoY1eTRdB09JL8xo6WYDGURu
sI7SPoNR0Elk3SbEj9bJMqDKIBvISWDbKeYUa4TD8s4cA13AEh2/3IYlazstsIel4rfb2QSxrL+t
3FYXs0Ze/ffFJ2b7LzflxXIa42TGETW2izxrWDTkWNcEnNE0rfDfuwUfwTgt5r2/H1i2Ew6n5dHa
/8/z1Qrtt94M0ZZUlPiFDRR1Vs3iFfGBsETiFAt111UAkf7qAW8h9HjMyddtHIuzryd85AG7Tbc3
E9L+6nrYGnF8b5YdASHuPp6aAmAEvUhV5b+o+dTeoPZiRpI6O6WyjG8vEsU5b8bNVAD7yOf6939r
wS61KQjb7iUJgDrnTAbPoaDp0lZlr53WwvraeWxVC4qJcHZCgsrNbBO4QHusticjNQKaFNeKlpoO
a9dwOR9Hx/fXEheBl0qsuI7e+rLFqJGwc4icHsojiFyMTGa3i9P5Qo/Z3QuNCaHI+BoixAMkU0oi
li3jGE3RB6xS5KNZXD8klb4LRsKoYg7gdTfC/84Wd2Yz3jmCm2/Mdfths0XvsfZTY4tnbOX6IcGo
sgBFw6DGTN7VEONrcunnaZM5oUvwhlAkDEk2m2CCO2YuD8DZPiOaTz+sahD+LUZQHQwQu9ClikDZ
1xJ8NDVVHOwKQYiHZByLb5twFmZjMhbUGUXoMs/OLO6IwpnGe4OCO8kkN3pMRXJji5zxp2MT/WRR
pf6NLQTLI78Qt5lnoxZl3XNw/IXy3kTWyUkdcepaC+9RWaXEys/mcvrTM0TtdQ6ji0zxFfz3p5hK
vI1pnt83Ff9t5pHKrdZVbr6v8OTidOJtCx9Breqkc8eIcpUKBJADo8vVf+1d2aHv+7vhZ9wLR8ZA
h7jhCSqd2F3/d9k39ri2p14eUyTc/zXU8EhoPpPs8HemtHwwm2JhDTo3asTLU1rxcF/HqMGsuH9L
skZyYIG8myIBVdp6aLRPsgmTQVrxEW2xbkdSV4CGu0vjH5kpzC02STRehIaofPIOHcej5zjyLoia
6N5D6tAZob4bJ6+4E4aSzh7VZ3mE3T/eugZJS/+VuPWcvsaqvv53OwMugFXTECPblw55dZZ3RclN
iiJH9X/HugBFPCZmvzMsg8hU7WXgCjxnK5iZERlbN0fGJme06sW+6Sh0/9rysb/OGkbi2D9wotUP
Md3IrZjCo9MQtjZlzjtJdRF42IF7pG7krZaoOXUPLkE53OMqrg/eMLOXEfgcFZQCazmCfKsn0JRY
Bd1zKflFehy431h2h/YdLaHJE7mxjiqenVeZMzQOpkOZ6wxwpyHOoovxTsH6BLCCiA/5AXIc/jAz
BYbOdMd9q9vTX3NhZOH5v3PJDSnpMSNuxqrvHqfy/zF3Xr2VI2ma/iuFvF7WBBkMmsV0X0jHG5kj
l6kbIi09g979+n14lDtd3cAMdi4G2OpColU6KR1DRnzxWoSn18c29vg29QmAhTN4jwNE5HVfvv7h
9yiP5URcup+5r/+YQazJhv+ZFUbS1hanMGD1CDzSbz9W91kjFO6LaKKEj5UocszPUdT1T06WPnx8
dNawvU6t/5hfZ1t0azUqXZ8UDO5od+LULT/8+kc9OJxdl2pKx0nHExoupjoPgeUcldXm+t+IxpG7
KM4eUtble5CPep20MLVXKEJ2HsZHQIdFHcWT8wU8uT3CEcipsva5y/xhlK7Y2nGMS6DT93UR54+W
DtNL2CLA5azsZX3xKhzGyyhvW+Jje4ZpB6YYgIh4TPFWVCjK3a7AjWdIr927E4QNUVakIJJ4MeV0
rY5hePwYspOKuNKJS7ZWxrOhZ+cgdJW9suh7t/kY0t1cWXAltbJ2QQjH2sz2l6AXON6LKhCETuTp
3kk7iNeqPScVBEM21fKUl6gnfKijdWpWlyjsvmWwbfeDhcGjccz8vWmIw6lh2/KJlmktqn2i/CVH
x38vMFpAgXIWugKMDIk0KSKpO1a6OV1P9h0qnuuQA6syrCkxCbcmZoDdDLZzy2XKepmnBoBNyOTt
qP6uAgTeKm1Q5bl8KSz5oPpkugtV16NrkyQvx42kgEPl+7Bo/O2oMed6UqpjayT3RgxyUoXaPxee
aV0cUT2VljfAFDO8A/9kYNliuGvIKo9Z2E7hUFxiErIuEaHJ9RzJkxZ9SC10Q8DKwhQ0FRbYeJG0
2Hbk3sTV6JAhwpBfzy0I0EpX9FW0kQNrQmAaNVTl1+sVzuQ6EiugCLTLEH3li5lpuXGi/mdYGvaT
UYaomlXsIdT1UVd2UICr63Y+Ox1BUgn2I136KEUWb7CdB876el1ayv8F9Y2NWNfBrlZ4QDUVovdW
4BwdsrAIf64Rn3toj127McmDK+TJmAjSsysf1s9WPaWGjEWFmsP99X62pxop5lINGmVZtldE1cxJ
WBwS/OenaEIjU3rMQRpbzL5D++rbZXT8QKVNd6o32sTbrLIRKt6O3pNSZq9WiDpJ1Yj8LR+tzxV1
DRDfWVO4dMl4S6sY6h9WHv8AWUFzmIRfZ+Qjkyy0ulsw6PGzYn68LSz8jm2o1nLq7Dsj1N+taqrY
CnhrCE+7nwtVbVEV11uT8/jxLrV7/w4whsNC+CCFmi42fgOo8MWVBEV9WyrMXfZ1ES2GOV0bA3nw
QNTjg2q+R4Ysdu1kojg1kLjV2Cwp80Pm21bTfQ7iha/O5sBrCtujGt5KqSzI3znM5xfPEF/SdDQ2
Knfrw0zkeuJGwdlp1T6sZP5cNCi6gu4JVvVSSKpWuFPJ8sNqfxGhTz5zZPTnqO6HO9jgC5aOibqw
5XflgWgRNgtvW6YB5msxIg/LUNvmQ8BgOCd5QtAaEuh5AXS6Bd+5/j/PQqqVWM5DOCLO5qiMu6a3
cLyEtSXXekQsNnv0T3AMh3QAn2bfZYlzZb4TaeGvhhHTTbMcr9pkpF8AmARZb7UMhMYyEM4tL4lC
m3EgG1osuBRYxXBzfaDK3OwhixVVQca729fcMwPQUIjX7PcGVpfcEEMFymHriLrpwMFoiWi/vI27
ivQHBWZpl3B2JU3ncRXdA6KiBc7j6cEWLnlGumXXBGfGFisoEPZsVNK+4JRviXUvK4UljVOHpT1c
cB8fWqG9jTUhjYqEb53iqV4Au2c7spp7pWh0tMKsX1XGOWKU+ZV5+lvQMlgwcHrbscvphLZ9rEcN
LVTNUOx94ZDLzNO7CXsN4wg4uh5sv8Yf1bNQC7oZRVQdyyE1CZSqorvB5q5JWHqsluOrW2wsmnHP
c+ZhSJj8dEUIm3oKsG/BuN1MnvvDw/vDfCXICOIm3go3ag8wYiT8hBW9vz6t09cBIwmm/CSL32+s
aAPx015yAKLCPPasK5xkEMzCNHZ7o29ejSGfvxlJXl8qLVFbLAei3EvEofE3ulcLjazQEi2yEcMu
fOIDAiLl6VSopmG886tx3wMfkGRO+4kHPLNiEtdkqHXqNUsZ5mufc6Brl3SCg+KvnYB2VRiWfuuV
AA5uTcCP7pPqMsXBUz/SQBeP8BUepd1F1tdA3Ji9/Srf4akfH3DZl3ddUPRPg5JbZ7TMnbnseoiY
u33jqkPi8qEDoMmHcugggiymftkNKxVfE/1f+rrytwUhJnTAESWPiuAm73S8xxtYQc9aFGwQU66L
OL538a+XuvY4a4Lp1C5122yQwd4Lv7L0tuvrj2o6RGRuTM3kVIvkjheCHVS/W3MP2pXyiwt27ENs
Se+hicueXi/3M0hv9lLDrBgqSVZdNHBaIA2Q0RX9vIcc8kqFjC5KlkhH3c5IqLEQtUfUuU3hFi4l
IzTUscosfTc5FFQUxPLKPm9vrm+p5NKDEXd+VbVpcnaHEMupzuN0RvYc/bHN2W8JmYIdwieXJ+WR
wMcvpgHy7VViPNFCwXoqORuX1IgXpQNeRnuaLHK8/nZ2EBESRLPA1hcm3fzSTR21FIN9DJTt3JuO
fykQx9G+3Fh3hUM25/U56aIlkdLjBMDJQ57dDHvLvBxW5RLgP2qX+A5ZmydJ87CvsvlIlwIa14Yk
SCNdNzFyUcW0+9aS1kjXpTpksrF3RunwsnQ90tpO92TlEcay6nK7ufVdoyWr0ypuZJqHu4Qskl00
LA7jhTMNW5lu25CDotW41UM2f6BjV0zMDdSwE8NT6vSXqYs6ikOBTo/LlyZOq1lL7H3jiFqrW/I+
67IjXZM8DadkW1FD91oBZy8CEn+P8ox92SSma8rJNsm5pg9Vg3LWt0SwrwxwluVoMwwEpPVzr9H3
05rGLW29FFUL59+rI9uZpLbBMva2hZe6s6DxBEgmfoSQxYTzhJTirjRiehYXlqJk2McaqxsC8tHU
D0D1qBCCcx8gGKfG0SaJeUDsRp6Zo6W908tONxKEKmCWjr0MraNy3AaHNnHRaTuhhu1mc8f+3d03
TBevlsvC1ipE6U4XRXcOXtmRsXqlBJmeaaZZZ9AKm8mPslLYeuhI2zL7aKq9m2xL8RR7V+NRd4Jw
dGvWMwBBhDzcDtL8UNTGoU+8/KFfZCqFYX83ZsmRUsxvnmVkuwLLJ4tCQC2XRxTM6KUXvO90y3o8
yFwqMZM2f5hSazekZfa56tS2dp0QB6HxgtETeblHSe8wtyfWDZD06BsxCQAKzJqMD8j5AmpwEo2/
qzIPhGW1x4kw4lVoo9qcWnlxdeBti5w48Jng3LQo32PPuA9AyADMkqfC9KJvLmUXthhWdjpTkgBh
iNL8xyJP2dYqoB7NGJ/weomDK8uLn6OqF/rF8WLStH2n2bmE+6/GQpW7mFJEOipRvC8cQuha4luA
HgMvXFCBgzETG9WwSyPE3iR9QRkvi2mlx2jnLFRGm4+HIvcFYwYhKFGlOKcoP9z6kTYwxlPvJftj
YXPmbkHg6pH7J7g0C7/ZaJM9VFgUivPhTMvHlCTiV7Twctc/Kqvd2TSSVGldfYlRTRLBjtdlNm2w
LGu0+fQtiQWDeFmHEc1TNrtBB8E8jeZ75hlAHmE9fVZTRNiv51a318uqLAtxh1oCNJSXOlXus8H9
fofU6jArJEFeXpFmgXX2KBdylGbn4cBQDG3n3vUqX7V9N4DD9Ye+96KT6MsvzhwRdjWU7loKgNG2
rZw1HrbmfB3uejKhHzoqv2yihp80MdK7kcljE0+Vfb5uKTadopvQDdBNlNZX3qJ1hUygq0bzyXSQ
aA+cYVH7GjTN4xlfN3NK6Q0h7qfaGQNkGCnJ5oioobca6hUk4qI666f33qd3qkk4fTSGu+t0YR5a
4TyQoRad5YC87PoG6MZ0n/KJzd0Lx00A/vYZzbxWzb3rYqi5nvRsJEYnP6tbmFPmG2t4tQNZ7pw8
bg/W6AH7MlcbFIqvcmQDt63RNoegwcin9Hqw/OY9VHCZLDLE62XSO4f50G0VqnllBCB910lvisZb
GxhqVSyYPbg4bTALPpDFNfESC0dvZj8HnljNHY019/qmDMPA0lrraTh0VvQo5mg7CEuQixdQIx3r
4wdIMeOH8UaDRHNQMWFHzZfBD1/F9L2uky/m6BDztJwdWMqDQ55RoQY4hVxkntRWGj8GQXr6SN/u
7DH8FGD/HI7deitbEr7KrHwcspTkFwQHsCsR6vJFQZCMc3gkmBUEdxEGGnGTPtvF/BYZmEfRT9T4
+weO/YPF+ea6uHZnH684SktCuoJKvvkzkARX6JIQ2UD3Hk3fFWg/d0YW5F8R8SEK7QHTHf21TOM1
yKx741fVfT0W5duiDjFd3z5fP7+apFxXUi88O6Pa2vNF+A2rIxs0x0OWkM4QG8+dg4cmNd0LCCA/
th30Vius5ajC5uMAWrpNZ+JcKr8knqLGr9RkMWGnM+JZO0LoeX0Lhcn8DvQMqJkFFVgo1imEqQRo
s2gYdkrGi4+aQLr5CCtBn1Y2zaSHdrP/4IY51JAmHaVvLbLjPL2e3KDcZ5FBdi9BkNvrXJ16IaEi
Ey4nQwbFwZm/h4ZMPw56aVWtJtsyniObsFCrN71t5faXvNLefRQ7tN3mJMsk3+rCG85+hfl8rtGM
AfgwpaGLJkV2yjdhGON+77zmGJXMZBoU56FCStYLM3q2LCY6REPnSGl7h4ALFX8maGerWF88m3qD
GtXmhcz68dSE/TfShodbElXnY9InxlGKfSetYQOZJfB28KYsKKAxttkDPXH8ZmxxdreKlw227ziO
62jItvGi+RhwK81dMn7znM8MRd7z5IZ8CIG6jwO4JyGMelcOPZ8rOAK9oOTSFdrFdrTc74gzKDWj
FCZQKQVDIboD1XlbZyZVrxvEtAm83EQN+mx1GfBxaqX4bolvAATwHG+lOXQTx8rAC/yD6eJ6iA09
zMmOqf37wjUpBpfgViFXd5j7UBaLcj0iZPI41EBhoLYQ/WZIfYEK69c40fPOGGjsQbF2HKcqOMZR
t01sfeiRDtm7RcLYWFzj/Tz792LUw6lLh023EBQqbOt1aKKI9yuz3WkjfbBTPIHXu8Uu+4fBHMaj
RdvtRgyCgDwbs0GUjJsGKDq/fQtz7M+qzcbH0MlapHIERmeVOJSD/mYOYXYfkyq5lPper+iOQtaj
KuB4a3KkNSqOnauXd60ZSERepipAkCWlp91XUTg8d00eruqmf3dZAVZFOr4WMSmik2Xkq6xNllBW
pz5cL+XrRhZaWbnpOUFcN4sUFDC7glN4Kl8zw/syzwMfiEQl9ppBBS9Di+hR28InULmz7JXaS+aT
tKajWc7+a0nHJdKxTT3hVVqYzCtABrr4dgUbZz9Sq1wVmMmDBJN0ZJZrACFW3N5EXUoNz67AbbBO
0965LSMW2ispVKSIm7wxt7Zj4if0Nxj84AjIuulIIXJacvYNa+AgnVtcxnp694Fv8NptrkcXYyr1
bVsxd16XdE4s7r3tupfWpUjK8KbbRNR3LvqXPVE/9YneFHJWYAwqcs8U0UkvnBcR8i0HqqblovSH
bjxeP+5GWtmK/Dv1ZPxIMoVktyAb3HTAGsj/37iiCXaWg3cqS2hSYfTlfOaTCNtanrHKYp/aC9W+
mzSsrbwxc1aB1flHId/l7NAaHeDqyoAqDv6Eocq28JqpRtDQBt2xwnudIhlb8AhB1o+foIyfKNg8
pcitq8wl0j6Pd3qR/Rm+z+Hajan5kITcTQCBUBp9cTR0W990kcMZufA/jqnKc60H4AwMOCHDN2bn
gIoJ10CQuIP4Ncg2QLIMfjwKUrq9Mn0o45pn4+p2z3053doqfGL7q5YhIj62av46SAKJZ22Uj9MY
hXdSI7v+gD2KriYu2Biqp2nQxSZCY/Uqwf0Ts4RVjKL4ZPfJ+YOgSW0cowZdbonwxkMUmAF5FB6o
sZLVHZdc9dTU5kKx4odbPilTxMM9EiLqBMO2OfXB9EsP1DZMmPAv/iheVD6Lt9kxYOIRo/fdImTM
gq+Kwa4fnf5c9p46xyldBYOJAsZQ5l1GA8DQP3eoOz/PPRUoI2Ktm6v4hU/i2ScWj1+uwJFG8qss
03zxOiAHKDfMez7qviRWOdk0Pu0ssrzzyfpNJwHStuzAMHxbP0uG+6HJJ/SwY/AMeICCfaCxmdNG
fkX+lIkXPu78j2ECXtE/p3cCQdHTwP1AIWH5ebDRMuEWYNhwrWUUlnV7yYkRtlIMbkmBvrxrDEWk
gZ/gXJZE/4O2b1Iba3E2ue1Bl1jyr1smCkNCZt2IgAwhSNCjFCQgljOWb5ykOjaLFMu8QsIQh+W8
G9qRMHbPf42N4TNC5jWqALqQxtk7BtdHVbqy2eQYcChMeIq84SUMCR0g0UM9JXF2S9wK9FGXYdt1
m3E/FsYX2ffw5QwgiEt4QSOquF3R4ECFB8cJ4SBer+hi0nNVERcvxN4bE9g90BVU3Ol92WCIz2b3
qcSoU4/jdJnM6hSm9GWqDvVW2Q5yc52CCzrNS6Sh1NyBysz6axRGByu0iXmIcwJeO68/MMNkHGD3
BprpabmqWzIQCFGoFsFVk1h3ImycfWWDfDkuko/rrtZmzp0xhHcxFC35wzmC6WWuqsMInmWQ64XR
uC8aBmjkyP7KMH5lDsVJsT83RKINJGg5waHP0OtIYX/Tlcr2RYtiWiYi/FzmHRAF0WqG8l8rO5oP
AZEvBDxTRXIVTpJTnKw4VP7IvCWdCzT4uZDGrwGS12ksh1Q9MqAfG2vWb7oz0kPUNC+1jz0ynS35
1pUeuv2xxWkoJJEzy5h6HRuu66PhQyjPOsrXKvKM17SRIPlWtP24uaUmTQP0/4ynBD9rIAj5WZid
SjL8+SEJj+y36c6zkfhdjzoUjWHOyj0TOT2vL7MIgEOk6XsxdrOcbNmic9PVFFBCeT36mVb+teY1
7AsUQgW3p5mm00qMcfXFRy97cwaw0RdE5YiSFFbXj7FBZwadpclgXRKz3dc1dnDSz6YDd+Vm9kb7
VDCZba4XW127VHb06MRmerQGk5woUozuW50miGrYh6xwmDfzwo7r2PlxfXecGng5QzJzsYelmlMx
BF71sUA75QcS5CC2RWNPpc51vW4SGl4/EG/txxAXqpUvqNibm4SuRiAX864JDXePHK8HYMQ3hSdv
ObOgsstxU8dgUN7gb0RFaoFjZelpHAt7Z5Gjd48ceFqTZhUf0/KhNiJ1SSNYdLf17kyrJfvR/V4X
FlVOIwnMeU08yeDgBo59b+VNDh2TefsYQzvsrkwsgrV9XT36xvhAzNv0XsfVK7lTJyau8otVlmgz
U4Vsu8o5qZEpU6s0eMFzCL1PSTz4IU6swe0OzVQUzJi6JrQU2sGnuzSfVf45wDMmwuzU+qhwqt7F
JoGXclN25fSOUb7uEVAHKfBHgj9wO8y98RgmwJcEnzWdMtalDDxYT9pD5pxgz86s7Yeh7vHrlRVU
FFNU+Fg++5RlH4mLtG96x+c9rRZHTPkkwyn/LjussQhbFms0ZVIspMnheinM5NgfHQk1b85jdj8C
F1BQEJ+qhuSnj+t9mCPjACJJy0KQ9xsHDOn3Vo3SM7+d+VgrcuAw9F1HB/bvHDmMRANUQinXDjMR
4h2YB5L2zjPBGQcRdsiq4zLAYkH06ZUUAXzU+ygRqzbqseEK57MzZ+ml9FVyoTvjccHQ8ynW5C9W
wb71It6HwqSDRvZvIYmOUx49BMmjEebxfTfj6MtSUtxju93NZSlvPYmcxnej/gmHSAMBhUMtM5m5
r1f5x/IGAYyCGckMm8gzZuz+wYjG/ZDayWMT12tJUeD99Y8YRWXr0ibZAI2vc2OMNi163M04t93B
c0u9HzTNKj7uI0ST0+l6ztBVsCu0UZ1hyzhziYkpPQ/tvV3DG/ZNH72YdOuZCFx6aWkwKyY2ZdFv
r6sW5GIq9Cqm3n6L31FaNRHClcA8P9kICHqj3/YG2vO4IeRVuBUc5bAYT/Iozd+iQj/4XZTS+9ls
YhPVfBkn8iUtibwJxgx1IVG2IVbVN1wE+aqyYXBy33uMfQieK6Jk+z6cbYjiCGUWBwMyxGQYiP3E
zsxPJJK26LF8MiQaxyWYVsfRc9GbL7ZL43kRI4m5RUyaTy91H1oPoace8ISIq3QfEdId7ROr1Gzk
ZURysYN6TXatDIA/0YiXMF9rDgHtKmoM7xJmLbUZ/oDEC1PlTeQRzDHZIDidjIpbglL814aQlm6p
YGvc8sXxPfOstJQEksauexjS8dEkxeiuJiizNcwQvU9E/JQFzOf75DHXsMkgNN+meMRCQ67EFePG
GUWeWUF6+mS3hCsNIEVR7LvnKJbl+fexzXWtw9R4r74/hG+NKscVp0m21YbWuGmeCf5tG46aOKr2
OYs3xwkExLUP/UYHRlLRwFpVRzM1z1oKOs4szJy0Pu2GmShJRZUOwdc+Wdk5oZoLi5BwmkpdvFzK
Ir/AJUsLYL9/ZsUk060Tqj+JpZ8NGQ0Iuz/FKx/tMzcdk+UYZd3Kzq3p9HHvXWVEuzaDEfC7MnrM
egSZBefBW+D5mdSCpauiFOIyJkF0KLriLS3maB9UyTdeTfSElKi96ROT7BLHLV9d8Ob1aIzo2ntm
AdG1NK5aCVYTb1JPTvOQLRNfSavQwfAoshvq+OLRT7LsNaoX9gmxQfPoRnm9NvL4h4dj9cLODzso
RbYlpJB9tdDBsY2daUVsFTyNohDB7POZ00NDgH1TzUfkhWTuzNHnKJnz77avv4WxzVvhLEruSfQU
sTR5feyq1D4lrTiaA0UJmPrqbx5Ubx5lv2RauW82qhNVJM5PdxKvC+NAm5yX7vO4fMxIEw9vzmjt
e85VvFEFSvOVWbMT4LSmgp3IuVtz4QSx1qTUeM2LNrSvAWVblKkik/5zUFECJUuYy7lJnSPCrWo/
1pn31g8pgmU7jN5FZ+QH3yRguu9Mov37btEr2SaZj7E+g6Mnq1xA4HMfJPSE1s/eEqnY17m5tker
J23djDaOTSVPTfJ20JDa1ZGAcKLpQ/Qxeo1oAGb4uIg91yWW18zxBoX9i4Q9P8oSHwR1rXiA2+oc
90F/nzUx2V2FMf8ePWoDieiVssP3BEpKs9wWPysJUyBNVDLFetdZ6EE7YcWfrcEDisry9Oz38fxG
iiowJ5Mzx/NVv7g/hrA7OW2poM2xhqQpbBminSfhYg/RCEmfPV8Uh9oG72r70EbAot27IsSRsnzV
53lxKlLcCBxN1atGRbpybFjGSQ8xQTFoggKM5bbnGr+fvRPZJ70c1a0YMac0+WBSDixF/CTiznuy
KYiMI85ERU3en0rHc0QHaWzh6ZARTHMowfll1+ldHlH6VReBQaYkN8T1+JRQbowJRhM0k8fh/Sis
8dzDfFH6nNenDxAiyL6mVzlhq1w6OvzsaHe53Omk7o7S24qpG9bNgj6yPhMOFXYf8DbRh8RQkFHT
jIy3fbeLZSfule2/zlCor5HrDUcT7wEe5vG+NrruOUVtdDPoan4LU58IBh5L2iVnxzE0UHw2iG/8
sECy2cgNbL75JY2BY7tcnKaw/TIvOsRBmsgACVg8jG7TP+Ng+doiz1y7WYMZX3XG6zgQpg3hfunp
UUBmj72qbq1HdnrS13UGu5438aNBWGOAC4vrvKsJa9PWOuCH9k43otrJ9+lVPmD6MeG8NQkblusn
935e43lJss/ND/C28ZwhyPjAYeScYWvJtToDDtDv0Gpjb0LIrdIBD2KE3njjL+6/yFWaVJWeHSmt
LZIWw/DCxvCNcQwjf1ONDw6+ryzN6KTi7VMLCpdY6S+R4uzQ8WCuxmy6XInKuY39uyzTX6BehpMx
uJDlFBfnijDJfiJSM+idfYZYd48PnVSteQdIkL3aJex53ef99gohzzRE9J2ACcxSQqTasd+6mTve
ap0SRDkW+vtAEktQR/lr0DWfaQKYb1RvpQ+JZ8RnzG/O7W0xKvtbSJxOwfZG1j4VHl4lqzN9FRSE
181DJBp0uctXmaDpUo7ZwZ6sas2imLFJEyNnaPEUjNp8QQ7Ublv4vMw3800ek6gdUfs1QT/TFTu+
0Nb01beWdCiUKk3/0oupIk0dv/jSvqTm6DVhlxzrtcMC2Mfk0b/0NmLImuI7lMyP6EFBU4fnHK4r
HA5Z8QLZV6GYWZwx9mqYL2iuYg+d9R1htGMA0XyvDGJgdqP6NRlPqI/XDlpvMOZ2bm+bEuFxSsoZ
UVdgSWNF/Ud7Hr2ft+l9Ur8cRQ1wNlbqHBY/LRfHGU+2ooq27NXFBjRag8oAXvSEP9QEu7W5R0ia
izPGGaJDyctgeWW4JJ4yZ1oijWWnoVXJK4k2iTJ2tY3KRtXauZtzq9+bbfdkJiATg+2htajdt8on
j6AuKJ6aOc7jHGbXdAtJdPlg3BJzcvvpj3/7+7//2/fxf4c/9YPOCHIpmr//O19/1+VUE2jT/suX
fz/H3znb6V/t9a/9x8P++S/9/Vnn/PtfPuQ//UHL0/mPn8uv//30Vl/br//0xbpo43Z67H7W0+Vn
02Xt9TnwQpZH/r9+84+f15/yPJU///bpO5HQ7fLTwlgXn35/a//jb59s8/pGfbxPy4///b27rzl/
7Tb6+uNfH/0T1d7fPlnyT59/PA/nFYIrS8hPfww/l++Y8k/bJehFmBLxkFh+QcFCFV3/jq1MlO+2
zy4BNuF++qPR5MH87ZP7p22bwvEdYfmOI4XnfPq/r/mfPrx/fJh/FF3+oPHRNvxK1/r0R/nxIS8v
yrWWp2VDJ9mmz/8A/fj+96+XuAiXh/8vAJTOroiu1IaeRn/tJdhNl9oB3w7OKA1wBvGNeHhtPcaM
tYydknK4GXCLVlrHFs3GxuRs3kWhsjBOFxFc/3ZuqwEYpAzw9ADM2YGgYkE4UhF0npidObzKoirp
bveM1iBZcKwNiF1buSa2icaL/fR5IO+iJ7Rxzoxe3JeBEyGrChkTs+U/gqa+odgx7ReAyNI5N52l
zfe6dgJH3prgcNMX7gHLvTdkr4F44kzZ3R2bOBKL2wrD3PCas7vOv/IZmRCRO2EtWdyL1B4pijPF
+Jz1A8NlWLkWhIi06NMqsbj+MIVnypnpWBOClmUyCtEgyJG+EiSCsfU8dNU03w1k+CjCANtB9O8o
T/0EkY49Ev45QesUT0bq2e1zUqsKDBmwdZaIgVkzvqgAXMK+TTWWiUucoFD4YlRTh8Zo7DlPDzed
bY80IMUxaO5bIHNhEcgqSczhTIaQVpus3Ag1Z4Zs10TwTwlD6mPwcYhzsIsoc97DzCyHz0kMBbX1
PFGqg5kpUu6JfxGi3lWDNaDJtPyhONWu9qu969kRhELGHpS941PIjKdQu5V7Lwd06eAW0gaUu2ml
cNNfFuothxzC3qLzC4iIrbKArk57dHA9sTxwQs6SSkRQZr9MnciYv1VEixTwZXU4z3n0BKtop5Iy
i3AoQZ4khWDcqbh2U2TfW8uFvyZpFFluQpI4pM/8bplWMyBJGbOs/R4tNgngyNBIyBkLxnrWJEQa
wDLjrzSXdkbSDa6W0gq3UJe+F/0q83GsqzOXYok7jZAwFGUHmHpM1bf0RYzMeYM5tvQxFLWoyIWp
ajulHNNIOnQVOizy9eSYFIzdyaFRA5dWEHmTJDpLTcQv53BazrasCNKh1YPTJSV9hcXi/xVYVAbu
rVXxadwttvjokrqRGZ2haDLvLHLliS2zPAlrGjVH9+CkCTWpKh4dfW+kNvFw1RjMxWcrtUqiErPO
5Wh1m5vESBB1WHDP47qI9cDxpUv6vvoR4hwJTUpBORy0t0nKUyRedKw4+hPRNatFokxSgrdRYw/j
e5s7XmVQSK6qsdjXqRp1v4Iez018z9SrUb/iNdKUyY3taqNtl+p3I/jqEq3ao8YJvenczDgeuPrb
jkXqf2onui9/FmzbP3+256/lv25I/z9uNSzC7Mn/2VbzNf+mf8Rf/2m74W98bDemcP90LBebtnAw
s0iTBf/3diOsP6VkK3IkHZlITfnO7/3GtP90PIfv2cr3pOc5/9hvTPGnLXzh+kqhy3Nc1/3v7DfL
nvbX7cbzTJttDdKM5UBI6ah/3m4sRH0zYtd2l8MprmLIAPJln0d3TE5dDTzXDdSOmVgQGKGzZh92
pL85JVGlvUCCRDz9zlg2icAb8nXHpb3y8QpuyjF/UEstwtiSBRAwZu47Ru2bDDfFNu6aaamQ/Uw1
WPvSqVnhkvHXkz36x4EEgzXNpg4P6NslJqi6TbSzly6huLYZdDdForKt3QT42KL2rav1rgiUufnL
B/h7W/7rNqyWXfYvu/DytrjSEdL3LEgeX/H+/3UX7nq/yxEsN7tWqLvadqpdzFmUwD+6VKUkn51t
MMYLYNeravCw4C7vlSaE6WiaPYkccfW5n6JDKMp714wMckNpfMtb/RZT+tE0WX0oY3g1G4nPSK7A
XdtLJILKjzeBGYn1mJqPEcbVc+jhxsBsFW+tijQ83VouJ39J7U0ZFeuc8y3g4PRtYlHahINBWJOR
nXzRU79t7D1FQo5NcR2ZbemmJfDViCkHIGI6l9ELp5701I7u+r9+66zlrfnXt05ZJhcVE5G01DLg
/GWA4ROpRBK69c72XQROTCZrUd1GGbGYNh8jh1lC/xyv1fv/Q9h5LEmrpFv2iTDDHXBgGhGEzEit
J1j+KdBaOk/fi3snt7vauic1OKeqMjIS3D+x99q6JEFpgdRW51Qqhvyy8sTcJ+V4FW7Pycc4wg/Z
NnnqCIEDOCkPMY4Sfuey0KSWGDje+A+UtRXBRJGwxa6fq3z3//6F/P/4fRyU1payBWoJNkPqf/99
cnNIyYoQ6PzWn6zmBPp+C9FSVox0C/FaROXGKBys8O0obv/fP1t4//nDHUd5WERd3ndhrh/uf3yZ
vRyG3jXq/ohEIsELW0jMXPlzuf7h/+vB0cv7SOgQRGswzjJJ7fuoR4dOPFED3UP/wZ8sT5mc94aB
NaFsmPeVqzb0//M5//MY4WNaGOp8aQnPVv/H5wzT2YH5xufki5LbaTIWekis1Y1iW7aEFzzWOLk8
zd+ZTmYviuJJsw74717ov8/d/8try1X2nx/Ety1TKgpp4VqOS3H/P78wVefI3bHuHVHoQJG4pQqf
N0ZreRhOzTTgKbwPFd7QeZjPYBeRuiztb4sYnkW9c2s4/VOUaVCWzI+uahEgLEcSy+TCg5e276V7
SnHEWsRmkdQCJrmBFYzDdY+9/VQZ47sxWXd9pm5Gw6Uq9BrAvy63tpTnXMc4mFo7vpnLF3MJnUtd
5+OpqzFEVT081tyC+DjjIo397g1qRcQ+mxwaKtqXJkH+kab9dA7bbDpDBUJHWYJaw7zcIYHbNIRS
LeiFXMNFaV9ku45BbmcW1Yl1EQBXV4mT5QGwA5pmvUlHM35ml5QitEROA2enWfCioAApYT8hhUqi
LiOXy44umJ/Gfa1jTKslMdlFd3EZmj/4eopegXoGGVffXvsYBv3BY5/c/1m2fLIVCeuc8yDx7Qet
MPEMC/7ugcT01Kw/4ItC507m99yMnL3zb4pblqF+t066SMyteFa3hWfgixFGvEsriMIJ6I0tI/Tk
GKfKIk4aQWJtN/vFLsnTFjB/ZwKti44+mw3/ssL50owEHlmzsMWRba6eBMBvHcOByPGeoG7/2Tlb
rMqPHtq+/+RiSw+z2zebhGmNnQM19h3rX1od4mJugnGSUN2dmTfLeEj47Wz3CbfVg+HLJ9ZCjBDM
aiIoyJK7AuGYaWearQXZpbkA04bueiaZpBrLfoNN702nZXhMp/YXUtBXh3dsN+bDiT1Es2X36Gzi
1jBhxCM6ReFwy7QT56eygaiDmNH+bYrQewOeATi1bElVqOugL4wnG8siBptNpBefs1a8SNG9LLVz
M+es16CZSuer8PFjDaImuA9fsgzH29Y/tUV8hwf+ODoKvnWPjlsNnQrYgwS2yi/oSZMr6QFfngXQ
kT3dp4FwQLPka3t9AwbtXgyo+Iz2gwK+35qIgDfjVL44uDkOKXEMZYzEHU1Eip/0lHefg66fI4b6
3GI+6qnMfuwVje0UjQWhD2RL0echuWPYU6FMgbGxVBcXEZ6dGp/mVIM+lxJK1WobHgnWPoQgsjau
la+061acw3j6nMauuoMWwlgnxbikSvMYJdDT/U5/6sTCbIS/EP81M0CZOvfNoC+u+FmL+41ZMOVu
Fvc6MSUPGvC2tASgJAeR5yhLRMvgOgq3tkWOjtc5gLWmPNBw8Euj8Q7IwG4dxHA3Jr3k2JisG6Vw
MG3p19kZ+i0ZkVd2quSoFhFeukUS5rDuHMaKBzPT09Yfe7bCDlFIarxVBRqqOY+ujZfv4tG9C5Fo
bge/NdixzCccGv8Mf2r2aJMFrFPyUeOTBuJc6HnrRBUo3iRsjwNkwtl5jXWW7LHwQxavfjtQQU+C
oyqPJ/yd5vJON/FmJ31xwJc2sQZyxk/jpDpQrF04nEoNaV9GbYZBUHzM9OQsBNNXmsA/FBPk5QLN
OqL0PCq9EKZUOQMfiggtLy+Zi4btW2a27GUIxGHztjOLQh28arwacG6tGCpBwjxj2/sJUqJl+ZhZ
qEsGGD99E2NNrswHtXLH0lGU28we3sZ6gjy/ZMDiO3kNwfJlnpMd3bS9aTF1bvt3/O+AqXpCsEIY
EHAtJDpwMUIwNyJza6Geo1fMPlPK2HIVPEvgBFqMF6ssA8T8aEYe6L/zAAl7s9WS6BC9QJpts3je
LyJkGZxWW11memt1408Vmrw5pnnIK/dzLk5Far13ejI41QAWOitOvE+KYx09JFaJJ8F4cUVy2yW/
EUq5DHPpYUwsh+F0i9aWUY00gUtpIoa0Ey73AD4L/lmb1Kc5AV/qrVjl5yof3UAucR/0S74vc0fw
tX5Teno4y6tb1SfWBnV0uZ2Mh57NDY4KDzFDKo4tmTrbOepxLLfuNdf+sg9ByLFSq0/cldgwzfTS
sS9AxGfzlvrDbepWUSDSkXswX1/kieQ8Ip9xQSDMdNhPetHbjGaaq6N5jwghbOcziHU3qQ7G2OKH
rknyXdrsHObTtlfUKmb0kuKic4b81XTdJ7cOnwo//GpawmQn1tSL+sxc/4RUNr/nbgi6kfxWZK/N
rm8LZ7smDcZ3KNp5MWtw1zUQIbA8HxDsGAMyvdUjoe+DwygkiyH9itL/NdPeDgQ8FwnM9tBh8yZb
ftkNVn5TzF5zvC+awXpgD65YVTgTYcer8rPO7FdDcvP4CFotF2cbszJsc0b/7Kj+GocE3ZpT+N64
gJAY9M4Vq0W3DxaJGSovnUPOCbA3SnkSjfPcG2xz88jGmowB0RjdJ9vS097PKuwE331tuO/oR/RO
MGtmO4VyndF0tyQ/jN/Bg0o0gWEYXxNFUrHnxo8Vks1biSPHn+DldmW7q0tCQAhPGYBrVaQNOroL
lEN8Anm+S+1/xk7XMnwy9U4q79CLCQ3t3q8secMsChlgvLywwN6hwnhza3IhbUe1J5Ej8ah8mFA+
1d2OB6A/VWgJN50qDu1cyQtKoGZbRGo9RA/TCD2gSnNvO4rhOmNFvplGI+evzaY/tNtkL4vBuYzT
Yt8MuvwEHZ1ADBjDmxykaZ1BIxkYXewSNjE4IawT5/o3etvPAU7poTB5YkuA2Re/p2qa5vqbCT45
5gkhFdm5kuLPiBcSbwxQJa2NVx/Z87X1hhdvlX7jX8kDh0kjs7IsAh1FIERdkVyTOTyPC+MTN+3c
7Wz/pTMXXKbUp5USAymTmNQ0Mnu8ousC1oUPLg7Ta00CCG8gHXI9/emGgG3JUVVj123dTzEPt4jG
LgN6+EM75ARYWzyyjYjwVWUO6Tm6Qz7gfq6KIgou4yZJjTWuB2TmMFFWIOEEmfGk/OzLj1Y0P20y
tLv4pZUjuQu++VPz9kwOAapL/WhEa/JMXX6ynw38gmAJ35bHer64uflozwSXO+Eaf+pEH/5snf0W
HpUZPsP+IkYX9Ujb8kr6Li4AjNIK+FxRgqM4LTF52iW62E01yNeIFmDrifjBq3iPbf2eUqjonj9G
/ccI7a3FZLadBnd1I0ECscSmUOK+MZu72JOf6eR/sHp7rpKfzB9+hR1+9L41cWVhZF3MpDk3tfmz
QC+OG4u+ESJziYdyP7fvocJHK8MU6IUsTaaa4Z9RtN+oDT6y2EIFuN4RGoetwPaO6JYwSQhS5M4i
6MZTvbHn6dYQAoZ/s4pRPYpVTMl+Ef8ihTPEhDt8+FcYZBQbAxEJogJ678wlQ1x8vxurINa+TF8b
/xKP5UtPnGlnl6x1q/ybnl97zgOw0pVsQ9gbNLZNo3iwOsY71Gr+pQK3JQyQRRDJXYDEvgkv1VBd
eXLA8kK/abqLs2R3ZsNecyLuXlb4kOv2sRegWp1seAJyzSMtf5ax2eXOdPbV8GLq8H1eIIfQUTDH
FCRsdQQ/s2oeN6PnG1jxMV55y95cI6MKthtQVmDRVOgiuK1vk8i/J2cVcfhKamUufx+Hy2Wc3Rvd
6H8oJYNkNp8Ai/0zXXEelylBNDOfmyKk2VAMq2mBN5VmQJzHKMITTVLJPIPCg3dLcPhAnTmkHzjb
9mCgIMaC+02texD2HA8V1yjvwB81KVm7Q3PNlH1vqKzfLYbNXz27GXy2jGU+3UUGuZGF5344mrYH
TGAXyMQhOVFmeo9JamMCd9pFqJ/ZnuA9NQkbkVFvUIyPT/WiSHJim87LswaXduVzx9iXRDTRPQ42
/hVQEuBMWWePSNG2Epohim8CyjorJpYzO6qO05qNHsnzdAzabZnl2DthQ8NJykJtOsFG3fe/82iy
juWPDpMLkRzE/Jnpb52ZtEmMnAvenY3tjcDoR8PctbF3cmSPI5hUOk2OZFvOGMiV2iRce12K1Ucx
VMcDIC+VNHMOMe/c8+/2qXYLcDcjOrwlgB5sxOQSzRFZOJ4Tqr09ZSxWLbJ2eO7rpuj2he3+5W5z
CckE5iXI0x1KjkezRr3c0h4gL3jSUfOW1cDXOF83gMbuepc5tn6227LZeznmtJHCyKzSn2QJMmL+
mpB1UAu8GIVuIlmR9AdWW02A6OCKcqU7+w7rcxSTN2hetkOdkHFRpWfbts9+JFNI7rdoAdArLpmg
pEtjZmTLv4ofIEx50JP5FA042hYxXTgaA+GRUWNkCuG22/VB6Xis60W9ZQ3x2uP/22QiJD3bI+Wi
VONJT5PeuzK99+bljVWZx67YRE0/PppZvdzjMWQK5q9RvZEb1ecyq7lvyF8fRVA1louQAOCy1zuU
yyMGZY4vJMSEWkJhL4f51sBcdR41VbytcHCTs7UuiJOJlVV+sZriBzu/DXoOWIsVHSJMbIbTvDgI
5TL/yQI4sI3SqyvRpxbRiEKLOUEWMzwdy6vZkpgnOo5aa7qn1X4MXXcBte8EuXTEkwVzZBPKaNgh
9nQ3CfqFx7KU8yMJRAZLsO0yljnpCgSfNZ7TnfzKY/SXz4AJ4fr7EedKa7btPilUfRFuV9MAo/K1
bKM81nlXYysmJrGNIB15yaWzjPNUT0bgmUrtUPXtLNuJ7zPcybt0IV60wKfuLRb6WE1uZonQM3QL
/Eix+xVNiJvTmT4LZsd8YBcIQXsZGF1yTd8Q23oYBktdCZ5dl+RQ6r2BcPucczOD0bb3RHstTNhd
aBGuU1gUB5ih47YIM/T/Mek+cM25iiOrXaDv0EWQBSDvanN8ziuownH4UBSi3Axs7c5LMT/ZbXjL
4NbcKQv8Y8YkdJq9aGfL0X20hHljeuuUrcchpp2rtNS8HbDzEpUxHYeJ5p8Txd+6DDmCpR33DGpy
cBiUwmDt39TM+TdzAQ2MBrdWEt5DgdZ0M+LArFxvrAS6j5GcDDg9rIvYEUZAsKaQYbIPbMGw25/S
dMNdsXoZLeOmEM1Bz/O3WyoyY4jm0V7q7Z6VNtNNm7sk56B933uyZfm1/NktLE8C5zeA4vl2uVI2
mnUX4lC8XRYVew6/Q5rNAxNpNj91yz3QpfMOxTv6yTh6ltFxqnRHJ4h9RiG7Z1K2EUI+yQKhYjIU
p3powd+AFdxETf0SS7c8tA0w/rAunlwWe9wy4WfLMHzypAe7nWygLvngjSSoOiSuyZpkyYwM4yGb
Z3BNzktbTNNuwV5HHa2fe1dd6GQ4TXsmZR2FdxMqf9PVpo9wGb0zIvcZQilfMYc9ZSyDYjQe9r4r
+55mLsN6QIPrjzbhtL6hNn05VEE8sM7A8vi0ROjlnAwlW8NMaaS8ol3jOrFOOdjU8xyDMDWt5SqA
s+zwG9lbe2ruytIIRm+9e73OPBB1QjaggOPf/hZCOkePmZKM+QhaMKxP7tOO6U00uQTXL/WX9W2b
PB14YE6LD+oc0h+/Ljtz28BsQkiouYtb9RFbS3sWERmcbAw3bjXT2DCbiWl6TpSqq+C56U/DXAIe
yrxA8jDcpASWHKFWY+uLx8AAKLexIZiN8BsPvU3dCdodukVh8Lf+aHy0MpVJol11HkgRCEoIKhuM
iVvXvPUHgg9yScEr2+Vr6CMK06Kn8p27E2fDyuNyn4vZ2PXR+JWg3wtYHHSgk3Kf1w0P2iDLP2mk
Di+w9QDenx17MY+buvC/GxRFGydGFBd6cMjn2ttrGzP3/DiK9j2C+wWOWL/G7Nr5Z4WuCH42JGa8
JjnZLkmi2NlfRG9DbNT2N4v1pzLv7BWF9OdUF5Ie7iM9Xyek7ltbsPVvCBvoRjjcI1UeQgb/FkMN
JErVH/BsnC2zJidRMonj/kVeR15gjUNlAp/J23sbi8a96SvI8e1EQ5BHO7Tg1UY53FQ+RQZB9Wts
N9iTmEaw6T37NtPyBDBgnamCMI47cu6xyaAXi4OGXFd8nf5eGWTaxyW7ap9aYrO0+7JYS9h828AQ
O86NewVRhEmhf17AN26QuHL9kUjlUWDXXCM4uLdIy1qSUMZ6J53Ar+fpoBsiKh2TsQTPYG3I58Yh
0Lqx7+A6//Yab8do8K/FY2gOPpmhjd4hfRuoYTA3D+6zbWeMgwv3uEzxwZPdv65y9kr673DSw6Mp
90VHf9ynOYPhCcE8Q2A83JhXLb1m+y3ei51mQDlnn215LG8Xiz9zSV7N3ajTf5PL8LVTPr6NGRGk
O2kihdG+jsRSZnbxQHLRw8wkCBh3DobiNlMmVpDeTTYo/JtNyE8tOX5BzpA0Mvszc54UyZUbPzuW
Qx2i01ssNMYxboXJN7YwlYLf7VnQURS6TFqyjTLolDLE7FvA2Zr3xNBbrzc/eHYc1pxhxAnDVO7o
WVl+rOP6Vmbz1hQQnCwn53IuUxBnpbWzen3qrK4i/4RrxsgsuiQGdpVyKQPd1H3I3elaOfZyC34J
qUxDd4nrvVpZlhSaUfk4TnjH3Ibcga6LAOfl8L1VRxD6lH9FMdmrZKjcMAXA01/Zj4VyXiRdG+lm
mrl+DCao9MEwR2djDYdIlMeRrkmiA4FCCUMc0NQquoQkPNSGwdyUFg+LX3dMnFSeORwfS4ElVFm/
WmS33jzeYFw4FCNdSk+c64Lav1zGp76McOGuinnRZN86OgM3uTjHZBAUYsg6yCG4VU7/y2Sh2jpC
E1E6d/XjIC/12sov5H7wePB0Dl5Kx0NRi8KGiSx29RvGV3mxS6H38M0U/TkblmU/S/tHQeOEXs/P
dCBRJCOaQccdb7SwXtwo+fbxNxeZdxPW89H2EEiTVshcm8mFSY+DDht7OJ60TThsByoahvr5L+EL
IAur34TKDL9Wl2+8jWrtR6+DLWjHwt5U5ix3ztlP+4exagUuOcoaodBODx6DAas81IVZcenW9Ifm
A0728TQvytxMOIN33pi61DD1qSOy6IAmiImk+yBC/QiKIN6FE7EJfTbMEKTLo57GAwZ2Bze3pXY4
wzcsTY6RPe7BEl4qEPIRT6BE5nNJlwPZa/o6ALxJHPOlcppqVxt9HVihgGAN+ittMYZFy1MEAq8x
SkoVYxyhFqdpINleLOwJA85SsBN20NXpLsoo7eTAo5ul49FUIGcS2hopa32S5SNjW3YLGcHcM0/T
iIGFnQNPPnZOcnx7izhtUrFa3HPn1osxezKaoMx1js2cJ2uMxgP2BmfXZupBkFSC2hfvdEQ9OqmP
tCVxuJ/Go2VNRN/iNplCUA46d3bAEt5Eox5DO3lD7UvUk3dZ/DG9zK2mreuHk1a1PHpz85hGyF47
ZuxJZXS3nTkGadV0uyTEL+lBIA6kWSBiq3dD28GxmOjbeDN6bMQEd7KZhoVvMNN0S/B+LrDhOM2o
rdCLOgxFmGaxI5sTFDVN85KDivPTHyfz/N04WTVBCOMaxpebbO0KrI8mv8M4JcaWNSdbIB3uo7CM
T0f2C6BBUv3kpOSHrVEKxLoFbV0W25xUV5VRl7StfkVueMdDDgAZARYbbDBTA+TouMjzjejgKPS8
ONu8xtA8uvLK9aBq1z/WgrLS5hQMYyLA85bTX2HBWTx3PwrY3sPsUlrZPMFFgWAe9yD893sz9n6p
QjQRlxla777U7AY7cm49CSEuo/gVyt32gI+5OhIOVm/clkuOSjZPny1aGTKeqNSbfAJIewR3bpEo
bt4N4rVsWb2gQCTzNhXAUtLh7JOCCOyGgQsPArkO7/38k4sSFLsRv5XZcF8PxR9yLvOtJ6qObMro
dakaPDclqmWejwPsbLICMvEkffwt5Xtoz89lUfkB4YlnBFnm2WT67dqTgW4keq4E0KKh+aUUtjed
GzSuXd0nFgswI+H/kbkPU/4BweQwWeeCvw0Qi0IFro7fwbGeM98w4EQxCQCGRKyC2/RHc4FpSL1/
KmrGIIZvEW/YZDssWuYWI9NLa52sEC7OFD/hax/3Y1a5/M75YRbTE1KHXel3D1BhDwnJrJR4DnIE
pgRiqR5Uy7pBsvMTPap19GOShKx5n8TZczy7kuKbuZkLoTJGtM+7wMMsjHsb0kALzvrQLbcOhL+9
N2TGTdRgAzUb5q8hlIUQ8TxJPfdRSyPRioMFMe6VWdKl4xffJhapl719LEzotL6hs5NM5Zcp9FVX
+buyujcw91SvLow3JVkMrEguTZG3DfOi4vPzubN5aMj1Lqu3taKTITfeNLTX8N6p+YXiJCZ3qXyZ
sorUuuLZiYfwgHAQJwcLIvZgAPDUGBSD/5wDZ9nyglyWpMTTgLrfQz23hS126S17W5vcIEKswY3z
QCGahJ8lIC7eXmY2pbkK50lXMOIPEhk6Mjmzd1TzvLcuUXP1UEJ6iRwE4XyMGsUrJVGOEMmI3716
+a6g2zlzQQPmcWjV4rXwgbt5iDU3+n0aPHYqU/tjYoyRIJf2C0UIGGsAQk1vXEYJ35HVyE75p2jt
rJOJsliSSlcwgN9bhkRY4C2YnaIlP/bhU+2JP4adNYiDOyGYN5e1fQ2t5bBE8KWFiiAVdCMY/tG6
xsV7YuTnSK9xIksfHsaFCeFo/ZNEnIaJZMzBtmdbe9MxyX1MUWVEOnTqn7iprV0q/Q/Vef8ci/Dt
rn+zGZCYPfmBjTMeqhT3F87aV1/DMKtNOlMkZlD4E5yiwDth9MVj+waNdB/l47XqMf9FspfbBGU3
s/RlPM4dYzdj4JkdFkk0Klvmg1o5T6oCOoC08k6r8SZSEwkqpCrVpr6rwDml1LeGixJGlOQNL3D7
pX/uRwUBILaZgTnVox1OCugHiffKy94TMheQmfbZ0e8fe2SRh4HCbStT46lxDYTDkDIcnNQB+xJ8
vRGvD4QQjJFsw4aRWEmr6IPQfPczrF2dkY3MtYgYa1vrI5OpdypW+71tdfSXKUoICHeuSxqRaijv
LAYmcWydl46CbpCrCtVIY9bPbP8Dmw3ZhbndGIT+VzG5nOx1kQS2gdbaZsY8h7BY3Y4MZVlB+Q8F
susMP2EU2owo3OTMzLbf12K0DnY/w3Ih4JIJnfkbMzTZDsUEljSB8WSGzQdxTq1OP+rJu3Rm94jT
jGu6QXgyQUUZ23hLGViS1gKIoyLM1KH7Yl7WrErcBV+1vwbgYSN15+FrMfkvVtQOWH/THfJyM4hs
UH0Qy2OghBz8Yx7EDmmRxgySUPnnRY1sx4vkg6cAhaxLcmeT6521sliXwXvDCMcQxZZd/hAx6aVl
s27guCZ2+0D0wJuKv/M+M7BmsAY1imfIIO9xqM4RbrooxIS1Hq0SlL80yU/DeUYbu5gvBYv1bb94
040Zg4QvzcOaW0Uv3uGQJ2w5BNbIBmSTYFnZuUo/kvcDztd5mIkf3M0BO5Ar6byv/2U4mh/j+SXx
umGrNOr2nOt349REylW8aFuF9sAHlrEV7vzaS5bs3lhQJGThfkore1MwbcdE2pEVRZVnmjyQlRV/
LeVPl3NWTD1PPc5mjWyD5ErCLMAqQFHAnh4Z+PGIxrhp2vK5KXs/UDDz+Lsu+96W4dGhQoC9/FEy
eQjmKvUO9BDiSJJQwkZ2fC3jiszvKVwjgZvbJWFBa9LC+XOCf66lm/DIZO3Kzj4lpA4jXT5of739
GvMtgqBHE+LvkzQHPSDJW/bG3jiIUNyjFfwN05yFQsFCL/FjiDjix/FdliFFVKCaMFI2iAyWFh1d
0MrfG171kPWA32BlbBwajX2XlIjlUdBUOS++Ff2DnM+bEruv+BuxM87D0WQvQ+24ZkTm1rgTifmv
IhJAFKk6emV1RgRFQ49AozZxz4ZjundNf4b2ycTBRdBcAkLbtJLcuA5FRpVQcZjTcFMw0qsidjYW
A8ah/zEHsGz1TLhwSxIr3LtoQ+vI97nUN1EK+s3CVUSLkgeVuO8UJAjoftWuMs2z818KJyIftiDZ
0CB4XMNO81nEAMZKKqPEmY9AFRZUJdXNYMHalDMDWvDtrBx4mog2NA6xzwiwVFdD9eMlyz51ypHR
DiSqNynccLqGXeuaD4ad3uQGAyI5jTEYQTa7iEbpfdqgnIdfa4QUS3pFIJQlwdOJgcdxYOOVdPeG
zXNO9aAHxfiyzEnqaX2C3+vjnIFLn5n6WChdLhY6tHlOTxqKyxGLs8Nfe3zy1WjQo2PXq5Zb21rI
GJzKe4XgLHC9CE72ku3xO5Dr1gVjIn55DTeLntnp49241BGT9N4/jDbqSqQAH5HHFdqQvZzn0WtJ
l6FiU4OMkHz3dAfOkH57EXGI6Jz5klx7kzuAIcjfuQ1XXkW+ZAVb3+YwJZp6s/vOee4P9gJA3FdR
fFycJ1QK+c4vS8ZvDbMLn2jLSXy6TSIO3Eg+fVbJREVFnxY5HVy7FpPAMWg8ds6dcD5M7U+QlgYz
sBfC4vrFDx8sdB8TQY1lCDpt6vgccvZfEoWASdrprvZH9o9GHYRRycyTl45n78XvyWLNysbYLmFL
haxcllo+7ZsH5xKmSfEhOny4WfGzhFN37NoHryxv26not2VHAnXeWUCqque2ADqGj5U6Ky6IYMU6
Ns/ir9R3nVkqxL9MW12ByjaMNbrgtrc3k8AGWo78HJ+qv8tqtZsAfm8lcVLMyrqNO/iAZD4Ni0Un
DDYN7m96pny/slCwNh8UsTZqO3EAVwMfc6XwzsUOe8TBJ0abMJnpiQdObTKDgxfnC3005swNf7eg
g64eDiWTCr4w4Le46FsPHdTQhnw/1ImLO4pDdpry5IX7/th30rqmBCNhToR7B5HPplI6Gr2uKFfH
cw1bNrA6WW/7zv3UUw2YF03MtrG/xxTaKKvVeZt15PdmX6HGs+ot0YeVE5LisGFMyuxILcY0fClf
6xx5AF1BEGus56aa3yeGHGiii++op0fNkhIu7/TVu/Dfaabo/RhLBXBjSRA5pcTZURK0bE7RtsA7
i76OeO0/LHfOT5mb3jGGZp099gMD4XbPqibaOHb6vdq0DjzNOxMpYrBqTTaTJiIuA/sDR5gKiGQV
CsqUrQPx0CwHPKQQBQ7VBZVRW2cjvx4b0LjMv2g14a7HAN3zhGyble2hEDlZGnUD2wKmPS+4sbqH
ecpIY41QhtnGgJG9Cp98qINsukk5XKZoi/htY0/5E5Wcd/WzwPJSa79o0vOq/CNMq5QcYu4UjpHh
TKMYBUiCzPEvt6E9k2z+oHxGwkh1P1h57twxSp+swj+ZWftIAA0LH7d56xaVB0z0QFHU3P1jwBp0
wFud2M+UuTsEKAfh1hAkhxninJdA4gcuxPdzFZHB8GgtamyvnhEg9BNMBjDLcEh/k1F/+YCkWQMg
zXabP7/CE1/FhwRuJl+HGe5SK3t3QwPpApp5tl6c57+MWp/aKfxCE3ItSqs7oIRGl6eX12QO9aEW
yccKhlAF+Z5lgZrNNWSArzfcw9VBcmTHL27dfM1WrXfF0v6bquTVtJP8AD5v3lWWcbdI4KbTh1TL
xa6LN+KUIMtUTAMwuWvL+WFviF69PrSuYJtr0m3mKqbzBwS88ZTz6h27brB5L1pCNRFgyQKEHK6b
ikaUx0qchZRgijqxb7O+P4A8vZUVR4FdQC8Ge3P00Kft5qQ/TBpND8FW35rkY0aY87EoFyZhTjIE
Nndup8N/jbfmtbb+e106MNL8In8NCXbs5hRsn3QJLUrf4MpAvLJosvLQ207MuWEt+CxMUyR9Bv9u
sL58GCaHsWo+RfJvtjlvY3z9xdKcrbywgjjmfzgmLjyU2bjF1r1xx+6lx9iBYbwo926usGQREu14
WbIrpPfSR+4KyF4ebVZ3nKUsPGKkX5147dujVXaHIo4oPCRtrWrfpkQSaajZ5+Fw2PMaEw54cud+
PSJog1ZWT4rHI6rZfCQOHag1pQWotUNqmdl+wO51jGV/UKoOhgZuPA42JnM4+5LUvQwADpw6kyfn
S2oXiAUDOpqX5Eu7jHQbA3x2JBN0OchqQoc2siZBHCZVCUxhFUzHB8ZquPyzGdRnGSAfkrsUzAx/
I2bzRNiNVn03sDf0yFq/KUxNXRwnl1S0ZNKBNZ5YkdXmFBPc0JRBXYe/yZLAJ0L96Tttul9qpr3m
lOa7kBXMZjRLj6NJy60f5ndLzaWvfFZ2UUUn4o7bVJL97HWK1RYUFWybiJEIlzPi8SJyEqpCMANZ
wm4UWdfC/UTZh8SY4UYJ1yv/llOOYaxb1hlYeApLJnDuYn7NRbxVo9CbKIo+TKsXO49Pu+tVEh1z
Z6bHWDQtMMzNiETsLWxuR/AYEWK69VfOacgw0G6Sx5ZwWijTHCqpwTZpUF/aGl7R9V2s6dlqZXrj
ORPaSBuxu0oLPDF7DxMsyo1WBchFodLbcPUIF+KoYNxU2URkm7p4M1HT71j1FZsptM6c0eivCKiD
Suj9L/bOZDdya9u2v3Jw+zRYF50HvGARtUJFqOwQUkpiXdf8+jeYNmxZ1rHu8W1d4DWNTCcjGOTe
a68155h8yzrNfwV7smxv/Tnq3QLuqYfwksVJDW6KiHa0zyYXpb11qiuUypVYemraUIMNdGnQeBF8
JQfvs484aLFvWNV4GrEQEZVXEtWJ7MxlXE/8OampzBLaeF8Hm0IO14KoyVcteN1OujCi93TWiovB
aB2tl8ltIagkhlzDEghOPI/kCDHhtgwtbdWmcnaslfJcRUaPO1+u1m1QcLhOWu3cwR+woIvr/b0G
emkbmGifZHiMZsjxswuL48+/+/OT+gw093KIjqlXmaNFvBkIllZBlxCFOVoDak0YeUjmbKkb0VKE
KAba4Sg3KMKrcRy25LZfhzx7B3Ps1lljCFuhnRkF4lFSx462ezeJeyvEj9+112LPk7zYsQykDXY1
h7CiAmi0bdhsa2l6BadKyMfAyUk1coAXCKOEXDW8n36tMWQzseTgnmSakanBqLpWR7MnS+hqoUmm
KJ+M5pARtNvh1xzZiRGe58ciAGAVqOsQwSM1Tjzf1Fl+fEgwqVz0YZwzBSGFs22jeJGE8bUD2q1j
QAhaG1+RhXGddRHpjwYpcSO9R6R7lDJN5qsHtG25LTIiwEMNchXJpxPTJHWSEChCK91aunpLPm+6
Fsa9Mo76cfLD0h2HuHYb+Oa2rDa5N/ZZ5TC/l+2yf5B4cS5RV2peM8Q/yNQ9kPoW3sB/eBI4f+1x
RmzFLL5JCpwdGU7OqyibISu16WVZt9G6NNpyl/gZQoJIvDA0OiOFWgJhEgOSJUDRVznZLUGlbrWq
VC98GOe4cWXKO1JFOJO4uYhn4qfvLYdq2/DXj3lqOlbbgASu5+BBRF2E9dOJW9agUpYOGK2BytZa
vs1INMQ1nnl5J1Vgpqx4LSOu2+eyiDq3IFtBLFeZhEijYGzYoe5HP5QLXjgxSkvbAVAdkxFunnU5
ZfXzSON/sGj61SK/BwVPqzbkIC5RHT08PPYj5UJq240WifpO0KJFr5i2njjST4e8TAGUiuz8gNEz
xCWrSPFjT4j9BhHxEqVYAsknTYCDeKu8zVWfoUUciq22eP4mjZFaK6vbauwQowiK7k7WWD7WGjre
KGXGWbF8Nn1XIFhfEA4dgnGf2C9Lz9x2uaHd8mekYiqEKEKW/bkoLP5E8howGbPDxKofXIOGWCOx
i7aVAru/hgXgGFVXbmPxkvUSUYzG6ltIDRYCSfvx8x8ea5onhV6M60IqR7fFwrbyc2taRzmbZDuk
PxKi42F2skVmJQKwbB5qZkK8EUC+MkdRxk2K8RLAV1gwUgXJy3m8E2b9UES+00dMHyW6RlsUl8aq
1PvR1UqJjMwiPqqLPXKOSzRyE9bxXMvMbUAwF72O6z6mbq6iZ6yLybUGZkwYOW4GPoSmpqrBUxvm
ga0cza9aX1sF0/6fFkZyw5ZGZLCpa9Zjs828cfFm4iLn+T4VtPTdCXCmLclxsREqclzZhxeAab/P
LLWiCWfhLgy0jYQ+mXgbQo06UBx1NE4HEh69WY+YYIJ70wWVaDqofYtYCO533UsXKv3RggyhC71j
fL8w5Wn1uvCQjCue4x2Ad5TxEFe8Mdb4TFX8OieG5GTL0zVbDamJva87+Me7rZFaz206XGaxGF0E
UkCTDCAN3iHF+/kwVqOKMBqe5KuwRFgA9VlPxczJebSutYGGjhHdFbHOAyKEIdCUij027S6NRpMP
at0yK0YaIwxIEH+NuBgqAmIYPyJKa2zV4gnxGwHicRyKHIvGU6SgsmihCnhmNZ2VqXkpkpwToP+Y
MJX+B3CQ/wn24yP14/+s34qFrdH8LzBsSwa+wH/v2L6IurePbu2ff/3tJx1EwFT9i2GoOH9NUTFw
XKr/9Ztf++cfWSrGa1VVySKzFNyavxm2Bcn8xdJk8jIsGd+2BA3kd0KIIFm/SPxPioVB0kRLpmn/
iWVb1v7sSNUtURfxaxsiPktDFVVz8UB+MIUaralgpBLK2ywNL2sr9cKxDdmp6JY38XzMirVa05BQ
6tGT9encYeGw8oDKvdRKsDqavJLT/EYvFRhyuDSZo01rmL+eHJCLkTu5iZEqRnQbDqgoGk0/Imu+
qiVJow7W17JeuIFVPpc/jWQdECCdV7TakuIIL2haYAl72I/obAqnVQ5YEm2KQTvEPDMF94ZxLo3k
RylN21a/o3TcR5V6VXAu16qzKryP4n0abccp9WiTIADj+CTcNeFwzAZ1k1Q+M9xpG9HSETg+FeV8
UWqnOWUqi9+gsgxcAehj6euWuXw5Gupaodkh4RpLpPc4U06LeHOYzzKZQXAKVQx65LM7hGDfIhZB
iRcPe+ZWKYoR9JYdRwJjHS5bkSq/UUbt56R89MPHcX405hdRyO6t4KE3dgLU97h5b4xruvCrJD+1
8P8gycAreolaUnCqywbZXHqPJQsSyHWV7IvkdmCEu6SqoqibiTAWby1xK6ODFHxSt65k/10MnrFO
mvGlb6C64Shhcbb31w2RXggU1gXU8rh6CZr6tppLJhcoIpTMNsmMMfuLoDhYeEF9HIr3Kv5qctjY
NNaZcGSD6+2SEYqVXbLiOj0TXpC2jqkdtPzGB5RYXqcmNqxz0ZyMGSPMU0XWWySQxnanxcdezk6m
hgGN452gn4fUfOjKRxV4qfIwdbJLEWL3XXvQlOjRb+GqUcKE4M86RGLEyO8lkQZhyc0BWc6w0ozP
7fCMFeXC17cJxqjwVRmIdBXTy0a6EcGXAVx2hvS0dDUKbZO0j6b0olN4lxyFody6SUuPXjRtMXxp
kwcrvc+NMznBOPmSEIHRzcDSK4d7aRZuFbM/mrNKV7YBPlYYbhMQYqnQinCDuJ/WWZL2DFfr5zBP
3tMKba6xriYEJd440gGko0V+hTI5M9N9nJYSiq8yr58oORP40SnN5jQIzrk+XCPsuAvjZm0JnCwk
sXuXUjdShIeCY+Sa4ecFJqVfrfe/sZZ+8z9/Yj99+s//JgrqfxuAY6Eg/fvl/P9mb3X04zn/181z
Vjz/aWH/HcPB4m3+IqmKDHlUtkA1mSzev3I4BJb/X1i4QT6JLNJ0+1hQf1/X+SPVMEX4TqKp4Fng
f/uN/CRI6i+gAWikKbKqQ+qw/iP008IR+IObwKoO9IkdAl6RIip8wE+repDnohbQlb/RRzxzeECL
iDWI7vys3n+4O1/Y5Bemx1+uxLYh05RSF+X2n/ePMqlybLWRcNOhJQeHZ9NA7criG26CIbJTfr6O
xmBJo3eBwUWXPkE04BChLSRS6EwIteuj8K8jJmipDn9IvoLjRDGI13K4KFCOqdMLDrNVgqNsIgAs
gM7cUcaVJkkX5M9Bp0TLoXFuZiiWiDdygX9Pf2iR03XdO+dodASkzTHdNDmlrRdhf94LDmtzoIuO
ChAwkm4NBKMRZKZEuopgKodkKEfkPVpkB6AP7gtbzeHzpE9p8N4bL+HSuiY01lBup/nFLAy606+6
DrAu5vrYP/D9el2ApTh5avwHfUivA+ZPSQje6Ynzcu2043ueXmv+c9uxnsWxsBoS2WnUfj0xou9y
2VbK9qhFzxJDQH5+jmAoNs+TfzdnTxrKQ+MSjgKNMJpl6JbbfWvc+vQ+hu2AXjCur7Uu8/rqwVjM
SdpTJJ5p9q6SQvEE8gi1CeVff6kWryEq+qK9kbKDxGwLNes+QkidjyqQQcMpa7z72k0/6K5GZB8f
tL40WiJadWNtYZmXVYIRjRsmQuve8hGNtDDiQzufbrrqusWMVjQGp3eVwsBw6yS80dDnJbX5UinX
kXYTNO0hbVJX1QgNYvwsQ+8UkOtJ4aYu/C2Dh+NgMkOyDgIOXU7S8iwi4HgCAbaLiAuQzaKBXit4
mD5XGRF4pUmogjDY4bxIeeTT3HqFH9+JgXIUkZZhrI/EQ22iYO9zvqFROoXu24UmuWliMeAQGUs+
a/kbumfONrSmJTj+6OXprK4zRpkzNERdvDW0io7aWe8yd0wPZq0SVxs8Fu1lj9EUYP9K7q0XUKP7
JW0xHa7AgNhWeZ44VwzEL1iEZBa9tC1wrODbI6rAtIWObHOLREAzudKmt1DXV/Aw11OCo0Kf1lSX
ZNQPEFoAsfUxzvnIrUqKEpJzenSdFXYps6DMURXYn3gvTP1B9Ik46l5K41mpH0uRxLtmN+cdkyWs
Kb108kvEignALcvgIFNfCrBBrDaz8/C+NxXaR6MjzXdDjw/DgqV9SnvpMCvieYT/EI54Gilqb8mf
2iml4ErY+hgoH4fypksvBOVpUSHNzDEwN9oCgnWSXwpyZ/CReMPEWDPjwyfntoRpRbplKOBSMnzo
A4JLqJ4gyfY0sRWnitfn1obJqaey3WZElpQFY2BN2iSkysYDhiRMCfqtHFibab7t/Oek2gkMnXAX
ranIYvNxUhhnwUoeG8KBa9qJMV5cVDG5/6OF+WXJ13NDcnyirbTaIMP1uZDMda+91WP4ECsRbXCc
VLXpSdR89E5OlaURL6du+qBfk2F5BdvX0QF1hlVkF8GdxO2HV7vMV/cJlypG2e3SlxpxHSGbjCck
UiR4bSEmF9w4JusrEXCS2jwx0Ge28wIdfy3LLFeLVj3B+CNPnlUh1ZkIfCAmWGgiNIaVU/voBWUN
9WJwkefIzHiiM9rM8DspmjRtjdHIaeYR953qMnI6ptmWNjZ/GDkx7eIael3R34jpnTHzmpv6gabC
Tg5NpF3JBn7Qro/RUCnxRYVgk2kyNKUwsIE4O6oE5Y5x8Dgrbq4QXkMspCyX/IXOrek/BtUSpxBd
tliZJWZyYXDFHnmdEE82WUfEHXjXSZIOJLpaoRcmZJuStkQgtRqJa1ZruuNXTXtUs1MKtVnGAqEN
LtmFCB3B3DKECFgsBeOiFHdm+hxaJFoREmbQuYzRTxNNsJqR1Be0jPXooDSviJnobr6GAS7SpkZ+
9EYQyEj27iwfAcx5EV3mjja5ily0o+eajazBPKE0O91Jxu8YgiockarJRAszzKmSzo58xrU+E4ww
pZHZ29h7LiZ81mr0KE/3osVqoe/q9nVA8p3q6qqz3se+dkzYpCPttibARt1Etp6Cqq4vFZxOA9lN
c3JWpNNEZYnEUGKOPO3bZaF+lOPHLrs2Jt2phnOtolJTYi+G6RdKIu48y5nDJZXV9GLpuiSTuM13
EbyUBousKS8/+mkYQyLEqJPHmxBlNEIuEBMj+bfHhR49WngfBtPGstu2bz6wqS52zYXWYYawk2mK
W9uwB7ZigJuuIhz+FNl9uy8CmiK424PizNeCZfEs0BlsaezOre6Ii1Zl8dykjygbebBgdWcsNz28
KuF1lHcA2I32WmHWkEnEsomnHt15RxyIQJczqM5jv2WuaiO1cVKMD367S3lJ6aE6bdWshh5BfnQd
pg+ZiuKue0+wVpUpLhUk5Wk3uoV5pD/jmepBVZm5MOA3dGUrNrGdjKR6GRixWxrz6LqINXkkboFj
mbkK4ytZPEw6eohWJ2Em52HfaKBhdUM5tdDM5u61GWkzjbjaE9+uodVKrbyfJfUGY9euqEOalsEm
oedchiT18VsSD8YegFm+OvssKoFkuCRAraIKH8I6Xgj9+3IhE8iWhwSBAaBT4OGeA+s4CBDCk9Qz
MN7ruGtMC7gPgBb0Jui/MmpAxnCMd+pUtmUt3uOXpBrCzDKVrpryz2Ov7NJHMcR0LS1HOoSHPuo9
XpTC65FudMOEQJKnmjmsMT/k3EPCWh0omKtuetckpk+LsYEQ+Jy8ivaB/scx1yamb4qjKqBDduog
MVyMaNUR3ExOSqbyRtPLSs3sEJeBMyPPM3FjpPxbeYxTplIxU7X3uKyZBGnWKp4HB4wCizzWWzyo
+qxuTAR8pDt7LULusUADob8rDEnjNHEn3tFBOIQphzyUn9ZI5f/7GeGLKlhaCupPZbCmU9DLMGDB
vcmfmFUK06pe0ClP1XW7HY6+8wMXg91eiJvqGzyWvDDP/nIpHHNAxIwFAfiptu/TsVSzFm8iY+i7
Ea3IaXD9XWjTbzyy0jriQ7KtDvG16cEw3sQr3sxv0FjSV8W4/uEjfMKyZYjSwcvzEVRtZe76c+6M
++yq3zSOse71FVqewPlnF1UtwHWmaWjc5D+fNDqrB8Gdc1E47074KIGMdUkOtquD6ilv8S5yjG9O
HV+cojT9wxU5rn3sjVWEGVRMMftzqL0zcCAR7C7BZ1Co7Te/6V+acBAYP17o09OjhbFUEMTe/Xx6
op3lDp7uIbb65jLSN9f5SSr80OzLAP+UUsUXGuzBZRYC+dUzHeGp3yYuyae2cGwO/srcAOv2L4TD
378jPx/Mvzy4f9xO7dODOwqtKrYKV592jMCNU7Evj90G2YBTXCR766XaZbvk6G+6+SK/gCW1jtd/
/wm+OKt+vM3ap8c2rgDgQyDgeR32oGHUGQlz7/39Nb58NT58yU/MOPAhsRgvt9iQmcVEl4a0/fsL
fP0jajK9Y1MHI/j5JCzGxkh1b+GocSZ01vZIMcnLb7mdVz+TGLmiJbuvTqQb2MK3r8TXr/6Hq396
J7BKcQAb8mWh6w/t1vLoGDvt3veMtewwQmdC9s1qI3/5s3245Ke3Q5L9jED7vj0rvXlQ4Z8g3UH/
815ke928tBL0kaXgiThtNb/0hJEOYTcchnLeSqiFSuGgwz5SsYfIezHBiJLH9JtfE/LBl8GyHyjf
LBvf3SN5AYJ+eM3MpI76QeR1Nk4gp+3oSdv7Dh78XX8ROYEnb757sKUv94Q/btHnPUECjzlgsu3P
ENAc1c6d2Ok3qgNG1JnuzV9bg/+WjPjt9/v0jFNMgggzg/6MrnOr2spGchDvONLFbC89y2XH+e6S
yz/5l7XjwxdcXrsPtzQumtnKhKQ7N+7oDBfZVbsRjopN5e2gOlin3zxz0nfXW57JD9cbp4DRfNIs
L5nk0aDwxr2+1Z3Rlj2GiFvr9e9f6p+PxN99v09tNNkqgzSusMkRPnLGkgXrbIewdpPedMfARY3h
CmtzP+qr/joGb7bSvltVvly3PtzgT7urKAlpVY38poMdXeT4LT32IVtbN4firHqt/U+riA+X/LSU
MLhF+Njxm047okwcBhBO4Ebr3sbws5uPRH9+96su/+Jf7rJO25bWqGzqn1+TGn+Yrxs+rK2Vvq63
qltdFE+4iR/V82gTQWpjXwHgcez2xXdbr7jcwL+79qfNJ5kapYS0nZ3rULPlSMJSACggOGf9LWfR
lTgjGaUb1SV3uf4em/EDGOScqFfp3ObLYKPm8NXsCGC6EKb5hHtHihOyyZ5n6IUyOc3ILa8EXVoJ
YXyHM22LMOMHWoe9AbgzmVmfifhRFGgh1ZQ+wVNxwwBRQUxeEPz962Qct5MwvkZVduOLPiFNL6V5
VYUcJuOVUqyHZE/7ZzXIgCk70/hhUuviREuctqCll1nBY6SOJK4mV+hEf/gdOUYyUxmpARp8HaA0
zoKXUBLWuSLtAcFfkl3hmvKbUjZeWN7E6XU1KZuho5+GRURAgJ0V/SqAKCWhg6rzi7J8sVDVkUW9
r7u3qXlLYNKYnBBbC1CjknnkT3tGr15aYJfsEhOD2ASbke5vhYNqDn0nMJhcQgAdzPEJLh1nwQyZ
I4NFYZVotV3jCqlwnnzzXn/3qy/rzId1hOAsAYiN2J31p3ybHzDaOLgX9s2RYGk7cfEjuAlPPFy3
C2ENaH8tPA5ba93a4e67avbrgwNy/YX/q5Nc9mkfTfUYqFhStef2wV8DxcZTwV4xbyOCIVaYgNf9
pt5kBw7Bl+MtAmp5E5y++xBfH5T++BDWp73RiHKSoxU+hH8ER2dzHrbFrbGmLbQOvyn3pC8Lhw/X
+lRw+iMB7L5etufxQXM6V9/pXA982fW8zu8AEzj127c78Zcbx4drfnrN8TxKfRGU3c+NY/mxh5it
f7aXciw6hbfy9d8/YcuP9tdl5fcf1fr0gIklBBkz5n4Snrxt1ska1dn2n1YYH77Xpw040xtrNOkG
nyt3cOPXYoeARXoqtiSEn+T9d2eFr4vcD5f7tP9qYjANiiS17PfY0TbYEo5Aum3hzSRR5A5Ehpva
hhNurXNux9+8tF/vEn/c0k97MQQCSUtjdgkZlBZIZEK1eis/TVV1keqVO9J2/Pvf8OtF4o8LLn/+
YZFISrT4iiy3ZzaurdoB2MiuO6CPUOwxSF39/cW+Lm0+3NpP2641+AErvrU8Mcm1agN6eLJc4Sh7
MucG4fK7L/dlbcogkn6wrjA4FT/9lLIJ/rZBc8qJQTVtw5s3lt26IB1+LSu+3eS/egM/Xu/TzydM
Gi7CymypZER7dlDSn0IvsX+g4nOTk/4NVV35qnAyAVMriHgNhpOfXsBOojvXKUZ29lUaWFmTng2x
vWkGFUpIpD0TaXJjjbpb+7kbiACdSXL2oR3rfgFzT/FQ5SZI+IDOEKc8YuxSblShBBVI/tVQXuna
SUdFkPQyGZk3M5MJS1C2hOiBv6PSngmunkrVSxu+bu9v9XD87vstC/LnBebj9/v04kuBKitNPmbn
3HhJBNOOyhbLNtKNFlg2YjhnJJ3cidXYHafKIdXSq8ruB1SJI/iWOW+QiABR0cJ+21rN5ZxYa8Hq
1wn55ZR/t1ZO7oLRYrArrpTWcBNM/YSyPMlZeNsyKPgHz/7HL/OXZzEztDnix2pc/O4bIjJd3Arb
0i22qQvx+rvt4Gff7+/u3qeHMbOEsqtjMzsj0N48wQYBI5HtlHtrX95g9hXsH0jVXSa+G2PNMlOt
sOwDonmjEDzdxG7OIvdPbgFLpw6mlYCpnyEeHxYbwiDBQy3Pa2vdmtLeHK8RS+UmCOzZOvgYS8zm
iGllU2PSh0BoN/3bN5/g83InqUSKmjK9CwX5mWR8Wu5wl5IjMAGrHTX50kpBepVKtZ8CCaLNRNCA
7Mi1cqMboesnpMP5lvxQ+v1OQnU7CumpTineJsnYhGa0/vnR/r/o5b+WpsrvDe2/BJwxVs+j5389
56//2rzV81sAgiB//ih+Wf7/X0WNCBB1Waf5ZKqoNAg0Yf/4LYNG+4VVUKExxWhVElWVWuU36Yuq
/SIbmiWRSctGJusa78FvyhdV/oVQCp0TGUllooje8T8SNPIw/WnBMmS64pIJVlaSebpUnrU/76aG
PKUjukpMwIMgXInZux91JSKN6pZAqXzj5zCllWr2Kr3zt2Wa7uA7Dtc9Rv+j6GteFGDLhMlr7bux
YrpXyNkmSJhuzJnuzJ34oyWtwYmZKBysSUeZR+AjE974Gr4NADQL/xU0dvFEqsYbJBkU2KJ2PYxL
sBeq7F0o16ewGXEqmcWdoSc/aouBBGY2uy9OUjvhaq3rl6qEKRthz90m6WXUJP1NUwSSh7FAdvQc
MkIQ9ncYKqDAFGNmY3VQHHkoL8eqmPdzjKM8JlnqUMbLXLzG0hCL/Y0eGqlHktmyUmNrNs2OaaFu
7OqJGGr4F1vU9V6O5nuPJXw6ZVb0NibRtDbHQjvUElE8gpThHym05tR2A1B4jANbhkm1NYbPqODf
iiS4n8uhv8e+SuoknpYoea/78pjMcJtMVWW4NycDh8Fq10TVc2aSoIB1HEtovBGFriGeE7VjktXZ
KYPFgg0rgXRwm4lbTQhaomDzeCOQYiOahXqZ5Asf1urWZk8bNJKZNWczCFc5Jea0zjBbyymQuCa6
Vbk0fA3rnFlgFqCS0jOVrvSiWDjr1jYm+mJjgOncqgAWhR5dA5qgV5Tyg0vwWXoQgRWaw0TvMAVi
OGDgC8lLSIJodITFoJYbKXjpYLrCHYr1qUb96YPcd4naYEJRIlSKFwqbiNFhlZkoIORg2MuK/jYX
UKay5oc/KHiBc/x/84KHMSsCcmdBwXKBBt/jZ6w9fYZYl6Ib2JRNzFgSVN8to1up6oeDBJ2R4AiM
db2OYXYQz8Koh/sgKC28Wxg3czUc3b4vdnEKQow42U0zlvJJVcbOaQELj6iNPSxjHJ1LxpayIaFD
yFvfU5Q03pCBh3GkjCZiD7RmG1pY6mNQB0UJiq3vDdzDMQ7VnlxdzHDVfApB2thN+56PgGVzQcWk
WDQ0QLtRchuzzAlMDvJD0epYMHusjRBbzEvJHyGzEuqs68wxfWA4tYF61ijyZyXA8uVH/rQPEVo6
TVdeqko4XHitb6kUPRkDyKapUNl2wq7Dc24LddbR8gCDzLzvSCjGuqyUjciY2iyC7jlcIn/MRH7U
8Vu6GEet2cd8ZU3KGqF/4FSKiptCSU6ZsXCk62RbwgaFEjmcsbAIXjvI9+jJRIwqyB+mMtDRZ6Aa
VkbtFluc6MDhBVweiuaKGItka0oz8t7pWe1JShGSuV8Vvf6ENJrVprmYAqjiVfKGR7slcz2FeZGR
4lFVL5pfB/txuMxbcb4ksq4eNcUttabgu3WMtWvm+ZEQXyEOiJ+lId/Ngj7CMajKLfLyuy5StmVT
lneMJ/VVrCAfEFKNNOUmuJwC0HDEnLS0mQ4ZMAunzQzhioiFx5qM+Nzw51ctw55p5dmLlANEi/ON
0kfVNRjyxq30/E4jGn4nBLmxCv1mq6a575DjhH42z55MJfqBHy8x55sy1J1g6gg6b0lBhsuOoqtJ
3CRAugVhFiYRsQhL7CQsFID4rN2IFWbjgNZXxJAKl2YSAIqkQ1p40dju8nYgoSUiyNIPArdSmiu9
CRM3qqW3RlHuOgzHMG6TYqcX7W7WsPukD0otVDvdl2BDSxNSgw74Svc+QmMlrgIZRWEtawLIEcbS
JVT8dn4dqoscNQ3/mquHZQ1SOLlLDJQLhEVq9mCSZZOQzFGkxyKz2s2EGjguCYOchMWUUxe36Huu
agxSroUYCtk6hIjpffKnG0OLoLXMOdkf/Sarkw0Kt1d1RDyOk4aA63FjSvpNbCHM6C7mQcI8UwPR
0Lv5OHWIWcKap6OOrnX/uiqRsssl4rSKXHW7LjSToXp9FpURFNtoSoc0QLbSihHTmWEgUml0gjZb
zVEDwxMvoVws1DPrQcQd7GB/xKaTO/5ErsFUAfFWcF6aRvjocxJGTDkp7rzR54lHz6CnZknSswkw
ejVULO2+6CmsGRjApMY2M/0iblATANyHyBMRelyOtlgpICCGxCMaIiu9dI7Qu4sw3et0k6rINRHx
OwJc2G21DkYWY+le7ZZMxRq7oZBLz81kPmNU3udqhTwKtBJEvOxHU1cRmx1hQyKuYY9IExqqZZhA
4gfaPwP0DTp4UEMiQSwekJpYYXXZl6ArFnFINg4v4TD6C2wBKIsKaIzCYq9m6iV8JbsPKYrRUM3b
IJ7fQuTvo5i8KlJGckHasFQtkq9szFeZNt6XguKRHn8Ta8Jso2Z4r1rrtRijFxk/mWNawbbM88ZJ
WpIU5+qomT5BeWDwXOieOJVUrLwC3AuEH/e4I7ejqCFgeTQjEIdtWh5n/RgV3CKTtdqRk+YxLhB3
qGC/7Hlkx4uq8qoXK9mWYh5wEmNmmgg1wENS5jRAlqwuMg8wasxWs/ItfEGUdUWzA0lChUSkdsPj
FUvzGmijm5qbVMqynSwHzqRPP2StfuisOSLzoJu2lS+8iWp46Y/KIa6q5KYxZYoQmbBZdGMSb6sj
iW1DyzOuCZvgDAwRzBewJ6CFsjTrLponD9weROwM5VCRonUDb7ZJpij3+hm41SwOqMSCOQT27R9i
nNzUCnwmmG+OVld33IlTZ6VEcQ/qj7yD1iYp6V0+wM7DvY7YNCOn1ZqKBMC98jZaGXuqiOyQw8dm
FIdnCUJij5fPrtt20edHq1rSbmqx2uHkK7EeQMuT6ahLU/4w+Pkl2NcLvwL2EOnhnWkCtitCcb6p
8txR6+4ha1oIwegaV51PlxwwB/QtaJj2XLWBM8JYJ8EwufVDyOwkmDRrE5po2tTvEClkdFdxv6bG
snEN+nCkVpPe0BmuZTIPgHeZpKSv4bCu4GdYDolS3FaTRanNNH074PAHR+zVmnLfQrrZDZ0CMx5C
OhYFrKwybOIpXjO37RHqhLUtNsWTSIbUFIqxV0n1WxiHSA7ENxC4CmbqaQY9oBAPB6q1HJViP8xB
uWcHrEnuap/S5W9bc/fDmhrBa2ZbnbNHn4KMfjvOerECOBY3CPrIKpLyHMslkXpGLRMBkycUo6Uh
bgBsveB7fDHCUL6oOPErs7lRrPHY+8Nr0kOjzhOc9kIOw2wYzzWvnVYKL5WmXTc1M4k4188mqlKv
kyTgW1oE2URsX/2+eI0zBhtAy5RV3VS3apXVO2KEKPVI4u1XWvuQqFoE2izemuZ4rynxjX8AsIJ8
xWhOwiy/J6ZorrEaSSGIJ0vxr0x033OJglUV/Qu99gEhUNKMhsW3DQirwjqLSHin9+lWHKFzqTKC
p6FXj9iX0fTGl7ECvGfOiZxF8Tp3uhNO2YsVGKbbz6Mr5vF71zpB01mMb2xim6tNTYGUSmZqFxIS
TCvTLuvSOikU3OFgTuu8CJ4tkSgaVZihZ+mIcQVPJ0B+ZBWN/MXQUsu012PpCSqqGg3Vymgru0JY
GVgEloCmktT2SmsiDt9kDfSNm1bzy9Amp0oUoMjrF1Guz/YgjbOjkRHpN8qrCW2dSsl6ISfIDntt
F9RAwjXQvbaeoI1p5iuhmo+hZoT0vgTUWUzcZfRyBA1EHlkaJ/jtRcHeknOwWlKT9Axnt0hkzRTP
t2UmHxPSeAqKP5wwa4ZVyASBAEKT4oUy4nJv+s8BHy8cgJVR26szBl1igQaUFgqpR+ccRC+SaZRn
1mLkLv2rwpqfep9jU5U/d7n5MlbR2VDrtZZpNcQhwtCEJuTHzMQnVsmrqQA3qAmZwXGB2sjXta3Y
mk+YDqKdCE0wVsZ92pLY0xPzt5Jq60VDV4n0rad+9x1toqYZK4ChvVoeYbj+P/LOY0lyM82yr9I2
e5RBi8VsoBwuwkN46A0sJLTWePo+yGQ3ySx2cWp2Y1NGKyYzI8MjPAD8n7j3XNRqCRBMJm72qMaD
ywd/9+t8QkIBejkj6R2IUlvzJKAxuxM55700lA4GvAybbnkv5HriAo5+n0xyiVsRbsJWec/S8pZL
M2bcYr2oY3aUMmF0i5pQo0GWgwWHqCsh2a1bPvOUg+FOEQMLkWIc40r322Z4mIqMygsAD17tzBkn
Q/fC+3bpz3XSSUc8KkzD0uto5hRNDfNuHiFyKDL2+/pMeIvDSeFWU3FRODfNhQQPseUy4DlxhnnD
t1SVrQeWiF5C185hWGLKj5GsDgB+mGmn+S7u1scs627ipX9XZvwR62jcV2vcHCPZemgXRON9hMi9
CSvBqwW+cYiCiQiVrQsTUBLzAJ+WDJm0OQvqYtnYEUoM+5p+XowB/PP0tKL4vhBsZa9Za10t8xmR
ZOK28wIGm+DvqWsMJIyRHnSKhgGOCkbpANcQ3c4SugCbMbUKaHOjHZn/RwTIWtZXCWPgcZKgsBdr
yslz1a4CVve2RmZMGA6w6a14bVmO5BIF6treJhIKEL1qgzWadnENa0s0uM/JkTj2ZZi7JI+34Gm0
bxaR8dCf+3mDiSrYtTlm3JoMFF/iuc9XhoEwvDJLwkvSqr8qZvTEpQbllsFxUIuwVhe6LRNiZ9w+
qH1CkZeZsI4g6c7iLJxC2QBLlgKiLDHc9alB9d1svg/qUTBHbUaYkhKRrQ4nCw5vMK/g8HG4fsbl
IlFBWjglOFpLYidtwmVtaS7w7Unzp5TET5NJdzIQguaWCGbpqpfaHuP1XWk5gAbqY2dS1VfyBgsf
9bVOD13etBry2aLFLm1a9bMwIqFuaLcIL0xrubNJMt6Uz8h02mXkQi+elITnh9bKID4xVWdtAOUP
fBBBBKpUfodRz1mNoFkbF0o1RKXEl9HbYfIphOW7ArTVgCBz8mraRVlYYZiJWseU01cjVbZzrn6T
wKYbc7UEFuFlOKhGHrzow4HIIcMFPVA3g+oKq+TJmhzD3ey9tLeXlAszJqoNhkWLOLCr7iedEIBR
pimpCjm357wiTtNcQ44otOWxVgK8NaiDaYX4qiHIZPgtST3hVyohWWa5HAf6FY5YIPDzkQxSBE+C
Ntm5YV1GHlxy1jOwEU1IJu2VsRlUCNH5FlvlVgJPZjdz9Ux/GIAZUJx+Cx0U8ojdOmGvWUarMAO4
WMPmGVo90uuCAVFPsJe9quF5XutPEg536zipJB+gm9UTcBuUY0ojnEgC29geCeesca9PA6Z5TDHe
KH5AN8Jlxt8hFrYgpCL7aArQJzTFVMjtcpjT4mCOwhOwIBahBFoaEg/ZzsoPtTY/jkV4BUV68yfk
uAQE5Wlob8dMpmSSlthl/8AVbnKFLZgVeHw/8zVDREjkiUJgwQMP+NwMjYqwTp2MtTENuPb9SiDL
JayzyF/n93kwp6t6q09LsAJt3AYj6mQ9ETUnmbPS7YwYF8wEsi4Gk9f0GJjH8UPXNyjvyPUWraNv
LJBs+nIr7OJXI5x7phkQrsA9+jJRSzYmLVXXagwKVHSKGKPTFu6jHORnbuuZvO5Xod/FE0azHlq5
R0zvoa+xKHVSTg/U3NatKB5DzWCshY0JFH3ihBNG0SHM1EOuCYdVYefKS6LV5ggKoVOu0iT5JBu3
fl2v0T5iAefMFaRwKvbaPUUzftYxqtiS5gVF6So7KSfqTl8xJZs5SOx0aDkciIWp5vLbXD/EUZ69
LO+yu8gacVp9NEIz7fqUJkAnzRImOW40IwUhNIb3JsAemv/kRYnju8LKVsi4erJPoXvKsw6JfW1o
Pps6dBTDD1vcDwPvAxg+Vhtd29rhiUGSxaglWWGlUW3yFblTQfEYyY3JcC/xWjl/GyxEfSFieFGg
DTWZSrsD1GC7gsewSFxLcv4oLRpi5HVlEsNXmUrWEy0YxXex73NczPKgcAAyqpJjsXWhg9b4nvNT
po0OAAjZFkfhEfzEauPU3EHlK21lOU1W/NkAOj2Xw9cwbVYBPb0oZGnbqiqTXdlVXjIR5JXDQ+Ea
RE6SRJdUv86zLHdzFdwh1Yimlb41xQjV4uktwpPY9PQQxLg8DB3fcbvCgI3V/Fmc+I7Lon7rIPtI
2ngxx07bNdZBw0kGgAYbfCEybNRK4bMc2xCT0N1qmaq31uTtClZ4Lkg9AZrLWSqvN2bT9v6oly9J
ZHwm5HUlay7QgYxbOcbIclozbBWFTkfRXTP5pXua4DiXVFnLIjC97XWFac1MRMdA4gw/oKVAF9aK
07fOGWLRROlRESipjp2DoSIOscg2zG1kyItFcV8HBuAvgSvENZW5Y7wUukrJwcsBjOi3je7zJXo2
uXrcrlhe+0Z54rrlDSmM1am3FE51ZvgGqg4Or4QdpntmU0i5BxE9sjZIYfk2l1yMVc1TQJRfxIhU
ZHBFZPRSzSnhY1YoLjQbgkihg8Z3dKDA5wf6zE5xjRJSiEJdTdZEfh0CjuVzcOACabbrHgJ0QgFE
nh7YVl0DokUmNmfm8Naxu1QZbi8yHpAYogxmHA2+SPlUhvgXawpKMyXXpI2UF1mg+KCcVp1xXF7a
RjhbZnNd/YgsBU/am2danBpyH9ep1YNBiiBVjUTotXV36CrrWxFox81eGqCnD/tJTQbKZ1xsgrG4
WIwiN53yE8Zb8n9k7WNK49wGH+BpCyZBzcQpIovaR5LdizKcWMmiYJhZwdcyLUpIRroXU4dEEWD9
7f/wveAN5PZ3M5U5dJJ85dsEBlT4Z9h2oduqT+RF4T4cKeEg9aCoYuypTjFu/IQLBim1MaNCHgmX
KGqYq4IRgRogzVmLVxpgKzVsrKCVmnEgN9PRSohq6HnWE3QlPxuLcumJdY84+OAEcf9VkCtBfD0t
mpDvyK8FTKeUVA/GUauUj6yXZ0cJ8fQOYX1sOM/xzvb3iTFdwoWBT6EWaGCjg6jiQbJEBeSVCYPP
bL+RZ98wjeR7GKltq77h3KKWKM35Y24NRtCQ+6MUhnNqlu+NyLcXDtCxQu3ayjR4oi1pI31n3cRj
eoE4abh0+1AksxvyH28tMkrZK6FJq7agZouL0VEKssfg0BMM0LtNrbFqLcl7FUfMQznmsMX0E3YZ
jrQFNUcyM+N+DOHKEhNMDliDoQrAD6P5JgEz3beGaXv5YhSuPooRRYwR9Lp1K1f5anOBc/9IAiGQ
3OUrTzOkFzK9lACzWExOS9Se6hVxnLFSwhcrvD+je1zJzImE+jNJAYcamEOzjr1VbQJU1+rkAvX4
sgIH6qLskhq8b5MmjI5a75DbfQ0VpNCMOzsDeeEUxcjzejkLFZ2/2o6fiiV7fUdNushgEJQnYRah
2av9m64Xx1Wunggn4wzrxrcpI25JkKv9aFK5TgHIeKZOrfwFttyWa0HH9Vqstlomt0OWekWE6dHM
8ANmPdJNOMmRmrW2NZUvac13a8Ti9zY6UBmY2ultpDHaVFkjOMTWakD8dnVrvcHYWknpy+7CZnYb
LXvpqJ3AkTEyUYqB65dejqWZpyo8csre/JyLqr5ZJn68UZh+hCuhy7RsPNHnr6qamVzW/VuYs+BT
edfDiEiVQh18veNN6yAeeZGiniW0Wlp4h1ydcWfPldozGbHNcLDHZPwugJo6Vox3wNK1kx6z6akN
DkJNib1O58+iJbknFuiQVclrU6x+NtQcewrhyEtT8JwOXxaC3hwDq4cLDoqcouvcgvkdxzxVKShh
PylAyHLz3czXQNUZU9acG7bINBGGHePtRQ3A4bLB6rTMXyM2QWKWVf6yHgWRHzS18p2ehzcU44oz
WvlpbV8VKVex42ZHfZIxHCU4Pftexu4+t0epJpV9VT5FNspMAcMt+CI8TKbU+5qgE7qXqKjzjVtw
CqQldh1O/lXbQaRaKSzIrjXX6iKIKQE30bWp6KjpFs5JKQVV1hrRVSI5klo+VAM/4E4rvguFX8Q1
fyqntOFifqVF/DCGmh/aMk7BIoxfCFG4KSYOVDEVrow+fev1G360ABV7yBoCSSRMdeOASeYTq/Cb
n/ePUsQuvUdjROwMmvIzLwpc2t2UOB22/nnmjBrDGbCK5JOJjQWQ1DKly25T67uNkq9sgQwbxvKN
0iTvS50dYOJfhih/qQpy4Ki3dIJ+QBNiLN0GEqbBIrkTKiyuNQxVi7qnj3mXLeQRTbQ1ycJblUbX
A5cPLpCcB5RA6nRKMign10B5JZ/BFl93qUFqC2/tksNJ5CrkAbb9sNiEYoqtX8RaeF5gXRAXOBY0
69R2OWKkASgvLkTTWQUyxfLqGDcR6LV6u65NEPBiLGC1b07iar0kpNdibTQlO2mTw2wo5ynXdmMO
mA2kOf7zHr3eKHD4WDHuCw5/q16ODQwtt9YuayOQElGzXIOLuJNm8XWqupSSWMHJsF0NUjPvWRa4
3DwvzcQaq92oj1sDN5FuBrhmdMCQL44sFXcEzxMFJVFsGvdhDOQAeK9d9b3pZYL4Js7YU8nGi/0w
532eeFoxmbnEHULqlCcWbi+gMlJ4GKDl9Dm/wzWcr8o7TTPNPBJjsPBAZnuMntsvEl37kEMEyGnH
E56EAcyKofWVT/cjaMsftytba1LEjBLkW1dcLFaoehxiNCbeleAEOzMysONdF7CgF/xVLAWatGkj
pwMgtCQGmKzAyEj+rHLul1mtfGEirj1cuOmtLt+tEghUsBk47y1N8juA6GFcZXvrRUtghiZK/NSs
q4drhzdygvIGuee2HkwI4TdVyVM+CqOHIpxv1Vj/FLPwAmHoBt4ueLGY9UbFF590JNiX2N8TQnkc
1aBFzgRgQgTlQRWRPgiUhXsdCW9pV/sGyYYQ8/q9sYQaxUZN32Sqj7oIyggqa+ZZIpzfnsgj5jrj
xwD5V2Tv4JNc/DQT2kSuodiwQ+OUpJtKlV06Jbdhbx1JcfPl1iBiShWDVkihU7A8lWpPLoUPJhXB
OqbX8Lrv+iRr3VVpTjURiEt401nU2LI++jPVrasl12SPohNQ4+M6WlcJYDljDIGomkdgcVAd5nNH
tEOayC81oPckFk5tVspHzjCvLdSv3NLg5Yn95EgvuSkwx0XNT436MiTEE8fWo9lQ1a3MfsQuGRyw
w1BRNvxpeWfmrbDTMj2QWn21afL4GdMzl3JNw5gn664nUBVjHNkbhW8V4+xgGSAh0Hpv2Uu5qpZe
VmJSnKpjJDGsxEET2NfX1xJ5e/QL7EMFnPoMrYfmIEtKs9NzEx59/zKKjxP9PXbn+nptuRnVVX9T
auz5xLnwhuY38yTrh1hk3KEaM3cnlVoqD6YrCfOW3XgjFe9oMSjkuEy5D7YUMhLMCDbCT4xZ2+CW
mUjfCtqOtocAOkfH6UA8bXphb/3cRtDrciQlgd4ld+gIToJQnToiNQFdLRFLoMKJB0797Zkr6hhI
10S/r9EuVHFPq6zNoxtZ03PbwvxLMnrHrnmfLYqVlTmIa1ihV4Q5yfUFu/g8IWJ5VkBZrGSFVPKD
aKqKZ1UiDbkJiaCX/KZbMLloAVkDBXoFEgvVFj7BuIrXWjQQo76tN+OZ1Kj6UK8MzZoFS1UkvkJV
pRordXYTTQQ8gZpTrYS3bh14sk7KJpngzwlJtunB9p2lPqUpE3xFaGnoI347S164Vh6SvNPRq+Sl
L9I/qJYEorsB3rWAXnQxQSQgTRV/Ad0Kw8uLhFHyswImpYHwTamG82Ip3I6lyR0gNKDuifQao5xQ
zfE7mbZyN2Rz1ahE64TImMq0JS+TuQugwjVYDB6GCDpdfSLjLTVUw004QTIwVVo9PyYLzpRYTHhi
Q/b499V1/z8CBEnk0tE4/s/yuwtg+P+4entr+6/yj6K73/7ibzBBXf6HZW3IP9Fkry5Bn/ov4Z2g
K/+QiP7GfG4Ymmnw5/+tvIMlKOqIr9ESW/y5LPOV/Ka82/5IRMu+gaL4N3/z31He/aLzNvn0Gn0U
OyAc8AQy/iqEDmHgZqNIa915xfk3b8cOHOgt0q6n6viHN+jmp4L2P8A632zQ/O5//69fVOz//Gq/
yJINeUY2zwPSpQZfHKS82FAJRgiq0+JubrW/083+kA3+ruT97QUNXdIN3P2SJv9iJpGFOlv7qFfc
xqtPrJ2IFrrrXdQO+9ADvm1c1/ser+C4/ZYLgR/Xx+QrgepVuzaoPfw1bnku9jw2+JP8cfSsc+IM
rkhNaFOHoBvx+crPFHOYdrvD5DDW/NfvmbGJjX/9FrhwuBRUFfXtrz+hjOKoDHto653HzM0uPIIk
vcojhul2xDcqBMkZHKvlLjtCjW3jYt0r9pX03O/5pnfW2U6Oa0Bu5066/cItzrcI+pXPEbs8l7Rd
bzNWdKM98Gq+WxXPi+qrz9UNdZ+HisIjS+kAYIWywiFZ7+X4SQV2yB33/8Dnx/X2V98qrTIaY5Or
8lfTgYj8Hn0BjMCWSEf493TPYL/Cg75cmRQN8Jt68IE2fKXzyFr3LQ/t6I18OAJgwXvspSObXI/m
6YpibPNIJGeWWnAo5EMSdLuW8eZ+vK/e9Fc2OKXmhfJ9IV11ZFsvFGc2GExSf4PWCqzotBRB/Amn
gQhY+VUkVIIcSSbktgK6hNkoaap+yTBC2BXf7LW0T74A8RjvgAq2XSCbFFC4tOJnSlf1i3GUyRKJ
Q8ieXqd1P/c7BgfL4k3iflEOKm6AiFBNbG32ktsWmUCO5iumjcK08yPpasouxnRUX3M8e+5ib9E7
7tjvluVaIcBVxlkLCMDVzkRr7oXO7hq7vqFjp6hbnwwIIYHlZQ/ZgTriNN6EB2JJXbLjzhz/Dw0f
5hGdd+bji4fhS79Z0TOwh3MYMlusSc5V5Et8cgtM5j68HQwUbrek19T3iFOmXfgiuePzcJAPsE8e
h/ocld/NY3bX3BUC5H97+mbSFwzfxOUk8KqgSrPwRghCLfuNtlJ/K7Sn3jgkx43GSDgIUXbweYne
mdFeOKQkahC8G3tGPoh+ZvCQjo2qj6KhILU3O7f6DryVNXHSBvpwGtn/NE5WuGCKN4Ft+K7I1Pz2
+BmtEPDt5YpJrFwQnkF42wFsalQ/xrGn564huYbqdTWNix9tcAOpcNQ34sT4NNPCW/rDlTLdFbex
6NYkQqzO1nR7RX/quyAqd9tiQLwhWpWkCTdmASr77P8s0ucoJbmuaGotB70vuTXSdMNSIyrOPbql
nh90kCPeN445SVcSwxCuMhg/H7zrhgk86kyJEq0e9/kba+2deABPfys7GzpkA2lsY43TGMgXMiOZ
RJDI7BpX5eMMjQIWOR+Qv0E2u9Em1wK6dWk90beu0E/1wexUewguCXU1+xh7vjS31dVwtXwVHnSe
cM/CDavj8BBfEth9NtgJVziHE/eVFEBjfaiv5yBz8GJ4zZX4kMIUGIP0utg1806G9XG1ec5wKvrc
kn74wl0SBePwiaU/BPzcasNb37TO3NIb9vJrqbECzA6LP8gtqT33o3jVe5RkhC8biJehyA/M9yiU
1WuI1I0rx5+tqthmeg4NT2kIseyOFFtzs5v5TY9eXFRdpSKa8SUCvzqfkq94OZk3SEDGI8uZNZjt
9gh0FbbM/cqe+2bz6l7ixwXxhuIUp/IRa+kzA3Bv4epy6sf1kD9OH8hnHmg0bUmGf5/ZyyefoMUG
RAwPQ6Hw2GIQ8tTkTJZXPfgsGvmSd8KVdtAO7IXiOxQC8Eynk3WwuFKJ6rS3htV/G6+YXRKcFRxk
H9M4T9/4jkUqj4PWjvOAPOX2sYq99MxsGZVFBeV12CXxLozeZaL6FjW7aPKyQ8OhCf1j0pH+TjG/
0BWpK/ZC8ghDL7XOhbkbpmNW30fWtW4C07ShnomkUNyUw0Ox15zhwsNpx+TAaw/42t/KQL5hYSrt
5+R5iQFHNd7SP43KUXBr1c2vmqB4Kpnr2mkA+uOhCoCpTpfCCtTTcGGE54d38jm6LmJ7Ihaa/0vn
PYBfR7HT+3y33WnZGeIueEIXjlXojb7QkEh4NNar0dOcwjxsbIr2uT6wgieW1RMFHvbQww70mi0E
26+uuBf2w0E9FifFSW3Tui36p/lVDqYT7qA3LE4qV27C0PVu8lEoDeNeviGA1Gp26/ox7LIjgtdd
HYTutOw2iAu4fAFWkdN5/UlxV+hi7uKjZKBE8CvzFN2JcNbs1G+DMMjX1+10LQH2YnTEs2y+Jrjh
u2cRFox0eyfx7C06z7yvTjE3iOmml+grv84emkPKfxE/c2QuzalLE8QxTGPpr50D690puZPyjdDj
9TfLF34nlw7Ly+3Y17zo3nw2r7MT2vI23XcngeePk/nprnezt60RhwgX1NBw7eWJcLnX+Zqo+Ihw
SOSORLc+xDu6vqsFAUkOyBllx6nHIuZYHIPkbw0OiffMhWY6aiaGO8Nw+7dSoOWxEZu6Bgvt26a8
FV1ehbmeA8PQJq3yCXpUfJxOsOP89Ap9tm+RQmhn39j+7GJ8LJqdKHliR6Kmn5rEwDvZdeRz67ii
nbiWa+1w2NtEjDkmMzwXeZFZXjWoFhDwXiy3dfM9XZJ4NFzFFi6hfKtOSAS9WLaLwmN/a6e0uQLW
AfJ7anr2AR0kyhr4YynxiofmkiFwIVrLOC6KW8Xg7nwV8Du98uQ1EotyhB9Mjz22OQz7Faz+jZOa
+7ELCMlw5bN6G+6S45C50n11RimgXiXncdxxioT8DDQfKTpDiwZtyLSbt4Wf07Q7tGJ5cjBxvUPz
E1yMqCEbbvXabJ8ucBAdFFmepTnZC4JSMmB9Hpy1YAthUD8ocCYdRjlIxrgapRuAKea7tLlYBqQr
gd7eqUWQlYGIotG39gofKF063kfNEZ8Uj72UOwCqt5V7Wl/pBY1GtDLwD4bltPBatmr5jJKkRyJW
BtYD19IXCEnyKsj+cRmhM5Pi68uZb9gxTf6rQOgHYVuuyJvc+ZrT7iLfnFmD2Mt76LG0dAl0A2ml
Y6XQgC45TNmccV+QcEpKg0s9VBs7QMjxp6n7CQWMALLMR17bcFaYV5p+Dfia8mu4NR8l9XGQkUHu
iT0MPR4osaOwRCOVY2dwipS+5OP/p65lnllHO/MwhWeEnU136qTbJrsU5jnqVUoYqGrPsn6bK09G
/CFWB3nD3xDPcNM6HOoamj/Ib9wHiT9w6tYt/KuWFSUq91My2uPjuJverR0itcf2MVbvWwkSQLUz
99uxV+w+sKdAr3H6ANbso/Ag+jNAaAdm+K1ByPuuOQK9Sj7Y7acWE30Kufv6YNpwIVBIoIWDBL64
qLVswzOeYDygSHM52coX5m88yfLD/FXudG/anuHwx+8mF4cM2Se4HLIvkZ3xUQwMDla+jfVOErhr
juLzysPpqYXoExM/62qZTaSbR+rHTfzIIcoxys2GywoKF9QoFEq121/x83v5113L5jT7564F1hGe
RVHCFLP9+R8Mi/Ug62ohoC0mqhgdKVKge/ktZI7NieNOu/VYvzDtL75QCylUXeUuYvu22Ch9OAfV
9+lJ5WDu/qaXkv5s+/3ZDkomEDTWgRI5zr+0g8zjQ9NIAdrRS6keckqmrR4c4Hft1voG4HAmuGv/
N+/En43p//yavzjbInivM+234rL5ZQcysLzCQLNc2IuJLHba64aLCWyG+b3Wjzx5t59SS0jUo2ru
Zm44WOzb/ZVx7rFl+Jt35C9/ToCg9R9kOhP09Z9/TnxpLBELg8KU+/Y8+nnhi9/kUjvDlXIq/Vo/
gFh8W/tTcQ9QtvJDYEjYcnaGm7OY/JuvxlC2H8Cvza5qaiJQbYlWV/rFedsl6NEFi8UGopJ9fyIa
2Y8R+jLDFr2VuumYe1PQ+/ENzdWH+WgCkrNLiFZSoO9BkdxJR3Q5TrGj8BJnW/02W84K0UmOxWvV
2dWBzHsCJ7Uejpo/lTsBX5SDy2yo/emRoVrGnVe4xCYN82s8HdNT+Gop1GzvxnjUZijDXDMJ2qpb
dqkF6pbCeCnI2i1o415Xhp4IZNiVExKYUsVPVJlRIJdo/TKKQTa/PjJV6QuRYOuxT0Gy6ohQKV0w
sU7FotxTbIQBB7Gli6/3PPQqD0StX4MH27U3RIoNWGgYVuoHLTDKPSbbG8tT8ivBaa8l4YhtI/Uz
qIxUEuk1L+52LFveOLFQde+2WnzYCU0QLbZ5qx9Ub9FZWmaO+RYeOMEWL/6Y6FIemqtN3M9G1WFH
2jEe3SP4058xdZnWzirYJ8J7Sw6ItFCFGAFbStgAnraDnB05ADRZkUP3drYj87LcF3gc6HZt3GYO
OhB844rdIZq+VrnQJ6KOfC3ZW05nXRkO9rrFFw7FfjCvNyZitlPJaHUUuhHG9BVxr4gcXACzUyA4
2UkA8uCD0yFwKIyPYkWQ7FW4L8Gk3nKIxfoVy23Sj3EvFo/xEFg1/7hFQPYt2z7E59fGHdoOdpV8
BC2XYGM2URF0s9Dw4if+VVio19HT7qP7dZedVHfTPt+L1ytiYvtHnyzfC95quR3T8JNc327tVonr
UfOHwiFIbEeSzqeARuCj3hNE4au7GYddoN9WRwqIqNgZN6mHHDgg3/SGc9VF8o/1xi5vYeSkGFEd
1pJsdkPy+tSD9DadaKAZ0swebusAIYkjAtGKGe47LGjmK4rA8EchHm3LcLRZLpp7RiCbO8BO6+t8
L+8oycTsaixP8YN4bGo75r5AW6Vrd0nu1+/bdIswzYXALj8MDE82Ti2zr4IOw5UVe73jHWkAz7BP
IY6OG8eeg/KSNX7/GQUpr04KiG1ecd3uhXfF8rUT95ve2GRNNXyJsY1Wy5lu+qNwp5DLh+3TQYee
krvhJLvQ5xjlCPW6S31YPWvHFroO4uva17gwPlL0TY/MZnQH5O6Jvl5KWFs70nMSMFDfF19a6IpR
QMJXwmSOGl5lziUOL6Xk9bZXsutzaZOfSYY1vAERArK42I++lk/L406iT1t8rTjmKXn3xzK8pPkz
m5TmVd9pfn+pdtwq4zFtD8hitrc+an36HZgmDP4IlrqSPb6I6HYo/Q3+i8AGC4dKWUmDfxb5Bmyy
LGN8pZgrnCzx8x8PBP1YXadf+WEKuuiEG1N830jlWGaoHt+jS/1AYPktbY2XX3HWu4LLKAiACgpY
v7iku/LENqa222dG/7rIsu8ApN5KzrV0LEL+cdCGmcW+YFxn7Vl5wrzfFt66YxG2jVJF5tuIKfT0
K5H3VLvXIUC9FOJ7QlTMQEvIlMwdNRxTR/TWn8k9yk14wvq+84tTczIOmhPfDgHtxFG8bvasHVEM
H4X75aj6kVM7JXAkfDzOJi3nht2urdVLvejCKC3dV+fPCXbSVpY7SEfeLZqLB4Xedzv/piOXbo9J
GOAIy32Xfc/3yP1EZ7rfPlD7nq80XmIIKDAQW3+UH3Tl1VN4h4HEpZKL3oXY7tCdPmOzeR9qDx2/
WRLPe435cR81gSXvtMfuIj6lX0TO3g/v2rdOwd3AoXLb2yVg4U3NGZTkaAaD3QEiyt5iBBYssC71
icKcwKvdAHNsuTWuF+YtyXWdfuTTHruqDCQTY2+ibAVN9tmfidFhWa4G6SHDo5c5KjI0SlucNh/z
C9zOdyyu/xeLm//XUj62bI3/eeNCmHnyx03L9tG/rVkkw/yHrKA2wa5GdA/13X+tWSRD/wfkWc2C
rsmihSH6f29Z4Mv/Q9VJBNsoN6JsmAq12W9rFkHeYj+2T6ST9SRa0r+1ZtH+XNfoLB4Uy1K2/5EP
oenKL7wZ7PVFjwFRfjJHPZwWibBEc8v4GBg9F+QcHQSjQ3bz45eFTEy8ZyVhccCLVRTBH373X3zs
z49KSkv9+PnL7dMWv/+3aSZs4n9+gt9f9+eL/fwLv79u1GlEe/743R9fx8///vklKbP+26eZ17nt
kUf81Rf668f+4dV/vqTR/B225c8tx/Yes0NTJUtVeX8NTfmFUBJj3euyLJ0YKONZa7Q7dO9+K8v+
H665v1hiadvn+b1G/fE6GKJF8k9JaRExuv65ZM5DQbP6RhifYEMxfpTxjpbxauficFgX8DCxhkcP
rS9zTaVzxKW5lEN0yHvpUswzE89ExdHWPi5lSwZiL+6UASqyuepoecviQVTm+yGcDrHUP5IvOTm6
okFPEE8Kh8ZQtQdLYLLb81CNsiczpM0t2o7d82DcStK4Q3XwLmfSJYqG1zI0CmIB2tduMj8WQz/L
Yx20q/qRhwbjgUJ40qR2Ny0LzNkQJYJeTS8tgZCSxXA3m/e5UpxqQXqZwvyZ3FXlb6A2f/Hzgi0i
S5pK0JpJO/bn97GU1rEao3l86iZk3XHjoFdF+p78XVPx5wZs+3mZkgqz3YRwopjir+jdOp1NItRT
ppYVEt8o4jixjLd0SkNHyLqvIu0/9VT7FAyxs4UiZwJDSrGKY8aVLUJNCkP9ziBY2+NCFcWaLsb+
AitqsU6FzjJIXwv5QKznlnEqoQc0KkK9wjXoMwZms57OrszOk7+dhp61+WUmpMsEKVa4XJj68Ytj
Urefkz5cTQUhWY2E5aYz0v3axM9EWN6keISRL+GJVgX4iUPWUExPxLvJ6CdcYoUoz432dpWqj6RD
MCHnR5SXpJQtxLbhEllECFXjiroZMemshje6Bc8g6fV3TbDOlajfrkVzmYfxgM/7eozDCQ9ScR1H
8nc+vmnNcN3P3ccclouHY/jZqij6zDV5TM34ASvT97++vSSeub/cXtDYt1Ai1do23+K2JPzD5KCq
rVJIpLV7Eg8/thxPxU/cElkb+7/bD/9KrNuuDVnkElFpOiWS9H55MUmqGwM/bffEUpPhIrpGp7+s
QR0AI3BAbHvTVjzdUFi71svfvvpffqu/v7r2C1Yx5XKoYjJEn7YWVgnM/XwQKZy2bXLu1H9zu/3l
96oYfKeyirTh5/b1D28sSi1JxeKwvbHTm3JSgg2s2D/1kd0GyR6X31495rv0QDKRcaPf/esf648T
7s9PTY7m31/d+OV73RRCGMV59Qn2tejV+//k7MyWIle2LftFMlPn7tJr9A0BBE0A+SKDJFHf9/r6
Gtr34WaSVGJVj+eY7RQRIXdfvtacY8qlsy3v2i3dM8ZM1HkL+7m8mhuLGKR306Hc/tcfX2frcUdw
+iY7BfS3p/6b7cH5+0dwbRQVJlwryzadz68AGei8bl6WPFmyQ5YnuvjRamsIPGGUEWdOvxMn283U
lo9JNAHKh3rR9OWF6LhwUfh6SwaNc4w8grQINBVkjaRvWYnYKpQ2Usqg2xKt8KOiiR7bxi5L3YvZ
6eYhMxmQBnZMP0OXd5EiF9wJUPb3PULftsHapAaGg70+DAdzIEKim93AOKILuujJ/RgosZkyHwZG
VGrQWhgqlSnpVML8RbDvttC6M9Zt6mtN9VhMh4MdO4xTbH7tRo/XmWNeT2lBUEvlvE59LhgbWXye
KqChigGAiPq7Epsx0BKuAtporJpCOoxWxxdQZCOp9824DpPextNPrJcTZXeaVa6UsO+Uau+Z7/+o
nKk5RpMzrTALzlmBtMOrChZ0imxrlJZ89zwz/Kbb9klhwsfj/Dd15eJXxJEo5KfDGRsuMu6kjZ+Y
J4NLxYl0TDba2n3E8rGutsys/v1e259Ie/89UJFNiCKN1wh81Z/ble8IP/Z1FT21E0OvgN8hcTtt
W9okhhRJ8OHjU1zmmvfgRcMVfBPMnl51bIQ+R2en90FHV6SoNKYhkeudkoCwEb+LbwqsQsk0hGs/
SIm1d7BoBMazaRUfYRojJTDqY6rcSzxOTG6r+k0KbCRqnBgxROepK145eIDqEGhYC6wdk5rOcZw+
OjgG0MLF/3PX+L/CxamhP+3ZZFkKXcwcMcY56lPpVZqjXxheHj11zEIb0Fj4Mr95xJ8ymP/5YX9/
xHzK/7Z7eQAk3E6m0VMSR0tnSq+madgb5B07XCa/+U2/2BKkRWKdIh1P/R1bR+p3P4RJGzyRuHyl
g1tYO84EwNGICBAWPTdry3wxVYl9bKA1kvueS1O3iKtnWeMMcRVSwKElusUK8ZIywu+1jDRnOMwL
f+D/83OYOnFQDI+ZgR9/TO7rMBgOQwBWIFaOvOliejDI9JF2mtUK6ejZcQTLP/Xxq/RAmwzsupLF
vGsVodBVQ5ann2C30Fofrw88t0PoxogDBnP47oWfX+g/N3IWl9A5m2dmm+l++q2LssK9YOf+E4wA
+C8FwaNJEGPG94jP1ihLtLkiKdQwcslBboyUl8m2X/2AMAOFI7eHTVnKnu4i0LARGsIixnqFqD/n
FEiakwZmZTUaUKRdPbjKpV0R3611G7vq3cU0xfUiFK62GqjMN71ZvtsuNJZRTrOVaDBIWmViZSQJ
m9GUr/WmHddFbO+RzjdLXp29KSVL1AiCQzMhhY1s87rPeJU0va/wz4ygdmxhT3usLPmytIxvbg/y
i6XiKkNQckKk1TGW/vkeiziT/LE6DUbhbUjxYtt/mg27GmIFKyeBT2l3caGeJjfkAlHTgeevojgn
G2xbsPtzN1i1Y0/FieQJ07dGOFKWvvpDdS5p9QxkBaLxRRy8HexoZ/iRvwmF9yPs4FbGH2Xe3MxR
XWGSI/rQm5U2ICfJxGYcg59awCRNTXtniG9cQHeYay+erX45nblmlnPQxmTthTvhZKiqBu9c60QS
YR736uEweu+ufM40nISyOvak83maj/mFkTvsLxKyDyLztpNs7/+9Vj+NdNgXuIJxqScCbSbVEtP5
5/dpJYndilEnInjtBUsmF9S5DKI3BnJrOpnUEih4Nbqu/36u+utG/+dzjU/1jD9kOsk2PBcl80ID
hgpIC4gcbjVafDm04UER+2UUtzlEPWFg96VJmprdErv8ciokNIjheqJvl1WS7m12SmpnWcNHCvgY
ER5IP0GsGOW3NeY0u6JF3ohlZOBJ42Q2kcnX/Xmkh2ALsTeZlGtFyU1h2jiSDh00vLNNZLDC7D96
2amwq4UexZsy4KcTKGamSR10qcjIwvVTJf7B05l44KlY1HV88If+pIW4MRW9V8PccGqsXNtfGi38
5pycCgETo5FPA4mH0PmXZhZj4h/yjTkREcNUSzOIsoyS9b+/878ujGhUDcijdGyUtInA/vOnbjwj
syXlCUuHlR2LdToeRRx+I1L966CZn2ITWaoEVbIQn66lXuBUIq/5YV2Gp4JoRwu0ZEUMNUkk//48
Xz2JTdSSDCLRpzqfapW66DA5tTZPyuPj4AOYioMdsPx10yXf7NpffXW/P2o+8X47Pds+IIW45FF2
TyZbfl9w5ZbT+78/z5cPEWiTHcS2ROJ++n2MqrXtxNW8i5iGrZ4KqkQLSV/4zdL78muTCERNFj2x
EJ+/Ns8A5CiFd2EfegFR/ZipAT9nmKEcsYbzvz/T39dRXgfahi7pvIqm3OfjLoGxAtDBI5EV7S1K
/lVy795xuGx7hvg/su135O2/uhXz8zgdXEehGf+7u4SboDEppi6iG0hCTJm7tZbxaEqMV41lPjql
tvP6xvqm5vnqS/39sZ9eENOH6tmaundJRHWRVYrFFlWcIzzGAd7wTS3392Xwvw85d2PJr4ci++kn
bLQ2ll5iYvYOC3s7auND2eXMMaqgX4VTeHYxQT54pmScpnnu1inSnv6XPAa2s+v96sIUFqiWmB6G
1loTOQeTIE/EKk7MrSxsSuVhG+O3qQQphonJ4ZrQjhunnn68kitDddeOLF9FF12pgpo5NH2Cd0Yt
/WbV/XXW8zEdmgpsJ3Nn+vOGNTaQ3SRM8Is2tLdRCr8ozE//fj+/fgSK6dkLIMXnytufjLQYrc67
tGrY00u6ETAO/v2I/4buf1R888dAPE81LKFG/Xfn+m3zKMUE91DV3gXO5et4wfOSbFL0Yog1H4bX
GUFPCfL/CvSfD3bDEXTLbUNwpfi8mwD81HoJD/cyVgwvGaaPaIAyB0XS9CObDhXGyG8+51ffpYvy
nLrWtOjSf3or+7bo9KTgc/5PfAEoPIbvb9C6NskOfI+J+OG71IKvyhc6n//7zE/rjnai08ZNNT/T
pN/1X4jQxHgbbWmPzcD6pa1S/ZsPquYj7PMP+vtDPx1xoSu8FgoXi52kdEiLibcnAn1j56oFE8h6
sTvEfJbQtAVZp87KL7onND5wB8r+xSkHyDRxiWQ8ym78yLklguisJDq1xPe2nqjf2oQeEpjI68AI
L4FpHn2b2AJfbLpavmm295bnyc62+2VqyEseZ+jT8vp+glG8Cz0NvvsAX0svvY/S4SohiulnqRfP
vkSFnCTukeY6oyJCxAOtO6USxSn37vuurm+JIX5O0/iKC7C31nqTy0gYXYpcOXCNS1hIcY20UXeC
ZZK6t33pVAham72XAwBxojPHx76JUIBX9Qcey3fau/7ec8UrAA7GuV28aYe0Y6JaHvN2uvz79fvq
9Pz9R5nfzt9XWZVWmZU03sXSXqwOgIfce1b1zc775XHmwtk2Oc8cSdf9z6cMY5IYmjXROUCTheZj
2f4i9nJErSrfvquRP8fGzEuYhHlDN23DokPy+a4TjLHRpKHpXIh2oAANCA0H5HsVStwGBQjETuPe
OtQs5lgca7u9NmJEOf/+Wr9aYX/8EfPJ99v3atetrsXM9y7JHowGMJX7cJ3+4nBjGP1B1y7eYIX9
bhb11VMtIWgMIQSfTfKfvue09nXSV3LnEpTDxgLWQs0JLc02Tmlyb1bxHdR1rPT6JqidY6PZ7w0Z
r73+FPjfVEtfvFYW4036MhB2XErbPz++H0Egcq1SXpry3I/n0HnT02/OIPOL4uGPZ3zaxNrWVuUk
GnkZtPTad90dc8FlxCgdH6kbBevUJRoD4RKgv6Vn5Q++mLYcixC0tIWHvbOug1Wg8p9CFSiBgIur
5FiH0RKqKq2eDF5Zv0sC91Qaabn+5vWYP/+nvZC/nXIVFRzr4vMBKmsybr2ilRd7Kw/GyljMTpp5
PeQ3362H/3rcn5/lQuHHuSdxBH5uNdP6MMhFkO6lLq/7JnmYkTSlE65rfcLRW2/qgkGDHSO0HQ6F
jta/+zEJUkjq56p/0Fu609DINDEgu7GXFSZ5zxsWsv1pTtaVqp9I1FqEaJ76vj6l+qtfjguok7Dw
gHEm1jbw7E2MJMHiphGGaHX9xy7nXgqvHe84JCQbauk0c1+OEt5QkN82IJbgm996kCRMMZNz01tn
vPdFeKsJuAVBe9eTyC2xAluQvYo02Obs3E1BewYfb2y06AnJyyrFlZ1KiKLlRTTDiwn4PEdNGFbf
hhz+1Y1lJjvP8x3yZk1uIp9ONjc3AMabnXshGADEgwtdPugQeCVtdOUX4kGM4j1CgxqWakus1v/H
Wvv96Z+28MpLsqS3xrnF79+qylrYqCrd2Dj8+539awDNfIxKT81VJQvamZf8bztaOqTsuGgdLm6W
XIl+Ivk1Rs/mQ+uTELy+S8H7oiyi3eeSAkFw8d/z09yp/VwzBnGR4w6TMTje7xquX+xRdECYplPn
MZ76T6T62weqsxSbbFyLS1edEtB7fX1uyh///tK+2pFp1lvzrMdxWWWfvzWSiC05KfuCyUo/4C8j
eAs2CNTuRbpXB8RFe+27ypn51t/byzzfRlzC0I0r3aenioRpnBF59iVqVLqsq9DcGn07rIDDRcsI
ob/b5NpOtbTxg9K4lBPC+6QClaaJ7Gjn7wJa3FBoN7zzm05Hql8x1KmKpKCrWb1DWF36mYPwKZuo
ribtFY8vVj19gsE85C2dwYAOkAFiT+kvAF3fzXBCOTipB9Mc+mVUT3s7soBTUdJ0/hisS5ORiTDT
w5QzJciMwV55bckqyshH15S2KcF0yLE5jEEEkSEGq0R6wlvgRkfVNs96E3fL0pzuB394g5AbgXKj
zaslTrNpOirLQMhDP+cuuKJm70e54A+JtYS9gAcrKWCFYHDV1K4wQhu+e4L3xiQuqTO7Y6uzOXUQ
ZiEzFND/K7+ANjOykcDrrUPk1XYvz5WOOygG1ChFfd15Dia68rFqh52U5PY5xkbqLc0jmBuyFd26
U4gBS2NEvIv6IU+qXWnO6q5wUws73sRWc5PkaYDat32LmMEtWyfH9VCLfDXZ87Y9li91k+DzA7gf
eSbG1TghtS7J3hrAyIua4dcy7HpMO5o9jxeLVT0X0+z8gUHYd1r8sDMsOxCcXvpKvVnzZRaAW7zy
q+EmK/qLIc3tGGEqyMAIW30D1EVbmYrZXVk7JXam6sRAEWGwFi6LugBX1PwsoioHM+pDpoqje6P2
2bNN4wrTXQW0iJdDeHD1RoMiKAh/JKJNVlMSfqSRw+CAceeG2cJLp4w33XMQ4vX5pigd/FuoGOH2
HAHYXdsUx9vK74ej6Y4vPvQXWAxilfl1sdDzgTDxxuPindYZLBxUnlmHGnIIhEtnwXGPPiPODZ1k
dVe1ZvmQhHhJeks/WZH7rIw51Cm2X9HqI0SW1ameYFZW+fU0f2y3zZm56OEmr4i4DMa95cl8oRLn
wbVaDItNSEyC7W8a00DnqrJF0mswVGbYW2Bd+J68dU5cR6WzksYWPlFev+lR9FQb4kXvEtqcVkc6
Z8RfLoNabsu+U1ex19EAh7y7NsyEINJKTx4jHz9UKcyZhvQySm9a96mBwbRFDOj3GBt6kLb6hP45
zV7LMZpnxm8JnFoWNAJgwnBlewxEfedN2q9EOdV1hmOpqsdNo0pildylJjHZpOO+D7m3JI3EpdL1
j0GMCZBbc7psq4o/t/EfhJ7/kMZwnrjAL4XbP5q5ewVH/9auEY8g/CLcoDfWfo3B1qp3nnQOChCm
cg2g1MiNFcCMeJi9htJ88kNssUNI9WDla3Aye8/MABv3Aq2x8o6uHV9VLhZt9Csfhe7fq3F8HS0c
VaBXDd65YCzuXZ+QhjIisDRxTnlfbHNw//syy3dSSx4LieoZTXdde2c7qea7vX3wBvWgbNIwekC8
5kyEsozswSLeJtKDaUszBw5kZpuHrmZB2gHSWs+r7uEZv/LXfORdelUhpi9/GvCGZvy9V1b3KhkO
jsRhxbvuOJfaA7XUgtO2UCXb+dbPLaZRw3Uv0SDber3uWjXxhpks1fgtBV+FTce7FFr1xBRuXdf2
1pnEumwKZBoujsfCWiegnvoIY1LpbVtA+wZMrh7k1eD/DPWHyfslTehPJlF6mlgOOjSomQ9lYsRp
EOew82TAUrvWf7Gm6yDyYKfBjYHGyHV8o5Jy3clkHRjIfufd1+0WhXdStb60/eemgi8I9TAiMVXZ
KMlKQZfrPaT08aLuZzWz81NxRxWCey6eFp7mLREq3TADuxIaIHgDTzWeRIylGOgQ2pcrLYddpmdn
tvpyAe0E2FgO3rw4zOgpgb22GgfgqKSCJD+DeLhzuuowDuXBtxC36/ldaUgAaBCeBmSv/Kcz2ql3
o6tM//CKdy+eTq3w3souOnYNe5VpPkazVT0E6l/chPW1MG7CtrrJgx9NFGxrv2PodaxcudFN6wrZ
4o7tae/66bKrx4OWjRdwOOsY6YJqSxxkbM0hVgHvvVDdzm9pz4bxvZfYa4fRoIry6wGBtIyeGyNb
59xJaXktMvjSKsecOyBobnCrCf++a09mgNG8n8lanDC6IMWmGLZa8FpJIjvzfJ319TZXtxMwwyTQ
t7rv3TKXWLUOMhVN7K0QFLDDBNcrl1Ycr1s32rMZbvIQVyDUpwn4FJqC2yF+1UyuN128sp3gWI/4
YWHAZKYAgZ1lSMZuKo1hcLryOlBNnbtilr/LW+y8KeJw4d0GMcr+TK1DK2aPIFabWXOnwGtUCM19
tavsnwphdxqBUBiDfcS+0cfu2qmzgwBVnGb4LydvH0MgIiM48MH0p7D6SOMAQXI9kVIS6ljTJeR1
pNGycg+d0yzM6t2p7XPVPjXuoz4Q1yi9tWmyYWTEGLN3jeQMowI9BGF5mzGNY79dW3A6B1qxqWbc
jHa6FgCA/BxMPx5/wd7kpJAbRDtx+OF68DCQGryW45tfRYABEFrbz0POqrMZhblkH3NXNIJfozTp
WGFEdF+d6NVixOUG1i4a7L2dv/VOfXCGQw++uamdXYxVudLdrcq7myLF+WeDwtDLbVuNVzC8F1nx
7oh8qchuCp3mmV9xNfSsdcvcesAZ2n47K/pU5V63Jkr9wsBSPGwCiaWu++W5Ol/BsFRaca24QhW8
wnnDik3HAGqSPGj8M3mDEcRKbhPeyCotOdO05yKKt9iw76CKb4PEWsV1sKaFtdCzZkPU3rqGie0B
fOeav2haddcFxqLkxSsaY2/PRqdZ3z5gvo/StzoXJ6MgdYjfOw3D+zC8tbx0ZZTt0Qydl5iiJbaD
kwfZKZJy48nk2HbOvYj8U0HIiQZdKvXZ3AnsMkL+TE+/Gsec1wSzmnaVE5NTAEAI+XiZ/kLJexu4
3tKr8qUc7qD6r2Vz0Sn5otpfDu1OI1Vmio5ucYaBuDTkTksueqr4CQm97vPnHm5jjKm6CWclIxAj
Tkv/uujo0BnZsfCBTYqL56GEmq+/pr6Ox0sanwwRAYWol1Wng7S6y5HdCC3bNNC7uolYe5asY3Vb
y253Mk+PqZZcIRm+pkv/ZstblJi5depKLNrdh5Yz2GGQGfEBbQt/FPizNP3QSw1sabkp7W6Cklot
yezaBgHgkAovAqvkbNvtqwkFoozeo5DUD8PbEQWbLmLJquI/O9RTAqr6QwbgMtIN+SsL2cstJGYA
VklyZkiRjO6ht2fAsm9siW4D3s2kvPcN8g2inRvqiMe4qfTDNlBMZjjW1NkGoggJ8KXP75s5PAbe
o56ON03xXM3a1CLrHh3ZP3p68CPJ9bXQ59CB9LGZMNGxuwOWVimYiQD8zZQaHpt8eiIoR1vIpPll
YyuecJcSO40vpAV53Ptk95TpqUhcl7ssg2SvBd1rhQCvAg11Sti3/Uq2mPuV3vvvU06Fx3vU68lb
lgy3aKNeo9Y5eKI56rRpCbTYoe5cg5ml5DD8d7+wzmD3sZsl7dsQD+skrQZU0uqq4HbQW7xrZgDA
rGV8jnW4K8QxovQEJLRsrDOToU0Z61vVD7fKFZvYtwDi8yhjOFpy3DJtP3PfOFh6tiLIZdEiWlnV
fYkP09ya6qaykyPR7GAp8aSXMbx+ghJXwxjvJPzrvJRY6LJ1M0xvXh+tm+g9a4rroTbv2gSqJD1o
B7pkY46Pdm8dsw75bjtsVSnvtLZbRR5Y76bBOPUets6iQv8zFhia+mZDwAAXIpsWNtDvpNoLrdp7
qP66vr9SGtU+risVT8d88N9DQl+IcV5Y2X0ibzXGIUTmHLtBOxRJg++MAFdxSqYAM1PeG8jtpife
3nIbZyUZfbCDlkaqxxutBvNpC4+rzoRauSvMH2nsnJLYPHe1tYECWPII/+h19rovw8toJuMWUiK0
II7ApeOjIlHN0enV0TCxEripcec5/o/QiF+0untJrOHkJ8DW8t56S1EOLTq/vTECsQrS8kY52V2s
RWtP9+tFhyKQFA24baFuPKWjbi9MffiZ6s4ZFjyQdJt4Ri98U2R9oFdEkNuOz6Wunzk5KdEEKUpO
tRnpOi7p7vyX/mDj3LTePEshqOyoZyz/kg6kfYHH3brkJmG5Qf5MEgWUZJHd1SHRC1kZfpTDuEJR
eBO44alzSJHLy/4V7P8uHNunoerwUoVnIw73Vlvd5Vm8LojhGTTtOXOdOz0U56lP9lEQnYWdnS0r
uMoy46pH1buslUKsxoILneS61b07ZZWPqlBvk6N+DYWAOCjuXULupIsDmrDlbaKPm6QRb3oufnlV
z05rqjepB9d17s3aQmafzksV+3cpd+CF3ydqkZvhe1nMuZNefXIDvQFIENzHDfek1B5uyHl7h6a7
bVz7JKL6ph2RE2XtByLOS2mzHqST7/uovfOlczam4acL5C6t1cfoiNdQQ5eV4Ve5Fq63HWdKZGv4
T03P5EAW4E7aHptiG7er3uU4UDIdttmYAnnovLuhcjgLtOROI/Rygm/4KG2lL2wP14OZmYdgIHNO
EF8xSC5CU1oTslxcTC7nacrFMbUdxWLpIIQhpQThbn/IsT6GbvYYD+LWzFGapGXonRAAsK9FyU2E
4mzXlOifSGaBUBI80VN6HRT+Rgiet3ka3TueuCuCTt+ZFv966Rmnxi4pOb1dH2dXZQER1UDKs4zd
rl82ouJMEkO3MAvQ6Y2fX2WE7bipCb7YuvNz5CFuSLEhTbfd2Ub7q+JGZU+4I7tI7Mmc2YDwjxZt
0v+wnH4XypHJPXmVi4yMqFhxi0i4/YrkwumOnmZ0JekDqcl9E2ZGkJM9NPTvnehuG4gkY+xto4p8
REEIYYjuReMbt0HyU/CTc6SGKV72Speriq17wdgdh2qKFVNZID2CUgDVkTqvMvhNfrV6Fw4mzQ3W
aOoPIAnYjhZ9BTjJUM9lQ3Micuo75Y+XKBqeMRGdq6qaWdxnsxp+2hSkrt5vCaIEQUzkRUQs6T50
HPBoPZVJ5LblMgklfn/rWTaACQRNDX8aHpzUObYTmAxSOIY9CQ178LHPPRlNTm79IjOLAzMKdiIt
DpZRIE23BrRQ8bbRzUticyL05K24TnFnIplZGLW+nSouYIa+bcx+49PNitmxG9AubeifUVi9Tl37
WOvOoS7b67FEjmiGxBixPAUZKx5xcWxxGts4e9FRDgrDJiMoBhWQH8riwzfadxnm10UUtTTHvW6V
dMOHE9G76uNkA7cXWFcGZd8I1In/RTKKaT6bqruSeTBiDbHOdVQ/hgS5EK569MvsZDkc/6jKn6Be
b7R2OPdGeR6y5DgIfrhMFod4Ilc1sRSUdkSQWsRFbMj1YmnKdhNT59cQ0WgLX8dt9cvWKM9lj58D
XYgB68rY9JOxLfBoLFUH3CKeEb4OLEm9SjcF/antGFKAm5V+p+sheWIc8Sn1BRv59TR4b3Gntplr
7LwRQ87o4f9O0HkuEV4BfzXifUrvj0meG6xCy2HDKl7jaLr1GkTKEyPHRU7Zl6bWIZi4EUPp3Lck
dORkSbamffI1ZO4m6cOrOkS+mA91uVDMQtoyfvA7kk1a11lGZMctEz+/Tcfs3vACBNOhwYckc2xR
h92GNJZtGBYgjRXYPjM+1YP3pHcjLnCRPialzTQ58aFP9x5wDgZGOds/0Z7c660h+dXPnOiMVLFS
J6bNtIYfgxneu533UyIMWEyjdt35WMnr9OdEvBxnGMDQqaWxNimJpBUYM1R2wrdLeVvi2ck6VNtm
cmMMFM3MGgA4eHpNZhpZxkTJE5NqeK+0ETee0h69yeF1mzluLnk8pEmdcArcmzWYgjYcIE3DvsV9
daVNwb0bxE+VJQ9dYN8aYZHBzR+tpU5a72KILSTg9ECXiJA3AyR+8g7rOb0zWlkpyWwO5N56TB6t
AhL9KEikcJ2+XLlSKwirB3RW9pfJ4nreVmlKvgjuhMkaj0oU+w5zopTlObXr+piL/DAZHgp6JuNZ
Yz8VXVeshd9/6Iw4FqbrvY2yuold+8P1uHMQQwujrYqfkxiWNrhbNKqquLOmkg5VD081tNxFNngm
0fLaIZzUjTsCFsI9jXSAvSn1781ufI6rsQca31FL282V1yY3Yuh/SY8aqsRvx90ih69kYy/wAGqY
EEMKvf9R0SnAbwa4jXinpTEv3Si+1fDMLQvEizRKplsG+sNSaxysym3qr3n60uS4WcUqJxkZnB95
0NQMefmW66I9iICMJeTgwJ99Q+4bbXpLTAYtJbKEoe+B+4t+5fUtegSWBLQEn2scJE2RmDdDZT3F
TfZWF4LBrnuVJxl1VZslHHC85pNRhVsmsycOS7AaqGTxwA9kVYN1q1V/NxnWdTABYiCQBxmDZj40
GfVjytG0yIl9lu1I2AxQcA7gQzJW1h0gXq5sRjYuKdW5qvrJNp2Ma1kBY+4VN7vAuuug/rjGbBnv
4p9cCZZ1kYwLP+RfLseWKC5b7NUQnGJ/asjrYHsjQomkPx1hsTktJPZ6jll/hUZy32f2kQ7nEyj0
H74rwJkM7A1Bwz6kxWQv98wsyH7neuVb3SmMSSMyjeCxTWtuxvYUrafM7NYkM/zMuu65i6yLV6ch
MYctuSFZCxagDcmOdWNtVfUctnkS1Ht+7Du7nj7KwvqhOwPd4/TZAP/jFmCfciM7J039TMPvZeSu
OToJjdKEiiRK7QdimHYEo726UbkJ9ek26urncBAnO7HvjIhRhSh4acfR0beF0zx4RUCaNgwI1Vna
kvxnbdfrlJehCdEgzSAK5jEgzilMlwlH7SagORFJI9pGyDpX0phxZlYHUtowHkvX9Q9x4O7UpN91
5GUWFtcnSUdWFb0gxQCk9kh6n9Ii8AqacWp9sghl0bGKo4dI+I+tB85T4+4QeycSru/CeriIALRd
EIYfucRN7+TZqc4MIjiKeWGTsrG2OmaR1VjLtUGXTDj5VZyXhGKBsO/M535U5y53X8uU9RpGRCzJ
VZ/hRyinR68sbzRhXnd2+qo1+jFz4iPda3pj8CNEqT84ALiXQZqdiQph76OY6adjH8tri2W4831a
kNmY/SSywt12nnoKk/Skp+3Bl8PaUf5xrNVaa5PT1NA6H6arwSqPwzyVqfO+gavyX1BUdB50970k
5qjocmddqNi+6oT5EmQwg5RE8FyMOP15WaH9ZUxUtOHR9zjfx6zptmSHZQy8e2vjT+xyDvW5Gya7
oE48mI6jWPQ5jjuzwhY1ttd2B0Gq7/u7opPwT2hIpaX5azSZensTxv/yflb107Mtr1zBQitbBIZI
lTliM3WqA3goxWyFcgf+eeX46ioxayb1+KaWRjdeNam8oDbml/VIxu5cCKH+Jo9Ab3kdSdii6XmS
X2ITqaznsZBrZ2zOZQ+Qvaz9neZXj5Hnk6yT52wLah34mMUaD+Jfwl4p/GkP8v3a8vXbIiN/qDWg
kMDn6abqunYJDCiHY1Npz8Hk4BByCK0Tw7GS+keCLGsB6nvTxcDJuoK1HWr+veXBbHAaU9EQGx+t
0HoKO/BMWd9yEYH+uySqrdrlU76RFbn1klqCoVpsrrS4iJaJPsH5N0NOKtuEE5hNq8mlY8MmS4ZS
TZMr5CF0IwIX3B+VgGWBkWmk/52644vBssStwuTakLOr9JMKx89qC616nzy1BdceAxgW41W9+/j3
aPmbp3y2cSrUbDZ3sORpNEEi5vGWDOY1vtlvZHtfKIOVyUtmoxaE2PSXEnmKKGpFnDxhwKevjdVl
vJ8qGJkFQgMwdCaf7//5g2GbtpmL68Jmgv1JOzRV0sk0rY+f0viJVPalCEFWpG//Hw9xhWkj3OCq
9JlABfA3rKm54yfXvSEpuTEf4u7234/4SsGKhPt/n/FJAyZ925BNxTOceEEE8VEdhyd1nR1pU63E
kj7hGlDJzXcisC/eC1zFmNsVDQS045++vv9D2pksN44sUfaLYIZ52JLgTIkaSSk3MKWUiXme8fV9
kL14EsQW7L22WlaVnAFEBCLcr5/LcigF0XSCi1ooO0wjlplgwYa3ZhRuc2Em6it1iPo0U4XgkmA5
nPMRj7h1GkE/Mxn+dbRM1EsmbbK6wXzAO3faRx9FTcSDZDgdhXquULG1rEeLDSGNfre6RUKWDzR5
43aHpurs4LyymnmNV1YAimBFNdCj8M9UwiFRnh84UIQXdQMgWES92F1A0iSXkaDpLKoHumk20b21
86Hk/BxbHp/it9GPMVUUFHQDjG/hk0bFdUWl70ozuDhme0w170k3gT5U+P0EAaVOkfasKkk/BLG5
SBX0FwfxbCnHOw/rFPSplb8czPAlTlC4Yd4uRPmpFjlClzIQRnIU29ZUnn/+ydcUL+igwJqM0jYJ
U4CvPzk2Pd3CqY0Xhn2kD08nLf5KPrYsLaY1b4nyuwJm1pH+0yPhrknC7egO7yYzoqjZnzG+1U9P
DsAKjRrDuAxurFPyVC4iG5s47G9QYAqbEXw597KurfcvI5/s+30qoIXpeFkUsb0nOvpWnJGhrnIo
+SsA3VnCC9tqd93MPnNFBznCBdH3GUj+6bf5OlKjEGOv9K3gwpZpRnfQYIAb0o9mWHNr8dqa1yUU
naKu0/I81bkpWRsUWS4xG2/kPbq9w0g1E5GE2LRzLZpN/IhWa0bmeUXKxMGZbUwcNVTfGDYWuUO1
cXiPbRnh+YSobq7B618nwXSRfQ4x/oRPU0U0pLroxqnSrN1tuK0wi1yCeuNqtNEPzm32PKfQGifC
94C6PDahqAxrskUnySBGrqIwNzf+Vjr4IMD0dbjWdjNL8YpkDxGurmk09miWNN09LA20kaypLMU1
EHQs55Vj90iWfKnbGpuAHTxE8bb6lQFVnZPvXV0Mn2NPPn59VoZ+jdHDJV05Nw1GQBSe37QLOteH
6O+wDJ+kN+MtPs0RH64uhk9DniyGlkzc4NaswQSHnKhO7ZjSVqbd120wsxquTkwDeAPvUaGzdvIS
fbMRLegGwcWrtF2UVys24BnJ5fWZCVEA4S7FDd2cCEsjs41SwUpQCa3Kc7ZOwRkCKF5AlINwBml3
Zkj/topvExMwBScHJs63kyvmuxaFwj64yL/Me3erHAy8GwQsTO/KtXHv3kXb5kY8aHfK3Ey9urP8
J/D0MKuTSujcqgsuUNR2MPiNbXIa2XegqrG9Xww36nakf/68PkivX1mIpobCVOYLjxh78nnV6qQI
yfazY5cu8FvFf67d8i7Sy1sqBncGmfQFJjiA9gwDr/kKZ6xsRFggWliogforFZTnKM5vKil9CWHd
bOTaPXuBCgqakszQ6u9l31xUtcgpoQJFxiDYojxfKXgpCM+RSKGMrgiSLWEB3B/fzNB0cGtoBjzZ
wG+MqSyMRXMvXZaDifcFJW3Xx59PbW5UMVrj83Iir20bmnsXJ0axUZxgU1oh4Mpa6Ffh0CZ7pHvZ
vuly3e5KC+as1u5JZjznuvOcZMqzRuJV1Drcd0sHK5Qk8bGXAyNSOjjxJQjl40A58kXf15n715DM
Uxf2tzUNLYsuSFFzGjhKtGOyVBxuBZL3pWfdU8N/keP0UTa6k1vESFo69JQh0jSPbAlyGCDf9Knj
gKf8zT3MClpBpgbYosgxUnB6XZCtlbbDQC/+cAMBQ76gvjiCfNQjMANO0p28Pnhwunijj8m6yBBu
qhJBAPpvXQ5QwlntY123GH3Gd6Ja3vo51EylWAmNeet3I7Y7H2ghj6M/Vldu6h4AJ00wL5B6SCwF
G7fUR7tAFAJOCwm/iZWD35q/jVzClNEI3z3ckNvefBwUMOC6d6o84HrGwMW4C4udNbRPJQ3RqRaR
owaqOuQ4MUYulhfCUL0JSXtsHP+s4/W9DDJy4nXoHR3X9OzaDyrbSsc8Pfs24yyfJC28N/JoHUnK
u1gNSKOy+BZnOlq9RefYRBTeJbRky4rCYRTkQMLz7gYrY9pbsKz0VEpJaluvsfHEBRQxqByikLRK
alNdZh7JHlDgAb8b53CgJNj/GY7INdcv7uD1PYZZSDeFdyGiKyus2o0Rks8oy+yM/91rHIW+jXTy
1lMKNO4Aq8xM22qq8xRp+Y2qd6eihZzQ+N69amXKGn7ZTdAAwu1E46Tm9aaT6CKXzLH1SzhYFemT
oqPe74vvmF29m7icL0RL2FVdfewG464IexADBd9mrVHvZG044pGLMBzXR3zvXz0ZQ1qqmYysx+LA
EYdHWQjuW0M/QEkrlorfPA9lvWl1lmEVRrEdjAqZPskoKiLzioSDXoX3JKQuoUbvfoIaAMcs69ZS
hhaBhosNSZU+5VnJI8/Ig7uSt8INWKTeUVtQd8ZySWxdMgFvll45kXq9z93ytRgkJEEP4VBuk6S8
MUsKRTR6k8T+VyvVlQ8lc3igw6tgpackEY74OYH7bZBde/vUxf00LnEWj22lK/5qsrUtdeegoLnq
A09ZyCrCrMi0u4ydScVBuCyto8ulTB/kdWFKq6wvT65hOKssQSuTucKtAC1jQe9Mz/DCR3Pwtqbe
3w1CuIKKxsMQtmrlP6dsbYtUHdYRUHvsTF+TwrUll2R60rgwPSkf9jjeRuEdmel1XuNCHQx0GsVC
a0tpdtO0eLn1yrEwIzJ3RrxxmoAEXdoh17PuayXZGIlzqWtrWHKk/iPq7ZPiqHvdCHCole4p4T0G
gIbWXuHBbw2SnIY4rGuSUT071Cbs0LxEho2R4cHUww9MRcm5lnkFlEw3/8hWfle6bYyiQh+daVpU
boYFhrMhddngyb4yZSAWUYzZtxhSP4ZaENqFgO5Syrk4Kf7w0MWINQfLvUiq+05/6sVS4ayzZLO1
1eQ8rVx092DD0q0w6ggrGb/fTvTcvSrm6jrIfYqUDhd/Pra39JK+QLx+LhoijGieRUzVBJOdBjUk
9e1Q9u8EwcVaEKn9kBm7GNkslSavXwloh4xQNBc1jhN9WDxpet3Mffbl759BerQ4xNDLy4HGmBwz
ENs6hsXX72L+amx0hptw059Gamqymr8mXfnUcxSlYUW1OGV86x0OKsmTUpEMPrWQk6wVB69KN5Gl
HH/+uF85Y1uYbzGucUiQ/r4e6qscab7riNzaB3C0XVTvE5onvdK5G/g2+YJYrdrKAd+vU7r7OfSV
k6GlSDQCjY1dMt37X0NrSRnnKgbbF67m+zg138tWvPwc4trxGtaBPnb6GbKG19jXGBlS7zqW44g7
S7Yz//ircDM8ADLbQ8Ne0K2wc+DgzvUN/zuGTc6HnJJELmISCRl5ChQNdFfw3cwJSfoEaNcq1psa
pr+tkOacMjLQvihPAZZInkY1JW7R/eXRm1l3J3iQ90HU0vOl1cjoUydEZq2/q6WypVUhQKDsCGCw
k48Y8sHCD7Te7kz5l5KFqEkHMMeeeFd2GYIsJ3jJLbVY0fV0r6RIcKOOBllFujcr48bRDPZpJD8B
9o/C4JAqaVyJv648Un+4JLLwK09ybVWbKjIKxX0oDRpyBRwwUPqEqfB75i1dSR1Zisa5CEaVIYnT
hQUgJklDg0noHbEMW7ZvSCrIH6X3OuatPLKX4LZ7ax/FC1N0DulwbZ19jj251dZKI7G1SeGFDPfv
yuXYLpvhsi7cGZ7I1TjItJjnQHC16Rl6oBVEC6QivORyuXLz6oNy7KbM+m5mVV2PoyqoTUUytv/u
Sp9u6Ri3elkYw1iTXWcrUYQbSnJdUrv++Z1dXbwm6QYyqPCspm1uUpwKcp+X4UVQ3zNahxMEAD9H
uLYzkaDVMVEkR0sD+9elG5aUMgszDy9BGeAY0r/7AoYsYnHngPnO+Xh4FcJQKZhr4Lv2AGmOHmE2
JrvGlFTbiZ2U07XFA6Qb+5iYOuL3QtlXhfry8wCvzXpStiTvISDTYTf+kE9vStf4ulmFH2J/Yvvh
h5prSwmBbfLcesegef052LX39TnYJM9Ail1qvIxRlbBNxnaqhGp9/fy/BDGx1ASY892vkppo5kca
KTYHMEpJI5CFAdfPIa6/nf+EmCzXQRP9LktJQplmthzQ77W0v/rVYP8c5urj4kuvkVEniTeFg0CL
rgYjkIOLYDSvRWddOiV9+znEtawFBAkIp9RVVD4Vk+NETOmQUqnKzoNlDrLyvYat1Vpf5E/gU7bC
RzmTJrk2JnjENJuTbzbNaZYkRQuvl5oSXlpoqq10VOKZDOv/Y0RscGMVzOBU/XVG12JLCt0lv1rZ
ja0c45V08GykAuR021P1/N+XcDggcd8k40NzOC3FX8OF6H5ILNXBpc5xHBluXLJ1vjYH3/k+46Ak
sBWQyOUTBffka5TWMIYMmoBz5qt+W3X+3dBley+PZnaD7xm5r2Hkr2HcQg9D/guoO4OxbDLhmOgY
ZPBpRiIzs4b+nXq+nk/4SyAHZMoOuABNd57WFSrVNweYMV1InUgbRfQpKFBTv+ky4xSFkMUU/0WL
620sW7u+4GoIcYjctaXsqbqjAdBpn4zoNpIa848i5Dizpuoj54yVlcRA/ZI0O4mudyP01ruViUc9
6DO78HW6oloE0T7KwTq/1F311Bic/nvUQb0ertx4eKrG/lmzoRjdZu0OV1ru8zEoiNSj8ZbiD44d
TfBudkZoJ0F+keUB4Wx8JzlyupZ6LmyG5MdkJvQHUkiviVwJtjXkPdcyCk+K/+Y1/b72mhPnpDdf
LU5eED79vLK/LzSJ7weZZA1cAB/7yTLIAtq+UwdszCB+ZJatRHNT8tpc4fNOrQ+sEHjTSQC2vcyL
ITGeaeRfBOFDANTScy6doSx/HsmVFY33kASW2AS6A4N3EklqGUuktdY5UZIdnX4bWcrWQ2re0A+4
LWJJQsGTXtKBriaV2VJEkYgMuesWgevN3b/k72lIfsy4COkQx03gW13FLNJOj1Lr7NwUR+6xb9FH
iC0ypPBtcqSLYEufB15f6tpaSfd3zmN+rN6km+zXaAgy81y+f7vhEJlwWuAEy+q3Yqfs9FZPfsw8
t/vsqO5prXvI99ljt8WQENLrwtoAsuxuyT6v8+1M7HEnmKzeL7Enn/I4pZkgDYld4DDcPZVAmsm/
rbxt/ogFycxeIV+ZzF+iTSoFRuhasp725rnuBYQN2l6JTUoiaezcdKrf28aYOxARyC/bmOSmkkgf
heUPr5nRju7t1V9FD5qjqbjdKpHc595zYdyp+XAyChqyEGeZewl/ZXArrrDVPQWVnSnYM4/syh4O
lNCUYAuAVxW1ySCK0oismpl1bnBrqjeYN17Ej/gor/EO3iqP+bbfeJuZmFcW6ZeY4xT6dLwD6l77
TkfMYk3j+y5ZIxoWtWV/F+9oWUMVv4g24kNwo69+DvzPNns6Pz4PdrJmzaYVSynSDaApyjre5zfW
rXpHy/fKfQaRvUKmuugPiP9O/4xb+sPs4rg2QT/9AH3kgHwauYV0vgu5Y541MEbGOjoBsqeqvbQ2
st1vk2BmwDMvd3rHD6IhC8mKGefBvR37lhATY1gn7WYe63gcmz5WA0o6CGW4ut/oJUXoq76fDuMc
8u7cNzTOBpMpXrVn65BvjFUULZK3VlmOopXqRl5422rZU8f++WdcwTaNOMr//IxxvX56uIkUFTR2
8TMqGzs+DLXdvbgzNvm6387tNFcerAWzVUWdgOUbWdOvocza0msl9NxLa8Iy8Arpj1vUe6Rvtz+P
6cpm+jmOMpkvReilaiiP6FCrMZZ1PzzWBnJJrXnoZeWP5ibrflBndvArqxMYNvUssl4yx9XJjkDO
Bu4SHeSXOC0PiL5XoivsUNSvxbz57+cnoeBV43oy3pXHifXpjUmB0HRFaAjniGyPRz3GK567aJjZ
qK/s01+iTOaFBd2mEwtBONNmenKHessdduY9zYUY58ungeiJDFQ3YSAKV8dFOcj3XSvOfN2uzgVF
FBUWGcmzabk4VFGDkXAUzlrCUsJRvKxcW1fOPfgCiGTLup4b1JV1zYX1PxHH3ezTqBqr1aqkZVSi
iXSiAnRNa86HAQFMdFCf1gGSAD3ZxV32W6/HmhuwZd2HqjS4Eeae2kDDWbhNFWU3FNhG0rdT2RLN
l4tICP/IDQ5YqoDhal69R26C7RRi2JWc42TimtGWqw01TF88qJ5+34qkBKFxiVgZeJRueldc+6q0
Ezr6pyWdjCD4W4yq5AYAXnav+xjQGKn78vNqHFf1ZJ/78jwm01WE1zFIkP74fFS7cO9vWlQX4nbu
8nbtaGmZmL6o3EVAF03fNPIZLyhyXTg3o30X3OI19uXCqlkOSwTy0BHmc+pXF71KtplUoyF+u9UX
Xal7QS4J56GmTA7LKKazqkiMZZfq/8s8Vo1xaPqV9L0mB5FSmq1wLmjVDsV8q7XCsqmMRc19Jq2F
nTz8/vm9XV2dSI4gmkJu/SbVtFzwH11SC+eKb8QicDCSz625j+BckMnZs6x8yqX8fL4+jd2Ex+Qu
0B8cXPc2tMXWq/F7FHD8rjFnHLtWXoVwp5jLBGcfTFra2eTttRdqif+UHyM2ano3F6S6FZmwzNXw
ES33HtdgYLP9EgnD/7C9fo402SU83HeiSJfZJZzqgTvIKdXimRPjaGj2beVZEvdFBEE0vE8znk6b
lkNTMD11bE7grkK/kN1nk+6Zqgl3UOEQg2M0Zde9Ix9rMXj2o36lteJt2nfr0JMvfWnSvmtFoCK6
fTGEzzGwprJ2V6bpHa1ON5bpUO01GqzppKKpJFHpIFPMB8qbK0NsUHE0Mc2PwrNqJX//+9n5aWz/
6HufdlklT2QpKXl+Xh1nEN5AarVo7H8Ocu3AYlFJgsCGGFaf1hEq1AiOYjZg3yMrt2kdKgHMN4+p
NhvpigRovIWiaUK+Tp1uuntlldYrsMeFsxAAZ3FoMNDkGBxWDltCvdF54LYLn7QXxZ4OS4g1gwqN
qythdwXiCY7U+0BfMyfXw1Arjz8/hu9mQqgOSVEihmI/YLebHNx0SfHcSgiFM+bOeJkq8kLeDOvR
rxdbT/1IP6sdrYa/8U5axq+jR+bP8a+uyv+ENyfnudqrytooIuHct2++GS9746wMwaYN8plF+T0Q
DFPSp7pmkQckhf71090GShTLSU0ei01Wkx/ossFoPlk73bD8eUjfZ9bXSJMkoNkrbQEA0jm30GpF
9DWe8dhlzz8H+b65EgRaNPdUhVvGNCHcFHkkKvisnTWkK6a2DYKZs87V5/UpwPgDPi1CrMVcT9JI
TNFhuzT6A42rmMFoQJJmctvXAilwmqmWS1wdpgvRk2MXsiJsJrWJbhQjxDY27hZxBB8g1ubYgdeC
qTwtGWEvc35asMnpp9aKPOex4Z0srVPc/mx3RdPTDqbIwnyvlvHJgHnyP0wJ3UKcSmVZpWo5OQ03
ueIbiUlqLJDDU+7qN7kshwuzb2ZW03gT+Xoeo0TwKc44/E8vLQvhD8pZZ50NOghG/4lIxLv3bhgA
UYXB+ucp+P34PQaDwQh11aQyNTn8DV6B1sSqaUxrww2IPDq9h90gR/du15RQrZplRk/ZzDK+UqUf
o7Jj8aro7p9upi4Ftiaqc+s8NlO+QwHekW4ih7h2n2FPWJx9F/lpeKb3bG6ruv5w/xN58lnX9QwL
rqawzllz6UWkU/ggoxJfqwLS3zmTt2ubyOdhTh5uL2uJK8kMM07/VPFLwpNF6PLzC7y2GDjacj3R
mZnfjrhRBXlSSyPr3BQNoJY6sKk/rZJe1bDStmaWgDxusNO5yRuD0csVWiZRMJmbOdu8JQfWGeX0
rXaS1upSOYT9Rt8hCaXptFyPkm1v75Yg+5blJfg1p3u/Ot5Pv2Cc0J9WRxhmQkD3Gs+0LpbcUGkW
Do9YcteGMrM0rk2Vz2OdfFTNVi772grhA2PU7GuPrtGsCn3fer91IV39/BavXI6wOPnPsP49+E/D
Ejs0brrmWWcc2tej06Ky9feEXXZ/kcCfhtef4808xX8pxU/hqmpwmlwgXJj+cWMYAkGz1KsnSQxm
NrOrS/3zwCYLTnI9p24qIiHiPJXFggzlCp+89BhhI79uVtoyP/VbmdKxPxP62ur7HHmy+hSH8pMI
HOGcFqDYGh1j9mypu/+fT3LyiXXzonUTcNhnnK+Wefvb9/54irvT//ty4agKo20OUzeNno/JgcRF
mtEMvmWereEgVzdNZO0V392jOZ3ZUK49NuRnuCConFph0X1dYGT9amSZ0BkNuXlGdnSvx7HAPWQO
fn9teZGcp58RJL2GaOprHCssLNPJG5PXs1aj26EODhFt4bmAj+OcL+C1MVlQk0fOvo6t5GRMvtYV
EmlM81xVht1W/d7VzLcSPsf/8Ow+xbEm51MIwm2RpgVxyPZb5lOLXiHoZ/I10pXR0JuMP/Z4Zvze
YSGrDtCd1rLO9dJ/6/+6W5ylb/IbMyPl3q3UmBXlPMydfq5cgChxfoo6Wche4sLpGKOav8QlgKrt
sG3ukBTbOM6do9voIVplN+4pn5FRXfFI+Bp3Mk9CV9AdOKDWWcjtYhev3JW684/uU7pj71/PMcuv
nIe+jHKynGMyKqoL6/BsIQNHpp1sxWakN5nVRhxGr7C0vUs0Z+b4fOWNsroNFtxoz/BNGYKznJRH
emyepVDDM8e1UVvtXGAwP+/6V5Yc9lajJk3h3kF57OuSQ2sMa7SnHTSTBHuQfivyTY0fQJMtWuvp
51DX9n1SGgo1cewmRgOqr7GUwahizVO0M4abbW/rG+TQv3YUa9p7a2VsgLBi5cv5i2ruz5GvvEFV
1VGj6EBI8bmYDDIcbZlTQZfPLVqkuBN+iV59j7h21WUOnRSm/mDU+ebnmOOsmByLSD9oqNbQ1Y75
uK+DxRDczcVEUc6BeKvDRXHyOU9PHO5/DjGZmGlgZXmbS8rZH6B1JmSZcz2m1aAWbkvcq5FI53Cu
QS+1yS6Vy0c0UwMogWJbdFjF1HoNWj39ZSTVsGg1+dyb7ePPz+BKoUpGKongyKJ8pJHknT6EFg0r
Pf4cYcSlfPb3xq22kVbYai7NmXd8bVP4EmuyGQ1V13ldRiztMeNQvQAyaat2s4LJAEzGrrc/j+3K
wqGKjAAB+1GEidOKowmFAnxvo5wh4Smmgmy6WnXSfVsfIndOtXUlmUPhiLM1QkHEaKAFvj5HHxqc
aMElPQcW/clCmie2HAFyl3L3wxSEbSEZ94ko70Ogh7ahhwYQ0/jDkN1XIRAbWJrVQxvW9yH4m75y
/npZ+kCNKp17BePrnM55BV382F0roxiY/EyeiaZhPDS+7nalLhNb2qq7eGeuvfu5S9u10zG1NBKk
Y7r7u/7lX3kWIaBydlvvQa+kg9NZ91ULXy+TnS2Vd8Br2Hgu804ooHH6uK7mwyqr4tjGdyic0dVd
2a0Z9th7Dy0Gz9dxtnw6PA/hgCs78KRzXR/rKlk0pbEIASv+POeufeaZcCQ5OCKRv55WY1svGOTc
F9jIsIDaZ0/GulwGtmlLm4JCxhM+xpSA5x711bFhSTSe/Ugn6uO//zQ2T4LnmMimTHHs8K+s4IJN
upsZ2bXtUhu/dXTfkiOe1mIFuOz4APWMjJ1iwOUlIZGC4c5rsZLXMTrfZOHaylzUa0ODajguYNSD
6Ki+Ds0y+lrCD+v/Rm12oPHivbdGDmcDlLKTFX1k88/z2lCZtqNkiHPuty+D3BX54PMiz0IovTad
9KsLjJmVeOUup5EBGJO/tLpTDvo6rr6PZYSlhAA4eYqN7qIG4t9Us/b0Dlirn1/dtY0QTSSNI5pI
0mGqyBKitnUx3ZLPktwucR0TAmmRUbfws1e3/fg51rX3RZsIymJ11GNONTxCmXWSKtawBvv4TyyW
vwepeu+i7O/PYciUX3lJOjIPUTQ5HoEtnny5OokoBomhc2gCi6J6/x4qnbpU2eWtUnkHXbTzdefN
SvTnAgqwpbUnyPfbohpewrr6A1OsgjskjQTaiypAmcWmPjeUi1DJR5wWDiio1jrk00iCUMcpckGb
4yFT221bSL90x8B+uq1PcSjeKUJ8b+KZAB4nP4AMXFME/g02bqVbiCSy5qZNlZUTuhvRDF/7Ooug
gUvOii3vDYo1VTcjX8VOZS46Hw/FEtJ8YpVPTJ50FWEcsfQRdy3KuHh0s/zc1EH0EMCOWmmKJ5HG
0ZxVreO8VPMHZGy0NqESQ7pvcYoOpGpD58ROy9qW4NkT7qjxQm+abkFZ/7fqU2Nq5GEzEpNBOt1R
gL+VcXtciVouH7u+VHG4KP/InMdUTRvWjhetjcLdRKZ22xl4GQSwputm5B8G/aV0vSczwzW6h7vW
1HlEOV09qK21Vqpk18HvWsnjJXsDNFBddanVAwd2N/6Ax4ph7eVBYQdxahhwRb/WDMrynvA8BP6z
1pbvUujeeEpypAeHcRkUntH/P0QKxmeOhmmWVyz0NLs4SnhjxvFOb+InnNMeXMF6DFrjlu8TLk09
bWyevI+V6EHzzAehz99ip4GUauTdsqeAD7uwFhZ5y+bd5+Yd0w54wuBduB0+Z8jpqVahoBvoojTL
ipuGh7xd9CRkU7Fu2mmdIt2qoeGI8bOBmfdKtbDo6ir3DBJtbXYBjXPuSXGB/rpCZ+OF/jspnH4k
QQdUuOVVVYVPilG9dTKNsOqgviZ4ny8Gt3pp4ZsmStfhF+O96rW3L0BApo4ir8w8wu6koB2M/tRl
L0oYRkkYmnPeW/tuAM4iM8NV5Ba/u9CzKysJ7TKoVpWkP+ZVcOzJHvVMWFB1MHSlUrP1ILXsQh/6
g69zgomKaivRw+l3HR29YrgQfdFdOh7N1+D/caBxHWPnlRln9VyiD5ymZ0WKgeL7GhYgZceCUTPs
PnzaY2VXo8mUXcjSMpj+lXYuVQ9wvHPEB5nWplp4x5jjVStxSsAI5F4282CVZe5HH+aDbebDP3Om
WyEZbWRF/kTC/09DsuQu6THX1oqI3rhEnLJSGlJTLgRtsIPqJs3N+wCuH54Og7lI8v4Wb6BfYW08
ebJIUlLYBILVAv7GYDqSQJPGukv/q6rt+f7wFhXPFjrdXbpST0xabjfRoDz3vYpZQZz0thAjb9ew
XqMj7G9E2zPVzCRdyG7+GJTYzWTlSVEa+n9dvCK1WOKOOpyCYMDDQEgxa3PZE1LBgz+rJ/hPYATj
wVi3mvJYdfHvOt3kmoiqpvHo4/Zxq8hF4xDpubfAe22TxyZW1vpDbsEhkwrvnGT1PuXum+lOBWm+
l7d9pu2puHLWquRDEQo3IPXjpZSG72FjvvKGvSVb6daD3LBQmpRFDlKHZ3AxXF9cWjVtbL1roJkd
xT1elnEFjPplEw47wQhO9NF9YHcJtrPXbuVefBRBE9IULJu22rub3KADqLIqZP9NK6ywQV2QUV/K
XDCRBIbLwgw3tWodsVjZAu67q0NpBwxx1/jNsZPKx7qLbFWrfmHatU65PS4LT78T1D5D3GT0djuA
yi8UcS+7qmHnQX0KNWNdi9KRKYC3m148BpYL1tJ0FrztkypjvpkoZQOpe3gWTFCmCZcRQRf7ZUzP
NKYh/kGyzD+hMRqTDL/0Lj6JlVTjqMDP13zNs6NYxJhnwCWzdy3obKhFpN6Xl4KBzFYaxOIo5rW/
qp360VfpeRfMOtoKRXYB/xQtYI92tuJWd86gbwZBbmxLrl9Nc7jLOlWyFR0c86D6Nyp3caC0Ax35
vgxJs8AzohPYKtzUfKnDJF4IYicvnbJ8NnrrtxXEt3JFcRXpL/YIziHHJmtlRuGDYfTvZkAnchts
6WGGGO7uGO+HJFgfSpA960H20Fvea1FXd5XRGDb+F3troKm4UF6gpT4IebBMPZagn9CzLLbSoUF6
1AzcqgAOxqtEaze5E6+sTryB8QomVvPOfDhvXVM9RywqxyTp70mqv5EG8ylmA18lfk/nhLYrVJo1
YgObD7V4Mz31oxs5h4YG4h7fHbx9slXaiacg88/0Tttd2v9NxhZN2WV/qOjZNiq8K7zoBdMXPkQq
Dj9Ow1Y2+Ga/oPnsXvLDk1Clvk2G6EGtBHfbw/BbeXIubOrKOGWZBYaXBMyRpujXPG/e6MusFriM
3Fsyrj9VpeGDR3v4QkBAvQjEPl4E5nAg/Y4Tj2U7/JgIgi/3gSNeSS+R3u4Gx9pnSr/0vE1T1BvH
qW/ahrkVGP2L6Ih3GtYlZtPcwsnS6fuDzlPvMVDZuIq7ppGDNLsnYGbYNA9WXRy6hoVcQmNYNPl9
JXBiSM3fgaE9xbnAsiA7gFvrhqX4og2RsMJewwJlV55h5S5jN8Lww9l6gmk78BsL1T2yKeMbE68N
ixN8hT2IOezRQd9LlrvW6CoXAITI6OPV8leKZQENrIecWy1fgH1rershwMNL6W8DV3jHWQwSYX5U
uosO5lRT9INRKktPxxym8bdG/FxKgc26s5W6WOM+c+tY6iKjFSLDWCKScgzDOjsQOdEbDg6zPVaI
7cLqj0UDrBO+fMiRLhP4Mp689LbJ/5rKKW5fuhw3iWyHhtzGoGxNm8mq5wcb3Jgb8SkESpK7/TbS
h5WeAjBpOoCCEBt1eVkHKjWMhzoo1q5avFokBLxbzc/LRdLk+OE2z3lKJkT90Iv6JkDaiFMX0N1q
AQJ5PeChnGTVthbuM7KNKuevRNhi/rVr8ULQgmAbGoCSsS+C7BAtlSbAFVjbKtWvil27oEs2MNu1
L6PoKGmYsYqHyNsVJYqfxNuC3FlI2Gb1RnQ0DTpSiidBOET+SbMozOXCUnTBx+wFkVwYrcqWs5Ut
QMo5TAyEnhHgzKIrlrHPjuqaNCm+Bizi9lj17h3Hn0XQvcW4JRTYMFQqZ6l+20ftyi/LddX7PN/R
EMxaON5Ixg7wxSxf6uSlEjyqCM4iM9PRLmphYJOoKnhoSaLt0/cswd2N1ln9bIi2pL3UzrpLLyVH
oHo8yiKbrMTfXXLjIm7Jra0won6DzK5iaQlkF4r+MfGkpRV89Jp0q4cHA+8bLDczDWON0lbMi4s1
zegGAXLfwDSucXAtqpAKAIpWVdQ8OU59Yb3Me23dyd3fqsxu6JXHFOZo1X9LI7Yrrt0tfFgz6nGb
G1ZOlp06BFUyvsVupJ1jLO+H5lxbaOBNYylADzV978DubP8f0s5ruXEkS8NPhAh4c0uARqS8ocwN
Qq7gvcfT74famBkJQoi7PdddrWQm0hzzG8TBdpHV2alZX4V1aWP8M47atYSOsFqWB/KsNUJ6d61u
PaoS176anMeCuIu4v1eDm2yldETnWTxvQvjfanCwQDvhV7WdJNrjgmgnYaZ5ulPjxumxujBUfEdz
FLC5DqZswQi2BuAjeEkqsYSJ2QLqLuvauNEmo6m4sUXxo9AulBT0Yr2dCt4jN0EjXVtcVcWUCqFE
I/T342jL+W1s3BST3n0IY5u3rKwvhezQ91jEO2GIS5CY7wRp34+vtf+i1HtdveR0NzIGZ9l26BEu
Uly7Tu/0HIw5136lKOuSn1SWHecTwXLvqfDPPPdTwXQlv47aTdlf1NkfqfogumqavaId5D5Z9cWu
C57CChnWVHJUyd/hJDMatEHCwPBWZbfJkXzzS2/tl8YfawicuDbWbXuvNUdl0DewB3KvRQjLWreI
VqukMmVp3hT6rWf+kXXlOm20K4tzwxe0XXwRCrU/1oZ7KZnFrh3UVVbcyh06g+4bMes+caMrKRk2
ZfZZmm9KLWzSpty7WbJu4mBfgDZPy9IZWkI/n4JDGCNZ4q/rcVfql0UEWc7rVoL3VI246/QVq44a
BtGRm+XgiY2tC+9ZHNjhnH6VZmaStRttLDYS/1Ztoer5KSx2vyGg0AmzCA3cBw+nK7EuDma89/UX
d7hujKcyHrdJf0flh1sqXGl1eMjyftMBFKuEzBEL/7xKm5Vl3SVjuxqE8czQswd0C7Z5ml+Xo+zE
MaGEvBGk2M7MV5kv5vYN8jtboUwfqzpaWyXOOdhOSf5lolivmKfc5OvQU0gOUPwnSQkHDDGz1A70
h174I0gP0kCtWqJySymBtVx148MQvhv1ecyZ08DsUldXRshWVU+/n4AQ5AY2JpP5mq9j4VA+KiHu
BcF7Jbxnor4esw9D4pJOD0W5kSLRzsMHsQ42kZauRCN0sKJdlwhJ9dqfEWOxJqjWmtutZOKVtj0X
wmepf1H8ZlsSErvvkHpBebNZY/2QpfvcOghBoqwGCQMGpb3uRLJdBLEt4VXG7waBNyLAjU6A3SGW
o+iXsXCZYQvVo1aSqY9qe4cy7UUqxpeJdtZXCGiZ7jpQR7uAMFRXk/Xfjaq2dl9iI8WJC6U3abyI
egM5XydRrrp636e3jX6VtZXTWARoumpLZrduuFWrCrPG+qZvN3HKLY4Adu3aDYbCGWaTPeGGiC+T
DMIdjXEJr+FWDw7lBGhsJ0NhFtqNb9SI3zHihzV+mMVnnZtrPBtXwA5tP8KKDHwHqWhSirapguls
1iPBB9uj+UNOvg31ycLrM5CFVSm0DmRWG0HUdzUcKc6jtMeD1QZcmoW69yZzDKEvt1mA3FBt2WaP
trfKKVa4IEup2JclL0Ja2TqGOWISORpBYRuzSzGG00wu8jh5DjJ3o2bFth+LtYWw8GAKG1TN77EA
2OOlsCGuBUXh8jyn9mimxJP0uwT0sCRTXlPs3GhxEyGUjjqYmqwUJQUINF6MurTtGmSVFMtdlY2y
V9HQpieI8ddDi++zjE7uyq3rDTH5dgxdjEXiuyoSsaP3LiLXR1OzMxyKAbfZoCNd9geTuhVOFWdK
FJ5TotpJA94RPTVIUdv1gbQuM85F0OGzhs02ptAr+sxXsleel3m2NYd+rUt4TyO0hWJygY9DeoZz
h+3V6HlRuWgkyR5akxvwustucxWR05HvoD2XqutIqXWQu/IiqcOHWhXPi1IjyVDNoxaOD0Wkn3s4
a3UsTx5jchZEOKUkNyUmB6swbrZSpV8kiuKMZYsXo5I/5mKF28WwVhIVrz28WOL42u3FtYlSjxGM
x0FPr0ejW1ckIJFbHmu/RpQKf9pBNZBuNx+EjJzFHB4lnAuVcJhUucCSS75TmEjqCU8xrgGTW5Qh
xQgQI3RkDpYjKdhBiiX6WKIj8qQ18b2sFyi7UgKTUc5Xo6vUCM/6TDivy3M9iJ2ImCTHXiKUYKJF
8YU5gvEatHWK2tbkK6nj/9E0A4piFKBTXCPVNzlzt0IPoLDJycTr2M5HjgldhBwfGUV7VbEy0LC2
VZDiFkWVatRn0l7W8ms6yBN+7FAK4adPSDVQdTDlK81/okNi99ZzUd9X4ZseY6cSvWsg6nKh/vDc
HsFx0b8CBApeyjwzG2XbDtm2VXEwycVkPwT5i1D7T4GJ3eyI38zedfX9WOMOEQxn+K74Z3KZ12s/
Q3B3qN8wf+REUU5qVHBgXCVYoen6hVVqa61/yfSYTBudXje7lD18Z4PmQ2oa98zwynUSkr5a039E
lFzAwKm97AcC3+QgFNGqMiRbjVgQMJ7sITtq5bUges4AhgKuF54YZ4r66udHaXgWyVYiKX6Ou4/E
P0eUbq/V49bypU3PSUvKJ1/vJ6+4VRtzee6D5qbwTQJ5DSdCkaqBTlhHJK9azXYs4vvaN85xZOlw
zsOXLNTBNqiq07mvgnJWsGtK6ZiBThnIRqRMWquuu07xAgDrDvp5Y+byWQAcLVUwB3kIjXtvMogz
zipsQbr4xYgFu267XWJ2NkmdLfn5A5Aex/eHGznNd0oFI8mMnMbAXxI390Frt0GH9amW7ywdTlD0
R+jCc0Uwr7ogvircgxTepvxjuSx3VZ6hKOftsj60VcCMjXfI5EOEe2jVeqs0brnbL8Y4fabmuasy
0C/dFd4SZ6In7rPK2jTExLk+OBgzb1rlJhLdP3j6bdMQA9Hx7C/or8ZjqPg0qXnygITU3nq0uyLp
U6YELQTmSueu1927WniWjLcE/FXr3wwIokmiu9cFR+D4DPVd5d24LEQapCsNR1ytLQ6aqG2x9W0A
1OPuIfAKCke3Uc9kBARMM8ZFmSq1lMQHssDbTtMcF4eLeKBiXUCxDzrU9B+SztiUynXU6JjeHnAJ
c7ryJTemABsf1owz2Az11ncprRhU6/jkun+u1+26VtUnqg2U4sLMlhrRxm3P0TEZKqRgo0XFWRXo
TqXd5BiYRuOlnopndXWR52Q0F3BvsNuoeX44nWWubAff5EkXtkL2EkbtRTnoO631HmoxWbdycRUV
2R6fBdctnj1dQUMRc58iKTVMUdC1k8mtFRs3AipEWz37sAYZxDmRWnupNbLjTpckNtZGinRdaiKi
tvcR+o/L4FpNol1MetDh0tnwdX2k67pz39dtSvK3nVLvqgGgJNIFRoqfG+Qkt3dvrPKsTfZ1g5lC
c13A0BCpMpZYT+SVsAllrI8DZAEF5jtcgWs7mEG7jaikWirOjvGjJYR7JK63WfpUiXfY2+GDK26w
BN4EkbZ2Wc2ciEqhe+r3w4dZ3jfBQwS6Paq1VYCAY2ChmJXjQSKVdiDf4xCM2mZsXQe+vtKaC7fz
CUAFfA/8TeXnWx1HUu7sLtfsmDg0iopbyzW5+W9oE5AqMPuq/EDL2i8fG69zKpw18CtY0Z9bQ+kg
LOMhGok8PYLky7wc1kX6mqtoHlr4b+s8Yru8v8dXZp0gjFk0xA+e5xTFR2Z8eBF4p+C8kl9o8OK4
7gze/Ygvn1rykCCKmGOxiz7hJm7vRou7TvdfY884DFMO4PdOjO4fdXUsSGlNVJTZaGfbcZvu0jG6
bBFJm96NZzODhEd/6sNTp38l3nLY7TYODkKXf+KVjp2GLj+kbnAVyZg3Ws8B5aKEfgW6BXahivg0
p9t6UG8phb1loXEWjSoCnjq1uIs6vg4wqDQIs4NEX8WyfjeEwqVU4wZdj6S9wT4w8J6sG0p1hCqj
uvP01IkwQDXDhzy5oM9pRyFGFkR6RtpsUMLcJS6M5L6D6YGFxsrzk7eay5Dh+s84wZcT+iLg4IfE
2xXjo69eKclDCXsMoBqAtay2lZDkP4nSV7HWtkb7WUQvcfPSUxdFtg77yUdZaHZyrt+PmeQM7l1f
6+teF18lFFwVFEw7UzvrhvKm1/L7QrmWeCLi7uim4XWCexFENqBGx0ghnhKTi6mhg4S3jfLquone
C6yae1W7EijnlkqEI824ElLKZD1y7dmtkB+HQl/HxbvpfyodGoz0o/T2rpJLnM6uPChaI8A7+UIb
G2znpGCtaXcVNTzP6i50dEjlVkZVs14LqH22XomakMKvIRUR1J0aPrnUSSdlwpDKnEr9KR1tMab2
hAKbJMbbCm0yyKh9cqcT1ktDjv8fQjfme4MyLpZRXZ45mhsTJFa7nO6CgCQSVIIVanv2iH1vJsdr
FXwG0u4OKl11vMbi0Q5K047QBFNkZaXhiqmGBHjaEX420rP0TuJsLbf0a3CDbJLirR2jtYEbbkmv
w0RyqZ1i4WvdhMZ6QyR9UbTleYGpS1JH/NLuoUOdhZBuPMr+1AYK6+FcbCmQ9v4AmMCqg7Wn5Xe4
Y+ASUG88/LnxDENAHxBJv+mtGjf1sa7QnCxjlgt50sTH4BFNjuckaviDMq16i4LmSlGDO1Gygj2C
qU7SZOckJfdW1WHmx7tmisFHmykdXl2YLyJEs6q1ysYj/BFhUJdMqoTs26SfYtTce1yjshmeax6d
Obo8iGTVCf8DgjJ7RY48bDUJF/UgvCjUZC8r8WsJUFXX3MgeDfWy74YLpUp3kE3FFUb2bOsEt+GG
rM3XsJbLJHwFmyKnjZtID16dv4adh4ClPHnV5rnd5PrBTJvHAje4ldrJ9S2NngdPadANjq/R2LmW
Q80gdcX/jqfQ97n/4EjyRvq5NRXQL+QKc1zitcoWU0yKyza9h1TyVGSwRhroBkZefkQNBu1VE9lR
Sq8OL8LWrhF44YqTkC2Wgx2uDw15sh7ZrVUExK0pSFIMzUhfVfguDY481Axpg+b073T6ICJeoWEl
rnW/QHijVcgWExIfssBy21gdLZpCv1M7KmNa2b/J4O8UtcUgS5GvMWZhmADu2EAf3Kn1Nt2mgnjf
I7HjBH2RrQwi9EndFAFgKXwll3OyqGnXca9NWCjanmre7Qq28InW/AIEAK4NhCLVnHhFc8Bi3fV1
qCaBflRzkhNb3xobiHfBi/vsnut36WvGsr3QijuBqDg17AwpIo16WloGw5rIZKJq1hT3sXtKlGnB
wWPC9kxSegpE/h8OMhham0OGKC6gZMvRKfsEOI716Yi3KE0nhS50hV4y85V17wSM4+TYE9rwC8wn
cd2kUntFOSLD4JhRd4GzJG5bgX/Z9AqxsnlQY9ziIuzwsuD2xFedlm+GHJu0jCD7Y1wy6S58H1yI
Us56BQixr2RMx6U7XIr3InKzZYGrQIIrlbd2/WdzfJQL3hz6h7//gAUoJSpNCjzCvxiWOVBRE5E3
75MQIJCibMfoGNMSabtLntEDzVFUPcxThKcFgImlmGikwc/UdO0v5O/Lcis9XAtJ86QjjH+Qam95
fILot/RBKUMh7QU9EnHXuX6dOCaD2wcyHejy9iLU/4zUrLSIK5lDTUHNF84r9QQocgmVR2qH9BWX
EVL8xnSMvszK7VQzUoJEPFZrDGnrjbIT1uVawofPwUb3EGxOYdCXlhHcHbh3ajMWQrLfB+zGUKb/
4o5HAQaeK+B83Guvv++NJZytZU7MQhRfkAKcM5xcFNF7QTfHY67YEhTacNMeSozEAO04+sq71jcF
NcRHD1EdKmYnLp4lkP230efnEsSGGgjGCL9KAu6HkTWBYbkON6ajAY9ZEfOiCr0ihOgO/+DW+zb2
DEdWmIpvNBIzt0ZeCkW7xYf2uoV5/vsKL0DIkJuASTCxqPkz82F8s6crHYhHfdhhcSwV98aIolwH
5mNwfh9qcb/8Z6i5LpEMuiYz8Ao6BpJ4NtDxNSk+/3dDzLakUtWmluNEeTRoNA01PnWafGpTLN1X
X1ZsDlzU6PiPncE02o2yGS6xeY5xLSD0d0zS8z0KT2t/L15iRptrzulNufzBLEg6omECx5tNMRqg
Aw4xHyztBVAf2WOLIW53KyomLO/21GSnvzZ/HEioQPCLmoza7Gx7YGFFvTBgQb1yk57Ja2+vXBYS
0G5E2086XUx/7JfB5nwdLewHFU9w8egWwMgJGEdB38p9tFawCPBIvkTIqB136O+bRlrcmP+ZpDVb
UkXvO22ImCSWla/+B3aTn+5Zgf2Zoq+svbo7LZwhLa0rYGKFF5dLG62d73dnnkqNFhuqeBwE+bmP
8K1ViwnkINPPNswLGREhFwEJo8hf01F5l2Lz/fdJL8BUEVD4zw+YooIvr4VMgSC3Un6AP8bSSu5R
8ROGD8sSMKRotr+PtfRdv46lfB9LrZPG6FDyO9Ytev9RfUFRB0RegdR91T73pvSHftchUE8hmxcC
R5guErGNguIMhJDv40aJErbU8sRjOQbbzPU3kZq9eNqpYX5OT6G6PHmIwQbU1bnAlNHkpdVa1njM
xBuCRtpl6kqjeZFjUVEXiPUnl3r7+fuS/vx805hk45aKNCTh6vepxWHTS17CyyQXJV13mltk0CXt
/vC0t93PvcpYvL0wYg0FjP3s89WRposwPEbw4RjDX0b7SfBwtP2dfDipSvTzk30fazqqX7ZlldLM
UjXGqp1uLay67ahtTUc805CWNFfCXtzhbtPXJ16mhdhpGtbSVJge+k8qVhf4qZx3vXgU9zWkttjx
nciOV8ZW3VDKPj3NxS3zZbz56Uu0Kk5NxlO3JhZl6RVlbRuYb9ChkF854ibbdOquepPPATNsTnIZ
fl54TJeIn50jcQPNyZ5SM4K4lXzxiB0xm9MmS36YTNJUx7gJAfFFq25XnWAOLpDVvw86+7Re0YUi
ytEi26h1yutsH6zzTXGR2Cb+WlfZPVKhW+AKdhisyie5tLWP34/M0qQne6qJS0HYPz+mllBUYWPJ
49Hs8aRXXmtXPPGQLI4AQIaAVVswTOuKvigEPNqOVm5dupn6KQ7tiUks0FA4gvBP0A+WOfnzg69n
kluMApfNJO7oHaL9ZBnY7ixkuyRb3xV33e5kGLw8r3+Pafzg0TYGwRtjdvuJ8ulv4k0trSdfyWGi
DaYrk5fr8R98Le42anLygm9ZzX2UCWM7HgP3MRGCVd6dcOxbeIJZSY2r0yTZh0Ixu0KpqmZ1l9Uj
crbSJt/0u2oTX5b/J8eyxQX8z1B/08Uvt1o3BCA3EobyrQdaWHi0nxBhWbo2YaixMaCoQTyZvXSt
IRW+ZFREMGh9jSroL+8cm+gT0eD0V77HZ6yYNcUryiT0MufdxdLoj1IrkfCRBwXJUZIeTOXdtzD0
AeP9+/dfGkuGZMZovKjq/OvkbTsUCJ/wEFB3NeULaO+wutJV37z5p+RyFseaFk+iLMDtMH/gMt0Y
wzTi3JIxhCCYB7NwdGgWOrBJEZDC71NbiDcpDHwZb9ouX7ZDboRB2RvMTaPNsJI2vrv1uYO9tX7e
A3ffCnSATlKplyKGr4NOW+jLoG0UukPj++NxBD2rFFfGWDsJlcoMy7bf57e0nARcugh7GjbZfJuE
Y9MPkP6lY9E2dp7Gju4C3NDIk0Fsimgr/T7c0sQgT2vkJ7CSICZ+n5jXhVXXGJl0rERwC3m1rkY6
VlAn9OiUtejSUMgUSyp7f0FKtB+w4vaAfh31WD5YI+l/nJewTJTwuo4o//4+scW7XqfswZ5Ebe6H
Tnyqgab2dG16MSdOJ+2YYCNgNihukut8j5/MIX46xbhfmiJaBnCQMAYi5JudhSQu6IsNtXiUle56
KPNzyt93hh7urUDZ/j6/pX0yKUBAOVT/XsTfP1wpFG7FSSORDpqDZYgflaCd94l7jtndeThi2vf7
eD8Td2WiOEr4cEzmLPNcNsm1XGtrUTziVfhihu6rV0nXSmmVm6rrDxS5NKgNf34fc4EaDYbKgKA3
CYqp2ry6msa43WeBPh5TbdwlUYWH/RBbwMX1ySjxNjOaS9+FsEYG2k7I940Y0Zg1TlUtFl6gbz9j
duUk+th6IDt5IHB1qxCIF2jz/4OpcujxYOfKFn9M1Q2iSssCoz+27+52EqI0bvXz0Z5sjIeddII/
ujQh3DsgkGJPo6Fc8n3z9LIieH4XDMdEr3zINtpge8jeXf0+p4U4HQ8BTHYU6tN0BWZpeiDpQU0Y
34O1MFZoMTse5JTCfVDcP7pOV+ggV/qpZVx4y4kfkXNCuBRDsPmOMTu1TATX7Y7SOzjdS+0QWhsp
WXnn1kVzru8kilrQg1xbvP19rgvHkYd2ypSRiZhG/r6ippLktd577dE0ctgW4BPMP7iDJVVr0xz+
fayFOTIWNV1uUk1X5yRZCTvGoYZEc6zCnaYd0wp8vvT0X42hzaJWuTS6oFTN5hi20spLcblA/9kD
n/r7MH+j31lUxO6gNEawKlJTma1b6htBCwqjOTYyIEIjzLsVGI4DNhoNjf7kuqxgPiZZ8mKKzUGU
o+vEU3dR758VurC16vxqDJsNboYwMpsdf4eEU1LWpKRng57sg2D4A0XzoNHENcsQQIUFWDLJCzgV
YfaZyObepdewG4PqscosukZVmjpVqjqh0mFoWkU3YxRwxQK960d6uHWZXuVl6q8pLz7DBTlUgXcz
JB7/p+yfiYHxoSjKee/SazK0Bi7r+Ci67VlrgsOjf3Y/ioxfQ7BS8YHyfPOa4PZpcIe7sRsvodjB
lcIn3sbkFTdAHeJMDLa56RvYRZaE1aHwDErxxKdecEngR02lFxWfDBKjWSxv4lVJ05pvYL7kZyAj
wDwp8Mfs4ZXACr+ByLZeGkfdeO80fZ7aV0kH3E3PwHOEE/X0hffz6y+Z1zCVKhbMRGRnN0VGO/kY
iZDrUtSuwpvf993CBfhtoNm2o1MdZZXBQL7w5hnnHf3xfzAA2QSuznR5oJd/vw+kyKjpYxnNsUZg
uHXBp5/qwy0FwgoXzr+HmF7sLzFpIuVjWXUModzpD+ZWXeNfQ93+Y7S1vezgk3BS9nrx87BN4bBP
JYD55dpZBR6uksikhJdUCte9fKb2Fpatp7qaSwMRlUpIdyEW8UP3hiwp5BYoIKDUUNMwnsfaPGnQ
FZVef/9MS1fp14Hk72uIAivevQ0DxXIPXPCDuNXO5VNBtjLdlvNbDls2dMjESetz3ogLjESj6wGh
BrLKH3fvX2CJuwUGtfa3EGmgJlDAwpM0seuV+i5tMXq9LM6be2hM2xop0H57WsL8b1724zcRiiNo
JKPZ/OPUjxLuuUbewh9pcCZsCKNaGQZSlIICcY24Yz30R0nzX7M+uZ8kcbeWKaB/k6Wi7YUD2mZS
4mMFAtOCAsFNVXeITvTDtlS6e73AAkyi15F25TrolK0reDd6OdyHRmMraf+BZv1ByqD/xK2hOmoc
XgmWC+Gjsj7GFqV5QeUGREx/31rSRkBVACXp16AJ78XefytwOQTWFJzLKv5S0Pr+CFAXgdUgW1e5
5V0UWACxsCe1w0q/kjCMAo3WPbgjhLB2rM8lF4BfFhd3YqqdF7CneLHVZ9S4D70yioCPFUimZm1r
sfiRCt511SMnD5oM0Kv8KUFJSAPhxSWnWrE0n83YXVlG/V7F5RUkKcCwgrutwxgGcnGVBPUB+++7
poRo+PveXTokGodRFaeaK35K3/euCw96FNqSTdXHWJD+CeU333VvQWCtfx9oIfRXvg40C39hPudG
JFftsWrepABir3mbg/mN0CuXtXOzTf/BK/B1vOnQfrnYcgWOfGcyXgF6E9Q3IMV8XeiZ43mnJB2X
zv/XoaY1/jJUqshaIGoMpdfnWKKusnaiu5/skZ1awdlroIxRrJZdPZ3/qXobO9Kj67ib4mE68c1m
cDxcV/Ahs4STKvMLEkwKXw9jRN1EUhULj+9TjNHXQkyBK07dlme04YsVLpQ3st3feWvjMnSp1Ftb
zMMjx+p2gtOceAgXdylpuMoPsLhlZlPHZoq4Q2J4EeEQEpyVBPjJCO5c9URUfGqg2XPYu64niT0D
4f62assrNxadYrws/eDEcVjcM7R1p+CbxvBc8FcRC6FNBYh3rXcZyg9eeGu4n7+fuAXFOcKTKa2n
v4AGmzb7aHqSdkPSkE6kdOdWVgSqJwqztSCMOGIX1VPZ1ndIlN0j2elvcm8wnXRUfchj5o0lVdiY
CSMo+gCDYDO7PfHbllKdr79tdh0UY4RCTxm0x/BM2QQQghB3poyOdYIdnfl/gsSurkvoVRSDT3a4
pnnPHy0iKs0C8GQCHpzFbUrbFZY/hlxFayp/NnSjt/HGv/Xs3Aa0t/NP7KmlMPHrcLPwgEYybMac
4SL1Pske8pM+sYsDcCyVSRsIFZpZ6B11ZV1VCaE3yMR9EuZXKDWeyPWX2nPk3/8eYx5UV4IZKHrK
GCGkZ/R4g12zFQVSmZWFhO2RT7U/pTEnLx3Gr2POvpNvlFoQuKSPVE4wQynkfavHMPOSAnP2PDMc
1Z9ovUkLDQIGDsjZK79ABSEHsib18DwqE1sZMVwrMSlalmJZ3rCtI9Bi9hAqn+FIsGGI8aEqfGIm
cDNkVfKj6iKM8vt2V6af+mPL0eVDptaikj5/ZoE1lj5KJ+3RTyqUOwRYBFj8nHVt+OxF8nNeRi98
wFd05DcJIeC6UNUPTTb2qhtsEmhf2FYEb4raXVhe9Bpp6pU6kEgizPSgDWSFZUOc7p8rWV9gKOdf
Rsh0otlSrmOgcU7XWYjz1LrEZMUTM1u+ZOC4/w2Ayb5nV3M/ZhW2BEpzDI6AM28jRDw27S6ys/fe
ljf1NkJW5VZ/K95+X9G/DdIfK/pl3NlNrZo9FGx3ZEOeuVvVBjEuQ6XAbrA7s9b9XriprvvPHFrV
S3wRviSbCRQb/LGeT3Vkli7ySYLvX/OfHb5h1Aqf17E5Chb0srxyz+qSK7XSb05MeCn8xxUFnjXq
9OAaZwttuCh8JMEwZWo9uq/FPokgpYKPXzUXqKnvyrWwNQ8gqMthiyEwMqL9iUtg8c7+8gtmS87O
HWsPku8xzM12Y8IxXeXJuFHb9LZEoHnnmshN/T7rheqfMqkKgopDL+6HyUgm9H2p9j25PJD00bgN
IZ64uNsAWR9rZJ9Qa/WbExXHxS+K/4QxYTnBps6eTS+pIiMQuuaIz43ZP9XSTpR3v0/rxxAUZ9FW
UylnKqhozl/m0pfKrM5pxNcadimSscM0eNO0wuYfDANOjW67Qctw/jAostdWzQSeBCCzisqGsAm/
rubEtvjZxmU2VNYnd2DFoJ0wWzBXhUubTIiR6T1VeMPN1B6ueCUcf69bzu9z+tmS+TvaVCE1MCgH
MPk9FO313hxHn07u1H4PdrEjPvQ031FWtfVNdTWZLFkncomfr99szFm0Enr0QUuP5q5xVZ5B2cy2
NIGeSlK+M4jfjrhL++2JaU5Rwbf7bTbktIW+JBXcbEXQdUyzdPxrlSAluYgfmw2GnZvyUz4Rjv2I
IGaDTS/xl8HEPqRjMzXiu/IYBS+S8Of32chLG15CCPZfH212efVaWoyVXo40JCVYlH25Jn9/gnc/
kjN0zQY1F7BFhajYQPL2QdS/yj0QhzqEWCvFxzzR/wpMQY5LhFsLVHeQqhsRGYnO6mk1diUlBTM4
9FGzH8K+RySiPGW187e+8tsXmV1/BqQSz/CaCRgFXxSCjk8j4iXbis/vhEFNsCqux0/1MbjynJNw
oR+h0PSBVKqAJGAghee9+KjoIC9FYDGMtErOwsz7tLzUczw/PLNSeW8qKL60CsI6aXNt+MaNFMm3
LvFQHUUPdVzc6kV1H8rDidt5adtQisKAGUc56nmzAK0Ws1iM0eE7Rom8aizUPk6g+H+8OEwb9KCo
A0BZAFX0be4afqwMRx/hoiZbl2CKNfHZMK+9U7fY4lCYKgPFptRqqbPzlgoD7J5YYy5GhEN2cF2a
zVtcTRmIaqp2b5yKnJaOBF3efw84O3N1BxtpcFk8TyvWZX3nKqPjJf6J63LxExmUDC0eAYabfSKs
MLuggFB89N3kIozwJqmM998P90+qBV9p0jQnNQfjaZqzpaOEpOse1K5jaQBm9RRtXUvKo1eoPDZy
uRuGgLYuCmJICrkPozAqJ+a4/AN4Sg0+HcKyc1xZ4PVNQOTdH7vcv45wUF75WftRi/1O6EdExvwC
okAMDlSLEGpr21OGw9PJn98MQE95jiTVMGC0fL8+0YMx6EpW/THWzfMkweFsjO8MDWIg9jOa40md
XWhcGL+v+9KnJeq0po+rgZ2efdpSc4WgMIb+6JnDrtaGq8rMT33a6TH9MTMM5ej9A9Oijv59Zp44
+BQIi2n7KFzLA5d0n983AkTNiGroCo2ejZt78Bg186pWu6MnWc++y60NHfAfTNdCO9W0ABD+aI5K
BDICsnX90bTugvqlMD9+//s/M5lpG38ZYHqRvzyCY1SIghIxwCTCHPPmxo61mYy0gm10JpQrzS63
0LNPJRCLm+fLsNMn+DKsmzS9r2VRf+xrF1XA3L2PMuWtzZItMvYvSZyYsMGr9e+TXXpPvs512ltf
Bh0LX2kbPea7JulrrMaIR8n1WxSLG/yETlXvFleW9pXOZUep60evOcr03o/GYFrZbi05wTqAn++t
xtAmSewT5KbjdbeLBrvX7N/nuXRGvow870D7ba6pSsrItXhZW89xFJ44hEuhoUFcA9uLsw+wdZb/
aQK6lABMOqKCbj3ed1vkTO3eFjfNfbyPt6c4SQsf7utw8zpML9aR61kMJ8QvGdTobrgsaoSNT2Eg
poM9O/iAnnQk9/lkPy2b60DpBVdvsfbuMGr22/adTKa3myiPTq3gdK7mQ1ngVZCy10QMKub3WN14
WRWmHQH9/zo9FRfRNrCxxHDEx1Pgqp91AzLnr6PNTnkeyG0yZn9HQ5HnUrubBNerm/6xevHWkU1L
5j3+0znlarJNwLIrfhHODOf/vSunPGla4Ek5fI69COrAamQ56Y60DlE/qzzoH5p6Cmy1ENF8HWW+
9xGvduVKYJQgGN9L6vIAgy59r0FWuUqfYLedoiotHDbDQnVdxr0IANLfAPrLpaK0XmOpXUQpt+zu
4YF9YFp+IiBcyjUhkxAGU4vUADjNjluppbmEtQf7sqnu/bHcsc5OqfWPIpCOdjA+B9Rzd02uhCuM
FtGL1Gnu/f71lhKBr79BnSo1X+YZhVVR5lLQ/X0ogl33oPb2/5B2XktyI8m2/SKYQYtXAClLsVjF
pHiBkWwSWmt8/V3gnDmdhcQpzPQdbUMzekYgwsPF9r1n3vwB/DdVueRRBm2V/tgew76phsxn9+/F
L1988PuBQXWCc3NqTtk+PkiH4Jic643qxJaZxRVJKoOBd5n1jefwKB2rOyR49sVhy8z6PjLPQmwh
A3RcLkefBCG3VOzUzM3Cn2P91K1+L4/pKS+l0klFFeK4Mj6PWkEfYnyAfQEeRh2y49ZHVDUa2sYJ
IsiSRaGlTRBGv9//0Cs+kKoJUR3aCCswsDZkvMfo2u4Sit8G4zWvHsYt6U5l1QYM+xZ9CA0XOP/5
1VkyFdZDXa27SF34PSpK6HYLX3DhGHrqM1rq1H17dyiiHeJgECyG7VM0xKdCH5+mPIK+T4DmRR8+
ilP4tTKFyIEhyYdAFuYEi5zRGbWq3yV1p+78FOY/EcEqW+Avd9TaGvf0lXMIDPJLnmTPI7RJAIq+
B3Wk7vqeVt6Yloi9K5D1vL+vK37CpE0hkWWpoBmWBbahTH2Y5Og5e8JjoT2YsC6/b2DtUX5jYf4F
V7tKOQAwuUEbr2fQZJrg/9RVWNwgeLZNJf9LaPy7oEq/tfX4O+yEp7IXPsfyjAHz9Q1plJX3mkYT
KDsyJMMAwPj2l7R9MMnN3FBsZsqYETkxJ08Zuh10aLNi+fn9ha/cXKyRUkqzztSN8oWhCWIC8qG7
aPkTtI8PrZn9SMTxBCPuSY+MfV8kCtPoW9CUNa+MXbqYBv1MMq1FeQeKkLETkMEAAJ7/NGsccKCe
8qY+Dpb5KQ7qX0FBmcaCITDsXsQyfH1/2Wv2We+MYJg1K8RllmvkbdProt/88cj1Y33ojsQqbntK
ztrpfVsr4fobUwvn6Jm91PSmV1/q8UkpjkAaYIXQbK9/KczR0RrxH5zlNwYX+QFyKbA6Z3FzKWDC
d/qiVHZQ80KW02S0wYCFN+SzPVKqhgKznujBPClnegghs/VsTkq6f3/9m3u9uFtaq2rIaAj1JbnX
z9bePze2bjcX2YYqZsNRrCUOJHz4RUr/pooffnt7YhVGcyJO/vaDtGdI7sBJyuzX+KHa9cAdIB6A
RTFzNiX2VjwUlUoCmZkjnLh+sedSYsitbIUND63+O6XGHLmQIzPgBTBHditne6b8T41iEQVjklRe
t3CKt7NQbVh51mTW9LPUc/cKQ1x8VO6aDylDpa/lN5XpQNOFA3Wn75Ozssu+B5NdfhUhlvgunUdX
+gQPnAsyeRt8cQugB7R/9dOWs1PR0FlmnPPT5op78UE7dkflkJ98p3IYBt345isPIthnmqSM1moM
OS22Xjc9v2p8jldZxTuvHBGWKRU0GPot1M4t9HFeFkPRQJ/wljd5R9pmTWCG/7Os8Bjt00O091y4
jLQDXtrtj/KWqu3quboyuXAeYlBavZqwuMZAWgNmWinaaMbcWlB1HhEmIJl2IBBf3BgrTaOWEFy4
DJCM+1LxUnvyxhjpugn8vAojAaXZRcjiJzHs80IrXEro+1pBgfgz273vZNZMIEU7N66Ysb5pKhtJ
LViBPwj0x6jlAx4vq8/vW1j5+iocLeDfUT8Car+sGfKIjoLvpcKFcSUSdzfbh+fgyWK2B9570W2c
0N3KPddWZajM+wKWNAD5LzZuUiooB8D1IYqooRwDgknfalIot88T84c6V4el8R4vNdKg8fYDcEXe
pcsHmaJOp9g6mgWOYIrpYy1K3xo/+hBIcgCFW/+aqEg49MJPGMS++aoJT2PgwXDm878637zvOgW2
hwT0gFQWnwR/gPk36Z/lHDiUWcmHoB+NPVBBoqpB1R21Ub6nIkzbgW+luyYOUMPiIVbHo4YztcvE
YuxthMqTXiIyMKL2FNaK8l9XfNgACt5zj5xRgOV3nZRR6rqy8ZgAfoBG2JaELdHQlQ4kdR5K6eBw
yXRvoqxUDiykMBL2eD+ajn+EnzhHy2hXu8CWso8I9fiOesycrTrabSypzoJ/Bm1WmiI349MSCoMt
HS4Ptp+LnBowA0Oi18PcTy1t43asHCODOjpJNv9l4lLePrwzqLpLR98D7+dPdoa4BrPp9Zf0XjvM
rByiy/o+1XeFmx226qHzX/32IVTfmJ534Sp2L2EnTaYh8C4TELxYfmqg7B/ivzYWuLKXBr0lc45X
uS5LqiZpyqoiSBHvlZ/T75AafYFOc/iBfMq95Bi/u48F2DMohf7BJ3xjdrG4Qs5VHwZ9i4mYiDCu
dloDyLgqw947/ZNvSFrNBCFFvLk383YjYdRNm8HLDNryXWiPxp2xn46tYkvPQegggWpS0Y5dBBXM
Y7BLnHjLw65tMWN3DBYyZsSAweIMtZmux/gNYz5DRxKsZ/Wrici5dIbR4VD/EB/VO38TKbpSVKAF
c2V1scNlE5GMTKw6uvcO4ehGP2HJTT/FjvxSw8/rWL+g6ogeOs3NnK2juxKvzsYhsJNUVZunpt9u
+ah2wMO5mhdd3XcuMlDQA+zKXwYMo3bHv7S96BYwaCSOvPm559hheW+Yvp15Dxhc47/f2k71SjcL
yI6JWZMPGRis5jyXMecYzf8HvFzMjtHr4y1j4B0mhDkTvbqlukcaNHqheZl1TPaQgqP+8lH7nDv6
CWpgkq/KVUY7/wASab9VPl17uxEMISGgpwAg2FosFaE0MS3i2PyT7skOA0af/B201dAhKE7xHO63
IJxz1LTYWyIRkLo8qBZhw2K1Zu4xlZtxqCpFuo9hjxej+tTr469cEKFORRJnwz2thArXBpchd9dr
UZUoGOyZH3BkR94hJovSFyvMXzVn+MXN2Xg4V8J8AqG/F/kn8bv6pOYUw9QzYlMBKPiTYf9StcW/
4E6XHPEV1bTB3kLirm4rERj623OZbRnr51Yi9kESsEpDfghV5T6To19WfojT1hXkLS36lcyVBYKR
pUpAl/qmDcXMf1DldLDZ1Jm4o3Tyg7Uj1t81D/9oZQzCi7NULeXDhe/19RL5JXXQL14FwgW1IW1E
JqrUvgSdtLOmZKMoseJqTfARM3skuYy6vI0FLgG5rl6/qOokOUkMtbYvPo5KXrugy4qNk7LyQnPx
2UmuA/w1SwIUrTBbOVQF7aKLD/UAUhsFoc4Pt96v2VkuLx2EAjoWaKqryzxDFvSoCqbR4nNNezih
24PwiEKkm36Ijtn5P/De8y1+z+Di6YggkkagBIP1rjj1pqMHzjzsQKyrzHfBdJuzaSuOhuhI58h2
vDc2PuPaxl6veL4vVzcwQEBTKtF2QDUxOslC/zWTkfRpt8ys+U/z2s4c/V3ZieG0koR2sghg1TOs
4Mwv/ZELz++by3hCV2/bZa+dUEgG5vNC4Kwt+Y78ukv7JGqsi/YEsdxrloFFRKfURXXP4Ybs2h/k
HA1YCXf4B9VgBlKvbM/O9mq5QlNMRdhiG+2vg+70DwjlWI+d0+3aU/+SPaCqueG+144uRC3gMnAA
ZMiLD5knCjCYWY5ApW41uRXkUmiYHIYdNauX/yDoWTs41/YWH9QSJ3QxhNi6TD/1T/oh91GZdHUn
gquCGSslOrXT3pxnbTcjni3Li5exrCsrtcjsLqpHGh39NaMmUIb0D4pmIxphOVSJDt7jVht87ape
LXhJZJkNrdSZKWbn8RGFglS/Fw7yfz+ryijzPGlJOYX5xps0KEb+pOkz9tVrf8TQusVC6Ygd/WLr
HyQGbywtfI/kGSq8H1gS4BptC28P78ERioJPMlocG6dz9ZtdrWpxOpOwMX2rCrkPp+JVRFnLGUCW
Aj4pdtah/SB/Vn71R7PeuhSr32wm/Z0JR5A7nn/W1TUUwzpRBcWbozbIBoQv0Kk8t7/8b+KH+N56
LlGrckQ32sWm3duJ02zt8KrXg5nzf+0vtrg00mHMxoAt9t3+ojq8/w9d5KCMAGs957T4VvyKf2zs
9Zrfuza62OsuEks9izCKmnG7Q9NiOpWH+BMqtKPkJndQlVJFbdALZy7l8/u2Vz+zqtEqR18TR7SI
QQLJ6/txwPQgJKgMxND1jkJrl1a4MeC0vrOweEmqBhT0hiLYGuoJWJ5sXoanYR91jnqeXqcfoYOy
gHyek0z4ozZikLUiDBh9gn+VeQjaa4uNzbNEycMy5Wui6jja/XfjrvxVPPlspTMhynFAMKwGruZu
4VXWQnNq00BeWSpR18Lj0YwxUZ220EZn7qiXNRtfv3v/y63dFI2pAHiOmHy4Ced6JqrrYVLJYU/a
vj2YcC/Wp+3p7dWI/8rOEkxUeq0lqCR6PFPhUf41P1LSOf5rbuUgDbZRmZ4/yDK6Au7C5Sfgp+q+
2DfNr8Wki3TzIlIsUwSIolpIOuldxN+zQHbf38E/M3y31sBkyrRBpZth+UwyPaGEth1nIzwhwLCT
n6Wf0j7dxc/oLHn3WnoIO3vYmccCjJb8jVb7Vpq6dv/msaC5wwA4bBm/SmohiIIxcitQRy7y4lAm
zOyGW3nb2nm8NrNwaz1fUGubyUSF6pKJr1X41/tbufr301uFS12eWzILNxLHeU9bvDJhuTibI1KB
m8xIsrx2NK5MzH9+9TL4Qy4j4FzPH2vGByZIUH6Lz8ax+AtBTSLTucNI7di8m4mM5M9Gdxpzd7Ng
NgdJN0fm6lfMQd3VrwCpK8TT0JoX9MKQ81JttIwOuYASdEOv3n+ml7/xJK6ekCuL89ZfWUQj1Uf2
sjQv9aQ8tplwKCLLsYYtXvpb5gjCGLB8CrSYOC2ULN/aiUq9jpHONC9tALQVlwI9PV08chv/HN+l
31De3tX3PgSvkuPZ5lP6ASZQJznM/XO03U7bRd7VQ3X1ixaHdoJZ3YxD0bxUA7rq+peo3aBjlFbd
zZWFxfugN4MQlwlrTk7TfbM3D4jVHIa7wbfNl/7e51GKDkg6udqGm1t1qjqNXOaKYeC76VmPyG1b
kx+ZJFcTdPnK0T9rj1RS9tkufVE2rK3u45WxReCPcHyaamVhXuBnlNQvIwHG+7d/9YheGVh47ShV
J3gHchMcqI5UHtLyMmLJ6hambs0MXNumBdCcAbJlvaRktAYKbip6WpIdEs1yxqL9EnnC1/dXs3Yo
rs0sHI0m+3WVp5hpNXRVxfS1qB9F/XugdfdxtGFr7dMYjOpATkaUcjN5EeZxpAyJYFwKOihCg+CW
dXl/NfPeLx2WOXMDMdeBd15OEQ6B0ESGMhgXI4jvRpGifpSdulI7xI36C0jtLvPlp04JT++bXftW
12YXXos5YlOI64ki9yTYqcFVkmkXloX7vpm1Yjr937+Xt/BaVCOHGGWdOTqJP4I9rl51R/kcvCBr
9Izscs70q61KTqDa8gbKdPVBooEOwhT6BNzmvPNXjrlQpJouXE1h8tzvMujow2fmbImPzhB1fQrP
MxJD3CsXiHFhjDkUB9NztsKHVQ929SOW0dkoK62p9vwI4Tg7Ekr6KESdR9WOH4o7tuP7zJRbWnvk
rrfS+pWzS92Ssj6dFJGXY+E842BMpC4zkd1CP7ZL9Z3fbDHSryRGb0wsPJdeiEJJ6KRdyhqp7nkN
0rmQawRUt+o/K5feUkBXioCIiNiXr5+lpU2gT6N2acIU6dTM/5CZGYrB011STt/rPkt375/c1d37
A04GCUepaxFIJJEpyAXsVxcDfgE5+hYaGwnXloH5z6+Op9V4k5zlk3ZBefp7UfSHKpZf31/D2ulj
12aE9b8Wsbh9JgKqfkgfmJisoJOW/NWdIJR0g71/GM4NxOzn4ZCcCZA+/38aXoQGQZRmqLtjuITa
qjqpTrzLD97JcmCu3U+7hnw52P0HI5az7194UxZsKcY8FwOb4CLOVRFnFrSYTRXP3Um7KxnkCJ1x
r++7X/8BpmrFiVp/CC0BfCF/tKyhA47o61oYtEurqh/qIXlMzIEmWtF9HwYqoHEnXkxfqNwKAghf
1b7GHvQNUdF87c3chdvKP/gJGPf39/6WcQPkBdJF9A/n707j4u3BkkX4Xyc11/4gvbpX+azAj4JE
ZmPX34v9jEATHoTL3GVjAIsgSmRGor3zn5R+cyxqLY5681sWDqIp8z5s+oYdOpsH6R4hvdcBAQI0
Kc/bQkpr3ogB1nl0gd4x//l24ZUCPYdkZtqFAMFFt3WsnqZxV9VbEf8tkRI7fG1ocbqrUQq9yWeH
UddzDf/AjCRSB/vGDi7iyXoAHmyc+5N6jM7+XnjVtm712iEHXkgxBuA1ElWLdfrztK7msc4IKktb
20tH0y3dpOSLRrttmYPVbWVsecZZKIC9F55wKCTkScdEu3g8kFVNobEadoWPSqCXbRSEVrI34ORw
omAFnPXy+ppFbSW9HGsXiDBHe55EZXj+JfPLyyQgIes1F60uzY0Ls/a0YFNSoaaF/2B5X/Rc8Io6
CLRLQIrfKfeduS/jzjGyl6LcSmjWnD52AJKDpVAparw9oqE/xpnmhdrFfADZlX2dFTIM6jUIST+L
uA7IFqYtvcE1m/rM7MfO8oRaizuYRNNgGNDNXPS0cQ1Fc9L0+X2XswLV/xc4BZwf2ia6vnA5gyRl
npaoKjwHXHNmAz13/Dr3uWeUiHXa4jBZawL/AcP8295iSejEKK2c6uofQbHgZ3gujuNeQRfd3p7X
Wd8+zgXKOiBglPnPr97pTJWzrmd2F04F+CKKwi4gBnx//255V3Eo4CAsYCdMHmPnrQ0tilI6pYN6
MdKkOeiZ/j0prU9Dm39MOvU50NTqKMEg5GZJ+SMrm/tuitwcyXSJub6dOnQNoLUutes4NBzTKkUb
wEfElIR8miT9Y9rGTJMgllllykVqt9o4a6/g9Y+f3dXVBrWKXzAlzY8Xe8MREesuKjLZrYrtmhci
kIX4FulM/r1wepOniFkYRrxqEPOJXf8cp8Zer2T6K5f3v8bqemaxjLm9Kt7gRAYo8hDKFtTLqPnn
RIewqgoOXdnu3jez5uuYm2IKGnD8zG76dtvirIw9WfJZkM/4QZak37NavWey8WMr0V9ou89ZOW7J
QaxGhCgscZY5ybyGC6ugCuowiSz1ohqOXjhUvme+2MiFV9P/ZTiCt0vu0lP4NXULaLXc95e8urNX
xhfvZic1gmL0GC/LnxP0n6H0wa/+QRWCOSwAc2CPIYZbJtSp1jctxWRWiHaB7OlOOnxOdOH4/lJW
0nbLnPG5CDaCcV7GGqExpWLeU63tahOshnxURB0qJ4UYNwugqK1Kp9bKL7MW28Ym3j5XszwW7ogX
EvjossoSB2mpQbpqXEq/cTrGRxRIA9CSQWy7Kj+9v8oVx/7W2OJuR+QPahVibG5iFPs5kURg6a50
5f14IrAKckf9+L7N252d1zYvjiHzW2phcxwDuRIRANfLi6R5u0gnPI0/gSpyokSxBeMkD3+9b3J2
4W+zBsRq6UDNEpza3AB7exU9JenKRMBk17ePk25CzC3JW1CYlXoEY+p/yF+oXtE9XTySmpaF3ejz
aMGwlNsBMpi9f54rIQC7D+GXwJ2HTz27/hC77bFyI8E2o00R4LUv+uZXLJ7OeJimHE0llZRQ2tPo
3zfdn6lX4dAcIC+vxc0kYGVa++3CF4WYccxrLc1YuPotv8hO9jXdmafpOX9Md/5OPaEnB6246Q7A
gpCDPlu64yN0svGNV1KR+VfoZAb0cZhzW3zktJgmqRsVfgVIVotlujW4Rkf8Mo/FFvn9Vvll5RwD
H0WhBnnJGUGy+NzlEDaR3GnKpbBOUj24CTMpZlvdyXj7ou9dL7W+WuBl/uuj/Mbq4vNWoacaJSxs
l6bWHrvEe8o2OW9WbssbE4vPqaV5KFi8aBcz8b74pujGSB1uLGPFyWGDCBkuMtO8KfcwFlt6M/D7
EtWj0+gXoxhs+Pl2kvSkV/1G1nEbWtB6hluHujXSfDelnr6dTHNACeNSK8XgKl17QIzeNXopsrVG
/fz+B1o7FqjsMC6Ne4P3ZXEMfdWIBSUlEOvBFt0FaQMsP00fJM4LPBBJ6xZxEdl1KZR2aci9+771
taUyCQCaSeZxBAf71tPxZKSAAlMFxtqpsP2mO6pjdhKs+FNh5Pv3bc0rWXhVlSeS4u9MfE8B8q0t
JRNDy0xmW0X1XCvR71ErT2pHheQf2LFU8sVZYfUGEZoWM9FfEXMeg+asttWJuYvILhF+eN/O2rln
pu3fdpZUDAEYokbsEwXlJ6ZqaohI62KDHmfNSc2+gnY9+8UY7OL7tEWTBF0eyBdIESYXOVPlaO1q
6b51KZXP2aEgHN5f1ZbJJUo56rIqK2JBIpdKxROwKCcKgEmWX6DF03bbcKyVEFS7XuMSotzr6VTB
Go5Q+t4bd2YG473PIKxbjbsUnRvf6b4VTvQJ7vnk2xakd4VlCuPsLaIbiFzcABhKuYtiU8G4J3LN
4GP/CrjnVz/pv7tefpHYC3vUjdrVA2ZJxq5+eX+3V+6fpoO3n6muYWpf4k7kwtARNBn5vjGtDzOw
1SE5KP29qg8bR2nl9mHJIkCdB4Bupu86OcmSzh/kS199n6RnXTsG6kbfctUEWFDo7ZnUugHW+VEe
mbmKiTR5kYzANgz4HMqNdazcOo35hP81Mu/oVXZZK1IyhX4vXyotdxWrdgRoEf77j4I4EUyepAXK
zaVrsmJK6zCVZ6f4uyi6uzAMX7RGvOct3VjNSumQcvzftm5u2xB6COBgy4Pv+HcQ7JR9TPoVO+XP
6HO1y0/ph8mZIXyyHez0jZbY6tWD3MUwAJPRlTIWMUkTNbrsJZFMCIq2/SMKL8pxRmak961lzwCN
GX/px45q2Fsv+tp3ZARephPHmTSWMXbbUftq25CFB190/UQuv/EV1yLbP6pk/7awPCmGCOJqxEIJ
g6mMurwUOfrrv2hPGJDSTtZGDrh2/hl6EHnkKP5zn98eTVJPMRDEmCumq7Yl/+hbDVGraWNday6D
5GQmJ+YfAFnfWoHCqZyM1ESXb/J3MohK4OUnSX+Rhi0GiNVPxI8mMphZIJb81oJRQNLiWdJFYSy9
0Qx7quP9P7hqVybmn3B1my0lpV0CIO8SKs1hKKaj7oefKEgcI1XbuGryHOou4g+Ntj0RwdzBvxEd
i+FH03IWCvOLqaJZHZ10b4JCX2duVvPjg6lGoq3XKnmzl49OJRanLupOUqzfo+rrpBnV7jF1/Tzf
D4L1lHsIpMAOUeXTno79yQsbgTgtyO1WNIC9x8K5UQtkZBXGnbW6CP/riW08B4kxcBTme27kE8Km
HIuAoPSSGN0OKk3H7PuNo7YSm2KCOUomssiGlxFbDby0QQBVujR7/Uyr+q4FkN0cth7h1XvDiAuD
t2hBMH/+9hCogVXUWsBF9ZO7NkpsXf6deFt8kqvXxqQYbVIxZHhx0bUoNS+IBw1X5zeJIwy/gVTZ
1fRV/ifvrIVHFwk89VsNiFDuLT0uuTRZThu/SIaKsR1Dt5VOFjfylJV9o6ZF72CmOjBuWBXMMG4m
2puYij5FxakeXqJwg+lmBQU8D8gRtzOxg+DEskjR114dJJ0sXVKACd8hqHIVyvmq5vQKIx6znEN2
mL6+7xRW/M6sbgH8hUQBiOXiVRqTqFD9cJAuFkGEqf+ola0X/lY0W2FZwH3RrWQamv7w2yNnIofT
CX0iXQLFMT8N/q6A90S8zM1wpr0NO/9pGE5+H3z0CLNBzgrbWOe1VRLRU5EEO4s3WvwEaayjQpw6
+WK8MF0vO7m4gxuD7k+UusyU9DZh70HbyFlWbgESq+SZsP+R7S2zTYBtEvNXhGiIotjy8BCQPPvW
EQ6r3fvfcM0QX5AgyoRE+AZsMpiFNiCORyzo63ZmHWl1nC2BMRK85fuW/mCMF36dKs7fphYlDsNo
BC82SVjquDihOfl56PP7YpIeUFmr7cgzX/PiCaGiXTFaP3o5vcTVQWkshCY0Wx0Nt4Ebs5TRoFQI
EzoqTeo9ilZigqq0wIjYc502O9NqHWmqTrn6GwHVU9N+jKczdHZ2HRlO2aC0klc7OajtbjBcqnoI
E8Z7UXHRztt1EjwCqrITR8M2kcoKwR7ElSvWjWMaabARhKzcWBgruTnM2MngwJf17kFPyyYMawT5
UBJTne5DfcgP/kPNhD/i4o4q2lsS9Ld+iA4CExj4IISCb0YHw9QSRl1opUtOCa/6LXUtCLLqv3Z2
GCGtMC0QXLA0LB6JBNI2KfZKbmxuOn3YO4P4XdeLw/uHaQUsgR7RH+08ACPyTXTlFZy0VBREKkzV
faj4p9BSEjvPA6eRAcx0PtKQebjPjF7/qNeA1Xzf9HatOnxuTPFDb5SRi4DgSypbZz/svR1K8wli
Q0Z4ilvrLIvjnSX6EZpl3uAKk0j3MB6e8iTY8Nt/+g1vLwXroNIyd83557LaCC6YRsSg0DAHHOzf
GXfJS/jgZQzNWzuVRqzBoj6kruAarnA0d507uOpBfuzvgo0d/eOtF78EEmVqrXiCebh0UcIAvVpL
Y8wv0absNfaMz0JYPadj+XlMezimkEt2TKTHVWR7bbWUPETWTMWNg/CDgjZnq5q7urUehFp5ThJr
r6Zl6tDN6uzC6Pea1DzASLbrc9WWWjmz+Ztefc2y5Y7vQTlZisFNCo9iIj+YepI7XjZ+qDV9l1Br
tKcqDvh/rPtSjB9qWXoMZ2JpwcgveiX+hV7zlylroJb2nhK9+6hUJpBPnVCYbkvn5AXdZa0Wg10v
1Yepqwq36JBsF6uGTA44iKNUyob3XmkZcL9mBB8RKhn28qt6VSMYbSxByB3a1f3gGnfWnXxBehhR
q9OfMdqvsybiOTo/No++81JsAxhvny1+AhOfCD2T5NxUYtOwaJVQEMXLCNZFRoZYRuEp2Lf7mbCq
spzkuD3Tsm5T4yHhqb7F3kl67U2Rh0CA3oeukt5l9dYc23wIbw6pCoUPsAgmq5bRoT9UlpEEg3hh
PtExJ0i/NS2xhyg9pkH1U2rrk1qoGcwl1kYBaAW6wD7SfqCQCKPHTQO2l+gbJs3YXcbo1KTFLkEC
SemKF6GIHc/TIUnqT17JnqbevpPajSRiZeIK7Teq3aYIwRRNtsXtnBIUESNBbC/Wizra3u+59iYg
/IbygYEusgbnzTZV7sob9cbqn9mGq7QPuLgy4uNbvFO/q14bdO9yx39gkM4Rfv9BbWx1X/4Pk5B4
QH+MH1penYYUw28DqQUJKDs1k3M7UWFMOT/RFLZlmGZt42u58Rb/ycXfHitTJlWnycd1vZWEGcMh
rMK0ndc5N9cYOo8OLdFAt48fQHYzTJu74UvjyJ/p7CffwszOt3G/t8/z2x8x366rzaaSYA262rQX
XRN2Xf1jQBKrbLdu0EotaTYzy0aoPJs3es1mC4JBMur2UuiMY7cXyWudBsbXRAb4FiB1Qo9NRYy9
VZ6LQHCFCIXQpHGDASr0sfwg9+Yj83EbYegcRN9+ALBBcM9BbrDEfHsBZMmSlLYXJfOdOvDcQvyq
Rnz4eLBHS9p461bSChIWgnocyFxQXlZMjEqhXKIliAef/I/tTjnJ53lQXIXoY+5njvkfopzyXtrN
T++moIi8stpr84svXdRFktYRq614zisCv/igPwlMxPBIHbcKeNJtPeXtYhcRme5XvT5UWOu+pN8H
JtPDXXqwoPju7PBZcH4aBxFWRZ3+wcY2rxRN31qek4+rEx0LYloHPZbrXXPyH8NjOdgzd3LzeRYN
miXKaonSZbmPzsnD1nTO6kG/3uX5zF1ZF8IJcu8c640LD8DJPAesXHi0HBUg7bCbtYOCHanDFoni
yuwELhoK3BnmSc10GQJPkqCNkFu2F//7tG8KG1/NPqt/Kc80yr/yDj8jmIMfe30/Jl7xH5gF14Ku
okT7elE5Caw59p5MpLNK70HVwpOMPJoNIHbThcx/0+K2vrG0OL9gW9M6tQw81YN+7j7M9GQ8iN9H
V7ZHe7zbGjdeWxjCIjw2dNeAiC8OcGZpRaRpiK9Fg2SL8Z0efhLjrSLqigdCIBANdWrcM+/0Yvdk
pWbgxde5JbllJ+JB8+7b6iww2elt4pBXbuQbW4v9K4QyyeUAW9634EE+jLvAiU7jDo7Vh+5Y/uxE
iBCFQ7q3VML+9w/JStuQXJ8uAiM00szzuShLk/DLEA5i23qBBWA3HWcSkLqzI8iqtqH280qWJwXI
LCBkRqTQTlp+Ol1ppTLmNW+i1p7iFwEJ5n+yoCsTCycjS1WsNcb/xCjyPLDwCcS8O4/8Ca7+8X1r
q0cRUlpJ4+2kqLfYvUYpqTI0XG0D2p2m5bwruiP5W2PFqwfkysz8gFy5rqDppbE0uWC5XPu7ofUP
gSx+arTumPdR6WiRQRIhDhttptWPdWV1cQVEPY1MaZj9VpNDtANFRLIxO7P2IgCCo0xJfkmqaSz2
z5DrMKPPimDld+GYX8JjfMYzvpYHj25WixbJeIpfAQQ7vjtufLqVPhMn/8r2YlOVvlXLYMD2zDna
P0q8ft0PXgPEk5Nd125K3a5v599rXWxnnmaqOOZqe1Fz0GFT7hbt139yGk2ZhB2g+M20a9jHbR1x
xS5GU6Lpfa6o4YniX+8bWXWMUG7+28h8Vq/OYu61HXg/tk2S7hs0cqbfHXN3Jdw9orJ739RaXMYn
+tvWIsuJEyHwtRBbwFtHUg5jX2S2uGvucZCusIMkvv6pVLa+j+fBOyYfZdHe5J++zTHnc/K/P2Kp
MGGUpeKNqjzHDVVoz4dF3jWBTTrgyE/Go38/84aIgT3LmrbHLaYGSNPXfCbMYFS1VIU/XvjMdjSa
SZ3FVZVImzm2PdhRCsKzUjc/oPr2UTfyR3RPE0fVyuE4pcmBEkRjU+/bR+340hTVS6ckpVsF3VdT
haHDyIUHywtKpwrqytEKujd68cNC6qEp+ietTNwm1s+NIIY2jyMgPslW5BKARQaRuRR+MobgPhna
u0qbPplx+xTn1i5R+zs1qxWnbhSVQUiRIksoe47VZ6cpCPe5Zb6IUn9uBf1T3deyretQI3nSU6sr
u3jyxruq8xiBCeOjbxrJHpz7bzEYnmvL+GI12b3ihY9yof5QYvMR4Y2feeSBmoU0lbKd39p+UNz1
WvJ5VOrQ0YL0SSiMYFf7k+Y2U/sX/b5XKzRzOxpCxmNri4H6AEbTPGp9J7fyY5sHT2qa5ugRjxNs
uP7PNqovlPw+yq15kqUxdYSqL/ZWEZ2GIT0pU/GxT0zJ9sdxRu9aE3PYIbs/9q4eKc3RkjiQUgti
3yry10hHBrEYy31Zi7/zoNV2cRmau8jUj52V7/NRyEFcGIPz/v1Zd3FXR2fxFsIOPbZSw3Nb7xig
+ird6afW5aJwVtHzudsM8FffKepMdGc4XjfNOkWwmiqQSSJnUj8TwRKUyb7Narji/mv2OJPPZHjy
Z2kDwPJ/rPNvu7PrvfJJCmTOXqdzRcTD8EXZa0ezR16ONB0cBNRwgiun9j/aWoQW5qL23GdfmKQD
QMmrwSv8YRboH6A2buxqN8/jdQ/Jr61CyPypbiIniET/bW/xWnE2W4qw2NOTztWa+nc7Jrmd64Zg
F8pmeWn1rbqytnirIPNqdEHEmngwn7V9/zDBsml3DiffqZ5haXncCurXvyFMzrg48KI3nPso82aW
2FGHUA9TsAvv/DNTpk/QxA47DTqoueL9/idcXePMQIVFRPWWaYTUlpXWlByaNizcTj2r5ZZu1803
A1A1T6MBeoLCXFw2RLNAkSO1qttP+XTKwC5QGwSqFu/UZsvSbT3wjykKu1Qj6bwuKxhTlMv6TCvy
icrMq+/b6qf6IT1oD/6r5IRf9aP62XKtDWTGbSVhNvr/SPuu5UZyZdsvqojy5rUsSVHeUN0vFZK6
uzzKoezX3wXNvkcUyE3smXmZ7o6JYBaARGYizVooYKsgBMUMHD/CMC2TSZs5ps99oO8MldWt8IBY
DM8knqtjQnQOugcaEdDGerEgNjgxNZxs7j7MK8nzWnHoc7Ku7s95fdDrW9PYG0XkgInisqac3V30
GeL1zsr2J3C+szMCfgbkgM/mfbdPRy//fMQHzRWANomLlk7lrbvP7yXBBp/Tn2OxnPmulXYtJQKx
lj4/SkUaLLF0cIpkrw5EUHj67Hr9Zl+wn8eyuOwI3By4f+d8eC47uGu9lfaLhO7paTav5SHeryUg
R9Q0v11NU/d1VSujIhv3ct1RT+vtDGR066M9l1rQZ53hOTZ4IvS+mVxqNXAF/QguB8l5IPH6ltdN
7WVOd09kCXjQ8qO6JL2Hcp3tV3RK4KPnzqvQJRGAzm/209XCNOyq3jt03vV5cbB0+od0yz7uig81
r6+TIfO6SjWB4g/KDc3OSq9CTOSqdnmPG37VLZK5Qa80QuKufrusGSc2hO0aZmpRgnDQ2/iZSD5y
PMvsZJrRJMNzbMwPpItvFV3kVE+emBABc4jaEbpFtJPSf2HnEuZloOi18oM6abQuRVCien15Iafm
F2LQog9vhq4GzHpz/mwEmj1g0PX+eRkqF+1J4A0ALq9ugyEJwRpU3CoejPy+1dFZnL+18wSkkb9N
ksc6yhjUhaUayun8jprqtC1tp39Oif6gduN27rO7PjEeWtVAYVf/fXnNp4cHcWgnYaOaGO3gk8zV
vI5xXxn9s2X8SckfUj9c/v3T6/vt93nMEKeYid6N+H1zbDcKqO+KeAxIhZDvz2VBfJEErsVElhyV
bx0pK9S/ucND5zzpFyjpoQMLd2+saOGlfp7YnpE8SWvhz9r4q+skr56AQb7WgbU699SaP2ijPQo+
hYk6siN/fQpgljEyA7idE7i8qlaHoqK2clCMPswS4pFGD+eF+rORRtN4RRvjKo91V3Pqp9EikUA8
5xY+xWMDoMR4sbH6wfewrJMTkqFivB6UYrjWbPKzg6nwcjvHm812iAsASESEeZb4JXBHhkJ/nWp5
8qppzDynSqlPZh3dI7QG7qdeB7SxgdGlxSJre2aTvr4SZbPvX4nYf5nzXFoONq631+TA+Jqt5zUd
RafB4jT+ND5ZKlDUQEWej3GmpMPLjcTLAbNqIbqkQn2OZguIsBaQtkmEzpmZCsKqsyfAiDH+I5Jz
WvgMrVXlYj00I4ivAABwncXl1WrUtSvH0nWTKxstLgUbyiUl/jr2I6Gc9xqNBcM32NVDoRlvsWpg
JKAFaZ5EJzWQ+nb0nIJUghos33PyH6GsKQvdIPJJingpy7jQq3E5zK/TH/1Pd5tt1k27Y8wOTcgw
/1EWvYlfa7+L8CK4MZ61nepXoai+wOUnTj6DmbkjHyQVIzSgwWfIuzgawLY2hNP+f5j34BzRX3JM
tEc6Kv5+guIIepq6VK1hOejRvO9u2xtWOZIC/dbZxbey3xPX8UV7zCc/ToQybTtanLWMBE3TdDnk
22bLFsfSgmpIIyEO91m9PVoeZzkKGVRNGcXyJi++rzcmUAZdoLxgqJGdY3Gn/VxAGFGE8cPffNrx
a/zMgh2tscZkbBzPbGPneD+niZ/m6UumY/J/add/cju/Vsl7igHslWlbL8uhMdIXpJx+ZqB/nmVn
M816UIz0cRKRLp69mkcS+UCdOnTNMpwgVfA2LkGRuXQusdESZF73yKMJHAD7uROLdySOWcSjzUw6
xywXdYI4XwZXQ++tKOGCrHNLYO9ETVJ89eTk6Li7V4CCdxilnqnn7AMsM5R0lFLHQAkAtF25mXDu
X3AJP/vHjpZXaWmmpzp0ZfHMaPUBii95LFc+hWhA2CjXhR/fiFKQIpmcRc8KLSutgd0MCwC7Mwmt
Ab1xmshx8CHoyWZyRlyr1KEu65kd3egPNwBYAyWE+qF4nZujdqMKwjO+hQfyLEzQwlGheAMYF35I
D21LLZ4gWnNIbKXeDsM071fLeqem8dGwbjBg5IwukQfTHx0MEZCsHlz04wh89Onu4isYfwtL77IW
l+8KqyP1mEwLOLJI8q6ADZSiX6kdBKUcvvgNSnRGG8hKLMgQ4O/c3nYmEmSodVSH5EUFjJ7pDddW
yIgGjMB8BIAfYABMYEeJTBs/M34il7Pfstk1hChTddBqpXeRJHkcTF31lnx4pyUSWG37vJgbzJIk
gVGoV5YEwpq+Sm9UKd2OHdJpcbVDv4Zfa4ZvFPmj3XfRBJjDsqJ7OV87f5VNYdr0xIZwm8W5Ag2V
X9pQbBZrwsx/VcG8aX3Tnd/q8O/zBfy1RSALAmw2EgyoXH5XAAXvx3xJ2woxmva6+k5YoRGxdSsP
aC9I1qayl/6Mb4Smi3udnIhlm3BkSTDqi3xR31eH9o/luLnxK9kYV6mvN64MOqrOb4fI6Nw16LwR
CCJbgZk+0Xq2xUeL5sw05jPBuYfcBhY9+3RbhvM7eU922Sdvt+rGsus0rjCaOHmccFI5c71OXb6W
aVMd4mvGVJTtioi62s4O050Z/MsVsh042l8pH0jVJNhfdqzGFhwikFg+Yl4pZZXND8ZLLmJk5xvX
Tg6VM9ULEhI2ZYdquOsrWoO96ZkezBfWHYgWTyTErXtj1z3IgGKvr8gs7HVhG/jN+3IbzJkZ5H8W
Jzegyx264rLS7VNRXwbfTXOyRM6itFQbVkmFCPqB+QtlS/04asI6Iu+aHrbbGg1asScGpRMpLGcT
LKI61M5odRigLxYIDa8W9fbfqcxnMHykMrq5joacdxUeFFXmKf4ygw4i9VXifcyeAcztsAYh5LuI
m+DU8X4/tU9HeSQXk0/rOPaQO+1AHtaNHkFnMDnMQKCWn1o0RgnJdU7jek4kZ30y9DU2BJQBeLQY
YbGjG+laD5lainqvBef2ufajtZGuXRZVhqBS7dw42fTS21AIDu68DNgzTOSC3YHHj6ykGH0sRY2r
3rJ66o8KdBLDJHLhAikWFygUSqz37J37GdniTkfKgUV+Szjs6U0ZpIG1FUV+p4mlz2P6v5Xx/Rk6
4JnNYiyrwxgmG3D13KeNr4MiREU3DQHJ6AEwhU//6BZ8yeRUw26zwXEaGGk9snfDTdy6ZRjfZV78
iNEnt7nXQGLuiuhgTyN5bqWcQ7JHZ8orp2DmmnVeKZvmEG8GPwUlQRll74I1nndEX2vkHJFBk6Vl
6NdQ/2xDHlP/o9rmm4bZreiyKGaXTi3ylySmVUf6b+IJuZRoiD/YCWZvpNid59TDaJMrp5gose7L
SXMT0aXjCyb/MdJfUjk/lEyNpccU6ysHyXY7J/lj9fR1aOv7RK6JN5nppp6nrSzHe5rPtt80LaiL
zRis2amywXTbgxnT3ru8FaILxDknYqWTRWcoM94Drla/VgitrOnHZSEmU89LG875p8SUe1s1K3LA
tHe+sQHlGI5DPHmd2YREG2+AbYoMpC5tSJUmSAmX+6rUd4uKJgSlC6w099GMHGCS3DPq5FFJyntz
liNtVR4LfXpOsnYD6Cd/1ebQmoqdPjZl0EqoCYwtaPtoWrnFSmr0YzhXo97from5sRN4yXjdAUla
93Kp7/eDFt8m1fqiahXY1Nr2CXihLzlDLZ/H9n6ZY9mrHDAJj2PeuWWuvLa5UXgGfrfPjKdqzqpN
vjYAfjNNcNCmY+cTByhm05o3u7HBo94xukfDjgt/6VHjsTEPcXmXz79n7C8F49yxJAPoE8dSHdT7
NVQ9FqLHEcGIK57DIYbqvfaOwCRWognU/xJ+/J9gm7PCpWSkS1dCMOMvQxvSR5XARbeMZpPxNXXe
gAzVlXQnqlYLlJfv0zQ0wHI3ScWUV9s5DXAkWUpd+PRhZu6C9tqc8R1Xi06VBTPIJjymm4Z+Ro4z
2Ev1EZ0UiS20vPxwFG8rbM7yNsZg1ukIC8Vy1PLLui19iA7QbugW9/G2C+Df7lMXZ4p8cnuLzL3A
LvyXYOTrTDlrbNEKqWUgN8LjdGhHHzfZVopywCmLUrXnw+MvQZwxJkk9pqBWqA5Ex6hpdjOVgkhE
JICzu5q0zCapmHZaHyW5Kcu7y/fuEyX1kn5wNjTO5CnWmZts5MLx1CwDpGauKG5swRxYtAMCeoV/
LX3h1mnceqQme3NAq1mGaqFOkl8qAEaJpgx+V2XRYFB7g8Jj5camdUcpPRgOis+JcmN22mtrOUE2
VCA8V0CuTed5Q531HpAJH+ZqbA2k+twqLnbKUEZyZomy+wI7bnN2PK86VU9jqGWCgTKUQPFaBMje
FmCtPrlNQxNzIfOf7k3dV7dkh4y010T/9s5zRq4gZm7MYIs5WAoa4LZ2/bRqgmWKDClfpESffV7a
CH0OaoTGxhcSFkVkPWR7FIgQ/K/XoAz0pk2Ve/8oAQHcS4xZmcDxOxm6kQGi13RjRhBbghI7/oNx
SKQVB78IKm8E8U12l2lA+fAwXSWM9pia8mp8LJu78VMBkkaMRDAzx4COey8NtRvrnb2SZ+T655+w
45t+J0w5novGjuVyBmCxnYqkgP6ErTM7N/mDjkpQtLVvpscg7lFoWLw1soEH4Zkqo1gSc0SesxDH
X8BZiKSVEmelxl/WNkOZM6pANQQYQ8AUpX7lTxLa/kVpwLNe81gqZzYoTTHjEGPdk6fuQCCyuNlG
2UgBda2IlGA/Jw8zmDv+yQU6FsvdYXlanEE3k+pQFFt1BMtM/6JOvy+bxLNvpGMh3C3FMHdj2XNc
Qo/ZTJGBpsfU7zYfGMVkDxbph2iw5+xb5UsiIIC/x/RlqmdKVZvlodwOJlrJ3XpXRS1GHBQzZKgX
/8RtHcvjMpSFQmZtaHBTe0Pbzk6znct4c3kXL6slJm6+L4k0JUmsxakOiyoprrEOb20uC4rEwn3j
Io0E80TWAOAs3D4kVX+kHjsp8ym+NUMQaos61M5FbMe7xtkYpRxLkg/YNdI+TavsFQSkr3IsiITZ
ff3vlkznu8P7pGrjSYUly+3npHtYndknSx04tSoQdDZLdLweznKUTaap2og7XOPC7kwU1qprcqVE
rHow3Kb3sijhcc4DHwvkjEY+AVgPpdESj+Thjd4ydLWPwR/f+tv/wUJdtsxgv/qugGkMprDFwGlN
HtKKWGJ+54SlP1K3jdD8XbgxaIYwI/kGO1W4tuWK4Nf5bsrPOPh4uZwdUTNTIsBTYlHoFGSb9Km4
qR/Ai+qZvvUzg+zOXR7TK7GVFJ3sZ3x8lCMoKY2TmSAGYIU3bW9sgKYTZWj2Vf3m5//APy247Hy+
Uc6demkW7DXLfrT3GsoOjie/omsB/E0sfSvikLrs7vVPw3C0wHUwCkplqTyQbHUHBePaw62q/cnx
4HWEnHOCe89nHAcryadETQlKtNoHUEyJq73TKxBsB9qL/EQwzDRcCZXn3LvtSHk+ndTRCjUCKtRE
wZaiZRNYhM3dhNFB47p+WrZdlPjC+o3oCLlAJgPVfENnyDPv46jHBIQLDDjCWiUAJ6GiWTCIA/rj
X/mIzyDjaI3dJDVGHCfIrFTtDynLb8dqFdicswWU433kbI4yl3ZKbGgKGLMXV0pZaOhrN/FLdg+e
sZ2yG19QFMMwhxffDFs2IilytqdlaWQijz+Bs0SWSfNMVpmyJjdGPrn6WLr6ZLvVdYvXqXnXmr/w
dvJo/OffbS9nfyyNotUGSasDkKEYF6xwcuxsVvBoZXype2FAAymL+NX79Ik80ScnZEV+fQvELtvP
N93/8IY6+8A5FsoFL0OfWno9QmuABWRGc+xaG6d2GWJYFskKWJSoy/o1pNkj96JrIlKnz9zHkcoC
s0tWkQJjcS+8SrlVQhPACt4KbwJXVj6oj8zQSveLjyfHb8snIihA4Z5zMc9MhhEpQlgjlCFZrdUK
KQBK/NnxyR9lZ4ARmiKBpSMyEcQLgsDkkyvlaOlOWluTMTHvvVRBlgH9h772euT/K6Xl+2HAXaqW
FkGEXxqpm6WFq/YiIgqBqftsAzxaiNUrjbGW8I5Tk7i1Bnxc6eHyIgQeQ+WMzpQP5iCrUNGpvVri
Pyrdgi5ZcByCZwowk78HOIVFpJLQgiBxGXeuTgKzdQ3ZraLpbvA1r2yiFS0vwicYD9/JhzU8Ug2Q
RYymmqCA+dZJUVx0AbaUP3VbBFfrwd4qEVKLoRo2KGStkXw3e6tnhuUORzlGKIggGvhXm81j2Kgp
bZPFwWb3VXadIj2l19rOSoR43IJD1Ti7Y6zykmYE60YZ3PpQEFUxjvv8oETxY/WEFod3uOVfl9cm
UFWNRdRHqroC7yquLdwGh7B97l20YIj0iP3GhQcHTyOWlT0mRTrca7KvbnTk3e296aL5zCW7TDij
JTJfPGtTW6hkTnOcVrofX6dADtKPddNdMcys/KH61bnyRpQ0EIXDGhfbpKTNG6rh5NRIey2uVmCT
mG61nfYdIEIA1SFQSNHN1LiHVVuDmBzNQSwl07+kTxUaa6fndYPY9Nr4060uxu2Cy3oi8ks8jmaW
WhRDq1jitGvx1Ol8TXEHgLIYB8wR91G3AUabDZI4d6jdLCrdrnTjDPl/YSJO4CU0ziph3ko2pBLB
Th90CZAvLCPQ30hY/db9efIX1XXWYLijz6UnbNARPAo0Lt5pqJ5IFq7owb5uUA9MfeUJLwPwnaPx
avaqJ4Rd2ku3w2CAuJn6M9S5cIv4oXIzbcc4G3EArDuoWN30DlnIKEaMcJei5LKihQWAxABAMFF2
wYgVHNt7KkBfEOy9zlmoEkMIMsmRClzbAb0ReYLpRFsLQP78ayrTSqDmAtukc7bJoJ2FKWjc5CK9
TzFSbibLv5Sgfbd+Y5trWQPUioOtpnd4nGxWXQSedHbLkBPHhCrAzy2TU9ee1hmmYlk8h6EzzCP7
sS0/WfabUr5fvqFnvceRIE45pbLuFH1CFXke5tAhryhde2X757KQ8wmxLyl8SwntpSEz2YuqDRbv
E3Amqj35DrH/Pt2JmtPOltmANfP/N49vJrEJYgEbMBgHJa582gEtAfgR5vhulSTQtDgEzMJGT2rX
ARumYKFsu06u25FoTvkmS+rp4ODc2sCOiqv0IwFV2x3wvVykHgJwOAw+auOqK1/hoZWJQYPP2poj
+ZxqriRuqlGKmYlvV49uAbnVumuK9q75kEVg6HCBMCA/9YW3MUS8kedfQEfC2c08igrScVaapcYp
z2F6p4O2unl0blo23TDDyWTbya9yV7JBOSo8csF9sThX2tRaS0oboqVH1VMDA3Cm6eDWkYl22sUH
dISvzXj0iWpLIrHs/x+tuBljhXFEVQfFLvZNl90tNsYAMsm1MkdgRM9HKEe7ywXvNbWsVY1ZnPcy
vanQqOS+Qh4E/WyvwEQF5EF/EIWw5yOUI5mcGeoKgJIkOdTZerSj/AfLUSgP5iPgp73+kURSKLg+
zBNcuj6cNUoX9HKaM9ZouBgKvWIAdVPYb0E5LWQ7Px8Nfa2Nb7DoMmXE/AvW1ryS7fykoAXfTwJ1
2+KSwk17yP7+EIVgAmvLN1dQkklDouloW82BkD4+6jL8IRVm0JmVubCNfHNFmZt9pyXYxmVHt+il
A6d1jVY6tAP5k1sLKrtnW++PzC3fV2HldDBN9M8fzGtkIsMM5MaNq92uISDugCxWR1oHsKMVYyP6
IXut75ZXJLT+LknAX8+/o+PkjA9VkjS3Ud05KO19brx11baSRNQaAuvKo4oNnQPYrRYyrOra6X1n
uKsTIEc+gGRDcBFEJ8gZlhnTJJa04AQp0qy6N0T5Ld1gujCab0jkPF2WJrBiNmdZpiLRZKpAWLPk
wTq9mNYvE7NTTVkKlnU2NDs6I86cjICwGLUVgSBppsJVFqSsJal4uLyas4cEzibMdiMBb/OkFKVM
s2V0bBSqegR/yhLOzQ5xYOiUyLNOgq07byGPpHEHBcxxqusd6okMiWYe0WzjOegiBSOPgceqlHlF
KHw3ngsyAKUHjOdPHvnPR9eR11GA4rekgBIFWhVIxQDX1weqh6Y/lm9rguwpSaNh25RAuKQe8juO
bz5f3uJzZuz4A5j2Hn1AO6ZSTXQ9fsm75WZtbAp8mG4/Zuh8vizorNM7lsTFM0XRlXmmkRHlBjuq
WONGNrulAohy6XoBF33+s7BDMaD02XfrsVzOmozZrE1AL6gPzuoA4oeUj7VuN4Dnr9GIPMzyBgbx
Q9aKF3nWp8Ceewm4SgATB6A4aPkImaO0N5QrZ+3GoJOV2R/VUXHlRJ0ivAWJq2j9x1DV9ubyfp3T
/ePP5sKghJSylc0WqiV2MrtdWt5iXLt0MxXpfYeg52ZKhYnfU58NFHkGsairQMY+YfWq+wSd71JV
4gZMwXBjXNGNjgGQ7qGLREQCp/bjuyjusqkriF67KQf8FnCXaOr4aiZEYWM9Dd9953cZnDGMZ4VW
VlyUh6orPc36nRc/gELlTR1mFMrnrrrS149KPlw+tzN9K9+lcpaxkzR9WpSyPChJ/TS3YBgxF3mz
5AwxoH+wpsrThxlDExj+jMuNSXUEKRJaw2rtNevLR3UtchibJLj8WaL95sIxNZmrpUzwVbFzU6Cc
MBIR4OTny+90u9mkN0jnQFfFXfC4i826RrXtJVfyjeV0KXjKG8k1tFrz21b6yBlmEgEmdpvJqKvQ
u2GwwMUq69Qv5um+0oBBRJu19dpG/5jS4peuFb+0rrVwaVPTb0waDLqOqno+NAEAjQgyTeZvSXWe
OjSHBJiVvBsstNLKfb3HAMdd3Oi9R5YuahK6BdPDb2dpGrek1d7Wp9ybK/VDG1HOXZXsLrbVCQS4
5Bf8DcjUp8azc/1VlijGuc119sbGRjWtY5OGS387KO1NTPW9pbabuFLfEgmfBkqQsF/L+0XKgIq8
xrejMWCcOB0nvyBK6eJxYXv2mO5lRKouZhxx7rEOXhK9/1lT0TPqNBBgWvh1GJzVU/IVNCgUVzlb
8h9a5pud+SSv9nVmilj6zrzRv4viLJWDdktgfuKa5dtkU+8YyKEWpRuyE5XGznjo75I4o4HpgHFU
dEiKr+0ouWKtOAVwbtVXFdO+REiAcOqcv4vj7AfoaU0AptnFoaRZHoyJlW7GdXozpW521xxWxK6V
dyNLntEF8veH0hmjx9EBcmZkplnf5DHcpTW4U5Bc5bdW0DuwxkqAnmpfFDiynzu5vCZjJ2CMDycs
SXKX6A3mHMoD8CTlkA7KBpiEez3ptqAzmL1ByZ5yR9peNkpnbaWtyIBdAXEJG2X+Hn1IS+UYbafh
dYMM5gbJTF96y29jf/jBeoQ0DxRsaM73OhHi72clkV/usWBud9VFW2JwoSH8b1pfmgfT06b5d14C
LTOVK3SPGt0SpYaT+5YKgoYp9xPg8ICSYjZjX6nNhzQ2rpQCKW+ZOP6cru+O3gcFzOwuHg00o6mM
1PRHoQkbz08DNrCCHG0ZZ8jtMjOGLsGWkX5nL8Hqs8E7x0tfpNQbNJcsKE1jjGEnyv+fcyDAV1LB
7wRChxP2CLB4K3iSjeUhIanbrE5kLiT8R+rwfzL4OlsGWoGW2l2JlBsIRzw8lpAKaULbHxqYT7RG
Um82vWYMYjE7+pn0OtvYL+FcattJ7GGmOLDD+KGExmsDFEFfQiYBTPe+uXWuP2EFVV9pXalDTmGT
B6K5K/uc0T7+BC4YB4UEMAG1vjzUoKnxtEx+jpU6AqwoIBTUSNc2BjGikdYPqplddY4a2U76OK82
3kXGI1CLPKek4LqQN7ExebombU01fVEmDHCVv4G17q1YVGXWG6Ttt3S1Ajlv/AqEyTGm5W2t8sEa
Cryn9oc8Z9vGWRCY5cA10dbbqVKunbFATwlojhLFI2BylkvzMOam78x5CJ28Tco+pDMQ/QqQiPYW
mk0ixSFvRTz46yC7TfViol27aMFLVQGXdnVzO9u1+rSjqnU1yHQXg/80udOdxWtWKSRKfj0v9r5M
f5Vg17OH2NWsQ0+6N8suXAfkQXmqejEIvtZF8yb7SRsK16owa6gZm2mS7s36zswaQRh1ziUcnxAX
4yxqg8tXzKySaYTaFctp6ag8DxvBTTh/y7+UkXPfdV+3Rdc1rKeIYqsDls9CBuHdCMCV9FL5znba
SU8CoezjT43il1DOkSelnK06xQ2QOnuj0t7t9MxNCJ7d0xwBDSNIMdsjA/GWlJhNK97BDRAsIMG8
/BkCQ8OXNkvDntQ8H8rDWg+71a6vaC5Ic4kkcF7HjrUSFFYUpgwQwEN+ZbedqG343EvqWE84/5Lk
JbWMtWUN3uZO8+NtHxo71mctzn6KVsM5BFqMIHBSsV9m6XiOjLYcEbfNmZrPN9PIVx7pCFAs3YLt
nzHSWwTJrlGCzJNDLVg2Sh4ogrBAsCK+yCilNHGGGeKG5NboMbgL03VZx87GrEfnw1cWKWyHPlY4
Hz2i2z6SUL+lgRninSu6yQKbrnMWQ08Vlca4hugMYJ1cbWTjKhfeej9CHutEKPdi5IEzjcHfT4xt
8XFaR1vnnKzwJCnaZUBH1BZ+A9iK1befTIxOzDdIHyseLDp4DA2vi4QqI7gAOmdL4qxB6q6GVn4m
tp56wHCxxHF9p25Ez4LzwRyYrYBeD34PBJPfF2umqdZJCWJX5Xb00ain/kk9VqjSbgDAUrrprXGT
g3SKujqAgadtHU4bay//D2Q1zD+fGNCvD+HjFzqDdbiO8cimrwBcDvsoedYQx+qY9BK3RJ9TLIar
htoogNWAi/J91ZIGZ9uaBgLBKv1tmStQUFX6UeR2ZFf9q+C+nFkZYJYZ15GiaeC85Y6zWuhY4V2d
f+ZGlT3gZljBagEkODrbUZX9+z7gmzi29iP17bKJzo5E8oOhk8odzLIAS9ki7Es6Y2i+ieG2MCd5
mdVOxVZlR+u+BckO61yZ/DYEfnQkap4QieOcgjK3ipqs2MSsT0K7zP0cSig4qDM+/NuSuLvQrNTU
CMHOYXLfV/bL7/zRCqxo2na/9Sux8zmT1QX80Jdi8HMAA9KRWjNhTeyeA+fV7aYwDS105MG8/EQ6
Wb5KfJF6nDPf36RysbpU5TQDfnWOlMOIBiTWfmMAnVI/iELyM53V39fHLsaRJkprqzmd8p/1ZRsm
6xN3Ib//16I4T9HlOUg8W4hifBH683olwcky0M0amS6BWzoTX2IDgb+NpyQsJl9k1/vOGVemJoOB
SRUKWtP0pqW/Bcp4XuG/pHDX2FrxJpAUUhziRn5tR4ZUZrU3mdQ8qCUQJRxAcYGKxszrHbihN6tM
dC9G64GX10YoDZoksCqiRXPXHY+WpKzTtsATdvVifQwXvQfsbR1eXvaZ6XToDOOeZwC7YLnitFM1
dUdKpRJ3cKy02wTY1G6+Zk9V16JfFgBm2QDoFX30zSV/zUxAHyxK2JnTjYGylgFGSn8wpvdmzT8s
zf4orQYPACrBjbTlsxSXt6tGRVDO53YGDOa2A9hP5Hd4b91OVmbO1VwcWr05aCbwUyale8ka5fHy
1nwyEnMeUrUBnmeyIgPyCOxDjq5TPi0mQTo2PZB52KDW8NxK+p2NV6OuHzr1rpLGXQGKJ+klrg/S
IF9ZU+tVKkY+J+PJJL/IsgRLcj+azb0kg8t5BIsghvN2qhMYxn09pECEG8Ju1rY5xkv6SnZX7TYr
KhcoGptUvyVN68Yg8YjXQ0FvrHU3gHtJt8DkZq5ocLaLqNLGZ5xY5KxPPbrNqJWMbuqowZy+ZsN4
lUzgmkvBEAKIkstbc8adY2dsG0RXrNLJo/EvmHGYUehPD8OA0fb03h5bz6nxqf2ffyCIVVQBHIg5
UL6oGgNxw+pWQ3tpmtxHHt8zygQVJd3TQUh5WdQ5tQLSrWVZjETvhCgsU3szXqU0Oyw0/0Esx7MB
3BBVeWMKzNm5zTsWxFlplg+zzKLMUOOLM580wCKZCfJhrbO4az8Ji9+n8pAkVXSTHRbIH/mIcykr
ZQCDCBaWUmdX1TkyRhiQRulhvBr7FlvZyH69xgZQS+MNcgZ7SjSfpphUjx2AABTaa0m7jTGbT9Tq
N1S1ddciWuPRqb1V4+q2X5x9YmPAtE/DzyxzUzVeTtqr2Umf8TpOr2ezfq4tCeRFik3DTEqNqLBs
ZUdoae0zCQjW/TzeoRVgjNKF3pqJqew0muEbMVyxW5Ih90xz/FHL5e+4M8PLB3+m6IoNAkEhUCPx
H52vBc1Wi5551UjxvmpvwDmyoX6Nzu/peqaIHFkrtubZV+Ubrq+rHwhyvJc/gIVS3+3Md/nc+6df
GvC0Aq/2sHbSFjYWGcM7Wz44UHUr3ZXWLLi9Z57I3wVyhk3JxsrUgVf+GQcNN6jPRpiIipa9jN5A
EcnDmajruzSmn0dmtK1GU2tyOz1Ufz6bMF+GKM6Rp9SRlUPg5ZToOs/C3hKt8qzeHx0r50HHFbgc
xNHTg6w3+wK5czfLTc+h6UtiZ5GiZaGiYCxTaVAtITstH66J1YWrDJS9FBw3yXBb5/Ovy0fNItpL
R81F1aRd1hKEyylSLZic3LCUHPqjNsLwTLR2LrJewRaU2S3k2D+1j9lXg3YHLtL5YG7BEvEy7M3Q
lLxlI8LFOrWh346az70gSKL2MMrpIU6QoO2ulHHwNLi+y5soksKFLBTcTFNt4GDr+afd3ikoI5i5
wCgINpDPuSzTsuIlu0JGLF2l1rQzHPzZT8Ey9P4/WQ442ODjVOZTv98PLabymCVLilHT2lJcdXi0
VYHL+S938EsG53MGk9KkaKa/bjzdph/KO5DNffkWY/TtHbt/wyZ2/pFd+xKqfV+YHMe5tAKO7bCM
q6v3qC+XVVDQp5L0bt9iCAHzUpe38jSGZ/r3JZGzpBOd6mZNIHFdJG/tMfmInP9lEeeV70sEZzur
fO4BKYedLLAKWsJz2UjIzb8vSznTJfp9JUw/j4xmh4rtgCAXsSdY3F40JOM+mSPd5TW5Y/1VQEMU
LEyoI5y9bDq7GWSmI9ZjbqBWx+AjRvwBXAA5tFAv8crdtBHlHEVHxllEc9SWrlGw0LTE2Hp7n/19
yCjspMloPlFMQeGWM4XtMGa9qWjpgab2tVNJpet0Iqaoc9bCsE3EDnhGmTp/hWV91NLOREg3l9Jh
ns37/8fctzXHimNr/pWOeqcPVwETpztiuOXNaTt9SW/7hbC3vcVdgAABv34+XNVdaZyTdJ15mYiO
jtphO5UIaWlpre8immKjpuOB837hNZ2br9OhZju5Z2XGYU1nH9HbgXj3S/g/kNLGVefkYWbbtu/t
qs4LFj91reAe7sSoWwDb6MkF7V3wLjddbFGXau1tiSbMOta5sh1HWCOy2JRWcmv3O0j0phBgxHW9
Jeqz1DQL0fncJjz9itMknewO2YSxKpXi8ChJ2p1lRgHva78DoWlhF05Lfn5cG8AMQLgaCoHmXPjU
HEM44KlJjCpHuIKpy0AcCODISF7Q8dx3PtVdzR9RrSXw/2JLQXta+vPRiQztdo0AcwAD969PqccE
CuJVZcHdUEaBDIOXQQ80bnb0gSLBfky9ZJ+5wlk6YOe2tQA148YAp2wFznE27gyzUKAXAuUdeLcc
6x+pM7jZbe5HQbmzEid9mZ5dh1hdcVceGNAPixrLZ+7dCOKTo5wOzXgCvb+vz12btg3kQmgd0fK9
NQSMZMGngSDidqxhAKADHszK6M4YihUbBz8U6Toahg1elEdGch/F9iHM8LLsRgpCozjEpuxrOYx6
quKeqPDDRODGPW8laa0PRYkgU5PrWqyUodnaIYjqY7wuVc3Vin5DYLutKZofE+uOKm+t0XkQs1+H
Wu8nY3rX5rADT1W/yOw9VJLcTj2mcCOCm6ZTDwdZBtdPUK8Ytdc8XHpHZ7YAJgclGyjfo0ZjzM4h
zpOk61QqHSMzhfqc7YztTx4V/uUdcG4UXIcJLsXoQJlk9iqKFl5DdBzsY1+2+3DUt0mtPXSqumAE
d6Yromq6qmPFIYLCJHEW1aykTVqb8fDIZeu+GIBkI1K8SUPlapQTaOKIHOL6RmaCn06uiyF1BVXC
VRd1G1h+XWlRG0BA9AN+S2uzJYGokj1U/AbQ8jPqwTyndHve996o6yj3ll2/MEtnsF74+sTAWsXO
sUCd+7piCyvq5STLQ/iCCl8CoaPVnRo71diyQJWdzC3/+ilgTP5PqGYTBOv5oWZ3ZiYzo7WPVHm2
4VyZQNLi8ps/lw7ggzU8lz35Lc7VSHqiRzUSbetI7PKj69gVLfqDRYc1I5VnZ2CxG4C3cAHPWO0I
wd+DooGGMSWwWeT00UKT+nM9z4IhCk7IkaGmp00+kF+nuM85cBIGk44Ao65iCyK6FEUENb6JWy0w
w4p5ClCpDs6oh8LS7jQET0B11R+y+kvtHsaE/xpDcydMkF6TyM112+G0HZ2KfeiZ4VC2NZTIT63H
ErAS7C2HF/A4oZlbFyjoyZWjgDhXWB+dAEOhquqgyqSVbkdBxJstGBN7olhXcZF4wqDIpIHJ59qj
IbcPGZE3KFIGA1PfNT7EvqIBFlr3MHO2UwhDSmWvoWiXP5Matg+X3+GZ3ftlzma5VVrQoc/0Xjk2
bf86Nnbv2LQL1HQpSpw5qL6MM1v+pQZKRUw75Rj34hel+VWlQebXiMfVKKBQK0QH0nWiL9UxzmRd
p8POpR1bUeVJmGDYSlB/0B5M1OcbegPHk4W9cAZuhU1mWziKYfoFH8RZGJRy0rU15IpBJ28hPeag
cxQ54w5X6knUUHdg4XI9bPRA+WW4MHO8qZe6AWfK9CrSS1S8DVS+sUSmV32S8eRSGadxollHcyw0
R8+iB4hIA/5nP8L+CyViHb3N/j3sAYIhCfnRxPo2bCH0OGhXQjVXoUBpLo6e9a7a96F5rKseKnRl
krgNx/UCYOfLK+9MlopjaSqqTbcx6MZ//bpZrcpdCTbMUZeFn6u3WUUXRjiTmn0ZYba2hR1p4BBj
QtTsIwbEDtHKTWGsrat3afdx+WnOxfcvg80W+GB0oT7YyEgmwxQJOWBVOd1kh3ykgH0Wq/758oD6
wtN9LsiT153GZVNnWmIfY3Vdq1flcKhG7aoOf5XAe0p67nRgzCvpj5FACbpNjon13kKNtsIF24IG
uhndRNDdJPCJG9PcrVsWGKlA+opszqbXPYDnWD5u3+S+mdorOX+QwjsRQpZNzxyUjVwWyV6XCncs
rnpl3U4R3Y5QAu5WGoGepw4bAHFDhu4hU3AVkGxfw6q8PAefa2QW8U8nfU43skubGxlXrSMERgZY
XcGvjLsSW08JaPkL6pNW7Cj77JDo0KpTF2ivCwv4cz+evIC6gw0pM2L7qCHprevI1RZX8NIQs6BC
Kq5WKVOsYw5HJJO/seH98gx+6upcmsHpG5w8hFDSeuBaZB/twWaHyNTguJYMd0LpUfDHrFWKo2TW
jrf5mvTiOYbbl5NHQvEU0T1pZb8WKTmg45k4agf84Eh3YxU9mqW6rWj9Wo3hfWzG13IRbkTXvSeh
5VtD8XL5Ic5VQr4sg1nk65UeIsw1HqIL5JfGy4mjecq6W/Nn/accOzUk9RbLp1O6+X3iCLEMUDPg
1zrb722SVG3JqH3MrrqrSQOm9PMrxZ0M3u1l8vz0aRdGm59jiZqGtWphtBpWL/AqQguofODcEatx
R1fZkV2xB34ro2IeJH65X4Y/nV+J/35ce3bRLEvJHCuBxV6imRjXEpSmjLQ85vlg3eoph59p2rp6
bIh9ORaZF9ZQLGdiE8cK0JXji14Q5Eiq8iTHIbCv8jUAD/FNbnb3vOwjD21k3NgS+TYkYeqA1wMp
HV3LPJ7FiVOS9o1F8F6GGMWDHdn7rCIbtJyII5nyI4cfo9v3yBwgaBTokFn2TLtbo0umgfqXbvS6
eItMy3YKpd+LtvzR98kH1qgAGHpAD9V4k1OxxstYl7oI2rwvvZjId6lR36glEE+0WJMMTs5KKOWQ
DNOfCyvHddqSH2EDFztlXXs9MEYuicIjjG7fkmTYo0ymOV08ep2svyg14qRmb0hnY38YUORofGFD
6sQsX6WRBZZSId/qbmSrBJ0v02DoIzeeBEuvBDwbb8DlzuGG8bNK9RWvtKCh1FzzSKvWqlE9mrn6
UNTKjyhP3oTI/FqrBkdr28KRa/kmJun90DevuFcpP+DqzdyyKV8BjSZ+SBWIaRKQXS0rhOpaZQxu
aMMJntYrXCmPMu+fUkFeL2/Vc400bNU/19G0rU7iTae0RtJZU9C8t2+aQPjhFi4NG/WjWtEPHpRH
aQXyyxY+iSqUuNDzWV/+AudOTQACdAv8VNtQ54UDTeoHAaogso6BbARu4UM+BGgXrOCmvh7bJXPs
7wapRCWApNgKCm6Q4JuX/SDJxthgluax0k2f5cMjkZ8NKgdlctVTiPlbUJwOJeOXwrPrqq92Gr8H
zcknZvLSpdZzGvZ7STCnyy2X5wdgyIIshmbGyPaaiDdhB3ki+yXrHi7P0hlA0tevPXtNWTFARA7I
wKMm+KpV6GPdSuu8lZhTRjhaBXSkpYDo5R4ijQtv6FyoO52x2Zmnm1qr5GGJPoT0Ml0IeP8sablD
Iog6o/7Lk+eOdwuJxPlV8edbmp2CIQJOnUPw5ynWGHYPBWHR9ihNHIMkWxDaNpen98yt5MuimJ1X
Y8yjXB45fbINxAgjuZZMbTUk3VWKGtTloc5QkvAm0dZXddyK4aA+H6sO7bqmCX2SVy1qhOVDC08J
f3JNUiC6UlxrrwytnSV2zdl0+HTYaQpO9jmYkrKSpChM5kfh17efIjPQWZEO1G1Wsbd4HE+PMT8g
T8eb3vDJeBTYjB59WuuYgeTsk19iBbiJ6TS79tk0oLPS3eUW5K0JX1g5Z1/lyfTO7hhDnMHLlWcU
DSziRfJHBYhgJJWgExwvv8ilgWb5hh2m4djzCPXWJPPUSt0Rmv6Qw0PULPhnnKvqnK6YOQRSlrmt
RDGmcrSdAQgu8Gzg6jrdYtU0GF36Tl1xn62WmGBn3yD6skS2NKzTOYTP1Ab4jiclFqqyb+m9hkPf
WMjYz4aWkyFmi1KX846DD0SftOSlR/HHhpJlZNauZX2Mk+qD+gzBEP/yezu/E04Gna3MQR40XA1j
CtHJcqNdJeiWTRaPxlYBVmQZRn1G8wQb/mS82YqkXS6pEdi7T9DRdq2q8WIRB1UxPkFgD9IP9SNl
ybYYe38oo84huay6xK6uRyFf5VxaVxBggkr8S6PRVdU0Do0hvxtFL9Dm9kVN9xpdKNudj1AnX3i2
sq1MhTtqVlOgzJFMCR9Ac5f3UEiyHjpX/aFDXyHQn+zbJUzNJ3z9W8z4c+C5zA5SeysER44+5WXb
wmaj+JVkENfRmkeeMcA584+hUnYCjlyou7xA2sLPbNhSmKLZmuhqgdaz7qs2YFG/KXExtgTxsb5c
2tdXkQE1/T6faOEQlTLLNzPS3so435qcQXgjtLbZKN0vrLSFHTTHaTYJbYe6x/Ke6IaDz9GcBYom
/QgfzH11xW7RHdGcfqnudD5XOJnGWa5QAD1mUBvxImxat7VlR7DeVSEfH8kaKO2J18pBP9o+nCgW
Drdzl5KTpT6X9yFmpMSmwNmWkdBPlNxpbHshvp8tMZyOMUsNZFtiZmpi+1rtI65ATtKMAbegCd/r
H6ZFiZMJyFj05a84Y0HKWaBXuOPmScAAtzTRV3baXNuxOlsSbDqXs8BqUVXQ+0M6O88sDaYoIo1x
wsbmj4iF91H+ELUgTShsR41uIWM5t7RgzIuBgP8lcKz5ery2et7qkplYR6Y9Z+yHnFxBzGBhqj9z
7/l+PBlkLsWXmEodD2VvHsskd0F9dCI9vUkSBmCIfp/LhSfTe3QyfDUxQ5ePg4daP5QMQJRvcsdQ
h5XCmrU1xC63s6Cib5nxM4vQ7cncIrxlwzNHCVi0W9WACFSCG1oIBrDbJy2w09wt2X0RLQHMPgU0
Lz3S7NqcZ4ZBmqLAqU2YaxiVp4FuSJSdFd2hk1VVfFs1+bqBvGf3qBTNTQG+Ww6PbYPeagDLwsR9
33PoraKfkmae1K4L+U6xb4buhlfFimrcS8XtyG0/LCw3Gx6y9rqvj60o97J4NIxwGyWqNxoHnZQO
z6L/t1VhznZ+aWsjVVsDtWK1CqhsODJMqgSrFrb52frO6cLQvq4+rEuZVyGzjmgArrSu8poQ7jlR
An95sHVwQAgrOiayBunEa4Y7M5qHvtUZfqcrC2v0XMQ5/SazaNCpBSAOKmIdepFOTGrHEsHlKL6w
0+ZpUDOEtZ41mXVsyodIQ/24eePy2+Uxzk+oqsKnFVOHpu1sQqMCHoaNigllvrodfM3T1igNPKFE
swLs76lY/Q/cj1TIXv054mziKs3IEzY9lrwiBy1oV82uf4Ns8q22gnDyulmVrorW7QIz9mzydTrs
NNsn1wI5Hgac8Bi2uOKvBhhRklv62XV+1fvMgzfiwsSeLW+cjjfLMDmhXDZS7PdsM0Z+Evu4bZEj
yu5ZIN11LhSXrlvDhyem6ghg4cHtcxQwXD317vIb/hQN/hZ4TuZ7lnWqPdXUfrp/kTJxqCE5LCWu
VO2Tkd+QvvXiQnUKG9KXVhgIVK5U9Mu7/dBo7miWjtk1Tpm+1TkYjgSK5Sj1C5s6dDg07KYn5toc
Whc+nJ45bCR0PQFpUgzq0fKFkJ9FVl2lgMemiNgF+uolsg6rEwtlgsU1PMtzE3QLzYxPoRW5Tv+Q
eSl1u52NS2a1GR4Sn8M//f3yrJ5r8n1ZxbNjkOfpmLNpzGTTbGDtaTeTi0G/zTfGdT/5m7ijH+6K
lwTN4PcYomf+5S9w9sz/863OM1ZDKyJ9nAKh0m47VAo7flXF73F94J2+ujzUGabYlx07zyYVaP6b
OJysI72uNwaq6T9H2MKhHOsuEV7PXW1PNo2lft2kpMx5XMN15MjHPUFHgQvPtn+k/eAsPNL0QRc2
xTxfFJHEMwjvovh3mEjEgEteY9lD8YDfoySxcGqdDeQn72oW8cIhonJNcGFvy19DkqEeu82j58tP
tDTGLLxFRWkw6NAhjpumX3eJU/ESWk0L0JuzFYHTFzSLahCUUqsOIrbobdaxkz1ALWNSt5FAfACg
A202e6uv/wMbmOkYuvS+ZkHMjGVkZh22m3ETrsZNv06hQt/50oqiy7JMw1xah7OIAjgbTvZeI8dG
J7edHrkWNQKU0XdNFC8sxTMmol931zyS1JWsNQxTqu/j69EDTAbQ1hW7VlfSbtKKkRxtrQRAoWyj
APn2T+HxTXyrHPiV6kVb67ryxXp8xW5cZPhP6/LCpM9bTXlWR5JQKGJMuBnLnz1dCKILa3beSYId
nGjyRCbHSIYnKpxSzXKEHtPb5Z2xdPLbUyw4OflpxHsD0lrIo6BYITnyftKZJvD0hPsU6rve0u3l
HGPm9GyYE96qUrSZrQEQ+Um+BjR6ouzrmyFQ/O5xqY1xtmhysiXtWXRhowzZFo5QhgZ8wHDfj9fp
duKw56BvjDiG6slIfSGkna0tnY46izdmJVsV5ZjUJHaiBw3JC9Ce5LnaQxsHNUIIGwWIBsox3Bkv
oIVBnKBZhddR519+uQsb1Z7FozQxpJBaUxyHlF3LEfbAlDT7NxIbC/t0aTPMIlDbphazYxy4dp4f
CGyC8pws5Kif5LrvG45oNlC8mm3NMbxxw3TQkLBwGk/dqm7kin31oSVBUTgxaHS7JHLaPQW8N3IS
eDURBboTIezbHDva0h/Uq94g8xEGJewIFxU0zz//n99ttotK3opEKfHdVMPJ7xQ4RjFUxhzpyDZq
h+Q12QI8uahmdj5E/Dnq7HqSqRLE2rORoJ/fe4LjouXsm43wGXdYjkkIPcgx4SCobqFiaLqtV0Gh
8B0Nw/Q/Ea4/ewoRXbFMoI0VkIq/RpJeqXEWROi9Tzq6UR7k63g7DSoZk6oCQskSbvfs8v5zwHkE
jmF0/gcmIzTfLYhPRqXtJg20uqSflzfS2dd7MtKsPJHBKVuEYSMdhfWDi11CFrzkzr5IYNEImJqA
iM95pXas9H2p1uZxNN7T4meK9Zwv2n+eTYr/HGSuUsLQ4SolDYM0BqKSrm9AvvAyvXNT6a3rl4B+
09ue71aolChgy9qyBur319VgIS+urEqGNjupVNfgCvFGOnaOPMG6aTjeoQtVeX2JaxWaCd5ff1+n
g0/v8+RQYzZVKxbiUZNoBExg1QAocXkEc0pyvj2fDtS4bhj2BGX8OkRfd+lYQNnsybJBMEK2p0cU
glmQ+C7t0ZV4SmBOIaPeplkvzaQdqqnAr08gdiOyYMMb6vexbg5OO2qAv0XZJrLH0TEHdqNp9Mos
onU/jvpTr9UQQhHNw9gZz6xvH2p8FSdulAr1UvmV23zX5/CBkCmKV1ZReIoCxY8hDz3B0OJjqJE4
NOkeWhnh0RpDew0cI9S9QuNakOFFgfqqR4UwHTlRnqAh0jmsLq4jTh6B8x0carF1nuNZJIDoHNa0
/JFLBWsNB/flG6UeoLZjcCj80Kz36qZbqSHw80kbAvdikiuQ8AynZ2axqob0IVGVrRSKW6lOn2k2
HsaivqlVKXe11txDfjF0s6gKILyZrjmNqWo5eg0EJj6hU8t8CdL16SFy6Q3OFkkE4gvXMzSA9FGX
XbC2lUDRk+xOcM0A7I9lQYLY6uskaW5bDsna2hCSV7fl2uob1Bl1EzBm2XhkgvtoBB7rmKJzDBk/
j9e7cNikpFVWTY8uOcxM1lpHS1z1SQi4igJnDQ0fAWpFsSvT9DbTxmNG9RvA8q9hBRYB2qM+QUrB
8HPWIZXXbBxkutRuU0n0XpPKSmAluPchNaaOgIhu2SHTsKX+qgBeOqfSthkIyvwF7vqkgIEfqTXh
xlr7JIjUrYgVQuIgHxtAPBN7JcBoXI/wHL5r0KHYiYZZbjMOKBNEeruy9USsuMGG6zJVTAfCqNBu
lnU/6tV2Z2u1r9ZAcJIuq39c3mLfgiL0AxSAhTUbdHus6llO0TUAD1GDGUcBZgkbmWNa0k5uyMJO
/n6Bn8aBiDZIAKBMQHv7607WaVeHDaAUECc0Wt/sokeACVtHUpNXVSTXas5ueS3fZlbuyxEvHNz1
l9hR30kbX7/DvJcsOsNqxxg3uJ50xyTsA9Zo69JWXAXqFbnBHix4ocRAJA+14UGR1uOQvqib2lV7
4RRt6VF+UNODPHZ+DHQq8Lx7E4UdbcJzIbQPJVuIsN+bgtM3NiG9ZYE1MdGLvs4a12lSCDlVn0B8
ivZ5CIrofW/29ehf/n8EtfZfv3n6V/+3//79005/WkGRammUP74DOuWgycZh1Q3KQm79va42TQDk
axXdsG3zm+x12gxaz1QFy9MNDzK6iMyFceWDDpm1EAZ3kqfdXt4P5xfqyYizgEXUkbGiAlUv3Od3
1RbXzlUBrHzt0r/ufDh7uGlvnhygFWRhdNEN1rFUIm/ACrKbn1q61Pb5fvmcDTO7oNRFp2k9VQGf
um99/Rd3YXaEjFUC+wVg8OVa0/fL52zAWUwRWsGzesRL0/fWYboKxo8pfJ0d3ANhfbxUVv+WA81G
mxVK2pDnbSowGgGnCBrhrgTGO3DYsD8AwW5ARsyupeJtYZlMd40v59o0KhIvMCzQ9LS/3ZMAMM5D
BmZC/Dp5uLKV6Vv3wvsDcbuwDb4Do2ejTd/mZKVwWEi2FOq9x9CkADjHUKLA87XviZrg3OYeKUZI
99QvbMwdFq81nvpdDUnRBpKzI11R6JvQvIDODlQSC2wgYC9VqfNHzBIfAxAf9mGWu3kUQt1iST7m
7AkzJXBgfRmYqlnkb/N6MCqbGseQo0IHoItJhWuk75dfyOVRNHmyKziZITnlg6pnZvukDswvYuZN
xUerX8pIp93//bX/62G0eZ+7H4q8KWO89iKsrnsbLyINj5ef5HtdAy8b5EIN1BlTxgqbBf2wEGUX
qWH7FG3EUUd+gEtm9wZiIKysqDtp6OUbhtq3gJz2HbieAZKQfrpsyksllrPnj64oMvB6OrG+aQwx
C1rIo1SEx8gI051dZpuWV77BR+ia5cA/jhlIvqB9eAUhSFPoTyMrdsyAAQnO+36V9AUgCaibblsz
2jV2EWjc2FqiedEryPQXGqQHI4u9kmw6Pke4S2p6OXrKiAKjqm1LHl/JUG2C1tSSyMu3Wy3m+PTB
ZhvKJoLL+dCjI6U8NAx0jDb20Df2VS4v7d1zkQJcfugZgScKGM/sWjtkUQqPPa4feW5Wvm6xQ5en
3OsLo38bUry1KEKTazIsk4pWOMLWiiDKjNoxLOUAG/nGVUx9p3VTvI6jcpNFNliblZrdSgNZy7R7
LwvSXyuGSZ2FlXhmtQPLocpYgzootfPqaFwJQOA13TwO1NgWreQpzXDNcZscQsnNQumxRAGmiqbC
e+fp7eAoXb5Ws97XSxEw6YNI8haemgEV1poQdi9y22nUco1U0KHiXTMXqlfnjrovX3j2WpOhSiOT
J+FxcjYGDH5rrNkqvCoNh3tw1XtPtn8d62maX4ac7VY0cYgmtBgVai0+1F0X2Mm+g+BXkTTT6ePH
1mOrmsGo494JDWE9LnzZApRMhi5suqQCcyYK4ssYQJRrWGuKPjsLqz7X8UqAjGl1e8OjNbQXcGEZ
vMvr4szmgeqLYaJhDwI0AH5fY21rwmdlGFuo5kiRV6F/a/LeZVBW0xYLHOfSMcCFcdJiAaIiOS/a
hCqJmJyX6rHtWO8YPH7MoO1ZhbJDYn4DLv6TyPiqaKNbuSC+DN+Sy896bgtMLEpYV6HeRuxZLhOT
cSysEWwe8GFhuXuLw8y9PMK3ihEW0OkIs3eGCndBzEHWjjo2d2fVN4OGymJnHsLeckPl9fJoZybU
giyd9bmrwcefJy4VG6SO2LUEEMLUxko8yeVBtQl30mJ+q3+fvK9jzbYjLEXjqKqIfczjCoJxY4om
Hc4GOT5INoQ4OgOo/Vthkf04gHigycFUtKn73DMUzDb0eFZWJm8UFm2UXE/9AsUfWYX2VxUKZwSj
3LFZ6YFy6+iT8EEJ4JRphtuuvm1MUL5N3YULiCtLz0pUbkf90AxyoANTb5mlV0KhkoVNUIfVY6Nd
Q4eh75td3mbB5fn+/na/TsEsPLQ9SD2T7dWRiHinsQh0hV9REqKu9FjVizZg01r5mp7g5oISKhSL
DRBZ5wqQpKkrzaz6+EkPG1C7S2H7mWpFmxyYPC8MITpSVHazsSQoZMtGvC2biO6NmsPydJSkrYB8
pWMlUu+mrH6QGfhSZCxrp45Le7MwL1OQmH1VVGF1mIPpBvQL5x19MHq6RDW77smIyZOpdXdlAx+f
IZZlTxpRjkNgTdxa5SEAH7FA1TnrHSkfkAzJJt1S0kge4XUgBvZeEbZLeY8OBU12aSW9KvlwE0M8
3+ch4JA0yX+SRnlK87p0EEaslapkzMu1unOTHhKCgvPrKiSAlifDlWV2h1pBN4mE4iXscqgMhtkt
2FUHoneHSulWY0ifdIC2gcE9coZ6ItjMB6MUL1E01nBJAJpONre0NY5RKXbcrJ6LDPKFUlYqgLBH
qt/SUHZNVaAUh5qHU3bjPmv5Vq+M5043fsilJrwmpkDcSePOMvJjVYNxWSPsexGnslcx/Thkf7R+
/utn/7/oB7v9fe75P/8b//7JygGFsqiZ/fOfN+VHcd/UHx/N/rX87+lP//2r//z6T/zlH5/svTav
X/7hF03cDIf2ox7uPnibNZ9j4jtMv/mf/vBvH5+f8jCUH//47Sdri2b6NBqz4rc/frR5/8dvWP//
dfrpf/zo+jXHX/3v4p3VNeLj7x/1x+9/vPLmH78pf8epjcIM5BOhF2PhIvfb38TH7z+BP5ts25OI
Dqhl1pR+F6xuon/8pqt/R+Q0wdia9HXAFsfwnLV//OhTrQkfhLUBmx/jt399ry8z/+eb+FvR5rcs
LhqOb/MpPPfn7jBxeKsoy03yTDbIORAa+XrEqnYhNXqdopkoXfVZyPZFOAIaD2eFFQOB0FE4LFvq
uGDuKOPg5XXGNgbfmlIXH6AKuoLeRrNOuOpLBtkiArHrsCqvktpSYI5FKsfOJH/QAfaidGdJVbmT
RRvY4BiZOhBUeakkjpYL9JMMNfb7Gv0Laoz7OOmFS8fKCiCGA73rvvuZy/WL1tVv9nidVMYRWeoh
LLNuZWp5BoS6gCB+vK4FdZisp2so14TCSNysgMUzM3r5AKXZd1T2XyRdXRVED4YKEp6i/lkxcSWS
lWwmB5lEGnDt+qFrGxRhKsj0WbkEUjfbiiZxS6K0IAwkHyGUGavPGzDVPaNEoO8yiezTSgej35Tc
WhKya6sNwH0qa1aYduGRBvLWUmv6odWvhrh4SyULOhkS8tjeGu6y4l1mXXKlaVDVZKL2bdFzRyHS
buA93OEfs1KWr+loxUGuDPB6MdrRld97WHi7o069uqetGyX54EZtCHRss4OL+E4BOLQ2e8uBUGjh
Z3rlNyHfYk7gkwBWgx+b2jG2HmpuwKcS0+WkRr4yh2TydmN39shulUclrn+FqfRUiFb3K8jR4Bf6
1gWU8lcb1qs+GdimtiXhJm0fu1ALNZzUFGubqdk6GVsAHdA0gO7puB07q/g9D/9LoeSB5fjf16Dx
Nfj8cx//rGG28qu5+FurDzbtZz7/pS/R6f+PcAQZqEsB6YFRdhqNPn/9X/EIBzdqI4hICq5bIHH/
Kx5J8t/hm2QoiEiGgXoABIz/HZAU5e9TTR1/AbosUrkJAfpHQCJ/nyoHJpD4OGKhhwRM5l8JSF9P
a1OTIWYMwp5JFCT9Uw3/azwytBDWMQnaIK7pjFfGztpMSLVxTxeRarME9ftQs6RRG9RuGDHUZB5i
76gvgZ+kuM31f3B3W3qqWXIWSZJQ08+h6LoIcgSAzEGrJWhW2arM8oWrxNdC5fcHm8X0tqccopbU
6YPJFSVdGSv9P/BE0T8z+JOz4/NdoWCumDZ05ZADzt5VZZm1ZSa/ZHWEtA90/mR/AHbSYzEw/LmM
2+CYx/24H6JEMkG/ZExZF71suHFN+Xg9oqHqkppGbhzmhg/KreRLErOv4ISjw6Ner/kOqunNu2JC
wyiNI/OohdBeRjafrm2zA/7BwnFBMlY6aSZbNzb47alTdbUU0GEIfYmzMCBVVG0bWzEDkOXJLhGZ
Hkg2CrYCfXNIVEYE6szgog9csb2k7LKdgXZ2gF2Cyx8VqS/HBkxPDAWLUO3KQ4eeewAFWbIqRlv7
iAdJ+ZWJonuvCh1wIBnknzwsYk+XaHXdtSN4kaE0+igQqjgX9PKBlGp8m9vjByGFjdKx3mzlciTb
EaLRV2g0D6tQ08arwkz7vRqq0U70jQrPrkbkG/wHTsnBzOIbjcqo8aR1P+V/Ru/InMs3alXLEGQQ
8fCc1Qi5B1XgAv+o533c3laFnDDPUpqs2Y9KVgBDRLmdvya8ZJpvdDb0Ch2JKuSxTOz6lw17JWQF
Km1o0GUs7UGyryG97yARy4VfsBLyb1rZclxzCnDsN6WhdOmaGFQCTGTspeIHZq5LgBZmzHaU/0Pd
eWxHbmVr+lX6BU4teDOFCR/0TJoJFoMG3hx44On7C1Wt7pJKffPeYc8kpZLBAI7Z+9+/aUS6bK1M
VC+MkwXse8Vsh1CPBoE6K+nai8jmVW6MSGo/RpYzFufxxzRwg1jiKHTThbBvMjjnZNuR3DmcSlio
pNpGMhqpXHJFv1vSpoow2Lcxl1LNnGwjpnBxOMsy3a5yUZj2aTViyC81vpb7RVI4t4W7WP5cj/lm
cSViFSAyigMZ27AqItXEYS09rxmV+b0w+u4nzrthE6dDpJKOVtV3Rl/Fx8Eq3R9zSOVBT1TC/KKY
wNTa0krLJzY1P2uTiv5FVpr+nMXm8stKDBWDJCuvnmqxMPM1xiL9ZWkydvxMQ6tJddGad06OsGBb
dFmu8Hrb5Matptbwmso0H8tZjLf5oNb1vtC0hbA1VxDhlKF/GUbTOsoxj157iT0gPY65s2p13nS6
2+DQJfWwX8z8l61klY8E0D42a6F+V9kwXeqyiJ4bZZiOxZgmsafng8u6l8V2qIhfjRtdholCAF2Y
LHZH5moipDc7lXZcMy15TiUNCVkMU45HBz4EmIXx3i5ZgjLLrjj5vVXpssqzsIYtvXRyZOZnaTm/
9bgIBO64FG/lNLcPVpdGGK87NV4NmlzUIE6rpfJTkMywAOtjit0su9SNjNAqB6gME8E6b60oXDIa
1LVDAiOcm0k2xm7SC2bNlpyzYEU1t+H/VLhd9Ng5KlqmNZ7ils2zIpLmtXUy5b61nPV5UQWCwUxN
u0eJB2B6Vd0QK7OKAXu9RemJfDWLE6HSQ+K5mVN/EbXTTEGhTFSbYhyW3VTU9m1cutbborripdRi
47WwCmgHdR6nNxrw7QZ4bQgdXRo7a83r/ULa7dZOZfqrWQrxqE12SoBIlKzfHTne/ixyESraXMSh
EvWLRHY9KTpkhGhGVRHXykwBDGWjQgf7qDQjHFZ1cj8zODObmst7DJpOaz/mXp3uShPjRM80zfbc
RhVks5E5RmNX5V1h1ca9xaYGXLeNHYm3BfZCinK/Cifzu6ajiUVlu52kOoezbszHtjS7Y5TOycVe
rPio6U17MQtJEV2JYvixS3O8M3t7OqZZB0ulKXKfpZP4s1ZCsXdWPczMpf/O+0jex05rBMO4RJsu
SaavlRJhC0cQL4YoM7a52mqPFuyJvdZdxb0zGQhUl5260SSRiOaSOo9dUuNxXNvDQxkvyBSTKNIP
ST+0j0OryFcsFYz3VDVoNVa3O3Rjrd0ooxEdllTTjvXsOucqGd2gLMp815Qa+nl9LM/Mhpu3vnI/
DTayj19/P/PIy3mfOdG1r866wjfaUQ9doZW5j/XF4IQ94GntreZoPbUK/7Rkrh3oraHfpElVP+mZ
QXPujgnqlLQeOCSk+7mYY7kSWS8UXPsg+xxXlxq7I/diCgz0mIk3thnxFnxAMCUz60NxUoJQnGr0
sPqzNwZbZDePjj7x70W5K/CcM6LIDKO5is5G24iQU0FS6lCP7M08jkO0heTurH3bbIWj2MfeNHuv
0lL3ZKqM8iY3m4i8g7/xESVdrnkid+Vr5cTgJdLSP8y211a2KV6SXrKk870ozfZ5Wh3hdX2yHqpF
pkxpVNG9tFNi7cwp7naqWQ73xjW2mez1YeP0VnEzq8q6jSSim7SmC1pi+wuemdgpo+K+tU7bJF5O
u7hdOtEw2+ui9aTjdb5p7Ll4cNq+27tJrGme2+iV9OKys4hacEr+XLkCJVHiG2zlAxNq67mL2/iY
FJG8XWuHMFLDrCzNK9VKHI0xMr+ndAIbVeMR0pPKwQ7Vdk6LMFY6Xg8Bqm23I7kdq7t8HYzYl12v
/ZId/qhu20WY4KhW95WkpSt2Ik4wLvqjmP8fdT3/vZbm/zeY5Rp/9v/GWfyP5vt//fpuv77/vbm5
/p1/9jZC+wM30SzXAehWtD/GEv8EW4Rm/gMfGhf2ERwkjI8UZg3/QltU+x+aAooJCVnhrzJq+D/N
jWr8A/SGQkLH9dfmJ/6P0Bb9Ly0HbFBsXP/orgzExC48pT93NxDiihZM5qNcql2eUa3aUmCLME9f
A0Q7koS2uhvvhrg/tIoGm3DhrizuO+VdA4AZmZwvCfP3ZvKt5ZcYJeSlS6P3+B1couI1GY8OpqcE
DXVKveVo8lT5XtX3RncpsLDvzVtLfhYKOtKJBMj6V77sx3EBeRm23fzQxrFXypslOlqGceCiR71X
dU9Z3T4zUwzLbDmmpYaZbrFheW/UQduQY+sXVPbNejVfEhsD7VcX07ctTkiKiZ8uz2onfIuweBdw
oZZNkJXpAXFmMOSf1ZRvhRLKxtxMbXlII2z0FtNTkzeIMR65KJmS7FEEq4SnNPa0NXEmjmBAyQaM
wt4nq70HWd6snYMFnfxq+i6QZO/6iXT2MVZYXFBpGYUkCnJzj/6qX7JI0B5Un3N3p833ejUFYwfi
b3/F3bx3UwFBUd3WfeUV64uZO+dW+RzqahNFsReJOzyAcdqtOYTOGcc7IcouN67cAZwgj9++9s5X
v7rHZT3r892Sm+FybT8IpFckWDI2x330WZcwRYoqMGDsTRZuuK2EQMq1nzM4BOAtKj8RZlgML3Wa
+pYu92nHW1aSrSyw6q1zL6dNMSZTwtG8lfFDo3yo66fd8LVjNxDduB+B0Wt33NizcjMk8etQy9Gv
EnpBvWKE+pOuVqA17WaenT2hYv5aboeSnkzFSN9AkCPihyhTdhi8HJngvBVC3xhWuh/SdFcURFI7
36Njb9cGW+nsmJXuZqoGXHaPopF4HTJM6d0gTU0QKXikSeuRFpLqd0DwTCWjcCazS2nczdgYfmo7
m64pfVN8Z85LWwkvXn8ySl5ZKwjc1wsMEoq83HeS+FAqx4GlBhXFTWPElfjdFdjcRpeYZQDYqIOj
YUibxGK78Obh0gdJkQZdj9QGtz/X0/A+Yy08ltq07voV1mw5VX7vNsGSuuGKjfKE10ds41MBdWSO
unBIbWiC8+2kzK/xSMoxNWAH6UMow3GoDlcOaYz/Ix0VhqHDvm7dw4x/WTz+yFF9pNM99SvUCaOS
m0rpdm2nnCz9uxRq6JYvsSNvOhNz6jFh66EhX9XAkoxS4uxdKDPM6qLc6L3xYtnFGJbQVCdBKrNC
sdau2sZqrLuEptKvO+NZLJ3PmrgMY/eoLTg+K3da2u6GwSUUF9FaRDAX84xWmIFhpq+ylkGnIGGt
pzDLovcVHJVmyyTDLbUmb1aipyrvPrOm/S05U/uDxf9/MYM/TkAIoMz6kRRwGP91KqhBai6hMHwM
+qHKCb/IrOdMXKzie+5UX0kmv+yqAMDWL5UisDTkHoIQE/3cxY9V1fmu4CCbJDbSqydkcWhkwYPR
z7quhLn5pWgx2LPyWA5kfNlBZBt3MwNOJFHbKxXJsbi9jWqfDpyPkbNjn2fpieC8m571aNnQrLW3
UZNn/Piey+KoVoc15legD1FrZTeY3cm0SXtIAFdIXDLT+Gbomr1babsBi+WsMbd4YHsjjXTX5IGN
lbGOt/DonMZkq/ILFdEZI2AzubX1b5Q8DOt/lOKOWsVrlRKaBX72Ee57jsnJstLI/0TYClRy2msZ
5f3wqzXJ3u6P3cpkCWEEVN1M42xmnpXRQPVpEqI72M0dCbHdzBb/VSgoojQNM1t0SlUcNgsEiUGD
sEwjX5I0zOEVscStZZti5SSXh9ya93M8nkxD3M+rsbFagGWSahy79Lv2VNofRX7Rcja5KPEWBlxx
jI2G67XAfqLOfroe4+sCB149AZt/tmEOVfex9hi7OM3Z94LsKlUBEcahsie6zOnf85H1aWNDL4rA
mHMMHWJvnZD4wsfh6AVRKZq72LzLr2xd2nKjTQKcIT293ne2+LVETeCmha/Jcq8vP03+asNe6lkb
leo1zo1RQeEsY19hkMCPv6nJoje4ePpu2i+M+iel2vTE6ApBFKr6HcUtv4UTGO1tXh1a9aldI9CR
Zhv1vEX80cx2J6LxrDYEHhSqlzEQzmVLVBmK7PIXzX+o9jhizulWU/Zufxybx07LMdQ3cBKKzk6x
YLX4oqgDTyyCvvTeJrc5v0uscLeJvaK8L5WzjZXHrl/8dY5DKv7ANZQj4vVwWIegy1ga7I5Fwchb
hb4jABNUVEkFmAlJ6roldprRb02tD5Tyc6XrzeaffnqvmmSvuPvM0L1GftaExmXxBjgoHPs+rKFU
KLkSDrPc4jASVs7g54yCyvyOvpgbjvF9XHlZfI6nN8fKvMK2KYs/+5FCuXxp24shDf4DJYFLQS2R
/hJBzrvR+/1oMm1P8p1KV50Wl662fXVU0UmcbL4bT8VvSAfE7oV71ghxntmkMLOsBUEoBrxkzVOY
c004Qdfw1OBNE2/OibX6ZXxIM4ZHo7EfnI/IwiK0flywjmTWgckV/CVXvPVJAl+j9YbO9SU27JFF
rV7tNI4Tu9Q3TbNLrgFzWudFLkMa/Wjr76v9NYjooHKpagYngD3gpFltbQElch7mk1zB2RT3W4rs
vjDMuyKzPNVsNuu87BPh3hnWjmfYrMkhy4SH4yIhHPcG9gFlmZLZzA0mh0CZMGCJisCuX9XuwtRo
m5T7uO0DNXWwIP7Q3Hwrm+7kYDiYcPxM6TZjodasvlSLQ4C2QCz4OAKblROektfABex3yAeYxNOk
3TjyME2t1zkWqgJ5k9SPjBq55sZdu5IagPmnicUgswC/G98WIKpqsHcywyKm6VhB2qlE5GAl8ZNh
AkmhxqJI9uoOuyOJGkE/2TjHdKLfti4ZjspTZ71kuukPuA+jTwmqCabMT+oeBwPgQh28NsbNkZ9i
Iicpk3tr6YJRcYD0bjUBuEOk5jSS7zh8jPAChnS9KZUR1Ji8wcwI7IRxK2bL+HLloMWz89jE3ZVc
4a2qEYwQ23rAAhOktK92qr0EDWTFKjOZh6lYMQ2Y75cBrcFeUxpvtX5qBStUpADXR3meqxvSdr2W
UeaQLF6fRj5RfL4DPGTqH039lkPoaJ29MyreEo2HlubWMIYg0XTc1J5njsbZaL1JKn5qGp4hZdBm
VRjJ74I9OIxVUMAXmt0+lFOxn8WlnEscpCOSFBcvd1illfQnbYK0tSu720olwZOek/vRSnB4SB4N
4sKSJkyiS2PCNqU+dlhDbtMh1eC4VU2fW3uTJy8ys3GOzQChMDBPSopVam1x7tlDefcBjZiYjnca
qF2ZwIyTT0n+0ZlaGNnuA0QD7GY8x429EYzQTYZtozxe4wydJMVn6hYJlrfWIB0IgDICgnXjaOCL
3HNJCyqYYXmZ7adCIUDtiwDc0EgIsXOjIKsjr9MhHlIjNTaVppLAuYBmSmZ59qLqfdAM/CklbR49
VN1dgqTTite9Pt0krEkVxUyUfGmY1vXuveyy0I7NXX4tlayTY+C5JdDe4sBT2xS97tFs820+vLVo
ZUy1CvT0VsmAj9dpVxePbfQ5RSlGH3i8w8xo1ciLojsdoLKdb0V0UYefjhM0togRhVE6M/Feuyzo
Fr413z6H+K23wzaNzQ4PU9OT/YOxPJG2sbWHG6vhXbPbLXRbFoANE16vsftQdfLAtJx9JqsbcH8D
DWvlOvD17lR7K8wmTJMINKsNksw6LEYDIaTaCv3XjOW4rfOf6zYsnVtnfV3XCVyEYBvtBP/VVzPY
/DluvNLxpfWYKeshyk1fjSaMTtxT7lwQdOS29BbnYylu2vjGnl91XKbMqwVeZzLXN4NI7dnXIJKQ
fjMO4vp16IyjXLgYnc82l/4wufDRVupCzksJKl7FfsvsZHLWoOdyXqs+dIHrmQ95lfkFsIZAz9mo
LQ5VAFLuloqnrjhcrvwe0kMzg6PesLBjd7kF8Itrodv1uzTNWZDHRr+lfZq7eldH7w0A6RS524YK
QaC+y+bGLwY+amCDyp3FmtA7VpP6Ds82qIy9bvM0MPPP2kNMcQyliP4GB8eF8A17b0oBOvTjlvsI
auiQPZfd06L+dNg6zzH4rv5YcYxLlz5Mfo3q6Efi1rDHQDcOk9L7kjyduj/otLTTYtAVFdwhcNxr
cYhrmA6K8MU1RSebt12THkot2Vf6dFrBVk0e9NjGe1vAbTYPTXFpIbEmY79N+l8mcwfdkYHF1k7F
bQ2HoXFehjTeTmbtD9W6SwW53NO5orUqaJNEfTvZb+bkbN0ByFC/GsDRUt6XVGF9brBc9wIH6Vzc
tvqDlsR+tGBvb57i5W5RLy7Te6fiKmnKoFg1HJm/M6gKY7f6k4DK0KZQH+ogS43t5HTvncvJNchw
XgoGYjjixCenUP1hUGFbuA+pbGlxsvEhX9tbJlfU3O5WWCYNXLkVNI2V+DI1QhiG/m2dnGBezsJV
PBsOSVw+VM6rkh5LyzpkUekb/Yuy3ixYmylK7ktulRVfatXSgnz9VNsvHCX9WuPiBZuwkgcbUrcZ
63gZv7ucfswByRiBu4X1z9TmvqKD83MX9VfJoXIeuOeR4VV6hadY5ZVrRoopDejc0105/NyMRn32
Gtc6L2oeFJCIZeNVFtzzxTrX1kVEyK81sjlX7jeCBmgXD1MFV1q/KfUksBLVK3Bk652CBy03U1lT
PWa+yKuduzSYercPWcXNp+EfVJY7Q1AXODhiJj91NLNCPnPzVLb3afrp4FCUsXJKmjdb6U6YvqFf
+1WJB2I9tkIjYwUnnDIhwUmRvjNlfpLmAaktKB4Wr0Y0T/lEIcMsIrN2LhiR+Yo01FO1LkSkE9hr
4y8GjXjxnqwPAmy6nF7M4rNz21Or3yvToe5vFC400etbfSJbC16MQySGYRBX4nzWCVBvPQG7WO9M
8SjIuyBhCtMr71ZW7aGXgvkooTFPO0Nn0+f1vVTu5pI18hXzndTaDPMx2bgY2imjdiOWd3PCNNFN
AxVYOZHrSR0GbzI/o3ovtF3Ro5Qbx70xPGTLz+RCZzO4qIrXSmBpxxdz1vg0FN+a8tChyCWk18s1
0OokrEomo8za1x4CO1rDYrxM82dmfAlqRIGSprtOss7wJDdadhiXcTfkP6rMYCMSHYTLS6qxwWga
GSKP5cN6NVu0Ft+KOgS+LS6qrzYJ1al17+gnU3t046dZ5Uak7owlMDA4Bjak5KJw6Wc3cpJ3Sl3e
uXy/aiBRdrECUV3oGPCLnEF1JoLiQL7aPuzKbzW2fWNYGbf8iirqQFKacGeHvJrDqXpQ4CC3iCPs
rt26dXSK1M+hERuZCm4RJxzK+8H6mji5c27HijvFdF8yV6OfeHea285p2d9rMKfGTs7NblwRduDU
LWS+UTpGD22x1YuRcgRsjUIhUh4xhl/z3rOoi/ElUOz3cd7YzS4aIN0PA3NO6Qkx71Ywl145R9Rh
w8qp2ybJzSpjLyGhKlbGsCNiym3Wk7ARCdUfs7gZKhhMXek3nMBdK3xD/bFhZRbyeaq+c0QaI3rl
Ub5CNN+2QxM2XHTlhz5UgQl0AVhHIgiVWh7k5BO5y1Ofv9sr1dqinZjBcexBWltWkC8IYjxhtXxs
WoVG8DyYCoNnm/5yDDI69Sp2w6HK6WcpvmFTmZj+LC5eZn3uC/1uKnc2TUTKyDKNabrSnzxPnnvj
p2EF5L3tidX0dfGu85QkUs6qY9mMj7Fz7ql3W+smXX14B5u1/WDy5SVoaNaVydj9wH3Y2jkIKjyt
K2l4jMKxuOnpMIqOFMNXV3+ZuSun8j4dtbAE4EmvZsjDLh9flXr6YMq4zXlhiN/g+1edCsgJoazw
DGATzCHc4nnOCAihJi/FxGviFhnmjaD1LxKsCSZQI+VxodWx4boOtGxMQ30TUKkso31b5htdw9J1
/DHH9eSO2tYSdahU1Ya4Qy+B3NsvrgfL0XO0NyeZvB5UkUbAQ7Qcih7/RpzcGzhqA35GlCY6A39c
6mGBfBomyXXU+tZ9pp1UkIHBiPyqfWcf9fF3ZX5WOEDObbSNp4QevkKYPfAmZ/8akOBaO3XaldMC
SUHZl1fLObffNFhlFAn2+vWzLu9smjoy8nZ2+31VaCucuUhy7xDs3DZY0M/du4jeU4XF2qfcWNRs
gLIu9YDV7WOUt9L66LSUcqcJ9XgIwPaDIabyrH4nE/ozn/o/YbG/cJESUt4qxbY+CudSFLfRqu9c
SmfRm5slP5vT72Ii1f/8vOvIg6GHpSN4/Q+1g5bG/bLK5oLWfdOPft/AGt7owbxz/WVDDbnChKJu
kAeNDbb5XaLqn+n612+rKQ6CdwixYLNMZP48BukSJPoqc+IVyCVVoSn+Lhrlz3yrf30A8ZRQ2WzN
0v8qNlcsMqkSbbj0V2Nl/A8h/W/srR7mj7+T5fxZCPPHJ/EFLPi7JiWych1G/bsc0EwV1S27+lLW
LwsEzelJrX9rNfxnGcw/P8NEp4c2SqHasf7Cs2rWteEo1y5o/m+uTjlX0HnPWewZr8lO85IwDpSt
+I2e4G/ekY4gi+x39++MdodJUReq4gtllF+pJHyOw28+4e8WIR8BN58V+Df2uvrcyqrLOr4Xoi6/
87PbJCBUKEqPRqBsFJwqU5IPwLbJnvyN+vpvvx1f7ppd9jfuQ7lqyYEh7aVEt2TDfp3y31koM13k
1f8Z6kbNpqDKAOg2lf8QHuiEpkfWIi/uOMGbXj09Nc/TOv2UV0uRapw/UKtRv9jRHVnsH1mTPuNN
cbIsGzMGaHtZt5+QA5/zpf9VaVwKGE0AFRuf0Et6+25GbVHpWDGioNg6+fKsczKTOAZ/moPbdW+1
ottbvR6WK/CDwEPO/ezl+2C+ToRD5q0VXCeHmLnCtcAcok/ao0M2rS6eeosTjyi+bJ23U/UlOWv7
jCyBSQ9WoR+GWt1ancqo/iHuQB1jSlG+h5Yy9FOtfT8tvpu2xxX8q83twM0+UvU+roujTgQdXmGk
dH0Pw9s0WDvUjAFkt702xQ/k55Acp0IGyPvLHMl9bMV705LHEnR8zEz6rdLDcsQlD9w1lxMI9l4a
62dTT0fROzaXFYMWO+2PCxN5kVjHukx9AzQjzfPQbl5EZmym2rKRWchvoFdSuvCBbbu905d7eNjb
PsJmyhHhyGm/Nu6NAcamEXCoYIA1mJ9rUp5Rc+5inaAxk7Uq9ZMCLJeqw/sYbarplFJJd7Tn5Lx7
LclYZT0f8onYu/INd1tfsUdPpQjVZrlHdpt6BJzfR4m5yTIiMaUNBlKdVS2SGIsGVZw+ja571wL8
j+pTsdI4d9PJXQkKkl/zxP0JKL/k/XaszdOS2hykZAUxb1Ki02rtHLzcHbr/csHHQXia8djH+m5E
RZsM/VbTYEFWL1NXBiqNKIbCO9LBvS659Cms9KV7ivPnuKWhrz6H+VWJh6O6YNTX5mNoGONt2Ss2
ihibWdv0IDs6NHfGI16qme3DUZ+3c7Ov+p9KtrfTQjKQrGg42k3UlJ4jvmJYUllDVaUqexHrvpPb
mldP4kfoz0lUPRRgZ4nSnKYR9Z3WPw6Tfp/qhj8BxzBN8xsVVTKDWUDmQxTDv4mSIzjYQ6R3+6pZ
tuYYbxKS73Rm6sbgek1/kvltpH1RbUfyaK+clzmlefk15XD/D7bKXHi5nZxDN3/CGPJjDPHrhSgN
erpupMtMCPKEEDIq47brQBw06kVcV4CYjeSmX7YVSH5mFCR+Qsq0L3227iWzgqKnVIGemoBFpNNH
H31zKQWJUCjH2xtrIbxXOq2fwYzyh4xeJSWmHXChDNaMWDIavpkXZxm94WWjq4VFND5aFaPUDoOa
wcxPVm9vBuhz+dkSh9T8VBWXzvhG40rvigFvWLGzWuoVObGF5juBSi1yz8lyb6wwsOKXOnt2c2C6
FAdktyD88xfxwkiXXgj7PAy5FZYC+mPk3iaF5VnxeB9H7c4VvzDtoFdxTkbsnrIkanxlzu4MpB7J
+kHF/aRaI6VyDEGmKsWTKNO3wgGo6qSCZQ2IX62m+r2EpQdMK3HvS/K9rWYvU2vdt1ka6IzC0YO9
6Zm1r2R9ltI4lQMWcc747eTZW4rJLptfaIHU1BYRcGoB2F4lqIUS9PQErkbtXqw7Sc+uQWcy7P7+
35gn/1LS/Lty5m/ufUi/V0I896Ol/dVmZiZG1XWylWw6BvvjHHSryd31O+Ptv/gx/HH1k2Dj6JQx
qGD/QxcvRDoNbmsCTOJAMswgobw3EwXazED7Jkqf4/xYLbxg99w52t4drmOgle3HQxMWXANasLwK
FvDRuazJ/iWAGU2GyD9tJuBD/jC0YK6/Ky//5uFc5UsWOlad5/PX8otXR1e3TJcU/r5+TMptVf0m
PuMvrvl/PBh+supqCnwZdFB/qbty+LCt0mkXgDGwE/IPpa+E5lEJyzB7ZILsY93lG/urB4kbGrjm
4Tqd7Nhr79pD/DjstV3ld7vk0O3+63WhW39TWlPTOkyrLEW3ySX9c0Wo2InlWHP3uSQEeCQjW7x9
NSfjocRdTC3mXRWrhyF9c2vjaE0ocsr2DAPvkczOvepAqmTOUHNjAUwq6VfuADilhIwTVpmXl7h5
nJL1sSlj6sCmw4uwzF9qAfRPAIJnltObrY/QVJB/QhEMa3oX4TxXcRNo6wALxGDmin9CVXxB53/r
EEypdYAxzHkqbuo6oau9STXqfQ0+OsAn/Jnz3LzKEn+yyjUfrfYWETpH9UVJ4bkzT6qfbPfJ0ORu
1RjMN1tRvzrLs9MxQ6oNaOANbd4X9gvg6wx/ihWDFPVR2hyVONt/wE64sezGT4x2m+fcRQhwEYNu
6uvUIsObnbEFlgMAKg+Klh5bHYSV4wwzq1s7wqCgsfGeE0FWYYW9lNt4eMd4aWtbP9Kqdjq+3zr3
86hO4KkXbbgzoLBaxXhLZJ6XpJrPlMI36TpH7upmsYOln++IcIJTEZ3UuTr1S/owOd9x9ZhEDL3m
K2ShfvWpQzPaWEE5KxA7XvLsGM/qA0GFYcFcCDeUVaq+lj4UprGzq8xTV6YNkX3CO8Vf+usMUmyb
Uj2nA6hBwSy8ZWp9rQAYNqTvzfhTIt9Xu5vRyja6e1/G065N32zuyASO5tQX/pDzqlSTeTOgW9Xz
/BKGzd8KKYJJtlvcaqvb43df5Kc5WgNRYt+WgUrYzwnJAS3tbmwwD35r4rfUfVbN9GwzCGlU96bq
IRio0B3Glb4vX44V9UrCtYulLEe5foZicA9AvlsMuCzu5FkOowN3ps/Hxm4GZTzIK4FVShyE19ec
GVkLpjxneItYcXlxq2Tbq8ZXvrRhHfMZsKPfXaHeOml9SOcZkG06iIqq0C2O43TvIlJ131vEH37S
r0Cd4iRdDj1JZTI9IZor2sVb8Jh2ivZlhRSriW7fqrjoxWj0NKv3S6i6uRA3Rst1rJ4N87aU3baY
bIglSthU8f00iLCeoLgi5c7tXcYjwnEwVPIPi4GlUx8bQizwR2a03J8B8ndtPe9G3NLyjLGLqTwk
cxka0ID5PcIVNr8dWW+l/TWnTA4yC9xGPXdq/1rNrS+j1u+tLhDSIH+pNJ7c+BPj7w/DKRgBMEVs
07NxndFG+b4TFtzcZaeO8ERU81YpYGgxc+BhbLiWNo4936tm8TbZDFqdJXCaH4XVNjXii0/tWw6e
DRXTgzskO4ervO+N29gdHorY3c/uDyPIn/RzsdjVzlahHEa07ulX4U1CNm78lKu/ymg+2QQ7TwnM
HMAZxgfGvNXq9U6jainIlp8UY9NA+XfhkDgpo6eOugjPOgZo4f+m7Lx2G8e2LfpFBJjDq0gqy5Jz
eCFs2cWcM7/+Dta5F+1WGaVzcR4aOGg0LYa9115rzjEHJkpJNKBZosBExANRrGK2UNWMAZXCEdFP
JAi3elW1BeOl99Q13tKTAPvDGp610b9D5D6Xph2FMYqQQOc9Ku9aZQO9zMnlaaMjZkayXsbyWheF
ZZIxxUilzunVfpul0pUd59+mqt8bzuy2JagLB9zsJf/3su7J6aR2Q3NGNb1U1vFqtqXJ62vthHnb
ujgzgrr5LQ2FXQf84t9XSSuhgl4kndXslBUUcUFlk+Sy6NpoEVwLcZPmptK/L4aTj00U+C6Df7yA
/76YUuAwKCPzQ9zOXQXKpjkfjzbpIn0Ntvrd3zfGP++fKilcTjbFufNzyddI4wrtimZ+dMtqM1vg
2qWwSpftte33h6YC18HEQc0kAvO4/FFh0olqJFvsUBqtz042nVAZbmn2vkgxH2JR3WseB/4RQa0p
P3reTYmdNgwPfbYO/fs0fOzA6qq1ktpZ338EDYEnWkUHcB92p0z9VcU3onCv5Y8N/5rVaGt1iDZi
JZGl2i3qbFPJaD+9RdP7nx2yM8zD5k4ZP0xFoK/xbA7vonKIo+IW1C/OKMUesprFrto37UaiD2uE
uzr6perdAn4C6Ima5KqVkTz4xcnwdm385ZfxAh+Fokk2CqMIYWOqMrQbqXfHYx1ApWKIWJ2s6iVW
jC0W3v0Qxccual25eNcLADslvB9/X5gc/pujVd1mTIJkQeR4eT8Ed0KL762fbgqyyOgHOKIoLmut
cKqEip9RKufqqtnktEh7KXpn2V6rIehv5aSE/bMUW0tEFDvZ8zUnShNnkPYdar0Re1WYUqgNOnk8
nqvCNunFeZAZrZPUWGmM1CqOLrQlN6ESEaPF0ICUkPw9m9IDL+4yzzk3I82wfCgIgraR/WUcv2mD
vxibBGmd6VZBchTYltIo2FZs10w7mFuUK08iHZz9vmK8UNxoHrOFOFQ2kW/uITk4EhAkraZZHptr
SYjdZDj6waaOO3us0rVI2o4fMz/qkCoK/THm5Mnms8smY5/70Woo0TdE01oLrG0zHIu0bRa5qT3H
2KiQlR7CmIGvdTKLapsO+ZuHGoDJ7N5IxYH6LWnsPjAII58X3ZahFioxU82Y3OnbDm+KE6ERtuNC
XlrNY1NLLuTRr278MKTWmZTbIb4vzRNhGF5K8rchtAtVTBm30UkIxH0moj7I/aUvC7YP4qFHuIhY
h3nZCSNMKsRHNvCHzgwOpkf8Um6g4Y4emPlr/lbskHMgmYuirwh1a11XC9msl0Gr3mfidm4r6LyY
oX7scCVhjhI2qkgwAjM1ejz4KTliHwMRpdr0pATeJh/FncZUNqBHP+Ui2kRtUzTyzrTS2Wz24JfG
h5parugn8Fc4OIKzHUrNDft4l7TH2Gg2kzeueqz1ZnMaGUFNLzJ/Ihqvtc54WsyMRaSPs+hr0QIu
iERpTagibsZUPqIyfsSi9RoLyaNpNluvm556qsVtFPenMLLmKKpTkLQb9GQZ+/x4sMzAyaz2ni7W
UqahMibiQZz8J6HtaLBVmj325TacFdUtPbMK9U7QnyrmDmHFYLkdjDsOvltS0m6aUHSUIr6JQ/Gh
RMsfYboUGYEMgbwMrHg3hBXaYSEtbK8ydxC4TlFpOCji7wcpvLJ//bjaq6LG5qJgQ9D1iw2siMWu
GGLhY9zS53hj+mrjm3OCXXYLYMH+/y/23681d7S/QfKMxueXJQI7y5yY0ez6ZbD+L2zVP21g3y9z
sYEJZab1lel9RJtq0976brcgl3BDv5qfdC038QfvBu3Ib/dvPvd9+01V+L/3z7qXlv2q2531RfzQ
wZm8dvP+7E3jpJcNCy+9odFWvqgBkjEs9TorKQybhZjeyfXD3x8OppU/9/3vF7gYNo0AQTIv5QL0
3YHfUjQyGbSzZ289oha3owVyD8uxrmzNF4jVuYLidyncQwYZnNwv0/RMsRl70yrOlUMiqOwUS29j
2TR+TFtexMvE5SB35TW8wLT9cUnjAtbIqaDOA7PglxLSOJvhCcJaQ0PiIOaky/D+2mDr2m80Lp6d
meDbRpB8xoJKucpUg9nT0V+pWEpssPnEx6ZXUHQ/PExdM+YZg2Xo2h/thnKsAbVZ9C3Hkix5H6Fe
tEraZHXlnfnhU/sN8zLAo8OzMS6cS1PXJV1djZS/ySl1hzUeWKffY/cgxutaEsBPj03XYV9CItaA
3FwuVaGutfxvPA9LAFaqiwDKxuf+wKl6EbnZ4epT++keQrCY4WvM2PjoLj5tWZumIcTysFe3M0Y2
ugfcfeLostDs9Fg8tjvT/fv9nFkal7W3TtzvfxxnjGXmcvnbaoKHnj65PJ0bB43Ce+wG99D7Heiu
9rDwXZ2wh/+U4tQVK0TaS+1h3fPXeM9Efjh//1t+BxZenAO+/y3WxVfCQl3FfTqdM6GDrzku0vpc
RcAWGvQRaDspJ2PpmGS42QnuHpLbsiXBPb1vtDfJe+zwVWTq3eQNC+g9Ttwky0ICNpOWC9N/SZtV
Y3ymaG4bxCgdUvsKAZaPq7gMb2poxKXJsKkGbd8hiIlEonEewu6hKwW3zMgmJmUDnxj60npTcGYf
y20wSyXknThITlw9hNBKLQg0GVhNpQAxLCVOit6ZvDcBO0GP+iW10ARvI5S1keJkDafaGyl/zNv7
YHiThtvEfJwqxMnp+9/vqmz8ObblXfrnEV+iTIJCjAAp1Occrb6SHqv0DZUBrdddNN3jH/JTfk9I
w89AUGTi7orMTSaQrZisukBchrg00oIyrtmMkuhQjTq+ddLIBe35AqX3tnjPBH9RisIqE/c+nQt4
lK4YPWjlZxs/JMVRkZ7nblbmhW6vt25VS87UbE2rPGqka8CLX4hqjUz3JfMZOWrlPsSPG4SnKULO
zWPJMxrqdWR7kNJINV+0Bv+s4rOGEAPRI0q2+EmPBrfTy6UwiAe+q0NFwnLUcUaQm5si2Cvyvp/E
BeX0Im2qgzRryhBXe9nSUPpNGXNC4/dlmryFIIHWnSEDRjmpgCQSPutMf4KutBWgE+JEsm/+oEFO
NfOPoNTBpycbzngbXt2FJvZ2kaB+1/u1gkZaTrcaqPCeumwkK0KP3wUkQGHw0TUB7LXMTvzGVSLg
fC0cD4RHCTcCnz5zFfQi3TuukJYWZaAbdpwIa6XXN3IanWjs4sdEG1wAe/MA72NakWYzRc1JXX4S
GZSK+BwD/aAWa6rzSIzdXCN2AeVs0+1hp/pivhQzcyMFaJZycafmtAZpbEQhD0TjAETyeBrcVDLi
HVlxOvMkx8YK24YkHnT/l1nfNtyzoZnPcBV/Aof1UbwTtGydlOVaZKY4u2Yk/xgpmzD+0vsVggI6
Mh/xQEXE9K2U71FQLhomvXK+UWmS1dSu9T5Tbzz5V5TuUv4bqX4wcFuL8UFUfwWFsgApuPAB0At0
EVXpfkhQWtakWhSO2T6qyvs4fQ1egZyY127VChgvs6Vo7bKBYW+96pq3BgY+pgb+dYCkpegGvoJ2
+1fESTlTHuN+N6EzEZpgpfujHctfQ3aHqraAQCEgLOvoiHkyTcnkrtFeCw1B9jC5bUcum4ZhssHv
mVbQF2bTXHkSIoBlfncoo+pLNu5lRsp62dtlVCwU/vYApT3WKFl3EpqQeMPXafZp1s8JkM8k5i+v
nNBaJ8NLaU5unq54+wEgh46f1YeiCzcjPlMfUZnOLRQ1ayUnyL7M53D6ClVxkY2HWLSubb7XVpKL
gi3Mij4c0uEMnQCWpuTA7aVJYxs2witcvu9zLJzyEFzJjZd/2vOhPWnmDBNmI77Yo4yYM7TAZWvX
OiO19tdQFqTl+J4Q5s6KLh+ZY3OMUBfYnZ4QmvkvoBOvDVSsH3fKf/6K3+jobztlikW00vr8l6kK
6mJgnC6n/TIu7qWwcLAP3TW+5got/N0mODUkfOAHcMlVp8erbbq6Xg0qB+lUvCuVZmWNnRszmNAZ
sOC6ZPp4ZPA+Yvec9nJsfvUcXEUQobnKPzumpnKFOlRD6eD1oY3WzDFLCf5Lx2SB4UvV4fIJlibK
42gqdpZ4F1bKZ2n2i7bSH4mdsHuWnxktOnS6K4kBaAPZkWXvKcE1Voi3HiLSSoAi2i9F3i1fB9VU
v6ZjukR0sMojMqdqOs+hDDNmzpQRHkf5FArVsyl9iH25ADd02wceezXFpVgto/jQj7sa/Z806k9+
BELITO+63CYYBXWFYd1AdwgcS4TIM0RMXpSuOHJjTGw91rYIu12rwVzRzxWW0Lrp3ABQrZ121a+O
/f3vG+RPB1JqLU2DoCLpoq5e1MpZGhux3JRndQUUy4ldJlwQuFDE/DdHxR9LvG8Xu/iEDHLjShRv
527Zu/TY7Oi+e/b2JJcyJlhUq36n301XNEY/lrHff+BFWQm0Q4KOMZ+z5O3EDxzWEmm45kKx5Z2/
vBZP8NMB9V/3cz5XfvtQgO8EbdGWvzvUR2kdwv2SXPFqi/rn56bLikk3XOGMenHqbuUmVwqh52eJ
tmzXC+VjTnlAC7KJtuWV080PZ2Hd+Hati0N3EZlSJ+csQSHtyPS1Ka+FfP64xn27wMUaB8W6EKwI
TfhGOALPXoOeAeANlAbZ49Xj6Hxn/ii0/7nYZZBtYnawaL35zs1BrCxNO/OET6mBhevgE0JxiRo2
UlHAL9QrmWTqn2o0qtFv17742iJZqeteMr5Mf3LVttt4rXcIdFy4EZ4coS4WKdpjBRxnPkabKJXw
rbT7XmGoOTAbbBpbi7qjnN8iDW+RxoApChQc/ljQinh8ko3mUCK+AJa8qopNRV/LMEzcaZSqTowe
CgTeYxtVFeDIYWmNja2X5Vb0rdue0ofYqCvNBn3+tv641fADf0M90JnO68G3jyEO2rIe/OGcCpod
mSPtT3rt3Wz+PJV1hZ0wYdi2NkvVDnIf4YtvS+U6ZAzILN7Jym2i86vFxmksJiPauY+iZR//Ik1g
Idd3ZYxhA7dOycjW0u50BN4SjWlS7tkfXoS4XJompqbiROiWk2qPA+3epBudMXoTjYceCX9RJbYx
MkOvniuc4hKJFaFOQ6kcmRFS4bFAgG1oAtUeUCaGdCchdAmRnYkCkY8bUUZlpmyFWLal9vXv6/KP
++23O3fRu0vRTBvaMJwFc1XHoSuYvt0bd13xHshfMlOBv1/t59Xk2+UuVpMaWpBQ8wH+RwSaUVpY
N4VrrfKltbm2mvzUniGU75+34mI5KftCESOaJbPsedjEro+ZcDHH68KGsNXnGfRh//33zevH397D
i/UlUiTGlNF4NgRv0WMP6iMyFTwOauisRLFfSIDoaNheuatXrnp5oi9bIVbNYmRrnZteIcNKyZXX
15oYPy7O/9zNywPu4PWlUSvD2SoPHbp/VD9Xfob8Y+H77Qrz6v3tK1ZqSKSd5f+aiCXOlZ0PFCXp
ZNSVOB8jThgiKo5qUO4as0CfiuU7D2uSCQUVdMRXlyTPcT8sjC5v8EnqJ6FU7s0AwUKmPgjzcaaj
JSEpQHXK00hr4e9P/qc26/eXzbrY/uWUGUQVzw/hdxN8DUDFIeXpdn63s0eTB3KtVv75gcxwZoUp
KzmG/75dZjK1wAHpY1kQBb7ghFx5mX8L8/98m/+5wEWJQcBePsTTyPeDrp5IUMQlC36UIzxFr6k7
OQivVtDy/dVADG55QqyKqACnC62ca5Pen6sr9NuGCOYLUcTFhlZV7KSaOv4uQ2gO2OFbbJ+NFWZB
R9hcm8vrP8yVNcod+nWGKHHFy3vbd1MTR3L+lU034dAtTKVbzewjMg62FgO8NHouiCAP62gTy58V
PB8kvisYKKtK51TZkiWIZChvvIMvi0iCBmBrwgFDoGtFkYszcibw3E04jCpLtf1MfM9ScWXCI20Z
/mmy9dgOugNseT1I6GakRuYgwx5mJku9eyvRWAB1H1po1SJjx8TD30xrgbOFyqA7Hl5j9ZBXT0Lg
0WX5jMWXKnhPws+xbtZxHO0D9p6wx/PCJkgm4cHPlGGRGIxrEzGwMzpUGi0iCTJlpVa4A7E3QckM
5eijrW/SJlwP5bAV0zW+7W2TB8s0rfCwNQ4H18+oFdcmZ61cSJfS5Im2CJ9HbPWjOXPnOFdm0MBV
9jbIlDeKWTvESW8mfxeN4a3ZPan6sg2KVchIVwiwJ9JQr5tZ5nIWcOKVFkckvIJGFa+DrNiPhXiW
pBpLET2saWXSEqyD7k6M0xvmxDixoGitGkGyPX3F2WcxeZhsDW7nOq8jWpU9D9bKFyLLRhe+gb5z
tcx3iil0ILiIbPmoX1xVKNcB5rtg2I4jbaIhXTbNYw7UMNcmvOv8ZzPDDnR5Q9mwRjoF1AaxQLe3
+mQfyjcap9Qa2y7T5EUQjGuNsqDq1z3woBEtUasath+YdlusmnRbWOWyS2WGo4+i/lCI9EdQKDd0
0iKVYyneM23YQKc79MSWxt4r8wfXLxjhTk4JpgoHKDZapjxmm4BwX4rtswjT3OpVNwnXI7ld5EEq
U3hbV/k5BQkxAeAbkhCRNSyQGgMAgtNp1YaN49GAzQmX0E3Tkf0OPUOJhB0WS10vm7hylBFqVrwL
Ne3TN8Q9//nE63edeY5yXlYFfliUwHdFz6C+QxVeKAq4MHFVI4f26jt5elRadMm+GyfFRh59/lXo
oOR0mMaO6DE6hfuhe5IxGJaWvJkC/37qKato/TU1JJJklZfaQqMXGkKE0k8ytFhTqnYFfts6q7Zd
3C8bdEQdQlCpJ/xRavdBQvAle6TAiT0s3prgQxFfhXzVBJkbBRmkle4+KpF1i3uLnmCdrHwBHqYq
Hotm0+DOaxErxHq+F5t80w0ses24CWX5Rn+llV5Fls2xGR2JgVqCibnn0dJ6mJRDn39IFIEGiq6g
ec6leyunUQcsEI6MwF5Nm7gja0YYqgVsBzfLJIeu4V2M5E+FIJYKjW0AEB28yomVZB8EuhtbwqaX
GaQxdpf+gw+rUV7EY+8KqmaXieFSBq96EU23NTi5aC1NVT2UWrJsdOXB9A5tCv3E04clPWaHqtym
450toBxC48GAKgrSE1FbBbGxTGR0TNqxHN9ZNR1rYfzUqrsqhzqEHEBk1RimjdXN9vjoURGYy+bW
boZ5DKSwlrQf++FdI5JogibZF8HSL+DRpf5dXDSM5sr+F0Ua7XFxB15qh7PGQQC4rg3TLRprF+dg
P5rB9fqXNh6XIE8XvhU8oZ9mOsAiEtNFl42bNiX7Vkqdeob+IoUvghHUCYJTkMvTusNja5FLJ8KG
lYNi76tnIZ0XhRZbvG77heXWyOQKabrTA3hwqAY9QnLDys7NIz0h9GcQpTSEg/RJm+SB7twiQmwr
o//IYKAkzfMQv4jJjSjnrtkcpPEpntUEEhHGwMWy7hgUn2Uig5gDBsfho8CMHzW0w8P4DIHJMcpn
sfgYp/uIDLtKe8tYD0wh2o4mdglWMVqwK0GqeZZ7OXsgBLZH49tG0kMfGx8JmiOrLH/Bw+Z13yWc
nXNerrR9sDTdyeJ0M9X3RfdYwxLomVMmyqkL5XUnPAfWQ4ScR+WmdgYgCv+XWogQ3sR1OQVrBcKS
NdRuWB0VFSKUGK5EjKWTRmM3jxyDTvxo3hlQbapRdZLZ9qscDdgN1oA8iRCgTnUqJUF39Stt3wQB
GV2/spjCdDdQgB3NeCjKX6Z1N9XCNgA1o1voYmnONZ47ercFeup4WHoSrV5IR6HvO2lxlKXP//ti
xs9Ueg5pwHuQlOAMhPh2pH7iqWfrvJIcIVlNjDD6KrLTbF2qdDQJUo0n7XmsnvvcOHnBjMZQ9jVq
qh4dGa6ZHmZq6pb9J4ikY9lAkDJWEY6ZdkZt+WiA8SA00fyJ1IYrh3rtaroPt+RGZrwi9IA5wJUu
a8lnlqYk96Ksri28TEM4AuU9oEYCk4uMKCFlUaZPGUMOK4t3kHI33gjrw+SuTMj7K2SkibhS0Ull
BA9JlL1mOzDWeWHaPhuqGJKtzTxzscm7Scdd1YgnUqS1xHKgSAVOFMM1xqXWP/jpG91QZ7DALQbK
Rks6dRES4wrLbiBKmA3T9MtPSUM972crtZKXAnFm3UdR5bewNNZ1h14r+QihKKczLiIXnkNuslcM
8IxOMcpZpdAfhy69Unv+0N6iAKPQM1REBMyELw6KQ2flRtrlX7XLBGZu1agbGqyDi5Jg5V3VRv7Z
qqHaE5FgziZBTfldfX47eZjjpOt9PHwRqK219jybTVfcEhvgh7GLltU6J/XtXHur6KpS8ofKlmsj
MZUMmQgE07yobOniyHlhil+VIy27T3keCM/9ofA0PuCDDo/XBsA/nFTgz4hgTk1Jwm5yOdzP6i4t
4npuVI724CCGp8DkF3MUt81jtB4exw/v2gD8z34UEQ8GiRNg/pm6Xz5OONqKkAcDahD/Trpv9vJj
fCu75U3MKWnYzcPv4ql6D1u3+C/0ST/cYip8+peIX3UV2vbFsbwQs7b2mnn8PqtrN0zebc0FYTH3
4CCSra+2/v48yXJB1MO/Yy34xRfP1IOZgUpjOOf0m4GNOd4TU9byy3Q6W1z6LyWf3QtONrv+fzdQ
ObSY8yFpTlf8Q1CcNJM6FNNw1oxfTfYVDOKVI/pPNtd/X+Hi0KkHRgXpXfmVFcOqqoDIlUADRB2e
HrN7CQVspW8gxSwz03sGDzHTDYkvxKtaJrg27iV0tFoB4rsnMT4oQJkxlkgJyl6kRuhqg7YexXjJ
cmBLCKIJTth3XuJWQrGaPVENiLFOTc6cD1noE3njm61jMs3tDZX4qgZCYQ+yJlgFdT3ansZpQbzJ
hc5WmJ6kYXLTd+Dw28TVkItOxYOE5T2ISEJXlS8LgtGgi09t2uJopXoc1JUafs160MwXHQ1uVzJl
ULe8O0PNoMgYCyV704G01gQelVLq+oq0aosM/B7urcpYtfq+bs6GFn8ATsWySLipMm5x/lJhZGuh
OulV4EYWGxuoG+hYBUgm6jZvMimuIV6Oab3NR9DttQZlohWVpZyTRtGeB5rGSukfhD5akiO07qVf
QvQg6qgoxFXRKXbC/BckrxMwjU9jHcDOG4N528pbZ2z9jaRU6Ffb17Dq3rS5Kh2eKnXfdN66HR8o
eXxNdGX/LjBYaY1tx72FZLspSo5KSXvOGGqF3t00SCsl5RDCvlv71AW14gp666R4UoruLhTKW7UA
fANF0ixazCGWDBeNx1bIqzH+mEh5mKG+MkuuoscLXavdXIrdnsOssQzXJXLUpYGRRB6ipe+hc65m
I44X237rrUYrdnJFXUZheWeM4dLycaDObW68piXbZWZyKIzp7ptUaPoKzI2UIAnL+m2tQzY03osR
0m9U7yUUn6zKx0wJdxnSEawMTluddfldBPlvDTsRKJMcZY9J9ykGo2v2Lz5Moro/Fz2VCfPRcHD8
fI6dQMsjYBrt3kYwdyVSpoTSyDMSwhafoprPn+g8oMh04G9qCBshX4KITkTcpr3lFBgL63HrQc6q
JeVtNIR9Ww6HsfdvfAPMldcURzVpFtb0alT1MhZlu2zV2xAUVKSaaHZvQZEfi4GhqOXbMrdqVCVY
olSoaUECeIH0AyOFGWc7L6vd0grux+lU9v469dKFkbtlrG8HMUKcnS2F6qar+NkdqyNFtgwLSBkS
2joQZcZmyWfuajAOlcnfVoiDghbFPAVB7bOm9xwiEQMVsJhn8mTOVNXgyG2Q6prONdBclqQI5YxD
H3xKUrRlDmsl01aQMY+NPGZDyJcNSVucC1F6yMsSsyqA+Iw8HZ8j5NBxeBq/VEtHDu3fe82wDtV3
sWNu2T+lmA9NrcVGcm9UglMiBCiMc+yfTANUiOyGCRGNQ9Tftv14SmTDzqzy3hSFlxTATih+Jj7f
jPQm+XcIIxDM45ASINyb3CT+IFk+tkZx0Ii0SFVqR1njgMxCZSGpxLqxNr1oNa9WvpICxEItkmiN
63XGWh6MTZ77a6CqKwkdSjMgigE/nFT499v6TZhOeqMvK8TqooK+yjcXRnYXtgINJnV1pU/5x9aE
YQK5HXs/xsS5Bvh311CpR1Py5OFcusYxv5GR7CpOus1XgustoxuVkhMP/VUGyJ/13MVlL3qJAwjm
LJDNX4Viz44Qgp5aNv3BZVp/1ZX555RhvphpQpnQREX6o3vnl2Op9bi758Y/qXQ4qF4L10TsWh7p
MphXatU/hs0XV7sYPilSnWil6f3qiZHzyZipfWdor6gzfnhqqkhtikBDJcXv0oCcpV1WYlg8D+xf
yIVSBb/+Jh7OV16Oeff+V8d3Fj3/cxnpQhs4RlqEIYm+yXznNNWOnOFZvAfJuBgf0Ptnj9cGJtJP
Pwy5BxJhWVcxEV+UZvB006AXyl+1O7oxq/5s5f1di7od1b5vJ29menVMwyD0hx/67bKXyt0qhDeh
q/jXVFq9GICEbT3HkvYTa2xdl2uNoKOhb+y8KrC8zX5JuXYq7WueZYooJSLsb6JPowYcle9XK62l
cRB50qGFahj7VBhI6dIYnhFk5hKfdtN/sJ0szYHk9aG0KzwomIHsFN6yUTkDLTnIoDdDDzBAe517
pH3+ouSHmnGiYS0xka1w4DBilbW1YE1HJR2+kMLYAp7/jk6a0jLGjum+l3ShJh2+QOdYIEaLlP4X
dLapy1KO68KjJ742HsxMIVsPaeTwTKBh5uFKn5TXsszuSQt8GTpaSV541rL2pjS0WyJLb1M8Q4Yc
LOUiWAGeug9Fcp+0dOupkqtj48wrSPh5HDhNYiTQwELixVcEjABIb149iGwLr4e4DLlOxdpZeFBV
aVly/tTUiRHO5ATNSkjfxM7fTuO+Ct893GrwtxTGx8bSCLq9POSurka21c6gZAGhjrX18JgQBmnn
Iq4m+qt9zimGPpPSHrveh+evHyp24YkeS9LdKhshyZcoGhZSdsB+6uvxs1nnJIXs2vJzTE6h/ABM
dJAxaJHwgVMsiB7z/FA15lqlFMlTbTdNMDLLnWA9DXm67rvPyexcS5fpW9DCQENZpidz/NCyZJsg
2pvxaTpqNwBg67yo3rCiHi2NAXnVrtsBS4acEl4i3JQzOhHmb2vr0k5r+4VPQTDQoypOIq9IT5um
TSi28HONzBVxnBSatFeBaYbJxvAfTQR5iobyDttw9FgQ7DgK95kE1IIuYTe7jIZ44UVfPRtWn8i7
Wk/pzW208HYIblKO2fldBN8Lb9SKoCWe8nshAEBR+30FcLAeHqQJAF526LtiqYxoIpEIVFg/RTO4
8aXX2TTrF4dWeY0BP8T+l5c9lz1Ego7yhyaqrNJeAkiP9uhlkmFOFL6TKZ8AuV3Tp/2TvKTEXDSi
upJbEUSVhXkpZrrOyEX1ptM00MTLIXXI0VuIWUtXamcaPoJRXSUN4cMQ1vyow9r0NiiPevzmF8wv
4nY9mY8xZnb4CI5SIzvK4XKiLBRKoj4rZ475GobuoQjAcJIt16jFOdEmylLBNkhr64xoqcJJGWOo
OB5wGHM1jQzwn0PzeZSbVQxxRgkUxxjeVKw+XoeMV8sWWicjvOwXUQ9/FOSK5q1i7YviwEUYZWNF
4ssKhFMvrVvzsaGFz5HfGD6J1MHlzYkFvZvO45ga2S5a6DN1gvhMmJj5jFbwmibNUdMTu8IZGEi0
pwv/1JaG21f0NiHS9CwshgD7qtsOKKADLGu8Ka4WV3u1bR6a9E0Pxi0+GpaxneAPzih/qRqHYOk5
GtV7C1Y+JyC3THpH6nAx0M8rusY1+b+U/rnvonXdqsy2HwyUCnn93JNtZrUCVfahE31HgN1pjB8N
UMUhLeEkvwTaw6ic2qywIyhEqfck+k+DcIqrkuZetC4tDCgQJcH2QCTCHFJWADwz402uQOngcpAU
gzY3mc0676G/m4Q7HJ+LMX+L+26hiIUTtljfaGYHBegW7XUM7mR4oGFpztwe7pO2K81yl3ueDOkg
f5S1bs82N3uwOCZgDdVMuEHcDmjJRhbcKHjQNIF0ERS50mBtep8zF+fTPAE8rYH/p28gBs1SGLtF
BY9RLwEYa7ALD1UdIecd3SLSbrMhfOk6JHpJekxDcZtjTpdDZN8deRBsNDKhG2I+Yc1OVmULfw+/
ZKypB4EKdhRuCw1ZkDC8WnJz6rRDKx/y8d6SPzKvwyGO05wPozRSJ6ea7NXE9fiQvQrBZPycoF71
cnlJu7ZHrD/zXyOq1TBWbmPFvFM7qbWLms+koEBu/VUEJBBkp0GSldIFp6nC8kzMm899ju5CjbJ+
YG7F2lNl5TpTke5l0Ot16aDHwKoLb4UxvWxMCt5qM8n9KlWUXREHth8JG50cNqX9qIZ8l4zAaNT3
SQgOqpevhVxfDtXNLAC2oLwb4KEMgO0Z701akUNMRHFF/7gJlYPBMA8yhF90mFD3xfAetwch0xjV
QaU34yXDDidRVkm4qULiApj2jTRbAnYLGZNuoe4mX1lkBckf1oclLWvk1E25E31gdPrk9C1A/4b5
Y4W1K7vX0OGLBAoI5bko7nRFsnFKeHwfdQQLaxI//OAmD45JdQNA2x8wTkLC6I1z75dLOSQQ/QSu
4jT1+ab9H/bObDly5Mq2vyLr54syzEO/3QAQI4MzM5N8gZFMFuZ5xtffhUypiwSjGbfUry2TmSRL
ZXkAcDjcz9l7bSufN/8YrAYNtJ+6qg26R+j6AQrs8qZ+KjRs8kH2XSxZaGt+8qSajgcaopwEmLIV
3Z2ObXLNvoO2ohY8BBxcYmNyheyh1CfbH7ydSPZ3HN8YF7SGcERuYiajL8HJUON9b1HIyJWdgRk5
yEf2ERRNwjHdNrmx9Wt1bfUp9KG7xItIqgiuJKIQWE2OIeKORgjuwvgYjt62ltPLyBu2vq9c5UK0
6xrraJT+b/Xk/4Zc/YfOceC/D7michJm4etz9o/bt6J9SUJ27H/lis9/959hV7r5h4Kjjv6Xif7B
kiU2yv2vZHHBkP8QqeTqiHMRwInqvIf+V9iV9Qflc3bXcHNkXdNl/oH/TPKVjD9UYz5JcBi02Hdb
8t9K8l3s4zmV4Pc3ZCLPVZLusOR/PFZ6ViSMIooJnNmNuAnY8NnwxmRmmIfCgn1rUzyzSwsfU0h8
nVuN3nBpGVG2TgzSzNmGa91GTgXwo5WkTwLU+3Ci5i5n/u7d/b3+fZh5j3JaCN5+/VBZQqhrzYHr
nw4cjYRusjVjRGfBRU2bz8tfWWXoEZmPRLAfq7R9+XrARW9hOeDSlSiQ46dbJQMmAQ4QSBybbpa3
jgetOXNIXNa5fw/FcVfjeK8zRxZNk7LNQz0sGIoaSLabdUjVy2zdkznZI0M+q0CaD2fvjov/HM+c
E4H59yfZZeeTmSmWReHS0WWwGZMRbOP1OaHTPHc+DWNatA+QdDPFFpel60mhkZlauIYOj2xMbw0l
oh8rnymef74aWeEQiicQlJNGAf3jFI6VKQ+xBJSuJk1Auwka4dsZzxWRCK1TQOqq3HGw0u2v58fy
CMxd/DjuQvY2Cooh+AUBvxrdtHWxro/+zRgduhX6poxoeDu4Mdjnn63JfL6tlBIw5s5YLUXkv368
3kyn/xgqZLxGndAceGWmH2LcIFFVlOztzDV+futUWbMggUDrUPAFLx5hWUPGlkMZnRDnfPrQmPxW
7EhtZdtspU10Obn1NQnye7xMmzNDz4/t4+yhjagaqkndRJdkdXGZ1pDKOQ+cAujG+KHOZta9tUGF
bAvOuWrGQpHHk4TZyvJHB3FeqpceBxJ9Jz3pW+J1aPTrxfiUBOEZCfuJG/lhiMVkyWMvD5OGHTlO
lthtYvG7YbE5I5TiW4Y1RPIKwjxU8+eZm7iol/y6MmguMp0VzcDat3h+MjTwwQuT1u3WwbVyUVwN
B9ycr7PNGcmFH6zOdSl/CfoWjw2UL7MTrosBsGbxNrJbEsxERkmnbsikQ3u+he1yxGK3QUe01nfs
2/Bz2Aij6JFG+QWVgbOC1BNviMFHEg2xbOJ80Be/IRKUKBCmnFgK27sxj6Sc7GFwjS7trQAob/1o
ucYTleeL+LqikYh0xQ7cdpsdz/VPz/2QxVM3FTVvUpEfYsWt4/eI6UQ3LMozK9G5UeZJ8K4LHpRp
Nsnz5ZZVcq0Olc45HcFXgg7hzHT6vFvghTTYM9CV5bYuvWZFxgsUKGXrEtDUu4ojj5v8LdzEu/ge
tOYqR4l0F6/7g3Hm7Tk5Lrw+i+WOL8m8v3p/hdU4VvnYN607ipvJWpfNox5sEDV+fXmn7qMmSvPu
iq2QuGyw0w61gFX0LQH3ukN5at0Tozm3J78e5sSHQ4U4yKLKvo/FdbmAm8pAgHk8Misa23vyb4nX
3JcPHs0nTqv2tJfsHsPsqt9a91+PfPoC/2vgZZl46kVi7v2hdVswUh0w3Src5pp2TlI9z+rFEmCw
aWXfS0fbYjX4+LRab8yTcgw6Xr/BUS6Ulxkhke/oINDhPGs9PLF4MxpYBWiO4ByXn39fzLxqGEDe
isXkGtA4SgSwX9+3k0/s/RiL91hVtaIYNMYg/OGbum92ysVv4QViwm+ogfH12eflCCe+GSAjaB3M
DREVysLiPpaUbBorp05Z05nzr0uTLCMOfzSu10Ov0iQ/s5OST91LgwYYyzbf+0+fe3mYjFyYZ2Z0
Ma2t1ZESrGwToL1mwaSCaxfuuEZ12tjjAVTgtrlMkfUQwuE9n7nhC93J/N3ic/XXD5lvzbslzRo5
fgiEKPAVadB9ROtwk+5kR9wauzMjfd49MtI8bThJ0UFZ9tWC2Kj8eo4wyujarRQqD5AzIse7rg76
BUQm5pVjgo9eyS/CdbvVnK/HP/VKvh9+MbPyqhtipdZaN071VQUXr/JMmN7imU/EiSPGx8tcvJN+
zOSxUgAD8ztJiPBAKIQjAHbpHWr+4jZ4OyumOTmZ3t3Z+c/fPUMfxJEe5QwZXODscCVemVRdWW6y
Iux9O2vZzjNJzo25eGXCKiYVw5tv5whyljxZLAd492hv0LWcLcRP53eP5x7h/PF6d52qL8Ude8vW
1cFfTSORp8jds+Hm64ly6spMtHWSpMDit5Z+TiubmrYWwcVqMSGC5Owp3rlV7twQi5eu7QusfyEl
49rNdrPCDHeOtpFuqYHt2isrX4MoPedOOjkx31/XYpsvCwHk84ZZEu3C+Ut4g6Df1TbDN7JAV2RH
/V1Hyq+l5d2AS3unrgBta4z5RrKFgXyHOmU3cY3lTryvWMUpMH795JYO/U8jLrajStxZSStwX7Fs
/sTXsR0v5wVNvyh/mFcYHi/30RZL4zbb1N8JBHTO3eNT35H3V7xYY8h5FkdysbjiAdgnm/5AOE4m
1o7iaEzSZtaWfn3Fp96I9wMuFhvRr4eg0XmmUrPvjVmj+lyqsfM/G2Seze9eu7EKizAbGSSdduag
we4gRLf6/vUgS0nCp2e3WFCadlSmUufeeU9Zdezupa3lSpuhuaiZLPndudl58hXU+eIThSxJnLo/
XlSqJmHcqEyVSucxwTqZKR5fX9LJh/NuiMV981pZqQJi21B93ZbebRHSkf1dFX4d/tN/y69/b/Xe
1+qWUtXfd+3dGIu7ltCsEJTam4+dwit0n+petRPHd2nQ2a1j/UmjkDgM9+sLO3X0NNDG/NfNWyzE
ZqJFQikwqrzpnKCzMai41dUv7njkhG8VFQswPG55V9/3P6vbeH2uZnFqL/H+ByxO24E25MpY8PQM
D/9RqWz6zjqatI0zs1vn5k+SiXcjocxfX/e5ObNYthOTw5E+MWpoiatpQp+jntkknRthsUaL2Vim
QcuNDaJn0SptlbzU/9E1yAsBS52YND89rsETPcAtDYnA374e4eS051QHSVedyX2LRTiHnTIppsCa
hPsli+BV/iz0M/P+3BiLhVZsk5KUDMbwxGM3Ej6KSTxOf3x9IUt79O+Xy5zpw5RYPkvsc9nXpEbx
Oz7TvYvvbw00xHBp7jrVikgO17rOt18POc/b5YHOfDfiYoYFWqUV+sCBzgxQE+DyCuWruIODhWcu
OzPXzo21mGuDmctDHIYdGekX7XjMVR8lMLUiHBQaEMKvL+zkwe7dlemLeef5USqUHlfWxvvkGtY1
cnqDrBCH4MTxClcGZx1aIqDih+jf+Uj+dVOXRSo9lAbf03iMtJqD8rvf7gR4vWeub/5eLJ4cZ3DD
+MXnw7eymPWCaISC0WoEKxzxUG78Pd4ed7JBH1P3IibyzERZygXnuflhvMUbMIW1MhGW07njXqIk
nm+mjbKf+YPnsZG/ik1fXdviW2kF9aiEDWORuBVv2cs5hW05whZqB9Viuv6c3EBmbjJ+Bk3yG046
Lsm40SUgJDtyvct/ZzZ9uPp5HX23JYm1TpoMTDmA9m31BsXK6ILRcwWXCAGoa1DNuPP1nXAdPHz9
nE/Uxzi7AgcnkU2ROSB8HLhO1UD3q7BxoxotKCj6VC0dVuznwsrOvTInptSHsRYXmXPL06INGm67
uQFcH6M25Lvuynfwx8IfIOjQs319eSfW1Q9Dzn/+7r5qeRgbhAuiykU9I1k3hoZqCnv316OcOop8
GGaxf8hlLy7lhmG6dbYrrpXZTnSUd5yRd9PDeDhXKj+x+GiqRMWBf9HokMXFy9IKhN/4fo9DzDZv
vA0m6xC8Ure3XADcF9W3+S0N12j0z1zn/M/98OKAkVc1qpwKOlv6O4ttitGUpZwmVU+PilgqergZ
EYNT2B+k1IDc1/mAnccIhT1cweCqUGUCTbXQI9G5hqcMgS8484s+TV9+EA1waqKwUVFTLVapsR/M
UU76Hoc9qLQ52YAy3tDgmT+zCfj8iBcjLW75YE4tsLS2J7RTPCiFsg0SMjabCSfvwP8uHmvQlKVS
veFYvdWJ7ezx84sAMb9+BJ8+crykOkB/ySD60KRb8nFCd42pB0reUUKfgPn2gb5hV3L01emgt+WR
0LQzN/jznoFiLHcXsa4JsZhn/nHANFVHYRyCear1rmrHbn3svjPX7BlzUR3Dq7MQl0/v7GLExcvE
4iMG8vRrRNGeHHRPD7D4PJxUSO5W4x357eerCbo2T5XF3Fapmc69Wcmc2xQfL7RVqkwCNt+7AmmG
CEatFqyR6VXiy9gKU7omfxZmQmGShaa0KBrDWjaestxX7wSlJx4jqfM1XACQi702QN/vwAk0N4UY
xMe2LpOD7s+BVkGHPngv6YLuk/ARSmsl0oDAoxloH+W6IjIYi2fYOm1vGI9BmiHeMYjPMAR1fMiC
3qJaXEXM9TCp6Yx5QvNtUKxib8USEmUv6K/qklBuKsLWji5hDVEfHSiipUKRtwDEwl0tSZptlUN5
76Vzbo+HRCzpfV0kVhw1J5IOPIgDcIYetWHVkuI2JubPDH7KxouJDHSzJEVFnVih5o6UmIlo95JQ
xb+QjocpHcmwQ7ur7juttwJSshMRGXIdBB6yJYnAsFzNiMyVI/0yybx2T4IojFRZ9MNnFc/RftBj
Uz4Onln9CRpEdsdGLva9UobrVDdQP45CIPMsVFj6WWiBoTLJJBGOQiVLlwH4n2rVp8bM4QnJc+38
yXoWwAdscz9DDpsOMcFKfd1KL1TIAz72qjrFu5Y+2zENLA3C00gbyuvILIgUsA9+J0frjEs7cBON
ZgXfy6/ZTU5ptjLVPvLslN0BhiqrEbLboR/lVyHKPNwAPpj7bCSi3CrUF72xOhs5IRGBCDJxbUF8
vI4EbUhcnJP9xai0xUtskLrn6kIQVOR9+fJtNqfpCDlqRd2YL0au6i2pq9a2QONzMORGuSmzFqmx
DBbxUvRzWF3xJHXfxnyEktOTbU4rr2+ORlYFD5GFLSyYRjgbE6mmutvHETz9hB/ggcPXib612hR3
9Sj11XaaMuIRgt4Y/wxGyBnAeidkc5pFnFEe+BzPm0Rtj2EVTCAXYjOAuC325LX1hE3N0tUHwWvi
dD2XQPzbISLZztGkUUn3QhTrt70fawfSoIty5akkoROiHtz6uSE7Sqeb6yTtw4eonkjNklR4LGZK
H9ibCQOVnM8BAhmf2tLMWyj7fU9oRQHUIlFDHC1dh1G61r1HQLPA+GEHbz2poZscDwK2qLCrgB4E
ahaQ2B411XNQxgBAhcafbjuE41COPGUocWVLxCjJkmccMhy8kEVysgq8KrxTzUkCJjIDc5NezPNV
mPtvVTAMyD21QnwKxsLYDK2G4pHEpx3SozEBR0ZRpsr0OZGoio7dBAdMi3zhCb0zqAJ9JJpYn/qk
dgjsyWCQhtBe83HY1FmRrid/hCdr9D0ZRGPBZrXr9Se5DolS9zPr6HsKyRlYNFUHQ6KC8QgMHBAQ
XHHJZIoZzQG/coNK4gSbe8a3ju/oRS1Y+aFh/mDirLNwQoat0JLRinwLgHX8phJR5EaiVq8xzgXH
Utdwt5tS+tSg6rjwxGrWpKehsAVnH7tdVNHShTD6I/RMfZ9IeXg95OFAwA2ZD+iTUpjXhWayGiXm
fZDFCL1aSSKEYpAuI0HMJcx/RQukpMGc0QoNTOOOjCDJVTqhC1darnevPp9fXPllCZtCZR+JtDlg
4yg2cXhdDFFLRIvpr1iQgwchBRBatQUH9qi0xltvyMzVYHV0ZYYhsy7HoC6I1fUz4Yfc93phm7x3
mk3id1Vu/ElNH7pMMypbQopPsnYZVhedrxYRERm65nisOetJF3NxVQqq9wyAICI7HrexKqVrz7Du
goiOrGKOkS0U/ZvHR2eFGueW/q28sjIkmoXaZaSymPmNLMTBoRqFeK9I8C50Vhg795uHqu++J1j8
V3oa5ZeW5BEUajRs8easEtaLVykndELvfqjmUDyx0N3P9wcduvVtLFHGd6BRg1IT8C5I84WofATK
HANyNeDKAJzS6VnhBkHeXI25iR1TbkgqC9I3PLo3wgwu1rNgQihMAmElpaWLf5fcsU4i0UJnF62S
ETUHvNDCmxogGQILaW6S7GmZQuPQDSC5LzfaQ9I1x1okICPFObBj00rEmYUnKxGzQ2UFGB0nIDFC
icUgnE0jQpZUK3Az+myR+Ua/W01WfjPhSkXfd9VNdcLz0LIGjjM7UHJV6msLqskmIEDsOuj66kkF
Er62ukb/sy4bywnmdLuiZ8Xmib3FHTF9Ft/AoxS1b1MJIyjuswpLL90zT0c5m1d94Vi41+ykQwg9
VJ2GKhnWC5L/8UIS4F8pAYGXqeQ5khfGdqeWMXEpVlGhFyMYJClTPLHdU6rPQc5Wuo+HuZJdS9do
ORSngdD9XAniMK3kiYi+ts1IZU/Du0Szio2vZOZlDb91L6jBPhwnkfT4bBI3aQnTkORYUb1NRsHc
RV3aXYsFx9K27iSn1pJXwzcBroDm3npIMOwEcYdbd5CQoTddG133oywM88r0xWTLfNFv/L6VtnWC
3SMWazaukdrfsPciybZMIA9nvQSYupEzO/d8xVYrwXP4BEe2OFJSscysuUlKy7vQi7ilORAT2urL
MSlCWXmjqJ2xl/hMgtEZiq3etW91ShxlLmIjqU0LG8X3shXWmuVa1Z0CpDwFFfWstaJ4iLWWeLkh
cMawbm1qzsKjkAXxRoiK6dgApcOQUEv38phStZTaHFNsVIErb2vjwlM8MLOq7v1ZRCNIHni8EaaE
cACVkk6kHNdayNa9xZUkSy10R2UaIGyxANMgL/QedG5R2H7asqGJm9TFAZs5kW5Y+7bpPXTy07Sp
R72oiOFFZmb7o+7dNRPgkBmnuqt1MmYmYaydrmiSO2/0jF0xNYVDEkIJZqjCihyb+VYpOx0qk0+I
pWdg5xb18GC1Hk4bJc93YsvSnU7juFOlAOF6LOtraTBSl5IMrd6pedCz9ujNv2ckSSmYpqfaaELX
M2ppnxmBtTJCTXEEIS4uFKNh4z7INTMLjagk86e6MTZO2YzNamrRw5pq1V76oU+gsZx7K8wJcJFx
ioUTJOyhxV8FlWrVgRmiEl2qlCizhiy3QHP8ogk541jVzgw0+CpiB8dK1pjOgKUdK41MR0VCSYIQ
MmHRyEWbWmC0lpVi9tyZeGP8Stv1aRzupV7B0WHWJV6yJBcxfoXhBFfN0vE7mH6krAWpidn98tkk
Ete0LgbFRAvPjo09i0xs5UMoG/5eNlKQv16ngPVsIrblpY+DvDVG/ZafB6d+igfR9aWx2AqU0B4M
tr5/thJunprPBU6+LuS11sLypeUJPPMpCPi/Uw3biHHVH6uxlh78erR29ZT18qZKe/0OGjkoASOs
9G+iGNS475VBsJFVDZtQjcZDnsfta5hwqXIj4WMC//JSs+9yygQcmljiHlfVXgLXGqV4k7yJSEND
Tp8qq/TujDhvf4RKS9R2xC8YVyg+hAdjkqVtlXn4NmosFQ35UJ14baVpsC2jfiITzTLutCou781c
km4iPto47NUkuBqqsvWAUvfZHfDFqXDTWUe5/T+YDbmCBiMR1rMbM8i2otm7aWnS7h+Ec7SXT30B
VIUINdCniIiXPwmZhiC2FL7Zg8tZFpOXTPz8GUnWLI9fnufohcECFVF+i/JSkyU2ZVEGUHZc+aaP
95WCC26V3U8z92RtYAB6Vm4KyWZ1deudfGAdnx6/PqqfuMYPP2BR7irQvmf+MPWuKNzF8l2CT+vr
AU7UAj4MsDixDnGqeFnCAHUQFesSQgDm/ecmxEqTE9Rli/rfxSnPHMYPQy7O5kXU84KZ3NS6d7xq
RSyzOx/ME3YG1LvPKyROlV0+DLioOOUlK3ojMCBMfwyEK+sluCKJ1kWwBXnt6Xy01ee+7eISFy0L
s1LqgLS03iW65VUmnIblYx3cKpS9ecmdv/8IAcfMeldKD/znx6JDkQy5FmYSGEK2TrYQKoGjYc2B
aFe4kjw7kTm0fD3kyRfj/ZiLCwzYZo1hwZjk1tIDvw0gVeOZLzez1qVm22Xj6Bxsyc7Xwk55DDZf
jy+fmrbvx1+UsLS8UApzvmaAV5u5wiM/yOBNXhJwkemqcFuHlrzdHPP18++OQ+rQA9gET8K9T4bl
mQLXqbcUl8ys2yRUUVuWNONOK6fY59dkhv9T1ecA3nONqRMFLXq7fw2xuOGGOohKYIk97kZsk8q1
YHh2N96fua2nL4RcalURaQ79uu3vSt2FFVVqWc8XctGgs0/30pYAQtBS1+LjYLc52WnKpbZh7cde
oFwDc9xxYgyO7ZkbeuKVNThNsIWGUYjm9tf8e/dD4MKlfmAZZLzsq53+Nvfuw1122aKWJgPIIYL2
zJXP9+9j5e7DgMsWMJJtLxcGBgx2JBzuW0C1cwBAaqs4YdQ1uk57fIJ0bb+CB2wfZ1hyuoYOGB2J
0t6Y5z48cyX408/hAeiwtkhxWZZoJ7PUBnlMsOAiE5q/N+mR781KXmfu/0cqwKnRkOdr9G5mD9BS
xBr5lZQlSi/R07UsjNjwemlE2t6d96o9hOtzr8uJ5ZHuMbYKmsiAxJhpH1esJNHiIK4twiqvknvF
AdfqVAdxNxtXsqdzESWf3xwWRlHWZQTjlCyXrXdtihRCVBMQGJlva+pFPTWucR49d2oYeggU1jFR
acZSLhvmIvQlNVV4daAY7oyX9E3yV/JO4W2R3PwqU1fRm3z79bT93PFUDFNS5t2JAhAHL9/HO1lq
PuILjw31PE9kG/PxttpqG33NgXn79VgnLtBEmAsCDhG+CU3441BBMKhh7rUqboLgrtZk/M39tzFJ
z0z9zys7LQK01LrEWmpAX/s4jFCkuM+LkCuqsdyS3tUfKcWRMnZDXvvXV/R5tWMoi50pE1+ierFo
/KhJFLFPTVVXbdKLKZ4ePC07p0afW/gfX2SLVgsTEK4M79YS8B2MfUB2BDjUuLmFn1mHT+FQ26r0
3Zvu40nBQX+L0/HfuIcmDR6WUMP43HcnvZtzqa8waPtcTAE9NgsSNIZ3dnWj+fj37yLwOJq/JAuy
F188MMAZKBozWXUL9MMGyRGTLuy+HuLz1KN2TBopTwvX6SdrRNsGQ0czQ3Xh1QM78m2fmJypevp6
lBPTAQQeDQGFnERYh4vpIEQiAbYZo1hS7uQo32bJ/ddDzFvbxWwwMN3iUzHnjtjydfXiriZJ11Ld
znpNejr12USfRb4QdenMSKcuhgYfTg8Dgy8u3o+vEX2ZmpxJT3UlX1wrsv9sJGl85qN54rHgrpSg
QvKZ4p1d3LC2SVNpQt9JTBIF1/I5kYjmMcffe4H/NXn/B5/h/97j/X+zhvbS8z+es5//WD1XL+3P
5/cmb/7uvzze0h+QDdn9z1ZXoPMqK2r/2+Oty38AdqS7DSqJpg6r6l8eb+MP8tWl2XJAEx7nCg/3
Xx5vHfv3DPrE0SrTH/5bFu/FHFFMvrk0QoGHkVkPX20xDymwKDFf4N6R+yfCDilo31nVw7sbc/37
/Xkv+FwGZf4ahJ42AiN2MbTyF0tQ7+WFOhkMIhgvFoS8SemuqJWsVCneDDWfe4l4br0YVmIp7Wv5
wp++QbS3+1RwxZB3XVIA9mYU+q4kYrPjTneMETi/5W+b9CWLadmGysqoHgLlHmTdmb3u4oO3/PHa
QgQmyBxO5Zwfb8JQIyJslcCasDwBolsFj7s60/w/9UDe3atfLex3O+uoL+binNpTLlI2bQbzolTc
mqL5189kmYXwz8vSdcMwgIDzZD4uQCV9lim1NKqh0sp6RQ9b7qXv7Qaq2k86KBZhrekO1qBbU/xG
EHDm0356+FnFrJDFMO9XPg4vtV2eUVhlSmxR5NrYP9bCbXPFRpoEMYIM7vU19bo5mvmc//PXlb1b
5H9dOZ96mckOavCTV6JALKhbBVdeu81FgNoBmZLJ0ViwK1f6U/nWHctrYNxb6cxXEl7Cx8/L75HB
MuAmNliWl26iMRf0bvK5aJmcNyOaiGe4tSLfUfuHgpJ8QY8H/IkpD7ZFZG3iwQGKIEySSl4Ojh5V
myG1KO9exeo3A5Z9As5Ig55oSS+SchnBUlTRhvTiTJvPHIXIukjL3VSGTEIvRU/8C9jLMMllXh9p
p7fpzsMXX3ImD5rMGeLBpcbpUOyOmjvDT5xEvlbAkES9k1iA24VuZ5EnlRc5HTugkc1lno2bhtp7
aATbXhvdVDLsupBu03Tat51+SW0MBn+30WAfoiMiB0FYm3X7TdcnelMqclFZaV+0ybsOFZhhqyge
9oM20DVOYLRlq4JpaUk/6wqlRVhsxelCzAlXrUNwNTLiDGVP+IYzkuxQF/5aF6RV6ud00Jqd2c+8
WW9tCJYdmurWGNRV1aIpUWjSajyByoQtGoGTt5qVn9NpsspLCQafHlLKnqMTOtKywBvJ5rMJHt+q
7zv5T0171pM7/ChgS8lS8G5pCK2abm2ImhODZI8SPMzymyS9jCD/CzVyB6VyOgncWSGTKi8B/5I2
UnDMrXtqzmsvEzaCAD22Bb5tButSN1eZVRFWFdlUTzchaZ9T0YF+OuSC4fTWcYBiE4GqFLWbJEzc
FhDnOJHUy5lQ1Uu7k599QonGWqOx0h5bobQ1CZMc1YEUPC/sJkt6i0oZFhVUU0knTBEiKIGsNFfs
xn8pwocuNFYWbUI2LhsNcUYoVndqTDcW3ztpmhD91dK3eX2RhwxgelO7QpaSFY+mpF5G6eAWqcnc
oNiTJXakwcHVb4ysW40DoJn6QG75itZCHuis408pWSqRjGGQxyXOsaalHRcC/cFvOihTQA2V/zPj
z6VIWLXSU2qKZKMgTJIJYqCc1eavXXZDvImTez87UIaCJ5E0KtpZ5tEVu5t0hYQN0WnB5JW94XTD
GxocGF75D5rsTlddGfQgIZfQcAGqNBn3qREQp37pQ/qyCnpsHg1WmO7o9JyAB2OSz2FWo51LnR33
nIt5XwD6kuo7OYUxuFKH9ZhjytuI2VkvHmlHkLwBFLCor8VaWgXki1iqQEfrTznTHVWAxT9973s+
Kvgk09FjKTDX0EQvh+K7AlE110Acm+QEmAI3FPaedGSeaZ1nS3Rf2l4GRFSRmISC1avtATpwmpq0
3MELoYHQLdhJHUqeIh/JghxaQhO8fUP/LRFVG6uYExlIqcVkX3XmrTUFTubL28C/FqUDAdDEMSHO
QfERlheFBva2kN3C0vYK4R6pHh/kVLFLDf5JFFxK1V1m0Filreen15pB2MogrPn2rBqCA9Tuex1G
mzG8A1U2hXNWjT1N3mNujjA4rjMYiMQbryyr22k10qSUlkem2mGurAJQvZ2I6TJJANjFsFi9dTUr
Zo14nTaRa4hX5JmwQyC+7lASMNHLuaMHl5NPGHJC2A1sUk24QtGxSydeQu1V936QKpWUDwAf9lMC
BQB2oGzy2VEuBKtYpwPsL7F7SGXJIRbIyWNmXOZvBdqambYe6eB3zY2fpizF4iHwpNdEiF3V0y9T
2uVWRcBwMZVXtf+z8daaIF3qEdG7w8bs+h0lkCsRxVbDSysKvVtliOTNHzUxEBbrsBJcqOmdmu4G
leU9v4pJXyqEKyjA7iRmdk2bi7QbsyIKF1EHYq4VopZLtb1EHrIyC0rnRbZpUfh26rBBCUU/pLmK
rHAtx+M+jOs9Jw6nYhIm/qVaPk3ejSrelMOumTSneuynCO3atGn6ZB+QyRJF05pcoDhGphxU/arM
vHUSi/sRaJpaaqS50KdHWKG2mR3KElyqfKtO3xECreqc2nqAnbssHVGQN7k5gTysAWNT7x6QM4XZ
dtIfB+Joeh5iVJCCXdwDSbYj/7vBX0wz6HHEnGpTQdqFZJd+uDPy/saakMSgAXmJckrGfbruSx5e
cRAjk/Q/2GklcDk13/RIKOzcKAjP+TljObNB2gomlDe/Zi3zdZZLlTUEM44vS6QeR7Y6TGttEB3L
OKAd340Tkd5WDZU1OFYo+8hn8bRtyxs2UioKs3hXmhIfaH1rDsqhacLbRgF6bh0AWFOiWZvJkwZG
XARPpoBgHG6thsiWCF+rSeFWgqijE/JjvYUhR2YUPmJ6m4jjOlNoEHcCqY3f5iBBYei3upVufZnm
JFXVTvO3A2wOT233kZ44FM74skqO0d8mU3KL+s/Vciy8OpjtHGRydlRRt8lqxVL8KLOS1vWmVtAT
ZMfM6gbMqIEboLYya22n5emuMIXrsWSxU+RNUIwXZgfofhjdvgGyyxKDxIpkbIumOIKx3mu2gxlt
ZJ+JTAK2qu7It26/V+KTnwCZNb11oeu7YahshChbrVUdYnTugEJdeXX9LDa1nTXAeAbRphm7KpWj
Cn1u5vtZaH4keZ9lL2IVObFEo3tgcTET249pEBwCRBBB9igZiYu0YZ0bwm2sJYdSvZZpdk/FuE9N
ZJeoDjO1R/aSu7POKEE70CLM08BxpyifhNsIuZko38yA9OFVBmtZjRD8omTXEaOLCHcrxvf1eKVl
L5Ex8js6mwx3gsyvBvkqmtiLZZYdZZeFJG+AYAkanxqflU3ba/ldnyqolV/LYrwWm01BuLompfcp
RUcfTR78TBioD/zEbdxGBz1PXkqlviqKV61rf7a0MuNJcHUJyGA9N9evMwJ+myC5VVlaq1LcNWl4
WSTji2+RNGSNsm0ItJOCfKNUKA6tkdiU1uknbz2I43WqPMrmTazddP0hLgHKptkFHYtLqbPcCP2Q
VBjOQDuYz8EmioyVVka3aoq+3M921aDv1VhydPaesnxdzUUEkl+07pa4Yx5a7KCoteURqajB1x5q
Z1ZRlCczNIJCQGSPW7DjnEDYxuDpGn5pO3ROo762yDiqonQq9mu9Ml0MfH90ZbyNdKLCSXoSWZZD
WPSyUV4lAWhChovSy8Q/eHV6JbNjjOVy36BEolq0qwKfTR0pngaSVJ5ZJ6ubqZj+H3tnths3kq3r
d9n3bHAegIMDbOakVGpITZ5uCNuyOQaHIIPT05+PrnKXlFY5e9e53Q1UA4ZhhRgMRsRa61/fzz3o
20xjOWmWC4nogRN9VdC6r7q1lvXbrFHrBkiT4sNPUQO26kFYl67ENC26zfThfi7f0+O5MXAekkAO
MJV+wp5vG+niztLnEP3DVRUjTBn6dSujtVrwfbiJR/m3nJNSmZ+iJvosDQOve2MTmT27H1Fk/UH5
eKBkeujycZWJtdKCa0M1u6rX1xH7ZxA9W+LoVTihP+t9tK+7bZ+1KHmvHNltkXrOY7Mry68zlPYW
XUuAyMAfrgzvy5R/8NocbZh5LmK03oheyCCSSMJC79fik3BUquY8Grio92tzlayab2LF3QbBdn2Z
bs/VBU5rTD+ipZfjLdHUi0hYoTkpKwwCGS+9wbWFXpnoebEVhYO6jrfi/e8j4iUJcRoWUrL0SNHo
YIFO04tWUaTziJJ6ne0heByANG7trX04i5RYsm6/jAM9w6Gtg4Tpkth5+ViG1ULjLDQsLab+OrUP
jpwPdXPDaRjV+TEdxy0GkOHYwoc2z5Fy3ox9F1+an4Of1PYHLcq6SmNOh0v0Psmzxh6G+r566kNs
CHZjQgPugLf64Xzc/Vbw+3Lok4RDgVirqFOee+rwnmPPRziFH8BV1Il140KSPkuaOcnm/lhAL0c8
WUAzshSEujysRQ18aWxwaUYKbnoarYzVUqhMNuX/lBv/y6AnuS7s0CvPETxm19zN85VNzFbf/36l
ntbn/hjDJvdH557u/iJ7GXwrJoORjetuPa6xVQN5G8oDUmjKj7TrN2e+jLdSUq6NYxFKGwo/p3lk
S5PKNTqowgqMhQxwPB66vR49nnmqNz/AF8OQQn35YfhWMjdWmQAvLouj6dbHYNLRVSJoyz93wMtb
ce8O5aHL2dSRNSyK1OU0Hu1mU8sUm0EbOkNJ7cHCe+T/cwqWvfHFXhR0gat3Ca4gdnytN59FXuKN
fQZjdW6al5LByzF8ZMp2yvMb7n3Qv1PxYdT+2coh80XJgXbn02KQFrcBDR1schiU3MxUI6MjQQJ8
R4nM5lwd+e0H+vdgp0CpJhAtOhQGGwuMNUaxditv29Vnpu2H6OGXDXVJXf/xTD9qsC/mrRjTqgMh
z7vZcUquy2P27ILih2BjhDG2A/Dw9/0ewfO9jwOXToi9lTeiDrmCr9PbcyVf89xTnyzj2hmnRG95
avc6vhE39s7YdhzoB+wGcFYqn6cbcdkfxIfpA2DvRMIOXwXvssv6niQFpJ0z9NBTaNOfe8Vfs3Oy
ch00Ez4pvnG99Hah1cCC58gkPc5XQHfWci9g7y1iK3JCQYh4v1kJ3Dlvz6+GN8/zHyWGP9/TyfrO
VIUm3PixayFg+Ui5S6zQLa+Se+czety183xmQ3nrwuJS2LACsszoNE62Ypi1oolk8eejH9Uu3STr
PjQug0uSDOdPOHt5tb+sxL8GPC0VqIH8aOXxhGlibCPyLuZEu8yELVqVHbo+2RTcjCNPR7qXrtOJ
lKT1zWm5nFrd3ls60aruqkOoaznFpoKjJ7J2XVHawNp+V8+08IzNpmudowXGIaJTLXfwnCAONqYk
1Iergp+ivikfMrYn8GRLFg/a+a4c7J2DxyUF8F2lZ3gLxrszM72c3b88uGdROwVcZ1DKer11eV6d
YY4mwIpvimCnkKSH05Px3iVpdT1tp6VVtd5Z77xxfR7scWbs4KQ+Q8vJXBsRb7lzu4NXSPCZZJBy
ucvSy6ytV2ce9c3P26OUR1IXCdZpM3UzCiepbGJs48FTMDJXJRyRRSEzOCu/X/USEVCxSW+tj2cG
fnNxvRj45PMZJSm3vCuXORY3gtDjgEnSytsVdIAtpnMXZ8Zbft4v7xTBImw5qo/6qWiu781K8102
DnWZYJC5p06ya7fDNrqIbr1LMywu/4eAlD+2qhcjntzXxuDn4WTvJJb3f9zAzYtzw7x9fXoxzslq
jfOp0MaeFdNv/cv+lo0I2RiWu6v+DqTU2eHevIb+NdwpRcIqo2ocM15cv6XeVIctgj3aqS7UllBm
ZTzpy/vbncUNvBlnvBj2pPpvmnVpmBPvT8ebzhgcumdiEu3VNo8KbE3tVYdYQ9Ciqmg2qthBzqyf
N9fri/GXv39xLGsyaMemZ/x2swhAc/qQwq8LY0ds0wdr//vR3r4EvBjt5JgLsDfusnx52jsXiVe9
t9btzjgA5iNQlVfYhGzxMCYTvvhD8qW+j0KX404nMfGfnAS//3bck2+1xdFV101+GyEOMzW8+Gyr
+lvbECe3zn+oAn/Rj+ij8Kt8SfUtnk75hXXIr4sDyl5jxQZ0GA7fjePvZ/jHbe10P3g54knoqGa7
1POcEaX9tZH6lU42xc+1XYWDtdKYTv0LHU84Hr77/cDmW9/Py4GXA+DFQvKmOOmoZpDVnOutjKa7
eCITMJYU/6/o2MWsSF42RX/RK6xC8npL6y6+5EtQTabFyFZu5B5IB29QOiB/oTjkxusAL7rWxpDG
2uuDR2dMt8bk7czN9O0pM2Bzmuzb5i/wUdUXiV/7TJl+SRr9Eu8ObtoQyNfnSMKntJMfW6cX0PCh
o24kRluWy8s5immRShu1XHW8W70IOZaeB/gb3W2071HItlfzxtrlR/+q3ar1j/N4FW2ai2pb7qoH
TDLOHJPmW18/Giqf3wm5FiKD178QbStOmbbzEqLSSBB2xyWB03zDmeXYXHcX+q3LdxivBpwf18Yx
fUhv9fvfrxvDfWPhIJHxTTC6NP0j/Hz9O7j0lcuqBtdDefQmmdUFivhjh0EWHCzne9XgOUjlwLRF
mDcXmhVgv5k95bF7nPPkepqhkFGlIUNDY/6aNrUwwhuwVO9p/gubabizW59Eo/vo2dEm9+y1a9fv
tbonHzi29A3Ht4EaviLyutRN+UA5Yktl8tITdKB7Fj2D7nXjTRsKwlsp7G0b+Wmo5dZlF1sHJcVl
4IqdBurK9qInMqQU2ay9zOhMz3mnptaFeeFhrVKKmzTTHgsFUN5SWx2v6LFf8pX4ZzemfSgR5oXK
LavNrOaPcP6uzFTf92DGLC/+XgXmQy0tIANE3d1jnH5SXY95gs3nnGFST2lGo6Os1bSrJqO2lTw2
Jvi0okJBcGvUt11MgRHN6WUura+yidqbGHdNf8J3O8YxxkmHS39m6KVxmp68zu52Ze+tigrcJrQA
E6N0zd4UNM/V9IUHWK4NXX5d09k+O/qwJgMMuMq2PhUlHaImjVZ70UZ3QV49VcLdWK3Cxylq+Nzz
+jJLKQ/0lfmxM3F3nYvqzhcZ0lHnaZqpnrqGsvBaoo2xFs293qW49bppuS6l9a6KuksLJyGq2eGo
2lUw5fjIC2/l0E66BkYg8aQZDiprPy3KnLyiY1o9Ge57YCgrg+u2WQK6LeVes+1blVFTAcVwJUVx
iJPmmGX22munb+Syj560v1WW87V0te9R3VJIT4NHrNDxrYg/n1n/pxe4AIwLUA+2nUU9+0uWyB91
t0oTLDyDB3c3barL5hq6+9rbieflwvgftNWcXjkYEXE6/G84+ajZTrXBSewHZmS21LloWZ0IbCc3
uG2GR5aPi5qFFFKYGgg2IpTsxTnO+SnFxPoxOuwajA/QXP+iTM6Fcobe7Me189B+LkljAokhxPya
FdA7J4CMmVrP507F0+jjZFDvJPog1BVaWw440XHnaGE6rTS1EvfUrgE7LUsf257H+Z15oVAUh2fe
8GmAezr4yQbXKSUTfxkcC+zvzU25ni+691iecb/byZV5OBuDvLGk0Bz+e4q9kzudcj3Z9zNTTDPi
DSa449rbGmH1DY+sAoeyYd1s01uKjb9/zrdHJb1DHOL8ajNRGzlyqpxRM6yosfk1u/f/ZACAwzZ6
MK5mJwEBxl+OmNuJlzgfPJI1oyrWvx/hl8T7j1dF15nO/0DUn3YqKuVOwZQwBLaQa5iX9NQdoysW
JMfy4pcKnGxvXiPp+EdrBGt4VJ70c/xqlDHIWcy9yc3gMr9JLwxa3b66tzRlwlvX1ueijjdf1V+j
nWZApr7Qg7lhtMyCDlxj1HVGOn+KxVq+co5y0t6eDVgd1sXrQ13jygGYopkWhs6BRPia+iZQh3xt
ZB9A0IT9ZG6TLL71UFzlzVWMULPV53sq+w9BboWDVv0xw/+rf/6v5Sb+9wJo3AbSPuVQ+svZavkH
f6qeHYyo6EGBp8n9l9Zci5XyU/Uc/IsaggtX3XF/vEJ2kT+drTT+CgaVxY2N3ggaJJbX/6fsWTPN
f6GRxhTVdej5xQL4fyZ8tl9fD10wVwbrxyW7wa+JG8hJusEfemkOyFM3vZIjQkUcQ0p3FSWoQq7L
ODU5t5DNcGUrBs3CHZBOHmzeDBsf0Kmzv8RxHXmfOqPL4k0baED9EFnjLtoFZedSi5kq61PH8fAl
wrS429LkmSsYGhmSolDXdKMEP4Wp/A0N4l2wmsd6wEZdWg5aqzaTHsq92PblneIPz3XiKSA3vXQq
a9MkqQ23RBdxL7Z6NMfep8QTEcwge0qho9h6CyCTlhcrPvizZovthGUFlCJROkQ9fueUtA1HQ33R
F23fXBRWF1hY08aRlFeJFbfuU+TlRolhnJt4CC0DmKL6M0bleH3GnUAv0FHnLs2bCZqCcd11Skuv
S50e/32PsRw5yQykEeKkPvGywF4DFPEnde13cAiPcAkCvwJFiFUTgTF+6Gn7Na16NI8XsafawDwm
dqwNUOiHTjfSyxa8aLmu2qIgSWK5c7bpLNkGR7/SDQzycmUGBzknuALSZpvVaAV52aGRwe5aQUt2
rJWVzspYuUDbVKji3Gsxpa+jQmvfWfnUt2tTRdyrK0u56WUeZTneosXcVnss0U2SuG0JxEHbtI2G
Yak+NEQBPmIePEz52UODk6Q1uddJGjXt1QBSsbmle86ZSarkizkh7VK4OxrJvJOTGsQx8QLZhzHC
/hrej9FNcEmEb6M9KJMse2SqFVIJC/bPyh+GKAj1ERbLxs8HfxcrCzPR2Jui21z5/N1g5RyKIdQt
/lLi7x7ak4lxfd53FR3igVQCklo5PrZ4lU27aBxybWXGvfJXyvJtHImnxgqa9wQGIt1riRYv8TE/
cz9Ws6WtxsaexW7QUFzSnzTTFp42G67KOLshVkthnl1ao1tnycqmkY/9NSdJkH6Maxv6hlCNlew4
cbPpsa8as8YtGIzTBYBIfEHnKkreV6lqtF1LmVZsxmqilOeWrvzYiGFMoL8Y/SdnyIIZmQSBEhiE
1L7unQlVvNNG2sfajs2UlkhzIv0alO5925lJjHas9PyDdLrRwiXXMvv1NKbdvgFMNO5o65mKj6Xs
52SnB1aVbIUXwHOQWlvV60wbpy8JlftslRbl3HKcFCMQdKUi1HLahKWmF/lPUw3863Myp1K7CoSm
Pqe56hH5TF6EMNTyR39XjgOuCXWa30d1U4u1F7kdjnlyNL2NH2HYvcs8Z/g86225XFBdh/ftAJIy
Q8hjyNABHgOZHQVbiRC8Iyz3ZifY1qZDUJi6k89egneT3CouLo9tqRc4YTmdMldaP824oUZB+bm1
G8TCQTEGHpLh0fXWZcUi5GJM9d+fdXIFEjALf55ksC5cjyh3qHNqCb0oEG0nYoytVSQCv9upBB/t
LY7JxbMTZylNXliupfRtYOkZGjpOyReT1iYPQq9zLZx1o/3s13WQP7iJ6Y77YvIV5CbDASfS97YR
7cZZZfJ7Jqp6WqOLb8iJup5PX0Uw5tgveWWLmjWOnfapaboMKEaZAN7TdC3FXpRLN/6fpddEiMVi
BxyXnigRWilb6GUP4HTGMKtxzIsZC5h4k7QRG4fJxwtQKx+QpUb0bGprbIs1SN89mk88TKZIhxii
N+lK45JYrmrMt+qt5iRTclHJIoqX0Fh7aEvTfR8MUWzADmxHf+25k/s9MvKuXkVpX/jLY7rxbZ5H
ebIfoonGkQlpibYfZ7u1d0Ea8Q7rYcrkVmZwaS4jx4Tjg+qqC7YWTJd01WZVPwLGgVu0jqO+/KLM
mC+wzwX1IjOd8hkYjufjuG0ASVoPI8g1FPFFJUJNCpFezRospkNMSbm5cbsCuJNDm81zM6m5u27s
2tQumXR0dm3auOPlIHxXXXZTnoCHEdAgxSEGU6XhgosB8XGYg7TetfUo5d7WS/QGcDoxKC5M3L5D
r1fmhM1oES0K4Hj4HgcxXKTe7PpiY8BZQL46IwJfd3VipBujdpnKPLNQm0Ve18KoEcjewyZpueTn
UTPejulsPsY4JiPSltWtQHB977Des02gNIEXiwvhpTaEpVY9FrkWkvGx179Cv9aylS9jj2RKCdTu
2+jEMX7Kdh0/o61CNItGWgwXKMNwoQ/iNOcIMTstNCUnJyQ7z1hjJ5Ul16kQE+pxI5nKRx1rKyqU
gF/KFcfNMK30oaRZoBbCxKFh6MEMyiRlSh3EX+nVWJtMbCci0V6NnR+pbwW/Uf5Ul6ZeH5xgMNqV
tMZOPGi1Ev6V7VlCfG6Z3gnTaHalMJqUMz7m6VDIzxNTlx7okm7qNRC6RIRFbw53pqEn042F7y7s
/LpGvGhqUR1vYuyIQP16wq5uyYDpmCwYwvgmXTEgj53cONgg9WubXUcfpVIbX4/a+dqkaysZUPrn
Nfr32U49/Zhmnq5W1LoiWuyV1XV3ZZNy/tRDOpWb2vUGEYpABfKgdcPsr9ilkC5rkkNp4yW1B81G
qLJ8SJtAm0uMbyXdEGWiW58zmRYJk9jrSGa7stLvRjhiNfpCaUUAOB0PfhlnwHjNQZqOl6nVl/m1
lkk9O8S9L7539JNRShXO+NCNUrMPfrH0uEizzN2trDTN2Niy6fHZpkelaEPFtg0jqiotdxtNHp+o
pRUNAWzCDWaTt+SfKdKKoLvuMLXGU5q8IXLaPvbeJ3lVRg+j0475Ni2Alq4KAzXyhxIAgoLbl2cd
a03FkB+7qmweDTySk11GpW7puhyKumg3qZxy7yqD3YPbjB2N+Di7i56TPgMed3KU0MNOH/zhPhYT
94WW65z51a+brN2mvduamNbPUelvEQT14zWipjp+QOLnYQFdVghh8iUJypXQa+GcNVXPNge0z29v
Y40M9MqjP3d+l4CfDr6XVlywU3aVIH/ZzFYpP8jBHr8bQ9QnKyNw2fLauZHuTVXPWXLfDjapuLao
9QBeX0FRGcSQR2tC00m5GVr8vkmvt7baFVmbfmB1z4CzrL4Ay2cU3irBFA5ksj7mxVe700W9iSz6
M7A2bmwsyKtaj0yQvroyPphe0Bvbkj5V4+hP1fLwqiygwRVEfMVNbY+js4lqbwD3ME65cVEGpoMk
vlWFDrO3y70dncNddMAcyo6eXXtG7iDiwF76KiKaUGwbtXnox7YVvAsMCA4Xhl859IoMaV7Ab9MG
mKpzN6rugyd9tch5bfKWppFgPpANg59uR85FUaz1PPaad4McyD+HcwkVEPZerHvuu0p4OOFwnS/m
q7godPWgtw3/sAZIhnC5bkjSGI4wwizS23ifux3NxWQx4VaBLEfzCvnxh2bbtN4PGv8AoJbW8W2w
cZm7Qu+MYFV4cVytuna2cC78EcT9bzj7X4sw6O/D2f+W8RLIlq8C2uWf/AxoLdp4dToVrSVyWtwV
/h3Qeta/SAQ7BlQuKI9ISKm+/AxoTeNfIAwwDzMxllg8NvlnPwNax/mX7hB4YtPsoE5ZWvP/7/95
ZaPSnvz5ZZft64qgxs+H++BxQ3qdEMlFnrUupi2b0phltSoFX3PIWmvSAxt0Z5xJKL3O8Pw1zEmF
yRKeNVVNmWzA7NafYTZ0V/q4fIkvJv34Rz3xP3gKZwnWXxSw5pKwtFZGsnETuL8fDVjIsLwo/ZXD
u9jKhOOcGeh19P/v5zjNUNVxhx6qspPN6JjEg/AU9YLSYOEcaeyhDUUiLD/HVH97LBy+Xz+UIxoD
eqYd7+lekA2hmY1vlk9Tipt37vuui7QziIS31wDOeK8H6rzEdLRcJvuJ5MV+Lr12a+mutasB756p
tJ907v6cOITZr8dI+2yyobjme7+lu9YjqeD1z7MSprYZIRbVOYrMrAg2MJerR8EkyndtngwGcbBf
ZE238pvSidiga/xltdo34ZEKo522opq79BYUovE0qMG+GGJfWWe8C3+4Sv5Vvf75W9unfA94ybOh
IPrte98X0THjc4xxJNBSlxY5oxh7Eh9dGvWbDrZkQ9mUA3bGQlw3J/rnuDm1c9jYmpE8ZPnslFtp
tGIoQTtlTlISDYkFugeNegC1W48Er9Z1KcdUfvD1ZO5T2oAaDtaVlwyEe/sAwerQrHv6JDOyDOY4
FO/8ORg9uGN9pA1jWGMC24DaDvKgzlEytOOQeus0I4Eirnmd1s6wTb1qjg1YzvqsydvbCwi4y+uX
m3mu1gzDOOwTK6UZ3wTOvcC80/m9MO3y0ULgpV/Unb2ynGkAU62vUk3Fl3LKmjtVeNNNatusAIfG
TAfV0PafbApUs17/VpoF7yPRq2GfpnpyKfMuf99XHvxmAONnhjip1f9cIGzur8ewElEMqWNK7hIu
xZMxx+k3yJEEJSmdwt4QEfU0n4ShDf0qxYvgQHeadWYvenvW8e17PfY0urHbaHwUisbFp6jXSKrU
dfSJFlP/jBbh7S2ItOnrIWJLF0Y2dfEFqSO6+wZroqemlHd9rItdUbXntrq/m8cf28aLDZwcCl45
s4ovpolUaFVF2THhGknruMrX0ktosgOvfKkTCG1Lu3KPFldscWYi3z6czB/CzBeDQ55IJe3g2WYq
ovydF+QUcdw0ax7+yToEY/F6Eglr6zJXVJOdLsmKHUB5xZcyUojYZLPXyTM1DvsE3/dzMRqn9bWM
jbvsqqne55qbN7fKnuFo7yunSMt2r9MghtXQ3MwtignbbO0ji5QwPyzTkXbyMJ5NuyA1ZtVR9SXH
zGRwaZXq6amrpz4d8WqN4N4X26LMxliw1LwkMzcEbR0hh9d7wfykp6aqv+uxWdFJnqEgp/8R+gWx
uKdiJ9gNIDtStaXwjovCKqlEluv7sk+c7DmKokG/LvJ+Tr9QBBKD2mppQGv7KiPfQSeuH2lOWh8b
teTHibVVq8UXNRRvMtut6SPRmoo8uR/b1pAeaXQ99qeNzPuGmK3TsV4mX6pnPVG5Q7oJxX+hqW6w
dno7yDG6q4tAM5NPWiBby3ufW4mdsrdn4D9HAbh8TCFKqCF155U++mZ1g71STsKyxyWoPcomVo4e
She5RXOldRaR6Zorft9eB7Yho5tZ2n170VVKp3XZBS9As6KrzaBMAvsZ8evGKuDuu6veiLT5Kkjb
dULe46mKXNCLHdbrB81taro1U81x+odmIhJdvEO8RpLgk00aDdfKJ1tZHzgaOIXuR2/0rP7YeHgL
33aimAZJI7+cgnqDti9aQOtFQfB8Qf69CDhGa3J1JhrionTu6BUPENxrBTDu9qoBr+mYS0+tRhpe
B1KfbwIvlupr3AFESFeWakisX+paO5gaGVtjyTiksVZpcm2yC9tXaQoz8XbOpcg+6j4N9Y9eWtRT
Q+Ce1pNBS2DryGzfFjYZni+6K4WUa2Zk7FEk+akYvllgfLOK3FJu0fg527HnvEvMLJkW9UwVJJKO
T9dPmnDuiy6g6Ty3Cm+r02AOZMF3+lJXoch9B8ozebw829W9k8fqwZWNJZy7oHCB7U8bR/Q2eFQa
6uXSMj2jevRRXU/Cz6N2b7dyDIwV2YI2r3ZFSwNkfm3G7L8I9fAqoP0wVkZfGruIznz5HQGRRoiV
zInViGPmLnkLwkHN6v1VbnjUXZ5xSSj8frMoaJPvmhqTGFGhhoVoT5/MILtdJ2NzRBLi24WZV5s0
rhLzvahM1v+KojAXhYNKUl+70gR33+daUwnI9Dr1XcwRyrbP7GNT1pVm0K3Ilee+D+JOfi0IB0mJ
Vzm26HS5m3QLXzVjwveyxhDajFNWaeJKevX47Kr6QnaFN08H0bFPUxmd02bYW7EX5XJr5PjfVaE1
WVWGNKvT2ibeJ2ks2MLnutRxIxC9pgoMwWsLbQ2l2dpSYeUGiROsOZ/V0F1o0RxIE0nPqFS9cYzc
1Wnd7BKtNj5mVgxS/TKdEbM/ywzaQ3Rs0oYlsJF0g41qU/nAsGQom8Lyqp3mTrEr91ORjkZO90Qm
cYTBup77+thOvPQ7q5DwSip4PMJUKWRyJYfofk61nI42k6SByuqQjaCarKu29lwUPOZsIVrhqC1b
da3DWZbGTTzoExdzbnuYi4RRAyNloByTtfE7mxOtGclPzIFdEPWjLr2RzehDj49yq3GK7wVotamB
4+JEyaPt1fQuhX46T26/LUyntG7J0HEZWke5VmfutnY6C+fmrskBdzM1FWWMnCKrPlZtHfZUEw1S
NzRbE35Yme12j0VsUlAPx9TyEdIltE6VWCF4VuvrGydznAj+e580/pXQMjr4V6bKHNRVM1rACqR4
4nQ0G09ZjJ3CCt8XG7Z8M2l26YZZ51A+Wyk4LF8E31G9Y7P0KZglYzGggUbNaOEFkVgUOkOqMlaq
rzLAwGTx6BLrSHzLfpTVN5jEuv1llEMlyUdL1Cj08UMMp4wgi7aNJ7D+GZ9OmMajrz6ZHEJlhbcO
oBSIKXEcp/R2JiTSsrUHl7x78upo5meARyN02LYkYaMq5O6r7C4c/NzjYhYFXByecgxyyHsFFtm2
i3zKBG84b0ns3HlakZm4aFBbphrLWcA5SOInVcPBcrEO91aj1rRlHg66nmc4iTiC8k8U5E458sOD
mGU1NDoChrgV4y0bUDTSxUGlSH4zi74EEFPamWNcNpj0cduJaWVEe+zoHWyGjnJtiE+WnXMR7gKk
aGEwa+SGQ2FgY/Iccbq3X3BCiCjV6aMDIYlf0TVwxjHSkn1xue6LChVt1GNUb8ouKb0173ExAUAO
x84bFoQZxrPZ+LG6yfqyGjepWWvzu6EWNXnvPkfvAMyiLJs6COcgq4oj9Mu2fq8o8E59SIN9MT9n
ZYO/YMj/F9WTYU0Jw02aIvwNyaEO8QcSZoPx5A8e33OYTbrffcRrKI4eM9HkkRfGAYiOfZfaeBqs
uWzhURRqhakXIDhEr7r9AhjNeuyEtRwKhIy6aX5qqeVmTtg1vaSFbvbyGZiCPdWRYG71GM60pgnh
rJCJZQmIH4mdwTs/dZqBidTmrNpaSSSiD607zSwhkuGetfZnm6pfQa3U3tGwgN0fnkpx1+56SABy
77WZneXUFUwd+EtACn24FYlR5oiJ9FkGy/ZhVKBGAs9tMpp0TF/kH5Lc7727lqIT0k67N2rlL1j2
FPxFlyTkJmTqptOtTTzYXViJgx1OMZVlvTfA3Ph3mTG5Tb4qi6oI7pCcBl1DbFm6HNuAavoIg4ki
lx0UnbJpjMdIBV70bGBDhO1u7lBTW7E65wCPSSftxqMSdtDLzTTOc4CORbcLe8NqGDAfwtUkaFj8
M64OybKOa9QKeTtH/QPMSxPN+4B9inFT93lWPOMqmQ1xiJ4g1hF0UnFqn5vaKVVwrBGVY9bTQPZt
r/VqNCgxNoYTlRbnJQWJo3C4W1HW6WpZeGTWHSV3gV6O2i3mIqKCWyRrr/sWTT4Y18lJRxtoTD27
s6HdiUyJILhryAmb69/fyt8ObYxT6Z1ejNLGIKLeB1LoN74+Qc/gfV4otuV9vewOvx/n7eDCOM0Y
Yf9RKUPGzoXTtuk+tXP7lsBmPJOheDsGJEn4OrZgSSdjDX3/wpsLCB0mMr5+XuhdQJt+//v/zQg/
dJMvgqOmVmOB50+7QwAi4TqlbKm4kH0XQe98/ydD6MHyil4M0ZWBroYsjnfCjNQMz0pxE618zRy2
A46X5Fz/nZh9I0f4WnP5MzrS/ZOp6ka3s1I8nratNHuwEzmmKuYgQPJZegUHG4iDtxxQnfpH7wYM
7evHMpU+aENWatvUhl2Dq2UXZs4APaL0xO73z/Q3IR/OGa/HyLEF8Ykno21mEDwPVWmEht9/zsHI
TCrAGM9P2pWrca2ZdBJJqe2KVZf73qEwNfrYF96Ik5fxutcRVNciaPCeGMuNown/c6RFwdczv+fy
zL8m0vQfAscXr5hensHUMxltS3E72AtgzPQ/0qiIAZVbthdz506rFoRWaLcubQ5TpOEBlJqhpsx5
OPMlLmn4X38J0uYn2QxbRNhU+La2tWrEhRyBkn70HPiS37m7kXCI4dRSeKLnxqfYEzp1fNcgwDrT
VfvmVoBy7CQh1cXwSqLJ0rYxNy0sc2fK/CEYw0Zf/X6a/26AkyWejbM5gYxmiXskLi+DdOqIMdnw
2/XvB3hzM1i0b6+XmzEHg1PWk0Ys4cVbbpLuNvV9bRe7RfHPJmmphrzcDDLKySVuK9pWxoV8pw15
fd9BnTjzwby5CSzU4dc/va/8vjNSL9pGjV/fT6mBwdVceWtQt9q1KCzYiQbM0N/P1t8M9sPJ/sWi
78i+2kkwB1s9HiUwqkzLPlqDG3wk4KjLsNRd7AElkd/d78dDyvjmAj9Nss+zllGLtf4fe+ex5baS
del3+eeoBRsIDHpCACRo0ipTUmqCJVfw3uPp+6NurW4llUqurnFP7kS6Ikwg4sSJvb/tbBdLFbuG
LZnX6Zni50tm+sJWwr1dm9neBFG4l4sj7uwpbb16PKsnyrW88gbP/cc/vnXhqBeDRCh0Xiqqxy3i
EfOpriHLtO0k3JnGyzaukS9PztCzbVK6gHwvJXj/7t8em9K5GDgz6Tti1ApnaxpnxGIqkj35i+2D
TCg3/7ufuOjk9SaF4dJ29lYJO0Kg2L9LiBFNLx459q+z7fu/8vawQe39eoxKxeTIXtoOoDo8ZhzZ
rqdmcsQG40zhRXlG5HWyFFdQ5m9PGRg+Xv9YtYyoJtF+b+eWlc/HlUSc4DJa8bUE5L+8FuuiS12h
QQNVozrbjrlvqw3mxzTs8yDFX3Llrbz9vPBWv76Fc2pUin5JbDN16N1UjdljU79vpzpybtgvjIE6
VuZ/NcrsS7G/nWttK89nFDVCO18NIXm2UPTciV7Plff/9hOz1cv3b2m5Zc2d2DqWCI+h6YTHJoqY
aQcwJu8Psb/9xMU0KCpd68kSFNsoM5enonX0L0sx1vs2E/Pj+z9xXtT+nAVs9eKtyKxu2MmyQKyZ
bTzMRoqgzXmOu3Yb94iH6yUGWKhqT+//2vnC//w1VqbXYyAz6Wdk4pw/VrRyk5PZedR6Z4Wc2g1H
dibiyufy9oMDD/H6d8LUOEcYhNaWjZDYmWqqB61eryeGubZ7/1bOD+iNW/njLJtme8e2TWwRuNfk
VNI1pDSabefK5/J2zQh3X399D6nRcCCRMqCQqxY/7dFqocXRaB6bCjyhGqJVG6OHNIUoCbLr5won
blN1uuV1BB/uikRTQUrQdJo7JWVSQu841uPg1jn41mTUnCtj9Nch0xsPwji/g9+WT4AQMi1sel/6
ALhnoD+0HYe58yisahe9JqGL6FFdfaSwphcyHon5zQh9bfBqnbkWliLWXaVFxU4159AXk5IFitPI
7ZRIw13Wtt5H1ej8d69NvzgJHKaGyi7XrG3TViTM0MK8sRV9vTInvH1+Tu/j4qUpXdZDnGOAo3JV
XESyulsvZrohEIqVobO/ox99qRUoztAh+TM4phujD00AMVPlT+cuWmn29zIXy1Y25ku0qqPXrnp+
ZV78S+0hfhXdv70tY1EamK3C2hL7mTwk6jB6hBktZ2tms41F9o2WYe4ZQ9fv4wnk42DHsD2iPnSX
VCue3/92/jIN/Dpe/O0ipKO12RxZYlsAUj0Zg6ljq3OM+SUFr7dLC2Idr2zu3p7e/sjFmMokRLXY
MDhzfbhts0zuM1qYwBzXZcvO6yd52s6NzRz7X9X2GJNffw2cd2hxpvCDhT2XA8La0LJd2hpm4r//
7P6yPbL+KKDqykSmm/ML7VwjDdVKf+4a4sbt6WuCpsmLWtS9KFoJD+xwMIQLlhZyDOP9lQt4u3DE
xPP6FhtrnDVNKNbW6pRwV9BMdGNVhSzXAESzzNb2OO4eDokoxEZnVZTlC1Fl5yBQ+kX6o5B5DQQY
YLBmDs6WPhmtp2qQoHKj4b85EKfddvEWtEKh9VUx/4fncPCMXNkdiuKQvvqEihhh/JW3/cuQ9ufk
hxP39bOI+X6qcYgpagRs2sicFV8vWgIhFUDVxLI3CLUnxesHqh0OXHMO4RLDmztN2c5KZe7Cqmuv
LBhvf1TwDV9fShgnU0qmE6dpGqyP1u7E41RNKvuXedwRppxfuee3P6k/9E6qQqQkYFCxpciyTnpu
pC6K8Y+WvtRbJze0TWV3Eq1qrVz5wbcXc+vy3N8cprmfWPqgAIfECFjL6M0RM4Q+KddiIP52Txfl
tZ3ovWqlHEHrytJ/7gaT7vKQMrhLARPVqqLt2K3pfsKP819VKJZ58bbKgQOjcCEPlk5jfazQoPgg
l5Yj3pHmykzxl+9UuxibEIObnFNcCtR6/hBiIrHXwbXbRXjWEEJmOB/UEk2CSC4dr7l531aICMLj
Xo/CwZaRnMVM1RJzNhoCk3LPBzpbLeHsRqmAJmhjyzmTo5AD7LSLL+iNXXmmf3mLl7XsakX6ilKe
EhxMvs+BWxtw1HOy2xzXRIMfK237blPGhJFcmQrPb+vPz59YpNd321VKTs3CWzyf+34YV/2b5BTG
zwmZf+gQHbuxXn6JUCgj2ze0nVnn/zGmvhKI/i6lfHs3ZV5Owq2lxLmlMmLNMVGOQ9EvB8WyyddQ
S5O0j6HcImav7t6/z7cfLObb17dJslCRawWbBCR+0WbVtGVXzVCxJr22dqoW2YGVVPNBzkp25Zt/
e+ziMXr9i9qyVqQa1SxypIv4MAVM4rzXJ0dLSSrhdBZhg0smzGOIzHz//k3+5Yle4nxMVS5YTVi5
5TqGT1VqfRtLFg8sSNJr9W5112S5pgn7yyJuXm63yyk3lwwz27YqdePOiazwyPca+Y1Cq0LYogek
rZmeGk6Rp8Z2Dd5a+1QZWvT9/Zt9e041LzcXI7EwWHIoIqJ2+WaYs+YLNEbPnOld21j+5Q0a58f8
W403WIYeorHgDlMiOzQl5EzTWGwXvD/pq1WFKwp+jFfK6IuG5/VKef/2ImgaF/V3W0/DvKyMGw7X
yGzs7erGEqgfCFOPNopZXatg/zLPscd7fXvmWi423lZuT4r+Z2m1j7LGaBkl9SdzjkjuXEDYR31O
njhqUVXU9v37b+4vd6he3GE/2Kk2YxfZno+X8e7F1Z6j1Wbn9Fl0GAdtvrKve3t/SyLb6xvM0UnX
xEplfqVm8/2E8/WLkSbqtRX3L/+8ffmBp+NgtU2b+KpZL/veXJQDD2m5lo72t3/+YmIe63xccFXk
fpgWzr9RSeh3ia1c6xi//fUgLnj9bGzItHpYDjaU+dH2rBY/rW7M9l4gftr+es3/36nxP+et9/85
EPS+9l//wxi4/Vr8/F//s/laRvnXHz+7+BV7gP/nH6uGo/9L2KjnQN5IBK9nTsB/0ANS/gv4BrmV
WB11OBGCP/mPUUMX/xKG5kAJPUefwqxi1P3Hp6Gr/8LX4dCUsM4p4/L/CTtwMSvYQHEc0tsEMXDa
OXjysg1QoOkRRE4mwcK2ACFEgpRFIBlRfGOZIh9Eqnk2S83+ENrYiGQsN789rPt/So/fy4KLDQkm
ERXEiUX0JCh3DXLYxTRRGlrWjSWBJksoZzfSHL9I2vihZ7vBhFRtlnIhGZrEGbAGMGmzsh89A8Aq
7SKL8GhN+fb+Bb0uHf65Hp65phGYRRzdr+v9bTnQOzmxVTKjQJc1PLLcbhG/OSRUa81e2vY3poFs
MwCfv/YgXi/nv34Y4Av0PHj2vHBxvrDffrgc2/N6oCcBKeAoS0KcM3tnNRUvJgJy40zFk9GTDjOJ
YZMYRVCP0+c2FObGriQGtFH5YMXpEW3S+Pzh/Sdy0SOyOXU7pzZaoJukhuPu8qTbysx1yi3ZBto0
PssY+BXARscVUVKdhVXog/PyezcFETxHDG6rc9sbX2Zc2n4dRfZt5k0ijgnJqiWegWMPG+afueev
teXZtvRbWXu+QjJZyY765TnivxfzXDaNVggVvAmaafwp7KGBuS1yFyfjvI9qPajCNTmS6e7NwBEC
x6qNeztMhj2e7qn4qCvVp2wZ7F2TEWritA9TpPQEnTiZm+HIPCnj6mG2sz29T4gGSvvZRzcX7/lA
PyMrLBuVWk8qCT7egmSzSgmcIutOpBoxUvBD34o6CPsREozWtHj1bJVMM+tqiXa+yf9b2//zEHQ4
FQD+qFkgbb0eQEmFmb3PVR6CjMHDNUrhJcl2ab5adEK2vW4inBlnP5T1S5Ov5pW9zIWn5dfPS3w4
hHAzN8FLufiQlbaX/YjiLIjrOt2iGpjvekESST2khzYiuaolSAr1x4aCJPdLgmcexWofScDRNlkc
47QhishdJ8JiSlR4viPrg6IOy3408CpPyzfbSXO3Kz+XRmoRPaV0nxOkhEZPdnvVRC9IXncGjZpA
z9edmUJKK/vmUTc67Uqh8Qsc9vuDtsg7B0eBsPTMMoPw9fpBF4NdtQr7YlSsJWjkVdg0flMww/lm
rL1Fq0Bemm1/0HUgWzMuZGiOS7St+9gOEECWEJIRd6uC3OdF8cucsL3KUZOTHXZ3jRZtnRbLcm+9
ZFJD6+WFRqQeE4PIJFLCqLOX+9bEsKmdG1j5tJMDZaNZO+sNgqnPedwenak2Ts7Z96nrxrIrZEeg
n8j2SyXCrUyxHttJJQ61UX2blyHfsh1stiiuA7Wx85OU63bOCK8ZQ+Rn2Ou6HYjAxstWZGJF0eNu
NujWqGpt+usEkSRPCf4i3eDOUG3tSNMFvnjeMEMtiR8VY/YST06xQUEY3pCh3O01NPxX9rW/rAiX
rwQWk8b4P0+hl5Nn3fdalZRJEWSO8Wm07WJriUI91aFJqI19xmn2IwfYAFmmqMalT6bvyQIc4hpF
+BSvbQMMW2T0wZXcs+ENHGSCcXiqbPSHkdB2sAxIaBNmhFkrVbzG5JbF2t0Mal8SzfMBfXZ5NHsY
6qmBj6QTcU4GVyIOGRkImqXcY+PNPyTqkrN/IVElDgciJxyyFbNco89BsJfpoOfCVTRtUpS49gBW
oqoO8ATkw0T+8C4mKY3c3JTGMLrFTdga4qNB0GCGxH2jQ738qrbVycApjJ4qb2/tEgOZ1kwmwAUl
qJN6vMfjC7eiym+VRH5oFQV0TjINbrRwuJ6i2XZn6ZxMa1YDop/t9qod51wr//GWbIvjBqobAEYX
S5wyTmEm6QcEERFXGwgXrqCD5aoSF9WYiOD9detyUeAzBdkE4ExDSQuF9Pznvy2okhbjMHN9QZOs
KZLjsfCVDIUrVJRsGwrd3GCXUG74R0IPjfW1Bf1iPUdVyP9pSe28cAJ2ukySt+l1M7D4eaOoopsZ
e/aCSlJDElKb8G5kM7jv3+8v/cfF46VyIRAHfy+z06V4q0DOHBldlwdjWYRHjfDw2Lm3J6HeNXwN
3ly26Q6pxi7Gtrvr1pFYx7A7OFOVbfPK7gOWh8dV5ld6MRd5u3C1eBAaiR0mSxPL0mUUvIEhWc37
sgiA3aSn1ZyQiJEZt6rLsOdkEI3wHE0nK2vEJo5DkASMzm1lDmfah8YMrjjB6u1wP7aHmiAmGDT9
Se8JMBAZ6Qq1iH20ZxwrOHP9gr3Meqwc8ud0ldg+NLjzpjKnKyPrzSdNy5DCHh45wuHzQP9taCmT
sNNRzepgqHK37/l6EQM2yPFM8xAWsUsDHfxmSjSaHTOjVJiVvGYAPFJq+U03IHiKWhgeTjlc66Fe
NGr+edp8YUQbsDipf8gSdbjsQmdHiQrYeIDecrIn5WQCNOAoo92tQhbHTQDkYdoqUsuvzMMX1Mt/
fl1IRDpS1ywybc/b3N8eTCmTpmsKvQ76pg1vhmF2jco0jrwFp4z7XcEmQy0sXrTjKgjmDpGNvr2c
2tpvgfN4WnJVJ/tr1F9+FbaOW8cGj89zubikRmb5ikyyDsrSmdza6ADsSCUAnCBda/yMnF+ekuhu
aGf7hvmkdGc7D2/i9IGmyMnG5+XljbHFD3FYoyk8cHic7NDPLKdsoD6MavWIk2I51Zrqm9PwPLTh
lQ/ozYdqU9/aFmZ+jeyI1w91JQV+HKVVB2asCvZJKgL4PropLQCmeX1TDZYbTebgIoisDmY5nTPm
luikt7BPwzYLN2muPlyZa173K/550aDvdBZcUAH2pTdQUhKoTccX0NqKvVE4zoP302ebsVSqoOoh
emVRnngAGBN3qq3zFq4bXZxy7G+wsDy0E62IFT/K+9d1fhSXL/scBqZSg8L0uzxKqDXIxaDJqgDL
GLP63MVeXRZ7EDXgSNpP5ZB/Die7ubL/eONX9fM2VqMKhtx3aWstHKO11iKu2QHVz4vItZMtsgLV
tOJ4nLdR1c3ThrSba02jC47nr7cA20ADcmti2wSo+Xpk5EziSq0gfxmmb4qUBhj0CEdU3pgHLbLW
TTy02ZYKe1dreoMbalHdGDcMjhwliCJT32gqR4wweiAErs3PVkmvTQhvLMLUHuwKcCg57NAuNiVo
F0Clzn0bEPF7j8oN9L5Gpq7KptYFuOMEmDOSJ7Prjmj3wXopzKd6v+5neJpTXhqnTFi3WaVJUqPZ
itt6O/pVESXepIiv74+dN6oT3cR1xUZB00jEvqgXFGZvo2eRDPJMKEDa1ENcw0Kpst00SvvaYn1+
NRcjlcpAUiI4ZFkRw/361Y1GioA7i9qglTFicTBPQQlgxVOGW0w2T0lGSmz1MNED2a5lPe/xyblN
PoxXXtCv4IyL6zBoSmGhkizQNKReX0dlqSlEpKIKnJg2w2qqz1ywr1fTcpczlpZWV4gnRgHCCPw8
TlOzq8PWdhF/fG6Wev44V/mKM+bHnA/lbnTq6DbrGtoXMou+xUbcbE1MIjPdGj3A83UIK5mcRk07
2FWc3hRqFOG/ljbmxIaEZ0WyTPXR6Mms1PxIz/THKoOQQG/0W1J0bGA1cyNGEfIXUqqW80Y36xJ7
b5Alna/qQYcu6NaZQ1beDOShTJKbDNiO3+K78tl9bPSTuXY7+tDKvrI5B7awCUXV6iqpTIL3x9Mb
BaDBQwUTBFRQ2L+e/G9r4YpcNdNLpQxmoySFtVR0T9NKi9SLTgSA5nYpMRFXduG/qsrL12maKPn4
2TMA5vJ1xgt7+6WuAkNGyzec+1jUwrD+AH292zbU2Rl+OTZ0IemVZKizDLbBmkb49Grr09Bryz6p
bWsDaRIIaJx/VPCye106jufFjeyfRq9O8TUcwFtPiit2aGsyiUJcfT0GB3WlSLExDxMthK0WEgla
mzokwd2ElFlFhP+25npl5P/R1uJzxstmckqI4fm8l3/9q0aGLpYSvQiabCo3Aw0kD3Kq7ffO8jm1
fhLZXN7Smy/8ohHLfhUM/75+sXI1+TQDM0d7FOaHsmYHXq3dQefQwc2K4po2+K3V3yBNjOUfYvKf
taajsCvHSlIEYLasG7v4IsxmOGb5wrHmcF71FcU7O7UJj0cy3ETVU1WXM2e8w5NKEX2jRc7+/YH9
9iWxpzofm1NmXnaaMLjNMWyDIih7jejqTjuAg3voCoc0AeLyNlJtRtcY6YiZxGqzCH+WmHkDUHBb
M6k+0O++f/+K7PO7uhz2dCaxt/PBOWy3Xr9LJFpaka8C775hEh5daT2Y/6Z8tJU+9jrNqW/GAXVb
EhpgtyBLfu+JjaewCvJ4aX+Uzi4r1A/Z3JJ4ZdA3WWxLP9ROaASjwzYpTdrbPgqJbzPI6bFkVxFv
QLg3d0ckwkhNQXf7WasPwNlW1lQn3FHttvuYyHp31eya3KxsJlkAbYtcFzPINZniC1lxquRkgsTx
0PnKkJnbWaexLPSGNLIkDt06htKl6sUnTa/oIYQp+SG9Mh4U4HtzmU0HZpDp4BAr5gMQqMiVldpx
rnadXC1ygi3EO4K8K9CTIEUB5SDkL/S7pU0OizZ/BTC83BlaWXp9Qe89K+dbi4Ti/YhvEnV9kwZL
XHxKlOs71Tdel0mKk7TO2wRVu5ylDKF2iN/Vik9v1n2nJdPXMg8A+RJfQp7zQhyvG5DbL1k0Au4Q
bOdmoz+AijP8KM419/3h80b9di6umQZ0BjS9y9ejx6bVLxdyGgIszSC8x/VjM81QkDVSfB1xm0bO
d4e0mStV4xulkcVQp0rl3IBGwcX8s6hNXy76kgflCnBvkOuDWIxvi1nftQQV9H1HcJqiTQAiWIff
v+FfrJrX3wtcHrp/GhsKYbBde33HBTSFSZ3DNogbghHC3hndxiEMdYnTbZMvLyMZF9tkzb6a3ZCi
6yTTF9nRYc4n50yCHr247jLyPbCE5ttIjYsvuUPGhyHs/FanjmFxUbtd3cQ9YGKhfo00jrXNaC4f
l6xqNpBB4XqKbvy4isNkfLcQ/YqaXno02UTbd8Rmp40R+mf9JaxhISk/UnEjm/CTlbZFwJkVGRim
fp/Nxb1YSa8mCR7tzFDKBzPN/axWFWpF6NVdMmE1VmgTl5tCJekj0dI0gCsBt7Tcl5WcvHowfrz/
eH+N34vHS81Lf0DVVeqiywCcxlw6a6HbHyij+ARouaXxk+7r2FEC9kwzAttyuFe12iuoT6yxeBiB
0OwqsEWerFDadh0yq7ZsOT9oyO+O1YYuayePObdb0mPZZ4A9XLMHozHOg73V8ZdvqnKMtkZYA/ys
2I3J7stsZDe4n+6ihMxpc8QdVGhY+HOHBnqchnSWC0jTFJU4pvP9gGIOK27b4SFTkT/FixO0Vr+L
IuWlMU3lVEEFCWW37iZx9fjLokfxxxxuW5am2xwGogfiCOH1mHRWvQ8jvM+BlrCztROnvsdG2YM8
OAAL/eDMVvJY4eS6S1aiurumPsCmJimYk7NnJ3xZHAejemd/NEZrOvaxsCBsYi6NhjgM0KyQBjPd
WYWhsqWgKw486SWVh1gYZ3wiXVCsaB8zJzlaSkRSSvK56UfjvvpZ0Va6y5vS8UWkjn7U5j+wLHtm
0RAxUdvsYmV7BIEZOLZm+5wcED5RQS/WJ+FPThzIcfBpCd1Aj1iOg1p8MSbpKnNFC5AMG2MeQ693
0ps6hv8pc7PYhahr7KV7ap119Qcte27U/GmujHvOoh6dGQYq9nvfrBv9UZZkKraFcwcbZzOC3OzO
zKZB+RTWMjqFNejbMkZiiXq1P+cuwvUmZtigZ6VlsPIys9pkzfqzViyuRI1ACcDh2FRhLdxJ9N9W
kAAbjPcesBhyfdOl4/BLPHZSpC7wCy3+0Tqh4mFG+zcZdt/DNiSfJ9xlcf5vYD7/HgGDwIluyThr
Oq9siwpxmY71PW2ZNZS+wldfnDB2kbj8FbFN5OeF/JmG2gfw334/Z5OrT+EDQjkcSmUf+jF7abdX
jQ+DZWZenk/3Rd3SzO/EsyEhrkfTGvsrPhDAxY0PY9Te2D8Nk00cR4aVz7uVpTJv1qgDGNZbH2Bn
7cNC3ppy+JjVosPaiK0+zamZJVYvvoww9xoQwYmodiMzmDvlSUK7evoM9BwUhvwZU3Ockkp/ptb3
ey0+juGqQLVPHTcEeQdJmiMDlIM/krEAxKxkCKQyxVOXDnYnCcfuBEdp2yqY8xc2Sn4N6N5r854o
RwnUDDJv46yEYIcwOYos2sii3S3pat1kPQ53oauepjTfuw6bM0yhY2bL1bXZELkA/TvbIGW1T5vD
AMKZPjUYl0j3K6gi29XQuvspv3farD3N0djvo16cpjQZMdCuiddBKpC5pd8vlnNao6I8AFuQN5BM
8RkiI/ALMSAaiJUDqILaL40qiGI44YgZTnq6pP4MlGSTYzE4zvQYAmN0DoStGjtZNp8UpRS+RHGw
Ia9g9ToDuXE5ak9Nr5Y+mykv5ujO0+bpO1Suz0MdW9Ar9Mqj5MRjvMgCqwLZbnUxOJ6dxMFCdOBg
mhuoP/EmQU3qOkXzw2z1Y5iAF1Gjh2lWlaCI0s7NF8AF0NwBfzW3jvyiFyHpmKq8ZXRHrkVrisZk
vTDMQM4Zo73D4bALZfkjMqj1Upjj+VT2fjZlC7DbDA6quDVq3makAMNY7AbCBmlD5lMuQHYnUYjz
PE93jtFwFNi31m6cRx+zknlbNd09KBnTN1r9QUTDT1s2p7ybb5t+edFi51bR2n47gFbdRtNH6tRt
TyCYbdSCdJuT0gHGm6ch2ml2Mm7DCD4c5BB2T0Ec6V85ukv2U74Euv45ixdjPy40XfUUEopCZ0pL
4u8F7O2NbfSaW3EbWaL7rQzvHJuoALuMMVsMzA51t1+6XGXBlkegMncE/CA7tLqN0pxtI2a1b4ew
P2owS4xzAg+Y9KNGXWeB9OZoCz3rqlgfrCyxb+jPnjhXTDyh8e04vX2f19LaqkVyN9yIWU89PV4n
T+vUJwy69ca0lcgrjRZaiob+vGujjaWG+1VHKpdV071en4f32p2EGG/hO342ZhkUITAnom2NPIo3
XTN818Rcb5AHgENUTpRcZK4IKMdQ/IHFj/ehsX5WJaicrEy/S4VGxUSsVxOrD3GyjWPD7ZVoa9tJ
6cbluLXr/GDpykkzvzkzSwtz9rdWZ0ZOuwIz0diT+03zCNXg2m7CvHtZCN7Cp56ziYVUFJqwRoAF
gFCfc6+jNiL+t5yJ3tDsIKK7R91S3YgiI44HGo2XdWQJqvH4eSnAi2X6zjJ5W4lW/XQs6/sMedde
E2hMzr0pdQhqqvoswIBHz+vCW88rVzj6LfZnbcMeDfxW3D6t7XRUSTnbjGv2IzUSVzeBtDRVnbqa
Ne71MS72/Uo90Db2RnPky4RcODPEEztpd2m0ewBeQUz6R7OMJEizedpwpLtRaUHHKrlmFW2Npvi+
qknjTlJdgbJVT2ydUk8dLb7QjBok5dzAUyfx7EQ6OYkgk3M5G559Hnm1XR7WOvbyoitOY1OzJCzO
3lFCr4LyxKrTarhV2Wd2GSrt0fi5CPIfzeETFeyT0qQ8+/M8N8bMtevsT1iiOZpOThzaLrs1I77V
KI6YTfaOLD87UfVo0luDT/uACFxl9UpI02AL36pF5lZD/LTAsFU04cqQsXB+0lUIZr8wPpEM1W9K
mJo82+mpHoqPbF7IGU7SY0LWj1kqz9XMLphjze8AdQImgRCaevtkWbxDxSi/JIu9hVByQxfoy+Sk
u9ZBiVJw5fWiHiUT/kQYiZeGA5Ehx3aZ9E08d19Cs/u0KHJPPgSwfCd+WTNWmfQeXhIGrTr7AMQz
3Zi1urfs9NYawWOd11iFBlxT+gDlHFaC2W8aEZj1jHVN/9HYYjsahWvX0NT7xInROhlPaZzRVdb4
WyFz+HTbrisOKJNfi0IKgXE9O8ModgyZx7vEyIJS0+KTydGq0Dj7WtIhMDv9pqnmj4M2EU83N9xZ
vMM3cFJQ1haD+mBpa0A66XZOE8ISourfermwyFLIkbJVb2xSSNR0cPvVJJ4hYno12pvYNIaNHmWu
jvtqa0+c4Z/pDqaefYyrCL0Y6657BvTUpvIQiX4nAdvPY/xp4FTQD/mcNpOlTxxFNI9OCS2p03W5
kdr0w8zsY7M6njVHz6mI8t2Sx3S8cM14aUzIR3gmOA0r22yCZDg7clgvYoitgO7SjVPHhWtOyQ8V
ZJYPkYjd03KYSvpsmdZPu7qCXyOnvZKLg97XGn836+Gr9hQDs01iYb4bdKhzls6cCdi42KTkNJT9
4A52Kd1K0AcupPxiOs+1IjPXNpVsQzHd78I1btzQ9GMtvg1l+2mVQ+M2M68xWT6xyX5c1zl0sWI1
u7GnX6rNc+SeU3cdjSiTvi/abdbld51odLfIqmNqrwe8EffZ0mN5Zuot0uVbDzh+D/0xdmXdkpDQ
ja0n08o5BxCMcLy6fFut+T6t7Z8DVDp36EO5sabZnUqVYgvLroswd4890kBJbaduZMEzdVaclshi
toNkhu2cBFtWlWg3EdhZLFjPtIhvpZhuqmw1fZX1JY4X3pUop904Im6KSn8ViKwkT2evGhQHGSIG
bQHhpmhAt+I585NOqdxZEA4g7PB+KsLYpX+U7MVkuNm58G20rmbeWjxgUXST5zn0oii9b4HcuUZR
axtHQu6fqbOI0yhv6kKdjufiqq+CwtHIy8lG9DKUOBRjhmzqh1YXPQ1pKEhWqz/SRJs8mpmRr0P/
3cyNsxN96jUgtIJqgSKJancvOlBieVtydJbbx6oeQYVkKHRS9ZbsIR+fVIw9LhzYVqNtM9lti+i+
b1axGZi8p2WH/q09tiGfOp9tGRFUQ+OZUJvzsW/POul0vzj4O1OMczAZ+o/EYAPdpZ6ccJrMAkRl
fN50jQQsGZFxu2TKjwaT6xoZ36LqSzVW2xZUz6buyw9dDsZbV8pHkRKeHBpU1dZHlT2mWw7Pozk9
9MkS+42l7Ic+f3HGr+lAoaS09XOsk5PB3LqNofIsXBsnPRX/5rRTk/guDee97VR+Nxd8lKYggLT+
Ce1ONYr2GNM096N7Pf46m61z5GRm4GhNfeKdmjELS7T+CKeQum4iXrbUfYvdFsxEOFwN5XPaU0ZM
1K44VG9GB/xrJiWAf3Am87Gt40M1lMd+aIlgqUD1mdHiDTb4baLEbhoAVk2tPtG/prpMjS9D3myN
Zvqcy/AxNawfg0aEVX1mU7YsTLNp/UhUg0qk9Ek2OKpC8VWiFws7C6q0uYsQQ27CsnwhnrJxO/MW
kyv0NzPblWvyPdTKZx7n7fSrFdJ5Iqv629RqHsdqZS5vcGqyoBOiMxC8YuTpTZKfif8hAMj4zNfL
DY6PDP1BKuXPvl+KTe3Ei687NPzC6H7smMtoz6ybZfKbLvxJaxaNltA+AiV7UCNgmzV1pFCGD2qh
lDs5dpOfJZlk4VbpxcmDU7Dzb8/MiC4JuTwaGmN9kIryvFS7ObTvGp3Ex0ESp7FaulvWd5AysXev
P+QcHtQl2Ttjb3gjENkNW/0tRcENYD5lA6fs05qproLjwmut7Fs8WR/WSWe7ZnOO4dQ/lmzcr5Ew
IEmyNCjOS2hN+b4J29TLYkf1uPKCm3tcsQh4gywIlWDi9eGM2T7JQE1ZrtualB9f/G+OzmM5ViVb
w09EBCR+iitfMiU/IfaRwXtIzNP3Vz3oHvS9sSVVQeZav3V3jsUBywtdWPyPmps+T3RHe6TbWRyI
1q9jZ1tADPZ1Sw3hZ/Z2Ipwq86mmIfgIbEfxJpTMAEzOw2bVN0SPB2safmMNCUuppRe9df7ICMyC
JUdG/OBabguK0hlBu9THvh3ic19S/zyhQSv0/kytgl9Iay/aajsTlhi6iBOilVOZn50wXLrGCdC7
9o08B8mqlvRkLWakD+b7Ru2R1+bce3PXHmrDj8t6j1xM29l0u/kK9Q3DrzEZ/4iU10OS1Y6llr04
Lv90sybvdVwYwTzx3nDW9bcxlrTHkbTnm7n1rtXZURnNl0LIhk4R+n40ucKp9da3spk/PfmgQU1M
vTfaNt1SWtDkKpWRW6cGfTYxRA3uZ03DPEVTpkVKC4lWQ3Sgmq6C5u1A6VvlQHk2UF9Zwv1xos9J
zzBoO82FYIR13wz5+2xzKfblJ9dltG3NzayDZF5Mv82MyTNyBhBtIPxl5VFqtzdUVWYAisbyymni
NSI7uy2HkkYEq+uw1465fC2MqWNfXP+B62a7pFgjhZB0CowKNcRerWbjM17hS2UaMwY5N/ZlQVtz
Z5rPbjUFJPXFASf8uCsYOyi09fPCDOvC/dexRgaktxBQqk1PbQKMYAM5tQtL2polWPwwhyWKrYHo
YqJMUDr1lkMYpfaejVYSWed6wHckM9Zru0i/rbT7hTfpEUm1zHc91/OoR6Ojvqx153qjIVC1rQ2W
eNrvotj9nLuZyje2JnmncgFvBsqcqWAC1D2I1XEJ4DXJPzbN1u+G/LaQ9RYO6dJ79cLfZErak/sk
f7ZRWl03UX9gQLcxsJmdn6nmiUuWGhdd8+esag5qX6CswGTXT+J3060icNmd0arrD9xzaDypAXJK
4lLhdO+DOhMBhchTKtNd3wtuzX6gfYchYGChCiCm5wD6CB+0IoaTM1zjxJyvpsPZm5ay8XNwYTiA
8j2Lpz+h8fEt9bJTKDkKkyzXIndWYYrn1qObycFqOIVJvhmnKaO4r7I3Cmj77XHitGY91ymX3i4y
W8N8LLHr1bxjWpv+aHmKQnBiGaStD2ExetJdsZzZgtpja3SP5XbvMxrY1+iFbK5ktd8IaRmes+Zb
jvR/GT291Umd0RZtVsdUmfe1SnSCoWxEqKbysarL+hDLlp7swbpRlKsHKkZ00gtQumVm7HEIl6ey
4o+IWQhz27qlQEcgUGIIhgFBLqEUQDDsgYVfPVOGaDBYEPyUFW1+iJMUhEzlmXUpF7it47RTxWIF
45r7ZOkDqtUEQMaOcst4QnJNZ8xHjoUEkPERRWolxTEXaKKg7RKP+JEfMnf/6zbtaS6rKtK0Jn9Q
W6Q+aZ3uRmfovK8yE4fV3N57Ze80R3J7rVfHHtcwYd+LynTyWcU2z+A585xce1rL/svhLIooIqSL
aBxSn3LyyObganG7r7a2HoeBqSe1P+Mue0kp94tr4jeV2XaDfMYHkiXc4XFf257T6WYIO1xvbuXL
hR4dWVlXqfI9IJn9dZT2qNXS9cgs45rqyz25w8a5bDo+63ROQ7sq+idrMPYA0cmRDOXuTCS5lFMT
Yt6OfbVPDGBd/UNRRbiKsjrP9oA+Zco/XUUf/Ib04jwl1xjx6Qsv3nKdyxfpLqCqd8XVkrqvm60C
KLuHKs8h6kbrCey6jODbMo840Wy3avFrOndvNoSzR/oD4RtTIv1eq5HP51+NxmFv6uXkdzQd2IhZ
Q6UhDdfp5wtaXW3fxm12abMrZVTjLq3zF+TFS0gMZbFzWm23CDZ2nXjpws5yIvAAY42hWehOQs1m
JJhLjOFWZi5SblvIKE109pmaTdhlx24KxnNprGieiZAt1PTRcVdoQuJSprSpfbQTqS9UVgQ9dnuw
y/a5XZ04pBdOUAtGWWC5jLjU8+49VaOiio1osmmQmxhxSRgZOZ0QF5Are+xHCYYBK5HgphgWEpJT
4tqQDZZ35bpm7ZechwOlk/vMEUwvaoyUioX2sBzAjMwzDV2EgzaviqgfmoXCTUd+xszKN+fe0k66
+3UZp1NiFCyVgLeaPp0biXGFGADjkpbqiYjdJCq78SCtcgjmFdVzXiocCW7pYNB+yKrsgxWgixbE
+lUyyPtL949sBg5zEa9oy1weHLOAcdFoVUmqGX6kxQBBEvSsrW+zKK8aQVkefY+2j5QpMpFmHDkx
jvBqergU2su2bXtEWS/q+NCkw5HOULEj75yvbmYfS0KZWE9MZagUDKJrnL680GvpZxnbLa83DfRs
73qnB9uQnWokG2C0Cw9RT+Rxk6fDeUyXo0pGJeEpYT8wYbXod4JcWB9Vk683kYe02YM1dfWb2987
QE3m9K18a4U0zsaEFEdrNF/WCGyJTLBHWz/aTvkhuiVamV5jwnbLNrNCWW+7rZzK/WhvMfNUjyHH
sB8mNly7UaJYVeMz8X4wVZpXsSh7hmLuMvQTvmjKaq+tOlCZyTRj2OtXr6VpSDBw4y0Lwh0Bam8S
3R4yCN66iUl4Wcc32YxtSOnyXlj6Y6edkNR/LaVUCH2QD/FnURl51COIISlsyx9J5J4OVmn8dnhQ
4GjIiyS7pz5K4CoFebqvDmEFPhWqOk+10Ch5XTtznwCodzJN9vbEu00VwFvbgH8MsiWuvBvHfesU
ezkJ5+LmpGISPrlxohNbjlGLuw2+mk0sYQ0x4iNJ0fsu4Uc42/xJOiVdepUTWWkOHtlD+a7JNkQV
wasU4L6tUziY2fSUNfZ7m/LFxHPzIKxYHkmH59izX9cqN5Dt622QNll2GMg2RnnQQsIILewwLfQK
xj29Sw8yjtXQHpqwntDc6oQhH0Rxmgp7o0IufZriTfiNMp1Vo0OXTzD+iX1851JrEHCbz15mbl/w
56HbMOrnsbgkgsxGqmR80xnboJsbLr50i2TtXCk39CZRD0ccYczhFMDt56F5T2gaO9UVajLoSqXv
W6zxovWdeqKTjuZaczBqfyZW0GJoChKXRYcBXX0kzZWJVKPyFXnCqShG7aDGClgE0rnIXBzLW5Dg
oCddLK/Jln9qWf1CbjuR2m/W4c4h27niXiz82+cSFmXrUQET7P9vslftYgpMjp3KzWJkzGxoSdSd
BQ9GW9VwyWbih/vKMvzWpf+Bbwc2K7JMJdv1iwZql9EUoAxJ2Ge0YSgslARBVr4J2QWt8WQv3dks
2ygF6bS1BeOze+fCLGBJqJf5mPHH7FLDfFytvtlRopH5Ng8iYIlrHcbaGkKZGUOg12DrFqvZOG31
VUnvzg5SyCOGmDf3sqWS9JwlJ2d1Xj3qhYa7v6QNydZ8nOJ2iqZl6cOJWNZagiCSWOAXqGI9pdJf
hqr+19u0kTpiZjCKc9ZheFNHPsy982BOoxGaSnOwhZVG60ZMTJk9JClOaF1JPhAiNVGWgzw6pd5H
S6rSKI9gOjPrP2Je6oDge6DmGRg4Fet5q+wLOq8Y+wlaAcUhK1xNZ3neWiYwXBTnRVszBJCpt43d
+OjQSenNEwGzzaZFoyEVmmZTnbRTRrStt4GhatsKx2ammLG1lktdm7Tb2ayN5hpqllU//P+/VrUs
HpLdWFJ7gGOr43jfSOmetefEsbuHbto+YD6qi+mCuHVpZUalmg+BAWI/9rq6y5SRqAPNTDEVophD
hgQ1mDDGsxdAM27OSzmN0DwNuavTQAVBToPnJjXiqBo4c/Yms1LcY552EKCTEvsNlxF6u+9ug/Pd
FoWJKK65TXns7pL8ubYbxPrQUb0ANNSbSjtAWQYKMb+kzes0EfR+lxJd0hvUncZq30V858RsA88p
k/mawQZAUym3ZEzos6KCFo5IvPY/xtA3oWEtGviqkoS4IAmGPBJWDA1eLJcu306l21DOa6Q2190m
HtU1/aqq2Wdko2OLQt6TwsG3xcN8bO07kT2bQ6Ba7zzr3E1OvxdTB161IQJDQ+CXwaw3zwuJFR45
h7VPxSe/cIfIn9R2Pqla2ekltvfB9Rnzd7KZaDodzHOsP0nAv92SAf86rpEFqxL3O0MvQLxoaoCN
Wb+Y1c7bwLis9/03f8A9rj3fz2vb3/Nv3nKA9mNO4bBTo3CSM1piRWWYSYzFAHfpKOadaNhu22tm
KkQpV4RE0+sRxcK9x/qjmOKDPU06DSdDQzwaEXf8kl2UKeKcQwm02faUV/Wf4C7wkiEVQbXct+ry
BKb2bHTpvRJxOjsZnWOIHb7gCShtzdfArFhYndl6s5a0wUoc2PWY3BKbshESsQQREOvRovyRUswx
ZAvFo2q/ZRWRA7M0KOkA1Rk3ncj2XHuZ21jQsep+IBwMu8QlMS9vFGAu/pixzreI+BVOKjL0w1lE
WTtq/POWG5Kpgd0bHkihh2NPw9kDKYSqp41TDpCP8MigZwS1ZsIprP8kUgvRPtpe6nRk2zbWh8ZT
563MpHSJTavHokZheDX5FSmptPbAlHbtp22/lKvB8KDUG2Y25Zim7pNdTssuN4sK9iQOJje+2Dmu
WoTSq98XPFwJU7uS17cGxe7gdEdNuM8ITnz6UO3rMP3qjfvjxFC4n2WPoi93LlXLaMDscLGz6qo2
KQAKbbteycnCwhC6uXHule2dL2/z9WX+EFv23BcmWyWQobdSs+LNTH4pkEw1b0d17J7rFl6/gs/r
74o+uyveer06cqe4x1XmUaE3H6y7L3kmKLMw6AZo+/yC9PZZtRL5VLbQsqImctrglLWH9W7frimi
d+wQHmzyiCLmgWo01sHRCdyFpaOs3+Wm/uZLeR06wXImUhxTBUi33oStomnBsPD7ZLLJzv1ou2Fj
P/DbtxtF5nq5t+3kXmnCAQ1HeIaPSsPBWG0vT/t3a8b07BjZOYX9MQcmRwLQXFYY85UyGE9A1J0k
A3qzVVeZmSeR5vKmj9ljPD/l/UIkopthWG23V1lAEclufSI+cNenCL6GqvTbuMv9Jj/XcLdebU8K
P2g+rzU6YmS8YMVDaFn8QH2cwcTL9nNuxXts5SBVtvPTU7kjhZiOhpj7cASQk3U3H9dMfZv1+f6v
m49oQZOwMeJTMjFPxHb8UqHzHiVJvPSzTlHaZ7tS//v/r8e7T0MEBxP3svs41UgriJx0X2CRMKdb
Ah1PH7mKOfPZZTe6c81otJ/WbowU6fAE56AFzpz/2/SNpaRWTqqib1GnO9CPRqvuisL+hCmDYLLi
fRcTYZbTDT1BwMQCrqTZWZuwQhQZ7MqYa5PyW13yfzHK4g+1PDL0VijADdDDibdKY2tGi+Cgmd1s
qsjR/43ik6vd9gdb/sWlO550U2OAc55WFRhP707zzMtTdXL0JV/uspBPie1E0uGDwq3O713i9a5v
xWsBRQkxL9vqQkvKZ+wQqBmL/Jhu5qFWJhDjDkyk/KfJ7lRZ9a/ICvPUzym17F1yLEvi72hG/AeO
uY0tOebGRy0Vgncr+ia2PnsGOxqAFHhBWiP7qcvRPPF/ukMCiHyMGqOGg68UsMunABT4bwZBnCyA
nlww7BbHPFv6qLbKX902+l1FExFIhRrqd35x075bB+reNI1HPmPT66sblcAPhqyBbXDSlFtFx62w
d1ZL4NCSvW5Jdon7kRYYEDhqNH8htCiJoGJk7kC2GqovUX/EsPr1TcnFFqymFVaN/ksUHqbbuoll
ZNBqHWmNPNSt+lSW8pQ4Vs9l37+goHvF9Y3HmhIjlegzZh3LB3j9V5VdE+qifgHZ9KZ58Kj2WAJB
587RZWdHo/WRVS8Lrymk2wcn2pdEU8R9Y23kjMmdOYjrRAgsVUzpn6Z9qRrr/sC57YFW9yifmKWl
oiKo1o4GkqdVYBAewqa7ZHLtgnkwILLm5UOp5aU0hx0VKn95fpf5tWo4F43whzh5z52tCcilZ7RP
181zBWqrDpdW0ucLvMIS0kiFBrRuIJTMjndWhaHNn5xqutlmFln6P+J3i9MykZDgIMBx3dIb5vHD
mBnlW6toOQBqZGESSAkinAnWsknfvwPGUNhsD1uxL/pFIsbms56HlrgeLeFXo9KtyP0t3z4zOw1i
xrzHjUm2VFIZID5/7PJcu5pCO6SN2C/U+bEM2yQyM04dze6Ed8H1nQ5DeiEnlM75rAZk1s+8ufGt
cmPIKONDSqWImptUBY8qYjSmMzJEkIrMq7pr9KTzKnN41gX0dF6OKQeVQ5BFSsmNAms9j24cbRl+
TZVVr1BSaGm7gMLDyktOrIfX7h5ZixJt6iqEM6pyIY4/Msw8ZfsSRqCP2CtmRkQsB+dKOBI6d3u2
OppeEQDfF6s3aaAnKt1Kntv2XgfuwLlsI7lJZopiLqkRBAmPiFMSSdC9hGnt+lYBh6dkiuUhyOUQ
qQsnGDYJeoihh3o7F2VB9wmCsONa1UOYed6mYhuCbav+xbG1N+8ynsZ9y9ujXZnILl/WUiuCYdRN
P09TVB1NtsdTuO3sXNyoRT+B0PpSXf61qkC2NBRf44IAIl0YxTFTwJ1I5dZuiNfdaTo6TfmvWXoG
Dqt6NbvppeYwCbtc53cRxm9pqDeClZB5j9mXro1BRiTKTqtoImJY3RnGyvc6JE9Slm99a+VEKXaL
V1Dt44/OdKaeaLcmCsgdAq+0J/nMWl9Vw2IVsbb+YJjD91AkxNaA8LcTKln30Yw5YV2yDE9CCj5Q
OQZtm72M6RCJor+A/vDMyzzUiXJobMcAyTOnEBCjinQnPxjccng+5AMtNVcu9hNmKAAaOj6GTeWl
IBved6fudzVcip5EdRk1xDDUbI1R193T3ZeRI4f6QxL7v7oU2i6zMyKR6+W1p5sicMyrYurmDuk7
70SZlV49uHgPOCYEvWihyvYcZWnPaaAy16dl4iv9NPhrgWhvzCsqkHqNN/i9NPethUhinUaTIauO
htr4m5Hj5au8GSM3z7YWMMbjq66vIVXK6AjBCHAxAh3fBYW6f/8PDFfvCdOVRwoaGYi1bxX/bCcH
1IEWGpucKwEFpX27d+ClupUfybL/ceg77yzX3A9U8e2rs804zn3XPUq85sTEcVsiv7llpXblrgzq
EfWtDYadslNVVX7RN+cjnbV3BV0Io2DJiND+Jxb2yhHSsRs2ZnPbOmdzn0Vcf0yrFxQwjU9ew6mf
iuWoLUdeWOm7OV+nomBOSyUnuxZbXyJG9WwchGlcE7bjLH4S9oggzAbwbBUFUMN+M5QWjmBIn0oT
THkVCbPmCy3p1zZXTphBgjZ3r9OqPxvEznv0b0RKer+3JvuclgUpEhW3A/x4ORChMBncjUIt0IFk
sS+6GplK/1MiJ/RibNJ+W3OWTCQzREpLgp/p2mNoW7Fv6ckvTkR8b/o4hKXTvub3ujSyKshwacZk
l4F8Cz4VLrOW15yw7SouduBCeijK9Bt5ObGZY9dFjlKg6lWcH8KrL7TF2cGS8dN5qbODEL92oTFg
1ZPw/mXFqB86uXMTq/ez+LtmUHb6e5WFalW4t0PSvIWvGKYStnlFycMAyofcWMUK7bk5rSoTGKl0
gfbVujhR28f/QoPXAUasAgjgNzLK8mYkJihTqbG2Vkaw1mrLrzec1LGfw4Xnoeig39Nr196vU+pd
4hmGWR2udI/eFZ/Ll9TXB5f4/cyuozKeLlRK/ZDUYsH8qyR2JFADGbgRNoEvacsvY4DEsavXkvHk
/pHMQUFZ1bAZL+vQIGOyC91TxwpZXWI/UsVw7/GE/LGMicNRvRg5G3gdS/IpNBnpuftDV2aUdIKh
Em1fQ22eNxgWxFblmYP5kbb4mrs23q2DeiwTYwcalniqHAKBpJvhOlzc9stMi0dbZzUtV/c7n3n8
1WpYQoG2HUE1OVvV+kBE6Cva2tVLabdckXR2kxKY9kIdsgIQoWFn7Gug9bYMDGPZTaZo/AFY1Va6
gHH5QzKMA0LOfKeahwjFiiaTBkpq2JTIlAWmtnqHYfusWf2lWRw69Kbkg3pe3gT9Rxtg/jQqlHzV
TZwAErht5ps+LVwWRLMbaBxGKb86leum1U6WYhBh4p6BYmjd6kHIpRlsQrzFRhu6rEVeXyRPZWop
XtL0fKBSHzwi6Ly1BDTcgHNqczV82g+3fW7xN9vIOoekeCDatiZfYXxZC8BPWgZ392l9dPpAEYSW
Fi16JjMxXw1aOy2NsPbK/BY5XPM0pWCY66NVc22bE4aBMh+5FYsKbd6SPCk50iA0OA9MYAqXV/vW
TRaI8rS896n+rZfje0fNDZ91O3up67LGDfXK+a1L4gOAGkV2SYq0gaTarkMa5+yuK7fgNvz1ZYcr
I54PeFkYSAgmiGy1PJuVtZ8EcuAcsvkc31k3PDCtVR4gfDgvuL8Oq0jfa1hVr+unaEHD1umI8qkn
/ilc0C+FdGFEMcAJaa9dc1di3hiXj2E7p7Wdoawbn2YC/0i9sTmVQO7WTsfTY7aXcRn+y/Bv+rQl
ZKaOZ4FUfpHYnL1FEeAXj8zVAcDjeg0xCnyQdhVWfZFHKkUkAfMgn0SqRbWjLtHYAvRZBnVD3bvs
RR1UaK7SO/5WSGfdkRngyxh+Yn3j+7Y9ndTZQNLtG/RJ/U1Vob7TLSLUVqTikaPVZxpGT4ZFzq9Y
8yPa8+uSocmNDRZOQmL02HEi07t3/O1wCbG0jepJddd9raNjHuV6huGueeD6m66Ju0xWY2beqsep
KXofrxjVddsQan2phUti8Pts/HBORq2Ylv3C9+ArGx+rYW1OUPBui8QhJGfoZLjSZRKk5hal9buT
6suuWRGVmFrM2IjeTi3qL1G7dtAwvPLLolLRZBZO1V15gq6wsfEaxK6kcuEvdzoRqbZK0aoRlg1N
iHGTJ1GydgeaPBXgXuUqB/3Wq/Frtf3flNMtzJTyb52Mt6YD9XT7/g+jrF/bfD+s1T6ltgFDqbpb
QBRofuz2APJ8YAVSshpIxNu69m9KkE6I/FQQOAx5AOijraYG59yHmppZh1hFlkqvSRtoc7oey638
z5Lla1WJjzJV52P/2rwoEoeGkuOpru+wTdIuSOv62Gc3JijIRuiXJRJ5uETwLuflWTR9e86Xz3Ja
N/plEL11m/Y5ip5093gtfHNzSKwFN1cwiUWFGcPrUKrKN9Pn/tCLqJ/Fw5byHXej8WuoAwQvKt1I
J4ld76orivKRNIeFKIFmu6HcpMZYCwDV7gx6jOgi1heIpci2AC67zPzbFCbaZC0EkxDFipUIisKa
gpaas0FOfxU8z552ZR8hyTtdy9gktOEoBw5KDYu1T83zUYfEeWYE/sZckXgKBXZ7JB1EZA0KEjqa
Drmeeyx+YeVap61yP5Wi+CY315+oCDskms4/mIEZzhP2znXU92vCndOryXTvVXuFcziq8y2fZ40z
kXVCqT+a0VC8lApBv8oKgmPmx1FsOkk9iJwHcKOowRYnTKsOsynBFzo0v9Nqr0HeGgcmGnjWuoLa
kTZnS3VQNxcke+5fsyoFI814dyw4vo4lM1O+KjXI1I04Mbtfd0o5BooO9UQRyaEfTYM1V/2wC/nB
7os+p4srX0FosN9SUrBmgMBK7Q5xueGzQQhPzGj3leb1J4XBnUcsgOlrefk+qa0VWFXSAnIqCrMM
l8Gsdwdlmd7JKEU9V9Mlp2g74gKY/K20Dmr9iX7D+wdmvJXL+h9rI8LXoXUiPvIzpcbJSdWNPza5
yHLRw42QUrNxln3V77KxQWBlhtm4nq10+5stXBuuWb1TN77e3Uev5PEstNMSMGdXBticRjxWfhul
BeeE7I2MJGZigoTMkVI7ScRcOPGPBpZaJ37Z1rS4WuKDajE8Xyy+k9q/xs30QcPz2TaXIsDGt0NJ
9RFrzacZDzGZiYrfokPUsZr6Gx7HsB6GOciUNEz1f0JU6z7dxNc8mc/zshR3BSg/X2O2XGx0icu6
j1P1OXNG89AuCzjeeJ7hBT0sLiqxcGmgtsOD2qyKr3XwQ+bGG5Y0doEOq8iPrbq8aDUyUi3W3uys
pwacP3+xsE3BQLyAnu7aAdpakV3sZdI8pG21y9ap8pwF6Y2e9P3R1ptXqxj2ZC6V4VK6iA5OUhcX
LK7djpdjDbbaginVi2OvdeEww2UQSy8yAIMcRScOhIPZbj9leX+rcII0ZcacGk/jfhTzV5m8EFfw
bTgDxhk55j6G3aOhgpeliIfOk0ovAvcAedpyuCrONUXzSqox0tSlX39woI8IcjmjplOvm3QqKyVW
GJAiLSXaIdfYlsk/ycJO51OHQ7ICt25+JZbpl3ojl5EmexnYhoTSzWykqfO262zevmllKl76r2Ua
cLQ2wIBTrMz3PIDVb00Sxi2HR5Rwy9famS5uMKmMsHM8OQeDELdTBa9VxFt80if8nnFXkBioep3h
lnttaQbf6Ojj0oskaBbXCPEL/9jO7Oy3Ir3IBM6+b1wznICJCWRboJKUGuoSNxnOo21mM3a+Z73X
Q6tQLw7ciZeS8uqbCwBBNydcqly/OzNJzCAmez1sxxjjWUXQamdf1DRtwjFXGd5SqZ5Qju3VAlnA
6laHVTF/tZiRqTQ4nzOdTXosPYREaQhK2sNNoOsuqsTw3Y4alhLHUNrSspEmvb/ZTbuLBcWEaWZ4
Exq6x1I3P2mrBdurrmOLbpniuA9ElH8JzDRsE6e2rLA/QafuBqK9wJlRlPW2FrUJggxwI2WiTLVZ
tojEKPOMR/O5uw+HqDi+5qYlRA4XPHRydWqfp2lIDtX9cTEL9VqMXHiFxlBozEoVluqCkNLVgpk4
HDz+1SU2uG6yDRQpM/y7X7dZ34tEGfyJhrSdWLOPptTr3bYsaLw69dKqkq7axOZbc5+YIPDREnE1
9dzH9pLj7ajwGjbDHjMUpetFfWASZ0MYln80Nft2jhQd/PEYD+YLjicjNMrqKbHnj7GCywJKq8n/
Hrlnqz7oazcqFSRAg6oztQ2UkFkvrXklye1tUlpWOCfBvQ3Nq9fXcsUnjv6bXUWBpl5IAfE4Pz5S
IciHgoaskf8HqkODVvY5zJh8loVnHPlH/FCM/Wvauk+ysMxg0iv8ZpfOdi5D8Z9scZGYKBrGoXpo
RXrFxYu52lHVoJOFe0Q4wNGRH6qRDzwr7W+Byh9IYYXEnNPeb1oDpNeaPUYzCWDmMCvRfLDsRmHs
0UCRRkkMQZ2wd6eb+9+gAQsSGpAByhjekKa3mhciqHNRAQwl+2FujADJZcV0e58lVJwYmf28juuH
ixDWJwmjJO+/DuexuyArx8icuUz+mwCEFPEJAb56z8qntHzm9aftzc9aJMpl+l88UQtA8UqPLZuv
DoFsTllN/8Co+FvraXnIxvdJ4ONcdJAWdvo7E/tZZdiuU1KT83H6luhpC2VmQrY/y2X5dtuW/JCK
Zu66/VYzcGjkTCYjSPm7uBppWXeNUlMXhE4S3CDkTmxxOBo5CSNgvwOvJaigfBz2tNBVXtZNr0lX
kXvKnqXLB4XVzlzsB5EMh5kd8S5cf+LyeqpiC890SjXaiAKeqZjV2KrYijtiVEyR7GrKImERP8mj
4+Hgj2MZeZnN7Fq2VDhJS3m3xKFp4WVjA8lLo1d/RbYhbZnWixzc/qTpy7fUisOA9gqkefxdypyZ
SAd32spvrCFVWLBA+nUFiW9o1TE3p3s3rCvDaeKzXS4K8nV+tGv5bsZNxHpdVw6AJ/U3QW3fWDws
KE5ikawNP5ibPNJybvoIM8CF7uYAjuxsoQa5g4Eqq/oh7urHcjHVvT384LKN+XPzGSeIOn2QKYEQ
RuX24+xHnMf/k2p353lIb4rKzNxzxNnFnAXJhCtEB7iSaxKsxgR0oPxXrtWHUgEfZNny0rlEwajm
V2bYzzUaeQhF9PXV+ltNrNBmebLiY2WyE8k6wPbNg4cR3+vU9NOAV/TE1OMxMnD+pfopyZOQnfeT
XtHHiWI1SogOq5X8bCvrMUisWVe9Hxf5yXJtv1+KZ1rfx1B0Fst3SdX2/GhZ3THG3+PdHx0Qs3lX
ukjX/sfZme1GjiTp+lUadc8eOncC0w2c2Bh7aJdSN4SkVHLfdz79+ZhVZzozpkI6EFAQSlLKg+Hh
5u5m9i8q65i66aKXanPZwwSZVU0/JYtuAVx6+K4Vigw6C/StH+xqLy8XNI29udG/UuGeFU30AKIs
os0Q/Gj8lH7HCMhY9zelB7B2CE5wW+l4U/bzXIT8koZjB4ztABBdsxw5MW9qkLkrFaOdRTEhQACA
Kt4oZt2AiXybfO9cvHHzBLN1SfNLcAUrWB+ie+LcmE029esenoKvdcVKBjFPWf0H/O0fQnJyFevZ
ypggdPrBBQA5G/r0GZ7RdW9QJ3eBxHTZXeEaBgItU1+qhLNSSGYEJhVusI3R4kzJqneM5wTmMvVa
5pq4UFCzQWe8ShdlONwUG5h4LVLCIyAuW9yqXn4fv7RG7s2zjAqoXrGNtaUO55iSVDyYR+F10nJQ
3ethSJ+K0T2xijBDy4NkmZOENnaRzm2F+27rFbAM0mqWK/Rzu7HeRDI4AyqbGAQHQCP6Cfrhi2xj
yOZ71AN1zHG8yYwOTEpjrSZdEEi1Bclz44Pm91+CeoTPZA3tPO2uO9zkF9xGjkUmfesL490OIgQC
MhFBomgWtSJfl8YImTdvFoWhrUqf6Rih4niFoJrUNcuuAhU+KjOrItK1azAB127GFLaE6oCxO9in
bGPV/bGHpMhHZacHUsCW1ocpmVCA+4aeNPmnZnbfXb0goWhKLOa9g1RKd33lRiu/H6H/5Vey7tOj
kSgGhfZTEGTlrgeNHlY0IOuSPFF+qY3o3bdoePXaShaI8owvAwyrRjmw15urFk0CMlfdh5dcchKx
Bu2CCI/VzkaI0wK1ZgzICryFlA5nQ+E/QG6lPkkHfnpp01Ae8tTcd3plLgd2g3nv2VcdkrRArzam
T0rg2+iFicrecbL5kK78V9WCfoC8iKcC/GFH2FVRkq/0mG6u0tVLvUzXdSUfG0OF6pbem6jzAF+v
4LxQBKdFSBW7AiNqyvVrSM4Jy+QewzUaZrrygMz0OlLqehHXiHTzgYwwL1dlzbskvVvDK57xvrul
HrUHMDbFn4oolb4uG9r/mhWhe1bc560oFhkcFu6V/SMy2syFNQogBvOk4K7QdvW1VeX+UpsUQ5Kp
xqSkpC9WHciLzgB+EWnw/DwY7om9BFBE01AzrjO11xeZn6uzStQeFxr7KaHgNrP00INT4dC+Dxyw
qch1wDMFGKXMLYCXA4l4IoGcV1JIPSlKEEZ2UPLgR5QN78D2j4kGyceL5yDGq2PdNjdxFZ6s1OCi
BWvOJp5nqiKSmQafG7jSFO4Al7tglZsxaalaF0veHqQTHUCamtGzHw7FYG8tOckdCjqoPM1ca1y6
mfc+uPSFTa9/0AJ/kZXwFxNQA90QOmxHV7GGErfVHkHVL8A+ngKpfIx00/GyJHbgp9COU3n+igst
6UvgyCrCPW20xr8T6HmV6cvKhCpS4AIPZueFrk6NXJ9C862Ly6UJFCkYwnpRDJm9bhUuLQgQwwMT
LlrQAQwZQ0cqL0mkhU1PG9mVdJanKkLTih4u/eJ7a4wvFj3rMg3fhaqUM9IeAEI6upZWQWwgh8ll
r4TLMZj+vOxqf4lqiG3yYQjguguy9wQ1SNKAXNfeRR0BAQ6NJ2OASAvyrnRkKIzHDKy7EZstx60V
LgdE8BMJ9TDVS+kRx8CChmp0N3ETHQsosAu6ZvuKrcsTUnLIcgUQl2H5267U2hsfAyl4yiklzMhe
SoVcOWiHbPIC7QI7L+zFUKFzpDfSw9gllDaL5LFO2vFeBdjDlpEEKtfgXOmWEmW0lVLVj0EYbqUg
cZ/snYW+gxM1rrYdtla8iG5LVS1f4tC6Cpok3LmvLWoXMJahhgKXEZtOp92sSacetb88kQATpS6O
K/N2BUrL2zeFPa+RMNhqlY6/EEIWy1QPj1mTxGgo0JLz4doiR/OI3aO5YeJVrunSSdWpdIssPXkq
mqdW0/qTFljiUFIao5KuV8AJFI9gJPxeBslqqMi/e6DDhcg3sNNfwezbPJN+T66Oogyt5qiQE2as
0Tahfi2Enu89yGGLBgcCVDqtcKcb8V2tk6L34PaTLDoht8Y3fX9Tpml3h6KdMUf/z6T1FAHVD4xq
Z/rGQSbz2QO8mme6Jx1imzsPpVN1Vxb1os+bVxUxxd6Fgmbh2jsr20Q+lgoXUABPHIoexHw4DNEc
mPF4UGRSCmkc7pvuepKwiULtcUSD/pYSARTlzt4nRcJq1yQHhmmwKJFeXEh11Ds+HeheUcb5UCf1
PhPam9cl2lpSIwHG09X2GQigWWJpV2qJasqjb3jVNc0Uf1kocbvEZQKNl0aOb30g82mkQ0oI7PSm
Jy0uYqQtdGHYO6Wnl2oWPVNQVf4uEwk7aXcXkMWc4tHUjpAYtlJj342E4W6k1BYLdx3TyUbSHkx0
44Izhl3ZXJXwi6GG0biCmPQShv1J09seJfcuWXQJEJ9JXRn1IXdhVhRMgH/TbNHUoxGrBdcQaltg
gI5AKlwqUO6b1TzrBbuDZNfbjDxyllW5vZEtJLRAT3rLKIvpuxtVd0wN/S7Ac2qfiKCam57/rQxp
DyHqRs42Ios1mBZjVhpFtQrIZlXqTqVTmPDxvKALOTwhT3JlB028s+t6rroUcqRjBzs4i0TnCBfo
pRaHb20yXjdJMe7DjH2+DhJj7g7qMgBKXfbIPPkWS1KRzGHjGUgy0rhFfO0HAlrF1kip7TbcFB2B
VTFI/P4JM8/wpMNXw9AtrdBFyGJrqVppvYY9C+ZZMYsb8lbqrhqyv5WcvqJP0rE929ZxNUryK8o5
6S5FySnUUvx06cM5id1MbgY25D7lCd2oB1cBBdLK2r7js7hyE5dyhS/SBQbxsB8sdlg38LSlV+wJ
e7kjuYuGXrqyUwhZclXu2sg/cgtzj7G7xyWt3KMRFu0CLtt8vsYaCuxCyP6z28W3XgOhCI8FFC50
JBaTVv0hx2Qigdw8qHLZ7nzxVA8iQVOrax4jFXmFSHah9lKRN11yElmpD7VaLFP4xnMQbvXGsEPy
syzfppneHNpa66/11Oc+g7SX33MdL22yTJiz9OrzDoUGjRZlKmvtvs3NNcehchCdVd1AQd+Andoq
1DjVUWTPsj/MzW+m9Qb3SDvJEqoEKMeJdduF0YkCY9hZ2VIPSpuud0+kpvp3HAqKta3GS0iNyY2r
p+m+A3SDhkQxTyhtPthSjgRcJY0LM4sGR+9G82TJLEg0YASCM2O/aMvqvdXEIw13a6PHZbYQFlX2
QJ+A8SFArxFEdg7ExRpy7wTc7HvtpsJRjOiQ16N3MofvpSLJ11ImFmnjq2S/1Bn8rBG7UsLnJ+EK
PBuTidOVZdcUB78PWJXe9JJHlmYPLcSiDnCzspIiD75UHd7lNiothV0BCJeQDeDs5MTZptF7Mkbh
motfCB1QSo/RuPMmRqul1wBhuP/OUtXrjnaY7yKpfaCd1a4DS3PkMLG3ysRhtIGIk7GFczUegRyg
DlxzqStYcs6PCPfatFSpAIbf86rrdoYccCWuLdPJXEp7vip1p6Twf8hGWR86XZXvUHiAfzKqVMM9
ZT2pbG50lI5mlC65LxolLUY1GTZCQr9rkEdx9MiWWj2GIEi/dGG4wGU1ADDziKL+og019WTki2Zo
/ZvBTG/gxwAcBc3MlTxyMPDhev1nUZNi3wRIFZUHTbd0Z0Kh501x6gj5MFlZFoLRiAt0GLRI98HU
Sh2togQHx1lW15q8r61TZSLlgtIUyrnBdW229unnWhGohG9+Mjn1RgeJJd0rFf+DpMYLJ9IKxRRr
nhqSuqL9/aqo7FWiFs1GCcxuK6vgKH2/ozKfgSwdfOCxKqeQ7cUbQN8xt9Bx6l31wxYfIGzmrQU4
H/Uhg/40yhMABVnn2wZQdduqN95gKm9cjXIlb7dajlamjJYYEnGs7VGzxxckjifhYK+ht5+8VzaU
/LJFYMgoRXkdD+FDMaazbJTRKaMzPzfy5luo9o9h48KEzMzbzvL17TgCTTC6N5CIr8hByY6gxzID
4R4tw1hUm7EL16NI9C18ZeHUnfqtD0sofWa25cYwLtxcvu0aSH6i0LO9aVF6FZ1SLy3Ne1R6tFzV
jAKSktC2SqBKmUiHQPXqqjm3zWpWR5RRxsQIndCXLHRW8ju/zUGkZm5NOSopwY8N9u7nF0ipyy5D
8l+xPfW+bCjoRXEb7BM32+axAmdQAoeRjG65bHvsamS5ynmV3NhEEv04N9TAmtYK0Mba7ret2Cig
U9auEdC+m/RQZBsua4YyCxhiKrSYziQzKsX3RhyCyeyDq6aqBVq6EuUQkT71cWc5mvW9NjhaQK8g
m6fYV3ZX6pAK8LsqqIMOaW0ghwRZpuDv1lEa3NaxlCMRHX0byka6KnI2T7d3902b3hruOAFzew05
06Cma3YVIJ3m+WO0U+r0zbJ6eZMKDwkV6q5t1a4rG/GBsEUTT/WoyKclDT0ssByb6vJxqJQCVJ7V
74yaFpbWervKB3td1CLetkrxgz27idvoXmsyf5X25Ce1Zm97T7xrNkh7Wkz63LXzeqnVPeXW7Ni7
VnsVgQ+Fme0UdkhneoCzi0YhoBbg/h7mOGu/0J/d2ksoVsvywQd+jR/VSsTwXi0dwAmAbT/GaQaK
lj2g7Fc2E3Yo3QGOsvjAT5FsL/ref66F+SiZNGFQ9Yaj6HGprz2rOCVt+4hgHxmCvsKHrX01bXA4
YFriuwSqJ4mv8LaGnO3DhmTCqxLjWqu3dJch2JXhPmnaN6PrXtIYoVAqyd0VaO++rdu7jvvsUJR9
B6lS3DV5amBcpqv7pmt3YQVuHsHZDpGZRr2L221BmRqsQgXMSnTjybU4c6Hti6WuBUgUilJZmC5G
BhAkweX3snFK4VbNe9gmYRuplH0VCVyqYe1ISF8FUiNd1tibtC/IyRtpMpOS/JfKAikDTo14981D
BSwLiZ1nP3Ef0rouHa2x2k2s0woUpgH238KtIlbZeQwb+dvedHpwoGCpigQOXzSr1Wt5GPET0Sl0
W6VhONWQLuuh1hctBctjF6lXSRdotziu0I7txn3mVVwLx01SmObCHkV/VetWtlIQRgTgAITLjJ5V
7grHEbFybnV686Aj3g+LAl2iikN4BuDp1MlAd7Nh2sfbttta8MG4S3lbW/grxGGuus4HUBIORxrC
VIVKmC2Sa5R7mmvb0pCMBdfeYmsVqIkqepLMI5n0Nhi4qMIZKfZNGGSOKnhZLRdUXasi3iPr4c0Q
dkoc1BMA0fRqfoVYWnHVR7BrTU+5FQ2wDi2E+dAEbrBD/Y7TcxhU0AiRvAPT2CCuKa7aNku2anod
pUO28+SJxlU0UwO/dmQt6WfSmNYAl+9MH4+7OgKHZcbGs56FcL7Caots92Kg2L4x4ECMSZjsSIVZ
LnL8KJtoBOhRtMZHJgUOT1NgujwYY7ollZc3KCmrK61JXhKhx3tDV8VG6oTTdnQ4kVyiAWn0+JHl
8M9gdvazOAUho9r7pkFfTq/dY2ATeIA8sNuDH3cgobIWpe01tBvEuMhVzAhJpGAKFiQXtfnSqMEt
paFmNfr1vKT9dIDSeo2XdnbHtRI2rdgDjQFEkaeArtImX/d1fp82GMwZg82OJ1x/52f59wBSPGo8
KGi0PYSKSDWvKRh428SQv9FFoJIq+/twiIs7Q4E2ACw+G+RuHUvJNmmRu+69/Di44mhVtfE2RPsY
JKsSjTSUvYOW1NWuHesriNmoQ3TKI7XAdUqhK4LjSf0fQd/S0De92Z1wHttlRbgZB7twPG68c7iH
JhnETqUbykJplK0s2nWoiOY64ZJam+K2ilt9K4ZoozYkMaJTIbz73j6JdOT7Wm4ZSZ9U1wbQA3js
DTANF/JebqOJINnLhj0CWSl7OPz8oiqRtCDpq9datDYSBNt6A7UnhIz9rZ54xGpC2SX0uzvDLZG5
qDb4IPNMpRgOhieHsJeDglyQ1kFRAIty1WEPddxRIuBqluENx1iV241ggjVwi/CWdEJZyYLDzy9u
WTpubHQbLiLJPkxHkFAhlHg4lhj8hOYmSeDbJ0MyzK3G6ym9x1fQG9xdEzb3slGpezdoDwM67GuN
Uu0ay4QfslaZTtzjyTJKUDprOSweKNxyEJq7xsvt56YphpnHXwRmsnPrCVhMB3Y1qdOjwIxqcY4V
RV9ws+ymYjMCBUswoFTmNUvsKx3vxSHOt0qelJSG0UfVoIfDyUIQUeKyCUe6mwf0Df1y2LtALdrO
yxbgnFV0cjLbsVM0dFzPvtPQWr2NJLGEDf4EbAAJUphX29JC5sSc4bIkH4VEdaezLGWG/TVeWgBC
2XzI242JFN9q2zZ2oxvRqx5Skm1FwQvhAw0Rw0Hnn3Mj96g0q7hNFFK4gtvgL/pIuzMy426Alz33
B83bBlPyL3fZzi5FgDCBLFaJBndaSXJvYfXlzja6zJuhuBb42zDBrXSWouxjxqjbBWYlb7i2FosJ
Caqn43LUtbvR7oZbayBPppdsXJkV5Hu3bDYuSGWnsfrhqZKjOyw5xLWh7KD0VFu3QHuU6l+xjgw2
KD/v27lWgh7jbOqBoAnozIbtbykOe1CtEOu24T08yQJsS8+5CR4Guy2KE1d1AgtpkVvBMSl6/7bq
mg4JOKR+K3UAeWwD06Va+p2MX6xtGUpPpTfpQinCe4r/IO6SuHnIQRsdGGKt6NkPGG7RCkG3CXCQ
9cc4PVFgLhYochNIYTuWi8aQgeAaEwtEj6uZ2qExABxpOxQBpEht4gRAHl/JA+2ZdnQfu3hyfC18
3GQSmKRKxRfZNPtHEl0GzJZ+q9WOEvbJnUZLqfNZWpnM5EYN3Z44N0FweiFaPI1Aq3UyuchgYnlW
nR24AwBmd8qsBpOB4AoA93Z8bgcNylp7NwocNX3qe/t6mCRyBrAsIeBmlz72Et82PEOHOlqkvu7N
GzQnt27s4drQo40AlXY7uhAPgZxjYeKWcGnt68FXxbc8X1WtUT7bY1fCYJAxLlGz6rlEaMuCcW8K
1GlCRNvmfohskaf2PbxWoT9DYkcGsbWu5REVJmVERqlvAspUeqbg5GX4gMFy4wn+WRGVxTeEcJuN
bqKb0uP1p5JycNSaI8lAAbTcoi3RCMKvlnpuZbn7ruCzYaLLTkWgNzaxb4KKj+OrIU3yEz4x8rXn
aSvKKCtbd/M7r6vJuifcWQHuNizM8EaCMpEqbogmF93a+g7An/INBfsdLXfzTiTSg9bIj7YiVVdA
mFBPgfOTVoq5qTOQpcK1w11eId7p6RjM6n1xGGNVup9AcPNas97LwZQPtt02izDVMQMRAnHCrrlN
4JhwH+XUG0LpGAQ+m0QV7vsuhGkKGPxoyRyLwipB843QyTTY8uObrihiLtBM+taV8K0DzqEgytBZ
woh1WSI3MIdoAdIidIcHBYURUFGVJPzTzy/2YD+4AkwwHVh5ocgY+HG4riUQrdxkrAXSgnS2gC5s
IxoIJxdpbxxx3U3XYZMDuykE8QAaQqINvMzbqNtgL7Kx6EDdEBVUSEieaBfRcM9sAIS08J1aRe9Q
aoiPlkxwYwyozyjtOwil6jb30emj37T1tEBZaF1efMPFgJ6dZSJLVyvcEOE5FV1jbatglBCifm9M
PX4N/ADPiEnqyGzUbm3gMbTKsxD2ZiUVy0DKv1PmqLZdZOVLsHvtlYdM0VKHtOWAA4HyHynZPcsf
PV79blATadkbBGPfND1x7kcbEWfatYBBNAsVzXYAHCkHBbGlVsvsnWxtVW1QD/RZ8/2oDGs70IFl
WZyhnqQefLV+0TEfuqN/BrulGPbDmNoLdRD2hrQSWm1vvA6hqa5kr7sxO6ZNMQqKhQnEWrNtXo2p
oFOmCEBYIbYA+oBsnIkWyLwukv6qMg+qkhS7FpQ0aFZuDj5VNuA+91yk3xKYNE6ZcEtEcUHQiT0F
hYaQG9JBC6WUT1pBWZpLA11aXHTql/o90DsA5SR712bTbwya04cWYaKZXF1lvoKWkmSAvRDoXVVV
cI2SxLBW8hQsEGxgEtWjGDxUwaqCbETHvlQgNJX59ruupcZNyyYMYIzuI5CemVy6SDdx7VyNct0e
A6XqdqL1r9Is/B576K4PmsUNhYwZiuAAcKCUlyFw0IWuBpsky6nchxWHMKgAtdDooPaWA16yA00a
YxM7Jt4qC5o1VrUg8NQwHlY/dfjhcxX7Gm0i+nBQOcEsbHMLe+HBJQGEL3mTNuG9Lvf2nQ08lNJ8
qXFdrhq6+YoMgEIAXkP5EnxIT2VtAWFswqdB4zZLX7kCCbNmd/UXFd9RCM9/IPsS7mrgKDOjUfw7
akkCbj3yibKIjpapu+RdfrKC775s6MP9vONYCgICeLrSdpNHdSeVBein6f8Q731suipcr0aTHb0T
iFtLEueVHCOJ0UCJ3Mpc27k0uHSJ4C62AXgWRactEblI3dpo14kyO8Aoqba2qvBxyhtUE5IbRc2w
5dDqk4JEKAQ7eK2jGqwbuTjmP9o8fK179JJNzQdgJMqd1A5Qy3mUbWq0K6q3ay+Xqie9BUonjSqq
/zq7ae416bZJ0qWSNe2V3wUSHP8Q8jhonEBFA1Mat6OCBo3tZ+Zc5KO7zVzquZWGHA3+k+PWa0xI
riNV39oKqVmWVIND6HQKd4SXtARqUvfZCy2EdA9CpVhJFEb3AWGzC2VZXyltmd9AQd9YSfFaI8/y
ViSHiC3/TpaNayRXg1Mv3GcXJOgGo4tHKctrmEt1tQmR7l+0LboIQVma1CTQRdBLuTo2wi6uTUX9
DoJd3MlutcFcJFupaWEsg6y27tr3YdSNtenHwUxI6X2WNuM9sAOYY1l9GKUoWxnV6H1isCL+t9eJ
qZNoGXg8qXjz2WdeJ0yeJMuWla51BXpgoU1acDnF+6hUikVRD4/W6KEerXk3MPW5NY7VU8h9eN5M
l1QbIsCepJkueB6biIZBBmxA3bQCXRX29p/mHf/1m5t49e//5vu3LCet8Pz67Nt/32UJ//339Df/
829+/4t/H4K3MquyH/WH/8p5z44vVBDP/9FvI/Pqfz3d4qV++e2bZVoH9XDdcOzevFdNXP98Cu89
m/7l/+8v//H+c5S7IX//1x9vSJnW02i4s6d//PWrzfd//aHLGHL816/j//XL6Q3864//k9Yv5Vsd
vOGq9+d4//NH7y9V/a8/hGn/07anz1ZYlmbCKPrjH9379Bvp736VZmXt8ztD/qeK7QfcNpz38DG0
sP2osubn7yz9n7IuhKLpJrYg2NQYf/y/57v6027lzw+O+fjr+3+kTXKF03Nd8YZ+8xeRGNvUTMEi
/N1XxPBYKJbB1bUhX9ASaZbir+whn//LdPzN8L+bCP1n+DPzoKgvzFYtpMaJvZtWV1B5P3KMzSrr
1NM3HVrts1j63ef9Py905o9iGr7sgtFtnST1Vor8rEQPtYRXTHurFNZcpQ6rG8cchtvH7+t3W5b/
vNxZyHYtpdSqChsn9/H0C4JlX5lrEolNkvuPH7/Epak7s6/UeqvtfAvhl6Y0HLvf6RB0exUWH/RS
kWlzHfL9x680zdF/jHn+82bE72tghI/rIbVfOalWrmP69rg4fDL0pTdx5nBpqFXkFmpXOdGgLUrF
fvYQvkGecqWX4kdjx7RD409c/i6s5HMnZUMVHZgC5svKrzxYg4Nx6pRPzN0uzNC5D6TvJVogl4zt
2bfh+Cp7+49n/tIzT95/v7ggxiBMZWUal7595k2UhqVs77429llku3DILGtgbL9HpYO+4GOrHr82
9FlUZ3GRZ4rB0LFKVnoD/tvTDx8PfWmmp5//MiPjCGVGUczKgemI+QnFLJSfPh760mSfx+yAvrEP
4NTJxnTdWs85yGM9/syS8NLoZ+EKpsKApoLuqj3gtDmau1BqNrHpfXFezmKU2lMXUJpAHcjduAMX
nS9GzVmARralFdwDWdnaNvIfWsXpau+T4L8wJT/vPb98llIS0iIIM6Ykv+66TRTcu/HXpuOnfeUv
Q6d1InWJzXQ0lEc1SBZm9P3jVXJhAf50Ff5lZK/g0HV9HhoIRRbeB9HTx+NeODHEWTh6fWTVCnRO
R2pv5dhRc/pdGYTIr+1QP03Zf3ns3IqzxtKYkDLGagFQ28Rk//jJL32MZyEJ8yNGJ286w8F+knMj
hSf5D18b+ywmSRgN+oYJ8CfrlCFiA8RpKL62tMVZRFamLzCu5LmH6lWPnjL3pNRf2wB/+sz/MttB
3KlKNa3s2HvN0TXPk8cABODHc3JppZyF5GBnVmjAGgWZgAIhcurGTTO8ReUn58KFBS5P2cgvz65Y
XEjdnmkRQ4q0TI5Wibf4+MkvnPbnxok+GGYIKixCeAMLU1afwWBcm2KcQ9N6sHNgVtKYfXLjuzBL
8tnRWeV6rsYKbwM9Z5l0HF56Tzv85uN3cmHNT7f/XydJ0qHFBzGfgdeqMwNYclCiJKaKTz7iS8NP
P//lMxi1vg8ggDdOGNzDK5Sl66H92tKUz6I1E22vABqdVv1N3l2ZGJKU3fXHs3Jp6ZxFq8hpz9VA
BJ1Cy+FPqukhSJXbj8e+NCVn0WqFsdK0ALVxejgq1clqHC1dfzy0uJAcyGeHJ4lADvCEcLUKxE+E
OQGG+ruJvJGJQcIcgXYZRa4BtycZs5FPouHSOzqLY3UMh3RQ+SQk95TL957r5Mkny/PvFz/O0L+v
Hyn1MnRe+SB6qBouVR6lWVK/hRDxpeNEs6cI/2WBQg3DoVbEfBp6jghUDyHwi49+Frf0KDUlc312
N+9Qo53av6bZUhYvH3/Ufz/nmn0Wt7lBhxo1yx7hs2MYPbVIMdufPPjfL35cxH+fEh1iq+8iYOiE
oWoi7iPF0E9prH384JdGn37+y4T3Rio3EpQ2RwGEUOYdomJfu5lq5+UlHBsTNMzha2Wi27eqts6w
oDdAQ3z85NOa+9/ZI0yM35+czo6bjyFP7qKFNwTbHgX0dniV6pcQiy4/fbXd7EsRBQ/17KV8HZHP
dnop8a3JV1n4jO3Wx+/i0vyfBausF/2YDQyd6SvJX4FL/NK41lmkasIfe7tg1ejSQWrue/GlU1yz
zgIUDuioUv9kc/FvTCQYPitKXpgH6yw8GwhGJlAb5GYNwNFwfntYlh9PxYXYtM5is9R9nP/QP3AE
ZuNhsMBZFZWvTy57l577LDpDoVtDP1320N2Q0BsGCXBdRq389LVnn172l/DMUUqSZIPlkacnCOWW
u2raLz752aFatdwlI58Zz3ANqRvjkFXN6uOnvjQpZ6GJDFBhDDpDQ9NpqQlXnyy+C8ePdRaHdJjV
0WxhVdohtur1Tgle5WEXe5+c15eGP4tFqY/9EkQLlS+6PLL0mGv3JQbxSb34eFouLETzLCZdHDTl
zqoLR23MBQiFRTVkCzcbvzj8WWjafWFZVHNbZ/Kc6sK3Knz22quPH/3C1Jhn4Yn9jZYj6dY6qf+i
ed9BWzfuiYb+J6fQpZmZXvaXZR6L0CrqaZlLwd4E1mMDF7UfPn70C4vRPIvQVI6BDTbMOuJeKl3R
otzUVed/srlcOIXM6VV/eXJMVf7aZ1tcnHv6gZb0PgmFhNJekuR5Hu20T+sal97JWcRioplnKD4U
TmcgFJV1SxX9gY8n6dIHcBaxwMEtW5I8alTNTZ2t8/Cxzr52NTLPghYzucQwcrhhOTJDCVdeHezs
iLTg1578LGjtzupGiBTkHejweK66aBKZbrT7tS3HOItZCTUdWtAB1OPx2KNYqB5C90hr+GtPb5zF
7CBX2Gy6TI41DCvfNGeABbZGkC+/NDnGWdgOCBwj9eVXTpt8w9pQCm8t3/na0GchO4yJlnqCiTGH
Y5+tI+2m/yzdu7AYjbOItVW4/KDgC6fQSffaocM0PmnLG7tL5eevPf1Z2FoozGOemTdO0IrnNi7m
mpfCZRGfzPuF7dI4i1S7HBtNt+OK+jrkZw+YDCCfaOObn9waL83QWbgOAKzhAzJ+Kx+tZI9aoPdZ
mebS0GfhijVhJ3l+WzjIDC0l+CSKla0N3Vt9beLPwhWhcasMM4bvVWuPQfa7FctrV9UePx7+whap
n4WrX3VDKwHUdjSEpXVwZJF4/drIZ5EalFCkvaAgUqs3A31bqh2f7AFTMP5NIqOfBanaGKY/Zmzr
WR2sivB7JoCP51dpcaw/i6hL03IWrFaiBAk4dU6OIZKdKjG7RWalNx/PzIUVo08//+UIHDVYFWXf
Y22GIdPMNBEY0bEoBWaD2OXHL3Fpis7CNUT+Dm/jrgEQy5mK00wK9b1Uu9tOCRzT0PxPPgpxaaLO
ArczYBu7ZgYX4dm7URG9B0A6Q1VyAy4fSNAcZogTVZ+8q0svpvw+cbbcdrIuDUycD0c8jwY0XSxj
8fGU/azA/92yOgtkLG2QMzFyWOTX7QI8+bJfx6t6HeyRuJuhyuSES3Pz8WtdeiNnQe37Wpm0MU5s
Wj8eunDEz7i19E8+kwuDa2chrbhZBrvC5/7mersyGA81YOuPn/vCytXOYjqJsyxR8hhhOjTqKsr0
G7v7JLu6cAJoZ0Fd+SFwDM+tHbUyF6r+MOnWYKdAb+7jR780K2cRDZxQrUYrzx2/zmeYscwrZDg/
HvrSo5/Fc4VVQt24JWphCTx1x5WxX1f3Hkfxx+NfevTp57/sF9C8vUzuihzdZejd3uQ3onwy9KVH
PwvfFGtP1UL8yOmR/hVQWRrrfmh2if7VFaP8/uzwOUrNiJmbInvP0crN8Qrt/y9nV9Yjqc4sfxES
YNZXlqKK7urpZZaeeUFzZr4BzL6Df/0NRrpSH59yWeKppZLa2Gln2k5HRoyNpPsiy3Aua1Ow6OfQ
TYyY+Sshz4AvHLM455/GAmgXZOFQ44MyZeW1SSSLUBQuCeebOVQItqZFw1CTCOkzCdazGVreEKCI
x0cN2Jke81TCeWrpdg6kc7c2KpUf8/jAtmtqSQYhCAKE89QcuCfoZji4ldMf9oRy0+yVtV8OGZ5H
OaW2o7ACnHDR2BKwPGexotun+02Lus15KQNuCm9FrIWoyHcdcmHjK8iUJetQ1DbnoVXbtqBFS0Hm
P3ZnDTLyoJuLGdQu7nddsMwJ56XDwEDEXaHreEoHN3D1hKL+Y9c1wvmnNhMGyig0PXS/hvQtQZ4o
USBnKfNQQYAhnIeiqg+pEBPtl/rXrnzIsh4c1ygD7tzwvm1EpudcdUo2FMpVWI0T1cIKNEjU2mId
qp33mxeYngcrmeoMVPhQov/AUEOH1pF0+y9M4cZpg0cqAZDMsn5kWDIvtrefN8A/GdAAlQkRSkxC
5mvhfuZIJEtIYCadc1rIKI8Gg/Yv4vDXdk4hJPN9kT2ya/s6vDWWffI/bFDqpC6oeoWRQFF9gp7M
CVSEa+JDTyREAdYZtefjIhnH35f7W9/aB/jhW8mmaUsC7i18K4nMR+0MitXVL5+sE36SvV+IZp3z
524dSrcsMKC6Ry3RiZjPx1YT58jmkqMgAzhyyKKWAYOQiG4yyYISdZlz5KaYkG5UUCS0lo/EeiHI
G93v818Yxi2Lcy7cgl201UYVh9Uoe25PVVTA4Pkz1MJ8EJ/I5nX311tf4fy4yFQwikMTJKIXKG7E
45nFqOo6p6dJMo59pd/4AA9yol1ChpWA43ezh3hD/ZUJflfKwHoJbtmiIbKIt2/lt77D7by9sqik
QrlFVD+m5/rkXEikRGMkuzqIrik87qnrHMOE6NpuKLQfFD8U3x1wggDP36n4lPjlO2oZJYtKEDV4
LFRXbPC1eu0jmkL/fIwNAxLW6+f7C0uwNfwd4AdPVkD47azOvq5GG9SOYNhzH9n6A0RB99sXdZ5z
4sopbb0GX2VEkquybaAO/UFl7/qitjlHrptiLdcJbTfWQ41CiqG7pvhzv+Mij+MBUW1moUSLwuzu
2xKCVjKqHyacEKGQFSiB7IQoCBg8NIrUxgxxZNZEoID3Jtr6RIpTFgXpv/iOD1NbMw3AnAIDWHwr
2r1gfEBG4IKQEQ3n+0YSdJ9HR5lkIH1r1X3U4h1hqiDfscqetURNcx5cWBvkc8qtjxT3k4IXkDk4
1mVuD06WuoZMOKyCp2ubvqSVBGPJ1af8Py7c4EFQOmX9VmvzCPC250TIQoKh4GSfykAP6ckJUMt5
AoGY23sQW43ciyI5GwkcWN2d48MsF27pUmdfQTbkmKzyGZLOwOk8TzI4kGge9t8/tK+gllFbTQxr
YRfol/alZOmIzisq570o0YAWVYNaij5Y/2Z67NQbPcvLn1O/9afz+un+hIscWeU2ZUgX9DnEJHrw
ynubP16GyH1i0RCUr/hQJIvSIjtxG7Sp6XhQL/GVmXV+OiGHC/JTyQj2Nm7sZiq3LVe1O616hznY
/DnQ/cxP4/ahuYDA5NxJpuN29wmPkZr0tE8SaiEzAw0mC5IcDqgN73f/dpgmPDoKmngFnqNgmdb4
BY0XOwGjySH4HnE5Z1Z6m6RVmYLBESXFS/Zmob6xLw42zh2oCZkbLBy1jRT6pbMfnfWtmiRH0D2I
/XdCCY+O0lAToIwaghuxfluVfUER/LlK+i8Qhg+VrUBJjqxmQjSvnPuuqEcEgSSMn6gR6SKlDu9P
qsCrCI+T6qEApkMeE5Ljl/zJPrGz4uOV8QlKSic3MAPJV24fSAkPl+rtZk7XHl9JruOFnPuH5cTC
OgYlnmRx3j6QEh4kZeYT+JuVvI1sJLPT8mwmD2X2aepewF8sGcMeZ25NNue9RT5kKQQC+oj9asH2
4dE3xe/D9Q9OEpOHwlqJrQRrisdOQUYTVFsDPpPpfyCJp+WPuvXs4iUPPBbe1kjihCBsEx5KRXQ9
Ran4MkbjqX80wiYC/Yc/4eALjXFffjASBA0eWVXWBckMDevWsddP5tI9ViaSFrps2kXNc74NPUwl
aRaKZI71PoLJr9Wus/P1/oSL2t5//7BjulNRg89MQ9vbD8penfbFOHaaJnuB48emwcowGBsKh3dy
qdiGMJmqT1BIbmWTK+o6tye3VgXmlMbando9gy0inq7ZaXvO/jAf8uohitCjSpLz2rt8wyscbldW
1XGl86bjTmadQSIKWZ/71r99HiI82mrZK6e3CqmJTf9su6cOoBzIjqaG7Jgnap/z5t5JJnsosP71
F/a+HybsV/UCuiafROCFCmvsyVl07MGf8Ngr6GNB08fCxwr2uV9+9d1rN/65byfBVNt7GPmwShOl
A7M5g4OhpDUkFnimJgWU24nkJUkwvTz0SnFScKVT5NiVCeUA2qNZHWx4n5cP/QZ3I611i3VRDq4o
C0zC5jzLzlmCSM2DrsgwIofMYO7ssh9JkR06FxHmNbQe0oNXPuhR/3sAKK0f7MXGR6bxBCG0SRaZ
9d1Jb3iUzTmvnjngY0hxoDaiUQ/WywjGbMOr4uTZCaqLgkxOj/MuiIFxh60CbQ/YhWe9Ov6xBcU5
dEkXKDaPmHErM/x03OJMgUTDyiSxSbReufN1D6WvfukR+iqQwYG0dPu5JU53cl3w0hwbAOfZM4Xk
RJcicrju1ewgBP6tnz/fb/p2OorweCzw0s+9YcM29EJO9Wk+T6c9HSW7hos2ZR6QRUuLLOtko/0c
aez2uYgVH/oh3gLAaVic0kCTPDsJkgqEx2bBRDtwGCNhv3AVCYfI+WxGdjxiZckOMoIIa3Ee7tZ1
5loNBgMdW0pP9fjMrAfaSTBUooMrj9NSW3BdLBWaH9+XcLxoOLhCdegrBC1xfJFlUkUTzjm50o3j
RPeNlF7mCwgUzzaiyNG8C+GRWi2ZJr1WF/ia8gjSPtz3769TgZNZnA/rqP5X1grdLhiohqv3Nde9
cpVsnYItweI8WAV+eIBWWhvNYA5dnM5Xobp0v9+iJcO5rtlOgGiqmNO8s17zzPZb2kfVqoSdm4f3
PyHoPY/RAlOiliHJiABaGEBxW5B26SVbmsipTG4v3kYNjGWqOUamB3ZN7DtpnJzBwRPWkSxNJJhZ
Hq5VV2NR0xzd3wqILX7f1CcwZx+zDOevdYXXxWxwxqjM62eLsZPitpJ5FRl9H82Hzb5qLLDn6Eh8
THjJGqDQCwZpSdOCi5/JeehWOl0C0RoAo1JoD0DsFLTSy0/T/Fbmx064Jvl355N26RXNwI5lFC7Q
BZm+eWXFJMkJkWU4TzXz3HILiA0CvladGh0iIJXq3Z9P0VLh/BRFtGBvhdRHpLZ5UNinzgDj9SYx
iqhxzlPtRRs0SFF3EIx+1fNnyB7ozudD/eYhV2yCrsS4GfBQ43eGdwDDAA0o8G/3WxcYnEddWRMB
3RmYpiKmfrPMGbyR2ulYy3wSC9UhRCnxaEjTKJmulSnbq/e1cONAaHCO2ZbGoNn7qWDPsIIFHS/b
WQA5y1Nzyk9E9pXbyUlicD7qEhuX0R5fGcL9KQyko7+LxyUgCF6QFL1vIlGENDhv1Wtb2TITHxkD
SEieaVBFdmjjSpqfsmNhzODcFfza1dqPmAYcnlvo3RXR/b4LVryxz86HGNZqPYQrINQb5emVbY/2
CIXn5ODGZ3C+quYOMR0HqLSZ5JBvjbNlAqviA5VBcEWd59zVagqDUAedN1afaL1vbI/aKHMpQeM8
DmuqJ/DZlQ6wnkr+qyv0oOqsN7s8GCJ59JU5D7njqjXyt2T96VYJ8Vst3yQrUtR3zmmhtWZoEMJE
3+0HVrznSZR23+4vGEGk4eFXddPp+VpiP93Uy5xfclcSZ0QnX7KP5cNKLEd9ZhYeHCPzrcb7fnmy
nuuH7Csk4k7bWWsllhF1n3NVpiwlpNDR/WQLrQyU8rJT0u6IN8IZD8AyISa96s1ul5idzJN2TgLQ
byLzgostIDrs+33zC83EOSw4ABcGTvce34FmLB5+rccx3IIR0MDEb0LJV0QLiPPcuQNRCFURbuZT
Elk+O7MAHLg+BHBe/p78/of9QBKBBJcRwjlxpYGmhe7UtQaegUEuFS0n41SdpLfP/Zh6Y2J4eFba
QBq+2tsvH+1PKdZV3nlU9aA1/DfL0AJBpXtFkAbdg6yURIDhJDxya0i2ys63v2MyYqjBY98p/DGc
Q+O0Y2LSQIZYEcwTj9nS2k6HjDQcXW8eJqBbRwiNSlIaAk/Ruf15GsmwLVCujxQoAFA8AxE9l+zK
ol7vv39wdXVzgISA4GOkmw9qe2q1z+Bjvb9yRU1z/l3mW2EsdtpGVo1kg/nDbn6Dgf5+2/vIb60k
bg/WIfyqDAwh2+7fHfW97f8h2tnJJC/BIntzjq2CRnYYjBF3oOXnACLVWpXVgQse/yEk+G97Q6vP
BVP9sLvYFkIB9wf0IXHGvTa+DS8wTvVLf80KD6Dub/az7MQimgnOr1nZqBRSeUiUKDFpM58lX8l0
bG3yQC1rdLrJBB9yBO79jJwdSzIHghnmqahY6faJVmDN5+OrYv9Qu/e6uIAVX7L5CEzC47JsCwo2
FUEOr0wfHPK0MtSfS7ZlUZKNx2E1uQ2U6z7HyOkEyPz7KdRULrOP1L/f/1hGTwYlEMRTHpOV4F5n
DuME/LXxu1//l4ytr5Wjn5ePKFH3WTWF971tP6vc8La/sfVDkIAWRW0069RHBbhNN2+c7Okn7Unu
egZ0cyCcCWVBiDuC6XiQfFHggTzdzjgrw2LNEEdpmg26nM95IwP8iSaeixy56a7pbGHiW+CclPfG
PBvt230ziZrmwwaUtUHvgnlf3G8ofPVL6KhKY5KocS5wrFOTg9dcQYYDJL7mszrG7vxyv9/63sFb
88vFB0gtQSW5SqeoCxXsy0YMbPOpP1dRjed692lHBkO4y6c/oEvm9dfk6eBTAA8LK2wb4mEdPly6
UWZeHVRwyZg8RBs/z5qVQu9lRrnxXrxBflVPSBF/cn3jjfnLIz3jkHGyDq7V3Ws+eMeaOzZOGZj2
LXnq2s+z7DQmHAG37QMDDjHN5e8I5iB/KF6XCLdZCB96xXMVbGf7cnQI+6L7MISiJ6qh95iHyQ0Z
vVTkwOYANQQe+wGAP6tVByIput6u575QILi2Qpnw/rq95RJ765y/5TSFaNNCSLwN88O2TYHSg4Rd
UQ5sEXvznMeRsS7zVtdJPNImzm3UflY2iuRlKUtR7zmnM6mx6mrlkrgbsyeje+j0+bmGgtgh2/wH
5KFApBySM2u82c1XkAF+harT2Z60L8ea33ekDwtGgxxS0s0GgYrYFkAV9NoZja9TW5JiubX5w/Q8
qMOyKYi6IRcUJ70V2BaDTLT7Q7Ha2E0GyflCYH6eNgfi4FVJoQAVd3UeNHUVGkl2Yans2n9rA9tH
sH/2g4G6tluNeS0hS7NB6ytPhxHinFA1P2Z+7mjtdvmgWg3RYzJW56XcRURN38qpxG1FtuH2SDw6
b6UJ9g1IWy3hMid+0nWBWxen+70X2YbzW3OC2D3EIkkMVdbTkuYhQUnj/aZFC4fzWRzUqeHuhnF0
B2JVaZCs9JySV2seDpqec9tep47mroYe94Maa5DwWxzskeossc2tKzjWDQ/ksCstsfNO1ePJynJI
4pLOm1qUeenrmHh4iZj9fKlTf6igVQOtr1pyDRRMCQ/y6FK2bPqEQG0U9lNfZzGuhJJIJGqa2x5p
CUlAbdQxotKM9bLy9KaRGEvU9L4KPjiZAsmnWW1K+LCpgp8az21183xoIfEIj9lhdta1rRFDffKJ
JeAHL9WvKRTQbEeWZhP1fv/9Q++tZqsoeGmWuIfkMzQEsf8eNDnnvwPOiSskDhcoTTCfophihrL5
fbsIQoPN+a6bqNQeqgJxbYePT82lMPOvSw7JoWPtcw6cm9BPUdUVoafsPhlQ58kN69foupLmb91k
dvfivHfb6NTUTofup+SlaOYn6MKcu6KAVGoVg9ZB8ugm+AwP4yjNbM27KlkQ/b8pxqXPP7fm+wDl
S0NGnS4IdDyQIxlRfFsNGEjT40IPKsvScxL6Oa0KLZidVbIRCJYoD+LIxhSKMkQlsZpqL7qaj75S
IGF3f6r3swJ/68Bc8PANzVXWQrNqLVaWJjDmTzWEBdwOQjXzz7Y7mdOR0pn9O9xWvAxd2th6h0H0
A4kKvfpudeUa3B+EaB44J25Tt0zHMTfiLme/Fx3iSoX61RimJ3LUm3kMR1UUtdrWrQbdMgsCLNvJ
6WV1raL55bw5NSYAUHJjjUmBxe8pG9UuUF6aJJl4QbDggRwAqRt94fQkbjSo7JT5jx5qq2VqHVyd
vDOb5qCNrUPiYdCDsuk+pboqcWCBYXgQx9qSagKZjxbbRv6iu81e/inZtARG4TEcLa1Ta0gHI+7z
CdW39fY84BITtHMrOdkKgg+P4Jidjmzz1mmQv8Mrbv5lUN/tIX9I7JiNMt8VDYLbeeskgcJZgzBd
zF3ikQRShJDjbIABqmVM1KJP7L9/2B6hB5xXs4nYQwcaJgSypitqHlxZABXNMOe4ZjckOSplcLtT
kSvr+lkNqlk/QlaImMNDOnJtZKi1wuVuaogHxb+4KcGTYuXR/agjmmLOb+sWZOa902jxUIALsd68
ynrr08UDI5rvtAfv1ya3F9dJ6y5LM5CYmOUJSDivXKzLCBrXY4Pg3JfkW8ugi6ZB3NvyoD49oeRt
TYuAGd/TRsbGIlhFPNZj3Ehpmj2muaDjubHnU5apEOS0JSFI1Py+t31YpOnSmRQM0SRObCdadh23
OfmsFJvERLs73dgieZqdSp37caMJgfLFHDP7d1ptPx37j246wf05EPWf8+PFYtB2Xhw9XqzuvYUG
OqS+3rUhl2zxAifjIR9rCTUTzDNWUFFf25Q+2sAyH+s557/5YpoZWW1MrE1QQ1c1Y5AnTPdHasjw
pSLjcMdoCqnAfGKI1KNRrv5M6y+KW7QX+J0sjIrsw/lxg1tqo8x0n9/93tUM5sMCRoxjmxiP+YAe
i5ukKRbnqA5qpCvUCS2nluwyIuNw3lv0U0XXsiKxpZFLm7fQYZ8ubCklEU7QPA/5aEhuO7ONq52q
umemAqSVFw8bIvWh1cNDPqAArbkORfYnnbMn0hffSwJaCpeGx5rf4/aHsIDi3jHt25zEZq9HpUFA
hev8AEfFsbXPAz9U1msoxp9IrDRrrK26Z6nDCVqCEq8V2X7//UPvO6vMxhnaaHHaWK9qX8VDnYLX
VDVf71tHENUI77rA3nZZivyPWTYo2SpDhcw/aYsn0EoWOAWOxUNA9EEbhs1S9Hiui3T0JtXNHB/p
aO3gEDjHtbcy75sOq1/v2sdigfzmkIWTvpyLhHy+byXBHs9z8bSaMbnmhGtLvrl1WNHJ9Exibj54
v/7ZKtyVkLGvJDMuMhfnzDkS0RmlmHGnHlRvMOgcQIlFhowQtM7DPkqwaGnZiPkGb8EVHB6Nn1td
Fdw3k2Ax8fgOo8SDQtXBky0jHQKnKF70qqx9E9N/alAQKnE50Rg4j9YnxXacFpfVppqsIMloBzXW
/Mv9MQgcjsd35NPO2WLpuERS+nuc58/9muZeNleSzotsxDl0YkxpU6EmJl4oFJfzxXholB4VH10G
4d/sWApR3y33IWrgLSZdnK3X4rVgqj/DP7yqG2rJNN8UG8GJ+m8x08fm9dFk+YIjbzoOT1j/fpF8
A3PLeWyMaMYJuJs2PzXPcr0g0YxzLj7QPC/BMGnEVKsvg72Gk/r7/nSLWubO1ba7Kb2mYSiQ833Q
reml1qjETKKV9B9H1msXVRNGjLxK6ChZyIwhTjcZAlmwkHiwh2HX2YLaDJwoWnotlc3TUvvJXqow
GyrJziwwDo/7qAlRLEKRUDGpWTVekVbNjCoupNQksU6QduKRH+asmApAE/vV3rhCWKNkQ8wyyysK
KHxDPneW6mqIhrJb8cOSVSC2zHo2arEzotp6zqx/iGrPkpuHqHHOp5lZ5MVoQollox2eVXO60ic1
H0bJ8U400/tnP/Qd79mGo5EFuw+ZLr36uAP3PBARBKCFfDnkBn/hMx8+wdacmluHtarbxbVOSAlZ
UfOf+22Lus8572KYzqKy1Iy3NPP1dI6NhH0ZkaWAdPef+58QrSPOiwdox1YZ4nYMXmCfssJ3gVLa
QA6MK6xV/2i2X/e/I3Bpnp2nHRXFrhMMBbJr/tSl0aBAzRjMfIea5yEY0NSd2Gx0gMrigO1qFdDn
eQz4jeQcL3jP4lEYS5nN7oZ9OC7W2svxHJF3z1X3k9m1tzY4CNDaQxckri36GLdJL3q/NuOeUUjI
FPZqdYY0oE8rpEg2N2iW2i/TP1U1SiKVYGJ4Hh9HqZ26JQQpeGu60MF42ooyyEkeHJsYzsH7ngEY
MGLe59k8b6z8tCLD2S722/3mBfGDR1htRWHMuEEb8eQUf2g6/x46JokdIsOQf8cOAKwsPMw12CWW
7uLqZWgq7m9LlzGViJrnfBuKNEg+agw7ROk+ZZrrdzN9osvBDYhXNetqW62GGTmXPh0dFJN1pQPC
cnUnU7tvedFRhmfpyd0BRbgalilzmF/2kOuxvo/9HNLeQf6oDpfkizpnns5kT7C3LfZfXbNeHfNE
RSo13ZJTai44WpKLDraD+wMSNc8lwRR3BAnHgvnWdHZq5yro8DROFFka5vZKNXjuHhs0jFOzVkbs
mr0dqipkTvRek70O3d4p/iNt5titq8yrasT5OD6yYfGrxXldtxlcBMcy/v+ROAMLypA30+5qFopj
LNufBv2UWkV43/yiEex2+7CPmlDE3SynMOOaWH6aYYb7JcgM8zqpP+9/QTTBnEP3ad+UEIDCqVIZ
zms9oD6mfTSJrBBENADOoS2V2bYzmpjgYoq3aQnA9xXT6ZebyEK1aAlxe/VM9NqxK8OIV4u9pht5
tmT7m6hl7sA9WInlNgkOMZXa/JP35EE1SXDI6jyEK8mHtHId3ApX14qRug7SfAnyXnZxFkwqz8+j
DUlmN6uLoog5Q3qhvxQpkoS6KXn7E0wqD+Fa5izB05yyT2of19CEXNT0zez+l0r3X9EX9t8/rPt2
scbRtiCw3E3Qt8WTrj8l1beC0RNJrEN7vMHDuFak8rtl2jfhMq29BuyyoOt/0KlMmEiwfHieHqVf
Sza3GENtu4vXLo7lzVkjyf+KZphz2xYXTU1rFRJDuvGVDpo/KuvrUMpOW/up6r+PEwZPzNOUU2sr
A2xj6eUPOuihumXnhqSf2kn3SSbbvETTzPluZgwKjhOZEQ/gO2Mp84bGvGpW5dfJKtnARLPAO3E1
KZDU3czYWYovbjGUgVXqx17RDB7RVbsjc+0EjrDUIPWgk1c43XPKZFBAwSzwyK28ZNOoqxmLm6WJ
iELPLhAtdep6o+OGxHYk2R3BLPA0PcXIcO3owJPeDK9u4TfVJ9t6UBbJBAhWqs25cmfXSgJGKUyA
NnsKdIsWxfWnnJ7uR1LB/PJgLgW1jImBdwpcoRLq1btaMsv7VHLruFnvYbkGT9RjEq0bdQfoNmNo
i7hD3QWu4/SPwZh7mlWImJWsAKnkBpIdxVzfE9x3cSSuGt9I8vVka5N10Iycw3fKYFsdM8x4mZXY
JEuEW+/Zor0k5SCaJW6fBhmKynJ7NGO3bLxe/1Jvn3Ll+/0pErXNebk+QNlP07G+ts71R8N9wxEj
YDV5u9+8aAVwHj6SDbd0A1O0ZYsbWkk/haPdvN5vXNB3Hu3VWGazArIGGOI2fk1bVK1kJHMioFGG
H/e/IOg+j/badK01q3pELjLtDSNMlRRVacRKFNkRTDSEPbp82EuNmbquRrAPDTPzlI6dSogqm0st
S7qJ2uccvLHpYqlGbcSZRs95VwfLuJ5Q1BPct4+o+f33D90f3bGZaZkjCDZuiRv/YHrdSllQOonk
CCyagf33D19oF7NzslU1436hVz2pznSQccGLOs95Le6blC7mul/0ew8327OlfAcroCRwizrOOW07
UHUqO8xsXtv+wFpQuMkAHKKmOZ/dCmLgpmwBf1WmbQoajan5nz1NtPaPzSrntBphfeZ0FVDDEwrB
kv5FA8sQuIGOWYbHeCla0bjDAowOc+m5a7rsZFR6eiwU8yiv2rUgTVhgUpshPc2lE27OcNoUGc5d
sGZ4jNeWonaeOrMZm5kKzpX8ogGTsMyy6gVR85y7FgyVzArTcPXYOt8mkLhgeqB3MspuUfP77x+c
aTWThC11wZAgGoLe1aJhrR9aR6bmKmqe81VzWlRLtZDBUbPpU11ll1atz62tS04Te0y8ce7lsV1M
McysSmcjVifIwHX1QELDouPzpFA1NOohmTxLnxWJE+wmv/U1zn+XMXOKbCxZvADhMuE81xvsLcVh
ftWMY7sLj/OCHsu0bgQ3QQixhya4bbNcxl4gCBEm58JF4W7q1AClUG4lJA9KMP1pynbMx3hsV7Xa
rWMzRH297DRv0WqcS12UDDkytLig9zyVz5qUzMadHr0fVM1bqTFArlPGGi1qnNtyrbpma400TexW
eujq9ama64OG4dx3NIuOJHhdifueGNm77hJIriYTabRHJ3VzwzsUn/ln6wxSiFVGFCSe6inuoU9v
rtZF72QXJ/f2yte5KDGzxgEoGakVp3Cgc8RoG1Yt8OGq2SI7p5AimFmBeQf79mdaMZnksSB6/Aez
ZoxqosPHAUusgrR5Kxz9sllHRLJxV+D5iQxn7AfLba3Y7Lrr1v0cVv1sGseqMwyemmjSydzVDiZe
bRJvtACtb3+qShcemm+eoEjVoOJQz6UVbzl9rJXJh2z2taKyM6gg0vFwNXUb9KXdbGB2SufaJUPU
lVAUVDZf7WQE+aK55cLRRBOAvurOiocpeUXCzuqd1347VLRo8JC1fNHKBPdLwAUbJXQq42Uyssts
QCB+Ko7dknjYmrIYqV3riRlD8vu8Gc3JVqyzkh0RRsPi5LXiOpAIF02JA5edg7Qg306d3oc5PfbU
aPCwNafTir5TkKjeisbHOwGo3Rw/daZDz04Gz1pEaY+co4N3oaox37MieUFt1cNSHyFG3I3DnSpw
yQf8ZMXaMVXrebZRs26kYausX+47l2D184g1Y1bLsdHoFqfqdkKKyCvLMdSr9uy4Ms1Uwern1eNc
nHhdEMxbMSFubA4E+3FzWTbZdUDUPHcd0Dq9A00E7tha4VzUzMKxN/kNxrrwvoFEzXO+u9VlMRRr
ZiHBQmMt6YMOxwrLlaWgBPbnQWr1pE+sG/ItThqQxekKNNey2Uuhm9rP9ddDQ+CxavnUVWnbImO6
tNVjP2nYLLNQLbLgfvOCEwXPQOS6FQMaHWDutppPoOfIAKcvZVmum41brsWZnxSUkMXRmutQh3px
yqYjnQawa9/9P9wF+qmAdnOxNde2+bQa76UiSVYJ+stfwHCBHnJU4DXXcazB2NlVuof0vmyjFbXO
Hd50rdBcCjD1dQXjV3FyZE+F+///57S/F6v92xpzaWRW3cEa6laj5tcr8ifTebLKU5Mc4NW09tKU
f38BgIstc0y1ueYJWLeyKDX/6aklORGKzLL//mEyhwF0brMBsxRq7ZHxp6VLnF/UMJcjcQpmEuDa
6islI3KnxFeY5J3qZljZgYX/7vK2drahdWi5ha7Hop5Xs/VUR7IIRY1zIZHpFEI/FRrPxxNFw1rh
OayUGFvUOOeRbe1m4DZz6yswIWoV1MYPRZX0W2Bu/mbFADnKta5vrqT5pLvXog3uRyhBl/kLlauT
tnQdrI8WGlSKcU4ziIIs4f3GRZ3mfNKcsCGXA4xdbcyjfRrmk6wq+XaKH7s/55fKuCpbv8LWyHw7
L048REmQqV5+ARmLEtG4+ac/3R+FyET77x9cqHdR3ENHu772+RfLAIfBZU0lTYsMtP/+oenJGhdW
qmjagOdv4TJJ2hV1mXPOwhyauh+V+trVT0njj84T9GruW0NoeM49czXdqtyYyIOuJsZng2Ta09Tq
CxRxauqpNC+9YmxUz1jpj7nTXho1i/Nian2om61+1jOZyp/IdpwnjxUkL5caC4A6VUC6BPWmsnIL
UdOcHwM0ndU10GRXNq8n2qZhv8nqi27KTyLa83cSuiX1nOxTA6HwuL1o7ywowixw/eFES09/3wL9
LGOCEywD/nKSD04BvEKFnZw9aziADI/LIaoEDINzbTqxXTUC1q9n+4rl5tvafIClcLcQ59m43RMd
j4/N1db/rPRz0720h96F0DTnyiSZNHsn+H/QsvatzHUUEqfndpaVJIjszbmzsumAcdmY2yGlb2Ox
QQ0+eZsS2VFE5Hr8jaQc57o3tD0SBdVP89RFWYA1v8a7dKn6YL0W3+77uGD989eS0Rk7oweW8lpM
j6bz1h0in4L5OZclUG7fEg2LRifvK85/T3a7HWEn3FcN57P2opNGdVgSQRjHm9NIG8+aqfpWFh2y
CX8bSc20KbLOrK846qjW42ZKchS7w9w4X/I3kNYZWN8X6/jg5slD32jeMHQPo4YtLH/vx4PHB/4i
UuiL7XatgY3GfWPbuT0EBbFcPuHYrUSpJxM7fEMqX1dCfUM4Y0/19Pm+1QUexWccywbiDaUyN9dF
N/1ldrxmAZtGIrufiZrnHJZZa6lnll5fTfJrU15Z/8pkuQ+BD/HVMZTu9Tbj3jT9aU/uxdZk9yhR
p7kNWB831xrMFd4J8Hbbxqn1zyiLvXuMvbUaOQ+dXFXtqaHVV9CeA9J+1Yo/nfvTnMP70ykyCuek
20SH2tXT5pqaakAmI3BK2cuAwCp8IUypNqaWMvS8dn6W6SN2cE/abVHg5Utg8KzRKhrK5K79e31R
PM1rvrh+jnKqSxNkoRuw5/v2EQ2C21XNVp2rYcUg7LpFfe3VqWZfis4TGJ8nQd1G8OdNNXanFpU7
KGPH84kE1iZqeR/Oh2NsY+ZjDfpf7Evpw1i8jVKq6P28emM58jSnepVrS9kybBgvAFueQSgcaE99
6HgspGEaKJITh6j/3HF5syxjBe8fLFOYl60poVUyS8K7wKH+MpV/MI21NOBqdbvxQf8/zq5kuXFd
WX4RI0hw3nKULMtj2+0+G0aPJDjPIPn1N9nvLXxwBCFCm164I0CogAIKVVmZ1fi8zQzyVHq4ZW2U
66nkE6LZcz5rpJU+91AqOM/q01r8KG4CAFku3+ZiUVBFKhlWdU6+L+BlVZ+W9eP6Pr9I1I7bmu9x
qctRKRYFc1YOyfNOCN+eHBCBQt0MilcyCVKB7flOF2d2lVqrMiTImoekjcZW8ZMpXksZxkVgeJXz
1o3MSd1rOOLVMjT643IT+BHG4QJg1NiMKs0R5jn54jXkft6er5tdNGHOTzPbKAfGMHBD2jtwPPql
LqNGFZxcfPNKztRMcfcnk2POByU3wnrDnWfJSPhEM+c8FM3vBZkI9kvvUr9rZp+xIrjNKPx1iuTH
RvagurX+1OlZ79+ujyuyCOeW09y0xKqG8WSPRmT1vyqGykF6iwDH7kDcTWrXepqWNfa2a77gkUTM
3HNr2Rv/suM4vKL00FurvfWI06vitUkfJ+WuVN8YvaVkZjm8qHSZpJmeM6yltkal/aySIJdRDF/e
Jg7fmAKSTKoXFnZh2iS/0omMHnzplmIWps155Ui3ZdGS/TSxT6NRIXd9ILOMlkVwIDq8rDQzFRXE
2hh9jKZQDeug8YvYeCUQ/Emjmwpm+Am72T5dRvbaOalpWDDP8k89PaTrg2pI8pOiLcM5aFXULVP3
J+NEZq9OT1l/mglE22WgG9HKcl66smxTmwleuhrWccqzUylr0P4b//w3yHB4VuGsc0nS7Mctiad3
LdBP7RYY38wweb3XfT1UR8+pvEGqh3Q5poGMzb8XoUI36jgksJR7IKa3y5RkkfNFfRzDJWTHLJSd
yIIV4ZtViqUAcnHBzzLn1V8W+7D1emjNCqhJbuJashy+YWXe5lJdQUV/3saP1p28sss8yt5vOT8d
vl0lM5UmzVQ8LXXdCodeRX06CUZj9a8PLzLP/vfPvqAZSqnpWAalcvzCisourlPiubakqiPYsHyf
SjJShYCEtjlbazz1x3mSRHuXrxWH708pmA5ikwpns9P8Mpwwdx9IEl03iWjKnA83+Tx084oCnZJn
QU3qQFtk9/flLIfDd6aoczp1uY5Z607c5U/blHlpcmeNwHzL3vKi2XP3LXLBJlwZs8+qCOVQJiOO
uyhgZmGXcw6b27u6bIOdkh2dWIfA43jXHPu/qjiylkfBovIdKSDq68Z+xWbJ0u9VEQ/9x9Acry+q
4O3q8O0oTaZADDCFHxXvS+PtKkJJMPtD44EDzCcejWRdoQKP4htSaiPfKKAw68lNTy191NyvlebZ
qe5d/yGCLcR3pEyT1rjr5q4npatfFv13sqW+peQnNXc8F+Qs178iWon975+OhWZN8y7bfWDR7LgB
/x1ImOPuNgI/y+EbU8Ykp2hVw15Khx9ZDvPgYSt7VImmzrmv1oy0HRoVV7AZrQ1Ur1P0Mc+FpCor
cC+eZlipm4VUNTKI6aRDcXPw1+Wm17djc44LbNbazSYuqqT86lTWF7dpvt62mJznujoYvyA4gXos
ykPKWPsr2u6afgmuD+9gT1wIHPguk2wY0WrKsOF7UgWm/p5oJ1auwZZDn2gJV9uWXFWCheV7TfS0
d2B5hpq19lyYwTDcQSb3+k8QOBVPJ4yOwZW0dGxAu3KkpkegucnsOEEGV0ofI6h4OTyrcLMaSkVB
Q3pu/rDQ8DUvD8YfVsA+jIgFqb+ri6WSBRetCOe9m1KxuSoR/yej+ajr01tSob1Mt7qgISQAqVnI
sjm+bjrRquyO8umkyNNkrJbdIUi2eD3VgmUcARGT0SsJ/I3nGGZlWgIWAq/om8dxw7+SFReZiAuk
3UHNZkqRyqy0L6h8HZP2LWnOWj2cutm3s/fbjMP5tLrMmQukVnNOitcWlUdUHW6imLccHvZUaI3p
UhtZF2a+AhEWjtlNBD6WwwOftKRt127F86jOYts4z8VtxuCBT+3SlUnNkF5EP2ilpp4JkuHs53VD
C7YJ33aSOA1zTRSsT2vVZl6BYNzLyfDj+uAX9W4Q+vDgJxtENBMKmk5sN19oeYTooTeTX2P+ti7f
xrQNzSr38vktSd7cvPBI/tYakpSy4GDiQVFmMSRsbBG1TFbiO+rBUd8zEo8Az0k3ksATeBnp0ert
AqoXe3VcqYM2GTxX057Qi/ra9N0xd/VwpWV43ZKiZdL/fVhMDUnyokf10F7wC3rrY7E1WcgiGpvz
6NaeOrw18AprILKRgtpKEjmKxuV8OLfdLK0MLAHqQYG6bcGSSxxCNDJ3L+tLXrjQN15Pk5oGulEG
HR6P1w0tCnd5oNRQ66ax9Hu423skdmIjXA7OF2jrVvf/Lzb6dP1Lgh/BI6eWFu2TaKJExqaqvcSx
IoPIYEGCq4UnGc7U0bBmULud0/YXEC7I7IF7UGcSE4kmvsfvny6ugRA6KQA1nqfqtQfnSbfK+iZF
I3PXL7iR25G6iG7r2mV+ghZ1r7JtyXbcp3ch2uL7NJw0NVoAveuzMh7n8Tftj+DEVHpHYhXR8JyH
lokJXawBB6ndtN7WHlzF9Fo1tJkkfhatKeelo9rpDnU7oFpK1dNcGo7oHrMKWWuOaHjOWbfRGIEG
XlChbM+1dR6Gj1LWGyjKTRqcu6ZptigpKlnn7XEM+uMQm5W3PRfH3Z/sYyVJmAh+AQ+MAtPGOix0
a85G4s7+6KJ9iKQ9OmQJYcF1lxXdZzwgygaSvFgXPJH011H3NzC2Qlo9AfjKLINh8pW4DNNIk2xY
UeDLY6S6dLCHdv+aloblEef94JX4WhKxyM788v3/hIllz2+R/Ti37itWWYaNQ0M1Go+Z7K2rVS9f
p9frthP4Ng+d6hZVgzBg25wbew1a1NA667YKjPOfPg6lApk6iOLOKTOCwS78vL/tackDpmpdpTPi
mvVkrphw1/rWIHlpiKzNuXNrL8nCnD2hlYxeUZaesfVe6n67zdicN482Spegb8XOUbP7TdW/jmp7
uD60aOKcM9PKVhtm4dkyz1/X8liCXaBOJTtesEd4jBTJFHMiC87/ru8/MpfOvlEZMn1Y0eB7GPfp
2pp0y+lrneJJ4VhTZJg5eeyrRQZNE8UNPEIqa9cyg3Tr/koFbS2yZJVf+OmxuV+DKqDBjV7KA6Ym
iNqPvYbHcAISxFTRIcMcjLI7RmSifc0/mYi1maaNC37DkJTB1KS+5oY37RqeStjUF3M2drS/wQZQ
di5Qr1qgcOS7+ix7mAoifh4whW4fkPD1FLKj40GZUFFPUi8hFLuz8Kks1yS45f/qrX6ykL0NFvCB
CCK0Ppn8dtCseMv7+rCu/Q+H0kQSGwqcjNeULjcy1KaJhVjqRyzDaJ6Wxb++EiIzcf67prSwEg2Q
GEc3w95iD2UOBfXVOuo2hVbcfNv5xsOpMDDT2gLHPTNPVRGw4a6VHfeCNeDBVP1WgCHcRKmTWmtg
mOmD1UOihriDBwE/I7huJoEr8JzC+tK0c78jttq8RUNDF6LPSRIpiobmLtrRnTId8g2oB4xJPJvb
63xrBuJvJPFpe3aO3dGWzsgp5cfWiLpCsmlEU97//mlckvUKY+OE/YhugHVLj0pr3BYX/D1PPw3N
XDXZRgprGEPppU7tt9nv60socCIeOqVWiTJUM1peuvJUQbiN+s3057ah+fvVouWcjtgdk2kdDPY9
YfrjKEtdiIzNeejcpXWhrbDIBA5r0pdB28letwKT8LCpbV1AgF4jkwSJkoOyZEGlOB+Lm90WG/CA
KR3E3nqy5s3Z2enb2+/maHtD+Xzd5u7l9xuPljKr0aKu3e3ZteW7VmSDl+TQqDIdb+62E+2Ro0U3
kqcwmeCuKP7mcVRuXySgHSmRd7tLX8rJ794Nf/CzyAJvo9f0QXMkQRENNxpvX7NPjuBsIB9pMgOO
kKy+WZfvJVlDy1ok5hMtPefCY7vRDAKY6EM0T8kItqZ4vIlS0XJU/d8znwfM3TKxMuX2lJuY/50p
g7IJ14CLk7eC9saYY2yn8Ip3crcFg2ePnnUsqMfwBPOzQ4tHpCsJ+EVW4hxb7cu1QJccfgr5sznf
3Co2xtvepzziyjIV9IERrO88HuYeSIH2fnN/X/eNy0eGzQOu3NFSzNbscT6bmt8WWmhXQ3h96MsW
sXm01TxPpUUtnKLaiN4CUHKmyD8kaim5WUTD72HKp11PNWIsjQIf0zULctxRUcxe50reE5ePDJuH
XBVp0xBUJhCtQeo1acdDZTbPvTEHqlX+sNQsnqq9jg2ExXVbXY6tbB6ERVJ1awcFkYndfunH16H8
MbgpJNwecyZjoRKtNOfGlVmmCZpE8ZOs3Ev0n4kpmbtoYM6Jlc2ey6lAZDuTzN/LUXMra4cTrTHn
w+lotIaLpm34MELydQG3fh3Y5MttRudcts5pPyeo6Z8VNfOXcolcfXnWevBwK1tIxu2m49nmYVcq
wLqmYbTobLAPmfGYJo+lLqlVCEzPI63MCmSTZMGhMyhPhvOYyQJl0bjci7fXrB7IkGJvfjG0MDcd
LWKLKgtj91H+m0+1eXyVWoI7gPWaEyN68+0te1bnr/2Yhpqueeai+WUnq5QK3IoXdjfrSm/V/XSr
tOm32Y2+o5SI9z9oVj80pJYkWEXW2nfvp5Mopc3O7AnRPxeUeoVDv3RFL4F+in7A/slPQ+tVSbPJ
wCE3D3eVHSV27w0mykVNNKiy3nHR9Dn/Be/oPJkKQn9zuIMoYqLfdCPaPPKqMqvNhcoT5p6+LEOs
N7lX9ZIzR3AwOJzrlmNXdN1Y47minpXl3krACyh5QYvMwQXRqDyiWj/j6F8ZCot6cTSlKt+CWfNg
q8bK84JtOM7Q/hVAg+mHy8znfqOSS0uAJwVR+r93i5onaWPmeGyxZ/DDhWakfO38FDwDgXrMSm8M
lZgcaOFLO6EvP6htHniVmqsOATrcKcu6/B4GqLe1+HDpHADiiK4f0oLl4MFX+tZUM1tzXAHtaal7
X5XC70WT59yW2EM5uv0e+qhfHfLTdV714qFEofn6xAV5PZtHXG35oJS5llR/gdVmtPdatyfb78Ph
WEVJKAs8hd/h/BcZAWNp+xJ4z/NedKTP1nF70WKA7MI2Vr4sEr8QFGNsHodVozw1ZGaKBOLbEqWH
OpoPw7ch2MIyXA8yFWqRi3CObbNtyHFqYFG0956ERvPsMsk9LNpJnGPX5gZ5J4Y0rg3ihs7MQtrd
hhG3eTyWTom9DBRDbzQ0lIjIcsMCa/D4K1qYmT6nyBbkeXMPhbCDtnYhvEDiWwIP+A8Ga85No1hg
7HEIK+tpMyHrpDx0t4boPP6qrCFKpey528ml97317howTykjgRLNnvPfAkddnRNArqz8YMwHms/e
AKIcIhNCFBl/30ef7t65BGIyA9X/eavzAJlIbW5BIhxePx0Em5EHWWXID3Tu3qSbtk/AI8+p5FUk
CBgsLmJWCte2+91Jbe3dql9r40MZkR1TgtqSXOuCpxEv5K5B4UXvXABKnCZyEdIusxZlNo1aFnaa
eq/PkH+1meRKE60x57MjJX2RU6U61/ZxcwvwGP6jkj9G83F9FQRLzOOuFjNdKrAi4+icWpDPqoU3
WZ2fsNsScjaPv6qnCVrEOVbDMNRjoip+B87/61MXLDQPv6oh82plhVudk67x5y3Y1rOafi+bsBsl
B75gi/IQrJkxJ7MSp9ofFyoeF7LmSEEt3OYRVo5pVj0E2faLxAY/7l0bKQ/5DzJ5zb0aaaF6GE6K
JHUi+g2cD4NJ3ppMs27OhW2HWtcdkCeWLMDfgsSFZwzP/dsl1lomqEcBne8+un1gvGmjt5f0+5AF
zf0Sdo/lm+nP712UhTeeGzxFVdaOC+TFNBQLkSHtgPlEL7vkB4lsxV295q4BNg+IVwpXj2cIESS1
xItFbsZ5MeA4lDgJcGKJNoSD3gUJSNl7SCNcdwXB8DzwSnHzZloyDL8w/YTyOPXM8giFVokfiIbn
ourGSerMTrDORlXFxMyiVOme3NyQnEGCI46HXNVrqUwMmfszq5/c7kvrfLPb3HNKSdeOKGzj6aqM
qrYMJCAw/RjFZX8Af4D9pt1ZUYsCpNfcFlzxTLkzwM9zBTTj2S6SITJmlE8zlxWS555ga/IIrBL7
Rbe7DaMblgfCj8BAG89tm4eLnlEUB/J/wTk6In7QtlOLLFPDouuDi+ZN/h1CKAxienWKnVnpRVQh
eb5BdvK2oTlvLeaqmtwZQ9f9sdePUly+aLdzvjpCeEPBTYgmQfcuo0FLDqWMpEj0UuGBVjTfSKMY
OGFA1TWF1h/7kIZuWDSeOvkaHivTYZCkZAS/godbde0AkaYCX1J1NbDm2k/yFy2R7HWRS/HwqtUo
6ppaGD2/B0A52g4Q/HyrUNPJwsSXeZToJ+znxafwc6xLkBbZ+wXf/1CnbwW5z2WVU9HQ+98/DT0p
TZ6ZIC87Z9tTS0LafrFlGHnR0PyFW3V5XaW4cMnwAk5ifXhpqMSZRENznrpo/Wgk/Q4MqP5MSgo+
zJdRxpkjOIR53qmWtQ6dxv0BZx2KInQgImaonjt+ue6soqlzztowE6eLo1fINPfogjW9eej9Vipp
J5o957MzWxbIR2L2Wpn6bPOnHMWW5nHtb4ui/oOuqvNx6nuEyRSPFfbqyiSkBWbhGaiWSlUGBm3W
s0Z+LYXfOq+lK3kHiYbew+ZPW7xGR22ZlJhyUZgndED8rtLyHiUpiUUEFufBVCPVctO0kTMtJhpB
5tWZniEsFRZU1iQsuDl4+ill1qZ82+O8VHka6wdDVpoW2YXzT2XIVxMaYTgYV+IX7ns/jx4xJdlq
0aQ5D8W7M1O2GflNw5xBH6JEmToE1z3oksFtTecrxRuYMvKtSqfYzt/G6WF1vidpbLayYP6SWfbh
uYs6cZVWsRWoNan2CRxrphIWsnyyaOac79OpLOoevh4rSlSinz/rM+hCP2vOLXy4+9w57wfRo+tO
iQalKfcIQFkuY8O9tJq2RvjSsO5kM7FK1scrnXNvmJC/74giA91dbG7eh+fC6h7plLqaYfLAKb6m
Gph29V9Ne7ek5zk7EHK03iS+Kvod3FGQTrlr0hwLYL0Bs99KeWBF4+4L/umISbY6aTd9G+M5ao+W
X9xZxyGiZ8NzPCNSD+4T/XHL3id8cbja7EVLET3GFlo92vsuOXQlKMObGyLJfSH23/fpd7gQ3SlT
Nvdxrz7k0N6RYXIv+xSERf497pjONkSh1DGuqgG7fvHq/n2zJI+yfZfwj+990pzD5m4yUdDVD3Ht
qNtyVJu5d/6Zug3ygUC1lvU8eK3SJPVJRx9mX3tjsplEhna9mMHYv875tJ0uTqtNMNn8Exd69kWP
5kf9UMTK2zrFRoQ6SCBjfxRZkfNuuy5SfXPMMUaly2HPkwL2NFkL30WMDH4HXz9mhTWQElJjcX5U
Xs2PvUW2jPDIPXb3elh9SX38zw1PuP1TnLtrZVtkJqUT2CVfNOc1kykeC7yQLyb3VZppJMPpl67G
z8mpch91nRvus33OnIf3aGuhIN6ZYlfxUV4v1pfrDn3xAbEPvC/2J5dbK3B3NUAvxtojQ5mui/tD
emSB7ve+EsioHS5fPITn6xgSmjUO5L7jwprv2Nh8nVQ96BNyNJisxiXYnA7n4u1cVmVX4BMbfauN
w5Z/TWW0PqKhOQdfDL1Ou8HoYpXE6vylbuOqkTwO/0ZpFw4Pvnq8mEtvQkgIJ5Pj9yiUagFECMPk
D9QUQ3qePpJojUC/c0r86qR6tWfd26anBnnITo4kPv2LOb40B86vlzGnzbJYY/zxYcX9MftCD9vB
Dbe72gvVIHuA7/lyhgyBl/CVZy0rdCtvcJdP85vWHuqxuO3y4EvOXa+Xbm1MfUw0LQU0h06eyhwm
s9JujQtW4gvMUEFR1K1Uxni9U31gKGP7gSFFLCeqFhmGc/GczEYxzdgK2XC0Ib8kA7SKrgheZ9Yk
GdGrwh1j5muRgvYrw0ctHumOxdf86Uk9dJJshMBR+DJzmSXrYDrYSHP9Td3itv2ZLbLcocg6nH8v
AB0alW6McX2/hoNXR42v+NSHGNCReL2fBrJkh+hDnLerhbo1xLHH2C1yNQ86tRrn2AQnym1BMuGp
PspqGSv8Feu8nCb3jsp0sEQT59y4osVYzgasnzHzmGdatKR6eP2WEAzNF5UntRm2ZHetpgFTxeAG
eT5J/EqwZ/i6MgjfNqWrpja2TJCRf2HGvcFWyYkg2vl8VXnLEtw8Hdl3PvtTPw3+vmk6SPR4LFAB
e2YHGauc6B7lC8zAhaQbNfAqVNFvrQfbYX2yEH6bfhGVvqxeJVqH3YifLuslKYauH7F1jMaAdOTy
6DiyJRatw/7JT0NPM3rRDQvz19MXQIJS7X2SddsJAmS+wEyNYU6NCrHLrCzmqdf74bhu9I8CXSzP
1Ko1YG1rB+tm3FLkQUzD682NDG0YUwoyM6e/JzrEtr4ttyA39qG50yFxK8vKraKL7eEjM47W8HyT
h/Eqc6VjK9mAelTM0iXQ2yWoapnMuCD44juXhyYpnGXBlLt2BTPdI6vvu+xlq2yJl4l2DmeS3CjR
RFLAyYrp+9S+2cq9c0vNFNbmC/zDQJmTDG4fgxvppSDz09gyKjl4BGbhKVRS0lTp6MLi7vyVsns6
HxV61K3X6+spMApfzjfz1M5mTe3ikbwb+Q+3eRirl9uG5p4vtV3oEB3C0Ar8SP1TKME43bYL+Uq+
4m5O2dp4Genan6T8PqnB9SlfLLdgIfkCvkoUR3USDNx/TKFzp3nQ731I7yH44jvofZCFsiKr73//
dIixCtxNoG/v0Jwf5dO7AcHw5UPyE/YH9YX4j2dKISyvEn3GTyjvk9g8OMctdjzdx2svSCRbUjR9
/d/Tb9lSmwuy/7HWsh94DB9XZzvMq4wuV7Dj+YI9WiAIcVfc4o7ymujU2wFcQygniN8d/pKFuFTE
mNhZ2a453tVH9Y+Np6SNLLS3RqaP54o0yBTcgbx2LxtMytIGX5laGnQ5CRpbVsgU2J+v3uu5DcJN
qraxntzpzR1zH7daAlUS2J4nSqm3RLMowxvSHM7D/Lw5D2l3QPn4tjOYr9ynzeAkWrdngUwnNKGl
mORNtLHitsCeL9wPnZ1D1AKGIfkrNMP6+t2R1aVFhuFctmKN2WdZ38ftqLJHBxnSUAMj96lYy/61
NtdWsgCCbcPX7ZlWOaWGdti4MF+NAUVqybiCPcMXkiutYWNa4XYt9G8leSsA6CxGmTCsYNJ87VhB
L3jaFjk8KR98tqR+Yny/fpyJRuYy0evK8o7t9xMIZcBZNfiLtGwvGnpf6U+HsN7UTpehch+nm7Ud
Epfk3/o+M2UUmKLhuQ1DF6MfoLkJT1ojpQkXWWwtiFJ5Ag6adnaTpbSLJ+3bsgzeopXe0LJgnl7G
HP0CriVJP+4mvnBM8nwcM2lHiyzIF9tNHtYJ9MLKAtQZVnOghhH2JbuFEwuXLl9JZumYTGM7IgZR
zgP9J+0lsY3oWcVLGDnoG7AAhOlwFdLvO03Elvhb3Nx39ztkzjzWsSqJdUSLzb1pZ51leVEtbVyD
4LR108A1NMmRKRiaryTjTQtl8wLWKdqnaXwsDUmNR3Cg/aeSXHaq6prY/v1Uh3mr/EhSovpDr0Fu
pB0le0g0ec59R6s0aN9j8q2T+WpVBxA3kpz1gu3J15NZiUJ4taVdvJF3Rh7JFuqs9qhzNGRsvKIv
cB48USPLyhXbZ1rD0jgu2YtrP+vsLWffrh9uoiXYrfbpBCKMOus8ZF1MzdYvp6PJ7icw09ilpNdN
cObzLB0acPB6mtEhttxe9YbCgOZ4UVeohtg3nvw8RwfreyvRSYKN37ceXTp/Wn5eN47I+lyU1qTJ
TiGstXFuMJ+Ux6X5CsicZw5RLcMai+zDeS013Mq2qII4Srs301Oq/KPIrnHB0Dwlx2qZQw8wfBub
5ewlzXdHHf0VYNfrthG4Fc/KoS6l2+LZ1sZJmt715uJTqF3fNjTnsWU1kpm5+9AArmjvmi45jAXL
yQsabY2qt4qL0KyiX0fD36YH5v7pin9GeuOF+7di98mber1pFFODu1aDFo5bF1qTTJhXtJqcoyp9
N+lmA6M4zZOCpnv6xmSXlGho7i3lGvmUl/s2t/vzaMR2cUhGiftfajvAvfo3BfjJILitG2009wjk
UY+Q1TrRo30nrwOISqF/YQqfxrftXKOqjfHHQIsGb/DBF4B8/eKpr27cRPk/aSR7MIvSlry+ERaA
zbOBbw0h3sthHrnfhw81IgHowoJEEmyKvsJTdrBlalykjPevoLQbNnHhD8H4TjzVkxcZRXUsnrnD
1EZbpRq+Un9Yz+mBxRQltJfkSfG1Z4jEeX73q/frWCYQKQqDeDIPvQb1GYFSYay92o/2hx1R9NVR
3wiUM2I48MofZBVrwWbmSTymZkG8td+YtXOo3N9572e3EKZjM6v7Jz9tNkuzKjBZrZDR7Bo8foNi
mmpT8QgU2NYPq3GX9Pn6ASj6DZyv95NRdLOC35AWaPyMteKuuwWOuf8GztfR2+KY9r69DO2ZkFNe
/542SQAqylzxcCytn8jQosU3NvM5ysBVZjlTWNhPavpLJSRkpPPWsfPAoeO7humt9uOw/bhuMcFt
pHI3NdGgQIqyHZam0f3GKT2XSMrOopG5C9qmRWs7e+zrqj/mzdcmSeB1eY21/+C0qsSZqYWnTc8o
8xrNVo9m3vxI5tYMr9tEsB4aj9UCveMAhBamPoQrquUdUhJeezKCOdTDIrIeZhmg4G+o9d93msbr
KI1bSdR5xa5i/hYVB+Wnei4jitcOikgP5En9aXwAKfalxZGiHqwXcjKfrv/Gy6uj8YwfwNC6pZbA
Je11VwhZ7kCdLXFCofk4dyelPtjZBPNNdyykhzKynljugYvGA9LtBEUnS7JQoh+x//3TuaJqCS26
dsORpTwmneZRV8bEIRqZ8/YULElrYhVDrGluGrZG0j3gL7I+18uXu8ajudQRGbSiXcmhTx2PbJM3
bkUALiu/WfKoz8/M+WK5jcRIoo9xHl52HZt1haHYr72n9XFTO79Ycz9FTlZB501J77Z19q/vqsv5
DY3n/ljUfKJ525ODa1QBOFk9ZVIOWQ0EwOi8VCmNh2U9Xv+UYIV4LFeelJu+FvhZTVcEaIg6243s
7Sgaev91n7aVA+LCjAwTOdSOHXerdm/VshKuYDF4+FZC0CrE7JkcFJr7tTIHLfrKxwfDKQKnruOt
DGsphlj0LS5HlqwzU4YS35rXBQ1Wr0x5XZMFlMtWbJOPev42a6/X10Kw7Dy+a2nHtFMyGEw11rsJ
OUr1l412hTJ5WOyva3fb80bjEV4GdUunbQdyQP/SswmAj9ca6+/rP+FvMHrhJOaxXUaKyghb0f/T
JcwbpwVgqTmiy+KRxPAnG0126oeWDL6ryJikRduM/HubJVZaaQWBs0yFOgfbBOWJeZNh7i4/2TQe
84VyqaVQTdUOTZ7fM2wEL9vSA2SbTnnVmN6iyJAm+6F+yW7cNW9atZt1jrUettR8q6CadUytoY5B
AD1Ikl0CO/FgrhRpKEV3V/WQFvUrqfIHc60k55XASjycqzGKdrJmAKFUY3LG34TVTaWE7uhqc3Jy
J8shzwMo/9uPznAGO5dkAAQm41FeegpRjcrBV4nq/gQTJ4Q2t1T1y5rJmMQvJ6c0nkUElJxGBV3M
9UCGSqGPRW1S5dAWdWG/Dsqqqd8ngLl12X2/3yQXtgBf0QX9DyMVW7qjVTjRulSe2r1YtRk2Nfpy
3MIvtD4kieJnuX7cphvXji/3Nu3WlmtTdEeof3pj63oGyw5omvI0K1KsWzR/bU3jm7drzdy0xqHV
EVrO08ktHPfBnWklQZwJdsJ/6r3mWq6Uas2RpefUeTfr0Kgk96Pg9OfbtavJ0bWOpv2RumqkL0lc
9ZWXOwnaD/Ig1dmRFt/STIIcFoV8fNl3SoeaOJvbHfd0guWXUTc+Un8CACoP3TyYEl+TBK6Cd75m
cvFMYdnbqnYrbAaQ4Z0e5JHxpJ/df1TUgJH5Cq/fB6KV4Y61aQbrMtWK9kjH0Xpokma7Yw7ifj2H
Msr1T4jOtf3Tn8IMktGVLrVqHXS88n9aiu7MIclxZksON9H4+98/jd9OLoqekJo5IP+lhGuBHuuy
SGR626LR9X+PnjWboSezDYiYmjnGYaznnr2YtKcQVL/NPtz9OFia06a2Yh1MiJj8JKZaINYzix/X
RxfELDxCEqrY2dpqQ3ms7R/gJjloVhJ0BnAFdREobfs4gNnv+pdElwy3ldCpmLRIVJdH6ri6v6BI
/2Errf7gUmL6VeLWQaWyVOKJgn3Loyh7BYgj6jT1cbDU391ckcg08+NakVuoyHAg8lhKPR+2nG6w
GxntL7Y7Prn7A3wuJcYSbCseTQlKznJkpK+PI4PaizHVmU8ZGmquL4XIOnxI7HSs05YkP44gOnPm
8nFJ6yh3iOTMFQ3PebRLLOYYEy2Oc4c247k4aKgN9fl6uD57kW32v39y6AaFA8fSu+Ko9qCcxIGB
VLzr3LhxOH9uQAfMcrfG3Mfuf5xdyXLcuLL9IkaA4Lwla6RUkiy3bHdvGG27TRIkCM7T17/DjrdQ
w0IhLncKLZKoBDKRyOGcUxOwYzux89pOx31rl4y5TpapdltWXMEmGWemfwJWgMbPqbQuXQisI6bX
2kVxHUh7KlvrrVnSMLNLTR5LJV4y34Hk8NJ+WeDAizPQPx/Heo36XnfgFeLlJr4hMNu6I3w7jl4k
+vJczPNpRtVyl95lSJ7FNVej7pwUObIE7fhuEkQjA/PH/y7dDWyZrQC3FUtLQZcYqFfXvAPOAWmH
t32ypQNZJw6rTau2Y68dzAtZkuzTkifr6b70j9S+rVw6j2tmDmYxlEs88+Jhtdw3J09Db9SBdanE
S2dSVD0z07Z245wAZTK5AgEoAjqeZvEfOYJt8dKRzGkHXvOyt5DdDthl6Kb682ysXONmFGuXy5/z
xAjxaObGzewcEQIds4EfMUh1vK/5j94mWLxc/zQtK19XXixxkgWRYTYR0Ah+VI04A7m03eHnt29s
V/E7TzkamddnRmXHbZfeaM8io++ePKIbJFToX66HVjkg8aYZhwc1utfEab70naOxKJXyt/+/W3nS
gES4yhMn7kwfFD3ey2AsL6VV7Xl7bpqR7hBgHfUGMZgbj6NxAInJxcSEsM9azeaqli8ZLbeNHBAH
3Ilze/q0rjkYTPrXOdeBYKsUL1ktzYPUqv16iW1nfXKoE0+uriyvWrlksbmRdmWSQrQY0yvwj452
k5yXaTzcP/WqlUsm61NRZqPbLHFFi0hYw6Mb7JmIwpbKhc86z3Kv6gc7TsflMhqgwFqCa59k+1Yu
VzyXcnRIWaZOjIADiIAFTcJ29BtNckehdrm+mQwlt1L8qngtRlAhBNPfZjIdK6PS2JNC73JVE1Oh
5gDsGjsGPdiRDtZzZ/g7AoNN79tPemeq/Tz43sihGGN2jytIXathOa1NovFhqpVv/38nfuiqyZiW
dI2dxhZoTLOYtVxYRhZdf5dK9ZKtugEGZqbUonHAqvNUsjB3y2M96AajVOIlWx0BHY/3J8S7ZfHG
QAKE+/zUzIHmDlSJl+zVLNJ+6AbXjqkxvyYDCZt8vpgs15x6lXjJXgtOkwyUijiXmYjTRYQun8+D
0BX+Pt5cQFb8d3MT6tVNsiRmTKn1ZzcX30bP1QVlHy/dkquXCbqFGWl8O2b99HWwjLDmoE3D01+j
edXapcuV2IZXlNTG5TqzpzyvXuDcdlmrJVclswIc2cECk1rK2j8BZHwGRXb+bY8LtmRcCStIa+61
0EtCSHpyEjsPTWvSzVWotLL9/525VsyBGc04j02wxIU3nyq2z5IsGVmis3mD2mPuxJ4xFmHiAAwu
I4Yf+YsuJlMdGclWczKTJElwbfvthNQdP5kA8ByaXZT2AGiRbHXh2TQBsmlBULOALdZIKb2AtX1w
drlKSy47BkWZm5bP7Jib9de+QosEBql1dHgK3fxWaJyswuJm5cQCU3N2tRzmYj0mtbvPmmSgiCQo
6r5esLntwtgLG6z10iUg29h15uV6o52s20RUS4F0D/WY/uw/GXogLsWZlwEjsiUvbM+Aauqp/9zS
8q/a2cWyEVhySbGyZnd2REdiMGoduhUAReuv+ypxYZBytcKFZMlQa8R0wp7gYzrbfjHcLGK++Wo2
qFyIXail+IR0syIRPrdBIragpr4YIGhH8bD+6/7yVTqXTLXjiTuaFi4ml9kXYZAH1jo7j6JkpsZA
mskwoHOXl0/WMH4jaat5U6pWLV2na+c7NdIyTpx2lv0tKO36r7Qu9637twIh66yqTBqclaJ7Xk33
HzMPNAUaxbrlAuFUVOsCYhxEGXXnHsuWkNNA07/vb6XCs8h1wCZw+Tp0hRM33fyGZrgizPKkDQVh
6XHfFzYbeHcpeSDyXOcGX9hyV2VmH/uenXdHAjLog9Vz0K+lhR2D6qE5lo3VnYYu2ZGQhJ3KQA9s
AYJgyvBi4lP34JVVcPHM4NZUzNMcG5X6JSvtzcRzAY1CYqPNTkgv/Wg999EKEh3UqursSJYq2pTx
tWztOAfy/rMwR/9Ttq66VpttCz9wY3L9ohWmXQDt04sdBwRfQII3mz4c/Fg0s+buUOlHstmxL83e
nWBWZjYcjC6dADHFI5/qKjAK/cilCmDceY2bLzSmCYnWJj2m6IK6f+4/Krng7MhFimxm/TLwlcbM
+16a36vg62h9Ak2B1Wrefgrty2WKhA3DbM9Y+9TSqGNfc3EcbQwoofh9/xeolCNZrkiJJ8wJVwhl
4pPwjSbsM67Dw1Ctftvxd24hm0gvMjJ6MSG+GzoVi6ZJ5OHq+C/1PvZO7MH2y959xBytFVXawYvn
cXybm/WVop11n3Iky6WDZ8wJr2lsdc3BXMGVTnYGTDKhQIM4KakSBEy2VzYvpu10/wgnzXVNC6pt
la7YZV1nsO+uXtw3w3pu2vk5yK1WU37yP3YJMtqARb3JALGkF0+D411xqVSHOm942Ja+CFu/+F5N
tDtWpp1pnmsKDyHXLtIs475FkGZdAT03h1mWiH/aks7HxUwXzTcUGpMLGJO3pZ38ykKifvmrwR8h
bEP3A1TCpadsi4ldNqeIjLPScP+YSzyv8nHpv+w6pnKHytIg0uYdNtuugCiZJ4F1BFz7LhKWwJI7
U1zqM5cTvNlI0aaHsSjSi9+XuqENhYuQO1MIiotZUkL6aJcnijEKZ33l5o8VPDL3laM6O5INVwMz
8nULNkF5Ha4ieGCCRh4fdoqXLt+ZZNNoUohfBb+kJY2qPj+Zu/BIcMHITSiZcGZ7bXA3ziLzyqjI
Em4dHW9euqi0rVZHrqxQkpytz/vcc0YyOnG1pt9JUdyszoDTq/fZ1r/dPO9cdN6VtWHwxY3X0fCf
0V451BEmSZEyur/HKvOSIgjemF6wTj2JqwRgM237uNB+34NChlFgrel4VQbRTlmdW0oeDTIcdq1a
hlHgw9DQBIQHsQVGn3NdTOS7ldXmzmyODKNgFna2dvnqxKyd3GvjeN3zYJXkMIA7SLOvimMjQynk
GKIrBemc2Az4U53ML107x2vlanSvEr/9/92xcfxpajs6wfOM9asl+mNRGs8Y2Dvd17/C9cgoCoya
c9f1EE+T5Kmdppu9zp/nNDlwFHzuf0JxMGXwJq+u0AhSYg+48Iuo6c0STViBLvpU/QDJ99CgNlbE
tEjpVOy15HkQwRK+uxhyDBuf/dj3E6RIom94YxN/sGI3S40VQza534UTx2C1xgw+jiao3EOasWTq
ixG0CMQZT71rnUjwzZqWUzaVz3nfHOrO3vXSo/IzMslJkPu+7cWsGgHSz4ZPy2R4sZfqgLpVB1by
Qz6vZ+KRwY0Xrzh5gX1IJuPge7pXtuK1IcNzzIi2UsPKSJxOFL2Vq83+7AvP/GfhUxlN1Jh+kqAt
9+27DNeRBCjGzXW65X8m3DYToux/Bi+z/th1rGSuh8RKR4LWBeSAcoZp9mF1n5YeCEH3pSs2wtos
5p3nMOocng4tifGywZl3fxCjv+arDj5TYdWW5JdE4VEgsmEfqjFfX71+WD6bRqaLiFRr3776bu2W
YbZjPQtQyfjrowum+TXtL02mSeuppFv/lQ5cminNnNqMJ9FGjDw2GMdbes19oFKM5JCAwzLk61Bb
MRnGTFzspQUyEyZcKkvzgY9XT+VcjYG8LzqjCi9enKCO8nQeD0NjB4c5Hy3N40b1CUlB9TCOrOsN
NzYZD0KrQGcdMiou4jqmw65SfUJSU510eBCkCT7hWaAkGt2ba5ZZ6LXNLkdnyZgmc0PXtQKUdpya
5DCa35mRRnX++b5tqTZZcnKDawAjfRZunKXj/LB4qfWVJDU53pf+sW4sGclEtC0vGbPc2KqmKzoZ
wjHLXsho7tpdSwY06VHbroy1sWKW5HaUDHN+cjzaR73BdXNwiluZSm89vLy73GE29OOmfdSJ+c/c
rPKownhJaBZkT9cyXgYytAkzHBuUZZ4Vl0OZR0bqiQg9E0RjaIpNlnkyaOAB6RI45vHC80tOrGNH
dOSAKv1I/o2IClAJLvFj0nVPftV9cUh1cRuMHDe6GqnqEEk2bNuLoF3budDNMJ6CtM9B1TjbB8/K
dMwWH85xbfqXjLgTnVmJwvHjYhbfC6/+Muf01K3jU1CNx44lD7ZvfmYrHoN1t9M2pFBssKwhwYgS
IAcxZZNx8t2f0T4bBBooCJXWJMOeimHhMzX9uKfNE6rvFzyqHms00N23bMW+y+1+jM1Og+xH8iK6
7930LJzs0Ne/CrC87JO/xZfv7s0arMNTYyHWnlGnBcFWK050rPzI4fMnO8/9877PSOZd2U05Zi0a
2whHssXKOiQGxzj1g7gKyL7wRe77WzvqFknp4vwGwa+lo+gYNWoQImBA7P6PUGy1DIOSdQ6xexut
l0Xq9Y818f5h5dgcCmvZMzIN8/h3qubdbgwpMHNwefpx1brpOe1bcha0afe5JxlVRNid2yQJCkJB
Wj4vfZWEvuF5O4VLdtBVbZoHKy64vuTDaUnxHFnAY3pf89tp/KCcIjfRDYEPLu86d9GthPF7g0U9
AkdY3tFOAOyyNaPk5uv9Tyk2WW6os/LaLdyhQW/wVByTnkT1Ko4uhqTvi1dcEXJHnWmgIcotDBTl
aQdIORY0Z5cEfJ+vk/vp2qoBBEqOTRgdpz+gM+WPhGag0Ejf7q9epZzt/+/OJxiUhsBooBxhI3uN
ijy3iyjPg/C+eJVytv+/E7+h1ZmNBS8x5N4vcGR9c/Pky33RqpVLlxvw+/y6xd7GSOsc8Yb13e5M
a1+zcJV06VqrRt9gSFu4sdMT4L746c/Cb15E6e+BqoNjkIFAfCfhZuMwuMvFccOqRKkvSJef93Wj
UrtkuqgJLD36moOYzdYB1DRnDFQf9oj+jbbJ9b21MDmHaAJ6L4IhR0Psq/7/xtlEnW4Y0yULYtsv
eSS8Ig2HlWmu9a3V73ePg8jtv0fRJXPniKwMYtHVX/O6exhFlYeFmf4ZeGNIxXpoPKDLBft666jc
W5djBKwXvghiFOa+pLmBlsZE65s/Pp6/cTZRxso2aHs3ngrTOpaWS6JhSaujn7f7ipa/8TatwHAV
GZ4Jz13lLc63NbUN6+xQsMb5YZ8GZpYBNsczus/3z9WHv8j1fosja59YzgByt8k85/M37++02NNT
AslSuJgscyFICi70cQZE8uuSaCzhw0AOciUjQ/0/GGujAWtsD1ogk9HvjW2zyDXzNQSa4K7ksoue
i/+eW79LJlEwm99sxs9VM5wL6lyGftb8CoXe5fEQmiXtGnQc7MbIgAT+tR7WsCeaLItCRfJciAEc
FLRl1NXNoFOUrU9TIqLGfmW60oFq8dt3310vbEqahRWmuCXIG9B/gv5n5+x5IUPt2yfficaMT5A6
wbIxPF68/A/XBz3ap/tH/UPvDNHb/9+Jpu3QIHcGDtyxnq4Dn66pzog2X/abj4Nk6U4MPNucUtB2
34xmidB4by23xe7QaHCaR41eVFsqXYyO2zdVMM/VzfWmY8u/De5jP751xtt93ah+gWSsQzohlErA
fOnArTUH1ncYoj9kJjgfNI+KD+8B6Egy2y5IPV6iIRxULeAEnWg4JMsTX9ihT55YvRysuTxwT+ck
FL9HjnPdxjDBhwl19cUprV9Y95ABmvPNmzWvSYUFyMHtsHU91RV4moVJXviSXkVfPFOADN3fDsVR
lYNbwuc8AUuSuAn3QcxPpg4wQyVXNlyHrUHFbe9sBHFbx8TXbK5KrmS1JriHCUDNQVUbrOeELp/S
tdwpWrJaC9k+4KCt4jabGTBW/zT2ALe5ricj3eUNsld27XrnqsgeaCee806HxalSh2SsvmHnvCGw
JttPIrymH0BCcNh3MiRDTcSUYhqnAWnvIo59MZ06phvWULgYmXHUzJtiQYm2umVuASDti7tmwG46
OobGhX2sFVceBqnb2hekgQeoV1BVWPRIg0HzbFCJ3p6771y7XVvThGRbdVtG8b1sgu/C1s3ifWzp
rhy/8o4Ca5Hjoi7zN+4fq/pHnWqsXCVatsa2m32HsOq2pn+z4pNvnFaqmTf7ED7EdV15CqRpa1PM
KRiBs6t5ogAjNaLuT+fsnupzGenQl1Q/YNuOd2pnwlqNIIWbmvKvy18Cc9Gs0DwbPj6MeKn9V3Rp
ekwQG7pBKuRgtme8xoHY/5MGGgWp5Esmao2FX8GBi1udrJHXHH0/CzuHhV7yusdQXXkYhCNHtC4z
wlS0VLh5NL4UDi10JJAfX2+uPAmCAkvBEZMiODVG5PjPtHok42dCf5nGr/vLV+hHHgfpTUy1rg3I
x8H0cG6DNwx6n+vue6+b7f6QKBgHVB4IWZBGKKmxVrf2MB/WgxnOD30cnIEMd9YlAT+E69m+sanv
3fl06MxLf4QR1D/GU3KuT+wwhp0V2uH2IeOwB2Vy+86mxHffSYfCWPsckaWVv/X+k/XP/T1Qrn+z
u3dyXcEL0s4rv5VB2LVhdQWq8ME/gLK5XEJ+JQc9kavClOVxESYqq+w4jittvtM1nh1ApZd/3P8d
qrMk2TKt5lS4NbbBIu0R4xxj8yNvp5AOL/flq9Yu2TJ3QdhcTRbHG5b9EwT1wWLO3/WiK3WpxEtX
bmcbVWV7OKmgjAvNYQqHtgmzQtd/rnLVvhQZZ365LC5w428NB92Pf/ZO4tw+ZKC9A3Y0QLcP97Wk
2AV5fKSeRo7h3pLf+qx6GRLjLbPHKQpYFrnVrp4mBFXSPewGyWyNmQO/JPyv44xWenPFXID71TN1
4wyKq16eJpmbnvnFZmvC6b+PoPBlpNNFQIqdlnuBFo+Ipc5gBCteb2Z3XvolYvS0T//bR98Z87IY
CSsSWEGb+Rh+idruJaVf5uJ8X7xq7dJdvIwoLi42fEU/stfZMEJjCS5i3AUkgp2VbBgF4KQMxpnf
DPZYU3AczFEVaK5K1cmU7HcCpGZlZcgUVRlASoLlpVinL0ZjXlAt0Bx+1amRbThjK/K9VnVDQeLm
9tZzkPy6r3eVZMl6y2FpWDCw+pb0XoQqYDQVmjYKhWR5cMSiIp2qETu6kBsGGn2h0YXipMhTI4k/
lF0xInhwrFfGXpGniypdlVW1ZunGRdKPrn0L2UvyYoH3JNMkE1Vr3o7OO+Px3DIDsB/krsjcG4eZ
ffZ1iQmV6O3/70T7fo8smSMQiNBDnv5Mmz+WSgfQolLH9v93solwhqGAYd4Wx5hfTFF730SW6SAr
FHYjk4G6RuqUQ5tWN5//k7svQX/i4s+8/Hb/YKvuJXlGBOFrP485xNMzcFtBpv0v4+s3ehKn8tye
7n9FpX3JMFlF8XRDZeMWjA+F9YeFhOLQaQ66Sj+SaTrwgrSe8Cqs8y7y0gEwzXgz1y8e0zwiFIuX
B0PoAOIvy8nqGxBmjrblhEVbHqds10yI68ozIdSjBUakkUZYiXceQZfdFj/ua11xLmUoU5EbRb4m
8OZV+rfXfLZLDYObSq5kpi23beJ5Hu5/24lmw3qkyS74FyhDMlPumDbLB+S0XY9FWR+RIA6EDqPy
3xzw7xlcV54DyVfLKIFQVt2aowkg9CtHoD2G8yf2pfwyHTbETV0Ypni6yYClRrvC+3ZQUQuupuGr
mZwJ+ZKCUonsYd3Ga0QGKTUnwGwvS4WMxUS3OtjqLsV5yYZWcy+pniXyVAiKYDkaphGCzWaIm/R5
e72xk3/w5uOGTlqcdOikH9KQbD9FsuDEmow+287TgPbscBThVjp8ms7sEBzTR/GYt4diDM2IhqAO
iHSva5Xnk6cugrR1ciZ8fgOm9NE5mZf05j6yX+IqTtUZiOb3jVDhPeQBjM7G2EsXNIj7nfHSreJq
or15ASbWffEK7ycPYPgwxjwpsEt5sUZ2/9hjdM2mv6iuAUO1fMnWpy5bibHlIKoqORc5B7zn+IVY
O/NutmTvgHPo1s7scDEM8KkLudhdf220CTLV6qWbGeiVAC6ZCih/4WGzfCuJETb9rplo15UHL4wG
5fq0h3S/ejDKc7qrewFypUh55SXl9TDxmwDT3uh7keMvmrtM4bpl1uzMJ2wJaFfdOoE2lHa1vxrI
598/iiplS2Y8dpPnkB7VmJn8EiWIGPowr067ZMtTCUORtXNP8GYjgMqmEUCT27fAFh2/9IYTaGxJ
oRx5GgGw6P+fBAZhjnlc2mKK/D7dGSXKwwhZ2aVW46IG73bjA9DEY4d/v68c1bolG6VBlxakc3Ef
c6MIp9p3QsdzNLuqEi5ZaDNTTGSacDBl8+fYD2hizsN9y96++C5spk5Rsmmz/RmXi30lhu7m2uzk
g2te5gv1HVDOu8mEEgey4v+SZ7FDd/qXo+sysGjRvMVVmpHMdEDerpvsmt+4GcxAK1jNMDCsl/vK
Ud1Ocnt9nQrulAuey/1hOnqn8pCd6NU80xM/pQex8+TIJrsM65wHJjTVHtP0LHSvLYVq5Ab7bKrT
hWWIyQfejOGUG3ZkOHRfWCu31685y6g74ESisHe2g+KhsYZ9bkZuq29c7npLB0T8ClSkVbAeysV5
HlbNwlUhldxOXxL0pU0dcozbnlqH/FiS0L72IaDSD8XJnMJVd3qsj01Abq1nZYMh3gRfak/+mR7X
S/9gBocxmg4gqrsgI+j8cf+cKgJdGTS3azIyZXOL2G0SN2oa5DDRKay80g0Db/h75e7h/oc+7oV3
Xbr91HfuwsaAQ9rVeEMCuKYNG6DuHErHTo42a7tDSfobblL/NR3pz2zMadjPucZINjf6gTuRm6ea
BRXTNccDrary80zAYr+UPwb/L+7p+nUVN6fcRNV76BIiuUDabfIvPXhZHH+OMHm9z1HJvVQIUkq/
3KIgp5+KiA0GkHDrame0IrdQdV3l9hPDCTDrsjwsvEwj3u9M+ssNVM0yJH0RYNPnpAzzLLato5l9
un+iFPsq909ZlZiHYEZoWy4vvP8+YUKt54dS1zyi8IFyf31q5CgXMQT+8wQIN3+4Fa2ux0lxXuT2
qbTqEEdQrFyIp25AZzEy/RozU4nefs07K6sLSleRc4iunnIe0uzJ2gNtjgv4X6/4TrTwrYmYDkTz
MX8QiXGwnPmtCUxNC4lq5dJ1XPsdYGYW+G5MRH1qm+qROdkty2dNVKESL6WwUmtGz/La81vqPKT+
Ac1fwRrdP4gq0dItnJKxrw0bojs6hg16svpf5rpv2XKLFC/Hcc4apJcHjztHp+e/ZuQlQm+e3+4v
XnWpyU1SNBtMBzzdSAZ/Gr+1V+vQRP61+QG2nJetdKlrGVSYk9wshfJSNS9oa7r1JsUrsYsqoQOn
3epWHzh4eQygTkZeoAoLS62nn1VLT/Xknkxv/KuebJTbXwrL1HhixW0po+wSLwGVVGOUN68BSi3w
lYIpiKyJH5fpASz3x/tbonBsRLLhZa7XxAAzx5nby3kl69FurShf0Ky+6Pq1Pu7zc+W2Kstz8rWY
8EStR5ecAfvw2mWOAzjGSTwWVvFHbSYjxmVaHpmm9ef9n6U6AZKBg1JA9DNFBRVljah0/QOGT/dZ
oDwvkJFaWJaFqp0AhUa7lA9r+8OxdegwqoVL9j02rrCJCQsZ2t6OfUwvnwBY9dcerThyvxVvU3ce
oOibyd0SsMSJg8ALMOj7pEul3oDaABXi2OcmiKr1SmyNIXx8RB2532ou0ExR9LDmFV1oaYn83qdE
oA9Yc7V/rHFHHg/wvDaYshrLZv5bksaGDlDgY0/tyP1WJekaHpjgHhLwoa7x2qZz6OoyuirhktkO
a8NsdLZt6Xo/9Lw8MtP1SBsdPJRK5VL8jMt3RJzurA8jq8MpC755qR8PxI74zOydx0UyUa9AmZSl
iHmGcTg23L85ga/JQ6iWL92/1DXbYLTo+iBc8TCaqNyP43U1/RdwG32+f9hVGyDZ6dzSosYdvz5w
nxwMbnyrSvMhD1zNmVccSrnZyp6DbGW1tT74WXDmgsR1ss/DOHKbFU0dq8VZxA3WB6HPgb+z6oom
qlVvV9m7qG3u6Txajr0+tInztTHBrsoZuujua1wlfNvsd8LLquBOLcz1ATfTHzyfghBJvV3jcair
bdv8TvjsB8LtGjx77DEJrlnKjIvNfV00q1r69v930gfTaqckgItZDfptWJLPuXbhinMoI+4GKa9o
zqb1oa/5FybE5zH33visy6WqVi4ZKQABu4KtUHrTmm4oHNsNyyTTJJhVa5fMtGhENlWU4Ljk1Tld
hoi44w/f1xEBqtYumahdT3iOB1g7pogfaiK+LAvfZ55y59TcV347FLAhk9pvYA54sJd9T2RHbpha
XZpmPlAFb2Vya9ICaBxfdtmP3CblYxjdI7ONNqkyzpIXV3c9K3ZRbpFKvHkqaY4HppEax7YcwmRs
IpEth/vL/jh6RC76v7aTMuqVbeFgksZJLyXrokUA7tXCjDIaBns2nYuhDl1bc3OofoxkqYmgTptv
FbixdcLBNsPEZSEgPO//FpV06VrNlsUG1QqSze3y0icA/0MGvtrVSw+MkP/qKUPLxNQFqKgU5Aq+
DC2ZomrNspFyEQy5jwfP0nlRmXkHp0vj2hs0Cld0/TqeZKV93dr1CESe27jQl7IcIyJ+jVMWMmd4
nhp2TJ3Xxb2uzlc72Od25C6qlgQOJT7yRKv/XPAwtV/xufsbrAg85EYqjsoKciJI86cLPbgAXbQW
51Q15rmiupkJ1SekOzabjWpMugXmNlfuYW6bNeKF+Dsw6q90dGpNeUux66502dr5EgxmhV33vEtr
XVvv4Cca9Svcsrt98t1laC52gIIlHiHt+jTbZy3Ag0oxkulWoELAgxkh8cRtgDUD5ynBFMLRzDXz
ByqVSMbbJI6T2qXDb5Sf3f55cL87wT/3j41KtGS7SC1S5rpQyTo9jMFfM96sia95CatkS/Y7DnZW
uyUelJ7PuhOIV8lx4v5yzIGfdry/fEVax3ElGxYj41Xu4hviF/2VXsyLETVTWFzNI3/2T/lpFxIZ
Gn62O+Ld0Vm6xMoSgu/U9CdZw4RkIdlFqwPZ0uvVnskkOoHjU3aX0rqy6rhUu7KNjtxbla4u6Dcr
tM3Nwc1iz80CJhD+933dK6xJhtoV3BQCrfQ4OgNz8FQrvmMEPT/tE76dqXf65q4JstgRC7entzJP
wiLTEZcoTqXcXcUHw5qQ5cD7FbTC0cqqa1NnP4H2rTFWlVokY7WXBoSkHVKZaWecvTIzDzkvdZMq
KuGSuU6kwh47SEg0Oeh/z4uuErq58N9zi47cRdWJyuaLAaWk8GBZG5fkra9eCvLUmPtm2B25fYqB
CX11O4byDnmx6zdOf7lMF7kqytCO3CQFvN7en0DAfjMuM9wvKolGlF7rv5OQHatoF5YW+vIkQ10K
anqzh6kFz/OPI/GuSzK+VoAn3HXm5SapxUzmBsOaiABR6U4+z/bLPrnSjYrUmzUD5xDz1F17bDI7
HBjT+JePziOYiWW9Nw0gILqJiKszf2bJS19o/PpHofcmV9L0UPqMYCoeTOrEO1LzRhAPuwXa/Ofs
bBVu6HEjZCk9/O8K2r4mBTaDPzs5nwwwqbtpaFvGI3fmHbrfREu6J87g9MJJmqvVpACXtE+5r4NA
/ciRbaIlFwny0YnkPfjf24kOUZEM7G8gTTZhsa6tJtW0qVt2C9sntm1/54VNjLUERGTtteZp5CdB
yET6MAXJOembKOfuESSIGof/oQlv35L8puMn04yEvbgOTlhfh7OIeGR8sUOB0TJy0XVxfuTotq9I
DrQ1jNV1+rm9Tn2P0BgDQef0ulhdmOal5uyqbEIKezaSitFIwDDQA0wxscZPtNJ1u6pES9HO6A8E
luyJa2llodOWoTVqFq1Sv9y6RmuB/gEDorvlmJyrU3rswxZETV+aK1p5ToGmKfvDLlpsgNy9tgAB
Oit9H9sc14/OqTtbwE15dV+qy3i00DubPrO4u7SH8kZ2XMjbFyXr5qwIDB/j3le09EZ91R54p3lP
fPiC3ERL1g26UjD3ThCdXVFSfGSH5JBcgvP02TjoGnMVWy4D7E5s7HLbwify4GnuXrQBlsLDWpJp
g5/CNJYZcu1zeunOxdk6m0f9CKdSNZI5Vy7HB3qcp+xxPKBZ9uy8+s+otEb5QReTq1Qj2bKoO/TP
0URc2+7CuidThxL1YQ/Ptq2SBZcJp0CfsttrUNnhUtsPfZle2LiGWWOEreEcfGsNC/HTc2bNPapw
tJZk2OgZbVsQ9cHRFmMUDA9VYp18QsPcSdGt9xMTqtH9q06x7b+1vJHFxXOgb68uKR+6IImy3HrN
uRUlmAdPyVfBq6imuqER1SmQm+DQakM7y8AWjacFrWQC7L5h8TgdrONyqXWUB6rfJBk4LU076Q1s
VzP1Z3/tj5wYxyFwo4b5yKD9KAbrSqw9LEE4HHJ3HLBWygbkUuJKvcPqnQCqen9n/u1E+uCylZvh
as+u0un/OPuSJUlxptsnwgwEQrBliAjIoTKzqruGDVbVA7OYheDp74m6/yI/dSowi20spMAld7nk
x89p8j4xX1mwR2IOy9iPy7B73KI2WiI7bCN+roIxzCMaHUx63WAfTaqEAUf0rugaY0w84gV1/89G
X71yDvLZDGZjelzlZ+Jcqjz/dns+zT5X0XEztzeIeGRjAp3a2DCeKuuPrGfRtr+4+Qs5hKZrTnkV
C2d5re8sQNwlkowXVhiPToXuZc87r+bnLT98c9NubyVQ4AVxXgvQxSVbap2saDgX8+/tbcUFKAmD
2zbTfYwSGwyvtYvZw/Yuch4YIzqB9j2sqykah+lhHo8UATTRVAXIyXnmll/7Y4I+vgh1gISZZXL7
C3RDX3fDuzQy6+apzCasej25Z7H1z17uHHiNbmjF9515ZovnYP/aVvdDotG74fLgX2vCioqM67ti
Wta+nxIH9Ngu/7cbtqee1bFFvhP+ivYENJlYB+nX7535gR+qWLnSyZsKtQY4/5S3Wxn0qGZ6MUV3
lv+l5AaKNUFeTF31Rq1eNq/b0Bnjt1y4TfvnPta8e5Vb1mRL0PolOm3CiXWl9WkvV0o+C0h75DhG
7MyxncDZWgMa8TZ43En1XFVFW+LBOyP5m1kZFo/Q+9w79cHW1a3O9fd3C08z3A/ATjsnfMofMmdA
BeUoYb3ecj4ymJJf0NIXRivcOdmLLUZdOTRshEkosd+3ZZXcopGWC01n/HMiEIzbOV79/M4tqwSN
vmmt3UIvWQJUVZTjctXO94j+4mxSec0Kr8UNtqZz0m1l3GfmqfTJQeKgWUoVoWcRKGdbBsO/dlEh
AcchqtXRbVtrllKF5iHdWAzTwVJu2RoBoht1QMwDm3+5b3glRJCp517TX3dKXjzsU3PiXoH3s6P3
RJ1hlDsARUMRqbJuSbZiPTfOerbsI8D1dYgP9riKw5um1s7b1loSMaxf584M0Hb6uIj2j3YsDt6c
dLZXPHSFBqS1G/j3ZrbGBZkSmuMkW5qDGKobXvFSywKqeG/2JckaLw8gRP20SRmtXUfuizCm4qcu
0rx82h0sLjEivEUl6AM8CAGac1dF21VLVkF0wZ6TuizCjYhTsaCqNrqnomchs/KDMqTORMrxns1g
BiodtiTjBvpZF8f6KB58wz3w24/3kPkf4J0FkrOCliKh4/AEPuCotepEyjJsPHnXGpi+crxb2TS5
fV6LxOoqsCEsZ27cI5IOmkYVgFdbG1+ZVYjEE00gjP2v3hYhMZvX26HhY981VQDeVvamC3Vbkfhg
b9397JG6R9Xlj5cVhd3/PfoKJumU1f6SyNJLnHoOXLq9QiPsIKh9vDlNX/HbpeyIQ2vsGqNzxod+
RYUh99lPUc1dVFCRhVmfHXEO6aykOPEw1q1N7QphyGDfqMm3kE/7ET2hzk6KA2NHepa9L0sC5d7z
Bm1tiL+Fmemfb6+wbvsrh22zgj2n2K/LMA0kRAoFVWnU7yAocNn95iCI6iZRXDjPCSpKfrHg/XhA
YRlvHCV/kZDNHLN7eFLgCCoqb129LSutZkmQIz5a0gtbf3jZGie+bSbNEqvIPJuhDlZbBKtAUR+w
xcaiumruEXi9/nnlBOa729beZiDE7V1atvR7N/Kj25Fm/6h0ZyMA0bsYnSUBKdYnJsiD65HUdeaX
24bRDX/9/V0GOzrS6Vl2jc6LE5sG2jQNGbv9fVmsqTKd2ZsPXv8JEFGTo+9h5eMeNmNTgUBvv4es
/Wp8xXuN1bHdFp2IiWRXonZg3ea6+vc+6yjO2yxibUFoviTcqc+T510mG0elcY/wwfWvK84LhTqn
5YCDJJZdnchevdYFSu9Wf/AwrFtbxW1X35Gjz7IlKXtkbkv51AkWLXb+513GUZF6q0VatLQgJQEI
wkOTkjvXddUGzlBXxA1A1Q4iz4MTWPMlKnLPMYrKp+MGpHFhJIZJ0pZOJ7SJxLe/RBPfVPzeaPPS
pwPoo515uzh5Eez29DKOfwqnON2eQfOSYqpQPnexKk/W+5xIPICK3XrMMvnWZt63eTeC1axgvepk
OWZIC3BjojBxe15N3FMhfnRgcmS2iatHu4OxT7xZ1lFgumY//03eTVWfbRpn0qyTxNBbHvH1Zaub
YLbKsLBkWDssEOvR+axbfcXDp9kD2VqNHNgu6Z8j85+An0oM9+iNULf6ipObfW1mdEEebFbFyyTa
T/uyhYRuQ0DFEaGObh0UT0dJbuebsV2vgN2DLfsH6KlFt5dYZx3Fy3FtBVHFjhDrTW3sQEOQrfZT
ntcHBS3NP1chfYJmTWMM2EG+WTwWxf5UrO5BfNINreTVc4Fnm5JhB3XuGlvdfqr6I7lU3dDKidzP
S2HWUNpIQIL+3GWLH7FSHr1kazaMiuAD48DUFGO54gUxO1u1W0XWJFI6rl9b6n+9varXP/qBd6lQ
PntxFw5UmUjWpv0228NPt3nzTJTXC+OJkyMf1uwd92q+d6e/3As0t8gV9wOyvbiFmexjd6ZoGrn9
EbrhFcd1OmdeKEgq4az5ZdxlnJnL2T+8PH38gGmqnGlI6RiHDOv1Amud7fHJL74vbRu0kw/smoyn
/hP378Gw4ah2FQfmPpsozmqRFEsRD1X52Dr/1s09GqbX0RUfNr2qNqrNEcDGmQ8yFwFACY/+xA7W
QbOZVHBfhiZBNHphM8kV/M7CfyCFuPS+f5md8fXoMUez2CrKzwMB9gpVA5GANT3N5Xqq8vbrYpPX
23vp97P0Bx6hQv0K0GSa6zUQQQs38MX6hz3aqVPTh6koQYcCdc2qqx+shV34aoBz30CeL62XeuAP
216dhjmpsv7AoJrwokID5621B4cjnEMl4qnz5fPi2Aepjm7oq3nfuWQpIZRrTchFhsEbLxUahBuz
PWLm1K2R4u/LaJtiHK/+PpK4YTStDfK6C/vn7TXSBEaVbk2QyQCVOEO2z7LQqKtY4mwKiwxNHE1z
JDCvyTtUxrUN0kz2sptI1kQZ7pOEmto0InWCUoexxiW1n3xaDefbX6QzmOL2gnZ5s3nY1CtA81/Q
MixPzoLIX2Xz0euSbgrF9+duGHxoDCGyeMNrlk1fMl5c8naPbn+BZj/9B8G2N7R21xHvY4j1wVJu
+7nsiv4++6g4NgsaLw7JCpkMXfMkCyeeq+xR0qOancY2KnBtHZnwKwPDGz05ZWX34BM/4fwoAdEN
f93H73yN7Oz/fC3PT6b12Qfr/fRyn9mvU74bupy4I1tjkElNlsCq6r/QdHzE2KT726oXNyUa02ac
RU7th+ZmnsGVHRp+Fd/315VTO+utxpLlJBPRF5eO+9/MJTu6yOl2o5JrG50ta5vgoLMmYv27lMgH
5t3rftz+5zrDKN7qWQ2oJyrkG6jwhT0fQ1/ugVnfQ8uMU9pRPLWzWOELWq+J5VY/IOSG1lFn+WqL
8h7uDEygYtT2XuQ07xeZ+BA4jQoxgpa8EjOu1M0RukOD/TFVfFrpzRWp6l4ikVkDQ1ghyqeoqoIt
gvxVUWAkhiFYBUvsebrvDqri09Bc6hkoZMqElv4MUkkfiVPBDo5LzZKrCDVhONZUgrc/aUoDd0+O
ZkG09qFaytiRELkmzVQRag7o4p3SNZHuc372fCdACcYP28I+z+4eLo0DYewJncq7dcRRpzlHVeza
XLRwu95YE2+og92XUY7KHm8irzqoyWjcUKVmI1bdcW5ggj4b+qBq/DKQ0DWJ7nJDW3FybpezKfJK
Jh3btsDM0UVYLg4EIVC+PniR1r2nqBC2tcFFqN5WrPs2Xrg1h8L5VVl77M94gXK9WC6PHfljmzC1
/Pv2Z+lWRXH/yZQ4pT25JEO+T873rTIylImlx9z9Gap+lv+wrYxMf9yeTbNEKlylXWgGvma+JWZD
f1ir14crW4+ewzVbWuVzMobKbitimwkEcCOSf2XLGpIJ/A/QtV6aP0owk83Y37e/RBdyVIanQaDn
vsl9NE/SCZovwL6W46WAvsNO+xC3YbST5bHtDhFa8w/CgmatVGxLu8F0ZktE4jackJdtKL3sX3Sf
orpZL23fs6Aymsw+UuvWLJaKOizz3TTXWeDIzKrAMHlkWEfRRze08kji1WBjX+SwJbVpwlSAN4ot
tPyiOCpQ/V6GDy5WKtsep5JWBBeZpBova7OGledF4ACICQEqr/hzoUNkwG4SCENep9P2d1aYX52s
PxXGpe+HqBPyIPPQbEsVelg0bT7ZOZGJY6xBV1Rp4ZRh1W7BXn81ijLoujos5JG4heboUPGIkpPZ
q6gtk80r0e1W5Dm4VWQTAEq5HWxDDercVHn5jMx196qet8Rr2fMKWfqh88O+dlMCJB3LnQupu8fJ
/wURhqBazbAhR+Bh7bIqadzCC6thjYSPT7+a+hPKLmOQj29uj9sztQNTVJeKjzEHtKj2adTvS2Cy
Tzn7ZZWfjSyz46xxDt4QdeuqHAhlB/Unr4GlAWQNqooHQw3WwLYOfT+PJtEHhfCC8d6XaZXHr6E9
Aeiz35LJYjG3voIlKZxByGM69aMsWeB5TnQ7tOk+TDkS+tUQm+VMWzIULVp5fthucbamNTQy83Uh
W1Cav9Z2vi+P+t0i+u5K0Q9bvzITLcO1yI3pss0gcUtBEbAc3N41/vB7D78bv2wte2aTYSZG7V3W
39q38/ZoWtlB0qG5uP8+yt+NX9NJ+obMScJGK+D+FoyuHUBHLjTcPizZ2bPvTApVmJiLHQCFzdJO
iDmfp858dTn9YmX037tWXYWK9ZZd1tlekASgxidCvlv0Z7usMTBYkOBBM88VBzgcPQ/oTk8VPSYk
9XsGKs2k3MyosPNgGn7mXhFnox9AdTOYm6S2mwBvoAdBS3PiqBRvsq3LRRpo1DVmYgcTY2bUNf73
27bTbAKV5I1W1AHdsGMl3U7jovzujV5ABhpsXh0U/ZtZH7Gvad48VWyZrMqWI02z0G7VPQ/yD3/L
YsOtX2X+DU1r97mkeTXhuy3dOgapyeTZwGEbUUkhYsSGt9uG0jQSmSq3Ww5lTz70ck8yqzRElVAP
YRQvwy1h41MlUHf4bvuNW9hBM1HgmoOhmlYUEy1qVcOGs9JxliLwBraSOOuF5Dzc5Z55f7mCT+LZ
lHQE5Uw71cRD/pfz+pVCO/wuOTgGzJSSt+BfGq7lwdshJQBBkymsIqi/x1c1uA4w/+GgRenDzYpp
rsv/bgVAeIgnRoZpujZy7GejOziyPtw+GPeaWL4bt3PN2rMmp4Ju8RKW6AyccEKLOm2K12bxDjzt
QyWMq5GuofjdLLsJlZqtQSRZwyWeE+tS/1H9ah6a4NpBws9yDaeDC5POTspOlaQwN5vYVVKiAXrw
hhNIn04HO/XDgwNfoWQaxGReLnCfSOgn5gf8i/9p+jmhucMIrefMidssyAJy8Q6qhh/nVJhOySbE
TBy5mTVJvKf8+SoY0YZY+CdEKfAhHCmHfEi8cF0a5S2pmMSSLbzBR30ey2BMpnMWkRf6o3ie0DBo
RP6X29b78KaCeZQUotqmGvz/mMfj/zhTavdfx/5BFi+3R9ftMBWkYZRQDUco/L/PyC8LPsN+tn90
j3s8h3ghi7qvt6fSfIiK0WBFjx77qa8TF9HHB+vAcsmG183bD5xFN77i6XJomLHnGH8XQ+DMIsjt
Pzfvlbv3ebyK0OgykH3lkOVNvGUPAAa07MQzT7kBVMN6cPjpPkFx95WQrAd/Qp2w8m0Rr3zGsT3E
mXswvMbHVUSGZ0wofeItJ6ET7tKZExnuPYViF4/siovnfUFxjS/cdGrROeWDsD5ebP6tcZejo/Qj
21xnULy6a4hYr2zFaSnqKuo8sPsgta0jc+YMuJL1iN7xIyNd51H82qO87+1KumnHRsnPGe4/+0Vy
wzkIT7rxFX/OhhrqrXtTJ03RPc6SPRrGEZOexkQqRpK49eAVje2mfmPbQSemCu1Ry5wyQ/5tC24e
cBVrvkA9uZcqMzNvzWkqcnRLF+4YrP5c35ExwfzqeV3WZK5Za9qpmddFYk+j92jCUvHtGPTRqX0d
/Wq5d+epnKemm5bRTxu/+IOjh9/czbi06sdZ5LFbT6fb03yYk1/nURy5Jtfns4kDaM4moEmtqB6e
3ZqB0oyHA5pNc7OImf/nCJHm2zPq1uT6+7sPG+ji2SXz7HTn4y/qFjRgznBUT9INrjg3LYA5WwYJ
UqGi/GNvAM1vtkIc/PPfb2Dq89LVVopjtxZDZDVYlZAePb/7dkKeGqC77ETy/auZyUvlTD88vgQL
c4JxmYJxu3ZptSFUxsN8+VLOTbxI79Fw8frei7ACSI6R+a3J22gQezTyLcioRP/XFu6suLjrHrrj
Pc0113+vhIsSb2MASsDwi6jGU9cXJDam2Q1yXh11MHyUPl2nUCIGrcxscnnvp/Pi/YM33sfesC+i
PgpIGp9QM4BmsGXrDAVLp8VPbLEGbV4B4wM6ajf/ZZnsINPQbCL1+JcLN4AxoXYq85KH1B/Rkbcu
24HHaWykIjT7KkcpeGWwEXkTmZPjxShPHSg2HIQl3fjKMmc7JFflAjkw9MSdOmkGORtOhmyi2+6r
CxhMWeOltz050cJPOxN3dxoiRo1mH0hauE4XdByk/J8n0mT9s8sHApo+D7qvIW5+eztFGXdX4+Ae
oPlQFc5nuzvhud04aSn7FIzNeSDbogtHazn4VM0+UHn63KV3ci4QgtcdinXoUgY0qy3vEirziask
gWC4QK0n91jKr7GVAVI2Gs5P0PUdRCvNEatC+1APXdqmN9x0X40l4M76tcqbF2/bwLvpHDVI6tbg
+vu7YM6WosozH2vQkRbaVqx4Aw5BRn5+pAytm+C6Nu8myLO+LoSTs5T2sBJZ27/yvD1lxVEioltj
5cDwibSMoYEoJDpnfrUoq4Rl5R3JAGjilYrq6w1vpRYQmymzrVC6zmUm5jOT/DJ5cwS8/Hyw1Doj
KS4PSYp1dOveScdminrahQSVRB+MB7ddXje84vGZh6vQllt+mrdQuBznk9l2qejG5PbwGiupkL6K
u4OcLOKn0oIqZGt9zhfy7M70QmyQyZWo7d+eR7PUKqrP4tK2smz107Z1rBgkqFs4WEeYPt3gijcz
6KX5Mp9YunimEc2lxBsLnh6Ho6xJ480qTG+1c1qjedJPh0yce0EDu+8u+Uqjsbrz4FCVUh3P88ay
yty07P0c/at7uEKhseHGwXXio/dSJAcqm59d5NO1fuSnvRxCiJle08vL2ptRZsyRaTux3O4S9MJU
ilej5lb29jg4qVuXRtx7eF/uXe/r7X2kWwolC6zbprMXjpDB7P2U+Vu4OENELOfUQePv9hQaj1M5
/gZIEArgxdzU8+pLMdQhFV1cNX/fHl23VxV/HkU5mq5R0jRboPO6z3v2UnJUy26PrvnvKkoPJPoG
d20DgMw1Gx5cuc8vWQGJG9G3/gE4SrMCKlTPb5lD82tAMqos9If673XJUr5skTW6y0G00M2hODTl
HgqZbuemfSW2wJ4gO7Z5bQ/iFVKgIXeqz/eZ6zr/uwOuIqYjxp5iq247IM1408yLJz/nhRe67jLT
A+fTrLkKkxk7WzQ+99xU0j9algW4g92Xb6oQmWkz8DbDsVfniZwX78WYQMRcs4PRNcuggmP6dfM6
oy+9tNqsZ7/aoC2xf1r9NmL2UeOyzjSKO1RcSJetG0tB48FDUWckoO12uWt5VTjFOiBQLJXlpZ3n
XTsr9nnqAi9jvkiL6b62TcRWlWCwWeqaDH1up2A0LaeIAiJfBXijy49qUDqvvhrv3TYd2W5D2Rgp
BqWoDW4caKhRjnZQ5OtRsU43hRK0mciaPgPla1pBxiuYhf0mLKjWTd7w5fZaaBZaJRSsyrKrXP/6
DUsOBvpCWjTN0Ul7hHXTja+kYZ7gDduH1UkzKsw/Z5uOqVXSIzow3ejKNgXyQDbDuLO0R4Ueil6c
Aktivd02jc7N/P9dXru13I2alZfaRH7e++kngB1ht2TfeyLuKG9hi6poTdMq/HIpLDetMytlm0hr
8wibojGNCsuUk18Xw7CylAxtUCKbEF194L+6odXwXM6ZsdVIigaATQho3vzl4IlbZ/KrG7zzKPD9
5I10EXbqthoD3jSJzcgX2e6/PHEktqSb4/pV7+Ygy17bzkrcFNJTPwkxLrbdPzaA4Zp4Wbq9czRe
q9LGNUWzGDMe2tK8QbdneaH9HBB2cMXXWF/Fc7m2EMSvBi/N2PSc+dIIhc3W6PY/1w2uLK3ce2sp
QEqSGtlGoxUSVw9EHL4OX/OED94KVUgWJY5hbCXsIm0omaW2fV7kNywyEX/d9/eVtd046tLIENy0
sfwv9siMQGR7dZD96GyjxGIBjcyhMmCbdRrDnfOUlPXBdU+zJ3/Tar3bk8zIWOZXDLixhQ95YNg9
fbQbUQRtP1dxZUIP6D4DKeEYaNam2qDgmPoE2PAawruR505H+173DqZqoJKSgLqg2ryU7OYSCbLu
UVZmZdBa1gZeSJpHuwBtV2vxJsgk6051P4mDrauxoYqonQh6Xxo0JKKGRYu3rOjw8LYbLKp2Yw66
mhQHyaluHgX5AOHOnO8j3LkCgiNYcjCZ73je5lsdO/SoGqrZayqmFk3Wfj0uzMPB0JSRGEYRzH1x
cFXQDa44OXFm06MFd9KtHOdHauw+CRywJx898WjCn0oGtxnexD3QKaRmRd747MUN3SDD1Z3u2sO/
a+HvnGUtS19uomep2dhDkoMGIZoA/71vcMXJm9qh5YxGkBRvd0/1YHbRzGznwPt0hiH/e/TgoEFn
odPiQWReftqtEedu/kDz7SBh0Q2vODcaJaeOVpWfmn5zJnMVTL71ubD7+479307/zu6U8r0eytVL
m3rvg3ynWdR15tGVSeNWKuqu84q9FiUei1iR20GfeT9EST/PPRTLXPug9KmbQ3FdyKB13VD6XtrD
UgFYjS5sGvtw4N2J9kdaBLogqALsJmoD/Si4n1ZQ/Xq2GHtq+TjHDp7Drk86NJDcb8Kp/97KPwlA
wgebS/dx19/fLc/o1FtV1oaX7mR+EN3TXhRvBIQd2XzvDNd9926GxmkHR1gNnkco+WeszUvbySLw
zel5EuvBJtN9xTVmvZsj2+siL3iOStDAv6xZmZYU9Kf5Gi2NcbrLxVXkHWTSclkzhKcWZTj+rVuM
b/cNrLi3J9asxt/3EVetBg1qWRGZuXEAr9UEbZXODTADDggFAhMbmRUI2/hG1vzolqaJHKZyjyLZ
Vg29CeYhRxTGM5CoMp0qq4zY1o/RPcaxVCI3KPlJ2+/h3+3Y4UFK0nbOg5VKcZfxLZXFjXoVuup2
l6XFPP0cBxcyXjLLUKy/7+8rT19Mbo2wwAT1tu54CM5RsA9oNx/1s3xsf0slcmt449hzu/t4C7Ge
mZX9Nex+YHTeQcrycd5tqWRunkM9N7vG1loQGuQVPzXu/CjK/W8j8+NsOUrBPt6jlsrqNhY7s8SE
k3ld6x/+P7JbDhZXZx/lVHYY2cRejKh4gcjCodXrUHdp3d0XESwVnIQ0RYCLzqcps5wlcNZ6jL11
v6+GYKmQJMPp92Zq8EjBhR/ZbL6QVl762rrrDcHyFd915skYHeSKqYlm9nMN+G/C84W/3N73H8dj
SwUlTWbR7LaY3dQchovfWZEwvZe1/klxcb49g2ZtVTxSThjE15bRTRc2v1n7FkzG8or+5INbm254
xXG54MKdFlTSDNcAmj8L5xK008U9zD8uRImVU7fo/b20oDKUOnKowtJjWcS86ett02j86T84JLGV
3bbN7pvv5f94FAAahw4/b4+ts8t1zncHrbkN/dhkeGqRs3yoLPZYVvtL0/Ff9w2veCzdmhx6fqh4
NKYbb5N54pMds+4e6pmr2ZWjdsq5DQ8aAFikXVwb22NV7rG7mn/f9++VTFoI0FxwArzIgFiZZ+Nr
noN/IpcHeahuXRWXtUGJ3rMuxzuItD+trfl9rY4YGzRDq3Cgxd4Ynr2B5HRz+4thuY/G8O9tm3jY
GP99vLFUBFC7NvU8EhR/Fnc+kRLtHV6VzDZ5WIr6ofbNx5y6/9yeSrM3VThQ5zeL1dkNQJwNqKO6
kn9vSNVfNgOI+dsz6MykuC0kbiCMOuGhKCftI7gcutCdkZnfHlz396+/v3OtrPGNepeImYAkPuzO
VfSQv7mQSL49vO6/X39/N3yJR12nLZFmjqw0Tm05/WUV6Eu6PbhulRW/NVouBdpP/dR3cpn21PrH
9q3uVLHqU+Zl6CRpvpqFfTSbzlKKGws0kTR4VvPTCW+wwEE9myheiuKoUKazlOLGYLynjb8I9tXx
RGA14iGb79K09C0V8TW2vo1KEmpYVlmF7r5GaK3Dq+MRebPm2FVxXCW4LsEp7nipKMwx8PI2Fv2E
3jAHxbipvc8JVCzXvo0gbxa1h/vKmqLPsb42Eh11CGlsr0K5Bg4SE0gyeSAznZbTKuaveT4WBzmD
zjyK+8qsrSvpOSzNQRK0lMaZFM63ddnPbcO/3XYE3f9XnLhd+MQb4eO+wvKvdNvNoBucI5oOzb5X
idnoCO0LIXcv5XTELdqMLMNKqWUemOfD4SH0p/x3c8cr+2RA6K9oRCD6Mcgm1LjvSUow+NVg78NP
TlkxZnJ7mEpoABt8paE5u0eYng+ZH1wMrwQg5kHfknQrVKsnGiGJOGVrm/Ls02o36dB0n+hMwDHb
hTWJIftwT8TGpEocqrp9zPFW0j65tArB6xNW8q20jkpxH16/MLoShgqDTGM5Q/OcUJycaxs0Q9yC
8mXM/fNcHVwDPnQJTKLkFCbZyADO7vapKiX/J4O06UMPCrPvs8mrh2K0jhD+H/ZnYYFUFhuBOoic
M9hqxBtHYkfVyY/3Z2jvxkBqnI5e2bXTXA+od9tsJN4wFxxSofOpf2Sn4dxfxhh9c2EdlYfqZBpH
UYukAPysTC4QLa+cP2nxfezLYFr/vh1AdDtZ5a7pJOMZ4LJXgVk0mLVxceJf57R8gZTP+ej6oTWT
4upFZY7MtK+i1hd5uurRGWF2ss//X6nsqFvuavP/pH5YctXl+bp3+wpZzwbE2n5x6hfsYXMMs+bH
xmUEjarbJtMth+L7BNByufor1JAd66EUduC2SwwQx4GL6IZXvHwVXtZ0rsCCzP0cLtJ6G8t6O0F/
6whO+bvE8ZGlFFeXdM+rxcEXQHOBfd5P7FTGbQgoeJ6YfwHN/Fv96khbT/c9isvPsm9xiEDBmHrO
992ryrCdyYspraN6niZwqUCdYQLzCa2g7Mw9L+77IhlK93kD7nta2jNEEw6qn5rvUMvlNiiqIK+L
aQQhQbteRPkVgM7bW+rDY9ylarV8l0ZrbvvGnyy2gGGE9WbYMf+IulgTdFVGE7+f683MET/GiQad
KQD874O5Bo3UwZbV/f2ryd5FwWEem34rJH8CxycUEuS5P2pA142s+DR2iddwCp3nzfqBKBXYy10Y
Aphc8eLcM+Zq8bAtJ35eswvoDm8vpSYKqUXychPoqcgm/mRSELp0W5Wi8BqD+D8EsvhTsc2B7zk/
b8+l25KKHw+rLLrm6lrFBKzpVzY/ru7r7aF1hle8ds8HnpkbQgThUVWnZnawVTTOqta/647ZLR3m
9sk2unACv4/90hMnQH2pP+qh1Z02KrHUBEd10MwATz2JCG1xsbjkj25gnNtTc94OXFZje7X2zX1i
GM31Q2oTZF9+F8luChbXjm/bXze8cnfw3QzaYSVOgYU+GPvb3EIP6gi/pFlbtfJNwTS0eT7iAWgj
Uq/xQoceta7ojha17I0+jDrzF5hlPnln/xu0baMiuur1bS9jXFzGc36CTMt9NlJc2B8rSem08CfS
njmOEya/b909+CWX/t5b70JaTeulNxx8xzglG32Z5s/3/WfFZWc+ALu4+dCWX36aWREY9NvQf709
tm5dFZ/NGStEhf5r+FYd9KCM4Ij1t4fWbEe17t3X9gbAkoVDnLBzTs3YF/4nozp6YdFloSq/DBDb
NdpgYO7q0TvvSZmiofjsnNrIiI505XVhQa14y7lts+J6lsgm3MI5aV+NeE7rMXJO9Ykl/sEB8CFp
A64eKruMNVe5T0bSPq3pEstHfjLQrRksJyt0T/M5i+UBDFGz3Cq5jC/6eu+GmT/lxnNdmLGxTdHt
1dYkDCqjjO30ljHKBRuJ/esb0OFynKBfIWk/3XmVVavb/QqVF6jwImMo64i0ZtJIEm0bO8jVdKZR
cuhyHiluSfAEh8ezlTrOQdDXjat47//j7EqaJLW57S8igkFMWyAHMquqq6oHt70h2t02EgLEPP36
d7C/RT05lYrIbS6UQtIddHXuOS43Wx/E+7BenNEFvFca81Kef8l0AYFxoB4D+1r/1WWvTuYv77Nx
Kg/5UdeDqziYRH7cDorAyRae18/jBX2F2Wk80aP/sr7Sb/axPLA60um/314mIr9y25CsKXs/Q27V
rNB8zxPjQUdEZK2yzAjyOZzwDQsaqsAZmwM1Z3+9f+xV05Zi7ryu49BUAdIpF5f4DtQhXMd5rlz7
3bF+iCdQ52vZhHrp8/rGvjVpcxSn+pqn4fMCBhTwaB0e+4T90z78DfPASuNvtH7m6LP2uhDEAPVD
SHOPyPQbYmr92nSxq00lokoAmGeyS9GxJBxsHexZtQWS4a4QZybmnroBndwf5lK8hXlQH+8vzu0g
RuQn7lpYqzG4yKmW/D0PvxXb2Zo0rx2qoSX7LdrervvOQboGoqHWpGcfHANjMWuyZsWyyO/bFhP+
XCxdjfaiHzPI6jiqpffXRHUw5YdtMRTIBPeDWTyxd/vrTpBlfg6iNbEj7zfjwRoWkSk3EHeXxbSQ
90zl07Y8uaCqcDWpmmLt5cdtIszQHjacmax/7wMeozBKtJiX2zg5j8iv2/2UjUth4SI0O9Wnhk71
gSOyxGMBvHkZ2ORUNvn3AMxlh3WewMScc6LZGtWmS7YcDnNYWxRnamicmFVLbG+5ZmjVkkmZM5hD
PHejSLdI2VgRNDhBT0m7ZKber/vHSjV3yY438Kr4U45ca1z7AyBCyax5lFbNXIrA21pkJIO88nO+
PdtLtJp/TcODQ0s2TEtg+obGq56tvJtj0POcyFTlh3IKft5fFMXc5VfvreF+O4DQ9rmYP3vz12aq
wJ+jyUz8m8VPIr97u2jDHgrcrZ+7dvhjLtdLN2Tv/lxGLtzFEmroqRR5CpHfvJtgGJwRfBDPO6Ge
Hffxdm7O/sk5sKOuWKw4OjIFVo5+eM/YsMPh9kogqLK2n+8vv2rgfVs+xMZqNNyCuMix5p3oxR3t
4Cj86RFiVM8jMu9VEVRrO+/PJ3xz/yI0+Astjw/urWStk4BqJ2HYW6t5LprEnZ868Y3/7EeNsarO
pWSsINqsWt8gu7HWyZyBxJF0PwrqaNZdNbxkst2UM6f1fLj+DuXH8uyAesfsNYH39lWFyC/cG7P/
F9M79+dEPtXFRThP3NX0IChGlx+4absUlW3iuCPBAVt5BHKGYTpD7PQxPyy/bU9WWztTiItW3/HD
YoyfSLmzvliPHRz5dbsCeCpcLWRsYdMeAbmLNuKdUac9urMTQY5Uc9tSbLDMV9L2bk2C3XFy68v6
hwOS4zbQ3HFV6YksQTbka9VaDXYArYEJgcMRX8O4T8KTnZjRfLYe/ITdZ3zwDb5XTOC/wd8Ezpcg
+9kFSTA9Zl2eZL1ZzYw1XzG0mX93l/dyfO9yzdD77P77jkNklhI3AzTCcl04hv4CpOaq82WqDZUs
lvThYvIFU14AxmUvrnWaQHV43wurxpaibNjQquMT3Dv1zS8GyV4CSEugZJI8NLxMScIEa+vQwpI0
ICluzDJyrNNo/3hs8L3m/+GU1KDMqX3IpT531jeyRM72+6R7NlB4GllYDDpbjDrgrnw2++IU2gA6
usH3afQSq6h07VqKpZeZSNDvVDXzBkdcGmg/G6NtO7ih5iiq5r//58el6QSrzHYPrpYAm9OznYUQ
mI4sW8OCcJNDFPFV5iCxpwCMURTJ05BYRy9uT/57/VtzmA7DixnVcRkXhuaEKgqFROYgGevc+zdR
QGnwYh7KxBUJjyEo+lpDDCDS4blvkuPvnyTF3WHlHPxFe9HnbU+mrKfu85TujLUsng7BZ1HFIlmv
wYuOdVLlTGVyknXstsbuYHv9wTo2r/yyREsRD9ESE1QmeyvuNfdV1a3Jlay8WNfQKrYZmN0eNOvr
534OwMRWfJqJ8UQXNMEvzyh5ofuE/rxvmgpX+B/uErDGuzOZlmvplnHFSOTZup4Q1cfIpCVWUA3C
8fAxy1ocM5ClVqJ7Fm15aNb24C6oj25FUrv9l9kU8WOfs6f5H8xpmoLAEw7+0p/QvlkPVhHPjvvl
/uDh7bBBdhv+MHi49isNB2+5snJI3PJTx61oYPOxX3nszS8TY3GjFx3et/xGkJJhXh4oP3hfkeW6
rfy0cQFh4Rc772IBD1S27NjXRRJul37WlXlUR2H//cPnBR31e1+sy9UYTRaNUEQ6NcipNAmn8jRI
8ZwbzIKq2po/uUAUUzCOsXCCeExxGMIcNy0X1XIHWNoz1/K0qD5I8hOji4YqkqHm6ewaP1+3RZMe
qsaVwnyZmxynF+MW9MCK09we7p8vRZyRQV6kHdbSJax+JnYNZQA4TevTki2aco9i1jKyaw5dt2vR
GPzc0WSrUuchkk2PyCwXQ2cIDlwMIH12cDC7V9ANHwxHk8fudnvDCGQIVwOEx8hKDD6gzF737YUa
IrVz46kAy4gINEujilwymGtmoCiuKyRuEDMITuRQJEZsfAOq5+jGzclP7u+vagekWE/6vTXUwr90
4TGzkqx6LAmXAVwhZ4FTNdhZMhugPexTdHHGFqQF709bcSxlIiXadMIN6H4sPfPNAjOCNzqJ/ZDK
OaK5zKYUdoAclvuzn4vXRHLyda1Byk2VzNTg9v/KRnvU9uLiaDoRATn/jtDrz+y3x1ZHitjGgOzQ
7/ZNXY7Fz5Cd20CTTynWXcZn4V0rBPsrRvbqa0meqyAls6YepRpaSshZ3/ZiC5HQNFlUGSf/h/MQ
MNwjMiLLc7hrlUuLmkibH+qOnKpMx0+m8AUyHGsSlkdKSMShwEVjiMrHk88/11URRH55dfpRl4Pt
4eGGz5F5TNYMkFEv+AcGk52qgzgVf25v83E5lFB1gBDHQ+dGFpcyw9V0QMQJ6BqbjnlZojIevoxh
c3xseCnaNp2To18ZOXJgQl1kYcWfVmUdahTw7o+vyIVkuJZXhYITqxHPkzsduCeiHOJXQCwe6raL
3W6N+PStKoPD/X9T3JJsyZRZVeV5sD8mtMDzmF48eG+2n9r8y/3hVa5CZjaxhiEsq6KpkeBPTx7U
L6qYpPQHPZvnLDY1VzGF0ckQLrS51hZh+Iix618WXr06lJ4MW9dUooguMnqrRXVtsiy80tGFHPqp
jkX+9f7yqCa+G+SHxBBto8UiMtSpiPu9b/8YrGf2iEQznL8s9VcXE7frDJOextM0HsPuuOowB4oz
I6O1/MbnFc1QIyxzft1pkr2wfoJwbZyB2uKxhdm34sPC+Fs5VSgL1s8tJcWlz6zfu2odjo77EIMY
lkeyYrb6C2035MxQgwvOVsDdMoKAlaPZWNWRkRPk3m7XimBjx8qLRrEcQz5qchLV6ssWy8BW2eYA
+LcbfalJGQ+kTPqcnqH+oslLVLOXIm8Gh1laJh53+22JoegVhTpktGJkGbUFYg+od1bAojr+eTMv
TqGZ8W2MK5HRWq2xVEFnw83wusriYmAntHp8m8lbMEPjvu6BagPL4P2zqYiWMmqLNYNV+y6i5daI
7WAAuoj3yuw6el7ckxa8jFoQmmKrZdyWWUzEB+8XQg0dfp86cXLK19kYcKf7fv9TVPUXGbHVQ0uL
NDuCwqfRkASn5ohLKlbr616AqY6ARv52/59UnyIZNO3zppgtbPxgl8GJuk91P3fYqH6IjJxpdkZ1
uiSjnti0tuMg6mcXgNuXNTS6T3zVdS6qBpdMel02j/oUacXKzz49Qtns/sooYoBMUAJtBmcrzHB/
0XnyACgfjXhtPt8fWzVn2ZCbjFr2DnuijXmwlvVn2euoJW5vqCNDtyBr5AwhhY8IyuFMC5p0nngF
Z1jEvOzPR2bvyKAtXi+ZTy1kWmV/NtbnB6sMjozYmpdqLqBBD8SW83efv7PHENLOf9hIHIs1gGAj
aK3Q8ZxILIQTC7PS+LjbfseR2UiyzgyqKURLRuW6AIcOK4mqwv9zXBto3S3WH8Y0ah4Zbx9J5z98
JEPYmMLDUTdFlxSOffFZ97kUwYPNio4M3NqCdhZtgT9YjtmpPlanDu2DT3OC6vKZ6eC1tw+/I7OT
1CBmyOcVtw1SBr8FlYk6eagr+ahOvxSEKSFhGywz4o3L2sj1raQi9nFo/CJyHR2CQrUNkvVWU9nO
IOuun33yK8u+4c4dGVCSu29cisFlAJfNSsuGdCJivPXWMqCzy8vK3x4bW7oEU2NqmAsuleegA8v/
NE3hIQ89MOh4ga4crZr+biQfEkReUuzvgM0Vk98eCC3qAxXjFyGCb/e/QXF6ZAwXit2129S1eO7I
uoHmDySnZC4fHHz/qg+zd/zGaQcLQOkxiFfjZFjH+5NWrcr+MR/GZWsNWpXSqp+3YAZdehkHonjp
DR3XnGpNpPhalsaaiRnTrrrXTfCLB/qT+xNXjSwF18BsO9Owc7wurMWhDYCxDzqN21QNLZmq0a/+
TsYtnhlvPzXT9JzPr49NWrLPGjrtIJDYX3ar+c+mrL7Y/mOZjCMDs9oNtM/d/q677CEkcJIg1/Xe
Kc6IjMvym2roBgKgu9Fkp8lzz8uuQN3popRqeMkwhbsU7TDuOPribFWoO343psP99VYNvTvjD6eb
VyE1KIHTdfs1DgIIJQz0MLdV8tjw+99+GN4r0GLgFPvw+Y+q+UrFX371fn/ofYb/LXw5MhRLZD0b
rR7F9qWe03r7NZR+2nhTVI/hg2sjmWYOCl8hFix7Y1zs9TuFmKL4en/yCgPyJdsEAnoLAUdBWhP2
cROEB+8hTWXPc3zJNj1UukjvERTAmfO7KYArmALj78emLVknmjTBsugiXRq4e2KteZmHh1hwPEcG
YVmC+ZYo92eqbI18Nwejgu42oFhsGX+1VHUJBUPMOkcbCgwp6chDdwFHhl4NFKTvVp+Vz2VwJuyJ
T5qYo5qxZJXdAvUeMuL+0rtmXIsh9tcfD+2gjLQabbc0DY7bi7CnCxL2w8J13T7/1B9vWKTMJFK1
ORuhSj1f68VN+vZvr/UPaCg7+GAq5F7CQDXhB15iu8ahJt+BuT71G/DnzgSSOCMmEzhloNAymhM0
Od+IrantqNZSsuJqG5ZymsPyORSGiFx8fdItVHMAFO5TxmYNXk+aKXSQdAwgiSfe/A5a2q+NESaP
bZdkzK45LvMEcO/zMFQ5Orq76akPoGDw2OiSOXPHAuoUXengojOCuC2q7KXo/fmxJEEGabUGzeoq
4HvnWuC78VCvINN1xFSc789esfayXlQRgNLHBS/H81bFw/TNcI8V19Rwbp0Z3zLlaqzRAwLdGg2k
vnm2Res00bgDLiy+P/FbkWsfff/XD0GRhKNllH2+pB1l9tU3i+ppKq3pHBZk/mysnq5geuvVA/9j
SkEGYXdoxNK5qd0GyQp9hKD4NU0MpJtLXKKDhZm/ct5G9z9KsWRyyaUAygQiAL2biqqpIhC0mbjl
VlwTilWfIp1U4duGz5fWTSvQfWRZj6ZXEnv0W+F+50GFfzrqmbpubo8ZylUYqP3lxAGjU0qnPtie
cgCqzN/DCa1uAB43Be0j7hvWoHFPt04xxL/lgsxMN1IHlkFSt+lP9pjFhtkfwIKuWbib24LhpdSR
e1bhllXuQvKn/GsWz7QlGhvZL56yt98nLsUoCMDNW4YGz7S0KeQRr3w6t+W7CE++dyTTt/un6uZb
1/4v+7J9sJU+G6AxA3hzSp+mY5fWR/48XObjmuz9dLoHO9UeSAZZBX038rWx0hDA7BU82csfVNe/
exPSuH+BFH8c1pseIZX1r7r7v7LoJtTdt8u/suj5UafvfrPyvP+VZPBrtuVT3RtWWqRTyt+y3/fP
eXVP3hECF3MEyrCHukz3v5ICU7eaZTYv+Ksm2Y4b2BdEvLP9kCg8CZS4tWDGfbxbp0wyfMZGPAhs
+J/puB6cRJz6OS6v7qk+NCequwTd9C5mKNdt5mJCUY47RSoAw3OX36rtS2dD87PuYmfyEq87zUyn
J6bwLr50HLCWwlltKKfT5ktlxmaJjq/sK9fSuSkMXr5ZQBFVANkasJQT6K2t4amibaIxxn2ONzZD
vlqAAj3rcquz0xWt9VvSxxzN9QBhRlbcXEAkpcM0qL5B2vQmq8MWAvM2TGb8O7j0pyyxX/ufPEU5
MO5ivcUofJh86cizKgAMPi9wsZu/mNZ5zLZXp/q1oBN+mufjMDSakK84YfIVBASrGxkyWqTBUEUj
dHhD/qnovaitfl9A9AVyxU3XLrB79hubJN9JyDCwym8dmpp5nwLlnExkOBbjANLJX4NfauLKzR4x
HFq5HcSacgfiqVi6yshP/mBFwfyVo5KK+mfkgSpvoF1Ene/9+rPVcdqrXKl8edkCMTvrAD9dPgFK
fSgRDLwm8g9jsiYgkfi9jldd76TKl8qXmdHPRkgO4b/MJra+NymJ62Q5e7+MJuZfdqiFpwFaKByC
3DmyGpA5yvY/MuY6ru2YgMmwcL4Q9kDD475RUlAoBy90wg7j28ZTGxxo/2S6mgxfETc9KQhspk0L
D6SjqT9BRL1u8aqdB5OdLFCx0KSV/wBCbh1nyRdUkJ9x27zfw+ez8/NfZ+C82J9/c07GafcGYfLL
19KHKIxHvrOYoOLN1rbkqcmqNF9FtNEwrlAvnOzvQodnU7g3+eKSNZTUtB/stDVe1/C5zjVORnGS
5O6SLuAeuIQES83a/1ZkfzRD88zE8Hc96NBmqpnv//whG+NLZWVAXdAUDI9JRvjVH3PNWbqJuMY5
leVt3dqhvlsSBC7ora+Qk6j9UxfasZin4wwpgor8ZXpVlAPSeT+cKU6v3GtS4Pbb2YVP05l1J0H8
K6XVH7PjfLs/vGqtpEDPuwz668Gcp34mzmZb/FZNmyZAqoaWTNpoctJA0jNPnSwbY2uh0NAFFUpy
f+KqdZGsemI+Y02X5SkYilEOng9bZZ36TkcOqpq8ZNAZ7rtQ21rsdGH9Jw6Uk8je7k9cFR/k9hDu
0rxBk+v/Uu0Bt4UsMV/Fd/GEHiiQdYaJ+O3+Xyk+Qm4WyUYXqtvLkqetmI9isWLmvD428u6ZPpgY
nU1na/ZjA9qrBEQWByPTgThVMVtuCXGscWv7JrdTmhtQkwILdU8/DxCAEueqK0v/DRJHvD8E0FYg
p2EsG3IqRsgKXAlUOedz41eGjrtHFV/lhpFqNXmZD4GVbs7fdlVG29AdHPuH6a5RUIFNICiTav4b
QL5oKvnRdP3YBTnC/TVWOEqZNthlpGkWb6NpULfn1TaiLSdfqGGcNmd98C8k668WPluAc9DUb5ZT
H05Pht+eFtIexn7QJA6KnFImCvZr0Ejay1CmQ4hH7CxyjCtZ8rjIXjvnC4WYXtFqPkYRFWXS4Nku
nHmFVnpasz82b45tBtaxoTqMwBcwHV+pyqQkv1CP88TqvC/TuS3xngiJWWtFdnd/x1XRRe4nMceB
b6bRZ+eCgp+uIIc55HFu2CfQX59L8Xls5hiB/7iE7fH+XyrcqNxp4hBSZh63chS3qzifcbEsgmOI
lqjHhpf8RN1XLWdNYKSWuW2Exb0jBB7VlxLA4C7pVyc3fr//T4qNkRHmPAMJb9HkedpN6MVhNGkb
XdOAwhBlWHm+gsN/rn2eMs+MOJhozLe1+0J0BRHVzCUjNEGxSouQ5SkjYxOtRbCiFZZ3j+UPMqic
VkNpLxnWBTThZxzYWED9z6sfIYZBPiSjyIPaKoKt3XgqCmhv1uByfehBbB9aNrW6y1s8zLK0oPVL
L5bnftXJLimckgwbn/ImLIu87NJCDOm8QWVuteNsHROvBdst9AkA7v88WLqqs+IAyTBy6ERDnHfJ
jHPmoRphrejlauuo3LLY462Ov0FxjGQS0IDS3OY+F2njLFFrAV6SF4eHbEtGlE8QfcupbRnn1WrL
aObznwsPh+SxwXfP9CGVcPF4CIE2HFAq+pMwzbNpPfJaixP0Twb2YWijsEouepqnI5hjW7zz8UA8
OGvJaJ0NLA1kLEXao8WK2mUcUkvjMxXlnn+KzB9mjUYz8FR7e52vKjjw18Jc+PQ8T2XFE95btXdF
pxGZfnNJyf3PrQDLpo4aTnGG5J69zrU612ts7MVQX9GKew5DXaqhCjTSNvvAs61iQ6BhNU/G2Ty4
w09is8e2Q27X6zzPxotxCS+39bHJqzjsdJofCuOVW/XGsJx8c64QWPyvbDhWNZ52WACwq44KQbXo
0j1pzpau4aTN0zxAZ6Q7xqOt059UpESOdEmyndbZ+L4sDVQQzVdreqHD65TTGKBsTc6imr3kpdFv
NbbNVOcpAkGUO1ZEtl8POQa5Vy8khrllmcjTGW3tlV0lKORpTEwxaZk/nXJzqbcxo6mBmykkmOMK
QvX3Z60453KzHm/rMs8swzgDDnWkuX9yofoAC07uD6+a+X5KPzgHm3PfRGswS8nIYmKB+srXRSnF
0P/cxz4MbfJgCjOKw5IFwymsLC8GWJod7s9bsSz/ZLwfBp/Qa9Z6DP4SiJGTY5Co8OxoqHWE+Aoj
lbtL/LY1wM2D4csJ5Bunnc6Mhccpe78/e9Xwu6v+MPtxNPqyRtEqtZfUm888+JEPYAzXsXyohpey
ZKCr/LkBk2UaGpCJcM9e87QC+EsegFgiDMrNJGLOyzXIsTgtgKHR5JV9lJnksbxb7iPhlDN0RyDt
KBwjpvQTvLDGs6hWZT+nHxbdyAs6VTUVaZ5559n2X9fGBFMUeEJA4HF/XxWnUqb+DfAwHHaDaFKx
NJfNgv5zA5pJ8CbcH15hUTK0oQNgtioEvmCZ2iTMjIsP0cn7Q6tmLnl2Ovt1bu8zR2NAWg7ToaHz
CdqwmoVRrb3k1blDxkn4mLkQ5RcnfBtyK5ndKvHA5n3/A26vTfAf/AIB1m1/UUhJ5+axm3tzVHSF
ZvDbqxPIcAU2GEMbbm2TjiDzL7qD60Kk1P11f+aqwSVrrQoUR4Tdlem4QHEl6eut8BO0xNTtVZQc
F4n7f6NaoH1rPhz/LHfGLlhZlpbhduL+cqyGRbM8ihJbIOMVFnAX5VlGszQAw9MyXTIQFvkmPa1z
E0HZ6ZDlVwjx4XUpGdoyeex79u/88D2DEaxge+FNamfd1feMl3L7cX9k1YY4/39ky6n2/rIiS5GD
Z3HgcRY1hmPG4aZDkaj+wf7//zAiI5tChrmv5ecx/MatJSofYQvyzUDGKNhDQBfgHRuQeC/93lBy
bkLjy/2VuXWGvCCUX47Lyd7Q5hc671N/Ke0fDn+gtL+PK8VDSIguzLU8591ff6vc+sUrO8074M2j
uQ8tWVfNO5NsgpF382087PJM/gswi+7OsXfOdNTOt9zb/ieSbfWW8Nc8c9kVeeDslkm59yS+GcU4
lqhidGsWnNxxDanO2d06P/v/SWc/YDYYoNvMeR/6tIGqTmHGnPxxf49vvifsg0vHv/ILDtFVrNhW
vCPdR9Pxz2IEYDWMnIyAC4qfbQ/cAXlzyN13d+rjHDKkwHDpnMluBPLb5/7/knFstRM4hT2M38np
30b//KvxbYfzVJ/L+CGXvv+LFPCmphxnpyjJOwdVdnsqAR4Sx/srqNodKdhZLOjLKTec99Uv4qb4
7ix/hOz1/tiKkyY/1YppXQCSxuaMW7qyb2xGq3Adrdp2eYWFy6+04ZR1tW8KjO87Hd4i2PalqRz3
8/3Zq0aXjHGcxgaB1NlHb6PRpYmvbWZXDS2ZIDjdOVtaf/jeDUZCZu9QjTqIt2rN933+GGm8zEUf
5krePTCbXBwCymcKGYBr5o5+xImr8yK3CjU4kvLTbG0w4GNLfMK0eAfLfafBm9sNp3G+WmG8Lrqu
c9XnSPaNt2xhr6afX00bpabeONrtnEdjJ6I5rx9JtvdvkYyYdm2YOXkPB8GPo3NcM4ab5RVfqPES
KhuT9kQMxgKQJJzEKF5JfrYp4Ofv9w+pYmiZSbC3MwvN2V5+3Yr1aebkTeQGtJxmTaatOqiSd6j6
KS+yziDvq7g27nXUdU8opi0/A481yRgPMvLeOT8LJ6k6Kwp1r9eqsaX4DFbyzAIxFuZs92/ziuY0
bv/JPS+5v+KKJSGSW7DAsrOuBCteb1t5MLx+SPyu3Y73R1dNXvIMoQNebMCN6dUucCnoPZaWqxeA
prnW3IcVBiU/6toCKp/FBJFPoxnrM4x4OVV94797c/2jNR8j4QpC+f22XIZhChyWXaa5+kZK62tm
Z+f7S6TaAMklsLxBSJmbNXXaLen6LnHdR2r9cATye223+kGfUQd7m808Yg2kOOe2eaROu48uRXHQ
FYKAew8oDauBw6Vd/gKmGh1q9eb76T68ZKsmLSERvKtj28OPFi1DK7u0eZDwdcLLo41e+R9h80Tm
QeMaFAdJfq4dRw/cxEgg33sj3xBZuiLZOnCNRrXjbXG+zkjo72+4Ki2W32lnq7Us4ovwYlTZSYyg
Fe8Tb9fsCtuoE4A1o3Ei984FiKm4/VDXbxDKTIH1Cu3AtVzd984AMSsIRevyIb00DC0ZedWaxkiz
KrvwJTvyeQCg3XjyiY64SeFDnP33DynA5udr4Aciu9A5Ow3rfOnN4tgEVHNLUdif/Nzgom+kA5fn
mrIwiCBdf8pMXbhRzVwy7WJbnaXrqXFxTPdcb+zT5kyxIXTvtarhpThP/KErLF4blwKqhDFwhABl
VOxc+Obh/klV/YFk4UE7zvMyM3odaXji2Ro7i/Oy0uJ4f3iVyUkWDvZROszbyK8EtDK41KA/wWOH
0gtAiL9ZGmtT/In88uA4BenmfZGYYX+ZITYm3DDZDH72pkeaOeCp5BeImdkOK7rKuIAnDS+2A6pr
3us2PkQggeGlCN3YIJIzw2xJi26KLdYfrcY6EEbT+7ugOP8ybWCfrXPXoF3ufQxGCHOLT03bPVZa
kHEckHtbGbIW9700v4E89+r63dtjk94/5oNPgEpyaOZZw6/ZKgTkScvWD17GyVvWx46+LOMajJto
cjfILgPxJ9DFLd9qy2V7A//3+1+gim8ymIOThRnLCLkxv6qvkBABMyn0A1vzyCwwzAdFDOnCaKJF
ZC9/3v9LhTnL+I5R8AFICWFc8HEnYgRnXhpny/Q1u72fxxu1AxnjsQk8BRkDMsmy2lJvSWwb6HV8
i4+aT73oFCMVx1WGexS9M9dt7pH3qQwiwk5+rys0q0aWEm178Gc/bCf3vfIgCEzsOM8faqpFWVAy
4cy1Jh8hn15d+FR0BFvuYcjmR7o74X9kSAcJi9nJ6ta4lEH9pV7yNxvwcVP0R8/qH3MScnsqVDkp
np627BKi/biNoMXajJFdDoEmFNwC8eyfINnzCsSRS5owv67gKgIVFam3yBBo0cb5yeY5ovi7ZdGY
niIk/AMQ/eA8/ABvRU6w8Otq453b2IbLAmJOHmYR4t37fVtTHSYpNo+dO24G1IKvtg+qt7kQ4hQy
osu4VKNLgXmpW9F0BHdCQHeOIGY+ziuN709c4STkx13qibK1M1xlS6O4hkv7jkeppOhMzfAKJyE/
7hYo1G57x+DFoOxrYKDc3IdROZVRlTlQqNGEB8UOy0SCZZMFNQwBETkbriQIzkDOHaA+FHlTpfF2
N/tEcWRlAsFx6A3ar1go+835mZ/7U5B6T+TnTriHOKEJQ8p/2b/ww1l1eDFAtR0ViyHZyXbzQzFE
xZ9TPCfOwUiZpfkfxYGSX37xJEKMad91gaJ5zvyIEs06KSxb1nydURUZ0NWcX8fFiBzXiLfphaAU
ZXo88gcW86qOGDAED51e+RFYdKxyVwsZt9e356kbDgwpGRfN6f7weyi4EeLkR2AGgpYaQAryPoev
ELgrSNr3e2fdZ8KO5UMQw/1kSdadZ2FVDWGYXcpeXDZYd+nPB1JDtqM0NWoDqv2WUm9/6VqjE7S8
blS02JO6YCK2/S7X3KZve5H/vAi7kBYExgJ1VDF7Iuk7EUZd39DEpNC3ub8Xtz/hP+/CbVb4Vl6N
qHLW23yo7KU+j6SoHooRgdzFPnDDFwycAhBJt7Jo8wY8a9PUZYGIJqbjGFB9gmTcbmWzomgEv+Zr
Y0Rl2f2GjPORN1ov+M+78NitXTmxwXuvODe+Bh4y5cgAQYIOd6ua/P77B89EZ9BhGGZAr3j0TGcD
/H+B5nCqDo90bQ5mc3Adq6HX2g8v60o/NyiM9OBxeezgSKF5yShzK1a47zUun6BU7uhLuDSOxkXc
Dj3/fQI2oJJbkMV7b8En7q/8kjnhX7MxX4q6/3r/A252suxbK1lvu5UcumL4AnL6t0WdPXd+1CZg
Fz+s57CJdLA9xU7IbepAxWabU/p4jrTBduVGa/17WejY0VSDS/k2q62AEUiFvKNVLTINPFKwZ5Nr
MgDV4FLG7YZoVsH47vvUQTiBRmyKtZpAqrEls3W6aR6aDSdfhCueAFe0nnpVl6FdqNQ1AyuMS1aH
zd2pGTsn49etAf+fgAJ7YXJdAVI1f8lyraHdthx96O9kRlMKjZBrB1RXb1HNXDJew6drD0J0uGVC
o861Y99xNLnj7egbBJLhVuG4ZXwucEmovw3ozWx8VIF/iXY5eWEXm47/WGQJpPi7WWu7NGSA77cd
4xObct+P1gF/et98VcsvWS9ocfLV2fB+37K5P3nNZEUL+KEvqxWMmpVS/IVMPIi0tPCLvmLXcHaB
M58P7egmZm6f73/B7SQexdf/7/p93PTDjPX86nQGwFi4gTuivZj1+H+cfcdy5DjT7RMxgt5sSZah
pJLUat8bxJgeEiRAb0A+/T384i40GKEQPzdaaIECE5mJRJpznvsyuqx803hq1WdIRlw2vWl3pee+
Bew8Lk8BTch4vv8JCjWV2WC30qFmvSKNQE3wq8Tb1ExDQhzwMGuUSCWj/ZveXY8YMRpoM8C7VY6J
kk5x4avzR1CMJxTAksrWFUxV37H//93PIL9S1YPAd9R2WpUn9xB0fxjKoCG+BaiFqlvYY9jTq+sB
BLYyTuOgexUoTFnGDAmRr6giAy6IIx0FFNVHqylThil4Hnbn2Y+yoKt/3j9p1UFI1sz6LWzdcEaW
2V3/HD1Ah3jLmTH2JVjXK9t0jSeqg5CsmhE3YNSZ2GMzGUAmGIWZDDbq+vc/QmEJcvMX90rhjCYu
4mYcHvqg+FJvfdK7tS73pYha5CYwsqC2Scr9uK31TIvqFNbFOWRtMpJQ4zQUApKbwbaybQGDvFaP
Y0nFVUTblC4R0RyySj7SlexNQyDI/mSqovm2uhRMwHWUDtak8dkfv2JDGQekpIbhbhXNH8utjwE/
ewopYE5AODwLdKcHv0JrBAxocMw5yS1mtUlZXc0dVBbUb9XcJt2oG/FQCUq6nl1KxrVd8DCrLDvt
o7A4Nb1HY6cI/zqmqdIlHS2djUcygnewyH7nToEEc/UVcEeam02RNg/l3rGxoZY1NAgCSqTMhRnF
DcDfLNsBinqeOjWJC3AaWk4XI/zT/KZKcyXTHohjjUVhe29jcMHc1lhm90Wl8ExyP1mxWkNX1VX+
2KJNt4vDiHwTq3eiFr/QNdJsXnHgclNZb7m2aG0c+FJ+r1agyvaxdpRC9QH7/99dPsJZusoPUcDr
eVOAHMUXCTFQscidlQIRex6zqAL19zFpSSZuDhbY2zurekTvIMZIacbtNem6Hy6AlPJcV5NUnLWM
CQKiiVysmCB6C0iVbm1+7TFme/8DVCex/+Q7adFitLlj1v6bgePu7SapTKDJCFNzRah27vx7eT9A
7JVvpveGNyclV4DO3t+2al3JoAvMnQWBg1jS4WZsuG08w+COLS1dzTu3TlAHDSQygQ3lsS01OAWq
LUsGGyJN5wGHmD7abR7nRZuw5hCvVxjKnV5IAlFvahr6WBVjWm5Vgp84m/xbgbvAcOcfk3EzD00T
4p0vY370JVkAtdLSR7dlzx2y422uS4IoTFdu+2IOyQM21fTRM79NgxPP6Nik1pYCyqTRkawrjkEG
/xgbOINtyf032380xr8bHV22at3dwN4Zkk+dsA3CpXqkefTZscwxzbdC93RSLb7///3i42Q2Ddoo
Hm3bjekYAqnj+31tV9i/KxloEBUlrWwTz0raiN9GXQjgPPn2m9FbX+//gmrvkqkKh4ecerCnzi9T
XqKKOSzp/aVVm5dM1aNWvYSA+XsbGpaQPLoKTOPYNDqWL5abvTibDfDfIm/PPfbmGkEfR2Q+b+vw
56Hty91dzDaK1hIdYKHDOq32IntugA/LPBbbyh1d3uQuRc2hNMs0/sUdZD5mT9dEoZC83Lg1e2bd
5gMOdfOvSJ5PmAUg2n5khcbIrVvosZt9yyj8N6eyz+gnOtfVsTmJUG7bmrjZOjlmGB5BTfsaGgba
6aKXmvLTsROV7FSQToTlgmddM1V/FI2T9kv7fW50kFQK/yhPiudB14zuQmFK/XmqTpbdPpvuk2mA
SW06dLP6Vig5BPR82HPtcpAsBOZZkDpGPeNyXzp7UPSfQhWWljzBYnbEtWosHWL2NyZ9/2wV5I/e
Hy5O/uP+T3yoOvgJySOEE0acyhLUMwJQjMwBDcKRuWgfK0vXt2kRlvczVq5b67tXhadp1lFTf2hM
IDbZ33fvvLtpeEZDLFrfbCdiMVieErFWn8xlPRLjYf093/Fu/YX3RU4moKdbg/PgEvM1tO3fUaQD
9VQca7Br6/vlQ480EQGJA+LIbC4jPHLE15kMLx7V1F4UpyrnxUTB27ZqNsC/58Gj7/DUyXVgYKql
9zN5t/lppHMz2JB9MRUn0xxPVd9rAkmVXCRnEJlV7lCwgt/68YcATncoPrsA5qx01QTV1iVLDYp6
m11gAd7g2/viMajMwjzNvUBh4b4xqT5AsleU+F277MDDBug+EMexpG5JCtaVRfcDqi+QrNUOBqew
2xV8McD1CXzrWgSHmpug85K5TmEE/r9gJ0s2tiv310+N2DROXrFrOe1FHH91lh3QH+HecPIZMZKF
6NDMVItLtmo0tYX5WIgkqOC8LA84Zv/cP80PLw/fklNdoUkab1tB0uFiCK2ovmz8b8+8iQhEwJ+O
/cKuR+9sKRIGddiyU0SVbpSIbrAe53XhcTGLOsO9CKKL0j4U++FzJMONDGcWYmdIqurXnsQl/d7r
ggTVGez/f/cdvmFHhclBDlL1SMi2FOkcb327LyOFTcmzlG1lzevsRPVtIUvc5k+u+a3fXrb8SMwH
qUgma4F0yS3ynN8st/ur7OsfpDaPtKRjaclYQ8upKbhs+a3MMfXpkmH4c7Xb8dt9uSjuQF+yV0FK
Mk8hwR3Y0RYoCXns1TyPR2poLkHFocp5LW/x2wJIdPw2okPgGg1b8eD1y6GysW/JCa0tMIi9Dbih
qOMi2ffMy53FLL0vG9XWpQt2Nok1hgLsKmy+LMtjfmhADJuW7FUAB5M4tOA3hB+XoKlRG5guvaHD
SVdtW7LQnrCyEg3Ye6o2d1Kwa3k3e+oPleGw+f1X3xmp60wbJnzAYBiKOnZ/2yZ6enVdPAoj9aSb
tViE7wMgC1Gk85t6Xlx4P5b1n/XQcAe2LhlpwEvP44vPbmvkxZi1TOvl0LsMS0tGSlpXBE4EorHS
pjGm8oZhSAzdqLHqQCUbLecQHR4UYrEx0OGJLu0NHY6A4nKSM1hkowEQaym/1ZuVhBgJC7yLN36d
2jwJLI0DU7gYOXE19ENTE2EggsdgyprXPxc4AjRNHAtS5eTVsFVLRMMQNzdt2Ul0m/8AnPnu9b4P
UG1estWlHfvCixwwjm5ZN85wjEk4/X1/bcW5/mdc0Vo3NjGUUyPCSGzUYRSbnf3X/cVVG5fstFjG
1SQ2Nj4ADL9+sH7T4MuxlSUrnTt/7lbkam9UsDfHY8kWrA9t66bHlpestCSYHGiAD3SrqusACnTj
lRTn+0urBC5ZqcfwEPMqcNOBJYCfbZefaGOQy/3FVQKXrLTyuzJySuy7d6tL0/EYzaevAzc0e/8Y
DcK35KwVn/AAayOEv+IFZZvy1U26RDzar8Y3/mRcwkfzGmoy5oovkRNYlmP2GKuAvwGW6z8mC88r
H38VtqOpdClOQc5h9cSK1sXDh+Awzg0P0QBxzFjlBBaaK+oc9RrQGpo//fkPH5PX3aiJ8D7us4P8
d2m9u/iqfOwcO4faG+AbincuIBRtQAIVL2f7f7zqOvmoxL/L7d0PzaiRcoOC+L7bapB1/MS87okI
zYi0SviS8a4UdPbmBG9phb8w23quC0vT261aWbJbym0UnEY8u3kxPzCkbOIu9HSplA9L7hC+ZLnl
2lN04CLq6FeKQai5wi+Ur+MoTnBzqRe6fwuUNJeW/nHfmBWRiCMZsz8tg1t5O+93/bf/2+d4Jm8J
dzWuQiEqeQwxnzy0GVG4is37q/Z+tLr4SaWj8vChg6luvoJw8gYIzsuuovwSPgHBEVxPTcouXnpf
Oqr9S4HxKsIp3ICdf5sYKPUmO216HSvCx/PQviVPILo1rUdQ0iHYaZOdSFxct2fgPsHEUnr2T8c+
QLJlvyncHmRq/Fas/E/OKowvlULXnqOSzv7/d/a7zHvvCfWhq9QMzsQYvhhIHh/cuWS/oDbpg9BC
0q9e3XNZbej1LTSnqvA78gwioSO1jZ0K2jVvHYjh0TaxTZ/uC1xhT/K0ociDhUwD3iT98OAvmeEb
cV1kQKGM76+/p2k+SHHL44YdLnRn5QNkzvO/Vmo+h1w8MAc1GDd/6YsvjRdqpKT4EnnkcPQJYLcA
GnmrAJx8rSoOeDtmN7Edig0EN/Pv+x+kOAwZWbodI766AXI6Q9+n5fTNGZ5YeOyalAcQG7dG64QN
8+XUjkHJGvO1SzCWozkL1dZ3yb3TfweZP+r52HrrpDmpkqF7mItDw26+Jc8e8mYqETYjNrH2QkNY
PjmTo7nhFXYrjx0CYgkgCwauxrlefyATUsZgL9ZojUomktlaeTjOwYqU7uK1eED8uYLm2j+EqwKZ
SDfvbK+NsRo75XK5nN06evLruFpXzXGqFF66ehGIGq0fQuIYIP1k236GgYOdjlTEBTM14lGJXrpu
l3CYDXPc33DtyNMiNLzE6WbNuSpkL08ZRi3lwnPgj0kOto3nyUgqXSegYt/yaOFAaCAmgphwc3KE
UuHZ64LPhxyAPFEIZfn/9cBcYNTc8pGT6/3iHAiqCcNVYpHMlPtRzboOhbV5utDg5A8n8+A7Sx4g
5CUBCcSSNzcrEuWX0NnGx95bW83zRCX0/f/v/EvukJL2K57N42ZfO7ReBr6ubUqh6/LEoDd7M1C7
kQ11xS82JnPwZUZ2u7M0UaVq55KhuoJjdozilvIxoJaiZr2eWGvouiFVByoZKnGcClM0BtKVVf93
N3SXqDI/W66OIEW1vGSjtK7n0inxuFrG8DPehywOgfZ+dpzJ0Bjqx+IBq+e/D5YaxeygYwWGagxP
GMzC48fQJIk+3jw4Nv+9NGaKB8ARdObjWE8rGESoiEEnaTwtRtef7hvsx7pjykOCUd30G9AzmxsD
zQQAVr26jwP7S6mTzsepOjDp/fsTog74/Y2PyG8swhh95esJxCvfMXX/2Fa9D85ybVub6hx2Ib4z
sCac1noe4PGLjW5Xs6zolpibzY+wN/i+GUkGXM5r25oMmuRbbjx61cn2dJD7qnOW7tnRHQiopBDD
UqOyP43Ub1/W0pxjO8JL5f45q6QjGXFlATV1RBrzBmxXmhLb8LOWuU1yf3XF+wfcFv8Wftm5xjKD
f+LvAJNkHivPpvu8hlHS7TNOV1v8tbInGwDlDaap7v+k6oMkww4K1vh5VTU34IyI1OsxgDfRI1Tm
OGt5aDDcxqgDuS1SblGQYrDyGaHh70P7DiWbFnVQEpfj8h24AfTqOmLshwB3ukYsH6ccwPD174Nw
WkKtIJjtS1k2oI9HiwKPMABTfp9G9jeyHd+n/BeJfE1KQKG4ck0o2gyxiqG1AQyBCarVEHHUNn+O
pY6vSfU1kk2vvWgxBUnti7uSs71Wz+W4ATK+Cb91dZEO7vpScIyt++LvY4cjSc8KRMTnqWxujQNK
jRLkpeuP+ysrJBVKfrAekCefg/0BZl7HAkWolkTP7rocOwh52HLolx4Y4AU23uSoJtwEtS66wRrV
1iXHl/M64LRA5NKVV9LFbvBHMGkuOIURy+1jdgU0V59i2wWq5kuso6pT7Vhydr2xwjvkOEZiFrd6
KB5Md3ysMJNw7CxlZ7fwMTcH7BrzOom7PpB8SsEGeH9xlUgkvzYAWLitUKW8RWCHdfHM1eKSK1aW
G8dwpTGjwSV5G8C4YrZfKUACD+1ZbhkjS27VwMdoboPxSouvgS45qwhO5F6xsMhH1uWok08dkDZA
Zo4yZZhfTPeY+smdYnvzIggXIJEpWtO6LC7udGhA2TcDyXP1A5mMxYZIdiK70S5jNtKzW+nCWtVZ
7v9/F+xw1yVsq3GL1BtKQUPT9FeUW3XnqbAfeXISDMWF2/mQO6guV6BGzLEopi/FopvJV+1ess9y
W/pinWes36F1I2y9n0b/ekwVJdvkTmX5GAJAFFgWPzEf+2UVugBwvwT+m60z5SYxC0x+IeAnoS0E
d2jgpUWxpqtwb0U7po6jw4pUCEduGNtAqAP0bzyIDHtmKWlXdlq5rRsMVxytPCVZhMUWsYrPL30+
M4GqPwk6/ksYmGZ9zX0GIsH756D6HekmFUbrdMva2Jeu6j/zlsRWQPa61qJxkwrXIEPmM+zYcOrQ
uqyseCsikGB5zcO4lQ+IpTRuXvUTkgkHwHN1ja4E2+UkEHw0X7gXXGoaJKbnnO9LSXXW+//fmbHA
EL0H3D/rwk3M3ZQBj4XDNDUz1QlIjwrMUfSgr0NWIDCthLf8bARtXJL6dGzrkg3TijdohcXyTc6u
TVh8dUIdnYNK8JINl5ytG6BGm9s0dUYKMKTXNmevTUA+t1oKBJXkpWt2QoNEFTRLczMi+zK17Zx0
05wfk43cPTa1hh+aQES/WYCoiL1tTCff1Y1vKc5Vbh5r3AkoiAyLD7mIV/ZWtq85PaaPcptUELiO
ACalfckn50S77mwJHcKfQuByl1SNLqAlGFb7Yvh/0GBOJ6IzIpVAJE20vMmmAxX2xRrRfNX5cYUp
v8jwNcGNanlJG9k6eH7VuA7YdKIEAOPXHHP+nXUwcvckRWy6aCn60nMeI26fcrc5g2L01Na6HLXi
0pJbpdpiakLbcpzHsimfqbPFOdLf/Vj+9gmPu8bSpGVVPyO9apHTtAVdevsyo5x16nn9CjRZOw7N
4h/w0z8KkFMfcjty35QNOjER5VAjEVVbXATkd9uxY280edjPqRtCEQjYYLSeAAEiEhssf6unS8Eo
FElunNpq8EA5JhRpdabMs4tLk9MHXzv2q1peukuCqJkX2kORSqQVXBDH+tGf/nSEuhEZEXnyDyhl
6BRaarzE/QX8NF0MPuMXv3dPK2tPJV+PReQy3LtjM0ds+Whfgmmds6gX5SNDHuO+7ijuFRntfZgL
QQuCmKR2F7zb2mQKLaRrvd9VjazCsd+QzHl1aGRVATyox72naKwe0P10okH30Dg60HqFrcktVcBr
XGbR4CcY6V7N7dME4mBnyVNCxlPbrOn9D1H4a7mdqmoYUv7CLG+1aaGfwa/Mi8Pw/rq/+scYCD6A
jf4d+bQNbfjCyPI4e8W3iHtpF9GLOQMkIiTW9jpR/sztcTkZlu/HZpvrHk4KHZCbrdy5qIUYeXlz
oheLfQrFszGcV930qsIG5W6r2vBsMoqmvJn2+MZr79xa/pPJe03QqzoTycRDxxxpx7B82I3xCP5y
U9dRq9q4FCzmLsYzAf2FWHfsslH0l7BfE6aF91VtXLqim7lf2eTBs/qL68aIn6cToKN1tV7V6tIN
3RY+mCSjqrx1s51wIs4z2Aju66lqacmczc2Ihnll5W1g+XmCU83N7//3lXeeNWnlGq3uxAx5m401
KHyXhn73RqZxdB/tGmvL6euKiNBgFGymtnVb2k9BoHlSfOR59nWlWz5fuOdvAfZs5EGYdEF1jsDb
tXRDnwRTdw2HIzHX/kOSdxhXb/Togg/Y6JSSnqX1NCWFpUNh+1/fhfyU39ffvcO7dxel1oKreJuy
0J5j0n5bq0sR8MyiRQpwtreatK8e0Ilc3p8mwa5eyB5QNQcYNU3A2nC6rwEf2dy+if3/7zZRzQzc
ClHUZdsCDi5QKiZryLo493R3tuoHdvV49wMAYWEOeCy6LG+dMyVdOhX0oeW60FKlZZLP6POhL81p
nbKhy8HM4j4Uk68plqt2LvkLAa5vr3eKPjNbzBKy4cFZnFPIdI10quUlh7FXLLaAQPK8pqjFs4St
0ZVPPD12sJJpG5PX2v5M+8xw15iB2GflTroUOgRfxe7lPK4JOLDSqnNc+pORBm17KVhxmaireQN+
2I4JvfxPNtcr1zngONd6tZ7t6Mkey8QJPkXuY05eTI8mBTp1huo5MB98gGBPOmZz1XdJRs/X2Q2J
jVMp2ZT6UXHixnzKa10z04c1yv27JKPferRPWp5HsqZuz1YZPbCoOhFvjf38QmzgYM1P9jwA59+8
IC95zBXLeeByAFsa6GtJ1gEgfKfbQ+eNZmmVvCTzLkcnsGe/7jPBvKzd8id0r5y51V8OabGcBHY6
o80NG8u3W5OOGOKjOUtH40j+aD8NycTNNuwB7YHQFeiRIq6i1fs0l8LS3FQq2UgW7qCbm5R5BwcS
zg+9T1NKwdnp6mSjcH1yKngFWEtnIS+esd6Lh/z32BypG0Ascva3mUMzNHpIfSvElbt1vIAoeyK6
gqpCLnL6lwCOe7YGOFag7r8EkUjJmH+OuA55/0Os9337kg07eUdqoPL04FWf39CPnhhbdQEI9RvP
6+vgFt+88Adt8tSI5mSspi+t7R1TVzkhXDEClpyI9xnBZWctQ7wU89mfc82DRXHi8gCx0eWRNVVQ
KCdY63j0XSN1AH2mMWXV6pIpc6tCKaop5qyaupPJBAiQigMDDvuJSLe0NdgoCU89Tlz4KafRV6ec
Nbf0HvZ9EEXJ48P+NllbNYgps5tng72UvZEgzQfs/RrcI59dU8fc8dGbbf8EyZgNb9xcu2/7LOjJ
xXCiix1NZ2+EUbvFp/vOTnUA0pW9upubByCXy6L2U1F+adkxrZQzwYDw8nPmYV3gXhbz7yrK2uaY
i5PzwJtbemaHSlrmRf0XNoqnYfGuhuCaMEAhEbmRhM3D0IHDtc+oY14M5PJMdIfdF7bCCcldI3Y+
mrbBwylrnIhMSWiMRpv4wBPuzmXgjEf4j6A2Mg6eCJEZxHhAny0reRuYc/HLMNsODSzvy0s2K+qw
BNV6M2aW4L9JEAEzMNi+3JeQSviS0WKacGioUxgZX8IiHJNyo6iKJBHQasixn5ATes0czLk/FtD4
2j4Z03IVpa4bTLF7OYnXgPWmK9BullnRlrhIZSO1rXHDHzUEQehyCq9r+LqYfjBmc/GVuiAyAP5K
Of0eJ45Rhiou8s/toOtMVX2G5BPMSqwR+jnHbAXnR9x5efM809nU+GWVEUjxTyW6jkxlPWa5aacW
XOe0lWc30tmYwjfLo92js44hdaCdRcG7OMAgfYg8KvozT3bknmYzT/3cPd3XVtWnSIJCq5zX5GY7
ZpjFOXfjeEbf1kNUVhpPpFheLmFYRHizseZjZoR5fYq66sUBqc+VojlMo1Wqk5byGiBZQRnG4mPW
FWOYbN44Jk03awbJVYtLIdHSTEtgWBFOAl15o21d2Kpr/FYcslywANmzNS0zDK1q/mKsicGxG9eY
yzMw/Qq4k9gjf90/YZXZ7UfzPpNQVjmbV5hdWP1j2d/M4LVdx7R2eAIsLmP5wg4B1e4Gvkvx3S9N
YHGZ6oFAl0AfV/Qi9WdtcLp7zw/iFTlxzr2xx41pkiupDO/kcPAG2Lx4I12fzEb3CKhKYEMsXeLZ
eVqguNpi3ijNURqmfvh2X5D/Yzz8aA+Sqgl/XYqhAfRV9LnP+AklrDRIEJydwJma+AlL6dcoYd8E
Jh/p2cts/B0v2M6lvwzX+3v4cCYbMpZz75PdDcA9a6LrYrVPVhvG417syqvxS8Gqn9QuszKg15EI
BhrUfotX03/pWft1pjSmU6tLTynCOjkVT+kw8qX0oitzx89VQ8t4L+JiIu2Wr8Gv+9+qMD45IR90
YES1ui26FkZpvtCxtj6Z81BqIB8V9ifzrhpEWCEIUpE7yp2fDR+fkZ3/0XZgAuVt8Dlq19gsm4Mv
EBnOT9ComHgBwvul7s+bwc8hGTR3kcK8HekuMnJhos+onJBR8tLZeCHVNxf4lXbgJu64xLio4rU6
gqG2a58UzXsg12BrAQuvTf9klC3K9obGj6vOQ7qI6rlBY9wKVwue4DgUaYDkkZ3XcVBf0ABqgzH4
vlYpfkeehA6oGDpW4Hd6+svyh5gbXcLol8n6HbWv7XQwBJfnoruSB+PokOjqOH10cn3ff/KDVYeX
oDANmZO15MM0BTY+Yp36tCFO6rFVc2Or8uvyODQJGtSPyoplTeHTaY1bixS+l4KAulijbDKd0fjF
F15NPwWzg0cjt3IrHi1QoSc875ypiP2gMLpfA0gI2PTQkomgpDOWK8+fS9vKmUbxPyxDQhlletfV
6TyzJTCqafxjw0mSvIgHNwRdTf/TrOe4X+bY9Ycb23SvEoWt2dIFt4KRswbm+JRR5CkYYFa9kAID
fDmZY3mqjc/WwhO6/XlfURWhk0wByzrLbVdznBE63SLnaXLKOAo170+V/khOg7DG7jwi5qwZoxc/
cp+i/kiL034qkosogDBTGsGCdEhdxGv7lS3IKkQ/78tEtW/JSaDVC5BnAvvOqQXqLNCx69paVdok
T1k31tiuoQ1xe8YnIT63GBCq2N8uRTl7Pjfuk99cWWNqjEzxHfKsdV8PQT8O05zxbb0UQFkcGx2V
qUJt5FHr1iaiZ1ZrZpbTX9Fwc3H4a6ObEVc4T5nqNeDoVgZXjZk53pKAZMzlID2IpjRcP9vWBmza
L/fPWfURUsw6bNFUE9qbmbeXE4A3MIXo5hE6UgKV+Pf/vwtUw9CyiR9iebvrUzx2LnbtpPd3rpKQ
9PpviqVqzSmasioIL+G8AXTgEjXD56oLExsHzaff939I4YvkEewKAMeGjcG5zC94NgPKv+vexpld
beJe0Kobu9WXxde9SFXnIRn1avBpYtFgZt1moAPHfF5EedInlVTnIZm17Q60b7uJXKtwDsDcsP1a
puFgzCIPY/fe1i1AIKbZFrVdUhgeWpkr40hjGNydPI89wdhEmE80WzCQHTsRgD0sy2pjOxdHQCr3
n5Aeob5pRluHlp4MA5F9LLppjKd1ebuvRoqTNfcA/50pWL2YVn/cTFTr15PF88dtpRgAbLNjy0uG
3Fa+JczZNDMXkEKY+Tt50fowWcWxFK3M7uoWPGqR+13QbWafAlJmTtnHnZtr3LRKOJIxsxDujnfN
kpXtcHEx35w35mlxdAUdhdrLdK4r4Efzre2XTJD80fX6VxuEkPflrnBDMoerb851BO4GO2tckrSB
HROjAnKXcKes618AhX4skDAlyxWRbdcVoXbmB/zBMFtQHBvDkX68wAzk6WyxdL1DZ3fJwik/1U4L
RLzmvExdOuT2EWDi/Td2Ab7Tf9sboqHqvCWbwTPt9yxbvEijnB+fQSCPZ9tBXfCeO0s2Vf905kuP
vqnpn4WidTG6zropvN1O/5uTCOQZbYBGgbZgM6zMBavDM2PCSbeoaTO3sqNTV4d/3Nenj1U1iCQ7
9kvTct3IXpCPN9NiJXENJqL7S39sZJjM+PcJuOa2tV4dLVkQ+ud6C65Auk7aOtcsr9q5ZMPbEkY9
wPqXrAU4XuS0r0C50DwlVUtLUbTbiIoXAYRSlOh0ctfENHVqqRKKdOF2wmxAFwHdqZcoBcoCCq5V
uuQ6OC2V1khmu/kR81kAWKQcOEJz+CDKMbWQgh80eVPF9uUmNtOdCk8InGkDxsSmqa7NXJzm7ciY
FYxW7mXzgSbUAdgCgufepc+3U9FoHl2KI5Wb15xyaplTYGVvo/G2iQSzbhptUclkP4t3nmbd1obW
wILOVt+5jNXyyOshWbv5dMiM5I60LchztEXnIqs2N3VE8IQHd1xT3Tinave7wN7t3rdnm1kOdL2b
nGfLZleWR5eg0GVlVHKXrLTPW4NXPFgy1oFVK0A/paORi2plyUhRfOA1OmCwsmtfC0KfnKLRLK2S
iWSkq9OEwvWgLLPtx8zr0xadjs1yLMcayDwU3AuRwSC4mprtFo2nkRhgfHfjfCHxfZVRiEZuRhsM
ti51hP0DW/UU1N01r/1jyi73oZlDv81DD6kvXXs2W//Z3MAPTXRVK9XOpZB4cAD9uAyFyDr7ZfZI
Cvrm6zGZSFY6mxUJSYmVg8V4cUMDBF6Wd8y5yP1kUVWNY80jni2h6fzui8gmKdBIyyNAcXCLwS6t
dzZarh0qO6JjmT8sYE31wacjnMjZH1RmUjVjrgn6FLeH3F0WFTOLhAdX4w0PrpUn4dLGdQi7dTTX
h+p4JZutwFFreh0vM1JM/Scfox9o7SO2q8kiqfYv2a3T57kX4TGSgfQiMmnSuBaA0gCdY1TVi7FO
jHtg07QDPNmPKZV03Xob4CWNlVnZTJepicPaQ4F1tgDZeOwH5M6zsrB6cwIWU0Znp0uRlK+e3SDU
PSYU8pIbz2xTsG3euJUNIAoq25fIezAx8Gavmkyuan3JmtvKbJYAiNcZUtohSz3bd82z65WMZ3np
iPazx2bf1SivQrfkXjPRb8hVM7FmXeOglk5OBtfRhSjuA7nPzI1Yt1gR7dC6j7HAZKtFOJ5L35+n
tCwAsZve1ybFz8gZ1hE1JMJGw8uc2o7S0S6WS7s2yHdTl2mKYx8JCcx/clGJDh1g5hrQUM61V8fo
/7PQohF9/7/vf19cMr8NEAVhxcHMZRr5xS35Cfb9aC5Ccyt/2Me4ry9Zm7DmkgSUgWwtsc5+Qk/u
mCJlkvrn/gJAAV0MrZDRfwpJMziWu3EgD53hFUkF75uUi26W7sM6Lz5Crh/lBTBhhr6t3taWngaO
B1ftnwJnSrb5n6kDtV7A0rn7G9gOSe8ZaeVeMQcEHqxjZyQXmIhdbSVlIKwD1EAI2EULWLi0WGMD
bZoHfNb+hbs3eHdb9bWDJqmQFo8FSpWFmNPBOBLY7EvvlvN+aSTfps0pfdBVY/RERJeGtBrjU536
/v93Sy8j/ODiuBAMaItBBpQAuUcjkI/c4L5r599LF0M7t3UNBlUPTZhiLWO//jrZ30piaPb+kePY
f0C6Vo1IVO3y/zi7suY4dSb6i6gSCAF6BWaxx2MntnOduS9UEicCse/Lr//O3Cd/ijVU8eQqPzSa
lrq19Olz2ia69yZxP+TmAyrSb7zsXm/H9WfvHVfzalw75oDnCBmf0J2zL2wjaLMvsZn5JaqALf9p
rUqw6D6kBLiTgdkhLrFyXALVUDrd2e5btVjn2Zt2wCi3+XLY9IvUmpCBlwi0NhbxyYioX8l5Vxko
OSXsruMVSCtcPx/X+uA0k69WhAY0anR1CxoGo2JTCGmo13QejB0Hw8eTO08rByuN59TiUBqZPejj
rhJitgUyqNIvl2FfgSB2Gl2/Jqkva76Shj+rT2A1qKUiO+6zpWE5PlXzUJS/k+YbNMz9PCE+BXtm
PJ3ztN5wkbl+S413iFQmWYt6VMXn7lhbfbevTTmt4FB0TlNC3ol61+1IFl874cNJZH5rQECn5WGN
IjMvflKxieAFv0PJAKSsjcws8Tsc88D5ycrQ+bVyxtL9CCX2y6qdYkbb+AQJhMBClcVqs6esq8Kq
e5itn7lrHm/HjCbJ/NfB8yFBTnZUokpbxyfiTdDSgHrzMW6zLBiyyF6Zbt0nlPhPRm5HfIamuCjH
rgb40lmk3y3N8O/IpnQNs/P5V/56ZCoaTg1zStITk6zZgSMBHGd1RoJiAt5hk6/U0lTfsb7D1SO6
h9Dyk0WrozknT7a9Rk9xXaDq2zDCQq1NXe8aQ4W71POAF/qwyeNX3oO3c9vYlUM7yMLFnFQOdGG5
HbhE7GUJ+IVcq9p97n1PrUsVqHiZiS3dd7w3tbuijuJHk8zc76Azt8JXoPvE9f8fVmpbJIuZXn8B
AeNuWvS+LX5Qc9w4t0rWSKK5HDOWpaexdX3Us31Irvt8GjaaV1JFzZoUVIR5ejK9M/ohfRC+hDHb
aNxSPENmeyzNND3lfbW3bXEySghMQWtu29JRDgqTlEsOTHx6qp39wkd/+d1Ga1IIukn9KzdUdlc5
sO2aAtvz11T8IM6mW9Ff9ajI6SrCwEV+iqp3ZtSg9up2tz1yDZq/I/WvKpRRmrgmlhi10cZh7JwT
+XMGegNHwWLl2vu5X/4qRvVAXaOfEV8AiWDIpBvmrH9oV3l8dD9AOcwT15hMs5eQQzZfQfpAncWP
zN+WHZBmra/882z2VwlqiJzCqJYiPRX0ywi8QzKsXRd0vlFCtZoGAFcpfDOLBhyF9yWsD+nP21Or
G7YSqERyID87LJpk+ObQFyG+3Laruea6XAlS3EJSNFTAsJ36kGfyDtVehiloJ4PuHxo0B7lyCP60
99bxXJUf2FxyFJETr39KK14eqNM8ONF0qngmw2yJTd+p470JCr00aZ+bmT/XS/f19m/8/FDsqjwL
kCyIwXeLPESj+xEVvBhbcHXqk7X9VzM3apnKsYQ1IIemJ89rA+JmO+auyQdp1pRaSJKx5XXCwOlB
Tg4eONzQ8NqjKdfuip8f51AZ/f8MnUE+ukZDdP+UNd/T+C4aXjn7mk9vzeO4Wn/Qeef60z7sj0Ye
cx7PWGApdy/oxXJ8o+Tfb8+szvb1/x9sy1akaHaI+qcWgiBTIw+1sVbw1XleCbjULDpJDad/GuYv
eFkY0tYvNwl2oLteibnBXco5y69pjk/Pbm76XFTfbnvk8/sSFHX+3yODwfpikqb7DhCCX/J+x9s4
cPL2WDgsQAOcnGUgNgG6ENNqbUmk9bi4KZyUEy9EFnmIcCHMljUpCc30qpWlpG5tx+VY/ab3xJ37
cROpvueqZaV88qQhMvg/SY+5fLRwt5hWNnfNslH5antmc3eQyHKd1/l2fI6uClzRSretzrgSrmJa
bMhdGv2TJ9IQnMkHpx79Tq5JNGnWjlpYMmpjqkdC3PeBWmgiQhcMxEEiE31pJUQH3TtvnKDoU63c
h3WTq8RuXbEkTQePHt3MeslIez/ba3JiOj8psTubS+SYvRie4tpD49sYDIl1X68Kd+rMK+FbzjIr
G24675EEKckrq+cod4IGXFn5ISax5Hx/O5g16dlVgllaoJHMLUwIq2kQNfTIiesPRh/adlDM+FOt
calqDl4qm4GoawhoTV375I7tk4yLHQH+c0i6AMCjY1Nn4e0fpPGcWmDCsXRJ0MNAj2WR4BcZ5iso
V7ifReXrtg9cPflhQ2gmnsVOhvBDbSAkYtotefG0xJtYPUEfcnXfB/NGV8qe0cl7Lyubvkivi+Ig
bykkaG4PX3dIUstKGc0hmJPX9G4S1j5tARz3Er+y3M53U1C4xigvtk3YmMYfp1ggqmBu20jVmpM3
umlMi5aikznbpVBimoc14cZPyWSwSThKoM9pKRw6NfTOqEZQu72VxctIR3BG2X7TZ//0NH7xyO8q
p74sh2NfOF8FYyvp+PqNT25EKvVBFVVDL6q5OC1DMJB7N3q+PVE6u0oKEJVFW3uB3d50Xhsuej/h
xtqlXGdcCfvCWbpOZqQ4mQ17mCP56hSbhHwwF8q9tjfr0i0YLy/DUgQZ57sqW2MM14xa5TmQccts
VsQlHrpQdLCmvvGTrFt5d9QZV+J6SCsjEyZcYmGNvMTgMP7tQP3jeHs2NRcEleigTT1eR0xUF1AC
78fhnHZGOLV7toau1GTXv9gOssoifZtUF6cRd5bzZjoSxKLoZurTnSk26Q97rkp2kJh0GCqIW54G
b0rvkyh/SOO4f3Js8ee2mzTZW6U7aN3erVxIdV6cqfBj4xszSz9vX28b1xw+VHJgM53j0Uvr4jIX
X/ryMEwtepnvPfkv90Jn/tWMKxlB9yOUyHX7ZZw42J4vcWn7AyqhXh+jIurd3f4Z/1VaPsk4atd9
UZQFjgBzfuG4TYumeiLpm5CpT9Jqz/l77B2bKg+5yYIoek4AeekF3rdFGbgsDmUG8PAUJt5anfHT
fiQkX5Vb2AHJT14nBMNBxQTAwWChrc+704RLMPf6sKIkzBoSutEqr+c1TX3iAbVZPwZdfeImWIft
bgpxUAmnI7lD8RR9zPGmpz9XVWb3DKdhUE8pTuDcOHGe+kNsP8hs7Y1IUzZ3VYrhOm4lNCHa4lIs
Xwwq97P9xS0el+jREX0gYjRn5Hce5Arjkx2ToMFFgqzR0GjWp9rQP4GBE8woCDLqoZ7deDsL6n/D
6pFSk0hVBmJZpQkZoWv3XJLF5yXdC7mmI6Yzff3/h8PR4JYEKmJjeSkyBrWePozLaOVcpDOtHOjL
aezcJknKU5q9ZMYDzqW3o1XnbCUZDJNMLJrI8kRYt296HoKG8ZnYK9uKbtTKPm4PqPtUANSfooG+
FZG3q6plW13AtZWNvPJSYsrFLC8TQbMEMb4YRecLlC03OUblSUgFb3JniauLIcGfNUM5HIT2fwxn
WHlH/g8C9EmSULmFRW5waQrWPbtefA/GJdOxd3nxQ7jiKHi269nXeepP5tDgvmP7eC55annR7sx5
+J2AnzbiXZCRY432Sks+NeSSgyHHay4F2QF1hLapw8yq/dIDceRmHjrZjMzPSQZip/RxruTKqUSz
fFQWhchqCuZaODdEaYbO3Wb8OUoAaqyykSt+0pwcVIIEMxnNWDS0vAiGp0VWojWs9g1yEdGPeI3S
VbNMVYKEAudBo7lmHG+ww6Hnb1aerLwuazZ1lR1haoAm8maze0bzcUqr+2RuA7d6SfGmMGQvZp76
ubfx/KmSI6B8bnMbTSuXdommHRl5ccB12dyWKVQom72QhroGrJMidMhvSBam/fu2WFPSRA7tAiMZ
sYqWmvyTJeRXTMsz7t0vt81rDrcqju0KpsGFAiOvlwLie4/lMvlNvZ/6balCBbA1TsHQKo9MJLK3
0asDZ34BQZu/afAqfm0uFu6WPCovIJp7qFp2AK2x3/Xx4wTRt9uf0Cx/FaNWjW7sIWy757EZUP93
iOPnkLe/bVyTIVR0Wt3VIPXr7OLiym+ASPnoPbbIj9u2dQO/fvPDfsuKpKqydOqevag0fTameFEh
+Urk6oxf///BOHqPY2ewJ6z3MmkDYQ8iKA22xrb0KTsEjqUqSK0ph8KQ3Qynj/+SJgmHYQ5AkwTg
UGgBflrPp64bQyMP22zfRcxPlr1jLUFvfL/tO925WAWxESZL9LrQ7pk5ErSv8f0Mpe+ybSH6/bXN
XgfH2nntFC5r9Ene54diFdVWt61H0apfXhL2vTfPOW/8pngvyaOc7uZqW6irYvLpQkbRVzVCvZPQ
Y8x9u/w3w2XKZGsQKd1jzl9YNrPJOLPs7rnJLzHZx2iStUy+o5DWzsdmN+SAM7avVcOgGdYE1rzs
Cic53J60/37HJ4cGFd3GIiIzYSz0zoGwq8NkYFgPdn8GG4hvF89Vfkc9wDuaoAU5ZNMyf2ihyZ0f
3OIFrAx+HN/3jeWjHBUAVBbeHpMmwFUonEiJgccJnGMc58ST17H+6owruUOTuFXoW5M3ceHWOE9P
Cw3TJg7L/nta3Zv919tD14T4X3A3d6RSJsN8EfPiQ//bJ8O2h4L/rlUfkoeMs9H25nG+GMUlN95d
4wsbNg6a/n9eSpwirocqny+LrFCfIAFFJN32h24qlcuAYZpN70V9CZag4ZinYKYYh5dkXPGJJgGo
gLaxIMnE7YzeSbrsJ7J3IR+Ext6wjVI/M4egMtaKurp1o1wNhoTYownKl0s3n0C9E5DoX2gKByVd
KdzocqeKNxsbm8cxs+jdOCUvkBKm5GcZlWEMzWXauIGZ3XnTL2hWB7fnRfu9q0s/LKcZ6uYpJLzp
XdHRsEpC3v82eqBMs+xPOZ1AkjwQ447I5Xj7e5q4UIkS4jI2qyZtrDspzddaiHcrmb5vM32dsg+/
ZErqgjVtPuL8ngcjFH+7ZI1bQzdq5TTQtegPmVk/XyAr4bu5c+Bs2XYWUOkRXEglRMB4jxcpDl37
JV6jr9UNWYnlPG+d3mj5eInjR2iwhV3K9rf9rLk2qZQIU+HM0vVgGZxOdPAr+8lunmj/I9mIFYZ+
3v/PpKgiM7OnybxMOY5dIvG5u7bedW5R4jePejqyuTAvvPKOVMTP3F5jgv48xTkqFUJjO+XSOrV5
ASd3kNjsYaFfDaNbefv8PPE4KglC2RdxK8zGvBT8DMpyZxwCLw+aWawkAt3or7P9IXqsEpIQsujN
i6gfcSfwXXm3NGto4M+XjKMyIKTTGBWgjDcvIIggaWiX39A871coVBVb2tkd8LorIWo5SYYtZjQv
dvQYCRmk321op9xe8TrfXxfTB9+wrqZRNMD3cnYCs8jPMet/lqINmT1vYRO4jl+JV1bSCXwQLcaf
m4dyck92LcMh73e3f4JuepX912Sm1dgVQsqKXgiIXYv+Ybbzjf5R4hU6KwT6CDCeZPdJ+oiz4mKC
iPvb7aF/HrKOijDzZpZTkXTmpRHk4C7DEbv5SirTmFbBZUO/QOQRWLULv+KEYvexm4tto1b5D4oY
r1astsjFbqlfsAw0aFvIhrBUVNzaPNF54NDXuZjU8duehvnqTOocco2ADyvdBBmQseSOeSG9F2bg
shjTjQlGJT/oXTos0Cwkl3ixjkYMxrnBPktn7fKkiVFPiVFgs6QZL7N5qYGyD/Oe/5qtiAR2ZD/T
1C5WFozuK0qUNnVus8hm2Jna76BTz7vBZwPg9X9uL3VNnlSxa62NG5hVl3hxdTLoHxwLdm8l3yBb
5C9r5wLdJ5RYZU4FULqoyAWo16DjB8GfofIYMHB8rxzxdD5St1hDDHEzM3IpwYdiDMO+oNEv20TF
el6bBs0yVbFrrRSiRa40Lx7wLtCXca6MXthRbs+CJleqCDbPNWUuSwQBKMn3c2S81SmEyfI1BXqd
eWWnBZIyrUzwYl5Mezl2/KftTDsra1f2cZ1rrrPyIYLL0WjGKcUKbUZrF0G5xnHdjaavP+iDaWfK
QMtqW+Ylw4N/BMrUOllr1NX5RIne0ZoL7HWEYEIrn0xhacY+XROJ0LlECVrq4ZHQlTaONlV+AM/c
a8XWmrA1a11V2eFtNlqoAJNLOz8ZVZh6/0z1Ly7X2LV0I1eCtfSQbziYIS62E+HGPPs8e9u2xpUg
Xcx8mtzMJBeLOd+WEkTjqfw50bU3SI1fVCxaW0Q9gZDA9cQ0/zHQg0eFDZiBuZfpGiJD4xuV8cBO
a6syLSZPUf0OfrM70S4rlSdNilSBaPGQ9s4U4bjHxzK06nciHyOsR3RqBWJYufbpvqGEqZx4GXsm
1mST/gsdaBEdl+KPnQYWX/kRmohSQWeidwVAVMgDcdOBf9K8L8BLw9JpWy5QcWfD0tu0W0brAjLE
YC68gK8+FenWjhKuWCGOF3OYdoe3adjPI3YOKyDjStVPt26Uk7DdLyYZRk4uLLXQ2lTuquTP7ZjS
DVyJ1kWIuBOzwK5kDz5E1g6ekz8a1Y82c5+3fUGN2qiYy9RDiXLKnwrQiRpdMLeHlHzbZF5FmUFQ
tYty0yUXyhzs1tXRYyAWEPldUXo/b39C431VVceC1MfYpR6KrGYV5sa0485aO4fOtLKvdtPYuMYA
988g+/SJVbuBLOzf28atxGtsAGnpuhm59PYckmpABWANRqQb9zWCP2yrrVegUXkpyCXrjWCKogBl
gHDbqK+f/GC6mV0rLfvYvLSViepeekxBC3jbtCa/qJCyoipLJx3hbQoKHs+VO16IPahVd7fN65yi
RGnSO6BmabHSi0YEeKPcyW6LZCCuTyqIDDyGtLeHNv4GuH/YQoMXSJJtWVEFhDG3FB0tclyEXV8W
+auwq382+UPFfbUJRQO9zOBuEHkOxNwRHKhvm76+9P5d+HFUvFdiWBDebRycvRrwLFEvoN3Oy+tD
VH0dyRsp17ZVzZSquC8kXRxmGmzYeW4fqJmccm4ebv8EnWklOr15Su0egNyLmXl3s+d+BYR823ah
YrquVN1WMfRIWI58s/qv5tK+bxv09cd8CM6lamcLnE3sklfQ/QDxIh/WiB10/lC2UFdAFYpI+CMS
2b4k9J7V3f72qDVFSkdVnzI7zxKxiwskFG996A9goQcu9N2hC1WDjBGkRLuFHqvisedJgHqdx55v
f1lzZFK1qQQhadbMi3Mco/nXPD5F5Xx2QarTltmu4VukAh2HqIgLLxGSTxWUurMeT0KQC2RAJd7+
AZ/OCkxfA/DDhEduSkt07FnoExtf87GC8HprruxPn6Zj2FY2P5Y3LutSBJTbJdM+mgsQeiQdpB+Y
synj4xNKkC3oG41bSC1BzHX8AgR0AGh3ipb5NdVonXuuP+2De8yobSsyL+W5lxYUg3OQnayxOF+H
+FeKw9CVUJtxNKjcBar0prMco+xX1nc/nfppatgKZlY3diXgRqPLTeGlmNoxTf2+Mf6Iau1RSGdb
2QpFCc145yrdY/BvQzuEaHoPby9I3aJRDqzeFNVLC3DyeTDiP9JuT7lJ76dNsl/XUFJOq3XWiAYq
gfKcD+VujLsg8jY1GTpERUo4okuhHwefxNc9vGmhruf4i9h0JIN5JVKdaI4bK4LifTYwtsutrDuK
kctteUCFNaROWxsON5IzhyLKFDu7jpUr2flTTCAGrsQo6hIWNGBq81CP81GmhW9ZLy0kmGlso+r+
jVnQqhu/3149mnX5F8RBmtMCFXdISnWZPd5Tp45+dN3QDCu/RWf/+v8P+cBaYquNc7hJ2u5hidjO
gJL47aF/upXATUq45v1kt32ClWkOb8VwXw93NWAuTnww1uQHdYNXgpaA3ZM35LqCyOTnuHYDA7py
XtOZVqLWloTbsovlGdRNYRV3oWFs20T+wwh88HgngNfuW8xoM8ahUTj7qv49TsuK0zXjVpENLiqA
Xt1mSAcWmDWX+Kvo7ZXiqCaRqSw6MZPeKAj0/3rIyqVNt++qLIiGtQZOnXllc01nKYbF6q1DO8gD
aXJ/iZYXuzBWHKPZnVQeHYcaJOlEZx2mKIMACWSE0+ZUeZUPoqTw9oLXfeL6yz7MrFnP9eIYhXVw
WrDtDVCbLfkDtS+Alayck3U+us76hy90Nhm6RFL4KO4eBvtbJ8d9lHvb1jxRArbsKcntfrQOZgpi
iyAhaZH4V8m2buUDOgcp8dq6pk1Rs5NnhvbsGnTR+W+zOqXV7rb/dWtfidmStgCElXQ8pYTaBtqS
IovviyxzNwG0ITei7LXgoS6cjOXWwWu9PTP5sY/WwC+fJkvGVVxDZVkE5PwOgitZZCDN7r6Sy7mf
6Wl07T33Np288R1l040yq/bKsgFtCUnHMJ5640uVAd52ewY+nWBYV2LYdftalhS/QqKBpp9IIK0E
aKroLKYtqvUOPnH99IcQABkuzyUAnAevl3dpttwtwxpsRTd6JX5LoFUag2L9J/EQzlZ/GuL4bnTl
PhX0+baDPocNY/hKBKNWNOVkydmpKmgAHco3t57OUFD7wSULqVmjjmru0HTw81qsSjoeLrX9CxLl
wVxCmBwYtdvj+DRUMAwl1KcyT4CwnfN32VIJxhfuBkmd/7lt/NPzEYwrYQ4MjW1HQ8VOpPFOFYQ4
DHZcDPTOUfnA6yS0uldr7Fa6IT+n/8HXlKjnFRsbOQ/sZEHBPZ5p6M4n0c9nOqZhWVdBzcGo6k4h
aJn8pU2PWbzW665zopIOstzpoiXBhSfL5++e2byNbE1NSWNaxUykKRfmMGAzrIz+a8atS2W2K1P/
6R7CuIqZYKCyoQJMTwczSkOHJ/eW0x+EvdYypjOvpIBKEq8zZYKDkxHdNdEvMsh9n7CVXVznFyX6
sy6CBhRAv+c0yg4JG/2+y4+3V63OtBL9NIevEBbyvCzeQ96Ro53Eu9umdT65fvJDzvISl3F3waiH
weJgLJ6fBtv+YrHh9bZ93dCVaC4oiYCvwcGjjU2xN1lkXkn2ft02rsmKKlzCoXbJFjvKzhbpDn2X
heXo3Bsi2RXzpksI3KyGsMEzt50q64B6Yxxw1+oPztyuNT7pvKOEKZ5/bCfL8QOMCXo6UbKL8mLL
gQZzeM2AHyY2KSnoodM4P5ck3Y/N4jtd8U9pQkw1EyslRs3oVZyE3VQZmXuMvojnXR3LoKy2XC0x
eCVSR6+s56Ed87OBDmBrNMM63cQnBtNKmJLWddlcTvZJjoZbB6NMu2g3mtj5Vhz/X9fJX49N+IIS
rX3ZeNE4GUj1XBwKb3kGrfzdUFe+NOyzV6V7RscDQwelyNoHllaHUdQ7iQIT9BMAXcdDRtKkQdwO
j3POQs9NQkHEn6Rb2QJ1s3b9/4eFMUKSsG672ToQwHPqqA6abg0HqDOtBDunUWzmC15lGOoruPH2
PKit0lpxrM66snfTSqIcmWHgpUlAlTTvc2tN2kaTBVUuIDwG4BQIhoRz31NzV7pz/hAXIgtHmqyJ
TupGr4S6TUkMuB5Pz9AuChy7OCSOuZLDNaZVsEUHJdcx4wuerIvquxBoNpnLIl8xrnHNXzALUN0O
tCDWYciMO5q2ezfiO4iJb9vaVKwFBE/QkNkJivQNZaFuPNB0NFZeBTQXF5Xvh155l4wMLq+Xs7GE
sXydin9qElb52oLXfeHqtA+x5DlmeW2hTM8e8HpZvq/ov30+BHXvt9aKgzR7nAq0cGqQJhsocZwT
KJ1DxrjtX8vkRyXktqhSSXw8UbAqH530PLVWCcRCtPxLrFSsHIF1o1dilnPhQe6xys5DTL+6E98T
boBcrf0hvWjlE7rVr+zQfV+WJh3b8r1Bp29o9s2fa9n49gFDt/iVoAWmpbwqPGVnh0LCOvFCArbC
SGwC0TCu4i0gSlEbcwHzcV7ei7jci+Fl08BVmEXJzJY5AOyda5nuwMV9KDrInFBrJSlofK5y+pAq
TuwW+ilnGgNkn0XFSyT6laFrYkrl8xmiKM+cuKcHvM2K/CjkL2sG2Qs7TnSF6U+zKFUuHyuzQX0A
IOPB4lUCrvD6q7B4f29Wsb3PjKhcWZiaxaMy+sxJswgaIXNO2eCDk+3BKuWjVxjv26ZY2Wx7ybIp
SvDg1og8MD3foFUQrXVe6iZYiduiE2yoDRinvfcg2/k1zoxtCUeFXwBtEGVOA9N4sg1dJnb2GqZO
N2glWvtxEkBcwbJoHPRSDS/26tOOZi5V+MXoCnD+42nwEEGIAQCDECp+PpZPeHsuNSNXIRjxtBDT
yGC+N7IDb7pD3ayhO3SmlaO0kSVm14sF19LclX6CtgS0DKw9qumMXyPsw/5HEjvyumShWCb1HUgh
TnW8hubyYOKTU/RfuIu6BQ4edD2HdjJ8cMDvLNl+c6I2aOj4vWHNvq2STTApxu3rz/vwM0QGxfoZ
Up6HuGvfGtpWu4IMG8+WthKnrVcaY+MxesgHMCuUy951lsdmXMN761amEqmlNbkQv4D5pZ1Lf+77
IrRT96cVZ1tXkLLBuqBTH1se2Sfoxtgm+mmnzNsJiqPC4fbq1+RjlW5nACqoxU2eIiPk94s5AHM7
7lyWfi3cNZI4zUJVKXdY4U3LQq+TkNDGlw1AZaPTruxYOuPXJfxh+QwVsBfTVTEU3QjHzurvEojI
33aNZnZVEhw+9la+AMBzKBcrqCv3Po8FOLKc3W3zupEr8VuXvKMNK8m+tdz4J87L4M0zeL4k4W37
miBW2W+8YhZVa8PtFV7c0qi/i1hxrKSzm2bWBLR/ptUm2mfGVTacPO9c6cURPaDyul8siuvtJp4U
mFYiuJSsTx2L0kNRyxpP3yZotrPKTp9BgdS/JbaTrwSCbjqUWK5w/6+HSdigZM5ArjOXVvw7GQf0
Q9yeDp19JZKTuHKNOoePJjsHL7wNmoc1dUPNqU0lwomAEgZBOyd7M7eLn9XUzWFSpc39UtT1F8+u
mmOesWrlZKX5HSpGK80jZ3El5nhJ88AbaGi5/UrAaVasitFyXE9gKcF0mbyl3c+lfnMIWFT/mZuX
NfiHxlUqVCsXdhdbUSfPcUZ8nOJ8t4vRw/ScDCcerWmz6FykRPYSz2hLQR3lXFAeTHTcL9EaS4Qm
J6nKbcSwR8NkMM1AFgpF6lY8V5tYMBlXgVpmH0/ttMD2FB2K9DzWuDhuapuEbSWMJ5owxysp2TeR
NRiALnoLpMmYpD82RZfKetOP3ZwTpIizG9kBJM33ebr2eKRblUrgltAFWVpp0wPvi+dGtjHeEiF3
ZpDU9QGb+4H2pu9FscaErvuaco7urCHtWJTjVSN/FE75WDoDZFruujw51nkJUdSV9xnNd1QQF+RO
uNE2ozyL4Uce32d4znPt+2l+cnD65fZa+tasVxXMFc1JLStI+R3IUhzz5RWVlENcrK0qnfVrlH/Y
/EFowbqujekhMtm+FTPahKYDlZsQ5Qy85/9v3inBTjml2HuyygtE1O97sgZ50KQIFb+1GGzKUlRa
3zmXPuHN0zzWz5tCQeWoKdu6mZo6hVOMZPAH8NAFdZdvNK7E8VA5BZ4My/Q84zbAXXpORrIFxglv
KxswHmMSavB2fjetZzzj+16zJv2uc7YSwRnPRIeuVRsN7G8ti3w725jpVdCWCYUOd876+X1oyqMb
f4Vw0LbToQrYKsZEsJFIehBgvSqn/l9upStzqIkaFbAVkbIXhtnM79Y8htWYH5aR7OtV6QyNt1WW
GcFtkWETpwerysqwqICpGs1prdVcN3glJvmydIZTxfN70U57kDb7HCIvwrFWBCB15q///5BRSEn4
2MQ1KgWjFd054Mgxmp4GYzRa4e3wvA70k7u1yjkz21Uh3KzD/mpHAUSKI0P6kzH6Q7fyEzRHHBWu
ZRt8tvEAifeMiHZ38cJyn9kPzG6N0HXNAUxmmzpkGVfJaAgX45JnngXcO4O+IICFwgpue0m3iJSQ
XUZcjIaFAzNXeZDWxfPgcfCGxL9tXTfLyibrZH2WogGcHmwye74Z4RxoAgccDolsN33CU4FbttuA
zcHAO6fnLiRETfVgsRRwUT4dtvwGT0VsjSVhxQAFnkPaZb6dknC4/l3l1/58AjwVspWghpqxEebJ
FO3brn6Uzbi7PXKdaSWE5TQTyOC69OCKMfRYtm+HrV5XwteLsrFsRIn3a0iU1bwOeJvuGklWYvfz
deOpKK2sQv9nVXi4+0TjycUd12pxk0AX223H6Mwrm6tll3MdTXjLqFhjPztMgKijSEzjS1KRbMX5
nwtxME9FYeE9wwb0aXJOlWh+DaRPUA7P76Z2GIPSTe8imzyUU3RHBtAuc9D6+JY9b8pMngrJimyk
UbOaG+jqoWE5yUVyR0fbvpuMJvFZMrMDr81m0z3VU5lruMQpxSC5c+ojI/0+xgY9kbycv96eqv/6
Bf5O456KxMqSJLMGiumH2m7gLCKkHFyG87z3mkdI/e0BSdoJ4UFaK/ZrL0adRoSO8032z0ULwBmt
fdP95/ZYNPGkIrcs1hS10UT8oU+Nf+3K/eEu37dZVs7XVm6AObkDki120Gq2FGG3+nT6+f3DUwXa
UmfKBbY+3JHHOjAQrWmS+DU4P6a6CeL/cXYlS3KzzPaJFKFZaKsaVe2223bbbtdG4ekTQgKNaODp
76k/7qKNm1KEtloAgswEkpPnsN9ttPKMGL+53xKd+kZRK+LsVgwgyfvW+jwv77KiSqpFgANnV8+/
AbpfCflvb7xEZ8HpbdXm41LjDhqNe8BPyrFOZvdD7xWJPawpQL19fCBEixFDzqsItLvscamaI52P
Pi6H8Z+Wr1wLTbbk/n3+gYjRklF+a94N04kG7zpw1943JlPk0eFcMvRbIKPwcDlN7UE2D27m7YFy
7f3i1LtfG/uQL+WeDt+DbE2i2LQi2j5fxe0SMVzgH2kbJGX7nlQ/wOickAFKQOf7f2VYDx3qZSFn
WCsHXRTkfQaorvruu3t3GwABOnR/L0eDBwZwduKWTtmV1O9s8hipM/M+3x+7wTV0pFes6ODSkU6n
Cq+YAUoui/ljV3eJU4BI1lN7Vv9oANO635lpom7fX52sXR+MG9E80Udm1TtHtRDroyimTt010zV1
oO39AJhmOCv6wQPupzsHMngJqedHyCiiVrIaV/7CYFHRzW9e/YWi/dIuCsVLI9Q95ZyW47dm5MmA
jbNfeSE3uGCkebjXzABDC0UfAxkfvRmQGWwY99fAcMDQGXPK2XPqpVjoY915SV54SZCHCWnWYpNp
5NqhHXzBsVAMzUM2N/jmrMGUTIFD13BrR8hy4zmDPuI0ffL2+UWc65QlUArcbzx66TCu3Gdjw5oe
1kl+lNDlya4N2d+fdINd6iCupiWiwYM+fXSmz0P7rZjnpGAJW61sfrsoPCA6jGt0oR1R+uhgOYUn
5MFOcObDuFM7qNzu6IGsmL7BeHREF6PQErJA3QwSybNgbYJEK2ErB423mXDxD5rzdk3rD4uvwgch
2HVpq2fSBhdQMu7rMPs2dNZukd6VkHkfF9PT/XUxRD8d3NWrwS/iDP8jA/Wu6EBY7BYQCk6d4KPP
rnJ29mC+ud+VwTF0nFdQjay0siB4sEpwAnnLkqjG3lSSiKnTtmyUwpRQfhf0se8zsHvKs7WtHh9N
aw4d5gGTY4SmwbhrWx/7NRY203y8tS+rqqbIgSx7DkpCJ1x7MDdYqQ7r8jORRVFfFo/QX07CP4Hk
iffn/ioaSkoAeP07+OedDzWLAm3jACkP+bk/0X0MGthk2UNu+xitBAzD7OgAr9HtA8R/dBOp/Lv0
aDqPa4BSU9PaJmyPQDbTWNLHYvahjBUkfb0pe0t0XJcoeppPLZb0RlDQ2N8i5X27P+2mMd++v9py
p0WwuKAhjBB6DVbV7Sn9va1lbad1YfEg6MGYO/KhC05uu3EuNI90+eyzfo6wzeLp6Ng2Up2UICs3
T9N0aD4JwKgrFRvpoyVPnvWuWZMxN5xsdPqcqCmg/8mxA9qxax2HPHoCYcaXqs7mPQ+yz+GwbLti
6HCuvoFeeg0VjkdvJD1UnPPoNE7i66Yl1cFcE2vZTOuGPvr9qFBSMwrwI63lL25+rt/5I/sfvc/A
7pbJrq05Lex5J2meOF6UhChe79QXK/uq4rV7y1trfOtIM0yrU8xt4gwdVdm7LuxOTl+t7HqmpjXb
tKoSoiW4fafZ7IefYzXyDwu4pr/fn/43j2q3kWvWqSbHKqnEFM2sTrK8T6txglDxt6ppL6NgSSP+
i5xHUiHfHa8BYt88PNw61bYTMJb/f6ed9B/5/IXPfDf3/4FuNWFgyAvLMZnGE930mI3+9D2mdEKU
g5bunOYdzxMvKMIdHqt+rUzhbdRvWJm+yyA15IJOtVPQ/FA7FwTGkv6hODKMNd01pdpN+Y+A53um
1siB3/L82+/cvr8KsIPXjA2SSAplefVuDj+5+XKU1Y+AuQn3t9RJ3DrRdh7RKL8NQrtLRzGG3/Im
jKEiXoz5yt781rZ/a/72/dU/tBGpGmugfeqKrPyatzS7EcgCIFFYNFpZGYP7/4Mpzmve+XOv0nya
dx7on/3l2e/jQ9XVp6F4bKXYkLq8/Yzm/jhlOOMClZTUErXvPo25BUVNz3HzdqUD04prQUDNlvKx
tF7qW+0eYvRnQaPHHHieiEcH3tZr7/OGYKPDjdtqlhlUorrUhZDwbwaUGD21jHb14b6vmNrXHN8R
grRVluHMbufDTgagIm5IuEYZ9dbFDcugb1S2kqO3VEuWDm1On+bC/xCxIrtMBXcOQJV+2fQP+o4F
0ArxGmVDPiWPLnYf5gnov1d2Q9MfaJ5dRzUUc32GR0a5nCGHlwhWfQ0l2Y11uSFbcZskza+Ju5Tl
VNMhDYTnvICJPvo1W6O3ctgx/YDm1jDRmI8khqFyKVG8ypK4LX9Snz7mvDndXwBTHzfjehU6QtHS
OLDHIHVz9j3g87kuot8hHY+kXbuUGOxUhyFHQHrOSOMFqZflDz5kG28vjvdH/+bt/7YAmi97zpKX
Y+v3aa7S6DM5+Qd2JFBVOsfX8eDuyyPZ5mw6BdyMGzhrpxg40vmL1fzKyo1rrDkxp2osQ4V2277e
BQRin8WZwcXq4Xlligw7qg5AjrPR6qhED/MIZqZyHjPUE7ldnXSxO77QYBY7MGk0QcKtxrehRDlD
U9MZ10R3DauvK4KSUlikr4I2LaiXf+RBRN5brVhLut1c4Y3jgo5SVmqitu12YeoJ64M9OId+rK+q
++/+3JnGrrk3hy6DM4QYezi8q4uHyF0pXzaNWnPsKKtENmZDmAJh9T5U9e/Rxju/h+KO++P+H9rp
rWm5/dArr+4Uz3y/CNt0JkuSTzLxmTogmaqg8B1aQ+JAEnTuPlv+H6dyTlZ5HqM5qeQWnlN4pQ5b
VlY8VlTKLK2KOGoSd2By+NCjCm3YQPlz60Bze8fuC2uhY5jWvbsbLe8QOOMlctf0dEzrrp3jQdHl
gOa/j9Kh8+wEBKUyiZlcq3s0rb7m8q2FcgnihE1a16eAn1WMF8Dj/YU3HNJ0eHKA98q+g1hXmtFa
Jc5s7RUtnnJIXZfIpiD/kQz1Gre9YefQ8crguqrAAq2idJbeZcnavUTBVksYAGZrOs6GddDxygv2
oTwfpygdx7BT+64NyyYpqWe5K/uHYSl0YklptV1cg6s4FbMvE0qWr4JNJ7vdGJ50wDJIDaXt9Jij
CuACV3I8WBaXoljjdjINX3Nz1EX3NVKisFMFcq2qko9htzSHuVg2zo92Fo9L0BV0+TCmwimWs7X0
EGCcQ7qTUTft75usaY01V/bjoexr7KwwI1QWiyWi2Aa7jWdwnQiyzlVWBvUcp4sqHlTZfijIWlrb
YP86hljMg09uR4IURLWPlbBRndvsB7f50am19zbD3Oj4YdbzuXVEE6VLWZ3l4j92MTvcn3aD6ehM
kGO2EEkrFacWeEmZ1Z4BlTsAf7Lb1ry2c4YZpCO6GiOP7eo7YyDVsuon6HZuyKIh/usA4rIMQwSD
Okob2T52tvXc5dbKgdg057fvr7bOIIqmfMwR+6UCLifOWb4LLWfltGeadc2fuFJ9DEhomIpSffR5
9r3Gvl+KbAViZBq75ksRp54/IKilZTwlVT7tcFnb319Qw6X5fymvV9NSWBmhXQl7gSheAYqQtnpn
NV37gUSzu6NZ6R5A8v5yvy/TLGkbpBdXIMWTNmZpEv81ZR/uZJx/ryrgLDd1oMOL584GytUlcRo1
86lw7DNEm5K86VZ8y7AMOsTYaRsVtJkK03z0EmpXu5qt1aa+9WwHw9fhxUHBq7Er6G3DasaoBLSm
C/xL6CIpVyQokmyAdyXN2M4fM+GM9eeqtDrnK0Q7w+Vp29xpnt1I5kgntxD2Avexjm80MfxRWO1x
W/M3m3hlZ16H+wmIP4Y0Cj859s++f2zaL9ua1jx7LpXkjo2RN2O89+r80E9tMq5qmhusVkceg2TF
sYNiHlLfucT8uV7eZ+7P+yM3GZTm17Y9k7mO4BDWFOyxuhdRbwx3uuBlVwWdtaCMFGk9t/pA63D+
WEIud1sw1bkhBfDqaqkwcAfnwoFlCXgJV3z4bU/4R/MSl8lp7sXcpQEyGNOpy5wuOosC6nR/YhC4
cbZzVev6bBfbfTV+qghtut9WWzfZhncuzL0Oh83mqmvmfM4vy+B2e2FBu9rl5aZI/o8mI+HWNA0D
bFWoNvGg4MxGtXb/eNuaQh0Dq6jdZF7g5Bc+1O/LGFhAK87XFMze3idCHeXK+5ZG9kKz1HF7eYjG
3t7TDJU4+XJT9mUcFFMNWzteG94+/hFolEMxAGrq5ZesRCFjce5z78DZk+t888R0LMkjh9h7TbcQ
RGLJddjrkE/+2Mz4uZoPH8FUDMxYLNYSJW+fJ/+RWS39zuPIrvaQPAbcFGWlnPyqykucbzsLhzqo
vR8L2rUFDDas1LdqYcHOX9gWcrObN2jbwhw1Vj7wuk+X9r8pBpKRrZWMmMxV2xFEG2SEN3mWztEy
+IduEAHKVdvRXUM/GZ7tQh1CjOy5XdF2gCf7gE3wptur7Fl64qMjVTL0Q1K7n3hQnqLmPdiKtoT0
f5Q0W9lOXhwEcMLA+eCQ9uSsspW9vRFBZ+bvLTQG5bJv23l+aQNkeRohdpyKA7XluBJ6DSuig4rt
YQI7pj3OYJnNRZIVLtm3LVl7eDC1fvv+6gRASRZ5Rd/mlx5CDLHgH8JGrETVt9MjoQ4fFo0LgeSp
z1J3dD70droAs7rY6tjgqDwH+xZEePdX17QE2obN2huydGZIS2MhHgsp3H0HYo/jFPE14hZTF1qO
ClhiMBpkWX4pQDkD8z3alvXOrbbwM9xCnXYGh8Cd5ZUDUniUjQnl5NCAwP/+5BgWWAcNT2BDrhXJ
6SWPPCeZeNifUdO9Rb4JA9dBw5U7LRxM3UizyCqZpTiG5bZzPdQr/7bMLsiw35VWcbGzeD+MP/mq
SohhMXVqSMWojbpBDHq04l0YxUnj+E9jmK3kmw1bi84LaZWjl0FHurjAs5Ki/VLnfiL981isPIOZ
hq+5LErDp1x6mBgyyZ0PqDao186NdDc2r92a/WCYu8VyorSLxkPbkRM4ug6N2GoxurNCcBXFOQXD
spbfuoxfS86/3Td108RoTprFjDptT0naWuSEQ/sRYrRnsFsdtzWvOamXVWPJcozcyn92snkk6qtt
NytGYxi7Dgoug26ZIymLi+OzJOyPXvep7zblQUIdFYyqlH5urVvu2G5OUdAcll48W+GaFokhwuiY
YMBTRj6NjF1Gx9nL1j8gd7aS2DI1rW2uWRFKGAtsce7y315ZVQmEZla2J1Pbt5V4tfPlrs3YzOco
tWfb2Tdd4RzKIv5631ZMjd++v2qcF/5EMlCwpIVTHsTUp8gJbBy35p9IALhjAfxtiuL4NnVnt/2Q
T9Ma05fJDjX3dIU1NNKDuhpj1jnwu/3SozKgWJMWNjWvuWjXZFYoiGAXafHjNPhJh/Nf4axl0E3T
rrloiQIZq+c2u8xiBCwrTMJs7R5nGLkOxLIWB6+pJSYmcMJdmBe7EtYOgPyKpZuavx2iXhlMnEEU
rmUVvQRzBE2E7MDBKj7Ha8zihvu7jruq6kUFmVLswjy+56JPXPZUzQMOrDfY0hfL/0zkiumbutJ8
lnObcgnnugz8e4VnN9oe6MKSKfyS2+8ngocyGhw3eZmOxPKzDKBXUbOLby17vHunQ2GvJN4MlqQD
sOKhmluez+yiol9NkX0UxPq8bdCa//JKtgGomQmQnd43V0m5G5lcYwM3mZHmvkuOx+4uXNiFgkc6
h3jvLl7iX5Ea6YqdGg71OszKtosgH5TDLm5bJpFw9lUxIdfUJ3b93emvU79GGmP6E82V227IoPvi
RSlT3oc8oudpGT67wxrCxNC8DrgiPPJiUFRiFWRxbJi37xCQmnLtGn0z9n8hAf9obeZ+a81tAyfg
znNLz4sN0oL5ELCf923I1Lx2Nq6W0BZzUZBUts2PwYp2VX5jZxdHv157DTZNkObGtnS6mVolSe0M
OZEIxdk4MThY6m7FeU3/cOv4VcSTwpcsjweSciALwhxvG+JJ0C6p+3ClB4MP63SPGZuhitvfFiF+
UFP1g6hhDTVtmh3NiUM/Eqi1RbiukCQBh1LSobCn9dYI4kzNa24cQEAS6m48Sl3UIlRueC6Gm/ju
mtKPaWK0XXgC9N5V5UxS4MPoXjIq9tUwrtwfTI1rjjv1lSPBXIhzVQfY+lhWIFJtLbq/b/lvtY5k
i84h6dV1UzVDd5NpfZbWdO54sYJyMbSsI7cKYfW0yRXkmXFySxbP/u7H9pRsGraOyxL2EkMRwLHx
BIkceUSOvFp7W37LjzAjOihrwssjqilm+zuNH2mx74dsJ8RlalYuVaZpuXX7yk0HVcmirRf7ezNE
+3yQD7g7r/inaeRaBKhmn1I/b+bz1AwQOgE5cw6a4M6DnJg80Davuk+ekO0a17Gpu9sfvvqT3CfT
UMiJXXM2QFfgEDVuUgZF4jgrdzjTVGlBYeEx6ag1suscuEkDCP1QrtGDvRUQbousBYR6zKNp5l15
VXEGIV5kR5l7cZk6bzNPLSCgCr/NICQSQTec7UYIhIb9Gi7YNHItHAR25Pa+M5fX2zFNHFwUDIpp
7f3D0LiOwHJJVhPo1ZbXmKQenRIoO1mrpRcGe9EhV31GUVQSNuyKZ48k55cq+qj8FxwLt8UEHW81
eC4NmRjYNXKgEMzFWXj54f56mubl9kuvTJ1mPrdnqLZ87zyWdLQ6uNawc9hyut+8wdB1oFVQKzwt
BTAXoCkPNqrTB/b7fsumgWs+6tGBT5wW1bUX74Px1PElmYOVI/1bFxP4kM4LqfCwN4+5xHpmU1LW
ODThMS4c20Q6nxvnNE/PHlljIDDNkOavkrYjOHZhmH1b7DLxM2Nyf3+Gbkc8/WR5+wvNVQmdadDe
5r5y1N6CjNASkHPvlu9sqzyUcssJ5NaN5rYxF6JrwqG8uuALcwcQB1s7ZX26/w+GVdbBXFPs9BYF
L9m1zL9xQAJc9+B63coEGaZeh3GNxF4CVJ6V14GJBBzEO7Upe4FJ0WFc0iPMK6lbXil9L7xrUeyR
AN8WDXQCyKzHraoKZXm1gl9sBJcrlHW2zfZtFV4Fg6qvVE/6oLz6tERNuw/KbQkp4jUxN9N8376/
at6mliqsNi6vC8I6b619IO1tcUaX76WKe0M9oEI+bN7nETj4wmKlZZMFav6pHOJOuReV13ZA0VsQ
vAvjL0O0xgdl2Dl0+FZnt6SMKuamUeUeGvARyiDek6J+J2brsG1RNf9svcDmxK+q6xIGRyd0JUoZ
6NGa+m0uqoO27A6Y7LKEqVuOfOcv/W5g8Zx4S3PdNH4dtRWJhdTFBHMH3+0jy5ynJio+yHZT1T8J
deRW1o9hU/8vCJCfDkDZM8qutw1c21rlWORSxT6OHKpMGUqocp8/DvPGE42tOauUoy26Mg7PFTgC
kWo8k6bfqypcuZwZdg+dERInr3louFVem+E0xx88VB65u2J5T+r0/vQYooGOyyqllG3BJhz3apqU
7rKr7C34XERfnQKyzrNgoTGtrm3lHMAetaNrRZCmWdH21IrlwIOwwk/jgR1d57rU/qX0fkXTTyWz
bVFYB2fxLlq8PvPDM7Sq9mFXnfhM98u8Vun+dsiBBunfUbhr674hrCmvQfHFHR9R8ICD096hK2en
t5cV+oh/Nz80viC2Kqurb1nPMwloYrtrp4E3cUUhgZLe34171K3IJOrymqn+4CFlKf/4xc92/jZ6
H0LnnV1+YO4W5MytL819m0HYoQO22GsGVbwAh44wWhObf3tPgczT379RF/HixRJL0KPoqtx5Jeq1
o5XkhKltbZOtizYreNhWVw7gG+fOtyD7OrfVppgG5YO/R94E/VQ3zRCeHc96jCz1kLvOe9XFKzHB
NHhts13ieeiLqSyvonmMqpcCZO9sJZ6ZmtY8dxkkL8cgZtc4f+jHjxEDQHEtl25yKW2LLTMIonQU
w6bsHY6QJf80lyiTXlnRt2MOyDH/nnMra+1iBCvhVS6oqzrmzbvGvw7epWJf70diw9ToOCsVeEGA
e4GbKjJm0ENpX2Sey4ccD3orR1ZTD5rfNjJw5RBn7Jq5z/mABO4Xlf23bfCam45jN7l1EFTXskL9
Cx+OEcoDfHs63W/eEM50TFVeR8Ly5BSeods8PYK4z3/KcjGstG5aWs1ZyRixLBKSX/Hknrsvij7P
02/X/4/gCWDb+DWHDaI2l6MQbso8yndeFccXls3eSusGwyeav9ZBnbHWC4MzhMcIyDP6B2tqnrnD
jnm2xlRmWgHNcecglhLaYzB/HiVTHyRUiP39yTENX/NbLx5cp4TW8ZVn74OlT+jwLpg+5f62YKkD
qvIapZ52jZGr6ZvTg6zGSazl5f7QDbOiw6ky0nWogez4NZtUkkV0L+KNzqrDqUrQ0ofUw7Dj/mVh
X12XJj1ZI/szTLmOqIoWVKjFnVU+jMOJ2C9uECfcPvJ6TT/ZEGl0SJXKg44OXlY++NBM8/wfbQvK
8ZmuxDGDv+pEi34Yt4OvcM2cvDGpgrNXvjRunbQCOo1fty2s5rDuvJS8XwZ+Ran3QZbj0R/yldyt
aW40bxWYfOGEjF1t9aFtkA8iqVpFD5qmRnNTntkF8ctFXB3rGkTAU7h9EkJ0r/nqrO1Tpi40d21K
21Jy6fmVK6TjVLbz8LKsQFs4lt9G8en+/BsmSYdXVQUfesib8StZ+kM5vatiK6F+uxIwDb+gA6wy
HoEzckTAJ7B/j79Edb3rFySN5+YwyuF4/x9M52QdaFWUEEZmyL1euQfaRaFSCWpnVaQuA2gaKsYe
PnvRN9mscUkY3FqnYczyJSp8YSPURSfwHHVjvu/AKCnW2jeEO52JcXGz2q3LvHoAZcIeL9q7Tq6p
8Zmavn1/lZXKCzUSxUd+7UqSxJ27Y81asDPZkubLtWPZoB+t4BNg/BqUOii8J2XVsGJMpknX/Hka
ZBULPH49ENVfnOe8k4cwkOD23/buEOi8WRI0NoTkEfsjSu8jCtgvvVx7YjNNjebLKEqQvRtH/DpT
aB0gm0NQRRjTLagKXN50DFaddR7ydTO7utQFJGHX0l8LyvImueVZ/9aBds11KtJFc4MOOB4e6vlj
k+XIjqyc+A0mqWOwPLu0FPS0+LVa6n0fzeeyXasXNdiMzngV5AyyLRTzzrrnjA7JYn8NgwOX4/5+
6DEN/bber7wpqhUNcfbDidaGlryUn8sgXEPvm9q+fX/V9jy5JKpi7O1kkXXi96i8UjVIJraNXHPW
cMEbs7BKdh1I/FX12OAbVT/fb9tg7YHmqXM2O60QpbgW/L9I7VvvVya33Wt1mJUl2gXwJxyo+oXs
OemSKfgl3G1vSIHOvyj6W2qUq/JBFF96e1dEyaw+5d5wELm/vz83N4/595kq0PFVEN2YY0q4uI79
ZanOk/dtGh5r6xLK9161sqkbLEens+p6tigxT9Zz2RYJKL4PzF1Lr5uavu30r4yykzyHMo/TPjS8
P+Wy+5SxtfhusBqdxQrKj7SKSVs+ZP6L23+152PtrZXoGeKALqY72WLxXNRxXxX5QSB5bdVJjFMV
sdcooEwd3Obr1bx4oyppaUn7U+1+5MsLK7450yEc10C2bzJMIQDr7FVFNMpsEGifdi9kRC1P84Kn
0wMvhj+ZTRMwgO1ZqNKwnB5ySlNasB1Ra2cG08po/nyTKwG3bMyvzfw5JjiMljVKaNcK30wmpR2l
WVi7FTBvWJvSTuLJ3w3Q8b3vbKamtW13tstAWNVkf8rbJ942u3ibNhLEi7UsVesX7dzYWI+JvDTT
+BiW0UpJnuHMrCOiejmMDYrmrWfVn2P+wpE/gnQJr1+kt6ZKazBWHRnV2jigdW5vf2rIxbWh+YB6
w1DxkxdvvDl6t55fuYNfuAFSATN2API+X9xdSL6GOIg7+XGZt50adGldW41Zxf25ebCKOUAarFyO
tLDXHM5g8rqaLvOXAWVd+IEStFUuNMPZ8MO2f943S9P8a3uv1fd9F6sOx7VuALNo6viPWfsxGz7f
b95g9f9golgI5hAfY596C5eS+QSB5hXjNDWt+Wrug3y39HDtjWKe9OLoBhtjjK6fC4qcqpqsQFzF
8sCL9358InRbYkoHQ8UMu9Z4C/68KHdB6ewcF2B7ay0HY9jRdTgUES6bqIf4NY7tnhD3OITeYSmC
pGXiRPPiyF13hTPUMP06MqoRqndqga5q/yNvQKebzytPEaaWNYeN/a4reDDebOZPlC2Htlan+9Zo
8CQdE+U5jphsIIqudDhU5IgaYNtfadoQKnWx3CqH5JrInOYBirAffJEdnTE6oxjlP1r3B1v52xJJ
Oj4qD6oAYrMwTVlNu36YDlXbHFFquBLIDNFAl83NR/xC5cJdx+hXy55G/uB1v/Pp1/3pNyVHdFyU
L9vcAQWSuIKkQtbvnBglCfTrQr84/Aks7sG8D5uVwGP6E2277Xg8y4DW9VWoz5liez/7IPI/fr/x
FqrDoyw+xAPK+9nVLx4nMM2UQAD0/razgg6Pwl0/Bz/kjLN/O00NkuNczTtRWszb2MHNil/tiW1e
VmoRnri23N1Lzz2Iwv+4ssi3+PvGrUIHSfl2MYeEx8iNPE6H4FhcqHced9Pe3Tcnf01myRAjdLor
pMm7Cm8IMNQl3PEswuT/uT9+Q4zQ5XKXYRJNmE3NA/OtY2tzUBHOHy3WP91v3jRwbb+thqUNoroE
JSetj9Qa3rHV+neDyf9PpuLVopLK7vxptMS1AgW9Hz4R8ujHH/wtvKw49uuAqakFkbtvuexPVPGx
AZS3zqJzN1JOv2b+ooYnZ+SDvbIKb0+Tr4uYzGU0NLEjgtQaahBrE4iy+TiqbDJ/X8+u1bnL8oUO
QSqK7iMBG8tOgkdut2WFfZ19HkrmbCEhlFy7ankpsmzaTZSsIRDftk5fz65BXzJbwpYG6Yhg2UKn
F4X9qMZRx/tjf7v54H+B+5UJDbyRoMSs6uvEz6CMATG3PaysqKFpHazGZ7AHWIzXV1n/Akt+3FZQ
YDvcH7Zh89WBajEhde5JIq6k7JESTCfrYzF/pt2uHFZyPW/bIwDxfwfMZh6cICrApEuaH8087/Ko
WBm7aV5u3vxqyqMwBn8caeprXB07nyezc87C523zcuvzVdvIuQ75wkR9jYJfUBJNQvGs1HmxHqZ8
jTjONDG376+6UKTys8ihzUMupvdTJs5gxN94ZdZxapbblY4M+uJa1mMagkLHk/VKGYhp1t2/hz1P
HIKmTldfc+95yPzEp4ngG5P3OoOYZBEtfR/jxpvfDhj/lxIME/dX1DTd2rGmj23Lp1XRPLTBc5/9
cNYwOm+36+vQNL+ktG8Q3B9I9XmQX1p/5Sz/9jz7OiYNxWFRnzlodyyuU/TEZZvweCVYmcas+WQM
3pEBisrsQXqnOrsEazUIpjFrHinJoOpWxE5KW+Be4wnlmp1jx1+KolgO95fxlpr594zk6zC0UDbC
t0VV/qHg2nEgPMpFdSpr6IMW7U6Jh4kijKmVm9rbl0Jfp2VDYbfliCyvr3b3MxSfK/lHid8hOVfV
aZxf7v/QbW7e+iHtWIM7PvdxGbz503cWf1fiYjkn6AavbNhvB3hfJ2jjy0j8iMGGrOVJxrvBGfYl
1HVcckYR+On+L5jMScsneChIUM2o6it05yTuJeMTAGFrJ/o3GbVCgqrEvwPOUAdszOapfrCcrg3o
bgzAqYLaB3dw8z1u7eWwiypiPTvgG0ybiTVHsYDS+zNO0qF9YdK3f9z/TcNK6c9n4+h4WThY9Doi
06ZQNM+BAXaepnZlGg3eo7+gVRbEWFTr1Vce1oAhWHs+TRBEWqtkMFiCDsljfT3n0l7qa9sffWTy
VFpPXSKr53Jj/tzXQXktLzIeCAfqDHb+RwA97mWySWKoiHb1Gk7AYGzk9nuvtk2QuTrK8kY/VUUR
Jh4ZuzMNebxyBDWsgc53BlG3qvHDyE8bkGs3xHo/qf4EJpWNzd+6fTV4lNrVXh9afhr4DariBPsC
U252HAVtK/5u+oHbtL3qQRSKNcJ20QMYLdPOr/2z09DqCCCwOtz3A9MKaBGrioO+Z4rzBxYOU7Eb
iACuIWQ9Sqnud2D6B+2IkXlxFFcRYhb00h0AA1T12cr/29a2FqvwmKA8Dl1A6LRXh9Fhydx4R6BG
V4ZumhstWKGUOLSzMIR1WrTdNV5TH2JhbSGAQSjUwXlRTvyOYM7x7NiitME+WE25vz8v/0syvLEP
6eA8d+79JaCi/BPV8T4YxMcG+A9nqS5TFZ/LyE29ajzgXf89ZKDOoQyPqujfVZ7zJfK9tBvfLU63
LQ7qWL4IsQKVrzQ8q0oAlDn4TuKxIgaOEumW+39rCOU6oi+YPJmRsEKgcqtfkizvoeD8OMdjQjae
N30d1AcyLSsMsiw4S2dsjn1Xluf/4+xKluPGleAXIYILQJBXshc1pZZlW/aM5sIYezwAV3Dfvv5l
v5OMEZoR9M06FNGFSiyFqkxOtkh8DQjRa/pkNligi6+9B8koKqPypYhcmiwn5rUbHUwmD2kgV66w
6eACJ2siHupifSiWKXKaIUYDz66MPtU1lF10lEO9pfIexn54KKUTLTcuFLGHYe8GFg3pS8m8SfhQ
I6JqiWntP4x29fl++BhQrssoe6qcRdKv7JK2rI1Wq66ijk4bFyyDcb2YD5TciRg6XLDI8mslIgq6
ct/uoxfyDdTxi2FVkKPP7fOU89AV3WPZFKf7XjEEpV7A5yorGNFJ4z1UVvAqBh53rL+Kxt+VSKB6
uV6bJ0mZZnnz6NplEld8CNLQHZOtF1vT6G9/f7dxgtt0rJN1QAJHXoPqoVbPBf3jvmMM1whdH3kV
U+aUIO/6K/FOE3p9xuJzRp467yjEEnXzj/tfMcWNhtjb/ssyGqi/Woa7c1BkoeiaLWnkD5cDBjT9
7p1mLgMbxQvy6kENwG9/JOxlgYis52/cdj8cPOzfvvvO++VQ9SIZsAg7ad2E3Tp/bUZ6vO+YD2cW
tvWZBWd3VpU9lEx7dSRLGjoNexDBlnaHaei3v78butdDowbbCXmCUtEhJ/0hdb/dH7jJsjaji+Om
dbBISKlT0YUQfPAjOm7pO5i8oh2yfMctiY+E6LV2yWlQ1UF2/leW5hvZepN5bfWdk7btx0TIK/j8
4qktPoHPPmwtd89ShjnVzlm23berF8D8Wn0K5CdePdItPZBbSP/nIMR8vSjEmZOMSZaIqwhE5LBT
Vv9B3S9z8iLVxluhwTd6ccg49nmTu0Re8+olnw/J+uiIjbOTIWT0ohCQhLJ0wb3lqbcsGqLLCKwh
9s/74WgatobRoKWSeR0R17XoDnMHbR3HDxtv62XN5PfbZ9/hyJ6xpLc5ppS5X3IoTyQybMpP2XyY
hy2yadMnNKi2jSWmdcZKUHd2aHUn332WNg2T/ii3WHJMTtIwO7ZLyQPwP1x7oiJJrkLAR8vX+zNg
ml0Ns1mSD45SUKye1EuWvuKasc+uBta1axzwSmLj85gVNfP4NOfuRkCa/KEBFVU9XZ23kGCXGYTS
Oy7OpHarMIXS8MaV68OMIPP1wpBepcUAemN43CpfBjk6j0VKa7CdtMmZlpKHTEgSq5SoQ8PVtLEA
GTZEvV5kKCBFUboivebeKRgfSX30wF9ub2VSDTOt14h4ecWSPkMYgfrHC64Q4ro/04bp0EXKCqya
fu2uydPighR6+JrV3lX4v+4bNw369tF3CFZVzj2UDUO5ntZ/jh4avNAWtCXmYjJ++/s745QvFV0g
BYgiq+ciT0Jh9RsBZLKsQRYZ0hkqYbDcJlcy/7C3unI+PPYhMDW0LpJ4VHAoqJOuAk/GHyn0VrI/
E9lFzfqcjqf7TjeFv4bdhrrE9Zcmva6B/TUlRyv/OY40kq4Vkao+KetUbFZXmIJeA3NyU08ccwjO
B3YaziQ/QCo6apAQL5fp4f7P+bhGlvl6eUjacWXLrkyvlXqdiq8MnRb5n0VVfmE0e8L7P6RGn4Pp
tW8KVDoG0NGcN75sCAO9dCQTfdNkFjYH2bE3FI2PaovP0mT5th29C11CROvVa4Zyl6Aoo6ZATz5L
t9rPTca1XbnvraHtoQl+xpsf+KPXKCVbK6thsdBLRWoFinp/WeQVieIT51fwpl+ot4vJCBN9+0Hv
vELrsS9nNSJwcUtBJ/exy7YaRkw+0RCNthymoPlOz17zyx3owZq38sMGTOuVIizjXs+qIb1mvTyA
2SFc2z87dhhaeiz4H427JzUC32igxgsWl2xQiEX6k/5iEKTpnY31wjSpGobLDixkOcOGXAUX9G6D
rsPZIhoxmNYLFUjVjUNmudiJPet1QfX8SrrIptXGUcKw+ui1CnxWrOe3HUD6Dcca2ozh6qv6idfp
dE7FslWHZfoZGlwrqy+F3WHd7vykg2CS94mnCQvdzv52f40zhKelQXZOUf9m+6O4Ur+aY6dKSOQN
fIva1mT99rPe4Yo5HpJeYH+/DgznrEEe22Lr+cI0Axpki4Hl6NvBnTGf/6JeJPogHHxwpew7hupV
C+D2XBx78LFhDoKHlqf+dYsttUTT0LXNOJ2SzssobFP1PKTPjr18HpLDkgSf78+pKWg0xFoCKtiq
w5y6vRWvqLvFiyiKRbw9SUHm6/w6DMRATjJUSAXUeHUcaPDv0Pu7wpHrFQzFugZ9g8qLq+U0aDhB
pe/JRnPBxunqY8dwvY7BpV6/OOjHv0IX5te0+BQrguU+uoTsUWjwGNcJdqqlsVWaIHdUZnKMqpo8
CwfKr3vmleuMOhMbp85px1udxIQOrCLKhwotQbuoLjB2DazWhIamYmLyOlT/+rN1lEFwuD/wj3cq
rtcuCNlWSzUvKa5F/wZtcID8FLOGYw6pk0nS0HfrXajlOr2OqgIL9EnwUD5654GvEKHe6qA2xY4G
2rZf5mRYcN+tl5mFLTgbIy6FjOZSbBFHfLxacl1jbrLsmiIhI64BXT/NnbgI79f9CTANXttouT3V
/mrP7tlPvIdusvBW4xzw1r4vMPXn/KEKmFNWKOBh/nwkeX0OiiDKk62zn8Ev+lN+cCsQqiFLd/Vu
UpHtXIQ+qb7u8oz+hG/3DuVp7olrJ2nk/61Qn5ZtvWOaxq3trRntaqsaW4wbfeYhr4PymKJ7eOOO
YJhTnVmHMzl3dY05peAjDLM1v7YlSCka6W+935vGf/v7u917ahZpCQLfUKZC5rCombZKgUymtVNx
gIBMEIfYvTP/DQT1KC7J/K2q/o/3V66z6og2EbPV27hEo3W6fivGJRzJcZ02KrFMjte214akBbUT
7CJ11VxVKw41Kf4k7VaRkck1GlYnBxRwtMPo/ea7NbUPLd13q+T6k30L8krX8eB03yKPaqofnOTb
fRQZPK4/2I+otvP7DpGS2VAno8kYWnx4sfvmk71sPfsY/KI/xXtESjxAlNl1xGPqYUDHbeR16L26
/wsMk6q/wo+2ldWizBGQvdeCgtNSUTGDsr9O03HjzmD6AbdPv4NTlq7ctwcLqySb42FQKSQG/a2z
gWkGbh99Z3zJ6olChPt2ju/idM6+oV/svFrj85hu1WebXKRhFlU2eLTKbfecTmAnEeBGkafBWTcm
wPQDtP3Vzusmg2SRwAQQ+9AVbWgV1aEvcAB06q2eQNMUaNBFZXxugapQXNFWdOi9/MjFVoOqybQG
21IgKdh4i7j6yHSRYn7Kmy0FFYNp/RXeHn2vT0ZfXJ0yfVDZ1VHWrqM811/h5SDTmq1+82QNznIE
b898Za3PjvcxZRq3dnkNuGKzkyDXBHXkb76CWGTqUXK4b9wQjfoTvGuj1b7qZnGt/p/9gGR4iQao
bEsGwDR2DaxkcXifloF7njsXdb3OEZpOG5FuMn37+zuoOk0rOjtzXSgLVF/wJPlZ9P2uthXQRGkY
XdyqJasPbc6lLf1DIdpPq7/6G9cn08A1iKKMqLMC6sMnKsBDUnvM/a2HTgP69V4eGZRduky493UF
PTR+cFwd/2SJ+bGR3sat2DR6DaAohktFiTKcqy8lMjZuRKZk34zq/TyF01qt0wP7TjEeGMMKWW3t
S4ZR64W+/cq71rIxod7Uv3IXor1d7+zqSWdcr/JtkqTOR7++KbkmXzyrfe6L4gXVIfvwr3PlkHJw
obSIeGl5F4okiLqy2fC4Af26Hhn07oe2oYgXp/hjsqbvKMqLmL+LPwh+0RA6gTbIKTi/7XROBPcf
/Z2ZZs40gOZVvViuQ7HNld8bdD2u4xbVjClSNHQmBcrN64HSMzpijnXSPtpkPt1fa02m9W0T5EyW
4q64luhZmaf52Mpk3y1GJ8gJeAqlmAb+UFiz5qtH01AOG5lrw7B1ZhzeuRXBnueeS1Vcbdt/Efto
EhnXCXFGpx9xfYGzy+aHJ+MZOhdLt29T1uubSAHKSyvp3HNQiQhEVidW7asP4npp08Rr2ie1La6k
nB8C5R5H9WNXiOiFTT5vnZkv2C8npDJFOx0D8AvuM62hsaZiXXMBf1R4wK0Zj/zhz32WNTC6C2Pp
4GIWA7c/dBZozvJh47BvWKCohsZJBY3Voe3gSl0JNuMcnfLZy2CtW3dcU2xrkKTF4jsrKobO0sHt
ltKQI029zyvaRumg8DrIbHilzuoocVBqi+zFLtN6PVOdrRNXBAvrLNYmdCGZHY0y2SjKNLhcL2Ui
qHTJbTFgHamehxwqgKA03xeCeikT75lH7QHR3aJyzJ/GyGNbB03TqG8nonenQYm6chwIby4Zsiup
+TWrAnQzlxtOMcSJTmqT4pVwVLc1kLb/pIk68KHctynohDY5HVC36DFkK0WWh51cvuYz3H4/UExe
0ZDZ+5030R5zmRbFNU2diGf5d9+ddo5dQ2dVjTzBc797tlMW1VOAtppxIzt0m7f/luxB6f33+bTs
hnmeA9OlcEIqonlFurKL1S69DcZ1Whu3qKaRc4s8BbN3zL3qZRiS432nG4auVy+JipKxWQcCHQDn
W776cbDYn1j998jVRjSavnB7IHgX7G7mt0Ks2O1tv3wBmWpko9CzX8tjyYYNqH7co8e4Xq6EPM44
iBon5oaMEemnUPIgFs5nJtAishxunXrl7MZ9fmHpxo5t+lm3v7/7WbIhyEqXmJOZxJPtR87yYrVn
6W1JMZrs31Dyzj7q05ph8ZPkKW3ccE7OUxBgBTpCyOz+xBsWCZ32pi4gAtL3mPi1GEPiTKdKbrET
mkxrQCYuMkb5tJKnaf68duvr4ox/7xu0hmG3VFlh2wu2qSkI10yc2CI2Ysjkbw3Dvje3Se32KKNO
rXCcvpeZCrFutu4GDExO0XbYysqhpTcjXnpIfou5fVNJ/bLLK3rJEp7biWANpnLulqj0ZeyXWz0V
hlHrRUleENS4iMLhZG1Dt+ijGari90d9w/8Hi6Yu9+WmnSzGESkRhy3gT2h/+dn8LU1SdFUU5Cy4
f7SItc/5OrON09nQdFEePXNe/p3lUKUaHfv7/d9hcpEG1MUWKSR5VtzWe/e0gBvcK4rDPtO3T75b
A/C0MzWqoO4ZF9MzZOPjTHg7TWsYvbUPjSlHGwgncrw0NUnPIk82DsK3ZN9HU6vD1BJoN/MX8lRO
dWyn85+5WpIIGiXW0fHHL72DwqV9HtJQq+oBnD+uIE8069/Gtv+ZgHr8vmnDcURnVMlKdCmNOZzf
3q4gjopqmx+taRfpL+N6sVKgxpZVnYOwKR+ZF9vWxrr+/1KwD5yvlykFUM3y1QjDdRFlr8EpO5GI
vqYqFC/juTpv8XAYwl7nVVlKa0UTwUie/NQqDlClmo9rY29RrRqcr5co2e6IDE1/W3faILTmK8qh
jta4lbc3rPW6DJibdTVoumd6zhx04wTPbX0E10qU7pLpwtz+B7crykKXiZ6tbLXODlj+D95q7+rx
hXUNunnmlrTpZ0DXFw92IA4JLij3Y950kNJVwNxpqhj1GmwlbZ/GaWO1h0a0VYwe7uYNdM/q2qCI
JBLrNMRTUltH2i3BmfibLRKmsNIAnfowVeSI3tlXf9m9lYd2sq+xG57T9uBsqdfSTxFVrp8fesbP
rCTxipfL+977OGixN/6+XPugnOXMwdhTOsaeF4Ryrh7ySu1asj29kunG1dP1NjJyfluGFHrRhPOd
prVXGzXa9ZgNOXkC1XRcJDSW8td9n3w8n55ev0QbHHvsFlfdKbDAnAt6lE6CdG+f8dtEvNsfJe+T
bKlU8tR0P5GNP6/Bvuynp1cvobMCshmBTZ6SvP9BZzSLEAqyl33D1gCc2BAJnLOKPDn9nH1ePTuP
uFi3sqsmjzu/O6X2kCR3JXHPkDyNiik5tv4ueTeG6uvfTSuvLoqxh2lvwE1E/fDtbGPXMkFHQ2YH
bj0x0gB9ITwNjhKvqqGlAv+T5037Hj48vWCJ2h5Ed/M6eWqn6lIEceqXzwQSH/fn1PAD9Holjtwt
WPxxnho7emS1GzvM/md1t7KWJvMaQK2iBH2/KJKnHhIx0AwJF1qcyLIzInXaEStIOpoGLnmSVdCH
INB9K5st3hfT0G9/fwdSNbd5Swr0M5Klj4T41Qr1z7zmf973uyHa/dvf31sf+JwmPY4hWZAHQ1hm
Tv89m/fxzjLkzH43zwrFJtb4yZMs/Dxktfe5HLMqcsvm677xa2hFlV7j2mDWfxoq57Es5U/iy63y
xY+POZ6vwbUqabDk4GV4Sif1HXQ1l3W2LzVffjQLOe0bvobbomg63KwolrKkOENW69OabDVcfdxY
5OmVSxBwH1U/IQHiotEHwpgxig0jx+1Pk3tFHvxz2npf03GXtgrz9Gom3y7KepVV8kST/lTa+SXP
T423lQM3YECvYypn6BWPBcqn57r/aqXuV750cbUkG/lHk/lbALwDwYDjMpE9Ei7dMH6lhEV48n4b
E39jvzKZ1xDsofRYpBjtUyHUKVj+tYbmuXW2GsgMUapziUzUrpDTAcSykQ6QVW0eSVU8S2/4lGdb
DjJ9Q4ex1bmukjgyD8IloDuquzBtx/w4U+ijewF724UGnVGkdsfAGnzPPa+SgNgcXA4i/3nf9Edz
AM54/RVlLZxx6YrRBzEU5M1yHPqb6eI4/cb++5GDbub93yPIAecRkhiKX2g6fBp6+zhNwWtvuadu
WnbskLdPaFuY4A5rysXK4oy6V5qoyA6yY+NslYGbHKRhoJNT1bleiV/gW9HSToe6yA9TusXmYnKQ
hoF6Sq22l04Wu0lyKYuvdfvVtXBw8wsIkN+fYtMntK1MLCgmE9CBjEGs8yz/cKslZHKIsmLPtfQ2
AxoKrFy64BN0gktBiYdiHihk5Fa+1U9nmgB9J+Mr6FGQSLpkad2HqGd9yOb6dWHVaZ97tN2sTPol
7UGTj/gJsrAY2UH1dR61OY0stbUNfLTp3Fyk7WdN6/odwJDFgfNPGyShg0mw0E+Q8uIo1YtTWhH0
Xjcm3OAx/e2lrmbhrXmVxpVKz0FWn+XoHTqyleIzxJPeIm7NpOil5fCLx9enPvlZ1QcnWb+QfKuy
4KM0H5ylv7pMN1oQMWLGZfKJBG/Z2oe0+TzLWJVbzWQmF91+27udzZ6bOiksRS4LSSKrh/hHo6Kp
7DZiymT+9vd35omNJJNvNeRSzk5kN2gmhqw35NuO90PWZF5DNBPL7A2yIxdIB6EJ1A97uzsO/Vb9
r8m8hmfQSQuwZMH/PkjmHSc7rBM9LMEefuPb9GqArgawBa7oWbuknB/tiT95pAgXtSXRbApPDc8+
uvfmalqzuLTmCIeVAylR6dYU3SkV8waL2Ee3g9tP0OAsOeTyJLNlnGbtofY79FU7/96fW4Np/dEF
TJZ+nwa+iAnIWScw54ee2+7JPWPc+rMLydLZLi3MbF90kZ+C6T9NooRvxaVp7NpWLOsm8WvSwnyV
56FL+Vu9sGifXzTEJmwY0aUyIubT7Ama6pesW/etl3o/eAB+Jtqj2PWSqvw7m3sRen7zPDny8/2h
G/Ckd4TnNsjI8z6XsWzTcyr9n0U9RLReN16MTV7X4NqOUD0buE8uqGM8pJl1aL2tM7Rp5BpUUyGL
RsypjHskIAc3bGXTN6+jW4r0zQKblbVx0TBgVu8LlxYlXVtwrDjNr3lIQ6ae2+WVi5/3J8DkIQ2u
Ngq9+gD/LjkJ/nEb8XdabN1hDKb15xZvJOU6jnC+qoJoqPtTJfaIIAKs+oOLJUZZ2QW/hU2nTiib
fKtbVPHdd4lhZvVnFlKSKSVdJuIafKFqQs1Xnz6CdOG0z7yG1kW14FANOv/iEOs0J94BP+a47w3t
5prbr3q3v1oJ6paTuRCxRFfyAlp/0osLH7fWGpNzbpP9znwmkdTjTUIuyajOHnUjK58fJNlqYTXF
jAZYJLPRe5RQGecNU00UNFN6Zm3vbJ2YTfY11I6lqlSv6jzmnf/cWPJvCFBsva6bXKPtrikF0d/k
oEyVp3UEqtTTnLZhQpzD/bi53Qv1R8bbxGpIHWhZKhaoPJ7K7NaeefLIDJH59dDJ4FtRxdbcbyw5
H/8QJJN+n2OeB+ib8BvQEGVTpHCvy9cgBBXPBr4+XtGY/qhid+DiXSju1SjcvKR4IYpsnDSlEJ/h
hq28uek3aPutyOfOttAUGueKpA98yt2HfJLpQa1TtgvITH9nEcTOfFthZaZyiiwIjQpoA8+Q17k/
36ZfcPv7O6RxKEWs5eBh652GiJUydse/JrbvPML01xYfyaSiHwCEhiXFYa4HsNTY1samYhq6huKi
trO09R1y6WQTSqilFgs4U+stxjuTeQ3ErlKg10xh3krlmZPi2XEBNDUe7zv+4zWC6U8uTbEGZBqY
f1EDfwZLRxfWabfTMzqInT5JRI6ho0YZevDrYRrt0JP1+f7QDZ7RH1zUgHczlIGQy+p6xylIUOjj
hM00bES8wTP6i8uKUrAKrf64bToL5ErtR7JucbybRq7hFUQg/U0WklzqunxA2ufTOA6/rNH6Y59j
tE3X5hVV1grzCbNelM1PA/hqasL2YVVvEs9amXc5X2Rc9s0Dz7tTNolLZaWX+6M3+f3293dLgWJk
ur3P+ZegrM6JV8QJ2ZIUNfldg2qdFikY3Cb/0ntB3Is6hCzfGaoEu+4PYET7feTQk+4YOMkCyAPY
B4s0pzGX576eNqBqGr225Tru6gz2Alojv3WfQHMcUY6MfME34GTYqXwNrUHq5rYHpYGLlXWP7eCE
CxePpd2GzbiHvIBboAP53UFjpxrL9+Gg25U8b1EuRK0N5xiiRn9faRvbYzXPgsvoNNhim2M/bOlW
mExraM28xiENy4PL5C2H2bGPS7ETSnqHuEMbWasePh/H6iiLOuzT4hlU4buy7mg6+93fAhUXc5G2
waXq+MHF8+U0urgVHrL1z/tYNcTMf95WwH84lH4TICf7JPnZs6awF6eG7UqvoDD99/HPVYGOU4pJ
DRIQ5Qt0pSxjti8HgqLu3413uVUXYoDv5WT/cBMb8unWr6XbyvSaXKOhdS1aa5psoHVkX8A6zIou
HJYnPP7d97wpKDW0cqtgtptjaqdhQBXGeOkgWbDLtN4a3tmQpkt5JeIBvGNd3uJJd+ut3jBqvTe8
aFxRpyDBjcsR6sKXhnVTe15Bursltmr6gI7VqkDReQm35CVIV5h9ztke2QYsXnpzeDnIvG27DouX
XIFVdcAl5dDZWx3chtXd07Ca12rh6CxAvCxD9xmqW+QvmVvsWzVl3ff7E3tzwn8vVWgv+j3iVdNM
ap2FiJugOSfdEtJJfam8JKrBQtz6+a48FNP7xZG+gQKkEmlsseRL4xErrNZyK0dnmmANtT2UTh0b
FBex0/QHqw1OfPNcYzKtIXZGckiuFIh1FF3eFo/lNESKq9tQpTZNsIZYN5Wi9TlGnnhWxKw16pU4
VcFW97JhvdH7xavOpizxiYwrmcbZyp7HyXns/fqpLvZwLwABet/42HCelePSXECrU73NS+/8BT6v
rVY7g/v1xnHS41DZu+N8geLm+gzaY/tY0KI83o99g/f1vnHBghVSZNipeCCjOkgfvBp5i9HaODyZ
zN/+/u7QSilFV9ycQlOpdE7KWyJ7rR6IWDaWZJN5Dbk8gwhRX8o6LqrxVDnTlQkU/+Juct85Jtdr
+2zf0zlBX0cdz8MSubhbysY63DdtGrmG14R1vqNSmE7IcCAQzCs5OS2gcd1nXsfskLmTQ+zgolZx
wPL54HILhLpbozc5RsOsVc5S+Jat4nJa0ihZ8VpbKe/brrHrreTIQ2egTEvruCWBFYoSvLbeEByc
zX5hw+j1hvK1bKXPV4YTPXhKG4tcRm/eWOMN06r3k3fZ5GXI/6m4cbu4lNWPZcmOtybwfa65LXLv
4AR+SAdJabhmIOKc1VY45/XP1Rq+3jdvcsztV70zX3R4v7DRchFz/4st7FAmWwwyhlWY3r74zvJI
V7C8BJaK5WofPDaFldPn0WJxXNrEv/dH/3FulFENrZKVuDEoqWJffR/tF+l+67ynNImd8q863SIN
/7hQgem95nKpVZuj5zFmHT2p5QKS528uWa9kLWMcmsNb502zq6MYOwvVYBxUkjhlg4eZJbXppcBJ
/Gq1XXK47zDTdGsoLrJhLEHKp2IHp5KwynJ6nLp+a8oN1vXKKaSLk3ppCxWvvXLDTLUqcgebbCxw
Juu3IHgXUDSvqyVrszqua+dEHX5eWBned4shVvWCKbubqzXhqUKlcn8Cs/FhLdbvDc0/zdR7u/8J
wzLhajieMpYvFZhQ8XTVY1qbkFfqR5MsX/aZ13DcTE42596sYlr2D8vAT72i0dLM++JG70YX7ewM
bY/Vn1XsjMfhTx24ku+P3OR7DcN0XQYv7VYVd7wOp6IIFThLx/wMHvj7HzAsEq6270obHVopKlvi
VXyRzksAmfS6+9KWsT1dxJ7iYsD2P33p4GEeSAkH9d1r67CXzFav94f/YaPQzbSG2Tmlzmh1ZRkn
xRIKN/+cO69u/7V1U7SIrmG2lLFKipOVfy63dMgNc6KXS7FcWR5e5PN4hYDlbFeRWMrPrceiifv7
IkovmZIA8OwnWFXdagyreX2t2j2k23CYXixVOnYCQtZExTdC08wW35OMbOzGJsdoKHbsPmC+5yvE
Tt8f5oYMYbomVuyS7K0sHG9DNsj0GQ3NbeUX3Vp2Ki7QENmLLMpG71OweGfQVW38EsNqqjeld3jt
yIesx0MQmnoyCI8k1c77l6Mhmi9Lkk5ehbCEQ8rye1YmF6fCAYnnx/uYMGzJer0UKKyHnk+AhCuz
aAnsxxL3jLy1oqotjzOUibvqOvZb2WaTq7QtuULuIfH9VsXgwgP3f3Bsd9Ee30JVw7ZKhJNSF7Pg
9EOUoq4sX9xDbW9pZxni6D+VU2wh6+IijvwujbAKgsP9Uz/9vRQbSU/DpqYXTyVZTRY7wToRkDwe
KnEQtXwSZF+5B9P71h1fBvYqWB2PEPipkv4lyLJ99zy9TV2m/RyoATFq5UsQBnxaTgOIYjaOKia/
aPht3GzoyxEDZ756wNnioFLnVLhb02oyfwvUdyehDgrxzWpRXFK9/tgFt6difhjsPQy8CMr/67W8
M++WjNnoB6niTr24/htdnputgDFASRfVWJupK1RgVbEsh0MmkD0ctyQvTaY1lEKQesamBVF15dOQ
De1pEVuPByZ/ayhtm9VH6WogY6vgzxX3oqSx3lSTb2RMDCP/T8FUNVLh1ksVw+0HaeUnsFduBKLJ
tHZmVo2Y3KLDVI7lq+c1JzXtDBK9WioJem8ihVfHfpZD90xO32vVqNBZNvmxDTlavTG9ldnith6t
4sD9Ytdv0IsLc/GF8p9z9vP+NmKYV71myndtyTnU6OKhQRtGgjTt2JzWZNjYYk0/4DYp73CUy1xM
Hpol4jKPi7QME/HPWD0S9tbRjbOz4Wir96eDnSeVXoeYT+1XKEH15FHyV7l8St2Dy7d620wxpJ2f
BxQYVW2PzZa6+bcCzT1hJ8o/9s2ABloGjlUI4Nzic5JouKwvXmpF7boc95nXgDvMtRyGBRNMp/zo
zuVjYdEDyYbLffMfTzDVC6bsQPVuUyC9D6G1k0vK84TCuFzasb+mf3gu6NHvf+fjOKV65RRZJuWM
NsR7ujoLJ5GFAZRBfLrv9kt1VY3UWcBzDy79eHb/EctrZX8rliF0+i0BPdPwtUMzq+3WyVYMn9TX
wkNj3k9P7LpVU11Uo6KOM8wLTDP6Ja++OMuzGl7uO/3jsxPVK6XKYK5nr/Iw6umrS5+q5o++6sCj
v2vtobqWhmdRBlIJOL1ynyz7a+4ehi22348BSwMNsEVDi0RyrAqk+iu5Kcl2W++hppnU4CpSOyvB
X9PETVM/cm86TcR5obx5ve9yk3kNroJQXsomqePK8Y62l0Z2Xl4GR57vmzfMqF4l5dN68gtWp7Fo
SnRYWICq91o3+cEh4nD/EwbX65VSA+7qfWV5KDPo57PLxLc2V/viUZfSWAbLW3s64OhUvU35o2pY
2PSRVN/2jVwDaTJluZNZXRpztKd7DzP+o56Crmq2GCQMk6vXSgXpqPwCt6dLsVrQB04cJ0xW+i8p
py3STtMXbpPybr8lLmq9ksYuY1Znz578lc3WxW33PbeCh/t367KC8uFowf9uSsOGFJE/7XWNBtip
RDYkdQGr1eEPpE6P9jKGLtt6hf4/j9J/X7up3p3eOHxiZYYdXPbs0Kj6xNWfJFeHupchyGTxKe+J
yEtZJxsbo2kmNCCD+5GVHEroca3kqUWfkUyGQ8Ps4/1YNaTEqF49Vbk8nftGlaBfe2npP3lAj3k9
HJtVPgajulYZD72cfwF1z7Eulg1sG5YPva5Kpoqt/TCUMS//x9m3LUeKc80+kSJASCBugTrZ5e52
n+0bYma6W5zPIODpd9b3x47waKwigis76kKCJaUklnJlit+M4cjSnVzK6sCBUMz9FzMsH3rxejep
2Ftv6+vEkqh0/Ffqyq1rDFPbGsD9sVkaZHDLB1n6YarmX95q79uFdXJVIiZ8OieodmUoGRz95KCc
NeJZfrwfFcNs0qlVYCznbGYMKwdmk6LWmeCGs+JbTBxT8xqwpcjSClfi8UXRJWp679K2/anM1o2n
N8VdAzdZnYEx2pQPuQy8+TPkAu5HxdSuthcvue/1mVu1KGm9Vc5aUGOD1d0WP9TUuoZgmP9Nfpvj
qSt7eS2SOo14uW4ZWhmQpNOqVj6PcwI+yQNBRn5AsamFD/arpfYdrXRqlaideO2WrH3w1wyFPGKM
pmX6YM2Tu+887t6+B95sNFaRC2HnyL/UlTpBJjOC5uqz73cbO/17E9IVTCdoDCkfm35d69e+/sdv
Lh0kbrvi+/1Z894ny63tW59vHl1JNjl1nLlnaJD2n3xkscPFbmEb1+WR21jqwGaxpRVreo/b3HrT
V9dZTb5OtH712mepmqDOjlm6ITNpeg8NtKWVt6Vbsvp1Kf9I+FuXT17yVcYnZ2jC+5F679v6FikN
t0oJe6gqhR4mdbXr+JILK5LWdKSN+8NmfaRc+3y/q/fAdutKg/IwuA3v/YRfxABfJMkja9k6sfuI
tb7135rWcOwvYokHUaavaeyBRJRGVkX+zDZ9Gpj6OM1W6Hby0NT88/03MQy5TuTgFPJDC53rVwtp
LLtc4UWIbFmqdgAPb6PTOHBPO4LigkCNE4vsbAnJSKMsSXcs1bfmNVwXqrbXLLbq17z4keGyDcSO
jQd/b8W7tXz7/Q0UymwY+yKzktfeflA84g7u7fiHtt9AgynsGqpbu1e0WVMOS8P6u8fyoB6yYzPz
DYqL6ek1INsx5hVUh9JXu60+Q+bgk5LzeWp+J8lWJsXUgwbnyS9zNbpY8hbCA/AOE4VCdYoE9I50
/y3+Gpid1S4dYaP9qVYXL+YHNv28P+MN2NX5Gh5ZeTsozi+ua39LB2cNfYvuKby5PbaG3rKF7t6w
VOlr486R5Y/Hcp8wvoD4zr9nJIqDStYpzHU1ZA/t+sCH5TGPN84mhvmoa9zMiyRxOrr80rjjh9Fm
H72Kf2TIF+yKuU7XGOvZkUve8Isz9/TZT1V/svul/3a/dcNc1JkaiYpRxQ1b8deUWTjNhqphge1/
6bck5k3B0cBqySwpEmfklyErktAinhUVjgvzZrWUO+6PMW90usZkl2OJgkfs8lMGG6kq7F2PBevY
hKXydzkGohMNs2ByrX3mK44SFjV+KWjCn1XdbHHMDbjSWRtu5gnBae5erJy0YZWAKdz63saGa9gV
dbbGWHgDzXlbPSK5HSr+d5J9TmHuSQbn4MdOMMKBovlyfzaZRluD8DxKeKBamE2jDZfP5KVo88DP
NhZmQ+M6T4PF4ObP1uRecFqHA2r5Oav+sbnYiJLhjPUfioZVtxBSwPnN8vpwrdKvhcPBRKCBXVUP
HYcC+v0QGYZa52tMdVcWsu/dc5k4bbSSSp4Eb7fEKMX7JyB6g/mbrVdaY58hHVq/iuEqUyfo488Q
Mwoc/zDHn+NyDzsNkKMaqscqJw28brBq1HFQcOtKR29HVuDWtL791itO0XHBL+mY/dM4XhJZ65wc
9gVfQzHr1wFbTF89zomjgildf3Ws3zmw2q5bxcsC1YDEvZSwjF0DotYmLGqR7En43QKjnZtpPpfu
BHmqC3UcJLag2nZt59k+TJigO2OvwRdHEr+PCbZ3VNc6UWsN3hAgV8CcjYOhAWM6Q2O6qd/myCyh
bIycfQnhCchfTWC0DBkNRb+l6GUAgU7UgLSr2yS05RdkYI9Lm3pBUrOoFOk5QzZzxYjQbMvIwLAo
6awNq4CSZ9c27sUr+y6UKPpas7R4clhabCx7hh1aJ290vdP4qkMP6OWUqzqYO/9HKrMDEU50Hxam
l9Dg7PQMBjAe4xfPA6Olo+q84r7jUsSx+nO/B8Oqp0vgUNpIfEkCHEvbkgACd/l5Jc0eERZAQ+dw
tEgCz1PP2aWEVHw4QRzkg2Rk6ybF9OwasCEYH7cplD1fCP+lBKT5/C2hM1PLGqRxweG2XV+SlyxR
0eLO56XcYnGYmtagjKqyArc/RfOKG44fq+t8bdL69/2xNMyW/zA4spazVuGpx5Q+WHF2ar2jYPHW
FmZq/obqN1vYOHl+bKeriwLK1rn01s3qoUMqv+ucrRJQQ3B0OkdfWCSrHMEvPsTIomoaXXoi9jqq
y/0IGSCrkzm42w4SlQz4IljsyJu8VxYTGUjXC+SEE8X9TgyrnM7naGPKMkFxHPKr7FWCThyTPFQu
RKhd16s+ILVVR/5UyA32hWlYbrF8Myws7ydeqpq8wBg6dFN0pdyQbMp7mZrXduYY1Ud0odK9wGix
C5dmSi4z/BZRGQO/3PsBM426huNEzPhKqFrysvRI8DZxtGRbqRpT0xqQy2xJK3fB+Z3K7nVMOkh1
w+cn2vfcGpSLGGRrN63IS9JDDW6EfHnYsn3mf8LRaR0zjlujqHBkX6XAoWWK2myLavF+VBydycHX
rFs9iYCnnIHoXh87um/Fd3QWhw/d2kZWA9agxHmRFJc82QQj4fsBf38uOrrmTbmOjjsPmOrlSr+l
os7PvYMPmRvVd2Mqvn8QcnQmRzNUhTUvffJa+j/m9IBKhtzpbzfc9RZF//0lyNEJHdSeUezUYdLk
HXj0Fv1hiRFzh6Ieqfx6P0yml9Ag2xJX1a47JK9NmUWuDx2rRwI9SgaRnWTXouPo5A7K5gQqDJhB
ApdggoiLPckLq8SuTKKji+Bksz8JQTvygmXzwOkQcToF3Nrl2wFoacDlOVhL7ohJmrEk4KL4kcxD
kLbDxtMb4KUzPCbQzmtb5O2jtFStAi4HRo9jPHtbnssGHOj8DmG7dcNcr0Y58cfFDebsi7elSfz+
5uXo/A41w1RPYYd6JHl/soaPftnhVNgfIIpW8gG/fto1R3UDApmPvKddAxjkX8ou9JdrA3lBn35V
Vb7ruw+nhn9vjCXKi53CwtE2sX16dlcLV58pt7csxgxA1o0IKiVxr2RhEDxLBrH7c52OKGQ4iHjj
88I0izQUs6kZhQUZw5ecW9FSVo9JNp3vB9/UtLbhOpMUUH1IvAtJ7OEw2nx8Kf1ha/kxzU5tz4UD
gYfvOwytcJAtS9PIt5eIiT0ievBn0GVxqiRu+3G4rW58OFTVHMh6h7oJWtb5HO3gVw6H2M4rSowh
r5t+Lwbvy66I66yNdMmcIc5xsOWrHJpAuGA7hlLJaSNBYIi5Ttlo+Oi0YuXytRn4mQvc6wzisYSH
2f3Hf5fqcgvNDQRvDpkQ6XRWh4gOVwCfk7pBBUeUq6/2+H/MHTiJoFzkHKNguoex5P0+DbuYTudI
U0gz18qRrysBaVmdSfZs3f7zv5bJRhcGCOuUjkZ0SjTe6F38dGmeYlGqyJJ1eq6EL4MuZb/3vYmG
5NgWY5yptH+t2guXJ6t9rdRrnx4sEJ/u92AAtC6dM8Vt0ifdSl7s9oWka1jt0uC4DbwG5nYc1DBW
ffPaxVMEbFxh9bdvFfK0XdhCuToiAEzkjfcV3l1DYDnOBh4MAdG5HbN/W88SzNekmUJW15fF23JO
MEBN53UwAcPceUVEcpoeRcKPpSTB5JKNqBjmpM7qGCfa5bjqdM/2iMLiSX6o8/5b1XRFoJJyY/M1
RefW9xs0x+OkejXO5MUf7KDlJIJwwMZKYYrO7fc3TdeDl7TQxGhep8UOPacO3UqEuCDbaN705Lff
3zRPywZ3m6xtXuucfG8Ie8xFvMWnMUVeg2mZW6uPr+nmNbaqQNXgnvcPWfa0TL/ug9QUGm3XrbxR
pCnY1q9krA51b0U2qT8l6byR2zA1ryGVun1rEyuWr3H+g4+/7PZ7lfyz78l1pI6cwqAETVP7bC3k
wMqj3W4pEpv2Fl0oxy3B5+ZVWj4my7G5jKcs8kPJDvOhjrLn7HT/FQyDq0vlkK5o3NX1yUucxgHp
TpCqDOFpJtTGXach+rpYzhing5W0E2h7IwoE4VgcFE132xW7LTlAUw8aaP1xaCxCHO9SsvEwFeog
+fKcu2pjxTQF6NbtG2R5cqzsKYZ5hCfUY8mbM8qXowIFbFCr3xgDA3i5Bl74PGakSNvxtbLskMbN
QQ1b2DU1rWF3Qjl0Niezd0kst36CcQgLiCWHjaO4KfQachd/kByZyfLRqwcJy2/aHSYU3we579Nd
1BBHJ1/VTQaZ1xyyJIU/hKnTnYW1lSY3Pb2GXnhIwpp08mELMs8vzepWoUfrFffwfCuBZ+hB51vl
WV7bEPIFghvrG0mW0JqyJ4/vMqsTjs63wn0j3IQlZn6MW7sjq/PpQ1dR+e3+ymB6+Nv5883Et+wV
JbKFwMcQpQ78TFD2tRTZc+urLc6+AVo67Wqu2650kPuFkpx7kMV8UMROg6Kzz8MidhkjI0i313vz
GqkTVwLN8XOSJXU0dHV5ht32FoHPgC9dRqdffVwtwL3m7PLpz5Jby9nJk/ZwfwRMjWvgXYdp6mUd
87OakFiuGJlCUW0ZTZoa17Hrsmz25EAu1P8yOR/Vlv2UqV1tu+2mlcWw6iWXrugeFr6e6bpvK9Hp
VliJ16GHudsli0/r9A8EDivx536kDTNRp1vFDiNWJhAMaT919NvYW0Fpf07sLcFdQ1B0xpVg0m+n
Cl4guWiC1nJC3F3u+8TR2Vau1w9iTuHcMyZJOK7WoevHjflnWAF0qpWcVOV25QJTIPpcd23g/GWR
n/cDbgqIhkr4rjQDqRv50NtlMAtx6tt8Y8cwfB/r7KoVtPh2ES38aOhVxt8tKOT3A2S3qwAp8o2g
m/rQkCkdVcBhcHTPKnWXS784M9J01hRlmZMdy7QeLu64bh1wTLHSkEq8JUa1KoZh5vkJfnE9yrg3
+TemxnW4JnYP6bLbGDd/2pIeIKcR3R/id+ua8In8H2Uct04cLloEqfw1kYemOnq5HYxZFcV+fU66
DyQrgoLwjQ9Ew5vobCtoXPgo9+n7B9IOl4TJQ19u5L8MOPgP0yoH1Sobe/mg0mdcGj048qtXdfvO
UDq9KoatatPKGkqzbAqI3YUM3555s8caC4Og86vmqp1qu8b4FlT2gT3+bN32777dyhSZgq7huMi7
Oc1skMPybP2x8v6l9rKNqxRT07ff32zcWddn0DjFEtF5fw9q/J6sW0lHw2qvK+CIvB8ovFcgO5+h
ZDh5jNVPVr9YfN9xXpe/6TK/URTn4gubyxDHqGNVphtboCkmGlqZk+VIOdbumZRw4U1nX0HboTnc
B6ypce08PHQkdvsF1hZdTZ5lPISOcveFROdREcwT6CUBQb2qT6utPtXVurNp8e9pEisvTsqmkw88
9uiDUOMQZPmyZe9iWOh1ttRczU3u2pgqHU3Cwv4U19/aAjrB1Zd0S7XdMBt1uhSru5lb/+eGhbxW
9SSSx0o+FfPG96thVHWvsNFPi4EKkI0d4uaPblLjtlDlzSo2tkLT42sw7XzXLm2nIBfbSZGOPhD6
cbWe5Nahz/T42k67uhykrmaQDzRLTulcPttNvwEm09hq+6qP256kzhI0PebPrEMmMRvaNRgIDIIS
e23OymrExipveg0duCXplONNAIAlo6yF3BP76z5qDZvT/3bfN8ukbZV56oKuc6nn+JiuzxAmDody
K39gGF2dOhWvibXCyU4+FOsQVh4UzmRQ1L+dLUFfw9PrlmGdiLlMBSEXp/2ap2notL+6ces62xB0
nTUFn2Po1s4ZwWEMi+Ti8DWQffXtftxNjd8i9ibuvUUb34Mr2SWW9qdR+h88uVXoZArK7fc3TcNb
Vc5kgvw5c+oPoI0EztigrHlL8MP05Lff3zSP0ktnaZ3UOzdCfM1cuGQ7fl4f94VFw6s1IVkgllmc
50T8Zd8+eTyrmTZQZAqMhti6L0CIxi3tw+0eAEWegddQCJmuh33ProG0JjG0HGnhnes6uzKUsR+T
YXJ2BkbbXZnIloKMmIwOrpYLOESg6GNjC3w/LFRnRE1O39ZEYED9dsiPbHKhjNr48J8lLLofmfeX
AaoTo7pqwjYLDvTFTXge8DUNpKwfm9r70BR7KuBdAT/Sf0/LNJtbujIEyOPfS4ZS8mWrnsQUHw2q
S4HP4rys4GK02NdyIDdp7FOptirU38cT1blRc1vEHbck8hI2xYUXKiorsevuguqkqNZibefZWGRq
SX6qvPUCuiZLMLUjC++P7O2Y9N8KVKoL3fhuVyfQQ8LHZZmFpPvS9R9Y/TVzTpSde3srCWcaAQ24
Yz1NiRB4D2r559hPT9ntb7oFANMI6MCtmxkWtBgBKLjjlEZO+VJuYOv9QwIUsf89KzOH+Kotc2SG
3DLkLBzjz7b/KZNfrX5jUTM8vM6Kyts4K30FcQ+Y95xS2Vy9ZssHwRB2nQ9Vs7YSngVILUIdrLUO
qoHiDnzr6GeIjc6JyhmEtYYBh+M1vUor9IqfrPtoJVeaPd+fnKbQaMAdB+57eYIObiuOM43Bmm3l
Vg3ZCaqzoBxU5UoYFbvnwYuDbvrA+/xFlAKWTJ9s+hhbuApLukNOrY1zsmksbu/4ZtelsO/ORI6J
FA+VvELyhQaJFaOHqhg25qphldY1cPCd4sjMUjFkdWYYkpGD6Lpr7iYhCrg2JqupCw3IbTXRdYhh
5A2e4CFZ6rM1Ff9Mvh+MZbWRvzMFSgPzaLcSYpm5dy5TFHkzEC1g29nNEDnutnTWTW+hgRprNaG1
WOOL3+AQEbuw5mMu7450jovHzEvJxoAYXkUnTuV1Xo+r6uGkYl0q7+tanfzyr/vQMDWtffayNOXt
3CJKbq2Obro8wNrx7KMi5n7zBuTpvCnLHesa6nww6uyP0j6u4nC/3Xcjz12dNkPonC0Et8CnLP3G
7CdWkiBB7dkMo8t9HWhDO7ZjPy6eYifaWPAzwJ3YcW08hps3AUfTecsj5934oIzT/zeaE2SQimKZ
2Kkha+ha45PbbzlDvbuqomltZAfq2243K3Itivl3Dr0smHA/ilr93Q24hqvL6H6gTG9w6/7NegQJ
cScZRgRKFuWF+Muh2OMe7uIFbmP/pmWbDbSn08hO7pRCAY1ABkJEDd9KOb4789H87fc3zSej1dt5
lbNTzvqHuVxP2VofbK/diIup+Vu83jQ/2ih4yUnBTssQRzO8fRbn4Gyh1hR07esoL5cRFIKSnbgz
R0r+nlHYcX843z3HISrawhz3bbks80KuY156mO3WUXjqUUHXtFN+KEr7Rwmhr/t9md5CW6Gr2K4y
JAVg7FMvQZ1aUZXuEqXBa2jwFeT/wzcpxHmwWxTtiNfC9zeiZHhynVIz0HSq4iIn10xO/YWW1XSe
/Gpn4xpwi6ztskJgTRg85GU7eVOJS9KNbLhhfHUejVd4MVvJSq72UByS5ESXn3ORBCV8kEA2Xe0v
94fWsPjo4kbM8lFt2lXJU2x/9Mr1pR6zNIL+6PeuLNsjb7154zhkGgkNxVNHZ0nlRK6l35Bg9hfr
kEo+bOwCBhDrjBqaUEIzacVXaISqw5L1MF/IlggM7D37I3e5DuTh5rtHl/jKQTbKeBHS1Pq8bwg0
JLutmgeqEvlkQ3PoWJHqY19g5Yd3rYIckHA/crXlimkKkwZkJbrCbdMSgzCpMli4ysJipN+o22xR
PEw9aHjuLLfLhqqRTxD7kkgc/LGSJQsmb0tB29C+zrDB3VNnDRL5clo75JhKCemAmvADtIGWjZlq
gITOslkUWYsGQhFPuLPIg8J1goTSB8n5WeIaLUm2as1Nr6JtyFY+VrFs0Y9anZOwq2jM64+UbSS7
Ta1rm3JPFFSil0w+zYX9o5LsKHwb3wV7bOWw5+ssm445vG9Q8ne13EwEq58UKJJxfkMVYOvMbnqB
20LyZl9mUBWcbpnop1zZH23vl+vPP9m4VZtqGmQNz/Cgn9IEiuBPtzqBtm0fSCEuxdJfutj/y9os
1DOserrQEVR/V6ubaoYKZBUxawotWu1b8nSlIwd3bGy0WgwwST+JtTvGiXPi6/L1/qpkOLjr5Bvn
ZvnZOgDagIsAlKFWw6MEayuGruH9Dgzjq1Nw7Ea1cYmyhie/HGTIqpwGsAs4J01xut+BYQf9Dwcn
nhVMqRm5plAna/h6YFI8V0o8tkzCnkcd+3WrWtIwzDonp/LpCgEWF8cMuCWDAnG2vS01FsM46Jwc
jlyUyBgnV0jSHlH2+WizOczS+li1W469ppG4/f4GaXGnWOsoi528CpYw1GkV3LDa6eDZw66SeRiv
amC2YadA68VhJ+JCU29dlBu5avg5SLK1apteQgP06OFmKbU5O1V1/LIy5HgsCIgGVZL9uT+dTAOh
bdM1Pg3AN8FA+A2OYF2oqqtDRTBsyQKb5pC2N7O1T7JBOuTqpP2MU3ZKjq109ihhY73WuTllZsUj
mXCcJEv8JZnox7LeunUzRF7n4WQ8zeLVx07TplmGsCQ8tLNmjmjsb0HZEHudkIPLiGleZotcaz6X
EbgQZ29eDwQGsqe03dKwNAyATszhfj33/oz1YpHFBym9sLV35au5+x9STjr1zJU2ufZr87Bk1mPn
f78/K00PrWF3gLFuC10RcmUu+U5tqMgMoDbuW6J1pSMnV20iies9Yq/8MsbdX7Ung141e5gKiIoG
2baRKe1sSz55S/XZccZfU2F/vh8W04TRwNpDVrNsMoBViT5kWXcBKSKCB9kXvyd/7ndhmvYaXoeM
FWk/4ulT8SXOPkmUx0/x731ta6doiDV0pYyxFriQcYuypn3u1iH9YM/Z1k2BYd7oBJ0G8jyevyB9
QPPEP/pT7D+5TOyrw+OuLnBEaq+fJPxvr7a8jrL/nk753/dDY3pw7dQMe7qxLTNky+zB8aO5LIaP
SULdaF/rt/n0ZiusnbVWYw84EbjYP3RxWlwIq/Ddfb/5W7bwP5dvCIuGVneS3qKq1DmVXRpa4P/J
4Rh78WlKyku+zoGf/pNa1sYXgClSt9/fvIuMp6LNVnS2zs5DMU4/G2+XfifeQ0MuLBwVeGOlfHKz
/jGDELVTDhsjYICVbknVF0vBeJ+Rq3CLU+F9ntLpR9P35/sDYIqJBtpirpZp6FNkzZz++SY1fkSp
886UnM7MGQhkMEUq6Ylbxa/FppHoVSSU9bX1Y4iB01Ns0Y1rGUOUdJpOijuZrhxYd8V3XuDOX1WK
eoH5eVeQdI5OjJDUXsKcE7iv6Z+cS1DBXWctN5p/v86NuzpNZ1gTlS7S7a4sGSKwdMKybY6SfLDp
N3vOn61EBJNCAgRJCbZVB2vYEHTBo2oqmgp6I/S0FLn8a8L55HFwZhRHJfkvVNvuEuHEq2kAXxgp
K0fV3mPSL8sJKa+2DHB4kb/3jYwG6bif/c5jwntcBHE/zKO/oEItcb7cb90UIw3VJXSFZzIL50QW
+SXtv3u5OHgFZBrlVnjev4RFfLR9mdNqUYLQ6TqwLMiqKUynz9PwWNbfwHMIB6SXXfJ3Ff+6/0IG
tFsa2n0XN2Z11rLrXNTHEp6pad9uXFoa8geWvkM3fuGokbBrA2nJyTrljgr9NOwki9Z5i1v1/hcs
13k+uRxGjxToJCfdI+6PedMFSzX+bKZvuOtyKraxmpj6uf3+ZqdoGLJQ8arYlQ0MJdCvYl4OpJ0i
DutO1lVhW+0xLnY5bvP/3VNW9BmK3G34N83EC1De1wRMblXfvb+7cl0VSahltZ3ZYtdavXpdeV7Z
ehClEyZkxSHkw0K/+Wl/uD+13scK1zlAIrOarhkdfl15EnhZFdZVFrXNQ7o7VBrW3ZlKn0M86pSn
w6Eduza0HW+J7j/++8jgOguo8LjH8UnOr4LkzyMqiJCipf3GKcc0nTSQs8pKi7XzOPyKlnBgdVgO
4leyriji/y2l9bRWPNz3GhrAG3vMq7lf2HXt0iKo+nkJqzXdSlqY3kPDOLOJiBVUJ6+2qqPSPTrJ
S+Nax4H/dOTHsdy6mDVMJZ0P5K8VjA0oGFhNPAR+TY8NtFxQtnhp2Jbe/fvHBa7zgmwJ0zcmY3pi
4xqk3Tee+eFC/9o1CDorCFZ1aT+kAlDoskN6848as+nrvrZvMXuzMq1l7VrCAswYBR3WoXI4yY64
G9PHFJbb729aR7XSXGEjck6q/FOo77ifCuTyz74n1+DrjHysRQX4+myObK8IxDxs3EWZJoy2T6t6
KacBjJYTvFuPQ1UHrSo+crA28O1yvP/0ho2aCw3DjVhBZRkxqMT+5VhfiqENhIji5J8cwqj1/KXK
irAXzcZyZHojDccdGP8NdX16Wvvhy6AUqEAZ9ECfKU831mvTUGtYRpVIIgoCBMyoLQjrun4RhWcH
89z+2YjY7Vn/+23Hde4PpI+ZOyvpXhlTUT//VdqPrSXCniSwi0mDtn7Jl++JeoZ26Mb0NSziupZS
3HBc9+cuvxYTNKK9bk0PvKh2bhE6I6hn9UzT3OfXMWNhBf+ldt3ioJoe/DYN3uAuj6eJqW52Th5L
3IBV9e/JBYnh/kCYGtdAXaT1ao0MV2qddKZHgjL/z0MGxc77rRtmqq6UVHNS25NvYcmofsHiNU/S
MPbzoLU3FlNT+xq257iEHbPnOKfJgg9iHwwqUknQ5ru04ODnquF6UXJs+9zG8/sq8p3xkFp/34+M
Ke4ahpu5YkqliAxcC4+ps3xI7Ol4v2kDeHWBJLeZCx+S9PggHeqITvFXK10Dl077Yq5zu6wGebW1
pZgxax3ZiQqSEl+imQOi4D76GNc5XqNcqBSD7z2OC/E/0oTQCu4Dsf39foAMsde1knCR1i0NivBP
yJYch2E8DmRLatQwIXVyF9xrQEknwGo2rLDo9EjkZclP4rln6W4ZkJkeX4NsLuGIVFsYAJ+Np1HS
cMq3al8MU8e9dflmqSklRGKaAinszF0/9gJQXSvnxZndl32R1/DqWq1F1xa5EojZdf4cYgGO9rWs
ITWeLBKPHkdQwDi0C+/CC++wr2kNqvWq5jEHH/C0ZE9Wnp64ss73WzaFW9tmqwr65qiKQIITpQu2
KAO4CEFjYauwwzBRdDqXhFLLiGMJihXS5KdFhj5w6JbemKlt7SN4sEWXj0PtnDBLYDsyw+12i2xg
alr76oUM2NTKDk2X7Xe59tFkZ/smiU7f6t2CurVVOadi8r9WZZ4ElUX2zRLdm26N81h6BKvu2vlR
ScZzz7Z2UVNAbr+/QaWX5GJZa6SmW5RhRqq12si2xen+HPyfZP87JzGdq9Xk6dgNw0yujc/SdTlP
jt9UEqoTI5m/ZV062X2ULCWxzgwCLvnf7tLNdnFMl8ItP4y+P5ZROTUEFQ6iKec4gYJVshZfMnCM
+m5Xcp7rdnZCDGkaw139t6ccxw0XjgR9ZI1OvOWXZ0CirqNUDKWaWuis/VnzPFu+c2+hNKqaJqm+
Kzvl+1g6XDe086yZT73Hkz+LX/eHdJnVt1KCDSkJlb/uj6dhsuiUr3i260H1ufens6oEOv68f4q9
YSuRY2pdgz3PljbmpPP+gC6CFMJQ8sM49MvGemhqXUM+tWx/UP4MKhyo+/TTHGN2HUrcQOyShOJc
l1SyM3sUuIREByjldw5Voc59lUzRvtDfJtcbnDaZiJvET2r4kfRO+uDnY/cFgoPxxrnuf/de7yBV
V1NitEjJON8qXj3xF08/N7MKoV8R2EX1mnAIYcKo+CtK2I/18BMZysCHnKffQ66LS5wzva1qR9Mo
aZu417Q3jjnDGtHIIhqbKqrsLYKzISmpM8BoXQ/MVyBSBXn6Y2lq6L0tyOTJY6NGaLj+LdPk0Fpb
dXemN9F2dkWT0i4nHJaDIkH5WjlHXr7VtmFF0RlhSzo6RYrtS0I28JzZXsCzU+dtnGANx0ydDYbb
6DH2J4LGcZ3usY9OmQagEoIlvGsm62SwtrNssEVitM+tNYT1UbC63gZKbmB+Zxbr7K+it+J89WJs
vgIla+n8LZ2tU9/9lHUdePGWBY5haHUi2DIXlU3YrZdkKL/BzeSTY1fB/egYJqmj4dyxauQc2wL3
3J3/IAowGZyD5z5XThnGyPzYvznZSlqYurq93pslhaSTU+AKtoLefGIFc88Dv7ND6HSWLA5ARQvm
5EkN8cb6axoaDdkUmrG0cguZBHFlH8q6DESSHz33UxaXqP5qN3ZzU7pMt8dbbYsXDh2yJ+g6ngpG
ws6ngUfnQ0YPAhOtsuBnN7Pxseq2ijFvG9R7s06D+iq7OLEkzZ5E1j+hmPr/cXYlzXHjzPIXMYIE
V1zJ7laLsiRL3mZ8YXhsDzcA3Bfw17+kTxp8QiMeT4rQoYgGqgpAISvz3DjFL8gdAOjrJc1Sfs5L
U/+H9ucpx3o2dL5tl+VQxK4dxH1oXSr3Y9R78VCjudrxL43jJCveax1hAiX+wRK88/tUWNk4DraT
4cGoiOfmpe3XC2gG4sl6CrvgwmmBslEbU/8BO2oytl8H342XajIcITVuo+LN7MVbgjXyJJ52Bif4
OtrcPZW0H8G1Nss1Hgle+0gzLQYv1WRWFXlWDtCKtXiIzwXb/BexszTLfRznqQFopfs5e9J9E3Nr
BBqFcMlgvwBHH0hQEj7kdyRazxz4y6laDXoPuu8oacSCakgFTQZ8J9qGJ7auUJ3fmdii7xZeFH2j
GpjuO0oOqYt1FY3j4jtSzo8+3kJbWT52mf24LlAwsund7bSo+46SPdg2yMbiM77T+y149qumxNHE
Kp6kU7NTMNTBE8QkTToHuq8pF/7WitpxBlXHTiXPzy7onHHoutIgSsUKuGlRfr79qzQbiSrTxyYh
h77bnZs43L9bQAZwCVthKIhoNnKipApJsWEMlG8I23E/lVr0OpP+VFj+GDd4kL39GzS7iApfK5fM
E90E6YY4a/BoNuF1gst4a0QCbNKp37pzsb1YkUnZUPe5PQe/CSDPJXaesaZ9DK1m7P0zmM5LX8Se
4+QoF65o4mdOEtUsLPp4lo3c0m4ZMgCLlqUXJvoizbqpsBkibNLV00I/SAqNN3fcwBO6+abWZZ11
JUfY3rjLu4rsQ+gE9t3mTuyfnrWbAS6hsa7SapXog+y9EhMIJQzITo2BYePVZE6VS4siDusps4Bb
tEQ9JTao3AvocyZb05r2Wd3mp4L2ZhsebUnPfoUIyXe6hqeBdqc5t+pYFuU/xVA+2ENxjmwBmdSq
P912cN2E7f9/43FLEQFxNTn2a78t7invgq9O1BQG47pZU/JaX5F+3ULXft2JvGLfb+9db/i4No0h
OnWDVzIZ6VqvYNS2X300NsdRRcpkEpths9Sce/6gyt7MDBlnbFpbZb/SHtemsZ1OTViC0qviCa2j
LUGJ8DS5tkliSPdblHzmVBsXZBvs14YMnZtUpAPt0wRhjM+3F1rnXiqUz0fcddG42K9QzRzj1uqW
ZM0roD3a6ikbHBwft39py607x23n2NlM7WeaH6ai/LwWOrz2MmcfRJH/XVLpx9h7jhT4Qtv7n1cD
h0bCWjJ67w/dqZ6cp3yZ729P2HvOu5ve//9m/UsWFctSFeByINNdk0cnd+DnMTyi27ab36frjXke
tvPa8rpLPeacaSU+LEZNtfdmfDethN3szRUiz+NpUwwPaFY5rZPpefu9XXc3rUScm1WOT0KMGkej
k9ezGkJ57GQt4R1zcsPpTjd85cKxSuFkbu/z1J0aO7YC9pjl28fbi6qzrUTZMpIRQhOzSEkZXUAX
cQ1WE4pH4y/qmwFELlvQTE0itTcRO3MZ29E/gWc4WeuMKweDuZNgDygDngr3dyFlXPMGBKMmhqz3
ToRYVbUHnFngJQBheptm0GHyZdfEGZcXOTsnS1h36H3NDPd/zfSrzwihQ1rijljaqBKfBIPoj22k
t9DZVuK1yqFHHxIsrT//lTnWpc4cw07wburc52f/5JtYXRtwP4NPowbLKABsIEiVKN2Fcozr/JVF
VSLnO6i4JaXoDfOkW24lgtuAT2vtLyIV3YsYHkj70vvHIkB9EGjsTKyjX3Tp0vcJL6akBX3ToeBS
nwK6bYsCnmPUO9xy7eS9yGfDuU6Td9Ty/5Izlq0WUhrxH5r6jjplItlLPxouExrfUUv/UGZjbuTA
LxuL3SFjnoPZkMw0A1ebvKswGjIvQ+B6rPk15S+zFVQxHS6FaZvSDX2P6be+iccKeyqzNoWE8l2J
zqN19g1JR2daOao3azVVRYWxL/5KfrG+Hq5h1WbfbnuLxsfVzm5BcdjN9qQj7O4+3KrnuetP+VS+
HjOvxKwryt7hEc/unaE6Z9Z6LUElK50jGh9ICZ4SoUNuOc3ii+y+3/Wu1uKKl9fYCk2lXp3bkP+u
Kh7OyQZdsTYdmX32Cb1rvfaLhz7TYjyiMbT/AmWbZYtd99SmbUpXUBtzey4SIptPIV+PvOrsX1A2
W1xWW4s3IU/90r+fw+hu9T/dXlyNZ6pV/CBnPgqEUZtCDnKLxVLVSe2XkyGPaTxTreG7hIAHCEix
tPenD5346eAI4mymHlOddSVgG8r5NoYuh5Y3/52N4d9AA/1aFmEIWp15JWizrRmmjYRtiqfvU5l1
Cd4wz6M88g6INVUr+O2YVRnAySKd8ArYAwvK/fDgtCsRu4Zz0Uw1kjAIHs5hHt550fTRI+PLbZ/R
hJSrRGyVtwPfemzixRzi7c2Grs0jUPxJ2RqcUjfzSsw2HLQOFbg27jeoLeW9PFVze0L16Hxs/Eq8
eqWbj33kI19GdhnzrDj1TIJZENfRqDJ847077766SsQGEONcp4FijqAV0NU/xSLxUvOtJZ+dIt1q
E+RIsxRqyb2iHbFrgZ9C+fOMxtw46v+FyNx3FvaXQ5OlFtYhCd+2/b7t1vQpqk/L0MRj99UDkOe2
fU0CUivpvB4DCNvvW2MwXqyhAMNpaxi6zvQ+aW82dD/LwmBYCPq3rafMK86tbYI36izvjvvGco21
hYAWNhXf+Yh7z2mwuMFvdJb3/7+xDP1uNOFurEsj8WlBq/IczIbj6j429XUGHqn2bvdTFpUVqM1S
kNWeh2B9KNH/4lXEkBR05tWYbQpnzboFd83ChWiI3IIBr8LLMMTbEpC/DjnLH/zQm9lxt9ZvoxmX
Zgdsoy24J4uJGiZeF0lKUiiKlk8offN0zqHL3hXlQy2av6K1OEX2Zuja0i2ukhRISRo2uFmdOs1w
J2hznmvTnVljWi2vjwVnPt042ub7IM+/lYUrxLeoyFojDbHuC8rFuS0JJU7Gu3Ru2k/SmYc4k/mP
Y+uq7ORRY5Vl3Uc8zXg+nVZ7c+/LEA+Ut62/274K11drzoINy9AWHU9XZDDRuGhxwkPU8rzMEajy
rUQ6AaCPVRJs1injJoazffDvBJxahcZy1J5XYMI88XHjF16EMRfPTXkm+RFlqf2HKTtxHW6WrIec
pWWXn4NOnIZaGuLhT/v2e8NXAjovHSsU+6QVtvOhFFhu57kH0yukR5JQsgRQuHPvrMnCHVBuyYRR
/3R7vTSpRK0XN/lku+3WZ/fLrqkG4Bt4YuJ8NfWr6xxZjcLcohBcxLoEaIEPxr0IbaK00ez6amXY
ovac2dGa3fvWdGnLH43nxwQ7TxDO51V+9vmRVg8svFoKDoPJtVYLog9OMLvxBJTg2VuyI/ydu3Ul
HMutKnEbGLL7OdouQ8svU0DiunYM66ubJWVfXjrfqRe8bt873nxeHDB9sDiz+cnLf3BZxuFk2JI0
C622dnc8l0MGAWusBkkyb4jzrDZEh2a3sPdPvt2Iamtcywk+1OVrDM76+0pWz6uEMLbYTE+YmjCw
1eCufKjs+nN2XwhyLhuB52t2DnITTZVudpT47lG/kt1egJZeFE+gB+XR70PxqzZxt2Rp6lriDNM3
08nn/GleQeY/D4bbgW7ulfjNOullBS5/6cKL/KWi2XTKLT7hwRq8dm1LO8O28f4EuWovd5dbbV6s
cFPG/fsoKtKuYAb3eX9rACnDf93HQ+/cQEnTpbwbY0HvLHdLvYXcjYs8j/Tf28vw/jy5auc24Vvk
hz2SkT30J6sIzoGzncb8xXJN2ge6Gdq//CYKunygm7uAiq/3HBDaZp+J7327PXid6T0o3pjeZtDG
kEF0uB2zz/kkN4jiesuhO4erajZ4nIajLXocsln7Em5eH09yNL0+vx+2rtqobQkBetAe3u+FdtJt
5BseoOPaM2mu6cwrYVuJRq5h33bp6qyxhKZvz3aaehPqUmdeOQavde/U2YKpCUQVo3Mjzqzv1hFc
OHqbVKWG1esnQhtkzVLyuKBeGg2joaytGbfakj1N7UQYxbT00RdBfjTFKxWGw6nOtBqstMtZ6MHL
K29JanoqNxfr+uu2n2uCVG3F9pwBpI0DMkHb4GY9eWI4z5mVCglB3yJs7o59RQnUuitrAf6ZPO2a
8WdTjIlc86ccEgR1ZDpkv7+pu6pYgwfAA6sGLEBnv+AcHdcEOuLTQ90u90H2QzJDUU43X3u+eJMX
soUsveXhM5vzW7TXCpJgUJIbRsMjgybtqPoMndW1wto9lLV/BbQA85uJ3VVnWYlb2Th2sdgoVkZA
YOZJRfFaHQ/FuH6+vcQ6L1UCt8lZEXXOzNOgnrfzUNhNXLn7fXCLivOxTygbr505/gqpqCoVYYD8
IB6sFnBL30TrrpkhtR2buniZcsFIiKLKXotbfWdFu/cIdpDbw9e4jtp83UqwBG891paWPJm89roR
6/O42rEblF9vf0L3E5SDM52oPQwudq2hw33JG+620SRCqjOthPDkSJtvtY13u4gFcV4NduK21bEU
F+5O9SaqcDUtqi2E8/ire8qcCcS304ehaQwnNt3Y9/+/Md+VFA8ke+mAR80L9CtJ7EKcwbCZaxw/
VI7JqHMTOwoIT7epetpK/kQWO/Xr5lDNxlXbr2cesXVB71kaLL0LtYpoPIH120Qvpxu8ErVs7D1a
1Nhuefs1HP+V7edp/nXbF3WmlWgty3ANpQXTyyKvxcBPRTM/zLltAPVookltwSYDKwnooPJ07MmP
rF17XHAJWHsr5AQ5+rkh32u2FbUNu5wat1/yEfujeK792C2LU+g+jv1Pp/rpkiNsKziYqN3YQmR8
imb4f2GtZ4gKXRxrObujfewmoWKrKseR4eShNiq34mnxnM+MtcfOPSq2qgrKpbA6bCt+471m9vbd
n8O4HU08UxonUrFVhfBHO5yBFtim4lwV9JTl1hWkn4bg0jmRErtdMQh7XSrky9WKLZ/HdfTsFa9D
YaIv02QeFWVVkrnaZL5nHiTNLeyu03LwxBkooVsPvh95s7erQg9nl/J7Vi0J4NmXQ+EbKOHbg9Gv
twtsJTTnYI/243wbH+bQBF3XLKyKseJVFDqCiTydZf865tUpcOjnvjLlNc3C+sqZmcsxBLwXl6AC
QO9y/tshz5H424WW0KHZUXFWNQEqgezntBA0ipMvk1mirWU80oqLfKCiq+rZ7WZm8zwtKTuFPDiv
m7xAdsZwHNd4pdqnbW1NljMXh/5sBiuGEKeNmwBounVVttracdyt8mF6rqNr075W1XLh7sfbs64b
txKulHnFgAdx3N+8/hFqvMGpHhuTPoHOuHJAntYua+gGuj8fKshnZ8q8y5hZn26PXOePSrCKAQ1C
tcAdDtnse9VRENnlPC677H5gpou/7gcoEQvKsXGkI7aqaZ0Sl2UvU0QNw9esqoqqcm00NaGZKk/D
rh6zs8wl8AJWIzx+qSCcuRzLOSrEijGvJX4zw3na4W7Aa+kMIiF/Nj2xaSbIU07HOXRFIqBprfth
iLrfuZ1zkB+Ay+v2Euus70v/5pAJ9RISNX7A087KtxhKCD8aKzgfs72vyxvbrVgWPB11TVqvwxPQ
Jh8aE+21btT7/99Ylqu7tEPQNikIL1O7i2IcFZLbg9Y5jRKtvCkkEf6CKlewnOQUxeH+tzbRzOjM
K/E62L61zsWEM1MR/TX4uYwJ+ZhFJv4dnXklYptq6K3Wm/u0LeR5QpdIs/wlXWnQatJZV2K1s7aC
VfPapQJECHlBPm+bF5yoNUan25OvWVcVV5UBzDNBB4Kno5+VINb3gyTvRsOxSWdc2V2FXwu757jy
oAWxGpLAYvZ8zqXITQVSzfSoD6Zz4IZQAar7dGPNc17zcynmv2XYGqosmkO9+jIqgnmN2nXo07xO
Q/aBBY/CeyzRot4/AZxqOCJoJknFCuAkVk7FZiFnLug1I03ayNxQSdBNjxJZ4zwGHgDMPVA3TTx4
2YML7FzklefbvqMxr3an+6x0I8CGcPSrMvCVkZPLh9jKTYgenXklUbbbDOGKEaqFI/Neg6j4XaJL
RbLNkIc1i6vi2kDyWovQlqgggylOzB+36oW3L2vz0K8v8ojsLA5oqjpJXdsLONI3PF71Q+xl4uJW
pjuJxm9UdBv6akYvAg1x2rm0j10akAsPchN1qM66kjVpTYeirNs+FXRJZN+hmmx6fNaZVjKmQ90I
/d6YeN7kF1EFSR2YTpU600q6dIow2BaJayBHXWuRxXX0wmO5TEWwzUy6ue/gAitK61MnwyGubfrt
diC91wQKL1Gxa24z+J3wMNk0+tEOj1H5q7PuC/k9yL54bWpNn29/RhNQKoTNqlYXIqBdnxKG3XBc
HmvXS1ZaHILUu6oUiZRZBkGhpU8DXJIhhwwevddjA99/0JvDRy2CzJcR8tg63jF6KZcHfz1Wl1CF
SMrIm/LVqXog3ufvfIY6bcHsDzlex4+dblQ4W1faA64MOB+44ZfM/eRPP0RluObo1lOJUTBnhlVd
wHROUtB4D/29XI/tHGont9j8tt7QWZsWLhh6RjRlNR+ZNFU7NLcctZOb9v1CqgmOaBUipihJhB47
jQ3DQ55J+lmTCVScWd0XQWf1mBsO3AnUd+676WBBRVUgWVhHZblPezP/qESXBOJ7fXDe1W7mrpJk
Af0DljRqY2f6txigVsC3A0eNIHL+dDu9iaOyccMO/eSozQNtGjfNrqLCWG0ogb435bCugoooqRro
DQL8jygK0m7Y0D/fgfLu5/8/CezmlcMkZV0DFrORocL6N2WPrTvHk7GV7z2P3I0rVz4yFcXi7K8W
fReeyvyzK+ffUgRJmZuIP3RfUE4zVRZMu0PylLbV2QtPlf+4ETsWzLCH6GZfyZGscTKfUdRuh+nn
NG5VzGwj7brO9v7/N37jNYJbQZFh0wj6U+1/JcdIYzHvygm1RC0irAvrz2UYqljRvVuZCpO6QavZ
UfC5AukdS91mGU42v7pTR063fVFnWznCzAue/IQ94pwBHYONzknOumMxaitHGDvEIw5I6VhayaGL
/R15awXEkNbfH7etQoV4I0Ob5XBCVFQTarF71i2HpsRWoULuvAU+Gm3h330bQ6IG1OFHoPdBZKsA
oXruW14yuF8LweKAD2dqmTTedROiRKXrtcuwhBNLKaiNrA4i7NtkmJD3A97+Hx2HFfoaABjwtAzZ
XUeeLfDjb+GdNLX96OzvP+lNUFqVv/Qj3+07KfhAwoLGnfW4RaZ76Xuni33WldBcxjxrIzxYXt1G
fh+t+lnUgB/T4pij21SJzwyUIE7ho/kHcfpDFk6OTjf5+3Z86sauxCcw0k5dUb9KoYDV5D+j6Iqv
GQJUZ1sJUBH1ISlqPLSulXuNIlbF9SYeSis00SdoPqBChOg8OnYfwSdBGHqu+/Y0BNlHMRyB5GJd
/0exIXBsW/qoaERWed8UHys2HzoA2CpGKPLLtrJnHC/QKOmeZCnS3vVKw3VdE6mREqmRla9WZWPa
Ze326KkYGnDl0MZwStdZ39fiTTCBaqmXVSFZmpXfIBQ1tgdujftkK0FKOWTog2Ld24yHhHQzeOnb
6yEfVyFAoUVH3Hf3A8XEznaYP3JwjMuOHhy5Ep54NhSdjDrsQ523QnjD4uS16Evvcnv0uglXIrS0
wF25QpEtZWX9EMr1XtBje1ykxGcFxehygIRxOjCWVJKfCRiXDw36f5A/0Bfrx35F6ICNaZj6J4s6
htjRBL0K+iHuLLqmQVSyKgdQHn0YSLmPUTB/uT10zW6hai40kBPIyj6rUivcntHg87USQ52wCBSM
VBpmXvcblBDdgmzKQ+b36GP76Acv1Hnp5V/Hhq/EZ5bJVU7F6lxzaZ96+1spAdmzoXs3HRJajsDw
+t8M4BQkg9Yszl1jiF4CK3qMCD8WSiryx/baLZRVPaTUgq4DZDTK3CRarwkjFfUzVcO2MRduU7Kn
dc1PgzAVAHUOowRo0a18saBjno7O18I9sayLm/xkmWrHOvNKlNqgd3CjIazS2fOCeBgzFlfBPF+7
vinuRn+il9uOo/FJFf4zE3elQYtrES+Xp9ajn8JwvAA9c2xpVdgPFPNEveXY8tZ1LNOVOv695Yef
bo9ds7gq2qdHcyQ0x6Iq3QovdqAEVhX/3rasm5V9Vd5sd3nGQ/BzIUfWY5hMWXGWYoDiqSlP6swr
0Tp1WxghGdTpVAavUfsr96xv4/Zye+y6WVECtRIZGlptzErriIvN7Uvku19vm9aNWznyTjLM8eKL
1YQ4ELz/PEUp9Uyd1jrjyoZqEXvqwAhepQMksjxGkhVqJt1o0r/bl05tg8NJQ4X5sJoPYRcW5ApC
1fsRzFItY48S1Ih1fuR1ef+EErO+E5Kqazcwm9D1KyomzoNF6kN85pGtAn3wZBpU9p7hkSrtU1u0
aKWzuAkFqHEaFefT+zSnkd/XKV2yOr/kwyQDji2cEPb9tu/ovqBUkKg1N3U4TM6Vu2t3zXO00GU2
mBxvW9esrgr0ITuSYhCzcxWz+7xjgt2m/jFHDw3LDcfJfZzv+I+K9akmv9/8CiSuZfPV54m3fBbL
h87+WFlH+sTgPiqnUh5soJGAZHO6TGEyhg6AmEj/XXMA6LmbV4LXA8P7WPuDc3Vl9L0cfqxbk9Cp
+SfPTIoEuiVWIhjSXi0Pe2yJFEjPxAFtX1Iu5AhT1j5+ZcOlm9yQbKI+zQC7Z0F56oSp/VbnPUrg
BnPZTXNf1XjMgw5uFQ/tCxnuuvHgyqqwH4m9Lxy3BVPvFl/tNT/nTvCPF9Bjx24V7pODrSZcZuQd
itffZBzRzLvmtWE70aRlFezjCn+o2rIGAUZTJTi/xja4PLLJJHen8RlVRaEKa7AkAIAMDo8sBuPv
2eX56XZO0I18//+bTXyEnJcDSjKc0IT3WmwZFHX9l6wz1X90I9///8b8EtYyjDKKWiEkEja/eeCV
CWesyTUqldIGXpFx4VaVypGfO8v6UpfNxxDaNXFUsnNvJLbXzZASsOE80qUrAW5xw/VEOu+52NDP
tRWGw58mrFQ+pUHmJJqcyLkCA/hg+flztGXgv+6fKJNfjq2xErnZuJKlCnvnKu3mzrfoy8aKRGT2
sV+gon9suWUj6nx4NNjYQ5s3Md/Kl7BYY2bsANesgUqt1NvW4KHdyrnWxfIv1IZbwJufiswktKnx
UhWDYpeia/0AqWd18t/SEj9yZnq51Znel/1NANRBVnAqiiGNHGgv7LWb7JDK/a4y+l/TQVtXs1Oi
xDdK8a2aFh6DOfuf2y6zv4e9s5GrkJOxtmSbD1mfTn15am0orFT9djcDq9q79qmj7jWEIprhXKKb
I2XTXdquameIG6V21EZnvEeDjzs3tZDqjCvh64MHZrHdGfutt8mHCWSv18nhH29Pk864st2KLJS8
s3DeWUUU14t3AQnS+bZpTV5QOZWcIfNRAbWAKdjrwv9mzhC34E5tTFdzzdBVKAoErsnYhFuddqyb
47yeh3s2dexye/Q667tf/cft+64gAklThgs6JKMEsuoHTStnZCg00xKkcc41YFvK1+7vbfUMQEnd
qNVgHe25loWLiKI/V5e9uH3z7fZ8aBIYUWKVEh7idSRgad/es/abw84O/X3btG7Q+//fTHUR+QXN
BwLT21fIOD4O4/DpmGUlLsnE2hK0UiivVn/7i/voo5nntmXddChBWaHfusrHiKF/81NWPVXOS9Ab
Bq2JGxV0AnKWpQQrLUvD5tktn7MGfVQSRbMiOTZ0ZTON7EkutuOxtLMXqHHaP2UbnEOnPXYDVCEn
RUWwG1VunTYL/WvD0SkBu5Gp60Az7SroRMggLHy88KPGNJ6qqe/j3IPS9ixM0DndB5TY9Ok6Tv4w
1GlmkwTqfKcpKhK/tk+H5l5F6nY9X2afoPpBgH+7rsU2P0xgdz15PjcdZjTRpKJ1q7mji9/8mf9n
KMY8LNF4bK9QIbpz15JuQhNY6rtFXKKAO1Fi8EndoJVAzepVFMtGgVJYyo9RSOqrzERrKMi/S2OM
O+UfzqQ3CQbs1LVPx0iklkUfip2dSPzj8CDJnCgpwGzskxySkdMpGgyIaZ0XKbsqCzrPpxJV9ABy
KUtpLUnL52s4HoSi2CqEiVBAMCWDm7r9/Ari2zBZ6+Zg3VJFMJFOhKHAc306Qu/ax6Gvva+nX4cC
QIUvkaWOiB8W6M8FpItE273tTB8AcD5oXglf3nUuSucEeDcnlc4DyV/98tia2srW6mLQs5/ZOG6s
3bmm7gskh68rjQxPOxqXUdmPgPL2rGBc6nSec5Z4gwuN4WXJUl9IE9Rbs7GoLEgjWymdlz+74YeW
nLfCib0dEmCij90n+Z0jt4piilwPjblhztMpgPgeGFLnT6VI2NTEdRicbvuPJlHYyr67+WUeFX6H
63j9BaqSl4qQyzHLSsyGOGQTnMyw7QLIENs9c8+oh5gohHTjVjbdKir7zc0ybFxef86y5tRBR+DA
wEOqopnaMgJDfoPH9YJ85D49NbOpavPuHQqW1TOwdDwHItosJf3rRk4yOjvDU0kfl/5x4z9uj/5d
v8c3lIi1oIMzgcSmTrdhvYtWz4bqYQ+av8hEOPDuzOMDStyiF5cuaADBurYhvQIO5/BTyCxmEsDW
2d9/2JvNZSiyjecRXnn8cv4JCrCvFl8OVRQx9v2bb2w77toMrY9sCdrVz4Fb3tHpZyaD2nBt/XMm
+J+IhX1l213dDHtH7pDrbLPyew9CjFM0cnZeZGnHA2UFFDSKLmED+Q4+CyeBkusUE1b8kkvPEjGX
gM920Xc0Y5nIfnWzqcT3nEPTMQoRhf36y2oYj2mYmTou3s1/+LVKhFdW5Locsp3p1t33JKGgjnSa
BzScHznEwL4S431feW0paqA4C3TybowncDuTIJdmYlQ4lGQtWNBdNEdAB51jyJ7cDMPWTIuKhBq3
uYFCDoprqMaP8f4Jtwm/M8rumF8YNk/dN5QoJ17m8zbA1NPt0vXstG7nNv+1ZT9vJxGd+f3/b+JE
CpBezi1i0HG+9t11hGaY037s0RB0274mSalsSfbsy8110QEXNHcsypOpeq5oYTCuW1klyCV3WzoQ
r05JNr+0s3wgxWS6zugmRgnwZsDahiFckoKJvl4YeAna9ZLz/twuvonMVjc7SszKYpv62QEeqLcy
fq1zp4Mw7lw+WiAqMPiobo6U0M1Lt8WhuqtTKTtk1xy9MG7ssqU9+gEldkG4xeqdTC0dcMiLRUDX
c7T2/x5yHxUwJadF1iF07dKlfmgIAd0TKszL3W3jmqlRIVOsoeW8VCveE8s17kVzheTS9bbp9y9O
IVXhUtUYTogt6Lj7c5dADieZS4jAjOiO9Xn4mAU4EGxlYnEBctYjbecBvqnEsuVXkYMnXhwIxu6E
Au5zHXDD26jGUVXeJDJOAfhTW4ADMigmAqrKEiq2OqalKE63p0wTcCp+SkSS2dLD7bsmd2z61Tqf
pyKGEsqxXKFiqMA/RIhfEkzO5McVlMzwYG0IMd3kKFFMLHB/oDwxgNmyPq95f3VGFM672uBLOjdV
IrhH2XpBv+PwwAM/pF8GOQ78IRgI8Nq3Z173ASWCndKqCs4FpgbEAg+b6JctBsV5/c8h8yqCirE1
9HqrIldvdVpILFrzaRG1qRVMM3gVQAWxwHxaWqzrwDsek7p6ItN6LEGo+CkXFSEwC2B/WekWh0X4
VVhAmR+bFSVY59Z2NtBz4vG1WX7bqJhf8zosjhSzQ6qSJQ2hxZoSUi1Xq+m/zvOaoVADsZljI99X
4s2RYbFGCwUUm4E8owWPUZcQakKp6BZT2XRnwmpr8TDhQb7cVR6/9ywTkY7ONFFGDZRdvroolYvG
PttZ9bmZ2ZdjE6IEaDji5YeUzLlCgdEGbXjbXebVM6H5dQNXonMFhQNQKRh4LiOwffBkXtixrK5C
pgpo1qxuU7pp5tgAG82XXsrnoeaGzVszchUzxUJqZSHoaFJZeD/qevnlO2hGuD3nmpyr8iKRsh8k
LVHGk5N3inb6Vs+6+N7BlKjCpWrKmg7XXXL1Xc9/hbRP8amdtsnQM6zZ6lSoVAbeg7EReMZqoZlC
h/mchd1XO3+Y18XQSq2bnn1J3sRo06AuAMizc/Wl9Vj3H5at+VcOpt5YTXVDRUqRlcwWDXDvqVGQ
vIyRPyUg6kX/k+O1IO/eioSy5a9umY8wZuJkoyrQlctGJOcjfo6T/yOmyoHYaGaI3v0i9c5NXoVN
+Q73WL7h3OG1kMOYT8T5ZZdfBI9zUzbWLbcSwd06cqhThM4VhDrXaA0voonShrzKsLzcjgZNpKn4
KUDvPGfOPecKVdbhb5T5wATSszV6uW1e400qfsqfhgCkTLs3Td2pj6x4WJ0noG0M5jXzoyKowjq0
7GBPQxDpenJBjDD79icXLwukNb3c6SZo//SbeJCQYgyGBgVcIWaokaDZ9XnzN9OztG5+9v+/se6s
dh2xHHu5rIK4zZff2TSeIX1ieIXRmVeCeVihHUlHVHbGKU/qRryO1QTOi8GA4dHNjbLpksgNrcwV
ex8Qjec8uhS1CWGmM61sut1Sj3XPZxwVAFxeTn1gldmd9X+sfVmTnDi37S8iQhMgXoEcanLZWZ5f
CLttgyQmCTH++ruy49wbjjxO5/3qnMeuaEOiYWvvrTX0xfrtdQvz4uR1E6R6ls0O91sw7NEA+Idp
se86caP38kdrkAj+cBfPX8qA1G4zxWnY+UeR1XtzIC9LJvbNPsnj93//iKtvuYgPBVqGpV+5/Pct
NK/z81uGXOzdobz5lj8uItj/JRdrtPQbFhEvTlv3TKc1rXG7PN/qY1z5BHbZ77bxYBtZ/dcnsB3E
GI7kZcy3nT8A0fbp7wP1x9WETzhH8N+2WdGziJWlL04KpGmj25zeJBxc/YCLAMFVsXRTL/7vHJjd
/8YHXMQJBUxFMg02OcXlutsK9VjjmvzvY3Ntes9j9tvYtKhQOohuBycFboA0oCJnMGV/TYGLgb+I
EFFo/MgmrB1RvOk7GDjTd/CVu1FOXPvlFzGi9EM5lTyQp3g4CvZGqXx8jQVyhN99sX35qhqDy16s
efj3TSrKEsj8mZv+Otd++cW+jboFNy+lTk6gxg37GU7RdzMtzV5WontN7R+yy971RmTHgAVL/l3y
fCWPM73FLP1j3oNHn5O731aMIOEALfuuOEHRw1THcilxuozTMLi9sx3AxpELybAbZrXd+Jgr43VJ
73VL13QbaBSnoRlhRuTDl1lF5Z2N2uhGHnRtG1+SfONBh80sqwShtH7Pc3swmUpSkJ8yXMId21s3
V9e+5Pz338aOFaKnExow/8Ga/WMyhGm52MgrITNo7HVyKsy2W4pQ58m87qMizqJKFjc29LWXXGxo
FZgYLpmuOJVJxuUXuBGmC7iQ1L0uGsmLPe3bsYmaaCxOkzz21bOuj9Hw9u+B7jwO/y1dx/hc7GkP
Vni7FYhFcbiLk7dU3Xju1aVzsZu9nLp5aQR+816deL4dTQb+xP906Vx2tAsEDcEoXoNw54Y3Vfvq
cHfZz6ahVyGpTPAfrMpro3PZz47NTMapqILT8u/o6L3JdJxCajrju/UobgH7ryzMyxY2lNt7yABh
dpvS5DHAqUFXQNPd5fNKb8SIK3v3spW9AaZmx6YMTp2qssm7fWvfxkuwe9XyvOxiR2tXMRfK4mRs
oI7dxiqXT6tObsHVr/36i50buBA8Y2uxSnFX1M/1McDdhWxukbiuPf5i4y5jopgCKOo/WEJXNm58
sXGnWSgWzSI+rTAgnLZyL276rF179MXWBTVPVdV5UKTasnhm6bbcsim9siAvm9fbrCU0/wsMCAvW
w1DpZwjsiEcyBMDm0NcJA4Tssos9LqoJuz6OT+DTpo3X2aZ+/H1BXtu5l03sls6VGDSy5mnf352r
i+m4Pi9ZcDhXF/RG9Lyybi6F/+MwkqFvVHDyIoNtgYCSe/Sa6hdDc37l72dtadVajf/v0efEVt/Q
TLiybi5F/3uQeyy6ZM2XiIQVyQRdJHtKwiYJX/mCi90KAA1nblTyNIKyGy1TZppXjsrFRp0N3yA8
NCF7a7dMh+WO9yv8im/F4Wsjc7FZZcwTr/0gTz2b7iS8UkrCXzkmF5s1Zk1SDAkiZEV9poWHsPdr
nMaR71/2s826mHVMluLUJlPw6XyWxPcl0Dft6xLYy4b2UvYzb0EH/a9V/v+zFK9soMt+di2maC63
uTgRW2c26PJFMZjfdPnfo8CVMHbZz25dH5VT28hT4ui//hMSJDZmvqibqfeVcuKyp40kPmjAGIhO
qqA87xPXwhnLqp0Y2yodJZyIIm3Mjc+5NlrnZftbTCBjxVgcTPQ09Hp4Y2QYPK8dSpm2W9bXdNCx
li62bt/G68CCLjothQ8OWkFFP5aheSusexXqCa+42MOlXopRAtxzquQiq5RPjcUeBrHxNdc7eP7F
JvbJFoZuLsSp51seE7pjPEq9jG9MwrUZv9jIPGhVWcxleIqqJKPDO1Taj4kTuR5MGvHx9PeVe2Wq
/1trexEBKKqJOAnb76EI+Wbti0OzlR///vgrG+OytQ2DykTEAmNUTzYN2upOa79j0hwMvSWseGWc
Ltvbw6ZY0M9LeEr6KnDpCgG9Y5nQ4UDcFN+HAAp87AmrXxejLvnChefCCZCkThXxRVoVs9hVQfl1
ZcUt1Nu1GTn//bfNx2IQnmsWiRMfxyMwRfDXG99Ezt6Y8PMe/kOBJy72NpPVMOtVilM7kXlnhLL7
ovDvXjfdF7sazkdGdmsVnlbOD6L6UUn+Xs40Rd1343i7NjoXm1rbcWS0x/jP/SR/1kTTXTW3gB3y
obY3Ovb/av/+aYwudjabaBl4MsKBtxxUFpOXWL0Pxi2FPrDla87H+8h/OcPtYhuljdnV/Gsf7Ga2
ZrjhPXjGci+WBzJ2u7CMs1JAWbB8GsNbMrH/qs3+6fddhAY4/6kO+6o4hSv7uXH5lcrqEXquOw0A
lGnGu34ddDbb9iPhclfCWCgLFsDSdJTPnH/oI3mXQEGpCfn+7/P+ZzxWyC6JytyUjR822n/jFJzT
vFuq7gAU3PprSHjwJbAGRuljVQefF+ha30FQXz0VaC/fxAufp/8PI3LJYq5QcvoFRP69IJa6EZRa
QEXtcwIC9SyPCVMqcvA+ToBkSZUIh7XflXWf9P/IroB+byaTjvVdNrOWrVD5l5MpX3fJwS4Z0HFV
90wgbHwt1/6RDu2JiCXr43kvVLgPfZSHrMkCKLZsU501btkVryOiYlbOUfm3UDIuMRsnwKa/I9M5
9g0ki+Usb11KXAkklxxpu20oDD2O63RbYzsAAtPQMK3ocute90pgvyRKw6y8gGFBAGANDqg3Rsxf
WFDcNS1Ji9DlbSFvhJRrH3IRtNaeqKgJigIrNIqj+slOy+g0zM986L/9fX9ciVr8ImqNDWl8H1cI
KER8Lvo9SaDRcyMNYdfW/kW06oCX7ckwQwTQ1V06t0safZvcA2t+Ch/fjxwCtc2u4neUvNfsPdff
tW93ktTZRg6VsZlxx6rMgL1Cw+ObfxW4C2vvIkb5fu2XbnH4Vcr9Q2b0s8pXrrxLfjUc5Wu9KbOW
qfX+0PYBMDtx9veZurIYLqX+l7oR3bhJgmeT5Lvv0F/qGn8L6P8vHfQPcepS4t/1UzlrJQFzswk9
yfJ92OCgn6PdanudJuSfgM/72dcPhJegMEj7oTDNdge3yIyNzYNULc6b5GGl9sS6WwSya998ESbI
JsqtZHUE8K9Y0DkaOoTrZ2encr2xRq+94TKnSVirKtoWZRoHtvpO106zbBIFtG7+Pm3XDqBLn4DF
hkXbDgW+gYKvptKqwd0f9WsmrTxISZajgXLdDj6Hya5bizEDBvzw93df+7iL+BG0SHIDXM5i+CL2
JHpyX5Wf/v7oq591ETik64KAF7DeTUkMi2XFljoNhc8Io7Dlnd/BUeTFhA3PQIWEZN+N4/zaF11E
FKXhZGcUias0GXXxHtmo/RqXAb2xGuj5OX/aBRexIZTV1lXBGmDE5jJ3fIDl0xfCXnrCsQfQ+QMb
NozSICnTCaj0v4/llRh8Sf/WauTh0FNXpawvRRqvfNh3frC5ofLWZeu/ogN/+LJLGjiHhPxINoaX
xCAqJVuQcRpkLZRbyATaduNSMe2sXA5qfpH1e5GYdIYvPfvZiY9JYlOoRPDq2EcfFD/C4iFFb2WB
KWGZ0ert34fhytxeOhg0uFClTU3wCz2NP3e62C/65nJN/jyxlyzyFctVSD/j4TZ5264vvpJpYZ45
xsH1T2w6xdWphYmP+OD0kFrO0kT/48RnOd+T0KQdHfZV/fHvH3qOXn+aiouYk9CujqdlxW/ptjav
4yKdyyyk9cN0K+u8tqLOQ/xbegVmEq9Fc37DOjbpbNKWk7S7BTq79vsvwoprLU2S0WGT+G15GdgD
Fyzr9AgnsFt2tdea1//+/bcvKLn1blN8xTtgsdLBPQc0t4ziDIpHjY7Jup+6HzVsCNdlzubuPl67
GyHm2thdhJitUyzeNoKb0bbZl5VJwwXowB9/n/pra/wivljTzsT7Zq5SN/EZV+2rTHjaVIbnr3rB
JRG90k0dLyz2eEFcftGkiNLYFLfW1ZWff0lFrygXHJkTnk4Hm0bLmLPwFukUto7XHn/Ot3+bdNHC
lSqYe3mYiZx7T/IZZMCVQFazxMVOotzsHoxTa+/8y3CWMKtFvYdmqJDLWXqTWitp8ZNZS9pK5rFT
npCfao0bQ58AE7a2Uoee92BpfMb9zhyNX4ql7KDM0AO5ESeHsQqXMky3sKmGLZujRPunfqm3pgMG
uxjiLisNbUOI7CXWru3B2qDRVR61axB/GiaCRli6iXoA8gB8TF0NaZcwSLXkms6seuIbun4uxQVh
ggtmU6O0+xksXq+PDMp0zoCqWnVQDW2LeVFJniwwL2iyNqZWHM//Mbxp2MjKvRddEjzXUzuS6LPk
Y9vekVnr0R35NAPMreg2Tz8XvFl/gL10sZ4EG0L5a6QFiPFjCcOvKOPODQF4YbydoeIKsSpc5oqA
zTYLlFTrvjV25Q/jGojKPBCri2qDJhTVaFK7LSI/TIdb5zI3RIz8Gw1xvCCciU3LQ59s3mwpEw4A
z6yhfE0OoSPKmv358G4yqhDr17Rbx+ljbJMeZfAoSfFm67ukZGnkScvuqnGe9AHoX1wURLJewRsB
y8mvTx2oGckjb4D5pnkfsHHN5pYm9ZiusWiWL1swIzlJQ8cETEFqPxWPTTXG6qsukJnzVBVNWTX7
AZU0Sn0CU67hqCxaNx80NKnoJxq5DmW3SsB0wKmnivFAlq4fc+2muu2y0LkIKJYey2koU/Q7eplR
W9Hg6+yoGnzaK1s2KuWhZ+uvJNaBruH4Zft+P07s7Aofii6c7sGsjaYnYJpBqg12XbNO9ccxGi28
43HvuCHf8L05BVYLOh+1ZlH5ee4oMTb3dVQHbydKY3rqSz/SvQ55+E06IbDsNatsnfZs7SKV2Uoa
81CXKEmGbJK0sjta6ZKkZRdof19OHjozI3cmhkT7OAVfGojRGGh4zkq8rYVbApH7ol/1KSrHnj4Y
OwyFTuGVzbYPVhBVPBTVEpl/XBLo6cMGj1KwDJOisiCSBnq1090IbTuXlQ7OBCsuOFzUR5ldyqV+
O5AttPvNxG1xDGDxvRzrMFJepawJRnsadNfEv3RStGI5F8AdeexjLhua2qLsN2iF6yVE8ExK7LR3
AMkk0/sxjOdnX0XQhAhdBGxWp+32M0gUaTKmy4l9JgMNTE7WaQ4/NnGY1N+LJCz1nJZTP5HyCLf6
ogZ8aEZ0ySYmbQJkb0vUvAPpoHRgkCXy7EwLKL9KbUyW6VNkRA2ZLhbLOoG5Wx1R+cRNTYfjOk/z
qT/zeH80wil9mhtqhtxA1lvsi8FX1X0htRF3SgdB+1iUKhj/MX0chEfrez2/r6fkzJ8dkibwuxBS
sc2prCLafpklG8e7qIKp+0H1bYMm2tT7RUJ5ZNFHRnoDAwjnunyGuuyQElP2b1bbkt3Km7HdL4lS
iHvLZso1TOUYbPRDWHMx6ZQ2PEDldw4SH0DAZHRNV93E4mWFMzr8vNCXdetxaOFJvRcsbOoPBF/V
74g2oMbnIa5sPZJKWW5Bmtio7H5w6I7Jd4uxNXtnw3WyXwqJidoLO/Aq92MNyaOd9fzcwKS2bgDF
L8zk78ZVGs3S2sxlsadbwOK3qkJF06QSxtjVvdG86hh0J/qSiVSGvQ4epxZmPb+Yn8JpQqEcgEYE
gdEo97CR354Lz/znSKNFOabWcpPck2FD9YD+//w8LGjp6LSLHaLvYSvXsesPA/wilM6neINUYNqK
oJyfZhME7hcmOFinlDLUVTbtm25ASjlVcT+saeI6S2BHG5LV1Y8Af7a62lO59gk/FFFckLfOAG9B
U560qyqgyKTXMFcxpkUeHWqQ/rAUAXvi5VgHPouYaR0BNMASvSMruDtttlRJiH9ZJKzq5qwuLS1e
Bue9z+FNucUsmxM0XlCdzVSH8E7ttJPFPdBZUPhLjecQ3RPBUnMo0XK/0rvCTuhhiaYK+J7IyS93
jSBmKvLI9A05YCsXyZQmSztJu5/Hcque5o74DPIu5CVykNsKyBICFQQSAn2vcZyJE2i28H1KJ8j3
ru+wDL19RxNXlm9sGYniCFhgr6AUpYb2YVSDVk9T0W3iwLeE1BQujBrSlcqKrWUgbRbreu+KsFL3
toAG+X27jWXzgHmt9LsFwObQZq5Qq/8lRQzw+d4kVPO8m3sEvHSOgTjM1krHS5vW/Vx0u63FSc6P
Q03H1b0TBe5e7+t4INXbKh6LaU81UoXvo+58qTIfGYxZxsEXgTmRiMAn/VRttlAobxe9vosCb/Wu
grluZ+cdLMikfrYWF9Apjiz47WT1DCb5P9swwH1kjQpdfG/FGjSPfNFMPDeNgRhRtoASGNwVsHTV
ekebsjNdqsIGeoBQ4UVfKS3VzO03IiNqlqwIINDtclYFLXIRWg+1+2CCcOzrXS+5isbDVBabszuE
VOkygITb4T4mapiqrPOdK9sfdODzmtupsP5jzRr8H2k1hTXkVOswMUGLWhENEZQ/XeOKz3BAxr8Z
5wFpVYqso5p0zueyGsed4WaO2E5ZxQMwkENX/5AwY/7We57Ex24Y65SKeH6qGi9ogZhdi1KlLinb
6ZHITaPmqgIRCljcb2unAGowZfWe+9nr07bIacunIBDrcmCtFivflxFO1YPjPQPnLoE1qpnySMp1
aFLuR+8/xxsRYYsfJDz7LmvEVJ0jIwinu4m3UoNguDawjs4aeE+gsh17jAqGMk6aJCNJBSuHDFht
KJUfdVNFEIIuYWHC82jza/TcOhwlKYtLG9/3YoiHt04VMUunRhctjqeKG/VzGDYerrlEINKPbANQ
5knGbQc852ZRuFSPzcjkrHfnppsRRx9PbVzu2iZcD0U7zm9YLfzyJAlz0AWSaCr74NEDJcre+JbJ
6R2ppqTf8nIcmvKuK9qkGb83SFyn3TjIzm5pKSPNadr1a9DZdxwq5l2bGagBsbc8MpLXe1+DMgtd
ZLTW3AfnkAUf7bDqx6WRNROZQ4rZoaODAMLCrF0tmY4BduOwKwFBEeFOi1pEHynuWIoijecx6oIs
7CgAU1lX9QHWqHRWDklWEWJJnxs2ts5lNWVs2o44HCwK1C5EfgO22oT8VjkROpsWFZhB+eYWYCJ2
XgRbGOf9gKwOMr8E+u5dXs1IDOO8SqD69yGQWHFv3ZAQ5EszVNamVM5ru9ldQ9D9wnHBom57GgUy
vge2CNwD+IG6LU6xEspqRvejaQub2TYJ2mfMiQafBPt16PcJ5Ia7sy4fGMwQEEnaBfPbidjFHxLU
iNE/Va0t/YgsLirfINUW6h9Xuzl4Nyyg+z9QHnEUS4l383ynYxk3OnN0w+VBjhiri/gQ2YK2uZ9W
sF+z1VdFaQ9BSymchR20hLY3BkbSEygbDFcaz7xaZLCmk5Ab5EBC3KHwpyhep+EhoolnCLW1QzEC
NepaSJLX64Y74TdyEm7aToPpS7q9JMTx8BAAYxl+tJzi7utI4zLpLfY8RHkq5N8jV++jpsbZfrfV
UdAdJ478DP3ycVr5iGZikyTdnYrBpI/2eq1nMhx9sFB2zoq9eIm2uHblHuWLEDtmA7+eaji8kV9R
jWj+Hun3DBscWCdNJMht5FzJH8da1WYXkTXWKg9V1G9JVnKoNGngL3pSjiobB1TLBDI3gQtoyuhS
R4ch7k1/X3ZN2zxXQVSzJY+YBZ43g05CF3/fjOl7AyEGWps9DrwCdn6mHWAQAOdmzoYtHZp4NSmo
OG0DMyRiZn8I6o3Yb70KsFjbsSD2cdSqc7RHdBrroe0g6MMG1lQpHAhD/cbQSYbvhw4uNp+7emP+
riniIfgqFMQNKnQLrcRtrJhbj+pvk/Doy4NBIn5m5y0TjdlSFEn1HrZj1FS4DCyoPzpjbPVhk/G5
E1Fw1pRPzPW6KtGHbCr1AteDSvxCPYYr4R2l/bCFWbQN0NDJl3YQ6JDGYxL2yHNiv6gVi4pI3+7j
jcJxcGd81fknKkLlviXgC6JSSjq+sLxZAxV+CBMai+MsHC77kbtAgHkfDMu8PLVLLQd751scOfc9
CwSvcSep4uDIZ+hy7woFrt2JdKTMkGaaJisWeNnBQnxyo4FRy7q22EAzfFBb/kSgNoxsf0kWcLSz
fuBUv53jEr2e0GD+v5Z9NSNqNCAP+2/I6IZ12nlbcwABh6RArgHgIZQpWLNUrYOuXMFwT1mGSChV
qk1T1fk6KV9AlqlumvWxDORE8sAUENnOIP9Rjx9F7YPu59RUpPzpkVnW3+Z5EOPnziXGf9ST992n
IIQ7933sChmH+wQ4X/MM6N1oP2xLn9T7EjvXLSeYWnjx6OwmpyBdGz3FP/ut7T8PdbU5cV8DE68f
yq1Xs0ohirDU34mX70LkYmjHQsEAu4ko4+9gO1XgUrxoSekgqlIpNuPuNZ7GZR95T1y700MYjS91
14cz2LeEsb55nJB8Qm6k9y1f7qIFYjj+zjpMHMReXCxU0qd9Nfb601YwqQOotI1q6e7gDRGV9wE1
3L6ore5rt0twCxR8JfNoxXSQLI7kO9vCxwsa8ajIgR/QCKLJlm/LIEn/GDXNqP2RoCVQs1RA84eE
B+G03JI7pN11G4DF0FX+LolnSCXlFbTn3T5WDPXYGE+M/pqEVhyddaWbYMCOgjROLMYDd0Ey/uAF
X9c9nboISVXLg8lkA63ge78rRsCDUG1MHsVdOhBm5ad1lCxtwTlAf7L9CrUn9JKzuUp8s6RVDLBK
myUwxYGfGk54NT8iKx0fPRGqf1mYGuPn0FBT7gJwwI3IzaTRhignwAbeB25i3f28zPo5rme3D+CS
SqlixZBSMkZ1rpQYpw9k8nYRqUfplxNAWdxp6WUb52QxL2FdeegrRoJ9rhQ6IynE08c8EtC267TE
tpZi9u3jIrrav+16AehrCmMWYccdoMjboPLVUUd+VlO3rgIOJ3ZMl3Zl4Q5wr6KYUtJsUryfOTJA
flCqJm2YLVT18lTYOarp/bmYGnWmJpn46Li5EVHrZYiwolmKjE4wcaauVsia6IqGS3g3dhuO/Hy2
dDAIDBxQv4xqeM92OYmp03bPUAlx5K2zkvx730VB+6ZKpgIdAutj4MmxgtRSlDtYcMt6SbvWxR0k
i6NO7/xYhICfFGsNawkzoqj+1fMEjZnYrqX95WduRtR2QR3GX1pGyLbtCn/W3t5tgP4ZjABPpg7X
aXabEVYHFg2VychEwm7K0PoYFr1fl62X/mTWjS6PJhQon7IJSmNCAeoA3lxcZqTTla5fQggytcDD
QCnMMZUcUTqxdbo3pm0dajw6zSxKKxOikwHdVXRlGhmz+42yoQlTYOf9ljdQq/8npJsZ3nA0EE2K
hTbfs0BH0XFpSf8m0ugtNi6OPDtArDJkXyWuO5byOZZbv+xYrBLzqEI7mLu641NfZFPEdZei2+P1
jgNE0TS51GscmWyeejixRRgQdEBkFNSxTBeFdKlGf6o2aktFzBDDdtOCFP5r3c3UPrC5omCyQlbp
JyhMhdkjfkYybcIp3C8QL0UR7qJI/Sh5235FY02tjzPZ6IwiBkdq9AFNOHRIYSqrxvEnioW6/jZ2
1kdveuNbDBxUW+1uThA0uxTMdBR6eVS2ZrxjcKbU/b1yyBt8tsIg8LvdPBKae7Qrl2aAPwGwwRs8
k/uN9z8S01k00Aqc9sX2QtCKGMXbiEnoYdwF88qGb6gqCfVvwxaOzFVWI0HETm/VRJNfoRm3yOM6
xYo2U4rUeaS29VM0DP3wYspxI+Vu3qJ2vFu3Oexz5UJ4Wu8mNcEyK+/Z3Fe5tD3ao/k4LDXugVtM
D0pf2okZTxsKtAplFobLGLKXFnl09bEOeFSvaSS8a9u0jEu5vbPQCh14jgb8Bh1ImlQdDXbRUMIb
PWMDwemYUVrDnyuf4R7lngZhJnvXEdJO39CvtJLv0GVz4l1RIVku92NQxgiT1m+ieNBdRPX7oEU7
9XMINbpG5a1XanwOVILZy7kJpnnJy8VMTR7BJrX/PjVJpw8xXTpU5L1MWPcQzXJC/PcxhSoVgnoB
FUwxjrASh0bVYtsBX2S8AlLKhf0OWb3dMJcM7sXndoyelurRtJtaXMo7iCmU+daOfFzQzeiiiGSk
7zvwg+DfOgZzihXdhIheoCQ8J1BurR46OLN0K4ROt2jaC6EwhajC1vJjxBvoNuq6G1eQKyNQkNIp
ENbvZoEp21E/mO1tVa8VriEH0Hq2/VxquUDzm2ut7mbk2WiNrb11yd50Dc5jKICWT2QZ5fqgVhdD
kGvrAuneYFAjd4xc08jvie70UGcdarSep+3Sh8GPqo8Xtat7uEC1KUxKEWwyvp5BkODZluXs02Qa
CVoZpEbTkByWTkfuEyyj/NCjILIm+cyBUUaySkq+DinOZwIhlwiH0TrDRAqNnIelkxF/J7lPNK4k
t6KCkUnhio1+MrZFXyevCq+mfteFAdzQ0M/rq+U4VHXHHgdb8P6tll7NUW44ZJo9xlm205PhoO4+
milpZJMPJFgZzWLcmyCXBM0qiPgO5ZQpyeEs2ho5JGvlGA059rTRnyoC0OgH3bqiaN4nlR4gKoGK
UI3YfhMS6J+bHw07Dg2n4iPwPXN7MOEiRMoHXu47G0iy41TpFVmjgjRss1vRndA6j4GxdfR5WZRY
vrb1QOd3GrLn/gGTIQRKzJE05WNsaiW/o+yZUQQpNobziyDaV3dqk9wg/ocoiH6FBP7fS85lNEKX
NORQ9qIZOu5JY9MN5iery2IkixR90SgB8i5Fj9uuz0mJtOBXEi3D+IQgPZ+BZ33j3xLk68Odhr8M
e1ctLglfmBvGTmZomxTxmLfjFMfvcfGh3Z60UTSljRrcMgDdCUGarAmWNjrWJRRMnqRFijTuox5u
9vlAjeVilwALzN/pgMwgJJeBAg0z/T+cncdy48qSht9l1oMIFDwWswGdRPmW1EYbRFu4AgoehXr6
+TirM7yHUkRv7z0NUmCZzN8llxTZEcmqc+mQ2kFqU/2ZDGlX3WtyUbPbWlMnf6b4oo/fxOB86bWY
RuEWOz7SFz/jYtHheADZ75u3eoWvuWuzOSflwld61Ltsyr3lbZogL+TGGpSV3k9UFfa+Km3z4M5W
qBKKzBQ+AcTiqx677GvM8GPYoIozHAhXi+ETs9vCtuFgGpbDYtnePvPTse+/zmkcFN0mHPTU7WyG
DMufDVlonbPPSr+V8Y3L+NraThYCArR6ZtxmHNeHaTWTR1EVcH7ulrQs5G/Pacux/dzXdlusO+Sa
XvGqMneIP5HI7pS/ZZ518a80cuf4W6PhHQ6eG1bto2n06r8xZmL1Dn7G6cF0OdeNe3OcSwZC5puR
8RZiPw5p3n/NBt8KNn1JSutLwYIN6BBCOVkvcz5U83HQeFKonZw48DcW1Il1la+idJjQ7Ez4YVAk
NGVLpRWqOkvWuVLrd5KfWue6ovwPg2tr9CtPJHM/2P4P8DbXvslqNUWfMwAq6EBLhKT6n27XpyJk
rT9A6umx54Zf/fmA3KCcHgIcLO6ws715mpO0C4IDxo04vWP5TRVAbjWu331XutpsiflR1kGUi3Un
q0E9dNM4v5yuvyMXnHkIHfaGzUUbRKxQKGEvWK+CktmwWyajZExHyLMiLk2iylZ6N1Hplf2N2ypX
bZ3Wmzd2xxjAUwnnt0j2SmLg242rTOzcAU00KwUfsIH3BJEk0qdoCghJqyVvL7tt04ZkxQQiwx1/
2iW3wbpdTi49sZuabGz/lO3SzL9AzNdgz5ljuXeh41b1D5s/YxLbgl++nJ577qLge86E0l5sMt1n
0S5kQljqH1avKYxP057H7ducjaUKDzjVVzSSOg/BnP0p0yJPysGyh03tA2bQPouA8jZBhuRQGTl5
Y+Rr20ahUJsVCKPjzobehRMQVgwrMpqe6ejkNIgJAWxUN6W9Ex3Ku+3UKlFufblU3QNsb6NuMrmE
NocLPbK3L0kOXe6txm/Dgymmgs/kdNLRRnYBVXAmFg8kWGH0uKuctnK9g4AWdNESebMuIbm6wTNx
woETzxt8LvF0B7QWaMopGYE+eo4tp5+WBIIgYp7+Q0E0Z6OSzsEOaZnl1jEhN9eTkwqvUYcwV4UM
Nl49uvJ7L6cZCHkaCUPcsYAZJXSH/SQunyLjNTXdho0jLqGEIUK4X330PXSGYD9duC5XAGHOIL6P
zhLDxHIYKMqDzsr4U5NBp/U4J6OXa0rw0RpDmL6UpoDWAGgzg2yemfIzbqaq7mjbAaXG8WhguZpP
WeGPY7tFVjC1n/Mis9xiY1h3lX4obCZYZQCvs+GkMnYZrygxAjKWl20z8I9/Z7WxlUyKKLOmLeaE
UV+lfpZbiYZIrtd9OZqI+7NbZ4+EwEmWzP8emp7P39pqXfzv7gLY3SBgdGZnoSaI6qCDilzGLtwV
eNl/N7Jzs4gl7Lresi3Tlhwz12UYTXdQUZ+BpsXsm0RA03l7KzJLc4xpxsZ6D+LcoV1MIiCzdsuJ
UKQv4MZx8wLp5uZwCbWWaXqrppCwTiudU++3FtpSz2PgBk64ccvQ0sN+arnivspSafc4OX6QjcmS
dmrKEpCFUNyMEbj/TTFkuC9TLuTiXthz3h4E0mebZqAR8wFuJ9c7W/VOdE1duDbXkBlLcOshb6nJ
0M20jywgc6MvjvHmHgLXjWMtbgGnchZfWbe9S1M1YG+40VYw9/chMy0i1K2IcSZIKMes6+3KQTB+
XkogpCtVAPlv8wiatdjboL+nz2cTDkCUohxHnVAkDVREFeCb/gEsYDKEAUIH2ruS5RwtjybUsrpm
Guxobsd5qeYI2Q9/rCI/W0TNdBi9sBY7YsT9rzGb5VM+Zk10my+t+u65wt8X+co2ynrow6SjD+5u
h2iUP9eApnY3x4NfPwW69NxdjaRA7QDIs/pxVIGZ2qSgRbfKDRdYUdQoHOkWEd4OVl+i3U/jaXDu
1pgxxD8cqe3vNkLn4DaPsN+0VfihcDQ8qYL+RSh2Pj+hCby8ZAodtacros5RDqnmlYAjPCliau61
okJv4cxtxmYOOdhE2NPgA1YEJWSE29tPWJVV/EWiiajK6zakg11RwKlm+h4KGZ0ot4oDtdnLonOR
++l0QOPfT1NI5LvUDbOidmuLKO96pBY29xOyD2KiXSxGdfBiYzKLuLMjQqR+qixz6DAEhtHwa8bk
6srbuB3jAJydM9ZhIxM7mNr82a9LyxW3XU3TkO+mwKYj4uSzy3BJGPPSQSDRGxb9sEtb6uDvp5Q2
q7umpm/zH/CJbhHtbboZ2gWYIG2/yKj1uuvKN9TEcBZYEb+6XrzGDzYE87rnJ1aRt/FmZpQSAFtq
2I4E8sufW3ACESwbiECAxE2t7Ijv3DK+Js7+DFQHTbibhxqc7wYGraheLbjpYtpBGZtu2thBuZjs
sNheRfBoG3dQEs921biRhaMsX/0p3jXNEqVmb3feunxaJ5x/+TbuyF50N5mJlT55bHFnxnvI4DIq
r+I6DBpc5hR18BYp7ae7YS79Mmb30RqD/GyWNoBkY2sV2VDeSUur7m2yrLycdq3t141z6J2clu8q
Xfs+LMjpHAp/TqQoAitm3qCICnGo51h4zlU4kdFqHi2YmuirRdnmp3djusgp/Nw2bpjljzJvalFf
WdJ13ZFmCxR377mNaT5JplaE5m2t2Yt2m8xNvFRVkfgWaoT5TlgmzUhY8DK/v9Ne5CGwsJVgUP0G
yeVoPc9oSuUxUkpHW+GppX+kC6S33LUtYZ3Ei7aBpwQqnkLG/GfzZL22gMHpmDQxOMy+cikif9L2
m+617YwtbphH6LhQ73G3rPdVOyvvO+50gcWrO0k6Eo0f3kk3QAeSNqmydTe/zrOgokMZ4gW1SYyn
2dCBdsPneOXXBd5v/So/LqnlIkK0/TDudhQ+VuEmfdcjKEgy0fn1lyag870zYnLXfFN2ukfkE3t+
FkT7WtU1fHkNk94kHnfF8mUc3Vz8mLOYHIokMjJaF9BC4zAul5w0138Tma6z37CiSj/4OqZwSobO
HvNb1xsC61PcuYP5Caovxi/ZKc3ndxF3jQfUPA42NWilvTXcrjRO86bsM23dwm3a2S1/bOD+9CoI
hSsxxaD9GzFQwzMIJ5e+fIvdZvQYVFZHvtmmud1Ci7QetmcUso0TPqGfihgST8Pt9faRJNVqfeyn
NmzewPj96Un3gRx2+ZBV0wsj2iz9aykb0f8CKDjBKJK3CB2hexiIP1E5ud3vsRpWfXRNWNc/yjaO
Guiw2jFo3hroX31txf3okMdYlFp8Dyehea+1vQzV19xtVvttKZ20eCTLyE4xQ/ginhEdeWu6vNhA
Q+6VTKldzaauiryx9rOV144PKTbK6VrnbqEf7Swrp2wfA0tkn/2oC51fIg2masOjgtZJ1nW2PbOz
gtQbl6Ra27q64wzww+qA7MqEVz79RvXL7UpJnTVBETVHKKiweeJRU2NtBs1fEsGw6rh55Y9eKC+J
isrJYeuKxkQHxknkzt7xFl39NpVVt1feGLXTz9qWbo6GDyHJPkI7xzBG5TXWulPTzMyVJLBsx/eu
gGdoTY6lJcse/rnUo7/x9ZIa55Yk2rzx7wK3sh3qYeJJSOxcQxMFWxPoKryd+9Zxor3m17PBqaY6
PVaeA3fJEcw5XfSFEQ+IVLlEGa9Gk5akKgxhzJwhNuFr1w06GBNpp2n6k0sG+KNb7Mr/3pplMp+Q
ZbTrr7EDbpiTKWS6bISVBPzvgQkPrb+tHZ2636gpVm6k0F1bo/Y6VAN6hBD9hrPu2s5q5CtTcIES
t6Z1PetVlaSzcmzbUdzeT3DF5mDSNUZFHdPyCLWzeLZ3C9+du8BBQdZ74/WgR1n9AdTJ3GfttVnO
GmcItH/NS3OD74uyHAOx7yl8eCxC+6csgryD5GfKQ5OsweqZK3b4Mn8hxrOOnE1PkxRtJw2etJVI
r6w2AcRE9bUpGT4im00oyr58HtD1U8yEfYxLZ8xRf4LOIEHsbmtpwZIF7Zp2jyeQAX5/8YPySfiZ
U73UXjzr7ewX9vQtT9uo+KVQVAU/V7tOm7um7bv0JlyZAvMcYFKwv5l49DxEn7oVT4YDId2lHpXQ
I0g49+yYhiFXIWSRG2ywPYX0A7Yr1GshIJtfgz73o8Oq+tKkSZz5moS9YPRKR24mU5mYkzyL4z9y
JEZQJgMcnHtNWHPkfG+ydqFBlgNVGLd+DkHZI8/ybju9eNPnrIqyleNYhauztXQZFp/6OsIyAFTE
kbgdEKCVP5as9iO5qzod1K8cqFl7xWC6eGKmMiPZ7lqrtuw3sBlINa/mzqY5O+Ek7c6S5GUhY4xa
BsKOCwN7vaQjMJ2pZC340Z7bfWz7TT/CpD3obun6h/HEX13lI2F5OeWncpYv/NEyekQ8segvvbCa
adpINjx1qY0naN0SAd6N1yngAaLz2BLILgIQmPquj8O5GDZqaub162nelHoDZQuZJpSZOldJ2rBs
vqX5GiwvndEZlU5ULwb0PE41lVxiT1FvHoq6r+/yfOLdr1bfjN91P6PKTVTeYQlJCO+1xN3Urr11
ZxrkIN86u8hGuWGXqqsUcCB7QuWnwpde0+/xFVLdfoEtSu2r1OFs3Ot5iNZt6WJx29dpVBevs9W0
qHHG1PuV+X56LEzBKYSu7UGG4jHPK2Vepmm1V/qFNf6RqrKkBc/ZH4+VRnJKBbpPY3E/tPm1Awi8
RXBuyZsQq0/xaUirUd+uyHvVjdvMs3PdiOi6g4uqyg31i4nK7ULrLookmI0j9swtX3scKHFXvcmC
iuk1LrXLUSNyhleMiZdarVdtAe8jcAlQj6p7QnAx+TdW5bjptINLaoqHrIQ/fzBm9Zwnd+1bhYRg
kb1PvVO5004ihQn3nbYx+ceAa8kK1hVNWyXdpRs3XoFv+bj0PqVF4qYY4d6WdVrnKfEkVuXvY6bG
HLO1Y2PiioY2dA60JSxdrAFzigxSTHaY3hcEweLvAkWe1ISqqWOQ3egI6OrGGqcEfcS8HuvcUcsN
RX0gdsBBvnXs3FmlN6tvuVSbDmAZliPmcSdmrQeVIEcFyckRMhJgWE0wVpT3TIddHI//JkoRaCMi
RGJxAH8iV2VBhc7y6/upN7sZMi4Md6EdGugJWlDT3KQnZaIHQhNO6lkjcrN+kVU1+d5OLQgTS+YV
L7G7JFFjgvXb6GJTnvcZVwFVc9n1a/gH4KKavyq76ceHMEcxPiQDngZxRUJnQ0aGWKSXX8cpTdt0
TRIF+/0g1CpRqma+DFFV+xBz6sUeBomLYLZKbxq3UYWsA7xNpTNlEWZ9IIPd6A0FqgtJliycTusF
xm7JeWrn4DfP5/667kOOwyc/z1f8nB2Lx/xRVV+Ztwoj5vTcBXU5ZFsL1dBTx4083weVagv3D+CN
L+OtJs8+/xOJtVJbg0xzfu390ervimCtW2odrCDZKzI/FCylPwrmv2S9Ger2Bt6Qb30ssoBxG5Oy
NbJkMdJ8lGhBi7lZ0wND1v1MIjvwRu9tKaYlEBuFDFHf+/SdXZ84sD0KLSTmsjGZp6Zrnl0CwyAI
VolHQW/A7YHFk7qE7fk0cIgV3kZlHuotfnmSOe3EQiILk8QMtq73d3HkAVNtylRaa8Oqc/nXW2kP
ft5cIRqvBoZTcWYPoEaqYRoiOtVIRJ+QT8B67eNWpvp5hoHy0n3BfWhfhSnZeC+TxyrYxJBFMBlR
uBj3qh6rYH2DxtFjk+jR4txIulWa6lCCQnrfoRQrA7oGfodDMLfWHIs5YvQ+PgZ9ELYU/bhUvO1q
Z5X+3eiadeWrePbBKqwaocAaA6OH2wlAO/ghRMD10IOOLHPSY1JY19fICkOLOIMRrfo3f5BFKLbG
JWAbpU2uRfQZcq0eX5BHePkdnbIOwqRjn37N17Qmwa5xqyh9cu1y0pzAbo/0cPDJRrziNYs83JkB
wRw8kemq+Q+oqm/vT4O9Ym/XFHoyZAIPfdocuEtMS32egenEsNA9+QJJPljT8C3PF+VOB2igdPy5
9nNclHsvZKrluJ/r1pm8lzSrHe4aZjJHwRXEj+u/Fjoq5S3mZJcosLKvvXtXsHXucQE0/lWAHkAe
q6kL5WFRA3hD4lg1hEmy+GkQ/yjDlGYxmWPb5iSaVllznYsl6K3fAwJTVAKtjUvgALnXOfImoEVh
asnSRU7HIBwZml92WBCllhP5FxFE3HFbUXIbYO3rbG2QRxPiMOj+uVuX1voZzyc1UxKgl2bZMbPW
cRvIl0rNt/xHvj5g4zEosKG21ulzjXypmBHYNzWdnToJIj4XbebX5K54ba+iXZkuC8DsVKRxUtRy
LD7D2TmkZ3lOMIknUYPGH6XXuWaT0rnM0e1U8Eawl3QD9r5dP3ChIi8q+krTgp+0BW0yNSJfr7uo
6eKfrTnFB1116L7WigStbuzSPZWoyW+VzJwQb33V+x5t5EBmwPC1n5phua0osb3PiBfonEW7uuFv
vlTXVAwQLYVdbCK+A9uezl+F5EWPqDmWnYrxDOiH2C6Jyj9hBb3Hm+xmLw52dRAW/nqNvjGqX+n+
Vb+NrNmqv81jH8rfY8cubq5HO3NcuY1G1t0Tm0HGB4oer3uCS5wVA/+wX2TPmSiy3N+ms/ERvwbe
MLteklPAnkJdB8Bw8NTAorqHly6kVWxjaWQmMT+ehKkJEuKxzndzlXIkbJzU6pi8WmftIMSGwxp/
8k09Lz3BwvQYK5kQYmgzHR4KbJKtPJrUs+zxik2o9GHxofOzTZAFEjeK8lvxy1+Bfp7bLC0Y2z1m
qbck01yPRbAtKZfsw1hyHr7ZTp9OnFSZVQqxbVY3in9UKmi7G9BvH/C3y2Uv8eMKUMdrKVu3ixLS
BLWLatXGgZNYodWqdlczunBRTyPvoPQQq4+qfrCp+wa9Ie3Dau4MpQ10p25GyxrQ8ji95e9UF5bd
zjApyDttGrudEeaPXjbf0UPrErdIFcTZdFBNKu2ria3of8I25Szutlgnq793Y4MGZEvHvFS3XuUZ
e9dndVSipzdKZRMNC5fWZ+wqXnuXrllqfxfA0ZOF/BhVAYq9yJ7xFC1+d+J1+q5htkU41RqVMWRT
GG2cRhhR3Ga+3ffpUx4hb843nZK5AhK00ipmvkDn97HYDR2gYL2LxpXblIulaYKdKcN4fTKT7ZZ/
XCnZbImiiI9/dx62Afw/8qSSc1EKUnnpee6qftNFsQWdhHzJaRLKjLC4lqVXjNm1O+p+qHaR8mgz
NpOsdPoS2aqRezHT781baJCguUHypsWzHXht822te9umV/RBX8yDqQmBQavjF6iHtkq0ZngoqhgM
pyi0MJsWkhxSxPKysvI3QwbPQVkVL/2QTMC40a9Fhk0EWQShbX4ZipvugRQyjq5bw7/vd10GLobK
YehxklH9jsP8uqDhYbaDyGp7UBszIzIIdtT8qX19Euz6v0NNHl10kMZ316+Ns0Rg1SSviPTnQDdl
RYmM5OLBF2cFlidoISynD3M6KtJzZiceVudqWQOjyj1OwDHLEs/JAqe5IrEnNOjEQvxuD35ahPAF
KpqGsbqrcl0hOSh4ErIBVAHIBHZYK2p8Rotda++rcFvfvldDo8NXt4EwD7ZePIRMGR5WZZiU0Bc0
2qigxjRuqkMxAlLl9/ggwF93vRot29w0rSGBGVVG6sY3EJUyNoe4DtAmb80QBrbc1U5gOcOtGAMY
Q/7A1ZmPcQ2eFSfZ6PkLoY7coxM8lljKrrmdqWjSaiPDwA8eB4VCQKEusHJ4wMyJ+1TAOY4UaQk8
bBT6G0SdMm03EYEB1rTBk9CM1RcvZwhatsO44bDYmXQl+cVYiNrfDtoOnHIj7FCuELU9IiQrsSxT
1ye124mKPolbUcKgALVFd+cOMEGfG0Vum6k2U2+XkoDj0U+RBxjJisKQJgbuM6cs5RMNiwowOBJ3
gWYhQJhRgxuXsUEr4DQL4bARYrXqT9iBNdH96a5VHSGOwkTRlkUkso3O2M/p8wpnPr7FeTePzbaT
ZeM/oO/yxTae1hjAqMVDJj8HtecO0y6Wc+Wi5kqJyZsfh7ntpx+t7r0I+APSVjKIccEecLLmh7Xa
utkaYsCIFgcb610zhAst2ewCBZ80LdE3Axn1NPb10NbHns0uGJjN/03XuLbj3KUbAIW5HLa9TY4Q
HGkFx1xsKGqiis1CdzJhzeyGZjnONtuZiJllHdbbNsfg125bppnlX/jQPuXflDp+WiDJFms3h36V
6S03nzO+UUmCliai0KPD7xQI22LPLKGT17R/mYoRTuYrVAky6CUC2MhT7rDBYWbSDtmq3/yBdm1c
f4+vz0MyLCJPdEAWvVLzW6+cfLzC3TcMDQN6C8n4kaoGT38tav4zwn2YE2Wh8crBWX+RCikDOhQN
r2tB35wwAnvqRFluoAQH5mYIE3vrT9R4nvsQd0hvPuFCsqWBIEC8+5uukyWV5LZahkfkQggvt7hQ
luxpRfOPhDlihHL+ABbAkAzw4Bwp5ZAujryja2oLXJRaWQZLoAXux4FtOGavh8Xt/dd69QZ/2fnw
Wfm8jYgzia7QHRAhj02iBEnekV4eh8Wm1imWYD3EJ/QLoJStUC0qK2+qgipWXofSvWKqEiFb27pf
KCYS3spsPTYLgteHCvxbPRHXEhFpRRQHDVGKLSX+XEUgZacEh4wLDEXNvErQRGeK+19jH9nljRjx
gWSHeuic5iZTPWKSIkFNGGXtjvQy4/YPskqlP+CAQ1yV2ttKItRC/REIWSg8MOzzees1BI4gO1hT
HnfwZ+QdFiknjbHy7cqlQ4MWxmA8iN+HdHDGZDJBVkiIprWKI70tedFu/HOGwptiYrDQQVhlTKs6
inEmOcxRMfRWLE4zUXZLWPXBWxbMgLc3UJconz/7A+B+eSsrm37jE9xlahf5n/eN9f8WehACkJ3l
najYl1YHhXpcVHA3j/kedHITdOprUMYfePf/LXng9BFnyQO+Wh0mvZf8wI5XHrVr3wGlxzi0Z2/3
/h/xbwb70yecxQ+Edtr4gScYV2ueB9dcYU/9YLLVhe9+njuA9rcBJsHPaozA7j5uGf6ya7zoL8KP
+OLnwQMGeV3eKJwBAinK1Lgb8IsP3vqFd2KfhQ7kdKVTMa947Cyb/RhczeNH83suPfq0ln5+/1Q0
2fA//yX+G0mmLG2t+2Pk29c+V8rUpH8x6O/0Qk6/wz8ejZAWsewy90ftf/bD8bYZow+efOmXPP0x
/3hyCI1WLnHHGmnDJywpz6qYn6xJfXp/CV7YR+cT7zNNhULgbX/kXNm0+tcg/kj3aRYfJCReevzZ
Nh29TodiyPBVF/W1aw9JKbr/w5g2XTH/eP9PuPSGzvZpJWAugmrpj5TDVwR4Py6BdUfT+vT+4y+t
mrNNSrdWFVbL6NsRE0+tyy0i7f37j/73b/4fs4DskLSJEhb3iIfuKN1HJIy3Y/H7/Yf/+/f+j1FA
YqWkHWqvPgaYip1S7ZGWfhBkdel7n+1R6ru1xcSjjgDFj1b94jbVq01R9v4Xv/T0s23qOnjV54K3
QvmrEKHOL7oCZxRd9fj+B1x6M6cP/seWkgG+MmDf/ljl+aGd1sPqf6QSufTdz3brlAnK3dN6t5py
03bpdc+1PI3TBwvm37fTfwwA8jtpPLBNdSyzTwr43AbmMxob3EdTXE+/4LnEhZcQn+3XiBe/lsbm
9BXVfVC72cY4QZOUTXcc7WMFd5X83W9wtmnlGqgKF1V/zOv162ogp6X1QUzjpd/gbMMScTgCUGT9
sYyi3WLpA/6aQ7nYf7f4z0cB6bAfkQL6zdGoAccrFX5lMUTBtH913vzHPKB6WtDkliF+vjy9wdP0
EuiPxvKcRgr9y68bne3bxWgHjzEv3c1fHYPQ6pPIH5zooZVXiFP/7peNzrZvO9rS7hou8BY6um87
oj/y5/cXzYVfNjrbuIUcCTOo+f51+tjPj7b4U+Xf3n/0pVdztnHzdm7t3GPRrK0Iks6fHyYfiHwY
93aFIUpPx0akHxRnF86f6Cywy/SO6hHTN0dnNLsqRmhy0gV+8PovvaOzHZwOVeppcKIjxvzHoNII
bbqvvV6277+nS9/9bN/OLRKhtUf5ZuhZt1YJTOb26QfH26Uf4WznRjWAGzQKBRp+FRRLu1alDxLG
EBsBgTDqzhrlB7v4wkF3Pv4nmEvl2kAfx6Z76suXBnbRLLs+0kn7d2/qfAqQ58IxZaZTx/G0D8J4
JyL1wQK69OXP9jHm7XUJW6c/Qm5fte74pNN8D8a6yQfu4fyDT7lw2ZzPAFrpQU8DNZsjMRK7Eoza
NeWzvf6ZvPaD3/vCYjofARTmGG+BXbMjLepdidOibvrdX63T8/k/FT0+YnpO0TCqn/qGrA9fvbz/
aPe01v/lGA3P9i8keVD7eEeuVcvv+4bVIxd7xOyZf4ckYiCpEluJ9l4nVcc2oYy40a3dShKP+TyI
YCo+eQqoS2/NBIx3qCxHmQUl9UyWyoQ/Td6jkq8tLNg2eDKK8obMEOD3eqXBd6zoxQoyyzqSP91P
G0jkYNqCVs/LL+0EttvsbDMoAMaaLIb1YCRuBda2hqu/z8fKlX9yQpKaD17zhdMmODttIMvhRpEX
EP8SHGlV3nJ7uPdwV77/qi8skODstBkbBgd6qN6Pfq9uLTPfzVJ/kC166ZufnTUwJNFykqYcUaOj
cMWWRQ1u238T/08hdT4CJRB6osbkkQjBdtZY3JOPukGw/cHevPDtw/P3boihIwSDS3b9U4fyuVBf
TTR8sMAvvPXw7K2vsB5BkIWUCcLblYF+1WTAv/+DXjpTzt56FCykFIqAazZcdjUQVO0OhyBftqMp
t+9/xIVvfz4pamAu3ZzOfPtOV7vWtLdgwB+smUuPPt1b/2gcSDNEUWhn6lhJCddMJBRkrBg+uLkv
vJvzAVE+9K8MSq8/CtREQ/cJRhX2x9218wcv/8KiOR8OJZiC5JfxVB9XRVSebII72wsPpynef/fm
T5/7j9ezLBjHSOhDRA3/HuxdeCF97cUZkt6/+4DT7/KPD+hkkxb2wvufiTAghugOIvWDDXXppz07
0/HESkZ318WxD0u1Q9SAytIO6g/ezIU3fz6wqF9RIUfoXo/TUh5WF1n1QIQRsPv77+XCyjkfWmTF
ZTWL0/WBPu8hWNxdNNikTdUHX9gf/AWXPuL0v//j1RODoao85aB3xLfIffbRZDlbBzPX+3/BpRd0
tnScOWoaUPHiKFzQCi2ae79I/ZPJ+8vffcDZ0sHkB/9iuEms9oWQai2+lbiv/u7ZZ2snwh7WlY3k
+mh+z92XzP+5LL/ef/SFZXk+mqhsMquq1oxbqmn3fuw/pYzG+btHn5/yJSK85aRf0W7NjEenRUkc
qq/vP/zS73l2zsfBPNdry/fu0vmgiP9hVCsi74+mAV54/Pkwomhd8U0gUz9i52M0JWdN1iUuYzLe
//YXFvv5MKJqmVoyCabm2C+SoBXnal7VnRkw+a1/M32N+sA7K+GtsjSrv/IXEPC5H7L0vp6j3fvf
/sKaOZ881FA92nUh5JFUA0L4nGxKxrnf/t3DzzZqQ95Yq2O7OVoIQW6ixbNrtAC5+/R3jz/9Tf84
ZgZrHlJy45Dti5OgZ+bqICCg/7uN6p1tVJNyPlJOnpzJ7W0/yNemXg6zq6/e//KXVqXz/788FBye
u86Xx8zx90PR71sH/zB89989/mzD9mJakHR6w9FYb07xcyhe7fLl7x59tl0DGEuS6Prm2LjBo2vP
14D2T1G8fsBhXFiR50N/tGNhJ3Wd5uj68+f/C5Ow3Q8W+4V3fj7PJ7MNruP/5exKluzkmeUTEYEA
gdjCmZoePbS77Q3h4TOIGcT89H/iexdtuXUUwfYsCp1SVWnKyiypwEvUV9xKByCPKYAnv+4WRR2Q
FXlSG+SrpMOEZugpBmoD5FAugMcAGntUk0+q8Uvr6gjZWAOIcRE59HUdfvP5xZx/Xh+9yvT2+5tc
stDzUnWs66Pe+m/AYmcUv1f0Vu8zLiUq4HF41V1dEZUVGLTQ/+wP3yftdkAVMFKi1mC9zECXjffF
uLxfy/G2WsW+LJIVdngM/p4xAV2tS5YDmspCgLYvGdpcrvtFFTJSktJYNDQx0U9N/PvVOroGmDSt
Mxo6dvpdytSqyNCpYCBeqF+HrglmjyZHx56hKWEKx8uKOe2I5u0G3NbRmNjf0KDp3VSgx9t3/pAl
cxw0xQMSirHz7MWCyE9V/4r7ROMY1cilBdVbKJDxSV1FydSiZ79aoGy/zp+vz6rKuJSlFExNrmBb
lk4AdbbFAeCDffH4RyDkTZbaWwOLOeYZbtkIAJNopSyb0JiGw76Rb//ojfmqAyIdBOdVNK/DaalB
bgGS+uumFfXljyjeG9ON8HK/qlNccK7Zq+PU5yYpnqZ12aGsix2SZf09clb34LbDPW3kN+OMPtu2
CbGmLierFLrLbNU/kJIVRBk5NAWYgJ7BIxocApHfzQAlXnePKmakTO1WNJssk0ijgvIPqeXduZNu
o6EwLSvUoPG8LoFvF1GcxjiEuRH6bb5dH7Wifsm6NIwB30Y9uKRYHvr0XLAKaijfXbSOXbevcLms
KtMD54zdhon1uvcBQIWSHunQ1e1ozKuGLyWqRUa8vkIrIBq9G3SiuVBZWMHZoDlEqvwurajO2jt9
ucA51jKH7STCCQzN+/wi5Sk1enQNoXcnciA1CPaU1HhyyfN12yqnSKspultqMCQsWYRGwIND2c0w
T19BXf04W60OyvRnAt+5FJcBWWJ1PbCqGDh18BQP96ELnm3zW5eb1XTTVSAMhOIcmpHdV8HQ9Q7+
DxBfu+hFgLRBcmo9cE7aAc5CfIlAQjpWn9GEsqJpwottT5BwzIy4uS9SbqDni6NzbtXt8RQBaUpp
CpoEO57AVRKBRuIAYpZgaaEFNv2+7npVxEgVBn3a49YXKyK7GMM0BfAu+XLdsmpSpXGT0rWSmLp1
5CbZ19R8IVn8WMfreQTv0a4vyBiyATxDaF0iIhL+0IMzkv1cZjEHGVrAblx/Eefrn1FNAPu7zoPO
Ag1sHGyccf2l7R8N/2XwPuwzLe0Jck8kvedVfdR4P7aksvhzrN2jqsa9Tcyb5a+PY+rZKQLHwy1/
nYIibQCQnXea6xmV+e33N+bR92gskODCZil+cYavc/4pnzShozIt1RpgstAgX5dZ1AMgwZYsnLv2
4uE597rXFTEvQ8rQO1yAMCPGEgKJhqlFb7EWW6AaufW3U4oBgPGmQjoZU3XsQbGT1uLWGrnmuUll
XspWOsV5MWHjERH0x0IBLDSc7iYuPc3+933HQJTr79EP0J7hoAoXEbDwIG2yk/JYG15z3ON24kt5
FHtZU+GkLSKWgUAWDabW/GufZSmNhhi9M+Ag7wGws0AN04QrJByum37f48SXkoiO6ChLiyKLVtYf
m2L+Ter2WAzOrosH4m+ffZNEbOJlmvqYUNDKfs7n8hmtkZoof7/+oolSMj2CN2zjeQCIDAI6uMsP
+sVC78h6JwTftcMmvrRwd2uNdiGCKc3Ys5P/YPx5GXfVACIDvSaQ2PEhw4mmXrfGQwc4dPK5mwZN
MKrmVcqkGlGSgTwT614334PCJhigIThAH+F62GxO/nezQXxp8UOTiKgXituHeGoOBVrH22EffInI
8K6uMqwmNjFyz/vlgh9uAivdrkEzKUHB62WQPs3RpYxbB9fvHscyebpuWhGMMrCrAf1u4ngUa5E3
Hkta3BnQKPDr5JRX7Pn6JxQul2FdeLW1W190WWRCeuoBkmHiwwJy+n2RLiO7cM9bMlz4wDegwVlr
clPn3yczOV0fuyIamZSrHYHoRgK+jqgBV3bTjMfUK6Edtw9rQmQ812KQxujjtYxKcAY0IHPlUBze
N3JpwQNju2XNLqJRtJsoQh6AqT9gRCfyp3KMlKYVZbaToocp8pbqDhIPn3jnfki8eN+Cx6Q0XZzZ
yyB4hvUUrbwgQUTfpKtJJsXIZfxWQ7Ilro0mi9D4eUY3zhk9aecEpI+7/C6Dt9DlaXSNs/SRsP1L
zsdoWK0zulp27XlB2fr34pGiN5RQDto4h2d36LQ85cbyQeS5xrwiV2XkluMJh6H/rY9mlIOGJS+g
y9OsqCq/b7+/WVGtxmis0S37KGtABGH+KNHtmzqtJtxVA5cSFfSoGxMWdho4NwXW2t+iz3fXfprI
oC0B5qaZ9qgBIzVOdeaF0JM69SCTvB4wqpFLieq49VKa/gQiwGZ5IehrBru+rUNlq5wupak3ASyd
GAsKTF7cb2IIa+//tCp/V5MG+cN3+GZOaU27sSdzH/njJ9M656kHHbPvC580s6oYvozISTu79zoi
sghc2gee22cHgJ9yjI/XXa8yL62reI0UglgYvlP8trAztdFOx8Z99wNERuXkVg3CWQslciJfufHb
mL9BzHPfwLfV/I3fSyevvT5GkelIfjbdOEqX9tgbVFMFVH7Zfn9j3p4rHK1dFBlhrJ8oZaeFYwNp
rRrEjMq8lKvjDB09Yid4CbZJuLLingzf0JJ72ecbaevr53ZPRcerqM/ouShAJmIUZ/DGHfeZl9K1
blIzc3Gfh1t3sK3P5cmZiyPY8/atTjJucQIXXTGkTR+VRhPFBj1AxvwV/AHf941eWleHCrK0gJCW
EUucy1iL01jEd76rewRS7CZl7CIgJpUvXMTlYIojuFjBpDMfq9G/ASncx13/QAZEbX0IkyuwjKwQ
fSMGdPo8yJ2wSrPxUMSmDIjKO5ZYArtToLuzwzw7oWf0J0BQNMVeZV5KXBApW4BHbvdKUCMtUgeg
cWiskRL0Jvvcs334TepaYNAsR7wNR6UwAJXEhWRWRDSzNeZVEyylLsiA874dAeIH/+UPs3qBst5t
VxZPfeJpEkCxHFIpfXGotJLcS4GgmRdoeKJrPGhJ8bzPO1LyMi8RXsVZHxm4pslq9pBvz/Pa4FF5
R1ptHTuf6KZOH622i0M9uWmmHqogY1i6dF/tpFICF6DvXvjQYskay6AB/4cBLb0MvEG7HCTDo5I1
YaO/Fc8VYumLlx5BFoQeCqrZL7w3ua7nO9LoByCboT4lAIvovEcoVhy8qd6xZsH0P0gRNNsztG3l
UWyBCQYyUugxaaz2lJT9HnDX9glpuwD9hjVb0XgA5BV/9vz4AK7XSHToJB+9HYvX9glpe1/i3iBO
iEku1GQfE2qD4Gtx7yG/oktgxQzYUgFKCQcxq8jMyN9UcNvyAOLw4/XYUZmWSg/0fjuwlQEjVRGU
TUgWFWax4+ywuWX75Juq5kGlrh/A+hpZvAsgGHKB3BlkDXT7QNXIpZoD2aaCzHYPGmPid+c+Jzeg
rZs1btn+vnzjtI1dqjkQqW7QJJCgm9YcwQE2nTMG1R3f2fHsupmXas6SedDQYGS8WN2PZgQsvvoq
shM192WsLWUsGhTdCltkcomhUVIDVc7cr3lX+M+7YkZGjUyF783LtIJykGftwfVKcA2Mugb4LS/f
8byMGilJNlvWao8XD3x5Q3UoB9AwZg62VmgOBlepM3+4/i/eq/uYA0vKWtAOQRYR8igRGO3CDCBq
CFvU7NkYNfYVIWRJSTtis2aDfgmtcxSau7wdrBt3BsXlYLT56fpfUH1i+/1NhkFBu17HJc5BKNGH
OUikSvcHBePoPutS/vIcWqYlVAN4QObbyYRE8RnKWtdtK5JXBpPgLRg7Nq8vo9lYj2BbvYvB37fP
tJS6cQy1JQZFQWymsjOIdaGFaeE/7DMuJS60Qe0VBEbWpWjZXVGPTxtry07bctbyvkELUddG0OL8
BuWD2413Y59tGUKyMhwiEo+Ol74F1dgIbcuy0wShYiplCAm0fWuHkcq6ZK3/kLVTONizxvSfXHmn
GMjwkcnmk1XGK6avF6+Gu54N0McZ3asoPxKQl/qABTjFR7J8KBge17KH2diuTaH0+VD7HyEyHLSJ
c6rAT734Fzt+qUq890MgpwPXX/29cJ52BQWRMh3qJNNoQbwyShsWgMH+EK86EPBWjN5zgJThDIrr
iw+RogsDnbJZfkrKHxb/kSXQ1N0DvEIdJFKak1yglHcgNnLMCtQCP3B2Dcbx83XXbC54b/zSIo0j
km3E7lTghs/8liXTAR1JjwkURtPl6/UvqMJPSvcsTwT475MiGjcS+Cwlh7wFgeV144rFSOYEMnib
dJ6JzaMBup6YoanXOozQzezil5XGD26y809IqZ+JavWX1BsvhbmhmGpcm+lu4xT+kWEdEyjHfYiA
FiCARF8yB9UvGPOue0ex/Mi0QGUC3ROwsBPQhOHdfGheoQx30zr5f/vMSws0qNehyQ5VcZBr0KBY
s0d7bcAPQjWXBorQlOVdCGAu6KHmRdQKcoH2xu1EAa+N2Qe3tQ/7/oGUva5b4eoceocRJIZL8Il/
B1kCBIRAoHrdvmput9/frP9lAhrqJBvbKJ+Xk2iTM81+Xbf8J/vfSVwZ1TGhM7kByd14WZG0tf/q
Tb9it7MCHxqGtPth+Awk5jFUP/uAV+JTIoYwg+5uyXVvA6rgkvI6poKD7c/PoyqtIWr3C9oIIaH7
8s2UlvE8i8GIJwZy4ThNBa0DEQQKua/rvlPUbBliZnFvghZ924Iz4QHMcBCavCTJLURDnPnj9S+8
7xsmI0ucbAbtMGQwIkuMVlg6zSOvi/a2QK3VHGnfjywmo0ucLMerY5NMl3VMDw2zT9A4OVwfvMq0
lNZD1XWtYYCwvJri32QY64OfQllkn3FpKS5BKG9M7kQuLGtSeB4IlrUBHmGfdSmfKZlWKDplQFFA
tiNwGlEfKj7oMKEqx2y/v8nm3pjjZgBTe0SgCHmkS54+2N2ooyx7v9wxGVxitsD2zWVPLpNZPydL
EXaCfYKg5gnsl7vKEURs//4DEF5kaNhvaJSAMbaBWI2AjsV1z6siXkrYPoUMq+GxLvLnJ6M48Rg7
Qut03fb7+cpkdAlIMO08Fi2NKuPbwG6LbXec/17T166hmuH7726DmIwyySZaNdztaMQbiCtAfhzI
09AevtjxAlmWD6C1mQZH8y1FGMm4E9IUQ2zTtIia3q2+QAF8+UjceD5fd5bKupS9fjy5IxQaaZQv
z+DxDIc5P1y3rJhiGXFSo+UY0hSYYst8HJwngjYaXb+bIvZluAk0wbImETkYDtzn0rllKQj/p+dU
7MxcGXBiQd2HgAYVFFQAnFA7foD2wq6rHCaDTewaChv9dmW5sb9DtgDcyXvaIVxwiUvp2vlxR7mX
IqeMD+N8u9IKoriaMFF5XMpXsKETyPDAI3n/kS53rvlfWlzApbWvEMtIE6hxdTQD93eUoGHExmsG
hH+vR6EivmWgCWjikqaf4y4aeetCC6T9xSyuOScqCo2MMvGTCu2oEF6JZjxg+M0NpFMEJNVA1wsi
132ekaEmSEdocjPSRrQCMfVaiRNn3q99vtkm+80CBR03knmLj0kVkFRi9c3UZpowVyS/TA0E+mCR
tAQUR9SCJjyBXDQUunRbyfdPcdAD+HvcjWFDKaDlYIysHiCNF9jTr6SDOmAZB4nx2WgWTeyo5tf+
+ztA+9LS277jkihOLmWxBo75n1/fQQREUyRV4Snl7KbnQjjnAFpafRKCKsAMBwbF2H0TLGUtxNr9
It3E9rzY/VkvcRVCgGffQZTJsBMw32UO5EXAYuUN5qFiyQwW5Frz1qCoNzLmxO23NkAb9abzLoT8
KMUj7R52NQKhUrpbYL0JfA4hPfCaIvDTNfs4eS4Y4yDHonG6aujSilrTEpzWYE+PRM1exoqe53V5
nIzhA2QmNJ9QRI3MBFPPiVnwPBdR1bT3wmOgS9UcpFSDl3bEXdq6vBYUJaFKz6Rz7/25veMm5Ksp
+XA9KBWlwZWyt2Iz+L45WqWAyvkYN7d2wp/6Jta4RpGzrpSzDJJ5FpSbaAQFoLDoL17/kPUiWPOI
O8/X/4DKR9bf0VN10F2eQZcecWFB/e0CKR+Q699Dce+6fdXsSlnb13ORDOZAI6sqb+pyujGoridI
5XvpXqpJURxZN4hoceIwXlggejuaiXG8PnKFZ2TkSQflHRsyZ8jaBCLg3lPR5Ngd3/J436oiw07y
ohIdFSnOa8K10SThfF6tdToYY7uzqMnIkzrPjcyFenoUOyaUTATQJ+ZO52xOe1N0gFWEusSCUt/V
7ifc8hzWstvUg3F9bemgP4r5pdvvb75hFJDFctzciaCO8LjdURF//rIOOhYhRXJRKXUhJ74Qgk7b
aLTvDJDXZvmrWF+gmxe0QtPDowh+GXkyjTnN1hlH8rK2TysUdwthazqSVaOX8rZuisbt+srG+3Vy
gnoNy72XuoI4lcgSSGyMOoZZ1V+Q8tcCiWAXL7SNapD+ZMw5OKbmH6gsS+kLEQ4isO6CYgwyF1D6
DtHvtK9uypiTJV+6pYL0axQDqW7XN+b8yvxnyzp2O6+gZFaeDEzNcQ3p+mgVS4heLcjB6jaECr/I
bDwxOEkaiO5aER+bQ8bXi1vpWlUUQSOz8dS173rj6lrYoEHTK18PUA0OSfXbXdKz6wwa7ysKpyPl
LbeGDnLv3ImWDPJ/w0eKlvk5vzT1vsBxNse9qQsW76EHXsC+SOkth4hksdxcL/kq10vrbc/KTpjc
AgRn46mN7R91okPRqUxL+TqVwjFHw7EiYLODzpkOeNw/XB+1ok46Uorinn3t4xF7kLIReEWp7y3o
FQWGp+tjVw1dSlQ8/PZxy7BQDV3HAmiqQTt0WXU3K3+eq/69zGf/wKwgQJ31tqDoNvcC04C6ZXHC
meg0JDY0y9ZLkoFvPX+Yu40S9/d1lyk/Km2aY+in5KW39eYnJXSqfrXsd+1/qXI3RFPLgeCijfPQ
Bvh8rnXXbIppkoFYpjUbKbUSJ5paiH9Cwn006VOfCs35XTFLMgwLd8udnaHdChKAdgAEz3HhOl4g
lWkpoediKSt7RcLNkx84zA9LXBBenwiV6e33N7nsQDnHjZMRy9hCoDILTjmIrl43/Ue55L3AkrI5
8WqTWCZqNLSTwrZMThBNDRvvfkh+1s3jxJanuHmMueYkoPonUoKvHkns1ARj5ur8Fgyaa1pyPFXg
SPntd63VFL5dRJ01W8HsQj9sQh0/ZCMzD9d9pSjZMiZr6HPA5/HoFPn+c2VfYl4HffI6Eb5zLmRU
lpP76OdscJLxmwzas+BpywGiwmP1Ootj6X9P3C/1OB7M1jlf/0eK6ZCRWi7N3bRgKRYhyqBfNRxI
uqd3EgduGZs1Q4cXWqI4a+RAOpRp+V/qWD/2jVraVuN2Fo2kWITQSZaHLPlvTFLNDCiCSKb2GUC3
UawTTjNVudwN3nKee1wAxf6XfQOX8rgGOp/4UMeNoHo1noVLzahitaZaq+ZSSmS89Io0AftstEBl
MxfOIyF7CHq3uZSylprcd4rYtHG1l26tkgu0xAtd54Vq3FLi9pUzGVaOAwwkNm9cc8rCsc9MzYSq
jEurctzgRSKz4ZR1aY5FPXzptB28CtMyHisfU5eC3A/U913/012hbJzNo+btVhGHMiCryRsw2xoZ
Cj5CW5T1DZkeQddy2BWGMiTL7+amIiVGvlRdaDvP6axrs1BgDpiMo+rN3KtZ3fS3/EvzeXzKDnXY
Bz0N5hCtpEF29IxA9y9UuxMiLbiLLdqF9PjWEpFTc5ovUK8Mm8AK8PK6b6srA6s4ZDdJYS1gpubx
EULLl8zV4ZJU4SOl6wgRO6veXimgZHsG5eRpKDVrrOL8IvP6uNCYXxaBIrbYoF+n/vfSy85F33wE
/cFNWUJ38noYqYJUSlyaWmCmFghSHvefRW0Fid3fl5N13GdeSl1jTJG9PbWjqSlCsYDqp/c/iSL/
dd28wksyqAoXepvmMkjHi2IMQIXWt5/68hbE7GgTCq5/gmxz+c7eSkZXeUCAioEhQmngnskJ+Mbz
8rSGwN2E+cG/yfZNhCzAlvcNXTgu+aI5Hg9Gnh44J/ddqxPeUGx7ZJQVpJoTaoD8KYJGer6BbEKg
9b6BrvbYslhTkhSxJKux5W7RrbY32xFa2rFvY5e5+2Kny47mHaxf5paDb/bP3MyJP1SODaar/oAa
FbizdckZ10SqIpVloFVB27yeRkRqN/gH6I6doASt8YvKtLTy1nXWmCwX2OrwJnQKdm6XVTNqlcul
9B1dYacDqMcjQeOwSzIIUxt4Mt0jprL5XErfEVs/0Ta4eiOob52/3hNhnq7n1ftO8WTsFKQ8q3RC
v3hEzZe1gmq5xTX1/n2feDJmqhGLSKYRYdiZ7pEPkDM0/DDpdIct/9164PlbLXoTh3WZDgNF32Rk
uE7YZjeivGRiClmXHtb1hohvy6CTJlD9ky2Z33wKjDYQLIpXOyqEcSiy8gF8QIBSW5oNyvs1wZNp
elywOQkT3VERIHghFFYPMaueZjCBMJ6+XJ9l1Se22X/7D0phVevs2hEejBp3Dczyzqpee8E01Vnl
IWkBHlw2V7aDrKU5g9pPfqyrOjASS5O52x3Jv7UfzSl/D791LcoG3C5AbPbTWj6P+edkfi1wzCKQ
P2bTz+tOUqWClMSe2xmNO1r2dkMTJH51FN143GdaSuCGOyZlGfzjA1rZOF44trq2FMWoZSxVntN4
caHfG80gvkDHztyH3I9/XB+3Yl5l8BT32tmGWB2gAnkSuMNdZX4fq0/Xbb+/aYBS79+TCrl0KB6g
SERe/aFNbwhAjzX5xNrH2Z81YakIexlDNTQZhIdxERD1ECz6mmfokeDGMB2WufaDNDV3hr8MqMLQ
MwdoYBqt2QgolQg88jnXdXOrJnj7/U3uJvHs5l6FOYAqxzO17DN3yOH6FKhMS2nbJClz28Vwonp6
JHN6zpmuxVdlWcrY2u0dMU+eiNIpPZDC/EXX6ev1QatiUkpT1JqiLJcVTG8NxwYEF/6LHTptvdMn
UqpCydboKmfub8umwGvCmrPhbBtWontD/nOmfaeY/QOp8vEmPaEX9HYK/cf0aT1UB4+d2m9uyI8T
lLAO/hm3VdnRekmwub3nJLzuN0W+yXCrbiw8pxvht9n5uC5fWHxjQ6nXQz/QrlcST8Za1WklbC8t
ncj2rA+gr6mDNu81T9eKeJI5fQrLMKt5SmhU8wQF1AISJ9EsvyrTW5y9yS8jHuMuNjFsb60PLB+O
LNbxACjqj4y0mgHsbrJ8QhYUw8Mw2McOpBizT275LoIWFz6XUtjlDFdTtMKtY0eODeVpkPPuUhlU
4x1FtslSW/5q5YAtt07U8zXAXcqJCPSUEUtzmlB5SErm0hiKKolrGrHyoYCEuSjDkd9kgFpdD3rV
8KVsXoGst3DZY15QoG+zdHzEBcSRxrMmLBUbExlnBe5yjzasdqK2/K/obxqISfHpU+qeSPLJmvbl
lQy3Qkf6CtCPYUep46JdFpdY3j6EmyfT+4iCrE4+Q5eNURomcXEk8aLxvCKtZJBVAcUhNxnx+IRs
DTI6BHbz/fqcqixLCQtS9KVD/7kDsikRDCwPs1x30FKEiwyuAlS0yBnDZmrNph++8WhZRRp4TDOR
KutSrnrLahtAXjrRiP5kAqT40Lan1NNRCauCUVpzsc+BDBZrx8jyX3qSBRNbb/ruozE/Z/lwM5ga
9/+5+3pnAZPpfTj0trxy6kZQra6hU69hVuRgGa9Dc40ybwi2zqtmsA7mTIKhuanZ5+vzrnKflMsN
DjDD2MbrhRke4Pwp+VqBd//ZbtFmuusLMgCr5AmtywExW3I/FCm26nYZOquuW1pR7GT8lbm2BZ1Y
bELerrjPKQvxBHmX5vw4E93uQvUJaVPt9W47tjYeobykAQVmdzQy/kQLN8iYjj9ZsY+g26ffrJe+
i/uNCfxLaCi/862j55RB3t4kEzrTdJJiqk9IGb4IZufWgn9hg4J0cEnQtuxctUABcB6g4fTp+nQr
ComMxzLisibQiME/8aejOTTfOm1Dv2oepFSvRrtuLIazpJWSs5tboW+2JEhBXldaxcv14SvyQVZH
S+a+IWtmmJfBBvkjjjWFF+OhvDpdN6+4YKHS0rzWpRVbfAQUdPbORWWHRXlXD1lYpOlH2/rQ8q/E
0y3TqpmQUtslPSojtfoo6VBO6vElAeHv9b+hMC0js4almWffcqAD5A3noRmO3rJHDQx7LxmSZXGW
955p91FqpoeqTG69cdyF4/P+gWSNHCfumQKJOPvPA2nRJltQXbuIIr1kUJaY0/X/cIgzuavKMUiX
FAChV1KD1uLXPq9LGTzUruUOoJyMCicJDPRE972t2ZGqJnT7/U39IUwYdhrbyFrTPKSVfYy1kClF
RskKad2wWL034kqistsHk+dPzeiex67T7BZV5qUFGoejMa0JF7eetR6a5G71msAbNHGuMi6lazGu
hMYeFhcIvoa+24eG2z/aabXT61KGUqOjkMSuzKjFBWUz9IFrdvt2ijIcqyNj3BjuDB0a9BoECV2A
B29sTZFUFGKZ7wrv+DN317mP8voXr79n4ocxh6VuRhVbLhlhxdrOLoz8T93ilyK9q+whrMbnBcjn
dMaF9z5AnCdDrex1nmJ0XOAgCS2T7+C+YnXIHbRq7tv4yK9e3pqj85turVjLAxGfHPsLdBl3VQL5
xauoc3vCGcyCHoJ3UztGaE2NpsHovZD3TCLXX48NYl1LtlGKv9Dqxqw/D8aOVN1Mb6XzbZHpQAxS
li7ISev47CXZZV7qc5tSjb/fi8rN/Pb7W/NtPTus8jDy9TLXl9z+mffhmH657nKVX7bf31hv3NQb
eI9WwHHwn8EqdPCT5WPr6B673ls+tsFLBdh2B0AZYwqaYmcMsup+zu8XMYH34B5NF9f/wXs1fvuE
tH2KfRfgqaoF10XfZTcxBN3D1PDHHfu+zbpUh4t1wO0RQdy45RrauO3xEp2emWpipSrsxk01dKAW
idohPphWHBnz8tikIohT8+d136hmV67Ec4P+pa7JI3CDRV5RH0hFjoVn76jGcI5cjS0yOHxssV8y
+hRaFOCM0qomKgLnn1qMDUE+UJiOs8tk39ppg2eWjz4owSxdQ6DC//8UZKMy5poPYC4vyDkenMDo
+KsdJ2Hf8v92+V+uxTzvh4wDjn8DiGSe+KcuiY30uJqx6dsXhw5Dr8M8KLJAhjCaGZ4vagdVwm+/
9pB5MCB4eP0/KNwkYxXnfrRo1SGFswVtXlkT0HIJePLF1QlsKKZaRix2tukYYHxEHnT8aLZZ0Lhn
D0jrPp4O2mfx91ZfhKpMKddlA+6utniCilUfQoY6alz34o/+sRjT+3ytbut6PV/3mCLrZDRjzkaB
Dhh8ayrBWQf5xl78WJjmSUM1HVJFrXHFZ4JNFMaBHmv8z81sYFP+bNqadlCVo+RySju37ExsU+Ly
tqBuQLpzO34Yule7+c/ZJ9ZNZGDj4nhgvU2WPlr65otV5HnQQX1Zs2Cq4kmqqwNPWxOIgj5i68VP
myMxATkn52x4LBnXbHFVUywV1mLtce+cwEvZ5H828URezGMbdH1yuB5CinT+B+SIm27fbpMh6v3x
wLzpkVnjzXXTiqHb2+9vVvzaa6DywZHPPr9zkqi07izdceu9a4BtPZBiM+NQhOlN7IRqaG9wywgy
wK/4Z5+/JJyGOb1Jbc2ZV/UnpCgt27VvJxdf4sk9gwgze4hnzc2rInxk/tKCZWKo1+1PdH1gFU9L
+YjjaVCNh87VfEIxuzKHKW2x8JNy3ML/J0GT0+Inx+uTq7IsxSXkMvrWsTC5XTwe55ydDO2KrDAt
Y2PNuaRt14kcXMbtB9F4H0y+Pu8atQyMNYWT9I5pYJNlxXNQZB7DApMbmnqgqJj/YGP7KeF8RT3o
jfU8uBV2oO7X0v7hDYaupU8RjjIk1qLi/4um6U1PmTEBVEo/T3iqve4flXkpryhF0W84QbQv9XFk
5JzE5RPv831Lyh8Y5ZuKkGXNKrI/a2OLpwCSTMc55kexJl/BQ/Lp+l9QRY+0jzZqn7cmR0FLe3Fe
u/LOr3UKWqr5lep9TxdWOlkMjvmqus0drIrzdO489oTWxH0r+p8mnjcecuy0xdkU5Z5PHOiHJyxf
z12tC1CFb2RILARuvGqosiEC6dYx89tL3jNNPVBEjoyENbOFz65IhwjsojdDgjcwizyg+1RzAFCZ
32roG7/EeGQecguuH+zpDky6h57NNxVu+q8Hjcr8NuNvzM9mPqRxjqABnevtVJkfDNB2YC3fKdEj
o19j4VBnajF84Teh7dmnquwP1Cn2nUxl+CvzqtZ2Rwy/Za9J0Z9AfLsvHmXkK60F5MfzcsCjR/cy
Qoq1HNm3npv7tgimlKxpEzMe1/CLv7rhyKyQOjQcVn9n1EgJ66c4lkKmB/GejEff88JYVLdT4WhW
V0U9kBGwydz61DN8SAZUT6Z1y0B4ZpObMn/dE5SmjIKdcoPFY4HFqm2+dN4H3t7zTLP3fr8QmDIM
dizEuPpbIWgpXmmc8p4ytmtKTRkCK6oC4WJusWgNeKUu7ufy58ITzRWYauBSoq5Fz5rG5diuxsOd
my53cdycrrv7/dk0/0G8TqTi8yZhAR0F/zK5fn9I1245JIbbXuYkIZoLQtVf2H5/U2uMaTWhV50P
oJB+ZaCRdcmeO2vPxMn+b8vCgMQSgYgFOiS/TBnksAGqve4b1ZilPDUK1y1jgTJQkjWopjWsoXBz
3fT7pdf0pRxN0CNjUQ8loFqty2QZx4FYl1orSqcaubRPTebEX8y4GqJZpCfLNT4Nhv90feQK0zLI
lTLTNtDgP0Sum/5s4JQWJNAahyu8ImNc17Yb2NA3QwTa02MhXtDR9VBo1YRUI5dWU3eumZe2ONrn
s/25dcQZeyXNFk81cClBqWmD2pDgUNOx8t5356du7U5Lv4dwAiEug1pHowdrpoHp7Lv0BIqCk1um
h+vTqRr55qw3eYkNjJtQCy5v6/6wwClWHAeN7++L839JArPFS0pUc0LMz1RUr17Sfy1j5+X66FVT
KmVosY6m7QMoGJVdVwQx2xqja616jcq6lKQ2Nzo0grVFtCTGGEJhjAdxt+oa/RSVV2YKbHgJzbUa
njcX88lrRug801+rC6kE9ELvco+MbwVn/1hlCxi2BQTvHgoQff4obbPUgWgUsSPzpmUTG9GnUkHA
pjCOppee/DE+zL7OQQrzMqKPriCoxm1ZgV6P9lDmXrhayyFLdO1NCvMyCHcGBU3b9e0QjS296yb7
f5x9R5OlONP1LyJCGAnYAtdRZrraVveGmDaDEUYY4X79d5j4FjV6Spd42XRE10JXpNIpdfLkLS1p
eIwPDzarQnAl7RvpgXw6tv32Q1PwZ9xZj7lJFYELFGVaF0MHFzwUMe6pgUG8c7fsDd7RCWb7+xuX
MPus9gwiZZyuywOZyWUYxcdmnnYyAd3yqsfp8KovgVOLrYqv7Ykt9SAipyP18OQXKbhpjum+khaA
GoxVfPuKxAA8TvpdaA78yECM7XAVv9PZo9+IapTxZLNHatZVOBX2HieeTkCK2xFD0zktIO9x3c1n
080jF4V7eYjVD3tXMazjvOZ5ZhUcKJzq2feqi9XOgCovxUnw7tgZq2DWwUmbsvBLiS454l6mpCuC
svR/k47JQ1c0omJak2mRBP0kGINUTJfZSE8UU1QFEzsF6PfL9IQpNoD5NTVtS0Tcsb92AFI2RX9y
yYs9R1LMAbOmnfioCTEqyhVdpxJUFYOMOeY3gKHzeeLVwTNQDGCRQliihQNKwF03Tv9M2QagPIIL
3LRIsYB6lkY1SXhPitF3ztQ9FWsJIBoaDXzzg+0YOxFMYwsqwHVkRl9hHkIVm5X3J5f+i8jrsC3H
Iz3G22coibJgxpp23Kvw0ECjeuEROCOjLN/rOtAcr4piZQaGdFCJ4617/7z6/YPt7r0b6pbeNPeN
l16B53YyN8GcX3+KUkxmTNy9fk7d0kqi3MrFG+QEzenQfWf4wF2lxo7ZapIeFbHaCcdeOiMpYr/y
nK/ENq0/thDtc5HWabcB67y9HhvdLykWbHDTrIoZCipaL+xqfhG0/Naw9lHMRxiwoTwqaNU3F4fM
DX6iYN0Vc50r8CPtznPSaL5KH9jna+17M4J8PdsRMbLI8+Zn7hU7VRzdGSv2y2Uu2rZ1kZ50SR4m
opqDrDjCv7MJRolgGWuchqWIvUtT3TIAa+S4176pO1bFYPmcDbYEiTmARu5Xf+kDcE28Splf3HXc
qZ9pRKPCVIuGsLTyVpRF3fm5Tbynsdt7O9UtrRgtHVz0BfmMxykQZDLI5rL9Y9PW+Xw/59EIR4VK
SXsc5pIgLTGXJTT4erb6KkDb5TfL6/ZoaTV6qeKlFs7I0rWQTtaQkz/xl8n4DMqJnZqubnXFah3B
yeAPM7Q+4VGLsTf96EZLvQdu1i2/ncsbp9mlBID2xpaxXIqLWLOXIW9Cy9hrjtYdrxJyG5R0iIl5
9HEFOmk/6FLZfTVSd6/FSbe8YrNGvgCDwizcdsc1XMvqNpn9Tv1SpzmKxZZzPVTSYFXcoGctqjPo
D1Jmdh3m/nfesza6r6A6+SvW6w1e54IOTGJYBovzzghk4j417nQsuqiAqaE03ST3sDwDA1BhvHDH
uLV1H8KgT/c/YAuBasMNPJuKm6rNaagmDreZr1Y4uMYjz80vjh2hrBTVyT/3f0RzGCpyinfdMvZz
gvhr5i9d/bLU/ke7XQIOtMX9X9CcgwqcwpybJitzWiN5WGLf6S7uaD+7VrkTXHTLb39/Y2ZVazrZ
ANBPTCxyc13yyRZg/Gd7xfZ3yf22U1DMuLb4JMYB5+yIvA+TYWKh6Y8YgGbL6VbY8p/tnR5MvvUT
AygpSszx23256U5GMfA6cXJieRRX45RHg/FS1hm6Pecz6q07WbtOwRQbr5zWdVjvIWuX/QOGy1gg
y8svvWjicvBPU3OIn2yToWLx7pikrcHTMR6r4dXx0ObZU/PPMTEpZu4mbuHyAmsnSRkJ9D2Fg5Fg
HED3ugAZdv83NDqmIvIK06cgJjPgyvM5cJGk1lYdjNI9H1teidSDhYlEQwsb5H17EaYblGl1ssiR
fhVIXwXlrV5n2xREU0gdf1e+H07COJa9qEg8mfklxh3xBlwvXIar06ZR5u0iMTQGoGLvVjFUs/CQ
2ZmDG03efB0Ntw46j978da+rTRPmLMW6m6YF56yFDCN1hzMYF07teOwdTZ3tysa+GGYbhzqu5anp
6JPl0w/39UW3acVuS2NhFaUEJXoyB9ylkdfsXcf892OOpVhqgWZSZxycKt4GUxTo5GSShlXy0SVO
kLmvvmcG3rqHKNd9h2K6qSNsa6yRQmIgYxdI8EudckPsvahp1EfF3VWj73bCX2TcrECwJfnFcfLL
iCdTaS7HHnlVHBVGhk9+m5vwC8nyzTVkEVSZu5NfaHyOCqSSXm5mlkjr2AE7t10h7A+AxByNyiqS
KgGIhBYGpANtChjNzk3Z4FWjxqDg/7uSoktOxSauVYHbN/L2eGiyawPW4ACdynsXg/c0Z1tcMVsz
L2aedmgGmzALyqiH57xzd7LT9yxgW1oJu5XTJ8izkj6eMC88yHqCfoc0dOR4QffG2R3nNLRYj8FF
e3TN75X/th9UrJm7XVN4tOwfSkmfzSQ9zS292ON6qmfxETr70S2OUaG5ahxOs5JJMxVm7FafC4zh
wNTb0/3T1n2EYso5GZ1SYBQ9aovyVvmfqHyY2h+AfQdpVUTcPIAVhazUQGzmFvFngQ/A7cEyf7fy
ZCS/7n/Bu4netrYShcuklQRpqom2zuGUrTykHR4of3sZiXj9Pe1fy/yT7P+5/2saBVZjciHR2DUU
PX6M/qlxgUCf3Y7dvec3ts/Y3OGbfDgz0MMkMJs7tukfSYzQSMOUyp3FddvefvTN4lbR21bqU3Aw
1Bgex+yTtNqdPF63tGLSllMLz/E6M869PvRpesqZGxwTtmLSholhffMAbwHupyms/HQMjFociPOb
vFXzJQXI9qWDxTuBe0d5Ac3I+di+lWBMfJ7ItvAxf4A8LVMaZhildX9lnZIo5togqpusEhYYD761
6wkYtCA78uYGgahxN2ssCNetrViyYPExJ7cJfXPnTqTZtxpwvQp8o8ViEEBP0eYTGfl1nk6HRKLG
W2MsgRRnEMkCSovUwvP78lzuDXbTuEc12hotQQ2ugt14yWOSvorm1XDP25yfYvzB9joxdMLZ/v7G
OFPqQup2asb++AlEQ7I+9/5OMvLeTXE7U8U4gSIEjBC9kXEt24ek+83TeBu2AUznSSyf7x+AxgGo
0GUT5P9ICFcaA9ty6kn1fWmPXKW37Ss22iATH/sONlpPn/L5uvI+YJhIvNcOrNu5YqdoPqtoakLw
3QJg6MXem1ihW1ex0pLOreP0BEwP0kXnEVKTwHL9T/fFrdEWFaksuq6yjCoz0U//ebDC0f3kHkz9
VKSyRRsj8x0s3Rsy6hz75LRHXtpxkirMF50EpPcdRLd6fsCQODZc70tDo+Aqvtcq8F4nPGyZN8+2
d0mcT5jvjbEg4141/r3byLZxJQalohlAx4Mf6GqECf55hkuXN4/uGKhueUXDWesgBDkjEqPk1Jtn
0oKPs3jw+R5jlI79R50VDn5Yfy179HMbD+O5u9Xn8bp8wKCv0xCKyxEUziYkReEpd/upNHG6Jvvi
iAfPzIJyjzBT8wVMBfuidFbiqoYv4F+HR+eUxt4jnpD5zQybaLkO9k5ofV+TmAr8TcHZ1YxWNcac
1FvFIrTpKIOpERfhTrc23wPT6X5n+/sbb7/6U0cysxzjvOwDzD9P869J6gT9RjH1et8o3ncRzFdS
yaQ3V3dwobNkzZ4WMErXfR5Ww7GRj0yFA4MJu6oqnElsVH8t3Vdr6sAc+Ojt9aK+7z2Zv/39jYAK
vDHwFpzqICziz325hB7dg3PpllaMGRsvcmDbGAqneThOAjmrfSjnYyrnrQHGZ8bthcQuyBicV1p8
vX+Wui0rMWpi9TwUFW6zjffQu8D6rHvwlfddD1MHh1fGyGiS1mPs9B/bBa+N/1gi6p2dGrVGB1UI
MJHMFShTsNgVL92E2Yi/evPnfZFobnxMhQCXNEX5SfZbyseD2r9Q72mCPzC+u0gs82m9ueOtyH7d
/7X36wrsf3hvDdL5DVnJtbarqEpf65y9pF59YqaFqJ4FhvEH0PKd4K457f9hwK0KAxNHVhJ37Jdr
g8FR7M1c062sJJk2t0sCPJoVF8VfKwvotFNi1627/f2NtbZLhXcUMGYBZ+j3gZM7p76VX+6LXuMq
VWBwK4YymeYWU/pSKxiNyK/jviCBKc7rHmuWxgjUKeJ8msyEVC2cDcj3QMKz/BTD2Rp2yh464SjG
S8vSyCe7QGZfhf187vtDd1emwoKT0ewmlsF0yZBE0zSGw95oCM2OVTQw5qyTzkt9hI56CZqOnOu5
jA6dpoqltdvBtzoTwmDFN+58qNgSuDyQazS4e1mmxumoeNo0ySwD0XoER7V7dvP2gz83l8TgxU6O
oFt/06I3ym4ao2eTGnKvxY14Q1C7oXdwKiJTh4ijjEIwT4ub8SAvIvmcWZ/d6SmV5/vS1x3s9vc3
W59sgdamah5jPFg9iMW/1eUegE3jIVVO236uk0GmiKpp/Uw5CXowRvhOehJTcqbrKWuWyBDp5dh3
KAnzjM7qeiQ2iK2mn6JKXiT1vx1bWTFWazR4UuPaFhezB4hlu4RNyo9dCcFg+1/xN3XNEKyq+doY
7knW8x9/6j/e3/e/l3kVb8Awvns7lzdHa3IbQmjA8Vs85n/bZ3nJou46fVhfZJRdu6fkxHckpHGW
Kiq47RwKuBlkn3Rnf8C7+dnkqFewnZRBo6IqIJhm6EcGJMaM6ew/tGg3TcmxSzNTkcBFQit7GLFz
d/1A3e8Lyh/FMR+vooArVk90Kje1EXa4FsOvujW/7pzslpe+d7KK0RbZmoxZniK4Pnkv6bW/GKfk
2r+ywDl3Fz9qdi7ROsEraXHXCMy1BOtfbDgumJfpqViOIFA33VTMlazWKLraJ1dv/ZsL+sOu2J4z
1qWBKu63oEU1pQ0147Xqoyl9NYbkJtC4UtgOJk1QvBcGHoDYMvt5/zg03l/FAZtmWyTOIMZ4cvyb
n8kPVZ898IKd7i//fq2RqThgjxfCY71jxsKWj1X3uxJ1kLh/0zWNnSzo/Z3c4d/a5TtKpdLaetNc
NtSGmbGxDGzMnPMKMxQUfXqo+3rzOZvSwCZlIIqbyD91GHdNGx5ULEN74zVH/e3+52qcCd2Svjde
KysJSXpusjjzvgzZd+leGN7cx5f7q2tUWsUQk2Qm7toOY0zNJSgp6s1+9+HY0pt6vNk4AzbZSTH0
5zquVh5mk0Av3Fx8Oba4YvEu9RLuLcTE1eZXWrrB1B7pGIElqlhhgEkcVIKhvZi3Nky/aB6m884V
6V+OjfdUSrHyQnQ2+Gw6+WA91TcW/uif8AwUTufqc/zMozTau8RoLFDFDIMqeTH7EpmG3z2VVhX0
63mtji6uhOipAwsnqvBmbBXXXEbgeh73+H402qiihdfG83zPwKuhLx+I8cMBB/N9ddEVx1RORXTk
TAXa91CyPZlnFhbn4Wd3BcVKxM7kuh57m2QqZtiX+YqZSglqznXsDmmQsU+E7Viqxg+oWOHBW5xu
5ja8Kis/z8PyxxIYIsw2xHkhDrWwQvvVkeOYH13XXg9/kCxNME3u2ezyIO/N2/1z0CimyrHYl0Na
9XJpH3xUiS37u7GCD6Lcc5W61ZX4XDSIOyV6+R6o+NymN4Ee09r4eH/nOtVUTJfVfEJfHdIXsPQG
hZt97ta9xFS3tJJQNzaH9zJxW5ppHjgrxcvcsqP3uqUVW3XabHVEghjGMQgB0M0wT+fwkEBUfDC8
C7Us0LLHpEojJzlb3ZGGQOigigteJ2nY9YyIZw1lKEoz5OteE68md1DRwOlsLTlnyOCayYqW8lNV
pKeWYPQE2OMs71dRljuC16iiCgp2LNbgKokCFeDlAXNfx+ZX2ezR2moukir0yDLbaWDdMF9lM9WR
LMWfauQRX4avi6iNCHMkxrBLUG7Oy2MvjEwFJDmDT7LFQYZN6yfRP9vkCiY2Ohy70aiYJL/1hlYs
8Jt2b4cIAJe03ZtCpzsIxW47J+vMbGrGuLWBdgG9Cr856R6X1paDvRPPVbwRAPL5Ik1CYhDPXH2W
RKz6IewhmhMSzn66Ix3dJyhGbFKLO/4WVShAAeY5Xc7sCFsXTE3FGzG3HPm4tvLBrf4CCL9NPxrs
mH9Q4UZua1T2iFpNbAvrVFXZGbQCO8al8WoquKh3Wlb5BbPi1LpI81Mtvtx3aRpBq9CiWsi2djMc
p2s+Wu1Hc8SjdHuEOWsT9fajb9LhaWOImte1ffDmNTDgfjx5hDtgW3qT05ulfVDazFabWbHjPzv5
h6p4rPfGkWuyDhXl6xTp3FFusXgq/ynx0D18H9e/BD9WE1CxRZgZUZqU4GYqi6cK81aFszeVWeMi
VZwvcWdRgv0EiHwBVKmYb5jSeWLov/dBn8VBbbEOybkYqoPKrpiobKsKcw24eU1gpr01nll2sJCn
wo36aUi4XAbUTejjlJRhWq/RIXVXwUZ9ZXlgTUWu5yz5FcR0IC92TkMyX44tr1xceWdJiSLJv3Xa
Rb4Uc1TvkVLq0nkVb5RVmTVhdBQ0/kme0qt5rcLksXpcoiqqd1/rNW5GZUpk7ZxUFOnqQ4nBdU5f
nirS7OiLxqxUvNGUlv8/m5yWv0bnNg+Y/2K/VLiq3Ze9buv2fz3CaIGxaBK4o2VIc4yb3KuAaTzk
v+fxxtPwEURIbHTHWJggt3P+TtEa5Pc/jm1ayYPtzPKcKcGhtuUnSl52p1/phKEY59LWoNld4R5l
W4Z4lQeo2jjf37LGzaggo74GTHuZsTSJc2hheqEXDIi67lEianauAo0Gqzcc8KQCDcTZyeTfKHDs
9zeuOUh1MgIIppNO5BIvQINz8r01GMn4lNA9JjSdXDa9f6MnXcnzZvVh+3bRhy7mupHmGcjmQIJT
zMIIiWr6vdjH1EaFTHm2R3LXwxlUBI/zVuC3e9d5Xb1GRU0Nq99mzSDlg3+lZmCe7TIE8WJUnP1w
Lq7rP3Y4XNJojwZCd9qK0XZ9sQ7mZLYPzBkxMnA5FT3bCbS641ay4LRuRrNxEUQs77n2z9n8oxyP
ZacqcMpqjXEsO9wDJ9H9WKzlkySA6JDh7/uKqhOKYrzpMNEsW/IxzoyffG6idLe56/3knap4KTmm
mT2XSBE6U1767JUY9gc/BXEOdy4gMflwf//vSx7vPv+1BLb6HH2uSIOT8W+R0oDW/4BE9ZCbpypT
ou8uE1gYyBjLqgsnvzwLc2/iwPtypyo2Km+WXpSbVfGmfGhNPJVly47v0S29ieqNc5BE1GaOKX5x
OuVnUngRsYfbfWlr3vioCooiRj7mCRqL4imcTlZYRkVE3aCZAieYoi7owvrJ2MNE/Ivc/d/rH1XZ
Eo1UlFZPELBEn1zs9sLa17b8tjq3knzm86d6fU2Gz6Xx0fL+cp0jgyzw+K0CqIqlKSpm2Si/bs0V
T1Zx8FSU6JtYdGpFiSoUxkU996N88Dxjx4Z1NqDYcNOXBeEZwtjafMZEzqAxYqf4fv/ENWur+CkX
PDN4+iuQ6GdrQAEF6okZ4nK48+SneTwDiel/ldUu/En6CQMMsUBPrEWmD41t30pmB3ROIw/2VjoG
Rrc3cyAwF+X+R2ksRMVSUSGbsgPOGyOH6ymQ0zQE1Sx/HVtcic2GsxjDyHNYdvZEzS+V8+X+uu/X
1qhKrDilAx4tLazbZhh3lbYB6FxC8H6GvJhOVfuULUf6iWEC3ia2Nw6ks0jiVH42orRg/MUMtFZK
+y8rbXcsYRPEO2atwqlEW1stZbAEf/6WZL/95mtbP6XHsE5URVJVfVW3aKpEhV34aVA7xlcrJTvx
QBPSPMWGrRT1WGahAG5np7a+jXaON8nv2VCdxLGHajCU/lf2HCPKO/QIwv1YdQSm+qBpXu7rj8aS
VUjV6CRtBXWXD3nzIMeTMf3g6TEnoUKq/CYXPqFQmDrxnjshLillH2q+B4nWmKsKp/JNqynWBeaK
N4EuLOeuCqi57vSN6cSimKvjUa8s6wLA9OHG8jLIh9tysNROVSzVZDUk90cX2cnwsx/6kEqyc8PV
BUd1SLjVT3Xq9DjOJU4u1qnAC2SQPi7nLmhwQ0rC9fcxtVGy5sYDPte0t7PN/2YYzi6y13p5vb+2
7mCVtHlwaulPwl9jhlFX+F/k7ZaOdceqmOqMmcZi9hiJZ8aC1sljn2C+YbNXNdItr5ipMAQtsgQH
y0YMrHHyaDJ+ts4e44LGQ6pIqmWWPdjut82jktbw3znzn2VRBXLsdopH718gqQqhMgWz+6rDQw3J
QUmI1xnMlTTtPKSUX6vsZLtz6GXd6f4x6z5HqVT16CaRnoCwMnkxm3gm6bleLj3aP++vr1EjFVU1
99aUeB78g7CDermWe3cL3brb4b+Jg3ZtlTIrsG+EdFRjBOo8Ykf+uqW3v79ZmtmdZXa8bR8WN+qN
i2Gej4lCsVZrsimvTQesQpUdJCI7GbLcyf01Kq9CqFKMxCxo58zXYU0+pUMVVHifGsneDHWdRBSD
LcxCWvMyo5xp/Ey9NnTyvcxbt3HFVoecWnM3gqbGSV9E/bt3ruvevBHNplWsFOV0lXbW4Ri9KrQS
5zL21bGTVOFRwzqClhez0OOuPBfi5O6VRjXSUPFOUzlUY4vnX/QXuScxPvAVVRZvL0PSVI7p/wCe
iiERzNmOEeCJuD5nZ3oyX1CVOlsBP+81emk8ClUsswJS0KvRzB8zB4h240/Kx4DbEU0+3jcjTaKn
siXa6eDYo2OinkPPVlYElnGbvL/sNky9PXYuraQUU+0MgyztCkmNZyfmV36qLs6t+8c5V+f0vO5k
ZjoFVSJsQg2/tGzSP/Bk+GoCnIupL9Me8lGnSorJNnwa3WF0ASbOJe4J9IstZdhwcycz0+1dsVvZ
Yr6sNQgX/D0vo4mYYeY7rszalnjnCqICoXpUNGnFmhG9iOxlPTvh8lQ/LicnZDELmwuLljPPAS8K
AKX9AWqW6L5aaQSmoqSEY+VtApDOg1d8G/Mz2/oO9maV6dZWgmyb197aAw4YM7DL8+n7IKsgX3/d
37jGHlRwlD26ljuZUKOiJEHZsmjE+Id6KC4z+zY0/o7V6T5h+/uboFgMRcPWAafCyKWxzj65oIB1
7AM2HXuztAep13UFh1EksSDROn4tjceMhP0uBE7jktTZs86Egrwpi+FhTpdnQetHr8uihQw3jHjb
KZZoDEIdQDuTvpyz3p+vxMt/DWyaA3DvHaryU0exZVybk8YCqvHBEPM533jE6j28ke5YFTv2ijTr
egrNLBoRDBOPmZt9NTL++f7RapZXgVI5z8D7QeGri0WcaloFbs9Q8izDY8srBaqx6a1lkT6JOR+i
HNzFjM/X0j1CGo1ai4qYIkNTpVTgVZsPaETy+SSDvmw3qnlj77FIV7RVwVLUAOJdMoB5hRmB/t0J
+zA9ddfqlT/iymIFIqzDIyTV2/coNtwOtp8UDcRV+E/ACJr9x4Kf7p+ExsJUjBRhpax5A7YsgSm9
J9lUJHLNNgv8pEbI7Phe3VlzN1LRUtLHN9DSI1c7/Zh0YKlwvlXJj84loPX4ScpXo+93dEt7Mkp4
ztoEoupR07PACDl0T1WWw0I+kfk649nacNZgBvmY3xeBM8xBM/zjut/W/MN9eWqcuoquGgmmK/op
g8kT58tk+7fZJB9MjMSoi+o2yr2ZRzpxKuaPgdzd5E7gofQtichk+q9EppcMKYNXZjcUd74M3D4Z
47KjJhovqWKucIvNp6qgPV5VSEBLHjVttnNeuqUVX1CmNmCBBM/+a3me2KO310epywVVxJU9lnmD
DgeQLqHda5pvpe0GDC1U3Y98KG9i/Gn0z9Pvdkyuy7THnqcxJxWNNcp+ZF0G3ctHO2jWmI+fnezj
MO9VqDahvJNjqYCsZSIVafu5fVh5FVaN/IYpdZd1XgJqAfOM8ALK9uVyX5V1B7P9/U145xlrBcbN
4tZhtQ9tToKaHuFJhkNTEVqZ4K1EbQFIU+c7N7PQmEVwf9OawKWis/LaF+jY5iQGIdF5EH5QGCWo
wff6XHXORcVozWtbrFKgLMK+FBD4zcZjXfUE2PzUBBhOE/Bo3+3rDkAxcrcw6URBrxZn7FLWH3zj
GPaOqvAsasxgGvSw8CA+l+0nd/lr4ode1qmKzxoW6hiWRE7o2H0MTP6lWJuL10/HnIVKCFUWte03
FiL74Fhw6k4IoPiO5mikrcKz0pYNjkS+AJ4TB29BVtMFrrAPvnqruCzMQskxrRIh3AEtiFvakbEc
LGz+q6pv7LSjiYNHLKSCfG2eWuLGFlhBiMgvGJT79b5VacKNSgNl43YypZ5hxjM4uJrKPFn9V2E4
cKeAxBRBOnhhZpsHD0KJ393imZhP45IrW8qPo1vc0nUPm6Rxn6aSkK9isae2gvpIC6ws9hPt58eu
eE0XOyobdi38+li8/Pdl9s2ZYFqbz0rHw2Pomv/tJmQKzAoZ9P3T0HyFCuDKeOk3/bo2D2NP06g1
+g/C7aI2T5CpFyKCovFgsg8+FKl4Lgpaz7kt7f5BUD8J5nz64wzVnrvWGJ0K6XLqtDFGgRhj2Z9H
8p2sH++LSBMGyBaf38g/9Wx08y+bG6LuqRcoklWAV/R7ty9NmFfhW6Q1qGGbPcrilW/gqWLEfDIi
55c5H59Wk1c7VLbvfQWIl1SnsRZOIVwx1bEp23Nq2yGAS5iUVZ7/70Lalt8O5Y2QclfOdesVNYbn
pSdGx3AevAePHMmFtuXt/y6/JHSQwsRsPup85MNzRW71WoZkj+LmPdXZllfchLStvvFTjJhK2y4q
k/6RzdVO5qOTu+ImMjdzrRlze8BSzB4b8kMu1gfTfL0vdd2+laiez3UzzAyLY/xWVEDyXbfXS6ZZ
WnUMJlvngo14qEiBzcXew87fY7bSiET1Aj6zVoubBhheMUrtxWeFewY/9BTmrGmv9wWj+4ntSvVG
HZNsAWpu7Op48zND1Z8Tv4pso4mOLa+6BNl06ypkHRsjmJYscSssI+iPcjerLsFdrHQABXodDzb3
5LlYKqM/1wxsfo8TITXZsVndEW9/fyOk2sm7rCwXzEQUJA/4yp9p0+31aOlOQLHYNKvLyvQwcqgl
RjAANoF/vCif27/vH8F7bhMmq869LkChb3N32fpMs0fX5BGd7W8eHYJV7L3wvHf/3n5CMV3mJ+5Y
LMDBtIsBNNjrksnb6OSgciIympY9knGdpBQjxmBKNOWh1h3bbAqRfYW5vUbdocmXIMVTYZ5zxVGU
NPAVtrtehJ089SYPi3yPGPq9c9iW3xKLN0pkg1acddvuF1GG7gakBvlm0T337bf7B/1uhoIfUEzZ
tmXf9nwBIc3Cw6bqwH0oX7Mkj2lXnZbs0ertL/d/6b3z3j5FseoyRQOURUF905lf0+bUMfOUmI/m
8qWfnSN3DvzEpgNvpLVihP08JgALj0v73cA0STCByL0ESHcUij3Txm5mj46A6vH0PKXicfTqT1Za
YJ4J/XpfRLqfUKzaX3yateM6xkA0nmbMJO5SFPi6tIidYf18/zfec0vbMSjBuF2denE4PoN03ZOs
6kvHsu/HllYsOpslxsFPWJqicd+bsweAuS73l37PirddK1ac2LgtmSvsIPGfhfwnG34W2R4wXrO2
ivHkjjtwt8oxhmBOT17FPyxDd+KOeTq0dRXi6RaYBDNLbJ3PXjTP3WWW9qnj3e3Y8ooB52lJhMPQ
auF006Pt+BfX8Z+y1D64vGK1EyYcZSZxxnglLC5JEXhd85e97BmVTvbb399YbF1a01T7sNh6nALu
OSe7+WS0yTF/oCI562w02iFHC9pQur+qtK9COReHkATwzIqxul2HIW68x8Ras3yw0ua58vnNlnv1
K51kFDutZ8IGCixtbKVdlIt5CLp5OHdNtpeC6n5Asdaytvwsz3CyDZr3h8EKqjQJLWvv4UjjZ1Qk
Z2oufpNssk8S/+TQFcTue2TAmqVVKKc7ikameGyPm1GGpCtPWXKIug7RUIm3xJ74ABDRCPyp9b1k
K6b9YK7H4u1NANAIXcVyOrypMmHAWtnEn4scrwyJZVendXTb4L4/0MQQdeK06RHaMMMfYsKNIaxs
WUPpHftHwTh9pGL2d2xL9yXb399YLrM8awIrOBxDtpzs2XoYSBWwITkd+4zt7N8s78o14axA70ne
oKt+QblWPglfBKI61DGNo1bsNymXbCy3efc+IP1JT8Fzsld00MlGtd2iNBOHY/NJ8Q0JIsYlPEzj
n/uC0Sm/YraV4TfTbCRDvCz1tZ4wVRPzEY8trQRZb7H7jCTYNtKQ25hs09j22vU1ElEhne7QJdyy
4OedPPnbZNZlcdCfPhp79NSa5FIFdGYFaH8HDKqI59xqQswVily8FC1kxBySsXq0k/lI7wSSWCXc
AlnfUz6iVOIZ7YW29hdWOTuAH43lqjjOSWZtb9uA7qdTcTEMerJtjFBhPBTM2rEq3TFsf39jVV3F
7MavYbQVeEUFphxQVFc7+9t9/dF9gGKzU8HotOLFNi599jC62Utjms9omIpGl+/Qpmm0nylGa3QL
xtV5OOd87p+7Mnls+53N60Sj2KxHV7tZyv/H2ZUsS4oryy/CjEEI2JLkfOaaa4NV3e6SBGISM1//
PPttTquPEjO2uVCKUIQUCnm4Y2S81u5HiLE6UXEI2SbeL/iNFrZuLlgv7FtfRukdhqzcz032NIK7
8b7pTXbRQjdb7L6KHIRuQ/3nLIp+2f0aN4vBMDrIM4qWvgP6FaWGtM5iG+QthywHGhv3lCK5P3uD
4+hgT+q6zPUXbMVIzy6zU+z8UTwD07wfs2KlRdVgIB336fgLToAG2drA/a8jRImGkmyohuFuomM+
eVROSjkugor7aK59Hfz0aW43sZFgdC1kuzmtOkWQR0H4cdpz8DUc8oGtkcibzHL7/d2GkHPPtpcU
1/+s9h/sKfjuNuUKpMq0qFqo5qJWPqngkoEdHCGlnBCb/GxBpouWkxW/Mc1ei1lG/baXGUjLLPSA
u2l/EFW6cu8xDa3FK21SDiptB43BTvOD8NBOxpxtehvFmmrRCl23KFMznLHoGidxeNrvxw5cZZui
SUd31kEeoSIOf5wyF75i75YRhGURiKJytuLyBuvoSM7Csjh4pG+FisI9OFQ+ZtCXvD97w3ajk9wN
zuQ0TQp/L8boHGZZXE3qLdhar9OhnDyMhjAobGR943WRj131Muev92duMooWqXgzTsno3/Zgx00q
VrNYcvH3/bEN+Y3ObMdBeICCGdKORYpj3kZA21efulE+zEtwhJTCtqReR3H2npwmp8N2MEwU0kTI
0Ib0QJY1vjjT2mrxWlZFpQKI3V0gOvxLTtGxATPPlOYbZ6/FrNdMQUVG0If4Y9rvRjr/3dGgirty
kyg8tnqiBS6cB8/FYwHZR0fF6DI/lPaw7QTXcZzKmVq/5rgZNl2+r2Z+zZi/v+88BrPrjHeZG2W5
1WNVWU/+mrj86gUyCbp6xewGv9cxnMwKSBFECCkvGw5Z2j8vKd+W7unQTSHrYAgsMMl7EhQ8EICx
h2Xj0DdjvTv5Jp9Tl+Ip9dKDXZBkduKRTRC8KNKRmmEWpp28lXH9NE8mRY51OG+0tffvWY+etdQs
CLsL2ufbpGXRdFAk/37fT0wLqYVnGmVjhl2mu/AKcMUiOAdgCrk/tMkFtdB0HUD/ZQ1r19N0QGAl
nA6nZpX40zRzLS7TfOp4HeKFefa4ExOrwxOP6/+5P3fD4DqiUoqBNLaH8Ok4NpO0PTloId42dPjv
5RwKZVdDhR2LTv0Ozv4WOmvPLaZZaxdVYIRVTmpkAY2/pElblWyXF8Hv+/M2LKcOnkwhhIqCbY7b
zGzvwFawb6Ha4azSB5nmrsVm7loTmyReaF3b9eOynEWCu9PG8qHOZyeVzfC8jApK6jTf677/38w2
hqeOlhx4CczbgORFVXkfN77vJISvJnYms2jxmc0DSgQQmL70tQ/FKknG2KLumllMa6qFaN6refYV
fNGJ/tcTdo3oN1fmK2UTw2Xgn06kd7ttKxXp+xG3a+YBjNaHqBWKpvpZTX/TnK/8h8E8OlayhHBm
Wxf4D0uWR+gzHKiz4u6mkbUwbZ0SPKtQO7os4FqFyirZpdm0bXfRcZJdVPSLVDgsMqhA7T3pOA8o
H8r9/UA1zfy2Hu/snlaKj7zC6OMc/Y+V6ZHN/bZEXYc8URB1e02Ayxcwo2oXzWm9g7bgrpftYdvc
b9/0bu5l2Vk27TH3nLMvlKSfHDj8tqG1Y5T62Yi+/rm7sAgPH/4MpTxo2W+ctxamkZgiaOl4qGaU
EKUS6M5wy3btWei2cP+BlUeRjou0gqas5gUJAN6Hqn1jd1/SNGsPxMsfRr5xG9MxkZ7Hp2Vo6v7i
Rt8s1GmbNd5MgzvqsCdRpN7YecguuOTJGPUHyPe83F9Sw/alw55GnoZ+kGPO6fKKo0JY/1vWOm9M
s9aOUkFAcR1YbndZvAcva3b+sjEt0sGPjQfFxtIjWM0Zzxzu5PygHr325Rpu0DRz7SBNZ85ZHyB1
8YUbxRGgoZSscbeaxr79/i48o1Qu6FDFMToWEWpHVmPtiResQYsNF15d8NOjsmv8AjNvCtyycgs1
5PlN5fVZ5elB1M3KmWHyGi1WF8FYUOMZ8QKeuaPgf/c0PXbbtLYAWtCOVMVINi9QZbqkeYH+77KN
lSJP86y+Ra3YZ1Of3Pd901Jo6S+U6hqxgOUaUKq8eEAuNl4yd1OfQBTqCCeQU/E8cm/13xBlKk6S
0ilPxRysHCMfzx0CDP92I6/Nco9T1ASkr5aY4A0hJukmCgvMXYvctOSgnvMHdUmFgrp4eHEntvJa
87HnhDqcaapG1L+6UV0yFR1Q2DizjMRutq0SE+pQpskuMfMxqi7j2O9Kr76qCJq0TXjc4jGhTmSn
3FwSIOuri9/4ZQNcXBCNyZJBbmvFPB+fU0DR/3tZXVQFOjh7fclHN9z3eYbeEqeZH8fO9oBoCsnK
YftPj9h/D8RQxzOlnpMGordb1E3A9/zQFKFXXVunGijUcsii+BT7ta1sEvtQ9ZmvXQpVmkc37CAe
mtRob8qneBB1z54CKM+qN4t0nY/kFBQfb36RLnUCjQOZ8niWeWpzdAcMPegWUlnmSL2dZVZ+GI+8
m6arK5y0ILuoCUL6i8gxyz+rAg8/EBL2CPFiOQIHvenmGOpKZgBZtzTqkMHkKej4x6xnaBjfVggI
9dfamk9lTcWE67Q9ybgnAmpOiMtNrqc/1Y5q5nOT3spF6Ce8OmFVv/msszbV7UP9fRb05W2UeQBz
OSE/Q16p3g2dvaxM3RDz+gttN+KFNu1QhRUTBPaaRvoxZdWDV5BtqxppB0bfS2/iqmovVcfRUtPi
8UGdwsBF0rHB+IGvU87irSpMQ3eYT9aY1i+NIOyXPRRrmJ8P7YPRtaC3uoxYg4PmI5U+z9yLGflD
0cS7beraUS373J8Wa5pOokBDejygAvFbRkKolZ3kw4MIk9dsL7q6B4UtH7BDPNbTw7AmSfzhTohx
tcM5sDs8l7gEJp+jpIvGg1AD21lpcK1tkIduMQ7RD+meEYdmBRiRh8iaDvUwyccFwLEv20bXzuh+
7IbG9+z+Wk/XrnxyqhWTf+wvRD+eQS0ghNs4/XUU57k6Duq3iFaG/ng1iX482ykvMjLb6gqW/ucI
xaqdkzbj/r49Pl5Soh/OLhvKqOgw74kfJ5CxOmDrPCxrMBxDOzTRD2colaRACxB19Vi9U9xPmvAr
bc/jjapoSiz6QMopoVXioHtMZr/vf5PJYFrsQpy+dlnfdVcOQph+n669axiE7oh+QDdTVvJudvsr
WDV30XIoOhkrkUFC5i/RitOSNXGgkBNAw5I0YG9tz0qgjIDOEi9P1DauPaLvrOgeqVsH9C1YMjwV
D+W5LdceQ43rpUX43JZ5iFZFdWX8s03wINp759nyEs+bdpL9WaxXIR+dRaHVz47HOdvQc0YDouOW
XUcUAoQ6/TUjbxzEK/aPdO0p0xCYOmY5zLucN0FuXy3ye1me0pDHqbVy5bptGv9J2DBtLSfHQ0A5
d6Rx/+5mGXqPnVRyBnMmraI8GbwmtF45cIXBq0vrhZ8Ct5mXNaS3wcd1Xe+RQQmBtrVzEUrsQgk4
bT+sbMCR4atulnx3G2ZBPqWQ31PXkUETz9kzypOmeHRBGRx53xr7h5sm9wP1n1LPRwa8fd27v3Ii
wXmZDt0/1Jf1oTimp+h4ozFhydpBbjKUthk0Hu/adu476Gq6zIkbgTsstTjkKO9/g2l899+fQGnf
CVGP3dWbD71zCNfwbaZQ1ClqW9qotLOD/tolVZGwk3dCczX0NfFauy8OUbKmzGAgbiY6vDl154qm
Lv4IqgDXmyKs/IqNC0wy0coFymAiHeTcqnyKqsJbLiKIVJwXeHuyF/F1k/11mHPE+owutocDjL0x
8bVfo/Mx2V/HNwOp1NszxcAqsZ6dJN/jPPmm9uQwPEaJ/3nb7G/H8rsAmCvbCycw1FysdtgNebeX
ub3l+hAQnbHWiZZpEMtNInJO3Xj0B+swpvma1JZpTW+/v5t4WM5TKirfvobqL4hhZZyvxJNhv9ax
zMXoLpPPCIS2gpNVnK1036yRs3xYiINFtFBl6ChnvGftdZ5PaG2ryjc2v3RtHIAM9/5ymiavJd4z
lcyXYwemiMr+wYLgpa+zn7MTbAwk7XS2aG+zPII2J9TR/yKq+Gp7ayB1w3rq92Su0FnI1AKyBfU5
jB7nasULDRbRr8hgGJ2g8IXlJOph8vc8f8zTLYWfgOj3YzTF1Qp0RNCUY85TConP0LK2QCwxtBaW
tT1XnqJQg1Q1iikBA2E+r9bOV5OptfNV+GkhPDC7XsPuYM3PqVq5cRvObaqFJAjlwdwI6CyqEfVu
aj8VJHgR/Mvi/uhruoPuWWx1a2Vaw7VBBy9PaMquRiD+Lg1Q19ASvYB7e46XDjjjEHnC/WgyGUqP
Vyr5bEssMLtRzGdTTJ1oo+9ogUqCOShxDcQC53W3Z35Dj/2YbhOVIlSLU0+Vk4dGdajbgkYT9B+P
o1oDcxoMr0OYHRb4dCwRp1yEsVc2sZpPTfZl3PSGGxAdv1wFGcg6AfO8uLz9UVWARJTbNOzAgfHv
I0PKPho8vJdfpgpAv3HeiWANM27YZXTcsjNZZCxcWCUvcXlI3ODYbqOkJjpouWC5KHoFT6Hd//qp
2S3bunZgai1ekWCodOhvMnjjM3rfd9Ii+/uBYzKHlvM66ez4GcOcLf4Wlg9T+ZdE6879sQ1B6WtB
OS6sU57CLgMq5gNem5/5NGwLSl2M2/NB+uLz3LmU09UpruXao6fJHFo40pS4U5HCHCU9AW8q5pd2
LUs3DK0DlEMrk97QYMpF/dTm6Glf9miCWzG1aXCtVlVxkeZ8Bkkds+yfYZ7vl9n9Ooq1F1uD8ADR
8cnca7tlUbdYP0KxK2mO+bHtEpTgEzfhFyeL0zWOB+NfaQfq5Ck11kyCb+9Tl6TH/siT4G384T6P
ibOHrvgab9A/WJMPbpT/keXOqDVAjNC+dAnQ4okTi314Ll6tJ8FO4Nw72EmeyD5xxrio9/cjwrAl
64BmkKKGtTUh6St6moB2Yx+O01+s+Fz5ZI07zRB0Opi5sptZEZva1zb/1uWf6BptpSFl0HloaUVB
iOe347Wafkn3BDKhdgDL39m1Hmb6XK0xM5imr522nt2JHl3vkP7jxZHXC4NST//jvvWNrqVFt3TG
OgUe04ZrzTsw+x9vjKj2p2FnHeWeHda6x03/o6OaU5S4fQ+8zBf/k/zsH5pjmMir84qD4ZAfsqO7
knoagl5HONPaalV4y0wokycJYaAanRtRv5YkmobXDuESpAClyKGIZZfNSbBvTl3/shuysoMbjaTF
edE2BV6ssB+So3co9vwgv+G89I5zUu6jMz9GIrm/7KbvuP3+7v5ZMEeUXg5qu1Gqo9f1XyLJdx5P
V1bhZo4PthEd90zZIOUgo+YKlMCuaPp4rr4sQ74PQRsTrsEUDWGh09NKj4xWbsNYeX5yi4dprepu
Glc7oh0gQSw0BOPcmOrEVuwYFM1+m9m1SObM9cqAoqgg5+KLW7fWd2Wpp7kJp5VKsGEz9bRo5tFk
+0Od2YCdNudgGR/RxptYeQmAeLOytgbz/BcEzS0SDrdADvGux37l4Uan1JW8Ca0nkLFi5MY5jcSP
W3aMujWNTdO0tchVSzOgCw3ZwAgo1I7fuAgqN1sjxDXYXYdBd14zInIx+uy+hg7bqexT2bytk9cZ
AkrnkHUlcSWXcJxAtonP/Xiy3CruC/8gluIHAD9iZQsy1OR1SHRf10MZtM58kfLnFD7W4Q+nfLL8
z6w+ldWX+1FgWgotv3abtpIE+NZLNpZXSGTshqzbbRtai9257Moxy7An+Ivzm/rq4k9rVGemJdZi
11MQCCU5Xm8DNX7Luvo0iea5Fv4r3qM3hpYWvWEZOCVk6CBd0MwxcZZkKfuVZNhAgkt0TLRTQTJ0
ziCl1CXOd3svD26wp0mf3GQ2wP3f7cTB2lZn0/lkh9p1ecWxCdkTTWrXfhBduTK06Q1RB0m7KUDM
rMJnjDt75+74Lnse+8RnMXvsYhq7+Bo1nlkyreRHhlXXGWbBjOIVeQ2Hch1/x/29Hf6xmt+oNm/y
Vx063S6U1m2H1M4bMxcvyN23EA/WybbBb/H37pCnlujHUMFWy3Rt7a/M3Ra//2Qv78YNejZwEELY
FweEH5nsj7XYWC745zXh3dB2C/YGFaESEVmUxB4I0aE3NWwi6gmw2f/bIB4YM+wKVCJX23ooZGJV
X9s11aZb4vRBxqMDpcc6r2zCoZYaVAVI6gcaJSGdf5JgKre5io6YbpbOkiEeFi99fkrDv6fy130v
MRwtOlxa1KLLmV07EA5ODw0EkJzSe8BRs4MSxtVaBTQZDKSzxuISM8p2AlVzU2bnirjfZNk/u+1a
W4npvUkHUBOg37LIV8O13TsHumuO6iqgAni7Hqe7jemVThipKstRtYvdQDrh2zS1+5w1STbzo0zd
w/3lMGw4Oi5L5bayCPXmi+++dM6vyn3wp/PSbaye68CsxRFdU3vOcGXpJ966uxF6svcnblpg7ei1
8ZDYh7k3XIV9asqHgD027cq5aLoX6Yis0cp6NPYPw3U6eIfmkh3qk//TP3r7+pju+ov3cv8TDImJ
DtDiQWH1dogHIgH7R2Gxl+FaqeBj63g6LKtEpdISoz9fqF8mgkDcoOEHq/FO92duGl6rdU1OLv2+
Qcm89FCL97jwHwvpV3EUptu2Zk+HaAEFG8noBpmIlBNbfppw68/9yRtwDKDZ/ve+7DZhYbMeW9tw
yJ/qw3RaXvskjYtEJNtyEuiW/Psvpon1DtofUJ4hRZKDRmee6CbH93SQFpVD7t+afK9hWc9JS4tw
Pw9zFQdRnu3vW+hjx/R0DHVQRxVt0XZ27dpT1xyHZSXbN+yang7JsiLVyPw29yGK2ak/Frt8B9Dz
tLulhVGyBmH4eFMD2Pbf1i+Bvu6qEAsMEEnMs4PgXxmkT9Kv981jGl7LmwuJwslAG1RlRnCiiL+i
ZmoBVfkRMOfLpn/QEVb1HLJpqlFWmkd/L7J+1/ZdHZOAxlYj1grWhlXWsVZLIFLPbgpUfzoB2Fuz
kxD4vT9/09C3w/9dXjXyMEClD9t+ye0ByLrg29DMa4WYjzMITwdTzQGZwUmOYpIKT6L9STK4D3kQ
Wbmry7f78zessK75vZQ+W1IpIJCrfg9iv1SXQHyjYiXJN21AOj0kqjK+03Qo3pYP7g6us+NJjWr3
7XzhK6Fm2KF1ksisA69U6OIvhuY1lBAN5ceRvt63jmls7ejtR9sCazt2/6rM4kE95mTcNdZK3mka
XItdCNeQmszwyoG9uW3MxE+0uNyft8krtbgNlzKkAuw3VxcILUAM+xVBE8O4OmKKLLzthIcqLQNz
VzN5Ma3ClaEN1tDxUixtcnu2YA00s7yEKJ4WDf3kqm2q556OmrJvimGWJMO16evzEKZ/E+atlgA8
BPt/7yieTgiZtoFXVC7m3u6HBCWApNpZu/Qg4+Z8k9pcLfXf3O6j/7nZ7t1mw+aiBQFfN1wrdqDF
ExuLGI3YSR5e+wJvfMg6i+Fo+3ks6ud2+Ou+L5mOMl0HvHeY1QwOvk5+75LbQ0Y4xkPsvHVQEnVP
8zZ8vacDrFrgEuosgm+hGJCWh3HbU6ino6vmgFpldovhEHfSIfpJI3YdIRK1Yp1btH60JloUq2Fy
pALr2XW81GeykwnEE8/VObyyZBPHbuDpjUgyAqW3z0qckcXR8372YqWmbShdeTq4yqFREBQp6oUq
mZL/F+1zs8QH4eUOfJ0xmFOfLGtlmzZsHTrgSoLUEUTBWF7f+SMq+yCitQqBaWTtCLbQ5BRl0OG5
tGANVwyPhvmaTIJp6Nup+S7gsmUSQVXB8sIHXl/gVrrWZG4aWQtle6Q92HH85eKos0/Gw2Bb+/se
adhIdbhVUPFI2RFyNiJZXNdJ6/IYbxX3B/+4iu3p+KqxBqmHZ6X11Y/yskOftqusQcUiI8HrDIrE
nd9nznMhy6W4Nj7Q5ysfZTKXdhDXshmX1MMau3N4VfPvaKYb/VKLX8AvlGcVAxR9WgW9VgkkRrcy
aZOxtFOYZulgjQrew8s28VQdp/1jV16Y/5bS/4V0JYoNptGRV2GItofcCZDB2e633P46htPKrd3g
STrmqm3TyBYpfDQrrfM0t+di5PvA5tuu1jruygb4IphahsJ5FyWVNxxsT0F5Z+3R6xb+H2zMOvYq
pa7dDa2FIm3FDwMVCZXTZ9A6JjZkUJeFbzT/zXjvtgifhsxVDe6/bZM+RDN/7NEIdT/YTCt7+/3d
0LQQHLJZ1nKZwV5Yl0XikjU5IpNxbpnMu6F5izpDJqAM6BX8azZgicP6SUXZpRf0WkFGYuV4NLmQ
FreZDMphsGGdKv0WBK9teunpSsJoso4WuLni6cAK+L2Sw0tbiSN6qzcaXgtcP0D/LL1Vbm0Z+NdK
kTBu6tFJ7i+r4cqlY7OcpgQPbj04F2f4lk9JSslO/M+Rb/dHN1hc542EGiPFUzhgJ02L15RvtkrK
YH9/aIPFdVzWkOZDxNtxuBYpLw8tn9l+auqVByiDR+qskSBdJKqDkPxlDj8Fwd8WLWOWPjrkNcWj
7P35mwyvhWrrZeiE8gV00Oqv3Np59HMWXOe1jm5TNqXjrQbPKdDxi3W9AX7kZ7673XapFy/H4tyc
CRLC6tv9DzEthBa9bVlYGZgRcHPss6dsrh47f81GJvfRAtaHaNNgp9iU7eLSQ4a4qx8yd41xxNDS
4xEtZmcuPVpn+Xglx+Gh2Kdn5+ge6GlrV5Wns0dmgyyDzqnHK9qGJv5YrzYgGnxHR1lBa045fMHA
y/NymPd0txxuj6Rif7vokecQV674Bre6v8AmX9LRVkVdVCyd8HfgSXiK0Bp4RPX2Sj+nDV6W6cE+
9fGwUqMxOJPOLQl2vKGG2RB4ebSbJXtdGrGC/DcNraXPsu/k4rnViK7NrhTQHnf4XxWAotuG1yEV
9bS0IGTAdRhiyQw0cGtPCoZp6xRzlPDcJQTow06deXodtqHBPV2Ot0Cu7C4zTqwhXI62iM7NECAr
WUNXG1z0P2q8BZT6ZtmN17o/Zs1RABMmHBAEbGp7ANOLdipOk21Lz8lrtDzQ1yV4ItNa/9CHe38U
6kVgO6pLCIKA52gASVO82FMZi7T9w+f2t5hG0OjXTbjlaMdfae85AKCVmRCFQhd/A6qR0OuDr73w
1iQ7PnQdDH/7wnd5laiqlqX+2F2CIcwSEHuVl4yOy8rkP9ycMboWT+jiBXwuZ5A0ZFkZ5zlL49qr
wJsSio2LrNeDQ7uKPNduwXM0VhG6xav6UIbDsHLIf3gjwgfczPbOPGA+d/2mn2oI9hW+v2e1J+aE
uXwud4SW2ecOVguPKLChjrtUUHZd2SkMhqPayT/OAWiKb2wrgZIRBGfS9sAY+IREuyaYbPgy/dbd
2mnvRh1YrixwZ/yEiFmAi7clz50T0l2w+JfWVfy5mtimfgeYUssBKB7J+WDD0wSEsfcWkW3cLWhj
vX8AmfxYSwMaS6Yq5EuHIoIcATIN6UtNl2ylP900upYGLKT3q1CC5MUBLdUlgBs8TW5NkvtzN+0m
2j7lShC+jayDrJPb7xkbTulSxgS02zs3asYd9NPIljJ7FOrl8Akvt1lV5c1lpmKBrhbnnwvHUSvB
8uF+jtG1rcruPD5UCjw7IJffV+nwmpUo+M4quxas/H7fVobA0MviysnnjICWBXJ4Fq4hsmoTxxJ/
ydYaVzzJ9A/aniU6UXN0hvWXHPIx19Lr2n3jzOMpD+Sf+99gspMW3IXLpTV0fnexLOe8MLwA+e64
Z2ERt9Jba9c3fYa2c6EVdylK3t5c1j0Hzps7p9+WnJ7uf4IhIPTatxUGqp0J+CxLrII/t2BB5fv7
Q5uso0Wyl1cBn7mtLhM0sdBQHC50Hr/mblF03g4Qpb76w0vBm9f7f2eykxbaNCrbGQJZ6hJk4lJn
YGgIumstxMoJaDCUXn/ki7ugoiBgKG9+CcboWLnOytCGmVPNUKSgi486YwcJvkkc+zbNjnVWCHCa
lWQlFkyz14xjK46XOVJBOIzUO6ssn5nkK1uRYZn11k4KRb8cCk3dpWizM5JiAbL18GxX/hMeR9WK
iQzz10uNJeXIaIZZXSwHRNrZmLvYk7Jm5RNMo2v7XSZb5WYWGMYzlNKgRtaMTYmmOGuNTdc0vpab
FaqTfTXjxPTLortkuW2D4YeuicKZRr8tzLvUJqVgocxvrLE9uHRPoD1AxxrwuithZRr95rTvRh/7
Jquxy9GzH6TVZzxopU08VLx4ux+1Bu/5T8tnNDn9ctPn9L26ujSNKlGMdflDqCZ3Vwft7/t/Ywgx
X8tZRD+hB+TmpFNI7UNosTKZrPZUirXXOJOZtBhePBDfjiP20XpQU5xlS5lkYg2jaBpci14rgozB
0GNwp3H3VVC8iL5bSYhM9tdSlkbVc151IKkNRpD29v4jC5ovw1K+Fva4pVwahXrVsWDZGLAWAlAS
JfeDsDx0CFjumhyfwTZ61TGrwh5EHjiD24zsFlq9sKLadjbqVUeVy3RKeY6h01Z8llWRd3FD8RR0
3ydNM9fi1mmDsGdRgBNlcDuAjvhT69KVsQ2ZqN70CQ2sCiQnHPe13t3JNj1bYx93QZNEoHoaubct
evXCY9FRsLw5MH7R53uw+j+4NvsxpunPgK81ehoiV2/0FEIutd1EzUUN7rEYwhjFjFORWvG2RdDi
1ql4K+tOdpeKRsMuR7noZxC59adto2uB25VOxqbeby7TUEzHMnfyfeouK6eWyTJa6IKPKpzVTJpL
gZul5Y6X1peH3F9jIDO4p153pLZqKtLWuI/nQ+KQdDfzJrlvFsPM9RpjVDqe4gK3sBqPJz3oFILR
OkZF++X+8IY9Ta8r5nRmpHHC5jL6ThkPEK6p3PmJRPwPRE23+Y0uXjMMvVN3DN1IDLTkjzNA0kBB
gsxp5dT9GPoC/eGb6d4duwsHISD6qdxLp+adW79YaD4HTqsOule6dHvHebXd31XfH0joHMNh4zGm
d3miWCpRbJ7ci2TzJzQnFA+K1XRbLUTv7ixD6Ba2YAe7dB7uSh5qR0kWgIOWzvYaCdwtY/vP0yvM
poVzkxdMhP3iXoBv+04y1K97V13xjLY8B60i2AJdmDOzi1/3Xc0UJFqAW8sygU0fTL1t7V6rsPXj
GvLcK0mvyY+1AA+CnA+pjQNitB/L5XfviEtRvHZ87QD6GCMZhXrfJxgG8VBt3/h0eUvO+dxYSST6
o99ZF2HXJ76IIbaKPGmh3d2zme5dq9pvMpzeGDoOZc+A7UKZx62eglweVLFWCTWY7R8y6XehUzZD
p5Ya2ZLF3QOOwL61Yzf85Xbf7089+tjH9MbQmQWz12cZzlYAx/bobvrTVuOxDRcHLZzOdaj6Ysej
5kAhhXD/Hw1epreKIpt3xnTy2osFBsq4BevpbizVtixHf8sAiLUog5s+J+VR8eYAV/lr9smm7k24
mJZ4V2OvetlxiHEUT2Mj97joHrcZRQt1ltnuXFi4kNfc2vs+TTL5sm1kLaizaYy6pYkglTU0jznP
XphaQ96afFML6dCbJm4VGdLtFDJ//DTbbjwUn4ZhZTENJ6veElqHPEfHIW0vOaq/YLqh6pApzz7Z
VK7seKZ/uO2876IrCttMWqjeXCL3D5uR8Qn6VLRiE2wjCvVm0Gkaq6AtYSASfbc98nPwxxiqw182
raze+ukEQjpdSpB4cDbto9lFyleW2+45euMndwsIfHEcb7xkT04H7ZlgRCf0/ZmbzH7bGt6ZXXIv
X1yO0jJ3h69et3z2epG4YbgtI9P7P4Wcy4GTDEJForqQAnplnvW5jMTKBma4jvyT5byb/eBbtKln
GwdNQHbMORfiCd+zW6ak7Q/bDKQFLW/maBmZC1r7xn9O6dNQF8+EbyuI662gdOECEHFYn7Ah6TN3
N4FrMJYyTPrR/33/AwybvN4MKtrJr5cZKuruYovD4tvVQcxkrZXPNLoWtikkJ+rZdXqwGXZnqdon
PBmtpMIG19TbQNuRLYTYKFAvTn4mSxjXIfscTWuCi4YtU+8CnReZF0sJ14yEfx4DfhK+9SBoeZB0
7T5iMs7ty965p8WygiMXGS5kVN4OnGxsP8q1O7LJPLc/fTe4s0DdSgjw9VmkPkYsOzS8fMGrwbZd
R+/+HBV6P2VloXYZst+shDCtwBvHNpfUjljHAboHKO3hUvrF125ykbRn7Pv9sU1m0eJVzihJzwWW
1ebFeSo/z576TK21lzjT6No566YyCD0xDJe2kI+UQ1UoZdfar1cM8/Hwgd76aYGnrhHTzSd9OkBh
ZGqgM6YOtF5DHZv+QAvXTKFv1S9bvLGG9bdi6IAXiJqXBaCWlfPkY5eHxLLulYT5sweXD5YZ6Wpe
RzvJ7df7a2sa/BbK71wevOUDCMBQba1yr/vl5JP3d0u6Ta1AUaD3fZZgnJcVx9ralZXH0dy0SbEE
3cpuZpq7Fq546awzr8SDfUNHsS/qqDiWt8Lffct8fBAGetenP1SyDxU0b4dsOjlp9vJ/nF1Js9wq
s/xFipAEArFVj6fb9jnXs71R2Ne25gFNIP36l/1W5+OaJqK3WiCpqKKgyMpc0ieAKd4pVfdJrmfH
Sdv2E0bgCmjhYAuPfFuv0xPvmzeT7z+07eZm3+cSNlMnF+TZgvM+6bXqk0+P2caIWVYOvQ+iOOiZ
4YazFdtJcOBLwqdtjQDE0aEjl1umwIT88GASEwWI8SJwRdVw/kEo8UX75Ek2zR+Pu+QvLFNgwn3q
cq47VmOJyECWtYcORHQYKNhJ79vKsj6YaB9cCER5uzbLpWiCUzRGTzrePpTlQ43hAopG/xvAvMWd
c1xB0Tcc18/RioUfABrHwm8zzO2XXi0OK6VDy1rIy3qbKHcsjd9U2tkU+/fNAjdhPlGck3hR/XLp
avk8EDEloRq+9HNeJa3nou2weZBxpqW9kHEZQRyTZaTZQfb86PXhJzbVF5AAfxhI61hGbZNsRPEg
iqAqvHK81HykCQ+yf3Fz2ADtQV3lMttcGEnYi+tA9KDrvKxRANSqfOG+qwnC9vFGNK/z7BEFBfWL
0g0I1/PEE+JHwB4Tm+QmAGbDOW4b0gp4hbB7FjPJIN7cfLsfXBarmPCXuBhQmkohxVusIj9VkN85
TRwiYY+NfvOqV/7vk3ZsYwL/H4LoG43KKhnb0RFbFvc320EXstT+SpAaFQuuW0mPrNWXMWYJ65v9
Y59vhC80L2YwUGA7W0fx9waOD5Jx5SAFsRn+9vyVaTDLeqwLZEcQd5+CqFHYy8aPATi4iXTZmsxv
ig2zOkb05+CV0Y7Fy6OTaoRqTYomxmYHJ4ibBHIXtj/HYZodezVLKHEjSqtQZUHTMpjFB37RU7um
jD7SMnLMqGU5M5s8czAt+B2YCy95/COQ2S7Y1An1zR0oMJKFuRZNy9yaHZ8pSzWa0WChhgblT4BV
o/ebhPzhfa+0mMjs8fTL2AMCFrygccrmt2M3g2qQj+Wh8EIXhtr2A0bc0k2XLPNWhR6O8mlg5BiK
7499vJFtMx30zEthmrZRv7Yl30VIMGDjfUw7m5sY1LhD1YVW2PEAtBntYjFVL2RSvaO2YzO9EbT+
sHhxoTZ10ZwdNSt2vahPDXXyF98Sxn+vdLgJvOJSNnIk+XDxg+Wcp89T9qZK/3Ca7ptB7GX2Es3f
UumCE9j+xghk6pdbn6VwpEbMexl+z33vSpfFEWo2HzIiedMDzQfE1yWUxRkyuKAacHWO3U6GfzOT
kW/bBgiRXma4kOyKveiSjMS7hdTo/GQXf/qApjLHIm2xkAnFottYREpCL70b/X5XAFWNzXlxLDpX
qdPyJ2bzZxVnKVZvZAGm+a5vPIiK5b94zd4GkJ7hhf8ZeBXHv1jmw2wErXp/gYpCgfmAgn3SlMWX
SXcv96PasqxGRlRvgqT+EGMDFIvuhcntGrH+FFAktbFMr1S1x/vvseR8k44/xGX62kCQ9LKN8lqk
cVLR8GkVAuKh+rHV1QRpVUsjB6pxMguW/hC1QdIV3nM7uESIbX9g7Kdb3TQ1IaO6sCB82/oQUhbj
uQMRYY1t730j2ZzWCGs/SDuxzVKBRJS+Xfi2a6XIblrEjkXQ5khGYKd9O9WlxLnD74uRvJ1V4Mk3
EQTdXQV6CyAAbZT/uzciwm/GhQAHg0rWjvsvQfVcFdeFfqZpe2hFBxne7w1ZEzj0IXT2fVj+y8Ru
oW+IUrGE7GlZctnt2mWsxT6fa5zI70+MZe5N+BYDV+wEHQx1ybMCwqhNwhk4b3wCklFX443tFUbi
LrZY+UzBvdDdcZTbkoAb/WcafWqyxhHqFu8yO0jrMu9RVejUZSkyCB1W2XfJ5m3fgTnpvpVsL7g9
f7UxTn1Wym3U6hIw/jWOuiP4EWrci7l0HC1LronjQjfKDPUqgVnQw0GHn2v1DhDzXd+zU8ZPOFXv
7/+HbSqMSM941mzdtKjL1ItjJL1jWQ0fxEITnz4YiSaBf1a3gTenWA5n6f2OiuWL6qfHqmpmD+lW
1/2IVht14SMcNa8Z3y+zdp3F/w4r4GYDqfBaEjYcqCXPg9RcX+1m+tFf0HPJsFjF+0kCEN73Du4A
y0SY4C4ovtZLOuNXqqJ+N/DqGWpXz2SiHyBz7Yhsy9JhgrxUuMzLiiY6UH8H3h4sm9HVX8LN4Um2
0Y2g9qouGr1sUDhFe8ubqCvpm6GcXaplNvPcnr+KNx/HOR6FME9Gi+c1jpK4Vj8ZSaEIXZ0eCoX/
ALxS9NfQEKGgveFZCn6IhvkY4eaM1uxw/xWWVcMEcw05CaMxwysK2R8r5T/X9a9BudhebDYyYnkS
KYkqDyl1iSQoLjqpjypvAggvMbVj9fjj/k/YJtrI3JEndZYNmIou9T4pvxn2HBPv2NhY9mjESNux
mpqMjdiPS3+9xvx7K9mQxGP+vq5CneSoHT4YDEb2ngE505XG4TGI+/xcqgT3pe35IQuZKK5tacKm
8JW6rGtAUFCFvIEIZ+owkcWJTKDW2ATp5mcYfQmrk6QyCfl2Ai+pwzC24Y04XoGbmwaWouif9oN+
iiAA9Z6UORio51nxPw9ZyEQ3pL2GVvzSq0vDhiJBl80Lb7UjyP7OLCC4iW1YfQKCKeAYL6OE0PGE
mkNXHXFnnQSEnrsofxrqcLfOwyVexWP7DROBhiiYSs5SyIdm6aFaQrC/ZIeOFY5fsoScCTfrg7Yv
QSGKzfIYJKLczq0Qjy3bJthsWwUNvT5QqB7mYCUVb3uiHdnZEsv/QZoBoVH7o49Jbl9C0iV19bFR
7a4TT3Ry2N1mGGMtkjX2E3kApPXGgcaN8j3VlcMwtjgwViLgSuKO9FiJSBO9Y9sK+ZPoncdduDDb
lxvrTxHnYpsiX1+6efqkRj0nJNQ/70eXZeNiYs6GSK6VGld9QdfubmG/mvrfcqG7YKZ7zuJkVWNS
zy6ZRcssm0IEMo7Wtri9LGjL/cxFUgHdKQd53PhLp8enx37JWJVUg3a8Wit9mbvmjeeDZkx3SbQU
Ce9ZQrrpk/Q+dpWrg84yOSYqTRSqC6KhVeAJbOS7fprjJ5YzVyuIdYG6udyrzUyXhlrPExaoDDSN
2aZ3JfkcLUfCwXOTZy+4/ku8fN5FU+lIGbb/uT1/9UI5t7KKGP7H42pXi+BU+/J0f2IsYfL/SOZX
QwOrPAL+noE3cOL7fuPnEZzbfekKE8s5yMR5zeCMRZckDnID6uB9XBzl1D2RcXsKw+7SqPUNateu
koTFk028FxoUIlILJKW5fcH+vvJ+9/6PyHspFxebiMVYpgyAzLOgCzcsVxUbnpj4OkTdtVkdOfXv
BO6Cm7Av1o6UzVmzXgYCdQTa7HTln3jR7HDMToJGJpkP8Y7MOyiaHsgEzprIfxrK6viQJ5iwMFHT
KCtCoS8yBRZsFZ6X+PncHKE759h5WpzBN+JmndOsaeJegxvkHamXhC1dUrJwFxB/59XnOKscq40l
Xkx9gJayrlF9vV4Inbb9WAf6SVW6dhjKNrqxT5egj09XqFMDiNAfFUuvAX0QROQb+bDRkN/ow0Jf
yhnKIWv0shAXRZ/N+EY+XPWWAqSBr67AB9AX70d9XuX3dYzOPPiqiOveyPYaIy/mK88HdLiAsjJ9
00f/riF0zaI0meVH7j/r0rE1+XuGZCZcrItkJ6oVoTKieRYHv72sp8Sf/KRhP9suPk7e79SVjf8+
3Uzc/vTVCqlBPlilZa0voO1roVfp/RGRi/bo7wsKOFr/d2yvy4H2lqUGx0x4SnNy8oNpt6Zsfz+k
GYb57xUGMzUDCtTl0tsx6cI9da4z/zT6wA0MYZvMLHAkENtUmEHNFMmmEFPRZ3HSRdFOZcUR3MbJ
lrMkFRXAq9cQXB33/8hmsNskvZ6MTWO/RRAgzVpc66nZE1I8t8JzGMw210ZohygZRN0Y6wtEDOsD
nYJ1hzLtl/vfbrOUEdybCIslzBCBefdRltW+8J8zqqBhVSS5t+ym7k/luYh0bXYyoj2GuLge1nq7
TGN+aL3ioMBb2isX5a1teCPKufT9dJId7JSRf0ifPs3rcNjq1LHCWoY3EWVe3GnqNx34IEe+D2Wa
5HH6bprV4f5EWGbZRJKFUSs9miEP+X3+IgJy4r6Lc8n25UZAzyiVovfnVv/wQBztLUdJ2cvUPGqY
W6C/cn/VC29lEeyeeuNLXZE9T+VJqNXh/ravvz1/NfyUBlkB/jikHw0ONs/fZV17jbc0uW93y3Jk
YsnoMk8t8RuNusr2g+T1nkZy78sO5OpscPyCbW6NCFbxGExwSpwowzLdDx2nx8V7sHbDYiOE4wwi
UBOPoUlPoFBz61hj5zRyBa3NPkbQag1SMMBMwT5OR9yd3jJakPBqH/Nv9yfANr9G2G7l1PlzjBfw
8nvm/fHiD1NWOCbXYngTPxbyfiFNA9HuNpiuqqzepeVDRJaCmfAxUQiovfT4bLRJndZAf8zT6phX
rnLfLTb/kiVN4iRVNrKdOYZfOOQQ90R9TvN3Jf0WM9eqYLONEbaNSGm/rnjD6kVJWZD9nD10j8W4
EbGADWxsiZAPgdY5chBlpAG74iDqSO4WhzH1AnAGqCcPdw4XOtJ9WKxnr8xfUr4+dGnCTARZ3XiE
tS22PxXkpkcaLAlovV5EIQ9175UOx7T9gxGzXshrr2skcpVsr1pG4bmWM9oLlO/yT9v0GnHbb23G
0wi16JHU6w6UNzkujcG1dj9o/76jZiaajNU+kspty8Oj5ZBPKokgpQYAMSW/ppkDLLi//x5LGJh4
MqaAy4x7TMY8ePiTjxs5+6hMk1wnrUu4zWIpE1Wml3jUa4UNKTpwf8ypWI4jm0bHD9gGN3LvlkUK
Eg6jvkxB3QHtRbId46HDVS1exIwQLuO68NM0xtEfG59dPuPWOx7Jd5LjnH7f/rbPN0I5RF96MwdI
vlExXCfseHY1G1x3S7bBb89fZXaa86qIfPDXL2lY7nQfT0+b1077xz7dSLpRJCOqCW6728F7hnrk
27V3oRxtdjeid4h5H48C3q/Zsg9ZfhR9vWuDB0OXGaGbejV8ksDpMblYgcJj267H+0axlAmZyePl
hWkfKpnpC1vX89awHxKpqxrjNzInVxR7DoHI93HQ7Vm1fLn/Tss0m1Ay0nrrGrY4q/pbtp94dsA5
2bEMWSbCBJEFcxAyviB0Nb48Lopjvopzrx6SORLMBI7xNo6msMZE5HQCFXl3Gjz5WGCZuLFx8Hmj
GDbNU8OXROhsuJJxKZ7um9xmFyNst82PNKnTGwJj+lP227Em4duwko5Kh21GjcCVVSj9kmL4emFj
0vv0A2kr157N9u1G3HZ1yvDV2JBnqvhJhviKDoBEFL7r1t82vhG8fKFlViPELp1Ux4HNO1Z4h64e
Do+Z3gjeZs6HdqpQ8GXltC89VN/nHM3EvcPjbaY3dsuQmWr6+ba3Kr3oGy4Upr3a5ENqhYKZODAv
zfpJDjl2JUBa7NJmQaevB5HU+5axnCRMENiQVaUXT7DMwiuw771oeRpRSNaVwytt4xupNpyickrz
wAfTFtnni3cAtddLW0AXcegdUWvxHRMCBt0DVvcMF5uCQb4IZ1Athz0Ytx+bXJPPa2Zhq4vMR5V1
8i8VHz8WC3esCDbjGCELcAXnqrmtN7ir9rPnZRFf4qY7itHVcWfxTJPCqwxi0mQccVX0w/ZCe7/9
h+Jg7TCNhcWGmZQRwGT5RdtQXER4207xdS+L36H3yweT8wAoetZhd7V97sQ3dMzt7zvszXH+cgYz
QWZ68SWKbZht2vxumhc6vZ2Cf8L4PC+/77/AZjJjrQj8Ntzo7aa5mX6luFbVs0vSy+aoxjIh0Cox
QRbFB2ynPoIE4NBTf5cWrgt+izeZwDJflgFy74hQo9s+w7ViPmZPICbbpZ7vML7tFUaFu8EevCcS
tgFkOBkVuF+2hA//ouPP4VEW45v8Ydj1Qzpgw9ZWhvm7WLOfundRk9mGvv3Tq40tdsz+CtowH01Z
4zs1Qsm3zIvMsYxaptaElGVQPYCaOBaJSfqfZcOTNpufY/GQKK5gJpws83khfYZvr8LiFy/KQ8nB
dMw9VweD7fON9K55jLviWsMzy+g0Bt5BxKAXX5rj/ZCyDR/+r+l7Xo28DUL/EhdVfigyHiYAw007
SKEFD77CiNoiVhEI3mGhum5PlaIolst/GumSArH9gRG6MakHCvy6D2IrUNpV5JTq8EQrl2iYZXgT
R9bWkHAfPezd8oofAy/+Z2S/+np0tF3bRjeitgqaYigXHC8Cn9w2n++qXO1z0TkA+JZFwST9Ern0
i2HFmQ4qO4cxFsla02s7jIc1dV3Y2/7AiF3CdbWuAutOiBu8eOl3kD07E80fcx4TddXxII0lRSlY
8OxMc/T5avZUE1e5wfb1txXp1cpTknmdwxtLZD1orJzzN8hnH0PqYou0lH1M9NWYa1BW5+F6KeYt
KckfMg4JeL+SxVtOqI4lW/XgVsjUMhGTCKdqgJtKL893tQryBIK2n+4vEpZLL1PJZMs87kOWcr2E
uKkds6/DNCRp9TPOx12J6lUeZjsvc5FB2GxmxHMQCrCATdClL7tsV9BvJE73OsSt6vg0531SN/Ph
/l9Z5t5EaHlDnm/EZ+Fl03zfNF6SbTjGD8uDwxuhnRY56oc0uuGX5h9gh/hMNLhUSwKY6/3vt2RN
EyDVDGgrBEE3oDJzUbwp5px8GVTn4u2yWef2/FVktNnmNSs0Oi5rgIa8YPvebum+eJRRhP2/0tKr
8cVce2lOcXbyI5YnUkYy6QeA4h6zjZE1x7CDBKMGUagqgmPT9s8BHRzdcTbDGBlTKS6bGHSWl3LR
xza4qTFuu2ppHUu2bXgjW7JxHL0gj0PI6Kn4oCvoZikQQQidPnjva8K5Kj4J6kUAstaAIcVNBZ2S
4MB19NiZz0RwrQKY9zJG71IR+PtyqI/oNNrzSh7uz6wlpZnwrSCeWJWujFzENAJ2XeASKV1/DSHd
p9nmSDq2dxgnYym9dBlTP7wwWu7KGA0z2+dQ5/t66z4+9he3N7/y/jQMPSX6HE7UqKcoj3aN116X
MD2q2lV0tf2EEcB5Hqm+AVPMRfvyX1/V75X2k0GTL4yXX+//hcVX/wPRktRXqaLhhaTZWUX5ryoe
3jdZ8OGx4Y0g3viWx5SDtpap7rCq5jh10dVNtmr7eiOQgxinDt0IzIEuv4Ig5VMf+2Q3FuuDgWBE
MiSQe9p4mOOxq9/305dmza9B/hiFKPONNKlwFFERwfTOioSXhY7hnujtMbBq9B9s1sbTjLaY2XwS
n6aRql3vjY/RQkQmGKsu6dqVLRJvL+LvrV+VydKKH4/4TGSCsUZkxW28rc6qqD53ZfCpy/tzNLt4
nv7uM5EJxsq5xwlFjw8YFbD3CcIrLRTw7i6E9d9TemSSeFFYPQA6HLcNE+q3YuGfKyZdrWe2bzf2
ug3xaZXHHjzGi09ZAUWSuX4/xw/1R/DALFdyKEfUaJccb4gu+VanTft7C0A5+cC8YnRjSa4inW8Z
VHmuM1QRa2xDlXhOXSyZfzU7BjdWY5xekLR8DF6qL1F0YpXjYv+vBTGMe5uJV6v8QpeAyaobr2RT
Kvg2FWKpn9BRmvLDlq7bcIY/ieo8lrx/iEEarzQmud6iaITo3Xhd5Y6ET3j3ffvbTGSsxVhfcA9W
YNy4PM/emboOYLZxjUV4YhuUwEKYfsqjN0ND3rTFQ5gBmMJYf+tWRqTp5Hitgn/autkt/bCfHvVH
Y/kdqjzdhpudoXXZi2vZJEV+vG/qvyZuHpjFwoGoMuh1B4J2qZIg/MEgHBmAE9alkP330jBeYJxM
lrwYoZ/F6/Myyn0PQYCihK7sh0Z/ALAoST2WVCvZk+W8Bv3n+/9kmWazeNgAND6UOV4Zd9E/uFQd
kzUoXD3CNoPdnr8Ks44OmtIirs8qfanWfQcOg0h9StW/j327EcXNIsdFThg+8oYfULNDX61y1Cat
U2GE6wryn8hvovpcVuFTydvdQsPEo2cdfxtmcOl64gBZzF2WfhLksZXU1BvgQYRSboGpKJZ/e08e
1vXDzBrHtclfcwxcywjnbfC7LpUYHO0bc7Fr/W/URYBicyEjnJsIuiG8EvWZkP6EstlFFq6TtGWd
JkYwr2vaqYph6C594fOFAJLMm2tR/aDdQ2VctEPeSiuvfJR2a4ka0O3rxTNnl6D6oOaXh/zT7EXN
UoLNa4qh5Za0Yr+S82PjGilXgqI+lxzjxjQ6xmt/gljmI1tjWMOIWFCB9+BqxNC4r1sIhGsgtPfg
VxvRKlahwU6a1ueQrPtIpcmkH+JKw1cbwVpH1aRliK+mGXp4ymyf538eM7WRXdHkOHv05ttsaN4A
5/YWyjgOU1vCxiwM+kUD0g2dN+ea/EHGOtWN67rPEutmVZAydKvmAXp+lvAzy85ZmCVr9c9jBjEi
sg2ZbuOuHK9FLnFh2aBztSTF8aHBzcLfTFjWbStcBDqIzW7UYthV4+DAmP2dkoYHZi9mka4zNGrq
EZrqN13y7pR9Ut9oshzC/XpGe+Zj/2AGpyzYIFjRnKMKWudBmHSba9/012ovfsAIzjjMlq4byuY8
HuJLc1jOAKaewrOLo9KipR6YigCdSoMe8mcYf93RCzY2yXxqTtmJfvD/Fadwj84Tx1pg8VCzxrjN
fkElbcZrXvNfuGE8TaF62ZaHKl0wlBG1cvQh3dNhDmryK+jOUvxoXeyDN1v/5yodQxt51K9zHhV5
P157EH2pwyR/dt+0eH/fdyzp7v83I69zUTWnQctwNKiE97nv58RXXtJ4wwV6gG/U5GIYsqw8Zp2x
RC2atRz7b5/izm8J9pvzut5iHrPG6Ps++B1mDI0twalAW3VUd/vgxtaqvj1kI7PMmGfzyvsK55Ih
wEU3uvKrPJnCaxbeIKOuRijbWmF2iy5zjDI19pfXakj6p+ZQHsWBfqSJPpBDdeSOtcK2yzS7QmOv
Djlb8DNhv0tP8yk7sP1c7/ShPgACeLpvMct0m42hWY/+84IirOM83ce1PvPQJZRhG/r2/JXDemmJ
a+q5bc4Nu4bp+5Y4DrU2NzICeKlRXwSTx3D1tnwn4qQOOAh53wHj8JhJjCgO9VKEA5R9z0HbgVqg
323+8lha943dcBBUrSqKDtbme1WccDl6/5Mta4NZVuzKSmmBfuVztFTPCvesUn6Nw8Oo6JF7v++/
4+/T6ZvFRUJQKenjsjo3IE+bSYWqqKtV3TZ0/L+eEq4R3zStqjNdoFgPlgLuWuxvI/x3RfbNwqKv
CuGFta7P+fpBbT0YFupTzr8101MxxYc1yg73jWN7j5F96y5gAKPS4Aqqpd/VKA9eIRNGvLd6qHfK
4zu/+nH/TTZb3bLmq6iK2gktOR4Jrl4dfJzSsoQ2K3fhz2yD356/GpwsZQhxA1GeJYF2SBjtqvIh
Ygjum2oBqtnKZRu98rwOw27Q1XGlrsazvy8IvjACdl04mWrOqrNaoXWQldP6TxdLaBAE4XIY9Ng9
tFb6plzAlHKQsYmoPPfArFQqeBOGrkPK3wPYF8bOGf0lpdcphiqdbJ5jLXRSF/q7JDuvzBKeFv/e
dx6Lm5rdnWThU5xuZXgVbEL8dsfQfwZ9dweev48R8xOs1vv7b7J4ktnomYpuIxoylVhE1UfVA8kY
og0+uT+47TduVnzlpv3Acs1xnXsuZfweSJNy147VjkkoVLG58vd9E7z3eHO+/zbbrxixPZQhF2mc
5udhxQrCJF9O1UaJw1AW542NeO6XhbbMy4rzpNklngAuVOUXKuJDF6yO8o7tB27PX5kr1OXg9WAH
OFdRniYkai96bgrH91u2KX5spOOBVkWqNcvPKDxUyaKbl0DnKumIl8TD+FmUUiTlgLbKPm73fhV+
nSh31FD+fubxzZ5Qj+g2A0t8di7klKTqkPfqOokr69/SLQP4ekiC2FUKshnRSN0kSqFhkK3ZOQ+7
9D3Y1OIvufQmB6LM5gVG/NNlAL2qoJgiHLKStdwORRqsSVOXu3py4botv2D2iYqmQZdKqfPzlHbb
AepW9CnDfbzDEW4O+5dUa7aKovxNZsCZinOZDy+yZvutnT/2Dx7bfLNVdC5UOXnoGj/nHX0PIa3n
MNPXsHpIzxUEMEaQd5Qz3vEuP49D/Q4FVuhfxkARaOk71iybeYw4z1rotFc1zBMGxfO8rYetia7r
Y62K+P7bnL+KcUjSFdMQl1AUW7YkzIdkwzWnbtcEOKANncbb7Lpktv2IEe9cZATg/bI4B6x5m839
UZeQLoqIq6vH5qVGNu87Hmc+ui7PuKiNE96WHnjbHisi+f+RH/C82Z9Lv0Cc+U+sz/6tC/bxoTRh
NouC/C33wE4fXFkQ8Z2MZr2rh/Lz/cEtRjc7RLdMpxsqpLjIy2RC1/afiuYnWnjH+8NbbG42h5YT
ICfbOI3XKEt3npw/e6R01AQtKxszcrVsSor+qRxasn5WJiJufo8KKZrFbOd5qWNnZtkQmC2iIpvY
VIV4CW6UnifSnAedHr3Cg+7Ddg42oDjbwrFSW07/AIn/b6TRrV3SqmmwAffbP7Lu/4n1ecn7p0KR
g0ynt206nEGC9iUlkJ6Iu68Qkj3cnyVLDc5nRpAvRQEJO7UEVwhzPLW48VsXMMnzPInqt5v/KS67
BCLwX+sqOw7xm3addg0tEo896CVG5E9bv3gKxePrMmYdup87HG3SwoWFtbm4EffbFrZRRbsA1aHs
N+9i8GeCYrTvf983ns0PjfydcxKsNemDa8GrPzoaoHCebeDClfuCuYjNLfsRs+10xq60FH6NUyCN
ll1TBNCZX09Eth/WLEvCVT5NdfGOLq59sMVkZs9pRdeskgSkD4v3qSv4IS4/FW3n2PZajiRm12mn
6CSnOh6vi3gGS0MicdSs1GdV/YnKn/fnxLLsmJ2nA/XDVmg+Xllz0tXbbnhsOTDbTlPqA4x5C9FJ
Rel+jdnbIWrLhDUbBIpC6h1Iy9I3Xj06yo62/7jNz6vkK4IRYHd0z16HVX/YQKsHTnPfJbNsmwcj
6GdP1nHehhM0FwTI6RqWxJAp5n2RZBqECuuDeT0yopuVCx8WSaYrD94P5Vd/vipg3h+baCO2oSXM
16GHgcByOPvX0OWjtgAwgpqFg4Z6KoJ6bYLuEPi635cohz/Bc11t6rZXGDvzbq0yOXfRdK2jw0Ke
fX3dcsfxxTKzZiNqo3lX3+ot16b4QpoFef2io0s0z7tRPJZ9TXgX0jpr+vA2qehGXcAr6C1losNv
kVPS1uL7JsSLDOA1K0EUcBXjQemvnYuyyzbubR1/FVPD2sVB2MPued4l08QT4uSStA1thOvClopW
JYaewwsS9hA6CtO2cW/PX32yR1vd+tnNy+f4EM75AQoBjhXNNrQRnFsKTFoV4ZO3NTyLaH0vQv/w
UGya/Z9B1+cdtqxIIgpKlS+LfizmTSBXFkuZ0w3jZuJdOf0OC9dV7S24/3LQNMUFZr/moina4Jpq
cWbV8LWeltOytk+y8nZ5Or6kvToIL33HmhxkTrF0JETLHJgIr7adey5B+Hxdih5UMKwLErAQf7w/
C5a1wER3ZaK/Ifzj6ToRNBqxt2tx6tQXNeESsXVMiO0Vt+ev3DMCYdESiBDXVv0LuOl2GXlXZSc0
nyRq+XX/L2wmMoJWbCspZYi/WPx/OYiZI+ep0zayEbMx+ijbysPHMz58C8JmFyviMoxla2g2g/aM
kKlo+XSlYXSM2uF57aGQuDGZFMBdOKxve4kRwSX1O9Ae4Qem5dqniUeKXSVOcv7zmOWNDMvaXLFs
FdNVimIBbe00JbrmDs+35EBTWmCe+36QMQwkQR0tBrofsq9l4+IfseyaTRyXDuKtCr05uMpp+hxw
ss/Qcq2U3GfBdozC76U37Vnggh1aosCEdOVboejsj8F15v4/ws/3C/XfLePwISaQSyj60/35sJjM
hHcNXbFBqBWRoOm/JX0Ww08/daQZ2wnU7A+NRBnW0EcLruCaPHRhB6aDIiGi3oNgBUBQ/lUP+kgp
SepSnDTZzpNaHF5sCUMTAjbQpQa6EV7MtU+PIhfiJMj84b7NbIMbMV714UCHHoMHU+AnFYm+hUXv
2sfZ5v320terH66IKrl13mlp09M4f2/BiO2l4qC/x9wFpre9w4jxoZWUexrvaCv0TGfJCN06EpEj
m7x9Hbiwctb5N2I97WhernSbryUBMIAeQGX0VP5kQdI9BQf/DJju/fmwVFVMqFhTkXTDgXy+ArT0
s+bfB99/08+g92683abE04oy//032Wbe2GTnC8nKrcGb6qX9Q9PxTyocRzNLHP4HNRaqCq6Kw0wD
tEwJbRch/o+zL1lyW2eafSJGkCDBYUtSlLrVatvy7A3D9jkHHMERnJ7+Jv1v+oMF4YYWvelFCSxU
FqasrIg5mryoyOkyaWxqBpsa0yrOW8BOo8/AFmvzb+nUhXXPNIld9QF7rL2J24IKUmcmXEOchNGP
afuBbt/ue11lev+sN6aZYLivz4g4o9EB7UFXLw+brkxXMaMyXcyurX6AhgxeGe0xAi/tYAbGY8Ei
88NwtpucBh2NzkbgJrgoPpaDbs+q8ogEYB8viHjTxXGpnvJTVqGSs/aTvu01mVux0v0B9BuHo0O1
u+I+FKex7puZvmb1J7f5XIifZD3z+uwv1/vzqvK9dCruJvRKqqsFR6fWM9pzRfjsPlm4XZvjx35A
gmuzZVmX7ZM7Vu2e5fgXbnufHrItk8Q2e1hXb/cR+ENo5EC9OYQMuGYCFPMr88PajJmsqzHwZsrP
6AUUBs72gkKKw/2xq8xLWKXz3LTgGuOuoB0iCI6eymUO1/7Bd1yZEEbdtMvTveom9dowH1CfO+ue
BlUj3///JjLnfqBtNmyAa481pauOqTGhZeyoSZQq83ukvjG/2as9Wwsicm3zU56lr+g5/7QwXXtS
lXkJtrRdqnJheL4wB//7soDj3Q5FH/blUhwfm1nyvx8QsMAYQbHCZSjHxe6Kx+4/aU3XeEmBWJkX
Vjl5ka4mqvBo0B/RkOejPRoPKTN4IFn+79CNwjH6qSj689C5cUuHsFjxF9QHjj4W1VqHJqQaHvAS
VtI9772ZZt6jh0Yx4z43tdNksvtoJcVpXtLDY+b3fcob86YPkVTiNOPZdseDGMxkIfzU+uTpvvmb
k4DRS+gNfLAkHAp4ddl8nLr2AhKTZuS7ib+uLGBaWmn7GYQRowExeAxC03TiOh8giTIeV1wQOToN
AtWP7Oh44x637Uy/7NEhMh+uM38fpCLsTZZYqx9uTHd8uk33wKdIUA4WXBTPRQWd1LmMwNq7FJSE
k/nL9hzIcl+RRS7GukGF90s+6jaiN/dZ+E0J3w3oKr3gDOnD8c8T2jCiZ+9Tu7ivXaPjK91MIfgJ
CeA+2tEOzWzs9wviMLH24Fv9gU0P1arCvLQkm42djgZ1hjMzoSIfEppVLLKhOH55LHYlkOc+umSY
DW5hZ2E1YWbnWTg3GtsK18ikMfRAbLytqMZzMLGI5sF3tPcKfZr+vj90xeTKTLF1Zs665TBv9AFq
RvyQN9lzVjmRzXR6sDf3XWgjIiEbV9SlM1vYUyCSQo6mD1PwqSiCcOxExKYgBN89xOu67oV4D8sb
aPcltBsNmn4b0Fw5s/JjScFBEu+s1o9Rmn/MZnLO6rj1X4xxPdA2OLS+/7oGD91R4kulHFBSX2y8
cJtLy82z8ANIxXqabbcqDCTgb1jAi9Vk0M91qsRaROK5LhiX2+F+GCiyr0wjE8UyGCAdk3NRYls2
r2HQaeZDFWAStJthTkujqOwz3cSL75uQQs1fjMyJglyn5qoavATvSjRdA26YjTr3+TWYh+cUanKP
+UVCNqWT53ZNbp/zsftvQA1eNM1aFVrFuGVGmD+igm0cSvvcD8WlF1YycF3Drtu3FOivI63WpWWm
ncXW5hKcwKNPj/WhObrxmKGAYYzKRFevoghLmRdmlL5XG9OCiHd+V9W32SnCPmWPOV9mhXnCrB26
5uLc9ONnmtWXnlma3YYiKuX2AVj5t6ydRrwZ18a7LusTqx1eveHL0PgaRKk8IwHWrEB258EIz3SX
Os3D7nvnfrgflKrBSwuyOVN/9toBF8LUa8KNrKFRehcI8Jxwkoju/4YqNiXYpuO2rUuTiXPfg8gy
FBBdM7PleN+4yjcSYKGaTsAdnpqLVzTPeECOxGK/q7oxuW9eNXYJtGMGmjhU9ZrL1LzzzE+T7upP
scWTaWCkQMA0LeJxraxT7py3qYzdrIh65zvVBr1icmUymFesfHRWRKaBYhJSeJHPoWqwDa+BoSux
2XPAjRVSJoWZTdAU/cZw80QgOe72UYMmRrT94uUnf/zC6fv706CYZZkWRnhZWpaD3NA1X6YsNO3f
vqUBl2KGZRYYd6xtylPWXDIQAtrDPGkCU7W/ljleNvZCE7UNfqHhGqGDXrid25OHAsv2qNsk/Ln8
vOV+Gb4DUv6KJgQXctwScsgPxmFI0FohoVcnRJf2pL9UEUojD+3xwbObK6F5m7ysQCPF5lLhAN06
EIVso1HXYE81zzKax45mKMcE3OaPW9uHi3lZ2fcHYiiwXMlX9VCLgvmr/zxDszT0TRH1PhZ3XwyP
5Ar8gOSZgYM339qO91wvUPEmvZVihS9097A3XQPrkmsavzGhvOB6z95mxVxsx6K3jrOrY//fhAHM
S4muqpvKWNbUe54YBP7zTlgg/jsazQuFcZne1qOZF5oPTf4zzBZh5W2/Z0fXrkHhF5ndNlVisttg
9r5CtTKZiJ+48M9q6soqVealEwee1+txHkz/ecvT82p8gXjWc78+dFsXWDK/bXPI2PJi8589c4xm
2iRZthyCwdSsvKrB7/9/c5Gwuo2J7l0wL8QYzgTdjbIpzrUtQlXm9+l+Y54VmVHbLhBlihqNONJL
PhZxI6b4IcDKPDbQtQqX8cVHOwukzbp83+ciWQadvsbN1RG+l+DqFrZZVm2B0efZEU3JjNOwlXW0
tnZwMaxWc2GqCn0JtmU7snIJKv+5KIR9WgfIZ42Dq7vEUX2DhFpqlRPbOEH8zJ11dH9azYJW8lll
hmaa67pbK35EZrcN3ey3AUr4v4qV/lvZY2xkbRGKtAiNQacSfnM/FPylXga103HsmPCfXe60sY2X
TyEEeAT+iz83P0yh42AqpkMmuc2LPUFWD9PR9W35lRXcgypBujr14X7M3twP4Tt2H76BxNyLLm2G
zn9O6XyADGeUTTyxmz7amv+wgw8rGmjQofoSCduCebZgKzxGqT3sDHy0ptAhT9F2528Zs7Yr7Yz3
/rPDrMTfnkEX/8ZLNPyy8PAKJnrf/bTW5ZNYKw1MVH6TFmcPhwLX5OC5GNyPqHs1hRnx9ZdV/ess
52V8aDuP6ZEwv7VY5oTHvVNG67jiLviZJLw/84pkKLPkrCmdV2LX9rXbjkuVh3z+UOskw1S2JZgb
wjXAGmzsKzWdIBFE5E9sDLKQ+eLX/dErokmmxG02IQtz8QtthzL/ao237edjlvcZf4OIDPSZcUtL
+zrgBZbnY9zpGv/evAxEi1FpaYbGfJnmQ2Vfp9X9VdXbU2/7KN4Yj8tGQ3SKvaJF19ei1NUdKELU
lqDN5gGqKQE+RLRlaNEDKcpwrX8KKP2l/UfDeqzRgyU3TGgsKxj6HJ+16/bax5LqDiR7tPx1WIC/
9rl/MxM97vs7FNGnzwyz0OTzcWiGkEG1auaf65Ge0oXGZfW9Fu/vz7zKYRKm07plBQI3hViniNeg
iOfiNwINi+t3t7ZCUj5UkY4Pk1DNPGclGwP0mibIQ2zZcC9c6nTE/xAdbrlNWsGzPKN4HId1WiY2
PQXbL+oz1Fk/91MNZv1LWfwK3FcQD0MsI+FgfSyqr8S3Ptx3omJh/ItTJ6aA9jsBsJ+7V3SGWx20
74TuRGfG/vjv/d9QpBeZSecN0KNzwaa7zsO1Eq9F895uNFe2KtMS+kff9yEHMTnXjp4bkgRdQnRK
1CrTEvxzQqxsLlfnWo4v6fRU8X+c6aFr4OBvgbQtrUq39x0Unz+V3hdGNS8wiq2U3E5hf3guqSec
azWij+mRHjw30mkWKVK4LI/mengAcUfPuTqZG0+oKvGrLb4fILevgOEPGcomhz4rgHDNXoocUjni
uJy2V7QhIMkY4TFEk6JUUyoBeSyqqiYCgWiPx3o9Vvw86rrd/1GFugFjmQNnZbnlorcZvfJvY9zj
C1CpxML8ZU2cpE7Sw6bJeqpvkNbqwF+nurUWRDyrY8LXy9AWkV07j2jaBFgL/jeJZ6Q3BzNznauF
x5ul4s+ttqpc5SKZBVekoq8nviGCfqxR/8QTcGrD6jz/No67h1bNLCtAILfGGvs1ty3O6BVXtpCs
g1joCypEQqPW7DhU9qWF2mptw3MMx7mONsqsttNSonyPvFSTJiUrZlhmxJGsyv3WROKhS1KSpDMS
t9O4RoFhmRHnG7iDKQbkh9Ji6B+7feizVpOJVaYlCLcM1btogou43A6oSWhnzfOHyq6E2a3mTs4L
2B1cTCEEZjWBrso5f+5V32xXVmqKKvBGJIN34pCfOlS/43Ei9I78sGcc9/P93KaKFgmvRe+O2bj7
xcPt8hDOOKAt9kdHV0x++xo4sGQanDEPnWU2Ob2OyU7xXU7jc/dUhGU8h7qXM8UUyGQ4lnVTS00A
amTWJ1ZO9dFHeUty3z+KaJc10thIIPVBkZO5kUCjKytOta5bssL1Mg2uzw1cjKR76ORfvS1uWztk
Y6RlT6pGvv//TQBtE96LG4EAmrLPxRhVfAk7oskxKpfv/39ju+zaqjFyG6lyoE3McofHgfGQcAJC
RoIqWfEKCs4kElg5ha7XRWT+cn8yVR6XwOqXtBQDCBRXu73QFh3Jp7Cjh4IG4X37Kpdb/+uW1C3t
sRfY7tlrEhgOjL9zCs3eSWVbAupY8oWwHmnXbV4t67Dx9/2syei33fKXIlpuQM5zXhDjeYNLrexQ
1U9G+1votCoUqcyUOy7k+TL644oJbftT+9QmqL+OjH/pGv3fc5DunVj5O9KWeLMchla6cBH7Yny0
E3F0vovv1ofuZa8m0FZw3Z4IU+bAkRQd9rIK2wTDerHIYc4/o6n6/fi5DStTbsBgtak9NpCbugYi
yqcPdf/xMbsSXEVVF+gkDbhm4ttW17GVPrbr/ksNjYx+m5cCzqhxx4fcqLudVnlCQiovIH7Z7SeF
tI43E/oTyWOekBAqerpOXQ+EcoYmFGdHN15VUEjoZNNCCzpRBAX7PI3PbmqjQlkTFQrbMm+NdQbU
TGxs6Ny8yECFtHhIHTPuO0+z11D9gHRK9UdSNs0++KF5bxnf6JAEOol5lWkZkoWVj2JE5PH+NKWx
XTyTxzaLpsxOY227tibEHK8chVB0tb5NvNds6lSj3v//ZnlLZw+E9xZRPRenUqDkCW3IDvcDUGVa
gqLRG0PNGxxgnPSrDzJL0H5xpt/3bStAI1PP2OqyhXIc28ugxVoP5PS6PouKJUJWKNsK13EmF/NY
myfivZCZRS4UKVwvuj90xT7R9CVgMqjOrFmD1GeQiO9rRIKSXhqaCYn/P6Ro9y3E36dg05dgCvyY
rtVgTzQ/p0coPqE1Spie3HCO+WE+We/Tf+9/jmIm/uKjsW5N+YL0VZDYI0/eQwKjgSlz0QqXlgX6
cjjXbThsQQwe6/3xKqJSJp9NzG5YQRA5jvXcNYkZXIJcU6qiWpVl7lk3LoPbbxjzlFiJHTfHrY/c
cIv4YT015+rbY1+wf9kbyOICX1QrQw7LvCcLZcn9C3lI9ANOlyBbe+ivO3iArLCb15qmZ9f4dX/Q
qjDZw/TNoMFoL/FKg3B0/ChzjkS3Gt0WWMKQpeVTzB13RA2fOxf3A4mG0D6Xl/Sl+71FxrE/snfb
9/tfoLge/kuIzHcLLx0G7LlMUHBoYp2MIE4/TaimiueYxNnBmiOThb1OHl7lMgnBnU/Hrhk850rG
4tgE/qX3u/j+tyhMy6S0xq5NjooMqPLVx5wkPj3ct6sAl8xDIwLtUWsD8dOYn9L/cjxcFaXG9H7t
dSOfyfwzNji+IXwI3fh59QkkwyTlByqsJeqL16Arw606DGzWIFmxBsgstH6ozTHfp7rmR3f0w3l5
Te2Xqdd1Qd/3BLc+RoJwlc8GKxokTZK+T/P3kDNIwDmE8H3kZUwzx6rf2Of+DeK20WQe1C/3ufiA
px/mLyFzfoN50uNR4/50q9wkgRqtXKmxuL4FccdL5TzhFTzuoVmT6z5BFU4SttH7ac7ZiFxtLa9t
F2/dr1K3EVTlapllBX4GExsLrGuLq8mIJvYJzy0CVLrtgKwRO9f7LlIhTQIxJ07vNSv2V5aTVj+F
6w/vjRRd/u5bV0yATLeyuoybRYoU0U9fwSWaaBviEqF7qAQmMGXGlb/gRpuXmN8c61jzY4NY7P1x
KyZWVhHzg4wWc4E9FjFpkv4XCPtp3n7dt63yyf7/N3Ef2BktM9Bhr3X+tNSRPf43GM/WoJGyUcwn
lZBbdwWHU3CqotsrNa1D5uqkAlU+kfEKuTO0RhqwrBcvAr1Klx+Vp7kRVgW7TLAy8YRGhIOJBDfl
HTvxJI27eNl5/RWuWHUn5NvPwFBG+V/Pb6lY6m6/x7V4kODZlLaHaasQkT6oAJH14EGLSvvnLjeH
voES7hU83mD4zzGi9KF6PAS8hFbD7O1tAj6v3Hvy/YPgaJk08IO5jHEmzNP9AFWEkMyyMkzhuv6E
8Rd0jhw/ffJdnZqFyrR0vIWaKdsCh5FrUFuXmVV+4riQtrs/bgWwZEbV0rWc8RbOgTrUCmFQ1rTh
8iNjumol1eAl4C5pt59Y9ivLvvhkTXRFm4hKl3FUxiXcZnaQB2k/W/+4HK278DoL+oAJbcH7rlFZ
3///JufYIIOh/6xt/eO7gw9Vc38K+aR7z1EkBkdaZbECQiq9wH7f9Cb6nK1Q1xXYaF1wRZrHj41f
Qm6xtKXvZphaHOJc8SR0Yn8qv8hQNQuRbl1FrrkbGw5KlTS3FqpQlHDa2RACZXkAlxRDiGJWgdLM
xY8C8RhEZZKU6DlY5aiYeW64wAtd30WUYHPzkLNl3bAWVbj9UpdgLaGkIra70bsEaNOmQemf7lE3
9pYyWapBb5XOYXgjwr3c6f9ed42rH/uxfU1PIrYO6DA1h7qlRRGcf3Glghw9FnIEpzdaoSDtiU1O
4lT5+/u+Uky0TJGqCGmaArpF13l0wUfswqGBztdKx1PD2GObfZktJYyh7U2CT8hJEy4jjnFL1C4x
+oLe/wYFCOQ+kJTWKE7uLf/ZpvVPIx3nEEJcGr69yv0ScJFtHL/2e+ufNS3HhKQZi8Q2k8RdO1eT
2xRkAdwz/m9y60y78UsTWx7rz/NsBbKAF20f9lCqkyDuNYGr+hQJ0x5jNVkX/Ew2nkA3Dv3uwKzP
D02BzHtC5yE/Jw7OWzvi5tR7MsmDt5yyalg9kJQEy4IXn+An5U+5DVq2TkJcETmyalhtpF4x+2tx
RuUzumKhCXfoNc2X+z5R+FvWBSMmeGYpuIPXDkXBqZdCCbc4OoMuD6nGvv/smyVxmTxztDIcP721
ecca6zcp8k/3R65ICjL/qcW7N/bgBJe/QGqKCtsxHFkfuk18375q6NKCa/mZwNsJEgJ3f7P24haa
CFfZlcBaUSL4Yu7X+F4R1vNXXyeerJpKCaEeo5lR7junCQ2GUdSzZZ/o9PO+M1TOlmA5u1Deawdk
4JaJOCUJRQH+WnzedF1yFU6RaU5sIoVpu4D9ltcW+LVmE8/TqEmPisHLPKegDEy03guKs+WUdApb
0rpo07N0xoFCXaDAhiE3HksxMtfJ7ZfAmhlSTO8+DROP3NJ97JAvt4ks081rhecW54G6T65hXk3T
isH7SEReHh+aZJnoZI5zxdHvBVvvIhivg482Q1i2rn0djKfSFbquT6q53v//Jids5Sga7ld4fRt+
tdV/je7ZXWVXAuzSII1N3C7ObObFYbO7L9Niuo/tBf+cqd8MukV4Gr5ZFGd0RPKzFzS7aLJ/Crq1
1iNXCn4gP4ULo0YnLKvG+rq6qOzYDlahExK6Gf8wLTmc0Zy4HAzXc1ui4izv3vs0+86LMS6ZsTwY
nlLyIXkJ5Xa3QeD3sbt+c8z/iBVZxmPVFqbc3NKo3SogUwuKjBN52BYU63PGNfciirwpM7YGZ+Gz
UXb70/s5a54a8tLpQlJlWjqJU5GZ7WBhDRnQgHqq8LB6mXOdMKbKuPTU7NZjzYwZ4x6zz7kXQi80
bPsf91OByvYeSm/CfWvTue1tTKeBrmb1damP2lJ4len9/29MGyj9QkVWj1Nb+jFnbUzqIJyJBqYq
41Ko2xPkU4YWcTK1F9b8tILXbHwEoIEps7SgxFTYdlMiwv0hEYZ5yXP3cN/bisxlSluCGbW+FefI
iFPx0ixJLTSbdpU3JFCupM5t2iBCVmFAocd5GgMrrIdRQ6O4mVfgEWlTYHbpNqNVKNjt7MhRC1E3
Rkj7L241avxyc/xIXPsr0JtQQS2rwwMbr3qlI9Zf/sSyV8/r+K+BGcHH+65X/YSE0Lld/dFqOO48
fAulsuJpK8pkqHWXoTdnFl8gYRSFUDlwChwV6aWyf+CV6rFhS/isMzKu7oYtTbWOTli3cxWSNiMR
LkXr5P5PqIYuLaddzoVPDCxIJXk2vS9Up+1wM2rgEinYJy7MbDMLHOaDr/6/jTWHS/k06zqZq6xL
Id8zl7OKY9SjsUXEGqISuv4hz6pz3nrX+55R/YYU925td8SdETPoGx021Znk7/26CSddEc3tckw/
kAlQvb36xPNSVOfVLFr5UUzfTUqfcm5H9vS56w4ORWckmmv2fYqZloW8JtTP8db37CvZDkKcLJ0M
gMJPsnrXtlErLfvAvnrOwU//bbcqstyk7nXiiyr7+//fpAcDjbWqfNjdlL901mUbITRDIqJbS1Ru
2VPGW/MZOqeTkWdnNFZlsIyebEu6PpZ3/P1H3xivVnMSLkGcCvOJtx/FeGh01aOqcUvArUrSOimY
lddgRrVRCymSuo7uR74iW/7FinJyumbVnhO2Ns5m+9K4VTQ5WXLfvGrkEniHIqBVAfmjM/Ryfgo7
mBLbb/0Ho1xCbd8PDi1sw75mW+Jmr43zyL7AD2TqEzWrjq0+L8+mx09biWOSa9gkvu+R2zQxWJfW
J+Ex4nYzRj0lqNABmWipQ/aCXWq8nkaumVaF32U2VD43A/O3HKf7tOp+1GWQvwa+NT02qzIfqsQG
D0tJU55Z5Xx0g3mLC7b4mi2OIgfIalx05DOqJfcN33TezHgb0a50SCrjn/v+V3lm//8bmE5kxZGy
hnkSsCgnxmkiurabKtMSTIeRFV1HqH3NDRZlPI9rqpOeu/3Si6iR1ljGM6P3rAx3TBBJhKpnZNTt
d1JdRxfUAPbsczdxvA8raljrLYiyodHMhiI/yF0azXSplt5Fxhf8X2+79oMNBdMHp0LCrz34q9mU
eFfGO7bZhASX3h9IX82aRf3m0F1bJiPUMxuyzS74xcydMnTGNcqd+USYr9mx3Zxu2JcWq7FzzK6e
gvqSFeYBYqwvtA8ODwQpTO+f9CZIA+HPc0s3fuGT98/aOQJV3tOn+7Zv3/vD+P49b4xPBGqwbpnW
F+ciDjYIMnXEju1hi9JwjPJEx4VSuV9Cg+Gu2SjmEu4fXpbyw5Z+DcSH+5+gMi2BYeMZxElNfEFa
PgswkAmJq+XbY7alFctFO+Z8Ao0Osp3vxumLCI6FjgV/M7PB8VK8dxU3+gHXQpc0+Dj7Xzy0pbDK
J27qrg/2I8hfL4RgMkuHqzSbKo79WXNZ/PJopWncEPo0mUvUFOy8ObouVYrPkBuZEb8PHM+B9+ce
T517V5PQQS/r9JEDP75COmCx2mRZBTrOpRtLiBmyH+2fttXDQ8x42Jdg6wdQNTXFWl/85r3bdHGN
duXM0qTLfRG/NQUScAff26rOwBQ36Acj/Ok4O97ZQoOOutti1ncJHar4fqAq0o8jwdjkS595ZsYv
9bwYIXrpFLEIIJzwmHUJvdXaQFc2g/XCMqLVIU8Ntx7Zm2ACJPTibTOvs9SoLqS1/qN5LsImcB90
ioReQVg9d9PAL7kY3c8WLuo+ownogz6R8FuiBtzCy0N9CQJI11ak5idjtlaNWxRJTeYmWNiZZOi3
Wl9oEXz2hq4I0YDFrJkGVopwkdkJ2PzlKZ9XwArFOIfJse0DzqSaHbMi88jchKmhtkepBVHWtXxx
DOs5S73XgTRRDnZVq/sV1colkxI8us2pi6qQi3P0n3cR2wEdFD8skQUmPj9abWhqlnbVXEgw5rVL
qonih7b2kyX+sed40F1nqExLsC38Lkg7F9nTtT7VHAf095OOs6GaYgmzeA+rLDpj6XKWd6V/cFNN
3abKrgTYmRELuuPwRgrpiLKrDphsDeFHZVrCK/NwBei0GHI1XFpviPhjG1e0jZPAWs20Gj100744
mXVk7hyaLjvBPZpcoIpFmXpgijIPvIrxS/YiDuw0HI2oPdOLiJ2kBHuifoRk4toyDWH0566sthzb
EfJlFt+7XnPTqxy/tMx2nknKbsD4h8MSG5jXQ5bYr+7H8QuLxmPx73q9v5Ao4l2mI9gcZH7XKeoL
N34Uv9ETIRwGjW9u36rBORJMy9EFFX7EIkXDKS5P7Lk9mYl9yBOdPKsiPGVGQmZ2Uzr6gl98tF8+
rx0ZwmYtdK0oVK6R8EraDhSrYOYXUaVhXsZWX4WdpwGtIiUTCbQTFiYnzxx+WY28jbLGjluz/RRk
WegyloWe9qyi+goJwn4wimrIXOR+vwrr8aWDRPSsK1xSGZdQPM8MTTitXdu3+9RXH+rusjWawFRs
Y2WCgjnaLrGXqb6M+YGQj6T5sOGJttcJgypCR6YoQF8gR+8BLIlDOh2DYjvmrSZnKvaYMiNhDlIe
sHSrL1b/rU2PHr1Q8pSNVTjnBxDSNAlO5R5pm+zUPh5oLUxrAyk8modusYUEt74PdWV0bZmaUKZB
Z9cbNlPL+srm732NTjjdI2+dsL3PyZsT7oYVBe0lPGzx14MYh2j8AU1cjV/2w9SNHf6ffPrG9tTz
ZUHrm/oy+e/wRrtzF635xRhAJ61CUzzTB89BMj+BbeNsWgQfQZc+LKxw7uZwIslDWfnP5eSbr8iz
bmzYmEGQPjcOo7s9s6W7BKLShKgqeCTYWkuJt0mIDFwq6Pk5rziwR251SU1bMwkKcMkP/FnZUNex
EDxo1BuO9RgVrSYrKBKOrMTSOHQavRWXOriAiWureq6Cs+nqjieKpCxLsdABBWKO4WLRLT+mxS8b
ukYdiIWt8+q3ujcU1W9IwG07Z+lbNJW6ZAQ9mDfvxbPWZ7tjR1LUUc47zQZCNQW7A99EUF1DNtzq
KLJQlWzm52L+9FBkmhJ2x6xlg2sjdOr9heZ14OE8a2ghqiFL621qejXaVsH0XKNJa+cc3cKKHxs1
+V9vZKNfg46zH5e9+v3iTrhICzoa2uAGHu7/gmrw0jIblBCWTitkfZdBLS9FsqmyQLNXUMD1xrN/
XS778W13jL9Fs+dEdYsKZM3x8DaoiPzqb3SWx80Jjm/Kg5elYd9E7lo9dG4msjSLLYLFqHPCL6Vj
fsja747d/WOCu3Df7bcXWyI/9+fMmTtzRRY2KnJwp58WQt2MWpQ++c6BP9TTziWyIAvHNW+PCxds
Foov1vyjQ99xLdFKsdMnMg/NSlc29jkuYtPP6eWPKFxC3psfqy9OsldEll/ve+p2gBKZk1bmpuCg
GgMCxq+lm4swaCzdZkQVQBJyLXOZA39AsvHXp8x6Xy3X5qGSELheQq6gTmVlGWIzWPiT4baxELr7
WNWoJcj289RY634eN4wfrY2mGrvc7EOQJYG0wnKyOfliYRtCa2wBs8PiVcfJ+pDp2psoxi4TFoa6
E9kyYoXNKT8JWn0krAndTleQpzK/w+3N6lH1xCrNGVcKWA6TtfRCK0N319LRpGNFLMo8BbGW/TTn
SJY4oocgSBm6dKAyLC2upPMyM8gx7rZZjtzq44H+cx8+t5dtIrcL49WcufP+7sAGb3xxixK1ldnP
oMqW0GuzPrba+XD/l1TfsP//je8bR6D3doNjp+PnK4lpbQyftwxcLU3KVNmXwJq2Ptr09h3HalIO
YToI9DvaPt4fuypuJLRiUa197uNU0lX/bfSF89c8/fWYaQmtwbAFdJyxjrBpC6l3KqFt2VoauKp8
IsF1dFpaGRPiZnVBYHKrQ2bojsgK0zJbgdhisEmPDjLu4EVtMB3zRpd2b+8LiExVsGdCGDGQG8VQ
F89mT4pwDqYflslw1HGD9P19zyvWWJmsgNfu1qxLi18mwzmuxnpgLJyG5lDS3y3vUbB1vP87Kk9J
4B0Nr/bydX+RpCQzD41XIbctedDorvAVGJapCzVpiO+vPc60Wx/OvfvFpM3LFJjJ1qDniKAPKYi4
xNs/8A2CO3stmqwc9rPzbzOPnYd4RrArITfr2m0rV6Crrrr/0HqYJllt0ui+9xXQlRkMY+PNQ9Di
aYZU6TcrNZIUkx6jrlyzu1fZl/Brk5TnUz/i6Qccha6PcmgvVXZyf/Cq0JHw64KTYrcWZnbeDjw9
iIeYNC6RBVtEZ44QuIRdviabc6kea8NEZMEW1pEtm+aWXzwxfa5F/QLJKDf0St0BXOFsWbVlgETC
QjM4e8TxdbW70BsqEEN0Aa4AkqzTYpojXspxh3Cx7St3nlzcytGuQpHoibvZ4aEplduGpVDot1yO
u122oorZa316mnp7/nrfuiJ1yr3DILE4ZIz3yGlpGfff26E+kCxuSs16cvsWisitsCy8tm19F3A8
UK1oXttFAvwf899s9NBP+mvZP7U66qpqpqUVN51EOno5riyqpYyW7FCuSygMzSWCyriE2SBvqeW2
+yW1DZ3qNiz6/8fZl/VIqitb/yIkDDbDK5BZmVlTV1ZP+7ygHsGAATPDr/9W7vPde6vd5bSUD1tb
KqmNMxwRDtsr1nIhFW6oQ3SDKzG7drz3F7RsPfo5u5sKcKUBljU3uSGfaVKCytEypb1VzgxlTuH0
+2kUpyI3RZduaKU69qlvLWmA1XXEXcPvaxPXkm7cS7i92Tdw19dtHeD2j4IEr04I18nB5Gcwt25w
ZXeFTlI1uVOAxxjYI+vojpeG6wNNLKloKFmBRzMYYY65KP4J3OXAm/QOfa5R3ZtAhxpfUTFR1tY5
Y5CtuJgDKudQ1c5XV4plN88mMJrOOsrWOnazqC0fiC6JBkWIjQN8mHHvJsURz1EZWlKb+6zwOE5r
1hqLqo1x325YVp1llBAVYQXb9Bh6o3niuTgF2iX5NvjB4Xqi1I2vRGnaO2tXC7wPznZ4oF4YNY2V
WNZNjGieo2KixIWNtpC4vwknXNXHuQv6ymjayGDIAprpq2CoYRVBQS5ytF6TJvM2oWO5xnknm75f
N4/Gb1Q0VNn2aN0OLxttsM3xvAIh7AzljZNXQpYPdWtvBTapuSw/z03xBLhnNInRMLxmF6cXm71J
NxBZr8VUwfaeLYom3qQfHtq2b15lukACVNjWb+mGyXVD6RbiYsA3H6shNVdONXJbCNbQLrRAiiYS
a2lvCwOVrAWFmqjHDGeHLd3Ggyzn30AY/Gi8lBoes3Xzd/6cP/BQZT2kOMb5kE3Of/jiZ2Ba5vfB
wwgCJYYXsDy0Oa8w+ec+jy/81c0dTahMpl0DfsPbhEUdqoSyjx7jrc9R4csqi+YSL56PWWhIE5o4
UNFRczH5uEC+2L87ZsGzNPFM6sZVttp5bcnmzrgMmaxTQU5GxmON76uIKLdbmECTCbbw/ltZrVGA
w/lWNgfLptHS7K/7vG7ySvxWSw5prssb7SKrH355uUbrHcNxSvcDlOCl9ZbPS4mzf+Xnx7K2f+IK
NsUNIDpQ6q79lrHFEFm6H3H5+5vAtQqRN+BuB5CmmqLAHyLuGYpkTUipBC1+SVLOQ5hnCz5VrIjH
PJrzj7eZXglX2x+CZmtwwFqsYoycfPi2VdvutrGVcKUcag297QJR0YjsiXftdqxJ8c9tgytB2hWs
x9s7NpSiEweWZ3vLiInSrKQKibKGBtyUeAV4DKyexXaVHaG8epPUhOeoQCixMp6v2LEepV0n/fxY
oFPPa9soHT5cN4ymylRJWTpOCgc08HiDQfYCQps4QTQGx9TUCqXxxr+AUBNeNkMPJebqvqR8iKYR
iI3K1PCjG/3y9zdRFK4EFDi9xOy9+YV17EcYQovcMz0H6IyjBClUkT2bzihf06U/eaBvxzXXi9VV
cQrZ8+v213mPUiFP47RI4uHdWrZBf4KAqL9Hq/NNgE5HRUOtEHBNPQeHk7m5F+LcWKeq+XR93u83
dMEzlXBFrbflKNJQou3bo5tkp/rQHJ3IjqykMFRSOtsoQVvREjp8E+6me79tQG/SJ1XYV6b6QDO6
ioRaB4e4dgfLB2O2c7LsJ5ltw9FNN7SyvVpV3oHSGke3NSBuIgcA6FJGvl+3vMbnVSBUEWyAkWeX
/N7L+xISKDzsY9C8GxKCbu7K7po63eTLSznTjBmPOILq0HmV3F+fvG50JWD7YiAS1DtIlq571y/+
nV/8uD6yziyXL75JBSyfBlpVuPeYRX6XS5F45XIvSXbjxJU4zdctnOwWO18IbRvpyiRtTaWApuZQ
IU/FxqYuW1CM8eYp2O7mEjRNNfifnl1uYrLWmV0J1tAdRQpdXPFYhmFb3/W0IzhRpfV023mZqA+n
y+KW4QAyykeOZyQ/T1j/rTHB0t8nRfeI2tftWqiVFok03O/wRvitidMEIiDHLXZj/rWOw4TcBOAi
6gOqyLq09asGu23whNy/AzlrtPA5Dm/rhSKq9AXtB3cAhynq4+2Ip9/2IIJPrglv8v5uRdS31GoG
Qs+fsNW2K0nc6qXHUx73v7Pw8y0RRtRWb2/mYi0vt99u8Iw7nJk89Lf1mDgqLU5mhxVtAgCJtgo9
JgWSgocu3uvTft8sjoqaW2gmGhngTFJuzyt7IsDNWXMy5c3u+viaxKNi5/pucwK+tMAkzPI+kF4Z
05Ed7aw0JDZN7KroOZdXq48bV8CI0NO2pVmSeiZUp27qF5O9yZkr4ZWEjgFOUs5w3/1cBb8T6bfr
ZtEBcOzLR98Mbnv1EoA6E+7yusb/ZWn2dxv6Vui+2FnJTaSsnqMi5yyPzJAGu1TI3Y/CFTHEhwxH
NJ11lJTvpvYW8OCSDQjbz/2eiC5pm1/XzaNbVeUkVU+Lx7vCvdQ291N9z02AOd2klUy/tivNUpDY
4HILooC4oqciBprwtkkrBVla4kZapBjc8QoRjc34mzbTTWMTFS0HOQrQZRbYv0drinlP8dR+G1aA
qFg5kne5V15K1S3f6oijao3pUtxU6xEVKlf4cPTawQ1c7kIYKBNbAuScSb3nfS8hKkKO1GxdaI6Z
O3n7QUo/CWw3ub6W76dFouLj2jUNHN5iLVGerjspx49M9kPUhkEbowg0rKruK5cf9iYJcAkiu9S6
XHM4D4w95PXPEEojlmG/ft/ZSahEqLNNPiMEVUfby8j7xnGHSExEsbqxlQBlnl2skDYCbOJyMBYJ
trvVvqnGJqESpHg6W8gM5h1sd85dGeRzJIutN5hcN3ElSO2R+GL1cO25BM+2fWCpjCzTgfhdfwR3
j7JhLHnrj9Lt8xOcPqEribfWRLz37rQx9OXvbzzFDrKBSSnTY5sRGlm8z/alZ3lJ5/YmoIpu9ooz
ujaRRebk2QkoklhMY2Jv6S1Gx+wVT/TremnbSuYnqHXebf0UU4YX3XqwPl+PVt3UFW8kvtOH3gJx
3Wm0oUvvRctoYkt/9/iBqSvOKFrkgbB3rONGnWhwgDeAABN2jXxKchP9yLtpAN9QfLJ0JKrershO
I+USbxRtsqIHHedAEUEay7AGGhupqJJGTF3fB7h7v0iQ1ivxABFobmrfDv6CluRhsHlDSqyjbYHx
2hX32brdXV9bjXFUVElFrTXb6tGH0iUkSQLhzjGu/NIPjid+r1spX65/RmceJXbTMltE25DgsFk8
dqX8EqKgN5j+crHxV3sQrKMEL3hwWDGMsA4vX3n+srYPFfoMBhK53tPqGX6Ac/GW976ixK9stoWG
hPsHWtaQSFrLJuoLd3vo2Wb/7HqQwXhz0O7RCi++eLaf3012NX8aLTZ+mBv7W/Vvg4Izkj6y8zLD
vcy8Hl1IFN17+eJ94BaT52UNekPI6myipITN8i3PGXx2aLtlb+Xf7GKIgrqOpF0cCHoRO+vH9YXV
ZE5PyQ11PoVssVzrGM734/DsijtS3LJRYV2V3NBAv7JdpY117XhHn7K+ctBtUFeeSK7PXef7SmJw
rJH3cu38w8onNLa7gtOId4TGi+iqDy589paHxsBRcStjb01WM2zZaeVQ5458UbJuV0Ogc4jy2XJM
aULze1SNodGe0sWVbgpK9iniAG9lDT2NgkagbDekC00cqwQ//eq6/upJH7oHDMpOJaj4g3G7SXMF
dlKyxMTtoc7GIDhkflV87FIrkLGYg8oE8tE4q4pqCUpQ/A8BSY9hkP+uefmQZtkPqysNDqvZzFRE
S8mL2oECqH+Yy3YPxYuc5i+yq3/JgOwgjWDiCdHEtqpAFDZNzwvZhIfOb52IZATAy5XHC3p+ot7q
3YM1ZSA9gbjDTWGiIl1m7lcO35BLRL34O3hAF5d+ClrrGW0bFkQ3DN/R+ZYS78FcNmVnz8Ghk8J9
zCdUea5k7vfrv+Lfq/V3ErhKBWTnlfDttcO1NW38IJpyNm/xGM7ZkXJRP+ReYT87C7MadH62LF7o
7LCIspW9XrDSeA7EP0qJ3X5ZSwv1Ms/b8WQFIJb0KAvOzbZyNwaJ1E1YyeAvFA3vlikLBRCSQ1VH
adk+B0P/et0U7yIZMbTyQpBBrKcLSRocqN2/jNjS+sa635w0ixrie6dxWh/oONKEhItJfk6ztiqm
Bm45p7kzFaeC5pHlZ3EH2Mv1X6MJapVcCD4DTsJmtY4phE2e3HVbotLNxuewKk0HSd0nLn9/czwo
NzZ2dTvkJ/CCHXDcO9W2PLjFTbToWI+L0d4MP0trdhY8rp5E/eo3Q0Rr0zOTbuJKGeCRnDRhO1nH
saX8zhWTG5OAh4el9E2bqM6ZnD8nH3qMpr1dlCdn+FS5nwf/XLgHMnwS7u+GPrDJUH9p9jYVT7Na
jRfKbC5O5Qa98HvaNdEmDrT/fd2JdP6plAITbVv0N8vixKxn6gWH2WcGvO37b5WBo8JoOjGGaTn6
8j4/tke0Mu69BC8f085J7MNieovWzF+lGup7j2wNGYpT5Y3yzum7dh8IP7luHM2+pgJrqM/A2L32
xWml4GByo5J+WJw18SmadQwp6X1eEVhJ2frrIpwA0MzDg9jYvhG/mvH7sNK4wIV5zfvH0BvB7Rp5
YjFgbXQGU0La8TyA6SdP3hdpGcn2I+SWrhtL46iqBFJIa4bjSIrbeLd5SYmMUFwmXiePPaQyrn9C
UwCoIBshrW6mpRUcfBADbSM7gC4oDgp6P5XDAzoeS48ZClfdj1GCe+4Lb2Qsr04pDyBXYkdZDfDy
EmJj7Jhh6XUroWz7spFzbTdw3Qz8W0BUxfPoGLYG3fSVqG7YNubtxXH9/rHEUrT2wZ9frPnr9XXQ
ZFcVfBMUVefRAJE91k8C3ul0czRu+9sGVzbpGeLR5biF8p5WdfFAWPs9t7JsVwX1bAhrjXVU9M0M
WlM/ZVaJbcc6tcKORNHvPCZ/0pEb4GCatVUBONxdaQjJ5eoE5b3DVBNs/ZXBNXXGVwK4DUDD2lko
5zhE2IvPHcGbbxjfZvvLz3mzIWfjstVsasoT7Ve02DRJ0a3RJG+iGg0cR9mVM+Y2cxiu5QnPgziR
s6j3uGHmOoMrAcun1Vv7zIFgaPfYyeFkWbbB3rqRlTCtGIgWZR52p5JPQMt2/i+LtabmI91iKoEq
JvBNenUoTzn611OUhu26QfzYdO7TzF1F2xB/rEeZZfy0FOdtJHvSloZsr5m4SjmExwW3sT23u/fZ
mEJVuRcRJOWtKCxb05LqPnHZld8448At35l5mp+mNNjVpIlrn+17ZkKMa7KAKok04l1diNwuTj0/
9vwRmOvEXr8QZrr31k3/8vc3069oIGnhpN19NlBcr7TpL9GOa7IFvomNQvcLlGil0CwqGuEUp6kG
sEGID3jEqyBQBTw6RE8NgaWpgVQOIpvLLljqqj/ILH2QwJk0IOZjlX/0ZrrDeft64tF9RQnfymqH
Bg8/xSndjpPsIhvCDrX9cbCWyKrq5PpHdPZSInmqV8vBVWVxqtuPnB/C+rNVHbLA8BN0662EMmtR
gRaXk15bPtNhirz5VyW+XZ+5ZmwVTWHjVoivMw4BEx7bPOtXNX5a2JfrY2tyhIqkmC7A39Cr+KnO
P/jkNM3/3DauEr6VG7Kidxf0co91lBX+rrBSQ0rW1IH2ZYHfhBZrFg+suvAWAQ4Z3FtYzq53ZGSv
H5wOHXimexmd1ZUIzvOObaQgxanbvFMztSjIi4fBMdE66n6FEr6gZ54gytbhZLf+J2cPnP+U5IHT
3+X8YVq/3rYIyo67WqHH86rkp6EuMtRpnX3kFZs/XB9dZyAlaud5Io7l4Rc4dc2iwrqrWlEkhLLz
9fF1rqkELN4W8oXIpTv0Lpjn+2xXZqaHeE3CUWmIXNotdj3O1Slw27inL1X1qwCtnRT7drppi/wL
W8HF3G7BMlWnYSjOIc9inzCAoExHlPeN8xe+wqsm6c8dlpbX2d6lKQQGDGZ/P0/+Ba5gEDRaXNrw
kzOvh1kGL2sdPvAtP67tbafQvyAWVdiO8kJPfg+YwqdZtH3kD/2PW7zmL4wFLtiqSWTwmnWrnrZM
/AfwQkNZr7OMErJ0TGmZhwU/hbV977hOnDV4UxoK8FGaNJ/ej6m/0RXVDMUn2VQnScYor/tX8BEd
SG4ntxlHCdmR9blfufD7fLb/se3wP1lIb/R3JVobREDTypqfMuFGS9CCyRFHcnp328SV7dXuVti9
gOmn1bnjbnlMs5v67YK/YLR1kbYduiOq0+xNv9thO/SzvcsLE1ZJs6IqkNbLlqafqhVlR+pEK6h1
8j6PQsdEr6jJAyp81mLNCAEZwU95gK1w4Liqcml92wHlL+xsyuZAtoAonrpVHNA5/+z6X+t1fL1p
UVXw7LrmwTwOIWqEKf3pND6ersH5HN02uBKs2TSk1aVl9lSCN7NtQaRmoPzUZIFA2VS9OsirOUNl
I/PZB1v3yHe0doY7YvFhv/levbvtByixiqvHIdvQW3OC6F60eeVOQm7l+tC6n6DEamaXa9Ywq0Bd
ID/31hB31nrizI08ZiKZ0rm9GrAO3nFGG5lm6/KkdO/E1CSVSRdC4/QqEZHF8crfDB3uV+rPNbqh
bWrKYrqRL9Xam9qySPM+LejET5acj1W53aG90mB0zV0vUcmHxGwtdhuM/LTmDQhjehxyihG6PVZY
r59bGnYQQQzzXe+JMpppGOxGl3i35U8VRCZavHMxf0HB49SHiVj3WWY66epMdvGAtyaTTRcAxV/h
jevnbHlRaZtoNXQjX/7+ZuR5gsZRyC5nKncAU9Nwx4YhuR4BGvdUsWMQElx7DoLt0zLLePC9mA7j
oZhvwpAGQIr9OfNwGWuoaWMz7EW2n0MKBVRpcCOdUZTYXd0mHENo150qP4xrxz26RpUzTVpQEWNN
beE1d81xQbfe1262D7NnVGo7ezA9qb9fdqPF7k+zkHbDzVHp94duYFEud9Keo4z9WMW+WieDfTQ/
QuUjSpuwT1foWp8ASge8romXgD/MRQ4+aRNMVbMEKnisKGi/AJUj8B4auJFVOhBUBMPX/rpr6ka/
/LA3Xu/a/uI1Y1me0vXbsnC0UIjz9ZF15lcitbezbC7xnn6Yh2+1fG7FAOKz7xIkHsN6U6N4AL79
P2c/QSTdEb4QpwqcwFbrPS/lbe/FRGUiGgenFACswuzz8J+WS+uuK7PbLqeJCujiGcmLjGDeNXrD
qQwAV7vpJoSoeC6yblYR4n7uVE5+nJblEwkqwyPrZVf6G9tBPGWT7SoLXfmWJ04zKDnr7MCgGG/x
NApI7Dr5PclMPqlJlyqSCxUycZYUpqeLf+qGvo9yMGg2zDcxOWqiVsVwzcu6hlsrylO+Lr/SctgD
0/Vc9T9F3u2uO78mrFQI15R6Qd+7nTiFgEh2abMjtinl6KyjRCxQc66b8rY8ectHGyTwU34MQXlx
27yVoPWHtXR9F6Yvnf/UUEGljBgsopu2Eqp94RNrplV5ylqXfAwKXxbxZBVNE3UyR+P1bfN3/0wI
BQMC0J/Y5akAuj15lI+sfLVpkzJDPa7JaipOq/Jy15bzJk6200QhRScYGJR/jdOpNYm8a8KMKVsu
IWC+cLdCnAbHi7J1jMvpsXd+zmSJtvylNYmE69ZDiWZc4myD9OChGSn3VK4J3Yo0zvO8vc2VVIYi
yXBOpEiiJ074PgimxO1Ml+uauavYqsr1WFBfklxA5W4Z6V03tft28Q17oiY9qDiqsQbM3Ktb5B+/
/wckdNE6Wx9GnCckBOCv+6nuFyhBvOKC3eK0wQaQ39XTGonqhbKX62Prpn/55pstvcibtbYqRFoL
geEe1E1BZh2og3Zgx4QG101fCebWWVyvznv4KLg/1xSM4Wn4Elq4a7j+Ey7jvLPVqKxE09Z61iZQ
87DG3rmgmMHbmaFi0w3t/Gmd2QlcrwRj6mnL66gqrP0UWAaP1xleidxyyKcJx2Zx6pqP47xr0Ftc
gZLIpPL8PgiMqDREDI9gTjo6/T29c/f1fjq4d9tuuOsNV2oaw6gQqpBWmwM4JhJCBcCrdEBubOqd
+bfR/Z31VJFTpbty4pWYOvie9zTmu+BY318kpbo7s6SUxilVBBXrAHGR4HS7z9l3x/0HgqhRZUoJ
urGVeJ3bdOy2RjoHW0JQKt8iL1yeRmmCV+psr4Qsz1nOBG69ToR+zsmaENuk3aub+OWLb5JBygUE
O9klzYsNhbd8qMoKz50sMAlt66au7LhtmrbeVi2XXPxRzv5+8G9rRSOuEqlttxFRdpY8teMhDGfo
NniBqRdVE6quEqrpJKnDF5ilgLiTP782y6kOp3hdb0K+gWbkT7MP22DZFi4UcPhZDwEu7DlIpm7K
jSogitqsbctaopDCm0Ys1w1P4+VkQipo/EWlI6r9si4aaouT9PqXJn/1HWSZydSJpnEWFQ0VTs0C
mIhHDn7u70GgctcYQTmaFVVRUNU0bc6K0vKQTWxHsumlBACiwYVpJFoTPkFnHCVMG1xaZrUIyIGI
8Wnpnhu0AgLPmlxfWE1+V0XZcImzpqGg/f0EPTPnwzZBIBzdzITci/5Q+h+z0fCkrVsFJWQBjCpK
f53FSYxOXI3TUXQm+gvd0ErMTpVF1qxCzLIUXHYykeiWvm4dne2ViB0IC8E1CtfpivYwMT+SdPq8
gTT1+vC6iSsBu5Q11KMDnxzGzbpzrDxZ58VwG6rxTBUYxRoGTrUeNqH+K5nifvmK9Qxqw8R1o1+O
EW8SfFjODeEbdw7WSB9lQQ+iKCMQloHZp76xWlUJiQIE1uYGErbneBNDawoeJA7IE7vrttc4voqO
Ajt1P3ojlnbt2iymQfAh3KYEtOoXEWyoSOG/wKaPi2vaFHU2U+NYZIR3A/as2pq/4U3rLvPlp9QD
A+BiOqVr/EmVaiuzKVuzYHAOrkVBLQseW/TzQF7gusV0oysRzKZyHd0QlaUlqf+YpoH3bfTr2zrE
yL9V3BuXqgIHEBpikYNXucNzOaLDaqr9bn997jrjK4HshEWO+2kKlHBlRyVz9v5WvLLmtfEB1Lz+
iXfNw5hKTNLYfCPVMKcP1giymRLAlzibfUM46wa//P2NdVg4FGvWYnAwFq13hSe6nRea+Il0gysL
u3Ev5OiZxuAeJw+hrOk/Jat7Q1Xy/qMQDKOk526VWV+0ffoQ1OF3dwWhLHMfKeWfXT98dbz1JR2L
s6yDT4tTdfH1xXg3ceObynp7Xl6GpeOmD9PqnhwJbUErDaJtCX9dH19nMiVzN+iLhYhBx75k4EEY
/HF9zQpmvVwf/JJF/zq4MKpylgAzjwv+QmSvbYn/fWpLS4b7JUvZ6h8ZH9r8EzQZwQnOWGmRJc5H
e+k/XP/0v7Xoe99WMjuEimibi8390q+4agq/l00Vu5DP2lCyVrwH6QtI5/AEhpuJyIX+bI7jyLg+
go74KF0QT6VN4m3FwcmeRpCbSo67YJ4+QBp+v2VdXGd+HGavi+vGZRPs0CGARjsJYA9P2OKb2ijf
Xxyqcqc4FJScVm7NX6bGW3Y4v1r3zdylBn9+37WoSp4yumh5R+ounjofgtnFti/9HyhtdtcXQDf3
y1ffBvq2DmkDxNmTY33xM6gt+dtN+YmqkmI1pVYwE4w8LjTy0yrhrYm9XxPiVGVMGdwinZYVnNdz
O/xYB0Bj6iEv8QrbPtVhe7Ibq4iz1jrUoraTrDSSkry7iSNSlNTihjWZoN3A8yigaNMg01crXeIh
D+OuGJKGT/ul+hni9f+2xVGyCs6D3EFDGT5XEvAg9VWXouvOCNN5/8YCP0fJKhlx7Hawe4xPwQ3l
5iKaAkA+iQAZI5r9syERrRvjznSX4+zltF8D5hh+msarVaY9dLtWTb+BHW3b6qOHh3pSVo957huG
17i1ChGqWuaUZVDR89LSBzTsxAErDPH47tbO0JXzZ8RMY11vwYSZz0MvYugmJ8BO3NVyi9q6/37T
wqsEeyXadWuJFtFzJfpk68Edb+S40FlGCXiytbkP/WF67gVb86jtGeR2grXi326b+uW7bxIKcUJr
JYXtnm3LgrzMSKHjHrGUuAYyWM1mpWKFppQTMMu6Npp/BannLtos0UB7Oyig8fNMp3SlPy6Hv7yK
G9l3JIs2fxxtQ1LTfF19p67oCI7kMGVnWmV7cCpGpeS7NS+wP+V7KtYHZ2oN0EjNQqkyOltR0Qwt
t9556Q958FSbNGF04yoOwETjNJKU3pkNInE8B1Dym3pHGVVfqgn0AdgyeezcpMO+TqcnuzXx4+kM
7/7pVmtTiZWOuXdu/WBXACPQoiEjBBNCU4d7MvJ4NDZ0alKT+m4dMmplzYBPTe3zGOYRHw5iuK1q
p+rTNQ8yKZoKDjRMzVchbRlT2t3UXQ77K/l8WP3KaibundEJuR8CMGqsbgJpCMOVisYw6pM1zXNu
Bys8EhcrSZptRzE7aPW7CYbDQHXw5xJ3FkBDxbZ6ZzwaRX0XRCI1cSBqfF59qZZghGilFTIQ43hx
N5bJtHy8Kd2pRCN5yPIC3P3sPG5OUrPuWAZpctPQgVJsNA4b8ooUiCYn6z5U4Cj7xifnJlE0bGNK
bZH1NdrJq4qdi9XrItl47cGbM9Nth8bggeKJoedAKqTH3Eng1vey9wWIgrqbeuUYVcGKoSvHUlg5
O7u1HfnTBL3vPEKZZzj8avxcVU4s7C5vCq+B4Zvq4wzx+dC/lEiDMMSRxjgqanEL2jWoAs7O04Ie
Em+p0qRxJlOrsm72l7rlzQbsgqLbaUvGzkHYxrbt7Bvf2vtzZth/dcNf/v5meFYQiwXysn2Mxa6F
vtvife0z072DriRV1RHdLAzsAeD/84UkmSRVEhz/S7Yq9lninK9HlvYrym6ykNFJV/yQ//+Vclfe
2a+XpzqxD41f0S2zEr8ir2fOLqm+XHgTiU46MZjdvl//CbplUMK39Tke6mjhnTMexqL+cUk9Y5rt
bhtdCV+7q6Z5I5j6mH0E29Se1L8H0RxvGlyFLM59C25z1mB/zYqkyvp9DRaAybpJExqboLKNyMDK
0e+L7XuU7R584ZB2MykTa4yusj5tjIct1IPoOZA/5jCLMvmxMMomatxF5XxyoDhTz3lAz6G3HVw+
48rwtnzGFG8nTkWo6zN65vJDvuLiPP3GnZvIl7FrK17u9tB73JyennEyTqZO3IOoOsrFYLhI1Zlc
8XOUqml4SWdn4byU0EVDMZYb+ah0gytu7oeljxt50CzC3SMugrsKzeJgTjc4umZFVXCQHYhwttDh
dM7EkafnPFuj6xGky18qNqhZar8lKUb+b5bkyF/LS5/khxJZ0v94/Ssa66gIIdKnTeu1GTvbaXDX
t9UxZKDtCE3gfd3wyj411GPVypTQ80oe3f5X/zMbf1+f+GWEd+4UVemy0XPFvIwrPftBeRxAarZB
na53wbUYNsn1T+iW9vL3N7ug70LhZwNA+QxhCZC+hDthBP9rF1cJV1f6i5Wy8H8Wt9qXd85r/y+O
xLy42q8ocYtmzale6P+6ULkbDsvLsLugVcxf0a2xEr1TSvrZgf7DOUi/+PnzNCC5Ga5hdEOrsbsQ
EXQMSc0DP4LwkmJeYm5q6ntfq4FRFSckU2exQxxw/zfApkO/l8n/hJg8BPF1R9L8DBU01HG7qf0C
y1BWSSvuAc9dz9dH1q2wChWCyrSNVtQNuxVY0sAhCxjFqwtaecu7T+d/Jp8ma/pNtP6xD8uI2sPL
9e/qfpES13TmQRAyF7/IS3LvZaZxan+7PrQm6tzLJ99E3TxZIZrRsdd0UzwUh8HUWKxJGCrTErVa
3w4tn56B7YnDUBwcp/kYTPK+8xZDza+zihLU87atyzZ39NwyHkH/5570TdwAlnDdMrrhlWgeSlwr
ZANORLI6eMMj58kwGu6hdEMrMVzXxeZx16HnsfPuWpCm2X24T912f9vMlTgOpqnJWGXRM0s/ggI2
9vkBtFe7mwZXYUTgnU8Z823MfRqjAi/T1tjs8sEAk9a4jQojsquycGUBt3Gt4h77zK4fly+s5/u0
yQ63/QDlsrkGdjwYV2ySxTrEg/fYzG3kmY5ymnBS0UR27WXB5CD3uFYVCTFGuBY0VCgap3Euf38T
qaWFlnGbo3aoIRrVuhHzPhLrw202UfbeiUrPC6GgcSbyI5ptHDRn9LcdblU+pbJa0GvTo3LA1R96
8CIoiZjxxLqErOqY2VNXz9WMSPq/s637OCZousGWSwzW0S2qEq5VtxShewlXL31yNhYtw00gSEb/
5bN+s6asJmlerEjsqffVpU5cGksejbeo4KFpG518mVAm1G009Vlkp1EV/L7JW1ReJZr1XTO6FMeq
/sD5U1GbM6PG1CpiyAIHM50aDL3YCWQeC99Q2rxP9MioihXqGAhs2xED0zt+pnG1Hw7yx7Dz9uV+
MZGl6GyuRKi7Sc9NKb6RD1acW04y4i5tqUwa9zpnV7FBTrHwcBzb/7liuVSx/3fFYjqi6FZA2VWp
xdlqpSjTXGhFQS9+V5t02HQjKxuqtaWNO3QdO2flkIzutCvyn7c5pBKghdMsUxoijHKelEUVubjn
6k2QX63Zle10tBuvoRnCf9oPD87ucjK8mP2CoTffbGl8R2VPwiuDk5K0xiuYBfJxkHfimAWMxk32
UemT/h9pX7ZkKa5k+ytt9c5pQAyirU+bXYY9xhw51gsWlQMzCBAI+Pq7yKq6J1IZ2py7+zF3Zgpw
ubtc0vK1urJ29biocENiBShl0i5wq43AUr23tJq2juuV1MNhwrjc5donVEnd1rWkaui1RniVHL3O
9IauWTeE3h5ppvaCawswGehljt5MegsG0YWITLd7gIhqZFfFFnxFcbUmS0+lLoCImsCi16bpp2x+
YbbYMdM50IYe8vnWS/voupmVolUwWkFlGpcC5hDv+r4Ok7Q45wkNrxteCtm4LTRCGKag7Vm4iqEP
7hQB33DdTk2GeE3EJmXcYRqAo9jNJj26Yt71mdjYIKiSvkyg1CWDl7Tsx5YzfSBhFnmR9s3eG5F+
iK/D5BAZ6VV1TdtmtLWf0o75Gfr0oYW1EbZvJ0wiq1PZaOVJU7G+/goF7cowH6+zPJHxVemwgI0i
RjHpDW1QN584i0NnkxLh7cglMr6qmntWs3xdCHFZqnlWOCRlOBZbRwmq4dffXyWGgRMbZHDIlY3b
+DhyCevSCsZpiyRYZfb191fDe3MPhGmK7ZPwyizxi0RjcVDTGKCLy1GleoAUtFncGt7AsFxNBGQ7
PIdCwNfLI78trWcTGU0V86Ea+Gp5HlonK+iDJtACfsIubV9G0LbeyPqqL5AWXMoLp+ccX0DRHJQf
mqvU5/H60lKbpbm3NDrGdZaAuvtx6zRC8b4yNEr0Q7LYCU628nH8nFACadze+nzZ5qqxpcsRT2tw
vG0jSuO6CRaLRBm7DnxAfsFFuY2WdQ3MYfB213jxfqygf9JtJQHVm0sLbCd0kyPB/9vWVsSnzJhU
abUYLA8BZLGhDrrGy3cg0L9FWqAblAKqJ6xf9CpE27QcFnc9mzHHG44E0GovGc12102oFJ5mF9dt
M+OwGKjTcCmKUM+0jaFXy/56jE5k/MEIPaeCrjtJlKuBVnp+omvPDDTS8VYTr2pOpcgUbWyDFxmn
G8x4MLzWzzd5elXvLsVmPZic1x3e3WzjsO9/L5b0fpkr3+n4dbMqYxCgcO6ldQZ/NF3zndfGlT+B
EZxN87fLE6vwGhmEYNB+sIXbp88DTYLUuGPl7Lfx+8uDrwXvG1MrIxAgh+MKtDElz3mvhQRLqQea
iwLT3CQfekCMLz9F9Qnr5LxyfNthCzO7In22xhvA44N8+N3NtrpDVIOvv78a3J2sabZLNO+JpNV8
7ozN/TLkXyf3OkpFm8hQhJEkSz5UafrsFBBkLNCukG/RHygcX+ZKmopZtK4N+wt3DliS7gEf3PBL
RR1JZKKk3OqIGIyOvZ+JCD3yZDqNj04anw5hX3Jw72dRD9lsxnb5VWy6sJQUx17mxLQxnfivLRtU
9waxsXirPFUKZKvXXL20lxgnuHEIoP1uYTR0M+fQ6EaYZEZ4lavKmATLHTvNa3nzjAbxes+JJ4Ad
n1NIZidbNz2KlCTjEnJiDFrK0vipsqGvjA6wImiB0Ms3julV8y5DU+k0J0On9zO0d1wKQseR+Wm8
7FnihXM1BPZcHyqvuh0Xvo8F9l3lVb1ONpGBqtroJDoFeOG5jPNbtxPeMadcRBbEjPXUzD5cniFF
yMjafM3SF6kdO81zNWdZt+vmWLcPVszdLdyU6gHr768SyjCVHuA5evNsmI54ok1hPANjutUqp0hX
MtMSZwU3s8own6g+h0n1FVTFu7G4quUYUyBtfceCrnweGH2MEyswcuBivWTaUoNTWUYK7yUtR9pw
2wSkmxx4hRo9vYoTAC8uhbc+JkU52zp9WsADo6NxIsuvq3RlsGprEm2k2Is+13PRBQ2AHs8mAx/9
ZW/03l5AZaxqwemQ8pgaT24r/MmO9AX7acheLmXmmxAe9aY8GPhWN7widcjw1WJMu8YZ8bTRynxD
fMiyJARNTjMW4eXPURwbEhnGapuQ1SKMuD+uJn4+NkzCYsNoihiQ4VOWyyrqLsR8arD5KIqvaZdF
rbNF1/L2MRaR8VPVaBe6ZRL6lHPrlhbWwcWhNm3f2Wn6pI3oAW+uwyTh3OfnTKHHZkz4kHt/LXfg
Icy3UA2KUJPRVLYBTEldrGmi+aDxu1q76mKLyHxLHtQ6y6wrvSdXfOycx4q9q83ny76jmlUphC23
EL0jJu/JwXFSdbNkQbKleKUYWgZQpWgk+fOtZ/KZjTyk2q0JDZXL760wtYyh0qpioXSASRpw42Bk
40pwEJGBU1OVCS1JO/o0Fk9ZUgVgKQ2ue2epoi6XxF4ydGc+gUvSN1M3Suh1p6dEBk3NjSAFbQFT
E8VxHobQ1g+9u0WTpZrIdQ5era1ul47V1IBPXbP1r4KjO2/kQ+l3Dn25bBjVA6SQrKpc6E4CkxvY
z1RQf3pp+FVK5ACuSIurR8lSkDKJn8CyaZl3uDUACcHl11blXVmMzqqyaUaXEn2FM/r7lmw77yqW
D5lTqZiWEv12LYwjjAD6WD+UghiPwxTC1RsfoogmGTBleFUTx46LLUAYrhdPZahFvv7MoyVab7er
65YQGS7l5hqut3PhPbUV1IerOzbHQWVuYVFU0yFDpiiNl5Tl45/ToUd/Xlqu32AetkFxiumQBeom
tLmMjcaxUA3GjcW7gBX049AL39C32JwV4SADpUzdWHIxY0O2NPe46EIT4eZFl9JGUiybc+WkjYWZ
/hvFsN4w/i/hiURWpoutlKEdecRER9WdgduQv6+P82h7JlRmkiK7yI2uJw68SdcPepz5uLXbZuZV
DS5VzSgRCytDs+CTO5h7t2Nfu5WNnesbyCDlPEjrrt4vTg3WQQ3zMHwgYbMvAmiGWD71STQfarGx
5Cg+Q4ZQMS2uyDRClxbXsS54FKrtYkf1CTKAqm3saSgI3LQL0bcf/h1uFnAO25OsyEwyHZNrF03v
TLATUBq6e6RXIhzIL/CppkVWLYj3IxD+f5OF0kbrvLxaOlH6xxZzTe9p2mVPRrgcIGto+KVvBGbI
9s4WgYXKSlJUa4NNZttMNUDh93F6ExePlxcG1bjSwiw0l1kcShZPPU5fy6rcJe6WPpRqaCl6S5bn
2loOPRWQA2NNGsz91rZUcepkSrHLKhxpzdxC7EJXVTDjmLC9rVsHE+qbQ1xE19lGimBmV+YyVAZ9
mnhWpb49l3EWlLyPv1weXxG6Mqyq1suYgu5aWwuXEVJ7/5v0JuOqlrEZNGrl2hOOwR9HF6fTTul8
zL1sqx1U9fbr3Lx2fKHPccyReGyb7VO0N7X2NzJv8ZCpRpcqadoQytLCQfVfHrr+3yrqVEOvv796
8dqq6xnsiSjSIQhL8iIoyHfjOvJim8i4KsA+0oWMPY4RLZw1LEZP/aHKHi57jCrbyOJ03OmMcdC9
Pxf3tYpbl921K2DNyFtFnPIpUuTiFjz2Elzp/wAp/Z33/2y/2877qmmQYjghaNrUCWZ4NNw9hLdx
HwlRpJ5dty7+oCZ5Ncs0cSCITe14xRX+VTtsNyYpUpsMsBroAAX7lqKaRhCfRAZ5ulYrruNfIjLC
SlggXxa41HsaLIr++TkEjdfGPkD14lLQ8pH0ml1rCCubgluVBLbYgrYp5lPWqDO1Ue9Jg/NzZDNE
bFpfvw2TIVZDbtuOmyLXrDXt6vb88C/U3HVgRSLjrOw0E6Nem6h25jMRvxvkuj2RLi2xOfaQi87g
iZU1BblX3hqiiOolfb6cExTbFZlOK+7A8O6UCNY81kFSTyC/m3fPi2A7YHavCSaXyPsVdDtltDYz
/ZQsLDTG/rnvhnCYtroj3r4bwfiru74KVnT+p7wD7clpsIcIbRgPlkUDDTgfaxKR7pQn3HWHs1Pf
l7H+SbeHpytMh8dKMwOuS7tneaqfcminOTvBP6N3VN9EXLwZbBheSqOsnXsovQ3GaWqSYGmmkDvG
Rhy/GWwYWkqewOr0zJxL/RzXH8avTXaetgQWVC8tFT2lUzv2KMzxvKrFDJDmnVr0fCx8C+L2pru6
RN6vLMROaZLl+sk1qpCy2M9ZfJwYmm0o39p6rfP3y/U5niGhaFyoyBkdmDrPxvMY2p/SoA2gyBQ0
JDDRQZ7snOgq/5G3LpmTWb3XuDoIrQrizy53A4hAUT8d5++EXIVPwddIpZDO6qUFgkw/WZyeU2++
N7zxZG+Kr6gmZHWxV7EXl6KFuHm3HEph5ZFNc+ORaqx8dPJWYE2e6IbLqp4jOVZlx5PrGJyf43JP
Hb9je/Eg2o2ZeHND4BK5lHbizB01jYuzQ5+z7q5KoyrfZ/W9kX67PNWrNd5wKbmcZk7qgXh34OeF
PIHrKRsPubFxyKgwjNymkNimRacSacKxxsMwzejKEw8gMgoq6oSX314R1HLDwgIdOyOhePu4/tp7
ie9tohnevNWB4SXvmQGxGfKpG8/287IzozG0gjSAbuneDcRuCUjQBSI0/W7vbnzK262feOL6ja/8
deW3KEC3J84ginzkx34Pkq9zfHD89M7a4fRpRzZ69lRGk1aHhS2N2SX4tIE8Gs1X3M9fngyVyeRl
ITGsXLcSHWqjf7ggii8Sn8cPggfgog7HduMpbxfxsJO0RGgdy5yEwU481APzpUcKNI/OvRF0Pn9P
Nm5xVWEhBbXtzXE3xfiWoQSuQdz2Ha5b66fLhlIMLlfZTWOMadou4qxDsGz4Dnkue3i8PLQiX8gl
dhGLuOr7np9Lxp4Hczib0Dd1cV9bMT2AHtLGtd6b19BoOpfK7RIOtGgtXEg/xad+X+zJ3tqVpy0q
DZWBpJWhriZQBKXDeO6xdRrjHe3mwBy/XzaRwv3lmnvUDBwYJKNxMqoR/YFFhHpmI4ZVQ6+/vwrh
qjF4g9ug8VxQN4JAcJSRLTi0yuJS0HZmkqR6iaHHHQhX9kiou/64rU/xNiYaMyoFL4RxCgIczwj9
i+aw7LKDce7O/DSEejjutTAOLhtfNbNS8ALzHgurQZVkowh2RuNDRWacVQwbqe1Hen5jOfulmcH6
20w8FJERHtcCiR2yYM3Yd/+OHsbbyc6UOxpaw7Sa2YS9OjED0HymIJ6jd3ryNV2s0M2vEkrDaev6
+FcexQZw+qPDVz/zHkJUJ3fcWJvf9lRTbm1ISp0T7iDCaqIFNh38wdw6P/uxvv86B6bc2DAlOpsb
BtM4t/k7suv99TQni6qA++uVVnpHAh6kkffuskspNlmQkfzZRimAeklsleJssSDeV1G1n4GbTIOV
VSmOtsiz3g5AU6aVzZqitoqJrwGSHPo9P6wtMt2eRpe/4u1iyZSZZUVCmkK0+IhkrrF18O3E883+
UGcbGVuxbJpy0wOnFpqt0AZ8zo/dEQI35/QPY6/vzHA+2Mdk40hA5VZSePcza9NR9ONZkM9VfZ8u
G+DSt9OGKbc82IRn3KwKcV7mEqhSKznartn5TjbuL5tfkThMufmBxbUuaI3pzbXbcbizHXCftpk/
xQfbiqj7kLW/e+W+MyEZMR8S7UVvUBCw95efrvg8mTVWq0ifMY7PK8b31nTq2If4KrVt15S7I9LY
A9PyOGJG4jtLPE9b4pBvFxqmzBS7VE1Wty3sBanqgb9vl/08PPb0fb9sFEkqh/2lQYLlRtmCqeJc
3iCV34Cb6m4M6hc7YPsy2Ipq5VOkJZu7xaTZ0Dc509tlZ++Wgxb0u+qYoL7PNle9H9u1N1KiTB47
FzHz6gzfYu673bRzTtldhUu1LEpDG4mxCKz75Tv61xpE41ZDviJhyW0Udl7WIA3DM/NjvF8VrVik
7fl+q0ZTVAymTOQI+aAqLwXGdwByy9O7mrd+Zx3QmJhRERDvIeeBwMnWcK9BaCUH2ePlYFF9l1Sa
D4toPGv1aP0E1ssTP4idteN7d6OEUDi23F9ReoOrE+iHniZnSHxmkDMzlhMU0ww/1aDIvqQbGxlF
0MuNFloPPUgnhv2M5KmwfWgia1t39Io0LLdZdFbDktbD0ITcuPXDsiUa9UMt5w0/lrWnk9ZFt6gn
4MfNl1ILnHHxuy5q9HeJC7Vo493k7Xt3R9sH0re+1dPdFAu/NVlEJnDHP1fagfGntLgVlY6fuS+y
mzbeXfYL1Uevdn5VKjVl0WR0WMazh3u7oqaHVmx1Kqt8XW7JyHQzTrN+hs/trf0Uurv8Pv9o76lv
hjoQOltFgOoTpCLfWoAup+DcPyRNMUOKQJj7XjO3DrtVo0slvjb2lcHa0jixzsn8JPZ+Z8vWWZ5q
bGnhN+o+LUtG20ONfoy9UYkba6ZpdN3MShEPLe9hFPOkn4W+X5bQNTYWfUXNJTdfuM1EIY0zYtwE
/WuQHE2y22Ek9+786fKLK0Jcbr0wWUNnPcWL88EJvKnYCbvzbTfeeH+F0eXOi7KlUxYnFIpN4pPG
IbiTeNdtD+TWiqHO7d7wYnaYWHayvMYKITSyRfKpem0pUHu0CbC0TfRzS8PUOJnNRpGoGnf9/VUC
cNzO000262fCvXBgznOWDFdaWgrMuiwtvXdT/Ux1477Kl+NQ/X7ZRVQ+KAXlrBV2khG8dG4l965l
3BVOukstbvo9IRuzqXJDKTj7JLFoCjgMNqnvk8SvvG/plta26vWl0HR5nxg26ZqDmKI5CXpm+bjb
TYavl62j2tvJ3RRpxq0uHlwc8P4+htmh3QN/DEXXdecVB+bW3kjhOXJXRV0JYY8xntJHuRl2R2b4
bRGuNZNe4uggCcZyzy0/3/AmxXzIbRVpAcqhyaH8POH4AO25/LbINqpm1dDrPL2KgWKCHh+4xvnZ
qz6n2lmHEgLZImRTWUmKW6haQkBvmjlK/uowFGY0x4+Xp1k18vr767dmoDIfq5YdrKr40LogpwGB
4PPlsVUWkUK3pUZn9G3anqtS13fQpXVDNhWuX+tbTa2KoyC5dyJta97EomcHCm2GQse5YnoSrA0t
8ztz0ETfXYWfcE25mcJqQG8xDJwdWIkYm8Zdwp3dZSspimpbimPHmhLNHWJ27mJvPxBz17rjlyRf
DqKO993k+qVlfdCWfsNNFRMuN1iYBdQUqgoRoDVmFBdDBOEs//KXKOZbbq+oFtr13px0Zy3x4uwR
LZuDG4IL1Gw/i0RHH9Plx6i+wP3ZZWf0tXi6hi/INPCllOO7tq6uS9eWFMNttwAWArams2l81oa7
xEyDavpy+bUV8yx3W0xzvTRaXU5nS9Mrxy9bV997YhZBvrTVTkBvwva5CcKK1sy9IPPosOFgqo22
JcU40TOgBXiu4wB7vHGCZt8d7N+roxmmp8EvNwqu1URv7E9kaWtup7i4S/CQqQ21/rSQYyKeB2ej
wFC5lvnznIu2HcXU0OmsjR/H7pEABzeWG9tOlT/Ja3QvasOulvk82fNjQ6F8lLMrh5ZiG8Q7os+S
bDhr3bTzhB5qW7qeqkmVuy/qyUgNY3GWM+RKbD99sA9pyM9p6TdHgJ4PWwumwjhy90XGWuJO5mqc
4UT0z261kYYUEyq3XUCLz3KSKZvPBs4pmoOm3bT2xhqv2jLK3RYsRQ3Ncns5p0NAPhlhu94eB8z2
Hb95t14cb0mLK5+0ft2r1dPAY7SxwZP0xyGKZ7+HBLgW8RP2GqCoPKTR1hW1ylxSCDeOW00doM/n
Mf1jWu7FcCitLRonxfW3KWOWhh6NI0YJV+oj8qm/q3dpqOe+/jwFUwTIwHP9bQsPp/RaKY6hwlwa
GVuW87Qzdk6Q76q9w3w3GMF0yPbDVY1+riljmXjTjGbd18tZ0DtwemrGRrWkmgYpnuNu1TDLsKtM
9NuF7vL4ody6FvrBk/pGApVRTDh9sBprtjDFVp1pTUCznK81jGPSYldUWV78bizFuHwSre3yuwad
6u4nTRNNUQa2XVX9uBdNpmsRFGPYfBpYIgo9sIalKnZgIWinJ1aulDo+JDh5ZvuDVmtVAhkYzSga
/NcuNppobEGISgKWz5DjjmYvt+OPpG37Hg2Ckx1vNa+r/ECGU+nemDuODZcDZAHojnLnPpnEt+7t
Ux2JQ3yVJo1rymiqsqQ5H9fHeF2YVpG9pQqhyIoyfgrUy1kbl9NyNsVLv3R+uUUEpXAwmUS36/La
7hMM7AzvOyeqMPbcB5cLEKXRpSRStTSDkLJYzuTZG3znNOybAJVGH7XHlXzrOpCLKTPqphmaslNz
XLDoPdbNXb11aqsyupQ7sqpOSVPi9TX7Nu6jeIsBWDWutP6XuZYPBauWM0SsaXxMuuu2PzJ5Ls8g
EJlrM5zP0AIQErDxSwwm8MuTqXhpGZ1GqZNTrUIipfqx65+KfoOTUDXuutN6taJZeqU7uLCEkefd
lJ/Illi4ovqVEWmAfwKTZvRrwAPgcGAHF3e48+HK49tf0GhUZFZc4LU5M+bTBJXJM7gBqo2KQmUU
aZlf0hXrZmP00rsV6cErNzxENe76+ytj86Wzu3wieOv8Jrd27rfLvqEqS378/mpcl+Xx4Ln5ch5O
zl6P+j0W9Afz3Z+Ngmy/kA0nVGWUH7+/epA30F6jUOHC4byzNyPjkO3nr10kwrUfEWw0l79HZSYp
QMFdZxgex1MEv/Gqs76El8dV2klazqsedO46xcCp59PHJeyD5QBhLkAYHsnJiNLTVkpUHabJuLOs
TYeyFCXy+iNgGYFxSKLpUXukB3FYHja+Zs2DbxQQMgAN3FtEF+b6jFv6YzK8yL6193q4NvKk14WC
DD+jcWtOfYKHxNOpGoMp2xhX5Uq/9Hp4U7+IBQODLmyIuiM5FPvlsfu+AjDL/ZUFgYxA47NwYmPA
U2pnL5L9sHXXr1i35UaPhHTzVM0aIlk7zSjO9YMtrrUM+TlL5MM8pzrP+dkBmfGnZL3c0VHv6TQq
5rad9oU16+Mf4zRo/X5iOXvyqmIs2oCUTDceKhwnlE+9XmlGvhGPqo9dHfBV1E957LaWNUznJe5e
+iy/53rxsUq2TqiUriDF+5wPk9fPqNqcFVW0Iu70Z+PRuXd22NcG+sbRsyKryHg1e+66tveA0WSG
E5Tu55h+uSoQDRmgVkxkAGqm0ZEV10BcsNrxiPkrsCEJt/QtFcnLkPFpOY1J3zBcjIxfliFIDvWO
Hk3clL9oj2vvnhduJZa3DYXj35+ney6HbOU91M8luSnqe8uINuy0zuevCcuQ0WoFYEUOm2AncTJ2
VjQd6M0QxrBTGqUbB3rrO771iNWFX7lq2ztoDtEZLqb69iicUfPLPN2bUO/2ShJN1tb1vMpG6++v
nuPp85Ryd5rO4xIXZxMUqETX4qtOkQwZoGaac2rrOT7CbdE402fBmNgbc6B6bymUyxrqvaLUunPl
FgcNQvBp2m3krbezhOFJUZxUsxtbNu3OQ0f8/JPTf+btRugqMoQhg9LaenYST8Nho1f77EjCBEge
593yCOXLUAvbq2phQwamjdgJG2MDu3vzl9n7Gudb1IMKq8ugM3fO8g5EmfDKtM33qcEnsDjXV8k8
uIaMO+s1Z8ny2JjOZfuOu5pvduHibbXJK2ZVBp+VfT2wcS577Dse5/HI6vOwJX6rGnr9/VUMge10
IB488tygfUHPApN+q7Locq5RWVyKT3OY66Gqmv48ege7dcJumK8cWVqd7bTvZlZU/TlfmrAzh4hs
MuyoXloKzqGY3UoD898Z62tAmixMu3pjCVcNLQVn3fQLeM+n9hx3ZTzveUpB4wVmWHKlVeTKemb9
pGcxcOyD5xOwspWb/caqhU+GiXnxKKp5wY7Xbo8xjTwcgOeAy49/9OSjcAq/riMC5lY+B7N1bDeV
zn/sJd9YS2TUGLrLAT0vi+6cTuJjqb3rLBqNXnFsLOM8amxfVaD4dIuPsW3uBs0IuHBCs9KeXRzo
Be2g3df1EFx25zUk3noVaUl2WQzlkzbvz557qA243JluEbApPEPGmYEqnNRmDn/WjJs5Bxp34xZK
Ne76Ka+im8dL6ZYJVpphAaV/5moVGkHp82V7qBYEGSWWJ87kjSJBFB7X5oMiikN649yv0oZeuCXS
o7K6FOqDw3B32sGpmwrEQXo4aYBdNhtTqrKPFOylxw0D3Z/9uc5qQJ5TANw6ft1pkSGz9bqu1ZTE
RchQN/TY3moOl+2uKK9cKcwn4Za4Gse4VrdrphsAkqlBg2o+1/kfl5+gsLkMFOvbuBgNAbPY9ecJ
QqQzLli2dKIUJpcxYnNv9WzOcalYmegCn6Oi3OJRV+UoGR+G1M1NZuBkASGP9vMQDYy/a4Hll0sw
h0W4jW9W2Ue6sQa9ZlUwKK/j1uCpATHIVB6m+v11tl+f+SpkF5B512mFzTKfOj/p7mqcjMzO0+XB
VcZff381uBfXvGMEL657gYNJ3QpS1bhSkBo8bWYtw0sbQj+NVnOXiq0D9LevuA1HClGWglHWog2O
AePSTyw79x0yP3SaFg4N5PSus4u0Mtuehn6XBFdXyL+jvccN6XXjSqGKCxe7ctYzQe7duvbe0jeO
nRQOKMPExmTiHYialzOgPUH+xe6/aWyrzFdsEGVwWLs0ACSlGNvaL5nPdtNBPzq+EYyP2zerCn+R
EWHLstjomMLB9Fg0fg/lvKLZQESokoDMsJtbTZUmI0xOEnQxr0lg+YOGlo9Wcj3sgu3WPtU3SIGK
/VFrixjfsPBm18UiWthVAk6uIVPsTrGlpUXZIZxIv7NtkfsZ6W7qynl3lVvKxLqVk9gaS3BJ0vP2
0GbNzTJtHRurPFMKV7MVrLdsDA1BG1/rP8264y9bvqkyuRSmbdZzr9V0YNt6EMngMlWM7g0oMb1m
I15Vby/FK604mSfmoJl7OHnt8zzfdZsbC8XYMgYsGbNMdyc0ig/LoXLupuW2qP90+v/8Mv1X8q15
+LMI7f/nv/HnLw2buyyBCu/Pf/yfe/atfubdt2/89oX99/pf/98/lf7lbfala/rmO5f/1U//CeP/
9fzwhb/89IeoRhva/Dh86+anb/1Q8h8PwJuu//Lf/cv/+PZjlHcz+/bP3740A1YgjJZkTf3bX391
/PrP31D7/Ofr0f/6q7uXCv/r/3TVtzp7kf79t5ee//M3y/mHA0IYnVqG7lgWiLx++w/x7cffkH9Y
lmtA5gr6XEBKr2Q1ddPxFP/J+AfRDcuFgKdne56z3hz0zbD+FaH/oJZuUZ3qEG0Eg47329/v9dP8
/Gu+/gOb3Ad0h/H+n785P47u/7WZcHXH0C1CHZvotovh5OWtg2TSDCRiHvUG0YM26abDjFaCg9c0
ZWS3hCe+BonEKqg8Y47MRu8D2lftgaeL+alNbe3sNPPcBZOr5Q+DlZnHOjOTe8iP8ZPJCTmazDMz
vwNx9PsuG4rOLzTRNkHFJheyiE51y2yWPPax1tw7pIZcWTMa6aeyGqZDW5jLjag7PfHnMWE7zRnI
d8cx8iMv0d3Sjrl2KNvM9BMIIHyqcXocphr1zkY8pxk0rKr0Dgx/1T4xNceCdnhnB4NRuYHeW/Fu
HKvGr+qqvUtEZUWm08WhW/dJ46ddYaJm5vonDhaWSKfpnc0WEuoj++A4ub7L3YYGs2cXkx87eY7e
SA0kxJXBxR9WgybSiXtiCjU6VQ+lVuY4aNaFcTTK1AlwoodlwSTzXZ2xIliW0Vj8irU9NrBZHdA5
cb9rpuhuGTzlYZxncuK6lu/auQYJNO/7B43H3R01deL6HR2rnVHZBB/TZbfLklu3lmGNAOF1acSs
eH6ittlCz6eadklZ1NieOpCjtvLW/JRnMb0z86afggZCC9nOIhaAwItozVOjx+2+xK733djR9jYv
uQu8mTn/sRCtf67Y3O7HCbp+upGDsJWl5cuQpc58LLpibnxm13lkMq092qbQohReHlSx2b8fMisN
BPCVJ9e164+FbXoPJY+JEdSkg1pFR5pgnNvkQ+y04zETDXkn3Cq5d+yF30/NuDympQ2dSLssrNBy
l/y9ocXGvW3NdhPxkjvfYWe7g5okyB78lDbpu55igSyFWz+5VgLV2QmAlyKAhIn3ORNJFqTp6KJz
Kh5ZOFVjel4qG3tUHL1mL0ucly+9TvvjwFr4ZTHWrvCh2YVD9qRqPb/Up/mdRzry4iZ2/jFzvNkL
6zjvvhhzXgVzXqQHQQw39y2Ou6F4XprF97KBhygS+PsKZ18vpllQHjTeUAX2sCTnnLbiYQKO4ksP
CF7gEBDK+lbC+ofKmec2mofaO7Ixxp4rSycOyWU+PYjOgeT1kroc4gSGEHc07rVgsQdv9m0jFw+J
3nb3msETSK85Q1OHrE+gFDPX9sgDMpblw2LR/D4r+PIHpP0yjsEEgsVOp4NLEuulhHr00bV7PQ+S
etVCig33W+cY7V3XiGGfxR6wrRPXdrVdekesjUWEA7Ly1rQ1+imJ0zL6v8x92XbktpLtr9wf4Fkg
QBLAKzjkoEzNUkn1wqUqy5wHcCa//u6U3ccSpVbe0/1yl/3kWuVIgEAgYseOHUbZjZtkLNEPUY92
VCojLSqX5kX4MnZkdnxMwg0vZ9JD1KfkxnUiivipzLNiU4fgd0dzhvE2E1ziVjijfTFPdu8ukEQr
XAwCgqgmzZgZY1N0fWxt2f4KJx0Oyigm7dsOG27nlMgN2nXReMpGbFY15NcthLVKd6rSE5sSEp17
Qhj4aE44+OEU6m2VtI3Lirbx07aJtWIAftxIl3IjJUsvwKHvt8lSwmW0tm4fWMKjw9j1jdJ1v3ga
nDeFKSwo/BqV4S/GOCmLN9EOvG/61JVj82LKqbpO46rcN6Vj7CbbTDZ1XS2xcopc+0yP7WG2TXxW
DBJsH5Zpae5iPrA/MfQDsyeI2e/7PrThX8jrLJr7tHTccDERTCWitr1wrjB1mibCxTCd+iAEioFz
QaBOzGO661lpqhR9QW4O7Q+/wISxAOMsKMxIHehiLHYjXDvx8oL1m7wsSyizQHD6IRfjvKMJY6od
ymRDltzxy4FYd+hYmHzUBPprMP7IcS6m8bKtSrEzxylUPI3hGudevAztkt2i43/YO0XJr8Hrprsi
0vpa1/O06coIg+1ZYf1RmWESpF1e/wh1X14TKwOkFtO6UNKuGr+kdq66uKR7h/N2T+QkYhXW9YM5
zstuNjt6YVaFXSlbls0fckGPj2OOIFcZRYE7txQ6SCFRtnc6mfuSJZO7RJhuy5MiutAOjTcNRo0q
mZql36CV/6dgbPIdzaZjZYXJgU+dFaoxbutL2RVRpsaSxESlUNOPVR0OZgD2tXExDiddsqmguzwy
naBt7C5wNJUbmG4L17Jq83YaMnTDtWFvBBXNRaU6RshmaEf7tZ9T6CyNxlh40ZzWeJ0hcpyr1imy
n1WaaPQvW2zBl4sT2iqTRh3xo6kYd2DDGpPXNKXhGpMZPgA5TPhFSKfooeJt+jzymm0Zl8Nr0/f6
loAy+CufqPniGCSe3WqkVnGQfasxxKgCKYK15SFqKLkiuYz2psFK4A7CrE7jp+gBont9jSYwNt/F
MnK2lsnLXUbmur4IY9ozd8qb9iqdpuwlb4Q4JgOLlbHI8jjYjembCyMe44RvLSsdIcQQ2tiJxbq2
7BzlKb4QL26txivKDtwG6G+Cd2vXD53g4UuhIdOm2JylXhOmw6YZh9JltOh9vHPLMwiCnYcg6xdk
QTOVd0PH/Eguue800bidMRbwaIie3Y3Fgpc5rYSP15H5skHzMa6mcT+EeRqqjNYddXnTF/Cpdmff
YkQs/00dwg6anFx6V+UbEnbLQ4lLHXQICLdlg2nVPS2anVOX7UOd1QxyBnFjeXaSmj+NqR9Rw+Xp
dJ8OTvjS9laKoz2M+Q2nJBv9ebTmY7aYdFsVcxngt6eunprlMio708UcRmjjNzaiiKiKb3SZTM8s
59HvpiPsEjuI6phN2DbPab+DlIZzLTriLCrtYxvKXRqzqd0snuerJDIXVDAqsw7CbEl+R8Icd3xp
lkpJQzC02EBYVdeJ3jgVa3yo6daXYRIbG4lvvtWGLR95K0NvnLLuWI4D4p1p6j2RlPRKj059VQuz
ezUXI7oYjSp5geiy3R36Ya5uwikGKzi3lmDJx/gqjzluvD3mtWqNRvh1Xugjkuni1SAmZMBM3tfB
koq8xhMs2sZrMs4u47SQHqaVzZ5tZcOPpUiSGxnRFPBBkvxOqZgvE6frFVo2KzevE3GorKQA7Wes
GxeU1OKQJyW/11LyHYZETg9TOGO0D0N3g+lG4Zg+FITU+9nK+z1KJuQPnPUCrtMS9WWB8OEQxZH9
e6q74tDWJr2sWB7bigi72bMhKn41XMwvTQe8i9tC+FEqan8apunKkgLDNxpESxPU+maXYbsvS9oY
99LK0z+TVCJW5dGyKUNhP+dVMbqt0eU3JgY0/uoj0j+k1BqQh9pOGStAV/OmFAktMMRuNgAl1XgX
MV5wvrObvPoVL4P96ITLpFHvdeJWYaDhvI+yMd8ndVFtlracbiCnZF3WJConZRYyMxT8x/I7kjUE
vbN5+WFZUh+lnDMfmtbzi5NB4VGVtZXsBzsej46wZ280NfurW/PvxO5D4vLvbHGdWP636eKHFPPb
9PP/w8SSAqD47zPL+/j1/6iX+KV4ad9nl6e/9Fd6aXD6Lw7tI6SEksCVgT79X/mlIci/LG5bEvmd
xfEHJ17x3wkm5f/C1+XQLca4T6SSJ9rY3wkmJf+SSPVsiYTUwWNtmf9JgvnWRvBPfikQkFH8NAfJ
Kgh7llijDhWlFjQJkV4kQ0l8MQrnh6RzdyjCBugY8gWv1oWb6NG1dWcewlovbuPo5lpolt90Tirh
Utp033DH79iwz+b24CSha5I0fhwjCfUeNDoFCGvjbWgWzyRbyEtmxcXDtEAwRdmGhvvH/biQabXk
KswTtgllIz3ZQMu8wNP57gP9fVI/pNQfqnNvC0boQkFyICYUQ9fz6xC9hTqROgvIpOUFFSxUxqQb
1XRogozMcz365pvs72qHLZMSeCfCJICGE/n2HaaeGpWsMPoA7QKtRTDukQ+KhC3GWy9VdCjKRQZT
WTwzgdCmS2quYjt+EW02XToL3LopPFpiWqSFMiYrH+icbe3UekajgT/1+T2dNMRfTDb6mnTDI5Hm
/dy394K2AW9o7dJC9p4uln3Rs30zkl/hwkevTau9Dc14Vcy5qey6tGOV5NZFBmU8jE0T7SP0cotX
EuKJoXNb+SatMc6iizPXaEatBst5CKU+DIWzgXdnis/kkIMOg9dTbIoxP5gV/x2mvTsX6E42MKpk
kxVDdkfgqO6NIu6Q0mEWgVPJ8Woq2pslQwJLJsT5dbdABsMgtd+IWbzESzf42uBo2xUx5pnHFbTY
ukQfDJmPilEMYGsae7pyRDT5HBjLfpiaY9mP9b6her61wLDzpsXSL5Vtpz9pBTHaMHNCN40Ijibv
GD0WxpggHbILlUHzf4OgNnfLKEPmDB7tgSDVCmy2jD5E/rqd1iK7F70pvW7Wxb6aDNTWpDlcVjpD
svP9WcUtr9dHByJnJoApxCN03Xhg6yZBPtDBt5Mr9PG5la0VdIY9kVcPVoEfPBbZGTrTJ5PcBLAl
MAFQ2sJGu8fH0yobEAmhQRsHzEAg5Yg/ESXs2uXPpTE8KSaFt/wMC8x8Y9Z8WCY8JBdwaRjdQIG4
rQrni56EjEeSBGGSiQdW12OA/vwdwsaHxg6Ni6hJw6AVY+nZPLH2Q85Q0xxM69XsJ6Kg7kyCsiXo
tG+XcFtOo30VOexojH0UJGM8eHMWHVskevBCdg+8fKrdaKgjoDnhgWI4AFUG4WzHAUgc7Ln9UU76
GVDXTdrxP2abAaCZ88e4hVSbyXkQTkuvxlGEW9Hpm8maL+Hjo1Qt/SRc1Lf0pbT5XdtPv3Q2lYrq
ChfbsAZ36YcJDDRUqAySeEk49z5U/0ytsrHPkFGegBT+zOLIUllIF7XM0oyUM4rsGsIc9q4KuyJT
Qzf+zjoMDY0ROd1NmOO3D5lxOWfaG+OG7XWR0TsJGcG7ZIoZmJlzWh2tKJ/dshXkQDCE/YmempCW
vEBPYtT/rsa680LkpTvQDJ97U98RbW6dke8FMvCAOXN1L6nw0hhYFc7/McljkMd68rPHkKZgjrvJ
Lxv26FAISALVOlTxAmIlVGg5hMpctH9PWN4EJveEiWBU2OYGgKWlgPosOytN26uWDLlXW7iqla6h
MABQDI0ZJcjM+hSm8yTbDLNEHFRUhivZaOwK2VxRjOk4hmb+nEW5tSGg+7p9GBW3QJ+iwKqT6AJT
hWYPA1+zTV9qyxNdndyFQwbZJ6fY9dLpPLZ0neox4miTLiX0KVvHVqEJkCxKysfJKUsQnqbsGQS8
ViXpQsFgiaBJERrgGoBevGnjapchpPNTqMoHVa13WZj9mivKMcqusLzarOF/BvFMYrmJaeg2bTq4
WZ8+1VGGSQ7wv54QUe6SSQDBaUqwrGdxJ7jIPJqmRBk1JjwtTWxseTE2vjTbX2DwQOIVuk9+3aV8
YxS5a8l513Gnh/T1YF6lHWmf83g8pazkNzz+cLDRGHWJqlcO1hmZ3A6SSD8NXYQbq9T1roMU3plK
6dvchY+XGk1GDiES/0pc8FUtBjryMWNLngZ1gtZgu1OZU3q8n3e6mI8Vuy777Dj1rR9hg773mh8r
wXjh0VsoMW+Z4NFF7LTunATHqUCjHM8DixjKMVDg625nZIzRuQ6Lj5WaN0PCYUiVBaM2//Syl8sJ
tzaiIqiY5TUl2gLJJYDWMwHLm+T0x51EdiGFxIBLjihtvR7NZq6pjTnRKEIHyMdyBE+90yLFAhpV
BFre9/YcoIt9h0ZBF9nXBTGrKzMKFSWLrznHu2b/QKf2mbbvt0a91Q9jlCK2QRnk9GSsIhtDTsto
JGUd2BXZL7TiilTJNkNztaKVfqXR4hbN/NDpWnWTA2lf4UKUStUyRlxyAEfP69FLSTExvBnrW3DL
d5pYwExb7ubRdGOVy6J0CqAltTa63YTWf9jpePqCKKnYHOKIhNumue48yIdCJH1r14Gs0mtoqEGh
uaF+j3IKF3gV8hsN5BCOGLEG1SVANSSBxrl+2M/nFT8CdZ5TyUhI/KSPT27aDxpvuVMHCKuUHCPY
21HrsZ3/+P5efOQD/b3Yd3ZOVdN3gWjUOkJ242mx+mnscrfNweWXnqmv8/Fc5PKVrdO4AlwPKW3M
uftoC4F/aFoER6O148uloYEBnXNA4q+dmfnJdI5Cxd7IxeuzyJFHEWYS4FBrdwPgqqspLeoAJMQ5
U11uREd0ZdRBrk/3orocukZswW4RynJQzjGRTm+MMe89XkDqMHY8bucYllg9yL5OL6K07QEgJ/HG
cPivoo97VfVEXKGLPfTaJEcPhDAaVYsUVbROe/a0gHY2OfltZjjioRxAFoFcxDBJFS/J/DA5uvay
JBsORoeI2BKtZICS0kshUJwD46aC87D4HuFX4cURLQOSiWGbY9ywhwkx2jPhTR/a3BKBqS0gOHgL
6hkelA83BumEWvBdSZ7dWC0CbZVpeZRZBcQ9bWmJ1wyj71AAxd2rG49Y9d1Yz9cg+WMURrezWPuT
V6jItcUIfZDuRlvDocDfIGl5g4zgxwjuJIqeZIvh375BjSfMgA/iOkQIkaIbNtnFzH4QLL+eafU4
9c0VjtltyG0PFZ3UG6vqGI14kRd8difrb6fZ8KPcfilN9AI6Hd1mtu22rLiwURpJOpDhrOjSSGs3
djA9r63HTBmDdVEP0y+MEn5qUqcLeuD9mDszOJ5l5rmaE1K7bSlQGGF4vI2GClXHFTmMQ3zbsRQO
JR3zDQO/SYGS8cSrFGCa1s+YHHex6MVxS1lB7Z+FRPWzfNVdFJjl8GtcyhO0WEGuvdujoHU4yfd3
FprogEhl/pzZNdAV42kAfOdZDgB7e7Huly71oDa5ofPod3Xrydye/aFKuarzRSp9Ks21lrjsynIf
tpOjtAPcb4AKtZsVM3PTOjZwtPSBj2iEQf+VQhD31MXGH03uQGZo0U/mbHtQSN0jVd+Us8hVicK1
y0l83fPkDhN63CKnFyUCD53TgDV0Axe0lw27o33iV2YZZHFzYULwTjE2tmp0jGtbstumNTwUiG9a
RLtWwR+ieh4PVQrlQEwwwwhvtP8My2UWyQcqm22cNdvcHu6XwnJnoyvV2FQIeYxdY2qfAjfrSpRP
q67yyQwV7bIyXSHK331DFEbZ/Jo02zhTBko8AO2hyrYMNSdPT0gsdXtdxdafVc2esNtXghXeVLFd
3lfbgS6XNIcnjiB/J2OzCFJCn8PR9Mwmb9QUm8FS1DcZKo34PYjoE+sPiSQN7/gu68dd0zjb+TQj
3NL9IcHUqLRnEKMwUGFNk8wbjPIxysctCoF7o2hRF0ruJDJCNtU/BwtZ5sBmlDGKEDUv2m0Tga4V
CIgYMWT4ZkgiKoip76w53NIFESETxTaemifeZEc+DDlKZOIWhUh/tsp9ORk+wuj7WhserTBcDfkd
dPcSj5T5dcq7LrCMJlJtlb/qBELLBDM4bbqvMwmBUSCZQQ5h6W0zJo0qHZmqrKGtq1PnZmgrjcRh
iQBo2DunA7KfOdNOt9xSppHbfraMo0ooCuR8SB9Le3rg0qyU0xW3us82Vuj8LjGxDv4SN9DIshY+
IR28DnC6CyS9ek4Gp3xsoiUJ+sH8c+icDjJqhaFmVON3ie43iMF6VdOlupgb8ohUJFWtQE1cNyY0
SlH+Olb9hPFIKUq0nBhuatMDncoLFAef53QsgsRJI9XQ7uAU9I84qkp3xhBDxaJun+v0tSvwSKP+
5iZC1GqZQiiGhnV1NDRydvxOG9XBKnObOMo3lp7/zDuwgiQ5OCU7as3v+6F/yO1sRAEWzGcK7+BN
Cbji6YSR7m28zeo6QQDAUAvKezcvnIPMmkv8n3Zk4A/NaF1Uo3VHzcWNczofbTiFK50AAbBntL9M
1fhijc5dhOpTALTd8aCwMbhjHhu/hrL5qZMcozargSv82eM4C+EChJlvR1kf9WwF1pSdG9f1ObFH
lIZ/qCkhb/5JnraSIHfbGg8i7/r9pEv87qcJAPsY/sqLxm2scyOLvopb3+gxjHNgmQhtPsYAM014
l0M0MSgeB6D7B7AF3AES0l520dxNpvtbP7XL5XygKgv+s5bzv2IdoPO2zRzT5s66PU4yIGihjnTQ
1Ki32b9aVP6+j6Y+B//Yz3cWTvv9LpqC8FsVDfPJAurGIrls0xeH5WcAoK/CKHCPBBaBhAaI5Ucj
cZgS8KpiHZhTuTN17IWYek1ndjVpC2LC2eb7Na06of/etnf2gGO/X9Ric9SMLNjrYwfk4usMQEsR
PaFyBSaCB02GK6TQx7zpIcl+RvDxK9uIIUzTkcBmuVzH4jLFAOACxI0gqQFTDPUFgEFIrADxqEKA
yJU8NHA3zVgqbdbRtu6ev1/8Kfz9GEHCLEXhFrmq9Rn5WjptWtBZAEpkE9VZP0FK+N7Am8bGRwuO
CcSZMhxIR3xqGYwMg+cD6AKBsZ3RQ2u5uactVYGl5LWjcq475ajykiqiEC9DcwVVVJ/+7MwzCeXn
k4ufIREnS+CKFrzBx4881slSNyHDgAa+Y+FzFR7z6eb7pX5x9x2TnWoKEhISKC6sbIhpXiLapUDb
7iaMCsoBHin2pu89qMkVat61B8zNPfbbc32BqzELpzP8wfRauq8yUlQCC5hersKj/RTjofO7H5l7
2lsS4D//2bnFFYCuMw7h8/n5aHd1V+m8AJE72R3o7dBA6eIc3LDS4v+8stXttNEuopco66GYDnyp
fynRYmm4k5vdD3vjpt9Nm3pzTmJsJW39l1G8GpQQzgWw2ZOLeufnlizkMco8fRDvuBfvzMA8gM0Q
6I29hV6RPmYP0rXueg9A20W+R82/VdNDggjJP3OkTkdmfXve/5CVwwUbbbDs6rT62tgZXdO7xmJt
09aiqBJZr3rm0HSx/ZnmVywxf3agoyjkCq+1KH4PPO1RdSGXc+j4yIJvEhp7wyjOZNhf3SzUlmw4
bLBCLbE6Ah3PKaonVR9k0dPYzN6MQjk5p+X31Tl7b2R1Coa5BbM/qvsgH+QFS6BvFpVn9vqNQP5p
r204KZQABNCt1UJEalcmouIetRbzFh0zGqEW4sMF6JQa6vx3b0z3BkUvGrpcgP0SCc5kT0BvIShO
ox/SISYmqJX2b8b7cVPFzHJ7zCZzeXbCwaUF/CdjHoA6n/Y4WU77qIfqxSHlLiTWhOQqAsOAhL6l
U6/oktdaErcZutcxFC9MDqpv6YzPL5BczOGGzEOjFs3BXY2XF3AUjlDohMcxg5jyKyMWNIDGbOhi
HuVTNKaYGqPvzFgfGJUv44zu0G5qz9X9vjwKCGgtwk57uA5A0tjKnMKecVpb4SalHQhZuUZ/5s1a
tdb9fTvfmVldiqF2RjBMCJxOEG0HdFljmqaKNoNvu44GFUSd07p7+/SfjsY7iyvPzoZ6oW1pYmEN
KPYtY8domTGb29oM0CWyUkwEKZ042aDZyvA1WHNFo6+mqC1UNLQ/ljanaurI3UIqQ8XFdG215JjS
FhyqLrorc/p4xm18DqEcIMEWQl7CTc7e+kDe+a+xlV3poPwcyJncNxTprWF7XFrxTogwGAcLiilJ
wEJ9n1X51QLaDCaj3w4kTl1HssrLtJW7VWuA7H9OlPjLn8YEN3HTgFmtJ3rYsyB6KWWPkhJJ9qJv
HzNupaouBgzbKEC2zRdoI3y/H1/ZBN2dcxxNRsm6vteLocUQTtiUw4VmhU9K7eeyBkoFNDa1z1j7
6jGGdOE/5k7Y57vdJ5BVzVBu7QMn6x4kb7ZjHf8AEnesZ+FXEL1TTdzepjGmikctKNnkAeTSS7tl
jeKLkXlzm+1myML0c3bGV3/1muKngf6A6gQnn2B1ZiYL1WgFCpa7zjOD/pIDev4VB5kLCMZ0qeo2
iTefA3u/3v9/rJ68+7sNmQ070cZg9IFhDl41D5ukPVI8pDxuPB6+fv+xPyPLCDbfLfHkpN4ZG3Vb
MkjYDkFOwH+vrycI23Kn2xTZuWTvC3cHPopJhOk4aJpYlwJ6E/oq4ZIMwRxitCgDjP6bmed6hj6n
sFjOP0bWja1hLgoK2sIQMLnpiqeUhiBmFSjjAqpPuKJg8n+/f6v5NG/uleIZl7YDvg1BkefjBjo5
D4fBgcXOQ9sv+nQn5qWBc81dvTMsBagRza9eh9E42bXtkv9QOe2z/ZV7Bw29rKse28rD3dw9F3N4
5oJ+9d3eL3DlzcNhyks6wQAloVva+6o9YuCGd2YbvzqH76w4q7YpvfCkxggPnMNdcmu5mR9fAXM0
lXkh/RaRI4iwQARjdW5mzRch4/vP56zCGAtQzNQX+HxCYPRZjBaGuv9R4hUmtbyspuLYOs19M2T3
36/3dIdXT+QHs6sIjedGIqoIZm08HbkFGLE489m+qK46H0ysakZg0OsORBWYUM5f89cu2Kbf/T8M
QDy3mNOfv/MhGFCfUwH4MUh31SWgjuimvOOX2juNAQgvhp/lBlTN7/fv3GdbuS1CskJbMUxam25n
brtttjN9MDG335v5Knj6sImrx2nqKZV5CjuYbeY319B/O8rjyfNnXnR3DpH6yvFbQgjwG5hEerD6
YkUBQ6i64SpjdKqOn0ZnVGFvb4W9KzEE/fulvWmdfj6C/1hbfbUM0he0t4shMEbnR1FCy7nRj9Y0
pMpOCwMFgKFAV3r+ikFruzjTJaqAS+wDxN6KethaNkeFoXup+PJY2c6EThRorufTnZGQQ2ToeyuC
dpAEgawz5RxAmeJaD87N92v40jVJUCYt20Tpe315gccIJ+mxhHkAW4anNy03vbSxzrRyfnW+bcAy
IArAy9vrl6vuKXrXyhpm8rueXVigmn2/ji+PmU0dXFiMKJAEhM0PN2g2Jz104TgErT95earKoNu+
YSAHEeQ3Z0/1V6/ke3Mr7yMkCamsYW50J4+6rQIvfGf+KvxF5a2LCtnbiwUWOFhw5yaGfHVz39te
HXKIlOSsdgYc8oG5Dgh22vQpDnrcPE5d7aFNw8vyNvh+g7/8gu/2d3XWaejklZ6wYNKnStBJ5eP9
/87CyiGl8RzV+ekLZpnxYKBI5CzDH9+b+ApnAVT2zylZOSNq9DEF6wFO70YenE15LTFAVdkH56fY
oLS1TY7TD4Yk6qd0i52xD0MPQVwnEXSce67fNHDXzuP9T1lFPdWchKWgWC5yugM65fLf0aKQ/lNX
31SbZDMGDQ7RgOnirngarzIvLNQ5d/nlRwU+CaE+EJM/cWtmVkxZPGA70jZF++FzCZbp9zv+lX+x
/7HwSa4sDR0+OicL/NWe/rDNIxHJGT+8Um//K4B7b2R195kV82mMZ0Qgk+q8AjoJkMFBjrH5zTD4
0O/cLDj3+VbKBp9trhzAMshGSwabb8/aTkLadIFup6UmXz83ZxHClfTSf9lD+ooCMRLndZCMfho6
DCaBvZsh6H3io3UIsH39nN2AePd78CMSdC79YZ2Lgr78gqCWSdDgQcJa02MxxQb9hAMWutjRq53K
IO5Dv8yG1+8PypfBlv3Ozupq2hU6ugRagQNTxoW7TAStQiYwLAq6FfrqWlVhwDhNapAUp2ewU7rN
9z/gq9AB3d8oop3wuE91gyFtZpDzKSCegrwWHDzokaC/UJvGFZuybWqeHdLwpUWB7iOw5E8LX3mA
8eTFm8GCS4UwtLF4snCH69wDnRS3HkyLJ2NTBPa0z+CoNumZS3PO+CrpmZbcqoErDRj7NR3A1S9V
K0HmpGaWqSouDa8w+rNyl6dL8cnnCRCIcJBQGPmEi5Q1xseV8pTpjT7Qyg0aBm2foA5DVbmRZ7z9
l+ADmon+bW51pGjMejLPMKchQiJBvcF0XSCrvvEYDaq5PEEPeRVYXJ2rUnwdjbyzvPq0NujFaBeH
5RNiGD6eKggWYoLsGZhTcK568LX/e2dt9S07jeHmBRUY0g6IZW4V1Nkin6MWY7rgWGtVodHYOxf9
flFKRDPNO6urrBZ5n0wXG1YhNrTjFzi8im2aS6KgULP7/m6e2881KOH0PY/iFLbSXXlverkX31m7
CQBSf908nHsVv/R4/yxsLRmWN9MyOy0+XikXv7MKiGTFfh6Sq//lolZPSAtN48Jc/l7USQQWNR6F
TnG3hkDO/+y+//surPmPNddV2jCOt2NkStSQoUi9rtiFvVY8S84s7csI9d0OnuKOd+ksBq1m8Vhi
ZaF4gvosGgq8UFynZgciCCIdzOybMvo/cmj/LPD0Vd/ZlGk6RjzDV6trTPHInmndo7WidhPrCujn
mbDm8/MvHIeBAW3jteBcrsV7qJy7TEBaemNeOagx6/2yHRRKL43qXPDJz36+T74MDwQK2pgzL8CB
hoDKKug30EQsl5SXQSOWq7alRwnNATT9zOBfRVbzq8or5mHmnIPmlYXvYwJxh2zuTz08iXVtgDoH
LgoA4P5cYvAJfT49XQQkENQu0Scn1gyUdJ6Mpas1WNN99QQo4CQSkaFxp08Co1sc36miR8xR90DV
2hZQFHAzFv9p8dlwdbsgl5AJCLmDjV5kqhe/bkEM+P6irXM1NLsQ0H7Rf2cjN0STyceTUbQhxAYs
kEh4dVWOy2PcB2mEprjkEv1MgU7lGXunZ+X9K3eyh2DasgQzTw1wK+c/hDZarlNwLBp7BnIUozuj
njGCRROuKrSPnDn4n5zjyZ7FTIuik9Gx3nRy3p/8yYgXGQKrCk4zD8J9tjd8yBlPe/E2sbIZz9k7
7dd6fe/svUVy725aS3OZLVGn8bhx5nJUqdntfMVvomsnSG9C177//vuxU/y+NvgWJkGgB9zjdeuS
oE1CYjHoYIJ6h9vJ4XcGTXixsCmAlEa6QauxvIFaSrZdSB2B7RXmAchqtStrx/Im2scKLUCpN00V
eB/oGq9B6FzAhdly0N9VmabOXTPa7U2bS415QLnjRuZwAPUzgF4MxB1klmwnbkb30HU2dtDiKFTb
s9H7fp0nr/jdMlfPeJm1ENRivQ469AqpkVGQReft9za+OJuQsMFdtQiAGJA48BvefTs+VTqxU9DF
SNvhGbidumv0JKqkePrezvoNxZm0gMDZFhivaMxcF+kTqKxk1OTg/8bdljV84+Ti/7L2Xdtx40y3
T8S1mMMtYzc7KFi2ZN9wOTLnAJJP/2/Ix6MWxK+h8ZzLGXu5GmChUKjatfe92PJ0PtgslppByo7S
lYis/Q1uIu+LbpA6LEerH8ZiP5oyWCqOCAd2U/GSuq2tu7TFfJ4OzbRESi3M3qs/MERPJ4p2KjC1
vcSbmNhwBIB5LB0wBgMTyCwwoMpbxQATQOvr8V06oXH7Fx/n8t9nEg/KpmFAUqj1C+0Tule2MYNx
Qch5cYL+M4w/A5uEwWck+/AEVvkj1qH6kRr4OCOGVhqpdsESVZIbjXwHo04NSh+gnpFpBQXusCT+
dd0BMdi/Yd7AsCMwkeghS2zjV++jqhSmpvUF2TwuIjpJirw0XlqUkNlosvkmKhrBJqagHTEWekqk
KmisqN0rQKz0GGqwe0B1QLXSoHELbx5sIxIXPwUt0k6YZQ2t9G4A6lGyEFxMUOvEOXo701OPQbBh
jg69LO5lEbpKqZL4okY+5xiGzIr5E5r7d8YSPcnyeJzRtw/juYW4MMYUIjmZHDmRv7bF8iPtlLs8
62/FpvIXXfuoCNU3UoKLxZTXL6WmVr6yYPCrQ30I9CD7cZYyYPJTvbejqAYHQaS4pjR/A/Z6sik3
RohROVsRx4MxamCuyorolKmFdotWaebl4KRAb6ibjolq7RPMIa5LWQbAkTduooKtp84WO1Os9mYC
58SuK+cmNNrS2IO086ssdv6ELusxX7tmr+vlaKuYgBBEoM+gAnXbWJW8A61PEcxp02FUDY3Ztesk
zFWI7loM4mmQavT5ALf8OnelZptZiQrq1CGVqtsbrbTisymlH5Kl2IOmMtAQue0+BRYbMs0J/g4u
2ATTG8Jawc966z4pyJGsxq6u59vSXB+qtT8A2A8Zyvl7ORiYkyTdXWxVH6uifBILEXxcQumaerdP
B21xklJNXNUA6ZtGOjNoOzDJRz00oLus9OpEu43j3p8FYNMzo3ehb3PbKdrkal0rgg4r2wlFDVoX
okJ60QTvmpKeDLP91huGJynJI76Tv8j6U9dhcraMIl8ZQOcSW5IjDpVv5En1WU/01l30GSon8mKL
+viUC6rkZJOu45e2APklmmQDHsXjRN8KccCg6/S8ohnAImHnMbY6EGFR4iPhZyxlj8YynHoL6iO5
xqPR3wpyQFhhtg9nVALL3+ubaInWQTUytX1uimbN6qiNwItAG5kK5p3RK0eaDtQ8m6U39bDmmrgi
EzNiaDBoJ6GrbvMpqewSSbEZzV/ySQ5yzfKIIX/ryBIatRqqBuEM8W3chvgdFi2gaRbwr8ytC0I2
CwwmUovhh59l89Amxz59uB7vNj7dKxNMTJcAYrGqFCZkK/+ltqBNg7j1eY6VGd4iBNeNba4HmjtA
KGGk700x0ooNbUwGGZlKMgVaudwVKLTmcfR43Qy9UZkLBKCdFzPMjZu36JJHrdICu7bLknsl6jH3
UdpyMdlE+pYNP66b23jJKK/sMRWNyASvFpiR4C6oo/T3cWknUDWNTUhsDBCXrSenBn81+RZFDq+e
vPn5LAPbiRRDxEvv9WlQulgeMzzX/KLvb3JMcwErtBq21iGUJO3AgwxtfsAXc2w9pdQqtStSPBl6
+WGsU0cnj4M+cY7fxpp0ETO1uvzcYGTrm2oVKRkgCZ3fo6GZGynGulG4aRcI9Yr/Fm6NRPCVLcZV
DJqZkRS21HY9zcW6w/yWH2Hg67qL8JbEfKYIHJtjlwkYFdDvpRkBOvo5i5UdN+rxuqGND6SDI4Iy
kqLk/iZ/Rhsg1kcd0VHowrQKCap4es6D+mw5vI53oyjhIAN9zNb2BTCsDSDwhpVd+wnTm/vcqwNp
JzjSffEL4rFB/LQ8Grft7vritl6sr+zSbb54heiTLIKeBHZps5aW8/KT5s0OKAOCccdj6H9Tq6G+
cblK5j0+qqLcyAmsyXf5GTUIrz71mZ19lRwFgIfxwOvPbjnJpT3GF1cLsVijuxpbH3KMaQuzgKfW
roju/2obEX/xpDPA7MFcoYmUIAWQYSjb52dIAYWWA3qEfewAWuFGnNO8cV9jF1+M0T+/+GaZUqa1
iuzDXxrLSfrCJlx/fAOooF8Kz3sTcGjgwd4MNOOpl2LOy8CCkHR5Wbn+EovI8lR9ym4tpQ9SzM6c
gfnPHBm6LXfSMheO1eVkD1qQUx1LSFR7A/CCOb/tWvWsxPp8kIQGk8hDrGfHXBemB3XV46BINXJq
U4Jbsl6kQxsBQ5RmGuf+2nIEdJJ0yTQwAP/mdWqMq9xZsgGBiCKUS7CzdiAkRY7aWqZ/3RXefhxN
RBqlAHeAAXuVbayUqMRXvT4Qv4inwFigcy8+XbewcYqoCTQAQcgGiA1LkIAZ3jKuqgkEdKMNpjoX
bIPfnnUdILfnlNCe4lWs3zQYANlFxU6i4HgTzNDsrBLQDZiBwkMY17HoDA9jYO7zIzlOJ343bHP/
LkwxAanL1mjCXCzx5bh9KHFYc0nhbeDb9+jr5TBhyFTyRDV1LGcJiTftK9fKnGYHjGown8g35fPf
fK+LJTFRqEotvQE9I0GvTRodqlA6AV7gNd6z4PhJxlQkx+TbO+v1ApnLUUD1dYSwNjxEr3eYS9zr
gvShByPy9ZW9AXEwfsHWHxWoc4A3FnbUoD5nUEfYl+h31V+GD+NX6SFFQQ/a6oaTfCpLJ0LG6KLG
Jz4U4XjgxUT6yV4nqK9W/OzBFzFxxORpTnL8EtAI2J11VyWzLWatF5UWJnV56mDbR/Dlkz5fqxfm
ysTsQAcBD6qOM85f5baQt8XUPXJTshd3Kk98gvNBn3/Phb1cKAUxEp49loo45AdFtMnPxEW+aC9g
xLVROyo+8lLhTauo1xh4hkoY7WDcaK7GcQY/M/jAjI9QGcj6M4bDr7vQGzTFswu92GBdCDSeCoTM
K+L3CwA3zW37pQXrlis4o999MhYbuKpdd9INmxfUtjzGQAHWwsieKb0h7AHp7Lyi5IeYVt0p6hex
/xnLH/ooddSap+379vZBuEYdkU5k0Foi3eeLrzfIWYRZT43gMpWgvnNfjgOGRgxvKYzg+nZufTEw
u6APhiaVjPvutSVZjsaobk34ZQbuJX0vtzsUDDj5B88I88BVozgSgVakBKg/VWLardHbICq4vpLN
PdPopSPhIsVo0uuVQATEWLpYIL7efQMTe2CCs8+A+iQKytcNbaTA+DovlhQGrV1IU1IDQUSAH5pc
MCg56WzT69QKKq9BT9a9bm8zaF7aY78RkL5qkUc0aFI5FjUcz6kH3YEd9fopVG9BB2eDG/qxCBI6
LO5CnoiLtKfbx8bLyx/BfMMmUdZO6vEjxDDe5SEFuenQKeMCIjZP2cXmMokxatoC6IlhJ9vrWC74
Gpzp0DuxZ7oYksG7RvdztwlAEnt9l9+AmGhcuVwgkyQ3CmChYKuihhWfyveCi8JRfT5ifNNR0RzQ
dQun+80cd0dEUbYGtC9lM77TSojHgvDJBl232XNuAcxMv/1qIDQyVTrmYpo62z+NQBQtVQ0mqvM5
9XMdzCSieTC7FlXjZddHJvjuxc9GDgbTAWXSE0pqriyBxyZTf0RWdChy+VzEZrWLI+DzFiOv3Dxa
MZ2cat4YCx8yCPzaUCRxsVTUTQXxmz6oXjJXoVS1B20ezlIE5IAIyQd7GtO7qMn2UQ0+d+T6e5Sd
7zJpcVO1b1wBrNEOLg9wAAHImHfC+ggiQC81jTCOwAoP6ctdCTx/IBvZr743CxfyCgdhIAloM/SH
SQMr8JjXgaanjtJ/sqTU0Qz8v8nATOuQZ+FqDC5wPXtQRS+eVX9vMvABWnnQF/G93kwgOynduh8d
bVYPlgzS/T4OK6OpHE0fd0SoHkHbcj+37WpDuwwqBb1roDUGbcCdPD8UINsXFRU0971l2AbYNMnw
BB6Mw5KDGUaegDC3bOT+tgjjbYNOwNzG+6IoTyLamjWGRnN00iVLAHNMcsIAqy9mwt6cQIUYryC8
Ukb9Drz93+ay8VSQzxjVyWwKANx+mWMtg78TLyJ1POhgkCghVpKuRNkrHchIm6elrT5P4oOVoSRm
6oP5WJG6dWoQsIBcrN8pels91FqR7KO++yLV9V5qwPVvtmBeqaYbMRmVY9ybpwmlcCUb/EFbd0mD
doSQkjOGVxUHVDYnMJWAbLyXzukK4HavrP4E8OE9mATmEEytsT1V5EClOg5SC7UThQwnxcq9aZ3P
mC89g9QH3QsNY68xZMK1WTd/Dp243nZVqp5jkIXvs0b9UtZa6U3Tsnp4aoJBNR5ENPKEX7LWKTP4
2SM5jI0ZjFotuYPwQeHLGhRCYjIdJRmUknHuK3K9oKlT25neHyFFGa5mjp+zJK5Sy5KjZSAUFzRb
sBSPqlyglXuM1SUNmwa9FDE1033U1oGpANFYqhYeodlTZIrgdRyCeRXpW/exy+cvZATZ/Uoid5BM
NDp66XutVA6mASqnT5obwJJKZ8TrH1w3xn08Jg9asuSOBpJJSUEyCjzGaUnKcy30sdN3g+qiG3ae
UU+EWIAkY5B3HAIwJMpeYVip1xDlqOVtUI5TbIPtx4Z0tCcm6OxDvEYsZCef+68g7Bnsqc3AlpTE
drtAeAaiE57WLEGp59NOgowq5abdzdHgzDIUNKVkDHqh/maUyV4m47mIQOBFDDPUBeVgVtqPoVpA
ZjyAcUYzgxwBzV6FJKiUdC9VSbJDp8KwwZnjTWB+Hwgo7dPSTO6aIVogCS+UoSop+NGVQIJBmwuQ
bhkErF2iK2XiB1Dl7PW5PqoRJi4TAfSYGNf8WEg12PDicT01GIwNE23uqDINmjvp3EOVI5eOSQMa
zTzuk3OiTjE0btBJQojqZNDiYwC7BN1XvAd//weNypoauf7UjyjzNEWOYQAxqgIDFSCn0rPPq5lm
jjlXOtqfMQTKze5eqcljZ8WQqJm+L5rwpESYlBWJUlO6GLyp5SgUsonqyYSdpn1ZU6EEGEGonX7S
PwgliDTNGmO+Vdfu0xrkk5heXeyBEgAPUjGC3HiuArVbQQCh5IaTN1VmQ7BDRjwbMBHTag8jCMqE
sX0cBuvrEsXg51EXGxTzlQ3MCjpWwC+r7b4XrYO0mFB+KJHk92MSuZbcoAclFferOO1bdCrnvke2
Akaq1B5qfb/0oJ9IYqgcdMCAmFR2RRFARapo51WS9mI/fy0gOw7q5QGqu4ojtLg5aslepSnMVsWT
CiVoWuOzbrYYH54/D2t5N5mQd1kV/RNwEUfRVE5SVwaCIj5VQ+SPVvxrjZ5ytf82Ev3XBHd2JTrk
nLcLGCnA8GSSMKlNsIgK3e0kGt5ULDtUlk4kVeB2H1qwR6hW6YprdkhN1YfoiwPZJ1DR6tE30kGI
hsx7UxHB/ZqDFfmmTWpH70CUVk47q20QjJKjqHaOUeZQBID6oleb016XMOUa958FStUIqYAo/2pq
0CyodS+BVuLaERe77QggY9a7Q4/7hSQNmL+aw5LkexCZOx3I2MBE7IL9y0sjJchGObZBVlvYAvh2
bjILN0xREhC24ZUbfW5E47tR4R7RjbA1gN9thfW2qFowjqqQeYIUS6ELHql7y9bH1S8iwSVttosI
XnB6lP80VPmYNzcqZbfq1jVxkmU4T238tVPTs7VijwxhJ0H8McJDGpokbgqe7bq5XUr51A21DQ0I
1wCHAGaWdoPc78VsPpB5cvNe9Iu0QGP1XMWTm0z4lw3MYs1Kt1+FVdlDFSiQyvyurwEeixGSRVxw
+TdFJo6kHpt5upFqMTCnXLO7Lt0lkeItw+xE8bc6vcXYYe6NfXxf1t2pVfJzmc848NlHfCF/avVA
jxsXHuwnuABX1AbqKuiyU2QUkMlYdy0aH2D2j1v851zcK6SD1ly0i9ronFozWIf9pBcdWfgxGZhE
yQuAJau9WDYZpHJGtA5lm+rFSJPmJUbvmVIFCa/xKRYVu1lOOJQOZusWdxK6CUQLyakWfqjiDy27
A5LA73IgBmdMDGUfZ9BnQZMEKYZlm9KNhkZC2bcf1kU5iQOY3AqQ/yEwO6p+JiQEx3YI6YaPzQLC
Mqty9PVjLRMbfNIOgX5j3/8wowEvo7OSi6eywqm3MG8H5LMojF8k45DhBlUyKGpL4OVqZze1viQI
+Hr0kaSykyYraMoLBNpkD8W9R6HB3xAnO9FTd0rmc4w5zgHTP31BxWCWScXuDaaXaO14S5LsKSft
I5I98BBahqvky49MXvC8Jci5OuQNsRJW5rybk9hrZcjoYFbso1WpkTNk9adhiBzLqmfHWk0S9FGH
a7kUfNI8NSocuFyaz8hSAE0ftQ9TZrrTkN/UkvEFrBmtXQuRCwxFg8A8+NDaABuxWrjIPcm+HJLZ
nTT1pokzfZ8YQHOpGYTOALb0CmQ7JJv9XiFB0mpfUFMybX3JDT82lNWFuZtJAvuFGEtSsJKyBhpM
V32zG2VXGVLlnM2WZitAUjhaLt2qE8gYSTas7jAqnyDdJHiSCGa5mbSd2yqdavdSJ9izbDyCB3Hy
FCPFieKNvm/0dDBeh9+PCroCyWEWjgna7iWelH70SSg7EGByNNAUorlud4+U+qi+7bADToeRAsJ9
/my80U28FDBOJEkwzRISxZWB+yFbQUhkA9//Kf+CAYrEH/AGAuYOtK+4qu3K4dVUtpaMxaL4ALwU
0GZv6g9IR6YqAes4VOgwh5OGxmN5Auzs3LvQLnHUx1a0l10R8Mp/G4+wV3aZ5yzY6Kp2GGE37aJT
O4/3IBFFa6JDGi5AaovzuNzcXEw3AnOvYUqerU0MRTaA68nEh4371LZG6/PUdZkzaNID5xVLfzfz
TDfRwPpjia1NlItsUUaiEZVqPSQB9tLO9+2+cxZMafC+HpXtuGqNrUysYPXudFgTw2Gfh5aH1BCQ
auMRRIS5Y5xknzxQRLy5a05VmLq4M35wFkyLLdcWzHzIpV5NNTfwE2hFuQ6nXX4UAnCicz1mA8aN
st/F1jKViSJFS8ps8RG1G0rZRVQ7cXEsbyI7dhIPXOUAGPCGVWnR4drqmKLEog+ahtoxKh94PIyj
NyNSXt/AzYNwsSrquhelxtSM1TSOQP8iqPHnvi4DALhSO8oSpEnCp+u2FJ4x+ucXxjKAeLuEkqsY
HxYPiBAfT82dDMhuOOxiNAIET3XLE65Vpw5yp3fB4OmRXQTsRhUuO/O+gYQy6CoPNBDdcREC26cU
WZpoWLQ+w2yFMSzrhOQZmy09NU2wxsi3fl3fga3qNZzoxQazA6NSp1o5w0bvgX3JqcPEF8D+Rpeb
OsTtbOkjeWwfOVapa7JuBKQ/+nAGos8bMNW6NJMRaRWdMjK+Fw+qo+xi1CzBLTF78oQbhVvG23Jc
TYN0G9Rh9bcEWbUVzU2bYWo828tO4kCeEuxODgjKMSaDEv0cJGEb/ctJdVTwAK54scmEgryGCoHY
wiakRnxoXjR5xakxb3nIpQUmBAwKpGDmqZ58VAhAH+gOMcqxoFHjfK6tY3Jphjn1yTgCYBLBDLQe
hNbtE6faq14cqj+KBJeGXcp2v39mYfirzu2rTWQOgYLyXGdq2MQWefPROtAac1O4VlDs+JPUvP1k
ToOZL0pdj1ho0t4oo+DEECTsC45+Cs8VacX5IujUQ1Sv9YAVLVCvW1GniNXV4XyxjTordk01gVaU
RB10Zq9tVJmmFPPUYkQrrPbKEcLjZzrCJ50wMsixtb1n/5hix7ILESpyUEqf/LkUjuqCUImSjahx
h3q3t+3FDnO3E5RfG03FkugcZIcy0hcBIWoNF7e77z+kPhIz3tK2uqSX22gxJ9hsyrSrMbLsJ8eJ
UjOIwPBFrnJa0QzOFqcJeL0VrkXmRMvtqC3F1NFRfsWvfMC9Lc2l5Ned9/vy+c2MzZut30wmLhzG
Yo44mqeg4Y/glMQRnfmo+Urq0euw82ZvfGhBi4j02+Mul24gexFcmmVON9Elve8lmKXXz/wDJdid
9XV2ZB8PJDD9u9ePBc+FmOMtJp2USjFcNY9uR7QAIvP+vxlgj/aqpcuYw1/yFGTUza0pfb1uYAvI
8sojGShG3TdLJnXYsBngBLU/DgSeiBKQXBMU++/HGA90iF+k5CkReCyTXONMVFlEQILEBManAnS4
tCe1/KBXduu/4yTQlfxv10Bb9HUIUxq0NasRe0lpUVZXsvs8SHywUVIgRgeYkLVX7NlXbLLjnvvr
4dNgwevQ5pzR/MAp7L0oKMH/IJV7utAK2d8ccS7xNzPXv/OEP5HNEJkoQ0BsB+EpuKUKZqjhBmSt
qWd5NR5m4dcB9F7cuMbbWibIRCioAySMaw5CvU43yVCqA7AW8Q0EJitk7YSi9zh+S//Ja1+TiS9j
PTYLANg04xuONANTpnPiW44WKF40ndP/eNYBaXztPlY7tYsswyBe+nbbl87c+v9xTUw4IY1WJ6SH
CUV2ij2qPJ0j7UzXhF7UHnPDzTuoXjj3AzDer5clWFEWYTTmz41kTBc3kjj89xsJE8OvLfYT0dGg
wCrj83RU/Mafd7kzuhBVBn0rwKG82TjucWCiTF7FkijT/IgyO6ylU3pFcZcDz0AZzKALBQr8ncVT
mdy+AHXcc1D2RMeMhbjoq7SUQk7TGB/ywhigL08Z2sC/0fpuhI+c4GUY8POnLfgGZQn5xzLjRrGU
YrRkeT7+wx7lespoSatcy7758o7tpf/cm5N4YY7xoDxFnVQ0YK738DVHG4ITVuM25knQwN1meIMn
eQqauSowuYnHI0TYvIIvrDPepIt9l7d0m5dYcnTp55zxZpifJ2CuLZDxn1WAy6JV8fviQFCDhpVj
zJ/q4tMCxZvcxrvFJS7ksWfMaDlE/J634Sz7EfoinNSYs1i2+AWFbYDecvySTEBjf0WBpsw49Aib
2ffLfj7PO188Jsp1JnKf4aai0oPF8msZiCdVS3A91D17/5U9VZgrKlortDNTrESlRFffZZRJpLOa
BoK8Q/POwzSil/zEWN0BSo2u7mloD53Ee+OzfPi7l/zFipnLCwiSuTDKYfL1dLhfQV0kKpk9th9N
Ab8hIrZK8Hp7aAXdLZEIrX39eWyiryRqObkeb+eZGw061SSyZHiypH1rMIGaI0nXJ950zWZB+iI6
KMw9lhtr3aslPvASQFPcJ/frDX2KgIIhQySWHyg7XLbs3pGAbVUyMTECGL0G5V2A6V8HfhX4W9DI
gxtuJuJDiRxvLE+FKd+MkXKaBOOgpWaojZC9VDgXKz2gb5ztwjCzs+so1FqkwHBtguGjANhDSu21
9mTjy5J8LUh66ABWuO7hm1HxwiazzZKhr3kHyALIC8V9VWvh0H0TM5BwWdz7bTMVArIR7BGgkUZZ
5vW+QvR2zdBy/f2QBZHjIQ/EvXBKdqINEiEH+IHrS9us8WEY7Y9BFqGaKQOQviX2c0FVHPjND9MD
Kn2B5QweRM8iWwNLTOpPXHIHGhTefMcLu8yLvQP71WxSYkM87mobw8kIvNlXSr8LxV9u62Yz2EK7
TsXUhwhwJeOuaaI12jwhLhjRADCYecjbjnPkN53kwgTjmFpmylUVwYSQdCc12s3LjdUlIPeqOCNb
2znBhSXGHTUiJ+Kg4ZOhn0vrAIAbPqQfG8+irYTWVvYcF9n+VC+bR1d+cY0QrcLMHiVMhDxBFDR+
4pYOuZ3D34x3vCRgO9m6WB6Tg0B+UsvyGKetQ4pHX1jKoZG9NIiBGn3QguGchPJ85K5y891zYZZJ
PgRM3BVLA7OD236antrSXvC2NPwydhQTeYGFvLZubiSP1pN4xYfN17OOQSQwU4Nk4jc28mKPp06o
UMyfn1ka9wss5aDy+t1TaPUTr1OzdT1dWqNf/MIaAbCisnpYi9uoQIf/GJfFh3KSPY7nbN0Sl3aY
Y0fmqDdbsuCdhcdr5WcuIAFBsit93oK4+8ecvhKMKvWqgtVP2FV7co5D8/jemubmM+tyVcz5k5YK
VL0NVpUcKbvcMt1kfiY5qgvlai/NPr9jRGnrWrg0yRxBCD2SNBvwwejEsIpnXQoulWcRHAjF4Z21
8FrsWwHz0iBzCHNDMBTSYz/XRrKtCFxhAtfnt67ySxvMiQMuT5IHGYt6Jq8DbFaD9iQQp4sPUWML
unwrXhzAL3hz/kMEaNxY9gZUJbiXA/eDMpeuVOqkEjv8kNmPguypDKcDVPWCybGC2i9bj5umbkXU
i5WzZXFxjuqiHOBB+mkGKF/ZzQcBI5XAix+Ev3szX1pjrlrAQHEMaywv26e7KbEX1Y5uxdv6e3Qc
PNXPwoY88F43vAPJVsfXdJiFwsIS3zQZuNWcN8T+tEZ2uUAmzMw9xmyeiYopR2r9i3i6I4Ak+1zt
yr3sgpR1L9yCEPGHbHcB97rifUsm8kx91tYpMGRIZOKdXgP8H7kRxu3aPcXxcN/IPGe1mOhT6BBw
XSiX7gD5VgH1CFzIfuua0LQdnq9kfiWeEwwsJvqYUAqC8C4SgHicnRZENNLMIa7gWWDCjdHLtaoX
8BYrUmVXbSB3LaZjzMucOGHUYiLOUOVGKQAy6GOGAfQA0SdjQEUlxc3erYgzuZuE3Ci3VS6+dE4m
uJCmkmahRSSFsLAa5gfK0YkepRGghMNvEW1loS/W3hTG9RWattPvtHrxJGi0RV23j6bSyTEDI7qF
h+e/AO1aQfhVIqnnRratLOrSPhNr9GKQdFHADhdopfc2CKBsjGAgkGOPFWfN7RBcXVrutqZdzTt+
ZXezQHj5A5jUppbSpLPAjf/cq6ITSIScxOmz7tKx/y7AfAa0U4DtuZ7pbNZALs0yIUiuCt2aWpjt
PTU074g3OoPiFInb7euwdiwPysThDJcrULwbbPWm2qmYDwJi5Nt/9Dio4bzO7jANDmavBYeJ9s0s
PwP1YEB9PNtlYRXvrq/8f8QjEJpoGKWkLFyvrSVN15J2hrViH+/SdLcCGHdCIeDYhBB0zUAdPTsj
x+h2uPjHJqsKSKYu69cIZ0qpiL0sj23Z2pxlbafILyZYR5YrIckFLEuzaUkFQxR3YozgTh0JwSnC
DFtzkgjP7HaEejHLuC9Eg7vIyLGyzqVm4b6aSwdhFx/hSXb4sLjN1yQmrv58P5a7KKtLRagr8c9C
E6e4oTQ0Cybm8hveOeHtKuOaFYiqwAoGY0sZKGUG1r6PNdBL17/ddgx6WRFzQzaqoMukk5B6zJoH
WlWAh9TJlqvoDGxjaMjTndhanAuMXlBsOeNyF5krsm3ntSIYx/CFfjlWhoFBnSep/K6axBnyn9fX
xztyLEd7j0k2ZRBhjPqmCidZu0DwUoe+P+Y8iLlAG955ozt++V6cRaOoJnw2ywpEzCbVCo9YYrMO
dbmBTBiRrRkUbzQlphiDdGdoq1PQyoZLxWnS22JXA3GD24Sf3fyPVBWEn5CrlWRwhL1e3awrcdMq
2E7aYlUbf9o1GDl3Vb/0iyXkJozbCcGLOWYzo1iWS3DswpwMwj9I0ovjZOfR3dI9DT0w07PToRvQ
FJkrl5XzV67zYpzZ5ikVu6Km0RptyRlYGQEYpiDH7AOeH6ovgNKFTxu+fej/sfmsUHHhPZK+JB0I
qIHSqj7pHxf6fQ8FVBPIrRp/etZO2b8D1LcdSV+sMgFc6xdBTJ+jQEgj6etmKIYQ/raG82KRid2K
akZF39FTghqEckzD5bYESQ5U4bi4qv8RtV9ssfkGUYoeEHnqs+kuTkMoazrQYQRFSg2CQrebPI7j
bIeAF4NM5FZLCMJl+bNBxY8zpw9K9FvPmJpyVi+28LIq8N+cBhZ3mUwoT8dsXGpktMBsa/7avl5m
FUgZb5k8X2Xi+FjPmZrMWCZ9K4+aa340IdgyFud5t55Hd/US63bZTZnL2V6etzIxaAXDfVmMsEvB
ZKs7dzcUYBUf6Rcty5t3nEqeRSYMiX2cV5iu+GMxQzL6j8XeCPj4SV6cZQcL4ji2SgViO76MWyv8
jdbs22e05jvWt/0S+sdh2f4q6g+NrlewNoZqCMAabY3R9wBaY9F+vqPPkfdtLMeF2K5raybAvycw
DDZBWpAQ7NSAPB60dhz9Q4HBgyA68F9+PKtM8MnUtZZN6rgE4zaCEQqYyZNakeennDDA9v3qcrTA
F4j7Y+68EZQwGIQhtCOQOyUmlfMQrfJ3LI5nlf75xQ1i5qRQxUzGt1xPE97sQsKj8NzO3168hW7v
hYU0EaS4KrF9epLYFabZpH62++w4JUBa1dr99ePOWw8TZQiIs+t2oFGmO9VEc0jGVc2g3/ttQvqy
ICagCKOsTCaNnPQyImcgb531/O7riBNMFCaYCOBMlJcBPg+M+eAuXulBG4R2oEdMRslgvvnbSsfL
AplMBsyxuZnSin/nRgGmj8UvckjOaQjFV9FXbdDcuiAXUf+90ODvauM/hlUGe9gpkUQG+vikV++r
O2kCw8o7rl7Op2Ql50YtW6JegLfQ/FTSvRbJPlE90AoCWZGBi25/3Tt5gVplYgkE2Kd+0rDCN7Vb
fiLDyYZVJpFZI2gVrvQt88YWv07Ms8WEkV5sC6XHVLnfA/hOfQVkRUjQ9PfUoTgnQmUCCmpBGJPG
yLlfe6tflb7hY3hoP3h16YO4AX7ChQ7wVscElYY+5NXp73aStzomuszLPA+Yzfz91ehO2tL5eJQc
cvOOkh5vYUxw0YVMnc0In+2Ni3DdkROY2WKWHmt9ZtJrIMZQs2nEtqXeXj9cHAts6cqYik5LKuzc
LHSYl3nsJNG/bmGLHAjtkH8ClEb38+IuEytRHNYWJtSAVpCKmzR47oPc/NenrMYEilSK9KqlTv7v
vwwvKLF1ql4x5x6CP39li/eRmEABYvVW0kCq/7yuYfTkwAz7IMpc0wUBA1g6wnekx5wwrzERIwaT
G/rlMCoc1BDS1OthBQ20YwSyKyThO96QnEOsMQGjizJJGmjl768HWDgnmS1c1SASiYb4r74hJ6HT
mKBRmVI/rDWiYZ5/INFOV+/EWfTL9dxVPaf2x3VNJhUpkItk4kK/3L8HH2xuIXR4AA4D9A46ja8P
dzOBW42kOHL/v4oMF7YYB5mnfl3kCGk3Jin80iuh5nAH4Qi/CRuncJSEExq39/HCHnOrGKYhpaaA
taFV9mec7/89EN9x3ng7yXhIDr2oIoL+zl/sJN2oN8n4xcIYBxkbNdfTXEHBVpPcVsx3sXRLMsEV
29HlBP/NKPJiioUWtKUmZj0AkiA68YbjdBOH6Ry2gKbU7jq6fPAE9bcrS7OYy6bWIeJISrqLwhcz
9vvKb9TP/3FNzDVTSXjMGARrog0t1Usxek3AI6j64i52eeyy2zWnix1kMtLZ1CJKlg5RuZ96IILP
Fo9N06XmjJ/vqD5vRuELc8xdM+ixZA0a/WDPY4Sv65TvGtrguQgTQuQkMY0mwScT/4+261qS29a2
X8QqBhAEXxma3T1JozAKLyxJtplz5tffhZHt4WB4GqM597js8oOqtBrgxsbGDmsFNGCKb2Ciu7wq
TghNUdRyZb1ZEuMXuwe6agBR9Iz9XBcwZqcu6T6l8SEeW8mzZffS3myk4D0mu01zCOihx9M+m13r
dNOXy3YoM3XBYVSsSxLSAMA2fsZV4zSZ6lsNcS6jyLygLTiLOMxarWWAeXGbvPFF9O+eMXGOrizW
inY1+Z94XLDuPr+7kjZO0s7CPfmGu+vysQKv93OsIVInlSh/HyvQ0+ibhKoNmWtpmYN//f/sCEEq
9BwwKliSgE8Fc/CW7YIDqctGN7SvCzD50Q9r2EqCjsvGyMQivxKmDfiLARdZB3RYuuXs20PnSmxx
t4FzYx+Cq4jLBaMjNlC4LSZX6xW7Ns7h1SuC0cu3MVOFWKNSV1AJJrDEF08JudVfdoAQRX7+qZLY
tkBbCdvg9wkqYMbRBruEvfBmOF/xqGzqaP9FttlGwXNgZHJqWI7FLdp5LEA6un6oIRbYRHcFWnOU
UL+14gzMRcfLn283Bt7ACp6k6memWBiVPaBzxcvqbkGhuL/RqvJLOcQ1+i3HSmIwl309ClDPd7bO
welTUuxslIJHA9wsKHU6E+eAB4Xg5cVJDsCjG92+co0or9cSpjmPV6z50+wf0vjzZQhJKMAe/3yD
EROoKQ0GMJrlxLvBjWvk3txRPxnn5SR3IbIlCS6kKtp2rgnghvZT3mJV55w9XF6SDEKINoaSWISV
3BKXr7Nx0+Sf0L8o+TL7/QlPdvfY4b/ZNtyLk8ZKWMEyenz2tXPHBpX8zhvLAKyDrjxHdPnuZ4/d
BRtERa+0dOHGkGMOqgLFutJILFu6KMFprFoec37T/1w5/6+fKGBZe36cprGyYivHRr7hwpQ4xccm
280WmjH2sKRwFtwpsu+cbaH7ypvmct9O5T5Y4u/FpoDFUFnMOsC9hbplvyvwySIfx0I3i0vCkWIz
8fFSEDdjUk5zyvKG18zne15hfVW9U2KTj3xkG0zKsg7kvIh2pv66SP5q4vy/PGe64C9AJGaUDX/B
vjWBI1uS4D2aVo0nwgBYKvfjetOCsvWye5IBCPHGZEMlsuZW0SbfwePp1JFUUVti54/aQJvPEtW5
Hoc2zhQuqaN1jM4NSFR4FZoeM0zYLRbzLq9JEtAzXfAceZ9PxOav/5dpDfkdIkUTfEYZ5YQNKdB4
B0MLyZCAlSBGVIICOmVvbG/enCwhxojYauUrT86/eK1Ik/MyFyyW9MHPu9pQJuI1lcXVDhQRxmdQ
XF8XJwN1sM+vaOmR2KNYy28JOtIabo/KFQ1K4pYedxqJC+710oGoKCiTZO27kqBNnKZWJjDy5gOu
MkP9c7UL8PFGTgXa5wIcw1nmS2xTtkDBhcTLWsQpd1LtYfDjAnsKX5+6ozv6JqjWYsyBBtL6Iv9L
LzyVDP6jNkdw6dNl1GKYaPmThwf5zwxV29EtdA+YYGB8E2ULfTJScU66HHNLnSp8xt9/XMg2VHjH
jJBJoSW30aj7U0+gRLtIXKQsKBVVypURXckWj3UeHVh4ytF+0TtRes0bFlPMNHiXbYQ7jEtfS3Ao
SwyRi2XB1zJ1iJTY93nduza7ykOEWeSAifrLcJII1RAcSltNCijcsTxtvBqnd1V6Pa/BZQiZIxFL
+Mpcr8XCMzlvvThlXlms4Ss0xSBIC8Tfd5MSCxSr9/FKNDPmi4sacOyjpZNmsgh/9xsR1YLsNdTd
X3D/6lleGIaGcIomOhjEQXam0lMeZxJT2F3JE4yYy64GmlesNmEKSeyT8YseKm86TBsIISVl5Avr
zRAQ4dqpzlwroFixrW+daZ9ClqnHqTMnb03p+8RetEPSsE/WiPGZbJHuqWyxPG7ZOMUBR9I0O+yp
af0o2EMxSfRV9mPgzVIFV1+HSrI0HID7DRK55uf5Cm7XBFkzaPIcHUIJJ1mFePcy22DyRW8WVSyq
YhUFMDO18q1ZmR2rqqlL1hhSCVBAIeUqYzSQ2KY4H5cm1TBBzmY8FGittroWXWmQoYhlbpj78Rde
cbMywc8n7axBxZ3D6NH7fLGOrbWUXj7Wtb+a8R+XHZZsG/mfb7ZRMyzagoMD522YDrUyeowU3kLe
DXXnqZHiXUZ7fFaKa7NUiiqHCR0TEHwLcBhwzqYJX21BgQDsah8VxeOUg7WBVJni/uwWEEYiV7a8
olt87xhssYVjkKbrWI/8tkHuVGc36TTKjvxe9LFFEM/Binmlx2ScUY8QWEl8q71v9L+s5a++gzeL
0/Pc/lWtJ5U8sLFxEwweXN7fPQvd/gDhUHRhHVsKWnWgm3NeyACKzz/Lt6hAsi0I/xHPTKaydTIC
xCLv69MAAT+ItSwYOmtOGIiRz8HuRQlbPOE8mIW99ksJR4qjd2yrhzIEpW3j6Cr4mdV7Xe8lmyiz
E+FIDGuaDHkGPLOGflgHqgRDdsR354q3axIinxiVkbTv+OUQ9W44tbd9Ck59xuWsw1JzTEYix2Jt
wDXR3Srv1sBuJkgo0BlDP9nqTqX2ExJ9vW9b6WclD6FqhcSYQwtMIF42qd2gcPtThaip11YlTyN8
7n8S9b84XaFkFSjy5A0/hBcchHgxG40S9zUvrnAHEV0lZ0zFnSd0VL8qepccWLHErLUknDu+tslC
cykGKkFm5XG6f5Mc9EN7fkVz6V52arOd4vQ69JysMR7x5dVzcuwmJC9HN0amyK+D7LMlm8rZZSXb
wgkuKZ41ZhMO13ogdGnuYq4lo78rssJrF4j0xQHqV+XfjKsKK6776KM6MbdkV+Q4SSkgd8+WpiM5
hQ4TzEQJZ4uO8VKokY20o/VHlYHXQieBxF73IahBKWGqbYttLGrYUbBa4vps6r8TcsWMhJziLne8
M99KXkHgvBuEYz3/ggo+qkKPTtosHPT/iS56CyZsYjEQpYCEH+oTNSiHjMQh4OSypTyTu5a6WZPg
o1Qr6Waa4Fu9eNrK8y+7Pn6DJTiZulLBjzNYiB/H5bjmOdZjHtPJeq9bd+GYuqupfLeV5hSWC0T2
+iMUPLyoX1HLaE9o4nTUMnOhZOPiUpdUQ/lmvnBIT79MdEh0sKoKpWVsdvptrakTW0GnNU7RQorJ
8i/b7l7kt/mwojtqUoJGYg1YTAvyDKMPTL0bYsVbVVNCBr4bKGxWJcRCK4QHQ7xG8G1pByn05DZS
Y3fQVNnLQGJDor47ds9cJ/5dXyYo31jU2O4fdw2byISuE5gd1Lei7V4emz0U4qAmjJclbXDmswXT
KqqP0bXsDHfegodV9ZL8FTysMmMU3Ew4xC20mgFp2ndNXp9z49TrxWHVH0j15bItyixEcDJtUQxt
H3EL6Q+junp2nfhpI6PNkNmH4GMKK9dam+/h/8Q+BC+ztNUIymOgvSh6yQOZSyvTVPzz3Bajom3Q
c/g27ynD4n++sft6Lle7T9mOp5ava69v458zxtcleA7Qe0HXJ8W6/gkH/+7bkCNdOl8cSQhdZi2L
0dULpDe3r8n2UfAfahYvLaiF3mIfl6IUvjjBeVRr0pW1ieOVxaciAllsrHuXD/DFmIRDCM5itPW+
7cAd8vL+ln8r2c4J3iLNCrUJR+4tflv4QbouwWdE5hxV9NEziVjSdV1ygnwLBYehqi3JjBYOQ5sP
tvqHpZ2bWuJndzPGmwMlNrY0y1TMsfqvmXe/L/aw+7F0QzcY0SGGLJasSZT1ejIocLqgQdQ8kCE0
Tn3VY/wAejFSuq7doGaDJjgM1WiIopNH50TOWnylf5sPuE5ANl+4kOWbQSRbxO9eUa7cfUpugAX/
oUMU4ddbI202LTbF8MoWm/3c1gZP8B4jmPvn2MRCH++y8EGD1iM6e1Q8PiDaXd3/5P0AoGd/xVJ3
XeUGWvAm5hCqVTrChshNQq/YuThCs/JklthdsNAXUO+W8eTwQ/YiLN4gCs6lrAjGgFXwkzd1eI20
153RgAN51lyIzNyZSX8cZfS8++d+Ayn4mAmtFn0WAfKFj5Ge+/2kxwZL8DGGpk6NqQGr+2vInf7U
BCEkmwZwJEIBQt6juOtnNnCCn1HCirKiw4lsuX44/bZqHxkN3nIfPIGINe5wTmiW8fvgTbGW5PSJ
9e0mLY0qHoD2xtMncWpicXvIrNEMG+C9sA75a3U3BtrspOBZRrLos6rgpM/pp7JGF1o3OW1aeeYa
MNY6k/JRtfPbQla/lJ0Asbqt5mUZZRWs8n/yBQWnYqk5GotyoP0T6f1O4k9yAh4l8zYhLLSt6zyx
AGaT9bDa6kFXar9NzIPkEMjMUnAibVOqmlrgpEGg94CJmaDNbxK0JGi+eiSVN0nFTCWuWZxfL0pa
oT0WCxtAFrN6j0MYv+g3QM/zqvF1GaLgTIwurlrMH8E67zq/bkAyfBgw1914VQ5pz4N2I89q8l27
cBuIVe+6K0utbAGpVtHndC7OU6V+yOYldRoS+RXR3hTbPp1AseiddaAe7XUAvukkSIxTrHu3i16k
EfdlizuCFatzNdWBip8z6NDwq6Epanv5tfHusqnuvhA2SxScTDJMDWSP4GTCpHOG6MBWWaFj/6tR
ahECNVZVVGurTVSeW37rTGrid6F96FitO1U+HsHqmjlrk8raI3Y3khjMJDpCXlvkaVGKxbCJjc+W
pTf5dA1VlXG8v7xtu4HJE4R4y9lWPZi0SaaDXl5l+Q9O9qst7/p0cvCg9O1cWuffvXg2gPzPN54L
jOnRmmXR9IaL59GsX5yzDZYQSzdZNM8NAxaugtbvTRCWGI35Xp3M2TEH6mTzeDKZet3T4jbt80+m
VhEvn/XwNootBPnQt/fjWb+rixmF635xLMiGOUVn/ZFW/a1uVe+1CXVJlM9zZb1Xw7R0LH069NBb
BzXFifXDBzsZdS9aakyu0Tx3NC2tnL6BCuNsBHVmu6pdQq3RiA6lNX0bS3M6rIr5cPkb7x6NzTYI
R8Msk5HC00yHrrhKrfdrKpNl2L9pNwhCLG8Vs1UtKxDeks+Xogk3baTNrYY93old5JHt7u2wWZkQ
uKPTnOFcA4t+432Oydl8XwUWCL9Dhx3je1lHnuTEiy1laYIC2zzEsNj+E2NXIeLbVeZV9p/QmzUJ
0bo9D33JInytN2eKdsOIDaJwx2prHtWJjV00Y+fvUc4arzw+yolWtlfMckq8jHjDtivscSmxj28I
b2VYgkfDKdb1qMN26sl8zxLVyfXGW7r0S6uEmLbIzK+LFd+rELgPV/3cI8ckqblIzrd431aFaq9W
Bh+etLlrhl/yVlKXkFilSA2TG/o06i0+H6t+GJnmdibIcxNpF/3uBftkJUTwIu1MirXIsZH/dLvk
X+bDAg7xDTEiCO7eWgnZIAseZcXYLxknICM+ImeeglBQH8Os9mvka2X+iwg+ZUDPqJ0kQPt945R9
OSF+n0abtpkG0yiiG5u0TrueMjo7l+8X6YIEh1K3sECLwj5e9FTKHfLuY3LzqURX0qntEDNg6QGX
JAEbYGAHfFpa5or3kxpPSCJBTJhHpG9afCY+h5OrBxAtBv2Z61CPM9oPZN29klMsksXQCR0p+QA4
fb6DMBpGE1X38neSIQjhUNaRqa6432fo5bLM0I0y5U0Pxs2mCbHGjB6GIUKy63HTQAaWe1x+9JdW
rE3k5iBxvqbgM1atqiDhgDW96WUjiQZMwU/Mdc7sLAVafK26/75O+zNPVb5O13H/5rQgw64TE6Ui
4QCTclqMbsYB5ooYaPvj1JC9Co7Y1W/PbTCOx8s28h/O8hOgcJYNxpYoNAH4+87psX3lZXz+hCWc
ZbWqe2OZcUs/d/iGt3H4aJt+s8P/B9kQy439qKYEdG5Q+viXKGbwauc1ytuSHTXEYfuimJRer/d2
VH4cLpuLIZYbJzCOhCoBFpfE5bOD7GR/p44d9EFYeaH/XxmLIdYcy7gKk7X7d2lPRLtvDumePplw
0ocMeoJ6kb3JMPfP+ROWcM61SEOFoAIWihKccsdMfN6r0Hnx8B5spd7b5mahLfr3OTfE6qM5hjVb
aiDWeY1nZn0u7fX+8tfaD6+eIARXolsYtis0QCTKrVkHpvpHwYKVEfBz/LyMxAOY/3yuMUD6/I3f
FTN6NBnOtVENN5MGfb449YtaPRvDcHUZ6j/c0k+rEnxImpBuGUaYoFHfs7P2kTckJm40f9APM/ie
pSYvMQ2x/jhHYzsRBZ6D0wlSxf+HTrAoDtHrui4lZ/rRv2wyJqtVTOFiYIVqwAIb7IW9MxxUoL1G
13c/Rvh3Ox+3ewNmaCNtc+4Y2/DTaiBf0skyQPyDXDCOx9fpBoFN3ZyxHstJIVNRYipyOHSvoB2X
2ODjEMYGBtWNJKm4J7QYNLmGKvMIFNZomgeJOv64bIT7UfbTpgnuIuqVTjNCYIWzrxetk6s3qp46
l0Fk94g4Wj+OsxaZ8bM7629lNfk9sh9lP61I8BXxMk5GP2BFPAowr7mOrHHG7ShHkp0nwVco4dDo
BUeyVe/XQLg+fwWxlNv6+qGf3veBTPpCZuKCx1A6tS6nFIh6WXvUih1squxbSVYlDtUPbZ1qUQuM
+Y7fHwamVSu3d0DNvHi6I59V3V0TeoR1qkNyglLBAsMkpAqhwJuSxGmUwqmV3H+L/W0whGdrOtSr
plX5/98FvMES7K+bqFLFGNf+pY7wN8/93+oIq/+qZsHdQ2wS7XEHdVUk1EaN0rYS+NpD1gxOTL6g
Sxg6f65kE3cNY4MiRDGTVsxN35TIfN1Mvg56okc2pF8viFexoMuWJVhGYmZVXVDc+qS9bqofTXod
W5L00L7xPe2cYBhJGWb2sOBjEXprVA+RKdNAZC8RqKprGlQ5eVuRSgWEqSLtrBLM0A92ZNxEivHD
oOZDziIDHl29iljJVaysa1NZv80r9ay1vgIrTaDkxgEjEseym6G/FZ5tLblSFWTzF11/v0Y5MnOj
36SpP5nrN2pVH0wd7ahrHsQJKGeNNVocxS7wbC1Z0LVV4051/XOACmJWGLq39Cw/TJ1CnJTRc2Fn
N7rFICHeJV6N4Vm3miE7qy2EuV1l3xbN9Jk02U1plb5JktnRYAjeWA+9T6e8wngT2A+G+FqLld5L
0E7uqF0XaFrzTS8x0bFGkHGO4ruJZj9JYv1cl1r1tKxWnEJXKlef+qulNejBorGn0/7cpZ3mt0W+
unh9VG6TjJFvkPhnmsckCAHkt7YK2o1mqPBLaojlzaVyHIfqT72urwptccq6lhjKyzsZn5HAQTFG
iWlYwqkOs3SoFLOBlyoMx06PfX7Lm8Mb+w3T9EAyQXzMLAgN6+LghKEX08r0BQG85tSnwk8P1HCi
4B3BU6jystK5kjVu7ZooNW1bhWasAXq75zFviiFHO7aBuMYYLMqT6yXPgsvOYw/CBpswNQ3Nsg2x
OzycNHuyO5Q4DRVfp7gaekkN9aWvoBgBUW0G/R3VpuJLtckMe0wICreR/jVSg7GvvQmTApdXIQPh
4e4mMFsieArG+77GIQlabXW7KfXLOPEvw+xu1mYtwvfodIsOpgUYc/1AygEnfpUshFvr80D2+W7x
X7BZSNOUVpdk2K0RgeUy/YhGiAVZ0NfrI3fuM0liRrYewY8vSUsX0gItL/VTqau3eRydLm/ZTmGI
r4hAeEkziGVTITKq53BcaYt3W/gnH+8yPC5WkLlt7HKFaXnUsm8K/+JZPArd7GBWFlaUGUinJcXq
VsVP5Ca9XtYIJwMRyjPxGLGoirAoSxu/dkpyCmelcpJVNknFA9WX5vC0GMGuk6hYm8jCYlYGrhy9
Nh76PrrKK/o+M/Uz6UMVA9CJ7Pm751I3n0zUU0cwsaoxxeqq3OMaJ+noKki6Rn7mKt9s2+Pyp7np
vKKJkq9HWC8uY00HzwvTCcTcn3+8XqltveQvxfhEz+1jyM41iGjl5D5MRWabOwt9BieEAFkxrFO1
Am452z8Jd+jj0bq1bRdFdZcedOj1jnOgKU4l2+Kdk/cMWbi1jCo3ym5FeNMeICsxQHl9CMZj2jrs
A5eWna4aCeLuUjVGKIOUIzVfKBZUSs9IznNBzX06U6efUocmq6P3f10+8LsrI7hJeHuJxkQWcBLr
/YTvOB3gWu4z1n62RuW/hBCed1Go220U4sq3tHdD+bUZfv/K0lQTt6JKMXtvU+F0s3LUSbV20yGi
tTPGV7E++DP0IS9v1CNR3gtj38AIh7tKOquZTMD0nuqah/LjeJqCDK1wrd9+z4/zJ7lz3P04G0jh
AmuipBrtqEe1RvmwLqurKqEnWdUuBDU0PBg1zTTE/iKVFpFpdRO+/w09K04MyiH7/QiJSyUA3/Fr
NC5flmuopuJjqZzQQFfFd+pqx2VUJHinpqelcXU/Ovf6XYc24flWgea4JN7ccf3P0ASfYcV9ks4L
0EhUTq6eo6/cIqDbXBbJTu6eWNsiNjUIAihx8CE0rLQuFP521Ex3NYYjZUrkl6Z1KPpSRoDIb2HR
FjWVGJShHGRaonuYwAmRTBqOVDxBkpGtsVtY8UnXRwju1MNXaMN9soz2+zSXMhG4l1kh2ImBKhS+
nI5jJ3jCruq0zDRhL+YdilGH7CY8Nid69RaZSwCh3mVjINmg8E3P7xad9TSMFhXvPbz5jKnw9fQg
sf0928AaGIMaIDVh/c8hukGNoIKw8vuEK79Pn6wjHzzoffVgnYdTijus+CzB3DtvW0z+55t4x1JT
Q4kw4Xkg98qdeciREwKJKeYfh+tXStHsIeJ821yFBNsoPhkmcxjWKKXYxLv4ne7zeI68s3zlpjnp
TuoPV4bsnt5HtAwbozK4usRPt/Zlm7Q2mw6YStbwtPRyL/SiQAvKB731Wid7BfX9DqMO1QyDIJ43
CaFEfLhMazqUah7PB/1+bU/N987J/P5Ymw4cNnP7B3aob2S39COpo3AOdRXPS8znazZqs4KR5irJ
sjxk86Ma1PhBrUBO35+rG+197lzrh+JEDxkqRXHwpbw2awdSovKDsheyP/sR4sUU5mG/MPyIZoEE
rY0Nd3jydET2IsghRAsh9eLHZTPecXa6Cs5whoNj6broBVY1XJa+AmQRf2mTyK3NM1uuavC3XMbR
d0zpGZAQO9hTpGpkBRBajeKPi9+hXZI6nZt9KyJ84PSUvR8waMIVtafrPjCC+WGN720MoEhzxjtl
JlAzbxYtPI3mRMmgSGnPKBjTQIcWAUhcjtr5lTR5O28J+AnggfUBGRPxmjQbqkyjpsyH0iz+VPM5
dNoBZFRmtTo4eWcjN5gXN1Xl0aX/MEMkz8rpj3Vsz50eqoclIw+9pt0bgz1dswXRkNWp+cPlr7P3
caBKCQ+KAMIyxbcizaGeUUb4iToYnTJwE46ydpWdew45P8JPtIqrQOyFLElBQRIBBBL0J94RwBV/
+uD3VRFwlyGfwnCf2QRMG8+dckcTjL3F0XJgbPJHOz0M6PFwaKYGYSZnit3dNoL0ss6d8gtGJ2qw
qdenYjn0tkPP5aFCXOdE11rhZCftAaxHbuTlxLv8rXa9hEbwUiMGAa5IKUxhNPM4lctjW0DpdTfI
EX7N0MXKyUjLT5qs/rHjIgxCCNi9QCpCDPFyXULKSBkiHmrAnqYVnWvmWjC29aEJZfc4v6cFL/wM
im/45k5NCuQ5QU+HB8akfiznIvJ0opRodEvem13hIWnm6pRd9/N6Xls6OV01HjH9/WPQmkj2W3bi
o2e/RTClNdErO0Zx6WAYhTdgXCVf3iWajojw68g+N1A9qkqPklnS/7nTR4O4c7Pd/HNs9sCMp0mf
W+Bi5MKHxqmBq2CGwipmRjM/CXo/dPr8VIPQc5Iyeu7EUc+whZhQ77S2aHtgcwrRG+K2X7Ujw/Af
OESjx04JKeKOX3iGKFwLs2JYUJmAcVntGXz2Xggt68ml5ylAUsAj0F5O3Gy5tYP06hVpj50XzDN0
4SKIJpZB8QHr7T1kA5zSi87lEfNX3nI0T79/bIFlWbz3CyMgYoQRqrQaFoqVKleDv/gxGmGTwLwZ
PNV7DXf7/qd8ghNiiUVJm7pQATe1P2h0SLvbvpU81/fu0WdLEsJuhdY6TQkw+kN9Iv565E/oXw2c
b5FE4ufiaUGCb+g0OyGY7YClLKWrFu+GPqhVy5V8pX2LeEIRTr1ugXh50IDyho65Xds38Qjjs+i4
ewXro13FUobi0gFBoVuSIF2U63Wt/Eo3nSEPlv7Gmm6XYYqcSP2o9GjYZk44KF/U/FME2sy1mE9x
l3ltPUmuGL6VL9ww4n0+HKXZ+P9zF0SGsahtFY9STfmWa6CaswsJwt4lhhD/CUI49xXtjb6ceRHw
raOB3OAvLUrYbSW0l0RZsKjH3qLpfebzaNPK0FvEjnUglQretaSnFVJ+v2z8eFsosWbWwHthSfK+
i927aoMlvF56uy0iawIWy2vPKo7oE3dU651pwNPEkVuWtZNWP2xd9gbeXaNlaryhFfkSMbRtdA08
1yUyad3wXgepZTWfe3YEj5XXYDgkaQvHthims6D2nIz+5aO66+A22MI92VZlg/4ZWFCXxEEG7j90
GbhpIXu47Du5DY5wGHKtscGqzdfYmV/m6IomH4l6N4Zfm3w4W+vimLoJ5ubBgdx0kILC4vIy97KV
eH+rqDbjf+i8F75tpAxWrUzRjHCvNq75FAU6KKDDFfCLeZg/41XYOm/pYKfAMyyNoOQKjRbhuIwF
VfNOU9DKszZuFoFeQTOcy0vbeRgBAsLPqgH2RiK2Q6shEta6GmMspLwtF8vrVvvUD1eZ0dzW6T3C
fNlW7pnrFlBwOjSLk3FsAPjiSMrn5PndJ7gbghefhWwss+mLigoGFYcuJxkW90utBcI9v9RaluFR
rQVThZLl7XhtuGuCVweYa3FVCoaiKmqTtiBUAa8zQ8j8gdmyI8dN/cWaNghCTFEkbLaKAQh1lp/V
pnOa6YNuXk+kDqSE5Tsdcjz387QcvsEb/2mCp3ouW4C94WPtGMYzLL61G6xpNrpGH/P5UbuPdrzF
68AFEIb1kJ9lLWt7HuUZmhBjVLmVtuPyuDIWFPqN4RVQCuTtf6V+I093cEd46asJjnKNE/TFWVjc
GBexU6xBQnMUnvvrWVad3bNAsBsjZY7Ht47U8vNtTPBWSyabV03tO039Y6llzwX+F4hLoZB7s1He
gN8QY+hxVpOwbUtkq9SbGQ/Duv/S41nfadRlysdZv9dzW+Kk9mx+CynYPNGHUUvWGcQMamE7xlwG
w6Lc2EmuOstqOkkyBJe94q7ho+0EfS4qsuXsRe9aM6I5KoHpPZZViF8FTfxudl9ZVtlLt6I4ibQU
Ov6R+BTTrcYyscXo4eg7PzpivP+KpF54HLz5e+suR8wV/SDvL69wz0y2iMKWsgmdNVUZ4oU7GG6/
/hHGgyQ22ENghsn/ZcR40VwTlVVWIJmKx0+pO+38EEEV/PIa9g7VFkH0GG0EhhfdxvVoxA4Scp6e
1q5WvCPDX5eBHnvQRZvfIgneAnPoiz0N6wrCFfvTOnanfCg/FrlxM9M4dDKC/+zIC0l0lzJpm+je
LbYFF3xHy9a5M6CNjA7Hzld+EhcjSy79wwi6j6WfHWTE9rvGCFtE0IEMHnsZEqQV1EAj4KWn8Iz7
5Rv6r0and6pT6Zef2hlZ90FywHdtZQMpBAVF2BZhWCG+KurOscvTymSaejvsWEidbSAEv7ioYIsy
LRwxtBddJ3jcfe/c4lsPnvSH/MA8yDI/VMTtLRcdjvKu7MsLhHd+7pWtpLDjKBrXQ93WDpgn2kJS
mX3kM3phov+uzxRdCDJlCqk6bCG5CW9GT3fJd01x59ZDb87wDSS9SuLUKjSGx1OJu45zziSjiyVD
YZOYfooez0D15tnpH9TrVp7vl+2A4HDWVmnKOsL+69XkLkZ2UxnEW4rWRf+u09bdFRpr3diuHaar
blpCrKIeHDTw4jUlcUx7796NKSDyff4xCltvk7DEaaY30I38RYkTesbN6oYOmP9fMePCF3fp4wie
SkEuSp0jfBz1DOkGgiHbHtoUoG+JIEJUurIodO+98myFgr+Kocq9DjY8Y4Mijz/5UCIC1fWBGU7n
zb6ZuGvm9O4rZsr2v7KNxL+FdjfUgZ9vrRn3zZz1CET5uFyBGeIRj6QsqH1GfNWzH8DOX3m2hMWV
/6Uvd/cJVHCQHaNsbFXs7hJD0oGes95wF5Z4kktABiM8Qo0wq5ZsNVCIxZxNzxw9Q4Ra9g5YxA+a
X8VoUUMplqaubJB5956DL0ZsgJy0Jnb5JtFatSRF+NNX7bu0q471iLTQ3HkmVSSBz16kxTZQgiNW
h56EegcohHhe1g5+UqlOG14V0erQSdbwuWstGzTBJ0+KBkX3CKEkMz/qzf3YfJJ8sr03xWY5THC7
dAqJXsUzmvmKxGHZDF1apERqMMaoQWIzmOcnEqnOOt8n6f1l7F1reVqbqDQy9VPehnm/Hszo02y9
r8vZYeWXyxj7+4fQCm1tgBIbV8oZkXHe1fOBNr3XrO+msX7LxYykxz8IwtFao5YoSQKEHvEhob0/
rUQSxe2b3BOEcKyoFa5rolYgOFXupmxwGfuiFCcLL1uWlv7lDdv9KGivRBWUmjyl8tw9geXNGnpU
rg7DDOXAjrkIyN1GbyW7tvNEMvF2wISFpeloLBeWBK6jfM6iZj5ks3Vr2bC5ctXsu8zQQteO4Cuy
Rj3PE+rehh1cXuFe9PYMWzjBvdUskUKArQbzYQZbmHmcj8Sz72tH91RMSsnegzt7+gxQOMRRlmaL
ZQNwMolTVqoL5T0nKU2JmfDfLTh5wBBkq3GtQPGO/4xNegAZQJKWCmBKUuPiqug7tIq8S+zQA6VQ
kKT5B1uZJBfLzvkCpsX4AJhKUNR9jtkVllI3cYfzFeuhr5B6dJR6kck67eUi0C/Fk/worRg6EXZw
ZikyOgy5iKd51Na3Aj6PKi/h7K7pCUwk4dBsZZ3MEGANNd1O1x1NRockQxAOWRo32UApENp+ctQ8
MGxZPnbHZWDDUOu3CHbrhcQGy1YlDrlXamKKaDooZvvHsBruUKTv1lhWJ9k1cGprOjhrkIUQS0Rh
1kfFvMBBNX3iR2vo1asShHYuMfB9M7B0dHgZaGd4UfFJR62PIGiHBpAbcraRcfOqwPSL1pu8fPHk
2eXddW3wBE9B03pQFx3rWuPSoZSetC53WMNOEo+0E/ya2gZHMG8IIlj2WD56JD5ujQ5Vh5t376pv
7N/aookln75FQU2vgAZVhM5nZ/YdA+xe5j4q6vAikyw6exwTfuGZntYnFgeolppFrGEfMTGATKly
C6XRQ+GavhnElZ8XPpd9ac/yhmbJB6R84zcucSrRgYKOnvlg6Q/FcirXU9F//O8+HhVcIFpgDFJy
4+e8HhCJd2OPIikbuW9UX0Ln6GYruWvZrMhe9GhgNVZEQP94UNEVFv8erZnENsX3ShQiwdnwM/ck
95T9H2nX1Zu3rmx/kQBVSnpV/5q7YzsvQqp67/r1d9G5Z1umdcx9c4EAAfIBGZGcGQ6nrHWWAD7z
l3RP75fHRFNJIxhaTC3hD04c2CUTFED/PDzR3MLXkL2nLkJDoKyDEg3zCKxuYkp/zleqIrAG1Y8C
uQPgTYya6wKkCvfvSH6xRtTIVIwKmkg/M7HPCnKGYlDg/bO5djrVDLRxsmRFOoeL7Bsz54beXSCi
AoxboF/AlAxmS+GY11JQsMBthcKlwDO/Fy57FPVUrKVvhTFrE0up0MQZwmqtQ3XHdCTwpeWPjTxZ
g+Jm2UXKJ86tsHeZAp0eagi/BVIlxv4E5IqzuIHIsieoMspo1Gy68hvHynelvF6pOrTEZHP66G1c
ZZ3uIkXknxK7cIl2kwFhloJzKabb2rlvlh5HKg0EPmznRirjv6KyHkFE2iLuAart/4LERdK/BInb
ixnkjTBmIxVRSNIphjBAnCdOVfX3NerV4EC9bgztKst4JYS9LVXR1S+iaRtxK/vUaGaRTEoyIAbX
+xbMq9VVpq6cq5UqN7uBWxnMBspg4asWoYfyY4hbbJpLmxLLGBPMSHMHduj+fJBFkGDECChRdfZN
05ZymMs9Mph/kLpSwafIWdGZInV1TRC7vBLd7gai9G1iNEOVIBEftLkLpLgec5U6SxLXqxVKZmzV
dcvRQZ4Q+vtGCOZp9LkWEUnK9a9oflIWTich7/9nXi1iXgzjqtBItetvY6L4jVhyXOC+CEx1yCb8
n8yOymCWMJlEAiXojdjCqIAltV85hroTaBDRUER084J5E6m997ukp0a0RPGIJ15sLy1uZkDOY7RJ
nSwBnFPoN1ucJXFbLsnDXh4Tc+3ot4Djw1OcDb0Ls45nUZHQd3EUpYf+PF7TkZJRPqjW5FTgBAdM
Ib8asfPUpIouwlvgSvkQiEdKUqdaCKl5LVrN+FgMqaU3ntEcR/QWN+EPzvbu+MF38phAvF9jPZkq
BRmQ1xjrDfTrr+oQ70SxsTgxEyJoEEWKzJKUF6LxdIWzGDb+TuJaDxu6eWtYE0skizXr6aUVzdbS
8v4hBX5Ci/FLnLYThoMzzIr9+XbuKevm9NiQJ+9IJsmtjFtllo4JQOCtXlvcMixjjqC9wB81JQkA
5hjhwl+McUtD0mdlpyIcUPPc1/VptTD/lNiVlAj3eg98iMEcfoz4l3pIAiEKT+VcdY6qKo9NJNPh
sjTQNBSEkrj7/fkm7MVF776NXh0bx5atJCrkEt/215DEO/1v7yQyTmLSsy4JZUjsn2naqY4t46E6
E6//xeN+2XspE42g2Qn4PDQDwIjqxaFUtDyEP8KAtqa5emY3tuCCMdqrwoMc/MVV9E4eY6CrOWpd
TgcnNAATZPU5lkvr8/PaiSzfSWDsskjXqMsHrAiGM7Rfpr6yxnC0R+VWHw7xdNKijCNxJx6CRMyZ
EILOtg+VmlVsxElLsSawiVhSfpkS46Cr99laOnrFq+/u9VO8k8aooyyWmO4iWJ8ZqMf1kBz/cHmE
J34+8tXDMJHKO1mMdqwFUbNaxcrkJrfTTBgObV9oNnpIjrTTfbYbbazdusjtNWz8ZFBauy6ye0FT
W0teSncsOvio0sD0Llw+MWq/n0kZ6CkMOuzH/hJr09dSMu4K0kcoGNa/6jTHHERYOCaasyxSC640
Yt5xXiDemHyhz1HORFkznIBfbXbmKcIoi422O/gmEez0qpo5Eq4WudF+VdLqEEW+b3KCjs12vGo0
8th166GPi/UEzL/nqM1+zq0mWmFcmkE7guuxFG51sZ0e9Rwo+6mQnxHln5dJvO4BQeF8rqq7rmWr
OYw1JIDSqZEZpc2QFEs6BQ2sO0xWjisZ0KKWcJOPnDh31zrw/lEoyo3+EUYFKJWN0KbLK2exFNAB
jBgsujwz39fSjRwmnp7EeZXEFXI0CyxoQWNHru7SsUMxqALOLlKNZ7UUKzFlgsFj2oX93kGXvWFg
cgZzS+hI9JNT5jbTrfGw+k1lRTdotPA1J08smQB3iHNv0fP5TDJji2o8gg9GzReAhMh21hi+ikAO
6E/oBT2DOmgeHz5f6k6Ait5LKDGQwLSPQD6NXIdCpOqUwe5eVjtMgjUcX7arkpichFajeQpJYWYz
F13UC92kzsyLAiGkJNpOXN//adhKnAnYSN8/X9SurtBMlYwXCpSSHQQOFSOPIgG60nrlwRBgCGtQ
norDK9sZVzOp5rFntpVG93hznVdhKqb9kMEC/oGspDlUNFbZ/BLBnmpuhTG72SvikIlVsnh6dxnD
r6v8I9Mw+BWuf3dsb3vIaKLWpobZ0lX9CVL+79SDvJUxV8M8G/XQJjg0ASnvOvwZprkdR7NFUN7+
f+oH4yX7CHxEU4e10cTUdLWe/tx40/XfBfU6BnOQORWJbrBNx1IqzVqxwJXM6gzs2ZfOrDguY697
imxFUP3c6B+agDtFoSdFodsr0VV/NeicoagxFMR3cTS78AbVFiY3drlTHLvKv1mf8l54nUn6Cuq9
BeGeaC/fCndE+8xqRy9qwH/87RVQ3y2VMbVJmpO2bSANSWHc4zYK0aU3BqM9OVnimL+Kf1GK2XWR
hBjAITNozogJ/3pMycqNAJdcZyiMCDdryoMh35VgqEBhFFXEe2yNcZBrQBYi2eFNS3s/C6KXhjzM
DuoWPvioNxFsZbHtkywFbAJEYDQiLh/JTW3yZOx1YkLFdZVg3AX3JotDFylC0Y1avAAUClNDYnwH
aqnayproQR+bX5I+oa5v9j/SQbkA8YdjBrubiPQHcHFUJAfYNGlCqlCeFRqHiEDA1RKrD7987jb2
onLaO/UfCYyd6YsK6hEVEvS6cbLiScxExwgf2zJQGl7Sl5rNh/PayGLMKhtUISYztnIyR2sYH/Om
uyvE5yq8lEkEPK/ZH4tAmvyhuiwkMKLU+Xyt+1fo5gPodm+cyoi58MEIsdht7l6y/xIzHuYFcC2K
LWGYBptJalvZ7JUJVv0hx8JtiNiNRjayTKbrCDC1mdpQZ0kneFfH+CYFFJUEA7x0zFRweAHdrlFs
BdKczGYjpaLU516HwP8wJf4vJ/b/f2mMfi4rIq1lhKT/ra7OPzfV1fbIr67uOZXt0hglrcsyRMkd
OjInj2iaWY37lIe2Ku8ZHVwisheGKRsf8DeWJUsiVMoAIaCBUUOQF2RkjNEncXYwc/lsjNrzoCDE
i5B/tqMq7Sy1zb/3whxZcatiEj4/x/V0LUmCq5Hyq1IaeBKtAe6sp0KvTGuqZG8g0mRFw2hasryo
TihMglNWac2xqb3YfrsUJuqQKaEGxo4Xb6l/isMA4OyHEvXFJdCT+2L49bkB77lDjM1iUB54EuKH
lpwYPNhzqNYLkGkweYf2M4w5fi5h9zLeimAixCGS0efYNYtX/UZ3GFq2af5X8tff5RfJTd3IIe7n
EnciRJ1O+WHqSaFAXkyEOJHOKHMw03m1ZKZ2mw6BVk/3RRsdskH8/rmsHd1+J4s5rFlZlxAJROxf
p9wVzU0/RG7d6E//PylMbBESdeyVGFLisT2r5uwuoIhV19j6GzEUHFalsMJsf5aa9AnwKbBxpnFI
09pV8VwYas5a9lwrtuxNCqMP02yqUTUMiydd0yRj7jS/ZovibhjWdKjueZnGV9pX5o58J49Rh6HR
omnM6KoCChhQonvFdAt/fRLuMr/yle+xo52yx/i5scegQ6cO8p23KmASSlu+AmCl317Mg/4THYDm
IbQrjrLumQeaZ9BAoyh0MpWtkfUwziVTsB3LkTwOrogPTDPbuAHX6qG4iX7wBxz3cq/vRDKXdqd2
dV8CndoDF7VHZ1Hq76272qrX+pEjcqYa9gpAkAZ4F1MBFhV6GN7fbGJbpWhoHOGanXy0li+DP3+X
HygkhfFM8bbizApt+fK5KtND/XDoG6HMJVdktT4kK4Rm69cI7OJzbYXofJWRj5Mr73NZe0WEdytk
Lrhc1mnBAvs5/igTK33QnqNAdSna1vQj/yI/DyNK8PyU9r4lbRbJnGOewCeYMRYJ1Ker+dDYBSp5
mOOrDppdAxOIm/Di7Sr1hpsgxWwoLN2MhdKBBEoQD3JPoTpWy/No/4H7mJEzrd1GCWow1AWcfd51
tpv1Mp6jbAA5qhdYbw481Yc2BNDIGpBDGcjXoPMBkdtVfkyuVZ4CU135qEs6RedWUCJiX3ZtOiZp
SyBWujZ86VxdRutHn2PugyKZcQPBnesfyvSPtNdAcbPHS5rX7SQuUCYvu8OgD1p9TLt61O/Uw+BR
yOH0q/kS3+Y+79r8L27hTTJjqJMuYRxaXPGYOFIYkvCgoe0NSEEWbfLjtUrunSWiHNoqhsQbWiXf
q5KgKJ0EoFLobqOdQYD7a0wx0BLKPSfv/PqgY09vK4hRmik1xSURobPPX2aMVMW29BRZ/VP81CsH
yXS64pueWfNR9iovBzrcaWhPKuEWT6gL+OwrmEtInKasXKnLTfIEpN119DMaRKDJh09d2B37VHCQ
s3bTrrmVJlQ3qvYXygTXY6z+5NgQPcQPH0KxUkDACczRDz0tBYrH6TD/zSNqJ7bUDSBsYYIZggBs
wRxxoqyZ0UzQp369FH1+3a7ZX7j5jQg2XxGOC3JOYDX1Qq38oYPsIJakqzwrruKseF4Jry5Nv/jj
5v2zIpaOMJN7NK1PWNG8THfIaK3OOky/5FW8WzvgyvT1U1fXP+qRt8zdG2a7TuY6M+VcGETUwZE+
o5TziVv31PHqLmgWroD64E7BWltqyXX51Do+WzFztcmmKmSY2sYGt4prgF2hiU8SymBk4IEi7Lqf
7RqZ2wzZySVfc6xxHl7pCQzBIjfxEyCmv42X9CLx5mK4m8q4oFUWzCVvcZrGhfiLm51KUFVf1WiO
uRocFQWj9KIcht7iQVjtur43u9AYjyQsuSrGA5RWN7/O2UUMDzqXbIcng/E3SbIUfSNiM0Ud3YDx
GAi66QLVmNMbtRcQbM+Mef6EKfCnMYyAt10mHgSyWmb+KzZAR5u9GHrCuf85/kRj/MkiiqshLFiT
1OduEbcHsJ84HPfIsXC29aXvxZCkBDI6d3aooenGw2hpbkWb5Fzju4zi6ME8J4BX604D56nMOTS2
7aXpQ23SRyhGTIgt9YXV4pYCQfrna+RJYXxJC9iJSdRwZmHUWLOWYOTesFfhx+dS9hJa8P6GDNBi
pHox5/He+8trDUScAZ4jPiyuakuBdqX5xIu5OCCvvFEffdSbJEYJ20bHA0qFpNFLbwZ3sg3wE6qo
ZfvRsVMs42d8rzqjq9mK5rSX4fRX9ozmIUBpqAYap+mGbyK2dAK2mBxCvjEvojVJQtAnxQOYZXmU
P7sGsBHEOA5zEMAhWIiLp0QV4Av0Q7wkL5xj240PNjKYY4vrXM9QrYEBhO1Fb9HS3tdgcEvC+Hss
DWejC20MB6muERehhX5wzc6FvPE4X7EXchubr2COVCzRUDcM+AoFITfYBE/JJX2SbouD4i5BxZu1
3rWIjTTGsVRTaCwhlTaNlT+LV3XYHgSN51p2feWbFDal3I5CNZsxlYLGKmdBcvEP2ml4yHVLlRy5
sqbYWaGn/2qohrOlJhPdJ0o+AqoX4scf0o/xXBwLf75tf2cPMuCQuS/F3Xh3s1jGyaRqXzS5BpvI
fiffyFEL6MDC9Fz+XpzKEbjIbZwTZCv5ghGZRi9DnNC1x6o5rMoSpLwK/m4stFkTNc+NnVfGiDln
kEB5onklys+ZOVtjcZxC+W+ugY0cxp+smS7EGo255ETy26oCb53iqXp54BjZ/hlpAAmXZBmYNfT3
zXp6Q1nDRVJQuwE7Y2hVpl17sdeewJaXGYF8BgNYIPMmJfdP6k0os4lAcTazfIZQYzCcXpvcSnGi
sbM4a9vX9jcxzB42Mjh/i1BGVg2QkAfdo+T1MDPzsrqVx68473vmN3GMZ470XEkyAaoR5QARGKrx
Ruh5SeB99XuTwXjmzqxTUL1gSWHY2fkMoNUltRcM3q9f/mbzKFABZVRAWyEjCaF+lk/IbCM/OLkU
rL6y2ydkdQ69H93z2NF3t24jjHH1ZKmAZm5CGFKk7jTKTzVJnz5f0H6EsJHBOHixr0HgRWOR9Dy5
wKdFL0DqrQcANDnA/X8krwSUaEP31CfzsPKu1N2D01BfIaB4wx9GF4tKldq8UhEk0757up/RrXJq
HgvbtGl7U3OTDVbicEGAeHLp7xv7VvNoyNMVckX/T14ZrfDomcns3qVZndGvrmlyeeSsd/dAN8tl
tKfLyJjLeMx5c38fGy9SyvOPuylzDML9s6GMylBsIzGbsLAUL43XHpYY5k3O0WW0zVsaY/LgSeRd
f4LxDKCTI1f1oX1xEIy+gwvFmy22Fnt2uiAFGgVA79Ex9tS7xUN6bzgAqDBdHdtL3wqAQuU2JO1u
7eYrmFs1i5UMxVt8hYr3amyjbNFYpq35+dWfJB2JLG7SdfeW2Mhkbgk1miLQ0ev0RRT6MlgiCeZH
Ezsp7AWsrfnXpLSKnuO+dy+JjUy6DxvNzZaikLOMwJ3qJ/T1+ov5tdQW+3OvQI3+w7NhI4QxS0PE
q8E0IQQzjUclMA4AITv+C9Qk3gYyZjhXAJdQYsjpXPVY3mQupRuZ7fk36i3oJMi+f76s/TyKCWQM
cFdRhWUCvSZHg1ya0DDllmBcVAn6ILPlH4tTIPD6q9B5I4zRSD0axXClofOct8eynq0ybn1ScdIM
CqFO48NhbeQwWqjjv5baBZefRga00zTxhYDi00mK8GqezcQqs6X1S502hA8Dngh9+pi1GFRfp/Fc
JwqaALRvCD0AniTEmV1lka8W3Ze41EXbKMGO0s5XU9g9TWgNsMQkCdYMSECzjOhBS6oj8Ic1v6/1
n6TqPbUIv8XleDKV1AULhJXM5SkfhuM8ri9r1l6pmniXCErvjkl8TuP4cU6ru7ypL0KTegKe9GoW
3iU58EyTrkZQUgzo3AEb6Vou4VUEmMmXioSPKTBWncFMwvM6EPPLvNBVylEbWWQUrkOtBV19n1qC
mk7oRNDOad/ek6oFxFs6RCAvHV6KcTqAhfa603JvCAdXywAhJTa2rgjPJK6cTuqxbykQCtdyshJ5
usYViefyLE92IZSNJXXEVifiaNF6nRmdH40ZsUqk5UJVNNx4zi9N1N5NhWSbw/q0qv0dDj9oE9VS
6qa2FDEsrWaFJ4wHJ+v0C4qEbtq8oMk+iLpHcSTPEeYjFAS4JUY3y1p8GhIFzfzG6ghRHrmzkD/p
YQZSkThXvaWVrmRZvZLH5QrzmJepDG+iTr9VmsEHzc2vzojcNq9P4KVxjA4Xgzod5DCxhgY94F1t
FebgR3n6QLdHywEaVoJeNgRBjHrfSg8zWW2QSPllDrqJuLL0GbNVkXSWtMqqIgwEoD8ki51UFW01
Nw/NQoinkjW3zKELkgqMFQsomKvrODSdcWkPdbMAxgrMAnEBGOmQ/BIXVAT76HuryEcxTHFEaw5+
XrP3xgjF7049N8J83WJWvjF0q1cbdyp7N53AnG6GYm6tZHaLVXlMliTAr1admE9rV970cXsMQ+kk
r3BjY39fgkrJWmWEGqOcggKlwNRCf6+Sxiq01alrTEToulVrv4uJYMxpBSj60H3rxMkOR2AEtpFb
6J0nRXAfde2VegSqIM24LhrELn3tSeF4iMxLvM53ZEmP4hieWqk9tUtxNOaitPomPdQykNTLNnpK
CbnVgGCWyouTzdEPMV6hFaPfzeGRCPF1mgKFAHyME4kwYPFNJpU9SoVbD+pZC7XYLeTmEGrHUtSc
ZJA6p0mExE0M1UnX7ns6t2Aqhnoa4KfGgFr5RZ8kTAOv4IEFGq6XqOuxTZDILUfLEGS76YmlV7VV
jt+0tvyelRRvRBfQRqFaeKkek668XozalVd0zqXCeK2M5qnQlcjDzMvvlhih02WrbiPlteLo1QMK
db8brXseBAydzMJk503uz5rkLUV3ivoGqjcYwo2WNjaJMHVZY1+ndgbeWKJMB1EsG7cLEVMT8H9U
peyTdbzttB7zUBj+WM3Ozeuqt7pZkexESGe/S9VjEyuppeadp1Xm11qTnlM5aU9lo1SOAjJIS5cl
ZCvXMTAqYleJotiATq5BxJpcj0Jtp230A538aGtKgDQs/hQbvI2S/nelqcGqCoqjGkpmDYsGcMOp
BLdQEnT9dAOMpLMu96ItZ7rbt5XbT3WQJOYZxKn3Cynv8qQULWApOejg/44Z45dJJrfAvf42ir3g
LQN6i0RzWQ+kT+9i4KLWg34ljgI60Mz1uq6hmIWq/dSb8kYvKlfuE6+MBnD8qbcqPWFZ6WHDGskA
gT77giD8MsIug28ZjUNF5pBT8N2Nmzd3DRN9YFofMOIRwss1bvxKaOA1O1vsUmdZeB03NFJlrzVQ
42EETgM2EbC73wc6YZKMHeBXkbdYYMm1rcxQjGOjJae1zx5hTJzAai+A3Mhj62X6GivaKmBpJANV
hyJao8K5qlXOktgaGaCFl1wcICLq4ucRjN29fF+Q3EqL9LatMsDQESuLdWetxLtam06Y07VzIG2H
rQxu1lh0esmAZ5bhmQ3FX/PvbbdYQAqyurF8MtXhWzbmL+qo3xMp8WsMWE1w1fliOFn0taqE41De
RkR3NTn3wgG0V2F1ALb+Td0qhlXlz1mUHUX9Klw7NP5Fj0Mi/yzm2Etj+SgLIFWKNY8Tj+2FLts9
Z0OkPBNavcQZ01kriogtAJSh8tXUgj9wJFcMst4aQCzJQ7XZC3C3gpmYCRBFWQM4IgS4cxKEvQ6P
YLST1ahLahV17pGxOmdh9HsMJ16NYa8vGE1NGBcSUfzFc4l5BErxIhoJOpu8yCwmuxTSgET5oQhN
b6jC3wqSzHhIKLlFjAYZSQFj73KPgjhn6/d34O0rmIeiETYIzjK8lya7d/pz/bB8W9FRkTpSeSCH
2h1dGXTxLgwv84SD8H+f6teB2YJGcLQhEpDCvTfurp6maCV4OSHJgqgtIMbCWeCuOW8ksE8LMhEV
fphmubDLQlmcy7X5/fkm8mQwJ1mWBEDJClYhYZBtLigRzsPnEnbTMyZaa3C7SGjuZuteQ1qjG0QL
4XCvwdgn9H61WGBtftFOiZv54jVa0wY7vEcbrnnJr9YvmFMJPv+E3UfT9hMYIxVW8G4nFT5hyX/3
owZm9EPTPWnkex+/FH3npmHnlnqPQPrQkdu/Em7AUmQNsDuvfV6b5+5SFm0oAT7cW+zRaW9oegoe
4twdWj+/8LzCf1nqmzR64BtpOR7U6dhDGjUKYAzbzWXEC7E4pMFy4lJU714HKrggiazIGIxhjAAT
VH2jNNjY8EKbb3Iv+9WWh2686HfalWqNoOHK3fZxWe/AVF3wuql2lRd9W2h2EUGNoTAucNIjcMuJ
WGsxomFrvoUT4pjg3lgVHi5vIpjtNOewK9oBC2wd/XoKzIAWrFKHgocNoByPHnW7OlDQsr/KzGwl
M1tba0qpppgB8kDfOzrA87Dy+xBkJosCiktwYf3V6MC7tTL+Zm0bOalNqjpq7WhzGsRte7Ma4BvX
Ux9sA4d+UW5ELcKjThkcQSx/xrSDva15GLfcXWe8Ul2PIdGovcYH4R5Rqi/Y3QtY7HrRUkLHdHu3
vSKB2mGczQqvSMcJEf+LfAOwXJj2Ap8f4y86tHtjvjJeMfqbXSHIkRyQnrnqy2hrtxLFoEbtpHQp
ATtPpempfggZMebwH8mMSndmPxkdnuSetEpOLIaFtYj9yQwBSs1xSzxJjGaD4CUli4E14o2KOTqM
iYM50MqOSCBjTnx1Ya+xFT9+LnXfYt+Wxyg1XvkamHoEBC1CdzvP2k3RTxwq+f37ZrOFjBr3ggbQ
zDpZsawo0C3ZByLSDbWf1EsuxaNggzm9sOsrcIJdygvh6Q49oc9OkNFdjcRxiXHqFR3f7YHY068R
CQ/EhLMLckARSTpu0W3f529WzAZC+pROhohdbZ/DS4sQSHDlQ/nb9EtQOvMaSfdIgOEm3s6QedWo
fdI0fQbF0e9HB5TOXv/dtKXbX92v8CVBehzY+bfmEUC2qHkIQXoQfs43n2sR3cIPW4xWXbDFUj6t
Dz3nfa7pIV3vKIPkbh1ObX4KgaJv6Ei+8pzBrspuhDG+QEebVTL2WG61Ti5ZTjmejJ8v5zVc/mw9
jNEDSySeWyqCauwcn0sndaILxXbLXqSL0liooNbw+N2JN4206wQ2i2OcwDqIfVeVkLxQjOW5o1nL
welUIPtz1rjXeYKz+ufMGMsHc5cWzgokUWrb5VKhl51m5McLv1y7G5RsRDEOICsxC9bT7awTKcOY
JAaeSXWnZ2oA+pGzFOtgpu7nibPC14D/s1NkDF/IIwng8xCrhMNjGY7fyhTdqkiz6dX4kMvIZ2br
fSYOV2XT/e4BZKaF6VMi5BIgXWtXIqbTpMiAm9lRWfBEVivMNht3cZO8jLFyG9aqp2k6Btqq8uXz
s+HtF+M+kprkXZTiwwvx0I+jo6Sy3zWdEyEkryV4LcTnn0vcnRrZagPjQ/RsKKVRhkhNQtE0Cqpj
8agFhd/8oGh1aTDOFr+NZPe9iMFg8DWiIQKNcO9D49ZsJb1ccTGU6viSCOohREe8O/fjQZSroBwr
qGILMoSm40FuUY37qBr/SGa7/tdeqHslTUFWdAb/X4F4bvqiADw4szGaD7812HGA4QZuSLfvq9+W
/PqQ37wGDHEqpqjI4byiyVeWdLXUXgzmVB29iaAKYun1WoG0qfOGSQLM/pDhmiLtYRhKOx5QGinU
QwRt1FLpGIPKx13IcjNo5KqrtTMx+qDN4tSpetHg+cQdsCrMSciGbpomnSZjrAldh2LShzisYg3M
AZQYw2luiSeJqHNFyPOWubWAOyMk0vPnurnr7zeCGWtYwrrKzJiGDz3xFBGTRRq30rsbI2xkMJrY
mN3QyjH0gVzqQ40GuBD0Nvptc2hfKT+4U2gceSzLwhypsGnktzGkRSvqHR6FBY2pHdPPXQHYeZzT
271W3tbHFikLbQK8mw7zfs0EZTcKXO44BZ8f1CuF9wer2khhbua5ExIzL7Cqxe9cxaO3ZtJYCbFr
yY5+tYF8P7o0ARdCjwXLuOK2flABn30Ac2+TSSFa00BVNLBP1zfLJXJHi8JQiA//Yh6MJ425q7U6
WZpRp8tFYIkswik5T8432Yrd3Oa1M+46rM3WMrd1X8sVeOqgoEYoH2ZTQrHmLHYZqhwrJ5bbdcob
ScxlrcsAvZB76hoP46G5JD6y15544rbL7MaMGzmMPxHrJJHEDGfVuUCOuiuRhwE+5kvtkuvy25+p
/xj5mIbzGvkvSopBZQ2pH3gtZieNJjXHtSzp+qIgfU50e6rs4qIhO6l6QKnD1t7D+aOhBA3FoM3j
RSX7WvMmn9lfpSgSiYzFinyQaGue8KP2ql8E8I5XyzWcm+YvSCYsp/IY3YfI5FpDUPq8NoLdbnEM
vf2zCczmYxCjxCA3PiI/G8fs2J6ys+BTPm9eUnb/KbSRxHjvMRoTMaLLbZ3XZiwvdKQ7ELN5NKtY
8A5338+9rYvx43k1a4rc43A7t7gqX0BZkmKcD0xlaMHS7OoeFSV+U8Z+duJtjWyZJ8+jtCzBH4Uj
FYCOdDN1VnFXOrGHZqFL+gW5MBnk7ONj/5UfQ/GOki0AxXWRYrIAwqnPS4LsFvTsPqC1r0P3c/e+
b7D/7K1GFXsbuqyRIofU3Q3LV7W/TsxnxXhojdLpefBnPKXRGD8u6YKYZtRGKTCmYHV2hfsDRXk7
PsnB3yWjN8fH+nG5MJI8REy2HDGf/co0hsY2v7UyJAd49r/vyN92kXE/y5plS4bJK6/Qr9ZeP7QV
MMkyzY6l+Mfn57XvyN8ksY5mMlRw6MDyxGMSSEEbaD7gVPgQgPsrMinXNHptMOv4Xi+WQtbRIIgV
xYlVfekP/b1yiiZUEqIzivKqp7hTZosn/YWb2eFJZg4uWQFqCYxt+oSl0cZ6Eq6SzNLd9TidC689
ZugbjL6Qu8/3df+thFj4PwtmjnCWM3MA0jY1d9re2tELpI0tGjLSqewVeJKZVV54mci9PJqBznHw
q4qAcwKIyPuNrtcUD/YGQRxlXlid6U7+6pQHwRJXq6EW4qOYSgElk2ftkQ8rs2eUEI+hG+T2UXxi
X2v1LPdKIyOPpmbWZJOjeYq90UoGhFeyk3i8kHWvprmVx77RCiGSzEiHvO4VDi45rneURYMECXee
YW828Z0spolvkuM5WVVsrXFJRwx2gurMRufghTiKr6IO5k+FR8CB5uc2zyHstde+k8341WZNqGFB
9uihG6p/oIgt9CnQJVZ894dWg3v/7yR/3slkbLaKZbM26d72HvE3UIym4PY+tyhFFZMJy99JYxR3
rippkVZIkzH5Was2AUpogQwsWmRKS3QoehVXe3bCrHcyGSMVZplkugqZenuk3J6g8Yhc0DKsFzzq
jnzs/b0g4J1Axt2K4KRvWyAveRNakp3Qlx7y5/wA3D+XNvRndhQC7UTwxR7Fb96ozF4Q8E44E89J
CrJWPc1xU1ww7bwG0pVyxL7yLWV3XwFcpBvgVvwIbA+oNUUoYSyeIFnjufNpc/J8NK5XMF78C3G7
qrMRx4SPQhLVCkCfEK2j/3uxjdfneexF/hq64vPqprikeZW+nWvFkDcymSBS7kx9QaMnMPu1CEhU
6jE17wmJPFnhpt04u8nmATpwR+Vdid1E6KHgNdD5fTA8TxUmJAr4VF4IR5X+gyECVEJSkfYFDRFj
FHpYlLmpYWVtM9V2LZBnYCF/ixWFU3PZP7U3OYwtNKTWSp2W6/pwuBnn9Lgk3ziX8P7OvYlgND5K
iSAl9Jk6NrgEMbMYyC+FhECfTpKjLZnzKt679KEUQDoGeZqsf2gaAPJeu66A4vd0yeq+CLJDrwcT
NedGtYuH9kv0r/iP9jfyTSrjOcdCWKSqgtQZ6d9Gu8p10eFsJHX1H3XiTQSjE7EwkKSfsZHwW7On
eBH4KY6YFcPjFOzGSW6LAc857xvYm0hGPeKYaKvR/g9rV7Zct61sv4hVJMHxleMeNFmSLTkvLNmO
Oc8TyK+/C8o9FgUxG74+N0klrrKjJoDuRqOHtbCqRC0w/wb4RDueHrUqvesykgkwK0RbyClKuyxD
FafsfWQfbIyM6NEfdBW+Uw3OR1XrmBV6XmM5iuFkc3efmueaPEh1eZWObSD9vHxi+0b8tnuce1on
Y04HdJcHVpke5jiQ1zysFsGu7Uclb/r+GoxuXntF38alAtrA19dDWpyRI3GVv2RwAYHTPA4sF22C
ioixUmRlPFxouVa9ZTIrY8AbDVJCdVgpuDwNVMBBtf25uNZnIUfVXrkPqCkahlMwT25/mMyUrAoA
8COk2gcWWEdf1MIfPOP0T/4wb4/s4m5Y15rw4t4NxDaiOQNHvNAn1QzRfwDouas4G1mcpaMrOpvy
+DU5MqunV6640v3eMbY91Hg0kAUJeyL3Hw0bmZypx3Wbtjo4oJmbNh3q2efX4LZFots65IEwq7hr
7Rt5nLWnsRJnRYc1zq7prF7iWvExCVJXto6Ro75y32QirH32Mz940I1Mzv6JVNdRpUNmSUw/aoGg
kj23ctD3itPNqf8H1q+zzi4Gu/mBd0yNFjizmqVGsvzcaQe7zo5yFFwW8i/H9iaF3b4b60+TmXQd
IJQAM26F5Oo/UNydYxzE+bN9vXwTxj1GlHJqSSzDf9roSx5RZS0w9KeKLvB9zXiTwllakUlrM+qv
edfJqxLMEmZBidaacT6PDGX2hLpEEwr2cScHg2N6E8qZXDJZiV3WDVQjO5kOqmMAMmFv5znMAsNj
oHwYCqlukWw6iY1BtGLO9iJ9qgtNx76itl26cz5/o7Ml6j/f1f23BXL21hiYJQLFHhLJSThT6tSp
4gj2cDfS2+whZ15rCZTYQYIIBtWbH9aD6ZOQ5TkYkL/oZSzSRe5ynUAJ1y4zhGEY43s+I4HVTaCw
renD5VUJ5BBWbd0Y2GLWNLXKFqzxdfewpFUDyqXYi6v8T84HZGBoCcdwpcqDOLfRuCo6Zr7xlvki
a/dG93R5HUyHPvi+t5/Po2wUcmSvZsp+fotXIHlaVDBYrUid9iJT2o1TN5K4FE0clcg/kVeXxLov
37PpmaE4St01n41AzgfOs2nWQ4Gl5RhKK+ar3BLEWKK94/yeGdtpp01wDpQCs1xSx+uKjjfd3LZO
YqaiCuK+T8fMC0r3aKP4ADMwooNzWLseT2mU8d0olQ3MvclXuT3bTptirJGUPzNAPGF28iiR9DjG
xo0FMPPLCsOs9aPCvH0FZ80gSkptpemg+Il+jor5lGRuMRrHFhtdJbozjyK8oF0fDJJOJCtUZKd5
6qtVRr83kGaQfQq7I9opQ6T0AL0qCuV2LXojhltYifbYQm4gZl4/G2mYk7siFhjzvggd00voIEH5
jjOBOrJHs7DgNAbMfxVATUzGq3ZUBQ5XJIXT+7RPhhxTbIj829ql2uduHN0iEQGT7Afd5ttiOO0H
bAFmzCsm5tNw1QIj8sgofSIPN7KHSZXiJjksxzKQhEANu3a9EcwHArbZk7nCQSmYzkHTh5sbf3RO
AJ8AfCko11XuEhlno9NzAksbknO2fF/y+2b8etmM9prbkIf4JYO/QIYIdHVWDjtiZb/8Pje89gbD
WjdIIYOZRQaFd3TU0MKiF6fmRTdBN9L9XX0C10PqnYUp7N0revMxnGIqSpXiL3wMSyCgM/sk3eN7
POmTCuYPq3Mvr32/MrARx2koXaeknNnaMVTnzTdVwGy6ugGV1iER+Oh9Y3jbZk5LGzWbx2qBya26
5NrWX6XRhEX2BwAM7w6TU0m5G7ohHqAw/XQfaTcp8o5JdS/YNRaKffC8m11jS92EHBHaxtBBwrwH
KvEy8CzIOQcE7NF20f3tJTcYY4ByjN8U0RTk/s2zkcwFooZsjijK47zILaaFmRMuEfeWQOX6U5CE
d7vJNmK70EYus0KFZyHNM80xkKBdKbkpUMI9oNt3Ujh/T+mA+e8J21mMrnoqb9KD9kIO9AkVFIcy
sA7POicH6q8/ifuHGEjv5HNOpshjNGKbkF8VVzM00hqFbJ0Cs9a4INWiaOkmJtRSRoPT6pWnLMjB
yjF7y+Of3p+/LI3vIZ9Jy6A0cGrA3HO6EogByRjo0+RcNgOBQWuc77AqO1Yk5qqWMozotR3dWcZ/
5zM0zmfk8tAlSYSTyaMbe2Jz6ScjFvh/kU3xxWCrsZZlrbEOC8HMkZynM0bzH+LH5B5vWWFw81rE
v+A8+MpBS7QoAw4CmzHoMdqFCaD8GmAdYXbTAv1cnBjbv6TftIF3GUU9IhMIeejJdjJZcvTl+bIi
7Gc4gXqoYBAclIJ8XDjWq100MbR7Rvvv9Dh+Ypmp+AhgClyWyt/zQcTKpe4G/BuJnMvQ1MkoUxsS
2Z0tf5keRjxi62P7OfIAzHEajzpFuyk5VthQVib8+RMDBmF7K+7I3z9PcP/pBBjy2geQrDqX6mWy
RrZ44AxgUnAEYgWyISZah4Apfytqstk1u4087jw1TS0sisdooCc0iLK7In/I4lpgeP9ypCArsnVb
JmC7eu/5x6ptSzvDBg+vTAtArzCQPKauFE7Xs2P545MoX8C87Ae7AAnOfyRyd41hLLoKUAGsy+qD
ptI9e56dWq7cTsncFkgVMTCcZHIQ6O6uZ96I5TTJ7CNtaCWIzY7V4whaDbSwn/QTS3EmvrDhZdcY
MVqt6oxC+AMalzqVSqOjaxJddUqQuIDDBrLZA+q+mLwDLP+tdCce3hDJ5Py0tC5DSirKFJSyYUvX
moGKl3gF5pukJwYlJ2eOcTX4xB3cTkNmt4ld+ysgh2gluOr3qxKb9XMO3agBZ1dIM7Nb2a3uWPsC
OWRe7q431GVI9uj3EaLP7o0KWACU+rXrXFCYloO9zj2k1j6L13IfSD/qV+qQpxEIDEH5N9Ns6mfn
Gb7CA84uOuNLpz2LEAP3rWrzIVzguJhDMqwWjn8APqGKdgb6Tb/pfOp3TuklfvutFam36PA5O7YU
zHjlMpauAVELYEu35oEegAyNzbaCSHYWMVDm/oW6WSVnyWZmdJU5Qibr6jK+zNd5yEKd6aa/tYVd
gP+yp7qF/BJhmTkuemtNLSmXGfeboQJTvmyDfpkdUkW3szTqTpIhRVynXytF1zwlXT1THlansJdw
0owbiSqiaIJp8Ac3Zv/6HJOL9JRlsGYphz9Jrtg8wjrAyPEUP7HhHxS+xIWh/RN+E8i9GLt2sK2G
rT8rpquVNme9U+4vO0mRCM6DVBQvcDtiz4BIcrMasFmKqFNk/xrd7BvnGfCTU9qxaPIfOlZFfd03
0IfBMwLLWbxv++9+21ZZ+6FiYQ7n/RU3z7MVq+XwjzEyTM3SLZ+PHXjLninmtjSfYTiMoMREx/Pg
6vk59vKnzosD8/Hy9u4GM5sP4a6gKVrsFDxZKG30A3BNzDNZi7Nut0FLLEE7iUgUZyyGXcyVXSF4
KIvFGZPemdJ7Ouk+RVnj8qL+xdX/2l7+yVPSwiqKFaIKQEW9zuYkBTizgJTl/G8D12/VgdmpfbS/
N7GcOWDAqadDBz3KQX/jSMTOHRKDWgiU6zckIk/gtxSsVLCn/Dsohq+L8MLC87H5pC6lowMNDA1s
Xi5M1+yGfm+Kwj+H1pIg9UDhW2j+1STPER6RmahIJJLBfMHmya/1cURnHTLmtim9cSAPwMhYgKU+
CVJ7/2LxbyfFXYbGAq/dv2bRyf2C2Dk9Ix7x2+KeupazAEJElFcWSuQuw3LKaG9luH7/HymfEXi8
LZFzMX00A8BagWUTg3rLBFRizPZJtAt0UgaX7U10bpwTIUNpoZMaayu150jPjqOBxo85/y+lcP6D
6LGFFntYl4b5npkA2ealUieBQe2eE8HYNCGgJQB9O6cZbZZJebkwHWRqcSgqRBBa6rFZl2RxM9/2
VCFRDbtfeL+xlcnpBihHhnxm9zYQaluXweNKrgleJUyqE5eGQGWn4eUT241ctiI57TD7iVYTe8Sy
Zt5sQjNv6jM4hR6YWmjm7TA1K+oX27vJtyI5LVFlqa7KGSIn+cmSwcf89+U1iX4+px892CtXeYDC
17YctFIVUEPUfSA4KL6ZXSmlaWgMLEEZ3N63TnXsgAY2ANsNhs6C9U87oDe79mHUeF7MtGI+kY0L
xOf0ZHj0NHv/dJSLhhN2L86tNC7aqkktx72KPdTnSTkPgxLGVfRJGu0gbe3neihPshEDyBNNMXNp
2I6ZNVIgq1ruSmZ/vcbABiti0TgYE3rBPF5NdnMt9BaAWweKjzKNox1lz4RG4VDOntkebPuvpMi9
BG2kTlvJPpG+y4PoHcPC5kvyuWuplgqpUy0cwf8Hy7C13X7O+ejLNI1RylTYnzwGHkNtXEtrKGP8
Jp7BrSk68N38N8EkCCP2tnWZJ9JMclJkCXPdS4jqiKc8Vt/VE9gtK7fFAEPuAvM1ZHdi7LZmKE4Q
7kGEA78M3OxoZn4tu76/8uPFiNZiXpjrI0ETtNdrgq57QF5hDshAsgdQ89Cp1AGpid+4EiAFfPFM
zm4Vc/MVvF1Xa9Yqq46vYKkRzVcO5ec8TIE5neL1yGYODYD3PCXXolzivht+Wz5v3apEIjshEDwF
Vkg9/YrRUaYuGop+ZEiGVK6IQXD3gcxQ49A9gAe4wgMAaPbatgAaZF2S1XG+aYFLblyxiZwpFAMl
7AUGW2Gcy5fLMVFoJyPoif7Sku+xDfI+Krqxd93DZkWc3yejVZlL+boi7ZSf2dSE4SgusHxDcZfb
v5zYr/3je/1bICbLOjux+EW6Tc/939NT9y0DLbMWVKc8cQA1q/+4fLHtnxkmxmwCrGaZfOBKWpW5
N1j5ssCw8yS51pFcs3Qoei+92JtE/PS7p7YRx4UjqKvLypKwZ0ybfUWdxe1a5SAvXy6viv2UD151
I4WLQJI6GYxWhpRYNY5at/jj6A9pGM/Pl+WIVsPpYFoCVzuvsXnNSrx0DaOVouX562Uhu8VsPON/
HRGnhCuJe6nQ2RExfiLzEPvIKzZI7A2/kT5gW/Nh6zSAhAKWG6TQ/GBtJxXpuMhw2lZeu20KpPI5
LOX5OHa3JBKFbfsR8UYad/0NktkCj+G/eLns29hGIncNzmtTKQmL5CJz9JXxU7qWjkJeUpl4ZvPQ
VYE5P0XzAayS7pxYbtFgkuNBcKC7arP5Bs4IZAXtHzVarVgKgWEbSA4bqcCVMDlJ+fut5KKj5ayC
JoCsb3U86MchNz1qyd+Bpn2vTvbi4PETRJN6vLzQ/XUS2wCpLP5+DRA2wZXaruj9ixDcJH3rVKNf
UkQduiBwFgnhwsppaWk6sFaaNHsYDH+qnxQSXF7H7vAn0d4WwmL3zULkcjAnMBLMkBEfkUg45F11
ULIsmIrPitS7Q7ocDGiQ3BxlG/Aw80mNbyPAIEuN6lVTI7iW9pcMOB1F0XRd41s2lzYCUrRW0UDS
vkvt5Ayk8kaRD2Ve5aMj+CWE79vUzCFDixSy3eVyGEu0fGg1Bnlb+cuoYqTJ6D8tE7kdiS3I5InE
cnkuUykrCQhBJKhTA6PDN3j/O7I0IDj7WwMEdT6+RNbXy8cr2E6b06CsTft4ybFStZMTB9CoDaAr
NboYzmU5+/b3tqOcFmmA1TVXHXLiMnZGPHWyK1o9NmMgAaDzsqh/caxvsjjHuiqpUcwzHKt2zWZb
e3OTdlZ/J+3MrrpL6sI2eWMirUqmCZBTCLSH66SODnr3OdPuZOV67EPZFgVmoiPjPKhhqUub2hle
+vVZwzBkb8SOnYoeh7uPM+1tEzmHOZFqKDF7gHjWnHwLnd7SorkyjR0aPbULI4r9vGaaNxijJzi+
Xcm6hlTR663/muPf7GZka1MVR2BqkE/Dcb4eDv+BthDlDnc3ciOI28hhGoGvNlVyYNvXZq545vwZ
XI8CbRQJ4fZRkZY16SZUamsjvZVi7VCYk2NLf3LbgNwUEBOgO/kAWm2XK0rQ2gozXqg705c1zT2i
fbp8MrtLAfE8e99oJuEbNwvNalolimWERxh0AQpcG/811X+WtXsTw/duJqgIFhWLEP43a9eGlmdE
wT9ZO+vwG1k7dtAf7HcjkfO7U0asRbVxRv1InDH/AUIdX8lQQM5Etrv/5DAsGYkBUCKBpfW9q+iT
blgk5psYtIDWB4YLzq5zedT7YAjFeYj9F/hGHhelKzV4FXVlnRnkzwuYW8B9mziKA7YXdCmwHgWQ
rwFyYHAG6sSBqKt+f2PfVssuvI0pV2vfmvbr7bLKXt/d9a3skuHeQHPCZdXc9cC/lgkq+feCpnSZ
o2HE6zFrk9Ipk/4xT5fTaC3fmhnzCWUiqYGurqLW3v00z0YupzmZslDaRzHF9trfJacAX9PP5Qsg
PGtEJddJ0PhD4UQgL0K901uAt+JOf1UhEVj//isJ2CN4uaAi/gHXfJxAE0I1plUAc7raTBEWhz+b
/ABcwy9hnNuU1rKSownJhykr3a4pXGkSdSqxbftgkBsRnJWAmCaZCg3H+X+f+9x1ahtRnIFUk54U
OEYk6qofdfXQ9KbTi6Zz9mUAgxioAjgfHvhdJvKCUJWQQKJ/l2rvpVp6iigAgS4bAYtrPu7amxgu
7ikbk0Zry1IoknFA2O6lxpfLEnbt2XyTwBa6sWejwpBgruHo9bTwOnMEb5Tm2K2MbiORCogWw2mZ
UiWY/QH2AupFSB0ibwk24sgF741tn1uP+hUwzTUMeVxeIFOsj1toEVWzFYb9y9nz0M4VBnBgSLEJ
diFbH45KW2luV2Y/ZqP24rUWhAe7sEXEfJOovt/SOWuWptRaGti9gQFBuShcW0qeprrDRLlis3eA
HOJdcM416kWG6soD0FOM8TnBTOFQS+dsVf5KY/lE7MGPCsXLGZMOaSTBzuyeBxsAN8Dkh9QIZ5L6
0A4yCnioUy+9s2R5YBBTQFGyq10bEZwpGnqygMIK17DcKT+LPgpJarlt3Xeubcj+5YPe33cbYE2W
Jb/GgO/3Pa5aKYoSwlLTi1+DSA3EW4mT+0PiZN+lb3VoeGzwld40pks+k5euuRIh/+y6hc0ncPaK
mfs4LwoVypYnLnD0vQUwtsMw3F5e6u7duBHDGW1eSHJcUIhpbTnsUNUZrC6cFAApWvW9pJohgO0F
Wr2rLBuRnPECMCNWK4Aa4fGQOGV8ai0iUMf9tATQCGRk3G00KHOWqhVoOVQNnN+MLtLKN4M5dtfz
4ABnN3XSx+QFgY2naAzW/Y8W9yaZs1hL7tRuzCA5abUA3sJry+fLJ7YfJW4WR94rZ2opud1RiPgP
AG507A4UqHuFX4W14Km3f1hv6+HUsME0VlZK0A8VzQxyj8xgZx8EC9rTQYaNbCKTC14Z/umA1+SI
LgN4Dw3te6PbXA2RY7j9dXQHwtqT1noGKvLA30sczGD9EU2FtRHPPylKKZcITSEe+XfHjIgvZ5lv
DCKibxbO8rcHOK50NIcQgvcr5yPpqOlNPGInCQgriVE5zZSdq/w57TB8ZZ2MLjmtRinY2z2vacsm
SP7gyWy8y97rSgH+hqaWoCtUpZ6pARatTA5NXj3Is6iPaFcvbQvTAEC6Q46cXyBoTemSWBZUJWSz
bL27fjM/r+6LcZjPvUAtd1G7tsKYTm2CDT1BqIRhXRQYkiloCtRMC/Uw91qAyULXHDB1PGT+mv1o
qheBtrIt+3COOEJMPqiGZfBbWlo2gCF7iVUPXynHAzCZ/oOyAnT5W6DuCo5wN2NlbwRyJjg2pW3N
MwSyYYvxJQYMCMIdjPGvvv4l8YWlh50UC/QUxLaqAporbOL7rV2kLO8iqaDBoIC9USOePQ2+qRR+
H6e+ksdXkxG7VW6HOvKdlzd3x0ZsWcGVq8m4tUEg/150k8SZplUwRTWMwiaIjkrIqNxFd+sekDE8
jWmqLHMN/HxOzlij9bRtojmg36mnucgjKW55g1/8nQDzVjJfa++y7LFKn/1jLAX3k7Hj8WCVkK4Y
KnpReVNRdbwq8FsEyZIeZExD9FnVKk8i83UtWSTIkAa1rnKQBuuHYqFPeNd9bars2M2Dn7Z4omff
kiZP3azKH8aMHtXYds0eZXOzc7ROTx25bN0uShHu6WDB1AMCZk0tM11wX0FdR7+tVqTgZyvzi2Qu
j4Pc3JORNM6o51cGSU4NlM435/JvvWiIO0L93DlTkjChpfYduT/TabP6U6vYsxPnWgqEQEYYHw+H
1U4OZmOFS6bjCaB+sub4qlCyp6ZRVkcFh6hSd55ezX6aW4cpU712AE9pgQ8pU82fx+Y6ok6XyZ8u
69WOG3y335y3iFCnIzO7lRd0++rTHSIGwCxIoPO7Fwja02BMz4Bn1FTAksa/ESy91mZqTshPZnJ2
tOKqODea/ZdaFOiCtWbdUcdZPo2UYLbNxoMlq6POzZoYFVIwGncSGdHSDqSGZrIRcLZT5SRR920p
xtgHc5X+pZ3BWpspn+0Uc4vZmlyXjXKOaiBDymgvc7XVuELr0oGU+mc7tgCiNR76VHqsSs180bTc
OJIkLSEaLCx5vDyS1rwiJXns0zl3EksGPe1kjG4ZdcsnW+8VH9mUxtXn2UdUA6e6ZtKplNrD2tWf
JDph/smaew8ZTPwhCWhuw3Rnm7lnFGijGOrI0UGYF6YJEAD7GcTHa754VT2XPiiV1Z9l2lY3RkoP
ZG7qgJQ9fnT2/fKB7NxKpmEosg2yWwZMyAcXcaOtMgFnMhKGw1Et0HsxHMo86L3kUAYkToV8ATv+
GhLhry3ApMOF8VAD69x1BZXgr/+pMKTLpsIACEtxY/tO6fa9RC7onOWYtL0Bia/E9zhZfzpIXyyP
se4QN/5OwEPsCvb14/vkvUzOhc6EJqpss1VizkS9Zg/xBD3zt2WIVvYQitNeiVf60bpMXEumqSmE
AEKTj+slRSsUtamRZEa2zlbPyXyqy69zuoBHGlPR8ESgFhbcSarJtu/9jY/IVGPdUrau4r5gX7WJ
NSZTj+tV7mSwJmmLC270m6ofklvS5WlIBqs6xtaw+OtMb5YCBJ2IwhyVUpQMbAszTmteOkOmd74B
/mirhmcYqeqWK6aeyDr9tdqxH8VRqBLpmvTagYIhXVrpS2L0nVO1WeSvrfKlHjoLdcZucYxcje96
SaEeWOZXb1prxW+i7qBF4IMf1fgKUMff40Z/KDWAdiToPM6NJ6lNfkZKgwDaMIOpT5/jFNNfWXGy
wHDewyW5bVTBmdPVtkAHKA+fsP+f61YCqoTZZG7WS00IHm+3GktwHa01MppTVbgdWjCVmg7uAiZk
D6M3ijNGmnWUG70JiJ4ZV2Qy8MzSCvjDrkU5KlJvFDIdVjK3LpX6BzLbhzKZJQcs1+kttCornagf
W8kZAELbg0eeJsfGlkHQYuc3eFVmd1om5z7NVCMYy8S8qpoR9MyTruGG06HvtDLBor1Qb0A99mxa
+ZUs5ZHbLgaIecu0xOU3VjczELrQma2OuUfj4TpVUU3KU9DH4aXgGOCd9cA0Y/i2WdQHKVelA4YV
HyS1UjytxSC+mS8Y4I2aNJALM0w0EN+oedmeZmUoD1mcxJUzVrN+pesj/i/NzejoJUole5ZCxru5
qfxWi+frykzL6yIaW29d8+ucyvcSlYPFng7zvCyuEY2JFxvlbSPPftRFaBXEmMHYSOTUVXnp5kUb
IFSb3IZGR2mJPX1CXihWQJas6vnnbDR/JKROnHrCHH05dA8Ncu5+n4/Ei0aFXmlIPfd6q1zHeSaD
vAd4aMa80Os5W0jqJ+sqgco7rp6XyMhHJ+17ciOZ5ilZtTAv+xDPudTt10V2lRE92lN3Nin9DDSy
cEq6m2xafHvUx0OqWp8lNXlYsA9dkuO2yMHVjRBnSeXbqLYSDwgz7oCI82BnM4Z/rKi7lqLOCpNo
PM10PuSUlm6FFNditCe56AAomJ2KuPbqZHoAhroRJHUnBZZVgta8S2q3KXo0dSvYGFAveyMaDTxA
yslhRiPF69BubRgrIqRs+CpH8+D1wPNJSvwZY0Bka883HZkekFpArmAZ3cGepmsUHb1sKg9xIjsD
mLE8WSruVEkP0ny61Q2APCYY56tp4dIlTsIsB3DCYnpFot6rgHuca+kpxfUd99lzrBBEZEVqnDLF
pJM7mtbiq7SIvbSur6Qovo+m6HZVkLeo8wP8wqkFfipbU37sdflkx/ZNT+KHJKoLN1LLW/AhAS02
Xp6MuZL/ruN++qRm6nlJJYCrN9EB/SeHZEUAJlEp8/poKX28bWDCeBw6yKIWgdI2tiDG3bsGAbeu
IH9tIqz88N4dgU+qxZUs44IYQc60ynevo+9hDy2N/d+Dr1A/pmjhqjdCuUBPjYtxsBsIzY7JXVM7
2WN5oyzBmB+ia6TSDkCZuEKhK2FttqF5bQ/3xILzcqLYz6inOrIjHhjfubTefRN3ffQy6rLoHJOB
omqA/njxtII6k/I1K5QAhSmnbzNfnTTRBf0x5n23Ffw4VhJPxoTsuwzOCSc1ve7I0LQjr3haMeBG
cGMCiwDDr+L17mTf3kvmsm/pUJmSUrxK9lPymLc/ZB8U54AnykrPRkZuCg2pQGTyO8yvO7O/76Vz
wZBWFVmKyxpwq89t6RHM78GQbrurKKSpQztvAN/QcNBuW09Z/PYqim5LelZ81UmBzCoIknYjhzd1
5Oe3AFqAKQKmjsgVgCSNHnDaXn4Xu6zLWBiSsX39EKcAXplYrKnM4qOjGs0DRt+sOHEgmb8hT/4O
lvmucplwgZqBWggCvfchEbWsDDfoIgepogO780zoQ06Gs6oJkh87UaaJ9NV/5PA94ka1IPzQIGcs
M2dNqztJVR8rS5i7YtHqx617k8OpbJc0WrJIkENUIDnHBylyANMRAsmZzSBVfzbGy6CwiWKh6Mf+
4TLv2YLrXqsVGe2Fptvb96UhAlfe27ytBHaIm7g1rZre6Hpon2qgvx032bi2R3MJLyv5a36U37ut
GC5flANKxaxTFXEL8A1euiMM7Ij3QOb+0CtXOujf1xRwsj0m/5Gl+9lmjvoQxYyi4SvYfbobBrvw
fwdrf7+33DUQWW2V0QV7a5Q/IqVy6hZc00BDubzyvctmu3DOCAjer60FltAgkdfQKihx0kQ7Tlbh
Nel8MHo18y8L3JkUercuftYcZDtSPFiQqF2PnWN/19weowSSqzeveArUB1rSgxAYeM+LbdZpcsZR
tkm3dExT6bMBNLRAwaQcQqvSWwHdLh5P2cnOvV8l58HrmZYxiFxY5GDf2k7nGR1MsgrAlxAqIZk9
xcV/TqzNWzwwJ5TOPWzXIautVnqVDqFe/En92hVe9ZRVTs9mU8ywWUGaLXlDDTwFH5OlIr3aGVRn
G2AYKv5CoZlvCWgGq+87/E7Qdk6LKueX1xI3AKQMZwEE7qP6uHyXg9jFneWNB7QK6MdTAQy3LhSe
/Z5j3H4Kl3xWbfTaphLzUsDpCI1T6TMzpvfjsxxUqDcJs937RvW2ds4tlnofN3DEiJYeDN0BdQUj
lUSvzDn60Xrqc/ZS3AA0ybOPwrz3vrt8k8y5S1WRrFnBbYc8e3UEMln2+E9nge2uC+CaXgllxCPK
+8b1JpXznnXT9IrGQoTOW37G5/Vsu+mxPo6gzxSPBv2LA3mTxjlGiqR7Ik2QBnbm1F1A79Lc5Sdk
jjunK5zsxj4VfhGqgtblvSTcO4XmPGWTo2JZKBA7eMD1mY7rwfLGALXYCDAosSdCFtqNATday8e+
Q5I33cw2db0trsbCQeQHH4JfGHowxGEGHJrWjUC/ksZhn3jm4tSqo9d36V19l30SQl0wI/l4Q/7a
dT4w65t8zBeKzzEf7O/jS4+EoOVRcF8ULyrQqsQ1nF1VBlEJujFtgqQI57FJUqVN2uBKJpJ0VfZ2
UOmg88RTR3AfMXX5sLCNHM5TDzpaCFcFcuTQClXDGcPpUHQOekwkX76l7uqD4dbTv/asZiHOQe5F
oYpGNBvISmg74ZFgxm4iuGUhPjtSvOFWBDgOsBgoEP28Hm1A7Z02uaDhmHInF05W7+2xgactoxQD
/QFfJqtqZU4yJYLhtvORNIZjydTRk+PlLVb3dGcrhrNYktGOyBLEVOZ9n37REUzJZuXG3X0pfVar
e8sAYZqyOL3yU6rXQxQFc3k1dbnTDpGbl8l1q4E/sQUEYYUcTRXj9dUnbm7Rr2VfPl7+2L3z2H4r
Z+Z2qbb6qklyIAG2D0qATks5qYMBvC+XBe1e0qYia4x2QrY+YHNnZm8uRpIi52xNvp6YDhi5kPR6
HPPKU0dEQwUyG0V8a3fjnZx8KibDaWbTicZPvX2UzRKVDDMgMjp7QPossIq9E8MDjDDccHwd36IO
e4ho1OJx39CMkYwA2liApLErQcXcMIqzKiE2F6LINbBzqVwqAf7lDQUgtCiQ9EV7vHP126qJQjDm
3dCvwNcx4rEjmDkf4aGAXcWgCpLiWp4xmMzCTAyCgee8Olw+1x2beieS8yd1OxSxlk9qgDKwa+qN
10igKAK90x+IwfsY/hHtuR/iq3rImnIpZRX4O6vLEvHmEvuD0op2cOdBjm4PxvSFWtBH/5SUGrxw
T7GcY2840rfoyGCxUKbLELiJBhb2qkBbafzjQLeR+ahrSGt/aj8tCpalyDMhD2W4CSVaUOOKe2de
YQG5G+CdUO6mqaW2jOgKoXGjHOpId2U0BqA9yR/U1reKL6groEsvXA0b/TsVrvzE7WSkJVvFGexw
aY6JojoVWd1YL518lRy7IV4JT7rON4NdEbeU0OyQk4Mxv5hKdRr7ZnGGFBnfsq0cqhf3TTt8XdPI
00tQ8Aonyna6p9FB9naGr8Whd4/ohS7jhAUybDP5pQrKEJQowfw4hCKgx72U6TtZnF1b6TT3Vfsq
CxRSqQM0jYPmGA798nunJxTIHM1mcY0K+gnUrZiJU49MoB9wGYlr6k5+ZQTTvfh5tYM9wPZTQwXP
ZMCPfOuDoZZtrJJFRbyrBPI1CbrU06ibAcItcubPFFCaGthq8zuUwMyboneisyU7v5Et+9jm8v5D
uItVR3K0UiZ8iBYWd+bZOjKx7d1vkJ3vu4G3JXPXYhqvnd1kkMQaeBQQ/02H/JgcQFMtBsfbeT5t
t5ePfImRLnoXQRbrXLX/h7Tr2pEbyZZfRIDevNKWa2+lF0Kakei959ffyNasmp2Vt7JHg8XuYEeA
TmXyuDwmwp+Ps5/sikO/I3WsPhD2RmD6/M/KyvA/yKX8wIguIJgYIBeu7hqI0SkInMlSjnjqAJHq
cTNPRgj8II+KFGarDkCugjwSnLTRNo7/46vPd8PjePWJq2UGp3fNpYu5XTGKatpB5OgvnvQoyPaS
gRhztFvPOkwPces0N3/EN/5BT2m0Yq2VI0FrIDa6DoPmEO4HP3wlqNjc+jHRQ9qXKyIJVbqJnJou
6qp9YVVrqhE9Jbihkh0CO7iw133xtcabxRkwcSY9YW7iwTC86og29+WwzPqmG/l0sRcjMnMhtpAP
0h27SltfFBTO5gDjwWJtRVBqmophbgDZBvs++k0p34763NigYPa6IdpVpWarmNa4fCimZWxFUppa
LsK8YilHxsYiAQvOvv7CCjb99GBxX77McLWVRoWQbKpmS5kgrTwRsHgCk9R68S4/AMuddzLyd13Q
l7eEZBM9tNJMKw1TUG9+TXVK1xLteQcqRCBfzlcqEJE5jyH26cDIg00mRdaxZfQxXnWxnCKLMIh3
m4DCPwTrUd4rB6DUBDxwCaYybkRR1aA2XYYhaXXZz7P71dC+W4vM5fFgeRRlI4Oq/czapBTR+HYc
jHO4QIetD3XtChgYecPB751+cIXpjpcqskr21lYwFfswl/7PPZIRclJETma7fIgbr3mKBTdrbBX0
bxI20xzLIzC9udc+RQ+hMzmVKzaekNrxkykchxeeX2e8IC0w7MjoXgGa6GzARwctgBlLteIvQ31A
r0e0q+zFLDTRbaZbjmGywvJWFmWYUVTpsZBVCtmLUw/iVYpC+jp+ll2PJ40yzFKr9HxWcTLSnJuu
/0cLN918gvmXZZiYkcI0vWIyJnhVORVUcIooGKMlqMMEj1ZYbZLf6GB41e+5DK8sY9kKpPQpM6Qw
LisIJGBd0/Xjas8YYCWAQDifzw1UzPNhtM4Cbhc2ZU3Ki8/L0lQq6iJINpJdah4IkquFUXPFAdYn
ksVgqD2OsvBEUspilGWnqi1EYmeFEF22X351QQoZqHCkyMU9JPkbae8KoNrfh6QVZsUqt2lCIhnq
62sM9eXaFfELJI+L1Qde/ZsVGk0Zm8dvBnhWz8KwQFUC2B4nlO4hGdzmBjactfImr+8jLD7iXf5y
+VJZWgP1RO1M10BSR3/GEkNHopFWWBbAk7gwCzcbODbOcrBbCdRXa0Dy0URGMftAZ7fH5e851wH0
zckpWD4Li2lwVhpmuc8oUCUlybWhVcHeg+U32US9M3dV0zfnhRf+WE8WwF6Tgqch6+c0ZFaq1zkG
efxIqYYgStJHK8VMfjphjEu+Hgdrr0rmdMxEyTalyb/8tVgvi61wysabJV66Qm3R7ZxroNir+zK/
V3W4TLTD4i60L0tjdSqgZO9npR5NeJtV0qx36APZk0eSUUzsVI5c4nUIvjUbofEHyqD9F45Ylpve
iNXJJ9jkNCjV93VbY7P0V7bWyxille5IBMwnT+Go5/kWC/Z9sfGLQh7aaDB1ysZ7GaSyGE/+hTHW
BeCysMnsbHrgRfwzHaUEEVPcHEs2YqHUDcwWDgb2RqzhORqMwxSuR8B0cZo9Z3pCiaJytKzBsoHe
QFSv/S1X9132lHeRjbJrjO/F+VpnPpKSRY69ORaGUHrMbcAgYmCto09YOYKDObfctoI5wKuTEwXO
HBYljsrXMDib11qKFa5RiHZF9aIZPM6s84oMJYKysiwaxhjbBUAZg+cn9CLSo/QrqS5MXwga/w+G
Jd5Ekoo11PCcGk8eselszPBfwhp6fbG6wqAeS/nfOntKCuWKy16P4sQa0Rvo5soeVeU6ziXeYo10
FsQoKZRBZVnYRbIwgUHYe1vsCTB39qV+QN8eoye6vXryLgSZ7HFAFnRZF89CDZEMdAXA0mDX7oy4
LlMXSU7QisMSI3gH5KG3I8xM6+Os/WvP+FHS2b7iUA5in6FPLT1MP+vH0u0Cc9/vRtRbMIYcvmIa
e8dbAz1/xVJC6ZRL1aM0IR1V7SZ9NPz1SHCLIQ4pl1c6vFyEaWjvl6lQytKs6xwPZHYx78F01nW7
BW29y9+LKUIHGje21hlkAGMvawKQ4+Gm9MRO64e+/3pZANPlbgRQloxwKb/BkflNGN3p+d+GFB2k
8SU0291lQUzN2wiiImU1jN1QzyqasOtXM5ScyDqoyb/vZRAFeJdCFxabdJakacXCJSm4qShkhPv8
aAVkBoSHWML5NHS7HPzZQzxnGlwFeluO0qWNjdJQxrEj9rURalME3nMQ3jpWwzZDXPbb8dAuix1q
uyWqOUKYEV5TAfGnAhXhHBkByyYlQHYgRRes1UZF3LX69Qbfa3W1rMFgsoy42F0PbSl7s2HyUD9Y
h9yKp5QwT5ooLjGg6otdtth5JtyO8E1otCg/Lish65thS1wjW5vYe6IR3KdZByhGRwZCk9DTp3ux
42EmsuxpK4GK9VnShMpaG6Kf9c9JVdpmcyjEK3XiTU0yQ7BmSOA2U8BMj7TsY1JhtWukCGqK3vLp
DSEOiPRAaVeuyBb6p/a3WBnTViC5200Wk2ba0GgNBI4ZWCXrdL5akuQJYSYQ+9THCH1w+VuxgqRm
mCK2e0VZRqn3o7wsztJaryAv6xJvStcjdiPuF6n9IrRJbWuhdawlbPhcFvr/XOtvqRqVWaNUOIqp
CakaUPe8dm9+Iw3KDIOpQHFvD/xlsfNqIVzW5pwaFbNyUevVAYPoKBOIBOE/OrQyhlIkZ74W9kvM
QdLgHpAKWl21VIuRo++fLQ4B1u4lzBATYOlSClZvuOHnowzrVjFdA4RiiVTs6eeDvoazkSkKHCXW
ziL1IBeda468R8rZk0hG62ojhVLPMQ7zpFSxQTkczOAXWLZ5qvYYK+dXdsgdfSh6ULLIiTemYOCc
oaAPZPQzvzW/pT44Ga6mU3sn7z4hjWF4H05GuZSiNNtqXpCzYanKm0GRc5hR9+yuUPQ8WIZ7Mi0b
QCifmM86hwajzkl+2eac7aSKZTvgy0k30bf41gT6+xI56rf2kVAbJI4STLEbr3ZCaOky19jD4f37
ajr1I6jgIGtr1iTASUeZUP6pelVgOW0LGkNCSilyU3PiVS59WsrriMDBHLDMDmU99rmDodXwqwTw
+/G2vIn9/HvoawYGLW0JXUNfPg5HbkGN+O3/9wdoIg0Dp5RC0WMnC7xhdzq+dnNNGrHSXfm8uBUK
eLwcluV+3rUL8ij3M2OVMcYiJKB18o+4a0AQ93lPU7YrUBXAW6gYCaKHdSwlXhMzxu0mXe5Ekexo
zW2Xc7NAtn2+i6F8HMCZ9VZdYJ/aTXZPVOYN+SJ52yT6RI+eEfNxhe/iqFCcx2ZbG3ju+OlJuFnE
nWTuNf8fp4p0pnGkn0PvYZeIjxHBu1DK64VxJq5qg/eqkX2to9OSnoyc51kZSdOH41HeTs3DcC4H
fDT5Trjpb6VddKV5uk1Gu8eA8LfzWna8+6Qc3loMYBvHELA/gU9HG8ob2RRPoAsMylzizKixfSvJ
MoBkIaHI+9HDNdpUNaGEZSSjKq8VYT6UzQrq0miXifoDouT+cnrBvsrf4uhHsTBkc1UZyD9NNK1M
ebLLlcscylaJdxmUQevJkIY9NsERnEwsYjdOdehmW+mcLCDTFXLmYHm5Umzwtnv/7XSU2TW1VEbL
CMmK+LCYGaaVv10WwHbO70ejDG1WDEFVR0xuzpkKjW+wKprahnlM1u+D+H1YjrWQc87E1sV3kZSB
1YASkYcIXywbxdPUyydZLY54nVzl48TttLJ9/7swytJKA6z3Y4QnZecpb7CqSeWoey0gJKztk6DY
FedRznr4wbbfJVKmpnRTaa7gLnijjwDHNBC6Rk9F07/hQSExL1KBmxTR8MN/qVwiW/MwBe0e2Vuw
cqd4bk8ScJ6w4UqokcefCbrkHsrXV7ya8jl8LMkfNoKp/GGYpHrKyYZveNXKrnUzLXb5SATHrrwv
Ktu8mX8uA1iRsVnJQ9Ni2vtGNuVeklhIw0wyIbvNvDYBawFm/C/bxGUR2E746MFUMUuUXCbeWS7d
xhqBv5BwnCTjJba5QSAnfxQhyEC80UPYgAawn1KPsQU/2Wr5TbUKN8x7b80T578divIkgtYCRFGB
suQxwDkjzV7Xu8sSWKXCD4eifIkchp1WrRAR7zEx6ZWoyhdO95cVVL6159WKzqdePyghunAfr1Dq
RbNrTBRY8hPey1e5b3nrtXI1gtwYeLvfQyd6uXw+nlpQrkTQBWwKlRaAwaXv4Xy7RLyJIWbk/K3a
kkh5DnEuNUnIoRTlmHpzVNlTVKM9ilYANs0koAhfPg/5vWdp8UYc5T6aScHcnoDzxJ12PertT7PX
vsQ1oAEuy1F4F0e5CyDvp21XWHhHdtNpVIWrOjyJI4qvVmdLxbccKzj10jtGei8o32LwQ+d3cv2s
xpWrp7Vd56lrREDjbNCUlvqdJsODZ/Iz8Dpcs76x5JshDF80dXlZI/E6Q08ti3J7qAqs2wMecapt
ZVQ5R2I9+T+oOuWF5D412x4dPOiCDcy5FsV44v3y7wlW9XrSbeDNCDMD9fvXomfkzClEXlUhkLWp
cLXEVmG3RbHYM8DMvM4QY6cq1+dZKfarPC/u5S/I+YBvD57NozVeDL2cShJolMhJsU0VLivHPZ0v
dnw05zfnspEBL47FxxznS0+Dl+yknY4mb+jIcyB/AT38DwDYuwpqzsa+aYJ+cvqZ45J53/Ttzze/
QFgnVUpJxTa6nr5lANsTnNqDdUR4iScu/5HDMXd6iq7AcOccIa77Raw6A7anQrmx41V3gbjHQzDm
fUHKd61zgzItkCL9JMqdaXkQgCp0WUcuJyNI/T+641CrzSqP4bzqQXGy8kYS74vlQWpLji6yX9cb
Q6Dc1iQ3YtXmcFub6a2uwfRWjtc1L9U5Xyik1JLyXUsWgZ1LwbEIQSkZ45wwN/qSAMHFyZxib/q6
Pd0iPUeqE3rivXGbYHTullfC4LjqN+PZqGY0tsOkzzAOTTv1WKZvR6+buGUhjpK8gSNvpKhDMU+y
SczcMYGZJoXYQyiCxh0SG6skhZu43Xfeyc4xQ94uWNUNXdQV8wwNIRebqtArTcHbqt+vfxM4se5a
2UkVNkX7GNx8ipPPe/6sHPtK3+XS+tr1fQEscfhT5XaZr9vmmMoPl02CLcKUUENVMFlNb3OnS6mK
QPRCkBjRyAIyowyvvajBZSnsr/Yuhfz55qulutAgrmJwQDWwgxlaXmL9mWd8F0F5D8yORWpioLk+
OepBeCWbIn+pdv8sHAh4Crd+xnaM7+KoT9MYw1CUsw6Qd8yi/oPyrj8WZOYeqNvpjhQqYw9pbAzc
993l2/x/3Mu7cMq9CKM8yVLxhnuM4dB/SZrAjjmqinlGbAwq54usFljsMNxMkFvMQCW7yfvQHzDm
RJBiPrHKQN4VZznfuzx6Vaxb877oI+RIf1KaVJkxYSONeuXMchdng6mC5UYAnqWVy15s9F6WFHuj
31lruhPa1F3gLo3B1/JkB2ith2LACyj0e9EDJqmtyFfZgAdl7ze64a14trQY88HSI3jXr615OoH7
3Y3r72X4sgLhs1B9dfkiZqWfSY+1/rPqcrssFGycpU4igj5YAZRl9ASyCi8fC4ICZ6vNLtN0Jwdd
wWVNYlr/5vDyR7tUjcr8BdlRQFKVGE6Yncrpy2UhbPe5kUK9uWIh6rKJIEa0r2XrKr7krnuQqzvp
CxAu8wV7yVgArIMMuOf3l0UzrXQjmfI77TKlWt6gwxz1hLPGDPIa1fQe1K157S3xyMkv2Ia5kUc5
oTBKhqjooLqbuC+NLt5/n2AzYWquBsRHyQIXwBnWc6fKYgwvgL9cbm1ZaOx2AEeO+hhOPy/fIruW
spFEXWNqWGjUi7ARwjiNccfH/JX8k9Dimq7cO9leIZvs/NSG/VzfSKYuVBu6IcQYApKKfwYtmx8Z
ZnvIBF15pe0vn5N3oeTPN1FKzWU11Hr0RDrsK8fiw4g9VWsBML+lcyQxSyuYK7YsrIeTRemPkjAD
FvWzifq9FQFLUszsUXgelV2Zor6e3Ygd5wOS73PmUTfi6ASRjO31OsSF02qD6xe1Fc6BeBKsjweq
szTtNYVI6FvXUr4W4Da4/HHYNcv3Q9A0u8nSxqVCDqHLszNML6b6kDavQ+RngoTa4otYVe5S/Mm5
DBkzMgaSPwy8fzxX2ufY6a2RWi995K2jtE/Uwb98MHa7dSODsq6+VMwmz5DlGRGwmewWPdX7ObQN
4AE2V9q9dI8F1Ou6s9XBwbI0dOUZrDU7XhWfGQo2v4KytKQIRXPQ8LJUotgr4Cq7GVPULY9fg2lj
GzGUjdWG0kcluVANiJlVX7ot4qRoAoQL/AqXL5ZdfdvIoqwsR90IDBF4kYw+XNezBCptUFu7+kO1
15z6Kz9f5x2OsjOjFmtTjhHohvVpRqU7ByJ9UPCSad6XomxNy0ejaUVcoZkpmt00wD+oV82eUXO4
fIFMo36/P/qt1aBSOuYx+i5J9axj071WeGU3dkVlI4LKvjRjiLqcNOKsB8HC6ry9ftFufg1L97u2
ABqbDjrrGN0JMF8Afti2Hi+fkR1hNr9Apix80YGeTGBaRORt+y4QPPMkPAEQAT3OnMtYwk6mN+Io
h5JPsjZbCcwMJAJ35W3nVA7gYF4B0XqKd+kBqyyXz8dRljcEl01M04BO0gGLmXSKQVMcRv6iS246
ccrqPCmU8zDyrE4tUu+QjB3YoZ06fh2wNP/fjkK5DtRSZ0U20bSqwIuXmflBikPf0jkbAryjUE4D
A25NNxJcQtSer6tmDJTJcBYuTw5bDGYRgR7J2BLL+nSdknDAwMnOeBhd4VXbRYfRrnfmgxEAUBoT
Rbw3K08kpekYGciVuMULWVxuUh2gFt1NVPAap+xk33g/GKXgpiVEI175pJnZn9LXzEtNO/zb+gYE
7L8svMX7H5UIKgG74HQamaczAb9ugZpSQ1P/ox2vqR5KWQrDGsPoKIcgeZvD+0HmTUWQSzpLpTZi
KBffDKY0NlhP95e3henmKwHqqk7Tvg0Sn5eQsp3TRhrl6oVOrNI0QUlUDZLd2rztElavBDe/ajAV
hBLbZRP7fwTqsgRQZLLdR2554y6SQhU0FfNfCJlmgJWVQLlXH7PTL9I6YGlfFscMMMCn+p80yqKj
KAfUNmnG5aLqY3/F5uMdsdXiXQSlFgMiWD6S1YC8+SJ1xzeY+YpTe2Jm85tjUDohSPFS9gBb8tH1
KKLQDkvrqkUHoll+zF11jJbvl6+N/OZzHXw/E6UVxaSp5YiwhTSjD2YRxd7shOINECCLXdNmnI90
vuxGqp/vx6MpxaVIH8CzRmJ0BqDg4S51QfqyuMKP/ufs1ffrDyh+ak+8mTyOclhUalBGml5gdgAJ
6dI+qatyA6avP/IZvy+SphA3pljr+wrabpRfCgVzJeCCKXnn4NkUPQgLjVDalmCxETKKunFJF3gu
vMklmJghdjE5Rkw+/wX1sMjFbmxYVZVlnTSUdI1k8oz8IE5XqXltgLxZs7wUhOzS/WV9ZAokyBUG
0LjAHER9KS1t03gkTWdSHleOaH9iTTA/cJEKyd9zdrBfnEiAV8GG8ceDDWGWjEsYv3VV/jVXLDtT
e5dGq30/ptqgEf0Lf+T71c3/yg4ZkGWxU/2GbcofLyaR8cLxaIUXo3jJMhAW+BHqYYfEekW/1l/v
i31Zk/Zei1orr7PB9CSbM9IpQVGAgC3GGatw8MCsYc/z7aw1Xp59N2MORyb3QqnMIB5HWYhJhzb6
me9Fb/lKltQ7cJdjSZ3Af/HmCdlqaQHHSdN1Q9Uo1z9KU9hYFVy/eAiD0sc4bSAE/KY3+w7fxdDe
X4hyfSR32Ha15hQLIV6FibfSTpTKo4lX9GVrY7+ZrHeBlBkUpmjkQgJza6R+uSmNwgQO2dA42oQ1
nZzwZGhKqnvxbNxjwuBZsdLcNooKXfGoaexoSlUnEqto32D+10kF0IbGcXQAWFpQzQ33hcfW6t+/
lt5ZLs1ZWBc5k3zTEt3CqGFDk/KzFEKnX2W7iazXsVHRNpG1nWkOf+fjuNNiPPvkhuOlmFVMdLmw
T4UyhmbS0IfD0HRiRybCUqRPz6KzuplmJy0ARiJPdxffaDA3cIJT/gQUHSuYbWVTmY7QDZNZJ5Dd
D9JJluKvY68UnEDNk0Hpe25UetGseMkiNwgAvbpreTS3bAnoEkqahJyAjmQY9LS0uYXmaeuDAmTC
fq7/6AzvEqjYlYAObx1IRM7nl7D/Sykzl2M9rISQcOf+7wxUhlvlLfa0dLwiSTROe6f9ktz1YF9N
HrHCvI9eAdyX3HBDF8sKtlKp7x/mi1lHExoRPXgZCeFEEYQnQmKv+gXQsooXzinJ30fHkq08ShfU
epTGkIRk5cZ4nfftTf2Quv1xvSezwFpjl19jALzxAHJ4+kG5whKTrKnWQQNnI7TX7DVMvl0+F08A
7fq6JCzVjCggCsCtCGbNUVL+/i8y0Jb6mGWU3TRiXwHZfKQBRTHX/FnI/yQUvn+eMwjkql7AVo3x
XDSryb5q4RUEWhCYVIHszupnAAUvK4QsUpF+BpaJ3IBlyAcp2TPQQNxkcNXSwdpn+qzEQE0l/LyN
AWKoneD/twsltrHJR8tRAcEiwXs2gUJXZ2CBBOLyZRGsUL+9T6I3GxGSZua/ILWxAxJkMeZe0IaI
4kPVyP48GOichjZO/5+clUyvlZZtjKk+E3e6dF9j8Js3+RBcPhcz1m8PRvmNdC7ysQzhrRbkMIWX
HHRneQZFzPeo9stjkmAFDKR9s5OrtowuyG3M+wE8vaEcCZqMHfZ0EbjIbFGj2/mt5Y8PiVc4jQsf
6kepjRV1dccd9LnsMWWR8iUhkv0pHpDsA5QVvOpe56ig1AMGSeut3tR6LRft/nJkOKONyVHiBhcb
PqchgUQAyJB95BeIcpxPyhFDD0mGadOMGXlOC7sRzfAuiF0JcPNf+kOe27JP0IvRdWks97Jcnljq
kVaISlkCBgKnmx9M7TZVvnDTA2btb6Otby/hjRlOSdyO4AIk1aPF6zobkENZ7mJB2etc2TdAEPFg
gUwtqAPunsHlyCC/PT42olUrWa0wxSN79PWgfiQo9sa9eoPRyF2OubfIrbzL98l8zsigF8LTwkQy
SS+15d3UDmU4oyyyUw/ZEfh49nJLUMVaW9/xN/Zk4qHPQjqokxQLi8N4/1KWWGlhXhhxJflFWY2g
rprdNJzVg9ENt/KspQ5YU0EXUAVGFH6Le4xqzsJyBCEj5vbb/JhG4J6M1OJntEQ/m7bC4HHeuPNk
YIJ7bgOtwQRGVAwcD8m+JFXVASUATCiZRktQizof1hKfRbrRsUYKZb8xUC4t34h1QAnIUXLiFM7u
aCOOinKaUjUY4IOSp6gkukgC3bVTbbHSQJ6GSss81Ni96tE1u6wLzPCzEUtFuKhRkg6I7yjIFT+E
ODCE0APK5akWg0r/mTe5I9Rc9WMVQ1CY+32zVMjTBjWUsxL7sdhXbfeE+US7Bvo0nvJuyV3xIrp1
6V6Jc9lYV1vMdRP2QLQXNKF0xarwKzwFPOyMHEzgiwHuIObUVJlxRzUxb4kMTAVwzUeJmhkBIT9H
swJj7KeoNdzQinwM3Kl2LgjRn6npb2m0T8Y4xtwmDVIU+W5xenQBC8fwlhukSH7qRa7K6TExS4Ly
++ne5og297n2uQVeROSYtQgaRDMB4YiItYMJoDkK3sH10jm1JQ5ulI4BqkILuCM0N0n4wYjpNjc/
hDIYKxoxo1JHEghX9iTCr25i2JIdAyA5rW6t4DPQB8xPiwekZUkGOBLo4RdNKVt1Jh22sb4bGxDk
/jD7yU5TXlLIjHgbOVQGEYPrapANBNo5ftLN0pWw3oaW/GXTZ458yZpqKZAEflQa9VXNm3rWTNg+
QZfc8trxQwCzEg+uBAX4HzJ4D+ggp2WpOQ8zskFAS94vzwB5LgC5HAXJPnksr/u7PsDrlTdezlSR
jVDK0USjPLQCxvd8JVHwYi0sQL8DTYrjQpmeeyOF8jCz1I+hSIoz+hp/FcAKnApB9lSESmqDs+Mx
VXXeugFbPd4vk0qtAbw0Tw2QE/0cW1K2Eh+rFrxR5njPURCm79ycjI7bxmpYIunhAbh6cJLdcBXu
QRgFPjZwD6MCgJrk0UgD/eUTo7TMJHojmzIBU6iaQSihMMKO5NDKrgqk2iNSu31+CEOHBxrIOyzl
tqsor0IQ+oLbKALQZNHPT72IDaChx+YxinKLCw7lnKM6nA9Jj6mEeSfWio6aEUL8A2DCD/1kHoyJ
tzPOHCfaWB/d5liLKV6XHIYwOYNnYYk1ORggfd6vKCvnHjj1Km/mggjyDkc56KlUQ2DJ4gtiX/Gn
8Zoch6fqCTiCQf0tSVyy9IMhlR1HZclfehbu39XmbeFkE54SxbJGUJ1JfiMS3OzQFkqQgqTY5MpK
ZwBJahYfGzyTOtCFzG7dP1+WzwwQOvZjwdHMgF7N1xjsKmRxTdelwV5r3QlTqbOnpt7p4A6/LIx5
wRth1AVjsNVYSmC9ImXsXAXEhbF1vaq6e1kKO0xsxFApYqauomBKABg6oz/lNpLYJ8JAsCUCFc2k
JyHKItfyYsKJWnBEr0tsG2MC1pLvl0/ElGLK4GK2gON8RnIEyNA5T7UMlo4hRe2pEPw+4wUF9q2Z
Gv5jSQRTlnInUb+kuj6kZPXgY3D9BN4OM6F+l0U3KnpQUyxSgQP9e1nst9xGFvUYjzJd73MF2lD+
BYBhX3o0Y38A/wZZ3tKzIHUJRZgM6mtsao6gsvQ+0x9jO7TNr6BUXyzjUQ11/AphZwbZbt0ZHkjo
gGBLeiAkGnH8Cltlfn9NnbKBcTBNw+zIDRsPleiN6esU+pe1kv3gBE0TutE66fVQMvIo1RJzBc7V
L3w0MCYQgHHliuxoxfg/3Kmqt7fBmbPcSKTyowJgjUYnEWStXgAg/BqE/eosi5W5jR4rdpwkAKQf
DADfNJqbdqLNOTHzVjfyyZ9vnDWqSZWVE7pugn3YgrE9iA4EmKp6BDiV22InTnxReGwY7BfMRiqV
Pa292utCirZefCr32TE5bGsfvE4u2w9spFE5VA2YzD4CyKNfDDAT3WsS1dXWkzx+SaW7uR9sLd0l
ShGY95zLJepy6eNSCVRaTBKyQ6jsL3WS5N/qFNqi7HwCF44nkXJ5jZDX6spU4DeJfAUmfyF9RNCp
ABrcApv1GThiG1qZqKl42xtj0Fs/Wnl0o3wEEnlv68S7l+iS8dDoWBF+K5PSniYR+iEhcHvkzTnu
BRWJafAX4M+NHcEUI2tl+ejxZn2ZUiVdlTWAqqo6XYxax9D45/nULq9NpZTOHM93yOtOMXdGi2WV
KvIyFUiNeBjSMIZrsQCAJYwlf1HEV9OK79sUuUw2xD3H/lnPs40gGrnQlMFFUkQoC1ahF/VPssCD
ImWa+lYCFaxk7E0ZUwYJxMH0oFIB8Ve4W7GMoIaAE+LRYzONHdMaQJDXRRWonZSxS8kSVo0Fh/bv
ySiYq9Ma0hdQnEuigq/10Xni38ZpOac6Zik01a61/Ek1YsxOdNF6rRXaC0CAxoO2at8MLb9JNeNZ
nqKD3GYPZaEdhGzezTA1u1qa+6Hv/AmcHbdV2fwliLply3Xqd9mYO0MYy5yvzoxz2x8uf/zhgxor
Y2IuoJrb6wesHCaRTZaxRkc7DGNA0gXt78u+8C0Boh3FViQVWsch0sppEIEECsJrya6+FoF2rWJ4
PcEIexMsT5VTf0cgeMLGKx4ohiN4yR1Az+8Fy+138ctsT1fiFYLTaq8gqlY84bZ7qAM1dFDXairX
cuXv+Y9mB3AnywUqj4hGfHhv3lfHylP+EoPQsb7wBqBYZro9ExW8BX0tFUmBbidg8e6flhkbWS+X
7431JMYIkogxK81AtYtS5w7IHpmQNmDcxFhLIVT3RhUjLgMzxR/LIbaRKrQc0geWT9iKpKKWNCxd
FseS6melYa/iLgQS2OVDsfVvcyoqTGk41lTpteTrVwuqhgaobP/Js0IbPCcEaYAjkWg0rX466L9+
YUmdjSZXeTk26aCClw9LiHXhK24VlMdir3U+iRi8kQ2WZmCcEb4bwPOmolHaXmXakjfoJfj99FJ3
gaK8ih1HM5j1vK0MSvtWRV3KCSxV6O6SzerpKjft/Ht2VXsd5snn6/xrHqBj8UcX+X4ycvJNwqjJ
cd1NFpKpeC8fsl1ysBzVNQLVJ6TevKUDZgd7e0Yq1FtT11dGNEh+qIg/iixy51S6WjPTyVO1sScg
txZhfddI89FQi8eptE4N2lVG3t51se7WWAEqC92JG223FtnPXMIKC+c+WA+/7S+kDHTsw9hKInyF
WNe/m9P6oyvTfSukiquE0QEMvxiXKYa/yyh6LFLrUZEN3lIBKwXb/gLKXqesNK11xB0RALjqkOB/
O2cl+3/Es+LblF4aga9a3007ngdk+Qpd1kVMpwFuHiBtH7VhLiq1rnMJXr04KSjV1b3JUTimJW0k
UDE2xDNzkgtY0lx+Qa3uakbNVUieL39FlhADrVERg56oFdA4Fk1XDl0DHBS0tyOgHp5AkmLIPHtl
3RVaFibKKgpY3s4Q0cSwVse00lF/l+B/pJ0V2eUx2oOYFNRVwim85/W1mRI1MqsGuG/VoEdM5BGA
qvKAr7OA2VWOnDnn5Y8sVgoV2O+/RdAGOkyR0tRQvuGwAvJWehS/ymjVYn0LGJJOFMSaT56RvfEZ
p05si3bqW+GU7U3oriel0eh+WDuA3P1L8RN00sGIEYSjY12pr9VjfMzc6chtwfFulrK5eMiqvKnw
LVuXHLvYvdHe7yyPIFuMd/UV71MyPeH2rFTIVKQVo3FLpuPRM3lY8LVemqcs0Lz1UAND5DDs62A4
rl8aLw0yfhuHaSCarpkGluQU0HN/tHO9rkOllqFJq9o7cWY+WWZ0rYi86MK+1ncx5M83wWWNUHrs
etjhXI5O2IDAD3zmf2Dqm5NQ8atSjEZRWuRsa2g9TLH6ozDbYDXaP8qxsUr2+8ooy+isKJ9Fkhym
e6DCgz0LSPta6aq2hLePeQTib8kZDOTdHmUOYzVFEVCv8ZjLZUfvHw0uhRSrvADuADhJGUt6IJj4
+H3EEcs8WEhBWkPmZArAjVaBvO89Q/A+N/nMrDJuJNK99SoUBwzc9rqvPUTX3TcdEJz90fCS/fhz
OuVe5AucS2Q+ILcSqYBjqsVgpgZyU3H8yJ34GfQt7vlI3rrReKQ04jBWvYQVZnCBndA8dwtnvQb6
1YlglWPy6A+2lrbHoywZmFBCCXko2yo/KkAHxr1fKpxQx/TL72rydujNodZ4mFPMZoAPocFAxLw4
pVXaHYD8lVV2ZolzIu4Xo0zajCa5z1Gw8RV9354IOozpFgPIU5c9H1SE6Ql1HXQmMlZvAezw8YPh
36E0M0/wH3iHZVlqr0kRrNLoXHZTTFveiKECzDT1RgZcIViaipkZ7ANOQQxYOI4zJD7oLICCok03
MBCgWvRIAFKG1TArKIMYv5al6VWtJ4Nfp2i5+BvM82wkUZ49ArHl0ACGyO9f673wkiE5Dd3a04L5
Od/12H7lPh14EimtiCarbJH0EE7raBdG6LdmThQCq9gk0FMH0QY0QMLLxYm5XrpQyumPapeVjWLB
nN/YQt8gI07FnoCef6LpxHTHm0uldFHoUUfKEZZ95RfvSAP8J0AjZ44GyO5PEY8wtX8jkVJLq1Gl
ohNU3delQ57dRAK4wKIvf6D6GxlUkCmkuViHGEopGzXIHl8kxb8sgPlyNgCcCw7S/yPtunbs1pHt
FwlQFvWqvFNnt8OL4Kics77+LrZn3Gq27qbheTnAQQOuTapYudbCyiEo4N6+YaVcCykURpoxTZia
dRu/GV3SO9KXxQMkoCt+6z5mnT3z4Et2i6Fbwcz1yVlqJlMO49E6qH2g6CEAoGXyJLfwTNDTOJxz
0uzrnTZuzsncpKqmpM4GBOe0UJ4gVzfw4GQn83jljt239iqIHaJIpYT0OXIET82K0M/W/lIoc+xy
jrMrxRTBECrq2Mljiyqh0AtyFiEVbGp7RtQd26UBauPCnu8HbAEagFcLeGaEfpF3V7iRSX/TxpVN
YVGsIGlG2F0A+Agw1kXzRKYnTTiLeW2XYcSxyLwzslbLVJuKDLLmkfyxoqs2K8/mv2j3tSMxNsoQ
5UgPNVzjWvaHMo6f144c8rgM2rK0sNXXuGOhtG6VtQ+Nmt6skxwIqoz5o1i7H3oslA7LIcyKz4th
TpxPzDs9+zDnuih1AcWl1eytEPCYbcvxq7ulR/Sp/igR8wTVnFQr6WGhKY8RHVc8vbgFSr3aWiSI
j4rKcwp7RpOA99sQsTeGCXfmmwKffwC3LU6lD5O3jrqnCKbXtS1IsaLOKqv6sIrJQ1wAYyVT1KCf
1lM1JzbKFJdc1f2uWnkGcE+rMXWBaoQBTFyQYL7V6jhu50yYqFbbmeCK8nE+F/djoDpL4yi+6Ogn
bGY05/qGclzz9rxerAGrgFvpTMxbJWKGshk88yIeUWFG0eBCbP0LBe5JPYAD4zWDL4fc0AFSfgC3
qwFb8UwEvAytFg/jqoG+gE5MSMLLBucK8qz22GIMn2tDdr8/nfGkMAjwN4wZHoBTIawl4tOp8Eew
Pa7yMW9WjuHY9S1Ekw0T2ZkG98m8nV7L2nodDJRKf+q+CHC9WED9j27sGT9jl2cXueKYdwTgA6IM
Sip7xEgqKzLlcymnF6mONE8xpjslLQ/5UKC6H0eZM9a9XwjINlpT+ZcHvT03c7sAvVSaNI7lF/wA
NM0oJL/xgSbZQFwXLfMw/tNW8kYkCyZXVkavDEOCECtyAFRzAIV57sWAcskpHVp44jf29wzjViLz
YNHS7IZUWDRPjR8z4wD6Hp760H/h3aN8VR/CPMqhFjpVrKE+vweYkuN0Z/g0buWv1lMHc00U8wDV
HpkAllGwraRpD4Y0XfC/mNRHSpoSju19Qah6JwuzXwBeNiXxXSd9blE7lmMca8GAVAfCOm8+ZZEd
f44ni3IfAqBfxeJk4yUOYEhIBfbt2E0vuYLUmzeIsmsHXn8L22zP1FSX6xl2TxZ9RQX6ydABMjbl
7D7s27eNGEZXKvB6hG2PI3curTOnXqNMFl1Rp9TiYrAQbFxwHuG+Sd/IZLQH+6EATsKIEmzqfFYz
R8K2TmKPsmOAH8OuH+dTGajf485KW3tKXMzziqn3F0kflXPlc7Mh4pgZZi6MNX7HuXxaYzCrC2BH
BoaUVd+nX/5luB0VURXUHAoxMJr21o2K45Iqs5YZwLf/NA4/Go03KLX3UugcpgI0VhRe2a0tU2wm
IoaF7GHazsKQuyuIn9PwE7w65wPuBQRbQYw1L0tJm41CQFREPhUA6yvKMsiGI4jlTk3ylM2cZ7kv
Dt1s5F5oybIR0ZiqlagMcB7Ily2sZXuJ9jRKqKXXsjP0s5vWD5zcYU8xKFzafyUyQa8YL8ssY2B/
Ww2Ik0OOsG+++Yugb++tb+Ux3nhojLzSM8jLQjdpz8pyEctP18+0qxwUeh19bcwHsE2rPKzDQYkq
2WvWoEp+hSPxQUICjM/Wuy5od0jR3EhikiAQdE7oP2Tyi2/Qzmsg3SjHvyHJ3L21jSDmQRnVHFZF
AkGrAhrVOR0CsvCC312XgP41JrkwDEDekRf2XWVWFSllTzCwPL+WP0hU3mQRNikidP/aXPDmqAiq
uhQdWRlKOy67mwoEMsus+iPA2YGg5c+jGKTaclkq9Ueq6E7aN8dcQLAaKY+K0ftTG/Y+5yvsxQAY
PROx2W8SXdGZQIcQ+ExBwe+WL7qfjvZL/QBwxt1gI29z2uNf2NNdHUOhExyPKgq2bAdRmCMB5VXI
1L/QgkUR2c1xLq3CF+96cLLLluykmSWc08rmecvdsq65kc082bknqb7kkC3+BsuzYyQHGiZ/4iPP
kO/6zK0s5rmGdWkIZgjFQyVtRr0wzrFtKrj58l90an5lYbcKtZXJ2NxpKbp0HgrDCz+kT+ldcjI+
lvBUn8Ozfjs/F9iQp7kIN3jdC/RMRUJCClZdWq1+67QauVcBTdXJoKGhG3sSfKRxo/hxIAfca921
8xtZTFgA3uBZVmZcK2WhVWJ3WjGdLtgzQIkjFRG6GFuUCxLIej//LcxEMkRbcMRUMIj19qAk75N4
AMmmF4vdk7hGN+mQHhZNChbtn0zxRhRjIOUKK36YdERGKwForrSB5WRN6edl4ME9777HjSDGQE6h
0plDO8pepo6A/vYK+XFKP+gRpwm2a4c3YpinN6DRZxpCK3todZyzsbLkLLybhcN1i8aTwjw6ycy7
ahgHGBdMXGiVPWk/ZJO3qLdrNVVa5YXNlMAh+1YLZkWZOkHEjUXrrQGWsUj/cv0U+95xI4FRcqMU
zFwXcQxZ7O7XOjxlcBRglraNabI1Mfne1+qzmcVfcIm8Yh7vdIyOz1IThSkQiL2m69wSxezISJzr
59tdNzE352OUu1SytI00qnO65sWxcCEkB3pAGVlmClQPLEI6eb9ilaw3zrEhH3TSBu00NFZnylZl
dHCOrT0bxqkulmOFonqsYC1aSy7gPDsMa7dyYlnenTBvZOwnfRjKHncyZHfDOjsyiVzOnewaUXQA
FQMDfvCNrC+u8zFPYNw88X5yBUsL0tvOn3xMMR7qAMAqxj1l15ZFC2TPhwF1aZ5p3T3k6w9gc8k0
n9uMVFC6HtkWltqtvsx5fdW99gEm+5HhAPQAjoJ5nzg5GIpXRcM8AaB3wlK0M5X8qAoQ+mpyaoWZ
ftPGsytquXhSxpUHtqW8j9k1BVEHxg0wXP0+vcI49GwksZH5nRs9zE/dBTuvYCy+G8+TT4FPULg9
z+hpJAfVmVG+i+zqVnCKU/iAmCS+VEDkWj9M33jJ7k6w8PZ3MdYx6bow0ST8rtaZHWA7Osm9+VC7
zaEHrQTISDn6/N5MvhXHfIYhlUwEoxCnil8GoLwIeHlqG3OkcE/FhCOiJoxmS6gYf3ERWx5nK7NX
n2KZY9nXNTku5n1ooCGvNTUJ07GIxt/h6fXTYg4FrEq5/BLbxWlI74tyex4AtESyzA4LbomLGsO3
xYG3Ipnvpq1tJE+rKP+nHdaYZxw2ccBF6oqAcvNzG9TR1w3FznzHW5nMx8tNacxEAkNBbzVGJYQI
uFbVoijM5EQn7VfBui5zR1/e3CzzIWVgIrdTI6MyKwV58zEu7qKQYxror752k4z5QxKiFhXBTeoY
SDNX7Ts4KmXB9Md2OMhlFFw/0K40YD3QmwTiA7uVVzRhUxo10bxFuGmXm6HGvqhVyNDP8ed1STu9
MRqpKTA6yHffI1jX8ZzobQGumt/jjNNDjRXL1VEcmg30ok3L6eCq+Yu9lffG9q1kRjlDBfSFSkrJ
f6ZYttV6eTbV9LaxWz1T7G7B8p/R3tTVVFrjonMueCcVeSuc0VIANACkIh9eUAac8ZAck58D1khj
SzmWbvEYOfrD+qPlTfu97LwzaqQB+AJdETCpo77FxGYi2MKARIMP24JnufnaVpZRWphldyuQ3Uau
chOPHjpBWL5cSqu5AwwbH7drZ7BSe/MjmPCtn5swkjJB8zrs5H/FwM2PVbCrn8hUdADq00Wl1Op9
6bm3Z3Dc2TyWX5l+2GuXQK3WpsNMQrMnMXaMvLIpSnCs904S1e6qTeAOA69X2J1GxbwZI/U5LsQn
qW1mKwEAK6LLxjW7DFujbe6IpewnfXiQRsXFAryzSsTJjDWyNa1AHKJOmVVgV9cCx9THvuaCG+y8
UNwhwbaVQjTsyDH2II1A9JFIq/EfKzdcnuA+gM87ojKh2L1dOOlxOhEeEM7Om8HioSYrBtQTy+qM
WLFSpnHMCMpFcuaLWqTYpSJaZMpcoDAeqyG6n7T8WEZmhYOj38AxFjv+ZCueHX43IiWbMJJuIJPO
vkZBjqTsBiDIGLUvnAowyJfsG0fiTkT0RiLzYMxa0Pq5l4yX0r5uS0Fx0bB1bfpqUNrCD460HRet
6Zj1xbAnIlyZjf8wbCGuQtdR4sokqEWEOigWoAYzOJXmGrRiYMWu6SjW/Ek0OE5s91luhTNerA+l
RFjbVsGeCfCXneFnk1uK9804VfYYNE662ufw0/TU+8Ydb1dtT5tBAYG4HqsNmNVnbrmKjKmcxVn3
IpDpZV30UVA+VZP5wSiOc8vJHnc6J6hQYHJa0XURcHCsDndkShRsQ6HfROwaA6e1Fx6RXmEJDtwQ
buxRhSrA53SfPoAqzQPFH+crv88k3vwAVovNTmtrFQVe6FTom16OFZLKb091oACZBJXM0OFBzO/e
7+uRWajyphQyRHui7olt7UmpF08/ShDQaXVslRMPE5jaANa8bu6XRek3lTbH3g2OR+Hls2PiTx4E
c/OxvfAZDSDVwGQBjvYOXYmAbKMPU0MBL6PiZoLqYnC5u8hN7ho1wOTy5VPWjsQ2q160qrK/jL3g
k6G+VE3Daa7snXj7S+gH3zgUoezMjIiCgpqAYfXgF8+7XzV2Amb92OWhXQlPBfl8XYl2Qs43h6d/
34iMpkFZhRQUt2s83q3Jeisq6sVsTV40vecrt0djgqS+m0nVJ7jk8nt++PIFXMU/MSRk6bfZE0WB
53Ny7T2OrUAmMGpXfVpqGQcz5GiyEZo+Fnr9/A+XB4gS5ECY3HgHOjGJ6ZiKeaIC0ew2Um/IfOrW
h+si9tIQWgX9I4PRCTjJqO3TSPX0D80zOcY21mQ+SJFF+YJ0r7wX7ngDIrsqsZHIqAR2EeKkKyBR
A2lmmWIXrULgggFjzsn2nPD2ZIxKjKmSzL0OOXS/XLUzMPfqn6nRRGnEx3gedxGHdzBGJdSoHiIz
gkD1gpq2pwTm4GUfTLt3RadwAIxdWpM18mLlPZu5PSbjDruor9tZzVVv7u+F9AsMUSCvN0Zm2BnG
Ga7f6e4r23w6JqxC7lEKyYwT5smDmvS3cQXD3HytyXS4Luj6VaosWHauzlOJ6Bso5sbwGBuzI2rD
FzJpPedAL8UE1gm83h7Qhd7apxrDSuM44ollz/IRkb4v2PE37QFNrKDQnOKn5ipHEVjIPbY3reUU
gVWl/oS98uokcY68G9dsfwoN8TamMo11Uy7aWEXGg/2IOxAyoojUWcOHAnTrvSv40WXyqO7yGyK7
xuzPd1VF+pQ2ohtFG7GUhFuIUK3V0tFJFB6a2k6xGAXDjQzG0JhLnmdmDxnyXB+1qvhYjN1JX3pn
MCbTAdihC+S8Y4oJIAc+AyMaSeVOKkKsCRgEahFd1q67W/ppsoYmudeb5MZsdD/Tpp/5aj6UROWE
PzwVpH/f3Ek1kIkoHX3N8WVNDiTtrQYUdNf1nHfxjI2K9QaQ7VpLPDNBhic9izUvgada807BTVkz
wLGtYJ+DUXCxV+W5Eioskr70SpWPgt1b5FaxU0s88ZBQ9vICshHGqHASyTIp5Fr1iIJCVihaU5x4
cup2KN3VauTEoF68foE8iYzmpvUkkGyGRDM8Zug3KOFZ6e8nebL6vnOTnOtV6H1du09GjZum0sti
hrnV8D6Xr9lRPUyeeazv+Sw61JpeE8VooNgKsdI2OJvqA4n32CPuhuXl8x/xVIRVQmHqQlNKQZXm
AunpM21VJH58E1qgnSFc3M+9Shpw1141knGTShumVQ62GIiTj+jxgLbCmYMObQPM4MA9T45mV6Wl
az5/K13e9ZZ0xRqtAzBKsaMxyZwP7VJRb+lhHSGQfwLfuLA0V3bLR/VD5lboHiR2AWY6jPsd5Y/N
Y3RbuZUzCfYUxJyodff1b34Mo0u6hgGvMcEHLufGHvtfQ/35+uvY16DX0zIaRNR8SQcVNjc/gD4o
SHzKoPWvKc7mIIwGdcXUN32Fg2CH6xwFnT8GaMEc4huKMPcXAxK8r8ioEMpi6jxMLcIDPML+UHxJ
AAnTnowLua0OMliMpR9AdeGyFuym5GRzTibWkgbBINFKz+mIQK3EnknujB8Tdz4gIXfq03qU3MxJ
HpfzFFv/NHQDH7qRT7/3xietwoCIluB7KrfgtNV/GUF0D+4CAwo8eNVBcZsYC8TCgcf7soNnhAxE
1gHJKIOyGhw9bwXnE5n6os4AWw1YIMmRThJW5CyA8WPrFnj4Tnaov05n9cfkGcfRzz90QfSt+nZd
mXdTFYxroOWICRU0HZmvbpoAhssqfPXWqQ9JUHpS7ZDPFGNE8DWE9d+MA3fAbe+JbmUyX1wsSSLn
A4xVedYXC9OjTuxFjWUCQFGytWfS/w2pyt6z3QplPjMGrkmkLfjMwGAP78Xn6Wa5aGcKqJIdVORl
k0cwXtU89itwsv4lPdsIZ0fYuzkC/M4EHY+V+OtoLKqFAmBQGbXH+Zx7j3griNEpQZ1KTYhxSnIZ
HfG5dJrK1rDcczceu8Sacyv7Ttc/gXMF5A3esNPOrB80+lWZ2Kl2YdQmRUVDB2Ofaov6YeeHjvij
PdElVzfFnjCmEzrsgyYOpVGaL7WvOeU5vOH1cHczkO0PYSKYUljlJZTgkVon9Jeb+gd9U0JkgX1+
UC1KAwsE4nPqlhfycbo1/R54GTrgaz6aB95EDEfvCOOPFjGStVHETwEOeKCcfruLlD9Tt1ed3x6Z
cUu9quZZEpf48iSyTa0p7dHMPwL09XERZHccZlvMVoxK1Is/GtMHjt5RZ8SGVSYaAwBhMxW0Bxjp
AspwjZFBwaejfqzuxzO6O8CY6rz0RriY/gv2cWPxSps7eChU4V7FMj6yNSqREAViUwCdg6eQcnVp
HVZSaMxDEGsld5Jb2xhQAIGWe/3M+1bsVTZjORuydsAvhRWLtV9qdZmW5+v//s6k09vDMWayIHGi
5QZeEymGySXxOFpJVgXLsIiOVMX+pNQXuUjA27IUqdW2+tP1H7DvoDa3y5jMaCiHJNVfgko6u4hP
eg+mlpOsAy0uDOgSaGtDkwFGkd0dW7u4pRtJnFxkN7LdfGJ29IbkjZxgOkH1BHj/G8UbYwtfeAyw
O+/Jn/DC8Y2xauGXfp/yZFOtvaLVGmNNTX3Qx3qGh/5d7UKjwBPs76iAogfU+0i9gHN3/c73rcUf
pdJoWrEJRsao6IgqQKFp/bzzATmD9ITfht0Nura3yhjISAIFj0yDy9EbzyBXRKQl35HUkj4aJ+kj
BbKq0UrUT9IF97ucecfkmAuNNYrJlEwdwUctlNxRByzMzHdy7cQdD7yU3te1L8jYpSjMqlQnsL6T
LRCQCNJalOqoplUBNRVUWLzV7N2KzPZiGYsUdZgZRVVG9dbb5GY5TouTHwxPwnqHk2RW/kiZ48RP
89fy2cDyWvsA8OZbLiY8xzSxqJxpsmhjn+LhqphdN7zmgn1i8a44SzaoaVHqyv2F20HkyWSslZyK
tTl00Ciaw1cPSkAOtdu7NKhq7QWLgdx9+51vS4HYAOqGvBeRK2OA6ziRE2WCfQSUgIdV8WOINl78
NQ4yz3REXvd7R2XfSGPONyiqiegRtkC/GN/Lu9hWTsUHYIqFHtiLFoc2Z8lNqVr6w3WLsOfj3ghm
rDAlYBHaalA9DCDcglnAlRwlSD0xtebAtCnCACXpCk/8dsyeMm9Fs2HraFZaaqYjjV1Qek8cCrBR
B2OAXTNXcpHOL+C0w9Tp7XRqTvJxOIpBx5l92jGIb34CY4JDETS0NX3AGPu1pTy8xWjNEzp/P0hY
RNZiNndjLd0bfcRlAdhR6DeSWVO8EK2PZahXaVrq/fRrdUqAnWGcvrVbd3RRzO25tHa80zJmuSuN
aohpIUySV/BmolwSfgyFh6jTwIn1FIogCiu/cvSLd076943L0TGECOg62OL4MIDuNHNHELLZ+i1l
Oy1t7VBeeCHxzjYzKNheXy67yaeuZYIdUlyteilR2ig9zJMc9FuqS/wEn/NwCWORpSnNyzWFsBFD
0oYYg1p5QgiR2PXA8TZ7AdObczEWCcv/QzoJuEq9wQpGG34R0vgz8pDMWyeltZKhAIVnmPxAJffz
NJu+rmDIqZrChxiYrOEQOVnTeGJRH816vcvLzl/asLbUOHwyEuBs1tOl7nL/+vffiXHe/GbGrqEd
m85VgwKAMjZOp88w2JIWRCIXBnkv5tApA4WomC9FD8YXy2XfkwSojIhtkmDM7Nrr1JMU0C2jGuVB
J3rs7ehpccRz8l3+Fmcub5R4T9O3P4DRhGHJWlnQ8Hk0/WcjtZj+Cq7fJf2+TLTx5oTM948jeZwW
6gNn4ofknCq3ue5VGMbidiB4R2G+WohhtaanX206mrdlaNHttAKDrovqovgLzBnzjkcNu2ebtrfH
+CFpWcjS6XhHgNe49NnDEldeUl2i6bDIvyLsJqSgKP+f7lOhOe/GNAlmLSXRDNcnCYYfNuj8TgWa
vkb6GVmhM1Xz43V5eynX9gMqjLcRcyFKB+XFFtLwO/aylxlU+cRbKNg1gZvbfJnG3xwNm9ONoIKZ
AV5dRvGvdMLUyk+0j45B+jtuELFnBIEuj+kyMFKi0sc4FqHSskQgL+KwXxT6EmaeELbcjQghBmfF
sBfS5MhLvl2/0F013YhlfEtRV2tCChQlCoJRmPlmMHg52p752h6MMSrjvDSEdPhiQndspg5kwkET
cZNQ3jkYy9E0JBMWCc9Nv+8PKkAlz7+rWfFD8SN3MUhqcuEL9jVkc3eMMWkFCQlahFhg9MqnGoUN
1DSOJkAials48CpmXGmMQQFGfS60JaRNR+DyetFxvp9tgGQBn8HkUn/ujSLr26/G2JKwx7abIcJQ
Aq0ztsczRVBGn+imcMkEcu0a846NJ58qT2qQssQAnuTFINcfxDvmcHVIiaL0EzrnqJCpZfK5APo1
mtHiQ5kIDccv7Mbwr+d9xyE+ZyPFMYT+JLkVP1U3SWHR4mzkYp0GI4Bn8G3j1Re3I4oKvFx7NyrZ
CmcC2Qhb2VqOPVTwolQNQLRoLfZR+ZgEtCjaB6gOSxYdvKas4lpjq2cVucTApRbf9R9/9BkIC2+N
+azkqDtG8B/pITxKQRvQ0gYSBs5d/z+6hYlSLLoAhJltzssARSOrhC/be4O7uPSWFQBPfdO+rR/J
XdUDE5aetgBtwQqHGWTaZfmXMU8o+OuPYO4cq4f5MkoLrcMDVteWrPKxwsQJpWxKg/WSOP8U22wE
sreby2uqtjh1oXT3+bJg7lJTO+e6Od/3jwjfJImYIvrNzLuVm6XrJUVC75OMz4JlrnNtGcr6bVQR
v5bYLEBKtvanRMbCGkf0vqH/I5qNBUaDlFJGkIsCd/1TexBnDEdHfvpMOZzpLKL2FzvNe2Om+Iyv
Qpl4oIoFVY1nkXjG7YJxtwI4T9GRIGCVXHC18TPuvXbcG4GM3iC5LbtEWWlNI2tsOuXefyu/aa1t
UDftysEwetw5992wdXNKRneAujBgfbujRTLRpiBdQAs9KEFUv2AArCiwiufyWGYOb+Z9362+Xi8T
HuTCoFarjtPGRuGrumkrwxNHbeiFvQvJVbDFGERXjXdM3L0gTnIOIE1PAOIvVl38zG6c+AEc02gJ
8Eztro5uhDFOtAUqWbPSqHxWY6seHtPpqyw//I8nYt5gP5dNKo34WuGFNsvrEv2s0RocyTaea58H
0Hz9SAo7NFh2XQ62VxyJmI/9IHhLKCAK5y3a77DRYyz/z80p7MggHjbAXEu8boq3TnKrvB1vIwBG
1b8oUGAGmmxQ/ggOL+zZPx3IjYEtLGNEj9F8MD81Td+K+GA1tnUmNKJr2c6wmsT5ZvTDv9fCVzmM
oif9UolRim82fop+Zc8aVmfuSm89tSfJH2rEdc1BeZ5Gq0JnlnfGfZtCGZz/c0h6CZtUQ0hALzMK
1CFiZvf3dAW26+CJKDSvehpOvGXTfbO5kciEy2qTiCuhSrMcxePiFi7oCh+US3VIXyIL7cC5XvqZ
rl0vEyo3kQIQW4ITtg410yCzvST+COZcWgumrebr8nYjGUz+gSMIGIPv5lunKU1TRYDWUFBLJcgw
O/A3TZr9mHwjh3EGRK37OJQhh9rlQQejK7ATMxxrdlsRG7S8pHQ3Jt7IY16DEJZgr20QtBhacQnF
8Bgjw55VkH13c+ldv8MdvBm8+I0w5klIiTLn+gDbLx6TQPtI53ENuNUK64+8WH9vCviNLOYFtHXd
zKBd+92boHtVFIuus41v9B1UByAPWeI3A//lUxPRY7xTzc0xmadgqKCqDVOoJrha7AGU31MsWtev
ctd9b0Qw2m+0g5h2GHvz+nhwiDTYvXqRJbQHRh0Uzpy3xjsP4+JAVjXIpirjaedHbe4sIi+c4+zb
q815GAcnZ7MZ9jI0o3U+qUfqs+8SlGFoMtraJlc79hOGV3kvQe/GPrYqKSYzfPE9s6Pa+hH5EYXN
CcQPL0W1w4h2h2aPM6LM6ZTd8p7dflS9+QFMlDmFMabwMxy4HtRfkZicG1nAxmkUBWCze+hmcIxk
+UkCrVI/5r+uKw/vtl+M0Ob0KlzTGP82ZvqvCO1KT3AB/NA6SWG3D0hIsTNm1dxwnqNHLy5kI5YM
MRnlFmeOJof4g+Eo3uCjmuh3kiN+145h8hfbx7sNrY3RebmMjVRlAVqKWECqfF8fmvsMuEE6YETt
6oOKPUuqYTQtVA6Rl9+vs1Xe1yB8502o7iscUlMFYEka3grzvbVFXYiZ4MEqt+pRdjvfvIm/hXfZ
/XJJXP3QObOrPbdfaaUn8tY7ueSkyLt2fiOf8St1IwzAk1Fg5/UUEJG3rTFYEUmsSeLyUdKjvDN/
G1GMS5Ebw0yHwaAujPjSGWEdKAEmZ7iTA948zt6kiE4rnIaky5irZIF/VQ0E1Lmp0gxxxlp9h4Xd
5r7z15MOvJLQmm7FUzT8RRC5t8+/FcwaEFmLRSWjFH7qF3TQkO6jsAL4cjurEGSh5+5QsAv1gfNw
6Vd6f7V/jvviYDe6nGZmqEklvuL8CaA7CLHodDAFkc1dfqC8H4u8Xi5rJnLJSDWzgDS68tBZxZfZ
gus8pwHqg3c8h72voK9HY7SGiFmTLsjnvE4pgyktHHkCp6+hWlXOmRZ/wb68dotMGNIZITjrZviz
NEKfF1gUPnor90WeuTrWkZVGADS2elO2stWsy0VSE4xVjiRI5G+6+VxWEWhiYSMW7akYsB8p9I/N
Ip6bBItxBPyA8ndpKCwpGdD2Mxxh1p8jGSzhY2VXk3LUe+Iq5WT3zRQhLuhOodH5rTwFaj9Yk9nZ
coop5Fl2J+CDayPG+hr9lJWaU5mZNajyee4fumZ9WoA+m84jqDlNp8lBZFoaP0FSFig1+KTT5JAK
32XSB1Hf2CCk8ZJ1skBvKYdPmXnJZh4R/G50vNEUJtiSO9lsCpHe6EGDTc98umHBR7vbdSAbMUxg
NYDHVZoFPLqpMYJMAjV7wkWv5z0xJrJK0hWQByvoPWhWSp81Rkg7zAnTyaHywmuw7Z0IrA7AMQVu
PcVewYPfPOgV+N1lWiJUzPXMwdCHk8WaxTEaex+HAMFUBocc/I/CnGis1npKY9hj2R+BMICJhgul
cCvRDgJOjqP443PjCZ81J7rlzevsur2tbCZ0JKlaZDqB8xXWWrdEMVmsTNSfMln8oorTUV2iQyVl
utW3UWeJswBocWDx10MREMAzVnkBhjtBuElBFxgnyvcxVpy8U4MlVIJWjHzOTdGbYA3D9tcyX8Po
TI0oIdSYzjPR4cfKT/zhQhOw5GC2GGtaAvVGvfAGXnZLIRvBKtP0lNAqGNDDo0rXPKMLiSJc7oVO
5M/2gqXJxIuD1uem0LvK96oYbEwCaNu662KoOiZNQF4C3HxUWCufwk8Au/KkZE79kxf4cq5Ypc9v
o/ARuJ7FAkiOnqgUdtkEpvZ1Hh+wjmBNhGPnubfKuJRBNeZKW2AuRu/34nIpu0aKpBMeGjh+NmDd
VCvqreKWF5fwbpb+fXPKcRWVBcuw+J7A4W7FLyE/ytqzU3CHJmXTRJmHxY01+0wy8hrOuTxnN7+L
nMZF9Cil2V+EAnsx3VYaY3lLxAJS3+Gzqb74LIJJGrkSjel+/EVMRz/L+1dIKHIZUOkQ3b29PJLl
oRKOYDno3NGR7clfgx7jZ5Q+Aq7Q466b8+QxH6vpO5HoPexjfqgPxUPtVeDGfhn2kmkVkluc21eO
1/MxznI152JsI8jr8tzO6s7OFd7gIk8E87kAn0eUuDJxpLgCMWK/HKLWBKhgPnmD0X/K5RGCY3+t
wpt+Mb8KinHSGw0gpGr92BSCzbGr+7r6emLGA8VCOolYnv1djUStztMpRNtsdwfQoGD4iefx9rX1
VR7jdQDqroWCgRsGgybAVtDY8I0jpargv4zdTivRX2UxPiMTl6opkpDOiKZ3DSzpcfTkXyA9sSI3
8Y1L9LTeUAx0sOVdaKSOjorDWzXaTeg3P4Id2myKIo0HesHSI7V1ggWlQo/grPiTE58q5LdckZxX
wyKLDc0EtgXE5x4wxUCEYC1gjs/szhETdDtl3DRX4q4WGUAzlERDhzFiUuglXRZFoXll/8lcKMV9
ILiNE3UvtTyB213dDZs24ujP2djwuAT5QIiBHWQ/WFe7/e/OJ8/37zrEjRjG2hW60emAkUFhALN/
cb869TQf17VyG6DNdwOPy5oal3fGdSOOMXajSYy2jQjUdVZPUQ3URBko4x2PDV7myWGMHJBQ+mnG
9h3CNsu4VazJDv3CjVz1cytazRcjaFCu11GVfaK0ppE3p5aaYBwBC+4Ll0Ob92MYcxilM/iIQhy6
1dzeiDyw0wIBkwd7v2t0N1fLWLl8TuRyHqEw5jCdWjBxqFntcizprrYA/kghpkmJ75lr7eJuMYUJ
1ka+DzWre45/zKMVnRI0qHs3uiMDxdSjgw4Ct2a6W/JAePZHNnOLZknEtPpd1xl+Ya2svkvvZLu5
X+GcOydOwD0Klr2BU7jard9txbLX2qVgLBMpyzUSMsFC9/M2xJzeesACy63ujC5ayTftzezn95GH
Dalg/My59N0Puzk4404Ivmckk4QGJAt+QXXf+BUms2gbAcA7KBlyQ4Rdhd1IZJxKqIKhUR/wmU3z
0muBoQDRauIl7bstks3NsmtWa6fHEZCiNS/KsYMtAYEz+gBYNI+6LpO657OcoDyausPJuNM5qsw5
IrtnlSDwWWdku56+FJbeoBqpPq+YRL7+7eineWfuXi+S3a3q9SRqZZkqjxQ5pamg72rEKggnmsaa
4/GhFtX73mh4eS9HY1iSHCFbC0PBKp/Xr89C72FFl3OufY+/ORhjx4VInIc0wcHoIox4kQIFYJCJ
vXiKO3+gDdB/c78biYzpwXiT3OUxJAoB8WntERjk7uT8JSs1Tz0YYzOZ/0fale3GrSvbLxIgaiDF
V009t9tTYudFcOJE8zzr6++iz8FJt6xrnbsv8rCBHSDVpIrFYtWqtXjWcQZryXFyhX4oZl90ME99
ZObAB0qQkjpLK4MnS94C2UINXKwywcNjFmq4moRxGeNANOTi+4E5eDVqcSgkgxkUU46aH9hfu+fS
Kq8NziKLksvQtBtj3S0Cb++HxZ+0KFITGfjk/P8MzQJKykgaezUMoQa1rXO5NZVuuvc6eeXNvTQO
DkpZhoiEXYQQ6yxJGzzeZw3FFmJ8ZXIRU6zI1X0zBzfINnTKe1FLQZLo5k/VPr9je/TYTqC/fVw7
gYvwy+sfMkvfhkAmKc3gQDjdCXSydKtIUPYq2W7IqKN3wRF8kc9yU5/UQn3oogwaafTcxNKl6/vQ
VtvwLOlebBrF4BhtusIguFhbFyAoSgHCosqnxgXRqkarU3GnCA6G9Iexa8wRxImFmFteK64v3t1X
5ubtioIEYZgRmIN0UesdvfBcygDgTtT0M8+t0ud22OdZauUFNyuMTrOcmoJsKB28tci16PN/Vz7v
YVRlPamaJzwEbJhgza1P4MnbAs9k5Tsq1EEhU7ENNl/7/yL04HoDZu7gtw0AyDoiMjgGBd+GWZ60
XecIoso1NOpibL62NUvpjQh13irGYfN+iOZyYvvgVWk+omV+aU7SZdXZF4gA6LXF2W0wUupBbxOp
p+CnEcTO4Ub4knxgu6/3celiuzYkPu7VoygrRr+Ue/hRM0GXXX9hfrhSLFizMAv8iTbqct1CX85X
Nn0OYg6DrHjgmoVZlI+S1OjkLocrpNJh6DK7adYoUdd8fBbXEy0fW0XFNqXR91Fk6N5dlf38+lMs
zlZdf4t5TB/yqJw8fPQewovlQ/rQbnCoMK5v2GluSvcquoJKYz6Dkw/PgbWymdileWZ1Zf3j1115
QjDmE3hQEx3RPTvkKj+WUQq5Km4VirHXJM3+erWLgIlre7OLhSR9jhYh7AnskHj6N6BOFxRFa8D9
xQfHtaVZqJCKNI6nCh9PPDj8LTDzbyw05T+qDUjbZPrH1sZTNXPGbYaikuIGh3B9nHuphMWpIauY
CwQx//yhh+ZWWsd9yYH49DZiEqRwhLykgCutvbCWr8orW7MjB/hQn3dFAxUSp0ydKnBEkwgKhVb9
C3h9O9yFT+omvND/gpTgY+bpkxtxcDEpEEARQ923AYWMetqqHTYbbxDB16gJDpENBzABEqIXAumP
wFbPQjta2nt3BEznzYlHqMu2LncKp7VR4NoWe7SuViLd0pUJfmo0fDQMFADYKMLIlYMTFhDGQ4SJ
JtCPaYD8c9Qy1aGQG0x0aYck505iEBnOiuwRUnIRuFfyExubwMwHzk3KWGUFUHdZOQjiY8w2DD9L
EIajOK6qdOadkO8edc6E/uaEup62nzLqeoFvjdHTyolbyIahVE41DZ+H658GWIJqikcSDzrI1ycX
gzIBkIjVT+4kBwHqFHIwaBvaxoN6KVbWuPQyvTE9WyTtSg/sqB3SFWPYdcq0T5kkW0nJ0cX2q+ZQ
6XFh4iZ6qAZ12/uQUZio/hL7/HVKvXPcRlsS8Tcwx+/itrUDqf45dLmy8isXgvzNj5xd8+3EWBK0
LSYgerLr6AuPN1EWb1e+gljqp++tcMMQKkFAD82iPAg7C5qmsFIDZiIo/nIrPGk23+TueFiTSlgI
6ljSf4yxWR8y5WGSVSWMGfFjGp6TtDcTiNmSKHaI8riysoUQd2NsFtEbT/GUQYWxaCd6rRAfQtIy
OGi6uGvwK+3rTWQzf1Ly0MCYcw9TwaEg6CQFofP1aj7GRL/4TvOu1Ygp0kzx4bL+23BsjtMx6iC8
Lp+GI/oq+q/gXQGoUQKNQPUNTZjQFOW68hjiGWuWT+2dkMhp7/6L6ZLlU/z3k4qtuQpjQErkkxdh
l8cAJdgMuSFzUkxEZOgvMyv6Bu0hJylNees5ayj05QPy17T4+yvTeirXUTniXhkVdUfC4DmT5B2w
sWtHZM1rZ/dX3QM6mnUfRyR8QwEdz87Y8V71c40BCe0YIRMSBdF/MPlx47+zqyvQSiNMAjgVwEOI
UVaUorM8TSs1iaXXxI0Z8YGvdtHQGNFLD44lZBpQ/Xws8A2huXxgmwxkZhRsfV+78lKqdWNxFnKI
7ickqmAxy6FDVpk9Jr4i+Xs3YgJr2wOHZACjEbLG/Nru4s32N/jMm1gG6sskL2BWqd+7cTTbkZtE
DkzJWBHGWgIGXC9w3rvSFdJMvQxLrTW5MsgX0Q7YTT85hulFXC1OnjMe1qb1liYkbqzOglDF0mrg
CazWDt0L/qV04z11oCwTpEsAgK00gZWVk2/M7qckSTGD0sJetEvf+m/VKyalc6tC6jzdcwesoqWF
IXAABsDMp9utRV7InWF5TnEfOCB2d1ZfqStX2ZwWzxgMnkf+KDaAuKVvJra3o4GZmOUudbm2WrL8
mA/8IibPOUc8PZMjcP+jBvRIEBTaTWlR8FyCu/lBB/vVdDBep0P4DEpapNY+MktMhr4E9+olOqq7
4Ectm2St7rP4UUAgrRBxcCEPe3uau8nPpb5hHI8L6Q6t0yoEZ2LmDgcNgHfcCR42A7MJUKZd71Uv
3oJ/bc9RRlE9dUURG9xVvbsWKarnrT3eFyO+ShmGZJDPq/IsVmmJlxNVRspYFvi8cW+qyZ9Jk1fu
2uXU/MrMbBMVgCmDapC521UAitVaZdV60FwgsKfaHiXnrAh0O26qZ6CqSpN24V6Om4M/Tn/0LgF9
01QVJnQ0tl/Hr7WfNS+yDUXOIDA1IW4e2Quxy3vMVL7GVrcXLbnprdsEsamsnPLl6+HvXszLaVkd
ZFWOmYF/taldybMmzWpBwtmYwH8I9q8htqNo7VZaTN6uzM6CGRsalIFicZYLS9uXe2iZ2booziv/
Bdhg0XE1JlMdtXkdSma3hyYaiM8hV4QyeQtuAP29xnvn62+36LhXFmbL8ZQ8Q+Ufy0lC5GRglXg0
6OZrE0tYdag8/V3FLB5PSoqLx8DhGDdC1oI8jfcCZQiwX+R6O/lxAtYvGrfrTLRLxeYby7MckLds
yvMUMqMjKkUKkJ8Ajm9E+1J1QigkfL3OpQjHFBkiZRTk4J/gpvrUNC00xYmbjHisGwwEC5sKWYQc
I6aFgP30r18b1Jk47/M4f21yFnaSNA47KoB+siFDyy6inmOMLDtqwxA8hrzK3AQYaZMlaDPiUej4
ftSACkqFrG4eETvsvdPkeU6lAXOqjcUlkAzVnCQd59Yge28EDSVImXzTH0C6GdfNPUoGTpOP+7rV
nSkttkEPZnOMqpsKjSKza9g7QShSNBR/hxqiLCpJ7Iyl4CUltWepTWcA8colq6QD2YxRn72hK6Xu
WxVoLa1nv6suC82uJW+ETJlZ9fFdEnsu9VObyIV/P5ZKZPcMEnVK77/XUfbApYyYFY9Tc4qCixHW
e96qbu/Vk5N79Te/jYDSqYPUlHL5pOTpXVgrTsJBJJoM8lPUGaMpec098fJzpRe/NB2jIdmEWRkI
A8SmJotR8P4ed5qrGiXU5pJgE8Vkn3fNk65BzQGCTXTrISi7RtvwTR16A9hJVbuUIreM6/saxXer
gG9YfaDvSzLuw0rJ8A+Pr8RjvVXlU2U2vralEohOEq01A6ADTVqHnUlV0DfnYfJbCaLCatIUUxYe
eQ8G7FHcjcV+KnCZ9WEjn+tg5GdppMWuH7tuT6YofixCoN58KYF8W4bKUd5XkqUmyqYdM2eIyegW
tZ7uNL35Tces32axDJVbqGdY+RSUjtYb8Z1E2ODqU/lbGYzWqRP5PoD2hlI0TzzPvnWMoaGSQ5tm
HKM7orUTtLb1C+T6tm09bPzAs4E+OXZjVJpt1qmmGo/9IeuiXTeGjQ157m8MLrwxKo+8DFXE3NCY
VDtWBmbS1pCepEkejvUok1NUasEuDPXxABg8gOlNX9c7Q249q8Xtvg/LHCR9Vffm91XkNFkMwp+o
jW0KwhOnzCpy0YYEJUQ+2JmSboKkPXiF/mPIpEe5jrcGGd8h9/dcGaCDyfihqPD3I+j0efqkidFQ
eThX8nRK5OBc5/5GVvVfQ6JfWurLlk7K9yQGQ6oX4LZFKTosIPQRTZeAeRfAwN1QGhQTExfnMgJA
LEkLM+zV15pBl8xP+WB1aEZlshhtj+TcllrObJ9Hg0OpBlGvzh9dQxdNh9g76GoyOWNGLjEkbSzD
K459pFiDEj+WYS2ZYAnJrSQaznWROmGQgh+j25RFvpnSdAtk0qYeWnuMyX2U0lempHeDWlk5NU60
SAOz7ev3ceC9O47eJVXpCeEzBdNFb5Y1lO2NjMJt1e+en9hFPuyisthCJsOtwhrNil4HZjumDyT3
AhcUvW+V1Di5Kof4v4W+GQgYiyL9uaJeY9OpvIyE9xbVKzAURFW5K5q8dRSfGQ9MagOcpRit0xIn
OuR0U0UGiC9qBia7MVRPtMz8DXAp90lZB4dGiyxVDJa0cauBcU7OvqkkE07sVSbKeG8a91qH50H4
mLZlUJk8heoLRMmL0awrPjkxz/JLoPYqBv8aMMHnnqvweJd20lvhTYqph9oG/8SjkejPmR68drH/
Q59aYvZqs6/pvc/PfRkTYPyHC9Iv1eThcAgk3YWYqvGoFYp6CIImtz1JepH9pnuOJS8wQWoAEvg8
KM1szH+pVfqgy3JpIbfYdVkgW0bXnGVlQhCXHlQfVHqYbYkdWc4Y8HHQBqhVHeTtkabA8XoZsGRt
Kjd1FyhoTgFZm+k5JlHK4sWvM6i1yBGYojKVWlFpuNNYHEjKgHkP7v1weBkT7W6K1N+lUv7oqbaT
PTV0Qx7iIEdvCsDxHfM2A7iXH+WOBYI54LfM08Qkvv+H9TSH4xiPBIcf18X3qkrOQGi8IBt1g6S5
K7l0SMHwZ2a5+mvQ/b1GssaC2pQzTPGO9toODefUCXh0URknuKpGZZv7NWaNiAzmWp2/+w1iFfMg
wEXY/WQwdFs8tTTLmLvTkD8ZEIg3VT0HpZjW7eHxWGUAgrGaycc44MzyvGhDGTfwf/wJtf3Way+T
XNVmI+Xtdy8pxpeJKtKmZJHx4GdFdSSenH2PM6VyGVI9yKFWpT3ovexMDWWmVHbHLJ+2SlZ+LzFe
NJWSgzFeZ9Rr1SKcRbYaFj94WJZWr2hvVRYojpyXPz3FOE2Vl1q6n0bORMg9TytmTqOUORjV7K1Y
VVQT7u/bUixZkpwhGGlblbWYywobcCek7yAedyYDmEEQxJyKsXmAjMVLT3LNzAhowb2KN3bW5q5R
M2ImvpeZrMydUNfx1hyNS6D1r6BrfBg7+dCUfFdNQW0XUptaIR3sfgwdeHjkTlOJCkTlb7WJ+tBR
oa9ppZ81Ng5u4eHLI0bSnU5Iu69LvsdZPdRa/R23Jp6Z0IRVM4oMi3RPgSY9jAbb8Ck9SHJJ7kKm
Hw15sJkHSEs+HNBQPdJ4sP1Ecuopuai82wC2EJppwYBFgfR5iJw+4VtPlyszLRsH/NhbJVatIEGV
MUQnW0nNwlcki3sUrNy82+UyO8aMTAdfoi9Z1lTu5Ol/IiPe+Z2y4VJzH/lhstENzbAjeRxMowzw
GA51pPDpVDqF3DudNP1gY3FsNf9YRPy1x02AOB3e1XKA5gZVzlKGBCOotrwY9pjDRC1TaRxaAFoC
fbNNrPTSk19A3IF2GciekQyMcunZakEeS5rYbeg9ovsQYvKXCvLM6lXxMAZl0ADqo9zqfdnkbYXa
hBwDjabpdqGNrT3Q0M2F0qM/kLcuNyozCf17LiOwA/PeuLKWXQwJ5amkHl7VfHiCOkxhlpilq3v5
HXK9b7C0QgO6VLu6zkBnL9JGjVVNEmwDRb3lTWBp2re2eydrMJ7FTN6ABBUjeAXJ2sdo41UxsIi6
Fm9eCO0KUPIknl2pJV4OqpWXIEwh0cpTe+lddG1vVloVOZYSNmiCTVlyVxVGZRWcObjv1pCtS0+8
a0OzYqpKIRHmUSgX9bjAIXM88sr++pmwVCUGESnBvhFD5/Ni0JSnSRNAINbtwHkONmGs5CDTX7pS
mF21hjtc8gcMJasa+nQa/UQXwoAlCssJr3IKGn/wuU7xJkCtP1C/f72ope9zbWf2bk0CjwVhgMeW
X6Z7uWWWnwXvqlyuUn0vvffBJQMpJSj2gn9b/JArx2tYrkkSMFUu6R8r9kcN8BAqVFNBviZnMejk
fLMLKjugRzQoV5xwqcZh4JAiFGCCUcG8061xL6cRWtQRVKhb8DLLWgCwvLqXKm6RApSxqjSaSia7
YSS9IthbTDY6u6+TN952p4JIK3WehT3HrB5+D3rz0KKdS3E3TSnHBVqjbh7j8cYnwwpC4hqsXuuf
LDXmry3NAbo+nhJt2EQUtHbpt/TN22eudNbP0ffiJ2ak3XKnbCVA679Xm7WphKVa1o3pWcmFJAm8
qR/gWOFOdB41y4+AZBKEdr63rW1pE2J4yV0bD1zcWw1a7FwHe4nBZ2GgitWyjQoIQ8eeYRF9r7e/
SLhWpVya2TGoKFDAmzBWOY+iQZ+UHUsm4gLfR156R7Xr5wzSOYJRF3XCTev2tmcOZ+KElwGy9BU0
H8ju65O7/HGvfsQstHoGOCf1JIc2LER67OmYfhPEhTlEqdHqBgpU9AXSV3rAmzVanTteukhutmC2
0WWST4qWwroADzVPMVTxOtDN1TtE+NPaV13qKN1YmxVoGj0rW662ODJML06drDTggc4CSwGN6waD
vN2+KfRtpftWOxbfFc5Xes2LbgX9ZExM4JaW51RjPokzTPkhTPZKZGXtpUFIDqpx5YZZqHwZBqgQ
QXLEcTXPWSj7vETbCnUoqH9iOBKiJbFWWOPA9sUwbho5sorufsWJFq7NG5Oz+J/T0R+ySYRluhOl
vfGMmrOdNGcxLznanoFm+trXXNpMNC/gurKK+UxN/Karq8Bjea0ZFTbTm54Qsbe67zt9sqYou+ih
12bEz7gyExBAacIcZsYN3YgRF1B67CFMiXGh9dbIEpjOuLY2O41Jn/YaCynFBJ3qOyWILtEV3EwP
+gM/e+/KY4uAkL+WGPiIbW6jIfr1h1zb0/lxBDw7pbjI3S5h02bwyLeU4QGY0bVZTPEPzUqlN+uc
ncTBD7uU1SjwJLLm+OF3r4CwUKtYsp7bkTSsLGvJPSFQpRGcPAM0LLNbBEBqoLvKWHFRKqslkGVE
a3nj0saB3pqBPEGWtU8iVEOTRkqkwULSY2xFBTyPoayqrZHaLPoHkPoE6n3oQfCP5u6VNyqAcXtG
htqcdGhAOOcfxh/6YdpOB8jAgjPzzWvBMFu645bt1HcU+uK17vjieeBAjeHgEcEWMdvLOI/jjqat
gmn93gEfC+4qjB5tBQpgXAVBLnw4KIsqkEgE9JBROnMTjw6DGNpFxpWUdjJhtmtNg2Lhw91YmOV0
hjLUmU+I4o4Fe9Xjxi5V7YiBfffrg7WQiF+bmSOaZNYmYYHHgAuEv1Pw75MW2aF37qaXr+0sb5gA
82MYH4FxHq1ojUqGp0OfqjqH/LmIVroqSwB2nCTDoMBnEYy/zgy0kyIicqliAr/Zyc8BdG/QnrgD
KPO0SjO0tGkqvruqgAhXhezpbeiVK6WlA9hqMFwUPQFQDq3G+L7Z6veCeBesEM85BozWst0lh9Aw
XQgKZQp95Xnqp6V9qYaySt2keenynQcuEJVnK32+pVOEcEEobmlDV4AouV1aiKoKNAQ0sbR/cUII
udES6WyCKbc1KPHnJWHvRNjDqcU7cL6kqlRqb+KG4tb8Ox2e4vpF9VfSSHFMbuO5MIGKgMogioQZ
8Nv1xGU46c0gM4A8ul25KQ5iAqzYrM5PiObkV3Zmx1XOm2ykOWWudp++hdtyI0St4p3yQjAfGK5i
qz5grF/Ym5/bqfBDr6w5pBFk/lNu+amKimJbDwTVRLVxWAuhtBgVH6+rom3fMhSQUfB9TylqlI2E
1H4cAAvoUhBvaE3hgmAEja3KkUAYvNVQ0LcNqboUE758SdApz3xmBRWiqj6cqDE8SQWqjUoy+eY0
1e89kc6ishvQACDYUaKOrNUaKKDYsdO73uwzJARtM+3Axv1Wt+olIyNmQ2EFzSc0JtrudzmmvyFa
8BrJwa+u9s5gGT2VDNzZWlVATUmWz6xW7KFqM6sa6FHX8IStOzxm+wHcKCmVyEmSkhbUU9Xb15Fr
IbLcuBCbHYkIbdwCEs8MF4tIIYHAhha30JiqTmu8KJ+zD4Qvxfi4xNDHZ7M0J0m6QO8DeJHEtv2I
WmKeu5FaHBgkztWkX4mZS8fv2trsbEgkKvMo7Kkb9Y9qDrGSynd8bbUmt3Q0rs3MjoZelPhGsYej
cQq/FbvCDVzmtJEZHv8l7LE2ebGQi2AXEZtRXhL63/PZAIxgxyPiJ4pke+M+PQv9JkHIkt6zs3ZX
H8XcRyDkk12InVprqMfPFx38AQ9zBnJhFZxSYjeuEqGKBZFaF7LnsjbfDxHbJsNKSFuzIP7+ykLY
o8BbZZy7ilxBBaZx1PYfUITfrmJ2m9YaNcoaPU3gPVIP1cDWMljjdl6JFmVVPuQdpj/Vkh9xzH/q
EfI5rvWPfMjXBvOW1gpGSBWlQvR1PvF/xWGKMkCqA6GW5O2+S9UMXcbIs78+4itW5jz6jHW1n1QK
8DPo89e+YY7tylFbqGagKvh3IR/w6KuPpihTrtAYH6351bz2++BSg3pFVS0QvQico8sxTA6IoaVt
16cbF5fHFRR1iQJy5jn0miYUYAcDmyjVqAqq/BSEv77ewAXsDpZ3ZUL8hKvlVdSPay3gIAH5d/I9
bcGfBiLoAcnD6IJCdUsP42E1618IYZAJlyn+IPWR5xlEVEsG0SINgxCAxTZ3lYc2Y0qtf7C6ayuz
QEmDiPRlDnyQkE5WwDM4fDAAUJNh7EcARPkuuocwnbMG3V5b3ix04ibIVL+E4W66ML41GGCqfvJ/
Ts2hyfGfPSSf6OxpqPchBM7cgFNnLDurj1+/3sAlB7y2MLtBlTjR62TCVwrHRnFSSdsqvr4mjLVm
ZFbqkVSw1ntV4LllnW9IW+ZmrE5PXy/kc+J/u1Wz4A5OmKyBMDwCRXEXtP1Wkr7R9J0AzPO1nQV6
GGEIpXrkrvjv/DUTQKEPw4sfMNjqmD3l34SsgVyCpNt4rR4lR96RvXz0hfO50TMAjGZyht7v77UM
fQEKLn4I/jDQjSnQ/7k92IQZo6SNnsDjdrYOsGS9i6EYG7iACe/5nxIkdSAmfFqfHlh4idxanoUU
hu54THxYlrYiaRgOQl5Z4DVBS2etgs/FSZrl0zfrnF14ldZwFQ/Xf2GvqSA2fPY1c0hN0UEECML1
rW5TPEcb9HRSKE6uhRjhnZ/s6zJyBmQs5NMwmd7XZBQ1IozHYJ/dcN+ZmD55E/TembXGVbGQZhJQ
RIE8geGxBye7/ah1m8QJCYGY09FYD3M01UE+OQaGUxXlNpEN+2tvXkD241Ne2ZsdzSz1JrnFtQ0n
6p0otFMQVUDPKkAFFuzSbvZ7bYGLcRPFKGibUFwAc/YApZFr1MMArvHJqYa4W0V2lK8EtWUH/Wtk
DmcGAA+8JRCXQ68Zg/pnIR7XuuHFcOX/RgVn0UGurM2+2ZSBF8DvJQy8MqvaZSDhU8CY1oBhJADp
31oNe/ncX5mbfbJUSzPIEfz7k8UPUWEmLiYCNuHOMPGkNZO9dlxnTVuMr1dWZ9GmRw4hG2KRQ32S
cowL8bfeP2pJuXLcFu+KKzuz2DLKKbaz8KnLtN7SQ2Ia6Y+vfX45gl+ZmAUUAxIRalHDBatfCRgo
a5NAm1jZZd/B71UdBJl+eGz+CFKH0k0EpwV/b1zjPv+5pny9chY+vvRVatZLcVX0Kdy0rlUH4CTA
cN1eff56uQsTqTjiV8udvVwNaA6WaorlBrtoR1xqTQec8p/qYdhqoBonVvGQ4M1VaWayKhD/v5xE
8ASDZVPHeZ/tdeSVI1FS9IGDo9D2rk8cQwX6BpqfGGtbiy0LzTqx1L/WhBNfbegoQyKHiq4zG6et
OnSQpwHc1YnV7GD0ASSQw+IbsMFPRpRg1DZe684u++5f87OdzitfVvsB5hU5w+zCSdfuV77l4vVw
tcBZumtMPNELDRb6yix2Yv5rgOiWZ4dQI2nd4ltvQ3DUSTb8acXwcoz7u7RZuuv3wZglaOqg+Bie
P4YUbeOpdqUNUG2HNRz+8rn4j7E5eID7VA0SBauc5BKQCHQnKFCRQJ6vLGoxs/i7m/o8cLfB2Ncj
LtvhheAFbTaA10E1TahugZv+QdDE+tbwPD6qmQOgwnbFvPjnPyUWV+ZngVzvNeJLOZaZHIH6Pg3b
Zi+k/oaT765VqJfueXSPxWNCxt2LcZTbk1G2kpdIQ0E/qGsAFtgPB+SHW2pKm9T17/KfK2uTP6/t
xt7sJKpaqpaVpBoo9KguUkQkFbKrWs0/2kVY0oWAIlT+AG25XVmQAYswFtW/4ACiuZTcFVuw1WMa
ZY34beEOvDE1u5uo4tWGpGgGAOGYD2OTK1HjyGsENj6uHLhlU8CxILNVjE/F/ipTsoioJao8ZWdW
hr/J9V0FhOE0pCsX7gcEaeaGWNVfUzM3bPsk08YxMeAaoxPspCdlU+y6S7kFSb0LYK9bbEdXtkEF
A6rGMDT5Q+Xom/iiOvJBepJXlTHWlj77oGwgsTLmoedG0XOZXPqhOnDmWxRo2hUnXYgzSOchSYX6
FYUOxyyoQVkl6Q0VKy8BEzI2xh/hqNzRTPVPjm69GOdfu6JWTM6bAx04CTrSNtRNFdy3cWADpxr8
s9P3d2HzurgPepapFFa0jbFHu2FTOcQC3d2qBtdSMnq9hXN6gjGeVKPwRxA2AeqgWf25RUX3R4AL
KZgs6hqHwOm/a/k6LdjCTXhjeOYluQooVNJhiWARHF0J3woUrXQX7jpweg4WmNOd8gJUTuyudQKW
cpob07MwoDQSoAgRTAc7CkEcHw9CsqmPor+4zuW71OO4sTaL3FI/aBKseXjLgJ3IIocQT4tgW9+t
Q0mWaoU3tsTRvMqffG+cxlJDLPV+tH98FBM8O9uOH/SF++aP7GJqf9O8sh1bG2tfOxazzCmWmqyJ
09SAw0ovFJ2BAR1Bw8ZL9N4w8yfoC61eHGsONEulGt7nscqx1gijWTQZzCLxMW7znBR/WPDt60iz
kGjc7Oss0BiJ0qaaP+Gm32HE1kU/egNG33+2JBARcTBN446fFw94Wmh+NCFyBnR468uyMgnPnL4J
f4aswCM4TB++Xtfy8b+yOLs7CrzkFY8igoqeNMYRcQZxR6CnA3kOsz76lmxmz8qaXvECPwB4B6/M
zg5/qCRFW/c1omjSPus+3wLzasu59qupm7dGYkc6AWzSZccynvKtNxl3DZMwcqfn3MasGtijIVHD
Mg/UfXJ5h8f0HSAQD+ir9hbxMehJOx+jGIb8XmqDibbfvk6DLVAsbhZgFHRlDxfSwJvFzMJJ3PCa
jQb2UMAj1EPzITlFHFGqWKsZin/q01V/tW+zWFLgISb5UPgDs6RvZeD+AnXV16tZPMhXFmYRRBkI
5JCEhbYC8egzKQ7cW3M68XW/WsUsWPhB19ZEBAvButUB45FaA5J1wYMA0YPTP7qyr5Y0CxR4n9MJ
k7hwNt0wI7BKssw3M//P1xu39mlmISJUDMx8iJOUZs12VH7Lxhp+Tmz9p20DZBgQFcbBEDvbtjaM
I8jpyEDtTtSqeWfK/uOk8S2PVyFni19IDA8wECrIn3DmOdX/7dJCChQMdP4AOIGZXJBd3vkHshUM
1OVx2uShmfNn4sQugImXarN6VS+6498fMn9J6kzKk5YXHrAf9be4grRBhEQWdKVsJ9ITeateaGrm
3//Bt7yyOntXxuhHQU8L33KgmWGmngb6oGSFxkB43aeveWVjFnm9Qgzlxhp1MTvaunqcXuQIkwyJ
HP4OBtqaw9Qf80hd8VJ10YmuzM4ir5xjAB0FHfFYgBQX46aE0K8oe00+1dEu68wCKnJ7aCPiBmhd
jFQoth84g4PwzM3pT/3E7/uXMTSJ0zihBYpwaMyH4AZc//aLB+rql87CqmqwETJBnGLWgVlDsssb
ZSXWqYsmdFVheKMBwzafy8lpUZG+Dxgmf4y93+W/Cxl8Hml5RE9tz7TgO4Bhf6TqlAOQgL2iAOh6
3jbpW93knmq36XTfcfWdNewZWKt3nVMMhGX9juWVqyvpuUt7EBlhlF4e9l2e2nEBzpVqSADHViBO
IDXx5NQRmy5VjcX5FR3tcSzXAL6LycvVKoVLXCWFyZgSg0YY54vA0Jq53Vbd8P36U+IDBfrJo6/s
zOJT12msGtKSuerjYEtm6iSBGUAkA1xkgTXhXaY8Cgz19Ds58U35ul7iXk5/r37BLNIXUTXWRtKi
TOlA5POtumiOwKQLbhDVGnfsj+CwXKfMX7ZLVdDk6WDMpMYs9qOhOJVei0cUqnpCfzq+L+NDnkHv
F57roPblNeCgeOow+g1OqVX44vKD5q99Loo5V184JXLXDhluBtAtnQWjT2mzjWDs/G9U55cwQEhO
/7NaPouOpB3znFMMyox7DNhGr+wg3SkouwGpaZUvvT19qyGpZWeO/1g/huurFX70yc8MTcEIgMGU
T4M6+UhkaQgNVBe5yV6g9n3wDzKkTAGHNo3H8FLt2Z59S+/+79r0SFqv7M68i5SGL+kVHgE8NUyG
GYukB4mJsjbvtkACe2tn5k0FXhq1H4YMKZgpyv2hE5dmvSn31a5Fdzg7bFp7chqgC8EvF5jF/Tog
9ust5nPcwhi2k44mHGJvUZvsf0i7ruU2liX5RRMx3ryOBUCAoJUovUxQbrz38/WbDd17NGj2orVn
9SApghGsaVddXZWVGbaugHswzk4pKBx6OeMwt7P37z8za9HIWCOFrxU1WYfnIMhYtOs/kyzO5PZP
/EcWO5VqGgBMK0jPfWjByjtphKIABhfL6WAjc7bYkYmuKy3V0cgMJWDNrA5K3P+KRWyqGQ+GrkPa
DDpHvT1Y6f52rMG8kDdfQ3nnpULG12oxdrwJz/qg7YTmGEeQOy1L97Yl5m23sUT556gA/VdLsmWR
GfpQPfR1XqlKYQY1GxPUERllQciKBtFF9B7+nA5EvLX1q0/RTvke1uCAVI7gpfbCvQEK5f6XFXxf
HQNMyvrZ8LTHAZeDcBLPBp6eBL4ou/zcDztZuvlC6nBVUoVu9/gCuhDO0NhEsLN8Mt76PVEMmDzx
nbD+EgCG6FZ74FDfwQ6CbM3oLcf5vjrzagjM+NaCqhT0uFVLp5Pfka6l1tBHuDPF+6p6yoXncXq5
vexkRB/c5cYE2Raby6GPGoAp+xi180O/Tw6/xaT4x4p9/W/sUG/TLhVCyTIR0JY18PNajn59oUhd
4LsCiEx6iVh5YLvx9NQ6zdUziJKcNq+dtlztvJh90EN44Jp8XIv83hyGAH1zlScVpS+h3ff/NyHU
iYtyJcvqBHNO6LxJ96F0iHfijsfifMEdfpx4wEBwSaFJ50N2OgJ5JcRXSckGgrlfcLKf1IficY7x
hgGtBeQuR1u11bfVIzI3OSoe1R6X5lm/R4/DOXXu4n3z+fbQ2dvtn0+is9cRSBSkCafDhzLNru4K
d4XPk7gqeLyh0/nrWVCWriEOPcsF8DzFSrB0UEAXu4NpFt8TAIttVQ3vhqS6F9TokAzoeCvH41rW
nyWw7VSJ+KKO+tM4gVBCTtxIs3bymnthEx8zIduDAs4Oo/Q4gqFq6RA5dyh1hOljJ3dPkB722tJ8
/L9PHHJQpmTJoL6W6B70cqizddDxUkiiU56KPgRw9sn887YRRnMw4SL/Y4XamY0sLVC7jEzEce0x
2k339XMIfBbSuHsiipS9ELJI2YVoiSvvSLIkfOIhvC/dQvSu3X4DdUto4lLKA/oMACiCMuuKML46
AQP6hK5E1CGkowL5NDD8ueqhAEHQq+VNPpTdAZ9DIwaehA84z91R8qLeic7yHRi1gtuTxNrC2++j
rpi1H4xMXeFmclzM0XBqC7xLy38VhG3NUPdE2ydy1wKr7UvQxl4Qh5HS0gACLXA4+spjdGjvfj8r
Wme6kz9nn8Vd7qw/bo+VhYfAhgA3PUq+qqTS8GJZ6fHYmBAKEnFr7S52v4Oxx08PvEllRmBbQ9Ql
oS16IVlzTl5Okxej2z71oW92uBSX/YqT+iBb6OMW+zMq6qZYU2gddTUCkb7bz4nmppF6SFeQOIK5
Zgxl7/YkMt8r27FRp6prS1EUdPj7zgO6CyPDyfpKNnJ/p9qSE75Ne6A8Z3v1cnAS8ir3rOt3a506
T2s8NCBeg3U1QBi0S4IeqnH81zczqt3aoc5FrgxrnHSZASD15K0vkk2ka2c8P4cH0o/By8yRSbu1
htT5MKypARsRhlV00UthiL8SRfsEPe07aY05BDcMQoiLRMN/TwHNzlwgvwJinYtLAjHQvrHRjER4
qDt3cTMwm9jqHR/Zz2D+uLZKPXMrY0AiVkbbrQISPjQnzVD+KxzzBU7uBUqj7T0/huIdQ5NKCiak
nadocd57V3QykLpBfQMMRkQz+q8Y2ll53s2moXmak0GaFvAkklCoDm1xPOYwqARZaHe1rXwSkr/g
2fhfbrl/jj/NxSyhtc2UoQrv562ro2RfnEocDv0AZtzcJ1pUpPqLboqgPigOeMu6/Xhf+LzIm3i0
GxuYzv1NWrkuuOeQ+xvwfu4rR60z57bnYZBAX28hyvP0JdS4+xCHpPkVBqqXfLX81M9WJ1Zs3XK6
R5T0zgIeuqY9jfby0r+2j+mT9bjgdgfVng5G8Lyw80ee6grn7JqUS2pAEa1A5ggPYNFX27OMx63U
IjGF7OXtCeA4epPySSCaS4yywnau9eRUa9AFbjTzZ72U34pCcKuw4rh65vtzu58pr2Q1gqXKJW4W
6Xv0RFBuk9fd60F40A+9r731br2vPglveO3r0ElOoeMSPlejXeyL3sv21T56yV7A8vBJcZTX9N7C
0/RfAp5A02iglY0QCl8eUpsH2SxoVVbEI+mhI/o64T45ClBnRpjLzZWxgiVUcKDRbiJVBs7v67df
brRDtFZKGqTIJSUWyl458Jtzsr+9zsx67tYOFT4sbTOKNWkQsZ77yk5/dAgWiYR65YlgWnGkY3uc
XRwAr/7cQD9k2Sug2Llf/GY4/F1KlplE003kKdFYQVoVqZ1gmrG4LmuL69aNRzvL9vEX4ww9JQc9
+IH4PX5ajvqx/ASWPMfcLcd09xdXMtnelItBBwA4spCq1NAMQMU51lpBk3CZU0wFYTEq3eG1Pc+I
G+HQnfYAJV078UPHeuBVPFnBgKriHYGsgmkAG0bdI0o+zKocI3ol98jqQuv40QQrN3lfJv6/Qwmr
KmiTZJLGQFsA5VGysMzldsBBFx+Te8zyiTR2jAuhEQKkhtcRTtaOmtcra5RbWUZdHSW5/G9I1YOP
atjzcWysuOPKDrWHjFhMdaND3KEG9csI4c/KLl3oSLvi975xynvyAqt/8iIrVtC/NXuJZzf+QVgT
c9FD1GvQ/HAYTgRsIroAlfIxWGQb3JhI2hPFcieWQoplI80j3ROpDamES+RB3fGrJKzU29W4qE1Z
WxCMW/Uefi8gOHbJTd2X2G87EAjb4+fwh57ac+qEoBUhrTkRZOPA3ii4+lP02TxJDz+S0uYiURg3
1NU3UQ4SRKKasIzI0ZTVl7AT7do44UTbpgw96YHzmmNEHFe2KCfZNOaggcoWyZf066CATW7+ftsN
8zbspXFis3P0KpvSOb7sHPTAfk4K29ih3SqYfDzJO9Ro+59giXFvW+VNIRXkTFIPdTzQufhShYSS
EovfQgGS63MG+bYRSg9GzMnFMNzq1TxSzmZVBnXqoETuz0LvDn3iToIEku4vTZt7qgWuYk6DMeMS
hT1kLqEfYWogcLy+REU9I7g6RIpqFgfl8FMwCkepn27PIiMmuzJCzSJk6IolUREq9iguTyso02sQ
hhs/lPr9tiHWu+bKEjV91hzlujZWCL+PYTDuUQKpkHm/V5/1N/GI7oPHCVJ3k33bKus+vrJK+exQ
MatMaDC+0e/etefpzvRGH6+5FzGzp9fqRPBmFqqnYBMdANuPcR8P3yIekxFvKSmPboWIxrUBS6mk
r9BDQW/S4KYVDwzJPhH/bBi6HGuNAHCYKuJra6cHq6u+5m+zv3iqRzJo+QLJl9X7KwrDi4zKB4eu
I4FL0pQiaqPXW7VCbXbQCXPvjCQHKPBx9ysu6S5L7kAy6HWPgIUj7FV2oHL2moMC72CBek9ypv10
Bpdm7i3PfYOeggjUKmUg42UtH2s+6pi41RvfSc9QUlV5I8WAChDYof5pwLyoABSpPkQtdxa3r4jp
Mf5MC12xFjNB1IYB0yJ0y2qv+SAGQFiP4DxPTp3QuolVecDj8GBUrOc8Goz/WQ6LuvGWyozDjLDq
r+dusUmwHyOtVinoee3xsuZ5YlZj3JU96jbLIyMe2454qsAMLoIbXnEwwUoPuq6cXO772bEC8Yj0
ReTU0DquXe3LAN2lmeMyuSOn7rrcbHt96OFkLtmoS1eqcT/CeAOJK14+kYW/uBo35aHjLgunOMN2
AvwTidr6oT0XDhi197OngTpgARaB9PryJAuZPnuzvJTPHjo9DkUFcWitKZhNDRoXUwzq6T7xZ1Nx
bntQFo78apCU3166UW1SCx4UwdBFln55KPaA3v0FZp3trTcjo7x1uWRDIeg4MGrQ6FDfzA5hDmST
HT6KnoYOy8Kpd8XRCuYVldrIkU7zq9rbXDU4prvefAblzqx2VZQJMoJA/5V78oCSPpv74c3E7gUH
+AFwXoeXruVMM7zotQst4xCzLGHo5OnUPhCXreDIqHd/YYuc///dDYIg+tqWpJaDagEAhlMyEvfs
NM549x9evTueEKXMjD8NGfo4eI+CxY3aQGZaRoJJUra9S5IjXSB8l/EkR4vA83pnPVlOk4ByCtE/
Wq8Qfit256Wv8SuXD4Dl/KGggj9gkxMN+lksJejZyyX4Bv11dIEUy3AXhS7UeRzDdIYHfoTK9EY6
GMrQwoo/pkrNc4TWI2i/YE2J4n3/YHwb7yxn8SXPqP6CAoBVcIDX/2OOcvtdpk1W2WBZjXMYQPst
v099wyn29ZPmiLusQ2c+meDBGX0wyT9zrwHWdbe1T10DWhM1c53Dvngg3Ba5O++0XXqO36oTQVsT
fS4s9UVM2i8gwkQ+Rn4SdzV4LvAG4rlJ5pFCREJQDmCnlWnKAEghqWGvXba55LdfkkO7q44CZH3s
3OGxGjGNIeNCWDkNEMTSqQilF6swnZACfJscqESgancEu/BR3vGyqCznBBk9zQLgENTuGjXLPXTv
i0xudD8ycldc06MRae8q5Ao4fp84OdpJbO1QV+mM3u8awB00JaNDSwRPc7jP4YKhoeQL3uhoQQ3J
DmiCD7vpUfrCMc7yUFvj1M2adsWghgowb2qQQeQ9Bvh6gFBua5cHfj6CN6PUfSr1Zg36eGQRC4Db
OvOTBCYEnUMewEyNbUdEecFYVWux7C4AaOO74iM221mOcar2y1G24wMvm8NbPeomjRfgHMQJfbuk
/EfiXCUQAnnHq2Zwh0VdlW0XFWFRo8tsPfdgUiIqfBKe//cdqvNQ2f0pvNzeGTIr+NnMo07dk4WQ
QlXOwsCGg/oo+cIbtB3RkQy+ztEWfmbHOrctdGE3R0hKAhyA3PahuxPvjP10x72zOZOsU/59xZGv
8rkE6YptBjIMo8kVjxz0RSh3kNQiusMoaj2Io5O8xaMbPetPt2eDmXnZzgbl8udSUgFJRbuvGAAD
nD50NgEej/b0vXgbXFLwJS72tlHWfb61STmgxgrzthSG0G+F0o7rzAZxnXvbBOdE6pTvGaK4N4YS
wxq0OXaKZfhVVmkMSRVuqMd6M28HQzkaoKeXRCfgxA76hLmExxJwoJAKRC3wbfLjXepZD+PPyebt
Hd7WoXxOVlfgOZNhd/R7FHh/d/Zl/6baSDRX/3tZ6JTXMYH+N2PSUSJo2bkCreZaWsHttWImdrY2
KFcjl5qhNQ1Q4IOzOASB33xFN7SjBATAKMK38XwA1yLldBp9WWqL8ObqpwEVzsKb1HvL69zZsxqn
8gVX+YKOvNvD5GwUGsImrqj1qGUb+mMlmy5Qd6un51niavkq2lUtBs1YcB+YrIhqM7U0nq0Sk0Jd
JSwfYgq3upeJbvPp93VYHBXAtNGcTWRzK9Hmtfwxg9etbcq1FGKp6q1M7v9HHYDFBkruyzk8EwaW
8P7fhU9QORAVWZV0dM1dP0lGWU6tvkBxvkR2cApSH3LfqESXT/xCKAsIAGzkH1vUho0GOVTFEZlj
AswxduLPqPbFyfk+g7zK9CE8iQQUobyX9rg1PpfoMvuLNxi5Gz6EV1AmBjmYpKkY8fWARS1SlqUs
kA5Fd4z1jZBbLygn6d8mm8dfyl7KjS3K2aAWmAlCiIISUelVwVOioX8AMHfZRY7NETgwK3YoDGIE
FIBJBZSu/raGobRCNSL2OBFYfXFovwGIecwP/GlkXhQbU9RFsQz9YiD/Hvpm/mws3xtRs7Mk9W8f
fWbIsTFCLVUnlQtokNAMqE1ykDfGz0pIwD1rmhCfSIv328aYfmZjjF6rsg/1CeSY/tSr73MdP4hK
6olC5UPo6wyRzZhz1TIvoo09+uBlVW+MBDqvBu2+8MYdKAkgsvNvkH7gHITgiESYyNEBcb3fc7Mu
TERu5MKL0QqL8DdDQlojtVrgxLgIBLLwH47XxhzlvWIpVKFwjAeEnEFdpv0BqWPOhcCsl25HRMVB
sViARNQgJvTukOlqZAtS0e7GVdqVJWqLWSo+yaV16FXrJFYFr3mFeTfoaPsCI56FQ0YtXIOObEXu
Aecoiy5IVvP7Os4gJLAy7VGw6tEdVPHJGtNgCeXYqbNkV2jd99ga3os+XIJ81j6bkMNsVOt+ForZ
ziyJM0HsUF1HUQCAEwhH0QmXSBOTeVbQFjcdiIBE6QINg4WGzvCb4ncIs+ZdchKAMD7E9wsIqDK0
Nr3OXvUXctoswgEVTcX/fAt1rKKi7YV2XH6XnDUfdHRHYQT3JoJl8LWtn9LCbh//ojWQPEc+7MON
XWqVCtEE807fGeD8qPfFLjrUXv+JYE94aQEWHfHVCKlbDQrHbZMAHIn3+uQB+nWIdpCCPYwQOTLt
+il+AsAoCO8TbpWDedQ2Q6SiMWzNYRqAzUBHMahM0sKpjMfbPpE3tstR3BSYMz0SRiFBCZ/UbaAw
7Q/qfac7spcdBEd1rdPqaa8Ar6UPiWhPPNoI9oX2Z4SXn2/Ma6OspFMTojPuUO6V43on3RMojXTi
w3bZp/qffXq5yjemFpQUGlHGqYZgpmcYj0v3M44KO4kO0BLGzM68NA/zvtmMjfJiSyyllkY26Ogv
uR0eULcDQGIk7C31LrcJdwtIq9pTfuDtWM6+uUT5m6FKGCcKznAPRb3sRsHwTLnnXG7MytTm2F/e
zxsbbRKv8lJPpDBZ3Nc+eEZ26mviJafsYAF38rt5c/RAAfFWlLbyoEJ+EzCQv0C6cxzBxUFtviSO
8GxIQow2se4VgHqaWndz82uWAV2C1r9CBjpzsDuZV3pmemFT1FToc+lEpYVa4DySZWGQscBqMB8H
T3OTT2i3F9EuvDjZU4w2T8uL9uE+2ldH7UBwOOGz9Av4ZiTEeS3hrCXffgv5+WYSVBGCxdoEtkoD
fZ1z+GDAzG1XwYIEqlsTVLAWisiCGxkOUO+aSIJD3e5zb5c2AWXO3+oeAG4g0jwkZeCDzacMqi7y
vQGCS4WIepx5aTjmU3X7OdS9I6+TlA1QT0ZO3MDre09qWL0tHaSg2vfIyifcNDwrJN5apG4c1K3C
VhlaVAHmzCmE5GCm7WmIK65XZHmOrSHqwsm70DAgUwuqPiSIAfZ7IXCD1bV8kiBWZUR3KnryUAfl
xpK8IVI3jjGvJfY6zhJZ4/ZBE+0iSIAnwBraykGBFMTwjfsWZw/XhJ4qOngJqvV676JNhYhT4w4S
0EgXDI7+WO1IviMDmKH8DCxzvNjLpXmUO14SrNJBBECVJnCOpNWffhwDyyxkWbGAfkdfHqzpMcwj
ux/OwGLYQ5fs5DCyQer9TU0qYIW+1tPu9plivh8vLWgmFP4gAEqdKSkZVOhSY+horQWg1Liz7uUz
Oljs1ll2vHohM6W8tUYdGV0xLSDkFQNZ1ckTUAVugAwBTCd7AYrUHe54/fVMp0Qa7P4zOurAQPys
aNNCx+hE5FLULxOPBJVZAd2OiDop0gAxV6nEiMgttNyDUQpCZndYPcsTTuEufsLf52FfHqa7bpe4
CIARpFWt/a/SxdsPoQ6OtFgZuHbl33FU+Cn+MQSk0SPbL/BNXuGiNAaiK4+zfciCfdy+/0wwrcXR
1bUxQw0TkalmG8fZl6xAQWv/WQJEKAvKBVw+GTEPX8xLFbLCqc2ALw2jmwsnbiDvmwwYsJAd53nd
VVJpV82T2os23mrOrFiceIrpJf5sJoV6d85N26BLFAbr+dmKFKcRQ2Tn4qMoL/bARfqwb7uNOepy
hwiIMCXQWgHkq3dnFJKc8tm66xO731eP47cBRLtEHWtyl6O6M990WwZ/EUFHJ37xOfJ5CGne2b0w
32zmu+n1JJvIfJN+vu5+fulOxpMSoJEdZQJgwLmpLebhlWXdUDVI83zoNEgjsemNTvu9o8svpIu+
vQNfAu6C9hH0UHte4l5mrvDGIhXDGCu6PQYTQ6wItKrwCO83tGut++lUnZQdYufInjVcBaZfPPdB
8Vw62bfloL20brWz9rwZYN6Fm8+hfLMIZa8uUlPTVzLTDqd9nu7MkBtVMY/wxgrlk/tmUCuxMxG9
xjNkDIy19oppeBHU5l5d07dS7Vd/LGsXfd6BtBiPpTjvDBMhdT419jhUdqQC2WH2hy6V6t2qGUEx
9SCnsYzxVEyKBPYy1Su0dBcn5nM1hKG9FG+33RBvCJSbF/Q5ieIEO0We0NU2L+7YPrdD7yorb4vw
LFHufjbXUUHdBYBziyiNJnY6ndsud/J/Q61BlKP/2f2UP1/VWFnSCWNCYdkdV8MOeZIIt3c7+H6v
o56kDs2wzbG9QkM5TrOf6dquLoI8jm2xu7+9Qkw8HSgLJPS5i5b4QU1YaaopagUcrUx5yfSXTPKH
Krab+GAsxc7CuYKytZujx2qe4L7BodH3nhDJ51B+NZP3ZeL4crY323wP5cxBfjmDSRzfM8/FTk8B
t0juGlOzV+E9lbwhXOy2Py/NC/IOhXXWq9XlTAgz8Nt8AOXejTnSY7PDB4iBiHwO8nynztcCclWD
MZZzT7O2rYWOVllSJRHQEuqAQF5HzKEHjLtSHpXdGA1eig6uqJdKJ0HO0L49Npbj3lqjDglUCnMp
HElMpHaxK5bD4CSL9W9KEVsr1AEBgY4M4kq8UfoGzAHiiTjrdUQrmLn7C5IX1nJtrNEdNFo4C5Og
4DgSZcrq0YQ+tegh1Rjb2ucZsIRin+4aEUuXO0g2OPUBO5u3ZVgHFiyNJqRMQYSPf68PbK6iJ0pq
8A2kt0b/lAJ2lT2SN+cKxQZS17rgInzhx+3lZNGwoOXsj13qhohzsVhyvYPTc7oLEgLgur0FHUdQ
u7bfkiOhQhvO+ZO8y1+bByLTxx06OQ10nImXGaQdwaxHvuR66GFl1vIKwneksrKL1kDsGt5yXh0g
X+7yoOBtLp49agsD/BFbjYK04AXyDI7I0if7q3ExVq89dRx75NfdGh61l+MZ2f52MXCBSbXbCJ07
ZYqdgQVxXNFeSKBLLY+4npU2v3TXQePXghocncJfYFStJJK+QI8E0F4PpJFRd4Wv6GT1E1QsSfWm
PoUcV8RwDldmqc3UL1VTWAKGGqmaJ4WTqxaclDLLAgHqgVVFJeRBlGddx2FMNVLTSxZ0fOVgtZ05
YyAHjVouBN5/LJAv2ITCpmEVaQraJ39UVneygFPOsvVrpteckbBe59Dpw9qYuDihW03tiy4fkPfT
oLCTxcYO8OnJNqr4rAoxKIjHzm0iQKIyoz2KnezJy2QPjRw55hA5tz0A4/ogMBNJtKAXDo4dyvFY
kJ9S+waiNANA6WhBf6gxs1kB3hqNc3Ww8vEwpSMTAs42BZSA11Nbg+VH7KaFKNOA2wsw03CH/iv4
Nn6BmVV6gBAh+EAxNk006F7yzBjHWJGEJBgWCNc6lUfkaJpXNYWEpj3u4s/huX4qD2D5JWwXnDll
AeKvrFNrK4ZrUiEjY/n6Y7yXC6/QwWqZIz3f+eZ59QCQAhdFCOHOA4jz70GNCDaY/svthWVsZLhU
qH9ABJWsLJX4ChO5EoUkSgMNbZBC9tQvpavOo3vbCmsbQ+MVbcOgBcM7TqdOZFWZgtF22D8p2PEJ
6w15xWl/2afNHNPGGHU48wVY3RRhqJ+jVRCoZXscwXgwjpydyvAyV2OiNir8TpxGI9Fh7CRbb3I3
mj7dnjaGBQipSjpp6kezN421QFGsrxITcZqIrRGBtgHkZpyVIXuMcmRXJqi5WhcIeosN4LEEStoF
447g4vht67yRUHM16erayjkUW9UJ3Jr5Tw032u25UsgWujUS6lpRxWVs21FNA7AsH5t2QqeZMrcP
Rd7VoGEU1l+WJjy1ibq6SZPoNjShvpXy1NnhMNaeVUUZ/Jn0VYyah7K3fgxF+rPKhmOhWXedgv6u
enFyxQxiqUH/cFxkdiYsr6UkfM2WcbbbtrrrKi3QmuEtSbtfWql9MSI14awW6xxBkgRew9QtyYJ8
1rVznKZp1Ft1IN3/1vf+BXvuQphsBdan2OPFXIxo05DAM2eSpPjH+CBt4qmKjCINhAxyWZ1pi+mT
oGFGfzWmwXGGjPjnyha1ejla74E8ha0yk/1FQwY+0t3JeC2rs5kodlpzs1kMLwEEnAglWpCRQ7ST
2pIgOBdmU+wSTKWQO+BzMA+xUzkEqyU9goM8eZjf0S+6u71N2VZ1SCOjV5OwKVwvYCiUS6/B4wZ5
/aXIHubpXVA5L21WtG7gMa+gH1SB01Xpe0VOMsUslSQYodWjQ0dbAEfH6s4RwJsjyJrB/JqgMSbe
rRY6vdAZmdwLX3ibh3XiNx9Bk6zntZWpJfkIA83ALdBUmhgFt+eSFcBuB0pLdYUrCoJhKyZBehRA
2Ia2lOSALjIP4pjgGTPAcFD4wp43Mlbm4MoseSlugr8pKZJGNDE0/bSgGTZZUGYNXeVEdLpElHr5
NTFGffnKInV9ioASNlkdYqD7ZCehzJkEhLMtPvBOBesYbleNug7yflGlbCEzau7BUa6KB0H/OilP
PUaXHDjLR/Y67bG3xqgTmNZKnMLtYIuA6hmVIIeoSkGkC4EOjzeT6Ti3tij/MgqplCQRBK8bVF6C
+geeOmdgXhW7NfDYqYN29Dij4x0A6sEqQQSpsxSc9BSPuLfxeBmga7rRXrbsvwRCsbwL6cMTL1LE
Mp3lKYVYTnqlRjRni6DI6ex4sIXCLnu7K1FkM5GXABve4HYVby3ZG+ePZfLzzZkIjbQqxeZiuch2
po7arYrkQBZY76gB5bGjfm/2pAHc2POjC1ZzHBy4qhNmHPSCffCqkpQ045qmAYlihG+6A7B/LDgD
qS0mTnds/Hlw59ewsH/N9wVxebyLmTX+7RdQPkFQ1qHUhiQNJlSNV+AR9OmR1DVJQUYLJK88xB70
et/0JuDaZp2jrW3KO7TSKFdVqoGQ6ajjDlN2IfjOVmf+1AfclgrmOPFeQv5J0owPvBW1YQ5Qm4zT
QPpetPbckrGSJlOC6VaRNfaGzpXBi4/+nL9ixWeOFe8UrDXe3wwygqLXGgNjJStNyCvRDkOgCOgc
42X6Wf034NMCqNUkl6h4KRZt9vSc5stQKvBPrT8iwagAb1KcotP38Kx4aG/0yYredhqs87u1SJ2i
uFsB/AQdeDAKvT3lBpRlVHfseNLrPDNUgDD1SxJLMw4rHttHZQr3iqDvu67gBCIcM3RpuFyb2Opi
rJUk/Sqlp9Ks7aXlxACsGHUzY3QN2Oj7FqCjPg3MEmx7yeQ0825U9sYK8YCKlwVhuXTVRLevSrAa
oHq/dnKi1rayBNRNEFrauY2ab/IINqHbW4D5jtkaoa5gYWzkFhp2wPZK5mCbczXbiToFIPQG5ZjU
Ae+ki0ejX/dC2e66SPDqRnH73ngZjWa106rfmUrxkrfic1E3frxoe0C2v029/lWeotel1xXHKMqz
rKs7QwdUzZjAwA/VnbzwC0t9NPv0DkwapygrvoGoan97dMyQTbVkgmwmWmR0CV2AYGyM9m3QB6Hp
Jf4yCi7ym0Zko7/vdc3Rgy/vohLyA1BDiDrOG4M9tRvj1PpNQji1YQjuNII0zb9074CQHaCPEz1O
J9mz0G3YPhCtLesxe5ie0dRQ2DUIuQjNQ+pkNi6OPf4fpId/oW0L6A966MFlTpJe1O2hjbNQ6X2c
AC8h2Zr6pAKjZ8acnXW5/el4i+xdyDwhmwC5J2r7JuK4VnmFe8KCTjBxZ+pkN256nyFlmKKE0blE
Lmtt0GbBpaxlrrymGQbKvhCylwzKt1lmWK3rJKRBfDSe58oe7qHR9aohOvmmu4QuJm6d3KtPM6++
zXJDW8OUt9P7FuLI4QSnWlZ2vxwb9edaPXH2NVmhj3P7z+hoOllxbqNWb7osEKGTCtH3fb0bMJu/
m/J5sABmNLsZEh3vFLlmpS1q28Fcar0P3TMHqKpXI6xepxgCiUm96wbFlSJzB2zgkwiiTDyUFs5+
YnnD7UeQKdlcj6Paao3Q4DSNZeiMbWbPhfL/NEEdWEGdwkHr1tDPxvc5f2kFHmaV+ZbbDoLytmqU
iF2Zt7/jNhmtxm2JmJHQ4y4uMCbPXLgfc9Z0UH8BnIS6C/0uTpZJmdZ0ygIoF/yKH8AaBVSJ+iCe
SYMYxFe4NNxke3/YmTrEgiFOAtJGlVqmKY/TrCmRFwMc49WovopybVcQ05GlGfHbiqxWZYuIjDkH
gj3OP2appTPU1arVSckC7VzugeUn8o8neT/4EEWxTXC4y0+3LfIMUitZmSOovk0pxQvvWzz90ArO
E4f3+4mb2Wx3UQ6HLF7m0K/rfSgCIVFwm47IUtxaKuqR2nR6n4PjCPnex8sjAjB20kdFWKEjn9uV
yfSLm41BXQdCmegyUpsh4Fz9UTrqTvbV3CfgERV96b12wOn5ygupWdGahpga+WzD1ESNmsMZDfXR
kJtpUPTDS1IMwZRIjmVlD3In73vIwt3eEiyANlFgkywIDkLjXKTuHKGNVz3V8iwIX/UATUp+d0Jt
Z/JBz7si9UWQmBInwmFuEwvBjaWiY8cUqVlVh0kuCkODyxKdLkNpvF44zWFkF3zYJRsL1KAggtFF
rVgkQSQr72M9/xrn/kmrQP5saLwKBONljVeWKpJXNZbtA68OVC6ttiirLMBrT0MH/SNp7rqg4jwd
kuqRVzgxOktwroUgPwgPyhfOEn48E+QDVMUAQFo2PtRys2zRmrmr4UfAM+ybUBEMXXlvoQr5/lfa
1R/XjzwrkTpBkITiMV0Q05ZwtsJwyGFvxOOWcC7gYYH2CSJ9tux4yHMGfPjaHhn/xq2YhanGabNq
gLvPLqT0XHOy0dDg+7kr3EeHCWIYIwj3u4cuttFDp30BYykvg8AesyUiJQ389wdshVXPrdCtLeC6
KJiI/XA/rbxWpI/OBsNE6H259lSZRplnHdrNBXSHBAJ4swvkZJTKberPnM3Cs0I5UCufpqWqNe2C
jwEC2VVBWICUPqF/T59Aj+cOOyCeblsl5+36PF4PjTrxel7AbydzFiSD4fSR5mjz91h4lObcNqLJ
tmJe7yVzuTZzSTmAsGz1zJowylJUnjKrP2gLNy766KlBdoSUB/HUwNvQVNdalBlTpM6gdX4lGs75
sw7Gv6fyTn1WDiFeQrWDl9uX4XP07fZkcuzSOQNDits5rHXkDc1lAHlnh/zO2r9FndrYpiW+LIhm
7NsmWdMJcno8vwiNFGAd1yewXhUjSgVEKl2+Or2ZeLrGE0BmgBownRsb1JLparL0RmJpFzQRKfKj
JIPWxqDyE5+nx8R4HRBjqP5ICnSiPuB61kQaokmRMSAwk82JSyiYcyQEoy9Aa/DLhKxDh+5vDS3x
umWAe+F6/kbLFHTknQUfxAv2LMwPvZQ8axGSr7fX6eO9B8DNHzv01ghDrVI7DcMy5BWUAKWrLbI3
mNEZ3L2cWI+R+ru2RZXpJj1Xl0HDmNZzChgKatb6IXNG5DUndHK0gfVFv/+/l+Jh00StX0dlFwzz
VMQs1k3YlYsJ1lJIfv9mjZE8frKcuVwbM+Q4bC6ctivWNcziPEjbyp9wrHKgty0uTppnhvx8Y8Yc
5nGFolIeKAtImxEnuZIxPJsr7rDb24LxhLueN8rpV0khD30Ol9F56kE+DO8QaD2NUD1GlUUP7Trg
8mJ9LMddW6Q8BrKaqzkCMowCaw35zCKQAivog78AKH18vBlIxFmAgVtI2QCDeT2LVVqldaVEBcaG
lEn+Q/wJwsz+cppBauzn76TEaT1UPkm2814ILMeIRyoiWdNUJHDfXRvPrToq9UkAY0oF0cJ0slUQ
HnAWj2XDQD+fqiP6QDWech5Nk05DGYItXg5EZxSgCibtClQS4nehuiP4Q4HPUM+6sJGpwWNYxMvg
g+a5KSxVKugimVQIxADrdUruiU+O/fA4/w9tX9Ijt84E+YsEaBd51VpVvW92uy+C3ba177t+/QT7
zedWs4nSex6MD4YBH7JIJZPJzMiIe/0muSQ3rIGxHHap70QxDAwpwKlich4vIe5UaKAnbjUyg5Dj
igRR5cWdt2Ks0pxt5cAaKL35jBad9W8UckQ7/dbIYHY/q0KC5KSNMC0FHTgtBeghr2e/IUnndCpw
CJiqLWy5NSAtbNaeOumanSuaV3TJ8FBBVtptihaTa2n/RV4wiFiqib9m8zGRMGqdSU6kViVYdsji
6BSanGOhxUAiJrc7zvK5+QM0CoacTUiXCcQPO+Bu2hYq6r7K+jEUhIXQa2LaHzmkFveSYtGn2hjj
OaGYrKkRtuDVQULyO6nB2RrVl9FQXnVtugP+FbxTPyyMh/XIWrHoWcV4YaCPFwbRBeNq6XEIEFag
4RLe7z3E9xanfjzaUSYrabGSIiCIx9oCIVrpVZKv1rHaic5Cr9MAIVLgc9Ca4wJY2y/FWOmg6YyT
6t5YzaNSzXtSXqIgSTY2uOQqWTCHVKVpGVSZbnphOCZ2vsSndiomJxrb3jHr9qo1yZWZWV8Rbg59
1/hSWg/2Ood9kOdQqi90ehnn+a0+xj8BvQIGLAcG6Lz/srXyDwUIEqtQ6bEEeo9jroZdNidlYEX3
eYpZNk0Gos/Lld8UAofnbQn3fWOLuxT1Mct1bR6yoM2/L+PXig47rx7BdCJ8dmOB+7LNrBuLsuoF
hlcMvzp1V81pRQyjTwmoV47GtcSoPX0douHgAcBwIFIZMDaisrraw6k5jPvjguw+Ore/nB80s1wb
Vd+zRGB2u/vcr55AUg9edM3roOl52DtEwiyRce6jUgBS2E9KipVZhQSxzsQED8K5fFUFdrrcx8gW
MY6Rg+s+HY+Zejj/ZYVHd2OUfflNYgV1kTrqQsSKdiCOQR5VUL/PFvAOe+FWlMFtV8fdVY3cWl0d
42rWskvwDrjtCoVl8+v51ewZ4fzUzNUyxS1doONdxIcJ07TO2uLOj9TdPHHPFOewslaprYXeaGBm
EMFAtaW4r06xDy6UsLQNw+6/r4zz5WovjRKGp80H49zSkuR6XHPYjY/kBPTdlQYSrr9BFrLziHEH
Cn5i9BG5J0s2rbUh9yDZq6rrdfqSVTfhLlUPuxY+n7B3G+z/N74XKpHaTQXO/DxdKP4bwMdJf/eL
N3s9cG97kyKCnuHHNXEZaDzl6N5lKsbYB6ioe3nnRfcYUwWpSdg7C7XVn+PiWIDX1LuoGrG3vC+V
O2blPGG8I0K6NC/tSS1Gv4qvGzjKefcXH+Z3K9wZk0k5ZSoeff6o0tNc4+YqiPK69tVhXIydLEPo
hwZkkA2NAtLCp9o5yC8iCMIiewoYly97tTTHfQZG4S33boanczJiqyhW0EuC+Qf38PQrAQyDDtBB
zb7kqnQ8v397xjinB/WCrsezAuHe3HBAfO+k9IJqQa3Udkn2Cn1Cl9isjPN+Yy7VKokhdE2myI9A
1peh8RmTJDi/JmGxiGzscF4fdkmcrOX0lubWx3/mGpV/5hr3saXCCj8wLZQAd4CxG4sLiwkg5UM/
InsyX+RTA0jEEIDtxR2/6uANykDUuTrZT9NfrxYCMtL/jnjCCd9Y54IjZMKNPgelP8hkqudE6iDH
TQ2HrNJfJUQbQ+x0bELX0iRVIQNa7wPEU9vpMPl1mO1leMKs690IjwJI0wKcgBjjQgzO7b6+qPbm
3MUu+Odj8Y1/Gst9Rgnu5C6JDhnJnGVIb1tzT21IvA52kYDCFJBKPixFUSOpcgjJyxntwIG6IKBz
d7xcmK0Z7za4m3+YFqqMMrSFGZKvuVt+ZcH0DXOPeHgPuI8ne48KRrx37wY5R6+0BuyVSQjmUlrb
JFrsrE6ddbrbWZfwjtysi/doOoEbsmHrupu89CfIy938qwnsbVa/pcHnzYmD+vuiOLdOyWKAsJQg
AIJpNjlZnhGo7j7VtLCmTN5XxcMWujrKQ2PA05ux5E3XrKliXhZHgKkP+xXlHffjcf2xlcAnY+TV
6yh9NUe5cCYQBHjnd05YNyQmtDwpZsUUCEx+jAhkbUaoInesFjNjlLs2byKU/h3DY2V5afq2jygV
rmtjkbtA5DyxChlA6aCO7wEmtE395fyahOnExgB3c1AyT8CcQ8WulH+XEQiJzMov4sWV4nLnFSK8
eDeW2FI34VTB+CuIBpBM9DT6VaaWAfU6zY3kKHWgWjrbfRP9VQTfmOSCEom6XgfnKPHNsXW69jgA
Nnh++8Tfh1oqJlyhJcMPzuhrU6aqCvL7KdGPXR8Qpdy528Xb9scCf4yg7lGbTWsQn7S/V+2K1oe2
LNw2pED7Sv751YirShbmB1G7RWOBnwYgsbqQdcXdKsWXWu5oia0yeuh7o0aZ7sRILpd/o3AqDEkb
s1wATEc1Cq1azoL6tR+c9LG4lmJX/0LeANRs/oHexfeoseZO1v8bMmJ2bj89Ujb2uZA4r7NVQZuH
+PFleTQuk9N6XWD0wDxI7h4QT3je3k3xnBChqmCP6Uh8A5OmeY1mr1y7anKRVM/nv+WeIS5WqSNt
R5pn1O8t1BaG6zZ7GNUBLIvpX0XFzZK4GAUyFFlOZJyyf3gPOqc3r95oNTKwKNYn+bAO386vTXjq
Nha5oIX3ZL+SGtG+G8Hds4A7eNkDvIsrNRsbXLjSRyNZzQj7J9/VR8nunPCWeuoxUtwZwpDogx3G
0oE45vmV7ZwEHvSQyr1EpwaXM+N3UQ5MUxj6zLs6LUIzBAN/Gp51xifRoKjIF3BCy8SnyuyCKdTR
cNSnFWrY7fUS/ZzW0mmTnfgvTKY2NvkNlYteytcq9NPsJU1WW9NzBySof+WNGzNczB/mVVoMC8Qj
DdBbiW0C/hO9ELckjty6KSgK9wWDBDBpPEk2NtlZ3FxtqxaHJi1rlGkfJg9D5P4g/RpTNGdWB/oI
fodDcJE7ICJulF2ak71t5XJUiFCA+kjvkWYZ9KBP38xMtmW8Ms/7pYDd/OMSuRCd0xTXc1RTv2j6
JzWyDmZi2UZbeDRqQMvRvKa5aafZfJPRece2eIUQ9AblCMgdeHwVUKHjqIash9NeluOFhRHU7P78
8oQmcMdCWtdQgLHlAkrZZ1ZkYZwlkKmk22U0PJSYHfPmQto53+IbdmOJOwVQ1DZaCa9KP/o9eAws
Fo3gV0a6ersCKvCvZkEFAhf4dhub3JEwSSG1YGzIMMSQXcteDDRe7N6Ed+XtEPzDUCMFBWI16s/X
+QFd6au9UynaXzY4zWaiDHTjuMvIaPVsjUNQoJWyamuV6cSK7Eiptbe7quAip0zfDSMDkEPjm9/9
KI1xmKOSlGkjhjYNPzkZqWO6CyZEMCR+3C/6Cc8+NDvQcycmyhImlzsUMZS7iypB28TtfivPqe4w
lmHiyg/hQ3ij+j10P8mhvdqFhYuSlo1hvtsYTesqq/OKOrhfPlpvE3yLn96zKbo9DlZRLrE1xX0+
pShTs8XElx+G2W+Q/V1FOTiVmuqUxHu9CuGzEUg11mzXVQxMcfEMutMQsVqxrOXEyFwiMJl0boVs
LIN41x6hyq41LqxlVTVGaq0UQfaFRW7M9lzP4MdHqwRo5r3uj3gbWdUMmEZg5bhzaFTG2qUFRAf0
cfHDGc9GpboujFdT27lqRfkRBmYMC8RXOHU8mxFdl0RGAFOgCYgR3iR1xijfCcqiDGJrgotjXYGC
xWTCJdCV+1Ma3k9UhJXNrR1uz5TWpA2yFcZoSoLpej0st9qptcdgn12HfWv+FbA1xd3i8Sxng4V7
wJ97RXXCcRwcdZ4mu7SMyJnb/tGszftUBtngf798tnY5j58GDM3OkHnxo2F6CVOIN1VydUjC9evf
2AGsHZxoGqC73CleqJQM1QoQS9mjl0WPkIS+kqy9krfQyUGN9D8rLERvcqEkN1GvYFXTaSnBeBL6
Wq+7sl46uPh2fFB4q2xMcbd2Xqc1NM7Z4VUXt6/my7JYHShq75wmcZDA+DLg+YD+ANr+cUl01fs0
lkzQXF5OuLNNpwqiJyWwUPTJbvZirXhRf4zxzZBYpn2aWqjXNlPtxkWPTu2Fpe+4giI+vu9WeF9o
h7WoOviC1qBAb15ZNwvyAiYPsl60h+ioLPZ4qr8w3C4beTjviMK3FZsH/78b+rbhGx8pwqxczHpF
KchFjJK9KZC/aB3on4k7n8rrgdzPV/vQuL01c+6iZeCYXVK4S3pkxEVZMPwr4iJ2XD+HkffFcZFx
jWQ6jXSwfKWb7EnR3cIAQGtR7VS+6rM9lLwwaKE/hxNFENH5uns9ZDr42EHBqk6FPayDs6JKWMuL
LY8l3j+/2rDYOXXCFBYEgLjFQMoHhVvOdzralmGxpkCdhnkCxvm6cCfQWKqLfCIh5h267jKqwEOo
1vHXriYLxo+r60UNg2RujlBi3jmewgOz+TlcwGkbS4+yZpD8Jo0g2Zg5igEeg8Lyzjut8E7dmOG8
J6vSxVqnFrBDTBbSQnuEPvfeuRDawAi1DjYOih4KdxNoidblSY1AwwTkoWvjRlANhfYkUxpfr9go
wnJ/flXij4mYaEA3SqUmT9M395UxlgwDwHBkJigd/ZiAh742wLamON0tCHcjN6r2Vso+yqdDsjHL
3bVqJyWhXKBNH84eNNW9+AEZ880MVknUOzJ/N1lmX+ecPW5nyWSlaYRCh18Q82nSrccuAa2H1R3k
rsqu6664aPW0seequ5LVGCVqAj3yJf1GrNrf2XEBFBhy7qCiwGQlXkS82nraTM3Y5wb6L1GFkrvp
UXUO0K3woCD2kES5ayiL0+ogSqVkZ9tFL8EPtrmzYoZzOWLutgxQ3K2PUxBONnEbt7/ovkn35vEW
j1D5kgHIQ4ceDTdubPoXNE8WJOZBooVaP0DCfIKf08HMyChD6XCuXiY9Phqz9t/P6gcTLGhu7pds
qa0Eb/0iaI3xJo4rNwQC9fxnfDsYnEd9sMElBcWUR2a0olLXZYrXYQKzVfrbfO2PTT0AI9nfmQug
a6G0BiDAPMbS6Oax5JpKfAdKzpNShC/xXJluWrdeNGOqPZOOYTMcrbiubVMt70ZzPqVJ5E4FjuA4
0ctQNrxeN92eDiejNn+DajRY5vlogrsQBObpQW8aryckGIzBzZoQvLvqSa3aqySD4HBl3i5DfpjD
0e9U6ZtehgN4QTFGPxoHOa4UgHetwY4r9ZkodWAU8rNiDi+5BL3dpG2u21rDoAZoJRvAaNAF/54X
y4WSQtC4J7ez3IM9SE33+LYFkX27xTo7SZvPuBClysMUwpy9C/Su0zly5TRP86Fx2ax16TWqtxz2
Kl2C6/uDUe52W6gBIEUNsFwnEzc2gQAdHRqBDi38KZVfzzuRICP5YIs7jkbSWRDKhZ+GV+1RO/QX
gw99wH0KHkG0hR3QP5t4dyqGzEXbmoRrXmIAFRuZPzKCVAqQRnLL6J/30ywUdD4H2w/m+GBLhklu
h6UIKG2+YOjVj6CWe5HXJQXLynKZxC3glnNrBaY+/jbS8bJs2+9tu77OenGvm81PsxkjR59RA5es
O8nK7zs5Dp2mn79Y69DbWrOAjLH8MclgK8jKQwYJKTsMMYelUrj3RCdoRLPJrIpkR3WWS4fU0oLh
QbRboG05eBSzLGYdQ/Np7o9pmEVBqVtBXtBXPR+CIcTA2IzhA6fPiewOBTqUrRZdynTJnblfg4LM
X6a8qL0xa8PvZRaHx7mMXGuqL3Q5/qmtnV3njd2l303pS1RAjHdoArX5llnSMVWPcjPZavGkh4gZ
vWbLi/IcW1pmN6pZO/JovaxEdzOV/FyMh6jSL9Z8dGQFmVNfOrO+NF4I/GYZr1/GOj4CwXpdFU1u
6/VVNTxodXZo28QpJwx+hrcqeANsrShcVf81p+2NHt4YmfEa1k9qHKBoZS/yLS2e80U70nY6VW0X
ILM7lGO7guasxfzsQ55dtKZ52UTkrpP0gOpP7ZSAOq/Mcmdpeie3FuBWtENVk+u8fCg60LRU1o2M
i20Jf5BICXRonTTx4uXjY1JX9qgntjWPzlplNjhmPEPS7GhZD3G8XCTWBKU7MCUpICpfa6caC0dZ
wNUOuXTIADnSYNgUF3ZSFCimWxBLi3MQKRe/zcq4RUHEDjvyNbcMW4/1RyPRb5Ne/jEpir+UmCaq
vsdt7BsZ6C3iizLLbtR8diI9tkme2ms02EZqfV1AbqQX/dOIKFmokEvU12vaz44KRtg5lo86rbxa
fZ7056TFjzZUWzUWL41xi5oY8Z/k6zHVjilJLuJSC3qIQy/65Bb9z7Vk3DyGnabdMZXRmYBB0kp2
sfYOUTBLMS02xvCcVs4vZjAF4CGNoEqcCkX1ccU8qgQBJKTV6RAHcoPXEkqo7ZIcI2O66kn3mHfV
Me3yy8UYT3GUHzFu9CxN1Qvpygc9XJ/BLelaQxjUvXZRSdaLUdwALIlfOXgArn/tKum7US+nfES7
VzK/pml4SBL1bu47l4xt0MnAPuHhBnGP+LXE90iS9bor1SCm+cOS1fVBSiWmgFBdpCa8eTHoeNTm
Wtt5fohj5nss4+52UH4uZqmx8QAiP0r9/AwKogAlPAeD4C+WBkLaPA6kZneC602r5vOFDyA+MgfA
qfiiWtqnUqLUUGiOgRev895v6IrCrhn5FGNxuqF8MwZrBQdRGxQlwNy9FJRx+bA2FPwS7XKaLExw
ZioGOafwJPUks42lOmbm+lCCqtHuy+hGL9Mf62A+Skpdu9ls3etL0TiGMd5byRgsbUk9OtU+svhX
uV2v+3o+aFX3pERI2xpM/pXhUycZT3WPN2BXmrrdafUr+n+zSyoVSjSrfAyXHviO6qAv0lMx4W0f
xa5USIepWFRnVFpvTelPakkPWlcbfjr3N7HU3sYD0uF2REAoJ+SoEI8DoSVUA7UFRzfu3b7uwS5J
cHpMFIeXSbKzsIou5KwkFyCbskNZdrJ2dtWxX5yhnZ8Wk6KykZjJc1o3ki1NjbdGuT9mFobVpvCq
LssHqMk5qzkkT+0ym76SKYWfDSAQUPqHuGw8CHVBpapYX0159SFbbNNwXvyWSo4SVkdrqJ/GUMbI
W5GPh6oAb5EWNdeVPh9IU/wq5qq6XFP5Lk7zw1B3B1OOWjvt62NL9Et9asv7KVr8aGlAdBQvP1vS
DQ6SWhxTEhK7S4qfGLIDA1RvyXYSF5AwlsDAnaqPZmMCPxCuL6Rsv5et9Z0k2NmmsyRnsoi9xvnL
iHB5PpEQlahw5b47J3tZblKlKEmpJKVI7MMrqDmykTiQVNXe4MYH5elfdD0EL9UP9lgKsLGnGUM+
disD87hoY13qnnLBmEfG34zAKPb2WR1EwyMfLHI5DE1hsKYAkhexQ5zpbnStZ9aWr4L2woLYn/yA
sOe/Iie+sQKQ/IGVJLQrdzkMTu+a8k4UEmaJaDCBOFLGrCVfS9UlOmOoAtn/oFupMw3pU8zuJqMk
7jCrN6nS7kCxRTUzNl0PUguZTePxoFuLEQtGQCH5iKjGKyQErssb6hXISBwMY8kuWDobG8+5nYWK
KoUf7HLxdoyTFGPwwEFQcB3hpc6alYl2jUMbXlrejG1WnMqNT0vogFBuD9kswhp/MM89sxIjHqww
zBF1B7TOJ2f1FbcLTAg7/ph/MJcDVaaTGshmjbcOUbSToosKJNsfwAN02ykzJakChLuXY7zUHhMJ
x9+UXLTfvH780STfrAE6ANaXVP+ewhnT1B5QtT1/voUZNTrgaGyiQQ369Y/HLWmqGKwq6LaYhXpR
1sl9OFpB3ZDgvBkRwJEpYPyxw4UR8A1gq62Syacpz6qXu1V/o7smnMyDxiTrwJnpDjeNqIH6wSYX
SqyiygltgUUZTmywdbpfWw8n9oSbB65mmsfR6Y4QDt2vCgmD2Ga1XEjR8jWsqYpdndJfevvY7gF7
974a9w7Su3mFTidWpkCy2Rh/SxqoWJ53PtneIrjzWcUZleZF+qeqnXmQosCT4mb00AO/sdz+W/43
00n4YAQNHijNo8/DvZCbYioSLcMAVnlp+F1AjhPq6PtTIeI7bWOHex2vaT4gSR8zNLhZNdS6WC/G
gwXVpDnIM3uPp1b8sd5XxR2xuZ+kKjEAzJPjq1Sx7J56prrHcSY0gtquAVEUFOx5fGWUZPpIG4B1
Fho50yo7UYto3j2d9wmhS2yscC6RJFmOr4aYOYVf1Tiz4/jhvAHxMsgbxT/iES8qtVhLE6sKwsQs
fwVI3raG17j578BkcDO/2+AOZ91FxWQOAzCZ9Q1TzlRlP2bcPHVr/78thjuleQqmGDVGabgru8hW
x/C6LKrXIdd2bnDhpoEYR2FVdiCFOTujPkIJMUO0Ca3159zlo52uxb3WzXuIYXGqwLRZAJcihPA1
fWK2xTiP+P66WaD133qZhg4fIY9pvDxYpZ65o6E8gZiuQCIrH3Ij+lJiBl9drUsQG7p5GP84v8Wi
Lj6YBBlLCZDFoJrhDpc11+BxKBlI7W0WYL1QrlneMN3sNxeZX3x6poERBcvHyqFU8/GqtNpoGpUE
24wL08ti/c5YNduw8kswu+0VKAW2UL/HLC94WFVMq3O2yrlSZcCzCfjwFN+w7gtonJUHpJ+VN+QO
I/fvndpJl91RQ+Yr3CJ1aPJZFhBVoLXmCXT6KIyR7VtARVi/lLp31Oh7TG/T5qkv9mZRRWGY9aNA
BIFiPeQvmF9vUn2jH5IoHNGs/Zs5DlG69cEad+zNqVNXOcWIRY2n9tVaZzdro19Wkn5fzJJNsyK3
K4lcl3H2bczLa9RgbvXUdLOxvJjz6st5vxV+383SuSObDEqiGB3AJ6n+qvavVWi4WaTb1bInqS2I
2B9WzUXsNTKzLmfnQ+1XuyN90AzdDufB3lq4RDoLw5jQGiiTtBsd1QLDWTfbUNoARqg4nt829ms/
eef7tvEQhqLvQeyhAUijgr/b0g9ZUh5G1O5zs7FD03IaVXfOWxTEVpxBBaAx1USc4Z9jlLZtJ1lg
Q0606ruCMm1r4PoeisfzZkRx7IMdPiWJC6XucCH6+WSA9VUxLuNK67yGNF9wXu9pSO6qzvoFKpLT
rElXyKb3SBSEJ3+zUi6STlNaqt2I8yFXgSpBY7D01Vw5qZFsG3TeuRpF74EP62V+uzn7UdVpxazA
L+PL0VUdC42kN90S1n8BVjXx96Ah4g9pMEJrjWEAeS8tqZUuqU78Nn2Z2u9aX9hrsoddE4c044+V
Tw5aFcMcNjJ9GyScRrcJ8GyHRLXb2uohVffbz8wvPp2IjUHuotByLbFQ+gLe/sBm4VAgumf3H+pp
p/0bUDQDj6/2vjzOSwutjom0vvX0K9SPVQC+rpjuU3vovbXzV9OnvxUTlOn7zR/Ra+6Dbc4/Z3Wa
CAZc4mAcbMbiu8ysa1c8mUfLi79bp/UqPTXf+qvEHfdwdMw3zm0y56zQ3pQkaC9Aaz3XJrtXm9JO
JTqg+5L7egyW7S6/KaLsZtqVFBCG782Gc1eklaKiV06z5Q8EKb0VPxmhfL8TeoRBdWODuxhDOhea
NiOvkcruZurA/knql7BfX0eaDLY6xC+Skul2kow+HcavBTUf2lr1WkP7XgztaY7X67gK78xW9TSw
dPk7P2/Pw7mr0po1cBIMeOuy2dz/H0eKuzK7dWgGw8KRKs0DQ3pjkgTStg5VTou7Xu0zSwjvz83+
c5EJQCYdiOUeGnGk95kOoxupc+gmSLSdaVJm7/yG7gRCfk4sjdOhRUkeo4s6fU3DHO13kj7hvbTz
4XYODQ/mino5bamGWf43nagDVBZ8Jm60C8BhEe7z4QRRrAqxHTBmcv5RGLm0zA1uTpZFahixW27Z
iN0Y7M8Ci7/UuynOM0gCBT6yItPpmt4epW/YRW+sv+PFYJ//RkJDUKXAY5owiibu2C9qmvWyteKd
vTZe1uMREM/PZAJKIq/MHVvCELOxxX7L5iZOh1HXJxWpqGRWk10n6Y+GSDtZlPhexPMMrzQUeD7J
wKXzaIGjqSwxKPIGuLCjlwJIASsooV+8J7AlDGjvxvjB1jydxtGyRgCEZz+dWrsYf+fFZW7epRkG
Cbu98eO9xRncHVwUkzJOHQoKeqD59CI8Fg0aZK7qk0MCBW48fHY+mfAIbxbIQubmk7VzSyvCij2l
YnrdslwNhtyhwICe73k/FKelFihaCJJgA3TMHy01U9fFwDWUwWKBoDDpvphl2js0LX3AZ9BrhJrX
2jVek+IfZRI9Umrdnf8Jwo8JNldA2lSQxRjctV+GY0ViqE/6laleVehHhqDOcAaSB0vVA47RYhzO
ikJlZ+XCU7Exy135CoQRezAPxoGmS06qB4vxV+eOQPGR4g84cjmvWXW0QDMNjbUye1IUDcNLe19P
GEUIODMMzCzJn/Sak64ZSCcnaKWlqdu06WsPttrDUC0O0cPQP/+dhD6JkoFpgQ7egijRR08BYAPZ
fI/8WjevO/qrnj0j35u6F7vjxggXq9oaDeYV/Sqwqi3e+HM9yLdGkB7UQ/awV7UVOYBivXmcQihU
Aj6up45z0JG0E9DyHYTrMjWu3TGWM+/8rgljBxsnM6BAAC5OfshrNYYhRcPnn0JPcUj9ZQ6YHnFo
IzIG+m6sEvmECkg36OuhNfppUqjAE2jNQLLqD9YDe3i138rnCTSPBejzqZdUtU0D/XK/IyJ6XeKC
lgEGRj3w0+CQjKqkDslDy4c4MYabAf/PwCwKGVDQzdpArrrn91XkjXgLU9DmQyD802DFuo7yotVV
EpB5vVyhs5jmlWNq/Q5l7I6ZT8+9qZ6i3GhD34xrnwJrYbQ/+4nuOYkoxcFUl2ahLYy/+RQHlwtp
pA635+RMHoMrxjf9qTlWfuRrx/MbJ3bIjS0ux2nVcJq1GbZasNJhjNRhwomdz3hIyqA5nLcm9Aqm
XQ+2OHbDcMEdBPlFt4I23B+NBSStPu0BCgca1WoSLwKK7rw14dfaWONi+qKtS7O2uDZJ9oDeoN3o
EVjxH84bER4wwK/h5SquTb6HZZlZM4GPCwc6e+jUKyzO1sPMTbt+J+CKAhTEKBRwPYIXH0XijwFK
muI8KaUMVOfFckowVjPo7c4pElZpNjb4TKoAQ3BVJvg+E9QE3PYINFvixVAlViVfBQ3Xvuqg2P90
Fg8tkxom38iaR9UK1WqGSfh6OTq1H/vlgVW8cQNnoO48/7mEVwqGQv/Y4/y9z5t8zAw4xRuP7x+C
s+pIDv8C3cIyM/6xsrXGfTSlwCy9XFigKqA/DHorEYy6Uwto8gLSlbW9kgd41GWaUydBSrDmS3B+
uWLv/LNa/vG3libNhh71hKUyJ1s26hwj/dGj1kmnJe72EhDhgXvfWz7FkRKpKMnShT5RSwA1E2eI
Xrrx9/kliRLEzZaqbMs3yTDNFwKoFDoWRhJfxGuSecCmLagOR6GtjyXub7SrFuXXeatiPwUNOuaU
oEsOIuiPZusCJNbzSKhv1HftMfzCKLsTp6YPql+f6mAXLSO8Azb2uOBlgMIgXipUJaJV/650smJX
PQghqiH2hgGGQ/0ClG9fl1K6o2VxWsdi3YsGQudlYklM8F3+NJ4FjqoiTGNEAzYxOx+hHuvNp8ll
ooTSvuIpOwqfjsrGGvddNQqy5mo1Wa43u9mP9Kg68ncTysySk6ED1l2GMVgwGERoX6dMeC9tbHMf
l8xlU40x8syq0WyzBRYxf6XVl2lG9UfZi0DCbUX3EkNCKLnIfKaZMAqo1ERRtfsdBqXbYSrr2BpQ
iYkP4Q90Uo09QRXh6t4NUm76YW2armG08H7Vg08gNByzD7HS3KvIqZmos3NShBfVxhz30NHbwlBB
3hv6LVBWJGhvGWHbaIPy0wrQp90dhhcBy6Dp+WdDKec5sb5UkzaC25rJJgFIckVup9v+gj5Rp/em
S0wxOuS6uCBXzdd15/YX35iMXBzTFQSFG7b3m2ikZKmpLmGUBMDOXIcykJvEHL0Q9WNvHNLALEJ/
ydrY1jXyaGbDRa2U4L5fpGOi7I0v7v4W7moDzL5fEzgcGEHyI0QFXhmv/+holmvgyEa7DFTimLhZ
PHe7Wb1VKRjhsfCl62P5TX16I8UHjSJGRYHz3kkehbcLIzww8a0NsA193GpS6YsZtQkk2/XZrg28
oOenKEx2op7Ye9+tsBt180E72gxapODBREgH7lgkQNUOTk14J2/WwblMlIEoosVMLOYHMB84YDah
7rxqtNzQivZwBcJYA+00AEuB4QBL08fVpCqYdy2CoizjI/unWMroILV/xUgm3LqNMfb/m60LaR0v
AzQagqYbbEV/HPLnndDCfu6nO4KqSLR1hM9PE48ATpI16kdQaWll61Xm0np6pd6PspLb2gjeIOgS
30w1en1aIwVWYz7IkXLZqNZ03y3kr94Xm1/DxR1VS9sVpTGUDAbpVCmTKxfl1xIU7OdXLdxWpMZI
BmRNRZb8cVvjfJWMLtWoXy+/pvBFbv+GDhX7SfHaxGMTtSfOI5NBgrhzA8Rab4YVRjtwD2IKZWii
yzrr/ERWvbHLv0ix/rWqcGVJiz/FKpKs3QgmzAE2P4SLYEo+hUVRL9QvJesK8ay+yWPlG2ZSDoU1
XEyRicEWZT61WeJUpfXNjHskI2n4MLW1ow31TVdod30xFzbFgOp1MqsvplXudQdFcQhAXiCkwRgB
EVUuDlVgfY7aBYW8SXk2QYmSMYr/eOcWFX30rREuDLV6j+HWGmBhDOof5Ja8mmu+h1cTBaKtDe6z
y2ammFWCUDfRxcdhcaW6Os1UP1V0V5NVaIspS0ECWoXgDufEpaW3ZGonKD+R8ndnYKwiScG0q9c2
Jo9+nT8wwg/0bouv0oDzgurzAFulYkDom2qLA1pcTFg17nlDwsckehwormFNqHRxO5iNlpaYqfU/
RNP/0GgKHsp/g2fYmuKOxiqTlsYjzqicQO4mjWwpyQ/JEtk7SxKFWAi4IRlWUNP4hMltNT2CiChl
AAP9lF0wBcrl9h+IAWOx3FuWMIfQMEqugHJCweQY5xiLRjvahRNqTVAjYlq9EaO8uqGBeSiD4r8j
J3VN03RDVpT/Q9qXddeJa1v/oY8xANG+0u7G3ttdnMQvjDhxBEIg+u7XfxPXueVtzDG5uW9nnKry
2kLS0mrmmlOHHuRiv+xY01ulQ5W/lzHwB7HxqvxZ2urGN1wbjn9nZrFXbd3KeWfBjcmgZoomCHEb
Y+dwWh0hwBy5hTYA6UrK73Vk8sBg2o2Rt4qTtHWOWdXWdqu+9+qR/wLQCpLsCcDDnS3tm8Z6MhhY
ViwQ84lJ8pQ2qjdO9OrVQeyBPoUFgOmy/yP6dmhLXM1Qpv2hVsTXTk0DWZ+2RAlX3RvGh/HqWEiD
lmEzVGSjZBrGPKRyFZgpYMz1xlavRsPEVBD4AMBqfMCuSnQY8iHCW6Y98b35bSbBAO/O0YLyjj83
i7cqS/PZWcYml/YWHttieitK+IggIQczOVXM9HIMoPYg98wxXLlxTdcCu0tri5M8FpUmWgHPY6RO
C76xOoyYZ/v9TPIZg+t7656uHgxTQ9gKOSX9A+62wWnJ2ka3g8E+6NPRwuRMuYEr3DIxn5mL8LFr
jMHKVWIFabIz1corUTWrthoF/+VYvC1k/hUXVtqam9kEwjPQjUHEVHVJ7WLY2ul83Z2AInjJw+T5
873aWtfiYChjnFa1gOc2+tZtzZuUUAcRzJbTWWEDgVLx28IWJ0LpLUkGpRhit96bZVP1o2k60Clj
wYxmmTlY1KuygAYnC4sv+B9/UO1cq1ld/oSF38vk1DDiDJlNfGWFYCIGNMMMCaAZ2+zH6+/GxXIX
70aJcRjSNPiqY6gdMvU68yEodvU6Q1Zf/8EMycbalhQSrVmj90Rx4ToMkR/k61l9+j/CGGmwxXI5
f6iPvuTfvVyiUDNmZrQY0cnVRRdIEdsj/riRpTQYcvnZFPw2zvNfn5/SVY/89j212eFc3IsKorui
1kDLSszMM4vEY6Cq+L+ZWCSjeVaUSdvkUpCNcmDZYTFsdc5Wo8yLRSxcSDzqZAZnAPQpC2+C4mxn
9/6QfBuUrSRg63Mt3EiTGckI1eooaI3OsaZv4LDc+FobbkNbuA1dL9Au5XhPoFHpcPtgg6gg5T8+
35Itd6gtvAZAfrlhjnC6xvXcHgaDwD+43LkBE48YwN3Eb62uywK4BJ7ChgbmohqJGYRWy1JkHdBb
CUkESXfMjbsc8o2OAqMQoJQdgCQ27c4H+MOdAhJp5q9Fv3OZ5LLMMKuxhHOa7VovNaqu0gt3IB3v
t9NmXLu+SpQp0OLHuPoySazt3BR9N7cFZSnsMZc/iyvd42NPG4niazbzcV1vlhbnpEagO5kt1gUO
Bgckbhhr504VU5dJWYDRnS7VXLv62W1qV69nP8AKgQsGDRewIrx3GZKMsD2SZywDLb7YFnFAr3kF
edrDoNSohdg71ZauiqF9GMcBeJR8I15YfwIu7C9ue1MyFfwupf1Ktt/c0EPnRLs/pdtf21CU6yGw
YwKd+QHQkEStXEQ0twOo/XqaJn2BGNljr0Qbgd2K50dbHC5sFmmdidTef9NkYBS4/DQJ4z51M+nE
IgHCoMBUcq8qMbr88Pn9/7gq4A2RkqMXr0IcaFlT7RsxJVPfgD+misIJoDKl+FmYW13Ij84SVgCV
xO2bR9yXY2SVLpQpG0Et2LLYjYlwMvnn5+t4/aHvb8EMnIRanzr7lA+4mmrkQ5QLkP3G++i2HDzF
Q/fB1xPM9TPP8rqDCA2QPaHwebZQtXHKG3bIPOZLnu59/lM+vkHvfsnSvw3UQiuCYQpQSQzqgan+
hsfxk9XFQVb1G0mO+jHpmI1hxgGAJXzhpVOLQBpt6fGsQVaaP5pizO7tWir2tpGork7Go6FPN0ZZ
YNy8PRFlPDS0OklaNHh2P/0oR+t3PsDzQkvSJYXkynF8TlFX8IqJn+LRuiJT9CMb6p2Z09tWGQHh
tIzrSS52n3+y1VMIVeSZ+drUPoCUbF3YU1WiI6bn7clSbFR2wRymjcHnZlZGwuav9WZn4SoVFfwa
83RhEMcAuygeCMocESbuCKQyS38Vp1lIcCtzWj38ALsA3KuB3HvpJTuCOMGcZtJ54IXkCJzp0svG
uj4+bVjXhYn5J1zEbpo5UBZR9Iq1a0gT1950HFDGfRUfNeM/mQuZPfuH23ZhcN7QC4MV13VGOhCg
YtTFJ6CdjwP1pvQmVwuqUL9RNpzi+icEhTfST135wDfc06ioZA2MmeiiOYZNnWi83/iEH8P7+ROC
lVcFkMf+ACDrzNiwexSM/gJVvr6af00ty5OTWgmLkSoNbTV2NT16pEO9tZz1DXqzMS/3YoOMOu1J
JIEacsb6xQSwrrk1B7Yt4Lo82gfb8zprq5ob2jMZI2iml8dcGDUdDYG71ZA2lPrsBou8+3yT1kzg
/QVrBcBjqE0u3kZQNE/yBPrkgIEri2cvw7QB71NXLRiY/EMnVwMWaZHAjuMY1azKZtrUfD/+4A8A
Avu5R75aLzMOgYbqeYZqAsEIcmEI35+0q+Kp/Pr5Mlcmn9DcvPgVi3WaWTfaAL4ylER7n+5yTJWl
4fB11kMUexX8LPHB8uPD3ziqC7NLfpLS0rnek4KFxCpjJ1XI3ZBuDR2u5Bvz2gxZQ9QBgd/lpIPQ
OqmcWDPT5Fuh5kKu+KjfWfcReGnF/TbDxMdwCphuDG9Da82YdSsW6Q0xtI4WHd5Hk/hKNHlT+jDI
wjGj+9RMwOP2vLF1a/fu0t7iAE250gx1Ck+MKkHvC0e+fkCl3m1LCA/8CcBMXYs2Lg0uzkqatDII
GeGJ/4GKgmflmpjAeLmvEM7wn+n4WfJA2gtfPuA8BdJVc00DdXK2qhZrzziyHYx8zLurf4hd4aUN
YaNnpU2ql+dS5oxi+l2PW8OzG3bIIoPUUxAzGgwiW316P2RXff+VWhs9+jVHcLEUsvCfJGqp1ZQo
JESAprqkL+7aPrvdOCyre/f2vcj8rF846bLAIuiI8aIu4JkrOeMT8wzJIXfmtYyIpHIZKMNkh7ub
k/hry0MYhNyJ6Do4/OdjfGE5latIlxkY6KL6jlSe9iP1JR9wPWtf1r59Cw58lz+1G1HeSr6ISvyF
1flXXVitrCImRYdIqD7MraV/JreAzvmDCGXtiFyaWgQoRJIZpjjxaZNpryunJkURvttS9lrbv0sj
i3CS13XEhlkgivc2WPIOXCC7EabDN4XRVvcLk1SQLwS1Np7Y918Oobg5SKyasXFC8suT4szPOYaO
rpTKsb5h5CnYmodYyyzMC5OLw5niISiauQE98uJ2UEdX1lkAlP0N5Dg1p4nEr43bsLXGxZk0AKLK
owbopZk/PI9D1WdB5mI2oj+Ck82LjvLOKsLPja49D5eLXJxIXZYMu0VGMJfmHQWyWhqDIoiC1qcM
4tb6wLeky7YWuTiXYlTTXprZw8eivoV0qt8lfCMnXN84AkIlVLk0soSLjGA2UCdQx8B1YTGWCsLY
NMJR0fVTR5HwcGPaCM9XLxuKFv+xuMx4UdI1VUScNnBtoDJovg0Zc2T24/OtWv9yb0YWV4Az2a7Q
HIXLUsnOLKt7YzS+fW5iax2LIw/Oklahs3gkFe3ZBm6ktH/mTX/63Mqq17j4Wotz3iUYnDaQEgbm
eKMnoIItOt/MGkeztwTetz7Z4nT3pAJwBCplgQly4tKqwVW5BYteN4FRXGAgkDot6w+xLDAh30Nw
uLRl6APxYx6pG99rpcyHZwOY6/+xsYip+sYac+C+5q5Svv/n2XjDI2yRdq/WCC6tLQIq2hFumRLq
pnVlXEdMQfkt7246SwXViQ6tQcC8uJoIR6LjUWBivKgJBFXto0Lamy7va+dvTsu/i1+2nZBSJSUj
SKv0hNyKBvToNY5Ob1OPg6H6c1tojOMdWeb1Jui7DRVcroryoWrdyE1XEwzByXlzEK3pG4W2i4re
TfqTQaLasfQEBLEJahiV07aTn2Y7yYCcNbiNQf7Kr9I28ft48qpW9xT6KEn7IrvSy51d6+E4MWfI
IM1gO+O4ayANXAiU30ri2moFcgX+m8gRmJGN75OqhYrNHR0aj4ZueYqWO0MaxN09wZeX7Ycs28nj
tdyAqlUMrj4OjgQWakH9JtnlQntB1dRrTAXVTM1pORS4+qeE7626UPD3T2pZeVYFmcr0KW5qMN6P
h9yeg6FkABGtda9lTxLB/5/fN/Q7SX/0RheILANbTwcqbtmJMWnQiNyVQIctGORJeOc3VPsGjmw3
SwV+6o/Eyr72/XmShD//G3UjO43W7YFsdGQTgnJaB7IsbW9Go2NpLVhrX7peuYZIM0Y1pbDLZDeL
ijNG+qCrFPtybO46PXPHmF7pSg1BpM4ZODvGjYCUbeeKVoJ46eDocux1hbqv219zPyqLz61613Al
pPRJS/Rj3tYhyZhPYt1V21uTgvi82dUyv9Nifi0V+Umt5ECOrqKqO4JGyBmGzulL+4gpklDkGfXG
KHHhvhJHQy0BugS5k5R3ZXub9IqL/CtzjKH2gccOeSs7o504lQEC4Xo4CvY8lMeU3bbARpA2Pdri
FvPFwPAafjmoDt5+Z5SEw0YsoTMPvB52faOCc0R2TfY4Nj8xqN5N+U0tQDtsQS9piu6y7KbTmDMW
D3oHc+ULw+5UJvhCAJW0Kb8m/UlSQI8m/dYzxe9HUAZH4AjPbcgrx45ZlG4kxK6wBi8zTprZHzPw
7UCQwcuZ5eRlfGw7cSdJpp/j7Eq8dpouutYnRKwGaPazn6A3dxMdx3p8wPiCr9qDJ3DycxXNM7C5
ju1TIobbvEK6rhZOanGMPn7JRbnj+LAdhKutqgZfOCT/Bmim1NqBClDeDsypgeypLcnrFHYQ9ann
Bc6N+C3L/FmQF6uqcOhUOFzF61v50LS/OL51P6WuOnZeA/7vmLROJ5RdGtGgTTSvI52jJrXXadyL
tPxuMIsrqyUuLasrq+IHpW/CCXdC5dZOVrkvi/7QSz+rsgNmyfBT4KxzTBVnKHjwaM9zfB49Qyyh
u3LR3Jsqc7RKDQUPVUH5eVL4uE9bOSgsuT6UdXOKiCKBf549mXpWXUVDmvkjMsmwg6r2TgEhuxho
IHjHHBEnO6uxGw+CKg8WV0oPFFb8GnDs2CF59oL27tmqIAOWxsMJPOvBlDfnqbd0vwTRRZDVylFv
485pEx4qHU56lnFctgb4v/y31VJP4qA2s2WF7eSE9k5mGInbsPKom3WE4A9vDMXcLxkBYnQtysoT
UFw/qAyK7azQ+l2REmTZGDnYQXUmBu6U4wBIdvYbWODaG7TCMxLLM5rmt4ohgIJlQVzTh1zEdwL/
4WhKrRPx0lfKYp9UReMkUXI2lRIN8fSqhFIEHzI/7trnjIpDY4sJuDAbJdZW2J4ViyciTafKKu+p
zM8pL5lnJkT7EUuEOzTVv4xdukMRK4BOTShsrmG8srrBDuqeSvvEgSTYi9XRs5SxfdFMX20uhVGK
SlZUukluncEp8Ny26rPVNonTscYvx+FU6OKXqvIvqhU9JKoGZLxxRiPBBz41GKn+kO96oDEBQCpi
B9Kc4E/nv6jgftTUu0khQS9PvmZmu0YxT1SG3ycQBWIMxzaBz51cIsYDzfQAs8rfVJSvQYXtWhF4
tqeyOMQ92c9/hICovm4HD4osP2st13Fjo8dWH67JmMKxRQZcjXq2WumW8eSpytOvhEVuzpKXttJ2
+oA7XTJcyQrfP1dqp6xibxqb+7punqMECn0IY85ZMhAX79deaZvWkUs5jKkdsjr3MtBISahA+rle
WU6iRD6IZlO3ppVHrWjX5MODjNlusEqqu9KA4QmOpm0j3PpivM4wtZXFdiDp9rVG0YmV8vw85fJJ
bupnqNmHaV/fYDr9a60XXh2hPy2xOSqEmIIiASGY6Ff44+mOps2ua1NwLxTV73IoTbc3zMGhDGz/
pCPQlIsExJ06o8H6xEkjqeRKOYOiVaY+9x2ItiZzws+PMrh3oXtNWz7kFRFeLiIJRGA5u7IrpQsB
QzedeIheuMRDSVVBRaTso95AKTKRYxcD5SdCU+g5RNGpaUAfPY0PGgZBXJLVT2gp3fU5WhGQinH6
OpcfUjkOClWQsKCyBQIL6ND0MduZqOI40qBbeLgaAQA/cmcJ8sDBWFmJS7vqHqHI11Eig6MNmivJ
/V004D50Nv4hdZLxKSrgiyYkHcR0FTG/s2AASVD8Ake9qI17XmV7y/5J7NLt9HuJTv4kVWABBgGy
O1nT7f+DOllfC2EgpComJyqY3zaQjuuT6z7FYEYJIraudIkElYKCYVaroh4E7380qbhGtq9j/yEL
1KKbFGtBqWalzwfQ7PemM9YA0Oe55lSavZFurcbcF0HaouwgBCNGZoF+REo0yFOcmurm8zhwDnE/
iwIXRVN8zFGLYwgv6g3aVQrL920pP6Yc21OmcjC0eY0DOOxFulERW03HL1a2iPRZRmjWTiioGPnv
zkJlyLJv9Oiqsh8z8MfIm9CJOWf8bKGLWF8bWMGLCguN99W+OoNdDDWVya1O2/ix1dzybWnLpo9Z
JRCGSWCqBE2Bq1fTUdPLn63Ub1Q01rMlkKeg0Y4ZcQymYc0XRTazj4xJHUGP9D8TP52T75TDnxEk
rZbzgef/19oixUyZYJJSCWRLPr3T3PEa6KHvSTgGxAeX2Db70/rZf7O3qJ9MyTgUaoQWELVAlh+b
TtFtsAWvcN4i3bxY0uJ6sRxUi4mFqR7Iz7wSIiSpBxGNDFOo48++AxFr4g0iIFtyp2B6WjuOBOQg
YIJFsrvsb40pWB6VHGekUKF/Sxs/q2u/I6ojkuL7ZEhBgjvRN0ABprYjiQfe9S5ktUA6Hj8KGzrx
FTKEecr7SrO+TiK/zaeQFODVVrUT7ZBOjfTUq8Z5hAaM6IgT47Ehseol3aG1+Q2Jngv4TinHI1xi
AgcQMASErdz4YvhulQ9iKEOim0Azl16i2eBvgA7RyeYYy7WRkIMJzi52Gh7DGGIeKW/9viHBkPwC
SMeJLeMmQSg/CtmXo9+k+RkXYkC0oO4VFjtl9ysCix9EoN3RuOsK5Xdaw3VOkqvrGPbL+to3ZYgh
dUwjQWvnucMLrgRdPpygg36UR+4TOlxn5uiywvCE0TqQjg2qOj8XmeGZiPBKqnqxOvzULKQ0JiTr
Mvw5oV+3LQInTPM4thIdkjTD21HdWsZ0p0/GOZpiFyH/rIkCzRPlthutEKNFePINB9Isv4phuGm7
4WRM2ZH1uU+i2MNUIquHQ9Jbj+CFuioTuNA2edKKJtSAAOh1GuTjAJLf9L6ippNhr9IUgqVm4mbs
mxofLcEcKwdmo068SModWvZ70WOr+z6web+nZuNUKpRAK9WzCdlH+Q9uI5idZPwxRPDm5CYlhtGG
6dRTeujFT8Hkvd5MXmF+F+yOsRHIVfE9k23k9lPYgYQjgtw3cicu6M6qH1NcLGLpgRVTD/zSIFLJ
r2IT2VpVssfajN1aUnxRZF+zOMqdXkwurdFOomBuKGgYdflGX3bVeb5djKXzrDtNV80MqmNWTr/k
VutmHXAi2ZZi+JaZRYlRYcpQSBwZhUmtbyNNgoayn4xI/ufP62sf7MOzc7GcRZ2x6gqD0gaSlS2e
OKiezBqy88AuoCEe5IdQD9D26V7bTxjflR71cNbOlZhTHuvMSZ+1QHj9cav5u7X2xbMh25FiZSUA
AxE79AQRVZV4Sfrw+crXn4uLlS+eCwSQyqhmaI8ijhoCussKtw4lX1PdeXAB0gzy7v+6sHnhF+/h
ONVWh44K9FXKxyY98/E8xfFGke6/rAvzmYaiGRgCXwQSUPdinMYoIRWoioSpCKfYYQFEVRJMGfnA
Y/Kd+vWvOjSY3tVURZUxDrtcWaEnac4xfa1U0WMEl02zdA8BNWgNWW5J6o2wc2XMHg8jIEwz8kJD
MXxxRKZEskklAaVlnvOH/GY86Uc7fZie07D0zFD1OrqniiPHYL5NQc+1xYixekIvzC/ODjF4pqUA
nwTEeDbonsvbEyjrHcoLG4tPCsHGNG4V2ODUL/b/kMNQxUO5aPcHVDSrwcyFtUWkwYGEbJW2QPUH
aDQzAM4E1Mt3nVvumzC/rq7pmbkbF3C1OXRhchHaa1qDAua8wFeCn8FTs5sUBD/TKXcAvsZI2dNc
WkfCtz0dsrXaRXDf0gT0gdAPCJrB2otJLx1RpN8/X9/6GQFITAZIzII0wvvLPuQKGfsaXkwv8+PY
sNHReIK0sN5SE1r/jv8aWhIlkaFrTYr2Onh1hGtCr2nE1NWskxA/jc3uLxYFviJVAXZdAx3L+0Vh
0EWWunl+KOV9OOJ1oANgi/JWF2+982Ho6DCD7eUjAx7ExcocAnQgW2c7rnjlI0bZ/PSavsy5NqQL
Q+gibRJar5wKAuAqiPeg4g6eooVTYZKMEY0EYlTRVEMtTfHg0TYOhbKSVhJiYJoREFlLt5e0RBRd
buDUgRdhkw1tDh2F/OhuYsojT8Zj3UEoLq3o3Rhr/lwdHaz6ZJoYfols/ZBK0alq+UNu86uaRb6l
bdHzrpykdz9uEQwYlAjeZ+gI55hVjliD6jT0dAvIw02Yw6mtjadqDTCE2QfMKpkqJvkwxv7+NEW5
JlN7BAijb8l3c46WJRuVoCmNgfRtvoGCKlCi8QEKcG4i27c5avqNrn4ZVNsdUumlV+O9xrUbbhae
XYC0oo3szC8G5YA65qNlc1dETHPKUdknUNWVqnQDmbNyxd/9/oXT7HO75AWC60CLbig5ptY5brZS
wPmbLwI0HMcZUavKs87Iwo0YDBwLZEQdYghAdxAMO506jcN+9JAKBlHeZua3Zs/QdbBaKeCqh833
e1J3dgrZQ8A7tFD+DQ4+kK4VX6fD5I/325Nza7cB0CY4EgvEnR8I13jc2ujBqEmYk1+0THd20jtc
O3JNd7waaqH/a+cFCMKbtYXXlzAN0CAxxb2TTUdAbrauH5Sae/97K2g/z5SxFnBnyw1LUdYe1AlT
TGb+gAyzYt8qHn5uYq2wMt8bWJldJDB37zeJi0jEYwob/zDvz4Px0+kf5ult5v01t3hpbHHKBS+K
oSoR21HanicVkHzRoDvx+ZLmP7I85pdGlsEAJ6iIjx14odTuFRdyVJX+V51AkAIXmWxYU16P8Wf2
Fmdh0qfYbns0DYZaaH4hK6ecyTcmix6lARrFlIWdLs46L/B8D8cYRJtzJfYIsePnmEimM6koPCb9
GIc06X8DjLAzelVH/wwKHSyGbKESv8gmak+VhMq8gJihPfDHKYqgiVqV6DeVeZAOeuGU4LNFhmNe
J4PhqGXmTkzzR6oWB6U2UNs0C9nLZdCAKRrRw4SxxzSXdmkZA3NlyKdBTm/UGgzIVAUZW9HsKw4x
9aqBk7Akv1XB0VxmB9UCW5nVoa9Dn1lXfi04PaRjema9fWipojpUx6RU318bGf9GpOxeFNEhViz0
LOyb3Cgf0lK50UHTPoIxQ+rHuyTubgiq/CCAhPqCDmVnFt0iNXhs7Op7mieFkw/U53LzI5maHYs1
00lLtmNa5FUWf2iRxAshHzBa+gW6rte6DXKs1r7X8lpGK9yElnIKLjmqdSiqJXuIRP5W0+rl8yP3
X24RWGYwEGFYHwiJSrPWdCnCGO2M8prpRiHPvKehDWLw2DfuPre2fsDfjM237CL3U+psmABjAyER
OyTSKU6oq9SAT49bTEBrCSCcw5ulhXPI0LYywCAMB4QwEKm89ZIcXgF6sY9CDSqGW2ntWpnyncWF
hyh6mUqD2szzz0ZYjUf+bYDmIcbTAskvuNcHg/R3Zex3VhcuQ9Ym0TIFHFy2sbOQuDQRdGj/BiT+
zsrCUfCeW8lUQbIgvkKK4jblLgE+lV6hVYjNQyq2hVze3L/Fi0/aGpRT8/4V3hQY5EH1lV0BkZM2
/fJafdmmO5wD24/O8N8TswT2qKmKlJ3rAMNCevUAZkeM6YOck0JpV/YUSO35W4tcvQ2YnJjJs2YF
rsXeJSICVqDXMC45fCWUOBXkm/oMEAB9S2R0LZXADOObqcUG2rkyWVEDUldqpcadGVX5oaYW2niC
t6ElZyhiJqA8RM0WvL+0AK6iskF8WJncU0tJ8eRyOrcYEf7cHawmApc/a7HLeQZCdDkC9wPABa46
8yoXuxKExyiuQhXdlWLQJFA3w6xqCFqndsP8xvdf7jiK9qC160GnGVH9puXGN0GG+6RpA1vWtvhV
1g/02w4sGQRkwFpJrcLYeAtR7f1cWmx22r0B8hM4wM0ht1fW1Q/H+cLeHOJeuNpGrSHGPTTIgAV/
KksUvkAiBbp+Uz4XBFAElpyrCPrww/SQT9N3RZOfRtl2LEVpwWWaMFSgiTvKBvfjbIr8EuAbgGAG
oLCojnp+4TdyNG7Epq91489+9CL57HKJKxkHk1c3Fr6tn21xbU5XvWX5TK9diG3nUeJIxkZ7df0N
vPhWi2eJgqURw5Q43l3r6I5xKCE3DUDX6PYemjGb1C2r504HTxjqkypKI4u3iSmxAGQvgpZ9U3tm
/0UDGI2kDoutv4nCQas008hh2nfZepQI00RkJlkYATUoAOkz6+c4afzPb/H8cz9s2oWVxdfTayEZ
5dxJ1Yzamzti0/TAla0i/fr7emFm8dXA9pnqAwF9EKJH8IfxAwHHzuAAYUWgVR05UuY11/1uE386
D698WJ6ho9YDrqCP6twS5eME0rsknBrda6W7SupxEWwvG39As96dpnOuMFfVtqpMs0v+zO7CZUdJ
rdhZjrw67SD8m/kapDyVfWr6ZdG5qbR1VtaqyYiXkIGCumQWol5sI9LBiDCILYaQ8Rtu0N06pzt2
jr5bV4Xf+XRvOM3sjomfBubNuBEYzn/8w2LnWeBXns8PPGBdIud2YpdgSuX3hvghyMYVX71yF39/
8TFRgKdTTisrmOhd2stgKy0AYfmlka1KxeppuTC0eNEqYQ+GVfMILA8cJ7V7ToALAVwKLc5h30X6
obDUB1Pq7gs6bNAvrN7DN9NLanFNkQhFrxSa1Ep7ZcrifqhNdxJsw8wclXzYKog6zIxkGP1eFu+M
PO8lyPihZVQ+FJPqAPsSWuhwA5VCza1qxfozdmFt8YzlbOzzkiCqZpJa+m2kPFmSONmiPDam5lGN
hnpXAb9b9De2DLgZ0/fo5ZcOtYQrV+VXq8+JoxW5cDS9kRyphMiLzhTdkyN+m3LQHUo03VKWWd2J
ix+9eMbQENVSS6kRSmacu+oAUHo8QTqWbOkQrbEsEDSB5JlTbUUSN9LqNKGv6oNIqvDa3DV66+oJ
miUywFEa2zdWFlg8CSylvQYUZT/FwG0pZdgMKpACHMUmdFMY/mXObOGAJDpFv1pxk6gGYq1UXEvE
30yavuRC37jya72dd799sbWmjoq90idRIGzpgTYzxDpJUFbhP9VSXEHKZIdO4RdWDZ6R0TBNgA/4
/OFajckuv95in3SF11NfROj0XM0EXWSXfaFfILTgq0ET9s+EbRlcwTe9W/LCx7IG0iLKZLxqHRQY
naC+5CI3/LNR1DWfd7m6xYPZZnY8QeYd7UgG5Bz7GUHPoxt/oLa5FbbN32npEi4tzb/kItYUTVdx
KlBT/EhR+UcqmGtO9tLeInEaMgSJXQmemQEtEl+R6Q5abbvCsM9MRDcAU/6qB3LXciBJOuuvisPW
LGCOhpZMAEh8v1r0tHq9nvkj/ilGxwFNbip/8K0jaOo9fWvcRl97Gy/sLae5KEksLSfWPGvYXIF/
P2yLLy0i+dazy3sUqZ2G7Ag0uLSz1e0MTzvPUWtzHRtuHMo7YKGTr/0RAPKdQCNxlwTzUMAdIO02
c8h34P+/srAJTGRgFAMKTkEP8p16HT8xn94rv9pjhjk/3ISt6uPWqhYldq6OXDUHBmkKgoEC5UcM
h/P59V57qC6/28K/EKOPrAzk5YHGb3RU6OriWMkPFcPKpWz3ua3V6OnS2MKVoAMjeMYh+N67gzcr
BA1HE8P04joF4Xu913bmvnVV6KdQb7M6My/kw/WDGJYC76GBCXJxHVQg0GM2M+H9lQTtqg+7sLYI
pUCqmedGXiORBX/PAXyGGHz9l3dvi8NztXBhofY0k5OBY2KZK+VNnQoF/+gV/Ifv6pT9teRiGIMD
F0rc4gCAyvjt881cP5pvNhfujMiTHdcWjiYC5bNkj3gSi/TX5zY2F7bYNMyAA+c6YtJVV0BC4xsH
8zjsRgKaB48mqH1kv/iTjSmRjUuxtbbF7jWiMS1RwKzMVDcrbzsuexsrWz+Ob59v4R8FtZQR2Nq5
kDb6NlrWpgZKn3m3GogQNN3G1dtY0RKLNkBI55+RYR73X6S0PjakCz9f0mvo/PGG/buk11Dm4oFT
pSQtRDnNUqpQavPjc/2jCNgZAL0OC5sLkkVYHIZH4c16k+hYfG5/PVR6uwWvBYwL+8rUaS2niLn/
SiNp/Ya/rXbhy2Kpj6aG4879x9p/mDX/LEpZLb5c3PBl3qnTMZdLs7eDBjM8DidiZ+h26hik3ANB
6UOe7GAoAOaJsv5pdahvVymHIxf8buMjr8ZLFx95ES/FvZRhjAWpm6Ghy1x9b0pA4lBkcGvdgwKb
V5uYbJvJXjaLdcqW6YXHkaUopso89j43YbqHVHeS2wqTSJiO2c0pN3Db19UQJvebXYvV0G0WUQJD
m25Czex9MCPFMs06CQBA6dhC5scA/C95JdUhKLtuiwqtZUbWhbnZd1weZB7LaqoDOiPRL1L1gD6x
o0wbt3X9a14YWZxfpVclo5kD31kOVn1pv4D4hH4hJ2hTBBke4AGDTMKV9lsfc/adH7zEhd3ZU10s
jvOkKacOOjucy3d5qj7ztA8yhrC4Lc+jAGCt+/+sXdeS2zyzfCJWgZm8ZZS0qw3e4HDDcvqZc+bT
n4bWtmiYFtb7nSrfuWpHAGcag8FMd8pbK+/7MU4r9Hh+DSnh/UvqjW4Z61/Y4Xnfj3HUWS6DFJJ3
eAafwfo1NBgoWrQKYds0+8vhuG1Jx8ghiILUP7ilYnEicZtmuS/orUUy2QeVlRXIoXfZzPYdUPll
hz0+YqOT5KLFBionvtV4tvFgZ2unpy3SvaLtjrMw9ixBsRa05GUHrxDSfdhc5x2dCeDs3uahuFoV
E2fJNE+IeZAHN91j1ntilvKOJPoX/nT2874xQZZHRS4LKSCLsrcqbn7Au7Ej3WY3E8ilRd7Nmbce
JrSErlrMmIrbpuDf0Yyj2j5x/GDzTrnaMfrZVsFbY5Ilw3yY4CV71csPqa9Yo6N4KEJw8pW/wNN5
55gY6qDDWk4BigA9WHdUdBZ9lU7kO3QA2UY82RgdjPGm+gbCXbRQrZbIpJyaIehVVOMVt553mh/v
BsmF3pGli4fZ6aEDxsND+vcuuQiTaw5SFRRiDnsyKBLsWYm/K23zLsn7b2EQXUeFyJlK2E6TVgtk
Mk9p0uMwjOH1L2AYH372A/FlMuhHurA2ttg6SFPYaXqS++VQ+uPcXZs5mmNSDIBI+uNl1+T4Pltw
xfV/VoMW21gKd/qCAWIl5wXz9inyyyVZCccejl+kSk1Jy4x7A1rE8f2CHlMJLPxgxtkZ72TOmrYL
l6COBPsYuMlwc/093IxggtBtgBIOSPLB9CPg2XtEx7xpNtcQWtQcs6i9xDCcNlyu8ApiqR25qioI
Ci3aTSgv35Zpeh4qw+/MDNpjS/sJgnqYaiqGRzxkIFdrdGfRQ0cn0W2sl9z39M0NW/18xrVlSIAU
hL4Y/lnxepUoy2ZKvrLHeDZJx6DqM1wA+oPhjzdUwE+7pup9/HbEzfPpbIplHWwi8F2B4wPa9ss3
qflQ1V7ffb/s0duBurLBZJ1Dq0z5EsMG3T71+megvqpYyNm605DfCti7QBgIntLedpvhbR5zKsaC
pleTBL/QtA9Fequgn0DjvL/wQsdgzkJQFVWNHIyGFwuhTTKMqQlJeY2uzsLVzOb90k835UQgpZMo
T0MvekJLdvWc7g0SB8ikyv4Iid/7eAnQ49IlkPKchtmW1FK1RzIMe0LAVNKJ8ZdGi1wzAb+IViYc
SizeNtH/X32TQADPQ5ELUFCLC6uNwHwgW0PEOQ54RphzVlLB02BUgBiQe1sGBJry4BiFms3xZZ4Z
BsnUOSeinIcvhI/okIwxEA8iDidydHtwW+G2sVKnsLnv0jy/ZiCIxHM1KvSRafJET9/VvlA4NGcp
UYtIK5ezys1DaBWxDABF4DFogMWFn30orjGFujiFE7poQcfF/APBBNwrbsWb+cPZJiuTKhtCAMV6
JEqYLPIFK3gmn3oXIrT5HdX6ne5xH7CiFgOWO16qxFmtyeATSBEKParBcAWWv2t0cu4DhXvx2Eyg
V6uj/7+KgbkRMc0LoqrT6rTWA6WI98IOqre4pvKG07YLjit7DDQpRhPO0YRwIId4N4d2O+1BE+1M
9wM6IkHxLT/F3qLz/IZzUJoMWBnQSK6TAred6JrKWYjSSc6C3NKqGdgv+Ekn72wxabyu9tWYI9Ch
Bujjo15T5R6IJXbFVb6vc0/hOsr29XG1qwzI5GFQ5qMOa7/6TKnGa+vIuiPbicuPe15QMHCD99qk
0FKEPaTMH4xJ3iuq9k5JE8kqZuOjGNecL0gD+49Ed7VABmbCSBAwaI2ceswTP5dUVxkPHdhRa+FZ
CwdfgWRYLHUOB254wcHAzRQJQSlHuJX3h2L/M9/J942l7f4z0OBl+XeXMbVRxDx8LqANkbKn17aY
HYdyZ7qdG4VWj0nY3JGIFdhCv5ffuFZwq5ig0ibmycVWDjuEOdQYUpqgULL4/oD6sqc4CpiknAks
Jz7vWrZdccVM7E+DTEyqcVnO84D3jZfkddlRmQ4dU81UF4prbdthz9aYeISO7pIJRmx6CR7ZI1tN
b0EoZuHVG/2d/uSnjumEFc5JlM65tunf/tN5z7aZ6MTQRiEWOU6tOrLDL8Ve9xJPuEl94Xs8WCIu
2hU6wXkznTQiLhllInTqJrWuRFSuSlJ+yxblmQyCZEO2HR3EanfsCm0v95HyeDlkeNvMxKlpLoMe
iX3uY9xgQl9hpvtQqAQ5obDTlw+Xbf0F9c77yoRno87NDE5A4Ud4LrvcDnZUx/h1AUod8sKOspft
ELXxSM3hsE2D59T6f2r38fKCNg1A7EIRVWgOQFXmdwBAb1GkESQbXisJlgEFvwqEfpdNbLqihq4F
HcouGghFfjcxQCpXqCmOBrhQqY9t+6HicdluH/ErG4wPRFBwnUNDwNUN7I9pDdnOFm/rZLY0EM/m
8ZMQEMscfanz4mHCiMkN6U2n4f6MTfBe/QxmNyGngPaIAexaEUg6HBOc6/SNGGPbxJv3fEKBbTw7
22PdQwwkKQmL023y5bBYDYLxxe038+6VNSY3NEVllPoRcE2PJqrgPUJTj7L58K/im0WmlSkmRYTK
TDIQAWUZEcIU+jQ5o5Y7M6X5654ve+d2RK9MMdmhHnalUgp4q1COAQoq+5d3fQ2cjE+QhnvFhAcn
Hk7KD6tTT01xc43mNvdnFVAc7Ie6g4TE18vL4m0gc/boULfRwPOEguDyDXwpFmk+xaYGstTdZTvc
7WMOGrCpYoa3wCHXgQcW40aQbaN5IHg00j1x5u4Vg9qbgL/6YgygqOlP5zCnh0XDaBkYAwuph2+I
ViEPNmeFm24PHl4MxBoo2bFD71GPYeNCCX66/VlZmX9sb6LxyhSzmaCHnJdUhOQWyoKN1YXolGtm
Hokxbz3M9i1zkYDYDGH877XiTVdfrYeB5alDgqyleFhWY4jcyV5Vf4ESFed82X5WWFlhUBcy3kPf
LvhAtO0izfbkEwXD+HB6VniR8gv7PQZpfI5nbML92TB7Tc8QUXFd/PCMf87VOd+NvZo3da5FaQig
+gm/893LzO8r7gWbl9fVyhj8jfJaqEiE9HH6CiZHJ4U2SmpPh/SR6nfE/KNl8w1qZY8B4bw2Ihne
AlrKXbGPr6Dqey0fgiu+JY5HsrdytU9iBWT0AoiyRddUsl3eSK4mVxxqgG1YXC2Iwd8U9B+13iEh
UY50vuvH7V89Ut23Vz2uboLiyiADHYXckbTV0IYXAQWXpb6uU2GfzAkYqyenHe4uu/7m8bKyxmCI
NIhGlUJt0guy9wOItGW3wMzxEtWc2OZ9LgZAKtWsxSLEWTkF0XMVyztjlmYLvLQ8kOeFMoMh/UK0
MizhgG+5dl9eFXSqfs+IFz1Jk5BgVUPwWYq/a8WtlFacndvODX99IoVlcqh0SDI0EEE8sS/+M1f9
5f1Dv/3vS1KhrTmBtffM9Uh7MQwqcrjjZ4eXfV0hDFqgN8LMBhpcDVhNRQnvXDfhdEXCT7PacBzj
8omsEPr/q2RtETUcyh0gHqLWtm6iU8h4vhxK22W71YdioALF7CKpRqzmDbh++QwBSdjvywnjuWt7
GReU35+fXvNyx9s5BiJMktYg1g9inwjlVbrk96LIUwng+jgDD2I8KX2pAs312gn8ygv28lE/ltcz
Zmf55SNe2DIYAZVVoZIaDW83Y+amybwjGNoNdZ70G+fsUNjGnGQwi0aNT2Ux2oY33C67pLV1Wwcz
gdbafMG8zQlDSOX9SHGVk4uuvTzNTHNQIIVWhMZtls/eGOKajNkxOwnaxpeT+XMQ5t8MxTh2cnA0
lwj6itBAmMUGZEXax3zQOQcoZ69PX371i5q0lDGgghJrY3QWZEQXMwSzo88JvW3UwkAqdG4IRDMY
IDFHqYH0FFpfzJ3hT/va193pIKJft7H5HYB/yVPP1hgsESURZEENai0YjaLDtsHzfF/sTU8y3NBt
QosCZiUdswM3Ud0O+7NlBmICoTYaY0Cn6b+n/NthfzbFIExKtAmi2ljk2DW2md/I6kfOR+MthgGW
Lg+C0Qwk+tFetLte3+uy3f6MutVPB2EABtSYaVmmWA2ltlgc8ZG2LAlW2FhfKOuO4mBwHGTfo9NA
7OEVkPMXLDj/AAZzNDKmiSbhcFAlmzZ1apMFmkpwBBSiv7j9LZ+bgWdSY7KT3sg0MO5CQ+nl4Qqj
lFSHndyeUtfX0PH9BcYNECbRjhjEwe+nkprMqpwmJ4v/LqtDP9kfJVVQ1/00xmQqYSHLfTCWuV+l
4TGuAm8W+9oaK0g5aPX7sA5vxNT8fNlnt9HsbJPBmSwBef1Sw42KyROqW0H50CbeZRPcTWTQRYuE
IuwDHO1vyWD/4iTnFTGIIppFrJUZPhnYG+khlWA03A8cUJOlu9f5JW8PGWBZWrEr+wbX36UT3xet
5pahWlqYD+B0aGzXklcOwuBLWfQgjRCQ8s33mg+mdw3+nyLiwOhcWOTUL/i2loaVTQZnwHkkhQXt
cqJU6ee2oNckz1xHYSDFGLUuq2nf79pR6Nkz3vIrWjxHYRUygzhPTYE6ynILURvjsOwzx9hDkmCy
DQsv053PFXfcPtV/+SarmBlPajFmAe0+RzGBlmVWVXH+SxvPGoMnkxHUYkR73dfb+eoHW4oUF9CL
lctUoCsvp2luetrPpu0XcKZdBdH8ihNo+zw/byYDKwHeEI2YLs9ov3b9DVn+x8Et3ooYJDFzoTaj
FA4i3tJKiT6cjpv51kCPC/okIpc7WUeR4o89BPyrugy+BUNlAjyqyQzK9xjaDsfyuT8sIKsqnLKm
UrUDGpeIY3yZ99CDsd+y0pVdJshriM9IuQIlUCNzO/DsQqTge+TVuouxN8nL3EGz3xYLK5tMsJdi
FmeLaET+9AHq23Ztp8cOieb0LFkgvN5xVriJ0Wdrf6QOQM5+oGxZZZR/yhb1Sa8CsMfroxUNnWwX
RdVDZFC+19t+sHvVGFyjKwr04Wm9vfTGJ5mo90U38CrenA+uMfkFmP4nXR/xs05Uw8RW7JD4qVtC
RwHvFBSIQrvWfX7j+akCfMHVNAYcirwutSbEyOgQNk9GUvZ2F0dfpD5MnWDSi+s0khWrlLXqYTQH
dLElYXtdQalNl+fJVfG2d5Ay9CHGCqVoqj1ilm4oyFddr9wlaIy26zrayfoI5rzxQWr127Zos5uE
9DdCId5Mi+wX0/iJhPHTMEtuJlTP8tzYUz26sVk9tEVzDGTlUIWt7Cx1TpwlV8V9Ezd4vxGr90Yo
fNVyovpSMWmWaRZPZhpgBHUksQNN98jKk7aCbFrv5iOe5oD0dxEpvmbisM/0cJ9PwV2Qtx/LqDnk
C/nY99oXdQzuNaWWIAABgT1FUo7lQvxYN67x3vOu7cd30ZTeBiS5y8l4HGtoRcnFY653d3Wb7OdQ
OIZyVEJAty2gtiMGdrkg726g07UUle4IUSzttAG8uoU21Dheon1ZGxgIV3VKZvsWGjPDlMDBiX+K
ajJpnYn20HDGU40/tiCUksXhiz63e6FqUydvm8fLwXXKgv/wJYyqgReZUNpPxosh65e0gQHS82UU
jnOIa6JSJcdJCJ2wM27ETvPNbjnMY+CYg3aTQW0D3Lp7tYBOREo+12V+O6jTXtJjF9TitqBFn2W5
9FMuO/smc4mx+qGM07dS3qljGdOxfdFLr0poBNd2dwWKN0e9KR6G3RRaqq950pXwiNl85IyfFk59
ehOIVj+B+TIYYxbkpgLU1kJgp8S8Dsv2MVEyTqPtJrCszDCHo2pUSopCJBj9o9FuMtmJofY4IljE
gCu8vHlOmiYoedFJIcIBcKqtKiKzPo0R2Kagc3agCDZEFu0mkv3gq3oqV0jvOP5G73l/+tsvg2zm
VqGVw5wmHB0JJIk0O/8E2bRHVGKc9AAXAy+S7ovH8XH6lD5AI4ZzlGymHefVsjmcUeqgNa9FELQK
HZROMztredLj2z5yXh/rpmOpRUGOj6c1pT0sAW71KFdzK8ibGTAYeDRZl1SC1jMm3RikKA/rmgR4
nhShuQQWZyhuYtjJKK2msSGNY/P6sLgmmUwjHFBoijSk+G/tPd1szV8vkvHOHN9rWrKi8DFFuAdB
7c38mSqDa7IFeAYhRFO5kJ2E8up1dDCd/mBe11+Eff1FQvT7lx2X7ifrt+eforOvK8qi6EodNAbE
AcGgl7f3fZXdZWnkxIIA1T05510YKfBeMsgAs9imkGCdc9AQ3UOKc5ce6cy/4BcHMF5Yl9dGP9wl
U4zPGvEc1LFQgEY2BYqGD21fWtII1mzVsI3IQJsml092C+PW28lAaSnJygI+mQJUKcpBdkq/el/s
gjvQGjvpY+HGt+V7ci/vL6+TusuldTLASipDLLuZ6JApFE0r0YLWXrTu2KqGL4SYsQyWxNVB7+4G
EMrj+M/mg8x6xcyNpEjFKkYR8//tMr62RXd/herGIsi1MnY/WmBbB2JsHcYnyn3p9CouITxo4DkQ
A0Zlhj5cE1PHHtSVnRnjC4XXp4ulaN8mcC9ry9fL33GzmLJeH4NEsqJOuVZEmKz3tYN4Tfvu6f2j
3C8uvYHwI4T79Rgk0hZDw8QG+HPRg/dTOAUsLa/jcNg6plbLY59qoMebyHorBl4yQAda+JRUqXN5
B7dOqbUFBlwm2cww95TEfjQID9E4SlZWpN+DnIT2ZUObj0BrSwy25G0o6IKI0STJH11CbuVrcRfs
O3SBG18X+QBZiMO4q3eXrW5mtSbRiC5DJNDAfN3vAYC+0F7OVTgIORR3tW/sYwtVbht62Lf6O+kj
pZfKK6vzjXcxJLbvknteuG9HxPkHMBGYRmAeHwTwSPeTBN52qAcH0W5KD1OA7GoqrT5qOZ90+4A6
W2RiUDKrMu0iJPKtNhwy3OmgWJff96F8h2HHRxC98pa4WfJbbzIThdBYgCB4CEQzMEGEKe8RT6UO
RATHh8UNrvgk1ttnxnmFTAym2iJrcYWP2kl3Syz5eZlDeS4Hffb1Zff5S7T/ssRShCVtOQlKi6GQ
fy+cbkfi2RQTiVkgKGouSeDtCkd/ksXZkoZChrxV9SbQhNYHZSOlQcFYEuZKqheQunlISMf00O2l
yc7QSDxYAngtbYPcdaiLle8v7+Umlq2sMvE/GEIlRkKN4Qhcy3AyBG9KXlYGmEwCkpKZZkAXx4vz
XTB8ys1diLlMw1BxUTefJk3gxNm22+N6jguzKZsmS6FFMOQZNAQqenMevUun9koYjOteMd1FNw+1
Iu/ARbUPZwKlVSkA9YCyE4Tu8xt2dfUbGHiRQiPK6gnUKGEQ3httcUWyp8sWtmNgZYLBkzzG3MVA
uRXf0EBCneCPxGxli0GSWm6WrFGBJBgVWDwCbnooURiO7CseZKf4Q22bWLmyxyLJNCskCkDfbqrt
Q1qQBy1qb5tG8LOgRpvbxAm9TeA6m2PP87hrIkUB5ajXGLkljtlOgARSF++6vHcvf7VNNFlZYmO8
02aQ4g6B1wc3erBYRQJ9z+zLZSPbZ7qkaeBWwXVPYnmwS01S0hAC7DjTySG/GT8rLko+drjPnqEg
9E6ymmP7pusQohZK7ugANNj7bpcruApC7xSUChBKcVpL3Cn72YOWrP+WKgHkwX6ZYryxiBelQv++
7qmD+UmRxq+hHvNAZBMWTREiVapOIIZLP+QqQ8fDbYhuTlP3ZMk2fAiRpVZcW3Pith6Y3cDZj+pL
5kcKx+6mJ67MMrhRiUoiGaFB1cA70QUF+J1Zk7uKdKklptPzW/xkZY2BkB7lCT1vzAglu8CHlnto
Oq2f+hOeQ0rFLkysETf1AjwTPsfyJqCsLDOfcC4rM+xFkG83EEJo3500OFEniHYNFDh5/rLZggNN
uV8fk4GTOO2CesjSwIuK2w6VgfIAjSZD7S0h/aQs983YW214LaYf4vkoGw+5+izMxwk69ZdXLXG+
Lpu2LImQiC305oAz4DAlo/gplpME53zjKHp202nt4BeEDFbfYnIpC8T4oCcEtDyVjNakYFRshYBA
CcN9aZztpSK9ms3Wl/tlb6CWL+nJO4yo3i25sTjJ0hzrOLtOu4HjonSz/jgLzpupMxAWF6ahJeAg
9No6+UKm7Gj2zV4lkVtnw06I6kc1SL9AYodzom4f6yu71KVWETkOaG+uQNSBppxiP0GbVnfj/YiW
v9d0bW0eQCtjTNISaZIItieU0nQIJaudNZDPoB7zTANSuSaHQ51ni0LRamFCHNSGNCIKG3PxxWrs
nbEJ/tfEiWFDoupjWHKbRjZPodXqGHBLq0rtNAHSAnT+V/cyRw8tBU/zok2czqeMraEjeJednxeE
OgNt8YyinATJAW9GXfBDegPJ3Zv5OFxNJmgcekfHat8RqM6InEcBruMwKNeokzAILYgHKJdMfBUf
fhLGDT54wu3Ly+RFBwNs4qyScUkAbPMh8NXdsOs9/cDvduAhCYNowSg0UQZ5FY8Y0bEcu+eyB6DE
I8ZFs+T58pLoT74Q8CxBjjItOF9L8JbnEQTPVLyhQqTOGtvF1wriajreddqUJ4XN2UeDQRmxi6pJ
HXEQTlJ6G9cQ7UkD2VYFCU13UljacjR8ycPuk9B2EucTcqKDJdBpMzVvS5D++qQq7SoGnXGlWgZa
j96yrQbYIVUIIhH2utcI/QDNuBASEMuEB+KlfBQr8JYPmS8pA3R4+/xKaBVOMGynNWejDIgGvQYF
QVrkFGPFSvLvi8wLc/ph/vSWswUGORtDVfWuAO1G4xX7IvdyN/GM6xMdRcefxeKth8HOURhNMmpo
ms7q/Yugm2BYkFXyYjsp70x/OfLLHNs3LySgP78cA594EV6CpMTzPu00ohOxP0ey+IXbv4DX2RaD
miMZp5Bys3vZPt5J8f9oKXW8o+0qZXk/7ybxv34/Bi3B/Csn4EreohPhwxh3Kxm47Mp41pvpx7jK
P3bA8TyTxcymX+JgwTlAPRNEKTn6r38QpfA9k+OY7JVyEjW9CCnpYdN+KERUMbmTPjSQLgTaaWtX
aUPYjxAjLWCBHuLDHUnRrqtY5n1gSVYv2P0X3iMC72OdfHVlsSoWpZ6LUwuh8RspG7+BcLtAfI6x
01vnyhYUY0jXiYARNO/QrvkScshue+icZl8eQhfh/Sz49FUhnj3TD674cx80si7tLwMtuFyjg2nC
VG4VP2Vp5pj6IYNeQClFzuWDYPvddrVWBk+mZSlnzJOiurLu7pOPPziDIpdXGd4+XH+ByilVW22u
KIhKnwj06NHQCUWksrdmHRzUi9h/TvL8Vl20ayUit5ncTZw7ENeJGHzBMEkxByXow8gBonPmFSbh
UdysbkZoBvD64LZP8vM6GXSZjFLKyhqPQkOZRdaMkcgJ0y5JJz5d/oI8OwyylPJsSIaK5vLcEJ7C
qHHwguCb4bK7bIZ3GLDED22sJe1IdUDMnXQYbygNSXd4aTrlh+CJoeNCAJxCdOUltaDKYdAg3Ft3
aRwMIqBFE8/pdj05uZv7ui2C3eaQTqjw8IhsJA64sQSdypQt6D7FZU9Ay/B1fkOV4KGS62v7QnLB
kunpvuxiJNQ3dtKOvE+uqMQpL5fn7jeTy5TpVOs9RPo81aJkXhjCehDs2I5ukl3hyx85X5e3ZhZw
5rEfxxCAHl3TltgfzMxUdPSV1GEctz11d6w+cKDk1axNoNvAIJidNt/abrBa8b/C26kqsjKTdxkh
GbS1Tm0pAiY3f0yWLHZDm5dfkaBxoFtiMMassiITy6j0lSM9MFofEo5xaWvfGigd5ZR4ad+hTxBV
EpvzDXlbyiCOVHVVkET4htpT61adq9iiVfq6+JSC6RivK9Bje3hF5w8ntWG7xAQhCgSjBTC8ScGA
46hsi1gRhxnGdgDhxicwLvX3yUNph7522w8W1J5dPNdytpWTTLFtYWORkTmfYzx1mIM9l6G/ZFxK
YM4WyszNSGjw5t6BgfdlC3/JvBAvew01NcdD2Yb+Gao8ShNS8oplJ3vG9+wDZVHBgBlm3Z3BltoP
xMHsIz82OEe/zIAMmLhBxh6Dxlzxh7141eygVu6SK16PLA86ZRooq6Cv9VQ2qw4hmODeknnGR+mj
fIMXN1vzokNWcm4tPAeh272yhopoFNcxWBf74Yn2nad4eb4c2bwPxkBKXBpVEzZh6dfkQ1nd5wnZ
g1Ji1yY8uS2KEBdOXZlBEDyU5l07owUSw2Ox3cbpe3Eq1V3UptCFV43RqRpQu06JyUkuOMglMzmM
boyhFFaokSeBL0W61RqHLOCSttAoYlaHUockGUQxJUlmtcQaUEeCeexUi1u8ELU43c2vX4q4ocMd
veBYY+vtfdkWSy3jdglVX+3Q30+7pjzotumXDkrkr8BhnkEKMis/TEAXICcLDG7MIHGbuk53yD82
E5LNSHAhpq2wz3zzgKJcOSLGyAETM3Zyq6A5V3bBmu5cdv6tB0VQSZwtMajRCWhD7kR8ttYdhJNW
uGB/LVtXs1CIgFZ4ZT9wEWQDkH+zySBIIHbFgEmDt1RZNnwfpug0uKyJikQY3yeDpCpV3yARCman
CFW7SrvdJHOv7Bw7bFFAi4qoGikDCDo8WjQDO/NN62sfUzsZnd4RM9zcy1votHy7/PkoNv3pJ7+W
x1YKlGhc1LrG8uRBvTGgFqWK0Jk2Jz8h+aFPVJ63bLSQr7eTrROIapyMZq7GPgQ3QxddT5VTRIXb
q9I3KZVve1302wJl1TTwQbLK4xfdANDfrNPsZRWDedu2UaAbaJad+29os5qsrss8qTeIrRrlV10g
EHoXjfvLe7x1if/NLBMiRVorRZydQp/Op/+rMA3XHhMe3TROQt2BKsHEzdYen+mUV+DorlDhGYc2
CvECcuME/G2BzBkbKYFYqgKmmTFm8Ryns63V6mEUioPRVQ+czaSbdcljmdN20GqzjGL61vcyjAtw
g0hNZtU9prYwsHR8xZwezyZz8CpljPb5Huuj2I0X1h2dIB1PZFu5k1ivYIrdPC3OsHPSWFx56lAV
khnreFiJBvJsDM1+biAE0UgPmdrclV38xUzB/22mXtp2jSt05cc6h4AvZ6+3cfYXOrBFhbDvKlmC
Gu7/Ty/d2oXYikKhyGPfgmHfn5r2Mw6uu5CMOwyJcXpROAjAFg9wCPcFWGcjv88GwRUWtNHqmDEz
oaYEgcEBMo5h2ts4CQr38l5yQuRU1Vh9UDkGCqQd7TMYJi/VB4ckGEKWMzzkGBxVBF78s3yStSrN
c1uiDZ7WJmLQ4Wt34jvFCR5mMOJDFt7kJMBbGf1vH48BnDAnsQzSHShTX4PEZHIoJ30NilOhcEuI
jGU8e5x4ZMsGs5TJkGgHGZ18W8WW+QFKsHbqx9fV6BgWFSrK7PT95e+3VZz8bY0M7owDxiHzEhhA
e+pmFNhenoqp7Ag3p+JEv8TiTdBPiWFiP3/milTi5IXaj/+OxAsJJsORw6VsYxORl0rVwSjeNyGO
4rsmHC29zI46RMIv7yTn47Elgkgx1bpHTcJTtdsied8U3Ps6zwKTanddaiSmEgag90dlziI95Bkw
2BufNCEay9hFB7Hg9R3T3OHCucQWCdpJwcjrCL64FxIaekL8bCZ4DZkWL8jZMgF6+KrRiOGPb30Z
4Fqk276CMGQVYZVTpRLJr/aYD76Kj62nWBj6cxs/sKeP/81PGFAZqqhJiiYPwI8CBaanVOZqdXOO
N5lJWxpFUzAVTHk9fCq9s+xeNCfE4ytCmuceDHx0ZqhqeQVbcfYd+tI20kBPcKPsO1U5aw78SfNT
ifaSQzIgojdZlvUNToEQ0t8oUcvOtFNxGAy75UbG28p8uxyIJ9vxh9Tpd+JtYFNByMAtd5e/Iw85
2fIBCMuloaEsV5SuqOmtGrKaWu0Mrggh7rr2L5vjBL9CbyArL527phnGpUgwQx6+74TgRiv1tyj+
rQ8DVio0r0UBJZHTYWD4i3JNdQqMUzV+Vq75GizU1S98SoWeF6s1hXO1REaqIVeRvwtRZc3FxynV
ObjMM0I9eGWk0pe+bwpsnFY+66MHnmE7hTT65a/DSxUUBkRiuYSEuwr0p9S8VBF5hJbrSTj4VYrI
24UQFJVMTZZVNOwycTeZpJvzshY8UXCa8kmpZivtnqvhMUYbaxp0xyUenEybOSkK/bN/fLGVWSb4
Qj0XBIxg4o0/Um09+iTHrpx/K0lt89kBNw/wlS3mAE8ElEOaBccd5azDW9zTCyUZWF9FTISrbj17
/4mODNyev/aX7QAzCrkRVRGR8EP0JfuaHkwbDUSFS9sv3/by9ptF5nSvx0YQ5xZbO3nNXgeQiaSx
6euNcUUVp+Ocq3DH+Zh/dH2NhtoEMbD7R8NB8Lw0butiBh7cazZIW+2mQ4HGe02rwTZ6rjaYCUvT
7LpqlERwTM71R2iJ74OyxkRcmHfWGKoYH4+caCKPUFmww2wErYjx8JaQXf0CJmSlpmnIECKzofX6
yIC6aW7rTyKeHhXiFD4Gb/+jQebkr+MBgzq0XvImAiUKnhdC1WCygFCr0Atggid5+iB6ihseFn/2
Jgyj0uZh3sTT5jVwtZcMHBlLUncxWjr8oAZ7yaBEVjDAVqBagc6ztY21K2MMCE0Y4DUXqhT7ln3c
PD5WxhgUGiYQE0JzEo0OgXg1N9KhHoTSSgKJ4x1b7T/r+Gc51uVxUs1hxvxUmlmg4J2cMMTTGAgb
iCVeCW6HfGrKHVJa5SOV7Sbvhu+vKOdv5o7n5bLc6wYhXTtpCAraWiiBEi48VBAOkt3YU/eceODZ
Yo5/wGvZVWH5Io+G7rSVjBe/744DdiyFjT4bRl0PqK+ZyrtkHq1k7hwzeEjRJdOArejy0jhHF0u+
PpTG3CUmqt5RPlh5+k2ISkfoPwfKtThi1KFoeOkHbysZaCGZCu6NkeqxXBv+7yk/94mJIvMFYDEZ
YFGERUi6hj4xHWd7cdC0QZnZ/qF3ixfw7KBVIcZ5I9CrNZ19/WeGb95eMvAiCp0Adac3uuVmWr+K
NwZemsLoapXyVKdJYAUG1T7yLvsi/Qt/fi6kiRKGQwlGbfH/q/wXc8NJY2Ds0wsbry4OeXKnGplF
1PdtfpuqkMzkNryd2M8umWQ8pNQwpydoQuQLw4Rx8xqcWrruVdE3gmTWUkmeWEU830xB/D5OIdZF
6lsSl7sIqblq5vdEMB6giLwztek2MEGkomdXjdJ4elUt1mTqiV0Hya5tk0dIhn9R0gnKolX1PpzH
j0aSo598+qpI+bdoaHtorAEsi+DbEsRWNOrfciJbUNDYdd3smH3nBHOCAlG3mwvN7ZbGipXG7oJs
sJps2Rdq6cVReyWp6iFokExPk273S+IY+eB1ZVVYuVjfTNVgq+pnI8FrC1cX4C950vnzMSdrIidB
J9dI0v6dBPgvcXa2xXg++njKaaYUlj/rc//EJ7n5Zga2oJ+Oybi+YlZyTCJENT3GuzskKDeUaIkv
8rF9hP8ypDJXZ6HP6yXswF0hE7QR6EcRmB9o/uUw2y4jnZejUlhZxVmM3oUpSFaFK/SACK56ammN
5ld01GznXOdlMcenmI3T3EVYVlveaNkd6AYtlGOsPuPU3Xnbx2TqWZuGdUxJiwnm9vrCKqrUkvTG
4ewfbzlMOh7HUzVXWXZmoAZ5OCbRPHGnjfepP3rRLh9e0fTMWx6DjxCu1/SyBz3yEhNbhmtUVmly
6NN4kaUyiNhWJJdmgj0cQCFsfIdG0F74jse9fe71C7/Qvp3snF2DAY0s0sK8bpD7a/GIeT4Iv8zB
OxDjue0k73qNtFatkev/o+1Ke9zGteUvEqCNovRVi2W7tyyTTjJfhEluRvu+69e/orsTK4zG7Hby
gIvBBRrIMSmyeHhYpyoygjd4nnJ1uXYjq7yJJ9PuE+Qnfb4fhv/NcfBG8I23U4fz7+IApsmCSu1Q
LmQ3TiamnBXOqfuWOuNu8YoKnbCiRwfRVHAoQ6aqVzVNzv1wQsm1kO1Eqvdh+xmuwq6JTP73RsgL
g05Uo3OAt3ikKteZ4W6nmj+mlBdL1KyiT2mPlQXZT7sA37L/nGSfB9LjkNRsAh3SyyMUbBde6DMP
GmtKVAwwLt6k+b1S7+jw7nII0W4xOMSpBjOOdPC9TkJyuJ/vOtRWnR52ux1WSBHuL8fbzsEsCuVN
EwqXJ2RfIXdPc2hxMm0jggQgGx7VULTut1PKcwQO22rTjJamrhN0nw5Qw23t6SPx5F3hFX4i8JP4
j4ThHIvDsykzIpIRLAh2rGq3Kxc3IR1LNHEcqmlFLasFxBh28RhK9mSQXd+GIhrifxys5wFxYFZF
I4RjNKwG+a3syF5lPISeQRzigdS2C5PP4ofY7ZT5HJGDqdiq87lJkZkAGf+NLa+dC0cxPy0LND7D
wk6n/k6fREAlmkwOqEy0KKI1Xg92FYQghxwOxSiFXV7ooqnkiQ/UzEoD1tLfHQ9WvPQX8u23WqBR
1fgxlTz/AQ2FZRaOGpRjUU+Ar4TdRLYptw5JPk976sg71QXL2WmKL6GYmi6Y0l9YERnk7YsJxw2x
WTEDWrABXvB7NGBDoVW5m+3QNftHwRyrm/et84g58Bq1OYO6Bub4e9O+4U7HlzbtC78ohyzDYoZy
l0Am/drzRhiRw5dllknRsesxIyrlULtzMmhsoaMpOUDE6UGsjCP6ihzK5IvVZeB9WDttKpy4JnZa
CQ4A4Zg4iAF7rpIgCsKk2QdXQoMdxiQ52t3LpdlFq4SDmLxIDCpHyHa/X7VeQ4UQnQl8s0SRBimd
i+er1h89E3gaBPLKJmo11kPYxfO+KyH5PnbtlUWoH7uM74+oqm4xpwnr/ula/GruIVtkv5Y0zvHY
91zlCFJlKMaozlAxOuJNPfaqrzMQxQpscIJc3Y0gNefOxkH83i36djwhYsrGQKn600p5rQvQf7wq
nkfJoYlKIb1dJM/r5KmMqB0VUA9F7S3/keKdI3Eo0pkpKHj9kvtq03a2qY+zoxSyv1Sjky3l+6Ft
jtaoH1uoq9h0pLfgoHxq4qI+CNB6+0Zy/h0cuJARlPKghOxWpr1DfcdFb7snean2DtLWzvyS7ynY
+RqHNanFdDsnwBmjm+gemkHtBqkMEwkVv8tsZ+vn4XEwU+Pw68IB24RWoSNPbxcD0SLRJArSW54J
MVv1onblKa14ramLYEA8DSJV5ihvY42picm7GlocgWrLpXB5CkbEEyFg+TORnl3jnpLoJ72Dlznf
iw4fngUx1EGVB8yp9TqG1SnJuwBlOpeghOhM7NQJhSppz6y+Cnc54N1X98M9ntazHeswt8x7A4TD
hNil+/uQxpMlJqok3dT+AO8Ylb8nFuC1BKVzAsqXv8N5KuKYmXz9OrvFEW2R7mVAEZwTOocnWZU0
fVKg2q7N9XGWK5eorVfkqVfAAuhyKNHJoHNIEtEuo7h4PT2LvE5JQrTtOByRTKmGcxy+WJp9g4Gx
rWuKPWSjc3lEgkxP565A8BeiWlEWuPEXpQ0MHpV3lwNsqTSvryN8KbhDf/eU5ThMdd+cbZD99vAc
OZD7BR0ECV7Gq9oWNRGwqbmw3fi6cLfEEPYxgVhJdzfOn0x6n+tvu7pxS/PvXPokGKDgPCNcnjJo
fWkGGpY7bPRazzya/zztaALZyt2C4rpoeETw0XhrSQgSto1uoqU6q6KbBm2JtmT+L4qah8qCeqVO
Z1epo9Im0/CAD/yojWNkK+14lw7E6/UBjtHjriqMY2bIKYT3Al9WE8ew0sKe6qS1q5IWXkrTD7Uu
yS5KqDBwMRY7beejttBHq9RASO3Hu0oL7Nzo/45g+P5XLiV7pa0j2xqzWxT8bnqkELRFjTNDjd62
Wg0uZylx0X6efQv75F/N7Dq70ebejTPIx01R8pDRrPbDkByXqDXsIdTu6UBuGkjg+7/5zbisq6aS
NOUzNpcBC23ckenD95cDDU/+b14AwNtPLz/SAsJlX+kCw5RBQtZTI/lK+rcS+RS0j5S8leJvJvka
ZKENlxrBMAUYwtfAUy18vvIwvmQ27RQ79KgHLX819OZdYwc30bFLUKoWQLIo1+RtsED+y6MG7/Eg
+iBNBy1uZ3l9653u5D5NhFIOooFyYBk3RWPkLUCmIQmSV9Mjiuy2SiHAf1EYDi2VPm6XuUORXzPr
t1kKBe9SMr2lIAKxPlGCwte0SSvNcBrC+uRqDM8+meIbvwAy+Zp22aolGRR0CaEjaBeb6LFHbZvi
IJ2qR31+Z+UCkrtgJvmatmIOaA/PUCcChf9YNqHfBo0PnaHfzJP5unZYdRksEJB5/VKaFeYhwo/G
gYrRRkoYGTh2tPY4NrFddXA96G6S8GsHVVdp3PXFLiWPemk6RmErERWc5afGgAvnHi8n24ZjFcG/
Fk9eNTmYTNoxKitPgsqrM7eGZRvV5BaFuoeseQ/u6oK2aGp9rJNEc6Ks+lBK5TEKddkxElh/yPJs
eFWjfbASo7MVpUsdEiaWncv6h0Q13mWL5E3RjG77sHmUae21RnFDQZYi0nIg6tJBDAM6egJEE1zl
DC7Zm7RaLpfolMear3dVFkXj070xb+aGIhrjK071ia8ov4c0r5MZ4Cuij/fy8ES7goMxyShhaE4g
BZOjGSlI7/PmIKmifEU0KA7EJHm2QPMEVjJqDxOWG+xirxxDZ/DFRIDtpu7zZYDvjq/VJVvgepLj
HSZp95NbL9BxhFpJ6mh/q5YN267J7d9HR03wAMQ224W9wAvI5ujPM0lK8AjZLHbQp/uuGH8zBJvo
VYHKmMuikxlHqpRjj8ajU87fLq8HEaTwzffquCDX61C54M6B31HrWWfrlMMwzZjaSC1QljUsj4zg
kuqjM6P3/vK4BOucsr+vZm7RNKMfJkaUbT71i78snyPj4+UQwqnjkGKM8EqbVrgWMtnp9GbZ11DX
phCd1hxonsh4iCDJl8sx2T95ac1xcBHTMkzkkznsZHhKYeBGirbp8m6ul99LRCgHFCjPR8h52MuV
moBfs6uMv2L69vJohDPIAYUaToUKv8Gnbpu5RvaYuKGPQgWbQxOp49gJdpTo7YrvATAkSUKvMq6j
Xe2OqA2qNQTBWNYKQ5Gvte5WXn0ITFucnwvyH14JFlRqq6MpVos8fJklL5z2S/nvrIEPjDucKXgw
FmAT3wWAJCHTaYvkJ1Lu1QCXqcwQpAKib2eyS+tqh2VdQ6Djhn0c/ss0f7Kvyh4eH45GT1LW4iKM
aEgcbuiyJCt6g7UywUYkxfchigAzhEPiQCNR4PcKWiooCify2pMuHfOWbuzqBWWl7VoPqHKyrhID
TAVWsFxNYTDmYx4rV9V6tu9LmmEAezUYFvFlGGnpxqRjaWrrabs6xBMHVM6/6bbk57usd0XSjNtz
eY7HF2XqsU/LXoXsCcsBmFo1ywHYXGrIAiShRs4mMK7CcVO5tHmmaDBk2cGnRbGrLO1tmKu+VdI6
QF5sCsBxe3RQAKIGPp6unzQHV1+OjFbTgtXKkv7R+7TWzn0/26Ly4/Y6WUXjsBjeLzU6v4BZkEWr
DitNLxMMRFHt5/TbfzljVtE4UO7iNlWWEGObfVZKVv5S/55gMq17rIABnc1xp+/A6hKrJW6v0XNk
nsnQoy0jInQJrnpl38STVTBuxZhtXsqlgSRVgYmCPE+2rIuSEFEILn1rR0ODCwZ4Enqbwav5f9Ik
gHnRyuCVGhoFwhtJDZYT22Wvqxazz35hWfBCDRKUvaVJRaKYHGAeAHsNSHn44vbR7Wru6rtwIByS
sC5SVpV+1kxBt4r3RzRTVjEZuqy2czUu8jAzwkU/P8tvWyZrSNxBl9d6eFmz3GaGuorJpXJNN0R9
FuGIns33g0WOmlLZo9pcdUwTzVRlWCNSGNr8PDTJ6qyWMGYH62FlHgmRG35jJobMs736oHy+nNJt
juocjm94Kkt4amSaBUO8dvqgUxSOIQt8n3aqJYDgzb21CsRt3yDI+lBZ0C9WjJGD/JQqvXt5KNsX
y1UIbvvSjqhalGXI78FE2IV7tIOzunvsyKYf2PfLHTpGA08QVDQuLq2ajU5XuzbP/b6xYFyDzFCn
A+hpUa560K1+18wKvt0QSHYlpbjCo0EBB90NGIIPSw3/v6ScD4KfxMb5y85fzQP7yavdMbeT1Cas
N4i9ti2HtfHEC972RNG4/Z+PARqEBzSrfS8eMGUKljYwZQoh5YQtk0tj43Z+ExvhYhjoxHhWHE1g
VPdiv81tuF7NJLfnB0OVAtja/Lm+j1UsLmmomj6KaYeRsXn8M/1VBC5TzGHQQO/6z2skzgba60xZ
j1VBQTK5MW4Z2aJ/wOOUCNI2T6JVLG5kXaklhqVj68/+QMFBxCXOCcLTJc5CGfLYeOGHAeqImVen
jridcnuHnofKIWpaJURS8Dq2m63Klsu7Kr+/vOEEAfjSfFRUfU8baJsigQ2mN3H7/vK/v529nieQ
L8W3g9qZUg+Z3WtrPmwX/brLfkwZX4uf87EuzBpImtea3c8fqPw2XvwkFb01s1V2KQ4HntmS0LFC
u7lf6f9rMnlf4nVx0faqMn5VRebA2yfdeUwcKo6RGpNFBk7pKawDc8228tBOqaBPZ5u9tfpWHBwu
FXwn+zwB17alj9ncPGpDd2f2kltmjRerzQe8RX0Ml+qhWdrH31wnPDhW01QX4FDudLxhqnjUfW4K
HbyXKl5vg/95UjkYGaETW4cUEa2GuSUEj0ydizr5YCFfmVA9Ft5Ttw+Ac0QOTLI6s/TaPO2FCjC5
1tW58rA5x+KQI6sUw0xK5GJrAtLvVMUN2bBwQaU6EPlnQB5DLQ0pRSy16b4ugdI4pdo9xJl8Cw6n
G2rxbRANfjVDkrBYvsA68tuiGHAOLuDFUh17ZRKA2omO+sveXP0gbjEpbTmoWQNHqay058pJDtGt
dTt9inz9b3QpQRm/eG/dtzvlGOMZ6a/cr13ij671doDB6u3sdo7Y5Go7w1v9Jm65FVJnlPocwH7q
GO8X1WsQwy1Dj1HJCVSrs28yuUucQSRWuImHq7jcotMIBV+/gWuzlMo3iwTfiraOP48zQcl4oc3+
8j7eRKpVNG7ZWUtlRUaBUoyqflIhhqFBpUrwnLwdQlcgiKzCI5dvxC/GslG7bIAf04T+r7/04CgZ
ggXE5uTX9XMOweFtpGZTDnFSSKlYR3WKvaZb7Fqd7WneG9OukASTtl0oNigx4L1LFAjq/ryB6gr5
dV/DHakY3oM84jafjQ+dq+zyfQKqQWOgo/DwEi2s7SRxFZi/dpjlELfSCZFMn4n3PSl9MfE+ISJt
4u0qFndgzlbXJnXE8BZioeM9E4JjtL2nGt11daxVNO4TgqECdR7rWStlXTQTvwpur5bz1+PgLzX7
UpEZ26CrzLtiMGHgXfoVvVUzyJm1D1386fIe266arcbGwVsEskGQsJMrujV8GFx+yD6xqhk4yOeq
2dgBU4Q3xs10eBWZA7ERQgTykGOhgh2G3ncfh+YnZhehe+xzSk43H/TTBeoUXniAbmPZeabZl1jd
DscyHqQuh1XE7z6obKexq4FzuJbGo4IWSkS+No3dTMzPAfmX5mkI2inXsX5Lo9nJUFqwFNHdRrAh
+UflsbY6NdBPY2Ibcm2NI94kohmkHNT0BMqyFLIf3wWxzG/sEad18YijOYlXOL8LOPxzswm7CDWZ
V4DzqhYZBl+/nhk/1ib/1qwMfZbRBlvjh947nIZsCL737knv/QXVc1FIDniGqTS1boCFw5+Vulyt
Sg55wqBfUrnAIK/dBtuH/XlWOcAJaEP7XkE3kKVXvhIFvtJkb+JA5F0t2m0csMixpCs9MyEYlK+T
3HoSiXaXQVuAnJQDECUJwwRWDpACzys7Skr90VTixiZDMTrRYvkhVQJ7ySNoYA7p+8uxBaPj36HL
Cf0iGq1Q5xsaEGLr9J9cja5SKDgvDf6Bsc77ZpqYTcVVNSDB0ucfnWmr5rHFusj/nxYi/wQ9kdYo
ywHFZtOM3wetdVtryZ0Wxc7lTyU44UwubbECo09KZnIzoA8a92EvVz5lVuIvrWZfjrT9Arb6YBx6
lB3coUcW6vsNMYVZ2Iud0QSHDa8m18pTqESsa4mRzwYJstTL/eS0BzwruqE7isBfgBsmhxtKblVp
iULyrpRuKc3tEJJFbSDiKIryZ5PDDQly20mc47pzBSFzs3qw+l4cgqTaQoKxAvZ+/17MQvVlLUUC
sOJfVto+1LN8wcEyQEqy2DFH5vqgik3mBUPixeIoAfsxZCe0jOffZwE381Y7otXlBa99giVocRnI
klatWrATuj++3khHsAD5W2oax8RKIhVns34jS++H7N8rFYPOK4JXiQtldEl0JiTprgXBzXVBdV0j
lo5Mn9dRa6JwmtI5hZZhWH6IgrawK03zlTS8r7TeqZLBR5ZcO9UCJU4BWm0ulVVobqcNAPwsZNLv
r3993n4WXsXidho64ku9CEDoY2S7alf64xtyb90pTuHNe+IqD4qAKbZ5QP8IqMjyz/eaFgK9Zc2U
oEv1YSpLJ89qwbmyXX5aheBKDMVYl2WZAH9xc3OZdA7TaPVxY7Np7i+ecvcCjsXmIb2KyW24tsDa
bbtTdYE91IR27DGJLjt82fva5v5ehWM/Z3U7NKYi06cI1JWfCwys6BmLG5AvL0hF5k5qnC45rF4x
uKF29aN8x17z+totcaL9gankDut8NCgdNTg7PGkmQn/JST8oKFrK8FmpHHq4vN3Y8fjLZWY1lVye
T40BPLKgwOMGDEtrU3aRcttLFthleF9ooWBxbiY9q2jcYW1aRB2mCDiGPgOPkn+isrQ7Y/SMUiQ/
vX1gU2pSxVJAUOObCoIUsgnV/KOD4uxD/oIb7/auPsfiJnGy5tyIOkCW8l5dDqMnQRRZn300K/2P
vTJX6p34kNs8dlbj46YysHR57qCk69O2nuxyKL41mlHafbxkIkTe3N2mqaAfTjMVwvvSpbpVSJN5
mkrX9F8nCrH93SwiE4XiQNNkbv3jeNHaVnp+YX4d+UgY65fv1o9QeATbdJ1ovfDphCH7LxttNS7u
e+VaWCQxQfMjBaH7zojSxq6RDBeaZPdTHHhWsXwcyrKysyLyiywRidtv3gIUqsvUUkz8l/+KWS7p
aaCBjsTO1aeq7JOB09UUCE1VTNWQiYX/cRAdDKY10oG1z2ZgF6JBx4XJa+hOXum+YANuHQjraBxE
t9VQVEkCGnR2yGMHnJZ96tDMhzyyq9/O+1b3L6Mmy0H4j7mOxy1SRZ3Rd1yCZpWXqVvWs6vXd2MH
E9vsNpWxG7tWtAe3IGYdkVuqpJEnE46heG65M3wZTqF4NU3ZmT47xbPpl7CyvrXv1zG5JTtFqhEW
FN/wzzXEr8NxiV/S6aMyMwWKITjGOZ4XP7Xt3YRnrMvfTjSTXM7X5xNNaxk3uYw+qK1lx3XuXo6w
Bc3ngRh8kkeIpk6LOSa+stwv1mJXbWIH9cfLQS4Pw5C5NC8FozzvFuRAoNXaC90lWPiXI2zC43oc
bNet0ixTnVLZZC3wV2Til9cavCZ/jhWi268JCIaj39HxxgQjLHPNQwuDc5ja4ZbY+aLMRzg8NsOr
4c1tEmpJhoXwtLxfoy2xlfesZ5LDC5JX0WBmyL/RlGeno/lgKKqX9LNnquSL4Kuxr/Lf2IQX2p+H
lWpyEuTJM3v3j1C01iPjMMIMO7WcGFf4meoWwon+5VQ30dg4iDBJt6TN1VpYomgcUozT9wWSA2Th
96TNsQ3xghvqqy41PopfTtlkXfh0J9rOakXGU6fEZEYnrmKpeyPJbGrBwE5K/Im8XzSRj4BoA5z+
vgo358oQNtLpGvVqvaitS9RqnZyyk1WsRTUzQlCV8Ru8eretvdyYf5nvFUe1jS8gmAr2gCgajybJ
XPVKw46S3n6STpJae4CG4NVsn/XYOCCRmzlMqwnzeAVOikbGIclgGlOaV4h1RcoqisUhSa3Ig6Ia
V8USHJmnh/DV8hiWIlfKmUq70PyUo4JbTF40fxKsCsEZo3DoURXyUtRxn6Dao+AVvXWYaQa9Hxzq
F57+RcQt2cy41+uCw49q0uso17Dm9bcD+st3LWy/ktnu3cXL3fi9MF8TwAff6ZKEDdwZczg9sbLn
4o7vnnpsfmILoMdG3IUoGimv3VmPxmT2TA6+23WutmsdCIZI3uIzM/Fw3PX7y1+STdwFnOTVOg2l
HkY9MqVddOgOrd/dsO4h8RVbOCwORoahrNVpxAckD8qOSQDJB8Y/bux8F4s1SAXLk++FGYcgbWDO
8T0f+SP+iavlyZP5KsjWDgU7TFEoZEIrqBNq+9w5dSIs3olk7V3+bsIJ5RClSbSuJ83pRvF0B33V
Q73g/Fa53CRLcYFJZyR4ya2Mflx1cuDHAAKgviOTLdYiESR5vGeptaiNUUKjbTe00V6udc2eCSiI
sfSQ67n/mzPJYYuEBv4mYpL+GbZAvvxsSQWjt+E3Px2v1olqUyNZAxCaHXKvTisFn44X7YQZ1TAr
7LmNRZtBIZtsRiFjLbPitEtwlTrpk6wOHym3EpokGJpE/plSC40/kft7n4uX5tRhhIfEDtd3dmyz
4svTwn/Zo94mA2e1szUuIQkqtDIoCmaPSfVJph0fUyeKQdhilmXV8SUd8ALw0ri8hEyh2SqsJM9C
pgQhnzliLKTB/GZ1wVOKCEx481IjbAucAc9p16tXpGiAHJjE46INWoYNp9+x1hAo1jL5z/B2dAP7
ZNohbJkV7QEuXUmIGcS5ifGxQ3X2CrdP/e+HqqIKD1XRdYDX5tTQa7PEOtbo6+/Dm5I/qxXKi3Oq
EPpOLAVNuWpWoAVu9uLor96MXCXVIntp51vNSG6kqI1slUw309jldsCkEuG5MyrDO0Wf7cro7YW0
bp713lwnTlnNbtCmfqAOD10EdQ5dum+kqbUbY/qyKOpxUKLFTvJ0X5HuhjTxPoEqvejmIfhovBwo
DeOqkwwc4tIz95VtdMMObGjjiqWbRNHY31fIpUQxhOxmLBHWSYiNvoBol9cHVvec7l+w5wRIyQuC
VpXeV2Yaxn6jRk7T3KT6v1cBJVHRAo82ZosnSAdJICWyjBH9QaA8R+Pmb55HNE5opwoXWuB3X77T
oiFO8gI5gf/A5XM4Lp/UQMqfTAO4/J3G91rjH2FE7iSwIph6kRgRn/b0Wvz6JZqm29e48wC5U6CP
xlotGYR0ceYu0W0Q7IyuFR2m2/fScxQui1SNsaOLDgtJRibR25MboAl3eJQJ9b2IiiwaEof71ZRZ
OGMwJNA7muW9qnwT0jvYP/HrdeY8Hg7o+8gY5jlUc18qVQ8OQ24Gwct4eG+FkRMLNfpEs8dljnVD
SCal2GGvh3nR8vuF2xx3NFKiH8tvfaV5yfITxmNjX+Fh1qPFv5uZHUz8cVhgniKldqq+7/KEyVrb
JPNxS/Xq4N2kgSrQTR5RR0+AYNsY+eNr8vRnUs0yXjGQTY7Ok4NL3v0NooczP0xe53QDOi6UTrQl
tg+Cc1AOWSYohlmkxyq9KjvfzoXO0ThUMZUhSseA7Ym7lXXRk69jQx1xQ93pqnZhi/DKW32hLlXW
aYVv/g3T0yG2LYi+WrZ5j2k+Rm+gt8QcQ0rfcKXKCUvbDEFA0TNYv5hQWtA85mQrYh4Kti3lYCiU
kriNYohZ5WjzCnU7opo9loUf1TmU0x8Fy0r0hTkcQjOmMZMWy2o23JOhwA0rtYeKa/mTL24AEa1i
DpPCPJHBw0KJJaVv9Ka2B1XYcS1aRRwQ5STN8q5ARp1A6Qk8F+u229dgiKKWE81oFLDcdBLId/7H
neHHyuUJ0jPoInEVYh11LrVQkouPpgvfCfIWyhxe5cu5LfhsgkHyZOkooPUkBxpMt4AGpuQxkhne
9ieoSBMnl2HPK1qWm/bAmnoeI5fUZEFaDQZ7toWM8Q4ulZ+bfK6dDFmb1k7HThvurACG86H+LtDN
f4NR2S9ydaBNcZ8V+Rurrm8rtfraBlXkoT3Y09TMbRK9tSOQNkTTI1jVPNnaVEArCQh+a5kce091
0psaVDWzOWpHJkMkOswFW5YnXcd9k5q5imtHqFY2bcPb0Dyq9UGqdlpmCpqsBYmDyeVCmTnI8JMD
SPbDh8449PRLTQR1UOFy5iBIRtIQtppxXVGGbfkLGMwzrdW2DgKLPQcUlXofx+r7uVaOzWzdRdRw
9Mo69kVxTa/Bei1zMDQyW1hLRcwrBcYEyREvbCMb8TDBARRKz9YXvDUelcCwYYPgQx3clobKidLc
jdLYqa0MO0jEfWWf68IM82xs2WyzYkzBNKzmj4ue7dIewoHBHVkE0yoAd56NPYblYjQKzpJKRqe2
/hASIV9FsLF5CnasjOkIdu11CYloPFz200nwk5dNqCZ0YWZbseV0ke5eBnLRp2E/YZVZplnVW4QZ
UYA1kiiPHaG2kbXO3ETO5UAC2LA42Kj0JI5SljJD2CKCbnHZeKYmpHaIPg8HHKT7/rLBjqXiTe/n
vvGenYENsrf65vKQRDDFs8m1IlWtxMRJz64cr9b6Eexhi8OMfsrSYGY3tisuOKJYXA6jG+2oZ8yY
/vVPvxcXhiXzrKJIh5e6To3cj+t/NTl1R+WjTkUL4+JOQhDuAhVpOiinZQTTnPZRH993waNgKVzM
hxCALczVPqrHxbCWGNBzXUHiP4qaz8kQ4nHQkMpp3IbsYvT693LR3HEQMWSJXElsLSDJQDarO7VI
2lYUgcOGLMpmSQNvyVfCdxF42vi/7uXvI4rA4cJUdUYsp1hkUyU9lHF608mCtOj0lP+fhxy+CHeR
iZc8S5SF1dxCj8ksKSp8TpmCnOUkyyEsQWrEWQudpU4V5n+XkQjBOWzIa12tm5np9++v0GFnu//S
UDl0kCutHmL42vnDp/If9ajt2Ptq6CeP0tt2l/odqADxm9Id96CpCDv4L0KTJfNkoiacljKnP2ov
r6G3iXbZ6e+rXZ029ZwiF/2+y17jJCuMxSGIhZRwlMKr6leXr1KYQw492qh81rQaHdPy9ON0YMIL
S+mBcum21AmPxZ74imdWbuUTp2XCZN7lHbnZo/QjBcZv4GAlq+HXkejI8U8ykuztCc9rLXtAdJPy
jeUvL2noES0eDmlaSWpjlaCQ9gSbr/qgF3MRDJDDHH2AT1s6YqGyWOT2XCRk4iRCkowoGgc/QYhL
7sRkb696YBBF4/DGMtJMz2pECywPvNbmADOGneFG/T+WH9xcqRSwXi0c5JRSmBO5RUDWKSjZz+pa
5O7FDiwiSOVZR52mDRZNrpzQixd4C7JAP6cPQy0nsxqmoZ92iR2mqZ3XoZNJj3N7m5XvBDtPsAl4
mhFy5DxN6qsSSUFyx0vudqqkkdbCHlCbr60iO3Hzt9XM/uUBiYJwSCKn8wRpE7YYCUAs2UsQw01L
QQYhXA8cdARAjbaJUBZlKTHT40mdYE+hbfqiPhMGDheOWJUDj2HJCxoZ+EYDOh11ywu+TdAdgVVh
6RNPSz7Ku9BJ3aq6FZWSBJkSTy4K9VBV44ndobPPeZjbpvn58tcSjYyDjm6ay0yRIDYE6VLV1SRY
MxjdbhmC/3XK8uVyrMsPJ9hXHGyE8xAa5tn7cP1OyD7b76IwzyYyTDKoBWx5Ts/k8c3386WxmYy7
MJoANXg2ESFzmpgxFgkjfuZ4dE2yu0h90zp4MLhlniS1/BGOfk7mxLEo3RWsE55cFEYBqtwpWozl
lvyDRuqvMVUGexgMyYlMrNTEIg+VNr6bgtgz9MKd25TaZW0ctVlddkmqFbbgWwtgjecipXEdqWqJ
2/hzL76GvVLcnJ5PO19E1RTBAc9FkoNeCxf23HjNeSvYMzwLyQjiWtZzXF+i9G/Sox/LGNy8G+1K
JwfBLApOdp59NHZl2836qaaxZnSx7kFxD7JoEXFJSzISvLhRTKIV3tMcDbqhkDIvmjoObkI6Ac2G
KPbrJi88w2waJyBgYpdGOztpFiWuUWWqC2WF27mu30zDVNsGbd8v8fxOVZTUa5eqd6exkNBnHv7u
bHP4ZFhll2k18IIdKuM9LjMn2+WX8QFFaMizk3KNFFHOjLQ7d/Ra5WA4yS72y+Jh3imevDfjB9Fj
mOAD87ShgfQEHEFcoOIqtefxoFcidUjRvekX82Ajm3SVeWec2tif/B7Qxi7vsr28/13I5ZlCkjzO
E0wEeL8HzU3x4pbNv+n3sMqAectgMMgkklWIrPuzBzZZ65iH8qsOqdfOHxfh4XKiSV/IQHjb4CCt
k47W8CfPsVM+xuaSHPp0+MeapP9BQmt2C4Wotkm7hzEqP4zgJ9hlUt+ZVvFXro2t3WU9SLzacAj7
5g0tieGaszXaWiMZjjUbt608v807M3IIrvO2XkTv9F75JgAzwZHAexFPNMzahM1ZsysOgeQZOBmL
G+2oEq/zRZmT6Ejg3YgDtdFaheWh1xwJp8P9l+8DrqGmWaaM5nUOO7WumWSFsPVgpbtYAis7rPdT
Mu11szy2ZcyogMAt6x6GgV4bm39JFXWjon3bmtPObOlN3OV/xWp3oCnoiLoMtQJFO0qdtJuyxI3y
5qM1QWLVDKPcGycDlrVdcCgWDYYxcvTGIkPsaXreC3J5BniXRsXB9SgvfU+MAIoe3cGM8JFKCVyh
fd/Fdg9RhVD5OpeivtZtXFxNJYfCgzHngGGTbS0NlpCw+wlgAa4VbyZYC7I6lhVdRfL9EZLyVe8u
DLoqqqLQ1/3uEJnH4EA/MMptReGFVvhL4l3eCpt3pFU87oIJSmqmm3kY+gEe/yxqy+UHuWkEQTY1
WmDR9LwmKV8FT7O4NOoessWFMR21tvsGyeW3+ah8CKRsui/7qLXhPfQom/0HdRm+KGS8JUp8aJXc
7RXycbCkz5eHvX06rH4RV+nKFNJXU4w3p+CugMjnsp8fmNF64xRXmd6uB8/OwlWxMJLCKgxlsHlh
oGwn4d0Y7BorFGW5mw8NqwGxD72KMitWEs9yI+FNEJZsw+3wwPzYLCdsPXXXHCNPVHDdvGSsAnI3
UZCYSTNJ+KbNIje2KaXEm63AK+tytGH4odrTpFz1sLaKyWEbnqsrrWgwSHlwmZj6kzjNy/tvRZPK
oU66KD2dsjgE83JYU9LLA3Y/iAFO4vzmuuQgJ4naTJ0oFsupv/gpa1kGkJ5e5FK1mdSf55Ovmdc6
xNRJgLNC69Dxq7h9ktiSxzp+FY8YH1/A4N48eVcRObxRTWpqpEFW9oceEFeh2OBXO0KqFdjclgiV
h5/0/BDVta0L8VMEJHzJHEBWVw1TSwJPjWnfM58lLMiXsdQEaM3XxvVmCKWiBIDMUM6u5tEZ1Vtw
1AVYsnk1Wk0cByWNSueQ6nDckpMFR3xlt0PkmsZfYy/az4L9xZfCoaZWVznF5D2JP9Hh2Ruhx4kn
qy8gVgqOdMo33iZD3g1F1ku7cincWvMbY5/2mRNOfp8m9ih9lc2/Tc2PlcyLcRvMssPlDS6aWw5R
8gW0gE6VC9+y6kOqNpVL8aLu6blc7pNWFVmbsX/uv9MmaEP9vAfMIhpm1NOkp0tQ8KhDTYV1Arej
VzqDrduzeZLaSkNXXJzfvOSd1xFfKTcmS+0SRnici8ekP0ydUOlTMJu/lMfHXsl0GfjMNOUz6+v/
sXZdu3Ib2/KLCJAd2OQr04Sdc3ghpC2JOYcm+fW3uCVbI2o83NK5x4ANQzjuYYcVa1XlHi7trtiN
/R6HOgtAk5lDLN6sdanWPm1hW1QjLAmZcHF5dVOZ3zJ/LT5ZeRnLArmJYfSAsPeXMUOOo/HHy/ih
KLwOOT6epRyc1iJM8etp0NsE5rLb6/tRu5r3snKI17ObeROb7emHsBI+LKdxtSg2JTKRWVH+buSZ
2/bfonR0xzq3e//29FrHe4oH37aIVYQ6gJCBIKqWtobxidRpxo2xA9kK6JkAXugfFCf7vLLmMQKs
g7BvWTCf6qRUaxojdoDymNC3ERsvIv8tHUdrqjMIj22MKPSy/svpdVdcxHIqt2lAqdExvPhIlLZK
S4vI2B2Ux9OrrLm9ZQEdTFgQUwM/JnZUusN57g3b3u6c8Tzdr+bPKzHDsnjOezlVvHwnYNY334th
30dj1wuPK7u3rJynqUo1XVXm5vMLEw/B4BVsReVjzQUtK+SNqWeS+/W7It4sMaDdJ+5MF6Yxb3IN
NElXi1MrV3FZAc+MsMkaowG4Pb9UUuEF0oTE8BPwl7bqaxegSnY5iBqM8v70LVmxkstauM6UTDNG
DIOraAGoUWfnKl0xI2tma1kCD/SyrzUfCexM/QlJ3sQ1dihKzNKMhdf5f6fJSylHZcXkjKlLosU0
DYugn0Gr8zCIYv2wzMF7X+VjMcvsTH534j9XXFgvSBPVPfPBNtHtZzpCSGo64zV0U9BhXI/Qj7+A
n4stUqwOI6QjaYEYMozreBDAcUP+wlzl4ln7pkUcBA0aX0bsXbQclBYJdJT188FWABIoMbryV6zZ
h4e2iIMmRkehS9TTR20v+V0F0jotWbH4x2/7vzu3HP7qACGTYY2uW96FDlVrO67/apzj591bCltM
MYqnSY+I6m8qiSs34bfBriYmeZfBTmW+61ehpQzf6mRw/sZE/Ny0OQ46SNI61qVS60zhhZ1ma0AX
D1mzgv5+z2JPvJ+lgIUuVFP6JWZ7vu9asJ+5ej8yn7x2A+YdPfiYpNNMOZk4HgUyTnbN6W4ohmGt
RLDydJZzWE0owdOVqvEm3TWX8iJ0ekt6M0tLc6ess7SsrbawByNNR+Hn2Dy0UUZMnZnvc1jvGa6x
/UAYuraHC8OAGq+MuhK9qCp1Zm4FoM5iJ7NJfj7zWREn6M7W3f5/eJGf13BhH8I+CqKWYdU5nEnO
YgdK1uC+mdkj8o3inb7za6v9NpVVBcYgICj2L9PBn9EH/Uf4++/XLYeyyGRmSTpLVZpb1RbWzMdx
G1g6Rog/1r49Htv/XG++UwfvwJ/KqWY5rK0+MKflO0nu8viiHT8X/mT9j3u5MCA+hzIHiXR8G5LN
TalErxV0LCDKs9EL/TGBCLZTd/62ZdFLmPj7ltRnXVF/Pv0rZg98wsIs56zGdjLyguNAfVJYWvGQ
mOepEdgsWUNXrLzG5ZAVFUPbtDNHhtyzvZE95c6wDd5FYofm8QOckcfT0J8nuQg9jD4thmTG8403
k5eRjebEnu/gJYrt5M7wz9VYde0LF/bGLwPFKMwqRkov3RkorQgLVLqWuWk34Std6besHdzC2miG
PmXK/BKbbG8GuSuazuLVsyLXwtTjOczPjVwYmDZqKiMg70/wj7kHV7ZwOVaVhVOSGvX7Wn8O1Vgz
ZsvhqlKy3ITC6XsBdB7UVS9+DOrOhPHrI42r681ff2BcYl+FjIxEmPWb3sqHIscVW7Ykdq6GIasS
E5tZBPepGtjdmFlqWDpqplpKmlinDcl/JIf/3pOl8kVsGBntZ8aw72qxv2YXrf0BAv4Vh7scwDJE
1vttgv1Mq520Vbh4EKv8grderwyueSRzYVeGjo2KTvsY5YOZNCAET8C1saMXs3DO2L4PQ4f97n/c
24VpYVRt1MT/AXPh5g+YizL8gLk0bBXmclT/8iDvWM5mKUNYk5m5GN8572xjdSWYGRwN0/xb4Ra7
6kvW2rxz4mQ9UV0zAwuTk9I2bIYBtk1PXX3f3QzbutgLSHoXjjE5H+hdnXYWv4l9FHRUzTx+v7vf
KaNm6w3KqB81yw8UNk5bVWhR/moLQtS3J1xgwIj7w+aL6n0oNJ037L+9vLbsYmOQS9OlgQ0dwcMC
/oV7iDVy6/1c7ab0Mhugm3orofr3IVKIFcunLWe7WDP1ioxgiube2Z8SgJ32jL+pgHT50OY9rq7H
1cLBRHCam0BpP4RCrpi8tYUWSRM6LZPRzbEb5DdtlKAt3na2rwIpxJ5WDMDpF6EtqaJFbfiGAvo7
kMqzfTY60xlrncgudsQxw/0H0oq1+7mwOF3KzWEEoc73+/mHUiqn83VtOetVVFVVh6qKgUnKrNjv
bKL4FtNXWkqn3YWmLqxKSBienALSVTx1G2xS55XMV6Lc98bQiYe2bEtHoVJINQZrhbSLxwEqaogG
vei29AK3t6LzYufvovPqnHmJEzlrrZ3jz4wRxjQAw1VjaVTKYoyTTMMz6/azGZv5BF3fqV3pyN7O
vFVe9qM7erDefGsPAppAkqqFdDiYXb77CDsV8wyB6sy0ZkBWgEzQEPenn8I7+vG3LT5YdJE2mTrJ
jLhHSTjQi8FSkrFytKb5FEn6VNTpVsvF1yjqLlohJ6swyrte187IWDx1tH0s9DRzfJ5dVp1xwZrw
TpHM06LezUt+V5apWzINOK3aDTsfPcYifdEE97q2vPDL4iILhuvI1LYSesJdlkdWQsk2N+PziGZn
ZS29eDSY0/TUVnLxFCDpqKRMQICTfz69B0cju4MtmM/lYN+pwWQlC9T6tX60DWO00xGQGcPfFCY4
Wbo1BNvqvVoYOlWvfFZkOOfGrXe4VfMMaDI8N84sv5VvCm1VyGbtZi2irMwPIWnQc2Dx96YV2qBN
nR9Qa4XJu5eaLuJ9T1cUxo+a84NdXZi8YhJZDv5/hJNBUtsQ/94xXtq1XjtNTdd8x/E21MFqi/yt
DBJoORXvraF5lu6foc8Pjd6s7ebC8jUy4AqdUzhp+1/H+a029znyYe72I4wDj6B6tGqMjsZUPz9w
aQpZnbTlOAsJTtVW30TbUMIIQs+yd9BscxAq16t41aN+5GDJRVBV1WVFDGgoe6HixeQ6NIktQ2qf
fnzv7M4nDND7azl4feCRCuOpAABP1gDlxIxfm0OiWSIQ16Tr2m2X6zWiKh0XN2tHCwJat23dvtWd
OaCNZGZ3+SjdKuIuiGf2JOwuS6PGbujmQ21WN/0UPCDjdmsWVVYS9Csxy9q9e0/jDn49y1OS9+27
j5j5egEfvJ6Zsj8ywXncGx6cx8JOxa2WqUaLFwVhdEdGz2VQWuOADGIa7QDmmfCnSo8tALFdLi5J
jULbIy8efbHvyyszewQngAWnZpXp5vQZru7CwqLxUGcs7tXvPBdzQDpzFs8lxQ/MNK09hIUtqxVa
+kmKh+DDXZ39o0s3bSITpSHDW4f0rxiyJVIoiXqWEly0TaPt9Saygiq3av8uCNZmIdYcw5Kn30y7
1oTOx3d8OD//h5Rz7u+t02UdrzAcXKeFGQv7kuhZ8G4yD8js1KsfWdo6T/iKPVnCgFrmT3E922hl
8Hoo1sbaxZg9/29XcYkE8suuCLoKi7zjJjF1DNFCqOl8cNrjaFxvAmCvcdXUASz5NXQopR7U6v9j
NY9BlNAwGdU0tgTK+CJmvZrpIAPWdyP4I/DOQMScx6AMm4nw/gptwTTGTUFBI8KXyI6+5wVvKERZ
/pxO5phHxYdRphFmgOFlsY2BSEof/B75JuHVltDe6yPyePpiHF2CcY6RLE1ACG6xRBHkRpERFXj6
1gNJjpMqzD29wtEHxUyh6qogTNAlha/hC7ObJnMGCee7LL+b5wuFPXrT8ECs2kb2suI7j9pdrqrM
1HXT4GJ5RFMdhCrIx8JNuPM3mTts/S3fxxb466y1teYAaummuYqvMqApSX6TlUS2lzIaiWBD9YcI
MP1JiZ0gwTDE60C+meHNX+wlpwYxCdNUgf/9+rBIjTZw0AMeOQvUNrWdQqLZBL+Vq2yUAGXBbtut
Sl0f8yy4ICrVqQodKrYwiE1h0DzwC1D3vrN7/jnU7phn4dwwVahdUYhMLtymn1a6UZWx8ESm2h0p
7iOdPKu1cVmO5O30hkJQ9NgB6lwYyGU1JpamKqVROMSkNjzFuNBaPbOyUIQWVW8GUztX8/Jzm5pO
IzEEkacXRPZW0IOnJSZO29z4oWalnG2aMMktObSJJVvVChph0ba/ZfzLNCaeVlI7FFdVPNmwU6Ak
1zZd9qnQrmJagc3rTcivpG23ai7csdS9qFE28D/Ealu1tvzmU5UTKx7UvaZrTlgpNuPPvXaLedPb
3Jx5TqXcjfyuDsFgSZVNk12qTHHSgJzp7T3JkBlKNeWeyOOdxgwvyBLwJAzbCj+0T6/qTkBuctwX
8q2mn0Ml2td+akUa3mdgggcy27PGsOqqdoMMnOUtBEUxpEFF+g2G0Q4z9UKTl3Ed7PSUbcP0Qpsq
J9S72sJcgB1OrRWIdrD8NvW6Sro1Te1CH520TV7qMjkvBvKkhqrtQx0Pg2+ZFWrcrQTElnsFUUyc
7MamQUehDTE/UdgDLbaSxze5BqqjEf9ZelMUgdu1mZP3AimpvpW68sSiwvXr1reb8QuPDY9VrVvM
pzvo0hokBrGm+lIDxEsvI0tVEDP60y1DDJxG3SYV4yZv602JT41AgxeX2YaX3VsazkN7FHiwxOlq
Y1Po/Yui9jaEqa1Alq7ZoideTZ7RPcIhOmOdQM5zgC8/z6S84bQOrWBMHF8RZ0k/XfS1tIphugT2
0TXL7VDRhyIkd1Tn15yrIGQI7Hzmtse8sgi/CZlbrTZaASP3JA0dv/QdGnxR0hhFQOJyrcEgm2G1
AuzGoDFlRNikKZ22Ni2Sjl5IXxP6PBSprRdoAcvGVqbLMXmZKLuAbuy5gqADpNNW3+h2J5/iHuUx
s7RiI7dQU3XxHJ0h4DaP5RkTGU69svxUtVL6WQEmzwhee4XZWfGQ8jcpuZeSzsmY9IR2JQzTQRS8
i9rozIjJuZ8mgV0Y8XnM33p5nZbGmzo7nvJZMyuPS7odFe02D4ozkHG+RQp5Qa2hdftJ36lB+DRA
13Ck/bYsQ4uXOQ6y5F5LUJkIb3xRevl4wbPODcNi06Eew5PIilppN3iQY9+5uh8/BqFuj+F1lJvb
vu4AhyvxyMRtVFSf8zK5bNvGbWm440my6dTyXG/1i1qtL+EaL0U33fDGcOrEfElkEVrmJFtsOsNr
k9t8RIc07jYklDbNqMP5dKNO0VmjgULPJBtu+teRGlz5g3Q6n+LiPQJzeDXl07kCuqe+CndxaUDo
6paGXyrUDrXkGWQmlm629qQObj0mT0x/jI2gQ9EyzsH6kz353Wg3g3orVGbnytepGF3SVxb8ht1L
0zHIc4nSmZVn8qoiEYQnS2uI0z0bDMfsVMsMgi89Ksp+/xqyl24qOnvspJXnUJqj0b6tXxoVPB1a
t8tIuB98zAFI6qYitcMGWxXYg0FsoYxWNJFHdDkdv3stQdmrTzWyLtWGDrMFsYVWDyw6qFY5kU0a
XfoJtyPTtyijN/0sGl8psVXBbymYr6tI40IM11YjbnXaTT1+M8vc8vMA2V39ULTqK142OvuD2yQG
pi7rL8aYOoWu3otJeev79BxXd5dA+TiMYTZQO7dFU+T7OiPFZ9aaqRX3mnSpIhtn1PNHkP0PVq2M
TiyT3hoiIFpjvSz3gTZ95TEelKxHafW6gdfnl42VFkaPH8a+hn0Nzj3WzYUNGP5kZDvZSqeqym3a
lC4ALJ90jm0HHieuEuIqzDz3IxScKd1z4pt7TYG5hG0wGnUnI1TYs+6pBWeWwzXFCsvqAhBi3Gjj
nvXDhWL4z0jVwdrTpJdJ963GFvGI2HUH2hs+WSauuo9JFDlynPJVUymuGF61tHTi8sYfdGtMCkvk
5xluIoTVLKjBWPVIPcIzKypvKmM4D6LHjg9eVAOziaG/tHaSMHX0tnBmAbZEbSyhFFZjZrhCN8MU
vjKKOXhiuAYfLqmsHRbR57EztgzUJHVXXU5+bMfC2GeDZjUx7AWGOYpssqDW5bESt5IkNhGFN5Wa
ayamO2TTzUgNK1SyRwh4MDsRyWCZCvrI3WORRrtc+Pjgwcmz3IvUwcFckUPLwANX1FdeRc7U6Dth
1C7onNyRVl5FI1zD4tkIX1X5rc+VS40DrMnLfRP29uQPGPutLZVPcBc5LH5nyTJ2RIzb6ocOqcFh
0A2bhjJXK58yP92KOnB9caFU98YQW5mAt87FNe2zq/lbTcwbFVxxjKqxsl6FCCu/UxKkImX+UuHo
0ty3tRGWoH0Kx86itN31KaaCDWL5hYZR7uvZ1qmSfBIDpgMN3zbVWzBKuiVubRXeo5p8k4/+9SD7
rW/UuzoBX7X/3OEfvQksVhDbTVa7TFNsngiH9O22hAcOi/5GaVKLwCOXTWqL7t4s3mQUbQkhVsLv
krmnBG50zEttkPtagy+2fVjabZNv1VTbNMNXnSQPSHzsKkbtIs++AKFthXlpKTp2X4vtvpvJqwPH
Z1CnL+RloIVu337FGLtNc82Ow299LLdxO+yGkd02tYGv/wy6kw306c4ZQ3k5kJZqcLcpC7uKJscP
aiswr4nfQ4D+fMKvSYvKyZpxW2NCFAg/OOHKy8LdZPY2Xvw5Ztm8ELug+AGgRYiU2FsYD1YPQtuB
JjawK5cRC5wqK9w2NO2SVW5RPJRpDR9CrZA+F0VvB3nvhPFWJbnL85hadYzUS3koI20jpLYZSwJp
regsDd785qlOVBi6yBLtZKnZfTcA+SOjPTQFxoqAHu46xTS/lsnLUi0xpRtui0mxWFvt4gxkDrEM
N8xszwL1W67pu4rpMH/qtqxHuy/1B6gf2m063HZm6Q7p5NK6cmv8hLhSLKXq7hstuItKllta4F91
dHJC6ObIWJyFQZHbrFVckoNMXBMOx7+3iDaGqHHKLCYWvsIZ9JdI1jZSzvMggBnvJ68sfCvvJldT
R1yKr1qZuHySXiV47XYpoqOuCx+VEFSMZuBVdWtl2rQR8bMSXdaGuRORvqEYvIt1CPQWOsjNWov5
fC+qb0RLP2lVcV3TYLa0l6HfebWCb+2085Te06xGk6SF0+xdtVZx8Rm4DXwbaqvPLWmsZHowUwMg
gPIuQufH6OM9DxHE6t+Y31yA4sXOw8huleySGsoLNeqrrrnvi8bN9MDVosAqImLJ7qnHeZXaBDaS
TwocHQIAEQq7LKknlMypxsDOUukqgw+jwgurj8W2npStLORj1T3m9TmTnaX3sH9BX5zFEXVqottq
X7nNCAbOAjYZsYFvYkqOpLbR9/Dgwz6pb+OSW60PLxaXn7Mcua+J36YCxOEHlhF3FmGKTfoYHujV
nxBXQy4gnVQbYbRbxpGtZ/55Df+Q+s96MgH2qWMMT5yhd5rboXKv1AMI5KGLxMp72rEHkOi/dNX4
XJLOzdon0VV2YIIXjX7Wp3SrzMZN+Jc0vOvq1wFTyFkBT1ND7WYkTt75VyJugGQ2NmDFtzqkOOo3
wtNzPTcuiqa/NrXANjrFHfRoV8TFLeLqfZ2wjVHwO6HWF6XRbYaqtEnypZ0D/thw5JTeysrHU5cW
q2roMpWOrshHCOEh7EQkpMPCk1S8BN1kN/x5moMeKi+SEJwC5H6cOtz+zC7TAv9XwxnAyZ8qw2bU
HzuiXhJynUfsvNKefTzAIkXZF67Aklpw3qTjNoyC24aNLmI4eLXmIhdwg33/CPN34aefmojZAD7b
Q2vAMX9O2t6K6wk3NP+kzF32pNkWwrxMZbEx42+cfcsaicwIlaWyfa0VAx28yg1iVDSixDHbN1FD
e6qt7QFuef6xbJzOMrP/OgAnbvkxuY0GiNtypdhqcf1swOmJRGKY8kkqidsrdWzFI903rer60tyG
2V+g+Tg0gglDVc7QllituIXcgQ5pTq8CI7JTJjPblL4tg6a2OK3WuIOP1TUPV1vU5SMz9eO21vPN
mE1vIxfXBk23ZqmtfNTR8vDhOotyQQhy7LDOwEIxwz5mgrm51wAPY3+kPDwXO36r96D+AhV3VLT4
spjVMloEWSgFpMeAvU5w1cZwuCHj9JyKurGA8LkzOuoZpHw5Xak41o3lBwsvuuACnNlRznXhZclO
GzDAo0PTS212gRIhFUjXSmhHiz4Hy81/ftDAmcy0HFmETe3RTvukug1Q5qYtjKdkR6Cq1G1DfwUC
eqwSyQ2dYmsZY+ayaIeI0Mj8QBOeIR9kpFphV6x0pY5v4b8rLOfkaqXM1CHU0o0G9YpYbFSfuR1H
AK2+ERo5p8/r+EUxDYqyEv62pJkpRSZNEwKZ3siHqy6FDZImA3CwRQoPXhoHiFekUYY6odbUZms1
16NVLZMSXZgmwZtevIky7/Uqq9l3Pr1kOwFMRzHITMF9qDhr8/BHT+5gsUXrKZJFgmSLhhtj4q8Z
jy+gI77yyI8e3cESi7pnQUpWAgaCcEw/G1Eb0tRwo5qTp+mGW7bm2vapR165rlIuuKlRXeiLkmfY
mGEvI2pgQM7/6ofRZaBACYWSTaznVhjI53RIt5IEXlaRlWdwFPqpA0/GhAHiIGio/PryKtlOvV4o
OvC73BuHXVXYwdfKmYe1q85SNVufnHGVoOvYGeoUkC+KWgEVy4atqoS+rsYlZh/DZJ8VLLHycFwr
lh9tBRyuMv+KA6uSlhoRVYNrKYU9ozzg6oHy8Ob8wyMeZtv+ilzmcMXFbs7wsqnDnJ6n0uIR/CgY
LA6DRwlqp9PP/VjN+nCdxRuAeKX6vYnHsjt0aTZEhWoRDWw5TCum+fhJwUKaujCAv1p0bHRfReZa
JRg44i6pkouA07+AsOn05woLV5O0CW+TGEyjsfFpQj1oDMaV3Zp3felFD1dYeJfAnAwUh8nszMJ7
MZjXZpfea1F1d/pQjtngw2UW160IQfLJBYqGCssudDAeENZsxih8FkVoK0r7opgtBuvWjNV7Q/rU
5y0uHdNBgpzBVLwLy8/8osYuzq1Ev0bdVridwzxRAWTkJI0tkPQUf2WRDz98cRuj0JzCFmmZVyQF
t/K4u0rzeAWFePzGC5NyHc0h3JZf33KiR1RBIB5tEoNuowZjIXGCqCQ+U+maYMgx6w/D9M9SfDbX
B2Yjb3jepaCj9EoOluKEbPviK02FJVAHHsY18MrxB/ZztcUDI/pYACrTgpajljcKDW9kkvyNqsvh
Fy2emOb7xkyULbx4rjiFqQsRhFvFJ59PP4CjsbHONBh0nUBTegnS4DTmeovqpafjbDCd1Gz8WfOc
QvOchB/QPD+6dwfrze3SX06qG5tOYIS+T1HiMjGJacctX+U1me3Dbw+MoScOB22ibb14YFodC1aB
4A8tyXnm8s9bksfavADr/Lvg4kE1me+PVASGlwn1OYRN7PN4G/QhStN++qUYJ7czzLV49bi7PFh1
EfVMOg0xMTC7S0xdMhtlVHlhOMC2JTtql3t1O3Uvpy/MUYt5sOLi/BKorwmlheF4Hy3dJJtZfW8d
QnfUdhwss7AdfqincUd7wyNJVu0jkGQ6ZYzQxo/zsyiZbk9/1NEB54PTWw58oQDYjCqiPM+o2tRu
hfGoBtp1Z/CH3jBQU6/BkNhqqWLpoR/Yge47p3/AUfv183OXI2BGO8qeEAHMZ8h36NpuSdC8BCyL
LQYvYEbF34QIB+strEsI2GBmVjhF2XwSU26N8RqwdOUAl5WEug6BAQ9hv0Ai/2A2eoyaGXN4O7zV
mbo7vXtH2REPj2/hxuOgbplUYP4DfbxXWPPkF0plNyofUOyJnqcYvY225PtO8ts4VaRn5HyDHd/V
mHAVqECgaxIPKyHMUZDJ4a9a2KBWtD0fDDQOZhJx3W42/RMwQZvCC2/4SvbzbqZ/s3dcQzbHgaBB
RverWU3ggMq+Sg2vhAa8TeOcWYnWXhEUL6ke3dZqhWqkopm2r4wXhIdnHdyzNbQg+ghS/67voXub
jdn1kMX1jleKYp0+In7UbnCuaTOSiACL9esPzCJVDoUu8g0DRgSFkY3vaNBEuRTNZVG9hgQNWM2L
bNQS+HWieZ03baFV1IAGDhwdd+otuehcdMdtdhY49EXbhQ/qbfi1+Fw601v9EHjmvfoqclstN5q0
pisM2Yy3lNtQfU136QWqdNt4h4o7/stoBj6d/rjjTpQb+DxmchR9FmaY4E+GpBBAEvygOYVWDyMA
3YyOsSXb4q84W3RdMw3BdMBglpA2s2o0MqXQr/ubQabjCafOGUHIT3C7FsF4z/q0bQB389gN1Jcc
CFUlANB1nvEG4ETqjlu+U1aI7Y6GCYIQk1NTBbpteV3Unpp1hB2NgSuo/ZfEVFZM4PFD+7nEstgT
0ZIL0flwMZhlMhvMMg0FKljzLFPHd+uzTO/KEr+9UcEFRcUA8NFlwaeN62qqBJx1OCgd+nXSq/n4
GoR0T7VkkxcMgb62G9FeHUTlKJV5WUzDa4ZDsXiuQsS4N2ILw1AX+pi4RcnO/AEDICYwXbFyTRj6
nqEsLng/YdSnQLvMDFZ5F2YzcuoTFt7f5DGq3hlUYud792fTAkddojBh0ig1VGNZoApNcwgCCRmE
dKJ7meHFN+GTOqKwCZTnDeizVx7xbI1/+zSDoKgDkKhJlhRPNBAN7CcqOlp1k+QVRJm9TNdX/Pzx
xO9glYWn8jEdg4gCIJvsW/BpRg8TV0MhxWpzK9sEm6xAo8NDmRjMS1v9Va6qC8+O/dRXLnwSGwRr
EmqgbgUmpAiA8++w+1lGI/L+Cpeto1CradhP4BYWdlE2qH4FGp7YzBvzx7jso9+GaN+gmqEB/Lgw
U8ogNRJSMCL9lVE8dl9Q4Ndh9GfO1eUYH2tB7dNIJE7zLGs9npVvgzc5FAlUsnkXpe6Vyw9QuR37
yINll+MsYHumiZLFPlzND9qneeZb2dT7BGN+q7RPx9IapIZApKkcIi/Lqt8wqIEZJoAFamhDy0tR
XBAAQ7r0oQHeRdc3px3pu0DS8noKQgFoxjma+rJkEEG9ZAoC9J8Kpnwt+nyboQkp4qlEWCCvK0Aj
3Vpo38I2eofv2LwNNgqdxsuipWdJ1bhBPl5NbQJcj093AaG3AzDzoi93xGhuOqNaYUY6FtUc/N5l
3YHq+TClXWJ4k+yjm2xSAa1i5XUTlOeJEICkBmB3V/ULPzTXLMkxD3m49CLig0p42UzUF14NImeg
ulzzKdibkEkwQJFtxZiHo7vTp3M02zxccr6bB7l7TNgYBi2MR4slMb5tGcnj3PQZbK6fESfcq8HL
6SWPZRGC4C91TuLVZXXCUNAjSWd/I1HICfRrjmkdFnvU/Hp6nWPO5nCdhV/T+r5rWNZigIREXh4D
opo1ljmk9iC4FbRr0fpsiX6/5j8/axHdxBoaOmMKu1i4ncsajzrVhuwAQs0gPgU002q57z+O7t8V
lyMk1USrIJrVNUwI6kIz3S7sfyz/h+SaVr5wmY8IOmjvIxnoDmJmMYmVM93sLzRdXjVteUba8Lyd
dM8UmVv7Wm+P8QTcpn/dAeZx+mSPP5OfH764s0JTu4qZcOsf10lZ+9b5zw+ehR7G0HjQUQ0fb6DY
Z0CvOHWMHYowALpYVQYVkVWNpKPO5+e7eJ8NPFiyjXmfkAAo1jnhaGz6OXiIr0JHpSAkNiwdw1zA
6602Z1ZeyTLrqKXs4rEE0cmswkrLK+bOXN2Jvp1bTyBAjnBv1Vf68IFI4ugH07mjbjKu02U9byww
8wCJOMNLrNY7mLpqrcb7MXe13ho6encOFl3U9KSkI5QdsOhoqlbHIoAo307fzqNJiMD4DoNvNZng
i7sDJPSg0jr4zsXzzuL43Z1/Z3HUuL2y3lGHdbDe/MkHFyeQgcajcc6r9G3jDmCOyVJ3nqNurcHW
bJq657OWLsZiQze1v6ysPn/Nb3aPIgUyDBNh9tIqAA/UdGNi4hTju3kSC1gMJJJFfzfDMcbdB2ax
joZLBysunj/RelIqHYjUMPvVuaaFnMU1HKLv6P5D3EpHn8jBeovzlAXK9lqGKwMOaDCcsIf0eQ4L
UdiDDCxKAnO1VLZ24q2JSRw9WIz8YERDF/jbwqWITpsyQ8GHxn76mdVin/nNPs6Nl6CWbguY3/+x
diXNcePM8hcxggQJLleu3S21ZEm2ZfvC8Mp93/nrX8KeGVEQp6HR9w72wY5QCSBQVajKyoxn85e1
SI0r+KZ7T0LjyTBfOm2VRc6lEZw1fyLLfxph3beF0wNskmYS3gEBI1jn4SiZb7AFxNPeYUWP/W9j
3O3XqEpSSSIwJqWHLm8/KauSuP0IJTVLj9QzZg7snmZ+Z2FsgRSehm54keTHyHpPgMc1l8/ruPj9
KrnZMICavnHaBZQiheGEs2VnM3Vk62fRn4tMc0l+2xS3qZU4Mx08pdKd0cC4xVic++KzBvCOCjm1
Nfwkh9fpqp+qxnJkbXTiXgNmm53nGI3k8WdYtwAWAXEaAbpfIxjoFMM91qGfFpvKYRBqUhDVX8dw
Bq47uVGH91rUuRUBYK6pP5pzZrf6bE9IeGiYnLUMuNXmR1S/n3OwYDONKQJQdno9WJBRs0In19Gh
rGobnfNgMkENCMwYoeU5NfLvYdU6bYJ/N5RDBhBshHmpVTkq1ccyu8+Lh1VHJtdIAVThvDKERHGB
vBVzJcC/udH6U1tHZwSQsygRQum3Lou9df1sqKG9ktt17I9KA9higuGODErY8+RYAIlaFH7LTCWf
Dt+s9IvefpgwBiElmCkaV3st2kNGMn+YVL9CybcbwJaDwnADKZkSCPQS1dMwmp2sK6/YnEaKe6oP
34ysPeZLF1AlxfjGR2WcvTnSDpIkeYnWerm8gqUQAkMYP5JrxYnbxZ6z5JBbCQbKS2eqEwczWjLQ
ring9xn50o9Qg6smxE3yoegjO2ZjEpiZwhDJmhp3c3vba8AgtsNdlF7rce80ANiWxnClx52Tpz81
jAOx3ZPzB73AHEYBDheU1EvdtFcd/BtzA5qhwq5oYueZ9Tj1JLBaICanZfioAxjg9ksUYv6mPJO2
ej/r8hddHj9jEj0FWEUaD6sEKdbeWL+okdn7yqz8WDANNBDpXaZVqieHEmAm632WW58LubjCVh6M
Jg46YJah1IMVEnvN6ytaGtdFRO0x6+was1Zx+AmDsb6WZTdVPfkAGjvwHb5U5AeSmsfIiLwFqKcM
NCJ9dJvgp2hoqqbICUFzsspJa1sL2O3BgaLr6/uZfqMWBsn7tcYgTCgiUdxNNzZ3n7n5TZgcIDkv
qVmWBFLTf7JiXPBuHDD6agm4PnZ7BMbGEPfwSOspTU1M0r2hoLZbxt3a4kIE4JZ1qmqoPYVnyJFQ
XzlITn1gSs9Axh/Cx1dwUe46bKqo6F3Bj1K+cjxAHqerJDAv/B4q/0Ns+Hqxod3X4sYal9wYVrIk
eBazzayPU+XVGVLF1QV+FllGAXI+0MPT5NAKxSz207iNZXaeNuclb+Bg5ggv4/TYH6UM6o8mehfx
6qE36kT+XAryONFKudjU6mOltHIR+vOonvT5g6rKDnDCGfjU3hLeNyvjbsIaL0hphvgPtcIf7Owf
hopXnJbdZI0CdsyGwFVAIp/volqTXipzsIu9pYC3e8WfjPHlfwyid8nAtLoXeXam7KdEr9ZERM79
LwfjnyXxcggyTSaA9bAk6/DfmUT3y2ebNXHZrhErZpFjHBncl9pJt9Cmid1psgc/Qmx2chuDAW7l
son6njokqJ0UIj1CgUt2zV5k+ZvfgsuBqRLLXVPgtzAxVIQhTLzuhdqkuy+JjQ3uqkfo5PaQFvyb
5fMv1XrGlIgJ3NewfO7S7RjQ/1GBQAZolKdaQESQkzKuEzy5p8bBDHR3bzxKN6Bq9cxT6acP+mdo
hoKy9dN4D653THmMZ0m3q1sR3dnvLPfF/iL7RfZGVVCscc7GQKkh67sRbwomP31EncFtP7cuOqgA
YTcOpn8nB1Pg+NahPQfGT7B4QD/V+C2AJiK72H12WIRCyAGhRear4PFoKWOpAO0e5ac8/2SlGman
FTuc3s+lin8snLmV/cs+6bdS8osNsADsAajMBAEA55MwRkcmbQEQfEz1waU1uTHD6i4xzchddYgd
lyAlXCQ1tZOkPEhE+0jSxY8L6pi6ZKfacoukw9Xy+VAoaVC2ub+aptdpao0JxOYcJjP4Evo6xTxe
jdQqC92KmqWzzJhCBXXfw5B1o10g4XXonKReMRHqxFnrEgva8VFU2ZIpe5eXvItwQNvIQqFAAckC
/7wDHESzpglEQYzWIdT9Aeo7nVveKAuIHVoncTHES76Jvu5uerIxyz/utDRThgkf4S3pyV6rYWuL
K2iv04xubI1KHaC/kwMFpS/5J6buguIoRgsyp1+wYikoa7yeRQvdc1mmimYwdlfDqAjnsqZQJUnd
NBCzVDMvSyYXc+n2Wz7hxgbnsjA2F9YG2ox+qTXviJyfZ6W+mdfpAyiz2TvnoU2bdwuJv8VLfI9q
7e1SgtNBWjNMWSWKq2udoMe+69JMVnSSIXMrm3xD2shIVzYKZc9pPbDoD9mLUMEbTj0AGqW72kyr
ld4xYYTIw8s0ZMBU6VZMkr6XzWx/Dy4JzqtaVaMOdB518qGYFxdFIrymZ3e0YlfwEfYSUhC+4Ftb
hoERHe6Q5ZgL70Eo8k9H8kr/zf0OLYu3dT+B0GeICQBDVH5GgILsjhaMUmO0TkzopsdQp2857XqG
9MypDkQloN1D/GSPl09J2qVsigjbiKeYP5L1vawlgveKyAS3fQOIespc79EOxGuv6yrQjzwIvtBe
ZMeUGWK7CV4eZILPk8AFWqhjYeBQrrdaIH9VbAZHJQ80UB3z6hVJp8jei2tJK3MxAFTDU9XVkSM5
TTBaLpiIP+l+Dk7bXKQYvLuJmxVy8TtWUbohCTp3c5H8Ih1wWIQUweVt3Mtut7v44oGgQBqoKIsg
Kx5od1WSu7i6v2xiPzhs1sGF4QQljqopUEv+o6rEMg/92ggYhZ+w9bD3NECXHUU3TDToYI17fipW
zANEVSujFH9S/O6mOav33ffFVzz5IP2wBCpB+x/oH2N8j72d8lCL8JdPwf8rGZNXK6l7efP2v8+T
Ce4irdC3IRMOgR83t335sVO9RBXA73d7fugq6ECfAacAePfzPdMa0EyYFfAQnZfdoNDvKY/9VeKQ
74B22+0H0PD/9zUBOIOyPmDQaOBzN9cotXIyE4iVmVGOod2meNfV1g8oGQu7GHtefGuJu7PSgCix
1HhVMVyJer1eKTeMPPI1ikT7u7hZFbeL1sDgzuYKmk3DYekIKHUSPKsskENjImk9x56IsnTvbGxX
x93dHtD1RDfxtumjm1z/UhUfrEEwwLMXcbcmuKs7LNEYzTPqfPWqeWmU+BCRPUkDnjE0f0PI2Jri
g/swKSbIMMC/qumgMv4STqJu+t513VrgfIORgDOknNsUOFvpVnemcwQsq1N971xMqheAJVig6nAu
n3W2QfwT5B+bYJJjzYNNwaftK1UbO9yt1Oo9C6Dm8irOfumRYVcY1L5sa9fRbo1xzmJalh6NO8a6
DqmH058qGjLCV1Iz7rlajNhaYPuzALzgCf90Ce3DhHWS3lKF2V/bxhr7bTYbOUNkkyrl09oY7eTr
K4R7b4zt2jgXZbUGXWIduNmFvTFY+7M1AgCCnb8cSO51n/94EnGmsfdU3trmnFZPR8VIIgiTZ+UP
fMf2QzPfdKDOMPwmPBsfL5+ZXR+y2VbOaymrbuSrAR9SJ9dWAVaqayFYa/fabUxwbgocF0tW19A5
VHSAAGTdIaIBst2K9XbLODe1rCEImVIcDkbsnhykFV9KYtTNT8TuSikI/vsOf7MuzmG1SkFLFTRL
MDq6VRUUHmOjHKYrpmY23i0HZG6XP9ZulXC7Ts6DmTSnQ9i88coJziGPWYvlupuaDHJDVAJyAkQp
+lLapXWXqwUogHJHygMyiVa4l2VvVkg5F5aCP8PKS9QvQETCGuP5d9Z96FzVcCOnhWClKGMUnM7f
rI4bvxIOY7MoTI+u7YiXjh/lVJSF7FZbGYEtiusYBAeg+7nr6ooZnBIq6O+NW/MEKcEDWBJvhmA8
KHeZUzU2A8YpTuTkXv9BCiAB/abZZTxWgaQCjQDIdLlbXhbDoGYEYdywvlTrO1U7lePd5bO56zE3
JrhbXpudluQxRJjb/LacTuBgvFvA66MMh7C5jYQlid1zsjHH3XgLpQCZ9qD47wFmdc4qXl+2dVQf
6qNxiPF4Nh/Yjkae5fw1EJ64D6Lm3/51xGwFxg6wsyiMPP+wrSyb6spUTor0ZNgMptIEElqvJ+ii
vwaksrvoJ3t8la1fulBfmUJkfL2BNqnnVwObdrIX5CwsT8ebykDB6/kCZ5C7FWGKXc6S3s2kd/J4
CyYuO5kAZBZxP+wpOD0zxvnTRE6NqrTqCly7EN9189vkTj+C2QdCPwDDAAvjGkcJFev3lw/ujgOA
2d8CJAQDri9eI2EXgceOlMGs/1jIZBe9CFq4u4ugu6XoBmAEh2d6saTYAg4ZCGQ1/KqZoLyMEm9C
pyyikU3Hw+XlsHvGJZxUxiqANdcMQOq5T6bLetSkDXh9Vci+O41UjTYF8a47SupDqQFcctnc7u5t
zHEfLV7auRsUJCuyFt4vSXYzpoug/Lg3dPlsSdw1w5zYBHolMEsres/oYV2ZtKB3/Em0bwaI5vpz
Jgc6CY+XV8Z+6ouNRD9aZ1S+xgvikyrF8E3S1JD0aP2+U0Asd09pGxD1O8iE3WbtbDCGCTL4nWwM
6Pknm5wTJXUcW9XYlIHVtR+ltDjLCdjNTE3w4t/9aBsz3Bkx1gz1k2SIAqCZH9NkvAfEWCQXKloK
dzCWqi7AEwsy9Vq5VtYrKXk0RVMAomVw5yKxRrNoQow40HEo/HFN32USJrIuH4Pd+0RQSQKiFMVv
ftwHkKS2ousMpMuUfDDRTKuy8pDNAKJMmuAu7TVvKCyA3VzXVJwCbkHhmEcSyFKiYIWuhlnYhqz4
YRZ5MfQ26n50G4qRyDyySZp5yXwb5ZrXljOoL+8HGgnSW/Z9Xhx/sARjogoPPMz9P3f9XaEYRapB
UEvLH2VJctsc8PPkkdADAsKBtpN7eZ/3JlOx+CeD3IFBMW2JKRNDkdBk+IOIzI/E0bzsZLK+ZHaU
3Vf1dPZeD88sc9u+NH3XlhbkvIaiBjJjreXTTCTXkvN7Gqbfh7b+HBeK38gozK9q1vpLQYPYhBR0
lP8KS1G42EsrKKhzMM1G4XzABf1862ewzMbT2oOXxW+PPYjBn0+JauVBsPU7ZbJnBtlF2+TAEriy
pgkcz2/p3olscaloF6/IuJkoxt8lOSaOzAQ4xIOUezUDsB4h5BLMXml4qj1fV5k3+YAKDIqn/3kK
cddNPJniS8GmAtzmEKO2JI2fCEgyhyxxZFxhIGYEXmLX620scS+kqI9QTrfg9bLoPS1/FqLgsH/8
Nga4Sks+LxWYxvEiAtPH6oOwLZCgY+lOwH5BqswXZtHsOL/wNBt73HEHma+ZgHD0j2g8Qw4VTnjI
UaZlp0JcXtl3NBt73GnXuiRK0x7orw4NTDQQV6+56oGNYBLIaeZorhR6CphMXfE7bD+V2djmTj8Y
5RZ1HWB7JL/i4SGnIKEmoJ09ldmJ6Ko9E5Ajz+8v3+/dULwxymcVYUXlbsTrr+zupBC8lmnsJObn
y0aEx4YLGGOUWbI+KX8u23/VzBRdbV7JZ1oSbdAqbCTrKRXkjIq0n1+pp6I7v2KYcn8HVR0PTlNH
Ts2tjcqRXE8lYpNyy+hTDGA3UH+sXCbxNriKl8nXZv7+zR7syTAXFJVYJTlhL8w/3pKN4b4WVbfv
V55Mcc5SnqFqMDOBbky7I7XF9EHhCo7IvpP8x4TJFcPDoZFUqTGKgNyNbkeCwrwaY8wzrxHGkSZA
jZ0s8cYIYpPyowgN9S/n88k45zerYZjyjgm6s62cbv50If+Enlc4md0wR5+scU60mNRERmPtLdMO
+7uKIoSGEMdgKc+jXLYaBhhaJoyK18sHQDUmr1r7we5y42toZiQQfMT9lT2Z47zJtFpDpTQ4J/9f
QfXJFHftiJpCD3wMMfAORqQBII96ObbhL5WKSGh277fOwC1IuzBByoWgqZu0jnRxCembwraGmwS9
9vFNbnhjhIs7VBnSXIaYZ9CmmFmYJLdXwrOsrp7gA+30ZdDHfVoMdx70RUn6vESGlR6H4Z76rCY1
OjQ6qw6Yul6hDb0bwDFJb+jszfKCU6aAYkm9lOh8RvlPNvGbXbEhJln+yaa1csCo34DCwrvkySB3
uXq5LJO87KpAB9o/HCBcmIp6hftrQnv6N37yBVPLmCqdNRaoazD6qnTG7CTIM4NhuVn81lbO8UnR
RCbZaX6RBwG4B+ksVGhfcLWYbdhPOk1wCBUbf88uqIEP42MO+Rl39ohNHot39cfu2AYi3yiyzF3p
SJnkNc+hDiY3ma2BG0CRvxKl9Uzydc0XURTY21poJkOyQ9YN/QVhRwrMDlmaAppaz6uYo9faMd55
vqhPvre8rUFueRbyy1WVtCiIlwaiR+DwjondJRMkKL6as4iQbzfQbM3xXmsds8ToVZB0pCc2Srjc
pL7k6O0rq8J77l8BJZ8Gvh3dNHiUb7LqGAsprDiAQIVd0qORB3IFSSYRpGvPDkhCUZ1QUekGmvZ5
mNGkuR01c8LBTEnqRNHoFo1KnKbrEwccXqLCosLyDf46bO1xqU8Sj4WWg93Fd7UzRXF9+ZhYj4xO
oGJUr5Gnu0XIhlGtILwSj0nufkWiUAU1VApMDP8IlyAU2a29VuKUsnJE4f3JvdTfmpuhc9ln7+Ve
W2NcaAhNK5RS3SxACLIeJnDSq3r/9bKJvXYlKqVPC+LCgrR0UgHpEVRqIZ4HdSwVdLmMS8CQvNd1
1vau3dYgd+2ItapLHaGCNFSrI3f94ujj+KsfokPdT7Xdq00tCH0ii9wRDQm0tNQV6NwarMNWcaDh
t0T7HjaVS6Xvl7eT7daL07nZTe501qOGG465RGDzSKAp432Wppg8jAWVWuEx5LLyKYbsErbxaS6k
cv6Wfn3Fc2P/HKLiRwnAheiGPL/jaZStYTggR5ZPxIF6w58+OuYCNDzHQ5sRRYr76HsJJVGejHLR
fDLXBUpMwFqMsAPUyl/IDmjNHsSxQLRCFpw2pS5I2+SQg+jSwNQbe2xuGust7+Dtcri73I9FHhcp
9pDlx//5HbyX7G2tcbc6HClQKrUu+cXiAOLmljLkhIIINbXK7frHV5RrRBa5a92SArMNBp6kmCEz
bOJsPhhTSRUF73/xW0/Hg7vUtBjp2jTYz9SyBzARFB6UouaD8eGvrucrTIqWyF1urV3qNmnxeHvL
J9w9kYTIKFHi9fFiMqbU5axfmGhvZUESUoLMUpzYl53VboUbMwt/2+Crk62J0npMs+g3w2TYAHPJ
iMQgRQLkAYTEwLES1GdRYW/XG2+Mcs6ExqCuiRMUTWT5lM3QuyIDemmnMfkii/pmZC+n3C6QfdHN
tc6GMB6zOYf4bIBBF7v7AmXBAjCVj90XjIR80GsbMl2O7Bq6U3xuIW+6PIayPT1mj4Kd3s2SNovm
/AtRO/AUtr/L2/VxjoNFOebWidEg/mnTZxZEWY4JdM2EZC+7IWljmnM8C+2pJpNO8tUsvpWt7DQp
SKllKjhMos/KeZw2XLUVVUxUbdLyPiXlZDdJ97E2m+ZGmtUHE2PrkcAku28vgu1mZZzLSadlNgiD
IaTWeZQTiIVpGGg71M3gpOB7aqwvl7+iaCc5l5PK4ZKsEh5/klwe8zF2JlU6twbxL5sR3Hy+htnG
9TIYyP18cMd4ZoONpD8vWxBtHJc9yEs0LGRFlhJa0My5mxLL0UrzFoJn0vA40VzwnfazlacPxbNH
1WglyhWryuq5p5+Gu/nQVicDKToaCKtbOiLw1n5wIFQDBscw0aTkvlSoNmlVDFoaTI4WKL7mVWcd
yQo9oSYLeyKXtv/FTIaxpYoFQMxzN1MWULKrWtbULv0IHBKdUOxlt7DNaG//NsGddRkgXgUatCHD
8NbHTXB9TTb0L4HhyRq3f9qUrH1JWpDjge6LeJOnuBnImjKn9VrwZoDcJ/5w+Uj+yxl5MskF1zJe
Cwtyx1GQHpNDbEI/vnAsBHPVQYe7hFfxLhsUfTPuDrTgsQQ5E8AOoLC3s+4dTLv/kwUeKFn06Rxr
chEFCXmvjh8b/Xj554u2jAdFdhg3XnICf8STcUIp2RORcbIz/NLZ/vN9eECkZkjRrFuz5OMJbC/h
r7VF+x1jrf/jmrhAGRLJAqkFfPpyB1k2f7xdQX3jJKDVrdx6doRMaCwDuLQsdkw2GQKrJmrjAhwH
y+n+q7aX8ItxjmLK26yWCEqib2k2iL4Y5zIULdXDPEX5DgjMA5ing6UsbzRavylcPR0Mzldk6Zjp
a0exg+NpzJjsyBt03ujG91HONcyams6pvoAgL/Q0+VNX3LaTLIpRot3i/IFC47hboEMZsDk+4sQO
yCnHq+iaPXGhhWAAZzjQ8xsj1T+7p3O9r85oi7VSwGu+Psw+G5tlDSiIPrf24mL2RHiNRUeQRx2m
a9fNdYEiuRbEaKwd5gNGSn9lBMusYK8X9VBEkUtnN3Bzw9JKIwuVoKw16f9Erggs4EF+kIUqU4Kv
qHPuQ8nNNB1lsCz09FdY6zc6wAqZpT0KvBT7MS+8hkpUqHehxAoY1PM1SUXZk0QB9PC3zJR5Mr/m
Pvtsv0HFbDZXlGHsR2TAxMEPD10mjRdl0uSmMpoor1ACPLJphtWFHjvYmlDvHMN3Fvh7/x+Mcp8u
GasUE7smez6BjCEFOQQbpI+Ua8ZMafqdCarRWlRQ3v2Em5VyexsmrZWX5ir5bXlXdFip5cmSJojN
zPe9/IBP28m5fV025mXt8AGTSrfLpbbLcHBmdJqNXOS92I+6ZIqtd3P+jWyJCjAchb5ang3jRhpF
ckL7V3qzY5yjX+dyaGo9DBkyZ/Co/5cGz+zMXg1FXGGfbf9KbwxyLr/vlxjMiGEZ0E6bvZQsNeQO
aWgMkDCfreuh6sEHNZMJ09Ak/lxlbXIk+bjiv4lo3nv3KbP5VbjYQMrcUAsCeEmogBNfCpp4sTXz
3JSKLSkPZvFecPNF9rgwASoaOqUz0tTeX34PgJHlPSuY6HZhBYqDKQ3HcsfSMRtPEjLj7L9rnlbL
I/01AtHAJETSmsQYJl3AHfNX0QsaM066OGIfIDi9vLLMaNQEsAGAhBq5u9FnGuTy5F3eU5EJzstU
klRJaQgv0yamnYWJjWnmyxZ+v/cu3EEezI8cbxhqCVB7jSReNVFvGMprUk0YiYzpgpnLvvFwhUAD
2OuPZnicifqo9g2UfLSA5o1H5v66BAVSVRYnPR79caxqZzDXU6hDbrcbp+umj94VsuaVE5ifydDF
Dg3r66UdD52suMRsP4RjDQZEmkI2RW3kAAPpHwbTpNDC1kZ/ZQSQBKpZE6QniWEXcXMVoRsSKutH
OpW2lI0GuICh2RBZv0w6u9IMnsaipU5XpdDCqj9LdDzXiXzsIZEpV+ExW9FvB7Gfk5vL9QgWwXwO
dTvpBtkOJelUSNL7ql0ke4FS9KHT66O+4FWZQlIZMijQ13wfmygWZ2trQ3fll57lvpVYtyTPBK+Y
fXfP3rXoIKLJzV2oeFGTtG3hia0QnQXyTde93hBNyO3f2n+M8E+xrI0nCnLDCOyVV1N3MzayHWFl
cnO7LtcL6CUvn7f9E/1kjitxZnE856DMDn0sDZJPV4r+8L8Z4K5MR9pkmEwSBVWy2BCQC02Rn2M/
4eWNeVoCF4WHNSZmOcKCFiSHZj2xwcn/+TkO4aG/jgFlW7qJkkqmlOGasy1rOjtKbnos7PKeCQ4a
Zf+/sSAtUUqpReG5I5B3zgcog9mQerpsRGOh79K+cbG4zBS6SCPa0+psZB7JF9nul/KxxQVy6xDM
+sk6XSeh6ljRlLh5Nt5XTQqRwZzcRR1ykH7WvihF29klqY9qkgTodTdX1qxcGwVyc0o+JQh0bePO
jd3OkNWW0JHL57vCWh7rUD9PavR5jCDpOsgQcpIXkB7VYwCG09Fr1l9lX/xUlObHEOZfVCl6qDv6
NQL/31T2qr3U+g8yZotPm/LQ6kItiP3opRFdx1S4oWJ65vkXsJpaUxMVZbJn9M1p+sDSSQhQCGmZ
dnG1ZGORyw7MVSmTBAJVf1VI1ivzWj2FVxKEoC5/9/0cbGOJc2NpXYGpXsHL/i29IfbDXhyyJ2N8
PbWV4rlPLaQBZGgORhjfdVn7Df0wxa/k+VyBaXZojNlPepIKLhHZ9aQb05xrKyYJMbBo8PJxFD9N
7Z7Y4xG0cUHhJEF4MN9nP5sP42/cpuq0GRBLjMou99qbwmUcSelZOCDInsiXdoNzhnmuJpFFqwSV
w/ZYncLj4Nc32oFxUf1vH/l3u2njQgoEXqle34hl3n2ibHaa84hqOFdLqWPoK9JH2wDTIkRzPQlc
nXEjSI92PePGEucZaZ0aBqRHyqBYjZu+NAKtlm4rXfn5P24f5xutaVUn9IGiwCze5dCenmo/xHty
zB5eJ828Ozi1uf6EczjAr2USgVRhEEfEl+DzB6i3jVRunSFv5G9qU/YHPWk8UOOp13UIPfhhCKVv
OdXym3hczuk6xBjoQnXw8k7s5gebDefcEgZLpxKiW0WQz35r4PGZfrts4F8cH1S+VYzpggyL+6RT
ZRbKBNSGP52QK9rZKTljNukVmMv9s/NkiPumybwCD8lkdJr1GM1Hqb3RdEHb7V/ixpMN7jOuCHxN
paJG1uVu7+qn9BMrkmUO2MpXrz3FnpAJbd+lPFnkP1Bq1pNqFEnQ/RoVFyzZpeIicR8/ky8kUHOn
NY/gKSJBea2f8D++5dWLXR+iI6buHtTQo0HjmrfxvYYmqK09gLg/gcJF62q3KF8eXzPKvzsmjWGm
f744F4CUllRJOmdgeMzT3iu68SaKe0/Np5tMix86AGeDik5HjQz3Tdf5plx/1WT4yTb7qI2K00Ek
p1GWo+Ac7oYLitEIDTxSJmL+85BPmpJWS7OWAVgxFneIwPldZndxo3pSOUHBcXX7BpPjGtjO8Yry
1loFmiMN7+pk9KDi8aHPiOGVRf2YRXWMyWghU/e+j8BAnSJb7Ebyw/pLXgzVkMKnMx0uiBK9T4/R
QT1IoWNCxVjxhtZ7BZSErftFzHqyyj/kMa5fZDrjHMJMnz22OmhFV89ckqNmnrScfb9zsaa2qUGV
SjRIqO6mDxvj3EfRZr2s0pqRJMTd10Kefyhj7DdTl3vQ05O8KSkUJ4f4qEs1/ZMJcL2E4z8kE5jy
MzLbS6OMfqdMrZ2bE3FHdYgxkhp/qotmhmpoesD77TCV7adGW4/rIn9Ku+7AXqDJQpcPdZLfkSLL
XDOW7AGU7WCZN4crpaPfqonRqEInxdDSR7kg1KMD7lU1dSKPItp+LmUY2gwDEzPol/77/Mx+ZrjZ
be4lFSuNFlUlo3pKrtFIJS660SgYEeWjFUDLXFgC380bNva4vEGL9CmDGCSbTL5KlrNpnivjXm9F
0/dsi/gTrAKVDh5hSOZBVef5zW6UAa+5IooD/Tx8zA7N2fCio/mdok8SuaJp6z2uFHAVP1njwkwz
A+w1GWEUyCfqG7JdDrYKvTL93RrI/nRduMuV6hRudGtdQ2MDKq+JrwuIyPb2dfsrcFEotRoyjApe
L6X2c57BDJZBKWny5UUUu/cMmUzwkHHuGZg8eb6zqVpn4WSyhtrRPDH+yiHogtRtr/Ir6B6MNnGX
g3yvilqvO14BhKYmpHUgsGsRvsMwEquaowlEllLeVva4YK68LvBOzaWgkiFIElezl+nKJ9UsDpej
hLpzlp6Z5q6jTNW6tNQZ7IxlLgdqHH7Eq82rSHqgGeqa6vRQSNVDUuQPpVr8jKzoUcroeWhNGeFD
ISB9yAMwSQZwqL7Vq7cqpDdoG/0C4P57Tc1vtCv8KjKuMEjvKmm++Kmk1L7eqPe9rn010h4KeObD
HEvB5YXtBWUdlBuaqhkgjMXQ8fNPOVhmNJQjaItGDIyMxK4+Rgfl0F9p76MjpDo86VT5xYP530/q
M6vcZQmhgmYaGc2CqnrXIG3p9R/5kKOO19uC9bEzzzmBZ5a4O1HHRhHLUpcH9EEPEgwVdV9Anhe6
oyP71CnvqKOcZDc/iSZTdrJOEPyDeFiHMhu0cDm7qSWVEhQT86DsT8hurKqFCGrivmV1KghTQGOn
EP13G2Tz3EMlpyToZue/4ZHmRww8e5pt4U/4fgQfuu7XgXZfdY7wnbm/vCfD3H2AlOA0tgOKYRTK
rkyBAhUg8q6N7bYH7U3rrZ5FVnt6EEO9d14mOrqaKl4M0Go2Ne7oFBMtpyleqT+YqjOE3yyrFZyZ
3bVtLHCfTtLMCELieK0XrW8wthQFjF4Q8HnLt9uY4TL4sisiKGrPWdC6y68QIGjNq49DUP20Chuv
ok8huO9D2zq1928bEnm2i1wuPoC0osw7PQtGv79e4b+rM565IPPq71/Rjdt5rOgqYgWg+Yyu9XcC
sjmmC565oG6meE+DcE657j70h+KYH/I70Xzd7qfbGOICUwM2KAORLwtWRXGsJguIdp+aolr9TviD
QJ+Os4cQaBk8QCFTSL+2sorNy8FQn+e3uRx7qN4eu1B5FJySnTzwmS3uoinW2s+KFOsgb5686Cr7
Uji9vfiqV37pBEFuL7yyGVKqYXAI4+JsczdfaZ5HbV4Bv0VBncnXZwFjr3rFadjbPjxmTMYsp4DV
jbtf6LAmYYOBHtjpISQZfSmBJkmBoJpc2c386MH4HDrp9SrEebCvz8eCrWHuxoWYfYm6Lip+Vwbx
KHYBMUF9EKNYUBgI8p/Ku8sfb2+hAHcy5jrGw8PnK2k5W3QwW9xw3VvoeJ0Pod0Og1OE5NdlS+w3
51YG9ViEAWRlGHHjo7jRhZm0DL3hW0uFaFrm7lqbN2qeAis/W4pNl/o9yUDM8gazoI+D2Dtafi/4
XuRcj6sGhNZ+kdN3Qz3PDuZHsFrJS3VyzokO+ao8FjD77q51Y5R7PWACNe+svgO4YyjtdqpPlTHZ
U4b0r7QOSbR6xdoL4uxOzAFV7NM6uZvRa5NZ1BFqVRkEQp2okm8pSp2CsLP3DHtmhR2nzf0rQJw0
ZNVvBYzFqyCciys4+O3XyLFmRzwPw67ZizOzWRR3DWsFgGCgP4HXXVfbUG9kspxlo/ZGtbKrqvcu
H5U9RMaz1XGXz1QlYowNuNRnPwymYD2Q4mvrzaiOLYdM+XrZ2s7NM4gMZCRTu3hJe6Gm0hBqJlj8
a0BBzfo+MXS/NGdbqw+XDe1tIlQaCWEKCArUap5/s7kOCzw8J+QKyaeBIKksv6vWQx9eh3ouMLUT
25BKwpVgzBiwcf6ON3nbhWh5Gn5Vf5fKT5L1bhY1bfdKTc9scEewAUQnU0cSB8jJmxxyO9khO2EE
+Jp5ldYePZZRxmf6/vIuipbGHUUTUhjzoitg8ICs0GTZyooMVskEF2z3W202kDuBY5WQJE8wtSCf
tOLBSG9D6f9Iu47luHVt+0WsYgTJKUOz1Wrl4DBh+dgyMwnm8PVvQbKPKIi3oaM38kBV3g1iJ+yw
1k29PCpEAEC2hdNjqhYIvhgsPcCwuOQqnQ1KW3S/UbtZQI063qrf31GkfgwQbOtD4tWhmFBGbFXz
ZFxZSjpw3INawgAGrbaL3bl2KpfFVyc7Q9kqBW06ml2YYzh9gVvPSHzZV8FcmmJKZmVEFlYhGXtP
be5AAolXQXaeehOkeZM7e9NwnPejcDx1I0HCVAY20MCcrAAkkvvYcmKUtgLKXbQ1KbYWl/1fpPwP
tFC3NGgli+cf0asBjPQKTtl5gzcMoPQEu/mMhWRtz9KyMH6Yd7JX7NJZSMC3FYI0LLcaDAhXUfhj
Ls2QJFZWYF0SW+tF/JOkt4IrZFfEx4OVBP5wYSENeNTBQW8QuYnnxETS2LWugp06SSMsHOeBgyax
y14+jHKALmd20AWRp/9/j8d+0EogJbQ2uhDMzJ9pf281hMz1x+TiQia3s5UnYPMwVXfZAQDdnb6A
EVUHQR0gtm9pIMIV3swe8C5WQaEFpIN3nGlLuJQK4xSG0+mOVvGl3KEbgTHY0JGNRzGj0WY8B9eT
bcqgtMICE2d3IBmyQiSGLzxD4+UrQ8UHMImYZ36nmsAzRTHFtt9vL2V1lWeNDiZD62LyWkfZ69+K
g/pb9pW97atX8y5X0QeJfdvTelHesvFoMLWVbD4koiNkI5nGTcZOfsZwvbMDltEc4Hqj8OeXrnBQ
Yyt5wfe0UNQxtfej28ScwwTVMQzoqO6MB7PuRnLQAhIaL3QTY5wL1psqEy8W4cbyli9lPHcADAV8
hMkvpSWR2ROiYX34vzcdtg65FsUFYx2b5m3IdudTPXaXsnLTbkfKayKaHNjUU8NQ0D4DmyABauFb
u3+moUkpBH2CvXvLqRGU/NBIRNxH0+GtrLKV0xIuhsmyggx1VNNPzkboCQiMhfjvmxa/lsZZIKFp
Wi3ABAxyULIWy/M+mvnA4A502QPu6SAwha0QtJLHg6DpoGTNc3BHB5YKJuqRnFWL9EsQhLasjYB+
A/BF2Il8Bwk2z0Y0J0CJ3KkXMnYITNmLDuA6TFDMLH1A5IrriZuuei2SM3C904vSsIC1ObqmA1rr
8qLb18BmR/EDi5LZLnfVTPCE3cyziWZirRn2bbyD7SrVVjZNFdAABnBikaiBk7wNgLWDRM03Q1RP
+ysx687/UJhXqeyCVyGw7Lqq7rs/AA9w2SxpOfx/gOSY20R9zESp9l31IyslJbItbNGzgGsAHfMF
/oPsP5CYbRreShYX3ENaYd6UYkBAD8LgGXhW8q3BZXTI1l7dl9FeoKdbmeD6cJxXWZYBKpMAEq2w
Yt3XpXrwuyprD1Gf/gwpPYLu7yaW4y9VUzzpGJY8XwqpvVuMqHIBh/RNz9PZSQbtdxG3cH1JHAWC
H7hprKsvwt21YWDlIMbYGVCA2NZg6i3OfE2cb77mfugGNg13JY+9TFa6lUigYwFKFbvtFcK/fPUH
60JcvhAdkDNbvLnbFuD3jMhd8UxgS5uTiP9CdMns76szVUmcyYmGIago0y6yCvOn6i+t/GfCtFuj
i5AgROfhYge1orQodTkNzL4N5Li4i+Lwi0ApRJfERYwxWuSIargkMA+W5w2eS7kHllWM6mK8tS52
H0gTBcfix0ik1oD2N3+8wNV0xsCoGLqe5la7wwc8ATsCnyquDJPfBjGMJdGaEGyDZV33T3XVdYGt
JaA8TdtAn4fWJWrR7/t6GLwUPsOhXVO5U22qzrLY5wv2FoyhOh+k0QdNt+UACmont5nidAnKqILr
EHgtm/NaSoYhfAy6fA6tZWs/b+2P+Q2T1Gh63aQA+AD8DWOGsgqM3TE8MtPVjHOAFgGMTJhRio7I
uaEKQzp9wzTuM4/KrerH+u45H4TdQ2rb0ijtSvWxDo99ck3Un4I720qR1zI4t1PVZd1YkvK8K/oX
82kgYCr7CG+KSJk5B1SHctq3A4BRGsnoPMPqd4m1XNdR6tEiPbNTjEyq0W60aCA45baj0HVU9fGk
1PmVF4CjREk1gDtaBckhSKYHe98NzQ5j/65JpPMiJY9qmFdINI3ao3rpJoA0dlKrLxyM0YlmobY/
w7+/ht+NMTush8sL5oVYWo2E6cGOnRII+00P/a3cDLzvSrNjeXZjAvhB1FR8hjN571Ne5XO1CqWX
Sa5V6J70BzaAN91pmj9hFTrDZNjzUi2dr8D8t2Mr2DvhpOemQ3sVzjkJTZVIYtVIEOLZdszMAphZ
OIo2QLdTQ/1VClOIVajLAJ42hyUDNQj0wx9U6hfi4Kq9UPfCT7rpFwAcBVJklOwUfvpXjWorUhbg
OrFd9mfeM1CrSj8bf/T0Y3zIsKj5GZUGPpyNVhye1vwUpcyALdVsQMGJPGrJQ5L9zvTSG+fSHZPc
kTM4xbh1DRIYeuEWOaCYslgQfzdj4etP4GOhWUjRoo4UO1F64bf2slMSTXDMTRcIKgrVIqBjITwQ
QZqWaMQnWOXNk2NoMfISmohy362nO1hl/pXBZRG9LdtJaGHkvIm8l/qEnuzZovfgoD7BUonIrc1A
PDe4WVgnrIskowxqo8D9VkuBvtpaIfh62LOp88JAuac/SdBcMy+ALgXBcHN9hsmqD+zpbH7YlWgu
kLWxYZOkwPBy+H302dBb7pkRyuqjp+4wT+pSV1wJ2vzQGF+UYSUKnDDn/rsyVLqEAtzZXhQsSv2Y
RvtMQs7WVQKt2SySkJUkLvnUlL5vdAm5wX8vkmwZgQndUXWMKsL6uSBtGNSQ5AzoDr1SelKnu3L6
7ROmvhbBxWhMTMgjSOHB23jFWMmXzk380HuBMQNOr3gFedN9riVyN1WOC/AWZuyNsMe8uV/2cvED
WbUfnifeiInjH4ITbn1EzOwxzGod+FF8h6lUylE1KdKqF9pIuUcaBwKIBAhSo9c41h4wz0LayK0w
vBLKY/F11pJpZa5hyQE9j3FxYtXB/rzqL8DniBIHc5BmoKLQBbSsQ/Q1uxIh4bCPyIfhtXwuDNvy
qDVZhENXI/2hIOmxCvm8ARpetwAVwSwOgo+8ZfJreSyGrWIinTBpppQol5SmPDu1bLi9Tg5qYbp5
BpQuTCBYXXdWF8VdrbWXwBLwI2W6nxP7vijrh9ial0Dwi7bSsvUv4vxfXNJmmvsIa2wXEYbVoWdK
hOkV5ZD9gtPzcmFFWKBnz2+K1Sco9TA0R4xQBgWAJ/r2qkqFcXkroV6fifMHkj1NU1i3bLtBPxjH
df9OBFGy5U/Xoji/gCpxOy4z3lu9ITlW+Q2rKo5CU6eyF4HuiEyF8wcWFicyycahjPKiUI8t+TLp
i1MuQYchBKkKwv6XQDWYMp4yDs6D96RKpSXG2aTn0nN0yNx+ZwYR1EISrxmKTINLAYD4jodrCbi8
YZfEFzpIhRETkY5n8LOJC4QBZMNS/RHIfoET4BdLAagXjiErEOsXrM6kTdepF3poMS/u4svYYsJs
f/j0MQ4cgfnxq0LohoU1WXBq1uQGq/hOq7+ANxfvDsT/oBgfRa0ggfk97xyszA9N0skaLRwWq7Ij
pp3y9kmgNgLr4/dF6bDoSVL8Kc/8xyKtSBY77eo08zwobZt9illka7vQXJm6ynkVbHH3bT93Keg+
sSKXq5iDS6zHLAJbkaaqXo9VvU4tvqfYFnYsHcyMgu8qUhXO1YDWxLSiCDcnB8CtWFxmGDZUJQFl
u9O4H9j8FX1dzuVEZVmTlpFDvfTuXvuxH2iZCJzN8wr26iYTrcrjBmiIn+uli6RxziaTlMUoZXzL
z3TuN00O7QrZVLA3ALSHt0qqaVlR5wb28Vt910pA2h1EMIWbyaKFtRkkwBooYvg5Wy2vzF7NcJ6/
EHsvyOgfJA3bmL028Ri0sBiHBUI0ut4eqJJoNA0ZWxQ19F9TVfplrPlEmh7lRj1MbYcST35MSJ9i
ylARLfJtFh3X0jk7pOrURpbCtHL+AwpGNYCCVQGGWBaAgi0X4mx8MzitTszZXqYUlAFPAmyqvY2z
XTXtJkWAbr8Z31ciOGMjkv2nt6Vno1tllleH2PSdv3cJNiAkwyX6eTXK/mmnIhLKhfhktqramvAt
zSHIyuukOaqab0a7PrsuhtrVOnl3WuBmrF2dkjO8SbVjK8lRFAIu2FIu3pzNWIRAP3QovEKpRWNz
mz7zVZzONHnlVTqlwyKuBOKK9IgR1Dxx2JZrFhjficYGtBm/inv6gJu935V68rQBuU5GzCHFwI4a
tLMBc3vO1Mu3sq39mowKS0KTjLm1bvRjxdgXSfpPZ0nXY06AkaJrpXP6xwjUVmducHX8Nm2nUmnQ
UlQ0io5i6mj25WL+v4/MObg+lC0pHnCpfyuYSJ9+WtNl74VO5Y37VMSvvu3vVvfKeSDQHMldzxrB
n+kBCK+U8zhll4Z5rxrslTr6BC9/dQQrI0vSND892B5gv0/f2/+QCG+ODXUdRNksMq8uDqxIk1UY
kKgHzRkB0Ejsjd8YwofqAD8niP4RyGOK8C7VB8/uX3mcophgXLHaEl2Bv9/zJX68ELyI3kybpSHM
cf0rjdOXHDAuRWdDWgu+QgY/q1wqh2faU+FQIHNgpw7GKUoLguI8bosyyCzw9JQHNHOcru7Qo8sc
9NJnrLQKPuVm0rQ6HKcscoxJ3Vx+Vk39wCgv/lKUiJHxRIfjohIjLiliiuZUO2T+nJ3rE95m9lNc
eLTHkwnIFIKzsf/w1NfkYpSU12NnDQB3ZoagAQIiAlBs4dR4KWGMO/F+W742Osu302K3g9SrunBB
KosLoNKldQWom+dF0j3Ihn11L2osbqZpq4vjQhPp5yLDFlEVdOn3RvkxTfvTx9h0xoB602Qbiy0q
X2CLMYJHqhGgIR1KEjMwq/yQ3JwWse03XmXw9bQS3EmopAM0GBCtzBmHkcsWOFFDZ7NHKGN/oJW1
qfArmZyvWgoZvGYtZL57JQiteVP/VqI4N5VkYKcqqVwGIQFKe0jd2Ljs2l92L1L0TX9ow35Acspm
3jkP1VF5bpL2z/uAVZAGJ9ybQQgS3g8MGGx9QZtB1mDI1pSx0PjW25f1DDS04VMuY9P3rmTxjc8h
TTqrZIyV/70sv6Xwa1GcYmRlBJBnuamCid4k07fefsr6WJBubRntWganEYM+x7ZRqmWA5UqnryJX
J6JG5pb7WYvgdAEgmr1dzegrZqX+w+pRDE+far127OrOlG7KRPMNogqW2TeXH9ZC+bhVp53UjeBy
oLkrY/qa7pLvwx6+tjuwWV0GptPfizvDm4kVBr2BcWJiChuNgLeqKKOmqJs1AO97846hVTHyyoXc
s/Gaz04j2AypSSd4F4OS7a04IjeDXTCqmqRLHPDp7ey8u5jz8CrLDW+RgLPRlwCEyY0vpx3l5p2q
qgnsG7zLMWz+Vm4mp3SQLcBzA+XVl8f8e24NX4xiDKg6+3Em3arZdEmVyj8tdnNIE91ihbD5drAn
88lBX1gpMMZQxP0LaD117kufM6ufW43P86Gf6o2v5XKZgpz1uhYRfGfmo40jVgcclpawnEuclmwr
0eqUnBJVkjJ0ITHSAND1YVAA+UU/C/cKdpuB767vRUvG2z5tJY9LEOQZemTJ/0ag/0IMLZTF+epc
tq1lSdG0HWwnDNg+pXLbesk1IGCESI5b4W51axr3elWBiRTB4ZRBPfXUoVa7uGU/Z840xT/RB709
rZyb0jTC+qcAmcAaxlubKKKJJuoCqJckzAECbNOjJBnnpZ6fZ0N1d1rWZqICis6/wvijlVVmhwDH
lnbyAHQzIwaReI5XY+ZO7XFBj1M8NyY4Hr/HJqvFPEwMh0+THwvl3NaPdvqFiJY3t/VjdTAuICXY
3OzIBGTfT1HWbGYOK2lcbELJry8jllO2h5fHxgslOtknwtyLGS2f+69vjItISqgUZAYOZhCG11KT
uXX3Tc5um+y32eTBae3YTBxWp+K8ZJsAFTeW8T4sBxtbhrnlzUWCaaiSiPzxVp63PhTnF8smK4xB
Yta803bPQ955cqU/09jL+358FK0Wij4i5xmLqAUVsIyxL20hh0L27QGI6XjYlNeNtjv9Ebe98Oor
cl7RjNN6anvEmhzPpg6013uC3S1QJh+oK3mKaLJ5MxNbiePcxzQBJcPO4D6aonI0bN905Q/BiQR6
wVfz4tSyGqmFtmNWZ36mgyDargUqounHAAJBPSbOgfYgehg+R+UTqs+X9CqZmjI1Ena0ZXaLnoTu
nJaJU1YDUA9BqOCEZUz9MtVbh2bVnU3Do5Eanm2PN2MZ3xdVft/XtZMq0pVFjQszhdebO0q8qh8z
Lx00oMql8TWQHXaNbfuLUjunPx2761Mn4LzSONtKURsN6LQtjB0o1F2UiymLnNK8rhi4XS8sg2ze
FWC8gFMEmmTsSb2NJqlcKWRUMDU27JozKCFbNgPkIUYtHUYtg7YqWla7UpTpbGrhSixn0An43XrC
gA0LDZwE9KDNk+DFsWnCLD22dIOhO3Iu1wjnReotHIwC+srT7dQzpvYsHVTLVecCVKpEIHD7SK8C
OccLeNrGSlIdFNpJe1PoZgII7Dj1TivIhhAL030Y/7EsBoTGWW/ZlDko5SCkyamjproTWaJi9EYA
XovgQz6CB6acR1CdV/neTu67YnCp3p+1SSPw6s8Ne07b30jisvu5UyvascNIezZcm4B1fJ58BqJq
YqiwCNLukvpsqS2Zdg9iNBrRQTlja+WSFBTkeEGYoz+ba86ggMgUvM8dqT7h5N8cldNGLJqRrpRx
1M80Mrda4JYB7DHDkhkOGf98maQUuOkSfHw6pn6Okek2ezQaTNsaj1r/wyiPpXZPRbC+6pZurqVy
No1JxmwoJDwntMiHzOLcxC737PS/jTuMLbJdeUabBzobVffJHcg4DeoWjNop+tAI5YYvffMRuBg+
SXIv5wk+gtqljtGAukL7p0gerbFG2Gt2VOi8tyL5G4lcJCdVWJA0hst5Wbx63Xf5SDVq82trOhrV
toVVbP5pXOSNUeUVEtgu/sfILprPUBJYxkoAZx6q1MtxVKWYzurSb3oxBwoBsGUR94Lmn+ggnGlY
cdzMOgh6dl3+vdSpq1CRRxNJYH9fdWn0mSxxIwFCvM0XzWmtBLDH8ixw/1tPpTffi4uk6KMryiID
Fw+z0aymW9Dnmi5CKavpfgj0YyN4vxHJWZw5SHmL7hqw0SfVNRvTkelVaAvAVDcC6RshnB3ZaiKH
dQpqCoaFXKsXqON9H+b+LNZUT0Mb4XSA27TaldZxNgSsdy0fUgPjZUZcermtHusyvmylKtpNS9iD
J2K5ykY1Et3exgvtzSm5wDobdTzVERz06j3Y1151Zu3FYwrbDvr1lDzgBgCwEwahkAatXQNHzsyO
RhQiDlmuUs47xNAgjo3zQbEW11xy7/Qn3op7K8M2ubDbDnESdgstgzlRsc3Yj45CptsxXXaVlHxm
yHP9YU3OjbRTlHYLUIZfPqwNWBgJDD7YmvosNyykmSYBWQphGdJbU29QvjRIqsEreoyGrnUbPXes
M+3iGeiN8SQS9YeoUbrtX/4VymdMJajss6QBHY2dHgu6YF5YmKaLRHB3lk0lYBM0WPqwyy5BcXpR
BeZl+9No2QywC2rkb3UsyFm2ncvrqbiLixMyWLWKU5ndjbF8S5tjN309rYkiEZzrD4nV00XDc4fS
4mmxSOIkuZR4RShqP2z7sNez8BFAweJunSNYZtOCccDfCZhil3siBel8c/pI20nAqwZqXBhIFTpn
xIC7bDxllxQOwXQF6mUGUEqoht6raFB025pfj8bFAJWYI6GMOWjW7a/dYqGhqLagDazto9WIYvVW
YXxtXxofDEobCwjsVcW2HayXV73k/nkuhk4WeSCv2tV1IPiqTBP4p8LKrjUuLCx6mWdFhyTh7yhC
gckO1u2I3CEQF9FE5sa5kRrY/2qLKANujsGZZaAxK4KAI7g2vkbSlp1OCUApA6sFM+d4GTb3kjVc
NtQSzKuJFJKvisRjLA+SBJfIamfWU+taZ9JT7khB7veLsPy4adIYhQF8jQlKBf7ZXQ+SHnWZLO0w
kepQ40wFWo0q2gplruedNqyEcOY8Kak62uw19XcMBhuEx+Lsg2Mwm8qwksZZdL/kdtYReKkcEPnD
GYCHTIfKzk/tpvfmo7yn0l4UNTf91UokZ9RtmajN0IB1MDUWT9a/KqrmEFlxe+mmUHyBbYnOx9l0
TkgmmwTCtp4tvbM/LY5Z6qm74yzZjEEpKM92hPr0F5o+prYzdOd5f21bd4otONoWMj96lq/ayNkx
HqNtlGTw+wA492TitI75j3HMboC23jmSq96DAaW+x5IYipGLupvvwA+wy76cPrHg+/KmbhujZJkN
tNVoZhfYT96QiJivtqyOgHtXVXRmeQZ3hUkvNUono/JJ1MrvivJSM4a9PKpnp08iEsPdXaSRVo7B
tR700ddU/dFKF9YQCx4AW3PDmMt8PQt3Z6GeqZmRo/6UY6HzuXr8TCYc72y3YnPDHwIr2LqjlVCe
6TqMUBxsJtxRXZw/L5cc2d7gYN4nrh1UnhWy1bZPhIC1TC6nmzVZsrUWE6gaLiydLjtQlQBbzamM
aXf63jYrbWtRXC5HFBClji2ShBdYSv2h/MkIYiXIc1lh/nl99wVeLAYmq7A0vxmE1j+Ay/RGUrSA
HMc0EPMx8+VrY5t+AAlEdJns76v3vt0u0qSQDsXlCS3tCRXE4evpD7rln9fHYYaykmDZparmrYkA
VDxQiYDEXt3JGHfrNQ/ckIKNss3KwloaFw0wpVwiF0cEBw4dK5TmP5W95LYecOgilOclIb7YVnKy
Fsi5k1SbwiRtUTrrtCfTvlFBsFGo12Vxe/orbt6TAuxQuCxFBZbu26/YpyDmCacyDoC6DyTIy2QQ
fLkX1kY+2mCE418R3Kez9V7rKFjLdz2YXM+GRvmSj8Pipq196Mf8NsuGxUlSPIEHEjY1aJLzNCBd
OgCVvHkEa+3ozZqV+ioodZ2R9qPf5uQYJXLn5OH0FSyauIT5QcEqAFqEB93IvnX6fB918xew82JS
hV4nIEHOMjDWdnnnRn3cgjCB0V1W58tYHKwaoKGAbvVMZbxvovC8qfsbaQGvU2XYP+1R+lbK2RWR
scjXJqObYyrNCaf+Qa5iMEo3ym9a0hQor/avlHaj2zXy2dxY1GlrrfGayQLnNpGepEK/jXN5NxXF
70Kuw51MhsQxaH8b6fK11lTnqXFNCizygrVXf1SkQXITgABntvRtAX5yrNdn6K7VLhgYHiixWClo
N6kYV2xNPHFAEupLQKRzqjY/WEl1SIroKIGUVynMu8Xsb6JQueuJHTrS0FxJlYqF0s4KRi28k5p8
NwISHujheeQCpfOXFA47w06eYnRa5WG5jjRgNCzzMjuloVzpiWW5SaM0rq0Nblgv4H2v6+WYkTI9
tCDRm6zqQOXh0VCmg4lZUU9FFVqhWCkIy/ww2+0dkOlByoJZ+GAss7vRsDTcSDp4hlnh2ybY6rMa
hxYh1vuNyN5FslQ6pLLvs3xUfCMDRrE0pP7QZTsp6m9DvQRrej15aan/HKPuB9AVHzq5u2xS5Zpk
6ZcuGYZzapDFGyQ7cuaF+L1qtU6ej+eAgkud0aq/JWp9N+ThBSq9QTwp+2qwn6hZ1M6oATpsKoD8
oef7WOs9KaLXdWL4Yaw9dVTdtyPyUYNBeXfhObETv+2bySWTGdRl9rSkw6FP06OCfdRJMQh2XsEZ
iNpnlpAzrStRPsiyX3YUP9pJ+U2PoqMSNsSJavAUDcveqOQgL4DgS+l9VMjf2XdyOmq3PkmwMKFV
1V0L9c4bAoDMCm6wJ/eDNuBnD+NtZGR3mK9uPNqEX+2W/sIyUL/vurYFzWy6M0xZ2htzD13IAYQ2
zFPqF0lZ+GE9idKjrWkPa+0GOIcW1UprVeAe+MQ05Xb+snI5XJJUVaFl9lWDpypYuH1tpzjZdMGq
XtPN4GNB3/hAfGU50Xs3B4hUeDpQAPDoGHVD0qLI4Emb3tibunRZ9sB6tkDqpbWdNxmDH8nj09TM
IjTDrZcYxuT+FcyFWhWWqsgUgpW70W3OCj/e5f80vg3Ixg+UTdmnO3VMLmC0ViTV8ljHmGsHuvZx
vCgubNubAAD3HYx8vv6F0bgSXz1U6BsKct//ca+vR+VCSV+3adqmTRww1kqUFr8v/4B0vQXJuacd
VC8+AKdJ1YPPhMhXoZziTpIVoXOP11Kk3icgO0iqQpCFbub0qxvk1DWSZgjQkJlh3H2uLjT7A+Pu
24H+9RRcSo/aJTqSk17h3mZf/aE4ynn0nVwDselWOqjwiR4RpBabGcy/pwJ/19vUgtbVMGQA1gui
ZnaU+drMrhYQ/qajkLqBZen/WyfxCH8ryW7z3IjAGxTEiqcfXurbz6hgQOIQ41GxPPmdNBUTADaY
uyyb7/olWhsRokDay1h47VYuA9VT3A+OiG5qx0oe93BYzKSjIB+pghyen+QHvZKQB4Hqe848WZad
NiEehmuk+ndfZe4CoLxiujXh76bZP20JmGIQnJ17QzTVlNUKwIGw1klveztpvLbqDC/UqwnAWFLv
LQD0C5qkMjyi5C3m0ORjaETXpUSOzUIvijwOlkn7YpFScSY1/BFnqh919E6NNLCZj9+kYjr0Ud45
ROpnt6/plT4VCPe0Ji7FZYBZtX5qaX4JJqpDVS2Fk1b9r7zI0e6eb+W8+DF3uul0Az1ORnRQM/sh
1KSnfjA9a1QeQ0v7Yij2IR7zQ6qMxzrpnoooPGijiTmODF8sXvJDS3uwVlf5GYCv91NS75PY+lqY
MdipsUPvLGqk7waQq3vVYF6GEW4m6vwlUr9Skh4WhLhKz44Nzb5N1TJhVnvY21aRIZyXl1mb/+gS
me6pnceOSpWdOg5fJ7m+iOfhXum0r1IkAU4pMX/Zpd25RVPeSeNwlTdIQHRzJqDA6x/oaN5YqSY7
5jh9l7rqVzYkx4kANdEcwgepLlBZ6fIfZtQDqxq1pR3NctUvNftiGcza6fESdazY+mVn2v2sG2DU
a/e6hAGn0qrcGi3mqZyok2VxYJIaH6uRHAMpkQUIvCG17nNrvhgK+4c8jbVrUO0MCzsP5tjttai9
iYh8XyFpm7oqdU2KxdWqo6XXZIzHeA41T7OzYWensig4bMbBlZ1wcRB+urelyayC2Li1mu+j8t1s
q/2SgF1u1gGJBY5xYJTGHfp5pPXCUrRtvZkArORzkXE0atD5GSiaqPbgLm3tkkgFUuCjnC2Ooe0M
kBNn2U5gkSLnwEVEFCXDZVAQnEYX4HzyFeMOfUaUNIOOtdrsM/qTBqKGx/ZzeHVWLiaStFemwoRY
8owDksx7tv1gXDC82efqhWhYbbt6sZLIxUgV7XXk25C4VSEVnU/0Vblg2ciRTXW9AhFLPDhxajgG
PF0nWs3dDJCYIyNsPsjEFMnbsKVh4brC/iM4S9Xp1khK3xzNqzCmu8zUYu+0omwrp6mApxCNWcKD
mdHZmApDxhMkp5KH4WDDGP2+OERd69aN3xmZ04b3p0Vu4cVhb+NVJndlcj2oVdGztljA8CL1B/qT
EbFoHmM3+zOT8QwXJ5pC3b6+V8Hch1UUqUejltVOuqABMBYtghr/nD7edij8KwS7aG9vD8RiQymF
MRLhGaUZSh0pNZ1PiACJg81GDU3Mkr0VYSvpaCgjpuPkMsJzuXTBySwQsZ1SE8aRZrNNm2dLX5XR
ejzre4z+oM1xliWu4uW7LLAvmv7adjtf8Vs8nXZ2K2iIbV7QSijvqhNjlkY2IqBNKNjdGcohMQUi
Nq9nJYL7doaWmYkaQ4RBrlK0OcpC8OU2rXclgPO8EvASynbEhwOiiKMmiOE/EqVx0kkWCNr8WKYB
jh1bAXIfv/KYdZEkpaxwbCQP1XxjtsdyFHysTe/wKuLdpmO+lGWcogw+Kb8V8gtjBy4FCESdnatR
4dDlR5OKVgW3FW8lk0vau1YPzW5C/RZvdOYWYjdhb/QCb3QGF4Ao8oHXq7qVv66Esr+vtN1K5bqV
e7yVZWwKeqrLKJIknzSH6uwjO3vbLnAlj8uXgXqkK3VOqiCrfhL7WNZfACTlqRHxbCVESbN2QW7n
JG3p2612F/V7JX6olp9RFHv1/GSj2Hnao2y+3le/hzO8TFVne4zw0lTSekfy7BJUWW43N7t60oNK
pX4394JOsUB9Dc4QY1sveoAjYfioOZbDuRYeY1OwArpp6xYA5ED7hdoeTwNXENpSLUFuUC65r3SF
I5UiV7x9kysZ3JcLk8XI1Bmvvr+sYi/BzN4hLfb+y4Dh1uEwaA4+M02HC+CzhAR1M5QRExrQeg+c
S7eMLe+0UmzmVisR/PBU2sP8qz6mSCInDyHAC6+bfQto1WInXVeCWcb3KmjL4B01QCSk6lgp5eze
kmOtHBboQy1fSfPsVKjyZrLhpOqNpJ0DQFig8huFx7cCOZtP5DgttRYC2bxMsY8ODVBlMLGlH6Wz
WMRV+T4qYCWYcXECzNmwQID41sGQETg6RJ8rlH6fJA27KkhBujywLem/XxokWQYBxx2o7nS+32yG
6aJZasoKccqOuCnwsiKHeCCndRuQt+xD+eG0mrxXxLcCuXRON4coUVLUIQqrctK2ceZCNMX33le8
FcElbno0qGA1ZS1g6zqe72blt1yIcP83b+j1u/Ft5r6YK4xePmfd1pc2qYg7VFHnRIPh99EgSBJF
wjh16No4J0rPdM84TweQEaKEE2IxKjFFidyWJGJgBo3RjCnvIL3Hhkx0khFOdap6eOW7pXms25s2
rQVH2vAWtryWxH7JKoZOI7YsGkVhT87BqyaPPTmRLCrgshmv4gP6H6f1btOA1wK5xyYYI1RpGZBp
I1nc1YdlH3VA2mXcpR8w4C0VXAvjtLxIKxuMCTCrKjUOVPlCtfYgl4KYuGVKayGcnlM7rdIhX6Jg
wRqcreRunET/OWt8c0s82nlVYHrOVvDRmvS7Fe+xieIO4a/TNyM4Bs/2QQFHQG0KnavGB0UrXL0T
TaKIJHC+m1IaGtWMD9Usv8kYWJYoDRWYDd+1MQFAM/Y1pgyruKi8OEm/6ii/We10F3W9yEbfp9lv
74SddmU5pd7lo9nNWLaa75Lyug5TrDaiVgTmZtWQ9wMYlOPOEijCRq3mrVSm8SupozoMXaHMNex1
9CUndlF4xF05AAE5an5yJQTkYE7tbYH8rUDOQQCYNjEs9dlBKLvpTHFCDH9XZ8vFuLf3pzVwY4r/
rSzON9RDZlOjjOIgzHS365QEDVPpn8qIQcEdSU6WGhdJBooKYt436SJy75vOAo9mkPUB4fEd/3Ao
j8o8Lfi0wIoP7PkizU3siYpqNxsTvzjkSgynN0AWHdNCQVhk88zkh/xdPWC8vXULwO5jdSG80/x5
P1CR4jDjenePK7Gc4mQUdJBVieA1/R9r19UcN85sfxGrSAJMrwwTlSw5v7DWYZnBHH/9PZC/9VAQ
PfB6r16nSk0A3Y1Gh3N2YMSOAC9sHzvEGG59LHbj4styfPysrskT9Ia2daoCE6Dca/Tr1HzK9MpN
QiBsqxbMo5FcY7KjExQnXBJFnRn8/DI8EfuzDSyH8eN15ZSJEK4SK2yQcrHggrO6cyk5W0mIRMGn
60K2r+PVKQl3yZLGJQj0oIOcy4M/o7UPyK65nLGveWcc/5s0MXpqi4RMREP0lB6TQ5L8j/WQ4+yA
9Z7hWRn8R4FCBAXI5zIqe9wAHNEsqUHlGvvq0QLUvd2g61yW+d28cC67aQoXzgTUsarTIc60qsNc
q15TkyfJkjb940oGeemQq9Hsx0FHC2fnjwH3j9N5vq+P9nk8SCvmEhs2Bdcx5VNBygS+uPFR9g1+
EPaQN8oexFz+vJesTLZ7gsegtdr3apsgeGrKN+pAb+bW9ElVHXS7c4eMnId0ekiQ1QiH8KZhVeY2
mQ02MjN7xMDZ7vrXyD5GcCdpkpFlSpd6jzuCgnjMemyU+Mt1GRKXZQpepMpGq1LKEJ3UGCxRo/S7
QxBn9QTRo/IG4DD/Pun44iYwBZcSp4Wa1iGyEDU7Ows6mMrUja2n6t+3Bb6UIziVJm6zcJiQUTHq
yS2sfdy/vb5xEt8oTt/1ZIhqkvGSPXk/go8nxMMocxaJ95BJEZyHziojbAismdj3GQEKWPZ5GebH
60v5xfVMkaDB68tCA/hLe9ZJatB8gY1xXnIOzpNFT7GPErarLIfZ57Cus36YZa5qO7AzL3IFXzXO
VlOnBQ5pwKhrZD2zcVnzl8TjPU4TGICWWjbGu/0WW8kUfVeF6jnoM3nWYfKnY+tNB+67mtNv+K5t
P2mDoQpk3qCNEpSQTZE9ALyaPzT/iSPnew5a/Rtx5KYsTI5TxwT57auhxRntxM5iIsn+/y9LTLfl
Zd7iOYu46of/b73w+Nv+X7IuEcopspWkmPhoGg8dpyOavnFezj7EXSOLxTd9IaiXkSQF5PkrvqQi
iZhGO6Pcl+SUN5pnoUtCBdpBlgXDIqu+bVr2SpjgCPuSaWZUIrYCE2yQU2cXjvpB66Qwrhv7B+A7
QE4DwQRkumL2tSuN3JnGIUHysEIH6G46YMDD1bwC7RHyFn1uPUIEvJYmakYa2mE28UCf7tFZoQf1
HtjmyR7Nt8CBmfbxqZc1t20Z9AuRfANWr8N0ZHOy8CL0vw9GuL1eW53gr8pRr5KJYi8V6zZj4DIM
0UtDB1ddPtTFfRzdN5ok17zlml+sTnBXY63NTVZC/dNjVTxvqOKVzGsiFyPJYEHlXtJuPGm364Z6
vpArhF0hkn5DXMLEI/qGlB8IuHU6Sd+nTAT/fXVwxYS6o8NaaAdumda0PbDr+YV87FliAUQIozrF
rICJiKX88CD8Nf/DC4MY7XD9Jt2I2DArq+koDICg7BVeUNqH2WzDrveDo3jh+CEJZfHT1mvphQjh
YNhQx1U2QwTdRwfrUOINPTqnCew1xS4HTq7svbS5e6slCafUoGcvRs6bw0D/uC95LsQ4/U6sv6kQ
K1HCQfX1OMxJCPOa+o89mKkwyhfWMoPa8lA2QbuxA37D104+Rx09ZouuAKtq1E8c9BT49XMU9L7q
k+x3KIe2dhAFHApYG93BIKEQBRAVnTGzPfId5K+l3P/9iMPmHkj0UCtZYtJ0aAkGMSgSmnUZfaiB
UANIitNCyoNVq7sSwx/tQh4zHnEBPiEn8YF0lLl0yc+ICv2SqN9wBZ37DjA/dPDiCVAOhJqzx8Iw
cfPemN3ZoN7I0CySo1W1RNlBUYI2jXx9pkGRh4/LmOyMon+YlsmL1CwoFebhuXgq895Vm+JtNGqu
EkcBhf+clMWt9ObNgnY/J80eyDQBV6eF0WDO/sjM+m2ktB9BSnnK6+meDead0S0fO6Nxtbx+r9e5
36ao99n0sFj5iTDdV8rcI42NsT89oLN2HGm+M7VHdD3uwqX6FOumC3rLAO3fLv7dWw18G0O8PE7M
vKki7UTr9jM639/R3qp91XYCNZRx424p+fqEhOtqtOK663lEH5q7ljEfdbUIfbDX/RAPHl6rAUan
OXbZ66Eo0oVaNSl4oFfz8K1noeHVA6YlEra4fb4kGEXp76spk1SxuX1ekyrYL9j96qUbQc1o0PAJ
fbEPrPxQxu2jXcs6FbeyprqjXhYoPFvjWM3COS3r/exZ7nCsbxsgdhOMC7Qyf7Hl0teShDit0lo6
ZCYkLY6rehRMTNMX9mE6aSeOOZX57Lsp2catKGMtUfAXWjnMY9tCogr31O67QxfQnZxDd2OuGbV4
TbNQgDW01/MeFk8fxgPu33phbnOcvoV/ccCTPEWedDg0QcV7IVNwlJpuqful/W4K6l0cyHrdNm+0
9XcIN1qcon606MDip238WMfOsQGOnxJGO8DhBhYBIaxN3LrNMIqFmbSMuZYeS+5t6TcIt5yiArpx
6eE302N3XOpTjcS0+sQ3oK5/Jyu46QVWey+YikGUZEgipF0YZgKt4RQltiuN/beF4D1rmghGXvX5
D51WdoCswsRE820MMTUE9sWBSZIHm/aBcbd/hAgx8RKFXWUmiPgNPXaN+hz2++u+bDPAB274TwlC
CNwPfdiTEHv1J+0PWzkJWMVFmqCNqKf3k7o8xztzoPBkSOmZNxjPeW5KcCPf+tfQZdwMLwIF1TOb
JmUhLwDNQP3Ri3dpInFhMjUQdK0Zc1JZNvYv0+avZa9/GPp8X05EIuYXNmSD9sxw0D8ivjQnYiGO
MHCzVbaBULHNjuPkHPNoOGvx9M2iLR+67BtPnfWdQes73ahx6Xa6e11ftpf78zPEJygxy1abDZ4w
xumF+seh6dxEXlvaSBbg2C5ihHu86WslX0bE4TyqG77lH3PeIRzwoerMQHGSP87S2VOOsoy4Llug
YHGpYY+6MuN+iI+YwXxEveQQ3xuR238ygOekv40C22995XYKWAA+Jg9skwi17vXIRbh2fa+3rQUM
08iZWADFEruyM2aGTskhD3hplnrMLzIQCUP6fvnMCWVbWVfA5ravBArXsTMV9lxijHmvzdZfDZ0y
v9Gnh0gnZ1bWitssMnzqbbVeSRSu48paqjqZWf2cX+C9ZRRVWdCUW6duD28gY2CXyHvVlk1ZbJWx
Dnm8HKYGrTeo7gCELmdPQfHiyjqWNqONn8uzxG423U7GLp1hLlb8DlNamHOrced1x9FKvKy9m8Kb
SJZv3rwydMyYUlBBUEQfLx/+Ta1oaqr2JR4hQMUoP3fdN4lachN4FYki30pVdB1j8lC4MoCz34Jm
Da5orBr0ErHbaPo+VSPoPCzt0GYKyjmNZ0fVGwQfBWiX6+MiJUXf1tTLNwgXSaRpRUcTNNI1Q31m
7duCjIAG6Fyri4J5lvWZbDqF1YqFPVWjJUkydIbtu6X9XM/MI0URgJhIcllthvhAZLLwcqaqLWpL
tGgVevrQlF45h2m6UzsQowJl2jIMiWfZXM9KkODkFCjlsExQS72JMYC2L0yovv50XU82n0krIYKa
mNNiUo2/xZYM13w37/uwC2Y2+32MeY9UdZ2oCK6L1DbtbSVTUAvGFruam7Het8Vwm4x5uUPznm9h
Dg+8MwEwax6SNrqxtdEHCX3gmOmTuiyPY10+LG0YOOWSBU3WvnPy0aNV9RipeDJf/8RN81x9oaBK
jWbXmAVHBFQkB236Uo+hRMD2rbGSIEQkTpFVQ6h0KGwCTYwG2QkMzG+bQNkXO+uB3crqTDKl5Za6
SjTOFQuLheKY7epvq3xD7dkbCfHn/uH6xknXJVxOcNwkLULUljo/3MfoaNWAbMTHUIDP4TfVTe4V
TPZy4Tr6ytWt9lK4npLaDNW0eZap7TCCEJDmyfQxxxq0ldvsc68OJYGeRD+e3+ar7VzmtGsozyHV
UeyF+d3YtP71jZQY//OLYCXBLjU7LEJU4Sl7aqrFr7LGG7V314VsX7SXnXv+fSWlb4DRMTD4Mt5/
7OySAN1Ii/t18eKDepBSJmxeBytpgq8ZwioqrBLnFEVvzbz3MrTs6glzWfveXNrj9bXJjoj/vlpa
MpRaMpkITpVq8GgMVKiv1wVsn5CBOiMyTA6SqS8FMGa3Otpo4TmVIYi9Lj2RZvGuy9j2lD9liBV2
u6ADRk94a8Kcvk/Gk6bue+AypJ9Ga2em9RkgOtcFPtcSX9vSRaIQ09ea1ZigWIRmG+Hdojb3AByY
XMMYHtum/US6aXTViAxAAEiDsQUTYqxlbgyQGlc3ylM0tfvCyGc309sDMW1fyYrHIcof0CISmPUA
5GjzKzGyG2LE55hmH9owfWR9d1+hy9XVgbiyzN15TmSN9pKzEsFzqVODbKuFni/tGyVEK1oGZrGe
SmCStvX7sneifmesCO0OGRSgw6SuxW5M+ikeAQFUKEDni2Txzi+s9yJPUPE2IUsMjEgUqMruAB56
NzQ+lL0RdMDvadLRBYBKoHTNIdVT5ob6fFMXMrRu2cby31dWRpTRrrLn8v50aBewLypvZkzXX1dK
6UKFyzIdE2UoKCKhNmiOrX6MTjQNLLRI6KBSelKOqiT9uJ1bJZedFa5LvaCKwqqphvfVTmOR7Wge
+bnyoBRfTDYESfapbe9YMkhuMpkCCZdnES00HdhQ7vX8yZpbV60xMqocUi0Kqujv65sqOznBfdk5
qg+5AuWZ8nu8Jc3lnBgSe9gUQXXT5nM0BipkL5VjntkQ5ynQIipSe1baBVUMwpiolzjJzdhmJUbQ
DjUvx7lKNCRPwbKSRcMJDzq3xwSZpcrAM7ZFmZquErxqMO/9ckVlFvYhRKHTXC3dyRkCdM/70Wjc
6IlkmnPz+qIXSYJtjwZFm13GVb4CpmGC+noisSqZBOF0ADsbppSHhJHBoQ5SN9FziYgNWkck9lar
EI6mnZEatXpEuere3Pded1ME6Y7dR0Hi9X6LYr7LYY5lgJAbY6kvxQrmq7aqUlkdwrPOGFJPjaL7
xHJuNE07Lj3iG9ThUtcJszeLYZ2tmR1RAgiUuQrmcbLcpB4kZ7ntv1bbINh1nkd1UWq4xnnDLclA
DeQgezL7C2p/HvNKiRvZDsJX8gTb7umoxe2I625A0zdSgLzfVgM9+eyrnYcd9wtJPPwLieie54Ns
Op6MLw0DlLKor6jI4PIENaidcj/2baSMl4Dp92A+8mUDCtu+5SJQfylQresRD0fEKSNDrxwhrjPc
DKMM+JYfzKtoiF6kCPYeTplt9Ile7hW1O85pjXzmUJluUaBizFq8+gcrA+qtjTfzde+87WguggXz
XwYA5MX8AepUyJkMDX3K++bAVPM+bqxM4kA3o8zVKgVPUEU5ISEfiyW4VjPrI6BxPYPcVn3nk/7I
OlB2abvr6/uFSVwWKHiGnNWG44Dnek/uqyP9i788eEYRI+q6m/mG5Fm67esu0gSH0FWLPasxsEAY
S/2+ouAtkQTOm1f3ag8FE69J6aRd2GHuwT4CuQ5gfOV7dJ2PNd01ivZesnvcnK7ppWDgdCCsakBx
+pw9WI7P03STh9zeKT6ZzJdI47Z0RZqILNAmVgLsJoQKSKPvnRbQHzaY3I5kTzz7kJ7i6t11gRJ9
NARnwgCb6hgJZkh0qrqAJ3Jte9h143dnHDGDr3ozHW8VQ3KAEodiCA6lL83E0XmTD1PDs5pZQVp0
p0nK9bhdyjPANgRMdwCPiLTopV2aSziiFQaooh8HI3ksB3proNu4SjvAP5Fzks0nzSw+10YUgKB9
+SPLu3yAmLtoFVDu0R7Wzk9z+obk+nn+huG1XbfHPJAst75peYZJ+VQ/OjAtwfJUsLlhJr5JAHxB
zlFn3NlJ+/G6umya3kqEYHqMRawiPYwhAyodDYz5OLBzHz2ktWTi8xdnd1mMYHa5PiIXMD8XRtdD
H7/TOL1pA5dF2QIyjUZqNZkSLEpBdmEaS7+gvRubyjmPP6LR0rS/VvHX6/u4/epZyRTsTssGO+8m
yOR9df0eiGe38SF1Fb8+SCTxe/OVR1lJEowtG8e4j4HJuCfZbvaq6GyiyKx4ndvM96rfNb9BLrzZ
Rgoym3800Rbu8q6oIlQ5Uj5CyTv8Wy/1rRA9DvqTsQci22H6FFPXkPjOTa+yEsrNY/U+jnu1S1LO
CTDN4RFdwLYOCDkia6TeNjIHDduAlnmNMaTGjpNkHE8+W94Ra2erMuBXmQDhto7jJDejGZrRWPfG
mLiDdBBi24gvSxD8hBIDb5C1uD8ZUW+1ePbtoZo8tUnfhnNTAas5Ml2JEm5eoqZpEVNHlxgGBl6e
TUNUFfQQyBCqpA30wvTrUt2NJZoC22LHlvajMgFcKyweSZr5FTiAJR+wuakr+YIRsKnJlLLBqXVA
iQEXfJfLWqdlEgSVr/IS5Os53kFzfl50FDOdKJBs4qaCrxbBP2Gl4Pk0WlA8xAb/e2rkvsubRSYP
4Byo/f/WY0N2cPyb1jIja9IQA/CK+7+eKdn0VKv1CZqfW2mY2AQ5vcYHSgK8Bqr7gCD2MD77lVf3
w+/XN1S2n4IdWK2CaS0bDUsT/Vomp6iIPBupvOtCNigm8UBerUq4MoEwqRpxgVPrWf82Nw2/mFgA
3sVdNFCfpd1RWapH9D3fZ3n2MCyA99T1W73UPqbA3qTq9Lbqkl2U13eDEXr4H+clTU6WWp7tYd5Z
LVppl1j2iOY7/erOQHEezZwqBoleQWjViq7oIXwQP/WxOtNgOiReYQPpbEKTmpqACjndl4fij+qw
F8Fi+NsjAh1DG5CoevSmC5k79cS1YlnTw6atwheptoaa8g8E/pVSpzGzZouhc7Rtv3d1CvzXb9cP
nZ/p6/27CBDOXJ+KWi8q9MyEJRD16vGoTEx9qKoldi0rqoPBmI4oO8mQz7bv3dXChKDJGkdMCdiA
IeUVweHb8PA8/rtKRyh/1k92EflM47HaS6J2xjwj4b6PkOjRu48Kfbq+l5LDEqcFw1ShA8DnS/R5
fen12tUt6ZDDpuOxLJXnTokDkKCXTm6gQHsMI2wbD9PbxsP9cEBXFW+EVRIvDfoD0b3rq9qOb1cy
BWenOKMzMA72yJtgmwcuctz1R/PMPFlBensHL8sT/JxqL04zWOiaqqjuxuxbU+8ki9n0pKvFCPoe
mjGJ87DgFfYx4E1Lenp20Jc1++G5u1Xeluf4pLy9LnTbR11WJeg6YnW16Tj6gaPn7wExfeN0yY2T
hr5tdIf/JEocc+hNUMqOaYWm7OKtrbe+BaST0DrZ0syGZB9FgBizj/WGJVAKzWlRUrIxa2N6YTw8
Xl+Pvrl3NgY3ObzpawC4BkO+RmpiQc5BB8vUHGQH40tz39dudIJ5NefqQPbmx85r7ordfO4PZhDd
g0zslOyo5Fs2lXP1Kfz3lf9wCqWtrHxBFz8DGUSjAhuUZd+ur3c7ZboSIhh4hpzK4BhoVwpzBmxn
x0epFNnVnRNNH8O8Ju48dw+5mtxlTD84Q/JkjWjHydpOVgiQbTz/fbVasNJWvcPnxO3pdmhv9Oqm
QzXAQYlUsuLNGH+1YsHmFRI3wDzHCfMxRdOr99UXVH2Z5lVnwFeDgQfQ53XpV3A2sg7jbdeGllw0
w1louRPNJZ8mkLZ0/AUDzXrGa8AM7e/h2Wxrz0WU8K5oJyUGEid6+8rqu9HGntrLZj9kEvSXJ4Zi
aFu1vHW+UMJHzHJ9soZKdloyGfx+WmnFmOsG62oEvjmaTONdU8gCnl8YwGWf+BesJPQA+C20CG9j
XhUpf+CG8oED4IbqB44KkuayC45vzKsYaKUFgs0VRVgyyjMc/+S+nsFwOKctXny9L5vr2HSdK3GC
ZRUD6doRbXv7sutqb7Ym3c2pvSfLIuv43rbhy14KplUu5WiCyhEYpU73Ye7Tm6Sh951NPH00JMXx
TSt2VMuGJTuY3BPu1dxSU2ZW2MOsAZARsM9YvQv7d40y+5khmY/dNtuVMOFCzRWWhYRjcyydsbig
e7bcKXIwRmeofhwqPo0wXG3nj4Pa/VUm1mkiVNpmsWkJl28Q4XKsaOiXjNMSqycHyFt6j3EIxYs4
ft0/48dmJlv4Zvi3Eio4EU0ZS7b8mDnVdi9KeBzXF0VDmYeUHKsImtMCTnFmI6xxIfWxVSfHbaL6
jTOqx1QpTyjly2rp29tKdSTxdaLR5x7/lfmTqhnVbsb0v63M52Sp9nkTSlRVJkKwP2NSmWNMWFNF
A7sFCDKTJZE2LRydAP8sQrC7NAGtGClneGK1cg3ml82bOpfV52TLECxOmZdkHIsGoR4Yw3rV0yuZ
hG1fvFqHYGcYhSGKloFvuA3it5qPCT/MvFWutl+CcmdHbvq5lcSv270BF5HikEpikb62Qojs/AXY
J2wH9qqIYq7AdPVduWO34PQa9nEQS0xrW9F/HpmIpmFhKlrNIjAa1u1ji44R1jMQrY1+jQzjDKqA
60HP9tlxHnUHCPDgd3p5ySV92bKGIuahy8lp/7aJDANtezkXAfwDVmZkWIDJX0a8E6PoNkFsSJYH
rYnOerv4jVH5/201wv1JGlCc1TxvbykYXFLGOxaqk2THtod7nMuKBKvNjSysLbDkPb9CdaTcpmSX
edp+xqB6cQs7+0Gwia6CJ9g0pzZV3cQvP6D680cX+OpTBPMe4ybMFbCQYfKVw76pbm7tCJNUHmUq
Ipj3mMZkCNHQsAcRgZto4BzP2+D6uW3ZN9LZ1CBA9qEmqn8vtSRtDJDnqmgnapCEaVV0hJTejxTM
b14nWzc3JFoO7421MXopbF1mTSkbHWS3rSx3PL2eVV9r1MiNiXJn6XPmDlpWeECZ3Blsfiwy57YD
yIZk2RvG8eIjhK3V27o2Bj5CweM91h8ubSkz8ZX3uevs610aOL6RSCxly729EC3seNICR6ejSLHy
jpjW/NSi68e+GXdLYNuPqOWNnHMU+G2p8QdB7kqyI5JaFHE3WBaHsgJeSvbO2sH3HLugzt6pPqdl
lrXfbaCqIwz8edIY7H+pWxMwcE2LF4d4YpYjW+ZHxeWY6ijoYZb6GfcGfUfzuZX0F241kRBVA1cz
uvFQwxGnqPRqAFsjf6PwOTGgGBN/OTyjGFv7/iE+gcP5uj5tqtNKnuCZ0lBtjIa3fHdgr7SX5BgW
7xb6YA/34zxIFGgjsnixNsF+ktTqlsbgNb0YGGTdUY0rD9Qv1xe0baWrFQkGMoA2NpvxCvv5LA6P
5o1x+i14ro3H14sVCRahkGmhwPJDLRQjL3bOWRu8AQSkALls87fMsyWGwE9DeOyt5YnN87quVYBd
AHZg2Zt3HbhGQ6bMbj7kkauGMpzQrTT3C2mCFXQDaEHR9PGjeK5nrlMBqCsK+Nz0EuBBC+6SOIj8
SObiNh4KL+TyXV/d/xXG6E0DjhUuTq2+dcd8x2HrrOLM518GNeBFketKs3FfvZAohDQzadNqMFUk
6vqn3srcWTq/zDXh2snxL1itiT88jSFCaszqkg82y3zKwKhLQXrmsECry6+z/pAm0tkH3lNxTawQ
3bBR0xfLwYsk13O0jbLsNmmznUay702xoJCgK5hysIxDD5h5gFp7DRr+XRSrPrf60LiWTYkbli2Y
ipaPtOpyNwwL1AytIRjjyc9DBjyWCaNe1sTcmU1fqlLJ3KhAgtN2tNYlSXJumzH1wUH6BxjHL45M
cFzEGWct0xAkTkbu9vYELj4M2k+yirbMnYjdPmAEdFptQsf3K5T3+VDPEg/JfdPr40LxCF0DADMS
J1xtda4shaOjl214M+nWZ0WzfE1nh5npd7VW3+PR9vVPVP8iUlBMtbXQecf5bswRqNsl3MkACExJ
ALzt+W1oEpL1+BM8yRhluapX8Pw9xjgUkBDTb7gDJFeZTIjgNlidOalVYRZLscs6cNh8DCPiphgs
/6NTuqxG8BbLSKPFbOEXuxz8zwpC+W7XzV+GQXd7EG51SynZvl8o4UWicEgsN9FfVCOfzUcrV1wh
6Xk+y5sjt53GRZrgNKiWAK9rxvSBNSl+rpkAVlpOGB343C8lOoPhE6xGvSkU80zJl+vaKF2pYNYR
H0K0Y2jKD1gtDuu23HEQYoA4H6/L2g59LssUwhGnURTNYLBstb3Jqtwt09mdwHRemZ+MSpXozHbw
rF2kCWEJA2AdBSsiL0SOwFTI/by/q+NDgQ6xEgzkrvE+PRnlbrJuZJ3sMrsQgpR2NJUMCLF4tjgo
kgP2hwS9KUNg3b7ffi5PbMFUgSdmDB2Mr29DXy/bDBTgiuNFc3ooaX0yleo02WwBH7359/Vj3EI8
wk1wES04F0IADjJ2vDRe52+oOmu+kg6Wi0HGGqPeffFUV+EXtasC3dYfuipFelevDznV7rUyPCpa
fpuAJt1X0+JTqU0fHdKfLVL+HeI6vncW412nMPJH8cblkwVXZSdDq6URtFxJCy+Cz5CHwbIDEZxU
oSdx2GhwGQ6HdMucveJk6GWpvHz+oDhoeylqdDzjuQqqwxEwCXEU74gB6OZB90AH4XhUuRkUoB+P
EwYno931Q+MO6/VFd9kAwaEpfbxQM8UGOBn6j7TFTwxJZ+v2VXqRIDgxgM4t5TxDgkobMAV2tzQq
g4hOgRkyZLwTdLzUVvX++rJ+ETJfpArui9ilM9OE47/ummPOAOJi+2lx/JFWR5ND5gNWwU8KiSvb
fjaiwwYMOxoBEKJg41ESa6Tj+PdtNAWOprsOYcFgHjAx7IX1kRbMVStjr9YHO40PeiI5zm23fZEv
PkzYlDdG/JJb43cxkfkWvlKdlSjB3PUkrfKID76WOZZpAY+2/2yYn5pu/K+LEqy0aco2QscFnwAK
T0PlY2QRzT6Y0aQ3oHTvZXnV7YUZGtpdbQs9nMJ9NKJmrehIne1b9HrbmlsCLHMMMQIr8z6/OK2L
JOEuUhTMd1shYr5pF+7H/XIwO29Bd2MJULRMOrrGt+n1gV2kCbpZF9kw0AmWOCAnXp84tmk73XUB
8Uo85BYZAK2+ea/rP+VRoc+c5QpdgOKECb035t7YlSCDiH3Tt1JcteYT28U7Pqo3/TUeTdRkI5+4
+j65e68/Vreyd+Xm1bv6FEFX49moTCXnyWUHyWxAoU9BH8qiw01PtxIiqGk4xb0581bpUTss6Dcw
u108gV3gPi0XwASkB4mPk5wnFW4WayHLPIb/Y/ZAMttdDiHe52B440iNEmmbF8VqccJFAYL2MUoT
GEVNwh2wHXzblqTctvABQHRsA+AGURDHTIT+rp7mUcOAtlkgMgNJ3sFSsm+D6cRAAygfakM/R1O8
0yJAQs9x56Gr7UtYtEcCZ3pweucYVp3fz+kU0EZ5k7ea6Vld+ylqq780bdiPcbRT2uyNksffQf77
idYzXteTegcIeZTu0uaczR2gvCqaemiN+fdVoRfr4v5mtS4ARdCBGsDbILHiTnPqNul3Umeu3X2v
FskmbmfjV5soOC8jW+yRAOXqeRRh8TXXjA/xzvHmne4zglkEReaduZq9diuXYxOcWFd3xIhMeGfW
nBwa7VBYdyOSuEDW9gEtBDqYk0pubeuDot20oOsDZbx/3RI2Q6zVmgXHRoox7SeHdxnFbwAY4JqD
fjLHc9c5e5Cb+A095/bf10Vum8PPRYthNgaqhmJhENks9U4xVU9Lv1+XsH2SRFfBHkUMQsWB8NyB
/+xnCiC6m2XHkZSNx+GL+ik7Yuxvn4V+70oEbvqTlUDBxLuy7Y0sxZp404zTPXGy3fGBk+1m/bHa
N6VEc7jev1KclTzB3pHBKoFNivdQV/f+YEfeaPdu5HxrY4mgraFtoq4k8S9ZWaAy6VozRVBRjkUD
RLLAgOW7FIWS+QjQfJd9lVUzt6/2lUjBDpEbHkOtx+l1ICUkfrqbraDdDQH3zUClun50sp0UTLCN
NVaNLXJwhV79HY/ttynELLoRZ7FbgbX5ujDp0gRzi2e1GEwGP31BfOepgeVWjvi+eW8TG0lK04YP
FScai85aCr0OeT64CurI2SNJ9kEb30pWtBmpXMSI1qxVvabV2nNk1BxL/V5zo4CXMKcAtbz2E58B
CIFNvHN82/Guy+ZH89oIfq7webNXqjnkdaVOJjYzijJfGyY3RTOSk+her9ybiukZ1eN1gZvOcrVW
7gVWAo2pUukE9m4A50EtDd0ddcszlvLQxEswdmxvxKjgWs2f+OiVWCFYsZ0J922GLbbT8LaCGLNP
g2LcJ9ZNVX939HmfSMGlN2+mlUzBoaFpSx/Ajv6jTprzEi2vk3bBEkzFAfVK35GU27effyuJgkuz
qmUBuyEkmrf2ng9PG0F8x5GsK0+ROmyZ6ghezaJJ2MQ9VGfpDlPOfDLcUQXdzOxjklPX/APIFTjR
i6YKHk2Nqd7kFM3aOWAmAGnpKuOjwSTOhR/JNXMQPJnKdDNHyb/eZ531vlDpO62W3XObIsCHzOEk
wB1EhTMarXToShXOUrVROAdkpHw+YPMmXYkQTqaY2oIQ5AKe33UdskqYag8Hj+z51V2ALkBiXLIl
CUdTNlNq1rwGU1rZ24kNRxVkqNfdxrYIR0Or0XOvh7BrXVEvlj7CEy9q5qZWdogV9gdIH2j6NFUL
kD6YxBKH87NyUkk8KPW+b1z9FB3afeyzs4XBlOythmqjrF2LH8MrZVvJE1xhNRrj3PNc6YxaMXrr
3AX0lZ09eOYiK19tet2VKMH9EZxQlxEH/RKYf2732X7cUdCn/9ErzUCW1DJ0nJMumE/XF6zuJ6yI
lKO7hEhqyyqZm3pgAnmHUAc41OLsUBeFU0Eb3hdRxkelOMWZjJdvO1pbiRCsx06aMsoiPNZ5kcV+
Dx7JIPTrAtcwGlzOvIU/dSSX4tbUIpzBZVmCBcVgwW1IhlxF+Hnwf2gePca76JaCE7H7gO4pPt+D
HmivuOFwk4DR13cT8iaScEC2vcIBqsoYDd08Y3q9tN3EPtqOrPl+U+lXKxWit7kEMqpWo8SuNrth
eeRP7Cl6qpWP1/3F9lV4kSNORfQgg58GXpzj/VF2N7v9vthHN7wHn2Y9sDNlOR7J1onDRKlCbKvj
BdTYXHZsSM4KEj3XF7Vpxas1CQ4DTUHd3OKlstdhxWw3YGpI2euHP2gNXCuj2Nip0oikiwExWXHX
Fo8ZexPKRl65Hr1yfauV8M1cRYFZDI74tMTp2PTjkjcPRnZLu8OSdb5dP8azdri+cbKzEW6PYQSG
aqJBrQ2a+W19n6hS1Fu+99dWJHiNtApHdCni+PkbDywb3Mm2flf4FF140a6S4RbwT74mT/AYbTHr
ba+j2jWO5r4Y7MYtMuus0fjbn2ydSSwHKQDcjMLNARCoolws3uw3pceGaW43G5KL97kq8HotFxmC
NrBWZ+GUapiaMhsPTjIwQb2aN5nX/x9p17UcOa4sv4gRNADNK10btexII41eGGPpQO/59Tep2Tui
0DyNs3Me9mU1EdUAC4VCVVZmMjtG5UUxxsQSzKKWd/P0g9H4mIOFUk8Ok6ohSsXOSC1bG8hDST+H
WWBnaudEVum3KbUn9Ycegss9fYpUQALIQxv8KHrIU08EDFT3NAcb8zdMI/hTLdvldGRj4RLTrwDZ
LjPLzjUvkY5mTf1Iv6qH5tAguXLktvB1qfqiGCBckoMIBOOqTevRo4HlhvjxMYpQUfQ5L7yi+yqp
1yOmO9BeVutdXh3kenTLpACdfe/UU+tI4c+siASRfPn+53tqmQolBATdb93S1QnDKyuIUA7Gd2Op
j2dBDGry+lbF7DUEWh8zaxTY247r7/Y4PyF9FJRphKtfiXaRwuxIIQ7OxMucFqKztjVPuaTOf9bG
+UuqxOB87uAvkmKXp/IudxcauPoZYNAroPslR/rcuNlBgmbQ9CkCBnbaJdfhr8Rhx+5vIgvkMNBm
UNFx4+W/VEyP5BD4QGknRuFveGGzCGXyNi1w9iXfTfA32VxBhAsBc2F3GV31c+5nT8CMlw5EIdjn
+lPlBC6geNc9QKnMpsfQyfwktStw8WHQjIJ61rZcUjv1IPjiWxEIDMEAQaNqDr547ibXMdOqqSiP
7xbyuAHsf5qJ8vKXy+FnE4K7ssLXRqokyOUSQB7oYdRgP7ITl0DvCqkQe45BC7bQ2xg/MPk4u5rI
9OKy/MYrmgJ9HeDkdUi84e+rI9RYmtIaMmbczrgGgSwHQ4YjQmhslrYIBQenSZHgnrVvSyVM9ILO
C6HAgFHO/1V6Faqhf2zxrdok6eM4C4v4H1vvMt/5Triurft3bYvrf02ESo2URaD+sNSXKDQhVaox
4hNrupNalLiyIrPzMDwmfQgNbvXQKNlzq5hAA5huauQivo2t2Lj+OVwe1ak0mS0TUoSLrkn/IwzQ
++u8yVNsWXdMt5zcwZddfOS/BHavbXNxkjVBOE4M277ofylLGzRyjSfTntw3hfq29wQHaNlb3ovX
BrlgmRuNlvfWuHRk/jWlzLYtE9IRBJpfZy00c45ooEW4AbJR0Vyri9F6yZ6m2ToZ+nQlm+aLORfe
kBiemdNTO/Q7wWK3sjBC338Al4WBAC4fSnNaWvWTl+0hQoKpIcirYJrRm/ZEFoTAbb9+N8clYfkY
pTpjY7ybplc57wAzEinibAXZ9YKWRHoVgyCMNvdxCndRm+SAMfnbKMnc3GACLxEthIvlVjkrJIf+
7Q5iw3bS/VRTUTAVuAYfx2mWMapqH9zw/wF9wnAjsrX8fbVpk9xmWj8h3Vte8DM4tcPWHRfWpv8G
Jrm5dUvDGLLjkE3h+2RB18tlPw6oeWSJQxrLLkCkI3DrzQWtbHBnGHJQtAhV3Au/F/TvSDG33mZg
2P2zIO7ai8ymjIeyi3eNjtFBJbeZftvLT3OXehU5merT5cVtJY5rc9yRZSWIjI0xRBox6gCbAcCt
3gNfUxGBHdF34s9qrxc1iICiXZyA9R8vzbj7eXklm6ivxQmg047Hvkk4v7NCJaooWHt3Wdclbp5a
nW+R5Dk2+9RutdkBvhCM9dFVWkovaBhHTsm0L9pIHCvRvLbSbkCMcyf4TVtJzPo3cXcdRDaNkXVw
z3cBbe3a/o2kdUVQ2u0EZrUD3O02kCZs2vqfk5d5kU+6feOqvrkfrhrDv7y2xRHPbjY05kzstKqf
dee0GOPJWZeAwji/7aLYjY2favZy2cYbodIFI3zcMpQix1QoWD6NvDuqUvStYb3xXDQmcQeluE+q
8bMk91cLuV6Q7mr0kyimpzTSQWnEAEy6JW4tDYBPd6M3j5jeytLCzolo5Pw/7PyfzeAbeZLSG1I3
IoKXXfVNNtJvo4KR2aqxPGkIXrrJpHZB2FeqxH7fGqOdp0zwjN9M1cn793grya3C7pBRtY8b3Ia1
i8iRf1ePxJG13TIeGD3rYBTIwm8LBXLoisrbm2AFKqsGqA6pbJ09w6Rx7soITDL/qJ2m+2VAyUJH
/6sJTDWjqPeJmh5b3kcpIEEa3mZgf+XjCfxCUhUdTQ8WAvnffM+JdpIRoy874PbSdEWhFt4a6tkr
pEjqTmFGXiL2h/uQ2sugZ11633/z2qrlURGEjDeKL97l6coiF5F1pQaF3pSUu/hXetMeyI18T44L
vT19CPzJD4+SQw2nOPTLCL077ONvgiVvbu3qB3Bbm7ZhH0TU+N2/AjAjPUZ+awefFDBoJx4kr5/w
6HMvG926HqhuynjvUUQUnjJztKRCKooI8uQRmphE1z+lE/t62caWPJi2NsIF48jMtTKQ8S3/H/zf
N048OnXjMJC2QjLoMT2Ydn9Tg7hzH+L5R3atIBHb3tv3dXIRWtJzpaI69pboxVNpFC/aWFUY/k4E
a93KItZL5VIWOVOHoo30fBcqGYayJVAeqCTMXD2yQMEWW69JU54oRVvy8h5vfkdDgXCRDq4tledS
lKrIqGY1LVEXZXZvgs5bFTK8b6VjUFAxUFcjmM7la6Kkw7z8ZBXlTs7117LUjnmaDZ4+0/S+hjKT
Q1Xz1uwsw1bDUXLmANNvQq2+ze9oUhWBQdVkg+fpA8zapH0vofDUV/sy7r8bQ7VXJEXgLpvbuTLD
eSxt06kiUxzvQEV9o3f9Z5DxCK5xkQnOI3UlCIxWS+JdaCqlHQ2ktis9e7jsFtthdLWQM38sIQWf
psvlFKAMvBKOeKMJEAtHbB4AE8TFBgE9BuTkPz5C1DauQ7T5Y0gPpCfMU3pzcj2jqty1nwzjpox/
XV7g9i7+MXdWJTTH1Kgq+INSJi5IF3wNSMTLJrZd7t0El97O0ljMkxyibJIQh8rPxVA5JhHd5ZsL
AVGJCcyhbADF8HHfqmoO6wjtmp3ZxY7FfgqBvpvLgGDCwheBpzXPzpN2Ux5XJpaB0ZOjlFt2qOoe
1FMEu7XtcSs73DVakHa0hszMd7My2WZX3kaBagcZEDLlD7UD350UH8v0J9Gh8iEDJavRaxYUAkDu
sltnd/nqR3C7mSZVasxGBPxm/oVKT4b1Ra4VW0Zbtw1//IV7rEwtB2KV/s2FwrpWwglLlPTQS+W1
NEDEioh6eZuZLjAGf74fd7AMI1KqMUWup0wsdDDUNuFmCTAPaWmRp2Vx6I19xTxZzkKvjpXMzsrq
ZipykQTQtqP++R08y0/b0takFfwoLyWPoIIJOg7v8pZumzCxWAKmEYXvxGZDoUVhAxNq+xl8mw5o
pQReunUYdLBUWYpmqdB45s50F9PWGKYAg+HzVZdBQEg+SaGoV7l4Ou+EayPqR88Iky63Moyf79gQ
PQ1N+DBpilORwY3VQQSv2nQPHdxtkLBCsQpk0B+NpTVFLtdA9yup4yddyW+SIWcORqaOYV0esrL/
krX5tV6bn1kxP3ekFTHSbB251Q/g/ULSQkpUCS/GIi9/gr3+1pTzp7jG6BUJlJ9K23267CTbu/tn
wTzrU9cMQRLORr7LGTuG6mvOWqdqqN0WQlTxchWffUiE5UXxDO0uviMi9ZFkkHGOd33Qya6kqaNX
q0N1qqXmytIqZOolq11VoUBzxlesSE5SmXUYyQfjZsQawUNl63To0JkG3gii9MZbAF4FHCNq2wZi
4fEuKuRdYiWHaNYf/2JvQVwto+u8PC658GkVHcTYFVziKVr6g3ojhb9ocyLdj8tmFp8821cww5qq
iXaTzt95EZTOjdpElZdWQKWCuYu1v3JK7LEAUiWA7OHoMVFGtJWf6KaCwGLga2IHP54TYJuNGvMS
kCVIpP1o/JLB+JCUP4v4Ne+Yo4GM6vIaNyef1wa5+7DugznLIhTgMEa3iyTUBRI3dSwLXcvqgNmN
Q/AVtIfSQViU2vQToDYpgbC1pvFRNNBDWe11NAUWeYwC2bpr4DV5WCb4AvkG/Xe08mpfsNrNwGqa
KogONfgNH1itJkyt0ZShEDjdmK/6Ub5OMAYTHsBIA5YvxRlvYhc63iLyg+3wt7LLxVrQG8YQC8Mu
//sWomiJXOLey00cTcOEkpPSOj1U8JrRt0aR32x/vfeNXP6+OuXQxA7LukdVqcgg5GtIn4tUe7j8
sd4+xtn5W20adxaaSGsN0NzggqpmagfW9KAF1uc+HY9KE3t5FDuKluzx31Wq4vVQyN/GQfPHWSsg
+pj7xDBB9A1ECsPpnWs/M4wD5j1cbZicfla8GC/sBvW2jli+WWKqk2VeZSVHJa4w1ZkdJ0ve113k
YqTMm8zOg++EXpIYdx3E7LPIupZiywfh+1URx3s83t2KgaVTZnvD0DDTHZyyXHXnkHpNhLmcXvke
KL0/xrGvSOSKDvWNIc3XydA9Bqr1qtHh1BVj6yaFdDVrRKTAIPIK7ph3aQB1tRbXn9YcJZAfJYoX
qKK5cZERLi4zg2VFIKHaKRUjeJbltvGzxAIPeiVyv/8Qtt79j0truzBXFfBV4c7DkGzj4JIrTLex
Fbu/iiJ/KW4Xfhw8Wq6Ikkt4lLlMhtRRUsTVW8CcvAXNj8Y0QeggJ+kQte7lM6BtphHvZ4DHAxT1
kKl5Qn7XphQ3ccPRIaD4uFqaqOOD1Th0Oo2JIxVu7LS/0srWWrvElJapYZRpBjhWIrYl7Wftho62
vFcjP2jBXhhre2lwdJFyrsADDC5xhd6DofUxSmlmlx36rn8kfb4z+/7x8rZsJXMGJn/AW6GBYZtn
4omHTBlGBRiQTH2NktdOeTFIbw89ChXCstJWdoXcCvkVMOhQs+CWFOXhGNQzJhz+KE0uTIb/KE3+
N/MiW598bZC7K8YiaCOpRadPC3qXMslPR9WhBGJRFWWiD7ZtzLRkHaUzBSWRj3HcHM1WriT41xAj
vTDr2i5KkEmNNpGGv3lwGCi5/GOL9+UUyUBoRbgziBVHNpAn+yYllq32xjc5E8nObXni2hj32cpI
D8e5RoAIdF8LiEsaCIQyQzDF+wbY4++otRnuY5UpmYOctqiL5Pp1KJdOiEpjI7V+0yGdAePkN2sw
D3gd35ezBmaLOXOqOIK+uqzuzHmKbGoot5M2eqFc72rGDlocPHRx+NDn9S7oEhEAceveXv9eLjvo
0qnuiwbbwozRy3XNLaL+/vLh3Nx5BT0Y1PVME5780aXkimDcupHKXTEf2jZ6VpW8suU20USxcXMt
K0PcnaYDPhlZIUNs7OrJ0RNdqu2eZapbWk0KWOjQ2lGtflVTY58GBUgN8+G2iPUfsTmlDs0qAE+h
PWCN08MIuS+nkskeQzqlzSAHHwNz1FuscCutcZUZb1MpLojTRtBGiGSCCeocIwhDUNtl2QV2XEwD
xobk+pi3geUxRgjyhuDT5Z3d7OUB7ftna7kLtp1azYqtASAAb4FIBV+nBXyIXB0zbEBT4GniWewA
JxQK7oo+KnffWoxCbV2Hn7f6ZFfBSQuxGamoyrgZjVbr46IRBg8xbxwhd827tkPrJfwazNrVXI33
08CeBJspMMb3kMHkls0V6jeYbKb+aALzBXaG2G3caJ97YOLZsRcDokXCCT3BVr4lGKvUmakB6hS4
JXfV2J5ApmjZQRM8hEXjCxa4hLiz2PS+m3znt6CQLE7VLEJxfXqToPjvuTa3nsorx+Qf/ZAUUmlH
cCG/TzJJu1rIN7G9ddbSb0VbGdfxx9CSErRSdECvdjVkALrudZxHpy+/Xt63TSMYlEJJnWK0kUfQ
5iNFA64gaCGjhpkOn+rkmiiiCt+m870b4Z3PMmKrYhpS5RCCZr0BhcPBuous0zz3AjfYjJIrS9xF
OFVTk2oDwB9p9pzFT3UheKZtJsTGygB3BcpV3c9hDyzLb1K4yhn3C4bsvxEp3aqOoK9vgQ3EMpGT
LZ9udXQCK4mDzAC2JKiKuxpo+a4sbKWuoR492FQKDkMgFBxcfv7ZKVrZXL7kyibLWowmRvhSC8qL
noDySr9VGAIniyyC5E7R41+438oeF+OBzlcw+Iz3hSJ9A5eSnRXXcfpy2cabe11aFBfOmUamwMSN
ttPzz3mf3FA5BxnNsdBA6VdRYA37K7WElqJaOALLm0FptTwuxNdxqvZgB10DX3/zBAx7a3/Z1uZB
fjfF6+hRoL7CfJAB6sVjvFKb56ncAzIvSEO2fdICEwEqrwZKhR/9o2yDogoTLMgE14ER2lb9kJOn
LH+FTHVkidA8m9tHZQw1qDpALvyk5ZhNHcspToAOknq50X9idnYf6tTOhquazcdSp34oa/epBQW3
XrCh29ku1ahBVKJgnJSLv0DRDUjmSrwWQII/tl7B7MmrvPgme2hA8I4XuDvFdjg46UGBqsKLAjGH
aR+LgufmGCGs//kdS8xbnclOMnBAFpHnhfY1iB1tv4x1LQ0fv8aZHEUU51ueZFKUgPGJdeVMVKHt
S6kFRxamw4PBLi3dHthXqxaxPmwuy7IwpQvAmEbO0C6mJA9NNWJshca9rVTPEZ7ss3mtEbDYQyx7
uJ9U1YaKtwEZUOMvNJ60tXEujNedkc19oiDDk+Wrqhwe8fv+fWuAyGBQk9HeXdyXOyoGBsJmFkFr
lCj3kyR7IR0Fl93GtQqhDVzduo6qPQQGPjqG3EoZRhjTeqcNPugqwHOJ2hstwLICItjL0WWrk4xj
YGrLKNfiitxlNOHQp2OOw7Aw45TGdQXqNOOpA83+P3JSVSkInhtXOSrlhg5xAwvEmXyWJckBCp0W
HushIDumFhylgP0FWQUI7jRMcpno3Vh8gMmIGU1lExPfvJYdAorEcZ++ceoPB/F07sa5gvooxV1O
0O04Q2kDpp8RY6gJiFVrpyxAYj590WqR9OPWlwJ92G9IDoqv/JdSGza1UdhRv8KzaXYbB+kcckiv
OWmObKPpTwV3groEQu5+RYqyzJ4BMwFAEhcog3aGG0JOyVeY84bSu1Wf0mOFJ8ZPdBqiz5hJRPYw
7TNfhsZHagcPy5MjFL41NvLyZWhJAyOjbp37aBCWaiWFpuWz03jKffPQ+eldK8zLNxzzgxkuR4or
I0nMQLf8rmF7Qtgta2RR9Whr4u6DES4xUnpMvKnUsHx1p72o3nyqD4qdvf4mUsLs3T7cR07iS06w
1+36K/T97pvINq8qv9w54y72ReDELe/Fp8Ugmo5puzOB4FydkVanE/X1Ot5XLfCJ2vdJUgWX7kZI
M1dW+CymT/SQKJFCfVltrgrWPtK2vCvz3MUYriiV33LbtS0ufAJ2o0Rqblm+fIz32U1/t4wxgpfR
Dn/Mr5En2sCtesaHtXF3TlpohAQl3NOI9AJ0miMOQ6O4GQZ3nVaT7xsUPADXC3aKmd/0qnWKO9DJ
l4MtJffZEIHwvrnKcusBKA3vcnQ/+7ZI50AvtciEQQ337KUZptAfI4Gu+6qUmGghqS6zJk9r05+X
7ZzHpsWQhZqorgFMcpbQ6QUIZ6oIfFzabfoAaeQOZE9uixB1o4Hs/SHHbTLamVAk+Sxr5cxyJ3aY
tUxv+kn36aelhqScckiZAE3sDg9vMhlgHNVkhCfpzvhxecUiy9wxHpmZpCXG433aP1uotwCg5KIO
Kc2qU46lkxIRt4Vwi5dftMoWE0yG6DntAn9RbYn3gw41vdhBqXshXpv2eDoO/7NN7pmTKqMEGVVm
+hiH9/SdDMKQ+cq6WQhe0pfYFZ2kswCMz6kCLYAICMDQWWJuof2hhBY+Zx8nThnK6JaKCurn2eli
Ay0CE/h5FGD4hn1WKKTuAZTwF4a34Yb5y4SzfguWdL/bz18ue8n5DbpY0zSCwsICWNY5B800ZlHU
0i2/92Wnyb3xRD4PN8NT84Sn6SE+BZ9Un3nlz8TLvaIHOW79M9+JiFe2osCitIcEBbrYZ+mkMqW9
nEFmxTda9ITZTTK96pVg7nXz061scDGw1pR+aCTEQMo6l0QSRLdFiklbR269DC4bUYt8VEuIxfix
HLoqWFcSZnoJRuOL+tsIMni8bOzLn08RmVxWvTpzHXh19Z4Flk921Vca2zPEaRadGEgYnRaKRcUj
UFaOPGVwhFiz7a+GARDNMkxEce7sza2BQYkZIRVCf51j3ssAD+y63XgVX+vglbDxRF3USPb/mmdp
cVnyxy7f35K0iWXpaOGmtj5hQtRumQjceD4EwpngLuhkilVpbBeHRAnKN3foCIOWMLMbbC6Gaq/H
IyCJR1Ca+9ZOdU3st/+veWi4n3Dmr3OhJmjx+XX+hcmWo01PTfJ42X22z8T7TnIO2ytd3EsmvKfP
QBSR4r4POlElZdNLKJq61AJODc+Pjx7a6tJkIsAAg3tayJ1ytFDqb/EpuQnxJoj9ai+5onByTmK1
7B0l6A+Z4MkCFvKjzRSsv1EOLQY/eCJHw89vozehQeVo7Qp3IaQRPUS2zyEAl3iJgHAE2mWcRfCM
zFqcBn762bgdXfOonCiEsEbIlim77FDa81fzCjptQtGm7bWuLHN+MlUd5iCgMuEv1Du6E2PscJLs
1u7cwE7s7DZ5GgV3htAkt71xbwwsSmBycKTb4Jj7RWW3iDR2ephOyXHG/x7san/ZVzcj3WqdXKQr
i7lSlQY7bJJHcPoTelMyeW+V4K5pUQ7rBTWUTbddmePcVu/mMTUNHA3Qo8rOpOpHfQZ2LUs15/K6
RIa4C3gs29SYQgm+GoTOKOPpSk5FJxDMPa8oLiditRwuG4xYBYFqht2bjvmheohjJ/kiM7t9NECl
Ffm9XXuo5BxS4mi/zAh3fb0b9ppgT7fD6upXLN94dVv1UduwFix2vnoPGJdn7oqbdD+g+GZn1+qd
sms9xZm/Mi8HLjF1u730r6su3DZwV1ZbpumEyRQdhyW6y7+ASumZYTSzeyw+iYfqtnOr9+W+Tdeu
lls3yAiqHMtt3X7y9aP2Mr9EP/qDGTmKC81TNELjg3JkD4DYxaqLjvoSn8QP6Dc064cyycdl8wXB
rhi6rlIC6kuVWx9wXgFqYr8ilyBcZJUdnug9PY5fk/0iXEndFoln4JTg2RN+gM0bZ7UlXLSyZkvO
FRmhA2Nwyya4Umgr30y386UdO8a53T0LY/Pi25dWz4UrWpFU74wkQLgqTxLzNdXVF9FOsCIksUNe
6H3vmbFd+PKVKFV5Q0hdss1FLYk1GQYA4HCVl5+ym7qwRxhX9uTAXBVMWZ7kdX6I8GlHN80BGpce
pN3fpoQtyDLgnQEB+2m/OIXwU4i2hY9wRl9P6IpSfIrl4kh+JC/L48m8s5zRmdzKHx5p4QBW5l0O
eOdNsTdvXDgs8cRBnZWLRXNgpuEUwAfIjt1ZfnDIf6GN6cRiDqNtb3u3xMWbWiWFIss4gOxkvaiA
niB9S52gxTYv07TtTwaMmSDInY+5csvjYgy6VJmmE7hb7+eHsLFlb/zUfsKXdloABeMf9Eh38R3z
1NYOfZE25jlg86N1U/4YYuN4lNoqg/Xxe/zQ3yU5CMFKyx1RNYN1GdkPZlGlxB4lWzi5vKzszNkN
BQKcqIIiB+IOWhWCVZaouGQG541B1mG3Efh3beabwMzkn+NHgrdkmNvVbe6Ikr6z+t2y8JVx7qRV
rBhMM050f2BHqf/Zq+iZ0dsA82WX3Xfzvl7Z4Y7NFGpGSLtY99sZftRmD7E62XHbu/+bGS4tUKSq
rRhluCqlzJ8DgJeh82OK1Ha289bVarizWGcj09sMn2yp2cxu5ExHxVfc3I2PFvRhVHCbuQXkhbt9
9VcPAwNZuIE2JzCJXMpcGpmZlgTPx3/KRaOTXZd76FNYaO6YCMeYU7rppcPlfT2nKXnzk3ez3A1U
V8YUBC1ej8lh8FQnvVpO5qKFozj4pkg7xN2B7ZCwWip3MLRMswqQby7Z14RpSCC7yqs8dkHjuCDK
DOiDKLPTtF5purTxMUiE4QjR+Xgb/To/ne8L5w5ILWVBKi2RITnkd+3JPJLPo+yyu+FzeJV62a53
1O+dv0xnsP0MQVTI2gahnRzNfXNqDrSy//ahttoY7jCFA1jUs/HtKhgBK6fNW8lwuu0ADit31t08
2KJ92CxTgivjj99xJyuNE6oxCQ6wNNcXGXqKeRiUTGanOy0CEZYQRL983ks7zx2ypFXSCZlngAsv
+mH5i7THYo7+avEEDsXP3+0Q9b5C7toz05Hm6hKHjU/lAdydTuoFd4bT+bI/ucgzcbJEhdH/EEje
bXK3XlSFLZ3CGPHKcMzr3s0fy7vkpb5NEPsxJhCDR8nWJm+5gCxXKIOz+Th8/6b8/HeV640Blu8l
02a9bf4qffqcGqDOSOHWaALqNuZHy8pRPBAGP6DZIQgqS9C48IV5+uOUaVGiqojWtQugKHxq3AP6
axvg4Mx3miiEbV91f/ba4kJYJ42MQVBsiZz6roV6YYxEMnKXgD2dVDR4TksKieEAwdW3mU6tdpkL
Y1andGWm4LTmMsZ7utk2AGa/vJObrgsam6XXt0xZcq4bVMsTbcRGpngapugzZpONJE70vTZXsjLD
eavCSJtPEnYwPwU7dN/RC7LLK4Ac35AtuaML3t+bufa7Pf4lOER1StMcy7JyDN4lna1mh8ZETjQR
twjZ7vImbrcQVub4qxVktKRLsLwFMqHl99VOdye0RKxxHyoouolO/7JdvPtraIqA9xBwE/SG8ffV
Q5dOkMdupiLwpXqv0a9R2t3303CkgXGnY9heSlPfnEVv+a2oujLKZ7oRSNrCKs9MRNVZtYk37ltb
2xUqLrDlvcQcSZSxbJ3ytUVuW2tmGClbLAbohuPyXqrB1OuAoH5QYVH78RefEYgXBTQnCgHfKnfe
BslUqr5Hc6vxerzVGzs8mi56MIdlfVQQVd588Owj6sAmLfTnywj3x49YZoWWhGaFAlsKfRrN/KVX
qp9ItVfkaK2BQQHHEnyk0id9Gk6BUb42SIQTeyrzwU57Ck6kkbXemFauEgKQQRtPq1VQi2bTLPip
W0EC+iF/finnbvE01Hk6IdrHJVpFjZ0F7UEn0f3fbP+7GZ17SqlyJmegQTLxetSPxCt2oNTyQWNt
10CQCNOSTedaWeOciyStNNQarCm3S51cAaGxfoJYKZJvccNt85m42kKdu0LybCL9nKM7PPqTV3+p
nOq6f2ZX81H1QReO1WFyKLkXlUPOMcxIvtdmOY+Gi4WZ2jQ6gA9LzQGL9DAisgN+8dYQOMlWiF+b
Wv6+iklpZrJ6wEy8T/PezqRXwh4v+4fIAJe7ZkmczyzNkGUNYNJtDxCCEV1TW9fGeg1cqkqkGfq9
EmSRQfUto4+OIJB5w1Ox0x7a4+Bj7nbf3HV34q7CZsVwbZlLWTEh1YwzeQs9gIIg9jg6ngQ3nSd7
uTs+a1dLYcGj1wrUucrQLh3rgLN40/xIjqLC//ZpxxvRklE3IRq3z0yr4rFM8sCfu8pldePLmeEr
vUhAdPNdoOnvds42GzDDPkF0B+Qzy1zNz8GzHV4PmhNEtuzrvnibt88DcJogcgCqCpNcH520NucZ
89ZUxx3WH5Lvi8TJQtVKP7dPorO3BMWz8G4QTQZDIPQleKhc08+NMqlYXu+baNks8hnNfwE13HwI
gFAFXXyTAhTOwxcGK61bpiUGLq3RzR7GxxTceZjG27X71jOOilf51afQla8C7/J53LQM2WCMkgDo
AwQFd+KTXGIdnnYBLE8epGvuu+vqOtuBYAhFVeAed6EzX5fO8E20tecCNghra8vcZ5STsS0gN4CG
WIvOH/FyBrntEhqVr2ZHjZvMCA2/i5IfllruDVO5CY3269TNsTN3ORTh0wP4xb5kRSF7JLMYBDwh
spyp91SCZmkPjgG7aStFOZRxKLt9PAty7q1AtnwuwE2MRQKKu3kGVZfi0pADv0vxJAY7mEFFNVGR
Ce66UXtTK6ql7C8f0XVidxpQUEuZGV0H9NETuxQSVG6FzvWiuJuGDllRMR39u0EaPDRAdnKRukap
7OSXnMmC9H6zqLS2xrmeyiptVq3FGnAQ0V1/MK6WWvNSVjIjIJVLR1zQOUf1LV5nAjmHOS1glXmu
n7A0+ixcnmPsoP9CXwPTTUtrp3zukKUMp+KHNdmAiX6LXdFDcPuovZvmWX4qFiSRTt7qNuS1PhWh
P7qyB04TX3eXShp1WnasDi0OneitseVKFFBmXAQATp8xtwSzGkWdOgMNqmqHepi+B5YiyPy2TIDJ
FUyYwJySM/jAkIFap0yUwK9I4bF8dnSorPxFsFrb4DxmBs41ipQZJUHQsnRfMcy8k7z5MTsGrnqg
AJVEx/G1TVGEE23gpt+sTXPRCo5Uq8Y0LcWSwdNQHmpPGpAKKboigU0ddkMRLRf5jMtLPgcWw1/X
drkLNg4xDzzNiM/sYEKSHEKGxrfEnRxz19w0u/7KcmpP8eanyCO3k1ujhJFfqwDFak55jN1kFx2F
W7F1KRoyBsuAKjYXztWP928+RVmDz4CXRBaFdgNKEy8zMVUukfDVIIHhZJiA84fUhOJYBaxspBjO
nLPUKwsZXh4NlYfZ+tFJs7r16q4tPcXsg+OQRZlddET0rl+CFn+Hr38ut4OhEvZJFSDMzGn9PYgy
A6wT0Hru1dImLUZmwibfNehj6snepAdNkRo7zh6tofx5+VMu23L+OwwQYRGiQ/uZuzGg922QJF7O
oEnuSZruR1I6VeL/aysA60KKEF8GI198JoFhghwzWEWyKzGYE8ZAEAWfLJoLNnXjogC5hUVBE46C
E1SePrpAa07KEAJGv+uU0K0TVP9ROKzr1mbVaI+lCCO4fCJu63QMs5gUV61+TmqnJJj9CViYQodY
uy/R7UjaEaLkUfmz6oAju7yDW0cOfOQG2DQgZW1gsOrj4oyxnbI8nRMMVcYP6VV3nVxXnnFrudV+
gSNn+8QN0JqjO+um3IfX0BupbMMj3wOU/xlmOFChEjYiNndg9Zs4J25LMncakRKwAoDNBdpVxIRi
xo9YpPy+VQX7sHj+y+aykUUp+AOXYelhxz5FbvmsQDSOXFmSLaqfbFwaH6xx5ZMsTGVVquJ01zYY
be8NyHJVgs9JNs7/Bxtc4WOOWUsSC5eGxlBTn0ybFTjtYVA5TFIf8zq5kmXtFqx7T/hnGDEdu5dO
rvdRN7qgzHXMNHelHp3ggNohCWyjaq6DWLrHE0S3Y2M0bKrIQKXUbWjXAGC6hdm/lBQ41lR329w4
dH3kxzMINKTJblvDK4rJDsf2SEo5socISX8HeYESXCoEB2gYwtP/kXZdy3EjS/aLEAFvXmHbsulJ
8QUhkhK89/j6PdW6O0QXcbtmtU+jiIlgdhWy0uc50lCiIp/a1/V6rVa1vAh6BLRvgrYbsiHx5g8y
TzF0dtbZWAr1HxtwtEtWZgeuCKzRJ/8FSAPvsB/MkG/FdaiKgAkGDUaQrHJdPi15GIcgDOLEkxXS
0SsPg5NKZvgaOeN++pEdBAsYLy68ivKEuWn2Tteavi3lUwFE0AZhU8Rp4gXGbdID4EpmaNtaQnxx
Qsp4qKWQ+aLWxiDrCT9JCQBF/3vF03aSQ7Y/WYSwa8nwhTzKMFQcqEdVDici5EA1XitJhg3Q9vKb
8Om6Aq3ZoOXlUaYhjrtRyhQgGwpCCLf/OBe/dONeqBhi1spsKiAZwO2DjFTG3NOlkhQx8mQxVhNw
VgqubNWnxvO3+pbkBZJVuCUUFYU2VlgjEv9LO5mF2G+oB4ZSN0KawMls/V21gyML3vqN/ulLGDQi
Hd7AEl+0W87Wz9Mgt+2vmAHYszYjujz5+WMvym9Z62Ofs0oJ6ke7FRILDCe8qT0J9/UE9JTcmfZ6
6Oaxc/27EpW8dnAqz8Twiz8VWHzxirqw2uhRr0pTbRnZ3urL+/qo38ryAQArqjJLQP0WumkB1I/M
vX6MVde1/IDU41a1tG/5doZxuRsxlCFgRq7dDKhB1W+IhBmB+Vo2p2FYGpyCSHewjEW9hkg0Iln0
ZUCJbsXdbA/W7I4HAJdZYM3eTeg4GHcTaHehLizJK1cJyTrAVEUVYSRd/8q6BAXOXCF8YNxJiEys
GyIPkc0G/3QFqAk7/VkTaRjYdUFECeadb1+vm4upDyESkFwW5kDQjnv+v389zTAM9G2wQ4x9Fio8
Rn2K8OMA8Yaw7waxJe317bwb7OETJeJ/MV5CtJrS+gt5lNYrihI1UYLvB1qfGXuwigsz8zjueifC
UMff7F9ciKM8X1ckYqnXOJ40IelpJlB5MjewVxr6FzKoBzD6oYyZaBxJijTJDUZwx/hd5vCqVu8A
qYVXHaRoLKZBbgv99Jzr6Qlo53bSCoCVwoyNWGEKbNI/clG6SdL5zS+Mh0BowU0kemHFH9pEz6xw
4MwqGJ1KirZhnx6xdGLyfXUc8/gBsDhuKPRmwxl7NKsdQQyPvcj/Ajh/Y2Kf0W2wp4gh8U0YGUDD
Q1rYTnah+rcAjXjkOsFtsXLo9qLmZEr9+7qCrXgvLEqhMoElMagy/WqEaYyjicDzyKMEHLnmrvRL
aywnjw8r+7qotdGlC1nktyzseN3nWp6qgMKSC7X9VDgj9jTsHOy0dsichMeCAy+ZHI+pgz4ut6o/
esCv2kaZp2YV/8Tl/TbjRDfQosd0FGMbxBU7AA4zLPJaSePiV1IWDPld2OTEjmCW9bX6OR9SZMSp
mduxq1nDB6mp6z3q3eKGRXy9ZqrxoEWU8LFaqhl0Xb0QG1UwKsAIBhXsJmEvJ8NERWGG97zNhmZa
MV8EkYc3sF8PMBR66aofS+w88gChDhsU2obaDkdG9WvFhy4l0LH1BDr2auJwoLJVTEHsbV5QrVRv
WJpFzARltS7k0FYy6StxKvDEib+Jb7X9uM/RlOgdY0dQiVn7sOsf6uvmNMpK1iqyFAzkRx7Qiaud
WsyI141yY6Rlbc3hdEoV3jXE7qHpoucIo+9x+T7wYEq7/qAY349OG/hurGQNVRtvSF78+i1vGSEn
6++T/794r30f62qnZJHXhRwYoJ608v36AVbynovPRtRnIaCQm84vx+pPVk2KlhIidHZ6sxaUYB1V
PhdlEB/QU+KK1vtVjqYJnGi9LUuT/4UF8Ww0OxmDTipiyBZbOQ5Q3vXAnPbhjtVOWn0GKuGxE0Eg
iv9cnjPywwmIEwaBB91F2W09vwnB9vpVskRQGtl1fsF3ooroBzMknBqY0jCbw8SadlpVicVJKH89
KmJR1AJOwo/HEKDN4JQ1rx9kLXXTAQejkRYSpoDoVkTZ8tMQahoBCuoPmdNv+t2M/FcEAi4zTVw7
zkIW3XuoNaNu24rDcbzsOQcvMlFC7SnYaneym7n6DRNVfM3fLiVSqoBQIc+MHBKxEnOqkL9EZggs
yMLCYEFqDYLdHHwMhXBgaGYFyCzRlIr04F5L9FnHMCHG+jCurO1n3G/+YNz0mMzmW7wCoKNtWRkk
64Oe91oWr7zRxkSOR2xLBzeCW7rjxt/k2NiMMB3NTD/WnoGIYPncx0LLmHLe2SzkWQo8Wzd/bW11
18GBSjf+5oDxc7Iu4H6yxjXJH6Q9D8QpQFZCWfRbVVQ25iBUMzwILQysOHZq5alG8DYAbbRsnetP
gyWLip8mvmlRRgchh/IxZcopKkVXbm+jUHT84dd1UasPQzAwhofYEIU+yvSL5TT1kQhdKfPSiaen
XGHma+un+RJBPuVCLSKtbTR+DmIvek4BuBBtkh0f2/zndJLuQfyKxZbPcsdt89xK8s31061VFFBt
+5JN3WSfoSAvBz4cz1v2c7YzMBwnWFJo7C7EWDGZ22cNo65dKJInUFgpGJtAyHV5WqOswjHjIbHn
QVkFRLKSSZO05k0VjNuhhashWaTfWaGPNahQRTKMLu9C4AZltuImjr4V7rijstMFu/tBuA4zu8r/
RS1+7ekBTA8GG9N0YNihTog9iLlssiT2svYdr2AcOkuIWc3/tUAPyTaiZOCI65iwubzGsh4TsQaF
iAecTx3Y/7MDi+kRlAKABPCShd3X3vuL8S+S4f8jlNJUre/5toyq2Ev7CLAZva9bRQIom+tKuaoh
CymUTg5cHnKYE0R/ZUo0l0sqhChgtvp/SqG+ksgNEpIw5GDBMNxUQvsYoOj+NzLAh0v4PHmUtCkf
J415luUDZChlb+baj3xi5fRn+0ObXfTyVIIsKpNA/FIP0OLrgbOPukHjdM/6rsTecfmS77M7Ya9g
2AqtJ5BBAO9EjE3ZVrzgdtiKe/8m3nE7srNvHFIZg2bdibtFqFSwhntXP+XXr6Nrpkld5sB+x6+b
dggpMK9UPnD3+gEFFFAcdO/pGyuQWWti6Iv7oEukXAiIEB8YcEiAMAw5W8TNhu/hqXxoX8oNGY4p
bPCRJ2DSMNEazC2mOV99/oszU9FF1km5Urb4BVJnJqqp7srPP9Be6GDNVuCb3Tb9FyW4VaO3EEsF
pG1WFk2XAlbyD4pxj8qm7LJT8zVntbxfyu7ofMIVKjDDvFAs7Kyf7NBI3KF6aNR7PmeE8mvNkouP
SdmbKgVe4DjgKrHrbVcNZsNnU76V7vL71EkeUosZoZFvc+U1nVsPC1cMM+P7Sgd9le/qQ4KyQ/CL
P3FHMr+r/WBt7q8mz8u7pExQXOXtKBNeE/WODO6eQWY2lZ1tR2/as2oqzJdB9VKNqOQQmkHa+TJn
Ez1i1KUbM9nJkkt2phsAA9ez2QNeJjeb0kyYKw3MD0pZq7LWu1wc8Rt6TEirWCXqeVNFr5zzChcr
tOxhlDW4gKUKnW9l8UU7TRhQ1YREguQR4o7HbXtQThhEdatfnIW5+gmzMOpeQeTvm0h/N+mRNaSz
tpx98SMoP6BoQaXPPH4Ev2uBFNBvyNpwuGFjGbIu+AxZsThu7E+CaPRQYN4LexM1a5wYdXJPqU0e
3YbIZSYaDBN//gALiVjWraJeImfzopvJIX2V2K433UcPmEgyZs/acWUYuvPc6FIgVmtFQG5Ch8rY
CoS7QRKt2TgG+X2SFFYWGPdGy4RlWg23vqyrSFkiqS8ijLGgfkeWf7h3An3TOpOdbLszYwHPIkZd
wxa5UBkqCApVleM40g84v5QaZBDAdhCtEHDBnWzyP7sj2mQtEEaUXSOY1ScYw/F+HKbVYB2cslHF
WAnYKSYWERRrCTpJ7cP0LNjBLnqKUDESLAKExf1OIuBikX8GNvoIzDIjOe0VuyxStiutNEQSxFIm
z70tOtJm3o/vaORtQaeFuch0p/0AzAXTHbB0mzJXvj61WayMIEg5HjG4Q/iSNiiA/1TOB/2rksjC
H9BFmLGRg6rIz7GLuCsfRUfBOclykuZV23hTubw5bZhSifG5crc02SMm0RKuJqrdvsLJ3qTgaZI/
JWIvEtf4vB7as1yeRAVHSipmneqj0DnsRpuDQ4+wTZoSEIXDvyh3MpSXTgSxRBXk4FNB8v6hPBgf
xDYBft9NB2DCtBZ7ZY+hL3SxIFOmvNeJ9dWVx1x/ZE+4Mt6BRJmhbm7VTtWB599wTinx7/LgBRPm
R3xmjYwRxZ65vRZW1u8iQ+1I6CXeSVv9GD8mQBnrN+M9lhHvDK/5F/sxLOdFJ85hX/pFpk7E1kSb
1O1fRM70P6Vj72Dyk8eqfM0ELmBpCG1Y2lFLOJnoIyaGZex0Z79Qb0UsEFj5rtuIrJ4a61opi8KL
KqrfKq719blJzfpRIsOCn7+IROln/5RbzNiDEdLK9MKd0qtJSwKg2u6AHx1aDSYSwT64w77YvmEk
fAz9pBPeQE2AO9vEsSdLYHerhhIuoZBtTp/Qozc0FuUOS2NkypxopZSHiYTrzJ7JSAc27pDvWq05
uRinAjYks67KOiDRp8WzaHt9mnIdB+TBpTGBcXsuzcJPTSFXWaU5RqYlE2OzEFVquR9KGc7mv03P
2L3PzdgNjgRvQHBaQFolt2iFwogZf7EDvAw9aMRxZZjzTpz+uPzaPG+VOFhY3Q6H8/g4E6h0tdG8
8HsyufTFSUMpb/+QGRHwiAFtqAibxzDUhwoQ50DuwHrRy+gRA8BK1hkGW6aiGx9fUjNEPP+yeOPS
1zQXLYbDYykMZWAMtemGQgUgCxj4gN5piRVWjlOAVajb8nd0wJbSTX2fuKw6CPNlUIZGjCYZ1HjE
FSWm7skOIMEk8Hs05ohVZ8EJdyj39CyYc5ZUGu+7miNJLhvc5x9jg3x9328CbyajApvhr6DngMCP
NT8Do04AvaK+n+iX0cTH5JTHHKAcwkZz+BNMqYUWhx16jG+5arwX0qhvmXXAF1dIOFEIHhY4h5/Y
8T1yTutgchdDA2OK1VESAzPj0NWUZyGY+pgG6AABA41j8h4/WVxujiAODfbtSTokTvFkIHWf4Z9z
Z3b+1UTZqg/5kk+jAnBcG6VJgPkI7OQ6/aOy0bdn4KtDc2JPXq2+yYUwKlnufZ7LFMJKWHUfUv0x
sGAbV1/k4u9TPkNO1VFLU/z9OdJ6k9enfdEqqaWXvdvMLFoUhsrolL+Q/KYGDxFRUOEYj4dWuosl
RkzBOg/lJ8RqUFMjhVaO9VFR3qbC2KSdYfl16l7Xf4YW0hNSOjf/p5Qie6Q/3G9AQrFl1zBY35+c
d+EN6rITknREjGuUx5wTvDhjMWmzJFBWg59ifq5SqDPgTx2M3jtAlL5+VeuGcKFklKmYQXsqcjmi
LvJiCGtHc+RudDs1DQ8woL/+ztwv5FEWQuiDQJob6Fl60GEZylNsa/fGW/mTAAJ370yEc/L7vyWN
X/JobCC/mWY1qtDjig/VM9rLN9xeOMl31bMR2NJD4yQ3pOOWySZJX/XoSatN7HqDiyUJURZC5wHL
MowrZ3xVGi5I9Sc91ya8A2MzurwDZwD6a3feSdYDwPmYkeB6UW9xBZQdwYwjBslA5o2S0HggzwHI
r3gQ4uYvlmCWTu7bypah5imWVMBMDdCFOgTs0vDIuDuGDaG3vIUGGMxDABGKmW+BqYoxjAL4bbL5
44XzSBkv+LvQa3F9xHIunnmjzUYB1hxobBBt53S2xIIJxEdym2taSpmSqPbjDvjGoOQMPF0LN2pX
mGL4LoD7cxSffOHWn1qzAkQ34zpZr4MyMGMnhEqoQ65/VOeNvFN3gl3swE2B6AQTsCiOzr+Tz8qt
j8x63Wo1Z3GtlOEBLmCnCwUMD2kD1aE5AdhCtAgxRmjPnnoiMzWJbcRm8kPdRydjywqpWabPoExR
w02RJM3QJTCp3bRbZd+jTJmZCmZ7tmQJNnrQM9bbvx6gYGr1UplarlGCIkCh7h/Exc4mAIQFWik9
1oBZ8q7bGvTDL+Uh51SaGIVv3DJqZuiZHEq332NiuwcGamsJhQWg5y1Dq65/Wp2nDA5giya+rPBp
e3cAZAhwZd/5Le8WtsgEXyAK+t8fjs5TYUsaT/4c8TDvbYLGNf8uSFiazgDV3b1U08f1c7Hukvz/
hSGIwJEec0RfyjADnJxmtgkjcGdJoEyN36dGUJKepd7nZtl+NDGDBkO8bj8xYnl5hjSd6iTPcAb1
2DkAgXQUlAaOnBXsBu8PFCaMG1n3IAVyaSue9/kBOGVrt8Ln/+86KduDXUYNuzQdpk9GH0TRs91N
ESPivB7UAuTi8rRKU+Z8SnoCiNOtYNLMWZa2leFePwhLCm1HGqPKighSInBhK9KTlG20UrSvC1kd
gPrKIHV6QqHsEyP0JUiR70BdQiqAyVMCVEfujvMwKmHyG1ZsyDgXPaHQt70kFOfKait4Srufaozy
pwyNZAmhbEVYzoPQCAiiBzClZNohrrDHCZQQxu0RO3DFTpx9weLtZm0x5hIhqieACwAz6o76rfpA
EnBQ23jtkTWAtN4/+Me9YSXkUvWQ5mC1nYx3TLvsRkIbKt1PLgFYICHl34CcLyIvYP9dShuNPI5V
Mmc4WPm2AGtzDnD1LVlF6B2+N7Xf6aa+A0uJxbhWhjujxxBkfhylnJQ1CdyPbGHjAhvlijO5OcYe
WPr4X+4UVJCKCP5JoAJcnnLmqwm80ZjEBRqAvpM2/QaOszALsi6GZVsm9tSaOVbBSSQAIcLQvzGF
NooeF5pexl4A8sCyxEbv/Ddz5ksRlPp3Xd5FPoeqWyXMP7M63s4K5IQ8c9RwzfCrPJhzESBrhF71
8u6EFOhrKilACYI5fwguUi93fMd6FFKd9LfwWz4QxF1WUZ+YPvrZLaVSBlgf+7pQZoGkHv6u8RJP
wgK+yB4ZWdPDpRzKBPPYb++qCImyjE3bAW06YFjnp8rLjomFadibZBsUZnwj2iAi+zHspBgwmKyz
rsEA6YsfQU9wKEHwn+Uc0Peaem1sJmW0h7YNzXrQXtMSeLTtsNcC/2gAnsgU5nQbqOM2GABDajhR
xWqNMT75eU94YfPSvJpkfcDlZ0YTOu3c/JbBm1IJTWjNY89aGF9Dm9AJmTvAvAnoBI02IVScWvYG
TGwNYJnmfgTL3k1xZ7iVx4FvgrOBjbAjw6z+Xjykd2jptKZoV49YGQMoWH00MGxWWiw7vOZelj+K
incyP9P5clbR5+GLo6GietZItlDPznVDuCoGQBvAcgPGvUGXd/GHJyPlZYyy+sYAsL5u08XCUakY
w7RrYjQQz2FtHOC4uOXLRwweLskPRaCVVPxdqu2GzmkLxknWXuxSBPViQeiVagY3xPBb46FDsaBz
yxuZvTjHOgr1Yrsu0+umRPRH+CfiAWDCZgf70NZmrZoaGXVKsHLMvwG84fqnWg2kgLVnKPhM2nd6
7anpuSLN8/icgoFSNDHbU+CodnijuqAvegIZIyN2E8l3oc2gpmPKWgE7FDaDyWUsXuLMFaMs1NGf
2a5on9rtVtpomPoebf+3tve3gAV2etLywFYHELrPE14YpQAXjsfsmq15teWPoZ6EOPPcjFl2koIW
z7l/IkuLpBVZxIf2Z/fYHtmgL6vDbUuZlOI2KvaplAhgPsKHaEl2co9U1JdB9od9D31bxYDuHZ0C
M1i5A5vZp9jtNaNXrBKwQUjXSi1YLtaARoVlJXDZXn6LclIzLarxhtCQfc387hWcug9o6L8Ghrpr
+nAbl5qtF7odz/FfJJBL0dTNdwIIi1NRjz2pUswm+MXlDUO5V2cnlyKoi646Bfi8CYpVQWqCuApw
nYWXn7obMuuGLA+tUcIx05wUTA1ELrPxtOZyluIp6yFytVR3ESKm1h47K3/EWr8tPgkbFRPdXWYh
txwO4GRmwsKt1nIAYagTonBBBTHe5VeV40oy0mmC4I98S+ZvxxcDVcEBoeFfA/ZCGLCSAaoJ0md6
BKTUR64ATyBZUCQDopGjg+uEZMvgzuIeiw3DaK0FOEtx1MUmfp1I+gSjFQq2BhYh/hg4GYYKbYD6
b/kNy2KthtpLeZR5VtuEA4AP8ZvegJ7+uO9BU6HscJlnfGDG6dbUZiGNHv0IqnrSVKmOkb70dj3t
CZw32JDyvebJh8T1Hf6tvWNXxtcs4VIsVRwTK62amwH4WEn8OogHA9VWxsHWDD9GFAAtB75YIH9R
EpIZsLaJ0iTng3EnrF/OdgkKCCw59Gb8nD36pvEMuL2TsGVIXkt4l5KJQi1cTuYLcH4iziZ7yKZD
fQNPdzbzqCxnilNinJrJRrh6n4S4loAiKbxCGR+lj0ANOALdDKzHjsxV8Op4J4w7XdUVHbgCBFRH
wMr95cHqeEhqQS0TrwJ7iFk13VYMxhdg3zkj0Jiv3yL5W7Tf1hEooG0vGTpoCS5l8UkYhfIox54f
78LhdchOuvR+XcRqOLKQQc9SchG4I/yhwnDhgYy55y6wlcFen72S8oRo8xuBM5mbZ6t+YimVUkwA
OchzKONkvdtuo5skw/qHTGB63wEkaDjzjizTgqupvY9uRVt8qV6uH3v1K37drESpZwAYlparASfR
tZhT7UQzEH40gWjxVe383yUZmgB+AuBHY9WO0he9aXm/UEugaAfcJgpzNzVAeS6FphEzZsrO1Q5a
XZaiyKEXb67Ad1T4VCGNvXw7o9VWWPItJr2t8Y5gUKDDuVdjJqLempIupVKvLoraujHaHlasU21B
192SL+06Yo3MrIsBEQGSDJ3/huysVIoy5jIMSpzdtVJmThK4E5W76x9rVS/Bo/2PFGJiFlfYNRFn
6F2E6OyQ3IRgc3AzpwP5EKY5Z4+sBBv3gPQ4v4tIQLOUTdezZsSWv4DSlwEMzpkGCGuEMLyVflb3
hNU488ioHpdgaiZyO1ZKwhJJ6U1opB32yxGS8tNsClNnFpVz/V4lEh98V82ve6WUpArCsWh0xEe1
n2zHULSwAQ36Ck3QzM5HxCSFSLxCRTGrTnaCBmCsYeH0gX7iJ/VhBNBNLWe2GhvbvhG8Ss7ctsl3
8yxu82G2Cr/ac4DDsqbIP6Di4whS99qHKW/mMWdh4frQycYL5wMFJq6BU6rUwLTW29sZUbdRqzdN
KN6ous8AIWPqEhUz5VHpB1UFXeox6//KnYAW1L3N4Dcjw9yGg5262UoOQu70kzkD1I5n16XWko2l
MlEOpC+bOU0TTGFWtRlvyy22HoFfMe45KwUv00EB9siuA6dEaek3xsF/imP7+odfLUr98wtAd0g1
HIu244dUwyWQkcVgMyMgdoKdbOfP4HzFO6qP3JZZCVvVNvhLwMMqBnDvKG0TDEVQRhWL4soZtqBB
8jG+K5voDaXbQ77psZBSW9NLMdszy0ytG+GFbOqro5DbSnLXQNPt+kBQqdttCB4xN/FqZ3SCFIOa
INlkFjRYR6a+tNTUENyj2MbPkqlr2r6Yse0TP6p54cZVe/KTlPGmVw3yPwfFp700lVzD5fKAlqRX
AnI0r57rBCic/fA3JX4S+/z5lgLdQRaKmIsDoHvCHg6ODOCL0K73lQ14by9wWXu455rkNzu1kEbF
BZIxS1orna0v2TSU9g144RCxBqCR5G66ASUSkJiZ5ZsfmXVEXOoGLpU5okMU9NrPINH1wg0BtKpQ
gup86B7bH1iLtbkb8NOV7wl2iTKQwDulB27twcoY8SBLMuUAkywKjETABYh57iZTCERef95Efg+n
izBJAbGdyTARRDWvHZbyeGLRTXlTwTeMruQWu8IbBSd6UwdTBRR5fdPdFg/Yd/ysMQnFe5LCUrBV
77f45JT3i5VGUqoCiMDyUVXM+LO+TZwosBrOFFGuFc0uNMM7pBKfjGOz5FJGqkwFfipCfGOCZQHq
wYfR1gCgT9ZGBjsrCfb69rpI1kVTpkmQfWxbG6it/tl8Jt0QUi5gjdawDkaZIoMPw4pLIYZP1V8N
lzzEpcoYvWeIoJvRtV9j6KKGlgpjZSYdKomslWrGXdHNZyPNhKBqYd26NLH1MrEr3zD1CJFtM5t5
IlrinDtG93b9C53/7Pe3oKsosEsS4M2pt9Co7RxVElBvUf7GwydlM3X7Z0G921yXtX6HX6IovS+r
YmyDHqLUor0FUPU+KIvH6yLWzSnSZCAVk94fvVfGz20pZb0We/qbkZs9eBrqxwYgkTDjmcc9q7cG
CKgHu+nNBJDSWF36S4Afkqr/728g97CwpVPTxoU4CwRIONiQAbPI8QkjsfjYOuEGGwVP/r304/rB
V63oQib1Gbskz+vRgEkr4tHRejAkKuBVVT8UwGNyindd2FoKj04/0OMBV8ZL39AzgmTwU5Sb/8RY
ZIY2Gk2gfmJdvHdSaKuDsJlFK7ri/QGGQ4Qh98N4AXXCTAg5OZWKxGuSxJ7rcCcT0oFhdBhnIw6X
ehAXcigt7dUx16cMGjTs5gJ72gIQWkvnvKVdg9aEGTquvPsLeZRVVsJ4FgcN6EzJ725HCKewNyCb
NZhECwsUl6/BI1kPD+/GI7tPs7bfcyGcMtBRG6YlPyOVBu+k6HVO/CNAGfIxRHnXx3hwXln977QA
BAB7mWCtgn0hm7LatR/Ogwx8R69+7RzSkykrD9RT2pkMRL8XAWJ+f/3brhigpUR6BwYYB3FftMjo
U00yA/1D7X5dF8D4lt+IIgRZ7lUOL7+vX7HdZw7chw6U9AoVLnEEiEsPEnbx5brMtcr1xamIQi/M
jSAZGJpX0WoiE5Z6Bco0fzvfzWAqK7p/QX65lmBdyKNCReCMNZ0wop32ZzGzsfJiS7h/QmxhWzoe
P7dNgdlQ7K6fcyXfuBBLWVWlloI6CXBMQwKFS4+eTnvS4t3g3zUaZ9XJ83Vx6+YGKFEg9zLkb6Mw
NbgkWi4jfhG2rU8e1RogvCmj+rOG+ohDfUmhvt3INzEg0kRgthySZ7k2jdfwB4YHBDPEHppsRqJJ
YrPxucZ40+5vZmUvpFNfUgY7TSeTQlrN1fdDOLlwWrdSP+wHRX1XJg6bAV1vqWLgZhoQgGvJlfL5
oKrRCSkwkyKIVGC/G96vu6A+8BSp4agUiOICMbdDjH7X4HWR6txKJ9FSinujeh4CENA0nGUkkX39
c6/4z4uroLxLrERp0afEf2bTKQGxmsmpvtX60mHmUi+aJNG8LpClX5SbKTh5AOMA9EtSnxsA1Qf+
thkSxqlYQijfkgTcqBY5PnAegCZ60iy0eFEc0hli1hYuLm6PciNBpKaAUcHt8bsKuWNzrDcTYRA8
sSbi1kpcF5IopyG2olb0hgwIp1P+OD4MT0aD8ApQqcPTHwKF+rm6rd/aX1rrhk76xFoTJ5/lipLS
2zXlJPZ1Z0RoS5IibVaZoCwDHWyEVWPvuoKsTS4vj0pvzUgtaHNKFaIIPo5wEm5JNBtt+N8kmNV/
JBb31BySwwzyEoy2o8lsBQ+E+C9ymdUBYoaunZoyU36faUkLJvl/ylvze+AZZ0edeixEF4bS0ks1
KCkN6kCu2ADukKa86dNLrDCc5hqIy8XlUsamGQCvXvJowKYHA5B8SAecDNk4bG5VmByIOKrttMVy
jcttuM/k1G0JBQgr9iNCrl0rZXRyzOyUWgQK4ilM7ALophrP6NCw7pKyMqOQjcYA8iqvwciJnAMX
RiodzWD4yv8Syv1juunyZ5K07Swq+GSDFd2IyLYqLCnlL6qpm/FGZGIZrCWtF1+PsjfiPFRaROSl
6DqhauTJJ91EPR+ArSwqc9aDpwyOLHNyKOAroVWxUUF9VgmD2XMgDGbvJl13gAZd30zDKU3A9Udm
R/sDWUrqQV8yW9ltumNVTNa/mISM38CUlgQMY6jmImhUBqlqMhkglYNmnfeROtQbSRQXJxveno/s
VelVVfySSAfflZFPde5jcUVodCstWqtSnhWelSWuVcPRKv/nYHQIruRBGgwpNB69tBnITODTA6me
RYZHWjNIgdHgmxUmVwhH0d9MA10Ip+xkkOg1X6kKsSrRT4JgTHBt5s2McaCPLDwTRQK6jXnm1bQD
010EG+KMSX35MYcWwOGzgXZa79ZbfjQNjN37JsGJHq3wBuOFgVWdyqP/HjYIz6dN/+O6q1q1Ywv5
1HNU9bTxpw7A3l0FeA9ufIpkjrHYshr9L0RQ+hrMqqZVPtbIuvap7iszAHZJlDWx2Rb605xhOtRQ
WFZt1et9yTzHIos3AgYEbuhiVDlaMoHUm6WbgbC4s/vn8Yb9PhgfkR5e1gahSwplAt/ECQxCm3pP
eML/xctfvUmMcClg3gUzH03gkLV83MQiCfrtEuX10O4/RdUdZqd0/W2AnhG4LbIPAYAtkh0XXuux
yoDr1aPFL6B8LzYCRSMGe5tXA8N4y8ProYKEpVYvB5Q6sI3DyWKP6qynrQuplLNNSk5U/R5SBwtY
H4BrKx8yFFjI3iVQsZ0IcMqce/1drJq8hUjiWxYKJPBzEooVYvwgbfZzLDxXfmIjrGMt+6yqzkIO
FeaTzcMKjCBfZfba+TcAo+vVooUc6p2XHMCjM1DF4gpHWwRDWvFLepFAyw7WEVJvkMDnbIlm7s2a
c/0mmV+Pev+FzxUCcP3h6bEzK6M8Ne6jOx7QlJjSO9fH3grfFli9VcZbUamOY8xFwkzYvb0Jm7Jy
/gyETKfmGsvIbmIdxcGOZ/SGyJf6FhF+3bBKQoSFxnRyjyh7NlC+zvbz8JoFowlwUFNADYLvA4aw
9crRQhrlrhqRl8ukBmg0Gd8ZbqLdfE9wA5H2b0BIYjM+4ao5XUijqg3jqNa9IqH9xG3KregAXs4S
PA0s5WTunZVEnKecvt+khjk2TYdXpM0peLaUUUMGgUYAb812+6C9yBC1QWTqqVsevEmY5sHL/1PT
LT+MH0VuSqoZA8iPlbWu24Gv30LdM5dPKXgvYHK1wf9dSf4tF/Sgz00ZGeN/+Z5fcqgbroy+CqsG
LkT2jFesMuxl4B5wwNOLHfYs6RpVkoHyP4y1hqkHEBZc6uo4xhV6/RIJV2tApyZv1b2G6w3dep//
rvdo9WHfuhxNskw7joyzroYcX8K/5eGBUYm1gpdZ5j741AcgOM2adHtdZVe/20II9RrVVAymKQLc
eVsqh6QoD1rqH4FExZjbYYmh1GOYRCHm6wDq0VZm072pCmjVmdjtq4mMIhlw/JIqAX388nMh9J5T
fEbUgkb9UHSdg2Hu0pSy6qlIMxZj6boqLqRRrkKMipJvUZlG8QKlfVSEFKw8OySkqT0fkIGsnv76
HX6djlLGOi2GIQ+wXSN1aGEGz1r13me1eV0f1o3K16lof8DxVV8kJYbSi6BDgXS+B1VqbOZ14qm5
sQeiuikpiVXVpVUMSHAksxNBOQ5OZ7eeIleWgRCC7v8xCtIbTPSjDYlMJO/Kpy6ZX8a0vRemssCa
SLOfZBaQyGqMAG4H8CJjpEU/H23hWbSxquVKxwch2Z60bzfFATCDG1apaP1dfomhQp6BL8tEIa14
QVetmO/MeMpYbouYsW+mXeWBKga6QR40DpeaPHbAVcoHZFl/dnBTG+k44U6tf4JZ2kq94C/IArDD
RCgbRUECfSP1dBKtNZI5gC9ph9e8HaxQ7RmR4rkvTZ9pKYJ6L+kgS2FvYJK8d8kYUIwpUOM02gjB
3XJPujm8G1kzOCrVg7BHD9ROHknUmnu6lT9l76I3bAgjDwuyYM1oLH8W9awEWc1lrYLnKsZNDiuf
v2rJLuJY3npNaxZi6ExLifWQ1xtQ4Q5l4TRjZafMyIpxEjoeENtOTwpsQHmj75uZgCnwWTMrlTcF
ZWCYCdZpKHsepVwuDGQroO2D2Mxy/ZffsUKK9eOooBHCQzK+MYn2SRJKXIXcdBqkH0mOsVShu8/a
0gNk49N1q7earwGbHME9Fo00hc4Ye2FoJpBQkRFl6YG0akltipRTovqM5/c/pH1Xc+Q4E+QvYgS9
eaVtq5ZaXi8MSTND7z1//SV671YciNuYm+9F+zARWw2wUChUZWXmR9aYvbK6POhmGBJEVBTgGn4/
4h2nQ2eyQrNi5EWnDce9zpVe2TUWPyLJzwTlo5Qgs12P4X4s+E++1t6Cbj72Qr4rwvRWA+Eed6EU
6RsXBZnt0ORnLh/2uOrcTo+fW1m1er/YqjrYF6JuOhijvyvj7hS1QmbOPUgShTQ0Ob14GsUQvtId
pSLcyGG012VtNpV+/ohCJd1WSrwrtQEcRuk7P06ZDQTDUztJG4T2UyDKN6WmbkO/26fG9EOUq53u
K27XJrFp9HFoxjq/KSb+B+OLsbaP8kBx9vuYz0QELNd/Sx/qLeSsPS22sLbBHZ94tz2TF6/CUppa
LasLi+9GhWbFBw2rIOAl2vo7f7II/tffQjB923njRrPUW+VYvotm5k6iWdxCL81lz16ulgAFMvuA
MRZdBgHA784jVQVYcibUNhsnfcgLDI8JtrLBWCBgHEhA8sTsb4hplteuJj0Lw3RSOgYRvuWEg5Kk
pu/lduAkxxxSYgYAFMMzq327GmYwpaMi98bl9C2hqyHJ3hWIaHr3Lo6vMuRiGG5E3OTbpbSwQF1K
s1FyqZrAQm2jZkugMLpdB3Ah2fWf2e2Q1Uc++u3/roj6cGOI+qke6aS+ILyEh3LLJ2Zhqa/6YXKz
xiYPicBmFWlWS+ELq3RSV/ShJFYG4JgEME4KQ8IG1y/CWwE2oOzEImL+Dy/5d5X0G19RKqErFNF3
yVVPLnj5VXNIm19CaTZn8WCs5X3L1VGhgPd5LcmlEa27pqqgugjuEAOkdVZn1AetA+Z1MLSTyqm1
Ofri9roDrZVPlrapaKCVMQaAScs5HQwXxDfunADarOg5GG8E4DbU9uh3yed1o2svgaVRcmwWiW6A
wBDXIDLxkl6KzHQKLW4CorYvWYCF1fOnkMk/oPvxh8oKtUGeIQKJna17w/Z1x0hZJAvrrrkw8e0A
xnwUE8YoMnNLSCWARc/3RPUGyd8uTsy/iikLg9QJjIREzpTQR9Uk9t+LKLjVpdC+/n2ub5tCd7nk
fuCbIoEJf8pMofjkB9Z00XrCovIyprZEhUgV/+4C+tRB/VaMMTE5gdeZMKvPJlr14DBzxl+83XrR
PbO6tbqshU1yJS/cbjKgUdb7IebQfw2WP5mCnTgjJHQkAPjHXzGa9N7QMnUwVp1dw1A/CDJ4VaKH
sgcec6FSCDiEOMlm5j+JHWDcxcy6CMhB/XYRLMxQfjgM/RT3Oub8MBbxI+JkyENUmIgzIkBj8u6H
VEhup5EJwwQ5jSxgvAhpz2xpTfzJJSzCjvVrYvFrKCdFmSsxwCXzD+CtOAeTrWUuyAw3gtccSslT
ANg6/8HI/ep1+GWXHtqei16p+A6Kyj3ImBqv3Rea06ChKAHx1kC7jAHNXvWohTkqBx7DUc7DAuof
MvBPopphdIjRVFu/ihYmqMshDiuAbYmyegrtHFCCg5f1M9vODuZNPFYj/fJK/u5E4MnhNQN1EZ46
lSLSa1EjlEXa/eBUN40V2rrdOjWgJPJtY/ufpDUpZiZUaq5HnIsGzTXL9Nls1DToCVlYa89uc9M9
Ynz6Udwqd4EnbDiHEGY3bnHsofCFgSmr9epjcAL+dL6ND9lzVzAi4HpYB6GdAfl3jOPTothhqgVq
xIOaqtu1hxnNPt8mfcXxSbQB4mHWwtfj4cIe8bRFbKrnTsTs84W0THCrnfwuYdW1o5sdakA+D9Vi
pvYUcc5vW74wSX/sAdwCPPhGL4ghwRZMI4DKIUmEuS2rTLsKPwMk/N/9pL5vo4VK5vtYH5GA6o4t
BPbIzBRYIhgJzfr7ZmGJuvOFTldinvBVDqEV3kb76g0f8KC/w41uUE0d3NnBlG5ht09gOolviAwE
eht/U+yEkq8miKqA15ZORYZcyuPW4AAUqfhTyZ/H4VFgMbes+szSBhUaOHQsOIPHaZXugzPJiqsj
eDJLE7zR0B+KnfInq6SxurlLk3S6KOmd3wSYKKxtcbA71cQL6o6zipd+n1iJaFaH+FnYlWcC8yn2
xWTmgDrYLArytSt1+SuowxJo+ohUGWndkIq9KcspuIk5q1dz73pUWkuOl3aoE5L50lCMEQ9y1QHC
gv1RGn4ZGQBv6a7H81Fil01ZBqlTkpV53fMhos4E1mP9KNxOu+Ydwt5kQtfRA3AQdzbYmA5strpV
mPNyrdSxGfqwiPMUX7bb5dtxO++n1xyCXTKajYT1ODj5VuMAFcTEEq7mCkvLVOYSl5WCQlHgu/6x
PkBMcR85oS2jCW/2Fon1oeOfWXWAVZDq0iiVoGhq3M8t4RFNgEkLvKAxOVN/iu4yC/PPsqli+Bo6
kr0ZZRbRw+D37Ji/ljwsfgJdiohziM8OM0JE0T7N4avattZ1913NHZYWqCAkZDKG04jyhHAiPR7Q
e53T/T80GobN/f+P3xlLY1Q0KiR0wjsl8t3Cb6xEgZRGzrBAvJ++sJYWqOBjxJyMKQBk0qncmGXT
n5TsPkhkR9Z+Xt+4S+3ymiUqwAzFkIx8ho1ToYwSQNS73YjbYKvcTD+jx85NQJFTwy/xXtiDO0C5
ZfGhSWt383KpVOTpq0AYexU/gAw499vihsjehG5+Ul/BZPoi7aLbfBMc+z3GjR+KrW+mTgdxO2mr
3c+vxj33YGzl8/VNIQHg2p5QsWlAMV4KWx3pQgHBxkBRthHICwRNdacqeiq18P66PXICr9mjAlI9
6pgrjtHIIxkDaCo9xQs3tcd6TrNuUYMKPzIQQFI0on9CtpqQZqnDXb0fXELdj0QBCHWrYw3KrCba
y+9LhR89LoMwHXH2o1+Tpe/4HUHMJBjognq8y723TvxO4EHMHuwqLPfLMDTkseuLPFNtJrWQYpwh
7XR5dG/ULZ68HghaPKasxnUnlugpfdVIJDnKcX0a90S/urC0GyJWOGwzlwmWve6dEk3vLsliFHGS
RNgMASn9B99MUnYJ9UGHgJ+40jIwl+QmLispWnVUQeTBnYxET6KVXRphGofKgGl+R/is1C2Zq2Az
X69eFwsz1PnzR2XkwxpfLptTeypfMv7j+oFbzaoWBqgDp+lZOmoxfBJ91NuBF6wsTm2ZZwTx9Utp
YYY6b7WSaHMm+CS0EdHAhtAYOP8U4HOPRfu/nrAurFEHbc4TKfFBAeMWv4L3ERDjJ+5Ub0MLzQYo
+ckXcjzjLjoQcfHI5O4EBw13BsJ/1Te/fgN90SecMeRJio3VQYKkiPcJINXtPLnN9LOPGR9xPY9b
GKPufE0tmtwn7eDBqnQLSs12XDmq4CpgVpGsOUGRi6gKp8fyjZ3SrMe1hXUqCRhDY+4xe+O7oFgj
rX8Ruq9EmRsci+7sxTfzboLQLbsvwTgcNN5ADKXUz3vYrbJ2kxuDnWfP10/Hesa4WBqVEygynxrV
iGOumKo3PSEDuZefCFQtOGrHDswfN/nHCIxluomdSrAi1iTKas9MXPwAKidQety+goA1grfa45AP
oGW2R/8K6arm8Yd8F+/+4IuSL/btGl5YpcJOUERdHas4rsPkILxBsW066adiO9mE3ZxZo13N8Rbm
qCBUS1nG1xOeIYlmy6BAAvS53BKp29jWH6rAqSKznIEA1H2blQmsQoeWG0xFJrVFMU/ScU7Bgb0B
GUGFPa4xaB04eWum+3qD0WcCZS13nN3s+U3o+WfxLbXqI4uJbrX8tPwpVNhCO5EPhwrbQAaG8x/N
XYTvHB10QkEsoC/KLAZdj1EynRf4wdBzPhIhPP/QA7KHc/k54r+y03gQPMWsMBqKefknoG+yq//t
YAAL/Z6R+FpR12CC/2dwLTljcs7NjiJG7P+puOUqtK9KTwE7Ohvvupqh/OttMp01AEaUqbnSoCNw
Q4ilCedxtuU8SL3jA1+PH4xPKn9ThWnqLBtE7HC6TW+HMxp9To+UJIG93Akd4wfD3vWDK/NUvNLq
TBiDFvlC40guIBQpBIjV0ASNsZc6hmyz0qCLdPy1D0nFp0qQa3BsYsQkeeKtETNf4346RWitiFaO
SUjHeJfN0Yk3JeI/GFrE0GwfA7eNzW5mftnruYxMS8pUqV4IMqnc9OCL7PvRTH1Y1GvGC5tlhopW
RRdAJlSOAPER8H7HwoKXLHlhfMjr+aVMC8aMvFFOeoz6iHBfH5qbeCvu+q2CBjgSihP/grlSD8AW
1PuGDUs8jZE+yTwVh4RQndqSg9PyKEiJTnoqdmFoNjckp0ZA2g7gFk7vpNqcHkrPd/S38pFV0GUk
jDLN65OIuPfUGY4cNMN9qwDm4+tPRRzd1EUdm0XdfmgZyKGEeRuUDRoF4vBLhX6ryfgMjFhxeVkt
Xk4Ye8doO4mQkW5lZ2mDB+lb/YvIEpVH5nOGcXgve7IwhiwGpXQdXWXypuggjwUWnCPYcCApEmPk
tbRZmh/MXaaKK00NnLha456PD2S6KXV9G4+mtxGaqOxBKqY1Kji1jaCU8YhvSui9IJK8H83Eip84
r/bSY8YKveT/9j0yQaIFOBxV1Wh0nNwlQT3pWJvsEZL74E28nW9mr3dIGWfaV77FSvn/Y4FfJqkF
JiNmCDoS7cMDmdsgw7bDbbYNLDK3wUwN10PElzUq9HZAwolhSBAkSBfI1E/kBIh3rZ1D7fo5uCvI
FA7vKqhZyaXjC+997DCOx7rHfv0EKk/M8liKY/IKVu98D+rl1rgRgIklpIqlpZ4Z1og3XvuiVOBN
gyDPAAgi0tNmASmjKAFM3gwOE7ArIFKMbB1cToxWLMuLqPSwDnMpTGN4UaEWZgmJhiJ6ZSxrPfv9
2kQq3EqJ0g8GjxSfyJUET0DnQeMelGxv+VPnqqbsEqbzmTFCsV4TEv61SqOr1G4WtTRGZU/4JDrw
KL/nJtKUp+a2RG2aEUdXO70imMxEXVZkUC9Qa1QmqVZ1A9Paslc+EFL18UG2QKF20FwSdHqrARu/
4A2DKd77J9klgzHFnudN8VKLm5hQlNVL/OsH0c9zzvA1IcoBgZLR2S320E+vzo3n25Wdvyfcruqg
D5NBBoLVg1h/qi8MU5lvqGV6JeiXnQAdOqebJCf87PBMB/LyQNhfS3BG4O+R+cxaPT8L0+Q0L+6X
IEFtZ8gIoxX6WACzF1b/LJ0hfvMSWMh+/2AAetW1Fxap+yUO85JrSnJ6atBY6V78arhIYsBkZzwa
qV2hzS3uu2dmGrx6bS/sUoE4nfw6HybY9Y88aqyCGTj13jg2ECj4qya3KKILwuMpwX+T8aj8qB5q
UqK73DN7aM4eQ6S7aIVuGIFi3We/LFHRls/1Wh5j4GvaPrfKOeosPQ0hj1jJoSsH8RHAlBZ6Jak1
VpxVATNm5pG+54LgxZiTh9kHU+k4x6zRyNUIuVg/FZWjSu8EPoJunlBmn60MbN/cac/Xl7561S1s
UFFYEsSkCaHn4Y3aI6pnkfAmBLe+oEK3xRp6wVQmBqnV+lWO0i7kEsBU/k2utA6HIOc7HNNhR/qT
hKiAPGY0r7DjN1bGvbq8hTHqYPoi+LAjDRQM0EY9EAwIqBAPbGbg1S+1MEOdxqSVZ7EndbqBn80R
MiEDi8htva27MEEdvBKtc1UacEW3tgiSxdzNfkY/84/uZbbqG3kf2QmPoUDG7bLezVlYpTKhfKr4
Io8R2BTz/9KceMiEAMs0I3B2WTnGcVIWfnc9kC+MUqex7uRw0BV4iHEPpgM32mjP+VZyG3gKqnMP
WuYM2+S+9/4g81sNBAvT1JEThASMdRXpypkz6fHmFzLv2Qse5M9LIcNVnesHcDWQLyxSBzBuZF9R
Juxw10WWP+y0DthN4ESVsLCuW2KtjcoUWj2LVMGAJdB14p3XmHzGOZLOaEgwrNDPS9HPxyrvcUFE
Oj4Y96Of3niNFUMY541+PKpFnw9ljPnRZhdB8R2U625Z2J/JliB1slNgsyibWcfvEtUWN3ypjVIL
aSJELYt0kBtLak31lsziT/b4mKNYMHmspzrDNS4lsIVNGXSRwcQTFa8ysIrooY0ysy4lV4iYSdvq
tf7lhZc4sDDFyXGa+y2KIsPwXqsHXbpr5GNrbHCpnYP+DJEWwSzLG05gvCVZ3kL+fWE3C2q/lYlQ
meSfxuEpabbx8Hrd7f/jwlHxdQRDxEAX5fdRhZbi3MEj5bsJ9DTkKQUEpJ1tddC1sS6c9QX9a0yj
GsJC1dUiF+CQqdmvMB5sQ2icXGLhO9f9/8sKleqCjTILM5lsG6I+NxyakrFp6+0Z5csCdXEaVd+G
HWGdk4/BU74VoDXr2/I2eFd3kK9BrREg71b95xZAUu1xP/63r0YjRmNwJyQ8aZ/2LgQNZKcAEQ2K
nykIDEjFk1mxZ3046n41kq7xBQUtAv/REMzqiXeUQ/Po2+IPFZyiPeKKvh94Jpyd5Z0adQL0Losb
SYfd3pU6i3fq+9CtkMffG17m9iKztc9aJ3W5jmqqZAlf4OFQdZXdYVbFNrTyDWxDrCBNXORbUWHh
QtRdGnEx12kaXOivajasdVH3aN0WAC30AOzjHbydbU50yMQm96TjCSwAdBYIJgbSWZVFsoZra6Ri
S13Epa9P5CBON1Cud/2+sLPupZxfszpk3N//kYz9eyZ1KrZEhWz4cYkNHSzjJLniI1khCO5MNHVS
IMnRrmSZJInrlfXRuNvI8PtxHFPS9YAozNS2JtH4De3WzGSnrz9z1W2Z9x5zoXTwSZCqQCAa0IlP
Mp82P5CetygBRtg+qSC5xDn8u4KtCopvaAuqmPilvFWNpJmvawRu8lKAsvA9CMzP4fs7yiQ7DMAz
otvqvi6sUd7KRzP0S0iKS9IJ1GuAxYdls3widJbcNnr+H+1RftoMKQ+NLKQvZB4gfEWB4IjRczQ7
JKDu0kfDvm5v9TB+LY+eG4FGVqqoM5Y3YUiFP/jCQdUYFCLrgVOFVBMQ4RgHoi8IbkzqACPaBJkx
2jPw9hiZBpufQQD3NhN8tb6iL2vU9RC0cdS3GcILHkLvg8OZ3V3iKBjdmHArhRt9k9iGPbOEM9Yb
RotFkp+1yI+api+LnqB7JFSiCcKse0TiqYBn5oPAxAe8/kirKn9MVegqi2dtG+6UvypoYupPEnm8
11WZyjZkeSh8zF2RYYPJaVBWg+YZUFnA9uxZXc9VVIakSQpQ/rwEsU/KlsBNqLzIl9FU7HJncZkr
bTKvwiCF8A4d6dlpUXX/gxHqtdtqaZiKOZmmjVxHmITU0vI98qKQb1vAbNQXkt6w7o3VEAc2D0OG
ELOGAhd1IKuR06OUB296i1ItJrajM4GkliBnuMmfpkPwyQbWrQ6NLGzSfJSkIDNEGbBMo9s9kVIx
vy22wpFNfLV2WJaGqI+otwmwtir6JyXGAvshNhv5KS7er8cY1hYq1Beb9FLwFQmFZm6j4TqEklBr
GuhDZdt4I++hNg5+O4ZJcsPS1+FyYSSsL45j16eh1MVgGQBdEXpf0U681TBfn5xY/rGafy8tUfFG
q7QYxGj4Vo3DW/+oE+mvgmA9TG8BaMRGK1Kc/L1yc89/HwDnYYqKEQPXlkpFnk4JBV4edeKgGnBD
IDSaPKm4TG0RlqvkPpx24eP1/V21iTRJR3UQPAYCdQf7qpAIuU+Gf5XSqop3HaTk1y2s5WuQNvzX
AnXvBkk6QhccFrI8NAO+NdHlc6ZSsiSjMpXy53Vrlx/8bRMX5qhTnkyTWqYVxnKPlSPv0JjdACkc
PVSYOlEA/sk9UOtOmokmTPBx3fQqfATLJG9e6HqBKPV3Vx3ErgrbHLREYCxxIUS3K94j1CbRH05t
QESt1FQIjbb6UkFzBzgocdPso9YqeJP5tFr/rF8/hXpy5JlRoZIBX87A3t28j5LqpPyhSZ6nLLLE
FsR01QHlhplTzKxurQlkrkaYsM7uWsq13BDKucDWLIHVBTcLD6jfC0HKomi0iQ5jiFYuaNs8xWZ8
gtVosfgElLMpkda0zQxnk73kbHyiKdW9g7wZgwfiFrnXTV+bvFvY0HXZC0f4IusyXQ8iix9AuZ8y
DIjCiL8IIqPdNdB/1UswlKgki3gGON4Z3PQ9mF39Jd7Uj+D1YuGF12P01y+gm4FC2RtJAN48vG57
O4FiBsov+ivhzoxeoVPu/eUc5uI70yTyQxkBeAcWW081ml0p3Y6AjsZDY0+cW2RQlig/0+Y2xEZE
fMX44uvZy2K51JUkSKDuqtAIwHKzG1IzSSCd9Vb8bPeQ73snvI9F70LDj9WAlBhHjAbsal0kdg0h
gwueCGIBKpiJzQPzNxCsGK+jw0JiTvQanyt32HCb8Fg+5ncFkTK3Alc8h8f8kd/LG4gR/wEwkMSa
72Hw3wBgkF+/uDbbqReVjgNLTJqf6twVRmQEc8gI7WvV0uV3pwJepDZNppXYAq08TfOHnDw38Wgp
4+v1U71aCV7aoaJZ1qo9n4v4xq1r3PcHzJCb0aNh4caaLQKt9K2aqZm4+thZGqWCVxDJQqFXOMmk
yy/ZYBgyky3kCP5Iq53EpWufi4pbA6ZSA7DNJ17Opa+SEW4koXHBL3ETVnVvBkNxkHLjhbGtjPBs
ULGqFNQgiiNEivxQH4Bzhzh8g1l5IqmcAD/KupTE6/Z0GqGLUl889jLcBS37BPWT2+gs74IbwQVP
q9NuwJUq3g5443SQ6BbuDG8EJvwPcnLWz6BS5aTKEn0q4U38DnzbGZLyHmUO4N8FoBZKoKlYoWIV
OPvlSjoN0m1mNVLKDButmPUBAGGYBBzbhPTNn1VWmTtNtmBx+hMgV2RpgsHWjlDBsfMt3jvVXvYI
OkatIL9HoLv+SbvDoEELKl4Mi5InLWvl1wOETiN44dFVGASgA5Xj2QnEykuLYlPG4W7W/qb+sdxj
KhaBu1meBcJik1cPQfyrnE4xMO/XTwxzX6lAFEp1wVc5EprxEypYnr4zoOxZh2b2s9bNaMeBIVI1
zOlQ2GJjjdA3GDZdDvU/JlyO+Oh/xwudp4JT0cxZORJ05bQDj7uJSr1H8O3pjv1MZ6Q0Oo3ejaSe
E2r+4kwypvxCyGChNtii4gNIXu9kt72TO4ndNEAGNjnUw5mrvX6ZgXDnd3fuMo0fux5uNH4KLmdW
O2EDxi5A3ZVd90AoGNhTIwyTdE915Iw5jEvo24fRe6KnZiM5WnfHcCeSm1z5inRPdVTVJjEa7CxB
22gfXWJq7hRhfICkifG52Wre7LS/0KHbYY5yeE6QSLBYMdXreYx+uQcXsSJoWylJSjwV/Ea3fbU7
ThNnclJ+Kupyn2uGiariA+Cuj3wHyZC2hUSX4bWGsuMzzFwW6sYIdUcxire5qrwIt5WoTntFDmxd
xbBLjHbO4B/aQvX4ZrSSelbMUu23eT85fpxueKk91lH2EUqGBQSoN3DNtu4gBogcOe75F+DsvLap
XC0bvDhXbaXM96GO7553p66Rt2KW7OXOB0ofEU3S96rc3fGVDHBQEN4VqWZLU25zgrSp28yWO+1O
M3RPjUSwZLeeLpUfYHe87QPJu/5pGWmpTjeSB2CZoO2OA9o4gyM8DLhgIHffW+JnejPZ+qa8aa3c
Yz1BmWaptE8N1MZojMtNg+T/3G4bSGb24EDArB7EpUWz/8lu5LE8iAq9mNGfy7zAWrt4qMxSCI8K
l7FaW9czJP2y8qWbqmJTlyR5qG3j1FVoxzTvoLAFuw/IQk76Z3EQ3fRGRm+ENVVFosu1U0rFWmlo
0yKMLokgEZDsQfxCxrhZ9SfGXXmB6CwWmM6zrDQiFuhHo6PjrTBljiS8MPny/qNC8v+eBqhW/B5N
E2gLTAKJ57LXZXa7TXbia+BMkDYjSUnvVFvJMkpU9FnZAMNPLhfNYoVVlRZlMYGUbRoytxg8qR1s
xrFj5HY0pWtpaFIpkvd/8DS7PZpYRN9INkGJfeny/M857aWbsFhTEot4mOTYzMFqC1N/w0Pko3yZ
X0jjIHa1c+UNZ8J7EFmjZscZCKiqh8xlwVZWAdCL7OeSuCx+hhRHNSiA4aMKZoNRm3RHnHmi6sQ+
DkxbVIwx5MSQkhF7zO9QpDSbR876nFzdje9YR4KVOF/mHRfLirihT6sEy+pdlHJkJ9i1pnDXYhAY
5VC7e2Y9URiPPv0il7cwqLd91wgdDBI5vOYMlVykdFxiiogrwzOLrYxEjiuRRaQiS8flSTFwsBb4
UMVNe2i4RlY9Aa6toR7ns5jlmdtJvTJVLW5GgwRq0gIF9u0icWJ2KIji1aUBFspM3daPvCYqimDo
ikDPraSSVvE1kf7lUt7Ui6NUMUYa/iOafVmgvDEQOV9BdkhcpN32ujlH6JcFjm4LJZJTBfTl9V1y
qgRz2EgsJuL1JPHLNnXxNSl4osHJj7pE+larR4k/qukDI6KxdpB6cuTR0KrIY8hTLjint7kb7fwt
vyXvY6gmPdePzEO3ftN+rYryyiDjhDwjMVS58Fo2ZvbGncVbf9PvePcf/TsUXAAImljo6/+oXX6Z
phy0jNBIkFP0l0iFILK0AjqfEb4lrvjUSvBYv00Bf2UByFhbTF2IsZFlmUzS8K56z+fRmnjWlCXD
Aj2fMk6KVMsaDnoSDaNZ6+LTILMQ9SwbVFkjE1DSKEkeH6K3UQtHIf1guCLD3VXynFkEx6mY9KIm
lWWi7tAepl1vE7pm6azeS7tmOx9Lj+mM61nRvx6hUpWMGDyjgVQhZ+A2I2DJqTv1m+6Vf/Whrofy
auVOH4rmQL2oYwI0V6OzIUOBHgoEwM1TbpEWQdjoQ0Hoe3wvtPoQL3ztXBwJXcFljP0zBwCAG5il
5dUv+WWYruDnmT9Xkw8K0HDElHEjg/Eil35c/5gsG5S3VALfqJVvYIJFg+BDlG0VlnjOatq8WAXl
LcmcqGIX+obL74iXtBvF+xNSmfUre2GH8pAqj7Ix9YGXmnbVu+bOm+F1hEK4YlX3f1CKWE0wF9bI
vi7OQK+qWdmq+DayNzmZEzj+A79F0RK4fMwc2TPjM637oKaomArheZGmXw/VKJDmpoUrKKDRTIF2
Azti2U1uEUIzNmQ8slYjv/FljQq/ci+ht19g+kWBRqhV+RWeA6VxDyaxGMNd+h5cSCDdrX0mB/z6
rn4Zpo6aMpSlKlWYGZlP+VZ8grgO2qUgBQmBIiQ3DXNwbTWsfK2UDsizLwqY9m8wfenvZIDZx00B
lUfNlF/VH77bOjOGhmvdiR9Zk7yrMXRhmD53rRL2EGTHB+U+1BgQo+KXMnf29cO9fo8urFBnr8ma
KqlbuI1wIhim3IYO2lE+aR7ZTsIHxhIlZS2LOoRRVkUTH8OgYkD4oLlXil+yyoCfrXknSCBkCSPQ
gPHQVOhSy/Ho7INHOK94rxswBV24nZDvdZSDclWy1dRwGfu4tqylSepAgA9CGwYypKb3oHoixfP6
FO36vWFJd0Sic35iv6/WXFMmWCyNR76sidRZGMI8DeMGZ6EqtRsVT2azikLNVNRhL2oGYxhgLUjL
ggx2Zkj0ijy9p60uxZWc16QXkoCiTt5mW8kJd6wSyuo+gjxX0w1V4uVvXOk8D/ClCBhtKZ3T5LUd
P/D2MRkfa9U/FkbIxi5C85SEY96jowXKQwJhBV1bYuoVsHPZMToS8HyxnWcL+g4uUhhmjZocKfot
JwNDo/AQBNFAUPe7dQUSCCLHI3VV9PG+U9vYHLuad0PD1+2yNiBCOqpoeySDpfoC/LVwAwmMdWr+
k7ENq/6z+CHU2Z8quVW1AoApkqVhNq66y+9BR3MbPycHwRKc3vPRydTNVmZEHXL1XdsBKga0QT0o
xgThzpA7SW1kxgbzAcsyQf598YmbFtVcMYMJwnRIFOrR7Jdii/8x7wQr3gCI+RCyUtBV313sJ/n3
hc0gm9We43ApRh3wIl0M4NcvSf2LEa6l91C+yw2qFCdqhWvB2LWhZo/QYfCFv3mvInxKig64FzSC
qKWobRAp7QhOzpIDA5XylpSGKWoPDAdcPQkLK9RamtTnKr2FFf9I6kNiZZLZH8WTnDZBd4iF+Vmt
ACxXRb1XFXFOMz3HOIfsYV73MjjjEiVu8aQ/jFa1lTfJqUPB9m+ejbImEdoBmdxKlL/zuaC2AE4h
dqbao8DnhzZkiu6u3uRLI5THa71mKGIQELHv+jCDjU7aGGf+RIbrW0t8Ti2Wtt5qPg1RC15UZUhi
fVPc7I0m0ipwm3iTRdgNMZjzk7x4eBdNvhOrArYKkF1Yo986vi/LWVCF0KmZZzvWOLfPzuIYgJ6a
R2EqsnJh8mQFwrgBz4omq/fF10Jp1BLQFX7TtGTWO9bcahRKcyzE2zQZFbMZFOi0CumpyiRGjr0W
ThRQ3yjI5lX1G1mYWEoGpLwMpLpTbSb5c6MBr6vcXT+Da3cANEmQRAiiomO+4veY1UhQvq5DlHDa
Qtmq3ZvRd1YUfrYGC7O6FpCXhqjLJg00Pi1bGJpU3LncaHZFY11fy2pPa2mDOmdRP2tDU+DOjjGR
LNnGh/YRn6BhCDED3h7uVdxm9wMTybf6nRZbSB08oQecoExQThGM0xzeBIpqKtyGsbS1552CCAK5
CgxV4M/v3ynJJq5OOyDgw22P8l7SmIRsUniOjtNJvUeRAfLBm/SOe51fr1tmGKbb29MUgtmEAEQ0
0NJpCsyUsD38ROq2iWTGMle38muVdJu7jFEZHklRvS/qXdn3D0FZbuJ08q6vabUxgcsNoQtqF5BK
oi6CTA54Y45hJz6ou86bN0RfCzij8x/MS60FDwR+Cd8NRxlynb9/uVA3eJBWwD2gIuYGmVmBUKzf
EO23xtVNwmY9PRPJcPZ9t0rtrci6BslCDNhCE+p300mFjmRIugb953ySdwKAh2ayFwCLC0F4pXjQ
tt+3T8GrcXnt/UENZO2CVxRFFTRDUJVvspCFNqVzNOENSwpjmROf5sCU7iZXBK5WeB1ZszCrvrow
R+UT+tiPOkeuCOiPOslG2JcHfZdtCIYK8s+aTQjMIttAicK97lCrwW1hmPKnls+gAVTJqNpCUCzR
35WREabXXl/LjSROtkgtMymcOgC1fVcGlIjQJBHO7nTHymBXkwhFhXwT9OBkoNMpZy1LqQ1yDqed
PAmyO2EPMQZLv++fCNDPd4qNeL6+c0yL1L0gqUoF5n4gdqpf2Y0McGyFWeLaCbz517CNHYPNJ0Nu
Afr1sVwjdUv4xlSJQKMSfIDgCja6BrflB5nUJL369MhnJmOJq1FNhWyoAvQx/00AMvO7bMJzF23Q
uxxik+DTyyyDUDD7m2Dbo4IEzpOfLHT3qkvqqH1oKkLAN9GxzCjVLK1x3xbCWx3fNVPDWhbxhW/7
uLBAnTaeDCvr5N4TQRsLMnANnEq6qb6gcsREVqzSjigLY9QJm/U87gYOyyENSQDZNsAhODmydwMs
DzKYzqHEuPsTFc1VJN/SMnX0ODlJFam8HAnMuotO5YmSmbamPFgJCo/ILSQLGrD3mM8AFZtTfyoh
BmDBlGgxT+fqVbLYBCqel4IMmbOMXFtbIbR5B0oBxwiSNGSI2jf9fbIFa5plbOu/I2lc7IJGxikW
ASgVJmMKCAK4cYAAtjqv33+qZvHQgqSNBTRb3XKVR0VLUJD8fpORy1HGmg0ZnhX9Gt2k8DSXICcf
0xijVYRTO3LxuC6BwZVfyl+zZewwr4MJz79hf1n+DOrL99LY+lWOASF+ODcZ3sFZYLbhz6T3WUdp
7eJaWqI+rGgkOUQlkOpPO1KtyN1UdHzJxBiU9kGksXzMQAF2G3AWD2rS8/X4tOZVC+P0PHAT/R/S
rmNXchwJfpEAeXOlpFL5et70RWgr772+foNvdrs0fOriYuYwmMMDOotUMphME6HEgplgmf7YkX7s
oZN+DhRIffQdCVLo1U5Ptw2uvsNxyeDDKhamyVQKmAtnitJeVTsRiacCU5Xh17jWXaktMWzljtK2
K3Lo4aCp6ZiBF69vVKJVL93wkg/PRp4RveNKx6xB5fLnMEBWza1QjqhcIA3RpQTkyPdoWaXF5Ab6
a37vjV9CqAHd3gP6b7LgubTJ4FmeNX0oZBkeJ+V7B3ElrS42ZRJsmrz6B6HD0hLjxYael1OcKAjg
JelcmtUh6tRznGsOBO0Ve9DVX0ZWb9Bxz7G7+hpbGmac2i+QmtdqoNVfY/Roc94argB9a3vc+2jc
p7w8jUH059s7u9q7srDLTtLKU67UcQz00B7HDRW0QU1Ka9DbJdxTSqxi63MFKTlfU2PCJlVBY5c8
owDcIvUfvzdEmp0J7IJeREnyz9bPsrBBE5R6/6gNablY+e9HSYNYeC0WCU1pSRuagwF5uqd45blE
9YZ3AXEOCpvH0qIobnQTl4CgPZTlq+W/cD4d/bWfT4VhGIqiG0iPM6FZZCW6XyP34Pmpg2GpIx25
sGxRQLBbOCWXlXItqtYx4v0/c3S9CxxqhGoCGxZkd2hXdX5pt9IehecDr6axmihb2mHwDoK8E7IC
MVWSox+p8+JLgElofZNd/g+XWMXzxaoYOMuoulmowxkDA6WovidlZvvoktlTQDOJtVcLgmlOcH1C
Qf5Aa9G3v+K6l1x3lYE2pTND0xeKBMyI76J0nGZOBvwPB/xqgEG0BMGIpISorNM0z9w4aeAEEQLC
dlsc0dab/oBcAaeiyPMUBsusoRLqUUAGV+rrfS89yP5e7A6TOjq1odlWnpNwKDlXxOo+0mq+pYCM
/JOsYqIEljGqeDbU0ddafA8Tzmnj/fsMdASgcGrFDiF1Yj36ARLuAiewWE3ZfvQj/HcFzHHupDET
hRJUMaLZP/pF7egT5nrOcwF9omB0oig/aRqa7g2Oh6w9uJZ26coX59qIFSWvB9wASXRKws7u2v0c
y85tN//D6lQduR3URZED/7uVLgys3uqwuv+9yRUPnN6IS7n4QffpEywqvy2xN9oEpq0oacFHAZHJ
3imQQIqd+lC8QSDxiNz+gYfz6/t3tcdcZ3mSRGYV4OYem8AOfM1JlG8lGk45G7jugFczjAPOWVuo
hhTGnhLKnpJ3rj/Lx9lQTVL66ausGi5ySk96Cv4YCXwR4/wkqdmmCrtTMWN65PavWR1e0hebzDhr
lg5iHdHP2UzE96Q78b4Ei6YDQpVT2WIYH5RfYDoZ3fwh8Qkd/+O1ZvN2nfFas9RHdNWgnNJGk5M2
DzOotyeBR+C5GqogDYHxHWQFoNr6d6/NxlIfSmhfeX7pH2OIG5fiz1xV76B1ytnR9c97tcTANAb6
zTw1ex+PtcTRu3iDeJdjYvWqWyyGOYJ4mMt6oAHCarlwFF+1i96yOzSDipVJVKG7m1Ieu9/qiLF+
tcnOJqAqipIXtUm1kdTJnvBggxIaZHrQ5Oe2rmJrgR1/4Z1JzlLZzNww6amKUTNUGXTwQ6DNA8NY
RO4yW0/KbVsd5PGBcyBWH6WLhcp/9xRLMTK1DoGi+nwaXMoyErjSWb3z37tn0KuQS+Cicrs1H9+x
ZpCG/0zv9Z6MHhXHuP1T1h+Mi5/CnM0mlAO5mwCA8XEAvZPiaNBVDlw6sBHJZPxF88kd6fYQyb5t
efXeXxhmz+Ro1nNu4UzSfKgCgpDWDbfJhvdx10OahR2KDYsbSw+lVqhjjdb6xNCVlPww99bRmowe
L/J5XyjRazkMh7bJ73CK3tQxs0ewIjntlH65veL1YHXxU5jwMdUHXZdppieNSPAgooyMruqnBKM+
w4WvjqHwdpjBo9wKZb/M4NeW3nm639p11KC8a+7aNDtZneEkQ3AH7SInboJdUoI1ooAiSqpuC8tI
UapMd+AVdNS6c4ykO0IHqCNGY5gkKcx9r0FBQPUPYlLcRxaaTJR8fJ4ajI+PguGaWX2IR5MIXf3Q
hPMlCuUD8k73SDVCC1dLMAdtoVNkkuwJNCS3d3kd639j44dwwOJ7C0ZpCkGKTfb9yemqXSFXds0T
zeYZYdCxoXLvGKlAnDy/Jskh06AurPFKdh9DYJ+Dk99LUZjMoDB0Fd5ROJv6/cco02OGsYMKRQo6
ytQDGhQqa9wcKDUY78pcJdJZgPGHtuxiHwMhEQRBmRBheoqEa1sBfU5ykmOi7yJb2yiH4icFCfCX
b+RvzaGzZ1d5Ti68Jw9npxUGKuPZyBRfB0zE8VGQHhrlV8+jbv4A+E/7rIL6wJDpg5/lDJoEpdG7
j46mzQBPBikR5dZDgIKaXmG32xqzTsNTcxz3I4ZZqCg5L2e1elQXv4BBhrGfM6Xp8SDpYgyLKhBx
ENvplPjQli8E82EszaNZAqFLnhrJOiahfon7XMFDmk08SOboN1KDO5emkqhCHpXNnr1iV0Crgtet
s1od1hfWGNCvumhOxQLVvMotd9aGEnmWbnSHPjzuVCB3ZQzwqygOhWkP+MtRDvJUN3yk/GEzCC4I
yIP59uhN+dmLrjvJfMNYt6JBpyWEygUvwR5DM/sALY/hWXGTTXfgNjvSp8Itewy8j1OphgoyzB99
eNGhekbjLxR421PqcQng6Cn7bAs1NtqNJElsiDQ2s5pIfYNM5+VDF2hfb78b3ocqj1dw2mH/8OGu
xpgj76uDqYgBGjLULzQGNA4Qkvk+2jgZ1E94a1sFGPVqjQmAfKGfimpCLNaGxbGNwTiuxa4eiZvb
19JqyL4ww3i+mRaYDpWwqC4LSYlbr1QL97YJ3koYhx+1tNcGWUQhSXmPxxepexjHp9smVmvK+mIZ
jJP7SCNKMaU06kGx4VYPtKtdyJB4pnOuwt56iTZcR+c5H+PokS7oeabhC9F5UIybY6J3vu8hATht
Uzt946xw/Rhf/YF5W+m9ZeV9jESpsA3OteZSTh4Bctp15nTH9syfOV+PUBd7ygQTvWkYZVng3di+
NZWtv3Sn7IRu2pqA9Ts8oOL7rfjGWeQ6dvxeJBtZGFYrmkWOoBhsErvhJ506R2+oXZP8C0/DbPV1
dV0dG0eUchxi2gKpCAw4EaP4nkWn3nycUUhVRaK2Cae1bz13tLDHoEfQhFZpCYCqj8zzhjIFDE7w
fxTO1+/s6x4ywCFqldEUBkptadARGayQ45fZBNWb8CinT1N91MefnK+2Rqy3OHwfbGiLkKwV+6rI
JEQJWtFUZNZ0N9OLjBQQtDWG9GuS4QafGqeUsn1dCh7HOj1mN+4AhYGXrkROFpw3lBM72Oqe7oKx
atd4tK942Iz3+KZutkl/8kIj3vFQGMipWtUXyw4HEq+mv+hiIQFDiz8NiSG8xy+Sr8fd6KmS8Z9i
fdIWUwRRSWVaJM/wnHGMjdF5EZj70PUkuKUrvs+1newkVwfRUE7mr7XHYzCkS/q01dcfwDbkqrlU
677RJRhN6N0wbct3CH8bJB20L53a8FqsVu+NhTUmJ9mbaolMDzC9wKMuNPaSpdkttwC1iqsLK8y5
HITJD7Me77IYuTcbg8V08N06+1tjskHHgImQf4Q8C4vMARXQtCpPSgRcbfuGdE187tT61NXSy6gH
OzwUFdI2GHLmnBO6kFsfj7np/RaDJyqIPD0ltWk7TXISH0fI0YVQ9A42Fichvx4tLVbJHEtNKLWx
9+Gs6ZGG1AVCTkwMoqustPk8VDxXYc5iYM5t35dAoEh+D/VLoQTEjy+cDeQZYe77yTcmyaJNA+jF
eQRP9C7bx7ighu8GOslGlw4P8V6Zq9GZpsngVNcMkMYyJusKvC9hAoyJ0sQxwte6/8ZZ1LpXXC0w
YUXlh13QhhUy8pcODZTo6XLpKNBfo5W82vV6xn2xHiakqKussLoO7yyq5Nlndvykn/IPAfRsJAVa
5FIyyCROMVEAlUQwubu8HV2HsN/rZYc7dVGMGnVGhNEWGHXS4+klGa0jiJXBxFoF97d3d91jrsYY
BJtzWY4CE4mSyoxtLZaIVUKietjdtsJbEv3Ei+tX1ger0CivU1n3dm/GpARDT48HmNZnm9um1uPs
6wf8NHJfGkGGqRPU2V5AupI3ToIx5wgNeaVO6gjkkDVONy/S5i2QQS6UYeMwGJFrkYponxuRI0Sq
bQYYxQhz5/YCV4OJxfoY1JqKvMhNBahVguu6RHqx8b9Z6IzSu8dm4py91Qh0YYsue/HdMsz2DrmP
ZJ1IRTjzXzpUIpVHRdMdQXuHBiy5vbT1gGVhjwETdczzyaAvyhotK+UPNPR9aNiidAHmL364wnN+
BlmyVP5vM5CIpsXyq2h6dfmVsyQOerFaUmBn0GLBACSDMrzeUXU49U5CHzFaBv+PLkXOitiOSCGB
U1jqgCHjSCXD0BNhzkmp8bS4OX5hMKhRh9IciBm0hv08cXDaSBF/nYd7VbmrkZU3uLOxnE006N8X
fmh2/TBaIRJEcVp/tcB9RxozPfvh9A0cF+WmLrVNKvQXXdbuDCn1VCX7OVfCxHNP3s9gwqIxA4uA
ZWSYd4GmtHKM9tOd/sGl8Y81pXXN1C0DLND6JzHTWC/qqWkAzXSSjeaO0kt7eJoq4jvBrj5QGrfy
PnI68IHfc2s/6450Nc6cfF9DH5JZo07abuhIorSNhK35TnPnVLI7/DL5thoQXnPrHwDgapYBAL00
y8RIAd7hTrSpRAvG1bejne1oEwNkXHkJs/Xo5WqPQQBrwhxRS3UnqN6z5ASHyO1fQcjyYm7E7WPu
8QYGefaY6EKRploQarx85wLU9XlsFzKP5XX1cX11GzZB0QqdCB55YGi8o3x/LV7xVLb633oIm53w
jUZrNCoXgHyWOhGtI+Wu86QcRNMZVWwO0Cr8pQfGcSdm199Dvz8aW9gwBUH1W5ry1y7DS0Ny0F/Q
+Xh0JtAOCP41sZ4YWWwpc+4xL+QrMpUjiNPMztsKnZQvpTW41eDbcmPaQeUkNbj6k5Bz13PchU1b
yH0VyYrW+Zu52VYmZLjD3L19P3HO+afURAMCwG7A9STPpxp2ShTWOYeMtwgGStpKnKqMzrUlGqoH
yVupvt9ew3oVavF9GNSo2siMpQH5lTEAXanoBufZASnKU7IHr75G1EsOGaQPVe94H2zMb8KO95bk
rZHBkV6XxU6oEf/1xWVIX+Im4t09qxmsxRoZ5DCVrCsCBSGzlYQZGbLMG5PclsrpaJT9q1yHPxUj
dluhctGws7m9wRwnYZvxaf3CDyTUg1J0lMSmQsJYJw2It2+b+cPb6/fBZud+B3XWdZ0mIGPFzo/F
wU9I9qJszBddJZR9tnXVN+O+BZ0xFVGlIxe8OP4POYHrT6AhwCLS6IfWL9V+oDNtdPo/QVOb5bao
1abImfPSLFxrn4BlyuesR/5I9aozdO+p3kv4jc6ThDXhv9U5V4NKvXixuKgP0dCRoAmWNo40IN3G
ACLU3HhXAz3Qn9M41z2k7rQ007ZBMlAGPogrnJusPI3mdOggPyRbFacFdlXubBEkqQy4JJPWhjkl
Km7RVlyAzhN5joiI+/Ao7yPkCgTb36JpokN3cU36r+X9dJTJ/8HKTyPeW2tmIKgPeq3pDXpEjlQy
ViKhkx+mDS1gcjsvebYYsNE1oY181NpQeG6PWCQGZ6ktHeK0vE/JO/kM6hS6H3VlDHKKrvwxBRdp
7iB9sLt97Dk22EbSwEoHo4tF6BxJ7ZsoiNvaGnf+EPKSY5xtY+chaj8VLcihJ5hnKnfGgQYNdFiM
Nsfytu0PSYjfR4BVGhOgZS9mBdBaP52oclpxMp8wW4kh/L3i4o51B97bmbeLDJTkk1j1pQkomcG7
Plm25D8WauTc/lSrE4+L46YxCNKbLYjOBERCtM1DQMCVoufCBv+EJ4i2dkqefHB0f8jWCO/g1N/e
Ns9bI/37AlhyyLxPVoPAr0DPcWpGRNAHxwDzxW0z3FUyoKJnYx3NAl5ezS+lIApEEmi7xRRDLK50
EUikJD7Q7kJ0jDs6d26HE0uwGdVZq+ZcyPBGUEjxMoLDJNnTpkYNbZxQi/nCj29528rgSQ9WXaPW
EaAV7UNRY2pAeGyM+9t7yrl6NAZINKMd1CZAWlX2fI9G7BL60lvu1UNh9gYMs7nTvjB8vWiBV3WP
8KSofNK2MxlC5dRIlWiPTcIJjTgfS6egs3BJMUbLxRTh/pFVlcTyVspeb28cL0ZgaUs7CYLuJWVc
US7hXXnXnGRhp4LnXAEXWDiS3nBvG+StiAESSR2CplJ82CvfTSEkpsAbpeW9pz40HRabNohtjf5I
oEhTJwoZxAqfKlQdUQseRwMv/ao+hXkP0oJO3vQpV9yAxnCfnESXJUWRRMx5stJXiVYmg5IgzAwl
BA0WEU+UrzGQHHEz7fh9tKuuvzDHYGYqCUUkjB8hJQqh23pL6apL7jT6+itoYYdBRzBCZsg1Ah37
N/HXJdk2CQnCvS5AlqgEKz6S7rbWOhMEmUUiH2NwfPDj51UoWfwGBjm7tg9kPcVxCLu9MrxU5iUs
eMMC60mihREm1hLCMQiLoP6rRBNtqViZPYPsidCBc30b7w0evxn92Z89xhJBj4e5GoUlNYwnpa6E
EaLdE7iOerO8j4t53475zpok7/bxWz/v+m9bbP6mrhXDHEeEDt1e9yj1rL6TPHrcKRsLr9y1Pjiw
sMbgV5Qk0yhKOIpWsmkDKC0Zm8hF7rj+ZtjjhKICaPhLcGhveCHS+qm4LpN5aAWdqGixj2X+9RYx
d5pH01S8kGH1yxkAXwmMYBZyqX/H58G3BI0qsHq6+GWqUK5D78OM0ebI5CWpV11/YYm5ReesEGNw
wMJS+T0aT5WxS+p/FMIubDC3qJi3CRjbJvrakTbx2wzOlZZAXM3NR8LrOKW/95PP/7YFxeG/7xxY
lYRAE/DKiDSVdN1D0Ix2q27G8d0yezKJj7f9fvXaWZhjHDETQO+nW4h6DN90peoxKHi0src/kMHK
mLW63lmphnaqSnhN9S+N/1WXv95exPrhXayCuTznWmmkdMKmifXG/NC9Vx6CnVo7FH35TQW8TWOu
liYNCznwkb5u5P7Uy2gxj4qE82HWIWKxJuZe0eV89vM2oCe1lzF8BjXYBK3daCs9D6ApJIkTONmB
lynnfS3mJtH7XpBzynASqiMRrV+y/2ya3EiEt4EMPGS4mPthwPeCLE8Kwhig7Z0EypgZTKPydvT+
4Q252E0GJuQmFcxYB+BWSQT65NA2qgexEOzbjrg+wbIwwyAFGr/C2FcBr4LoD0RMErtqjDtFjs9h
bTimNh7iuEFwVw4NwUt1JmEd7NJivhd97TjP7Zcqy2pbVsyzooCga7DqI4bxXvVpsJVQOIvqkBAM
8903VbCds2giuQLy8q7fDJp2V6f6W5paJ0UaL7lSXZSkOFk+yB7N5CxIUDrtpf0o10/WHOSchXM+
6EfouQgt/WpC+3OKTHbVWvdd0E/IOBuvtzeX45osIdwQVGro08b/zNJcU4AaVtjuzXHg5LbWkwiG
hiZWERRtIks7XPtzapVVAXJJaDDrNlKD+r7ZTJsadY7ptQB/GDgf7/7J2q42mWMHBadKKBot8mbt
ITVO1fhqqRxAWd++qwnmzBlaoOcKHTMqJqGylTLe6lZ8qCHlyXnHr/vC1RBz1PCG7qR0xJUyiVAt
a6S91gWcwbT1S/JqgjlmYyBOtVLhQs7L9NGszZdwHA7TWB0afTxEivgMTj+Oh3O2jy3xT3FtqT60
cLzET70xs/ZSMxNpMDibtz7eePU+tsYfmnkP7mCMHreZBH6UsnLQvAMEsb4rifCYtkj0hMObb4bn
MEdqS5ZRni4FCNTll9lQzkM42UEqPw5g+fRu+yjvYLDtAIYfG1CVAbjJ9+0xv0udwqYDVf5jdUSr
COhUeGEyb8+Vv8dCg5kZyHrBk6TWG43WHvOASPWv28viuKtB/76ALvQWZJghwbNGjvZV/ySAXv+2
gfX6yuKT0mUuLESDNJRKgBBVOMwbKoVZnNKd7OU7milHk49FKmcqSAOJrxTDa7zCLW+BDLZYcdAX
RUW5CVCqzYzdHHCAmSLH55D192lkGTSbTDZ78OFjgNF6LMxjbLwpUkva8T00Xm5v5R8CvaspBlvA
MjeGUYlTqHryL+R3Pf1Jx/sTvaP3fMpK3roYlFEwxFYZMVBGGO8U4dnPjlZwr85vicptwaXf4MYW
mkzUL3bWAP5tbOFg0wYMVNdDohcQvjfQh1vORPlV4Bma2gNPY2j9iFmgFrEMsC8ozBETrVgzkrAA
uXcLesWhtxV5Lw1PnM+27oJXK8wZy+daDS0ZNDR0ec1sQ0GZTqkkUI4OfhiTS+FD5RECrCcsjKtV
5tyVZQC5hBA3Hh2sEEeMrEd2tAPdDZVsTrCb5uTcXug6W93CJHPW2iiLBr+Ay9ROdjZBIkYp3DaD
l3wRByK8ZGAjeEsfRPLBDGIdBcAN4c4f0DfbZ2e6rpv69QJvQOAWBYIEgbFhTxltCy8DE7cOsh9I
f21vL/iDnu2WLeZANkHZC7oA/p3BniCfYO4LkKxSbe54AwoeL3fKYw9yYt+hRJ6ZB9aH8EJ5EvNz
sZmgZ6rZoHICsyeE8g4+obl9ypcInb671kahmctTzvNE5kzrfaBJiUKfbu7oDGdt04DKI9iZ0NSu
NjoYkLilbXqCbuwQW8UXlXqIyhkWWwfoPwP+YwcTRWjpan40Oz7JMOdEs9V8o1f/p8/eSMTMoHEl
vxTW0+3vvg6Nv11MZdNImD9MStNE1qV5MCyDRFlHLOEhbF/G+e22qfXhluuZUhmIious9kcIqsDF
tO+9gq480Z1DIm0rFGIPVLBS31Q5kb6WZ+jMcUdbVvfTlEE1g8EakM4zGZJG7Zs6pipsnVX+VKv0
0coEuxLL99vLpAflk5sszDA7WlVKk9QRWKUwFLXpp/NUPkumuq3Q9oR3DhmCzr1tcP0uXVhk9lUJ
RlWZDYDyhEOHafngXn4XfmYyUdxpCzoJzgLXR6kX9phLoGxlIa4q9DzRSyD9kbk+CiqYwvzBr0fx
vhn9+wIBa9GIhkTDZmZ43fgQU4d/Om30g7ODq2CyWBGD9mKWQ56vr9DYcRL3wTbf+I4anenRpu3u
0HirBzt65RjlrY1B99jy+1ClPU/txvQoLR5F2nH7vXRnW/BAufIscR6n6xepCTU7aDvIaIplQLNI
+zbQWtxqOIEWoXp6dP5Sfeyc4g4ZNo83irGe+7oaZB9bxugrY97hpfHfcMiuS2dGi9WWki5FJaoN
8rc0cfWH23srr+/t74Wyjy/TqLO5zSp6fSdn8EdsQHmaPmUPVLLNcs3d7Gln6rOKq+1lp/bCL1Tg
gk9GuO5Y19/BgEEsgehlLJCtiiQQpKt3wcTb4vWVWmiQA9s0VYz6+wnxLRVfNdfhRZlIgiQhVnFX
4hFye0PXX7Ow8D8zTHgQ6tYcGTM8p8WG0rg22revOuboBLsl0RMlz5J+CjuNczLXwfRqlnHYFgMU
OYQsUF6pRHfEPIo0Hyfze696alcSDNfZnHXSD/IZvX8bZC/5Lmog6YzKChyWklLkTv+NTrVZHhj9
t/8oR3vdVPaGF5JemIwAxhJQ1ErqZcjRaVW6t5fEcRD2hk+lJNFHs6GzQvkOSu27RJsvUq5xzPzh
FrruHHML9YMhjCYlaqDiTEFGqFT6CMlYxYbuD1i0nNvL4tqjR29xNXQBrqCAMlmhWe2HCkgBN8y9
uCkc8cCnalh91i2+FN3khbEAVOW+mCOtN5kK2H1HO+rNTTfPd4Iuc8Yq1yHjuo/MXaRmRdTM9OWR
lOi+iF8L7fn2zvEcgkGMIZrqYK4oNsIZRAGS2qJvVyOX/5p3lBjIMPpB8tMET+EY+RFwfYePwQny
gJTSBm19l6Dybq9r/bKxoGulo3HMslh9q3EOuzGqIddHq3umuKUKYSHeK+WEYosAYVwQiqeelW9u
213dz4VZ5oPlRVc1c4t3QTU8JypQqUVjHDRV/p0V5qtZudRBmRk9VcP0LFWvovagcz/ZeoJrsRTm
k1mmJKL5NKTXZu9k6VZsCN1CAwMk/lsDiY0SKnqBLRLxtTuAovKkPf27VTJ4r6howsB4B6Qw1Kca
k6rDc6txgqDVo3xdI1vhKHur8GMZF6Y2GE5uKQTK5ZhC0EhnclvRKOZ9uk0WtpgnB7JOTTlgvBeP
VNpXLxFwytbbxrG8/iyS/GRwsGM9s7swSM/kAqfMTtPjUMLY0WBbF9ASu+GF5mYMb0Yki0Lj5p9V
ABcWGdhPUYyQagloolz8+wjE3G1j9zFyBB/JvC/Ig74avAZDzon72IXFKpsia8eEQqQsFAdJlzyl
LjeoffOuGJqsu/X56O9Y2AFFYAJBA3S8Gpd6p33D8wBD4OqR3/G9fpktdpHBkBbzHUob43RPe2lj
gTqEqtBOqHrT4jAvj7z+gFtYY7BEhLYQuDyAWONGnwjNvvZEOzVH5TlyePf06nW2sMVAimBaQZoj
+woODcgk+WDfT/V/B8AfeYfFZ6oFhNixjMR/p6tf67bzulk6txHPzHpO8LqUD/Rc2BGTSJiGBu9e
1fMn0uz1E1Ksm9xJ9vKLsTV828KbAtmguwbU/3skwWIib3OPx4/Hc5aPRrbF74hbqUa1FNWUMCLp
zkRmUHDns/9oQCuF35rP+YAfEwRLa12ZYn4FcRZK1m5pgsM95xVqV6P8xcYyGGJFcmOFoYEu+ZpI
3zEGdz/8tDIye9KEubTZpcsqnGlL+Rd4Sdb15VGxQxP8e7LB2K70VG87GWdhao5pqpFB4o0erV84
Vwv0Fyw2sBq7ou6iABcO5AQdYwwlO5Syg+hX36q455GK/eEOv5pjQKtPil41aftz4/pefzEhgVQS
6iKVI4E3S4E4umJ3FxC62uNFfehEroD9HwKx609g0KzRpszPJSSkxo38K43c3BkBaMWxfwm3gzN+
payRMq9KsH4pXI0yoNZ1UqfoNSZI8kQER4LujD1asRXe6PYfTt/VDgNoRSFCt09H/DC+hU+Umcd0
us34i4r08LkseN7JxEN5a9bQbMXJkAQw+xlf0/b77YCLY4CtVxkYd5dN+t4N0uEs54InB8PzbROc
D8Nq5U3zLBkz1cHRrTtrPgThg5HxqLd4Npi4J85HdPV1AKnGTc7Go+8NHng4aNUNkiSm8//Nta4T
lVq/XcFksEMZs26OSzr2Ocjh0QiKELJZRbzvIjF8061Sm4hUqZYTaXj+BKb2YoAuh2hz4k5+biEf
nLfpIyRG0hM4Dn4MRozqi2E2Dtq7L1VpNaQSDYlIPsSnQOoPIZBJTZ1+KB5ufyDqRJ/DnOsyGICq
qyHsprBFeVRriJnURNd3rbYbOuQ9i44MM3Sj8f/bRtfbrRebRz/pAhbTNJdyELX8lS+IDm1vBzPx
B0dFPVFzVdK+9L/A7qtleC8Gtn6I3aTf8BoTKCjcWjqDVGImJlavojEZl4AdiJjBwWdpkqNufUlF
Xti6PhezWDIDUVpUVxi4Q+NT46r7NIKefGXHOene6fAZnbxuLtMBEknQM/xnYdj1GzOoFUl+14QK
iC00gSbR3rlihjwgYZAqTRGPJymcKAaVeZj/kHkNrjzgZanJdMVoq4CKCkJYGi+beQsRFLc5ovBo
C1y5Mt4dxsoDF10xpSJdT+POBQE/hlPjWf9kPKD6+USrzoJjZiThsQ+sCyxdfcRikCxre8UaKGk4
OOfesq8teO4yu96aT7SpEmO9+/bMz9Ovj4EurDJIJvn52EQ1Vjvsa4zZPSvf5fsOhA5UVBTzyqVk
R51jOi10Dct7UM9lJQp01u5fHkeLQaJR9UdUzRA4VFpmdzEaV5XJLZSHSH3O28G7jUAcj7UYACql
MMuNEndrbOxiGeUQa3ZuW1gf1FlsKwMvcjnmZV2bQFZVBGmSKG39JjsNgwQZn/Qy+IPimOYIdM8a
T42rf5TpsHCBm5IBsWkm+5BAkDxKB1yKYdATo3oa9HMuKKAWrOzb61zfyashxmflAgrlPiUuTZWs
J9ksRuByiN3bRtZvqasRxkWLFt10XQJdpyoJvSHrd0ECqRQ9JdlYOUVtYnpsF1s/bxuV1y+Iq1XG
I5Wm+C/VMSQSdw00IVKFVPeVHT1Dk8JJH3a0/lFExPhV/ag2oETfSh1IBlsn9IIL7+HO24JPHjsN
2ZwiwdkH6L9ozOI9V5OjqfVOgvIS2BrduMW8kmHmBecL/8GTr/vAeHKZhn4/pEhQRGV7X/sgtk7k
2jUSdFz4wSnqjR9jprmxFu6EmTub+wd4ulpnLs4Qif7ZzzCWqD3Ccg5vfhNd4TXbFzbd/2RXvUn2
+KJ+r91i19xlF8Rc3257wh8uhOtvYG5QuaeS4MnH5Z2c2w2V7AENqINKMWkHSJHT8SJulwt16s/x
ydUoc6tOVTRaQQFmDtrloiOfjc9LuVpo41P6pdvyCH04J5mdJW9kv6oGAfVaZIHdFPV2X+V0/P7h
Gv+9JHaM3NIgrB5TOTjVm5ARpfOyToSz1L/om+nA+2x/eA5fzTHYNJelOYQzogbQbfbAC6LuVVoE
PkO6xg5Bhn0Y8UYQj0NOgjdrl76FnGtmPblx/QEMbiWinIoCHelTpdKpMoM09TaICmKJByME20LJ
i6w5KMHOmCMxlKWahrvcGCXbqE27kV5qYyZBcy9bPxW8i3JeXyA9/TfcVGOAaepGzVA/pNfTo5Ht
mnd5Ppq8DkeebzIQJKVpY0kD3cgQbe9aTgqD961462BwBqNHihAbSAZpoL0R+oMYoNDdvAWWxMFT
3loYMGm71rKCAHBqCV+F4H3kFuxXn1eGCMlFFTLtkKhnkAM81EnY6+AqqVB6mEHiGCXEL0kfbaLn
GBRd5tHwNHRrVq8BPP8ya7ZZODMnAllt+Vr8CrbYog59n2sqWpZBtXicj2A1ju+aX3Fvg0zd0Xdg
+hG3DSpK0RPl8+NlStcu76V1JgBSqt4yMx1oFsai6+unItkGab2BhooXhpwUBHVx9ggsbTE4U2Io
MlJMILWGiQXEXSQMJtKJvEOwCp9LOwycpHmf1xEl2MlTO98ByvZ4lxSxUznQjncTdLRx6Kd4m8hE
QCHoRoMSg5nepM4o/CW13ScKqL9z2RlHEOlZ3HTw2qW3XCKDJno1qjF6+WllnzbZG+LHDUE1VxU6
ch0Q3rOD9+0YZCnAwhhrH7SZknHJh2o/RsaxEnmF4tW33XJhDLwIaE3MzARvO+1CZUG01/BCO7Dk
ksx7WUaWCtn7B/ULN35ajV2Whhm4EWqjLgILRToBdenBRKwcT7Zglk4ybuPgmwomEkG6S8DwYJgq
aaBPV3ZP4PWzZWl2b8dRa7fT8qcwuBQlleQnKc5khzL5qH2z+ske5+NsHZQqJLIU2krF43bhHRq2
chP2daV2rUpbEdpddR+4CRqp/Uu4FbfdgVdR4BwYtjxTmVkyWxI1hiFBFTIseC+P426wXk2Dl/Re
LeUttpOtzuilok/JDJdSvfiH/pMGNSommjGl3T8LP/7Vp/uojy0ydqWgpOg1RWVBBDXUX8yI+kbe
8ibbecfkI+26sNOoURbrKjL54X9I+64lt5Gm2SdCBNDwt7AEOeR4pxuEZiTBe4+nP9mz/1nya0Hs
jd3rUajYjerylXnT5BZFseyeC1t871+xV08L7X53MJHmOP/teIzZSeIFxOgSmvX12AQaATFcOflx
acTWmg23+aLvCwVc5aImnq4L5pgfwpifcUTPEmzt6Fz0oxdVyz6qS7dd5d11MZuh8KWuMOanLwu5
lkLwavVvWIS0Grt/XR9Ax6668+C17vzVZ5PRtHyIn3vBUo48lL/NPO7yFzB2qOznYR1rAMBCW1cP
uaJpUSA10w0d7JLYQmYNcGPCUf/VWv1ziCobn/CKq16MBZqrED7LREbQ1Kur6sAILxPiV0P9ZuTz
Qx4C1i0y34t6CPSm/lgm052UdlekxnPVk9LSS0DPT0CJuv51NjPsi7thcSvGwjTQB4VhVPz5psQI
AFADcBlk13EcOlcSExbVcpgZsYi6UBoUD7VX+KvfBOHhH6Bj0KDnSlDEIo12RZxIJSV7oUtyFJyv
xCSWBDRqDFVzsTi2gvfLC2QiIzUSCjmidARFF702fXUgK8ZhVxVwCDLhxO9fQEjXTsZERYU5RIS0
iIrkTNOsSYHqJkO0Jwt27JtmDDAT5sx17epzE2Rd+6bUL2meB8A0C7owBCVEdiJz4mLD06mjkf4T
yWpULbKaWXa6Gtwfa3XIEYqI0rzv1vxmMiRPhoSsAqODUKPM1s33a1mewpA4GDO24iSX7Vrrf5SF
WcNKgUxuNN1s2ZUYkClArQv0KFfvFbsVTVdW5cLOpGiXJwQ7W11R2dkMTEqMXlkhkSdrbaSdEi6j
pa2pBwBLdK3yh0kjNplMb0lMnk7yNIUxvq0srEhmEmgKad7S2jyt+gIYEPk7CKuC0EQxXFDi3VAV
royRRVsqx6NeZRxDTM3PtY/KGOKIICHH6858oB7NVr0ab1IWzeiFgXpSjsjTXMfHulJ4Z98aM9JF
zRBFXVNlmV27nJWsTjRap02D7iTt6MjiAsxh5cDLh/4QB54lMfbXlCQhkhONvsfRaU7aL92rfOlh
3g9OFzR3BWZnBc5IGn0Iv9/pWSRjbZU8V+Y0RDUiLkCi3cOX84OgbeX5WwbbxG6HBZ21CMeabErT
BQzqA7mj/RLFS/cybw14c4vi4nuxDW2pIEkTY+TIbyNn9qJdnNtfZETEnjz0R2pbxNbNde+wHSKc
T8hkl4qxlGVfoV5QibuZQF58U2cf12X8wTGehbAGVCxqEKDAA4l77Zdy/As0PXEJLTkCp/1zcebs
3y6JXN4nY0uJCmqnqEDArEI7Ok9yJpi4Y4iq4OKl0k76RdttfNi+P/jB83kZm9OLIRyE+DXPFe3U
nREkX+uD4i7lDDhtvgEAKMmaLpsSpuvwRi4C2lEx516LENAamWYJzQcRP69/uk31uBDAGC4zNMJh
GRrQFqzTZ5mojtmPhyWNHv+bGCaAFNQ2jRYJ5bE5B5lu/EQw4NDBbVyXsl00ujgNY6U6GPip6xba
6UGZQxEPcWYctUXdg/XsVomEhzAvgdxhzIHeV8Gsd56aZF6zzMdkBp+11gdpNbyGc+jWIza8YzXm
3MN2PnnxCxmjNlAymZ4gVUgDw7DbuxQICqD43CtvCZql3DUqjv6wVXlFLOI8VqGomibamYblyIWj
oZv7Pfr5RGxVPpO0mNQ5htSAzjCBaGNGs2ve1YcaqJldQOcxCEbwhH8FSXoplzFsrdItQz5O8H15
dMx7TKBWujOIvF7vts2+OB9j2+p0KaOOTm31Xh2MTzVQ2oxAu4lPCo7V/hSeruvwZg3gQhxj0sJq
mARVhAqXam+TOhDLfaaplmGiVafwmnNU235zsRfCGPNCQJsapxLUgy5aYAB7J+0lN93ziuMcI6My
Riatyv9bM1Ww2Jr16ylDaNj3OScc4olhjExv9slc0y+lVhWoV45D9jxmHHu5OSd/qXaMiWlXRO/5
SvcMsMKa7Ihmd/expzlVMGDpBoN8Q2/xdGLbv158J8ZqqOViiDHFlJr23yZ3+LbuCnv1hW/zfnQp
2X1q/6gnjjHl3OZXHnPhepYUQAbiililzkawbj2YRQs0MG4ZiieGSSlJJinNAn7Wr9KQnAGhAVOR
wAYA1jxgteG8tRMA3dzrj2wz4TvfJ4vs2laa0ZU97tOIkC8vtRVNH4pY7zoj9a5L4plHlhRLXFvd
WHqcr3MXV3HlXfMzO0bPgyfZ63flJnUnlKOG/fqDI5eapStPm0V6bYCmmWPtjOrp5C4nDF+jdNlg
DscE3/KyW9858jiehoXMkicszrcgTvWn2O5jpAj1e+lRmaOtdC44wcfvZMfFnuAckjEsVawJWOqi
OiqpTtrdLIvKeQU8h60xRiVM4l6VaOLz/0FBBVsMJu+vrj0vWOdqC2NdJNmYBxlYsl/MQ5hQqRJb
xgg0vtzb4C2Ue4FyJEaP/WRJwfUvyHuIjI2RxyLrBAX+tJc0O568ok+PWHJy/pMUdq27lIGImhcY
m5zLYqfllT304j6beABknAfObnEDo6oHFiSKLFjssJr8TiSSFRYluHIK+98cCPE5+MRk+EsmPCDI
QGp9QQl21Z5TJbOUSLFMVI+uS9l+XWcp9O8XxrhbKkVNB+hFSfJ3ooN6pJz+40GoflyImOVKADQK
0u18EF1SfU8JBoNkcXf9INttB+l8EubJxk07rKhKYSPqfnHpMrj8QJm8DC/e86z8H9zmWRbzdptk
ieI+hA1Mg1WGuwYx4M8cz2nEHEz53TTsfEcsgTsxuzmtC234WyeYV6yr1dCSjj4lR7ilBahD75ix
SzvXgmt+n97a7+3q0hUtPjDp9jM+y2ae8bS0Uy6UIfJ9IbXFPLPyFJFKxrOLHIVk+2IF0QwjylF1
m1cTmD8VBvdUSeZUgLZj4b/PwvbDUHAiagnkTH8S2qDvs5vUlP1SIC5GPYN5Gv3rukmv5neXeRbH
ZBSRoBV6V8a0jk45cNGQB0mLuOOpJe/qGItRVEM8tQO0w9RWRxt1pxo41cg/5CznkzDmIhfJOrUU
J1O1yqA4gc3xoB6LQLYJ2iKmwyNj3px1vFD4L1CNC9uRK8aY50Bb8IEwetITq/Zij5SYr9NArDP9
1A+VX7sxfBkwUaadeAIDNgbye6d00eUkH9w+IO+KWSPTa6sZUUD2DJNbK6blYZDpuJ/2KaJXLgQ1
n8+OKsc15WFsDUErTiMF4jyaF/RBDNDQ9pCDvqjxkkdunLCtqshDDGysI7JiouZIiiKtGPH8Khcc
hTfJCUQgNrYtugYTD70FxbW/6gnpcTzyAe//oF9n8cxLqUyh10MT8TMY6Nogc4UHzVHvO0+zVpeS
a0qcaaBNUF1dOgtk3kweNoo2rvig8iTugURzSkfFA//DLouWkzm3t2Wy0HHW01woe2ldfXENPdXs
fJCmnJaE3JEyfsN4qbSbOtlPshS07Cto8io0sWoTeJmlEllCrDsaiVCsIOnN1Gp7LZMmV1dLf0I/
Jl3LXb10vgz0uGkSjoDYskW19ZVGf17z2Q+7nAds/gcHdj42846zdu2HjNZVJwp59QL2jleEn3cU
bRpzjxQ6BfDj2MPjZg/bD+gsmAkGpLIrjVbsMPZx+CLzpfsmsVN/rD7twuWrxTeL247rLJJ5s0UG
82uMNUQWGCYZfsXtrwZbnNdN/B/C+bMU5pkaKRG7dUXF2OzUF1Wdb0mb7GQpi20tAWGroacemeeb
WA3dQSmCuZCPmOx74/wK3vUyAUJlTpE8pHBsaQCeAWx4AQwH66qLVQV0si5ylCOvm8LVJSYw6EOt
bI2FkmHca/vSWQ/ZIdqHPxKbLoeEh95vj/r7v4K+u3i47OpNAyxslLBBMQW89GDIdQyvFi7g02Yr
ibLXadRt1BmOTZp8m/SksRp5qZ26kUubRomcCJdz6+xiTjnq/0cNVaWtteJrFxqnGMrRYXYFp0yX
XmsiOAFNzk5dKqAjmrvlknPYCHgHYaxh1La5COogNOPG3EqExErj//pQ2IWaxIyJUldw6blpzR58
uvyBwQJHbgFECjfu83w270yMxYnKKhRaA2ca1tpJsh+Gxi3FbH4dAuIZBdVueE3mBUyzYWBvEEZt
2ZdP7R3GmVtMFNBF8fAzQuVOFaz1kbzyTrZtc85y2SL8VLYVlBxXiQ2E5QV1kUcBCHGzuyb2dPsP
4CY3g4MLeUxwIEVr3sS0KzZ63a/mBegJ3XNlm276Mj/MWOIu3imjr35HrMThHXYz8b6QzUQGEXDE
/hphM7DaAh5lu65SW49WYLsODseK8s7JPIMp0mJgpMyh174ZqhUD4tTOXNpOke4zDfTlwvcomF0V
XxbTEWPv4D1yfgGV8FvQd3FaqtQXcW+SdEkimtgsqmv0p8MhAWJJpmB8otuLLfZBZzODT8mKW2Mh
gx330mwRwfhWJuaPZJF5C/xcRWPeEMb3JbB5tHTnY0K2mTtlh6B3RjMbmJjA0ODU23n3z3hsKde7
ThsWrFXGuPm4sfQhaGO/MmerNHOnN7CJ1/AqO5xHrDIOvEtWSR3BNOAns/gTgGSOLscgflE4lny7
EnfxaRkXXWZlVqj5kn3VpQd8yoNe7RvYjjs8IyhV5gmpi5E3YOwqusXjHvsCXf5ds2QT5AOyopKv
n3ehWf3Sgv0xRoTQufldGmCiJwB+3Qk4bDcD4GrJ43JX3VNdB9m8Q7y/agmxL2O5kiITyqrVngpU
zxORp/PbX/38y5iLmfpKHzoDBYbOBUzQs/yhgT8stcIePXfZ7R4FJ36uHfN9iCw5AKIvx4l/NYuu
3Qz9fRc3I1RGhUAeXyKcOt0ia/lu5qKfTsZNOFY/wZZyb9axWwiF0xqjK5SSJ0bKZ6TPx6XSvKLN
wZgB8o+6LDxFNGGkivxQEuPbGGMovkcDrFT3Udm6gEx8z0JlN1XDsZ7l0corBclC+ox16OMSj56O
RcV5QrITG29FUQVIkG96w2ix+YQF7dYIdGU5ojxiG4q4r4zMNlrFS/LwELZAIhXQaKvKvdEIu8Es
3/Rc2veq6i5YwGtGEfFJN3Oihu2sjfz95diaDQhoi3qkYNiTrfnpe+7kADpAtogptMTqT/F+/Vc9
pAuJjCfS+3CchQGeT1yeByHD7g3Wtqb/ei7G50jzbAxj3GE61REBQF06SuWl4dfLoDi26g+l3F03
/NTIXNFBdp65GVpxyBdEEuNErAHNjQiRbVE8rFHumXnJcXT0RV2TxngZED5MQkxZInv1J2bBJyyP
r5hosIBu7gmCf/1oXC1hnEhMwGMvqFi8Qb8bavG1RQ5i+QpqgpqlC9XmSOQdj3EjtaKTtE0QNEci
NnM/p/I05e5AGgBa3q4Rl0h124GcXwHjQNLWWEu1RaDZduMNWQR/jUJ/lbQP9Dlju80jr2uQoozl
qzAOvhm22bGWdVtNhsBIpXfSKS/Xb3w7ZDr/IMagkj7tupl2EIpusPsus9Xwrm3BQl02HEX6w7fV
FQkBMLBZDObbZjUQYYR+xHwMykYoPqIuBpC+EdB8lVP/zPe8sUGqmb9r7lke82nnaZ7FScS0S5R0
uSUI69GY1dfr18c9FPNBZV3KMAf2ZdYmd7wrbwc/9kA+4er7/oEcpJTjAXmHYr5XmIgz6RHo+kVM
rJU893j/14/0VS/97d5k0VCJahDJVJnItk3FVTQG+Fjlvg4UH4QJD9pe90K0TPRdstcc89i/1Cfh
uCL/CxAAODHW8UoAM13/IZtHvfgd9O8XvhaldiOEbqJZk5SDm47qWw2Lzjntdqh1IYXRSiXpZXEq
BFqtHgHH0Tvdd0zZ7GnbU/5G602gffmZeDyave2Z1gu5jHZGJmBYewVW3Dguv4z9eoMRMFd3m5sk
WBKwAbT2sgvd6ze6ra0XQhlt7dclHNYKT4KCbE2+dAgd8U63KYUJscRDxsUl5n1DRl1JbaSpWvUZ
+NGL0o07vPoU8yrY28CERQsgAoB17v7V+rl+cUwmSovUUjKHFEZtAuW3epPCzNBAI/nRouuV27zN
Zd63ZKdVSIJF1jWKaOoj2pQpr/qZPUd+hyJpZJffShuTjT+uf8pNu30+IktAnOYKRrQA9OjrWe6Y
dWaJ64283Jb183U5VP2vGAN2WEWdUcuuDHQxe9LbRTdao3ASEk7LiGdyfptTqUA5GUYI1aKs9VdU
1MVQfhiMIQANmtsWs1Pm7b7U+kctAay1GLnoeLyaWhZM2gKCbs2ea8Grw9A1+yK2MkwSWFju9sRJ
fUVKCh7TSfsgIBSM9JXnAHgfgrFSbactkjFhSFa8l4PWUfbYF8GzUl3xLgnAJ2iXWP7kJb+8r0L/
fmEaTWIKjVS1SEOq+CmaTY/kymFVIs534YlhbFQWaqJSm0Lsj+FzrWA89UCS9+v6tX19CrBeVFUT
ZbbLKolK2aUlwucpbFxxNX6RvDpWwvpcFRKnofsHU3+WxYTqpahEfTbDsYlgDd63P5ZjbOePmeFq
d0B3vsmxoXvogBBkgwCXc5N/sLxn2YxTLcVSrsL6K3HV9oW7HrDo0nmr3QUF3Gf6HH6/fq9/sEln
gYxeAm1TSnoVpYoxbT+qtngyUzBChlIYYE15l8tCMNeyacnisgND+5sazSHNFW/JEMWWqstIEOGH
rv+obX06/yZGbQtD6XNRR3NMkefbZEoEv2nCwRbUrOR8a54kRnOLvqlqgUBSXPdvYSr7QzecsuVf
gYXr8vlEjEMdq7lpernG6o01uTKxCgC6f852+315Sjxe43XbmZ6FMc5UkpOeJLTR3Q4IVmTDUiue
1vBEMJ4zneesjYFmhert4spOdZ8/Rnu6m6v7o9+BLZ2LWLYJT6tje4ig0mSin8yILI1cNsoUpzK+
LQvCEsp1MVolNil3cWyNu8jXj9lTaonWBBgq8OkuN+DB3PHWn//wQv/+HWyzKA0bTBGMSM3mTxkw
PfLOdJMbaV9hcOGfINttzyKdz802hIohITMxh9CbMT3bifYC8LATafJAKIenPJMrKy3S77KY15Y8
zWD9jNBZvv4et7/2+ciMQcQ4nDKZBL6rmoldxYpV8qait6vCF6dk7F6mRg3Y+VTkl2lvG8LkdO1H
UZROuWpOIKCasIBcOBnfDATfZHf9eNtG4Hw8xgT2akGyhCKvNO2Luj6IM1YrP6+L4N0gY9GmylT6
tMVowNqUp0goPcOYOAgd20PfIH6S8UIkGURU/+vsDUA9LrWw0mHaFYyw0hPYS9wRVA4ovragLEsc
lQf5SC3Jb1HfhUjm5vS0luNlFZBlticdjLOrEpDhoUKzv5FNW1l65/o1cs/I3GM1VRmlHacFb4qd
kWJODo8/dMrdutewDZeEXMOz+ekuzsi4COC7SHGnIZPuys8ac/Pi8sA51OaCpK6qRCQKEWHj/vfD
xVUprg3FK6er0XRRq3XNfbn/B2N39H/67XtdSGI8g6lNfTeHaLqlWnaDVdynWpd3CioEmtbdVAN2
YpMFDBL9DZLdYx/p1oxUTB3FF01qD9jC8iMJQFLdOJxicPOW66CiebJiX08Y7mZRt/RZP/blcEwA
+hPqoPFru4+kH3OnIe1dFU0PPUrQmh45elY6jTHYQym6bap6kTndFGL3rAnKIQ4zTysBZZXqYmeZ
c/ckxPjM83jo536XRJot6oBBa5YHqSfHvBl2YTzel+n8qOTkM52n/SBhRyrTeK357Vjp4voYF9RF
sQG6wh48r/Kwy6LUQbhmD8C8nQ3ZS8fEj8BareqlA55pLEzHpp9V6mlUsp0B+EAAj2B+h6M7m7br
/JNYQh9F0xdz0dFNw3JMZyl2Z1e+8aOKdwJ4EUy/8Nb5nu+MeTehMDVzQV3KVAGpikf7K6WDbaMf
ha+Dt5KuemA/9Gk4yAHnqPT/vKK8LNNPrK/mXFPcnPKmDWogCNRuhvYwBlO4b37bHV1cK2NLlWGq
Ua+HO6KDcthfR8dWsBNbR98queWVWzZzmwthjBWdCxSWa4ISTzU+5ORViAAWlaY3ucJlfKCO+toV
Muaz1GZtKmQU6SmO9Ipe9BdVmXE7OT2UZ8errHKvkbGdmL4dseZEm98O9krQ6y2ee6Afz3a8a32V
R+7O1UrGkJJUEtIFUJ0AZg99NbMHZPTYF8PacmNnT6ID7megTnz8qwLkxff7zarGS55jRMvPwOI3
RJFVcTc8qGW59uEYy1O2Rb/GDfIUimlBe6uyXz0pu44TCW371/NR2CkQrAHJqVJBTvupYFrhTgBB
DqWj1e9NHcMgdHWMN2nM0X52NVPR404xYzxrTct2CyncZQmBlKTLxzyf3es25KtMcOUeVSaSXYRS
nuJR/quKC543Ozesam96mQv/7ql7Wvhr3fghAglQ4iGiWXSexd4+r2GqGpFUU2JpnIQSmxjR/PUT
wnv5FiOT32cUdVPgD2Pgv/MozQWfHXS7dKafxTJPMZ/SNJxNGBnFN+hk3UftdRad2KQ0icCAASID
SAttmJ6Tglprjw0e0yHcCarNiPHiZzBPVC71mCwUSlEacrdLFisiAwAbUckWZqcq7gUMOV7/5n/Q
6fPJmedZjhqgj+YvWy55K4XkoQSYmoPUkU6ddI/86abNmPHilMxzTWK9U0ENg5Ebc1eS7zrqjNcP
xRHwtft/UdjLNVkI8xWTF1Je24X0a+EScm1bnL9v7SstvZAQpQnwgwa0ABR/vZF2WqD6xMn3XIvD
eQ5fLuRCztxnrVlN0MsWFMzJS3kzvdA5XsHV7XbBtBIWs3MX0LOcsaA/+Irz+RgPDwgUVVtMuCb1
cfV0L79FwASO0A+Kq7E4rS2+SpNVcKRuR2tnoYynN5YuHucKkX4+vzbl51z4RjNyVIMng/HxIvB0
+1XAhTYjwjJNsRIFB8x4c1xfsF2/m9LzWViDUhSRkS3Imotf5m0apE/Uv2MxFmWIU3SvHmLHtLHi
nJ5oz4gcktsGRiVxhl30yHPAPB1ijEpppk1ZTujNGYAG6jWgL3XP7SpYQs7bBOZdLmNLBnXo1WzC
q5g72QFanJsCYgq899dfN89ksZRPHbBQ5JFWJLKXOKAwmPJr5Kou1o0rEMuC7oOLwbDtHwyMwRDJ
MHWFJQqaAeELPkMKDoQKZeOajyJ6708dHmJ+uzwbwXKr3WL2Gyhx2Aezm50ZDPbyypvM3LRrF7+C
eSBVtzRhVMM96LNxFBFSTW3lcC53Mwm+kME8kBW7EaaqQFs6d3iRZVv+jHYy8iVjcD9X0DFph+RH
ZI8gyuBFV5sZzIVk5smspCPVNIwZZntp9aIBa9EnNaspd6twG4ruQhTzJIYhVxPjCxAC40ZmZSkv
4q/2LgESHYaOdKRpiIat9J5uGmG+dldHKNnycEe3w/+LH8G8lsYMy0imkIM0Hje94Vlwu3caaRRe
2ljS+/UPy9MdxumObTw0hggNjrF4PMxvohZwBHA0hwViItLcmHEFfL8wRag4yw+yMYpeuPZPkWG8
Ei12l0gPmtDwkqQFXfE82o1Uv0ekPCTjUFvmOgZNZt5FrdJataDsJOx1KHnl5FXrj7FuZ0tiR4pp
F4Xg9lnp5tFyGyngfu3ayNJSc3FnnRjWhNkgJ0+TY1i3R6Vdd52+OkUSF86ciIA5a6f3mUSSK+hz
ZKlCsq9IZw/K5ISkd9Qu8aa6UThh1qZlPH9rg6kIpJGeGoOB2zcWWP3eFIALsmqYPBUern+F7UbA
hSSCXOkiYsD4Y6bM4VeLDAxgn6sHVBCXPFMAeVQ8TzGYJ3cqGCFTl9yACOxofKAhwDntNrjSxY9g
woe2U8bByFHQnWxAnp8ooKHsm3t+Dr2tc5iwMSQNw1BspSVJw3Y0ZISSRBuPCCAGS+kqgN6VThdL
njpmPCO16UyNs0DmeoucxOsYdrSMrK53YG6uQLFGU3e/36dkj/EvkGCkOwpxyFv/ofbgt5DiQjRz
qVPbdvGcYwokVqN3QImMtrm0h2xo0Ag0bUlQvDypX66rE++4jMcZxr7VcWLcbxZZMxiqAQNrYxzM
Usuf1yVt8mnpF8djHE9Wg49lCeF4egfAr8q3vxDIvNyLvimRXdkUsQdvFKX69Nt8yh9KpKGZx6s2
bTewLn4G44XiSMlmMUSAKD0ObhuUHqwycHWB0ezRHjOvYca7YMYTycW09saMoZcifgIND9YNhluz
2Cei+sG53233etZcxt3oqhTL0rT8BRSUSxb4tpzSSR3zpGErUP/2Vyia3GIgPvsA+05+/K9nZVwQ
WNxXua+A6CCk3/r+MWlBvSDeGHHMi2G2X4pJwHoj62gaMILkUI1iQLtiwQCKdJRqi06lmVZ2yG+r
xlreo6CrrPa75M4+n1Nyu4pi/C2dzT4jI84qYUTuVL8VL5KHhVfJMnwCzirB1ZymAo2s4JIfEubi
VqzaDh+8ya1tZ3P+AYyzEWpJwIwEDVZTcS/22qNgqr6YRTxbSA3O7wbpLIe1hYOObs305WoWt78r
f3R+5pe/aD9N1/4Bxut2CHOWxxjActAw5RIjYFL12FIEcPG0gn39lfBEMPYO0AHJvFI0Zuyu2YkJ
5vrk8boE3sdhzBy27Et9oBDoRvIaFZ+t+A7McOu6jO30/UIFGSOWJ4I+iDP8b/S9DpZ9cUrfKV2N
AbqayghEJ/O6V57T5x2MsWR9p6qFMcAV98ZzVuWWISdWiLb09aPxpDBWLByAh9EQnIzCAYZzbptN
cTNXmXtdDE8PGAsy6+GQVw1Ue1zVm05eHbHOOMM122ns+SOxuxyzjN5U3MHhhZlVfV+/jPH4kTx3
n6Xkm37l5SCE9K6fa3t6yyS6CJwbiags3GxVZfEyqIhfKuVtRfloT9wGzhUGKajmU3IzLtYCZCRs
F3LpFjc/3YVo5tPVZb0UcgrNl7XPVV3tQv3ZlgnnAW8GhBdCmA8XhgvwwOhyOKgyXH15raLUimcD
IMl3Je8p8y6TzXiEibR6MkFY7/WO7CHMPTRHkHAcM59SoLeWqVi5L+y4Y8+bUcP5lGw6QerUbIEx
+NcC13Sab5q9tDNP4rt8XO3Inp8r1CgC3oQu5wMajL0fO72Z5wZQg3kGSOT1M296q8PkGUdFN9/e
xeHk/81gkKaGWtfCf1buENuhLzuxV37oBQgf6eH0n7XP21/hiWTM/oLeszpHbYZdkQyUq3f9zNtF
pD/6N195cSh6txdpmSoPrZTRERdxj/1hwK6DGuJltSneIOBcAl4IsJ2BmRoQjLCCIJos6iyMV97K
NYyL4mPFz872tESNDIG7H7KNlHQhifU1UiKWRISpbM0wKAkoI4fyNo61k2okjwnwPZY+dReZnDRk
vYMuHuZkdYwx3fWdYC2kc1JRf8zJ+EymihOhbD+T8yUwLklvSdsCQw8/TU2P09jvzdx0jBDsllHp
X9fa7ajv4hoY66YXiSlH1GPQDTbaO8NFvJcg/ziMOxLo95MzBRRxQ9wDIz62FmvlNXi3n+f5tIzp
m6YU+44Zhswx6mSj3nNAYmEbcsmp0m8HF+eTsl3QpSmkcOygyoof7ZbIJprV+IYDyHtXftHADehU
hsUfz9m27H8fj+2EyqMBANUQY9Sq3FnCYgIo2suFAaqV3mvawtlI5EljbF1dLNE60s/ZNSigjMoe
2AZPJGxPQlT01jDJvzj6Q//D3w3E+XiM1auSci3nAomg4steBwjsXrTSjwKY2ybSTxIUN7QqaRyw
jb6ktjpZhl37pHZ5Ydw2yMjF52VsobCMWMaiu1hpgF0sT30bXNDmoBiLIlsSjCCBTd5qn2uwNtPT
C7GMgZTl0DCVAVqVBsuLvIu90VLQbGof+DgV9CFcu2rGYmmqho46bfaOVXkqkkSyiqjciaUoodeq
fsaDucOfHWkJn65/5G03c/7GjD0SySAJpgajLEyved9ayszrfP4hJDmLYMxQ1PZVOa7IkSY7vDff
CFbO1p3mtL8K04pPKL3epjaOF2ju9aPx7pQxPgASCI0qQ+K0SPeS+TmJvjy2lgFotC76Jqo/kp6z
CyBzFIZdF6qMeGinBXraOpgSeOjfJld0R2d2AFUazI5i6wfpprgvgF6q3itvQE39hlUBYJ+g4Zbg
EYGzk8+0zfE4GpN6l1jOQAihI8at5Hstf48Uyamkl67gfWiOfWI3itZabJtExncGNbJVCqUF6grP
kO7qbnKy6N/Qdurnx8luFiViIw+aDGto1ABGk3ehY7pRoFnqHnARPq/NxTsbY4HURlGjllLSmz2Q
3sPd2NyGWrFTpMHrps/rervdqL04GmN3yCqCmU1A2qrekl+jlwcSELmc4UiRHilXqOHkKAFiz86S
cqt5r0/tvj6VbuHxE6RtxIiL38IYpiEE78kyaegSiLepgCJHVj0T5V6tu9gujXKyxD65aScCxIMW
hbtYvEmMCLUWZBgzkkXxGSw49hrq6GaAMmsAg3Z6r8z5S6W+5IDPUzPtx9inVhEmjpiDe0n7Zqy/
0Oi3lOItq350y8QJwDgGT2MMXgmDAPQGLHZohuoamfisGuv99Q/Ie3GMwYsnoUAnBT3RagIYXJfu
xlw8FU0QF7J/XRInvtJYEydGQ49FZVSGF28c1pdy0F2MLXv/SYpOx6EvEgXMz9ZN3UEfM6K+JQNI
N2K0NopWaDmVlO36w1nbWIBdUtQZ0SuakvjiL9EtQWMgG19udwQ4Sgdq3tnmLd9w7lBnwqrKyKfM
lIEQN+cCRtkqvLbsZ7xOvDIALythG/ZZOCpNoaJZknynvqCxo33ujHedX/kmcNqaG8XL3vN7AUsj
HJ3/Q+plqoAiUw1T/uowXHxBXS7lQejh5WViTmhWLm+tgEX9WHsVWs2dTeWRSPJrXdd302za17Vn
u6lsnoUztjPTm9AEfBD1/0BWQRu9fAyxtqtiNLe45ZGJbffRL6QxxrOa4rgZdRy1UIEwJnvFDsN6
mHkWj7k3Y2gAxFh0Xgg4Lg/x99k1/gHN2LaJOR+YsZlykcnqSskW1vVRze5HVB6vX+m2gTkLYGzY
QIigGCvOuEqvmfmY50eAStgKOJWvy9nuPF1cJmPJwLGVF3010C1v+TPZNb6Cck6JoRLMQCwgFZp5
XEbbj/F8MsagdabYgS/l/5F2ZbuO61b2iwSI1PxKTfaxfewzDy/CmUoSJUrUPHx9L1W6U47jLjU6
QIDkom6KJsW9uYe114IDaNQwLUQ49lA06Vf82fWG9J9tXZY5TTvVeG8C1kHvqOmBAwmFzlJnul99
qGC4iv0EaMN0G33J+/5ZET7xswCMPNu/n+7KXi8nZPucSxlJ2EU0Um8YOm8qeyatlZruymX8bS9n
pq8m4Ko2llqIiRTfsl/EKmnz/5Ke/fOj/T7usyVkWS5AJARHQKqCNQIs84scJybYfainqg+tD9kr
Hxqua43R1e944VlqM5lnqC7A1icGkVox+YbDQCqYjw8yYkM4boCQFaj+sLj2gNvrCteRmEplZgd2
ygzyMWv1yOV+/nse9+coLryPI8jcZgZ+UQ4KzkX6ZAoW6ZO1cHTto154mC4vUuDZUkQYE7hGSbWb
a3L/n93OCx9jOAVq1ks0P9KaEe19mnfEef77Gv9LherPcV34FzJraiUWZaUMk9koczqMf8f31W2E
f3SHnxZDYvG3MPxceFYowHO4ZEir47drbo5eeJ3eBqFeC+ItvFD1fgk7Eg+K0qmbLyJDgXLS3lb2
vfL9LrU1EzD9ao2FdH/hBDc2ChSzwzjUUJEz4H0ct/YFKFsl6rDczZ5HUE0X4fiDKs/ff8dVywUX
nK7rqgrynkvuylapTMTvOqbz3ifXDrV9/RC9CZfci72VgOIAcAawvTVriL6rhnu27mW9Tuc8ibqF
7c0gXhFhCqp+4B6mW7zswI+2l23FCQXabYrFZ78NF2a8dQTltY9w/iMuEuNKFyax6wz6ulnfsFoR
QWXzx5UTplccwvkiy5+f+UaaqkpuaRpoNjwSjA+QpFi+L0jTfQXop3WRgGuhwfl6FzW7qR2c3Egw
U5rvi21+0vbAAf04mCqNT0q4KAPEX7G3WqBb7PTS7Z2vuhz12S6hetPNCkg6f+MGCUZQunuCjdpb
e78wCWI4w2ZxYHhxsLr02oYvPG6ucLvII/ClJFvyRSDWp20k6ksZjFctIQBRbRcZ87Wk4ZqfP9/w
hQNOhplKc2qjQL0xguYAXdMt9epwdR7rWkXpfJ0LLyzrkTSZDV2L6NBuSwiFO9B0JH53XJervRqn
n6914Yx1fTYcUy7OGFhHzOuNxM0O5p4/L/DP4VNZm0XWl7v4t1tz4XYrc7btKMGn6yELxXQzDipN
3HQTPTqRJlmnF6FSQ/BNT3adyLxZqX/1sghyEm2Ggrw0vNxOsTzZXbzpVRBy5XW6JTZHw9j0hq7Z
tphKFxl9jCBZ23MwJ8r0qFjWvp2NAJHDvsEkat0Yfpf1W2lq35A9RUTr7GzShplS7aZu2lBUy1Sh
vmjp4CvTamJ2LQY8O/PLimHsAAeTiDj/TTCEORckvDqmwT+1Evxp9MsMJKJDDNquOP6rro9o0PwB
cJoC4vav9prYGaggkKeElBAER93wOQ6Wv+L6rtrI2SIXNkKsuYhShaehHB867dCUWWD3qHIm4AYw
PnrO2WTObNDKm7zVt8TJWZsXrmlnrEm+RrUOdPoEnSRvjNRVNMpVt3z22y7sqqOtTuMCDsvqGIh2
MGCUhdXX9KqEYNZerR5eDTDss+UuTKs2cmD1I5z3Mr9VL0O/3FPfdEbcCIWz3ZJKrRz+1Yt1tuKF
bQ29INAaQPiGDZYG0NxdWGNCDvz+/fMypvOgAM3Bf1YR5Ffd8Z91L8k2iBBQLVjCxgXfxt/SW5Q6
fGj63uZs/AXqPLd9ApVruLLb66uaAAw6gN2SS2Y7JzIyOhsTHoE9PIkZzl793UC8vXRFiMajbzZb
G7JvytvaLOT1Y/6z8MXDZw6WWdFlFjKX9sGOld1kt7uqi7Z/3+Da/i7slTtmJy0FRcu5KIOi24wV
9EbywW3F598Xulo+AXD5nyd5YbQmifgkIfIDh1R+RIfJV1gT9sdFp0H9zgEPcG7ks/66BIbTptzQ
O+fx77/g95zav70KZ7/g0jSLUnEwdrXMsf33zAX4iMXWDFSs9x+udWGXmcxGag5wv3xb3VqbaEvu
Ft0CuomPa4HK8rP/bVuQvrQtRwX34mW2HyuqHMsWCEiaNAcr3tu9YGX5aSv0TsPM18rGlh/+t9UW
/3cWkCmZYahzAt/Lu+ldUmNv5Sq0RmY/IoCs6JE7VqMnzfhO77mbdHPAu34bt4abZipm+B40RWyK
9FepDg8rv2ztHC4CVL2Lu95yEPovCoLdrXzIA3uLye/fuiOZR9zfof5p1TFdjaTOzv/CUsvONgvH
KQFFSOEIjEMCPrmoq7eV2fux8dSAWN6IvyzCXZM8rez56mtztvaF+Q5U7W1hVYv7nwNIBBTM3Fqg
Rx1D5aTvVoOKZSt/+/gXNiylXSXN/5BBmj+wXcwLg7gUSXUAmT+vuVmtuq591QujtUqukHTJpRb+
SSco0SLgrLw1ejZvOWHlARSKnhJGu/rQutFRCYdtfAI1A0S+gsQfNqva4dcoWuyzI7+wbFWx8zSV
CJxrtF87qNjrABvJe3WzxnJx9QU4W+jioa1NJePCBHrRnMpwSp4nJPPavOYUr4bKf1a5LBgYFilU
FEf/cb4JukoP2WEpoSuh4Y7j/wHYfD1kOVvxIjtWU0xuqAsZNaBJfrwh0IaVu/6m8xZWhvXx3qvB
4tlyFw6L5H0k9SnJfxPjA2myEdthu64xtXJPf7c7z/wiN3ShWBT8io0W37fU9EH0xvQOpLAO5lXm
6ePvlr9yObQLp6NDk62dRtzCJhMIg+uwVlBa7l7+vsr1zO3s8C78S9fpWVH2uB3T79kmY9NucnQ5
nJv2sA56uiqHfmZa2oV7qeYsx0nBkw4uCcDYwb/IHk4c7MGkZvEWMS2YFtMj3RgY2ziulT5XN3vh
amZDdqVaLGfqt3tAKyCJFsMWFpmA/4PKytoXvPAjctLMyKh/r4bqclDeLJpvGL9p9sgvUZUDNehh
bYtra164lNkp5Tzn+JxR+lL0kqXa92Ct9ZBWFrnkIWrHKaJDC3wplc6RTK3OahVSSXarva7czhWb
uxyIIyLDk6+Q5b4gGXiOfjXPRgpCRRRplN+acup+fFew/mEtOr/uVDSTarZlWADj/WsURJQszrQM
N3W6WRKgCDxd6akN1x7c6+/tP5e5zHlikcQiV4woKFKvdewbKdKVJs7VYW8ML/7PTi45BQ0+jNmY
F7j03bA3uLlTFPMBNOhekiaBHVenrB/vEiFeFU72Ch9ue2O6mfXyflDHx9KMWJlh73F9QDK9K7Ro
lxdin4/7vKL33VDcJD1eYZGugXSuB11/fvaFV+/jOe4igurnUufWwDCwsDXbbGmJ/Kcf4SKuTLuq
0Sge/TB2qN9knW8V1UrsejULO/sIF95c9L0EfUKXhiXYVLMvawLLa3KbqbP/d4u5bpp/Tm3587NH
KqORlVcKsvai8akJm1RPtrnyaVZMw7lw4hOGfrRpASPo4dKs+4cqab2KYr+K6LAx22E4UMYyMd3x
r3uJ6qQchchzxGHQ30sZfeJe5rYoCqs95iaRaa324K4f358lL1w2N60Keo6IRU099kSHInD6oY3S
/ftHun6Af1a58C3WJHsrBsFtOChqQDVo4siOOYXujpH0wMQLTkxUhEW9suz1BP3PgV5WDAeQqjV8
gVQvpaTiewada3foT907ByZXPy7wt6lgdKOiTAxV77DbrfU4177pJaJwpEmRKypMLd/G4CJKjirU
ZhTWQwRsKVjq7e265N/1ltHZvi9cSTxwXYtGuJIFzAFFDTSqrM94ZEOF9xi10oDvilsTimsSrzLZ
ggaqQb1rNY2/3jI7+x0XfkZi5pmDG3g5/6RnJMj5bzHYDLg83ePPg8djFpVQslyLClYunHnhfQa9
dAxF/G501NvlMdNC1NPWa5VXvZyGXiDmcjUdJvuvFlspSk2NKQZsFhfMCip0AP2vbfNlGShXFqiO
Rj/O91pH9OoTerbohTuKzH5QxgKQOaOtWCZQkxZ3f7fX67f2bIkLT9Smk1QTFXDgpfCwlGCzGBSB
C3tQxOQNv4tu12oOVwOfsxUvHBHRQKufSXA+qcbglc1zgbFiw76NrF/Nmv7MVZ93ttSFNyrV0spB
g46lJAiVR1AgyhZxIwlWDnFlncs8lLalw0WLKa/fohomyx/Bir+ROxPAUCiGAISaMPxn7e5fxZDb
f/b3G3l99iRSDA6JxgRITw/F7JoJIL85OMHmMD7EN7Y3BLbmlhGrgmFj/79QUOeLX7ieqRrMXq2w
aUx3PC4Lj59Lfkq94q4KlNVu6ooBXuaoSmHOldXi2pAG2RsG8FOtdRsDKU49rLwm183OgqS3ZREM
Zl0k+XHb6JiYQ8svT1FH6CiDkO3KEtdvzJ8lLg9v1MqSGsDET/RtzgbG2z2f1vpZ1y3tzyIXTpmP
JO5bHYvwmd9WVuVKg2zn3gzLutxItPj+bgZry124YrUEZQChcJFGSTcmR+qi12FjPY8WYX1tvfx9
tbUTXP787O63UTKLoQK3lCbeEq12S/4EzgL290XWbsKFA055YyUWt9D8rairQaKrrKqVm7C2xHKq
Z/sAsK+MtbTHHGyefii6vDPq8unvu7g6CGZrfy7ChctVBe2Heelht15qMit3NaTsDnGd+4UN0/kF
bTOQcbmrffq1b3Thf+MUZW1lAO6r9uIPCCvdprsmbH4UHwA0vzylGltPO6+HIn82e4nLNgea1WmF
zSIUBPzzV/PLKn8zv5jb2YBOigvlsfyZ+FBe4f7fD/rqfnUd7GMWsW3VufiWyKnFnHH4Y1pHXqN8
GxrKTSReWeV6L+hsmYvPmRXSiSRBWJBv2213WPLH0XVC4qubNSqb61fnbK2LT6gbNUnmqlyemH5f
S0Y/lqKWznq/2dY3zRYMM+u+/nqZ9Z+rEvUCWy9IhblUG6vyLXoRN8ui/whKwCaD8eJV2rirruts
vQuPrxsRlUorzWCYUw0PaZF4wmoSZiqq5Qk9B9Om/v+jx7MNy7HxxOgEw2z/avoZBl6JViP2anzj
C6I/3tJPTN3oUWcq6naIGNYs8uoF/bPipW1QGdNJX/zZqNV+BIpf2WlssH793QyuFyPPlrk4TgoY
dutEICOyHnoPSKBQvgyvNiQN69DxVtuVyzP2b42ds9Uu3lJqRJDVEcAp1rE3BvEmAZE7cLY6BShI
Dwrpgsjb+/sONUKvXpmzVS8e17LRh2hMRRJKYTjB1NdTWLXdD+nt0NDltIcytO0OEGNOo2gMNc0u
fcz+DCfFHFzdkfRAU9n7PI8rf2ypuKsxIcf6kXzEtbpVQMiuJBiBbqav2aJuNCi7mZys+Etor7n2
XYHYm+XNDDiQpU4QcY92XSefLAND6tO9MFOd0WyuN41ivDZt408g4nAVNQI2XZn1QDeTk5VEj6VQ
PhIasbyjri7qoFGTU15JV28+OerXSvs6awcrkvc0b7xSlUxHNDmO3CMSs3p2clf1zoea1yhdFBVm
xhv+YIyal6kT9Lm6I9cF69KEqUri6twM7Xg4NLl4t8f2TfQzM6Xw9aj8TjOlZ9poHWMbAgjmZ5qU
/mzrgQPQU6A5w+T3luqgMRknJkJ4o2TzZB1BQPpR9dqLNlaM9vKlMcdnkWYlAymB78TZYcpNsIxB
tX3U253MPuY22Vek3xSzc5MK6JYNcpMREbM86r+KsppcYzRP09Dv4rgJo7nw58FmvV1/jQ73QaP+
qJYdJAA+24rnm5mTl2qy9nUx+0UjX4xZibyxnl+SBmMVoLNNCv1WIfQmayZvbj6TstnKrAxTx/RV
y/JIPJ1G65fS2G4LgrkO/FVRsRmm0qtb0H0ovV+mkCCziwOdMDAZf3UAOQwUjYXys2xBI9GjpWbG
YCwashteV349RXujFGBrKgNzSoMUH1WJ7YZZxsh603mWrXajj9Kjen4/8mNt7nuLv2fQyUbjYJdl
7Q1c7kGrnYkhkrvvi+6ms1Mw7xs3uOybqRahyrXDaBobY0aDvNAsSAZMduXWcb6VY+GCvZTFqYBO
ouFsSvmkSvrg6JhlHTFWYz2qkc1SFQAUsFJ0cLFqlj7pGJDOO3CWJUMDSTPVS6cXbXg2+ZuTTcey
WSZ9+VabhnCW1AWGwNWEA2S7BTxuRD2jLizo+xZbHs2xm+rNPu6FO+pmQNNbOcgtIhDXouONTJ2b
gUIou7PdJo63haLtiqk6lKnpTY4WzuUcmnG/xb3z5WxsI5Bn0inIa903R+coLPztfQPZjHF+jPsH
rcP0JoZTpflWgwRGUhvBReOlA/f6DjiC1Lozq+rGnPC9gB1Q5ukV+mVbdBeC3IHUwED9kRQWayf8
nOpZMcm2TURIeBfSGHRTY8kG3PGufK9a4zGJyD30O8LKhDiCPTTPXHPCKG6/Ha04KtP8pGWEtbJ0
x/lI7MrLm8qvwMURfY4A/mid34MnEb4KJ6V6OvAOCSm3GUnCmm4jbQghHMNqLSkYx78eCTDOCg7O
puphSpODhIW01XibkA9Jb0vLdlWlOEwUXYpOMNTy/DpHXJUcavuts0vgBWqUn/bWHHsTKX1pHml5
oEqFhTMw6e7EdEcGwwP5FsZhH3mbsJQIN531HW63W8UANmdvdQdYe/lrnJ6j+GOy9zSSDJxo2MvA
KiG9KFeZhha6TG4ru3EJhdngUw2wNRs8AFx5FPM2N481KEjywR9KGUzicZEeGrm6NdSPRpvAbw/i
F8yPt53mVTx2zey1ngtWasQ3zKDpH3T+keEeleUz8Ji+Qe7kmLIaN5YksddKixHLOEqr3UGLZC8r
zgaK146euKGyudNdez4Bqer1XPUNdbzpBuFGOaB1U+y3ve62WsTS4YnamMYy8k1tfmTRRnbCM0qw
DttDEFvUE+C2ygeDVaAaTVFF66ZXDchHC0zZEeoLMEpHvR+cj0g8m9F9iR9BgPCV40a3Pyhe+HT8
iBO49+RuEPdN/VxHqEmmEHviYKamoBSCvVhd5SWWxVKUmXipgw0K3/cnnoWnZV9iEmxUX4WBzAHX
spYNUwfo9W7FfGxj2zPmzh3EnZY8GR0ADtFzavbePL2DlwEPHUTmCsuFzLfaWL7efVL5oGUtClmh
xT9s7UQ17jatcEWN6DLkfe0WdXbXmPrGlhH+XjWM52VBwrKm8hznEfkYo8O9be+X+1C3UGXn4C2V
rECfDipoTNpo82yiCXAiPFK6yqA53uDPlXZL1SB1epZY6MTax1YFMzwkxCfFZtEM4Rj7lpPb0YZY
gPI4j7s5r8Am9SPt2R/m97asWddq4aS23pDZXjIbeOhedfregB/Vzige74Q5ueIWpu3nJPGl+tWJ
n8iETERDXG6DD3/+moccOvEAeCaYbqwEq/Caqc6jo5pu1QNaXG9t5VOM96mpsSi6lbxnAKUyC49v
r4CnGbPCCr9prZNVcPwvGQ4T2TW5/VwYuJLjT9UbrFVlEGkfFF83wZ7al1594cZXyQkYIXcRRv0N
3OFhFJuUF14+Z143lLedMbpN/Z5q0oUyjk/LLxE/mOTB7I/G/DZLUMF8aOi7wnhDHllhMe4c+xdC
INbgUVGEcyOsiPEeogdceE4MVGX9Bcgym9SUAY7uxuTd7nvmZOr9WL4mA043DXsl93S7DPqSb2Pg
YGddcRO4ow50nbYYERcMmpci7BjGz8RALEHNTU2DwTDdAsZWx5ACRfdU2yry2TFOmb2NsFwkDrlA
gNFOTMzxNs0TV3D5BDotNzOxWNu6nIITias4rH0hzJ0+SSah0kqjyVWmF5EceXMwR8kyCgH5/mPu
TpCKNg1cKeVm7BLW8vsqOyX0lI5hEz/S4tEY3ixcaxHYyW2a7xTnyZnvay7crPoYYWFl+652d10m
IDYERwCGkggT7IoSpPTdGb7i+b3rS6h5nox2p+vW4lLL/FYUx0Z0rknviPZUmBno5DfjvFedD2ig
6+ZjPD31JkDDuMhp8WOYghX2xjT9fHpRnf0UnVDwcXmCwYP5gwvLbwZ6mMydqkwg9b3Bv5LQPTVv
x+jQcAX3L9AzRHFO/ZIry6OcunzSvDazPAtq3Zq+SVIjrJZ/LBUfUZTfO9q7iVG9jObMsTJvaGrP
cEY/hoiIpY9eCm3FudLc3Ghcg7SMRxCZwyST1sRsEEaYdUAfRZ0Xa+DaaXclxM/nodM9JdW/Eg7H
3EH0i0IjC1B2PmAUyjklM4DJhsE0edRrwqLmoSRBmRfMhlOMu+8iKd10wOhO3N/U6V0sYTN01wgE
IY3pJeUHPPwvi6JYm4ECtp98VKRdsNFyUoJ+OBzgLKCcTZWcDenGsR8q5WgqKUvsE2jQmIVbakff
hFKvscCyoiFEV0B8EDUBjc2NUfSPozMHEsy6LEvnzB/hkUawb3H+0Gg36TSjPNqIhtFc+2rNnBn6
a0a3PV6ArLmZjdodVcNH1O3l066M0wcF7qov3kr6YdS4d/EUqmipzzmsmcRe3htuoWwx94onIsJP
+MwxEpbJ+7n9qSGh5BwLkBL0huGWiAW7wUCDJt72ycB6+Ma+Tk9pkoakvZ+0Bwl1bUuh7mTh2yFQ
0hHbDabwJvM0RBp4fDY2SVkhM1dFVXHEiwEUCNOLOw3OyIqcU+SITZUmiA1V7akkr8N0q2hPQ/4+
mftkeuaYLS5an9u5SxMAwrLZ72EDeUtdYd7S7rFw0PzkuEz6l0V/5ka4hvZNx1sZhTkcS+XEnkwl
G7hxNOv3pnzrbXAoRDnLuj7M2iSgGXweh+uH7DF5y2sLHrMLbGcf6/WNxV9ojjny9iTNV015ps6h
cvZ2dCDWoe7xrNRPOdIFjeMRQsCQ2g7TE5OV7Vtcp6waMrfJPjL9uyjwrEXJB0CSCAeo5cdSv7HA
ag+QblCTKNDIbau0J0Q66VgFRsLxkvd+pL5qs+UlHDGs8phaz4X5EfPSH+cnOcVbAT6LDoS62nJH
DYI4V/MssRsI7ibkXbT2aZwSRqYHNYu9onugeAhl/DZNj5lJmR6DZdPp910Rs747TXqBtwiaUmAj
yAYERzasUldBZp2dRvumajY0/pYSSCjsG6GYbw0xqtBp7Y8cuYk8pQjlI9m6BEOhDvzxIN8of8Mm
Qw2jCLP1SrM7y/xSjWfRnaTyYYiXEvdMk3eZ+WXX8T1iGOgQowanlW4uHkzQ2uRNoGYd4nbAPR0Z
0Dn3olIyYcISDcjWFCBw0ipoYfZwmSmoMn5ROOAYMer40o5fkSxxwilL0x+i8cDWv9UoQ4ozBjIl
bjNwv1K+FVzyGYOv5oiocJBei5QY9RyW1IsQ23tZOq6ckTjVeOvxwSj6QjPxWkSDHCapTrYXR3BS
ylsWF+jZDK5W+eicw1h0JvXK1dPToCNkdRCMkM9ieqBdHgICwRT5VdFtBRSrOnV+Igp3Mr614hVg
QSYc+VoRFM3kE0nTh1IVj71Z41EkLEU0bjj50RhvkYHhNj039UsfvbajuhmyF3P+SQGJtvPPlByz
oXKddnAdfKK6QaQiGO3Q0gU/RJD25akwI2+S5F6LtSMah7thzjYtf+jrkqXL5mDNevwiUm07l4Uf
x7Vbm/02ReEZoTwE0Zt2MzYvYETwCX/VLKSY5Q0CXHU6xeA/avq4ZNQ+WBW9HRPzTTRIhwy4WROg
y3GrGqbfIXsVdN7VbQwyHeQU0NLrkPBZjfQyuYcGIZjlfyaRuEn14NhJmEhAYZEvkD53OZrl87DT
MZfcEGVvRuCBdzLwaulWhG52U35oGb5nFTPF+VWMDxzkxzHuqu4EIKzzTC33Ckw0VID1zJXKEiPy
UZDdWeldPVJm6/l+EoPLNTxJ5bxJECnaeX2vlAUa04XbYOgGYrBuH+deIu61VgYOnEhqoSpCQHBj
5YGWTw/QbkNGM6Piggi6ShmBs+rgtEagXlr9LbGSQFONWzqX7tBAb8oYPWMoj2ZlbIusO5IWB5HO
J7vBSATQx9O0U2ns5vWOQG/SSV2Qa3um+VnFmmuo+OHT1hF8n/GBzY6N/cyBXtSQHcSZqcjxZROF
6vgNrWPUTzTG8abW9S8H/0XBWldmM/IEhDjdnjqQv4qLoJlBuD6jG4qeQ4L/+4M98k2BZJrOkwtZ
R0bTGsoZRWuw2opbRhPkKeNgJ65NBgwcI3jNbwRQU3l63+rWfdd8a/n9jEpDP/pWAjEIa0aI9SX0
lxhZ3VB8pKCUwvORjKyRo1fTkWma+WpiBl4xwMGOMVvmgNAxmAww5eh23fqjMDLfBldhMM0gwSlJ
A/emOT+txVvE0EQ92LYIgNKpwCE/baTKj6SJsscoLuOvNpXQUDeSFhmhoqYbOJOvBiPwsPbpkM2F
QG1VdJgzAMniEkPUlm2x2W46NrYCWpBI4mNcid4u7x10/aTZvGbG+NMbil+ATA9+Vh+PtcJ/aVP8
QUv1WUXBmJhyj179g9p3N1psBIJonhqZXqSWt7AFyFWkxReUtG5AKYxMIB8RRnGr+jZLMfjFNA4e
hGmrm0LKYz7ak8eHkgYJBqN0lSD7RRYJO7+lbdp7xIJyZT/BI3VZpW2hh1VvFCfxtTb1YyEpvp16
VEm9kVEfu73oH5z6k4Bev0iLU2bYmGMojNInRfar5I7uSrWC68u6AurK/LmTDUgB2+p+TlGjMUog
hUh511b13WxXd3naF2FrtT2ri+qOjDjLifIabFb8sxdQ/ZxU28Xc6T4pKdTjFD3yIic6aFOD8hso
eFJwuCHS0nLlQ3I4lTjdgWYmjNX+MXUoXp1541T9ixgQOZUy/bEU/bkvwcvVV0EOLcjWqcJITRAj
2+JY1WSbIkzLBebgkqY+yErbqMmBI2cgPGcc2J8S4dhgbkSUu5n+nA6oDYoHxX4juN4K/GSqB6oj
DqaB662fIjr6BEl/JsOWvvfExBuvI0u0mc1Rs9TfOon60ZyzvsKbgjS9Kh0kIk/jcMdTsGVGv3QY
QAN/V+EttUuyn5xmQyYVPXjhy1RBIQoXblbCAuUVB3y3WgxnjpLW7Dy0hua2KL3W2e2kf4NZoKKW
J+mmGFCONX5BSBFv1s1kTaggvFFkgSMkOwaC4kHPDKKhWiw3QDznbMrGQBXFISk+OF04AmKgkUuf
w4EBocMkgSMz7kmv3ulzclBV8D/3p0H5sI1sr4FblfH5VTMC03w3iO3GS6YUvRIARIuWOd2jrUIA
FAVv3DVXr7DNtvggeYu0h2LbMX7dk4CvS5/yAQ2/IdnaeJB5G7Foyr08fa2b+8aRGylDhfCbiFrH
YtRAA/VW9D9NrwX5rLBU7lFP05wknLIu4FINnFy4lQJ71/BhozzQBw1GC9+q1U8zjsYwf3RCvVYg
J3ck/GAfmDnImhWxH2rOInqswJ2vdAgnXxE0u1qPJD5toLKEf3uKEATIeasn8xE68n6Hv7jILDaA
ZrCv232dg91Qj+5jvH8WaisW1EwG0YzMpnXnJon8zIwMPOdFsUXVRDM+KtLtgD7tkJTNvhJh9AMa
8zPSKBs99yJN8cYprFUclNmOefacjq07oWXedm9NqvvR1B+4UTwZae62EGHlMapFwAiWce8pSvpr
5uaLxVXMK1ZBYtEH0Zfu1AwBSPYQLLV2QNr+3hqgwmCDNmkaPNJhmiRZFAvMrY2nroyzjTbe8YGE
ArlyXQ8hLV8bp9Xx7cV2InM4JKicL8wPzqFRzaWcjNKv3DZCCVoy+RhsOaZ66lWm5dfwmAYqeznI
8/+LtPNajhxpsvQTwQxa3CaAlNSiKG5gVSQLWms8/Xyo33aLBeYSszM33W3WZowEEOHhfvz4OYUh
utClrz0huUTV1pa64dT4PxXzbpQehizeZgFpdTy8z1hnBxu1GrTLHsk9UdZsDwxTEqsLz8JQnoKo
aEe7MjWn7s0j/aQ3UeTGTptNEWl20zwLYcwZaxxfpY7vsitD8jcqoWCMaIpQx+RZtW38lkyNs47Y
aQt0WmC/kYL2FDIiDsm0wwLrRvXh+Hq/YO88Dr5+0QTelVA+E2Z2aoFZlZJc4DbKEXoJWD9vftfN
pSYbXE3GXgqMk9/5x6mtL5JG3My1/lS0e0uIL1rB36kzc7zj0Plm/5wJ3HyWeIobpDrMlqsw898w
yiF7u9bE/JekalgII7BRd/K9r2Z2l4SndoyPmhmfoko56oV18mJARTV0xyS8EXHQMTQvswdfOEjc
lgmgxaiqaHW/Kslr2lkHA2xP0YDQZmTJf/GtyjGTnafG4FomHK9B+dUYxd4q0GXUFE6Xd0hTxaCA
UPeEb1vKUzdvlNsiTW7qOfeo0f2IEESOKvbzIZzKjQjxFzjM7rgHWvlmTNCTwSKJh2Sz7AbAxLr7
aXCRCPKDJvwIoINKydMkKE7CneOL4jEn42qS97ACQoxdT60IleAZ1YOo8N77zAZspewxbEuV7NED
vQkxMRje5TrcWCWPXSVbEmy7jMedgH7XZN0oZmqbJd89etB5uwmgt9m5jfXiVcVBpWhDXoXJ+nIz
AA34SmlHU+n6yWMl/lIq3264+5l9S5nNGlrbrC1HGXy3j5DjR+qvp8M1Cu2mN4cj3LJNVp6MoUWr
TydRumWIXtKMTdU/h4q+qeh+daLvVASDusbOqUiOk9XauRjtjQm3SDpySazYvnBT+bJtKChxRqee
68vMRdezjlMAAsWuNqwHrQONPUVyx1+aENC7q6kXek6d1h17KJ9zJhsrp1xB2qf4afY6yeSvOihw
uv8Yo1/CYDmdcciKdNOY4aaXXhpfdeUm3gzYVSbTcTLvo+DWlH+YHjazMlh9eJOH/iGu36Iq2tba
MUQCQZlecomYGTdO1YKbSjG79jWFXpZFe1kiykCyhVhhQvSgwga3tQKE1oPrUJZtPypc1P4i8zrt
r2tGkVOv34R6vvHL3VBd6d7FpH5Iw12HKlEUFFh27/LQ2+gZBxFDYXJHobmviLWit5NFGkfKpdBf
SxZwaqIR7/qNbLwrXGlJ9JLQeRs+LANpXO1q0sft/ItMnNbDx1Ao7FZOqSNuxera0t8C07yMu+ho
tE9FRHox3dbxcxB7dighwlLc6pAOuuay9O6ZIKSMzTZS/Cqr3tESHxXztQ0Hx5pIXGlrWFwqip7s
FVOy03y86qmjtexdUOtDpNAYMg23KH6mVbCtPIW8ECfBQdooXrUJ/Mu8UvZ61W8Yy9yI5XNtmu81
lVdcPutVtmmr4MYCJPDUwY6pJiPUfjPfkQC+0s7Yk/BkAjwJMus6RauiV7aq+ZGJpBdMPZhRS0k2
XXeiiBT0Va+aLh1MJ2zBhcYS5/PS8RqPK/020C5buA6a9uHHpCii4iK5js9pd9Kqm9gf3UQ5FTr7
mUwgFd7l4mUazI2s/RrlkzAKFM3aY9sIH31wIU0o2Mgdx7N1VCHflPJLBmEkq58TU9kMU0CuGSLw
FW+Q4QLPNW8TYFhP8u5EocY0adzQvOEQPrW0g/wGtxLK9zLHXMigyje7PZkNfc65xrrOafRJIm/G
+h0Wtas3b6X0YoWyY+U5QL1vj9WzNNI08XTkfO9r7Mqk9K3U333pdwCGkCjxRglaFwf3drgstfeC
ki5qJrvt8J4sUWgYT1VH1w/zc1MIXWFiUtm6FaoLzSpOAc17TX6O+3YbVI9Fj1Aayk1KsC+6n1Vy
Y81AaNTbRciPlCRKPAGkuQUzK45ibMAcePrTFJrRkeDWgKSlTMHeqi51td8oY7lJo8mVa2rPoj6K
XmcHdIWiytyLor+1eLiJjaSkwVYyBUft8BLrCoeJtM1EkIypSvBK3LRkYh5pixJ6pK+ea2rpj9hK
bD8UbQ8gJPbTjR8/GEQX1fdAGgy3lQFVZGBhn21SW8B9H83wrPEKGGGxi+gyjAtglltFlpyAclFK
6dl01XaQhWMU/qZtb2upcPTSYi82FqGT+KAWQGn1ddGKF2KnOY3JaHM82b0C7FKo9JiSQ0QXD9/E
BKCU4GCNPt0pJOjFmyHcD7JMJkOvuSzdIsj3TWMefancllrj6qbiWAmWaZHuQJGyrex3DGqXaghl
RTp3Cq0tWvqJYbge7S8tkG51X3e6kOjVMRCLtJ4QFm4mpa7WjtsK6LrnqcN+pxWhnQXPHr2SXESu
YXpUKZpF40UMaAtRr/TSr56Hl43qgNER2Wf3I+nAmWB7dEivt5QMc6My4fskZCN+1O0jpXEC73UC
x1MK0R4Byoog3Y5l5aTQ1Hz1tSqnTUCnfex+5RG1Wkq3RidisiE8CxR6SmxpbjyV5V7P5Xc55KZq
tGMgvPnCtBEZv5CKzE6T30N8V9ThzjTux6K0B2uYoRkA3NdJh9Llc844lilosl+RfFHFNWRvevRg
xJADhPnAYMyX7Ys51IDMFZgA5pHvjqThUsN45VC8RtqTqfyO5BPeIduMLVlxLjsaJVEv2H2IT2xx
JXntLmNrlT1lfVlcdRA92pr+ChinFDe2Er6LXVkgS/9itrXTU08YJOhSBl5cSpuqVrZRdjDECzVO
9mn44c2q8j1hmtzaUBgsST6KuQSqzbsin7E601VH3WUC6qlp6FVrjIAYBW3ZxvFqmRbXhWdWJJOo
X85+5771rEmlGw8MbKpIVE8fZHGbmCtUH1/i8K3W7nGsAlMVbiQrnWE44pZ+apL8pOuKo6WqLYQh
UArYfqzcKNO4y4rJSeTREccMfOh1brJ66m9VolPovYgZpO36tZKFHTevLPDgZbmZOJ7jlO4mXtTk
51vZgBv0EASD2ynZxgDTlHz281zQZCXFNFiPRCDl9AUFOn8dZYWlbGJmbur0Wgoit4ktO6Kf5Ekf
tYCUzKigBhi5Eq4yiaLZXXMfATdXdOVIzrQK5kJ/J3eB044jjA7gYT28TZpsa9E0zDr8EoDjZP0t
h3vt628QPO1GJiMQPhQuZ+PQ9TSKPeiy0z4i5+5nuFj2bDEsNnUK2GY+WsUAsCLYEtVNX4W2xeUm
Stf0hBOx/tOU8bSnvt+V0EEM0nwpeCxq8Tbt5W0m7NIyPRQ1EmjdQ6o/ptZlrjzW0W1g3Bm8Vs8y
tp2+1+MPOZWgELzl3V0LbpPQ3ILubfceNElTt0HO3DRrbLPYa8qwH3Wqh4krW99l3mtkNK7oodGV
/6KhQYIgmB9yQTPCJ0Gt+WOFeucZDfXcrp1QyAXsKIztoPpbLhOhqnYZTceox8MpfFCtX1Em263Z
2zJiPnhq2C35naXv+vI5krqdFrzGoI0l7ZpA506CJ5dQ6WjcQZmt1Ar/aW2V7rLyI5LwSzPJr5W2
dduq25b6vinRxeNcmAlxKxP2zBbuoYC8xMOjZN0JKaEdYNpCfQxU0UjhOj0j/ESv+tLs3jXvqSpt
MSi3Up/u9f5R1w65V1xZBEK0fx1NQm9OfKxGICkvcUpQJyGPndTv+AM93AN66bHo5MqLZ4R2PmhO
glaR7Kdbpa22RvLUKOTQQeIYmrWBImenI61R/zX14gsR3M1Ia/JB/NcMgujYbnAW3IWcsIiOtySC
aZKqp9wPfnUyDB3CIrCwSsOpjdwe9K+0yOTb6Kgppm3U2UmpiaKoMm/Gwt974hVItR0O3GDESlVU
Otpx9BP7aaeCKIppuY0NEZxO3BbChJJj90PqKbWn4iHz88epgGvhkz3n/p2ZDfuUsUPFaOwY49m0
0vY9I1YNBJgpNBxPuqxb9OsVcTMa75JVn+i57NFSJfp1v1T1ydC7+4Jm4hhRZwzpW1gOdhuKLkSy
kxq2h1LCwKxXbwbtZqKPGLbkD8n1VClule4rBew+nKtWPOgmWjECaEp+9NVxW4iy3dAfSIHvO4aF
0yC/izvB8aMXD5xQayeaWrRnPwzF3AgqSoKSsU80BrSz4ZBYv8cRfhWxm0ZEFpN0NOmuio5DETth
1u4sRbSjGE2+PLrIFGHTx+RVcQeqDeUtVhwvuG/h2ukyHsP0YUuSBE/1bqOmc9VSewgVi1wjdK0K
tao5RSRxn8YZCXunYw0dsd1UgPZFI+8iPXR0+VLtbwKIAvjUbNpB3dUB1JMolspNXyXUxMpBLOkZ
0K9RYRj0KFRR64fpa9pAZE1uAkXYYU8LZQ9oBaDZtqxh1xNyWh+Vcf0BHWg39gQ7qYNLicmYFMCh
nqS3QlWA2Gg2SII76dq1l1xK8XAS5s0QEuaJTroR8SYq2sg59WxKB1LKyCPkeaaRQ53F+YWUP1ZR
4og+xKWsvs6wtDLC8qPk1qcAmDYT091hpG9Tuq4RzC6vxptZdYVUv/DFASCOwbLBu6jDYK9m8GGk
aC9FBLRRhoYMuDDR8qoBA3PT2mfqCE+gtnUdyCS/qesaOhW8D1PdZAnBXviRyw0sON41p6ur27sJ
eVcJJEzSyZwSEjVPddMuuVPotw2lCU9GomNCnqJre0Zf6LY3bKaM5qEhHfJ+2qaB/q5OwwVdGXbM
z7TVNkUuOz4d3YpZHJ3WUTjuI8gufmDC+UlPshADGEn3dWXcKbFhm7qE3L2xU5NgP9XltTKb1tNE
D2Jk9TicqP5uvIREvB/IUOjRmWXrRGn2qxzGneyJm7rXD11nnISugMeCPW7bg2OJxz4BaJiUY9vX
p1CH7GZV+ygRYHl1t4j8xrQ1i3uR9zOkoa1n428axclMcWMbBW5d3/gK2atQOVGRQ+t8T7kmusra
a+OznhevCUqRVMXQ+EK7BvnCL52+MAmRBq21sS4Sr0STv7BlTbpS+1E5TkZ5UeqIBgEu5BBekrax
1eZyoLdrFExe0JjiKzsWra3QJy8cE+mhNKddRP5Q9IxrBdDgmuEolY0TsUZs/CayuExwc7tFnqP0
5os2o06ho9WnCViwHG4bCqneiO/94UGdkGDQYClkvElLJUWTRHE7mdy2Pq+wInnW6LtlpJ+W2B+C
gr89Sdea7qFAoFxGjUFN+q4IjFnX6OPQHewpW2IYdzX9n44ubxCZtkywxThqI2qCM4n9Fnn/B22m
EInthZrHD5na2D5YjEBbh26DXSvVQ6Ra1Sbxeb2K8Xv0JBpfkmOo8c9irvWq0nuPYB/5PilOJTiG
WDo6WHA6HmSl+Clyn+rlgfYF2GQzOQGCbVF/n/bDzuAEV4Hp5jGsiSoTPpqpO/q+l+7IOjV4fuke
jtmwqyrvUg6Uzm5081fLw7td2EaORzqxH1Jd3BQaiGHfjwHUihaLpOA2HeqTPsT6QUrl48QN6Axd
mNAn8B/UcrqrtbH/MYR1viuF8T3MMd4tg/ZdkcSrrCPlLJNE2srN2Bx7S6JF2Ig4WUdk1KHQI2so
BndNUW2zCWjAb+ngtOoFRJdbM5IPfVo9ULFcenM3oexQYWzUotsPynRZqDqAfs1JbHqnMUb+v1cx
5ajoio1pJbeOb9DnEtqDIHXvpInlpk1Jy2QQOzvytcgWE+lCyYyjP8jlpVSLwLGFjMa+r2j9qQ4h
Yn5PmJfOKg99ossvhsOSWoNHOrsGpURpmFD9hNRTCYQb7DWIpQC5lh4dZXNloP+PaPmX4QBdNTVN
Q7eW3uu/Mxap5U8jmovzjIW3E66lDh4UyroJ85moz25adtgGNfNZ1rexAxdxlrV517N+yeann7AY
IivFOvWVuCPaUcLgU6xyk3Ldw66KbTKyZk/qdDHrB5GbuwkFkj0+BY9htaEOOK2Jf5ydAPn0YxYj
SuIkDpo1j83NtAI/vhKsp7zfrnzss7MRnxZZDCh1fR6HeUfbnPEdmsDHFo0YaW9480P3dDXIrJzy
ACsFXc/C5ZL/fv2zI3W6KVtIHmq6vrSUmNpUigU08nej9xRnsGricW0E6+x2/rTEYjtnGWZ+rSUx
7O9NezVuSJu0O6OhyLPogUF9btT8Q6qL2xw4/funOz8c9WntxZaWsj4PJgutg/KPixIg3i3A6bHa
AKQw5b8mIzl/rK8n6O/bXGxfLZfKojN5mxo1bGr9SNMbU7rXs5duJueQC33/eOf3zt/lFht0aLSp
6XBFxrty63XeO1Lce0XGGKQx75LQuv9+tbNbxZAMGR6EpYlLFZ5ATJPCoH+9U+EkkLpl2dv3C5wP
fJ9WWEwniTW0YDhA/1GmkC5C/B3Hrb5tVvWR1h5lMZAURs0Y6LES7gL6I2EjgEDuVp5l/hNftsKn
Z1nselVutEwOeVsCRJ9JzbajWh/TLt5KcvU0KCUcZd+4GKzyIlLU+3BsX9Iq/CEAu638kHmA7Lsf
sjgCXh9nYsOoJQMT0kNVV5eBpl7KpfcRw18oqdaSMt42EEF6s3sUfH0twM17/rv1F2diysOu0nOE
BRp8qPIruNsI1GPxtQc3wJQXbW0n2a2Zyc7jgN8tujgZcFeAFFSR6dKdtyu23V7ayVt1v6oqcDa2
ffrKi+gdpnGhJQMDtNmFsoVJfjAuy0NFbAlWvFbP3kVopimaSkJEg5MH/jT6zKN4g55HbCfxQ63f
fQMLFX/FHlI6G08+LbL4VBR3AyML8xB8qtwaNOPjpP1pqNmvQWkvp3YwNmIXXXYQuwOJ7h4p3jXj
e2D7BmheD+W5g9fraRexR79uZRuf/aKfftvii0qp1Zs1PIgdk1YuaOmhCJxZd4hRusyOD+qW9jCo
qQ1VkOQg/PX98muvf/GdKw8RqkSf5oDxcyxpbovz4I5kf7/K+Xlsy5K5jPGytpaq2n48RPEgZPhl
vo47fQfOWt/RVt51uB2221Bz84dZPyV9+n7dP4IQy+NiMQ6gSbIBuqMt4mGR6F0hGXx4bRNe0UY1
i6u+veuVXXmb72ZpVXOTvnuSA2x8OeyCq9Gh0q5+otYnufW9dpyO4raBFOjK2A9mtrhii3h2Y37+
fYtg6jFp0BuZgrklfkzqBywWpmuQLdrh73Or3NYXwR46vf4rcFenV8+d8M9LLw6eJoH0WjXhC2cP
dDscUggHruNv4YJahJGLLd8HFRjjdbwRXMs2dtMPeUMrwgG3h791bEL7vxF3zt0un3/V4qSm9DgH
xoGCXX+Ej+DCARQ20l3jBvvoGDyOWPJ+v0POXZhAWBKsC101ZGtx+kSKBqVoSWyKCH6weIdi6coB
P7uCKqqqbpm6DFlvEeCCQSmaakCysOWNtW+yMG2/f4b5nXzZ5J9WkP9dwSjrSO4LNtE4/dRC7A/G
ct8wRcLo48qznFUCsFRDkbBKUyxJWbyurq/9Th97SInAL3QG8EIAwZg9ywYwCvYGhhYQ51dn889O
k2OGo8t4D2qq/CVHa4VUVSAtobkK+Isb4m5eFHYwjT40V9e2xVklz8/rLd5pa8QZZoUYN/VyAdVA
9OxOhzWL9HdbHMRc+IjqwjV85h5r6bVprVOvZIcSDC6q2r3Q9LClS6gWqgtD8hmu8e77T342oH7+
fYvApqdBLYcKp1eviA8FEnIjwGbW7IUgOyVV+2IBlplKCwLXArgGl9AYLzoxuLI05acBLWBo2jWr
6XNFgqUblqICxPPPRUQxTNVUi1nHOwc6gSLw8MfJzzWLTfB7vPG2xm3nVrjaRm54L918/0Lmjffl
DHxaexE3AmsUim6WPs2Mu6Z8aiuGxbIXsCo3VPbfL3X+3RtsfpGCAXWgxbs3QtXojdlXBTajvlNt
BbhpM/sWmM4AiW+DOdrV7KyyuinPhuxPCy9uC1GMdd8y0H+fFTFaLk8JlWP1v6ETeDZmfVpo8SWV
KvdB0IRox44GYk0ZbklWgtb8J758sE9LLD5Y1LV62M4FrJDQ0bMevGEA2VzLrs5uyU+rLOKV5KOo
gJMKpd0UvUhaf0zS1PWM2Nb69EqjedKb45pV59mtaKh4lxiyqovmInRkkpqNkcdX6tMSDmb7SNt6
rzLBEkEki0JlTalKOf8q/y642I9RoyZqq6C7J3X1TjM8R46zrdSlV17Yb4XcelUbKC2+doyK8Kas
omtLaX/Q/zwIvnJM6+jJLLtD3qnPILMPJT2soU8gJmBrXgtbSWBgAErtWE8/RFxkAo2BSwh4icWs
Xh94GcRKGsqNSVeiggrrx+NHkUrH78/c+Uc0GT7gFsWTa6GSUjMhyyXHO52Yt1cZhNHex/jh+zXO
XqPG/11j6bwFjm0G8ixfGOb0chkzSemNxS8t8yXfL3Qu47dMfBxMdgimHItN6Sljpg3yOB9jZhO2
zb7fBnt5NbU5ixF9XmeR23vtODDmN826kKKd3EhOtO1+Ge7sUAlpE0r4WnYw7+wvZ9rkghZ1CQ/J
ZbYdRZlZ+QYjC/Vv0Ybz4JQfZAqzyxXk6n29FofPHu7ZpUfWdDKDpYZx3yvoTNTAycGhYsKYaRg7
eIeVThGu7K27yd8otxku4q5+yi61lQvnLKjMQ/6f1ZfSxqJX5iWAM4ozjI6BL97Rg4FZuBlOEAyc
K8n1TvmFfzP8LO6i/5GAMw0bUZYtVZuLqqUWZRd5VpW2RDZJYBxujJQfXZfBOlZvkhwRiLJjbsyC
ceytmhd9/cr/rryI3Fg1p1oicznAasKsF0vA62rfoT2Vb9snbeWsnNnE/662OCyB5bdyLpFUVM60
ZbB/yyjX/m1WpoT5fru6p74Gmn+XW5yZdBCVUc7YU7Midw2oI+39V9rFG+UoO8mx+fDxHfw+HHy9
bP9dchHbmkoi5s62H36gb800umPE/f5/tcRSm3JME8Uwc5YQEohX+uCUibV2+L/Ccf88xlKH0o8Z
xMHtdMb7/+NkzMw7+EW0Lx5X0amVr6TMW/QTaBTpQYhKEuhUXrQIog5Z5qpN8qij7SB3li2H2aks
h4ui7m4Z4nvJR8iKTVjetpIRu4LWtxdVZB2+f8fS2gtYXMP0lwoW0oKdIRzbWnQys9hJiXapMesQ
6M+dLyr0FsMTko8bWV7VH53//L/B99/3P2+zT+9k6kLRR34EW6v70Q1syKl3s1zauB0vok1wVNeg
i7XHnb/Rp/V0oSjreOCkzHqnE2YDAeMvzh/nFkd4+P7dfr2a52fTDGROTapOa/FqRy0dkWaiSg9h
2jLyMFDfTNsJrP77dc4E9XkhS9J15H0tQ18+VCQZ3RT9wWPM3XgFk9r1j8UewN6J9/5RdSDnext6
8DPJZwPFbi0YnGkU/vsLFtHVwuIgb+B5EIBArA4jerxIO137uIscYEjF8G+RhxtoVUb7yPW3lSMc
2uMAhW/NcPpMsf/vT1mE3lrJiiYOqTHlS4j+h3oHDGyyeOdK9guA2Kp15NlIyJUmgdSZivwHzfu0
pSy1oK8uUMQN1mMO2zoXspUPfAZH4Jk+LbE4JQyhaRF9Wm/bOPWPYhts0dJwGY1F+XJ2lP1+O31N
UP5dbLmbpInx2JbnCevQ7X39koGxnckwbSJYdJnhnY2C8/2S/48H1JGnViBc60u4KVPTQG2UP3Y4
vWselb15CA+DOxuPFHa0At7/Cepfgo78d7VFII7hWPiZPOtAlILTaQzFmNOtpiJRhEROztBB1sE1
NV6brn9ntvtA9+gVCf/jIOl2O6RbuPv7opcu86yDIK79LMrwqDEoORnSyWQaOSlzwotUncbIv9Fi
7b0WGsRPLGcMgl+ZrP+YumKFLXA21nx6pEWsEeW+MvOxCTGADK/FRDnAJrwBoL/3GLdZ+VhfC/p5
g/x9fYvdaIlQzbLZ7LieZ3zKxNhXuYY+Q3WQQwYFpvZDqNB5QgkJel819O7K+mfvjE/rLzboVA5i
5Es4NPk/5CNNBzAMy+2O8tt/UDVhu7Le+QNuUWRBwrCspdhlnUdmOeTRbHmA34kdu3lwjB/fIGLt
imPVu9HHGi60suJS7DLstLz3erTxRYj7wkeBidnKM53dL/NZw8sBFc8lJKqYVqoMNZ4Ks3g6goL4
KsDYsk2ndpI7jYk0O7nMn8yrtZb8/G2+HL1P6y4yVdpphmVYOrgyrCAJzrXpPZritPJ4a6ssktOo
zkwxT2ZDg/S6A1lMkAxtgv/v6p5j8PdRloY7WTMKOfocABgeMkpoAQyOAeHz+w+18p2WCHKkeqUh
BiqAk8i8X/+QhBRtjIPVK4Xh2jqLkJh4YVfCVYh3ZlYh+FXDyM9ss28OjXr//ROdr40UXacI1RAq
X/KayrhXu6z5Y/zA8BkuZNWx3JlO405uXjo+giCrV/QZr4D5W/1dc378T3e0GY6GZ4qs+R8PBFlz
gq1hM1dDDy3fkhe1pzV/SOnsPfppzUUiIpUY0BcaYDxj/+0I0ZQGwCuXt2PZ4cG/iVEhvGU8HkuP
8tf3r/j89v/7tItD1iCMWCRiwaZBvEOJjB2T3leeqa0cgPO39qcnXBwzqJdtHpQEkWGLMKSTXGd/
eipkeWQmNFjGtTThbOT/u+Afxsqnz9iLlVgXGUU8Awy7OWoFjnZX0r8RnW6H1dxatXB2PVXRZGow
SVGXp0+Mk9SsY06FdN26xUGBA6Ndtc+I34J8wWFdK8bmU/YlOn5ab3EKa4aPRWXCKOg/rovSft4s
45u6lff1aVUg++w9/mm1+ek/vc1cbTxC2GyFFh7S7qJDEyGx9gIjYaZs2onKFOpbJK+xGtaecZE9
dNqUqGLHpmm25m7ulQpX0xWOh3NLYCuvfMF5B373Qhepgsmks5ZmBnjezjvOrkiz2bq8Sjw5I6lM
fPn0KhfxxVdLU628dLb97pzhUHgbyUGgkoF2hj03wRa5oUumWB8YwnC4VF/TrXWUN+MpvW5u/VXD
iTmyfPfUi8iTtkIUNYIJ+qTAWmSAWzffHo+DvP0+zJwvtT499SLOaGNujR6533ZOItK7eK/rNnMp
yTWmrIcWsdlT9gqz3v5+WXltBy3CTur7yuilLFu62aG+Qo6nttPH8jW/FOwaM6rOLg/KY3yvQQy5
1uzItQ7/29+whN0TrzVy8tvZaFj/TXPmBr26SyaDvb16QCuMXRbxYQ3YCbW4KU/ez2S3Blz/cRj+
+pl1XLgQa5UQ7f/3/Ga6KAZxxeY2X5/xj5ASW7QZ+r5mEmaPMUcGvKlB7JrGjbqNt2lt9ydz5Vuc
OV+Wwg+YaQKa9LWzjuAcukxVuNM10VYYBbKYalBgIzCgyuy0fvREcOZ8ZeOdud8seDHS3M/H7H7J
kg2TiHkTAxcBRruYZH6me+tYKNR+v8/OXW//LLOIVFOfh5pXkquiJaEfaSe6EJ4ZjjgQq07+vXL4
n6wnQ18TDazVvrSLMtXykKj4Y//Q/kbtwZ2e1IfwQbP1p3A1RpzpB0uW+ne15Q62zMEYQouUSN1J
iGvcBkhSo3cf3IMbn/rnqLxirtpZd3OTVldecEvaWCrSavLwc0t+ewzq96J1B+UavYWx3SIbayeF
Yltxu2mFp9TzL42G1lbjWwziMTgxFa9+Md0robYJhBpQuJLQ0/RfwKMvSms4+RnTmijDS7KAXHFq
6yZzmDFOTX43OaIl2LJY2h2KPKml7XSBSQzJP2YKdPqhPJaIHapm4BSMHUYmzHb5uUArVdJ/SSmu
uZNyJygGmnHafSd6h4nNXU2qqxqhExSXnokQ4/gGq9T2mFiZ6hqhMMWGBLJDcf66D+WdPAzbSO9h
1TCCp98qY/ceSu9TU/z2zWBTI0HCcWc6unHUFB1nBJY6L3Gz9iLF0xG5OSexcqdDQm3U9gKikxFy
5ChOeC3iO7K1ySfEtw3GvuPxqbfuWmQgrfxUD6jvGvFdVnxko+cmFloQsT0LpcWoJg8ooni+4cpm
t2ui4QD94iAgcakibpMEPyrpuu5fs4L5SaH+OcttNwOjsOjPbFa2/7lY8nlDLpKfvEV0RgtCnAst
v96ghrirLI85WGSPS+VpnuWuxXmGRXUGJG7GWmKmrWF85NiIoRuAr076q1kNuylITsNYr4XbM3To
fw/MIl1SyziQQ5meTnKYcwn+zSyAul23i52ThUVcZ7bJUOdOqyR9aUhKXhiNRQMm3tW3Yf80MNAW
IGsRtQ/fv/FzuLFFWxodHQZMyOkWF4jCpdJ5KXmCcV/Sm/rdXjFn5cb2dBteMjEGzRAR7/tup16I
F+vOJWfqo8+rL1uRlRxpKMCSCJpR44yJ7CBkBdcybW8Vxv30onFXHvcM9v/Pgou404cK4w3hn2TQ
3zPCdIkoyDH7he9Cc9IdbafY5bbZzQ8qo8i68e5Wuw/zFvnyZf++cGuxxatWqg0vodWMTs6tlA5H
3+u2cea96HH6bKoawgfGc1Vm90Zokk2ors8cnJkoa4Xb2u9YbGXBRwinZ8DrT4+9vCsTN9paeI5k
V6NsJ7fJLrG/f/dn7lJZky2Zhp1oQlpcNn4RFZUno4c9gGgsdIt9S8Xf3yA8K+zm4aU10tHXDOHf
5Rb5uOLliMIy8L1DyLvAZU1KCPVrFltriyzSbEOK1Nz3B23bZDAVTARQWvqs0dvKq/tapv37LIss
28iQpBFmo8zUI5dEA+paNgYB+xTrkJfpSSuZRTJ6JpW7YMIXeFBXvt2c5vy7af9dfxElGGCUyzFF
Pjftop+TmTlq4d1+/4wrb3LZ6S0KtP4sLUfMuQRQxskk+OkbK6j/GQzon+dYtnpVsVI7LyioAW2B
Ahv/4j0gEPBB+6xu0/8i7Ux340aWbf1ClwDn4S+LxRo0y5Jl+w/hkfM88+nvR/c57RLFI/buDTTQ
DRjtqExGRkZGrFjL7a+MDZHnlQqQrJEcK5ZsmQaa1fOyLx7YgieWE91Vg7bNX5iDDuKDnzMb4bBP
T1CFxY7wWbpvvkN1ET1vnbm1TbUYD6IzCCMBLcjX1j1daI0wg4EhSbudUEHbDNQj//b+l1tzDjqO
kqJzgWhIQr02Uo2NmbWZZAGoRTijzr+NdffyvomVgiHbaIAblU1Nn5Err20USW4msVpmB+tDd13e
wjy8L14gzj7FP5qDf7cFdFq56F/bWwSPeCybpEsHyyWYGW4WkVjBIwC9cM/cd9CXkKLl8tkMp8hh
bt5HNAkenPfX/DYF4CeYFkpsMHvwyFl+O0lKcrkQTVeBBEiFqALa6waEjnx8385aXKbbhjisTokL
FO3i+02MUkCyoplu/zB3SzN6i8lLsQfcuN++8VecRecGm7FwvApUc3EBp1UNEa1czgwdsEJCiJfA
j59uAXpX9k6n4z7fNooi4ZOv3aVOqk4wc91wo7jxd31FHquKcuV0MUxhjcoYYFQ/wL392Po5PPcd
JJSoSYPLiaIaghA4tPM2+2kYAcxOMqPg7+/4yqnURU1j+TJXIQ2Y179u0FovGzXwFkHfPw1h8jGG
WYgx940y27oZkxKArKm6vjz80FciERTxXdvpqQ6vLP1DJW5t9JytLC4Gnaucujp4QA2gw+ulqCm1
QyWfLNim/GMl+B9yjdEPDdLAPlM/0TH+ZVbqOYOK8WAmuuZAFEEZnE+3saXzYXjvdywuyEFAl1cp
PcPVS2RJRDFz+y64hdrxs6DJd005/ai6Co2JIfz6/rdci0wzVFbXZNGQqBIvXK2KAQV4UWq5wXXn
yGj5AGDxHPFuBnrBb7LdyFg9QaalzRMZkDgv++Q6hMSwwNUp2UwB63brwpC+UTJdPT7cWHQ6GTFR
lt3OdGjTVFCS9NArn7XYgg6xPpjtVVVsbN7sHW++mqUrGMI/jWXkgScsg05ZolglwaTbRL/g56ig
d4B8XVSYl5CGjRb5qptYNDt5xvG5ln2nwTJCqVFkwY3NUboWpT4g/U6mYyJ234cKVo5Ehbt6yAMk
1wTL29jWlaEpWZdAV4uKaZqKuewlCEorW4MCc7x4zu5hB/KPM0xPehH2cGFCIYNutQLr+D/QpFz7
opeWF6+OMK9CpZRJQwRJ2hlw90kiz/seyoRiSxJ27aNemlJeh4SiKodaNFikGvFi9ZTatZTuCZG1
h1ATYVPPP7x/AreWNp+Xiwyr1uJcsHLuyVp8aiDC6mAqLUsYVdE7eN/SWkCVKM1RdBS5mZdjIk1T
amHYBtDnCj3s2Nn15KuoEdcbC9oyMy/4YkFeQ6WIiivXg9RaTpJPLzBwoGehm+7761kp3uOPMhNe
hjEL7P5Oly8sKb5klXVRG674RZTONLec/JDzLv4Gx8gv1e1/SM/b8WstCccq5qzZJHnH6/XFOXWN
VCxnJJPk6l/Fj/NAiHJQfqnXsjuDfbZ6oSsAx3mdf1tc1jklJsLyaGD/guvspNHBm27TE4ppx23x
11XvvzC1uNvTxoy1jNltV4NeTALJ3dMYLWu7zj6P5uf3v9+WrcWhrpRiGtC1ID9VSmhM8/MkgT2T
C+kljksX6HW9kZKuXnaXG7k424kKchKtGcPV7OTkHyPfCfem0wGsCzJHPqLis3Wxb61xcbrTmtEO
UQxx0RGseq8Ht8VQf4lDOOjzYTiPQ7oVpNfu18s1Li70vExoalc4Cyz68jWyEbycbNrMgAWq+pt1
mG7+wYDU7BbLm/DS6OLM60ZXJRI6jG57zn73mMf72UO7w/b87Or6mCuWNKpQurgcHG2jMgoUpSdh
Ca5y6QNi8RtesvrJLgwscrEkaFs0v0DeFHAb2ENliXaYhOdgFB8Sq/lpyFvAt/V79cLiIqKoRVIK
LfyRYEoHeLDgbUMAChXSfXicYSXGl0JzkTmp6Yzt4HvaOIar8Xqe7kQG2WBaduEwg1AjMTFxLTQT
jN1++LlJzA+1Ku3fP+3r3+2PmYWLlGXrxwiAMIUIez60Tam8cb2tPgSli4XMH/biOijkRJeGLsso
Cc4gNxpBv0F11oEntmM9vb+c9aB8YW3hJjEl/ihPGsOFwHW+euDmRELAQbJK2Y8oR2x45UrLmEvg
wt7CSfzGqw3k3AKaA1lyiDMe7EmkJztNm8yDXiSRo09abI+lfhIr67b3dLjKO7I0NR7vdagJjRJF
w1yF1DHtPrY9cmtSHiRQLsNSLGr1Ke0DpiC24tHGZ1/iAMltUiRvqYt1kYXo1LjrW31ja+aVvwk+
f3bGWNxZk19DXiFyYNXDPJ0J6hfyhm2ExOpKLIaw6Slw9xsL99J8dZK1HiapcSayLp+SYeMgrl5P
sggMe26ZmG8oOaA1stDcyA3ACOgB0Qjn9H9Gp1a1ESTDqapo40zOPrrcuUuDizMpVUo6TZAxu22c
fR96yKGNZLSTHvoYT31ssgkNMyPZqmLOt+wbqxJ1A4vSEIi8hSdPfuancWbqrlWdG96c8Oo7wl7W
T9MO9ZCr2N0aW1lzEJmnJk9ZrL0hwcgqpBFLr4GdyZBu6964NhRYur1YoT6UeUd50p4SxjTvkkTe
WuvqDl+YXuxwl+pWVhiDSWhv0bfcT0clgGJ++mTkzvBg3Qz7/iQeZcOG+mOMnhrvcSwOG5FqpfrO
TIUMwgHf1RjKfR0XLS+gRJZQ4PS05uvQh1Bm6uHXdmpfehlVlSEwctRw0YJDwUW0ZWhQN37AvMjl
B0fEHRYG+As0yEhe/wCtF1vJt0rO/w20s2i+7RDFdOfhLhR1YB92pptgD9Jkw6y8YXb+84v7oBnl
0WoS33LncU8645EDafiH+Y3adE528KwNg2sXqTKTnVCNtFjt4iIVWzGp1SLDnvQz6G8F/66rtrZy
dU0XNhb+pMJ/7gXZmB36SX9MTT4aoL9dhyRXN8H+LHXnIdOv4gKFBxgMk2R8lIvNNsRatne50EUk
7EVqK5nMQudsb7ydjlwwhKjmIdz+iPPf9cZ3KM1JM7WBpC9HW1urQtvGxHd6Ywdx+EF6kr8kJ3Fv
XAV8zmY8wXEM0fduO2qs3vBUOlRKyurMnrNYptWlaY8CtedaR4CEV//77OoOsGNuuM5q7qKi0of8
mgSifVmIDPyAWFww1KrfzBO8yjF+Vm3hZm4tCo611dVZ8yKVnopOWVxnKmfhqa0C57BeT7QCeFDO
K/vrA1b2P3lSrp3+S2MLl51EevcCvKuwDcXPolTcEafdYCxeEH7YKBn/HlRaeosGoIopMgr08KW8
PvKCkHPjFFZO7SG+9lXYzVVeIhTN8xLUSBxBkTyilCMcKuZdUjPaKdAid9DWBkNzLjvkBJCcS8If
RS1zUSBdYWlOKBf7ov/eDB0ZuHxEY49Jg+IgGs11GgJyqa+tQEVAFN7Z+GtVbZT81i4QDXyaomsW
kw5LhBwllBCOJb84ZMxZa/rXAI5UPepuwwzhkuqn7gcbrqiuHDjDEhnD00lzxOUWTt0Q05kgz2w1
72tadGS32vjz/dC85hKXNubfcBGZk0zVe9NA16oRWlqJCK3n0EGDJrAtYTi+b2v1GDORoTCZRUn4
DcZQ6j3BCFuEKmVRO3dJa0FXDXXNlLtVNu4GATk3Q0xu2haZviy6M/pu40m+vtq/f8AS8p3IZgEx
DOpdGsoletfZwhDt1Oql8H+8v1RzLVhSmaVrZHHTk/C83te68tMekpTwgOrx8M0qlNH10sa16qk8
Qhh5MupuXysFdFyCnDqSUYJ6FXSo1pIEZo6s8A9CEdV7K6GWqwpic+orfq4fT8pXABeFo1aDvpvI
f52hkKG3yXwZWttQfzBTDaUa2So+myV/oFbRZFup+Gmo62s0Np10SHgedd6dPMntvmk0pEh83U6q
6pi2+XU9jI9ZLKJVF/q3iICgShzCk1xJ7WFqgBqr407My++DEiFGE8yETm4joJLFoNggQ9Wek1LF
4pOORq1s5I9jKj7lfYuOsPTox2Zi1710NQkmYEv9xmoF1ExmOs2wr9yohnGjNB6lOEVrBcWgduYe
731UUtoH5v8r5DXUm8jrX9qk/2xFxbnzNPjLytzJ0Tft2uYprdGd6dTgMzhLDxnw8On9r7p6N1x8
1aX/lCPjuUHSWHT8B6fPD2B1T815btDU+n773lvLli/NLbI1vwm0IUlRsw7gmURkG6XW+2b8ppl3
oXVVaJ9Sq9xqw60FOZOpNOq4hghb0cJkDVtHpwSe6aLZcULy9MM47NWDf2xQTmDahBBh3qKD4tKQ
CvZbr4PVZ5cF9l2ipaHq5vI9UnpCn3CdUJkAFVcIT4GrgnawdVt0c8eEWNphiv1ffFOLPooKT4ip
gX5+fVIzyRizPDFNtykdw5Z34g1vINzKEV2UyDdfQGtB/dLc/AEuAq6cxZ4sCannSmT7Oy/1bqcW
Qer3F7UCxoMl5mJRi/DT9LA9i0HGtPjH4L5wsw/KUXED6J7Tg/q5sbOPssvJflCQbfPtf1CZX0tr
ZvYTehuyzs212NQoiFrPb62/6uT/aVqz2ge4tLbY0zRFR8KzBHAHgNbDI+J3M23f1Dko1ztIyR2D
s5RtZW5rqfel0cUW+6Ole37Mm+avQut0JXEwpJ10s516r11bF6aWw4EybICWoYYUWpkl1rgyjQit
AWTgdL903/ec9SOozfgbhZ7tm8ZmP0w1BTW+3F+pNnMnu8uUdDPdXt/GP/bmtV+chzRXarVOsSd3
TkFLxd8zd4Go+KE6/8vqOJnH36tb+KUam/rUEPvefjR3a6pj9aBfmFo4JTyBKkp9RFIBnobIu+9b
ZeOU/x9+/2c1CxcsojBBRgMTELZ2zrhH14zBW+bY5re1hwwpb7HNDzYn7svEHhwaJVAafeCKF4m9
WahGLI3AFPSbGaYQjr9hCsrN/8AU/sGtsOoiFxbnnb5wkWSSfC00ZW92EfX8V3z2JVzEJD7/C7An
8sMGSZsEwJQX4GtjTV6NWWbQdmunYqeUsxBdtcuLYOvbrWzjKztzBL1YlMlofyuBloI4GZYd8qK/
/H4uMKL0SMTKvY27faUo8sri4sMpkNH3SsgIKYj3Her2rK7nfv31fgDZsrL4WFOdjlJcUyXIiFVm
jrRE9dzqD/+dkcWruUOV22payh4+XlGKCFY+G9m0f9/IygF+tV+LyOSn4yibdWIhvtfsKZtPSIm9
b2Et2L4ysQxHaqkiZYsThMFuZj5OGZzYD0fjeT5M0cg07+bxXUnwXplchCX6EBXFFDoA48E8UNl+
nioSPMWNmXs5CrvvY3Y353e/Y8d/e7YW8WoUaxRQSrprUszTf7JzFV2f+PPGpq7kHpcrXOJ/Ky3p
g05kU/9NSWUNlmsQCyWuSl56b4Cx9TROvWTCXzGzZcm7mT8ifub5nO+sR+96GMlAgmO168HlUFre
umTWntSX5pdzDz3sBFE+saX/eRbyf9iC1BEOIhSJlrWqTJsqE0acf2NrNYoYEi0CoGnwZCxiVTjK
fl2i6eYqFdp01VFOHwbvx/uOMh+uxUUGoBm4ighmjO7HwhuFAjBMWvjZIaEJCgk7lDTouSFYFDO/
1g+n962tn3WeGJT6KC+C/Xkd8Etf7EYhZEmC6NR7Tbn+PXIOFmDyXmTXu/oHZ331JFyYXN4xahTJ
cjv+u+LiGtIZUPWfBS6+WatnRgffnuemiWdb0rd0oCRwH5aKa4i3gcSa097NzWkjiK69dV7ZXdw4
RZUGqRz4PmOjhV0xk6dO6EYHlODPTTMwEHjojfsEZWi0Br0wt1N9X1bfBOOlMRFSpvKowmpvxHZZ
H/7FJwccA8ocN9Pw48UnL3MxqxmvcHs13bVG+6HShJNXdriztE9q5ZgxoxikM+wm0ByBuRIBCJXc
NVukXmuFC0oTf37J4i6baiqa1iT6h/lZP5wmOOeH819M1ZBlb3yRtYN1aWxxq9VGMxip3Pi/mUol
8VoBxCAiV/409Z29scVrLg6RjqmZhoag7DIbLQHUV42p+AejOs+d2vAK1rd9Ep2V85wdblUo5n1a
xgxdBbCnA9GQ3pRkG0Yum0jS0JwhmifwSssi5Sekqs0x3fCetfRDpw0xI7tNhgMW4SlvkqZpkYFx
e027iSNlJ0eK8/7urUVZMKTgV0HR0xVchKRU9KwCLQ0G7EuY7gf5JdM7JFjTD++bWT2hl3YWcUjO
ibKGwLzWzJNXIwf/1B7yR2qMsKnNhBsmamFufT19bWAga4+bBJorbVfj0v4iMgV1qyJLP0DYkvW3
3qSdZSP9MQVovldKdcdL4ND1XmwbavoylFWz4aPqWi/klf1FhBJUv6m8XqTvIt5MSetofnYjCF+M
5PMMFvFNf5emDCWjVRNNfG7Rbsg4o+KJMqwROUVzLuh2JJ9j64P05EMyr9fneFZJQ7U2katjUR8F
5ivRksyCozW4mSbbgQXsJj4K6V3eo2mcWLFdI50rqfFdoH4EwAKnSnGsVN3ugci0wznq9iNYHYQd
5QmCsbpC5q+vJxBXtXgjmN6+8PrHRvXu9UGp90Ekveit/EVI/UOVI/6K7LSw09pRts0OPspU8m7N
JgrsXEZZOUoTioclCseRGkDpkM/Ci+leqhPNmQb5oRDDq1YRj56K7J9soMNNM+hk6dOdmMUh6nby
tcDuWXWmXnXMdrZeswO9fpsMyouR50dvrHdiKgIPfhrNn5Y23qlZdiV76VdoqU4g/B4hsECpOTwp
McSBlMVFq732JuNgRdkXtU/Goz5oh2DIYNLMWok+i3cjdP7RRC078gu7TdwsYHdUqHSHxBYz7SCl
MI+PwlWQ/jCb9JiPIk83JKs9OXcgbE13yRSWtj6lD/nEJEguXuVN/pSjqd5EzbPoNXu/DHi/9D8y
9OYVQ7sBzXrMFLRzpMDfDXr/ICB7LckZYySCk4rZPveGfYvcKrDiH3JVO3KDTnohjodhCG6g4j1E
CZLqtHFKlA8QJ/2amtlXbdT2Ulgi9F3xyDx0YvZQmP7VlA+nJvP3lZAd9am9TXJEewvtxkOIrInE
6yaj6BpXx0oTIfNklnbMT5WnOdbwNJinzPvYjvlORK4UoP2tEhSO4ZVOZlzrU+AhvHzKJN9mLMaO
xO6xtIpxD3/t0zRkP/NOv8sU6eMgeU+T8EuXbqWBMd1rP5WcGinGOGCSjXwh0a/bqfvWDgzqD9+T
VAH/h3pjey1lQeOKZvQhiVBLEa1DMgo34L+cSfCQGE6vmQ9Amj6cPhr5cKN33LA6yTjVMj+R9k2g
2IwR3GRBdw6acZ8p32n+BJLjqeJ9GMQwbGROgZjZ1Gr8N6kTB8nM7yM6lop3CodTKrw09w08SMND
aV6Ld0mxm1CbVYVdUCIibKL8/mWe6x4R4HRG/1wJ92bA/8AcPFLBKFMiUqF8yLIbhNt9prFlRH7H
4TqXzqN8GsznTrvPjFOd3FDcc0QmibQRDemXHpXM4SlCzjSFZtQJoeE1HCjpyzK0Labb2UrxuU3h
2oq+xNAhZwzuMyHTFSZEyIhKgrKZR75EG1kAfVBtq3NMAo4QfSr7fVvuPFhxNTv7HMf7eNpX4ReI
NsoRgd2fmvk1EK+6yBnRbkfYUR1Cfsqtlnq2JgozHjmr7mFxzPp9IxxjENHxZxWR4Qih7q9eY0Lf
wQoA1gylYQeIfyP3rcALlOW3FokI6tnRQ9XfeNGpr7/lZYMQEZOvtbdD8fGYa4YdBhASiHSq/Qrc
mqN9rRM30Xf98C34pLef5zZe2B1hqBrVm6zOEd9CYD659e5ElGyiwK2jK9E4lcpHivw6HAfGUaDq
3RtIX54nmc40hfDhGlFZu5CeBqnaDVW3bwrEgUFgSYpdSQ9tcK+r99X0iBC8bjpasJdYNlK2GtwQ
sKJER6u+b60bOB1VNC6bU2nAfDYeROUml57H0j+pXWRPLewDhZME3LbVQevuQqDdHQfNuCN82S3t
v00G0/kOX2Qs5A4U68iNGDX4/Sy5qDN5FdMnUSnMaSXFs+7O30Nur/8unv2DF8dK0vLK2uKm83uY
LOSQGS31YMKu8VTuAsfYpafocaYomtGfm8xoKynZK5OLJFuuGdDr4hwary78JY75YGtKk9ldJWY3
XobIq9yJj4TSOzqo4a7QicoZCaUd++ZVLOXGPo+qz70v0s8X/wUe0mSCBTUyJIiZslpkwkJWgAtN
IV+IwLjXh5nmHo6Hw1ZWulYIfmVnUdSRG1NKk54iROcyDT/gZG6u7/TPxR6deDdPbzrEwF82a0lz
Crr0rcvlLVJUWRlkpMINFFfP3jn/Ku/6Q/3sOcZzeqr29XU2W3cERzolz5s53ZqnzRVoNpfp1jev
93yEd74mCwfOp3xCTEt8RoVHQUbUns6jI3Y7+eiltvr4fiq7ahWLKMhiWlwCy+K6LnhUwxkndt3R
QFg2z4KNQsGaCSB69FhmEuY3qHq/tirP80U0e2tfsv1mOppj+/yfL+PSxsJf/ETNjHAmk66L6bYQ
C7AX8v59E2tPTqbj/qxj4RxpqoS9Omi6S5ZhHhigBSQWDoffLPmkLvYWb/0a5ALAhQxQBno9hpEW
rxk9bbLRD0OUD4zENSPu8qJFAjqW8308NgfS0dhOe+2YhqSlwVwCn2wfep22CXapP53L+kU3CpvK
+L6ta9viYs/r21ZVGHUr5vtCd3IjPZOjIoTX3Rjm8JXVn6xSPDRi9OhPhi145YuZ6o7R1B4QDR25
Z5j7d56e9k44vHQiCnbE+xE6PLXLj+WI3G+fOHmW7EDA2E1S7lpNznatKLttjkJFTRHYEyB+g5fo
0ZO8wtasHIoIM9nJObyIcnNOwu8yZMOWFjpyITtyJd7kVuZIjcVfozqjFrnAVGhjZPYwkvnGkJgp
+am1vJ0EX1KDmkgcwQMUDycl9I5lUe4qvXJho/gpBogncZPZXZ/cGkmP1rlK6h1LxvF9Z1mL4Zef
bvFANASr8SSdrKmtvxs8JEBZ7WpgVZG3NXm3erounGTxFNSUNkA/nQPsR+1zo5WfcmXYGltZd/2Z
UxiqBoB9y6nXrmnyVJ6YRh3c5npyJHs6ao8d+nHA2MhI/vNCAZy7gLhVBKeozS4uwLRqa8RbqT/I
8ERJg+no+QbFy+rnUUX0cOg1UvxdnKx8ElNFT3Sma60WTxPLp0pT7ST5GcWbqr7zp17eKSBa/7a1
cIUxisuOccJ576C3d+aJPjA9e2WXnJlc3KhUzXHurTEoOWcyCC7oRYzKeXAEXWroLqIBjpIjBs+/
0/h7FF8bGY8XBI3/haPPJId/GVwCiKKmbOXWwNED3QPr5kj6OddStCg20O5zYvHOwn6X8i+yPp3Z
07bQBN0FMYhs/Y1QB6c0NG0Bfc8p39L3Wyv9QiD0Z1mLjxb1ASEmDuJD0QkMfyTtY6iYod3I07n2
kG4PoyPsjh/qoKMbkumf/sWmUsHiH97JbwQMe62TjRYxeRflHUaulb2X9Tuz9p4jCgr2+7ZWUy0S
6b+NLa5OQ2763tQ93dWf631c3NI52wdQcvbFw7CHmN3fbbPc/QZ4LD+nSiWQURRDMwFn8bkvPmcR
MFovUsSCNNw7gPs76p9VBjX8Q3gz5/OlU3wUFdukmAZ97m4mX4IW47Z343umik7qzXg2H5vPyFo6
wc3MlDrdC9fG5025hDWvYxIQQR5ikfFG/S7xFBHBYY5T0uTXlR89Z6NwF1Hm4TmnaLw8h2/vfw15
DtdvN+aPxTlyXWxMVsRVZBjtXFns93P3bZSvgOQdc1iMHpXDtE8dVKyE69wRj/4HwxmP7VX4Yauv
uXapUBImYUPfFeTA4lJJRL/3UvSZ3LQZHjIphLtC+/7+SiFkWFvqhZH5R1wsldlVlAbAr7h6nn3w
58knMZWfdEE+NFTW9o0nfDV7GbYMJFwVGUB0f9UOyW0vU15EluCL16W/YCC2FUkgsYmH634yzmKp
WidNmpzYQLbEG8hPdO1DkpkIJFIRNdXBUeTyALNLYBeTHDiKVc3Xcvwx0s0n0aQuoBfQDBTijVxQ
H6hk1TzSbfg+CvJHgQmmMSA70ibjaIXWwR/VHdU56yA31B/HU+lbX0D7u3FQPVTpd4FSld5PrtiI
x170d6IAjYJWvZD23Bpd2u+SAfIteEEFP30opPZUxNqxVOozbbVDZ8U/AVUcDNN3ya1/REV8Ckb1
Jfaqw6QIn6tKdIzEfxamh3iMnbHPdvqQZ7YuF8yf9LucsRQlr1B2b75YRvui5/G5E6DarprkVOfZ
Ds732yiWbnp4Ie1J/OT51j4W9f0oDHZjaG5mIgGnW+cSbngBYG/l+/sJWWXdSI+KjwKk3lhHC15E
Bp0coPEkbjn4v9zWfL9xKFTacZqePK+mAAKXTeDFTpiRmcaQRcM6UjS9ZJdT9hQoyg08e3bv53tT
Hx9iMdPRnWuPeWmauzgZDjD2XvuZ5eSRcRv2EHdbv7om/Vk2LTM/Ej8Thad2Z1VWRe/RmCB99Kkt
ih/qwkp2UtfsNSE76ansBGmzy43g4AsdDcvwuzHTCHYwYgbag6U2H3hMIzAGQln2oKdNil9i0e+a
Pj02enBsu+8Uc/awp+zDKr4rTPVY6tK3sWLaUUvOIW1JhpR0ks32vh7bD5mc/tC8+qBE/Q7tIMvW
qjh1E1NDWLWG5soX4s4e63zXlfkNrAqHYQqPXtA+QILjwNHjBo0UORunbs6d3sQXgKHqLFWHlMAi
QagHy6wtgZOtSQQYJH6AT2roidRO+JQzVp3sx6stpZ+1PvtvNOr/GF0OagpdNURG3v8vSG2eCfmn
I9zz71+uj8akJXFrQi22zB0Fo277sIbGbHC76wwt9ZmPVj4ap419XAtel3YWcTouTbkDzMzbLBi+
tYZONwKiM5v5kATsuvCNBUPkJ8un0UBoKPJvaqo5tjpaGwnf74rLewte3KRWVciDVbLgzvUO5d58
EPcz7EX+IR2sHar1Tur0x/hu63G6elFdbsAibQDlYzJrgL7DPFgeA8YFKJLZ2tV0nNVGhl+9Y51T
CJ69Xfixt0OoctO7egMAtupYlz9i4c16Z4bhQCuIchQVyp3S2PCB2aXMnHRxKLZSpa01L5Pdolfz
Smpolmq9Qo5bIe3No9aB3u6J0QcqxFXPH/U3iOme5Eh9hHrFRvbpekwLe5h+tAW9H5/OVzAUP2Vh
+PX/kgQOPCvlb8xa7RBl6GIXhi1FW16ymm9dbNQyffYVSIFry5y/FrfTV+lOOaFFc9JJMAIkblXo
dXhmXZe7dNfZw26ec7bOw7G8Ce6y4+jOXsSFAVl4dtBvG1hdBXQotggt5LW04/JXzofuIiNQhCnW
h7SGNlwfvvZKQU1zitNb9AfYz0R76rvqTpGMX/IsBTyIsJDm6lxJR0rcokXSRMWjmsVfIyGDYKpA
iT4NnqWqeRai4SrQkInP1VsefiJUlGW3cRDXUsXL375ImVSlyBJl4DzIvvZQ6u2Zko4LGHif8Vqp
ymTjibAiZk32/CfQ/U7rL/Yqb2FO7C04PPP/0eWkr+pOx/4wI8VretDWx97hkfngu1uPzDWIGLZV
BXAYg09vMQrM/MCtDIKwRPYhPBau9K1w8Z0bYz8hb2EeIeGkM2Rnu80K7Vr1/9L0ImkMQ9ObIrHm
vXltHrTr6Sj95qv5J2wgq1WPS1uLOkQW56mVVHxS4Ti5hlseiuPc3J/V0ENny/nXLuZLY4sLZfAn
UR4MvqdejDA6cwoZU8rozb5/cW2ZWVwXaORlQdHCsdsY5W0TCddqIbtQrGxE5rUCy+VqFreDiXpx
P450sOQmjHclDX05qytbEaCDjauN2sBa2ICmkTF8GO+ZtlncAkJV52Y1zj6R0yszP0zF4/ubtraa
CwPLuB/7nWFqsxhzbd7L+Q+lOGYqXUBlK4asXuaXhhZ1KSFlCEaLyXDjX0WILuBu1nwkGwfKRVfH
nkWAIq706mA5lbDhGfMnWSYSl7YXwVcbh8FMNHZRp+fqFd9a5SbsmdlPdBtw8pkCzP6/29VFxBzi
dApQF8UVw+Ioy9mPwNcqu5UGzR71cGO6fcNHluGyNGsTdnZ2FlbxvWj6jl92/6WJRbgwJkHUunkD
texT7D37zcbfv0bTwkj1337+WzngIuSbZa12goIBikEH425wgt/qZNl1fFs8zZ4ya9UHt953oIPK
LnWhcdkK/Wvp9eVPWIQPCXiRIBpsI1S9txlFmeEsIPewlV2uXaaXZhbho4kNr5LiHsbjzHoWQ+VU
1ObVBP1f7vNIHowP73vi6rkDbAfFqynTaFkSP+mBl6fFvLPjQT9Q336qvg+uvFOc+Gw6CcQydDkh
AtgeBfk9fbE8dZeWFys1FKhY45qw3zigDe7rHVopjnaVUIJAqUX6Je2BWl+FburMNODty9Z85Nq5
MFQqPBIUwkxmL64dxegyo9TnDxqNgV11/kkz1Y3LYO1rXtpYOE0JW0tpaFwGeaPsa1OgVqHtx8x/
aob0ywjk4/2vubWk5ZZmWgyZLYzcOt0ltX9ptq6DdQMMlcIbMbNVLgKXJlGIbhLBc3uxuC79QbGV
xP/0/iLWDtrMSv2/NubfcHHWvSke0nYAYYhgjDu/Y1sXwobD5jt2y84iaJWxIqH+4QuuetPuc8Z2
7JkwB7YenUnKF/l+5v2nyeNmzwpMdjeF8/4yV3Osy3Uu/C/sJM2I57icVDd9AmRxblJSMKmAoIbT
uYDUur1Xe6BLcb+HIXP3vv21dOjS/MI1KXH2PM5VzQ3jE6iim7jMdn5YbNx0Ww6z8Eg4maqhrSgW
dNKtL4e2Byrw/XX8jv1v48gff3mTA40QnEAjzCC3hKS6dtReIse4LR1omh3vCvpBA+DCFon6WmJE
gwLSmBmq/KZDPXhqngDViamn+h0QTZSM6xxtu8FCuiveZDxa3ccLc4sUhWKkogWiSQ5JsBxvtW+z
HPk8oxrf08S9Sw5bepyrVy71bxPSA/bvTeNTHhRdGIo5XXbi2/Z27lX4++5a57IV6FLMbTz6ANDA
7aKH5gDY7so6vv9l17f471+wrJ2lY9NGtcHLPWdCPaPcSNs7Y3DL6Nqts7j2trpY7JLszKgqv8ka
nt9mFUicQp1wkOTBzv9dLIeyQQ6RawysnZJQPtYF0lDL/C+Xu/jEsMsLueebxNYMenfBd+vaiPZy
2h4LH3DB+3u7fu//+bxvwfZdK2YZ9aMZxz13W+YHNBAv2l/dvrjl8+4L2l/Kj/ftrvvxn286//lF
cBfyBjm8mHggqx2Pol6FE1GoNkLCqhEqI3DJw6b+tos+WmlrDQ0ZLwhrpQx2dTdsmFiP3jMSzNAV
5oCW+1fXGTJOZYVK1oMOIqY8aLfxde9ou7nouPVC/j+skaNBZMQQ1bJrr/s1MgfCrI4bU0ndSa7K
aOEALBfOkL2JiNtWtWF9C/8YXDhjoKn/n7Uva45UV7r9RUQAYnwFCmqwy3Pb7hfC7nYzzzO//i7V
3nebkjmlfXy+fugIRzicSEplpnJYayyqUEy9qEJXnXxEvYrjf9Zwhg3gBmEojNJDfCnYzwCtUHKt
okx5QPy1m+v5vd8CYht07DQZn93Ackuch8T6Rn4KZd+zIdBU5xxFIzQ1Kn/kTbAHKyCGZxrk/xFl
3l9W9lUDBlYDE5AmBHVUJsIgtRz4YoBTm2s0+7QPk7kPJGBairz07GrRHnNJaAxVRQxMsp2hZYj2
oNGAJCGVXQDGWYr8kmjpBkw0dptqG7naGZlJ6by8y0tcjSIWgpn7bBoFCdIJYyeFqW+i6kryn9GL
xVOV1TB6IYXZyHY2Zz8Y4QlkT8KU+Ih8PzhawOg42pOj7drNuEk3fFDc1QaB5bYyIVramLmmAYkH
YBTDBjz3jo/Q7Ke5GZHqC9DVBCoo6fXyhq5m2pcymbhsArQhIFUiwc3+FD/QBIZClV2gAwAJnsQO
7sp36UAz/cqvYtc8ggLuWkXY+lhxnBHvXJm4Tcj6eQQfMx2z+dUOP6Xqfhp+XV7pugFYnCoTuEXC
DB56WaaBfoQyozclm9hRXsn1aOfHYZc4SmOb8e13KvyLDT5NOC1cUJbVZiAZWFqp6z9j8G3NRvN4
eWmc3WOBB+a4m6c2ilKvmt/MWLECguJpyhv5WrXRn/t3iuAWCxmHss1Gg6BiQV5JVWPYhwftzZNA
zr01AbDwKFGaY2Vu7FzMMdyQOJe3atVGLhZBP2GxCMUU5kxoEIek/i5oQGk5VehJSK1xuLssiHeZ
2ZFn8JE0QlbCRraoQxlZdJxC5Q7ogD/jDG0GsfBDxSh7k7XPXVE/gtzK1cbSGyNjZ/QiJ23L0w/G
rnQ9EcY07xBuRqNVR77V905i5JwYRaaX9MvLaLG3jCnpjLgX+26GGuJlJCG3opuP/itmRNpnGDJM
9f6sko15n4qW+BrZKNihxWZ41qsnTLgXYIXdluVb/CHx8HF5WsXYljqoyjKrJMAmKXjtqpjT8nec
s17XKrxhUaiRMHPJhC8jcDzFHgNyf0e3kqWDTi/c0QKR9jA4eeGhod3pyQNvXnb9ZD8FMzdm6pWU
qEi3esnc2VNT3qlDinGTcXN5gbz1MbdGmyQdxKh16g2qGwzRFWhLCwsG1UJdnkt3S7/5qxp9romu
eXFFJ6FWzD4OQKN+R/H9KQJ44GG07DQSwPe61OxfEsdcDi1U+5GMKAxTrDJKp0k8OmjBS7Su5w0o
JgFGgBUTEMbny2pqNYn9CPZgsPMdvKyVgMj3r1yygtyBZM/X2fc6fAHS+P+lsqwTY99kiSj6qDUM
aJcAYypiY869X4MnQIPLpwymlpJJakuCPElB31nvQju/8Xe/Omf+UTilnds8lV+1MgtpzF2rht4I
RiHV3NaPAQKZXM1N6cVSss1SeTuJxzF7v6z8q/ZjIZC5Y2i/KKQMqOye0ZcOpmWcUH2+LGH9dbwQ
wdyvVtIiMSgFdFcIHVIBUbbvAvPgt7JdYRKMzCAIrcHUO43zsRIwnDDHV0orglRArDZzCxBqX8Qz
vnqaWuAIc75tNVex+DbmOs5+Gc6tgWC42QC4NwTpHa0+6166RcMqN0u6atAW0pjbmE56Kg4dNrvZ
gEPY2EsYFLT0d8oGOyAvCw75qPseNdGZCjOuS8rLTgMWCww4aMSBjTZup7TdCZj6i+SK0xK/2kuz
vC+MQwKDQgH6SqzRrNCTW7pCYIFLeF9dzT/a/9nuqIzdibuiCVMqrdlgrvQmv81duptokGktzQLB
3h61x+7Au6arZvXzIDXx3NzpfgRGRhHRorgPtskeKLGbb+L54+AwU6WCxw78j8zBZVKoRXqSow0f
2CjE6FDQ/6ZOfspgzqsrMALYpwivQ/KRg2OmE42bqh5ui1JFnrl5bUewfeizm2CkwVAx5TCg+chH
70s/bOI04vji04Phi8NaLJk50JBUklYNQK9Sb4LjbOzEeVvv4CVpJ/lLnVrxD/OpcVrNmjMHzSHI
qvHO9j9Y/H92hH3ToDmgFuYpTr1ABuaNbhx0UE4A3OBqrI0tHpSH3Jw3ICq5mnLDMbt53wHzHLPD
DRfEg57vhc1gnz7qNEmpEUC7aV4R47wK3nQAiN8F15TNrNnlG2Aqvv4LrO91s/i5BYwb6uVcMjLh
ZBanzZRY83N+AIvwXY+WV5v3hvwPDkIH3IYCIkWMBp3fJrUFo7qsoniJ4dh9e1s/pDfddegCkQBo
XxSk0thKH9OWl5ZbzV8ZIsC9gdenYUqD8X3GnIhdEyNp1jqiTXPydCpX3E2u5oZ3vGmk1Rf6Uhrj
BnsxAL5cg5T0Xzy1jZ2M9jhf9VvFQUJpO2FjIxdDZzzBa07HEAn6rAD7j+oKE8AkQl9K44CitG6+
jcJjNt+GPQcBfPXKLGUw+mL4fpkKgakCbavbqC7GDHfkfvZmmwabxTN3yHUtZKdvEdBBgrNWURnD
GJb+mOuoE0FjiEu28S/1gGzO1t/1tuhmrxFAeZ+ER41jnNZipaVUxlSa/Vg1BU2Fh8FbkXZ2q3QW
Jx5Zex4sRTDmj0R1ONS65rvintYRmg8QCFjhkdgxel+HA69sv+bHFuJYPxaoedEL+YzQjIj7UlIf
VFRJuiZwuy4WLX9ChnxEaXcTVsrL5ZVy9lJjtLKsZTTt+CPSueNg5cmeYEr5f5PA6KRA8rrouzJF
79jvTigbq89MlSNjtbC33EDGhMxpapYo5NNGlvwRGBCjbFU/8tvhZ+WZYJ/Wf4K42PNv5o2M0Vqr
8i10/XnfMqDLr2BMC2CjWz+NYK5TTFVqXnLfebErHBvXsADD4OXHwp2eA26v4Wqst5RLTc/iMWtg
hN8ItA6vPrH1tA417zj9qar9k2q04OXpU3Uz5uoBozd/VNl4qNWp5AXway5y+QmM7wiLyTDBS0YD
wOB+OJZufFO/V9eAjwBti2/NPzHZ9N5e84zqujWX0fFiSnTIngXJw6hXHsRGqAGROzikTnCn3EpH
4R7YQA6KfXeAji6t+fdljeYJZREcMyOY4t6Hw6KOUk4AmGG12wjcgNFt9AggLGt6DwtbfbwsdtXY
fi6VpXSPRTUcxxxUCHXnpfGrkFSWIL9EMq+ndDWpaCwEMTdWDwOi9CF6OylctWmBSy63KLR6tgu3
rR3uzR3X3q4awIVI5v4CES8jxowUk+IB69DfkJfooD532gmeQ3QxHv5UH4VkCyQqjB58pw3OkHXT
VDFGQ0dNzu9P2pVKWOYhAhDQyFsZkKXmaL4PQxB9mKilhcVdNla7rJCc75zop1zGkfXT3Ae+jhf5
WIZIHKLQJNt+2e3lmZeRXr2e4CAlEp0i1lhciLmJwiIRDDRRJdM22gCZaduIjVWWxMtk3njCugIt
pDHGQFfitExlLYUxoMMkqOei8RSQGyUsgfEO6mz0vl3eydXgaiGROcE2UgWj7pD3kk2MPDThc0+y
TVwHvFLrWkCOSWJ0lWIjEWkxeqqi7a0U6YMTdLjHwfN3f81+99f8FNRq/XMpi/EmRmmIo07HU0Rd
P4EGOWE4u22ruRMQIcw+cIVJ2c3RozJ13uXtXM0jLmUzHqUFbUipoqnh9OIRrNCuPpInhCLizeSS
TXjXxlb17B+/9eZbymU0J+sBKRgqxHd7l7hxZxUexgFpU5DgpRsjsAr0ae84a6Vnxr7uljIZ3ZEG
kmuCTtd6I7ntIwhQHcURfw0OmjUBCMSrQq5764UOMbdeFgCXn4d46U97wGyA5y0/kD3tDuBz9K6O
4CzXxsSxk0TnqUzcCxLmR61tj2nW/wrC/K4XTC8L4yvQeWqWBsA+oF49+ar2Q5YSAKcBfs2WpfhN
ztCaHM636ky8VkJFc0rErQIUM8vwxR85wlY8uHE2eri9fCpUuS8cymkCahHS6MGoC6QsNDeQQJkw
DVap8e4ydWNfRRigfUcxRQP60bnVB11Mha6dU85KgJfbFJiwa156NORXN3zQ0VXvraiYj8csPAEy
0Lm0GtONk1zQU88+ysoZyU2gfOgjL+1HM15fFrUQwyhX4sfAcpSQqpr21HM31/VhophO3MiLtx5G
szByNcyGCp8ZkwCgLz8LTbKAc4v08cCLLVcPSgMtIZg70dgsM0Yhn3pN8kfUatRKSiwpSR590XyD
ddplY/tUzcVdpymAiZsz+O64cuVGSxHjBzygzHW/tvgQ5gzLAghcnWCixAlqARX9SvGDeZTuG1fa
h9t4H37IPOQKelzscVLAIIBZg9AOIJ3nWhNlgCFUGkQIgTwdmmB6rvzRVqsMUIDathvaxlIMwvGl
q1mEpVBGhwItaoRGQO4PtA0pqkjGh4QR1MYhuiM6yWly8PJlX8k24haCcgvdwYQY0umLlrc9j7VK
98F9CaDD1um6q7+Y++gUWr+tAsxBjBt1dCJkl93ALvf8At1KEgqfcPoGJMA0VFjPdzofkk7sVTU/
DcCKm9TpnzF1bKv7whV28v3lBa9sMaShwQ5RhILJCPbZnfYdhuG71nClB+Ad/8bVcUx4uSxDCw5l
bv6GYwUujoZxI9AWAY2aDVzkSNTHrq9Nt3U1r1TRJjZv5Z3qFeqf/yOJTPgixm0YFARUJso1BZ6P
aNwJSBD0E/pWOP0LZowVx4o16kixUTS7FYCtKNLLoGi+g//+1T2di2KeSGXWNJksgEBaLN7n6sEv
NY7R+xrQngtgAk1QFvpV1ICKrlRmR4xQrwsGR1B47RQrgR7kgBsAUHHowPzSsBjXDTARcqC+jy4Y
kRU8oUMMDje46KXmSN7kxFbt+QWXxnJ1Az/lsj2Ls9SrgRYQAOjrsZsE5HdnmrxX5eoeLmQwVzrN
hTkqplxwx+ZuqJGDGVyzFa3LV/mrH0QvLgERM0DdMDbI3uQB/WT5LONiJdpBTj7wkMvNW11rnMti
1tZCG3NFSaVMM2ymddbqOZ1m3CZd/xAxqZu8dRGHEnPFvRFRA2M1QIrQkiuyfrZSRED7JuBqQDYX
MKqngIh45YG25MPq2iEAV3i+5uuD6lwm4+Bq1cwzMoYFHhoUICd3oj38jic7pceDF/jqS89FMW5N
SQKxMvMkAyngTOyI5I0lhWpuIW7YChgWEfzJScuC97zgrZAJlIDbmwu69D1uWM4S2cQUIHQiU8qF
EO0fdOA0tdRf9Q50hcgqoBCres1u3mMAVEIaNOISStGjOo9VsL8ydeEqgIYIy4lRhOYIyEYFEFep
5NuThqGDsakB7zmnhS2XNR5yscm5fWtmBNG0AQQUvP4B6nTutYsq0+o+U8Gsln2084MK0MDL9251
UQsBjNJEQl2bogDAWAF4N0r00OpAEQXyeXDMTd5i1kzJcjGMplSZ0VeiAgU1gsrKKuABDandjq+d
8Xp5Ues3/Z9Vgf7zfNuypBQU/8SiiEZ/kGyHf5Nsg07KOJFsR3yUgdV7gOKehLZ4ZJnZFBRaHsSO
jLAuJ6Bf8QQMFkknFkORX1NcPzeQLhCiAz2GjXcGdKYmqUzZzbZ0BFR5Sl/SHeiENn+PgCY70fku
FzSugQJmZkwvySaCu/O9JQJBE2sDsr/wqgRjMoU0+It3j/+8Xw1al7KYMCRtxWgI6SqLGOwSo6Ne
0XG//N+yS6yGrUt5TFTShkYgVyE4BXGG15L7F9WZ1J/QmvnTtCt5drqVcHggata+ohvVc+VTDI4T
ozf1D0A6b13AkdrqpphcioeBISo+icZ/WOY/ctkhLcyq1G1ZoC/H//h8//QAwYdEChjMjc5X78bn
QtlRrZCkkgwmVfP/hj/8bFN1RmdIJqZyl2Nx5jbfDUdKoAhIdMyK9B7fJ6zG5IsjZEeKAnHSxq7B
EX7hf+L6n1Oz8xcHhHlCQEXpCkIlGkMtXpEy+GPA1gA6WtLH1wCU1BsdpZldBVgxM2ltU4oPsx//
rvOPtK/xI1B84sItwGaT9JkVYVZUlY9z8RNw9a1/lfaovPrXwP235imnQOvuZSu86rsWn8umNcy5
m4ekyTwTPW4SeS+U/FvR1UIE4x6B+iLNhCC6/wYv/aoOL2QxntIMQ9KQDiSgVJZ6Fe3/0qp8j94Y
TjC8bvcWshhPOc+gMyh9+JIWXRwgSXBG0FZtZs8Egm0wuN328kmtoPPgznzKY18rfh5mQGoHKZ15
8ibSI7h4VUu06RxLg946zK7EyZYaJOAh/wtvthoZLOQzPkXrwYKeR/ApybQp/lTlpnY6WENKGoKk
pV/tytoV3dHjz8ytX+CFaMZcaIKv9FGECAtLbq+qfYS2vhP/abrl4/OvvnIWwlj/IjZ6Vyht5iWC
b3fBZI2pDCD8ghM1robJCzH0Zi4MRWwK4VwVheBKhvyBUOFY5oFo9c2Mdq5W3QlJu291jRN08c6Q
sU5DQpJBJUPmScaTADSPDHAewE2onjm6+jUDfK6rjFkBYgkY/0pQK+sP/RXZ1s8UDQx4m1yuqXX3
jMo70mbIMn4hmxKCufVBbQyU9tMoRvsAxDjwyligHvmBOvEmfhIc7oNxXUU+hTJnp5RDOnbIFIMf
stsMGR0lAy3GPTKkgkX2+QbQm1mP5g5up8G6ffsUzJyfBIIoPwPy7jds6VrwCtorDdhH6K1Cs/y5
fhb1mCV9gCejEfWT3YjhPYh03weMXdhlLhwTyX+/rDRrrmgpkLHdY93qU9gDAWwKaquYrqOE945a
u3JLCYzFFnTUMIOIhnK42ZVsXmnDQ1QUDl51zpiXVi7zeuHWzmshke2p0sHwPfSU4vu/931rOonB
XmR0MZVDc/Xn55USLUE9BO5BlTUrqt+AwAIQ+vvvnNGnEOZeJ3OUTcVUmK4PUhuK358pvGrDut59
imD0TpzJPBolEv9m/TIBQVZ4KJTKCTLVCeWHy6tZ9SvIRhvARkYvJKC+zveMACplUnLKXoswlACq
kOYddQ/05NzAcE27MY8NsHu0KH7tUiTjOE9kMDIku+WrRoicbOYOMKxZ3aUM5gZleq80gQ7uUTpV
O+6ivb5RkcWSDzw7tHaRloKYfavnZPb9E7WwtOukwpKkxuqymzj5k7e3gsY5pjWnZWqoWlIsNg0t
Vuen5NeZLodjEngJ2BxI/FgboEnqc6tsROeyQqzdoaUkxq5H4xhjhKhGx2X+wwd4pfTMDbhX33VL
Gcw9hRqO0tiCEi7eEUznR3vgRQNnEhMKipu54KfjWb0VPCiCdpvP/WMubaQjiMGkSQ7MwdaJMQl6
glUguqVYk9vbvW4hWnVnW3Np1Dh8t7C1/ATmUpNOEKRZQYKavsDoe49eNBDgUBLvDTcypwrBvsGW
0ph70OQJOHfaJjj1ctPw2Eh+gCrGmcYDfTsHIF99+YbioHULUQ8BTyT7wixAkZA1EzzL3IdIeJZR
5nRjllvtVLe86vqaTwGG+j+yGCUlU6L0UwEb/Ndezoe/cjvDDf+Ns3rPF6IYXRWqRM2JjJSAnMe7
UfdvgqnehFNva1lwLQeDJ4w9B9hrpYsW2rqQyWirUERErQqFtsYDTHpHhxya17qztKcRvE0lUi8A
Y4i2jTM5IDhsD4GDPiBScqLz9Wu6+AxGY/1k1jSthTsNryiMi4Ti4cZ3xBtKOo6ED3o6ObaHHtsX
pV0IZJSWxLM+zAKM9zgR0OJMtja4/5uSMlZbz6qGzKouuEm0HbLMMsdtGvMaN1eMNQp5yDlqGgjC
ZBZQRSCBmfSCIMB976Qy3hqDF2EiRi/77eXVrL2/Ick0iAGoOeRbmBNK9F4VzPnvvIIK5w3EeeSQ
qE3hT8GsL+tTGHM6PmkiJZ1x6fQoORR5cJUW5WEK5isz0LzLC1txQmfrYo5pmnQgByotpp7Mt6B/
LIRrMeft3YqFRK0QDYQYeJEk/aT9i8dnhUBxHgQpRqOBgqk1ssVrF80V4ZGSkQWOdHt5SWuB1pk8
xmaNYaI08jdzQLy1MUarkswetVC4u+mudRCcKKeb21qxYdM5fL5urNzcs8UxFkuqpCKNBySCjKTY
iF1tVQrnHbGqEovjYlTdnNS0UMDH6JEy/JHU6EusfgkBDwttVccXUhgdH4DoPWgaIu+6h3su70M1
tgftXlK43E+8I2JUvGvRBRB1CAeocZ2daDodEbn+27jyczo8BTw1/ywUXsBYo5KCL5MWDcrdf1kz
WD0uINcpmoJOO7yezwPW1CBDqEtZ5EWAyRK15yB860LOa3nNQaE8TqiNVQwDZcdzIVMyjZM+TgBN
D+0OLc7ZRgaAz1Z/0qxTBvBfbCJVAMZFQSTK/wbY2jXQ7JyLTOcE1JlxF3jdXvMUW3nKX+jxoXCX
X6PmY493HbKPY3b7L8ohq5cMfVkmcAFF8oU+RqiFthxARuKp9b4HPcD4QIHlB3LsbSrUB647N7lE
1/NlveAwpCxlCshmmHPsVA3AtJXqu+WgO4p0U+g6EPrvemDqx/ELx0Su3r6FMPl8c+dSAklnhmmv
vH+gC6xftacBk4imG7vmJipKC+TCe/4iV/2oJJroNsP0HLrOGEXK6yqaig7s8JR/U0XjqWc4jTOr
brgVMYDe8ZArV24HiOgNsK2ieV3+iwh8cRWTWMyVQTNDbzYSSwPPVthjnLR84uznymNYpZkQSkSv
gGSHObwmirqx6dLIyzBXbwQgGxiPMshdfcPz24cSg6w6uhBAfsiJHFeUBnKRVMCcNqq+LBuKj/AY
bWEhcIaDzCL9cwfyK7AJdP5sTbrLWeTKW2ApjC0S1lE9CRGCdK8UFTcUK6vvhPe8y+4MtfDE+BbE
BOAezmyQkF5PksHD914zqyrAONGsaKgy7gk968VZGiTvCpBo014PyR13kuXvphvTm6+HLQ+0kqoh
cxnPRDFediK+gQKIHHpN8VsPjjE5EuFdTfAzcEHHzaDdXd7bFWN3Jo8xdkEJPsraAF5012C6c35W
0vciKm2h8MrqfRJ45YC1W4F0E64h5oLxj1FXuVRUv5jnyIu7yp3r1ynHNE7DOzCeFMbIRPIcGkNS
RR4IocTyPgX5+Bj9urxx60qBK6DB/xER0NfnSjEnOuCR9LLEHCRx5928LSewgVDI2Alsng5HGv3k
L3rxKY0tixWKGmdF1EaeUF7Xu3mXOsYuaB2AMJgAT40c8cgRuOKJMJf+z/JOy1/ovNjK6LeYtRI6
3zt0LCW6a659p7eLXXio7dwr3jkSV8KlM4nMqflZroT4nr8kop/eSvZgeLLAfO7KTsJlaltVksUC
6ecsFqjFsp/3AVRxHEM7DW/kurda8+Pyolbc3dma6C4vhKhpNAElPAVeVFiCT6y0NVB1zb1pm9HE
SSnwDoyudyEKtLUi8uZm6UnJU6/Udolm7suLWQvGzlbDGKdWqUZFr3FCLTw3TshOS6c9NMAQbY+Z
KwDc8PmyRN4ZMdYJJXVzGLQEfDQj6lsisdvytoyzzWUpa7EBcuOiiUZx0HOj7nS+daaYB+ZsCgGo
r1D0DYDkZOym3ylFJ/aG2eHlldf28UweoxVmrSP4S5TgBOHSPva/aWeI8XtypY1RAq6el3RZ2cYz
eYxq5EqdRIYsB6BwOIrGNfyInr1x9nDFR5/JYHRD8NGpKFdT8A0fub4cHWGVTDHk2UHkdA4xnB/j
uEJ92Ivy8CQq6oOQ8MD3OWLYDk+tqolQ9kGI4S2wKEy7sbxPsmJ7ed/W0tbYt38Ww44ai30RTkac
VyddoOjYnfBH7z9ADBjZlD4K4ASz0wb2QPsEY9AEAXMWtd/3/x7pgbJ1fn4HY30DU0liBHQhMDN0
WxEdNfwGrti5COaayfkEVD2A2p5cioSEdZYAC7xxkI35hcluz/+4vLcrxhd5atCz0k5ZzBszHrrS
aaUwEAsvywY3rBAjgjLTSA1L43UCrE3VLEWxESp4HBW5nBGmtY2x82F9SZvYpMNgbIqEfAF4Jg0M
c0r+Xrd9Ca7YLrXSTLmLQHM5ycObInTvYlk94E3qqdpcW6kY4r/el6zLW7LWjnr2oUwABn8IumXS
Fh6F4ks2eWjNB8FODxTNqfWmd/O14PiltWu0OAW2CW6WA6R7kxlP2qZyFTQpT/PRyLnJlpWHEBZm
KLSpXkLvK+Mq/ChMzLorK7zv+l1+Q4foVQ9YBXxUmxVHeyaJhtQLR0tiuYqKpq6AZyjaEyqQYEF1
jFtahVTc/idwoO3Lh7aqx+hyVRUkMgHfTXd4IVBOlEKOOhgitCZ4Q0Q2YnaTaamt1zzU/tWlLSQx
RrwVAiOUS9yYYJxRfPwViVeXl0JPgQljNdCT/7MU5pQaH5X1bvIDz8zCG70p7TRKQB8eird+rt/y
bQ5PHnNWka4BYFpSIW9SraZUrFx7nICLXF/1DW+mY/WYTLRDqqdmZPZtAyskjV0yU0tueMSBwptO
jtzCve/SfH3iiCLsNiarI15T6+qxLSQzthtzCGokZxHYWWswqmSZ40sc986TwJjuaALWUh3NAZB8
g02XuFU4cpR85SGKwWCMFuiKjqZS9v4GZpAG0aBUXpIot2oFPMLiJR3uG+GtMvZ9CJSoy5q4GoQp
6GAliCBQyWHR1QOliORJ1Ohxgf5TBDp36EjHDgU3rbcTyrrJMYRrL0Z0dH9KZG5Xk49lq5dIWZyn
EfzDsG145dM1c4jNNND/T9u52eQsCHP9qVCgEiPlF8l7bZuk05OmtocB6B9AoxDuSz31zHF81CPy
dHlvV7QF0wDICmP2AA0U7NNYF+ZxJJ1Sel19rPxrgYfFvOJSln+ffQyrWdPlmoF3SN8A7VkLrKka
wET8fnkVa1KQ9EFSVMaIzRez23YyGFraFNCxWgXo+w5N6c9jPTiXpazoPWAOP6UwSqH2gmzCIAIq
emj+SGkKA5Hf5aXg1GW5C6L+qVNVXp1qxVKdyWSscErCQep0yMxSK9IspJl/R4kFKmogRtnpW/Yq
F1ZrA0XyueEFgWuqAVRHWdJQNAW9BhN/hHM8Y7YuwiNfj+2eRLZSvFze0NVjw3wgbrWBCVw20Ws2
Y9dKDfIysjg9ZoOyN/32Pst4+d0VYlgKoYfedzRx0QIF/Y6lVxaSpi8RcXhEHq8HIIapfvqrUaRN
b0q2MM0fwFF8QIL4rS2jp8YkD34eAeDWD2ySk6MeVzdtHd9UOvhGs2wjkvLNl0D6HcYuuNvdQReA
BFQFW2lOH1HS+dOO4s6PyU4pMTedxW9RINsTaV/qmtwOsf8xDVJk1xPo2xXNiZPmCaDxu74n28u7
u/ZWPls2o6+amg++GFWYGUQnahr//VZWADxauANUiHM91oymDv4g1G/RC2JobPPaVMkAqDAApf4N
o0m9GBOdIMULC33ypRo7yVTnwHePQUTtlQCBcdB9YSOwc1ILWAvkRF3KW92qri4E0tuy0KGwTojZ
tAZyNll+bPr0RY3Ij7zmlTzXfB2cKryciskXLJG5dUaiRIkQAFcZmE+VLW9o8aMuPSBI26hkeeFe
F7zLerJ2z5cSmZCklpB0RQ9v6an6NREkUPVwSZfon2BPS8eQvYqYGJQl7DiwNphppmZqier+tIEm
dl5L+2VQ63fjTeAqPHQ93eRJZBalz1BQ2YR+TEX4KKrgklLV6jUDVMU2kUCiIST6pibpvu/QFDUo
sa0a4BPOazurZDAwEgOzoFkx3k+d+tIqfuQUc4u8Qp3+arNasyZRNtwynyrHFErRFiTy1kRFZ4O0
atPopldlZWiptbxHJrhK7Qix2LWZmaiH5oq0C8Qs3JqJnxwwRFCgkOdvJrE+CAJeo8XYb1UhO0pV
eZWEANFI4sdBS5/8Jr0LozJ/CE1lrB1ZAHdc4pullQDvCIyiio/JSLPo3FZU0TcM0L9JFfurapjk
+y4RZjubu9xt4oZ4ol+pk1XIQGNTDPwphexaVcDFCYUI/Gbmn6qtNqE/yrbe+IWd+7qxqTPJ9AS5
uo5G302E4TXWym0mDe8VIGfFOt5n0qhYnTD9nmAGQebhb7QwuTLmnljDMG3Uod2VqXQF7vpjrck/
Ch3T+6mE3oSgFbzCKN47bbrW++AHCchdSaZh01fjXhbzG6NSX5DKtHNVCzbQ1SdZUp6aUn2K0ZMt
1eJdIqWCU4XJgykJjjYNW60qc1cWDMnqJQ2w2WX5HAjpcxu0mz42Y+RmspckAVKPqP2MNFRqQ0ED
Hmg+3eRT+ItU0+Saff+oCBMGoLrWjkpprwRRbeVjAI5ModqMaP2VtWCP3OBxHM3AkmU0fQVp/aQB
O2CXxuYzovCtNIl429b1jYCoZa+1pqOlveRExviuTeOWwDpbeWo89UOeWFHQX0navJ9LwR2q7jhG
UucovX6f9OpHZ0RUuXK7MaeXVpON67KBiiV5GtndFF5FMrEHydfcugD1dxJr+ExpN3bZcOiE2ADt
eryLNOOqL7JrpTKPeYNRaLUjtSW29YshqM/ZXA7O0AmHrh9+Fz0JAfcmv4RxcNWNxLfaWd0IBIxU
mkCuJX++Clt/qxgAGR3TcC/o82M856aDITOvkOaXrtX20dg9+H3jFWW4EUPpadLnDvFfN9hRXd+Z
8QCcZLPc11F1TDIdWhsMshWoom9VvV87dVe4Sihfy23wGPZ95WSxeDtoeWrXY48Jx3TwN7Gf7eO+
mqwsKrHTeu7GRebU6djg+uZ3TalrltgNBXiMx9ESBLIdgtwpM1V3+qE5BtL0Fkrlj1Ztb7rQ1By9
yPbpVG20vA+3oyR2V3o2/MkCQd/WuXoby8prDN4Fq0vQipKOyk5MlZ0W9XszrL1OlV2/iO/GTm0O
QVzOQNDNDk0c1wdZG4ENRozeKjJjcmbpMWwnty4NR46Duzqor5s02A3Ak9eH2AI7sj0r0ZGMneV3
0ePc0HMqhtGuW3IlT8WfTPAPiE2coUyhe0B7FeUG13C+qrTkqlHqu2gkP0t52A5hgqiq2VZN7OrV
LxO7E4rFNjTAmS6FYFsWx01ikCsSFo4fx49jSXZA8LCUFpOd5Z2iXqU1SDKNV9/srU5+aMOHtIWp
CH7U4HcsiugQAVkTY2B2NzzLweTgV9F3isJJYIX+y5C+EdxxQ8FYD2i/ZmTbMLvUyjdC9qTHIOvo
cGpo+SubyI4p/kCJiSOxAvFfaU2Gb01NahVxupXF6Dhq2SaoVCh+YbfGdU2CP2rQHboAfZAaGgXm
ezRlW6E0WYrWvciBiUJ+HNzmUfggTmZrGW2MJ8gc7kdMrJdIMmTQLFsN1ZuqROG/UAcPj5VNUBc4
H9jRzN8EAm6JrPa2nOW3ku5vgJ3hBgF5mHR13xaYMBYA9F1cmbm6DzVQFPQ3Rn6bhL+zpDkk82Mv
l9diJNyFWff/SPvOJll1c+s/dKkiCcFXQtNppienL9TsCSCyQCL9+nexXeXTm93vcO1bdtkun3O2
WkJxPSt4RVMH0trqXeexmLm0Hd0YW2aXgj+a9zvDEBiiNEgE4ij0U68PXpxvGYIQ4TSdXMtpumlA
dBn4HY0xgvZV2THXYLdpWQVmJLdRQW+tjrjwgbIkzO1p7uHocXmeBraBs3bq50FF+i2OI6uw4Oic
+QNQglhR95OhIn+JkZe2dzZjoW7MsfREq1qeplaBZmr7qpaRa+XNrTWoTwPFxpfr945VgeKjWv5k
0cqzrGZLUnZdI6OocepnURUQX+PDusbYHKJRvES6/TnXN/w2YY9RkW56GyJT9ZZO7zi9jlYhXged
vFR2v03VwaWN4Y+peqwEveomfkyabwHmhJNMkJFgyiQzPonIyjH2GP4gMDPDjPbH0kxvHdacMnEV
q7i19/Sg8UNdkjvpwCdpSG6LxtgbuBEI56lIG7eYna2RLVHOBn6gf1NxzNlLnhhh1ltB193Fmrkl
drXr2iaY/7gsP+Eo2yeyOFB8LTt9E4CtKsDACmjBRQphu5X4lIOh3EWBDhU6J44rxIdpAaprv9X0
jsTUk0PsOT3SvwT1qRp7adZ4oNwESqP7fYOFxdKbiFrXhfNuZcXjpFXPsQbBQaKVpuuAwO51ue3H
FujIxUeamjhblEAfxJ5SM1AGfddrsCnv4O1raAcbqR2xrgTgSWPRwZ5dEXtDsdxEWN4cwsQlpqOS
BJMB/4/uRcumsMmPaVb6OstvVQKnEzCAkwGe9ooRmClcTx2+ydqnFg78jQEn5j4Hek5BNUQ8qj7g
8WN4U39lFbhp0Ah027uOY3ZiTpkCNf5EAv3KXTu71wfnKqr0GzoYvtSJm2P9gZXkKdPB6ITH5VPU
vsR9DGaM7SsMzr265ifssycQ9BfVaUzf1Ey6ojcCgzSBZkGuCBO0waz8NL3nEYrhOA26fsB9Tfed
aXRLafuRBDkXOXlVf28UDD5MkVfUmOI64uczdmqS2s173Y9RF5DYXvMoRbpe7SH13BozrzFYwFiN
3f7KwXXW0LF8G5f2H0SNg1Lkfk6kaxLu2tzxRlm5Oi2uy0F6pCi9obd9Vc9coXyItvHtKcH+ipjV
AaV7XImBdB2lvMuqbFOVWcDMDS6UntKcTFIFUBbCYxAxxri3YfP1uxIHSeL2dYMt6oa2uttZd7YS
+aSGUVFMdlFsuFZzY+IyN0y5r2VOoJFiE0dsMyIJ2TRsj9HBY45+MDKsufLdrkYX1oIeE/2GRdjX
8y/sFy6PFZQip7spMXadYm5i7CVm/ej0POh67k556dVYtI6Bv60sg7RP/CEGMpHjB5sCD+nCRbnE
H1UocslnWztuZtAAho/bCZJzGBt6MH63ymkXOa+m1gZ5HjZqdUVwRpm1fdB58VQq7bVFlTsu4Plv
0i3F1R23FszldkP61HOG9CavmJe1zb6qiI+UGq/u6xMXEPMbkERjEJAo4ZqV8EwdHwINKwxhWBZg
KRsuXHayGfmHjYtNMSmbSfLt1FVeK1p3xGRrcRY1dfOmMRxvZX/SYxyroscWm/g5ppfMGzexfrW9
5tXyiRQ9jHNTP4++WucR2/kRm9ImktpVXekPP7/gLkDn9Px5tYB8Y5u1FQzn61BVnlvVs5tHjedu
5hiuJleaulSV+qOtxTuY5bEQ0o6qUG+gfig3c/FTSyH1rpg7+o2r4UYbruGxF6hWfzS6AHAGUiNs
AmW7kBC4XTSvsnrM0yujfJH1q1K9I2XW/XlEL76Jzx6sC+gkB8vSEVUE6KTCR58eZbL5uYGLYMn5
N1sAe6kyRQxqlvlJjMzvA8QC2+H2f0dUu4RbzuQ/xzYNAPdLrCTtGjJlSlaHDgApp+aereRISDnZ
0UvdNF5erkkuLjkDAC4Dj181bBNGvIsJKWU+G0qPNQ7k4W5ICSajWcGrROAu3dCnOAYTUZrtS0+z
r6rgj0Yc3ecpLCe4Yj3EZgKDdE4yF1zKO7ApqTtRCME4XwE+LmGrv2sKCNsFM2xpk8TivpSJMuEj
Z8AgbD+F1xquj5tpXIH4L2FHgMQcwKgUbpXLqmBap2aUqpi+E32ciuQAVtEpap7/ixkFNIyggK6r
FojPfyJUOSwtFFTRgHKerD3d2jc4CJHbZG3XZVgXOmSjAKRTa8bfUAL6synW6AXOWEBGepz5DoKv
mrLyGrlGDrwwcVEVAW19lqjOEpQ/m4F/LojrFZrJLbyeUjjwJlDS06ODA0CzT1m0tigvzIjzBpfV
CoAjbWymqIaoe1wKTK+sf2fPAhmSobGP3MatPQaj9VJZwWpXevp7tzhDF8dJJXRg2MGt+FmV2ySt
kTm755gy3GGAqFcjmS/sqOgpLFQhYdVxIVzsqK2uwISzof+iRDJUPz/8ERVyJ3IRfeuHsLUHBhKa
EbJZc29tO7+ETP/R+vwdzrpbaSmDEyY+bAr3qdZN+82wjY/qRnhdvQFovvZd13q72GyVtkZUY4/2
ZgkfYS6kCXtDd1vk3Keal+20QBA/65GHrvrqloDl7v28OC9/33+Ge/7rZx0m6pQPk44NUQXVz4hQ
yCkqv0m39QBX/Sn2RFGvlO8vHTB/jPFi8WjlkNXATWf0f9Zecy/eD7fI8kEJU9v9n3q3TDpE+CgX
5jjwcMrsbceqU5WNnyZpXvV0DFjGP5hmrOohZyB8gSmf948sgPKKlG3UpOjfnLJTbKetacAR939L
6r1wIfijtQWerEm1GasSM8gMdU9xFVANoS+JWvCI5xiTOQfKzFayY39bS/7VRZwYsycuoThBFrNG
UQW1uxSNZuOTZXZvuWNOB1gf+7U97kWZHYY+OnVj7NOhh+rUOYxjdIhQ9Ld4djByHnBUkfMK5mcQ
Vw8qh41FUW6jWA0QmOaPerLlvNpo5XTQe3PlpnjxjAChi+iEwolwifknlt71lYPqk9E3zxqNIYnl
zxldVTfQi4v7rKHFpzFgAGHrfVmHJeCHkOT0kwLIUnsnTDPqtfGhUaERVqMdg3dVVu4L5R3/yAYZ
aWGejV6EN2eWA4zGtd6pH3I4dUflgebUU8s9XlMToMiW5ts5b03VESvwUAyZJzo7qJ0TTVExKLfj
9EbZa5/tddSfAXW6VvoZyzsViQQpvxVN5qXOY2U/qNMtV0nQw666ongF2y+KeEjIQzd86NNNbT23
7bU2GC7rkO2mGnuRQkrVfwG82GVx7gqYBtsvBaCYzrLcVEVmj4pbEgFUEG0dJccF62E03ixYuk6N
c8thFaSMW+hfw0H5VqrOE7LxGo7cAH0v2X1BRk8xkZjHy/RYWFAmUkHZBn8THpa0h7tBixUNP7Du
q+5RB9DgKAXXIXt8aZT7bkCeECFe28qghBOYNcBnnNy3JXNTNrqCgblzNUik8A4kyPXa1YGA9smL
aWC3s7UrnQN8LG/FYHkquVXNZ5M3vqLjMAASnJXXyfSsceJR+aJMH3n0xuzCLaM6yKF8SgYwhKba
rac3w0LUDPAwPFRj86HILB/cVgy64rfAX1v2KTu+kfTY5CQsumOrCr+Jr1kNsXF5EuOTkh6r4bNl
77p9K0l9nMTzmEhfaQ8OwDhKvtTqWSkQ8QC1jIFQ0Eq/c0qQm3PDjc0+NOvvhmVHrXjNe9MtED5j
sHfUlXBDCKPmCfLFYJwiz7AVf8peDSZ9XTdw0sDOG6GwDnnLtMJtq9JDdpePBASXTfe9iNw0/+zH
Q88LN9W3CU9cxXgGZQlDC+RQ5a9q8cRwTNH0tW0xUfl1ZR9ZZeNzbp2u8vPiTQrDzw0U21KPKTE4
okfNyYLWeqYo7w1ZcoiQYwcX5Qo+JkQYQYcKgNIHZb/tUrFV6xfoid2uaX613bXSVJPb23jhOd2x
gIBajSW5U40Oe0heDW5fmWHEahR6DMWrOHNrJvdxEt8OVQ+9Q/kotRNnDxyoPZmABWnIBZF5YNky
JAOIZU53x9XOzWXsKhCbaCj+sHQXcegKCixMGBjQWAAGNQqvgbiQ6Nuuw5FtbgyJEE2VuZUYt9ZY
AFi9o+SJkCmIO9VraeJlUsHV/rGBH0gbJW6dggvYEhtTb3BrBwBI9CWn0tOReDqWj02NuoEiNzK6
R1XUG+KnsUNw28Bdp0IGrAV2MVDvtPxO5FfafBnarV3qLioCblJNwSQ1Txp3tY3HcHc/jPfW8KpN
r1Pee+1ku6P5YSqPkgIsKfdp1AFzADSBVQAwM2UKfMty0ATiK6kIt7a/ekSkj4mzG8s2tBLAJMkh
RyKQixJtmBWx5op0wpQbnBfDSp6VvD5Ilu9UZrwz/pCojdcVRuAM2p7pg2tMzk0FOwg/5g8j3tDg
deyopmB/G05pWe51Yzo5Rr8pHPygRnkRNq19y0REVTl6BWp2cfU6CLInIxzsGhOgOOo6BgeIZiTi
sZlQXOKwx44/pyl5US3kehHtFmCJrwnlyzHrY2xxf+LKJo1aB5owgK+gLXLVcYdJosVeuGY7Av4s
tI1tcJcU1oZa4C2oVexVaXXSzWMK++Ue+D1sfo4tSG2G2gVTLo9a225qrnh9g9q1PFrVHbcNN4PF
enFt55lXtxmU6+rJsV9U+ozH6hXrHT+x1LCOzDCTB5ZpHxA67uv6Y0is0KrSwGBqMChaUPdHK3t0
hu+KOkHq4H4IO6hMkdtWYJpzAxdWeaqAF0bvQq3u+gHYdKl6yQg3zmjyePlRab0rI7j0033pHGCZ
t2n6z6HVQjN97eW1MibAtvC2wFFVmzKoUG4cjGTDURbQrQxfm6HqiNVXw4xFS5E91Wh+bdRtOGLT
jhsSFFYJF7oHBH55BfjnanUtlc6N+8QrtFtCv/B4cEvnpPZ3SfpZNwj+qt9iSzkM4yPN0r2CDAk3
S+zX2mG+xdWnaHR+JeKZsNgB1uvs+/QWdd4C6D/7HpAKySzzxsrpbTrqOFlzEN/7fK8RY1O1wy7T
1JBNA1iHkdhVkiAVVJ0aP636Q0vJpzA0HxyRGjmu5p1VCeCmFi7gSsfGW33sfw1ADidp7KIcNy0c
WDcxQPSJtuFAq19jXh6ztp7B2OGVTs1REvPQxNhA80TeC8Cm9jBdTYl+F6Eg19ZqoCXtrRMVb3lm
7XPKDwmxsdyw2dk8g7Si+8ySSMc0b1GksCeGsMaKVa7aiaAX/G7qI4TDxNexgjt6Cz44csVa1P5s
gb2qxxPGF5lyRarhwSmIBw9N0ycS9esee5PsCoSzsORaZGyvyuiWcdRmItM+dROoCV5WAFXGkNof
cFC+saPYQWWKbctu2qas31BFuxpiuPHyZJfOWsI4CTrNcO2W7SyBdJy29Dq9+lToeGu24lrL+/Ku
GcVOiyuO8SlRvLWiG6nIj9HoTF/H6adzOwqrdtS3FuhqWMMvDMVCOH7jk6bDNR3pHZ+KL83KQYsa
lAOYHBTlgSrxeqCXfp/IfUGEkgCz79XC7UCFyfA+Fp2gYSLM/VjCyydSblQLmTqqWV6POoojuaW8
Jk2ag2lgt8KFiHtm90pDuhMhSVhW5QQwGmbcsfOladWdWYvsGPftU8KKxO9JtzMVx+uzZJM5eIwW
EvSN4Z5lza2GcvnAOhSudHXTdgkA5KjaYPRR1GCW13TsWmPpvpusk8nyvZmk4FspQVSznXRiZ1dx
TEYTziNm3ZiuIowtysfXrMArwtQ3U2a4ULrvgNDjhlVOqMogtrN861A/KGzVbcpnJ32qdc3lCObO
+feo5FcxKj7JW2oYyHyBC69lebD+dinfqZr0uIHaRa9qbpNjxqbY/fqjg2NBT1uvAt0A+LxzHzWt
XxIFn6/X8RzNyKbFp2/pCDbvLbe/57IguG7haBaeNip+1RwmRDdaCH/Jv1nDXBS1ExWiKPsurY49
Acs9xgVfFJtJGCcVZT7Opl1fdtd5clfo2VNUPVvdgTriKU+euN1eY3zcyDnUlbnNWjWIx4/YcXZT
1AUyRekouXZ6w02NcRMZcqtlxVYvfaK+gopR9QTz/jvp8cMjfaPitl21sWfn8HXiQNoV/fp/EBpg
KzgrgRzh1duB5+Q6qkzc/xGZXgBnwgt5rG/YzOIi73nKvFZPEX/ynwN/SGXU4EsH/rcFCvif76rC
lpFEqQGGBNDPqrjCV6rwpP5R5mtI6KVnI2zcCKxnEID2lxxZUaNcNDVashTzpXfSu7IvVsCNGbtY
PhI1eL2DPwm2vrGUziCtviwdhv0yiaDSb/VNQSe/7CTuOyjpFS8/P/UvIWRnrS3VM7ADAK1wUMEX
hoVVYhT7TpTgHUW4ug8rD8hLpQZbw30YSKMDLtySZ55qDFZu1m80jmxws8w3keIO1EUdHcSxYsPE
gfbuGlRziYH3R7MLrKYAcEFME11UJOPYH6nmlbzt/VRM2Pc7+7MrxzvNwQ0MpeiwqYuXQuePlkOb
k6N3K1/34nifjcFiquYV6Be8BKhLsyNPQRJit3ossWkk/s8f9pJvKbpN4EOPOQS0ddFtPYXpeIsn
UIhyJ1NLV3IY+WZB4rMrjo24davGn4LKL69WR/wSlHPe9KKTTQbqNo8A5dTqRNxBy5/SygpT5Hr0
jf5kQGjplNJydVvsbDzk/F75L1ynzzu/BH7VqU/taoZbk0zZgkp22+JO9vMAX8JDzjq5hHinMcmH
muNLOuq1aY9eg3KhQGn4P28FGjqVEvBvoSdYQEYclXNiZAjbnQw/BiFPf7KUlS3g0p523sT818+w
TCjiCqfpOFKFIcNWoXCU6t3PnbhUP7IR/abpcKuxNLB8/2xClJrQkxxWB8NLftM+NQ/mOzx/4CYR
+eVzhrCkvkC53hVveMXle8VfE1dd+lZn7f8FaJa45yTKMEv4H6bmOap7N49WV9ylaX/eygLB5Jkk
+UgR7xpV0REMWY8PAMoUl2cp/mfmJ9UTYGGG17LyX1SkzgeYLDAzwaTlTIB+QrBKTkWNmdIY7aFx
5H/uE/VHO4vp2JWV0rASyaCl9QET6Q0Rv2DFvLJHXvxaELBQDXGFJv3LFacVo85RPgkTMEwm7SY1
e1z13n+ekxdn/VkjixGz9AF8HQ2vv3baFiM4pHxaWbprLSzGKonH2OkHB25XPdZu1n7EU3v/f+vE
YukOSGcuhI5QT5F2N5XavNTzlfDnNi4eJEB9//055s91tj/Aky7SSirz3zIAaxZrnbJHCOj9ZKtv
kRLolVdr61WfR395CdIJapEGjPc0c+kNTdqi4CW8BH97NFJYMiab6Nj9Ku8zKGeLsEHauf1CIAwo
rxTiVYf4fk0fcCFUFKRwqE0pErdRatcX3dasmNE4HzC2m3yHZxm8trV756TPMTL/sow84JaA01S4
InD2w7Xc6dv/xq/ARpAdigWQ7ODKuZhEBUGmHXA5/Aq/3I1Ai+Ce1Gzp1SxrhLf0qkmkNl8L/hr5
swYXU0pXeR0145iF9D4K6cfcXW3rBBbsVUpIlScvRahdAduTtQG/OM8MFIXn7FCi/WVxKhwuLEEQ
hprsojD5ACKe+9NBbEWghOKp/eyQHhuOK0+HS4v0vNFFd9t+7GHSDERdyjdkY+BVo/gr6+fSXMad
10R4murAj2pxLCgDLzKY/s4pwxZKW+0tHq7g10wee9W37fbn1uaTdPn5kMhDZms4vK+WfhogOyLB
QYe8sCWN4YHwOF8xu32q9wmen1aY6d2rWWbXcVM2K/vdJT8F+7ztxViaDqd1GiE4VPhW2M+xv161
Tx/mvLMYoYjWcfg2vHyv++NG7rLV/IpLx4YxexvNll/496IozDrGQVZEimhmp/uhmLaWVQcmCP4/
j/Cl99l5M4t7NWrshdKpcREyIbmb29ytcJdV0sElg+Zndb7S3lq3FncnbchYKkbY1YKeGuc+1qcH
zt7Kt7uUkAif038P3jKJmCcotZAiKUL9tjn2kNF4YtfcA7f083fwiUDCnt1w1/1RLs7Xs3YXiwOA
o3BGidEE4rzVthbCOnUfus+VZbHav3mRnh1icTNItaCs+M0YmPwc1NSNdVMHTgAnukCEqt9cKWnQ
vf48WS4yI2btHE4yJL7+lR7BSJTBjQ7rcfYKbXaAdlWA3m5x1DwcX+C/rZzWF2cnLAwhayWgUi03
G5IN0LIJxdqIbNgmbQnUkkD+wBIQ0jpUVAzaP/7cxYs76FmLi5Gt1aItE4vks1cLgGW3KeKVHVS/
3CmDmjAwgLHfkjfUVvCJaiGaCluabWHxcRUbGgSCZsJcsy8QcKJiikJgvWuM2freeSh7lNjGwniQ
Sot3J9tIR3j91ARdU4DVDLgh1T4HBdgD7LODzMFDJBIftQDfFkZFx4qT7VhbKzfOi/iH4VDErcC0
DErcxQbVioTCAD7Kw2SXvU/HOeILfO/jiBB2JA5v8qs1HsfFd9d5i4u9akjY0E1lWuDoiW7JPbkx
Qzy5v3JfbDtQK5zH+XQdAtSuss3qkrs8Mf7p7mLj0uMYatUG3VXDHC6s1jduwQEL6Zu2d/bES/ZR
8PNMvIj0nHXXnpX5Z4vcHIG0GhJOM9aVCraXZrs4d+Byg7X21N6z1USzi1vzPx90qe0cJlJKMuLA
U7LOVdR3Tu66brfSqXn9/HWinzWyXF+8FsSUGMZxj4LCvdgOMCfSvNnVovS0NX36fJ/8qbXFfTMz
o1roHfbJBj5jIPscgGjD8zUQ35Grg9vu22tudxfsEsApnSNZQT+Ek+Y8yGcfDV6BFRgwmKNm2O1q
uMcwj4bVTbI31kbyUt/OW5qxubOWZAFnn1qR/zoDyLF9HJ5t8H3UTRmUj0Dd1y7v85+3HMvz9hbr
nSVRWmoOzlQnnxBOqtF7LoZDbdUP6cC+fp4mlxbbeVuLlT6OiWC4KCCEwBzDKgaDqdXW6EtrX2qx
oJu2UDLDxtzo4/SUc5RzdS3f5aYI6iaBHqs3vhy1uWFglAddjsCyLPZVtfzFBn1rzrVq24J1tdHi
P4ZqW0uUpssO/HIaZWLtW8/3hh/Gfon4AKe3yoFj1WSlLbE2KZgm4A3AdPAgE7JRlPyA+jx0Ak3+
NdnJU8OHlaV0aXM4+yJLPlvW5eArNJhtefcyoQ7IIfaEpV7w83e/eLGB4QciaXVUJewl6XlqtBj6
Vnz4OZKlvZagfGDbG1xrNyduEK84lY8mYLbBW82Lu9TD86aXc661lNwc0DTL9T2I12ByZBN4DCa5
1kh2LyEN4X2ngCmkx1CmVC8obQTKSJ+1EZKh2cPEr9K6X7kB/cZ2l5/+/GctpqmZAoOjKn5WvhO4
cHVbtpuwXerb1a3r0qL7pyVnGTBrp7aElz4WBI7VztV8cqi8DF6TLrBteDIk3K2v1p7Ja20uLsy5
JaNMQrIatvGtVDuvpP+F55V93qvFgSOhjuU2Qa9GeNEVhboD62nPtQ7qyX5t81/rzeK4GWNbKTKo
zzB78eb35BX4hOlp9jqVfuyhkJgP3trF5GKbsC4wCdjS1l/usTaS9oiSok1t4J4DwrtSrnB1L238
5J8WltUHWnUOqTu0oCYvCpk2tgNtpsy9pF951lzqigV7ZPg96zB0Wb727RK0BShD8anA1qPk3ahX
I58uHZrnTcw/4ezQVEVJk6jAg2IMe4jF93wfB/GVAV7VLrkzguZqzbTu0uCdNzjvOmcNdtXY65nm
0E2d3ZmQFCL9OlSa9KikqzTyS4cERRlMcyA6cWDB+GdTkqoJVC0l1hIMVcAaDIEd7MwNeJjrKcaX
NsvzthabZWoObWImFt2M9SHpp3DIkdBlrNWn571tufedt7LY+zhV7Ezr0KO0AlXHIUGavsb2E6wh
XCuCob6K7CBtrWI9//T/f6NA0/4cxoRldjmlRRHWPTmW4sBp5iUwzRAp2/Qa3Zq08ldOvUuz8p9+
GkvDN1XUaR5VHa6pqnowCiuIpAj4BGdLWj2PefvLVmzlwVAgvI8hy5U9HsR9QkA1NNfMfy8+ss5/
y2K/zKLGrHhWz7MIEm7dszzyazhEO4qy9uhHG9zXfeR7btpfsF5cOw4u4rXnrS920K6x0qZTsAU0
fvHegYT4PsPl9s5Q3fhReRsCiLX6T7AHK693zbuV7zD37adPv9gdBnghWCXFpzfD+A7J3NvsCmLL
HbCicP3oMy5td+d9XWwNqqNVY4qU2E3akOu0au9MM6e+ZhZPVYE5xusC1Bj5wCeUu5V4fGPUkODi
DC+zlgGX4u+a5M+Wyp6rQWcwBWj9giBsSZj9Deiht63ebREmvDecKFRtBAzFGVhs3E8Zf7PgBQXq
PtiMReF4RgQ/gza1roWar5wdun1xTDV46yJcHVe6JeRvRwbTxlyD40cOvhDkwxoMTlQRtiPwf41O
bgWEQ23b7ZA3D8NUeawan1lsgBTO37kef9EMMTQRuHjgqeNqHQwdMnPTWSN76nO2cSzoczMIyZJu
OzTdL0dOrg7CZls6V3qrXhlVeVLT5DFzFE9PWvxjjp+BvZTAf3CCPVnSFhu9ajCxOIjn+kNG+o+O
vMSFOIHPtekrcRzTMVQRT5Iro2+bytZgX8KWoKob7gSOaWp8MpL6snnpVOJ1vNm29YMcQQ/melg0
p3YAxVp8jsXjILprB74RSDwMx2mA/PdURJ1HSYxUa+rpeuE2ybUJEldmT9tmvBod48GO4KGSqt+d
Wuzj7mAk497hJ3PqISYwb5js97DcAbM39zqBZTk6IXJpAgcvlKqKA4vCUUIpNyPYVyKfXMQ3+grn
/txIQ00oCq191vE7h8VQIX+anB9YV3jD+AShoGthdpjxh0iMPW8fII70Je+Rf2tddZrtGcPo0eHB
4MnRKYz7uDAyT4snX2r4P/XmkBnPpQoeAbXSXdaB3zwmSpAruZ+OPSiYxOex6hpO98xgaAsef7yR
Wv7Yk+o7YzBsZzW8WkSYxEMYgzwU8wz74WMnB/AzVa/GYHVJfMoa1TUTM9Cha4doC7w1xRtnGwHQ
YWwMLlKJfWsodzbCtaq2uOEKRHpN7qoEO1kvNnZib5IWdhQz457BSIVSdGzw25aHvP1QS7nXp8Mk
b6OhOUX1B1RrYAgmO7CLg6rK4H5VuINuwbYg9h1Qjwv1aYJdCAYkpOZrTVFe7AR4918Z5m4ePw2l
uJrqCg/MFM+HSHelJTdqWt0P+YeObAai66eOKp4jLBcmOq4Tf6V9uYOkImDDSbMGbxLkhcGGxojk
TZPAvqng2xRGQpNVupp+A/+IQKt1UJJwbrXZSR05+NzTpgWRuuiHnTVOB2YnD1bX4BljhESwLaml
Kxv9mPQvwql2sfUuSbwVA/UdrdvTAmIQpwshgwS9fMjdGLqOkkagy39HyXVVZ4cU9iEOCPA8Sk+w
m9oT81nLxb6Gt0deda8ZuPjGALxWFjDVOaap6tb65LIy30g1hiEF3hYW9RtAmJL/Mg1YnEIi3kXP
44hpa/TuyCCQBzn/5w3/N5Xurw3/bHNabPixRJErRnwYEEXV6/e2lx6lC9OD0Ay4p3hzymQcKsjM
mRFGsI025dZ0s5syaPD+HA/Zmlzo4vsX8WL/3i0XZ4KZwdoHnhXzCdQ/1cfkxvTGCdZ4SkAC9hAD
5nyQJ4jmVm7eF69zkP/q0EUDZl9eQJxqkqZTRGlodrjPOeh/AnhaspUH0sWaGsRWIKXN1YO/6gcK
vG1qnHsIJofSMYtd+3tI/Amikc20hc11HjhX6CVMU9M75LBOPuCU2F97EV7qLOTfEH/DHR92i4t7
MoH+Sksn3DG4Sq/rrN3lThmD5G/Jlel1ESK3Z2tH/Avmn8uie1lWcpIEYdsgxnvxFlepFkme2M6R
wNSe6sdiHaa+2DkKi2CYbzsQQC861/VW3emlNk+gaF+9sdvylEICuKsP3NehYG1QCjdXh3T+U5fr
CKWMf7e6eA5oycDqtLNnc60atiJxjGM8i3QPEQ+7obA3tG/M4Oe1e+lhdd7k4m1QiFGYqYWOSliP
R85dPKr4r18lWLk/N3TJn9P+pyXEU//5ICAlDNaaltNNDNnZDqRdxR018tFxp8c2P1V+VhLgcaSg
IapVz1y0oBeYzbDRIQHFgSl2VKnfs36wvc7slCARCHhp7QH+YgpuYK3xZcDyQ6mj6/9H2nct2Y0r
y34RI2hAEnylXa69UUsvDFl67/n1N6E5+4qN5lmYrfMwMTGhCdUiUCgUqrIyu1U+qJNuJ936ki7g
g+q1EkwWoH/S6hYIWnq0arABySvg09MvkpQpqGokjCJEP/Kp+qxLFIB/HOIBPKDXF2F3g0HpDvJa
NP9wLbxfg3alIAmQFdNX5yWY+6cxX/0wcw38IlUEuBTZ4oJy2M5aNyex6WMQLRiz/JioemA1yhnM
HmcAXASndNecpViGqgOo8YHcf0omeCpJTH8qlS9mH97hQNvAo19IFR/KePGvr+Re1k//mOMhypqG
DkuPioGP+vFN3Q9+MjSv103svWC3JriiWtTHjCnAZNrZt7KeBFF8AEOhba0nuliMXlBwe+zHuc03
sTfApsiBK3RdR0kuoGA0eUAN4LqKvkgOuG6O3bH+MpyXx//bF3LuuKqguivBVu2bHUhHS+lbPsS3
JRg6lCrG7NTg9XEsIiXYK0ZsV5Vzy2WAyI9aI+BgMs2JsvO0fJHVxYmUezl76MP7TBWcud0G4NYi
i/WbZa2VGdxXKvNMFMMJyz9cyzOd2UEgDyzXErzVRJ7JIu7GXDWkS7uEOHeYGcUg7PAw6YVg337D
iD9cFBtPYYdxY0Nuign31mQieDzVKGfHPsZn1vvZa/x/IcDI/O6aNe5aMoqCYloGftn7yVeMHx1Y
v3ZAexp0asJC7C7ia7td3I1UQvcJ4GY4SO+Ov0WNWj3o7dkhfvbcHEFqfGgw/iq4nUROwneJc91s
aTRrhj8T67kOp+OoZD9iEADKffQJbG+JZyryrxDkU1pU3RcGxQQnhqaU8OH6kWTOeGWt+e7xolRj
SfUVWVUZ4imKp5eN4Y9bowwF0UZkiAs2Wliq0zAtGKDUoM2+0u/a0l+mPAuuf49wYbkYE02g26vC
0fTlh9UHmgfqJtoj41NQPHJOfFFWuout2bgP5eJLtK5Knmaz6Y9grsp0m4m+W87QHqojOrpYVsE6
Cg1y4UUF3ThANzgd+hN9iA4dWI9J+w80EvbaUuCpuwnbn6NPufAyVlIvpx1K761CfAvFwxV8p3gt
m+Dfvb51Ig/hgkwd9iSaMHIHEoX8UdcUf6ylN5CuqvZ1Oyx8XHN5LrzkNClZ0m/4xUC+ZVDcSfHM
ldYqs610Qao22WuYPV+3KbiFeBbzFqXZKGdp7zic23wBeSmdPo9m87yCYqTPfc2oTss4RoIlFdwN
FpcDg7t1lGIKXyml4UGRBh1qCZbgdbhvA0RUTDoIdCLctinrBMiSwfyx0206Ng7J364v3q7LI4Vl
VVdgWNEqeX/9kK6sUn2GiTDD/KsdBrUPCAM4SezwbvX+BeCZ/WbeRbYGuWDVTqQC8VbMAM+M5oa9
AXGuffP2e3EEv06gO6BsuhNBh/aO2tYqF7pqCGPqYWegkQYtgP6iDAnIPO6rVCQCJfo6LmRhOjwH
0Bu3eZtK3orR2BnqZjD80NX0GOPxLti+vQO3/S4uYnV5jNivYPu0CJjcykuP5FTAsJ0BKOJJP0Ek
6wKNeAcqUmF83vNOCI5CSdnSLTaX+d511kTB2GikGj7prYc4zG9ZPVDwfSIbXIgsqTTHuTRTH3pG
s8+UopMZStEox/5Wio6XQ+yJYD27NbDth3HHrpqlXp9Ruwv67yAZOcXQMvesJ1YCY5oF0VE5tYfx
tD4WN1HQe/Gj9Np7+q8ejgv22BvzWLuCVdgL39sfxIXVRW5B0R9b2OU7w5tx9dZPYWpbt50fvzIg
gpna8YPoyIiWnkveUAAdQkg7GT7e32jB0VsjNAXTRgIT/MtPTzqz03SYGNr4ptSMtywhueCS3S0g
bhbP5CLcknQQCm3UIogml0yu/nvYxADBioOu0CPjZ7UjoGig+fVDsG0slH0IdX8OiMmFOsgoKrQc
YHlyaAAW+d+vFXIHTT4f8kCH69YEPsIPEs7qIsV5g6y3sarzLMWBplkrBt2p6EjuhrjNV7FN3TxY
JtSizWRCxXI4rTiRynP+xk6m5ee+5BHVmXxQ7teOWGdc9IVcvMm7vsjUEF+4gKAZzOwZxu7yRvDk
270oNl/HB5xahljCgKC2KNY3NQPZktr2x7SITrGuH/9vW8bFmYzMeRkZmQkCHVD5xsb0XGZg7Zf1
WiCPtbtyKFJh4kqGcghfzO4NUNaR2IRv1Pfl8n0wH4dKMC27n0hsbHDOHoNkqzUSvQD4mZ6GmxFt
geJCwcDYYqpAFSRGu08RpiTzny/i7nOzoxhAblM8DbIVXRMleirj7g1MMM6QaBfd0G6wEOehAPuN
HAWhQUE4rB/yvBJgJnef79sfwp8GasngTxnYaSiP2mU9K7egE3eUm8T/Cyk6wP/+fDPn/7UMSl2t
wgoDBN8qCbihRUJxu86PuWpolUJ+/sMAv5pFdW2VuGeK+IkJSNWmb1j3qOgK0pZdf9zY4e4zUlaF
2mkIjOaA+XTgVjK9uEmpd/147UInrI0Z7gZb5yiGtjxePQz+0z3Qk+qB6Tu22SuS2HiTKw5wG3dg
lB4+iTZr71UC/l5Tw5AhJit5CllMNDRpmuMToR/hz5BcUEnuNgqEGsow0Oon0jZ+Ii2Chd2tuFiW
AvoKEzSEkOx8H5wXUJ+lhoRSwOy3RwPDaFA/xihneEqOkK+wlRtIf4BATRA0d6+EjVXu7JcWYCJ0
BaKhGMxbGoHNLmsuJrC4Ni3KLyQTVQZE9rjTjz6WBL6eFW3qYQEfCBQ1Qg1T7Z9y8liAfOy6G+06
6+bjuBMede2o5iOunVH9pUa/4jJxWyFthMgI+/PNpdrnZAIuITJ9PSwKGxpAP1kNtxySb9c/RrRy
3PVWIOHqoyQtA1SIuvFZjY8gSh87iKdNQsJPtgsf0h9Ll0HMCCTmBxxmU2hLFLeIJvKpvF9eYheI
NYDxq4sUtA749dK/2qj/b49HZa5tqEVMRsqHjtr3NZGfw3B50I305foS7gRJIIEV8DWjl8iIjt9v
lQWpEBxsJnfcv8iAZXZZ7ujz3aiJOkx7lxzedmC9AeOvhSFhzs3nVFJTXS1ZtRsVm3sw5LM1LBdM
iCByucthbf77hPydRc7XjVwn4PrtTb8onmICpvN+dq+v3t6F+c4Et3wL/vqxalqU01Qw8ZGLEmuu
kYJ1qTuBOMRvV4BXMNmagMRfTwyRdRaJOJ98Z53zfygQKB2wLNS3Duy6Tk6ZswZs1noMxBPPu56y
2T8uvwPoR0mHEhpP2lxdkkk+ZBVYoKKDbJiCALzjKhhFAL83mpEg39Z4p9TkytCrLgedqj26SMpt
sDxS6DTLPpgiG3uyRSF436IOgVf0B0EtxnPdlkXcagB/Wn7tZjY56VhLCOJAjjdyjIMknB7/uJb4
QJAK6aZhgFqX54yo1HoulWRBC1Qa3DHPjiW4O6kSobAokvTbISd4b4s50SYYZ0o8JebQJXhuDx7A
W8EIun/jNAQhNCTt8dBipA48WW9sRAvkzLh6DrrAUdlBe++nbLQEUUZD8wfqYFzqMljA81mQTvXD
7rKmIPbsfgrO4Z4FiHkj00PpDzcmdw5l0L/JkjGUQf2dEYmDd+CFeFUgvVIL+Wvlxt4iEijdeSMA
SENQKTKhOQlFAS47MadeX+IFNEFdn7hlC4rN7BPJfhZ9b0fQnFGj146WDrX8EbpBNBKlnTuxh9k3
wCiLiioyXG5VR0WewMaPx8ASlMcQE+tOFZTn4tgUaB+Kykj7X4svJYRiZF3m62OdhEzIMNTQjy/l
MTsnp+WePQ1am50PEURg/9tAFkQh3wABWP6yiAdiLpqWYe0AZTzJN5GHWDO6VkDB5yBMrT/GUazk
xhrzrs0R0aTV6osKMDF1BuGnNIwBrfI3qQP3VhcqB1XN72fNfGxBv+rKOErHEbSjoJwVNRw+ptns
d2CRERlkmX542UZomZStRv2MyPac5J4GyAk5RxIJkGCbUQPlF5HWiMgmFx46JZyygvQUbZvLFH3q
20O0mjboFTvr0hnl0cg+C87qx0zq/VdyiUBorEpbRnhklkbUQmEu8xZiPk7dcKlSw7EsgApkNCBA
aVwCtZy6ml7/DKeSuPm4CMo/ux8PJgHw11mQeOFbEmGcQHxUWUJfU2Mb9xpIUtvjsOaXAqBcNSas
4coksG3BErDQwAdExhmiEsNUUMbgwpUOWeVk7dF7xJvqVY20x9isIzuyVkcCFrOqVBWcn8ZrRfVP
EnSnOil+FvyCj6V2bMLmF3CpQ5hB+Tcea3Bcdfqxy6CLlU9An88IVWhqgVlLVtobArK3IF7lu6Q1
39QwetX72lPz8nYq8PAcssWLAHDpijGoBlHBdqfS+f4XcvmGmq7tBNI71i+d3foISSwkUAA3P3af
zUDx5vnY35wiVwjq2w0Gm5XhnvOKJpv9upbl75YOAYGQFNm93YLWBYXOG0NU+9l3wT+uwP58E3vy
sl5ohae3Pyv28At0x7cYfAGFs3Nks+Csmts3Tgd+aIAaJOFM+A60h2CuzLSIzEhYlN+J0cZ8URMT
pE9IfIblyFCMIN3TbcVmuI1qvUe8Pf+LeLvn/lujXLw11a5bkJwDJTKBiDSK7K7+NUedn1eeXJ7D
cXKGjtgJMoW6FJ49drb4sweNVlRSMIaqUp7djbb93MTArsKvchUtGMlWzjE4bnJ7GcAykB9aZzqL
LjR977xtrPITvmuprH08Y6AKyIbuVKtt45QDlLuVtAC9Ayg+wjhkx++cWf1zQzXw2GNmIpchLzeF
35W5OkIvDgOGJPkqD18LqGLGM5TbtPwh7Yt7K62JPeF/ijvAyuOqnBxJm2Mo5kGlbTVHyJCGy7Gm
KNpH82ma8rvKLGtboQu0/EwCsd7Y66Pmu9p2ltv3ED9aRzPGtiyQbJStt2kZIC43P1TJ+qqnIPYk
4S30zt2FNhSzK/VZ70LdUdS1dJMpB9uqQe4m1HMcEL2BwB76ApjSFATRj49/eO6ffeQnlid48zAp
kIzUa6OFsOF0zuvubIKysTcdMPKLDupezr61x12UWi2P6lyD2FvHPALmP2s/mW0ZCw0VGyf/mmBq
iQnN+nMlrJWqrP1+xWf558mg4J5a9VwCrpodUcUGoa5tLhcITI+e5awORmhcTN6MgwtW9qf0Jk/d
6xeG6Ou5I6tFY6PlJVY77VUGVwXJcNJDgI46ZBU8/3ZNaZhyVDUNMYnPayupxFACBq/9Nf5qLKd0
spwGNkPgZa9/037wA50POr4GOLz4+uLUpJ2lSqmEkuqE9DnxoGNQ/IwClPywnhB9VqKTaARuNxBs
bHJulAJoYXStYvk9hfZlUTlhCpe5YaMRHdQqoWt9/SN3V3Njj8u2QGMOvrCKWH5VQFL4hCvdCfXe
LntBWscc4IOLbuxwDpLEEcS2zdGCvuLPAVRTTS5qTuzljaols+cdNTDGwCVN5aiSKbfw3rEO5JSd
c3e2t28Q0UbtftDGHFvYzc0ILvM0g+I0cGjZdLPU9RNGiwWdrN292ZjgUpxGNaSJtsBXgHTtR9jV
fbAYy0OtYOrNjERVlR0gAALmxhqX2NB8jHIox8cBwM/lDab1AF1UJBkKwnR1Yms+L6junEFu8oTn
7o+uHhdbr+sbTIFBEtuQv0ktJChHQhuoS+t2tTaFB0KBW63C4Ls6FDez1t+WIEgAn73ba9qNVusn
tWy+44V3wUTUvdQVx+u+rezeAZtP4pKnAsq2ZtKPJYZZV1/xzbv+2AWhS55HT/GKy+qAKCsIPRFT
0X48/mOXv81BZl/NChAEPia+J09GvaG+g9xxDFHcQ1L53w2ka5WLUQnMsQIJB+r59Ea0n7t5zOY3
cOWHVDFLSDiG6FQXqZPRCrlBCL51wRILTgFP1arTBFyBM760M5PvoVo+yLEmiFBskz5Ejs2HcBGq
z2kKOHcS+l2TYLYQKogFUtAes5LjY5nerxBXAZnidc8ROI7ORSvMH7R9sUDCbwKaL2t/RmZ10bpX
Mq1s4vG6rd3i4ubg6VzgAnVrBzARAlfvj2ApMpwhC4CnCqpj5eJGhRzNX32dRgG1Q+9M45N6SEOX
Hfh9y2BUJSceuxUviin1krj6NEmsopLLIjjtDgEpiy6YMGNylprB44N7oxgzyNUgHVMdpok2Dp51
1J5YusJuVqjjOPoDqxexfmUIjTCb+LUJYMVfVXO2v4S7YZcphp6dRSkS/P4IxefxkJ9nB22aU+ZG
Lh4Xgu3dfc1svpzz31abawxDWX/TNN+ti4GyAPN1VKYQIOUC3mw0S2y02Nn8QgPoqJ1MQJYR5i7q
wRSc/N2KHxIwJukJej6dr2+uVpQXRA7Rl/ybih/bFT4KbK1xu0Zbko5KBGuslzHdNmj1rres/v5v
ehnCb+P2zFBKg5QlKtKJkTMuqPl7UkBJoyaR14SQlIDkyKjUvT0kauwgR+0xB0L8EHx8151nLw5t
v5qLQ1Xd6RhSRRAgxi1eO7YFKtLo3OjfopaI9pP9XddWmAtDBrRNOi1GGBr95ReGrKFtBYo7NsGQ
P6pg0MRYZvPp+uftJbvbz+NyKC0tzDysJYZXKZ1FOq8JZuQg3W2Ox4Up0OlP1+3t3Ylbe2y5Nzlb
10PsppVQkjd66i7xk0QndzAEC/k70by2kFwixZDukqyCRmJuQDJcUe15pmACyOcXaVG/zRTVmqqW
nhPLONHWcLsURxXMBFM7utmiq7ioKyR49U+wrf0oouwLXuEvUjG9tIvsEq1/rXoI6TXrKW3Vx6Jv
S3vtIPNUAm8r1+l90WB+X2qkBz1ZnKQMHUjRe30P2ZtS94dKSi64UF1Vzx40qcPc6xA9ajE59Fob
ucqi3hlVVnvXl30/LG1CBReWenR7p2n8n1DBmmf/HN1/1RpgR/PK6mscVL0J8eg31BYPGm+EBtKL
6TOO6cnvQPPtMKpn0W36v3wduuOoy5t4fHBfR8wh66H6Hvpp8Zxa3yTAK/WL0rzV+UvYTJAtpCep
udXyr9dXdTc2qBgWN/E4xZwB58ytXs9oMYEdh4a4wCQV3PV4EzeI+i1jaJKVh+v2dvMUBlBF8RP4
fIuvhkuQHJuhk4XTCllcj57o19yP0XbViQ9JopvYE17VbOU+7OXGIneSUpmCsAkL4A+lNHvQ/6pt
A4Og6qo861NUOKNe3Wc6vcSG+dnS+xezm+7XboUcWFr8ohVIEUqSn5pkehlpflpi9YLyrcC5d8Mm
hkexIJr5UdOiBMAMA3MkCdSUlp5SgmuDdqPgHthdiI0R7h6AvmAStXFYBqEU+2OigZINXYjYAguJ
VtjNMrp0Mu4KvRRxE+09QbWNYe5SUOp2mFGaBCEPuLJBliJ/h27qS9zUPm2L++sOthudN7a42wDB
uS3GEf5V1RUUDABU6xenHoSwsd1UYmOHOziKrCY0MZGQ/U3isntKN8Y4F0ZFIjfCrEEabwBADMYU
yLHZk3oJBzwLx0zgjDuQOKaQ88cbuVgEQInWKn3yu17feTKq1xUkLMHNCwRxc5yd5rjgIveF7d+9
JBcPCoCfkHmqUNR9f7NCrSwCQSRucram/12E33MTAkCryuTdP6oplFlZtFkTlcEKBdguJ8C5Nw4d
V8GR2zvXDMzFJBuoofMKwVNbEiqleuhjB+0CjKDJ7F/3972zhfFTy2Qq5wRt+vdrhsl5yTR7SIDW
4EChOVQsz4v6w6oi+7qd3WyWqOD1MFAYA7kI5/Brr+okaoYIXDpwCdUZHuZDW50YNW3pzYMrfBrs
eQMI+ylB/wTdah4MME5yXgyG8Q8Y4L/zht1t2pjiggZw8k0tUyCsqlx61QslGLpVtIC7Hrexwa2f
JSux3hpK6BvkvBpeY/1SyzfBHomWjIsTANl1xhTKqHJ4s2v6bHyi/KYFrKsoCzOWvRxpuz+c50Uj
rqylxAf9M6ocO71xQ90V+edRc+oTWCjo5//b9/HTL4OcLbU5ogSlpcNTPmCP4iR5bKwZxUML1JWQ
GrioY/6yTMN9U9aAWciDc/037J43DbJNCE8AHPGgEXma9SwqCOr3vT/LD9UM2A2kANpagCvcLTuS
jSHutm6JOca5GaNFbFApqC3wFOakqL01nedDBlVuPxzpZ8uYMQSL0ZIxGQ6maj1VbXlPclr5ld5E
x0mKsjs6JBHKIKGgsLx7aDY/kDn85h1EFlBwrkUV+lGKIeqx1m6VJY0FYUdkhDuZ1TCBV63XI+gx
+6lm2nJpCDZ03wLBJWCCoAWR5v1nQJBR18cFZ7+MVc+MIEBgiSY92EngM1Ci/THBlR3A3klA1wK3
Bds9ABgQsxxB1AYaBt04mMkrCYO1KN3rfrofr6GwAKE0A28KXjSxH5J1KIalxNjUf3Cb4cEMIKwe
iLGGu4tIFJ1Cjk3XFT6rX1W8ANMVGJdVt5yylhwlMwQdu/0P2tjggluLrZ8ycJIEffU5amp3Xu6j
rnTXNUjbyikSED1KR3AF0fopFb35d089EJuabGgy6p1crMu6qDS6sUXwtiDWLHu9/A0yl+B7EmCF
dgEpBPQ4BqSNCMMLvffGeIGYryW1EpjXUMeVDYwjpK4kOyP6rxFmL0CY7dYDKnFC6urdcL6xzC2v
loMnhPTYwn/Gchj2bvEB2jQOh0XI0bm/nn8+k1tPqUzNsDTH0Jd7X5leh7pGQd5Oh7+7pP58Fc9s
Mcdt07daFAUNKvxBApidH3lAMI8uYyJFGtsKUYy7Fz1yPQBEdRUsZWyhN3FRwXhxOHWV5S/FWV/P
tIMCncBN2F58CCgbE+w4bkyUA1MnHCR4SQQ6dwJImSpRt6l0CKjLGtgk80R9KKZUYHb38Q71OUhn
AjqIngy3bWUyoCKg4x3yD2a6++fKB2aSXfnGQT6sw+frYWx3Mf9Y5JtgVSMlHehc0YBKLmt7aqan
OjlcN8F+9IfF3JjgLoBQD6cYRP2hL8WksrsuPWprfW6V6TKpsU/j1FNATmlk5fG63d2YubHL3QoV
eL67ZlXLIIHEKwYIUIkXXG37i2dhngr0cVAd4W5oFJq7uiwAA5jTBHTloZPiehsbVWBmP1WBKNx/
7HCX9IImdgHJPawgztjqzk9Qmf8936ocqJsvYHCS3X813/q/OOQfy1y4REcYLGpajnmtEw2mW+gW
OuHB+D2f/K9K+ru+gvE04DigD/oBwt9ooMYYTInR88xu/Ll00wZdp96On5oXCf9CIYsqNtpAgSX9
WsTad7sJPsXTnOkFax8w/aCrUrW1AUCaBensvB7WWzPAjeSL4dG7zrMxxbvnuCStHuHpGofSjZqt
tw3NQW+mCuo1+9e6hTzSQEsPkG9uC/HEawqDpQ5/U0jZO3PQ0kMyBnJ44Na5s64l0LAfa6xfNI7n
oVReWiMXBEmRCW7donBaGrnBulkQp07q57AUYFT2Nmb7Ddz9AnW+ngKwGwVa0rhQ65wbn8q9ez04
7W4L5hyoKatsKJKvK4DcVR8MLUS25So+a64ip3v8TQV/wDikIASLrPH19sVSMqVf8aqafeB9U+gr
ZlDTzHQPItiu5RqyKGSxXeCD/ubzNM4RwoI08sLeFcAlNg6TkKQuJMmAtHDn2/gUz8H19dz1Ciyj
inKT8VGvq9LR5tQAbwjK5saMIRCaV4JP2gtNSPTBn4k3jPIB7l0UdVyHKlJUKcRLUfkk5Z40YU7j
zhzOFao2ijC32lvDrUUu7NeDaY0tza29bqoQnrjbINla4+KEGlkziZsGaIqEuvVUmPYsL55lSG4X
1n4R+aRpbY2inYryR/Z2fft2L5qtdZaRbTKusOlqkCmU6OWizgF8ReGp1JsP5otha06KCnMggoYJ
TbIN35iE+u4wdFJhITCOruooKg4hRkPuVgcE7fgPX2hRsKH8OCjYEI3cilPUfXG7QOfqfybz/xm/
EboPi1P8Edws6e8N33wfVdo1A/W0hWKVBuAgCIqhyVN7wDWx+zNdTqJOkOCE/A5CG4PGOoxymWAP
83T6buTUTYl2U4fLQS2zMwXJdgwa0iomooer6EPZn2/sDlUblsBNs41khVPWUcWnajeg1LVjZEdC
dMpesDFUDNtC9BMwRsJdQRXa/Z0M3TI/MuUAlFt+suYvggMhssF9FNjQxmxWQrBgfZm84rF+MiNb
6jCuPP5SvMqvnQEnsbAFVneXcvNl7FdtlnKOkrAcCjxAVtKPdm7Rw9DiglpbX85ndy1Ibs99esAA
eqCb5Ak85OBzz7xRmkU3luiXcLm1ZCSLknX4JTOY9iRqrwfJSZMjsRUcT+MQn6ZekCmxAPfhvGy+
nQu3i7VkC8kBy5EmoADbIUhDyR7HR4VNLYWWK1hqkTku3oZhYiSEtcCtAw0At3rZSerxfhYHvr3a
AOhxNXB4o2nyYXZiRcN26BO0Zmqq2sVa2pqi+4b+lSzfBJ+4G+/+WPrwuFSauc9bpGqd1wHa7jG1
m95AZYAFIFIJJw73MjfDQJOGpW+4obklBaUuBZUA3knKeqvXlt2txNNnEYvArhX0ghToaEAsgy9o
alYfmugzh76evEzmfZNeFlGO+xuW9cEXNza4CENG4MeqOUYVHKyyymVp7OoU1wemUjV6EpAZk685
1C98y10iG6D6XHdFw1u7frL5DVwESpPMSosYuFzFOFqxO6XQ7mASdrHoJOy6ycYQF3TyRi9WjaDa
MoIhBJNLuZ8FYG3qvcVtT9DxE5Jq7sUW1I3QAjXQbPtAAxGqhVbKRc2SU81P35SDDty+ZGsBU81J
M3v4loSij9zzmo1N/u5fCEhnaT2VAbmxnoZXgrIjoGmzdmSTH5C1P0MqYwmFQ+q7Wc7WLpeIL8rU
DrnURIF6szhoWsludBrIP4qX4D0//Q3HABq/mPzAtLhiqB8g/pG1xDVIL9BSCJ+0/oYszw2kJPJK
xILC3II7IwrUxsEHjksYA32cf8o0QwtJgZ0C8iVNH+iFaKx2Lyd+Z4LzTLXqNdOE1jBq/Gxa4T+Q
qH9T4d+bY3lni7vwFlVv5B6KHsF2iI9JERhuWt2rfngWXwU7TvnOJnflkQJquVVvVkHbHor8tlQ1
uzREvAx7RgjMoHUBFDNqO+9zig6iAyu8JAm61o+WzyYpoAGQCM6XsROtlK0VLmJamtqscSJVgR7V
QNY9LMiPYlSrSoiD2vmKGr9tRmeMgZovSuFVjZMPjlHY9FMTB0tpQzhR/ZIlfoYEByN77WFOzhBP
TZ/lVyt1usyedKDnnbzEVLWdRB6I29vUkScbZM7hABoZ5QcegPFgL+oT+H6m4rEIDx2Ic9bs10o/
Y2ivv7UmG9G00FI7qj8VCt6o38IkBRLpNGfnQYPok9MpjvZ8/RZmLyf+mADAABw5KFtwW3GXYmFU
STbodQgZqcytZ/DqnOU7QivX0C4gYBeQru1uw8Ya947ry4GueU3jIMmeZsgrJcXjXCHALSJO7b3T
D7gEoOqqDiIavvaqQGda1TBdGowaZi8jPFJFMB1Ww91duz9GuPOxJkxpbOpCH2yX50EKHymdI7ug
6clqQaRq9L7ar0cpy3+mkeRlRfMFfGVumq03aj4cDeQ6kToFsjxg2tB8Vs2qsqMhfJAt0J/Wy6kw
25OW9TeqFd9FkBcfiX5Meu22MqRgkarGBvneg06yY66HZxnC7QMx3DKBFqI6HGj6hGGdI+RRpmU8
V0WTBFaFMXAoDzkDTcDrT9PcyfXhtpADK0tsMO26ubk4ZVz5JFacuEZ2n8l+FhFvNkoHymqYXMts
SBN8CsmLNWevept8rivjqYH2Vj1BnYqoOlrxUwCaVW9Z1HM+fabqctLrCsK6S+0bM+AKxWTPU+xq
aeU1Emby5MEnGMGP1Vuj0rwEmHS7p1DyylfM5VvhsZGjk0pnp8h1cAU86JaKUaXUfI2G8cvQ9S/G
TG1jTY95JJ+MomMD7K4+pt+RQc92sxrgVhgsJ5ZG9GWWx3k0BieSEvwzAlI7O1X1VU8TQCbK6vO0
4CEMkap7w0JNt1u8eV280TIfoMroz7V61Gl0IGn6xBgNeqm4N9TZoWV8r5bxwdKkAJSCJ9VsMVWl
a+6st4+paUQ2al3o4anLWzGicDHV55G0jrEcSRE7YNy4mYDNgzDoubWgpVV+rS0okikp5OOWF6sn
wRzeUlo9Nh2w46tyxEhQ6WQj5DVjRBwzzhwZc0lMj0yiynM8684yrCepDYOs/gYEwwhTSOXDVDbt
MqId8l7pS5U+mLM8AhRFABSRAYy6g5KZJRu2vuruSD/NteJO0YC6B95U4+jm/XooZ9UByOq0Losz
QqwMyIPnUBshJH1rjT+0OX9UUuuglfpZtjo7hNB9TW1Cfpnr6ihwLWhqOzqIjOP2kiYv4A1PYx2T
OdPzGKH7KPd2n0IsWO4fDfmigA0DmYKj4v8fuiPB+72zJDcHTZxa+SPOmYmUiMRgfu6+Ao9iRwDi
NcMPqcaQt5F5AxT3EhPZIgaHrVwP5Pw1U16GQbOX6XmqO3uis9eTFx0unXdBDNRODA03ApEbPX7s
0t6WFLDKpMqdOmeXpLppGsPtmwiCXoCSzZ+ZululyLalZb7SfekT4LBlDIfpy7d1UJxi+Nxroyvl
nd/jQLWJ7gC3EtQEgoukcLWsdsxKeezjr61BjgN2c+5m2wRgXkve2H6iiumDBfJEGt0b+9Y18h+9
ciqayouJ4WGewJWhRKc15ChHb6Uq202s2kr0OtLMmWcQFJavLfKqOb4di+TC+PxliAhF+Xfo0V1o
o9jZKL9YFQpb0uRmdEYJT4HQWofhr195pzkKWONCmpwh0OOuNcQqF92jVuvWpuxY9aUAWTPrzZWR
euoATtfA5TwRfyDlraXNxyzs3DZW7BaIFLqab3iW2SMesyPIIIkkH1Izs9v+JpGhhpwkxwmb1izn
qvuCF5XbdMDUkB9Uh+Sc+b3Twt5JcsBmoZfWLqtTLD/qFtuTmm4cTzYkrw7UzFxlIoEJPaqsuM3j
HhpxkW0Mb0WIGZN6tbVOhxgVOLRV6pj9eJ6JgpwT01PAHHbtgHEty65Ig45uGiTho9WuTmJJhS23
cmO3+UsDHqUCBRYDlzmuVweapSiUQ7iNqLi1JbuHu9FGDup0dqz4JpfWS1r2uO7b2xortzapnVnN
SYZefTjf57GFjANUL9BDNIfBx7aE8UNvlk6DvxsaD5L5qIGmJmq740KVu3J6U8fKM/S7uBkfi3Zx
4FQ4t71twQXBlO8N+K5SxnDbNDltWfim+XVoXwZduqHAakyg1agbzL6Ev0bkIXM0nds8txM6uxmQ
aVpaOmNYuKuc3pXWFwS8z3pCb1NVDWg+X7RRusMtG9mVhknS9VdHb8Mo9oqsdeTx2cQIZLQaTtZ0
Xr58MrDrFKPc/4+l89qNHFmC6BcRoDevNO2dvNQvxEiaofdkFcmvv6cX92Gw2LHdZFWayMgIt2Rl
ycKci+2sscMisjrW3FKn7rGfw4NwNPctz0wV8VGZjJ1eXs2pCHX91g7KoTaO5Zxdi87cNLq26Vux
lfl8MSprDetCfdbi8UDnsrHLONDnv0NtHr0y9tseo2vj5hgm4Z6xXNIdLJ1EUmOh5X7FOdnFe8mc
q2yNqB1E0DvvalZ+NqsrAreK92XeNEFrpxHCs1WfRFrBA5b5rqjmp0JvfcK3P0hj4yZsvfYX6ZG9
9POYLeBAbZSZx7l7+CwGLavz1XJO5c+cWx9299pxQyz56cZ3sz0OnX2FofBW5nxEjx1/EqvmoJil
luFQsM2qViH+9JnsA0MWOJi7Qdql/N17p5bv3TpuFSyc/WGuI6x1d2affjo5y7GERD1x0dpQDgsK
of1UYSaqh2WuhjY2qN5zW2GLOHpkgnckgyNYav4q3W29IsLmzWyOTyT8V+QPMLWccO7z/CLN+S2z
b8mCDYG/+oSPE9/ZVHLOAiZBk/qI/UbtfRdD+ZMQnAa0sW1l3JjlFRvjcC6mUC9+46Y+Khpwq3xa
xp/Kwx3UucJCuWMaGg7ExzQeAtVGoCOFxuCKuxZD8FuO+mL7NltSqjK9TcPNKLNrlZ/KjCA+fVis
AXBVvPyf1zzpjkN6d6KFzSPRfIwj0mAE67p9HmLZ+GJxDmPJ3zFHtdfep6zax4sTOHpxkmsGj4Jn
5Zl/7P7XlP+8bDpPxl217X2yqr6GUJEyf3sYNaxxySManuIEDkuD7pje2vA+tH0nru1cEOL6qHDm
XVVbEQd4rzCDTMabPiC9lM/H0rYDe9r1EqG2XrkaBWaE03iXEuhb9z3LDEXjITPGIRwpWbOWW4So
oFeHBfkiz05OPodddnftejMoFsjctBtdmojhJOAhGuofOZ9Z9DuI+rUyPjpT8fseeH+tj05DGH94
8s7qvXCvNau3SkuxJvswGbxDbO/ikjHcSEKT/yw65jJN9uuE/4ZML4/ycPZedS/3+wbhEKV9i2MR
te77wvsTLNSaOuaeOro9VK9G6jcjnpgwuq282HvqEgoLL+S2uJTOtayMTWGIDcZnz4anEJK6UPRp
FLefNba4RcvGwF+XpYg57/0sfjEJ2qlZBVXC5o80wkViWJq+W54bFc3dwqJzodPKxi9jfuq0p1UO
EQZ2e1ec1Jykki7+alU7I0XgpHa2LG4FjUHcGuub1/SB1n7G0jlopXJWeovgV/yz1w8zdf2MWAJc
eNKr/mXW23CpJm7phyGNyF6qjZJcY+59RoWUSUq8mtta1fCbMvAGNXDWMarc1fe63zIxfNa2/Mxw
91nJPv3Il6k3ssUSrk+VY2WaZJM1KmQfYZoelorWBmNN9QUrS4tPyJxwp42XyuJTKWsfxAvGR5kl
Qo2ODZGncG53DvFD1zvEWI3toNtBO0wBYr9IPPUYB89blVmZpW6SuN22dh5SUARK2W8GlZJSSaK0
e07z4dirqz/p+dHU7gvC885sXpPkRY6xHy86CF/5LpohstyjHJGDQhclniD98mLWpiTtGy9C4RNZ
5X5061PrdY+jHLbVVSzGb5I/a4m3X63PXF7jigXpWfcbfP+k/e4qY6CxZq/25bO0oX8n1zl+jvU8
kgjtqcUnrrS+03lRl1x1e36PVePqcHKdqbumbRbiSPy7DrQQcPDbytquBRHV/QexARUbxiNrgu8p
xmL8i71TcyfUqLfHc9WuoWu3oadcqoefktOHc2qdbHmxxBAMYtmmRXZdF5MyTuJp/GYP89GbdhoG
rvOyU3qM2OoTcjzEya9JS8I1vc6jHmWNFyGLfhyVv5a8mPWCvTDw4bSXjNbX9bdSiajlTVRXjkhU
iWT3sF2UrQxrYe4MpQ0NvHNXE8OEVhDnnd3EaF5R/0mB9Yj6tNTnlfRmWnfxMMnNf83cCNMcv8ZV
4bRPoSSaNFX8pAl362Teeck+rbUIcm8EVDDCUjVP6mIOfl+wFCoP0gGgiNUoVRApQ4D80fg0bb7R
O0je4y2hVlu5ToyTVE6/oqwU/zi7uF5UKzYGzLuY+FCo2wnL3UYXn00LCTUx/bzmo+TpXa6NP4nk
YMXbrHQnlGU+rYR1PlG8uTSX+Jn+WKn5t9Ttg579SXgrc4JBr/yJjWNdP5vlh55DQuiyTdJ81LVK
QwBmAPlTj9MbqxkR+m6IW3S7rB5QcmvYh7deRrP76aT+PDjjd+vc8p6XW+a+4tQ7dxnf18XzEwXv
+WZfFv3Tkslt9/Dd/aY1OLIu5XupSYHI+MPOBd7NZ0sdg5Unb4kKwx7Kekspg67mSnbTR9VxxxMv
7Mc8zFR5SkbrWOtxqFRatMQDncvkz+Zy8Wpj8b0eSbyxdX6wjijpYpwwwXp6sMXWGW5mT9Oa0btV
bJIkax3ZqRmurNUuLM/VqXWz1uWY4D7hK8tvOt8HmxKlc8O6Gvad6UYdVhu28SqG3rd6PVi6TSMR
6MdYwUrrS/dYOnX8UXGpJe9ZPNxSOoHFkH7W/VZTgfWQtnPU7Jg4AGJy4kY83m2Za+cR7KzP2oY6
vbmKecJjlwCdFlrO2YlvFmwY/yE+pRj6bqlqMKwf3la65L7uyX5Xd9wbdqAHDRw7fxrKG9xCVn7q
UQlmBG0LZaO1PAU0x+fqUtvWNk/WJyfr900rIlMbz7NefPbWqR6Ri/Wesrx8tbz0j762B0NL31cE
qIi0fw00Xn0k9vemM/5VKiWsxue1+PSIjXVLt4AhGD7phRNwdK9Jm4Sz/WXTBa0Y69hdFyndfojh
kdneVyzGvcjPS9H4oxD0i9ZrVrmBqz3r5AIxv43Gvk8U3yHxF7p6rlIyIx9+JP4WdRGZdnxI7OFd
NZxQ7T8X3MFHrTqP9NhtSgzuq0s/sJNONatvujpHLMz6mC12fAnOvRbWdhYseOuK1X7yso8qa7Zu
12wstdsm4pys8T1J7GBZPpNER0RN+r37Nrf2EflbQtwUPgy4neltJjtprD8pSRes025Qy0vqOFtJ
GlgMBJqtc0Lh0ShLGaqzempGcdBI34r2nk/pzqnWm+iKrVR02FR2NMiWlTdJsTKhigUtmmQ6072J
GKH6Cvtsp9rYPC2Rfj9kiFIWPdHqhoor40dG+lSBEPQkexkM++KmlQxsp8EpvWlBaprfNZ/+2cl4
sKf2UoriakrXecosBz3g6SmxnQjM50CfSQ9VjWgoLsfazXcZPdDkOWQ1e+vEHv0PNY9n7JXGPnkJ
Xi0KouEFaE+XBWmeb1gupT7o7iJx2zDjV/2i1PbtqFBcJLuE3tKCONapVHXgVsaw0F7l4j4m34i9
bi1yr2+qABbd52KMvsmnG1mLKFkDB2j5GTrLBZmjg/e6n4X2w3TOQvQvur3aYbzO6FyKyEnfPLMO
pnTGQq2Atl/4jSJPM1JEefy3qvEPpyYy9LtJEZMtHz0trCMy1uQALrwxqqVK5my70OrGcFzss26U
/qoC6LVjiK7As9YBRD86cSdJw95djpqOmx/8i22cXBAEBO2eEaFXfoTNm+vtVx2ABSSN8tILnBIs
bhjOlfo5qktgFwan51o/rvrg+u6QR+5ENRZbdH6F8qVljOUYVmmXcUDOU2t8yTaMpkJDcGN+GmqX
VH3h3fA4DNRqP8vq2itA3sWLM7WbXJW7onB37vTJTQB06kOyFCnuX68moVqbfj1gvEUNZpXbGWzl
P2CJFD9me8u2z56+19PylC23utGJT2aTA9ToVjDSxOuFex4Is+zyXEYALvFble1LNn32Ijsa9vlx
O1aNtcBBuay6HnXEJ2Mpd0MjdktM4d/aO7uanchR4qc029XZgNwv/umE/I3gDy/q+G606VdO0rf1
zLdqPacBlH5Jw5yIGrhp2zovrbGEqbsEPQGuYR22V5etDfpUblcV94+vTjhRRmszb2qS99R8m9l3
pWET6h6MdQwaJB3KZkGd4iS7koS74gambTyVKbn1pjlvJt7yncXsQXsGgw60cTMYE1tBSWClCtiS
5etjfPbo/pxG+iYhuFmhc3/yLJtxijirv4uJPmk7EdCqIsgmF1P64lhXWZCPyb5blWONaG434R+l
ITGdlnszMVE+Sv2FTkfD8thdORSlxRj4D/qOPpBdWLkAy8x2ulQJbT6ISiDyxuOU9E989VGtbtXy
Oawe8WtXzthR8ecMTbzY8Ws8rb50tNCadkLXwz4fA92mlBKkXYaFKNUQdNKNMTLrTn80l1uEthBo
il/TpvdqEQ36pW+utXMvGpWWBD/4+DTJF70/NFkaul26WVf9wJ7jFqzFHycjILIFjnW0nF/Hm66I
kQVLfxItrnxDMNFOyuzVNA/Gku8UzdzFmbb/D/SaadqGF2m4kVJ1ZZgp+VFW1olbBcKyYbJ7SuVI
MBzzjHNTUtq9Kf2lGN5LUsY6n2f0cEFUVrQei8ArPtfiT04HNOpMYK7ok3GOnqDf8erwUHHaSBSk
9QptD1BARYqNUvyYBQAbGJCs7okYAPfmILNklKvEi+anGC0oO9V+AlBtOUq6+bTW1UlZn3UBNK2P
jZ8rs+dTLkjd2vRxFlnGt9qtZ7WKo2GoTiK5mFWCvfvVqedwhigmeMqjl0RKco/tMRAZw67138zP
TAgmyMUgCRlUvuZFKWK/st8se3gaje06KW9g8GFK+1lxOd0PmC6+NWfnJXYDpTBf7LV9EVbJ2Rd+
p9Pkt7o/t25ozo/5CICCx/cEK1PnP7a5brWF6YNmhXZS71EoipTmuQSVQwrlmiWE34QoCfXMz4H7
sswgduWbMZui2jCOTTEFBghfbY3go7cWxG818X7ERJOL/ZuoTZQV/7psv2p1VCxf/8ct+UZbN5vD
fCr3ad4GAynbGyhnZnlwdCX0KMgXxoaWqgCwbUvgkxxFj2Kej+b8NusDBsf50SgY29ZD4GT2Vh2S
CI1q3IH6wxB3rzaVBP1MSw8t560yq8T89WWwY8EcELR6+hGcutnjySeIj/h1BhCUA2eOL3ny2Ktx
3AgvL4aL1MSa3dw9o901NoB/8sFONO1Rv3EpXJxCHORCKgDiz5Sz/cg3LquciXtISJdmOV8mY3iV
9n6qEG/tzGC1wSXY3/6SVQXwCg+/NneNKV9HUxJLaT9aq4um9dtcwXWU5GL17RHP2nCVI4NPbELe
UObaTKg+D2jUzMOhLN/trjhkVh7ELQXKuEuoT/rxIkbrYindV1Gh4NUIdExH6gS1eFVtcfBm58W2
4khMMhq84mb1y8SivPVpyfhLrQBKxFhQ6qYh/tlXM0n2WU1mLmT+ZzGqn6RaTn3eoKQq1A/FMCPd
qRs/zm4LNh/4cJDxYNSlrT8rsS/JZXq2/JZr8+LpsCOLD6Dz0BiyW1WZ0wYeTPJ4bajcGrHpD9Pw
rtXFyWnW3WS5V0M9mOOHyuFKraXyKxoqpizBQrRJK0ZTjX7DYxKzBeXoOa99bp5H2jRSbqUYgTL+
TZGCrYxPw2SCBiPFLcKxQki7gj+h+IO+qybAbOe0EEebFeqI9jqTmsvsTadCg4xINfbngaM8YHNP
Q46y/1JrdkKWN0Mfd+oqPd/I3UDvjU2tYBZTt1uXW1BnyimrgHErxoqrBjRR2BFzdOQPLi78rESi
+IUSrCY+HDc72NrsF8uE38HbfzgSA666bnapc53Up2IEDBGTXyp9ZEx003D2sJDZmFYS9spdsUnR
8W/Lf3RgjqUyOeYMPdA2m2Ja7ItloKO2FIEUViDlGzTZTZ7rW5l6PutnfqMXoQoY4bZkh9Q4NPPV
rvLD7MjNYnonmnEe+gV3u+8hZTTQ7lZ79XVnOTuth6M6sO+i00QBnc5O/lEsysYyUWaerGPqveMU
AzrYGoEpDcKp0vzJmj+1IcNYb8JpETtdqgGdULhmFu97JnCKnWtj0TFMYdPcVs851iZuAVb+R+kF
cf3iwpgaQQO87F4WxkGt8qvDeHPstFvzKCLSKmwL3n2DBHd+UV1aOCxwDDML5seL1Gf9UlvFRm1V
hmkJ0DMTgTXeJUST0gBZRmAEwlQFHDdq4jiWuHuh4m0bEyXgxbDmCCf0oPVaMPjr4CJHXqt7o+mO
qUgjIMlIVdpDD8itx5cKP5qhPStt91mkMyWr9lVMt6zEGSB+lygad1ryq6XuKbblXSbeTjRyM5Yl
LR/Bs0yvWtw8uZ7LAsPo+F2mhzEuaGD+F4Dza+/d5il/9QrrpDd8EcU+j6myMwf1r/QSVOzkv8zI
TpZSnJJFuWhpH3Vp8iQ7GT1modM8wtQYKPGZ22pv83SfwQqn5Z8pH7CEEpXqfOhpyAbSk7DeCxf9
3jWL1kZE6pJFbtVs40Hu7S45lXZ7bLN6UzQLkhTNplqX0GxXpB3TyQ5kxhCzMsTqt3pyFPr6Aj7V
hFpPVsy0dK+OWTS1o/QTg7l5LJ+sSf/WFarF2vPHuUE/uHMis42xZx5AyxS5m61ShmOaXFSW/pgr
ekqwZvG76nX3rNQMzmfylLl5d7CZJ2iwow/D0hzioYloZ186c0ISWUGSOcUORlcfU5xT31YHQIgP
rwKUaJfNMok6os25Whmi7wVFwtCDcSSZGnrGcp11UJsFsoAtTr2pfhiZ8+YADgxNe00UZrjZ+BB/
rqd7qld/dXO+DFUy+a1N+5Pm5QeZel/n+rWd9FfjMVRNYuVTL5eMQb16M5w0Ero8Cw9vPVGch4HW
l+HBHeErdHHF+E+F+7Ka6cwkdpS7eAbqRMn2xRmAS4pqjMxi+Ejt6doxEqmqYWuujxhdrrQF8FmQ
TI8DdnHOALJ7hE33TceIcJSYi4p6/ESX9N2c9VDRtctQOyGOyyBqpcxC0c6ZL7ruxXXEPVfSqxDT
1RDW1RmSTe8MR7c0nmxnSb8XAcxMN8PcikrNdIC7VHtbyfKvZ9q7Ctkic7JPKp95iueDav0VebFR
6vbYZE0aNEW1W1T3KARTUV1/f8C8SpqmQTcVml8jp63qg+5LQS8GrvXB095M7JODkM3HnimHKM3N
6vRv41AwflxcDI+xpbesF42pdQGroYj1H9usTkUxAw2CiWcp0t167/wyGQ7mGiYCM4hwEHVAF33I
MKWIkl5+t90UuZYSCmCDeJgPSstA2EHwv7RLbkiu0yvqMNoMtisc9V9Z8O9VQj+UIAMozbeBx9Sy
VL4dNHOXxzTK6K23dk2u+EtFDAX2ZYzYcdLTTLC0FwgredFS9Z9eQqTiXnVBtbZfMlc3KTO0Qejo
mTGNatp6m5baeIQhiNmy+2Bp9OnHUDJ0dfSOuiz7MVbsC7JuOsdyvHR2dhfxgmJ2K9pArJZ5tvOS
NfSpfVFHCYjbNvHOy6W+1zLzSaf1yTUdaBFd3AYdvqlf3s2ugAoxfsb6p+N223nNd+mwhMoDFK3W
rUXuLYUZ2WsczRXevUyj11bFmyA5FZ17rjP9UoAUVeWyGwF/Z2lgY7dsVmn7TtxtUcaNMv33Id6q
ySrq1PKgkW6wOt13Tvon18xgsuDyDFly1CR9XbvITbNWsHUYh87mqSMMxhN+vrS1y6wxiDfRLhyC
gv6uUWC9r1D/oYlofobfdtvnJ8W9CyQhMEAOx7V+m5hI5lKqaG8p0dQAgmq5uS80fpT9O+P30Onk
zulwlcm+Vwhrqkk/MTrXyljf13F9nVp9o4IdD+hcOGPy4ej4GccYfOXq3xn0wqwAgcpYPC2petRS
ez+LatsVyXaZSfiEFu7MvndTMH4XYHm5ZgbyXmOt7AUUMHRZ3h2oO1QflOLqxjTjY97x/RHFwnwn
Sh25bTrhp+l8qRqLftK1D6NQtqulBS0u6aPVBx0woAVa2S44SpddyK+HTk45BLUvMS0qH0Etm2wU
8eyUxbNhsPDeE6tFe7Qn68dRtEifva0DUFWJIbKB7NqigTwNgwLrDte1YIe4gVfOOzsxt6DnJ93s
IhTbDrUrg4Ux0BKjCDy2MD+MnSBeTZTHY1b6edsy6zeDju9XsWpsijJCjiIynYGhthJyP69Qv7gX
YLZVhTcTZ59Wbod04GYU8qJxGi3yUTKMwawm5673LrGmQw0zUwgw41lU+hYW1U1fnTCvQZWUOtRr
XjoPovS0Cz8imFzQgirQhfuUqJEn9c1oMy1o+LegCnTICzOjU9CIfPwpubA9MhlfmcArK1G+4zkj
wBVbp5k36hJfTOG954t39MYagEwOO3t8DDr/pdmyjc1p1zoZwm4z5EXLYalI3pUSNs8scj/Pqju1
7m0s9RlVJviYqf23qNI/tSa/a7vZresUah2hyu0uMRoyfk4PEToew+GENMA4hCglDKgtXb+S5vvT
1Lc72SU/mcvvXsq3PFFPKd52c2Yym9vOAu3qZXF+JnvXVUzt7V3t4Lghy1DT9kzRSzhXJ8tYKbXA
BWeF5CWzZzZiXQRPNC/ql9uU3mdweKNDw9OOrJ4MXG617mhg11PVf81uCg0KSpXtkBTJyDoLYqK4
3e0a71ViTUp4Ch5jFC2dT7Pn7cpHadOmod7tqrzcxz0qNtAoXLtghF+ClrDaryCuKwGVzSsjDcZG
b6X2FXv5zjBA5pP33NxYo3Uoxm1b/TTVNS/rjVNu2zIN2jKDWJlvlLI9L3kZLs7W0ic/hgpZ0OsO
0y01N2J8L4FO3b99vjOtP0X91Sf5NVe366IHs3FOlBmIZOdZ0m9mO6zmvRhT9jTEEXztWGt7x31f
xRsr9GGWXnttvxSHpmAPgL+6jKpZJwwlgYpmgAfrgPSBE2Vv89y1ZiPLtwHYgcNkJZtBxoAz+2a5
pc2INh4FfGkFD26s4nwb1t5gWUxs7RXFtRLuEF1MDqBFl7UOTajn4FfLueCeyfxsNuiCD/fVsUO3
L6POg08D/cQTrUnPg4GjsUQutPoC4qWh+cb6wRIDWubbXE2DCRLYwKlaf+uUWVh/LcEMrP6PPjz3
2U5tMj+uTw9TjrxZ/dR4VZq7QhhLdYYnpYYYURs0Lr9xyOCWpIzRKRcf7Uvy/ogKMuOu9nHwIBYl
3jkTVRgzCC6UP63K+ov8rCmr+WINKfPBCV0/sCcFnCZ36oxce0JX9p65ZSBLDduQKhyMn6oB5oYP
Vu3ymC8GXibSY+u+9Nql6Kug6b465Cns71WDUfb8eIJOxSdZblXjABbtBCBu7xwbkImV1koBfCrX
s8hnXAqgPlNA6Fr8YDBSOX9XziUDckq9nsDErdQ+GgzW588+uebGXTPf9GxfGQM88cGfaGU0b96S
fTY6dJn04rjjxaqPXU1VEC/KtdLNszOVMALvmJ2fLWSMXP0ktXXLmFRfYhoRMFLmhkK/Pr4EsOGi
9CGovd9BkBbVj5neLagDeUUBm/rxqG/yHv9fg/8tgjbnq9BOrDmU7Vptgtn51ZvnUecLZP8yEQOM
vdod8PMY9u1WB13PnTwQzbnKnKBV/6bDD9+qWs69vAN6YEtefTwQYyv7LOBltcbRS8fTYyytmE20
2oCP857bPKbrkWs/1sz+EIVXcvGa2/JJ0UamjmpQVuWtGL5GlQyC+jB51BkyBUCbze4OjHE2COlW
8cU1u8jyfXlQB4xNB5XDGUIzNiPkvpp4ZvjkRi0YZmZ2L7NnRIui/FN4T40VA/u9s3VsJ5epY/w9
vgjtn9pfeoOWcAWJohkptykiSFr/+nhX/fI2NsZL2jr+mgP9dR38OIgtuQySsffNdd8jMLKYjOny
wX+c/wQKJnviFttvznaiwymnr45DHPfvA5geL7wcLtj/7Kfmx0OVoYJgE8PirKpDS1qAwmt6UbNQ
j4wbF2gvk+1mVpheQ1+bIDvO5MaResQiZDr7oUwP5fLU6jxfGK3idcY9N8mnI+9tgHIGC+NUKN92
6m2k9z2lOP6o7zCzA9uDnpHGN7zIToiMhOlMMAP2tqyQBX4fwdcoldc8G25q9bRmd7JJl99IvnDS
Tt58KLuEssmEf0QhW8DX2PbDby+n40hcUE3maumTAv+qZm0NLmgpR/AgaM6DG8bOGHgxnfQ47uSi
+GZZn8ZslyO0D2+KAQB7kaMZ0w0yHijfM+pnz37ul/jABcAve796zE1iZRtDpMrOk7kZ+1uVfRTi
uSwEbQUUs2LTlzBzp11dvKYWR0Ju+xog67eoP+bhKx8/meSF2Idu+ukj45uJ9CWDYuslGxc0DSWN
wEiqwImd7SiAxYg0uXlj3ikVI5QN2535zun/aaV1WEpyb7WTsNCT29q8jy1+CNoVkYUACCWcjY3S
vBLCF5667qaU/btlQVa2PmEyEeApFrjqydE1fzU2dNC+M/KqirDwQB4LP5tvlnRDtSkYp2/aBFlU
NaQSD7A9ZRNkDCYPwU1lCTSisyoxdLrNc7rri3ePIldNkZ+ita9mijABhCWDfK6DVld3A0dZpLdR
fkOhjLCQYMjgblQXtySoFda4ydxrB7iu5PVv1Q+7VYxhHFMvNicTGEbVNhN8rcx5csSWp9v2IAQe
4/4fLfuXaNxa/U+ZXA25LbvnpZ0ZDuj+Yv0hqzXqBsR1KbdY04YDTAgFZB6Vja1jfvTVh1w+IQb4
o9GHOYFK7z/n9GWNj0b/vmQ32LH84VVny1wQeSHnYMgAo1r5cRNONH2exjO2vOeiesm7raiX4DEh
IhK0xalc3vlbjDq+Gs22HMvnwulCwhgFR9BVL2hX0xpTDYLYxp0/AbybpXnMmxMvnqKArnCgw8uo
rv6fbM3uKFnHxHUCPmeLltJSw7r9JItDStToWno4riZphJFRtav18pB2exJY1UPWNe5WWX6VtuF3
yhbZBKjxarS6GnT5caPYWwFPe5jzQFkqOmEwWgRO85M63Oz0RJUde3svLk/GyiXZLokTkNgc53Oi
1RkVGSAzArQhfNcUG1ltChcPXrFElvchhn2THmys9sgHdswKAbyVer517VbWTxYDX1cU1BGXaXgM
9k4GXbCrUI8W9s2wBsraJpiqq8VcWy4g3rT2LlsLuUi2SM4e47bY6YLMWgdmb1AlvTHrjOjXQ621
thgfwsT9IxlQKiao9/LeJ1+NouL78qWUru+p3hHVHCLrNi76fRu3lD+wDgpln3Yn6jDd4AJCBDPt
8ukhNdNB1kU8SHkYc+T6DVWYi0RAy7K+as9k8sGGWwPyKm8uUpPiO180LIoBJfH28/r31ulKwsRe
adX9/D/SzmPLbSVJw+8ye5wDbxazIUGCpkrlS2aDIwvvPZ5+PtTt26IgNNGju5ZJZiIzMjLiN3qy
C5iID4lxSB8agJEyNj6e+5xa363Imjp3YfNp9B6run9Re5Sa633IDpLF4ejR1wV7wl13A71vP0g7
VU2+cIniPQEV4YWyAB+xdKzhIY6FTaSl21GYzDX1HcIRxDtE9jEI62hDScre8N9NgTwwVKpJGffm
sMGhDvgFpZ2Y8oAHnlK95QlV5byjY4Vq9n1TTl+QThK1lm1BHbqsCt7p5O3kwuSp43A7iN2RZBi9
CDvQySv15lavuTplMEVZB+ihpNDrsm39M99oqgfU3uAYdCgQOi36bkMaJpUNv77ekZhsUpBAPvXQ
TqQxJ5W2QM7iDd9QeN+mlsbtV+7KsKUSCka3mvoC/YTMJs+qbKvpaMN9gmZwZ3qJ7RN/DIwfcek+
9tmO6yTSXnVX3Vb+O8BWoCcfDbSnjZq8lNg85I5kJRtpUmbzP9X6QVH1PU2bnSfZVnvDfQyngMUQ
aFCoj5VC4/qZno1Q3OllbmPfARbVOJnQVgeh3frGY0suUZigBxmgp2lL/lRYz7ri29MToSQPbrns
AIhIbnrwRy5WkptcQsxktPSDR2wdonsvs4DHaae6GjaVMWwa8b1a8CKhRE81AhpFVlrgVciPYQ9I
pXca+a6xpW7K9kUKpl7ayOV3CL1gUwLOk4nDvrtPY0KOpNG05VkuaOdAVHDXdXDEJcF55pObuhMB
P5IgAeSuAdAxcyI5tfuGo2MRkkFkVUW2yb2PonSMVD5qpu6mvyEBpuok9r/3jG54ZrTbLn0XBiFM
DVqJnbQf+MmhZAvDgyG2bxWTIlceAiXeiwbFJyIcuZRkgf4xPptj5cjRx1pwGjXfhVa0y6PXTjRA
6x2VBMCIwi6lrZsemmGqyPgbisldgXtaFm4NQ9khhHdI1PsKoIlJpwUYiUJhVwBgZQ10gaiE1WX/
Q4qsu0ikSkysTJVjVg83E56qAtgyojPUMtGSAuuUnqdUvvkd9134oZIq3GSPRi88w4O808LXzlUf
+bw3ujQeQlibaGwCSxUdr36pebMAv81I/2DaRNzrUbIvTIf74BDQgae4T0vtE5/WH8DQ9jTJZPNJ
qKkoDq9u9ml6EgQtPzv8pKDPLsLcLNv6RubExaVLf+eg6B0FhIavyefBRNCNgB8G/vdGzE8QvSKJ
jag7U5sWwIJWFjwKphaXuk/f3qRp+B5XhS1bbROO3r6nAlLlcJaMrZSZGwnSt/psgilphvN0VxGl
LAn5ZeFrgoaQppA3eYfa6jdTgks+PDZQvBIi/UM/kdTYdQW5hVjeRZl+BIxidontDRY0mM8F6jZD
EWFx+EmMMHZK/SO+D+EY3OkDnMgQyXSFBOZA2XejE844GJvM09C/LLcj+1iv1ZtRTgBumcRHiiMC
YJN21/GASaKGnxg48fg0WGDJef83FCe9gFMz7goy8wBRAqO/s1g8XwLtpcnOlNDmYwLO5zDUcFJ4
pbB+VfFFTZVNNIa2pr96hcw4dEiLp65N7dLtAdCktqL4u84vyW8grdKmE/kXWThBxaGH1BAFdH3T
D+KxqqMtt/DtgJAFqjB7X/2aldFeLmUEDiXVO3lEA0h4DQgOI7FlBcRdyQ0SKtGdGEmPQ5DcBXJx
69IXKSvvA5bK7weygKRTzxNtX5Y7GYzN1CQuHyV4IK5iOYHe3pJ6sHmoQnXCeKDTwrsh+SBZrgN0
xilzWDpCVHymDdrg39JXN0H6atLjA1MmVcXnvKQbGmmUAMdNIvIKiQGGtpL/oQr7vSre13W1qWXv
2AZH36fu4LYH3wemBUIykeigyrRVf8QC+bJ3k1q9LbavafVaknwH3/uwPepUOCPtqyLL50xjFZOb
IP+ikVda2TMyqa+ifMiH205/yHmHGxR2wvDQ+Lzey4yaIY9f9Xmwehog+gM5dl9kt0Iq25nOCxwg
DTRJRxFvevPprwfyCCIQyfyzlqa7UoQeYDmox9qmexLZJ75+Escz8c0rv1lFfZbBEypZ/sWkV91y
qdfU+fPQOCo0+QbvHnCJp71OksWVj0u5lGd7pWm2efKexWzhVFiqsrH6/JSIOMKzqXty1vqh7aJD
CQLZst67HOtBsEDcFLccycwttwhp+sOLOJDISJNrg3+jSBJv2Oypc0mTp9OheLsq5+bRkpscUlYt
2QlvJbnhdUZRzRhvm/QzrqxHnhe2y05TNHWPpJ5pSwA1B+rnMkAg/RDVlIV765NUHNQof2iU/MFt
zm3/ZFrVN+AUSgVNWlI+FiFwrzaCKhpkg93k5hE3ZAgrFMnNSL9LY+Fdrfjt1hjy6dUqH3lhPaKf
uZsC25Sfcn+KynNQaSc/O/YCV1WekjPSSULy8M4qzXeg405aFyp8M6q2wJwi/YMOMtLgt58UMb9P
wcpP1xhWpUCUmoPMYdN0R+oFR+PGqt951TcTBJNbOuN4EOE+FOI+K8BlhNsE8gSbJgTZltG/TFvw
OpV1oIF4Q/ZJpR1mP4CnmqezyTOFOzcXHS7ttJBPkgJ5Xe3/qjgPEkHFOLZA5wNjAsBwT038kUMJ
IJxq/S6ClSZklEiA8JluRoigEN99CfrpV8XfxqI/B3qyjUGOhTDUFF86GVZJVNg3yU1D1aRFY6uF
FCRAdcfa++RlJNtgu6ZXlSzx7gJgFIYPJsy1AMgZ/EG5g4go9eX3YhCSbe6VQAakcpMX4V3rhk+a
b1CJ4BUR0NOgpB+6dthm+U7IA3DXgXQT6NiToKpaiuJrm8TsF/demMoIogigBtNO02w+50lpEvry
R3+Y3kSy+UMOYiwPE97sLcSTTdOb+VEX3Ps+qn6AM3sXy7An5Kns3akROw3kK0piXtrd5lJ0RFHp
oINsHbMXMzO2VXmo0hP0N67cLHufD8JBFEMKkUZ5aLE338aBdZaoIYXxBIxOEwrqpQnc0cXbV1Ki
gWqidwfO/aYZSRAT99Ra3ocCQXCKHtnJQBRuo+rmd7E0vJ0sNdE2CkArVAW5wBYAOx1b81DiV7/T
AHw+Us0YuUUBKXgKsCOLFl5nDPQCVJ4NlBQqQmhJ5Y6+8l3Uwqbj/4efgQOxmHwDfXIUK0dsO4r1
Bz1K7gndJbgBGZJcX6p3YxLdj4LhtNXJArYoZs2NKI47U615jTe35tB8dEdlo3jDe4BFsa2noyNS
40pEOFFufi4Ceq9ldM9r2KKJJIXikX//TB2d77INSvE9GulHRdnrI68rFw/R0ala9Cs6ELpQeWMI
drHVfwuHh1b5WhOLeLx7tMfGUuS++ppOB8eXbrwCP+fhYYK1lLGDdeGmaGHS0ZLlX/KOUQIBykt0
KPrwnHEUBO9JttRTH6Q0En0ApPr7uBFPRuqeeH5lxo9YBZwqQXGs7o0647XcIA4OLQo66VDfSME3
GgdRnD1m9YckpsIuUFUOoauZ7CE674TeRlewu7uZCqmACHZU7hT9o6L+qAH6Z/19mn+Dpn0jVA5u
P7QiDn53SoO70BzIuA5aXJ/i/EXzb/voQ5YJO8ECofUIfqEjTY+EfjuCsAN+Wzw2cnv0OnyB6kOW
nei378dSgd7OPQHptb7tqG2XGm8E5ZOlFx8lLwZQ+q6FGuaaT3VjvQMge0Ru4+iB3eu87tbrqRNk
GxLwb0P1zTLu6By/FEA21PRHGGX7UWPzJAL9BD2XDnE7Ufj0BuDqiHW4MZytUHN0qR3gGQBzLbIC
1KbsHUquFHBGEg8e4HUalLxe7OzSAvKkdtrRGKwHtxrvLDW0QxfWGdzcxjS/84r+1pYZWM4uvh8g
i04JVENY5lFMI0l+0fX+lhddGldHd8JA4gxqUi4FRN6Vn0dV5Dbo0i8y9ScpySs7FdJdSuNiNMgz
3KED1Hsb0BSMsy+NW50BG92Y7KIID3KlvNOamudAeI5UnHOL21xH2SjsX6OJrTmMQBHKJ01w3wdB
csZ5TN2VkVuDFzuUhnIXV+XNMDX3y2Hnw92I849RfYga9S7Vml0RVS+1h+ZFhs09cnd68IN+H7c6
hYtY1s54vaTgHYRzoJYoDCSvXHyjl/3QXDXfeIl7G3rV57onc9C1j5RPNfruAVdMfTNYzYk6ihvD
ozJKKNiN9lz0p6ZrDomcvPojTY+kJTVNNI/XqDq9levm3mieq6It7aEiRyoHKJe1sBWoCef5Y619
wUr4WcxyR4iinWiMm8hqQVfF5Bo4tvD1ul0WxR/zUW/QI6A4b6bvx3w6wEjAUaVBSOE+siDyRT9E
xXtOFWFN/G2ShIFU7WXp8dv//o+pGoqqoeszuTWpSPvM5eD9ugF9pfMw1P3joA/bhAeElY4HnZyO
OlJVhuc86o9Kpe79uluRklnSiEfkQIaYo8Ay/E0jHivWJDCn5BiPvV3+kY5UtMu29XnIN8SiowWl
682hDEbgdamWBU0TTZd11ZDwBpJ/k/9GHKAaEmhQDoa4fLZPmvp0fQBpQflK00FOSyyuiJDGTIsn
1OoqEweZMtl23LuOZFOJuR0fAOTZiT2cqxULizdVq/mH1BlJRp9JxrNpJmrUF5Wvg6cMnJyHxTC+
lML3YXioww+p4sSio4KISqX99UkuCN5ol2PORFsGM4oHvYszWqXCMex1QK09ZGnlXaNqdt8KO6PU
Vj6ctLRhsUtVucwVXcdj7FeNI78qDFUAdO7oQ+mRHya85uL6XHXmQUDkJU3QiTQC2iticvYUBeid
//X6rJc/7cVPmCnvJOjemZUR+Xxa5EyrPfxoRz5Cyx33kysktgZr50Rc2q/oF4vsWfrz2pvH4oVa
ZFzwvA7H6S2nA8AvdetH3ngHn5aPrnkHTWxObtydcyOPj5XSfghVFwiYfpcl/mtVWQ8Urz6UMYXy
lOJ0WfOTleCUq80ECgIREeX3CZ7FapPeK1xHQ1Q/QH334ZgDA9B9LHgm1kNb0KBC8felBRzl4Z2k
SZhjZyqdEaBU45hCqJNPZadsM4iqPTWuIs/fpZGlUPdyw5tKV19DT/mMa9aNFsrfx8F7NZToZKm0
7Svtaz80D0kUPeqx+qpQk9wYucvjTikeM/Bxfl4fXQh+AwrKSRx9NypY0z68DZBEuI3yBEzN1LY6
HvxdSn1MbmRrW3vRR1ljxXrTuM+BBZSevDfIsEKpOffwxq2kvhNxItOj6qC68Wcv8eH46MUrFa16
SjnpKRjGp6TnrhW95MYa3B9minQVIRyECP1UH1xHPJG0wxjoPyxHSiw0pltqllscX+4GwacPkoMu
vb4L13bE7OxFaZhCzhozHsfR1u2fNcVYOWoLIrPa5Z6bnzSjAA+Wo5s9pvJ+oG+hGrBtU0HdqzJF
vdJ/8l1kJ9pmTZNxbeDZ+WqVSnZFowRABkRJJBOUsZKXkmOWwWswbClIdl2XPF9fT2ltQWcixZI6
dmLIvnOSV3kLrnAb3knIQCLiK+E2sPFP2fuVERfk2i4XeC7aqRTDqEgRn3A41UefYrX2olsIhlu7
CkePVjrkvJjyPWTo8J9tHm1+OdW9D5CPIOqJhyEMnlpZe7w+uZXV1GYicaPOu9Gk+eOk1stowvHk
SXJ9BGn6L+Y33sX+1KYb+CImukKSxm3HBwuPKMahd7Fx7eYjOPh96SB/rNkr461sS22a8sV4bdcL
9WDlBWFf2kt29YLQz7t0T0vMBgFtl050BBywDSaV9931sddWc3a5u4PS+3nbZ05rKGdZFW6JgMfr
QywmEJfLOQsoXqcUcVgbtMD0zvZ8F3zv1CsUad1qEP15L1mdV5Egdh/rNnauj748QU3Fgf3NYXD2
LUu1L7pYnWJNX27E4vuIqMr1Eaaf//tuMS2aO2Sbv2kjFp7laYhKeWgfibTnHZNWeECWnFuv1wda
TGoN8edIs60f5nFZK9BcgB9sUL4Qf0As2ZRP3g5xKso+CB49WA59IFt4vj6yPHn5XpvjbBXdGlhp
ndd/7VCeVcdk59+5h+TB21lbxZG21in9pO7Rgji4L/6KmcObvOG10Wfno5OkSLM8eqh5eZzUwekX
ILCFmPSkpOuXW9oG43YSmh3OIFauT11aSkUvF312QoKmkOjMWJ6jFfbwiFYDloHRS00F4WP6o/2R
4Yye2Ez7nXCDutjK4IuRSJIVQ9QxLEAW+dfIUAtCJddlUzj1ftyrW4CSX/DHPGqn9ARX8/H6aAtH
RQfsgR0a7mTWb2KskWBJPoo1PmC9XiJXE/dUEuWVKa0NMvuWY9L2AdU839HaEEyWCwH45Z9NY/bB
Brn12kFDVdIQ5PtMT6hG9yvGg2uTmEW0QlfdlrIKK2Ule4gWe1FdcUiZfuRsy/N85SliqLqkmfPX
s6gPBhvC8J2qL/dWyst/6hbXK6NMidaVUd4i98XFU1pD7tWehTYuYi2Klr4L0vYDbkjhpm8kCob+
/z8Y6xKy3vjyUBKgi/7rds4MJdW6gFn1qb+Dy0ovZFgJFksLJ1NwQNdbwvB1rh/eJB0vgnTARCR/
HrwfnfwauR+vb7ClOKxfjjFLIxO3lAsr732H4uKu/RZHe15rWzwTbOS1Zcx/BUenFX9OVp7iS59L
JtZYPFApbeiznZ3XCpQ6K8qcERlQub8tvEcRiae6v/WoVl+f5NIWvxxrtsWbMeohtTAWIIsU9G+Y
9dvrI6zNZvrzi82nVpZViAIjsJROhQlpglKZBidaUyKkedYy04Vrmjfuz8WbfbQ4VgU/mxZPTH+k
BvQG+jrWBykX7evTWqoj6Jg0GRYS2iqmTbNNXspdLjUxtQsha04eipAalIcWBmb5VLjqEQbwVs2F
PTSGrdd/vT740iQZUccZUZZ1cX5fhEIQdoPZwuVPabp/d6XXWsSoZ0UgeClB1glPmoVBBKWo+UYs
IZ14kaRTNMD4aIKM7hMnQOzHtpx44DIU312f1uqAs91Y6LmajjVIOhV/wgoyX7al7WNPpr1h5MTb
P0iLmSD0MEPnM5ri7BnT1bVAVzYrnFwEcwMQYtT7lcP8H+b0c4zp7r/Y/1mb+WY/MEZ8bI8FSPBN
4Hg37U7aYRv+gqrhyhou1Ld+mdNsXypWDjvJ7by3V0Z/lDbuEcOy43jbHazD9bGWgvDl8s0u+TbF
UpKiB0WcSL1N/eqTgC5O7QFy+2fjzAJi77koWEaihyd1cVP37TEdiSGoHK0+0ZbC4eWMZhtwCCM3
MmU+Ft0BGw1m2z3qtrAD8rDFfmsf31rP16e2VDX45XPNwqNcKeC9OGeOdNfvUUH3DpXjovmv+Fvx
w1TqXVf9X7zYLmc5i5HonYQm9/dkqoCbyTalv73JtsI2H2wgZlvsKg6BTZdbX7H/WdsvszQXwVwd
RRb2C0QpN3uGz+MWK8dtZYh5qpOW1JualjpnCORvgE/kaiDOx5U7bSn+Xizg291wcaahXzWJbA44
NWjujQSt1+R+CfvsKxi7lQmtxY+3P78Yq1U1FBd8qgb58L03I7CtGj1xZe/2wLaH+5xL21We5S6+
SQFL5lKpr5y+1V8wiyhlJpUGDAefQwFm4twf8hiCq40G2m6CaO87Q1gZcu0rzgJLU6ZpYiaYOZjx
vS69uuE+6R9XDt5KnJRmQcUshGwIGo66+oBuxhbXu3tEr3eoK98aa6WR6UDNE/DL/TILK0JYNUUz
hRWgnA5OmXvT7u6LW+TOjgja2bJN0f/oIrmBStDKUq5+vVmAqdS2tlBAnw67shf7bXvIvvZbyO5A
sjD8BSW1srCLMRQ/eFOhZCz91hEsQh3xpqmspjrpc3lfOXV/oxJAgSRgMQzpOACNKa2cyJVB5+de
qZREkdKqcATEKcSJNJOnK0MsHvqf85of+rDq68Cq2sxRq8dUO+gQSGBH+NnL9fVb3PsXw8i/5gsi
yAxATATJVP/M+xANjhspblY+0tpyzY605TV5WE8QjBH2K67v9Cb81+vzWN54FxOZHeJaycU4k6mo
qE55HG6nC2a6XdLHcBPY2h8dsYvRZsdZ92MzIH+khGKbTvWjPk4OVtKDeCwPwsuwl+2c/BGC3ou6
lrROa/Xb4b4YeXa4jQphZatmv9PmstUtoonvjXflDoH3bfqA7Nb7lXVd+3azA53Lagl3tuHJdgd0
D1zhQ/DJtUu8foNn4MFFujHuV11J1zb/LGUQdd83NI0NM0URX3CQ7uV7Avmc2uyI0J7FTyqCk8e1
t/CUElxb3HnKAOxk+rBTMFH2kLkPijOV51cj9HSqrozzVhm9uGX1WsmUzmOcbituR7vaIpYfUXi0
HLR1AHTY1z/iyjecN/f5fkUyjnSocC63k0z8MabR2r097YNrU5oFkpbmnhf1XeYE9RdDixE+BsUT
tZs0exora3d9Qiv7Q54FlLqJsggyHuaq/qMFnRxv4b1q4oKwGlbWlm7684sv1aGEpht9SGVx0/Lg
dlAv2fcbcELpedgr2/IkHhrVuT67pY49tgj/vtPm4Ai3DdNcUoku0tf2aHyYGvbaznqobNwlvvq7
NR+mtdWchRSzQjO6MphjFh9KlFLV6Fy05xBHl+vzWrlr5Fko8S3NrDGWoDBYNafGcJ+FEq2gxPiH
m2MWPAItbiRtoE8ZTuJ+xtjfCwPEHF1+kIfu8/UprQQMeRYwAsOoh9ZgIxpYtMiJCgDVQGn0AWiW
iIFsV9/mxf76kCs7cu7YHAS1TJLOKkpJeegVmFrY2vzJEDqJmgrkypjDN7wqRhrcIokDNoG0AOTG
TLGvD7G8cD+HmO25OKcbYNT0IDC5uZkuz/H0X0Xaxbxb/TnObM9V3VCZokenbrou+yNE68Nwp524
Qw7S8fqUlo/Rz6Fm+w7EdhjWCmg/N44RPLE+epK7E4EkdpiKXR/qP0SIn2PN9p0RJm2UZ3yhtxS/
OSDbtzNvJmPEMTlENnyflcf0UseKmPTvEefdfxRMK9csMNUDBL0rK6SUMdPVpT3ZvUvugfqJiaD7
t6mC0GzWKmeLuwWcJ071YIp+cyYV1KQQDPEtuWuP0hmW8V7Ziec1n+LlZf05znySXlKALh3+tawF
rH3bt6V3DfAGSu+R7dlrCcdbzJtfm1N/l5NGedea11YTSwgBwjEz/OAf3EGFUwS5uqWy5etooAua
sPVkH2e6BCuF9n2KstamztVoP8DTbKIE7dUC9YZMAQiUa+o56mQ4bpb1cVSKY994cLsLg6jUP8p5
/4zmwG4AphoPw/frO3Lp+r+Yx3zl/DQb8YnhDqm9BsfKmwxuY/hpRC9qTB6vD7V0jVwONR35iyu5
kfS4MiYoUYrEwFCAvJcUfMyGlXr0Upy9HGaW0CCHVJuFTG2n6z67jNIn8dopXmiA4334748/h4S0
PqdY06nGwcwb0I2OquHUwdcqMzybTAzLLBDu50xeq3AuRarLcWdJTSSifJR4YuGk2vckxK3ad0oF
FlLz9M++1PQlL75UKimV77W02DVIRXn05PsParX2IFqK8JeTmd0kitUYuTlSL5r6ZlOEd4/D3dsr
YTXCr22J2WVipXFtNinfCxnRva58FQJr5Q5ZO0azOyQtR1EycwJQ7SI/WFr4qgTUMPpuUlFFcTUb
jD9obV4u3+wmqZE75j8ng+ktyNNAkQx8W4LDP9oI+nQQLjaC2ohCm/ZcHoL+FRL/8xgbEF78lcVb
rAFczEWfRQYL8l6qaezm8BgclPHGPMJML3cquvTUgriUm5XFU6Yg8Hv41mWLdg7I9LcL5WJilZt1
rW4OhSM70l6xMcr7ku+MR3XT2ej8n70THNUasbLzBMvDEv0B8sd3c9eccW3BMuwGt/ZDuS++rLUW
lneqxY1pGPR1zdlKYGEc4LXJtRJGHyGmHEPXX+nyL96VhqpINI01Wf6tK+gNhh4ZsJreUhD41Yib
bC/uyvUUZHFOPwecXzE4poh+ZJDKkSUgsPdBFNdynMWb5WKE2aplaY1Y/FQMm7IqjRt/t2kPtbit
7HcwPGDI7UInXIWIL+6hi1FnF41bdm0PdnhaSGXPiyXamUfr81TpSPYCxNzd9bO4uIzI2BkmnVZZ
nmMZqrQto2IipUBifMor/VaQjZWrc3EdL4aYRTEd8WHZNBkClcJnTy4YSj+mybB23hfvsYtxZrFL
CaPOUAKNe+xG2qPjdWse3X3gQIP6Jm+mdI1H0t2fFFMMoFOQF1SZzr/yaywrcUXrWVo6JCX8TCHF
rEVYi5fLkexikOkjXsSVIEzqZKDh6QzbZodc0w4DyV11g9HdCU3ItTxk6daxJAnDXDDRePTO9n07
WGMFEJEdKEFUxfesg95OxV6B26jIBwt9pNKwS/WLlpd4eIi2GyDWgUjsRPpBPa02v1/fo0vQQP3y
F83ORGAOuO95fNnw2JyM59oedqjfnNG7NOgIqSBYp9pL/QqOfefx4Lg+/NK+uhx99omzNAzNNuWJ
rWTmVkTkpPWQXksnfaLH6yNNO3R+f1gSFsyGCkbOfAMpXnxnDaEzBJFwmpapWqcAHqq94NROs3L/
vtUhro0zO5E8qUbXDZhRVplnUEA4OhaEmgy+GPohyU4K0JZO4/6DBYHM8JN7UR12DZaTUMDqp2JE
raGSgYshjWoEyKNLA4rnuoCguyluxa5D20M5ZAXS4oGn3WK/iGKrXn4Sy6HeGWOH2VviruyRpTh2
uXSzw68GWiOFkgDSoXHUItkWsrGyDaZFubJo8yptrcmD4KGj4MjZJNbSPot+jz2cpX7qDf0RYjQO
R/CVr++IJaSPAZPZ1EUQ59Zv6MywVeu+0CHh/V2x+Dufhfq+0u21FjY6B15CvVhX8E6Y3wWoIwhy
6LL9TD07mxV6CkUB8wV3hAKXWhXHUn34InfDoS81O8ZiMGo4kGpz1GIt24CeufeQAozVg8ZjtYt7
22sS5ILREwpp8ic+arfevSH7aKJ1cMr7Y+112yLyD530LQu+t8ZegALfI68TofASYauYiD48FUTB
5PxQ68hwIOEpeMFDomLNHIUO0p/Yj34xpLvK+gzWZWtGOdpYeYvUi6FtzQbL6o4yOjRdiqj3WKDh
pL5Rw5sUYdNYm9y0wn2mGGigolCLXkRdGBsVfYlCKfej6b0zgUYq5mubxgdhFJG4CvdSZhxSpG3o
u2xiMNGI3iLwlqJjrU1SMicN/w4s9Xr1c6KhZohUaROimjCMyRZZIDvIvbOPDJYpFY9Qwb7ECesX
4GlwfeMsnIdfvuXsiBPZ694w4knZAOa+Zx5rNPKuD7GU8/0yxuzMNZ0SYKee461Ob/4tQYLrqpFi
+wcUm0EYradHC7nE5ZDzpwPUPC8MUoY0++a9Z6Do78r9xhv6Pzp3smpJQNx0k8To1yu3LPS+G2sG
mno/yQFdEny86Vy75+FQDPbKSk5X6iy2MK2fo81erXkzenqoY7dQ7aZXK8pM5/+2LvkfvtrPsWbP
1l5UvXRomVm1G3YCesTbqaqFbB4SCxTu0NhdW8vlvfhzxNlebHJN6fELm9ikPSDWattF9+2hu++3
1REDygiSULiGH1zeKD/HnO3NxPAVzZ2+nwm90bzNe5Q+V+LlwoVw+dHmpXcjrTR0oPloxah8zJDg
EcX+u+inJ2Nsnrt2eG7aeu3Iydc3ijLLzVxdbXoNlzQndG/Zl8kmOgkQrrT46Q2utQ/XksGVnfn2
5L1ISfChNbp+YB0nGOZfiD7QI1PXdbWesnzX/TwFyizRwqJeNBrr7a77Wbv576rzC5nWL99u2rIX
06rUBsiGwbSm2gBWD05/QkrSWUUGLC8fMmsmAHsdovqv49RNkKZyVv3RwV4bazYn5MFDVaxgw08U
r78+1XBnOS6fqvr/P+lYvp/TmkVHvRNyQ54if1Q/WslD7N365v31mLh8gH8OMQuJYhJT/IpZuR4v
DZzr+xh1T5zGr4+yHJp+jjILhj6qvfIYlkj/jkckA9DBCuzrI/yHePtziFn0G0sEXIacIXDSaXby
1kD22/b33T0y8baQn1ELdFaGXJvVLPgpRWpQR2bt4iNpOmbBlJ8QQ8bGhLoTirKOeFajleLXyjx1
cVbVG8NIEaP4X0eqGE/ZFlXZF2R5tlO9bZs6Tb4SDa9vEdhLvx6urBuQH2pZ2SGqjoqvHTyxew4k
43B9OZdjxd8fENT7r8PgVxGa7vQB230JsucvGIh8WKvELKFxLw6VLs5iRewaZplULOAELphYvK53
9Pdob9WnwcYXZhsjabtykP9DzP05uVnQkLVR8gCu/sn74vqu1MVZ0Aj0PPIll6FK/IBjNUV+eSXT
WBthFjMUJhNo0nSB4NLieq85T9Hre2FthN/iRdIq+Mlw54e3GCPYiGSubOrVLzKLF0i7BoI4XRl/
dTD+ygWLY3nqDmsvvsUDxD1nqvT2Veu3Cjk9ar3lceeIJb2zpLUtHEmsfi3ILoYGCSceQCyiRjo9
i0eqH9XNoNXTJnOdfxWHh/uLRupayrn0kr0Y0JrFIkMYpEzQ1RzIAoVA/f0gnjtA7RgA/MH9cTnQ
LAS11igUhUdsCL0vQXCjpx+u77e1pbNmwadTx6TLepZuemP9SQ96qdgIcvbfH2uesmiFLlSmii7t
9PIZjz1N5NNE6S9PgY2vbLcWgZZS2svxpiN3kYqFRm4MAsxfNGyfAmpDfZLs3ey1ks8mpmgoypbm
foCckMrQBh9Xlnc6r/OH1+Xgs5hUDpKQxPW/8rP22yjtc/JcY4/XZ7j3OBcH9Kqo69jr6MLFg345
9jxaSZWV+KbEQoeIuYex95RpAoq3quRtI7FsN5Zbn1X8Nzb+iLCz0Ad26ccrG2wpBFz+iFlA8xIv
hfM9pVnCSe4+mtoPDJ1WFnntNM4iGjNrYMwSZuTwe4M3dDPK2wxPSNeOx6OcfZLKT13nbXUfj76T
7qHx9dI0N6jTrxzWJZL3L1t7FoeKoi/iouC0ThlyGuzcfjfuR3t8liB611iSPWJyaNfGVjiu0cuW
N5qhGJMWmfUbZ9TIFbNtQfE5UwM3wiNuiM+dpzmIXNvJmp7S0i0lSVTuJXo6hjovXpA2921ttrnT
1OGmrN513Rq+czkuXQwx27x9X1q+QV7751WEpefN5aRmO1UKDH0Yg/7ve/Hvzv6f3ouXQ802rDKa
ZiB1rJ+pY5J4VqxdoK2EvcX9cLF+s604jmgrhuI0G+x2ET0IUaguYrA+7UFrv1w/gIvn7+dY80IF
jsJhEmL+52Tm2UAxPqRu71ONDdca4Gu7Yl6e6ASjQtyXhZsu+n/XlmraM/8lYmoxfF1MbXY9ipHi
x2XAgHn27JuPIUKLSEpeX76V0zQvSxR5JGNpq6PDLMS2gXUs8pnXR1hdt9kdiL1YIff4XrNuEl3e
t5rcXwmSWL/V5NYyv7U5ze69nA4PopTTh6qx0MYRyPe+/8M5zSJEg7IuCnlECKSkdijObBNa2dRQ
Baf7FtkNFNvN9RHX5jQLEEUhCWMqsYit8dioj171dP3/X74+LjbbLCyQwEpCPy0aiom7+pv4KT4K
G2s/XR7w4tTN9Nble/0XqcL09PstTbkYeRYtUivs47ZkatiSbwL9DVsyibb5MMaon7rbVdG2lRHV
WQaderkolpLOFZL0qd2UOFxpxoAYhfsBRY1XaAOf08571pP4naI29SY342Sr5woYNZoOKws/Te/3
6auyigi0rhnzlLQsehwu/o+061qOG1eiX8QqZgKvDMMZyQqWVrbsF5bDGsw5f/09kNeeEYY70PpW
6U22mgAa3Y0O56QLOjFoCqbh6m9rUW+sJAYObPHQwZJFpYPCZXabMuoPswOELYoODUyjIGv0o7Aq
T22i92R4gbWpv6ux5l/+wm0zdPxA4f4WpZIaM0XMzOjgj9HTUGA8fpLYoX+xEkcpwqUdFb21xnLg
WoBMPcBajtB91tu0YNvnHiUKdzgFUTJZatzhY/Z3uav+dJ7b0bSjKOH21sqiZs3IVXwBM2HiswTG
tpc2N8hWJNzh2hk7kyY4qdo2rtiCghWICuxSvTJ0UJ4B8YihrKcogKx2rJ1Ok+CyovA/f0mThYs8
M2fM24XUIBte0aJr03TXqU3pTbWzn1Jt7zhotkh0WW/pZbFEzM1prQEwPIBGhPFAQOH0RV3Dad6N
3d+WhhK2QWSaKpMnPIu7YkhJWq7cn/FMPgctUUB5/TKhFvm9y2LgKqDcxFuoCJWE+VvtIoBG1RD9
AtpGt8QxjMxJyKzpOtIaSKXxVhHrmoIjInObJy582hE3vbZRsX5GJvQj88H4cPmUt4bc8QUORUeC
rnGbBTU4edMy4iRpZeGm8ntjfymfV2CuOeNtES73fbAGpX6numAmleS/+HU80y5QMQDVEbAZwBd9
Lda24zlKczwy+jUN1PqLgafMxIkymC7ZY5kkweAZA4gk+tLBox3Iy7V1GJwvdfLc1k+SjeTx26UV
CRuZqDmwIvWXZ4a2Q5NJ6ZPD8n329F0eTJEv6+bif+6SOMHeobnRjOIK4mIFAKzriFgMMyl1Jgn+
+e5cEiPYOtDtKmCz5asinMP4GfSpklhoO7lwogqCneuGEgRzPPr675ZbKkswaqCOM9U5fTkkPlXz
K2P5phrhZlxyXJcYlxR4MuljjLvN82EmfYmU46+gXUUCxX9L9VqiEqZgygAjplVxAoFlpwc904Hp
+n6RNX7JttAU3jEAX9dZwh+3P9t8jlsob/PZtM0nOygYCWPRJ8pUFVe3uk3SK8DmQsm90gopzX2W
jhJLIdF1U7AUPZj4zLGDciSsD1L7erEz/7KRkNgicT5NH2iRqzOFShR60No/aoZckvIZ3fm7y4K2
U6MnWyeYh9UwFJ2BDu0lNdpczXvF/Cc1WgM+QZ4a3QxWTuQJdoKmVUJpgQzhsaLL4XSi61za/LX9
uDmRJRgMjLX22cygFvwJmpZefIjCIZyvwSjpFaAxBzILn51nmH+WnN+2tzwRLdiPatGrcrQQnXAs
1BYTtfsK6HBWANrmIEbhMmkPHACHqJl0Flq2bLGNXDV/yf6Js8bfdIClCfibjtJ/3nTgPJG/6ST3
QkSxtfNkQqcnQiTkSw5qboUgy5M0qEguhghjW5rxUEQrrh6ivncpkBfBod17DdPAG2RIPQ5XxgtO
TRxfWoBC0KvM+GnCkEr/rl+B8fTXTs7em1/H2xbaJGj9tinqzoKFbqixZHUfY57doIkb5+WHtdEG
H9xGf2TKjoIEI93rWtIpoIwPGxvEdUoDzjZVGvFs3/mjEME8W2lMbJa93MOfI6pvb/jcVsGjKP77
kyh1XK1qjglcW2pqXhl9rPq/JAaTf+y5ThwlCOHbqg26Eg8wmP946w6DqZPp845tHfRqKGnK8uwy
ZRBMdJ+1FRm5GWta67qYczy0ABqfMcnKZGJEy4yXuMUIbu+add6gHyZwgGjJ8+Xt2xZCdIp+cJCY
2oJdVNRkNesJ4bwyG17WgS0QnORgG7osReN/5vyQfotxhFTPnExWvk7Rz4uL1mavP5h/pz7xGx8s
ph7KX/ve04LWy59kpl+yQke4ulGTaNFKLWyjczDjq9J6bqf3l5e3bZaOqxMubQ06BaLykwKW5lKB
8xcEa4r+Gc1LeyILELYN7lGWcHdZmk6NUUCWNf49NYAQNh/soXUd8KRfXtT2zT0KEm5um1ZFDVp6
XjOF+lkA9ItkQ+XbYeJRBD+6E+MwEGPSlwWxh4ZK5Ah+ZtolIDHajeik9OJ5lqxoO7kFSNV/lN0R
Lm7B4qFuclq9pIs5kk1muolnY3ROd82PeSjDD/yXkPsoULjCFWjn55W82KYobK5WsPi9dPi2V/GV
0vn/34GJ0VVtLvAZ3KoX1ItiAlq74LIEmZ4LxiLRVrWZF24siOaBTQgPf1BtFmE631D0iV4WtjX/
72jH0yKCzRiKfp6WFReXJ3jG76DdW5CThPEAp/AO/cRqwB0+eL74k0xWvNg+OozIGJajcfod4egi
JbbB8/YSavzXRtHNm3YiSji4RY+tCAEqckmW6lfzLQHFumQvN53kiQjh5Mae9QNZM44eBUYl7CBA
ZYqb+YE/aifQL36N/kRVjgLFNzSdNKKsLR5MmYpufeOzCf5AlnwC5fasaZLVbZqRE1mChWdj3A6R
BcVPtW43sIMxfJkxwQ6+Ea8BgRzwXCW7uRk/nQjUX9utvFAAuRhBIC/SHLtg15sylHXBbr8HT2QJ
9r5axiWuMd+Ik9N2eepy5JLO70HZvSv8PGxk127Tv5zIE8w+I0s/gheKB/TMmxMCnkojWJDgG4zP
l7dRJkmw/mpNQWVWIL+XJuCBq7zZ2TVgo857GRPMCzjeWfRhWpqj8RE/TewKLBWDdJOFR4rZxu9n
w363gs5uUBcfJB/gY1bCuQDZXI9hBfAfSJRz02aeyBZ8DkbQVR0TIAhP8c7Nb8z+W1xiDC5/SBLJ
fDTfr7NVWpiLNmyDoN9OuAZN0s5sZNjP2f4AkvGW3utAeLh8Zpum6kSGoPlrO1jgQoZVxMTejpid
y7mgL4vYDBVPRAgKr8xpVDGQPIaVPoDxJXKT4j6fvo8EvXzsQ0zALu3sLovcNvYnMgWltzq9GjCx
9tPV/Mouvm0qYFPrT0QJWq/VFPBhK+I3lqGsOoeg0NXpdyWKJWuSaYOgd00U5YsTY0kz+VLNhyX/
YnYfJdu26VVO1iL4SK0rQC1KYAfNkO2bl27sNf6LFx84wC4qxtrj/ylRcJVjbqPgn+EmZ+hfbtff
RerU3qGhDUXqKpBI3LT1J2sUPOegUrPLs3/igGLP4Zzm9//HcApmon/dYDFRVCQrVjdgdceEOh+E
WW/yUAYdJVN5MTc0FFZO4vglunqdUJdngyVGQ8wRxfnE7GlGmD+uH+nw1FYP/98ZiWkhszGiwRix
llNAlp/X98/iQrQyg2UOc3v6GaOFYq5qXUHnj/nSt07A/MsZ/ZYlgr46ddrmOo/o/3ubtlSW4D1I
oeltY72Kad4Kq75tAo/LEpzIsCplp2p8C8GVraWPQ/uUsQL09n+CDeyABubXYb08CE8emNk0MkM1
CDdQ/cHpH1Oga80PfJQ/aQ7JjkjbULetxVGg4EjUIbPzFOzCYUbRnlaB3NtRbtbJcsFNeG0bFBim
TUv8UlP3Din3i7XK4o1tu08olk1s03IEm9wTgjHBFvaK4k9T0LK3Ldpqoh+Xr9z2ER6lCHZYBzxf
o6eQ0rfzrtTvMyCLRvWnufgTuH8c4VGSYH8bLekJ4339v+4Ah/t/493efEgcZYkvTrvuoyrPUSTQ
9eQ6o+bz6MRPhj5cpyM5JMyYn5fccNyeTOA9HzPX0Arw+JrJ/aLU7w0z2mkzfWeo6aHVhnfM7v4k
YD75POGKOlZcNj0fEhoGFEkM5uqKjbA8YPimy8e7bbF/bzoRbigliTqqBY63AFFx1j0bTAkvS5Ao
EBGivDw1q96KcFEGa/LV0lcx/j+PX5isPvEvdu24FOFGan2W9b0D/Tm+1d5q17ZloXmMOOBo086w
mexyWs15hv78GrE+6qrMf29e8xNRwrJaGo2twZBZ0qNb1jy/Zfb4BSH+7EEBTlzdsFS4OxGkxR77
YlJSyIhb532y5sAVqLw1y70m6q4M2/Fny9onaItDJ/iBltmVRuPMrUErauMp5s5R9NcfKM3JBwlq
mdG5G00es4BTHdRfn8wi+pEpgwdUiYc/kAT7qYI/F+ZHxC+uzB5MhjxxZ5CvafpRz5F671KXU3j/
iSAwIVFsMiXi2NJSDao+tawJKza7VvceVOBXdTq76DE9XJa0nf0kv0WJA0sYta2tfMHLgzdOd63H
MwmoP/aBAt56tEkN+0HGkKpvWlRqo+sOYB+2LU4JFA5TwbnMHTAZb3Jr5qoSRmPv5fPoN7Pjj0Vy
WDUaFo11VQ+RRxLlKjP0Qw2K8pL1GKkyd0Y1XhvZ6pIIkxTG5A3J8K6rdFetysBBv3TOaq9CV6YC
9MIitiWNNJu32oQegBkRP+pLefckiOgK5jCm4F39q2+CXb31BbBlFU9FiW610aOlyyDKmvrHWkdz
6WgtaHLvdg5wRST6sBWrnAoTPGvFTOBBzHhoHyPZn5bxDVksycJEYJulnKaldOBQAL7rd64++CxQ
vKjDtDBxI5fsUZgZ96bkFm8ZyZMVirdYi0elz3g0Nmvf4/xhzHq/k6rH1iP4VIholGxrre0E2ziC
xbwc+OA1sC74IzhRwrcguMoUUsQij9vcXhaehv/veD08WhRdwOniBDdjrMU/bnotgJZTTl5sAGDd
uHHqzM0GWbwuOy/++5Obpg4tTWmNhfX66o/9fpkRsPcyrK1tKY6uc84q3SCClDZVB9A2QCvGMQ7G
6d4B5cVApCXP7et1FMOvxMli1lW31359KXlG4XpgVy+1H1AlXy/X0tqPbE1C1K+pc9alE7I9eb54
Y/XBtN6lvWwQ9V8U77gkwTxlESYFNe5/f8VSPBdCw7dQb23mvU3jKEuwTiDeGs0ow4p4WZ+aQEaM
/NHNka8FWRqjuz8pE5/IE71jvkzp0vNLBUThDAOEMQgS7OhZYnO37eDvVVEhhKfaaIzAK/uZ4QH/
yecFgytR8gJlaQXogZqDyXjDIKhEP8QR33KONLMEdVrYzo/6rCKpH7ltIgPG5abu3FocVycE9YWq
pEkD8M8Xj6IHHJ8z84z3Lye2WyQviG3TdBQmmKa1dbLctrCVBkpLGBmZineW9qG2MXcmW5hs9wSL
YbUN6I0iiEqWwiVAIszir7UjK9LJpAgGQzGsfF7mHPByQLKmIJLn/aAyzC7ZHaaCpciboQZQK6zf
r2iGw0C9LZ+p8yO4pA+CvZgmDOoNCvRByYHKXVWPmEdENqS+HTuQQkXTcx51O4p5bKqZ74bcutXX
7L0x0it7tcJKRY0rdgIWJYG1NPtijna2wv6uDOsrUtvvgO6AgHn9o6nTU0MgGJ41AT9eWuOwxx24
6uxPHbCrjNtptwZd96n15B31l3cJ+AWvHcWwjvlcAFI6TMGLrCdeGcsmrS5rFkLY1xLKhTYam3D7
9aJ+R9bZtZ0fPV0lD4zLF9IUMUzMlTpsLuHw2PLZXL/E2juAi7QaiONi2atps6JnmqamaqbGAbiE
FVVzMdc9g7Uma2CyuyjZZ2R0dfq3ll9To/SV6t2wSqJJrq1n2mziae8YBEMf4lOtt0tT0XKsT+mf
K1Z5Tpu7c4f5Z1iclQb63PuXvcXmsR0Fii4p1Zk2LAkMgonsudtOXeLhQY4pE7Op3MuiNv3SiShh
PzO0N2pdhbX1bRq0hX09Yph2Zb2PMwgui9pU9xNRQrxMzXaK9AXqrqi3nRp7HZOxvkgOShzlGwfV
ipMMyhF3xEtAQKC23xMwQ0d16SrdU7Vmkt3jJuGCZlC+5JNQb3aUqdd5+TCdnrvxKYr3cXxnFh/V
qQ7W0XDNXpb+kW0iV50TiaZRZoWhYIkmshK1U3jVItF2nZ/DpUUJ7mhNxrWtCogoivi5N5qbZcgT
8B01X6cqyeFxVUB3JrdGtTxVbA0GZwiH1PAnsAWX4Abu1/pgkfG5zstPCTEf13w4rEZ0r2QIeqh+
f1mpNpMb5olWCW6tA837ODVQ4NY/mQr/B/7lTQ1Cm+++E4mCc0NTps1KMLKF807bDYAYDMY9RnQ7
vzv8g0wpnTqTGQTBNRHFrpRx4XpWP6/RMzADrFYWIFyWYYneSFGsdQSwLQCvEuK3zi4qnvRCxmb4
L/b7ly21RI/kgIpHaVSshFQfZrQvRmgcB+yvod1pauXa6W7KNI+yR4mWcDN2ptNIaKKRCg3D6Op6
fW3sGVnK0kDwk+LtqnaOl8TPhnFDQEZo3eUq+H33UVm5lbRSLhMsWAhFG2czplgvz70JjYBobLu8
zJcZPHGZoM62AMUPCm1D7HfJMJnYdCakjWA/SGt1H8Xmk8aGNhjRTuTOTfdEu2IFurL5VKjrV8zf
7s2hu2unJsgyCxi0PUvddVFyjzjp3Uq0DBQwUwKKEIsBIAZIpbOBEVYtTtxiUcEVs2elAvx9NUNT
CIrk+Pe5ue7qhOzndD5kDDPbl9e44bCIynOmKmBmwVIunGQ6z2bDWoZMWXdTr+m1aX8jy+QtlP13
dwVBNjVs0zSoKnbVZGmZTEsVY5q2yD4AdSWcxkLWVbM1IfJKCLfFJ+Yc+XXA9lZFi5iTkzqku4Vd
lZjeDOzvHE5PBX9qYu73pelPsnrhWZafIJLh4M/I0GKiUxV3srYjMg0ZWBUK4mW3epAEGbAUCte5
WRfI5rD21FfHnYzJ+Mxki4KFO2EQdWy0FoKpNXmRM09usgx2qBksCYtu1A80jk23jhwHnBJz6rVk
/lYO7NM6NI8k6qWVRlGlXr4HiR8QBQCLVz8rdxQogA8vnKGD6wyuduh9xfCcXXnHSbJLLUxaf3jX
h4pvSx7OZ772RbRJiWnaeLKehZbOuGIkXAUfcD4O94vFbpyJZI9KFfnT0BjupLW30Qe1zJQn1oKX
RRnMj4NT9t+pn79D4ayy2A9tYQ+LMvtj2jXeZM5Il+v9vhhzVZIPFx2E8K1iVAoiJzZ1Oigr0ip6
nzd4hbVZ/lTQSRaTijEOF6SBIMCwVcCSW2KerjSjZaqAzh1mCoD/gRd2mwyR5M2yJcMxHQM/QKfT
xFBRUTq2zp0Wh1Mx3YPVae/o0sstBgp8HacyBD0nbTe1fV6DJQK9t+hv9OsOaZHZy+454CL1mazf
UXyIiQL5CZ5aE8VclqHT49AxqNeZ9+DWex6yB3D4AdxikvlU/jw9dTaiNCFOzI2mzWog3/HU/rsh
JAfTRZh9VexkHKZiWA8SNhXdmxYcG1CndDFmmMy4VtMa+xibPzrkMfZau1wxYn212WdVP8xTLrON
59rxWqJgljs7ZkWZlGk4j9VjqdR75sjSxOe3CT4FtSUH9t+yNREeUdfWrFrjFjzV5GAkhsdK5pdj
JZnSO9cISEGzEiYfNCCcnDWza5W6DiakVOR2sDu/ThM0S9f+sChAk4m9y755w6VAHFLrBpiADFg1
4TVZJg6rkyjPMGyp7BevuEW7ObiJ6n0EEl80B16jf9S/LFN8gnHlOBUpHBWZtNrqrD4Nu+XOqZb3
2Yi0UqqGdFmuUDXeN459ZxpFeFnqS57htfID/wFMRAZgRcBUKI5PDTPVMOtcFKF6lezt0FSC8Y7W
cOBgh/DVXbtisKm8ieJAd/lbxNwjdyiJhDb86KtvEGerlnrQFJiYIjRv7LC/1/aZV+552BBf6xwA
QrLTZxlEbDVxNGI7CKJ14ywiKkozGxR0bp/UDX9mEN9QN9y4869kCceqNcM8Ljr21ww5yvBz87UB
nB62un7HZo8GvMxmgfsq8SvQQkucg3SlQpAZlbwNJl+L3/WOX3OS0146KsRXcqZJYPfBsBDatzVx
whxQMABKpVqBPicQOCDNPB0in3rVId8nwzXm8mSX9My44dWlqbbt2MANJ0Q0p06TsDVdigwxJzCX
PvQHDvNeB/ajASjg3kt2Moawc0UVJAqHSbs6ay0NZmHBIsu/DL+6sf9C1detDiOKi64U7Zifz6s9
FQQK59fUdlPoJgSibvkX5y5vYIfyj9Mu3pfvE18KZH9mhAR5fMtPHG8zmvnklNhS4y4/ZLe93yau
STCyxItXSN4lroWZpYzsgfCAMFJW2Dx7RhBBvuD4aW91JRoiMCCC+frph7PTrmlAn6yAwS0bIYaL
/Pxz/Lcq6Us7y/OLcoUQgC6r2YAjMwMUzuivfgyLbz2yh9YffWsHsqZroF3eoLz1Dpl9N7+1vPnv
EmAGElt85kqF1QspoLHVlUKJyyzksAIKaJvq++GHfTV+x4T/7hsYQ75YV1nlAtZlT0PmxcG0tz71
T7HEJ5w9I4TPEPJClWqj70BjRUjHiN0AihNon6h1+JSumdcbQM25vO6zSqm4+1wrT7TOJhUzSFxl
ofk+eXB26179xAfjmDfcxcF/t/6vl/eS2TmRZhj6qM8VdhnYqX5KdgC2DQbW+o2F7of0w5J8idkV
af8qdUkMcx5VCJKFqMIeigHY27hdLwB1q8sewLyzR5cASD4mf3zff5aHFWepFGFzXzb/ZLnZ6MyG
rr0IVb1qH73nzTKgevRzP+Iz5m5xtX5NQud9w62Zr2suucMc8w3x6Kfaj26qfRxQf25cGcHWubYj
BgYKEwibwJd9VtOZrLpR5roqkOPJG9eIRs2f9NK6MgZp2f8swsdIApy+Q/AqtjTQNr1WsHi17Cwa
WR52EyZ+1k7foVY+e1XCYg/ZkavSYR/rfLluAGUWm/2Xy/p97qfQZI8cj6nZmLXQX5A9Tk4gUVGN
T9WyCLU2Z70btZ29SxHqPV4Wc267DbSnGfzHsM7TIHhagqPJmHmkwfYG1Ip7CXUv5U04C8UtyAGP
AHaSGBqi/tebSdi8zmrp8Jgiu1U/ACOju9X20CXXdpu/ssMaNLuZwf3KvNO5XYJglK5sCpqv8/SG
0jnRxCYItuJhn/XWjjXWrmkMwKBkslfNhk16LUxw9XrXL/OMaRY4+nWnB5o7qu7ocobJMWSI1CQx
6RmpNeG7erI4wdOvRpcw0mBx6zdjlwW1+lB430bw22XhgJ6KCi0VJNC8wi8e+xu2M/clyFlb+ADn
XuqFzxUWA3jYYDCpOfxuCl7YGM0y6khcIrDKyiBbPd3DDuztQ+Oz+i5yC1+REiqeW4PXMgUPjPBu
ojTLEIEX602tzYg82s/j2kl87EaEATkUtOE6UBmRLxT22SGAizAirK0L4nvjWz66yb4JY//bRN2y
dTkdfOqWn63Ulanv5q6eSOa/PzEDo6mP0+goRZgMs2et87tGp58um4AzdgyuRaerE05OjZUkogna
wdrBs6+KoJndeQ94O8zaApn+ewUSKZm2bJkD4OBrSDeCZv7s/c/GbnLQelSGTq99K+zqoe+Hq7pr
H+eMJ93XepYdIT+i10GxYVswPUiao/ntzHEk9WCk0TqXMEDarv2UfG6vGx/8dX6ys7+iB9i9vKln
LcB8U0/lCaagsOpcSbK1hCmYggw8f5hKcfWn1O8/du8d1V0Bg6QCbk/zMG98k16VN8pf03X2aHno
GP6sJjsZcvkZFpT4RYISa81EB5UsXImjMH5GwyZxnSB7GnZglfRrBjiB+Em5lxkp6+wx+7ITAJ/A
21mDIxUiwzwvGJ5jTRXibL72k7W30zp22VDft1o1fzKRJERTZRm7a8zu6q7vXJJiw2b7zhrpYVDj
oNUdn8bpvjKbR1Uhe7OOD8RW7tZ5RUf17PYs26+ztjem7LpP7OvCAZuR3ow+OAe9OfuxpJlnwuJr
Rf3dyavBreL0tlfKB0wSlO6UxYW7DpVnVaoGqJkZSYS4v2prekBECwxnYHx66tLtmMau+P8mAOXN
yjLgsGukhFVDA3btlIDEndqHKemoa+um5Wro6ZQY/I23JNeq416KbhQFC0vPnDK0s1Z16WDdsmUo
3Uyx77q1DyxrTB9KWtIbY57e1+DOzaslrBf2lVjZ18savhU5gHULjSiYt0JFSrAaU+c0LEeE8sLz
lV0lITCT0c8sQ1TY8t+nYgQTb2LTSbnqaMN1Rs01QKF71a2Ta45Odq01qgzOdcujgB8I/XWWbYMa
VNjglZrmSrqlAtxwcrc6zl43+kdQkkteS1tmHceIsA683ggwuX08MetDYo+qtUCM06UPaw5+pQqa
dvmAXgZMRZNHVUCkoucXGQ9xCkHv2361nBVtvm2iPnVVkQSa3fgN6/3GnnY0zd+tI/KTnWO5UzN+
K3Ryn7AS3JsqVb2h7+wANjrZjWxsPKXQ9rORPg09fYrQAgByzm4HCOOAWfaXQmnuu065trPJcMc1
z9xqRBIgGq2r2EKvJzESN8kSXysTUNomc+ctxvpV75ji5gnl3Lf2R6cl4Vyp6PPJu91YZNexupYu
cicg6Wi6OYNVqK5HhOruiLzunqiYoGqUanGJihNzQTf6cHn/tnwURdZYQxUGFNSiKtACOKKJ3ldh
DWASvbm1Zt2laeGn+aGOY8lhbSnEiTDxfUmd1UF7EIRRCx0AMIZ98eHycjbdPK90WhbVkXsXRyTL
kSfK247DANWHtj/UQAMcvTEwE9cpg9SNA0SLEre7uSwbhh0ul6fbhMdrlqdpFyeEhUrc7tUaqtDJ
iGa2bixiTpNSolEHHIevrxJJOc16jJ2D1u4iq9jVnbkfW5np3V7JbzHikHqkxnoH8OUqtMvIXVqQ
ehqylMbLBMPZhT0uRRxOd5YIYPBpWeExNnW7+j7+NjTA5UVadD0smV9d6YCwMdwi6J6QDtgl3+O9
86HVCq8NZUlE2XL117uat62WtQmcNtNuIgfIKxhakejjxsE5eHeii9FGa8pZDJjDr9q0gWUfd4BL
Ldw+vu0foyVkQebxvtMEkEDOzRtyORsuBYIpGOVRuQBllmB8R7XTtIXHu4arXtWH4kOLu6DbANAr
PNO379IHjXrxlSVp1trY0ldixTgo0tRIJ9CgSV1dk35pc9kN54ci6M8rCcJVMOjUDeqMGPcnL0Tp
AwiFPz8R5u6SR9l6tgyKg/4+gto9AKPOMLFNJEG6qiY8oEQr2O1ya33lagn6dvUdWAk9Y3JlYfXW
CxsGDJ1MmgGDoolGbGgjkNU7GZhn39tXIHYxrpHJ9+bAeJq/FDtZtmlLUzBQTnVkfzAG9xKOnbjp
uSJDPvVxFVpp9EkF7qFf2IqnLLiWUc9kY4NbF+JUGlegE2mxg4CgzBEUlPRrC64olYIKu5b1228e
26kY/hknYphRziuwWKpQKV3WeEvuLjeAkf+YfiWaS1tX+1J72V23l1z3jQcYTu64l3yvT8QqJEo6
o4TYLjCv1AA5Ch0MjJ0/B929/TH9e/50WeDWdbM4pYWlm5p2Ru9eGnVl6EoKgz0+LThCJap2lyWc
F8osjFEhsYRkpIqXjRgCM03razKjJPhrSP/XUMF/BxPB4+2VKGH3xrxvjDFF49eCFHvTDXtFxjB0
hu0vihDM4ro2M5kwVBraN7OvomUDAd/j8mEIUeZ9ZJUbPZqAhtdTr3lMP+eh7GpvaD9FvtVEOdlx
VEMVxOOazSvluPcDHhP0nT1dO/+VxBIrfCVCsMBoR5lnu0eD4Ky3D3TUPyhUkXi1DYvxSoRggjUy
2ayy0D7MJvOjQlLmGUMVOBPGnOM2Hv971AhpyEdptoVeNrGJbTHqBT18kJbZjxEdgCCZHC7r+EYQ
/EqCaJNqrKZE1j0krMtde6p/OImN6dXe/MzyNSxj9Gldlri9g8c1CeaJ2LGWLzH0oFM/m5inb9vr
Em8JYHJKYtNNQbDpKAWjOQSNIq8NUtuVsVauGA9Re8RUzscqflKXj04m7bDbsESwEUdBgmardVQY
iQ0U5fUbALC9UYWxJT7KgmHvqaWLmuyjNOmCbxcigVciBU3X8GJTDd4K25Xfc+X9kKZe5kjqn7Jl
iapuTZqdcnD4RK+ul0jZKUsrKX5JjkgMuoeVZoTmfH6vHD3H7JG4QYVPu6VgbrysdZLFiKF3T9WI
9ikm9jOteMRcC+oTejz5l4VsmrijIoiIUA5dsrmjUO2VhpMSu9V0u8oQRmQLEbJ8utnpY9ljy6ou
/0wqcqg7+vz/LYN/wokn12mKgbYFIkx2M9n3Sbc3MkmsLNspwQjU9eTE2QKzMzlIDpJ7DW3bUyFZ
x0ZpFf6AmkQ1LErOX/gFQb5MQU/di//mwLhTFrQUxZM1VMI+LDJvnQ7Ul3WEbC/ut1jxrQ8m6mwt
ODpEbsVAd0Cjq7Wfy6fLh7StB0chwsvbBnxbA3rtJnQmpGY0V7Vk1a5N13DcPbFGvEw9crMGbExG
HqkNcMf1eaSjZ5MHRUqKsxW0nh6VGIlPZmZRu4POWS6xXN7UkqO+NLm8oxQxa2y5oHvxdRksqOyo
BFXXnLVdcoY1ln3sM+VvJJw8ffxx+aj+ZXFEN0AtpJ9nZvJ+ypEowXxG/20IVgDtA+/U09AIv7pt
MAG7a3XToHyKJCXmrcWB+Q6wXejkO0/OML1aENxicXk6r+GimmWwDOYHY1H/K8IBD7xOJfGH66nF
MIsmSVru08tHZwIPo3O/EBkB2OZyODMVHJtzngjKa/A8ZhQqUtr5DkMcV0kf7/RpDi6flkSM6JPy
bMjaJQN0TULWW9pmHhDzrpWM+JfFbN3fF56tn6sRHdKozVE5ThXoSw0UaIzbZJE1gW+aPzQWo/8b
PeDowhWCBDNt8n7k6PT207xbAiNywcAZ+w5ze7RzjEFZBYWvfpX1F26v7ChWiBuKrsvNYiiasMw+
YzrDBR7L7vLebR/Rbwki7MowxbNi8MiOVjXC7oCof8+5xENtlWKAqnsUIhhYlfZZ6Sx185L96NQX
uiTtdvbWADOkb6FLkkoUbpFdlUNeVHBXHBviNwXsCde7DPVxK/wCmxuAeg3+brf470+ubazG6Mw0
AZ89geYtf5egm4ElA099SKIvmSAhQlZUZ2wUB4KGLAbv2Ue2tm7Rjp6S/UFAeboiQeVbBMXUshCK
M7MKatsBdV3qabPj5roqsRPbx3Wye4Ke18MaJ5OBRa3UVdHFux5S30g9wwKX6XLgCbJCNgKx6UlO
1mfznqaTE+tiTaEZ38gaMgKeVAX4I3lhUM09gD0zd3iMg0TWILF54Y5LFdv5jdJe8BKEZhrzdV7c
JPWdVkkI+DatBgplaHfBaJ8jjr7PfdWPS6Igdh4wMWV/1TMJjvRWNgdjAhQlOQOEIBi+eb13QwQY
OzC78Qv9G7nGdNHZ8Rbkmu3l/BYmjhM51EyMnKMGUPJUpxhoylr/shHclIDGLqS5NRXtOMKdUovR
dpgFP7VG8w3Cl/t1IOFlEZvX9kSEcJuYoqSqw4/drFoU2Es3yftdnCXuTD78f5KEs2E6y5sia5sQ
4y6cf4gBd6DJPKYCrT3VxvZP7NFxYeI1GldVj1otacKs/1L1O2P8vsQPky2BIpOckHhrSMs0hZSQ
wur6us/Wq6H4PyUIHiNiDVXYAAn1/NGOdLeQYgBsBxEnWyW8N5duJU5VwJubn5EFBa7JDsnxyqPe
aLlOqBQ+gzMEPqKso3BT92wMn2AABn5YnO1ZFl3PmI73jamXvrXg+TF+Mpsy1FvlD/JE2okkQct1
3R5Gg1+kKP4fe9+xJDmSJfkrJXVHDagBWJnug4E4D84yLpBgCWKAgRmI4Xf2NIf5iv6xVURlT0cg
XMKn67wlUpWV6RluIEbe06dPFXfjDNS2HvSE+ya7+X6SH0uoPg60mOQK6GdOyxC2kO5WJdfTYK5K
5TFhPwtjOLFyj069f93T0qei6dhgSgPbjxyrULiOL7OTja7z5FpiUB9uZ9kOVeSQELdcRLCfVIgH
WG+w7n+jQnz0EAIZ0pjxeIiRLmYil3Vd54oAL2+S+8JhyA97flFwUBG/f0/HT3akGHiAtgrwcBH6
8WkSZHKxrGZWdEursGS0QHOjvdICuFVx71Q19lhl2J3DdJNAMhOmSosRx6i321HyOfQjW+WhWNej
Z7shSkVhe6t4Am1Wqm/u4muI61+UoVluYG/yl8i0LnTabaSMBEKvy1MLLavJpCQ94jRtLTU7JGUX
WDqUC8zq9ftnfKS5wvg01OKOp66fEmLjjufZ06j+tLZC997o4d8yt5jxAPd60P3iPEZDS3zubuUG
pTK5+ytIKrhAUM0zCPRvljUel0uYrKkDshX7aqqEZzpXhvNXzpuPg8yb3YewzXFTvRCVitCjhf4a
0Korp2HSyysI4DAn9b9/tscWvw5DP02FkzOajRcLBeqGvCTJVK8cq7lOHaR5udDG8PtBjq3Gj4PM
F/HhluI4VyYrh6dlOt0K1bh1mskXmXYinj86CvA7E9krYsPluujTaSaVy3pVVz/RaUK1aaJ5LE+E
A0fDagRSeFY2CEZfuG6JxXkeGWmDBR9dgjzpabtx/TKi7jxTZP8Sr9lF3+pM1kE6Aiemzw8PpnQV
9nwII3S88zLJqTQK6spT5aNj1XSMAyLuzIQwv2wrqugEjDkwThuIve7N/aqJT/b2SvfZ9akT+9i7
mtnqqMiaho5C3+ebSmxYZ3NeNqs6G/1sErD7PSjsVBH96LtChuBACV6z8cvi2Uk0vvVwTJ7fleo5
WygtMTruUuCE6Ja5Gm9jv15/P9W/WHbN8NbHIRcRgnALXasZb1a83ujbWQEw8fuYsjd+3axFkP6I
b5TVrChxmkh99KF+uNvFQ7WTOLIrTcMb5GizU36wGj2TzXhixzgWmXy4wSWgwuKmqConB81IYU/9
yK5J/TDpxbXF3OspPdXa+zW0Q1czxDksbZYQAEny80QheVunmamAKdA4u9RJS1rU4oFN+Q+RpSfO
8mNjIT3SoVoObgJOtc9jJXHLdVZ2DXhOW2dCu6IQYalCnKPjL++z5D9exv8D9b2LPyOf9u//id+/
lJVs0AYkFr/9+yF9acq2/Cn+c/6x//lrn3/o7+cVJoZo3t7E4ala/s1PP4jv/zW+/ySePv0m4CIV
8rJ7a+TVW9vl4n0QXOn8N/+3H/729v4tN7J6+9vvL2XHxfxtcVry3399tHn92++znOd/fPz6X5+d
PRX4sVXzxp9en5Y/8PbUir/9rhDtD7TLY6GqIPToNiQpfv9tePvnR46qg9D3XlCfo63ff8P2IJK/
/a7pf1gGvDKwZ82rHNLzv//Wlt37R9ofaL13Zyjd0tyZXvb7Py/t0zv61zv7jXfFRZly0eKLFzMf
jlLo9YYIzhxSYpktD5jBGGOFKVXmo7uEglPpZyILTLXcgHLoNXygrm7TsQcF2yIUbQ3rTAder+je
qNzHVXfdE/CvterEjrM4wb9c1SKvc5hSOOgrzvyRPNkDRx+ce2LFL4+GX0O8c+TQ4v+FVol+swiu
PA2GCPv9LI8TVXS6EvOBt5qy003E80L7kC0sx1vC6uCISkmcOvPRsOWZUReogFEtEa1ZZnlgUMNa
5JygoTDVn12W/vgwI3+99k+v+egDxUE7Hxqgqy6xn9Hq60yD8YxvI3uNzXgTQYmUZYT2fLrKZbxu
7BSlwTrQYrHucpOKKN1OjhpgA374/lrmHfvLg4DYx/vu537BbeA1ZuqJggffVD/a8jm3L92u9W3n
BooBngPwq+rVE7EawP4Tgy5OMKkyNSockfmm0W4V4cDgzFjLSfzgVq5R0Y8oI0JZYVRXZNL9VH2a
OpUy/ZlU0KCKOjpqicfYQNtehq11mVSp7amNfVZzbT011s1YuX5qpQelilcVaeBC3h64aYeK8ljr
wndHvmunZw56ObxxCEnXnTP4clQvoNoadHq+Glt+CYc+mpjRSprXY9leWbl6rqpbN7Z3wi3XPURj
I/HM2AFKi9CiUyj6Bmg3ll5smS/pCP2gEZa7bkaLrtkIXT+XdRuUzkiLDASMoTi4pPTHsaV1M1xb
DlrotNbjmb5WBZY9n9ZNl2wn9P2WzLqFApBnT1aQu52viNTLuvq8NwD8z9zOKNnYhnHtFtZFatpr
7Kph24xQ6ETjgiSPVa8FCjTEJlMHmRxWNSbMKYvCpBOPXm3UeliJcmrttkAcnA1SgjUxwRRJ+AGS
QF7f1NsscVegkwbozNinSREkUeqrkIZyKxgXQqerTxJPstrvc3OdmPoeNcArsykMWmu5h5Kf57jZ
xqzvQG/0raIMB3tc6dL1S7uhulqjx5Wv0VceFhaEaJ12rY53SRXTKX1j07Dmzn3togzgQBa2ti7I
4EKvKQ+yCA7UuR6wXj7IWr01WQ9ZkngN4XEP7dLhwEtfVvyEiNQiAPpz3/iwXBYBUFsZ4IzBido3
prMq+VGqZ4Jffb8ilyHln2NAfAdHAIig0Kr6HCSgn9VM6kpmvnrJ99VFi1qPeaFuRq/dTwFkua9P
df0tlbH+HNGdgS3ociE2WQSxZjxwJW2xGzo582unCKG0D3Wutc71c9eKNj1WJSyXvdbpdgP6IvDn
wSThitlK5ZIbnddD/KWJYbnUXKYdHJEi+QQqV4jGpxNH0bKt7P1S531Tt1VbM8DK/fxwHGWEnDH0
U32LJjfmT36BiHsV+aVCa39CzYGExm1xrWUncrJj7/3jsPOO9iG/LLtR2nLEsPWgBUWKqd0bXs5O
0f6PBgAfx1m8ial38lFNML/0y+RGDZy7+ox45UihreNb27z28rPxlrQQSD5FE1m6h78/WRDjTZ3A
mBSKYIsnm+jEFU0+YFNeQWy3SQOyHdG1Q0nANwpAF8+4d/og3Tsv2NyceCdWp0q1x6IflHUgeIPe
bR26lZ8fcu9gTskedgSScD9LcSUm24z11ah2dCJ89f06O3YIfRxtPqQ/vNLGdaqCGLhfWM0FEORc
K9IK86YKtVN42hK1fn+0YAWr6PDXUfNZNvTm4AyLNLdTPFr3Bb7RHWx6g3RVP5gP0rfuVBAcqfLj
38SSvoy6uMG6dXo94hg15i21y40W3SfyBOT/3tW1jB9MkIVnbUO0Li23jrGPJdgeRuo3PnLR2Tja
w6ng3BlhArsYLwVciPsFCtuek3DuBS8Aaj0zP789JU1ydN+E/haky0yoC4Ky//mFwqkNbOWS4Gza
tmfpVYTWrU26TQ/TpYH67mu0K65P0syPTVkoYjkASi0E7sv0X2G8sxTFTH3rnD1N19mm2ii0urZs
at/KF2CVyTqjeZCG9s33s/fYhmRirwab1NaQNiwySampxchM3GzUy0Mqk3VqBMh4TjWKHbs/SCWa
losee5g0LZ6py1xRKAPO+8R64fYrbxpadZ1nFjf1kJ7YY49FxYA+dTxHG6pJSylCRTPZpM6xBSsT
2pPUG6pTgqZLZPt9TYCmP5sAQmjUWm4xSAmhHWRhjA6bWw/eubW2VJrgeAtAly6uirVG8/Nmbazi
i+apqMAH9thLdklOHPLHwm6iEgTROOKR7S3iiAE+kK6hY4tLGiQ6VeIXmYTIeUllC1gZDYaTRNKX
nZg0R9MsQOk2EDGo1n6Bl6MiibshY0ioqopGZbWpzNRzu11Ts6CodAqJA69MtjaRu2hQD255qjF+
juyX28XHC1ico9JBt2AL+pnPo4OIFG+wkWPxgnZ9Etbyp8mJ9/06OborzE5oQHYs7avkSD8q0HCR
ReYPEF4tJG02RdDv4MgFGt+ZDmQfa9P/fsxjE/njkPPnH04WVpWtIQcM6SQ6NQEoaUPw/QjGscML
pSCAVth0vwqcaNh2hGGXCIMiSS1WPaIC1VIDbpQF8ZQSxSFMZ9RJ1oY2eG2jBXZWYp49mVWxmfR2
pQ2vEO0KEui2u1W0Gfmhce8bJV+rkm96VAW6WhwypUecM67dAiyS2HL2lu5uePeSoy5i2tWdmDMa
W/ekY5w6Vk7c35K0WhU2aWrCM1+b6l2sDX5DIINjRtQG3G51GlWS5xj/27Db3Mm9LrqyM2uXaFYw
tTyslbeJTx4pwBGo75NW0nqCxTWyl1anGUNEDTcYVegnNrCj5zyAS5CX0KaOLGcRQtkm6XheIEqc
BVmcFfL1db8T74IdzdmsQ8q9U7H70bDt45iLFeXUsPyw5zHroHgafYWyALnfM79OwnQFcgTbiDvD
E1dZ4IBpJ/7KVP9wx/P58WGqN5UqLBDxMz+ySqqi73qsb7+f6kcj/o83uAALeq5COtnAEPoquSiR
qXrom9ygCwrPld9NgUBQUcM/5ER4aByDiD6Ou9iie3XUJqlhXOcQrcre15ByRB4azn0ZaEDgLiO/
Cuzt5BlnAGjgdqvT8hr/DfnW8MZVtu3Wcp2cWBjHt7N/PfAlcOUCCdLQK4uFfx5djvvWKz3FQ7fC
Zbu3oLWjnITKjm1m89E/R1bAJJfEnjgXSlNFCDRYfJ5Wt1o1nVg1y06w9zMZNV7U1BD6f5W7cbPa
1hugMJAKuGQ6KJTssWHwlDBfBOi01UTgCslX5WB5VRRO4/no+loHSk4PCQjp+CaZqFG4GyfRfKmZ
p86PYzvRx6tbbOZdOtYgeKIqGts9mkFQ2RHSS6HJwdsCzewGbSK2kRLyGKXweIk+6QHF48rZ8m7y
Mhf1VVM9wR1bVqt/PTFoDiBTA0i8LCM0kyWnuEZk3/hY83txoZrU2rWX9cFYY++2rmyQAyKaoZP7
kGzba3dTnzcHiB2cksuASsWRA91GmRJ3AfY/qiifNwBRRKKtbTf1x+aQ5QWt7TN1fFTEOqsHqpFX
icy8dBzaJAQazI8sObc5upHEUyOGK8HcG4ZsMhpyaqAC3QF20CvI4w+RP42IUDroH7DKqzpkFenk
Zy7ZqHGzn1QcXbrwSBzftUMRVMmdrb72uYU+OIN2w7zTNWYIKUyEdv2qBMdYs17kNO0KJw768bIs
zzmEudTuzqzjEM2A3tz5qnXVhlTadablgTFyz8pTuJHaqQeJrTEZPRPurJGLjkT1FgDt46yCyPVq
W/OrSrUPpqUAv4XeZqc+D5ib2ZDs+x5xZcQKz2HNulK4PzKyKQvbxw94jll6qgGnvwLeR73i6zyn
TvMajyaS3xec1FTv9o5+rcYRndwpREDnEYhZ1H1f0Ny2rvlwpwxypSc5tMhBC7FUf8iJZ+nZIa41
GhcPCvxDHBMS68V1VCjU4CvU78KhGXakHQ66Mxy0oaEOir7jtkgR6ia3vd14hi0uQAb3dBKtVLW+
ZjnUJl28D1HcQLwp6FnspzbYJ5YRJJrmm01MVRXUCC63edz5lpMEOSDdYTA3DAWDTpdBrT0yc4CT
gR1UtR7UqMi2pKBlAYfnDlIQZuX1GaNt6jyqFsR1LXXV54+NOgZOA8E9daSpgmltP/OGwDyn9tw2
38qKBVKgd5SR/WypMCIJs5+TWbHGLmmcjLRTom1R6H6e33JdDxQTDL6iDkpToeN4r1T5qgJ1DFZX
oQ1eZGUUuwz6G5OOGZFlIU+Qv0UjVlJFJfCX6V4bKg/AvqdXLaR6Zspeje2puOp0hcaZEvbaBRNt
wMiDHb+6wnwz4p1RQWLEhDhxatEqv1U6F15GFa2Uu8Q4U8wnZsc+ZopX6CwsTJsK2EEATAh6SNCk
/Ri4dYYTDsS95CYHEpcj5GrVysvJ4GXN4A/J/fxyysleNyOue2h23awVlEGYWEH26e6Aya07ENfg
UEcjVJKk+iMZweFxHI/DHAjN0rB3Vfyhf6xdO1AGeLdHCBuHfj0VrTcMKFAYIPUNgZNLGg0tEF+g
kcChbfcnby9Fyq41RGFOLFZ5p/mG8RqrMmDNnjGY0QK1auJx1ZkXqJR7jHR+pkwhyFOesCeItOCE
neAHUmjdc9Lr1ywl57Fm/zQwS4yk2YpcbrnzhEdJWoha11ciUy87yJDnXXxIxte8S5G/9OeKpd5j
nJsxHrdD3b2oeMV9EkPtHyymaXouOvZWGaUvnAnbRBeQTt5rCgmcgf9o+unCao3LSbDtQAzPMqbb
3qm3VhT/jGR8o1fmvVY2l52BWoWSeYV4hJoPlYA8JeL7ptTXTYPW8h6zwiDTm9M61OzdcKyVbVYw
v2hyTGMght2wTXR7rymVZ6oCO4z2pJTiIByUtWuj8wn0pVIQtVGvuWjadJ1nNSWsCAdV2xdVGXK3
CMeEeUlDrsA+wV4EodsIMXIJsQ4ycU9R3BiUnh4CYPG0sxkPTaU+41KBZk1mbUwNri9OfdFL5570
RUIzXr3JMntI25h5rIbXZIdjLS5CIQCnkmxn9cVjy8oblBOwUiMjhzN7tp0EJHmYHkCR8ha7gI8T
aZf3zwWyqtrZGn0cyB5qbkjgNafwlOG8Uwav1J0bS3Fp3AivIpBPzWw/4hPgvhgyPkNQNdgTktIz
eOPVUJ6WQ3c2mMr5IM19q7pUaFAwsolvAHnWeoPmluFVOfQfGscTwJWgHEI7aYaqzj2Y2AViujFk
BvNu8NC1DqD2eSlMPyLKU26OuyzqHiJX8YghaV+2KeXRPY9JqNo51LzyMFXjnS6mEqJAqRdnQzA5
DJerXpuQECpZTFP7cahhWe/2m2Qk3ogNtkJNRqCe5xqo65cEDFgsZEiZjpavDsZlnqJQgioueooA
T+VrQQjeQEokTXqzRV4zbFtNXcXtQ4Nlz2DAaTVod6z1rYZCFRh5ocWQUVrnojeCtnK8yPpZ8OY1
d8dzW4KQZClkPZb3bnvf6eoWQ4TS0nybX6m56ZH2qc1ubCwL9CRQXZprwe5gvY2bpVZrb2u4Rdvp
gyh+5IX0o+opScpNaT1oXbK2mmYDKQdq4bgQcEzWAfJpNTggqhJ0LfrPDYItzKUNtscOrzaFzIkO
C7weDjd4ow5gVkfZl2aOzZMFVouUrX9TtNKfTCRxRkIjUlMTTJ02kgcbD1tLHdSGGFVt2Fgb7VqD
GxZ3JZoX4bnh2l4ucAbDqjTTcFqxkHVYTJ3Yt0nvSTMLK+tE4ecodAJxVsguQKAJpZlFptMpU+rm
nZL6yvpdbBOCem2IgANB92nm43t+u8RJgFjA3x4kMBR89M9hlWPVI0SzMJp9Pu6NdbHC4twMmxxJ
xYn06lh878xYGNQ0IT9FFghfKSLT7jpswjgFdcBgQN5DVaF8N5tG51clbDip9fr9oMdQRRDowGc1
dbjivOsBf8gaXXfURObi7kyzhIOKiQ0UqkLDG2+fx/SUi9ux6haazuD7Dkbl7DmzSOTqxihkYb7f
oZRQRY3PDSrRr9LfDBDVrJX1XFsztvCq2k8HfS2fc08Jv7/hOQpevM6Pl2AsGmXMOG1g3wa4JrNe
+ZghlnhL+svvxziGPnwaZAEJswFpctHPmNC1+nPGHqbdAE32exNq3GVIMs+5Py3HfmT6fBp0MVEH
vU7rYsLDrZWKEnWX8VP8rCXfbc52Pg2xmKEisxH15PN9VRZVSEZnxkAUDbRxEC/2+5btnBx6kuoW
pXBMp4m29R1QV8/kV5atrGIU2jV5qgnpCJL56aoWeWEmuqwHGQa4YqOtrfYmLkaPuDllRANr5yqL
T3HHjkDGEGaGPrOO6txMbPy8JXB3qNioIvPvOtPnOKFVAT1PxdpaIC9Yo0HHEo1lrR28T6v/TyT7
HdYpH1bYTFT7xCS7/sf/LX+7KYt//NdvT/z1t4vmH//NX9Lq7SO17P0r/uSW2X+AuIQaOrQcoX+o
Yt/+J7WM4BP1nVg280MB+eOTfzLL/pgVtDAXoVUE/zOQvv+HWaaof4CkBrUV/DOrWIOOb/9b3LLP
exB2WxWCe2jNAo4DkqO61Gfs0grcZfuHQCTiT6+qpEYoWyirC5SWFf0mvVD9ZnWKhfsua/Kvne/X
qBrc7aHaiRrSEqpgRQKyN/lRTd066mH2jZ5fd+ipYryV7U3OnivN2CZmHoygibDxuUPA2oKFHBnN
WSOQdLUtVbVzO75SsicDqeloCa831qDxPNrMpawGRG2BqJN5BMwUrgx+N4xhjXhMihEmRjd9/WTK
MSxUSKFMJgyRi9Bw+SUnxsbqNiK+HOO3DnoPlXlKYmjRuGHD6g3meaB7glaImtaXsq8YXCWaUDFL
TCQr/aUjU68eryz4d1boVILSPs06LFmBGru7NcqZUPNr9X5igX6kmn0+aX9dAtjPmIEgNppLLgnR
W1iM6ojZ0tyPEcfmI6cJGlB79+DC7e3D+jjGa/sMBn0dbf78w7nO9SlXbK2h5koLJQOzCqgUuMnQ
hIthzlNSGHeeozmLPZ/yUT3yqDU0HaKqp2oopmnLul5RN2qTjh3t+yRglbiClTjShdQv4v5CFFvS
t5T3q1rVNlny4iY/NaS/39/8ApSbb/7zJSwOBDgWGqnoOzqr4cGddSMDq/eGA8hlK81Pt5EPglTQ
ECr32U4Eqp+vp7f0+hTX4OsLx1XALQwbBtHw2udd4MMr0JTGdZsKxnrIhZoIpLrBV6ZtFkMPvXr6
/o7xjZ/Cml+3/GGwxfsGQy2foA5GR2W8hvLmWuXqGau0nZWbWIoPQ2QdWq76dTEGkab7BLoZLXAe
Mt4aNTJ/ea/WQOiKHBy5DChh7nPQ0phxk/QHJZdAMKagcXKc8c+Oku45SYKYk6BG9iKizC9KEN/K
H8PAAEydRbZD0wqiHPVOz7aZBPAaPREt9jRxycEZTIUFvGHYzpqxaaGt6kZZFWB72By9yw6afKYe
rvOD12u1bwNJHFGUnQxgJRogtArKsca+SNgWHlWhyYwAjM01YeMtVCCAC7LAVVBjs6uAC5QAdL6G
a2fAoE1Y21CUcW9s7FONnkLR1QUG9dp2bxKBEnhUV27ZQ6s7ojUbL7idbGrsahPvAVgq615BRtaM
GxjNUTMWl3nVU+lepMm0Sw34qCZr1uzcGC+APJnjiLJWBVBKXbFC302Q8HR57lV968v8WUQvkoEs
iO5wonRg5o3UUdyz3ETEErnPOdxFk6jd964TWtI+0wzI3dag4+mPMXiMhkIeoAHtSeAWkiFIjz1U
8NEspOHlAv9ITdicFlRGTzOTNcrLUOr3hqr7Eui9k6WbjpM7gSQQ7aGemxahVuqbFJFaPdqgGKJl
U80u0O0F8LReK5V2MLX+MHX63oQ7Y1OWYRL9jCu4gWugVue70cVY8QS0E+LqNVAMs0dRd1LXejm8
ASdOCTV0DzxuT9YoaueuZ0c/NLNOqIrEOVEeJ0Ap8FcBLhX7qlJAj2vcaQSYTGldaVJseZ7c5Vkc
to5LOyDqrVrTFkh2r/W+O6Dpp0wPWmHcTJD1hK6PPzs9jMBH9ALdYUjndQSBbiVoEctQpg9am4fo
LfXN9NZVELylZpB2KorfPZxgTbyy6zbe4oArh3g1sYdk1L1aoLRjImyv3QODggDHnxVtElj2Dwu4
AFOAJGBGQy+SouXquu9KHDEvhWGf69W41UrTmx3aJ9PBLuz69hiFaOg5JEkWaJURTgAluNDA41Co
aItNCmfgqEMLrQpp0hnMZ4k3TapXAC7KmzOi/XTbO1m428SozruIX43jDXELf3TxMyashshF4Wxq
PGimgcpE0o0CgDJiYhcJhrJNvE0HiP82yYVlF9sS7rUOYveOrxNnp4wqbaZzp9JoVVz1Ehmh1VFV
Z37ViasmQoDv9jGQB/sOovpnLenCyJkoQ2E6BhCrcOyqkQgl7w4KjzYVG1ZNxR/6rPzRWdltCnTc
gBoRt57AYT2P9OIWuNnGRn24HmCmlBxqYKqtQNaQZiE03dew69rGAIEV6yHOzXMFkwzGb099Np7X
QwGOJKe15HtiNXemK9ajDasEtQKNLPZbp6BZnayqYrpOSb1tE8NnYxOCl4DzPg0yY8SdzfjSWQY1
dUOzbnuIi4loL3KcCFp/NiYvMbaSulLCxq3WsnxzsTm16pZgmxtMAOZu6iXpjrmRl5QwwhkkEEmw
NmLTG7ppNY1nAnjOQBBuROdRp3h2pgBZ3qvOIzogAx1TK7rl2kOjRdDSivauM4PtBNBVuhohxVML
FhgGO5QFIMxR8cw+XkMaK+iKLJgy+1Txb84P/xUffj1CFlnNVOVI26Fyb1G+0Z/aNgSDbDWc1R7s
LvTr6NqWVGFU22oeWQNqrx6jgLQnLmJRVP3nRYBNhRjNAgN2kWHWbQqxS8R/3bYLhrtpAx8Rhbqe
tXIeLA+C9xCAv/r+7PycNv85IkEDK/RsEYpDN/TzMW3xFgIDqJCl5s0AS+h/T43019djYbuo15r2
F3pRUWdEq1FtQaMOijO1X50KMxZw2J8jQMUQLgs62lTVJfGNIP1lLB+A0V0mKK913RM3Na9k5brQ
Fa/BehjjGY11fYntJT8ZW3/Oht/HhzcKoj106sApZanMqyYyhon4gGhr9FEOoQNyYRWdW/t+B4Sw
CmY7muY2G9ccmxwtzfVJ4OzrzNVnJwIL0T22OASen19hNrVDzqrnNlDOxxvEdzc1iD6w18gCuZ5O
8Y+/hnU6XIv1WSxEJZa+fNxmMpWqMbyMGaIn5zznNzUE/eISHQPDKWBDPzXWgnAx9lnG7eElS4EG
uiEJCJSrh2Du12wDIwQ/dld4qSfwiFOv3BcbmYJ1bc9I6OEkv3J+iJ+3B2h2wwpTd+CZjVL3cp0Y
bm8M/asO+NppL3ishnbaU73P4Mg8bQhvgTT3nlpbm/qkw6r+NbwFmRSm5EBFTWRxy8Z76K8bWUce
Z7+9eBc9wmodNXWs2QAllqZE52rnV2fRc+zPyt7NQ3ObvqoPwx6hZ3zSWGqhFzNP+M8XM0/HD4E9
iazanKxfFzNbLKYQvyahvjvFwl7gbV9HWuyGbZHbU2o9mit2hpxZ97SUaj4/B9AfoiESeTnUyuFh
ktHmcIrecvKRL5KoRp8I2uyg7TEiW4Rzyq4D3esBte1Vs+YyiPZo8rktvDmllGFEnd1sLiVWEgoP
p1h8R3LKz098kUpZhc1j9M+0QbNpveJSxyP3CEXWEKLI3u3+QvaM8WDT4UDlEJYgy47lfEgZsaLH
6OCC14EKiI9KKYyyZ4F6Y5WtXZRcL06b7y3oN3++buzgmGCgE0J2a3Gbml1Cu1o8zf3Lkw+exXXF
vA1iYsdvJHhFv7a0XYvqehYYm5PtzPN0Wi5xG+5zYMKa6KxbIkQDETCfLzG+s+r3VQjvKejx87MM
Dcyn2UxHX6pt4ciCcxjwkKXNRhHlY62VeKkjCF3tqkNzElzhZoUHIuhwf3ISfT3oQZuCZD086ID+
felXScpRHcw/95B0jfbzLHT8uZO/vYh25jO0O05gMJ9Rvl9v88N4i5S8HuIGmPBjZu3rHqhbgZf2
/H3osqgzfB1isSej89ycbPLY+KpH4Fd0Bz9CX1BynZ3JPYp1lwMlp4pvp+5qcSRpSifUkjyajJqX
9Z3paRTpv9dZHkr5wC2ry9MbLpqtjk1MB6oSKjpt0XW1WBhkYuqk2T9kMnhQ5QBIEG8zAWbQBAdf
Hd6UzQg/XeHpxVyZ1iEGAWoG3E06F/uTfp+lz4xvTPaCNpOgQpKsMCha9/gXJIwmc8MhenRrUMZ0
5IVlGkZsCrSmDwY780mrvimqhY50tkFE4NUokop82sfuqwP7vUSRflGAS5JdMeAoGXllWg8M4KUE
AiZ7FNrNeAv1i/OqdNA2KahtRyCeXIzdugcl1imyrd6TFThCuyhx71WIrKOGv6ky4LK4UMMFe8fU
Nrp7xh2cZU3jZ0j2Mxh7547cmJW4tDKU/jsH+QzYKrjnXGupPiSPjbLho3WDwvPGmdADUfagOfQP
JgffWnuwzGSDkMmfclSoY79UDy0uDvogyASBVnU3cnqtQDhJxAB6UUr7AqAZWG4c5y1r9Q14PYci
A08rA2d+PDO4Rd0JPuvgNnA5+GpKvIRvSZMD3gwL93oAG6uJUDTv7tTpHAY7NCNN0EmxMsCwHxGU
Foq5HrSt68I9CPS9KLsfijOdQPPeqbwJjo11/1TpUFVP26DIwCqT9lU7dZ6WObSvIy9FwmY2VDWL
PYvIurPrQKQ4kNxLWZ0VqfRMc0c09IXWL7VaXKXDOQPxJ1cxeoaOU+AUgE+AAwxhVTVbt85XuXIL
rzFwdfugJqDNRfolV3KPdGOQZPqmqpCPKsiXRzTmPvD0bkAF9f+xdx7NcWuHnv8qU2+PW8hh20BH
NptRFMXNKYoUkdNBxqefH2R7LtXiiM+exWxelatcZd/L00gn/GNpKwetk2thckMMAI/x2Rn1TV5R
LRa3eH8isfKKYu+gq8rb7LIzrevRzG/c7M6qCuxl/RZNB32jiFzj64lTvGFHQRIdTTvdzE2/6mR2
3efjwVb6x3lWfD170RpAOF0N3OGxrPoDpfC7aHB3TSeQyGHGa26HCB/rIgbL70Xc7+LslGQeFU/i
GMsR7o6ORlGshHKtJdNGd3Xf866Q6q9UO7xu9ZORPEfmpZsZq8b4ZozxaqjueXvXscWL3zRB0Y78
tm5ddt7egt3rdBRsCBK87nounhTH286TfYXFlPpN68JAmqwohe/E31s8bSUZt7Vpb6eYQpZC8Y35
xxCWPrmCYHGnpB8DqxleJi3bgg75YkDmozCsmvoN5vsq+xbFAEbxsUcGozr3VUYfmZ76dvJWWNeW
mQft4ARxQfsoghgxIDaMnznwrReZRIbCvh3vI+qJCDoL0uqLzLV14t6UHGASA6liSOGbpUYLxLXu
FHelpsbKdsRt2qB7MTTIkem+QcnSRTdt0gVaJjeZeKrNG4MXviUu08MH1ILHtTZtnPLCzpyVHlLH
nD3qRohSk4NhlQZNYmxqQo2FelKwGBrC3YweoSzgWL17WVnNJo46v2J776bVqRXhJipfs37eiJHS
dKdlxjM3Bkowt2fGg2RV6nHTAl2Str8ytFvPbHdhMX4BlvBHWZxqr3/UbFKuoXGI4tjPNdhumz4p
/SlPvnbtsAmzGDEm29qRO2DWSGPCjV1Ym8Q1Vqgb1840+6olyXEhyRAGq3Rg8XtlF9XDswM8qOfP
VmxfkyT6JY4bxFESoaRirhLvpq+NgIP/0XblRTiVF2p8XbaPPdNck6s7hTdHNBHUk7XCRoLMsNsb
vXvvVAOFu/RjiX68yvPkbhqNY1PrgaW1h1gpA8sYjrJpD4PqXhladOjM+Bhz4k1Act0cu0IbEh1t
r+c630gmurkKL0qhbuFwL+k7ui5H7SSZYN3spRnRqmWan7jqqsnAZyOvClq1PXgZ33iXuHeOK4PJ
aWO+ATKbY727ZF0J6izzp7HcyGZ8ylTrKrOsVzGxPg2eD//0XHU/hEeAdUZtYFECFKEr5eBsAJvm
lnXsEFFZ8de8MLam1tzOzhSkrGaeYmwb5hJcFXHi+F0ZbTIqkLGEPJkkb7vJymtPKqIlR06rpNT9
vovugVe2GZMRYsatJryXpHwZZel3sty0qrnK8+k0e9PBs8pXvOWHuhpeROfVAefsq9ASHSLTLiYQ
oXsq+gT9idHQGUMNyUoU8X42phdjFrcDOKUE8Wqb27SoqWscKKO1y7d++f9T/aoFfvSRW1o+0m1+
JZaYaAiiFv5JzJiTe1tuyDjgs+qdGz1WvmX17Ifl4/J+zTGkA2udF3W3usz2eeg+NnbLTykSv+jV
k8qlVC0sR62/6uNRG76YHZVA0I5VrFHOCn4klfVk676IMP8BbJlS86s88/PprgypqM3EmkrpQJ8Q
chnyiIh44y6orM35GRBXyx7KXN1qjfRpvl3FLFRhWa1nviF1tDdRkuzT9MloTFbHdmXR+ehOoPUX
KjiyphLPUV954UFnMSri5iZEKzsZmOWVBt16sevHLFknMZ2Xhdz1sI16Mm5SOd94Bq7byaYjIFq3
proOhXlK8Iy2pXedGa7fOMQ5OkivWviD/DEb47XBzJTKr30LdFdv9JqVnOau0WL2aHiZu1UUY9Yo
v1XLu0rUwniVNNdZdzkOX7QBaVGirsfK2IcEbphEfHTgjW6EFKjv1gVlR6PZA9F/l9p1jAZSdLei
lqjIvygeDVDAvMXIXiJjgQt3dujhb3IgV+8aoR7aNNs1GokWw3cERUa/76Y6SKejAerqTvPBzp9E
gYtkGlajlwaoBddRKP28K9iE3VntgHLaXevhQNU6haGl/mjH8pgIlaSVYY0iby+VcWtxQjUHNjSo
zmrRPfRqvzIcy3faq4xJBYtS0UiYmNyfEH9a3a7IT7HBrgLxYhKWO4nMVGZiVUIpxPYNx7OtohOM
ZdEzXqCV767RswUp8r0WYNlq0kPWcbka/Dnuk3lqN3MPGuNg9RqaY5zXN0NTv86iQLDMlz7hxU3u
pbxmm7ZyZuDM6T4dLMiUMHA97Cr2bmruNeW56nmVUI9Y7nMh8p3KTq6dHuP5a6t8JjX7cBePT5hw
G2sxuZ8BC32sZzEb6qW/S1k5F0mgnJy1s10QhXgTbZXgU5TwAygLlufvEc/ghC43pTm5jCi246OG
JTkL5vsFW+YtBbyB+1gVa/X7p6qHj04OHiU5RMPrBDicnZDYZ2WUQX3rRwpetW9O9W+Dxzpdv5xJ
aMDmJHsePTmWuZRd80QaysrJftjm/s8HvA9gL6hjgwooepEw5ZydezprSOTU8ue19TBhp2hpeBt2
NkeBP4/zwevAOIsIkN55kNyz1yEv7JZ05SeVqA9NP1j118IaPhniA2Qfqu3dGGcvQOrWNlXwT+al
uc1PEUkabK2Pw6anQpuj1/bf9KD/PBv/Mt7ZvRtaT87J+JTs8wtcFy8su4E9rNqVsTXelIP+edP9
xw/r75t4dt4f7Y5JcwQWHNaC9Dn7zaBw2lyLffkzXACL7X8DGdN/f79/ucqz91vRqyLTx6fuYDxa
m2ZLtfTeuzE3OhmgnwIoH3zCNnqOxYJOWBJaKX7LO9yzqgpPTiOIYHxyHue9sWloTrSvWZLv2CtM
R3OnfhX+Z1n0H8A270c9F2zOnl46bv806rAIRGHIvvoEp/kIRfllhDP6IOujWNfGJ4wPxvX4MvPM
4jUpH2zHUVe/LLlXGJBe//zFfcDa8Dn8fTON5cG+u5lZ1jS9NT4tEpXmRJAP2hzraVGHhnef4nof
viQ/UzJxXqO6PXtJtE6rVEV9IkL1pKyWrMfcH64RlAe0XgV/vq6PMEysmlAxGNTxRJ+nIcxO53Se
+aRiujuEpPhdzDs7sO/qo9hFsFAEJR3MY7pp/XpPCsXnKrcPvgfi2qimxidpcHb59bZ69mzgQ3hy
I9IR+pemePzz5X04i737+96ZfLiI8mooxFNyXGTLNrdSJKt+BdnrTwGBoNflP3JO/0fz+V8LqP5/
Dw/0iRBETfJL3ODyb/xD4anZf5EiAA0FRI8wn8STfyk83b+gqGCKbJqOyQIhl+hvhafx1yJw1+HW
0V4ivuTP/Ss78C+bNMEl68+FdIantf8dfadtnHNlrNSw16CVsJHkRp1/cAm64cod9E1dqZEVGOS9
J36VToWx82Ynxws3jmZiBwlFbemKSQL9nzWHot9KXINXqchybeUklZrj+wMUpQs4rI1pm46JlVzG
nTtHb0otqHeY3VKWHJi9vqcSyUyj/la1tYztglmW4tQwcKb7ydg0JWa5IY4nuWpkZAAX9ercvjmR
UrVHqSTReDFnutavbYQRzk5pit44xCaWzyA3x4Eda9ymNiDRrJXOk27JEXBBzDl92JCGYbKxB4e/
rekcafaOYnf29zyP+vnGVsM8u50F5eAHDmLhM8n0lvaoT7ZSXk52GiE2iOcRmEDPZL+Rk+uadLCl
ppKBnJSNk5+sNCQ3QLaJWQA+TEjc78SYwgAqbqlq2GOavvPVTDUEQKWaVs7FQFJLuIldtzLW3dCL
l0GMDbYYrU7w/ERdXritr8RMVl+n2k3rXe8k9UwsQFtWJfIdmbc6MBTV4jwB6RXtRdj1Q3Flp2Hf
o23LjX6blXN1180ZAVeiC201sBG1hD3QizFoKvYkXSn2uYpj6lIxi3paaaNpCj9tStuQfhUmRs9p
JZTVs5fnIHpR3reAXmZuiksnTeswQo+HICPmWKlZ0zc9jLPp6DpSz45DbTTDtk36vn4146FGXNY6
FaV8iw9Oq29iw8gQqRQSc+W2LUWDGdkcGvtmjGbMZSKR+WtW2TMImqMmY43QLBb2t0kPgbcrMTp5
IM3GHU7TnIf47KVaNteGW1nhS9SH9FsWPanOSSsK+5TEkeBMLWuZ+fMUuVGQEkwmAWdj5GqeFBl7
Y08BZa4NFfukk7d9RTxfWttBPrrlsM5tUqmPWq/BkURDaN9MeqGIp1FkTrtxc7P+olYqaI60RUkh
VqnlKNkqR+f4npWCc5xT0ts8t1NqYf8qi6+TPQ2kSoQmiLPUBqHtDNH0KXWSajfe1rFhTYbvWMJW
i33Df7VEVXguJHpckgOTdL030DhoSK27Kd0weSBpTrYbzWvAg8xCTCQHQhyGe3dKHSCcmX8GBxyl
8f6gL6KgoTON8lJ4OhluCiTDVdrheD6EcAPatSsyAExLjWdrzzQxdRCZTR+mRMo3XrcIsOiue9Mm
K27X2PG1LqhLnFCh34yDCf+h5I3BczEM7WJqpeptx7xDvjebI5JKs8w1e2vFbhbvo0ZrU0DItDGA
1Ed1ui8bt3V4VKYgtz6WejSDDLiclpMwSV/g91MFgFmpa8rGrZx3ICbTwu80rc4wImqEw/QmLzm6
ZQtxmK9pcza/eqYSVaSUNAjESTcsXLEboqoYrkeK26Z1F2u5tp+8Qtg3iqpWyaEfas9Y1y3JQ5iv
50m/RiZcmRdDpTnxXjit1PGeNcNjZ5eOGqSEYuI7j/TRvFD6VrmXUzj2awUpf4knHOvpnccfLi6U
ELh23zuFpqPFCAumkWoeFeebPXp2sSaIUcfwrGeZdeJjyaN177pD/FI0oUh9wqNDxXdjpZsutEiD
HlTIOYMkNKqBxw3LluzazKzR8PZOTQdEUVgyaOcx/64Wmc2rmFqOw+vLR7qKlFHvwO0ah96kkpK1
g+nhUkxc4IKkFrwn+KynLJAJMFUwO1p53+ChdreaUUxvSTbCvIQEhl01+YIw2HmeUVbk5sy5WVyO
SkAEQCOD2rKz0dcBIIzL2BuM6QstdVJstFAQRJkZY+o9UIk2Vg+NBmrqh2ZFDmWkJap6NfGG6ptk
mIVDS1biRsOqDIXbbdIsW0zsttEhcksscUGcO0Ui69SbEZCa9Thl2zlL64xw7SpR8MUaujEe5jrB
UVzMQ6+vwZDsNjCSrEZoSNFivnM66Sj7hOKJ5KJONYSHvYNQ9FKHFwLjjvA4E8+gTjmKkoQWr2jb
at74MEgSBhpZDl2Q2bIv+fu1F5/CNCuIXh96GrCUVDdWVenExFtCsGzmqtFTdK5z+DCCXeNkzMpG
X4l4oqitZO6c/bYsFXTOmaYlO6ENCFjp3rCPkdM0l0quTach8/SNyakAxRQrBu5pswvooSkPdcpl
27qiXHRVRjbrUGtB10vE9fYkOQRZ8i1tzP7RilqAaC1Jns3WrC/rUiEzJ560u87Kxssq7s07FU0t
r7/qsC5Y8dqRRXXZT5HyYLVhvFOkldyXbT0hKB5D/aahruMic2oV63qZk8SaRo5xWdSEoeSWR5Vs
2mFvD1Fkx6YaJJJKwaL2pg3odHaSmUI4g8jL/BDZ5ZKTkYriZPbxUoOlVmDqBZ8CaR8cSqhx1Nv6
0psT43kuzNxZTZ3bX0EmGVeubGq8CX38bLeh2BSq8RpX4WNu5NnWzpUaONZmChKT+ObqIr1V+tI9
lbWeWrvEam9qo9SOPMb5xTJCluGkBeJc5VWvLdUxjnErI9feo5MDEQqb2PoeZzjxJ2OJwBeYUted
ZU67NoSy6x0hAqURNpmjFgl2mpkcCsDmdaP11VHRpD74sh3VH5nei60SteEuLQrte5mU9aHXULsm
nCOV1TSa9k7Rhbnv6qoODHeo3ZXlJN3aAY9B5FnUuyh0Js2P6666zNgq4KpGf3k/D/q0VUtXfSxs
NbkpXLrhVwXZlJcZUtKEsKZkRmu6WE5KDfm3UdWUgQ1hz7VQrXYb9oXNB9bZ/b2eKE7AfhC0M2o6
eKJyruNre8qZVbPakN8K9kd3vaQfhB+cQCXMyRRoihjtdVtg7cRtzue4joCirl1V4aE6XnJVJ0S9
NoWj84XC6bb1HG346pC0GzbLQlTbX5AOZhthk2zMnmoOCnUuNlxSdq/Y0rlzhMd+q6494kB0I2FL
aitRLdeJqdc7o0q6Qy91sgbm2OzfZmIxrpMGJRhOcxNzPCo9v8ks7WDPGjb4ulcUHO6d7kJs48Fu
lNjeehX+F0I65EU7zoC6KWfHtUKL7VGVNTZ8O8RwD6Sdq/eFpsgvUkb4KYqwLNYFQpUr0YfGRhbR
4K2MUqoNWKJWblJmOydwEozlRS4UCMQR4w02DC0tfnRx60ioCNvBqqDk1qaaNXJzQz2W8cM0Ilt2
kAQkpSDXKk7Fjk6JdB+rfc/KPw9ttlLHHhVWk9NSAmaN1KzWi4pHEgKdVcjEVyRtQBIaRkXQbyib
6bVX2ua6pXXnMrVjY761wyZlE6m7JORObZ+u41Ax90otvTEIh6h+Ggotf4kwYvQ++zxkALluKwiP
6VjNe8d7gBqbtwkxT9cdd90v66y5mIcwJsdirB89kap3AyVjx7hVpp1jWNqbY4aYI+jM0J6ka4RX
s2kMj1NY9XdzZHnGcBsTOVISRVear8Cl1iVYT1vshUkYgzYPhxaiBT496eMfmVF3P9xSKOXb3OCl
wzhMGOulGo6Oi+7Zzez0toNz69dWopXJQ93PbX6U81B2L5MZ6eoutZoWnhfSRK55QxT3XtSJaPZF
XJV1YOs9coWmUFKcwLbnRn6lRNO9nbVhVWBHiWw3iGe75TiDHDvZFmNuN0/aaDR+T0CSh4y8brWt
HWsVLpEpbbFCFP19nqb694xumUd4AGmiNpIjBFRZpq9zg+WBKVDTUBPQmYYqwFKsQHS1HW6KsAix
j/TR9KTNivLD7ZscyWFSRMmmlon7oscOX5xd5wkkLQmU1i1nEkM+43SeEpJNTBch+2ouHWf80icK
5GOUW/KzSt4zZzVop+1oKCSxtyE05kx4hntEQlRqLDJiTetTFl3MakCwCyK5B1JWlHZVb7310p5j
vdWvCGeS4RjW9Nupu8/UyL8hyfwOipicpUaPFtPzEKJ6VKJxzniM09UYQvNl5UofP1OJ/wYJng1y
hrTC5hsTdZhBLK8LcSHGH++QBhaoiQnivVPvs2s4h8siYzYlIdpDxPO3ko2S19dN6Nz9v41yJqSK
RqvhdAXjOlwp7UM0XKndw59H+F2oCufB+/XTZkppwjl9wMoVhjCbpLDiiUE+hHzRvYp2hEZ83key
vGC/aAcXfgX2gAYP4D/r3BNdkwtXDbUM+g2hI7t0a2yj3X8A79nkFCxaUOx0FqL9M6i2kbnZlWoW
VNw81BPhk76wyn++bcvbc3YlUC46bTWEghq/CbzrqCnwb7OrGAwol9i81iaxYXd/E+XK/Z+H+l3g
y/UY0FKEPrjQU97ypr9Dgd0kqnS9yoJmndyzlN11t+kBTZtcccJdhd+iW8NH43pZPNZf/zzyhxdJ
6QbkHzUXUPC/DlwCYRjFiLGnYX7IvFtsV89j9HWOP+lp+uBTNbFOQzEyBuWaZw/MyEiyZ9cciCWk
HodbFtWfwfcL5Prb83o3xBmSnsaa3bfJMvVNa9OPD+beosaI/IPtn2/Z75D98rDeDQS0+P5hiSRx
FqcF8aWqH16wO1vElvm+3hRP/9H39MtgZ2/GTKyUDXjHVbF3PeCO2pqb5PDZdP3pNZ29B21ejUnO
MAsPgcz5JzdQ7JwtRPzauv7kBn4wsbIuOMv6ZJjgs2cvg5npU1r26c8bmGc7sorgBgZ3W1042zIg
kJo09evPGInfIXt7WY3+HvXs/Ri9ygSM5Xvep2OA13WVbPSegZeLlLaPWCwMPmUff6NcGBQylbiM
BQpGcvzru1La+uBVKRv/OxA1a6ORURPucQqiNCAk89NrXBaLX78BpOqqTuw1kaeWap/REhCrFBNa
9GFikMDm/APsVDG3xmlJ4l+kwD29FfjJVtOtcf1ZqsvvUwlj6wDxNMkDHJ9/4nbHcTbpq0DMgqur
jQObnTdAXzKQPm+nWdbe8wsl4dwlbNv9wFTdmbUWzUb+80LnABXBRjkhxPT1a7m2WHKqraashu+f
OQI+2F+53vtxl5vwbqIGzMwcZLdM1It2obtUhx3RJ0uP+Zf4yQ1Q26yTi2xdXsX6ulH84oeS4INe
ffY7PnrOkGqUGy1E3m/2OL1wqcaSOB/LVFB6ZxJpNztG/uQZon3VQ44JrI9AgpwePok7/X195wbo
OuV0BJ0jGzzbFIWJHDGMl4ws2uwx5hwFlj3VPUrhsPtRsmCfhqRokD6Z03SZh05mHP48ffy+lPAL
EFosDiBdM88/qSYrklR10TbyqSMAxTguB6/9ZJCzuKdlI80ixWJM5wEL829uusau1UFFy1eYcl4V
TkGSn523Acew8VJG3VuRdPoGoDZbIaDBh13onyZz/z5NUkcNgUq5rQuKef5BiUGLy4gQVm2uAAln
gibrrUPy7oiH2/HSzZ9v60ejLZ+SRng+Z71z7QeochopBSuAp9dYjcNkOsXeSGpdNzj4Fv882O9z
BRHZNPe6OkUFeMh+e4uayG55f+uq1S9NRcSXgzqq6KbjKHnq+sm8+fN4H14c+1/OJKDNtJf++tnS
+W6A/3FxSSWAxcbporbS4tINNfnJbfz97eTKcKgt2192jed9YZHA5DvqecAmudjWyNjZcefDJ13o
H14OHQd8hksrjXW2lMkwSbyWwBKjA85t07zYOKnRrMPU+myz8/FIfAzkdDGtLwTr+/kO4KJyWizW
VeoaF0OkqPeKkNNbkU/W9s+PaHkEv87o3DgMv2xCsd+S73s2kitJQPSSoCQnfyNnFSNGSRotQjvP
qS5M3WjjwIis6pP57IMLZDxMucBxKGics2GjsPZQ9RYc8upDnbwksxuoqDv/fG0fvBS/DLL8iHer
hqokWueVRZCmInDdl8W/8OcBPruKs8c0tkY4umERZGoiaT2O7Z0xhEbggZp+8pg++HK5FLY0zE0/
WfdfLyVzyYRwZRHEhPx2xF7GubWPQ8Isbv+TK/p7nLNXvOwUy+YEFvQxBoAeCvo1l5+ENn/4VH52
+mEnIubobLOUikjToQmDti7JZQ4JaTlwdPlsufrwhr0b5WyzS04Bwa6M4lGn1Q/xNkMGjXThKOXT
zzv2PxKR/+KzfPfy/BYLduzGH/l3OjrD90FgP/+lf8hE7L/YI5mgEhj/OMqzEf+XTMT6i7OvheDD
oyGAKu8Fp/pnEJil/kXKo7d49QnTRuXGb/inTMT0/lpyfJylnNQkuct1/x2ZCH2+v059NDzxG5Yt
DZoTLInq2Ys4VVYUGl1IKmDD8ZhA6j7QW0mAaliQ3l9fxDSU7hIY8h5VPam8pViX3texGnL4C4EP
iiRu3wRqZa+irGZhFpvU8F6Yqb9GGvknfTrn60ZInHAN0b+5J05ikJtRqFbwkwSDScDso2ffO6e5
GVK6EhRZ+LM2EGNnNKtGjN8WKgkZy2tY1dKXkThN7YUc2k1UG87GteK3Avje7uadm7blWouIWqmN
8dib7ndNwJvomr4Xg7ipMpPUoYHurHCQa1xcXxCyo53qBUG5BbkdolqbHSKqTFw7XX4SPdUkXalf
2eb0zXPiU5x5e6crtolh7fKivxwLCtFnr7hqoYFCi1QfHVuAr4nwW9fQqzLldDYX67EgVNacwUDz
mMLrmLgHv1RuvY5NpFcOZKF6pG6EKtx2rnfrqiiwCU2I3qsGPL10XrXRw90cIulw5mjyRWt+hyjV
V6pQvV2qlN87YC8MEoD+niQCILTKWxZkdDFvWdzRKSvvvUn9HhkmaSjtsE/19MYYFeEDN8Mf5puO
NDq/d5bgnqg0VnMDXtw2IWnKY8NUO9DmMBCiJmVIfsL0xWyGY5ac6jQcfK8wHzPbYzKOTr2sMQWE
DV1d0ZvjqJRyEG6tKFe9LI9pXN87VjZvCm24b0b7Qc1DwJ9Z6L7iEBFMa7ef6FwoIpF5MyCkT7X5
FcfeVWw2O5k1KzgoHevS2jYcbmBuqaTZuM/UmYhXryuJqK6iKnCce3s0XvEwqX6nDvVGU0m6NOXz
hIllxXp+3YWLT6LqpG8pvPO5Pg+Xhcxp2ald89ZVTdqhu9akgHAiis3qjqIlTjlDHQ6/wWQ9OF8K
NSMfyrZILHJjsqrImJVEm/uWhAnW1cSfK8lht4Zqg1onowQtFfdcVZ609FHPZbGZ2/mBHSNuJU5a
AWT5Rpr7cPDWLuWe8YSBsbGq227ULOxpqzRsy6AqbKpx5n6rewSYGeqwnUtJsHvfditpfqnHJvet
Sj4YE7WwRJ/Zq+SlqKYbRx92sVd/MZIpg72D0WvCyFc768Huynu1F66fG+JQD97RHdPbLOofdKMk
CdskClDeD9XRJb4K76o1NJrf92ZI78Ix5uS30kUMva3bl33RfHV7Y+Xk9YNHqWYWTaSVw/3EAlbK
FBAWZO9/tRQek6qYa/i7u0arBZF+/WVrdi09D92xGOtDqjXfi6qKV05HxEJhbKzlZydu9owf9lqo
Xe4bXv2tIYMc91VdR6dMlRtR9+4qydIXI5/tdVcnDVHT7RPaswO3h0Dq+Dklkz1tyLurcGpC26u7
0M0PXWtQ5BBONDh42nfZ41Jxcxp0U3OthMUXK2xgEMQQhH29nTpCmdKuIDeP/is0CmhwRpWg3Fiu
J4cevnD2rswUQo4or3VDG6hV9vqFNjT7do7JV+ohJbBThIOV+eGYkoBMRWFjmv44Zs+JFiOhSSIa
aoj9ztykWXuy+5aW6iEmKyxDTZrk/XVoQuoqdU8cGGxo76ibTlGYR6b5OJn6IYK45QbFNMopFvlf
wyL9CqMruMt0lzgVAYm8f6SDXrReZwe4yaCHR4vvOEM1gtGTgLGB2AX+RwoDLpHmoK0eMUHVrRL0
0fDWDkuN52Bii7LrO9QnU2DChGdGvJdVeAiFcpm3Trxpx3Gf98n1KEkdki5MVzPY+glZ206by60h
mwPasBvI5r2p8DzKoXSDtnojqHHn1che6P+r1kKZsdW6T41qfUvD8DvrzlE48U05kpPYDvN9Q4og
N5NKJ78Rlb2KDXOTzqazNlQSFVtR7RQ1VXz0E1gNTWNeIee7UCpEXFZtCz9Ji+ToK3LDWOgC3H3U
kTNZ2+od9LHHDrBqfFGqXzVpbBUlXFQ7eOXQ2ymph1jKafZugcLEU6/tJEH0gfdnFaniFm4bJeL8
PCXjPaSeTuSiRg8MupKgSMAurAE8OkJ5mU7zhhlIbFykl3ZaT+tl5sIMtjQ4uISux2LaKtpSGhGX
3YlJWdlZdXw0U4p5URnsRUQ/9ITxu0UDRpJmSlJHR0gz8AjaTzo4KkAi3QkzSLDiEMlhOBm5A0Fi
5Ji4VHfn5mSyI4KTPuk+q7gpWgoOhmxJurKCmd1JoGnThaUJjNSqTkdFcomGDRUYifidQYqcXkVF
EIa4Pm+EG18jA0oOUVR9I+L0a7KACDX6pm0dZnu98t5YCk5I+WiZKO9FTkVVXCD2GTOt9TWTfBHd
e6ah8MqOo/TK6GTyUGbiolMwQAnxOmOMbQma9+ZuG8dexQKWPIZUsrAsiHYVd/MXJxNyNVX7wRzX
GZuWVeiykjrYzqzKeIkbk/jFtFiHSqsSH97dzqqdb0Q7X6CfCHJtvPJGZ4soMlzLpngrs5QEskzi
mIq9ZqXIGGDfES+JAz1bp+iBnOm57DS8WO0ImR69WWH4WI1ZkPT2Q6iQ8OUaPTq8fA1NdCwn8r3I
q6OfwWu+eYI8k0JFcJDYw21GwN2/vyu/L3P+c17k/ksB/H+vGH77o1w61ZvzP7WcEV7edc7/88yw
7JT/f3XCm5yD/iDrjuLsx/vd+vKP/6sRnnRe+hOxCBE+Qr4yu+v/9c9GeFBtdt5AzJBlKoIFi3/r
n9t1RSPu1yNjEzk4/wgerP+zXeek+Bf/LKJug2AoODb135J1/4q9QjkSJYzbC6QbAJQN1HIWf3eY
d5JQt+qBLl46Hu2vEQ05Lrorla7pzJvKPIgj66GM8hHbZkGL3yfI2fLX/4ZJoAYZmItZOCEH8NM+
Oxebi/Q7wy9OQbnR7DnDwu8PoXmnRY2zffdIrv/xR9/z32cY6DIW+WsWynobmw/Ho7MrbazOsKq5
7fb5UEbWSUQiup41E3swkis799XJRp0GH9EdElFa004Na7NbMNn0M1jt1yPSz5+CpIFTGK+AbXPy
+vWme130vyk7k+U4mW6LPlFG0CWQ04Lq1DeWJWtCWP5s+ibp4envwv/Elh1W3LEbqijIzHPO3ms3
yhiq8dwnQM1UZLS7FK3gd762HaaNZ2y0S/+DNtu7wfnPq4K42gg42AIUWQO/XzXvCxeWer6eJ/pH
QCy9av4Rjz5yKJCUBdgLv2HHJdHiDkFTBaXfnOrXQbY1ddGSrfqD3/4vN4G+LE8wFGNl8zj//nF6
rdMVN9t8lmyFn/vY9QMiZWlophlMBm9m5NIgXPv3U/D+cechgG5G98+2Fd3G9x6GaU1IAc1741wP
qSgp9RDmH6M+pWAr7EjuY0PbbOvmilxPjJbz7d+X//N5h3/kkkRGU9U3zJ9otF/etjVO1nGJFuM8
imi8KPG0c2Y108d5YfDw70u9G4L+/Lkl8Z8QBzFJ8bC9e96F6+TO4jore6RPqgejO/fGKfzuaSl4
1M+I35B+8lboq65x5clK4wrk47JVa03d+Bz4h6T6qHf4t/vvAaFCRbO99T/xSb/cALukqT0V7XrG
H9Lf20ujTnNREP+YpoP9HdkDR2CbXoC/17kVff/3LfmZavH7csMskXE3ND3ENvRIfn/kNMuND6Rq
PWc+evQQKCentoI6fNx16PQ53IqpYpzZTNGPspdFB0dCRGVYLxjMNcSBYWclQyfCXg5DFjizJOxk
9BRg/Abnyhd7lv53XdoVMiRqEZg8dUOIpLIIvdrR4oZE3KckjANxsUn56R2UfUCBqbfCuI5W8p9w
tKGFXWMyXKCuGOj7EGaCHxZRtB9aa2h2lStsd7eOVrEvmZxBKOQ4CoIH2MvN1E89dexQqie6pprS
ZPDrjzJuf5+Z/XyuyARGjwUZyEEB8b4FOGQt50LDOE/dCnHdMEvvQDx72vivtjE/iF6dU21+7eRU
v/379/vbEu5uVEY690w/6H79/vvNME1KNMLjuUSbcZKYKP4bpxHpV4lrr8afPwJr1dYi5U3RZKYM
tg2BelY5dnT64LNsq+W7ZwkjFO16h3Yo0+ntz399knPfm/U6DGfsDal/aSc5iRBM8RDzVrnT73tE
rQaso5nkH9KRHOAsY1dAtRnmefwkKnM9R8ZofXCL3N/bwD9/HboEPhnErPKYyN79Op3b9+uIIeRM
TID0g7FOU0D3oiLyOCJ/1cO35TcZlehYXrbFMPgUICb60xyB53LvpH1/48+J3T4ulV8i7y4n56WJ
XTKspAut1RgHrwnjxh+jN+3oKL9LrWWVp9hq0rtC4AUAKxTPEKu8ZUQBlEmwN1MuBxKsdUZTz2oy
eVe2NQMRWjuI0YtJajSuC+k3QZLko7eLeKvmEGdSSWRbYnL/sihX/yUD8rgjk6/khQ4ade5YqvIH
R3DxVGHiOjCbPw2FvnW85YE+YFfsWqwiJ0Eribjnfoyt2ywp0FDXsY8/Ky0aB05Dlj7SVMzA9Ugz
qw/+gCz2VsdmTZ6Th6/ujBnKgFirdPQJDgCcBc9qywL0tTScx38/U+/SoxHiADx1OCeipSTtmzne
788UtVWt+I3Kk870lbkU56F1H5wopXg32paFcbrk3nYhk6Qk6GXzqcuiGyNvQV0NR0M6Gcr37jzY
PIOeDsmjQ0OfgfWK9bFr1MUSG3WQ9h+t6erdov6/j82Xd0j4YabwxynOEkVfAD4+mbl1zui6YCF8
LAyD+DgPzFbSC5qCafFK0CcqEaIUiLRis3e6C1JXWO8158rIlRcd+jQ3R7c9QaeZtLGGfpUjrRb1
VWKuJ1PGJ1VU127mXtqp97Yo+ymObDwe0jkpWV4NjbjigpcTgv0MsOrF1OlbtxKHqbRFsCQRJjjf
1bvZYvqGCwFRtIQs6hZXVVOe4tK6ky1DoEIXNflhDiLkVlzmoMuD2bJ/JJHp3DSS7cBbYydsEvuz
TimQm8V/tJzs3pn8e6Mxpp3ConJlpfNtY1PmJ8y5camZRytz13AtvR+lyu8a7I47xnXZjt7aFSLg
cxX1D01Joqs1padedZovT2xlno0LHHS/PjDTfmtVdJW0yxdt+UGx1l/sjvZkLQ9WN1+OdnUdO/qQ
R+V1bSe3IiKwy0gRIGl122p5nxrmC93pI2E2HyyG71B2PLgu8H72Ag/C8fb0bk/IL4shEp4koYFj
nhszs79bY+x9XpNOLuGwGHCAZoQV32kObXthHHuvtK3Eur3nWHN04Y2XeaNWmh4j5UowuH13k/Zs
kIQTyv41qTGI3CR10nWntCdPcOfjlSuI5JBAbBJ78b/lsJTiHf0e483OEOlKKftln8UjXHvlbimb
uix5MZSMrxT2o2eniSwnZP9MPpjC/T4f224EpAkGL2gsGNGQ1PL7jZiKoVJ0uIxzKojji2fgzi20
jkM5FALfTWL8vwa+/7sexRM7MWFB2574+/UcmUGKGv31jCXM3I0xWPvaWVpcD6V1+Pfq9G7f//nV
KGOpHDxYmqxOv18qbu0hMfC3ncvUyCWkILaNQ2zVuRVSqUaPHLei15RcbcAXvsySI4w/YX90qrW5
yi/b7s9P4WODZ8zFh2CG//unmCQ4tUU4RGoNRj4xCDFHAuwWE8uFNmmtcbwzjCBfU/hhqauy9lBZ
Xg99M6U3FnIa8x8y0+/q0F79+QMp4Lu9d/tsFjvuz0A1tIDvRSdx58x4a2g/6riiOUugh8Tqs4z+
y79/CTbqv11KIi9gr1DoXdW700dWMuRCN2+dGRPSMBPT1rECowd3oW6eRq/Oj05fTYwBSvs+HVc3
aEyR7nsLdt7UrNZFUfbmbq7iFuiwooOes3ODuJ+PjmGP+3m1nNtV5cXR9LMH+nJgyteUfAMLL9HB
t7U6JrHjvWSJB6nX9mvvRQzCOgH/6jdCfnk5GtJ/pnQGXFfSTZfYGsIZ8yqJUljI+9F96+MS8l8C
kjLdcFN5y9wtmEqxnMdlWu98VXj7zGjXO8oBda5NiIOLOY73sTMtJ1vV/uViTcPFjCPvfrTtl6ie
EAi2mfZPJfaVW98smFNni8ngyV7ICLXw3enI0g0AMqn3Y7cIZj61eGtn6GNqAeYmYhft5uBYT/1q
TMT+rK7GqerAah9MJpotyaZW3MffTCsHvpYbpIXhPp95BD37Hon9vKWs+gaBzR6Wa7caq+O8IAEh
U2UAxzdNn3StwE2WZtxcD7ZI4GqORE9ii8EgskSW91oxVPy0psO4jxAfHpBZI4prImiYiS8dMnzq
lXhZr8IPPYsLTcX2hnlTXYL1rxm7JfODU6ZAGBPzFNUJ+05qwJYrSprgZaYebJt2tFXG+IUil7ow
jYi/GLt82480kQ5lVLaHzk94WXDKPfbCXi6EUi9VvozfwT6at8JWHaxu/K364MlV2bBDzf/KKPHe
JjzR526W39uJ2a4jnM9VFfc/kKPIG14c43PigTAzqVuu40bmmFLGePjGI4F/zXB+DLapP2MJIp5Z
iy49SrlOn6tUNk8Rg0bQiWBIS+3cgTFOiUnvipzcFUIv1U7Mq3tjjAoDVFm6P5YIqxMH2oYq1seA
PVUrLX3H/A+FvQfyLZMEv4zjl3aq1L5VORprHCg76q/NY1VluJ6UFzqMIB7XIoUFnVq3wtX5S6kX
Mu+qqPO+Tmb/ybNs8IUcA0bmU9632tcIqPVorWM4cQAHANZl3+PRaoISLWHgRB3Iz7hYLqd4tsJ+
mSV4R4bTBNyoL267QEr1cD+EFe0fbO99ikds7OuS0BqrGfe9NzZjmFMYHVYIcYGz+TynPNoIacty
1ozIeb6TQxXJQ7HkWVBjcj9SdVQX9Outp4yQF3B/XnZ2m+qL38/Rk1XZVxIwWGAYGG1i5d2k7fCU
LfxAbeFdmGMZXy0Nn3Pqav1cUn7tEAd+xZmjaH83vHEG7iiqwIYA0KGG5V4Ww9NUYWMA+7duuR9N
tx4JlW8/J30aXdVZK8XmfNYyXGR35ZS+eDY194pOZLtN9623zoBpauGfYtSiODvONGh2FkNGRZIP
76pVm01YwLyMVJO9+DIaox1OyZZhjRcvmMVixjKEc+giqO0BZ5A/5tcO/cdg7OhzgqD0yqAEB3Xn
WmJzLOYZwzD+m5xIUQaDl+nSu3c8gaR95UYaVAUjcGux9Re/9WiP9BYO1S6r6B3E2T3JWqSiOpPc
lTjqQk/W+eWAPpvs6Vpd+GpmUGKmy7dkArAfkfhsNy3Ch6VuX1tpZGE1eox+a2/6OhrmTJmf1cgw
pX0Y5tbfJS03v5zJKIRYwCmG1BOlDiQdu7dFzLjHH9AvAfLlnprZHKAwcqeDubYMDORQ1EQnJATN
QM4w78wmyvDly0bf2CSp3QhArdEOpkZ3oisF39UfJSfc5vNkRK/crvK6gf/0VQDYvFwMTMLZoBkh
xrUHNrQyz24+5QF16HwAXOJ/pWKcLqhTvqDpiJ8X+m/hyCG1xYgfMYVdfMyYTZEHk2lPnBEAKRx9
Rf5tjivuaiGF8a7H8r7rHaalbmVCAlZjFgylTK948McVtixruTMPPAWiurGt6tqpmA8i9Aziooco
ns2cowsAxbTTgArH3JRp6K7mZAs6je12V1bVgahdcmT5FkHX2iTJZmZ0yFju98Yi4cJbcX6iP9oz
kcSxEufaOVIaN7c0+AkGiZcqCmPZIw0oUBeYA17pRFbtsVWl3M9YiJmTrRNCj0ifZW7XDJ1nPlqS
dv7eyUzvutQTB3q5JschW6udqKg42JruyNZMg7yWDOOrYg4br05/FFbpXdHD0VcT5WbYxdh2Uu/e
G9uRrYlLlwmjnn6xYN1O9vpqlOsatGzJNzlKwFcbNkA4+4yaSmF97hkG7LAVRueMFZqexNwd+oFf
YukX+L0FqHIxcqVCfl0b69VYvB9uIuq97bX/4Uwk/9EcvWCKpovZJ1sk6Pu2ems9B/6R03zRLp5P
NPxWGJnqy1KOcTAK9U1GMr/uGmnfu1bO2hwb8jDa5cGK/frULaq+rD3xA6+Gvpmn/ofkJb+0PY4x
lkrqozYx24NMeWWXjl6tAWBnME/tyE2sizd8/mB5Y1/uE5reIQecHuYmI+q294E2+D0LunKbvRrz
e1SA/a6I5zLQtnzp/f6OMouo+1R+yrSM9kthXURlVsE4nkdCsRBi34B/fCgjVueoRKCgVeZd9o5X
ns0tuXlusG9W7DzLhITER2S4Q/LgBF6jyhcQJ95Zz71xb802BZeZREE0MmnIF4mkaZmWEF/pg7TG
h6rRz1lDtqkR8UdphDfdWYHX0hS/XKZ6Bfq7JQyxHHi3IrPiI3JtXPjTyBiQtzxkS+RrSvEyIvHY
V6q43zhS+yU12jAxCwj7RW3u6acRpgTHcTaaK9MTL3XaNMSUldtW096veu0u4Xgq8JAuHyWb7Tcz
i+2gM+lBtpn8urSKOnuQxLQPdbTrGjaXysiSfQJS9cwiaxzyxvgWs7rvYs+91Mo8reb4w07ZH1t2
2MtqkC/5uPKkmdl30VfflUt1ZtbLGNSpNd63Zn2GnEC+tW9EAaEBn8xhMb+R4EZuk5/pvVPQM4LC
xZ0tmtOmMN+zfoHQiUA4xHEmTo1IOdfX27oweJ+bsXTYMakUXRdrMsFQfhhnhCt57mCfM5U/40aK
rzu/fnXpJB0tdFwHgBxvjkvUR8c4dZeXsMfTaLVvhhGBS7dE42FgQ9nuRBLSFfwyOFV3pO6oT0s1
f28mlhYW0eQRaM6xSx1S4HN90JUVX7STAEs8rdeup4lsqx1nZ/frYxmRmIZD/2xl3bTD9EywZEsi
UQrQWK3mpwmdMXhvYQaFQA5QWt1xBWgTrgqGDpJ2Ac83PdfONhY29RJogyJ7roZDgdgmsGCm7OuS
FTOZovRSGFza7Jb2MpUOqJNe1ce4HfCXDeKNgCa9s90xvotyMk9cx3e5pmU85FS8/L8CScY6PDYC
JruVMy+qNP/HWo+Pda6sAAH5RTfn87nNG5QT9WRfcrYX+2Rif6pF84UkeJyHJod+fD1TAObD+Roz
f7mAtbO5waGKpg1YUTuubZ4GXiiPAvvVn1t15g2Jgl5nTyWynBuQuPk37Xvxp3ZN7g3VPJdszuBt
/cumH8AN14iDkEi0e6Amd95Gqe6URRt93YQ6Tv/QdyiU2okIQ232cVhucKW5vp7moQlBPjkyjEUH
VLnXkra94tDt1lBMpQCvAgM/jH3hPzpegQoEDP1paqYM83wOMXuk9s7KtLthWMoX7dL4PEj13Y2t
7z29o527eFbQuk0cOkNE8Flf6FeAYIsRmtFgPzfzctHOxBn67fqjbMoS+VNDRkeUbYgCrcugExVb
DOAZWnuY9h9bQRhgPm9yp1LGGufGsJlic7SC27GO6MTMDKeGnCRaxowc2p8ggwlcuTS6iRA7F/Mf
tAPvh52j+srJjeKEEQ9Xcem9IBe8Rp9QXxcr0g5tFJzPKv5nf1gHvnCVBpBqnJvcKarDItpLJ0Ui
ISnSTtKk5KRbVV9RigF5TxI/8LXhnHVaHLx1vE/EyKuVgwvxuz461B36J9U8aLqCu6WSz36jyxuy
5P8D4nCXLanHyS8VMGWn1zIbuk9L5Fy3AIh2qFFjcgVcZDt1LqxDtPCJplIyaqGNHdpGdJGaSJna
bBqDpOjvfWtw9zVdrHDjk+6NKrUIGST4yHTAGXlO/yjE+pSbgPpnarLSy7PHrtPUM31hbBnMkXnl
p21xT9ah4Pk3n9umPS7FMH3V3iSvCyNOLnl7nP2cRQJHXkezDiATbHXFRyOnOz+NKe3pfum9sCYq
MMCUr49uYfl71+PXc0Z7QRVT4AWypLgtFWFxycD5ix+7Pvp+/xxFqYG8bPUOoufkvAKH4CC4Mrov
SnEFrunS4nDI2QnusENaIzoyoDZQMIa9nk3nkib+NZ638taivm4TK/9UCbu9HUEBwQdhNGUn0LIp
czgUceSbvfpzCbIu7H37VTWChco2h5u0dvZ247pPBQiQoHMRtQEcIgQ22w6fKgKWGBUEw6ZG4nPs
gt4MlUsFPj6uG7ro/mEV0ScnavSekjjZ67YZ9uCP1FnU6FjjRA0HoAPGsfHn6EhA0WuTJSqYGm5l
l87+fmy68h7ZY3nsF4RaqERj/COrCpJZn6wp/1EOYl+3CJCBvXVhEbNe2VY7UJIg0dOc/DiSAZ22
6G2GkaVaNI4ZuVPzNO/XBBmbvwxraIixPVuFEPvYzV6Zl0YHipIrhH116C0cnXJAb4ctPiTTWU1M
ONuv744sGp1bBIVfyZCeRB2yHv8QcEF2SkLTqv3uvhzK5OSwjEmvvfWYNBJBykQLnS08ofRHvm7B
DMrWN/ggmnCBZxt67nrB/g1fR7hEk0UrwGhbDwGiwmaHRRX36UKtsgzqwYqzb0M0VKHRrcZuVdGb
qLFqxEZihhZHnnhq5IGrGnvttCDaGMjvzUrexLRD6M2Sj5op4t1qL2G9d1Hb4Ufm3XSt4rBO80Uq
qe18lx6KXYMoiwumTXnXw70dYM71TFButVdd1bbsj46ubjyti0NrLc3Ob83LoWcxtLvuOXGyqypJ
P7Ma+2gvaXVwImB36If7Zm2fkcGonWklOfsZX3OobWD0jcEptbpdG7SHa2up3RyphyhHcDzH85dy
JldjmWzON4KEDEtEOI1jQ5ztMqLmrgaB0tqWANSBc9cumKI6j58nl+0ymdu3sV280GKgsuNsrQ58
2PsOfS9Rz+Jex21yhCOrgUjZiJ7TOnpgEEyA6ziBAxMkr0DQcp7EQv7DnLX3M9vx80DL56zlIu/7
kcdwYGxGn6pkxktr8LLzBaek4aJTHqDUviGmmqZYIKy1DLLOSDivlKK7njtkYznMPQoPe73yHA2x
1lKv5NTNQbTWjEiGHg3vMMpASNoMUyq3596tjuMkHog4QWSQa/R5RfvEMeMOfTpxb/6VY7Di85B9
ApSf73Ptv/lxRMHuJl8qo3rDglwQUWjosJjrZVti6wtzduNdVPZiR1fr2pAU524NOadtRt6ZDj0t
WapPw8DO1BvIvdd4Tk4T2PlH24Z6FiflElrIR/fNkCjCNjmlLk1kXPkTu6pJJ79vCf0towaWuyK0
wCKzc4rBq9AXfC76WVw7o9edXIt2kExY3Ra8a+ybNsWsXGCopEiah0LZd0ViPTpOcbMsjhvay/y1
Sqovygcyz7zq1UxR2S2F/VZKx9rllPC7DewVUJnTDMsbugdyVvQIx+6sE6u7jlNBlYBaMC7UVwPA
3a5YylNE688u4VuN64LGT87/EVbx0rd5yrbW349oKTlsbJphkbkPZrmIA5i68ui2Wwap59QEOcso
MNqOgF6etKKtiUJxRrmPlv4cDVD/0KbeFUWqdiODw/3K8/voLsULhrKYaVbznzVhB6F1Ud8vOhlv
h7R6AQeaBwaUK4v2JRJzFJxDMV4Ae4JolgCaQHiijl5m3luRiNkQwSkZur4ZevNbt2wfymkZydC+
5v3LnjNGaUNqIa7kxwm61P2shHsZy+qJLeQ/Olw3QnCo0EBcTlQ6wDhMj2nlSAa6N3txuCK1uhAN
R9ixNZ9z3/zi69bZNUPHquuWYKuKpvSPc9VOT7HXpbdsNXo3Yo8NsOhagS+JOWpLK9vrYVJ3bQ8c
S/gJv+GKeMPIssNQLdbZXUEnpu2aXtnOcDN587o3+sr9OUwFSQUzm5huC4VRCBlPE5wA49MRZjir
6i3zliScXM5ykcnR0BiXlNNgBsGrc3e5hk1n5uuVAH72rVA17ZjeTI5OTfzqWOYgotVkUhi09h0r
MMBFc370Kz1dLBDICPjx33KPNXqpxbFWJeV1c5ut5WekForYIN3cUKVc9XX6XS0EASW2AJ3Yd3qf
ZQ0EbCKgj9NQL/xb475Plx9zwqmCYTInAyhAOzsf5pPu3TaYpLOEgkF+OJZ6PKL1+lQVtNNWd31o
J6JZZCZWwt60F6ou01SWNcdYWtfhvCTxPhqAbMnq1a6RqYOmQthtcwpyI0pUJXPaP2tVURitd3Gk
7id3XK8HkTpXyVLqM9+UW7B1+VvfjHiPoluhwbx3k/2i5nTZjVsaVTXYr3ORtEeOvX6gZOTg27Gs
E0KxlRQkfAmLn7ysFZtjqrP5YfFiTflmD3eJk9ORQ+90VnpcrhAoLjdWbC4spMR+S59hcZqjFFci
+szy89WLc7I7vfRJpjI9dqt+QtODcIU7gyYfF7TEPbQ1bFEOL0uXYk6YJ1KJphKsbH8WVclg2iYu
yVLrizDn9WZ1mQ2jjso4jrpfOZc8mjWeg1kYmEimadlD9Ub0S3WGDJfGQJmN3a2tvPpQ5GvDmkYa
VGp5M9vqeLRzXC7GxPze7Tzs9igj5hptcdpMV54mVKKdGzq1AA8SURwyzhkHMWXYSqysWI9OirI/
H0Y6atLvffCqJHRPLVcxls7iJ1iW+REDi3XZi7g5YQGKgjbvk0/15ouhgi0eyzRiSJO6xr730znA
1VOdVtxngeu61TlpmclmVVqc6NxHt3iY2HKUk/A1dKMDuytWumSS7pvZuHgJeju7ZR+UHK9G7zhP
xniKW6ZQ+xodxfcsd6pry12dzzS5DP7OpK9rNf8Aj9neJLJ+1ubSPC+jRbd7bRJU8U7PhkVPavBq
SkYrfYiU/s5Q0AgSb0LIkCKvdmxhh06TFf1uVFlMihN03fki65hzzwkeDJ8B2LfYaJyXibfsELtR
/LLSqHF3bTIybR4jo3tLWwD+XtfsKQeTS6tMusumsowAD9DIw+RFz7VIWi8ALrPez04iMIut1gOk
NkUCw8bTK+eYs/gwF689ismLmB7Cru6X8RPU2O4mcQ1/X9REGGFDTU5RG/kh5XwNGU13t07ajF9S
pyjCUs/DhVVU0UllCeiHCRVKmQ85BFQWMlJDtugQ8cNEK7MTRSTIFkmTY+TYFIqlHJtDXHOmmRqR
75mqCxwTikZhgrifvKfhE574nv5FEl8mnJzPwwRObWarKpWw9lIL+5LjbLfPV84fEeLXuyIa0yNN
KHuHlQOpW5wgUjBr94nutjjj+8RM5pbsxH5dHCYl04tqlJuHx8w/Gcw66EDh+PHpqH/xYIZ9jYbu
XCrkKVMLVxcUJau+0N+R1Nl73xlFUBiCpoNdYbGL3E9mjZrFLmmRczj9z2lIZBoLl8iogYO822IJ
FlZjnFbhWcccRxR6DVw+FdjMCzUT45X0rRsi6eBRSpFSmJHo8WInsAO5s+GKHOqs3XU9G3TrA4dU
lJ1YzTl0YwxW3WzyiKjGDpayT29MVE2BKp0p6AfTJVpeJ5/LgbQfOn/0RUSDlyGBX7Hv+YdHA8Im
pZxKjytw4FNsTwaP+KbmkIX1ObYwu4/016h/+u3Gq+rO6Ug1NgVU4RqSbGCWJPyqyf/GaUjvEKMO
HLXpLSel091Z1ojTaHSoBHJjvlTjml2aaGjAN/rDTmjScjIwzcwa5PpU0eEF40qKzby27lWvdBMk
wk4+EAe8E/Nuo297YxEgqyVL1/opEPlFALJYK/DZwVjPwirFzneakVgqduac9eIIYXGgLeTFH4gt
/nJRx1NYt7dcT898z84oSdUBPWcjfnDlQG05LRexKIpjBexyX+kOO0bM9Obfw/d3Et7tmwLgN4n3
5HyEj3abzP/yTZMpj0lcL4wzFEsURDlR2IzEGG44Iafbj1AP7yWP2+UQkqHmw7yLvOy9itdo8oae
yEjij07HC5YFJC4JZOw1ijSWIVPecfjw9hzXw8mgQOzb9iOR/l9usycdPMIe7mDaeO8MvXNd88qb
sX2ebfKRJ4YYp5my+caZFWodp6QbAPEx/Pdt/ovaBJkMHgdUwgqfwzuBgzv6PVr9zDnPHm6XqrXa
M7zCIduta89cpmn98s2JYnLV4jIBEW5DFv1I1vS3m68si7vPM+ZJdE2//9Z1HynZWSZdqzbj0lDa
jXJf295CxZcJ+6AkRwpGI+4jk3Ni/gaO5+6+RVERfXA7/qIr+p9TQHErcIS8k3VGKzxSLTt5VjT2
n5zZmJ46BwFluPTdREuhHrWx+/cv8JefnZITEzcvNUKb91STBIdj73u5e+79xaYeMbaZSgE6fsiL
C5flMeiydv//vSbqnC1WHn08Gkj33Q1vp9zr2yI3z5loiRidkhoCPeV/tGP8Ui1opV3s1Z25TPID
RM6fz9vvV95+gF9e67ixm8GoavM8Zp19sBJwk+XYp0ckxd3DpJC+eDrxjnSXgG4TEPDB7/vnzUZB
bLGEIYsHz/NemZ5To+u+0fbZSJrixLCHKOQKXns3pf1rK835MvVph/37bv+5lG0XBQlApAjzpvd4
TX/Ny8yjbD6vBtpBwYH+yVmK4k71lv2BZOnP55dLoVdSTElNl2v9fnvbYk27se3sMwze+Z6/JoNK
babUORXnNMvK47+/2rYK/y4TkwBr6LJ6uF2wVG9//svPuTbjZBVsSMyKDNx7HfDgKsyodKsPLvS3
54YbSOwNoDDFavX7hSoo/12qY+MsSoHipeiW+6ZaYIovjrrncFrui63Z5BGPcJKZ9xHZ6S/f0zRh
lBkO9TyPz7vLixX6bm97JhGlDY0wpDAzK1Tk0pv59w39ywNqSlRK4HmIKoZX+e57ZoPHGtQ5ZztT
FkmaadvUJ6tu0P7jm8/wBg+NG6bM6Prg31f+y1e00NQBcTbwzLAw/H7ldXWGzEUlzk/pjPg6yRH5
Zo1O+eX/fxkgTgoZs4MZyXu3wlqx7mXctvY5t12Eqz5CmuXUzL4hP/g+f74Kru/SXIceSVguvKPf
vw+c2d71ass9O63s6RfTRmKWykVVkFcmgp4Fd3QR/vvb/e2iit9vo3+yo72XTboYw1D91d55lpa+
LIqx/VQkPiL63Bthmk9b1O6/r7gJMX9/A2nNej5UM88kNUa+ezKd1Y1I1ozcs+rt9lC6or2aabeE
cMLHbWYbX6dLzXxq1H36wbP656U9wzbx92wmFbwd7w4sIkaBhQ7OOzflOjw0S0Xf07WiCAK7sZLO
W/act4IyqRx0Gkk6ffAD/7kkcBY1lYHeGXOIJd/9wM5UgYReXB5Y7EVIqqKXtSnkm1zEbY296mR5
rUHk7Nhc1BEJov++7X+u6b9ffLs3vyx8ulsoXxG/n9W0ARNmMXKJLJeUHMPMFvbBd/3LrTYN6BgG
sCtQVz9hML9cLnKSuMpGR54HJ7Pu0zkhUtsoprSlMc+R6eDNdfdIKydnAoFuKP4AxPq3y5sQyvDQ
bq/TT0rmL5f3YQNiAsrkubey3gmNtSyMoKSDYQcZb8NDZ8wlPsIhFvO+S2brA8Hv3242B3Oqd3Nz
81nv1gzaOl2Hzk7CGxjHr7FrMG/A8NL6QayadfjgjfpzCeZNAgPIe0WtZfw8rf7yZRFcL8zLZ3lu
y7U4TRClrsospYnJyGlfJ/NzkxOD8O/H6c/Fd7smPtVt9UV5+H+EnVlv28qaRX8RAc7Dq6hZlix5
kB2/EI6TkFWcWSSL5K/vpX67jUY3LnCBA5wTOxJZ9Q17r/0/7u0wFaWdqsSjRMAGH0+tgSx/LMsl
3/zfP+h/+8v5lJpkqwX/fWD853PLzDtN/IYf5KkRhR0w+BavHVR3XeKtr6fWeqOpzj//75/6v72q
D88CVHWeYd7V//ypHXuyskSqfIhGcQeYzjyoZDboVUW6tnTbvOHYF2td1wNZCdX/BzjlTHocRf95
Sj6oj+DzKIsAQQb/45QEeIStipnWwe4ctZ2UNezH0RWxMEv5Ew2ccEzlhtyLi76d3wwrLW9VVbKm
rryQrCqSbOB4lBVcOWuIdiOz2jc1OwFhNlWQn6SPbgUMIZMNpyf6RASZeZqDqP0cJEqrTZsU95wF
/9lUMmJt0qDD8MeCrQCmK3syp6eCvZxmoCjnuzHO/RRPfuJSStU6b1DErQLUue/Qg/jO3CqsXKJl
WmT5oW30X9IfbRNNRxhu58El28QYf5tLN1/TMiHeq618ZGiVX9ksgi1jhFVkwqFcYWcIWQ1ZLban
QUal3jKgRAPRtGnZ7Ac9CQ+nCDYOosGYs61UxyYP/dpCVEAr0ulk556G+YNRco9CAPtJV+XiSL6I
FJummFvCFogu+VjQm7KHJZPoCVxJSCh9QcgHIwODOVMaDPp1KScWBaqD5QfBP5vOUU94AvAijaFD
hiyqJMlOl2hksLSa+kzJXcsOdt6mkVwITWYSYlQ6f1raafJ3qM/cdF0MiT9s3UGJ77532ldRzeVx
Rjxnx/WU8TFmgde9A5AShCiPEfM7wUuH9mqxy7eROQMLq5B4vtCeEpJjZP8jDVQNq0705X3CiHVZ
yH56K8eyeCZwa4YZFJbmH2vKs+d89OrvwFXuLa1qKZ5wQNkHr3Y4rYcRiWRXmYh4LfZzqE5Z9hGE
tGBA8pGFJK2xdRtt3i2bMlcgd8MZX+FkxVzB52CPfb/x6ijYQMeNko0bNtULaWYMCKPMZAMuBoIG
VjaELEypTWug0ZdT+WXPQRYnqpabxltshL4D067WcT8UTcShzf3kuXa7hyYoKxBTY1mP9VjzhroE
m+2qyg9/siV3r0ERhOWuTPrgVbHuYVk7GARuL8ZplC0yczXIhM20GdUmT41IxJrf1WYpiX4YPxgr
zB/OndLeoQ/PostcJIB+O6Nbui3GdLQ2qevIgzCj6i/PlXNDrZ4/B/ohmncKGXzWRC6IVS8n99Op
yo4JPVoEVtnsNnh7xmI6UAr1ZuwprXE+ZQ7+450ugurup2JwVmYDW6VUXcguc0qxqCFdCb5roy2u
Ym7Gmzsn0RcuJ/enCnMU7FYbDH8MIEh8U3Y5FtvBM5lPugoaH6/GatD0jjxk3V+7cPslLnKiHZBw
u+Ux57n/sGwcu6ZpigsusfxGUpJDqkODi3IyjfpXLtjJKNM3bkL6RLapmZCbMKIxRoHbbYDrZFsL
SdZWKDLkI1A6/pqCSL+QPkd9VVs0ziqk1nnGz7zc9DL43XrpZ4ExcWqWE9EtrViXfZLflLJEbDuG
WuOj9dRG8VUxVZPaJPrCxr/zNFlp/kHrxhhXDujfkJ/6+WchpVExaFTzIQzKmcV3FB0TROBIV1gD
2G1fooie3NE9pqJCaYw15ZgFRGDls5HtQgFhyYF9v2evKDhbPI212lrSneO5xT633PLHUibbmsSW
0d90AlrUmnlBchFCkRdTwIkrR9ZHZN17ubfi0ho/anrbQ9mGjMar/m/ZF4BuBlP+liwy0MmLPDpQ
nYWrMEh8EvVMot4j82uyw6xGelAa98VGNffoohFnecPJBDLD7kXUd2h7xdZJLHmDmNvuw4Ygh6aC
8YIew3c54aLM0NuGF2vtMVHM4qyuCq4HWeJLSPsPktaC3Yg4ACicbexbJ2sxTrAlrXg413XTEGZU
Dd2BTRW6dcV6RK0aPctXVxnpAXuX2iDL2C9dnj1lxZjsMdG3CaS2IT0lrhlyJAgXCaUvx2LVug7J
PEMB3Y4l3HNE9Bp0pVGeRIDqSWIc2RBW4q70kC7syzIcuQYnHCJQez04uLQSCAmx46EaWBm9MRls
bz0NJ7jDFio8v4oFPojtmCf6NVRL9JoA9bo1SSKfOBqTg6mcfM9wn3+spuSHILdpOwLZ2Hksd88o
1gifaSfAQzkG7p1Vdt53PncP15BsNP5Yszlw0Y5nI1PhymTDsEHJOcbRYoovqxiCt4wjjo7XcdGj
ZaF9KX2MBlah+ds4A/rjaOZ/sYws46V0WeY+mF5Ie7A1FubC12SNFsI5Ue+5k9kamZ5+SwfTOspa
+l/jUkf2M8jBMTgGWVv9mSdl7voRxyhVpZm+mOSHogJup8MsCHoyu/ZilDKLDTYRu1ZiGVtp04YO
hEBjjccnfJ2nqS9IhsQJ0UzBzGUpM0qdRGXRXzOzl6M2kQaSPVRtbXtpv5YiGuwYLBeJ6Umn1i2n
53sgNJgCSNJ+tNFdy4vGf5DhJquT6JscTZvX3gr1Qdq1HScMzz9l6iLf57txYxxhYtd2lQUhbcku
hOeQctcXRh13VuYiADaZWk/znHP/pVW2yQMgT1W3+Pue2RtxlvmwDjJRvyJit+6zzc1CP5E4Fp63
tNr0wkWBPyB0D+ZA/yw29XFGENjfpiBrDwSCeM3wLKJ2zNSyzdv6bKicuiLxqnDlBFrZW3a90ZV6
3hpWs0NK0KL6YAepuo31nDBl1mYOiIFuXnJLLfJt8FRhMBEm2NHEmZqvF3Nc3FUVSusJNQm7sofe
cm2E5fRPmB6YfvoRyE3yX06rtLJEurxbVcdVq+2AjD7PY5eUDUHMbZlyFlrJfTQR1a/Hpa125Eoh
hrAmYyc0xY7uJsARtuMtmKAXc49Q0d0sU4cmWdZhtkKBiwqvDseb8Ovs3RqSdNPWiYvzyXhvAjTn
cAWxRnqEfq1AZavvKG9+5UGEflgvzsYIpvxPkANdQ5G8SIQ9MjsuPpgAkxg7wvnCuj8sCEa3mqlk
dLLUMuMk8qj/7EQlHK+gnld1Xi9xMNjGJZ0dpPphIENErB3X8YOWqRbF55C2wSsiH76HsbDaD44o
K1v7YkjWql3QILq+XxPQGkWYpGaJmYS0LsyCJkcgG3aCiZa8svczOg1+uQrOaNVEDmlEucrWbMG9
Eic3Es6NarOiPRD9ZhwfC4R1XnjuH436bT+pBJWyBxDPmRmbYatHZsPmeQPbDYm5OdsdZW4+HxZh
l88o3sqjG8AnQ10fshwk7IYic6Hf9jFwYHcpj/y2xrwacqPd2MJnp7fU6oZh8aXo+99F2CSv3ayu
5WiLO0NXxvfzwuBwtYhK7nA3EDlXDkuzeeg9tpbXVVcZTW/N3OmfLJ8c9sc4gafVQnDjsNIZEsVA
U9ouWuNPL9n99vPc9A8qXM70MUxH5OaeYD/kTljaZS4btu+dj5wqnZwzVb7kNhXvanLyAzahjTnq
s3JqZAxZVZ7Kgs/f7v38mTOf66/Og51jtum6MYy3tElfoi49R5316riJvbJnLWMUojn3v/geCclz
bdY1jCVefIeIMXtAViLqeS2T7qlKpnI9N3gg8cr1FyxsPMCT2V/JcXydbPIA2aptKnLuwkq8F6F1
5bmTu3QUSATICdZ1QLvtfA6N5677oLzx3t/gLE6kJjp/LVf/CizjO6SAiu1pUk/DSGwFlS6ljnTv
LE8jfOFF90JlgwLdJYg1tpVNApudlXHl+aStkpxJMRLKnRUVNQdh9S8x0BGb0eIDddVInjvrl4Oj
oU8gpDfJ+Amd5R+NLASMiCWkUR8KDitkz0uxcersrJEhYxZrQMP0d08TuYuU9bvIQxbo2rm6Y5Sj
tsFjAHkvXdpDaZTtZnIIneV84ZAJ0QMOzq6IRsy2vdxY6cMJWU4/RO29URi9Uspd2z7t0UJmmwVf
/H5U8uQvwS8KshPlQkNdYPs7iFvBGjiCsbYaxztPvLFbLEjyeWaGj540g5RbO02cN/PFT/D5Tb2H
wiG7hO30ivWGMsYuXl2z+PGWyubd0WT6GhKX70DXZ+ZhxuXX2Gs9db9MAdkBgT9Bx7m/l7710Qze
xVHNTouR1yPiK2sDKnRvmpa9EtANde5/4rz4XkDoJ54GfVi0O6A9zlUbhbkaJ6n32M9QRbnzWQ5j
FHdNhZ6zqBGIVTn5tQ6pDQN1F8wrvK5+fTeT+VJNNgk3HpXF4GavoSWMOEH0uvK1VR1bJrNrs7XM
7WIrTNUgeBBaImkaXHOLiwAznzl2J6uyLYp106HWq0+pdP/VbngcGemeetE8vI0VgvQ+dY95HdW/
mccmr56SmI39It8zO4k2U1p+VUb1t4Q98tj4p9cqDIbVKBuShOEQ0cgw6ZbwXxczia5KVXcrRGmb
IiO2q39WpIlh5DlUSXQYGv3T+sArMy70I+iuZ1IRH6bJ8imrOdA0CXd4k6jbVYHUq+wxX4DvfguX
keu1st2TKq2jUvqi3OpXT9zsCn9ju0kglMRJMOcfhk7yO2SMnC8pfIelQ1OZZG+pTn9yt/xWQYBK
ouNH0ZreSm950bZiejOyCi0te7VU7VOKiGfTNxVqSafxEF8VTRylwDJ8afIrglBa+3kdUoi7N6QM
xb6ewpekxYiTRupDzEay69XSPLcL7MlU18WlT+sznK4vsC/8edr5CwGpQ0Q/A0EJQ5yBGWtqo3k3
fPoEhpTdDp+ju80cFAGpn/ur3lzceEYA1aLPWCkHW95oeZ86DPRa981M1oy7fDVpCB8ty6wYFuiw
AuW3qcXyrPP6Sc7BiSJ07ajo1i8YSCty9xqeV5VouXPHoUNTylq27BJza1uqexbWVD+XcExWKeST
Q4SAeR/QemyRaffPjt+U772LilAadYo0xRr+ADQFHUvedIoELyo2viEOeIol/r0y/epKCtaeKool
0G4pQVVHlbjKusEx0sk/+BmsD6cOu5hcYphqRjPvGULtdG591KX4TavVH6x02uArOOT2jPMAKS6y
c+i/vXWb6seXl2Y3sCRo6qVPaJyrSEXVzrcU/c3oYRNHaf4izKr8Y+Ttn0bzkXZZGq6DvpHrDoHh
yg+kfszzbiQWbjJzeTfapVg1htw1BQ+mgazTqF3+If0FFO2pVQswK2yQjAmWZq+cnoxxKmbklT0i
RkHf4BeY3xDRI+uhNgEGfWyydocS5O73/jME5itmTKjNVAjMa/5V9STFytXC2otxvIdGcLJK9Nno
cU6dj9kgmy4EkfAD5+R3I51jUPL0OqB537OaF9JIxdtcyOuoSM3NxjnFlzSR+8UZqon+5EzUO9k3
52SiotdWdh943k2Onzh1kBQWyjjaABTW5Aq/1qFxrWoPkR2CVb/GjQhsM5eqjg2ekaoCKjDD0Gna
6DM0RoAJY0QZ7H3VgJbYdezKptkF/nQvRHKcNBRQq/qtR+J6ZXJkw3vsQOO0gf7A0zPibDX3M0A9
N1xexhCxo9dOsYutoRWsXESKQgry9KnU5T13NL4VALS43U+j615FZvzYQWsh8lA7tlJi27XyHAzp
zvKao2vX/xhp4aAtcn3JAvVE6vY/U6BuNxxK5jlpLraD/4LkXf5yb1ZReivbtbMdegO5DoSBlOnx
3HbRcmqMgAa24XN13fxU4+YabLTefbRsHCG+mBjv8iy8ibrcNKkHDCqnRdWu+1VngBLNPD1Xoj/7
bcq9WTYvHU8TxC8iYAWzO1Rwa380ToVg7DI+cqcxgWyjgIyHkCzWisz0dRQOCG8Z0Tgz5QGy7RWB
JGub+Pp1pouXtOcU8kUBg2jSTEWjSx10e3fkExfqYHs9rUb5WfbhTRXJGd/vfXEk/q6uvs4ML3Mj
OeVtdm0T/2wu4zHQ4Z0MrbdWFZclYb7jje8YHZt1Z8qdPzDcQfT6UfvNcbDmj7pt7rRRJuWCW58i
sfxZZu8oJ1vziuXfvZPdclwKgNjIBYek74XtnYX4Yzhw0JaPuXxwf1tpup110h37vri1tnNPGB+Y
JvnudujtCrN5qYFzrtgPHhjIfXcN3X+WmX+5g998Kz9nQ8Oo08nWlocjhcLsPpTdnpPut8LQsHIq
2BaEg285UNECtXjHtY83PmRby3TEiSPD+2O31Rtr/o1M/PeMPiCUSbOaQmWvqqThTMlUhEmq0Uyt
3OIJ38M+hUQ6OMkJga8Rw6p8xkf1lZhlfeI6hl6QJ09J2aDJzvcU+pQxmjM7iJJYhcE7XrHLItIQ
I+qs7wm5mockpBjwwMKPagy4hqgYHhnpvZclJ4smiysg7U+NXb+L0sDUV40Rd2TxFDUcN6iQ9Cbo
2iNc709sZq/piJC2JC63MjLeI9QZ26DHfDKmYjcH+ZM3lm9i1ge7WdS1lnO2m9Jwa2T+cy9sXIZT
tIVqzJbB7CdA7UwaIqPZwtX78CmGfH6rnd9EBzJhb1lLRvKIiQ2KkPMJy21YIwQg/jvEBGY+QsK1
DShzaLp+ZVupxDHdlS8jNiQvglTmNtO4zbR7d9HhwhngYRqjBua1iVh8wOeCUDeLA44whmjpk0mm
bkKbDb0Bi4kfNH+Zy9ixqLwTdvlTN46b2rcPykNyVw/LdJVVPX92gWfsGNK2MbLKcSONFFGvmWzx
JZDolabOTnZzdR0X45Ym9fKVdeG8XoRX7FMvmDp6WQ1L38EG9twktYswFrRASOn8amhHXMcpYqjn
lwVBz6OJzjnDMAIWm6jjSpb1eTQ64hIse3kjx1nGZQPWw5/dOQ6Vab8Dfa7Ws484luGvjRi/sfBF
z8PvJiM2yXbxzfTRXK0sVuGuSl5Sji9zygR4WN4zoKQMJ2wf665Kh/TNcrCSBuG8pWm74UM6c9VN
WGPFlk7jEhba3/huXe1MHmKYI8NmCXHPeGZDBykD5m6MZdfCacadVAmxFfYfpoAttzOwIALQHjvT
Iluj7G/eHjO5h2eYqGlbd+tG4AlOC4hqyRSsPDchlrw/0WbjAGrMW9GqfNP06amerF+jSm55kzBb
1fneQikOuQXWpJWwwADjAM/auOSMFtHHYlzzmps/5c/SXrCEuSHH9KMaaswz4xcWDC69ScdQf/62
KvlhOLgNC2lfERA9Yxj31l5rHZGNPLEnxe0d6l9NwywMp9V5xkWzK+fQjAs3+5QdDAjpzJu8np9M
JpkIWvGXjML+LA3/Urv91mkJ48i9Y9J5L+2inzox7Dkbpj3KFLXrRtgaYFNcPhHSrMEbJl7swlKL
J4FVW6cY5F0C1pHWh1iRMut3UHSvHXZoSxKRMHV5tWZHvTZocTuCTymU/812/17pcW3NARD2viJS
pHCevRQo/pxvwhyyXqfxKxYeKvTkKWQI6xjzhR71q2ZcyRwmaW8dweexhTuzbJyXkqH2emnL6JyG
w44d7ZPLRGVtdiFeOxNXgHL4yzZczbZINk7evna1uZnxsK/YmR0Kw2cqUQeXQui/cxlckLAznB9P
Qwe9MJ/n9jgNpcvKxzdOqa7ozSh2nHXXYfsa6rLZ9q5ZP8EtlNfWCbksTZ8YstL8HKyGczl1nBfR
j+zqmmzeTAK3cueyGGmsZPqg3lo2whz4k7ymP89dhReih40zzC5WcmUaW5PB6zpr+OJkTphsqbPX
QNJWlnWfxtOU/jBQ4mwfs2lnQiFv845aWlqSaXf6kYmF028xLtz6WQwKVqzCnKcuwQ/pMEdiXLPI
HSAcQow6y/WfIdyr93R4FMkd/p2RQSjfM4Nt1F8qlgOlQtZPD/ACYm+gzu7Onni4BvJnMUyMV22P
BuVF7W5NDNy/lg5/qAZQsqMSSnf+4nubwioIE0ZkCw94kZ+9Ny3nwoiK4yB4RCuXAQp4p4rSbCKj
YIA0SsysOtd0w69227ZxQVkO1YgGdkkCKApqaIFoFKncdIVa1kw/75gn/knu4jbAQjgHhbmGP4yn
O0BcPxVcVEZQpLtwlFixsO7RFPpim+T5F6sIVuEAT3LQT8rbmyGMAUgYtFMtFBsPD0wM44PDu6le
RZoXm0TlAdeicUcv213KOhNvQz0Zr/7QiTcXFE6MkMPctgCudgwoiJtMFZXNwNAxtr1y3lW+T3PN
NpyIjvDR/WI5Jz2GmXxXGFeJ0/MzHXO1H1NPoo1ktjyI2gFx343rtAp+QS90sawzGfNavpS0V2Sf
q2C4eFPg4cG2YaFGDItwF/CcBOYP4J1sm3eNc2x9s2dSzdZ69qu7bc82M4+h3iYY8OlwcW5sWTuf
FMN08sczp1iPOI71qlJyPLuJGWwsVMyrRxDwbrI4t9PELmOR9+Uum42/LWXUwYMQg8+LuHlL+PKa
pR4dhJ/+6qFzPpdsuYlZoOuY+oqVWuCcmYkPO8NMPn3HWLZ6JCiDcQ07NuOt88Jgjak16iH/+3eF
Db1aG/Ckn6Tf16vRqChj9Km21DErZLhuXX/bG96Tv5TlZnbVpnchBFo6e6Rx9M9B6e9KVV2sij+a
cHi6Y7mxh2pTcDpvtVjaOHQAgUYigo1p1kfdQDoozPG05HYVV/xcE7LHKtDN2gGzsgZJAnhYOTAR
xjFdY2PikdQO5U/PLsWfhk+2FsCHmuj3ArOq7byfxc/uOfGPm8Afz/DNnroEfk1dL09Rrf8IBUUH
C+YJrFqPH8TM1pEj0KmW6YFbJo9dFsurzGUw1maPSUuBAzg5e159MNoa2Jlk0GlMLEVmv8cv5p6S
Bn4vJ8atbJ1T55F4M3sM2vtxS0vAczM/Hp6GWl1Z8pC7SsVOkk3U/e4D7WeSSNhNN2aa7Q9+gyto
Fm9DiicLwa7/i51n4/Gx22H0B/TFTkVqb2Zim/XU/9Hinmvd0ECWLxmhesweMpKWcGTglvgSffFC
efEKHwGhQcMp2mH7cRZ+N7MoNrgddDzo7onOLvh0dQJLtPEDjhJqWxEU0G2DYFp1Gp9M7suj1GqC
8dzcrKC8Fn21doPmDRrSVifRXnXyXLhsbDOzvQwIw1YuQFDZ+/j8vY1rjjvTBfha02PES9DV6ATL
T2E5fyAgHgzae6/kiEVKS1CuGZ4dxXRaAXkJXHlnpHFIcgE8yK+v7ByJXZHtlzUNl8LPN0Ggj4vZ
/Y4cQk66IYCiaAw7J6VPAhrmsAKvkR5koblt4HSucLpCYbKXjeTBP6eUFhsXPO1q8HEHdqo7FWH9
gXN+3AQuDcljPwHE91pqYzfza/aVggBSKHBLw0trjP6KO/KGVfyOueTVK+QLIq5rK8t/xsRIJunw
rCrBdD/vn2RIlRaJmi80wLDsYoyIK5e7IKuq7zFtD5VdhXsvoWlMgm5ThRZUaF99OZ3zjcqHZzJv
MRaPlbmqJVSsXNuHti2fxqpgKQutCGYITakK+0OZmDF0gjoudTTFHRkvXDjk/KTdcFkIegoWzTUF
w2qvRvpR35vuPWdOqkMrtmh3V4UPU33CnpOpN6Bcb5i+Yl/qQ8oraLXRtlG5y7/EVol/e+t07pmW
tkZaU23GCesxfmd8h2Z5DMv6u/Otpxyj1twt9pHQJvEALB2aMbxMVnYTeMWodrfF6NDfsyRqLM6S
mSY3tv0Gw3TxrCT/QNX4dySzD8s07cHkY1YCDuLU3bFmqoQybrPMj8/Hc56FEM8l839OL3+bpN7e
CKvvsihO9ALMDka9G7rm/PAhQE9JbsyPvomleq5w77YzRYoxvTHi+o0P6juYy+f20QHmMttnFnAO
trpsxqL3RY8Hu7KPYRUcOVq/m9l5MHcC7MfVc1KRFoTmaFkPYfqRDgYDESA10nFO/cMFVYcgRxPj
p0jUR0TWldkx1EgF5T3ZZOeMv7eeOJ1AA7AV60nt6uv+s0MfWIfDvzxlPV4MZMbMwZxstGexMQ5w
TpZwEaKyvWUeSpWsMzaLle9ICDoqX3dXG3XL01w3zzDqy+dg7D7aPOCl85EERHo4ZCxYIiO8OmQq
x7OPOiNNTiYiBjvVf00xYmHM9TkCnNo10z7wy32najOG2n7L7P7g+ZS0WZTd7bbDFqYhPlaZt9Gw
gtdDHy7Hyhu/WW8xW8CwKkbrM8rqkdZibndtz4rJVsn8xjvibfPQeOnSgdJ7Lle8VGz4nOGnqYHA
PR7qBhGSN1fvkYq+QJ+0m05CfcQw2cYMdf3tHNBG+6p5N/3hn6mauxL5Nmk4BZ0qOE+lvmdp8BHU
EsWGz1h/NmAT0UHSHfPB8+HRHjuntuVKhOL6TJAyY/22+uVjb4pHN39Bk3G1E/NPFMwXK/DPXdCQ
AReEd8PF6OksnJ0VqHzmcy3SkuTd9Hq+3T58xZD9iMNDCDSnACkjpqmXgGaAHX1EzS7fvMYnb6y1
GdB1Io5y1FyCZV7fz3+V1z2hyPzb+jZkAVXeRah30SOTeeWBXCPS8mQCZhxWKHSsXT5Y374HFwpP
2UqFCBY6pqgrPHCgz9kaJXYyYPqbLy7Rd3i309iZaoTj88cA+d6li/YCE/1FbtIKC+srL601QOkm
Zl7zy8EiCf4D23fTcRznRlFtDFBacEZBuWQjQ1cunVPo+EfLVQcgX8deFc0B/uIfJ02vQcWesTOG
/ZQDU5lcgoDyCX+ty1i+ANcIxZJoApcrEGV0wIjOPZowIUVvcNjZJL8hkhIzQXN9+8sF7hBKdmpZ
7VrHGbY40WRsFVFpqpjtN67aKRDswSkq5lp/G1F9oev7Ao/+YxvpJ6RegBRRKGKCo5pt27KF9SXs
nSEYMChXX0WG8Ecgk4kGTc/mokeTfbkvQxA5HsTEebDbHZC4o9/xoGIzMyklpg9RZN65hhvJhd/h
I+f/wm44M5y5F4P3z4/Go5+DWk3Lf72FNhDWpRVTOq5bGR6ibMG6S8tY9QC6RLFhTmIdC2f69thU
bHDW7hETnXmJGI+J7KW3HOAxznCgTzqnmf8nnMV9iup+lWgHrI7x3S+aADr80ygpgaqyCKEtBY3i
T/vIzDauEjXuUrWtuYeWMDsWweytyzkdKKq5zRnAPPkF4+8xlV90FyckRAcjqM6VnJc1jAhj5TNW
MYf5bUIBgbu3PJrgMR784jjIQJeag4Nv3vItpn3wl5pWvywmdy69iNgxZt/S1/9w3ewjK6viEnQ6
t1XwkbrsoR2fjO/GfSusdF5JD44R4/qXhhP4iEyEy4JlJl5l5gulS1tksDFmHGKe7Syonh1p3mY1
qj2l1N4t5Ku205dCwYQ1OTsOUzvvuO//NSkvTSeczdI27ZYb53lmz7Jqo+mY+PYHrqJf3L+wsCdc
77PzNSX1ZRTFS9WBtdR9Gm2LyCMZN3xdnEIc67zibeImNU1TbwRVXmxR6cmcLMFK/OOO3IRNcTfF
YgFJBcWaM/+vKh2DX43W9aRPkj9m1XPZacsgdtcTv+3aBIg0IiOaWaa4LHaJVFy+WMeXDzg0++mJ
ha9Yygswe2YAY/mvJhZmbfGVIzuDoJaE2dqkvadHf2GGwsANXBjSafpPrh4GrOCLh+mj7WCuFC4Q
WfX4pWf6enSs7vaxOYcEhBzInK7aFzcDeL8YwPg42J/SErB53rEGM7qPquk4NJPk0qNXWJkMYYCP
jf+axjzkjKXCwbkudnZ25UD0WFnZO2Ni/mXNbBy9BABOUO/NCmlJEOSXHK3iypXeP2zcL0lV+kci
4x7sOZ/rTrG5s5GN8XrydwJxE88tOHqnOlhdepqX7MsOB+8BFmK61ToQCQr9niQBwYSGPT61QNNY
XIDwt1IDid1UrdELMcNNmCG50YQWNYxr0C1w0uS+aSKYtgwPGb9Ea2grG7148w487Hy0WgBvvued
otZ8EcDcWINEcTWIPcTuD165ozeB7sMyeLUb9YPT9tK61p6rK9oHk7eeGqQhelIX+WBdCAi/K7MO
doGNu4NF37Zy3WfpDAMnpLM3cp6fLn8oUhjkDz5AFEBHXTCAOhm9X3YiE4BiPfLCGkYk1n4mNrO7
40zCmDhVzABUzazA4JmHib7D/sAMEPSLPXVHC5CoNeC1F9aOmnWdzjm/djM8A6aAx1cX0TlrjOVm
t8ut9VISNVrYVv/F2ZntRm5kXfeJCDA48zbnTM1TuVQ3AZVUxeAUnMen/xf931gpQcLXMNrdbdhm
JpOMOHHO3mub8S3Igz18Xl7F3HstkbIeUvTkcPvUUzirbp3RAIor9LDKgwlsb9vUVkcb596a9/7Y
aogTypleZ6k4bfmbLMl/+bQ8ga9298phhGGh0Ria7kQVl63ixNlWPrOqELCgI/g3O5dF1T10VXqa
4KwRU3Ojhbip54GiqH+DRuRt03Q5Edq/ejuiAJbjsaUqZNOmzll4gwbqn4zOUMfC1OrxluHCXdah
I+j8xF4trAuM2ZuS6nfNWeHayr1wRZroCX/x31oQ5Ig8fhMMag9c+1fYDte6ZzzAM1KtCh7vOFT4
WYrwoAiw5AuEG3sE04IjnVPCMjBk6aiuZJ1CQIAkdgF/lgICXBWaa+jN0JlWvd3tI5vBIQ63nZdb
NhT4bN8H6kWayZWI0etwrkCdGL7VAf1EIIZ7MgujveLktC5ptT3hl5ogEVr7ljZEB8Z75c3Rb1kW
l9qpBnBdLZI16e85Ru9MeDGrFo0yuvxLtNZAp1XOX9Ejksr6EnjP8BL1Q42dGqWTIR0YUq4PJrop
tt3g/9V1eZOa1VWo00NHnAUpmGioe+cZTma6G4ei3DW2yJD3aLqVTVXe2EBNmPWXv5grbmUe3JWu
iE5TbT+k7HRX1mj8Rfj2YIXNnUjjyyEBGKCzUtwbY34bDO0PRJ88gSF1ouONLHeT+VLY9S3ZEsmW
HsBp8OR+KsUFEOKSKnFKLkpbPaED7EFw9tm2t/KBSb6xMcogviSPnETR1tOog6M/uUN2pJWZDspj
YA0Z/Ni1HiBjVDMVTZTVf/wefChAN05d0omJYXe7nXSr4pDV1mVOAwmBHFKTfNJrikxyZZiKliMm
Mn/eGoazbyRBjlVVUFYAkDNbNlZtU/KUUbGnSQyJeKieoe4wFmjpXhowk+YJtTZT83QvJDoQ1NLA
hr1kXcEy4wgUDvE2DtS6a8NH1PGwyFLRbKIFhtx75bxORC4OacLJO4S5XaOdIY8pIEYufrHaYlcl
/CNF3z+5BaoH4K7uUgPF6DsCujFZwWw1cG4GW0BHx01BrsFmadfxqMAxHP1T09aQWzzyiF0ergjf
GloEzNC+md9og327s4Z7q0J6M4zjtM9asfcVlapr6W7RlTyljXmvG86UcyvttQPOacUQCSaOQnph
kHYbpCCQDcpBMZd/xji977XxB/JEgVQHN0LA9HMHHXVb2uJviQImVcPzYLa/hzp7whqkiP/NN3ME
QWYSv0me4Xhnha+o8yBFjfqg+haACjdWlNOvPp9tVKc63IFuUask9Jmco0s8VZKftefYC3mpfJ4d
CFNWXLzFbvBo++NPpjA8fEwTewC0KKVZyl1z+mXL7NjbMd0+Vb7APGSAVHbR24yqYeWOzl86YOXB
naoX+D5HpPzPTly9xbZ76sLiqrG8g5PGF0Fk3XOwsPYzLbRlnzxggOH8P5VPiDc49Ej7yYmbiLJ0
MMltVvsoDE4Dqy2ntOJIjte9bctN25r9agppSgZ98Sqn9LfNPc0LB2lRP+w8w7wPOu+AW+3YM4aH
1kL/oqr9gwgTVH3GpumYKiGpfEuasIW6k+CrpbD1uqTcxGPyO14ojk0S5JcZPpUVeVJMSG0yBpyM
hOyWnPKVNGCr2ov02KhJ1K1FPO57wFKx5DhJHtou7EdOKrm8yXC2r2aT8yWMc3KLA73uS8bLZfY2
0HibZfFgt/zLjKC5ERwMwjF6jqvi1IZUNcx/jzNS0RtAAP/Q/VkbHvVbOSYdmDLkGX1I+qvsmwuz
6/diFrRW6hHV2ugddWsfeFCJMA/BpGrrhZTzU20ENyGn8xVs1MPEIs4Q11va88HaFNC8yFclaZXg
+Lpstp6FGFrQm98kZXJqltZjWiM4Apxx5ZBrt8p8hBRzNr2UDBgdlV/ZrnFF7T0eE4d2MM2NvZ6Y
CHROxOYhJhAGNFo7FIosaPhiicoOhuHVisdhL600emzDqF+T4ZKgIbfu62a8HuIRMtogF7gOcoUU
LEJJ5kdPz3iG+nY1GvVwW9eCCHYV870wHE+nEW75usrISiu9sIGd3EuGrrhleC7M8i2pHX+nRF6t
fUIwX6Mq968yQmvuacOjUsqjB8jAA9TjsWa+bdV7DMzRBoSuOko3TPaQusb7MI3TSzRpbbgZGpqY
mF5h1E+i0/V2LGCdRk7F4Z7kyQS1sHmZmAXuKOZwyUbVdLkiRp1H16+HJ/qiatNHlv2P38vklLkF
oswaqZ6yrOpZzSo/Dl3bH5uYo0RlNS08KQ3/PJPuhegH4rT48Qtkm3lRoclu0guPY4i7DjSB2rUT
cd7KIoacZVK8zGmd76YegHFXt81euU31Wkj02qsZhi9sYlsy7/XVbZphB4yt1lljTUkusgrdNgcs
Dy+Zzb695uVF9aiW3png+M0oyt9WFC+7Vo7OVTW5v0MN2jRQtFMyDTQN1nt1jXafPlnj/Qoc3e7A
ZNo4sEWDoNSO0h1glHbtgFGF+tW742ES9m/ou6DsKkJOzKFqea6asVkPzgCAnjHVuGmKVu/rBrA1
qwLDdNsrLmkF+NuSNveRpmRNqa56xoXIGmkhjg8ZA5mtw364sTGUHWgd5XsowinsbcNmcDMTOcht
aW8DJAvU0mG1y+PSuU9xtezS1I3WHA0XNme/TGu6+M2bK8QOQ2+07B6KpcllyLaJiH+8o/3k3ENO
by6qca7vdGwHa5vUHB7OIro2ZgY55LDCGM7AzKyIHUBU4mbogIuivZ4SOV/7/fg2JmZ26dtFsKgs
qPlUNjN1dGlrWk59O7jRQGw5KW5JJXO9oke+uJAjDlhGjIr634HVqZQcG1fAQDoIRbMITiY90Q3+
roLVsB9/Gxl5PvBv9M4JMaJpp5t29jADvbWgRD735Ds4q04jmjYCxsBmltR/jNSrn2yGkDvVpQ9+
yQyijp35ci4r+TDxHTZlFvP2fm0jFQv94NzGGSyxRJiBCdE9t3GWDnVMpirv6HGfK7rPndxbTB4o
cEdIejeIHPrLCf7HdSPqjrjtqnmkqgt/WEkNd5ozgPgfPpJNmyZwfUH6Arf+vbW19BBjNIUOIJ3j
M1xxtFA/mwiuLEtkX7i/5lhVd51vDG/oKQImtA0jFN0nwUObRiXn6ilMvW8+1EcKASBOE0+86RId
aZvLbfyPg1kbHAXdpguOvmXSqCXo5a5shY4Rvjbs7NhQiCn8+qf5xKLtY5f2+MOERmCdXdKsbYL+
chUebXyufxBUUNFXUl+Sa/gNQML6xMuLjxgXsSM8Mk7NxeL8n2/XGrFtotwLjnMRu/AjXZPodoCQ
jPWLohzuU4+cA+ADeIYoWVT0qq1Z/2XVqdR1wuF6kSr3TEhi1sGnMOdMCmedNXhlhk5Fkw9G1EOh
yuCiCMbgkGVN8uvre/WZG/lfJ7RHehnxkedsqwoFFMCtMTjmVpXcs3XDhwD6i4BLpVtVzDMuLdSU
UPdKdcHwlLfJ8udvfrFPHpIAzAfh1/xsnnXuyWYJdWQvGn6xfhA3npkj1OoIpgK8nKytnDD5r7/1
J09IAN0pYDBMu/nDizKj4TBR/QdH9f/PiPPY7VWF82DdSff1/34tglN8B9uKCIR9BgxwOCTnHkfX
YwXQD8hz5cRbj9/hCK9zjr7hBQj746qEb8jhMvyqmMzPn33Itzb5NeFRO1aKlTsQT73HVA90nnew
iQJbA5Etdt5YDbfzspkG9M1XBt4kjLF0xPnP/8AwoLPNugTixxbe+apUKQ/lVheHx6DqvJ8c+IOb
XGpkS07UHLJcVeSmWt8FVP77Rc+WZ+hprAEwQdCMnLNIAuWhjZ6iAExEqp3VKLpg59GW/sdO5vmu
ifPuDwKGFjMooUIX5ow6GcTvZF8mzljf4EsD3jNUY3xJqop5F7MwxiQ42N592Cbil6ui6EWlvuMh
lxLmo8LSne9QBPlqTw6c6d5BXpb2sSbxKiOFA23tP2E2IUMCGgxSP+IJhGNfl5Q8UzSpX2bT91eB
E+K8EGYFF0Yoazgq065/EbiEFdHk2JNhf7Im76pM6tjf4Gf15c6J/eqqxZF8M1mefZNkvMtEh01q
IkKjK5e4tTAxT02pEeaWuWvedmnU3k+o9yCNs6/nK805yLkjyY6/b+gTx1kzVELhkXAqY9g6VvG1
NGT91tmz9jZeW1v9//19DGHekSMZ/pvZfk5v0Tm3a6ASDdLYx5BGug7DnCQex1Okm+Y7sNFni14I
fsnlohCcgnOGSNSKjum6ER4FKwxg3JhWjEAOQFY3R27I+sjJRXZVT7HY9TI0tnIW8Tcxjp/tHeQq
2qFpuf+yNpZX+T97hy1UhRE7l8dBed2Fhb/+j0VaKoZqRibr1pfBtjNc3t3OST0+W2Wb+dqeu2bR
inrzbWlXwIU9hcrt0Lq51a+jwc9+usZkg3yfek+uTMLmmItMfrsf+BnFNz/bJyiWkB8MhAetCsze
Z0ubruvczi3Cn+sIARYACz+CTx30tEwrDdJSy8lBrlrDyad+Qt/79cr66eXx7GM2BhMVnAdvBiQA
NJqe8dGqY/p7pGmsYgCRkGwHc0vCeHzL5DDbRp3jfHPlj+SSwDRZy4iYXjiU50UNQlEFLJXInlZk
Mw28SDFncIKiuRwa5dm7xqAvju/apkL/+jt/emXXsgSUI2FRWr1/aMJxrridvTzWzKUu+K1JTJpL
NEC1TfCM7J271kZz8/VFP27PlDieYJ/kv1xoVe8vKqox6HROipTjugyFVe8Hd3NGhalVkOMx1N9A
Pj/+sFRSvJ2+KyiwIWC+vx6Oo7R16EginpX9i9EX3itOZkT2iA9NjIO9mpmEDuEvi2Na8M2X/Yi/
oRTxCdhkE8UU552VdE0PeXmg4j9W7Rj8SlDy5gerZoS3+/qmfqxBAmH6HoNGliFgXGcvT2hVNg0g
+AC1rsZf+G0AyKU588NFyfn09bX+pRK93w0DQDS+6ZncVuGFZ3d0moNOGYpMgoazfbruxim7HsaS
RozY4HnvXuNO0MiSPHVPYefhEGnS9nfVq4HxTjJg0EdhW7z2g3LxRapw+sM4vDuR7dVCgHCj8B6/
B+k3yiPnZj2HzXz/9Tf47G6BCTJBqFm0Rc/rGp8T9+RyegDIYfe/EwItFFPnefgpcwWI+uuLffL8
CYsHz4Ya5SFDODtHZSIm1AmA4hGVZl+cirxhT5TesKRIWPOrSL1OrSv0rT17Z9l9szF89lUdihaY
mHxXNqj3T78MEkw1AccX5UXpVcIxcqUpwRnTu/Z0/fU3/eRaFrE0QeAGPNLWeZVUYjYak4QF2+n7
gqnPEN0zogxPJNHJb04aH98rNgjScnm3FoauvXyU/2x3A/m1ls+x9SiQ7j7P89SglYva6rsfT3xc
rdiLLNs1Ifv5nGnOVqtQiwLOpPaOfsowZt+yQ7jkghDktakTVJVrUUXOD7yEZb1ObSI1kUVlt4M9
+MYjtjEvWI2xbXMyIwcOxvZo+Qg0czEzVEzn5pvTwcdHjQ/LExYI1wfpeA7pq3hVpLfA1DxPNogV
0ePqxOiOMdlhOwj3mDozVKtWCqz/659e/Huqerco+EwFyYexXX5+7tVyI//zizDNT8k0QWplpKa8
Vu0UnBqHaEyCcwaNJAGd/rrq6/StzioXiRqACmtFADEOP1yzoB/1ZFvXSSr0G3AJ79kYSIDaOFGH
MMPGC0vnx5R0mWArVy/e0Ac3SeASb1n0BlkfTMyidMMvGMJ4zdWAU8aETYAouhXXObEP4aox1Dxx
kHaI7rIz+tYEGzHy6OM2fUx8q7MPmYkaakWhL0lyacsl1Zimc0u+vCyO+H576zRHRpvcmcSja+Rk
tc+gwBT9relaJEVhRgNDboagLJB3Wn/aouTo7kRh9WyRRacPCe4iBfe+An5Ed0eiybPgWESQ+Xdm
11gGiU+OPe1dwnjI1yhpRV6leDCjmypDGzSjqP5jl7m40m7jL3anisjYWmGL1mPbXHWwTNTGYL1B
7pDKrkZfmM8FNv2ie6ynljatMwUVoWW2Tw4fjICLNFe5v5ndfmqOTpfEp57xEpGNZBLemMmQYwxJ
EvquQ40clnxWxS/KWXj6a9gSy61Toj8medC23vgs+QURKJxEOlhKl93cp39JlnTmrabRdjth+vgz
ShocNHEdwB6zl+T9ljF3k22bKkUf2RFX+U+h+vpKE5KRrL28sRZX2mjmWwdK1VWqU2TMhb3Q4iFR
wM/AoB2kUN919mCIfGDoBF+8I1C6gfbjOrpEPE9IhdrU9tAjHBat1pug78OTSW/P42wSNa+eXTI0
gMc8/Pz6rfiwePh4Kll4XQjcS2PvbPHQNjA4l5w2rGOCqK48C5LLph1K2sp1mT21baNvv76i+FDS
cUk6djaEX3tpIZ0tjE46KWecaokrFYf5BkM4OV9uhyZMagn4LOzd6QKMLZbJeIzzPz5Wzqcgjrx/
Bsy3hIA5o7yo45z/menaw4BlS2BDNvron2NgycuvP++HdZyPG9DwCuh8Bg7zz/erhhc0Ux6wRh3Z
Dz1Y3V5mRLsxbhkDfn0h8WFz8pHMUVLSNaGRQdD1+ytlHUncnEkl+a7GEKzcPlwICaxN3bOSmDI5
VGQ08q05JiN2CDKCXtnM+2BF9uMIkG629bOLJRGloOObUNT6LuK0yxFBf/NRP3lqfLY0Nm2T7pVl
nX1SPYORtdw0OumucffENtVMk4dRPeTkcAEREzkhl1/fnU8uSTPJASXIj8E9On9q4E70Us8RiTiB
Sac+gnXRiPmOJHFQ6aEtv7neB2wi7TIOABb7BW0c6uP3P0aoo8ISs4xODAAIhUMUdenPor5BL/Gz
9opu5bsjYseIxWRwSdH5+tt+9pIshQMdZOjV9O7OiiI9dDTXRhvMVlT3p0ol2bpsk3mtdYg6msbN
ofWkvVdLVGFSEI2Yt8rcIa3T6wkgzzUzjXQjSG+kT7PyyNLI4zi5++ZDLif29xsqWG24jjyvnFqo
s9/fI1QutqtjU53gNSXPM8Hyj65it1o5Qvp/VBO5+8Q3kaLJzIDNVkrD+Qd9T3QxOK51GloM6VFa
J9/UeP92M84/FpXVQvumxmNC8P5jtZnGVQe/5iSLoX3iT/aD8AcqjSbKvDcVA9zahWLsb/pC1S/5
XAfHLDCMN/TH6g2HvPgLxMJ5Zvswv2v8uh8fY88xgSNDmWZFYdN9/9l0hjSpcsv45JU0sdYBMZ9v
SxOIKR8d60UIZ9PJojvGqLaBkEJMNCZtwEhycl+zxJtQkeToQTD2uv5j2gZgj/QUd0vsZYQWkLYa
W4zfQqlGOdkYF+HcCVBcqd/BoBDz9FPVI4LqxGogZkrS55F0MtWi9x31U04bJsMuKyDjAzCApUte
TFsMN2PeJ0ThYUN6mseZ3dzzZv3LweWBKtSOXPQRdlIw6Zolc/AaHjnuGL4EfwWlg9x1SuUvkYzp
9xe8xscm1AyoVZwWMObooOxzz86J3hkIXl93wo2J3ZyrweNbmfWtPw35PRwXAQGI0uS7Cvrjugvx
26dvGhI6gJvp7DF26X9FgznGp8p2gY8oG8ZB7JtAECzEsV+/M5/8/q697H7AhH2X1fP9759rFRlz
OMensKJd2kqLSsIhC7fNpvBBu/bj15f72Pmj4DXBtnshvGcab2friOwTt0HPCok7aFsPkaZnv5Sm
0eRAuBRCXNNZzLZjBuPq4ONFxrGb54Td55C2qm8+jPOh+OfD4LJ3aHxyzPuwlcqpMcNkDL0jCghr
0RE6xcqwg2NKH2CJec6L6xhTj953Q25jygFkWm3LEn/LjmFKP251GREN1Ved5f/m8NaLH0bbG7/c
eoB/h9VuQjmF2dz8TYQ4GsmwLJIRCYxkLpyXKZKOCuOXSMl55vnN7GtjDPD3uFQ9PqXdTEBqa3Xi
wR8DGR9sUHTxHfoDPeE77civZcuAJRSJnKxrRxJM8ouhSpdieS/Ua93F5rhJtcsAXMRlU62Rb7s3
0DzseOcYsVsSZVRM3R58fdRtRkEJ/Zd2y0S21zc/+tJKOVsA2bs45lFHMIY5b/eWdgcYtqiM46Sr
6hJxrrmhO9gdvLl/lLkkthqS9c4VGtfdWHRXdUqdOsv+uxfr48NOl9Nkx+Y5d8g4WfaP/xy4oJZh
GQdscyz4pIeBZeGA1amYuwz82Zx/U1h+rCu5Gn0MDve0uall31/Nlx3j3hEyZT/DnJfdBOis8Yh3
9dJml8VutW1c5+/Xt/rjE71cM7TZBJdRXnC2dJiYcXIylzhSEmm6MxX5nVg89W3N6WQ70bnbdiEn
FGshon595U+/LWUilanDlz7fSDKD76YxGR+hQMGjNLGu5Tk4rAIbHtBcNK1eXHvHry+6FD3vHywf
QW5IL5iCaFnA3t9i15sgoQ3EluBqNKy1wXwpWBuhhezw6wt9dl/tZekSS5cmdM+WrYZzdNpTaJ86
2yBAMvEeMB0PLx4WDFR8VrnOQN1AZ4Gz//WFP7utDrNEzIC0iD58Q5kYvjuPQXSKAlzXIJVQ8IDn
3M8pov/e6tQB4YP9zW39uAFxO5fn1reWPtj5U+Riy2mQFEQnDMDoS8apmFlClgaJXxh58V1taX52
vdAnPYCcHURJ1tnd7SdUG1LNksRWKDs7F4CKfwHswo1vK5btHyWStkXx2GXdGgWo4yF6bju9B82t
4cR0k50gMo8kU3OqVL1Jp6zmVxrF8GNyw/qtp3/crGIPVkU3VBU+Y0qBv+ZYukfbq2C5hqytyMBK
MzjBPVWPjldb0Ab7eEggkRvgAoFqYFg0nIzKZpgQJm5mZ5YYWoy+gSyRz3+qQoGhtMoCkWE/A7Ry
ZjzQmBVqIJReD+n8QhCRd9Uk1viStyHii0kQ77TtihJlpvA06ucuUbAkAxQrzsqatHfbUncT6gvh
N3PLnqO9oRfyNknIeDEJR8IxCWT9mQDgFg2MMLW/pjhfiLCBGJ9ZIiqJYNL08K6MGJjnoRIPXmSa
y2wq9crFZOzlv6Ook9nGckLrkXeqKjZsQN4NgfIz7YFgHsVhmszuOY7Kkcu6CGj2oKmc5EjYCgBh
lXQkahcyxmDVqAm2ZpQHEhti7/xMs2T4Ialxg0uJMi/foQdBS95rrX9AOg+cYwI8GBOaKYMXDpjG
XcCWjB+8cUd4pL2Y7jK+tIkMHe3Klt6HAOgmGkW4nIXECIYlDren2GDUu6pTRFc7k0bUs4eb6etX
8ZPdw6FXRzCTwyILOvH9YlOCwoQ4po0jWbDWXoWD/8ipqDi5XdNuCdpRP7++nvi4bXLCpz2JIoNj
DXE37y9Y675VKXLDkzVB6rChRhxhgjya4dReyLz427WkNlmL2g5Z70mWcQs1N/hOq/HJ0ocsxbRI
W1iCktyzNTY2UsvtO0SaDPNkvY8mkJ8XylLFFQjHBZPi6uKlmcIIw8Lky2/Wv09uusu8wbbZ1CyL
mvH9PeioZ+gZ4u+yTTvBianUz2yGQoXtCAQVw/Em/qZP/kmJisKQq3mLesH0zvMXOCoUdsQA/FRm
FVmGqYdpxS2IO4tdY+PTE94COpiLhCMTctYuxdn89Q//2Xfmm7Lyso0SsXF2xxvHdiiIKBxQ/ZM3
OYOhaEHPV2tO5x6WGll8E8T12QV9ywtRa/kU5ufrPS0aQluCKTq5lsKzFBEFGTrFZVaBOEpn4Atf
f7/PHmwXPQ5jPgQaiJ7OmnwLRMxvE59awdIDnbLarKZtz5n3F+g967LKOyMHkzFAHC60kXF+THNt
bAHQj9dC1F68/foDffr96f8vd5xskfO6MBdpaYq6jHBEhnJHls1wkJP9LJI42xC8TQzd19f7pGyh
8U/Pi84/AqjzeW6WhZXVWR3Xa0oIe4sak5O2acXuN1/s02eZ2sH0PHynggPe+9fHB6+F1inkUVqY
5aBRAvkMU520+aizsqNqQTLs0DQkf3vZTCn4vIwucDmaif6mf/XJMsLwcxliMz1f2jPvP0kdOWx8
iaI3M3K63YSugYetDC1F7mlrmDcDz+duNqPoCb1rPXxzIz75hXmVmb/iQPKY+55V/jXHggFdBIVi
oP+2Le2FegCYPzWa/i7t2v/hCQe3zU8LGYXwmOCs9heGmUuQu9Ep1FZ3kzLlhquuGR8yAoTanffW
ulpMVhpy67oi9gNKxwTnYWjy7z7K8hOf1cieRV4ZcuTlp7aWW/OfQw/EfHS4oxudhqKesA2mNSnz
TU76Mqvuz651xR15e+NdjzxOc5i0cMUXrosc6+uH/rNnkY2M5BeeA4Jt/LOlPGgtt5Gop0++CWo6
arKc5ANp3iKajfed0RUnI0zadYbbdosHbl5lokag+fWnWB6z87thu8TTCXqAAs3l+7vRJkXrTmMb
nazRaXZhItUPH9/pmu/+XVTqZ088OT444WmusKGcXaqSMO3aEoGB0iBvmnby1gaOdMgmfr9LM29X
N+ZwYcV++c3B87PvCFOUns4irWLffv8dk4lpjzVCrOhVbkIQKVvXObHHMtfg1J2n39TvaIj/zZo9
u61LZ5MmIocVh0y395fM8GQp4aExhFo9dJtK+NmeKS5MoTBNsJqqDrqViSlgv+RSbTpjMn9CWLaA
pzsYZSQh9wbIdipncnSKQYhD00GqNYOUkUPmxE9FguHdd3Ox9+gfXEfsnJd9HNQPLfbnU0j1e9fo
jHJkhieBob5x4CkaMDPBZWLSL7OueMPZklJAozJtIgO+QW/YW1kRsYQNqdy52OGfe16UGxBOZBBT
lJakKedOvuBvYmfvBUlPi7GWxtqw4GiD0Y6HBz0IeV1qo8VrBvr0hUjs9BryOS98lwxL/rosgWGX
oIynXVU06mIqHXUVV7B/6l62VwnSj0OHpP8UtIEDlC5qirsyXmD8U21gzIwx2jUkDY1ukD3OjfMn
UTK9iCWKLxNqJ+pRa5wuHHqkDwxLByCCkGx1i78vM/Dy8H/1zmdos4srU+0YtabX5MvoLazhB2OG
hdPZvoP+Lvb/2HjPSQ2e29c0RImn8YlsAEXLVTti9tQ9zSmDlsbbciz8MWnfvaM6sV+qpJ+uYBR4
d43vltvMMDGZxYqABtUUb1bolMYhCUz3kFlG/9BJg1wKrxhfG9PvkRzHmISquS7+OlVj3NCUEo+I
j6ZV3ebBpSqr9gFAArSQLMCulbV/kNL7my4Czkxt0nO28sK9LAC66grOkx4s98KZbP+yt0r4eyOz
bJxLZbhVLcY7ogfSHUeL7hDmeFvoThfrYS5Dss1byFa6Gx+kjsqbzMjtaxJojH+UI+c1mVQkZ6pC
6L2Mu/nU5J3z2Jui+8cYF9oU6SC3c5apHdmeHQ4T0B4jRI2TDrtHeDrR0fEHgEEgoKqNBt9GLPyw
iEfz5A7jkbvpxhT27DgHGwzwPDQNGDGinMadrWVyy7xUGA9pCXR3XY9edUN4htgWJHpjEB7kxpcJ
VpSwwsMah9694tAZgfPOpxUx69nRCQOwf17Oruer5EkwPLqdGlYgn6oHHmCPYTgSBfBUZFkXrojj
Hxxx9ZsLnWDtjbATC/QF+1wg7ktiXN/l5NJabOslQEFE/l7hlXzSuN2fIh87qStVeh1xe2+hj8FF
7CNIdVadnLQ59jm7vp7XQwWMNJRMtWtNdC8GcOxpAzhcTerlS5OD8wt9jtxiyM3jrEW9TshMX+V+
QwKyPw5DcYWSu2bfdP9x5gYq7RCsS9/Aq9Xkt2lTMrqODLHKDCs4yGDwoYsSx5WETXkYpYE7w4Ia
42VNxLzKfYDj/Ss1sfAVcDLoOc/Bzi2LHZKohxIB/KqqIOACGZTbPjf6S2ISosMyctzMkxUxG9DB
CT0ddz1jXr5l5Qt/ccR3rmM7ac0NsbbdfRjgf4BVq+yjkzTB/eRr4ynmUPGa2sUYb3Wn7Uc63wLK
FREh1znEMR7fyXRgHMFp2E54WY/dGDr+2qM3XRFBPCsSqRtSRtZRMALom+q6jXZBq8AC96kXZStu
V03OlRG/DbpsrhJnesknBC5m7WK9SrhpWJ/qbU4e+5XKPTAFBZ9G3JrJVD0E6HiGqwJgeURqPdnT
b/NIdPrBwP9qXyV24SLa7Y3RtJJjF3EuJSU7AgmzJWcpugnBut+4ppLwu1o1vTglCgy4bURvOJXd
Y9MO0VdEDgDJpKm8Veo6BtEDtDZAJSjzKsrYaLZ6GFzO/SFQyGSsgYhakf8aqrJ7RDs8UlV12ePg
lO6ftu6bO0BTGJSCquDzZniKA2JwdzMWslXNvnir6sx9LHyv3GFaHB9iS1S7Niy7LcmcxakPF9qN
aVcvtZh0vYodbWygtCSv2YAVtmt5oad2yI4l4AJS770eoh7FlweR0TAYPKMXWEVTRkSL5yUZm+HU
Q+Tw8QovKYmXATFfUH2xRdx4BvnSq9zpiuckbb3jYOjm1NdefXJnPqxR9OkhSBCelJXVPqrSoUZJ
BPAyB0P5K+T8CmZAlP+UCVMxnuoRu6zFZPEGpnjzJDvjOsDdClR8SRHnJU3ouZg1iuu5zcLfxmAA
VMFkba9jCm9gCIF/g7Q0/JWTynyixeQC7+LtS1IUhuQmGQCohwgGjllV91kaZldBq9MrF6TgoQRu
+U+ChuaHGAN4XKPRSeyxdlOWS/hnAS3fmX8kgE6PZeGikm2wc8vI0rcz+9djHbDnoPsyLurC909q
DMYnICryME6Q75vOXXoM/ZgeEsxtwY5uPccHF38179poBJd9qGJ6Rp2xd+tsuheGwNTdye4INUId
Emy9bAlR8ViqwN00ugDj79bUnxlY1ThsjC39i+RkeTI+oWoIDuPCbN8iQoGcPciEcDQmsjsrbRYP
eScwASCwCgBrpuGmbtr4xhaTcacaaOew99rpBTdwZcIW9DB28HCInwr1JFk0gwY7qCPImhKvoQ8A
jPFkmpXYzuv6cqanSP2f5we7zHgNevNKDFF0CarIuiFuj6NwgZtAThWNuqiQPA2Dd8xylEbcjHhD
ksajjdcFB4LlgVOe7AM5bOY/CrstsOOpuYqzrLhvWmsgy6oo7luGwf+UDIKIlMqBaPe8pmVHSgZC
8Xot8hYMYW24O+RzkG+iMbqPsuw1GtL5xqaPcB8AX9820wCo1un/H0dntuQoskTBL8KMZOdVAu2q
fX/Buqqr2dckSeDrxzXPd+zOlISSjIgT7uWz23XDx7KK5TrjS4mGsnef8RKte4LEbFE3pfndejAD
cjvvwGSr8WCKxT4aCA6XKCl9SHJ2z2RqWRprhzoLs7sMPei8/7P3iuDqqiRgOpfdfks6PKtlgZ+p
02A7t1N+7VCmvJSq+hc2AHyA1oUHY3LhBKXgZ1fCly/Une52qfwxtsoSVmCX4XDHPLjvA/iAtbnQ
xAf0FdMfZsLb5PW2NLXclJB7fkO4AfFcq44EtufsRnt09xYQxT8JV5uNgNQWE1YjnNewviVXt31f
lFfe3ZaN4Cq6w3wKpMZzlrtc8LTM5/vsxg7oLV44PXe7eGKkc7Zb67csfX2g2XyTpLnu3gG3ePbM
QXy1/mJzeTPZaGY839OXJhe2MUVRRv0i+Y0LXRmgZhsNSJo1ahh6kTTK5MsfXwz7NwAT3k0V0tJe
9hH2C8DncgVi1lQ2IOySl90EHqLSdWSV1a1b3tN90ShpniZPsAic1uHOpQMPawGF2NjVMk6c3r0k
weRvHeX7P1PhV1dzQEZdD1b6kE5JQifeZYXFnRvzaNaqj0jmlBdyS/525V5z147zsJs9idSBPXUY
Eo4//Dq8ErlDLE3zYIlp/VltD8PmyFMdzFVL5p5u4FpCU0QNF4CJsfr8kzwF6jGrk3+ULUAEuE3/
jXwKkmKqvUVFODcCTuKWLNfGyUT+hpUQaOYyuB7/kWXiLAeLV+OFIoD3qpP4prlRgOC2U19bHqfo
nF4lVIFqU4qA/bHSooJkt+izCKr1wwJUfGuLm29GWqOPAqWIHmTm38V+IhBcWHSYABdAB2HL5v2C
+xmWhTXWVzcZ/Zj/hRcXxNevtHaQN6OOOlYeG1qs+jQX4RfWvb8Y9oFH2zksjet8Gjmz8yEtvc9l
4NvfjXmfP9Cpqp69JFH3wbC6cWtY9mEwh+Haw1c79UqM58CYOcUU7ebXMjW6uwI077cNOReEtOxZ
ZagMH6S4xrXQqxnmT+ZPj43qiPjkM3+DOczoFxuMdfCqtBweVpudNVKlUKsNHtUtVH39teDmyjad
504vBNX6mLu8uc1BWz+kJAgpSBhas2LcbAUP7EM3yvYlH2xjD8LB+qxIuWwnWCEzHJ4EbDUdjasC
VnFZqd23Xm85f7J0uEUQp/G9AroCgs0x9FH6sAqquRy+7DBnB6txO8viz+BcN4zOhiyzIDvjmjgo
SIZdHxcaxvTMQwzNsV8jRITNZSVp+FthU35yIUA9eZmvd4Nf5e/11E4MSDydsSJvTTa+gl7thql2
r6L19aNAnELy0wo5WqCpijfElCK2afW93DrYnDdeOMCg4GD2iMMNIyHLrP3TlNlEGKXMI+kW8uy1
a/FoqNS9pIHVPJrslR8WY5q+M5WyzG75IKeFk5BggsZncOaYSM64IIBq433yBiggPDSDzwNhyGaP
jBLOR17r+ywg48KUhkF3n6UzLHQBqygXFnQYNpX620IcoCBgqKBcBcTv9aCZ1C1b7nkVM6ixIAOk
RVlvMxI1dGYqq/i3Bg75BqNe1h+/HcsjYX7LHRDSSGrSauTBF30WnAJ3To+ZD7I8XTS0096bciw5
JXvafjLdkwvujmM4Lu+piXTS8Hr4qqaHoMqyOsA3K5CnlObFZazlwvlRW3EP0gAO/uzdQ7fpt+iY
rL9lZs2RN1vDz9C09Xmh/fGS5bI6Ki8bI1QZ427sKl4bbl3AFwodtDa8Hmp7+cvsanbh+bCiLmqP
rIa1zA+pDMWu8zEQ0MBNDjfTIMXnWLOuhy102PKdhz9dnnvOrYUA+dMJuFWtYAaqpdkNFZwls8IN
JonWsrBLBBhflDLrcZv0jc2Ba1r9L/Gi9OzKRuB9MmCFAz5p9hyyzpm/Ae2a7RuHdYVdkGTt8r1C
BLoOdHvJeqj6xIoCz7DhOvGQQJNNRuitc2b/0AQZ9n2TYmfgaoUNc/Ein8x0lNz6GWjg9FauweNM
Pb7Xa9Cc24VLcBs29quYjG/BRP3RKntQubVZvhmDFbxM1Sp+VrYqtyXgpn3KH7sVTqY2aZ1n70Wa
Ea6rJyAhYyjPqSd5PoHFgKP/H+YGTS+H21vn/Oh7GPoT81CNIPcDHw/uwtHH3qNtAeF5St+EDocv
H3D1U2p43bWvvJrDm8wQpp9qfAXqjhJ6BhP6G9iGeTEmw33MTQMziWKaaYc9vLeF9AcXckdBp4YI
BPhlFhSOcFndCdOCcwPYCxxZUaVLdRugVkVMo96P7XDtgGHY+ofjdwGZ21vn1Vqdlwawwg4sBNaE
eZHWI9vs/INMie9Y120jmwolAj6hYuUty6WFpIvnVvUDh7eVf5gZkC2awcmlTij3k1q8AZUpN60F
P8lGs7DB8PBRMYiPiQ/D1c/aT+w9zyYMPexo8gLqIAXooN8DOk7kkR1SeKoUEYp5L5rLKtwNsFU2
S1E8UNXxainFV2UpvLspGCBHmaegbO/k2jyCAPmpFTFILmE+medNMIgnK9D32gQzzI2m2679jHIu
RYvjKMuNsgBxiQ+7KDZ4sOukC9g/k3tiVYoYCdQ4cIJXewkbLmNTE98Y39R4gtwJY2LAx5zEtW2w
jKfW+/xmswuL4CvglnfowiHExTAM+3CtdmazPldtXUQWkHrqP58zaR1gmATPtuhf88J+K1K0O26S
J9tp5nvmwDwkRfAJauVf1iVYZm/a8jKU+JS65gUh9COk/l+HrD2EP3XuhvTQzax6eZC/SmctNz5r
BLGfuq/jQCaf2f64yU3A63rN5I44xg8TbZsOwvTTDeVdZ5fVZhpZwEsqC8UAjD9+nNDSdPkBPWfa
zl2DcK5ggQE4KL9BlalosbvPpa1eud9GYdvzfxBotN8Bu03AitIsueSB+c9LMUtndX47h8u3oSX4
yFVy2SuB/KUXQu91Vvwtc9jLg149gGSsUdRecT8C8SAtZ3pRqVx/m8LQ2ZSIrdimWIKtWzXHvjad
yJin70mm195DAIBuJzjkkrPKn/oSgp2N3DiX7SWcww8/MCCD9KZ3HNqCY8tX7vCNUHs5qKAVH8yI
ut8pCRribp06YAmHXeY3o2NvGahOr63vtPQejXLn9aHDqgnFyCPuZ3GP9qONE12RHGg7eQ4sfSOy
VeQc2Hezz2u+2vdDgThtI6tgBBDneadABWaEKJktCFFP2ylZzYubFZS1XeNXD8xQBUj2UECWLzBh
wayMvdad38Ol1+dmDdcGCV0uX4Caj4eOeuySKYRd7lSp58nIy2m7ztUIVMlJtjajdW9Di3ccNwbQ
mtPKiO7Lq+zpPC+G88GDTwbF8D21FaIQRw2DFiR2bxwamI173Y0DxDW+LpZZAEf0vfcyseZ3l9fk
3/spWO7UxIuPzbkSclWdx0AX5keV5kSkejt8wm7C3rhm4mqyUffK6rj56Y4ZL9iJWCFxCgxeiEuc
v2kBvk0axhAFi8qOASaPrViDE7MUHaEsMLhgiUcuQt+s6VzB1RzaxMcyKSTVRIIHmhyHkqh3IOVv
msb+7DOEeEYdomcLxJM9wmb0WTPc2Nr55xvB7+QU3sVx6TQRT1fbcVGfhD9YdgjQBUIM3mCjAe7N
ebutWw1rVIiNPdAzY9PlNc0MFwpN877MVckCS1Ad7aT8nKdlBq4vxHWtyRtavrY3SVaIncNntCjQ
dg3EIBOg/Z6NAix8tQfEs6nvk6Ci3Bi7T3/0/4Jdq3eddl6B7T4ONddRNNNekEvg4clh8tdDId2j
O/aM/YoDkVv+4FI/YUzhJgbQ2hAouNuieZ7k+umL8XnM7XtzhA8wGPl1dMKrntJH9pkgurbeQ82h
B7O6maKw19LkRIYQ36cgDKE6gR6c1N+y6j8Eu/57Oowelenwwn7250ixwnpNtluCG8KZGEWUlYMf
QwUXcdDeUL7s4e2wQVhPq1UJLmn9bw/ddEsCWKOBM59WmH97x23frIFbbYuYKPMra5fxWybx3Nnc
Tky2yK6Unf6d0RrOJaC0+LSqJnlQQ+9E6xD6GydUiOhV78Uhq+90agIPqOT44tQZZH+7r6+GXInf
1s1TYgFHddsJM6EZ7njbfI1j8t5WlG49q1qbqU3vuUE/WIuoN8Y67yucvlGZUA3meKbYtKK3JwcV
8FFI6okVBOPf3Ae8noVm8Erphsl1zc0jIxeXIO04v7Te0p7HVqEOC0f3mW6VuFaLBqGbjUvi0tD2
u2fuUXRHwIXuaFylO+mIOma/DVquWuiMzDnJJlf+wPj/hX0kNmRHhi1rwGK/WgvyHg560O7IPm5X
IpIIy7sVNOGxZoOGBpono9pv5MZjwrNFQ9twY19TnkrCm4KCcONP9Z0mlx/J3ji7ec2d+aY3tr1r
5fF/aLQIMVnSrvZJVncnt7c+QA13h8W01Y49LXtDHJeDN6fRP46NuROeZiykg+vqSrbM2jbcjg5U
T0ns+Sjq7lmu628ztl+VO+9Hw0+eLKnqWAGcPJcNPLLyf4I3bL/dlCiTXlJ1b9FRY3Smn6ANjltm
sem593DMCYikhUVdyRD2D43D9DUc2NlpAikxVswMh+aMfi5D+vWQGs1nwwrbeaqWeYtF85fFZkx0
wHEPeklFBBP81sCAzOmqEavfBAM/9Qa1K/l6t66jn8vUDyKpXQgbnami1PP1KwH+/nXxs3HnGl26
H8epvkFGGcYRK9pWNMJi4MIo0zkMHuk++dvQuaUr2/6wyOQL7Hd6zrX3srBdEK0ZUtr+RldJuOg9
QRRUCDOk/VlNlotWD8SohXaYxWXi5rMsIuyKmqJzzSOBbDMlorINgqo/A2e6wpgPmfnpF+EaDPym
5j6r+JPAO9xWE8UvC3T9vrOWYB/wVx/XoUpjeoKch6P3d5IW2lJtoq0ICFo3RGBfoKMwe83qDHX6
HL6sqf9vlv2vJWnq4hzTxNdmUH9e/lW6tbG7tUMM6pLDgIpm56hgBjhYeFRVhJBEk5lsKRpXiyj4
AdwundlFPBdBY0NUtoYLSLaLRY4mIvs2R3nKDdzqWZyoJNNWD9rKsVO34zFnTwjIIZlVl3ll34SR
5ykdJ6OilzdNVtyJBUXZyGFfE5LeCahlG89mO3LU6k6V/UdRl8mdyKp8pyvrtSKVz25kqGKKrTwa
PWZXwdC68UgcPPbL9YtxKVWcGuY9H4PNR2YV+9735b5cxmSHnlfF04jFtTGXLThQ8bpKvENzp8KN
peaBrdISpZcSX04xZ1szz51YqT444QXAFdjRTwPZR1U15N/IDtElBfaP7YzPnmJDXbB7wzRA+pQm
S7IrWbHdIHhHdjTbsDG9RXDzwYIwNrqD4IhjFPvLnkape8ELMtALtOCrGm4M7TW98Aq7xSExdBdQ
5iFcQ6TMa6uIbGA/INfT+pAH7d9Q+ZpWWoKH07vdlr2VZnpaTLH0y45xGiszXm/PB9fmtss2yhlN
tnkw/FFd2wDG/uyZWx4CvD7BIuHqQyzNjY69cB6RDcOKgfgj61eN3zKCKpoMcPA4HD0C0MhfpAeQ
AWA3+hjhEfhJ9fLgeyU8edvK+Dd5YFwXKm7iiy8ePys4btUv8Opq6xJpu2H3qoPA8RcXZV38C926
OZFuzQ4dxrUI6A5sWTDYkRT0DOCKQYMgZ3pKZ3e501BylWXNu/T2U0LUUkbZWoqKsvRmuZ4Wb1f3
xXgokOhdhASPpE3g51NJTaPCoDzlzrg+6iVQ51VW1tWshfla1wUz2wogXQ4Ai/1jD6UY6iW2iVjh
2gklh2O+NEvsABN6aOyK+73pDREcW3zPPZInpdsf0a8QwWXb9q80KTuY43Dw8LGvBGUtZuGorTFX
rsyso6lzwYxbdGsbixVoGm1r7BgG7cAeYnQTBAaRBi58ndByhyJR/eN8rz6XuTS3q6iGe5Tr7ZHw
yUzfrxv38PLzI1V7c0z7wn7NF8f5rCoizG0K17czGT5tECgwxoOmy1gEWSKtCF5NvoXUrjegF6UD
UMRghjnsJWXc16R4EuXQJi5W756hMM9TB5Fk4kCJIHRkpKB517cBDwlrAvORdVIGn0tTsH9NZnMz
1i1ve/yl9Bp0+GfBubZzs7Y+JvjYNjjMUeuZbg9PpiQJrOm6BUy9HjNKxAhg9ATPmQe5aLyGXZYU
cSDr3DQNQf1Os4xz7DjI4VGWO1Xi4KhzoNxDv+IeIXooDlMfsQByN7HCUgEN5vSx8JrRfsNVwYYV
dlnfbh/XZkpATHp0NQaRhhvb0LdznpnDsaLZeaDWyrDq8QPhHRxG2egNgG+59qcizzi6vfQ6GGyu
9cFcnjPYPpFWw3A3djgvU8RyVFWF+U3rJtuusEE4r5w6yuwVwQEv9H3I7tnTyrA40tOSx/5oqdNY
LvNJrSwD50XWH3Q29BcCjMV5STjroWv6/lZ0vMF4i8/bVJNcyepAbCb8ErFUamFdnL6AuaYVg6PS
2ZjZMiC2yAaaBx3WixlNECoelrurHCrqVnGyPbgkQZ7RfAy7zilCIPuK66cezZHpFylumv2EbCCZ
ZBed1aCOpZYwQIuiiNx1eOWV1L2hRm6Obu8q4NDr+rBU7vA+ZFm/szhv75p1othVff8zl8rZw482
PgpJ8iKxRXPuarwPltLFkzXAETU9FMQepb8ZNv1DGtYuye2lXuIqVP0ZIrv37rpJ+pjMiNp5GVoE
HUiwfPltwH2lXJh0qOnWK3DseqtnPdxbq2e+k9irY9/CbWgVnn9kPiAeqYBKipCgz79blI8sXYzO
oV+y4trCOtyVLqK5finVHRW7f6Y+QecxOz0tGo+5/31PQ+qrqC156hqHMhEUcFSzkhy7CddMfAxO
/V4aaj7yg2QGVgWldXHRYG+ULNIT9pD1fnBc+c/OTO+pNjBYUNXnwd1oWMmbm5Q4r6XyXYifoUtZ
r4IEO3VQT3/MpAsnLoKi+xxz2Z9ca7a/KtCQ29yhsT+15vrA6mD14qnVjHqZZ4fegeJfC0Pd2+YI
QnclO7aB7pTVGz7G+jhMhgGV1ro5gSY+8cXt2Lft4FRrUqPIE+rpTkylhulbpKCiZfHmqro9zSwk
XyZkMr/SQxNP0ytlATvkwoeSyjCIQ+Diti5Db4z3Jr1O9v+EcR9gwYEO2Xjfg7SXeztoQOOIyS5Q
GQCcbedsfrSbtTqggYLJyy8nrk3hXWulrSc2vdxn4g7Yz3I5MtJV613Pb/JkMOaPaPCPR7a+YG51
jn3CxcsEasXX8dl0IF43IRd/SotcTSjQiuZkcLl7a1YvOTWWbz6b0pjeW/JTvLBti5bfMO7pM4vn
fhKMjOa8H6iAW+8Tv262C/Skn4Zp1XynZCF26+Tkh9IHEJrWVf4nZKxx6Tt3PAtqZGPWXJ6N0doz
pu3QhAc1LY7CfbLQub3bvBFfuddUv3yZ3YHlU/lo8bZg3YGVgJl4dtpfWKZxHpbQH08cY/Uz+Zec
MlaVDpskY9ZG/lj2O754/ArdbbLfjlP23NDziltT4c0ZO4Xag8cY+EHoTAcaRf6jmIbwx0im5iJb
kMpcRS0OgYzGuZUTZxVVNXzKxbx5iuv8tV/8PCbIWcZV65SPvKK4kPuN1z4HTUcR5vru+NQuwXpW
+BP/VLa1fAOZJuoOq+XYBB1v+9Ixdgsas8PUhcV5smxePsXNYde6/q9Z1vra5a65N0opngZevQCK
VM441ELFq8ye7cnM8y+ONWQPDc2jM5kNGxtHXqCI9nTwnSIBOHEIlnHp38ajg2lXT3PQkJNKEpsb
YR5+dRyh58US6dWePbHpBrH+KUvHjtO043sXSfGsil6/LSDj3zSR5XvbSguMHWPQvIf2Yn6XykBh
NPZZG3cmXrBUyvFDBH26b30SDcuivotO6o/FE8nB0AUazb4r7Td7HHldKwJKCT2bjFNdAncQLguq
FhjJvakAaG56R3JaDGRrcWblTuRmM7He0hPmnlXp9MpOdfuzkkFyac7lrBZZKYyS2tGFplZmi0Iq
HZ7EjPpy4/BNRUaa0g5kQ2k+FG2APc++cXLsLI3I4FV37mq17y4YhggNj/U6IoGMMy5tH6qaqZuT
fPnTEDb5XCaSd3quWPdZZ2yVrC//bVfylLRgRMXN1GouoV0bjxZJlw+P4O1pBnQ3Y39yOXf8xHhI
JiuL1wl9tRb2dLB9WxxpnZmHcOqbu4lJz0GAB7kWYZhuk+QGn2P6+FUXdv/Ieqv6Y/RJQkFhm6eV
u1vUWFS+9Q3+06/2EpmUygflm/kloM/HC5+GgKrH4S4fZ3FcEyfkNBzUObey9E+N5CzqtNTctrp6
p3xArD6X1R2M3fQS8JqIhqAEfQ77soqpSKnhvc6dThWkn50cZHMFR2HDR5dBeChS6ca+WXo/kFFW
Nsus7sHzneHqO0n1gBI2PftMhrgQVhWfu+qSj7Wt7D1LleGuDpYG4tWcTqxh9KLfS+7bEDWd5clc
vf/9zQ1jIY/Oy4Mry/I0VzUTGA6Gp5E0INMge9T7GYgIKi1kmHFYNRkjhHB+lh249EyW03UU7Jyj
yhRIvXycfW2oh68w0xgEAjkwevJbn5RKY3KkWYFYLtVqYIhnsBN3ND72iU6HB+xcAawqg+776PQP
vq8/ZoBaD6IJw71XN3ThJiN4M2vHeidr513SxqvPdpDBmc+TZvlOcq8/8/dCNKcJx/K9Exj8YJrg
uZ0IhnmFBy1/4h6yz4ZGnxOh9J+2n8c7NQNO65bSfiYgsZ7yqSRCECa1FZnGMuy5Jni8LuBXlx0h
EjJZ6cXx6S44evChC2jT4u1YMKB2TTuM6y6xjoY0SM9VwRwbrr6BUofGpDrIW7lNKtv9drICYW4Y
dE9LYDSnFuQsTpapcXYp7GziS20IT1eM7ZPi69909H/oMghGglRpc4QYmC7LVInH24/1dV5xU9cu
CRlSauO8CVinvdPSWM9Jb6XXlajns7cObLm5kDh+6BaZzEXtzvl32yDZBinWg1i3XMShEuG5MTDC
XtraubX9y7UlZFnW3Z+CYSit1tq4zLAkH72iKX/BK8pzbphYb/VEixyiW8Tro2fKR4t26+TANyDH
FsYBre50GMbMe5CWdjh0eDk8kPdmDz0b6gCz79xBcpL1TziPxR92/ZgqWLJ1//UuuXuaCiTvt80I
/GBTaoBDQT63T6vf2GfpLPOlq7FR0gVUj37hBtzUaMeMd1Dzg08fg2nULby0aVQD8S9ZeT+OYF53
PrPZknVyVb06bBtgKa3L5Zj3Agi/P1gfFrAwfC9Gdcr6kKe7h7uFBaXR9d9EUY/TGNbqvRySinaZ
IhNKtZ5Np9HzIfh3ZVUj2JrmTFylbRZ2xBU0XZDXsrZ4lLLLUfHhAzknzKyTi0Xa4a+vu46zQFty
3Ji3iNtW1hUCOYV3IT9baRPKk4CZM5915zbOd2ItC8kup+SBikoPVtSuZ5qUPayLPT95aB+b2M/o
Zzw1IRK2mJk7SWsyy8O66wq5vGhvmp2oIvxHdxaUhgf+hql1DD0Kd3Ez4O5AkQAGMModqiRivX6f
HlMzYLLeFP44MujtSzgHLpXwph1oJvMmSA371XHH+tuRZYPs3Q0n+7r4vY9cO620HfG1L/rCb7XP
Kf3S5GXmx+AcRksO6H/WnHVhpYp2ZngJIOhKioAAA4OHm5KcCh09GlEmenO1lwznovfXL825B0bT
ptd6i3iQB8qU1vrSdh3r8ulidHPMHI5aylehxTe9tvVDJzDX0LmjdNxTXbJhO+YrEOuiBQVzYJA7
Anyppky8dpOJFrqGFF8dcM033ZlZNnAzEztAfWZ1hzGkR9N65cfHvkhMH0XJLb0lrc9OaTnNdhi6
IjjrkBDrTnbFxFRVWkF1KKapS+6lDgK6JLWJJZeRbi82OqvKAryFEFSNyAiSGM+EaccG5AFGpTzT
cJ1sRbSnU0Q1IPjLEoZJCbXlFcLY8JSQoPT3ttAD4w6uEHfI2/Lhn7lkvtiSj6Q7tll6wpVxqcUQ
brup5T3kuinjUEECa94nhQcjsVpXBlLMigfzZLSsyW/s1Kp+CY1WK/qDfBE7xpANCbRG0hdZEplj
Xgn9Ytl6mZ191WxgZ5TXIN0O3JyKML5h4SYWBIeVPbWGWTfb/UAmt9bs2liuiorXHP4aErHrUnma
YqKQYocyuP4c0oFAQkI6tMQmmBdd+wrjC2cofQ7L0DcFo7L5r4BHDrLBryjsfO6CHipzdjQ+cCb0
H7LSkpm7ReT89mbqBLNjSWc58dvm0qTaelNd7YTxWhitv62Lsc72Oa0byWy28c3DQPt5ur1DuRzn
dI84cFu5/NOWMRSc55U2yXyPX6XF4YL/sa2cjRBe2z+aivw+nT6nEHcW+QFnPs63kaveWv7SU9aQ
PVpcIj+9O6LrwvxROI23df2OR2hTZ3PTAh3MUMOibm+tvT+zqLNh3TDotjZoyPdkYLN+V3VhOPLO
GAc+Om9ECRSGHUFyNylo5Ifs/q+HkWnqOUQbku2UN9vNs14ROB0A9pQBU6REeeeMfKyKPNQLtOUp
mSHabrhHlYaxcXS4mgTVpUT25hmpgu5WhGWya5Y2KXaZ1MbyQZQv8Y7B3ARE9KygdRNC/zkDLZOP
z39r14a+s6uThmqDpEwSeY3Ee7a6nZ/8XdmuIk5dJ+QtTAA+Zhxy4bNPRPQA4zBLoCoICWvQse1Z
Wj/Xax6EwxafD6r77UIUqMhZjUnSgN++aLqYWSilO/sOTkgYrheM40A3d39hM9LBwGK0cfJ2DY+A
rFvj6BJnXF9ncEvwxuduaGMW0KvsaQRdJY4BmhG9IZGTe7tiTYwPVBjzPz4zq//wC8sk7WsjCAUC
SRjSYxo+rfYjWboue2fxX8rr6hWZF1t4Xgr+VRlaDWEYRX3GAD/5VJOmdPgCW7rUv6W3jMt28ocM
C21rT+vnCISOAs6W/IUs8baS1ppl8y6iccRQuyBxtc+8Segfe9WSDXxJSQs2agxZtDiBdNLTxTDL
fCIjkjBjNJNCRJZpDOXJCmwuAFvR0Nf8Xvj6XsKZ68+xz3QbEnnxwoC99cQO/ib0FzcBlz3zK5xa
/9UsRvym5NnymzomWZr9KFXzh6i7W+B1xOhI5S5Q2ZaM0ZyT0J3BDKiklo17Pl4De4jjFl8jTKk6
Lsa1DR+4XDHtKG9rOFvDCICmdrXXuwaZI+zbv0ub4WvTM2rQbUb6sb/M9FIEk1KwLRt/oJlMcAe+
9cG2ats/67yiq2rqNNQnj/59s9dp1d7nvpENeB6gu/NOJqPJhlLDhbttSd7sevCIHmGP23JMCGsJ
Y2ieuH+71ZuITOlcObu1DMU/tTKHu6yGT/OY283cf3Z22rrIYruWZp6jnW/yb+BwyRwV7cHiOOk+
6xmsI40Y5MbNa10JZ4oCXH/mHROTQWNtCMPsgoYdRbRdJixBVMIv1TPKOc94ppPKATvgPPnOB27e
O0Enp3ik30PGdgwYJeEp6tUAUXOmCqZOYvnIltK564dw/kkhM2LHDXUj6Fbh48PGB6FF3Lx8LOTv
Q2+S1YltqllFrnKWJS68W8WSrmmbb7PMaKY7iwQsihlaRiX2MgNblm1bunqsCl96RO7t9ke7oaU3
lsGYJC7oYBHm7RnZb6eKepCndPb8a9hPE3Jze8XZEPaDHxCVBS50DthFg73vG4rxS8nAET9taeVs
YJZKHYllco1hGMXyRqxF1a5RrWg3oCPiVTRUdWgSvSMMGXHOmyVzASWKeJLOhBM1X29hFqK83I7M
lIemZ/iex8HSjfkZpk9J8qYJl/IhE26yPMrQ4tFsVhS9TZcP30Pb+NaWbDml0kDo1N5Odd6nkR4x
L37aVZtJZitTM8cJ+9kyIqUCfH2Cc9vFrVss85chAY5FWGWZasq6dPqdqfKOi3+LAWhTQToliuaW
3b9s8Zw3VdG+iFoZeDX7n4MXRKVvz1OMRJrEWFu7rJfQOuU4ZQpulseZKPeESHshvBgaq1v+rWhh
Gr+eTIv8mynwUPCP0qLRj+iTKeMXeqNDxgVQ5ut16n3i7/xwpP1YuTkt87Bb6YoO5HjLXTWu2W9g
WSwY5JNMyn1TLfTZGO46zGKmVg/fY58OaITKJGW8wc5qCEQIktOxUAlaQB9u2YsdaPEp0zrxD1Vq
d8nO/D9iq//j6Cx2I8eiMPxElsywNRZTKhXYWEk6MTP76eer2c2oW+kU+N5zfrQE600f6LV3U0YY
PF4o0b9TquJiztKyn494iei/KVFMkn3UMgkFYyFGBR9AGUIOlExvCBWKKdzP3UDH+UpIV/jK/mTU
2yQLxXdk6738uRBWaHns/pmxWaWuEHZCSMaTjVZUfMmJw9wmkdDdBR2hqhEa00tHxPn3VGjGP67k
7sVUdbQjdZEMFGBjTdjOhHwc1rZD6FomZL1y2iXczUOhS+9D1uWPIaaVwKWuciW8pIueZmVVi/7C
Fa24rVsN059crtOmzWkpp8dwvMh5Wj5StjK/MjgDPLqZZNXPBhxFNuXds8rNm+OxWBbu12VqQ6Tg
UqS5VdaH8H2Tgjq6nGcaEQx4TNTCSKHR6xYCZAkMJQn7yUAvnmuRgJltqbo0Ro/v05NooB86SFij
0MokXHqhqR8zo2eRH+mrsfh1SyF0LWtZP6uClgBb15roUo0pFWFRFOkKJM7Qf+dpmL+Bmpt0A1cl
cpPVkgEjREntdxrK8DUY1FL8p6hW9OhNY/5Xtci5dmj0lbNE3ZtvxnLHiLaQkLugLnikjd4HTd+I
O+JhyKshnkXscAusJIliRw3bbdGuViA8I/UBsAbhQvxefUMYmLug46KM4lrSvbJC7LFaArI5kRfo
z+rQ+rk0SVtQ+2xXaHn7LyPz1lNVwpQ7U62/+C9nzqFzOj+lQ0+FS8VJe5YZA4Cy9ut81IzBIzmH
YrI5aJdrT/YbKxiV518ot+2FfD81fnBybyL9UKDqis8afryCBSOf5EM8zjtxOY5RdQqXcNNl9KRb
6csaJX7C0yW33buGEk+zHvpQB60kWhDMzwrifZc06KsaV8OyW03/NDXbgn89Gz79ZGaXht1qe1/X
s4+szw417d51fp4TpB2dCSFbORYtXhAI76l2UQWksQm6Tb3ZwtxQrUaQNZzvb61CLUTxhznkL5lu
PdIw83tz3jbTe6sw3GWLR/f1GfbzheR9P2rXx5pnV77xXpItbp/PCf663JtD421EMtXWqLjXS57j
FagNX+jAasdmo8/9C3nzXhGnTiH8mlYJ1ROi/aXMB5RUWCw0InDZSYczojvr7FxZjak6Dndyo956
a37gXf5WGJZRdM+IACVv0T9L1LtjFV/6+StjakkTye7bf6HyavVEPktKcRjFkH+pd1Yjc+p0APdp
KAV77cB+DeFYVaRaS+zlUyVUzkqM9bSOuIX17WIVtxJZhU0GpyOuPR+5jCS7KtwWhQ1AoQ3hYg+R
4aC4P7Azp0zQK8tbxJPpk2tUqJeWNr0uPeERcRF52U2esHIYtqF8VWSRSbHp0AJji+tVGd8lCaEm
DZDilDsWlIihAbblG874QKd/GhcqQm/PNKpvS435XzpI9RFxID2tiq+GjwpcqyFi0kX2AWolYvog
tMRJohedXseEGZLaZTFHk2Y42jT5xKNSrur2hXCRp/S766htwGS/tZ7vw1N+OUI/twOe8TJbkc9h
JkBGNRkvYvyuDSh7n5bgMvmcW22XlMYeOcilVKdbbZ1n7bOSd9X8b8IDroiQLSviMtkNxS2u67Fh
CNgl3YjpGP8IDi8+7oW0Z5oKn0rHOTtJdUq79QrwZGxYkYfhoLZ7PKph9Em5By7f7JUDFczWdCuF
O4weHLfrsRvzKUX7vt9K3zGXWGc1+L3rvzHdrwAKCibhEga+9BsriJJDdl+o4kZ4pshXHcWf0NIb
9yWEH4oetOGZrNiaP9eYWZEULGc47dx6ySM0vei5SZqmWja10RIUoleHLqKUat7XeQDrsyrbBvas
+F5lJxUOQnNR9Q1tpk3oyVRE5qRuXaqETkYul+jGJSEp58o6IiDTw98VbZnhDAl47EclBWFn9+mj
Wh5afVnmx7o6Q8aKf+IZsCSbk1dPPUnzZ22Dwx9xzVten6v8AU/TdoeyczCaecknVvuuQdHk8Bkk
6r7hvCfozzQuSQQtL9IfDuOb1Djdj1opsOV5EHB4mjNvXLDQdLWnQaqDY+IFfCp0Kp+TT9E21EsC
rFOY2yWnQZa4pRN0Bz94ccR6t57VMliuVLNK8VWV0fio1E1bMdblCUE25+nos7i0ttqXjikkn9qx
K/p/UKW2ICF5SOioqcVbHMG3hKqIsjo75nW8qxteKYHdl5JZNKraoOUvU/jrmmF4i1tju4qhh/n+
NGsPSfisVkx2UcKDnG8q5QcIEChoZlev3xNQcm4XV02wuy5NaE94gDmCvutZeotTRqI8OrTCv9rQ
vTU5dZmGq4LKXkEPRsA2I4QWahyFIPM5jZxYpbpJoAq1iUZPBGjOeZ6lWguapvQlMfpXJyMOV5Ga
8hbOnagyA+oz1nHVh9t4zjFXSXvD/MH86T67F7PQ8KAXfSbb2zTWB036vw7WKco2qAbp0tOIqsf6
ltT+Bw7s5yxOyU/uDlyqYD8QfbzzfYgnp3PmhejYFbGhhMojCnD6eL0ICigvW4lHUR9BsVBMx+Oh
zxnIMFJI5VsCMjeLjKS0bKsMi1yrvtQPDvlQjqoOPs2Z7jr84HTe6uJvM/3G7SUpIqfOxXHdkOlD
YEO4SFyu3AoZtPya851t8XqQsIO62vDbeI6z69zRneNl1ShLqMVmggM0MdfMi7Ks83JnJad22xKW
mkyUeIkED6Igm3zO46jdRISsNZ9WInR/otJDhdRptGrHOlzL9lQaaz3vhTHHEKA1CHnRPqWqmP/g
FK2rrRRVTexh7euIiY6MqPzTTYssQ468UH2Wdk8WmQN8nIWA5DUiXt+vTQRG1oik02jElROzQfSp
YHhZhB9VFu8r3q1JGrnaNQp785dENf10WI95z5ebFDzHgEBGsARC01Rf0iDfsXBvyglhjLUar6VF
wxfGoLKp6bbNJQIYhNV7zmHMyYXNniM6xdpI6NVQzUzFyLHVmCFQMhvC2BeONONNMvFQZZayIVr+
kEdi8yNY1Fv3ofqvJc3I7qgwq2TzBoe6T8vunOjRYzatW82E7NTEtGC6wg1mdqT8DyYb0IS2KRpF
/AfCPRKGXTv3VwEJvCZIAuukuJl62etE/b3P6t5d0W85hvJU4syZbS2t4lSrepgViR1ZQUQnKt2n
mWQ0pmF4oDq2sStd2hbIGZmTpYNm9t+trKOkI5hhWKiqL55JgKOOgCxCu0jRR7ctLfIxSvx7krm+
kmr6SuPouwZbjE8EhZ5pNgc8C5mdIwCy+XbtQPx+h46aO8M8IpGnMHiSYlpZi0di5BxBlMzY89hu
YU35/NPmJsJNAU28lIrqIiEgmGJU7XYxeS6BCHaIHliE6/hUCPAeantOYmKDNRqwJePEaL+pGnkz
QHPZSd1eQqn/FFPBfpoqKukQ68qGyfUzrgYfVhRR8/ATESemCIZnDOYbWREosEocADdwgU9Nzti2
8Garql0aE+uCdR6q5J2n2JlwpcgpORPEhEXG6hJibKPqx8w6n8EKSc5a+m2U0x5Xf1r5uBmXEMhF
u6EhclasF0/iryfdgnVLBJ4cxIQPYd7LOmakOaF2gg8BUS9rve6aegc+eKF2+6y2P+DfB9TwzjTF
AYkfnlEuJ70Kv2TyOZc2Vl3oLaeStV+J7yWEb22n4RZCB/VY7RrxVly2uvGeUsEulmjOlU8EmiBZ
6erqBnMIxpo2LDwwTrdf/gp5cmq0cIhWbpxxT1rdwSPpEfIbIJY+TuE77jPfzGRH02c/ne4jxr/G
GHcZL1TVAN1NtxQ2qnHJstYPxdEhSRQ/UY6wOgYk2Eak58mUioQ+1L7X9L4R1U5JAcvKClbdzPG7
w1aLGURYG0co3yPJN+TMgY4gOMWPUIYg4yiH46K/18xw5Ow4crWPrPcyptM52hRd68yMkKOUOWbB
0dERTU8qg/KhhZvmaS4MLyDKztO4pejvZPk7w7hTE1S2+VEXxF2FVUJo1QvxK4ijtla2BOo0v6/4
xUJhPZcS7Suzr1mMWMX6UoEup9ObZrSnAUgA0aKDO83T8bhGo4pFatw0BkIxTI7P19l/iAweYRnf
Fn2593wT2Lcw9PNDCu3ezQSe9CjXlTIwhMptG2lXGSEiOmbjmqiJ9J7L/wpclxLMYOYiDCJa87tq
PxPAjeVVKE+R7uYsi6aJFg1BAPyjUFnegp1LT80nN+NOTcH5kHs1drF4uLf1gbylo0V46jxdZcIk
BvbaqT7J8jauki/cSG+pjBowV65GVe2ytD6x3I8EwCwNjytFIy18c8qCkb/DqxvdI6k2i/ljDBur
Q+FYWb86YTJhfJ4lbDbd5FNY4ig1elwGu24913TpNcRHatiyixp5IYKJstjHo7kbpDeFCRr1lUe2
hJeJMIDZKUYIBRtm6YPXik6/bqz6gOIfjpVm9TB2C+uiK9tOuiT9R7SeorTBKE9oRKSRM7saN+pE
ABS5A1GO0xEbxmSJwArpLHKnSPEU8heh3lw6yrdh+N0krwbAZF7s+gnyQP2aII86A1JhRn6Q7TST
KmrdI1ZpyK/6+m+qPtr1WtbsFlz2A3cGot+3NDvI6CzmF3LDSBOia8SHLxSbIJZfYmMfgWj2jMOP
EiA55tB0muqGZGWWBjAut+3pfnHNyitKL8VWLRGCdOiKvTZ6UcbuBUR5mAlPMXKSn9z6fTKO/JFJ
lRJOrLg/r93OyrbQabG4T1HQRQcDj0eSnov0Ura8G/E/dX7rk7/00U3OhE9JdtOnYO5d6f5Bxvfa
niXeN3UFLaT7DPGbrl12FVRvnB5FhAk/oJVnkb7HHo+oh0rKfnrTI6dIzrUub8laMJV2N8/2rL4V
fDbLT6kcQTnyBnAxCKNNWniz+TGtuyrC2kr01JHnVxQCgfJyjY8ZVcZrIz9kuO4OOhBLoien3NiB
ql3kLFiADleHkANa4hP9rZL36DJNLh1y3bX6IzcRyptkcbEQhLsi+SKm1xbbQBA3Rv9pZqeieCDk
snvqcegPWTIPXQi5804jLt4Sv4b1Zzr9Aj+I1G3ElM5zgJA+y3mL1WXUhaBm3Kzrizh4krSLMY90
yuqDoDtx9heikkuCuf6tl2BOt7L60BiBk5EuBESnefpXgjFr2aXMt41qOXr2FSHj6MrJhuDZW7NA
hepRCr283eM9YJZ8piUQFdyi+Zy+pAUB+uq01mFGC2kwdgjnpNsqRYC7VLe+OoisJD+U9GAvnxrb
VTUeaeRiiTsnteYgj/OwuxcVkTTYRhNxLyY3nL55HyMcPhvGNR/+dXXvi0YWGMysS3xCtoUw2wd0
dpE9ABQccuWtswx+2KWnSSPDKUeFqKMuoL3TMZ53TXMU7+r091QyY3n6sEKPmaWZT+RG9Tn9Xjg3
W1gFuRX9HOvHXPSvNfERavpuRH7eauisIq/LVVfRsGiwN/NO2LOSugOROcZIbVL5J428w0RAZ+Mm
V+qjUtx1YwnIBCdxSsXG9YsgOJCX1DORgphFTFGl5VKCQd48t017oCDNoOtCnAGUyDyTUHgS44fX
5CsWVwgS8o87bC3pKU8qwN84OVcSDKNWBCad8FxjgEyVt0TrISlbf1pC+uZX4S/lgxYbhOblR6Sa
dyX5xCZmo7PaW/3g9zFk+zJR82RsFnSkIWM9anfeaVdZ1I0plduEAjREfW6WHyQAM8zqffomWPTv
CXYyK5vuOSuhsiI78zcbCmeYej+el5dFybHJE0zV8QS3eucsLKJxqLpVc9MbkxOZ3SWS90jDOF0Q
P4gvCLDcrMG7GtdOIljuYn616j1i6YYB5BdDlYvFjkUJ6zuZhtwg+hSSfVNtMfXsYsyrCsW42BQD
bSz8ULrlSfxM7IYnJewVAxGyHPhXrvRG3qktt1yh8/ZXfh5Zx1IJ1PhkSdueuCHoJX7WmaynGXTM
0lwYQCpncjqXOnsVclsscjbznSGH9poGo7WJjMYtovUqmFdJXL9UZAndejSscxjfIoUQnXnhuNkm
3Q7XO6P355S8F9NrVflkMa4M4rJ8sqZfhYJ0M5ptbaC2SIAYC+/S8i4BI6xDthOb6rXC4b/O1gdy
fzTyv632F2mTjSGOfPIgEyxfVeONgio9y9KzGbEoSNyV+KtndrqGw3Ngb1CJUYvSyXvWSIEhukqP
u0B9k8fJ7kbgEBypIyL2DgVys5+qr6x4W0ByC/EsyJuIWSSrzhFQztNDTqCG3Q4Cuqhlm5rhpebh
fFo8QzwOYs0ggn6+p1zaLFinSDFP0T+Fsxm0+qOjv6VROEvNxkswSXYMi/0P5PJWmc17ZGi2Zp1H
lfBQZOcmbS16SFoPtJe4vIYAYRUz58IUU2ZZUCSh24ATV5nhQI66yjD4edF6bBROLaoO6Swl36LW
Wq4G6KmeNbc2R1PHSWGId0P4NoseyQnDh4nDsgQVEFJyYa/QPY5QXKrlPhNdpYeCq4xZgI1nG4Ep
N8AHQqcHyXLpBRCjj1Tln+t4d+M3qT3USPpXnYjyjBhnigIMUd4XRApCYm2k+WHNN5PRpetJdc92
rFQuWRSEW0mbChq2CVm6cS60WyJFNqUxHqv2rcNwmGwRIGP64IRiXxCfqyVwINWU3QwfxhpJFAd1
VzwqyUYj6MQgIARMrFK+a/mjULcWYWBT9GlOhzbZcmDA9uLrn/nrz/UfBSlsGK79XHfifGbMNxjB
q064UDqxqfhnspoG0DR7J6BMt8u+2/dGd5RL4xq10amW9dc40WTAiC51xBiTDXKd61z2riEkvhKD
ihv4bAmZMGyKky7YN5ECmhUoM5vI0C6qW+esZ4YipzYY+2ke2LWM9Tfuo80yRC9YAT9QwzZAIcZ7
9PSYoHogFGANg3nRyYWb1EDQit1cAYhKhRpooGeJ3nrxqt2isvB1/PFSq3P2Y4cGlrhaHau+OKhY
N9S3RMduKVUNJGez7KSns2xtsEcpiKoErHUYH3kch14kRheXNtZvkl6o+FhsIyE8VhThFwRZTwnZ
Ms91bHUbnFh8/VF7e0bbflbZE5TvVgCiya9S8U8CRRuk+Z7O5ea5Z4eLuEvn6NLV6VXEVVURU2yT
rlXia4AjMlneOhnZh4UuZQT5QbyqQuXr1zRNrmpKKAjhj57WDAgBJimgyPHSEorgSwDepsHioSrW
hW4blhGzvoZpgQayUGCF9AIHCO7MTM4fcoUWp7DAymXFoqcoHh8xuJmnljPReStaKm2pgA8qHq82
5/we1qbwaqHbRJF872gJxJ5nvpYJZqzZuiXS9DWU5VfeIOKLwvRcZfkjCZkOerG7aA3neKhUO9oA
vumVIBqEsbeSsGfyBMtEnvaUskZW/WGmyp/WE9mWDt/EC+HNT+S/Jl/PWltZGMJZifLmR2JpbQVQ
C+K9uMXlbw30qGrpbFpgWwpZ/o5AvZwlnl5RWfriauLtGN/qsDghvflNVUPdjTOHk06+Uhirs9PL
cMeJoTYoh9PfmhxUETst6upbnYj/wiq5rIZF8aSxIxvnhPLPJaPxHyFAZ9p40Oz2Vwb1Fmy5JlR8
AtJDfYVwTVTR+I2mj8hi35ShRjgPFBS6zWfhE/KukIxNaxCDcV7f6sb6Vp+0cL6Ak4CQFM0mbilZ
JDfuZZZAB8RGA58lGqOjorcG5Z1WcOrMwMgozCE7MB40Wyn7k6AlUxBP634t6pORKvCcT+VAn2Rb
ZADEgpjdq7FyMsUKcvNZ2y2EjnmSRawjuRpv6ar59HZ6dW2cSNrZyoL1QNq31YVnoRVERcpXNJIl
DJYDs05Sv6dt+tZFgPeC1H0k8bwhau60TpxatfSkTLR3vaR/YsiwT7BC6wdtkQnVlD2iff8klIbj
jO8WMYaXZ53iSFoUIBBP7NFiFsrS8o80wq1RWwGS8L8yVS+1OtxRbbDDR/NVqnCMkbAEAqDjQOyw
zFrlkeRn+Ev5vCAy82Yucx7ueySbHomro62yOztCIr9mPbl+JHRSL46kzVG7+Svp1Ee0lHdBDV/b
uut2TTrs1XX9CPt2N0Z9YBayT/MGuXzrE/APAzkxP0fVrO1yITigJX3GqrHfapo/ju0em77XFukP
YYuHeELXBIWWkjdnyfUXblP4JlX8a0DVnDQC4pNzdHuaHlsgZQJ7GWlLNvFhb1DarLHddOB+e0BL
/6ap8GWUw61bsPf2rdm8CZ1KzSuRVxSPdP4aS+9lK+2QBGhHMxvwzqDAcDq9euX3dEpJAfNPwBWG
UHILpbwTVfa66M0+XoXXrllfYc4v6OwrN1zWYJ4RT5aoKe2omt/ysrtIxspMw/mM2fi3Z2GxTfgW
JZq3tURoXUmcMDsECASBBr3dJck1SXvEYX1IUVL6jrqIQsxevsGUEuHSXXD7H6ZJfl1k3ddzwm+J
qa2NaK+n43fWMV2T5Qr3Pby2s+4ODCsEFyM2nsW9pMqJbRTCNia2liSg1tUMfn1BcGgu2cxVTxow
wxbycC+1rL080nKpC/+alSRbjQ246Ed+i4V9Iq5sIrD3hTLpdmKCOAE3G54+qjcrHUsXhQvgztzd
1WdGbYglhVuhvkrGvFG4aKqkZt/B2b2M8kph0HjsRu1lkJFetCPJsShdEocetH0XIcMtaPVR9HiP
SwsDivC9RnzlG9m6TJYp+1Tf1m6aRnf8du8kfrz3VvM+SFwsE5yn0BnI/ItpN8TAMpm20SjdReRB
Xz1GSZtfxF0IXXRUob/IRf025M+TqVd3dOqekc7jAbACVeVBDjNeiYE4Iw+jewgaD/Nl/bQjyg85
+zJ7Jpy5/iqi5C6Yxq7szaM+h8yKUm+CdvERFqPyS6XwB/cUuDZIJURN7ysGq3xkeGPdfktgGX1U
YrQotgv8aaWJW5SkL0qfLs8O7L3Z1Iu/Cj+kQAE54DGX4GBA48CDbay3265McWEeQiIq0vkqs6R3
qnEYcBenXL0C/RmkQ21bodiYOhmTTQiaR2pIojp4lghpFt24rHchfkItUX7mpkv9MF7cJ3hIJCKt
v+yvA3h8QiyrMvygxfaFOg7JdskJESmtU9KUV32xGJmNX6F61UzTjhiikzX0asPwMRc4CYlQc/4T
IvtdWS4FovgJJfDFXEBT/Yca2E2SNpgz+JKS5ycqcd9oM3z+ETHVCf/CmwWjYkZENzXmMdFouyKv
rIFHTl9rQQHtQ/IU9CrpXMoQ3fT1aSIaAm7KydFR9Bpi4UoMxxEYSwShYpPXhvDqJsXadm7bfVv6
ZkNlZbr6RH+6pBsCtcCgyXdCpbk0PwTjH0lpbm8pl3RVXhQBkFeX/WjVA2NoHJLhvg1Tco0m39Vq
ASPYXcoBExW+Wwuga+UX1jmR6XIMCBR+VYq/tTLsXvkAXL+a00MusXavLCcDxyDoLJp4v9c7jjna
74RQ8WIzf0snn0gvQgwXYHYu6BTklEJxOQXPh7smRMyhoK5eLinnAjGavWQioOAcG6mKZK01FnhH
+U9a/2pCiQDS0dIs+tcsnvR0cMrhvaoke9Vf15Q0zE9B8YUSwrOoD1Mz4zOWSTirghA1T8Rjn8oF
cDNqtellGKS92LIOMwIQku0IIgBk0iAT7o7ErgKKaH5otMeR7VsMq5OkJugqSkbIpqSsIX7LC/JG
GsVAZ5mvX0u+INFMzquK+DeyHsRIfCcA1+LQ7snDfckTcg2i7joq8q6XuWThXcXy1JsRXHfiLPQo
272hHgRMvSXhbGlN1YG6IbBNN3VX5k7IB/yqlltFIJZqQY75/FnMn7RFeSnM5Kz/Cw1/GDjt4iyo
kbwPHV7uhDyGOHcTQnS6ytx0IXAqHeYFSXuJiWi7Phs90eCCvkf1GaCqDoaBU5MPrZoKn9Jnd0QM
yJ25rXmhfZRdjSg+hTNyMSl1k3H8R/M1WgkFntrQLlGuuGqnBiRC7PB8Eq97JaoVTRjx1xZ9s1kZ
VMmwxQPjlSJQwzKZr1RQH+dSRZtonnlOt5GZyCyF4RUR/xO1cqr8kpCSZeXppbemrwjQIUxvJioE
mBa0Xr98gjp70ZAfcZSdaMB8VZd7nb5kxXeofpbYC3pgpAmwJy6RA03ZoaKvOqbrO8t4XqThi9nT
Z8Xdi/Mxzh4LQfoFjLg95fUmLNudohOH2Jxb87HkN5ks07q4iKPiLpHO4psFEjxLhh4hNvWNVmlX
DWKCtTIfj1b7w3XiprGFDE85JOlPNL+1Q38favFqtc9BMiRN7bUdk30mXXILmZpolF9A/WeiXZc4
3pirBjUvoqoVlh1j+o0gJCgSLBnUXrp6WPs4Xhh4vvApa9O3CAPJreE1SvlJJwGAcbxB0hywV5Gp
Ed9So9pkCljlqrP/ZkjBe4JvTQEWDT0zlneSw8BLMiTriaQ9WzYIwTM4XGhrlbgS+LaI5Qvt1uU6
bMapBG0BctTn69rL5An8pBNHujq5ueblcxsgUP4djfxKIaZbD7GLGygC+40jKibmadPHDBuIKkYo
GEl8M4AokKvaQv2XmskWk86oiB4MGMBd54GqIEUCUSLlH8k8yTCDA2mKC4vIZHTh+oHkOsSzu0Tb
pnnnlvGuj7+sfk9wDLcS1BSYdz7tzLT0ZCiytngYZFjJluQZKvIJKaWsLGikL3jPmJESz/uIVkhl
twj58ieRw9XmkOzgTQMagFJ1GtJQihmZRw1vpaPMIIhJ+oDC5we9pYLMOmzs0+o1JZq+s+h7Jo/+
zTR47SPLKCTEhgyZe562u6EP3dDEhJSIskP8iF/ps+ok2XSMFiRjqrwRWG3UdFdrqq90L0v2kuIO
E/JrDNUffuntOTWvelf76fhrldpBFMF+1Ve1fTclhKDBRGAMOy75SR5hagCIGH5MEn4WnTdC/+RJ
VZLwIYeLi2Vtu1o/mAN5M43mw6LI0GorWq500csYz6sCSAtvxL0cSUWoKnHc0QzKz26G00pBn631
zTasnsfA4iaZFKRy80/WYCyNlyn/a6djL+PLw7xOpGL9HS6FHfdQGfG+V7yBl02Bxg8YcUnw4qeM
KiXjBrQ6OpdJ68G15MzGjA4ZKZGwJ7UNV8RWzF3Gkyna45FFuEr4sDYFURnovZfFaHVLadcmFScz
I8p5fh+Rs62bdd5M0y9JRXapenm0n+s7CxVgd2d8j5RQw7BIvmmcYCNNoNfU0bpDr36OZRAjc1v8
9sp2ZJPkaE/qV9d8C4pDXtQ4cgxxDNdOEflY3nMypwWqxu/afCIrET5wuFtAlpr6YipblK5LhBPC
ScNd2h5bBfD7Okz+NG517Vuedybs1ujX0ldvokLFamECDpsvaiSdqvRMtNwIbROV+8TE+xmRR/FR
I8aCJ8MH0crYgP2+TXmk//TFtcoPwo3XIiAbdVYvQnowBILw3LAHGZRkv2RhGXdLvaWHgRvKF5WA
JOvJ9NlPpJbAhguyI6J6cjByGHPhMmBi+kUYVCGwtPAwr/lnBbuG5yiQp69aOtETcJprVxgdhScx
ba9p8aqieTFQqOwkik1zsqvuPFXwuWCHLU/UKwRZW8/bSD6C6IbrQeVcGLwiPZO+SWBCMpzFZw2B
5NTLV4hfoT7zPXQEFlDhI5YP+vyNL42sGEiV2cOU4Mn6X9+AzHO4gFC2WlATZA9c1IvNU1O7LWt0
aryw4Y50zlblZq/3wjZdM2/Jp3OeSddYeBEJy030V6t7kzkeiagm90j2ANkJAaiFyh7I6BqLP0v5
bFVfnt9q6T3iK29aaAFwyJPCttfaS6F5KomkUlChpFhvDRmOymaafUnegdyMehZoCffICJCn3Lit
bzjJrZVH8FDknxL1GhyX/Q04SJ73TE6s1p10auACAL6LjTgE9b7QscZvdZnGjcGbUaKCyxMHX2MB
2VUtghDMTk5abzXe7P6oQ0jx4RjoLXFvBwsh8UQ1QDBQawwCkadXc/bJw4wtr52hi3eJfDLiA3mR
tYWy1I+IFsqcpcPDvTHKw9Ie5YpYkaelmB5O8gEf0IgaES9MY8MAHeTOqb8Mx3qxM4yH6b1Xj1ry
MckvJs93tVXJhVmgFH90whs50RaCOic+Byft7ygIpNLrVDtXj7r0iPs/40tBt4+P1dSJuv6HEzlG
fJjdi8pPlSP4r93AbSkeADCkoRx5+CH6bmNwtNwUeG9sKxr0li9TN5GdrOWHQ5NxYRqcHHIr+ZXM
ewyv2d7wpyfZXf6cKCQuvjv5llaBZh6eSRQcTyNACDjNxpT3Y8qhvUMwjaLb/Z8uJRQBRgntvKvN
ByO8aMMBepl7lfOeHLedGOFE3TeKV/79x9GZLaeOZFH0ixShWalXBIgZbDA2flF4upql1Dx8fS3q
oaM7orqur0HKPMPea1Ns4/s0mr10KF2BifsZMDg83rUv4y0Nklbvwxx96XjQGFZkAcOsHaG26AFQ
/ivJTyMJSPBdsQpjP69enfakA05GbgnbNvS6Jzkby0eHTk+8yHxrDu/TsNLUR24jXlxhmYiefCSG
OSiWKAW4djF7Bjsjf63mgya89il3O3Kyp/O+cD5K8UIKn6bsqn41m5vM4icihj2MzQuvdI4gVjt3
BRumlbTXFuMl6U3FEfZGp62phiC+WvG2UOBDwco+RmSLk+nEGk1Hj3+iETWmizEw5WKntagh/qGq
7SlMPYvlRcsCbmGJd6XaqtD9xk1ATLTuBwYJQURaLPBkotcXXtR5iPDYonPR1iaqVXAZ24BkKZgm
4y5pV4jujZwhqA+ggoQNAJfUc4QMbobnW0QvitUNGRFnR8Hs5B86tae9xKurec1YaUbUBy+mPgT2
uKL2QpTyEZrHqSWl5Z8KU5LCpsU/SFo53xeigvajME66+yocbrttMB5VMGRDt2b77sGiTPgswNfi
WNB8RU+xk6T5qTXfWvixM1g+NTIOgG837TzvIX55VrLN2k0DozFAbd+yiExVa5lpxinRuy+76TZB
SbhBrL4a6kRuTr5iRHgsW/KBsDgfBileqYyeR478NXMgvbYmd06k1T4wDPb+go9HDee3pqWrd7Xh
X1cq68EkY94yGukNTwxxUEdP+8VAcYa7TES9n43BOjcmJKrldkKZ4j53lGOyGIX1KyjGEqrMKSno
5o69G68dCEP1uakEFG9JTNOL3WKHwIJC1ivzgd+ou1Q5qRL5YogPkfL+HHCMYmk+MQXkfKyTbAep
V1Gu7sSME6puyhWpvLnGXos/TL5ZRMvoZtFNVFtE/Krh4TTm0j0IeVTNXyM6OvWvqbwVFU15sWy5
ZKZ/4fg3Ft8IIkDUz8oCpSd6kZLPl36HEnc3Dl7tzStGoh9PbMawRPIF/Nks6CTWAbKvcBPfaval
iYfUWf1mjMLjBFjeiq8oeIPiJQJ9YJ3ne9yyKl7ruQfTdZBo2NbUNwEYID6wYtWiLvvBeGURaXxE
SQvVtFzIlf0oJo+Bvo0J6J+6j78dZM9oBN8EgyLNQ09WO/uaUeS9f+G5449DXFV/Bg519wvFJ5OD
AroAiPbq8CwHHLAYS/mmrO1yG7Z7Wgr2EjEu+30INjbcKOiQ9mO4oRjSGO75Bu1Pso1QlMx87evu
j0MBCQa5Vt2SgsMCcVltiRefnvpvgAzqMbkiuwPpQok5veb/ULI5zFdLMEM87YyyFniYeFuTm/Ib
HNViCQZu2El6QeVKIaOj+DgkB/qjmcu+QdSyAD8FYS9ZhKfxk0AJH8qH4FcCS7oNNeYoxMVd5Hjq
am5h3PQb8T0+sjvSWttDff3VIDYrFok/7IAdQicsPnPU0zD+mExUC/s4bbO3jt/Z+RqiI6FhtCys
n6d5k8Uch5sCYQ6bFYIHTnjKom12gQ4Fv7pFNP+R/On1AetDXGyNElssi/D1hOXdJfFumekbbUeM
m7UhaCu5xwoNk88Wl/mTVV5G373AqNYpl78xk/RYvt80sW7R0DJFNeixGM+8jt2avXjJLYA6twIW
A/JuGxPYfk5v9pLPy313N/o/PMPVP1wK8wzrcdeekUcjFhpws14oEBDeatfiM6BMSVZUDtviO6Sr
/o2uyBwImbaO4S/CmIj5EH+RcSkQ1rFevCDamNQLeDc8vHIRnF047T/jyeG0zcCSLLjYgKTTnRrG
e71rbW+mGHf2aDh0pCugcLTFdMOJ0FuXZI/sUENxx2gh2urpArUhlnQERgPIU6ABBx7exoJudnPk
SsT3OsYRt4+yl7k75cNivtff/FeIzKm+W6NHSS3v+uA3FzAR+VpH2m37Q7PvWbV7qXkuWUV5hBaF
DIIpi8vFExf7aiJ989t1fnI3LK4RB/OCKMoCfxv6oL29aklx9pjQ2OTYoD9eOB/Nt/PHVpHF9/X/
HO81p1oOahuhDYE0Gvr1TVK99S/QA7VyzWAMln2UrlzO41d27fF0dn8y9yt9TfvzM/w7XxBNgPkF
lqrH5OgfNzxlVbFi81s4OyqH6pMBtPudaV7O4DzcYVNlJLmYP/A8KeG/Kl7Laaesq/v4bBeR/i/M
/Tj6YX/pLPToXrTJs3XcHBv+tHBrn9gfTm6MBGJfojHdlr+xgjzNSxGb3rihxS2+Ffv8V/+ov8kP
xB2g/9g4GRCqvw3aOuJV3zJAbrBaQMNjhUC+3mzTKHt5pi8d7ck18Idkb+UfFYBpc+LUstZEicM6
biFocnjia4vFP1WHkmSdhMG+zGY7yEvRNCtUvMQM8yremUVx5J6KaG0wZIKc7Ha/kstwQE5POEPt
fPaWwSjtG8MQtZ2PPxfS2l0G7AEZ3zLRXtjpIUkJ6UqYoLVbp8DZfnHiGwtCWRwL4uFGHvYfozkZ
km/IKE8ZWTl17lvBQRFX/ofT/Km1WMAlBSL4ZRYHGDFLu3WpLmnaeLk12pMlQ4BC32n1mv6L5IBH
DdYRc325EtJ6d2G1tlJ8m+O/LPotUKMoxtUy4QXkXxbBU4lvaielvc3GGgarwrryyYpn+mPuAFQe
oQFQ1/x0GyQp+Bk4ORHV0Tr0KSPh/Fl9VXezAzdS/KF6BGd1KxAqt+KfwwlRpOESIyW60f2Evo/9
yZAsEmuvNK8pAyvzE9Bca2OKGQgkDH8s+nGy2Pyo1lY4zKd8L/DszYiiJpqq3r1nDcxZ0d6lvYzP
GR8M/Q9ZzDehG6zZn7UojOH2LUK2NWB+yBh+Q/9pjI06bsYaFxjyC0WjhfSfJEuSS0IDAv90YidV
c9nyj03khtnI8Uaj51z6YmfOUGEBCnfqpqB/hRiHMj0jIbK+Jf18Gp+M7EZ+RFp2IGWwp8PRrfJa
k02blyT+mWiAof5p7IwNkwm/m68y+zODThyig+8hzc4Nf2qcrIX2Yo6HVlXujU45O8THWNe9wNzD
cmA70GyAtdDV5/tA54nvZ22LOX459jPm2hbPDlSYIQHULHjfSBULUL1x+3WHlkkn6XvUktkxtc3d
3CqvVVMjweMMwlKyrIIE9bsqO/5d+2Fis3QlRR2reBts4SIyWD1Su6D28nHaq5B+5k94K08WtbXt
ex2k9mydjLJcRQi6nLa6JrR6paJ6E8wGsxcb0RKeACwTphVDLGRRoEZUPEERuzyk5zUHsW6fu+nb
5IpREmR2oOgcFeEe5lYVf5hDpE/H/JfRKTUQqw6jozB3hvzDCo11wYOlab9dzY9VTBtR9PDbCKqa
RKGeat33MHnYIZW1jDdysI+Ki6iDB0om884dzGwVucqtjJsbuT53INNeiEMXPwtvHzvUUuGGDSBJ
RC2OsVaDAJBhQkZzXlQqjlr4POIXtT1jzadoMdaOdRnj9eANVBu/zutd6FYrSwc9khr7FvC6qqC+
44WtWws10MQErvglggYrEMNeEayHLvZEwiaefh6O6wUugwk+qLoBYdjW5HRwxOY4G1xgKv28E4rY
iTnZqcb4Zurg+QLz2AbN1jWyje3IjTvqUCa101g0yxmeNIG7GM5QzWCHgDf7gdJwCQqSmoICQFb3
OZjWY6qxbqI9R3vK9kWDyjTRjjnG1SbnC3ZKKlraOffQtPlP2B+z9D1z68XQvYY5yhyZHkDqwepm
uA2lnCWvPpxKkzIrNlmmITSMY1PhCA1H3zI0lO2GAfPApBGKouRsyUjbpmDsF5Pe3/OgXWYMm111
fOk7LIr1SGUGwH9sENbh5OgARPCnuudnqouOGl+Ie67/cQqsm9BZphHL1pwd8TsuGk+0xc7o8g0b
+QXMyvcYCY9Bgkta0tZMp3B6qfSXJFQgKKImnO2Od1ljT4ljnJy/E/IKyj5Zgt8+uQwckwomON6D
rrPooAnZ4W2RxE6MDdGdAnbSIq8QwGOcJxeT/KqF1oS+09fvwZjvVG3ay6eFwAoZOw+ujlXLFlis
ireucH+IYtnGWepn2afN79tYmm/wqmYF4xd7rWCCGjIN1DkJMK2K5KdA8tM9B2qtdpAxGXXWaHOu
NvIn1hQX++3sG2FsefA8PnPGND6OWn1dp8PWyc1XOCENPcTOlHuwBRY9ooAuMeDWUxh0tWGP70bZ
u3mHYXBGRd7/Non90hiE2LbdqqGWVEDYBnWDLEOsIqD4C6FzMnXEVgMDrnYB/ZaInaMWK9usMY9m
Gx+DMD8OfN7OPQjbI+s6xt8opvgtWaqc28S8OXp3h7r4NiZkcTtfWczASGbcbmLxtG/MJBsUfGSs
MG08luQi/bR1/urO7ruZB39lNKxlhXAELfwOkesFljooJHnTwOnVQGQcwIcaIuVKR3Y+N56qGauq
s08TA2Gk55QXiOPwkdHEo8XUflVG6GOApMb6AeJSD3TgrGAs5pJK7iC4dffSutEJrgLJG9pO4Ee1
Hkdnb8FPN1ku2gVz/nqpIyYmxOs8TLmvOxDgBxOwQXQIdcpAkn6WjZ37vR1dB7gx6Cbudp5syQ7+
TWnpkolISL42pWeY3TB2g/H8Ubhi04v5tUY6nzmIh3HEEid21lmH1oydGwJGpqi8FhreX7hFykS2
SHRV5PjDY7LLNBqwAi5b86I0Q0sBnZ4VBcAqmxgBI63ELTxFixoPgsZiVHBoTOONBLZVh1o0KP1J
j5lg62uCYSnSDWowl7NGwSaAi8wdTvBL/EoofooTaGyDRVdS66dErZhY3ijyonuMR9Eq9138sDu2
p/nDxQ9py2M+fqniNA7fSn4gjZg3SttkuHAAB/sFLTXivY0UTDtYsqB99Ex2XqIv11Fv7xLzHRzW
FBHbpZcYVfioEUDRGYZo5uFWLaJQoWvnpCDrF50c9RM3YiwwtuNUCLhyhPVuM2XgfttlZb3h9ltW
8mLlcomlcFkME6q6AE88Qu5U3duMfFI4Dqmeficd2nTZmS9wUZ8vxGoAsmhbrj9FxjK0WoLuBUA3
Gb8SIwkBFg/+oqT4GiECRTP4gRGznaQs13L8t3F9MLCegdY6WU6zjCp5UvlMEhf5PScie5CFy5wR
LyJqkfSVOImlBcZ5dIuXEiWG5T5VKAng/3Edq/H+WUcGvykIH9YcQ1d0C4JEAa+lM1CBP+y/m8Q1
dtRy+0onxEifV330HMHrbO+5elN2Tlyp9nREpLwa2JOl00QqGlJL8ohsApAidZd1DFs1x901jErs
ZtgiTwCqr+4i3IlDqa+p1vH2TOw0+ubvuVRkz7Ks3GPscIKx7ylsltRlds0mZW9o5bGt3Pe0Su7z
MG3Hvl3WWnKWTM77ZDjaDAQtFQhOB5sUF3c6Z2+OJr77mJpdtG8CpI1OfzEg4MyMaC8c+RLK/JWs
ra3DINVOhl0WpNti5NKKWi/VW2uZo1hodNtPAs5BUVGWN2KLHmXXtHKZskXjbwGY3CEAZUlc7h1s
7z6JM/Th/SYm1FHlfJmKbhuxy8VpcYA4AF/Ludj68LAAwGAdHY7sLp46siANHrYikRWn2d7udXY/
Yb4jEZVKK+3ueYJIG+NjBda+RpII/A8l/SN8ztpl8yep8lzmbP/vQiaMCdGmjwIvbLUtiAOwmUz2
Usi6SDHsRN/NT6zFXF4z56dp+E5TWAb0VGH7pSL0T7vfOeTtnXlAUFdgx5vcR00j+Yx0nipW8SWC
UdDP0a15egBncDaAd1D5rImlxnIL7KFlKMiGXh/ZAjBSJq2EP5bxkC39jiSqYBi/mk4uEA/6UUtE
Fp+g2UZbhSRwT/QNcds5PQ+CKreigDRP4qlZuCDH86ZKPoKAeZwAnIn1MDa2eWMvTfmXat85ox4N
BwqMBw7SlNAbW4e0ij+BSUwfWTth8zeMeioa5oxiaVu1ST5DcsmA53/ltcrDP8buRfb2z6xF8i1D
xHWfUqm91Ah6LnGZT54x9eO6mqbmlBPZuKQKMZFyDShIq8E8NZbDqrJ3wncROEjenc79NIDHMcKY
wXxryMYGWyeNgCcMNsxTpKLgKEWNEqH3TbXB3Fm1dEgSR8r4mpd8EDVBANtRxu+9oK8H7kKnm8Wh
rzf62cIUvcrt2d5kAF9PiWL2n+jA2PK3NaP1ZNaPesvAyAjKYtdHXAtO44b0tib9fDj2jIWb/Vii
hrTmlyIK75FN9NlU2++ApLUVnw0Xi0EcBjJeF5K+3r0N8I3RjEPCWs0lmXJWqtsrjfSiqzNzOrhN
kx2yyTLWgy2fWeyOgFQUAWpEAzYdK0e9zzL51G3Os7FtrFs/jfOSvDN7Z4wkpeWNuTGzkJqODnPN
kDhgu+JMrCV6rmrXiBnRGbUR4okK7ENEitcphptIsgy6STMkfCYZp+CgOuNP4lQGCRpPsqpIwveu
t9mQK3NBp8bEqAfrxZ3WtNbGJXZx0bSdjZuokqtAywfPAJCIqx5QWBGNtk96ac6Bamj2zUkDDIiW
3TGuK1QsSXL8Z9nsDxUopH4N8eqMQV3BsqfR/aZkGOFU766AgVBT5UrNQANlquvXodbvlDTkhFXM
1EdJKN/gVWeXek6xvaPBZkyZmWZwcQmC9uTcBL4ZuyPskjHAUJc1+TJzat6UMgCsVrtvaYCxvmJZ
vkqrmM8g6SsqlhE/VmMI8hMsCEJZ09Yvmj7MFZo1XNhGIMqTO8ZxvzZb7mKUubhIJsohHMY9J02g
rbR5ZEjEt7/j9zLXAUUf90z4xQ/A8gvR2LO4mlZpHH83bcpkSMBUI+BhH3boBGK0wo+06fmBkn+R
rlk+qsBIgd63FZF9rcEDF2WbXLVBe3dGTyQOBpVZTsOVA4DBSZhXZx7lgYCoHogOSM5Fo7YfeMur
hSDna6UK2R4mDL/suWzGhapO2R1J1Gy1UZ9b7r5V0DyFdXXyY2aR850kGoAN1ZbXiWMeiSvtvZzi
cmfAjwdNqSvbYgDDlfUE8PYQTVGW9aoP1p2RLWzL6eG2aXMrlNjaE0IF74tbkl9wMjj9Rvy0ZHIY
viKtcd+laD2tMct/RN5kZ9K5gz1afrz3ZjMlaxQc6NaJ/nkEocVEsgKF+uEqPCTWIBomi3GJjk7o
uIdmvC8xFoj3vK20dRezuJ66HsdymXJFTybdtZbyq6r18DkG+EdnUL5vdhSFniBGeU8EuK9M1hHD
7aEzRsMXs/NspcL8J9YV3OFx8zkk9FB23E+L2HBBhIT8f7NocnkakBPQii2CsE4Xbd0XpwkW5GJI
usdoxAcbcCwnSoeUhlzIA9wsLPExm60crwA+aQhi3XDpGod3h0MR+5ZS/OsmVjeEF2DFE5117Enq
3vIF7IB27lMGVHpF9KXtXOHIAw0O32zMe0MC3bqXQCmeQnNySq8oWD7DTP0ZpX01pHMfguxYzx1w
bzULfZPRwG8u4/ylBL6K456//pQP6F2awPXI+LM9wzVuKenqSwfO7wJCY+RJ5CbLoNAfQewOoBjo
APJQaz3Z5Q8jdD4C0DeZU0b4NK0RVdszTQPixCKoC0bXxsDX24tGWUR257tRh7q0SuyznkfiWAis
7E4xvDrqpICXQxXWaxjURUf1NKTIZVLCoPhh46LSWMJ2RvwAa/yPDIKcMWzNKj0qZ9pzM1y7GgQT
0wIbRw0/eyQTPJ1JrDptw1mROVuvG8wuq2pKnGPlsq7iTVE9IqeijdW2QKKc/r3V+sbvI0qLnjjI
fRWXX4AmGhIKC7D+MKFxxWdfie6Ui7ptEGgVPDWNylebqXzJLmlRNUw5uz70VahiXCsqpBbOGTza
vB9NhTsLFqBv9JMFe8fC/TuUf/MwtwuO7Csmf8ufhy47jAPz/hnAx4Z5EQnYNGtaoFVLbZr1r94p
XO7QEeROFAaM+2fYPwG4iJjIG480eG0598hTU2EVzKMim+FVVinfyWR8G4WY1n3aHYPZuubZvJKl
fcvxAlwq3EcbTe3x1lvusJqtFn3uLDZsGsUOwRvXcBhtlBLRoAmtltG35UJzMfRbVgclCQGiPEyt
9qVr0Qq/RsnQ1wWJGfZfHYHZi1KH7xG2xatk5mbQPSwo4noqJx2mktUCVFPR4KhEgG/bgq2x8YwB
CsOQBxQQgdcrGX1CNmyYgP4ELh2NMZQHRVd+VbO+4SRp0duR2cFwpVirefgSWRwGwTiiGQ/FI2jw
LM5j1LFwRI0EeTskTE0AJSOKERmSdcHAAXNae5I52L9iZhoXtgkgEDLppzoQTqyAxRAWUynUmwUE
mjqmc9AQ30JOvriSutbMuwtZHGJhawQDtqL9apDwL9t2fHNcNdzAaMo98GsJdmo0tiyP0SpNuMLL
BLM7oUU/aNxdmEsBgR2yGpfw/ffYihl8gapA3JmU9SmznsbAaACbZ/XxAuH4OS0nUj+09uJatP+o
qRgrDfa7avfURHLk6HH+STwcXpbnls81VEOwbm+pAT8rnxzVQ/iJQb8PeX0EIi4E7kj/E+BN8nk2
TEOK3UWayW9HCjjqDFJ2lGouN1iPnn1p+q3Oev6lzs1n3HLuWiUWArjt8aYQw56YP046WaCMFnwX
fZ/TuknzkLBo3g8OjB3Ut28xS/7Q1hQ6kko5KxBXeIacJx54TJK9MovVrIpLMvZ/dTzejdphxFGw
dYzLE+WUwZp7frVs5XPgpfRSbfynR9aBTMBDAYs7LrQ/ZJPqLWoUFEUSFZLZsQPlTPgu+0LzM3Ie
QF2QHWkznPEmfvQ/KXWFDhqbQa5YL0YS7WyVuX6gPG0E7cvcl7x+eUg0piR8y0wSGOAtsSnTeHZq
1FBD17JWt+eHUdMeq2iiWY26Lx1ea5DsVs0eeqT5nyYkarrDiNocPy2bHVNE3HBPEBYjSSqQQRxm
sPVINNE/qEZ/LhJyI1JkKOSvvDs4UTd9r/5mVfTBz1eRi4Pt7Cp7q1j63Q4ayQbG1VemrbwjfsiO
5oiQ3picJ8doNrhCATL0HC9wUpK3cAjpd8bXCApAHIRXV+341TjpY3N0yXe06Nutyi3vREKmG9NM
01UezNNOgKl4MZvKurhJN52tlIauUscdZHlwos4/zWhJEqgA1YBhYCMEqKn9s+2C+BWtrJeGmNi2
tF0O5zVuaWyD4KgIKXa0vM66UVHfDubQevrTZog6E7f6HA3FyVZ6KoOne8/qJb5BfdeRN2jY8r2I
XMRpVvGIjCxca1lbrzqHPRPco+zFHWK5JzFs8qilPIIJaTg4uy2H5T1PsrW2J76/rohZbTcUnzJK
P1XbJcIu0+UyLtnHFoQPCrUBIaWqDmFQAuJYGj2L1/DDoo6vFPV3ali1AjVhz5SPgF+eYUfc0YXj
Z1G4zsuT7kCYRWvW8vA54zvYuoOt8/ShDG7dkutM7OOp2mK9mVZtNJ2btNxpdJOmkbDS5miKc/vQ
tvXNxlvRiLtrdF/TrJxDVCX9aKA6HC/WPPmZRcTvVGK0mJPPPp7ZaZd+4xSnJy54sEiZqFNKLHOS
fqMBjtITUCLj/6Cd81DObz23P38Rih0E1SCWKPvzqVr3SfRpROkOFOEtbM4Sr3KjrolxWoZVg8VK
87p2N6IzmC2SfyNWhZAZGn01jczctfZPoJ4z1JcRRkcZ/JJuBvTwtZ/QwzHLA/YB1nul5b8JdD/X
gf9VPwp5TdtiXxD6aDoPcE9eoNkXtafIGP9Y852G6N9osPme5JL60u/yxlOcco/g+ujqx5alciHW
CpMzLcx9Klx29s6h7DDQ3EH3oEPEirS02u/c8KX0qQpPUX5HEJCY4adu/XTmV0vWX2Z8wir1AOgz
lid/TUnfE3hpSkd/PoxL13a/NWYoAcueqXAuNd2AkdG3rJre8EbSsFNjI5t7bREWGKjrlN2tjSpo
RE+udhc32+s0dxk6SVKE6M2ztxHeilmZpwLQUpkbB2pfL8fx1OLlBiznVTYIDF4Fzr4tbt/FiDwy
GqhOYVuqFW2nCspI63xL26R0oQrde4CqbdyTfsAfREqy2Eb6Fk/1Ey9/Dq3rpN1S3lNV1njPleev
hgBF7iQ8kDk9KRUaFKhF8b3sHLqyhKnxd9MFaEm7A685M0P42ca8CmzTDyrNM56TesvEwflE36IC
pMCrHKwjAG5mdPDczSHoOMj5XoVQleg49gjopJQ/Z17VGtYTX/TX1N3NhgEI4jd1mVXKiEcEjtp4
JSCN35luj2IoZcILvh6H0eOJ9i9w0OmNBtkCa266M9lq58HXMN9xWe3BPDEsRwVoykdJuGfN7qLP
wq1J6NVMZ4bwKefrORtZsFaGai3dBnTd9+jgBiKSLWG459i7tjgHzdkZGAilzkKwTEz4zPXMj9WL
E+yzbmARcRumIyxkdEHXgPNdd0N+82ErOYCc/HNO+V0ssbdLuJhEiSvvcKCXaX1SJJwlhC9q8UP2
uUdA7iIBKWaW7X5WuX+sL0VSTdnZ2iU+YhTKcTYvLtCFuXwAWenEtaU+TSd8/tM3LPZ1ViKxM/+p
Af06o8sekHj/1OcB9qEA3c8pC8uc4RQURdviokIIENgPwrIRyqS+wQPodDd30pYyiejcwv+nmlB/
QXL+UEScSpWtlQ6FL3/aTBa9E62TNvloa4mYsf9MncbLHG01qus6PljI1wDsaEbji5hHm4gKHdqF
1SGrosmO42E3T79jdzecnTQYwIb2cXjOQIhH1GwwZzX7aM7ftAnXvdlt2EBw9qAxt3+gcV/aHBcZ
35Ni/+bjjSwDlshXU6dWnl/yHjGB+QCIuMAfsRz67pV4KkuF58hLQ+LVh865VCX8GmXuz9W2G04C
b6Hm/NWGs6nVFJFph1ILG06NIqNUTkwMliqz1Rk1L7ILsqbZQg2I8MxdJUwS+wAHa3RHAYdiedBU
cxVGzSLRRp/4ii3UeIAj05LYwUXPiDBGNaFlyt5s3yNsDsP4b8QDKZrojvF53RgKHnHODfMtzbeO
eR2A/jsh4dl1wxTUYhcULsseDgXCCvJQkDlQElKVDSxMUJBTY5U1Q9HEeelbAB/lMW6uDtQzKS6t
HHyApYtQMLhUoNKVTNXQ9drTbzdMgE7QUWnxmxqTkT1HSKkCTBn1Ig8e3aB50ch8kNZSV6t1ajK5
cMIdlmPCAeGXSGULefk1czqcIe4Wdy+jCII5DNsrrI9Yz4+q8gRQUuk0yKGaH4ufn7FpUtSPwK03
bQWeisMvCf/Y3G8MYAWp3mxb562GS5bW2WEeboSbkRj+h+JD07igik3FFMOsEY1fTHfTOFedJjPH
IjowoGPmGVpbCBVBckj7fQBI09gTO9OZ26z0U5RC5rnNf4fkoeqXEJ2RS9FqHaseOw1zNVS6OV4w
qEHxyxj8yfhqhb9jQ4ZgvSxotsxPDKBuiMiO8Tmzfmf6nnRUQ8ZXhn+2IjjkkiSPSUec/WZYh4hh
tDHxJO6EwBzCYeeM/xwSCmeWDauuPHXVwQWgBT7NvCEEMtKdFBuNbaS4zuP7MNziAL0PXzU5zC4U
PoBFr2340bUf+KEXYXXthv5miFMZ/CHlITxhMU3ASWi0aEcwrJmgftmUuqeCxMXpu7f5o97pCIxc
AVriswCYqpsMfp9ELYkSLgHInm6raZkiNR56qiwK4koR7BmLU4fBrpt8qVmcIxR9EUqB6VMOd10j
ojV/jZvlSPxwlWygGPOPCQ6xN0Xx3UzMI88NZNaejoYCluJ02BmCWBa+OdwbSq/tRKgsLXfcTOyd
OcC6ZyVKYilPOE34NsxXk4acFS3q3k2QRb9kwZ8GQBrg8aBuzXZTi7ehxqO0rJ6jFixiF8W56GKN
VGuUG54xtYU0gedo2qkEsbjZm6n8ONmXisgmWLV4OJl549ZqU64iesWKKVE6nFT1lqEsSsWNpNml
hlFEL5FcMudRq6ur3esy3Ujg1Gr+YUL5Tc8aBci0oSAsuK3i8BCPCK2zvcV6em79OP3RtU03/kUO
RJ+cPwnOrhYZjx4lW54QiFVxjFQyXpYuHbUlq+1QIQWHP7K3Cra2aV9u3AjRZBnX5VIOKUxqNLBp
6G4pclNsKyDQnO46hgx7AhUQ//8sjtgiB5mQmxApa9yqS5Ms4pgBZZbEl0bJVkze/Fac9R51AlJD
rR9qttAmrALUG1Aj6QWXIxNnvmAE/+bORK6UBJ+R4/rSQaFdUy9bAINEQoZcgsgGV2CLmpZWZadI
7AmNBXAQl4wqzgN9trCudPDMBH5Ce35JxLDuM20VBupesZCpRPYmjrOdSi/jOuZlnqJjP/bomJEd
0LosdfFjzQ8iNhiphDtocrcczZSmTb7dqD4Bg5uelaenIestezxmfbwmjpjR6bQCbkrwEm17sNXV
fK+CDxPxXtdBDhTzEoKgx6EEQ7rx8nKlqtZCzDZhP9F6mMsXN/oi0IAf+lcN6knUvw4S4oB5hdEk
ApCgwLQ77YGvfUC78Ui+ZexcvKp4FWKt+UipzkT3bs0u+sT5PBr2m0y0A87ahd6VX6rKVtVyyR1D
3a8MCknPKR+bOdQfEQHtqt4tHZXd2fAYebVrvVrTZt1cMChMmZbV6ADxJcd+KAM/M3USBWcvh2QX
G34ASCvL79ROhK30DNHrTT6SgozRQlZvuS7XQYFlCWmYDhoAkwK7CUpOozkPQXVqSvtksUpTuZxs
RM/MwF7b+Joo/Eejxazf+A5Xz9dCtP9IfofdML1COtjpUq5mLqigdHxLrzYyHEYWPv9xdF67jSNb
FP0iAiSrmF4lUllWcJDtF8J228w58+tncR4uMLiY6bYlsuqEvdcWDxGbRyKh3Ep9D/jcJrty1bg+
yOmPpDfSP9Zl1t463pLA0H9VZKAwpCEEJpoLeseFf7JSEcEh6fE6DVyS9tTh8SgKwCTS35qGCWMG
Uw+iZrXiqilYArXRqUTamTk03fSkiK+QzjCoSmLOsnJ4DtmHy1hb61KwoU5JYGo98m9Io/Z78gEr
t56Cbd3pjxHVo8pkDoECAmcUsjY1RKd8aNiCkWQezCCmmsOfEwSv6TJecBR3gcdyR+34ANdRbz7Z
0K9kiHmnJ5hB0tcSg0E8EsF2RyK1VjXZImZtPtWQMMcnzeAFzaCgmJvQ/zMSnATzq6XUGyQam5Cx
QwZh0vLn5wg8R9F2OxWxli3ukgOlp/iqgeZmfu2a0X3qu53ekBfcZu+YYRkRUyvBE5oa1gOcelDd
WcQTF/pjO1+OXz8lqKzhQg+09S3KbopzG5wiZ4a3VPP10FCxvZHAjN+ObQhHDZXSyICv5r8LfLjW
PNC5rXoipvYR72UUQX5CyxsZuETqfZq1Wxh+66hUH2ppezGmvgqmBXFE63wINgJlO7k3+s4p0pbn
H0GEDXLTR/lbWU+iggQ4ob0Ia/8cmfIUtim1L2wqhC3EMRCJ8NGiJIX7ISC8q8Al3FIUx8JJ7+Rb
XfvJ3hUJ5A/NZ2BR3tKGYXBYTxl+cF1d6ToZBTZQvlkvEAb9JRHfejvqLfvh4l8akh14qwoAfxzi
TpkStEUplTQgaq27T2HuFJK1bL4NMAkHNometHLIGs3xFMq/sTsOyPVHdpXpxcDmjE6JWSrg9XAn
wtdGAZk9YJKKzq18Scpn2eBHWdZXu5p1qo1mr47enSG89up7mf+GYlnIdefMRFddNOesMC+THcG9
93xu2LgOTuaEd7QhhSG96Pw0dqpuIaV6TAzx7CVPUyA92z5M3Z9uYeuYPnOJLEwT97xn+m7a24RI
HKwcyQJPC6aDkNM5ixQQaTG/5hJlEPyrEb9qJBsCA5KNte9Z2K2sEIlDhbbkktfHPryVvu3WjuS0
ongtbCVmoouCN/mXZdEHBAYvxDtpMMpHzPCpK8nbUAS3xDG2UOb2SF+4kq0PvavXRUbyeirIGEVL
15Jq8k5yEMgqDY/peIyT0uvM+mCWRJgnR7M5+CqROXN7ryJQk8xm1G4fmNyiKvNNc0SzDLa1qKub
OUz0LVCWMVtno8I7jR27Rf+q3XyccnkZn/wCvEfkf/jCv2gqvk3bd8da7G0132TtfAcMgbYy3qDa
3o5YRE36JqfxYY0c2q6jVkE0nqIDDZ5tlfDz5p31GWoCvkLe5AjByRy+dgydU4npjoQ5Qja8tPyy
oAUMlP6BdekoK1NfgcV1KZpH73s9ZH7jMQBB9lmzjNz6FbJMP/0ououZPho+OGnRm9sbO/4cnPcM
zqEGhlBZO6B1yuZJapceYG5poYE2XhL9lXQ7cIfvZaKwoXxMFEZNxydlYPpHxU/lVUzrePpyItzp
3/V0cDp9zTYNTbY3FZ9jc4nAk1gFocXXoAkQnkLl2uvpOfBvlXYlBA4DIahmPDroFSJkubPyiO2L
b90bHAuNxryuk27pI86yLhpvZt2HLj5yQlhcYmxI8KKv7JN1iDYOVji8SAPKDItlJt0dEWI+P/Ew
PzAlrUccisguy3Y3Irty5F/Qv9Le9YyOYZTAlUK9Z/9BX+5tlh7UPeLDzExPUX8DxEu8dxTzt5Z0
meCAqnql0GILOINUXAwNu/qc+3gk+WBM++BHJdxOSrs48KHegrfG1PbWLfRvFNXJsVF+fGK8AmQO
K4JW+bp/8vJmKNcmObOBXtXjflYLtLEQPcATMspfJQawOQNgMB0fwzYx3knPo0IdXA24IKxWYR+A
8kbm3ZgOcEvk4g2N19PYbzpC5/trMNkk/HEwwUBEc7xuSX0NlnoNXm9umW7bIKNjme9Yb3louguO
y5z5q6HX9uGmoEgMnG9QwsJ2EZBm9UUOnhCd142gtdbVrDTZCh+wQWZ0GX8te74/C6IQrb/VLzwn
PX8KZx1zZ0u02FvlsFt343khQ+kUbueWvGf4vJDWd2GbR/fGgPXF8jP80wLLtvATDdG/3Iom8Hyo
IxFfjnGw7SILYYP4NTCVZuNite2fu+CWYgwpzW8Zs6glO8BkQFb06j5If1QbSOFYE1wcu6HiE1yU
7Zug2RPihlqt28/c67mc0KCTu0JxgV0WzQlznZp3F38W30RWdkcVhlIuDnIZK+bymhDolRg4hvPX
aHQw3BRkdoybjO+Mhf+yvvMUPBr4+NZ1MZK5N7OQYF2KntuHzWjiCm5QcUTURT2PvNJ/NsVHk8Zf
fVJvE3nujYctyf2JsL+Jq6G3rjLt0mRE4d2e2/y3UzHO5H8q6EmHdCRYTVdKnDWLyLsFh1fgTRjk
EiWowQdM3WCULPh63kuOSofCC9tUuKTAM58Yxn84AKaQvYljna38lQR2CAxYUKD/Kjz3k8Qa8Uht
CEPstnxxVpHmdvM/yWy9spdCnV++uKeihv8BXSkgYCNHIQgecUi9lqXBjC8oe3DxFU1zbJsBoF94
DJYA0mXWJv51DK3IFOPq5Qymys9K442s9OMEGW+Sa0ipCK9uMHxWhnw0mXGrS5vdzk3Il7Fmoc2S
YkheWvN7QNBXF+G5pCaNODt8ibsQ4tM0/DPNX618i9tfKsUUUdJA+kGpkqDnXJOQu61c+qSPTvwN
lnISbDHH4tkkO8HEEybIa/QjqvD6y0QYVuIpYANSZs89uENfcVzIw35ubSYToT/qDSc8G/FPEkA5
WOx708mqb5nyU7I9CIxtRiXeUmMMXmDCGUCdZQlI8omnFree87WkQGypRruPSs8PyHZe5v5SKley
KR5c9isEHlShOIzAcrT8DOlbmKloapbYlwwLoPoeTz43DlNa9bmJPtGrrWZpoaX5Hsl6rxnO2XBp
wtJzGvYVEcEfPrOvXTec4QGmDnuDh+o8SYweOq5vhToWNnI+z14U0ybb4GOIkzaYxej44Jypuk7x
gO54QO83MKYX+GFQiY6MFCkEFq1lHLzhPvXw69pMQqbs0iGEd/JrZqPjk2AD8J5VdYBpPcVRu07s
kDuRtXmqfda4cUlvuOX+S0lGo80qU+PPQM5Xj+nWJm4FIRtj7X1n8OVmm7bFSTQyDSEBaxr+IKYx
CP4KRfc3tPVGUfS9EbB0mJiNoCuv0bmju15r5e8QMKZ3Pq3yTeFG4So/jPIkEJFKfMCZ3A/6h5N+
pCEALttq1kHXnhC8swc5tfN7r//WNo3S8jmQ60ApuM4mXP/FvebGrjEAxUQ9pbL0GuHzrxXLV++l
ln4p5vRktP6mHHqvCcSqFG+GXj/I7lyVs7UlHIziGhUpmWbaFD9Yi7FiGD3k9RujGC8zoTUGVZEV
v2njfLL6j1Gdf/wal1ajAg34TayPuvuEL3jUg28l4I0Nj+wElfJuKzgcjVdSiGHZjF6NK6xAoVnM
ZF4X5nkUb2lNBF1xDxhDKI6/j7PKk1C4GhYgaiQ3DSDNmLqz7HfjNHyovBKGasOQ/xc4wiP4GcHB
d8YQy0kb6s3QLYODEH/Lk661H13UunIqvNEAZhUEa13p3GpYEoUNvjxWT73clhQQ7KKJ1uAVAVZ8
7spdhVEADcMRBQCiUVQfcGzjGU9R9D2zhcjwesZ28GShlaxiqG7Gi2TAFCybVwLSUbxb+O9qGrum
yT+jSgGMwb4K2C96RGqPxsQAILbVMkQwC2Db4YB/AG9CHv9zGhgKo3bRY+UdLNdOidj5mU54nUS8
SNBIc+v/Qfn1En8LYJh+DrQm4JWq1naLyhPepEOZEc+M5HkRezk+mQ7AXlqqTE5bvAUw/Zs1smN2
ofkj1+eNLT+z6VnFbk6S7VazP5kd73s2K0X7pOLpTOnxMz4T1NMKG2Vlx/57L0Ci6mHwmPPkTSFL
Psg0YuOoOJXcmxadUPrSOnctQgHAujpsP+riX4FVYiyH/dAcLfLv6P4QQREUUIJtqrEXh4VgaGse
Sd7b5ZoOSdrcz6A4sqzdp3grstL+KZoY80n7IioxbpKBDrsKZ26BwrlpTbpDdYgLmomBaJv/KxCK
+qQnvi19ckL/FItsY6WgCOgKofqzIB5QK7KKYWlMzCmf5HgWHSesVulYTefqVy30q1PhSunh1NH6
VidzYeflGZdtCBVhtLYZ+VYI23CXVI9JFse+n3VO7DbedWoiyNDJ8VRb2HPrHpowm/kLYkMvskqy
O8KnQHWYNEf/2mw628WyRiOYTlOLl2jIDlEJtylDQleoT8IaLUTI6l8yl+GuYlGk1/ExjArE24EP
jMx/6XGIcnJY+IzCPxU1tev09SaQ84EQHPIsnDOhv0jK0MA1Y8AJL6Zj1LYgnGv/iDTjZ7Kx+ulO
jEq9+ZcoyMMLgJ6mXnwj2vxsTO5QewJHn1Ydsj6at57FcugwGgRJgyhk7t4I07imNUGCuS/o/ko3
C4ujCUDHHUntxOjGdZMT0lTkVxYBXNOVgupzxGE1cP/SdsudorD98DNimOLxGmQDU8UcKclQ0fUb
GQNqnCyxBva3Vi5xQ3UpqAE33MOKm2vRS6mxX2309tKOgLcBwTeoiiTBEYllokjKzlKKxwR5kgTB
kRCvadN21n4Q3X5QxsOkqn9qPf7MkX4h3PKSmfZRgkxMGU5oPpm0tf9edyQQdvZRCO4YqbYI/bVL
Uo8fUS2eJcI1CM544GoVCWyChgb5ul9FZ6mWL9Igzl7yfjkExfH85wsLgZHJRASfaX6RM+/6veHZ
Qwk/kMRVwRXXjBw0zPjRu4Q0PkOa/OaCCr6KZtbXeWFQe7WnYWI6WjrJTusJr4kn481RgorxsL4p
cUGj6oPzorgpmcqrSupHDD/vURzjhoUBy3tIRF4xWqRS+CcHFqJBbyzyCZ1+bpVbFciB4zS7zra/
CNEigFDicK8OcJgdxOjE3tbZm8asM9UiATjQvjYa14Zk0aTkDuv8NEPYKDivDJUeAlSHZlvkPTWL
Jq9kkal2/mM0U6+IniteajSnNQKu/h0pw6tG7raWOBdQbZtS2JtKBfkRLWBGogTU7GCpw4fImW8t
EAWoj3YTHHS2+vThqPYcLw9aOB2JW/7fw8HxjU2AIJGE2JFGrizU95k9KdxfbmljRIJRN6V029L5
8hc3X8FkGnhn4+lZfkAqRdAPtpkJwV42yWMUoqJiH0z4R+lB2AazhHAjaoK/XFB56xUTKumcQ7X8
V0wjdh2HmgdfJT6yPr9GAwtEe+lyqtz5lXr6EyJWQLj/TvTyngzmc2Mg922YIIKF+umnbPRmq7vo
oFxF91S1ztaKbWw4EvZoTi9CUm9jQaYwe5bD8O6lbmebvDDJVfPpv2DyywoRcJY4uKdBP4xMdHSe
DZy/tsMAhFcMabbuZYIEE4G/EQ0yyC3/vZztnOcv8apQgwwwbXwHPoJqvjaW85ap81Hn+xxDOhyr
yaq9w9yDmha+Y5DNXOvpp0GqtoY80zGNU6eo5FmQlxG1mSdl+mtp1R+eHDgHM0ijyKSBs8p6iy8p
JLeoulVt/aU40Vavs39IhR+jShvOffIV191GzD1WTPGp6OplDJdLJcuWRms4M467lDO3v5orD7sj
VK4LlKfB4YIqjPzPqcubM6HMnZjPuUqZq2DKhuflLuJ/m3ZQN4Hpvw0zmmjidpDtPeuAIiF8Tr9A
VpZBLSzqrhaE1fDpzETr0Nux6K+5PjaRTFt3Uh193cYQtvueu1RIG66Vb72hIyUT2jaKD6PCc9Ro
ZrCRyfBj5Xj/x8kAZpCzag4ie29IWu54hGOS66GKV9Dgj47e7Dj6jtThjRguCSooOdat5emMU7VC
IE1xCsTzEF9rtEoz5xAjYsMeb+UMAtBGCwLZXCfKROFt8P2OqBVMSMM0SOIWdIAIuI6CGLpK070Q
V1QheObR8jPKCrGEH0067uyI/thoExModBzuiPwUq6nrmAQWp7b3Ry+MkEbkSKmgJlquYAo4KMW3
Uo0QMKn6RnUltZmlEzoOHCZ4+taByWE+Vwy1mUkkhper0T+UWAjXGdCB4GIysbJIL0BRdsiZR44K
5s+EPb7vGMiAuF0z7VC2Fbjl3sRj4RnCRySVpcgoqeQo0Q+0ymQPqH4T2cjok7nfaFrMPFJrdee3
mQXdKtaS+FrgDPQ0S4mng8HADOBomYKOHe1xeDOdjhMgiJzM+EmSJM23uC1MhZ1HKf0jP/B0WSTP
T1lcfasmGzs7R9g92g1cGUuxNuqIa2Iq6nsn+xbTPlFDh7JXXjSTjEDYBq34LONcfxkLwunLXES/
WWroX1QD2TUc+36ryhYEf4f8NA0BjjQN3aVA9BLGfEid6OjITUYUudLKjR4Tk8Xr+BfNDNlKfXl9
B8PmpBXQ3TVe8T6OhxPWu2NmV/HFzBuQNRqHRNSUTCBYEWHrhgHpOwkj5jRw+JHY3rW9arAN1kxP
x0D5pObRj+EDhygTsdBzSf5WLMWH2EeappNyfycmODP0TQW27i77yhNFrPM0w1nrDO12zHV57Pyx
W9sW9aQehezWmr7PP+WMLDcXigU0CEHSNBAzWcSI9IXGt2CTi74eR7O9A6AoviopgpNvmQutUYNE
jJVp30kDNbcRExEX+RX0P7V/0wSpBL24d3q3VTsOiDDAPI9bRrF85oWGfJnH/KIYEVP0SDtiRn2F
GLVuZYuzgU51AK+iD9XzbGsnQnElyZnEE0UjIJSajrRIbD70Lt2EWf9Ik4pOXlFg1frHkiyTBj5d
Q6qw5Bx0p9p5b2JICwpL3MU/wy01Q2iLnyLN37bTAjwomQLOoQPJBjhTpo/7HAN9UMcf7QJYGAe3
1eznCmOI1kwfOR+xOyz4JuT4GAXxyIuQI4SrchWX2lpLmY6Yc3rRov7hK+DDuzg69DqxmwHBFDAe
Lfox+JEZPNyux/5UC5YCouREZ3N3s/Vxo2vFxR8FdCXEt+yazH1TqA+8KZQuIS2daOdTb1TImQ3G
Brk6HRJ+lNEyTrqfHxoz+GaXOrEty65BK9i8Fxgoa2qeIc8w3lRyN5MdlWbKs4G8OTcVwiIGYCRF
DglsLr2wlC+O0u+neHplzL71LZZ/0nLJKwau0TP5sYxvYWU7TC3X2kx/mkQQqECQfRKZJzInkCpQ
qklz3zcEodUl0R/pIRLNi2jjfZJWR1FggIxZrikqSt8waW8ZqbMDcxUjYqJugwdDuDD31rmNEWC3
6a/ZZrSH824c2y1HOZr45CYrxWurYddV6XM+4LOCnFDCCHNmNp7IIFOGZRkjrLXjWC+tkO3KwbXB
xiZkZROzmIEMqhsgWhOj7zezwXLPUGMoSJFR74MxPgdQmyiiAGcRXMBEmN+b8Ynl5tjnk3w6IRvG
LSABxeLL7NXk4jTsrXFDgrxRUWNEfollNh6w50Ij6Exzn/AvkB/qeCV2QonskThIBgRJ/Bl31Xfc
Ts/94MxQ1nMq3Ijx9wg+0BN4lRNfLJBGWR0yU2VA6NAnOwo8YdJxyB9iYCMTMz9wgH1aI9jQikHK
OmyohBOd0nDW/c82M+NDVSpgykuHBWfA+FVaEjq3T5BONTP76btH3fIToaDiRpqG1GWy+9N1tuLW
prT2kNCxeOAyoHFlTKkm0Js5qr7w5BOQAs/CQCFrOx20GhvHk+jVcaFav4zRcLZEPa6NIkJVVYYG
WIySvccyGmcix7TnszZJkDFMWj1u49RoN+1o3ieNJB+n8jd2X+uMXE0C2KzrTKhZUhkQu2l69BQT
rU44CEq6KND30WRfjH7cEa906Gb1UGcZhrx8yc2ejnaU/o6ym9dWiwSc/5voDlLD2IjtWBjdKsR0
rMGGd6wfO1GrZ0NQHRZlt4+N0tNIBgKnkAKWAD5fGxbnUUBYMoKxzpq+FXO6NdN4QrgToplgwtcw
ZmE7iKS5D4cPTU8QZMdPNb/ltQqM+MmA61KGxOOIYa8RGspWWyyBerrNjqBU1r0hX0XF52M1Zemq
mQYqnwaoGaKfKmH0Co/eC7LwzojLYGZNfThH8TWpuWfbgS3BkBqNN1OQM35lOheHCIV8A0FfXHMW
DTXymcF4iafsrRMtyC4O5FpzDmQ0/CY9cZUNPk+/4W+M499cSz9wQTzVjXacK8qtqMoQzE04/Tq9
xUcZT15RdyRzpEsPvicg425xtizqFRgT8F62UCDMZVH7j7/t3cjsZ9Ey0MAFbqjOr2AtRhTXugtR
VxrOkz4S7KO1fEEtJt5VYWnbqS8u0djsE1U5ApZRD844/Uph7DrWxIQsErjQqN7QxNvawgM2Kem2
WSaxSgoSneEwxv5fe46e20R/SYAftka4RzrqYr1HYxb/MahD6Wu9hAmBXArZMAgXzk0wfmpj51MF
hzfdQLBmAvnsKmzlGkTfIBds6dtdrxcYeYqTA42FRoKPh/c4aGFVmdZe75UteJQvUoE+EtS+mMXB
l/nQHsTY47oCazgjWbJ041vVm0exIAUrdnMkL37AF9/OabkZLYe9fAmsZw6+aknSB4sFOOOfLaqK
2VL3TgeyTbb9FitEzbg35EeFWtzmAhw0cy5KsI7Zck0ZtGMUC9TLQWOa+/1TTE3ut+ohrxFSVBXG
OBQt/jWbp4rxXWzusMEwQMdRBSTFB2e8SKxQOTEg5h1dm5X6ahFdkrGQMCEs9Hmy7TOF0bEhL6Zl
GF7gBL8qFSRz+23bLkFR4SmT9W7ExKMiXw0c83kZeRiz+jsFGgbG5K+tfs0oPPZRdy/H9KqOYI00
G10vn9JGRV+rzumHETnbHM0r1SJyXUC6IfzdCEzVb0iSaM/wSK/QxwzVvmAl4ZjQU2dqp9Te5Gh5
S9wxcuKcV/OXXkUvmstdSfDl3CRvZuy/zKbhA1twnniFIFcTOoj0VYbqJWVmzU5TXKpMpaulTU8Z
0UV180Vu7QKl8AY6gSHNPgoLebYAjMDzdk0741CN8iNoSOaYGUCmU0S4KBv9vPxSpsZiaK7AZHEO
RSzg6frhKSxYcchkk8SUx2xOGYCju1NWjfzN4WYaaArLF6VDvQsWoMeoqcnPPh2eq3B6zpXxTpfL
Q1EYL0Zlb2qpv1kxiWQKXoqBu7nuTHcehaf02E5av33VO+OlscXBl9Pi1SRDRnjM2X9sTj+hgluX
ROxiSbMc5FaBOu61dNqqZDPYpJ8hzkI73exTW+JhAR5dcD2ViXNW0uZQNoaLTeoQQmupsu4AaOk0
0sON6ALbJYo+mfhTHZIsiTZHrzJF6NTYA8CGJ3SFxbytcboGzm42aEKt0jw7HYfeqDRuyiZG1SDf
5Cj0TAWqbKHtA581d2W7hu3fTSJgvClCi54apWsiphg046TFVMITd02UzTvJ+9CSJzem1pseArCa
UZcThARky8U+5OK1oV8z1mZQfWAnXHPpbnujuS8JsVbwGycPrOw4jZp1Z3xpTNL5UDwfBboWcAzr
zHURltdW6Q6lCqol6B9G0956tm8qRoUcykxRjGCZ6CKYQx86huI2/OwhGnjGUux6JASQLNLuh5gR
+qD+4O3bBIA8MyfgmMp3fVl4usbcZrxGKLN85jwzTKAZMnitLHxqc+vUSPDrAC47KoaaEALm1aMd
VV5uqb+Mlmhb8Vth8FUOkQ60bkyiX5x8j8rMJYF7uuJ1SfrRZErgFUn05scYWseQgS3jYmZMAxtq
Szh3tWhgAGMmHSugySHxSE4+fA15Hl4zQlaVuOJ+mEh8wPeIthQT6ljPpB44X5VV7xp19PJ5+shs
1lwNfwQLKX7OIdUxIfvVOYzVvZLq976EcjBMBZpYqh1hcW8XCnKMsFKqO/5saA8MvEmsDMLwc+oT
YOkZo2T4NK5YsqtLBf2mUuBY8mOGLWFOlEoplZtm+NcinbeYuy4Sv88KbIWF3QuNaQK+Vhnz8dRH
4GYKtHZpVOc7oE97x4G/RZy5aBCgKmrZ0vNAaETtX9rFNuvMvYa1YV0DpR5zHIlan1xqnruNprAg
6nE3u1raRQd68b8sRDvhd3mwbYZE2TFnRLVnpT9x398Y9VEzJkyiK6H2BCFFJgLtvt0FKdit2e+p
GLOE5MHe2JeofNwCk/nK5Nla6YLdNZaXirFxaVNuMMKvEiKhBmwIlMYNxfRSUiBvC0kAStodVa7A
0SPKfaaeFZrX7K2tzoHYzpaPwZrVY/ZKiP2qogspKPCHjg37Ar99mhhgUlMuoKIOQfoU/1Ws4UHE
+OAd/fqnDo9gvDDq/nTkWjUVSC7ubOMOBwygwNVpbgLRFOF1ro3Fq9W+E6yuw3jXm1sI74+BT2nu
reYAAKefHmSUleWFSC960AmnX/o5DhsYkLNkl3UODe7AkvDFS6kimH5PdC8Nf3rljDKigudL5oRd
PgX1q5Iu/7RThleyxQwNanrN04Rx5AEoKy0pea2Thd8hDUJ+l7B0UxUlJiy16lI8s8hCHaGmiKNd
hfAUkI7gDAMKfgRPngivsWAAwjQBQ7vQUNWsptt0xJ2ScJ6/Eg4pp30GpxUqibEjuCNItxWbwnrT
mx6ffLc3CuS4XlWfhnAX/+M/bAlnmrYznkVzXZav7PynxRiPZ3ZnlCSIb1rrGKuHADeutRtOEc4O
h15gnf3B8QQpaNAcKW4TugCBKXR7QlFB1BjFyTL3KbbUeEt+CbuGMP9Y4gYU7A7xeajJRX+hvIxJ
73P+mfGL0SFBfjJbEO7RE7wlyeadtRORQemzvAiyKahMEcQYLpUci2x4HTqR7lfAZLDvu+gaAImY
vxvCCllF6JsUAY3ukmeEi4hf36qp504gdy04Cfp4N8nES5iR0QI1zmWKvjW5ZZrd5SvRe2E2Ehrs
VeY5rj/bN/mshZdQvZHLPlzZWI2vZrrmNeeCqXcKevmIa+sUojJjY5R5Mya3Eb7DBlRtZryPhAMg
12FaUGewVh9wtdLkVM3n9iowO8B9qR4JZ0b/m5jP+KTXbYnrXNTofdja8Je+dNVnlt8186Ja7LSj
n7FDOVee/Zij17UiFCyUj14+urPCwG5tTB4xTxq7Q7xy0R081cMszvJngKKIgFpHlbCu8ESDgJto
CR85bu0Qnvg6ebBumsFa3gd1q5Y/0xtuKq6ELEPxx0IKCzqjLLd9aR+1Q5QsJOmV/NedTa6xYo1S
yuC53uf9jnUKqBS1d/n2wOfiLGeLINDmbXgb1b8Gbil2qtFtLNyWBIhs4Izh7pzBNCI+JWsZvA0e
1prbx6Ovb/KNgnTVHX+c9wJDBM2zPCMMgpPM3Nb5Z114R/rf5T18E5BE0KBtEdNqzqq7+6hZPlkx
VeBWMSe2Lvp9rP2OvRVXcMxAa1SfvTRf58aM9xmBtFsTzTaKAMBlz8l3lezN3/yBz8vOLvHTcrNz
DqJO4Y8kn44I+L/mFRy7tLfQgPK/kMhlrgKSV1/4spBgNa1bviEJ7poDDjG2aM+kvDPLGiwuZh7n
w4DC601BpjK7jPrj0GtR4SE3sZBaQvzdKKRDfjtofRCy8Ipc8HgpwPxR6w5eDJ95wByJFu8YfpFC
Ypqgv1yiDqiz5bRJnxWmFg9wM6CUSGtuFJcpJkmOVbBhusvsFfocmhpmW2ub1T8Itlvou9GpxrCp
HnngleYrCg+0yXUIfX8dnlgeFp5E1w8luzhUhEhXn9Nt7HdGRFqIt0DcuzXrcAS/PB6USqqyCwmm
l0jXac+PqGIoXGIwlVRNsHiQWMDamldoIT+djyDcLAEJgEESIoxdmFDNHeo9kooJ4pWHNnvha2de
77iZxxM3v8iCd5unjHknLppNq7v46E11M4Vrk6ijHAfFg/mIeCivbcGvcIAJBraVPznlt4tPUOLB
hTylDgPfrdpcmuGkJzdj2pY/cECxtBUwm1AsFwedDAMTGSlqmlV66pe/WS9PpJSWsK/AHK1smNXL
46EML0SUsB3gpQ+O47cklt5fo4g2YuxB6JJWygm1EirKPnbzn1w/yk/4ZEmyS82NxtMTrrGWI2OM
vqvZnd/508H8jZgXI6/9YV4DbK9+RYfWGPvC3syI9r+JQEzH9QwJ5GBUO0c+oTdiesDfmPCwTEvx
TUnPEPFkNjt5gttcUro/8nesVdgi0fFKbiSumupEsbFYWJp92F9ky9MhCIWR27EnJ7j6jiB0mijn
gGrann2zXnhRDPEE2pS4eWTXw6el/CvQxLYcL9zcJ0B4mcREtvCSURmw8osNj9Gade3+2A9BWEdG
ItO/Qd9r2ONr/w+iytbobgoi2qX8eipp2Gp8BDjKHlm1sz4ICPNILMyWJNdVTxieehbVi8YrrNJ7
XUV5tR8CuS77OM1TQ+48ZF23HHU1GTM8VtlCOWYsue2GrX8h4m6JsCl2Lbga1N4+gkge/Zvq70xo
hxFN0Edjf0zmKRsPSnaoDK9MTxPNooH8iGf6S8MZah34fOJP1mQ4m7AmgUIjH5rtU8VM/5+GI4YW
KCKBstgo5MCV8hqgReVJL9W7QQDceM/FftS8sFtl04FRzlMU7SJm+0J+aRyXRn814+MUPSncXO30
3Qjy6buX1haMk5akA48gHcv3REK41TE/D4clVOJZiJ8KdouyNtj74ALNVto7w8bsTX2lgjB5PQEs
n4O/BBsWyPT2wMNQ/oF7KYOz/MdILGcgiE9/oRmsVMwEVFtMqV4leqh/RB5Vw0aGB4ashE7gtV3W
QfTrE/uRVcl4P3Pr+/Bw/hRg6s0lcDbWs//UEJZbnqJH0WwgWxUsYq+O/RSIlexQnK54CDBwtMBZ
mmPZbvPqNu//4+g8lhu3oiD6RahCDlsSIMCcKUoblCiNkHPG1/vQS7vGHokE3ruh+zSo9URdy/Mx
yWwlveM8FNtLDzvmkfjrxuSJdKG5KSVG1pWw7cmnQsAE+jJzghezrWmN7S+niL1300p6SPpWZ4sQ
b99tluxFxaODpQwi5DeaQWAscwwT04rsmJnHS3Orbp90GzYOprbPpV1Rb5tPTGEqkjE4BewZAvjr
S9AArfwohi/RvCLwD9vNRNHbfsnP2ed6Sq6ytSk1OqJt3PGIXntYMuGj7h/Nk59FK38MqCHiX3bq
1ffRDRSNTfdQOxpX+QrxcrLAvckElqXefA+0PbZQBv4tqw/5VmAtPKJGpUAyvnG8KN+GfzGIyDlq
BNsJH2W3AeYn12t5N6d23MK72IOAFX7TlB/6X2OseDze4D0BixyVZCBvxHkPiWKhyAf1HR88X0a4
5+WHGp0zREEmmPhNn+wVDtiWXyH7LsxjZN7rwwSPhqNGocriZ+On7jCqsIOcAOWQLTi8/H/VrC8R
A6raLk+3VbsuhXohPcx3V8F8eZcbP6wAuVmIlhzjnSnvDHWD4zAqCmThcH03db+XOBxo9BOAn/Wx
Y1mfr5gYM4OfzBXCdLlbAT+OeGT0z6J6jvpmJEkkdohERaoIBkKRb/iRUm6jHh2fBLnQzcd7Hi6p
m+BLlL391iPIN5NVbfQIAAgYtoVMC8jAtAqhMqi/OLdJC2DZye2ER6JOvP67tw5UzFik0LQPGG1n
dIjwZmz0oxkqXwtLwFGPMBnbknoqtK0M2hKhOLOKoPkp28yL5E2BLH6a+2eItU+O12OwtWbsV8ze
22fBZGQ6xmjSum82zsxfa9YpKxzGbzabtIllD6EnXpZIkU9S3S5Ka1k+8AtTL6P7ZBUCNvzLMF4A
u3varHajMVsRK86BZK+9exAyKK45qjrl15APZYno3075l5Qq8o4SvGGdU3w34UkF4U+GhTFtUuQp
CAkYaD+sh2EsaySjBZe0F115sHqctzByuF1kko+p3aP+qw1erDWBHekHi2Jwtq6GdBvLA24o7Z8B
/gFD1JrTqp+BwYk79Y/FbEEPCDEc0xCrdV4lnd6xzdz0UsUreMe4DtjzctFIkZvzhiObHa9V7oLJ
oh6T3orr1chZJjBqFqDY/IFqHWb+hhNptwaX3E9hnPEjyzgV2p1EEgWxOvJuIorj7eJx5/KBnZo8
DwRZFIfaXpqoy+RvalvZcKlWYDAFz1z4m8UVrH7ifMlfKW5UC3J8lOKD6vMbkL3CAHE8jsEPoBEy
BRrp0VkXy9/pFPtI1umxjZg03JuM3dcHsukXdzF8FNRTRX43qsRpJGnZlDfqQMXYVtMBlnaCgFma
Xu8hWRzB8wai9c4YJTa8YDp5Ybep1HRRW9IcFMgH/rPAmjM5kWgr0iqLbOpC4U4w14La9a0WCAaK
NJZ17vTZxzcOKDUE6jghiuMp6RaFv8/8L+JWEdtYhp02h14BZcT27Dlw4/LswXbSKM1AqVR7Qd1M
P3INH2ybCJuRmoMc1sAGAGFeaSLm9jByTyJ70K6qsoz4gMUXtlZShqf6PCZegZ0okCDj2GVmi8DH
bwR7meOHyEhZlHaNbFOaB9GFiUsfPEXpQKRHrxxJV2gk2tz8izkV42vwOgjyGerrHcZeMfXQgS46
ZrFO88EISW4sTEnAZ3M76SIQpxTi3VEkBBzBPiPRxi7zj5HZZlEzTlVCCtOJKnw/Rp4qkWSDpnRu
/xrCBLN+X76xiFfW21c0HYeyPo2CZ5Q3KetIXSJJaXCHgW1SV66S/LMOvZqqhThZV+rbxQDW9q1j
HshVF2YQFiWiDg79XDGWFa9KZVTLvGp3KcmGZnPTAHBZ9bdszdwXUNmzbYPgA/V0flb9r9yPjoqU
e4Gk2CXzSRM6+0I3q/MUE989XRP129BM+72EFksB1Um611v85G+7MpIgs8YY+Kv5mM+ndzF50dvt
IIGvlE4qBskIyymY0hYoH56VGc9/kONIkx5G3f0FwNvS6ahK39V4IEfYaOkL5rXQZ+uUssdinWsd
is4LDGyaROcMsl2K2J0j8U8IZ94y/yfNOpesdscieE4uk0s5HUsF/q5vEPBUIFSUbMZgC1350Cv1
qHbDbQIXuWji+qWnHWvj6YzNlWeeVrvsOgS/NQsoscp++7BcJ3mY0nxrH3GUkG4WpnQPZP1Kuv4l
BtoDnBPtaPIYEdOjuFHdppTXM1yZ3kQOHfqc5mCM2nqXmm8Pffhgi0ky04CRdpLVT0UQT0Lhr7qx
TbZqN4pLpSuYgjBqq8ryR+zmY9cBu7FMcqOGQZFXLO3kRweNMY1bNP4kFLEMyEOCkntKyPNkNt47
PtinjsTPkiwSpE+pHG6B0J2EoV8JiNm1OoMn0rgDmoqAcb3YbjueYu2FJoaEbggDbKp+hnCfiSWv
XeJgaaq4JWFMVdlqquEDb3IoslhEMAGndb4YGbanWeJFb2H5Tm833F2ARBwf1fIknkPD9l+BJO66
t0gXFgLLW8anzbpUyUw8ksciSYwxYUDMy4HQp6n9jkfNmeExyDCM7Dr/7tis4B3UTrl4EIar0d91
4XMQjqng5gkxNWd295V+DM1t2jsdOqg3G8ej2SiL+zydiukyx6soLu25uTX+OkGOPoIhz77JgUK0
tJExjBEECluuuCT0gYXerwvJgl/PehURA/FKLFKE5BTRjiXiCtoJorRnw1h7JNJ1m7Fm1Y6Kts3V
Ne9xR1X8/sXckS2TEoHav07Wte4uadx7uXqtGaONrlKt9GnbmN9N+zELDsiZSODL3QLzjkQnNkWw
DP8w01MQeGHHAPffsNPQgyPlEn8sVL7mWoRFxrXZDMDIVnO/tPhnS9n5BLEa8VqvyB5ZMXntV9U3
AX5XVpjhgvTmr+oP9MulfLIDAh6t76vSFQZXPSO0ZACzhgP0p+/FzXjUN8NFExf07V9xvCSQfYWx
etwUD9iL6bpdRR/TWbuWa2nHHPEEVMvuPqmbeI/1T2J7nv6t2OJNMJfVC2WgPYGnINTSTrZgZF/J
nvXOFVbPBznwrrgFIu4Uf2iKbGoWpBXH4WEoS5kCeImWqPkLGyekuCOEKSNI1S7+mJ0w150xLS6R
S3xB/ST90rpEe0ndZyAK4m3/0hn7rcyf+FvZY+xbDnZ+yWwyFBzjXS1CEjy3jrLv7OhUXtKvYUuf
uMIy4MRX/5Z4yhax1KZ74HwRjiYTz021ZxZ8V38rW5nwinApzpdkxyNhI7i1zQVjod20l3ag8paE
GEULouUZFLsqmVPjNn9FAHhuzJfNGxsc0PIMJIJX9qptbtmrcDJ+6ydZoO1a/AfnmONRW2K+X+P4
uWoeM6SP+IwtDgv1obUBC67KckPthVXP8EgDm/wrPyaFkv9N2bvNGG2giDypRzCSzUo7U/6RoZKD
/IdT9xPcjC+2oEuM+ffwatpNfiTnaJOtgcH9BbdoWk1PeVW7vGSrYi+uSwdKeFbeGG4yovWP1WnY
DStzYVJS6CtrM/yOe2bckEs5F9x2X3xG6OFRGW6H0CGNLOemXeirYkPMt80b2i3LQ3XCaHHSIWdU
S4SVa2NLnInm1DvhSk3G11osk6V0eKMlfvi0tff41b+aT675Xbs3f8rDDBiKFJIF8Xe2dY8PEhtI
5gcLn32Mo+1JmDwKX0wVNJLiSGE5M6Rk7vL2HO9qGNsOQ2fAHWhPZj4qFzek0+4UG3VmaGNbXFqr
7p55MznQbv5R2Ywbcc0WO/JLdbqEw/SYqasZilKC280hupDB41BcPqofneHHignaB+GNP/Oz8ER3
cMJP/W/6bpbVnlUEW69yKzyEfeDoX+OREYwzfUVO5IU/MH3d2UZ0tqI0lzbVWt+m+2JbYRZa8IFs
YG1tjEPhZY9+ndpcvi7FFL/pkrQel3aL0Vz84h09EIZjx+c5thFry17AFb0LbpJTo+1cErO9RoTM
dp3tyr+RD9xJf7sLwZiOzIC0+p6f4w54FkvLL9P+MY+Ki+DTe6vQnNmxzspDXr0jYVAPXdHkM+RY
VLSpS2yN6lq7hGvzjMpvfrL4hvf2VJ7KNTjwmFYXDPHgdBUvIhbTg2aprBRb2vJuIFrdxIdkXTvj
QrMRCSA+WuWr8ArhyyPb0gnt8I+Ki90im7yN4Aa37JY++Isu4sbkYNJW6Uo7TW7jVR5v8758Grt8
zbhj335avxzmTBEnY0nm9ar8ZQBv19dxXV6zpXkLHIAaUKQRQNOx3c01qfV/78SCZeRYDkFr0YLS
bcWwCKOQyysM8fVQH6tL5Pg2lSJVNlJGhBCdPfwMJ8vpPcMBS/NbeBiknuWNB4sZcrcYTxJjul26
Tg7YhFbaC1TSlnGi568RSiHLXjD51J3OCd77Wa+plok3vG3S6xl7Dc+xhHd7P8qO4PA5sQhF7vdM
v+rFKb9qBHTagUutQW4cI8LyhP1l2IWeTvvziyklJtTU5nnmpqdSZUf0ZfDHwZmEjppvy3VRrd5T
q03/0fR7o38QOcaEl2G7f2PWEW3GbfSvcPFkfwV73LtAkS8Uz6YtHhnL02rxBz/TV7tV14axqLe+
x7fFWHcvnBkP0ziTf4ESnd3CcvBSjx9d+ycPK1lmsY3xGOXXWaR5eWHgNSJn5PM4sPY4AM/kQ7/O
q8irXMEpGUNS7G/1tb8m9CJwCRTjWgHX0njQh+YNTvbmkcgul4Px5DqlYxvBgKD30mx2d92940UT
HERQsuqoG3GDp55kDGRbHEPE22EoDpjBrvutduFZy7fBWkLftUK3IQJLor9jkPTHxwltIggdaE2b
3On/CUyLe29gTCwtU5ep8VuvZE92Zo8Vw7JF6MDTevGQL7nYFv3LWqYMsr+Lmwn9eTM+mpOxIVYx
spC+LJOL0jjluqYJRkS0zGCh6nvdcAg1P+KER7LLkSffUMx70KEBe1f79wiQ24P1sLpsGxtKSMjD
y/DWka8KASELFnCr2UOznNwZKzMYpVZ2g28ORQbez+JQnsZr86UTfsG3ZDoyf0ZYqAx19vLa3wnY
iRCwv/IPaRtfB8bGy4H3QebVX2Oo+KTF7volpn3rr/ulacTtLjO2bT3USYzfbS6GhjQPl8Y3QlKD
BX+NdsitFM+QVmPspK72Dks4cMjxyGzqc3/gymB+uJbt9ot2iTd1vJYni73FtyaxBFvIVBTd95Au
JgcVanrKHuomCFYoG2IkmpiEH+H7L70QKZWpG3CjtK/M1hb5sSD2YD/ciyXKubuvLLRDfgyP+qm5
Z3t2bqwVszv7LuQvY+VynjLmE0/Rzkht+r5LexmdYMnkKnRVl7nNJ/KVdbVDFYwTyBVX6H80e/Ky
U86SeWmtecRX0JDRk66gVffjsnRHNxFt8aPb4rOc3kXTgkQTKoJ7uunWxa0/0+reOq5DMke5+B6S
88FNc5lX5U45huyNVhLH5uwN1I7LhMdiZrkikzO/KH+tD4AsfriZkGWds4sByonI9cRuzlzyUH6O
jAEXLUXHRGr0MmLIEizpe11mpvOO05nZ0A/F2lLwwKX6Lqtn7pViT071++pWmDTcqW8chjoceYLL
+7DRXPMHdtfuHeKCV+82Hsxf/GfotiZojTvjEr44HDRHJVdokWzBUtvtNl2BS0FHQ5X7BbdwpWxo
v2STmgNCH8v3U+lmtooU2eNBmO+MBiDzwBRkc0bIyC1aE5jk0UtHNrZMzuOtRbWyLBSHiUDGDB14
yMIiCWxRbUUXU8GKmzB0hVN7x/OOTg0BBcYG0IISG/UFkHrpI3iXHBxlaxzMnkS48d5Hd75IOPmI
dMvuUHcWg83/v3Ph1JyB/39P76uzPuLj3EIXQhNJjQHRbMFDCKGLz2g1ehwgGTkx7whc+ga2qwyj
/B9SblBOStK6+Y2e+eyqL0A/AofCnL58RoZvLCfbUIS/2Vmc+N+yfk+27H8NcmENhzmmQcXOjL7e
Wp0TIkAR2RrY/eiOxo7BNZDenlv1Iw3XUPnZIrJwijrEdnbMgXQfWJ149YFpcZu7pAhPzxk6Lmv4
zO7/pL+C9/mGKBF2CiQCjA4lJy8N2fLtCyBbmxCl8DQz1ebVkNgevQN7u2RJGtGFoF79SdlZxTuy
k8nc6MhPPSP/5zrqv33qb9ztT6DKUbkZWcTjsTeUKy59lQRWuJ+G+RSbdYRAOqSfV1Iq62zDA10z
WJv8YtPhK1IkyIsZ16RMRpc5ruuaORX7K600FkzP80to7ZmNFAOzaiwcLFCADGmjtCSkVQsOQ37x
B5d/TKNXn/+gk5/I3sz/pJBqsrCxCpXy3lDx0C34TyeEsZXygEeJRXUXp6eoOTTjIZrOxfxktrNM
cy8S/hINkZkD3lXoYSELrllxQbFnQxLOIqf6sBrc5uwiNPKvCVnTzJXGRluayp+57e49JIKsufoM
htUAoUEKJ0TK3ATKVkUoZyf8vRUulTVdg1GHUSYtMhhlPStEdGqMU9VnmOKCmE8yNVHjDTXtFl6d
9tCzECQcyC3E+lMkLG9hJWOIpybVGV5hEFEGdI6aFf9MorEpxPLLUqqveWZgV1sZeiWUh5lEmDbm
o20oNhtFbF35PTZFIRPIZAVMJoGsJiHlE/PTxsJR1fSzhk4CkYkllAelAaI4Jeg0xU75FQ24X8ao
CCvwpxeQSctmlF04UrykUSccSNJU/lKFPx2n5SGHO5pV468gAkkUItwEof80y+YjF0llFtp775PX
2miYSUO5gHQiQaLI+l1MjGhJWlKkoHDVtBq9YqR/Gxkr38Ic3AKF12JUZ6BPU8tFZ6JyUIbM6aC2
+GFofOs1WzFxSjqbLLPcrnr96hOqAcqk507APaa1lGQdLpAJS6baaC9haN4TUAnRJ9FC0XBK+ewx
8ZNtOmxEUTjHOrcU7jivmzBu1fOE4sTnOjb9eDOjcx0Lk4BK85yo6SuTmYb4ifLVkw8pxO1ZK6ft
DKpIjwOGf5qPEFSfRqSSnAEFnrdDGurl1tRD0Hh9QyZ2xNrKsjYJEWp+bb5ivL4SASqj1P9TleEj
kXpoziLD3Fi4AuTfWA2TmQwAzBv3MyIxer9/PXLrgOVTgN4jnSu4jcyxw69GwzA8AxFuRWk9an8l
H1MT/fUBHHkudKF7IyeY+WvXok0J0w04o9pjqHJjFkA4Uy5cHqqYzVjSasxeTpNG/65Li1RW1kP0
pQRkI1Wl11s9pM3PjryxSHuJhMS0o+UNo4awFTwDxK9opslg1xmIJ0X4ykyuwlbYiPB6ksZCFulj
eq/wCfzGJmMCLBETm46kYbNVvTmy2Mk0vkqc8JNsAtMyeS9hn2gGr0fhosMmoT2CcEgj1hUONkYo
LzptI7v8Nr1MrCcRRqL0ZwLMFAcZmAUGW0VjadSz3cdE7hnBMk08PfhXphzhscApXF2TaaTkOWSV
6U3ztpBWEtvvUkSJxMygXMd4MkR2x4H/UXOkyGxRYrYnQsYMS/sGSnSv/DeAzgJw51d/ihnzIcx4
D+SicsuqOxoJFJkqUoolEuZnlcZsRcwjZ9u+GSevnoT9QD491rd4lwnVUdEFu5Xbbdw0S0kLr/KI
aJTLMiDdLMvC56TJD1SRSCfGj1LqvrAPc3RTW6TmR1vh4M7/D5Vi28AdwLj7nKoEGg8gGMDSbnMs
Uk0uEkWNf3rcJhNERHPtU5P44Af9TqMo2ub1AZqwmt9miOFWn65U6J+oifTgd6InEt6nBJrTNLS+
DbP6NngBO+MnwCakQX8gtO8QqZC2qGyQLRK3tZd83v8+IaCPAjKsDml1qvgBUu1aE4SJ4p+mGICt
qp1wTmUtwhVW2onwOeIrAoeKfWatJ3yH7KVndT71b54uhNuZ4piEb0awWCRJcVmUobE0BGKg+4qI
PKZiBR1yLHmVgSJF9wId+x7kRS3f1/jx6Dny7gEublWUCpSetU9z4yu/fmZtdUQHor6XaERS1m1z
R7TxT1rgKeYUKB5vGlJN25aM/TJAf5iMHScw1Xl9EBHpReRqS9JnzNXa1ty9GaM26z23De6l8r4W
L2CBhFixq+xLYTVAJZbd+wZaBS0uo0G9Z+N6FHu0FBXx6tTP/acWYvlu7yJbA4MY607kiQ3XpNuw
SwTdeZzoMvLdQNemMIrm9ZVDVqKZQqjMp8Q9J6BIlpRNxuoq1R9xgkSDsyUZ/sk6+GTt+F7MlqhN
39Hk2IXpdYOKyUTKcKW9JVhEBIpbwei+ZLChwpAtFYlCIoVBzb5jvObhJh2Lm0Tcom/JXjwgLCj4
WhTWJfj/NwV8qib+lpgeMgqTwx8RcK4RnwdKhlHr0dvvBWZQkBeYha8VujqjqI8NBMYxyDHAgYFk
0TgWp6mP8Qq95NmVkMUJwWekAC1sD2YLt6Lbw2l1xAq2mPlMx8DGmAAuQ+O9mxhYJdWM7Zn8MhFb
nFoJ4AcYqpbvnYnfO21Nmmg/ryuDG4dlYnfN4vo0TOhQMYSUQfhlqpRPgv4hqx2etRJxhRbtE+rH
vpPxwuGXOhBtx2kkwA18y/oD/GWJ3Q4SS/58gMIjB7uipOHBqow2N4q3xWhuymR4SLL1CTrAjTJz
XlgZtukiY6QSIh/Lo0ei5tDOsGOC7WYpicnDixMf9vKzGohv0AwCkUMvLacdSI6rmk8/XVS+VE1Z
SzlnM2zuBUzHrVH2oj1Y7a02cK5hZVOD6iNM6tfg007KWrQSqS8LACYt3cI8fCWoHt5M1pyECXIS
SGoQ88bRyEcsGR+B7UDEUZ+ACpBPe7NQBmHavbSQscqQiWvcREhxd4SEIYF5W4J04IaSAlvzhw6o
Vujp6gggPbQiTLOHfs55e19a+Fcr6j5mvVvimLdGDdcrZRiM/bb8BEiLNK2yARfQF9sDlwhnVs5D
5MckC3gGKUap+TODpBKV25giFm05reg4KnQfeB/bi8oHGKymdoNcA3cHscAkXbTdqjTPc3fVlUvk
/wuJ4eJCA57JslXDnL9mXgvudwww+iPMAgkosdFh3bdReS/f+doA1jaJ5ZIs7yM/YuwVHyvcwNpT
tNAeuQD6Fg0V3EhJi1p0PsLg4DMFo+X3OVUXS4P4NpuHWD0GTJypmOQRbvRxYo80Wx8wiXwFLBHh
yO+8+WG8FQFggsyi/lh2E+jPEylrVCl2XyJL3jT+LrdckhbwUBTsGtHajrecQzdnHalusqeebcDc
D+UuseDQLkOu//lV679zuckBsdLVryrGhygkZIbH32gL2nBDx2LIjxHGoLYUqpWqHRN2AuwTdFcF
JmOCs+LN0nVX4PcMAttUfiPo+mhMJZelodqRe5A4SbfzlR1B344hb7XiThTBoi0IFrC2qvBRq5dk
wuTvSS3hRVtAskPzJzPEzTNCHVG+hDrKV7hJOY8PCxdYVBa3cTvDTkveQFrrXa36fDfaUhq3vfCF
6fLNXp5WAx8iB+aEFlcbPMRHM3VlRdHDii5kdcAhXv5UCDXpKGe6hMKjkWlgqqV+ZufFUWJ1kOyi
0JNpnjLyTQlfxNuNsea7AVxYM3e1Ogy3qk1wsY1hbDHUhyZVl7RM7JSF8d8QUvr7hyjAk/yuSBDf
EG2r8yzA5RhXwexk8i2Dxrpt+DEo1OntwKEs0Ocpa5SGPNPdxJvHyK9xhPEwaFtj2IraG08KEpmq
Jnsoa/Ev/gJt4p9RAashmhs4YWt1E+7nZ4Q66ICdx0pwTx3wdEwHuD0yE2pUFcggKy+ZPYA7uoeL
qqKHZgSfwVdi9svHw4+tuvMJqXHiInLsNoixKS0N2/zLNvkHpg6iRVHxQQCInb68DC/NTnQkco7R
eK304OdBA4TYlNNBpor4wjttRi7RVlgYzABrwqL5zRG92HSyussfYZBm8jEyeQWfOa8b6GX4pvEI
kfq0qC3XL5eZ4OBmILJun5IcgEe8WU6fwak7SD/10fwFy84i+R7t+XaEc4HYMD8S3nbW/8oO0jTz
3/AfAiaCpnZoMhFHzEewHu06Oytcsy62I8uR3PEJ/1azpZMEs5IZxQ7JNyPhaUYy/8XOe67XPdVO
nn4JwjEzbTVzys7RNJew1BkRP5n0fwMhBOJnnmxkeZcWlIELQ9y8qVWUy4txL+NjW1rsa4gFzmDN
uazOA3tGQsA8haHxF6na5SeiwVZwSFNGIWQt3vKB0QaILgnfGeGE4MWrBVFPAbjIFYdskHnECMIb
33CavgGkm7ez/VDDdURd6hTPUHCiZJcH+1Zb1ckmzl1BONXikXhzhhEJJ5PvItWC+tWy+4We8Rg/
3xUKK7t0DaJPpicRKRwJuj5grkbbWZBwYLrml6JdFA7FgzihTiEAFaSgY3kkTlNQxoRKuPpfGLi8
JyxQINiyjAhP2pWI5GBJ4IMrPd/C7x/2P+a//iXthHVpM0NKcVozRGegFDyTY/Tnn+m5mj+qfRMt
vkpuxZIUzMJl4A2Zg696iBfNP4SbdGrE+2EU1NfKpn0phGlD8YtXvrTMFAS6HCPoSwQQXD/dgxMz
2WisGF4V5QsZ65eZGjqxAR2t68/qH7ejxvj+FX4TpekiqjqH9wxC/1/ohedq1fx24gJJLyz1k3jx
j4BoIeIeUE8wpKs+J09Zm8j3HOIbxXPs5QTvLvlpDCdbR5TF2MUCh9ZIOw/r/N5/m1uyxpiIWyg9
FggBOVcInSG5enzpx2Yd7HEYULqapOHxvz9IfG57FnXWRTmZ9/BNLWQfIJ0TDKXLwFM8/gMUMNV7
aEoGI1GhFLM0Yq58VJ4Q3h5MVvjb553kzRcEduZHcav32b+Bq8vVMEIwvYct+gOb755vW4cWz8Nh
THzwK2DhlkNiHxatw0fxNd4DV9hL++GlW3b8xTcqXa0bPG+9WMMF2PGq+qdmRV0RbYnnO1OFhN/t
hX7K0pfdx8j8lSNhvqdsPSfMPY7q+QhJlW1yN7hbadx5AHgW1b26GWnVMFHgXHYouVMOUJt3tP9B
icacgTwN+IM+y01PJdFgY56GaKfNS2IQV+nGOPlex/qq2tS38pjt+d23bAwaDg50rkeezhhyRrHA
hMMpih4VVfeR2PN19AofmGDf0lP/k2WOjPJ7M+2iIysEYRlum9lufkCJQe7ft9/6S0AIynXxSaLT
7JUvRsrIuJR6Jbn59/DEXRwiMa6c4lz/viHNGwu3GbaT0/g2BS4QYEf7lIwzKNn+PvwtV8ahPZon
IQF4tWQb1kwrEll55JmbAwacDVuIbgpVGrOq3+GVcHBx1DJvJ7riHqLVX3Rk2xKJ7aNkc7HTSLBv
FhFgWnPD7JRpq86YsXQpVJXJDooLeqwyv2XvB4cRx6KcLm1Cm+hBqLBJwCVBqZp2UGmiwVwoTP3B
k2HB76Rz2i9rvDUhUVi9gqzatSwPgW9iXfTeLeufIVqxoQiqlYgC4U7s9SJUOYo3iXnPyn+Q6/xy
xDcBVGuFYmc2XYAxdh/9QKuNq5U28HWnNvHnb/cakxgWuYmt4U7qDnr4r3+rVSCXfgXzWg2PbyJw
LyCme+umXb3ZawR85yhKKa0Yn1s3sb8q0h0Cu5rt/dTt0qeUc0ZwGIb7Bs42BLl+nenHCJdAx605
1peqiylHbImhNROyhdppztiJjJpwq7ELYn8zqUiL/6D3ukZV2bixx4ItVE/pyCi3TE64ZQMWe7JE
VFGHkQ6FCGvA9OILJdXQXjU+oD8g4dwL1qXu4kNHpJ/U3iXlBnIuYTaa54w/mE20uDoUujLBD9Fp
OH3wA5glH7eG2NiZMtgFaRVDjbp4ostWKvwIUrns/tGWGak70c3VrlZh5V5HrUv80PhBpAB3bkC1
hpobY47DVDt6mQVisKcpeUIDA92RJ6dmkPnOMeAd0L9F7ZZjZPbdjkq8Oamxh2QqFbnRs2t37l+J
7lGIj6ITscJi69aOUPhIN2IREez9amtxGZv1rpDO0ozUlIXfG7iGB09XOD0LYOzItSNWXiDJyWkN
J46+3P+dSX4I1cwe+EWxi3NWspgiBZyY503WfCqQ0rXULqPZAQ3vtiZ9uJF7okWeE1mcKfqFtnwF
9aZkbtsdBPWkQIRA5lvntv/z9l38TNmK2d4PflRg5tzW2pqu0Jfc5mvc4QeC+I1RDmlGkaEpcduz
dUNg7zM7e09MXAVRdWQL63olksjyYHXNC1f9CU/iFfJzjjcLgoF5pUpNvyzd5qWfWFbRMJ4QPWK2
4QeP1yGPHdPcf7zibHOuI5mjd3oVQCrMJrEtkQvzNmotgn2zS8/dJr4HOPIo47bUUsjAqnXrdh4j
xkghUBvM+LqZcAFDdEBRYTzGD+wn2Vq4KAzE8frcA9m2vgIsief3vtwrXarw8SB6mq2e8R72woIr
DYwFvkpX3xRbdcOiBduC02muSLDNoVv5z95FpzkCm7oGW1ZdiBRzKkicDW+dL3uDmUIg37KCAgW5
CR7FB3ql5FXi9tGDxfgPFQFGf8kG0EOX4S8YGCXRUjxnO0RmzQ97u+xTZTNyah+9m+7fuWVI1hjR
mAvS0nwHlRgC3Y5twtY8tD89fM+D6aiuLHqouhtcv4v4TvgF1wZxTw3X/nflYrTHIHRk1sy6tMaN
Pi3LE7qadcnl8uCMm3nWzyRqgnGK0aG7ugMFFIEXV9Km8fIdnITmxfNguOpV/8n2b4MkJLgO4Yb8
ov2L1ZW1z3NneDIKaBf6WfkkneHCc7/iRI96TFd4Ht7rHPR7m4K5iiPvezdCcbcI0N3CT7eHJ5x7
JMGuvzULO90Ju/g27YPO5skqnHZc+ndK/nMJuuLYHvxVcIIVSSO5bg4mzI1ldVX3Cff/qzxEaJ6X
0Zn1YLLTNmTIYbDEt3jsgTh8kvYBhWjFqkrwKjbzC/mPbTjZg2vfRnxzjk9Su+2vIgH2y26HGVG4
J/v/P4RPmc6a0mP+GNfhscNj6LSb8IdRFOtz9Zx6EyPwZbOZB4CnywbrBqOS5ET12d414oXASVPy
3GNlC7ID4rVSYlJwO5PV8iq84+OM//Xn9JB66HMZE0AWq3gN++msFNqpVQn+Y9QTUhpqUAGLyjyY
8+wmmMPj/zg6k67GdTWK/iKv5d7SlPQJCYQeJl5Acd3JttzK9q9/O29Sk0vVBWJLX3POPngZsuQz
hGdjGv/eRpEQC2fnFdNr45+z+Nppa5vdvrhh2xjQH2bx1qXniOri3oJXJRKE5B7IQpR7YnhzAULO
9cHFyj1C4+gpHaeRBeqYUOhDxTVeexFu9CYStY01UoqCdhY6Wr1VKRfrXfvY0EIBy7otP0Ox0Ywe
0XGkR4OfEtounsLIUWwEPsOcIA8eunzb2oht7zMeDLMxkOnQFJUfab1PgsugIjwJHJC0VR2hI+vh
KRI717/miLPScjvS+i34AOQDTWRRbjK6o4DrbT1XybbQb3XL6Fcf2+5oWzRHJ2hQXndIh43dvWK/
1+4qYD4HF8XicdJr0Vj44wEw74vsiGXABEyyn2wfXAOZFA+jehCayJLxkjbHyWZQcZxDTHogsFfu
KwJrqu6bdNVZAexoAdbTO/qncjrUN3jaNUPXhYgRmHk80S5FByvagWPc6Ph4C37pEhTFO6TVAAeI
dJ1ZAdDrMqPtKnYFiHNxUa9AVqh4Vy1bDPVbAkahdn7EM2PMLUUkjRRGPgYPLgWSJDzzHomzX9xc
LcstB5ttvJCXboGqfBck34lzxdTTsGwtS0IzTj4FvNxNTBwQ2jAlMe2Pyu8tD08g9iqvuWLa1+Ac
jHktUNARRlGE28zeS+JdRU7WwT4CgbsdJOMgx0Nd6hXuv0HOJEX060wA+q1Sf1fcMg7YJkBCtxDH
lNTudXMmP2M1ILGOJWudqfTYr2QEuN5Wvn762zphsI4dl/UMfNsMnIHThPygfvOdqd4l17Trfwez
6J/WAqWfWIn8p4gd+JFx3R6M4a3IjSwea7cjLKPwX5N2zg7jQCx1FCXgC8IuRi3LsnfO9V8+zz6m
9jEABuUnIKdnKvMoSEgBa/wAo5cu6w8icuKdPZEA1tZzg60JRugtIlxuU6IYnruJBWSmW+ffVA4t
eb4DwXUOBeJg++PWTRokMBkWLlXYRMxFg3jp+xnDfQ1KxGmy/nEqa8670hoS5pk9kRCO6/r3UWkS
c5dFqKvBisvD2NRA8Jc6hTAvEdp4Ee1XPPEsBL1HTm1mzwvbeI7/wV2st7J0btOtGpIbQ8AI67Ua
0o8iH0vyFU331uetTc84R2LrEdC2iYwSD3kTlJCTVIRt3AcR30XiK+sUt0zka/uQlSQZpmHGIE9X
DlGwIuioRVVV5OLUDzUzsqB2H9qwR7AE4JgxLdMq7lHBkMmdsmseS/WoPEJCQsez6lUC746tV+fv
iSpnAzAkWJonknxMBo9+yp3q2S5HJgeGgVwy4KHtb+hIt+jng5YpFKdgfgWUPGVcaiOAirKsX4Yp
i2jIHHqpuWC0QdxBc0p7z+abGqr6w1UF+Nug6PDJe/6IWrCan2pHo/C3QQYzqK6qXyvhkURcMKX8
A/aNujQFVtfsal9GP9k0q8fE9LhuZg0J2s0LahJtS6rrOcqf+1DRZmmPeA8gHnbz1QbWzRTpR/sO
qrysbaoER0uKBuXRn/AHzpOiLzl3m8bgcIyHAygUgVOdNdRblzQWg0cFLM8VA2bfBZ9jqcLwPFdd
9rokxD+qqfgX2+Z3blieJn7vPZMGxXS+rfO1Vw9PXjq6pyUWg4WfUjflmpQcg7Y857SoivBG8SMV
9bPyWa8tDmm9bd4DZpgsflbKw7y297PrNN0xI5DgHrIkp1Weg02l/SlmBghurTZCCK5S32P4l3bs
qeAauo9WoONrVWvmfc3SzE8pT/Kms3tSQnucyPECGIl9LcBBw2oRFPU7nx0bGRuk9UFZQE6YHntb
MkvjdSeq/DHVMiYRVIF/quaEeL3xp/HZqMAPZO1ay36riwXVFyibicizFzuDHlvEEOJ5/FsgK7ek
wqCzL+PcZQ9tAswhqo1k4l4Q6eGGFenQM1OHpPOWc1PP6hajTWwOiY73FlxkTGHy5kE3U3EabT55
OYfej+mc6seJE/LinZCpG4YUknkbfdNTS6X2hA1xPYYjsuXBIhjO5qB4JJA9uUS2MmeTR86xhIGP
uRQTnp91ZmfFTYcek9fNC4Q56pBcuC4U48lrreFCxF7/IjqvRreSudFJSjOgu5/xFMLBQvlCrRq7
hKwxuQsA1YCQIvkNaJ0Xa5dhoB9/zA7QJHtyGEBE9NROVAgSx8Lb15CR9INKAZ4CL/bVIeNv5Rpw
EGQkMVIzkmTFbPaQURLE0R461vIAdHP1JPtseoYe10kux4EHqEVAouuagmHIb1YdnbqHkdxwVHtk
V0duVz/1uk4u9oJ2JmYzvJ7YoD1xAzi7cQD7DruXdJFhdA6jm6G7AkfrH1WYmW1SjP650pP/Pfku
8k0Z4as2S7Kpytn85O3MU12nccTcuh2R4XmCurOOlqfRW9pzOMwQZecKjVQRFLRVg7MXfScEMg10
IEHTlZdG1YDL5wR+g1Y3o5kpsaw6VqvOpZmYMOGmBCcDNDLflw1SvcXAd8x8n8gEbUMPy/zks6xn
xqiT+5FOKt4UBHltZntGxRKP2HdVmjWYhBHOj54PKWOEF9G3HRy+xE2OHJ0MEqsZ2tJd0ycFrugl
hwNljRSJEohF7N6iBAvtoTFM5WOdWpq2JSvNUxMkKNeMz8nZK6IeTUGMGZcEhWDLyHacY4HELq0z
WN8kNoBa1IzrGmU9eHoM2dmTg+4VPTIEFCTzlKi/ts/qYgtky+zTsIT5UZPjFug6vVp2iKY3JDku
8uOJVqeH/cIVkoC+mmr/HabRDUsTCqZBfa6njTumxXkKU4mqRrHqnaQOT1S5GrNzrR6oYdhedqQJ
j27APiQsYKElY8AisjAuCx3qpeFxdmwVQZDvup1Mu37bKRvXYAkZoByJeVzBdoc4EM3sKu8AONHl
WQXYmzHNaZWh/qKOLiykNVkbIhGM3WZnPKy3QwvoC2lDDZiAaUyOzuo+bhOkayZJdqYY9a5pIfMS
ImBxSs3I/dyJFaoseCsThcXI6AXvORKWjFFbKdKzgOi8KY2HNWBMuvtqHLCM152+h4DNq7mQxkuu
ubG/VR0/wd8qXr048n8Jb+8/gL6nB9uC058G1N8JJcEudtAeNfbA3/UES0MZpDj4FYEIePjgS985
HUC4u4K0qvSurd0GYuuQvrZ5FWB8SU1zclqZvrlx8p9BB3UrzfAnKsVXN5L1WZKZz94PZmsXeYZO
PWSBMpPqo3Dsh4zJkuQnH7Jqm+R5tnNIm9nmkWBCnLeQuVx7lK9EM8lj67VfIujlPemiyd4f0/He
DzN8WINkWcJEJEzi16xZBGMXIUkg7T2BmW0q0RaMxnHXztTelI5S8puu+3m893Q+/nM73tVV4yhi
bCb0IH+IrPKN1NFXngbNejAGdJo9BnTTHC8XL1tkvY9hIeEELMij7Ee2Pja4pDzF0dXTYPhr1F5c
dNQeLAhdPIrDoMv7ePG6ra9r+7GuYc+x3MvUzpXEUC4JBF4lFAvPciJ5YhW3jrvLU5aebpeKAyO2
yCfkzUG8mQRqPHRTgIlGIymv83J4mNAg3YWapEgeb3MFNuxeG7cfdlFS5cdoNIwyckMr0qbLq9a6
5MUoc4N5y8zIwhF2DnVPDqwsMvIx8nhj+4HchNDGgf651n0sgZFUeZzuuyASj3nFQgz6Vb2dgEpv
+exvG4Si/3LCaQCOkQT7JWNQ4orAsMWprNPiw6wI55pf/ByGv4RR1W++quFjVZP/n5833oWIrnKH
akd9dRMTIeUn45kL2t05HUAroYpxrU1bHqXp1G7pTP8SqhnRcTr1qwAMKjqnSZ7tyCmOpd8VJ0ez
VI0Gw9iGVPKO4ntatmniQinGnvkeGnx6MfF0Kx6P8XlxzHcTGExO9uD8wGzNj6EXOMegvbU5Pj8X
mLjoxwqYBzauQCq6hG5CpLbsNklL4lLjApppLfAYXuE3axO4Idkzza0VcImfRte4ymvLASNm4geO
D0QoORpl7K6oIXJSGKe8sF7tyZNo1zr1PhbEDBaOsE6TW1TXBSLgihSL5wRRzKm303TjeUWyL+bI
OtlEuG672aWlblTovw8yTT+Idp1eFCK1nSVE9JNmMznhiYz3vJJwaT3NRzVOqHD7qZz3Us/xH0xH
5yFsb0tuWQ2AhJriKJDFbudojJiwa7p9xgIvVRuQHeh6hpWDO/g8yc00ca2wyZ+rnAs91aP/I5M8
fKiWgNc8ZTdOniedL5ZG60HWbUdsUwkDcCkFklXUYLa10DyG0F7BoXTseewkVSwa29Z6qgLA/Egx
imjTSSaB6GjMaRrcGfRtcENPehNaCvzKMmj6U9qgS82DLD6GVvc2p7M+mySbaPujJYK1nY6HSoFQ
S1Pwlbbjmy0sd5cUS0UZNZvql6LtiLaSiLtq3ybDIwliZje2Gaj0oZnElUSzGQ5F9W+sWmtjokX8
KyqV7GzQoqc2Nc6RmclzGFvqyRqCaT+qmjbY4Ua/Zr0sf0xe9ExKJZoqTcPaMMXt/9q0TxHsRoJJ
fFdnH22Uw16gEf7mbAE+YsfVJaYLe+fRWdYRHykmB9+gLPNvthm/HI+EUOr7nMSAdU+T8uGpOjpN
dcYqn8J+RtSrwRjJGZ+qHm9rEeHcRnsD1RN7jzB8bIImf0lpuQaexW3QZynOZyd+iXN8EZYf+2Tv
uvphcSz3MA1lcvG1ZF2V2y0QIxuix5Qsp3hxmGcR2gmmIy/fhW8vAftPe3pK+3r6CAVtSugt9c40
ON8G/wZUmT2HOZufvC9hSALOSNQ6KGxWcdpiPZY5yCBjl0lb0/lbwGsYk0To7Fu/JjTMsdO/JM5I
Css6MEBe2//Hx+7RbEGtalqP9V80KGYvTYHjXTKEboizWKUiID019BOEaFXz4XdWsc/txSeEO+G6
1MHyaznV/NI1rEgrTwMxD+rlWoVw+/FZ92OAQNUGJDMtI+vQsAba5cTd/KxKNzrqQbqPXJwXVwfT
f6Io47OAmctsfLbR8FK2ePPA6n8qEIZvqQ3UluEWkaKZg1Ee7bh64hnrEMgvf5NC7AXIF6PqQhaI
u6SYJJDP3teZnJ9CUbKCtKuU1BtgHeMQR+d4zPyPcjLVKTdOeo7s0dnntUammZe3cAIqg2AtZpJb
DRn1m2iI2pPtDRwCPapPr+YnbIO5/RRTkwNrvUmIgzjGoewB8uVEZmwwwwBh4m+JyP0dzZC8cGKG
77IP5MPQJ0B8bpLtqhubN4qsYNc1Iw4+GQWSECK/fvWEn11sD5HWkCaQSqu03Zp2SLdNYS976QWY
aWDz6nptjRoEk8hV/SFMp5EfVd435zkDl0a7h6bAG9IozBXAJRgr9w4XLvpfzN8+nt108f9VNIKr
WZEUmE8mPLRzjEuvan+LpBbrYWrAESa9+bF8wkmLnBqf4xdaWgdAKNaCp1oubD5DxEldz+LZ1TP1
daRO4KrlX2inwasl3eEUi7bF4AIVg7wvUi75lGHhhEzWbMfy7pVMSgyvaoLQcaOEAvXuWXp5RLDp
Xv7mReCdGEFEB3IdMLYKSXJG9zDK9LkMxj8va//Zi8OjQU6bbgsDTQ/dzFKjCpUsTcMi2ZW9vaqj
YTu13I+RIkoSzPWdPSZ4xrwtlfpKwbyavOK9XCIW9jZpcVAoCVNF4sHZtBX28kLaA4VEO92H7Qwi
Rw/Xyhq+a4nSpQ63UYKzcEm9a60GqHOG2oIyqtmMJicAy3TFJmRJ4zBX87v4EhIp3xXFS0AowMrr
0Q3NVfzQZ9Vv7CJq5UEcguXZJewmdDjMLAGRxj4qWMV8hNO9lc73oBWg1Pl7wsU2MQaOoEXwGVhU
guIgQtLWc7yYrrt1ouaAb+ElTrJDLxmOaed9CPGdLvJgXSakiokFAcPrkFE6xD0glnDFLrOcc7EM
XD3mfoyQenasHGZFPHuBXGoOepogVlwpRMR4fIx1+dSUWBZnVm+s2HyWyZp31Bu8a9/7+8puTpbC
LRi1jNYlZE9kE9GOVxrLEMgTcoYu4cTx7qXuydbLa+EHaArzVRwGP6gTdzQ1K7n0z/WtRRNsrSLs
JOm8HRD9+hjYmNhsmSMM31EqVrCAD4y+qGBvupDYPPS4BjzVP5TpcKQJfHa89i8MkscCYYGtsJBP
6sldkgR3aYw91MeKK79M2uEuyPEY9UBRHfthuS3Q5J+X3tB4zWFQI1ijx7z3dmQ14llmvLp1QVYl
6bCzUDFp+MXIel1m3yMMUm8Mj+FEIpL/Sj5Paj+CkeywbFhhf7ZR5MlwOUQeO02yOsYXxhUwNXze
ALme0EwsH07w3tk/YUUUERLFI5Qaq7zvxQbSBczM/UD6+rjsQ/qKMdpgHmHJRfYldhGHSUM5/U3t
vxamWnRV1SvASEueBMENBBunCbRRX3y1qIl8dEx9432mLIvtSkJCWe5UDzSSQE27WHaSHNnS/soE
YZmfbs4EOrwuJWSxtW3v+2RDftFdqL4poFGJPWjnxWU9kDOBVhssVa79VBPkQe1K+p3+rcGaZr+N
/g4XLojpIdcYLCxeW+0g2oAP/FO4bK5GzdY43y92+elCFqWI3wxtjOzb3+XI7hK8vYy9qUkIZVsF
hsmAZGE1lf9ZWb9hU2on8CxRjzOmOcpguHdiJIKsjevPlNT0DGYZW1XzVANGofpx3jno7zLCefWk
KZ5ZAwCqmwKyhZof1zHnFs/8lKAqNAwil2gXoupm4JW7SM3MzdHWDPuspAa+bTjQuPrJJZ3Avv0A
/95hw1k7IBjHGFXG7T5TNyr1t0C3EVuspH3/IU9/I4O3COWDeLihLW5RAL25ceNh4VNtJdW3t7jH
CgxIwvZW1PHOLQtvZw8NG3C5pSThVU72nEolBxEDzK6t/pbGv8wZuB/8ROeEjzMIh0MGeTgU5juD
tRDn7jq2WG4is4uGjPVqRqwo73AUYzkgyytliFFwDTGupn0euOZiEHE+6Q4yZmyAQAZT7DTj4nGD
YymrQ+Sai6SEN4u3Lm0U4NFAjV/OHx52rEkIJtXumVjDz8VxzzITJ2njiO2W8TBIs+1ThgYzf9tN
vkrp8D0UwSed8eNyQ/xxkyJQYto9INhfUaB7G6FD/5SQDQ83SbyR8Y5uLehB7lA+Ywb3P9MONFGh
fBqShYPSaSzsoGw0wMQuGrOlipcTucW3WTHddrqKe5yyogJrnYVnNxJclaH74js3dWg4IqjifhwD
L7qz5rhFaBacwr5jeR20F6OIEUxGcTeO1FylX+57EbFlblrElIQZ3KKHOPYmIGqZAgEimgV6b/g9
2/le0LBUHgboNLhaU7LTs2ELxdwom7ybV+i1wUooDMdrGgUMZlMJs5PuKR5FekiqBkJ6f41rmG9t
/zEaULhTMb9VkXf2dH+MSRWk+YS/78V9x+0RbDiZfmsnf5CJeOzn9GmQ3WkMCJpiJrLvAAVnPTs4
2/Me3dw65LLYpDTrVAz7wGouzBruvQhJVUZSM+mbUd0g7dQYMHWc/MQwVQ2kH9vLP5VfviSj95YT
rHE3Vf0utPXe67ErxdM+9LN7UtvWzNbWIckjtl99GsoLntP60QdSOGM40AV+orBSe1KND9EI6JY6
amVQbDbRuC68+TyOqMsxCPU8O9wnEsFpIUACcinJMd563LuKjWd+U7O4EZok8igZm5CfrF6mBHdz
rZ9TshGpAcIDO4C94LG6s8blRyw1vy3vpXaZi8eEftuJVzGJDZghxmt3IiOFtpc32iv1P7Q6CKy9
ZMvuZUuS5ssy6CON+XXRAgIfomSfkXaIKzMHJRy6wfNkh/dFgDPEITJSywsJxDtvzA9jDgWrre+7
ACGBTndlCVCOCoP+6hCW1aEriNip4M10yy3h90YM6GIWXe1rKhnHzqhpmoXhsXa/xiw6U/ltGZx9
M5NeKc/9pYLah938GqtkLyUrTiZAm06pH4/jK/CatYydY5uiS4hZxHTg26nrawC7XnsD7g79n5DF
cwCGb4ptZN/LVbt8oeCaJ0qTpPV6Y4h1OhY+6E3JFJFbTT+4Ao1oymhFVPVvNpMNaI3ts4OGjUYo
XY+zd6Ny1vtBpR9WgNMlt+XRDRD5Ed49EZF11wlKbWVvqAg31ConyzIHlZAYXPGkFOS80fF/uxYB
SuTcHYgRpOZxSGsvmivhORRENnoBGNqs1Q5OlPwog7EKHxp3WVmv66T8p/LlQof6WkbDk+5i/NcW
lDKDEyLK0DunDCiUJhGN0Lh9Wjh3unuUM4bXxMAO8vzrQkGvgxpaAweZ534EzvzfUlWPqkDhSyrG
vs6rCexk++OOt63S7B1J0D2Krn0N8tg/6xbyh8/2b5UGTETagSFqEqd6ZzhJ+IXMm8LmM/IYJmHs
Y5DQDTl9ZHty5XTuM39de8hKotndN3NGVSLEHwleitArDn8WZEg7cGR0GUl+rfMQ9Pa4MUtwKdKc
zpb9+XRrfQP7U0o4UTKBwZwFXG+Re9PwexFsx/rkRIr9nzbXqWRgbmfWcWhq9B4OUKMEYamAqt3l
7H1bTAO5D90+Lq2dXDiQm9rduNB/yCk6ZwwoOH265Ilexvkxy8CV2fHjVgWL1AhuCjyjIslGJl/6
QY3hSx7ZOyypLB1G882E72FyJB6xxErXtD7c3ZnuV5Wdv2PrXTkZ5Criz+dEboJI/4S8fmHibslg
/ciRdvm2eRJ4f1apN6mtZgQE9tT051Div88xTAc9/1oeMXjBpMGOXvCqLtNJ2MhH/eb2cc7B2Vg3
a7PBupWCcjD59N7mtrUuw+xxUoCqivRM+/Hrl9mH48/FaqzRAzdU+oVPIA3/ZfTy39Kt/pu6VjIC
Hn970T16AT4EQuH4ffmCjAdNQXuDc7vmYYwJcJ1xgZNHCXYJFS3FNcyDpX1mcnCeO2PdlREjoBsC
tJoN7phluQaejdC//x502O+ZaTn8hfFBKTQfxeyxXZ/3sQG05jPpihP0iXq4TBO3uO9knxW0RctC
s+E3Zx7Yh6Rw3uqigZztWhcnWRw6neVMzmL1Y/WI1UhsOLAvWoNv29bIMttWIDgJl9PoYsrsArkA
wBt3xWQfe9c5OVgSbUDBNN0vngW0KuYId1v04FktRhzA5U9pJT/8wlCjouRs5XJvWWof4yPtQhyT
lDJzUOxsK0Hb3M5/TKQ2XrBs/Uw43NK3UeyUM+2xfGxCfnGl9D02WF7UEv4jpfShq/3DmIJ/ClMq
IRXdzNwzjoFaAE2gdwYrAoikSAd3bU2sF1sn/9YOLbHl2OJBLowm2IfiNii+41EDcuv8Z+LTTxF8
ulVLhVNMZhcRe8AMGbbqfMOWu91bECHrXPzxtSJipu1ufP8mwIvhYWRgnLqKQvzuo4i2S2aPZ976
aJ0I1Gh5l27yFodGC2EVpKJyTLYJQgTH3dK1p7rqDj7bwmaIAeAU1ql0wWYGsvxTcfhoMb3d9X78
mSPuIdn5MV76V+t2FNVz/04G8kEg4uCJe2DBwFEgszcMm8A6bJldiZT4xdgGbwlbezciji97skYL
mCLkJdYLkTqlvE6pPMat+fD76qe9edl7etdKdyeW/48LRFXobdO9rbxjRqkaaLbdrsb6Y1/iQv2w
jTl1PfOdlrkF3ME0A+3Xxe06Q8Bc1Pg32/mBw+zmw3cgGfvqmnCA34UYzpwkubflzUrYIPLR7msr
xbOcSDAjKMBFmbf0iCq1pbE29IhK673s+lPb2O+5CX5Vlx2sGGbknL+rEuKPsDigS/fXxjalsVn2
IrhYJKuyEt73xhxjNe2jIfzCOb5pa+tLh139EPZRgUKnTz46B0yzA831Lo9uK2VYUxMxF8WwKXsH
niLRmrmLmhq6hwwZqTeVv2X6hL6xH3AxYmVLR/kTju0/S/ozEXh872EDkJ2WlDUVsjhIAf7KCjxg
j4zfB4GGWCz+pmOXHanmRcvgldIHikxv6PPbCR6QQlNHUsGdRz6hL6uTKIcT2yLnLiWuFELAU92G
FxEuD6pFvGjK5LdEVdhONoQ4MJy4rjRlAdIH2h4cQWxcTxLTrFMmrwHqQFvgOMzdD+FTw6v0Zqpx
mFxJ9NmG+VceWOsmJ5aIPIEs9NgktU/5AN+eSL+y5wTPsUjiT3a+E9yZKk/QvIqVN5A904pLHZTf
xCV91U60Y9T465sIZKP4qnLnMi/DZqGIyTR6LJFeRAC4tNVXz2peveStEC4QU2xLwvnJBsjuM7fb
UD/35MFF9hwRtTXt7a4/2tKcNDq+GmBhTHS15XuHumyuobr5xrBj+tiul4kpwtg8ZdZ8lQh8WuIM
UJNsSGBZ5aBlZnRJo+zWLr1cy4OTetmWtnTHtI0XNb24tv7sVXBP9OhuwbOZaJ9wOevUdvM749WP
aMIpVtDT0giixrCIFzPp2at9DCsK+kwWXWxCEWOiaTo6f520q2XCkmg117ydPESi1qFoi+85i387
jxVwloGcCOVdPvRvC9jssqr340gR7Iy0xJXGGNSYk+U5Z/o+HCGjvOJgNiuDKbdsNevewCcs0H4u
bvkXdXI/TO5ZGfvoZ2hybbhkaXIwVOmsNV7iEX95hTBklWFgGLvu0eHMKN30dcb5NNmUJfK2aQ9t
zssQ64ntRMSBtLhwHEBA3c1Ep9lmHVgTbVAI8fPxdE/O3GwJbs52EpZ+pQoY1xh9PF285cxw7ICK
cOJBQWaEz9EoIk37KOXXkKdPrGXyg+q9buf14mwHMLCaUDUfOd+9hw3KkFR2CgcofrONoUIvyWHJ
+TbTBrV9gClGj5xIxVT5KLpp/KUT/HFDZEflg+2vMlLevf4waETBhHMqhhTW7XduPdPvkSyR2OOx
j/y71tX3i9dgyUR5BLs3SMiekPWm9W16mpS5z/8lRb5fPUc9fmzl6FPkUEf2efFtEY/jTyMusAi2
T+SBw+3oGwKSsgvuqXaonseOfs1/QpnHCGxAXjXMFNxMBw9+ln96aCOyrACwgfUihiyDEZaGXFNO
Ld18nq12R6APKgiuFMm9Npn+axjMK9kn+5R+rhjNIWQgYWYvfs4itVfL/Dc1BvehYM6S95KxT40E
tO+Rtd909fb8Ogm3ZaQcvjsiBZsxJveoci5BNXmXJmJbn2NZZjnugFCaAZ4siYUQOH/NW+SYZeMe
VYOBSTj4OOfoa6iDixeN+2yu7xWmFCGKey5d+PY5KJYMhkuSLv/SXJYrAr6Ci5lA6PEOHMmWzzaq
wr1XSWufTFAH+0DduzZQHbdSlwUpFViHXWKz52WoeFf7DL2Y+HWh+vJ7Epg74RwnFTxxzz+EGUPM
CpXA1mqldcyFImJYwljsnfKNZZ8+pH74SCqSyw4ex7uv+3NOZA9hlLuhWD5T9D8cxJgb3Nbt1tLD
LKYmOW0Dy1pJOwTb1LcA78Mn3c7rW8C970l4Np2z8Rr87Zr5aToFl7L336UzvEpMuwmrg22GrLJD
2Uim9olij6JwpNRqW3+fRsimoyGFt+2gYIe0irl8xltAG922JNwOJX1hTUaYtk9CVs0X0pe1E+C4
Itt55fZaPbIuCXdwPA4x5uEIB9Asmys3xhf12ufkJNQA8rniq4UVlYdGihEvCetoh2hMznZWogF/
eCy6cRxlZD15yVXVCVJHS4ttqpXGi4yGbRRMjMPJrlfsC6jT5qeu6M2pycJm27rte+Hh6yqsFCcO
kneSp/8aegxwQWQK1YUiUrci38nQOMeNJnY1q5kmAeDYTgiTASVjNlJbdLUbu0MNMABxjqLnpqHm
LMY62KedfGtDHGqpRDMCM+HgzfamGfO/omPH0iUGcHB59RVbBEofbBL4WbX7nCMPo0do1rqBIeN7
I4ehxjEczrzAZZfzm0Y2ek1MzD9N6OQStVdREIOTF4fFG1+FjRmsUe5326OlKKotgkM8tr71GhXR
ew3WbSjJyxB1/+oG+gBnZF77rTm6urulqpcK+ElfrUNPnyM5PNYD25opxKFeFJTibRu8TIV5EUFC
apMKU7iizr0ImWVFrg0XMgr1ulzEV7lw7s01h/fYiefMDp8rK99ZbBuyhFkH7Sm9m5n3VSTQaBvU
utMQf3CgbVLm7HgxyCRu+UkRrfRXZTsPqRkvIbMvoqS8+2Gwe0KWyulECyQB1nQRibrVdyXcQ+sy
tve5FPhpvEslMaFXBEfI1tvwf20PLKLdM4qn70BOH4nrQr6Olx2h79EmYke8dlIq5WW8D/H8kItt
M0TSBh0ox9BhsUaLslNDlufdd5ZWbpdw+W/JPupZPiowMVk4sVBZmOALomHRujAUCQJ7b3KOj/R/
HJ3HcuS4FkS/iBEgCbptGZY38mbDkFoS6L3/+jmc3Yt4Pa1WFQlck3ly7I4WY4O6YsmZY7YuMve9
nDFFxyr+0ClBRRi5XPH9M13i3kpBak8NqDnPmrfJ4vkKw0HdMqtJdo4mALjN0Byz0DXBYcjTDNPZ
hYhOiSBulF27meMWXDlZhUxh2LChsKYgiXfQIjjrSP4oEnvr5TYgiSLL1oVEWhtnOFeYUlKqKySz
of6WavJZb7qX+v9Bu65exyk6uYF8afTY24moPsQJ7MngPBewPBkdKC+eNrTWzZ8Lbl3m5VOfYkj0
pMkUrblWpgt7CFX5KvU4WD1H+3WcHrswiT5BXTLOZqffxAjTFPLFi4psaoaAKc+Y6wFIbtmyLjNs
5Mr8B17H+tOUxm/LF7EyguCzLMD4edgII/vadQm4bkyHtRW/aYXeIpUAw5Yt9ESC/XaJPX8Rafsc
jw4PBxdW6PGtj8WHk2NmsUK8yfVynw7S4UglWiAMmWlJFgTWrI7hkiIeZAjtsNFN/ZNVqX1Y5/vG
Cz/LlqUMa977EI5I9PWBhaEmIWYb59JVbxm7uF2moW6vkoKRo1O99G7ukr8Q6dt2GvbVctI5yErz
AaIh4rp1aXkoew1fOBrEKoToSjY7I3QW40RnkA4XMhXI63k/8cXGSQJWZoJt1zRPfTtcIowpVpE9
mbnG95y9tM10yx2HyL8c42IUs6OHYb5KyeSGVagfWzkRFQ8TKoC/MlrvcWrd8oX+42LDqGH+FVV/
50w/lRL6h0kklHIHlL148ZzJ3CeFqx4mXQIFls8J2Yp819ARrfnokuOT0FspF6ujHuanvsscv6pT
f9b5m8R9IglSy741bQL/zQ7aQKO9KVJIM9LwiMVwx8cEEWM3FdvJbIgMC4CkJj3ywLoLojWp4/9i
t3pFRvbNp44mK9knMbACENeJp17izmlZxiCsK5lgBNlbQ4hIOxDuVzovEysjPD1S7pdeoUvGXVzH
B21sUg4j89ol4sEo+BXzzqDI4PhjAItEmNligkIWxII9lcnGAAnzmDM/2/St/ag3/0O8yS2cYDMU
JZRTigfKg71FDnGuKJ4YI91dfaJLpJFz9fQYAv22rRkfnLELEM+Eynpj6PGOfi4ByaVtSD0m18Yz
8zUCbwRkAxZ5vGUWCCGEWL4t6cpcGW+CkT88N+H3nNWAQtlSKRAXzTBsG1OsHY9tTA2vQXdq3yuH
3zz9aQAvSMPxy74+VBoo01bdW4bz0q03bscbPEOokN6d6hoLqpAUajyuLWoh0irEqWN9FE3tITBx
5Q1R/+4k6bWbUCnm1B3MN9SuUvNfpXpfIkfvDUXEIzGicaW+ej3E8V3l6TbWyHCoekYmZccYskpL
zjMWlQ6iY65ZGIo/ec07W+U4tmUDZbLWIej3eHuLrtnmrkN8GB7QDmpG0HuXoqo/NX0ZQ4X60XCo
MJP6Ig0GcKaAX+xKZlx6pUOjsZrjGAXX2dBeZMnrPLmbfGRym4EicEZSm0eW685n1Z8iRRJsl2Yl
PkcJvONoQhwY8oc2mjaooeoBh3R3oQfHAkZ1C5a177/0aSx/yrBw/6HWkSSDDpo/oO1jylJ3vyni
uEfkrjS2KkgUuW9WAXMWfwmAttTtn1JkNttkCLTXJi+m79SNMfeKTGvOWaCJzxjNwMka5/Ewcqpd
jT5qX0ZjBG48N9VaKzN4Ir1pYP7UBZ4rWfQkN7d6sdWjADq0hRXcE0FwgJLEnRFiyi0s9kNuCjij
j/ruPmPB2cY1GvPOy/+EJZMty8wJa28b/ssLC39ZgcKw6TLozK1OPEvYvTUZ8Ftt3EYuTpI4JMAy
JxV7LTUPJFxfY6CaiuLeN9QKqqvRTUF7MzT4JgOjZob/avTeojF+b5HPnWO3xoytTTSn+GTYasLP
YNcX7flAbBbPfNoNKnHusRA5cteo6dTNs4B9EZNmW+BTSpco5zyCGlJk1E2GBQlPEYDNGVPCNIzL
Fv1HxUjN5T9cZR5BgHZtmTyEQ0WwInE8XWcxyWSpT+OmL9KBMI22fD6/luXOdzHoZni2zeXv7jSP
jhrqn5N4sPULTUH9FFqUTOt2mKerklyliKlh+lAIuXD1GCHY8UK6FBr9IgI48m/bTiBZEB8ap3QW
UCdOGuPaalmhtA6VSc0UpOwYiOuu35B7vUtyRv4ynsVHOVJHMPMorlOmP0aN2W6T1rlFQ/lpIItP
e/Pgtc61B9XZd4zmk8L5h3MHd49k6lXO4QEB5XOQEaugMEiM5nAvsr7w6U5gfdQk2UVYsTs3w+Eu
PywkA5ModdbP2Z0u4t/kskuxahj5ZkmqtZWoa2SNhyCCu9kZT+kcPM0y/vTijiK43YcqfYpcxHsE
nCe+3vb7ug+5oPMtt0y0EyhMQ2H49EfnEn9c7ZavuQtHxHEvRkLsSs+2cRqK24zAE13te2Yad6Hn
vzYCKIxG1YNsK/qsivPefapmRu+xbrwGiURaZVzrHNRQYlAkDBH7gaZ7YBc3vxVeczAjF42OEbw0
aN0IqIJDDbgj8hpA8ZM5bXMKtE0gvQdN04KdUzpPg85Olb7uNVHjtm+Mt6EnCCZqnnLKqFVn4nkW
KSd+rMiPi5DMni1mSFxM7PHnCF9OVLoGuoS+XCUBKpIhf+QeWQWsa3TSnWurQHxisNo1ljesCGKG
sBh18p4SdLC2DllfdZnxRcuzlnQeNa62RgH7o1zxzVHiLttcww+JOA07yLVG/6CZNQgdEbEZ00X3
lFgdRKgwftHAjowI3QX7P/rUGBOqg94OE8EmnXky9UhHf0vmUtZ142uSOEzeGwlaXjeOjiqcHZ/J
PvH6P1KLq3PltI8DcY6MHZsNGi9ICrUPk3NfSuIJMJ9tYtiSMteYDcUgwDQeKS9qmar0h8hwN2kp
P8QQXtGjUm7k9qFN0v6K8nSNc9BjaUx05tLB5QKtnfL4gWkvN43JOFTFzhWvHeJyLQ93ooh/J8VJ
ELYDuK4Oz2trqrU7w81IcSA4EyVRgR5ssMWn7Oq/TlJrc+LVp14P/iZL3l3FBAQfJEbMeTHem5m5
sUQJlxe0xdzL98jmbzXzi+X2+ONVsYracaN5OtgPQ3/3dJQktoGWmWyWzOHHEdva6hz+qXrprJYm
ZTiEKQYpL7wEi6IU8Oo2SMF5V4n90MaRb47Flmn8x1COEIQq/NCDXdFWNOVwpPjf9gjJ5xSLg5C4
7ApmZJrQ7H2lcsEsphVPeqChYiry7mY0vPWpWOwQenONObgqdgNDNq9DHlMyU1ZUUVtRG2uDbBmr
aJ8sC/CFi/hL8hR0zFFYwqx1kZxrJFalrr6teDrnQcnmTPfjyIQB+uFC22jNfRV0v4VbxWuTzUHB
0Jab+55iO+X9AhXofScIW1pxN2YY6WRpzXl8kahOXflZUFLFCuCU5wJasZZwS9Ar4MBZURKD+z5h
BEQEfsglLnkIf5Nb3dCEbSmLtm0LIyGwV7Gt+63z12rEHRr/6lI+SzREsf3FDmY5dJUNCUAe89L2
YSFeiwHzMYwRzUFrbIxwTBHFsAXsAvI7iEXDGMFtAIt7hCUPfGrKQV1b47nNgGBJcA48RWXBcdAR
QmW2Z1WHbPSrTRQypcXWGcIWYCjmEedpevq5QsQUDF8OGX1UHCuDQji0gczyx4o++HKmnFsUp7qF
1blF0echkDWqelPLfjuVOrkC8nvQKPc97lBhbvuivjegCXha/QwvR1K1qz7O1pZRAwB+5HdmF7wp
MJoj+mq6HwO4FqbHRUbuV9CysPisHFf4Yb5B5Q4dCjwlXQKqd/RH4mgnxCL19qGxd5H7zC6Mfdjk
O7nFAGfcpnC/2xfHYoNRvlQWWn8DMcm8wcxGsXwRefkSTuuo5jE1iCoCIcNq3WMkYByzEPuBuiHm
TdFYGwA1EH5YfAcAzrYOSuZyfq6Gz5LwLolrfZpRqfPjUOf6ZqqRb6q9BVbxpqAWqYU7w6mlGnsN
9tAPqANYd+6I3kZnjz0TbEWb6r7rfWCT2y+J3HahfdnlGeKwxuUxsQNT0r5KFGEJdJAZd2cqDai+
UAxZPBQIQsl/gtRmrc2svTkaCUrViyRxkJ1SQZasmvlE5+SatwL6pv3F7bzLnKs1HSb3pEOVM1G2
2h20rYxsxb2DqdkjMzgerlWWHOJ6ZqfBECY8tOanPgNNmbNDPHenZhKMTtBVvQcsXiyyl5yj1jF6
33joNpLpOeXthBFiY2EwymMLBdR9ruerC93DIa47hduKHMWurlUt1hW7UDl8ePFrmXdcP+u4fNEx
ejjslEmtdHYziI1EfE8wonj8FjgRkAFFKpBX4WB45JQR/bK5JIasr3fNYmUl10t/1WUOAfqkwGLK
4qGAyoTaoc1/UhL7+MLS5RkOQJbBm/7r9ceQitMEfQaLdc0esu6eg5A2BzBWrS3iXmDnnH5dBVPy
FyHXCr3Was4GltgLoiLfuVDNa9BbBvwi7Ho499U6H3VqvO5mO+LBK63L2HenfuxOYfQ70zw08bwZ
I4hYXEY43UjCVfcI4Z6GvwE38a5PH0ebpMKYZb51VYqniMYODQPPOBI7IksTt2PkipsZAJwlHiJ4
wrzKqfyNwStM8iwhMguj3pboKDzaPmNyduWgIJ5Nj17nHRqNy715VGVEmhaM1YiVJzjhjPhnLdU+
89Hbl9kT9fqlbgHpMKtu4VOEPXvU1zT+KZWOkt+SxAbHFGem9zq5QLyQBO1am5sK5DPS0/bAiuo4
q+F9KLPfrJFbnNBAZNXFCYBhjs9TRFQZpicNDRtSkss8/E9HjIKSSTwkGEaRagIMZv9SjKzG8reI
9JXZMIfSh/UUht91Y/pamPyqoThLE2A0Hwlt0Aq93UXYoNqRu8zjcB9jph9WtUZPzwDktzeHcxW9
1c2vNstTglJiRLe7UhaxpmI/oqvLQnWaTHdr1+wdo59KQ4824J01s6tyCYKJKFS85tttw9MANLdn
FGN28c8cT74kHNnNPvW2hTiWbOz24KX9XoMcYYlFzAwZytBfPVh/bf9JCXOaQ29vUmKEcUk6WbA1
MCDza/GvEIti06boDU1ssA+lFm+N+HECKeYw/a4H7Djdb8li28htv7R+Rus75fqXnBDWfGfU+Qj1
uFSPaSh2Y3GhIuHiYE/tvnQIttP+Pc+umMVGkzjRTd76FXNnHv6rYV7sFL0FxNpee9AA1sh2Xs3J
AnEdTwzF4VkUq9n9m+sXUdyS9KsO8TqSRmdGm3AEf/uQsW8gJKimbE0h9tsMpQrmk154dqFWR1AG
4W+UzzNMJ9dji4sM2bS3WMvWSXXRIXhnEWHlJRLjgMRcfdcJ1k+uB94Lwq5CbgwiAu4uIj53PeLn
WMmaAV/QxfC64UvSWKF931duyvq+YldhHiyKz5nqeo0XAd48uIuQStsboASy/aHydtWPC6C7ax8E
zT+Nwgr9ikOJbn3F6iuLvvKUkW5Urizm1HkMnGVXeOcANnFjLcmuUD2mnhprRCvUWLcKPy66kpLF
jsdXnWA7A5engLiQCdvWn20A7EQkO5l4D3rNujCM638hySaTndwWGzfvUGVNG8xfuOJYSFCGF/Ai
VmUb7WMXJRmb9BpP9QwZoIBkE87eo2n6TvzNng56Z3YvS+GDQti6zDGk1x8XxrTQP/TxLyQMxsR/
jTTXHQ8KlEtlHjHBbmZ0nXhHOIp45XsIziShMUPzmwyJcq+vA9H5AxoICTpBww1QMuTTgzel4FtL
j7hG3FT0bthSdLaiVKvxW2ez/chqQGh9vSe1kumaGRA0ZkfslUr+dIncpbUNFvrZ/OR4Ew1k/CF7
MnbRjhgjDabhZuuQdFG+rW04/koR/NRojyo+AUv8IwMRrtRzZr6kHepvwAlaeE1sc5UF/WHMbmV1
mqNXj4MsBEuTuxDlEhipVF7Y35t+XDEnzCe6kufegFVtAGrjW6YrWY8MkpyYER3MUq+2L6B4shbI
HUwA/Kkt2fP1YmvU28++hjrgmUSjCHx3pOMmwWVom1uTfdSIZ+ayOeukSY/qqSzil0wbfGTiYPd2
Ljcddl0/rhJ8SsQ0SA2xKLO1aI9diH2u6SdW+KMxke8lShDh7TSLLaObbTlLYsCJxldpRAVMqz58
auAqmCp7yu3s0uLkcxh+2SJ+crt7Y5B7nIOjxH+EHvASoP/BNnYuxXvnQk5WxkPZ1ZdYPI/mj0kR
3lRvtcBN696b+B0jG+PRbVqeZBvdO8KNrVjb6dLaWS2mSFqIiEDCZEkzsrRzrwgE5LuYSAvWYvmu
F7w1cfMvaCKfyR5ZAKn3MqAOpsHfgTIBsE8dqZiVEGhh4tLOr+X8NCMy6sfiphHA1lT6NnP7fBUw
Juv7cKNHd9W95cEfYrzWOOWCZLWYGE0sZr3T+JT9mx7swyxupnyCA8NrPxyiot0KVPK9re2B0/sy
03fSmTY9Sw60DgWpJOcWhXrtBm9TrPliFgeLKWZR/U7VFwqcbYLZrDGmY50IthbvrXpysvNS7ipE
dfNABC8hhug3NV5weJlSopdvo1OmaM9qWK81L91MoyI96j4kf5BJVhIqQ6n+IYDfsFnCZxkjZmXy
PjyOPVIxxnCZeW5JopLWzzT/g6J/kD3JTkg72vC1IZUkRTzpsMqwMRJEM3vBpuGOB57QiJr+Af2/
U/NPJhOouzgQiPIlQMeNdonT3WIbTuyYFgdTPc3Q0Gq+u6mighMvJYiqTHy1hPrhdHEeZuaAJkNL
X3dZfv9mCfjR9lU4gJumT0Pc+vHidurA0JE/AXg3v0WZcxmaB5D1FGirGn52lz7OFe+mCf0SireD
fhQFcjIyURxwHh10ViUcBQ7GL+eLJM3ZSA6hhiEnwfDhjJiG5SrXq2e9iPCYtT6mrnWN/MIWVzKS
cdTW7l2JS4LNk2Sk5p1XPbD4Zraa82rzvomR1Q+xYdrZjT+L+qOhwzJKWFdcfVXnd823aHz2k1Bo
QhVyR1FsBVdKgbJ/o7NpGUWghIQpMCEFPqF5E6w50b9CyOZ/M7Lx2Fzg5KpAzrtoKrwAbxquwcop
wWu3vobklEHgsbWJJsJgOTaPjPHWIdBLhylwr5FmlNn7HKMDXnJshDQ3QXIXECx0cW/UotYOUSKF
fmLTbYCKt5pvetY6vFflHQ/ltiLRW0CzEn7B61TyF9v5s7JuCNLg9DZQpbjM1bA8BSfLRasAV4k/
L7UzERKWcZIlfOJJ+j3PL4ramPctvpojTBgj8XNtOzN2hyQ25ChDT0Hz1CbHvtjivbDys42qGZES
SOVHupFNO+1Gke3M5oFNgcy+dD6bEFX7wI+VCLykTgY3KtaJ5QthxOuGElcbXtPimtTUR22/QTZ/
iLMl5pUdgvEVzLQgcmZD+ja2ue9Vxxm68MxwJczJ93Pw1wwk9Xr8gnx4aY6OnEveStH1l6SBnQh9
YYW393gk8tTjPCzWHSLYECUjiQK60/+m4UmIwu9ZLk+o69MEqgDuA5BtuksISDKy/I9N0gTUubIe
y+LQkrFTR/B7c/nQZhlWMtKaKLFTIPaBPAgULqOVwTWa7rrW4a9tkYGOFzVtksVuIPDgfLWjd8CC
7Btc2KRWRpq3sQK+0EABHJ7BY3XPQIW2WoTeWbpc7M5wpZ5emRYXPLlVYt8oi3X181S9o7RiL7mq
IKcKa9yEJo5s4AcpOHJhYuzBjSSI88GgwD1dr4dx/nSIrp0y0prYggSxd4usSxK8/A8AamGhzxUB
xnJrlG/mjB6B2jdwThmTeUPx2Y7dNaZHzyU0nFte3gC1GATdkGqJmvBoE0Pg4U+NcfWwQN0hHdww
dOQRPFsg90ELWL19oSiAnJteGPCTsJTcDOtRKuBkM7C8UQaAUT0/zzviLwwEXqNfq+pbzRof0BH9
gwCqU48ZwVUow7AgQGGPB14y62LbVrjBUuExildn20sZuqdVcx3zaElFGeprnWpkYCXpLwSgjyiI
+222xEaHGco7DTXkGrgAsoiB8RrCFTy1JsdsKBfsvHhuK+s+DmCQyoBEFA9eYMNix2lCtHPISFq8
rXordghll12/exJj8IGLm8xINiptau46MzpaUh1i1A1eR5YoTBrgix5xdyLMboj2eOGiY+d0O+kN
lJNy4dLO7W2cJ96kGuepV09Q/m3kl300n2IrxcqRVaQCGmW+7TLtk8HOvrCY8E6LFGCyyQ9TDoUm
UePCZuvfChOLWZlh6gLlwjTNCA7Z0lNqxsnQrWNoTF/axOTLIUS7M+WXg7cVeRwlF0O0jAsbQ8iI
3SQtgawaR6PgxMqSTSi/egjNeh9sTKTMBb0tviDCRUvzzqLyZhTe+zgqdjbIblJThEjRQ+i6GvLf
eVlkD9M/lzklRgVr8gdv+MdA9dVz3e8gnFp0RQg03cXjNaOjS5B2rpXHRBmxwRVXwo1WT//mYSDt
PCUtTNXNZ9XZ0DGwmXkVWZoDQhO3S8g4a72lKsJrUKPEYIeczhDIE9lshNReK1jwLGeiyrkUofjH
enTX0MU6KKByaYBjKf0hip4rW+OSwMRBzInUmdLgfhkD6xCiGjcd6BCoZWP3JjSIhrn7MhLyhSYd
Twa6Q+A/oSBsWqPYmtXVyuSp6+8RjgVZ8sIu9iC9Fxx2yOfbsXoaA1T5WKUcdijaT0iOtmane4bs
X20tIHeCKUMp6j6CyTMY77U71zVhFsYbx+bJdAdS4Zz2PQgcv4cXhyjaYPmINBcGo0MahBnHCKKn
e285jwac/TCzLlpKX8y8O0xfsFochgRShNZTKSKZNccrLdUmqpuTYT0L2BqoPElQIGIBxUtEA49D
j0rEZBFFw+V9JlVxSGW4K6by1cKal3IljstSvZEHwDxY1RiqA8GMaf+axtkOJU6jNCAzLEQNa2yy
xQ3rjUx3nkhSohLsNoaK9gmhLrSGVCzDueOlLSpmNvZW49twDWc7Na99+9iqF2gCHq5k2sIgv1nj
aYruRnOpgUmn4KUKJpVEFU02FH6WtqxYfdgMuwqZeYI+R2fQOGYD83449OiZY9i2NiRpi+FWL79K
aBjVq44qLrCbLUqfbTWkl5liMdW+F+6ji8KkHk4xE3AW7CsjA4OPgrHJh91E1Av9/6msvwat3drB
l91wLGDUheM2RxSHcQAcea8zhiE5gmYIFUUHiS9EzZBZ0+fM8FiSodktRg+cV3nBu1r7UZ0QbwNk
tF3mRoukHzNW02IiCul+GOTmmq8H3iO4JZ7dOXxLRXvLcA0tb3Q+41dcEEBufuBJPNSie84xTVts
gzNn2CNXP7nTTwkDvK/+kMuvbIi1cwnnpSKulF1wgyM66aAcIXnVS44hMW5JjFlHOS+NsddR21eG
81B6i2FlLu+y2k3t9xS9VQMO79a9ahHGxpvLoxY1NrJteR67zyS6hfCvEWSuYqvZeqrlh42+bvf7
LBbAkNuNhb3PZAECSAbDQbfuLO9VNUsinsxNPmUKStsdfmqT3OexaID+KnWSstyp1vwd4hSFpDjH
TvTalCSKptgTk4CzrTK6edON2W40JDPmSodzQeFYTJRLnKXM0YYj6I2ntrQvJeqGkKFWDH7d69K9
HOM/BzYmB7nzmAbj3YU2p4LWWIdYJTRkRmicxSWsdNyZpsYZILYCV3nIXFakBXujfjtbsNXCiXDs
xU9hnk2rxCatfXkQWJgJUfpEUSXAXaQncJFUTlG0Y8NEtZ3kx0Rj4WsghV1B2oC0nHYXLLrW2k5E
j1kKEpYUJexg0iq8UR775Wp1DfT4San9KH3Yy7Yl6T7ZAkByUe6yhomq8A0z43cZyAUH8mkbi4xv
dt5SiJzrXncDQrCghFhsKQG1BZx/BvZcksFqRKWty9B6wkWxt/L6s7IgZpoTfyZVz/aIkCgL/ko1
HOvOQn3NmTuQ6hOpad+AfO9y89XK1K0K8XAG9ndrtrjSipek6L/A5o2Hrg1IuRXVrSi/NIa6hTXw
lSNuxDNq8/YzOCtgxQ/GLU9ILdMBJKvpOk/ZU4HQx0rJby8N3ynDdTOOj4ovHxPjJogpIoULoLdc
+Pc6mjbdjHdsgvywLf1Scmem+oPhNh1WHib4aYjyIK3yTyOFPtDIUz0SIRCHw2PJQAoRkLpZtvkc
adFJhzVkqvzSV+Uy9mPJBotCMFYvAtw6sXFvOxvnh7ZlaXfUVPHXkqfguWoneNFjVJSM7RnnhQGb
cR5lbd2hPmdFB1DSyYjtrjBS2hW2cTf7ne3uqwT7GSUDEWzBXAJ1h8lcsVLq2uhDmJCma05oL75X
ncdSM53HraWnUAms4aHqEfuLlgCjLDarg2Z0fpZMrCa74i00ud3i2i9wtK4LsZinLGi45VLQp233
gTQN4R8C1h3MsnM1ePhlk+9AA3kfovGaE4JYzXp2LmlE+yXLZqc0Igu0QN6nAHBusIQfkV3ozxNc
F8ckJrGobk2vj7RtxsTfiuazCSnEK1vfYLTFiw55adI0ukDJlJjnLm7PeZ19TjI84J1nDzO8eywT
A9W8pQkp6hqiQHxNRyuLe/YDHmeTtqsdEj8DhVO+c80/2zJvkVnf0STIN/6CRyflDBiy8lEfgXqF
WDaZt4IXNjM9JQcBo3NfJdvc6PN9r9ffZEBe0jL7McLyZCjjYuqT3KSenuxclJtxm73hjzm2jrNM
7ZZrv/9D/uYr2/iwRw3pgX0uWjY1Yxn4ePZ9rHObmZ2r7VqnsdRPYw2nWCuu2Wz9id55aPrg2BjV
h2tQ/WphYwCAp80aBu2Ns2Pn1gOAqfAYwCWXInut3YYHALLg7ERXEUVfZjYxJLU3OrEXWmwf+rTZ
pYJJnxMgm7Ti96nnE0xzibLdNUFQquqHHTWu4WXrot9rvauvThVdvM7eOcL4BCySYUOKP9EgHUdV
bjSpL9DnVR9gsFEvbk+kpodItCriHbqfTdMn+wiws1cg+icetaimD1RVmywIXg1ziUtwj8Rs4qSW
TAvigHVCxlwmqLVNGBpnAviewEcaa7v2NllJQk3HSQjg945u8ELSJPsW6ry+BLQQF/M+9ejfCh3q
PMWCGSenxksHcPHZ49i01wkSumYvRrYcKq/XNH4xopnDF5VxBIs/p8VXUbIqxNOA0U0TRBrosLeB
KqKutTmRSxu8vgLPnE6P0wg2potOZRk/RUV8mcLm6PTOMtWFuWKz3XEm7xqG8gWEAvnnnf6Uhf21
E9DUpdwWMtx3jk31Ua51L7rUgqCiQQl2ITCxKEmjT8upkRZx9UUxo0ezRC9YTTpahQSry6xf26G8
pEGUbrATglryTEp+w402SEMJADHldJwd7Ufr3Bo0Q3sfPId/hgF/DfNU3Ed8DkV1lhG9rjGTBNJj
0kd9/FRbw6s5kD9RQDdeIwP8wjd3gRt4seN2SQntvqXOqjVt5tfErt5z1tdFSA4GgJGHSEZIZPRN
W7KxTw371HmFvtU5VSG+IYwf3RiJZJz8ExbZIJY5bFWJTysR2UVrO/SRbLVQFWCWkLllbIHD0Q5U
7wMaMibaLOq06Z8qnWNE/sI+sqea/a6Z+EO65KLSTcS5/YJqtdrWzANQ8CQMu8UXsFliDCzVvqDu
79doxvk9cO1s9II91dSRhFXUuMo07T3Mak6gaT6XDWJTXrFVDotujf+OU8UM6x3vwktUUjfpjBxY
ayS3UY73aqT2Kiy05rbZH0Qd4hrT9hx8B9etH+aAyDmXtS5gpyU4h4/rYCdYhBJEjlsrxa5dY0L0
O4gg3ADtqZ5IBjfHjY6OfG1P1rHWErVt5lhsMD0tgTPqcQyciGimjhkoqycTWcYWpSUEH941y66R
83rEtrTtcxg51OQOXAKas1gNgA4s69EgI9nSaMca1s+rNlO7dmAdjquFQtKm/FL8jFAxC9UDpsGk
5ZorMbAcj4rhxRrQQPMT362aTR1iiV0gSLQKu2lifdSIS6wyEq1iIZ9mMyTcaJlbMTAK7miyqWCi
35oeMXFNkMjlhXuA9PIIJKE5NzAJgAXm/DQjzlO/8LR8wRK+x3PT8gvmb27ISiySBEN7xpzt7GDE
Qqs8uFiDbax60b/KYubm74ljUD37WWr7IQVLJ85Bl+1dvXPYq9PCBhbMRhZ3Mfbjwr1FY7746Ify
UfXaTkYD0Kd5+NEj42sOQZZkc8x5wgejD+PTyMHVVI6CxcG1apTxpUQS8gpqh+N8cHgQ5cz/RxiC
QvaO7Dt+sYT5MkLGYEWHbtDSs78xBtaiQ4TjpWJXpzTWA95QdWtuChrwijKh7kmiLlh9CK6jldVn
xKbrH7VHoI2TwYMca/fNc9uXvHBiHy/KuS0yoAZT9oYL4TTLYadb+bOj17s0DZ4Te3qW+XxVffHY
41eScGch236AmbtVluVrirxrfWDB7mjutrJBlQYVXk3HfVBNsG/zws9F+DTJhZOSoI2M3WuNyznz
qKngi/vDWHMccedV9HlYDf6gp2prRP23knTvoOdqHuZk39k6SpuBuX7iHiDbnnIdUAbLZy6XNPbD
atmTLNblUWkOPn+PUR+hthMfvpeQTNYvDpPOvCIhvXva8K8Os5yJg3UThYOglO4RCkjyj1BRmlXG
DlWnn/7j6DyW41ayIPpFiICpAgrb9pau6TcIkiLhvS18/Tt4i1nMSCNR3UCZm5knPYBfimQGAOOZ
oVmwm3r4xYLLicO6Q5L9L2anIVOSf5NrekiC4MMZKS5UbcIi7P22qrkHL/oC/pxjmbi4AZnYuGC0
GVb3aQprZFAPk6apC2Q9TYQ2nnuePZIy2A8sQJRT3DCItwXrX+5gQ6hGgg8hqmVg4j9VBq9821ZM
KNM9+X7OL8mAPyqPUDsyboCO9g8ou0epo2uTDU+WkiS8OJkjQ6zziD4fHHmPtUjPoszyg8io/nQH
fcWrW9Bpat5gIexdezgC838oZv1TF/qdIzOfDBYiVPgxoMUiB9ZZ6LVjRca5YrnhfCqN8cEkM/wO
rze89cCBD83SDuDXSCdxPJccpylX3k0WzGuozfnFsdKbzp3krojTZl32CEWdgoYVgWQGE3mv+15s
XcYoLDvc+SaTyY7hs+PMBsFKirv3QWu+xGb+JUlikSVuue5X5i82dxQC2R3LdmRsNzUHKWV5G6hl
JvNHErpK6GDsh6xj9mfS9tlWzdGv1PsYmSDKMry3sFgPbs1ViEnmuq3RNnvLvyUtiaQYo8kqzaZL
PY9L0j/Dc+p/+JHHPuPuJoF/JmuBA83L2kzvOLKQerMd72FeFi3D+scc6qFSGiJK5NMK34z8DfHw
RGr+nBjjU1CY50DIO8b0n+FkvnCoY2Uj+NXbKHoz/LiAHPmq0kwi9Sy/544CDiisVxgg/0jqvjYF
R5CcIqmxsd6Al6CjhJR+qKD9KzImYytwkBHUplSc9DB8R56SWzap/oDJeTNSSslbOtF61eutAZFr
CHuPxRZZjH2hXYUWYYHW7pihjw5OESofko3RVbDLRH0p6uIc+0AgJNNSTrdwNgotPnNuZ9sWSg0z
/oQLDNequp5JYrg4aQelP4Oc2k9+nawezTVK7hsfdxsExg92m/eEfzkImBcICXcCip5h2+NhKthq
AePvxoRxZMQr1Gt290mBHSherDmlog2uXl55d67kcowVmAvkcxD0LLE0scTNMxgMgmk2U5/QeOi5
5yV2fzUz9WnBCEASAtIPXWkjAuvJKczHyhG0U+hqG3DyRrBsHtyUPprR/J11yJTBxKEL9cZC9ptD
6vdS9+i1ApVEv2SM3zn5MnxJZn3veeI29ktpgRH8Mhlj9k++0e3cT9WNWz6DfaqA7Aj1wBKwigub
2GBthTuYK90FJ/XjVCPmTXgltsykKb1qYuPcd4w2fEV0tWaAtOtsrFnIhNU+n+fnlLcv8/E99AlB
wdDV98yvJJAzyFhpgwnJybE5uY7ZrUyj0nvI3OQP/OAtMWCmFD4+jo7nIXBdUh92tnfpqF04M2xh
xyZt9oMBL3625i81emehnmTE0bmI3c8BvPdG8bocBLRDDlLLwleBJTTR+SC709IFXCFMTgHBRI5Y
jNwIOKO7mewsUTYbJ1B/QFNgN2eE4SYP2FgUkTImZW+eO1F7z13UTDi/WG4HfDScQSuTSWaOOd92
/PVkYlExxqU4rEFYIf7Nk7Uoof5PIZ1gbeA9tCtxIUr43lhmjhG7+UXfJtBGpr9MMbPF4TnnYVhH
DhPdtie6b4MycXi/CY4mayPkQhpk7kdKHfUabOkxghdKxRkfmsQQxWtOUUccyp2NnYmPsVpziMFi
gDtkgyVYbrsmdU4dLt/MbP+5SfTPFNnCp781IX3f/N6daPpdwnyliSlUa5fKhmHcaovFN3Vu1oyd
dqyCf3bGQdbIFkqaCvZqwhEAdpZEnYHjQMWLQCxIi0Tj0ifUCvzEOMoE+3HnzpjcDKBLEx2F6NcL
TGnh11Q7+pzxDBYLpcqenmafSqRJPicaqIkd8BYmUOzgk8FMLQ6xcB6iJt5Wo/1U9NUPXuUThFi8
YlXx2bamXh6/v6RBMYlofqGSb079QzFQLBopqzhUbfo6lfPJr7u30Jl++543O5X+DZD/fT621BzF
EVaWZl7L4X84Ike8ti6f6YTg/tjtJArrFKO2klCABKPKHWrlX0snMz8j92SKiWKOsiate1DrD0SM
UaPZh7fBWP0U7PbrGCX/Kc+nS5x5BRwvmnnAKfyA4n4m3/gH/ua7H9uAhjvnWJsuLGmfppakuvpj
eYiSYsdlnGtoJ+8K04My4XfVtZZB8xhF5hUM1n0eNdA8w+bILrVx4obhGX828aFb1+He1XG8APJ/
YtsItqVyjh72Z/QMkydetf98rp16wrDo9qj8xcSFnVawpqNNE5/ckkt688JrP9pnxjgc0E3+DQH9
4TD9q0M2ugtuxD8z6rSPKqCnWvcNBY1pLi+pmFj9Pf8pAYFA8pk1aCKd1AJWujPcot47EjunY1mv
yqsfdaoZg1MUDqOOR2NGj6NsSfwYwn8Cl77rBnEC3cFcHFfZYckuzYy2d3mAPOhjZRQlhME4ZSJi
w0cDkGXnHYVW1ptunE81YInKanmvDOOjMmqLoWbV7VJEjFWclF8w5GPUjBQzJ2HUcHwypvTVi/Sq
rtTR4VA9k+Yl5RfckrB+juW8l2b/FQv7S1MGgXosmeeLn2SKnjD/PNFX8VYVwxnMBU3QkblWKfDI
hK5dPW87wmUpf2xk4uyZ5d7P401dcczPBiJBzRA/9dImplgAD5Hb1qzPxaT3XoDqYA+aKTnxRN+T
981YfnVDBGot5G40j2h4oKn6ZH5Vk30KrAkDS2y/z9DZcifYRrm/T+P5NQnSJy+i26r4VgaGY+md
5zS514wxR48Onh5e6+TeQnCPkLBo3/PYHOlfzGbsv/6+5Q0Nqu7T7HkRbWroDA6TiIMYZeiSqtgi
EZoT7SEtYkkKOwT7H3P8Ip7FkbM7Gi2ZUXC5BFBObB50YJY02/fXMtf3ibaZolZvc8xYPGf7QWCv
y/xQOS3l5P2nUsnFn9OnipqqwJMnGZvbjt70LC3OPTUEHDSOGSUdTW2/paiwLcVEJtNgqmjb33j+
TWFoo6Q9+ox1q4TuMqp+9SJIpxn9aGhn+0pZu7Lg2mYr96m38AjY1F9qI7oP5vAtKvtDzhJd5/QD
t4RbK+eUDBzyTfgAyjF3dflnlV8lyNIyTK9jiv+rrRPeQJ7UbVl6V9+zd0lv/Wg97TzObsrjfltb
Dd2fAZ033GDb7K9X4lBGKeOsZcT/yk1j1VXiKcOUVaJPxPOjz+AkqOnx5QEl1vBQt/3OVcOh7KZt
W7rkdTVmUrGuR/tFl9OmyodsY/TkNpa6cad7oYztLY71vRX7L2UYXwMs3iy/dz5V3Ei+kGoM+CHJ
ScXVlgqbWxD5QA8W8gZrMrVpGR0GVUfpqOyt+77R0yHJqRp0pv3QRHBqbbmzBuQveiTuDBu1xqRW
e4rm75wiORsjChgmzJlN1KyDuP5mjb2bfcYT7cTn4Hn6L8mmXxl5GXgvAwxSQgN2HWO0z+EghfCu
rx0awtEhiEhWIvPPng8ioJ7KR8bI/i4dhqsh1edc5c2a7M+Tykkf2/gOg6x81CV++5AKUQ6Tgn0T
ScVwoGo0EMK9EHTm3M7vPA5fPbQB2hp23Kzwh2tCj4Aj6d9JBFxYM9khOuymPNm6CZ4x6OZXKrji
jdGAV6gYpHlRf8+VYdWb1cnH1CcRj3o3PyeE0lWQH+Enn52SzjdQU3YP+sKBYkstBoGcgoaVRFYb
SPTYggl3xLDJV3UUvgNXZls1XZthucHvFCjyIoVVhC+bKbUJZYJhQ0DvhIba7lOy0Vk1qRaQeymB
7OdlFZ6ZXq5sF/6k0BxetKNwVE0vNmedxsJKOecnLgD3y7ws8YiZTb5HRqjdcaY4tQZEIsSvzsH/
ldTgs6mTMjfJxBgvbfl/cBDrNiKrQGXC4MfAFJiUDluNfU0nrk8N85baoToqw5RpsJMT4pDnZokq
F2ZAkIi7J17AIb5UtnUO55FPmLrmqTi63DomY77YzdKQLl4s7b4Ern3OWuwCs4+OOpfNBtsAOpYz
7IeUMlkcBQiZsqYNzi2Hg9M1f8RywRcWeBJqk93Q3sFzuwz1cJdLCBA9tRBzs8Qp0Ldi175vOu8W
zYhBQT0fETIOE9hv5oU7RibUSTjnIZmLrXJ9NCY7/4V3se5dxMVEv5r4OTojCjcCh0zcAL/Hb4Sy
uvYCsP3xvAPvd52D9sGj6dcT8xei1MFS5Suc755UcXO0x+S5U90vOCs832ZASTlOVh4ndnBsi+6Z
ZqltZ/bf2cQRHHPcLZ0BDE/O3xhFHz5OczeXe853VM+nTb4xtc/OQRd6MJxaB7hk6T43JopQP7xb
LrQL0dov4TxdHCeGjOQdlyaxzuubVUsDBU5B69oWjeLHWPxkDk2AcW3cm6rHah+WH0Hq/IRttGi2
S49h5T0x8QnWrdXuCeFx4UjhuDrzg2MWT6DbvsuSf1bNSGXrDthnuELcfK987No0342F+zQAQ0Aj
KML7kI4fx2E59mIIbCQohIjJ1lH8hF5afOsm+zV8fv7EJwYPppfI4CIjlkm7Kdxon7Z6iwIDSiu9
SYYnRob1dcJ9OOaEEP7a5TYk/OZdIre6kT6beX3rWk6D3IEfBQSyDnS0bRvQwlMyXKk+1MmwI89w
at36Dp/zrRDYUSKupvhYkArmLcVZzE2qfQVDgrMxNss8LxB8sk0KCHDiFL7uG5i4kbP2kKGSoT61
Easc6bTDFJUnr5yfKmG9J9ZwFfymyUfGrcVHzXdZuj7CavCYpPl9RKRmHsfPeaJ+qZcFF0+hBSYB
/5G76seYiZ3Z4S/UDaaDHnU+scXNXCKBsn3rG3ebteTGqUrEeUHgy0k5+Nrn2HawNTINjkJxh7D7
aoflg6PkO9VwENHoVp+YAmKZToNpDyX6Jxv9E2iAByuMCNzVF8POXuaEY15gPJW4Zj2NsDDlJ4bO
B1eOD0MxPAWyOUAXPTm0zlQhKweem6mjKsMI86Mex2PCwMrvbfYJ+gdH+yZFgdmjZ5jQnfpKUI0S
nYwI34TZPLXQO4rc+KIZ6qNi6GDSJeACi0S2Dpb9H7VRph8cWm7VkD1YY3hLR3gjvcgfuqLYRGm5
rnEdJqX52/nQZ2XrQN7CcoqVEl4jW4PF1AynsksDnqYqmJkWHpIOEq6XfhDsIaA5dLxNGAlgpJXJ
uG94cPLZvYSWd40C/eC4ZKuk9xdm/k+P1IHcLh/dAb2IagaB8SQVnLbIBPomvXEAGEuI0aCP7swx
vCACLs3X/4xqerQwvVI2cp57foJ5DDclTrk6nJbqxm2UEkygPhEHdwQTtgouGX+nCAO0vekRpPW+
JhpfKAYjQ7Cf0+kmAgSEoa2OY+dd+0JcQTd+JehvPvfs0onPhtNe0so3lpIbLCXjxQ2jgzeAQFXV
PkiNZ8fkkQnpv41JfwEsWY3MGlcpm1TINQbTPt1CSUJlermVnQEIbdYDjPjgGd+z3FshJKR0QYJZ
9ezS1hgdJ2wDQR0DiGVzxl6lTsQQYyYW+evsoaj7Ph0qWPkNliAsB1svSBneQKOqRW8haFBxMBjz
G/LpWZeMopIRFWy6VKOz05l+m0zxpqbkganOJorHi27GrVmA6aJJkb42nMIgwzwdc3PnwoexFm6r
opUPNFpKlwD6jXiV3TJXiPEX+YA8t2UmQWwOjII2ZS7ie4hg1YJthCKfyPgDdEG50Uo393gsQpqe
MC44Nn5IF+/72YNbsDaxbT/MsD4ujCiWsNeUfOCtVT92iZF8Zt3+pR3PRkq2yblk7qA24ZjoD+WS
/7J7xeJReUsUN3da6Bpz52xnwQIvKyL8HuiVS5EqeQI+5t6Ppme+hSIKKJJvbEUAToMXCDFQVQBH
cFPxFoTSIpow6JtboN5TUe5KxtpEabD3aniBnOxnbk8+GTbu563D6Kcx1tD21nU6vZK72NX4RiPC
9WbX3av40aKvu3fNexP76OxUR9Mn9ji+ZyXSQ79AfzH8iKUhCTI4/9sUwPkZ65Ufo8fg+wZDwQ4U
rEYglosTm6sbljG//eBCgyVbHIgVo/fbu7nmhe2YQGDAyHMXHHG+8gdz1eeM+XxnQ5PhfUGfuGtS
Mljlr0aYnInUnUSWH4cAhDLvcG+MnLvkOXGnz3wEHtWKh4E3LPReKhWe4hrZbmS9hDBLTeBOd39t
Om8L0BDoZ2gRtCEyleoCqquHb9bwg+QY27JPZu2nxLeQ+a/wK3cmlBdPOi9Ysjat3/3Olr5UIn8M
K/J4c7ylT+tGC91mGZaR+D/IvmfyH17r8a8y40NrdYBEprXVXLGvrOVMoURJNXrpc5pEKF9hDjtr
CpUxaa5UMNLnA0m6ctcquUEvYdJHw2hVbp2YYJ30L3gx1whOWM2m9Gob+YusW3kKBjYUw/SSMzHu
XZLo9xSg7cuQUc5aVeZicCE6SGyBCTKB4U7rq13OV+HU5yQGKzBiauV5dJJb5WIPdrI3gR3gnLRp
QoNolF/xRfX7IDJNnp6Qqx5yBWayqX1UOO0YtGffY5z9+oCIQPBMCNA2B34C2KtxomUNhoVxS+p+
+J6HPEKeH85jER9nV+hzk9r9Fs/mPdd43tblI3EjJwGs2zw3UT1+qbL9stvhx568W9OAno16tA4d
EmHDIuuO4pcxJ4GuAWSCZdIo53LLtUrCzp7XZc91mNV7e4BGFVFAsWTiVDDckFCOnoQE3qgO56VS
7nDnG370jBvE+FTj6J7MPn+tHZm+KwNHCVtveY4yKpXmwgakarsAEFn0HTOpN3lUuaeuK3+os3qy
jQqviZLZMYkn9wVN+xcm97/MzHwAngmUSz+gCZmWs7Yk/E9SqjgxCR7PDcfwY5UXBeR08kGIP+6n
MQ4pI9UQDvi80IXZJhPM8OT9Kz2Bnq7kxFgzAGKPj+G7jGl+hytwZt+s1hD0/iCKu2/cI/jTs1Jd
ejX/ZPH0F5fklVX1UjgUU7E8YE+bOM/yKu4NrHuHfOqNj7mO5MGN65YqrbS7qrodH5vIpxS5t+N1
2TCzT2y2xrLUeMtC/wd6HiGx2OMuwqFCM86mYiBzwRCWgmSQa8rmoVBtd+8AZV7nJde7qAT7Uw1T
fKXXJd6HLuwgkZ7qcmbmUC+AMbew9Feuil+zsuR92jfNJfHHx9ERDvaDNP9TzshqNVkNgqGDc78e
0OSckLCEa2HnnBOefCmxoMx1uMQs8OGUtYU7Y6RPEsIx46myPLt8bWyHqGXlzIrhlSBtADG1O/q/
eqQyH63USuoddm6bVLjVvqCzuFvqFwH/1w3DYt/PI2Kbobifa6GIZftHK7CqbQFB8ynp7P7o+ZS3
MeS9xYmgayIEpcCv8UbW0Us7jx+9TxinC2zrQZpEBAUoEI6jQ79N/LYnfyb6c5PkgD2sNtfXECjx
LtLRmTA1jhTYEmDd+/mqKtFtsMl+eYbM7rRnAsWNzORF+TLm8eoSaujst3rhh/dzo9+bOWvg67Fc
ginAmxTM1EESQ+IAGcxXq8VFlplc3bWDQXXyeYCqCGi3DM5Om9uQ8zPyvL3zDMMXmbMWUN1ySrbd
cG6/uiLhyKGZLGgvcJ7VTBoM4ubMgNF/irpF7PHhc5p0RB2tGWVHTFzqLEN7a3xHy5JJXKJm/NPY
WFMosgdAACZ1HxHY2jQFFbXu2FoENoDnN9Z4M/GT0HWp+u5f4OGGgRxULBHohlC/XT+HHA0PhRFV
W2odvwGr+5Sd1NB+Us6/vVd728jO4xVZZ82wjkujDBUXozhy9l3l5NdKq2inrFbihys/Q7izsOsV
FUvzwJIc5RzR/Wa4d2uGhLNs462ZZuHNh7S4tSYaMWMDt6yirWDFV7tJXemvGrP7cLvi3i8Y4BU2
uXggJf3Bs0cHKqZwz1Zm5fvUwhUXeDYZ/FphzYkTeOY1KkQ8AVQdUvnZidA5JO1cv+dz0eNVbj48
V+xgc5yHPEP/SnkzLf8yjPWH4TDuz0I0wdIgfZzCgjoqix7I1sSJMkAbXDFcuzeKBEnLL/+8GWr4
CLRshfxs3blV/9xhLzpkVXLEv8X1iDA6UDH4Iirsn8YZRzGDqF88h+9V3bw7hnrmqnpDMLBXJbMd
zPHgoAZNf7iZugA7STyNzgIC7sPmB+JmzpgvhsDXL0yDRs+bzOZM2hYTraED6EGofvVOADJhNGE4
O8GfB7aIG29PL6OpyOw2EeGTIVOnQWQUJi7HZxzlqzJv4ovAib3iKii/7cCBpKNbmAEzHT9Qsuwt
NiqEVKtDfpje+JSulYOVdLDx2fu5IDRU5jhBRev/cw2qdwNr2RQVM/lZy/rkdzNulTSJT66lP1k2
gpVZ89NBrTPeW/ZkAu3F2pkiwl1Vuab86IYS8lqDAFkrnm3gA/qDCyDib6E/OqN0t6FmrBIzhjqF
EfcP2+HWmy9NhRlTap95y1pM0DZ0TGOtCcV2OxfqkZmmuQup2eCJFGiXjXMsPSffGhMbD1MqFzeY
xSm7pMcowkpAgRFZFKVeh3icD44QR85gPCWdvsNqUZFVhlZZtTMKXgnGvO0fcD9dYo7nexzv/aFL
8H8qN2x4KoSxC3JOczRfcBZNxhyINicl34ytHWuGvFC0Pu661ldABuZQHIsyKC9pONj7cuo9ajAy
rAVVpUF7Y8o5ZjHh3cS0cfoZ/II3eUhsY+S+9gT7yYhK/8CkbaKzzEUe82FAYb/yyp0nCaE1ZU6o
BGfFbvBlcPLmct6GZoJEbJlnT/lUePpTSFYnwjqAm91a5sbfclz85GH6Y2UoZqxRw9ZqcmcnVav3
cJz5yukIh8nvYHMlncGzEfftkyEJHtoMdjJvenDJq0DwKRDg+hxMWGoKcZcpR/5WMq+PeF+7NYkV
glrpnG+4tpKHmEaBZ8nPjnOl4ycrmP9VfUKsELfo8zjM0aNr1mxMzXLVivrAZLXAJQwBMt7X3LQ4
9ZOqqA2Tc7pPx5YXuxhrvHF4FxOtvmVd0NER9vLPEd2PZSfRPmkDeDWUuaxoUobrCXuNy42lEF+T
7Oz40Faygv+axDiZaLtqtlqlTOzsdIxOaUs7q1vnYldB+1oltLxsiVTEL27VgmZMJKE6y3+NIofy
KqAPNte4xRiks2BvpCDy4Y1Ti8FKQrPZzsxh4cbsFlwek7e2L2GZlwORvgJvJ6HRj6E26QA3PPky
2AoV2jeZCHPpWymvijmhgbnqgQbOQf1FzRs3w7oj8uCG+P4hlG/d2ik3ADmpVxvK/mSN/odbBcOX
U4FtV7b7TyIlU/4hb2ao3jX4phUnuBfsyRKIGcRNZ0rZUjCQXymBZYRGl9Bq6slWo2o7B9Jtxn0X
1r/WQn3OpUqO/F2PfRg/0gqJciNQ/Wxi9Deuoe3OzaIDjXTfSjFOGwbgGIljASLMIl4UcsPhYGV/
cR5OR1EEN8nIFlgRooEAPE8nlh5vtHwCvwXedMyDiTy3AqRQwQ/H4WvfDW33XpgWFLEBoE8BuoKH
5NuNR1QmLrA4+QSMeTo0Nti4X9U8QVWN6xFvhYM5dULJp+qtgRphL+tZEr5oX50YqY1YwpLq0OQ0
rpU+C4NXuncTG3xekFHREzGGsqkjVmMsFNhskLqzfqfT8DH1vZ+AYlJ8CDP04jRgJa0t8lmu2pWi
qA9M0sstF3XQpYJatW4InqSyAgYhNCFOjVewo41U7dh6fO+s9oFaVclET6jjNNNglOYksmpSgZvG
I4iXORV244mzYKkCY1vICdij0zbeh4pnRrV5Gl5ABPPOAp57LWXT0X2kXuaxFis9NWBli4JXMyya
93SEXI7sPZ0qvrkPG4fSjMjKxheEKPRdyQnT7MvyVkpYJxRR4miawjNgPsGaVCDMNwG2Sic4Q1k9
SVT3txlrNhCHluuP/EfcjYryzrxjwaDcQ5BVy7BEtuyrnKaYdNIhrP1nM+DKmAG8P8KXhWwQ0YQJ
ZLY4RSL+NukGf5xmMsd2098wbEM76k2mYU7+nA4VZw97hOUzBiYiRxR/Os4Y7BhIIDgtMd20ynzy
mABVUjfKXj0GcdRzjRttjVcugN9WgIAes+sB1VlmBMNECqeaglNeZCXpKPc+ydIf4XC08aaaoV4S
IRy1YWPj6o6YCpRVxe3aZOsyoJSt7UR6PzBCPhtl4ajUT4z9moNwsmlDaQNcWZa5u3psv+ss+sh7
HT5GRUfrjdVf86T7SaT9XMTRn9kU1P5AewuI76z9rifpE/+zOvfWZeajmZcUGA35HQfvxXHOF4Yw
dZ9jbjky6+URM90dQjmCUF77FB9X8uSG7g8bT7gnLo5FjsPYJvDhRrTZ9NozSfej+cH2rCvgfYLT
IzyMUr5Wg/deeGBvdAZIefSurjfipsb2vOo07uzG82gUMAJYbkFWfKURAd4IoSJuavfXHsR45D+C
ZqqJUmw2ElAGS5WTTOxHI8yGfaGLBgaZSdBe5hQJmfFyu0V1YeLSVIfA6kB/Z1NZnCAxuEcD6v5B
zxVlu8acklwNsHMTlUz3Gp95wphq3RkFqA7bJuRsTcxmLMINovKnk1VOH2XpfjKz+Itt6hsXPItt
R8b9wMlWdgvMNcHswLZmb/+3StNGujckzg6ZobCEiVuQTCZ/ZA79e5oT3STiNWr/UWl1V7tEchuB
kQ1/xz+/bE//A3Fjq3xyqWnDrQNEYIjbL4wo0XpqOvoXm+GxTL1/XkH9h+2EJMR0XT8YZoMeajNZ
ySp5M5Zqz7iRWMQppjvi0Lae+Ja5yNgyOtBadIhg9a8HWjcw3if4wm2zX+vSnnfFNE23EFcOMruI
15jNmWwo41Eo39z1U1tSDsV7UGb1Fzak8iWeC7zc+F2Y2NAUaocDHFLl18cYG2+9gmwcv5ppr+Ab
G+JEUNn68lO4OVKVbO3K0y/DiKlpZdGTuAnddnoKyIWsjBxlgrsq+qYJTksIl+VpWji6tgsY1XWN
/jBl1JAxrnVuGDjsrSSDtVkYgBsDIDOZDKwlMN5QAwMWl9jIsRhGupYPTLcfSW9NOM7JbvsR7uwC
fWzVlKb9O+P3ukvGluQPnFxUudqBBigGkfI5VIEBVJzuId8xDPgjDPZ+dNjuZS/ll2FVE29z+9B0
5GCYZrZoPu7SpcYq1yq8IX5SxqwqfTGzT8mWwTEPGr8OXqjw9C3lMkokE4dshIWfCrtiuNXNTEaw
LjBoNiHfh0jt4TGkYQjFMbtGDZV9pg7NG95QijJCA3aNLgmTTonx5PZUOSdWXlHehGKZzVHHVjLU
O/Rj9IzeI8BGncAaqf+5pX9h69guhCKH+47oYP4bMag/mMLNnhmGsS2HgYWlxs7io0e0WM+wD/r3
2k8PhdOehem9dkUHLLDFj2uLWe0TEwIBzEY+uRhsQivh4XD/5rbclOlmXDjs+XLvzl3sEY2coP3I
+thSW8BrSqVqIi690wd7Ju3WHrvbHVf8/Cnm9r4ZcyCUeaBfJk/VmADpaOHt3ThB6h5G185PtlqW
GyLYRJVKRrkSBOxK+e4/z6XkZSiXIbmF2af2sdinajx7pCGoF8BEVntJiHwNtlPa4pdSUPcCG5tG
FAqJYDNbV9mawb6qhXhmPsr7KcRudnAOlmRUT2ST5sc47j8MO34rDLIWinQJc3oWBaY/xgOFutMu
F4wVMkZfqxyoPqKrDcvZ7mmKDQmH2JLdbqyjeRO2tU1bEqkhwjEJ+Pbwz3BptHA8w7vw+tNXEMF1
9BL/XTFiRmShf4XxiLq2UIKJJfI3lM78lgToR3yLuNh02F8yNBCGIsW/qVJPgXBufZWYjJnyjOR6
YpxlGDLmsDsD57Yf4/nxqrO2u6/Rki4+IuDofLA9ROHoO6sJ3jdh9xPVabVpg4keVDS1h96ty4uj
/IUwIYpz5LjtwUxNMKYSQ0pqWB2CiAM8y0D+Hua03/d1LSTTTmmex87Md8rOKQyWhd5Vhq6fW/KY
25YpxboouEZWPfjdBEtf7GiASH5Hlr7ComH0ObVM05ifRdYdKSBpEvxHsXOxbQ90QySE/VgNvQVK
pmRU6KYcgElo9h+B1XSPsnDLpYLD39YONIwiLAd08zA7mKXrvQtDkqaxG/O+zIz2hO+2OExp2x0L
0ETE+0a1zjnS4mbAt9bH0r9volxBeSy9W5IY/bNnivwY0IS6Rx0Jt07tKjpEs+iFA2S/ZzfmqIJr
3sSp0PXdu3Zg06W4JmGJBJT7Ti0eBdGW+6C0UHWJ7Bz6Ol42nhojBKPsbUd9WeBm1AbPzW/RRsau
cYGX6JARpWHzcU/LSZVct3pImmkZZfGkcQnOL7oSE/Ybkpk2jcebognfuxokUSpJfPEjiCPTEbAR
BcGoLJ+JJ8blc+GHahvr+XVwy4ckMyrIOzIARNDSO4g+RtLDZhQwFHqLjig3xUjFVdUxCswJsGoP
T6nO6o0yugB3J1R5wJhPWsmvYcTMRVkeGQZChhCDhsdhUkft9z9mrNp156j7puIiMqpqAzU4fW06
w38MPCJAYTdiAFVty4IGfrVjaL03TGvhjGIg4clHKzXb+jsbsPWAcWeUZCXpLmTvgMJEEI+gU7/L
xtjYdqqNdjn35oU3FINgCepLO9vlzR2kvutoH5D4arjwE1M1YLVMjnCoq7Sru1SF/i2jGoPTYaic
TzpROFO49L4QgsCr/UeytvlhjwROqPD47MLhP47OrClaZIuiv4gIIIGE15oHrXIu9YVQPyWZIZn5
9b3o1457u9Uqkjz77L023TVksC33xR9i/F4huTFj2wO9aYHrTjPijhFkL9hBFZvShrwQnbSEOOGQ
Vt3rTK/YXhBFOoTh+OJEswAcPRfPtt2ksGIoCdqX2vg/USIOvEmGrVdV0ZlxzQVZYoT3po2lLA5S
d5N2/bUm8beuWA2c8KKkh3DsZ14gPQWIMTnZELl5ZbVm+dY4mtScITs+fdwCnsEnRnMMug6Gzmvm
heE2N8EIywL8vJEgw7otN4SoNMjAuDy9ge2xpzNY78c2EFYr1Na2shzz0RjYYtMlER/8ZAAgx9tC
/FIx0721rfgrfJ9vaxd359FIFr0DkdoPmn7TpNJe1/xFd8IIqQjOc2rqIEMgCKk239uRrK5EkcgE
txhhuVwnBKZqRdRVqGNFn8HGLHgB8m+9xUpl7DK87uyAbyWgVd1j3whXhq/Mk+2lMLtcS+5Ci7du
Y7b04yboUUEgX0anv3N80f3mhlTXfPL816bJoWUajQVXJaOfFmegwrYFM4eMNSXE8RipbYSE5/OH
Jd5Q9ZyFhKy8PVKtgi3pXai+83aZpkvDYMK9V1VjQXFpxdnRBMDiNADaEWaPvSNIp1PXgwMuWvdV
/IJF95kUHVtP0ARUbmQxH5Vh0mSo/fkuquxm5bj6Nx6rPzuoojs66e8n6gOecU1Oay662VaCFAfI
0R2itLmEEcFjh93s1mwcrE5TGrPAmv2t7QQT3aImQV8LI1WGPrdh/V8fshEGvsUecDMDYn6k6c9Y
RGsrh/FktiflJowGnX0a2/CVtQSEkTSRmH1oPOTv8oif/dt2UBuS1kyPcZQ+Vant3RgmcPcv9Brt
RNWxzXtr1bCA5boY7IwGqHVIPRXngQy3s/a/YfJTyy2c7cgq5YYipPaObJo9kStSdBKp3SfUW8ol
0aaL5iNwhEG5uSHOqZJ/cLmSHSfzHSXFP2kurUMwd4Amwff8VW74y9eUmdS5p+FA7a2BfnhPZ191
iHjOcGMS35q7faaS4cDfpdoL5EeK5tziwJd1QP9hhwvOyl/LIGBH2nCU4gqaNoIihk3uwZhoJuDb
DpRuV9Q7+EXV3hjCdjNWU/gm4o7qrB4n+GD6BrnuxnxKtEOGgfcYBuQmLx7qoH/IipCHgOOZgEVx
qF0QLIaVfbVt8gkBMyOFx+HCcqbZlIVLrRMdPa995eIW6OvyFE/aOdeRdmmNg4eVeeDzwX/8SuW6
+ypGRaXXR5/Gqe42OQL5Mhu1m7rBHdNTP3znkg/clxGPZbKAartR+c+JmEtu5+KrwhFwtFPiADqD
gDuYOfdB09lbXp6dDT82AWyBiI8m4mCFf6PnlbTNmJHYmQrr7NLPtZlCX57LQbHFi2p6wgPss0k1
9JBd8q3X8rCZHmo111Lo3JV35yHHE/qWhyJqn4QX9jg1sw9vIuEw9FW1IbD1FAWhs/ELxtYpy94y
vwEALavv0Sm/NIg2xq/4wXU1oIUMhdVdaDbJD8SJbu0rELf9SL+Wmzq/QxD/2QZ0QDZ717gO4XMB
cn8yavTQWRONA9kV7VOg0uDgofP1s6YZh/YTChPGd+6BLwCuPpyh8/cxfleWfVBJEhQXNgKsKWKE
OrQGR+8cyIpHga95RUUvOn+A2N/J4Jx6iw+e7fWhDLH1mXOFATBrw0upEzJZCuaLWdfRrmlicNJQ
GoyCMSYXj7aykVztGMtsI24pnn/bwdkLcAhbRU46fqQHjmzvF6o/bkj0kCH3gX5rCYqx0XtQFJdq
HL7JUQEYATFNgSNbqqJsf+rO5U/KHgfzc3/M02zr2sGrLGrnFLoO/60e2bJ1cNp7VAo64WIIu0dW
dw7aWYz4TSA34cynWYzZm0J3/PCnqGI3i6FfEq9bz13wELV2wDCV2T/pLJ4CqqFeuF34N8qA5M7p
EeUnuom2OFcazkyquwcZ3id+3mzAsVAbETlv7IXIH9pVsGEswJfRZMHL7IlbRMhj5UQ0l1sDZpq0
TvNz3DKl1kHNN44dzJ0psF8mJiemLbrizkmHK0UVXBjQlTxOaPyVPm5FWCdz1f4WQVsffRYmuyDV
QPI8k+m6MT6xUyyYYFgQaJE4bVI4ayHfZ8KRxJRDk2LfDqtQ7853sR9h+0ngdnnua0ezt2E3w0WY
SBWhGVPZa3ev0JZufiJAfwT8O5mw590chOOd1y4UXYgHu7SY2hW9Ht+9XTwoNwVMVHIlqB1vOOSG
T5yuxuVtz6B5KZuoY3mSLnIplv1kN5fhN13SbCi5GDBrYIArR1bcBlfldV1z32fw5c9QDvkLt1Yk
jJisXTrqE60u8anp4htE3H+lASPHMp0naoHMJ+4dBPWpVKA7AGqNhTVZtM30FDjev5wbFT0mvNum
0F76mev+oxqRdaMuRoVNaJ6ixsvm6+4RoNYebMSU/AjhD8wwiYG6lebGlhOZ7b3bms++R+JlNIyq
5j2th03hc4vAL5I91A68yWjuBYhIDaTIfEg1OjbojO0w9DddqoOI3CcGGbq+p0ycx5QgXN8W6UYS
Qbl6Wf3rThhepF16a8MIWPSLn6bkSu+YVHU0LDLc1H8128iGD+4Sz8mY57NASmKDVbROC2A0c3EX
kr/A0Zc/TEvvUGFUA66tqmcxh8JVS/+clfqovSzeIUfsir4xtqwG8x3U5XGlWqBx9lJT6mfqZMcF
+MO4hsiVIipgvrhNXfENYGWbSxk+uLL61OOMwSlCmzn5MqEiMkaEngLMFvWYFEenAgQw1918qIII
gFgwFvqBIZ9dZpvkVFGYw/cQqObeolAcM7Kjv7SDks6JXnzOGq03i6AaMwlh7QmSvx5LEWwbkFJZ
VrYbn7oeHrOiOSTka3Z0gXIvyMvgzIDeHxyt9dGC1EVbHZbhorDeTW44FCgWf11cKjg1+BxzU1lv
ozOF7zFrqfWUEwRphc4Og92ICyM6hYk5FRSVws2XR7EBl08a7Ewb8zFJbIyjZhd9CNZ6VlS/CLmw
yTUtgkqDjR2NSQN2Y8gakXIP4Eeo0NZNskW6dze1si9KdO8iKZ4zdK61jaX7PNQRGbhk9A8jaaBt
GsPBi51Enlt+ts1oBxY9wS6kYU4dwBa/BtrEhpVjcQjsvDxXPlvoQvGuS7vwo+topBGxifM7pTw9
z6ii4XOwfE33ocnyMSePvqLpx7n2lJxAtNHWwU7ar3JO3VOME4ygh3txmqZAnjHLV/ZoZ4t9Jte5
NnkWsT9eUosLtGoDdciVU2L3IX9s2ewiWycQu3hsCHol4iqKeDhHU+PvRzin9L/ILx5gWI8h6mVL
LqgPxdWW6oAC/yVG/wmT9pO0o3/aILhXz3aBHAv4x5xpflsG/6wlBmHn4ffYUTuj0tq6DtDSjqYc
nxigf5hXx42YEjz7rthS0GIcLcxTWzW3BzNQl1hx7KBNJ3eGl/7OfGV2pl0CHS/y7oQxB09e2pBj
R3LCC403dYBZruCV3jrPFldlxPSHMce1UdJuIicLrgnrb84HK31qFpccciMWGYtcesSlvbb7ln6m
CPRTD8XjnmZEXqoKbG6t2caT6aAyIXm1XPPRiZyHFIv/FvaIuyqH8DjaIHN9KFtAVtiHRp4wDmwE
aXr2mzu7dl7mZLiFPgdVM8zxEYcdtkPI3bxxx30VOHxnQsENqubWkbfVdgyKZ0rs6RPBQLzsXVG2
bN5Pw3JNrjL57ZehZE2uTlT3LUVjRG27CM++yfq2qltKfbGMBKH14rTh2UvHU1mx/m8zugwQxrJV
E2LkGCLy/xZdUoH0aRuMfXkyfL9d20N9xYxloU1Me9aZdwMCFnWMxL6boX0WQepsB2AJ68KN33tT
P3tpOd3JOoAeI5t/dmmQk1gMq+icyb6YkeTaqv0rezZMk2mDJmB1jDgLirrEv71up4Ain1CN18Eb
9s0YT3dlND0mk/jAIIj6GeIxkB6wwLToeHQTgOMRxHFk25aVvfvkeuVrIs0nVWKo5rCDAdnJZ74x
2CtkVV2ZhRkxuKih7+IGARNrEtoc+GeADTZW43ON0/ITauqdgbi+TqtpO/Y1A2pVDevQKMWhE9PR
JDe7it0WTRGr8DmtCAWPI1ZMHEjLwpCFfmQyOGrxXrPk5NcsbxZUkwU/Eq+n2pCHVHM8F1AGVszx
NPigUq/YuS0KoHMcU+c1bTXUupwrl7bhBcXAlDZBhtrqLWaGrPooIRkg1trMDXHzCN4bmYAwWcAX
krXFTECanPw+WwxBMhE/jmthmek1MAnTfe908WOR115nDseML6J91dVP7DTePTHjnZ4zc524xRnQ
PbmgYdq0GVbDuZA2hHeMRSFxcOGNKe06aENeYNyPTvNdZsGF3QiOWkvf6XnAXZiO19Jv84tX0iZK
GwibNNbWNEd+DmH+UYbWtbJAy4jZ5xBO85MRAhEl8WFvWfEjXLXkOwnAQD2fO75Hvv872voSpTH/
JAL31Cvwpb0Y93nkFKRI6oPL1YR2Duo5XP0jZPqSsO6hDN767VuBtml9s1kl9Ti7vAY7cGOhZtYQ
ZvRWmQ5uPINCptzWrBzm4Q1M2T3d2B+NTz6qHtkeLtaofoq8g/aq1xk6ESIgN4FcUbDs0DTiUaXo
qbbedpN/oGID3q7NkdjEwZbE5YNWmNehxZ8qZb3MtVHfI01DEaT+zOIbyYN59qX5WXRkHPNouMbE
GVxvAiWMuY2oJJxV6DnYgCQbDnwWo+4yxsMYbmjolXtlUeuD4cGi94B7WmUO18pQH/Gg37QXQYSM
8QQkY/dXZd3Nk9azH80vQNDeSDrfkTfIN0Dlno0ZU2zvoyXO5eQecstncxHG4mi43UXH3l7b6ivo
Cp5DWbdHoVo6qyz7JVr8Vxg70YZ0/IdISXmHAV1bciv/NTkfedhy9gqeH3HRcCKCGGZ3r5rmp9Lx
jXP2a7C5qM9ljjQNez2lRcZB9T3ECug6Rz3hEx6gLuG/bOEGJN9FmXJv3piWwk1SZx0dJD3945ks
L0kcGXheqNFU7JGPEfLzqSbftCH+RXF1ykZD6nbChG1dkMvutdN9mVP8jAOWFopOblPPm7e5jqxt
QBpojRF36/vy6CdO/FA6pncScJ/25HHg9QdsHQvcwPRkpsGeXUGD4bxjiLGnGwDjP6uDUWSVx6mJ
jP0M+/1A3MhbW7NCRUKKdPrljIcdegoTSVS49DqWqO4/s2+QQlzvVWOYZ5xuk43nB58VytW1L4zX
Av/NJh2sfx3pcaw+2XOHa/gaCPwPTg7wcZ6c91Yh1OCPnW6tSt7AhKEAprkHZB/+nyCNUIXJOcT5
uOG3xT6oiJ2wD+bcSn3UdTUGzSor3fI3wmNErQ2LvlndJ9bknC2/uK/R7/nOtqfKG8TRZ5XMtEab
29Di1ZDd2L05cX6YclhMcShOgxR0di11hctHaI+WXPetCQFENVt2mdQsgsX1JvnstPU33YL0lyld
PcxVjbbS0qiJ8YVVsynuTHvcxT11UKNLd9pAFHplNAo2x+B6d5XfNR9cpA5Bm1Q/TdZpCuzV+Nhb
EoefU4qbPXc0Zwk5n2Kc73tsxcEHZya+wEYPxfNsGdkeFgH7LV3jAYqpJyhagn1e4mQAiSBmRvhZ
dlBRIPtXun5BR6PSDksi6lzu4K/3+MwqLaZdJnx65K3Wv6WAEO4bSEFUAGNGMGzzkZG5+RmrDhkv
Tezy0xste5uO1s+Qm3pTpzaZ34o61Wz0nFdPhekxGJzqV6fYWymReKGW0jxpJJIVw/P8i36A4WJk
cVOxCIAU4WLj15nyPtzclndc9wHf8ncaN+EElNOtqx8KjxfbJaRKBkQoniVtg4ND3FdN00uUlelZ
skW4M1zhP+LvBvpqlITgStOKMf5E6Zc1spVQpYC1X4O8yO0uuDqKL/vKdkeEMVbpKIRSmbjyuqb7
9TKb/EXY63I4MQlyWxX9v6QT8rlIGMf6YfSw/VBRXHbxjOOLzFQCFw6diZ1QR2QLtZnSWb6YFig0
jGJewi14hNimFyE3EqmNMRdziBVXVFFUmmddLpZwJ7dpac6mR8oOo09eIBK3LQuwglrJVNBxI9nv
7kzq/lTJOswxIw2EqiD66BgbVqmQvmON3GY8Clb9D/ZSmtvLiU7Oqjr4uVxyc4aCWJF37r2eTPyN
0VIKb1p/osF8UTiujxVo2vmuvmJJsVfBbDC3D2QDVnnFNMCoOJPo7Kxup6lm3DDO+EsdZQ5clYDE
rlRgq4ImZnAPcNNw954SdW0Kg+FUxfPWibJxxfu75M+L2BdAISO4RFKdTA1v9RcDUmQkchLSqE3n
NGKnwPligBAr0tUkJtbvefAayaD7mqaC20rMbW9Wy064jk9TNb+1xPqJHR8LP0CvjwJ0wVl/FPS1
4rau70s/v+nI849hoIKPLrKYcxyCAg/U2uKxQ/PlCLZU/E80xBpF2obsvHV6hCLI1ADlh4JGtzRI
jIh/4CoxdLo2ptUhWw0N7X6NCn8at2ufRrzClB7R9bu2mjE/mHDFuq8MJCZU2KmEGS3rfCj3RSAA
Cnb4xZ5bPSkuJ/VDCgaOm22bb6qOExi6B1HNmU6AIR+Tbd9SI1k0aYB/MLsPWs/egC7ZaxXBYFXk
gtn0U5YT2ZfS90D3anjxTgtDVJTuvRk78BRzA7k/vmYO88dQQXrUtni1lYkdW6XK4LVLIQrmO3Bs
Nus7rr4N62htkwbErjV2vEyy5pbHLVNugzQJfqDSzBidIu0JXK/hU4L47zYsSloPMq/j1ZrYZ5N+
Q+G4A0aKDOyZ1hMbnell1GGHndH77s3gRsAGE2TA2MQCslvIDwMBSjbiDtsUgL2mt4G6oJGbnXen
Go5FgXut9uvn2kan7PgkeCDz5mD1MBiJeQ/kpInq1gLPyexgd3MGlocRf2tANwFpvYzhGaZBIJcw
EjRzt6VAnm1KQ0wNfUAdIr4nhqnIfgZTs4kQHxCKgAn4+Ay3XVUDDCS6BI8+rHZdl73ouL0CoJko
3yXmGjI7UybBS5RA1GMfcsvwF9FmqjJcpMPAFcLBP9QYbBM4uSrYXyRWk2M0W9fM6Ik24PtqMqJw
aVN+l5amD0jKp4JzFjzwucg8yp6TgW+ZUzZLD9KylEq+O6bjtV9Vv2z1rI2yealq2hOUPfXXYci+
0iz7w8i07SyP2xPWb8ykcTfb7RrKcYFHyxS05VZzTcgMbXP+smOdBIBh7RlyQuUyD4wpUSlmhtp/
ThmNnW2Q5LgSgwbr7hbH2/QMeQURtxa5c49iQkMSJ2x185KOJinfaQOcUfjEm4fZzDUYmcwc3rHd
NYR9gU0muJWSAbNgwRc8CQSFAznNbnAWnGxit4bvbN3XHFy1pZ5N1ckHy43/jUK8VmP7wBDj8uJ1
XOw6vKLtCvd6FWQwY/1/bcy6o5dO9kXgAGdPm72Jwh/WlWHlZ3NylhsaJthoGRSdhmVFhuyynuFj
X9zaHd8CLkJHgAA4uVqma9RLhKQiNL4LsyclIMjS7UebbBjh5RI4G6vMIyGNiNYjOqJRoEaDWviB
qhI2QpK9LT1Y+uppdo7kapNNB9VwRUSAisYY5yneyvgd0HD2JWx6vPFWmkR0cXn4uA9WeYLBLw5w
b7iSfHMiquzJzgrICmXtfLIPS6mH6/jFQ1r7ROgANHNLDn4UG4Ywo8rgn0Z2uHJZ6++4ryXAq/Py
XvAX+Mdt0PqVupF76qbnHfVK0W8qvOlnCIPowRpxa2Qu3cTsxd29X/vkd5BGqARnYcXTNnjBVqRR
dh/jBvxoCbE8IurUz+5gtWtH5Wx5ZSkLqkywyw07i/n61bdnSg8RHfXOp00e8LDy9GORV83LpILi
6rMIxA8xEIdy2zJ9CjlibnyC+mqKeHkHNQgKdWq4u0rZOJpKM6ftIZS8cKqEm0XdzqDiu8yyr7PX
4k2r6Au2V7kNWGFu57rfWAvZM7cD+wTugqLicQbAn7sGeyMNpVulzWkmZLDqOoOjKPMVdjXYjW6P
4anqBodRXkdnnz8i3Dmm13AIop0LP3bVFvFH2VewWRYYe5QvfPVlkPK6MVurFGZR0ZnyLGvYbvGA
oJzEZbcXln9vEb5BTkTOn62ECaMQr0NFc2rCMk5kfYfnGAGo0z0ZKYFfPEYfrTxFJ4FCSEx6hvws
GYOVP3LISYNrAKDBBW2O22JQ1bH2AGCIhdiXW85AeQw2b/3/KOll/p+Jx3/jltEjIH2a+KL0Bp2C
6riEuqg4LrkkGwu9kWVpTKpk5iFg1a3yNeR2KLFT2dBvEFdow+1jV0wBZoaBnZxko0nRO87xsKKd
Xc5UfQexE7xQBld8FsviqliqOeSYfk/F9OI37A+74i3Jh4w0S8ufxzWWmKX+KUxkADSZiBws9+tc
GaCEDR4OKbMHjvF37TWnZCbm608KubjpMbHb+bPnF29zXpEyj6N2i5dyuAsyAMGy46G03HZvtcpY
BynWT8Yv9Wrb3dsQ0VeK2rAeLevGbb3j5Wil0SkrCTuwoEzzo2WEbMw7Bus9A3p2CfyFxNWgVyRt
6e+61AYMnPX6DkTDuO4Mzm0ezOozx3JP+yyHw2Dn/5wygic7DY8hUTr8rN1XGCIt5bMTPACnjB8p
Jq43/Zi8JAUcMdZLUAuXqO7AjHNQzhDuzZpf3Y8XX345Iod7st9HMB/WSvGzWgZ7IMYQduOlxTJ1
sh8wyjzPQUtJjZ71ngLmYNWL9rcsjH+FC8PGk/A5o5jvGncgrllZeA79iRqt7pRL7vEyhwKTDPYX
rgmE3iz/rGPigtqc7HUVzrdhdLHK1S8sdiCQONFfj/QNBD2ndH3o7YubtEhmYH23fm0cy84zdrZh
vPgh/tnBZ3c5igWvbNvxdg6qSyTdBfKc0mFh08PQcwi2+FNdGzrxqPp/Hl2WQBbJdHoBWc24YXI0
B/s1ZHfFdm94C8f8hVool8+NxbCbVn/53NzXIbqX72ePWEE0QyclnpTw7vtmosRtZM5ysNNRPDbQ
H4QztZPWl+UE9WHCN05yW/0UVgnA3bI88G3FG7hAvbf8ZiBmhUd8CKgArCOC/VWIaMXbgqlaUjUv
kaXwNJM2LbX12cqYqWmkjCv9S0OBax+32wkbJMziEDyH5RoX1ymvbULKv/A98HgCEX0BNDuk+FOf
6j9jCuGNsmTH0GMHMDano1em0VHL6C/remBqZQc3FPznY2n0YL1DJ2HoH4ZDW0O1ymdkLBVnybnP
puQQd+jCgEiBaYRVB+0DzuS6NSUfgVUEB4L7pyAKxxVAYpuDWPs4v/J3t26pSKhre8+6z0KvJ+qa
64c5couLbOXPrHkG8l4svIIAGbj+81PmKby673FYP6jGNu8mlXvcoWruPk6FT3pleD1eQ93pT25H
hMc92/1HWkF+RkAlCaCzXC+HetjiE5lOVM1jB2U+pp82DR6YMlHXmVbJJlqCJZYlTynq666oS3Mz
FUtpSkLWIV4stKoJbtUULdZKFF3C29HFixmANIEGIkbeDb9femnjqn9Ihi67G5z42Zd8GBm2mqNv
1h/9UHSsXCWqXaiy9RAH2bXwRI1tm2564tbmV61oqLE923uM5fhhFD3+j5pdVN0eOk4ZtrP8xDDg
aO3gUY6EVJu2NBHW3GBgRu+RarkRz/s04iWTtUPNQK68h2BQZIqomz2YhmG/ebSGHzx8Aqs8rv4N
w8KYLVx57IP8p6QKYg0N+LEi4p/q4NtlO7XlusU5nQvU43TCLpP5a8/Rv9gscX06Gm53n9V3eYpN
OhiBkyGs6XIpU1rmmnHq7TU+E4XSOuOZqUHYAW8ylrDyvHErDlZryt9sMRxQ9CPAJ33+qAzb+2Cm
Ljd9raeDTTb10Rmbv7bCohvUdb3XImKRqCofZCAtBB0XVjMlSmWkjlpzQ/1mPGlW7uj9m2qax2O+
edtYGO9axvHRE96Xwx4TKIA/HyXf3e2IeWIzesEXXVU/bRTTtyJRKyVuKFS26s3TibjLXX/Yut1y
v27IgupIDCfR+vEn6butHbXY74NZbwZdDfswm74VOyjCZlF9DJpCXtk4nKGX0vYkjXDfhUhXjacs
vOaTPGepYawcwZAvhujb71zMvO7wjkX80a19eah5uPZ8YhLgV2GdwkhhBcI8jov0u+/9bxRodiUT
/T1B05YXabnsiAz/PUDourJ6b4+xUUMA61T4qxw1XDzZ4F0ZhnbD7dpb09bdc/3pFVyBge6bnB1G
TLhhN0z+nWgtHnGPzoUYBxlzqlF4ZPNoGOk3MT8i+HQkk6qwySrbjgUOcz4BBD0Iil0J5p+FPT4W
hnsLgtJLj0bgWUub9iC6B74E12AK9gmeJArhYCVN6tnJF+axsc+K5M4x1ItZiquVeuUmokZuiKGh
WzZnTlcaV8V7e5WPQIhh2o/D/ISkiJyPbVPFbzZ1Kl5R8mJzyD34uFddMPlL0AAWeaPQEKYYjoAH
oCEM2IY0ef+0ECwqeOogxiI0aCt4Smf16c/2SSyo4xkZoebBz1qacAvrn5/yKMIwWJcZVGzout5s
bqOkf3Cr+NNKSVop/cKVjq1YMb5SS3UYcxZxmMI4hsvtTLOsABaL+9c5ua65TUv1HnTt1//sGVxy
5M/6LmGrGQEx5cXG3Km+uslrMHRIYpjw6dzAvPTsqqBq+JRmCvPiZ+XdjGV9g98a7REn3nqxxP4U
Y8jAofqz67HmjHjBrjCKYDXkzrJv+oqAcoFh8BMZknLtZoJc6yYP9I5fW/qje0D4CALmqqracS/7
ASOEYNf7zi74T3vpIY+5z81z90EAe1+24lQF6Ueh+xe7yA8pSwsJfw5IUPRmE5NNLYbaPJfH3AyP
Q++/2VUOKtkEBtQPGTyMNBm3Hp7dA69fLhFcAFaWORkPVhk+Ymy/zm73M1FAdyDaltBZNnKGdy+N
KQWfK3lGEPYPrs6tlStYJ0FM/oPsDE2QKNjeaRxz5QI2X7N52uNzsTaTG9dbksrJboirJxJx/I/i
b5nmrzR0hTscVPyCMzfa6iEqCWfQJAV9PyUJViZE6CbKyDeU5dAY0E7eTwQ658YJfca4dcWeqQDD
ep8okeadDwk5F+M/D6XeyaqKbBolTRKFzkQZ9Ht5mDP7I+7nd7eHhNLjDDGk8evlPuKlV/2ZVRRu
EVLhwHb8TQxrgk8c68dOR386iV66XLImD24mXcLrhS0nwuUNwpO2cuiOTgZcGQFWs40w2WMi5JHp
n0nyGcUPoYh8M/WMxak1POcJy2X+gs/g0QyeEHNvUnCtJ2YQbgRvUaRJ5emvKCbYTSCanz3EOjpw
C16bqjmbTvdTtdJbkXz8MzoiAm6dvIwxb2anW+ydMRSwqbu51pTuXHeE88nYuYEqjgeF0JVCGSKK
kNxjeC+g3nClpRP5sZxG4gg5lhPLsVlbDcuPkzrPxGkBZDe7Llsuzm7Z7OMYQTWsHHc7sWZ6IlsL
5yLI3k3Ci5FfotRY89pw9a20nIvluDvX0xVhsf5KDPY+bpi5YDzTzeeywaw5dRLLIa8ZFpRrTMQ7
ylYeZVdvg7Zn7jHhn7UXLBrPglwpWY93ZbvbzPBPlmtzYa0HNGUOOSUXu1w1sjW0zSv7zss0G09d
V2xtrmPk0/n5xlcjhDPSh7zMOI0/yRj0T87EkhGjMHubLuCX74ytNFgAWq0N6tDKSNgW+iSs6jIN
CKXOeK4F8JOheCXJ9+x1+SY1nAqIq8bDCpnDnsMDnYHdJnLT5txYyVNY2lj86pH3PHdhq5vv/KoQ
6yHVd7zO8DGWxNoGdem4DxgS4oxcKFBJNH/VGoaYb4S7oQFwkKfVQ2zGTzqwH9kFIlRjccrR+51B
PdG0sJV4N1d21z+Hif+Td4IPKP1H7eK/uGk/cuAKjRIPZI2uTcDLIwBR7waU5xrkyDTlbZrfVUyo
slyZcSQUa99K6acIziZsC76jF1dh1M6y5ELSeDEOsnKZMvPeZ7LdU4a9GeCfbyUZt2b2rx61lrR8
bVVoPM+J5e+V1/CVL3+qzqdzNsAcNZvsqe3pLJRzzgtS9DGDSBgP+yxP/rwZIGEXPHNRu3mefDW9
6Zekyo4Wb3uNA2RezyOIQjMs30XZ4mbT+idw3OZrljHXOFCL/DLRPqstcRCwyze1YOvRVpG6IKaK
oxj6N7Bwuz7D09FYPKq2GV0FcznvtRpueZK/9Ijsbk2YoR/Uksby7uiBjDYd218gLcE5Es2TNDJW
5iI+avTgdSUDquiVvPC7AYYs9Y8d0QCQjL9yYqsH8ldv60b+muROSCo9JS7/Z2e8uSP4ddxIB5wo
+7I39xTHfpuGS2gi++HZuBvHGQIWn12OELkWZfDYmSo9pK3a6lrsDQJWRJleZy98q2v9HUeBT2lg
+uoNzsWzKmgSSXdvmgX9ge10xm/6F2OUw+Ngw3Grq61t9a/TnH5DPbyGJBaWXhuEPSHPgEIesnoa
uMEmbzGDDG6Z+JIRPZgitJHC7m48gHQ3+MNFmyUz3KT+4+w8litHtiz7K89yXLCGw+EOoKxeD64W
vNQqOIEFRUBrja+vdbMmGSwaw7qH+USCF8L9+Dl7r30dtoqkFFZfclReYlonCPzDfVKMlxX5vW7e
0Tcz+1tTM8Pxk+5FgNNeciR4GaX65XjQez04ykcf65wy0QKmc3nozIy4Lt6pRWXHT3NLLDZl4jo0
XXcBb2yg/VQg+iJaIKBYbAC3NwdDI51rc2zQkQ5oUoQMRMZLuzUYjUXeDx5+tjDRP0cI4B23vO4p
HRByjEQCI59wYCm4lgFzTZfPYArI08PalJcGW0NoneI+eWhpchL8ADQMcMcNuP+ljCKgoRZk3PwQ
1ONPX5KmqLR5PXXDMbTk9dgx9AjbHeDz93MrlGSwFrWJKi4HI15nTb+nkFkJkb4GVL889NzAFY46
xLOI0ACPQUFLshT9hWDfmyMRJnVzF4wC+v2AcqKrLuLJe0uKiCpJYrz1niPJgFpOd45LAJ41eLvA
jbe8IePV6JnxTtfSWAZN5C+BbL7O41nbZ0fVJuNhbEDwqIVHK30p0ixD6wu5bHLaTZV0KKMogIcZ
GV6cn8zCffJFtWngSHAMofjlJLoCub2SHTe18ueVjVp5jWhjE7T5Y5UWDxmZ08vEyx9ck/asKsKD
8CAcVfETkidkVIGCm0DDK6nmzeQXEHOIPrGnfINBuVyXsOzA6FwiFv3ZqGI5TsSLupNxIUs+vrjv
L4HT0fNxHO5dhMRZYDnw0o7cB4j8wDCufBrMbY8YOa3KI7DgdOm7Sh6rLDjao6ILmc5bHMI/ixY5
BNorIiDc9D3wknU/yicrEysmqv5yQES2mEiFwuHbxRunFg/49lE45TzP1r1IhL0rAQyhnI8PdpWH
p8AjHU1NYECMrAOkwf/dcICf0FmFiDVvnMJbOcB6nYgf0GUMRdKsexqCdO1PKfuYJoC+cFmrUtXc
sBKTbXEO4G6wUqyGXh4lRJ2FlgJ0UOVynDwjpjF2pMV7PEIkd5sfSRTuMccdpeqBmbsEK7UIe9FC
EWDlmToBnYqaLSISe1KMHhfSnVg4k59DOD+EU4e1hEJoEZ8zD3xhHX1D4CJ178mu3c+NE+4n4NDt
6D/PiGOAT3f+Bg0FEteWWAhazaskyg5uI34lDdt57u/b3HhKi0qSVIiMNjnjY7rY5c8EWT32+kp7
nLRhInu6ugVis/cM/Yw+98hc9sZBDbHM+/lBNM4Egyq+FxA+cqpa7JsHunyoBITDtCsvViN6F5mH
DoDX/h7sEm7myTgJ4e3tVlUr0fa0wsN9zFw/m4iVCD0OYlGqUJZX7hHV06Vdig/Psq7sonhtZ1zb
PsbCLGvs5WDoHZvZhV1yrsmG+9n3xW7+u7gH4DSX3U90CqRduhMSVv6n0HLxypP5Wl1W8pz/gpyV
ZpK5ImPipkpzXPTZh88haYhpzjR4P/Mgvutd/QOgDQrYPrgd4vA4hNRmXlc/uE27ofN5G6HnW9ct
8zF0r++8Mcx7gcRqKQ8iTx9METNocKglrbgGgkgG7NRF5tadS5jS6GMMiVCI6Xe+IFJtN/fphVOS
5+zRdXQ4f/b0gjk5+LczsHZSXNgRWl4Y7uNujt0PNKePpUwufEMdGsYWFHhogaySQyG0QEQRbfRY
9iigp4HoXjAedKtrDDOIvplEeTQHhdgRZf4m04BpasKwcKAsRT5qY8ZcMVOEoJJfeELcZO70Gqjy
kmSFj5LpHWfWaBUh9bZAsAtfnVA3IfnOs3e4EuViwmOmc+suditSmDuPkJOzMBoIVzvAbaXQO459
cSFidSEIgphzjogqRtIaVfsyJgt4qvs7Su2bwRW7qnRuAjuDD0cVkQBxGGIEqgn/1iIYiSx1icWo
o/C19px9YoW3KukPDkSyLclunBDn+GcgCv6ESB7RM+5NGxdqHahqOUJTXo7ArhJvKt9qjwNdKGhx
07A4IvDpT6Eg/SXV/auomMIGZ0hhlZVy69UJwtm6OzIn+Rj7/AnyFT6LonepVsKDbLQD1si+BFzu
Lu1o+uWkjX/MHHtrJ809Rn+w8gkBCzTTjQPj2HBJx5JgPINyqZ3Gg4pIwAy9o00vu80tOr6kF0Rw
AhfGPN63or2iEc5q08Q72yiAdBrtLxMdU+snG5geO1oTjwDE60VsoNDjDPMjKsxL6wzzF+dxSxw6
61nKlwYJahdi20U6GKjm2jDaB4ZzV6U2LjrnnDVA8GLdNa+QWj+q1kbCZPcEVuPHB9qy4z2Ylqbh
3ZmuP26IcGZzjexLn3msSOtfwkSR65E7vhjK6sozJ/wxaEKVSxsgj9NTF59R6wD0s+gwNPlrr1x3
aZmlt8dWUiOLCtny1JKn/YgsZTN09kfnZulGd4W/gd16k2a6Rp6Lhy7AbMjZn754BK99iX2UjGO/
hdxXsfg65W0f1g+oB6E5DEFBRkmhEKjSg2HGsBpsxavLCkCkwbyl2ZujnYNdLNG9b8ZUbP3Mg1hL
NLfM8oODud4TBo4CAo4YWaxYQZejbt+7RCfrlgHShsExjCV4btvK9FHtOCD3IbmzUwMHKv9uip33
JPuqK8O7ws8vGyKZWym3cjY3BCbUq8QbwSuYb5ZkJQ8H8z0RTFGc3gPm2NVbjqdXzRk4bjh7si9n
xif4h4c42DoNEpJQROvRamET4Lxcm+gll6A+h2Uf4ajJZj/YDAqjicV3VgYEMk51vKPX/xA1CTmT
Y7zpTWtDE+a58NTRDNJVMw2Pc0KaaCFurCB78Kzpg431wZum1ySxkIb2ttrOEhqzgAna+fZFH6Zr
V/29/ub5GpdOhz4WCY7fU7jG5T2fF3VI2+J5cjEIdUcnKCEpV7hvEjgXlvUjzqHdIe65xJe+STOf
+o4UrjDJLxLl/MjN5M61zPCA3p+qLw+v00ReMZO4aW3okGxW65bNdTG7xiYd7a3fFi9GS0Vqhb9C
rU5JaLMz9ts5zy7GxARRg3EFCIDzs0/J48PLJwqqPpneIF9ekQC1J6zj1uw9VFTWRyPZ9ccU2cpZ
OyB0erCE8+xPw24QxZVK+5KNlempSZZvlmXtDirLqqgQUis8sknd3nt+fYUadAuXTDLHSpgSJkBx
QtpeSxcd7LWoum2C0qWIzWuzhThktccuLH4aTXWtRoWWE+8c0ZxkBCIiHrILms6/yMxa9X58MbSw
Yxwd3NWNKBfObP7wK5LAz4GgdFefU0Sz86if+1iUVz3fNp5lWkkcTinJsWnjNSNRIRU0Py3mBvQy
HPViIVbmF6yJA9z3VvjeEOK4jOwyWTpJdTXT6UabxhbFWnV0Mrntwvp16jTiRy0gTWWlosvAeS4A
u8FuNC57y7oPacpZZbhmAQm3rYZ9TdyBYkjH8MK5RujtrwYTly7GBZDyVSqXaUcQRBf7DfqZKaWZ
jE3I9eZDamqFgKzecEYCsksP0nfDV12VW0b0M4Sxqj9NU3+JTN0gP5UjhuW59tl5+GjGtrnxeriq
ZWfdmIwE98p34VtC77ivdHQ0G/lqjPJoZBNJvjmIinxiMQ5LkGROVjOzQUc61ReUVTRsw5XG4qen
eaMMdHTS2jLge53q8INIlRiVFytHDPLExTK/6GkrgyZ9jIty3Hu1ewXzhIx0rpNY0y6sJprTQ3Db
JSZkAyywlLpk8+rmHO4Mez32oTX4hXHMDX8fjTNWA02uER1dGKjhtVmPt67t7T2XKLK2SI8+lf6y
nrGnAcV7CifaJ3Vv3SYQ6NNienH9+SrqrBf0zrsMH9OCzMJ4OYnmbkiMJ8OmSW13PFFifMHbaFyN
fuC/moys0JbDTQ3acyorAC/0eN2uBkO5xqjLzo8xnuEDstKqIFAzFSSFDP6rE1uaTM6zYUtjBZt9
IHy1Y/1Ap0w2SmCdUO5voIoUy+JMEMeLNXI2axiM1G2z6gv7boKasaoNEogQVbsIPlHZl3echwFZ
cOuaUZ+R6jrYjqV+AFf7giqCs6d+xjn9aov8w50DDKz8zysqd1n/YDBLA5MIVL/0bvs0eJkzxCod
UXf6/CoXfntPAMWDR6eVLCXyoxoHuj0WjlUyA4eqx5I0Btvf9EZLK9H7VbkM6KYQrYXH+dFtaH02
jB4DN7kA0djijmaMInlEltmOWC/agz+SA9/QZuhzl2FwORychlmhlCl7fP2B7AZtTs/eNXcchkpn
xEJdtQNoedjsA1lLrlHd5CN73RiKeEUgxaoyKzJf/RhnlCoRS6HtXEPBWqd18ahlRxfVqdaDnt7N
pn8as3FY5HA2KUHPIoIaLndlshggVhFLZBomQjFBy0AWW5mMv4SUADKIO4nAlVuTfg0mjPPxyBm6
6310Q25EogYBZsuxREcym+mLEZr7xgf2DD9nytvHoQvBNPb5lsb0VaHMS9tuKUjN6UrZDi3/gt6v
JhiCFv/JHyyahzhD6D9zNOqu7UrSlog7Xh0iCON2eJoiiZ+9Z4QnW+NF1wwSITKu6PJsKwsKgZcd
chCu+G498ghz+1D15oH48HVWzSeOBw99HjLbZ8dEqD1vLUwAaFhv8kpBnW9AZQY4vubU/lWO1gED
wERfYj4xtQMa5KhFnDtPCK5Ry4TecxDkp5nWLtEUiIBM56Jy62ALLf9FUsVMIouXujUfRIHyUmAz
dJFOknUTHGCz7MbZf0qKho4XwRmOoHvqHjqonItu8IOV9JoVaDp8WgmBen5F7ki7oQh7xwA2saJy
RDeyYD0UzrZ2cJ26LQG3darvQuSnDBv5e+jJLmZ4PNAO6MLTR615hMyla7q9TW8+enb1puKpv/Uj
kn/LzjshOAQGCfdamz8wtG+mbty5mrNma/gHr5JwjJnIwDeNUTTQ/6rnY0GmBlImQrzUDOw36sqV
j15v4abJR166t0baE1TXDaegkb+c1tuQe7Ujo+HSZh7TZpiRO2ahQ18Q/N2R1ZGL+ZGUXcmNFu8i
ae7srh8vbAsrbmsa5aLWk7xvouKxrblDqnc5ZwBboHiqlpzwb3RNUz+BnKuc7p047h8znB2c/Bbz
T2RdJu+11bIShUMCC6tR11Cw9x5JT56Dv1107keQMdn3Z2JCAeUbyn8ajf46IpiI/ikijbHaE1h9
R3MvXFWpuJBu8oQgF5n2VLy4lbjjXyZhHDY/Y2IyAovUCSIhjgM7RqSna1sx2q2cOYJSnz1ZXv8h
QXDilBwBlcozCCZXb6CRcTZlx7YSxqFVyD6QzFXrUSSvZsipaLJgMMRMr5ELJvtgomFeDmitg6Fh
0OSmT3UWPztWNNza+Co3jRf5u6ZC6OTkfHpWTpc5mCA1WgPZrWd52EVGL2IXDuy5Rpk/Qci/Bg9z
NUQJXaaomramFXicFVt3V892+2J0SArP3XThNBXHWzM9Bg03pBFwT0Env1Gp48qPACxEngyIYOia
NURpA45IKbZ1A9RnisW+G6B7FJhXL2l1FptG8tcaccfvGpEvaoKALgIGBBv0LSDJp7z6Gdp+iLrH
fKDDLU/gJaqtTZrpCIBtvm9LYTAXlRjPi0xYu3RSklE4SZl78k+yRxG39CNn57XBmQbCRR1gmPkc
74dhHSLFfoZGbR1B5007x2vr51INzU3Ns78luLQjT1NUd3Y/59teEVQbDw1+Mi++jGlfwUojcQB1
w53N6Pkq6/OSkCOXkSruak7TQHJ5P4WBjy9H6pX1V11BRZlOpL95XpPteo7S3DHnEdNQd+t23S+4
vG8DSJltb+tw78ecJBm6GAdrNooTwWL+Opft1lfTB9Hq6AXi7klWklhVzkakgYdPOBtwk5ZYomeo
5KSD0ouuVPrQwetEnJ3jpKzvS7or+GeAOfbg8da1gy2lgPwiItatqF0lqXxOm6nYtp0KlgRmbOG+
MgscbXHWKFbOqtWNzJc6Ct5Jm2wOCC6I0bJNmnaW56N06ez6tq+obtwQK16Y5vLCxta99i3oZkL5
7T5RuXlLmHm5cp0G+jMjmcci9GbaqWQED6TBUNqzU9dlPN8acQI8LC0eTcA+C51pj6ab5gBHYlNN
uy989Ofxqo/lvU8GGCl3NFwR8hOFKGvaJa2BjFcKBR8qpgbyNAI4RQvQros3KNqMZpp+ZPNy2RdG
/459HMZGi6yijegZz8mQX3Sljh8URmXEIj0VjzSukoyiJuxMAb4ie4bhx3ZvVkdjgmwG5jHEVkrs
AyI7XoWMfjin0rdaDQgqgGPStez805izDSf50G6niRIuTQImpG0Kp9cTe2uKASM03aEXtEaqIfEx
W/Vb0TNQmmsDVYqeX/DUAcHpo0uoAeQKCfXqS1Ahoyfng2S0j33HTKJtCWHhpNMOt7H7kJiRWjko
l7eDTw/eN0bGcvkwbLK5HxZOEHIonW2LCl+TWuWWD7qQRxMz+7rMm7u0yV4wrs4nMHiPJQ6mlTU7
QOxtWGapMJMHGY3VZnTb6Boon7keatgWJY6yXUozc+tEHlhiH9eDrexXBY567VjgPGRv++/wBr2t
EcDfb5jRVmAcLh0bQlBDS412AE2NESIkOzq3ukuJDw/5RxQGBzzGz2bW3BfTfO/I4iGpVL816qyi
ext35Hxy6rdz7dGFIJIjSMbbpjarVajlpeX04lJ0JjlIkcADbxCD1hTp3qidZGc21IAeSQs4wCkQ
O2di58oGKIiIpWPkj/WwRVXjLy2mOWvWPeZFNWVF4kN6CsMJ3HZ3myEbcckzyAI02zqODET2bHvo
oDKyazX8h7C8DwIFjVtQC2OQ724aqW7ZtJM1KUE5+uzqir/3bM6kopiH27JMdyn4xqWM473p5xOF
EIM9H5T30QWftmwVCBqvpHeitYkkSqBn20m7l2tltj7/2N9kgLLWmTyjtruUWBvdPdE9nU5DXMy7
qEj7ZRn592PjEhhrkgAynaX0c9yeFxtGhHmF27+OiTVm53RXbHIt7r2W77MjhnaNuOcM4ImNp5Ed
jSpeFBeTrJl3ItincCJGay5v4aXWR7PHe4Kt/I5gXs7EtbAXtD6I68sk5EEHCzEFF8O2jiVIc95G
9DaSaIjClIFufeiBjC29sP2A0lvsiirIl5Ufv4mmr3aGZ1iw2dz20pK2uWytnPBvFd3JAEhb4JOf
qt2if0kd4wemRnWE85TsDGZVJJRZCIDcKAN8OtBYRizJP3dGjBzTNXDpsbjUReA8iIk6JoPnPSZ6
XtJuPkfHFtXFHPakUsbQE1TFqJPVmdw5SuaxuYtQAj87uhbE2JuY6/N8upBQl1Ysj+m68CAnD/Fs
PWBOsV9p7zvPgIV/lZxHdlRl0R7/grkXPUwOlMbVVRsR2ATdHKpRZiEIxeWNRQTpZ/8jHjgPbQFj
OBc9VegbkKC+QnVqYQLIq5pIADeRHDg1L58OlP/CTFDcax9vHdWrE/a4CDhUo80RTzIHWI2G3D91
Xs8UIDEkevBAExzWO8Y+maPmxHzSY+7huTB9Ok8TCW3Thou1kHccS4Z3AXTyxg1SHroFjIHDbQx4
rmv0s1u3TAEH2f4s3Xhiol0nj2NPaz802/bGKBJ9qObaRhnl4PyNR19x4DeZMLa55BAeW2l9cIzp
3YpssSdmqgV9NpG+14CkwideDG9FDTWpZBSPE6UlBo6EeOfaa0ZUS9Krn/vM5d8uBQQI4rQxwRol
tZ9ssoGaFZicbZ+baCGpec25gCAYgrIHxPLSAn54kVUcpRWIkks30r/wz7mbsLSJDzA15wbX4oRY
M/hE50BiF9VEEIPo0tSeq2E21LoKo49uLD8U9tt9KF3MlG3f34jGONFg624ik+6QzpldwZbJNjKh
nMVi9lZOEB3C3GP84jEO8gkLWnpVP/6Yi0A+8cJB0FTBvDVxcO3oIQU7PqI+2LQm0R6UwdTwMKg3
DKnrtRhStYFt4u/KLNAbG8QJmklJDzbxG9qvo3qeUJj/wDGSnbDkcOo1vAIKCt6FfTq40b6tYXfq
Oop29UgsBMt8cAaEgxV+dpPaOPZkr94MbckwAVYdNBOWFOBeXI0IsHAsr2nmabiv1rQdGOXfKKPS
lz5v0KWiO7nswOzwoIdjX3b9sVRO+MqwHAlahWgw7Zrpau64MC2n1Dy0Tk8C3GxKwFdIzM7JvvRg
i2Jm1So6js9uOufXTaE5fE+K6tPFZ9JqxSm7IEsJQKLej2ED128Kgjcsl9F+kMHDSKDzXpPhe9uE
iv/DzLEJqS630JwIFbSc8cIYAiq9fqS3kRZZuOUVoN+lAkGp09AtteJJnLX5wzGzq/rqbOcF6YZh
z+GY4KChvmLIS8CT5dThOnFmorSaOkFK4OHE8O1AHUveQtZaQ42HbkqpaqEmH2I36k9da91ovJzL
ebBKjr9YIQTwYaoQbMyjadlrZSEsCm2TcR/9XezOLYaOSjpQ5DtyeJdCZv0RtlO08Kn/UVOqltlV
nqHKHTDS+OVk8U4Zrj5qs7eOQD3ZTgKTWj/LUqgKoRlw6mnNsSLjZBbmJSR5GP8GUvmjIPd+2Uno
6SYdS0rZ2H5i4ulfW62I6Pi0eH58miVE5NrJsqGSYnqCQhrZQmfuaszL/apP8bEuyCLR7pZTqU1M
FmoDPtGGbF20Z9ATG762GGHFAv+5d+GwoRO2CCijORZTijp9xHha4W5UkGQhJOXJTlf4BtgUC6Pd
UkaMm/8gA7EtBmj1iHMzIENz8VAhJh9h1hVAjld93HzURv7UqOEUlawRc0KOSU4yNLGWiTgQM86a
ETp9Rft+tvqbv/71f/7vf72N/xl8FNdFOtFx+FfeZddFlLfNv/9Sf/2r/J//dP/+77+0YzseM2HX
UZapTddyXP77t5+3EUvwv/8S/8ELogZ0xzGvuZWcpnNkzJG+iMrpBcYkVH9/Nf3F1YSpgGJ50jSF
Zf5+ta5H2z0kKjoEtgjJJBGxm28jyZq3EFPVPdbmGN59f8mvfqCwiBQX9BOF5366ZJV18LLLKD6w
ByBbIkSKWRwpqkjA2QbF4vurOV/8QIsZAOuPx8107d9/4FgGmPnKLEaTzwTRkoXe64pvP4P1hEDR
nN8ZqVj331/U++KiUklcIaaNiF6eb8E/nmHCr8c2n0YHRsViVcZ8YrVk7FWSA7q2wFPi7Q3cD98n
RGwSKjl+f/mvfrNNZKfFR2AxR5a/Xz7DHBYYURExbyekQhiIMwOa52jUo3snwGDiJLrbfX9N8dVj
VRoejis9x0M28vtFycRCCN4a8aEPGSVvG0tBqcYriPd1rc1EPWG/DH5a6FKhKydn3AFS7+AqoEtx
rIbIeqMNSU5PzQHEQXuG0ZwyJnZ//uHPPD/vz5+XpiSFXChtbSrx+58ZjyPHKZEmB6IP23UxxOmG
0R5t44yhiCeVgyIg7neV0PYK+Qn5Yj36Sdej6GdJR1sy5mqVwfzbfP+HffXM/n5HLRstrKM/3T4L
wIgzB2N8iPAYPgEkjS5qb1Tlom3KWVyGoc5B4dsRDdrvL/zlg3OV7Tm2ZWmbYvT3O9KjBGGQ52J+
zWVC+7GkoW6Kw6A6gLTVOUEentoxMagwCiTveFZN0sjs7FGqkCZlQL2pbbqKRlp0f/h4LXX+2Z8e
lzIFIgp67ixT3qfbQiBJO8qwDw9prNkDJy/AsncGwzKUYyuY7R7W1xA/cqDNLgSmmnaFchesuaXG
9OcYtPYWqkR/46oaQbaFrAMXoduXzAE8A3JJY9xaNKMOo5sUT6WaTDCQeHJ3sZDBL4lf496MqBVb
bZ9ZwrHL0aoFfSm12OatOtMyxuZnkxF8VAE5erUcDR8kHR3nLrLZghIxEfugZXqtCqwkMYQBpDcg
RcDwUMM0bUOp1Hu5eWzxam+tMPhZzjWqIYNY5WlSOETrqrqi1ibmS2O2kOjxd8oNQX+UlUpQX4g8
uMuKSl9xei8RVVTFvm+d4jGZwTTWDJufdT7FL7XjlW+RSfAaPCHjFNtxsEPwjWIGa0u/6ubE2SiO
szt79p2Lgdg2DsPKXjU5qZaePw8Hs7LEynXx3Q42Qp0EnujFjC+EKZIUWLktfJGQ9MtkF5QJmXFG
W9+ZkHewUkM3CPbC0j17emNCwoNTZVVrnC7FAwuVsbOcs0e/1tbHNDSod00CfDWDcT/eynqYpgXO
4uSArU29lHaFoxRqIchxUCjov3u5qboGvScHlhu7qeMbNG8okHxNBitvg70oBgucCVCTE4k4/r1n
pt1qKJV5SuucD1u6wViSpF7Vjx5dC1o/OMV/DkbRP+updMDowXVOm3J8NzGnBvSVa7zzlERor9Pu
yIk73mpgHytUM9Ya0oPzK8H+u6vTDOUZsXF3qrCYwPYzGWw9PCUc5YEzn+xknO6KUQ2Xg10ryqko
/QFfTxxFAqQAQy5OXSN201tz7IPrxkqIly+h3SyNvIOQwHGYM0oWN/meUNEBJZifrBEHJIfWShpj
OygrA0ePAxchZj63aNHOPW8Ha90irpmVLdy5QTVjRL3JJIiAT7piubfSfZWTfAPuUrGJYQjJy+Vg
GMPO14E7r0Q7D8/0fLuLyPNRy9IbRMYWWusWRTZ5xKRu0qbUk16mfto2645Ei43qpmzjiFTfdxAL
r4ymnvc4B91911fzW51bgKuMkYA5jJTdxsfacuX3TrHORu8cL+lCVFgktYywJLWBQYELE4YGmGcn
jLIH4nogzNnYOmd1LHJvOGXl5L8WU0O8RkImRk5C0wmcqr+dHIi1EUJQjxAAi8jzBGwF4MnS4rji
dIxlImjrF42dsQ0ZYTY9NQ0K8qTUZ7uzDp1lgLXu0s4CoEj+FCmii4y0O3dFOu8ta9AxJlWbbxSL
Ba9Ll+yZpts7rLXDZZSo8Sk0+UF2p8wf8wBThOqgdy/pcbRv+GSbZOl2Pv1qWY6bCWMNk72EzJzB
mjxypjFXhIkfnIyQuTmvzPjLElWt/7CVf7EVKdNhj7Qw2HJ+PdeM/6hePNihedYm0cHykzhZtbgw
YBa7T5EHV8Lua/EUNwxgvt+GvtiXESO5Nlo5qZi9fCp7w3iCrJYBVCEy2+R9jQqRronLRsX5/YW+
qFOYREqI2ShqaEx/+nU2+pu2hgxxoMEp90pjtgHeHe0ai6zU7y/1RXGtFMUnGFtuqCM+/SarNAYH
nxs3cs5c3I6Ztq9TU1Ii+bG4L4WX/H9cUKNWo/7yQFS65yf7zyfXhxCJURkdPDVpcMyluvOwOlP4
ed12ssvxD7XDVz+Q9cajvmZRo6T6/XqTcqSmqU+h6TVMuRX5ufmG+Ub/wZfooOr0K0hy39/Ur95O
h9ODzeVsF33s79ccRdkwuY/IXySfY51I8WARWH8xqS6nMRUhij1Ttr6/5hfvDK+kZzuoQaXDy/P7
NU3H7IWysYDYBIRdpSYny5UEnwB4VnaV/sMb+sVd1Y4pleXy2mAQ/Vzz5ITytfAhqRTG+WRak3WY
Y1JjtIS/Su6J+/b9r/vyepynTYosvnrz0x21mTynyrJiImaUt+ADgT8W0efFZeotO7Km/vCWinNF
+amo045lM/r3PKmpw3+/ncVIQIBHzOuBiqX8OXaW7yKFL1IJtWqWLxGj/HQVNj3qsmIc+18Jdcsr
A5r4zkKSwPZXBcVVR49r+sNzPn+Q/+sPY2lQglda6M/vswY0pcbCP9vg83E7uraxJWgIA55T0QFA
/nYbRgQHBdlQ//r+GXxxYuTDpdR1PYuTh3W+Zf/4ckOvh7cBiQWdqVM+1kH6NsK2W7litGFdMeys
QhyEpj0467ieqz+s+F/9buKBPdvS55OA/PTGNX0tG6efoFlN8buo6F9OZ1MQ48VwvigYwkHQj4J1
NiBK/P53f/E1c2bk8GGSUM7a/2mJzJxwgKgY8DUPgFYFfa+VLSNA/rrS6LUKeNVOWf9h2fric+Z6
iuxP16bDIj6dAZlvdpVMecztTKrdLu0n66Fu2lGdYbh2+4eX6oufyD7j2CS6MY6w7E+LskGcZlNX
HsLZgbioxDKbFdIIApQVrb05S6Y1AoIf399Wcf6EPr3JDt8XLQjXFOdr//4+GVg2yNysk0PTKu+u
o8SDnmQw2geYhWW38rsQWY7t9HQ2+5TDRgZzvafrDWB54QN0PPSm6RTLMpzdp1DS7dt//xd+9QyE
4zCPwK8ohPnplWOOK1VJe+LgQUe46VoPXroHFjlxmDh+f6kv1jdHeLbLkkMPiO7a7/eCyZBT5B04
ZQAXmpEqEyj4/KjMBmTqtXXimGP8aWf86v5bSnNdXjLWuPP3/o/v2ZQwgEYA6IcUGd2DV1c2wWFz
SrDe97/tq9tosVtYDmuzq/Wn74ceLblvAOkOmniLRYH9+3IO/WI7cdT/f+8qOZRmUtM8YYWyz3/K
P37SNOJ4SaciZjOqo7VbOBMI1rRaok7MFsShYdcJA3P7/e+zv1iaaIlCHNIWTQB6FL9fNeu63sxg
8B+aIADOjosToVtHOH25kGU/3SP3c56iJK+YenUDikUj7HiwMeHZ6D/t4OOMbwKihaoJJxCBWgsU
esP7WEpMFbaGELIoDCM7KuR4COtNXMk0lM17NyLlYwHEDothUof9pRPGzCKSHPjFyYbWQVxmLSFJ
Ocl4Pn4AGLstGjc62ZAHsEKRWbDlNNWcTyaV8RiNce9hy8ugPqKDCfjU/LzBzEuMEAK1jOMjWfPn
xKUp1lw4xjVXbfzOrYA4AVT7iVU6vpbpUP+h3fzFx+EyEqA6BfOpWQ9/v79B1tmFEzfBIRpGRivk
AiD5IC6kKHIiBwnH+sML+8VG5yHloD9oeyYtwU/Fxlgkg4TTbOzTMUVxUahw67WDWHej7+0I72CA
nDj92YE1rpPSDR//8D7xcz6tix5QTnrrio+SXf73nzvGKdZNcAaHyjgbv0ezRA1BoNgfW1d/9zv/
15Xs80FKCYnA8dOyL2ggseB7wcEkL6gEanKmNzN64AjbRybClyHErO3HKSJuwy2QW5UV3+/+vyk7
k+XGcW2LfhEjCPacSlQvWZYttxNGptNJsAX77uvfUo5uuTJc8WY36kYVLQkEDs7Ze20wE6F99/2n
/ssu4TsUy7brGp5LofHPT903Y8MACCeh7Jse1eqNwOTM6CiANnT/8ay/7Hw+FTInHm+r4+tfDtca
6lcIOkTudTT9904r1I8yGqLT95/oL9sCPWYkAbplOa77dTPqIqcoU1HEe9KP6i1hdfm5g9sB9gcp
UF/oCEskfIvaJhn1+yf/5YX5x5O/vDDIMHuWDs111VnZirfaRMxsxjezH4G4nvv0/eP+9tPxgtqk
Pd623q+FYWd6SiU0GPe0ss1dgQZtWakec66O8P/7R/15974uWY81wp2VukF8rctFZ6d+YvClplou
tj2h4Xcj7vSgbvsuaHvTWVS82cdOouDofEK8YkDhm7SJJwwM+EkxXP9uRyJuw5u5mQim/9g7/rW0
PF03aMFzinP1c8SXQ5X9NpXxkEX7kPbZnSqLAh2XHJ3/ugb8+4LCgxzfZ4vga/coGf75vpSVZGaS
z9jPkyZxeF+FRHVe+GTj2qIDXVJl08mLvYHkpl7Nz7JGBSfMInvR63wmrMYAWbIujLbO/+M8/Ndy
oJyjWOYl1m8aOe/LV9DTx/JmPOx74uL0R45qY80GEj/BTZTr75eD8a+t+s+zLP4bunD4Gr4cvdId
RysDDrFHnSA+E9MO9yJJWgbQtbIxa8Y1XdHOZyji5BpdhsrtnEPo5/Kn4ZH7jv5o3jt9lwKWaKHi
laaGZtUnTagIaLdJvBduP/5irto/Igr0FMIrvfv0zDTHF+tP7ktOf89f6g2wYATugA6QEnXOngAR
gNKhjd7jPxbYXz4xIzvXp0w3Kd3ML98uM3zYtFOX7s0pj3B+3LJaFpOX4MrKyfbsFs6Ee53Iorp5
9uk7f8xZWj58/7WL29f6j7fQ43y0GBG6Pi0O2/iyWceIPGZAOzQb4opAurz9lNJWz1Lp5zZj5pwL
MgcM9qBNFaLZh/n3AheJ/mmMveb7v+Uvq433jZ3HF1Sxpv5lr8PfhrSXdBViuxy0lGq2vUuNdqhd
OPpYPn//sL99+SYlrMHw23HoRPzzpfNVVWPhL9O9Idu6CzwQnyYciCLsmBG3yX1Ued2jN4X1C+jC
4YIIY/iPo+tvH/d2ZDE55bbg/blU/U+FG8J0s2O/zPYwpsKjFevNDlK8Q2sQ3Mj3H/YvWxnDLibu
IIdN3rAvP7JRdoJQkibbE/UWv0cCzepyLNDc/McveKsyvi4mh9OYvgJXH/vrcC9vdU9pnP37Wpc+
sU9lHAAX1hYwSadlMhKpKurhP575t6/xdvG5TZ49j77ZP39IYi0nq0mJwpBVZrFmB+81Q1qClNnJ
aaZ8/0X+9WHcgCgq6Z/QU/rnw0qkliX+ymzvxKIsVlBA43ciAOjTo7NTP75/2N+WKLsDtwA6gQa3
oH8+zOnruRODke6VToxdjuHq0Yp0a1WMdYVeuPZWLTGGtAbHmmGVE+6/f/y/ih52Bk4jz/FpFPFh
v3yxhdFgQDaibI83tzugjvMR6XHZ0yLSHfR6GBap8AndnOL/6pj8ZRlxObj9pixX+glfrtBNqBG7
oUcKzlbDRarnBd1ObiUYyjCgzIJhFH12cGaQIN9/5L892L8VI67QTaYRt///f15JDsDYoVOQ7VPM
AUHaagAbKmZ9E7wARnKYYLwWsfv3D/3TAPry1qDrZwNmPGCxrox/PjXV+r6ZtTlDeeXEOy4xEV0p
n95oKS9ehXQWLMTFsAqLHuEQP8R96B2L3rr//s+4raavf4Xpc3Og5MFF+/WvMMm+0yOgWHtjAIuO
PUXXn2b2o4s0HIGj2E3wDX//yL983dTTNjMY7mY+G8c/P7hXd4PA+5eTCR0CY7ZKhLG63q0GQVji
LOdwUQBm2P3/H0pnDEWFaTEssb+cMr5qyEUI+3zvJ7a5nIXCI2ZnLXb3pgxQ+do7WKPa9vuH/mUD
tmzEsdQ4Hv/j6xghAwLYxpnI93CPJvqdDRS1xaCV3fX75/xbXuHpRBhQSt6Kavb8L2tpEPDvQ7xs
7PTgc6zZAW9iGStUC2m5tOa+Y0ziLsfmYcoZM2ozrCBSpbCnLklPwBOkpJeCmcBC/v0fRujGv9cX
hY6jc+gy6vrXnKHoY9OuhpybWubp7SK7pY5FGX7KIStuIRF2OYLPIbUT+UNUOqheAFTgGUEyk4WD
huSRrK21GkPrt5dXPijxceCni0IMqoDMDjZMKZyBgs5Qb07iPXLs7r5D37OZeOOHVV9H5dbCH3MI
bQcHDnEV1m8fswCQgDnFKYCvfcIFTfTLM1pV837oRLj17BIQQxJqlwbYCpbZGfwkcRAMxBvXavY2
3dZ1hxEdGaXI7Ht6r6Q2tbZYMkrIJhQBrv9zbEX35NHWISqz5Ok4FmT2CS3bXU0QSq9V1VSbSZpm
uGrb0EZUC+dhA0RhXKI9N3+OpteM3Hf4ZRdZEk578I4JriOcNaA1k5m9IhxG+Dhj4eLuzDSINwvs
UUAB6sQb3rwcA9DCGGvvF6IIcDFMxQmgaFB0BJM36TskyHYgXUc+QYkJDz11SACJfgiQkNdrIW7e
wzBsk4vAiPzYkTkG0CxJ7fVY5e1VNeF0wf4HuwViD+Ck0hgEeJJcNDsuPA5UQIVEMmDzST6nrq6P
kq/BDSTD9fsirfM3rzP9tWF0RE9QreormbYmDmZruA59BhuI4TzoEh/nm7PxXA2qyuj05N6ODrOK
ENLvbmJsrD97+BQeSfFSu84pq2ubWHLn1lV3b/pl+MpAIV7yca0dCTL9hZu1B9wLZfjQGu7eZlu9
VyUkLye2xr0Wi24XxXlOZnvvWQ26GVH+MIp2zC+xD+U8IIApxcor4/qKbRb7ggrDgQwOQ5FGS3Bm
0wSyDvk9sBTFUEFVePQge5bBNOXjqqK6vhRNLi4SSxTtOOA53tJnKAMpJvPyl2Ywm3KlXD8Gygyl
61iEs5kA3Kpbf+fakWaiHZ0HtbCRhx8izfaJ2pPl1hlpquHwZ8plyqHfVbY+bqo4zd5Jp60ftLkb
QKv42b4QUQmJtGx+2eY4P4C56I+mFFAwsgyIy5IgE0z9mmW3ycaOB3nxcfwBdKx0t4UeTbOD/NLe
2UUdqZRBAzdvNcWxOJiVtN17NXVls0L1YqwmWpAYV3zRnoaRfiPcnwGwk4IILq1ZHgnn7Lc9K/9F
4clkUNCGSL28UrZ3VuGKi4/iJ17adaSf7LpW7/iKjOyBHi7a9axOrG4Rzw4hNk3t7yTWWpS7XdXf
Mbf1zRWUF8zJETI7An0jM0TSYOAIr9hN7GtpeB2WZr23kd2Msysfw67ELp9XekWrVQ6/axESWjuq
wcJYJl2SchFxPs55ZV4xJ1Ao3KaWkUhw3pYp/us0N5KDW9qIYCo1NOu6KQVarsy1V62Leop2rF8u
UQD5e5HrNpd9b1qBrSVSkKyFpd572VNcuu1Mcg+572iShqtG9f7Axl7NUNUzsdVIUyHcnPsq2VCl
RVBnnr/JQhHoh5w63wOALS4dcHL0zoKmdSYHAGmu3/8oQi8+8yAs0dN4S04AuK6OYSjrd/KtVLRk
45ufcsgG+I3yAWO2h/N3y/U0OtSumLZepZuShEP0NZdusmVPz7qwjm4xip2v9+nJqIC8eUJTB9/q
yqcoJT2Bsqfd2aRI7PBoZq/hWJarGJvXo5vYUApD1ztBmXa2kRj0eKN1xbyVoZvQj9bEujDVLdoA
We2PLqf1M2jWa9m5gGVNfPWLeUh6cyHAcxx9XPdb2hnOqS+IDLIHvM6OCwoBqmtxC4Q0rSsFEFwy
SVAC9Jsok+MNhKMIZmwRqoWBacdLt2wA0ikX1T2iAENu7FJke+HmqbkswQRtEfx4XqCQWgDO6/J2
75s9dsY4aS13i08VED3JE7wdxI04ZBjVrUOocYzlhWrmPLaavqWxHt/lIMv2rSzCV9k1HAqdFXGC
dVwEIT7rg4v1CockiivomB79clLRsrS6cf+BSdWML67V6FqHOdPsQHg9bhodkrIwNb4+BASbhnb+
pSb87ylSQ3t029BFY5g5T7i9nbM+K+dihRPhKSJ2jZ83YOZWd0ttqXote9acPnG41IRNFOQVzrgb
o8kjMa8m6o9OwnYUXkQp6mOSsgtgVUvuZ3L1fdFgGX/qlS9VqWMxJqY3xkyNuvyfJWLvO1kt6yHb
lwBM5MS6Nqe3oREYKchD1NxsN9hkErf9k5iKlXC9Zw2f7GiovZbKi+any8EYT3iXlsJQp6LXPzmm
z6pIn7oo3w9EKYV4vQdqNmgjxo2z4H/6Rfs+uc6RiOydHlUv+VSeJ4y5mzlDtEbgwTZp/LeREPGs
m97DKiI1VdbmMvStP3wqWADzqhjwR2VFczYyNpS4OKeRdm3MkAAwfZWYPgAW/YAz00DrD5/PQXbV
NP0LKeaXJrIph1DtsejwO7RBl6gTNftdqMw1XmS8/XYw3/SAtwQf2naBS1pfpOnHXLnXpOx/mW63
J2Ca8tk+dlm7dXAG1XP5G6P73uxINlTxfe6basHV9S1UBHsoO73YtDYhSuwmPNh6NT36ybhPG/e1
8ufPJks/Ki3VFzBTz2Utq2Xi2Dso/+0CuPmZN2rZdOWDkBMhcuIw4aIHFhASG4mh3b8N78bhAFft
adasdac1K2yQqPEnPJWx1h5MTWzzRh6dflolgwIeYJ3yqtuFozsAQPKOQ+UFGiO4ZdJgu7Ka/KHP
U6J+SUTRiZEDV0xVxqwugYEscUoVWO07H6Dt5PYPjciCWhkrnVYiabvam8iAjmVs+9gWq31nV699
+zyU5oqgtEdCDPRlmOjTykoJJak5uzWs2Hr6PrfecgLDrXL9Hu0efTFYOGBrAAYwmsOz+zExW8Kp
p23atHhpcSaTX25Aj8FAQhGDa9ToM9IkoJujxxX8rSF1wZIWwAmLgsKeaZ61cNqUEdZGsofv0jb+
gQbeX3l1lq4wnm8nFLDwooKxJWHC05tbBoh1cenT4ikX+7ZKds3NxjXBd051/lNpuu8p0/A6Ys/L
2IPrjCl81DwB+1+aIDyEJVASd7fEoO4iRXaUg/YeW/3v3nV+RVLbNLr6Nd3wfmN2qhCkL2RhPYPa
wldpv+vFtOu8aV+N8dHkgyMihJxrGXem6UdLS8WnWSoMSjA31DDtFXZ6OaA2BEBItZ+eqirEkBlt
LTHumt66QotdNeOwT0FgWnlxrwb5iyywZ5sSjaHAG7KHe5C3q6EDNquhBa37tamX28qGap7PeqAl
WMOksXMItLVsbR359s7tk3blEykLx+mPzIV0M3eDpCEARrBOPAkoyoNvKRU3wPRYc5CTXfYYymnj
edFu9JqNwZ3KbktIg3oAQBxf0G3/HZcIlva90dx52nwFL0rqmrlqa2iSqTtsHWZEXidgm/ArT4X1
oTnJmTCTV98D71AZTxUUcMfG62OXEVDV6E8IB8tF4XKnECraN0YAxGaOn4Ntrm/kKCIG1kY+v4Ug
8+p0+gUGZiWR9vki/8xkca9Z/geb+rKu3R/WBOdK6tiLuep+Tl712rkJA1B3p6X9fRWDs0hKcj1x
qerzdG3gAmDjM27p0uuJF42grephSrU76YNVQTtSsWYLwr5VYEu8dCABsrE6uThqkip5QCq3N4oe
VpC/TFLnUPF+oUfBMwznwS3qa6ggj4z1na26uzyOr3Eo9oxYXtArr01be2hd8vWieD0m2PCAEVR9
trrRCQBRBCOYhbAdVoaufrvNuCXtaStb9lgvy19MQ9tQ8d4NIeHakxWISdynfhZESXNJbyFI0MWI
dEEzPUsE5W6C5GcqtrAXziV6nzwcV6ZOHkhE+Hsv2oPRZU+hw7filbtmxrdWeNFRNnz1VmyLXeOU
KbDE6oRA4RxnXA6iuGNw00zebiZfb6ETj8YnTolt8Q+iVQ9xTjoAnkFg48DEamRW1JQPTqUHfaTv
ylhuVQy/W+LMn7SfVDKUcn16lURMGLLbGGYD4AN1NecwP/IG3uBdQkqlGOuNXZlLazRAevBmFjYO
ZjNb4ys8jxMBacZNvS5ucWxtTwRcdTEKYrrJxZkhCcoxIkyuRalvD/cV4FNP5nuHpMm5wypTQ5Oy
rWxZzjgw6iZ/LNOCOADf2rp4YlXU7LCJgFkYiosshp8C1oF0QOCSHonWQYcRI7R1p1iyOkhaawx0
0Ryj2LyYAhiW6z9KXw04AC3YlwP3GIAqN4a0yRqsCJaJ23UoxgeKxa0xRvd6LDcciuvUNIJKFecp
jB8RY6xbv72Effns6806U8WPiQtWEs7b3MuPjR8+QX/XFmWr1sVcvNudP6wqT9uQv7kLo3Yr5M13
O3X7Ufc+fGfEmUZanG0mb+TIEuw7qh4jnM2fWWSXKDU/7RLidWegY6e3QqtihPhEHu6idORrkpMh
o3Ry3oq725ZW1+bRxeA24dYvdULauttxITV3qZfhQyJA41iEEDvmHpWCuay0aC1DTkU5ztgXzd0t
WKWBHpfo8rGoLHIqNBuQzYi0N1tNmdGuSW6goAS776ao1KuqJNUZl8g8rkC2XXo7OrQg5oQ+HsyG
kC9AB6nRn8pJbm0z3fEeBAa279ABz1d2jgiG1tkpNuDZ7/ZxqNOi6O5Mg7Zcb/VPpFhv6jmPl0Rr
fHCB35U9fg4tbU8EM76FaXpPzssrNy18vnn/MlegKsaI4RoCA6VuSRxUmDJhvOOk2VKIfqO39rZw
XNhyY2IGBRC2ZaSYQiWQZjacSKdapeQ/WqRJwAVORLLS8pgK9xYXbdL/bZ5zkm/CRv+NDmE1tv6h
rriiDTU7gamfoW6+eWI6N7n1jFuEPd6wnu3BO6cVAuzOXSmSj5D6b/sY/ljCELmyNdo+hJCxI6dZ
eQQq/Ui0J81vWAuCEKJAYmxwVYm131i7qb4xhvqF74+Hh6sxjA4qKwNH9BfstZ/1rUNPj6jhukV7
fx3p/aNJXl7sjc9GB2kzS5uTYEdWzbjCN3pnzd2WP/y+rNLD6M3vsmQ1dLP32YclXPH2nRHcQbOn
3+wBgd6UcKu7YidGpHSY6AOhTfcp2awVs62bhwwbQJ4t4qTbQdkHdp9eCcY2sFTnmF/TD80tE/Bb
A53tNFl5fvaYjf0r6XcPqSeHRZmN77Wn75TmnThoVmQl46wl38k2oUVNZrdTzi3FnjKMfEuyrlkw
N+Lzfdiyi3K7PrSDt5pqczXZCDmFAQ1E2T7NHFNdEhKbjwU8eNhhZrT22+l9aNO7xnXf0hTokNDu
tDp6LSPyKFAKukEC/T0a1arO5XNTt7dUh3EXh/azZcoPrOhsLuAJTNYSsI+AYD2YRehIdZ6X9daK
qfVGt5p7qXfg628kFPMU4Yw6F5TJgcOMOC86ueZN6ZfAc3/AeNs0UX/SIgr8Lv7EBPY2KeoHApL8
hVPql8IrvCDj1wxbSOEVBxE4gSV+1og7ab3idg7ocfzAGrk0Ov/Fve3B3MB2bQrazPRJ7xCafC59
UlZQL//uwUVMob3VuYogpbfZaBOoRbV05aLOvcusgVT3EnVPNs/FsZOLK+qFbZMDkRtqi3cW2zTG
Gihn6RXf/EllhOAUnrfNPJqrFC/vcVO9lIXa4B+4b3UM8K0xbE0T+ruqh0vPFQLmsb3qBshMXAmw
kg8f5UiY6tTqbM66TYekhlZuH4rR3qm8OvnD8DwCIHP0DKavt+nr9KiVpNIkpRnwws9/oLm9Uo96
Wj41qE6IKyJcrOrKBdLgq2fku4p5vSHarTWm900id1zzDl0+V/uxhe5NtbiaXJEuUl8RXRtfwpok
QqmZ16LIT5g990kOsYABalBpAFu91NtlxM8sKl3cNeBwFqSF793EgtFgnXO/vBZzcsFZTnnmdIdZ
t35YpnvFRXc1hxtwkMwQhm0ZHv8OurTuQYXqI2joZFH1s3Hn5nB7/Pr2j9zhEA00InMHgiPGoEV+
U/AVqgJgyNIUpX5qQBUsG5iHVuu+TyJdd6QBBqEb7+y4P4YNeT6D+pEZHOie2bxbZnXlCBy3Fu9M
M0UPpCvu1RRzypTlQ4WPqTfmdZmT2pVPwof3YN9jNg7shDewiM11N7raneUk/trLi1cX/imuBY4r
js8V9+iTUpTpKjmNBmbGuS5+a/x9qZXAJrbhl1mA9BZgvFdao7adB3a9uKZx+Rzr6YuFNXIxAcJj
nCOZTlEOCsc8Aa9uV9ZEcICbuOmP2iJsTQM/PA5QMTz1u5X6WYvMeu20c7MwOvdo91XgDLAgvai8
T3sif2+w30rrXTAh5Vknu3ms7SjgXI44DATnUGwtcQCeSzhZuhZyQ+1eifNaw4EhnorwEhO33RRB
VXTSMAt8Y3jQbBLzRlV9EIiw6UxtB754ryFzWUZti9OObCEn0UhynSDh5EYMxzu6ZV1F5yEa73Vt
+kSDEUgr21ouWSl1t2577+rO4Y6Lu4Jxia+t0sLHao7gXelHpFT5Etnsscd+qOyYD5X2L3hHKn4J
soearsqge2g3topDuHplrMrcDdFWsGu3SXtKSCQypbHR8NOtpZkfEhbHlHBZjdWbItQJTco5B+u/
NMh7yFr9hcvVuYti56NyrPvOplYzyWqmxPXgrdjA4hPypt25RrUx33FVD0wrkcc4MVdwnvcdc1uC
b7nQ3uTXxXvCgDWtPTKvAMowGSF7BTfjOCSQEXI98Gedxjl9q6Ju79ToHaRjUeng1cX8cjPIBpM1
EwUmXwoTotHoJR+dy9lazFxEcPISrca/2wNyqNtXpYkPq2/psY3E1Mn50kXA+MfqbBNWIxtvOdOk
yFBD6eDu40lCxq2m11CUR6OoN1ZrUrvYaw18mjnXcsvQihU1ed3Rn9O3zLN/Ec3aL4nACCFQoa9t
YydAtv5GO5MCuF92UMcyXnbCqcolV+UjDfafcWi6zJLiDVtm4AB9nFPjksRTv55qH1hSdASSgZY2
ca90Bih9xHQVrPYkpVxVnpcGCuR/zI0f7yjI8lumo1vAKfEp+aX1XnfigAbsOe+JpCccb8ah7xwM
LQbTF0ar1k73rtdtkjE65kZ4T7P6aOTd76Yl/i1xraeYMME29/bAjag5rV8qDmsA5bSZCtaRWUx3
ogYiUuc9UerZ1mkoSYs8lifVAuoGUsQBPI2nQZOvhmZ/2lb/0264mZlKP9E73Ha1T9zAwIpoIDC1
6bqR2qXyiktilP2C+RNhW8AZa6MOZm0CzNjR1CHQxVIkqrTqmiTGI6dRHhBoGmQNVM7cGk+WB4i/
G9eqrpYzYybHp+WcSPUhXGUsI8t97hKxx+B45Ehge24rZv1hR0iFp78XdIPJ9haS+pnyIh4MRj9M
1CqbW0OUUXLV49oGkmTO6YYeyZp35k6G5geBumxmSQIfRX5adHAXTHEIgpf2m1aba4cuPzrRhe6M
E8xj1OTIAH87EdRWqCNJqUVLFY7nGOMl8Es6gv340uigQsgY03Y9WTcDejTN806e8OBVMqQZRXFx
sxljMfRQMobCX9i4X6KKF77TYS8m0GOoAEtn70TmZ08RgpDQ2JMmkNCxl+9amjXLqC6ppsgzXngd
l5ISUWkxtXhPuzQPiluDWEDj7o3hNLL1+EY5nca6tRfW4PD6NWS3OAOo5pk6oSBvbgWk7KpNGfZW
i8anD9LbyeDwxFWpVm0WHaZ4WJslpqe4bD+4+J1mTzwmcUhmbeaRzzJS8Y7qinNjXAm7uLDrkBFl
qh8wnbZMIBjcJkaFLB0+DzJFuFM9nAn6jLYdNFTdwGt2Bqcz26qLVYD3JJl79vXqqZ5artCFWiaK
mhvD1gM5DgfNJAw16pwHws1Z0nQdGse8sDh+GVN8KJ02sDquFkCSVl2YHy2rP2ah2gF7CGDSQj53
7+dBnPWxfkbzzcXTuIi22Hkqfhrz7MW9Sexm8mJ1YQO8pyOhbG0L+WFVuMMddqXrFLE5VQ0XftYc
JfCKMNMgZNqK9R6c7mxsYre9DvTeClU/g8wOakkOp1+7Jz3pHqIm/RVLSMBhMn8mYbrtiB6JM4cK
QNK015Zl7t0hawzotpMaTWS7XYSXFNBfI2CGky5Lxov3KKq3xM3GZcq8Eqq5Q+eC58Bv76D2Rym3
4gElIagE4zEvtPNYMhk2JVtOVX/kkLwCRDta4IJCXSVTSlU6E6CXzY1gdsS8k8nrmn+HZJJuVms/
cQm3gE8CExYIlcUU0KJVa+qvTZsEYw+yaXKHqwyNq1aCHquM7Oj1zQNUytMEhSCDPWSHlKhKjNFC
9toO5sgeIf3Z86o3LCTL0ZoeZJdd5ewG2MgffM4HMhf2fmofC0MALu9XjkHUO4nVa0dwDfDlvs/1
p8miI5mUOc18Yf2oErA6VjLsSlKPuGX8mSmrH/TymRLZmDGs+DUbtG1ZV5zEMVp7frQ/xQAMAHNa
Rdb0wpRlU/Y31GJurd0hpN7LnI0xElHp80+J47g324ZcQjxgi2HInyE17gwa047mbt14uIB6e2gJ
ITD99GDU/n6sGV/b9hk+52No1b8NI3zO3fKglHVX5tM57wgSw+bl8qoCSDzaGFiWTTQEjAq3TqzW
SaZe9CgKSrM/tqG1BL+2HY3ud+Ugrirn8SXRibSrXPsahTDIBwX8i+DCRTJ1YBRHJjzNU8Rxo1lT
FJBfPQO2iQxmui4XTiplHOQMvlCPv4R6jcBlJihPz7dR3SMVKLuNLEfmGb1/GZCxK8MEJUsm8zKj
IF9QzyVLqyD9ydA1xuQaV15yQ2NHEitbH2rLuhMdE4TY4ssYm3c9aihf2recpnbbkxuZT+ZdpMKd
S5xQU/eBSsJVNt3Y9Ib1CxYc8YBZYa0zSH2CbNfIo7gMDWiGYcFW56LY8E3mqbK/SNmeQMwuLFWd
pUn/uC/tRZlqH7qPgyWW0V5rtKdSK3/RB7uzQgIP+jhdlPR4+prgt94wzjjqg6Scd6qZ6YWQAjUJ
sfCiigjyiIKUtNqpfWLsGi0JwyU8vqQ7kKvzNFE21+avVqeJWDTlTo7+lmKZSCJDQ8PiXcnC3rb8
jq5uPYUjs95R2Q954mz6grI+tldu4j/1yv/dmcnPjPlUFeZbMRPv7oMDp7SId9hvPyyjuNPDSF9a
WXrNRgFcNO5/poRvAwF+7wHL63TQRmWtpdRPiiT43DUgnMUvKpaX2ZfrvsdtlFgEe+tF9g4w8Te5
tM8OwDoSisizgdQ6AvP2iKy8SdpmLdre3gzweD9q/ROxxyYcKn0RTxNYh94IEGk/5THRrJ1Ebdgg
pZRa9sPWYMi6ZQnWEJYIgrGdrzyfBJv5HmmOvjQcZ6G3OjgskP+rvin3hXSYtTTlkyBnznOiA3kR
6x7sG1enWAvo/72bDYRDDycAo5dz35brEFMZpUCz00bLX+hZ/6sdneOoDJ1QsplxvwXfIz5L2JLr
pGRiZgt6SD6JG9EZYgEjGQ+4RL0iImo9j2JfQ50nSWUmFshbdblaD4W5mmlDknbhs4KmgyghsSdk
oRMyPljPCCsvlc79Z6rJfdYXgvDKKcp/1lq/BY24Sixcy7b/UScm5VXlosVx6ZL5/hkJHzFw3Qdj
3OdB+1F6grYSmypf2oERsQkplwBEd4L3YJPEXDTmLbWCExO7WU42pyKmuuWYRa5j/UYFeCGyd1s2
NA57Lj9tnl3rEPnloK0J6mF8Dd/Z85MT0/UTEkEOMY1hlHvMpXxGprPu2ynQQhunABx4qiASq4Im
xZGm6I0NoCBq4iC823is3RCTM6Im0cDxgY9VSPyLZDgkRf2DN/9D9P3PZopZg+myi6JNU8L65MvV
F5BR3xxegVQ4u9zUrhx6pEXkG1Fnq8Kf70N3WnNErRGxbIdC3MMNoIprjtJA9dBxSHoworQsMKNk
7YxyjTt4qRkAGQkCaZrkw1Y1sPoB8UH8U2bevpvHH23+q0yB3/iaRUpDsbRoH3EdiZ+xlzIvye58
SpyQ5ks5pwGUmINN1wu+KOjQ8GQO5BBAtNVBtisGvL1ZrGVsrJt4OM1IAEpLPc+qX8XaEPgWoZwk
YC1hyLcQ2MwHKOHbJkdrBiaDY4b0T0XRRPjDlo4NB7k7HEOyU2i0m+AYGeG6XXJwBnsNJ2vht5S3
M30DAhlPNYc0FsClG3UvtlbCqCt2BtItJ9Yfw2j83WqEHoPSaxJgINNrUUYnKAwCPL21GiZxN8zG
gwKgS94FCei6sYG0vYHgAhJeHgbdvTOZS6+YWoIeInS49cl16IhK405hNZcm/QlL744+QNgMK2Qc
j6krjqH8LAbjYEARWxhcTw1omp023U1cDJmJvdv6E+2I8X4w2WnqxibnLN2GMIJroulmX+3GtoSG
SJGGo9vLhlcKyZgjkMtpV7VvxA5VawQsDUpD985IuJ8zmCD04PfYee9ZXIT7QiVrrfVvLb/9JMyl
PVknP3fuU6t5qEztZDgZ20tb3Gdhexcl6rNKaYRM/YYgNo4tQgj9sv+QM9xcvzu7lbe2XXuPxhGh
0ZuaiHiCNWP29uv/cXZevXEjW9f+RQQYium2c1AHZVk3hGRZzKlIFsOvfx+em+9YFmycD5gBZmDM
sJtNVu3ae631aLZbLgaO7D6M24Vvdw9uI37SqKeVNoDt8A7xGN+FDuWNpnHA6libMgJpnkrNYr/0
6GvolQsCgTJYau296ZWPvR68wDk8TTPpWVTXwfPvp17DfxfuFGiHxrBIEmVITgzRGJmnJgof8XBe
LVriplXd2Gb/0FGI1xWsmUperMlZJGgyF5Jyq3PGC7rJA1SsRUh22Nzv0Wt5H8B8pIUSr0z7Rx0U
V2HL/WiS4t96KygBj+nUPupmejdVHoAI90Djl1FIdT8mIY2Q8JG5ybjwy+5H61TrQjSbsTJjRh5E
NYbRrgmre6ZkLG96essiuNZ6Rs+DZfLma0YFeapZhSjr2sB/hm1WbkXEGkZ8tnnTFnKFwPIQSYiJ
0rffUQmCOlK009e519CFi0bvVAYexWZP5REkdn90LdAsqP4IKY5yfliayMz4aK2NxxEI15hRaNDc
9JrmHQPcx6j5RwrVdWTkWJLJFmMzimZa2ipQ2ls62fueQJ8dFflb19lncDI7F5OHbODGRt04bvPc
4ZGgW2xW9kmFHHFzv7iboKzlfXrXZgFIUTRmepMekjrfSREvaZ9u3aBtEDBUJKxCDMBEcodl7qoX
xnbUyhu3J/J9pC/mOPFC04r7LCaHuLLvcB3dqKA70+Im7aG2bpE/IbGxS+YGPutBVSRoNGB6L1pC
iJh2Hxtpboq0YBCgLWrHonwW2yRXq14Vdy58VcVeJqt2B4H8nhCqpQnn1o7ba1iAFUyYvxXQsNa6
1a/7nNWebKuWxSxPttig0MESbuIfc9uubk1vEg8qzfw9znF/q3sMO7ijMKgnTxYw6Qi83zGq4bOh
4+IIjRTlPx4L8m7JQB/x6C2ViqM3MSEyJ1/X5ZWrx/bdN+Qv6ETbMK82DqGlizRjZ5hZKADZ6NGc
vGjYtyZzil5sQ17U/KcmCAI2ko2UqCws81mKelzpon4xwoa5BqVQw/CAmIhLkxVkeUULDfpf1jy1
NN0KP3geia1mFVm77L8tAPupqq4aMqXIN6+mTah7WzN2oF0DE3bSq8XUOFsrNvYZ8ui5UG6q7rYj
loL4rYhK1bo6db82wlfSnInhp+0PrGN0yjVSorOv5Qz3UDVE9DONDApSFz0k9paDD7OtnCdKS8M1
wIR1WJUrPScXnNljJ97jWtBeTG5qK71wsFlDiL2Jc3tvNsO0dLVrWrO91NCzVhC+JyCM6Z1L3vpC
2iV5lpwY68I4p7NgLfU4hblMoJcCgTm5D/a1HaZLY/t7XWkLvZ82fAESTkCyV65TLyoTPax3RJL1
waHhOiI3IG57U2nqDPACE93ceCZBeR9IatEciU2enhiBk8hlFZyAOY2aFVH/qfagmcaafOtllsRH
5Mnsw6X+qnmKJ4DCfUoBC3bOS24xRwyN6GKmIDf66hz64yZMm+vktQyyonJJQNXOn+RyLJnWmgNn
Vc6vFmffAWmMSinUAC9Unuajmu72tEWGXyz7HFxJuRWfMlRus4wbnzIYbHL4kQea+KSXmf+qvTZ9
I5p5ONkuUWCIpcf0pY8KSbLrGLi/Gix6O+EEoSBot6zkq+o8/lnrx1pfFgXg6ZxC8eQmpatWE1lx
2VFCe0Coq2nTwVCVeTAyctY2yrKNEsaBBwSgFDTJpqwonlSoIqinvzz/zRqvQe4A8DZ3Igh+Vf4T
kLoVWdIrMpv2bs8YzQ5bTs29WrZje3YmShDZiWGZR9wE0mno0n84ZfcQD/NAU7ZHqqQTIdVPOrpe
xKa0byKSwKPxUhBRrgty12SM8NyZiX3uRHIguUyJz4udi5VbR+dm6La1o1YIjdcuFNpx8u8M2rqG
gJrSWvoGF1W3GEM6RePEGLCUBEPr7y6NHzKU3W2as4Ml7cWIJJpKaCWd6J5Y22nq1Lu25ESXdWa5
lL08hbr2zsgDUgAo+8FB0OGn247FeNSYQOscpyX6K432AdiANcNfn3Z+/maM+o/al5uRSYDyeiLV
mV7KQV0TPfsZhUa+jjowtAljUDv89Bnuthjs+4I8boxZ7C5rZLP8moQegy+uiUWBLUHCAgu5N9Hi
bvobqZpLPXEECjgvYv9b0lXeIIZc1QymUX0yabc4Po1bDVUJh2lS9qezNKxnu4t3Ze4fsSutjaJ6
M2L5OhYSgFJ25g36kAhomRxb3hqB9sJz020wBrfZoD2G7ZzXz8oTjyBwITuf+7gCnT6R7ei9DZq5
ceJ476Qc11zjIfK0J/IlqErCO77VTos7aBjmQudI1Ihi00/gnJP2Z1ZMa210bvo5Rc8hkrHOrigi
QeIoQheqGkOBQdRitPWKYNH5Sb22IW7UfnH27WqLfWDbJtr9ULG/NEl47EtK6xx1N90CNSJD0Ltl
OHKJnAZ+V1+Q+67Y4ZJz2PMCZ5ypo1KtzLTdmb0iMZo2m0094dgO2cL6Lyv0KLYZdBfyHUPsOddY
hHkBRhiwNdN1Zp6r3ssfRw6tqSK3tqkEZFNuRVjtMwspoEDdLRggW6XxWLeYAmKPiANTyGNCuuAq
ShUH/0CckYluso7lh2x5dN/+IUHn00woooH4OTranzx45Vs9FUOO3oOp5OTe0Pl5yFpCEQLrOpLq
CYzmMtSIADPa1HUQxXRvkGDgebjpkCn4k3/rWcGPFBNeHMp14MRL5QS/ugwNfU9cVFLLvZ5mp4nU
cJ+s0Gy8HYWHalBbEha3D3v/6OXdGrEvgxO6Dh6LM8TbYzpZq5xXYokaxLuZShr6pXvbV/LoyPwm
turF0KNKzOS7SLJHr0pGphpNsW5CsEbVPLqCjiamfCWSdB8zJQK7ym4FXY9myW0zeG86ZBhETIR0
97fsH5u+qVcKaQeh8JTPWIM8KFPwlC8BHQDlnRqtuCrlYfYj0dP1dhXUbzMzQDWR5+9lrOxBoq3H
CcItp9vWhrlSOeveyk+uvGK2eqjKJOS5KJ6p4me5FMInmFx1SyU7hQSPVpWNwqlTcBn4OXE4MEq7
+Kp6ALNL4mvULI2BEWHg39Y9+143gOqN2IOUl28qsKGy9C+B9lI67pZELaQ39Y5jZrzCcLeR4/jQ
o4mZWgZboa/3UC1yUmWWQMzx22nI8OWYbfU+vbT80HGo73IHKmdDN0ir2Hcddm+6QPwNCNaIjIM9
eK+xb9xanbZCyXjoOsSCgJSSBtjFZMbPKSo2ohZ3CI5W5ExeRWmte9N+r0lOnXm4CdHFC1btXcUs
AdrHerB+eCZCd8LRGKABzmSCcFYDg4+kb1bSglpRBRd2k22dQZKn9h6GeE+E7Eb23ramK8MuvBpw
noT68OgaPbPoqoHh4m6Falhb62eS3DF1MOeyqReUGpd+mCzp/MGvDA7EUq9qpb2IRNzTgtqSlLUK
/Gzrz2hq04aGyH8XRD+IoeMBSJCGdeUumqV2OWWwr+obpjQIZbufuURq1yXjdfTiTUeiYyjKh4yz
30JJcUx6iQ6mP/kk9elSXrI2v5uGHS9YvFWDR3x1UQkGzDqdxgfZWa+2Mbx7IXMQRZdFb3KkwvGD
YYNrxsCAfDNwGUq40AJEePYr7ZqM9ueAaIzgYCKMnWkEd885XTa8Nb1T7HVSA8qKnN7YPRaN8eHC
KCOeCYHsrCQNVLjNgFrQ2KAeQseVMcNh5mousjZZ63p1WyXaM1EL67QuDjJp9kARieXLT8T0nbtI
37QGXJ6+/0hia8s2umxx0uhjsutjVHSk4spFPzKjLbzs6Hfe1Qxm8S21j2oPvWgbaH7qflThDzcB
lKwcEB3pwaAYqbzutSD1k3mJRg/L9J9rW1yLqDynEIRNkMMxHrQMwLVJfKzrY8CyNV7msEUB2PNG
Dx2JpSXPBS3R9xTdzxKWOXOAhFjfsqQg8MAl0MuoVl3vPcRGsQ/NYOfQzuVTPzDheVcOfXW3UexS
BkU0gnyJt1tLrYec9ujS1uRL7EXHwhquSUerKSOtvzEhHqkbXBacPOyITmDlnIbKIx05w+9XGNqD
bNMfne0zgwmPjUlngHb2XTz7Pwx56zXhUre726DrOFI2vCABCosoDJhfqyVpS8y8B/pAxOvoG1d2
8INmSV8bQQtrEEZOSJuaBolhbdbRBkbHvdUTapKB/V1VZRHjFRTjNqjsrUSMinIGOX79mTG8HiPS
/puxy5dGLY5k9EI3AJZgY45ZUiMefLDQS5son6VE4mGr8gOC5Kfb3zk+Kg20e3wP98HOzHvqn5tQ
pJ9l0Z/JvyBpOV/7jeK0LT6TklecVeISoBiIS1KkCOSmMQSVs0YyJ1RxNE3ZbhSBeI0vf0WFwVE4
a9ksQiChHvAsxISQKwZ6ffH46Ixk4HptcaOG4nFMHZ+Gngt7qZj3rsZZa0M7V/W3hdlfbHRFVemE
zND6gwidbFuZ7tGPRhqQ3okZ8VLLNUpQftu8og8hLJBgVpseerAmEHraDViIo2SPYSZ0NlnJoPcF
nKQGfGTFxkyDsxHor7CoihViqu3QdJBYPHqd/ivhB+u+sQ4qiykpZ95yTagE7I0PuiCMColdUYVz
Lo1pWMq43DmVgcI+hlDMoY31uvCxvLkYDufRVzz1WID8beRWL6OVP7mS4WVWmncJNW5WpY+ih0SM
J4Q7uS9yC/bvdA/bRqwqJ9c3acLgxC9XrslspxRQldpxqbXZbHSRWxhE869uoUrGeaSYZvf+fWJ2
JONEtBmj/N1iD0dmtY45JRHRvPRd42eU9yfM+5vESe4U/xedITXhXhtYNQ898Pc2kns7BFqZjhc3
aC5OVHACsW8pBtk/TXZaw6EsDtdd2n2QPPZZtPG26dMz6dp3fY2aXrjVs8uwLDNoqOHkX5nca5au
U8R4pkMh3fbjA2aVTdH04CRDHDwlr2uU6O/SKU96nN8yqVy1Y3prhRm/VkkYfLVlEkoHTj9Oifuc
enBiCNXe5SI8ziegYLQuEgV/LfUfpg8kGnOpq8Sjw+4ATepUVvabITXgaeKkt94nyJnyOglmrFn4
E9P+fqLDmCl5HiK+mT7VC90j4GYg7gOooC3od1RsZsW9r+QNvIp+n5Mvu0a0ZS7isnvs+xrsiaCp
n7IUlCXKdIGgr8l/hXwcIqHbQ1lEWy2ojk7jnOEr3WjIcpJaQ/9g13szLH/UoBiYIKQ7W5i3KnQh
bgCioT/gM8HU1VvLx9Rn75yTl0ejjgiRqbzPPFM7JiNvjT5cIy9/06Z+4pyZ6vSwhnJvJZR7pmTt
n2Au5RM5b6oVLyGPwaLVXGfVcXSNsmgDaOATdxdk6exXScwqMVzWY2HgkdGYcBFUfu1DTG4F9lyr
DqwFGTEvZoUy0p7eObA+FqK8J1naXGlNfw0s7WMcxVPWDVRCqb1tmUyOY/PZlLTlO108V1a8zugF
OQCtNEtiXS7qh6BABz+293nDER8Hzx167nY9RSk4FE0Ma5I7XUKFnJ8K0mDhWy+hW+g7PWV6FMnp
ReTduQ5gviXlc5lrOMjTdzwo/Hham2xKPScEz39IcaOxWMcrsg1OgSW3k54fAluCWjMeO5X97BoX
vUCwz1WnNlNirxVynXujYk9q0OYwy6k3ElrHPh8Gb10NajfQr7BNoOHxQIEdyHKk0gQd4HnaSiYF
7RMXmPoUe7gfSnEwRXsXR9bK6Aeg9lhZZZCxfMnPqe+3tXJNdNy4oj3s+EqjAzcdqgjZjMvCwAFc
sDUGEZ+ADBxH2juRuQu9tlb2KO8nN3xuSPNfVikLsezU1izVRgOgCwsapStE21H1u5h9nt7jUymK
eltIjnqo6nb8N4BRg3jcOpiVOHukn/XgFGAuY0QniDWroTVZ1NuXpgmPOtZWBt/ykHTpug9trH3T
qUVkHpjM88qI5hbczThjFCQM/SNBlDXq5Tln2tFL9Swq6kwAd+MiGIpDH6QnY1Bbdv90lSO5Iatg
HRb1r2RW/bj9Bs73Oq+siiMO2zXLmgsemvtQTUhhmvSIfPMF0MY5jZIP3R7hMYzuIa+CAayzXx8R
va5jMu5ovM/6MHfuthns5455NPL+ecxbAD3WNrG6uzRVK7jmZycfeScGOn/ZvZvDnAjpjcfxynZQ
PhHKsxXE+bPXNYzjDCrUykKbaWmLWEeeg7X3WZjBps6tGyAya8EAihbcxkR9ybTX26dRdOeGZrVJ
9Km5R2th4hLNWL5YeUqeed53oPTCutFBr3FMbjaFU1IJOi3aNsRqq7FuT2lCy6+FUb+a/6EwOfC1
wa7kkMbsPDlm6G4WsVt/4Fw/kHG6Vlq0q83Epgi2dtJAURBH6oDazd/EAyRZ1T/qTn3r8hQTPM7k
U4/Dn4nlrUY92ol5YaPp8erT+TNb82FGTmHNL4odZsN+YYMzRrCbvnljdPV0UmwD5Pi4RqdL4Pd3
ZaVdxEi7R5sclj3/6OpViWiwXxc2ipMhns6ZK050rEh+xNIs9AtENnD0dCx8TP5AC+plaA41UayC
81pDiQM6ywf8PHDKGtLoUuIgkCkzYiTxoit2JUJOaNyPRaYtIKDuyIHdGtlwxMjx3LQMxGzbPbrm
MDe1d7WG28WW56YLNrqQ/CRqq6L0WjgeZhWkQssoJJsinfDXWOYlRjjAw50+ORODoKm3n4VEW4x3
4EqMb7A2DWwNuZ2+Jz5RjpbTOUsrooKVDRwtY1hZLadDFT82RonB19HvlVPNvxyqqhGQnpLbpKZT
reqWIbkg/MEN31yn3BtjtgPVSt5M1FEd4fBqoUsywlToQ62xu5uBMSsom08cGC+FW93EE3M8I9Ju
lJ19MnTIlsOEo7PCrqDYZPG7u70XrbxaLEapil0+ITT31B2pwS0EPOaFrEwb9s9tZcT3VdugMBVC
36PO4N3Vy2iDKUCjlcOMPYjMXRrwJSjZePQip5qJbjfcy70tja2dtg9eC8g7RwHiNcWhMkeOReYN
GpYPoTcvYMoACla4dNJGfyGamM/JYksK2TrI44cRrcVyRH2TCmPr2pxkfcPd5MxHJ8X53BKvDnLO
WG9uHTUz23N5QACxVeHc0Ovbfum38mdZIZkOgmkzGChmQz0EGquF7QJxFzm4NE+k6k5FrYE2Iy1i
1eItZeUdUE9NVrzCT19cAd//IgHdXsRM/5ZFFDrLMB0hurVUmo5QP2y230XLKKYzAHeFvsbSIC85
b0kZspnT8XxRwr0vYMlxLnqZWiqC3lumZncNZ+csEW9nXKTdSu/ztZFCo8m9U8XBDSsps76keSoK
D4sQGZbB8GR1LpnBHIBUixTJzIBcaxeNgDqFHs4xhxt4Rz+7Ir5px3EX4GtFdH8aoxzZvwcGTp/v
h5tv8U1NGzPMX7Ok2eq5dlMy0dhGlALo89Sjjuh7WRPwt7BV8m4nxq4usMhG40sywE3xlVo3iV4v
6ih5GtvhVOioGEU6kJyTz2o89400w48ghDnrd+Mve7CeKf1eQ3MkXKWPT0qqXZwY92qifTyU/Qez
rg6f3/CpDxYeMvFIPDTRNPiVaBNWpxpjDQ6646gi3A0aVltX4vki65keyvzABv25MdU6UMZzi/+/
1att2KhLlZbDMhmBdbRSC9CPcGwJKtJPfUMg1ak3tT0iiFJvOqq/nNmQzea9rovgmpg8IbEhMY+6
GiMeONK8CtFjVlkP8L1eElMH6tdsBz6dkc0yuqgKltQeWD8m4ymykmFhNpQGJvk3fXbD9IjRJaC5
VTNrp+KivqAqoYkxbCdhXJSd3DS5LlfgSU/0/Y9GYN7pPifVrjGoQkrn4BfpQy86SqyxupuaaBsH
7nnKAbbmSNBk5aAMYmBkj9OyhUqJ1Yjk04FGlRseoxpYi2G9DsRCr30bIRIyabSnNCj8Prv1ql9R
ibSGhIwfVoS7WaII5shrJ/5S2hONjvSXL4p8pZf6XYCpepl2gg2qRCDSMPD1Z9mKYjeHU43Sq6Fz
LjrauHN4Lx5Fo0NLBa9wR+sHJJn/MBbFs+kwngxSMMtoWmaGa1KBTi90BjqyepFUx5FhHuxGWwy6
uDowJknqOmoZb54y3keRHyefSBJhvVqNsyuF8TG6+dMQ6591QPRBoc5Nktxo+fRSeN2V5+teY+uw
6+RG93s6Qtp6wsuQ+t21adhsJy06D53xs+5tftNmZ5gMs4vgR2QzeDf06SoR2yxIdf8MY9YCTuuc
MI5I3BBG6wyoux0TgEPcsB76vk87GR3dVDGVSdcNsUYK0/eiyf2VJo2flgpPARPaoX/vWO7NMjtR
Sj66Xn7VYrjxHOcZl/n3XauRJFddHGEtOR3SlKIraU/dS5BBf/fyHYO61eC719D55Zf5BYL8zujo
Qk3cfYvyLyIQeuH16rk0javknJIHmKCH4jUO25OJBRunZoPYkuEVoJ13zwX4FOZYamX7mrjFmgTE
hyAmMbeSJ3o24bwGnqpgvLdq66H2CaoPk/qqjeM9NfqwjAmcXhDjQN8Dj6lwqqvlmtci6989ho26
SC6AujdEQTCQdrEqZVMLGhv9dNoxJ5bNjdW6F56Vm7AytqHpxEcvUGQNxH23qYf8MWc3cNNqa5nN
GvHAcnLTdRvVH8Ek+cWD/h4kF7VLKD9yZLGWp07KVPj8mER6RnUYeoTolTo7aMbWPesShTCNA4Re
RjXcZBEw44AnJfdoZEQOGiT/VaM9q0nzzhJ1QzMa7z3sLf4QTY/zZBiSnlXmn5QemuASpkPUYtoh
wOGt7UjYtyt6viZi6owxl5levI4dAOTQMgxQdubxDX4LaD4jogmsIzFyjHLy3pRWHkpFsndDZQ/6
dO0b7XtX0SPCUElEQ9hu8zC6uF5zKVkMnLH8DDFU8YS1WE6N/sbp1IPFxxforloDH2hrHb3OXMuE
LlXopJhB6x2eduyMhNpF9b3kEMD/AZIY60JtvtotRE0rPOGLXhO+jeIT/4KXzLEUGR6sVlLIJsV7
M7c32JYQT0W7ISX2IvRf/D5+HnLtkgXTGt/ffrRiBujMfILxjJjqhbnnUXf7Q+vRiJhVQSHred2t
Q0Z+WYa4FfTiAovnPovEz9ooNnoHfZwX2Gbop0vDX9rQxXFIp6tGJYfUgGWpol2aQMY17Is02NzH
plmD6wtRvYqNFtl3adY949h7xiW+jwTcUpz9Z+xHOyN3V7VDyBtT8tTEpe4J9dTYwRI+E7b/jL6o
D97cfNFr7VdHFkbURGuey2kmYWK1cjlZkQxXA8Zj8b4DubhqKwC8BGPxN+lnM1p9KlZuS9dVL42t
n1d7LvzDHzK8FzXaeZPRYF7vEv8jccdPV4+Zq4WnRhjkZ+GhdafjYOovQy4Oce4hSLJ2AVk6bYlc
NxqOScJprkpzVGD2m2Pwu018creICFrQPXQXPTVW1ZkHH6OYmSO5StFMoC1Gjd14aM+8no+vtTfK
IlCLMm4CSq7zqUPmwELFl9J2WKM01nF/OfZq/R8JYKOPy4p5qWuWt7A6OeZyYJVQcAPGxJaMzlXS
PacBhAMrvG9TIGUMgwzisCbVoiAvWXHyj5HhY1mmW7hx1zgs9iNkqPWk5R9EDNjPvNHRUwA0yjSH
R4+idRE2GZhZZ7jWNY+qy4zG86u1wekwTJivxhWvHiU1T26hUCboLxwKST/Qz7MLgZiSfSh1NIrm
yvbxgDsRLnW9ZwVNV07t/+iy7CEZQ8ZU7Gt6nXLng2ZBdXgu4xcxVLDxjJXdBXh3pmuhTduhGomn
H/f+bDTGY4+cocWyXXTPsSE4WIulLMQ/ciG/ya4jplAXhKeaKOz8+c9//j9KKnR4lTm6SA8jeq5l
ZdFcp09v3BeSxeDvmTffxDCSj6fb7L7Af0zzSy5tEFaE1Sas2qGbYT/QC5OHucUxqRnopVBAxNH/
nsLIFQlt1clQt52vEeqhI4l9LIDVQw6AW1eKcd0DOLi3E49lxFPOCWJV+4+LfndHqURJNoFWZZA3
+fsdBROnm1lCBI/ukZyTmu5sFGPI2Ug32P7vd5QUft3yQM96+lc4RtFVEnF6mh+Ej/Fdr7P+gDer
oYLJyIjptOF/z3okMpWTvtAJtSSb4vevRkCVwUpNiKgXA4VE42nc2lB6/5GNNMdUfg1GgmY7M9P8
meTzJSPVtfosqitCQ0c5lLdkNCDWS2aVNovJ25CH3iofnWLb2SzQf7+fxvwI/nFpX5/zdg1PJ6/7
9y9YFDKc2aH5oQ2j4qabQCWnMfoMEcIuHXVEO6lU+onOg77r9XzcFhNVPEXYgBmmC0kTF/6/yCTf
ZOUSoU5KGLYzw7P1L28onEyfk2WcH1IvMJBx0L0goUqcDLtcMzC7jla/wRdPiuTn/343XFI9LRPr
Ji+u8yWhqo5zzGdezAubMF8pnTbbmcOQE1o5vtYjabGTh18n13oYkVNHOzYpHNLdLE27KlNPN4ZZ
Z//4hb65GdgNeNZxAs1/zWvMfy1XjN+hgDSkFEu9a26j1hiufqipxyAhJ66tXjVfV+T6Ow0aWxDi
f78h37zZpOdCdwUsO0/dvlxcZByIYtwjh2w0yKlt1URouG5vTdqv//ie5jcBsjNJZKZNIJJ1vyLv
pCJMs417nqg6cGkKOANs8Ji8DdLKhLsRmT1tUpv8ibyHpYjjos7NRxtIc4tKEl9qM04xDVCfIBwt
r2Gri0Giu2oGxqVpae58P1GEuORJuRGO0S5F5FXvBpRIbCc2LCcyHN0NJPjm0Rg65ybHgiv/8R2/
/YrkP7uO0AGFfYVpeJNVpJNBCnOlte2x59+esypvaW8M+qM+lEjlgVH+Y8k0vsmrdU3D5YnWfejZ
/pdX3OlcW/RIz4mOopAGHx1vjNBRa9VOpJeZiAUH2DywasKq2mg2RqlRj9UH3V3mFjaDO52G/ILp
iPmPp+ubZY87YTmO5wmoWl/3jbzxU9W2FtAIu+0vGUEVy6SLOLnVCAtEKOhf59jz8wSz4t+f6z8R
K55OSjvPtGsTNC7ElyVmsGqjkzaAgs4dU9wfab8xtf7TZbC8UHaMtqHj9e6bNjrmktZw/A8IyZ8v
lsELbTCAo6/r8Sj8/lZnvaVFhUWCl9Mw+HltA69qfvZGGqBfjcb7v3/bPy/GPabeA9PG9qx/JT0Z
I2ESODu9Wb/k7xqV0dPQQlTQBMI9/f1Sfz7hXIrYafq/gu3ya8UDkmYqRzv09nWGJdUJhH2ltWFt
iiqQb2VVtxuQROP67xf95gkHx2azXOvEuZPj+GWZ0iwatsPo+tjWEyIiAZwsRTKUlCLIJ5q2bX7K
qqkfMaabh8Sgn6sq8mwgtnVn4OMhOjrF0FkO1T9S1/+8G0huwWIDkKfOhOL2+68cp9NAUpvu8qMa
E6JVkCe6aZP5kJqpuq9c3OEcmKi0/34//vy9uaxrM1bhZyegev7z/9oyNHROozAnd0+orbsa+8i5
U3XTbLqWANy/X+rP3YlL0deeoUgz/OBL6RcXiTJILPD2vo1ku509fxz9xWYKZHMuAqiE0stT2hJe
TcphYf1jbfvmm1K4CFYQagXyPr/c4NZ2StOrQ1JKW7c+R7IitLHpq+JMDhsilb9/1z/XUQHRwrZZ
sUzWK/tLcTBppZlJrLN7TfpyTxfOuHpMqep/XObPVREdL5U7yEzKMkN8uaVDVbZVqxN/O43ObNCs
vexVRp33aTmNE2xi4DNvRp+ab3bSowr++3ec35Tfy0EuDqaUKzPm9b0vFyd4wO0tpyeUuCELrlQo
34w03qUEXyJOc//xfnyzDLP02mQCAwZgKbTmF+i/nlS/9uvKrQy+a87gC5R8xQiMlFJfQoESKjVW
eYrQerByOnFD/ozWN//H7f7uG9vsPhQelB+6/qXCH5ukxPuFWmSKlf+SZN6dMxrqpXYJZZiQ3f3j
ct88sfOPq8/LAi/oV16mmFiHM2X5PD+24S0Kyxzfu6Tx7/s8b3/9/cf85oF1QKLorAIz1PdrRZX0
XZkXzMNZB3ztxmaIdxVhpV7/56uw3jscyVgBXHi+v/+GMncJVsoGf+9Uo1Wu0FZVwRaxo//59+sY
8/v15dnEasKX4ZkxXfaZ3y8UkArQ9LJBTpo07aYz7Z91F1ZPdI39m2YwrswlUQXhRr2EcfJORhUm
C5jrq79/jG/WdPQPLAOWSwFnu1/ekNwiPrCfeENs3M53lRwwDpUUkh6ZhgbP0AGdlf2Ph+aba/6n
LIZ7x+kEV+Dv39yJepvpbujvux6BtDsbar0Ru12djtma3O5hhR9W/GMp+GZX/c+BXjdd9CGm+Z8/
/6+XM7Nl4od64u/jdCyjE7GXWGRySaA4cTZ948Lc0+p7rc/Q5rmSnuQyHEQt9jnSWlxNtKPuQ2+g
ySy14qgTPvyvKu7Pd4kgYZZY07BNDkZfmx1dw+i65CC6HyIMWTwd0OERWRMG5psPf//V/9znEMrM
QM6Z/OfDfvj9FyBdz/VkrDl7P0ElIloPsSEW0IGpDAE2Y4Pr1lAof0isMM5+gLT579f/+iqzFRCY
TH+F+oaD6Vd+mYKw4ok58TxAZm2vmPXqLk3COlz/79cxDQrjuXxzETD+/j0DQi+qaRqCXVKyb5P9
16bLKagZlf79On+s/DYdKtMwBWu+Z87b6e8XwqcWgRrwiG12SdhjRiO3QZsT3Mw8ZWM2HSrMfI7d
btGcDMKzb1uFuPL/40OwcrEKzy/yH7C2UPmt0TG3OuCJI667dJvuaIZakGxy0vcxyTkjXj3ZZDSB
/4+0M92NG8m67RMRIIPB6W/OmZKsybJl/yFkl82ZwXl6+m/RDdy2qEQmum6hUXCjUMXkENM5e6/d
dByxEPZIDE6yKYwrpcI/hZa/Z7f5gbBrZgdr2p405WIpxG3Utbkh0hN6afR3L6VrNjfV0IYwuWA9
RmH+sxUOaeVoNlg2kCxEOFvRfM9Er+lZcYpFrWjlB01MYJzgWco81Fcap95rj225ZM4/lRKjZPmS
c5bR4t2NKjPRr8j05OfS+eQ5BU1FRCRCptl36ap+bwxYnorOH9ZmmpqHpgPnLfQY0k7EP3ATRmtW
N84nbgOhRQXP98qLFXw9y4cpBacrnSovlPjFUtEzOyHItFNUUv6TWQNRLSsMNlnYpz9w1WsHWmnR
k5F1v/EIaa+lBBTqqtS+UyEP7vKP+bOkf/gxlBRMQrsokC7LWVbaWEVV+OmpLStk7qWTUewGODXS
O+5j81mi8CvXI/z2ly6UqHNKDlDDWgae5z+hoiU0YJwNLVHTRcc8sdltIx8JfkcBYPeVhpbrH466
kbur8sLGguSb5rD2ND97wVnS08hIgvSfsJHpFztUMRLztPpZgxGD7Tcwk638aEJmMThh8OPynS8n
zfk7IbuGcS6FYznLycT1XYxdQuM7iacIw3YVn2IH5xS7EUiOiYBvQ5bCjV9KkyaHeW2OWS4Pfy4v
51B0YbiCuur7KUYzyBMsdE8dKl1iIzOcYhNwTNzCrNB2l+/03IiwOHdKqjpcz11cKoPnE1gGFctU
BHDmTbSAbG3Z3jGlwKa1r9XlrlxvOQI9VxOesshy9Oux+wzDEO2pN9i7ZAhIpnWT/spe4Oyj5ITn
GoY9FxEWy5/HSpOVk45VTTBsibhz9xhL/LWRyumfy4/yyqXEvBL+teuIjSzrhzieQC6lpruWDQOK
sRnOrK58vPKFnn+O3JBjME04ywjjsa7Cqa1C96D7LOP0nlrcK26BTgDgkGps98rEdPZ6nFTnw53h
cWp9f3NGiGM96iUkz1Ro9wbh4bP4sTt5tVfPWkhxZe459zC5Eg0o8oo93V4cbmaDQQWLMD/BitAf
Kjiiu1gTwU2i1db/WGSaR5tLC8hgp4KAY1lkgkVS+XJssUOz1UtXpCHmP4nGiHEboR66/I2ce4x/
Xcsz3z9GG2ltVAViOlQjjAC0hFN3Z9Zu8eg1DoqcRErAlZcvef5JUinkpZmcVBcjoFLESwQZWlFC
yCgYtZCaYrdO1popvf8xLf0/T/L/XWp5oGLt5UAItPJUMhBuPPKJXNxOPSJHCnzE5EygQ39VGbrG
zb+4R5sDhmBXRn908XVqetnUSdDNGYWu/TOxWk1bWdKa/QlRjQj98tXOvkQ2D7ag0TLvrt+/RKAa
PufTWD+0okPhbMgseoulBNE4lpJMkCHWHi5f8dx6RJilzXcqOS448zv+a2rxA8r8up6JA8KLHBGH
qZCXacFkk1GRoYtei0gEPpYeFRFTKsSU3urGCJjx8s84c+MUfaFeWYZNsKazmOFS9Cn4k2ZKJPla
2wBCG4GI6HUxhLW3yHTFv7ke0ZPCo2VqfqxbIVnX7JoudFbno71BZk/buU719q0p4hhDHila+8u3
uDyw8gkTykdcOFVZzqvLW/QAUgltLFMiIhxnlwfAkTw/CL4mVAjQx1mzxQeT4OWLnnm9nIK4Qx1n
PqGei9fbgIFJ2OGkJ8cpEhcts+wQ4bGPbdddO8zyDpFjyAxyjeimvnSRi4eZ2U3/+3c9F/RZLClS
cDhdjCLWGSOilOQcPKTaB630AJHa2J6NXIgd/ob4x+Xblsu6yPywabpJzg6CPy4TNmMQuC79v/wU
s+VIVr1ZFDr+zkjcDFaARpZsK+veNMhWBySbNd+oz7dfyf+NXxoHqxuo1CH6GiRYd1dhNJseOhWh
lcs1Da7V0HYInpACu0+jnwxPBjqHhziFcrkyMhfnblR6hPpqloWKB5l/RYhqDSD40VCwpldl2aff
qB5NybbsKu8T8QX2aSiMPNgESQAbd7B89ITQSLRNoJw5XKnArG0NhKiu0b6hqdEC93D5ic1z9WJD
zpmTgjzFeWfuM7+fB7q+q0kHjMnobNrhm6NnYKspts7qm9H5NsRGeT+BDtkkJBNeqXieG/uCciMf
CGF5JEW/v3QJuGLM6cCczHLs9ZUPNX3Hygm4M+uyn32Wl1cG/7mR+PcFxfsLOs6kgtCo/KOi8XjA
/Jw9BAmxdG4C18erpvxgGa1/5TB77gFTIjNdQYcNV/biAZe2QcpRlBe4rGwDFzsTW7bJHJTPO1OP
lL+Bz1/exVWIiio0B9TIl1/wuZtGq+HQuKaIztB4f9NynOIgBZ59wvhvgNBznG01/GgoFSHt1erh
ZMcwaK6M+3l6WX5V9MiZ15FxuJx43l/UnAZwsynLtmy17CbJY5XBHx+7A6jH6FoE57n6iWvNDUSK
9Ww5lmXIEdiSF9VpdjLoI5IBOhRHqbFST8ipAuo2PXF6g4BT1rpzzlPfEMmg+7eXn/O5r5m+Ikcz
R/ckFaj3t1xOWh+J1h8PUePCaiAjqmwO+F0J5ajsfsJNi0rC+BfPGa0RGwaWNPlhCFVVJd3AcKJT
GY/ezgLFGDI/ee4OlxFW1st3ON/B8qXSVkTdRCGBXdHiYFdVsHmFlYanutFA9woYko9BRft2c/k6
H4qt8yROaZsCLyX0uVv//lGCD5bKKoV+qLxRoXSthzH5lnHSojvNtKDtkip22k1EaKe2DTpmD5a2
IYr3rGmNvtXxalScNNPic99a3puBJeRau/7cqLJtj9nadtlKLA+BPYC3NpIZP9GI/LUWeO5dJDTC
AMLK24iiBciZutdaRGcv6gjHoZdJQedPU+CvPVvbk0Ijyy484ds3u5veHgxsC25mfgFyl6ITbsPg
C1Xi4fXyCzn74h2b5ib1OC6+mKgVLgDHaMjbapuy/em3/bipaF1fGUB/ttQfvi+2LIi/2PDrS4HN
5PTjEBK3deLmgeQP9IQ/l87oaLMrmg5UkViQPNJM2C8CzSLbRY6Kz2IMguxLQMIh2bui1PHNjyn0
MHZkiO5bp8eh0xZDG68RNpMMZQeT+JImoXGTE6nzVsUCEqdXgwiDumW50bYty/YRYxjEdiI1AbGq
JNKO6WhV1b4I9egex4P3xW8MkzYuMqMvDvp1Zytw3CJVo+oA26llS3dloT43vxDcpevUQ2ky28tz
3iQJOkmH8OQRnbCn9ECNNgFFGuuqgcsI4v3yS/+QuDyPQg4HqEIF714um4G5rEpa805yHFLN3xdZ
IO6bhnVaWnG4YaeOz0v0+hYgc3YLPRZpbFYD0g5AxaJy/Sez4/jF7rz03iKQ9cpKfm59YVfLxsHT
6fGai5Xc9HUC+QonZOvghj+pBuo19tKiH9FWD97ny0/izMWomtHP15lqZ1HF++kIpyFZoHCBTkho
md8DkNDe2iZfBwAe0KVrXdEzGwbPZbPMgkaoJwLR95fLPTtymrgwDm3NznkTYUPuwdZnEr00rKtw
Xfo1ekTO5urzZGrE4V6+3TOzDNdHMOtAXKMtO/++v2YZM6NtI3pHO2RUjknic1MYd3lyYxha8NSl
HFIz/n5ll3L2ptmIokSDi85y9v6i6KA1soChGNgI1ta6YcekKo/4/tK6OirHDQ9e3/WPXUzE7eXb
PXNS8qjS/KeMP6fVv79yEDEfyN51DuYkQg2bj4ToUvlJ9dlSCQTxXs+t34DRw5RH7id46ELOCNcG
25lzi4dUHD0F1QaP5tbiV4hAxClskBMdX5vTgyHwl5Zeg5Gpg3Uis25r2CHoWT0a9i2+6lVtSn3X
GX5zZVd+9vX/95cYi8XX9YexFT3TV9pAYp8iFW4aPWnaXaAgZAThBESU/c3ll3BuiFGNkAZDmabP
Ugngl2mX5HgOj747RFjcVBORqmBboNiwvXnXtEjnvjamD4oOgl4yK/j7p50C6eilNMCqk25wpGyW
fY7y1IUdhoJlKCISEztrWOf8u+mVOz17aca2xZTi0I1ZXhqoS1IEvb83SuSNc+SKg61zJITq4CLs
gbY/gCidkt7ENwr85NoZ6OP10VswtB1Xlzry0sXnTrKUWRnKD458b+2dSGIAKpnXuU81XbViK5PG
trfOSGS2Tjr9tT76uavTK2OFl0gNKa69f/C6PRHd4rSo4/VA2QcsmnSQB0flDxwk2odGTP5rMnQW
rmK8r1dKXh+/bIMMBHYwDvIMFrbFo49xwLsVcdEH8BDoIQS56PJuyOUAwor2NQxjmKxf0Tto4trw
/vh9c2mbu2bHyEHMWzx1QgKmIDMieSiplhbrPJbZsHIYUHig/Th8zFydjPIsMu5NeB8dNEu7BkSQ
T1+iJmt/eSAsiFNPnAeYm8YO7Zh+ZRb8uLtAL4jGiVa3RVVm+WzC1GuLiZF2cMMIXyog5OHYqsTb
9y6xWa2dOFdEn2cObYipERHMthPbRFXx/lOoXD/MIG27h6A3jdswnM02XYKpdMKUPdXIOhS9Xio4
qJyS2XWYTEX1z+Vp59znyGwr8KQ4FIw8+f435L4eZ0Oq18fSKadmC/dTe2tKyIy2XYu1kxOE49Gn
CHeB1dGWvHxx8XHOx7dhIODhpMzUtyz6klwPRh412TFsneJTxHdQEj8HxASpThoSe4jnUR7okrTm
LY+BSEtNYeZfqYJ+5V7I2v0xwHHBwDd+g3pj35d1FU37fjKTAr5b2JJbWVROuo0mlfgAYxPXOBS1
Lq6sGGeeIqOKFGu2DHNXbDGo/cmN/Ahl6XEsbe+5A829KnFDFavGaKYnfCu6vzJABa8zU+XHyw/x
3GfEB0unBbcNH9NSvGz0tg1ciuQi5U3jXVyTyIN7o7zxvRo/p+Fq5V1Ch34DrF/fhhDVTlLEwZVX
eWZ4//0jlmrIRtWtPbZUWy3fdx+Vb9PiR+exHQf4RFcWkI+zGJo53aC3SlWJGXSxU7ArIdI5euCU
udQhIyOYYxDzWiNUJG/iB9fxQTwAkvCvXJcKKqPh/flsVuvRtEevhzxj2fYZxEygwYZ+6ktDba0o
GPeEdqeb3qex64z6sNGceNorHGS/NJdkjMbovsXjYH2Gyjwd5VRVK7MHGpxkgKmsxPCeRNzS7CMz
h1xY004ElTnP/VSpqr5PmMjXSifeTRhB9IwhPn3OwkQevNonGdhKplM+4zZRKRqI08fxJpsDu6LB
oa6Vjd/jhE2q0/mfZmHXhuSCk8SqvWkrPPJTRBBvho11XY0dYJuslN8mZZA0WVUCyAYwDwPj52Zo
Rv9YZXV3ADimkctVlo9tO0Q0Rc2Rz9x2SUTssjmaM6g0MmmcrHhRHG7XwexGDkQIg46tnfZrssBd
dBZxlYMPU1q0rP1GQS5szjHm5JM7AMXK6dbEJM65BWb/IgYtf0E1kPywMO0T/eF04ynKbYRARVjl
u4EGTr8hIkCH0QbeLeot99npavKIzLo3PoUa2YQ9eY/QdGCNNeyoQHf04zHw8/JFU2D627Hkil6g
jlFRtTWICjA+OkmfJB/6vwOs0lCO5wDz0UE5UrrlDh1Tj02Vk8uT05nT794dS3g8QtzJJIOaQ6t4
AtESGrAwAgWrxs6eMQ2Vz60uIPdTeH8be+qfgDraL33c9D9CsBgnjvPFToGD5jzHp+HbSbNWYcUh
J0rqIyme/aYnpHtDw6q51XuCFxts8Wunj/xhVeR+t6dhpu+nJDczSJNW9AAmfdhWJsVdNoDOqjWT
4NbRrGFndAQ6Wo0MT0lUt0+0apN1WuI0jSyM+NRcju4QWkffzrJTOODZgxNyi64PUoGFiVjOCZbE
+AA6NMb8R4HU7zVreOalIgPHkcm0IhmPSq5FpLZZuOQrEdKF6RnyDBW55MnzmfNZX8PiYDf5r9Yk
xsvI/Nm/zu+MSP/denlfPAREQB+7TnN/mpoFpX3iANquraLtbwOT0Fqtj8eNl2neY+p45F8YNAxg
qxE2k4R+D/5Olicos8Oq18rukztG/hb33tuoV95BVXBNMbLEx7airaFcqKoTPY+jTAd9Y7RJv+qc
LL9nGHZ7t8ajWSHnAb6qyOkiPO0+5ZB4TzaqzS1P+IEZEeq+GyyTgJWx2dW2hM2TkldDdmpHEkRt
4agRM8Z+tllHmt786rqSEBzUo180uBJr2DM1hHFrOCg8EidlhG+1W/+Utdbu7RBonjWQzSB6oe0c
w58ezEDqn/Am/Qxj90uYKMKIgzA6pkXd7lq4CbuGiaBERgDoRyvH6CTnEBSVQ45Jcj34mZBLujEL
39m0ft5sAQV+L8i6fwpSbOk0zecASasEBtTgepEQ3+nqTGKryDJeJX1BtCz1H6jfzHQsz5tpghXN
1m8L0wu6bVC8gZHpyAt24erVkoqzisP2NvY9gxkoTw+qoUC7ogHwEtcKvXVb9utGMyERxaP/yYvj
/oeN830AxOgSXNk19aYzxn4X0a3du52vbXLCszZFEhPEnlfRw6D1ZPThnbPXQ1AjvkSHuYO7+Us6
Kn6QWQwozhPtJi/Mr+y9jB9Tnvj3YRYRSabpxo3tzjREcgBfnb5GMhWkr2gzYFG0pr8JrdFchWnC
IVAzrDu7AO4kArNZtxFxKL0XlUff7CRpVfxHiIEpiMYNhidfFfH9ZETJPigrNHF16JPel4Dbrbuk
PhHNajy1Rtef8t6vsFljNPeUwiDjN8E6icDnWBZnsdwXs8oWRhkg82ht1OWjk5GCWLWBWGt6+IT/
WlQzxb95IkrEgovpqn/cuDOfsHvxS+FPH1kXY5KoNbklJts8peY8DA3fdb4HfQ/7OUQ4HTRTs2kT
CWSSju6BoD6SfcccuGHZGlsr718ohfrGSpHZjUCGLBk7nMRBz+P2RCZhtWsHD7lkb0cbk3SIQ1e3
zaaefHkztHwkcgrrEwJ/zrSeL7eY+qad1tf9Sjeb6JClwjwULTgXLRn1E/xYdUeHOCVZwwA0D9r9
WKH73Exw5w5mZvT83+EHw3l+R3xW01ARA4bhGSWbxzHGBH1lkeO+KWayuZum+rPsETFIVUxEtY31
U96i3K1KU+zQnsYHuxicdTxZ1bPpZgXlfZidURTEoOTiXm1cDUn7umCqPpiN26wnz+x2pdaXu15F
gEojZYJripS2ARdK8Fw5GKthbuq7xThDKy19i1JGbrKOjOcREAMjiudWhzF2RAPICarU39ZUQMMM
waqYkIXV2kjCZueMTfXSxTHpWQGsJM/Scig7HoA6MizBLUv922iMxmvVeRn0rv7ZaLr8FlHBFz7x
6GEKkuazS074USfqbWfT+XqojFxt0YmnUDfxvJXsnNdhNLiPBhXY2wgQxJPMjPq1yQ325Hk0ntBM
gQAFQ+8diB8vii1wh3iTkxu9p+s0bFDKJiytzFStqom3tc38NR1i8YoqkDxK9u8IgRyAIQ8RNPyv
diQD3P/VuOl7VvSE8uqmGsgVggpU7bPYo4WctYMPWgQ+q0zNcYOOajiSuvQ5lGF5F6lRbukP9yQB
29nNMOUd0E/IdZ3NFjgJuLUhH8xDz+b5kPl9xxuaz7glNagbt5nEP5J0x1Ord/nOH8thj5NbfiXt
Q+5MQw93cWuHezRM/hHIP/Rej9pqXCQ92VhDDRAf0Q87hjL0iBWF9LJ2IwcqNHf06NV68sLm0HjQ
4opUrMC3COULchLRAo9YyJFkS/7lrZdqxja1pwJ2MgF+jZM0x5BU4QcPvgoMcTjrw0Sq0zSVYoWW
iR442rUnQpIJvgljMg4TqrGuqDOSq0Cd6D1psLZGyWhUzDO1nZn3/RDkd1pWaA+9SdRKV9Pin4a8
3dhma650UOLHLLIl0SzEo4rAAnjV6vER4j44PhDGa0rX1S7RUnGbNGL4WszI16rNsmPihOJTNbD9
KTrb2yhPymd7tPhpnq8eEIlbW9dty300NNPGatjamWL62gg0qJrQKR2Pg7JJMsz0dRBnzb3sZbB1
hK5tE4BLkFkIQraHSJymkoQ38obSbTUl6Z45oHnF24XBoCws2oyi2Xl6Kh/9MoOWVKriuYO3t03L
Qd+VpmRZqU2I4DCOSW7SR9ISqwAan+peOBwZN1lJQNQqDwJyGYKiv485S+z6YSq2DkHgBZRdYyQ1
DgRJVyXma9eBiUIuMIdhp3Z/k/V+R+jYFJ6MAkb3RHMb6HQEEp6MqpWFJHLbKavfKMOsnwTbjbsk
Fe5DX/ThDRMBgfeMga3qScasS0i4qdcFb+QDsMESqfTvJEFTbKvqF0XbQd+OXubvKzVNu7BHAl8U
qXXIaMGdQkvrjk4RdcNqFG4LKLMEohSZExPO1IrPnesE93zT3R5KdXE7yI6PwyEJqaWxvM310ID1
XYBcAi1NZrwKg69wtjE2UNTZoxcmT6/JzVtDJ5g0HHJ9S7q12rU2p1yd8y9boBZ1fB9z+x5kgj2P
ZbyLKiHvUY5hUwkcFvmp1reennvfmFB9hOmDDo8HahVBPqLazrLow+hixkxZVbfI33tQt2w6QotI
Fo3ovYOhTe6TlqXEeZgZhVh6Iy+JmM8OQco3CP7mtkQKfmP1FAZWtP7nXMwO5iEoR8LPw4lZjsd4
HwniE02vbj+TNueFa+mB7izxrZySpJnWHebovV0lSMPNKn1TGrFiadJYe5qAQP81KP5zbQb1lGfP
XPtx0xqZ/TxYtCZ7v6x2DnDbXUIR6dD4+Ze2xrPMlsq9Ie4oZu8/5jsr0P19MsUxezIH0FuX1cCp
m/bkWhZ5QkTJAtcyic91o3tKGe7Bz5z2DZWav+m7kcCL0Ae2NPmk0kdgqNZT1dSkxVdQFZP6F8EV
9t5tGx8qXWhtM2WH254pY+NojDITJvlbP6gIERgzmdeo6TMLNM1GLey+9hkrfNq1/YOsAu0+dGRF
iInOabDT84cGV9PKtlO5t1Xh3GnNmL0EHXTI0a5YwwXhYkbhx4C47OIRA7vN6ghicUwQ7lKpuC9z
1ZBHX5MInyWm+aCS2NhGkPtWEcqldZOmHBv9oLspYiJYjZqzojLz/CfHJ289jaF6rgx4s2HXkxoj
oRiDsgK6jSt83wMCq1YThHCaGPprkpRyOji5l+3DsCMnyENaQn64s71cgflY+8D7QFN49vC59DAW
VVWtIjpezUMwtq1gr4N9enXBQn6KcNgOV2oQZ6o988WQK+oAa9CxzyWKv3pTrXKHtMjZztMUDCc4
0mzqMq+Vd+Do9CPVn+ieXdsEonQEkQWTP9y0vde8Xb7lj8VSlDwGZg/8xGjslv1wknsca/LghDgV
607jEIkiJku/64y4PCBrUldu+9wj/vt6i7s2Otm1sMfCI+cj/a0LmuB3IIe3KvGvSS8+lvKgAOBE
+k9FjZLo++c7hewGMdsgG8zBOkonjG5n2/5DR4eGyV1vD1UX4bULtZ//+yNFvqPjn0bKgk/l/YXr
zCoGgwL9KWK7+FYkoRVuAdZJdxXbQ/bUDJV5pWp5po7GcoofYy6kzXWt91cM06ZsWADcQ2TNuyjl
hDSB5DBCtbUb66Xqm/kQG5AJcWXAnPl6HNR2to7kDZf40gLjkRXuxWQHnvTCcR6DslN3KAycr1Vb
sQiFZN5cfrTzo1uU7f5oL8Wfv6jUvr9RDr6NUbDJPNVeExMxZu999qtTKbdDpdTeHSvrjmxZeSwp
6V35cs/eKypqE+MtrfM/GoO/xqtkifdSqhiHZjQUh8+mFzvR1vZPa4LbxQny2gxx7q3+MW2j2Qag
4iy+I7tNUCq3zJCmUOE2YTf/yNa3vjct/zXNWKdbgJL7yw/4zPBkEz9PSO4sP7Pn3/TXTeaTn/S2
U2anNsDymhBu8llnl7bJBkke9eVrnRmgQB0w+OP0sDFhzr/lr2uN3pjUSVSQIARtYE0dh2y2NmXT
SGD8HrDvuOtcme5q9GCfL1/53F0yQGHRzJ4Xiq/vrwxrpyhALXsHfA20KSei72BTTrewqsfvly91
bpqnQ4n96c90gIrw/bWoW2VUgIbghM12WA0QSf4xCxJnbKcIH32NdFNzaqCU5J3zCN8/2fcUFa7U
9Ofez3LYYBWjVWjzIWGaev8bHK0bpypGjaSB/O1WPZmp6c4dyYf7F58PEknXQfMkJOlQ7y9Ucx2j
YuNwHPSSqn1iM1w5amHl3rABucYnO/cB0W9DwSe5sw/YHXSPyhOj6Rwma0x+WcNYPU5J0VCSzkpV
s0ES9SteeURTqB+Akl95s/NTWzxVd5Yw2RzVaLstv6KgdL00byrtYPRtj2PEMIkYJ3noU1yn5fdE
H+J/TEWfamXXTRVskzGCn92pLCR9mXBpkk6agjPolV/1sROHYJzGFQJK6he87fevwKvysArp8By6
hsLSGhRM+o2ogrkRS9jPS2u2GllZvYFhs/D64UcqMoI/8W+OPysYlFcUw2f0j7N+HeOxxY/xWCre
/xyLHPAM9XN8jGKtbzf+WM0pJ14/aU99mWb+p2Yq8PKDIxxJykTL7j7UlpH2TyM8Rh0ZqJ48WwN2
EnIj+Y53MMiL7vHyMzuzqjCno0W0eY98UIvpAEW31wMZiI+aco9D2elsOm1j07N+HTIm2ruM1hcn
Ny34nqrsyhI6/8c/fEX/vfhS5a/CkIoV8e+nwov8FzItsq1rmNFzX8fOThfUUjJFbsXlOz43K0Ha
Q4GHzZ6/W4vXYo+xDBMNw5ogGfypAipsrEvH1sSafLXquy8s7xEpSfsrTqv4kRzZh7yOrqmzzkzD
Lhs0BHmzkp0/vP82qrBxBhfG58GBbHnQCYOBRzeUYMy9a2KNMzMg+joMEQiTkKEt+32EYWVGKNzw
FKTEnKxi6ZLC6eZaew3p8KdDvHyf+M5n1Ao7+w8Wmcr0U6016EyUcYnwaQqo6MVevdWNWm7Qkatj
E2TRJu11dx1VNZnQgx3e13lmHJuua698XX+2fh9+DpYvFEJwANm3vH/GYO1oi1QtU38XyMcxzrtt
oAQld83JKLlrpEKQKZyGczJgMblbPyrR6WXm78sf3B+TzoffwYRE5wdPvvmnIfvXYt+xzleqMLMT
xQ94e0pm9DbTonGzFfuZZroNxnKMN0qU3fecOPtozvPz7zJNEoTmZCUxvaW089+FKvO7sWuJTdQi
0is3KjQIE61TtidBG1Pxs6VUG/Ig7E9FUMs3RhRIauFk3m+kUu6TcGL3yiR37uNC5KjjeeOl44x6
/4x9P2rxAnCGyqnhvDW6h+3NqxNLbS4/xHNThcSFjOppdrotn6FvROlEldo/TINLaJm01B2EYho7
I5VmSzYEB7VNekXKfGaRxXr034sudqGd0WJsx5d5DIM8+5JGoLsHJ3LXwp5gSOpau87p9m6LqjeP
l293/jSXn8ysrcJgzxLLeHr/WJkwQi3ytODomSlp9LlvDt6qDVKNfD2DqI5VZs+Nw/+viy4lCUr6
WtcZBH9LGlNf8zxv7jTOEi9itLDzZlp3ZSY+NwdaIOsc4SJFQKT8/ib9mizbeMLv4XfFdMuf8pWL
J/RQYmG7cqmza7FFt4ePFN2Y+MMM/WsMsmHwqXq4+KNiIGJ164o7C0PCsdQpoWEZdDEt9/Zc4Y3X
bdaSNtdF3mqoQ8p4ltsBnrCeM5Vc+VnnPjAqApZJtX6mgi42px2bY4mpOCLIndS7VU/Fbi59Z/eT
aQYkKlTaPQRF76AVqvo3syM0NcowGE5wjS1sIF2t8agE/v6J8OB1jqFnV3OUfQGqEG0IcqD/Kwt9
7eoZyo7EqL9Dc5L3phu4V7zBZxdkLFXzIV4ioFqeLrVUup2bGu7Bojr6YxR9eFtXg9hAAE2Qfngg
NyrH2pQopQ6h5zQUxcOrb8I8M+IcKGhQHcDws7l9/zG244RpYaTvwxo5vTL0EgDtiCGo8FsyolIb
FpRSBpveIIDxoq0fVQAK4SFE6UKgkFuNlNJ9U6cn4VKMXkcWapBTJ3P9J5lq9aOvUNusCtWmyaqT
s3gE6biPX83IB2xGUhI7XpYB0gQ6F599DIyPITIpYr5qHxpq2AT+DyMfg3xlOFP+6vdiCmn5NgNR
nHUlN2bTgfmI2pYzAEAnYEVmZH9OiNGYAzJjoNxZmPvjmsx4T98H4DEK9js+KRuOKhDvOFNXUMtI
ZRfsRoOcpnVo1sBrQso8w7EemvzHGKWfScxyfvjaEGSbzk7TYQsxPbgFKps/96MmaB32OHPXWqqZ
8/1AxNkM1pSaqzQv9WaNZBMZUU2Mr0jMNiPtohtvfcTK0bwvQZrf2M6PdHKIqqidTsueB/RI1ReH
4/odnl/X36owIrGeWJTuFhWbhIwaKw9TCQkz9s6JrGa8jwk59KbkKBtFV+XyHHluHWLjwLTMoRL2
6GK/TL221OlwobtN9E9dSOKXmfnObRIO2JmS1qahNF2TbJ1bY3EnzfiiWVW9ZB9aZqQABwHALlXY
fCHXiDAtFQ2mujIlnLuOh4VTMj0CS5LzEPlrjrTLaegqug8nfDvNM/ILjcDqDpPAtXPaPJaWq5uH
hoGqGftwIecf8teFWgS2VjFzFXSVfgqCsGFgSZm/msq2v6Nmqnn7edk9lgRz2wfTL7Z65uwvv8hz
sw5uAQLGcRqD91xyFoUalJ+Q6Xmq7Mz5YfnZNnU4MyLT8W8cu21+l1moPXe1IFbJtfLmtpKTIa4s
uWc+J8+w+R/z7+wVWTzymSyaQF9yD+NgDAjRAs/+EgkEOXsdIT0JCCmu83U3ekFy5f7P7DA8QQsY
woWJhnGJ7YiE3pENbUenaTKhGFlyGlZeaZvEI0nCZSAkXitgnr2iTWEE0Txu4SWYRDaGoDvjs1Ws
EvHLrOPpi58KeLz62P+syaNvrqyuH0DgqHIRJFMqhdTDtnHJ7xCDPYY+5LRD3+fxtnJoJE0t4Jow
jnR048I/yqQa1npCSinlXIpumjLWqhl/19Q5N76aqk+Xv7ozWx5+EfxCDDLo55fey6Cx9KnzZXx0
yY6z1yrpnPKpq+r2q+paYV+pjZ/ZXry72mKcIWfVCilYNePGxfHe2r5545k1uoKpnfY5fb+bNgvd
jVKsIpdv9Mqll/QgJy7bSEk7PJbBpGhDiB4MmjnujdxoN4lHiSo1Q1rQfetce+t/wHGL6cXDECI8
xpMFi21x260+5qMaRHhyyKK+Gdj87FMNT5sXl/0sjmxT8nV7UpHYW68jpZrNQOL6RmkxWgIvwxVZ
QAWkFeX8DB1EC7mk4My3wG/uSR61yHZfRU4ynMIAyVFVz9wyrWpXDYLY7dQUqM21pjgBBzNXxeSV
+xBYVWo7IA2thuxjU5H1RIljC0MhRuc9hlglC3Sw5qjQZ7VF+KlEaLL1ExU+Nqz+O2Qx6S4LM355
9n+cndeOpViUbb8ICW9e4fiwGS7NC0qLh403X38HedXdEQQKlPVSqqqUkgNstllrzjHzjnzZVEJL
GKeGr5NhmQa7UZP0nZ9IX0c4ka4U6qOX+EXwmMmdeVQJJSJ8F+Fcwo7moBph5sUIlviZhfmiByg0
sHYnV5rI4CBELDEjneLYQDYQhWn6SW8cNhmNKm7JvtJOcRBaF3p08rFEzO7mVU16jYW/qFR6spf6
QH9RRU6ykFUdnHC0d3k4KB7w2ekUV4I0S53wAS81g+hrRA/6WuksGwh9SyK62uYPMGi7GDWu7B9Q
/ISe1EnpfRlTZRyyiu1KgNzeUy1JHGDWi2uj19ChWYgqEWcSHN9NBnpKU7oiUSFzQwLjOUKH6n4q
SgJPbB3SXdeQ7tyG46mj6nNfAQr/ohHW27kx0PTJ0+VI2+tQabxahAXhd4HP7ojYWT8df3/8laxN
B/MJz8GoNRuQF8e8CclfrDWoZtS+EjdlN0H0UJu2u3YG4MYby+5Kqc/Bk4dHwTGxWy6ro2nZlNrY
aNJ5VGos2KWVoqLUyPUx76XaUW+pGNShV+sADghTIr38OjfIRt/4PNdWPJsFgLWXGZB/vF37Qfvl
UyM32BL9jDjfzi5igT5MD3UvMcvih9SppJ7i5TM2cyFWth0c8ahzzg0e1tt3W3xJ9PK8v4FV2BT7
vDDGK5N665+kaoLWg2QvzlFWa6HXmTwW1wlMAroaMBo///W1wyxniuLMS0ok/vi3z0BFU0c4dgyi
i+1w6JZWIP0x9KqyGJsdJ45/vxqDbObZUgaUlzZ82QglNE9pcB5rB5+5ZDV3XWtYO78ftpb49y+X
JXeG1cye49mY9/bG8gk9X9W24VmycwMNCBlPw9Tajxw8vjLrZPe2XhkbFaj3w5przrx7UHWco5cN
HkUtkSwpnB0kh0PZYOSOS2Qs4X6h8zBDLfaiLwNvBJjxqCb2Vh9mpbAAi4wMCzazVL+wQr295TQe
7B5PuX0CCV/nZ7Mxk9+VDzTeDQEwBMcYXAaqFZ9i+j0fmI3iZOyPo26jfmxDMwRo2Gd/NICBX6pG
jfONdXhlm8vv42VQ/oVcxCXf/j5pJANCR+V2JkByOA9Korh9TJYeuiodFTHZXQ6zvWdPWfkch1G5
M/AhbYz31R8xl17kuVvE5n4xLkKIOJkihdHFD9TUC00S6sZUJy227YihtzE/5SYCvTHs0MmULZlQ
42aM0No44XiPT4t/0vzU3j4IRydfEF5Rco5F18feGFrmsPcD1iY3MwqDsHglxLeGM8v6QUC90jwN
JJVvjdb3M/5MyOJdsAmm5bI8yyGvJlKMAXuxUZVd5QYFnzjtyL6zuy3SwPst2F8YF/QWdr/0mhfF
JUuPkYdGujTngmePzdDriGyZdT29zOvnySLYNTaskGeAU/nfpxz2X/976cX7hjuUQ0mpmzNw+Wbf
Kr0OHVAe9lpg2hs12tUH6vzljyOPMJapE8TptpXclM5pSO1OXEUE1iNgL+SSoGM02/3G+X/1e/+L
M5lPbTqNlbfDaBJUW1KDs6tphPYX8tTU5wo3huUGQ1rdg1SR7ybAJ+ajIyjcHH0nFBJepyEAUVGW
jRc7nSXj9II+6RGQCr3n3x89YTPoYWyH0uJybenqqvGpIEpnVS0D2av4qeY5mqp0ILZVlN3Lx5db
fR6vr7cYZUT8ZYbd8jwK3/os+31xilP8nlHulNTJ8RHMtgTuV/9ml+oj+qP2qiY2DYKrhrVKL+Tk
CuiRvXG6XVuInLnramAJnTUWb99Sm/ONNwWzMvPsb1FnJrzWFOXxLEPFYaLtFauwHjcexXyrb88d
UG50m0Mnp9x5R/f2ooDoFKuLMVoNSitjRinY2Xp9MAq01XmfhJ6lNrJPcHPTY1+RVESnQzwXO1J9
LHNqZn7AzBcmYb+xCKx8I7ShWQYMw4EIsWRHNalqpqKnzDxIfkUMIv4rL+XYf6tH6RYOdG2un+sJ
/38TgCJrMSDAnFE/m8rgHEZhUxNDyda8JQYGO5HNex/atPuWNTcTvoa2eUYg3dkb3+ja7eKBRq+E
xIXW9mKmD8OmkGRrsk84M4wbcjTjvWyTIO9jC9z42uZXunzlPFhgPODq6OYuNvCNgBuNpt44AXrw
O3fo7CT2yEyHRMBRQw+Ppciq2tsYaPMe+d1VAWsTD6NZaEAWa3qnRGaS56I5F/PHvjNU31RcvezF
N3mWSbptXdX3U9+DjlLsJLD26WQIe28IyS/3kmW0L3KfJ5mnOqLpzzF38PTxL1x7LGjx0KUopolo
bDEG9JAg9sHOHDa4GSmQDvqiDrb8DUYK/6FoMmXjc1974+gNqaLpzM1AAd5+eVObj5OpBcHZH+gw
7HEKJDZH7xbvVAxrz9x46yvPH2o9FCVyWjAELKs41KuUok9pRhqTXot9NUZZ7vqaGqQbb3rlvjTK
RYxhGqwEiszT3KtCqSXHaJdyviVfkSnLswElxKkq7sZg2FpH1yZyDXkAAgF4EhT1F+/M6H1iozmq
Qrz6AxOnPjq4RC5TrBBFK4yXIKUObFqt5PV6JL9ARx+9VmLTlgPyd9veDm7AHG896HkkL0Y6GU90
yHjYYBiXOjkf82CBWTm4DKVOOHOnUQbARBHgRiVYfV+KtNYPOaFbR2inGtGhKb7TxlJTya2LNPhT
R+r0tZX9Ib3MPLdvohNlfzIMzHSnsTamT9kw0VIZe0yy+xLX39lORfQy1qEoDppQfSDijj+0eEtt
HyA1Sv0fDVkVd0Lt+oAqvIFfh35DEB/onY1/ZKdUBtdvZcg+DdGKJMdHVUn/vkqcT5DBJby9Qx5/
L9p4euokTVieWVjlv8MCKXpipQetYiBnXMqz4kBOoPqj6slD4oXnAku1s6n5tQd/qBMweowrmi8z
n2BjxK59GvBNMHkx9SrIKN+O2LiLqsbpVftUS1r0Ix5S/U+BSHb/8fzyN2VqMS44Z3LiYsVlUVvS
bUrJxz9XAjfKu3IsrktZTM+BYZTXY65Fe7uKidVtcddorlM58bXVJNFPIxVsTDqhldHOFEwlR62Q
lNthoHvFzB005YkWdJvvHT7vZ8sZI4e8apE/FPO5mhpcj5KrGckLcbL2ukyc6oYoTbivojTaGadT
CQxiGDATRD12d1X3pn+tkJre3PuW6lzJTRyz7o+UJjYex8p0y9GXtiVHb7bdf3MYXk0TrZRLjp06
1lkym7E9DIQ6/yCVe7pptFyVXfwE8VZD/e/KtnwDJP7NiDcmDGcZR6BMJEkqE102qXAw0yQxnyYe
mgg34ah14zeNJiHJb+nMXgqxYISHSKlDDn+ZNiegh2Vt7/NWGaUHjH9zsvxk9Y4H1De4pHahJDAJ
rBTLUipF5h0dN5xlgTH1J4uP1Do2ii7NDeJE/GzmugLIRumXZUlkRJc0S3j5MOa2hFQrgiKkJ4xs
FZEhgYfLeZ9vmyQVHSVVO3bZvsZhHHVGTZQ121yWXNONM+bHSEfESoJo7xUIMN0+7J4/Hv0rr3vG
YzLuefTs5pbfWC/LU1ONVA2hXN3Eg5meJpE7Hn5zKrHCrDdW15XrsbLOCsF5U4dg4+033VMR6xSh
xpd8iAxyQ20Mb5Hi7+uoU09la7Yb15tXtcXQQmIOVIUC/lwonFfF18PZmazaCSlURmhcj0DMul1n
E2CipoP/ZZgAw9E2yx8+fqjzX/ruohzo5kYciptlJmmvBH2PWgJCIO6vn9VQEtqsF7r0jPai3Er5
WdskMzXz4cyZjaixFwt75zeRpMFRPhkJEeYIqM5middpwKDklunwPS2Dbhcq4y9C/e7jqtiS6q1M
00jRCAfjlMi+aQkyskZqMH2XQ08QhKvvdARG0k0VoWveaEGt4AfZj6G+mxX1DhPGYjMuslq1M9Kb
zzRP29pDioJlwpBbE5h13X7361qvCF3BzPlQZpP97JTTZO2agU77IauF/mSIciKqM65m7DNIaNPN
plhYh39//XxTIG7RI1Ejnb+BV2OuDwq4eCgazhG0ibtML4MI4AEsfrdpC2NjrP3doC8HG18vUzZ9
Z3wAi70WQDGZUBTVx/YaMz/GiDKIgB/sKNiD3GmqY2rZQnd9yZc5tmRqdzT6KjtG1PBvi66vOV+n
fTir94dDFqQkGvuN3fdHtkq0rxo5K56sUlM+1/Fo3sbJ4NfwqFmqjkLxk++0lPFu97jmfvgtjV5v
SOTiajBz38LDDqQeK6sEND50nElxNTp4WwqAtY+NoT9Pl2R3okp8+7Tr1KyUVlOIoPYtADi6c6+1
wt/JmEE/f/xe/4rWlo+a8U0bkKmEE9NiMlErJ4nbqUnPmUFhet9IE/FPeaW1tHcoKNPpNkQnHVg3
u592UlgEFYWTrB4ttbUgC4TCuU/0CHifPqm1xEaOHpZrUcyiqWn5+nUXG/1Fk/3xpwr4+8XAPh+6
Vp+K8gDeJ2yumwgWyv7ju2IuXJmu5nHKR0UeEEfQt08w4Ns1+L/xhV9f/4BQYt92Zp/9DBEpfGX3
ETwpk1AvrEwOOmfV3utqM+yFU4mDEGNJ5tYsHTU0LLF7u3Y6x5N7WdtpWZyB6Mpl9VdvF9bBGS1t
h7l02gUlYlLPKITQPWQqUFpNito3iCIC8hvBcLgVwU6/WlRAPztY6sVe0qEMXAZ1CHs241qHC0RT
zm2YdkcwJjiFg4R2gAvfXbsdotC86tR6vI3HXGHOJ8HK1cagOTtF1V/6AV6wB04n+GJmEADsMHBu
AjUfvjZyaHwK+jp5EVOYAh3oM612paKuqTh2peH6iTE8W7BgkS+ZeCgnNPf7tAmTL5Wa69c6+JfO
0yPg77upFvVLL7P9A3GVkmXQhLxmOn+wT9lsPke5rt1PlpV8q3rdOIfyHDrAnCGfqOCqqpdIVLiG
CI4ANlujZJj4cnhhxyafNCe0PbKt/G8q+Mdr9IbBXR5EPnVvpb6Lajm+sJEtD2jHuudBD+krN5x8
JhfRmb/rhBl/z5UqCQ+phk3plzZiqtDNpj6QqR4NbuaE1XSlZn0xEvysaMEtAq4ehDZvT+3K/GFS
VSzNHw/C1SGIO4tqukU4wbKdNg2xgmzdkU4xbE2Pq8BhBDt4i95G+vHxpVaU5UDJGOlIJKnyvgNk
E1wcFPZo+GerGbRbJOX0bEeUuZ4Ts3e0py4+GeagH5o+jR8JZ6n2hO40h66DqLHxU953EWnVohtC
TTrzuv/i4F6tFG0DaIAcMLrnepV2B7nMKnL6dBA9GmxrWl+SqKpD7IhimlvNk7xrWF2Bm1RASj7+
LWsbpdc/ZbG2qlMdao5oOWwRCnUyfMd8RPed7CwjBgfUAL2MRCs2iH+rF50x+JhL52LLonlJqZuw
r8JBSWv3Yh/4vbjT2ER4pW2M9OXlzsU612zoZta2oHMyJdmzUA3fSdMaPx4pkhCKS2iNfwwa/Z4Z
JT3kGa2rGJiH+/GDXRvaNv7kv5VcVPOLHW+SVcDCizy4lLQND3WXRaRrjKbAQoHz/eNrraiU2IDJ
M/oOP5VKDebtVD6i+kwclZjsIsHBdYyb2IrdWM1GQCOKHVMkD2ltXuPbztkHKDne9Bz0aenJoLyQ
/wed9tmhcwgXI42oeH3889YeBTJHLBScNag5Lg4bUoZ/MbaM9Bw0baW6ZS1bt7ZZN+PRwpm0FXu9
ejVahLNVhYeyVKUZY6FYbEycUzv0+Y5XYF5Sgs0PVr8ZuLR6qb/bAo5s70H/cjf2vBcJDRjsSILD
O2S3Tojq3VMlKen+y2OkXSRTs50BuYsdX5gAuQPSFF1g38jfmhCe/UCXqHahTEwbX+hKp5Nr0DXB
l0frZNltRd1J/K9qx+fOLMxd0NT+uUnZ5ukyYQpJnxGG5BcJYiYk132Zqf/uc6fhyElxNgsr1C8X
05JtlKOssm6dSIupyp08dBMdcLuTkVSAzcg3PlZ7/vsWWzzsRphQdMot3O7ia6W4Y8tDIuxzHLUV
cYdlIkPexfd9G+lK9piZKI7cpgu0YA8LBCwEe+v0M1m32YPGVrj0+q4YVRdpQX0XjmSLu2FiJjsA
ttWfKNWG5hS2ZelmegTUQcj6c5LCaMkdNixG6UV2mB3MJritc6m4DVu9Nz4nQS4UdDb4rq7ttBXW
796eQtWzBSF3rtCG5PtYEIi4a7txhon0TlrCTOmD5DwatOdBNQ3qS2um6lNl22ruOnlj2SAz2jLy
VKPX+xsqnfnvIbVaHI2VFX5NnmN2YhosrQN12wpS4jAdabhwdBS6yB+BnxS3hpZQKwhNMyH1swmS
fSIp449YTXRjX4BIsz1fn1NDS6HRJ+KR4ywCN5LcknaoiWPGdjKE4xUEzT7qEVPtpF4dLHcSGfq5
SCpKgq44Wzh7U/TVi9b3w7ijBJV+z4v52RZOd1uYU33PCEH3N4wk9Lgd2t6bSZtJJx/PXCsL1eth
sWy1B2CbFL3y/TNdFOkgxlA6BnEhfeL2Xxpbx2xCGeXf90Qc3RiH+MgJMVlKD4eqj2i69yGq2iC5
S2upP026PZwyMvI2lsTV26PRRtwsm7B3DuDOikq8fhFCqjyTZM9QJ0Lckqir6OuYdKr40s063Q+B
tCmsnef8dx8cQVgsjAZi8WWDLZWVLmsMkVyAndkGUVC+eVe0U/y7Ibled60prT9xCIXXqaQDGKuP
3+vq1RHLWfMchw5s8blDBSBBYRj9U0qPmYKirqPaGMryinIvG8I89nfRGBu/EXXqG2v1yjaEJZeS
uoXYyOTw9XapLuqi0lLrr3htKK4EsC5xJ5VGWp6GiBj3/aDm7fQfrolHFH3TLDtAvfL2mmEtdWmT
6sm5jEkDc3vL7j/VScJmi7JLarsZJL52Y2ytPWIup9iY5knxWOIXwFdi1q/I4oy7vGVmUsrh2pyk
IjpUYPv+wFKGRZiobL6a3Go/f/x+1x7y7ClHUMVOD4Ps2xu2ejWnOz815yyzqi95oZC55ZT66Dpq
pHlaHrWf/v2CGmZc4ADUsbWlDdmus4poCDm5hIIzhVtpkBCJK+7T3wBZ2wcIhPWGaGVlhZ5fKPUI
mhhzEfftLY60KvisZfg3rJTK3jdq42pqVP1JazJjTu6qJ+0TiTwlha9G8b/WsZFv5WiuzR9zyBJC
aSqeZIa9/Q0JQQzYKzLpRM1D2rX2jHJrqF3EQXmn9bobxGKL8rz2Zl9fcnHb7GitBDlzCiRxaqBc
moXx2W/RWt2ocOf6U202UvgfVgGbZ4zNgTgMUnvf3iZgMyMpjTA8JwasOLCkQf1btkUcHiM5aXNX
7qXO+jKVRaH++HhYzQ9wOUuiwYGCwxzNfLXYBhUWCnfTKRCc5al/6U3JOJaBnW3d4Mo+ltoWEZCz
BHEWt769QTZXdDYLqzoLtUh7jKExS1sNAviYVsADNibflVFDT1+fTwIwwo2liLgDHIpbskrPPsrq
A3FdAftYeA6SqJ0d2jsu3Y5bp7+14//cBMfMMLfbeZVv77FCP5VjjmQfS5s63jctaTmQiamU9u5k
lL64GwZffUnaJniJ6lF1DnabgQCytcS8m2K/A9pYjWa7xQBaexqvf9f8569qAVFj+WZXBdEldVL2
GapW74cIG2tuTP6dX+WDR1fR2VgQVl44WAZ87RgcELksOxW5nkSKqFr/lKhwq3cRvILiWAxO8NNK
Er/cuNraLWKRAvFP8jj7+sVqC+d0GFUNwxvtBJF57ZTphhuUsnlXI7UPz5YaZsouEZEmNq68Mlsw
/7NTYVLmIS+R8L2iZXJWBcnFDHr5Rh/r+jilqHowSdJpNDtjY2ivPVed6Z/utcZTXYpILGUiHJYs
hzOTsn/oKM/7+zD2w9rD1xcWG4e0tcYIliQuQ9dhruQuJkOguj6RvkCS2y75buP39foUruNcML+x
KH3u4cdC1KtIbc7LqPJS7LO7OgfoosjFvRLBO21Q3gDum7a8cSszlw2oQFc5q4KINxbDmkUDz52j
xJew8tEJ5Jraf9LlZtOVvXodMorwHM6i2OUThyM8yuzXhjOuYj5oxypakp9qeVIOH0/Fa6+WnNj/
vdBijtSbgEA3KS0uLRl0VPhtuX7Gez1ZuGRkULsfX+1vatxi5kdubc3zJIUd/vXttJAMmnDARUpn
XZamixlVPbzIJHClAeyoXBiV18DXo6SufKl7DSBGwDmrHbqnBivbIZeIRe5JdT+aSHKuABdLHm0y
mI9Vbm6M+ZWNCGYMXcZUCq/DXNriWS5xE1eqdVYKgViMpFlP8nHGmJCsT7BIxn1lYRqwi9mjHHDM
+PhJrX3ilHlYnukQsrFeDDQCCDpOzXJwYVzrN2mWFoTB0ZcAkdF+t9VmY6O3Nt741HSVx8iOYBmW
3FUUS3W/qc4dih0o7GoESoOtVS02RsDaeLPwQKDxpubzborGf504SATUs5UD95escDxqRjt6flSo
548f4cpWnZHGXnKWtTNBL6aRyKmSqWm07FwB6D0YVDkgMsfEJOTs4f0zcovpusbIdNsq4xa/Z+31
UZJlPebAyyw2j65Xy1+T+Wqs5j4UM/qlXep2uR8CFp6L0keJlIThkhq1JbbueO3psv6RXDFL8FAK
vL1sEWl2KMN/OyOhTX4VEHMmt5Rq+6EoS1CZmhV8CrJUeWQ/YT/RYcT7buYcW/xiDA4t73w45LpS
UdGJRLhTtBhobl0XJsnAaR58AsmsXBAeade2IsQDLkrtyhjK6oWU2/wFYJH/UMpD86DASH3OVH/6
DANePyehOZyDIpHgPEchgS9l0OyURsr2BlKo2LUaPHx6Mxm3Q+hrP9W6tsjMKQnGnOi5zeR/Y/Ly
rFTu8qYYv4dGLSo3pptQuHIq2j9qmiiR20ydfT2htLsbm17BTBh1jptUldOeMA9apiusDEixb+W5
vcPghaGCqNwxOShpJEe0dGXjOcri+oFfNnwr/T41vE5UlLNQH8pQL5vgGtiyfhK9X1yremveDlk2
PCX6CIcvLaJjL9riispWe1v1cXbMmVgueeeQtDwp2PcE3vErcxB01QIDtyD0O+2zjAmVkwWyrWu6
ztU9uR0Axz/+EFY3iRTDUBtwhKN0v5h1cyH3AzAA6dz6rXgSkh77e6FhrQ3Z3iDa0oLHvNPUne0X
6R01DOnO6M3iPpbL/tdYJr6+8YPWhikiJTxJ7M4ZassvszIlPaFfdw4iGnVBQ4cwwoG6V6p8qym1
MrGx0Mx5T6xxrDiLeZTmKgFyKSJ8XeuFieQoUn815pA8bjzild4XqnraPogx2bn8leW9+uBLiHCi
HKrobOh4yRAQjkbhSWHTfzaSMFev2iQOFAIyElwmBjhcMjFizXjuojTYIo2uUJVYXFFPMIBm0Oiy
FkOaiDElmkqWXUprs1CAzcfS9CCP0Y9Abq5IC+qhRA43IqqvR3AR+yavIYyMV5Gs/En96VxbVrPj
RiZ0ZPUJHXriNpJ/38cdTVQnSSA5Q2jCQU0ajUDNlXCP/75O0OSgj8gqwTBZclrzJCIaypyCi2+q
3V1nxur3BJvvIbDy6T+9u/+71rJdS4D7FCZYhM/DmCleMGY2MRg9KTM+lrBOC4ZdhI3Wy8xw3I8N
VfGQ0+oG6mXlk+B+MT/RmEC9uVzvmZkrXRYGwvXcGZ5idmTPfWOwT4qN/9BJYoHgU4CphQR96cuD
GK/FctjEZ6XBEWgMWnoW6ZRgNY221Kh/1aaL/R7HI8plcNz4BpfXErmgQd4x/cuoHrNLCira3sty
3dunKrAFSganLfp9HTjKeDWwOlIEaMhKNN0RQ675UuKeLvZqO0b5JxuAPN7UFB0fMSuFFew031LG
48df8sq+D/HgDPug7QgYU3u7hFa+GlK2UKQT6S/WYyfKfJdkzjUVY+NoiALIjM3qMwajv8/sfKv8
tbJnwfvKjo+jPAcfeTFdIaiO5FztsktZmY3b51Z9HO1pIAvFSN2y04e9PKUD7Y5O7D++77UBiLSd
fRLHWVVe6snJteh9PQU8zV4g3DmkWXyFuNh4FDW2qop/UTDLUfH6WvPu6dVkmVCQ6oSNIoByPOys
qVTMeq8ruhjAG7UtJmvSVVQvTSQncFGV4B61iRwjkiNTSwT2qhHfj+VEM6sY/L49NkIvfM+nwCNI
viJakMynWKq+/IcnhLhBJlNzlvcufrUU1ja4fzs6qwiezo0di3vaz/FJcdL488eXmv+qdw9olpVS
WMC6sNTc2SXMYiFxzLQldXzSSr0k+dlJd4GSm3datmk9X3353Bhjfo7dXiLOraSv5dqXRmZAtbKe
GiWahptWC+KfOMS6rx/f3NqSzBlQRpc9uyaW8E+9rPNxBIJ/MdpeBHuw8kLfj224Geg2fyzLp4g5
go4raCCdhsjbYRb4ZlykBpOoo/Sqq9TmV4RRQObl0Hf7nr6myOutAsHam+NwS6OLUsksmHx7zTbn
FTlm2XPApXX4JRiE+RJmtcI20k4UcSSnKwtO//5AX19zMWUNTRVmDdW1S1jgXN/pSkvUt64j8tpY
pNbmRp4m1Q/mRVxd85+/+m7HKc8ctYKMk+raeNcEQ+NRxBtdOYE6pjWCDbM/u2j1tILhpQz3H9/n
2ih9dXlj8WyHWhnqQTazs+OMULaoeMYPPk4my+38wd5qkq7eLLs5TuAzGM9S395s27bOSPx6cgEI
SmBtD/reJbtOBtkbzIwIwhcHkgQPcazZaLx03/v4btdGL5Umaruk+FJCXLxVwnDsKS4ySPWm/FRG
5Jz4g9qd1Sx0juOQax7mlf/gqgK8DQQCc5pNnNdi+Rl8iqdNAUkdY7RekMpsB6U3Es3y2Uqpd27s
8da03khP5xom+5H3+C5NidAejLqGdq3Rql0/mfWPMSb06FIK2KPgVeShPVsEXuTXZpyhgyWeyqj3
vZ1Fm2Kj+X2+nS1mYD11VU4Lszxj8b61cEw1lITYdRWQSKLvlL0ZKOEJv5B0HKIiO1rTXOwRWZ+7
MBOjnaQWJHuFkUN4eZU9fvz63w92c3Yq0yuXZ8Ps0nRWxOOkwdEMzpJegjmeM10I5WquYzZax3+/
FMgNVjYcZfAaFsfDFIln2HSTf+rbHMyOD8tbIqPKae6LKGl/fXyx958VSi6UUTNrhLl/6QuttdJM
khSWfA1441EmWfUekZG4I9KHYMgwtNrzPMuc/akywSuXncj/w+3O3OkZOjvX9xa32waDMypmYp9a
xPJnX2dPpw6atMe40+0+vtn33zDFWwJwOXujvqFBs5hD1CCj9gCBI0YPI1yK5VV4hWyWxHewpUQG
hn73Umb0cTcuvCKd48rzZzwXj+l9LeZKja6lnEy0QiJGTucRPZlMXm+1/h0nqACrt03YkxGVWrkP
wi56ksvaCXZNoWud63dKIO9BMQA5jIwyMA4fP5W1oU1xn2FEvRETy+KpEOPnlyWP5aSUWn1sa7k9
lplZ7WukBVvPYb7PxVdNs5zFSqWODk11URFzKiurJt1H6m1wvtr1suiCHYj2/iWtwEC6YxoZXxrw
kQ9KFdJJB3k0TS7cu0zZf3zX73cGc6/GoJ6PUFNh4L0dC3zhQCVDgfOQgDoPlNCzPB+gkbHAf++q
8N8vR30FniuTGZLcpdQNVVVVRDGVtDQuE+ROWnokBf1zGQe2x3FvC6mxcnfzjo6PmodMa2Qxe1ai
l33MFT45GFb005ZKebrUZgC5Lw27dNqbUh5sEVxWxtHray4lRS00ia7OQv9EJpf0TZr08Hc1EfJN
M4xsg43nuWKXwNaG+wnf/nw4/OsSfrX5MXHb2dlgROfYSlQSDsehOwlifXW3dUjXc9nADvfwo0La
y3lslrcEWQbGi4Pm14dY3xfGjVPp+n3Wq4rvKQYgkKOi+xohX6VobvywSRRPCSeTgw9V6sal4gkP
o/GVVpwtTZIMtymsZIMRtDZRINlx2I/PdhuO6G+HZZsWpYkGTTpLihrahzAeHOU51J+mwKi+Ob02
hB7FSw042NQqBgLqQO93ThrGlOuIzLsQPR18hqKE2/Pj72Wehhdf7psftpimCesbe5LKwQfJeT6e
iLGfhpNjwr8iJdFMzkjMB8Ik2h45fxHmabnxwldOqTOG5n+eDEWMt08mtLqKFbqFn2LI+aGQ03hO
GBvr3LMEFlfXweMekAxray/1IJX3dOLhUsLZKewj6bL6H4lJ915AxNbRHCpBfsKCIaMEj3nTJx7j
Vlv4L7Z9+cgo+yPEYpPOOX7xi/M2SooJZ8wJB7YOu69VsxtSzhQCh4chy08FkKMHuUoJKuO4Txkj
qcd2gAInJxZhkYGDMaIbDzUu7d6NqFR9wwxU9DhTbTTUTtnJiNnz1iECrshk80rtYjLwCkOrWkL9
WsO8IE7CCzMSxvpEiPv0ZIfw0zaWj7WBMYdrmLMNElbYYvkwOpYOIqgCjjuce+i4a9Z4yEoy5LjB
nKT4IOifI71SCdfVcHZ9PCxX9i9wmiDWE/mD63HJJbV8Q6Q2LMGLZlHuPxUaWb26XTbKkVRlU1xJ
VWXqZ44mDtHXsWHy3KYxGTbWtbWp7/WvWDyDvIDZrQY1GemlpT/D1xpvgwr8e5cSavnxDTPoV75E
KgOzbnnWEC8fuKV3IPmdDCNOi2paG8Z7YoH/8B9nkl+PVc8evSUgY1dE8qMfNIRvNoqLUAvuo6L8
oLdKlTk+grbcj0oD51I6qtn01VTIR64cH4ce29q6GK/aODBdah8X6MrnQiHpswAgbcs+lpXqJCQz
3mUVKY9RXfGB9Xu/kh/t1K5cYrczd/LHx0z0JxIiwRZM0ZXadmcyOp7qQTmbxJQ7absf++g+TAao
igSMV7XzXPviqi+N0xDHxyoYLVephiMRpaVL3feqd8QZlvXPINYddxqDE16h66nI/kwJVeAhfMiG
4rkU7XjL3/GJ3TW5NpngJ0wv02R+su0cIre2SwK6Qm7VaZc2d+6hwIgT6Q+xm3ezDnRuuyctmgU9
uc6s8rca2c9QQUm+wzjvVpED7lwVUDfBKmQQowiyUfaWQpJgL0GrGfwXG5FcXDYYSfWH0ighDJit
O1iBc9QH8yQ5EinWYnjUaBacemsYIzeT0txLMzGe07r0nyopu6Uee+XQ60GJHj/HSYjqANRF6fsH
eTD2UpRfFGdCK1ZeOZl8DvU238UhLEA5rR9wOB1ISr8SjXKHntd2G86sgyIflUGtwT2MXyR5OgRh
vbO77Ei0y21ryYeqHe+dQpyNLKtdSiSHJjdPztgeJytK6T4rZ90cHbeb6tI1h/JzZdaHKNJ9Vw2t
fZUJQmUDjCeS7cEoh+0ZaFddog6emUryNSijHzJWYbkR5i3tuIMBstIN+UYksHPnBCFjORIOX4f/
j7Pz2nEbidLwExFgDrcUKYlSR4d22zeEx+Mhizmnp9+PgwXWrSaamL0bwB6XWCyeOuEPX7uySs+O
VgbpFN2pdPQKNb+iPHQ/lZrq2mPyM0TLztWU4deSKmHrohoWiBiIHDDBh6g2ftByROZEHXwL3XJj
ML1RKh4qkPIEg591l90L7MTVYcLlvdF8MTBQtZa4OzVGdM7GpmG/cKrNm+tQOq4yqy9DalXe0JgA
8MNLCyLcLNKjkQOHyavmhdvWDSvmkSDNwbqqR2RliiBxom8YG11DoX9KwqRiz3pUG/XXwZD+Ru33
pEQvdbh8KqCjodTxrNeYPDINxv94ztqgz/SfCKAew1H3o25IgrpyHiQduQhLLYVXWNOjoDVL9P9b
Xkxeqr0ces3yGH+ep6jHKjuOj7W0SshG6l2T9YNnzw5u0+3RxuYbn0yvMZuS3FqR3XgB/t51kVfM
DbPXuc6OS4UV36D6kWL5S7QcmiEL8ABc6AO0phbwFz3axk+RWE5Mff9JFwtNCVyd07H+PczNWR76
L0uj3xsDIPul+tlN9WdbLN8SVfuKSeYP3cBoK0k+pYv52eyMv1Sco024laBqXpPU9GGoYf7SYb/e
4dzmxJ4s1c9mlEwuxLpjWQ++nsq+0QkcWdRDRX96UbK/AMiOHnjw3/JSH7MJtQuZ8XscGdeiLJ/Q
HzmVS/2zbLW7qVFxTu6hn7XtEVdrxPWG5HVArOQkYS95DaflsXbkH7XaokBZNE9zKj0OgoQRYKa3
Wme5c5v+ULT+ayHi13FIv9dDA2rGVg4jNvZtaj2POL1Tj3pDWB4Mbf4CQib29LzBfBf++Kjem4mW
kxfET3pjXs0Zc9HaTr6YYpHcsJQPir3wgoqRyG1hHNqlRBAMGMCUjddMyi1PsS1vkJ0gZGB2wN36
20I3sIlbxa8V/UnKrEOlFqdEGvyBADNm+i+lLe+MCFmvvMp/YzZ/UavmUo0T76A+ICj7iBnUz2WI
PidVC5gAmYpIr6/cnk9Csi8xGsG22qeEyvrcWeovuXM+gwR3aZy7atXRZ8ys2cUZ4JoqDFzb4lOS
Lk9aKE7zKKGhOhxbRqHuUkwX7GDdLCy+DuNyNhnieBAFmDaZ4yNYpFPdld/kWc4wHIgj/MLDa6SI
oxmPP6Myf1TS8j402yfu3GdJGg9Z2Z97VblLZe0e16RfnWOdENk8hxnKKI3ll8b0uReONwnzEMnF
Y6aO1kHR6h8AT+9Iw/qDzqvqMUS1RjxO21T+pFpLUM7yS47T7CNyEt6UyGd7Cj/HEvuRDV+m2flV
tK2fqvV3PFy/O9n8iFDrs2zVD7mDil65ABRSvja9etJjMbt225eHSRtVP23Ko67mhScN4UHOim+F
WeIIiU+CUyaxK2WQXIrpJGaM1zPpdxn1EW7O0XNZL0dA2gdFGL3byCqKLj1uHIY9BnHSeKiL+hrd
ZxdL4b87+DWY3npA1wu3GroBS/TkoSiyM7SSqxIa577pL804kByVh1JEzHSKo2kUvjaIax+vttHE
1kiL8VIeXtCNdmVDGrmVIf2kvTjQ4mccK9Tcx9DhM6jkz8Ttk5NP9K3GSxiOUmAstRclzpUucefZ
Bv7MaQ9SP2xPuFZdNSn0uQJ/JYvyEsrZd7vTKpcQobkUtT/jOn8pK9mL5+5T65RfGTO+5LF2T5v5
OGeE8tnQrkWK9eq8xmL6KW41dpDDa+nYN9IlkcZPzHIe8LZ/xYPycdanCXMU7TsqISXAA2C5Xa66
qTVkftjWnoNn2RG87im0R7epuQSi8NXurWveW4/1GPtRhEJr1D8axeRP6FO6oaOBQc+NU2ZYL6q0
+GoWVl5Yo7Rdayd8gDzJHBAqUDXZReEQG9/CuDMZJjZIcIfDOB2tfDkp8qrM3V0wBfZTWw0U5lgN
FKOSI5zo+S9HBhaF6zmyXejWtPL0uBhE5EQ9lGX9yJz6h2NJQTeG3qJhS4xfoQzUh/HK6Akn0emM
xz/RiL7WMrboYkklPhbdwyctiCTpzpGma1nhHVNnC8iaoTij0anj6mLcN5lSBOq0shnsz/KcXa2u
d2OdUyv4VpQufJ0TxVX16HcuN+NhtpqDmOSHnrilS+FDwVzUjGB1o3NJSS0dl1HRacyrX/q2/BtT
ioOkZZ/TajqHcwk3Rr3v2+5aK/YXpcFVOppPPc1utZS6gwnJy7XD6KLr4u9QUoM+Hw7ZStEPO+3Q
28uxy6s7YYvPPclbYokXhfygKQe8slcfejmp54Pj5BdFH3b4Ef9Wnbc1Hg62ME8YiMK0vmkjhVLN
xoYIxlKuZZ0nsAlH29ckAb/r4OeMPpoWywvy5UinAvCXqx86uGj1SCKWCITIkyHdmQpttPFNikpQ
dhq9atjua7HyR2ckMhOOXJ9ngVx3v5CGDn3dwMerhgbNLZTjY9AhXCJBIb2aMGXPi9ZM33aKlI0S
BdVYuuUrtPQdFQiePcyROKZ3rHbDcUIazkPSWLyOYVi5rdUOe82Bjb4iEGI8mgg6Dm5AN/1VBC9W
HSM5Dca4EtPZNu2ivKhyD192KkLH8qY8s1/hrIBv6+ETKZ/MyootRFww1tj7Mes7vzkTYAbovtFs
ljFPuDkTfYJhOh3o8KziVCO8AaTd73ySgPbDcaEaQrJtwjcczNoDOsJxchgKTXuUNZBKdz0zWvOM
VBIwNLBp9rjTYNqoVFdE4tqUYIph346x6sbSFgvTnkCdIxMlcX1+tiU+e7kQ2s5B3FvqpihmrpuP
aJrlQZbPTXkAWY6wP/cFV6GO78E/Hx+59V+73XRETS0atzaMO/NmGAqIUZnKTqINYSYoSDbgoLKk
RT91WVHMyOgdepHvoZK3FwWrxExoReTfHDspU9Q5H8YwqFtueX7e6FcJMhcAKGRPMeLsGEZNt7Ov
Gy0PQFgoxKCBaAKoXXu/f3zfStH0KZPA5IIbSJK5jEwpazEDjIbK+oU00Mq6x7cgxEz8XKy+UB9v
9Obya0cLBJG2KiW9XT4uctA/VRUGRqWp9w057e+ROgxxSTSoQz2XXlvaLHCJaNFSFlnhjlDT2gG9
fdErQJ6uGh/6O7yCjXYFLX0eH1pCZx8x0QijuxWutTd93Xq5K4QQ7M8qUHjLVxodpjbCSrKgHar2
Equ16g3znJytrGDY2Hd4Y4CWevp4dze6aTZjMABaK9Sd+d/b3V09mqZ8bFGhQgQWgzeRnlCLW8f5
5g8TK1bfiFAZ0Mo5Dz5eeGtbudvXrA2WB0KWbxdmVjBOaQZZFS/miFyvFSgVitCc7P/HE9omHmpM
mFX69jejCcnWBvTRDNS+k874u4uT6ss0tAx1o9wyQq+fjak9oKMy6UD8Gj3eubG3ji8GegYYdKD1
AKzePmdb6x0C77Tq5tGiVBkUc1nuQdXo0Tm3ovBq9F0S+wJjFTzJFnG0lXnaOcFbrWxYwQgcg+6X
aeTdbIGIZDIXCcjfMCBG7eWtieUHwGNoWJqYpvJCihdj6lfWzSmWBf6fyBaV8aGpAIO5Y4P0YInr
eO/Wi6GHFxsfpr9pibStayu94xzGeBmN7x+fj42vAS8OyAjr/I6r9uY3d4PUVFpa0uJs+1ryWpQ+
PikKiKFLLcv99zRJ6SPkXFjZTrzZymdWFxAgkgjArUTUt29MpDNIMm3gg89z89ka8pC+hrX4gwH9
pIK04kvZSILTTdX8E/OainZGvWefsHGZMRploIb3FZIy/77SP4IukiLAbYcY0VkYJ/5IM8/tqmk8
RaEe7xyPrZ0GaYuGEFGAAHczaam7frA7ZZICe5E0f5Is6aEy4ipYqqE/ltn0DZy7+frf3+6fa96E
nXG0UNxSwPeWa1rkLijXvSgDZc4pHHHgofsH/8VVS7nYediNeIcMKB+iBv4VovzNywXftsbeLrs4
0COelcoRhwZzBm8upO5r21JVRWneetUk7Q20Nkak67QCaCVjRA2Y3dtjJY9ofhhAOIJsjr8LtYPP
VI6GBypM/wQ3Z9l50K0DhOopIAAZsBb0+LfLtXOqKUWsIUNqZsulmyYnoDOQPYeNEe4w9jaXIsZB
EQfUh5TL26WKfJE75EHToExAy7g69inSQXJg7Z0FrOY9cMPWRv77YTJIV2Ez3DyZOiJPgTiLuCBR
3EMR71W/jQ3qa7r+RyvVd47q1tPxYDwWE1LAsTfLhdgVGBPI/SCJ4yw7pk6Kk28oW216wngz+rnz
Yaxx7SbdgGIJ/FdFr3aVN3i7mSioxACV9DjIEyYNFHi2pN1ZZWP9mu3GPtJ/Lmp3kq3xGosk+hRD
oQraSJmfS5pQXgs49bFK44rBWKoqP+xqSrTzUmoN6tSW5A1Rbn6l8Tuh7dI7zXMe9+rjWIvkVzTo
i3Fu8ZQy3Qi3hixIJW3pX2hy1F6rCfTiNVSbySSqhyVqh9I1zC6+Q5ryJ/4FUermsFjgyLX1qTPV
JkABG6OuKF68eWmr80jDZDnwYcq+ruVN4CCRGpIxCwC0FeqOi9HntjtNGgAZZhj/oBM31l4oKVBa
J3oStD4m8Bl5KmV3mjwpd7Dla1JCjAcdgQhxMyOnT9WVFPQIhtr6nixD/mBlnf19Vhk5OZSeVwmZ
mW+a1eflMUEh7J4Bc/w9siQ8aTTJRjmOOhaNmY/f6FbE4eZHU5T6B0mQNfz+EcnNMqIAGiWuk5o8
Zw5n00VC9W81Qw0P/+0BhQx0wvE8b3Zu0M2LjGEl1QmJHa4cNxGnTxtNq4xVh05v2wcF5M/JcWLZ
Y+ibP40AC1BtVol/kR77iCQnByyA91wPNp/+j99wUzxgZF+VEHwsQLgQtXLrQc4W1SvDeXJn1PiP
Sz4zG0z2TBy3+iTU5StlGR9NgBs3Mcnq51Iqq1GQLWTW3eDcM6OIvaagSyZ3S+b3yFmg7mA59Wvj
d2IYDx+/9a1LdU3kQZBSQcMoePvWh65MhnwZpHPtWLXvFKNZuZWdGgd97lpfU7rsVPRcsh+vuhUa
weCsBAZkCN6BGCPOvNTVRnSpzAZLv8KAIUtzGZmQUjXI7zJ5L1xtRCsAP8DUFWSmQOe+fcyunZZW
dxJxgQHXBgPdfx9gjPldMhvHjU07PU3ZLsh6KyJTjgLDQfsAfuVNREbMRpObZoKjgai6X/emczVE
XnrN0u0Vf1tLgTJYIeSyBg33Jgsl8+GAZgmSArmovxWyntleLk3OJ32Kk3hnqr95aP9Y7daxqwKC
CukuLC4klcXFyEZJY2zc49IIOv9vW4jCcmOxMGxEJ9T4AWOXXkOZ9cQT7EM6sz9/fJy2Pl4uIQRZ
gK6RCt+8XW6gesFSI75EsN4PVVVrZ2eprsv8acmFa81q8sioPPn88arvDzHnCM0/tNOxnAbF9vZM
DRPzoqzMnaCAABMd+sacGaTYi4cAMRaGUBWeP17w/UtmQYW6m+VQn7nVzJ9QmNaVURHolefVd6T5
+99WmbWRh1O0/vTxWu/LXtaiFlyRFOg33GoaonJi23VVJBcRDbV2qDOk/Nyhjtv/LFTEOoQB6Ouw
yrh4bjYRdrqpLkV6oagzf0DtVddn0ly1biJ62TTk6m4yT5GRRzun+P2hYWXaF2Seq5/gLXklB5oS
YUGRBtUgQx3NuiHt7zLF6FbqhSYvj2NfVZlb4oRaf1WFkxk7P2Bzi1fHcuIfQO5bpKUhZJlx7cCQ
QuDkZYdCjnEvLvM9i5v3IX7tW9BaIO6tBNObrwOIESRiUUhBI5exn8hWCOl4ViAIWM05rsbcTxJ9
T2p/6+FwJ0bzFZNi9nnd/T+yCVtyWkXOjTyw9akFTKZKBmUwIJm9VuPWa/xjods8tFVLPUoiBNts
rZzQ/Quni11pIzo6yopNGCSJiVRsuos2zjsv8N8hxtscmBsb7sOqc28j63HzkI00Wo0yIaM2l7KF
TpxZ3U0TrgWA6H5ogzUgOaoxrZKNF6UbJpwjACQg3Dh6kx61B+YO9svHX+1WSPrjB91uhplFpogr
LQqcwZAh8awmIV01T5pnj0ZtuWM4STt9o60XTdWBUdcqYgfc7O2LZoDbopHSxRe4jsxQYBNJw7FB
jELbWWgr+uEPJwNvJUuky/l2oVCRJNl2FgmgUKNcNAhTp8noGSwWxp64/taZ4ruEDMoMDy33m1R4
qmpTywujD2p0RItLHAvDOVP6Wz+SIV7xYshVPielqv2MFWfPCmlzcbpJQM+pwIH/v33OeURyc8mS
7NItY+uHk7U8o9+zXM0ia6+2hiVVlyKyJU1UGB+fnjXXe3ecbVSJVs4t45Sbx9Ymq+2rfIoCUL/p
wVk07TDTVfdRKyrugRMM6CJA8ZusunXRDzd3yvOtB6e7q2NljqAr2otvHxwsgWFT0WVwqTvEcwS8
MAb7wOZApeHuXSJl0s0JQMpkz9JWXW+Z2yeHaaFSyNKGeNe7Z/zbzVVdz0EhVDXG3lrR5qe61uXw
jrMNBQF9+MU4LJPQxAXH2drxy1wvvpZM4SdMlWbt0xz2ADjA4TiOK8/5jNp53dbtUSPWJndypfan
0gQ1BjG3V753OfyhR7troj05ka3PhOoUAPhq7kL/5u0uwrRADbRKo8vcWenTktTNPTr4QDCcaQ+7
v/nCwJhydSFZYN9OPITtFPpQSogM2hhDzBPDu8ouuyPeGOqB5fRDaHeYICALfvr4pG5dadBVyL1W
1RIaEG8fMsfhXiwFCCajcvChkAfz6IRD7S5i8uIFuAzVnOp/vOZGbF0R9eQqq5bVO8a1LrdAO50e
siumT49WtUxfEZ4rXT2tvtJpTneW23iPXJxINzEdW+mnN+8RJvWCvmxonVHnQtMQfMECP6ZqjMYr
B6neEzLYCON/LndLGxgkE2KJZiLQNjd4WEf4rd8Zam6eP97EDY0PWD7soEl/kRHwLdFFK0CUoas3
B3bZZsmLWliSA3xjEU3qxzkWI/g9rV5cuk7vvMN8z4+z1IwxvCrnhzZ1OE+qM4bmzlW+tdtUwYQA
A2wASf3bA1WpYxQ1siMuVVTWq+6KpmbHoVmAmM2mBD3k423YOL8qKSdhTsYbjSHpzXIk7IMNEhgZ
Bdk8j1UyH8HZi2vZy85jV6XVIUeg9tvHi270WRgPcnuSBTJQhz/5dlUToVEIyEA4B2vp/JKWm58U
jo5bRKc9UQ3/EP3y6rQMVOIqbo6piibwxz9h65Rxna7QHpTvkI16+wsmjQafOgOTlMLe6D0UdAwT
jpFklzsB4t9/6SaiQ4lFJoA2OSC7Wy0ZEEQgsw26oaUKk8/LTFqDrjJSoLr8BOSkwVKKDMRgpI2u
FQPfdEFB2i1a7YZ6KuLuq9x0Zec3YeE0B9BXLcjdWk5kP6yXUb/X7Sx9Sit1Vk5JUS2p3ylDmHnK
0pqPvZPmk9sb1IIn02yWPfOQjbirmatQjsMWok61Rqo/cutRFHWo1Rro5iFrfVkFdztYKx/HkHFi
LzPcMjEk8jl30s7nu3FuaRAyomNAoL//TIzB1kRJ3RAIBpgBZksK0T0xg9QEKiP3o/Xcxoq00yza
eFxDAbXDqaFQeycpX1u5bfTcq0Et19hxaeYin1ZlVli2jXqqAH36DEvm6zhM6k53bCPm/7n07T1D
R0qVqzlJL6gcDPUhHZTGX6bagQylZH1CkyxDdObjb2R7TfQtSIFgEt6+XTWtRT32WRookj4cmlL9
lY6d9CotcgsSTQ+PHy+3kfShhIUOwBoU2OCbq7RGZMxpE+a+abpIxkWYyuJh+07JkOLMAjgLtBQe
wO2CnB3hcAap2vTWPx//iI3wy7OSeIHOoky9NcORVgtKiLZhEPL4DwpeSZ+GZej8KbGHnVe6EYLI
I/FXps/NQb4NgpOYItxzWxgFeoZme9h1LervKmzbnRC08UyrOoq2pgyMtvSbwmjS605L9BRRYn3J
OTtt8w+F0vxN0orx9T9vH2NgNo9eAp7dtzVYDV9KEt2cUWznzjHMnUx1sypfnjU1t3Y6qVuPReJF
iUAJxsT3Ji9pUpEUSVmLi5Tp4UPVyarPAFjyS7uy/I8fa+NoAqWBIQTcg7aeedMbMsahBTVogW+E
RWO04cUSMi6MOONcl+YIKcSWwTAXSqXtfIIbEcdi9Il7hMry+u3CpLOmWZLsX8h5w3tUgIZA1HVz
bJa5R1TC6t1FnV9CQ99TRt+IrzTcVgF6Y9UDvLXVmgmtC4y59CIpgFqHuB+9JgtjfypiIBChop/B
ue+NADaelqIP3xKI9ZS8/3qd/XGdtGIE+gs9MUDvrn9s9EY+tTQzv9Rz/hBjQnpmSI0APhnvzjb/
m1XdXNKAeuD0A7ij3NXXUPjHyk6qQ/JTHVT3LKEHEuJjR91MS2/WqhzofwVSvqsQWeqFVOUeXJ/8
hXlF/7RAlvnH6KamPcIWEC1cmXHcQZNtxAl+G/bMziqdq97KvzRypoRSFfIqoPCYgZSjc3Fgotvs
eRFvfFA2E2L66XzA6zj17SakuJrqeiWNgWGI5UuxVNVxMqzmSep69b9X2IiEEGC5u2kg3wqjwDoW
umjR6pCVXtxXdqc+lyWIBlnNjM+4V8z/dGM1NG48KdPOdm495SoVtarcrQHxpnvTyFpey0NjBRFh
+Sv4vQkcz2gmhzrSrd8fx42tV7eOQnSaL7TlbyUyhlaFu98XYVDl5fKa9KCNYGfVyp5I6EZ8QhuC
uSVpiYVQ2U180uOByYM9gvSp4uiAS+7kG4voW3QS+/Jb2WsKZK85P1Zx+22s2z1y5Uai4DAzXMF+
hAv5tiGmD1jTCqWegmTMh6va2LNP4Jbu9dEKPXPu9Z3Ts7kehhEYZ6+thVuAmtGIUa6nyQ60Nk5c
pwIAA/tpjM5D3GqvadUu54/f49aCMGexwoHwrVE1vP0ynFFu4snCBJk/m1MfDn0enq3SSGwPTJMC
umFBmGvn2t44PGuFT8mA9sf7/KCEtThFahIG4ItmrEYoplxoPlK1k4dsaAwjX4rPMi154j0znbdP
J02ZTcMtp3GqjbaERHSf/NYTW3+IVC27hordXls5LB9SdDHjh8Hqs8+OZuR+2Jv9cxFNNbCjrMxc
R5/7L2CDoIymka5jJZcbr3jDOHtd0Y368X/h27R5yU9vIxX89lbukGUP6PJIz7rWWQeYrJ9qdVbP
UTpqp6hMirNUWOIA0sPyB5xk9q6M93GE38DMmKoZ8VjK2Le71uMtZYhKjS+SgUS7H8ajcwfuVFrO
qYhjXOzsMhRuqs4Ya+Vdzf4UsBw+F0Velge4eLzNomDmYieG2h9QttBGbx7UMfU+PrtbvxNOHE0q
5lc0cG7Obh8nwgx7ew4ETgmVJztd/hLNILhcPOHleWdbtlbDn2BtiDHmoff3dlfswsiKmAAUxJjf
fl5UJBocpZKe7CwLd5Z6H/QYlpESwUACY0yQfbsUnI/YnDNyTaRh5ld2GKYynkwuMsIEc/q194bk
1G6bmMUrXL38r/+8r+hMkZ1BFAAsdotysppwQLI5X30EJQhNmSjPVkelUDiRHny81EavCiL5/611
a5RHYiq0fOikoM3l+EsRSZVLFVa/ZPU8/VoUpLzmELUtE4TKgbEsHvMYRB6NEfe3Ycjmrx//nPe5
IbcMFoomKG4dANKaxv2RLOWoH6W0pUi8C/hkhVpJ/izj9TnV6euUm5rbqt3/gzOD2CdTCHolCvCJ
2xllGYHMkKIov+SVWh/zvB49rerNfxxTaT217BGWmKvkrHdOwccUl0eh9+L48YNvxR0uOggzJkM2
itSbJ8cQKcsMlSo8lZM4mFojdgV4i3NnLNXJGCzULJoFMcVyUp8hCvaXug/NncOw8YU5TDNX2QqA
MvJtSaBn7VCPYxxfhnTI71UzC0/TgDmopdbWzhe2Aa8AdfnHWutJ+ONNt4aUhujbYtDolPWnUYvE
Q6biaZ32fXTKTSGAmsEwwqmjhDbiagVaYV7bzPFDHpfJfy+G3vya2yynzqyGkWLnBIzDQ5R4F/qa
Xm4nXQa5vayWgyjs8LmustXiYBr0Tx+//ffVCd/ZChEiYXVWwsHbzVB7CS5jbVnBYuX3SO07bIZs
JqeOCHFgF6WHOez0vYfe+vYdUPjojOFgDij0Jl/V61ZfZsoTyPZh6pZYzT1lxlR59Rwqk6vOk/To
gBR87HLspFwQMI2XNn3y1UB7+ymyVfhUH+/D+pxvayX2AbcuDTlustrbi89JKr1oSy25dIOFJ0GV
M5B1y97Un7Q0NMtrUoD02VnzfS7EmiC719qMa/fW3kF2ZhHN+OsGrT2Yf09hRCN+jJs9E5atbwsr
FD5xEIAWs6S3r1jKpcXGf24KFtkqrTvcuODM01MYNB8xStvaybw2d/KP5W7CiSogeOqFSAPy3EVh
Kp+K66iZ40NR9eDgYn0vgG1tIz4MtGbIW8DK31yZ2hTadchne0FyZfzVt4llgRZqnMb/+Ihs3BBU
AitmG9fG9/lZ64TO0jlIA7bmLA5Wo5cXgfGIK+Lpr7YvWlTSwuw/13XYcgOqYwq3skdux40UxThe
AWpDktVQPCNUWjfXpOgh1gG7/vfHW7NlDXryehjXY/RHWBR5Jxanp/OUZgXs1VLu5Mht2xz6bSb1
6l+js/Qq4gMxnIf/ujJXH2AAoIPolIM2ebtyny9FYxNggy4KMx9tts+9IqO8IKNMAZfYusyqvjOL
f39IyedQYWMYztVLu//tkmk2ZbVUxjbo5rRbQbAA1lEFqX7SrQjdqor36pGNGTgrIua7FpPEWf1m
RWkOc0trR+RZddHnrj404VcztIbay2tbSu61qe3uimyxjuiWZT+tZGb77dFpfk+TPMaQnOtFgv+V
LP8suRZ+ob1qgLZO5/Zzb6fzl6TPUSA1o1hqj+NSJelhaI10zxSNU8fOvA2UDEsBVAGeQAH2nbvg
ECpqP8oSRq10FL1RXdU7ikk9MtMrD3nYg7806tJTwjTzsS4R7hw3q/VzLB/kvNdQ8Jx+hChvntBN
Go6JhuRdBq3cxXFcvwDoh7HJ/8/BG0aQIWN2NQ1ml+FUSvj5DuaDSJTwRDVuu32IektX2pPviCL9
XUlz74sFpRS7jlCDw7vBU2vJ9mLmOfdZ7wx+IlCfi2ulPQ5yijaELo1PRQVp25jV7lLTCuS/yvhL
CRL5moWDfG6QenP1ubB/a3CrkcASIcLl+nysNT31p0pk54Tm03mxote2MmXo8nLlI609nZYQqAIG
GvYzCPzaTW1teqjyyHI74bRXRa+nS4WE9RVH1LLwF6vJcb8AioFRAPQbx/mJvkn7JNDV8kRoZ1e4
xombmaPtIt9fu7WUTEj49daDE5IbS3Fdewa4/99qbMjkibDQKyDvhyZLu2OCvNCRCFJ8mhwVX49U
RO5s6M0V4fX+UBCAgrZrpi+K0OTjpMzjWY0Z5U2VoR27efxLjsfGN2zc0yVpWDm1Wf7UO4VVHeLO
1BLXNPsaPKGDNpgr8oXo2EZIRSyMAIdC1PcTlkzXMmbzmjh1AqvHpHyueuMejJ5g5DzF/a95zGos
M3QUOaCLuBBaokMjQYI8aJE+IzDWK9bnGlMPFy0IOZic4UXCTxIfhal6LJUWyZC5m33DDOtzX9kz
Dh0j9HMZdfayFcIF9ImiR5paj2nSKYE8GOGpbEbDX8YQjHSKN0iZRs29jjiKWxKLPXV2hkenMnK3
SswvDcbLHn6AKcJKVXeWjLb/bM5aTFOvMX+Etc6oKik17VvaK+rnYRZPYyvCT5mkJlcZe+GjqObr
ZNBpqUX3l811culT0HNxqhr+kAB0qgybk28ybMMjxp5JhlTZK2JVclvRysEcjUXQFQwho0Kqma2m
5mGYeuxPRrM9m11toZyiofijzKUeNDBHj1GvCT9qZ+0ETDBHzC2dfcs0p/t0xJscNYTplX4hF8ts
K9D15fr7zMV5VzYoB7nAdH4qeYUGDkbW6ktcmHOQLJPlwYzrLmGC8lCKYQ8OEJ3x1aqt8NBFsu2T
KGk/HbjCrtVU83mBeXCHuoZ5mJSqfXCaSQ5Go0cRR5TWvcyhfoo7e3nsMyu/44zLj8s8mc8hjqVw
FSCdhELRv8RaJ7wqXsqA2Fxf+0oZD2i7zX7dLpUrSmhUQ5t8T0sdeR/AJf7i2OXvQnIeSwj8DwWl
37WTyA5Sc7wsWt1es5q/amt140oNAl2zjgusuVgtBlvOTKBdvWFxTrfui0kS3yDemPe201dHa9CU
YwR97jlKhvohldoF3hpRcJqXbwIxrp8Wjr5nZvHEpTjPP8dCWJxrMz4shlZdV4H9c6Kia1LYsX0/
qP38mPSF8mrOavVaW3Z1TWYHI/GmxfIglr7j/PR3m3Tf66a0H5gKtYeOnWQPc+UozfZ8mKVWQfMC
ympb6I5vywX53cc39MZ1Cayffh3Gb0yIbzGuAwLqzoJEadB1vf2cDZF1VFpKodhxSmgsZrfTC32f
atFaXlOstRZncHpTovF+jB6r9iUAxyFrD+0sSFPzlu5HGifD0ayT0PxkdUa6w5bbek6aHkigkQCB
BF///I8cqB3wMDEkYwk6h3lsLqzKNWJNvWSh8yrZarOTKgN6XHObm+uUFgiu3Cs8DrC0+nbFptMl
ECGWyYqoYuG5jg9L2DuHZmmcI2ImGULBUbsKn4F+aCT9ikfIGQnq4mKbPWJxoXK280h7KaoBWQns
Xg5JhvhZqBfRr4ExmtdE1bmd7SMasb1PCc9nCarCtdFLMwwcr4YCWFksGQ9lzk3aVOqTURoom3cS
guqdHthrAChoQrpwIE6LIFZqdnrgnn0A+A+TqRj+SsfiOmHqRJxMuUxlOzlUM1Los758aRTEtSRx
kNTxcTazxkOt8bGUI4S1yvmlJU5LjL/UqkrdSGrzc/4/HJ3HctzIEkW/CBHwZgvT6GYbeorkBiFK
mip4XzBf/06/5UzMSE02UJV58+a5433HIGueaq07ZUSA82//BV7+6HewKbzcjGtzStupqonfEPxt
cFwODDj/lF1dOtDq/I4VF/BiSQN140hYiH3kw7j/1dVoqqgr3REWSN9S71ka0F3TFdMY7rrO7d7y
6w686pOHXHvWZ9y9q1mKv9vilEXSluWQGMPsijhQOlpgCQxschrv4A1LezSkV/NTWrLKw7Hb8pct
5xVOtFG6fULAVcdHW6u7dlKewbKNSUUyVlyMKB1jTs62BSI2Rca24t3DzFhYTRUpTW8+V+GaH3m2
WlF2T19k8lwSCpN9W1qXRxUWvqhy5xd7maCz50FkLjlgBOsXQxPYglrHnTla8sMvW7JsZNO6x8Hy
oD4J0IJLNXUHY1+XxKr0B823U4ldgfsJiknPotR56aWMK82mxmOP8K8+g9Ib2DY95RCdTvVesUpm
aM0jHh1i1qnoTPI3UGwGmBVpR2t7mSZHXdqm/6r7uXmjxG4ffD2v0sVF6zL2LD+7O35jyYARye3f
tvkyVfrWxwPwu0NR9v4dpaLB0uv27kAl0IC6MPF+Ny64MB7odr0u7R2XaFmQCEk9CrsKz6TGQDaV
dvOfBOLLNrPyww66fLRlOnsAJD74j0gq5huRg2NabWo9jFqZf+lLy9+32H8WCs5Y3FPwMiyLn0r2
PFumJw8e65YHizSkq9qk/9QJX4PoKhW+p9qM2QUPIrVLI1KOxw84Tu2V7KBvU6+3g2/NZcMDOxiP
udGoxLTl9uaW9vQxunn2DkbvlyCC70T2O2izdRxfsiUA6LN7+smqDD91O6d80Sx6BqHLIfZaGPS0
2m5UmXy8LtedX1giit+L442PesCokemndZBd4H0J21XpLkywZq7UtjH2smahOJ7NpTny0JdNrHYf
A7COS+5M8op+rlw1Rra7QTprio3XuK0JaXREa707exEkltdAMFs5ixiRAZIcze4p15X5qWW7eax6
2f3rjKJeo20e9Mg1ZU9HIMu461B1kppXLg/zId/fhalnQ9TwAL50Vo5hrPL2qzG4+6OnUSlsnVhe
s100EfwC+TwFIk/lqFtRflePs30C1M+KGEHvnfaztpn9m2wPrUJLsZdntVrrQWGC+PH3oH5Xo9yT
wbSKQ6st4kmUlngRJlveZqb2qG7F+CcjifjsqNm/jLOxXkyxrByVBfRKo9YigqaXaCYPJ7RHWFkk
MlSPRbfYcVfmLuen9Xuf5+LoCKG9BwWp9uUizJvFysSZdtSNJ2CCDz4ba38LpvZTVFu9elZWNhzc
fZLXoOjHOMhc70svivVhLHmohtlYDhR2RSTnqn6ZR7auYGZRfQ/Gxux1KnfQeGbDK6iGKd6brok3
sVZg32AVxFU27f+GIqfUZGPwaK6tOHYTTHDl+/I/tzVvui4kQqez2p/CV9XNUu0QafYw0qyUlfwP
eM9/slrLR4NnJsnXpk4018mTvXdnWilfvKy7XR8XEWgdzvJZV8cSrSLpHKd7wZUT439d/pXEZ0kS
QbYpwnfSp40Q3mXwg1Wn1Se+I/OG9QQlVHGFdc9gXZy3Ke+CxCmaEriMPs4hMpZ+0EyaKGelwIuA
fAFfXgRnbAjyRVYJXv7tTxasgivUWZpEuqol66xuDhz2PU/QOnUPldS8B51NkSIsRt+K1skNnsHH
T8eiBSQ72o3hhENpDmVoyb7SjobCR4qgsB08gAHvtdInI65ytgviaaqxZG/TFM80T+RCbMY1tzx5
ZTmaRgJAsl2FdVt4MERByxIT3IgYMqWItGGFmbE404OwA3ZQaTB4uRwutqavvb/MYcej2O85jBNB
Tw62AWVedifbv8jONL+X2l+uXsa8LmzsHM8cg7IqKm0xH0d7mhNNI8BCA4kd5qUnE5OcdCzHJdWU
R/sWD52oJw4EiPvMlgMVBdZ9hA9ir0yc3l1eho1Q+3ykFoHZ1d57zQLyX+bPHK7lZn66s5ZrQAMh
AFrdPvrR0nfeg9l6zZHEnTIu84wfaOizUfDSKPFHClm+9aSp4etzqEN0QcXDPMNIlsmG3Mub2Nuk
FOyqyEICJNN1xVmaZf/EbvcX9I0UEbN8AcdKEcFK0gFP8Re86jqdSRP9MwbjtzGXb4OZXTwJUc4N
FHBDdW2K4myP6q3qnJOc1XjWjNZ7ygCGb/3Ee1Ud562cjqYonl2l8qhpXCZMw/BpzVy3xCo7oVZj
+Zp64uZxkSSCpahQLjI1CvudZuIkJp4aCgB+HfmIfO3eb6HOAT7WHuVqe9wcHZb9naNt1u39IMvy
1VLbrZ+1LdItSaKl+CW0+y+ZADRjgNk3b4m+Lb+HVSxR0AP2FQZ98fIhFV9o4XcfTu69L4P2UTTL
lOqreXOcyQqr1c+jvtbw3NlLzbiWN6Ce9sjTMhEi5D865A+iyPz2K+vVs4SVzKNx6qwG1qUVa1Je
LJyB5wk/1CSsLjJ1yQqQr1TYtzrQQyW97I+2NV1MimZ1qwYYhLXhZo+uSZLm2JOaRr4FPbsn+1QN
a+wXDbgB8qK1YC0vUtQ1ATaef8jN0ksH5XwVukppI9MaJN8WYLVdi+elag7Scy6znxnsfBRHfxp/
17v97VXaeWFn7MnMqu5gts6Ffu7M1HlLOxOKCGklUT67H4PUkJbE72pQWPVgTN8yi9xXo4Bb7A7K
52DsX9cJzPFYtd2RQDFgQG7KOPJqzFooZ+5a1Z88o+Y7XlJFDG6OGTX0yR7m6CXYCNr4sfNa91A7
3pMcsHILb02tgaayzoXDt1GfzKb6tP3lJadfCgvIOigSfJr1ccjdVPfq33if0r6wnlVfv9pmeSAV
6pVT7G/V2NHGSUfRTyO41/88wJuYIf9ZK0B3QAlPXbmGnTnE2bwDo0FXaTQcbKVIHLbrqWznKOfY
0VsDgmGRpSRAPvLDP5b1dNX8/C976LfNtyO/Wg911v0F3/8qHYNuliqgy1Jf9k9NvnshvsvfqlIn
VugfWSpP5oAetRvvJGafrUNdPnP7/tbX5cVf5wXSt+8eDGu/NhUK6uTNZ3u2QYtWJTx5ql+A9N6B
WqE6mlXzA/oytnbzkevu06n43/daDLd6XZ100Zw+qRWy2ypP7eI+KB5L7g77sZf5w9RUMf31YQ2Q
p1AhszW4SC9PXBNKJAsGMGlLCJg7m5GrrI7VPmT3JcX3YKJoCNz51XDGCuxvvceBw0PgbFseFkwl
Dwx/A7aqbQ82sjhlgfvP24fEZf+4rQvakeVK/Z8Mhd8jwrRfLQpE6chby+JVtPjG8+ItaZB5P7bH
gW17mR/3avkZpymS5nKQ2G3V4N/cqvjezfmwD/aJq/95QgHKi/IyLw05C3nlxXk1sJSyF1dtC9IS
cHw29Sna+5+1LH7klLHbRIe01jeWtsdI0LhHeEVVss+VOgSFKThBNH4/LH9Ufj0el6b7CvRs+o8Q
JRIk/K6Pp4YpRtEFL3LLYw8pMgK8Ck5X8WgRmHLzKcuFUXzbxfjetMVPodjPY6hitOYeY+OnSgmu
nebFzBDjtpVEMdR0QTu2oc5PJ8/5rpmhs/5nRGa//mswWKeBl9Vhb1UgQTfm3dJOmtZIxsp9s1rm
m41NdVcHXqgtvM2Ij2YsxylS81yFDDxgNeSi5xptwJSZLMnVRhD1o+lBTp8+mn7rqLrrX0VHFG9e
UOdByaQnHdSPVQd6yBzPDIfa06KAH8Wf5lNxf1m6uzCsiyN04oxtzjpIECLhjSO3MfPXOMD7PWy1
7Za1eH4smK1sRRQRGPOnqaJPkfVttctDUNKZ7N1f9s9eFzYnwF0CW2lFkVjD9ripMT+UVnd1pupr
tDiMqYv/gR3NuGm6l9ayF+LLUFTsmkp60ev3Cq3INnpe4sBPq6oZE2lJ87DJ/i1fnZfOZRw5c10B
0Wj3yKrUT0/cDJqrdratFf18m6BlLSruneGtQaTi0i0v4BanaMS7kgTFdBTg0Cq7vdr5EOOmzuKu
sq8TnwfdLUjy2a4BIvWnreifTCcrQJZvJxZ+R9JktmPQdyd+qqsBdV8f2Q0ocq6JtZdNqvbmL2V4
ZIvmr9cYJ9oKDT8khEKroRHuPXGFavOzZXhadJ8v160glpb0jKof+Xp8PKp7F3A3r5fM5XtgANIm
AEa9hNR4gOu9NVNIa6sIzQH6roXYf6Ed029qInZ3nKRzMsvmOujQ2fWlRCp0n4r7Zv/UH+8AmmVs
fnFKh2trHMA6jHGm1s+i0q1Y+P7ygCj3n2doA8EBrGDsmEIsfXtjFhCJ3v1VDGK6LuNkRI5HH6VX
oM+mpnsw75VtFbjba1ZbFzKfzMht+6OyoSVWg6dS3Wr6aNTQSYwRLAdy0Bwbav7ox+CgvD60CYdp
c3XB3vg26gVFdNfrocaWfqR5ox/2nUMygs9F1iCbhz2bziC7rwsCFQXnybLZcBLaVaeQBfSrkszS
HAT6WoWQBLeo7u2j9NQY8ucfdzSnI7uaXbjoRIAM9vI+ByPt32B7VTwTAhraWv5FgfKrGjkRSs9+
WoO+IOp3c1O4HhxParrUy3b0LMWptZnJbva3HCBHWAVOVOp2uOCy7sZqPu6lSIfaOkLH+fBbP6pr
/Vqq+c6mDlldzyPd6Bne2Pzj6FWHygsanmSo+ERzmYYVV3J+89vi3TS3Q0mP4VBchnOA/UzwLodG
ZWAD3cY1MrzFSwImV8ecurqs7TOutYNf8nukdtxCc3S/cm1+HkbjX5GJD1JEKAsMgrC7/JP6Ps46
50Wac8K98WtbaZ7Qj8OFqM+IGt2Jl3W9Km17VxSMzai9BHY7n0aTecW+qZPSBRfeeFunEgg5ga0m
3P+d1PnJYpC5PkP9+VBWS1teZum8rbyUM0RyfUmIsnuZyiW/eNgMQNPQqei5IG3Y4+LNg7pjGwdg
TJNPN20XHQHE3OzuHUVvtr0TV3yZwIX+8xv9RNj6L6u3DdrGwmJdszv1i/XXcOvl3KCmht60EfGd
PxWqOQthPDIeu25j919RLAh1+m1j74chhPxtkbobm7r4h4/jPHa7ntSa/+Rt3oHBGclH3dc2ZWlf
Ti9tPcHD1v0fWOog390/9R3/vuffnqYFh42awVGCENl9+ha1nVMDcSFT5EyxW7uvndKiaR9eBKUS
GrN9rJ3yW43afHLYDGfndZxCIkfulcxQobWIq8e2QrxX8tRYqG1CTc7RYTGsMKYHy51vpeu/7pmY
TyUhGqHX83WSGkT/sf/qnfUvZZ8b10HrhYwAeLT2F3sz3/e5TNXSX42V3S4D+EdYj957UwxNtHbq
Tbllc1OmetXtHN6AXb9qHM4oTrt/h90znLEuir3JfRzHh9oc4WQva2qMjIMCmYHaZlg7eFP6f9ou
1Jjv1rGvPiW6hIM0W0Mew0E41TrJEeYg3KRprBhndcJydmovOd4wlazZ51x7b72/U142ydB3j8pZ
fpWe87ewqr/sdT/qtd2dO4s1zrmBT93Jg5r7KMdXn7ABhMZQs8ZbAn8MRpO2TF9vdO+Pyna/rdJm
QlMd26nmfbP1M2HmdrivU8J47KnHGsspwpJ1X0e6O8Yu86Nab5M13w/75P6aB+u3D4PMW4Lz3i5p
r9/3DwHpL1tx42QH8rVNZlqKBt2qIV7OFcPTAGSs1S0KLnncs1pLl6a5+VUbMx0jT1xgDXL6MgkW
76TpjFstZwqZKdFXOako5ckVuhGOM/SJ++MBfv5ttfK0GMbzUHhTFHjiphj9hCUDitY208GkBalw
MRQasz9fvPqyRW713txqTj2xPwAGQG9nPF+QbqD5Y6ocJwomj3LCPHKAXHxnOA7deig7IF69TizW
tgZfRe+n+84ZYNQEJ4ukypuDsp0000Qdsmd2qty7PBe4VDHbA9d41LflGS8f5bqWWMRCmMYQr+1y
IGAyDuYtHDV+dVVXnD1KDExQT9m8IdxmL2Bc0qXzkZj31LZdytL51m7TQ1F5VwNAhmoyHuktregJ
5Gijf6xR4Rm33AAKvFqXavZZvL1P1QpOjak91ptXHHzRpVYAqX0b6+u0oa/X2k9jzO69f4ukBSxs
mC+8v6lE3wyy9qCR2atVG7P/MvQy/VDTZWRV+yA188fesxQ60VVv5m+D83Frp8/W5VJv+QfC6N4G
lDe2nA5NNnLwOtd6WB/cdT/Pg5kEfnCbzDIxaVWWtkmbyj0qkhGXCrD/pG7mNJ1mQ7+aenEUbRtb
tnaYSvPcbMIgksCO67W5KNUY8dh0x3bzjv1Qnmoxx/ebWV/mI09ftIuK7IAt6dhOq6i+C63Jj1tm
Do9lU27RsA4vnl1zk+DX8Fqm84LR97yCk+8z+zQLHvLSfC778VqL7XnSM7zA+u9F06ZDPYs8bPv5
j3KAzEsqf0/Gmg78gEm0LtuXtXBS15pvlApLUulV2uJxSTABGhenh063BCZzhDHK+A5vinQxsh7c
p4wgX1Y098ehWObXFqw88MwyzV2ULb9Kchhb3aTSrM/fYYvBu5FPDEkvo50zMNljtQ5nSFIHTfMS
U7HnmVf6L9XDqgnaWN+csLYpLrv20Jd7FsE6PCL2JmJvb+0kma8E/AnOUW9pjlX/pYuM3ANDf8PB
EjcsOmtrHfnmWjGgQSpEoMkgVHMAaG9rsSXUovD/Mfsnbkb35AzW1aiW7EHXiA0WLPBFfmPPNLRE
fFQqYzYkgoKj1H+157KLIRtRDshAR8aooW9x21aDvHSlOo465xmzkms9l7+Hcf0zaLtMiN/jE3R6
QVs8Pzlz8OIqts5zVPnc3XivjJfWCYjj421ryvUBLvit87s3FF3joVf5B3Jle+GoQ3ozpjoi4Cpa
qF/CeffoOjXtWVXrb0dUZxwWTtj3/m2V8lsEPvKDaM7lth3aUT6KPUjBVhyDqUglwhhzrSVG70zX
hp9oWbNk67UHtgs/Kx4MNK/9JFlDrWoKylw8WYJCzXcnM1z39oHxextmrnP1sQDvjkPRbXwX1l0I
YOxBdBVhF6O1IeSWpvbdG3MdrSV1/zBk7gOuypMWoMJ4+iO2gpXSrDnYzswY17r4IwcTon8GQj4u
KfhdtSE0VtatGHBndPUQ1VD6wlIbHjGWfCnL/DOo2nm3m76j2PNxmUxrw6+ypnBym5e2IwdJh+3H
2ODkOzX1hX/YhiVZQC6KdXHOMlCfUi/8Y4HFKO6sDqnOpZa1UUafVbCdhbwXhLiJmPZQtiHRxzxr
SSWKN111XyOuf2RbvYxr3fqVdZiIHENE+y5ujH8IYKmQHzaNxKo996kKcVUZ3ZGclmd/LHaqdO1j
sztybya8F+t49DQydJy+SdZSN6Nh0d24pzBGUnGgbIzpSNxvZDlUvfnI3DWf5v208HuOfdKcsOWX
hJNAyJ0zxkxzzXOWmYwmR+x6hOqlXt00MerowXIHmhFvvSLQvnPhT3E/dkXs9s2/CkNsvPMGuQzE
ME1ZR6BY727HtLLvsi/w221sI3JFZlC/qAC7y+hoSS2HtHFk2uTbZ0dUkpWLC3svF5sKJlzan3zD
haBpP8uuP+qjOG198Svo6LgKM0AZzCwu2Go/j+by4xQBJmRZHjYzYARlH9p9bFCfzN89kSPXrJmN
31u3/CmNKpIoEk45AMw220dWiD7KqrrM+XbJKysxd4YMAuc0xNk+9AjGiPpNi2YvP8icfZxi+i8v
y6vDiOlB+rytevEvGKzUISBUt/tfhglZVRRVELabeZ5Y+wcCesU3cRicKrH26ggH+ZvQL4qbkkS3
nKQZTFMETJBH15XVd+7030D/U7Y8X+qhfzXM5Vyix41m9T4t2NLmIAkyeWdhlE+iEa+lKJqwNYfU
bfIH2W0bMjipLYZ42wqcKap+b3v+IqR4EfmQ7zbX1JkSVFGrFw/eMH4UE1d24JztgtFMParXxlh8
kqK0LR6N6QcjOU1IoQHKzsC5O1PzW876F3LfcB4WDonFczBZ8h55LlsQQf7P9lsgU3kZi04gnymr
ZzYs51uTNwjRRnW2975PKuo0YBJFEZmt/+LLKi0Z+1eGSJZZX0+dlr+qvk+54iNLY+Wx86/SzPgJ
28d22mNj2x/XYojIq0LQbKDCmT1rT775oILmad6nvx09F5ZrPZr18sfZ1ZcNATDsSMFMa7JlOU6z
wyT8pBaqiHwrOLTzXvMntLFaUJfqvDVDx9x/exMShPsp3dGJmwwapL+/ad72E0zMzNZJnHQiZ1wS
BsNu3cfIt5HCpSm+g14qCFSE7Kz4oqO8FcxZtTZIA33+1Jw5HYPq2PXObRqV+FbdgE6enQLNfgtA
YMRSFv2RWeclmzAiTmb24ugLsAr/JIhNwccL3E+b9M+O1Jq15oRzamwA2B4fZIPqoAm5hiLvfxYG
FIc9066lt3wMOwg5am+yyOZXsu8eLXtLVG2vl7UxGcZ7hkqWwD33lYyV6fytSyzCpX7muiIrZ76s
8hc+c0Q4e2/R37TL6K9fer6Rfmy+ElJspNlmfDhb8LS7O9aX5gEVi2sSBrbuVHEgxGF1SccL2tQd
tT5yxHZQveMyE+lenGx5NDW5xXBR2FnAASCs6YmYwYCsWbbgtipFgboQ60UtERhsu4lolCa+86x3
Qy2wy2Pn258msJq0REFDEHrmxU/6TF6lKm/LJudI2J33yX9KlRM8smR8R5msSbvxpOqVS/qC4b5W
HQ1AvWdd0iKfzIZB4RBIEXotuWhOe5Crdmvv9HtTqz+4/foQy/jBnfZHNY1/7DZ7mnXt08Y5Erp7
+bXL7iaK+Wkus8dtCUgdW7j4OOX/9U391dXOAV/Z045N5bgpErXvoGP6YtW0Y9SsxpEc2wO52+Hg
3uWCnXQfb/895MYLkMarIIkZ/k/s1KtJ5b29AAOI7RV9vF0CXmfGYgYfnqNSfk62/AHLGSR4IL2P
HVGsn+0+7sU95cs8mfb0TVb2A6z809rMf8tdPjS9/m/N7m/q5oD4puO2g0cxgCy16IPyXeqcPR3/
65BFXH1H9CYL/4+f4rD8j5blaZiyS9GLeAv03/CnmgglMpxFd5J5d86r/GnzSefyrOUXmqViSIyt
WTENNmTz19V0eiwmBtMIOS8joknPrS/DnjlUBxSmrPy9BMtL43e0nCvBrh4rfeVCfpUVmVb2o6bl
lzuNH/SU58Yp4zGfkdackwBL4tbzm9m4Ue9vDwE2HNjMZTpsHX4g93VsedSs+kHPxG1paDr86sFx
6WqybHt3/SK2SnUv/qyPNWfS4s0MKOy4qpaUZ6yMgGxfZyd444hMmM6exlJeyXj6Pd5HkVPJnmEp
1Uka4ysGwBfLn05CFsfM2mK3VRexl7Ext9/Cch6sjKbPcw9seFxKUvGCaT73ykgXRVOmKefkFVS7
2WijR+aJtEfGGO3WRxNMYKic/+k2ARza8Fua3mU32tjU1mfciEd/ZVww1pepMw69axyx0+JmkExA
s4tvG++F75x3G6MmkRYopNLdo7XeHoe5OdS5fgkaRDie3aaargpTK0aHh3W2Xrxgjb3eeRVTzgh5
rcNK99JxLs6DapOMXA4p1YX+JPKh7yxy4qlgUsL8dpX6Gu5Mqta5pq8pifHq8JsSziUBSegkidX7
q8jMWJ9RbOtWCyIv186MXuN+JfOQzDgL33RDmKa95Qe9Hx6n2aZC5XQYxiDWbA7zYmviusqA3yJJ
9Fhd2PU4eHJ8n72NAQgv28C+QLM153oTT9pO9cLOUR1zDSMJlA+1alJgXhf6XDyv7nF1izPsZGBu
GUqW4mlu/tbZRJ26nusdjyVpwndOVbJtc2SUCMx3OXCiwUVef2ic5R0/xoWO7qRYACFU4zxKNUXd
3jxaSrtmXnFplv1kB+UUjkL9a2x03ra58CWeglq7ODM5agpd2Rs5HbLCuGgIf31BCJ+/P5E2LcKG
VJm57ohLs7PXusSFoXTnQGgJRbSfvYmiVEDW7WdDb05SmygA9+6mrWtqltp/uFW/UXFptYGhyBJj
XDUF00WaOSZ9g3G0zqAWBZHL4mBoo3ZA3GFCsu3rQ297L7vThZtlNiTCNpG7LhFTzCPGS54yzSnC
1uYt1eRwWn152aR8IfLopgDndJvHMMK4aSp/9sq1DQ1E+8426F3khy6tU8HnzGRNe+/4oU1+6dQO
Rz4J312p/rRGF+9T+bXu87HS8xuTCTKFMzZfa9ymTrqZChVVPq5Ki/UcnravXSrTTO3RvtW1GW16
9mniPqg0I6p256Pvt8to1odhsQ5ioNqW2swGLcXsanqvNe5/MYpnpRl8BBLVCGKp1f4HWmI8d+XF
xYV7K9fl7HTEkGJKeawrMmqK5cDsi4uuOA4VdaFPv+GM2tVpmFPzrL1ZRXkTDv5CYhgh1hG9WFGQ
0l15Dww+znhP5yNTHoOZvEIvzLf32qUTIgbxVBZMg5Vn/Wkt4HqKv+OMYkD29fwBFCDNpiCZLHbz
OuwMsZZ377vt3qxlvPo7Ta40tnjWOwITAzdtAvNS+XkQOsqyrqvOrb1nb6PFgMXXhksw0tWYPYyl
snp0Zq0NJ54LY8r1qHOzJzrTIxmID1bepLMd/BnNPAkG7dElBdnWmDjJjJ46YGOuuzSyZk1ktj6y
YfuwXI90PaXO9SDehCdvWT6e17r8nNE9PQRNpnfPOG9lVA8knhrV+AqW4ITBK6nqgQkrlqNC2P9W
z33QzfG5EsH9AT16XJEooEBDso5eZbGI8HNfoAmHPaUQxorQn7X3FqoA4JMnviARquWewS1Tby/Y
m9402qB7N9Xa9cHsBsqoKhE5XjWtL/pIpxdMhZbpUb7b/4hQs6KRTTzpynhbpXl/qpnuTgnXWTpW
ZjRvE/5rvTlv49K/5jI/mAWN+uqqk9jXHxtnSqy86j8eG6Ja5/mp25zY8DQRecu+MeqjFnFsnieM
YOYBTXz52DjYYnsHpr2weeLnowYhpSTeZVjGUMPbkezZ/qip/qlvEOgC62GZrB+XRd+kcSnGXKM7
tIQp0EDsxiP8wQdZ4vxwNEJSC+mku14u2GGRzBe/YAQLWTweGGPy2pNXt8kXuMWffmldyh2xcGU+
VM6/mGl9z7b1U+M3u1FtRLNd1oecEeuFUc+cqFH/c8f5Ff70RNrSxz5hemhdg9NNRVSY0QpViGLD
IEWyaW/sT2PDG/fEzY0b035S3/Lmpd7p1fTBOBp5jpVps/VYa+TBYmvJdIeJOUvxZFWMjOYxP5qL
MuOuJQy6HQ7Yqj6AQtlJ4VZHVu/4fI7z+D/OzqO5cR5bw7+IVQTBuFWWLNvtbPeG1ZGZBHP49fdh
340tq6z6ZjVT1TOmBIHAOedNnh1cI+s+On1SQkrg8oexO1IDAl6Qisa8dyT1srUkSZp9OazDMX7R
3eF50PK/RmX8QKTDyanuKpNz0MCbK2iz+8lu79Jm2ClpvVRMhKEhBOthgkqVa+uSUE5kpXdEZKFV
aL2V1xOW21t72dZPxeiTFBu1RIqP/U3ZmUs4rhvfIzHc+9fMNcsgwssYvP3VzWlGBjBiUUbhVh/D
vSaIlAjae7Spy2GQV8rgvVO+vZlGA9OD6AnBFmyEN4IOEIKMwVNatWz12lKrWDNoC3M32JTwj5dd
ILnKu/KJEwEJl0v69CKZUURTzRFfnq5+4ANlHHsdT0rN1lp2XdOtlNm8Yt/zHLuJv4IPITDPLqJN
1al4U/nhiwySbROodI0NqruaCiZ+U2dtauWvqhpeR+gwOLV9mgC/xW/Iv6NnKWGI6j+gQh6MlnO6
Q8MiqeO/+6O/7o18F1fhTtTpbwlCtJjcxLmeUgjQpR+vCsrnbSjC7Dbt4miBwuFQS+vn0JGcCs1j
R7yHzZhYPlS80W6PNCq34oOn1cmVNlEYVjYmvEEXknc16jdujT2s3hRP8JquG479Bej/bTv0T5NL
RLBEAEaDA6ImnYcBZUSUeS2QyQh+XmTfmmwijT68Lsa8WLYSZ9twusmg7ywDsjWWgS0Z7zePpHnz
P3Ufp1ZYRKrUHZgBCJNN2ucakxRmUHn24icGYw9Rf5dWvLaL2RS4WsHpWVh92DP9xMSSMVcN0YNZ
MDH0HjhvOufdBax/kFrBVeolB6uBLKhiJFvAenAFR+9xbBB+2C6TEDsix15v1oYLMUSZxg8tVA+2
UT2Ith7WuCUdZAp0ajR1srL6yEWQA9e7jcI7Dw4+qbCvmMe1S5sKJ07zN06W+y4frWtYgEuvJ0eM
dvAB4RUzZFPvl64LWkwzsSymqNiMAKmrwApiulImiZ7MR4q0ZPoFaisXOpysG4wq7yXE05aCzq/B
iPQe/CKxx6dRpC+OlR0KqPWhGg7wlZf6WG0D0eokfovbrLXWaWyvSMfpNg4098wvtlHWr9rQexr6
vD44on/Ow/R7mvV/Yw9Kney9A9Z3PaiM2KG5eqb1IqMl23s1c0QYnosQebyXGzB/67tYdesibHdh
bB1y06ggUnS3Y23AkbDXUmkZxY/erLLCSVZOpky6oPg2HPONEu6VpWdbcpd/pqVo8Kh0WKFUGSuT
qfkqdiNICKGutripx8vJxV/IlOI59MVBBP1VLJIVoB0kXA1tWxYm033dTHfD4Esynd2rYCTJJdYz
/5jlPYDyaJabZrRvTEpMayIFuG6CBFic26kLqRkjWz+WZgubg/z1GFZ0bJKVnsUPcSVeDJWv8945
5K597WAIkWmmATVtetAazV/w5gB3UXscmLLYSwpZJvUUyx4UfzbmtV7yfarabJdQBtJFq+lHtwIU
sGO4WF7p1Wtj8MdV4QKrN65Y9DKhpZmYsmCkwl+3meVk0EKbWyflgE2cMtslhLAhlWuY9099vpJu
+4NcmU2emCuUSTgYjivi9f7GSXblO2m8HGvau4E0kDLo1bJI6vtRplQ3UuzKRP6xHR+rDV0fV1Hv
FcuerO6FChILbpWvrbgcilXTiu4mciTYd+GS0Az5uo+ZGDiMwAwqzaTu38JS/WK23/N72+2C1J8H
uyIYybJBFhvb+tPN4eYo6uJ15jqMbRpCmJWrv4bN+JjTqWCB9Btt09Y1bEhy4VGLEOLHyS+/KVZO
3G6lrDYY8REO1mIF6hfdjy5urmovYFofxNmjL6a7BNBc18TGbq1jldvGY6InRyPVb92ciV7MkO6K
X8dYsfq7KYJMP6RIEgLJJxvt4Dha2nOTB3doXa8drmaGvEd2V7SSOmbPyFNvht7/OZj9A5ZJV3HH
G2OUXrqAzU7TU7yxXmvksNlKJG51gM65Gt3kiJIpAkCWz5RFT6J2b4eIhIKRmSlulYzyM3LAjCRc
OfCtmIj5+qOwAFIxEKZRMn3s81N+B/rafYy0b5019YM0W8hdZrTLJ+2g1RhjDbDgY2O4d43mRz7a
OGGjDAEmUlbzbeojDDwj+q7QSdJlYxf4uZY0QbgprITHzUaq9b2Ot0xXI51vjdcsKJkPdVmyEIVI
gBQotxK/3IkxufWBpvZNW6acNohKST4+6nW8S7jO8OgIFlqRbXOpvmMe/gd3MnFIxthdesZQblJI
7gy2+m3S5jvgku9tpu8TL70nTzp+KaJyhN8XMZoL3hqci1DZ7QCVOqZ/2npwvGVEdcKr/Wpo5lsb
Qo4MnThYTIF4I/mKj5KWR7hkFEXC3+RtturKeD2KcDfW5q41xsfOKnE5npXQmEFs3Sp7aszmDy3y
S4MNXNpYj33arfOybxaYy11BQNzbNnQWUJe4ruRKBuWjhaQMOiA7RmkUwKEs9HXp2N8cszdx5wvv
3caugNJRUVDMHmUEQ7NpvRsVgcwH3S+3K/l/gV0hZFsMcWSu0SOCu9MQrNqmerZTAVZZWBx9LaBU
Rs66lwbPgcz+xqK4RwJJOkmi7pnLbqWv9l4Z3QwRItheJJuugYxjT/lLneK/bipJszj239GXxIuS
3QXkFsDxo3/IkXMlY8T/qCK3AWJOHoxXoQ/Db0CEYzbX/Nsxc8WyHmLginLZqgidk3+HR83CnaKr
0g0ZL0Zq76gCsavnP+BV1C1LYbxFtmZvINoaK+6ipZUiO3FDGv06Vsve5t+95qeIHYwNpLdtpgKl
a3SjRZxNmHz8shHGQBhVPxzHWmmxbA7I8U0oUN0V2q1+id32a41z2dImczzMwGxCutTRC948xVi3
EPYiL6D7Oy23b8rgHLr2qEcvXEqosvNN5LjL2LDvsVqB2lxApIg9+WYG4U+7buGe5tLcGk4tjiJN
sN/B+H7J1Mhe97K6Q8ierAbK3k0FIwAIUOw7z39Mrf7oYo5SZuhJrDhbkml65dc+Px3y5KFSq7Aq
vxVp+L1Mi3gRjrSMfVaSZM8a6qp9TevJW8eARAZ/d1FnxUuZuaCEtrkCyLv2XKbjBJbtoyT/0Uii
6sFZSOz6a/ntoznYD4TWrH1lT5QW6Z0WiG92S8KLT4y00Lc+WmZ2WrywckR2CaoBOJSlibjWkVCM
u20j01Vhygk2gf+shgAxNAN4xyjJF06OSSN3g9WvzAquae2sOgqlOgpgGed/NZNjQITBrjbtb2Fn
daz6yF0sV5WjDgAIrxAXqgXbgN8XCokmQhgo/cHOe5IIpXpranOLzRfrjA1w08hbwxFbUXbZeuAE
LazygLh/I2wGl3L6VqNCUFLeDETkkH13Q9uzUZr1N6y6lpcz2TBfua1Cnb/kgNuPdzEEP9OvfpTS
XOu9cauCadVOtrNib9xaEXyiIb2ebNpnTGT3nF63qFmPU1PqRxpUuQ1dnVh7BYts+I7Z3FWV6Het
4A1IbOfKp+nKnPCFT/GMqPQ4uPS/2uBSw8iRnhryTFEMe5H7txaCTaRUjXaFAUF3DAv/yuigO/gp
LL9UMqjiHlsbjNivIFeUgOvwl8ZBPlda2MJPRzQE5HRbcS8unaK4x2aFIMJatpABXeodWu+bvqeE
yowBS7rI+Dv57YEgMHvldNY6wXwP4kBALd5Aly0ptIMev30yh7BSqxYwWDf2IP72XbdKGnEMhvh6
GN1nbDs4QBpkL0OEYyknewZzKqyWEAB+uKW9NwCRiE3aYsNwIyebga+2avPiqVE48gYCLk16GAGY
F7wD6zE1xi3v2cikgGZrRIVwkOX4Bm1/NRDbbfnGvRY5DFkarNVQB94blExQh3J9B1m2WDj1dM3u
j1CjhPFGYRrLWAXVe4S1w8JMraXlDQfPVbcN5Ngm0Y92pP/VnOKPo9QfWzZ/OZSDreF1eytrgP3o
oisLGwZqCgOoW/2EHnZnMU0HYTymw4CS+6eGw2RdaOtQ08AheDWycBegTqJHvjK1jMotnGNazeUU
NSv8CY6JpW7sEMQ59n60ibsb+kgugpYaD7LEI43YLVDcogd+wzwzOlI6fJsi+dMD4lnkYQ9bTMtp
enSgiKYBMiGzCXQQ9nWrb6cK6MYOHjWZ/Gg8zV1PVfGSJsyxZPYGPehmKqqjUeprkvY48NkUbev9
rBQxB9hMoEnLc4iDJSKLCp/vek/1wBgs2zFru+58oMmiDQl+dN0bzEa1mcp9DdN3mXfRT7+D/Khq
OLPJAXIBDhTTA6Gqa8wSjprCR980nnyVH2GehFTkcGU99rYaGI2WJuihziiVMReikwEu8nQEPDjG
mIkywFTbQTcPeV/cF7z3mapu27JHc5zc2Xm57pwBaKyaYdQI8dK0yQfziYnXuMAe5N5K2Zy4j9x0
ZnHsIzR8HoSq1PiRuAMDsuRNi4Nro9Nceo36uwksNGYJGC8MrKTeWHnz4A7aa4QOa5EEwNCpA2QV
NP33Nm1+9cV4b0badegOW2yb1mESrIpEwh5H1rpIGu2PXkNcYsM/4/2ilhPc+jJifWD4mrCMJJ8Y
eTA5weMI7joCag7BK2kmR1Uwm4wM/SYQ0ZXX+tO2dTib2wrmmtMrOJG6hFBdy7c85nTIsgRaM4Gq
xpjHs7UDkGEd93dTG3cHnMiygxsbr14unsoGSUMr941uXo8SWjX+/Ix2I/N7kCMVH0oIpf5Yr13S
kwER7yva4ht6OXvt9vaPEKnIBdekz45QHqlqcxaXh+W6ZZ/I+C2rDul+8nzPcTgWKyw7OT2Lrhwv
WWuJz95aGAsTrIbHMsEW5qmBX+V4Y293aXCoG0s+E5DoyoWNvtmHFIlW5xqZE9Vmg67mQCnASFEV
kb5zRCIm3s8RppiZ6vFvGVraU5xb85ioE15wwb7BmM3QT10GMFoGBjRcVkTM//7O16AM0D5Ddk0O
fhkOMzVK5s+VodN46UMufajkdYZEqYd/+rMR+rexr8zrLtTbB3PQsnhZq6h3wIwCRqzxPE3oZF/u
oYxlTDoqK3luUk9/dDHQ8wCqawZ1/JVfSqt8uW3F4PcXrLjEGaMGgB6sSQCH8C8/tcmsLK3rORHS
Q0VY6Wvbh+7O87KQVjZq6OwtLU6GZZZikAmVJp7HUziwQA3Ks53ZIbiLxyjLMUCxJueHbdH1LUJV
Saatig75a++MM14WZEjYHiZTaF0M78SejON5QEHd5XsMbdDy2ChYvFiCtcX22oicHxqK5cevH3lm
V5LnwOYnaspm2nviNeWHrm0lJiFFgDbpWvhj9GhgHrsctNbefP2ocz/Eu0dZJ/4VHgLtsoETvq+F
m6Sr0C6GET1ViNSmycq6WOIwl+YXfDPmz3+ynQ18ofEn1clI1k+/X+pX9WjnSXTw2yzeKuUBaIUJ
rW0HKzdJGoOONpVPTapdSug4t7IOKaAuMVokeFsnVmU+aSidjbL94AZZ/4YlCuzXgrvcNCbj7uuV
PXOIGUSUEV1r40pqncZptyYXp2ZRyyX4YoLlxJgOE81rGuWFDSrOPsnhVRI4n9jkTX08HYrGYIoT
pPGhqBLIwGbmuDRtuvZcAPjtRTDQvuVMoPBpktM21gJcDGDhqAf0hd4NTWrbrw0QgG9UaHZ5YYOd
WXFpEAw1u6YByXknR5cIk8Jx29Lb5xQ2a9R9kgFUlf/0xOhccH/5t6Qn+4qEHhP7bdtk3a1T25mg
N2EUuMPeKDPzr9Q0cajyJrpXjGODZa670XdTZThkJn5/ECoRj3UV1BCprS52CHUag4dIL6DFxTYx
b3GHwwSk/dK8cmq/D9dTUjpPcGI66B1p1HYXsj7PvIqSoEuDFpVQBf7j488Id1iUGRTHfee3UMgL
9FA5kFeXlGs5wkRYNk055Luvd+m5n8dmgEaugrAFtfnHh8JwjaDiUHF7hq9tArLmbzRdUa2rNNPu
v37WGada3BdtrlpUgxjPnzpZVlE+4sMUZ3sthLC589yEQS0BjBFcRktH8EgBwyzFHWR5q6Dxw4Ms
kUqBfidRcuEMOrfaRBY5Jne/LU3n5KXxdcWyFLR9DAD6YlMlduF9C/EdsPZW1eTVrGKLXr9egDNX
yRzjSjoIBBI26MkvHLdZXeViAEVpsFYZGxt6WlykBDrU45FjOMM0t79kUnzmsKWmpnJwzBnBM+Z/
f1c7jKQN5CKLtb2wjcxk2jMIpMAjmkY3CR7cpNJwCyogo2/LQY796uuvfGaZTRg2HkaNwtCN06N+
8Os20zBD2pd8+yfIP/1aMXtedFozFyQoiL9+3plv+/551nxWvvu2hKYVGbCtvw8ln4qZmdv/HUQd
4cgfRuVtN/nWC2xRjDxMyotLaavndrg5R3BKvjPW0N7svvju8X6AjVylaRgf1wIxjQHWiKAOQAcj
0FXo0w8UDiRD6tpoN8ispYsY2u3XS3D2QxieTsGC6yizj5NtVgmcoFje4NCkRds+cWeU19pkMKYt
ejdCcuFmZQP5j+iopdG73g+VC+jrmkgps7/+LGeuJhPXTIMoOxJxeNM+rgdmGUnQ5ZXcp1ZUHdIM
dhKz3sGI//vbzHM8agmqCR3z+4/PSYURwtHV3T0l0rDUsjbbWXmoLaIeVxgjUvqFNT5zbHLNSIes
JMoz7Lc/Pq+lMhVu6Jn7HMM3l3m4N/wucG8EEnBrTVzY1OdeIq41qkEqptnA9uPTygmPCS32nb05
hqAghq68cRnEfvVbZyaL5iKeh5Bf/3Jnd9G7h3onu0hxOusjnlgHFxZb8Oo25LttrGIq8AyCmCug
WBgImbShNe6RbrbZpomMqViMKm+nC8v9r8E5udkJ/ZlTf3DSJdv75LRmfNWJmAnEvsqqFN4S7Iw0
a/K1sDVsRawswofB1lCUO9HeMZsE6iLNatoIKG5VFN6TOT5cuK7PbQELidZ8mxkwgU62QDVOse76
Lp4kNvxT5miMA3o2xSJvkSRf+jXmv3a6AJjOYm+Pv6MuT03ecZ/AVEuvMBLWZPEMgfjnaIw6swEY
3yg9sNEURbHwRGYthHLM+yYGZ4Btjl8CyH594eP8S3b79HHInAJXw/cef9GPOzL3qERaLxT7aqDG
BMyqQaUx48nLCVK9Y/HSoTV4wVuM9y9Xsfam9amzCUMmUnxAt18aDkY7AZbFI8p9SHU7IyeYYYH3
JUkQ/Ak83drOwvIMb4tvMF2617qwDLlMdcBMiUz8qnf18kXog+lfB5nf14dI1BZ5V1n7zW1Hf1q7
RozaLYjB+5etKxHm1rpFYkgv2ntXM2BtII3MUMA0qfsYOc6UL0WJgyCTvd44RFZRv06qMB5TbyoY
N4VkZ4+0YbPeyvfTK9mJcuZxt13D0U5QFopqI6GgGaTUGM6CKYKd9XG6KeEVvaYRtr7EjzgVFHV0
9N4y8czq2XXQFeyyOBqGPZ5pKOfxX0FIIAONIVqVB/e11UPsNeps9rY0zfxPLZjALHUmo78rSI3G
OsI8kB/f7PBwGc2aJXdwbV07FbYKurSgUIlxrPDbQgV4Q1sS/TZ6jPJXvLXdb6vwFFkByXit5S5s
wpqTrdpJxl0PjaPBLRgq3F8Xbteaahu3jne0pxCW+jBUw+brM+fcbWFjqOTg1SQM6zRh2W70MW69
MTikVSIflWqhbs3p7+aF83Q+uk53r23zEMpe1PSnlbaOKYfeYAoCYdcaMckORlitwkELNzAt/d21
tWNix8Tc8OvvdyZ2kyvQNWgKaX55lU8OctuJOzrC0t9jNld+17IiwXII8+xH6ELeANV21h72eCZR
ntSWzjTXd/IOu7sB+Uo1tsiMwHm+20kiblXSRC9RX5ovrlDMMW0965d9CGd35VtRQ0isiCMsMWD9
WT+1PofnaSsS7oO01f673Sdfix1OUSulJU6+FrOJcOxiUkco1xlqTzCuTQ3JocVEBxFB3d1biRt+
+3oxz1yKOH8bYjYcd/G5ns/nd6UWr1SmHL1q95MI5IYxknGPtji/9aV1z4V9Ka/wzN6cc3Wo7Shn
SDyYP867x5Hlge8axoD71msg3+pNpV2PTY/99ddf6+xzBMkqTCkEiR4nlUzWtmYAA4av5Rk5EscK
aWA6jBcWb/5FTt4Az2WoRUyVbRFVc3K5Z4jQWvyB2n0vdATJprTxwJledVcr6kVaNBEDcjdBZFAw
My8ca2wu3CCfbk9D5zeAfWvp5EjY+skHiJTPUVziW12pFjJN7TODqCbbfukBe++/XtJPO+Xfs2yT
2omZj/gXKPLupyubQoZEaBKhx+8F1dKztBRmPVOIZd/a9XhbxpgVfP3MTwssDWnYtPPUhzqUjPln
fvdM2BO+P3nK3zUqsH/4iQXsZnUjM5gGHp/bjdU+SOsKoMMo/auKXNhLQ+NPK8wnmDt6XkcyhT+9
lHbfY1BYRtG+4L54hOCGOxmz4BvSscfd11/203nKo+b5E77oc5jn6XladVEdOirT9rFeqZ03htoK
e+Z4MWnRsLUstJaB7JP/Wn9JwxS89xRFDkvtnLwoKtY7r9GK4JD1otiHg/YrIuHnKVCaeeHY/lx9
8qj5XGOMpzMqsE4e5dsVKdx25e0L/Nth0cKexPUb7lmpjFsbPsMCB2wP/hu8gsrvux0mYGLjwbfZ
4FAklvT9l0Izzvy6c6qdTVQhQzlbnhxHfVgHSppeuA8MmdzDuHNWGurhV5va6cKrOn+7D2cFq8sE
bw7AnBsQ4+RRYVIPWPEOyd5SYCLLiW286OMcFxJMoHAU7hFBTngq1I1bXthYn0ebPFVwVeoMTcA/
nHkZ3r1GUg7gN1bg7XGFi9Gp1eV6jq1e5SbhombeoA22kRimZRyi1BQ14KZVrmKaza2FSeRdoSf+
xmhRqX69488sPzFffLL55SJj5WRNigZ7cUeaVBCxRsZVGE/ar5hR2ipIyz9fP+rf+p6sv0sHbQP8
UBNBsPi4BprvVlo6I8aaG0w3HDVFsszAhsUsk4G6ZpUjpp7T4D4bUeh9930DbzdvIl970QwebjVJ
lNPYd1oPOQKesruAvMAs2g71KdlMuh5EzyIJ5ZMeaeNP9HjErUcdqGfvzFQ99neqLZiYtD99hvbQ
94Eniv9akfE7c9lxXoELAHKd/M4kAZa5ltQkSbfDK8x+uIDViBUIFmzbMiS4q65ze/v1wv4LKPu4
sERIO5ZhOvyKIAInD43IiLJczU4PriaxXcQt0sVMqDCIbrJ9MFuQ09BtNv2o+eypqoqNpYvV3LWZ
Kcu7cfMo+I30trvD/BVNOnz24TkWluNvsrqfnKVfoSDDkBRTASeMvtdViN1oWBgShfDgpHgo0gfB
6W8bUrvGAt+iVEAqsXRslFbEKnW42sNgIF9RorSEoenBLEA8otM+9BU2RhO6Qg89y57+JQpIqLa6
6DvGzvmu7AsoB0gz9RvbhOa5pETC2c/H7PnbiONGtsk6w1YkLvg+iLYxiEOHf9pb2caI0PAv79Il
G0XeNon0fWxag3DrBxZyeGNykgyWbyZeNMIT7jJPTrB19aSgm+riSxXz5/eMC4yuf44skdDnjI97
nyCQqRmzjlxLWDjQpeLprmsg5iKtdS+c8p8KL5pqlzMVZIpJqHsa35h2dibrfMoPkzKZ++udO++G
Bpfw/zqrmh/kMJcjIZpG4DQxLDIxjLH1Xtu3vtX/nnplJ2vex3CvIAI/K9/Anufrnf4Z5uaRXJSS
ZgfAldPk4zIyzw5FW1bRYXCzdG2q0NnUtfw9tTpyAsaSR185xk0UkYORec+QHaF9uAJap4cYOqBr
5KrDE7vXkurCR5sPyo/vIGNBEtRMnbp6Lkc/frK+LEiKCSrUfKPlrBtParuqR2o2wTNCdxF2rxeW
YsabTh5oWPwAePYThfBpHD6Y4UA8mR7t6WTzYjuWHQ196kVdsYq0ws13eJB2r5qpVdto0G3M6nIT
L6IRi1djZ7iDC53ZV9GvFL9JeWFnfN6CpjFfsJzxjMsJVfq4GLbwBXZ5CfSnwCy+dyLsAAion4b1
hUX4XLBR93PuzQXbPFA6adgESFJbjeiZSG6K9wXiyfXY9yOadsxyECJ2yxkqWudd+dL2Vo+trYTx
CCi8ciCDHoYqKpY2sRXL3mJbBLNLjpuN1YXC49xyeFSWtFu2bvHGfFwOcNW6LDXMo8AP04caH8d6
JYWa5IWL4HOBAyTF1qOUmCsp82TZ6wGP8cAlYE0TER6ZfavGtXQL78kbalFs+6mS3+ykhv1fqLSQ
F36MM28AihDmmqYr/rULH78l9O98qALH3U8tI4dD4Xjaw6CLbli2va1KfLzV969//s+HKtUs2b2M
rwkEcU8x/wzj1NG0kh4CuF/u45k7P8QK5lqWXpq0fGauSJM6aYbBmZFCajjZaZrWGipxxvBQWml4
00Y2L5Ghyo1XwAMDCEivWgDWl7D0fCxgSC+LLDfdoCax3ypoO8hVi+Qpq3BoE3P2QY9gDZPmod3E
ZtSsYfNCuSmEM/6asAhd2/g5lJvWTYMLYP65H4m5DYPOuc2xT/EFJH+Z0bY9EuXemLD70+P8ycLN
/neLq/dxGqL+Uu75mU1p0k1x5UFL0q1/E9h3lW9tI/UzMzdHyJxNwaYv+0Rh9tk18YqPiLeBclvn
tYB/RrAI40Pj+etNcublM6VFtvSM2vFfTpgShcvEiFm73KNAwrnLTtO7SPf6C5D9ma0IjgLajTzL
NCjGPm7+JsZzybDSYp+Vg72L8rI5eIFhQQDS2qevv5A8941mCBSG8owguCffSLhREpLKYO7HTmj+
JuFYn7YKg2eMiopqJvtOE4Y3tXK7+jlyq18DvuIY1Dpa+i+LIC7g1DlWsG4dvHDRlOb4tBKjlN5R
DQkL/UKFpx2eCeNDCrnpPtMhLv7kPdTGW4FEtVvEovOypU0kLCapSdIby8wmJfbgkSL6hqm0eRQY
ohBiWiji38wyS2l0BoXjp6FFr0gDSbD6elHO7GvTJhoIVFqYTHlOjliqK6w/UPjvqViLHeB7dDQ8
1cNqg1Kua6q+8B6daej4CahDAB1nPsjpedCTexHnVW3shwFjmds0dL3x2A04BS2ksse3DnIIJUBN
ZxKTlVYhYE0DfAxVLKqbympTsnQmxJNbzci8dKOjYHj4eknO3I3vP+EptOGxCzDvU/i9NbRDphvk
60AvnzV01gD1ugMVevT+h9eA19xmgApO75zeQExNM7dVHMYNVkboEvPqVVeadlASq77//PW4ZVxd
CroeDGLnt+TduaLHzUAatuvv7doYNqL0H2RSJc9D5WWrpmowMe//+7BPUlcD/7uks1ou5+jHZ6bM
wHKQH0B5lDmHXgQJ8gvl3aZxYF3Y0GeOzfeP+ncIvPt6qoIcBIPQ2vt+U+vrXllVz9URDS/RbCCL
GVEwIH7PatveSEgx7YWa5fPcz7TmOxWsFrKDOKU7Me3Ruzgxp73ltvquo6U5JLWeQJv3ng1sjLFe
RrXtcAIsrBYB29c/7pnjlCvdIgaUnFN62pOFrlL2rI4t1N6iZ7yFy4fvohjIsgjKS2/yuYWGQsFE
zGLXEkv78TctDMN3qKX8fQx0tMoArzFJbTEoTLt2KXvmZJOfVmTWaiAs/8O3nLtCF/SVAetJTTEk
heeGOt2MIupqaXXEPjt4mT6MtYN04+tnnbk06BawSrXnroGC+ePXRNgw8b4nmGAmtkTmPXnIydJi
mJwLnOfPSWK8JO+fNC/4u53rRbVfN5Ey94oqHJNWrWyPup9n05I8DdxjA6rT4GZA+PqH0Q6C8BTw
A5qD6JtjSu0Fo8PBEXEjsskjPpNSq7jS40CbHWnGP8J3J+3YarBFFpxk1vgN8ab2DcJg//r1iv0r
H086LIv3fB6WOoALp1A1DFkVhtDI90XjoX7sQ5nf+WWFK5vWj4xJRyRK47dKT8PsSAEkn1Ot7sMj
KD5u50mLOdxylFDhllBKZvVr0LgQo8xcGFdxX0/HUNoFLhr4RV83hcCirVE+uy9Tuhpf21p1V1xc
ab2s7Fz9CaST4WGmY4YZ2eh+i9ZnRlJwly5JJJLZ0kmM2FvGNM7hsUBWGxOVVbFltczKkHcUdn1N
CJcy9ko16q8TJ9Yrd1GmYxHoT49d7cZySXWIf6ZpEbEIWZ0+e42KBmVE4AT6+KTsTnwncyNGjk8P
5YJ/C6i2as7ZuXC4C4NNcrr2NEp0dsRiSYqqj5uob8oAI5wCJE7D9rOk14HXg5fUrF7Ql7xKRJD2
1TeXhJhDKzzknEMd3omgJmM0Us6F2/7cYcjQAZIMPQRN3Fx9vNvSWmzU2FB6pAJp07DAlU2P0209
kkCKPwJq4CnGfDFqA9C0srwAD5ypbChaAX1ckvloq08OCVvkWaWBGuxtbMmPYZPnu2ho7rw54c6r
+3j/9a4/8zhbzLxioEiAtVNk1zEhy9PN+HvdSLu/jiGbN2xn/Ac3bfG7HtPwUpr1maOeqbzBF3NN
hjv/oOb3a9sxDAuRDKOy94IlwKvaozLxH203iS8cTecexeHEdAbcFLju5KiPpa8ZCr7uPlHFcCNU
V2Pl3BhbmLbywvV9pviCtSZsdowHr+R0AoJXgpO1VZ4ekjbF4yXxuqBcTUnlkQ+F9S1G4kMS3E6U
rc1/fzK91ky7dYD6YRB/3KsWKb4xD80OdME+bp9egOOboZzhr24pxrtR76NsLjJihC9cMZ+ZVjP9
9N2jT4pwszQnS0RwexjmPmeW3qHTtaqtPuomUV54GFKR4YNOcXVtTUotHL0bH7/evuc+g8trAkmT
Hxqtw8k9F6ZKiVA15FuRr3IAn5TrPEUcPGqTtykn37nW/pnAWAljZBkOT5nMzacLH+LM6TVv5v9v
ByFWnXwIjDtphO0cHR6q05WuSMBVWSk3SUGW4JRWPwUb4bs7Fs5qLPpg69W5u6pGx7pKLdlfiBg/
s+vdGfKjl+b2BDb+uCFkZVQyaKS2H7idbnxckn/YZOttXI8My6+/+JldP4eyusC04Isgeh8f1Q5d
Vwf/x9mZLLeNbFv0ixCBvpmCPdV3tqwJwi5L6PsEkMivfwt+kxLNEKPuuO41RBJAZp6zz1p0RQ6K
kU7gATCm2ZyvayU/6npivl1O5oUaEI07/tGTpcInEsyLmVXAME5L67kTt6ZlwRq0Gv3IFOpvOh7f
EinWCEKecQ9c5YZ8ieT8LQ7MQ6X1AQna4lA1qA3q0f/VxkRGFVyXLWxFB4dRXwMNVsYjuctgZwPf
JaFH0BcDPQhIBp4Zn51uKTi/NRVAs4EB+kP/Z0ASTGVAvD3AA2eiQogBbzUOyHIbkWjaV/XdYIED
RL5xMKfhqpDmY9DXO6vsjzPOENaz+ofQMUPKtNg0RvlIcJwhwl7bM3TLQSPOuqvKrEtC/bUbtpX/
kDB7FOIUOkjlPvSu3E+I8DBGlMmbAty65oRwnMyxWyKGnPx9d0MMKt5N1Ds75vUR9F7BlXFDCQuJ
lPx17Wq31vBELGRnjihnZ8T3yEiL257RyQqy5KC35HnEASg0JHrUzHDy3/GvvDe9uIuEdeVqAUAK
B0e3hXXPrHdYKX/bqlerGJdxGzDS6NbRUavyY1DmyUvZNHfWAosxhpcRswSTQYzxBs23QNQ53N7g
GDDuZ+AuV9QTwliWeFSaac1i+T767QHk7NZ3k4PqSdjNuv7k+POjpvwnIumbTrdXAT4YH1+GOXfI
Y4v7vkg2Pi1IA0NYKO3ipVfuUzTON3x1t60+3yAZ2Zh2sdFptVaa9ZR0kD+dEkxkZt9YFXxdtj5g
qhPzOe71K0xJwPrLV82DdZtX72VRXVU02JUAOGYwo997THMVBZh5GNFVKXdktgv+1PyfXoD0GLL7
MgG9Wqsby4p+enb2PQcZTSfuVRPR2rfwgEvvqXExXOpJ8itFvWNM8V73G4Jywv096cOVnpg/uxn4
elXG+7xW9+UCxyLeAylE+x4x1xja6PWEHX+bXKh8ftc+uEDdOs366QEkZ3d302pAlkdiY6vM1upV
ugwGUgHZFONC3qhvJ7demX4GpG6UN8vCQkv1ocZJSDQQgJiNtCLXvpGLXHVz8W0pBrmT/CXiaFM6
oJDs+LafnD3wEyaBvVVeOM+Yf2+6pF7Z9vxYQ74NG8Rm3ow2Sg4rpi52o2feaFrahUDONzjntgwa
II4Qh9IveYar19atAOYHW6rr6xLUzWzggFDJPiv7B6tAdj0EN9wloCTTnXDNY1kUa+VXN/wbTxSp
nJDtCLSJ8VarrX+SQr0YGqmaotroAVaXRN612MJ1AogDuVRdDq9yaDdplRzAJrJNBwQ1AJkZtF+k
u6qwjPvbrBluDG6j0OmdVYYq3NGG4+TKW6c0aAlbG+hB3Bfa+OYECSTmYi2s/n4u5pUXTJtpavYT
zRg1xq+d3T3PMa4DSg2gAD20mNIl+B7woHjaEerUQ09XBXDE1qNmB3JlgwTopai1W0+rvkE5fTRS
BWo62A6jxVhh4TxMmo2PU0dZ5lx5mYNst3mfAlrqrSmf8kZepTCtgepB+3Z3fbv8HK6/0SIMiMK8
ReT7Amf2XjTTLovI30mIP179qKiCRHXzj60xfc/0zQ9jxqbUtvu6Ut81O0FvmGGuamrwNSIabSbW
o3kT8LbwZXobB12B04+gnYeFwMTdBBjDeUq0iWYvwoKiMLQNZxq0Tt1wN03qR+mWv+Tg3shm+Cnq
8ZjYmY8vQiS8Wm1goNbeTx1oKf7GcJiozvN9BxGP0ewnpENbdFaPncv5noZ0t2JFfKq87E505osh
x7XWxVta6eAlwDnr/kccZ5gt0G9UgOOGDM3z0LBL1Tvn2swQWzcVbqVxfLHTBW4XzTwdLtxC1Yej
Pxw8yA1lN67cKngRTMangfnAb3/dVv208nxdYTIZOcjQjgpm9daMNig0PWGiw7qfUnRistDeUlCR
adF2K0v1G6cxjrVh8wI00/0c+yiBEk5w6TLTnEBrtG8mD1M1ZPSsm2BgtGvDmY+gu290A24kg2BX
hdG5Ib/bwfIV2o4MImCgJXvb6Le9h3cpSpLD6BQHfsU1E3mHVs0Hl+9qXbvOvV6i2TDKrl4HhTya
mXlMRH1lJf1zbvuvftygxqCH5sTu9TjZgIWR/CJhgQpCsRk4EiSPpJkONpORbVQ/WEbH1wwdKvOP
LnTnquoO4IDf+HmfcvBWQED9Q21zCxNEn2ztmAxpseaQfFWp7M0sTTNUhfcrSkbFzax/+FpxPRrl
u6MKA6j6uJ3h8pDuCSdnfJUTswV9p630bPgnL6zyGtsmg/TgcuDbHcZuukW6dJe381XqK6Tj7YTG
dFCY1CQ8I8dJNq7eXGWBuzJIVkRwtEFpAf+awfAUcX1koi4EO/LLle1PplrWuIb2NOu6kCDZ3mXR
GFriiLay5o03TNAERqVve4ReZCt2cg6uh6z8xpA3RN3iucFLZ6uuWGng1q7sHDcWUt2bwp6+Rcx2
d+mIXtWDClwwYkf5yCYzH4k14fT7aB7vUGcvnwBTdd1fx/qH1RS/p0r/ZTViSdA4q9btr2CkgW61
9wKmHZvPjTEtmdt2uBUlUN6ux1OVKThFA5PZ4ADuHR3sSwCxMYCBkBqoMYgvjWx3kh+JZb3kMyAN
l1WoGQGHSG1PdH8jXW0PQAl1mgKZqPUPpjcB8lyoLVDsRtffd5W8p3fkUMxsQUZpt6ZPPruy34lh
saJV97NNYxsPqWjdDzX2V/O0sGzye8DJB30mtMT8RB6/9KNz5xcps/Y+kEvYYpmqsFVq+CHFsDWj
budV9qOVzluzxyo4qbXkmdGE9YwbPV9ZdnJTlpAXRX+XG9Fdi3Esk+NKBxOfF/m3rnUeJNzJyPa3
mUcBNhjuZtvekOj7AdV3HywCdQQ3zOzcejCoHCLqeWduB9WlIRTpD2ydv/NpfO7K+dom39sMigEf
g0CMEd/WRbTyeqilU2pvpRk9e6AxSoERMCcSXaA5LaO70eqBZ2iosZXi4cPwmUBY6fC3BjrbIExg
Get58CM1mzdGoG5qx32EL38XteWrnjJWAQsZ70S+z7XkxURsqw8TVt4uBoE8fafXBH/V8V8GxGhe
EHzvxAwzBfxTlDLQLrtoCN2helKDdUcK4zVtzW1ASGvdDbxftUrbEcNYkiYwnAENIAOmz0zTIegB
I5X02Vmhy5w9IodQLUexZ+qgVXSELgN8HWiVCD7yNSD6LXlJGkr6b8YePnxTcRckxWMQiEWTkdj8
nBNslVqGSeq/U8dg41Bv89iAcKeO/hQdYKZcJQ7tJnDZ/wS0FFcy0O/QNYN5BAkwA74X/Cgc3FfM
0n3grX6emmnvDd6qguo9F4hdSrANuKzHJ/pWt3XDQNZQfasM7SiyHpGBe7PsZUE9ctt6ao8ffvP1
UervOgwJX6rqzJUz1s5M6+ejlImOo5GVDm9QlSOotqFw7lsogtPcum+abJmT+O8XJB76p5m1DBOc
HBN7amzQ0D3SeTqyNDwsxPux6Izqw6xrzGUVlvgL9Zgzh3VCYEwJU5GhZOy4J9eM9NwWRJYNqutx
BHexartDodf2lvAPOh1oNkxhDRE1C2UdURLwaIgkuVBg+/v8yB9BTc+AiUDN5nTU0bASL8g61zz4
wscAyBRtNu+yIrPkkYKjXl7IxvxdS6SiTDyQ3u2S9/WW2sG/612lbmHpnd1DbYwgRCdWuVEvelr+
wn3I2C5dSctNd3aVZDtp+fGFI/qfScXPx+Wlom0QYTBInBKe+Hx9UcmltNraBxCS3lih9AmiHiy1
U973ItARiWkJp0XL6TPwBYnlt+smICALVqdy4YlZcb+uAfa80iBy+41VpgElfDPFVT2IsXMwLpl5
vuLWZoinnKcYHnvm+fh/EgPqma2GSWNApB3ks221MZJJy4m3iZO36apmcAdtZmSweMmpiaqdlw/g
7FvB8DPQ+QRck4w0xKxTX4w+JmmENs7vHsrQdyITsB5q1BfWApVHUqXGVBjbDgx6tx4zPXjVUlU/
00DI0PMtTx5OnLGwLpRbzv2+/J/JWHiQLxgk+fz9mizvU5rY3gEDZX/fA5t8SgnflQD6HOWHTOv4
h1IaCEE7SeSxL/v8+9dPss0VTn9hIkAkouiHcz8v//1fd1iQJrWRpCAQK+bP/U1kDPYvYzCaS3nq
v6s9lJWWTDUvi6V3dnInwYgU5pynVG4rv36IDK0RoWUW+YNayoRhb6vx3sAWeamVdeaBpcxj0xxk
LmGZ/vj8+ZoEcoqIhHYQvv6SzKbGSRXXyHbgC//4z1+lARjbYxDXpKp1+lKcZ3rZg2N5h8ws/fsC
9OqTBmZ5//VVlmbGyQ9mLK16Jn/h9/HC//yB5naw/ZEO0mE2PIzlkuWvaar4JnVcdCRoPlcax5Zj
rveXBh7O3CrUbJcRa4c+L+Xqz1fWEpOOdm5aTLUDtg/R1stnp6rG3dcf8MwzQTkwgJ1BQI3q7Enh
3SjLXlnS5jKePje7stedtT7H4+NoMxi46+3OtF5J81rZRkfNjq2dX+T967/hzF3D5MMyLGfySJin
gzqeh1BlGHkuHcsuxKZoOq1f+1WRQWMdyAz/9+WUL5W3HGPwdJVP1281qrocpeEdxpmANROlSYAv
JOhaAjeZVT7FHT6aC9c88xHJA+kBc4fLJz3FMjhul2CyYWmJFfpOJrsZi6qY0lTMDW2+/jbPNOgI
Gto02ng4eAz9k5dMNiMYwOXkHgYZDFoYTdLaFG2ZeCFXRLEi6liU+zSyDOoac0DgzB0AVCNBxjhM
gZ46ADjZ3P4fvgKygGxT0VF7rnWyuk6cOgmEp+5B2BnA6RFJVllg4hv7vL1wU5/bvSyZQJs5ZrpJ
TE98fniqjC9b5ZZ7oEZo7Y0C5Lej5ltXWtqN2WrJir274nQ0G6ClO+Kl8+ytv/4Zzrw5mAYjZ2tC
VyJmd/LmMDPLDeKxcQ9dUf7uFy+1VSa/JqsGeOmyHd8CKgWzFWXu3dcXPrM9pSDDzAHkkWWo5eSJ
1vl15wzK32Fq6Rs3qmvea2NyUaUBar6hGDlvv77gmU9KG95ivMImYRqcdjH8qu+dqGWxme3BVet5
jKP3YKZqFnJCGN88va5tiKxaxOCBp7Xlhc/7p+958o5mtaP/ai4BIAKNn39sOwZ6TCHfJU1VFe4K
xLX7RJEvm1eK0uiIjk0AYrXRjibsSgJ3b+q4hWNYAzmKgVYaG83oB0ibiXiyJtPYJhWHbdno6odX
aMTkNNkhhm0D86lUaftYSC/D7YY5+1eOEHw7yKbIw95vmFTCMo0GJYv/2BLxhliepKbDpeNHtBDj
757msEtXmjFBAmdGcdCUNh2SaLbgc3t2vS2CEeWf9OJGgbycy+DOiJMo7F0H87SLKz7f+oUsn6eE
ifPea6DqIAqtN85oFXe6oAe9NhQ1EnTv0HHDrIE0vcpzv3euPSWt31O0VJNVnXqwTaPYkquY/cqx
zIp8NQSoazMJF9LgAL9K03y6xyKtbbIaZtOcNe59Hg/uCh8aKrLKLI9zW1Xfi6Exd2mt2a9AQZwt
FVgQzKMwb7qeM2pY0fUTqwpX0rZuNefCEeHM3U5ilnQ/75QlbHbymMEb9WcheatAgpcgImlSgJ3q
H4Rv5C9kAab/4WBELoishu5x/GMZ+Xy3lW4kBmnZ7oFXd7ovIoPbnKmaJ+BU3c7H/XXPVCuSnowx
Jgop9ppa76U895lFe+Ga0Uol9hywjH3+G2RHkt0IIpfgbFX/jlLL3XTYesPBRLE0Nio+MD9UUTcD
PFzGXfDfX22U4Lm2BXiMbNbJ29WYEdK4je6xZzCuTLC+28Dt+m0+D8M6G+YBNzOk3ajsV1+/aM69
1jmSwm1kYWN3ebqK5liIXOYcy6MJiGVXTI7BcBw3rrSQNSQOYU0sdsYrYYIRVG1LAwOm1n9/23ls
Uiyqgjob0NPffxAzNbrByY+dNCIJIFbpUeg3zMiyWcr8O8sE5scCGuc/JpMY/IVV9Mz9Toafb56x
Hrq4/snttyCAgwDc21GYuHJ4viMkPo6yFgw6QHERafmFxfTcFVnF2IsaBIn/4qJEul2xyvVwcMmt
XsdWqm0DbzAxM3uALJ3xcljBPnN/MybF8sUaxg7tdPTRdubMsuyhONruZFE2zs21FBDJrdJtcNd5
3VPr4i/pDWFuiTWgM44Ura7Rb5JdTXLjVkK+RshB16MyMmuDkgBhsD7md2RQHdwhbXHl+5baB0pV
b8TiMhqBPk3AvC5oURTxlZ7m7cpvrPdReoQTLBxkXY7gOe1tD0wyJkB31OfbPtDb7SQcJh1LVR9M
raPcZQtvazL609A4qfuFemaFuF6TLnRLPJmlGkn5YQKRG6fFp9qPE2T4dnSOrFP2r6zpjBBovb3r
zaRkYMHBaBRU7nWlKHkKaBwUIYOEBi9DlE+JmWW3iV4EOyq6zValpoacT5X9PSWA8ZAbngTJgZpG
FfCid13tGGutJZ+EFSFdz+YcX9dVim2sT1XYdma0HXVQZWWCVGvMgcO100wNqDDguSbVR63F7+OQ
9Huvmd6TNK2vZNTlx7Qr9evOjEXo64O50whO0tCgjVtWIglBXfRrzdCD0JAFRYzWRsIjYVHEUZtd
a5I3VYKdZVsyL7JyrFHsPVsymKgRcstipB9Wkff32exOt3pdLHW2hWGvS2ogntce54b46U4MuvOQ
SZXeThxp1n6n7E2R88agZSPSW6eLeRT1UdLZceZB59tE9sArxHVX0htskgRF2t7k9jwht/AMNNaS
F6o9utYm9TJB587pV7EqoYVS1p12o87QC05HxznKybVJhwbJumO/E2q61PnSxyDezkr3X704c1aq
EURWyzLmzK9fGS1IdEUAI7SwpawabDurcvIujRue2ZixInJuJVq6pEtPdoJeXzTewFQ53sM+vSnZ
KF1ZFINokpVJdNeVxmiGyM0qwLeD2V0C+Jx5bzB5aJE0d50/hYjPi1TgxWnUN6Tj5Kgw1ThxahRU
A6ppCPHcqtekNMktfL1C/H1NXsok3+C+wn7VT1m7uofZI40AdqB9Ke94G47Jyhl8d1pyisNdldp1
fwFMcu6SsCDZaBPN46W8nPz+VdLxYyuDLrjor8Dg3MaJqq8lUBtJ3XxwfrhpPF0Ckf3B6X3e8Lqc
JJkkpSjBC/mvKgsDZjVemeIo47Gs161qvYSbyGOzkWZ5x73MM3CV9yLvDqQtjLfeMwdjLfpxvrIm
O2AoV4zNXZKWS58z49bceHiOF83rpN/JWhvehzjqyxXsYpsNYjrnv4YsM2+BOPL8RRB6kGWZU8K9
zkXW/LH1dVK6oJ3TiLbe17/pmfMs+xyGhIj5mpzoPPvzN6zshF1WUmp7tmWiBKqp+dM13Hfad55o
btLYudYH1xmAQ6WYo0O+NsWNHQWC15dkbj9UPH6Xslt/Ckwnv4KxRE6JHy+nrNNdUISTfUaAHBwK
VRHL6DkGTi98QflTNDn+mzByJwrnbG6djRADu5QsUB1NWcwd6y5FLr0f2w5FjYjLm1T3qXX0ZiZW
RtaO9OB1WcLnlrZkFq3u5CP4KvsIf2u8BE9dNgxffIzTSb1scPWOZTA+Np4V0WGYZUOGp/WeZd+a
t4OwhkdTce66sI85e1kO5pzaSKOx1H/+UUXnzbbFlh1PSHDbVYNAKGG3m7nGmSlRtOxFzDbq6ztp
uVFOP6pjUxZdrkuo/+SaBffF0FIwPyR11r7QcqSzR300u4Se/hP8/epCJ5s0hk+0onUDBhfcIR5u
ettIeiRU3KJXzZQXv4pc6/IQ3B24ds0b/pjj2sHdzWmL38ZGYc3tFFXHhkT9jRsb3i8I/AuKzaiH
FllirLDsKLO215MrpnSjFTBmyBuMVPEL4ZLnih0vPxYaFsWVPWbBcdBxq5OdgPdKG3kuWexLCxWL
Q+NqWnedNyA605R9HVPb3+remJIooOfATnbW1ZOY3JYMelZ05IBz7mPygg6H3omx2eu41OIPgpzo
QpqkusP5kHp0gQOTJT0zp+dInwOyGPlMM0Nj2rumFR1lHn7UrHmMGNW6i43axT7HmJhPem5q8g2o
vfq7r0vxkcCAEy9f3wh/V+MWHC3aRdun3Mju9fPNx/kui0QzBIex9P19O6h2m6kuXqMtmC9U4/7e
yroG0Ej+Sd5dHJlO7rlorhob9ymxs870PtqYLjy7Itb7NDN+ECKxtkiAqCMMVpgG7JO+/qDn7nhO
CvSyoNwvxN+TD5rWsvRy2CYFTDhjo1eRqvZmgQTrwiHhzNEMwi3zQJwTWAupwny+kiZLpVWREx1S
OQabPBqbNTJD85b9AVq8QLz7lN0OnQfTReIaRy4fXww5Lz3Jk8fOchYgETCm5Rs/OZfq2LqmLOjn
Q9aC3MMHtfSRiZ8Iy+ddW6JJ6+NHknmYJZW3qe1h1/p9ceEr/9Ol++uvgBLKcckGAHDaOYXwUXd1
mpdHjwprzvCBE3X7XCTus59D89pOdpuT/mrJsHAnxOYbVFGaajMQULGb3RRQXJ70w6OIfNJaaL8j
n7QRrG/gF81IKSiJmhGR8tT942bO+Kz5vTes2f+KaU3J0fnwpCvW3SIIcbuCPEkqSspizdTCxZ7y
uDuWbE2+5wwvXCc+KiimeNwPN8rzX6LLNITbTAMT1/Vz4zeT0t4urzwcerMagic7pWsYmnjoGrin
dtOGZetmxn09e362aWSBMlAUxCZDNQXtT53h1nRVpJGRQhQNqkfVplkFEkS3ppBRbNieeuaVeJ1n
jIXEEXmpII2M5h8JRqFsIyRSvL2bL17NXGsbDT0M5ingMtDqQopP5riNNas4RoaRUXmKmQbD9ShQ
mYpC929aPXJ/Z9Nk6iumUaZvjmr1jybI/WYf64SmDriEnLc2iyyJWy+p8lVT0Um1WsnJsUvmCDHc
aGVF6PtR8vifH00eSZq8us7kIvSBzw+Ma2twUAbOf44p9J2Jeul3SZjix9dXOfOmY+AL3g34GaaS
TysmvgFg3xyUQ5fMw76oHIcqnzD3Mu+Db19f6gzCih0wb5sFpKJDJDt5/EQ8isjqhDqoGW7L0SaW
cQRnN/yY9Gz8MZFSeaTV4x3doHDvlDm1j7id3O+jrtL7wuqnf/wsGH9d+KPOvRNIKFGqWdiB5N8/
f82x69XOZCgeONqW1ynuY6Q/Y9z/ZhjcXyVj16JeVmJX+eYv2xv71dS5ehhEWrq/8JeceRdTtaEu
R0OALeOfsPy/DgqWmXGoz1v0dwwtPVnaktEq8x+jXnlvTmkiM6TmsNd6igkZZUzCPwMRUIuDsC1I
zRuMa7CmXiLCn7tB6P5Bo+GoRiH1JOchWpjKjWEPBzNABdQPjn0TF8W0H/M8ulC+O3spz2TihkH8
RYjy+afQPLbhbcvUs91QlywSfGRF3cj9iOLiwksYkueZtYD7nTETOmDL0PPni5lJ6y2MHYuQjj/a
H7Eink3Kj4h3uPzv3zOxpC7jRi7xXczxAmOemAOqNwbDpVBJZLtP5sn5QKeexiGhE7NB6pwDPo0s
qzkUmdQOBcq+m5Tpv2kVUN8eiafP3p0QDjudUUkm+BgPAyBWmH1trqIp9t/bbIre9a4d/0kng/Tc
HOXad82o0EtbQnNuSqfx/um0oS+oYOK83nZYSI7lYGtIgIh3SuYPOGmGQMfdu97utZegSfT7Qtcb
Z6vn7Aa3SW6V7BJHmxNcFOnqdVRWaqzcwtkW3nyk47HKRX1njBSr4haSbVHNOFgdvXqVBbQA5MyG
KOEW9tFvyvb2TQWU7UH17vzeyLL/WebDgGorDYrfZm8ExT7RWnvYRrpXviBMV866tRP7N3ssz15F
XlwrCnAu21Tsy/q3rvQ7GoyuiL97PYveypCBFe/YJyyeV72fhxXGctS1vZZrmCGDid+pVqM3EAfW
Gv3W8SfmOnxXF85ea1rvRyUlrqTaGkrUzW6tyrBp3W7XFIQUe9JuXUqJSrMYT+Q/g6tZY5QXz1Zj
0CvondSw1mXblU9dqqd6OCwH4eu2mAljousjOlMWOWcS+uA+Ri8Kw3koyp4xEL8ed4XRz8mVhrAF
t+Yo43hVuFTH1yUtOHOV+MVIGtUr42GbYgbs+LfMiIbR5IlrTI+tukLynvykNGE8ME1rfZ8sFY8X
Tj3/HxU42ZHY1EJoCi9gBPu0KuKhqtfo0GmHxgoqay9sq75WqP2QVSex4TCOACYWkaHlPnkTlV7o
XGWb0PZSWoeWVc9uWciSq05Tbrq4cqiRdSjJqrCnBjDtOWiXt2mXFtcm47WI40oBf4wSDT/cFORM
sdD1BN0cT9gWl+QsjUCTLtR9gVEso1GV+kjNK3dU7Idk8zFWU/BTi5WH90vp47NRzA76MdWW2EQC
0qM18upoxURT4K6jTokPENkdxbw8FQGKQ1UxeBv7Oalee3bYKrVWO2/JMs1XVWa3zVpVil4/QjAN
59eoRz/R6A5eyIZAzfCQE/dOAibH78ug0FVtj+U7Q+8jXspqKXEk3Z8pJG9mWJGwqBOqCozXtvFL
A7xuOgy8ZyxjJPgeFTEvhiFbtm5Oz7CAzAdq5i2JHX/TQHl+0mPduItpQRaMfdsNSxFLE4q+OPX3
Wp5r/S5tNAobRuOn9900lj88T04fA3UacM1m6j+5RTO8Q3KOUz755D0miRffx5U3v3fUMsd1llCN
XbEsV8iahpRtDUTgGXafp/Kww/L2ljP/XvMm7KdpVSkGVsIYzCGhqKFpORLpifcmral+ytxpfLXs
cXqTqdQ80B0GsiorwLdLjAFAzkoa/WM2Zs+VJ5Dp4ZqwvlP36DfkV0jHkiicRNi5XdqHlt0a2OcC
PtCoZihgWeDkuNkqLT3iut9pGdlWKfuK9we3SujHJInoyR2FNvJq1bGghwl1verWcVGJrEeYiLjk
RsNjtgwaO+LrtAuAxmlgWcMZCRvBeplgoMuDZEDPxxvsOvVTn4ZVL9Uj+KXqnW1LIVZR62cvJOyK
t4lE/SvVC4+h4hJ7qx3YDRIjujrMuLjFvGPD0UQhmFsTc2fMvCnizVF7KfkNnZUQk52uLLbhSdhl
0ErYfcFOXHM0IjrOc9JtWPzgmqcpz9WFpdY4s9lY9mD053jgHWQvn5e/vqiMiiC6d6h4ecekfmPc
yzYJcMUPsOpjcGskAfydneXiGv6zQOZalRu/Ngg4yehXXNDNFIX0H77eBZ39u1j+SQpQ+aFj//nv
wjBeJ7nMaB3yhpHh2A/+D7jODPV8fZ0z5SXCD9R6yMvqS0Ts83Uc6bkjW9ThEBW+vGEkwab8aVnE
W9DuFmJMN3Xl9M2Fq5457AMwpbAA/ocN5+lVeytplJ7NJCFK4Ya+I8zV6JsTuWanvG0meQ9ToWZm
ypO7QmIn/fozn/vR6Q3aOn8DiXD6pJ8/NMyYoJ8GqAiapvX9VeUUrlwlekpTWHZFp9g6RKb+XvbS
33OKzv4JGDmduAOdZn7QfEsa35wpc2MYUD1LHv4s4xKT+U8Y5GQtojHC6rwcSKgULPu2f+2Ck2po
2JDRr29n1o/umkIR06don/V1D7zzioaaYnRf+px2t19/P3/IBKfX5qaAmMJ+0Ccg+fnaGTrkuTa7
5Khk030XcSoQA5CleuzG1vkldLplvMDZF20EHj6x0uOmy7Yd/9a8jepqvDWCuq7WwVSyp9IeIqYk
inEXm26XrV1ZasWaVEZkbMhV2Nga9ZZpEKR4rRNWMhJX/phAGYpij9e8a/VhKURGOr8LGFz1IfLL
kH+JwZa2xg+6p184pTdGXvO8NhGicoYY+xaRT5v1KSm8eUGFxJPRhE3jIvhZUvUf9uSrCQYGb0De
4s7MBpAQN69p9p9lsXJ6M/ZXsqbvI/BrGxBHteApNaL60DNY9sbWorz1mTChQ0CarV0xKY6qioJN
2W17N/KaNRZAJqZ0ssYhDac23QtfIITXiBzRbJ1iFvTEbxlfbroOQEblZzozlUHCl4Anpb3wnjvz
mC+b+4XuiI2GM8znX7QbdAZykkI/FASb2T6OsDXy2ac7WrX1w5T1YldztH68cCPxr/51H9ncGMSO
luzpyZlpzqLUAXBiHxDKk1FM/MRs171exBrBeDnSTosY9L1095676JJAXWKa9NRO3uh1gZNdQKU7
WJrvA0cYmp9B02bfeg9nPIDJ7unrD7m8LE4/JPibJWJgUk87DWWy+A8D7zO0laXByGruxdV4LD2t
/ml1A4XzIEqZhwvm3H92MxogF16lZ14UBEkBDZmURxaM6cmLwhNytvx8yI5TUD8Yzcj+azBjIusp
9Rxrq2lRNa0ik6gN/J/8ScNSrULpad2DXpf3X38XZ96sn/+Yk/usoDoGlTcDMRg17bUzBnKPAWbe
dpWVvbFPoXzHcWOlBZLBOLuj9dzmHZOymFNihowOyRi72yowL6VB/j7lstKgGDOIzsMa1U/e+JUN
jrcShr1vUdWioW3yLFpHdswEDkwSrT58/T38/bh5UF+4HwjaUa87DdDPhktsMi5RT/H170hEw69j
M68JJoRafF+7qtAuvbXPfEQowJCYCP44nM9OqgZ2retVEDG33SxlzszqGAbvAo1xKDN+/vrjLTWB
z7c8kXzGFcDmQmMCWcd//9fahNimqPOe/pBjR8lvAEHjCkhbfYxF5t9C6L706/39iOGRIn1NZZe2
FAO7J9dT0bIE2BoxLj1eszEFQ5rWBWStyVxnZjpRu2zrTanPl5rWf/+QPFDUyRlCWJLX+snLJMOu
XRqs/YfK9DJm2pMOOB55gHtpOx2g1lGocePJur5UA/r7Kwalv3hXHKJTJJRPfk1LsddMvZbze8c0
K/YggR290EGAbKx0Kj8g0zK89V9/1mWtRwHBzAXvklNYVDQMdaXRpj+aTWMdE4uBhJBNGumNSWZP
zPQDKPj6imda1tS3AJLC6YE7jIbl8y/rZpNW0gnXDlPqZJTSyRaBaLtt8//j7EyWI0W2LfpFmAFO
OyWAaNQrJYWUEywbJX3n9Hz9W9ToKkqWsnrDqsosIgjHOX7O3mvXji8Sq320Yjf/URUTSHuER7dK
byZPo9TUvWJL56vda6trPq5rxqwMnygJOVm6l782WXjFmM96flTkIDjBK9lC2BCq785XpZGmXgWD
/s5IGyQ1kW4qT/bQDpQOi27cTUmuIlXNJQG5o6H3X1hy/v10kx7HjgKWBMkixMCPN0oS9dVXXZTQ
lVpS5HoUO5liKUHnCrn/+4/y2aW2dBWB5B8c6GVxTmOVaFYZKwetnyYTRVZkvqV4/g1kPRr2vb9f
7bMlQMeFJUChgNz98qRTZuyMLcf5U2baZVhI6w0U/hIsedSdyk6b92k5Rz7039Lr1roP0pyo5QRe
vI+z7Cvl5CffHfAmewz6ic28eDFsEJK2R1owbY+r1PL/URFkqXNeicn94gf95AFH2I6jBLISBMhL
2qcYcojGQ98e1UYMiTcjzbwpJnzeoiAdyrKqr77aJ5NHKMMALTHM8fOiUfy4hOirtauOM+5kRBmh
GR1B6YyM1dhbRVUCyHDRh5qFcrdObXGHxI6grkKrvyhEP7nB3F3eAeynfI7LBz4Fcr3xSBN8iQQP
SuAr1a7UOtQo1OtfwbL+fYjGQELgJreZIz7uzI/fGGurSpr1GB9tJgmAc3Wc9mHvVLH9xSL+5FuZ
NilWPKPYZCg0Pl6o05yBObqRntin1fuJLu9hEfNw4yyR4//9eflk3WyWHHpNgLFwyVy8kQyYeagW
Hf1gKhzLkYWaZ2NsrT2xIMPDgG3tCx33J9fbqETcPBQAjCQurufOipGWdj0fYmNanwZ7SF4hQJc7
1nX7Y6aN95916lsdzd5DvAaig8t3PX48DAi1IkE92XnIyUKg92/6A/Hn20XT6ouf7t+tCF7t20Kk
MNQZg+gffzpNXWd7StP42DJD9d26mne6LeW1rC0bCCtW9kpXywABl/TjqP9q5WifvHM45wO0ZM/5
Z7T08fr2xLmEURjqPzQPrt/JVoPuVCtFFEQDY+UTmG6GrHwS0wxd4h/7vUsD/VhNfQ5PcKUn7OVI
Vq8lvpHsP7NwOTASabM5+5BLX96cDIZUVNCbP8VqNLZ+DSsVBa9ZqTu36vIvdsR//xKbLYESblvW
+HovSp5WS9WlzHXl0JDlM3voVGd/qeiKI+htn9Qha64ANsSB7ujld0xS6n/3niGw2hyM5CdxYr1M
MVK7NLWnQjqHzBi1OwTF1slRquUBL/5X8difvPVIPNCRQm6DTraoixIa1TZC51otUZMZumdHQ7Kz
6X7CTohfDCtHAr0pnwScLo/WwOyhZh9vRjvPXx23Nr765v8usPk0aP8BcROqxrPwcRFCJOikAfvi
1FXptKe+XoKO/ve3riUDwhlr5gRT8hNRxVfZrf+02j6WXNsCc8zNv7kdXi+2F1VEWjtIjBgZNZce
aDo5OruFv7HFMS/iqqCsotTpl7464AVap10b65TC07BM35OIkUjoYv5JvRWrA6Phkf/qycZYDS+L
S/5qXA9ORmd7LJKvsG3clMuPDtiT4EI4jHyFi4+OeyVqGFPFSOLJAlLUqLypVGbDIEny0Ojl4mN+
Vb4ozj75pejgIN5h6dCydS4KlIjcVRkZggN2b8xXSVzrzNroKDlmjt5kTO6WfFV3eaV/5Qn/9yvO
ZRJFz9SgPsa3fHHhzF0iMRZGfFTMKj3U1MZXDXPGIBnWrxJmP70UOTM8gSgA0Ix+XI0xtPWMWTfR
G+4a7w2ppQ8wAc/F1OpfWOI+uxLrniMlThHTvhSdrSnv0Ey20aEh+ioHMLUaxFYRKv9uK2n01V6/
fe6LBcNC2bAFW28V+fXH75UY1LndmDsH2wIPvHNSN28wQJhV+cUi+eRrCQ2RGexrwgrQcX68kJmk
cdb2LbK9WTHDsdfUjFab7G6NVUv/s6yb1wKhBNvTu9UHF1Wlq6Q0DonZPk6KWmMyactAj5XyN6Si
8caaMdP+vf755AGg2cX+jBRoO5dfLI7UNsYhy9f8aA3avq6ECBoEqru0oDncaGMbCMaEP4umDP5+
3c/uKScvjf2awoQ9++M9VRTCY0lLdw8Q3atjjx/VW7XVep6q7P/xqFEM/POQsdHx0H281FjZbV1J
GZ+sZTI8R8teMCUPZ6WM56e/f6l/F3e8eWgMbydvmmOXiT/AAKI1AYZ5WHgd3TAxLXxY/hlc2bKF
IrQmXyzM7a128QSg5cJzKzYMMVLPj99sQWKW5dA7T/qsK369oANwlVbcRpQ7YaZqIwMA8dUJ85O6
ggJPp5OyzTOQGn68aOKsyD+aPD92aPBB0BXJvkg60KnwvO+1FSUrLnA0/VJ7s91YPP79Fn/y0GM9
dDYnN34LKvePV1e6QXGQ2JWnesmnt7WMKtVfZjPSvnguPvmWNKiMLcoKSad9yYDv9Zw4FLNIT4WZ
X2d1sgK1NqwwnYUOmtEcr0p9tp+aSDDZtpE4//1bfvJU0oDGa8nEisiTyx2nB73AwCglcqOlNf9e
5VKbHiWqSww+UQb+zVgLwjRowRt/0qkB8fn363/ydKKPxwJHE4Gjg7EtvP/pSEJF5D/Fc3pidDKw
kYOu/KGbWbsXIsl//f1an35XqjJOKbx/6RJcXMsa4VChyT5K1Vya0KaZ7O6twtFfsNM33UEAXJ1u
i1Suz21RG1+5yD/7qnSnODDg4KZMvljOoliUFpccB5Zq0japU+NlWMtv4dnYX1Tkn33T7TWC8YCn
lY3v4psSee0kSHaOzC3SPYnFE8o3dc7am4huQXKsp64awlZqXXpNu1J8sajYWLd7ebFhmJyLMAzR
+jLZ7z9+Arca1MllPHvQVhOpVjX3HoXBAQ2TPzj1lW52tw25I14Fh8lDan8Vg8cp6X9PZRewAfHM
LwSTIA9234qM1hLTbCDs6UkQDXo7N70fC3LFgHk8xxTeWv4KF4g5LzBBOq2jZaPyVetX25jCmiDE
IRqQxdbtTiq1esxK9ZGgv9u0HoO+++3M3VF02kMHHbdpyus5L3a1kEEyOb9MqX434SHt2kpdwqnC
rLfK9Zuhlo1PqLIZIJ66ajbJLuimn4MKVH9W5ZMRFwHjyQdNpPuyLP4oCaKtpaJQjgvQlihvr5Pc
PRVL9QBwDD2X1t8sg+HP1nqay/LaTIHeFtYpatRrd4tQ7+2HIjZDQ4fb2jrlTlGxt5t5PsMJa2nw
RVXm2WtTXcXmJhwu8keFEWaw6oANZ7gYnAnWtX5YRP59Q+v1dQ1okZa0WR77bPEr8xUt1yFJZYuD
odmtkXGO5xlrhvqQRsN9BUc1b5NgwrGAmkp7sbuOxJ9ourWcbjfK7Jkg6TeBbSLXR793y0Mxt6lH
K6T30gxfq6HjvEn9bEnEwUyMM5iDfGfWQvEMfQ3o3IF9ZW7tdko4CfV2yIGaFfPYHLpkfET51UJG
sx9HlawKydMaVpXrYAu1/UKkDxr5GHunStZdYbgkcEH4bQ3kMuOyhoUDQrS2YyzM9vTSzcnroJhQ
a9PcG7SlOeqjVXt9xfR2rY3pPpf9d0KOXo16vgf/+W2BzFjVa3RcNuF4kQPFyTTcliBtOVnpgcST
XA8C3CAt3ZxgnaGCUmkxVdSrBCZ/ZXVhE8EgBk4UbO+sXao7KXKn8s+KNjegIfRCesKrqljXaVED
qZXNLjdVYIPwufXpLXLq5z5DpeaqDytCFw7SvmWNJ0e6J4vPTqhg0Xoc1XZj4jbcsyio8sUijWkN
rUU+FyJ+nOMh9fEqcjRLy5JUBp65qFoXYDiL6UEXuBV5ZHhVz1OKg1VD4yfP5tSF01zvGbONj0j6
47DG2bgd2n5N7qRzFSMlDFPdFtg/hOcMgoSq74RYbsE33mtTdEKLUzyVzvojttEB9bgWdiYCU1+N
9cAVM+lsCxK6qI/RGUToEfGZ7bpICWwp8OXwcgLwS4PFTdC4NfIhWRM3KG2t5a/0Ciq3hmFkzy9a
wlBUB5w6whyVA6T10ieBUL2KgMTcais0UzVfdTQIqh8veRkuqroezIYYMBCUkDJIAAPktzF5TFGE
WIwJYFYllgApe966y0+1HrPdMLD4kaXea2X6WhvaHcGmJ1MrcZNpSBV0/gVKrqxYX1IR+wy+0Bmq
9ovJazQEs9uh2uS1WpGoqxkLQHq6UsGMEO9ddeJnk9w2Hxh2s8uG+Juh2D7612PGJzba+U+RJg+O
1fh6NBtE9opfja4TFG9OkEk1K8DH/SvOiv6YVI2ORhenboLfGxFX+mQUmsEgKE32eaPeAzNtDvak
Ek7YdCv2bpDMdG/CodYeyjo7UqL8afX6lpALRHla+VuuwicH9YE5xnWca1dRjKGYoY+xA9VX+dk6
Xi0EnSotgiNRVJA4esWDzLWLyuy6XuqbtYRjS+FAbMgoblOrUL0CTbY39g60cpU7V3XNgT34V9Xk
uIeH7NyZhLKBuIg68eTOmXqk87sb0e3GDrPKBC1CycU9nTdBwrkFJUZn7UgfXHc0l1pPZOiZK94d
RmEPgclI6sYym8MYubs1NgLUJad8C4PR3CnsE/sKO8evol/8MTePoh1zf5DG794e95QD+2lBa2fn
oCZdZ0g2VVe65en97KKMl0a0L6ziSH5Jg9QH5GQfZw8t1GH0XjfVguciQs4s23unan9munPo1vEe
1nbidQCEDWsJR3ulno7GnxGyQjcbv8lobU8dRN1dPmIZE0r3NDsyBrKcNqgK2YgMu+JWJ1dNrjwU
UXo0rfW7NqmgtE02tX6NrtY5/mG3zanK4u5U2ca5GgE5LPRZdiuKqJDs7drTqk7uKtSQB6Mx71Ns
tlmbX6exewaUvUvYSE3XPs4sDi+p0h9iBC7jau19khLsKOtvjlgOvA4O0AvvGb+cSZu7N/rllofy
1e30t9HWnuoBijwCk2sUyjfxWj2SNUP0glmEhZleTY1+r3bjeRi6oIeDCherr9nckmsibwR+HMvw
UfKEuj7tXQ4mXo+PByeNmoazXT2mZRfKwv6dGBG8WzM+6EbeeZQ6j3PnzuEwTnsnb68sp6cZJZ3d
MBkkXUvt57qoL4Oh3yIAaD11qWY/c6xX1JtPJKGD69N4zNfBnkC+951nNAabw0zIqys1kJgkj6La
ZZZX9GnyalaT8BT00zuxcfTJWKi9usyznZs0tpfV7rBbLRED556J0Ck59iaesPURTDFB1wUnqb2R
R3GYt/MYllWZvOklMCEzc6JTMlfXA+VxOE+p5qkm1vvI0p4gUzd7ZwSZJieZeU4lnNDI2BSrEW3S
rDu/i0qikSKU2SP5IlTRTfkImw8I8wkF7GBtF23X07tsUKipvYKEV59RzBKGuDN6Z+PmOaFVNi84
TONAEcaTXncvuoyFNxQSIYTLYhGyPKf2fKd3zUOh5KPPcrzLunzwpAAAFAm8/4Bh6JZUNvauNkbG
pQDZTxyUipbRazdb0BZNweSqV5Vr0ajnMUoWL9G163oaTF8UoJaolG+klR9z27htW/Ne07PXdrOM
rsrVqCR3Xdzfxmpzq8TKndU097zHSEvQ9Kch7hY/scagM4yf1mKHbOV76BSKV6RYfYvRGK66oboz
qjjUkynzwE5zvATmigR/Hw2y9VF3vVhl9JvqRiO9zvzRivrRzOQ1TrDzoBS3YC3uyNF4syId4KL2
LpvolKfFu3Qpg9AnAma2DlZZ7psYFHXh3OQoMpHQgF/MpXxjP3oXhEWjMF5eCoMV5WgDAIyqP+Ut
frZV015WPlSVzMDQ+5LKM+IPkZCdsHlP32Oj/bkkKT8pMc45xE6AG++DYmQ7XcvmUKwRsGhCsBw2
lNxxHvXZvYq08b1yqykAsKLe6tbEENwY3hJnYBGo0Dggz9/EQ5t47QJlMyo3lLURtkljsvlYoJlG
i5cRbtfGYlRGsTxOvMmKuULaDEF41UQZLDpzUZGu/VGtzB/w135jBXzsq2H2hIwtv0q15xEUk78t
WM/BqeV1hPXuaHpdC01hK6+60e9GJmRtTWoFJeVbNNAm1URzPSXw9U3jEXHvbavIbdOwv2PMGABm
2Crpi9OxWVusemUGGoguOC7gU1LrkZcu9pEuwxGk3KPdTgLzIPa3KckOjJKOmQu2QbZLv+sVQE72
Ek0BW1G1j4va2plK9Gu0NrF7tDjkGOcvxFPcW2VyZCMPW6277WbtT7qstudOqAUttoCbxNZ+M/R3
D6RU4SPUFxE2SL58cwVQVdhQR/KawUHMrF4QyujpXTT5UxeH/BKjZ7XFi4mYxBPLOHm8DnHL9wJs
tQHSLxfKrbTS77XpIPM0v4EoWr3IHPZ2qzN7YePsI6kdW7Gco3mUt8jn6w0ZQl3g1jdtwh/qzXyr
ip5ogwkP9wN7qNI/mlQ6Xi/rc62ZyS4arSFE1lMi0JzHO0sbFSbchbbvhf4OqqALBcLzvZIad6tV
oREdLe0GwU3r9UKehV2Xnlm5e+5e5/UT8OiydinSk+F1bIBq10VWeqk1PVdkr1NnrYSWUfx0ufrH
qpQHidx3F491sse5dMhnbK1MUBYP/tthmotnqxjfwVeSOtI5alhGieYZeGDbkrGLVVdH2Rc1HiNi
f3AY4ApnRQsjfYgHRfELE729avVqUKuVduywMfFzcxSo0yl5TXO9kJ5idM6tsJYy6JbMDlC4cjCb
Jwf+jOtEZwzw2j3zcnqYXRKfltmJD2iD8lPUG+130Uyqfq3w9nF3eEOSfTyD2h9sFLNZrL+vuf2b
/n8epjSW9n2Ui1vXkMo5VhrdX6dBfdCQAb4itZv2RZbrdL7yNSBmmHXc6/ZeWN0cDNkyXkVuGeee
TnrqzTzNKQcqzRkrCGzJeAcLaAhye1yJmxhmx0/wD78lvd62u6wdlN06K8IEKlH0N1iSnIOKCvEB
si65h7M1U5AXuj7eQ1Hp7lSzjveDFr+b/D/I0OjX57Ky0ztLGZNvpombK+YU/l1kCmdBUt1Gr+Dg
vSMGIN8ZqPb2orKmg+70fVgrUXqfDkn9MqdmtV/QGe7rBqKFYsTWo0xjOxTV4pBik5Unw4lUuDKa
dZKIeHxDxm6IZQrPhdE/mUucU8dHTTDqMZhHgi3+CL0vbq1ywFZTxfQNCw7Eh2Zuu7vFXaZAkpAC
/GjGeyOEMt8Q84mBOKNQHHv3FYtYFtBznE+NWusBVa17ixbWBTlXR09mFwG1TzB4YNZRqkBPennQ
8eAGuoo0YWGAcFhKRdt1pSiB9Tkx7/rYJAwccbPs6XvnyTIEQ8eeSYhgGsAN+GFwgj3aiwtUrJIx
51HQ/quO8Rg1R33gIGyhMR6zU5c4Jue8VTyuXQsBpauRHdd9G5ppOfLcC8vvDMX0isF19mpjpHu2
cPGyuG0XDlTS993Ykscak02RztWIoNi1fYPN7qS1euPLurB9zmv1OVl1g1rHWh4cVK8PSZ7yYVaL
DgTsenFU6Dfd23bS7ax27K+G1BFhX6vp9TDHxtGdmm77qtb9qkmn3fVqs+7mihbD2m80ZcplzjvZ
0L7hFTFC5gTZTeqMxZ4Aa8wzq8ZGzkYRBbUzJ0EuxnzXicbxm6qrKK+yajjNFcVLRU/mzY2y/Ij4
yDgqmVBCKKvdy4Rc5nvatyuScMucAxrwZZhP2nI1tLrrJVF2MmThm7OieX26UjC10QPbme+Whr8q
6/WqLN+yvjxOrsM+nk93lAc/Hb19rnPrjL2Ter645cpna1r/tCZRKES/EHbjvChr+6dQnKuyycD0
K5xEunI8o2B5nisTVFQ5PWq28VI5br8TXfxsTFZYT8oDBwvJm3Hab/EuusQH2fFA+apT/bFG9t9U
hGaUvZMN8lTjL1yz7KTJ5j620hvRDb/kUgdT0d4vnevbgK9D0pRVrydKym/mRhAqUz/rq7LH+shY
XL9H4A6fgtIvLt0ggnno56IKbUrRHXPq70UZ+eo0Fn7ZaNecZe7GuHortARtX3u0JuUu5dFS+3KL
I5mR0Y8JWxCrFS68p7fz1bwaBztb9nqPBqldbd1PLedZWfXWk7VGpKx1WqzyyerrIAbmQ+7PfBzq
6MqQek8pkx5S0b7bKkcRy9Q8QJJ71E/ga1fzh3SqW8IvfcZ/jhebVbtTJ/AxUnSEZzmJu4xequnR
93gCJEA/R867DHajrw/ui5urN3BvX+2ISDpzms9FCTnMdadHY4ZWsHbwYUV5aNPuvY4H2s/6tZxM
rA46cgVtmk7aYj+NZfJiQ5SMsGJ6SjwHkWnfqPp0jQc0SLvuhzaCxxwIgfSI5kq82Lbe8StciXry
U43DhClpTdSGArwh10geImlU056l0/92S3EchvkGHnCIU+4+4TDo2WNi7gyN71g5hcOdsbcTTPrL
qkk+UWsiNlqjekJZvGzMInlsNtsYc+Z1Vxl2fqil8z0lcoB7nIV5R+jE0HK4VcLRpCvV1Pf1zADe
XnDxTLVyg6tp8LLMCbAWn6QwTspoHngHn0ud7gfzC2JEY59ciZ01cLYwYlSNOpN83iU0I6OyhExq
j0E+lodyBTKazz5ghhvRtyc9biavVFQI6tpVw5NBsT6hneNUAAP+FcduUKlT6Ij0LCf1KZbJG4lC
1AtrucdZGCSMrT1F5Psqz2mfNjWxTklF/pMLCLPUfVv0HOk40PZpBXDNguFU1Jw688AdzIeVqmCo
iVLiBdKV7RZGlZJfkZa7ZRVsOvr4Su/rTuZaUParTy4DOHjL/sVs/lvkdk+2Yh3qzgmsSTvr9vAb
/tlpUMDnTdXtqpkc3uJHZy7CkWA3L2E0yOedviFyfs8KUlBxKF4RdVX52PcqXCYGnWW4VIxJvyP3
v8cISsascV2nejAOxb1Qo5uuUZ8VtpKs0B7miFiIybkxk/pHq2Z7ByVp0JuLxpbFmNEiscdXtncS
WIvz1i1ZXHkA2WKQ8KEAQ2h+ydwJRarfLZH9U4tkgJOVLBVtvXGo8Peg4V2/KVyAbaN715TVd/SZ
rHGAJ6TByHuG+ZvvYGxp4OTX/RYjiZbhQcF3Tc/tpse/yebejsQpFQ+NO1XBKMHvW+r021CceIcU
615Pc4mlp0wO3cTBjBbuKbMp0uvlJwTRV6Sbg28MU+mVWQ6FrsKHY7JT3LZVXBzyJb6rJ/fsuMoP
ytYAI9IZ4sy5iIpwcOPZt1IK9p52YtU6NzpGW6/VzPdNvUNj3ah8q5Dfm0QeJ4EKapWVewVsi11A
wPrCZ+TucsVmOxSDRUmqEegydqrfOMT1DLkI65iZ6oikWTX4ogWbrWiuogT7m6L+yWkYe2ZvX+uy
+VMBFozH7hmzSdi44950p6tETTjX9z+IkuUv1fdF2knASIayde7wq/V3qZIsQbOm1xBryTshCASK
TTim8akwtD86YHLPWdZTU6R3ehUdrCj6Rf4PQQjLeo/D82YkGMRso9CRSRnGHKtK0MgUpz/cePWR
e3l97qI3awiLotO9kIalzOe8L69cd2FLrgO9JtOoxYoO9OQO6irlVrubCtLtbMi+ruHrjX5Qh+gA
1CsQlsUfFld6xDFkQtZrrtpjsr2zYvo2SP3HxjyWKzpRHVWB6APHNn+bCfbYtlpo4Jd79ND+TJd7
kLd9PNxnpXatx+N7Ui3viVr7peaUPvHmIeFMhwpRAGS9qBvYqr8rZhpATf+VmNO0X3XzNOhJ5ser
+agyt+jIH/MYWBD5Y0HfKVFA99ZTbQqOhtF6TabUzTIre5vPLO2OTd1MX5eCFEMAwkyLkvEPhON9
J/KrkrNfxmGEHMCrFJQM0TP4Fcq1oCFOfqFrlDdK7Sa0hurrvICXuJFuCAvpQlw0mAuTFeRhNHTI
OJxrq1gJxXKaAO3DHYlVhxWHDbdaP0eCR06lOmlsgriG9ttkZzfaEr3Qcg85rf6MM3mSMnHZd4t3
o0tvcw5TvKd9ujCBq2jX6YBARFnpxmQxeX0mDejoJdKI84kNxlMGcVnzz5EEM08h2qamwOoKsc8M
gRY+ugMmeO2aFWIPS3scWJZV3vtddyaO8NpIiUAb1YNtflOl8qziNV/j5bToeUCINGhghlYgNIOx
ts9V224An+yOgEPWzOaJF8Q0jYeM2s9th2Bt0EnH2amfhtfBoi+pTo9NZAQlYRozYRkoKnDKqsar
0fK3CRL0ZfwcsWmpVvvULeojhorMa5N4r25nwBFHlL4cCG87Vtn8yNv2MSqWNxMcGV3EcJw58KfZ
c280+zmxDsR0eJ2t7TWp40/nRDgWX6iR/pmnXk47NxASAmgVZeulLxXmC4AvVYuO+SDafbnaTdiv
i+3pBp0QtNry2ZoRLqBSSVCZZRy51K2FBrzRB4T4OzOZg5WOQmRk7kwI92Ua/n30/Yl+A3sEVHxk
RQ4voIvRt8FrDRid4hz1bKT/K01GN4JmQm932a6NZMoL4Etj0yfKBkRTGzXLASKIJuzjDHjUrJ6o
OHK0mUb3rEVXEA1nrThCFTe9F/3cBgmixiM5L3S7ZvdLLsQnEg7UwXiV0XFYaHEvJBxRTPdF2m1y
miy98qwOX/6MEeLKdUpzp1W6uRNZ9YRgcjikeZ57xlZxOsyBYMxt/wguMKpAUX8xHv9EvLNxfwH0
QQUEcnkhBJjUPO41aUKrIDThtMhWfWFcOQUtTa5gTQz9CzXAZ8vzwwUvBLpGmgESjpL8WAI0+KaQ
Io83Plv9dqFJS4y78HNzZoajwbId10T1S6P4NlOZ+gNdq10eNxyRa2rIfsYsq2QgdP6+PPXPfilT
aDbWcn4xxBEfl0o5lZApIqYbUz0xN04J1YGMoGguJMlOAQETSabcduYKpPNOXb/OTuacCwsoPw2c
rKt8OecYavS+pRPRIHSHRsM4k1XnpLIgCY4d4dhMnXNv4ZCPvbkrOfbplXNnWElxsh1aFj7hPIbh
//2rffYQoGBSN8U/QO1LClau6pXhOjwEZdqU4drmRaDP6+RrZI3sOpIRfRvi9pHMoDpUEMHs/375
T24sSeBQ3DXX3tRiF+q3zhkQzzure0xz1IBIEBzlWzFnWfPfdTwfrnOxpkeUyHUpzegAa7o9uDjP
SZmsqI1dm37OFw/QJ/fUps7guYZKusXwfFwtcdpWFIfc04l5541TZDS4OzW/IdCFIx0IY2/Ih+as
rz0KbbXXjv/9nhJAwS5qbpYj52KxdkqzmtKplYNYgCYTkljVE9DugeS3v1/oE8YT7ioCjjZjk47+
avt1/0cd1Q3TsC6Okx6VpVqR7UiYg20HUrPh1SzVl4WveIZWFMenXk2HY1NQCIVxTprnrsd49UBY
ZJv5K1Z159aIm9g9AYFbykOk92SeKVlMS6qHVRnkZm+4OzcDK855u5H2q3CaHT7oguNWnSb94e9f
7R8MwsUrE7wvzzwCPzjvlzYqKEOIBNK5JcQjkQcrgS0QV+LHSDW8o23/ByHYGdW7PKGfXwJl3rI/
53Gg/owp2Wrq8F1VDPGRfGz9K7DzJ46rzXCPUNvg0eHhuXhzKQbBl1Hm5Ke5zo3TqqnRsUnc9BoB
3LjTR62FpbNOEFeSSdzRjKRfZpMs9vdb9IleDK4bMmAHv+6GVPv44yvrWEp1yDYI8uxcORRMyJ3U
IrTUWbn/+6X+gdFe/BrwljEhowN0YP1evCE0LpaYA9Kohdw7emqKxlhagdUKDEzm5NPaS/qrlygv
PR054gMwYhuidzZvDXwO3n/w2jQQ3Uw8saEk4VX6MzQakuU4lE6kqiXE6bqK9RsLh/E2q6LXAqya
i+t1XRP9LgqpcK6LZkdjjrSunHiUhLzjCBmZu1NAuz/q3bzc8upqfspExr90GC7vrTmT8azBl2t5
/tKZxPKsQWiCM1f9Pker88uOyvUc5RI4E8HrzUxyck5hynSOUx67y2POe0eS+j2IM42N8o8tx0YN
52xhjIZ5QU/8jiMnrAsEAkzYRUXvL471ggO22n9vKnfiXNsxrXPU4p6e+hnIlxOOrrPepjoK+Ddy
DQn5FhCqArMibnBnr658sNJ8KH2mZdhEuoYgcslhjZDrHtPWFR0C5FYRKHvkBpuUpLbbTRci+qb5
4u302WOIyQ5bGlMB0rgu3QHOVAtXSdT1iEWI5O81fu5UmJMyjbwIxuXavNC5YaeA5u+r5vRQW89S
lHJfCXrQopLZLicy+eXvyxEnMWv7cj1SG7HLUrWCq7sQMDZL3GRsdOuxzUVKP7wgDGGos3w/Zc30
qyfV/c1o1gQZk2u2v5rOJqNYa+r5VNOx/wGjiAZGklH4hBk95BnlVeTQA5k4EaJbcfMbiHZzGUaL
WS9e2ynmKyui+60XuDc7RkobKAjYjScdq4Q/t1i3a+PqoaMOPb3npYu/1ZbOEz8ZM44OO19y4F9K
nAeWmsMWWQtH/Ky7bXJRqTSFHXUTTbdGCE4V0WNJf2FXFm57KuJ4IADRFE1Y/h9n57Ebt9K16ysi
wBymncRuRQdZtieE02YxFHMxXf3/UB8O4KYaavhM9kjb1VWssMIb5uJ3YibpU922468ycCX1+MhV
hF+EzB3Wpi8jCMITCJf2y8Qvuc0do8o38+CXO4SWkj1O4RRAU4i4SVCZX9xqaG51RAsoNuv6dk47
Dish07wvGsr1Zl6BNyyF+wz8CetJIZKvXdcBfbBU/rkpSufOzpLoyWjbwt17DiWT7YTOya1hYOwu
6r4JnaKcmtAzhrLYN7K3qPCk3Z0N8uELgnHDnVXa6ZNmlMAOWP6WTqLb0zqc/dsoS9uDS85wp0o7
+1NG3X/wVr1Hiv76rSvRjePMZtvJryec4OV0oyjmfk+8JLrNO4TpMPoqs73HyRebLuafcTIEBXcV
V8W2bOV86p2m+4C+X3rTpxFbN8/m7y1x4h0GYeZdQTrkU1MdOKWabzx41ejdLPtpa1rYPOnUF+cb
5VWW3LlDp+7jmNwzKkBZKUdMeB4HAmPwNMg+ob2J48X72/9CsgavHnAFFCWUftc0mj4a6srOqPLL
3raqmwFc6gcgPeV9mcnUQ3WpBDgI5t4dr90Gb44dekU6GH8LtS60KNb+nFgH27kIyNRNOIW/XMwJ
X2hKW//JRuuoeCaootDoAkEmHVujDAh3Fgij56ZXkNqvYspn53/5IYgaGFjCmibM5/O3r+u0yk24
mY7KjRZlNV9OL20aE5138zBMCPSaeCgP7Swl/j/ZSDMvqJzv0oiNT1h3OoK/mBqcdN2ufwJQ0z6D
+4WCmtXIU26woaJuooKp8/aZHLuvBI/dUkDyBcBBvbe2qkRF+cp7/ibtY06LhwIMfWoEZMTnc6pQ
9ffrpKuOCWg8moyuu+vKZKRyWNYfoaNNV0L/1/R2vYiQe1zqEoQypFXnA8Jo1umtZtYxH8wx+iFx
IwZaiWB389ArvE2WCnTwp8XSOAbrFVH0kym4VotXPSwM0z5UqUQMGZRHN+6HkcbHZsCOW9Fslvle
dPEcb6o2lbeNlcJGxx6h0K4khkskv56C4/qAqjCsZSbm+RRihMAaOUz0Z1D4DI2g83dlbIvHUYuH
XakLB18X0nhb2dfked5EX/aSNLHF0VFY5MZWEZEYYm+syhoum0ZvPgZohuinq56GAWmW98+7s8zi
fJYGyjYQOB3O3CJgeT7LSpUDktd5Tp0iaCFCDTESudrk6GojrUSfd7ILNErLbe987drMuZu7BhRa
Nvc4lPmI1tsnEXnOuNX6yPhJuFihv9dQwRtmpFXnuo+/V0OJFqtwPZGTEosp5dER8y2os/lnnqfY
K/EJLbHF6UevcH0xl9pwg/GVLOwKJJctgl+mbVjDY5Y71XCL/OziRe+5o7l3DXfgyUl9fzemUZBg
wQF2EZz0lD/5CiHFqMDVaByy+SUW9tBuglTU2m6aXBc7cGk3P/uhLz9i4lN+q0FefYn0ePyDbCJ9
XnOo4hcBejW/suhv5ZcW/RvTgdXEF0YzZbW1kNWEfTob6pikonpM9Wq8wYjDRsY/Sw6aBY+VRqm1
5/dG28ldnCxHHUQfnM39+5//0i/h1kUxZtGtQDZw9UsKID9OL9BSITJ0wzz1HqvObx8QQMNjxUxo
l+SOtesM8dnQlQEUjLoxiPirpg5vd+Ei38wO1KGukfec70IfTxUEBYfpmAtNkwfklgxAo4hHVtj7
+UN25QP8Tyljte3tRX9rIe97JB6rSx5Yp4mSKpe83QX0a9MsUcRaKLGLAp9OvfTwaV9a44UDhJz6
MMA4fpj3q6pUPWMHJuhByykxXzJgAaB9e7Pa+i3oh6yRv3Jt+KMnKci+dtHXTKzsJ5Tl6kdcGnTP
ps64SQuAWkFSqm8WZg0b5CGnZ0PVxb2Umn108n4CAF1n4POyErt6R8cdmyLw0UhibYs32C/ZFPPe
K1z3MBpefaCMmNHYGNpj7gXqULTADWJZGrgQTv8pFBJPgNsyoOgF6cbGnqbuQ1nYv0uzt+4GD/jn
XGrawY1KWhNWVG98wq9b0iOF9TzURRopkXnILQtBNhDESBwXur/1fORHTYtGch2lBHlgdzdYE2Tb
AgmNY4tnza5NZ2SlMkp9+DZ2D7WRtl9Y5WJr6dkvnM+mTaAADEglmltLgk+rde0/D23iXSas+dH1
Iu2D2wPLtDrYD4q0bd6Ifv4QLIyIAn73TdmYiy2Zm+xNowQ+PWRyK2Va3+ZVPB6iXIt2iU/Hq6rN
dleP5n9xEY0Hf3bFZlISVkLh+h8B9+W3A5r5dAVhcoA592mG0Q2HNOo+KjfAh2cuYRAgp5x8iMoe
CLte09pKzYzcUo4ZbST8tsDSRdW27ePubhROsRcZTAo87Jw7VFu1XaN645A2ZF+K/52utchOItCn
vV0CwTNy2hJzPae7Zi4oGLoGMPOGplXu0nLCP3h8HjBq+0gDfjqx9NnHCd2ZBzMwupt+ilzazrl9
U2sy+xI5OU0rH5ObxMHTPiuqfuMktG77LNa5bcd4Wye6Rj+45FXm7oPFLD08ymN/Bz9o2CEt0N+U
hq3Rx571J61LoASDBEZvoDKeKCJjsys8+yb1ug6ynsw+Qlhxofx4+kOQm9RyNc8HxqEbOL1FYOS4
krFRgeDTVbh16Oa4o4+bHy2U5+5y2/82+1RXoeNaT+j40JFBzjjdjdTT6M+71aGYS2+b6Jg2M61B
gG8yeCka2/YQgnGdMOvN+inhGb8bGqH90BpirY1MIIRzoIWDjVOEaCY8NH06pXXXPUtPBltjBr2W
LM6lZJPjxx4nhBsBDuxYz1PwILG22DuI2+znDiVtpH+T4yKkvMNJTe4SE4EDwpLpVoM8z524IAI4
U+gQaHEYx72BfjZcAGA46mscB2R1HjDmjV3n35GvI+RLg+plir3smCcZgiGaWW9pvpTlhgpG/4h2
B38sC8DIHb1mBHyTQ9ZMQMc87s9tgGXMzmPAjSHyWpGIFGZ+ozczSlIUDiPanNXgim0jiz7eUMtz
jyUAwa3medQPmmo+okaMsYWf4CWJH9WzMw/jDtsguomjP+gvUdxU90i3I3JLseJzU41xaGWT9Ryk
47dET8hFZyDgX71aoclIvzT/Klq9/Sgk7ljtUi0Yh87DFxfH5I1XsH+4ModdgIHsXTsijtIYiAUN
M9DS1MnnH47KvB/tHIz/pXoLDcnMabNGHTgs9JzIWrEaKcxquFuKll8KL2gPjin0fcup3I3c8btB
6z/XtgOwsDLA65bSRJUd8zqKRhDxpqwuT1KaXweDOG4uAgPkCBW+pqA/SDeqvwHEIrZxRqY5ayTl
Gy8t9d+eK7U9sB7vSNPeeumb8XcDW2I/yWJGOSHQvg+o3t3QKK9vAtS8vsSlNh9dM3OeHLoET61m
6gQmpX3oaXwBU3STrRZH/t4SI7dJMFb7AVDbnxSHQmvBQFS00uk9W9WkH9u0Ke9sTDrQ9ei7nQGm
dNyBvhn289gxaOJkO3OsccYrFIhsqKMiV/MJZsj3SQXWAQn84sS+L2+gaUVog0MRa0kfN6Vf6RtM
cZmaFSPKPKA4ode6/0S81T9oGJDSJlt67iAtH7VyyJ9o4Ub7RKFMuHExuIGUMOdfMwFn5t/jEeqe
VJ2p1qF4sCZ7K8+LQDSI6BhTJgaW62o710Dtcc5wSwqsvjxSTqLDGfHUcmeIrYgQe2kkL/n7v+RN
IgzrO3g1EFkaJ0RI5xFJoxQeBFk9wwADwVpYZtXcpkaJ/hXlkAFsnyGML1002VfGfRv7L+nZUgG2
F+suf9VfgKthLJ0l9+i7kDTgD5VfzDYujg5igs7m/Tkusf0qCHJYLsDpiAghJLSaI/rvs5+gH3Zq
J+yj9k1KxnpQMzjRKwO9TT/ROsGMxQX6s7QdV+EdV7Zdub3RHuMREQa98pzPaBJVJdq1HnKreqRf
aTteWEUPXSCMN5BJQwByFd5BW41E3MX+UdlAwDCMlZm91+xBy3n9ZlVdiSffKvPYbNe/xlutJDmT
kgHFoeM8WhmAxi6znnAMi3QYSJ1MNlR+bUzJpTb/tvVZQ7kY5aSfedPTklOtBq4/MkfpX/lZb0uZ
/CxUQ3QP9TTXxNH4fBOLLJ1FM5bTcRjH/ktOWY9oCPmSeNc61izBzmaG2iUJ1Jkd5nrEAR2SkS2K
VlSbacdK7dbOC/UAxNr5Ru5lfhEy0W5F6wf4fTYVLuAJPj40vuIMcQIXQIrcp4X0f4Md5oVYNLLM
rV+ntP+SyZ5+8nzKlIucQG7PHRcRBOfzlMBiwiru6f3dfSm38TDMcWiVcZSttWVO6ZTk9hHAg2R2
TQKeWGyHCf0zn3fDIuiBtFbJm6534KEaRb0Da+YfprgsPl/5IctuW50zzyPHQPgHazTaaeefAfJ0
ICw1F8iPFLm1F/BkYO92fn0XVbEKo1gk+c2oO1AzpppS0164iVGG8LZ5uSjBBsXBtLS82ZUQiq8p
Xbw9myb6nTiL0aqlC6Ovtq45Uvafe14tvR3VCfU+SIym5h7y1ktgdMGSeX81VmUVOtEYl1JjRB6O
7i/KHueLYReyN7UpckIYrQksNbc6xtCmt+1E/VT2HY+r6qxDC7br2tDrY7qMjRQRKs/gZRBDMldj
F2WRoaCVemHSLzlBPNoUep2mp8FQxSDHqcu1db/D1kgvF9RQ35OGBcYB1zXg80nzAOYku6IItVp/
+gzLc4emIzAVEuD1+mfkYBJysR3OcQ4utaFN/uxYsZpBRxhLo6PBx+H9T7C6HV+H9BFSYRGWbNte
1XwQbMwnCbk21OZO/+FgqLiFjAtRmBrclYt49Yz+byh2PfI75Pbeul89iXGkeNBY4UxT4TAGIOpM
41WuOf4oQHgf2nQcrxQf344JlYqWEq0dVhYHwvMd5tSjtUCepjA16+rOhw70udBc83NaANLzBtV8
imBLXWuZrhu3TJWaNF6A+nLlEr8sq/5XwzyNoXgP9PRCWnLG7dDSfiRlMSdMkgNEArZuKQdr68AA
ALWbIQc80cNInrRIU/t//b54TVFOWZ4ktF/XlUvLK2TuEIiGLbfin2nMg5dEa/IXChbdv4n9vU76
76FWW8ktcH4WSujhgNHXoeHKfeiF4YZVIFDrfn9ab08KoZFHb4IL3eT8rr6r7KhK5XY9h6RBtoXL
kdW++AgnHJRTzt8wYYiuyaZcGJEWPKYTTBH5LX3ZaX99UgzdKiDv9kyfKSh38TiUN5GntA9EjH2o
EKG7dkO9uRzZN1wChGM0QRZ1+PMBeUPyUVH+CeMkLmrIa+iz74zUSyCnFpP+X9QR6x9AJQGd65vJ
vVaHezthtDEXpTFkj3yKgqvxAWKClutMFS69xOLQV4OJ7fmQPC+dCXtPho3R9/tfdRWEsoMI9SnQ
+RS8QRysLyOzSa3Jcds+jOqg/clLWTzAZaoO749yYWHBvOn60tHRfW99OH2k1YPezrrQm3PqqZnf
YihfuehUtCW0HnOWJL+tfaJPF1+Jwt5eR8juEPQiVg3gDqnI82+KZoBn5MKk80+y9gXtknSX+1V6
MwEs++7ZSfkjrrTh+f35rnF3y7ISaKB+Th4BEHJd4ISXNus+VkagaIeOtNQs+q+6DHLYGn2v7jJ8
Vl6CyOmfFzXxF7CI+KnVGPh+xV/WRtoBVtNJgBqzIPMgk4DdmLapVVJf089enty/YqPX3wkYh6Yf
UBcUt1Y7DnhfrOdDM4TDpI2ffb9b/Dw8By2LJtdxqJf1Y+wnw7bSdH9jtXlwBT97YXygQAYAJ1og
LNgqRE4j1ec5ph3hSA1wpBK5qBEU8TTfTX5Dopu7vks5ypowh6hLuqI71VXpNdWity+yY9OAodtD
nE5DZrVH5FCNWeV6KqwsEYDuFx6kAEMziaG1qJfX2oGXJo2YGi22gMP+dnO46EgnU6+QvtDrj3Ze
BY99RCWTzAwfci6o3UBpeVOhgnbbADO58j69OYx4NzFPXGoAGHlEnecnojHxhZM8yTf2mFdHfNJ5
FmdIwqPuiqcArZhfjl/6uCnJay4+r/C8s+0W8DTT2eYysH0ExJeV+etGjzJ3aFUfBKFmR3oTIo83
lce4a9MEcKZfVt9jb6IuAi7MaH7nltk+ab7j3Q7OQucUpefFW2ts81CZzmCGQYvGOkBv/P1uAYO0
+gf+wLzB6lk2JyWzhqJmYqZO9xMBLmpykCvAu07gyBb/MuyuXECu+2S23G6fJ3mxALzS6QW9nRJl
FPUbJcYq20FhHe0wouuF8RsY9+KmdfXqW5G65m+yewpJZgvlHStavfiTOVpc7Q3oQRtfh7y5r9vZ
03bAF/phN7einY41Jb7AdB4xWXFPcIuOmkyWkhgErOgeRbqKQrs8+Lb8PAtoItV8ctLvORYzOYxF
5QN0MsISn6EJaAtgxJuy7hV1LK+O+90s06S67W238XbS8b2fA1IDiOHW6Y8Wf7+vhTW7n2OAvr+7
Ajc+jjXui7vWde0j7pjiJU/4jYci6u18m6G2Q5COjKQJ/Lam1gtMQt3rxZzEdy2UXKBaMbKHodZS
IRoHv35EziiVR9uG0DAjezxtMF6ipY7pS/bom+gyPC/h6H3sOy5Q3cyarkWBb16zIKCMStOYcBco
w9ozZO71Jh+nOjtNVW8AVYM71bnDNbX9N0/KMgoSX+hnkn6Q3J/v4iHX7HyYBi3EDlwhd9PoZqhF
5XCnUXOln15iXQeE9cob+uaSWkYlTUHVh2IOAmPno5Y2rn9DkOphD5z/QUV9Um9rS+k/0CDRr4z1
NlVjMAyAyBXpvBPGrw7qpE9TbcGrP8GT/yTMsgW0BIYogEpzdFvN2raatLHNU9EfkQJsgBwfh4ln
RJS/++iaVOGlqQOhWCopyA6DoTifOlaFZeUJ4YeULpJ9UTTG4whv/hjXdnZl5m/uZibOt8G5BCw6
dInVg1jlceshL+KF1eAkn3tVJg9COOKpkbTpcXdu4geqyNZNNnvlF6ef0aZ7P3S4tLmYJgggetO4
165WPprR7EMtxAvdujWaI6y4ej6AqMz/1GOR/Kewhslv6kTMV4u/lw4P9boF/cob8+ZZ8mYYEy7m
gKfC1YbbeMwEvvXKzo7RoHDlBjNFZ9ycU+t7V9DGoJYioNS4tnaPIKhr3bjTYo6djVFLRUf0GAb8
+8r44Aog2pg6QE7zfBd0iQ8sQJTypGUi/6R7bXEojSzbqxkef5SM380pra9sh7eBHPuB1hAomiU4
gEVzPqjuOtKbDEyDkaz1H1WVJntnnKMwTyoUSWrPP5SjbW9RPHywgKNvhRy1jYF8AWog1MxjR3Pv
/cqcIG0JTEBG7ff7i3LhaCwQmSXEZb++KSag7ZnnEmPXYzYpWj1tb4tmJ4ZihH/V0mS/Ek1fGs5e
glqoPSaHZHU8EJPu68TVoxCzjfwFUF+BklHvfFFo/Vw5CK9gt1WwAAoa5Vmk3Tn362tWGtNM+w6h
FR0Z0zCV4mdueyUemMFAx6tDXID7YqcvOOEZe/Yfdtu9NIPyb0AOGLd2UrSUldruygq8jZ6IYXhc
PGByLhnx6nzWop6NSZjxKTDLDHWWAtHEI0w953Z2WvLCHH/1ZOkaxnfekjHfvP+9XfbbelGQ/yUf
XugBFK3O92Mt2qJTloEapuGUL5T1/zho7W9qN3KOTjBdS8EvfW8eAky0uYmo5a5mW4I05GHrg7C0
EbjxSI6PbtTRBhK1s39/ZheHYlbA1QC9U0E6nxnuXthT2El2Kr0RBifia86zWWho2Xlt305Xdter
vO16IYnBl5of8Ge4dufD4T7Vzlh/aGQekQ1xOa1UdWjtznkhW0L/YeyNPj7YyAz/CvLEC0J4VMb8
bOugyOEBx/VTS5DleoXyUYHL+x54WoIAp9GiunQzlEzwJPiAw8alfT4QuiF/SOG7Jp9Rwhn+ywdj
MPa5ndo/CxPD9sPY9Pm1ioJ94TlZqr3/b5qvVfq/Im6pCWkNpiuOozYaj6XRWwG07Gjs9iUqDdHO
84Gib1gD2kGJn+s/ZFlPn6UhjWYTzZFAvDOJyw91kvq/aFeksM6BIv+K0qH72ApR4L9rjwpKOBD2
SGufwJbON26rdhNK2BKOtTLvujp48T2t/y9B0ADUuxf1wXZIZbmwVxPvtoAhLx+INys9jHK3GI5l
Ny7xZjFH+dJxzGFdK5ywUUByCACmaZgkMkegr/dN27rz1kVZr7j1AO7Zd9XY2mi3pRnCd8DDE/MZ
nrk7Ht/fretziGw6fE+yN6STqXOurwHHlRad2DjH6zNIQx9xwJsOkQY07zrd3Ds5QqXvD7g+HsuA
DieebgFXL6Cp8/0azE2NheZIXGDWyDe0nMmxyvoTrAPtHx/a16E48J7OaIjSLz/lrz1DD6oe6Xlr
oW5nyNbGfXpbQgz/aM2AjaI2yr7YuVv+4/F/HZTu5FKFgNnlrZqUI09jqbSO173oYT/E9H4NStVb
A3fCK/O7tJSuS2wFKpfB1nBcX/RLblr64dzkxs4UXoNIZ2JuMYfo//G6XmaFcCatJ6rMVBVXs0LR
UfmD42ihkHFDo1c6BxfuFeg2Ut5ilur/ZzyaOx45NiWvdf96QqzdT+UMfkmzkDFUaIw/BLWhQTAc
5N5iW11Zyzev9DJD3yM6wk2Dy3sdlRXOkLd2ZQchkaFCCcmfoMQMfRt80dve0g8pCeTXLhob5EnS
BUc5aq18pD5dyW1eNql3UKky4X47Vu1uTU+zqys/cX0FLr8QxxLSJpZk2Vzn2zm3sMNpM00Lixi9
jLRHGmTA2Pqb6jBQxxu2ucmyKn5+/7guz8ffz8t60NVr1lcFWD/fl6e2afxNM4Cwm4fcPHZWKlE4
0n5EQyMBjnkLJyPQr5TVLuxwcKUerpKUdRE8Xz1utNkaC+KRF6IIwFVbFdNNa5ZyH1XjtRfmwkVI
fECIxh6n0+stP+XvyyK1A1W5sRdaCoXmqM5RyutTdfI6T20MsGb/fg+ejbeamp1KLlsVuSHe8z/N
IB/uZscEakg9/8P7n/DSzJaeErf8wvdcq7Z70s7cMWAkBK79UzAj4tMOqf2CbuYU9pX4Ry9Hny0D
5YEWC8EujcH1DYjEhq7VGBeFeTZhG51Rl92YIhjphUIF2+qZwCH2/SkaS61vtU1pNhDFosDvUgRd
lTIaAJr4RyJWCawGUXX+1EK4z9PT9NDHhtXscI5Bp1D3nroiNvtbg7K5s/NnL0LiYLQaucHMTftJ
Qzn98v5Pu3Bql/YZkRm9e6gTS7b6174Kkn6sZlci4mA58fMISq7Z9H493xeVDO7pnzgHMxFgOd4f
9tJHh3ZJZ86Fd8kHOR8WWyO+gakYNnWchxmoEOr1AALxvc62gzO4u/fHu3RSeWEXAzUk8511/0V5
foEWIUm3krJ8MNRQdxsbaY1pk0nf//n+YOsMnx2GX7zz6spqwypefW3w5emk8FgO0etpCK59cdf6
znyFu3xhCRnFXzxmeBZISs+XsOKV8DPhZKc46ydjM9duV2y8IFUvPAvDL3tu0z/vz+tN85eJsUMs
PA+oX9je2idRDm6WKgRdj2VMWV2hCrEZUg3NqMLRD40HvKJetLC9xEYeih4gPuFFduXOvTBtICbA
1ZanHuzcsqH/2rBW4aE6MTR2CKCqVjdGRE6MiqImoA2WQlQbGVTILb0/8wtflAiNh55risd3zYeX
2aTZtWnA24Wa+qcYE4H8iBVf2TeXpkY+ycQCxuG1P59aO9hawesvjkaWTmGZzc195RjZQSHrEg51
/K8s7OUqXEpwBKAe9/Yb7YJCpDpYREMLaSc+6WmPr2dv+s9Vkgz3QfowUe9HP66NukdbWVfuxAsn
kuKGQ0aowz+ilX0+2SCyG6NDMTdUhciJFDo01Ce9+jDzWF+5bC58PVoxkCDoG5Biry1YmrkRdUcl
9VSIyq53nfJdABrQhPUrA61ZdcuC2uQNOqAbAjXi0fNJKdWlvW/E2lGXo/7FqCeEpqG6hx0IkW/0
tklKdXqjSNk5bvVzNPXy1M6juEvSklyuCfLoKcOyxAGp7mIfDZaJ1hhvByoLI3HUBsmwtNpZldbj
ZFbN3UcRJf6wMXTqZDtznmV2ZUYXtiQIokXXYil6vWnrVmUvMqBDWjjbZf9B1lHibRS3QBACxhff
YhUhDPv+Wbs0JPcL7VzqbXSTl6/51wEfGi0ogthBU6YX+VJ6BFZXC5ra7rCAxv69UcdHW5qSBPPk
REAuVhdpbeLyitCwQqN2ip6GphXfRojA2D0YxmkyRufb4A8jelOjunKtXIheeR3wX12uFRifq7uM
QpDbjS1+OcIcvPZkuKNdUerKo9+uidJduoETXCIHhYs2QIi+1E6ahTnslW984STCA8ZCYYliTXvd
nBZjD+/EctNTI13r1hdVsdV8t/tJY/Ka0+6FofioHAyKamCyXuOkv75t6Wg0G4NEOwZ9Oe+DHgKH
lzvts5lF6ZVtdCGwIfNEgQ4vYUBS6yubl3eIRjf1jo0qPhQjjHI0wS04yWYcPyRyhJCE6kR8ZdQL
X5SiIV1+BuW8OKsrPBgtSwZN7+MrEaSYQkTOXu9H58mL9CAcDIVgpzXMB29si2PkauWVDfVaKFwF
mgsbddE8wuCOosL54fHpY/Qk9fLo+sns3yQZOrRGXsqXsq+sD/0AmnVbeU3c74VdK3JxK1OPNEHt
l6nUswTFbq8Ktmi8iRDxtJjeo5H0zaZVLnqKiKKglOLmNj4ZGhSyaz2ZC7uDlhB9AKAkvHNrfECF
98sIdLA4WVUAr6Zxxuqm0soGEUIyn/TKWl3YIODBIe2CBVp2yOquLl1qxzKaMPPG8Ly6T1419rt5
jrsdPNu42TtlZ/3X0tL+9P4FdymMImcErgJyZQEsLzfg36fAnnoZBFKcGhTPUeAM5LYb3eym7gc3
RFBr2MKjWCyojQmalSbQMwr0D1d+xDK91U45+xGrzFm3PCyKkSk7Bnlqb6u2tX6g0WztksEyDraM
yp0j1LStx+DPVA31Lqk0te2LPrhyYpbJvvkdtFZYDqBRgEPPF0Nrel7urveO2Ku4h7ZLus+ek3Vb
gydgr3tefaVMcWGTsYd4pheQLKDg1bzN0SkQUrLkySK/tRcvmAjSldbBj+p4Bqz9++u8/PzV9PxX
J1Q89lDfWgNfqxGXVkhIATZLCnk8eNzUV4M+8q+91GuhkSX2oMJOwy5woVbQuztfyMn3EjgkvMxx
lcuPWWKLbY/RzE5EUfFZqekBG9t2mwrlP3g1UhJTbXoHs/PGm2qIP0/wUPHmsowwRonz+P4iLGu6
XoSA4tACC19Qhqt3Loi1CW4NPe061lzEx1obCIdwTVT8S/ERTl21x8Sm+kHLtL4Czb20LEsxl+4K
Ek86aILzZaFXQ6MUhNWpqUvn3uIHoEey2Kei+KGcn+gXZGhLVUVXhRn2D/pmToz4hdqKfBRgGMUm
rXAsCnoBVwDxR2jwsUzna1zdC7syACFIMxpPN+poq3s7QKVa5EMnTl7M1gQk6D6k0A12FP2vbZSL
Qzk+Agl0F3We/fMFMaJBh7peucfWy/1TmuXIqKJbAEutTq8t/rLnVh+enGmJIHVq6cjfnI+VGI09
zu6cnnxvwAPARGC96QMgNYjl7lADSe9pTapd2xoG0E+PyllJIeT9zXdpvmBbAV8GJkisdW+tqhWd
GWWi6zrq7UuZg41H1y7zPzWlFxkf/3UwcG3kbgukgTVep/6JWykcXLJFeTCWz6OPbl6HzHyCLlx6
jW/0Gpidry7lVvrDnHXqWMEaYdYiOSSS0eqPiuitfxx4KoxN3etjwGsW292Dp03Y7aRpUiSnCJ1T
40B/p5x31oRoACrZehE/Fui1VLsKHvG4KaHzJh/6DgnBfZ3rwcsg6qZDKDjN/T05sMgEqs5xZeQb
Z3JS61Zv66INncTX2zDIBl/blmoYxmdt8HJ0OZUdXZNafHuVIJ6FoRFXwUIlWAu28Y/HSp+a4gTH
hXJ7PVsnHFnlLpisdh90TR/6ZRPhgOJducPevlMMDCqGqHWRIH3zaFvUkDJYzacE7Daiq448yBwS
bFr7wa1jdbAa3t9Kb+MTrsslM34V1oRNcn52KFEi52UnGB4U+fgNgBriOTYii1+y0eQS7b0CzS1u
vObb++O+fbFoHlLcoVT5vy7Y+bjkz14rjFYPZz1CCtyCRt+fMBXK23+THuHBApCqgzNC53IBYq8u
BzPKphnjAnGKsF7ddF5jhn1qt4c4d71NlqUoL/V0/iqPHOj9KV6IwPiIJLV0iuDmAE1ezVEbsRBw
HMgTlsfNpw4ubdLfsi8x+uPlvCVXVLBu8ZCbKC09FkAUbt7/CRdWGeWtBQzMI7KUDc5/Ac4uXQt9
Yw5Vg/k1DPZFHcYqkvIq3ujCxmUHLVqKNKjZTatlblmANm7GKcxEhRh815vocDSV/ah1lWdtSYWy
fZTUeEQXuv1MnyZ+oDF5A9GPmqzO8lgyw9NlaLJ7c6oASMedtJ3w/eW4cKzZByB14cRSqFm3XasW
+fHWrqewzr35gFZ8e0qtEjE8Dd+SzyaKoiekaZqdUVf5laHfvg+gdIEmLBUin0d4FSCo1Iqt3GUv
uBYh0CBmjC2QXAu2U285V7b8q0H16spmMB8RkuXy4lU6/+yIbIFxsOYpTILa+u3AjElLRC1SeHKb
Ohn5j8jLR9n6H8sx/9R3aj9VONLpI0z2/k7pqAPWeGw4EUTzPEaMG2MWkGGzsjfDMG/b0rqTE/2o
oLozcvkpMqfHZHQ+cTGi0CXvA+ltx/nbXI/HZs7v9DmDh2ZvUskeb7yTjZGrnX+u9fhgjepOymhT
6O1PO27wFkNHGEQiAtdl9GBk6oAVBcn0jxhPV1toO6fOt35XPc74XqA2vvWndCdadTP21X2DJ4tJ
FQNRsQFpTNv7pqnxGqRwzYRc7hMXlAAxPWEerNjVh8SzwJcKzamQ9x4DVmUFIfLE0JDA1FBNdbkt
hR18MpM63uEvZBzI7SgwlSiOX7m6L2wptO/p39CTRmdsXQZsFWZ6UTFFIac/9e6a2c6CA5oNFkxS
vcZD8P3D83Y4c2FkQaUmxuFlWr0UHu6BPYUHcoxxnu6z2EWtqPBxZJvzH++P9MomPd+/y0gWmQxx
Ksnaav+ij+BqVp/MsE27crwPBknyqgw5f3PQjkfcOKgwMUm0KROnKoMNQDNpQgUGzpj1i0MBhDDL
UevdFKqVqAIvOcO2HUwNM8TSKB3kBiwFzNerDZD5VFJB+rDZgr3mBlKe9HjqP8W9YzybKFjoG5pt
3Yd0amd7Z2kOeqokH1irvT/pCxvLgdVHVZ4WAPtqDULJBixisW8dQrdHt7D3u7LdzF1ahY7Q5Ffi
afc4KYKutsZarcJoDBGZpv0uTVE8vf9T3r4ayy8Bkka9nKvcXa7RvyoHmpFVNJKMhUdS2T3kMF2d
BrK2a7WRVxTY+XdmoIBkEk4juZO9Sibz/2PvzJrjRpIt/Vfa6nnQg8SOa7fbbHJhJpcUFzEpUi8w
NiliCQCBPQD8+vkiVX1HTMnEW/d5XqokkUxiiQh3P378HMeeO8sa4GMKWFbTINddKnDGGuWNKrDX
MwxrU8zuGgvJawdR/brCey5Q9S4PFhdWi+oK2ebjVBbPMs/Dq74X//r9k/g5YLikvHp8jJjxM9KO
AgV2TY6ldmXvpPE2aBYh1sCLxfy1K+osPevD1EZglSYNfaEg/mgW/hcvgiSJnjXdC6R1T+s1e2Jq
ZMyE2rWRl53F8zDQhDKNj2inv6heGZj54fforf/DC2fkQBTKnfKLwE0j3MPq/qyXuFCoKMHoAqO0
mLiJuHhWA//LELUSJ3tuELw+y0Ktsj405dZp23lZQJD4YF/8fOxARNBNY8A6BlFPE9TcQZOakm/a
NYINURDW9qiGBFCXmuwD0ObnHIZjDahMCyuw9k9BoiCqUhcbzeKiK5CSmfqG8NP2Kba1U7L3MCa/
//3q+vn3AaJybkOSpM74KR0xY8fsQ6SkdoVSyS7o5s9OYcLUC9NsM9a2/Zdv7wh96WdJ+mOdMqUY
dAQ0TpGXdoVlXqVh3H1msKgedpNlGEheEUPD1V+9Q+yELJpUEL0Rb3Gs9wvLJusjWZjj8260+7vI
NPorE+mvb7lvxfe9wfnywWr5Rc7tL3wYfOS7BGoy//e/McWhJMcMRVwsDJme91aGH5RwtHZQVJ9n
HYY22kEBmdQKKyeLJCxWdv/y+7v+eckyWasJtlToqLWfNrCznEm7AYLArh0s8zJdhNj05QppraHy
/mpaecxB3CPyAYhxmtE6g6onmfaoP4GdX7vwaZa5YqopqDAR/4t3xRqFWcIxzUGN/cRJ4jNh66mn
dJwzD5myTZ9j2LNIKKRE6+Trv/qrqL6/pxm6oPBPAlDes6Sokp0z2tSMmcsuOWTeIN5w+vtIpPWn
PegxiwzzW/eKUDc5pYi0WHQirlQ4Z3HDKOdAFXVWIEO5Qua3vXTCxv8ArPppbbAXICkCvgHCgcqf
7AjMJ/s5xu3oLOlHA/tkH1GqqcHajxB59vun+NO4g95zkHxgmpJCMYJ88hg9HzX/Mqq7Le08XEfT
xZ1jV8+q7A+OGJsVzsL91pm9S6QboC77ICz92QLHL/jcL/HcYEIdKLnOO6Tdfn9lpw+BlE6PDpJL
wshyrNMRIAzE6ZMm43xJ7oWH+tJAeh3HOuAu80B7uPoInPtpAopHrs8DlifHLaNeJ9UpauBZU6RB
t0UrELUUe74YBZJdll2Uy0pO92FjfCo841MSq6t+QUgL+upikG35wRF86gTARZDTQuJjWpNxTSh9
748nhVxE2xFCGTII8o0R+p+qLJeY85LOtje9geCfVe4cWzx2Q7RuBvPMyPN9X/jnwutWA83iVSIX
L4UhNmIsdlUy7gzp0D/JD4bTXHSOuY699tYbEUw8vrP//TL+R/wNjjEOZrJs//mf/P1FIqqLhEt3
8td/7tOXRrbyrftP/WP/9W3vf+if19W38nPXfPvW7Z+r0+9894N8/p+/f/3cPb/7y6akBzPd9t+a
6e5b2+fd8Zdwpfo7/7tf/Nu346fcT9W3f/zxIvuy058Wp7L8488vnb/+4w/24Q/LV3/+n1/89Fzw
c7TCn9Pm208/8e257f7xh+EFf4f4D8kZ4iyH/nGeTX3795cczMc5WEDysG0Kye9K2XTJP/5YWH+H
ewAUAdMSheRj45jp+D+/xAwlTDsLDh8pD3H63/f+7i39v7f2t7IvbmRadq2+mfdJJOw3SGJg/ppD
zLAPdjXvl1zlOAaq/MViPcecAigNIUrTW/0qi+t46arLCT7Lsh5HuUrHxWUbjCHD65SxwAqfMQSM
OTga/P7wAm6azWJ4lgkGkRjvJRiFYd6HCRpW8CqgnflS9znSavNZmqaPAvdexiEw1S2WQrkXjYWm
BSJjGADcIpJ28BcZNvIZmLDBZE92MVfBtsECMBov56BeOz2js7l1O9fPTp2ep/lwhgwk5BVjGzfb
MMHIULjnlpvEqyKpDhIFUuTazWlVNvMbEhPL3s7fGom/YTSNw0XrRO2aga+LfBzWpvHZ7riyPj3z
GmttpnKbwZkZq2o7WOqs1MIq8QGO5BI7oUsFw0yZsMq5p4W9Nf10k6QBtonllTfUycqbnNsBDT2J
A2rf3w9z9ISQ01VQLm4iM0Uet1iNxvOICOvC6s+qUvXLxIZ1gWLSqitvizK5qu2Hyn7Ghp0EevHi
KvOTwgJvVS2st9mtHiwj7VZWwXPHYvS6CnhVtuvelAvMGdV8F/s9lH6sp2pRrkPlfOrsBRq4XbDJ
lB6o85cp2ox+fu+E5a0WkZpmC5fCclr3E412+nP2mD76VrFsWgvS9/SUZt2XyEu3uUTisl5oVb+3
HmmzwM1WQext5fQY4U1ty2bXGRZnaXjhIdseVAXyiNMmBaE3NZu0QQizq4NNYSKUnyAeLIt+aY/F
ZgyMbTJHd5mqKGvGs97A6nIcLo26XcZ4Xyqr2cSZutaugFGRXmC3s3XoE3f1dJe43jqDyWljZxiP
xboicE5ecJXxKpHPvxJDdNOKA8pUdNLkpVflF5CdUE4Vb31Qh+uY944SANqi4EcL48b3dTaD+0Bi
MhhKroZb+jozDSSDm60y0qug7exVUptYPH02k+hxagY8jvP+k4cD31IE+ae0iXcOrScs3S+neLqN
4mrrjtZVWIz3clH1y5D+1FKaztY0kCJOuNsqx2sAUeA3O6kZHIKbykx4eadgBafRJ2S9oVqiZDZH
JKjZZjF2z4uwfxQkFUslsnhp5vm1ZzVXBm4xVXRptF8ZW1oubLQwjcfMd1dzie2hVd7bYfYtKpNr
MSPXJWvrlTnvCzEm5/3Ufp2wAllihveYpE6+y2LcJ5XyHx3Aq2UovUcv926QKenxpAy/RAiK88RR
njba2mZdYCZfFsXnwJjvyeo3Pxyyfx5kPx5c73OEP48tlMs1AEGFdMpaitXCZnasWZClP0Vpt82Z
kA7yx9//kl+djSB5jBHAEOQPJ0ATE1QNNgf8kqRgccph5aiH3/+GE7Le9/uAzEl4YBIZOsZJxJ/z
OGi9wV6sgWpvM8/Yj2P2ya3dq2wOdtINN3ktPrcJGcHUOEunCe9QmXsIu5A3UIpnv6R40RQLuHlI
3eU4uRrhq1sxsG/48qLMqzcm778/+/8f64m7P7y+n0L9/+nbrnnOU/DK75mDTg/0j3yP9Qyd/J0C
B/z+2GqGevXH376HeorcvyOAwStmNg/jBZ2K/xnpjfDvzFJYetIdJg4Uc001/DPUG677dx2XibD0
diB08XN/IdaTQBDLfwDUqMsYZ4WeAUXjKAhysthix0W8tkmS5zGtMM1qzXK8wA0Yxf/G6dtb6LCl
xAfKmhgGd9zwScatGy8XnZ8izC0mhJyBXkHVXV+9+owfX+GhnL4UhR1vxnk238ZIocPYtfX45OLo
8pqGY+MuBW7ZxjIP2vpbG7e4A/aTxRBQuwgb7B6dGmpXZHh2jndPGX1GK2W+oezqr6VW7IuTkYBi
p/HKcXNqgSbNTLkJK4lOU77Ix3/hTxCsCui9T6FASCdvW+fRC4z4gI17dOcCeHPQi0h0ywZziFfs
Oa1zXwhzb1dW+GUoWv8hiyb51M2LdM98Xwo7lkFDn7kmFHhSnF+gsKi6j1eSKQ3kfwGR6+UULohm
mrhWLZH0dPbIyGD5ssAQ7Zb+RDYvu9kfb+dIoH4mFpO4qKuAw1RWpS+Ws1WKR0yemq9s/uoRV3Pf
XroD/nLrNl8Mn11YAg+ia5xHvOKne6QW5r2tTMY2O0YW8D2rk+wV8dr22jWcxGbKUqm9ndXxt87F
PgdBn9m+SqZGPXtyHD953RzfFUlJThCo6JobyG+k06O5Xs3wLZBkNLBTYmQVErvhJXa0rCvE0clh
EtxYez5tiaENGoH2NDifxygab9s2NC7TvF1c5wy41suyU9HdSAiQy8XouV/KxvAf3bgUXyM0DHga
qRHeossLJ1+rweDQmKbyxmmZ7/kAU2JfvF/lUPp1C416ztRbjcz2fUY7Ix6BOXaZfhE+cLg/PMqy
dngJiqau3IooWrVjuvODSav/uJdBFO6Z5r2VUbhz8ojqKr0GDtrHc0//CNkSU6lHBy+/1vHuVDGu
2V2Xgdc/to1zKeoIPYByy+Y9l4hacTrsaLds2r5/NCPnPMiprYbyRc32a1zGWMQ6jEqEu8n0LwsH
yeUYrxVzOAum+1h4VyIN9wGy9HET7BQGGPgkrvW3tGGyi5VzAZR23jbRKmauQ4bOlRNMb+2Ir5tM
uCEua842yNQszRjAED1lhmT3YHo7exb3Ri3ugxi8xOR+qRYzfF3nXt6IvrwxaTfbpbsJZve8HIyH
47/ZGRbP6nZOxkMZlFu8w3a4UlwOCVWgsTRMtTZMkyRa3jSZvGlxPiSHof9TVDc4rWxKf7gdEu9K
yuQ6m8NX6Ia7YlycC3qJP5zCv8gFjizJH841Wuh08AOaBLBdQQ1Ox8kNa+rTafKdg4x41Cq/1+9S
OGJjRjza1DsXdrIzcXg4/l8/bjWcyZJXlSQ7maq1mpwLlTD53vJnnjnD/Runye7FHOyHUm5RmjnM
Qt6UdrmNB7k1y+pm4GdQ6L828o+A36MVxPv7AfU9tqA1mgaJ9/0KHuxU0WX1FgdRpDt435gfk57X
rFEf3bQ6fJU5a4V7CiZoAq7x5OBfpzpno9cN3L7noHcx7x0em4V7V474PrGtr2XdUxiUH3AITnWe
ePgEMM3jAkcClznFLLDwYQo6ixYHhX79Rpm9SYLoXjB99DiLBlXVhNqr0fsBwtJSlaBZFLzeCkfO
r8pr6nUMh3jZOhDN2sx1zswk7ZZBVsVncVY5dA+sLzXGgBt/YK4myznIVZVSqdbtgB1QTKY/8AAU
3ypb9nk8ZdoIeH4WU863zvgoyM56Mwvt45XxLFVfcgj1gb1iDPnBiYwnihGISNg5rNQ4eV8dTGLP
HKFFHRv3LjBTFM8dXcmOfAR0JdzE2aKm0SRLxOb5W5jmSxnmL20xPlMg62NlenYSgffCFH8NLPbX
5KafUjuZtzRs4BNk5YveHhlGA4bH1af4WctU3HeMwi3D5++f3UQPZV2+VEG/z2uy/JkxwSX5xx41
12rZRMFeH12BYlDbcLlku9PWR2mLY/XshStZ9dEaI4F8i0TzA55E5Vq52b2ysvYCx6yvjA4/C7d7
TPuyYWPLj5TPjqjZySqG7Ii9G/0SPQ59cg6DZtN+Dg3zEPfups2i19alex955+asAScPvVDnUknn
Qh+iMuxvZZZcO4JjpZJbf5A3bIPbZk4+wMRPDZM04YYePT0H5gxodZwu2LKw0nhGyOl4XaY9PMbo
tnONF86AZ4Urt6pNr4N0PLRZuD+ewKN9SVUWsAKC43GKLfgO8HLjGxy7fKPtJh8MmP3i4aFJBDkD
EYAF7MVQA9M/9NzwTEB6aE7NQ2BzbBUK/GC8dZLs2omLex1FnNR4CGIWQxhqY6SN2bAeuD48La9h
Vd01zgAzzfkIoTwhU/Lw3KPVMnQl5Fp+QiiH0TGCqZ/743WZMt0JSk0I+t6dsN1L4fJGOefbmE6s
DmZCqQN+SrcYiQ/sT/eqdblEqW5t7LIpszt8hr0rhGw+eH7H0uz94gNApvHHHBTgFpN6759fNkcM
7XRzc4DzjaFn/IUrOXMk8T+P9sogPMzqUecDMg/prTmXpLIrRbgzXUJDzC3w/GTMwrUIudpngoZb
G9iXZZNelwkhQJU3Jcdx1oZ7pjxWdkV47nW2UGLiwcJV7l3muR+EOvQ3ufD3N6bHhVHsp11GwXDK
ZkX0jsE8EcqDmq15qU/Gde1W7YWU8qUx1GuVCONqSOrp3HdxJhTYUZh4b5oT1lbC4Chmwhe1xzBN
N5jbi7WoaD2RR7Qr2cVfZGQ8NBwfWGYEe5nFXxqvdjZoGB7UNJYXDZnsapiNp+PJEw3j0k4EVHLl
PbdReSPd+Dppuidjss+6ttkMCEsj/mG+EW8POGVsVSrJxFKzW0trkW/EAinzgO1+Rs9j55QgieZA
MMBr0l7FDXErhp+2iiccSiAKyzO4QnSbMXG8iA3Wj0lDdC2C6TmIi3krw3LaqEpFS8cirDgDJ3Xc
m8gAdnl8xgnH945tsg1I5z/LqgDDzPm4tpqeKTWaZZxyyDedvEHpS5/xLWKUU/ig84A8UmplJlO9
bGb9cJxqvEJlAAaJm4TLoBjOeCflWpjMSQSTNXxqM+dOxuWLOQWvIpmfW5//G/7eFF4Mn9p4IJm/
YdIyvBDJ8NgWRLV2Hg7K5ar0qvIr1P7MueLZF+AO0kJcKBhhI5K68h+/uGnnAMtQttGqnbgLafE8
WgjcG7hQwzKOIo6rwn+FwVWugmxBB6taYKfU9Y8Kad8lAv3BUgpuO+hUt3ZSErUkI6wuTNgSvAi6
otVSefG1KohxMszubTKKpSkLLiwkFMsc6ifStTft5C+WjeUnhDudAdR8spL8Donl3bqN+Ry/4kVn
KT8VWyVhsXcugkmy7jwuwA75XGVy5007P886GwhSbtWIzLcBJV6zjTHzG81mZVoRanTM7KyGMLnu
kCjkKmZrNaTxV8ONHgDbGFWs4q9lPplnTFz66yzl4Qjm1lbGOPdbJaoMn0ETFus0lBfmNCRbODs7
H5fAtRnwRmcVvqKT+9wk7h0BAW1wm18q++TrnOrcI+W8dbHxW8111W2cWL4MZaz2BmqiEI9YQWU7
Y5FZcCD6XbBtZ+/OrNgoKprqXdwsomv8Y94GyrlNPHM0BWmym0fF8DTvrCXjLl8E6kIb1GpZoAmr
TUX9bWzzoNqBzEiG/Gn22YdEDayg+nA/MxO1kkyArGW0eFOT228xC8IYiBubfecSMqG/RrrnoyHJ
U4IOwcBD2hPrDhwsofGfsvhL9G/qgnmyQ9CzxD3qErRBZO1exKV/hcrquc5PZexdxbj5Ui3rBW5f
oCy0aVJ1pguOMnc3GYksMw3fQap3/agfAULnBOzQF0fDGwIFEZTeyildg9TcxpPGkgezJqQb4d7J
x1udbTV+tlEtJ/hI5DJj91KNxP9yvA0WLB/kYs4Z+vzqkLp9T7WJBdQ3QezcBT6rnVjQ9slOiPIm
qFx8NnDGgqOrY4akPChc72aS9V6n4u3k3LUReaKQBJOp3GY8E9/DeNfhlr1yO6TptR0Ot7+vh07b
iN9vnTeCsg0AKfS/98GvTMbUVP3Ae2EZqoLMxmIEsDGf44g7XYj7Vob7Y63TEPx4R9TT55g9gVLz
eizmL0kkfBKPsvauDIPydhHsGbXbZEGya/jZuWVVUU/9/rqPJhknsU1X70zVW+hwwFl8f91GPNgt
k0rywNmTkS6kAkYdTuHHN6VwpF07LbsiNrBKAMjZyGG0PgV+U1/rmyMRfnE6Wa7MeTqYFlyAoLE4
2kJxr4sFhJvQTjUHxmbMgvQkNjgw9GBb0OsjDRB4FYjg1UnmtzbDJjmu1C0vN9iEtu6oLMR0pspk
WlHTkOh4pbORZvSEuvMrBIRyaRYBeqk4WwtwJuqLsvoUF1ynb3IAFbBaaHeNNQgup3NZGw8wZp8c
Py6Xx7QdI9vqU6BYf8pbvB0jLAO4fkrF4c9JemHwvM4/TuccjfidPnGm/VFahAvws/Nmk4uitiG3
H8wMeCQlTXK8c4LubVC4l7FBJQxUYmLKqVT5EnjJjirzQq8gGSTX0JP2UqdCHuePWVGLhNnGNNgX
NUuI/lucqDV+ftSDhJB2KG805uAPIVhVeo0x3z6bWHMd2T5rz47IJjK51etNJ9THZIoEU2bGk9GR
JBbuxmCyrGSjfVzGMr3xi0cByK45pQBIP1EvMnsw4yhb5IfWojDyObINxXuN05pw2tbtmYk06ZnE
LG+JFPDVMf0San6OFcvUr4hcVl1t8Hp5UU7abarBildVr7yNLEl1VDjlmzYdHpU025UYY2upOpty
oubZKY980ZmeDXcAWaPxNwTinqAFm7HFkdHs1CFrWZIiFvvRaS0oz6ysNqJEaaobDPrIp0zvyhbm
mzTir9lCHRbYAlB1MzLe8opBUHVK41OqOCPVeFKAKSCaiO8ZVj3fdIEctOwJ5Vnyq1IkCoFqqg3m
M0a4arFJegoMAwKt7PrLNs/7NwdbvY05heTEKf9RgfmGCeJA2th1F67VtiszJDdTyAUv45ikT5sa
L02Pu1GSQBSjdX0tFqTWNf/UUsuaM1lZYCn2t5mFGpvx7TIgdEsKami26gCQYJP3RS3sT4KtWojw
Ne6zzzQPRUCcjFXxIpmJph1rtBtsico14Gi5Dmr/X0HG9m4d/7UlfVgJXtBSL1Is4tqztiWlEiYv
TzClfKZxtcAbDqRDWKU4JK4LWolZA3jBhBEPlQwRdZJ56ZTs1ETdiiR4NTqdXBHgRKJAoYJ2E3fZ
/fHs/57jWHyded4a87ToySzKmyOkEMvsWg58CV+WFxU5V9gDGcvGrgHZsWriIdoAJZhSLUHmqhUT
wUDIfvESy/xFpUC3egsKnVeJjivWRZYTG0+2TK85N0FzF1TUCxKG41EUKxndmIsoW86Nd1560rtp
yEsNBOtRgqcOR4wCSAVMr+dxBsp/xensDQsIDkOGummgx4tVnEfJivckVjgy4vFUk2jEDk8Bk70V
w500yeI22OCz7pD/01iMoz2ORWRX2fDoaLwmwFd4yVDK3u5BJSfjIdNvbzZI+ei2cVCYA2YlfZ5e
BIl3R9lQ4mo+GDQTWUcZzgLnNsDy25zW/VNscjV+oc/0mCcnC31Ad2TuTm48iZqEDZs5nKVx8zxj
ZISMymANIOSwlAPvYeA7s4bc1AYGGuzoIS4JPJgOdiBN+sZyElqGCfonRUd25XTFtBrs4TYW2Hzm
xAadKUL9Hq/slJzZYD4CHgX2hyTO1BIeWVrmqYNaeFfH04MWeMetU3s1gV5KNuVIaRtPrfDujNqo
d6VIwNUZBNpVmYF0HK35l+PSA8k8xIKV0ibdI7WrWMmUZznn3PrxwRguSxKuXbfExTxcNqCERsb3
6/RCzQFKkBN6tjBOrnRSgHwiHW6MoOZsfsat5aZkCGoZ1yS3/ow7fBPySsqyrtf/q/Fk3Qinyw84
qehHzCIzKyNeC/Q+KBMM0vXZGm6bRpC1VpT4VoYDg2At/T49sH91QtMKg83owmP5iXje1J0gkw7z
Q5xqVC9SwArptRMqYjxRCVxWmDRLhjO9uMycxI66X0PRcQSkz/+lSWpaGQ8a6g0k+X0IbsItm0G2
iVuq2toBxiC3IyyZAzsfXEVkQMQAF0IEcOsDsIPoSW8fGy0S2mY6dQ0+QKh+VeO7kADx1YEAhFzM
Cf5r02ESU+rlBxSy98HEY1aLHPDeJ0nz7mDU3IiJPaSbEmZb3TDgcSlM9043Iqgij+g2BfpKehSB
TCRfoqmvjwD3yhnGZ4AiYqru+BOPi+FRA1htGK3ruf6CV9Pm4yzjl/ko9nLcDrRpuE4nYMwwZ8IY
VcMKAo1QHpsB5okcAFeS6uaIb4PACUx3nYBsQmP2ZBqAyBvd50CGjZmg7ngU616HTrbjkLpU8lLA
5xvPufRrQBiS9N8vuFOGpM6jqSEYT0YaHbzwVLDLaBgYNrKu+A4i0VdwWvdCLyLRAiaTu+v2Dr44
l0EQ7yhLL2n+XlJ/Xdky/qp7A0PgfkAQ/VXNBTGUmgZGqpbvPsnt59kgSk22ODAKelOL9pzneKGB
rSOYRTamF7de0Bq5NGm/qlRdm4oNMdHbIYef8v5W2zFPyv5gsOzX18ZcCPPc2hfqyL7+AbQsTfKK
yfFg17BuzbS60ciq4+f3uhZ0yPmcynxrKb/MnudUZ/dxMdwGDRu2FBtDpNd6P83IftC/++DwcH9R
DpLcIYaCB7inOZbvawu7MrFrThtxEAaRvDWBorPpoBL6eVR8ehvphaghao0OOrV/1S6ApS0Sm5k2
wWR/jqvgVvf3gDC2ulCKbXEt2ubQVebWbcuVk02XsZAb1fE5bMPWjcBB2GwtTZk82U0duFvubTMx
HvD627aC77FZNLpZM4f7AaJZE4tNawb7LEkRN1JrXWwhNvaQedTMyoEBBcpYn/nWl98vdc0yOC0E
sGRBkAL7PAqB4+P74dXZLkTTzOLx0LnUtqUE3dhMr1nsnJps2GB+NmsXIpl80VgdxOuV7oUeN0Lz
MhvUi05yHtrtmTK8qzYE9Tj23tDf7CTwV7s16R/KmrWZ8Ojn/jGIQcCC9D4YWAsVj9SnmuJMakv3
/N/rVyF3jS4UyTapcF2QSqbXcUP1MRYvIop39MM2xGL6nMRQ3z3Xa14N1LD/7vfRWQgS0LlgOHhJ
82kK2mU5cDsV0XcA5m9yEqEAMAclnoYPED7dTJBMCqONTgLbARjU73Ai8a6ahXOpF+iQ9KtZ93td
VN5lnd+3A51Ud3r2F0SDnBdE6NF/1k/l96/pF7C25zMNgoU8XQFa3CcV8tAsyJWtTBycEY0NspAA
IxEiyLnutPF2CV3ene5+KsGkjuWwIN2N7mpLOkm6nXV8QjxNXa4h5XrhqPBBPyGZDnTAoycsW84M
6W58UIGhAylYUL552T1e7bf/rvyz6SPB41+0O5gK5swgOCCq557q4Ngu80XV3Gc8cL0B1a0zEQnY
lJz2t2040BUcD8dGeUHjne6sWnCtld5kdGhtcT9zP4P8qBN7PE1P6mMfErruLuvpmFON3SEvjHam
pXhoaxZElTJMqdvcHSTVaU94YPCAhaBYlXPMYGB1e4Qlquwa9uzXFjFt7NvhdFBTx5zMlPyqN57i
yb6QGSu+AiIiotHWuWfD0SXkzwYlFbCRqpLrmYxWt9n1waA76boC1gcEHgjn+kD4/dr69TtAhw+3
ILgCrLL3J6SfqM4I+jI7qKZfQf3YyjT7rKOL3ugOES2Q/TmcixtSI7wyIxL95FpX9Thh73ybdLls
xX3Dyfc/uDA6zBbavg5du+C0kdjWLiZpeQZIARihIYEISDHjIQNnBSWnKaFW1LSeMsrGklBHsqxP
1XJQtxphpHVw89+ADHTacro4yETRSdUHJxqi7x/YDK25qKwgPej655iOcloCspwL3G+CWZ2ZU7rT
g7AtrailArI+Zmc6V4B/oAEjDZAInxAA7yIjp5CWsylp0+sGIzpMvHGwDvKg/1mOyRibA/ZjQaGB
L/P+4o0RAjeTZ98fql7ZmmMARwJuCFyCIwTg8LR7nYCyDS2OtZHjI+E4gUOAq9pGtOD++rE7js7S
3Ks4iR7ahEOS/aqRzcxwz4dC3WZGRlap1voMAdDvtxhtfQB5HgVUTt8FxTCSz5pGhyfj+9vxJ1eh
0R8lx6auWoDFskaOVB4A+GBOdy00GBHAQgC61KEozqljgq57jBv3ylyUNxqXMjIWDDSej7HN4yDi
TxcIPcImPYKZpIcK3jd0ByPSbK2D41CvjC7tfJhhHcHWXHA8UKFwohjOl8w1bpQNPEM5o3r5Il3C
KZQa1WscSuMFNiVqPLsXU5Z8ShOfoEmFI9ii+vinuwlBaK/JL/rfv3+2Za81CqxbyfpjndK9AFM6
0y1RTYvSdYRMuAASF9PStTGPIG6B8OlcYXlyoSF8ObF8Cx5XNL05HVW3BPeZa+rNY1I+k8y1fIeu
kHrWB0md7Gj4dbr6rC/pYF/LMdg5PYXiwFHO4rfFeJPD7tO5lAYbcPW8ReF+6+R8TgUg2LqbwYCV
oRMhY4BtQ/H6+6PlKI598lbIy7HuY/KG/sUpc2i2Ie8FZZ4flCKpySisxuhVn3maowAdHK4F/4Z5
alxx5BBLj60ACF6Z42+6/LNJsqqTELOichxYWSTex8YHP6qTXZXgtyuIEd85DsP6mOnoIplzk0J5
AxFlx5AlsTu+jpPhVmfqjS1vMpZqM4G0R/xfauYLm0ifrXr5CIz0lllpLHUU0AtEc5M0P0sfjroe
RsTbY4xjr3FTn1pKp45tVuzpeX1wOLs/H4JwPGCWMpOOUKZ5TCx/SBxnUeIfPy3ig160+vebYjoc
WRREDV2TxILDkZ6QOcC1m6p7s8nA9jWbYexXwH+PbU3IJ7TpHqQ3Bi+9KJ/MdnGQFnhMQf4MzK6L
Lf189crUu1eXt4yhQ88AjKGgHRfdlgHpT7qvpElPgR8tBcodOszqcKui8EEYGudzSK5d3RxjQR2T
NNoYOrjrQN5aQEHsMYCzYS9T5+J7TUJ94nzkGunq/f5+5dHFx/0E3hTpNoKD788DOh1eDdoZ/xeR
QuJIAJVbHfRbHo0cZkTwDTYRIhmcVvSwnBaGAttYf53W6lZ4UFcknSqbKAg2cOyhQ/Rzek4Pn30k
gp1gPHopoChonpPexkFDt5zDW8py6zX5xrPF1lmQc8TBXlfcQtBy0GckUhXQyZzNMX0GAxGxe6d3
bWAARIWgW37sqs1suXczjIkm5jopwP2ErvTv9+gJRR6tXO0RcxyMQzuLwu00L/ERAwwiM7rXNx2H
6lYNvCGd9FJCHpsQOv6Dp17rvtyxnADGOK4cbrLt6NvRoIfSuWrskNYDLYaMRIrkLTbjr37+oTHd
zzgVkRVNH2AmrBIC9wS+yZQy265Miu+HCqFVCZJYiE/6INHJoAOxSZ/Umi6pdwK2EUAIuhtpcFPN
y5GfEitqHgIXyoiMBK2I1ncmpAHNVWkLIIfvYv/bwU+wf8rMT7HxL01n1Am7vmdN4QQUPtP3Ltu9
UtGTdOCoQWGxR4VPYPh65ODovEhTRDPBG1Tuneax/PUXiBBKyKFDqxhDo5OlntnZAgu1KD9IUhuN
B2tYQOdGgcYTcwLTn/QhEzpqS4Wl36XjcVhSPWv8TXWE6Mw9dwzoGBDEdBtJJxnGIO5xK/xA0/wX
BDGEkxn7gDq0gMX/U14HSxm5tNC7VyMQT6XAE0u4yly7dC91K1Ufb8LkPjjeVGFwSoEFtoF61k0v
s+Gbre+Q/bmmsenS5GNQ7ReARqgnCxkPYJpde/e9P0CaOu2L0ou8e8fWqTmMymAGXbYB1RHtomna
UqnEsq/XzJuy/2ExmDFosegA6tvUffEoYJfom89ghPRqnBEEmydfgp1Dv5Fz/iInCpYqbDfHtisy
6nQrmXNcJY3yz+Q4tGj96BxQt1P0OzKm8sXIjAfNZydq08MaS+baqYOXqndBRVKgZd+bnnWlZvi0
HcQk/LVh0JQf1cHEX2lrp1TVZcy1DItl7nb7bEiy84zo8lG9o1PC9ycwY7YheLLlchBjV/z+AQ54
Ho4j7fP7ham7OvW53orK0Q0AhNvg357HlWb35OHeQsCjj91jzm5KFiJNliCB4Ep6rA+TIdS0go/I
Xhhg663x7hrh1aJ2T2BFy4cpId2//SG6KtyVfImpM/2/3vlXtug8c9PSl1Qbk2PhX31F6duIun7p
mdf47GeJxB9sgSodc3QMc3diKM+lFeSXRlWEUIuyNL1L7dzvl/lYeBjXlUOX7xyriL9V7ZyHFJwW
0pIbrdkn83VbuG37hfErBBGnehHdecqno2cBSeWrSBkMcBStLS67ScJywFFa3UeGnVa7xf/l6LyW
W0WiKPpFVEFDE16RfR0ly7Is2X6hHKHJ0E38+lmat5mpuddB0H3C3mt3iTW/ZoMak10YraH47eRA
BG3smyAZPulv/MfWn9Yn4WTzTRIx4P23hsVyP3PjnRtWOP+yvJk/OE7sglG/Pf1Ovlx3CA/SXcRn
85WqYD6sS8gisOYOiSlo83M6iPGAfFO+yHZ0v6pMRWVsPKAx1ZI0uywY7efZbeReNQhRxqIuvkgR
mI7zclE7Rf2yqKvJoBKLW1yx56nlDbFq31WbLEimb9dJ6rsul+upjZzhgWEeK9rBD9lZVlBxHuQo
1C5E8fSZAa/b69kiZ8xtTbUnKic8F3XUnlbjjJcPokzfVxhGN4svxmMBe/rR8rt8u/ADfgQO/gNt
dLDNuz7Yr+u0klHcNGmPwobvOm7RbN0QF+J8VXbawcVSpf2edgkWsXAZnefeHcb0mkmoGGO/H2aI
jIXbD7E1+AvGsS5DrKXbGgeI7yj9hdSNT3KqCr5Rrc19SZ7h9zgk2FcDiIvHobEIGFqZ3hUbZ9Tp
fYdW7h4so/eYIZp6qOqRn8GE0RZHnjlXnYaClEQ+35jvzHtFp/zaJ9rdJpla9tgsgbQM+fjsiL6u
8fH60T6lP1NxaQmH4gtU159feN1x7DPXjV2nWUQswiSn+yg6GUMSS9Y4673iC9mXPBdqqq9TjzS+
OHPT8kHx2H0AfPVOUx542yAo8gZaUDeCvwhJ3Nj4bcbhmHS538S+rWS1SYbEMxvbs/QfPydMm764
wDJJgwx+VZRYD56uV7xMXeZFsQoaYrMXrDw7/Nz5VxuZBcMdXnyib8vqKfXr7NtXxKPFSy+XbJO6
GOo3xkpt2qXFH6jevSU/Wz2Bw/G6TO3fiErpvFoBGD7btoKHwW2K02Jpb7+SQftcrk2JMFOpbb2K
pYyFXQRvuWsnpHcXMvwgYKG8HUgDCGN/aPL9UrG4iOUcRS9EbkPkT2RaDvHa2v1XkMzhgyPr6Nhm
S7HNKwEa1BLtdKN4dEkslmN3RhmI2pFxfv7QXR5bxYvaPzjpUiU3ajZzsq0gDVkbldthdN0aE1R2
bMPs06+BQrmzEYvx5Q8q5tm7WVQV1tcObGAC/horCq94NphbLpFmaQrAFKw3iKMtCyR8wZ30Oueu
S7ALbRYZzHz0ulmfddt21pUWZuxvdGbX714nx8dgkPZb1QzOl5mC8YE+LN1OSHdm7g6R/PAgrHcZ
Y7yTiJTeVWwwdSwgVtWxlHUz3RTEd+rN6K/ZbrDysYvbyMrPrbs0r2XeVT7a1rr7dpYxOPVcVr9I
wPJvCh0Ui1URzP/avCb0I8yH9b4VpbnXRDbbbNM1Ny0xIfkP5OPw7I+l+l10GL4mSfGXqBKrLKyA
6uKDimrUFhlbSZI/igYrWz69Z/QBu0olQsV8pOk3LlHn3aFu42qM2nyMR+XMh3RO0heddt7eU2x3
mGz30y6wxyaJhfH5EfN+LA5De/EF2Jn2HZzeJHnkMuQD7wgJPIaZ5iHvLIkfD1uW+8cNVL8vWdGc
1lzMjw0q92/yw+2jYL9sM8VR/LS4LgIZr8lKJbA64a6Zu/V1kaP5rqFpxkNQu09WZkMSqsScboC6
N8+mhOeDATlxinim4T7kHicDd2bPeVRSC6CssfUFt+GHBAMW0T7zQtaXaq6L33415RS70KfqTdT2
2RnTNw+q5QfZu8gWlccAE1obX7jfH/1qTHc9MVhEs04K634IRTTIuo/RJiYwzpcQPmAwyj8vmkdu
78jZ8/5m56bCDSnokh/X3Jr2QJ4seugSaD72Zl/tYd/YqHUvuQHIIS8aifa61rUiFHokIDj2Ry84
W3bbHXjwQBPaZWf9UIlF2BsZg7Cw1pbEdUF9G9mcREAj2iSO0Ovvo7wyKk6MMjkWQn1bt0M5x87k
FugaVpN6d00keH3VsAS/Vur7O11kxfssZo81hk0Y76aoF74HatCV8T+2vs3Sr/4neUO8CV2fLO+D
9sezdkESoK41WsWNs/C9d+McvitPDMsVjAAsemn9ueIKHK6GXPbnsnG8I19ab7O0DH71wJCwyqiX
yIy0jmPbd6ewWgxMiBRgK6YUrZ9Nm3iH2lm9eA118dJEpruC2tJu/SinYTN6zR7mqI/UlVMXBBRE
ndXeeSgwpjiSOt3zr5B+HfJ83ngG7WBTKT39FcIKX+uiMQfdu94JmXdyKnO/AkDRi/G1NUn1moQK
5VMeOF+zk+qjZ0+oe12uMOYFTJ42ouxnm8905mxMlYLrp6Zk+mgWtJIbobwCnY/qQq5CB68rbMDL
B9SZ5G2S4/JaeeXYxIle8GGmBShBUkAARi3K8AgnjvtqKik+8tKZUFxbUfMhWqysqeiE4d+L4NRw
YJ6pu/Lb1c0lNiCdFwOF82yDzBhWQBlI1rGV1mOhTqXxu1fpawBycl2ddTOowbIB9c9Fu4kuqtsN
9lexn3s7+eQvwt6/OAshLWsNMyAmsbZ5Hgsbgn4CBJRjt2Ad6QeBbuKuToNqs6a1f1TjiJMcwShy
t5zKnDZ6Lj6aImsey8q17ibVi0Pe2d314gztEdKIPhpj4//vZrtdN2MuiyfHWcx+sRNwD3oePng2
FbnI5BPeT4juv4ktovCTudd8udqe3jvtc871Xg9koE2755xtsUXYzOx8zombY2fFvnjmW0w+51wC
M8jmcj0sTa4vjhy0LenSuq9h5kB3NmSzf5QhnloVLAjusrrxnzpXdB+Z5URPjFic1zb1rC6eobNs
s14672lu6a+20CWVBk4qFWOUql5BvJa71PHHJ2sJky2F8kB2nz/w7eSZe1pbkz8FsvE1rQwoONiL
JrktOm19mFE0pxZk0qdw0EnFi7sOeycR5Quq0+A9Mmnl3Rp74RcVTdYHY9HuyW/K+svyU/VXSG29
jkKyi+yy5EgIQHEr22B4bL1cXpz8DWLEpUvibCkL6rHmYiCu2snYsaoW9zFgmwOIWUzeB5GrydPg
98iySLtcjwzxzQG5ktrPU61OXPbWwU1BdGWgd09GGpVtZBUN+YZ0WN/eTKmOZDzjIIdATAl4y76c
4xm4YXWMVnd5dbI6O3t6zBos1YE6W+NafuhelQVH5FqeLHVZo7ty/eV0TM+hKuVNb2Nyk6XRb1G0
cqpRGBM7gFvM5S1SnlX8U9zpbyOb6d8WRhPEzfBSpKo+Kc9JavhhnL4JUc66Vvc4plzqRe/51aa1
80LcFL0jzmuGUZn3gLsstCY7xw9XrWO8wgk9inGw7wrbr/Z9PTgXOVY5bwzDm6M1Egy6cfrUeaAE
Gf4WR838obZYzMaUwXhc07Xr2Nt0630GofjLmjjuynGyAUXjIK82DTwGHh/Cq2+11eqnVU/rK7F5
Hz3zqpLGRNYAN5beeSJAdkzwMioruVpLLp3Yk6CnY7+T5qZi7/Vj2w4R00muq+rfLJepoEDJu1cy
e9xfTmIMu3XQg4Lohia60XONlli0SmRcr0v1aZPO/dWWVndPE6E4E1fDmT3w5Kvv1CzZq2vl1aus
huy+7sucmeCatQeKlOC1WNzgrukMWJsuM14fs4vlf8AzzgtCFKygYDLhevZ6r/ydV0u+p5kI+kfA
opTieVvp/Tpn9bZeltqBWaLcQz67tFBJ0nTAeoJlOy9dI8hHm1hn2E7+TAZw+OGEafE4RjaftWky
QvDauSTXPVxDdcWgIkJlpg2/Wasa+S16yJMyyo3JufIHhAh1UHMhlrUb/VTGrdAhWwheG9xDbEk4
Hxgxl2pO4zmQi45HQLFtvBRh9zlDL9mHzjL4V7TcnfynYJvZ5zIIqvzBoNsunou+baO9IOdZxJTc
kEOzynpI0nnZRRRq93TLSQ4HZvUeFuDyX+1AmxrDv60+pJ2F331nQ8FcXDG/knFgP9p0EsUmM47+
M5WzW4Yqf3PHZHyacG68+aopdq4JBKfpNA9/iinascWZsnB/1ulxTsu0uIxkEyIZku6AXGV4q1XY
7FAehTsvTdNvGa4UqKg6EvjLEbjq4rauaYroM/3lMWCwUVE+YaG6SW03STn7QTRQG09eXPkRiyVB
A/hvyUfxGwVppu76WlymR7k1PGVI3xVLnnI4iNRzaNKqJMDRb8zEXRr2Q3Cl2AtQaHbKwxsVeiAU
CnsecK5MpQs7F3fWVVoVnoiHelH7NOu8pyhyp/Yu5OJ5EozZ9pw69hWCUtgKQg7jzuXK7bmpXHEv
m8o71Z6if+1xDL4XQVq+cQ3rp6rDvEDdZK9fXuEwoygzimmLVxhNotaZiLvBn19hEpnX3EqGBWfY
EF4HwzI++pwWDHUazLHxUMgOos4K8j0BfLFwBob0aGu/MOzgSjL5RjSiP6XI72x6QNe9I6MgTHEt
9dPJCawKoFQr9U3GPui0Tq1Bz4rAlN9rSar5ho6Su2rxelQxRoTvK0Wf2gS9WreIMuvDmqf+b9Bn
89auqv6VTfPUYHoYw2rDJpZVDjCo/2cManqZcyv4JG3Ag3DtDPOLDzadQ6ZZi12n0uSzbRq6hjmg
ssI9x9opdqqyGGNJhfG9aks/D355DfWwvM6FD92zKySvGkUYoxzHucXf7KP0HvGZbWQxWzwspPbx
NvtWu8Q2QRoMQ4a26nmdBP9nhuzprW5N+5KEnn3WcOZ+/AQBclDWfkQSRM2bvNJHKiZoif2NsGXY
LdVFbiomp0o3AxDw5ylv1YtlX2BIa91C4necdkYWm6UviNPnN9/N/CsIgP9Wpcr9WBtOpcXuKYQ7
/nSdap+KQgmyomQtpu9ce06zSWtQwWj3YdTGxFS62zFbVcXHKiYe6BDJLll2OT0p+dGK09my6xdn
dqJvy7PmQ1RxjG2wfy6vzCKQyqMlJ/3O76qI5tKO9O9StEFc0qx+mXCsnvGmD7usrLJDHxH6OxqL
BRThz8Mfw/fh31yZ+nPyIv3hNVH7nvfLCLqnQezOJO2COrPzZsqeGXfW4jGvyywScVJ6Vvs1CVN+
Jjro3lYvyt6ywE5R2rt6/IjcMjpS0oMPWTptB8zXGtsUcdamFN1eatJkL1Y9SABVnb9cp2PAwjkS
2HryJQne18DSO0lWx0OOkBsaS9NavyhkHXLJRjL9JsYENQ35OEXjJm0mmipSHMG7i7pE3jQFCFzs
eoQK1hvz7nRVcSxb3eCaGKQ775QohYkJ1Un+HL+121s3a7yremrUFqlZ/zT3JqVlH/0jEeDubTOE
xTNBBOIA/S54SWqTosyuHOYdZA2X6YbZlDiHWOH+mqzh3x1rAAkjFTARej/POssCASq1dE4C9SCW
+SkwnXqmG4sackWM+1x3wfAwLw2JbLJr8OmkznDgJ+UYSeE2wzirWv/sdgMNHGNP3XHF4JOI4d95
r5GcyvvVGrUb+5anX8iEWJ8sEQzRcxHCRz4uWSStK8w+OABrXSbDwyihb5nQMfctONqf1GkFX8lq
woOPhP6lgaMJnZzMg+phYM7rX/m1n+rPJqQ/gFYh+9cA8E637UsXO2PsGZl8YjphvM+TO3/ymyx+
li4bfow7m4eUp/JWkTR+yI2wn9JSBHtYXe0hYYLWMBFx8p+6LvWnJcLhMu2axmex9uMJPV5HykbZ
dU8L/4je1k45vqMCiaka0y8t8VAsy2h+AuNM9B/BnHLbdrU8zWNSnjpu3K1atd75Y0Rc0ew0Hivr
Juw3Qq7jQef9pf1Ka4eGlr3EW+kv0Xk2af6sAjkz1Bqj6h+PiN5FVntxYtSeNW6ipRuYxkM3iQUu
BxA8ZV1/Oq0/wrlkNot2ovaiQ5lylcVmvrzzgQzql7ksbM5pk0Z732DmOoyO1+Je5ut9ZcMIPc3J
snHLDW2do7DuIIjl62MSLtNLLnWhznoeJ15Oe2yfKGyj1zmb00feCOt+iVqL41W70lwZu2EkmApe
DmwGNlUxkzNMLLNTZ5t8NdPL4IYjGsHa1d8YUOy/Na/KQ2Um/8GrwBiSQ0RCeRywTnl2Wjd4maaK
h7IovAS6aiHmzwFsxbNTO1zGmWqyp9YPT3L08jtLlyncYL9wDmU7Oye5OHm2GQZN1eDN5VvjWcmz
UsTDs+Kp1kc4DPyjQoRNQ1PWHgxQG7xxIhiCblRjSppeU/DFzTAGr3VvPJf+FMPRZrHt5T20sxqr
42A6Gj9jfadFK7Zz2ODIsIi5kXFQDc43Z6xQG2forM9uuJy981zmm9JeOx1b2ZS/isHWr8Zqs0M+
1N3v0IUjht1O2buBwvF7Csue77+gmJh8Uf7IYfJ/3Yy+NvZ6NXxT3Gv844lNKptqOHjjJZ2jR20S
qrsAHtKG0qq6q9j4/wqvLoAqlSWjrax2vImBtyl0zHtfvEyhbCkRlh7PSdWnRHIVmT55dW1/haaA
0zRYYqroKYlpi22Vmt+lVnJlZjNHK+uInjJj0JF7qkOZnFu9oCxowsun1ko1bgkIiPyYNhR+LPoI
qqJQ9Mlxnqr+t4cav0usKOVpnmvD9oyYu6+BHQkGm7k1vIbT5P/hjFM7tCnulw4yLh9mOs4jazN/
04VdYmJ/zliMdEakK62Scpx46gSgJT0sIW9iX70vTeq+9kiinwsrbwoOsqDZZgqVWVhWap+ITLxx
9INTbK3W5WxZFtpyd867QxEU4j0NZW/FrYviMLa7CeRn1AiK0kgCvClL1Zxz44qHzq2bu2WZ7Jep
tbrj6ufNS+lrRkdL3j1lTBkZ1FWN2VJ9F1sVtuVLWbaUKEOXDB8C9+GhEB1kwWrt1qPOtP1O+nn+
3jq1f9W7vvO1hGJ97432GDCX3nqyfM2lVxXkQPlaOr+qmuqryve6l5YtYstXKy3DHE31961tRn3V
9U219etiPPSll99WVg5qTzs8MyXzuSrOxdJUTEg96oyU+yyWri7pVybsNzf90pQsS6rRVtfsEXmC
Qmfi05Xe6BTIpmR1GcrY4TVrTsPYzb8sqCnZGz4zv0wPYqxDGGH8z3tLCfXDn16Oi8Rek/WRYQOH
8vZ3LHQub9A5dXuqPg76NnO8XZ7nlxK+u/j7l1ySeptEsnGvUAoOVVzZHX+cZyz9mq1Mbi1EOO8G
C74AwxRUH7lRyYtPG/2bB3ymmevXHWPCNPhLupGiR+sy/wu0a56bQnV3qYnsu0GsUm2MqCcZl6Wd
nMa+MYo3h7iUqwAr1U+3Go5W09gdjhKvMTtvbZen3BeczlayMAqz0OE9plU5w5SOZnTVJaxz8JZZ
S8gLFmuaCcY61ee4yNYihK3t3zpDvbgMpgbdMDiOxSHkqVfiKOt9YsZ5a3SxPnjkG5wiBLmPXQne
1J364R5tOLvvQpBgZF0SVcSanwjsMR+iWP0PDc/9rS1rnceDCqujVbuQx0JljRVPTl+/u1XDKzsS
dI25f1DPqi3EfYoUDIeljJRkzuKm21BYZKb4CDTq2EclD4otowGqZrLyNm3W0Vw7Rv8mFaZ7Egis
9IQCzLxkCTkjAZjOhvq/X38st6mu+SEAqToymR6SZXVZchcFRQaJCetZYb2bLh1KeTNWHV+s6t3y
qU5E8zNUgIAxwEXuUbGuQWnbV8lRwNl8HYda7YTSvOGc5fSDfKwHMNbN2xD8v+ctmvJastp7Nn0U
nesW9zSSw9n+iZKmSq4VzIm99LPou7QiPpuGEUW5cdbevjfcS+CIjOPvB98Y5JJTFr4tRuofFwEi
9IuK0UUc6Wzm+PBsl2vdG496jYK3eY38j4Fl5UNGrNSjZ/k4+6iR8qOsR2oHxPWcAWs7DK+sA8SL
1bXRn8jy4k/YbfnMtpvrahksNtW5w/0JAi2fx02bXg7uhG3VZ2115tjb0fQzu4V8TtbGf7fXRJ1s
j8FOrH057+jBej/264QOLlRL8yYTN2EjPBAeV7isKVK4iwxqfB1QLzC3vHXCCo0C+5boUzXu9EJ0
Y8giZRknquExBL5XTh0/rgXttovDZixfnMIRX+5SDZ8s2ZTDfcHFEncRUAo/zO0HT3r1CybS8piV
43z0eAPe0wJ4AttF7NX4IX3eeDerlrcyMwG1ztTkZ1Eu4ffcusPL3BXBwRNzdpoS0OBp5tLNrxzF
CMVdC1rHSlY3BCjsoCFhGCfHHspTCpHriLBdvNYgqYi0wTN4dLoF6F0jWronC5jhbmxF/r4OGZ7g
iD0C4KxG8FBOFUzbWLiVeo+SOvyus9TTG38t5nzj6qA5N0h9Wbxb0fysqD7/VZFuaVXdZR/WgEtZ
afIrCZK8pcgEk+FRHhAVFddFeDkPVKTDOF/n5FEMHdtrlh8S3YBExV9iA6UoMUEXS54D/8rNPU4W
RprBgfgPWnNM2LhQORqK96isy6d0Sp2/sMtkuimtQQ8ctaK8JcbHfqJQbJNbU0f5uKKZ9PWVnFgM
RMzh+l7c5TQZ01U1+MLc8SfvqGPSm1Qm5T06FNi+bp7ecCdUDw47prtsBjo8jrm+lX0/3nq5Hh/D
ZA3vUL/Uj9FSydtwyHGGsHK+dll17noitlzwepc9UhVlobMFJhkwp5d68P0ZY4pAEnFFo8Siw4P6
fh1MXnWmern0XGRFs/ApwCfGQ9/OzW1S1cHW6+ds+ccYxXOwnqTefgrkrglbe0fM8PjIchQ+t8o8
PEQMMVrw3JrD9UHN7XhKU5+RRRsVmF6rNfOLPaoLK3xkuWDf1xETz5guo74LSq1esS7PGGj7+rjO
o31focHb03z0h7GznJdx9UlbWUTPg5Sbzj6xfcs3PbOI5zRf5K7uJe5LboIfVdVhE7dekB2KKWBa
ugTae+vCKaREDrrLLZllxV/XFsk1y4XlcrQVaDFSUV63/Ng3zGNWLhzElB/UFnoHL3cgU4bmiuov
mcn/6px03nP8APOObIv3lNJ4XuIMCOhJME8/DCr3ftiVB/XGSToxPhiJcozpFm05kWJ99+hj3ehR
NOYjf3UdiPyfSRJbc0v4agLB22ThxlFTSHZuVURvKjfMKz381NwICcI+S9t9AwjOXZl7Nm3ndIwd
kvlTKKfDAMVweeyi7icYRnefM2b7Y30k7xkFFSdnabxnyccBk9mLLHl/SZ7fp2HjL/CdfUq/1QXs
iYt8Ga6qpYyCm8xtODyseRzDq8QL++Y2sOuyulqR+wwbuymcV34n3CWLKJBPVPJSVdqZQCzwv2Ph
Mt5KZezq4SLHymeA13JUkt8yTcilfTYJebyrZW3HWd77oyuHWBYocSfT669F982vSNKm3QR4M48o
lptDZnv6mX15jTfTAA0qxerd8c3b76JqyxODOvcn8Jmj4n7O8hdZm1DeBsFq3XDbOuzP/MX9MbmK
XlpWtUw3ggiTEljc9ceRTXBssXp8RE4RoJyQ1fih0nr8nCgmiWylrLorLDlcboopUJvVaerkoU+8
/oghHu1DE87BPkAygY4yzDPzrxN1f9U1fvPuNJM4MIIRr4OU08ir5sutgf2yze1qvmhM+ETqscl/
EHWaWy/TLJhbI7q4aWT+nSep/EBCgDzReNYpCkbnI+zn2b92w5QRfr1GNGTZkFDcw2Pl3kOtEZyL
SHj7osIQGxRB/riWIIVjr+1zD9gPJfYya+uh0JCXOJBtbwufUIrYEDlEdiLkrJ+xq8yeJm34kxy6
P5hvEBpAvWK2443L2Srl+LQmSfk2zbPzFATsBOKB5dWTn/Ewx3MRVlse4fSPFZF9nPOm+tMoMIKN
bDPx2UtL7AOKGE7UmY+s90a7jUVX+Dvf1Vb3r2FplEGbq6uT79lhf9tFPAr3qdTmN6qm7I9ZY95t
slHnLMoEiROBHPoXoXtaTlbSTJoaCtqJm44u5gq7K1u4vA9KwElj6P+hH/QPztR5zQZvfZ/ELubg
6irR/C38FyYEMCKS9i3K7OoVhKagVOhrvSWKC/WeUGb8mnzj33Q9o5qwIgAnrv2lRk3mDwHTPsqF
mrfh2LBfOIipru8S6lL4KmP6NnTsQo7L5EjvqMdpya6sQYiJhVeliaKF46rxkb4QB0ODaNDnfRV5
p+9825W/nK3uHsCIR3Royjg0Ht16MCcraDmbcmI7qse6SYOtlsvQxdpNqikuwRRLtqWN+B7atq42
3EBuDsre6Im2MejH67DW39CmIrfdLE6lMd2D3tqnkVVu4UDRBuZzOmF+8vox7tKZDUgw6BB5r7Hg
NldReuyykO2dpdK9XSbek/Tz+okGvAt+U39B9dB7SMFq32PE7jhqzTZ1HYF17xi0HF3h2tPGJzNx
cggtj1d+fEIfCTh4nec527NnKD+E4u+NC9hdWAutINun/O4Z3XhrtAL7B3bF5nQ+y2RdmVHy+zTX
HEv0Yp6rf9pgirYlOXAsw5NoOtZ1nW9zUipfSGIP0381hsRyUzgXdbeXiR7xAQKgqyEqKOfnVdIO
SwxA9VU9zHl0VWBKeUQ2owh5Wpv30feISIlk+7IOyfIBHo/WBQyPOgb8jl/ssHLeZTfT9Oez03PC
8xymm2AoDHqKUdNYSVedETKx7UINEV6+5Jo9e72T55uoscCTBEguMQ7YpjkuVgMLbxwDf2OIvLqd
aw/45mxfeIhD5t6ttuzzu76zrJ3wKm8b9dNaUIy59sK73q0T/DLVEiVsit7dC1tyBvR9xGqbOIWp
ZSU9Dl+Bt4qnhjnQ7dhL/4tbtHoKcVYdaH/5BbSjbczOB2lSQGZ2uoFXp7f6nfFkfVZThYyqJO4L
jEFUH+pG2S8lgTbwL/qOt2NyV4YJYNP+RjGCOJN877yvbha+9NpK3hKrIvVvbaT1xme+fsEchtRR
tvk5SnXP7euH81VgEIxxzijvmTI9O+l+mT4XK8zfSVRd3hQyOWiWs/VVLJN6y03SM0Os0s/Sc2n3
kkoaVFrICuIoImXipKHi/NWtR7HotjJ6doZ8K9mKhkwE+CwmnWJZhKKffqyT9pnkAVelDZmtxzno
SBhpFp3tVntIvp3EApA9jmljs7iFEhnz8CM2Lhev+1JV/7/+LFi3AxuGN6v0nY9R5qgPlNOCA7H7
5UGmC9cpkQxoMk2pJ+agpVs/RaPyIfAT0ZhtSqeCyHORNFLu+GghHc8dd/he0r8KVC7aoUId06Tk
qAf64lc3wZQoVk0s3fVu8dbqn5tzMv+bynZ9LR0kl+wRJrVvWyt9QDjVoQZNyaTgBaZUzK2IxHiJ
XmJbGsh5u2pl3Y4oz5W3mV9Sg6821xbr7xY6Y8JVwOi51bcrc4XhH30HLX9boZHbtLR2FGR4fVxe
XeGdgOhwi7kBPAM2KMr9qQn2YDfH2cGkqWJ0M7oMFGtWi4cIk897CmDxZyLBwr1d83pMTtMU9MsN
IRXyD8PYlENV6t32OUmS6uk/js5kuXUciaJfxAgQnLeSh+eybNmWbNneMOSJ4EyQIAny6/uoF92L
ilflZ4kEMm+ee3PK4nTZTM7UPSzwy/2yxdAhOMG91dHPvskoRuZydV8K5hnBJjCEbTH3mOVnNSLN
bFI6jO+wWOsd69r6F3Jf/YeBxSUU/q37QAsckwmGBxSppPbPXPXVMUi7FNkU1JlpQl9N5zitxYdm
1e8z358513WSkjkf2RmNN3aPMH58XsFSlsjhoS12aaX4PmkNwsso3vwWa2fzrZep9pN4luxM4jv8
00VkaI9NBjGdpKk6B0EWHHGE1Hark7D5miwEJVVxGKMjhHQSfjF577T64J9mwbqNjcY1PGSDYcDv
xJ9JpfzvTtRrfQ1PMHPB2uCrN9PMDNxfDKlQnb6/aKp8QJHpv3InbH9dMogpG6ZighWJF1JpdA7g
AdPnf4rOxAwII7d6tzjuP8sYaG2z1BO5+ij6sPcdQ3SGqZ5b7XjNeWncouSCQaUo9IZ3vPio4op9
u0uVhhdcI4x7AhxnxdM+j8xfIgNNwbYjAgPChpdnyOS6q7EP0TIy9TrCC6BqB/TJrIVRgX0KyY8v
Nha3yANgzPDk+DStHIcifaoKYKDR54RlC1G+nBT58j+GKv8m7os14+R2+OR6Il//nJVoSy59C5ql
TZKipeU18iaxmAaptAzK93jOwreRYQjdZCRtA/Ga1oBZVn6OsA/HdKjXL6bcC867It5jvGxeglSG
+7itEWAyRABcKo5Aqykswas1EkI8loO4wiEHnT2mPaDhFJnxyzcwnRclkXGKZHr9IYlaDzd2yuxB
DQ1PtR3rhfnICK45wD6ip6s+NhtOhf5gmAbfVWzwk/DrDRsSJBXVQ8UzSMU844nYeH6aNVsgB4op
HwAZ+U2pmlXefjgcwta0z4QUoJNTO2a3SVI/N8gxEJiQrijYgVfs3XGIvgkKK0BdOxD7jZsOGbFM
hCG5a4cSZJPwNSVd6cedtH+2VBJ78pNbcLN+HR/ZH8B4TPLwfBdTBEHllOknxJR/nFhEg0kATuhf
F6T2x7El5yaOpo64Ky3KB5Wi4W7SuLKgR6zdfWCjjvsbK0+nP92g3Xv4xOo/CFJgRVl4QPhM/TLQ
/D7wxk3IEgXe9rn/6TRo82fhyGCLrEJWV+pPyUucXUZatQgDYpIjH3843y3CRC/4d00s7q1ucQAz
Tx7D6wJ06pqxjc8IIUel4KkJVAV6lhUq/NX0LWjNwXqJVBuQlFH5257dRWC3ZzVX5RvtPX2GXmL3
vQxk/s0SBeB3u6ZomYzfs7OD9ZQ2GKLg3jO2/fAcfMzwT12Hflan9fs8Z/WTcnRwclqtzmPo2yP/
w+M5saVY3HSLHI421s0nGxH9s9Z1/rOsE8D/UpfzMZzqmlyCznX2fsXIeaMMseFeXlIqs8Mg+Fn7
lIMQmaR5CLFPcAVmgZxPtMBQR7OhFYpwoRwnlxeeNz0oKPXT5iNMzSWpbmrFL3lb5UVOmMaSNhK8
cOdCrWVbmYaMvNLllAhz4SCSJWJp0OKNL4MbgKYhEPGNT7kPFD6JEeueTS6i+bjmw8foF/0OOA2h
ECPr6oYQ+hQ96WaqEDR9v4T8sE362RgSbyoG/hn/6YXxNDuvOGOMWSiHXU8Ev3MYp9dToPp3xNb6
aWT/ym5t5wFjVhZ5/MXrUlMu9EF3zI2sj9GkcX5eqr+tJBsm3tppGLnlUlUFG6A1xbQs7bTYw4OW
O97g+jUJw+Fcg0bU0FuROYF1yE+G4wNugVAtTyGyzl+bs8A0JT7516vGKKOczNyXehboejNmKYTB
cmGbUyLtvE+q1N1nLC+74/53n2DzHKrAPnV4vZcEnWF0eRLzKamOkkjPzykdc7p6J6RjLhYr3rAP
pDNpSG58qNlZFtFc+cNDl8DdbsTCkoIOhXVvPTFe4uo6w2Z1LMOfdq7wbXvOGJ0Zznk/wDbDO2pz
+dwJX980vll4KBjqlFsGFd391NUdl15Tie4mCNRaXZyU8VdlMm7MceX3r6D+yJ5LRgYT5AGPL20h
5UGYZvqO8nQ+pKmxvzUZ2/s+lMXjkJNEV+iJobTHYOM2mLp5R2mCncYLLCN81NTLzpipotNGbnMe
4Hv9M1uYM8Y13bwcpL/UBTEszmWOh3DEuo6VU76fWv8hhtemPs+D39Vm51CV44MlYa0BthZMOFeg
w6dETgjYpAXJH/Zk82XPQuKy9vTQ36Ve2570ErosFC4MUjErpNFDL8/0TdUs8sNWl1nK4MeaYYzr
Zf95Hf1w73dMq00bzdsmDeJ4C50hWd4YzOu3Lg1dhxyD5pMdCunZnzP7V8ipJaStHn5z9K8dHxFw
RiVgRF0dMwh1ygVaHuOhd2DM059X8H0+DneKnqUdUW14d8tDMfJlbIaI3TWbIsVQ7PvLul+alMYw
cMoa+SuUjwuK/ROCCaSID8JjGetGNajlpRu1rGK4GucRJLkdfecBUA2VsmI17zdDQgrAOSmiuzCp
uIFsH1QaP0tU/cUCimjjWs6XczAbf32JNZExGx21LVPMwEKv9yLmciQ7A1NfFYzNa8HtfGS8GD8x
urFvMhTDM/EZZp8sNj+w14fnEsKEF8Br8nOyZI636TJB9g/lmvqY2j58qZyQcXUh8/nEHcOFq+zA
VLGOMgftzzUkVQeMYuSYsgdQU5d+EurqPtZFthzcofVvvbUS/PJLNbN4Ysizfc4s54VzH82sw89x
SPKR/qAs3OBgIe0PaTEZjJ2D/xk0aTZDPlxIl3U134KXbb6NQhb3bfKO/L0NvD6WSkIO4QHQpisI
MuHH71Mu5/8yUQ7fBCpyFDvskj+4rocHBGlpIdeRNi/dtL6UDjezwyPZDhPn5ESKHY+Om7Q3fWrm
75Qf+RrGUfeXtQuz2cH3oUuUMzd3jofKImRiD9b27Utqu+XB5/k4i9oQNpIv9piGLK/eBGvJzTWK
5VEtXv45diNMazszEtn0PFo7xC8kjzo0koChNcYexCfsgcjE2M0YU7dudstRngfbQfjiriHq3/tN
+hWQvY5TPrrZX8QZkJ/xxsLSGnhhnNIpxy8xulxITfSJoZHTkSGv/WVvcHiUImOga+px/halUV+e
iC/j2Hz5yopw+mhXVzFdB/JmPlBm+SsHGxexaALj7S+a8p7M7+y1T6yg0y5Dtc+bcL4jst17p7ev
nolLGD7KhDFg1a99tm2G3mFx3YwNguZ26o8DQ1u1QY+C1GsK5xi3TXtYqGV/sQEML4P2c1aLV91j
TjF0j2OIh5xss+l+hDr8iBvfPSSTFse8nSRrpOVlCNQFYb/vZ0rorlrDf7E13dsMuAp2GWSc2QV4
GJYD8iZAxVEWKryHeqOkhLPwCYD885ckfCeUioOBNx51NWxW6Dipffnlq2h4qzkzycWKVJRj3+LP
4ORi1cem71R9iJwS814dk8LPEL1i5iuz6YtgwfGHHa8Fb1+lf9ux4xUMfdy4Ttyt74FW4Pq5qfpL
O+tN21qnywM0ZvhTCRO8uQiJcLEs0D52QeTg8kjVCrWR5v6HGzfRX5cRlbgQ5fVJPAjAbSn8y2UD
I7xhOiSdWw7/xNxEMcf5DhmlBiZF824Y9w0J20cFvMjWGIfFAqFth38h+0XM9RRNw3F1YcywANXy
faHTewOTgmFXK9gaYkPWu5twGUJaNRioelO1XXFpjAkfITG31/eJE/s7G0fySAKNshtL6/KBNpt5
W5N66AQmKWmoTewxh4hxkf2IZVgPrfR7TFtBdYijS4GF5dXbuCzBYJWZHUGPss4yzhgW6IKNzzyV
wabW1WGBBUw3zTL9v43pU0ZqkwlWONuWEmkYA/VL2j2vyDj19mdy+5gtZ5R3OUOFWNwMDjjMTTAq
fvtFLBZvUF/Fr4WS9IPSpv+0M8cAS+SrxaMz3iT1QlXeMHceNtj7uw+bp9k5GlbE1XgM03qj5l6+
4HysOSdpzyu2oJbhOSewoN6kvavEU5og2G2ULpwzcB/Mae8LQfTqLKo7ndjgEw2bRZsyqqgozJon
j0RYwLvLAMLOZgXEo5Wzzq7zvgjPtkskQbwpDWNWVOlRBYjThgOTLtXO0XkScsK7EBv9mhh0U5Bx
4R+7DosQsoCaH2dKzr0B+nmiv43/qUFTGonM6e4LJeaTINtgrBHC0Okn1wN7XGEt5m5s9qDTXOdj
6cTU+AMrHJ3LCofVE+a1D0mZY40GS3xqtN4SUtDU1X02Ob7e9kmZDFeqMitrN/PVZ1CJVym6HUul
ieoIJ7zzIC4rNEQa6iup09o/9DGI8LVOxXoNkIVJKFld3iE7DE501bStXvBqhOmd6+jiZLRLJkfH
jfRTgn9FHGqC3iBNRwTToCm+YJ7NVjk+K6algHEDKFn+BXPs4+ky6cuaGv8xGxrq9EWly3NbZ/Ur
z6UPA8nalQZUSI1qm08D3Ru+YkSoePT7XR8t7qtlpC82IWdCvy2pSb9rFba7OqnjF0eP8s9tGSN5
wjsJep77LLbtTZNi5bmiNYJxwlDPjt6USTEuJUlTxw4CllJ3y+Bl2zSXFC1TGqO5tut6YiSuTq7y
qSX7LmNglsde++gXzJe4tPr0MNg0+ZuAZB6yaA1Po25KhPx48t0NYbXuPhfiIpD3BX3XvFYoE00L
L9AEmflhPH4JHciX4Vl1jOSR+PS065YMnqntF+/P9Rf/rXC77m8AVThFcx8d12Km4oRPuZgQ0yo+
wqN5X20HrTQ6ISdv5Lrz0+RqxGDVNd7LnAwWm8c0Da/E0nb7hXDyR+r3/D5k4Ri7kSWz8NQT+8HA
8WyCrAPCu2xOzq8itnK/MtdoVtJ4tJA3XroAsjor0m0pO2KRiqj8Uzag/zIrKyGKmSxf2oWy+YR3
ASIpVMl/F82dprlOAdxkn5x4a8ORttbX/raYekHspBuwsa8MKromESr1MwGFPaXcrJyATGQuAd4V
Ep+wg0HezTs4gX7K/FelAvNrVF3sZhZVgNLEFzuYSLdJNTSkCrt5f68sSeX/+YYqdxOKJmOhSRDj
I20n1lh1i+vvaSYZ17pFUj6IYEEXxJ4xPpkx41zDvyFZALMgHeMRw1g4mWLYrMoXr4NNFFn7wYXy
wNkNlwdkE6BrxmJMeH+qrtkNjPAgPVNCbGTHpug0v0lW0dyvUV/8wtWg59SZSzqK1YjHYGw9qAYm
bJgUuGrx3uWGMyBJIwfzZWi7B9bJDxFOtG6OeQHr4IBQXpyw0qVYTnqC5Tcyyke2ISTswZz6UX6E
8zL90/EwnZal7faYe8kS8Gnhtxd0rtiOa1B8ZolCyI+c5a3FDvetsnJlT+SSBwBmg79mWxaWlXxG
4xz+GOVTNwDQR3+6aqc3xScCL89NgXCXDxhqnHncrQsNF0opY+5P1+QJsILopH9gmEPCFF9Nm/5I
ZNjhreRitXu31st971EGbLyW2e8mGLNJb2evG8ZHGUXz2TdNuNMJNR/vnmh2XS70S+3WaEXB6PaX
ZcOKz2byZXJUNsGL2QrHpOR743/cdBPIxLauRONtmAmoaitwfvzNWPd/uZPblbpE84iauuyffNHK
W5kVw4yvjJyVu67B4rdxtfSuyTJZ7O3QiPkdRn461ZW5dCR5VvwNo6t3thf5XYX6DXfkj+rbb3NN
YLWZfoeUkcxVOvV5t1Vewr4U7AT1W1IaHgMsjiHs48wIFD1UYWzOyQrc6CpWR1wFMJJOjfegAf37
tjxU3Hlwf9DEalvby3cDoYqJrTVFvTfN4uKcdOLbOZdoi+TcXhhtfwreeZyIcwyKsv4RhVo/0eDD
PV9J85u3/ZPhYwQZ6CybauoIT+G1Msz/bocc5YuM+yR7DCD8p40JmCOSj6LMD5flTB49+6b9TT7U
M1OMym9DzLeZuK3dDn1nCC6NfcUHwWx1dJ6w59XHnvTfY4MR55KI7sWszUbSegJ8yn9KWC/SV1rW
x011M2JmQdHj0fdkOm0DX7fJFjXtAnvoVPZbgzV3HyeZPbciWV8YWsVUX7x3SCZFH/yb0oLN7Ytn
/jVKoUkXKov3lnkPu1hR18+uyEPupHW5oZ26UBWhrl7zhfEVGOUyObfkmkxcKqXyGC9HAuI19zIU
/9YrTy3YMlWvGpwH15nD9nJF1Pdz0mEzgmlEQWCqidDGLjJE0yWS96GcYr70oHvpB1NcpCnmtbw6
FYl6RaVFf9UrET+U7JMj6QavIjpstLYklHiNwrybU6eQzoNX2SMMgJvJstboihot4qN3Z74AT7dE
8JOr8QTEWbwLNbKzJRrDfU7WAfXVuqJBTj2l5RVmsZYbjxiRfR+vPeN3HqBQXRvLxO6qJsZjuga9
ZfcNn0qeshBVOFd8dH275Q/ydXidO9eoVm203ll8heYNAmhS102QL9m1ZuNQ/8zTgjZsFnSiDWej
PJLMkumrupBYacMueMBuPoRb/kb1y1zlTOoHr45OLhnRH6Ig++WqbzSug3FWMr/yHGOJBcxR2Tdg
Q5jvPCfDc8z1zkdMVpz/V3AvSAa8Fd9mB0T4nU1DI6/70TM/npwhEeIxUfjF3XX6NTZDFaxn4xR3
XEf1rg7mDM9o37vP7IclMKTWLS26bSaLB6Oph2MaVPWzNH32KeCboZ5DA5NQdJopFueFP23TC/AE
Hq2c7Bo5WLKTHry8fGBdof0vqcCTtz6rBti3cpmXYIr4Ra+zpzrO0l/K2KSmQcrbfTj37LYY4vQH
h0z33gPoPsZrlxziwZ3uG9oPUNQYKZU9N07/zNQxPrVuzysTKpMw4xjiKwqE8Xn0lHdcgy7kcvfN
uNehHX4CPx9eQ0fW92U8B3eplOKlYc58skHm37uhsTEUQA7FBaXPd13Xcn1N8hQfSb9ii3NyG302
iKAQg1jTsNRP7XBPBEB7hA5bnyMYmoPrM1bvYRHOStbFi1g6dde3JbsVdIwlYrNODplewFl3PLqI
99QU3KgpoTonGTnzv1EnqOf1WM6/jXLU0zqU1U9vp+p1kUkpNssaAc7leCvXjeVHs91tJI0lmXxS
YcYLXA4+2HNnqJZtQsMi6MvBDYmhaZs9oyH9lxSO414jUut9w33zSilYDJzQM/rUAll46uLEPGbY
STnSe84FGjJUdTaSDoRyXAZFi3NJgWFHtPOqcx2mZJU46sRwi5lGgIUI7N6Z03+Y9MLn1kaAbBCE
ejMFpr5OmwGbWOwzU0GBDJk3jJczrbHB75j787HwMRGhbDDS/9f0HmNlw7LBtxgW7AvtKUZdnavi
abyA1dhc2+ZUz7K/x0a6XGa31vkMiqQ+jjQPl4SMpXhnvM3ssKzx5xSOQVIGxogeUZqyeGNUMILQ
6OJ1KQRiayXZQ903bbTjk8qPMpX+o6CIZ5UXG0u+xeSM5yisi1+meRef+6i9v9SjmIAk939W2ff/
zSsJkABb7fQI5sLv0qWoE4BukzgYjxINWxbWbKb04XjPYVhifyVzkvoGfq1lV3FRPjCaYpWJ5wj7
iiasPQjVqqr+81q3au6YDxU32JRCgS6vvdvWdHghc8KB3qlrYphfuxwJTFC4opLVXPdGh3KLnNPu
Qqr6kXZsiBFliex4kcvo7hmzWpqclpcF9yd2gwJL6OsYj+LVdABe7oSixoMXMlI0wqJ4c+h4uyG7
TCUQOoj3D/TogrbDpLnM/zrxneKgvW9FlTxTCtSHoXGK/+LGI6EGywqJFuQKrc9xS/I+aXneXpF5
gGqLQ/VxDj1zmkOTvTXzinrqz3Y91CDj965TDTt3rOgFXBU23+6Ew5UIrvgtwt9Rcaz75rbzfZVf
deChijZRlaz34Kfk2zg23dnhsL7O5RJ1N1gWHd6SZghOlOpULw2LgnAflxibNgzw8rvEdnCLS6aY
Y8hM75Ms9G6k5vQBZ2bxUmMuTpx1HAZJDRjmgpu2jMR9Sv8/3jYVD/JVTOcDBuuOP4Ct9l+62v4l
alX51rBp/W2MejAjE2dEpxrFqYz1EhOo4I2gEzarBJXssjy4cttSJ4BkJvm2rK37G7OxIbOmZ60d
wXAAkTTfQffMQC04KYlj1/N63uZ5qOjMiBBy9tLR8Q4mvOm2/TQMuzGIhpuW0vuNld7x85i7w1F4
5fJCu5l+WK0pMLtW0n90VRd/VvQBWCMNGecbouJdgi+Mu3NzVYlLKNP8IDxIcRBKMY23nSsNW8hL
Ajx1r5nWQIFgR11GjynK6sKSBfzeO/aQ9wffS1YWzZVgthex0n8fksjcSUY6wxabMYqXY4pXen79
iyWo+Egcj4bZSSO1s3lC+9VmFoLT5tISHDCDAs7dzFeTNJD+0KLwaBe0ajPxWb/Q2Konr2fWiByH
DjZygzOo1T02tDa3MfyiDnCT2LFIv3A/8a4urua4r8M2H47RMPGzpQ+cuGW5nHODLz9y+ehjMk2E
6962LlfbRrNwBBciByXIhZjQN+Q4EeiVkNdHO+esSKeWKRqWS9U96aKgHKJxQHXPrZrqrQUT/O31
zOwVO19CmWkn/GpzOJ6JH+Os64F8+ZV7EpyAM1lgocLcjjfOOEY8SFjpPi/gIasaJKpCUnc9MF23
zndFNQ0/a5XCNCSJC/QNQWLZEVN4IyAJG0Vwr7oqu2Myvp5r25ePFoH+i9Ve2FYUjPLP4Cwztv+g
Tr8ZCC1Ac8rID7Ba52WIvOhDDxEnS9LWoClImU0IGDmt16RaRMn1TBG5Jz64+WqKaAipnoV+Y8yU
P9IFlgmabg7ANeYDs/J8LRcMdGgVOFNdYmWbQAQ4KdgFhwNYyRP/rHsnj8AFuRurAPCZRbeQptF0
7xar915Tce7jMmuOOo+6F9rhpbwOU0UB4Y7L/E5NPL5TAnKfOJ52n4bUpZhdaGN6diVdAD9vslym
2IgZd05ieWLRERd1Jbvw0OUtY2LgFSbcbPtsmH1UE6SLgWk8JCnQDE5KJ9k1q22OSYNgw0NWtfcJ
3OpXX3PdbtY6CYgIhTR/8Ezidq8xXuR/3AmaHUfFJceBkXwIXzSq99KvE35QRBQTkE/HmxKCRj/B
s4eHZl70oXJFfeumgqdiqBZLheilebvNSx29NZoY9qRxs/eoKrBIrm3OIDyJR3liekkcflPPR9oU
Kj6S3C4egYQkOvIXEv/RgJMQW2Bv2DhDBF6xOtkPxnv3QFvakCYPxo69wJP0ihjqifGK+g5yfsoQ
gRDqqk/seTT46I2g391i3FPPLjdudOL//nya4X3nw9je0DqP8LzlqPUJ51cdnjUsZnqV+IGzp73p
/ktZxVcwXvORUiaO/WCjkhXaA078j+GDOOnWxSYyTCmFKTh3iOUd/92JQRojggHEhJQScgxZn7bq
6YkOmG5StbI9+2ssMOeVEZaMwtH0tiqZwfmIvAMfDJqyAgkx8VmCYP5X541zckmcfKeC7In2WqRz
9sps/KY87x8uvi+QQ8h6YJLFhayc2Vt3GFzDAWO5sjdUxha3xiSxOy52vadqlS/L5OZfiY29idyp
LkO3IQ/hv5l8IQyNWPw/YyZATzaEFuGKEdFeRyo4ujbMoaN8rg0Ks+5lAnH/UjJMzjQS9nqcSR/Z
jlnOayGzmZu6s408swYExsOvFn5dDwMH8+UmdRjAdIz0N66ZzH6KFm8/4b+8UBM21PACHL/bnF1o
gKxzyPyrJWdz3kyz73w6bSaBFxbiGjlPe34HaLf2bxj6YN5OUjvyX0VtIW/6ZMzeWOcyqBvT9cTI
BU0Vx/+Bj/I540cix2SkZTjjDHYTUs81tx+kfXGOp7ABnsccCQbiKLpPrULkKA7z63JIh+I/3OJF
vBmhX/7BgIsP1vSiT+ELpgYgFY1PKJnruCXDThHTEBszSnYDztN3VVeUrASwxONVxzAR76wl1ISH
BHfc3cJewbdq6T29XSuf/EK9ZPOBkCkiqcqIpDQkqct1UbC6/OCarPoqO+IoY9llWJqyC3Jepsz1
g8ks6Q1dFglAYTHCyLELGYuz0/SfREDTdTShI4ihNAr0nEB1nlUER8rLNXffTFXTkfRZYeERx+xO
w9qZTYPEABSbOs6TZFBmr1unDAgn7+lDtyoqzX8rxm4SqzDBMpdcG/6fRFm2CCYTRxOnyZQe0ODG
U9v4PocZC5XBbBRWXSA2AQ4QFKAPRWsALdisponNZGod7WEN3etwGLyjsHkxXAdTmvqXT2IcXuoe
vy+DChbHAdz1+cwIGp4H2Khxl5sKOLu6KuO+3NH5yOXasrr42FvY/quVodK9FzrFtiTSsODtadWB
diIXW8dm9TkvQ87E+f8xG2UXTzNNalV+t7PTp9d8Fji7Ghdf3S2gvrNs7TLFN6HMjbhC7a9WMuXa
OrwuhWQUTnSAu5/FXLVXM+b94srA+gg4odTn2fJc+9cGrXOAneJNsXaKxy2WdM/fePmQfGsMWDTf
Id32dY85MNoWY7eyf6GbGS5FiyHym/Jpb3qfLG64Yo/UtMlp5db558g2OXq+4g0yRGQRVda30Unz
ijdXyI7iRyUFmrC/Ug3eWo0V/SrNJDH+Xkd6ETuZa1veSAMyvV1X8FJkRdE6/7XYdkDEgyz7jV3y
UqfQnU+ULzUOYys40PIhgm0x66dSM5OMcE36IyB9BZ1e9OVvAv33LZN2eCYIdrk15brs0qy+vKJR
ohJGvpn/p5uJe9n1Y9q9oFzF64SUf3BrFT1rWajbUYTRDcvw+mtXSfevcuLlkZAb79UWGd9I6uZc
vWE7uxAubTtdBeQskPaiI1s869Yi/pOUdanaojQekegka/yKIdSfaD7prx/xm251HzFYJxNo+Yln
4X3juTH/ubUYdh443c4kgT5O5CNjDOpz+1Z55F5tNWGy5G+RCvdmUyOJRvU85Aa37P+NZAN8NqmK
mWFWbf/W9LPzOPbLPy3cbkfxwCue1BdHIyzY/JtJmV9qtUwiAmw6Ce/+3+y45W1Xj5nYxFzZB3DU
ggAXJgc7U5T0+7MKQdRtEtkHXfn9G9icOC1lMbwPc6yfiZkd6Eubdnn1rQzeQpnAW+lE+I+oUUW7
HU1Y3stoKYpr7L0zrAcrysgvzuylqc0Vcs2KLxunHkYDqDuTP81lTJ8FBdU8WEusBB2G5M0aKQLI
himkYE9s4R2Drkt3auA3JV9XHjqUiqexF8PfZcxwpkmJfjlI84cRKvGFChiEb4CleAzckiaH9aQv
qQ6yR4BLnzA33QbHyE3oqZt0Xt5LFMvndGLN20YTO5LT46Ksb1bXQ5Gk6x32M/Zl2Pa82Dr4Hsj7
LQvvjoE5CLkXtJYIrTk7gbZjo81I7WNK1njloQkJGRySePkgYwCyAHczXO5Q4XPCHzqqZ9gW/QUS
Eu9aXHsf5YD7bDMXxpxSEcsnxxYrDjgbL8VVA5T6glFMHcXayxM5ntiM12ThxbF+AAU6iEsJq8j2
oX8fC4bywevEwE+TMTZYD7KHeJBXBUbJAc21T+k7+Fsx1eppbhU9XEKQ50sahOZxyWT71bG+7i5E
s+CLmtl2umE6wcJJq9PphGQUv5liEW8DG8UP5NQVmJt8nXyXy9j9i5H+noc0G1MgxcL/Up3IyAVc
IvFHU0dKGvDjrsYuiFd5Gsbvhh9F6RwKJpkEgsxMsgfBEKUYK/3UF134Cwuiv/AW9Z/uQB9ESNTl
7+U1onyemejBEJWVfE/I03t3VwRAxlE4vzf4RaYXbSNsXn683uaTEZ+B5sKoZx9tBWwWRMdBPPgg
oKv4c4IsPKOe2bvVzYoPF457PxmfmAWCYqk++DP6j9kT9RltYvKOdL8ebVk1f5esD+qdpiWnx4bx
Au91eYIIrka86glIkAyKrGpBZYd49OqrykVM5ruO+1p/1/lKFYsqXoebEdiLCpwMQ0iWRK0fjivh
p+zUV7RRZOo9VnkVn2tOn73b1Ly/wN9ceFTVpYu0AUQH/xt7H0k8YQ7rEQ2wxCgNIZxhmyz5J7L/
YdVC9OZin6fUxRd++fva4nMQqn8a3IWxNKF7KSsv2uFAKo88RHiTH9HR5EEDMuwInl7+60xe74TG
IYFe3c5v05IF6HVeyOcOqnny0tW/FdHgQJ2pOXgSUQbbmfWMgylbi+TNgSJFrncSiTQMff1pUUrO
Kes3120L3vwqvU5e2HQYmgb49bmDPfgT/Km7MJibh4iI3q80SNtX60cX3zsZ6gSqR22PwSnVwFLS
OFZSjRX5exBUfN5jYF7bMQBF401kJBMQdPcRRmH0XU/4qPkYlPrUU17Dk7EYG0QkC9YII/Y87lO9
jOd2DsqnrmiTVzOzhwkt1I4w7wm1FhU6rQQy+3xr/sfZmS23jSxb+13O9UEEZhQu/huNFCW2RFrz
DUKWLcwDMQNP/39Jth0W5ZD2PtFsmpqoElCVw8qVK93RsR96m1oQYWkc3znb2XxEucj8ngRZ85rh
1Hqii6F1qOs0+YVuMJXztkt7/zROKaLF2953zhsfzjK3AqbFhan1U3XalyGwq0lDn3OOcFqTrTCo
xXzlRG6zTFDoc9ddmrnOpfKadnxJVK19n3wzuMy2Htxj5BgY+I3MeMY5c2PqapnlvWluRyNdS5lg
e1zCXv+eb7fZqgByvLa0wITjAUpNUqht773aQxbK7PL7Mh/GmyinXxANklK73LZeRkQa2Pp5NY0l
INpsXlpa5J7nNhrfztZufygNPalARURHzrRVT3XK6AMoJSFq365iWwQo5awdszN+ou0LATO0kWAH
DVMeWnBlT/lEMyxOA31d1gPKYNOLNWQBmb2X1U+546cbqxtqcpZpShaOY1uvQWpDKehHPQIHr7Pq
Vdcq96HW9I72+jjL2zOY+83PQXewz1mIijccH8p3x9MAhfOEsRPQzcZ4aOihrrkx8OwQdwLG+elT
5IJJALef4VxbhvhxQYlCDC2I1tuJ+u0ZpS7jR4tU61NGWTU8qpNI80ALBu6CjfI8oH1rVc+VmeqP
6Lo4N8rybEhnbdp+Nw24fEzwZVziydz5RnvsmCVzNaj83CeWoPB5VmcPqIgFaP8VDnWuuIpK0WuM
JvpphzR9owU/n06crYkSLa3C1NjRSOl+DAGSydA+qmqzTYPtawqULfODqSPFpYU/oQKYrGsGgZ7a
KBf/ACaCpGmSn1PITEq6SNPGcO86rCPcokTvHifaPn/6YL/wHrS+49L07mbbtjBtHdgp6shyt9MN
06XZd2OsRfEZVB3cu9vq6YtOSUX4EFa+IXKFl1gAiLlgDlo4L5xGbzZN2BPyJt1I11XcWd25R2eO
RhGTRIke0j5/oARpNKc0rLs/maatmNJVz+eVxjhN0RjTQdEZwj0fF7bTU6stRs2i0qIZN/ocQkJO
bEwZDO557iEZzTVJJGKv5XHauNaIJ58IUELgzDdkStCpaUvbqI5Vw98PBFdxtesGRnCt5dVdMA5Y
5IwuIXUCjVGdT4iHA1CMHTeIMWvGUwoqRHZj+yTvFPKp3ERMYX62EZRY0xHjQe0wwqA+7fwup8I9
lwWTCwrIfnDP6ZlkOoP1wEyWEKTNxGFTYI7AK6nfl8FydJsAMRJ8Pm3KTKXCpwNiHxt9EP4YvJl6
t511gCxgDWNdFxroakzHjk7F/SaGPo2ub1Kpp95BmORIh7QKZcqt/Rsvw/vSYZ6DFPQoi50oZM0f
y1Jrb7ZVTDyn4EmS0w4TBbO+KnN1hIhhA5hNzeNoRuUa/Hfq5vtgQpmWY8aZO0akp+iOPeVmzrEW
69GmGDzt3vXNeXvU+bX11FdxtKKwYf4M0pGOqRKYZynEk+95NfG3lRn7B6J6N9ygUYH+Q6O3/LWD
XWSPtufnjwDR3KK0d5NrvwCncQH2HnOkMqwTv/MEsTRHj5Kcb/7cmnr7ACW4LS/Ckq6zo2HUIKZl
zEh8bNA+A36tBu2G7rZbCusRFEkfCaUjN4fVSqd+Wj0jaoNIv1UFM5yZLI5O0rqerwM6Lx9psyKb
8drhe0ZchsBe4T9HFInRSfBmKn91P+vUo/P4GyEQIcJgpGC0KEvTwJe3TfsA5wSMKLYIGWH40JIP
MUX4Z3o3Bne+URC3QsswqTSYcf8tTqqJvqzAK+0jfVu0m0qhQ8fR3ZKPzNu8/gFzMNhM3TQ/zHmC
KekCI3ujVtwS6jlQlbhZIZ/2NJoPoAxX7aVLCck5ajuzWtWKoVBzPZf3aEiw0XQHzRkxO9T8x9yk
bx/+iv04B14Tn7g0fmXHfWMZl/TQh2/0zYJAHeVR36HqpLTXiX7Y8bi3LazEtih1dayj3/HaR4F2
F1Vp8eYy1ac6t8x2uB/CALZSx5VcBlrbQXlxa+MpItjZeFns3Rg26opHtFkHP7vWoFctrGKb/tbE
Ga/rGikcmJBZ9FZvtzPsDFc5y45mCOIGzQeo2cKr4VDR/BodV92WuxPanFfHLgdUHoPIpXeiMrZP
fR5AkVVmZP+sAIJwI7PCoCPsZN1EKZ0ywK4tKvyjHr40VuW9mg7dJmT8o/2T6xoysA7h9aNZmZN1
7BSW51ElDsZVr4EjHxl5Mb1RVHbX7oyIBZGVan+0bNprR/fHn0aWTTcQ2aLXYqpAK7NE9WsUQown
Dds+HVd9UlHgmX0OIoW6KESTBKT0yLN6HFCg4azC1h+ugzS3IaMPXbrOcxTWKSLDj4clS55uI42f
H9GqDw112wzbbzWJOM3mNJVf5pPNliBby888LR7aE1qHuxvI5gXk+GALXPcYhiNpe63qGJ5oVVX3
1E/Qju9LhvtS32CXp42JsHw55iQFZoGaD0zu8Mak+5e8tPTJT+KgptRpAnHSkON3tDEmRCroIve5
ccVfP8xH4DbpTVO1+s2QCLV7zoVuP3RdZh7XmQUmTkZd3yA5hbZJtI2/4b5JVmnb1O/49XhARLfi
Z7RSzZfeg/+JjNtIzD3TTV0dJ2j2P1W+TRERVX9CA6Ox/VXV1dvNxC4koW5M0rfILG6pi0wPKq3D
H0kKrgZD3Y7XfqVHNyl8fMEJO+smi7XsqSlVeY2os/3TQlA0RS/es+68sGi+z6A8FoikUNQ0+oHd
rKUiBltwS00vAgKhWDAqRt0wmwYXoNtv01T733LbdYBp9aaBImNR+yZPC+5CBtZS+2TiyLMxDltY
6JPTPk8KGrmrjdTC7datbjujmtCVhASEc/TopSClch7q1HY4+IlX/QwdvX320Y8F2kvrYqWlIXKU
SA9fmlnGIGTl0+RbzaP7j55RbDrK/Bh4kZF2YIH6Vre/V1tve2m7KSktYRxXD6Ir5N+hqtfsYBfU
3Ta7ZY1AggnRDTKMBB7IAxHWDxvCSwxAP0MdNu1UQzhwdCv0r8xQW1OuANeZmpRBAU6HM8NkMJiI
TnMC/4EGu2+D2ZBEjYwTpbZlNwnis4jRLJWZl689RDj0R+lbxQiQ4t1pQYLmpIF28AtRu4Ee4hw9
F45AUmXc2t/ptuy/ZwNVZb2ftrdOiws6ddoK9DyCPPpN0fN4KbqwK6YktD+AHeZnvD6Vjw5+0QYm
7ticuLTgXI6mbj/qeRlf1WNgvuo6iTLIr27HJyMNHfmim8ulR/648rpOX2njXF27bdBebu07E9T/
e1c0+kOk5Rh8OuKNRzBf9RLMCeUcaOyaBIxB9QD0Ul/GDEtEZD9OvplwX34OcWatmd1eXI+pW/8Y
9cLsidZ1yOQmcl53Yz/hhDqPLlnKaxw4rLD5ODtGTVisu/UdtWEIfHYfErckcaDLJRS3kuZz8XP2
sQiU6hH11chyviPEND9Bskl+ors0bCzD8y9G+oCs46yPQOYm4CaK+kNckaY62VnmJtYqSa35uoM/
9FD2dJ4T8DFJ4ki3toSv0E/Db9ui8e5dKCWPI5yX+wGOPAfagUmPfjUGDx5rt9R0q1mbga5tEC1r
7hSO6xhyevXc6r52HemR82a1ZUmfW5GGJy61Btki/XhnU7UHWgvIAI/neEAQaqKbnq9ZMhxkHtW9
5aFICVbMqLiwoiWTo1q7P/MBuiwgmutEaDDk1PhQUtBWeZhmd4MtNcDIYPK1bjc2LS4zpFOUfJr0
ERl6iFF4bxf9qk6koMm8EX6kF7o9M/3pAvCyvU70InqKwsq8s6OtcRtFXeGTdObhaoKZSXENpYwf
fo0OkUALU/NCUmm8JXmPGpHKE7pVtsYUPXWVM1KzEkxkcAym+Rne9JgYGVr5A4wLXAN6FN+SQje/
h4PeDWxdvXtBf0PbzDHKcuQP3fdkSu3+DJ2X7AGubkYTXphfjqpyH12IBj1VwIiWVwoO3S0uz7u1
aOzqjhE9oMSoDE+t63HOchL0aPrn8xmAxoeZiORLDLBhUJ1tma5lHEyr85JCpQp9RpR+mZ03uxcy
uFxmOMtwcnu2lzbTP1Nm+QGHnstE2NS04J9bS3B/BpL7C5n1Nyvn4ot1fRyw5sma6LRXkA+Rivmf
dwPWLOSqUMzOYYwyHBcGJGOQGfLaMLuZUcg5zisIzH/o9l4MDMcNc3u5Gz6uW0s9ZiDlNFzPzIkr
Mn/Rq+D+87WZH6+ZoucWlRBd9zzTPhxOq+WD1+odHRGMBDprCobQMjUtHRjVTEMoterdGslLroaK
Wb2OswkHe6ns4a6JnI1cwzB3rpQv2qTMMu1zpnobjFMd1QIG8LksHNmpC5l3LOM7men21R+gc/He
T69TyqB5i2qmYbtkTO8vblLQvzHkrXEbdgxNZPJwmlU3TThwtNyNDO/Wg+lFLm4aM/gRJ5AG4aIs
6Aqq1ELR3KEjgZsE9qXFBmFowmK21I/PL/LHjcmYTphevmPqluX61sHg6L4vRgYimt1tylBJGU4J
zehW19yLxmUIqs5Q8ZabLoN3ZSAlSk+Iki90r33En5zUPrN1S3/19Xxu+8N8WNblIFlheJ5lUPU+
mHra41RL1y06ZjQ5l03lXCLlvlJdvBgGh2uh3c9992hP8TWSV9fNVn9JTebuVsOaSfOkFZwUGek6
pdZ3MzFPmmp6KVVxXkCQ7UuUbhkV3TMmt2X4Ld9WBuE1h/C0qfqzOAyp6jXrIo+Zk2RfUs18nHX+
/tm5kqGbstlnBsR6k32ZMWzN8f2zz++J/WEyo+cpw4Xq6QOduron++r1ZUMk0/y//zH+l9ozslNB
1t0y9fFEtxhzWzlL4PNTsIKlXGub0dClw2GwuU+Mu7ZVed5W5iO5wbJsCH2Y0CwHFWriZRUhRzpi
VAL+Z9ipZZTX0bBFk1dxgxWbrPJXTWSC63Q9tBEZWs34WIYKy2xmer9Oi54R3Mw1T/PsewyFsC4Z
6skFTgdG5E7JrWLYtcWKLOZogxBfgUgv4aSce0zM+vzKfBxzzpVxbYezZBNLmvbBrqBDzDO52c2t
jCyWqe1NppPEcOez+DqhWf9ovkDN/CVkitbOAtju6VDUa1meV4x3Mpbdiv2FxxRZiJDXXyxPrPi7
A+8pm21rm64yeOEdHHgrdOgzo9axv3H2eDFs84uhdpbgDks65+GBxldhM61K376CxbrBLX7zx35h
sSHlICVfTnM1bBm3+25RimKh59s6jocrt9ttf+ymufZcZKmb5Ba1CHbxikeaLphuyfOQMxn93xd8
2GSL/Sd5wUN/Ls0V//K8fzEw05qJ33q+aJ7K/rUcVzz4KExP7OJkoH2PwZx8HaGql+ZJvfCCL/Hc
uLfN02Ct9t/4+1m+F5cI4Y1vGX69CBfNHw+7W+0/TLVzXujEZXwq9BDaUud8jme7WvHcPPHEQ/ny
PEQn+8f+M3ySD3n+81Fk8j0IdPDJnqNWjCs+YNw0L3jW+l/PtP0ttOSEx/ws//ar/YNP8x586/7H
5mde7p7kO/dvMN7uX+x/nB+Tt9o/Jye81p/VJqZHSn4FE8u/2JAf3LsyLSpHTLp0caCOOrAkqB1H
uW6G6S2Y062t4mtaTxdiLcqtexVGEaOIvW9iLeTM03u9aNR81jTOxWCpxc5DjvalRjcxsglfneW/
rM2xGMmoG8iiiaU7sHJ5Tzc+/IXbNI8XaR0vGMK0c+/NwPTPeH5Bj/yVzupV44YLFTHCeiuNDf1Z
Ct1cq5DGrPECTvf4HxzkD6GHMuUUg9KbHB1evl+bZZsBsA5aOOJh9JJQAzEJvccTpdqx3eBlUu2e
wt6aeTecEGbZ4xUprK4TRlyLtxYbmeDVv7iff1sXtGwHeQlfIosDA1OYcMWRWkluU7oyZF2qrG7C
KXpGa4tjycje1L2y6StWdHcyZWhV2hbTDNQCquG6ztJT8Vo1g8q/WNff7iWydYBj2GfXsQ/2WV8V
njP6dnybJlyjvLqhNf8hrLrjRA3LqkwvZEQ5g+8WA4m5eKYm7c+oSXxz3W6RELppScFoFPyIb3+1
zz5cM5BqHS9sGoZJfWLnU/6wf1ZF67ayq/mbeE0JI1OtfyzThLOAF936i2HuzwfT/EfvMUfkTmVI
X38/HYd5cG+1+JV0JAd3rj6/ZrvI6p1dlnUpD4FIH6ONptj7PUYvsw/EHc7fwpl937qbgfKRvR3X
ehcwKWN72kQz8o2ZfbUFJER5f5HqzEhvYpSdZEIzOsBveu7/sGOQiV6bH2gDvdL16QXVmCU8Q/6l
y9KyT/XQ+6F79Qjrvj8LuxAOIaMU6q17geI6Rk27bzqGpGv1CQMEGbNFrBwzJF4rzjVa9I4+/7Md
Gdl88GezfU3f9ixH8a9x8Gd7VUKKPk3fyt54s7NxHaKGe1dCXfiGjt2wCsMm2yjEJX6gLmC9qhKa
NwxLwJSFB9nsWzM3PZ19po4v09+a1DeOaB+yTsRKQDAIT1IUaU9UueUPhydzmVoTmUCpKZL60TwL
ysZbDDofImVBp5dpOicMSdUuOb3ANRCMQqRtY91c1wrd+bLq8k0wm/mJtZ2jB7j8zGYy2+ofJI4B
q9FwX6UR6A/9wvM5Wk8FGljpbY8K+iJpu0cqgxXTplCboeg7Xv0vqZjhdbRrflMp/FO7N988BWkh
nOa3z6+zKUfu/XXGqoK5UhgkKmGHv7/OGsog5VjbI9sLk++RJW2jZwLelXKLHwhSKm16GaJh3TgM
gdAzto0XXofRcCKbAzGkU9glxCTljdWA2+7GqltfBUw7G3+wSDoqKV9jMkjzTLErf5xN0CmuENIn
33Z2Nsbuo+JnI4SD+AgFE5LRZdP7P2gQggNT3iio1Ew8PNFHYnfmkjfMHLeNbk1H/Y+SoPE4dYB8
abZ5U7NzUdBiJf6h8Ohs9XzXPf46vLI+bmfftnTbke3sut6hp2CqY2WqsB6/oXx4yTCyB713N7qH
tJscZUmqUKS/TbfVDdJfC5DhM9fRz1FvwjyPdw3Xd2hl9xqk/mF5ToGRn/SJXm21M0Z2jbHPxpcU
wQlIUe0js7DPo9hdwTyk3BnAUS+GNRuOiMMa7uraARBxNp9vJu8wG/MgD+qO4dJp5ehitg7uE0XS
iWFzMds23m0mjiUEZclg8cutv1Kxz2iH/myoi1fJaOXOpMNwJhkL9XTKD2Qa6QB9MTOjJXOe7wY/
ui6zYa0IxUsvbEk5wvh4KIlV5vSWUcqc8npYy60mHbYou4Dap41FGkJuNyanqnMuatxekroX0O5P
aapd90V8rSXulecnp3UdHO+S5tr/gezbNcROANwU2dPypo/IAUqb8XwOIEB6a1nTi0cy6LkkeCbu
eyDsScPnWuNw1jKEEVr/Y+ISGCU4MMyl15MEkTmJ00Kf9VSDCX5kdeTpbnH++dXf5bp/npL91Ve2
8vD7tr6L8P84JVpv1pkX6vE3fSDfQyqsgeAmV1fPtOMwI5qLynOVgSHo9jJNyIfBM9ACW+MUT9LR
umws69Lty2XWV1dFHj4nqf+jTsaNhvY2BLgvPNvf1muY7BNPZ2K15x0CN3MP43ekb3u3WwYDD5uO
6xKVF30YHqUlyo7Hk8ZJT+leX4apQxm/X5dJcY6gP3gDG38obizbXuo2IBi5K2R9ehSHtZbA1fsS
aNqt5/31dSwPqIFCu4Ud8A+jvQQLQc3B3ujGeKer+UVvwRlmEMMSZyghQjnqbyHSjYKA2VlxzoTW
hZo5kcidvSIadz935Y1nsEWIV7+4+4eG3CN4MQ2LcVuG7hFcHa7O9AsbsoyxkfgFbfgbieP7KXgL
LfozR+/UQa0/TIe1xH0NIsF6QTMzKBKTVs9bS1t6/UZrQRD19DaxSG4Qh/18icYHxMLTXeWaBs4S
IhM5h1jJP3bozNJq3Q30zQ5F+iO73GeaobH6nWbuX5NV8mKfZvKsrFueySH3z/tvVtjLFHD035/l
NQ/f+645r2H1SgILvcNqz/mkvNUEfJYudBNBdtlYq/3b79/4dxrL20vUR7rJ75Lclau1e5CS7tNQ
iUB4pCfkmvJJXgxoIwGGvEtDJWcis9znn7zgQRZqIyAKgWz348B5v7/hV2q6+/d3WsoL+d56tf/M
7xSVD/dZ6j4/5ZkPKfTL++2/9vsH9j+z/z5e95O81+60MFQsk4RWMtLdo8heyTt/P+qBAbArMk55
xHI1v84+7cO0QLaFp0zPIPvkeFkHsR4FHz9AWlPf2IXcMm7oHnzgecrfAkC93T3leahf9zeM19wk
YrhjNoG82oEUvODx72fwqbwZX2DR+53C6/1DPhxz2Qi82/7e8+I3fsGLfyGMf6GLiJMtm4D+uB5m
xf7eD6v9LU9xGHvoYf88tCt2gQAQv28shTFe/7qt+/vz+5kbws3lef+Z33eJW7R/LZCvfK2Vu8YL
IJPyVrbR7l15wad/bZ39e/B+v18gLESh5t9fwYuykd/FM2CENJoVr9z4RN/hD9Bzsx18ASghIAZf
QQqCZ1CH/TOf5vXvx/7DYZLt8YWxOMzHPABNuGc6fsFSyrQP8v7ZYf5povnDRrzZkBMfGO5GEhrE
Lq7VBIyvOVep4Vz8yvlJhy9LUy283l8JgDenBKX/fZ4oK7JNZRug4R6+9iCH1dB8o4+27TeD4VI2
INKsxvUOJNWdjd44mwFPWbbaE9zUlSoKAjfnSrKlBJQ86QEULTqTC08t/vsLhsCDpEq6CS/IOQi+
EqthSgPal5syy27dJrnorO2buH/laEcSIwWd+w+Df5RN7tplrxBe7uSaMUhr0fNlCeLRhVz+H5bl
GqQXnG8cp39wH72tWyPHP7CsntSUklY6UdXoHBwkJa2kxCeBMXEvpaSl4gLtfeLDsl9LbA5FYDk7
ku9/6Yw+7C8EEj3bNfHoXDIQz/e+yKtVNTHYudtIqY0i84IusIfQIUrC8oeVD7o43oUeTrwnHVbd
WqIjxqFe7rAbgFgJIC186RfX6xDVp2XT8FzmWHumSRRtHVwvRnf3tNg66MIi13ykI2x2JDUNQePA
90+ViyMiE9ZFT2iYAqbtwsAl1g0taylRp4LBQqZHQQJ7XpU3dU5A/MUaPxhsywOP0xXAl4HgkX9Q
DSrGeJsYTKvbCL4UBgwXyx0az0MGZMPrt8DbqYCknbHU6+lEpyqCFBb4U/aqaA86krDN0wmEAJlo
srn9fHEfMlouoGn6pkNPFKeBWOj9jUXbLA3LOGvZcBXDuBri4AZTR5MFnLrwAVWrJc0WtAwS4Ag+
zHWmysHGsyamq9G5aOXzMlTJ7a4SYGpvlrY91kL97Yt1ild7F04STFKboIBDNg8t+OC8zlKBapn9
udkB7gizyMFoCgDOBLSj4X9Kf1KwgJd8gyTjisgJ6ob3g6mfm2bLQdn2ZwleTrK7ghQp0RymEmlf
3OwPyTfXE60/Ctsms1cd6xC0m81hKFCc2AI8EaIrdpgibUW/9USK04KQoVH6IPmFJGFykhsvOU1l
EGsTUS0mvBQIlObtjd3Zp1Kx1lv2q2ufiqmWHKo2GbFTS5vU14HxrmZ+cJ0xv+xVwyQjRgH0/X5I
EsLRyUIKR8pkUg5T2b9p0USeKZ6kSfyV5BWhH16rRuG+nStB9NDzfxarKHW9z2/+x1yCDMJyYMaA
Efs+KNfBogYaeMpgLPeLoqAuNx2NjWtEZp8lU24GElqH3NeEGOd26zQhlRiRJ+WyFaDyNKJX5K1A
p1/Dx3+75b5tGL5FwRdkyDsIyHrVI1Y/B8VGD8FpA/rV2ZrMMVuIn7Mlc6TqO+SS8DAnNbUZT4QN
Z6uKLWf4+DH8KngUcBV6+AB1TlFQDH8GcDNUN0PtL/QZZQPjp1GPy8EFeLLY6j44a03tgYoqo0sX
6MmdD2N/Bd36PJ3AhEnGQ80+FZ/BhPGN6oazUicu0MFCINWvh0kAAUCGAZgyxqG0ye3QZ6/0Hp4i
gblpcvARLqONrFyx7RAxxLBHGAH4ExKu0Tbi7WuiwHJSHx3AN3f1UIAWQUx3b8xvFAS9pL67QyEC
GFtUQ1XSPsr2Fu8FqZWReWxvC+gA7oA30PZOri37qFdUUNztkvHBNbdZoACBV8VSF5b2pOn92hqZ
O431ZqQoEkRYcpM/cAc1kJ5J9bTt2jPDKneVOqluUoOgnylfWHG9FofPsVvRBf4mZA3xbFrZHRvK
WY0DAe8AZ6AHHtHbR/Sdrj2NshRwxkwj7BFtDDdfAxMfyrFYENAvdhQwto82woFF1mhALl3GQG/4
Z7MrRmfDI6OTN2EWPjec/1BTi7DRniSxlxLJMKmFYDY1cJdYNfmjpaAuJAxtO5x8cRjl9x9YCE6g
zlF0JLTbMUz+SEsTOpUix3eKvYVzKY2AN8OlWivsE2HSWTNPL2KBZSvqJbhSPNxJrVgYN2J5e1t7
+mJNfwkDKF6D+jMayndRc31vIHrXBfBDAHUjN1f3/RXjim8bhqjpNSeJUDMtMFpsUmS1QECJU8SC
MUL9Sba47ECJOWlw2/St/tZ3Y3P8+QrNv/gvgGOYK8qkBKacgwAqSbFubcPQB9lmcr4F0pTd86vo
Lgdb+EG6iRcAHdEjqhA27RlDHjyVJae6oiKWT3R0cVik7JQ0nIgvI4K/GFtq29QQPebgIrV5aGx7
rRr31xKpsgn173gtbAhBxSROCcPw2aCdwm4uJFTBMi8kGhgSDC+WApXzc63U7nuAyK/D47+YWmVg
asGEPYoRJBTv73NR1IFjVlW5aWC2hRW9KnFwGobQ6BiaectEp1tBwPY2kbXiXXPDvUSRlhJ1cgrw
dJqiI8yQQ/iwIPNCB1K6vdE63BdahjUgqwfTQXPUf4LofDw5CiEd9D7ZAbDInYNdimWipz1UuQT0
p2UwrIUWZIcE9o3UoexLOd0qBL2OWODOEOPDdkV0NkSRafdfR/a7yP39cVaGr1s6DswHhT7E6Txa
Dv05t/eLwv0u5OhIxlFm40k5MTkHkPR6yCKEACgcaA5995T8/r3MyqDg4TUNuUmzpBP/qslAU+3p
RVxLWENvgz0kFRFmPeEH8RT88A5h3YbPEqr9YtaAc9/J7WAu+2K2yUUL7V7A6B0jCtMvHsErnY0V
D+tZJacyUwaJlotBC6+HNLq2u4C2VK6WspcWPrePuJ0wqQROlrwDDsxKMBxVkc/BvykL3Ag4e4J4
2ZH4kv/6vEMPcOk+55YD2x4m5Kj69X4VxdnOSjKbc1OW45qx8RdSbikzaHMcJL0hQLC0UyzWibhL
IQyA6d9JSMUELKw69SyplPaIXBMBHAXJ+vN1/u20I35CoEfCyYn/EP8j8GbUxjbdAaFDGD0LTKvn
UL8MkjyLoid5h/LB6G2oTpp9hTLYcvCA5JAQPtkF1J2/+s+yzg+Yt0/h28TV0JWNrzF2Zc8/XE0d
IfsP/SciTmYhoAdSIemnDL4WQsKVdl82MB04OHZMvVXqVn57vOP7+f69lNzEHMlukMCh8h78xjqn
34eaArytGozmv7yYsl60ZDyGxuquSwvte/M0503iVK4T7jI9OkjIjt0rYYc0sQdcR9Q3EFRDmVMj
9UF7bo+VK9sesmJLBIN59WL3worxldmXGZRA2n8edBYHOqQToepYIaqD7xen6QwgiEItIDgmPKWA
kNJtSLMlWbIJC652+J+rCGHKpvglZzN0MeqpWqQJZpJzI/m85thLL4bVGMBWhMMm5/Rrh75Lkw4X
a1omU6Mgegr08H6x1LIzRr5ULNbzV9BTz1RxGcbeFeXr29Sm/keMk0asX986l2KYwsa7+sXVkJqZ
bZNZwYmQCE9orenI+zT8TR7RptCBYYOGMXajCu7tlPA3YqSeY2/E6kpAJQGL3BxhZdbW3h5RWV1J
jO832YWvj+kXueOH3EvuEDC/UjrMCucDQaZAGbZFxyRYS0FQQAKhZqbjdKeoi8GEprZNjrMDOEOM
xZYipmlvZkIcq3BOxT9o9At+tapD+EJW5dB5CqncVLphHmSEfc10WgSMAtowSSH+TWSZMQ3LjAzF
EExZDqK9FAtRueU/DMgoO5hxFYk24Rg13k2dVlcJ8lKfnzdTdsHhLvljadbBeUus3CwmvwzWUsVR
NTVidsMQjSc430vdJOwz2c2CmlEFTrfOxqfJvDAakBbCUwNGZkMeKwkNWlE7VgqJBGLJd8g2M+au
OW+HL+LAv95jcEcDnqYLSOAeLLnvSLmNwfJ3S0ad61oqK6lFpF/3j5KTyQZFoHYJbfi4xIyJLxCE
akccI9H7PxCNfDac0imBsvvEhB2k18j1gUfkRbAemHgYOvG1lELFKCgNh4x4tySYDfmVXVFaVPaV
HBgmzjyJs5WsQ3IvyTaK4itA9EPEt1sbVpWmJiHTuwcRX1JSvE8Tz18LHiF0b7nFsvskmUXfBXEo
Bl342jnT5i/LLexuMrNfaWhoh9flKCQ8uP9Us8WnylHZBf3c/jSUijSkNwi2tJQ+fr49P/jW/dq5
oogawnc7xJjrMcqUgd1d7+jWAqsVZEn/bs2h2ONVu2sLwUCKXyGsGjWNL7R4pse7BgX4QoWKrufC
/uLsfNyIRPnsQVeHYSGYysGF9YYWcaQ8DwhCobGMsCRoUBAgzRjnjVbPMLpgG1CtKQHfJQf27fZV
c7x/BIbSNNiLX0IpH62+rAnOPEVVF+xsB1b+4e/73hnook7351n3SJSEO48PZdCgdaHosixwnqhw
E6QSg0JgJ0ndmXiBodkJQNF494YJgbRZC+TL2GhJQeWMSw1cgn2hCSMyfb7zaDncD4SAmF+PMZC8
CnuGYDFsUmjXQkWkQij0No+TgFD6DmWYqW19sVMO4XV2iksMTryIOpFydPHdf/zh8xhFBT3V/jp1
IM/rACZkBr+qEUQbGz3i9ElBnxRmVyoBePuV9+94zmQuXzdbfGhkkHUZKCY41KABIw6hrblymCyT
hRIzcK0VkBXdNVLtEwBTEatI/V4AHYllUL0CDFTAXESvu9AaJodwwtVX1ZtdtvzO8Mu6PIqfEHCB
g40DyK0uWpNuRE6WrAuFtR8lPBUBb8RHpVQCBhoY0nR4RLNhPZjluR8kRNMnxXDRxwi9pNS1udLK
GS/QbjwRe6JyagelCVOGDEMQAjF0vzHOnniRt5YYMzTy110miYEejOBJ2Jekwnc0RP4Y8/Ribscr
+fpQqoUAz20+rFS+/WdXXuDnpfHGoiqHtMWy2CJmF4nvptnHp4+AXoLPt5Z5yKXa3UJ6pOARKMuC
UfV+axWuE9Qk9BjQkUsCI3jXiDQRWBBGDVZKHR7MXzBd1qxSzjzxtE41UKqFqdXfpTX/zsXNrpKD
LxWMt5brIJWguLqRozKT7X2+7r/aJ5rwIVpLAKgObYGF8EkMxw9HCUlTV/RrEOWpGX4OeKIwoyS7
lzXvmK8FsX+G44THNSfzi1SbhLn1+Zo+FEt215I02eQ/MBzrICotcn+OI6fiWuL4Wi/8mRCDCSWN
RrBNGE7NsV5gevjqqQos9xjG89OvYFKoNjOn2DPAGObhDtIU4u8LyWU/X+VfDy3UVwqbFmHkB8te
O7S92ej0roccPAQjiRe4aFpgfLp5BFqi2e9txwFvKS408Foa4t/BYd48XDeAJbRZnhOipc/X9aH7
SK6es2syAdQ09UOkoa5MJtjNuloLSKcKDbF44tswjVepFZ7KMUBdYSEW1/Yg3uDXCeuWjUmkiTWh
WOYjYQtNwSU4SkF5WCXCOPfogZyDWZ0MFn8BTGM5c1Lak71Qt0hFE9NRe0HJ9N+epGo4kTYWfRyZ
1GtdIqRAFRwUgDlz0DfgywmRzSLU+fzv/1s4QEkIVatd84A65GVqKIP0ndOoNYWsc8GrJJvV4unE
L7bgJNq9TeI3bRndoUUoUVMDBJdUTXLWFcHNTM+AFXcMvIuXlRZ/EeT/1UoA9qEHSzlcmPDvrUQ9
93o9z5laa/pV60QXqhrOapNDPpO84o9CnSULvZuUTzord2kiyUiIgqCgGG08r2qq6LsSIQUBvbM3
4nQljRLkfmZcxZE41C+u6Q5HOfAEhNKIAev4Twt09f3CvaHpE1OVHvO6iacK9Njs8hWRoCPmOGEr
0ulOKjHSYSDLF+bkoNFlANgqecKvgFI2mlRUxB6Wer4snZzycEjuTkixpVMnDJe73Iu+Nsa7YNux
Pb61LKjASMourAou7KUuKgipT+QhF0YwLWR/jsOW6IOIw7bbY4F47AY+579AvkB/8DVOG5psUyY6
HqUtXXWYtR2NEyxQTWzdlkaJCfcD6iaZr52EzxINCDGt2dLFPHF3EsA38CVmjhAhdCOE1324UPr9
iRRuBF2DCXysyvZRCLCYiPO0BQFzAB61cdfeJbxGyYmkn1O6VSQ4Ft+UaMmp+KZdEJ5yMEN+GfB6
iFhJgSi1oG3eAIwRUWunCCN8SEu6E1CV3RoQu4GppdIlfX+SwEjRZvc96RIM+lZ2iVQtEEw6FbfD
PMUNs3NuOEMrAffK/8/ZmS23jWTd+oUaESBm3IoabHlUteySfcPwscMg5okECDz9+VZS6r8EMcSq
6oiOGuySMSQy917T7kGWp+S71HaSK0of2jnjF8mD1ScTM/x2bFISiGmknjAXw5DxbUvbKBSB2Lhp
3ftq/HgNvEA1gNok9AC0SYQ7GlVMmWeW6InajkolxCYG9OJyCj9foYyptkKcGiFdPQsS1L/3gj+M
XQhNrA2TFXEi2C7fGnxJv6NA5eEbNSxk08DS0L6UtecagBeMBNsxLtWVxpwgS/CX3Ul2CElMPkxs
Rzx9I+mgCahb/zYfYB35UIB4OMvk8M2rn14DR+nt6U9hn4T6w3h+08Ex7sqfWQNdR7s9lE5xNVes
4tefodG0Lb5yUGqeHp85nrul/GSeZo+w+jQ02u8Rzik/bH6pgKFuv41aWEyeYb6nkLE5Vpjw9fAE
qedoiMSDmiqN04Gj5AuxG6hmjxVNB16NeuqNGgsJQ9QljA3kBe2ZEYFrZZ+VCZw6o1m8oHGIL0Iw
zsWiCFtCL+tkCPgqWQwcdUU+wKKPn/j0YUwhN0YqUc6gfLO/rj1ggKAkJJctR2WY1Q1vhpCo7Ko6
Jwg5dUpRJzqhICgmEwSLDbXq2DcYUxncyUEWecNDPx8VSFoSUtSrFdGWnxc8WX/6HW159AfpfKvP
xst7AAhIaKjPLtmTTy0IY84p6YqdpWq32tO1jvvWv5O4Qq+79tnbS/vjmAemLrThj6X38XDrqP4W
widGoRnrj0W2wWSY359XIfknPnHI2hXkY+Tx/yW55zpNMYRl75teOtnTuu1olw58Qtthy6mEOgXT
hVj8mfQH6eZ1EU94mppvY8LmoDIOfApc3YgwNdmnVKx4CTfCHmW8DY+H1zjDuwJuT3X8sI9Hfn94
WVvJNwkfZOWT2XocGHHAsrZd6apZPvqBSDr4a/o237LeC/KhiB7CLEiZD0aSAZmh+Cehj7jvtSxa
HQIVBtdfpQlDaUkCOPNtn354PtIjuDG+h8WCGxiksts1PDzmFXzVwxPOq973qOjhVEcm0XcsNuRH
UUa5mm3eSPAu94PSCfRrvccDB2BHVHCrHUoGdLukhBKBj5V6GOGd6d/lUxb1I1HIjABHvbz2fNnF
AKONCEHghtWeK/9egpURxjRR+yoCkVwtGjE33UxQl8lxkZh3rqFJPtIMmgf7gCdCYCovlFBUjJB6
+55NhUUbaqz05fxbBbocFKaa6kIOQPtexvCKVG61YUy7Ls5svad6HtRWYghjIAqIjefHl1vTnkXt
1rszCs6AJjkKWZ9gvxRK1dq4iAZ2fPlrkN6t85ynXg53Wks611Vei8JkatnaYqjj2vSPvLIzy2gp
AeA4Q1qHAMeJmf+Mqv/5dSKKSsO9Y7l3fUQvW+MZoscdGT+pAqFutt/ljzByAH1GI+AqtZ1x7NIN
RRy10qhAj3y1Nx6SBbim1RyQFM7agC7QZiIgyXxbEpYgaZxh6GUN0vqREEp0pRsRlGAQb/SQdZwx
Ty35HkKSni8svKWkgDsmZBnBEYskVBrm8zserK5p+pHB3b3FrryiCkXzK/+QJFsCPgznwd0eY1Ck
taVYRxZXkzKhIn6ksBBPktfhL7OLIyiQ48VEkhR4cOmk5HMVb2rVR3pcKQ0RvKue6vHs5ONCtkSS
9JW4Wcns9NqteryrEmR2HsXw66/aQBaLagANKlw1fCVn1bLmz1oS2jmhgrtxmPs1+aLkNWtPhL00
KgpevOorD0Ga9pLaZmybjbWqYx8JKIDpbeodnQIYkdcmf/Z9uWMyIVUtuiotbFKWHwTL2jYOOU45
IxWA/5JrJpp2D0T+34tllLxwHLL7euZslmlZ5XPkcMP9BLPNepKfzpyTALvSOhGGdJunCFXJDSYm
kcBbMU+A6S3dAb8mTLIKvsfbnGOs/CxHjOw6xpy9Qx/GDpYRsaE+eVdan9y5uapX9Y3qYWmkLZ8i
TTW2tUJrng0MFhw2MDavP/9TjTxS0YhTWNRxvOQLutyv0yltKBEQtEoykHfs1hCJcsLIz2UHLP6B
mHlSGozxHGZTj8OjDTD9CVVvj9hGTY926zxmR8nDt2OVfJdYQItSsShPmLjKCwmve3WWPOc6xYRL
i38UsKMFo2hy6Yn0oWUTvYG0YlDCll1UZwic+MRxJTIaNRr1EXv5AgMiZG+f175FDRKgbDgM76Jx
1IyEN+SnsnMf6EL6AwtKJ762l2NLuGU/aRGmSZIvNCPHLIaV8k0R4x3NkAduhkuBcP2GcyuOYX4Q
MQKwG/ZFtUBSkQwB6FQ3+UV8rbLXq7AoP/FuklybphQcOw+ZCjxkTOrm0+/m3+5BNnVIQlpN+Rvs
llXFYtQbIMM4vsjJIYgirDl0iUqkETeqdW0UR0P1+Yk2sbLxToWL2HgdkCpgBMSrfpV0KS/5Z1pR
geheYX2rBvqG/XDXoX/M4F4FBlsbDllp6mEdtEtLl2i68+JSbsC5nRghROkNQR9WbClsUwMrQv8Z
AOAVxrZbrTYJ/M6rXw2At9xZxDaDw68QHAcL7Z07u/0GLYd3Z3f51TCFnxhMxZEGoCxJULTDKm4T
WvCUMSURJ60dWp0aRM0KjeTNdBGP7WW0p6Gld653KMqQfMPssbKhmNV+HKn0wxc9Fm2f8lUKHazw
xYVsHPrKX/9yXdVSL+7PpfFziU+ixBdY/BeeweqSpLC3Dven9CdUKcy9Rm2GZg6ypc9g/UAaTPQL
JkK7kVYuKH8q98AobOlHdDoalFjS0DG7F3OqOjLZ0AkE4S+tFeIATSBMheDOIidD60KbbZWgHPsb
wRJLXZUOQl6YTzelUIJo8dbmsGaeUul7BliUtm7U7KoxD9+PPS+IEllloZISehBPkZeAK/3aiEM4
x3VsnReDnILUYgmWIVdhKUAXnz9rl7SGKu1LCieqH6C9WylrxgBIFj2n5AqyTZAHh2GcTwFdZA8w
os6amWB3dsHjhfkV6UDUAgpXRKfsmvom5DqSlJLtQIqE15fICcKVTGhMsZ5NtJoH/v78slmM/Spb
bV0DCzAh6f7puJTbQ+2JFF1mUxMQGwk4FbvOBKU3PYAhpMxX4+PJ0GNt5d/hKnd4ZUDMGW/7Qzim
em0jsUv8M9i3/3IprCRK9WGyacUC47n+ywIffK+3xmRwqALrz3bs/agbhhToTDImyqpOOHAolMVf
sItJoK+SQfjfmCPEk1uK6XnSE6mgFRCnk97ARajZlFaiulHBaOOW/TdfRRjpvbd2G/5Ksvm3l6DL
RXYiJGvcW9/E6ErDL64M2f0vbRJ9M0NW9KStIWOjL9kE+6/JnF/KO63vUluqxEv6lBjUSJIwyAre
lZk9xGWcRZXszxxqJ8iW549t+dI3CLmaiHwGbenaY7VWk5j1OVHnQ4qlY3m9n7qPOpHzxn7nrRgs
L6Tvfxo7wODXV6LpLJ5vVoBTK1QJCNMY/bxUdzCjoiaidHLuJJmVYMl8QPjHjKqDg0EBDMLQ65Lx
43Rvt7L75Mg3koBDqoEvGGOcZbR4ageNvSIDk0SXYgDHHkIGpEXiAHmFSJZ+L6GNIDkyRK/kyzBH
cQ3lzHFpj9CbrfVNeIIqYqHzA/uL9HnCNFUVG1HnwHriyma1dAPWe6OOOAvUnPxQffox1Dnma12U
/1Wy3VG05s6dJEkmtqZD/LKH78Svz9i5GeaeypKGVwllAHuc0zS/CY+FGWB/aFkLVTBlp4PHCJbZ
yrRBq6GkaauK6qdy0aSctIpzONMJ+JG3S3AMhxCoHg685/sMuuKdFzWRY3hJQXp6u+Y7JHiQffVd
z66hq9ddKFfONJigYdoehTMzLIKGklJBXCqKNYuBnn8HEHtZ8HGhWHoiVbvkBC1Ol66NckZJdDxn
nZmYBTjyPowBC0YtAzSeWgXx4Mb6hikGCcqDlCXSDFR8O1IVd2cb3pMPUDSahF8x5/lCl4Wk6kBo
G9G1IkibTfaZ8ag3tsWC9ov70Jnf7BjIkIKbrh3L+q+NgmTMWQfINw3uAx+h1kKMQN6079Iw/cOy
rG/uTEH4+odsEO7FhwysA/LtcKrgtl+s1MyZ49Xm0KyOCjJ5iizBCCPAPYTGyAmRrHiMlLm9MA0r
YmaE+nHrq1hKKfWNGAr3Pa/gi8EaKWErVrSOxapQVA+LlkSSD3OJLh69v/FIvX4bJ9BHOHS5Hzlg
MEgtvZlDyxQPEMiVQUYp769M0A6nIr8bhwiIAjuIdM+GlpH2cEDKE7vvlLqgMzCTOePf8IpkMMV2
gP/RB3tZ8qoWQGlRBYV91zOss3fKT8T84v8VIEb2kXyFO/zf+/2DFmje4mQhkEZifX096utVWAjo
y+h1X39mL5JckD8rmpUenYIa+6MK0r+cxwj2pzm0DxSciDO6uX1bvFXDKiwm8tI3UuqrelBjqM7D
yFyA8awJinMXtR7PFK5MjRFUl+pOvK4bqN5jgKI6BXUCUr6o6FSDotLoGGBmfVNlm0TJtev+lwlo
X6lBztQbp9YEo/McvkOefcBfn9+fS9BkzAgASs+EVrdeoYiIyekC8EUgM072b+1g4h+kOqIKvZKT
SICkiv+uiH/NK/tmiL3vrz93g/0sPjnXJ30H5QQxQHjCn19XVqahV642LptWaghcqT5EscvjTWrI
1RPorP5LHlQd8trIRlQovQu4GvYQvek3+8DOK6yoY4gKhB8130iklhFj2HycBcVQQ+YOe9yTIEM9
roosEa/q6vXr9RaBGdJiCWt0GMMtIaxKVS/CjcKRquDJyuGBOPbhQnjGbEUfdKyKnVLvL9+miRPl
PxISp3Ord0ikobmUq0gbmXDGYOofvCJ4p+pK9Kz0F/qrdH/M+vpgBee0/ieAuBWPLUSJ5CBQJA7t
+cOuoraf/U1P1DZ/viy0sifmzuZXz2xUQpeYs1OvaEJK1PW0ydu6uKqi8kY2iadtQziUWTYU1xI1
SEtrb4HfLD4KegE4B9LepUGjV0Bcqy9AQaptWF5OpRde9IyWWavSfJI+VGV9oxSfDqhTTXulrPXz
sPapL4BNHWsmq9+LMbY8v3lr641+FXHzelFKXOu7Bu0Qog22YvUKsl7p7DbuD04fk+qH2kThGyFx
TWp7/5WoFV2YLosPAMH7UjjaNQfb2o++c1d3UAh7lmy8+i2gSQxbzvwuUiKoFIl4gaqHQ6QxtPZ3
dSVWHQSJgCx3li3T50zk6l//Pk8Vb7ir1Bmyc1DALZ6a21Z04dGO6gcmq3fza7xVuFoRuAu4pDKV
Bp8x1n+MQUR+w4B/iWCmrL3YdPaNX1yJfdV2LpxISlz5B9wD1Zu5aEnJBDjrwOk21efXL/7UKw9Q
iYg/hovlzFm88qJxPQaSroxOvQ74xlJ3vjC7hvpDoAPRVLKHicyXXNEAePn4xRjZ8U8afya15ZkL
O9H9BWx7KzRPnk1WwUIWOGyLlGqtfzyhU3RZLYonyrQkyO8NTaw8J+eYgiGjzUjahHKrQ+rNWcph
ub9ev6gTvM8qcImDDTFNMg542ZJiZto1UZis4Ld4rRFPCz2i1NX6QFQECTyUBGRbDTervP2oY8Ns
x6zP/oCgQrT1HmvCWHoX23a+zfzoltEJ9mVWEehlTm5Az9cv++RLRhbAc6Q65z0v6vOBcRHBgaBF
U7TlJCQZwz1OQNFyUpFFRH5JJ5isMAU/4ttKohDrYXQj4BNZcI4uPPnlYK0iS4R60mZXe774XAbb
rzJrtMm+AniOD1/a3P5QtRnYW/KniYeDwDQaRqH3bIC9HV7bVgKVA+wpaBU9tVJHvK4g7watGKdP
HvL5Q/9JyNC18+6SaY4/z3/2L7y9lEOq1h1p2QHgVouHSgb+xPCY3XwX+WyKQs6r6YscgD3BkTnw
iFDyJlp9ZlLcWyYKXGhPigY0IRyPIWWmVDJGkAPSzuCMn//8paOxZ+4cfSXChCWzwik3lWOQ2ccS
V0Q2YdhqyrQtjcSe6JxXDjis4HtZKXXi1DNQMfvPUbAObnFWeGnKlUU5o4/Ho8+hjsQT9PylW2lf
OPm8ZTFC7ikKVRI6UV6c+tBUxFXPuGVoGrDsXPe2/UMAudHW1HzUaBKveoi6pES+siJqDuA7mn08
rcmlTa6ft4UD1xdm7kRcA6kg83j4YtDnEkW52gsXUoJhB0xloUFhtiPvwR9RP4ksPkexnFBhgEJH
ATsZawVsc3k+BEz4HhoWimRtutHawuvvBJcpQ8dtFjqtvELeZGqR6e3Jwa+qR7iRGBAppf6GQORE
PxyRREczjFmUsKHFpRE/NaRRmHJpVDtCWwX/CzeWLtwU9DnXxpn6FDcktkZaQMPSUNyLgx/+eXSO
nJbyf5OOFwAY2Qt+fSYbb04t93CX5rvLlDFUuB+MV/Wotcrvg2T87IQWWaaACODwJqLG9f6QokbW
bzAK7KZnJYoqtRdrF2MtCTUomE4Iarp+F0GkkrjQ19b3xO4Z8P6U1CcRfRX/ErohH6wJMEdEn7jw
iUJ/BVMpBG+2NvfDZvwU4hF9/Ys36orl1aGoAioN6BfQJzz/ssJ+NXpBBVlr6H3iEcSuoDO4rreA
ak8aunqLUYnOVq9U7JCY4foQ4LXcvv1fvCmYmGQVRcNsUCYnM/zh3AFvvGbPr9ahauIto1SVLWHR
1gylm7aoKOc7cUESAKnPYPDRvSnyhFtubfD0w6V6kDyb83XQ2ndByqx1BRSpuaECX6vaM81kRhIh
8kiFYCed/945pLdBvUcSDPQwRx/mGW7xgCL4vLXipbcVz60aNJuPW9khi1uB8FltW/cwHdl76BcO
vbfeFo2qcGi2edUrwi/1KZngUs4zqXfEF5Pb+SDvQeK0awjWd31t37fl7h1j1lIsndDu+6D55yCx
w+VCfQKCITxYmi7o5bvIZy6SqaiFcI4JV0sKi1QV8n0f86hBSkN83kx/qOeZpACjlqClx8p0Xnr1
Yp4JGTUhpR5kNOoUwaHP1y9vyPM2e/o/KXjkTtQK0FgHeSiF1kkSGh2IyASyFz48RlRXLGeZRBMm
GkSbeC1xbt1gA5ImVgtDeK/YrCGgacoOiEcRm8sUONCXvf4Fnii0uIOI0AqfLHm0gIuFUA1EuW8K
5do+RrZLa/3EiPdY2JWTaez0ulqExom3+SYQW/Z38QOSWZxn1fyX8hIHYIPoNqaFIBNdFtNV0zhx
5zrsDAFW/AzW00MCMu8fJAQW8y+w2wiBD3AWUusPiG48oAN2EMHyeYSrca+cBn5GXt4L0NWZNTJc
/SJxQOJJ7TG4lPK1hVH3aKPZXZSxLTWhIcAqFIgWG3ZYEbK8N3E1wrD6hll9UuPke5Q3nNfDiD6i
46yWmnOAjxXSoUxW5jUlF9lQXp8/C08Uow5lPUU9hhDsystPYranyRmZrn2XxNXPKCTolJ5trQ1o
H2Vk9EwfzFdM4ImAknHH16l5REYqDtz5P8QEmw0jRL9W7IVrhgO2XO8K6Tg9PmkgQrYksD5/ZhpD
+mI/BckkSgNtMh/R8iwH+NtGkABgDmqSn3gfPF4aTzATQybaRetx3Cd/KgTyiYoxsXQoPgRtCoTV
nA3tw0lM+DBBV6Ni/ngeWh/S8kmfJ/2NTRyDSjH1rsbHBs/thtv1jhmOxtiBXEmypBFkT7IlbYTC
jqIRMZbqt9oHYIfRERElYaQtJ28JKCWBFvuOySlhL5I7RN1JUPvr0tkTaMp6gqPy8LNHW9aOvUdX
I4tT6wVrcTt9i3hOcRNCihRE5MagiojWHWedHObrECG+EvW1iemwHGjTBFQNMwJ1QG068z+juX1P
yMvn46YHEMnthhaad4Qu5/Wwp45DnYWUO44P+rsMmRhc2M3dTN6V52GO5dHr01N7yfjuC3lGrS67
KpzsjapHoQnaBFE4rV0v++SnGyShULF8y83aONh4KXgnH2SP7ZlXkZTjZdiAyYHSmpRgj1p34OOd
q3PmIKMZWq5EPiR53zkXX+zjYTyvirhs9ncdQ26b6puKfDXHT3BaVjF5zaYKZ1EwFwH7MXeL8c+e
N79EUgps9Bx8RbhTZ4vqBOZaqj+jL8FCJNnR2G2ZXEq6v1pAe2YlUiVTE3gXvSLVpPWTRiPqkHV5
e/v6KTLO2kn/zkKskCqRwiNIUX9Pq4IT6Sh3NMeIsEzZFWCm2ACpho4rQB26SjfDYUIiSXBg8M6E
aDjDVtib2yqY3/7HKvagzC2PQbIoL8aEyofwzw8crD6kqsvMfyKTM5oL295FO9PZS/ihfDAx26o8
bGDW+gAWzDcm9lsf6ZOwyJ78t0JKKj5ICR/PXNfLQpkR5hQXMRxRbFOdL47yYedmm/Kwvxu69u0u
775GIjQPGTTuo+MUIuHdsGKanF8zTy/lykh/UXxGFB1+KKXB8EEc7u5ZNvpER4Zml2AkpKWEmXIu
Pr+6bpOOWysudwbpV8KqtjjTdorHwNwX7Wg15eMQvq0iooZs9hSSgktF7ggLFpGYtz2k8Dlx8aki
goxtgBpJ95GELhvkzrO2+TDuMLvypUfbD4llI/oGhXUayGCHfz66Jc16hf/RLqUCQkJWlWZS7P+7
4kaJAih0MCKy1hbvNJtK3DVW3xt0WEYyExYG4KHQfjWxRoPKjqq1pqbMa/j/o+ZUrY/IczrlX2fW
mnFUL/YbLspmBB5Dr6B2FxjmMPUWI9+D3rDngo5kD5NRUsxuwpAVbwhANxIChmAxCL8y4SLAyMof
8ArUO2nyZ9JOF2J2Dc+k7Rc0R35FJeWrauzwrRFeazPJFmpNMrIMLkRni4Q74oUHdmmOIouxwxyO
/GilxUjDqz9O0R9iSG0SdnQYGlEJbmMjCiRozRgEaGdMlhkHtNdKVARdAjIXkaInFFaoF8QCWoAS
Hk2mPLwkJbotvvOjNJF6RIfimI4fbC8FvmWjKyVCRwutXY+pocxdcu9NbjwZeEHvkIae/zePN7BE
7ruOSKhkhceKoE3FgEkfIeNWJo0MOjgTswqBY9l8CqgAZTAQPAFEYwTiwgrVT9oJulV+j3HdRP8C
2nLQM6E3CFah6uzF9xsOTH6x2+64EpUrIBofeNXYDCTUlLlJR0DUoIYU04gTCOXaF2k9FL5hDX9H
b2Va1hcLUZZLpFZxCFv6fF/J5kOWWoeihwlY/R5HIDc4ityFG6f0txWnN3xgxmp10cMWys3UizmL
9w81BM8IHaSuS2GRqjplADSadmgNJW4JaZBeSaefJEh1T+Q+FNzkdwy9nsm5xiND46sTSxCSoBpV
3dWGraoLhJ21qssB+3AKIg/5jW7LXTu7+F3fpp8Dm1mp/eGPJNgx7psqFbOYrNfqlGZaVY8pHeoE
KojxbFDZ8e9eK6cFsj/Fbxpl018I5jkahrzZRN0d0O4HSdWUCGGk/8ipLsSkiMG0BxLJqG7gwO6l
WpytEYTPYV/mARtmTBKx1/cYE9T4/M2CQsEJeg4cCbXAojW1Um9nlcWKSxMHm/Nt7+qfMgFpe6gI
TdAq1JZhH2iuIAH6AqJUOjplu8rVkqNlElTNw/+iS8/3FLG0NUoxtmcgayhzRRRo05Q0woxWRMRv
cuwS5MYu3+84opOQ8gD8UpXI63dJPhEL9MVt0ruiPmCsKEFizxdwF7VO3I99Z7BZw3GCHiUHjBf4
W0xZFtMXYG8mTOBaV690FmMuU6CX9KZscSKNErw8El5J/W2ss+xYKBrUfuiFIvtnTKJqNKj2BHJH
xfXARiEcUrGrRpfTsotzbIhbEcxrN9bFtq8esjAAW0ezg2FMfatY486bQmY8HYzXu9s9UikSDioC
Ty5Igr/JPnMSTLls+l326SlgWGidpJpN0WHmj/80ulIlSklZoZYF7kMJrNKvyHkoY0Df4Te3Bqjw
5Ltqh3y2fyQW1bS9JTKW8lbhBpjsjhrnEeaO1jdkK5d5VmELCi81HzqQC/ouAkuPuZaGaJNNEKGa
nM965vKG6TmIfLXRVJvWeh76dcKIrCvDm8M46OPuV4cfLnZcqZL7hu0PBXJ2mG/jdHuZdzASYGEy
K5u+FSWi0j4UByNU9Rhsy5nIm5ASUhRv0tGkSTbJLUtQoJ/nYcczejOx2dNRHalmLY8Ve0xSuFQy
yoqSW6YKEe2LTFbuigzcMhqr7xS6I5007+3HsN0bjXyy46sAqdMwWjNcVCCZy5DO+nF6jFRCMtFK
LqBpo9EMQA5eNUfdxyHrb00EJ/bhZhhJ929Ssgf4k8kDkcgwXw0YQFihWCBFUWOa++R5fKRE0nTM
R9YRYazSQzXg+YAK2bG000vL9u+cwv3EsHAmOX/Sn6fTTgSOTsxxw6BKCgLZnMcaTABv9xc1EDLh
iB6Xk8i0kAgv5OuyNsOd9A9Rj7dE43YUJDEPtMRWS3Eh1l0rdKZOQHBx0xb7G+PR0SzP3eaX2ZZV
42EpM8ZAXumTVeP13eCE/haGBsoCDohESSKbn28GBDX53dYr2ruER2X6HWoa9RZJWlJzCFU7akzU
ieqDF7opg5W2sZrZUoLmtAcK6dQS0jxU8kdJ58LmEq8HxoJ3W/uyt2ImZ+MJTPhjaEuVTMgHev+E
mmfIsf7HhXD4KdNHuXry+0njerT2HgVk22y62c7eJ60xBQIYA3nG/jWUF+It1FjMGx62auTzSUwn
IHieGbEQNmpriLcXgau5N1nVPPLMHg0OyYab8nGT2HsHC5o611JOCvYRijU9NZNDgx2SeuerOlJN
zMltsmGlEZn3iBtkKpDP4nxiqCEpFxs+uCC1M74zHyvBgmXn9IqbuhsaY8bWRzru658axEVg67sx
5RNhwwIbvld3Jp2ZKiiTUAeQOaMKeH3NvRTaA0aDgHjcLGMTgKifrzl3X+zGoXE7476NACqlMBN2
oHAgbfheON2M6VqSODZdPpfpVumbZkfDTSSXlSAPNZLSfgiC1D+LDZRySMF6570mLxtKJTF6Pl+J
ZLBYX59f9rA9RFY6NB2tEeIUJVdQwKmEN95WneLx6qZpdh/jcIf2/6ekQKMvtZR3ZWEGk5hJK1JK
+jNPVE/s2Rvm0ozVHs0mYP9S00OSclP6Wd2a9MURjXwyY8s90CSRCRs1HNtgYXjHydVMRnZBJKN2
w+Bde7wvrdXH3qb67zE7Q59YNTMopV1xS/vy9ct8WWApUIGgRITzvP8XbHq1yXdlU0+tacnzRoEy
abrCx8LYE55p5BDi4UxvVDyIExbqqvhZY2KAequ3E6d7811bkIETaYsM9ZaMeBciza5AkUxvKn+U
TeKitud6s/nWcXQqfFk5Adrbn1IyTG7M2RL3pQOX21QNKZIAvcMSF3GjIvPtbdve8Zvej3sSeVU+
SD4p0uVovqDmBRsRpyF5izlrRwUGULlL36IrlMqzwnEhY9x5a9FLaYOukmxjGAwRsMvsU3cbRE1X
91wlWKTcoVIcyt78pNY3Gu4cRaTH58XOLvRMGnpDV1P5apWY/HduosMG9/pieYmQ6PpIj5anBQnG
UnqRubtwy5jO4y4rvfmT5V4SRZVKRimP0ktLwcA3BAdG5MUJJek4ajJKKflGXr8u59SFoYmGf0VI
GqMqXjSmVtklzqE8NECCvFrMFT/EXkQJoWYew74z8mD6tqwu84JpXIpYDrctg7HIhlzb2aZZ96jT
EVFTNKm/91I6N+RGzQXPAlgXeUO9RZ21Sqgwq91QXCLYqsioWTHNocQ5C9JPb9kgVJzRQ1xnq4E/
JcPFGM1lin5A38bwINWkXfAyLUb4MAb0QgVp2PJnWRmjFXAb/EjaEvICmEFph/MA8pEP4Jt9ZKGy
MIE0keWukwZGTSqrkG1kSPFshsDuCbJoBgNgB/TIdFVulaHxJtRbPDR2btpdFCfexDhKRnvirvS5
JzpgoNuSfjgBWXwzrpL8Om9ie50xq2btpcilWIRfGLJ4yeJML5hf2lyNwa6+S+xpc5njN6xL4EV7
YvrrwBE7TFgI6mjDhlfmHL89Do4RSyaGfPxi4xZ9XW/7CRG+WHGikefbK6FZXTuYDWb4AOlQ31n2
OkI4x5uB+ZCZuGcBrOuSSx59PMojP+cwoF21mrxl5xx2lzUcXt/zNqNV2XJY4Vx22uGCFoA0rFzD
WLYMdu0QkDqcb4XtXipAysuUfN7w7JKCvxsjVNSzGOCAWaRJ2joEZgXpMQoxd5lsLPJz3AtySsV6
AElcJ8PeRre5fxAqJMjSrqNfYUp/rNy+kX39IpzoR6MpWpGskg9vvBFad5xQegXEQIc4Oaho99a7
rlYL5ZOwAb7tzjjpRYZVTsak04w3lbUCSC3gd4/aZu54VqEWqrfizxiLffB5juP0XZ3GdBFu016m
afRQlj2e9okit6qjm8rn0YUpGNoKziL3Dz/GyCp5BFxRtOctYl7jt6KnGBGOMzm9wDUbZxD8MmVj
ObnIvepztuG9ZvTWjJZNrrsQvwEpLHFEibfFQ2DPjLipM3Sf2ya6sgBfYBWYgVttupZxLiDNpANY
KdZzSnH7zTy549V/BsvdJaNdNnfJij8537D0E97PZR7ShUFUWIP9O1uNX7DttzRBNEt9igl8n59z
KL80cwkH1i7MyR1ElGqLwsIr7dblho+sECIuw9ODKSZz9dOMDEXAZPhXPP4mPx3VnoyG9AbexYDk
4Lzy7WVioy6KXAYKRuBzhLnPL4oQ4bF257g2F2Wcp49Y6xPoKZmmrHd9zOgQjoJouheNr/w6OTmF
ApiBDppDQEVs79l2ImEcgtzzHfY7QicMwgkbKHbGJG6B9SipWu1hWP0f4Tqmm+1aJL8OINV8A8Ff
HXR0SL6JJjIIqjb52GjlcQnSccnXocYBlDDTSgkP8S/RDeZfUJa/fixEL9h3pViAqsRSVXOqLqvD
Q9y4G6evDTMLckH/rBxeiJqa/QT4T6KwfExRhiv9kmeHlDpHFdhP4GCUZ0aCC0/H/vigkL8kZx5h
A/HeUEQIYObnRD5fbN4QFiawty7mj148f7d9dOmYloVACQBWt29KH4qJ3u7Z9rMbdaPZlr3PQoK9
7og76FZsy5nFfiVht9oAdf4CG+WPFDahmVt9HP7KYjYXnahSAT9J/J8QWcHVKVHcWCQytAPyT6kO
V9C8KbNoD42NAYyoDkhB094h8lr84FOfG4J9/8f1ijIBa+EJNtkn9YP27tzhfersJp6SYUk+M9te
UmlzW6Lw39TVUY8EnNf7LLIK4zEbrYhWDeKV/QPw8Yvx+Mf8lQJeJaTUhW7MiaOAndeXz6nSWLmZ
IddFUfEiZtoas5g9vanuap+DJcC3nk804hBCUTU+CMqqB3bKxI84fBv3RtS4Tp16M/03L/KUrKBH
WRQhaakX3u387Is6TTtj5yKGQYi9eBrJLnQjms8gt6BmTqvRFp4qCc6UOLdTsl3r3+njev0+X8p/
YlBf1BcSUGEieDEsJ3B2qXPYl3ek61ztp5SHDTLHfpE7wDMkNMw9L0Fx6gLPELOaKD1qdmPdR4ho
xxt7bcZdRxvQssqkLyjwXjF4dp4xZNymz2qrn7rDv1H/nei1wK21N2JUIM9k0b12NbVqukvLOz05
CuzfHvLOZOA413anlGjhHEdpFd+TS86DMgQgWqR+6We4auhotSEM3E3X5ioPsNmvP+hT5X1M00+X
7Xgsq2V5H/LxldnkFkb1KdJY6hDtSyJpa6EldNdynso6HXUIeqRKFWHOs4ysin0GmE4RFGbixr+h
jzXKEZEllRVJcYG30H8Os93s464v7pQGqN1RWXYiaJPZ+ioKzdbQpoiUQjwra//AFGeafPGgWsNd
CtjKtukUw6dkGs5U+SeafQL0EVExZg/lt+sutvO5bEb4eD83j69mgpmxBo3oVY+wBBGEkrmQIWuA
/6ct045y2yCmTzEa8v8IDTzzdl9Q73I14sRl7iSEBSqM56dzOAZNlAdTdkcp/CAvsQQjZseghTc5
Wwl6HKww9YH6PmH9SSbi7x60LxtAku6zqVa3vtecTaASgfAcjZD/luvif2SVL8Oxq43jdlZsbSEY
4DUfxUVyIaihN+bbkM2LsWCCqac6fxMUm5unA4dqF3/m7sH47fiQTG2K1syJiptDEJ17z+KzF9fK
V+zgOsIpSre+IEPcrm48y4osKATOWnljohrrRE/4LtYYrUJdpMlQ1Fgngv2Mmi84MHOIpBNOzfOA
3QkAgQEO0NyM7sQMCCH1/O120+g6eWn7n8cxBuXii6jpQkCbVAeYbk4XN2TuLRKGP58m8mibaSyC
BpMHe6qHtQn18vCCIxaWK+rMEjSWp/97dMRX4fEHyYk9Kh8A5KXkvfIdtx2skpHQm/iXinl6XDU1
yqJDK7uit2R/M5NwookARHuiVYxszfcI2z0OeJX/Ay207ZY75lTSdhpnRdICF6f8XhS3ZKwlIETU
pz/YWSnTO1ouEP6EZCYKCfRJMV006VnT9ruRD9crmlp0CnymjJdIUue3vaJcUhzDaPGG+97qb7s9
9WDvUE/lRXgJMVKtqwpiR6Nl61E/YErj63zLL9Yzc5Ri0t30r3OX/hvHxQTsrP2+oCe3N/1gUqSJ
VKftIwceNXBf5z9zUJd1Xrb1db6LKX27fv+u8Tf7Cy8IthfdmI+f8kQIwUonYEDWaT6o3/JU4k38
F4Zrkreos3PatplxEyNjpnIkYrQtw9qLSHCxSHDZNc6H0dlyVR6/bvZyWkOvjWZU6puvQ1f9dBt4
ZOL6Jtce3jRj+zCUVBNjoekgNTRXwblpefTY4QgOoAnwjIgP1jqxADs2xKHwk6m9+eNTfqs70Xjk
NX4dhJAerfe6soEJXGptsueong5A2+YnVLb+HCermFNRt5d5z3/NurLXZnPPN7TeKLcobAZ+C/sD
GdwrfpyJP0x2828hY32s1wWdk+xwAO3n4k3W9BEzCbMaoxAlDqPeKfUJkRy+VbXV33BO7L8h5mKH
mdLqMurS3Vtku4ABWzagkq4y8emEJWBQflPUkLWY7PCU9AyksiIsI/aW/lMSjLwPVzTrffvGK1CY
5RFKxDzLQXfCor2A5uaBuzTa/d4P1lkGk2rFgXvht6sHM5BxHkEkUu7crngk2YGXO4dFc3/uY3y2
jfEt+pxTdsyYwxBEHVnC8x2jqg5F2ARD8VEwj2icMUf2vYO0bOg6NHAJ0YHiScX0ias1zdcB/wSi
BDNJjV3uPGYePeeaH6+L8WmgaLSScCWL69oR8o7Gt/gYbTiXED1ILiMmUkdBskcBTn+g3kUxbkb0
IH/djmrXiCWoA/AuSfW9C/O7bFVfibkc4ZD171TyRmQAex4iFuDrPB9Qj3cfE9JETMRRNn6yy/fi
/RDlaUDSKBYSPtQr4FFzFK0NqS4DcMpjtkbSDXcDwTdK4pJHWelOkpjL6KHhQmag0qM+XhJR6SoF
8oq0yGeYTuBGMaESQUpOI07QGPZREGnoUr1iImT7GKQebYlyUhIK7VC1domOFDejJSpSSBIMP6ne
HPbDBVPrxZFK/2A+saT+/Pr6WZgbzHvyyXpw4sD3SSdZ6qKz7QD4NoWzKWptMo9HieXg0WR3UU9k
pExMb0nwCilMVmEr4PBmAooYUD0Zo2YgXGXm13X3RtgNqX5+SMJi8Ii5Xi1zPJoBMEVoKKa/qEjY
EcfeTfPNR52Qqh0FN0gR1qcpa6W8GRqjo9Bs5Ciim6prejyCK44zMKAL6Fs1mEn3gIjoi/KcjLYW
Y6bo3gShjXYDxWWp91OpqSgODS2QrLLsgqu82N/JMElM461yPOSp0zsyzomzgsaFL/V4zxTyFFUr
yhVvqYCrvN1qKFyHe0YsnMQMJ0PBxnyi/x6K4nJ7qK9DO3mTpjXCInQTEAf0sNcCxpUh5znIsAlC
l/+PjJvLuE3Zs1hmSIWlBVeNWk3nIoEWVOnLa17UqVZmd4GbDjwzDwEZ1ZVCnBK4M2Pshpwy2XoI
qIymBI6HKV3szmgfE8WoNtm9dM3SjCP9btZK/9aONTDB6vwIi0UuwOPVqhlROIRLdszz3SqjorXr
ptgiCafxBEVXz+Q19obHNf4Ey4SDAJNFnyOUK/Hg2Migl7f2mCRC3Fe0eT/MDGOWCAiJh+wfJisS
5XuPFUPCCmP9y8G6vQaVJw3XoxRESj/xP8n2uAGJ8jabDBQ4MpzbAZm9Mtuzs3N8Fs3i440jscMV
gZv0hSQo7Bgocxg21keZcsbVCsMN2Ld8pE9TBfV9iHeTOEb4EugKZAWAnBhOz3JvNYVXoYWdh+Hk
fGbKcxPj8QqPMXh4m5EuLRaSu/WhPIra+qjs1KThyXuUxgrkJaDBY2qgtKnCkXWgexWGm6L6nHes
HZQqc6g5lCACiJH++cZJ00BKMOEF2NuWvU5mJ3G3h8j41B+oz2S+iKhLNdJ+pEqAm4CDRSMjLYA0
ABLcKBtHKRp1Ol6uht3XLF99TrbMgaPSYsYg2AA9XMjg7sgbb/bF/Ob1S15gYI+PMiIXJ8StSkbw
4kx2u66s0oJBS0YFi4xV4ujkgCSAA4mK/536R7TTXyPkCDKv5RNxsw1/f8B4z6+LBTpfK5w6gwAD
GB+omSOuv8xHmvPQ31MabD7Kq2S78w99hcpWy2WS4DwS1y51k5kWxhKDMuBRS4gFA9iT3yNboMld
1ygEDUaRGF+CZIGW5ylUc8o864B8SjuacBogPIHsyov9YvBBI9y0fK/ZRNqNEfPeOpvx/TSMoKgo
FBQhCizEzrWFAkJbuCG0J/qo3GWlBMgprpNzYJjjvJl+8LOqdWtbvzZNnb/d7fy1CwHrNvQmfyPw
UC96efnAcGBZTDrGgbv4pirqqfhwOOTvhbfJ3C4GGCXu2yTHkAmXLlg6j6YfEl/oUBHUb7SOxznH
bAVCFo3bIHZvjfmygP1TdFJVUEWHOzbzvzFx20gUX1x5xBOnZkGnuVpAR7N7GBDmjClT2b2Cc3ik
wxvoVcbATplI2/w/M3wmYRLd5Rzw9NULenb9s7YhQHU3Rrbh03xoo+4b0C4T2U34qlep0xEKji8x
TyyIF7hVhrrTUUIGr+uOzk/CJ30hRzayZqn2+f9n7Uybm9a2rf2HjqrUN18ThySkY9Md2F9UXDjI
lmzJkmx1v/4+YwW/ByuumLvrrdrFTkIARVpaa84xRzNdtzt6hXbJz+yv6IZ8bPIu7YKKH5dCGqc1
3V1Xxm93KRB3kds3DDxLmgMqwLhW0xeHK5RmzXDBflJemD4kWkMN8kvnpwjN7VRUb9Bvfsyq6Wfj
8TuwyX7mq6K+toKJCWOOiyZ5Pdmi29KpGR77VAnzl9NacZF7Tb7ACpVZnkP/6A1BfJvXeA7LI9l3
pp9t1KwBiTUOa/hjGzgll+GOdEgfEHPJiWU3aosyZqvR2t4tmmw9XVdRQm8eopJQmES351+2cxp6
keEzH4r01mUFM3Qw+T0aSsYlHVhLcIYMF2FMf1IXK1CKMCaxfOv6Yuu708U6yL/3YepeOA4aSmod
DsBiwryv4q1q2rOY6UyeZXZGeL/Aeoy8KACSeRcVL4vtEg70varKZwdQoWu8HDG4kI5+Wd2Bx6tz
6Td8D8xYVZI6FQW/iC0rXmBGmA08a65QVqyG+YsbvIj2GtvJgrHTbFq+mnr3mu05E5MZfvnrR5Fp
vZxAgEfUmP1WIEfb1qdAKlb3akf2U/qmDta9QaiNaxGaAV+BzcztVJKYMkUZkS0LTywZgVs5bePQ
xt8TKzl3ah5j6L+uDv6EBOwee+js6rp9BTs6Heh4dvLuRIoqq6UphPuOsw70YuTvb/yYrlAcGWj1
DAWMrRzirWc7OSpX7ETUW8lf+3yHwcFzYneEpgZXLUR0xYl0fAenZr0bsq2/MrEPRU0P0TrMiGVS
oKLIjO08XulymeQX2w4qH2f8hGBdLD4xA7t+eQ9r41IeJ2KL80Cec7oj+IDwZ+yCZawxh7IDjQKa
s1WZCH2yVJ18ZRi3nMUxMzoFtzE6vhWloLC372QVV+Cbp+8V/1oEHSOrHHmN4viHQEHb8t77+JH0
Gyld1P1+b6nOxHE2DsF83GI2pMzFas+u0jNVxvhbc1hjYo41hVofsXGtnK1KSKeR+KCD0SS128E0
M7ncbE5ySG+pDG9FBJW4UwMnTTrMJBAhYLSG9pI7vBMSlEQjPWVNcQzZKa3Sd1W4vpxQ+HVcv8hy
jcOt9bijmktpLmQFDBkJ5DHEUF47za7+1Xlp5cc5B4EKrMp90Ckp39DXS6aZIeKv9Sr7JGXqEg00
mwZ43nKTL12Xf2ag1lcbA8wiBZCMwzJktVIE2V73wY5Yv/0vijx2wUqFETuWFvHKDHahLvpELsrZ
UfzjdqQA4P8qr4DxP0WoIYV4nz/tT+8IIlO5IcEn2Mcer+dmv3WHhPfsqS1o7wfGVFn/xehpyISK
8VFtmZfpWjOlwNMWHyxKTG4WXG+1thq5/59naof7SwOCjQ7Iz5y/6EF03o+bMHk0MoPWe+MPSzDB
JRW0kG6fs0EwvCpo01XR1IpILvq7+BBSA4uVZu1oC3feB2jh9zkcwNdXwanCmZklVAg/oFWi5Du+
g9HOLtrVEK0k3XijtHCN0kRW9MF8jYsW16i3SzIP83RhyqtoFodbXG8dYOe9Z8Jj6sGvu4dTFQeX
B4/PUBN+2+utDJ+FutsDDAyaSLKBhKxSTEUFhmjO4lfEq/WINlipJiAOra5aFPm4FwNPXu5fMOqU
fiBF1SGVPfOSz0qtFuhhuPisUr3aYh1p8mV85OGK/7+fHyDhQGk0R4pym6C9qUo0szv18rwB+vPG
EAGesWIWxSvoEjYGhv7RSFUm4ruPxkEkA9H+lMAV1RZiTNAk5BqiRnbnw+lONJkx/F4mG3LIQ6B0
/IA9VuG+2DTJozoP6Qg0fNYPZ+yzYDHJ1UH7m16Ng8Wweg0P2RLuQlc5ci9kTGe4JScXHj6FPkmW
JLt480jQvKVxBYzmprPtyMFHYmu5Pev11UPWSSCNtLDNHkNvvRzCLU0fxJYuLPO8lOgEbODDgQ9Y
dVwczeTsGPeCKeqqbJs++iE0xS7+t8IEFGoi63EjY+Pfli2ssXQOQOqJXTUS4ABRxX75JCxH7DAv
3j808XBGOD1z3NWLQdoKtBx00/SV0fwIr/wt1l370np0mlrxTlfSCU1jssCfFVMptmnFfkj6k1CI
VcF7Z5suGm/5oHQYabf6FBcktr5ga12vM/+bfPqo8RavbywnkD2G9FwkbHhye4L5vG/qy65jOskL
jE2BunHleYtWAE/oSno81Z0IUt4aZwVe0oPVubrzCptdiVRM2g33Vdu1CPwl32/Z9k9tOiJVnLnm
l+8KTx6sLBYYIzzy+F3pIAYt4URaj3YNFVVWFGJrHOB9wcaVRzsShxhMcpfl5mMMoel8zdbAm1wk
MBI6Eld/qXKEcesA1CGj7UJaDpE5ppSZ1HkCwsykzCwPN2T2G8CTUFjdfPlWqZuvxzyH/AMoqahy
oiLEH5MvAXvbVdHSY8kNJV2F15tp9ySZJ17IX4SCa7qeWTsGWTR8rRv/UAg8ASmfiorBArAxrcvX
tox/NGP6HytsbwS1ik+heZykcGXJTG49wvakxgImtxx2RdqDlqGgqpvXH9iJTYRJBIHViQsdBOHf
rJ7Nl+vU6+rN8l7G+ionZfUBh/QpJqLAuAEpc4ETVjo5gRN6BPJbNFQV7dLyxOB0O3Ndqp2Oe3mg
7FCBx9re7HnsQlMurT501jmMQZRExojVuhAUdYCEDwok+YobTytZ8qt2YuygTQ4bEpYNkEMMTzav
zrZSpy4Qu1bCtD3WOZZKxyudatXdNk6Qm+LPDrTaGTZIr6IrlHpXVbUAd22/MKsXcYBo9GDYTDYb
Jhy8i0g5/eKiTN+/fgNPHP8KUPjv9c2K0ybcrFoPM8+7JigugqgBcQKdFtVQx8N/ny41FAj0tO1v
pn53jUbrQTYNuMO9MUORCE4GvJoeaN0MeNBwSYSobsC4Mupsr7TUKRCyRnClsGuqLL9atlT66Wdl
2sQjzEUAbPUJUYLCFfDaqvnuiVDKhZpRLXfjRrNi9D9hmVm6yFG8PRCFVqX4UOqLTV+hOdhAzcSt
U21j0HEnpu0Da0aRrtuqf+D1G3rqTRHrh0AZfNaYxs/elNIq4vWYMFxK4t1D80byMnm0iDBl0+ls
g/1neENY0tHkgDJrlKqRkHEPQbus+lg2NP/kqsKI4liIY+jNlmFjNSGGG+7WwKOq8g56iPiXn4Vy
wQXRC2MWGJFUy4t8XL0xCDitVRatHsZ98OHMdb3sk6FTcrZilAmT60XUZ9Mv3ZW93C8FfrwlaenO
ZLoy2hG5TO9uhT2yRrIHhNae6Hk0euKA0oiQfa88w34zN2O2qRhfDVhIEYxKe4bkpOtqO3ZuvLpf
TtlTWKQXaehe1mF9HYQSZpcXQnR0WFkRsBfcYel4YX8D7SktRN7wslTwU6b9OgSkDZYuXcCgwFvp
8iVwUDWsYqFFRXlhr+UL0aPGp6zR/4XTKXNDhlB5yV+junbfJ2eWxszVyhxknkfAOZAVppteODvI
pn3R7fNkeG5MjMsegkQNRvTyqzGx9+CLNgCLeXtjuAKXWcRdh97zo/f4MYho0LRTvt16LN0IQZTt
XsKWZ5XJyFQHpMNIKpXt9PoiMuzo+fOCZOdy8WxkINKzPbbJPbhWy+29wf7hs8UrXOEGWquIxwGH
wccH5YJ3gx+Fkk1+6OQTFT2KF/l3SKSovUWq8kwdx8ZKbuoJoXOHsKQIDCRLuWwB4Pg7/iAyskvW
wRNuNagv4BvGS6g9IHYAwWzokE2TN/nY3wz+lo4HnNttcH1G+xwjNeit9GtcxD+8AZS3RTunZ6y3
X7N7OdJay1VyMfk8cAPwrwFNuwGhNIdojJWA4WgT3yWOtqBXSZxVaUZT+tiVmyuhJsIJ8wnetV0g
auWtNiMDvH1MzPISE7lOmIi8nSIIA/n0TYnIKisiGBHnQ+o9bXovnhAVBKwdF3/k+XTGajN7305t
/ChSnw6YqhLDBOKuyokp/sAae8q45SJHo2dZaCqvEkPq9rYbPslNzsY4zmid7NvYYe5A2pZ2gyyF
/GNsgQI+OYRvyyMBhEjs9GnSy7P8E7Idh/ipn0xoL5MEChFn1vWVUVj0Y9YwWkRHoEJW1Xc3wpsc
KGgpSHJ/uFjv4tsISyjQ3QdD2yLJ85DhYq3pVmuKXQ23BeipPrDXlIpqXW2cPADwtMnIi0kqugOH
1SuZSTKa8qr9TbJ3rw1bgZmm8dGi8EX9RoazMd+hx+P5+nJYQ/KmJV4jr4mhBUI4Ni0WrWnMBWqO
43cVwDmaLJRyGUN1ne/txK3HRrNIGTDw8j+JwSEwxfB9mUMhU2blgToCphTQBp+hKFa4JiNqKIuE
UQQgsRoj2+KbGn467HyNkpjzJQ6pgqhpRVQUshDLy1tYJyxOTWYrInWUCiHaDk3XlTAxuRv1GyYL
YpoZSQuI7rPBPFCEimEoMfJ1qwbcVYGBxK1oKGOaDciwYCAZOMgqADNo0QWkLUcP9k3/iEkdmLD2
sgHYtEkrTH1LQZ45N96uRp8A90GePvyZf0U++UO+yzLoQSJ69IYaOwpwaLfRj9e3u5ni53nDlvcl
Y2OgpBcSwrIH5yJ3sro383b9W/WWewqKmrA1GwMUyhpTYDTBR7vx/oNj/oPkrZW3yi7GZG9sjF6/
qlnY3K+r0ikiIYuAkONNeCrGgURbf3nP8nrgff8mTbrHeMCuMealFfUjmjbxN8HktE3aDvUv56Wk
LKb6oCI0BLMdZGO6ILWi6h4gfl1WGd9/gE6Ig8jG/KOauw5S0QTML6qVHCBf/5lOoJ4cKQxnXam2
qVJmR2PjNJPTT136eJhxZoQ7a/uCsHenqEvjnwbXSvxCfrZPCnUXY8M4o5eb788IOJqJ5P9ohfN8
vxXqR+Gkex7Nri2PbcRtq33yaCeoWanopIPPEKMYc3EAdkmFFSqphWDGS9oSEcUYrJMXRd56f8C1
0Nx3vtXHdggnn+Ew/ABtmL/hiY0ftpVnrYB1OFLVFwvWqZv4jbvd3sU8M8FNTG0MyUjqYOWkaPZu
9jV66XHjY0k83eRUDa8/z5nJ6fM9I5ovFP8di2bz+79dW+di4VktB3r2nooMopp2GfVhxr5IEI/M
rZcbSjYHRTkbsHbxtiuuZLhR7dv1xbjf37YjYR/sUaIfsem9LUb8hgJWLKe4wpw11BOKq6+ZAVRI
cVRChkUSJbMP9fHS9xt2kjn9WUEM8rccxgN/h6YU2pakY5swMNSqEvVK8jUNRAzwxfecv0MnKFdE
HXGUBQ7iioB97/jpIaPq123PSETbp04jodSZy4kAefzgNianzT6Yfsb5wFyquTIAHXQ4OXQqZEzb
sQerRkqhqeDwjVrKxdz+R+8A6m4GlWgFXGKRjq+2rGzi/8oyetRkRd2DDl8lU2hf6RsoFUxQtKlr
IqEy1RxRef+pAfaU+4yMVv8Acj3xDrBZ0FdDuIMUOYeCy81UZRnUETM/VVHQK6JS5AjDVJXLr5J0
WDYtuKYe76aebsduww9BHcamBxn2P5B138iZ9fWXYKYPMC8BpzxVWMLOBvdodtO60SvGdsxyeGoj
m7F3K+LGISBIKiQgkbdmWWMj1ZNot04W29p71AqWe4/2ZbnAofK9Vrr3P4LSfRIJXK4VdhRcullR
FUFUbNAAAElTq9sxVHtuneAzMyfJuERqWlUAssYqWvnq/ApyEVxNpSeoVZPUM7fuRLfKdYUehpAU
oOy8x+stT6cYxKChi0bf/7YqEAXbm3FNUVPkj/L84s7SA4i2hVAPTT1adAgj/UOWiKwRA1Vku+Rz
3Nn9lc9UUIJtFAl59KMCy8PcYVpT2GQZDH/miJfE4sZX0dAl9wxL0V3G1BSv/0SnUExEgyTVsx0S
WzKnheZ5vN0m8DIe4/30rYFvf5HErX9phmeqz81Bvaa7iYdNZczzVBIqvE3jHs2O2xWrBJjH76HA
S+wo+FiTYKGY0hA65ea+iXf38dp/r8+fOTLY0MXkEGosGDGCumuc+H+67is+r8JrNH9Tjqy8XV//
iU9VT0c/8Wz5W2sCxKfdsDXkX42Iegc+oAJaifctPHZyhXmmFIPsF7Jaq0aszNnNRLwQXSBC7vb6
Nfkn9ovfr8k0Gb+dS03gLPGjqMrHKi2/UwkjbemJ/Wn9nQtYSc1UeSnMyRJFi93xtd71P+yq4ktZ
Wu8yRjiXRVbX19gc4BzgDTZjzW0LeTds3/pbrbkURb2d82kLV6QHeruIU4SQFPLJmzgY9LdKUc2M
fBV0jzaKh4u2xy0gXpYDdVpffSqC5e4WSkh3s47xUCj85KvFNT3l3VB/kGtw1MFHyKl8L7MWaK4t
iMHq4DwvmqRev5tIWLrPM4Zzr9+5U2gbpSbMWso0FUOzqhOT7zrAj658VCOpcl/VhqaTigQQ3iYS
iKozMTtbFPASekolloEEquuOsFz7AwzJTK9mZdDRhc2kYU2R1nW6WzWmL1RwjVh+VU7+fNzRQjFL
jQkFEurVRt2XpoHQIMONPU0k/R8MkLeqS2JU7KIKSeptEFPQIyFhvRigjOxkAGfwVWagB/TOcBpH
9WkVczxP0neNRuLnHVu+JqoGzZCKw0bog+hhE7XKIUjqHzyjkDGa4/v4NoGNHu+aXZHx2uPj+yhe
i0wiVUzJeFXVoCJEJOPwoYeooZQzmE5pOSZbY/+XGkm1dOczGU4NIBneKP8m4pB5odL0HHLBttBA
761qeBi9J0lyzWyUmy+ViaHe0j1uau8mre03Mi4TU0aURVmFqqNS5lpEzNQfFNK6LUcrCABZpIbQ
ZX9O4vlgPkdIEHn70DVMW5+NUcXpYfBuUl9xQzO0YEov2bGq8TDt9a9JmB6pAIIzj/PFIajMIApE
Jt0uE7z5ZuVVbjsSt+Y/lXGxWLrdZy3YZDfcWHFpbEylCa5hB26aAJcW0C7KwbLIb5vKvjXdOYv9
9Wt6iWFyTWIwkFvAL3AsjpeYt4GZF8RN8U4giig2UgObMRCFnl1Lswz3DuNwY6a7ZdmBpYqqYjAl
gI8iG75JRKppIkShT0qvUVxdU1G+ypZfzskdpM3z4NjLPYyLp1MCB5eYlMST44svg2nfpLXrm/md
3o++hs+GpEkOHsTLLjF2wkjpF/n/wIySUZGRuYbgk7Jh/YMR/YklmOClQ4epbgly9fGVRevB37jh
ur+X54KkpEZkDUNJduoHSEnVv1EwI3DRAOc5cZm7BfNLwVp/QOF9cV7S23sBl0RbzoRlzgC06nKV
ZvtihLwGcUt2GS6bat8EbyEG3gBDQIcFASHpQAJwew+zdj+413VC3BoVimzerJ3zHuOT2/PEbuP0
evziYhqOvpu3wxWkrqv/7TQvt0OYwMrb3MNXemAkyHgguZGSWS+KATTpHXHPWkTJ9qGX+Q8RDJqm
KQZO8fBm3kFZpcACYWb9UsRKeQDQPJrpPAYF/rJd7N34k+APMCgYu4SJ/UG78ALgZARCZJBQW4XE
z/3/PA6LbLPbxs/T5V8nrOgjMtoAhGDGLZoaQzeZ8WtSj9kMHlNE2UnqoZ5XppkyHRX5xqJEhgvI
TE+J9nKq1ST79e3gZVXLNaNEQ1vBTMnDqeP4CeS+m5IbtGHdYh5brOgJmVdWHRjSBJbKYAD+Fepa
WjImvxrHS6R2oOIKj8h8oEtDa4NNYMxzeBwSEgln1pEpsFQHMd4aHyk7PgmcnZbdwxSv32oKoYLx
EBWu4aPQ+xLXpz8QkahgnS83AOiAHph27sVoz6rd3N2EZftJ/A97m5JMnz954fLtOlx9ka+tltYz
UAWVkMZIM1iJHoRymmRWuweTVUQHrn5xW75befWbcru5UsVbDrAoqT7U5RlIFSRaNcT57urEPugQ
QYMQAgkh0JF5qr+9N+wT+6VDuXsnUaS6Po3VhGabhhQxhiJlxZATyD91qzdDsf8f0Tw6LIGVRTW5
yfs8cs91fS93G3ojh1eZsGXw1jkb2hvXm37wq+FO3aiIXdmKwQX1pZojgep6pzML6ix4kJlZsr/I
lV3om260KRp+vb6KH7MKjNAGiEucKdRnTwq0EdnqmZDMFKg+e0C+3MnxwUMaA04Io8n1ZgdkNHbZ
hm3PfZDtqXCd3nq+boTsdBsyMYblZTyAcPI4EDhotwF3WOnSOoJSiC0kEOrZ/Tu4MtS7mA2qgfIC
fNaTFSxI5Txj6CUUSyoR5b3UJlBQYNzMXmm3KzDQjEf560CxAUDDPEWqWflWaIjd+9W/faskpIFS
WRazwfiTYfKlnUx4fKafJxyQ8nj/pYvTz69vNy+VPMfXZhCX3xYuSVn4nLGJ3olhZ+bBurkTKACV
iK5RcjOhLPGObQiLYhOFwOmUDdZXFb0+HqS49QA77jDMBkHTjilBqAyRNKLTSNVKz134iTfu6KbO
3eijYFVXtHHDnbYO4WcHPx3Bn36LmzqlksFawJD9CH9XSkxRU0RrizCklqD4D9jGJ1YrWkKkOSDv
XuTGMwy5q4YuS3flcFdu8kVQj/ewyTDzBk9O6Y0AIDIc70FTzE6g0RPi/b807jO2GhDWI8o7Tvdz
bKOT10WjAJmSs+VF+nHUrjtv6Tj9nd4ijYsNT0aQma4rZHoFXa4YKT06Tj0vxJWv+UszXjPXDfKf
pW8ZmffrC/DUc3RZX8DuiRsknHjHL0e5mzpnqH3rXh1WFjC+J+3A0CgpYw1gQ5Gg3cjMgdnl1QWr
w1KZK6zG6vDxO6+7fHk00ZlH7J5cGK69RuD/+4sBMRFziNSh20PuREaPXcmsg8GJKXVoAW0WN4YX
AAa5pE7YCBpjwr3sFEJ8XPYM2UJG0nmSLeTh9//hImfFwrTdQ/JzN86digX1fwzmieWqge/YGuOA
Csdn1OrTCdoFG/VacY0c+zp5iPt9J5OeDqzZapz3uVX8/Qe79+v3kYnj8fPNe/xM09Xae9BMpQg5
GRE0as35YLDyxJEJgtadWh3WAKnb1qVaRDOBSJiXYXigTV2tq67bDEuRVchuXLQSMY408NSGL672
tOF04gc+s05fto5aDwHQKVIIhgxzUAS78KLvnNGc8OJgmLYMI3w0bk+aM9tYzqvR0STBpInAIPT4
mSMYoTkilPO5DS8nHpGuCRgAXDeWZdPxvZ2i3JrcZZIi5Avf9xhfKO5FMzTNK03ij0V7SDuhKfRh
fC7mjrBMTW2050jxIhKG1xKHAZohJEWGmq/fPyMhOy71uFax9bCm4Rx/gaSkWyYLftjjPI/CDXcX
fEmL0buVzLJfM85v4SDFFho+P8tTtIpOfGkUiMUuBZjLPW8Rg/he2o3cZZDYYSlRINeACJIhsLms
Bn0E2yrc7f6qw87Hrn9kIaBLA6vd2DvnMttty9vSs/JF4/JOli4qnn233eNEk6Cry/iLewuKKm89
PFRoEDC1L/pEDrMePpz+BFPPz4gHVFyDbGP7eo2wiKXb4NxjZ8yKXV2ECEaZ6+CzUmdIsbsv2bYe
cX6EJcAGfVmtCffCroPRoYvkzrjZoLe6inZ5tIhWzMyW/ENAqV9DGR40JY61mO1cecioIvxoCQ//
qDRFVQmVhd7OW/EX9syTL72KDkXSmgrzsWsjgdQxF8er6XraYIRql8i5fPzEkUtmzmWUjLvFv7og
7/bBkrPB757DKuzNWez61PnjQ/S2KeEcxMOzIsgbk7Z1/cG+k2Jo2de3VpKgbWGvJ/F8Vw+Pzb4k
/Zw5OkHx7SBdMzLhCT9umeLzfuUeqTtnCVgnzx8GXrDHpAt/4WqXR3iuF75j32muqqJHxY640JrD
Qc16YAZmwos1h5Oew7fQhtCJy+JEU8Jniuu59+VU0QgpDM0DwgcHBHKGrDRQadc9LkGmcm/3IXYr
6FqMYTgCSrNxMmRWm23jyndRBWSssjuaGSsNW0eJllNFKMopys4BaS8FBuw8GOzB/CTWD5hvhq4g
zMCH1OpJ7+LU3mTp1ZhNb2VtoQBT479u2BHkANXxX4RBXGumrO5UvDBxl9uCi08J9GCerLso9uv5
0+f00/3tOmcHZLPa0D6EVkbMGU9V+jXk/rJLMZgF+K2P5kySwwzXDfX82hkFVfhYd4jA3NBER1Rr
r++GBuWZ74aBSzvA/JfCZy64ncoR6vQ2fS673T67TVv3fTzCwoeE6GIFUO8YiqATlWpIPFuJRoR1
G7SsPpfK9pIBw/P8/XpmJ0nUBsMexJa3gIZfp5sAqQw1vFhWPf2rsEM9a60nsUiqjOTQAWXSykXw
iECIsZqYLkoLUXMutpfsUDdZdIWB/3th4T2nir3k5FGGFu4UBxBahMt/wvvXzwTyRzEOphXOGROk
AsRLLyqf77FwLHsHJwBhk6YTxoapoFcHARSTQ9csupQEJeIuqLIUqVDTjdeffaKKdvbsPYoIhsQo
SFABz9ckzJcqmehc7GkX45nZ7O+KjR0ymIIuKV5YW3MSYbGNk12zKhZ2XFr0uTCyMKcAVR3hfhYB
Wgnb5Tws2319M8WcZ96ADF1ADScNnNwCW7k24iiLR8iffc0BattMQ6uS3V+OtEWNqt+4uLWeeLF+
ExPIhrq99zB+gdj7IcuCL/1Q5h8qosb4ezg7shYDzVSLwMaerho5HNuWmAVLx2GLSWTYT49QVfc6
/BwKOSBCC8RMbJW4HT7FDlxcjlN4Dp0sCYJdTWZD+T2LtLWS4/WRBDFYcbbopviAPMW7en0f4yT/
lK26/KHapuWt72yGyzYaEzmO8jP4eF7nnLMQ8tDiVjit9Wv5bHtQ8pty+7haWtbbNA83GdFFy9WV
lQjIy3m7N5gAlABpVrL/4g9pvhg31ua+xmLgZuvtcA7YJ2QF7b7Awxwv83Jt30Qbbi6WHedCq014
ymxZ0GYQDoG0DKGtWTa/NRx5ElRBEfv7p2y/7SAoY54ME01RxVLlmBQ8snQygv3E6NJeJhwka4e/
8IipL5Zh+E0ShrjnnBLSZBBYwmbikrm1TJBkuzHA1haujCfDl2IDTEsmcTbQUKXj7ViO7wyoiYJa
TYGHLEYMQY0nRYbq5Nwv7rdZoyoyeE9MWgossiZnhvoHG+VLAMsle0ThZCoeAUaPS1zo0V5m2yub
spspEtgJfICr1vHwgOJ4BrQq+t0be90awOpgRqrNR1iP5KcmUAKf6D9I9D7R2gQ8LeBaD3qwO1cB
NlNV2HY+5vf2nrem2GOKyNtScSDX7oO9E6U67eqbbEVWctE38fVqtNKL0Vk5d22Gu5jm2K29rN74
DT2jyNDI3OoF9qftVd7zRrd+s74viVS47IPks/EHFKqCh6bzrWt425tgnFYXUXlRj2fENQYbny1H
nNkd7AG0haL+Pb7x3tLbdSHjw4fKZpUloIXL/EkUchlmG04jIzrTp/3a+Y1+Fp66eiEhiJrxHuwL
4hVUIcLAVTeJvzSpiFeJUmb7S7GPwfcw5+BvmsTVL+Ph4g/GAbrk+Y+Ew5tKF9SRzCePfyQr9qpw
TJMBAysOfXAtk6K5wV2XjhNH5UtR7A31UL580Dd8pU2mhNl06ullyi+LiIZENhWkESySCUt3z6dc
f/2MOFW30GUGkJwgyzn4vc0uFXulfYxd/13fwgkA3TKEvl/KKxmjq6PTeRpDp882CKx+kcY7DHVE
7+2wR8jpqs9c14kumKGVek24a4QqzV7HyV/ux13dOncaFEgJ3hI4JmYsdme3PnVcjym/6ikxN4XJ
t1XLdslvSrYkfFWRyK9f1Kk2GEITT5bzFJPt+bR5wjm8HiKeq1mqPNcONlqQufcHyM14J2Ljo/ZQ
ghZdoIwg4h2xDDZwCLotjELfTYH7qMhDUSrbkBDtsLw+c62n1iAT04CNg87ihdK6czNnWqEugcNN
9uDENTFYM0GaB9ddlfhg2gWxPc403lpV9eyy0gWLfrWhcRTdZfO9ozCLLDknYXJqnzO5PVXgh2y4
5AdzIsFmmz3optx3Q5F1450GJ6L0Kw5XtGcNNHS9MvYwygZgDxV9il820NwAvAD8q4GZYE1DP8Ie
TbHcypJ9/X6efFGwVOcVQZKLfn12ndaSQ3LcJCBg2qZ49lJha8CBPRkZGDBNUS7h30PEuEhc8rJU
eW/AOcpWCREmORVJSHPm0k4cD6xKMyAnuZ6HfvwO89c2Zb2zqT+pm/HmeOBdZieXkzagABUag2i/
cD+2abSQgHJFU7yy3xmHVu42yXhcqPo5ucuZPPfzKKduz3xLhIXPuerjKAXzeXaN42htQoe6X5tw
X2T/FjrH7OqtLeGJUYjjOaqcaAn+BFUf9AqydZiG4H3H75fR2fb31EYDcYSMbc5/yaOOLwzWrd0j
4t4RtQc8nfR/Cd7SRtP3+FUOGMpIhKkhM46mqmT6PP38fN5LckZFdx4qOFGLkA/932uanR8dFbVd
T+Me2w0G4zRJPgY3Co3Se5BZm+8S6mrAp+uJN0hSCKjVcWcaXJocCSSNkwNKln+y2H67ttli60L2
Amtq9jRvmHxhKlR51Xftf2WV36wd1C61qOvQsRqMaKRvVWdpr9JLp7Qf7dUGKwfrs2UjNJG1FgL1
Mxd4YqUxIdVAGxZVHIYz/DQiqWlJgiQdJjx58U3FdjOqeZJ/xaaKRzpHOkhN35VhJl69dK+VG99I
5axp4z+a1+BeCJeKkbvxjJpdV7MeM5iTQOhtjMUFIZ4mlJRFFrO5akIq4ZquSbipahhZ5UbICzXx
NJpdD7jv/FH7kuvMEOr3C5tBLKW3c8ZdOTHgApjShNJ2ZcUEA0Dsu7Lp3u/2jhzXeKbUK9DxjKrp
EI7kk+du3ocKKouHmpHs1vM18In9l6sMZRvGLsLEa3aVTYzb97JPbDOcFSVV55kG38aaEojfhD7L
ygjjHy25vmBoTGZKBDQt5d6hCjyz3F7uH1xXBPkDZiU0oDlcX/YhrjqD6+BmQTkK/cfe0oAC1x8a
f3lCq77TNUlQL/a6hvEmuwV6x3lKkqH0H2+24Iwwz8ATRJma9wuYG1fZxBlmXoHeImeYws5A9crP
gOkQc2DiLWpdMst4a0R3A79RgQHIX7Fd03EvLadalFaLyxzLFYCi5UyVUFOeWSq4snj9PXe9+53/
0XBYVqjbWcIL1Tgag7b4vV/GK6LMdAaa5FHmWJEHEwvO9vX54OsT5ZkSQ2HbhW7sMxGdbU1kUK1p
d3LnefIIC0cieI2+VTtqYiGktepkKggowdZdEeWmHSqOpC1GJnmQxDNeLi+kSxK7wwO5O48YvjTj
jFDi+sjNkFGTM/Eio9NeR2269Gg4R9BC4HjC2FjVE0cifG/BXBkEfp+0IQ2wZM4UO9BP6AOMhESc
GgYrJiqQi9TxrUpIshhSARDHnjUkOYEUI3yWfJOxVERZPj8qG6cK4zax74wZJxNUiU8Pts9ihqul
kWrpoOE+bBG6UPXwJieBZ28C7s68hy/PTC4OjwsXF3T4ZHNRTtRG/a7fq3/X+G/XkejA+ZlZl2aQ
AsgmcDF2AIOpIeMlQiS0jEIlFPRuZHJQ8fjJPyGhOVc7vizQcBRCD+HFuFvI9vi4xiiXNmtg3zh3
NqNQIRySoUqKZohuyERkXKd+IY7Kd2RIPQzDjkTl9Kv2CQGEooEp2HR4ouM6c+NeXhzIQqgwDLAg
iHizjbUE4beCdT7dVT2vKRurPFrEvZbsu6UFrWpGzzY2EhlcUJT9eLXv/zJMDNWNz0q5Z4642q7z
08cTWz/bq83L4mGuxs42m1BYVUxvEOVMRHlTJBfW2XR4UWA2vNWLIYt6ySxMjzoxQbERTqS8DEvK
NCzEJ8bSZ+7cy0oDvAiNiUtT6DjxC3w1nsI29VYjWP5zPFq1Xf7NCQ5aQauFTbtctnVcaiZh8jOV
JQge/XwkcTSxHM+T3U7eL9IzobrRpDIImyEquQIAxyHL1Adcm0lTAxbNdRl1kKQpmHsdXNTEczc+
Lzizmiky5jvCdv9g/zhxv6AdY+wGWdaDyauV+BvwWIKTD026GT7Kg07Xpcm2MTHFH0/p17oubXrG
w9nrPsnHr+jpTeCDRcX0Tfm+f6CkenmE05ME7Jy6LmUlHV9Xbg01rMHSNuxNmZEqRuHAqVN7LGVB
D7dPx3ixZcvg1RS7R3MSL7W+/qOZgg8gk6DZIDY8wIj/+JoI8s1W+5U3GHWczHXbQK3w87Qww/dQ
BHJR0Q7GqAfVmXmG0gPg3KI24PU1PwstRGyGPQoOjfwXa2o4v64usKFBFc5AC2x97vco9opAlg9Y
/0oL7+Oo3hPDIIN/Q+BqMdIHSRbnQmmDUUhz0qN94sqLCE1uXX0X/bJSiqW9Z9hObh+RmsA6JE2s
1rDWeKXx4MqhOS4r922RsXvDL41TRihAU0aIJPsIeKYq5CWbN2qrNEFiSpSIrDAlQJBJtRTQet/k
gicb8NIGfObQ7HDw+zPSvTG0Py7FuF8wCrlp4EUQhI+fY44Rr+M0zfAkUwcFlEoVLQJ2hkGsYkOM
udWhHdDASHZBEsjaSioMP7Jy7+0i/SG4wceeW8WBCMR2B52BH1yWQElTfoD0cxnFyX0IvGm5VGHP
vmWK69VwW25B+S/vPKuiknedN0xLtq7zZJSqPpNSeRSKpw7LVT2IqLxqLAWsGGdKfl9pyVbOeaAK
Xw4B2mLk0rDJG+KH6vfCKV9fci/FaOgSMNR00MWAD9MAHN/CMsAVxe6a6lH/lkTc0KM/bNf7D0Kv
YlzcZX8Da/CyaL07ubHGAdZVS/9uHPyP6PP+c37LeOknR4EZOqBVdJnKkJpvsekKhCjeVI/+SlKd
8P1ymdXk+1QLKff7JkQUWH4vLFpgGWpVNmMRkCH1JlJQFP1vtAOetxz6cildt9Ei7TcLCa4m+5y0
++XBgNsMRz0gFpbAqIxmuMIU1GnfrpKWxQjdYAU9Cha05hvZnjvIq8lw7KvUtgcalA540aCEwega
ux34ZXAOq3xRWEqPAiHPRaTgojEypfJvB4OXTHunYICG84ksNkj0bClBkBuKFiFCc0sgrZArVR7V
Tv9/JjQbr1wcrWWk/IeH1guRmrk4SPJoKSjSYQcfLz/PabFKHSbfqOf86aEo0HP/+jWj7SuwqLp5
/pUnx1f4lA/ib5jlPv9nb27svzVba5lLPKCjir/xmvENwwP/h1wUE0WKW/SCX/lCi2+NvvD8e3z2
64Ov8TfzW+3zB3ws0WyxaL+2/Uc+81cLvlBYED8Xz5/qW2D59stFv3uwGQF/JQO+IpbkK5/wVX41
X53+5srMp3Gir/MvMPHUL1nzUK75fMKMfVG18FwfzIfT33zCf/wm39XgMV0OrBCY8PoS7GK4T9Pf
5pdfn7DzZjd8/Pyr1T14e/4qPrP1bfzH59XafIBpWU/nqG99/gpOMNPfv3+Bj/kT/YjqbXFmtzGe
EL/v2DxvuG5UKbzezALN+PT3xbhhA87zrvroV3hYVjsMYuJ6WGIjzoi7r+BdFaNFqmYk0/rB219T
sNeXUeVmGCJoeuWgLXWFvWK2hiksZmvon99KdBAPOH401HwuTacYVqLTxUGprKsV2CxUh7Zluswb
0Nb9l9h1thebpigux3xPGB09QkN8WkOaWYvWblHZzG8neVxDqIDqlvbefRXrsjxi4TQt9+MSE/wi
XF+ZdDUzRbcHvPyxWIRx1hJBMu3r9sYZGu8DPyX0ma4sv2ZtM95W40hidso/lllC0/KtzTLfdzd9
m/1tb7leRNA9dTYO9X6wx3GfPvU23XvlbZrVTnbJ7gmBrpw2RMwx0/xQsKVeZmm9fcR/MfnLZlZq
co/65IfJwmhpwlv224tYH2XFaDOvREfexw7XD/JrD7zqmFET676Ryf1GVkd8q0nfnsgIwLzrZ4Gd
3WVUkqTdNbDVsISEIxfILcnwFJeu/6ZI9v4n266S+76Dp9pi3MvfmIaLAkn7Zb+G31bmU7cgR8LF
Pw+5bpvVPXboy91VVlpfyzUz+qbjhzdhayb7mqGDvWUCFdMgLSaHQLxmpxB62DR+hLxvW26v4i1t
CKTR2FHE2cSUzw8hGUyrpoNLt6re7Df9513qJxcYNmBLFOHaAzT9U+2L9DNdD5GhHFC5l4O3vu6W
zGuVRq/Asstp363uo1XZ8AOQt9Usd8treyKbrdpay0ve0IkIA5ZFv9aIkZVzCbcZxVQGfyHz+Frj
YZipvzwtV6uLYlc4FGTcyzyFuuC13EsPBHMR7RAoe/2OcXPFRXqDAu8tIZPTaoXrhmy9KtgfVs2b
cu7dZKs9fjXR2UED4wBnJwZ0O96KFRk6Ola4eSxyiqgq+7eKdFHVRAySQFYNlywPBOsqS4qsQl7X
PZ2gvKvBUWXViqDbOXNlBqw5vjJmQ8xRaWoojJkOHl8Zydf2apf57rtwGhcMsyl+qWMxbq6w6ZPm
q5g4E/rI+umDJsk4TueBWOfqL0TtZKOGLQMp61ljIkFjxBBkA/2STL6sQN2W7QgTFC8i29CH5BZm
/r7sn3GmBZ9TXrFojb2DrH0onqQ4K0r4M2y6orSbBDb4ClhrfxKuELUs0px/XWic8C2be4SHZHHh
hGMAwUBwCTUn9nAClZoJxqysIKeMwblG0kb2KacoESZVD+YdwYTiAGr8Vq738Fj4uNHoJr4R2/f8
qMQUf0c3nmEsjmlUYQyJbdIOZje+8LINILl9nxXU1j3Adc/Q80ZbqYm6HLm7Nu0EoKdBqFbVd/Uc
mYdDodAXf+BxMHVUyyfktrI5ppVCEGdITrr0Xv1gW6U/7A0cmSZ/MlpTu3W/4lH23YLregHXs7o0
TlLJhpd8IurQbZsfYZB8krOaHlZMAmSFbOqSSeh7dSQCdWIZ1OHPprgFA6IDk4obre43Rh64MKnf
cuACWpU6p1OEpci56omltzXaMxSNcvGPMFe2d90Xrzs3ovXn/bEDuAFfiKkdHTKy5lkP09XDukow
/HmSokMOolK4qlkrLOtjH1SUki4yI/sb4PGVYWUUmjravJsiwFHDCZvvK//t93YbPMqLpC3JGstW
1lfRCJR0UCTphaRiGqQW9ClGoSSCEVFOCjJR0JSIK0yFr9R29zGonfSEQAZlhmaPYY8q1T7Yfx39
4PsfSJDnCKO5DUi6oUpg78/I+nipeUVVOM56erb9yVYol/6XtDNdbhvJtvULHURgIoa/ogbLk2yX
7Xb5D6LaamEkZgIEnv5+K2X1aZEKsU7fjnBVW2VLIJDI3HvtNZBJiOcCZJwZDqMMYYAQdZRp/N84
Ik3zS68o42nFMKx9fC/uyXmn5ZPSnsuCvcu+CIJnn+Z99FDJm4Ksj/dDjcyLkaEp7RnLmRKakaC2
B+0dwqGMwyGjEXV2cqgRVmBe7bPNm6+p1tH7iVUSIHcMGRtVw/HaQcvgj+gH7maXQB/mvo/J6yJy
MH6Q+YSyMx6hAyBHSLAag820o2lpEAX5JqclXDRFJHJ9Cn8xhDK8nszUbmAv/M2llPROnF/d61oh
dkC+Um+sEZJgxKgKjQQ3vBLHRUrgR5kwDSWfX4vozHH1wnsD1Ru4i7FQyD513G5FPtTljD1D742x
PWQOIS+/qISqDydUWNcTlUz4jdIWtDsoLlSt1nlayMvrhCkniDYnKITg54u4nvtxdOK6eC+dppEI
guHL0Egm9+LVlOhW9fJBxKSi8b88rRVNInsH3aV0rWd5ykZ99XydmFrbdyhqN+iRjxrqcNostO7l
7s7wp1cS3mYiFsT/wPOVUrWEDZpTEgecSDC5BeZP6/i2sj1k1ByfWjW+HI4VHJDEQ30RTMv7ZoRV
KDPZEu4N5CVJUPS1HvW75ILGyZNBiV5KSXy0s+g0C/f4SZ5ZDcfop3R6+ORiEUAjiZDmGMbYrVnc
kXhshvoEZ/2Ug8GMvMs4OLLKlQ4ihw/t/7rzuNv8Uk632MsT/iYSktbUBP+f13W0rfUBiDq6mIri
CSS9aD/JeURnpyoUlS5m+AdeJ99B6RKamBRFGNfSxem6jOboPAPspfulLUN2qBvhFs9X6hTHYzWG
2e7ODHSYS0TEhsu7T2a1Aiv02BGYABFyLCx4fsL21hEhJ5dH1xrO2fPWHi9eFwMmwQEAFmbH+4/+
sF7d3O2WvjKEEbFtjI4w537BSdS6RJ/6tmQQbdDigqOtyN5IR/jv3RYfivMJkydEKqMDpfTEVxKc
b3Ocs16zEw371SaxbX3kUYpYNg/0sDJkFKNqnjlfxw2x2xzbK1m5vCoCavu5/6PyaoRFv8kQPNwV
kVFfxffnj6pTQIUXwedF5xQlaiOOj14ELzrwaItidyc7+mEiq1f0SFFc0qJ54++Wd1LkERL3S6RN
0XLE/1P2gbjdc8mdNsCfsFOOC/Z1jc40ZxlGAEAGozoPhIPLUEAzXlwgv5gY5Il9GEqe5MRPbo9P
KSlrNd6si/dG+65mH+IpFXsgL2HDnA/nQcQX9mLdCCGIGBKwMRyfD3Xi4cO3f1xJxuq2gjpAS6Md
QbWEZluGYc31ivYmewu5Uz5+Nuu7mbedffNeqPeMcMr46XCBx66ZdVGUebC20I1T6AyYDNNOmBRQ
220/iWivnQoW9W2UIy23ovuoQLWWOuy+Zkw483/Szcc5qRkTMjacgRBCJl8zXADTmTHNNEwS6dyk
ApZTUzpHb8TAGSfnJsgO8L2ZQVkIFTRQ9Ir0Z2/vOrS4lMHYaWuGYFztow2jLOwGdFSK/uaRGYGo
+cxRfqJe18ulB8UE0okZlx6t2XBTe+WUbkoSjmnBlOmOZUmpAIB1AwYOxiBMfi5osMfO31x4VmeG
uQrJNsoaHD6eNKU6ZKT4kPdrf4ju5c8yZMU1V3Bt9X8D0TopwZ5f+1GLVLDB29UhwmhxZPKMdld9
qV6jR9Gz8PP4zeDSZ7CJPiWFmHIV1ruQaOwGbs9bWZw4yJt7SgvJnMsHAD5mfhZVnB9Cu6lN2JNs
yUTXUNiTxpQqW7X8lQ2kskRts+yNFYeg7SFaERRq2lQuvz3XbZKEJRhIMyzacFmX9F4UDskvQmf5
K/Tnb1YBlQM1mxrRgQQijyGahchJXYgWnCGmnF09L73oDPLkDwMPlxHj8eqposQp6oyenBVqBp84
e2u8bo5XpMmisKt3Hxp4NXR7hs/KBmY4Qogenuz+Xj/6T5hfPAGuC+YSLjxwE06sDZo0HPewve5k
JsKG89asaO3ImsxqFPfU0WmnFQSnI4Pw2m9KB9FS4dm+bRrrT1M4SXp+9ua99Oq5yBMhCKMDRGN1
VBmu3TjDIlL3maHblm+ev4JHqo5vFn4nYUrJgHiA9z3HcL4qBEuJf1seUPZo8m5CuVHbQSL4ZpzT
IIYJHJKxdbmhvtrhLUe+yIRJx+s3+MUH7yO9YrjMXSa89HkN09dFX0VxQ1fG9E9u3nNaQIXiwVuo
wZRZqnUtQcPjFT9aAcnkV7ZuouOaUOXd5suZC9OKOyq3Gd/6MFLgXLveCeljqNtxCLIcf0l5ETHG
lepCmkrlJqYWVSg+4rpbkRPei7peJOxWEI2eesXXL+iEDaWlyAnoQd4iKpeH/fxOeV3gV4zZfweD
Sn5DtWdqAoJABws/FmxBHnkVbLzgSqqwREaR95PKeh8aoiQU4jJop7VHXnfYMtIx9jvgtNcv+MQY
jwtmJITCA34dBJDg6IJXx1nroXYs/D05DeD9RVNy3xS7r/5BMppgG3np1kcTLWckw/8b6VAq6x+D
P9wZTg8NaG/BhlM4PB6NX1+/wBOlpS4QsbEr5oyL7Fid+X/UqcW+6rsljVvTUcnvQiGYOs2Hav7R
JAwS8HrSaS4NDYpZWDT7HzKyMR2p3g+pQRvIziXZdnxddbaqkIYky//1L0NaQ+Ok7tr2MI8Ri5wu
UZKu/0INzGeiJxXYFxNiAZfq+WeaSnusErdz32svaEa9/SFrV3pWu8DxAfqpOGjNAPY8gEw2HrgT
AhE0htmFcYdmZaSkcKoWL2Cc9A4PIIwZ0/aHsy3fS/srRX+EUxNNDNjZ8b7vzIcpCxOmMrKGQ2jH
RQKMLZjcRIgZBhgBMrrhgIqwR1RYlwyEVA1JfCGGglbxFNkPYjGpl1EQwuvr5CR5k3sKV4hYmVgc
mDg8WicWIstx5Ll+JH/6rUQpTYW7HoeB9iqDXLB25P+qdJ4hn37Im1wObEJjxKPWIh/23OzYR79F
0qkjO03sspQyKkZ6GoxbMYS1MHQSK4br9Q/x0kaLI5acMzlhKKWPapy6c8ooKjaeCdpWtIBssQz+
juXLhR+XX02tYLANxtxQ581ddtFzMtX4aUY4E/YuZ4+v09k2tzdmAeA+Fm1cioDnS7bomKqle5/X
UEsWG75mTP+RIngWYKhHL8BFGgOROfR6aQMz7SLnv4flh7GA86DNcEr83+9ahGYZEhtpv8ASR3uY
VUIWcFvb+3cmjDjVEq0bajAkIxW1Ihnp1deRb3Q3w/RZhCxjbU0j8DcCy05bbGhYOHjQyHLiEzL4
/J55Sb/pD1WUmWpbleFQYE8HcYZD/62IM7arqjW9ssf2Tpm83VL8XAabhA1ebSD0Aq+P//a6QtgT
aIDYifyjUqQeObeiriBWhWepKe1cAp7JghYkWhqWgWGHmT8hgX2iz2hLNBoWMCZV0mou/8/PkS0G
9SSLDAYse/7z+xViYpzELQFRc8/0AvM5HZ6iVZm6iLduADoya4y90MzFICKKQyFrCWXJP5rXnSt/
jNTieZVB6AK6GoGN7oZy4/l1rd7BwQO1qYhNnfDcyLCS7C2v/ZBWoBJeiV9ImTnbKszsbb9Wy6X8
tcsRd3CgwA4OA+E8qc2Musw7xs4bQMGBac9lirvWRbpA+kydonrMi09X3JybsBnwCWtxCZ8hNzWa
klLHdDfNxCh12jkPdpy5H/B4iW6blpknSZkqwfhHBGX4TTPzw9IW6bvIVeM0MMOfR+YwfLNpx/Bl
lbprYtNoar7Ux1F14VEzX1iYGF+kUfE1apYAF2lOz5IU2Ytwl2/elLvovk655DLj1UlXTXVHjDNG
HVIupIK13fgEQXXdGS7DSdq641DZKbWKSbvLYOBo7+kX5GKpHS2fBWaIdyzOj2JrcXj9oL1OAm/Z
KUvgLeBB5CWR43UcGaAE7PTfzDpSa0w4IBEe4jDJYEPC90eXGIyRBVGyXxROdH9mfWsfOl5HG4cG
RaHx7gnp0LM2a7Arx9zESKrWUoSByHDiytlMgIhu/aV9QLwl9U8inAvcf+qfDJDw+kUZ1/fXLupo
cVs7xGriVJtEZagN74WbakPQJqXBxgBfrjv8M6/TWx2ZunfB3j5cLAVeK9zAPMdIKkGl8Sjyod5v
FEupcpaZVjh+qAZcG0Gj+ICSx79+/Se6axZHDJdd3G+Whn/MXram1s3npI0/jqnNBtVq1GYwVoWf
D3jh2LgA+KgmdJRKPwUWfYMrAylE9C6w/FUTjkl3V9Xt9VAycIeYVXYeVfvyUb72SuzTiI6hNt/f
uhDoLiamasPzk40Te2N9HkK3YzhuG5RCxy7nxaHchKklFQI4tiAh0zXsqbWMGAfGJ5MuTV2UI6nP
ZiJp1+h+0+7uNnN5oVGjnDnU05ah/2WCxWecPRlHiuEbYSasGuy/ECEeX/vRBm4hXUimoEE0oxeV
eosJEVwSHBvN+O63pafMFUyKABJsFYdm98ZPQtGm52n3J3Kax4uiEoX1Qr71cfO67vpkbXcL3QuV
iFHm+quNaX2AzSWrgpVJcjWp1QBiVKe6mwYh2MffNb2QhBNPHudCRsJht7+tD82thmzKgzr/+E9Y
orpaiADyYXYYMx47bk9BVzSgZyWwBXtZyySYZavlKzAVyOJaihqCHwmUZ5lWyTuy6G8MGd8G4arc
D17unxmtvFD/s4ni18BcFkoIkvGj8y/rvN0UOlhv/e4RhbPYGbl7v3VYBuWiYTHXxXhF5bPaL2wT
/xgOB+LPFeIIAF35n+ox/Mf5+KYX4BWuUfMCRHVoekxl/axNhCvVDkGJZyntlDAKTUcHOBOlzzvC
OyCWslBebbDyqJLagj4F7xRGyTKpsjsqVsawJjIgY5QKi8WyAIXYIBRuNbtUsTFkodd3MBwiTs8F
miqHgif0RUc/2oKnqSQzIw4qyLay4qRtUdUPuabZMAJJqne+96e3j7B5yC7VyYR7dFHp5ntid1fq
hpuAuQLTNbk0y/fEh8svV0DFKR/SFba6Y6jY0paoW/PhWehY1PSpZEyoxyY5nPDxCdqRAFYBpQpg
VeMjC1gZHAtibMv5a12tt5LiNTvqDDNiU2MC5gVGhYkHVkjccMjVSx//8NrhBzvlAKgBfyvtsY9G
9KsuZiikmNYwDrRQjfsAPpQq5OW3NEHjAXUOmnAmzfzOTls4E4wzWugHoI0TDgUNTXwZi3FHKKV2
aiF4044yxiMuoQcEepKeakaKMfe2XAmSYwBRRuG9+EPCMASuDJ7/ZUVhbqZFROChnbszCT3QiQ7j
8CnLpwcTzSkAdp3OOkWcNgtS4XgwNaFeqf97/pJZ1Nz11K8kJ2AsK3aKkt6aldlqz5ml3DTOYeUb
aTqkIbDo4fB/vuo2iQpfH+yH8yLMF1pSdO6oqmhkPE3/jxZnUa5+7uRhBXoF8Rs2VWOxSzLvFRdJ
LH5szUDaKMh5lGr8hEeafC9urpyalRt0Xkj7Qr+Pxw1gGyK+AH30MSPD88ZNUycRm9LCORMxHOdN
0GIUuqaVXELOGBzuIY0gxgwXzYLfY80smPRBc2bOvCmI4YW8RS0Flypa5RmqI4y88YflEbooMz2E
1qIm/Q0x9Qvblj4FZscMPLHFObZjqEl9c4vBJaCJu+unCsqEDghCoSu1ZVqIvRNvye6Xzw6kIz9N
mDZqWsNbJmNFQRjS5urQGoBpLg3TDRmBmTjSqCe+9zGv9thBcYiwQzQdJHkwsgbgrhm5J78ZfH7M
c5uhjKWx8yA1vJB9dalitmjOJeaT76BLyGHWy0CUUZckknZFkM6exdizCCiedBoJbNOitApiFHJg
S/EvNA6QiNbYNduHvyAa5BeBv78Rlcqusjd5Vd1WUXSneYZKLZklVd1412YTNTE1PgoF7Y1htQN+
wpUCrbZ02tJEa5eWHqEZMOfO6aszRtjcm8ENc0qQS702Qws0SG1tOPh4YD/eV3Z8Mo2edh7RLGXQ
bUwkGJiyZd8r49MDHhK5SH4sOgeLiU+FOeafQ3BZRB3LDxYVksOQYyVE/zin2U9Z7apXtjb8jNl5
mEZIPGwdE75TDJPWMyfJC7Nzoi94UTFdjeTtcdQoTXFXV/WSJY9BNIrPZtpsjLOphSNqyENiv/2n
xNJiKOnZKYr+qWD0qu5rtwzX6bx5b7WcdRWj2bMF+4nmhGwYJH2c0GJDsKkcoTUMkFa3TFsyiHte
Ug5qoTWSQpp5GYiIkUUaNQciLLoxweSiohm9MOe0NNiC8fX0hSqZqLwE20He04J1et4x5wX0C1UH
uw0AEy4+7FbPN+e16zdudFioyjbIxcDl5O6SHuAjMN8TgcP36YJtpC4yC1P2kDlikMhLtDRlzsOj
/7v153kF9ks7NCAOUHLMbCYkivH5xXkQa+jiNt6/874VuCvaor1yYsDk0OQ6glcpLpRKMzE55Oy9
8t+txvouTZnO9jN1jU6s550ldSBjBSwbIY9BNHl+XSHIYJ630WNqpbGa6bkmyhryBdlpTTkGvsQ7
FRUwIL3sQ0zRoIJblhGw3hEEqPrg5UZ3lgbnytrT4RHKv0AsDrhaHCFHYKs1ZcNhH5W1cdIWfCDd
qwgmgjRNmAJbrE0mY0lyhYHguRIQUqzKiis3z2+TpbtW0RhizeBb4ft9JsrfwQQth5wyUwQx4DxO
dmKIqHQlnh8xQfCKEO0eXzgzrqIditzgnSIjNoX7oGZGJUO46f+q7Obn7LL/hTx8CfSgR4uNKktj
H/sQI+7aUWuy9YuYaCbRiAp1hoiEYhTSPju9giwhLfrDrxT7Ip1H4kwohUrsIB07qYWbNIQb4/qa
o+GI8+CzNa6YESRAUr80/JZfwcDMTSZuChmUPY6frQ9q/tQWiO+obVmHimZ0AtxrtmdjRYebuSDQ
tHUeQngaGm1PfA+5WCt15rG6iN4kHBd13d/OK5xJ+DIa/IcoNcWdFNwrRlVUDm+gNX9R66YO2MOU
wIR+SsbOpHj228t0SC+qNL9ysntVfzpl1AcUhMVZm3Mm2Sdp5uZJ0pPS6nMqgnk+f0Umf/SSfBKN
kW5PprU23G28S97qCRnbMvY+2ZahwCotlMPMWzVDkdmbOoEyQBxDOIJAZQFJUh+rHhNQM6zoA/wC
ODBOCZw2KdXYQUMvUFgYTI3PzVR/NI+J+2DuP0eoHe0+CSIn8PBBfYFgYPli6NnYSf0lyts/jNyE
GdaPx8Wv84wHhnpRO6925N7qtmtlX6qUFRzDTf3HkIdfjPZOXT4+JoaASZmSQvOyo/WvGl2cunOA
ni8qU0Sg1E6r96dxx+2jlkRwQUN0OItWAc8ePMPXd62XH0mAuU0sX0mGuc8fiVceAIhyBhrmkTiy
fx54HmoiAcWEONoEy0jKRUHyZH5CZ3ZnPsAMXgZwvYLLhICPchS29zum0uwsuKnOuEUZHx9FVAnP
gcKifyvGSEddj6neuA+umyR4X1lpcVGP6Ye0o+DWmzx7N1FTvdNokE74VkeNCtgI8r1QzHRPASsd
rQKvhqRGjUxFzITQRqxTMnopd9IAUQfJ4nJOql/arNTcKSXcYI4Z4vDd+qBeSMJw1UJLtN51yXpn
Zwqnp7YuMtIjHYqfJ+9L4Sqi4Nah/dBTV6gSe/2hvFTsUydDP8YgTNzwo/fEmpqaPfEQfXwkTyB+
iKUweZxCqdUVjUINv+9BlUZtt9ZEKoIppQEenEayCj9LN2oOkdIIVy2rgfTO4J0Y+fp94cren1aK
mk0iD+HKr3+Klw5qGRSaw5rkm+M5ldfs3HwaLeYbM0Q/7pi4wYYoZzZIbaJU2trsZJ3NS2jAJ1U7
GkdryYsEwBzr9et6ASHjcGamxxaEvptm7/mSD+EcLPshjplL/d6FfM4L4el4iBmT2qjFbxfgkckF
NmOYzac/5aNjMKgDUjcftqJGpSvNGpZLqswZFIR4MPQp8py/0Zbqmo6KC5AeSGwkPEP8MLyG/8B7
pnXIM7fxOhM0KCy9SciIURiki/qFsEcbr7UnGbih1YqYznP2ZxCDkf0HP6AaTtL5LeQFSF3WTlQC
NM5yOz3aQqxhDuu+GSMDqdsTu/qa3Ku6Fc7f8DNNMlPPTAL6n334KtmAaD8yKRfDUJ006NQ3ceml
kekzdiHhFN5qP4gsqbWpLlWl0XkM8gUIGiACYiv3FedK5oTP10OR720v9ajQfS/9KWsz4VDqbWTz
XmYhtv3QLDDenxe9XRlcCmAz06Cy86QQwGh208thDe91x+XoJjfLJ8A8yoIvkyfOZIYx//nNQpd3
vDSgotqxQyd0yrSq69G17LKIPpKzexF2xZdNuZB5C4JO/Vk2JH6bguR33aOolHD9VrepYV/LNUA1
skIB5oWmAx3Go+rO+q4d3QNDO/P6vbCUadcchhdaK/iqPb/dXlV4delU3UeYXdfVvvhYB8O1TgpT
BOyBAyGxXkQYcc8thoPZ4XLGjiKKgF6YD+s9jOLdJ6Uvpk3K/A6OJoqmBuNqjnVKVR3dCnwVd8ET
zF0ODxQdZwYxL+1ujLl5Hb1Qji3HKPG0YileZGP4UYxEBbFJuqPDbcYbWeWhJkdDhksQtvYiscxP
gR+Q81dRpTlEzyPDtEAn6yFgdKghFg0nLIYjUaNX0C7vdHD7oaaXLgJmKU1nDS6lfwq9PZmPcfkD
gTzC0pi4jcfuiWp2OET+dZ0XC8q4MX5bliRAe+hEt/4EYae1KaLHsf84O84DZocPdogGVtBpQUgB
MRnpzzqGZTu4pX05b8jipWjxLzwbq+WE9t9PVvu6yUBRCwseaO0meJEgfLZTFungkWRraon43vOT
733Fzhvu0KQWE2wfywWJLiJIoA6q1cHn6ys26pQRUFxaoncaC5nrvJPpEVB9jY8qBTKBwfukB1mZ
0n8VNe5pwAV3NkFH25ARUrowm44WCasV8VtCOMP3AW9Qh0zKNl7fzX76DzvRRwNss0sepNDQocBB
nOE5pjbcqLJjtwpFpfb3OLHN5e4r9ESU0HNZXmsoV7aomn1JvYe1xr8NSHelKm2iBFh6Q+JwZMGF
ZSa+bNMl/g6s5GGczof07cNnIX1ezJg0TzzIdBPOuTl/xZ45ZoahCi/LlX0p5k+r0iXDankr1wrt
Rf608bZ2a6F03C+XYTklPI75jxHL3Y/zyn9Lm/Whn7jL2VjZFyDe7wsCJbY19fIFwuotKGl9W+6q
7DMwwXdUxTizR9A6VKCrSBviEgl8mhVYnhGV4mudRF1a3DY+zwpAiq6Xq8MOiL7Dr5mTsJ7QUnL3
jMVYTnIZM9NwAhhHhYx4c1BSxcq66XF6v6hTtOTiA0cFCvI1zN3LLImBB/chMn3w9auBZ0oUAcw9
MvUyYqoimAPiH5QJIyyfv3+VHtwHOGkfGo91Pnk02z79A8Qjurz6V4Ncwbei6HZNoJ4sbvWmRnlw
wZQgu9hjv70Pl+SibvaH7cHr/mXIjJaJ/iy2gd382SPzXlVyYYe839ajEyLUbmtoEepFMlaXKmET
U2OHenaWMZ1VUHVf42GH7x59bXhpVz0S1Gkzoyrq/Ae4Aezc+VIR95Af7vqexTUUxID2NpnqTdH8
CgvU3ZTu1LelO14Ovv7+Ad+Ay3QZ6ODztsPZk08iWC5Nic6RD+lM6stlScD71g8zsrNjv7oh+oXV
GVjDFXFWBAckesBFgFpv02I9Ifmw31BDzlVZb9fNroMRhwg0bGFAlH6jfDI+hUsI8rWbtazKNVDF
tOOm+Ht2nHnE1a5pG+9mlxyqK0B3Bi/LbvNGTitRX6XXKfOgi7Lkbw1MCshWZyXQesP8y11YGSMl
VmrxTYYghMHRH3B3yO2HJpMu12O9+jnbHJhHchnl/Hz4ZF80IVL7KhPFaHT4gAWbztTo+Lb5zhGy
2Isu2/9rB+5x6QUs1zKoO6ZK1T/mtGSmU+7JB6iy5L3fcHX2niU65x2TNrAa5FX81o4wNzlAWh+x
yh+lGFauzzCTTl1iMcaHmb8JfLBmfJVw4eTjpC5LnEtsMgKJyGcm5MCFkGKCetwuwJfVrq6sPQat
hMsy4uFtsBd50Vi8m6VPQ2Ja0bnBcpcX3N6wXtlOxlvn0GZbjzEQt8aKrgsEMIVMbNaGHRLLBDqu
gYc2dEg5CouvpTWbj/FciHrrM9lv+QU1UrwdptjeTjMaHpkl4JCZX/alN2JfMNtXYcu3rG1eSuW+
+cloUzFzofWAfsJ3eQrIINA/26LK8Gb47my9a6DbXJPX1l3WG8ZUtGDQc+KxxTOVWbmxdKSBb6CK
bWnFOIpA0/u5xJOgk7fUYjXbDf73DK83XPGEIXfBqvIT/D2GXUcICqv7son1qulrNLPaevXDtcIH
vpQ6He8BK2GASsdC4SrAm6An+WaOBpw+WMFF6wSYG2uW2qIYP2gLtNjY05W/F/K5o53fMkvhH8hF
2IDXFupFrzwJnyeRAzZhsnS9rOihJ4zsQ//OdnbLZbJpxqu8TjHFyHiBeh1yIWPu2mHO4Y3kTBRL
F92sDi4MfT9mN/tlT8yG19n0d+tfTUUuVTdNLcYVWttYaJU1RKZhDPNbO+QNpQcILqPs4N3aCwtS
9Cgk7uW2MQ8Fb01QsdK+43T0MOHAUMNb+MljNTkX7Vh+HKzxhzeE8dYKMZJbubXWyI2rC493tdkN
AH5thvOjVm2w8rWBEAyYUoc3TjgVIGhTftPvk2hraPrjbF9zDNtf/JlNHJeq6OqQLgGKd97zIgn8
66JtJ8LpYX0NG7TyfhFOH6IQJw8Pxv0WhsjAHx4Ot4NVBs5ls2L00dBcvOMz4ftP/U0GwooZ8eR+
DeHBmOc6Z9MhRjNQtRvGK2t4kafl7rYGJL62gkNy6aWUHeGuXj9Zrkw1dtnmjePO393RsXDW5tXs
IzxA+oj6wKqG9qPfr8M2LPcxAgCnu3GgeOBYRZiKFcOmKvcyR13YSteBwiTaTz/M71jylBxBE4HI
81b/D8j/LrcOnD1Dwi9UeemB9TWU0fBlrpryeggHJrwuD4sp9Nt0cKLbeVNGV+X+sHn3P3VBjEVQ
FeGHcrZLbF/ZtwzGNQPzmiiCgvHGltRBOHdjcj/3zsNsY4KyyuSladeHhunIFjpNcI6gJiT7eccB
qcsPBeAFAWONowbam4bYqchpe59uHtXhvs0HU4ilWJWpzwJ6Yu3I+toIfambwHG/GuwzwlVFomm5
fVlL/aso43tzz0Q7eL3bIArr9GJxcIMtiwsZdIMTDVi29oecVG2DOWrQrLYoSmlBJbSEMK3hqYam
kpsLwRtKqIxo8kF/4AFIHYOXG/E6holvHqFGTNraTQQYExzhCBr5Tiusm7T5JaQo66M7N1+3foVV
nkSQChbCkEKo2mOsGaBV1n7SNGjde5+Bgy7UQchkLkK0LY2ReLwGdMYNKprZZhb4vC5DDehQEbGB
6qf3Tf4+sPfvDStAgLZR2hdY1RjZPWYVkt03e7bWhsOLUxR3qYbXyprLbwfboS0ldEOsgaLkp7og
4JGKUK6OP0mKDxVZjaLAgiHOsHPeACckjwZVTR29OcT5+9XzbjShbzx2KIalEdbmKYx9KY0NcwyX
bN0e3dxwR+ppYqUYzUCRo2Q987hPmh+kHSBOsAo27iY+sRGfgqQMMJtxPgmlE54qlAz9lkGYhUcw
YIZqBsIMn0h4f4mXrG9xsR11HcwLD4rc32jST5pehmlQkwKKI6KKg+O4NsuO83mdfdy3oOkPkw4i
Rmq8CGQymtTQAZ+ii9nGmH0Edj1QYIhhLrJeUyV/ksDk8PZP39Ttcpbflll0L8W0QSiBlzXTynv7
Jiu898ZfBFj6fMrlKTAJKwrP7JjYJMxducvPe/fC6qIqFbNATa8gPS3fOXik8Aw9S7wtWhi8nLj9
5nCVtaQyMqZ85O8BUi3zt7Hw/+kt4404CLgmfHYhMm6l/FN/LHsUy2ZqzOhFgHfSVBi9B2fwVTMY
fraB8TGYIwUu/oTw1I+TXrzgUAcMvR9XiUYiGN1/8A8kPGv2QFaqSia55KcY6tJ68cZkPzXJltOd
SCG2TzU+/84MGzzgw8JnmVUfhxC5CCi32IzqZnFOeTfvAXChtKVjTSRB8FGp7E/UMaUiaxxvsK8i
vkpxLNtcNjv7tvKyG29OMNegopw7HYT7w80QdLBhqIT0Dgq+tqpfzaD+Ckea31/DS07QGsIQsaq2
s73/jDz2e5TzbouzgLWJMfhOHRS5ZrKQ3UnVKnllujw6BBj+E6TW11/PF9YP8/oQFJPRLZPIY9t1
UoMYhJXe8EGnpsEU8P7BnHV3I56DWBgGtGpnBaS/Vb+ljIInWm66g3dFfKrNk2iY15k9j0HnvRTI
xgBMPl99ACbP5zd8NvgY/w2yDS0e6l0sPVPE/44grKJwlm5o3OVz4zBNAPHU0rctdnlGo5o+Rhgt
DSE7Nci2rnjI1k88tu/yuqmL8Ys14PrV+GeQ7UhzgefreiPF5Ya7C+WADuT56zlt2PzdlT1cdjJi
UxqppUajqbL6gLdFQhB8XIYs4HVg2DhtvoiFKpTSt6mFrA3Fi6ZVYn8IotOUKsVPrlzCGVDrMX7G
wHIrcDnMKNyuILxARLMLsFJR5ueOGpNwOiptmux5tB+MMRCDHJOAqoJAJ4xvGi9r90kEFcFlmr5J
5SOjb3+A36+jx4TR9vTzUirB4UMfOG/bPsO5bvfGHcob3Nq2yD9g5BNCiE/W9bAAMSiIxIyM1nHr
2/P9MHU7vNwYiSA3NE6eUOiMo7jsZ2a1HvB1xC4T9NyTeAUBkaEqxn/+AbMmJcFkxXfPXf54/aU4
RRLhWfAySCAXw+9yjvDzNW+rpbR23gcZLEdVci/P/7mC3KjeV8C+dgsdx4+2bzDljbSTKYnwzWkR
Sg73qDonRjxlwroo4GASOwHXxQl2tJ7WeqQTq2wAIBiwTzFTmjkZ9zZKuxlEXi7oSpCm+nqjyYMZ
P9OorE58r5GIRPMF47iCgNvX79wL2wkFHTxnkS1xEjsODZmyQ2Bbh9qmisrvtF8/qjkhxRHKrVAy
YygWgt312BG1THsY5zc8VenRWV+f0pGSSOtqjimYupCFAThAZVpzxDaMh53ow+QuCZQnSdP5UN25
l/ZUQ+tCXcRuGJP+DWzYY4JQ3QSbqtt45QdJDVPNJkHH7sAv/2gaH0RThrTwvLCQmf0428YRQiln
/AYFDSyNRi/nFamYjTM40/Yiq8IJNyunGa/zPHrrnXUW806YJG6sNFzddfh6/vFtX10vOdhJfgBh
llejDAkbZ7MASEZAyDG7gd8Jwl/pWzTlT30KBCa6soBpYFnJ9ccYgOhUmyGbmWVDZbM06XbxnPd2
Tp+/4/2XWB0rN8CXdAVtVulafMVYAFgPXoSR/1OuwZkwqdTeOcLCKXmLsbgmKySXxG7gH1vvhpMH
MpY1+GY3IAxljF8hBuh2SpEj7qUEdxHZM7K0Nk4mcuxi3Zgq24ygFzHYAXvh7ap01jtRwN3Se2us
rDgnNDR//b04sfumWYDB7sRMhVhZmAU8Pwf6dd0T4uyMOBjDKRP0QVQkPswonKV0GVpIF+2/jKJd
o8QVV73IZt/B/VDeTaav2fh/zNb+X2orkY2AKlNNBMGtyT6gy+PPQonl7ce5Q8WHZnzAYD9mG8Ya
Mlh1FcoamTNN6fcSbHkLe6zj/PInQB0TMTRqbMMszTQ2LUe2OoYD2ZlKQRJdRo9YJYnoLeJXFhA9
xE09Tyszlt7Pzk7uFZsIzQMiFFb30V7X8z5FnH2RrP8ZfOCmoHnaEMI4SYCOTeQzU4B8dX4GhE9d
+A1woAQ3ugsiBssBshnBTbjRfOQW+Eoa2xlGjg68UmyhRnmGzIQa8epTMoXlx2LHoA/NvvplE1wF
xpVT8ABYM6lIG26gRod6WwweqDrRTsJ7jXSVk6Dwcv1bVljywFEBqyJa5nx9tWuua0YTW+lgHonf
ck9DzmuHb/l13Y/VZe+LuZV8Byz4NTVA9aIbFQlA3uuL8pRUqMXoQsdlbXKgmP/+HyNs5jaNtY6R
879yRxpxI/VAajIgd0xLbpmxnGEoKcsqfVjw1s89fiCWLUkVbZFHNzlBzX396owJ6fHj36BV2MTI
Eqjrjl6ZFRPwrLR62zCTo5AXHZtAFzBxKMYrP4RwW6Ih4pmo6vdrIOU8uTImFlCXIphXZcZh/Tj+
iDBpoiaXhRmTfOfCps7SieMTt2r0nFDfOXUoYGk+FRmpdf9EvYaNd6XStYbQa4SnKaMuNytXxuf2
P/8GteCkZTaqXQjZsT79aVZ3lsxov6PJeHFKbhjN0I5VM6KIE7VAEln5+NHb4jfHwdixO0/ahyHO
lsAX7L8ePoWvPxEzdj95IoQ0IXSD7k7zfLSJLVFQTUkw0Z5n1PsM4JnxCezyqUcH+No+AcKRB0hr
ewBpTYA6dcib8TatOEOXdRy3SRP02xJ0eEsB0Hzzgw5AZkrX6/kAAo/lC1MgwaF2zgxwLjmz/HG3
bEeSTbd1MGHmrbjRJuLYtTtBKuj66yT/43Bw3qSbJLoYRlWaKZMxyH4aRTBOkp1dtDTZjTLCm4DZ
ickENnz7ZoFAvcNVVBaTOX9Qe4Bp7qOYvdCkvTbGcZQFRCA5H8nHHYfSRIrUjuUYtZyG8iYedgzF
7IjfkfRaX5oY3xiU/hGUTsEovd2akLHIXjypuqU4biqNSqhkVU3Y9fjD98Gy/YiNGYPD7sZj372G
AgBeDn/IVOBDpZnByK02KB3pUGb0GXbsZuHKMLTEVdu32SHrEY/lgQ2kSBlOvb4YTnViWqQhs/aI
as878eLp09DL9wkWUsPmgNkWC5SDTC69ch81pEuoGNolBTIKjBJLWuWQzES0ZZy34DM8oWcLlKIN
EUOAGgNdBgSS5wu0jlEPtHsv+5i63XBdrw58taxZkalFzTd70JKSxdScElc7AAsRXAUgC82yo2WR
EfqOwaVV8cxSl/sXjUq9VvsUjRWDDWDxSz+2dkwkwNQ6FppsuZpxZobHEAfzqfEHaExx63d8s8Ha
MVuuD3jUs3cxWWccYG/zfd9djXmbb8OejUjs57lh2fl1h9OVxTTDpFczhfXE6J5ivhP6QZ/xke38
FfdRdAU9szlrw3K859BSsM/aGxwswGBOsm56nAvhdyblI6UXmC7F7O5JzSK+rSoqGezQJmIQya+U
nVcAkViIHAVK1vsbe6EJjfnPZ4ocX7pa/HJjLpC19vyZevtgmXekSxKQBTEhRUC7TdsqxuSKkg9j
bmTsUPXXiW3B0CsiH84AVEZv6wdUUUO9eNAHNA/Dn2LwmCiU7pDdKC5nsED6bZs3CZAIR3QzVa0p
FXK4ntu9lX5sGnjNNktm8A6061by2W4phmzL+xJ1/Oho5hlihAkeZSHKHxaOw0ZvpF/jVS5j+mUi
aDqbv9kLMeZFT0Z0XakOgdUD1Ms4a0Mvk7ad/WZY+M4DOd94hoN3NxNTcbaUC6tgUZZFgIM0shg/
+6n2zrb0d1O5408sa3vDOGdoITOUvpXfRq0p42wSSV37L6OSS5khXjdpYRNapFmpnNXLkklzOmm7
3TCuLkuc2H2KY+5Eju01rIeBTC3kTOw+IaWq7TJdEV0p9ZkUd/o2Im7I7ajcpMlnxGA2OXFMchP7
sDCur7vroRKepvcKc+MEn6jd/l26rAV8eq6A0T8FBmj5TUSwKQVpmr2xuwPV/Uiz7bQjHFO+nb/n
+aX7nuFlvSLy2zsDUV+gItFkc8muza0/MMJIR6ijgXbhsn3UgpmNFkJy8M+0T3DbpLmUqsonQIQB
F6UhydIMuBb2TkyK0NVprmwILf6uSq6DxE++eQMcgalHnURpj/NCPh7eeyNXOkeMduec+fdss59b
CzNKKyltlHBsula+xvsLjNwP30E8GbRZ5f6hmPH0vuh7bmSI3AUC3WYXX49d2/yxicf929VbFi6x
z70/1wzzha1VcIc072gaSAZrkn9chuDKzsPsbSiKTJ/gQP8/VplGjdt71jvjhBLSAMGOfn3HP2Hl
8SayzTO0sbmhMPOOaExhySByOXR7I1dQ0aWCTAih2NVdmtzu7fSrxkvGzKaWbgbcjagptoy3ys+w
JWemtr4SKW85WH8c5vBRTNlCfcU1zBD0GENM/rlolBOzTF08/XEACwhs5gQnt1guBcLc9RNTdLsq
bjXp8TTUFzwl/E2072GCCQTqZYTaIbRvNqqtsXxCcsjI/IZ8IsbK9FiIALQZNpgja3NsxNCZGTZJ
ecPa/SqRp9KufEJe1HNIPiRk2Yg6cdWMUqZwexY7ygUZiWhCg/cPnIXfxaYhcM9sauflGy8+yIjN
HscC0ZmPTcumA4nGce+jXKSxMpq/ffazW9f37uh/VlupWlNs/jknT0x6XYyOIQo8atQ4268MOO4i
7UdiKU+WnjZ7OBRXm6C/Ll3rvTHDBuk9P7d5RKSPDgSc6jnkUSr/P9LOtUltM1vbf2hTJZBA4mv7
7I7bh3Qn9nyhvJ2JQAIEEiDQr9/X9XQ64xZdTd55qzJOx0kmQjyHte7TIp+g//SD0Wa62yKE+EQw
FV2alhksPYHnZAyAGCnDZz5gMKRTWM0+zNvbMU+uSVNc2Hi2QJfEHl+suwDKR9wlLeSineM2735d
xcffsy29DjFSIpNiQHk8/a1lGpaEmr8XCrJsgZaXY5dtB+RCGFhyRGs4wWKC3CJSpUwblcyQWOR7
NnI4ezW4OJTK4khbhIRiMt29WA2mL0fZiZOfSnhN34N31HaWl4ORsPtVB5Va17K4f9k2MOX88NVe
1ujJBGWo2Afis490yjOUTFx0+IZY5DFNQu3M2SVnOV/1lfYrcY/AsLGaB+PD58EG5YYkT7miqtYu
78RcvlqpuIJ1YMc12CLgRJrfbICRAPSakneXLpAwqZMZjLn8mIBeXBXN6qqIUAJq20j/WO/Tm/ls
ftOmKB70SsdHwEB0xtYS2QnFDmjZ+oCIX3dow+0mEdKNYZ3G9Mt1cvouHWw3zfV/qwn1XgzM7t1y
4DMXTdpIS3Z8GvCfH9B2hP8UynX+5TD7I/Pq4lwib7TjjRTE2OrwFPeJyQ8k2IaiGftmPOAemSEP
WFc/9O9Yrv6DFLY+Ec6ZxElE0cW8Baj7ce9AxUCM7iJLT5/CyGynu1FLUTFQptrs6e4DSKjmyI+w
mYSX1S7BHtMPavONaRZ0M5/FPRjacKU4F47988oQZT42L9BwhvggrX1cgKUrBq8Bf5xug8/Zk3Kx
uc7T5Re33H6ffD4lEbo/GDeBqpYlv5i+i9rmrjzh1oJycT6D2a3OrgaQfEe05xehIyb+USUf1p90
gDiO4Z/lb5x1KrxmppzAjw7RwwOP9ijSGhXYfjQlt1WucB+lv40mWZiooA9V9lnIR6LDUE6xcq8n
aYdlvvo4jMeoSg+XJNd9wDY8E30KeZwj/uibxwH5G4IJ4vscXKcRPYRF6Hn2JBLTLxcpe4cXB+EQ
FPu8TE8iD4C2wjRuSDf2P5/VUXxGGqux7sC+BgzSiTeX+IczPmtMpLyjWXDA4EaF2e8thsVgOW+X
q+y63SA/bgos7iUTc1i1DF+qJmj66hG6tjitQO6hv1+2w4K5XOkM0eKY+j2D0gFFQk2ZL/FbO0qk
OY2AaeJySnAeZXC0mhfIfMf5b6AaKB/n/Pv5gS2gFCqrOwCCMSXHgnS37IB+r8aRdDVviABoDqff
CRee08Yx9e/AhNrFavMbjQ2VWt4gnNoNGgIB0UGU9ELvo2aD1LEDiq28ChYV4idFmFFBkV6lmxIQ
iQhPJrm12+WPpp3v3kXzggwsAIl37ajZvq3qtLtuwKhvm8WWKUHFKblbn6gi82JffIwPlJeL2W7/
Yl8ca5DJYsWoqY5EknJ33L1koNXipqi779nScUcDwIz1ocjR1SNQe1sP88n7ajBcvknI2X2TRyq9
kmWG2IpDjQ6f0nE/6K7J+8zeBb1unbZ3F3a+aTk/37QT7S2OvmZWJUMXs54NAwFYMiy2p8WHQOGR
0G4yk8p0iz/dZIp0wthwij1HkwQOHRlHs6Q/JsBAA4DpBnnN/+ZY2ZEOh1k2lE7PP+u0r4DCbe4I
aM6pKB7Ry/bA4i4jPXMyzdObiCJqF43eQnLduQEcs5cNXTYrCIMgKeowk5DfmTCxQYq4bXHVoolI
FmQzHCmniTC7awBh9aeLpJvP0hSDK6POs93t8ZAw7ms0em8iZuDe8H+ZzbAkXvwwz/g/Nh0M2EAR
Q3BGZiDOzKzQDxfECsD2weeLp9VIHW9wbzHJO0cXq+OJGBAVZt5Exwxt0e5Pd3w1hSl1YMcsJ68P
/omxWE1JD+rl7rGADeGDrAwyFcA1ihWVP9jphe29UNvZvbCGtuTj38MaIO8DPaSmXjePr9BxPSHA
SVgbJnm95DyxTqA8d17l2rLicp1+liDA98h0h5g4+1HKmLFx77aJF7tiG1Wj9EbRhz1P22L/JdM+
O+IhJAMm29E7hftwxPugdA6htUe8J3PU+39hTCH2g2+wZjMaBRVHl4b5nJk6+g/q5vkJPC9m6X6z
BV27NvlXUcngOJ1fbaaTX/0L1NNf8xj6s+EIYdLalWNBQrJyFf1p5kE+xLaccPAkHb2t5ZvhT+bF
tZQ45ZZSTyMsouL2xF+riQLcFUkIIuFis85f05O+DQb1FVDEgDU02Ja369Hhczpj3tjzG+yMeU6p
VSxTGNeAWYi0/ceft15NGaPUoMX8+TAwB6+pcaTSFwWVBbEeTTp+N5kcPp7a0RvFUSjd/gx9QtF9
dzis2VXp+mp7+vL8E57RGXhlCRKCrk+B7hhw1ls6RTWcT6LdcnMzHubfAM6YHugYdWYBUqgE51s3
RL03vA6R+zj+H0Y2s9W+hlxVpTcFyKQa8Ocf7szi6MOxZMDWiL0n67n3cN1kfJjtT8mJaBDw8YBU
qUIqG2xKnALO+C0N9LC79M5xxJC6COG24IyVsLMwyeYQ+DhWrM21inbN+IvzHZ5/3ideJoFbYxj8
aEhLPj5r9g/zKG2JJ73V3JB0q18AcyeAvIy+sMWnl8V5T+VOk+TjyRkG4FJav1v/soq2751epkv+
+Sc747oxRqPacxafvTxOqccL8bA5TfartjSIk2egnFcKYxZztoi+l63oX5f/rguznCk9xzrkPRUm
l1nwMRI49HykzFylRIrTub3wXFXI0iDkI4n4lTZ3OyNFfJ7sQEb+LXRSYFakkV8VBTcKSSvcKJvJ
28vzoc8kKHxK0uKQZfH2EaD0LZDdNN7vO4YN3kdyoXXNN2M81dxa+Knh2987H0sIwlG4VtdhsJdj
ZqHmHtIB/0FgUD9TI42RG5JWgZITSi4Z91i5ejGpm3w3oX7TWr9CjIR1nqv3i7KwYVP+2q1GrGSi
UjkGRDiQzdzaLu/L6M1qUrzWSuwM8o6i9nIqU9Bm/Fyz+HwpT4eaDXSDnx+vjnQ+PKI4LSmsG+Aa
bnkFKCYx6WW8t79Su7BK7/XQGMed5+XRS/wEeMgrcL8fruhy6T3ToaJBLWZgSYTSPExzsLqmSTYC
oaAFFzCKB8RgwZALYtmPWY0bk5AyTe/q8pSn892Jmmw8ZcQTsm/WSTisf7p8BsztbPbgI1/sGDXH
Zs70WW2/N+PdbZDVcBs4xFEdlx8A9TnoA04OZEVv2zTG6genzNf0D9J9z5cI7VZGbxNhguUpe+qp
+BjH++luGl2boGAtFFzRf+VJ4Pj5UTKhORpDqi+OKmtuA5pU4YhmaRzi8rYmp9GlUY4wwR3SX58/
QM7gL2TyhJyZbugvkyAx+enl1e16Plls4uhaFZkuc0szl0iLZaxZ4XQpT9zg2LMC74F0nDx03p4p
UglzEMwcJVxw80J3fDI/xS/DkAGAnnTa3qUtIr1yfI0iiIo+hV+6jOCdnw58BGbaY2aHEyFBuYcc
pIv9ND8dj3wEWr+MWVNmjCtS4vAipPH0/T4Mm/N5wAAH6sKKoGKHUHdc1OsRHrkj0MfF9vC8ekOi
O0TCO6ZjiFievaIonqXVAjKfr56MTwOnk4xg7r/E+U18ugslzzrdfJtuo98D805atzJZDEz/jnbl
tQWq1YKa0XqBpQ2U4NvlbKDQuzw+J7iEYxocEAEii/pJVeVhvx3Gp/348x7F0yEKmUrVrvohYpmx
g9uWFzvtvkuDlfULCMW3CfPSwjwPDAFNPPtDgMZMs+Q4huN1+SASRDQbqtUxzCE1dhjYSKhD1GIc
4GpH+vzFth4ryx8PwTcBr5ukn7Lo65SE93Gzp+FNX5UUkRxfVIT3xxPPxdIyCiVHb2gYbLybvY7r
40eTyuz9xY6DBDnZvchmJA3sM9qK5EsFE0nzwg1tXwYgpxJTU7wrQr26/7DFpFfe+oCaDcFsMFUl
Jd8EHNA9nouikerf1PkQQcs/tM5b569c4JYDInP25TgINsHOTah+r5k7HBO26OBYfFbt6pQgMhMA
MRlpE25xGSuvcbX49mUmkqpgE86NgCgtTMyJI1b11tGGZuoFsU3Jv6gVRAGyennrphBvbC3FkX45
2uKpnaqOFHc9cjUAtLh3H21LSBtKLAbxDK4mh+LN6VS9ctKZlpOMfhiBxE02rP6eFmFsvSW/h6G8
ahitQ1P2/CEYQmf7r5gLJMIwT6YyNP7j5yr2w+Epa5Lj9WHTXh2TjhOCpnU2fZtlVFYnXrfRfGAk
ZFUid/D2NNfQIh9c6MWp2f6SE2yPPuq2wjav1ciQ9GS6wJJCleonU9pJsS/OrQemaUEE+Gu48hfq
c7IJy5kYmYeKBksmin2+Vqz45YamCrON1JE1pl+lbLMIcdwQOjGYf3TFpiYygc76pjx9w9HBSWw/
rMjHYQDhLFxxLnLMREuexbhVfE15dPrT3JASPsbyP8yxID5G8XW0hCqg6ioqYKQjmctmSCby9NwZ
bUoAEsnj6miZZnoghY9yYDD4lswn1/vlh0GX/0sMTs075PDHwRg97hZY3SE59eHrAz6XQhA//7We
m6u43FBj8BXw5pAZ9o0UxXG7rQfVovlQsn4iOKy2BXMwOIgAIWtI7zaf108VHoQ3aWQguN27MJCr
AOcBIHe+ZhDwOi+GjGL/XW071nmBlZgDnLLZokQdBFKW6W7wNkYVaNiPxalBWyqQ4bAJ7eJh2K12
vkESUa4AO2h7CCLQBaGAiWL2TmxDhDPqTGeAZyryD4t1dLVKttcB82ZzKArXXkBRf2tqbjtnALQz
n/j3H0Re7ej0Z0h4RpjaLibxC6j7b4JtMWew0meF6VC/n6UBPAkMMfPYjxq8zlU5/1cZc1Bbqnql
+3oylLOzMcJJbOVKyfb8S8gknLXlRdcQ4QVwCI1Mfd6R2ebRaJiEGsB/0B94BPb2r4i2ImVgr7Ps
OKas8P7qIfOb1ETyAETL4ttEp8Htgod0joyXJgEqSEAp6nAr6fTTapI3FK5H2BzIFa+7WH3UhXXo
8XH2eCkh8+DFmB/6J3g8bfGzLqKU9B7aFULd/7oo3xsJHO415pcgpLqVAG2YS6w9TSlJsUEWIHjt
NJwawPvCgz3x3hAI0bigpqSD6QPYBR3coDgmPNgAM4RjJyUJpZIe4mSrJCIrcxkYAXNNdt2JILfh
G94nSCDDkEymRIB3Wezy1L03HsNqMica0edZYOE6JUPhcJxvbo6L4lOxjr/qOfB4NO/GvEJ5Z8sL
uKD3VX18cZoULxfd4SbhCHQ+kmLAYOikV9ke8hfT0+RtXBECwmZNSDsvO9TzQIEB0TsiDOMyPMSr
H8+/5HCpPfr2kc+TID5BVTrl2+9LN5mwUuFh2EeMGC1fbXfr+tUsqxEqU/9M+fo3SHlVNsusa1cz
gaolvQlDc3rTNvm/5JzzFQereamZRtUaxw7FS7f5dTMs/53P0Mc1BZUNuWxQgbdKN8PnTrVmAZQm
S1JF0rtyP0CHhw7QIR3ACR/MKzHmRWuGW3iwjP509GFXEH/y/Fs4h3xYaF6w4Chs0FHf51pP6+l+
m253OBppN0ecdgDOQaSegu4ZuYStxRDccsLoR3DmoCfWENaONShxgQC88n/yNZwh9Pp16908fbH9
3wuPerYrUFkz7BQ5MPQHQFUPnWKIaMrEyXyHrUTJNNRO1BpgDGYJ5OB35E6BbMZWBNkOXYj+icKU
PcpfE4/HG8fQJiQdDTDcczTrT5Xn1R4rfCm/K1FVO/uM8YF1Pf7y/Kc4m33MeYPTiieFZyDPvN/Y
pYMpQ+xHayYwDdkO5hbhrzKBPd/8EBF25FoKib6ptx+67PAqNE3ggxY3MlFVnHxkitMbyfgQZEj2
oTYpk+TVrgixeNO1q9k3myq5QhgS4iIpSFA7yGF6uVyeMJScnad+NEYfQcNybgFxPi7X1ptptp3X
W7cHpwGOB78bojI+DRY5ceh0C2p+DJ3HO+3xeU+W0w9AF3lneZWL1Hp9lxz+EYc/ydoJV3L0Z4HN
aTfYvwzKfwnGKfy7fLPxN3INnn3VEVKCN2H7K66rXzzrOD8QiRjWEmIhMSimlHst3ZNEh7mMElOX
W+AzebhfNuAkjntNvOSC994IGgQO0dXkRrVHGGxLC1YW6dt8NX8Bm/tex52LgBwRwLFRRelGswLE
a465ELB6Cb/qGfpN1EgpitsQWkXSEZdUlL0JexMRjwEm+YqKg09uzmGBzni5yF5ZgDoV08xfdSee
dtWMyodP/g/biTNspfep+/BbeYpJQ1/Pblp65CANH03fYQxmGgNNKSGOzXj0C6zKFcf1e12Zs/Hi
M4Jprn2bCjfgg/7Wq//5DRgy7x6f+3wnGagaKYPjaNxH4BErr1eD42Z0E4pPGCTd/O0yRjMNNmH/
EIoSWK4Si015RMSgjfreC98cPhv5KEcYFjAvVKLp+UcM4yvOHtGR7SNEF+ymXmvZxTNGiKZZEhKq
wygfex09NMGRRoZtdfhh515NNm+j0eEXS8toMiN7hjuJjidCW69hbXCIP4zHCI2gl7OGIW3d+tf9
dP1aX1oto6y6ZErqzzyrP7sngvYZ2YMJlTagFz5YX0zifqDQIi0PVQn1TR96ScYNHplodqM4xw9m
ZeppZ+OpXyhAFMBEOcZToYxoX13nG/6H9978Y/0d5hWWpQkD9GkuH1MA81n5poyOpNfhuKNvc6M7
6CrEjOnAI+bk+Q9z3jXzYej/GULCtQml09/cUXs6bFaj8U3ecW1ydYqriJ2YjNxyqASJIfu3xUqt
N8euOeBbHZzDYPAtbREOXZzxdyYl8SVT1qQZRTcVWtrbfvGefKuyTQbhStdNHk1R6+QN7VUzwGsC
ZMj5X0HBBR8rRkC9Um1saCzoCa2W5/LzL+uJOoOs9SEaUODWlMav97LQXg125KXsbkoyyZ3eEeK3
uabDveaSBR8p13RcdgR0XXqetFgmG5hFkG01OAKDVMuvwqQ8uF4rw/SiH/ocIMQ+wvEzSkj6nPLF
9Z81XqSb+egAvRvxJZKfqoxA4ZBDAzwgohmaR/OuS+Zxs2wJwWL52kYieZp0+7fb0f7mPtDxRERE
kTqU5CNTVC7Yj85MoHzVKVPoeEZR9mF/CcbbdF9t6n12g0D6oxCfxYR0nb5JTThCIdX+cNNWNWpS
bghs0uNR836dYbnEJ+X96DffOf2Z7BCZRW1fRMu8upyZGfjX3sGGNgvbA3ciBFl/CPphd5ztJsfx
JNwMoZEHvdRD6OoMXnBWgbG+gjwJggR9Gg5fCaEIfyHg+gyTBEjnSHnM+dXSGyj8d2RNRifcwm94
EzZbnNoGHOTYXCF3gowVClD+PasYEMPnDd4wnaHNpGa0+PCaBv11hJEsFOsuQZQichP3wgZhWO40
hQmWufbY6WT/VR7A/xM39z1He7xb50CUrOeHuvo0jtE6LQPcEZGNbPURtMljLpoROEdELsd9+ADd
/1o0hywZHGv/M0iK9a4iKPfGNyKsYVkbgCMwnq4kAY1MGrIn7oKigOfysLmwf8+Lb9jMn7653p5Y
YzJPCVtLrwMQka6jt14Pm6b5jbl7YfqrikeR9ITMChX94R4CJauY/hAYCU5kRl8RxlfhOCaCjr2i
RyFfMkEUWTJSJm6oMue18nrDcIvLl/8TJeqjj9E7G9f1aE/0WToOUwBCr4fKhY3zvhzjVDNzZAKt
rgWvrTh3HCQNnS2gJzZrEq44i/TJhffrf/hsZ+AVJt4UzocxmI8rxXoxxMU1HVA7p/m/cnxqod8k
+gN/Dw4lUnGBwnXPCjwGt6OQVjPYv344IEUOnXOqpsm1lO83b/b1nJHDQJwx8l1PXnNxDex4/umf
ugrRM9xfNyDhff9L127q8aajOwk11V9pSUTVfXX+il3LQ3iJcQTqYWSl7PPdLfciAYNnLgWHPFVI
ccowKU7j6PiMCC5IroziI6Cxz+WOs/tIYuyA4vQeJGvSh+bb/OYeLZSNvZ9s0Jww4bRzNMJBL0ab
YUis7tq2k17neEFK7uKwYw8B+By33ZFkwfswYiA6GW4PVI+B/66QTScTrlIE8oY799utwfa03q3G
WUjEJbAS9m/OSG8E2eEkBfc1Jbs9wbNAG4uwqRRX+C/Q8FDGHkgKCKMtOPX/i1Uhap9KwZMz3GvY
u3gbj4pZN7sXQZA9HoinQ/47f8YiyrlH7xoN2GOsiqAfgTNyVQhP1mQhp0tK1H/AdzzRoAAfOFIa
/RY/9cpQpIj7akZpGUJ4Cd0NuPHkuHgBz3MDVHW1ZaORR/ZdZ0RoMck6rqoBHq3t60Cvg3mknBZh
bM1/t51wLYJGUPsjaew9Xz09bdJ8mG1vbBHDKSUXwzgjGYlgGFfY5n3n1STT1hZ0WogXDR/zlDLY
4HJldGZQsd7gnaFdYCLNGBjw8SnVZdNRUy8HyY2zRNkQ/5vshkykQXLjcEDHRkGpWtd7s4U8EoJe
AnWCdMgzwJbWokmnTY66LFio0IUHGgZ3adCPm3zMfS0t8tDHR3v0p2oGVeJHNbU0hYtudndgfTje
KZGXyhCxMTHb63lbdnf5evVJHP35pf1k4QW3zUAKtBzDcX9pF8tmOCwnyIEpIN8LHSfAZiWxvRWS
BYkEiQWHKxEc+tV8NQerWlf4hemv0Vvn89+7Eu+nxh2KklB9mI58euH6fvKABusMQ1zIEutPvymG
C+xyEwZGeBAmSwMFVxvTzkxo4MqgemqpnkAxVe6HE3pIseNwj2b/n9Lw8hEd3lT/4gOGHafZcAR2
FPUOiTpeltNkVnbB02mxLeClU8L4j5TRF6pH5IjuM+HA5mpuanpawb52On7NFGAJtoLZI52TfMWe
DpQieGgMhxaRDultGDAjqlwveRszB+wtotOn02h4I6Qkb62kNbwH7ni/NMdEhN01S4KKUyxNhEme
LJvioXb1yYEGjgrg7vJZFbLReu+Hammcut/4WH244nBaHClkS8KXsey0nwQrglp3CFR2Wl1lpL84
+9T2pDkQ1wEL1p7kOwffRD3xwx2vlA9ZCVcy4RS4WUs+b8N7dLtlq/SPDJ++2zJooSh8/IBKiQxF
jzZsvRgjDHHxznwgpZWrQmgnXvxwcViurZlrYl3hDK/O6GuzZNRu6MRRjEko/8VBXk+gCciH7HXR
+NNWesz/pJEptgtkMmlUh+kGdj8R6fvqeKIYVA2fVRhqCxHrLBDBggb6MITGcGLK5Sj9Xrc4R9MJ
a5zRh5chwKd2Xia2Tl3HLT0MASI/PWRa1CeMCrvRtfyX6xqy/e2kXjKsxuEchl7W+adslNOnoeFi
xlsLhRwG9ODbIwLlehRv61eDVXQJCHuipOfJ1CgOyS5J+sr5A3xFnu06ougRH2cP+hzzaUgCsWjj
rH3/IC+3dEgGCLtByR+UGL41i8sDDdfz52viRXK26lG8hAgdQml6Fo7BtBucBtuKRrGFmzdthgsl
rHvn9wBjsA8YiQlX0uJk4AZX/NGNTwyoplRnqks+5WtHFqMTwDeNewsDA4CLSz6gSDDAkvnCZLTY
wa1UHplyTQ8X5IlI3lUCh3QA5sdw3LzQWWftFOjTffVJ29nlI/FsWDO3LAIGsoNQZLBust6RuK7S
dItNj1EHjDt0MpDsn5yMYFaZEHQPk9ZRN5mvZbfcMgYhSsgvP5oUis/bzCouwCzFKEAmafQyig+4
yHMu3phj3ZtV7CeZHxDKrm9mm+3+qqqQ7HIRHWDcThczt57aq3SQqDJRw1I99L7Q9Wh5jAkBpqTh
4AhcNAJ0qWC9RDpUM/rokraXsdj5Di5MYJ+Ix4oE7BXitglWdXD8jrcerkjexPNLbqzIpb/kEGQj
aKUonMTB4//TRmW4bBfXlP038KzYwfi2KSN80vCGJzPkIU1Af4JCHngY0+JHZSWukOB5sGtkK8CZ
/qKw1Em4fnNBhkXwvWogV6CJy3oDTkXzZt9OfpUbTAbEulDzOEtI6jtoezH1FWAfThdMFnAE6uvJ
HO2Kw1fVh0Xx73ZXXy3W9dtDggGIneI9abXjItELKKT7/Gt68jzD9jCaknpDulvUO3S76aKen0Y5
9zV8jAMsHEToLnO2rq/GEEPBu7Khv3fFybcRiBZGzAatEB0RjcmF53riNCO6EC8QA46xAfYHWKdc
vbt8tZ9xuXNDFqj4VrgbcOirrRarE/i0cZYHFDF2thriLlx+TMpCjXOYYoCtU+ZY4m34Lx5uGI0I
l1X6yzyzxzdVN19U86hLtp93VfVxPSnfVEOQHFhLo8AqJkJRV//a7bewIcBPCHvlrlTLRUOch6hN
A5wNg3MZk3+qwKA3gwphiI15Zf1nO1XUndPR8RevAXLx7py3ZE2fLEdMOFWlPvsjOjhrQ8WGOr/m
hP2cKTvKb/QtOEIxRDbzsxiF0T8tvJM4laVFmF5I/REky2C5JaJgJ4UPKihWcI2UvD+Zf1Uz9qUH
ZqF4sdg0J+PjFSj3NUIJdJYEoGUMrnvNLr5Wyh9AVugyZ/wUFDDPf2/nQm007Yi0id5lBeMr6Qnj
6uUCoLggWs6y2ZNYJ3d1YrxHyslMe99wA1h6ycu07NcMTb7pBjnDJK1CEqoPDUE5I53Lgk8QtF4l
OV0bA2fYGVgj8wTbRLkA8sN7fFx015NVguxu/fEwHy0DSRr4Gl5IPWaSQzG8aKLzRnl89k2pAzj4
aNK5dvrz1EESdsfdoMhDX1fxbOR5UoRg+XRYovaUB+GJOQFE/P6h2IGIoU8cfncJiuRp/quRVEEQ
CItwWs/v2qK+0HY9cfjwnHB33B/od7H5PN5HYG9IOlZMzwmqaA6fB5xYB2p2Qs6XtuT88J0YagvS
ofdYxY7oXcoBEPrii3fHudQd7AslDGQBk2WTUf+5ahInMIQkGXcHFQVSd7ur6oQxjL7YgIJQkiNE
sAL1lbXR8oeGQ+6HIO6Usupguws8Vc+v4Sd0LvyX2RwjZR4E1PTe2aHaR6ROjJIb5/GqZglJ5gjm
bFtdz9l8QAwkvLTu3BNFKu+yBVk2nVah1nqRfhykf7ZsSiotdOcUUWjzlL5ZEarZtah2tFKXsYA3
8QfVj4EbYZWYvejY4mZjFib3k0Y9DoiOzpiqjUE/BLnobv9nmEVATvtrO6gMqb2jIZTq4zVzGOzn
0f6Q49x9EFzIL5LOvE12d9tkxvBGpjfDm1TEvEKvow/llDF+QRhN9EXYyk0epPccfX6ZllhBuAb9
tCKXe78YAO2rJz3eKSJUhODbCgPgRA8hLdPiw66rXyTLb7ILbUzCLAEHyd6pRShECzRFzHtusx1R
P/dmTp7iyrhxqXEPxxR4pQMuEd0Q0tXfEoJ2Fb/sTncSEojUMSaAQjCby9MFKud9ykwNwg5QgkJW
BVekppCClJznF9tTG5RxxcBkRCJCTfWH5A2yw354HJbZjZp/40vCu/urJTOc3lbcT+f5IXJtey3K
YJZdqOEhgJw6+vxzxeflJ4UdSgxcYiO7sd4iqFOU9Ai3xuGAC3YKyk81/1WF3KlAnThFQsN/265Y
Jq+d7T+HN8gasI1seKaQNwzL7tltd4wFF3sjVjwiHK1oohyJGEpWy1q/0Q4W/vI7njxxWOsNwcGA
AxXZRO+zDFY5wuBmCIdBBRZkNlzWhpopHQrGRQ64SZRckTbdEv8++VJv9i+PyQkse3e68qry04Z8
PoBhUQJvpXo+/HxsCL5D1awaORrh1lE9zdYkxeSrAIkUWoiMK2e/uZfrxeGrBh2TZIMQhRIlGmQf
9HsJIhnEGjAk6kK0W3dB0cx5wAAY5DqHz4qRBrPD5/12/Y6y9067UgfBYRd3H8ssXC8bREGATfb5
VTE+x4GBVzmuuVPwiZGl/PhoKIazRZ4DYIcu8wFAsHO0T0/a+b90XVcQdPJawRcNnbEml80VakmQ
HVZXKQWOHjY1rkRxkchWg4d6ZKB8ciaDJq6mxailo69EeWHf6npy0HCgmmqMwYTPIc8lshZhoDdp
4OgpowU9HQpUDun95igntxQLxlt2fI+epYODQc57IuHAExD/QKC/aif386uFEoRolFcWUKSXy8cn
dxYGJZANtHni1Y/fYbzeLutBWmfXkuXthtSDBOc6749JSm9W7fijTmMxPUmsqMD5mJUo9LyEgmwP
X6kSQ0le0Xbj6RRWj060NrNsuX8Lxsf5jFBPp0iC18MDLYSXwnBcBtyeYP+nGdq1jNN6wubqkwOH
42pyyNq0DhShR4WalHxGuMORSBeS/WVYpIu0MIVpfcxpcWMo/z+MiuJqjs8tUCyUuEwCe1EXy+vD
eH+h43kCg+ZBR6rKsIiB5PQu9vX8xGFH43nrygvZo0ju/LMDEEusYoEot2JmCKUUEEjXe9ebMCfM
wivDdEPjWXMeE5tr8ZbiBT8QTZEiynl+tz15N4wZnMCZhWUGW9jjldJF4+NhzOCwX7Tt7+PB3WnG
xJ4WusqcN6tmcVmlTEkZR8BiFeEFqx/BLbHbb65GxRgR+ermsmTmye98gpuftCkyBoG7Hz/aAQ03
dRI4ZjRg8hzfc0Nw+0tbm03Wvu+yBffWPYQYIsAZDqy0cp7hko5jvnFDTpT7Cwx5i+nEUD5xWRt2
Fl6ODwzvKBfZKEshXPsW9+LE1Df0Mxl7aYH/4fC12jHjL9RPdXnTrb6XKRVKSYxJ2HR0aHKwzn2J
Stg08/6SY/omA3yQ4jaQIAxFaA0Sxack5m1stppRUYgC/Fx15IXFcNau8zGoFJCA8b6HMF29N961
ebpYnLKbZdm8LPLN2zDtxjRppq1H+FI8JC2a5qt3m2n+xvf9N/ymQvcvG/xlJCE0vI8KRh+NJoh6
nnElxHQ8frR6kM+nMzxfNBl4Vmc8BjJj73SMmtfNKv+9ilBrwB8rU62IX2HEI2AR9GZMNYfCWBhR
S43tLmfbnZVbaIxIvU3xExVYS59/nefyKmubhC4kSlHYEX/3+Jk5z4qU9TslDLLEuM+NRRKgAFQI
4P7LyaViUBLOs0AawDqnrg/Xm9GaHnT2TcBB/dwaOE6XnYru9fYS7nwWM84KHhLRh2qJvh1YvP+s
i/1ivVyc4KJyDtIDOntfrp2HI2GYKv65nh3/7QfQ2aUSUFYhaWAXBamVSwM52ZR6wInzW8qIqIme
KNgMGllsedQxMCRGpNGf6CmUrxEDSpjl7umnbNgk/GSP7QDii2EVfxRJ8uNeIwkArBiOal7fUbvm
lJ0evgoQdx1qfCMqzYf9n3gfVTOejzuO+bnd8dYr+MIX7AnUW5TDcYQWbUymMZdSD4mI48Ey3W0o
+12UNiXGmoRZVOh4g+bdEz/D0dkacUtthlD8WjLLTeTn1W5k7bYeDt4zNf2NsGo5YdcrXlD5J31q
ivfzT36ut53QX4Jmx4jUEH72NdBkfyyLBjNEwFDUcYWdvo6+RzlfVvb6WBFxMKtfhpArnjUMIoUt
VcvSoM1XnqbR9h+Ooe6/WO2F5AYBZ4LU8357lHZ63I+bLQmtf4/I1vfogvPKV56qnolhQu+ouL+I
bbbAsdbLMrnRCvECmQuI1l8kTAzRtWfNK7ur0dW6SybsH0CKfSVTBmAHPwKYziGKFrjXBaRAvKNl
VG1uwrB3EiYM57LkrKg6lP2Fnc4trrs6ZC9gW9NTq+RGY70Kq8tM81nkjD5S3ihzHtC8k3bUrwf3
B05vupGgPs2PuDTEEyPnZ0rPRUw50uXnW1VKGeBCOoyoJn8Ys08Fkaju2muIbf3KIXhGnmUNv0dG
kOWxt21QO/Gm7Y7V1Urn+cY9u+SlDDqo9wgH8c0J5qc1ks0LK7v/FUDG4mHkIMvQtaLDdGn9xBjE
qw1YxwaeRoLTka1lsxyjSIZxQuj+QDYrZi1xa7bjPZO7ULhtCelS594hAxbzuayzPDOZ8GTAlrS6
aCyMoOxJgwbxaRSTkVaHdldpMmIwhpXuJl8QPjJFieMzXd5us/33E1NxwCxaos4P7ypk9+aS16QN
sBGddcaClvV2hKS0n6BFtZ8S6kEzaIQTAL8LPtpPfmc6wTsScidXaUmy+L3nAE1ijjADA+Pz7/4s
6YecZVoONF0MteX992cWxaO6Jdj+AEc2raC3pgDS9GiG6UgoqZOJaA8MpGtPMM/JEv9ECFBBCe+p
4j2n6PUAj6hGy0biskD37PALj0n6+NjYnxh53+MlUhSLI+mZqzoojSpicJEN49cfgTTpUaJNfC8q
Ynje3+NN6N2ymCB4w/ItHYI+l4pIRPwyPnjpEfttRF1t0EkNZvj5VuPtVTzZf2rxEVF+0/6CXlqL
tTtcsnH+YVUQhDyYvcNO1lyFzDSqBntMIVaxeQ1Gl5fz04+Y0abjiCDYt/9l18doUW+Szf3s9+CH
mNJjotw0GU3eKVmjwJmhqCkYPzBDx1K82h7Gb7fF/N/CD8FR4g1nx0jj/fxaPEN/w5f80+P1CsZB
PhoX2Xa8vRcDAVckJ5h7yOccp4Zwi4/XoryUGQzXBg1uwwBYm0QLQ1+dcrJ/8Gz+t3+uG3w2hgNh
yBLlQL71eAFagM2KMt6Gbhb2kbzZyXKlIeRzdMRptQHsUKJ0oijqsNiGEdhN5IzbsYOEx4hD6sPr
WeVRvLoV0hqML1tx+7dw/zF7+4T7drvHprC9yXYIJ1fz/f9yu9xa302Xhy8UqbchiJig+jaCwA7U
GBrXlCRZfTiXu9Wzirr3RNNelbrOGTc536HBU+qmYcGyJZlGBKEfjBlHJxpIH3UIbMwHikudRESN
xjBwv1/KqxL7t6JG+U97w2iw/7JPLsVRoJ9/6puGx7PYwgESwK6fbqP1eh6x9rP6pj1Bzn0oo9uy
BLyDuXn58w8NEeYNw/NK/7j/gV/5h/gjH37ImKDkP8/vVd+r7/d/i1///iGhL+bvHX7wz0UrMFOk
QB8sMdcv+bX3B1G9eYu4z9/n1+Ybf+Y37n+bH5K9f5M/7n9gBCE/k16YbD7whvg1q275oZ2/xOnG
v52RMeyP/Pr3D9nUv7z/lR9C6VV/4K9T7oEpI0YBQPgLmQdamyVnFOn2L/mZH+5/p875/R+DA+4H
f4e/vP+ZH/7+gxfJz7xafn3++AhZYP0tmljbJ2IjgE6Pt+h6P0HftT+ubrrTqXu9mXRYvsewDQeo
xgn8SFsPftuvmk8kIpVXq7T+1IxnRCNnUK+wgRqggu+zGN5Gp2MIjzCBTzgibJMFIDSCmcOCvAei
EIotlt3lpQb0TGntdrmf7gmyDCbVA3fW+SKZ7IYdMSG86IjxYy+JUt29IrJz+qLdcN3p7Qx5sRH6
LO6UQI506PXoY5QKkLLwR7Vaf2s2JStswOC+pByVzMKIAQsRRIZqg3OTcWgfmVnevRAXOjgpo2ZG
chDgFesfaYoptFkffzmNFi+e/56ePObR5+NaSZjfSNnX+54Ae4+byYYNxpg4zWq2o2GSKcY8R9vJ
GykvbIlPzMDgRWHbJZlWTHIjy5d8F0AL25jLpMAZLBTe/38ern9cxes4XW5mx+4mar1vstcMZUT7
yAPCWb5iBKYiOOZL4aMLTmHqNkklZ8QZCQ9lRTYtTQtldKBiuLE6APsDs1OSHbw2ja/aYv2BnYmQ
awKfL2Mv592Dy+inj9Erqbs0H2NSrTf33Rjv1ywjGETgcK4uaAZUctTZrCFqcgJckNsHaH2QN7+k
yfqrGQO6n03WCSTGmn9qxG0WPHjhFKJfwBgkTLDeRL8ujxlSqOZLNQW8bQe/TY+bj8MDo9W3ZBrW
JOy+IFs7uTpQARVI6V9eWFNui7O9z5QCzJ6kLrK0emuKFq8jA4HPm8CuElSpeSuiMUjWDtTAp0f3
8UeTizBbkdN6MiHtAC0RgOXwfKy255/qDA69X0z/earet7DeJatue6rXgTJej0Zvl3tAGjLqTJMK
6e1zZmvAB1UppYCv1mLQ9STJSyDj63u3DNE3iCoNMNoVx4/T0ez2+Qd9eksyK2EyosSJkco9fn2D
aoOAZjzf3syT0dfBesR8QKgwlow0bnBKoQlYjdd32wGgMuj3OvnikEYHhFYLGEdV4xSFKlUvPNpT
3yz2YlK9R+iSKAweP1raDdoxUrP4RtO7ZutkBH3AbCz7QhlkNEhY0+HEwBGCAJneXKORs7GC0Qip
2P/XM6Fdf/xMddSi/F7kFKogqEFYuIy+S/8HIG1j5iQStRFHaGCaptPfBMbM4rBwwVXK2BGyKC48
1XkbTfwKGnrOVHCtSeANfipcusEm2k2KijZ6yx63Wy1HxsuLYwnwwbTnIqwZa03fgMENUcPIImpT
AygesKvLw8SerKl+erS+EeMwyJJFOeM4IuPuD4vA3MajmU6C3pq/SeOL9AlY7mGaMmzbXRszwABt
FK8RPt9gr0HFK4TrVKD+/Nt7cq/+/Ij9E2SX7ooJt1Cws4tWZ1tAdLhLk65kG8UEzW1uEjhN1nvo
i8GwsiWBNga25i0wysRobzl4ECtlr3qTLzypK75/1v38pL1TZbDYp7PVfDC6McukipgchDhym6W/
rco1He/4izl0QTh5mhHMBAKHCC7Ex6NCF4BYzMu3y9HwvUIGsenL98+Zd9qTD4g1JtZ5RCk27HFq
xfLY7rYMGkLIw/Mx/lLNMVXYG0mUEBrFf9dAKPGnjDDWlilMqHtogVHNeJSkeCief3FPnnKTmM53
SGYW5rreQ9UMWkNBuG7CpajcI5pH34dtTbrP9l2EHCRofamRRGysBcOLi5IvsNsv52tGOjH/MgX0
v6yQO0sD8oUR7xnEYxR+/RSdw3STV+lJrTKVQVkXFD1RCFXUuqTCqEMOoCLKYRj2w+oCVc55Uysu
DwZbilmvk+C3mK4RyxDPClzZ1ISx7fhMDwSKPTwijX+QavTUIfTT5xj3jsZiCuew2O1P98nRoNSh
sOMIyiWoqTCRO0GeUrfCT9rktcxb0Lcm4fP3aJC/RCwhw4XjXabS+FkxMFjrV6Z9aAZMl4P/dyyS
7wFRHIQafNq4DwfHu812sMYEeBNmzR+Iiyg30XcNw/f4EoRawfFtbncyoTY6kGUGGRLIVcD1AZNg
YuT+lwUCZ7RvWCE/PVlv9XabfVXUZcyWqr0EpyFhKN+P3+sLM+rkgaR4yG3RdKLLJmfQfIxvzJSS
GHbnwq568huHSoEzi8cyfo8vw6Igqz8uS7c6W5uA4ACLmluFIyoo0hdmxMGdsjJNtKw6kAfPoSZL
vsQNS5uZeZe9D0++sNTxlbL7zGXvFTU1qfzj9aIRvIUSQ1GhpcWbUG+ZqcUMuH9RLpHVthl0efLh
AUZ6KLpMJbucev/kZZhyDiM9wmyO8ebxCxsMTwyByEqgJCArOfx2OPyzHYKMkJXoNnGl4eBCV4A+
bsTIStzJQQWUGu2JpqUj5UOPeqDOLp/eTzZBMOJEDbMP6Eb7d2FdEDrckVUZ6pvh4as1joosQ4XK
GQN0ccDlG5ha6i/dLcGO6IhVDB7hrSKyESVOqAdDwJIyUjBOLb0W3V1CQxAYcaKLdWDEycUU9ieP
+58/Re+ejJkFU/E1w90akqKrfpn/HuxsW/LDs/EXj0+ts7IK6jmc58XgSIbLSjuxa3RJBOoyvngX
PbVrfn643jl5SJbVtD4uUMewCJRm2RaEyO/lLIyJiGARFTeZ3QEe9U16VRwiJMvgICuQlqUXMzue
3DTQAGMocBjSUb+ILJrjLJ6PSP7fb4ZvF+Kvu/1Hm/Ldfs4mhSZjF/s1Syvaj2c5mEiz+Hg4tS+n
+/LDON2+NHLywinjZu0VPdxynDHZZPJ/nJ1Xc9tW27X/UDADAiDKqahiy5ZbXHOCcezHqASIXn79
d63NyK9F6zOdzCg0VUJuArvcZRWHZszp9Qo3rbuONhHkIf9fmDlvbLRETFBBi0jEJIELa1gkXTve
4KP8tLD2rwQ+lGOE8ZEn65a88G/IpJ8Z22mKMiZuH5V5OBv4m2TIVVIPF5ryG9rHjewTCSeJG4qI
NmcNqIH8U9Vgoe7l6bDOEAJkuPEb2pGPTLQfL9xPuLIyoeG9peZfNFSEMcj5S2eGtsH7MosUMEAN
vLMH9xlS0y+dXm0dGAQ0QPPQeZGP4815pYbHZhrlHzp+OA+EtLVP7mg72e0EEJxzg+Vp4CH/qMMI
7y/IsGGb/uPKojKDWpbaor/vfqIp5+cIMI8VrOn2kVJSS2Rg9knCuZacs9lCcheN7VU7bv62HS6c
14BXiY/1KQ1O+7NH51cNPGXEdpLd1sEK4QNh054kQPrrslVzYXOrZih44/mo4LG0hdEGgtiAmGfl
nhwmS3fYeOs4vagnUFecvoYtTiHNSLdKcxBMR++71UW1SUw1Tai1Yb+5c3r3tahgpqgJSkUDNGhb
Luv5rOXR2x2CC+O6Ksj96TQ+JA0aBsVi4OPCMiYRg3SSDxLkmNg8hBqWin2RgbemQKnNRZ1qNXaM
UAyI8PMX8P8zLvBJYpbC3znFLbitRXcR8qvOOvXEyO1udUqo9KEaQ5KFr7ymRWCJ7OkwYOaC2zVh
lfQLKrQqhPAR9vbMhvfYuiVH+T6uE6BKHmPKvabu9EJoaHAnFCSnF2hmvK7L8FW44G2ljgHlF3Gt
Q/iUNSLJlHJN8MI9F5xY0Pb/MixQc+Clkf2n7vJwvq3bNjyU8faoTSjLI2GLxHqQDoUST2llGP/P
f9hXqoTqzNK41PWS2b2kcn89rp90/omOKZf/37hOQhYrJTau0mE61s3J7YQc1oIVj1MVLA9aQDJR
LkLZSIxDna029XsDiKPzLiEECtbGrkI2gLKuUp4n27rNW+lCCc55Pn42wdTpyYboCLR9QlW2nNP4
ee4OTtx5xYuincvnnr3YV9WWeAmNxuRDS8R0HUYY73pptew6YLFPQw+/9TH3cam0vRLNLLkZZC2h
YYvZ7Rb2Xb0fyk/JhJWicbCucUe/QB0Kp8mhhdAKhDqZmuay6GC0Tv2mvOoondJZKEJSK9/HBTXH
JsWe4stpKrrrZF+5z82fYD/lPUlyXBBQTXuj9sjWi14vyLju1oKQzsqC+LOFA94NGsTlkzP3WEvx
pysFUBekEe5+IDMezj0sX8M0aRr7hZDhcb555VTla494KfHtb16GxkxiIcKGIPySRO/i7QCz6lil
hvV+K5UI4XUCtP0MFs2aP4h4HDgH9+I3zrdH+ogCtICG3Uh78BSmaxVRHBZR7ZAJHxuf2pntjAZh
FF8nB7heytmAEZoQX8r2YJ/Bx8B9C6/UbY8y/64sbRqzwe58pv5YeEydYROi38jpi3XHw6tJnzwv
RqdcTMXBmLwBNjcBvlazIdWjcoAMSBfsUcIhNDaWjoC0EHk1ZE/Gn49MpvOODY5i859u9ffBASR9
OLj1AFK+H5qFGhfoEzIP8YYotNNv2F8YZBA8jeLAz0gukxaaJGWBEO9JyUsbTRDi+aKnsCnjzH38
XkLOKvWLAaFSSlH7b85nTo+fJjSNAYpyyMEbfzhuC7IwlWF3Nkm6+lrqQHoj1X7aLEdHM/JOJIRU
l5M6RI1lgdFaBCIsqI8ImL9xyj06GcUrCAK6o7zZybhKTCZgb4HsgbwFRRz+qZW97KPp72xfvuvH
Hi00YlQE+m06Pff0FNGr7LZ6xbb7Zp2ir9oXj1z9/3TcAa7YEKuSE2+Dk2gw31tJ3+09jrg9Nxts
D8cx1o0wBqDOiCyZtEAFqXWJ3DDZ0Xsx2YW4pJvxTX51xk+UutKv9xxjy3o6EX8c18kqccutWxyw
dDRRqlaJmkt1AzWa2pZBhnOTwwb/KXpqoo6pPdFNFi0f3OL+KWxrlStFFrxROYqqR0a3ycKxDtlT
w+et0Sezurfyn8QmEPIB2hoLYDzSZoVBRkuB+mPrVu/bBisq6D2SnYeF9lIdxwI/QqNTLGGCeqlu
cmTKhOswPKCQ9Po3pEMeq/OCjxTMGx1zyrwn6zTYZkWV4wx61Jc4EMkBUlR7WsWf+6KUojrBTiTq
LVllNbdM6lNZ738DiKVb8tMtc+DUcx6ox3wS0Vn7tOzGqCAUAHESlqTVRJv3EgmCOWuqGw5RSa2c
Bqewj0oTjX1DHT2R+7EkMXVK/Ho6Pbo/IKNGywhiHzLhJ2Nrw2qoCAM2RpGqWJlCFusRRo+mihFj
hAMnmRmm1lszLop4k52/FUtJqaJKotbmnMHh4/cRtAvSEpJAM/vxD72jyqp8e+ijjYE3GflvPA0V
OskWtZBXnfaG+7kqAoE6WhqUJMvblj/4jcT6kRgY+VDojxHXjGrsSQUnQJUtGIZDb+6k1ElEwrtn
5By7CLCo1aZG2VlF7w4pTrTlXylnuNce/41dXrv4yQyD1ICVkIaFaNXpuDLwqi6WcuZoVyNBhhAJ
7kB1vn8rAn+INaJAakLcFjn9XfqksnRUfjVmtP+D/1JQokkaOkx7Yg3XHPc/3kFiXAwMZkBz5DEq
KNUjvT5VFQkPVVUUeM7grg9onklGq0CVURUlgQ6PipfYoRC9//spDx4cIZYQewhOxpP4dpxmTNY9
D94ZgzqUw527qYwjczvs79LD5k9D0qUzLw8P3UBD+aImYHRUjWEJNcKzyNfHpvyP4zqt9Od9XE0L
YpHovbKry52AzopxjOcmipMmRRt1KXRUswQ+ehZc8/taOlDX/5ZdEdgQHxPK4KfxU/iwt7qaAJzt
ARGSqixv53y58hLnm4HJAWcQN1/1GpWtVRORhJsyv3pGUBtaylo2V+sQvjxzDx/ZUsmMOZyFiaMo
cnI6A6g6+LXfzUehP07AJCdBXigGQ3I1isPw7c0WT6dJgo6aVwYtilCJwduiAqTQ5j8IQ5H5+Qh7
gfgKHAJt/yTk4vihtsuWaAD8AggUPdB4EDsFUqRZ9fdSd6xHkmUdurS8tR73dnnl59s7qydpcIku
ZAN05po9snlBhSVdCfzAQ1jrtF+D6lIdZHsigYjuldT6oWpK6UMtUAm8FJz+GpTR2C0oNEAhmwAB
36NsRX5rgVP/+3ExHtMABUdNC/BhKBism43VtuCUt6O/s2DLw3OilcguMRf2LXAZcJjI7mJ5nE/1
3X3/eAj9K+hnty3sDYmf/kaM+sgkEwsDbQFoJNQFTy6Y64HzmtoepKjxk+NCRSDfaDPcctteqg0v
49SJWWQ3y+ewxzLZnsDWqsM5DchqjXiVcRopEvyN4T2SkoSuYbLSPeZ+nmSflluH3rCRgJxCaAx4
NKrQZrMnnBBGqkaXOjnEnwSLUsLZoppnUg6qIm1KnvSvb6QqVmjdUv9D7++nHjsGvVVa5r1ptUrb
K/kHKu0h+C7Egqh/aq/aKfEN7WwtTLGu7mVB4Vt9E4zxP43LJ8uABRQS0D+cYFVv505ndbaxr1Cj
UqmGQelPiFCnwPYpw4izLb6k12bvkib9W850RXS4G4pP44I+3ln+1CN1XfiybGCoB3E6omJwMqyi
6jDMyixD9xeVxRifeWPyAZwc/NOCIsmERJC2M0NHhqt2f35326nYSTW9na0XPfKAx8iHgkIqzT7N
t3MVLbM/PAwyPBhqctWkTI7S18meGwz54Ax14COLz3zrxJMmbbsXOzLQT7i05v5unelq2ub2E1Pb
kVSGiFoXBpTecWDgIDztuQ8QMo+ew9yAfhNgbLhf8fXOYHR4z9XQIdd5kbbp6xGobNXZ39p8s164
NtEdkjFGxk0b0hgq5ZLQCMUxd43WZ2PeVbdWg//lmbn0c9764CKcHtIugjp+vC8jU6RQymV6uWg3
as+SlFsycHHAigri53kImKuP9w/cIcmsT2aubwA3gW4/X6d4JIgALAd9xmdLcFV+fDip3N7r0RiP
CqMHqnjeUFKkGu8h3eJRbFA7VFGEmosJIh3CYBx7ePR98DD8Ty0fBkUkCOcW3TviiYeDyh0UsAgy
CoizUBnZGCSqajSmoN95AJM0LpXJhBTQBh+O9KTwmFRrVjuogEv5WVGTR7hGHkXOLb0VUNrycjkZ
V16NxSbqRxM2p07zAs31DyjPU9SpX6WO/7Lykmv7AHcacROzQaDkKI9LeenJqlIFEjejn7KnSDLQ
W2ET+fWE+0kMQJkG+l0h7BgORyhRJ2McG+LztIxfFDmegd0tSMMrcz4yzPBAYSyh7sRZKcExBBg+
SkW44FJ5bnubTNVT4cmnHEsIsVu9+pV4dG7HuhMq5HxCae7lyS4h+RKwkchqkfCe7Gocpds6nKs9
1wtxRkQLjHb1DGqTew2/EKolVibUTuS0N8Xl30U0/wmVDpc8nDUM4g5QjRRZNEEVGxke5kxHHHGx
+6zTjdgc1RTqXCC1uPwqiRE8Ytht7fr6zD3QQf/TZ0KiFWE8oicqyQ/vweqtxTaIx6MosB0CP5Ao
a2EhYctzVMDuNUiPxiVETsIRIZt0X+YViv1eCUlSPioEuNtzSXP0yOZEpM4pR9hCcmOfRAT4Hw6x
1eX+C6Qhwa7hICyeyPdHntjOW7ggPOHxSA058j94HooTUjt3x0ee1D0kp/RJPd/xBbMDIoj4HQWN
MSSf/3muJ4YIciR9fOd9HBkfxh81vGFDh9txfPxO7/iR87H+xXeJIXd0LR2Rm/WvI/Xj//7lh+NC
leSy5bPR44QEwuOR8FHNdxA7+Jbtn+cwOfTc/ITnPOHxx68j5+PXk+QRaiapiMIeHz4WaJqTnZeS
XBr3c7I1QH3QSU+nwX2u9A1foi9CE0nUUxIUYsgmiBZLUq7jJFBUVOzXzxTZrlWY08khFn/SofSb
AFESvz3jP4Vx6EpJSE9+ElC9nhiHC6pXBsOy+LSDwqfnOcnIhj2yAiSZZ2DPPtbFD1dANTj91isb
16h8Mn0MKBCmkf0WRhJf4tB/n17MreNX6L79cUKpesrcKZz9BTPqyCs6Tq0j34jnx6kVfubp9y+m
mP7qO7uIGXeRzDv9wHwx53jSfYJhxJ8yy3jC9OO5ZAOYQT0SRaiaaWbzxfsy23kCvUnfSpZCnct/
pjhvdZzox/EdH/mD48iOT/R80gB5p+PPtQwKvfGPTxjK8YdmbA9WxHFM3xcFT4qGwpHWAE94tC0w
ffeUKH7B9OeRxcHvjguFR5YN2h4wEEWaOn7xdz8+MUvp/oH1U3d3Wj8sku9L6MiNOi4hloo17b5p
YTkINmqdHRcQf3RcQDxh9Ry/PT4JEeHjMvylPzR/dVxdx0d3uOP3PDJT1r80EJBi/MMXS5fRsIwZ
r376fUA8Wf/igVf78fH4Le/CD/VeZlXzw+Obfn9yPxb+PQ6B9+eXPGcUfP161T/StAI059CxEhII
Nb6T0Mb1267cpF3xsl7XbmeconUa1wl1rnT8aG85omjsSpFD1WYvUPEcwCjMdulYuD0BBFVnFc5X
66y5iw7bhwcXgSDRIPJN/Of9VOpqXXffTzUWnTgr5s3mQ9V+HBZcxACQJDlC4yF4fC9GU6ZDEke+
QskBY1Jx9buBVnSYviOO+GBvxBiFo0mocmuYozMlTfLfCp0E9NvX/6Gxih7dObXoR5ro4CUB2lK1
QJgWjcOH2447+Y0zxy3jp4Yoyd5kxWAKu1RBOu+dPqRoLSKzynZEek+N+hHAKnsZmWtyxwBDxJ15
Kx+FamJJ5hQ6ZCQuKx81WscIgcuz4eVpbZ2SGQEDI6daTB+JKtXD0Vcp9ileGnOscdx3A/5hVGQ7
QiHTIm5o/yMcLOKWgXePwdcE4UhUKkxih3hiRU/ldxBFBtD5w7TQwCLibSIF8Ew0Ek4v6xBz9gxh
d6dOsJFyUOAqAeewYULUOTJTkGILldxxGVa4KUK26mtioUluQB0n6cca3JZDUibsYggpKPH/0Tsz
YoD0xpI9oVqSUndGg0XQZOlUeATNBWAG0VFMmRVNQ0lmKhGR7IDAD7pdLRBmlzqx7aFVLy3NwF8+
n69BnebixysikwJ04+CqGFTTD8Vqiwi7sesuxu4BYYuQFlqBxaVdIo4rNrXScEkNI0F8JQ66GkgK
Ub8LAVHilzWPzLyV4KnyaeUDGAQoSGcz8e3JsjajFacMNgOdSXjBDyeWdQgbp93G2WvJRIY0uaRk
ZrR2GKtQdOpVJujrFDPRMSw/mQtME+V34d7/8UvQDUsK+Ov0ENXQ1v/zXV8fxJvE26Y9d1Y+2wZr
hBmD6vXqI1BufStMlBeCABY2QL5bIxYFZtre99Qgqd/WMwVEdBjV/VAklGxk5gnEXoZ/+KErRBZy
Sewoeecp/dRqP0+3MKnSw2mPVDOAdXyB4Vr8VM+rWvClY+xykzcpwUFcZvhjoyFR+ETxzlpCWwCP
2+EBL0GtIkXsAn1/91JyuTmuZ6R5XI5gDb/aLgCYKSH1Wn1aiHk37ooAAxMrW4ebfE2DyySTRqwY
jdCyrTrun83ucoEuvbtLNkVxXYOh2dkZRThvBks7i2naV+lrxEQgottreTUF6bJr+i6/WA69h/JM
XX7yQiy1Rn+2r8baC58WdlM+V+gX+JAa6R7ElwE9wzN1PSMk+6vrdpJWBL5Psz7KYzSzSN02MOU9
OS0VLZp/SkeF+h03zv+2E2Ae4AVF1vRPD23sXgxoQE1z9bLCk0N9ejF6hZBUNyEQHU2aglbC3o3R
mSoiIlRQC96F6/pZHc92T8II8ViTVFtS2EN8jTgD3B6XmANOwfn6WQWyUJ8bgnlBqzRsE+4O0IDJ
Wuzrru7SG+mFiLnbJdWreiPUujxoJD/Tz5+TGsFwqiByApCoTjcEX+0ahr/Ij4i2fd1su1eHbYKd
7f6LoGRyOEOAGC6YtK8naSroJzS91RltffrcKNVIF+CoZoZiDYRoI/UNYTuYh7/TtE8uEA5/I8FM
iQ3ZLu+X9FZ4EbrzZ22R+SH6quZqy0H866DlVBmc/cNoltMDQ2kZm+yTusfq5eUm3+PNGrZU8Lws
J8srMLa5aLwuuYIW+yHc1CvaMGx/wqi7Ix26tmWydiGXF+HdCxfI9a6YsbdDfpQi3gyoONl6110G
UmJ0vnW9v/2zsEJsC7Yu3vVpdVn03mFX1MjUxb19FR74wHWgV0Gfq4u5iDU+raBCOfdCT1eD/d9d
FqIq2rwX6wTaUkq69Otrl8XTTfPnutt/2UDHvIj9LRrqknULgctXAe7dlSisv75wpyggc+HQuwIy
7cAsITR5uPGuVWP1ZWdlr3UMTmWA207v35g+HUmdeC+mzK1GAJBcObpJJX2iNiFxMnWr5QViPqxm
Sp7Kch49WahehYeCl7vc5WX/wQW/+59GvgXcrH46LarTkaf20GzDFd1eYp6ATDKg5Fanf6kObo9H
cq1sMNEbeVPDAddc1yIx+3Qffq23OGrTFJJYpxaLQvbOP5bBcppugrL/+6bV8Yp7nMjipiCCcYLn
yOPYzbu+Ke6UcUoeTTGUN9N5JzJQxcimniy88xgnuz5b3ihDFuxUwYJIRlmDeHeZPv319XwktkNX
7IdxncR2a9eVttOE+zudVWrWFhWi5T4TQBgwVr+JSMniBYOBkYKiLChirtuxmQZVRoIr8dmIWffx
dK+mWUs+Qg0CrdOT8tsaz8tmRhjpteTk6oBNbivOJ+OZuLfF8m4aBBdS951OY+dJp8H6pCK1PFOk
x6AbrYJh0RFyCY8tZKWstMeU1EC6eL++lKdVWHOLSaCIQymvof10covdZS3LBjT0c9FHJS1N4P4x
cTIMQlBpSyAHGAA+1Jdws3y+h3zYskm0gxY+MX2CacvWIeFhq0b8jArjebGi02Tkp3Ge3PKg21hZ
vk4r8r7ovQttRUQlMWNFYWJC3h9Utpggcjs3IIcjZjHc0yGcQFEx2BprQpOo/APGEPXMkNaJ3EQQ
P88hMFXX02lByEOkTmNgQ0z1cPlX23Qs0qqf7grUrG7tAyKoXoMLBBj9YikIV5r9QgF2qW4lwYA0
x+Ei7KaP9oS8eO2xSySIcdX1Pv/TszY25LV9cV05SbazWoE34ji5xNwmeScq4CrhksZ/g0Nfcjlt
x/Z5UUcHYk9OhZEoqrOVapbRtV0FlNP3s/vcZBobpldHLnpVtCgjVDp/Q0KgZHTCpybOFC7E6zm8
w4apaWdss91B25AO9WL91sWAhlWSBfZdkdaW40WHxOfOHTcuMRWvZR8Q8Jma9dtqEyJIMGCS7hle
GFOV/BWuQI1F+/QWwqzuQMeqwHB8p0TdijlS7Dz8Wu1pV7goolUNol81Vgm7NfO963lR6W6Y/zT2
28lUhld1xQnkOQCWw73KHn6F82SzjXbuTBzpDiCezywlnT8nt5naHUknKH3lyyfNAtTQ90MxAwnp
ZtzD8EpRS7gOSWm8FsUvXICE0lcnQ3FOAUZC6lVWnj5ND396ATu8o8vOFJHkniJLceIqdDouLM4O
dwpBCp0FJpz2DLSyfhz2KWivCq1+3COj87weECgLa0JmO48PO6/RjStqhDcT2wbDgb50t42+1nXD
pW+i8iZpYv+ZF0H5qkOqGIVDp7EE9w1TAR/kGBkdlONQ2okQqkk2WXFptYRt4MjcnZe7iJ4NnCgl
JYEp3XwLI+wvGn5PHPK2AHx2Ua9WClMPJngYEidumPBJZ7/a22F5nfcID9YtgHcmiYfOdTAB+JVu
iSaO6Hx11/BptoSfw9ZZnziF0wOvIyQtmrYnSo6yZ9OhA1u9twu237y4LFYC5m6cPhYDC69beQc7
RaELOj/LhY459jLNpZlXeBrzfjabIK/IVVqJkfKAj17MfnKZzGhrRzgT5/Y+uET1gyynQcGPFOF9
0hF+IS3d0X6pWEw+NVrbZ90hM8U4PCatTa9l59VBcuF2vDg6bT5wOkbjHfZf8py108JRuQqG7eGu
nTGiK+BkulI24SiENn/Yl28mdO8u16TsYUVzM6jSFNeJrXRRSGibYNIuuVB2XdiXIGOAfoSYorgr
EaE1ZNH1GoZf3YCr1W6WYlfFalllbYNmLHwNVBApII7Nk3XjTVdVxG1Sl75AefaizRitU9clckU2
TC7ghVgkkNEFm9l9ukab7k0b5StqksvnhN45RizudPXrlXhq9XWc0tBRIoc+zM/ot6CZJ96cykXQ
jp/SpOIKc2AcSL9xPxSTZ3LREgLCuGzT6/gwXcFMtfEsY+MSZ0A5tqjJaB4ie9Sz3Qm80YLkU1ak
QJdQ9L2ooFqPshPTAST7sBaAvP49bwb8WPSLUB/EZWkogAU7SRvGzLGWPWAhqBeGb2Z63naZs9Lk
9UVQYRjW+jdFDo2ywbRBhreC41IGmws/S58NlnWtKCjYk0NIPKMqF5gtg2laWL71qZoRMI3OhUWP
hWu0eLdbRKTApQCGf3j+WVMTFMmUOs91QAn7NFnIQMinqQgk5czigiUEbF8y4BJu8ZyjAKLOZTVb
ZAVxXofktK+iaUIGBsIIaQrCtVOl0dWbFrcrKvtoOgCLJKRmmTQUHayc1jfYBtUOxQJTHCcgmeL1
jgxTFkwSrZeRi2idwlN44GckZeAVxOjExWrzexUAIPAHBUkeVcqLuW//NOoglIVfA1d+o+KMOFHu
jPYwYZ6oY5UTv//1gjjFrZtPSl3N5jb44BK2p0dTN6dRs3REeYCpBEwoatBnOVt9skUugNkt7p1S
KPHd7MTaTVjM1hAWJ/xp6i3c7j0FLaxskqzCkjagL0Y7CbKXHF3qLXuPRyFdWERZzMkFz5DAhUs0
nkEJdT0TaAl57mFPYVFsAv4a7b2bOk1xegPUTJ9WqjiiINYBkUGFMC2S1jtkYuydKt4jlCYxnc8X
ux+do7g0QW8PqNbDxn84R123mdPSORzujJ4CChtCmmmOipBoXLgSntP90AYqJL6hkujOkYLIa/te
nP7Xd+6xZY+GDwwSsjDAcNHJ2sk9irT+FDrPleoI9yPfPCl1a9UnG24QPLTt7O3a0XWwn+Xg648a
AaqKSDI7tnAs9+IbI4eZIZVGoz5H60WoY9firKWMcB6KYFDPJ9EQmnV8YdrF9nq6X1F9LDbEbRSw
GbiK1rbP8ZpgHWeYxqDkxCaayvKLUbuNyy8taALdYS2+3wDn6EqdDohODOEhdxhrh5MrCQl1bout
TceUDMKuwUTIRZA7rFa7eCXGRIdFL/0RdS1EApA6r8gJOe1h7Y4rvI1f32G2nJ8GBoVNQqJwdokf
jf7CD+XvYDvazXbv9HfeNLnPw1SecCsVIK+33N2YcySrJxDWm/6SgDm67VKeuasK+9Q5TSSlVWhO
2b2bvA/csKZiiURgsFcYZZmYGX5gsel23Uo20C3D4arIt8/WPkrgJHP0F6Vozb2FmVURO6/biRDB
KjnUFxWp9t5wY9ucNQX6iTey85ONY1IX212REyZtGa69UJGsA3Eq2Ua1l9j7uqGpSuBXjj05DXL6
O9PvWkvUCOWmiCBIBdub8KDKYSp28KifJEH9pQuIoLsBPIQLl2bm90nQLbibhy5QqiAizCN8GKbh
plipXXl++cUbKGuHNmd5Y32qmdiX9QHuDKh2KyII5XAvsDpgH0rDZL2ouvJFkWTEXvP8OV8BymQE
KiSZ9m4KrAZZNuK4eiVC8w4kE3arHtxCeF54pX0Zbslk+AUv6xA4yB5Nh61n7Wuzq4/lIbxS3aHe
N9BvaN7fdHte2lvJY5AvTXcmHUmKic+csLl5BfWeom2QlB9f51W7g1e7ubIdmn6HmYyPAAy2psLN
njxNHl/HnLsjVCu6xLlA9JvI+cDLdz6dOs8nIw/K0N/lQRZwnEn2znc9KmKqI6aUa2UzV3djfFn1
2/ImH8LsGZEFcyPks4WZBB9rIscigBVab2CATjmx6erw/9de/tYotjRclXB/SG/Gg+fiLU8ALELv
rxfIKSWWw8uRinwE3pbT+mcRHnfO6rEir1KKX8fWe/l/qOoT4gjTFczKMAmemiwjxEOi2nh32+16
aTiCNM3AD72lK3krupUnWmjnhF+VbRQ9tAxwWJKe9zJiWhmleDHhvK9PS6RFn1jtFRWE2y1uKjkd
nQCKYQVrKyHozdyLsVV6hpYOIfLzzRx8cgMaBNrCXPscxOhUK8ZcCQhW2HGSwQiQ9vCQAjJf7ftN
IYFhmiKqpG9yB28CNE1NV1PmzDORB11N9bxNdE/u+TYJmQ4eJj/3TmdSlB776XKF3vfru3VsrD7c
Z+lqCq6FGw1q6adI93aY297ZDytuy11z6fmp/Sxc2LG6rbt+LTZrRGxNBQRJ5MOOHH2Bn0waVy9r
/Rr60/TOMJiDlgZ4XWaQ/vL8BRO2JF/KW8jHdrcLHUzy6r6YaKGSvE1Rbn2Gz1v9z8RuRR53t7VV
FdfybDEFgfEwQ14+4CLlWT47iMuuMwW8q7059LQ1kglYLbteN8wzLkvT9n3Ruw018Ya0cMoWbvbM
COsvVmZ1V9hpVRfYKN4wW+fr0QXsKlcD26YRFUTkY6vP6pnmkZ/7DRkmTUzq7Fn1tKObs+s8zsLV
QcuYlAtbQxY0/Y4O1wOSxaJGJbPouD6LW7z2neF/Xr1NP0iJPd+y9DDmBqPbMIoi4Nzual5n2i4N
lBU+kxHjmcmTp4lZOXUYMCfWVD/rMsoyGbu87WNdXJSwMtqUnbblxSrfO1xFiDKDLCObSya2a2jV
aDItk/t0mtlh2I1p4liAKhx24rDOhm9TwoxKiuqLNBHsQSXWhKGEACYxHTjwUPnhx65YPvcdFa7W
tjlYXGI8NRIc8sqkYpf22WllSxCO7ByJzeGDfWx8GXpIghYTdah0+3KKZ/uiztzyJkzQYNu39bME
RY4dTtbvJ6QETY4PCZiTrsham5I5BxnpxnwBPf0AKrPnEw9s8Pk+uYbqH10b+d9CVOXJjd/bqyoW
EUle4otE78IbU97H9kENpKJ+ZBf8koY632IwedV5VJK4hkyPMeyuSMEcYEOcHu1ABs9t8WmeEOZy
q751Dv9XMO2bGw/7PpxaCbkSaqtWTmKPxQTkevSqaEry9zbw3zBo7EuoZHQhQSjA1Acb0pkPwO7T
0Z2gbESGUakxjE5SiHwMd8z/RD2ZNpAbh4BldVRsLf9SKYX0ZO2V4QM5aG7Ceo8frZ80N92QZFdd
yfbt4Qf+zOwPbkpfFoDqctsNFMzqgCsdYtV6SSLvvvQ8zpa+X9KLtPO/TgnqjZ1vl+vFFHJrRFOd
4np5SikCR2yKoNd160u3N09f1wXHaFIU0W2Y9e3Hw1TYX8Z2DChKzsNNDWD1T29S4zWKUVcY6FPV
NkCdBGPoPNLnRqFt53bRdOl73Xoxl8UHWlBU1RbWeD7PxS70xo9r0Yy70QIEbjWorh20ThI+0VFo
lo3uApl2SmzEJvaBM42oo7kpPEoWFLV98BAqElqsSHuwElrPeGuGCS+p+maR9tRV/Opdt/bEjX7F
/65+W0JORVhFbX/AIlympOmhQx6SkGkq0cQa+XVXguOYqi9FpvURESPZB16WBjjzr28Ylh+vzzpb
8qDE07twYSqtgUpZ+5WM08GzoD4cGgzaqFmUWU33mvISORfyDAuZfQKQGkieykotE7hwQyIXbPVu
VOhwM7YXuc4WA3aaXs667proK3YD75OSb8Z8ZSLS7zUWvDl8RVcYlIpx1VmH6mUTM8DSfkIlj/rS
ylBrmADJUrEuKsd9aZcN+LiJm8ZczGSfxefARuK6WKPwRbq31pftfl2+1M3cEywMQfP35PgpxugR
fd9kv9k5e0qxNkLXlK80d/Oh+TPpN02yC5oyo8BWFtetQhHLpvy1qccnwYxZu1PmH8X49jIKhF67
Mia2pPVg95d1yMWwB6Y9FmTRLncpn1uIZI0xLRmVMFeLAh9h4XJrR8R5VcN6YvhIgK3IfRV0xFUq
L3pmw7TvXdAmbfkmCNLmeruP8FDLts5rWjnc+ySgGZpM1voE0E8HZXtGBD6NvSeI6BI7rlThpjiI
smN32bbcN7VPLFUkSDC6RKS1p2Cw5rsl6mSHWb6aqg2l1TqW2DTC/A1bXFtWyXXQsBZbSXjbLZkU
H+ETwTRSHgNukTZTMsiphHspe+M4Uwfk4lCATSSUbYLZjPBtdrdfIXV2u3FSEbxgodRYRonCZWqH
QczUrBLSzE2J8POFeSGXzWLHIkwTlpAT73EzyCui65AQ2yE7AYqCmqejONWV6Stc2Ispt9S7oEOn
6mfSjfmdNeOWhm8Q5Z2QOuqa0F6aKyYxyIubrhrrd8TPzMg5+ava1OHV1DCv2UTcp2PNHmmOP3Bj
NVm4lo7c+DbIC9KFvvFnZ72cZg509lXk7b2KLS6Juoz6Y+y9LWqb9KOorD6/9FpyrGAc3aeuO9TP
1jjKIB5wZd31sDzl8+Yf02HZXG7ctbktEuIWopg12bUFB0xy2Hwr4pUXG93RwtmkRg5lLpddFtfD
VUusfU3pLn7JByStoUrBYincLxbqEOBzHPemXPrpYs/HRzWfw7ZdmNak/S0IAOpytj+/s0YiojHu
uMNpUq5/R3vfe2V1eoG4iggS+MXqduXzYD91C0sbm9uYlZYf9HoDg1wPHttyG3CGtiGb4x/twW+b
heTyOfzW4HK02DmEnfqj6oNmu4nT6XmC0BsTdWC7SikK5S27pKn3/tFmHjlJ1g7PvSh+71WkMnXG
RuRkxGYIM7gjO2uLc87FOKX9lVHz9qb12x/t1nWKoV1HxBTZi+uVj0CvvhZuprmptlH8OXAJQv6o
hoYNza3H5zipVRflEsVPcpo04FQALE1Jf1UHXBNhCZsw6741dkwV3tGpsxQL7AV2pwI4wGVCaYc/
4wJpjU+rfIc3BHT1dvPNZAc1HkFXScXPTb9CnBEMkvwPgRoH7ZbQyALWf1mnuNC6YCrc2K8v1nVf
vGyHagBWwqdsfZRsIEBkx/9hVN8sjArnDnPtCLsfzpM0mZ9X0Tw++2MkEq+98jA9j5p6vxubMLoo
N/gNpMm2OtN+MtXK07gbWz3KfBE2UT8xTKtmTzOBKYS4CKQnJYEhpsBKjwQfbMG5W3H8Pgf3J/yE
OOpS2xeux0OeE8b2M2VK4sYKxQ0iVTWRera/maoe+pLmZ7CiTRMbIkvYMHs7+oCCXUj9TBRpeWQZ
UmYGMsAnlqrwdsOdz2jx0GZWVaoe8Kql4DMhui4aXZFQ+APkJ+yhUWfZUqGC2CGEqAB86tTXGSe+
sZuIgYwiEAbd7FNgyWqIumMCwIcRikF1vn5tOMM/XVmPZqNgxnA8TtKudlP08cbJ7dfJANwA4QGv
5ILh9W1oPxAJQPhdye/awCMod9nWbJQ/hF40SL6FC8tYrTh8IniJDHn1wQTAovbzTAZ3popPrVt4
KqWrBksl/IpLpRgpG0l+1ln8XhUpVY1VYtZKlHSF9Pq6nnIfvgJa2XakHB5pqwlUcJzkO0dH7D9s
BikiKKOVnKVkwYQbKej0piWbiP80WAiMRa1qk+hrxR3VHVpjiLQRaY/rnUMgnIK4ldT6iDp45Ip4
am1OgboBS7NblmXzXBDYzhufFHn+1TDKiV9kriiKBiIe1+vivru3XRMtA6LTKwOPAOFjdGgQyvh1
MvtIVZgkFnYoDj/gjSjPPUy4q8IO6sle67cam2BwMn6cDhgKSItmQ1FhQq8FYRCDRdujWsAUluCQ
uuUt9BKx3X8DDSGM8MMZ6QIwcSKUL7XefzKmRBUvHdyFanWuXY5a/NE5A/IcqrYK/ET2QvQSPjQC
rZ3PBud37V02tHfeBpikkGCCattSfHf6j1J4lHMaVmUVhSMgHD2baTsSflt99EQo4Ar9WWFZ/j1H
mCngAeyCGe/aNiotpxXQNdp2ydhn1mtBE5MBOCzMHeFOahZ1nVLpSUg8PdQZ1JYTDv5HfbtcjFSV
ZAjyz1QzThmdGhk7KcVqJFrELDppC1hWYS1ZlPtQuksOJP/GAH3x8JZAeL0fKSRnyFAiyroHl7vk
b+mevlRjo0J0T/uXPA//9aT0tpSxeacNBHm09x5OSjdtmmiIhy2ehGzCInSyHdktqupm02ZLYRtU
Oy3EoxM/hHcU3d9qXzVEUyryATuDaru/HpfxdHw4KRkXBXaQYm6wgY3+cFyVv4DJ6qz8+wGk+EBQ
dZFNxfSR5Y697pEb4XuM0IR2AY/7VuK2E0LgcolX8d3u5fvb7wySWXhUqIbeaOHmDTadjqtBxq3j
O8QsjypfcLPChMMoBB2sOKFuQPUe+NBo8AvSX1GVbpExkF7f2hPbUMOg2g0ZXbDQAHkWXQ4hiYyu
eAiYjtogm59HgEXY/OsLdcoq1aTaBqAu0K6FmMDUf3ih8qnK92QB1Zupo2BHJ2IiI7wAI3Yraq5x
xlTTKYpvQc6+U4FEYNl4Hz5tZor+NJ2U+GirmXJybHnL0vaVTtFKA05O6r8e8CPboMdYMdsjtCCO
MZD4HzoUeRHZdX/o5juEFapdN9KFstiXBSVS74SyI72T6kJuDUaKhJafysvGsXdYvwlpqX7/+bbd
Y5eSkfmOHQCn5ew4OZrdua3WiULanWRbbAfnaHsLnJLGZYLxBjiaW6ORMg4f0yX7sw098BvhExmD
FAPquzZHodEkmd8ZbQaY0PJVkQatNU6X5zVdDJ7uZJH4YClZv4w5ot3z8N5bC63jKci81zpR1IlV
4i1W6mbIn7SiCyOZJbsaLWZtMmG2oaqEt6cusxrmtTX8OfXt03ptX9j9J+FcFQPUAZ+LDWdaOOun
hV40tVStONo+1D1tDm+FB0pzxYMSioHNnvw9+CqWMnW8dwotdAgcrOUJekGvXLUrxloPOvvVJBQQ
VEfNqJeKSVcs69PK1RW/Nh8pz+MrILJzQDiZ0y4e/x9nZ7bdtpWt6xfaGANEQwC3am01luVyo+QG
w3HKi0RLogee/nz/0naORWqLNeoilZSj2CCxmjn/bpZ8k/9R0vyrrz6R2JLxtz6qy4Nd5M9dF0/R
CPiGiNckmKaQXMUgQcpcMy0biazddkUZSp0/kkktz8WI2ajmDetoVERUHoNc2GxZ9M4RSW3Adqi+
k/m7arS3t9ErFgjS9tBaMlWH/Y8b4uW7j7wUfVzULmThYxO38G36twbjxhVqP1nICWiTFkKEkoKs
4s3uwXQxAh9k1wSoi8JocXKDMD2poHbxP5hI6qpeL56ikXpO7lWl5tK7nismfCRERhNwVI7oZFWE
H6j6pQKdtSsXl+KZsJKIqbY1Pyc3qRLjQNzeZXxlGaI1BUHJxTaQQnvqcNGKP9gRkYvylGuf2QCe
f+CHysLYEEWYzveGYU31miVZkqgR9+86mk4zUhNi4bPTAlKhW8OXoi3/9JvlZkHlrbaGlMWPb7+p
19YWk2eZqO2RUIWW7+BNNREdeBQ686M7Yw1GK2GdFVxnIpW0Ga0niUxYzdqId7wpTXTFVy8zmfzn
KgcUsKJrVwYblQQRaU0KzsgImnv7eV8hhoKIhUWLsqLVjlbey5XlFzt/YJj16n6pdmfh3rlQyF07
p+At+aUtC7hmdcVqVS3p0+AWt3JExq3yMJkwSselPDl7SZ6MCX5Fj8XjEZLDsBWuPqxvLx+vWeeD
iXpwcr3itqR6QmGSRzzeRuxyB1oSMHjcLCPaK1prGZ3QIf6hnkbDxMcFlTRGhTEdLsaaHichTZsE
iEi8wVD+aDG2abnKzCnXF0kS6Juep5pkshvSd739jdsk7ZerlpVBEAslOHQXyQQvP1Llr4duWBJc
fLvaXLkBjI0pcnioln0dOPDlOeL9ixaBw1k27pzzLoj/DEJhDx2K0BxVLANdqI9KiNu4Ezk8Jl+X
TToBsNf476IK8gyArvY4f7GKPIEof463kMXu4syG8X8AhiYDMQPt2NywlNubiomuZ1YZHI2FufLX
gIsVfORVRSrNmb6d6OQAolfkC5R8SqamnmFizeE5XC2mb6kd/HtVM/XIXxs8KWqSzLbEp6bKfQEy
lrCOgelx/0DKIpFcDDTkqKM+vcpnPq/B9aAYXA7s52pfw+QJ6FKnZ8lYsuAgzB+bVXMdLsuNim4L
JiTJV9MMj9bwwxE3sSsxfqJm3pe33d4hAUBeC30TwFhnkunowMhLKixUBvKyOgVfsVoce5oAgPg4
J99eL690uS+/pcNCZbPrw5JsqvsVmugmAS9Gpy4BldJhdO63zL7IPO9h1X2Ua0HOD0VZ/RoVFvnh
J4WGDJDVbz+aLTkOlrLU6cScYFJmNN5BSRL262y1jk31YdtRFFhXEpwOQ8kIlow3Eo/La9du09WZ
qzQ+mjPm4HgyL2dA1Q1c2JnysZeVaM8Fda/pKO4bJBxbXHzayAjrDNUO+K8wI6uAUJOS7zNgO3ij
G7yBARoz4RBhN9+MXKIXdjRZm4bQGbJE51h0oXovAgc0pGGqoPThG2bjQdzgDKCoL7kVM+DycYCJ
gptFITyx7vlmPQKzg/aaNFs05tJGgC8uZ87A1jAZmvB4v61QSax+Zg78bVVT7VRMashmfAMk/pyb
ynyDMf0U7CGd5Qu2nKAMUNEWLiJIvw471NJ2+PsEEMto5fLsfxxSI6uhWcoPQYUowDeIUoItmo+3
X6Cvhu+tF3ig7vNXdVE38VLZfIggoraQ9U88s47+kRKM6Y82NUICMnVlQgncAOWAHRulCBXgPY+N
xoiMfI3M5dcogHyFToIGRCo+KQlknFLpuAAv2AqZjurtT/N/LMeIEpns3wTV6MuTtRm2sWtadkrc
E29uTA41CknN4MF+eNd0qXser2Dag2WHoKeBnRkHTBFASF9U8lteLZtxZKqeEUNgeEUcR7P3IZhp
UnQWxXI/6rMab8oerA9fEvSxA8/PU4wTNfHI10HYNXeuz4KwdrlgVp7EgnIpZrTaRTr3l6VfNufw
LxDxa+GgMJ1WdRTs64zQbO4qmkdn4EYbcgD2duZugG9NUDUYuBwD25Rxq7MaYcRBS9ML1KjFuwgW
9kpN0zhgcDDT4l/H4Q5LgMRx6kcFTrsD614J5pz3NIXMT0CPwucbE9jBoOS8Mx2qKF+ODZfVXbms
+KbhonFA9s+Wkj9D8uW3394rraLOuX/e3qGfyHGSiUcMAmz39LXkL1rDoiKRLSoFeKtTXxlJKpsU
N4X6HU60g8lbKFStdxtlcnRKRvQKPv7yyQ5u7CHbhE1aJM9FCGuZr4o81HbEYK6KNyQtnygjJROw
Th5k7NZ4VqXx2pQSjmqBfm3F+5IVqnZpOFfr994eXix1zaUK8xpduABcXXa1RwnIKQ4B8IM46PPW
6Z6yaL6c3e58V+xxolZX0gjHqE7wy8BNpzhRhd7S0WlDuj415Yw+Eh2ixDt1v/6xbfu7hX8vg3YE
8mw26VerUJfxXa3sgtZERWY0fxZaLtPgGHJm891GDl0NSaWnjW+rV6TUfLnEKytzk317pEyqNpt1
ubghodccl8+TJouxwj+Lb4H0YoT1BsdHEJpvpmf5jREzUNRuNQuHNgwTag2YCnrVn2PDLSCyyZAS
qzIBErqTdxixAuz+QNiE41JLLPdRAZY0Kk0jxrni7riR3BhBUBuEt+MGyRvybQECGL96y4cDh7Ic
sbdxvgcpSJN1QkUzlI5b8x9meHOR05AlEm9h7TVeY49qZpxE8zOk1UnKD0lefXd7+nNxd8YhY84I
iNfFRNQkJxJPbxmyGHcc1BN+7ZrlhN7VbFTJdfvdZVzJGxPCoZtJ/HHQsf07yO9xhkUQggVExpPn
KP6sFABpDE8nG4XGYw0eNeOIV/524znDWR840zm+KojeiuevPE4xu6nasntyK+B8bJH8eSuerMvV
1lOr7bkE6VZ9LiSkQgEN/nk+xNv3wTy4VxHDXi/a9fS9ypHjRGWLKipkik0aevPZbMqaLrTeXWYh
Y2iJpb4cKszvfg+BiiqVEdMDJ65bQ2pkKG/OZDGXgpXmFyHKxEsP6DMol/kUxLSgx9BLizKEnNTH
HTc6yY9xpHuVUOmJR7FUsE0v343RJ2emCpTWkJO3/mJi3UhYU2Dy1qdu1mOcnWUtmBWrNhmp0UFv
Wk1Fs+7SZn2PVudWp1ntIrxD1a7XICwEseR7XBvkOBSff0nmZZOPHaKpB/5OkDfGHhY0+KeoIN1R
Eh+2MRcZRfX/vglDxjeWgErAAFMqrDHenfwLZb+3hrdqRmoMXPVA1dghUO8RiRlnrH1Vaf/NGf7/
P/VhbxPNTbqJcvguwQHCqOKC8ckrlRLTBbDGrVgPRU2K9bCVgR4fmEEBcfKsSaP/H1hgdEIf1Tm/
PddBl8u1mCTOiGpbPJy7Q3Lj8Uaw/WqnIkO/tQCzvV4gIXMSQqC8BJOiqrtqJ8obTkINndMkJqeu
fkAaQGmdjg08lppr2QQRLyPmeQ8nAmfdbhnp+dbYeek9CGlA6fRYJQEB10xZEkOtAVJUyMhwuebz
bIvIjCHjAGwurWvrrm+qbfeYZMN3Pb7mC7mKdnY1FVU98EAACBCwgjllSSKP4oRlPXj1I+D4Vs+O
K9V2fb9BvgyOcPzVJi7spIPA44DWZWeZhpmbkeUtkFX8jPwv8lwrokUjEGqNYOPXNYDSpi81mCVg
fdGbc9/R6UsXPRDbO3Fu+iQFcc0pvFrzL+yLkuFKrgr5QQRwywfizmApLdgd1LFQW/07O4uPwnb0
UIyI4bRxIMwmREoOIt7e/Tfb4rev5GD5LZ5bbTGWl3YYqCJ/1eNKdwuBhnpQHxcCw0w8ZcAEJpBQ
w6QGhUzZKUy4sgaCMKI+/vvEg716SoGoRnLTBdBULytmv5rqdNwu1Fw6pTSlVO9BfILLhgwYMq1k
u4DIQ26+B5ihy+f3AWs/YVy047FBSyLuKKwT7I5TNf0r+BQbIo7xWJHyAmh7AABV5SYxDJNLCAOg
5MK9LTwNaQD3wQqRzB6HCMMsFOAojNoGOGKC19eXj9ll27Ky/BhNFWNLFcrB13ziK9RXdHS0JMQz
gFSAZFhA8LflPqCS3e02cWwjzWMSiNrmuTVXh9QWGllKa7wGheHYEw9l00kozGRUEq+2COegg0R1
eFIBb8fkvvV0By1RlXVxvazzHVPHCFyRcjBDHVv3KlSoU8t9+X7br95N5G5k41eBtRXqOtvJmwWr
3Yp7ol2rUPJVieFsCsgb0kxCO9kHkahkH8IG4VXp7ZUNRQ5ijR1e4g/jdDh5Z+qLgK2qe2Edn0uj
IJG5ugybqaGIMhcsWSNjAva8yTmttHfzEIsFaIAdhEfAQXWWgdjb6k+ZImRXvF82zbkyIxbGNto0
tjY9cZW/vgR/e8MHV3nUl9HOScbYjgQLqhisHLM7fXC+iQjUIn6Bt/tP2hIGNiU+auVJnSJwUaIT
rb42K+/X8/D+xAp87cCFyo8YMbiOQgIZXm5iYK3OwGSvuC84O/EcitXPfbTi8OAigqQzVZizyACy
0R+E7f/jTvhfqcFpbt6WOIdrj/y3MAjRQobuYUPXFLWzDGEPBBDic9yJbHA5UDDS6qCXQVKYnxmI
MNChPDDr3nHTr52hToWxlBhpJMZMOFs9m2/PYDTR6JxI8UixKPNyhM5FwZmNyS+F1WrMk83Ipwo3
8+ZPOw3Vo3r/J4NkH91Nm+CLU6a9pNnvlXUaNNS0uvZr4/+7NdFVO1BeBczlSylxw/2a+HochbT9
dYCCgGgs5dLp9VYDtYAl7NnsmD5MAw9HreBat4uvLcGX7q6pUDVG2XRCXfk5TeWRxe5ZhxsXPxSb
rJNK1ESE6kmm2tZVPgtPEZ0y1r56LsQRzhhQOwJRDi9p5kt19YbMkUfh6r2f0gtkK/8KS/723IJs
isjPcwhElDcj1kG6K1TKuEdcpqQJNhgED8CrBDuURBXwAWFBQHIb2AJMYhemKZM/2h79LBqLLWO1
aC2g0PRjI+iaQ6qDNP4A9+Ddsr7nJflcMhnUBRbe7fLYpsPqvjIbIBBpsInaOifLw2YJJleAeF+t
zMiDVgpSYi0iLBLnS0rSFr3gvLmawSbP/GiDzHW799C0puPZMOzcp8xpio/DttpejxFIzNDQyjQp
hfLb2/KVdARm1mlSFnUcEZOHXL2TDaux9N3o0STVD8UItoyutwpvu5odMCY4MrXvooJsVDX8iRQK
inKJaxxcgMnprn+X9j2LisOStD3JbZRx33Cz+ES/aNHv883ZtvXOtZ1kN1RGjSjV04myViFysKdJ
UCLYGkswweCHwwuyoU9SBzrI5ufUKyR9tDbBHn9MXZtvKhxaUu0ZRM1bgRWymbESYgFRo5N/sr82
gNMTZh4s6dc6q+/qdHkQyiHxk8L4RLLqFhDdTnX4RSepWcXvBu5TBXYPUNYDQ3gbUBO/Atfao/kD
aBR2sbsg2OkEyv3a+f/iMx+cr1mzjdGTMNdbdPGIlMtN4Z7sIAI8xzHa5ACiQK5lrAof3BIVDe+p
BD5Zc2Mp9ncgpcReTtvwqunKqxMr7ZXuJkS4STpYROp44B9c8v669hckyvV9u0dXwSLQMCids30+
vyfDAqfvdIEk5aL1W9tCKi9o7v1r7JPbs5Ghsnp4UcKt9eX1eOl79T6bd952fA+4ZV+MXkCUA2It
qlqjjv9x9s83m+WL3v5Ur+QLMRGJwjRgBzGZIj4omn3yJddlbFwwaSo+7R8qP4XILd7qX9l4xn95
W09ogKDthIbZdhKBl47fcgjvtilJXQTCW4EBNUnEh377EY8gS/aAi8YrChjnwXMe6ZaqVT44dVw+
6BEl78xzFj/+d0pWaj8eeww/qTeTtZ2/fzE+z8fRr7UrVl2NyH8g8jtCLCE5mALKIF8/JDcRsuBl
SeCMqy6Kd8vaTsFzE+CtOAR0cisiOTB4fDY5bVneKA0xgVNcImT5rUsaEDk9HMwxFSnsISCTBNjt
QBGLVtYEXAJrvv9ZDsj1pzHzXNY4mFyg9I+R5PQL4WtW+25DVNotq4XBcpz6PaXnOBE/GHsAO1a2
5Ka0ghJuIxf28Q4gsXYw7EOZUCqI6k7p5xCwrB+tmpCMJDwue4BwFzHLRUwBQQwF8M2SoFW3f4DZ
8LgCgqsKFF4lr/V0jR5/SLzlHrM7t535PqIa34PbQlaNW0jHvMY7nTdowUEjxn/XuveXLd9WkE+Y
8WR4aQ0PLk1kvO5w/+4BHXOy/rArk6WrXJQsQcKdIaG/bp3p+yA4z/r5DMMxCRvSn5dnOMlI0cwa
v3hnHXl22AWTmZxb0/fJTUFoBTmyq/asrWDNYh/Mz2y4lDWG3A7jiNl316o4JSgYZtGVFe/RzBDH
8YwEP0kLXAYxTj3FQdW6IO34YT8sELtw2cUeMEIRzk9lUT1lGNxoNLlRUUVXHRftuFMij4sNLs+U
jZPxT4z7Js27BKuLK275vHA2GAH4eg2/VWTC1XkXVT9t1CASn3F1OdXNHWFN7ZnvTn/FXfwN9BsB
SQ2p0tY/4hVGyywVvhiN8Z237T+6Xfu9bhC4dE19lo7D5bBMn6KBhRg11Hp1gBgsBhHORnznDWkw
XDjwhW6xq3FrbnZfWzTo54EDnGtdHi1bAIpkj+d8g13Uuo/9nNVVd7wNQsj2F20kC2he4G7qE0KT
sSO5ORj0kEKBPCfjkFTTlqyR2tHPz9vsltkn3WULYskgYL4O18kwjBC7g2a+d/HCEzekKOZWBYVx
4X3qgnXgTgO4c4IZoV3LPrlpfbJxqz2JBhCJYb/dILGcx4e4hdEwGdxN4M8/g5VBuR6z4jYaBF5V
pQ+WIuNexr8g0ai4zjfMzR0zJZOuMswZfTGRyrXDrDdulo/5AgVKns1jO5uQoS56a83WXJkCh12+
AiiuwynagpIuP/mqcaMMWcoFPCzn2x0You+xDeqRVFPHR9TLT+A9DWsJLirJqqsGlxtXAsGi/EwT
DskdyZD1lZMDe7sTXj4iqM1VvnbJG2r4YaemHms4IM5dmr67aKNTQW6dpaR6G3c8ArNl0HEymCkP
s/AsSIq/lQ/XclIyJ33Z/e3i7bqr0m73wSc++7zx5W0fcVSJhI0khzhxyB82+DpLkaTGKLkpA8LD
OIqqXo+xky6754F4Eze+xp5Kb5nPSGXQW6qqUR2nk17thFKT3YJXZhO5kIcpMUc5R6eVYf6hBgrC
BKGxl4DdoK6M7C36O/wQFdiNk64WRflgp0ll3k9BS5oMpgFcVmcE2irwzOyhRK1UDMmYjc8BkXu2
/krkg2BqwkWN7hccBgcnaFrhdD+qYcVuTD80SUSmGNliXKqSfwlMUSIGsY6Xckj6pLOo9Dydt3Ok
qtKnRP1DkYVMBFD/oAV3yoqcWG+arUDY2rHzkc2rmDSp31wMCXUMR95Kdi6MWSJmTaWRusqKIZSN
hlwpajGHAE4YpLACX/wONonD9LT346h+sc/sea4Lrq3kpQNxRJWHuYN/dWbt8jxAuXmLZg8XqJaN
TDNqzasxfZhyIjIYeRBsipt62N+2jB7WSOzYi+8XTNIDEUEVOgaJBd5e20eM+eEzHuB/VZYF+12y
nh8VO2kWSluMZKw2xp2C26OHRWJBbAYqixG9AzJS9daYpd5JwStaViiQNanTmNnAH1iOfDt/UdqJ
Zi3mW2WNk9H2j5AbpR54Zk4TgMWJxh7SVFFHwLxW4xTQnxONQRSIxqsj3pLJG9mGuLgg6IjvoDfG
V+Dk4D8a56tUfgQ+uYP2wEJ9BFK3CdJUeEuhp+0AnKAiRXG9CFAvBVYpedQ2r0oKpi+fF/fLft9b
NdtAPayeYqD/Ny6iQtBr5QLL6igC9TRKd+QV0GtAjMwBIwUe5oyX5dpAHTF0RFU/T02tmTRLDKUW
NoZdhmSsvmhfSsm9dr3rOSXnE12qYE1oWymPhNu9vTIOp4aBC/B7+WsQTSkDj3DXjF8Ou73/PDBL
riTXUPBoMDGzEQBfSYOKA+QgoSooB++FijY1g1KlciLcjD4h4mjkbU9v/WFKmU8LUuoohO2eLMC7
UQUJsdebsuAoxF3dE+XIaYUejqjhhSre04FDBitnrLTq0R7dDlOJffBprYHThJFtzn/vc+3HB1Fj
ylsAPnLYUjlNV7XbZL88avTVmNPagotn3vZL2LejLK23kqiRncLlT91hlQlSWq9ZucR8KLeaBtHG
Umug0JiVP4hYf3iWWPQgm1n/FLkonzgDJJ20WWVr97Labu59etp6fFR3f1pGfhSZr0+GYYrPxtFE
qOjBWmuSKU5Hb1ke80ixrYwf7MDW9siIjeKDIMDdMvm7hVzHgIiAQeE0yF02rDh4Op1NasjljbDg
dcQkaRodzeQc/PLH26vQ6poPXwP+njgB2sSuEh48rEPbt2Ctg/pCEyK21KbiRyiyFfMPr2gFFkBm
BC2wOgEBFfGvMDg5Cl0STbVr8pYBp5wfsRt8kn9Nhj+/xxlceZTPGT/99mNb9Oz4sRmYRogVxYMn
xPa3S9npyg7x9VwwOwhgQIFRZnyqO3SNLVovsfojiMBzkATriqqDHECOqFjddRvAFVAsmIay32Yt
tmGK8q1Hjw1oHmFlylh+AuEmTt3J7xGQEAy9sGNcqD4cCq4iCJDk2/qqJfMmWPDEtFwrHdKfMX2e
KZlNfGeNupqlpdOR6knWgmbt8Jt6KPfpknzqqUgGGUJOxsuFQGkfL9aJEuv1NYmCkHwtRlysDmNu
nSYZzZYz+QMu1DtdMTajHi3Uj2CQv0WJcoh2SUK6Hosag7r4BlpqDc1DXhFh7kK1tuMIgegbRuSY
6q0h+yPS9vzdKb/SUa6Q9hBFVxwoWw1R8kF7jcA2a7cUzvbKNAnLEtdZENFXq+/HTKArVMS+gG6x
nBo2ZvVoituywXmcINKTKb3Z2tW48tqe/AVhfuLZ5KyIW1JY1npzNLhLt3xfJIKSgadHOw4QOA70
ASI1aUA+/TOhENOERkkqj183ZYbHNvNxYeLofHudH6mz9T2EGFs9CGv+fkT3kyvZhuWY35k0/VAv
5YMl5xSMllImo5eR/HKTVleIOK8wZBMvg5JcinzREZrzKxlXzEAssbQKmFQ8uUbd6biXxVRqwmE7
M3OefEmOf3ls5BzJsKjIkPz2B7Jj0w83LnUmmxY1Uogm+eXGzVLcpDXhc3bWri5+MRby2CaFuXZi
51E1m0IPBd3inb3KK6YGtXQ/d/VM2xwMGDxLjqqZiwG4VxKDOKSJdRvQBzEXlqmk1R4lTG/40HKs
wcfUe9Sdqk4X5ha2PXVLMnyRv1InrYRgdmo06b5LQxqwTBiQ6AIalTKi4D65fE1JpxRiQQe8l6pZ
F2RVrH5KBkDMkTV7zSXJu/vIKt0FFkd42FTqSP0p0uHtb/SVyp0lwoSWIAYMR5Z5AJ5yVXfbYtVB
nsH35D0ndrn5UxdqW7NNKPbktZHNWxiqvXEIV2NPbx7yTPuZ2QyoWwj5uJWKR0F6FZzvgG06o4RU
jPfbD/wKpse8okgDZQiU4LEPPJKLE5pk8iOmimDqkxmeZLkbrqdP2AJp17kGccsw+BBfOgeulGAL
fnSoHAkRbaXC/f9fhBCy10iFQievRs9Pjqb0AjwUZtGdgl9NVyGZwteC0FwOheeprOiDtLUKuCvo
ql94usR+0v80tEWnC8XQZ0scbBlOQL4ya/Q7+r4yRMGIhue1HS9rYdpg/UncPFK192PDraZDUJM5
pXNQzS8vkhXv4yS2mgMz1T9s4jVL2saXN+T7UTrWNJsjAhW4Vios3GeQbphuL+udpNqKAMArLWr/
uYKEYth/HuPyh66GVZteNP3+QbcCQU5XPmNUQ6d67Lz0RuLVqmAVwSQ0nM4i8Jy0/NEgo7SnJfMv
bADiiaWlauXoq4rUxILOyoF7cLrs+82uS/rtnYgESv4LbP/ToyI59RXZCTYoQEWPa0iRtAy/BCyx
IVUDOYjqQvUhEfzJ2w93pMMEJsYPF8ZrFGtJfBwCETU5s3CK6oPNc9ROVYy/OwBxoJsi9piBHmxX
4+eoXqevdTEBFps/R1aWLrEcRZ/cuGL9sQ+5oLiIcpBguPXwcRzaC9UnUlCJRRhz549tl13lpXe9
8JHbTXCbLvW7OvpTbY3yRqsNGj991NMOnOMtzkcFeuE0ivwg9g5NqU5WE8uaOECutHeKrUW0SJBJ
RI4AdILcBdAFmqiOsPrRQvYzNRXU1MLCtDcTnoXTTcerzwVnGDJLIUZ0dpgz2rRsVVzZ5YdfRFOd
TY/ripSabQoFhoAAC4qLbomJBFfS+waGDqrePKx2yfup9N9rFI+cym8vjdeeC/p+pQQLYvQJY365
bv0mnLbekiS3isXTM0mnKEGuhYA7BNm0dmrUFcAu5kgCUCn6YuMrOvpv3dynaY5Xn0tucZdZbXQz
h+awoUfqFhAe+kFHtaZB2TJMAAIUAAeI9CgoM+gCrJdddwkvUqY6FVLa9aKQT9eHR8oHzSKDtIp1
7xEAcDj8t3GR4GfkRmE3Q46QdJ+COXlUP4+A5lK1INoCvFtoYux2WfegE9EeAwtyCIzHyocmCOga
cSuVwwRMbsr8Mxlft/GAm1LBXGBOt+AoaJflz5hxQ81U6maBOgX7g1ChwsLwux8fAwQErDnkOM2H
cdty3zY38hfqelCdYXVxuOBULqvYHGgB/IqDEWATKgVFmA5ayTPJZ1Gx0OT0/+pXB6LQG6ZDEXND
/ru+TBIroKNVeWSIsmT/lNpcl4/NXgbHsj4pQws/TZ/9eX3b7O4taEDKesT0bVSVl+kKQHcd8Ge0
dGcnlvIRXEqtyjWKjVoliXdopO26AvjaMeWHeedf6fTd7Da3vre811mWx/P3LA4/kmn4UZYVKrkv
hvTQXV3ewL8+yEXFBKYT2+u4ROKZPKzoK+pN8qjXByDcYhp3R3Ttzi5j6XeUUKV4YUmEseydad4P
wY5XsQO3zIsX1hygFbCOedzy8Tx9b1vAkqBe3bvl9r0686FhNCVnmd7A21/i8ZW/8kJ68iRC2hOw
+w668sWn7B+9ATkjgfJtBKej8Y4pqKFCU6nnlP0j5U3g8kFYR3bWMpwZq4gOmBTCBQB94aKmOY/6
5DHZBtdqVRSOr3JPjY9qXJ3DdttUnM8gkRJbqfImG+ujmZNP1hWIBiUu4vfcKf/KS9zOKRb1SGq6
LfclgX45hipFgAumkEyoYlMsROBIkWXzgSRV5vBwwtPLLRBJ/eLK56sKqca4aBKCow8ZYn8GBfa9
iXe7KwiwijB7xiX0h2zTtQufairYIa9n0G0OgCZkK7dDFURmVHI5NGLJNLDLlPvgzKSLezlStFwg
zqzOq4J4QJhBwi+JF5u+W8LMZ3x9TZYX3k8QHaUGPf+/wMqgADGJd7uX7Q4nS81JMtQXaG0odONx
/y5grDsLsr820fgQeFN8HiesLPgXfKYOskETcPwwUgPOFFfC+fOEGQ8YW/WLnLluQBKcxpnHqQKA
XYL/gqBp7tDvP+UbARz76Us8dHxkj9w15n/ABi1MOAISkVCKX+bUqb0sQ4mUIqYjfrDtPMwgGyxb
ZJswK2OBXbPITqqMwxXGA7fDbVX6/fbG65IPstkQW9kV1U2ZkfcR73G1KyNwGHl6Kc2yRHmmW5hg
8gW9D1ELbfsMBzn4CrIaeK4CGamn8kccDoSK9i5gJ1ScVeDDOeGcq5jIw0fEidFe+jgfmGwOQxnt
GbExEBiNgAIOqM3o0Sqo65Zd8i4HADmvTfVDwLcdq+EE5vOuT+QuZAYdl6lII3eluWo7eMBmYbUM
KqPtqLmxtojVjs1U4qNwdnCQ5PllF8MIzej3ioBj40eFbo4KP9qiyQQRrXiGDvRMSy4bEG4MDs/3
9rHgHZW3WuukC9OjuIEqmJdlgtMy0KT3muSDsni0o0a060oIs6gIiIyuIiu549KQjFTdMd6dT2Yx
n8J0emwCn144vCum/hshJ6gPAusUcXsG7nEsDJsCzxpAAPWmCIYhJFR0yf56+3McGbQpDlcklqCc
iFQhrg+Pt64kcDAcgjs5fbkHUJ1KPiIFa43qwabDrfERqupA8XQZexzTmLwkqG1xz+ujQckiOeAi
zHP+8p+1rTZXy8eFV7vEv8YidaXHl65QN7K7QT+gTneYKRrSZ2egPrfaG7U5AoqzPW/vtPHgGMqR
/HuNAws3L8jWSm3eb5ClP0210+yltuFDxyMtHIpwQXEaYKGX+Et+mTe4c0HrY58HCchuE8EohHVU
PiNFvuVYmIlsoulMTYDengAIETIkHv8Qcq+potLlKI+8GfmN5Ip5+zUe5aXwOQhFRtvuA0CsEvuJ
f/tEWdl0c2wQAnFcImSGpyg2zccqxG6pt6aAMp3CqlKaiCmEoHFWw86vySWCMB5DjcvdRvsPCxfr
aN6ZpzhNv7SI9zReq13okBzevsdkhx3NKhkhEsory8ECeNJGU35yj30RMC3aabPE/8J2+mTVzxot
rRhEXZAa66QMYfQk1/Js5IUCO0dEWVRp6pp0oVVEqGrOmEAAPCgPzhieV+H2LtqhFhEwNqAyf/uL
fKU+CWLae4Rl6hGJy3m5NCI38veDGdyPbkITj3xD8RBm8phZQgCJiEzaIsE3GnJRj/NPXcNQ0eft
lhbFwXTCsEy9fREIfsRRJhKnaexCZofj6Hz7iV/pZXniBC8pk3gYqnXEcZAf42RzgM0/x0yFr0NB
HF5XvvfS8HwkJlQFi5qFdgeppbcXMOaEI51XyGwTbIDKOEMisQcXj6FBpMjMd6i6YRrrzPlDO1Jh
NbnUzQtrnSpRCl4ZnKGUSUOGY67z4DN24SudHtqxVuBMffz2h7WY5MsS48WHPZqB7HblpinmAGAI
N5nOI8ynqsYME4PtyBkFWau9bR1qiaQeHvx1h4wa1h6aSuk/VppGe+TE2c2unqy8MigAKCnBETGA
tgh0s+AD0OXpivK1z8BsS1TiTNRhpx5qLJqBcnezjzhy6TAV0K+uXKfOONKVsOTUoWvMJaEX18+Q
A3w1oy5jzakYF7bcxEwFWSssZDitfXyN6EpE92hEsdK6RNwqh1Wk1yJz49sv4pVaT/oQUlSYKO+H
SXRw/zGedVtP2aq7l3Jd+qG46u7q2jTEkeHlS/lUuhnQyMoZp7OjzaQI4N+h1eSigcbg+s9U/Si2
gDSeXwExwhclWYiJtMgTDg0mBckqNDIGL26iv0X6iJYbl+raFv4TDJHzV6xpEzpClMQo/HQx26us
b+8a71RTcCxEWYUaMkOdi1iT2/8A6K2iGbx+WLp7NQVmkF6KmZD1RCi8QqnAO25NwKLMsod1U5yX
m4HsSBBymAK164ljLklmfif+Y5w7emHEXU5+K7BwTIM7dvtllCfXJMTiJgEOk4SSgEUGpK0AHiq0
xMR5uGn0t3gQtaPq1v6Di/K4og95zXB6YMSsuMO37BQMb+7WwXIni2PgQ+VR5QjDC0z5WfzvekLC
GFMKxFAFkhq6NYU3V8qNyNV8R1VpY+tYje6GI4Xpxf7s/Bl2/Td3oCSIveqj6HD5mZS0I7tAsGEt
6wi147YZwXDafx8dqohXNMW0KphWYXUSAoFeHvOYBMjL7s14r3meclkTUGjrmYXLXDqfqmz+KsoR
5S2EyMDTER52o5NVl7cgq3hhzXP4SL3QtviNyD+1yVR2al3kLLeqfSQHl0IHJFhid018UrONnZ4R
HQAfgH8xUICwCzxzn4Urras/9mUoExKGQJa5jl551HUq7ff5+9YvvnDMnyvfkW2DVAIVauTfyi2k
NAQtBwYfX1vzmotEj9JEcWbqM2tC+ckVxCSIkiTIn71jEm2LJVaNYn3mlHpNe9IlbKdnvTy7+c5D
Dg04bKDzQ3bE8dMuQxm5MN8T3yltP6nHV0FABh0301kboq4UOyjlTZj1l0W+J9aFRBymNwHWYgdf
c4gIj7HjYrDFPenHxTxZrJb/DPaC+hMyH8RYIiPh6JbMZ4+p8LQDswUgaNOJcrFHjMe5IbWN8DIb
SEq9pskfxG4jMu2eBB5le3SVja4UP3B/Oqa4WrXdO9FSFr8FXVsYJSdnZUb9K3Ov5tsNJ1NojvT5
LNyIaN0AJwugLnf+y4WbjU6OwL1b7lWQ28tD2jx4Odt3CF132XuSw7HspAswpAnnq+pTUI8PsjAq
BEjLpEmcn0u+nGBJX4EpKarXQYggPUBRc2iyrJyg2HKzLh/lg1I1IkCdbg/hM2DfyOw2ha/p4Iu3
UDeU0WbLhYbwxforiZ9X3vRSncr+sn/wy9W3JrgHdxYSCwrl5ADXraLS36yaObTGBq1A0dbyqevL
E1gTrYP92dSX3wKmRP9SN9ar+adTLF831f7fASP37MyLkDzBIcluxDLKzKWkG6G+GmuIAPyhLNL3
+ejfS2Tw9rUb6mI5/BQy2at2iNhKBxdP1m82q6qb3Y/qziS0iBqIZ4b9wPJig8/AQAjU/Cvvtoxu
L+DxMKrk9CBuTIeKnN1dcSKbrt9fmNmtaWN4MZgowFqoL/JeESMIYtx+V/817roFuVMipjfjJ2rp
R2jdGFoSbDePeQMGgSZof5HDIImU5SIZr8eN+8Cm0ZCIlHycpvXfEz3x00TZcFnzk2d5D5yR28Yk
05BMKmSlbUQz2TVLSM7egkhoRbmsCkY6z8iAB2UqTt/+Ll9ZqhHrkzSuZOWDRFihxm89k8YobZyp
He7jcv1JKeCBS7mf8L0SB2R6DgA4PCag3itNWTmp1qu8hX0m0Mgm1aGllC70xHOtjl8yKtdYlA35
h2zxw5fcwctl9cDoECp6rkkQJj/MhB3TPGXSgEvAX0+tywvIM3TZ4+Y6aYv60t+k63ejIf40YErf
RdvyZpi9cA5u355zcBDBFsYts9OrjAwogYn7ENV7jxVAWyBOSMO3TkJpc9wcXCVYcWzuAHmCGMk1
s0f+aHTZRXsIroRgHoRj5qItkc0jvv/pVry41mWNjTE5/kG8332w81bclv5O/kHmGWHrZ5AMGfik
XlnsJh+X72PNE9ocjKUTbDag/AZXoHFB9VGvQbNQkDAiwZ1/xumuuMuDGnaYsl2iMkYdE+88YYvK
6QZItWW0MBhiytwcGwiQUDnZvLelZopqloUQtsq9skEgsV+NZ2u3SbFhcMhHDdCRmTCKEKeP6rbX
DpkR5ig7U9DqOPEwzmL+zEDQnZCyHNnG0gBfRhFLO2N2wZVTA5CRIP0z2oMPOhG3bjSG7c0y9E9p
PmRnGJLay8YpGPzGHHR3WS8XWcBvseD2z0IP44zhzyWPDlWU5qmNBUKkjBH2C5kXJ2p5q+B5cah4
tLu4aVECRLCiNpTtt40QzU6BsYthHbZh+GU7B5OXlUpNiFznZmDgjDd9ZmIuujO0qfTFTAB+yhn2
hXONXAPlqCO92FC1C6eXqjpBdW/rDtpFBfA6zDdSfTLEwRnWVzSrnKBwopLw6O/Mo/m5IId/e0cd
K+tefsBDpQtQWstKXFbPRj6mm9jxnWJ7VaSiC1EwaECynVUnNfQkJicXp/X4roXhiYJUCSUAq+3Q
Jzld9WOhlrnQGrBqTQqV07f9UbwEzsNwzWG/VosVrA4z56r1iiZ8t5s/SqtmWwwH4TvyYrV10mlI
ezAzQtlvpivlRdckxkiizkjxywaEQv+drdsxyWk+qYiyEOPBEG6fpK5TmpkY7drQSotoNQxwHPrz
pMhAbavrdfx93nxRt6ESVgJJuRRlljOxhKvhncpO4XVQtpfC88Q8KMr2dDTV8YHNt4GsJkYhiQMN
n8LL2qcq3F2+TPH+g2A7KQ0lv5Ue93lALtwg8mBxRb+SxiUNxOxwrzpNKjkReEqEeXt5HWOoCByg
sbmTObYhjw8wo6Xfr5PSiygtcMZZRV9B3SNVM2fqwElOiBUng7uFSE76y6BdMXSId8VTTenq0i8a
rpyIeGLaf4hvdiE+NMgbFSFuS8058syC1lTuq+xXua/BMOpyByl0FHaSJl+hoUTzX0s9kS2cwpJ3
n1b7H3NiPt/aWrLpBEIa58nLF+EHo1cyUsW32o44mr600fBkKlpDlmAQUjEoUNWQBlhj0JCXOoja
r+36W1skfysAxeYbasPlekqYtHPbUAYWl9JqZD2NXCdbfXhGRuZ7HF7j9L3uqSB0shhNeI5RuAJ3
WAcweKIEYO4CW2Hq5ecYcAfNFYmz1aO+HlX6uiEEZjUh/hvJxgSUqE6XwsRnnpGPS9dpsNe8vUDs
AnhxwPJ9kYAKvi7Gk394+X1lKezEzkzEZjC71WRowijFsFV5Z5t8/2ir9Bw4C81iXnFfQELfxNQW
0hHFe13CWtNFjy8OmlAFCeetnKDxlg9ikSFN14ChZjzOu7pFI0tVEiTAJfSbuCuYtUWnpflEeaiL
G4lRvqcLAqK0Qxu1ZanB/F2PBQwLge85X9URDsRB860ytN1DFTugNVWUjuA+2V4kcmu65KJgNpYl
zx0kJGcgOu+WYf4uZMQmGvBTMjVZ+T7OaE1TctKOuecc95w8EYjj21/38TlBesqaoGR4Ww0Etvv1
t/vMd7b/j7MzbW4TW9f2H3qpYgZ9leU5iZO03Z3kiyo7eYMAAQIkpl9/rnsR58RSyuqzq7y1Zbft
YFjrWc9wD83A2V1+1H70W6RUJIYkB2fGs6qNYpwbUKl7SsCeGqyVYBxwLdQ5kpazCCjnIRynJQhX
w1QULwomRoG7OBo7TJAy+0NwSN6ptzyPVjqaRUAl8J1jZAC7JOYQNa0QaiO1wUSWj1iQzjq4X3jh
jZFqkteVKqYEthU9qnsNd5Ut4wv10clGuGI0aDE9EKbUSuwfZ26vwtnL1UyMEQLWdTmVmDq8XM3e
IUI/bWzLd/skftuM4aWAcFgoXSoUq6uhCl7Abi3VakB5j4aDwF1VG7zh5MerHBoDR8T59v2JfqwB
7QjMSpkc0uFRQ+u3Rz+xz/bOogW1Q8dE8ALxkHzAtst5NM/4gjTDZ/WKMIVP4be++9ljmxXNOf7U
Bon6J0GKX79zJ4IC3DYvROdK2T0gwuPjPKs8cOaZlxqzZ5HrkQJA7JnedEQxT5/Ddgl4/n7EshgQ
AMMYAQxM0ZwSBvoYECZbaL/Jsaee/rbpVWkvJ0iYPxesfcdRzSCqRxhI+7uP9xdaI2LkkU2i7DtS
X+35bVrkmglJz2hi3XXdYXWYhofzcDvTlX+xYmCW4N3sMJpifkLX+OVT6ezW62loFMibqHYg2tPx
Vgw0DVHQNaKRmPmDUB7m6SD5Jjrb3LRCuq4VR5k6O82i677Z3AkQW5bnjvLTTJErBZqCtgBVduAa
8tJv6wf5g3VWd7g20r0GzUeakQu5i24algIb17+OAo8hCvNYwzSIyIeIXzMy1rsrG+/zNkpujciy
ukgw3jVA0GZUXmBlLK3zBaN67ce3FwwvWDooBWDWjhf99jB0iyS0DJA7bihgZT0hRxHMl5Sfi7Gj
uyqsqKxhxNJRa1EBRA2MWe7y3LDGEFaOrysgM4JWBGqWRX/02JM6yN0Q9wQZRcRrYu6WJnmFXCQ9
qriEZsV1JQdMD0HTsApncQNOqYxzTt1seV8DkHgQOFN99R4JihyEf2zTac73NNQ79g6yOfam/yRK
ggqWFg35Nhgek+1wa3CN/eLvDTdl8rxb05mQ2KcU1ISTU1gyuQSgTJlga74lUJis6nW3BNk34HTg
+pJQjHJGj4oUOiZGrGv9fv9Ws8pJedp5BtNpv0/zaVo2hDOUVSAzvbyHDaiuIY2G/pE/6UlyFwLp
i6zISPcKYQhTvTDdUmpQsZv74IB+OKm6k32MgxJLKo41kFGyMdbk9/8a0cIATwmui76uumpHR1oE
VWDAVBHv4YwuDSqUV+o9HJiDGJAA1Yndk+HN+ETkDjlx78zOQbjUrkVsT8I3466+ThfubVKQSSh3
F+UFU1tsbFkDtGml9mfnPphbNEoDVIWSvvsQGRuKgey68zkhs4QHMLU0XtUnyPeQrTvKUddvLihX
32fb8B2I/9vX//4T3RtaNEJOEC34+wE7H5UkTePh07qFkWxEMThv1EdKWuRb5TdB8ozjMv1pSOQ9
2RNh71LjEH0ujo+EJqTxC7zrb+Xv6kCb1ceeaZtH0+wAcA9t4lHcwchevA28qF46m+9KfCOphKsD
8fofdbrmQjzOSZ4cgxpmAPRyzcEM3+TdZteDLycloWoRHzDvqGeoOWwIaFL6EEpTZNZ8H32PO1AP
TKUEa6Ob8kGOTiJNymRA6rNnru8k3un6OLRcXBJIQBZHs0ccBehYNm3/mKABZm9n0LbgoD0Cl4Jr
SF9IyQch6cYuGHtkzOSRBs5czj7CgzbEedbC6THHdSntQOpcgObjvdq1+a530W+8Dzdw2EYUFynW
F/S2EECMW8ZDykFMhYdAf4tdh2YU6pUYrxHk3yLumeYJBv+jbJtDu3GSd2fu30kCp+tU/UaiFHrA
HV4+X2amGfzDBU2wdv8EjPJD0bS37r69VejM19VjEsQXatFLYV/7T5qTSR/fFIn7zxYZKZMjY/8U
wcA4c23Hz9Z1Q1DEQuaTJwiB8fLaMpiBYxhuw3s7EaOIiWO4uGl7lAZ173YaH9BiNHmxywyB+kbN
CWXDgu3KncBLsaQkA379wk5gzjCVKSkAS1HwMgv1j3MYqalz0Ln3wGwYak7YWUTC/NHsJDiVaJHk
EwAaKQe2Nii/fCH9UrW38w7R/mRHbRtvEOe3MIw2kOh+gZpwXGeLd/w5SMrUuAEgspdPYACZLm4Y
ZufZbe/QiTJSzHGMNOHkCMq3J+Fmi4KtIi1qM7I5O1uj9OsRA30w8fEApE5ILOVT9honbhRYZSwK
I5mNC8654ML0nf1WCscOL7bDqL3nDZdE7JQlsLcD+djR+VqKMSK+opl1dyOwEdsdiv9f1VycHJSA
79EdTlAFqSoQIyhVCS2ClnLLvBO4ZoromVFbtzlOLpLogNkG/BwcFLGwtVyjQdLuqMz567h7dKHL
cLpvIGVDyxz+ef1ZnhSIPEuKMOIbax8tCfsoYer2up/u7oD4J5kHzG6fIZpUs9WSkZSRWWSqx5/B
TcLCCFugbteMyoOsEZ6zvziRUTAXpitih5Iux8ekmY29dtkB+wczIoU4lkcstt6vvvUO4+cDR6kN
2sGH5Slrpr5DM51CvoUBwhjeu1MAbhbAOcFiReTUIv2U7rkD4s+XSW3t4GSnAcrRJu3sEY2XXdxC
UI9Wm+bTM+RDNbZSMBEHjdYbrDEaIuSgCB6EexRKKyNMke04Q4aKeGJhUdve1vb+XBw5jnEuzo/i
fVOkoqCBY8fLOAJAIx2toT886GBWgYqzwPfWY5dyBghWLbmQHqjBUjriIhwLSyPonoJwE1JdDGRM
FVsrOmsGc7oAPaB6CMBjmeV5zoktjgcJonF31v5BJxjIPpAzc1aMmg1C1jDC6ICJF6V+rLBYABA/
CRqnBvqcbhIF5TT2+s448cjgtkVcFehI5ovAPo46VVQ+qdPsgr1p7ogM6LugdaBnoHr4IBRVHLFD
BVXgdMEHK7g7bMNr8LzqvVFZi+qqU80Ip2vTZIO33Pf+P8JTCZCuHpxWqahnhok9WbRGLQs7kegc
mO9PtxlXUvIVEjOkG4/BfFae1bu8C0cUSWgoQoAQw0u+VKo4kHbAHQyuCJerilmwIjVWNaeQza46
FJLZExb29bt8IoHBXY7ZPmweWih0UY/iDzbpdonnipxoQT9I1r8PgcfTPulDAroYLT2wbYlyGglT
iCbMTUHeDfTVbW4keojW+r+4XQuqNJfkgJ1NEnP88HeNe1jsF/a9vasf+si+zdFVnWkOANwrQPE9
R4nRDsXM/L5FN1REGoOAoCfYxRUm8bF1e97M09Pp+nspid8Z+QCHg+pcm6bTy+2cebhcr91kRIKI
tv/IlE9zOdxdr3fBlpEc9XU5PjGdvzHzqiS5DUYK9c4tkOGQLcGO+9rvNU4zsnCxjLw9bIJx1xAG
VbVfXLAkfTj0wlMJdY3cg8ygvJRDTivBGP0NC3+z3GTg3NiWGghJucZMg6HfZ7Sh/89rhb6e9CAW
bE2Psf/Lv5z2gWMFu3C4FwrWDD0Y+wiHK2aBjyCIiiUDdiHRNQhrKEwCeIiVFKEYK9nC16/J1b95
/DQQqYbZCQAuouw4uiYmX2578J17BVdFCfGbVdT3OWAUdBpM0WcXNHUAv0oTWvogUovCw+pJ7Xit
ZiVtuY9gDT1lBQC1qWbOM+RsNt/5DP0PAYEmiYRAbJ+DPzyBXoZxPmL1MrxJflpUxw3V2TZ6I8Se
6bMBkFZHR51huZJofPwsn6SeQEfkkxP0mRt6PPFneVO4gSREmtwnBT46rabJXvROmXYP6opjk32n
7o2uy+im6zRlSiFOnMZCZWN/27bTZ6MDCdha/qGSExCOyxg2lVAuhDrWIpZ2QL7sQuvcGjhG0B1f
8vGO3MRugunG4QFq+J3tAYazgGYZJJL6lshjqdKFvAROkCosXCMiygAHsLg42/LaVbWrM81sHpIV
IDrfSpgir9/b02Arvhk5ngd2m8BrYGm/tfS6OnLTrm5a9HydH9pApoMypjd5Gt0aMS2usfcku3bA
BIYqHBaCgdIy1fyXOuonGwh4OecRHWpGAWC5jp43jK3aC9E6ggNIFQaKMB/YQB3dAPEemU4kBdAT
siZzn2xa/bBDREM0sy5JL565SSdlFxcUBFG8wLyZtOmYXVraTVcmbWiDVGQAyUkpuLuGxSq5krz8
RrPsql3HbzFINaN9jYmeR79mci8IhibOr1/YaUKiC8MjIqRlziTnGLbl7YbE96ZohFZFe5xan0T4
shqBZ0j3VeDM1qFBQQgRDMnf4i0TptfFID5GCtnATqLvTRAXy33JWTYAcIKIJXU/AJhoU+qeZmLA
N7h7ppQ1WQFyhGrus5/wb6jD3DAif/2POs2f+aMkEg5UDnNbe6Hk9bclmWVV7tC+mu+2dOySIPki
No3MyEwCTVOWJgxzPMzU4FGIV9V3MTyM6tPz0F2wWRH7qzy/PYS7q9ev8aSzhY6bE9LWYp+DO0Br
9+U1qrYtLS9xEYEM7iLfvdnlG9Taxic3q71V4ef0Rdd3frr95NOplZ64MKVSL2tLiIkjgoALAGPG
kTRlzTB/FWnAteq3QV/da83I50FjWJkNKpctSXgj4CUi+hnGhBp4r/9ZJ70t/VkA50KPxhHja6MV
/tut94r9dguXmlsv2guoLhQbWO0SkLc5CoBTU0xhi4SUkQT6BflDb0iTK3PeyxnFJ+1Bi8zj7BWC
9fULPBEr5wIBUGLw6tk2D+CYm8R6KYcRisyjPQ5bUMeaXsKYrGiKoAdkq8CWAHXM6gR2jzgZksw2
DE+E6QyYOXH5z/L6iFG1A2f8NrfSbzbKhuTJH+Os5XB2WVSNwF9GrCWuQPQVaGcmASrn/s7bXrfB
prqqEqWi4K00iW89IzsLs6ekdG99oNv2AgSVoeI0cnsjB49pZMggCbblAiu65VZaTk7ZjkuAYHdt
HoQXxnqz2yNHNU2+vfSCPn2DqVLJCZUsrjyNqJsB1E1k0Rv+F/NBnUovMhfd3ZjynzE8MGT36NSK
dvtoqKZ4vM9T2jYaHSie5FgQCZ464xxTWsrqHGpSkmw6qaI9zecBOixwl3Skvv7QT8aWPHS659T7
IGZtDoWjLj/rvD2UbTDdozD8F4P6y7giKGCl5aPk0efTX22SoqtGgVL6H2n5PwmTzPdAYGf0CwJE
E5wSLY1oOnttp0cDLX7kz4W5iZ3o+KxqmtKDAbsH1slZpdyEKQykegIvHTkx/hK6meRLRoJS3UKV
fTrbdc80XRKT7/zJ8IdzHXEGoLycCeBhMW59GaC8aU8/Lvf6OQHhXE/T3bu63n6Ii/G+QlpORxat
xjfKPfQcZWVuzlGKP+G7z/MlTvNLGiK/X9NR0PS23BMrtHu0bWki/UQ/qysS2wXEZk3iIL1o+vxc
dDJ/Uklclf1K+e/EROxf5L0n5ZOv+VHoofZEKYy59st7ZS02XXvYbQd0hjhgLE0dGGs2my8StlAx
3ApxKyJOPzKvT7hRBPMKiYsl2AmyShGQkEuAoKRxcYfuzOs74IR357L6aUFymQvScvr7L6+wKavJ
muCUm5ac0G3CbARW/BHP5cs2BV5EWmYEIJROyl5G4zmfAaz6NgKkGTQ20644Plyl7hrKJeqtDFdU
N1n12UnxSYNJFwz9B+AkyC/GJUcXnC2Goh/dAR0VOBzMF/OEHnDirK8QfdteCP4VOZxvdiU5T8Bd
dBozexWHSF+IKIoQp+g+avDEEWFyv33XWN67thi+Si9SRYewSio6pDUhBqcgSmdu+2kiGtoIYpCJ
ILOEMsPJqGcbME052BD+wJsx6mnWh+vAC975QMg06pnVqmCq+Gg6U08YTEeaP4rumHjYNKCmIfUM
Fc3GaYoJnCxgI+BKKBwsOzTQzgtXnczpXQTo0djCBSZwPMbtxxnUsN0UQd0RlLBKYghK6eHDN0tS
1JdoLvZYJ1QJofPA0aKFItlWaf6C073BY1aIlLik3x3CP2AILrCT5E7VNw2G3UOwdltU0//PyCQu
240QcKGVQamH+N/LReOlWMH1YN8fudhLGTwZICrTXK7x7jn319BatYhEzuSsoNFfhhS7WmaC9Jy/
nX+IW+g3om5BZ4Ugz1/98rqyejG0ayvp3wjT5ePv+RzjJfqpGl6JqFC/6DVdGsYr16VZuYfjj6ZB
QlZm9bn7ZShBL49rrotxiwOsgYs7Toam3C6dcZrGB6HJaE3epX3xUAkDOyrp7z8AJ7rUmC3Z8fBh
nRnsKyRDw8oCxm8IVtRXyaJ/k8drIEkIxeCqZjjINEmkJdayvSQaI2SYWpzKptoK48TJqT8CHb8Q
azQGYQv4HpjdgZMXSpZOty5kqCOellRDxSvSfxCBQZJtU5e/nZovUQ7kpYu+q1umEYuivNksgLY0
J9VQviQCRwD+PLzH/p93ODAzrofxoQIvXzvOZROybrcfXt/6f6ispArF6Qmxj2zIKBz8lgkD2Y9G
/kP3JoqGS903kd/7zbDCnxOnFaKuDDYCejc1k7g6IwdxLtXnlbKfznvhhZUjCUOheipnvr8/dLeb
of5ffpm7WSVhTW+CftoQfNRAIuyni9f/lhM1BvYVVTQdskD9VO84R8nadgsfYJG+NxNrGR0IWaVj
xA+lDbKBL6ESu7dgxDJMTGqi2waZSkDNBuaR8SdIfLlCgxBgGEIen7uvQQmkpkacrweBH9fQgxsP
JAX2wt0I3JvI9i9GQDo3jpa8en0opkm2i8rraCtmjTsV43ZhBhd6LHFqf5VAzsxwhou/oZ/ZAlBL
GIAKty2gp5DBOZqnyUhDEj6CikOjNaAHqS4dztpYFpzrTp72Zbnx5tCGQ4PU0DGy1XMxUNhteiT4
0f2eieebwxJEegJfgtMiQ9YZ1BPyDuwp/REws0WtUd4o3zTNCyR2g0bZe2kpGLQ9Au4GbY8CrDZU
CVJCLlF634EAsvYUJorWOMk+CAKtPoSdsgAlIoABx4MbY4cA5LWBAydP79dX2592DvoRcQTzWTqF
xyDD8rAb0qTe9W9ETxKmqaWqSgAdgthjwJFfHuzDP2PfrAS9TfzyJk69v40YqtDdsJKTBCsSCmaa
PP1W2I7tt2yimwujW2Gickn07fq+ssYvJmQAlZJyw/l5z58CP3MeAd1o+sQkry9XW1Sl+W4s/c17
4zgoFDeU5VlVS6N2KsYp/q7CIxkRaqEZqmRVEBU1/SViFW1BD3r/RdEBNsHDbYbUCsz08UGZARJo
tgeURp/15O0S6BjjJg6mS8Fo5sXDwXRgYQAUbOvyvZTCnxf/xO4+zxv+Q6EW0jagV4tiJhiF40LN
WtS9PbR5YfC1bimhBZThoKFKmHINu7EgyCnRoNF9ZSRPJcUcaNITM5nlkIwlAkKO1Jw7LE3tehQ5
gNpF0YLGthecPEuvywJn05X1+7znOYJFkvCDaciy6ZTLmYasjcEubHIpeIjfFic06DtOsB1EEbod
krAQbUJ8N7vnyPJ9CEkkH2Qzpr8XoYp2/qT/Q0IHOB4WHh0xVDeguL5ciAx3ttU+sqcHoQzYzAjm
cur0KYsx+UfqFRLg55S/tLmBCCqR79F2Mkh2iQ8R+orisAob60bahVLuti1azpA/jKsAJbIwva8H
gj8ULcwWwX4xxcWP4iR79mKr9zbQ4x96h7u5RmoDcJ46p7aLQo6HTiCtxZy0SOQNqd+ZmgV5auUL
AiWZZIJwbVQb6OVJ5USAqQZNjn8BJjwt5aOA/gIjd9ySoOgenS1eGTnZYV9OD2K4a2gvd4O44HAU
e1jMT5Fzc/WX7bh4L2i8sWEL/I/KapSA6vF7JPpnTvBAhcbLxSsxDAQVeGyAb0/6vPl2LBB0aGQJ
/Q6A78dkv/ki2flG6JaimP6uig302+4T0KvvAtSKv5uvwRIzoc7lvlyjLwEOVMPAZ1E5YesFCJPA
alJQQMrCIU4pEGjwxaLriWdhsgBw6k6xfyonlBUbBlOITFN63knhUdAxq2JKq0CjcjNp6ApFLDu0
Xwx2Jp4gxVFHPM8BPWv68vpaO4k8BBtpwpOmk6Mj0n8UqTu7gLkXlNIWpoX3PMagdFC/WNN5lTgV
60coUOllKi1T5EEQ5Uoq03p66lnCrDzjghwcV5H0UdX1kBsbsDGQ7S83b1MwjB4Ge2CMgqGfTUot
HhBrSxh3nRJGFUYkFjZ0Bf9ObSQBI5US6BkpOknkyqhMlSP0T9gEPi1OEwUI+zmuCELOCWMg9LVU
7w1fBlXpKgZgSuigfzGb6akJJTVWTfPV8JEcrqjFxq6Gc8wPGUDyPTrP1KjGfA0bUb7/p6qCjRK1
prqitekcOS8kfHLu0uWAEwSkDHVGhu3HKUQTHGBLt+74xhh/cpc0zTADPwoqIZAkMSRVHkUMDSIl
cqyegJQguoZqlRtxftpsUGy/b0NdFwYdDJp9H4hldByGE1pqm4PVP6rrL1F8G9VhudJLkwYkL4Uh
U5f6IA2GS2mCg/u+VwNQ0MEkgvnVTtL9YIcRcpVAKKPTNxhZTiaZyonkkOFrYKRS1xhAUosb4STL
g8mCNhVNbSPFIGZSx8gVg8dslIwW/oKsMUnHIQXxSfzRrVu8QavvrYwijRb4HhDcvzihThe5+mcO
asYc/OTm+u+/1Utll3kwJvf9o26JpIeETjTz44ApArOOe8TmUAAhXCVbSYlSH+SMin3ka6hELtTx
0X4UWFYznC1CdoGTPanL8wyh0D75L2ikeqrgyLFb4bBCeeio/Teti43VNfb2wWRT8M8qGGVmb+kR
9s23ZMueWwOIAmyp2OIfNp9AVRFQ2HsqliiuqA2h9nQjCkTVt0QilXw9BvQg6Ln2Ir2NS1mZKHXA
QxKEV7DD4YqUFz8NwbcFtKDD/F3EUxUvguYmG3SKEJRS5Mxy+/0aCt1FF+ePEaRAT+qvQq5b23Mx
68SGAXQTfVCBiCPwFeFx+VuuPYY39mYL+JbqAfV7JfGC4CgeGQVv6VWg5qosSYt4jKaPNQZuPTJE
ppiH7CoooFofWnfh6CNRXtz+C1CsYvvvu5JrXQDVJTMK3NAFM3S09IbteldEEWs+BjSs5AjytRIi
jQfUXZSMtvqi5oBitK6RhUbrkv9kvPIgJ4HXz6OT3EfXFAFgAlgFMBZBkpfX1OCwtyOuVe8PXXE3
DhXOR9w7lpNaMWojqBdn2kcC2wEY1z2s+mZZdOtHPXl1OXWdc78ELhJlnoo2KWn8F5WOuV7YORg3
QKZgkvzyejOwxuFQW6Lgcg4R0YRZyW2qCjR6BFaMIeoY0gEnhDRJNMKYo61A7bREgKQ0BYnn6zfy
ZCKpC+OixGlGTjI6Bql5Rdge0n21fZ/4ZL7QjVRJim5U2eouJUzymInqwJOJk1IO2eOqDmuc8a6z
83eCU+qUleOaFZxDPpsa8OXqI+AxLIO4GGPwZR9lHpGf4o3sBrUhoashJDqOTm41LaX6kCQMOCh7
TbAgkRSTUV8Tui5plBEkD8/WD+R5qDvQDZDsEZSmW5viUZ0ksd7sHr4PlOV1OF7Ufv9ZaJFDMF01
4SdvFxiVoz5AKYZVLfXvKU7vusr7i0BzK8ReAzeO02NCBlaIDorBgXOIdFBRWltb+ve6UULKyFXX
GG2g6njebCw+buPQH0DEw46kuA7O4/ggzTaHAZPGbf+kTq+BH0rkSDhjaZT2MTjjgcbgAiUkoH/V
CMKXCzQgd4eLb8jLgcRU9KXVbut30RsQ4RBHAjQkaEIqY4hYtwn+d+CWjRjSevwaSwrV9OaEDoa7
1G+nH/ICUynXYpijVklXwCSGNijKoMo+vn92YOEQ1j8q8rDSDqmTJrh1S5xYGwGhwYtZlpHGV6CD
G9zqet60ak+IZZ+UBBvuLvSjx74TT5UcBgbrUr+0zzgRybEU+9VPMKk0OY0uysh4aOdDHdZpJO8j
9a50+/5Fl+2khxO5mEssQIMBDRKV9ThlXdTesHU27fse/dEchrJeq+2KVz7sL/P/94W+0CJly7cU
QMNfvMbeI1+ZP5D70bcJ+8ZjKlfIIvLK+/kNr/N7XttEX0zywwX6Y/qkp+282g3ZEpYq8In+Mbeu
/QO+FhybjIfaz/HXagB5o987v+FH9OvMD+rV/B5+lp/Sb0iwtMNYJXzku+PxsfhwCHQ180X8ug59
uitg3+vb5o/595LI6zf2j/wivnv+mN/zqn8vX/Fm/gbe8K/6qb6iK/Z3+sTGXtR88Gk1MH+JKZpg
f+mj3wD6pgbe/fy83TBSuIgX+g5eq/bnK2+0MsrhLbCi31+t7u2wu9pc8v9NZS35P71LkIxFdpIi
ersiteJnpi+88JaPmxK/9OdP+Jxvnf+Dfqx/nH+Yx88bWz8lY5r598zfxpd+/Qhf4Tt//bj9Zf4h
YJi84b94C2YSRB+zjlg1fGeU0v1+1O/l9Yv9hV89X42+ZC6LH+WN/hz9H1f3/Bf9/J0HiFTEjVF/
5+sH0In9G8k+zFyORkI8b6Oj0SvQyzxrY3t4L/s3UQz9LWD0ERs4hBt0goudLhxYv5iFsSTKKBqC
bWM4kAImkZADoA+fsKueV7JIHgQC0OBKDdvGoX/0c3BlJNMYInSb0eaohwTuY3AEU0Xov9f/sBP1
FPOH0UxCbJ5RYXgyFdimuyap9xzrTI8yNeSQ/ZLLjb2GHShSm3I/vyL3BVWs/yD2nvo3GiVto+w+
Ckqg7NmDQMXxCMiG6KTOiIGGirwFRE84IXXR/FDYaITlDJ6475+i7SpYHxBWIvQyJRXJC3bQQxF1
tyJhy97dqg4XynmcbHjYZO2dIBzSMDd4eJTEXr8hi+MmCzcE7GtEDUAZg6fhcc62Ic9NqZWYf9Cn
IqRRamuVuo/za+Ig7qo4xsevcMcbYsf8ytfjr7yYmp3G61diw/++zPGF19/fKFw8hycFjd8+oM7y
abwHwnw9xwxV4/qEGGKiAx43c+RoG4SHrudX4gIfbCG9ctawYUbKrPt5UxEo2DvaVOb1xVYyG33e
u/O2OruZEKQ5ztV1j0HxCmBEeuwc3+M+LBFkByL0MwTwz3FzdX9fnCnxV77ErfvCDefezh+815e4
wfNX9YlOkS/YaaHCZp6C/YV4olORn//1u3nvIwno6BDjdf4F5rfxi80Tm5/fr9efB1X5sLF+nlOK
8oDOzKnCKw/m9yfHe54Qz3V+1VP8/PxSJd84AXRm7X6+8mZ+ijw/ov2vD77IU+TT6cv8NZOGoI2/
16HQfp5/bn7ovM7HhXW3d27bz3wyfeEofD4meMMHS2B+g48kvwIxce4Orzx/lsN8aPxaC6yIOWrr
K+ZYmL+iiMy7X+eAd1CU5eaeXx4nk0ptQeBUdOmJS2g6HS2PrGmDfdZhMu9/SCD3mbSDR8cHz2Z+
nrzhMfLKx7w156d69Hh5yPNH5eqBa3VoldiFvqw6XbuwQKDw0vnTHtWTNjv112bV8+TMrwr9JO+O
tm3eYXejB8z3mdQkvuaT+TmzKrj7vOe1iv7z6z1v5gOfh8T7X6/zM+MJ8YYnN29nntb85My5Pb88
P6h5b3OM8tx4er+d7L8/XZ6XnqPJBPhG3vw8nHnX7ovlmL/N//N6TD1RXkfMg64QXFWGgaSUx72V
CIBxVU95/V7j8lyebwMyi/CMNNZUX1MVnKmL0ffQuaJWpryXBEFAfzuHmzIn+QwJvu039WrnLTVm
z21qTfXjGRLQrBE4nT6lJE7FmTeYBOpBfc30V/ZU1ykdaDpjfQKisWdxzWxyg8GjADflYcbdpjGs
tn6/7ziAgstIxBWAUraDIgPNH6lqNQfS8AUw3Nz+UIYx0nM0aCVOEmFVPKVnq+ATDTrYcHT+iZro
HdowIY5bVEPctTsHu7/dakoPd88NbqG+NagwmA80s+KWxjAVXWLxdVCbZrwP3Pej7AeeARwG+EcS
5vsWqDsYEgbCy7jFWAPSGGbwjnr/qGL6Wj5rLRZOosyo56TGqlrRry8TOm3H58LRH+i97D+UiV+g
suf07xW7d2kJAX0liK5aJX6A8KT4zSwPGxqz0JVVVjzaFXYzLsagAw1WmzZVFn1Ecx460xZOrlrE
cX/4VIbt591Yk3OKc4GNNVLoNhYNUwckM7sG7E9vb4d8M/M058aeajTR7K/pevtmvbXgkSIiYEQK
LFGXwczId4k75aHJBUO39RB/1LwlLljTzLdMl7pipk+f76H1++QixwXC+ps0/84QA8mTEqv7IPqi
vxGxGN5H3NLgPdD2i5o3TVEY4T95uFh7ljI4JyVHKu2jmKUlpS8RWtTBkksb2m0Y7zI07TbY7TAc
V6tX1a3UYZRamSwA24Kypl9YwgHAxAKsFIlVXRzeVMiSEjn6SP6p1KcEHMFB5SUm7yCjRqTLGBDs
B+g44+qtv4U+FhzKTFJlBDDwO1h60Z48kBljCV3DstErZPKLM65B7IFh+m6EVZz4RtLcxoHFquCP
yTNYv3kM6zfeYYF8dHKGoW44Gi/6NAHKA7DkIDazgYJj/+DI9ovIr90OEBcKlBToRv+IriGuhV/N
U8MtTBtLvRpNgjLyeIkKqitRlO6yrqdL+QNoIUVktCzHS1Fny0V4N4Cw1OKQYq7vsQFZZEa35cCm
rHB0EYS+tcV57xjY8i/pt0itSKZdEvCQmEdfo+Yp2nkQ7FabcAfOGg5egYJEBGFdXTcDs5EU8JR1
n6SjrBJQq0My6AAi1ivN8tSrM7/PotIglCFMCM6POlO5t215H43QtpTypPNCmEwaxnj4dQhDorFe
h/KGRvCGTljTNurRoM+8m8ZbXEre1chrsJAVF89EgpNAEABZlGkMnlwx2upHGYDllqHLGFYCNeNy
lzR/e8P+L2Gs1PczsMsD+49+u3j16qlXmCeKl4Ss3USLDH1yTN2g63wxNdVZpWSDXD1aRwDjEZ2k
ZDJg3JeRyrNgoSReNbyX6LvWULyjMy4JEMBzIijnFjKxzxppotBrEqIZvaFQ0JIWYtAg6Xj0Eq3S
gFWIZ2P+AsBF6J9W1GozBAK7RNOEUVzKhusxo6D3ZAX2RZC0tzE4Q/sA8kq7KdtgXMUBtltVe4An
aHg4LJg1qOoIxJeVfZNdsDnRUoYJRABrRyZTggM9z4E/gZ9HTP35iBhw0bzlTr28S42zqaJ83G/f
qGrWLNroN4B3EpFAVEI/sD4LnaJOlyh6Iu/OS0+I3vxSO+zM0jqe75t+PIUHlTwXB7vo6JqspNlA
/ZgeNScwtHLQKeJlGm88jgub1aLcTfAqMXI0UVQs000TXzSzsHU9C+M88dvhumBcsO5pLiBR5R/N
L7KFM4Rpu3XN6Ew+ENKLVP9dhF2hxvINTBaFqATdsyx2rze9uWZ5LSYhKmZrDmnRMWllCj0tipHX
JFeOM94IQ6GOg7KgZ3RSdsDqkC60UT46C1Z3bI1BX24R8G5wNaUwRwvxRALPcUBzVAfnvToLevjq
28vV1QYmoclnNSHy6JDXgQgzGg5RU13tq2qZW+/aulmm22oFROMNDj33m2j8opNfikAaogh+pVY6
ugZvjZ5rxyA8Js7aIi2Kva5uRBLdxpjOylYCYNdHQw4l2vr0YJ5l31uOTRFG24muBQTcze4vq+0v
/Mbj+vifrywovpkmZCYBoch6mgos2RC3mdW0IUex5u1GjZMJrvFlVN8YcEGy/nmYyrRBfV1ziCN/
r6lnBWvOsNYadMA1aO9B8rUeYVpw/cm9tvPyrfQWNSWUQbuygLI89Ihyetcwnp8iBgLs58hiHJTR
p29BAIp3oEO0n2C6hE8Cm3v0XpZNBF/IsrflhcEoKZulYayvAxPg8GgZY/qLfiVs93ku9AkuA9gK
w0PayRgtMp8z3bXfxsITh5+19obxUemyIS5s7a8UDPfiJKpLlodggJgDK5QLd96CTVIiygD+spO4
i5FvpG858YheDwgerLbTlYq7BSUn0RxyhcFd/X55lTUFzn49PSGJ/amK0z3DiO3jFEqPttuml5kE
R6WzBnIU2ePCsSFVlN/8NSwykUXiATWavJXkzZhl7/DfkQWC9R/uCqkpIw2N0GKxtSpHQ++MyYak
SWRC14cI2c6kEmb9fpZ8EZhLWoOi+WaprPM4YpRiSPA/H/hXdAgasGhCKpG1COw41bK0a7QHSm9a
+sOuvVLabLvb9Ycee9CLPsIlECcE5ADW5KumillA7tIzqAp4lRH3P9l/SnJ+1DDlHP74qobTmiFp
YLyP+x1/SYKALcCdHxquNA7izlY0/dAIyUfEe5mMjMwB4SAJ3vFn5TH+9Rjy4M/XE7vkppk7G8z9
OkyW2h6lnsSq48t2xAQROU1vZUORFlSpXaOa7h9g2VUHYgR5Rwlr7iLr4+9J17RXRjcoCankk2jt
MYmu97dZgLmdbQHPShBaj2E+oWnWuO/8fLCx7OZy2jWW6wyckC7Hvi8dE1rsPY/ShmrEkOqTv6tr
6nPUz9sRZHu74+qzjBd7nL5amVAVzhaL6e5TI+R7s/X9K+xL0TePUk5W7Pbw7URFqNMl7fUnBukC
OVs0wDeSa99xIyIxETM2Y8zlc8RwaluN7113rjWt1oscOYapHO8yjgPGQZzYiUtg61BhyC3MFY0o
5SQB+dyjPSsMQJNpifgHDCALmqvkPPlqqvkj/XL7mAw8/Bwy/EpEjW5Bwd8W3Hfp3yCIX2J1xWf5
HnSbxmZo2Y5/5RbyfTjU1CsSZQt6J1CILCY9RIVpWRS+dRXW6wlbpXENpo+/2rb5W4XiawNAcckB
5HG+YQvw4z8qF0CZImW8ziNayCXXVWvIt3V/2BNrOR5sdO3RwusHlu7kgVvroKCDUUu8zZcdacVt
dqi2dKDz+gJMJB7Rujd5SWaUu9hKC6hpB+j/tzaSMAE/q+1XbbN81YT+VtgIP8L5u2GLFiy+KVXp
lS/oWacjBjP94dpvkXq0uXZlkFVTl3cJhIpl0HrpsmzWXxWWyyh/dDdOTn69sjr7RzlA3FXsrVJA
43WQL3e7Xfe5ypklVv1TVxC0kmHyrqXAHIEtu/K2KPBFVe/dDv7ih3VI0MLsVItJcRTvgXqVEQVL
ZN6XeaJioefvyGQFIG5TE1OCVj6X1brEx0P0nYndd50guA/w7A9CCkWQUwVUzVPWVdzyFxnJxbJm
9fc4SdDL/pEipb30LJYKJw3BKG8X+bKnOL1vK/4Jqtf4Mi7c/So6LNYXu83mh7X38ov92H81sw3O
L0Yhw3LXbpJllu9H+PlWuMoHqVelEFQRQgwv7ENaXdlIcDDC3aSXSc2qNOBC02+oSOlZesPXplt8
zxDFtzq2Xp65/lWGi8h17MJBn6DW08RV0QK3BGsFqunO9laJxZ8qjHxVExMkSoAoCT8zsT+yhJ9B
DQw1ZlLMK78SWzdaf+73+GQMCPE52kQjO2aym92lgMbJBkUFydlXk5h81v6TEqk8oI9DOGJC6I6R
zzCarR+P8FugFv+Ie3lLuMkeyAFF1m792QisYfNwg0oA3aldRhDpcnTLUz/5WzGyQWzxdhr5hbaF
oYvlSerMTssVnpzpRQkgcemHuKlmYDrpGjj2VdzaRB3trz0p/ZqRPYJnZIQEyx4EwmWeTfmFHRAG
/E2+v9SY3OT4/j5nPeGraPnj4bqr+PVtRaynHPYxMccXy0rpaPBPK6HxIiJ+WW/tm8wiLE0j0/iD
vV5pyoLQ0W7V2ZSgkwbyll186xppxEhesnOoDhkpLSdJVNJj2SwXYf9POVbxMo6JXCJb20EerbI9
9UqN8OhGLrVo+QEmZMxuE4Dg7bo/jCWE7zo/YhCSQinOxvItkq2Uuxx1sNBWUUZHQdIGtY8VLfAs
BeUK5xY/Gj0kyEyASll9gRYxROmlrUwrQhUIaAXnXlo2b/KKaG6MnRWt6sX3uGGht3v8PUAQAMIY
aPxUO/0Lh3r8C6G69c1inaR/devD7l61aJaxbKINv6baE+YragcjR7QI03/KPrWZCYQ09oPDp3zL
CsqtCD8pKKQIPsaATPFmK+prw07xZc0qo+5qcDmg9hyfceeiatc61VNCsDU4XJ6ezHWLb/7IDmJo
8lUkw8oq+NmQmVpIoM+dfKL+RDNO1J1ky48iYS4vqPKAtbL2vp/8k4SKxDAu/QL/g17P0e4T/HB2
fgutS8mAtPN6m7WUtFxNNdSs+0ORA0Ws2islrH3BVmIFKWlOnaxbYgJPTFOjwYf1mmLO0cnOlBDN
+YmOe5PpaZQcYdk2+LgbxtXGKjnylHt6C/aP723GC3oxT91QYbBjdevVNBHaBaGOxjy5ykPae0NR
3VZ7HWVrZALL3ItvzXavRjxSaBpivIM4GajJJ5GPmsX4td/wxaTvsErVcRR32QV653/LO0MeJcmG
RSYleztff58CbiJnNaL4iOlfNSz4t/TA8qvEo9Ig+8I6sOlwQvY4oVCh4KzacFPhvryNE47WHt4q
9gPcXhMgeiycibbchrYnt9eQNxkJt1bGlWQL8qp8T/z0c3a0+TYrjQ5YELvEbiDy0xqhAHpv61VM
vobzOgugc/gXuonzIyn4vWJWmVwIX0QBDck8n9qeI6P3ouQpx5aD9FJMLHlxlXU93pKmdKuuyeJV
HhMw4v3ufX4AOuOIdsRP50mxJ4Vzf0jYIc6r/W20SCIGHMpAytF9B+ee+grXYNQwOBroQPgtkJyY
PWD6WI1uwY4zLHFyNsHE0HvHN8aEp1u8orIV6HPSwIIAhuh53MPyrfbuj25/8G8Qx8Vu3eXuxKl0
cPcVWgx5cFM5ZX7V923JUwITV5IZXls4y6xoWZNB9KBuYKuz8L8rqyr3/CtxF4cXNA72t601sFWC
ZDn+D2Fn1hw3sizpv3LtPhM2WQAKy9jMPLC4aKNWUi31C0wttrADVUgUtl8/nydPHztNXWuZydSU
mmJhyYyM8PBwR6HpcsA5+UqjuHLDqYBnnBuO5DOZUP6zCKPTJW4rptYZO5KeNO/jIf4g+TAZ1HTk
wcpMzDp9mfDDQaGJaKfQlW/MylGja9h7wEiI+0Iz69x/nwrsunU3sjurw4xMkt56x+s7xIashSlG
PIn4eW5Z24lVsdUklRI5kdZNbvRmcvPNNBw1m1EqKgtqIb1wvDlQOdlc+tiZYryW2NmgIQCbxo+x
pWkSsPTIYn4M5fYtlmVRpZDQ+SSSXfZYAWnSNyG38Ho5rENMBXyusM5CxVIrNwMbWCB9YfMF7YHD
zHTJbbByTFYBj5InC8NNediGKIYoavnGCgjZXibWEChjjiR19z3KvDU7nwOILQY67XZTIvZxj48y
bR22qeoCQzS46ss5umGg/tHUJBNPMYyVJvF3zbImHrXYHA3J9TzvcDdnbfaGenLjOvo9QumAzfPA
8VuX3B1VRXEL7/MhlJOroZy+yscheGO5nwOPt4OGTGZWzvTEM6BfULJZcSDGPD1v7I2Fy3/pNmPV
8OQwK2IDxBR68AbKQ+Ntjo5V6aOcPH5A/0GCUlVDweTVRIl6k7X3gBNSHqGig9LUYYr65abnIIGf
iBiojZ2T+vIt6JicGGrOlnkiVKCwvsOhY58ezvUxvsKrKrk0cDTQRMKyO9w4nhvVQy1lxZQxaNJN
uyssNf6YW5adYR15uy65Ho5nbbfidtPClsUZZBJi5WlrSJdaaL0Fi7PA8SofkXTK0SBFQOAgZ5St
4n0EJ757TqlyETkdr8v0/Haxw4zBmbIo5npeTgl5G5ArW4REpQvYnC4j6VIGGGQbKWQizurTbQ1j
/BCfKa7E6eiPs7nx/e7LnNL9nouStJyHTNwoLvf1sYEqvjQIYxGlc0MU0PTbpUFyEU2g+Iayh8BQ
U744PK4hY8oxXz/Awn00AzVxUlECurjWUneanJ9K3OM2Wzo2ZhiPcPl0uNVkDf3JbxjjZafhgH7l
lQV1A4cxWP1ZnqKI2UCCxlM9AzwBnti/mEIdXngZDUfeRrJHeCznuJSTtYYUnWLSiYoVY+Z4IQUP
ECJ1txgc+/QVuHR36Io4uirRE7meNkx1l9TldtvlMrbUZiuhe07Upp7AFlqKq55xY2TDlIN99gKO
LyFNrKnaazA6Cyk6sbnjAK9RGCNwvLUzx6R7EcaXTuxU/Tmf6oAgy7mVe1Qu3gxo4HzRZi7RtrI1
lliuCVkpyXLCxH4EqTvyJ9PoNtUBI6hQVsxcUDLyD4Tj5bXOheD43vjub4AtO9ZuuHJU9hNrwtXb
dq9TLxPSxbSD2bQal/VhoD1EOdh/p5B7TBqSP2LjcNgHfcOoKA5MeV6RInjj+jLhseG8kN1kEo6Q
CXBYcmCwCZYzbRTGIaSillRASSiI9BEgQT/5PeRpAmaSkiCd2/OD34VQk8hWJgKZld/0bMgkdT1C
pXLpkVvaHNwkBxxGTv1ZvRjOjHA/B1dh1HzPLT608gboA7BWeyQ6IzPECzjJZmZhTVrccS5Rhib/
QBiIViVRvWfiGCzeonHzypoQEuRK4tl3R87KkFyJCdLwBtl8klHs7OzEGq7PI2F+EVrTKJsqeTsJ
NkLzmcVmmnwHRkmqNqvQ7M99feOEmjAlB6+oF0Kfzxh0zrrpB96F3euumNlQRu3Rdydz2JGO9yu3
LO3ccCFwhhMbWKP/PZPQuRU+IOVR6g6mjGzyRxior+qhQJ9jhSjTIT2JHO7boZ7IP+JWS2XbvqHc
yfx1TbqeW3sz1FxtTO6anEgzJ8FfyE491gnFAQBuhr73co1eImtwZOEGHVVeQFcKkU/y2Ww/YnER
VzdzSWab73jVYbQAs5w5PzxQVK21PF85G1BJuzJgEgfBC2GzmRu5J8wuJQWUtZGWeaUSUWr4Tu9S
IHTfpcnL2qPKmpbickxDHrclWZdcJolR+koolEv8gIIDPpS92RcVG7RHlY4aUlrDPXBdgvNy3MW3
x8mjH5eeLudIM4/04gq97ogU10UyMYucOeXGmzU15YekTNHk+dajGJ7Xmf+B+DySHvLhts99/Cc7
lkrAFgl93vA8op7tfrDqrjrQEuLUz2t+ysIaIUHUCISwm3nHi+0DQZUnAWNK0u2SPIqwaNuIpTj1
/Q0FOd3YaFy+xl3uU9izpNCqU/rubSACFft2Qvam7wDs+owM1/HCuW97bl/Z81hzVvLygUb4oCMd
RCCck+ypccQ7A7TQm+LkMarMDW8BBtj3eRsC+VD9hq7LcH3M5pzimva3oSTwArAXjBppdNeKw5ZM
6ZzIxrEg+zhynI5Bcz3NBIC4oa7tTN4z8MbkI9yLbq+qOSPJ3lpSMATLwPWwnk3kMAbliEsqOP9D
VC5RyOMwDJH7PuTrZK45FbfbLiA524JqfFn3pBydCv2tl+JWhJvhrMyN8SbbAjh2inEkc1/zUdNC
Da9l3nGg5BYUeTuSkXmGemmZittkpn2pLMku+AarCNcMQBLrvCJwz6P5wegDRWgIyCzME4VZ0ERP
xU6K7nef8gnkFI9PL/PIMp9D7d4dlWtdY3OKSDPU8TslpOiRUUB4rIv+xItUFWU7v0d2PfuWnyP0
Koji+2rtSFBT4HXarQe2REKVDSeBx9WB7c69Rn0oKi/nBnR2hvrBPLuKMtTZgJnhCAhfDOhVt779
UOYZvVeRKzzE0JSN+sVb4IDadbOlKW0jciMxc+oC00NTkb4kCYpAyAoTEmgAfApT4kovrKMp4yuz
Awc23rr/DDFhZLaDn2lCrX904OXLU6cySOEvLIabCUgqw1fsy/lIsmZbVUQo8uGmjpyNq2C0QWaO
XJU5Zpi/KEhanxmDXAhoRyatDagc0HUkeqFsLOUs+hhaHXSM1eYNqyavFVgBJq/COa0+JhE3gcxf
Rmtpqn9oumdbWS/EfULoTg9wBx5pCm6nruLHEE4vNAl20sS/YbyWgwiVB2I+b1fUDBgE9LdKgAGT
gFnOEemh6XEg7Vcw1cKj6upzw/TCKXqfyG7lyYd08r5q4fSNtvxCHp97ONZa4kc9LgF2PASAGoH+
m8QXtjIQx+Ba1FerN0FqKwl5PeJMV1ZY41wYkWBQ13duzQh/zAOAstoZcwvE4c2s5JYZlSe9SC6J
2EBOte0KTDn84r7v6JMMTRq/KOK5vZMGBI/ofh+b8pL57e1gZ2VpoDBbE+LXEY3UcvLCLPLy+gk/
74iBuuP5DH6xsdOo23+o1Bf2KVtGdEgIoMrtaapAgBLaQyu7z4S+RmRsruU3yVZCP0u7x6U/+YpV
KDO6x4M7PRyYPi+8ATmvabPMAamn2zqJT9DIj6x1n5UBXkk/hWL06HVXRWm+9h4sKw5WflIAZI6O
WQf4mT3OOSgLMluoEiZcvOwK85OQmaiVT2xwvtWpa3d8Q35e+w/TKjy54Yr8ffa2rdsTPZT5Q2NH
7FKLGls2VIXmlJGrjXOmoZxyUiY5i8iUWLJKgLBOlWvQXT64oxIsU2cDmQwdjrwmKqm1nawYqrJ6
wGP3HJxzy3LLN2KEyX0YkqUulCk5+qjsiKyHCbfioGOW3/ow/Zx0WjdT/nu/ca7TYyWmh+PphQ7B
JCNvZdotQFOB9Ze4WgWaQrgSz8NiJYDsYKolZ6JfQuXyR7gRV2d/9V5XZ/MdzejubR7RkHGtUg8P
W3QKQfvJ262N7Ksko27OjWL2SLjwqCIPASBEspfsok4qmEhcs7dvrmudMUlBujP7fDqkGQ4sy1Uh
3XrN8QTKgOK/sXS8xu2Hpk/zmBiuri70pstwIKOZBOsg9XE/R9nXoKUu6JjjcmBlFg7vci6MNCit
yJS9lCwxiiqfiEyeCJ0DlcLdfrrLNcjd0ye/1bY3Jxaq2bjcsLbBG3ME7uPc1WbmrpKN23WPPS/3
0CAL0qx6PUEHztix4Xmt7uR2Zs4EQZpq3FpaehB3wjPqNpD4bBg/IoW5vjSmPV6bnO8ImRQ9SMNL
Pf9Ye97B7w5Ub3fZejkeg+91ZKkkfPD6ue2DN0lzbDlZ0m3oD8nRAxkxfcsqLsLyE8cz+W3Ghgil
9z1HzT1Kuay5ljdpRrW1Qv3mnDw3Ang+dvRYprH/IBSgH7jNHuWPh9XKS3VHoTcH6nfI1tfh+vPa
fkfbHyhTX5RkDyboNGY1fViOwQmzTitEql1fZguqb6d0Xq/7peFgjFl99Y4rffJSxmL4KtyvLIWZ
Gsm0Q8EtgA/nua5hR6AwA39XJ/h+JPTWLlmNHBzq8FmPgz2agvZqbavfa4+a1XmL1EbwPzbtB5UH
YlABpYLOjvxWd/iBEF6KV212Kj6fsv2JUEhjsVw41Dhjn3xFzAzKKBGlvglpbnZAwPmKv15O0e/i
Xj4ytnheIScH/JW13fGaownbkD5LmNcvyldwDQmK4FlM/oJMTh2H8lCw0yV7TK72r2a/bClJNh4H
n0O2jrgHPLI4wVZBL+j/8BVnsS0Y6K2RaeBYIuqit19CA+OqDFIAXD+4OTYlYUps6uMJBUuedDIy
+e/Fj5UP6dGe0xCFkQqvc+8cf5wHmZkkiAdvDWCG7gYQ9IsDa4+df/rsJT1F5tJ2ryFbkKyrd1D7
bDmVs+wdWEHpi7Gr26tmNXemxRsKnNJupJZ9tCrPJ3BRijyGKx+SrAxKJudzfWPHIOHuaHa/RRpU
HbSE66phGZAOO2et4NTeo33Uc2wTx/fsiRHK5XF+cAhr2LbBG/eeAGwSakPFDwBeZzao150fVzbx
iWeWwELlfQBB1iBydSoADEMnIHw9Lgom8iatooLUgjad81XKy/XVvKm4UuLZx5xMOVovHJlcK6Dh
j/Oyz278lsx7nnq2V2E+jjsC3E0P1kJNCvPPQlBlvoH4XJ/545Pvq9WPK3lrnNTn1/JLot1GN3o/
+ld1S6QNV2rQRa0IujD2jJtbQ6wHFOJp+dzI3Co3KvLls+YoayoAsPSQmUYCV82I8du84GZm2k5U
3SwgewaKTAp2jc2JJ/N+/gjih0452zXkf0l1Un7oKgzVqrAhUC9KrLS3kvLeTvTMkzMV+I5HsD8n
D5PXcODKUn1nMXM/60UXvGNGXX9w3HWsjiMLifPXrHzXPBPETUBOlLQZ6d1CQfoEJ/pKGs9gezxw
2kDRQsG18CGzzHts6M/XHNWny/4MBsjkMEm3aLSz4Nx8twQoxfLKrSQ+WdOEzhOfPaeKn4pmocrR
sCQNS2ebXno7+8MlanrL80z7GGwzPKlXkpFG10fzrR9yBji42jkj19CC4ynDHmHyPDzzXLS1DWAf
vvV9Bm2woVeD0B+FHx24PR/OCn7j9IUJ53zXbv0hIqiyH2BtTlTU+Nx9zP1xhdZu1LSi2QjLY/kc
7rmKpeiTy6Ffh6tKEJHw47Cg2mXYCnqUWKI+q49kPbsiUUXdkia1SMkEY5zk96gUU8OBGpyJIC5r
glbMnWhIVZV/ykkHc6a57npwf05dCLweiykIeRPbrG3XrS/HYfjhUXz28HI4irbkC8p027up8ytS
jozXUgdj+iYvCJGtHld5Ugaxg/thcya+Lx2YKyxZqp/isebdUNzPIrViUQSuJ8iBTa6emxmhscw1
4NVxq+6sr7NImEcSACuEuO5eignpOCxihcwlbTRRDexMBtXlx/QVkRF6yXELXtJM5yEj0R9Cbbli
AI4nlIKL9QUh1iacNqbnk+ysQ6ETVSXLqu81IoDg4KkC+8aa7fvtvWu4JYGq3lBdPrkVOwVqgnp6
CDfqPrLOOSG29qnOEp8MIS8YQMg4LcxRJIeWQBcLfpM1t/OpSpb+eI3AIhvLg7Wwm7ifiaVuKlJj
6FN2FIyI+ZFDmpmbON3OJd5T4Uwm5hVr/5pQTIXbzg9V1UBYSrVZgvZ7glqc23lztv2wK5CDnVDX
Uze2selvI0WdWxdDkKyHYzAlvKL45RGvg8OWJaFAsHeWVO/GXbR8IL1JOY6aNi4DAKtVq49VEhYT
EN2R8I8nNWkxTYbrqTGPVLrhO0IlT1JtISkPSFffkaDJZsQcFfRiSyqiHP0jmk73dhknyO6AIMqo
JAYv8QR0L+ubaUfQ1D+2zcyTtcfuFaLfHHTUK+6fonplV8iJ5HfMYyYvobaQgUQYl6JX2YlQXZ30
7GGrDQoO8xlYbhuAsEhPCSQsAYd05Oc2YayErLL0vk4Dn7oNBeSTI8+3Q576UA9b+2e8gUlW6G0c
NgtyGKSEli0G/t464jRB9HfxEmTPpiaWCA6Sgkj6sr2Bp3ovGrbk+DePJ6HEgZMbiLikA3XiHeVz
9nmaqZU2JDpjKa0IY9ZIqbGc8zQ2iWu4FRy6hmgW58I+Z/RozMJqwHKdtem656Q3PcD06/7IGU5q
CdSw0gcF7sM5vKMyB5ThFuYaBKDTmQLvAx0lqo2CNWwz4TQ9fmp6cTiskfNXNFRsTOvAG/nXrhfW
y6hn4FCtWvoNNoZxGdMnvxwYrUksz7YO2QLU2J9FuozUekOR+dKOdEargbq3WuGU4XSvg7yDyNZJ
mFyM7cNUE43Fba0yEAtVnlPLxwqNR0it/33zYIPVGIPpXeWowl0hgjaTUjDmsuNidqb/bTl1G31b
KieN6JqKa881tRBVy+fK8mi7lA5bQfCYWJLybUlCUslq4z3YYvwy0rm+bPdLD5kF3BvQyFgeQjCd
iDQ8oUuall+ZY6XpLSwkH0Gg1FmIyTxmA9dnwwEBSx0FQzhIk067aWV5ewsnRbXfhTo/10/VPl2Z
Y+s+9BHZrTLKfNZqI9EUixkFF87gAqUBOxNHppbV4To0Huv45t+XJiqYM0Uz3ekdp0XBO+KJeSsv
d+fX5rqJV3M1NFP6hl40UNBpaIpLyDHeMMKo89rRfwsoW/8ICwC/0OP6ZXIXYGN6PC7BzXiKCuwl
WXBTQa8kIs9yPCt6b1RnJeCLacD6YsODdQL3VUL1M9HABSxBmyxYT5hOqZOmMNFx6VV0TlHFofmb
cUuDrzZnyrMHPDQfixPDg4V2gmeI4Im/PABesRFTjreqL71DNy7VAXZx8Mbbe+WnoQv3n1zvZ8ho
ikC5gbUjqtA4NO+3htotsCDTA0vshdvN3p7F1iENCdDTp5/O2d4zl0Ob9p87dNYZjieWMWEzRn/S
DEKdb+LcT3zeRRwW8eudv3VvDYDDlUs4gMReJB3nrUkJ3GWVrDC18+lQ+l1GZUsDQVplAiOo6z3W
WPqoeOQCk7eqrwwPXHPR8XH7Fo+Ek3kGbfVCgm0ArdTt9O2c3kVLCZ2ou3Hd3G1VZX2mzqpSwKmi
ObIWF9AzR5oZSvpdux2XcjTr7mrrCVzepJWFXCbt5/DdsNNuHRicM+Q0OqW6Pa8cR6gp0BnYokMV
9O8dyUmBI2Qx4AULmEsaFEmmhJAK9bqPwBSOxe8bAoDiN2JsxMd4eLwm9GoYbyNl7Ikr+JywGb1s
fudo62TOGjGaVr458AG/AwJN7fMAAW2xSRAf0+uglGMrxJSSyBPMO/xeoVZ7GW/qp2W6SpruVU4o
dnYNdU6YVDCbV2Lmwr4FNdF5Evp0fSzXX7DHXWeIxjcPbj76d9ORhEuhOxCAAn58r76WO+CTiaYH
5RA6DB1p0xLNV+7zB5BV8HJM1ECI63hMbuMjC9jLyuWe1d2/DBoYlrEQFwzDviYIDDpGOedSd+kl
5OIBdRTdiImEE+TskowtoeMAcIyMD3cmQMkHEQrisXtVaVJymHmyVaZE1yh7YNd8ovFON+PIOTLN
bPQ45anU+3J3dW676IomRnJ7rKPPmc0+xgzSBcJB9cK3gv6UQ9vhFOhFbRH34zioA5hev1MkgoCz
4XBVrSCzwFRkYsX6TeTT6gQSRes0me32Po5qMs+uPb2sw7WiTaPzTP32boOAQ805X28p+UG1gDWY
knmnPatOxrk51oCM8ofOYMzrdWn9+Bis0e6mYuyRLApmadVzD33GzdmF3ZbQVLyUcJqrOzUrROY3
QQ7VyXRmt2yWB7Rt7Hwx3kjYu8vY8ha8it3/RDM5C48n0bh2UZorAFYbvzj9w6ElZIfMyMkOFHoU
D1zVt+2SR3f9rq/8ZNVe8xHSrE9m8gN319KtURejQ67PWuhMOtHhrgL9nQinsOwQk0D8PtdG4+zE
x/mH15A8evAgPMVvcU7i1g8O5zz5yIlYX41pOVK7baeDy4Nw/eI1gAe5vCPOCbaSE5238VNCEQJg
tv4QizXwtcIkQKdhzMS6LkD1LsYEiI4DKjz0I3Ne98HxkjZVCrO/8ID26sn4bLw6Y0t5k7KbnDcQ
TpQB+QRcuvWsc8rBgnywwQZAxF1Iv9WOfD0WaGdPLGCR2WxAVlZw6oU9sH6Y8jaTFtpjr2QK+hq5
C2ytJyOBigVuAsyO4GTZA4/rk52PtMrpjojGsiFB4dpBG/oUjt2kB12hyxaSzUMg8b+hYEW+cuQM
QlEd+LeluBbKWnts+HgOgncKVYBP9kDcJPfZmDUGFhHlFgdX7s5LPESVd3tQ0fSzPfOTJpv/bldl
uMtM+XrkqCPR/5if2cSQahjOBc3WRCTjtR0lI4qmyUs9ZLp7fEeAhS6MULDHBGAhr9U/i3llOQX0
reZYTEtKG7csoIF28KV3UvEV8CDlsZwMrgGUBLeBarqNGdCvkMDpWwtZ29R4rEr21HxS80qDic7D
NhILjoaK2wNbzccFcfdYbXlGdkovzSvovWGpBAQVCI7Z6xIWZKnQ3NI9dTGrckdA7PdsrHzDDEjC
r8FGrK1E3M6NEGT1Rsbjdqv8TadGXFKAypxFTazN4+VKhswZpfdIT0Lk5TgFnbmbJ3XCRkYXPMYl
/Oa+qjm7qNe+0XYjmAWg1ki0yKEKHuV43VUw7IOOADBsLERKtukw7236ysTUhUkIsg6wD8bqHel0
rgI4mGkVl1yjRrDttstqx/u2QQoeXe8pKoG/zqx4vTUXM6oVqg3y3rF4EpLKoraYr72YsAoIsL6S
8dttXdKpgkdJbT/RAJhqPSKP16wxLAGkEgBk3IsmF/Or0L6hFEjR0Rj+cbDjDVr/aK5oN6LfEHBV
+sQQJwLXbndbNMAiHVVRqEjCVMTmTULSZIgUVPqMqipHltFHbUX4bBCPDk8ugVdGPqESDNmYw7dE
EfwSwrr3OkD6yySsfxVyjIgA8Z85cMKF9dvlzb3TTD/y5BsetCOreeDuBA4uj9TLWO/4IZ6C/et2
o0CkE1GySxh/ypL3Njtfb9n+UPb5Hy61qDzOHo38JSeqzrmHjCva6IASmvrPQ8JS7YSHuS0wJRSs
HlPifBhETrh0ANXUsTX5cX52cwAqKUXbkv+FMeyFGc+nCfE01Rdhw43XLf/EI/MDOwZUEj/OGacN
IpVNE8iNM9pqKVE2WmtAz1D6TUiCMckdWqqnF/E87HanhHPOqOELl+PRKQKJTitgJWdyA0IIOz9s
j9TYkDwDC5/U1QLoihcvLoY8AbAf9tuDmrPHePdm85h0AlkDZ1sgRuRp9rXyYZC0JYDCEl5feGdC
adP2Ixr38FM6dQ0XxcedBQhEW5YfD15IDHvqfFQxNa1WEpfCZuprJVvx9BayCOkJ6f5rc1oty4+F
LuAuTADgTowWuEaiHNjFr5WO/gVt5SPM0WZ7MLBaHJ5Xp4IkUdd154I+nrlTQh37qNqdyVe25VE6
aRfd1MG62h+3h2SkxRySKeVnTEg4wKRLNTB8d3NReXm19OfVPqjhV5/nL8OON3CxVazJqhwtCBkg
LkNkHQP1tghfX3SnPA3sWowPZuKA6ArC7sAmugjWrNzyY3LCyIA5avVa3YTSE4mbqjnviVoiGVwE
CBunw5AgPJIKscAsZRCbSTWj2HPhSsly0XX9Pm42ygkDASrcEYvU2u9nTigIN/yGT7GGS+2OZUe2
kWNBpzjYeh1CvvHjhefbqemPJW36mqDk5ruZY6T6BaRkwv5iwlo9T+Ej4gOq7hr43WHuiRuOSmsW
Fha5H8KGuFB0EaniRUWwS9p9wWMFh37yL38av/K3+alynRnnnrGvBRtNqxfenh7a4AERlESZuGKt
XHQ4kp2XouaHnNaHxPTvgRXtYbb0CZ0GLzpdKqVgTn2R2xtDZfQWTH66vdjOx6maPJi1NibwEH4B
szCNI2TeMSdOUyLjnHaDNgK1LrzRhLDJAV0czchZraP6D6PvpIIC4uKAwS0bIH9xQXSvotRW5YNt
+uyD7wef/Lb9JBKLQ4I1GvDUQ09JuSUru47px/acg0kw9dRv6ed6BYgXrNx3XvibwFgoAc1N4i3f
k7bx3zyxqAQXQ86EStWxY9VfdnmGgFjX/s8Z+ybtU391PUJKrJvqZVLzDNRM1EEeziQBYap2lA1e
O+wqZ+IEhA66I8VtQcjlfJDqgxXLyKEWvr4hIVtWvwHAIL1Rl7lmKgbxCEg/pVIaj0tzA3o5q4zq
i4NbiJTj8U4jTVOvJYaFp2yGQUagSyZNncXQFpT2Hn3wzAgEIwKVhV5dpnV7eVpqjOPVtE0yQkCQ
QhWQ81VJhjYclTKjIoEt9adgYF/XO86APIPM6pJvCKHibDKQKD75BHeFopT5IrKDEJ9D5Jc5gjRQ
kq/8iTSe4+zMERmznSY4X/WlZ3r73pFXh4TcPi6ijyQ7zK4V/v61Zh8Zb4dOogbRfIJWuVH9SXqC
SY/dJWwQqpn97oxhUd7hxkL0kI1R0JCZOEPymnkbZLLo5Kt1IT9CkcS3CSOaumFfxhlVgCvNaps9
xgkyB+DLpiSxtjCTHanVluBRE+g7ZziJVxiCUTsKSyhiLDN3H2rmM5B4DpK3F/QfB0bh85IdyBJG
goQOAYMWBDY3c1kJXg9bQiBT8/4x99n+SOfCCKMjcxMKBARPo9U4iYZQ5fNdv4eAzeCIjrfqSK+G
g1VKgWxJyiball70Ud6sdsc/kzN4B2FARObZV+KalhB1RpSEe4CfsIVMrH0b7obulcnhRjG7/MWc
WIUXW7mCUnjn5gE/Rbp8JzoXM3ctVvsGpN5NpPmdG13Nq/uLLjn629imnDw7Zsqw8Zn3ZKh2P9EE
g4e9nU7f9+f0K1RmEMOSx4+FPHd3IqMDdGB+AXEnYHDmAxydq4a+CV0LvfiLofRMGTVh/ZAsHSwQ
5H/6jlCc1BzT+ZL/FoTtdwh8lMM1TVK5/F0E4eiTwh3rB/gI6yuzrQ8xTM5D19o3XRBhm4gZDSv7
fJWM+8uLYfXXygtzPkK1j7aERqsvhqVlDgSw/R5iECWwpemed5yUQ9pNiNt+Fx9U2C7kU0usjJCd
rJZ0d9/H6qKgxO+4YBdVGPYMixlzn5xZ/45Uzoyu7/yvEyhaUHVrztCEWsBP6u3e5Qpi5YUayrMl
+0xjOnPDya2nH3hkIXVJRlRjPvY5n3wGZTuWsOZc9AYU3OaeIjxl+0Dyg0S6o7cqSmG4Ub85IQPo
/YzSvb/ocCwF1lvX+7ogwNYLPRRNO1ctqNEKanTRbXswxbaoHhKhBwmC5dcGtwHyhvy3WuBBN5yz
d5IkdgYiCRvJRn1xexGkJ6+BTlg9uDaoa7BD+aQ/gzkLrdnUmcaqGBsKjvOpoJ6+iLe4CJiLGzh0
OZ/PZGE61hIPE2wQeA72dGGsL+oe1JhwLN+QpIJmlsMrcC54YEWW47jmkf/g+MtSje0Z8D1cDKNh
npPBwgfaLKqf+aHEio6NfSXs4oIGymmH6e/uwQTzA88Xea4zeaEzfKDfz7dDt054Fcj7cNBLFQYl
R21Jlaycc+w0fMc4u97pvHNAiJIiGlSkP06xJRBuVUMUsRlv3qEUosy57Q0RDG/bw0Xgd03FDPDu
QTtoQiBA44oXMVB1WES1eZB7gUK0BGc5qP0i2+/r3YOjPYQoYdmBAYkCQq3wFoOaUO21v5DOcIL7
zxQdImKzv08kCh7G0vP9jzl5nndxPOd7/94Z4cXZwQEHefF7fUIimlk8KoxX+i9EpJfiuMpWIpk5
U7A8l3OWsztiFl43A1gDZSp7ZTzYEHuAsSK/szXNJMmADObHkzqrChI2hGQYVGsNGvZtkOSNkGaI
R4YQOIEGzum1u93aGhVNOBAVtYx0a/77v/7X//s/35f/nf/JumnWvO/+qzu35DTdaP/vf//kvhHv
kS/Akw5riX2IIdAz2X/oM+FUx8mKyS0y/iG6FRB7nUgHokcoL1w1eXeHFMa1RIppq9OEBDeJuFgs
AS0SbLklT8ej3JnRMxbUx39o7xMhbyFD3Ek5CFIgB8syQ/ClRkLcUnYMokUkVAmOYyLgynkuLJyA
zkG0XukYglZi7BNuyDNhOqRuhGTyRZGchvBDbPP3A0aKgn8l0e1lvxLATn/Sck6SANPGnaTXUc98
rtBdZceRkdYsfZuspJIorGSXY3uacRbhuCbmQN1C6zxPm/4lsdK81jzV5KlS7AHyO5+jFXUctgyJ
i2cEXSokKrWT+lIs3FsMwtoCCO1pE4cn9FcHVA2qlR4ytiz0kGCY1hGrJSnOX7Zq++awBkWKJ12C
mlDnZlAlHG6UkpiNmoiwkt8UWUoiHlSf+qPyeZGv8Tfb6IqVAZjq6MMy6E8ovXI403RbaWUDtJmQ
2CfKat643LJfGbMEv0kWET2HuISRQftFXQ0CHMQFhqaBWYnLCRCLC851IY7TAIkkxJKe3htxYsa0
8Roph/7AAEb/MY8NWE9F6mV3ZCbivENV/pF5nEN2T4jGSgIMLKIrwKjLFwdyDUNwRDXb+5xN+/LL
XNr8ZhPdEaiVztnCQE4wqpn0a92Xn8Q0WAioe8KLZeAoMM+DRBD7GbOIdf9R9q6iv8m7W3qx80yL
TDr3UmChuSldS9nca/Eywf1Cc+0B/Xa5lg0QWf55+0Y/+QMkOCchHk/vL4r34XPzHCZLy7Jpgs25
UjnXOxR8XcBSlgZKh74OQ4uEiky2k/BezTxDdOJiJ7QKKlaEIKc5BMV0k7JMBwPQLeVNH+3fzVHy
Kez/lOWFA4wlF+ainjyo4eYwDkBIZNBNXCLl/xKIMWewxRMZJyyaQxi1H5xEGjI9c0UzZeren8/+
pzagkwPbQa18eNLYxjBsBzlAwyh/iQf3HQDIoPSK0a0EwTeHxEo1xu5lH0ESEKP958bcY8mfez3p
OeJPv/bm3v30/rGhDOK9gSAi9Z/4mRL+ZE5gjcs+Z+wCBhFInmQJldDoCYh3LRVkyVnJTcapIMPp
0KVKXFDx+y8V5H9+/z9r0HBdCexTXZThEp/pK3XNCGmtjBImHZ/kiKTT95f/nkHeR3JiUuPXwVNn
55ul9T9SpNxKhCfAcWZK/bcBIux0cn9xaT8/Mj/cm90eo0mAvTR5fq5GdXzCOLC8mxPce3SuZpwS
ItKDjLgpFaQ1b73J/11KCNoz2di+wHLikzei26Xp1D26PXte8z9fmbNq+9uJj1BejNdNguYkAj7x
s4c2jVXuI82Q34GFwKDnzKM4FChKQ+7GIOA51xnSyJDp0UCST6EzhqRqkiVU70PHV72FLJ4shqSx
KQ9uMRv++Tp/WnSo90QmDBFtRhUThczn8tzHqjBFtrRv3aLD6Gqunza3gk6OJxJj+S8lQ+Jo4j1J
178MZgLua5CBDkpJv84ZnEL+fz6/59f17Plt5BF5M0ztW5czlMATaF3R2LlxE4omZ64AB6jI+IdT
AhTnKLMtlXW4RxcSB6a/zLRmU93TrH83jOldhf5YR4d/uEsGDhbNherJaglU0a/s2375ZJ9t5yGb
dl03RE9PVhoTHF0QobASW5kvIlzLo8LQipN2nYJaiKKgYtc2bjRUMCbgyf5aK9RZfP70ZDGDR0A6
xZbxuXdE3FJ5l2PLkw0ZX89AxGbLDILdmGsx0EZzNJsomISf7mFtzSktgBWQ+O40tfmb2nIWhgaG
iGMQPhENN3KMPINkmowQeuC1AG1a6p6+05kceydmijk4gVTv3UHuCNX5OftqZnIBCYips11HotDs
9m+cFGzuwcwOE87uuoFumvL/ggVIxtuT4shDy4JEuxR3HvdvHK5NI4kTQS0OnU4qsUxN2tCn1f0U
wLN2alTVSCu2hJgCB5WUQr32LfbtR/WTE7jZyOmQGznDjxhQ/SJm9LVgArx5+zT1VrEUES/4RbzY
Pddt1HqPMG1mK5Ikc97+vUIYrE25qGy6l9BvaDGdw3xO56Cmf4QUiMqVx+y/fwl91Uey/5IkAXM4
mZM7k+kC/40UIxkOiV/ECfM81OoCibL43/oRVd1zn5aqzaNqKJvu7bzeObFx/oty9F+643/990lY
Ot9xzVKY5gv0ov/9BV/zK5HI+3+qviuBR8xRYuR//c4X/CI3BM55+gJhaL5++oVUNL/sfP9v2XDJ
Rhff3Vb6S+4dwej//PUkFf1vwWi0oRUInM43vyMB3ds7wAq+5neKjukvtW96RpKBrhgdl9vC09fe
9C+1b/5GwtDV96cvnCT005dPEt9PvzO4Thf86p9fyv8YJDEzZCf7iHzBxPj7otmS3YnO4fYUYpQx
wgX7UO7W21jmySFZGfM0MNNeuAEaCaqqQsoBgTgvr/MYwIv/qkpSfpQgGyyjW+kdyRgW7vFtDD90
zJbvTZ5fD5xS/3wD/9Oqj0GdMYfHpyiJnstbM3E2zGtOLHK6ah4Y+J7ThpRH3HU35Wbxv5IrfB6c
P9h6uqEpQFtKZxDaguKWqaSD8vMtwN/XcZ/++RJ/Kt1Z93A9QrTtiL9kGc9UL7sM/ySg9fatPOtm
ueJQqPYe6EUPA4dJlxc6cpKJsGgraAmyJGJu8jYE7JA8ovQN51DfgUIy7acZfFf2RRqPk5QdKtEv
6zOyq5i2qUTdwCXlXKGzXv0+1W4bQt/q1wywR54cvsE8n1weoPAU8utbHjrGuAMu5Z/v/yclUt0/
hgPUJrRufHKtv68xAKu4ztL0fC97C9S13oSGJjGZvpIDYe3qFEj1UzdocKMwc/deuKCT10VgvIt/
lbT85CkCimLgI8G3wH+DlfPsnQwsiD7eouQtsjPvJOCdGIp96loLyqGsOSwBESRUjXqyFH3dw+7m
LyFSj3PJnyFLydhRwrAmJ+aQdCnZkjSwdD3klKpyQZSZvgSqDWDsUAcIpBpwUVGQnXAX/MWzfi78
yX1hTIyEKT61Bk+sZyreNE2HYxQxEBou4HjH8sXYQtfaEFuXC2eevJ43DOOYmBZ1oibRwdJZM1Zu
LwCIVBSJm2EvIE/+z5eW6qP/ljXsdjE1KfUf5sSGg+rvywAeElDisTHvneglQxs5AosM5lEJ8A4m
Bnak5WuP+9eS6pXyamOS67gsrkFtv+g8RjLj/3N2nr1xrMe2/iuGP9/27RyA4wPc6QkcBlGiqPil
wa3QOef+9fep5t42OSQ4PgewtSmSmg5vqlq1ai3qBiIy5dpAMsRiq0csuaQUAeUIWCGhDiEExMhb
gyo7tYU0QsUoZSQZMdG7Bdy9lyTPjIDlRVxWaCYiiKaisyyGJ0qJAC4cZfklCQJhQqy4kkzZEkO9
v85RmbKCnqkKgYpYhK0ZNdmLbIcyj1e/77Yh9mCCi/GMJJ+rJQt7pFgtCjHpMTJH3hY1cPj917MN
hYnIWF/mQ9/sRXgZT+lL2Y9FJnDtpRS7vNQCU8IQA+lpmXcdmdWEAZaDKLRY1RQYyQr1UB7kP9h2
X5zlDKZpW4ByFiPKqn4+mE0/UOa3LRVldV6K9KtQyRmjaSui65QN3rfVsBoyro1YhKZpUbxLY4vu
OzhINCgklBfOIw0vXBOZ/w7gKPowFjRILISf35exsO5dWo3EuW9VPaaqxDTgABMR2nGmmAw2B0T+
TVJgJNKObdFfyq5KFXCP7/3VQOq82h1H2HVS6Y6RJTA7ey9mX2+vCG7tlSXBHoT3D/Z6nr4umSeg
btJncaSCPWP+JjUORMWxPFNJLETbSC4oq0MAQ8mb6TG7sS3tq0iCj86jVFFrVcgtzToUJ+TlxQFI
2pBaHrlxUIBf+RqwrAZXjNvJzMgiRVgh1aAoANmWHQjJaAORAqOGKTuEIfQQAYuBT1Hv5cVcyiEv
5dGS7hcOVuQZWDJyno50cRb0hSTOsbOIrQ0HBgMakpjirWq7rACvzXeaQsFJtTm2mk9lO3wA9j84
NY3nhJ4iC9VqQqpjlwyI5klkOCUhONHxAYgd2iky5Oy2JFjiISnHYApTxkQiWOpBbc6aHoSmjnh0
KVZuWLeJtroA1ZJvylJ8zIp4AMr7VDQu3JC0gH1vTR8mPqSSGUFXOIlegvsrrbtAo0IFh00i81tS
L9j/O0nzhOkro1TiFOwmoKN4HwpqtqgURdjDRiyL5HvU+M/t7a/MFgBbi1XnoZuF9/zzuT14XWWN
8aRdDfV4Hzn5p3Iw7kOnxdmAynMbX7tLfyXi5PICpA0F3m22iTVvU43TUXBpOeib6X+ep2r6quBr
qmD/TIWTw9SpnS7R1Uq7al20ST3lKl1A6afpg+jBIFj0hValowztiCdCWtE6Qb4l2f8alXC4FsgS
CNnq7fX1wrPd1XTwE7AYW7cNEKjT++pCqqVTRSxI4PEXFCrTfD3E0emgKMlLgoVIWSyFFSsmlqGL
+TInwppHA5tBTFxtzwzReObYkShROILClj4fLL0SmOgY8Gi2YRMpOtoKpT3ZEpZgNKceb6zrskOE
R+1hB6xHJBuCiIe5ZfU+m0fK/qF1Iy5Xhm3FG21R6RMBxqXygqiDpLAlvciwVcuyV+ljFFYEV9sI
UUIUsYVkKqfGaLhwfNlbiP4c9CR2K1dRpglcyMuVBilfnBkXee/PIwGd7ZknNMVOlDD0+URutK4L
+0XvPjh9eqtp0mjVxRdyysnpYZpEhRyGAmu5iJxupKVRVLoFrJYYN00w9QK0ljXrsEk54g8DB/D8
aFiv3SnyVpx0nqOjMXiCwAyBaYxWnWnESI9iMukop3MP1WrcyzI38KdcibqyVwgAJjwBf1TL3VzP
myD3IKwxahNyFwvYbzWa181iBNsUMfsV+YAXAGVolLbZmElnMEiiZiP12LDC8wHsrDQeq3qlQbwE
vPpzFLI4ZY/vo+iWMD6ytoQl1ta01tIePIDBYoWpJTdmBIeJZrHWn/VAGLvjhZy6ZoYSVtLAFnp7
aF+mYyw5sbPjNkh4eGfPh7agbbDU6ix7txpXoBkqXn0SS7uiB49kryQ1Sht9iWaCL27bcFq/GvM1
IVtBy4i4BWhLUWic4iQ4c38v91DuT7cdEhL6RzFAfX5/ihkhlE5/yIqQi6bpqgGo2kw1275Dqvq3
eH+rCNaMBpFxwinRQhjinPXHgLxRwGgRPpMi8plb018AOFK6AfN1dRf3uxdVksH18qxFyQc0fEtr
vXqZqvfgI/K31XHr0YOL7zz+7/GbjzgJaMi/vqBjsf7Ti+0EJFlRE/7ZXwAKXwKYPP4Sfz5ahPId
MJPWvgczcf/ln/cIpvzLgA0M5RFMefxTkJSQgPwvV9BQuTDfi9tWJz55ICyPKApfY7L1aL7VimHa
45fgJXzBX/9logeO8gii8P0FTUbBVviT/wGp8L2my8WG8hFfebTeAhr5F7hSlL6o1ovJmgAr4Cx/
fb3iLNtmvOcL/mf0iAEI+MKffP32gK6lg5NtTjcB710HRA5/7JNtjmKPPds0XlxJg81YlT/El3j0
2NYl5Ap7cbmldi+rupE4RvrYKT7I4ZkOwc0QNLdaOx3UydyWNb5cFVkQ3h2S1YnKjcRsUMIPEE5g
+qAphvmAdGcCSN5agX4nq27NiXAuLzNxxyTD0onlYjJWfCqkn1eciWULFQsaKXML707yo7XDZi2T
YQrPUv4ke64U/tUJaU9QnbRjg5a8R3qj5djUWho1dUilFcumQj1fPJ9tXBIGGG2A/wiD0mMJmZis
Tf7rpCJySHU+wXrg/yDU2LhzYRNClESWgJRl4ly3qUJpFVNfKAvihCRRI7Z7Z4bpZV6KYblFoEAK
TyFjPQOenLhJYk8aWs/9zYgfBrSbowTeYihFe8NRai7yol1djBqIFkTTDMSG/oKvQrCVdgxzJoVF
m7+0CBU5klUq/dKTDsRM6gDoKlu0YAjyAWJIz0m3C3ugNHI0c8JntI0DKsnEu/IdbaGRzkMYnbsh
3hDLqrJheBlikW8C0aF3nRerFluR8i7JBUOaVNpZTkf3YnVVo5YlCSCQH56F0TYdsU2JIC9gB+WQ
Ekspw4FimrgAFhmIZQNfgZYWyXwlJFAydwtEsl8DW9KRBi5JE0O2NDxpmeJpCsni6ILD5cfpeEx5
Z5JyoQJ0IZP57TF6UUAkkiOZI1u3LRvHavUEO2ii3jKacZyh2dAti0WUFBAlSVgLxhQu4aB+lQKi
TEVJEMJcqrQkCSQWCMAfRDFNuPf/gYeFHGknyxxXWhNzK0JzegNOosyBHoumXHT1us0hhoUe5D0x
tEob411plhSWiOA8pHKAKFQSX6nbrDPDrSFxeePHqlC/rMCAdNeaTfYjGMuvQRb0ZFEouEbC/UQg
Lp3oTBekSWrM4s8hYyBFBjE6gj0MM7+wh3dIpH1zRDXh7REw1+zi+WMafJMiLgPgmph1PT854T9Z
+lzZyV3e3MW95fjqJPKWBSV5NcJHQBFXQZsiCKFMa0IARTk1/IT5d/g5n+v7Yra+DQmlErWn285I
hVNrlMtBNHrdLECfxxGpl/CLa/VMZp0OpxYLqFWMLZV2X5c+CvhHHZopM5KGa2WpLeg7L2nMvFU7
Z4l578ZMQssheqvO3fJ+1KGMrB0Gbhw8GFq8YTMJjA3ABcy7Kt9WSnppG82RrLb43AxXdqurB60f
v8S1ve2730Of7G0TvGk3LyaNuH14VDqmlxGicyGRcSEKb8sgOggd9S5UFZuvkPyyO6Xom3KjdPy4
kRDPGZPlAOW2CTdKiyaRpA8i42ySS1yOnYYkgJbFcI14DSLYLurmEznIxWB4M/LONbYiJYqB7PjQ
Vgf6ZKRXFYwYzTB3Ej26iJaPNgJsot+a34B86qIh4ACvWjBtzFX1iCZc+jPoSaJ+9DtFDZ9snjbe
cQYNxrYDyiT6IJINuULRTYMy+kABQCWgdcdbM8mqd6mLkgWSCa0XQPZRCVfdfqCnMYY/j/sHstNF
QTelggKNqSCAEEAFDB10O1HURgsoG2CZdel867pLewk0/6nzxmC/mIoO/b4tLseATmNVRxaxbETX
TJrdGSlmCxE+Hf/c1czbNie+j2wkoO0ky73rtBZtFrg4EIzio5mINktTlx9ca4zgExkIZqgI/VMA
5ilN4l8aTqF1ikD8qljaLu1woToxZ22cGwAODhRUy8R4oId94hbohq5GJqsAoGhzjTkMStWW6mAW
ZX4hrHtHFJgoY/4erQnFqNkaP4uqH40fTCH6B0uVvhU5y1vXbu9GAz3H1eRmdRhwNFhRIpAuFnaA
KgaYjmUe3BgBCBdGuU59AOFdb19mmCkU0XKAyfGpHRlE1YZ/Mrao8rTo3F6XXBh5EI+WhwItiNBA
vBESL3XSmn6D0kT4wW0gH5s57OQabshFPAMRq4GR/0rp16CVr8iuuz5e9h5NPn7rWeirNsKSbqXB
QHqVYBSDJLsIKac5bODS6FTI2N5ntg7DrzI47kOSJ9iBQqwyY9U9oqCLsknAr7VJaF1grmh9RJuR
Ex2lP5S/mJgGUgPseTuV4oiowxjXWbLsm2G5pF8BLm0CnbVsaEugDn6/dmIjroTWhRWhxNvwfHQ9
0rvUuC06ZqLgZTMzx0AVTTJIuaEGSWPVQgmjHlg0LZlIZUqbDTOj2qFWke9rVqyP4rezFV/OUKno
AJFZBVILWw2SInKx9KoidlT5QVsYflz3NP94kMZMjad36L2Uu1ulqlKbj4WSj6mHyO70qBiNLnI3
IW1pJDxhfwVNG8+fDM0w3odxGYYiEjLBdw/Rid41QVndlznfE5g6HKhkF2K2sOrlp63w2YCZEMpU
28vK0jFHGXXt0tFYe0YPk6HEjI4sj05LsTJaVaDXZnDHQRgjKUbnztAI+lZXykSectV/WNtMOLnm
j2v/aJHQKVeYdF84JlK+i2PTzxkgDFdIv80wQ7kbNKRn1vcCXkFXygACkZSYLbAVAMm1AjLWiFgm
GptLyBav0ou30srpmwyl5WLcTU1Dlz5zfVUGaWsanBcRP04M/hgkF0uR7ENd06A/SpRkhPEb5tIK
gkd6Y8gW11C3dxpwOLpsUDENsNrVoQMnE8tPjBJQI+elUFG4cE36ukZP5KDl5FQXgVnEosmt+EEZ
Oe5x7d6SXLk1RUHXYs4OnbDNJ83AyAd9y3Dh46Atv29qRp1GJWiFojDN+vqhhghPzM1Eo54IQiIe
S7shrb6hbSQ3jdACDBsnp4XTs60RLjUbm3mR1/AfZZdfBTNNyPz0+3DKugn7oeKO6AMYLMCGcd0a
ISmPmHEUM5+9BNRspMez8aBkrlrebmOtTE/HY42g3Q9hUad1ehU7hLNb+E1DE5ioYIhvIeAJ3dc6
SrPB0osCAGSHBQx/MTkIGp3FtRicFAO6RZ+Umc0XwXGo+IlVtfOixOld2/GW02X8yrxAO0b8kM6F
IC8CLYN6nWlQRIRIxm74PAJZ6HytcmtQ3wu3EvOgD21BBjRJ3EH1BxQaGqYE3FS1RNwVYyx3tO/W
uIsiipjTtXn1Xlx5V/+FDB9I3DNXccCJw5hqaWtj916imUZ1eFRQloLuJfm/IMPmQFsM1L0GnI1b
BAck8lfoO4IL2GKpsoAVyvsroLIlmAnJ77z9AtYK2WkIRrGSogtjBt3qBI1ydEgkSaO2HyTSFvBZ
sg7pLRJzYRXS7ZpckJ1gUw+9klRSOk2lHbddyDyxxBM93kNYMQ9TeGTiqezmdHxitogg29pXKoXA
BjarkJ/FuMKlR4wtmsoYsL2J+O8Aq0uKN8J3lk4jYZWtjBGi/uSsG+kroIhlaKqqe0SewtA7GXTF
qFsz7bLxowDxGFkc0wyx8OrH2vsnXYhoNP0U/Ab1z4MUOXO9uYnT4hu16AsBw5F+W0U1BRQXCoCR
lT+mNHsvVQEpOUg+tCI6wI5ScHY0aLzAHW+P3Uq9fT52K2EKKp/hOBR7TsAA9CcK6LFRdStZo+T+
MjeFogmj+7Pd5d9pKIeCHJDWSFaIP60Q+MWqMYUrKtVnyRGkMcFMqSYPqPVhZeQKoZSE/RY3ta30
I0kvhIyrSBy7mlQUYTQiYCJlQlG7kuqXOpu36Md9MR2aaujiEUECQNfd2mMqOhsx6mZUKEtip+2q
+tVGt46BzghDzUaIi817shEElVhRrkTrLCsTUz5Xqb+b9owrPKL5VEGofuM7vM4o/HIajTZisnvR
TJDtikzhPSH0V0FNnXj6JJNIsYLPb79442V6ZoPbwohyVXpbCeyf7xpN2jup4iTpOyrIYsN3KxXV
VW9/5HBaZb2FlyEWsSlhIyz1gLIXkj6tduXSptK6mG+RZqF+QtgJWLFW/CkayOQy5vxSi7Anatg8
2ATof/idalR/WCxiVrdqQAkxeIB/1YDlDmZ0+/YDrpDl85nlScnTtFXD5gv1BNLErjAJipy6tPR7
pjnFwRELZPpnxbVbJpQJE9CUDnxh/64gh5icJI8VNiGTtCFUGab8SuWJmZq0gYuD0yp9hQuruSBi
gY/7WroJREoMI/fEwtQOwUh5KklmRGxBEHlh0xSYwEtHMSVLKMUUoClGvv3UrwDNcJZYSiYFJxXZ
upN0FCWZOppgst3KqSqD52K6KF1q8P3AuT2eBq+LFlt5gQWk909qkiP9A9w9caBYchstTGxpaRRQ
6vzUe6UY7XmUd00DAjFVhBc8ScXIHKsLwQBg5bg5W3DK/Wn8lz3bZFbIni1lDnEyk7NHmDyiQUjB
0V/xfI02QTyDhZknStBDzihKAep8MXotZZxMo6c3e7rRFuUc93Qzah+k21iKxWbWXrUwwf6iHY81
rAymmBysocnhB3tWDlWZYi01JHDKK1OkGgWdWruNS6Yb81212V+YQqLIiVTbsVCToxdmH1yRPloJ
S5CTFoC1eixu3SnYoY+1XSveqKydmTZyRL54SrYB9gMOYMc+2YaVifAtKgLoYn8doRj6rrUJ6AFS
lCnh7Yh2l9D814KTgEiQIxNYJI0pseU54H/lSjy7J2Fr0sDjYdbrGPppXJPUgFd6ZY/3QoxxW9Ba
UOBV0NsK7I1nlR/XhpmVuw+SKjRv5ODJMZnPcPelmKrbxa5xnb14ETmjhM0U6N9+da7sI89uEzdh
gFLuz3ZpQHtB44qDgtKFU97K5JAVJzzTMsMHmMa8ticEg7JjlsxquuDG5hG9lDZcdyBaH4iV6ZU5
jiCGomsraLW4rncdIl9MGIQJSXVZCjHSxSN8Banki0ScUBBSOAyuSe9FOJMhQw+QKj7YqFTH5GgU
2Fp4NemIPWMew4zzSBmJ2RD9Qi+TsN6FHOwZd3VfHThTSVYgfyDsJywdQavLHLU8+UIY3Wu0A+G7
yOPbhC1TfJCl5ieHx6hAX8MHWoqVIWpS7K2XadJ/FS0t+L/vHC1fkNHgVEY1CQxsiG9pUb15/I5o
iUrhaOG53x4c/QWILYMD74vGDxNp7pXn+QTEbnInprlcfRwcybHwnwWMnCg6DEKA0VHjNSAhpfju
ZcDTzCNR3F4bWyC/yPkFx/9u7WDGDBmBmHsHzkkhjZcJFL1GhKffvmfn5T1zMrucyxbzBk6w+/xk
VnTVGj01m0jluTMsFvzWqDCTpMX0UQsWAxkAUfGmVWGWl+pUXoUhBotqTnaIdsd3dajAiYae0ZaO
KuQ3EJdZBScLELFVtb6lzrzV0MC967o0gPETW9BUgUEExFp54SJJRSZv7kuDeMcJx9n3wiJ9vwLl
q2tJkVifXWksTzWBulDYWlWZQ5syTqmLBFgwsTcjordORA38rVwkrdSSbtsr3Xu1hihekCWivrdW
Zsk0xdyMf4MTZRIvB5QvgK5cjgEVFHhtTCLxI8FHP1Lq/tKRkiA8mSSlul1z4hV2H3rlW+XVwREW
7DVisanfDKJahaXw24P1EoF3AbfhP6lU7CFUnBKrkqbTRhVP+Vtz5qwlgJCtX6odQBt7zqy9rMkR
eZcUVUgJVQWc+ouc5uQ8/2p8T8PCMnDinrm7F6VTamwm9wcXTeMP9yQaWCLkIyt6uG8lmAwG5z5W
oJ8hkd7Gzl1q8SIlii51AYDU8DbE8n6tZEFGWwtLlMCaDl9u+jPzXL0pq/b723e4nvVPd09Pg+Cl
kXRA4SGd0U7ukI5QtTQDdLBLj3791Wdk9VV2FRRTQoe2Z1xUlkOJERkYFbAAZrU4BLBb8hj0ba7d
8Bm4zaqboIDrbnW7zXZ6vVjsuujljqMgyQ3CXQpLX6U643Z5/1iFclvxS54Zlk5Jf662WwhNou1s
AMo9Oj9MaJWkFb9Wlghmp41oIwrgRmtgdyxbEdkVJ6x2BDQIC7AHuJaAd5kc+mBNNKfzu2I113BM
4CGG7EUiQL1Teu52anIdQmbj3K2roFDR8XAtflmaJhsNVDq1YJLl3VcR1HX1AkyFNs5V2Dj1MI7I
Uddp0YvF5wzSx6rA38Xf62T63di09DgTqKUCMtVm1AyE5KyU3CxmMt/eHscXcScELIh6dCLT9ET7
i3UyjgrXj9BW7e//ijtbBgTXHQgeeK5K7paK2p/Zk49JkoCet2sPnyS3oq5yE+IpBomA0BioQLrt
ztNrXixVD5F33JhZEKYNM8s7ucXCrrOpa+ziPlw4JisSAh0FT3FCUoGRpTWcgpmUFVudm6IZZM3z
EV3EcxlcCYRgbbMH3xjK/zH3xyMNJqE3ZA8RNOekkkdH0qggrNFRDCXDJHoYQyg/dHmisHThactn
qZyaIn0nXD8TdwgJhAPMBPrJe5eb0w5+3KfIWr5K4iHlxoG6NlPuTMJ+ws30VuqYpRKb8jaltHfy
FhMkzj2jH1RAYOqdJS5dsJJhAV4KH9HsaWujeyhUOp9awqGthbXO/8FpHxMjMmVMx5R63K4T8P8+
64Vv1974H4iHN3EYdSd//e//17dd85DFD8XfNn3z66H/W/n7bx+7hy5GfPdH+1/yYf/6x//9/K98
1p/X2j50D8/+siu6uJs/9L+a+e5X22fdXx368pv/6Q//9mv9lPu5+vXPv/8o+6KTTwtRGvn7nz86
/vzn3/G5ebLu5PP//OG7h5x/x5/xH/HDi3/x66Ht5B//Q7eFSw7HiLZ3x4PkM/6Sn2jaPxyTA8Az
DKIVc+VrFSXltX/+XdHsf3jAALpKoV+lGUE0BNqyX3+mu/wMNhABFP9xdVo4/np2yDaiTvA4BK+r
FbAdPAuVLRJSwH7q1LA/PA/NghMWcpVO+YAGar0BAA6RIUbIqlFu8hCnJjwxAEGupwA4bl+mlpPe
dDNSGVdRNxm426b0s/lU8Fz1GAQVFYmpb5L0ysiTUbnqy1yjcukMbRa13ceijfJM2zk5EkXqRy+y
0eYndstjEoitHrlJZlwueLxwpcq2Qme8BMSkNK2NGVaYnRJVZMkz5M2dZsy9c6E5S/VH5IR1cOh0
L8g3WmS6NPHR77fsrAAtG5grY5XdeLBPvYNjBLG9R16gWH5ExVT8HILOIvjI6Xmmh0jRPwaqXgcb
zMXU4qNWm0298+rSYLt0rNbZaDF3f2nkud3sGtXOr8k6yoyHJEbaZlNWx0eHmAc1PDvpzETb9HVt
HGwrD4ZtDK0bcNLrXEwr66owjiVA7880zPIas+BY6/ZVOY/DVaWpobrRFVPXkMc1Kl66O+tf7VF3
vtUeSgLJRi9mqqtx7TQ/I/TMul1WG535uclGJ97MOCjzdaSm+k5vzHrYx33ZYZCJCFOvjiXG295c
tb/QtprtLVIsQRBuAmRJKI+i0xNiYBdjhmpj3fo1wOZy5mRWG+O+n/MxR0bTqfOLoKFZ7h3/CIsI
zLS87CJ3ZheZqUSrtf0UZmP0e27x+0SKFWlZVC6ThHNaoQfzUjWmyRkB27Rw/lEXTreEGxRWdOth
qlE7+Fh3vWr+MBLP+Dl0zrEYuj8UxLQnvwpwubE2WtbPjtNtuigoiHF3dmzM1q0su5azo0uHbW3p
EYVJtVEr2o/V2Fu29aCF3gfFGwt3E1e57n0a6gXsp+2bPsGFpUOh3dMbJKNde0R1sIfa4zVbc1YA
OerGKaMtLyVErohCg7Gt+ilMP06OUniX1Ygk5daMa2lGMSon+NWN9tR/1rWoNvxasZLxXbREmvq9
KhYVbJpwslXDTVtx6tzzSFCN+0EXGnbSJEp8nbVp0TzMSCDCJqqwjNV+Ickxtwern1rzo1tnXvch
QspTpwkknLUdqA0qVMholKPtbPIKjryKIGo+9nvPK0QysvKMIkfu1omtzNeGOm1/LVrmYramsgCH
2K8aI5m+zCp+uZd0JCxZ6XsD1Zl7Z148k4UdNNRJOHqanRkaMI+3dhsXYq45DMH8bl6MtvioOihp
X7vG4sZXDYqyJXPMSetjQRXC3SHo3aSoFhcQBBtwL59ijkD2c9iFlxk6qOiPRVabUvlSazf6MFVd
3KOEEDXGhbrYrn1lL2oebWaaWEH7DYfPQ83e1tPvOraP6sUUzmawDSoNmoQamkqXbPLSjqzGj6Ix
Ti+hmI0WNhZ2A91wsOdxupzSKXIurQyR5KtyKGzlurZBqi5txXTbq5wuQOeb0lkd5HBU/rW7MS6z
ZI9+Y57sDYWNcYdUuetcLM7kjleu0sULlhRaWu0VE9n6S2ti4/3FxgYLHu+8HP8uTrSl2RLFmsN2
UTvNvV+SsXV2SJ/0ziaBFkKlZvLqxS+qXBl/BWk7VLfD3E7BdY5bBqjEPGZ2sEsdR522TQGnFfsp
HLPSTYAnc70fC2eaKeMpS5Le6bAx9GbrBq6dt9u+bvVw71DJ/TrNkxltsA5r6/d55ZY5LaeNy4Pm
mbrAFHaNZhNn1uBs+0RTqxvPiRbVR5VAsf0g1yIspgslMzYVZ5q36eye3t2mHaLOV0ANKI92aPZv
5qWL9aMOh0H/nkPcGumfX8Zuv0TQF64ym/pIuoGkM0EVmzFBuw743XFjp2n51dJKq7vUUDGJPnnt
1P/S6Shd/Disqtp3Gi0Ir5UZL4Fug8RE2t9CvuujT6ODTMlFxWur773Q9nLNX+bMDX732E51CAzV
Yb2ZQoph754c+H8eqk8lf06iWM5QarDApp6uQsoDqTsJFPG9yow+K9mBL2kY2I2X9mXkT4ofHH/Y
GwSV5x/KQd/EkFV963jm2lJU+ney9ue1CVIhdNEe+KLTopiSApAljzejP+6yb+1B2YXH9qh9QmHY
P3MtiSNPrqWh2EF5i/4f8PuTWEHBQZUTKkBQiGuZ/j7dZUh27hBE3xe79ON8lRzevqK8uLcueBLY
RgXqVAVigpvk2B2LvXs0DtGFfnHuMivv7cV1TBSJPEIuj/5i7uMJJGWRGM09XhTrdcpLWIj+uF92
00247c/l/wLbvnUt/fm19FyNIWh4gCzX7qWxHdCy3Hq77g9r5x2y3XwV6n64d8/UIF4duScPeDJy
Tl1UcaNzUbTXrhUXG2pSprfHSpPPeOvBTgarKwOKbg7XkNnhXkI6+JDeVBeLj8j47XxRfnn7es/h
8XXia5bJtDcpMQvS8/w9oh6Uw3YlprInPIkOdepwvv5hT2eKcitW/OKxEDaBVE+6ZpxqFST4KXhG
ZKEjuVUvx521RxhpO13Rub3vt/n7fF/dWGeg/5NuoMdnIysmGrfYWbS10vxkPs6pHTlxxy5d7yYs
rjfB9+p6ukbx81Neb5x3jk8s6k8HJPB27sf2vvNRr//UHNpzQypz8fTZn9yHIcnDk/sY9MiAccZ9
uDcdl5+uUp/C4tfQRzbRD85tLy+vhhCUSdcj+dLKHHh+tWwJaUusC6yV99pe3yX7TN1A22F3SS7U
i9o5txJfLorn1yPLevp0KjYBsS7XUy7cg3Zd++EuvFnu7I/0yezmi/ZCq85d8uXif37Jk0lbBF6F
ogeXTI7NsTiW75w9Rc9j9XvcWj6BzCHauWde60nNRiYTzDJ2NpuNG+kbR/pMngyiJ1YqKW64m2nf
HKOvBQHMVi4ul3bu9KP2gdRrl13gzWzR3vnF2b69UF9ZQdyAnBi6TGn6XZ/fAD7BAgKRa1A6uSj2
wRGWI7aok6/v9Q3Kke/mcBMh4nbuuq/Np6fXlZ8/efDWyzFahmG9ia6XffVeu3C35rZ4IP704/3Z
w/FFIi2vmWYY2sVpjVFP0aJmGIMGebpwo17GF8Bq0T728+N81P/ozy3Ll1vfs0utEoRPHiyDX2pO
eBNssmvvGgaGjx/DwtrEAvZOucHx259u4u3Z9/lyg39+2ZNxzLImGfqGy8JZ3GH8cdC+DBc4CB+r
y+RDdnP2pHztehb4JQ2RGvWJ04mLAUNZeUToG/Mw72i9ulUCX/En3zsIUW7jfftfxAHMT5VdhoCK
OtPpTK370puq1GIM848xTcfFMO084roFB9J+2Du6OMscyEb307k9/7Ux5YQBCLUet8Dnk9XTc8fB
QC1Eb9ndK1O2LxysCfpjRJXgf7Een15K9sUn0yetIxtlZy7Vbe1D9T7ftYdkj9nsZtwivnCdXI4X
Z1fHK2NpwogyEXsjTvXMk2L2ElOUG7MB30p/2tbv5AzN/dgPjxI6wuE+E++8tudwPRP8G/qdY6zB
ypNnrMYW+Gfu5BmHrbbNtvkve4slxQF71K23vZjOHNknGOy6y5oQ3WyekHTAPo2NaRLIgTp6QTTs
gxMqhyDqfzlGfgyH+ivpzuR3eXQscnPwI6UHPMTLGh1hKLDlQ54OP3O39fyw7m/yuTgneyYD+vwY
t5/d28mAj2k3Z8AtLKQbeg663g8O1T7ceb5eb73v3ofkIvmgnLnoKyedCcnH8NgNDQb+ZMBhy0IK
C9sQ/Qtzk8+qH+EApk/jmdPtldxL5GrQb7DWVsnTTSJvFETA21A2peCgRZug2tvFH1Gwh0f+abor
j9lFrdxTd8ntgz7svbMB/WsP+vQGTqIIA0X7yM65AYZkl3n3LQqhVT7v3160L4fQMRFJIQCFocNR
ehI42Hqfq9Bef6vzt8T9mltnGBMnwjcyfZ99/sqoeLJeIhxjrKE2f6PMcJiu67v8sryhY/tg9/68
bYj2nGN4e26Hl1fzfF4KBE5KyeUJDU5D+HiGR6dTT3GiBwu3d7cbwdpudfd7EfxWscB4+xW+sifI
5VxenipdULpswU+ecYoW+jQ847cB+lU0weU0KdeOBuO5BjYqlI9owqN/7lfJ0Za1YhMYDrk/UQXX
tPLMeL76wjV65nl6YgXKAM9vZh5S6o6B/nvSfw8gtXWpfgzaBQHv6F2mIGk+1Buo/psus/ET1ykU
u0cca+E4xgdlrjZxfyademUD4+2QAuu6hwKUK5WKp29nrrxihBr2u/hqfgjviCmwGOO4jb60X8uv
2mWwaXz1D+UnYPiZYZEPPpkFQtZBCEiujPTG8wv3UQB4iokOeP+mUYlenGRrqN9KoDEcRDZFctUk
N/P0zoXRBIht5b/K6jgbN3p0ZSn2mbt5uZqdZzdzsppz3c1xTdZ/x9mXIHX82mo203Busb2ymLkI
UoIigwcN8mRvNFToIW6u/Z79YRtemb/SS9mMJ1/z+5/JrvnkHN9+xa89FNUkCoO6A051ejY5SZKb
Ydz8jpK7xqLN+dbQznU9vgxfHBsVGxYVj0OSfDKIc9vn0TTGv0e/OOqfvXaL6zJ18DHZdBtJVjG8
UNydhRPahX4Ofnv92nLUw/t4uZSqpaLXZ4m4tnvITH/K/cDaR37rd384u/Q6avfTZ0ot1eFsRPzK
QPLU/77yycGqDujMh1P029oA6W5bv9H9+NLZOQd7P9GwdatszyXJrz0rgoRIPIDuai845nkfJErY
eL8WBVdRVdliCO0vnnrMqVm8PWnkRDlZlhTANbSGCGvQlTg5caaiUlvi75991V1o0eAPtAWBu6qX
NlHcpH9r3e7MBv1KpgrR+t+XPM1rBqXLogibTv27tQkO3r4+NBcwnNNN7nebeU9n5rvsIt4Wvn5z
/s2+WCQeqhk2bVFwYCn8n2IuHo6kI25Ff+hh5FvmBZjuZg6WM9vLy3CFABjyGwuF1mDdVE9yKCNG
Fzo304fph31Qd/WlXoISVxfVzv5o7eyNvqeV6nt66yCa8eXt8Xx5/J1c+iQdpmqpEXWmD/Rv04Dk
F1u4hNMm2g6bbqf57KQTb/XcEa/Jpz6bRidXPTnnXPyctTFIH2C27fVPVO+op/nOwdgNkx+eXR4n
nBfimJPLnazILnWMqHbSh3bnNhtIbEu5ye+W+wUPuZvajwAASop7GO0+JPM2+OM8SP5i2ZzcwMne
3sRxnUGMfcjU5jPGeO9VYdLpIliK+Evid9a4iYPu69tj+2IfOrmo7BpPI5u2hQmrpQ+6/qGf76mW
nJu2L87okwucbO+dYU+Y8WUPwz44LPcGoGvpU9gyrqIt9diduo2sjVf6tF5F38/lci/RUC4uRyXU
S1bMi/LK2EEMqAuZQsN2ui5+arrfHNtLaGQUIbJt8bGdL7sL69AfrV966rs0iv40i026P4cPvNyg
nt+Jc4KHRlnY2XafPCTH8MLeORWk/W185+3zm+wqrTEa2Lobw/d21sEQkOk8BPNyk3r2Kk61IF2t
h3lXyvQODqZ7FXzOSKS1O+2yeYeletf45cfg3bnk/dxFTzaOCIUNo07ShyRVdtRjbmL9V5u157an
Fyfbybs92Sgyt9M7ZIoerA3N9Vfqp/lXfeP59TbVN30GBlxuZ5Qr92fjz9fWzpPZ5ZzsGAOTbt2R
HWfexEL9gw3x9up8GVqfPNrJnjAjIKROWfqw9BuURKKePoVdom8rfdvdlx9SkxjJuRnNZYuX88V8
dS5MOTd+J7tDrNWDrXfpg9ZWG2sAcq2jjR6c2+nPLo6TPQIWRNanU/JQY8rxcQYgbD9kWymltXtv
l3/Sj+O+Plbv3Ivsg/devzvzjs9Nn5PAvTMaJTXy9EGKT/NnmomtYkNL61Jfph/iw7zHkbz6g6As
/diei31l/p8ecU9n0Emk5JW0ocRx+mDdansTQ11OdHObHxOalDbnD5gzo3maqePmlIxqlD5UoXph
aYU/Vw09+u2ZOXvuKv+fvXNpshNXu/Rf6eg5FQghBJOO+Ljse16d6bRzokg7K0ECAQKJ26/vtc+p
+E6Vj7scp0c96EHVxPbesBHSe1vP+iFO8e3I9IY1YysIvPntMumimr7+/TP72aHyp9/tRz+DpXMj
a/HI4hpqe6rSqMSMB5khdkeZMPnV+vzFe/7jVLjWXgTzJDwlsWHcdU3Xkfwifv3Vb/bDTuIrG20N
UW+ye8fk6iRfluZXS+26Cf7NUouvl/Dngx7mjZLioDcFbmRHDhpV2/hTnGJ1Z/+XSw3dxzi6MmMw
p/vXbzMOTu1zr962XgHDNKZ+d2lt8Pz3q+DfikDXzRH5BUoPGJIMwh9Wmjf3W7mV8g2echnsbq5G
P6dAqq8R9S4TPGEwzFX8/Tf+dCVg6PGKhIWW40dCD5KAcpE4RAMTZPUcZ5x++vsv+EHi8s8olF6n
JEJk25BA/7AVxqRzsUScELHU1YfVu5dbwYcjBf+wSvY9gC7og3mFyTHUort0sBfrFbR+4f07zeCe
+cu4+Ke3/KcL+mF37DF0sDVcvaEilc10TKt+//e3/NM4/8+3/MMmyFe0dV1dvw252AuZtTt7gLAo
8y/gR8jdr460n24d/7qfHzdBQKDiGsiINz2CuehCTDbajM9xbiqkxd3bL+7tp28dppkwxYsxgH9r
C41dbXzMpOFsAX9nfINreCbyvpBuv3yOdr/uu//0af3p+64Hzp/ecgmM44rBUOjJopwnYEog1Pv7
W/rpVvWnb/jhzfYrmA17Ur41oX+i7a3DoCuDQdjff8nPb+MqeU2uQPkfKwirn0Q17KjgxvbU8Fcp
v/39x//8Hv7743+sFkSbN2qA4t4MwkOoitMuClLA035xE7/6lh+2p1a3yseUCdDB7a6/Ov0w8D9+
tcB+upzpv27lxwfumYRtuJXquH0xn02UkkuN4RmO/thUXIUtUyrSIK2K8Be1s59FTVeTugSQLNQF
fyx6WCoi6rREB4pFgMbxHbWVTjV3TVpReAD/p0/sWn8HEQMEO9RZfmyvtj3QIWvkXiX3cfw+myVJ
VfyrRty/3xL6p+Q6VY/InaGg9NeXBzjqZNPB9DoWrrhGoWtB8+0gM/V5KjBwkPf7clf9c/f7j5QO
N/L70I3dh/2riOGv8oj/ddf/3n6yw++/25u3/se/+RcxxP8b6geGn++/7Q//TfyQQUEBdcf/+K+P
QX6HxOPx9959a+T3P6shrp/whxiC/xZihgq9BZIAa/oPIfwfYojwt+tQISYo4dEDBUuMh/qHGAI6
CR8iNI7QABOOKJbj3flDCxH8hgccQaJG8GHXlgX9T6QQ0HxjZfwruOLXdjENeIgBQB+TXvjkv66c
2Ppq2UaIx5JEYa57jjEYDLdtXpOMwl11K3Q/TASAI+3qvbFdVe9Ha7auz9g2Df5+nEQSH/vYk/rE
xqCpjnZBLSYTlKn6RvV00udelfX6uFAyiJyvQVvuhkDXQOt3XpN8k0uydZemi8fqBEw48wo3ND4/
rkMV+UVD9VzeVtqz653VUVVnRlggOiJeT/xUL8P4AYugaIdubHcMF7vpPGYqlruEmUl+kEV6Cyz2
4ql/t2oVYh/1Qx/fi1oq3iFZwpzwp3iqJSmsT0u1Nxtub9c0C0w9VuLC/la50SR3BsQXqdMA+Z73
1ocblBVzCbB+MU3cziqLrlbuGQEJzOW+kQoSjZrJqfD5JKZPNhipeoxmjG/HmZy6lt4DxSOrm6Yp
rzrkBBA8jEMv3hhmnQNJ7Dux/dq9dxrKhlNdgd+OpgKfl7bQ61iVj9RAfXokG+nKm5UqJneAfS7j
WWAqdn0se3jU5oGZwzl1QRzzZ9JP03ijfdH69xvw2c3vmxqI/LIKcOb3U9wg0o2M58Y0mA3r8gol
l+3OR0Sns5V6k9lNiVTjYYb2sbrVFTi7T7bVc4fSAXjoOezJPR+ziL0bjhAtiiGL8LPM2easg6iR
YuAeVzv09LUekiU+LaOAKBEGJ6rPltgJeSNaJRycswDcRw8yhAF3voVhC1OqxfhdbgX+D/V9uaxn
Mg2DhQidKHRZAKHSWQKXP6gYa/C2Lho6FnS8Q8Azd5jc4dMRr1Oj8LMbvcH1uZzjR9O4+Gkhc72k
vdfgShK50uDUtgQW4hJunUD6NXQZ8GuAO5dWgsi56KUro/vKtGw969GJOkvIGGrwFDpyw5ON9U8y
FmF1DnvT3USoiaoMQoYlzlsB/UwmIAkGkb+qgjQeWUewmGQ8QSjvY/gm3giqPN5cQl48+tQsZ755
zoKvOBOMi6nA1OkGWIpfrIouGNTtMUeeB60R39lY4Q8dDGP1lV04t2iUDku+apwIKR20X8ELdmy+
TVEjv8TRRqsMdYtgyWZr5/JUJ8OXAMj8BA6UFtfmL633iuq1uSmDTXxThkFe0rpyH7c9JD2epTm9
Ymt0ySd/7/x49DI7wtK34OsiHirUMsd7tvH2XcYjKVMm5va2omYDK3gOmUlVHZrfZ5iHvDqvrrrb
uep8XkwwCec5M+B/PShLR/ei1EJpkYR8vkocOnDIgeGyiyrwKV75fZJQEMyt4UDptUuJno3pr7qL
KXJ1KpNeAJlIu/omCTzt7kDEZO4Ee9UlKAxHTpyh3eTpA7ZfYbIBWgO101jcTZFEC0NG1qvxazxO
C88A1WxeSm+6g0lQM6TQhC34XbsBLfK1bOoLHyltjwak4eE4sLUSKSi0DdmVfNMAKCgRAjSwAtiU
DaRObBHTskW+sDiZAKO9NP7V8Q5WNaoN4Gorsd/aAnCUYbrRkCUnuSANrFKqoA8xqxS1KEGXIZnN
GV7u3pBt1dDFmTZTiHdXAjYDu3DuyK52rQ9FfAmB277v+nbYwY8Qg9dk1r14ERV+b+wZDbBcgwgD
L283btwe2UwbpDrs/TVreumJ88y4YAdAW1Rz1H2vHpliQ3efMGuXm0q7QKJwUa+S7zFMrpM4ZbKu
hueyBVpgH+DYofdzx9GKbLckmS4QhIC43IwgJd1vLhzpoZkNzoUZVDyvYGbk/HX1muUezu+ryry1
mhN4dnegP0WRaKY+S1qASvYm6bg7e3MUyovCyzQeohJypCcx2zHYTR5pbjznJ3P+D8PLfTsArfjN
4gHEe9Z4kFDFZBuHk8GcQvigSWvqbyvrqX0fNRaavdUYaXFJtnoKu3mK7VBsjwP3Z/0Zml49BrCa
9clT6JflIYHSY93FVS8xshxgn32IuLD2bAOAGIsZFgGY9jIMBf2Mdcx/D8qSjXtH5bzeGTzI7eSq
skY/bBnL6jkafRxTaSxGXu7ZaEJvx6Z+2eKUTFp9nUygxcnRefaOAxxwXL5hf6+gmzd+1OUanNcp
s21dvbkROw24xku0pJBi9dENg0H5sFOk0V5eRd3wsa18rfabKGm31+U285c2CpXeiXaZXQ5TxWm4
BImNIPY1a1h+YsG0hYel6xv9pBG10Es3WaIO14ijObglXlEMtIOlhTIijr96ipFyxwLj44UaViVT
C6DnrcNTtXdBMju8TSC+fGWib2XKzQBJfQ2dDzYcWzdbc3Fd45GdrWlfZnHnld1TmCyBOkcdi7sz
NFYe/YwdmmDAFfgDOx+qbvYBqPa48Kc0sNiJs97v6XpuNAlRmYUfGc3jYfTmtNMVFCQepgRuYDIq
x5SWYSsu6+LXIlMwMHAYhRmUzrvYV5inbYA7SrsqKuXe4Zx7HyvouvJYBpVXkPVKYbTGRR/dqsVd
4qsaAqVKek/JGlUGokaN8caSgvJ/Vpqu9XkxQFvuHDzDYUFdl7TgMV67Uw9JzQQGKDBk2RSAOH8b
GSwOlobgjZvbJOkQvSysU+Q17nygAKEmLXlqt3YYJRZB36/fQlF7y5xOhAdqB0u/MilUtdT6DupV
o3aSREvzDs8PO0OVZjaCY8R1WHKSK/0QJrU3Dima7hzKP7UysHh4Izk089D3Ty90gD4QgQ6kgbuq
rr3+ObCuaY9NU/UlaGmrUV87i1nScTJiOZmgBa5gEO324YVMSrxEnNJvbSkWezS8w2xeG5sY7SOc
76BQzGGoZ2xwi4xeATzFMZI24TKvsJkxs/mK+zLRIfZG0BCMh7s6e17X2UsdK44WvVUgTqIEs3Ub
yEg0kSzaIEpalv55iwi0uCqElfFjgohqhr3awPybADLM7cDaKAISdWZBVwTR6iuc+fiIButQcbmD
zRRUYf/Msv9/AvU/r/SM/3MC9V9Xefxf1ePXf/DPfInw38jVmOIfU1GY3rnq+v+ZLyW/YSgDZD7M
u6C8mPyjhPlHvhQmvyEfgooJ6RTmmOOrF+8f+VIY/UYx/xNi+g2z+FfLtf8kX4IW5VqW+FPCBCOd
q7gWuTbOLkwz/VgfVqW0VbwtKhMlILq+30IMA8LE5iGC7oRezgsilJi9BIufWbGux3L1oIFeznCL
nTKMKINT3Bk4LLEotRBSr+X4SnUVAt4oM9rE7SmG5hlz0S7rOakyInuZ0g2Ut1LclX70CO5vDF+z
4LNjQGtGkDFXwVX0iWRpthCzz63bAcOTOhDps4TKhynUD8u2ljBfCmIM27nLWs5vIrY2gw4XIxBT
/Rp7PUin2B2yMw5Mdq81iVIORGnqEqRJeKuAE2zZfqmfPYGWqykx2dC5l0ZvENpOyUccgIOqotIe
bXfXhjbTUUtugaqBe4pIjkyKBMLFYUuTXs3pGl6H3Di4XYuPUfMkOVXE0XQon8eiJ7F8nMMpbZO7
Spth14NVAWBJZWAAWFTcmpux3x4bf72Joup2YfqzRhi8J2X9BTM7+LFAKYlmU3gTDtxIwcyFNTJF
kwL5GTJFOWC+k/mflpJtSEcHYKxKk2shvpEI0VYMUg/reQxAbWxy6zschJUPjH+HJGSwAzLSSmRs
jpI8mjeRghs55hhwuWAktjsGFuFQA74LcbI9yBkapYRvuYavXjbFc3mxGk3stZnBcFZ1ttmuSad4
fZh8TXIJB3ZZeSTX9r1tVqTY1vugG6BaZHE6Heua5UiZIBilXXDhsl5BhVBxvpXtdylVlK21Vrmo
SM4SUAoGUYM3NFQqa7BfFhSbMUiE6TQF2zGR/jPVrcMsVexS0ZEDgXMdnlASZLFdk3SKwI+extED
2xIQQYwYDKzLgu1qEbMqJMLVsbMhGjETqtFcxQggWz2lkUuWW1Kpp0Ukj9ryR15ZnjVdWkcAKLGp
ng5uO5QBqtcTx9ipFzk8Az7CL4k/gCsDavsmToBAg2ANGEYKzTl4UjZJ8rUZcqXbKutoDMFQVP8u
gmQ9ktKYYqxkWHikG/et7DNrkzKzdQuqLu4ejYaJ7Wg43EOKf2Wt1AruYgiSljh51Q2z2eQseU42
9VLxcc2Qi5ICCpOt5UUCj2MQjheTL8tQ7QRCiOM6Ypqfl1PmEktPRgZXcvMU5QIsLJOir17mXgdH
hyb5iuN/zJwKc2D3vMck1GjAoVuWsaHudnhxoHk2Ch4BPWr4asAFTeVO+ygQLoAEeAim4EIBBqZh
cwOFRNosMUkrBU19y8enNWqR29sH52IIuWqVW9KMoCXR70HQMnzRdKCRqg+b8QucihlcgSIgeBZ9
30EsD+z2jGG9ZhhTYMSLDvZ06WhncU56G6Ze0IwF0CtIjrc+H2cQBIOaLjtjZYbACDNi/eOyDdVL
5NfPCo8vjwAA2g++fIiGqcMbCKZbAt1sajr8iwhwzxpxY8nhsOTYsPfiBQcseAaFmOi+3lyQIV6i
RYdtECCMIF95r1ITc5caSVnRivoLyEFvFeKhQlH93kjY4LS24tmi5IxH4QU5TU4qAQY7EIJkKhpO
VRyVu2Xy79bBPE4mpplfzSBNcXFj1MtA+z08H9WxD6p3GlVwbbMbRC9YrtpYFNWRavBSPQWe69Me
W0MqgJ3IZBzdEh36O4fB7djC2a1NruUoqcBGB5lRlHiNYpBWodxXb6D0NyfE/QGpd87M/a0MWMaV
8KC/X3e4yRlqcXKnll1CJ6wyDzEcQc0iTezU73EsvDSAHKZTTTORiCEH1PnNCSDGRcA5UNTli6m2
E5kCQOD96nFxHQUErZQXoMgF64G+688tpoxgNuXlmxskYN4t1EsmEWiHzW2uSxecFjGcfST2ANoD
dxYPcWp7dc/MrOHfFQ9ZI9Gobmx1iqqKHXgLjgHkSzeC9xRWEvyFdNzbJ6By411DezHq9XFjXiY7
VPKIODSmLvEnBOlsj+C7meQN0XdDZOLcAxk5W0m0H2LAcr0w3PtiRIXMV1nAmvGzjF7YAP1R0wQp
9U17nGy9lyBC7OxaXsxqZR4oEEHA4codCLjdZD5gEzrk0koC+JV/mcK2Sa88KiDEv3UsWXMgSEBP
tnvSM5YObMRCStw9vB6vK6sBsIOdAr9bs3ZY76CzKPOAqbsIAx5mnQ/C225LJMSfZnuJARY8oaiI
5RoEOkVZoLBWsatwKkGWanEBKMCIfmlS3gwY5aR0HzAPoCyfqx0oAsS+UtSzCqRh5TFB8geymL7D
6wA5gqAfNmz6zHnka1XDipGGXVaO/YMctoIYcD8SqgTqS/MegQ9IjKXNbUnjXG84udmIGcBp+iJl
iGEiYKCvVFLgTLwKYhFFU6kqfeyBUc6xcSAUsaiqqhhVHnBu+q9IWY+2YQcCj4K9RiI1OpT4uKMu
d1uAJA60PyBqnn0ytDvZYhVUCOyrrlUnUF/MjpEKchu5t7oc8032c4bFSoa4kJjGfAhmlDuXrQi7
8r40yiIpzol2z2EvvB1FfTni1TfKRj8XKFNldelMWqF2twv7ELiXejmtAD5CHv2MKAvkyZdVJHAV
wBOoEEf0PvGKinBEZuyNsgaWGcK98dFHjzS+LDEfD0voHWaDuoeMjw21hZDmbaqCywhyxz2qUBfb
kRe44SInmYAKbGvUt8FmKWrAumnX3tLeukJacm4l9oBZgNQOiix8L+I+HUKBPSkEUGQKnMrW5W4J
AJPWlgT5BHUO9sF8henCwQJ8D1T3fW2mOLMS6gy6oqpRIR/Ckwh2S8jSdnH5sBCgtcoGaB+UWo7e
xHc4lCAagFn7QfD4s/8So653mOY5PiQR6Ja1KcQGMgkrK5XLufw8COJ2SjeigHnHV8QwsGoovTrt
lXzZEAOBtoLOF+qvB1RNMOI4tgge2w9UMj6VJfz0Aro+++M4FPMV1VNP91LZLXPBgofjz1+2Wcfo
42M+MjG9vVnndU0bDWu4kFTrZcMCWwO7nUrJvQJmfcizFd7LOXT+RS8qOlCiy5sWSf2AFDKNNpGZ
oep3dalnxBsNz9aqhV2YF077JpK34DUFhzAEokarMcpRCk6RRHg3ZlxdNm8uiwLBMmBksIXAseJR
oE4bOpTgwrb8bFv/2fqffUiXTgs/JhbCYDU3HnLMETQ62x8Xglz/6tfStBE7kbEcUygyn7oREXw/
xAniSE/s0O3BhB724LyZ9m3P/b0XJZ+Tcn4HwfYSqmXaVRHZT0uij1XU4ADZWnpWHuwvUCfcboOw
JzCfGe88X+9bPe70HsCp9W4U410JzEe2GJTlx1yWY3MEtef3so8vQ9e7NPLDOlXRm7a+OPBRfAqq
WaTJCmahHx1WWJKAq8NefE8CVuLae0aCMGM96XK6bQg2oK4RzWFjzQtK5pieSYRM/SHs8tCf9pgR
AQulm+5gbYCaoq1vNpVRaeHuA7IJyr4mzDwCbUG9kAGZAcH2pvUCuwaJYTN6bnG4pyi+nAGRS/bC
w+FPyjE4NT58UlDQsIjJgAFq8zpcsDuqocoChe1xTlDgtBVMamM+fK9D6afets13LVIFGfEpU/gj
9IHMoRmbfq+q84qGFAJij0JzQbGXRN0pnJnKVH9yw1weMUp18IJ+ANo6xL6HEfAUOOpiRIBc4E1R
IPlUXzr/GOkYUxsjLEPCdvhAIXFMpV3qI4/bpAihU2JEtwB6dWtqh/oSwSEbNjY+9uUVE5qw9tIt
7GdoHbYoYK9f/AnFCxHD5tlBCDFi6lGq7alsRxAX0bZP5apO9vorJJU8ESn4uQ6v5mTtDgYc363H
niDGwYw2puUR+iYvobLfMIeByyUH9ATmA9Xi4xpnD8Z+NC3gkEsYypR1QZN3VcAwOXFwVCxooATt
jsXqcbO9OASzj1AOmgLwwj6jLWRAPItOfC2n1PQTMjbyaZUzekshWEFrguaU9wFy3OtiyqNCfoB6
ptzTnt5yfTbrsu5jjYbdVB+Wyl7wc8KvpgWZcwjwK9HwzUOGXEB1ADxYCfuXObwLNFpWHPHsNIDI
NM5vcbJ9xGLZ13LZsmboYPQCwFLqOkTgbQfTTou/aCjiQenjzFpGDVcowKVwCFMcEttrM3kHAgej
YnUE5VAE4bMyx6mOxV71eMsG8YxmWl2gNzek3s1UOxgQDj5qoxw9hYkkIFWaR2CGhry0/V1VwVZt
DsAgjTiO4MFhdv4r1RGuhvZbPkk85Yqz31GJwvfqBL85mfkuAOg5T+aNIOiJJCSflYWRbw/9YO8/
OpLMZ4a0thyho25hDyR0ux2XUr0PPgiifA4w6MAxbEhW7wt80+8a5bCVwmQcWzA+DXK4qbQPA7Xu
IOLwUnfRbZlwd9dQTBwRH7wsbBhZ/ITdMMnbiuPA2RjCz3rwYPZE+gLW4PkMEYsAMQcWxG2UtdGA
5G0YwOhZkRWrya/PQ8TCInDL+4pewj6agltiWX0GWmsXTOV0PyLCvzPTEylZCtNS72nGgipC9AOh
DF++Ox7feiG5H4cwZbfo+C0ndADxWMuOXIJrZXUV8yP1/OfYdt/pIOe0MthTHLYzMcH0bpPFwIZP
Q4OXJ9bx944PiAqaZ1Qosd+M7jPCmDo1ASIHVsVVHoE/BagLh43Jwq8HPNyLVLvl3rbcuc6DQ5Qv
9nFI3zykGTSYD7CkP6iQeCm6nWBw46FquJF5fEVbyOM5WSHZGllzon7XAzfn0IQthToH5X6Dv0qO
nH1DyQK5q8fG0xK0/Qml4n6/uLpKCW8R3dLA7RG3fYpEYmE8ZFAwoF6BdsNXQqP+6PpKF0o+eXNI
YYZFPwWdTkui0Q+niy5sU59G7BIHbxlPld+Tm2q58EV7t+WN4j0up53aAl2lC9zO4TI1cLKTp01Y
ihfdPhi5EVAKo10fI3EsZTJio6tvjBxsuuGZo3pkjv57WQm5K9V5DaqgkLF3iCpgYqEkhwSUgczd
Xh8KDDFZijLUdbNGDB/XekH43dUQtvVgrvU3fj+cqY3uVGdIBjOvl3o1YDCALoCDslp3Jbxn05Ar
UsxLBYtzUM8rwN62nsLwL75QBaXcikhqRclmcIjFJwMirFXJBbnIccQT2EUebF7w3wYmVio2bpBK
rOAA0vC1j8qCoGN7cmjOVCb0UzZIhNw471LYtmag+GagRou8MV4IfN/wZVswWdsvUh2ASmz8Uhyv
rAGInbwERiXR+AGjqpvQbwjetRnpW2f3Ide3zTrdMGmOzbTc6vm664eYZG9sj1xKiS+AR4LTIgTU
jPN6xJRTC5quB8RX8uYad7ONwF2bZTm5BpfsIW2HCDQNyPCij0AGcexl8e91x9IefK8iRKIH9yEU
XXQIHlJPyjypUf5jyQTC/7LBrEmdYlJvGW9lmYFqdkB6/+y2W+SLsPhAOwcDCTjHJ/4QyeU0YrvK
G+Xp3TaYuxkBcLaC451yguYnQ9NiqLxhZ5IrT6LCrQkc5l41TClryaONQVVMmvZbXQdLXkmU0+ua
fGofFMVy6rh6TUA0qzz/oWtjdkiArMRpEn+dSjTBHM44sQ5zgSRxzNslybZhaM7wvtsJ+EWAOhi9
MViYUvcaOzhbte45QhqCSE2eVEeOXOtcbn0aJnrO3Yg3dsYRXxN4XxHaITuk71CZG+QmcrNfUC+S
UM/CilctJ1zeTvnddh0cRFa8fIvXOcHpERXMXqF4WEtItFLhNUHeTth5IWDPIo/feB6b05DVd1iv
Sa7jPejB0ZVXEOxHT33BuMXHCgOY1HnNuxbyxYEWfmIxQz+DnzyU3xZFAK8HM77ZxJCO3qjSJUlE
vvQx+IQJdJmhs2fdQA6q5RnQRjRwJ3M7VSZJTQhXWZjNVXtdDzxtcMD6V2uwta4feblAJbGVJ7gx
Imfq++nOR3S8Le0OQNEhI4yaPFwQn6jIz7gl4aODZUwbI5PrDYMEi9RjpiofMuZYIB4P86nETEIf
+28KrnyAdGJJotk1DivCv+CJewadPtjKII1pssq2iLfi4Gxrp9GIjeEcxqoj2+SZTckDEKXkFCbz
9/o+gFv1F5jYZVH1SFGOyvvBFxhL1Z+cTQrE9/XRreJzCEA5XtLw6LWwQoT74ZgmaK5mY9lvRTti
IL4fX0qiHqLETRjviLsdY3AkqFBvxkGnz1MyIfzsOpxaTXsSLHl1G/7O5r77ZvyMbqs4eVnrUNsz
5Pp6RtU75+2nydu+hY7qPKrxm+gK7VaMG158eJLtV+OJlDKHvWuEYXvysTQyKkov+NJPK+pj1z4h
NwDwW6y9GLOwweRl6OgWIRbVhaPU6sG+rOAcUDiYoW+oqrTbwTqSCW8eUz0c8RYPSHjjr7icYY+H
nwcEJkICgTpFYw769COto/cEsxvV6Ke+h5EJdF4dqhKY6+TzfLYlrg+EhAsJ0Y2EPc4AtUD/HT0u
l8rAskxiWgAxBOiqG9rjhj6SMgrTsHcfRiOanIMAhA7O9oBunvxlM3sy+UCDb3AUK2OGT1RtsTDv
qdoovH3rs+0bghAveV/RloShRrM3AF+maOcdZI1NgFf+/NAMAwZm1IjJyS78EqO8cJusHP39cIGg
IXLF1SMFlNJ8ZJM5aQerNBtBXtq1D7qevy6DeY1Qo/c+w+gl8eZ5jwGJ9jC2kCnKe6hiJXYqyLqE
ei41yqgNuKoUF4Ea+BdYZ+UVj79xs34tr16quhbPdfR5sgzhu4+pq4bJi7byYXTUFFPgoxqZtDet
t6Q+yrmZBX4nRZCHt3UOvg397wLMr6zEqEaufXgbTlPuWPWsrl3RYK7DTAxfXRW4DDayeanhpT3S
EFj4aS5RuiAPvfXfDer1OgTFlrTyvlMAuW+XdfIfq0HsFtG9jCFr8snVfrZFZb4QcigBBj32tEtN
O+NwaBkGLwZ0fGw7w3oUYVbYRDrXrKF4OifUmJ8aXOWVB7sblaHpUo2vGq3gfcmTOu3gdj9rcppp
sp3XWZxwnGJngK9cCs+OeleT3F+HlwmWk6chQXhLAvngtdEDq+ujaK/PF/pgbH7LLQoUG3wUdZMH
IKwuGFOrqfcYaI2jAttJxlA8WuquUI49xJ+WjoDEtHhvsYc5e7K+MrWeMWmG4epqzzCBlrTAJyXJ
p9n0qdnofUPmQw8/Xo1IlLpwX6N0A9JyjGFmcztCKpuUv1/3n818NB0phllDZwkvzgx1lyMjwznA
mUVoctfVwbfI255mf9D5BKTwgv/YyMpilJiLnm5n2PKxWgMeMXWfbDuuML0sgR8obxuQlRuNykuJ
goevP5oYjHvUEy7SBiJFptlcMAANY1ULyq727/gWfxVTEhfl7ENAMdLxoHB+BKimfLqiKjZU1v43
deexWzmSpeFXmRdggTZIbi/N9fIppXJDyGTSewYZ5NPPd7sHg+kGZtC9HFStskpVkm6Qcc5v99Ya
aYLfvGatWYhK0T+u/r24Rc1nhZCx3RLFLVvwqZThpgf43c07A2TgPA5ec56Z1VWxeQCZ60MB/bf4
U38s9frHlujuExWnBBmkaVSZ00MPSH6qcm3byXps9pm73fl15gKsu++mruR1aI394GTXhjz8Xe1B
iMxj8b5MkeidPS8W6mmr1jrXHh+Tvr4M7my9JQhjdmKmb3PklzFK/UA48DO6O/R1g3Pvdmm0EaB/
kbZ8UKMUkU9c9nRrmUH3U+zTdxB/xGttAoYI14Av7jOz+z+tYeo7OapDnSxvSC9Cr7N+ew2xNF7D
998bKSrB7C4tKhl2GxlxZmlcNjW9u2N3LZfaiqpU/dq85LK5C4OK1t2bBcKtzjBAPGHtBnsIwNfW
g5eV2HFbdT+OADW1s+w7o5mjunCSG2T6oho/e+gUrxjFjX4A1EaFu6JrcJOnXlNQNW2IgZ0ntKTI
5G8ErPAjSetTiNjDibI8CeFGbQ8AHOGmF1S+HQ2rZ3DV3+hV67Ag5YN1+mFX2scK5WHI+reWuEdS
RA8VueFU42R7XV+WXW0xU3XVT+1o9X0a0YLmoOSR4LczGrOe8zrDdn0+E1vinjUiQak/WU5N1UdT
s2W7Dm0Ws5Htc0+qcNEYKReut5DL6AGNC6E8aWu9F/LiyjRyMlk/djXCQEvxtSnEr1WJJXC87Oqu
4glJ6xBRaMzFPXVWJHuSv8oJXNLQ/qAM+fD11TyIeQuyqvWB78qewq55ZqWyfyT6JIBmCu+A8pQA
6GzeqM40v6xem6O8Ws09qp0s0F013uOWgd7LixAxjhf5hmRiI/82AkKO5qGbQn2nKr7LDr9xsC39
fLSc8sNnfjfqYY+TSkUKUF7O+cfsiBwMpr+xDMWbCbS+Wywi9jxsOLxX3J2Z6l9r6+47dLmUdCJw
Yty+9A4NCnrl1LFTtFfkbFQR59Zhcnyy4BE6YRXtqWlNbnBCzTuw1FEUGfYBEXUopRv3fZLfoWw6
IvR8IVHhzUn7C8o1IGCzuIc/2yHoqZ8mR7+rB94mg1pOvPOxSM+GEwLXfjRicS7Cbq4Ioe4RHPLT
G0MBlZz+7Ceb4T6xd4mvHW0nvatXDzBdGy+sl/kxT4FApO68LwYneJAmFzKdN2gSP3h23NCUXCmL
YT2iL/i26RDhrDb3lCJMLec/N83h1MiNJ1xc/GycQ6E1KAx+pUsNSmVBESR58dWQmBp5fc6LaUlB
C4z8mfSaMXD8jGMmu5HnW3LzuOPRqexj4+h1iCRrX1RP0BVv/mRuYaaA3Nwt/ZszxQx7Q9yiDk2W
nQawNqtbskpgk9iQGZO4pSu0YaS3w0TrMS/9A0aHizmq8bHOst/+45Dd++n80uTsF3pZ/OJZIJjD
zZ/x8iS7bRT+XjmPmqOxv3BGLZK+d7q5cnHN+tvseXlIZCogDOyBneUEbFQtyWjTKB4ZQ1DLGrHn
lD/XrAXM9BnPCPyNGarde5T7P+ESyak19ItV5U/SKWQkpQ68ZG7FqVn1IxDjepmttGJpRWumZ4n1
4Pv9wVPa++DznhhgrQKz0T3MH5R1g2A/5AvDXmlQCZPzKAV59idftl8Tdp548axfwqzlRbgaw13a
fMxyu/X0DbBG2y2Ub7LH48Ilqfj1plv/tflefqgQVuYaIjEYyh0R6tZPn5OByvs1G1hEc3/pw7xz
xyjNEcF5XUjgN5S8K3UEpWwHmg4ffROWFln6brVHZN8vrDEn4d2POZ7iqSMAO1vXuNb674Yw5LCw
+36HZraL2rkF0svUGieiIYAAWRhwVHIxubu2uYzcHGRAh5qu2i47e0wxPuVzUTmwOyerEbAWKaau
NY1cNYV2weLp9uj5q/cSKeCRrP8CVWr3PCQa9HZDL7ROo3PZsXtmYGa7fiSKOzPXF6vA58f3V1ei
J5fha0jlS5MxyTLptCGfBS2+je7ckmOeR8GUPc7EOOctGO5Q2bAhJkZpgv1D3XHqk4c+MuwUHHg1
aT82unnifhGRWisBB5+1EfoUQI6dldwko9Rhy7kFH2Gw6npFlFU9tGFPbXwoUCIeNA/BuomCNik7
ItkUrLqzh8LkrVLQuF1Z+fPay40agnHPMmgeuAod7Mf6IMrQttPz6jzKqV4ORMxx5TRjHmjTZtMm
3FD5nGXbzvSlHldpusWGP56qQTP2ytBI0a27g7Y0X0ppC+vuSt6e3TH3ynSIMmrf9bXRqMTxSySK
yGys6qaMsEEes4Llumm6L7/OnZD8dgE2hKCIbHbwZDs2kCzsRmMd4+nGPZbEjCQ2E7Bbcz49xg3B
PpeiREhs4w3p8UR2ukB8SF0Cbc1rE2rl70kYy8nY7Bu/95lsnEnVbo/trZKD1jzjqsr10Z9KBvJz
hq+YERgBQS6ect/6PSelB49lnMzp1GxFFxSVNoXbTYcw1T3repXW917jfiPoUXGTvOWaxm9NaieP
Juhds0523MvjNIzeaTKBjK15myHo/A4Fzc1+ZqT3qDWzY1/jqRqYilTGeCN5JAsN/L8u4Z5d8Aap
KBS4EeRpRxozINNI2Vs49uun3xpBZlTrldJydV8t6rI12teG9j5yLSavDN3YCsHPVqnd8RH0Z/3Y
2Zw0P+N3v9GrvpZOw2TLO5mi+Gjsk498C4p2Wq4LRFnoz5Cz9Lt/oqZ8m90Js5dfH7Kuk1Fb0P6k
TF1GplK46Ahr3/sT4b4weTIY20cSjhX4XXvaHDvfq+qmGZkR6nSFawZzy2tK1THnKKYtfIxgh1IK
4Me3jNuAfP0CltOyisf62qKRtrtnZwMAJhcKnAN8WXEKShc6HBbTyisNGF78TGtYzqob0ABspC86
LDVdg3ImNWW+U/LDh7kJB4JeOZ1DTQUlcxXFleHqo/zvKDiNehNM+8lPxvG57X+oTrtQNXGxZbFF
HXqytLtfvZpMFE3+AbOijiPpQIMtBu2yMGPsP9/1YJvc9AuFTx1IEYoPZLi7udsYXTzY86Jc+XBI
Q42y7KcpnOHsVtz4BjHBlFnsJ8fkBDbbdO61OlrnV6NKpoB1GFW/4ogXRk5/ZqGd3D2Sa8axFN32
mHsAxJP3NIqBRvf8XJQukQncrZGNugYk0OU9FfeZdhiKwb+SrRBrBBujOu8el6mDoDJAetgUQFja
4sFPtDU2oPuC3IUVtGAhtdZO0cN2JfpZWYU6BXlRt0YpuokQtHgIhyhHVPFUFCUTrm1cTaHFLnx5
QO0FOWw5HzNCv33umo9zvgwgGBIAJcNrwwvIaPtzKbdrOli4gWRFh0TmdLAd1VOPWS30+u0jp6Vl
nzVZpJf1hVQ05w6NIUWSRFPQfbNIf7nAox7RVU47KYo+mCzQmKHYrhvlL7erbg5cXnyrxlydTEs0
Thif7OmctowPKCpuNGVB9LeRIDphv3KxhAXd7RGyDRA1zSmRZGb5p1+7r8kyUjeWeMwtWnsmw+e5
69I/VOjQHU/zT1QYnRskEhUJH6xHUcYvVFpfmjZ82D2/ZL2xuCrLAVbHaj90RF+UR1iRmXYoA53f
o1VOoWrNMdCS6nFMmnyPFQM8gQ18quyrq/60NiAqIy/1ahOtPHXbrzE1QfZOiR6AI/MzcJrT7Kj2
Pqnydic8PvyiPVRr/bTO8770q7haik9ljwZ3VP7SjehCmVcD3htzaIn5hC3nNS/H5FwWd/psM/aK
Yg4rI4nNQth3JrTKLjVz47zoM1PbON8qfwkZo4IbBnfe5cT+YosHWE4EcjmBIYa38a7tKFAR9sDN
K5B29+zvTe08y0EeXEIKd4gzoWOtxY9KA5mLlMMprWPhd83dnFCNgX6s22eaG42m5QfYLW61j5lJ
UtDCs09Za6E/DjmfJhQ0GFGXuvtMjOfe1JC98U2GibeQCdPDy3V+OaKIgNUFtU/jIrePkLlyXwjk
85Lbb7YR0yWTtDgHZsHug1ND6fzZhhZWZ4QMSZon/Gr6mBfjznfA+LPGOpiEuUWzANqzlwbLhJ3+
aNolEoLOlLbbz0uOfkjq1HmILtIwZl2KxuLQqjkaPL4qzx1WP8u8kwUKec9D7DlZ76KvTg4aYKRf
X6uuaxE1q3u9sZNTx/DmithO972YnoFumzfTAEdGZTlS334cS/mM2DE2vaRG3CTeOAFjkJXbt5+r
BzeV34R7wT1QAX1U7pkKkuLKcqbZYaUv7gGVjM58sGC2dDn1GVuiCVFn2BsZcnX9tuTixE8BU+7Z
DupLWOipvHhDt2MmmENYk3vNhF8zcNKMHmSLJwHHq+aQpMVnsc0B0Ki9p3+Y6ZzCI9pKLGaZLtw6
1z/mC8Cn8rnvm4zKwIk9IxhAhMLR7lVU3ZYFWRSMqnBJYlBj1A7Ik12se1z11aOJxGzL1v7ort1h
5Xk4GN7K60NXp8m6mztWb3QbN1LL/SiHlhlsQ68AycsuXeufgkFJa7JQ17Y26Pz8A4B0OWfDUwXu
jC1OxNOWedQbuYfUsK1Ik1zjdpKi8xOFv9f9M35DZ+fW3oPbmde1V5xtw+4vG4W2q3NNqu2hrzos
MsIg3Gpgr0bOIKMuzU5jZslA29YflUcxzsyMxoVrlmM836QSufvRlROfQjafFnDvvZX0DkslNfBj
B087ifZirvaAsYZCYakHNxvMnG/PVavNe8dA7q2t487QljmeuNMLtrG9a9h1hLiWMqU6ud5oVrcd
A4FcZNsYu9XtOsMLJ1+6GxtJ+OiOcL8hZPx7dLi/Qx0I+lZ5e078TLtrUO0drBlBn1N9TuVtJBVq
Ivo1oVyJMS4wbXeDhJq20DZ4sKCPQ2ycwHn6QRvmx9p3/9z+QYVP71DO8rcyVblLW888Zeby6m+o
Q7Y8DTEjWfut4sLAmhGhXkQ3WXJpeHVgtNZvpLTbvlEKwYz7URiMCODVzRH2ERGdXRHXfVMFeZl/
Bz4eVOWCryax0NZDPYohMIdtb4l8/mkU3Xh734QtJxUPnHEZ2xUfUW2vu7KfOAUk44NsWde85efw
IDIa4l51iM9tHYmGRi29k4n+mlPYtevxwlLP2xyttWNTJQQ0nk2elhyPC1F3VbwY9kuSo3Dd0tQK
Rts8g663KEJNC2zBiUvGZubL8a5La5iWxE248fErF2fbE88p+S7NJu7WCXIgKXoJp03sOeLSA9oP
frja7OKWJMWw17w9g7OLirL6zo19ZQ7lcVJ2TKQ68tpNKXyZhC4RHVTeKpXICNBi3TUOqsGdaRXT
i0g6XhQ9Li20ivQJSZxBDdwEczkvCMKwM308r4Y0D27vUBtfwJkzgO6ywTfxAeecCLOKMSU+O4oQ
XurqpthyVj4TnAFtPxT7cZ7f0GAdUha4bWx4RawDuK0Rwm0a2ldJ4+WxN9PXKm+Gx4SfzplHukMz
jlipQ+V5/odJFV3YaTOXgFGPpzGhjKKBn5yRWsSTedeWbnrh+D42TmmyxwsROqsft0tjHjoJgwy3
8JX4YJHs4n4wCNFfGWeRQhQYJBarDBCPwM74LBuT8NI42exwQmrdw8h8Fe6TPde/pqky907awORr
j5JPMET2uQUsL2vIs24K75BXbLbuWAW+N7dR6tc212aCcqQ+5hYassE9Un/X3cl6phE50bI93Uu8
y9009kU7sY5VT1xiVdSJOVrT7ii27pS5yQ5f68/BJELJ8Tyusn6FmQfa3alCx+ZbTa9TzlKCMmLl
LlG0+cqglYjIOsd8xPqOBWF+NSG93ySaKdeXV2uFQr0N0kDv4k3e5AHbcFS+vNgzTmNaHcwDfEW9
G0Z9iRId7mWxuOFE/86e8a1XXYc/C6Wsbv7AD7iRE6dKJChb6EsJE52hMuASYSKwuwlV+CaC0W/X
w0I3M7cwsmIWyMvSwUTB3WkkrhAtbDv+c6MNddD1R/Y6g29p+UbwjCBMYqLzAE2BhJqxjc3VxN1S
LufFch46HJSVC7i7mi8W+pmdMSrjzp2YDF0MO0xVQ4PocUK8dJP4LF75MKA8DkyiXgIB4lHj6E0n
ZJdpsfyayoF3qYWCC53vToNqSyzNfii63jwqk4bEMiEVWzbjs97It8H5KrMM+CJVWtxWH6VH1tlq
9PuuHC+57w+nXFfAWOl6NVT6aejlJSElIWJT+Ky9juOjyaMYFekJa9cDMVV10N4MfRs19kE76Hgw
iHyAK+NVUAvzXc6oZRMk8aK1HN4lv9psg0rDaYB6D8HttK1003gJOtKwLQRR3iD+cTeZ52H7IS0M
JXQQDkDRd8vk1TFOjzvyyBGsN97vYpHZ3jNZo7cNGUxm+lU4acNZLFBfEPAT9bLf2to0LHxdHjoA
hqC5mxk61UDTV2WvYa6S+9WyugPUkDOMr0xL5oF3YAKXiLie69kaqPlOjA5buKjY1fMoo7EukMb2
Ysqb38hSUGWL2QVYHb8AsZyoynDNGNXNLzB8wH/rqPk/MICKx6Wpj968LVwlQLtSlp/braQRvuXd
UY96ZptHwG9sMVy2XClnTlh3D3j6SunFT9M073Ovf8/rvnwuhU+gLs/YfiwhRY23dMGCleSsSYkX
m11mB3nuY5Mu0I/7K6wHdUvqyuKQsbbmubhiKvUCv677PVFac+hwcSdOfexBGcI2LQ4lInG1jJzq
0m0iB5wynDY/O7CfNbHPMgSq3nAgu+lOqxnIDH1Fi+b16a5OrHzfW0qy37gp/ebQccY8mjzwZB5X
gt9us4Agb0jfcY2o/XiDOPxtqmO6sp2Q/YRTVZkI+2wC+BqJDli5o0u7uWyBkj5FZYtIa0iwWDJI
st7Hf0VK+3RsNLItsUOib7HZFXuHZVSVIbIFgLB++04Gy2CpHOFofX1vTNW9XZVUyuX6cN2WU5qt
GzcpXp81ieps3NvJ7fnwBmMnloYiLCjxWjPTs6XwLTWGbONlbZEmfZqZtPajvNlxnbEInKKWAbbz
GkFSc5cmLfREiU5KupdWWe3ZKiBx52SBZ+r3c81yn/lFCew1+MdlWWN4TZ4mNVeR0xV/PA094iyd
8uJsfXK2OapL7t5Pg/vWm24X9aLPY5neNruRg1MUxWuS4o2ime+ZO4U/Qb0/Sa3DdGPVkWoy0Ezh
BlPnBOYo+7N1bwAwBTfjD376+jDcMCW7fcbKuqFIqL/xWu8cryKplQC4nbpfV6N6SDV8AQkJmLVR
hGaeP2Aod9hn/F90guPtzQhDNh3YEvlqiOGBaIDxlLo4BlK9+7JzTCVF4j4nWn+gSLCI9EUneJU+
0kglJAFUKbe67SHPXXXnm7rzEJP4Gq8914ut1/zGNEVBt5HWV/fbdrp4mIQKKiiYPeN4u9nJlWts
a315SmxEhtXa37wWCHl1/UIxrBGxxJEnbLYxsORw6vzsVBqs6shEERv7JbC6XOpd76h3y6vwEvXg
qlmLin1alXGoHC1UDR2ijfata8hW0xkumhyX5mkxuKplzzhPaAq2yPlBWn51aNaK6q/iVw3p+qJv
x6FyH2srIyquFEGhLcci4SM2/TbKFSo5vDCw/UgdDxNtvFxdM7OiatdLOsMHNr7SsSrqkPlyjXpd
alzAfX82tCKGWOW+GqeWKbHJDn7S4G2uD0AiEwWlg3cw1+QrLUSAXgpS1VLfaW8JbPXELSwWanFB
O2q0EMe50920ict2vGvdW/M7PNl1cKo0rCpYG2PGyuX1uI4NdWUA/5EO+UPXobrVQakwkLs3H0kG
fCzbhz6vr/bkoQoQTYGKwd2b7XNd6Gu4Cu1MePkeExczFP7mnRr87MKOxoSa9g6Ave0GUm8PXFJ9
8Dez7r9lW35pa/7+5yinf6i1/teiofa/21ul9P+HTmyXfKb/3dQcD7+br+w/9pLWb5LQyIjCnnir
0r592d+tzZpj/EWopKuT6/T3KKj/9jajN/xL6Dzb/LntM7LY/KP/Mjc7fxH05NKY4eGM9wiWI6KJ
vflWjG3+RXEcnkykro7DwGa6/465maCKf/A2exT5OAQ3krDvGjQQo9D+xzAo5mvXH5cZzF6ZFvrE
jo2PavVTgcP6qta5/12tCWuucFebLdTss7Mg8zsmH4f9Z8xxbhoZNIicqCWGbIlv0U57bfIlPHLu
HadekRI9jClWAtVdZ3phvybiEY7kiCzX1L8Vqa6ru4D+ly3g75x9zNtaP6SbrZ8nz3dQeCQ+BPxN
NNlM1bkiugSJHEUiQY5IFXxIWJRJ6sNldEBeNVlV56EexNct2ohIqM2KM2sy9qWCF5JozfYdPcJn
i0ZVunLSJawyX3voU906spKWLxZ+n1Pua+4tU8F69yfNuoxWs90tzZBdWzZ8umi9T8Yk0Pmx1I+a
060B/7XscVsM7RdoXYrYWK2HeitsLK2+f87xmx6JTKhPajKceMtHE8VZN2kSXsSs7hq47WvDxXqH
B6FGg+j1x7QtIHtK1t7OtwmYdNzt0IvFiHvyXc6bU9hvbes4L71PZ3ec5y7RRWVWao9zNni3ZqZJ
AMNJPGu6yjHtaqVxcvzc+9Zma4ntoVhfsU72R+82+XJTuydAufaotd18mnhXH0DyyTtPWWjpJpEO
mu9b4bZUhjgt4zxyjdRlfw90x8CdT5p+RCwPrTeaN9PxQHpUnTYXOW/iMtf61ARtlm4oqZAITv5S
XMwMyiKlM+95sofumJqd8Sj6adons2yZGtf0DrnfFmVeQ44zTJ3qDvTu5gxISGHOMwFY49Hst/XO
rWoVmwJ1KOViIOE58TqCQjVmBlnGXs2kj+Gwm+NldKs4mUWSQWEu3mdpDYodQGFFb7MWo1tKTulQ
z5xzaVuvpZzFxdZ784+N5ww0QYDbgPlvsUXaQUSiTObFS2I3B9wPrnYqzFHgYZ/hgl7guQ1iKOSE
ULohrYOgrKX2Xxus3j88t3bufPbHH0k5lKel3ZIrcnntZI74OZfUPgzScL1Hy9Uwcq81gqndCupt
ITeUWn8tx6yub96UbeCytqt78Mr1cZrN6mSbHmyonqHFwSy8odfAE73x+VEGz2zbNA/J0DSAyEr9
nqxi/eG1LRtnUjrtnTkkLaynUWO/MjvQ7QUpcZDQq9wFleqHNVinsfzh6Fu7YIhZEmef+GhohUUw
WdzwCCIUQTFZhsNo59jsfCZIG/SLT58buHBTVurKNAGZOgoZwHtfNydxAbWgdBNYUJccs1AuzfjL
nZXxM2NAwkMO+NMUrTgNTf7HtcxHX6TDl+b5eUiCkzyV4wLKvUDp5mMnohZIHmEc9+1RJmoLDb+2
7mnBYCPNO3HkPxyhiqGkgarIvbRnyFpOKX3x+h3RW8CZDYYC62Z6U0PzsFnNlQroez7kfeU2HbGA
sxXS1b7uhmaA9vHbYuelArtyza85W/p7Z0wlbkl28CTjVnakK4NiNrsHVLdzqKWLybfjP5WtDXpn
uM7VKzbcjiZRSCYSBUJJYPc6LM0Wq2Letz9sld3rfft7Wx0GUacESi+f+9x7A9HLTyORP9DVdNq7
NZjpyKsCgeXUsQcTRu6r5TeuMDAbpzltHs7w1PiwILuRvXrwQ20y442o8hgYsb5Q6ID/vcqAbjuC
8kBZiYtKqpLhLMdZt/XToUz0+6kjpQi9uXHmKSD5VwmZ97GBH/TK6UODkLn2A5Frb5id5BELhn4a
bB1jbbcCBuaJEgGc94WYpY+cMxq09jj9zBqArMFr5V0/Yg/Ks8G96qI86tZy12RKHStYlaBYKXVT
IrH2S4q3ZlmdV3dFVdsNZNYZXcUSU/VOWNERcVtkS5KYoNrRLZh7gLWEWX/83WJa/uXr+vRgg9rs
lV0SLi2d7bgBEpZuV8bCnuqoms30zywKPtZaYcLZ8g3RlPFSde1XmumPTau5rPJlGrEs3xfDyNot
eWhwDH/ppfZjRt743G3zwktb5PiWSmXvF7U67/U4ux1W3nk9Y0fVH11tzg923zzyXrp5JuVwxiLg
R2SCqP3iudUdR4dDZNtOaI9D+p3YvthvOOHqXeVjLw3xreL/yggCeqpafWLp6geZ78khxTmittx6
oFTNAY3wuXn2wphdHA2zBTQq1fxUb6To5LzwZgLEZoT+Tq7B43ilux3rZm3+0GTOB0qeIorCZq0f
4flR+2cTov2UPKTP1pYJAsde4IoZ3XH6qNsheyr5P7wPtfAe2yxvSbTqTW95apS9/ur7ZdlOC8qY
9KRvPgYkbGQ5bKYvrBeiMYbXieWe9KsMWdYhm7suYaPMG5vHuzZit0wFVs4WhG+C8v5qyDxnTbI6
/9gOkio+OzfGfVvUNVnr5BXdk+406KFiGEPHNNs2w3aREvyY6Vp61zF875PCty6TRgIGEMyiOTtT
6E6LJb9C16S0vj7o7ta+z31/i4SYYegZpli1yw1dj9sOfhsuY5X+JGFgRSokLQlEyhll6/X0bx1d
x4OHSeYXaKf9Z0jbfC99BMxTaqCRtdD1EKxP6kWn7P6c1RXibKPKMEyYan21e8+J184rDQjpyuA7
abqLFKSvFaA2p2HxcApriY7OKWl87sSlgqRdbDK2k9F+29ZmPXctSuddBjYICOy66VXrk+q0aRMR
lDAk+Vn4C0w6G+hlWlY/QiejnXKnwsbaN+4cMqyJsHUNRFN+gd+tb338UpP8bQ5KRE1T6XszXeyw
nxXyaQxFR+akMczcZowERGpYYqmDyNzU97J24uJJgELb6FcC4Xw6cksgcJIqagM71Ny+lFTkXWTv
e3Ez6fnJ1rYZZyv5lqXuYetC6hk1Xloc+WSMz9l2AbeQgpiPOvqcI1lu27nOUh+TFyrsQHMH9P4e
itGGOzdwXG98FMuUPxR1T50hDXXkVWgbrPXmmOhPthE1jF48GnW/PaaaWk9rMSZU3SrrBb1z/Sut
LN6mGIHOPT6J0FUobJB72ZHYYIkdx3bv6gbjAILvJOocS1tvGpfl3Gmq5lZ1CMFgQFyI8cEJoj9B
9PtXQv8QJS1k7AASOtXBIvbnpVZZfu10sX3C85ZXtWAjuKl7ulM9D2SB5E2uPaYGzamlGNLLmlfT
YRoxoLdOMUQm0SUfs1FM702CFpXsPgzRBqh/wPRsxwlDC7EWMn3ySea7m7alPRlFvR1XGgPMoFob
C+g3Q8nVmu32B5u49jB4suVWGXSobNXcb1lhBZ4OHYOJcL1jOxfP//7i+a9tlf/fAofN/3u3fL5t
e//xLL8/mv+5Wf7tq/6+WlrOXz74nInt3PFd4Qg2u7+nZpnWXzBBruE7tmU7rm6xPf7XYmmQJWwJ
i1eNcSvYIWvrvxdLvohyedf36CiAXOKvf2ex5P/0D4uly2Jrs3r5JMkbls03+U/R642BnK5T8rXN
JF7LwMGi3CPeWkku3JEqqjVnwppm0CmDFy6JcLWhYbhtBBojAum09HmyVqQkanBy+k3qAUo0cJay
fV2I8rMOGBxQyQzQSjwYWT83YW47kDRmqxOQEQzTqNsUExnLWN9NuT4m765MLGDMIqcQGVaRIrQN
rp83srbum2QREvu40OqEoAvatbBAg93bssVcLdY1dIhznQ9VKQcBUmpz01tOs6Esq4bJeUJOXvf3
/Vjc5DhGoTAGkzW0afFAmA0FYFo345z0iwy6qG64U5Z13Ph3kxuUhw0DAkDXcFQSzomydWJiY/VO
9dCzDIIvG9F6xRd96s18NPWZVvHZSpoIi13uIuL0MvujtqCHokHzWIomNBIYyxwT1zr1MGtmVYFF
Sul8ED4hfuHo98ggh4Hnmv7NYcvpCUFi99NwbpyvWnOiscZ1AIeDw2BwRKwD34Z83Um+0zIjyFSx
8iroNVjAED1OKg5ckf500QbeYFcSDDbzKPRW+VG3tMp+KsZhmS+Nb6LrHpq50+9rolOWoyf14WMj
sglybikK99le3AGtj5zRTloCVV1MLmhGqkKTG2hH0SxLoiLMnLLF1BvK+81nd7zOXdsYh8Inry90
9WR4KRZ2QsJVs6I8qcbbqtCw9HUmjEr2z8ss3CaoiS4tAl96kNTZCB9Gast/snceS45j59Z9Fb0A
FPBmCk/PZPqcINJUwoOwhHn6f6GkuOou9d8Vd34jeiB1VachwXM+s/fa0pj4upJhttPxOmSu2KmL
xBpUkCmK5K59bNIkQXdUdFZ7WKGN01mY5Vt10pd5uSGxpj2wu3YQWV2lfCpsEUHf+1BV3YThUjDO
wmByYTS3nHWqQBSsozYdXBh1HmIsgUo9SdgiSQb7vHWYhUdJnFy+OYR6t4i0jBumEeW0/lZTWVqC
HjBy/jwraqy7OtKyFXJ1FafuXkjUKvWXeU7R/sUl9bm/im7Ew7XN6vgHno9CxnvcNB3rnnpcv/qy
REBpxHgamWkL8kjr4ug5Dq+3lN8HJ2TCJCl3MOYa58yqLRF4KIVlgxSXOvdNr4sUWkmmSbkRAnis
ut4XaoPZs48lztQ/9EFYkkAHGcXUJarTdaUvsHnP2VOXM8yZRzFuG7KEOqkzkAcOEc2MOjVzJfOF
EJDJx/wnH5OPhT5bQV2WSIyc0ryKMkPxTNO0Y9UQHIsZLrnq6haUpyE5XU4IihE2uLp0b8HehmBF
hckkzJuUUgK1DBJuwLpAQvnkxV7Uz/UE/nyRoAvMhVzeHqJbnsivc1ZpgDX6Iru+GlJtvdYwc08g
ztvMzkX10MUqovXFE7W5BjwqjxazJoDPTOFRSd5odllZagrMg96qkD3h7FEoxCzVTcXCcuWRj20q
WHQgSoWDDH6PhVC16hVkkkA2BdnmzMvvqJKiq4cPBaAT+O4cyepSgyVh4SUnCO6zeNxd5QhbWmZl
wH8yYcHVbUpN+5pNJiMAxh7Cm5EY7PgGURgT9oca5lb6xgQdU5YtdGixqVboKJGV7qAhqmEC8Yog
eJEIbG9h2BWHAhjEyeYeqXWbjkTyr/MyttvrYoqdC04TifhsYTn32ZUvqM+HZNZbOq2eskNspMy8
6PUw3HZiO08GSkuzncJ6ASL/LsSatmAyKbXYHaC+HXIsu1Ow3KaxeVqSKbv6bDFXgxmgziKogLVM
B+QBNyPQ/oUK5jgSia2T2ShyArZq7Q1I5TtnHtlxfc3VSubVb1OFlPMnijj/iSVOOuaZu/InrhhM
ZSm99VaRg4T7F9iYV6f2RqMuzBgqINzRgM6tTn70KJ5NFv9qw0BHqeoPjgAU37ef/ORZULCIK8vt
itv/J2O5nlOmewAy4PtEPznMRQz1C+d+kQuvKjvUyr7+5DZnzPimYEhMakc8Ce3xypteODPnPoSc
ziTaZgU3mA5SVtZA10rroy2KPGhxDNKARls/AdKlxpPoxlWRZIdiVipuXm4uMBO4EEC95yYoBa7T
InKvt6W+JJGQ1oc6mVriB4UUaRcUu1xwWCJGgFJ0rXG6SsklKEZmHNlzhsyUPfeKwu5LONQ7NR3X
UxMkLWc4iQI268TbuzlWo2YX+dUCq85GhRXeJPMSULsstT9ds3alIs58ImqoLUjIf7K6zbZYLLLj
bhjJoYoL4CZXqLex8r0VBYmWnbW40REniZK5cnaF6/hhVL3h6ouKRz/BJf41ip0peN3S1ebbOFeG
uYUsa+aBVC0d6vNrxJ6Nbz36ZW0mt0Afuvod+4ei7WGSJc91Wo7QhaI+Y5tplTEeq0gxrUCQdD5j
gyXjtLwZJDuBAu9v3XEA1Dz4s0ZoAUwcRUBYh/im3KPEqBU/JhlKDZIBigqsaTZhAZAcpdspXWZN
LwWU4+qbVlsvtzdVwIXYGMj8ePeasvTNZVwMT4LsMx0sICUAn8yrhFKOhGXVjaxBXsWqTAyOw03V
Sei99u3rogzL4E+jmON/pZXvNrrE5jropKEhk6ms5clbUCLosJxktfUjsROuwYzhqA0XUTWBjchp
omIBFIvWQyGbxN6108srHkkhWyVjghiD5uqwkVzxK6W8XQjGvcyS84nBGmYzf8ah1+9YcRcIJ4Xb
LfKEXk5umPN52oKsbnsxlKwUgtVSIdrx/q9/+NeOSdYI5fz/76bsFtxdl/zjKW3JYfjHpiveq6/u
T63E+gX+vaXS1X8C2FWh8P67lQCm+69eAtH5P0kqkXQdSYkpisg0/9NMmP9kc0XCDa0EWd4//+jf
WyrJ/Kci6hIJ9Cr/pchE83/VTOh/Dg4yQZDCAOZbrGsvoktkfr4/JkXNTVdUI8IwV4N0B2ndTq0j
KhSGtG7xMvl9hAx/CmBc23qzT7LYGZtdxOBMP7UmI+KFUw7nA+pB7b5pH5FyFvVWFL4NeCYmmslO
epFNr8nB0d4mV5A+DPU06lQ6qOjz1Wf/OVhPtXrKZd8Y41BMUm/qYcFZLtsuSuYnBky2GiW+pm7w
HTLfDLTbj3J6xephz4PGxh20m8qeXH7OzGORbSVtmwqXYd4uuN36eykDCNlh7Bscc0Xglxae8hfT
JSu5O61yGJmJQTD0QSnviYESLLSQiN3I5thff6Q/rnPAHCo7WUReaC5OhYN1TN8Sv0Db+aFI8NBd
adm3JynzN8mJCakuIIS2PzEL8ZWhXHMabFFJBvGPa4+AxEYRnz7CzItifswf7AhtlZUDMvtu3IL/
sktpl1Ip1trhuqBDm2OnXS1m1Aa9PthrssFonnDXjs8qCpwaTkQyyvh0fwzdnWp8jAkcWBOQi1Rh
xQ304q2bjw2qagb9KBkUJ2smV3xVR/nZOOZ95FgamE30xEb1vSqe6fNiLELiIoQ3RMuAqlprpycp
AGQSIPKPBMN489YIVKzs95uGea+jNyNTevjHCH5l8SlTD21+yIVAtX8q2vCrmEekaimK/XrYX5fG
0buf1CI7HckTNXU3r1GLxI9obwf10uRvlfAsWqeCFUDVn69RbN+WS1wC9y1YhABnan1F3FamX3Jq
ZvthvtcoTDq35hpmj5JagXwLIs5kVBHQRa7H5kW3Jae9qC+EB1AOBigA5i3gJnSbp/p6MePXIjtT
wZusnWrE+MzgBBjTvIkLI6b0i/an4IGztHshesLgXMKWV5/jFO/ealrSD3X1oQ0IlQ81n5L0Xhrv
cuthAdWqbfC5K40tbFb2KxKmMyptJRU8+XpGvFZon1a05XKzUeNVzUHWXlr1MmRhjMuUmlUBQnse
+zPkiXlnge3pnFv5AeCteim/MeNTWiPPB/HGP6xSGpIpbz6T4VF4nZe9XKMTcUEVOosPSjn3rnx0
4NNuNL8LMAO/0lM7YDpbK1DQ5x0b69xVT2b/mLQbS9jW4z2iCFtsL731o4oRuIJ2wheW3o5X6yHR
jlMRFp4xb830pMonlsky2Sl5urmBBQkV5aJqu3J8K41X7fqIpVefPrXNrL6NDd6fs4T+VYi+jOrS
Zache7jdHq7ie3+7G+keMmmnKeekD/Jsw55nFtmzlkfoa9fhEY0bcpRt0ohOEn21t02jeCWv8xQU
zuiwQWdD1H00t/dqvBfzAzuTuD8iHLbn6glxlWA8xbevUX0pxm0SXa76G0B7uC24v5dDcj3J+l0m
+bN6iscfc7sTq4lh/HMqPd647LvBj3jU63pyWKvaM7BPHicxnNhACqBASQHIC9ojVF/CIoYQNveo
o87DUl4kaXcVHihNcKrCasaMgel/DDTDa7RDjnzYyj9XM2tfI32HvE0PB+IOyrH0bsDNMtrBW3SZ
Mp8x+HT5wxVGusccX6t/IFQ7A37rO7QO4p9DNP91D6BW0GSTP2Nmy2X0x3tg7OOslhILaoJvbm/R
+7ickOqjem3xu1VstW262MITvRzP9yPLqYjQDfa+PqSwyC7c0fSyk+nK98JxPHAtVC5HcJG9Sigb
V+SBc9MC7KCYwfHQG62vNneVhFQqTCIv4cRo7of0ach2aRLizJSTJxM+mfIObZcP2LXz6auqYt89
EXDnq3JgZHvR6+6IV6EHHAIzxothK2Ebcobo2ZOAWGjYmwuSfIgv3uyYaG5vqMia2bu5uKqRuQrO
enrsAA7Z4u2hLD9a63XIjlWFrnVfRc4t9YFmIn1Skc3nXldf0tkhrEbjGN7Wy5Gv4rQCTiEe093M
I1T5MGQr8rwfFm+ibhvQLNvCmmnuCF/LuTA9HLrWfLfy18x6U+pPs7VBM2q+NIRT46kp76fmSYoP
khSUryBCWW03j8g7bKSQGHxV2NM36DgekxIE4qUWMqle9OcsyL/HKtTRYaI8LO5gk+vKxkSHDqFs
sMWH3lu89JOrJrKCNrnDpNG1ASxSlel+MbzFwFz0Yzg+t3eJ14UFYy6HpAd1fO9bV2pDK0ZyaRNg
wT5eiziZuMXGuzI71Rn2zhrfkd3xCpR38W9TR6V1lvmfgIB/P5ZskQ1ZQqyj/PzzPwRZDroCoWOC
goTfNmBiBBEGQuSx3Og+ZEHElGHk/P1HQfrLT8IfvuU6fv3DtwRcDSZD4Vtm+xKwn1uG8jYNWZrd
AGk66pcW8L3x/ZD+M7nFtgv//vtba8X1d7/yLxVZpeqxgh3EdOctppgFMazN6sU33zO8E3DRZ9t8
0879p/XZHGGuuMJnsxM0x/oyH69PwzuowWP1BQLtDvHfcIceAMVie8pcklnuZyBFkP+JVVWeDCK1
y1AKgUu52HcepNJrWDrYzQPyAxdjoQtIaoeLVKDpZd/uTAcVc0aLbtYe8du2TrajyfMBU3uan22q
N2sjPAxb4dSc1GdkhR4THDcL5m1+ksPK+V0c8zps/9sXion7H9+oiJgKYmR4o0BfFA9I6XfZaX7C
yLk1LlSNbKBYJorQte10Pzng0lEwVnDu7HZLUvv4Ep24dTelm70xfPhd5L38u8doLbz/8BjFJPtm
TctPJ9yPHmjWx2tj9zvtI/6Rx4i67OuPaI/9HNVNI9vzvjuBHoMhwRDiDZUxKnC/3JUfKBP+/vFi
VvSrMG0t+VkeGHQdhqHp5i8PWCNJ2KhrjnpZ2l6v0Ge2GNca/PzBdXZIe1ObIBftnlxBls67kp+/
3ukmslPUX47UuNywDfbhI8lnzvUQHyG+zVjEHWzWyZ3lMvu9rwGkeYXPW+PfHmDkWfCSql0WbaXy
ddSZivvXbjdIHv8dynUZyXl6VMsNt6kIlIaBHq6NDE2L26ueFRppINdMyOz4/nYYHqZDSv4mKL3e
3MhOtC3cKeS+LLlUDPfWBySEjCQQ+gN8L+o9ik670+2a95iqRLvXYR+d1cvstHv+THG7bwZ04vdy
z9V7lPe1Iz4jMH0RcKlw46LAv2GicG9Y8TCQhLWHEy8EKp/nhILCJy6nDZREp0+YgfvcECwiVdmP
zuAeueuaDZPEBPswE2T/FrlU2lLxQKQHc9+3BcdK/tT3z7DjM5149O2s200Rdiu5qcfgxvwp9jFj
IyHB9kWopA3h14Wn5wvUPlAAXxg+2Ck5IC18BLqGc3ufVx/ldtkotWmbTyiOJn1DJlsW4Yqhrk83
GcLBu6T3BIptUFDDHRZx0TrOXJBGtG1Kj4QMRs7ttIMFKMTAKbw48dP8MOCAUj0Jx5OYhzLlKVKO
3DdO076Vne4C6Ri8l2saTKudZIM20BnIuHiHScf0RWBJGx0qUAiM1ob8XtNDtX/Ej0sKwDQfZ8PJ
NEdSjiYy/WHaW/IxY0NlBLfJX5iHgLNjdwBMCJgL5/5LtuWqw7AC1uNJ/S72U+UosZsfmyMPbQFT
5CbBtdtQaBpuQ71tPsYSjr99SzumOZ0SXiGLp/jRpWcC/bLX3HJTZM+QpXcFskX79mBILiZ/KDCS
+titFBnuGs2lB1QlvyDSKgvL/c1Dqo1pwIWvRVxU6lvgbIGV3xFkQMgA2qxRO3fjRm0fq/KBcqlc
AqM7xHUQLcEV86m1kaugntHF+CvAI8jDzoGPRDcGIjUL/Pq2k9tzLr0Vq5qidyTpPCYHSdhe5e2Y
bfI8tPoABG8DEVd5HkkO9CRm7RW8rLOSHUt9W7GEHgNWX3iIU9+gRfEN4UtRjrP5UOU7bEGDBiTT
HwVHfq6czEFVkDg63ufooMcHVX69otaAZizol5ipeJJ4BK3hRsfRdxN8kH3YBjuCOWQYxQ+6sRVT
H/yD9hr9GFRo4E4j2sWj4UYHyLUj9JQPVUMd7+GwKMx3E70Z37Ag8cJWoPXtl5ZswjN8npsk2aSn
8Eft4YvMlVVL7sZEGv6ITwXQBrvmfBG2Ilgtbrp82LdfMHnZq2WuwJPBEZFsigpjlWfWX2ZxbwzT
ljlcvoBR7pwRhZN1FFHf4aO+Os1zsh+8Cetr6S3IBESf17SKkKRuFwNTh8+RJYg7evAc6tNoy2pw
hfn2IYIexSQwe8xLGsmTU7+Sd9jKlx+pO4S0fSdeOx1gIW5RsHALgZzeEA6I/rF92eOH7mHRY2eR
gY3hOOtQCHScfWYQ12crfje7vdV6knKeqgGjqCPuwGH1Tv8qP5u7lFprdNL3pAuXV3ypZgDnpQuo
mlkoAt7OKcdp+RQLMrBzc4UXOpMucUAZEAEHR9DJ3NL5zGbCzOxbejH8JSx1v8CCTblO0qIS8t7m
mh+HWoh7G6RCCfSVGtvWljOuw00DRdQMeFczlCaB7ki2+Trx625rn42wZU+f3CoOZvkDD+vSbcQq
oAfmByOcHsuua5BT/0r94A52sk/4VUq36jaY4VSnc6IN3orSU2ZYT171oT91FOu3neA0n/BtEfjf
bOMNwggoHtXLvYTihvSAePYzCQK8NzB+6aZj3nlN4S+lO98CuCONZAM7wvGpzMQokVjm9Vkoo6BJ
aSx3vcSjYgOa6RsPx/Bw+fkCTY7yjfdNqoPqhsRphgngMSaocIoQB+nFRijxnmoY9DHH2vkjqDfc
YvJxwcHPIjc5gtbP411fhCl2JM3L8/1ACPcKf/si8NcS9rllM1k3Vaxc8UFcjknzZJQByYroZvk+
OQQW/TAC1oPrVwVqSdch1G79tSh4YOF44aayb1CZCAY48Ij1yaXT/KT0uUTSHdk0+Om08rAojzWG
rdebvgV2aPH8myezxbGpODp0N1CjB/msHaoneGnyGJQVhySdPAMmxzoY2MJ0V30RFwJ8JrfZqCCz
Ott472u/uUcmmYMGC4hTestfSrxK8Zm7SMJUgimNm5Gs1cUGITgSh4qL+iyAq3VuuLVd0RXDQd/k
LjZXKQ7rCdOxhiB7S5hfC4QYY7et3S1HDQ9y9zrNVAeba3rkdMRjpfF3sCyaRxIAOIZvBwZCy+yW
wmZpdzf9TsRIDmL7ASyPFS5PJWxyxVlKW80CIhzo9D6Ng174GizoVX4ZCJp/FfnJtw3CZyVoq7CJ
t7fiToVdvHJeffBg0fZWBtiUojGYXyOQd5sMt1rzoonBlOElgvsTJKULzoSXmL9dc0hvSL4aXlui
Y4CoOnSqiuQRiwP/CabXFvANO51yYBS6zgZjBqyHvHUsGRDAhta058TpXHKQJdlLvtb+xwxNLrXr
Dq26BExzPt0Uh5705hov+MwzeFsqDBxXhpRLt/CYepbT/Jgs33w1wtSLNtUO/a591UNIaiRAxftE
RP7sjiugzJ4erBPXvp1v9XfB5DpCAH9Y+4WEEshbtumj8QhdKm/JNEFa62I1kgeHj3Jm847KUAt5
J0LxHutfKjEatXUe4RGV1lOl+VWxzavLgiqab9efWkB1MLVRvpv77i4+wqhObCwBjzE9i4HB3cH9
N0MHJPFt2ZcexQwHW9M4MH72DF+050nd0KatQjt/fVP0sPmcLLcxGK75LKnLIkj7R1X3AadKYSs5
mierHkFTpL5gACVKZHaz3cjdQh605LEU+0T7SthGzbTjhQ8L8lWnTR0mlupn91KHEF4wOoJ9fJu7
17Sldb8H2669td/Tk/5hvmSwGWsbcl/1niN+OLJwZ4ByrL5V5LowGKuQE4Q45Ml0qm9eSoe0WgqH
F8H7HNzkMl3yOLxCHkVvkjlD+snWchqOhnfd8DKwJ3XxP6ThHEqvMs//hQ80cfS623uz21Kk2mTm
2OukU7aF3CPNNDp25/ZHEoDKkpzYRwjcebOnPRDBjoWXY1i5z67ON/uvNt0ZK2iLEu9sTnsEHFLu
6ZhOZR+1Ba/B0G0E6oEubHDvUnxSS+twLBz88LgwSdvTsOmTsaFQ/Xo9M98FMZw3iW/4SScpiBQn
xsOdBGTBZTmfUDvem6+5U38L2MeIywxzd+T3Gj9AYjdwAJzV+X6RDxBO32aWt1zLj7HsCMjvaz7I
xKa8q5EtfRsedonLet7Iu4JzEAwoS7R7hqtPsGx14t/oYsiBapzhjAq960NOYa4BpNBA/2Cpyvf8
DRyhHqFSH4gOiIOZToA/nyUVP4QnLm563/NaiHbVraMXB+AqE5QYJ8SwncFfS4eq87P6GA2B8A3L
jKFPB50EfJebuvql5WBS7fx+eWRTca0OLUbHxO4vWnyn8P7wO3abSqI/HV0ei7z3ss6fuKBaF6I+
h0JbbCkngWRZ1TEXtoLqj+Oz+IVE+cpciWbr53s+7tnQ3EAIQ1F1x1f9VEAYdGFvtPZyV/GwQEyI
7+PkGz3ttMLUXE7LxPIxQBC4ShIh7QRvMicyiVvkekmL16SuJB1aGtgS7JGbLCcZNgxjKABQj9eX
LiiD5Anfvcv9Gmru7a7P3XogwMEuRbcuduxWFQq267GPD4z61ndDubDDmFUvMR2UQ5PoKBfClcn8
YaR0XW8BGF1u9jo8FXtOfO5LW3ih/eEMjG7wr2xhdoUn3U7PzXJkId9THrSeQcgo7xlekUeF5hF4
LUarjipuQ8w2H+NP/ZNTauQZ4FU1N2KMZmAbwyIBlUztj1SIqkVxkl1+Kg696taSr0E45MPVn7ET
2SX1orC7jr5wxYuxMUE2j+yTaEXg8znKeKhHz3JROh+kTfZWv3UydUswTfQB/XFxWOA4qIEeLWAm
SPyPV2Yxl46FRGRf3eoNO/T1ufGABkA6Ty/lu3o3ncT6+T6PzwaJ6gIXazDvgQMdsYy4WvoAqWQb
d7gnQnBW9iicauVOiu5zluf0oOM7D1LyPtBwfyJxodIYXpYLIiy+lnUsnvm1XtIz0ZHNZvRnV/FM
oimIGLLVDwIoLU/YQgvu9lixDhH/ctdeUEsw/ZvvtMbmevd5MkzVqayXBBiufp8euOE9Niq2/tEp
Hqy2Z6y8nRGAT+GfUXFy3NfOFUa1HT+23vJtzTb/kj7KSaGkQF/lGqxY5/sGiiQ+lV/MmxSqYcoS
GQu8Le/5zkzb2guMpRljquzijdeYs5LpE72kLzJyX8XZw/dgR9VDe3dkdlrrWALUGXN1pIFGa+/N
ewV0Zu7AoyfyLSQFE23k2mG7PLiF7Kv8R7WXPTIg0h8hen7Pd9jvbvnZ4OLLvN+MYYhK/YvpFU5D
Vr8yLhnpl/mQOWlCRGi5CcgUEy0PQUyPS9lM+oAD0A/kFTMNEDVGTD4jIQOYLZwBpfWDaMCaZxsJ
r8SG8xVnP8cwqMNrRuImHmHRF8KBj4vXU9SwuEK6d0yd66Z8bbFRs2eAp47OxyNkjzo/mDkG31GX
6BL3sqcjYlxf3PkhYzuBCo2xM2XbhjolfkB0hdAFofuJBR57iPxtHRTqtujjQ/b4GHtYnngDF0/2
ZRt6Ke8B1Eo5dS3gN+yXqQfsObVBGghYHt6EKqCSZwLH6GLcQG79+xdZ/otJl8HLq2qSZSDn1db3
4A8zuDK2rC7rmcExmcEN7vQPw8Qi2se+pJJuzwcb8xwfxf796i6M5/hR1Q3cDtgifC7149//OKhZ
/vs9/9PP88toeegUs7wBrnV7i1eSOCc3rbyFBuSOQVi2oegzEpewOezWjgHATD0V2imPvvX+NQF5
PQUpkTCJn9SuHPuM4eTZtgye1eRLcsnj9qsrxev5yp51FZW4s3iCFkVHazBL+6C4BN5TeirxWD8s
yY8Z8yl4xA8xI3W93BT72VOpdbZV5HcEInTUmQ5jk0w4KJwm2+SsOnSVCdhUIPmekB/KH4gZuyMj
O6QA02a6b5wVabcx4HEt51Tetykm0h3tEMomsJYm6MiGnhyk9DbXQ7ZAev6WsfscCfwUmZNdFilo
HphtDZ+jq1Kje6QFUJSbPHbcJUlofoixi0pGpQTM76/RlpLolafKIJ5UupvwxkEtcZl1xcOOISH6
NoRu+X02BIkFHM7lx9hh3Oq86pCEqPuY3NQuczFmi03kIXmiianvtPFeYRgwuQOOUsWLsgPryUHY
LdNdWh0m81ypO9ItGPWwL46yuzx/IdWU2wo3zXKWYZ0xMvQhahLK2ngaiE6AiFw+nJcsaJS1mBFc
4jgQmbHJpvLqD7970v7qQUNsjnZUw8mrW39+8OellUV8+qaLj30fBZovoSDyNQr9jRI0bMxku2LW
eTsI5+FZ/c0yUcIp/V9nmyFqOJ80XVxVKr9MmNtY0auoXc+2OcyYHPCQD44ENUBxJBGr313efjSa
b0oPvOrthC8KJaNDlm1D4e3AY+0T7/alk+teYAcL10pXPuEdKr7pVW6mL0moDjm16LZo8eQvgSAP
yQN8yCR98nXdawkVrkKDtW9+rEx6jA8eej9GiTIeyAjBnKogvoMaez8aO9ISVninjQ1OqbdyFtyY
dzyZn0aHB5ViA7TcaG1pNyu62Vg758NBYvnnxnvATUbNGevwP+hlcRnxK0JD8gsYsnaxLsQqnIFb
JkOkCYAecRpGclffxLDWOXkdxrcjA7NmBHLiEXTWS77VuwxJDXK5NLeRMbm4DK6l274wULk5gopd
CzafE7vXDwuv0/ybI1NHqvTrUuVPb90vS5XCHJTkul5LtOju8M5Art3rgsdcZvjW37iSCL1dxUEG
HSd8yhFBu31lBC8cB9VVcAzsOE3wExzF++yjZ8je+t1LhymZKdqVg98uOm706XsWfIHoKBZRjobC
vHKXR/IHEIGGMVAHKiYgz+Pz2gEU9GAvZGmzClH+nRoPOwE9zfm/996S9ZdXhIbrH8A4kirjlysi
wm0k4Lg1XenE/gKAveRP64mgvURvjKTSJ1A943suekbPFqdgqs25wBWN0A6I/WDi6N3OcKdZSZ84
zwXmznvOyn3ywKaa6/VkekDjaLVal8kJ469LSlfdONOmcawLAWFu5pf8/4zgaftKNU9ytQcwjCDq
8LaheccFd5x2ljf7CXdtuWef4HOcBxkqUxsTqyscyn0UYkG/a9EVvxmPClr7B3Qh53STfJzhWeSj
w0r8AGXA3C8OvQ4M0CAJ2HTY1cUKGM1En9WFacZu+EjC5Nk6lA8xBYPi0O047XF+KDedqxwRBtX0
vAzd8b1uYif352cCBA9ku/jCRt5BvgyYooXsSV0YTC7bRD/zys/yTCCzCUg8VCa75+QFCLVrPHqV
wNhER3K/jHPt6Lsx5KE4rQWxsGEdsgVPk7DxgAdFZeI04fycBL85KOX1JPxl2wpDQpLA/WHu1H5d
MAuIOoFMxBbTfnv8ZgfGNMWqWHASTmwvr8zKZn+iYdO0y816b0LhlWUVt2HPwG8jQ7TE90iPRnma
snKKGIQ2QfuFbG6eHmXBq5N10SJ8MhAtzvo7crH6bHxyemAlxV5MS4xv5QTHZFUziJrL+NrpbbJc
HXb7TCx6PmtrxbS8T+DsH9rvSHVJTO+bQKm9EkKc5BFCpAl7IVhgVvoGBrgxjF+nLKQXFAFGuion
1VoUzw8U0flr9jEzRGJWk3iM5Bj+vlvvjABppATQnmUQty+SiLWPAlG7s+5u2+hB3sz1YVnHIPXV
65ptH9+r3TMf1vyDXUMVhzeVKD3fGg8ixnTXePjNm/SzFv71TZL4cOrANFRRF3+5zpKo1xUD1Tgr
+YxF77Txr0dAy/b1XS+2g3RAH1L0WxUxCU3D4BMr2w53DWAow4Nw/nYt+XB5IOKR5aCT/pIoURpm
X+6Kb41w+m9GxPIDLz7dMQoVnaUjK4MsVGqHYoRMuS49dtEl6XYG8E7QE/Em6t3yJQVrBU+xd1t1
Q0oNpRn6/iGnEitQvdw2nBGNU00ukLVR9osPFoKJl4l8cAhCpvW45x5mdgb4/MZ0jZOxDSx3NMh9
tFs0Hgn0CI9gJ3n0kZO3l6wKYj6CO6YW9DgPJft9ysXSneRAe+9O6av6ovs0a6w0rAdj34XVG06o
4vA7iYS81qn/9X6gXWWLrBpY237pXRagypouYK+g5NmLl8yy5W0UANU4ZVyrTrVbT5l8M76qlHY0
f2ydtCcx1Da/eTD+stCArPU/P8i6hP9DgW/MJlnEJg8GyRhsEb3aJwuamc06Gm+JjXm7onVhWsqT
C0kg30uf8ROaocVdEIFT9xPh4tQnmhhec4zB9vjGRLJE0s1swbnKhILb4yt9QsokexttxE1Mne5D
uqfkbTGkrruI7tWk+f0RvzHYNFfKIX/DiG3rEbWY7IpUmTcbl/fHfMh8BKG6bTLxpwdG72PzAe0Y
PbyzMGbCwDnC60XtkH5mF31XBFJtAwzDkwVzi2zK+mieZhdi4y7xlC82hi2RhZBAtySxUWgqL6wo
WgRojZfWoUYnGOPCwUbKps7Of/6XGGvvOecll+ncOxDWYPiNekVe64O/ezR++agW5BLVssGjAfRZ
DEcC/Gz928C85SDGYmFLiX3p/PRBv7951vbqFwF9Tih8dyz7PtYF5O8ekb/8eXBmqqYsGbg2//yE
3AaE9C3pQW61h1lhU4wGcWAEcNwcYWP8pnrS1q/237/9f77bL9WT1tfktlR8NyJ6KfiZRRFnZtnR
tn1d26fxguEy84tniekXV2vsSKp9C3rvGtBNs1mw4S1iCbenrXXsfjD0cU2EN9Udyay+xl2wKx3s
U77yVKLe2oPV3bHFR9ypba5cUczgX//+5fvLDpq++X9evl8+6W0TR+kgZOsvVF6s++FpvLBfrB/G
Y5m78plCRX6V75EH8Zxrj8R4URM2AcTG3720xl8VphKaFe4BS7SkX1UrWRplozLzYBWKMyfODQWf
hGzEtl4i1a9X4Z+rs+hOrAN+9Hq0ezd7WPePZPk6zOVn6T4BGIOtis+FW38A4tUZkFOEfYoek6wy
3hCaVbyK32BinXgNpnSY1BfMMNh2Ei3KOyC6AJmjT4mKl1b4U/1cPLKgYkbO34RlkHfz/wg7rx3H
rWwNPxEB5nArZmWpqlThRqjIKOYg8unPx745nnbDDQyMMWx3qSRq77X+yNsQuxLJELSw2PTNt9ZJ
rNyr9ZeHGj/5H54zWSeOEyuyyaP927espp9QNCOBfN6cC8tZ0KobDxEeTqrsORyw/ZQINnllqNSQ
xhAevmpwziQ2QYlBlQAzgYJdHRQpReKQ4pPcwzHbg4uw4YQ8j4/qRv+kJ7oBX/KADwDF0nflkv8g
jZ++eD+Nt0rzo/xILQoopPodv0B3TrkvmxssnJTQIhhQ+3NWX1AQ3jtCI3hHXdlvCPdP4cIDLXrP
wIlsIoUWUzyHqrmVP83jdBhVVyD3t/bqIaDzmpACn3LOaIX4uIM1fDXOyGG+KSLnfTeogEYrhbQe
gPjqQAh2rkgTIzetFQyUTvLtYrgmxQ8hJIsEUwy6NEo7DUf4JrjnU8HraPkIyWOCf/uU1EP/+ogw
XIeV9xrAQp/gIcIcZe6w+Ek8k4SiPT5UGJ0YYmdvflc7V6YHd98DjmEvJPoY5VsEcWY+XX2a11Hr
PKbh4CBjRVYJQO3RWWJntwUsGFEqf3NFgwwIiH4/rnb00dtOT22xoyIZm7mq0Ntd19O0I8aw7vdS
eY7U9yL7vLYP93ugxevyEco6CsHROtuoPFENEnaQymagBlKlTMhaZTgs/nLSqeYfH0GMv4aCiEwW
9d8O1uiK99NQeQSRaSATtiIXEdKICzRzsEF0AwA36J9enpcALh1FTrmKqH6iyHWlmF8i3PISJlFh
Ttgk8ksF9SdlBCGJIjOTaw4BWempvNd7cd8bewsJ4T3oE248uy6+OgeymH94o+SzJhnZXQIbTdi0
Ch6SomG83TjxnHKC/Yg9Dlv2tTOA4w4PRpnuS+E8whqSSVvzAS1NvPS44yNeMw46yVpMef/A5lEU
whFdmA2qZR5wqdBYmDZ8nA7BxPFqueMMVrxX0kOHt8zj79coeqi8IlQsiL/rI+g1VLAy2dIUzIYN
aIpwjLImscUzQKcbMcAIhMOM0RtcFHYppapnD1u5AKvUl1DG+IhhhZphQkCpQr8Q1Ar6RhO30aM6
XqgUa3LlYUGUQA2I4STuP8PZVi+PRAEGYqOKTwSbwNykCtPyzAFKK4HbUx/d2AiFu++C5CDRuzan
udzIXFQYEMiyql9S1HPIgbFXpG6KfA1UGHg5+opS1EWEINm4MzoJDHOVhDNmtxWlbQijNDi41r2v
73htiiAjQhqc3/CwA1LYeHWge0SJ/ouDxQ50Bf9zb0jaFeJTIQfP87yjBHJswoidpXq78n5eXdJ0
huGTUo27eGL1TW3qUPj0ht6rkSIQPw4YgmJSFAmEtUHs77AFjjGu+TWNryTx8Cw1GVnSNozJwDtq
+j0OCX8ywow7moejER/j6mEk6v8h87UdpFBdPEVD0Ohr/b6elBXmwa2MEkf0SzLC6l3FmTQ8DIa3
3OHL9Yz7gFVjMFze6hrtRISCDWlYrx4orcGtq5ZrjRWpdkvtcL3t9Nnp2PdRlMH5dQwIKPQWOJ2H
I8o2lIgq+EO7rY4ehHL7xEHcvUQCwTr+onFJxlbvB7LhiFMzOr5537cS3SPdoP6EbJ0sWnydRdjy
2hSPPJXvqAyJbZqTdeKgXuq+Qbi80SXVFsIfpTyYs0TGMMCCFGgiKP70Zs3HzMAvEaRESs2rxkkB
wjrST49RhIjKHhfPjtvd/QXx8hcl0vVUfaW0iUNVpKsCnVl+Mrk7qchZi+9onPghsY2OqT+hwm9v
jimdxit9Vti04QtXMoqI0uHbRBCekjngpLkfb1PmRiy+JbFLKzgdCvpQi1ITOCKqKDYoMr8Gmikl
MnntLPH0N9IdAGBIrDdlUksXuX2eXwQUYiy+KOuSwyIq5APDGFwCRKsPwG4je1O9pImSvGLrIgUX
j1OzpksGcLidHDbkxMDU5s31O70RMcP5682B/kPDOqOmzmzjelHup+oeRBrCNF8TjmITpEnvtexA
iGh6H8Uoi9LtCA1Yev300+o+l+5jDO7MULEMDV5xX49Xp3oiche/iTIQ8mC34knOXd5nVjCnSo7/
Pdr9mnx/n1Vl61dIJSmZqvIb8iVjA1ZlAaedhMEV4S/ivnKVI+zmM9vVRAdz8PzEYJ0STFPYoK1q
16jknAhml2TWccfeay0cVZKtDDkAE7o+1I8G2QxXksvokoNFcPLhadkFOWuQNf5QyoleYEm07X9h
Yv/9Gyl/GhFlfIzYm2XZNMXfPCx3zSxV/NcWdE+PU0XbqKSSTyvhoXusHjO35mBAATNs5ueE8CLm
h4iAEOpGZxtEjKrE/ph5ZHNIX9bxb3uI+sfVQGFs1SXs3KSg/TayzSVZ+nHK/Hp9Q9bP7Mr7q3Xr
hI2dACdD3iI3VVD567odzXRphtK8p8AbpuiOtG5pP14RkFnQa67YSvuCb3rsz0107OOXFDX5bhGj
raZvrNcr0pEAs18H6TNZShDvlL/5efOs45puh/CWVNuUaj5rbFfR+Gop70IR9j2Naiv1QdHXAEtN
EVIxhAIsnghLQ1YCRYwAQnKxS3/IzxouK6jUtelez/Dk8ZpDBt3Pa4HmutkJ49N43yC8G6gTY/ch
fWnw6X+jZaU2ffHTKpwy81q+skIQbYdN3jyo2lEbfhaIBOYm0LZzkLDwQtJj5l8hYwdqMzZd8dI9
xz+xDL2lJQdZAxxjyKAvYH4xr0HVewQToCaJmke66+/5A3iVUuP4dKWZVOtNXYdpRtxweBMoRgoi
eVM0+Oe2ItnNBAuiXmaHSgckYhRjnEeKw2ZK1y+IsvTRV+XvGAm6dSQlDdFUy4FHb0DsXrMnuk7L
+ZtWb/AYwWcNYP6SdE9SqJWyafM7Cqy2iNxrG0OnbNkGNwuqmjhoOOipy+JEYaC4OXxbeu5z1Lcv
VElRT4h+4xFRNJFkQfKj+0Satgx17NAPIEyyp3MrvMrEDMJZcWTgzONfrh0iSmGNS04MbiSkKrxb
wsoaUD8iTVwXvr6nbcZDKUYgWXyBbsgnv0UIchg3nDxys27sMfGgvbm60tvZwPEvcBQin/AIV6H0
CQOY9jmtCeBip+48PlK3XE+X0R08Ng4nW/PXLrgvYfkEuK2a47AlVG8r/1RbFNCX0sW84iHrHrlv
7ORBFsEpQsjJD4WYAnXRDWJOehku0AlwOiE6jxGYY3f1GDU0f3hPfPO42HBn39rBU2+ZABY2Rd0g
DGfFeWDj4m/vxtZ4jLfGQf4p3eIp3gmb4bO+xCRvOWnrDqDxBm85BTy4uRalKlIQ/L33MwJIYddv
OR4YBQ3XwO1D9YOffQ9Hig6cOLTCOKwv5LG698Dy9DXyE+S/G65UQglO0iE5E08YLvh/jysCl+lK
O5QBFcehAYvJa9I+492l80ASdzE38aL8RshSOvmp+5HeUbs1m08STt1lYK0rZ8LLgBzDWRgJXq1+
ivmuqj73fGuuIm4Ze6l2Xl3rhxHqpcO3LLsD1/28IjBd/ogQ++wnmL/5UxoHatITyrV8bfJ1y8uT
h/7KtoxTQS92XXUWACr/dvRJy8n2+0WjsKlaBjzLsi78LwRDro419zFPpEq6jE2GvfhuvncHKZgD
xK0g1B0ki81nvQXoZGf5y6qi/JHTUrgQdEsFPyag639fgGB1pkHf9jKva7TvYW7wnMmu6JaQXyMN
sbddIyrki7coN736RmI7XQHHMse4HtKbLqNJzr0MZaeLP4MQT9IwhUUsB0XAtMmIqrhqchJxpaE7
jinFZMXxjYdcs6N3yKHC+uwiaiGcuRpo9+SwmT1GoYJFEIu83Dzl2EwATuGxc4fRF/EfYUba7ABM
kkR5ATBMGyodCIlkLeJ7sG2ToBG9rjokUhDn7yN+9i5QFc+4fujMX3G3y+9cL/SsXA/SjDjSTasV
6vP8ui5CDLN+ne4lqJ3ObgiMuHkpN5Jj4tLwFLZ5sUbigRuIUOaICDAH0+f65mvxMzqrBnTDNrgM
WNEybT985Y7C7jrnW1W3QbCQFGUvUYJtxqJFDQizczOZZ+2hslbTdWPAgTce5InkFA4CBK4y3gdc
v6v0U9zfOUGIMlFPV5930VwtEuw0PUF96R7YawVIEBeUQ7bQWMh15Zgq6SPKyUXSbc9uypr2I5NM
7Wj4c2yds9W9k3RKrxlzZo5MnPwydaVNNi30tU77RojThu+9YE8HA2miQ/j8zYcaoH2M3hWme/RG
nS3QSB4I6qNufTb2BLrq6BDJSOVd5b5rMxsMk21n4cPu6j5dskRZHhnxLAk3AHaI0Kg2CarD8qBd
96r1fgdggntrKnwu2HuOOWlh0x6lKIg0ANqNjzi/IxYOMSjw69DS8X2T7al9IF4gXQ9CoAnnxDgN
lafHryjtBqCSJcfzMM607ImXRvMg+ToPBAqDjooU2O1s+n9ICOmDGcOF5CK4bzJ49K2kBwlgdAce
CruNvKFL1lXkEVBL4FC7VbuXTHwgHZ9VImoQguCpeVww6FFwEt0dcfnD/JXLcflg+bwFzCq9WyBQ
l1zq4HBJT96cr5ORR50k6UOVIWB56AMoNkAPypxEqGRuWATwbhxwbJlFWOCXm7BOIxpFh9b4MXFm
ePl0e9GBJfTP2DFnK9j1hk6FDiu8gVB6OUBvxV/QbFJi/nh2/f/RsfzzfxAMlkQQljRydGBQ2C++
WNv4gCZig0yd+0c9+2nm1Wf1gkkzNsM0gU+gltU3mIoEO/+EF3eF9xjxKppsJNg5OzpSahwOGl1j
r4mdIXHbKgw4OBTc5XFf4F31NVdwK69uWJJsAxDKWRhAl00dcEH5hidiKNPxYcEomI6yW7Aq5ITd
CXEOTyMKv97iGw5mcWYEgyZzSCyPqNP6mUkCYOWpnN7yEqSYIAe9DboBfqLtqPa+4U1fpewc+DKU
frf4p0Kum56vBR8sRCeCRGeKXhvea5/cXuIIlj6+49+8nb8EKv+6M1RdpAt8GZd/V25dNanX6X2B
8SND5CfbL+CR/s1JjXHG9KsjKWdAv/mO02cTucC5qa0+VhoVD4c624vU97QPxkgmHueeBEFSbtvU
561/pzmxEVfqa/GxyB9zl00ThZrYbei/QBXEfpzjX2frm79LzPnfRPPe0Rvd8IHA41w/k2olI0cW
mdUCw7rMeIJML0+BkA98j3oyobS/iHnkP/hcIS7+/7347RmMo7gV5ZZnEFBwbT5ZhyrEdcc63e+u
DofslpYfT9ljEbDHx8Y33f9eq9Rfcp1/fRjE1MgW2ZOG8UvW9o8vQTcbpdCabIp8GJQT615kMKmD
nHkRmhx8d0whN+cqvhame8fAivLTYeWvYhA4Gyg0w9562/XWqZrACigKxYHfM0UaOzV+oW2g5txo
SbAIC5P05bVqLMqtYti1xCtqOn5Cjxm1SV2Sck3cVd4NbzSCEQI1CLwqERn6VbIFZOtxBog8EjdC
mQSnaRZnkGCPhisOPOjAxbTzuKw5jHiILWrZM9GOA4hzTo6AHKytk2dwWQD4l1tV9bPnRbSB8h7B
m+jGXUifsZ3HDu1/AKqQHEi84NjQOatOKgS8aIQW4LWoRzzEmoAg8u7W7FnVMpCvBQX0Wh1xH/gs
rDE5aTdX6/CormIEpoAsI3JpmQGe7jcninbLmJoCJW9QWdDIGAVNgeyT4F6nLfnppL8vQB8gfTy+
W4J7e4F2kNz2ANRmT/D3ekjB+nv8UoEzpLhg+U5j9+QGBK2FvyjoukPa6yt3bxDCsWDF9yctqHwm
84jVqVuQn7R3sAbmM0472vAwfTujC8nJSShgV7wHXDjdYBeOru5HDYPr7qasZ1YPX44f5PibH73U
KqCW598BDESxvYTOxCi8hW2EPLvZDYiLIreh2G1EWB6iy+d+5v+m1isXw127cXbu+tth6h/H8omM
hmEAerVb3OljuTMIIYnWKfh3Zo+Kg8GgbnZpvqbSUeYIa+w5OZBGUyL67r1UcGdAKJ5ZYvSE4N4+
G+JnNW2hUfQPYlPB81sSu2bbrE+zthEoIRu3SBen9PMugbSq4UDDc7FObzuOdW5ikzxjn85wbHOb
u71ovcuDkOLuRG8fyO1+Lrf0akn5RhrfcT1AuNpVfkHspq0FiSfCnYhT0+gEdUR9RymrjdYpTl1z
IpwyaIswHlxRdLva0e+ujoTmSuKgTa7EvabVGnRvXQsHRkYSyrTzp6WxSuPdBZk1AyN7tsp9ed0N
DfGXrsDWRVHT0p6zilTIkvCW+UPtGh8G9yhbYr2urmQ18uUdwt7L3yVXqDxlDDBzTMtN73c44fot
yYCthcWjC1UrJO27Qr0T+RqZeYMrELzEzKVSvkxsS+R3+Rrx9qKxZMIHuaDvN/IarsZDnH6O3Z5+
LnghRsG0JSTP4QTITNs0vER2G2B57hnk7nxB+R9uEFtWwv8+1/7k0GcbEelr+0UM/5IG/eNY62fa
O0yqS512QvrThOPOOsQ7vh+nHEn0CxN66kXfI6Df+7KKz2+oTJ6Vk/lJ1/nhRmvF5m+rkvIn/pha
GlWE4kSO9DsmB51CQQVVwE79Y7yYnG5r5s8D5AT02gWWEh9gTLOWygYI+ILVaLRBI1DYJ62TkgwK
i4BrCg4P4wlxEB/Ca/PECTmStSsv8ta/3dO/Vqd/XQ3/eMG/3U1K1Y21kBIfBiRkJ8G4Yx+BQ9R8
xQV0X8yd//2hSX96h1Qi2pYWH0ipX1Khf3xoUav3lk4jrYP+hmC23peeDeaXS/IoMpUW3+a+hmL/
m0zsT2PgP3/qbzoTsRhVbVT5qdGl2w4hghBgxMjHWvmDznO96Pv+8nsuf+Lvb6wqmxriWtnUQXj/
d/CUbmJKDzXzBFfmG2fo2TiMYJrTU/IGSnHC0ADNSbkdI/HhbxuzZP3xykcQJ/EKDIms6d929pta
TbmUDHRJNl4hbUkAEA2oDd9MwgKoEjm/JV7I5x0a8vqdVBScqgsiUhbQylY+yDXVpyuZ8oC+/Vha
OCz5AjmtdT6op1CfDD6+0VUccIviUcvxTTuTS/7IvrzgbxPIuUGB5xjkU8GZXKZfU3X9BjSy5Dc7
VzbIkMviROIy5Zdu+UZD7zaPNtxm95eRXtafnGMDxEtsnjmucHnzXeLn81cVsk8g8YIrxzzMQEpC
s+Y1EQokOdQBQqmkJ2vJu7nyct5v77cfIP6F4ACqz+o9uywdTcCMHmXNC2jYXjKuQ4iy8/TGkT4T
ibmiIoGNpkX8adU7g8KGff7VbLUHmVTJaTVsaSAm3AcLzl5qcbojDMHLFI6+APEduaq+Ede9PW76
2m23Q7V0LkEBrhLtopoB1NtH+2Ha+k4IeYvvB/Osnpk9jvNhyWSSmIO+4lX9uthr7yf1U11Z7Qry
HOVR/UTUCxyVDRj4OP7CvbWbg982SH3Vb7htMK6ha0KYvL4d6gCkiSS1GxgnZKsD/LigJD+6sZF/
uq+RjcNn+HXnZw7K2EFqjqQgsWzMzkdaNLI7LM0qWZvhzXDTh057b64+GCifNACrVXGlBXdWZPrj
SWigjqb1NC9hUitXAACgKE75jViGeU/kP0K4AxiCAACx7Tr2++cFw5wuxGZ4zPUFfiSvJDAPymSl
MHyi4B1AEPqduWgj4iNqDogdOCQXKzXm/SScxFOGMI6tAc5+a62zRaJ2nJOH0SOVxFxV4K/gI+xC
RebDPmWv6C+XGxqwbg/7sZb3BZvz+Fn0/tBSXclFDRn2XILS86nACiPM3RYoVCgA5q1HwfoRgztA
EhvkRLW0tRwX1PH+wMBZTiv4HzB+YjBAcK88q5EzxR6cViMEMsJzcg5hufiv2T7gUkiF+wS4RdKG
+ICcFdY2sFpncqT3UQ+s/YDUSFp3FlHqHqAzwznhLebTuElddnviy1Cbu3evF4OrtIskVhhHQ0iP
vtmJ1gjTTgrslYOXgkkaIxK8ntwdGUUXyBSrGleJh0obTkV57FSd1YzuE/IJCr+ApVRs+bwkEyzf
BZtslK7dQBX/slBDUvttAYCEQ3wzHjE6gbisZC+y85MOLukESNtFr21h3lukTxzpQV+GRom89GJM
AGrEyvTfRDpWwK/FATdXzAZU4joEGyYE0mZVOy525YycELt+MkMKXHf8Bl+4Db7puFmcxB1JVXHQ
lu8klOkAenvrS/bvDticvgYF9mAWUK0pD5NtKZcEISHnl6qR0PBQZ0HOSYWKYAk5UHj6TOtCZJot
MJOaizpg3iMMzfgNzcifE2xdBQaryqPe6gYNSYQFGQ8UTMKo2e2P8bBYdxYc7OoXQF8qyxJCpVAB
KG9QkUwf9MuiSscbcevPCBaSt1G2K/+GNwaFByTTCmMWgKluHaM64MRY0/KVt+6yYI1JIJhrIliG
gHgPrg4x31D6img8+WgR5VcX+SO77a53xEDv3JwId1FNDQqrnY2d/qIJOGV9rUHJRNJTtSXjRFjB
VZJIFckBj6mBHWHRWEDvLzcRxmn24vaX2HPAYI4qmVOVy2EQnlpOQ2wOMnZDHSbAmSEwlM31hcMM
UbeEIl7ay0QEMPhtO8uVKwdxWRHK3aoklW3FwqJClEgbHcmcM5LrsfzRSemz1owg4331AyqYPUvf
zc4A56q9yCPixHKWscdWeOOHH0EFjiO0vdssX6nhe04+r+qmjT02JcRN8BAb9vyShE/5qaCLFi4N
7wq6/5obrwkbNPJr2bYOmifANdDZKtja9ZRRbvpaKuteOLLP9cv0vaqMEB3mbQqy53x4HFeVDdIi
G+tEPsvSOQllD5+kxavcgvo/o3InXxDNw0Yv2CpdSnHfWsoyh3MM2mTYGVhwy+9wpOQUOjoxnAxO
DqSYk8DXXqY3bmDCVBqCDBgQOG8U9x4diYPgS0/YXTtuh6fhTHYk6EEOFd0T1iS/CktSXetMfEwe
8RY9Iz1ylK1eHkZl+4u2FrK1DMoHOnfzS2VzDxTA1ZXRbuEc7Dh38M1GbdAVFNqwLbvXciUfk2/w
f/t+38aDF2W+rq5kIrtnDx6PvRXKk8/L7PdaFMSpL/rqG+LWNOSO3aShaGMk4e3m1t3FnLKkWO6X
ozzbN4/dtjiyJyyUi7QZgnLdUKy6ipTHJCi89nt2eA+WFAzKS+2C6x6234/WVEHNz/eAzjWv2Kcz
/z7MWfeOztc3XMRY70Kz48UE5BrSUreaiCcx93F/qMbTJIeLfFCJ+b6wxQkrmskjbKy0Ils8pkjH
d9LlhvsBUI10C4hkLMPEl7h6eURpLvEenwCkHVRes+YSyTCKSOO9JvYVJDkSH5Rq976YBDfjuSIV
oyTZReNc2UseGid4pORHBlcgzfQwU5wDtH3zesJnPDYhoNrrOwSeymedPd0jn5im+ZN31pAYuFwB
P2XtEVV0HxaqBfRe8+AuYCkG3CruyDbVu9wPCmiHYC/6v5kMU2jmTSt4U3mAJWSyQp5BkTMRBDij
nfstnIYw41fi4iNzxc3OIPH8N4tI7owdCyQm/bqBzATVxyS/Jdft0iNmj1wTNZ8IT+pwFuu9pkGU
2I3MEEJP9pqcoRkvcKJvABRGBbtPex4YxSBpPsHTM4aeD20I+NRcQgn0HQknFyLxHvEtchpoYXS4
yx6b4kBhOPfA9aGpiOmrSOtHHp37zafev0fFt4o4ctyOsCv8JsRClaVvUeYDq1F/y8bLNd4xFdxf
FyQVVDWmCY60M1uEzBBfcItZiG8BYzBQrFIYS1t5npG1TAwx6Kgw/x1vlScx7iTkIdhDuxEInJvp
lqWCG2QpcSntU2o3Ei5TuiFMOGaZhhV8x1WijUyi8N3lR3qYA2Awvi8JxSVOvpE/O4Il/faVDqS1
/pURStXABUn8fC44jhTjtXOJVCBcpibgR9pg4Uj92/SCjz/Fe09ih0K6hSaRRxOXe1Iiucr7E0YG
qX3vUcjenzMF4SghkM/48i1/JmIUtJd8S65kq95PCbZ6Ln3AZGLEkOrZQubP0bcmuLryM2Rr5PG8
DiJNNFcyURVQPUi2wpqWLJuyP2+YNKzArzFe1ZrK0qNKqkAtfI+ArOVLinMbKyjTuaOl3xVhTy46
+wH4lG0GGWVcICAOyWiAR1GrIJk9IoEFZogrTtYppBGL95/ZcTLd/H7pU4eILLe0I3ROKwQHsEJ0
VSGNuxmhmWx048CdppGNS1DReMnnL5FxocXhuck9FFdtsrlXD+VnQl5ghEjTKN4MMygStwVaT2hr
cCUUnQ66AOzi9+0vgTaMNisfTNUUb685PNylk9d1tF/ijNggNPQc3faGjI3MfyRypSPdXewlWZgN
8CUYQJXRJpCqK4oFn8rI11bcDFUy/x3C/MI1c5twhETyhJr5drHR3uWDKe9jyDtSj5ndsATQFlGu
hatj8U3ObGHPa2dOeEM5yV6aSqEOeIo9DcTuE20ZbB3BDGjFaRNZsq/pRncI1NGmcLY24zXQ0tMs
Qk8Mj2rxKCD16kh84BU5tUoYL+rN8OYbizF3JiIwxJkfgU4a+F2eu4+2fRpJi+ygNbhPhxMp3IVJ
soJn2bPoDxA7QrvBqUJSWEQkiD2UgaKthzC2ed41POHEMcN3E0pwbVwEfg2T1944o9eGBr9Evas2
/mAusacN4yRCq5db6yDl7ZWtxJs1eymrTwMmTB4vsonJ68jGI3fG1g+LXmtwmw61rXPPHeu+nTWf
oHEE0lwMIMNMmzFjxwXWamRS4ocn4chSBIrAV0sukAHceW3osPgWvbJf0OCbYMcorgFTDUpq7UU9
YVSDO3suirNhuGO3yW4oXzkUK9vsAiPfV8h/zXOJdsMQ31JhX5AgqG1KjFMo7NIAWUzNk4BSvA8T
ehsEJsJYe+Pbg792P+Hgi0Ar+aHpzRWubqk4Rn5kho+HA/duw6cyeuNyDfvm4JsCleDP1fVBkl+L
9PmqYUXzOsIeV5X0oqDNIB0m05CgbFADjNIR62WHWtwWhTVJZZe23xjja3Q7YSGZmYmYdL4X/I0h
vWlWbVAtToCbk2/jrbV4D5A3LKrZ7C0hv4dSJEIETuopemZ0kff9Wj8xCvLKe+6VIPfJWCE9/nTX
HlRcuDS4msZ3NVCku9dJB2+F9aBvMvIWdA7rTi4cs32Z6hPCXOsBvFXXw6bdRwRDkd0lMWDuDD+h
/EY8Kt1Zb3aqsBOaY41kO/EIYO7LlwrQH2QfOyk+GeNIBgf2XiLewbDfAPU9ciIjzmP5eugRa5Py
VnmwXJbIwuuPS3QY6KdHRlafeyOPie7dJMaXU2RRy+EI06FrPaXa53AZFpU5AZ/A9XP46RcBUjLv
yRgqrvtS+bmWr8iTyVafitexq1djT6KhwzihPnCsjZCcaIyR4JHdjtvPm6MXkf2Xuof0xKBWJ3xB
GZXN78J6zsVTlCHoSV9uKaXL69u4S6+Pce1WS5oSszyw21U7m9Oz+ghkW24wwzd2bJK7vrX47ZaP
Legi/twH1Qi79pxKj7fMk3v3RkTs6E73RxORImqiHeFbdb8yGJ/5kKd0m6RbaxSgYFdZ6mCNy7st
TPaSBpt7RnFMUAI1ASkmeudzSDwWncr2G3CFGQ4PLkyn4PNJIIxiaB+bX163GrM+WVQFTaQOqwvD
1NC9pvpWx4sVSU8V/oygQ+lQQnCtyBxInMqXjtGz8SAimc3TNxBGyDmSgfFxgeC6ERvtGlmPiYIq
XefKPk6PDZ8X+eu3DY8XUfIu8Uy3zYyCAg8ssQARm+QWwY52YSmD4Ci0D6M8LQGXgttSLo/MQ4Rr
wZQcQ/1sNY9M/qy6oHy1+OEUDINO9Ttmfyt5m0SfHN6OcY5gHjRahuFH75KnUj5FRNZzMz4XRMQ0
fLbnaw1c6zbLGR921YmNP/qcgrIIFs4JAV8qrAbu5nEznIszEOMx3TGMH/AwoO154l0nc4nRkZzY
HpXrksL7wSA6P0lksplvJNEv9qL8LXHGyi2hyggnJJwDLF7LEI4PXjU+xrh/k0+0RH30N5jW/JOv
GqeOoaoqLe2y+JsWM5Hnob+qiH4wkHdroQmlHHu7E7WQh5tEf7n3NhACBoixdCygBcRmqGWYxQ27
0MnzJHt5rZmXO+t8/xW3ByICRHghBcWm5ejVA/paSoxaYJpbCd7hLBJgmiJ+piW5nLId20BtX13f
o+hlKo8EwSAhoCtHeZHdq3CJ3AIKnkjSFVCKfiCRV3BFienvRVtjM2ddBiv3ohtiQMyzxrcZIZH1
ZgIkmbWIb0PtqHzF6Jm43fn/vbPICoszuYmN6knN4jaJ+p3mJ1957wGAJf6V7WJkLFgxeBeHzOen
GTCCrkT12Qo/TfsJjiLuxWybz5D71oEChErzMHiiKZb7dYwkhwqiFAkx3B9uRAorZbc+dc93pJKY
WwobeFqYHflODhC6cw+p5yC7mb7nBYvE5+N7etD5ojiNC51B5g9eDJah0SkMp4A+nL0GWTaDWEl5
jG/xtUfbjIgAy8SSzbFE8PAo1ey9pD5Jdv8wofN3mRI/2vDmkePgafy2zqxSE/SXx0n5k7L3n0/T
8rT9A/W/TXoniHeeps6p9Y3OHobkbnbVywRQs80fms1tq+3Th+IZj/p1W++gn1yMz8XPPK3YP1bD
E0gAXL58dZTX/4bqFf2PzzoJMzDkosbj/psVxuqyKK0XTmKoHRhP5YuV/AgV/VS+3VHc5Ys/hjsw
ezZxj9rJhS0P2ZH0kb8WGuVXsKnkVDo6b+U53xGP6yYB2mVkSYubIGDzZUFCx4wSk77a/LV8U7DF
q6+mwS4uPFiEvrZoEfBWhmCPUUplDV1VPr6v+iznS6ELqmGTeZJ00/hI8qYZEipkNC+ihHYzHX2F
O99Y3zXfun+qzV7qHiQaZjWi4riGySPm58yBMVxmYPRLumxKOWI58NEOaBnRQ0+kCFjplRVAs1WT
Eicf03P6s0h0tRCfARslhpYIjhDy1JHlDaMl98wv/B47CUIsCrlX19KT7yFPuHoQC6/fEQUQ4JNk
IEB9N1Rukjr4iUHGUY9R/8tmgtFG+QbDvgOBkVAwMhfxggCkSKkLwHEpAIRhxM/B38WL1Cw1vYzJ
cCZnpCCrmckcqVIEqam8qPlnlb9WbQeu8TYTP8Y9Wm6MYc0nVYZDwK+GvYWzPyaVA1m/qynBLTkS
VlJgQIIlTgmsYWB2e8WZCTDM3fFpocLyFMSnm5+y5JwKz31CUPKe0xt8B48keHsZE0DmNuMJkBdj
HK1kqBEWz3Z+DUyUxggGcIf1q6rAlO8iBEClS7jb4IsbcKvhu1gTcxsWJ3OvPqff0ae6qWDJbYRS
DVSBltjXD4nUxOuKKeOJhdAZyVx8YDBihsyqFUTtclEg26/2eLJwRlDmiPgfoAG7pCvGC6Ebi6/o
hFAlEwfKXpa+w/jyBxCkLZ+IC0OcF5QoZOzmbXoEPGe1UKitJkaYgLpVzefEkz2B02WnBm0XoMi4
/CIROhx4AlLmJFsRvLb4SVtGyIqMkCXvo2HyjtYxUh55k/YHWX7qp20ew3kDuthV4UwCc53OGxXZ
phoU2A2x+KywxN0aElZhlrJjxCBYb0ltk+/MJdIT6jIykNlV+ypcPJxL8pk/EQsKobKAmDev8k1b
CMDZ//uQMP7li1YMWUNfJikQzqoi/6ZBVZN7Kaoy6ZQ42GD5b+w+WL3xz47Ixgt4qCo+i9UFPwVb
WAIHA8zPSHzVVvMnsmn2W9MZVE/8irt9wr6h7id83oxq6jGiIdq9VyxKtllEUAEy36WQ7udp8Xmr
XhlqPnBdl9iGP5HmOpC9huqW3/pJrx3gEFvixFhsGvpGrXY6uV1XUpYW6f5qKrGgMYxsJJ3Ni4Yh
yDN2bz8yFa8jSoJ8uf9+o/49OPx6o0zZXAqwJFH/P9LOYzl2LMuyv9JWc2RDC7OqHLjWdLpTT2BU
D1prfH0vMKsrSJBJz7SqUUVGvAcHcHHFOXuvPdo4EEqoF94QUFfMbeNAzTm3Np24oRHkDmjvo9lN
gTNByt6DwRpqfAk/dG2cGuC9MfrSYyCwArNXm7ZoPbaAT96Ng4hVTJj450Ffl+zK1Wt81+0gmHpr
88Ep1k3xYFXPArtCDoXk3k2zfXlOlkPpsL6jok5YItA/XHQgafJmqrzph+oeb9NgCEXDgIHGi48F
+qi9sQvZJ0/fQHxzOIp3anEBIvZ9sRmeD21ZCxaGpUvj5yMqfqcZpTZ03DE4k/NAF4Xt+XDenrhv
dABm7S589ZEJoXNaGK8DFKFdBSfc76sc3dVzcxudWjbj8CXgLU2LZaquu2FAsOfmqEn+roNCcIJS
kVIn+/EFbacjiE2sjxYypEN9jdVQoRqNgvWpOSMYxPDQRy98lv92E3x0r6Nlv4EHokkR91ptvAMT
xc5kVxLOlXtk5NDl4aSgbuTmYzR8qOn1C8/6u/pzuL6iqTrwANrw4y64SLau14v6cH246jltti3G
5gNPh2NhBNdrKc/cjRXvfv8G1G8bitF1R3IDNwhKKxcUtjvWJMfaLt2EkLMGgNSK8lK4NhYD85oY
pxd5DrUVZSxEkKf63twoK1lYsXoKJ6wA+YKKkrTU9Gs2qS2grIf2meouyS8Zhg8WPlSOZLC9/f7r
mdPG2oXRzx9pF6K2siQ/57FxmOIIXEArhpKrnXKTcNizLS5t0CqU/lEbtUio2SBTJp/i1hsSUKtr
BzA0Mrc3TnjA8qHDntIX21/myabCcwOiUHijlpeD7A4e2O3q7BTKY0WcibBE3ZnSygbD21L93nz4
ejArTlhTsATDY2ipAQ8Au46a/RyVOAIaVwI3TQ+WLoG6EqDtTzmOTO+ZB0DuLQIOZVU6FycQVsk8
m/GnD6wtTb31cmRTLIcob7W79CkJbppVfptdWX846wf2xs6oRk+N6i62t0hs9Ul4QL7qMYvMMdRr
2BPllXKjngBdedrOoyZdvIrRQm8WqUwNaMLZMpwFBIWBvYbx6y+FdoMO3cZHQVLGYCGf4S0Y9n32
vNo025xPAIbzNfopetzQfH9/rbL486g0aStirZNkfbTNzQJH7+VSwoT5hKyTHnu1TBAZQLcWqSlO
dHqoiNJW3glx/RQCigkXwIfutMFI5SEiZtGXJimM4GhDfgjYHg8VfwFCYdadrBsFrDi9STYd+YzG
hWRfhcWqQCKHe5uqYLMxIeL4eyVbueZScp5JYqYGieX/oYdnyqiAvNsNR3R2ytmBBZOqGQB2WJfH
AHWHBktLVw40tilzzIFt4B5zF/I6WSdLB0h2MsXnPGj4EACwH4pupUM4YYqJDybfDbspSuiQL3uO
HkSYloyuoyvuheiQF7tiRr2vDGeaeW77FYux6D21wR+fb9WqX+OemZhghVl+ZzxRMSdu2wFsiD2j
AL5VHPnLesS7wlK/AupLGhjcGj576VFFHgBd3LtNhbmUHPmW6a412ivb74kHV6pbW4gIOoi/G8UA
qL4okXQi4wjWHVnRwSpgp8YGkXNbYs+gEpJqhlNd3dIz1jaysjcgrxN9aM91HCztOaaSkk6VaCeT
/sBiB58QbwZF5BCfyNLO0H+QzErPEkG6NG+YnABTy8/qFkJRgUFqEb10L0o8RZ/KYf33wQeP7ac5
RZN1lWOgrqLb+3oCrCLfS7KGOcVdRwUZbuEkARiGigUJUdCwqX2RMW3A0YMwyMtV16CRw6v8Sg23
pDOuzEd9ls2ah26hIOr4Q+8iYPZDOxQ2C6JgJegJA/Z7xmhrorWFxE55sFnh7ZJIgUWqHux6wepH
K6Q5A+3FVWndpPiBrGQXsnVPbhN1z8qLwwMzbbwFapwNjjIZoPvaVeZNSET3BGxc0T537l5nK8ag
UFfKfRahPpcXTbsUo12E+Lm5T41ZhCqHWahhIaa84K7ElvbCSuI0FyNsfpSjc+wsDWdWindMoUPD
vkIoPKEmoNDtQ6xF2ABzTL3QXsorGTj2PUUA4GMIAJJk3uztBuf4sVAPCS00TGwAC8BMt1v9zrDw
2U/q+o0ifC2vWYNqfc8KI0LTXeo3rbVFVKupNMtnsn5UqVjCSSmHT61rN1gkXeOjzp/catfomqV1
S3lsyCq/Mvi42yUtJZMRzGRLRAqDrOsmLpMsdcN4mlcIl1C/ol7o7vzZmku49xWkLEaisbP4t+Kx
onoabxXjmjgA2L6UzteVNEviHVEJcnuDDZZZGo5dsxSVqbAEm2UEh+AhpWLdTbR8F3lPWG2Uft/+
6ef1su+W9A4cOqcVWo1q7oZrHQ+XTW8Vr1d6TU2zpemO4nomU2aDBVaxaV+1xF6SRY2HMYLOv5Oq
28x/irHFeIeGWwkoEy0cjkPxyiMRhjI+vVFeKqgvYY+bLzoIyYmavUT73ViU2V2DfMWlwY78mYKq
C7X1uYFXhBOzWpO/qYXLrthoSJZAJMgDt7+dpxzx/FNFuIEzp1jtvBJ7QO/SvdJ0cypjJnOn/M4G
MDcK8wzVuj8ptA2TpFhhv0K4vwYVgBRHWKwQQTBzljkL0Ma05g7pPkiJ7Xe35i/YMEU4LWGvS8sg
mQ85VVXTiAhvZX1r2QtRvzHshVkcOybW7qhwrlSqR7F5E+q1Yu78a6WEDUw5PFN58Wv4OeyY5kik
9wJghrWJuZ24JqqebJrZ6bSsaIR6wwGZtzox1jMDTIQ8hawVv6XFtbLT3712biBc1vfEx9Cvis75
UaFhiwZMr/imbtqH+rWnL08/NZnX1kZ6a+jdSsPyufSfWm9amKvqhoqwl887qhPMpAU6rY5odU+5
TVq47TIy7WxtG+W1l50vIgc/1skv0k62R7qui7jBSfc1zdEJh9zvKu5Fn0Zvvqo+Emcie6rEO1om
zLBKNe+wBAghbqFzhS/BqLeCvVKuhml1gjsdVxzKX8y17jpdU6BRmjsJpkB/rSe7OF2x8IoCBfBg
bkOEwHO8jUiegjhBi6A86+6ZEmpBdYNjN/39FcUVCk32NLLmtOXAygEKMoeOHJWLfFKr63CQ91Pz
WWccJsMT7vBginqRLCkKDE0271y+GuoG+qJ8t+gKy3Sl547/VOLNpV5OnX/Iip2pM3HREAw6rftV
xw4GKRyuEQNI9MR8yBHJOHjYyCCbiIgprLePhhXbuEHCOVAZ+HjpOZDfdicvkJHTfAHDQ1GDrtaw
cfTI78RAqw0usNLfkorLqgcgEDBVRe0/OSqwyOBFUD3p1iUixW6LGMmcE9hEi8PnRkpgRhh9Zfp1
OE62Gbm8LPUyvZOh0bzwlBVRq2jyxO7C0ib9VBn4PBxGh5xIFd3STnCItBjYpzGhBrOWaqtKy4UO
6yTcguiHVyYEMGsnLEm/r6zyx8r5fTha4BVNjjKyOtqtm3oRq3bN9dU9t4y6dpPuBsdrQBmymkvW
RDrbeLv9Kc37ibewcc9SOVsgxJszJd7CzR1oPIt+1yzLHTFGKDhZh7wtm+RN9ixubFJI5gin8LWi
ywCVxBySH+1rxh47xXgRrGAErZJlfC7vgR0scMtPiR/ZaKuexslgzwQK1U/rdb4mwIS9xhTIxhZe
+QxcwQFs4qmdnrxNc/CujZd2y0o+IVZjUQmz5Eyyypod1RByoF2nq2jtLAfjiDJPl9XLYL1rgWAu
lVOwe+239PuXVFhwLMiDq4ZtDTWRBVCViGInRpt782hjuVmzRxz+F4ECH1VLVIiLjPYKWTDRmuCZ
e22uQfxAnLFAR8nj6BCPmmt0MPcA0Je42jfq1fDXGhsHrRRF/5k7effNCWeXZpEcI2wilBSop6I8
2VPGXXSHPSfsdPmo76x9QDVRXQ3YXPKSljF4x3d+8aO4Et5KKoQoNJuNcxW8ZPPgQGrULL6mWz+o
Yms06smiW0FucMiyaabdqf9HJfz/fsHpFn//T/75NUm73HPccvSPf997r3lSJH/K/xz+2P/8Z1//
0N+v0ndeZ/7+Xu6f0/F/+eUP8vf/9/Vnz+Xzl39A3eqV3XX1nnen96IKy4+LAP4d/st/9V/+n/eP
v+WmS9//6z9ekyouh7/N8ZL4c6T7YDP4JRL+2c2fvW9/4P25KP/rPzTxb5Yo4Z0zIbVZpqpwmP9H
Ajz/RpFkBU0c1QUJMwOugzjJS5d8Xv1vWNVxsvN/OsmnGpNCkVQf/0r7m2YosirKnMLg1erGvxMA
r331GRiiChxcRulv6Lqhm/rHWf5TZyXQPMevyyRD/B5vrTItQZSWG8faheqpTze2FWBIIxkkdp+s
qkf4IS5cT7tvKf2XHKYkKoUBUbu2rcxMPOM6RzcfJV9tYTfLQ1aPbu3p5D3o1ovaQq1lrSjg5MXF
S5Mg5OpIfERkUYBhy0FAtomJbySYJUpxjnRpnTnE/+D7Tpr4QTLgGrAmBVq89kUM6wheOtlm/wey
mWndiCrOPoR6uc6+DlD1h92sKtu5Dz8kUsvNpzeMtX+cmDy8tk8Gjf//4HCgcBAWjW88F8FRfDFV
CRTU/NtafhXwV4k97DzFuepR3dU1ARsy1DjNOJi6Bq6JQnsCE1p8DdSCNEp9a7fhNK5QCdqoWjiZ
+SAbupBmuU40j4VJD/aRZ0Gv027cvN5mnctpf5s7xjpEn+z6exDBQo0UzVSOWhW/in544czPAPzt
HqWhLfdpcIhNEEa1wj2mxKVQQA1wxf/+GIeawV+Lz7enKI32Qn3VaIHScIVQOor6UQeaR4/+92uM
PEPfL8LH9Pk2MlnKKzkvuAhSchajQRSKQpt6P/1PmujunKitC7VLCHg/3NpQwxZlvi1L+0jc/vTw
5Egs9UzAoVm0iH+zQiFhCX1vyEuvlanPedA1gl2k4AWNc2/J8XaecDjrXGdXRcZtVuVnp5NhS+G0
IByHuvhK0MiB4AMzEFbp/cZC+iiZ8UoNPCIuW+Z5VIFCOA/1Z6vuwXR26p8+EF5jo1wXcrQTnRjQ
FOgge8lJe9rgXPbjYOU0dw02QH9Af1l0XCDqRQWxDQMvIhPneq3f6EW41UtsZjF+QI57BbZ70WUF
lr1Vy6mvIH6thXIQ5LtGf1ATqn5StuglVKk0j6Uo2flddvAFgwzwhmaXdFBtK58YNJPE7qUkMscp
eCPg4KUEM2nVLfLKp3hRlvxhlJf0wpOnZOi1Gco1HZaXMKtmdWc8d+GmUZylC6VSp2qiUgTIW3su
S/WyLoVVHA/BfQSa8zebxqmldRi3aFroY+Rdfmx7Xojy1JEA5Ol4cKhedHpCXb90t4Zf7T0RXV6Z
XSUdDT8h3PlUMC0lXpSwekMLUkFfnmVkywVhFibE8pRigotP13bAAz260q0RoVLDPBWbQyhtR9XV
RFXkc+rs0djnaAs9FdE5/n/a2poubdvKvGnC2wQTsIWIthfEdSASvNwe9Tzf1Lhx6oiNrNJSSotg
arU+hGM/QoPr3ruFOe/tF9F9jzlKBKgQTeMxLb13F+WA6SU3dknvr7NQCXURe+mA15EY/pNLbTvr
2Tzo7SyhVplG50K6588W0ltFEVZoH6v2pVa75yyFSlyFW19zn7SM3ruaQTuo2TOq0loIzW2plQAp
MEMEMieIRkEuB10kMeRz1wo7yfGw7or+LLCacxD3j4lq/lF0YCUCjKSiUS/U73+avj5/gaOdba17
mhV4bkalAhG3M0N6ufh9avlp+tIYbzqORG2ge32dWRQtCLu6D7OZx4Gyip4JcaK9HlyYS366j89X
GWaaTzMJjunALzSuknAVWXjynXz2+318zOTjefjzJUblNbPwvKKUucTg45R23sZbNgt9IW+N9e9X
+mh0fruSKqpMy7JOm2/0Uuwwdtqgi1g3Jxzz8Uxv6/MAh84f0yvMR6dm4bwlN82aPva+fq+fGhzp
Fw2OP83N2l8/whotbIoia7mpxsPtmkuoZXMmyOEcPJUIwuwW6L1mdK4vkRR+XIg+X3a02iV9YHVR
w727cXcIpfhKqKPJ4BCyTnn27OfMCTZ19UhZGvZNptNu9ZehsZY6afv7Wxh1tv6xJGqqYom6yg5T
10bvuw5CPlmWHKpDDTc/9Jc58HPUHA4eNV506cJ7//mK7JSMgVfMpnfUAPdFP+8FsItw55AtFJgD
A/QLXsnltWyTqPQ8OO1WsjBzwTr4nrX0u3UHTNNrzdsLd//jZ/vptwwf3KcPypeargp0Xj8C1eWi
IFnthgYa9x+txVm5Zx288AVfvPvRRCH0tRXGHVe0VgO+BKH0rJ6gc+R5oyv5VwzEPw5x3WADIkuG
JiujezTzThNzyWf7AbMRlyUeMIkWsLrGlbNA2DEZDsGXvu6f5xFDUixVsjibjGV/ZZT3INCDbOav
seqq836l7+hWPQ9il99fojzs2r5NJJ8uNdrVpVWtZyUiCLKlh3KF8mov+YYXIn7IwRToLwKa/XY4
fRQwzCEKMVEv//4Tfn6rn37CaEzbsulLnc0zrh+Qcs6iAxGQh/h+MMZUu/JwmcUiXbrp0Vs19LjN
eombHnxvQ78tvKqJJR0a0Qnwggv39+MY+nR/o1HrEMaRwF0fxhCFVabIZF/eH6EiL+TFgFuaOFd/
Lr3XEVLgv6emTxcdrXadIbmeNQwheRmcdG6wXekkL2CyXKrbGITz5MJdDm/pt4E0mguTHgYeK/mw
IqHTPyDfWqX33tRaWptyGi+jl//l9YaT5afZx5GKWPMSruev4/XwDsGrz/KtOkvW6i5dJpfm+p/f
oknNme9SVMats1YtekXReYvD2k77u9xJM2i4QMtmQ6AQ8uNlcEUW4yVqwk/XNdkVqSy0GiEho+ca
a4EXW1bPc3UQEFb0zKA0ufq9zJHg90f6/UqGKHEhzbCg4mvjbZhvR3VmydmgvixmVUa8aov4Vdyr
yqVj//Cbv46V4UoA93mS4nculaDlvWcmFbXwzKQtQT/0ZhDv5urQx5j/flfDt/zbtUbfelI2gpVY
0F9coSRv+4+bXdCZ/PzY/rqZ0eft9q5WhC0X4DDG2XPuVI+KyvjwHn6/ke+lEh6aCiReMmVZEseb
DUfSykr1Grh6BhIu766Pa3q27DOTc0+rJjalC+Phh03mcEWTVCAWQEuVR0OvDMQmc0ukCchxxYO/
c07WhPi5RXtf7Kms+1cCsebC0nlgsZ87R7Tji0uj/+ffQASeiAhe0SVjtNlTMjV3qG9kiPmlmDoQ
HKzeupLg+yQW3EgqzF5q3LeI7DxUTG7zXtv3MifQiLDDWrZWkqfMRJmusdRi8WBn1mMeq98kP9ok
NLF/f0U/jrVPP1b+OidFntGIec2PTeltCwrFs/DCFYaS6ffh/OkSo8UyjuoUrCESaS869A6K9STb
VFiDmwqCu4Wpr4Hg1qOwqcncjbWlLUI4SfwQfuncIbunxQxnhPWFOt6P3wAl0CHjxPxO3PGzsvc5
RHO2ErpN0N1Kvb8xlEeruf79AQ/f0reP+dN1Rh9zVFldrfhsAFXz7FHS0Ntzmp1+v8bPj9iiqajB
nzZlcXS20mW/6wOVt4gGimIN0MQFir17/SZ7AMN5LIn7AcAZPf4LJ6rvi6hBQ5M6qEhNeiBwfx1A
TcQU7CjMJYPvF1zqzL2inUuRjVgM7DCXjhM/jdfPlxutoYKrJQLbP3ZeuG2yCJZItLrwMIchP3pj
Mh+uxaAwJLS7o/HqZ7mctS5gJYYk5/uJsiLVHKqKdKdvhYtgI/mrxWHY9hhfLjcaIF4rCLGhuwgN
lkMoqXYlPYSUJ4lNEEC25HfEmLiwj0lQBuY59Hl+v13W5R/u16QHgD5ZlocJ6+sbhDgkU/Nq0cDo
qKaaEMNEUEPO182mf0eROLPEQ+5kW9lCFuVV/a6StZ0V00GziFKwqB1hqU1FAexYtgjQSNp2PYl9
uoFWs2oS5JJN6j4ZnYugRaHcU2EdMNrsIaI62eB20oD+aLSh2+ghRGcT59jTzTfOabSpZSqN7pMU
w5ews3nkge/pQgXoim0vEpWeKWUuEvZi9+h68cJWs71uFs8hSTM4gN0ewKoZ31GknejhKYqOlJyP
sWfOvfyFGBPEH++CXgOJ5DxqeG9B6FOapDjHCXku596jhNNPFpRr3T252C7FOl6WVGiLXrwRleLO
F27rFBSEvxGrt1ZuZokhneyyWPtC/uQk3RVRN4pZLEtIvE7gXrfIzjWrvbaqB78FMYuRq9GRHVTw
iI5px5YXhL0RINipsWYRUVwW+qLrilkax/MssZamfpABAlXEV2j4GRXNmsdmMROVP1buItPeWygH
1ZygsERa9lWKBf/FKACx1Y9ANY9O3C/SGINQR6A50Xl+pk9iZMQSqekiTg6qFKjLZG1VUIxo65rA
XUiY8q0qQdxg9U6KmwChcO/Fd1WtkILDHKPP2+wco8rKc5NEhLdSOkb4S0XnylJwfUnXCfxlHKho
BzIJ+B3qFK1beSIiT5r/kT/tldesIhlCwY6qI8fAFyl3qEbJjrXYL2ZIqVS/XsglbpYUQgh+5wjz
DL7bFBlNCzdGC0EOlcqkIFfF0fHqJ7Bm8a9qbbgriSMxDDA+XTZrg1fLve198Sq3nmIt2zmW+yol
/Soq1asgJNRSkFeYsLatCDY53FZ1vHChOoU5HBR20ZbjQhAS151wbTB4Wu9c0/gS9WKrAlbVQNOY
BbBlU9walb3LiTdT/IUfnlLONROxs99ECzFK0t+aIhnEpoKPlCAUh3CRWj6bvQtVWt6mcbGMc/Td
V1IorhsEdRFgZtlE9tCl2zjENKdE28aVZw2sh7rn1SkFqrbIBA5aJls/d2fCwOXTnqK6WOa8L7Ei
nMbCr+8XiDDIZydgMqQKA6U6E7FQdsU0R2Xf+P1OpKMXFOEuSJ8jUFdNp5yzXN2iP7tP8ZdKVgJL
JlUj8nGJM0n7pchg95p3R4Pq0j2EYjR3FO0lAfpgO/Af8uJGdW6b/t4nQwd4aGJ7Ey9Dj4GuvnWf
SvlW0W/kITeXaUaMjfteGdYv7Oq5GC46Dymsot4a/OGYBqAxSEv6eFfEyY0cq09Nlty3jBcPA0wS
7PyEBEA9hLwA8TgSOLza9mPmvbRokf2oXNT1o+I7q7YVlqQ1TGws4umwwxar4C0rk7OTp8ug8xhA
9dkt441uXzkgtxPxVWyLqyDFeSYk+yZlNHh4ZYroxdP0NwVicpxuEw8UmbcvYoiaVbZ1qmIRyBxI
Kj2FCgPrqDyS2by3qurgkN3pw/AM+god3btNonTiY1yPhvKYP/WD5LaLvBvPvq6hbsX7Dr5Pd9Ij
92g0/rxscKSWOAAVPAp4cFJomqm9FfT3JtMXgkFwKWpgoYmBlQnO2cLBqNARaEQVdAWEPESBFe0j
zVMfVERGiimsJQMhr2U465z0SiyyCbmGNVQEI30yKm3qildVqG97Ndr0PoLDxITXkr7hexs0di5I
cKOlcOlZa8V/ylXaoTGaEhnwVIlxtdv1OrQt2z73dbhIqb5OqhSeGvI70yfLi7aJD/Sr9Mnfuaft
MXOUYYys5fSshMvMexIEovDgFBtk2LIRxgXVJE+96e304CRKZytihCusz6BNnfhaYRDYxp+ySJad
324ExV2k/ntvxNO0jDZV/mQCTWyQT0gxoqCmdA65C+Q0wMlgOefAVVB34qE0qifJQyWuvecNYEXl
NvKKXRPhIwxCiHBo8SPUyt5LJAAmM58bBfGFiY1E57AB7tQE+4ArOOH9aFhCExI3LNqQohY/1DJB
T463NexwJ6XQGcC0tS5yn0Z7lA0AWMMGsTybfMelcxtKp6TIp7GPYT3Xw0UhIadzAIjVr40OocdJ
CD7yRRwtiRQ5k1LvGuAPCN8THe1VUWIZK407wcMCqPb+u90gvAs6jq9hPOdWNkpAfyqTIgrQRXTv
C09OmqFM8S80ZH7aoMoWR0GLoGWUB/roxGlJhau5pskuEZFRueMrXAO1OcM2oWTWYq0e0rWuim2+
+H138+PuitBAUZGJEFQpgnzd3KSF0yuNYg/bUxl8UH4VLdM16DJlmyyB0C/7Ozx7KXVf+5XMzu2l
3dWw8R7vJT9ffrS5S2xBD2rVYvFZ1LtiyWy7LNby6mL59YdTBlM4W39TpSFNWOLX2zRyoc9jIc8p
2IHPmodAunqcIq/mFRSACWTcpYn2/NJR94eqpCFbQ3lJV1RZ+tYG62XPzAoB4X6TvBfKOdf/FIE+
U6IjvxVh+kMu/Cn1c+aduuz8+4v94Rzw5crD8e5TLU1X3doqKtJlsoKt16NuXji2/dCyGW7NYnOu
SNR7tNHAUYSsD8IiHJ6ovcwJHqRTIh4HEVkAGwTjIxMYspf577cl/VAy+XLZ0YBxOql2VBulb4EL
t2HG+tPieWu3kHPgMn/0DZAErrWeRJdLg/WHCuzXex59pWCvYk1MuHjKyUffIMGB70G+BM2K/JSc
Lw2fHwftp0c8eod8R2XcllzOr6Bsa8GqgvnmCP6FDpT8T4bpX+9ydMJxC7rsscOFQvvVsAdpAZ5w
cNA+olehv2vjK+KbSdRIyvcsvxfwZLNKaeQ59/pcUKd28eyybLJbjuB1+DSqwj9ad+eAHAfElJT5
2pbuNf0uru7q+k+Ob6LBPinjIMhXQXlnGU92KWxdlxi9dCPBc1VrJLnXYXpddfsODkuVOfO+Z58X
JlDKPSIR6w8HE1FgnbNTDfjIkVMffHzZJlArHfcutmgH6WYR3MfsMM0X9roeRxM/zl8UsSBXhcqG
nWGsUfUXD/6UHp/FUkyRjQQz21d3dQvgr4/XbE7vAky0yOvBrjisIQJZRmQdxHtT3+Z5yVYlmcpa
BHEsmInt0YoO0QAwiPyVrGzMhiYaCVtQy5qA2KFZl84kF4EtHKtAVeOpi1ehtQmi8gFBpZiohfgl
LV48xX5KoelK2aMJzcvO7r1qHUGnapZ6b3Em9NqZp9zpxp1vbjvplNMn7t9iFd9V92Qm/UbIZIUN
XrsCriKpWH2TipRWb+1ZPdSlAOhD0sv5TA+bchXFDiL/lP+gy3ZmfWNo6Lxzc47T2zTA0QB0rzT4
aZBf6VDPzBqcI4RvY9i2x/5ewnohkkdY1NtesU9KstLC6CWPsKiz38+gq4YRgHT289WdodHZjupe
WYrIPyaVWG5KDRQAQB24tp2e7QTz2eLFcZJldwx3TNqJ8EvyDP5QP1NsUlYipB/lqlAUTGoNe4MA
pmCCYAMjto1GnANL5Tw4SXuQrfaYclSTfSQ3cniKfR10IvKffOcTnSGuFAsqdC8VpImm6c4U4D4Z
5YtNLMLgDacY9fvkJf9USSDoB5/Y4Jm0Pv79p0m59dpMyjKWAyxbJOspi+LUYIkDFusuSnT3gzEF
tspMRsdNFqIkzBl5l6OfL/2MocDz6WcIbp4avsMGDS7CurgmJRRzFyb9sze72N/9cYE3cCchagAQ
MVY1uLYbF63NwhvvBo5ncu06ysYFYwqQTF2E85oQrujRR2gG2H1bAJS71Iz8ccUwSGQXkXir+njp
Vyg2KFJGiJhudje1eBbNjOMUKSzyOk2TbVeV099f84/TNp18xC9EKonyaJVwNKnwqOmy6FscEryk
WXmZdZtUzdW/fR1FUkid0Ni2Wdgmvr5GXy2sts2rHC7dDf7DSTU4n7oLY/antYEGkimrw/5JNcb1
SzOWKg768C7NvUg3mU7yFQLvhbBs/wU5wA/visdGar1uogvk//t6S7WR5bHFGRdYHKgW1z24DoDp
lLM5riAdwLsmX9p5D09ptAP9csnRx2B0RSrKnTpsKEiww9BhJBsd/Jo+M5aQIZZZf4rk59/f3E8b
iS8XHb26vLZTXfC4qJyBASIrJRTsvZODBIzeJbteCR7sbWjCHQ0HGzYxmGm1vvtf/ojRVspuOAhV
Hg+7GVwLubkwFqgSZuB8NPxLkGaJ5ZxduOawZfn2tOm40p+xFJMu1NcXXAh1FakoZ7E8iGA7ngri
AU1z65q3naXjMPyTV/eFi89CocoIczIkkBKRIYQaZ6Krl9yTHyra7z+HT8ccVN6GNhpvmtiUkRvx
cyJY6uhft/EqWZtYHYTLM+EwkL5fy1KZg1T06R/JPp9m3aBtK6n1hzV3HxyilbOxOF45R5hZPOhL
KtsfFBgGsrv/uZoxEnJxGjHZJ4vs/+f5Lv/QMQE0RcpDaKWDap07RIT6+9v9duYwDREtP9eVyGrQ
x12WxO+DuguoBMqhg0/5pZbkS+Pn2wTxcQnelAr8hDV0NH7QaIq5YtItcqkCWK8ZksyK+ocaS0vJ
AslC4ppISpzX4z1X3syIg36br+Ou2RgyKbcAZQoiKKNCvP/91r8tc8Pvws4weMBxIYxJR0Ya6pou
sKeMIUNFmUJmjErpR6FWIMHqJHjCcXddq19YAkYRgjRHRtcdHREiyc76KE0pnUjXor1z+1dd1CZF
oM6iIfKdRvwgJY6kZwrBt1FF37B4dXXh2ShxZIbxIW1RyArCqrcutom+9W1GP230qtLUjlUnRnug
tsUhUh6i3IIAAoQB41wuRXOjRWmdqGtbvXCe+f5Vj648DKJPX1pkCYqgqTwUBRuR2N56cXHUeg6k
7TFpw3mBjbGKsmMVngPDuLD4X7z4MFI+XbzDyCLUISPBt6CihPW6jIV931PNU8u5m2W7SLqTjUcn
DAmGuQQG+b7D/Hrr2uizz9JYsZPhoRt+vI1AWfjuQU2rSY6e0lPaWe8oRCmRmam2tBTg6sKcMkRI
IQFCbue9LiGTE6AdKdmWIb3IiksIj38yYtkKMhA5cX4sjZ+eT9C4XeGGfMGpZp4qN1yEmgSt2Jwb
qTwxSLKyvXAW9g3J6yAK0rMEfz9hFfA0wqXgWhVdvJA5DhhpeUxQR//+Hf84v1iGqMvsqdRvdSJR
qkrN0xCi6hpg7oG8Yd6E/Vmw2xMOyDC5IDT5J+/rr+uNdh9RZZB/bDNaIoH4gALADoijMGthA4IQ
hdBuSdZcDTa+pk5r9A8OxjkvHNK1zo19bxlvWeojgHhwi2ISNSTWZxdkAJL0MW1/WbgYU7qkyigX
2cx+O7U4Ymo4cubRUtZui0x+jCC6J2F1snLtTpTI7Yt9zmKhTpciTVmqFeFKYLI1XaIlDATTpX5n
0okEU8dyfhRVey27wj5UPMhq7bmXXjU9uS5abPm9sdLSfO4iTnTsbdSU+H5xHtAq8gtraBGdGv+9
aoxnD6BgoZEmGaWT3l7F+o1PYGguEvYDrlJp/9BGvHXxbOkdgsdEuJZddxJm6rmJimnnHZgUF7Ja
nkT3j5k3N3S616W6p561Dn2KGdZTJYVvOoX9LDqZRfQkidkkydxTkTjrRBGnfpevOy3aumrFDdxJ
jTRRUbebkkricnDj1QHBLihUoL7WDrVnBU2rSZ+xzHFsqm8ayU40uiY02aat7u/aVlzrRnfUHQ/3
sTirbWEvi8XcJYw9CloAANsELqz7/9g7k+bGsSsL/5WO3qMCDzMWveE8SiQ1ZWqDkFKZmOcZv74/
KMu2kkmL4XJ40RHt8MZVznwEiTfde853kIzxQ00KOpc2JYjuNbbAMYPP9F9t+pMNF0YsD4DJtg2N
MZu2bUqqbUywClJQrs4DnA3lkWoKnspoaWX9QkhiJ6EW6Nx1osK/cLgKNtU8pZ7gi3tDu+9be66H
ENgACoR2Ou+UcG5HOaFf3lSwmIbRtxy0YNuMMdGEm7f1RONKV9XfHegwnabxd8HVbuu5E6V4uEmv
6oY70+NmT36ar2t0rCgrKOWSIv8m1nPwae9M+nxl0U4PadiqJlSRpL3PxPjL6MlX2SByhKpBPhIe
jUM+3i6ZQsKQbnsbUiXaJqvceVG1bsghtTDWqHa2zmEzpyGgalBykkSOV0N9Ozpm2mPXY5tZZd1N
39ccHaR7R0qeVGuYDyCpBcRLxblLK2xRoFojgrCztpol7Y2Idm4AqQVDkewdLPzSrZav8CZ6E5ED
KobnVoU/FOnGgTmjkeaWb1VBkKw4BWa3j8T3nJJakg+HAEStnNpTW6JmpG0NtdwL86uerfWueMxL
e2XDAtLFYchHTbh0G2fVwodoKGWAYCrA35lzH/OCy7m50YYjKXv3XaWAK5y32AFbUz61BciHMjha
SXzLhWISDyHYlDvbfeCR6SgxU4cHqfBXhvSj9I+yTp2r9HvMUZTSbC5E7qKJnkLlrTOfXR3ns7aL
a4zYtrPFywCZTjoMersNg1VLok92SBpl1jGL8K/lPmEBnRXcB2V722HLN/uNAHQfo27qU+J3QRlA
WvfjB7eClcmrbQ7VvCQeppH1p6FYU24EFTp0W70VhInYuIC9Zmk3wCzs6uQkhwh3dq3SMbWHG9nZ
uor0o1eVR6GvZVL6agNvehds0sFdqvKDrjLlAvzy6rc+xz7uPAq3pjo0bMsKHoy+F+qdBBZSr511
ppunOoy2Vi5uu7Q+JOR5lNZjEYibsCRY5FsZ/IhJ1wBRULr2Ku/LlSrfmEBjGwcWnb/r6odiOFKI
X8WWthmMfCl7WJqyN5QZCyUuNor0tWsy0HcA5cJbzz9ZvG2Z/WS7xx58iu+pi5yQFVXjaV6JcyfY
uLCOQXEU6m1D5nXq3NTe96BN5o36gJHNp9sbxvdy5k0dcz+ojwms7MCLwefUL9Q3+U4hIeNzsoe3
OMSh2pxo83oTB09Z54ERJ8VTbbtFYclvmWpBT6PnaiibzCQ9gF62EiMyYfZ5fTKxASjrLPyDOWx7
UCQj8j9XF2Ez3PnC/aIVxc4d7g31q08MxgDsI/UBGBDGVnq3HWynGARC2BMBqD+4QFQib6fF6iLD
5pZ0yrdEb8hlw1BHvJ/dY3VX7aUa14u0eZQCjYDc8osjwbsIxatePuW1vxhsfWfp/dIamEmwgAES
CB+ytmkCSqiNku4nnOcgL6mmoiMw85vcBGEC+9dpt7EHwYMJmyJHSayIHI5qX8hPisMZpKczS/6R
9GJow7fCZLXCF1IYs3G9K1hBpHwn58fAfDa0V7npwAmT7x5CT3C2QQCLtdto0VtHWzUlNEWgtUhM
cDeEAbJ3gY9lyoXasSH2g3qqrucLk/akiEjalpGc0Jq262TuZxRAE6AOhjGxa+RP6i6N9vqwbQkW
6Do4lr11Etp4yLNXrV1vK+uu0dmjmk0VYEckyig4OhYIR1DStjiF7fdQuTch2QYeEQdro48fayg7
uosr0Q9WAXljrO6tbUxCkwaZ3e276mYYSNJ2SSGRmDKmRcIE5XYhb7XGg48NmyHknBuZlN0lY1GJ
W7NPVh2tY9YxqtzAX5yJY+vUPp17YZNDZn8JcFJb5WNENEnlQv1QTTLGD2rzEgGL4VclYRMwdg/o
hlUnQkZjg7Cv4RRLb0oAaiB6NarXgl0dRDGho2Jol53FSUrxVgLom+HstbxZybm7SLuVksfTWj40
4bemVCdOdp813w2nZMHZBtpzES095ymCGQ7hyR5ee3LGFfdNj5+k9Ml1qDbjA/VCyl9JcqePEDUU
9yWcIePJclXoLugfCGjKEX9Vo0CTLcE8laiUhJY9FFr9tbP4O6KhZ8ErUzbw8qCZpKbQNLeBcLpK
uPaLbBP5BHY0tE2ab4g6byXLuQ1FWs2HSoDeMI1oyfb7rMoJqQZJ8yxcGphSvjK92OTH1Tauexf3
zUOqu5zgoWTq9aErZRnFLFkGLQBcAkGzwgPt+JKn4jg4zhPfIh11t0faWooe6AkSCElZKOiRipLU
7ZxwJ3kjRzdWndyXvYLoaOd08bTUiD3Wi3w1UCZD/lLm8EnVN777oMLuPqQdnJ6HikypehDPuvmi
DbwL7YacQpaLCg4tXdFii9WeKD3ME6myDhOCzbXRGo/SIQ/o3RuQuRzlu2t9821U+fwGLS15U7pN
05NjYmXJrIXdn9SOJNS2vK3NH47H+2ukRGmD1BEPrQwYsdg15B5bYlNE865TZgYc3XhlEzwl8+pZ
AnpGviuzctmmRKw3RIeWYFpVAqUk/1RDWApCfW328HDdO6crv0Rmc4qzlRQqJ9kEM+nprEk1ZX3P
h0pMxVeHjuYoT5qiTHRtVeuUlCrvh4j2HuQsq9O/mk3MOTJEZ5Q46IlWtWFv1AISVX+T5S89KbAE
cMIK3AweRzGxa9uDZzcrrzkIP5/KfghJjT2BXHIvXHihvIgk9CnVBESRELTlFOfrIIPyN/ttClO/
iPV1hf7DRWHktt5mwF/b+81RItq+Sw860qjOAOsN216Ov+p+vnC4p9NLnwsvpki+LnSo+RVLiUsg
FbE5gVgqDqyDWj56MoQm4zlgFzNBBAfyvA7vBZEWUh/ecIoNvylWe0iVft3GGtK0eq5Dwym7atsA
5IlKzvL5vZR6ewe9tybyh4b5YUbh0h78eV1CRw68pR5Ry/G+Aj2M3a0j2xNVhkpHIynJN1H4NHTS
tiYBVs7v06FcmPidjYD+WlWv83ydVgmJYcatJiyieawinVRWxc8OfxcVXkuoDfOaa+FEjdGQSiDf
EKXLO0rsRGQ9IZlHKqJN/Ww09ZLnIzADSOGbMmYrsWg36PRd35o0sKUCPdwHOi+MSZiVjoVdTeNJ
rKNIUdJ5FssPsDO3pthkmHfq+9TY98RpWSw1ljuCRtcDulCTkK/xvgM41OxOtvtDVMC7iha7exYy
sHzowweFjmuVPMhKsPU1aerZ6aK1AJt4ezUMluZAXZHrvxEdU3pcubNoWEz9CubRoSJFoX7wwcPq
oP0U5nDfwIQBB9g/5iDKLXSDLUQ114D14m5Sed/A1Y47GlYEHeSkqPXwA+XnVNo29TH3jj2fqo1u
kU3OWuvZpiOcWWPaEv/Uq+kuvgU6JGLrQR3iBdo1DlGoaywr4FQn7UzibdripKeYpjXI1nHyvbXv
S1/bOkBjSK3ynXYh28WySFrS1Qgu5ojoe69yej9eqWLqbQ52qERMm1BeZ/0DuSFujGddI4KxE6sM
1FeJGLdFeEVVaNZXxaOkgnG/0UJzoVg/jOaRt7yq35BNz009WObmsQIkXfRQ1FRrpQXJg2fR12yG
N19bGTiZs7Q6+BJIrjo0NzLudQ+wUq3f2DFAS0pONGiLgnAjcAbCN2jsEXTNN+GYEUkuRksOg7ZI
emdqoF3OjJ2Cpqjr0jXR7ruBzDKlvumyYxxJ+SSOZfLr65EzL+3T5EBg98yzuqehFaCSo3lCH7wj
HdGvk40aP4U+R+iOzGBOfG705CankpN8lJrz2hc3dfWQSAGz0v/ujz1ZSSQN+N9slpVIG+V0miMB
lVJwtrRYYxvHENkYfLi53gY3js+s6QoDXFqmuVxflTEWIyOVIIy1pV/IzI9KfyoEt85cpBvVR3ba
9+z+uUTOm3A4sfAFV176GHXFtmXT7bzoSvnm98YKtQoYiDbydEM2fyuyl6YmD6VD6a8B3ubIzd5S
kf4hKLJObjC+zt7SbH1ucW+R3t/n3aOo02uf4VIt+MNnOC+9V6YcDVI4wkE8iW9AmyVGtxf+MEkN
mPt1dsCVxXRAscIeGgB54Tg1c9GEaxDBA+pAodABHQKaClGwttG18uilwuzHz3fW9NDM2OpUic8H
fGHaxhnhLsSqIwuQbH1qej9qbV+SPN7RgPq8uHax2vVx5PNqV2TXoqbNNdN6dS135rSIXmrQKT6d
nqojga1CVx2C7jOR3krhXi/Xrfo17IAUaZNKNJscNlsCmZzyLdpppOFleK3e9Vv3dnyDdJ090lJs
yvln9dvWxRGouTik9Dt9Vs/R4qIhJYOWKwhaqo28UGbh3VUD/Pidn9fYoFZjoNNRU5Go/GvVuPAC
skIqeTSUOkvKa7jbJzBMpsm8X+F+//x3+F27NT7jh9HOugZ+aPUaV/TR5E4OLMFicGnJT8vQGgpO
3BPiU4heZFe/Mq565SnPWgJQ4DEGy4w79lrRnAQzNGMYWMXUWsm7fiW+fj7gpYbUx+c8awT4INzS
3ORbbSSkLAkBrLl3bbZfG+PsfVF6WRONwjOR/HTgGjIdtum38XtUJptiyZ1i+fkzXVzi6K7RT9LQ
M+jn6exBQcEssRgQQ8q8euOEMuVa8xVRzq6+k9bq/efjjb/J+ZtpGcJQR5fi77nig0LVS+uYb2l6
GA9YUQJAkCshp/S56/2FH+zjYGc/WFCja3IFg2V6veiIGhKF8fD58/wuaODltzXZYJphy/qNMlm7
TujUMQ2Ise3NPkl7cAHQc9M98nT+4qpo8NLU/jje2aJX96LNu+zP8fCwzMyTfiTxaUkqzRVH8/iu
nf9Wto6tmB4snqlzTSafQlULv2B9XVZrf0Pldoks+vorOH7kz8YZ58SHHk6ad0MUB4zDkaDA/c5J
4DtBOpPmpVgmy2u97AszTFWErrB3cwSHyPbraI1WyE7goTRNYnL5pLvuqsjl2ghnr10RpJWilOgf
KWOvGp0eMsnCn79214Y4WyaMXMv73uUhVIw7mnwX0qH+CyMoitAMWWOzUM+2EEn2NCUxAjQl9bNk
3uQ0nT8f4FJrU1WUdwMlUubfBEdKLoLEMXgGeUO5v16GexJT6BewX/iz8sq7/LuCwTJVZB6ajrbJ
gAZ49qOofe3H1vijVDNBipk/97RV8+rsxryFilA5blbwUD9/xPc+/dmbzaC6ZdlMFtl8DyD48Gab
pppKw4A0rtHfWhWWJhaV8aQbiI4Sfjj6wTRkOQqudn1ih9K0ctA6xNZDCeDTwgwZKKuS8BGXbiUu
dTjvWEjKtxJ8ccZdhHgxw5dQpeIAG5xpy7laTtdeZS1UwPwRCSd21c9yJ98WVbQMIIRmUQxGWpuX
3l1fnXQyVgvq1Lajz7xGJwjJPHz+DVxaHlXF1mA3QYhCan12OozdQnE1HyP/CH3oX4gGIkJoTEHx
vyorfX1ltAtn0V9GO1scdbZozwsZrfvSk4ruboIn2FsYDa6+Tr8pj8bXCcHIqAGEwHK+bUZ5W9dm
z7luDMyVJuZT+5wvyW7dlItyhxifpMkJUtkrG9qlo9bHYdWzhrwWt50WpTiPqy/uSZ5DAIuPcL4g
sGjfihd5l2ykdfj0+bd6YRvA6iwEOhRUe4Z9NnO6ysxqP6Orpy3dlboKIVZpC2X1L8vT+UbBNGPQ
fcclnVtHVKdWCpHQkwxMQmLfuvgpUf9ldd44BudCFEVoSK1zbE5RGJVWWYyR7MC4Z4eIEyN+o28q
jNjq2dtc3a0vvZAfBzx7IXvf12x3ZHMEYHWTBQ6idT7ifWdXLSmXdgQVdJ1GV529+pzNITlguQtT
5LN+08yA8yDZmFJQRvyL+5TkqjFw6fP34pL2QsX0qhMhZFvCPj8fxF7VtFXG0ZF7zEYs1Fkws0/+
3N7my2pLCPWG/vdKW4V37q10Relw4Vr1y9Djt/FhYa1NzsgRMoKZ7Fc70wA1nKm0aMP55494bZiz
TdCqcsdJBV9q0T0FxlIi89bBp/D5IJeWEhW5IOk32LX4In99liF2TH1oEPiqGCGHu9IgOpGes0CJ
/vlAv1Ojxtcf36OKbBmQ3rmsrMQYHhkpgvF+4yzVVbeqQXE7k2hzbS5fXKeYxqhuTUNh0PMvjppK
4pmIiZtFM6MoxlLsvJlTAhxvknk8y3BIXfXyjHPpfLP9OObZNVR1hyF3xzHbqbaxU04U3ZaJF8/s
ZcS9l+ry51/nuO79Ph6/GJUhWZPPtwA5s91KyKgF/OybHSGHcOppRpFN94sJB54JLtbPB7w84VD8
/zni+erfmuh1vKDk6NoVrwNY+6TOHyhmrESEOVS3nhKtXvu1vAgDD1vpKUFlEOkIngZOFlVFzr2U
L9vyLpfvG/9KpeNSNQaJE2ADcDBAyd6tgR+mZBSFVuR4vMaR3cw7X1nYyAWzmtZu32ibnniBIiOZ
1wUCU5oLCnYEY7kLk8Dz2H52sZekNCv9spwmBIBIEBgDXayMVLoC27pwAVW5qYGbwGSGblX9dba5
CposxUUnHZFhoua3KgqhANVTjz+mATj++U92aW5/HO1snZI1yZKUktFSApTz7NTpPmRwdaqqVzbp
i+fbjyOdzTjHi2zUN4xkmWTTcATSWto2pO0NebCXOzIbDdoStXhwhuAeZjMdF7EMkjeZENLPn/nS
ovnxk5zNQ5EGYe+p4zMPA+7obz0KLf/aVLg4iMKKibIfjdm5MjHr/d5pXQyJ43bnroh3ABtikm8e
vRAIMm1Xxs3V/e7SFotu7e9jnp1lI6XWwaMzZrsZkzOSWbih7TIryaNUp9kxWearv/BNfhjw7PTQ
qLFvdx4DJtJtEHBDSJ6ca87Oa1/k2XyQ4eu2oLaYD2ygxt7K94F1ZbO+eNP7+MWdzYJBqn1TjhlD
YINz6fKHEvDf4CuWk5mfy6SEkdWtPHapPjflZvHvfYlnE0Px4tySkdHOdPGjkWuayf5cEH/8741y
9tKrtlTascYocUIEByFVcuWtNfPK+f/icgKPB9IbUm0wR78uXpaeFHkBhWIWdDjfUUS22BkTzSfm
6toDneVlvGvBsQKNSDmoTSPE89exHDWREj/mem7fFQttMxZ18z0JkPOaUAXC21bVsl1dK0deehs/
Dnp214gyjV114IRSRSTA0awy8IsHJEN8/mtdqnrycONlgCMRuLSznwtHVao19liimcbS3NqgFxy9
ct1UKeclMctSsLx2Jrr4aNQfuEhpSG3PQaGV6ErRDiCFy75YxP53Vxaz0Lty3/7dgM/zsLPJpmVy
y/kNDAo2o4g6ZzwYP5dzawlGfB5jB9Q6qmpjFluNRGTSE04+M7Z0iueff6+X3s+Po5+9n3JIKSBz
1Xz2pRz2QXr0zbVlnT4fg7PVhYOXwQ1HUJcSbORnB2ahx2hMMxAzYf1ig1WxknAxOMS6oa/xKjEN
XYJuy57kKPSWij9FFrCUJQofebBClroYIvRhPpmwtoNuk6qIrJDU03oHt/KWrUU+uqXva0NsHBL0
wnqTI/CjmbqFobMWSbIL/TiYeCDUEvvOw4w4gWRYTRwCbWR8z/TO8SIFhyRcN+ERq57d3RtQQ1DU
EMyUY9RUhuFZ79Bqem+mBacpl4JoV4tdYt7VHnbVfIoPA8vySaGEnFfFxgW8NQC3aFAlepGzH8Hn
Vr9t7Edbe8QSjENwAtN+V9eonskc6wrsbV07URprbhXSSiGdW1IRbbn5Ws5JHe4cevivbdSDCcL7
qhMKVhn3bRstlCQnic3aGsObnb6IAXJNbA/7viZ0kfKSVrtr4bf3iQhmXZwi0zZnhY3ycOTsyWQs
f/5bv1/6z8/YH37q8+YnBBh3cCh3UbVr58YUbAgcT2uaz/PHbq2u8LmuMCcc86U1+4bg6egTJjts
8vV4yZBmxqm6iRfuLBZX3vOLZS1ADJw7MNTjUTpbp+pKKkEZcK939t4h37gbn6Qa/UdAjpF7lVn2
T0bTR1sZjWisQb8uxcxyzY4HDU2ymDhLbe6sY6D5025Ops08H1nzsyvf+6WaD7YoA8KcjTPqvG2J
VTqysvHiKwI0j+lbNeBjrqpp4aAGKA+56KYJLK0+3dCIzlB2CDrznfQgkR3QIQFIrQfD+26hc9c9
khM15CfWA8AlMqwotobZ1Eq/pMW24MXN8+5ZyVaWtkzM1SBu7BxIiznVg+9B+U0gg3YlzbnyfBfv
px+e7/2m/OGykrtWkiQ9C5W3luGUcDI+hg/p0piNrbb6DVXD+mrJ8NJ9kZ9PZUHj4iGLsw01kyHz
AGAcO0XNzFz48+pJAaPVLaNX110h12foaurNVTS7/qNcXKmAv+9pv82lD+OfvbOWn5tq6fKbjqVY
f5UvzZu6JV8cEwyYbMSxffbeJB4thNaNOFjlZIQM8kYv4A3IV5bxyzvVh49ztoqbg5NE1I3H7u04
tfMlmkjnPhVbZS1SzoG4gkn6AxYT7K1sqZQ3Qbq4eocfv/NPvpPzS6vmFogna74TnCBqhAysps/R
pfd9GH7LpOTKcvbed/9suPMbhGXGtjoOx1H4vQlhoQ/aj0JqMTVmcFNffzbZlFX9pM/kSbggedW/
C0A2nK71wS5N8ZElaSnUnCzzvHonwrK2pIbvXwLR2klkVesbv+3nnth7ssT2o8+U1vrx+cJyceKZ
dHvAMFLn/a1M6Q+1SeIKdFK98XZoxleutgn6cq1GwaIoMaKUd7KebpI6nKvI5SQzmcURQlkDsTNm
s88/zaXjCr1vxUAkYUBQUH9dV2nPaVlRUtmOM4wvkovXBPWYQoxSbC4+H+ricZoDGUuqLixYwGez
v+gi04ph482yL+KLv0r1mTNLH2zwDPluFGZoW/KTnFM9+TfHPZ/1ZLDkdP7HV66d9y8a19Z8ah3C
6djMHUPYsD8ROndl1Esv18enPZvctijCtgmIvc90aarDU6wCwmIxW6T5KQqPig+hy/dmrf5dDW9U
jDBus3Wsmzi8VdV0rtlfg77Ca3vtfHrp5GgpIzxVs2kGnnOxrM5tSzmxeOfDYGpIMdnJqytPfvGd
IgZAo3M66hzO3ind9HXPGXcW/Y6YvlV1O567Q04H3TxcmxuaUavrPe2L9xkm8t9HHR/8436WxaQ7
YUahHKJtwtWwJcl6jJonYrla/hX3OdeMj+OdnUgcqZTt1mQ88/adjj9L9/5y7Nkru2J/ra03/mXn
qyZXNMs00SLwn7NVs5fMRsQmL5MfPkUlZbR7Y7hWorjUqPk4xtnNxVecxFZdpkmwdpYsxCg4lAXu
l9k1fsjFYggZdOC5VRlW2XkSXNKmJokc70cPY5Mtwj3J8ZtxnyON7Mo0vPS6c14cYynoLMi/lQsC
32oGnSVeKME+C72lC6jn8/f9wgaqCc4yYzGV0+L50zRlrGB5BKerjcJb7ie6/mDiEzBEOy2N4+eD
XfruNMEBWEU6NGb8nU0uL8mLPh3rH0k0HCRynr2OHE+clxjPJ3V10yOPDXE5NtSXnN6/8qwXDnDU
NWmD8pUK5DBnS7g/WE4m+5hPWEbmMCTxmARzOI0k2Zozo/KmtvsXDMS/DHm2eptZavWq2xSw6Vms
ImyvPg8t+YvOkCfySDHPjJ8vzf+nS/4376lMUguz5J9nTG5far/ww19CKf/+x34mTZrWH1RXTJ0+
K4s8xwfWq59Jk/wbaItj5pJuwd9nQvw9aVJV/lA0CNfEU5JRye7DAvNn0qQq/hhreahExrAm3aLB
/reEzcPPZfBn+CeJm3/+7/9K6viQ+klV/s9/i3fo/j+WSwnJDuskLZizPcAxA7NNy94hYbfdl8YA
alUqmyn2k9ewiZauYiwbDbdNgyuVwowvEnCp8Ubg9PBwV8+9pvI2rpKKlRkpPnJeKGITXSTLISon
ShsD1QKYhsRXmatl8sVQ67vCs3amKJZhLt13ShHvhRWQnhjetlLCSbLlrq71U9U6Kbr31r0Td+Bq
WVr5EAbJtzxW1649VhK8IMVsp9wYotxVAWbN2CrG1l0AtcvLyfg2t0ENW3ewFXkWuEYwk6kLCru3
ph7kA8Ib0JG75XepyE521C4dGl9WRiElzfxt21ZPjTvcOr2xGksutj+VElmZI9i5G5xhUgVfHGTK
ZbwcEutL6+nK1Oz8J1/c5ippk1rdvOjYi6Zyiu9KwW3dwnNVlaOQhzlIvYmdlsF9GFvKvtBDGRd6
f9u7BeAtF4uynaA1tvoKvmkjr/EuYlNS2sc4028GE4wpwszsi9ljgejioIF3XRTPTUDNSiEQPayK
wpybflqipdUN8pJcQ8NayT06cApvqXC0E7jUSuuAgj+/qY2c/6Mo7+OwJeI+0BZ+3uZbyNHp997x
swf4qf6DkQ7BSqTyLmpJwazaOl2+z5j/wApyn8b89/9CMC0L7z9fNCYvxevLW1r+smrwJ36uF5Ju
/zHe9xWIYZTSsYUx938uGOO/ItbUEiwodLFUk6WEVsSYPyvUP2ibYzkYwW7s4OPl5M8Fg381avIE
d5ZRnDeuJf/KgjFumv9YLyyqSiN7n8sYYSv8jeflVCIFIqJNEe97O0WfuKdmHS3ScA5117nTFhm1
gsU1tYqq8si/DwohyRayNRLsxg/14cBaGY6og4HLgeKjcxCjv07DOyulTT/pYAAXGNBL05xHMgg/
qIj03pYdHK02IuW+WgwWVVfAFVZFAuNwUspvpXysrBD7Vr3Ra2sqsr3mb/TcWcpKA3K2qbHaFJhe
9516aJvwZSRPOzkw4KhZdKY1L+3RCtYSaL5xk7e0HV5tDTtdljVTMjNnNV0rtTl4nTbHDDiza2dp
lIT8OEm27gfqkbq/dSVy4KHrp7I1G8py6SvZzBukdUMQLYHIq3QQy7wxp1bB3BPcNi0cHPz8K4HZ
08sr2tE5weT5OmrLSZHCtawJMLHtpdpLU5BsG1OKFxkGq1bDN+DdBNhzQk9+cM0b175N1GjVS+sB
U+bAykSMpGuQXh1os5ElXqsIEkAZ6U07DaOnAIBLaRxC09/6XrPIVLWZGiamq2Rh5V+KHMxDDAWz
kOear6/dHKig0t03mfegZ8nOh4JfeDCzcxvGuDTLe9wmjrmxQn3uuFBiHLIprIFOPmRT10CMUUyw
F5J/AyI9W2Uxf02fPAdaduwS7V5qsy16XTAPivTmdTFhqiOZon+pGhqDidTuMYp7R96icNmXxVrJ
jR9FSGJ6A1RBjeOpk/pTAlWI9jWLmQOYQVDZDr2YdzidGk20bklKFTrk2mFh1dEU0OyiTE2syTWv
By43OZu3w7Hqh6+ZuO+GZo0emqjSpwqr8Eg9MniVutcKJCbW2sxrTnZrvLgDMgZ8ZqG5sm1wSWAr
COCou2eB3NfpnwMAcwIXvGceddV9Gcof2eBtjDJnvPyUxiaZ5QPpIZj6fHT+GoZbEDplWS2Uclhj
yUfHOnHBXqSePfcZzHO6teLuIN6s8+JrHDrbHlJI6qurqnh1C3cfVvr9QPSuJJcuX3h3pFWykxxF
zKuSyANdXshNucjkYu9V7bG0CIYxQocNLD+Vlf0sGWRjkfZgJSDIq2quKs9p5y/V1Fiblnbrd+2t
LfPpTHj9IQj+olvD3ttyYp5GtnvQmuE0uObJa6vdUKM90/VZFRprPYHQ7cYvkq8+cJJg47pzVOOl
4Tzi+MEsr5D+quarNsSHjs+r6um6TJVvXor/DtNw7lhjhMIu1bUbzafpTkRTXw2PxBZ8wZ61MjTj
0DouEMZwa3jFqZA3UXWKRb83enUbyERrDBnJz+rYEDEFNjrSosOFg1HFDMQJstmjE5vLAVjkZIyc
iPxhrkP64qWfmm0xj13dn1SmPotqe4dSvZ5kFkHlMTmK0TKri5vWthatri7aLJ7F8JFAwAdd+Gz7
3MFJeLAkFyysln4XCbZLOXvVdPmGW9lcUw5ZZM7trDwW7yZMa5k76j4MjWtKpV+rMT9XeLSqum6Y
lLvej6UfF9u6B6hQqzIenI2/ijfhMlxriwoN1odN78LR86ykyzjvuTT0a7izoHk+L69UBbz93E1J
gMUwAMtfO+J+pm8MGdtfD1OObnNtwiK/SYYNhafZ58P/etv9OTpAIRUzC0HuqOl+3VIKt64az1Pc
mVBTXs7XhtPj+wj/gYPNbfY9uauK79+r/Uv2f+B8M+pn/vn5Zpoizvj1eDP+gZ/HG037g6xVWs54
m8lEwgfzt9ONpv6hKNyULGgaAnapwi/y5+lGEuKPsU899voFi4T5j9ONJBSOS9RkR00pbEP+4L90
vPn1tdBHYw5/k4belxmA8+Ps1m4pbiRaDkETbWnB2CbkfmrCskMa287qNYyrRXg16vDX083fxrRQ
M5uaLX6rckuaHehSzpi4m3ejSadaiSMu51WxdKbxlcYOdcVfDlN/Dje+84C1iH19jxz6cJjyOWTZ
4cBwZFfrCnuJTZqLXe902+Xukc3sMF45UbYJVeAEUnlsjA5renOU4xMkI6VV5z4SPTHYbJLazkhv
Ouvo46dUMIobOntJ7fUT2x6jYlaB/exVX3IYEXW0SSA/ED2xCFUwOjU4r34TexpuWemVxJxDWHIw
IkMo1bZ2/cYOo8OvqNmAO+XWscelXxDQ4K6aTln3obKvvfrFG+ojPex97piLglT1SVA1u6DxlzKZ
DKUpPRSRSoSvclfE7dwbWxcYDlXOT+qPwKPxqMdTSQ/muQUcu70v+vpU1PFscCAowTVpDDGzi9uR
FqSnBblGpGnIh9J3Jp1hTmU9PFghiFiTMxYHplDQ1KXAUmLv9ny3n0bCJlclXIx3SM0vj2ZhbyLL
mqWtve/Srxz8sEf7/dTL8FpHya0nlKWXcYhrirkomjlc6w1m3kkV3xpuOG27htiMZh4VCQ5Jo9yp
4bHKfvjCy4jpLiqIXh3PXG9V1ZtXZtChKW2OZEjMctN6JRByoYccD/qXSDvlFNf96uSSQe7mgGdD
b6F09ZYCHWpRgqJ8qKCEvFXCXCVg1Qz3PkYFUAM2r/pmVg6kfqSbAhpLZie0o5rXptVTIs85pxa2
AaRLPHaOdNJccts1JzgqYRVPESZMJS16JIp2EoeQqvQ4/mG3BLLWkZhE/8veeWzXjWVb9l+qjzfg
TTXhriMvve1gkJQI7+3B19eEMuulgqEnRfWrmSkpcGHP2XuvtaYOX163ryPd+jYOTkpeYx+Q8OaK
tL+fqzLF5F775LRUCyrxdNnlcfIp66nX1peNfh2ZFnQcxBDxfDNHw74S6v0qHMA6QCWWd9TfHsFt
GOpltljawVoXgnqAyNdgjJbycrHGJx56b5jKoCC4vPxWSpY3pJCAm+VmxS0hkThUFWzwEpoGJBZa
Rsxqbx4k7dmEySLSi0kniW5811QeqioiPP5FQE/BIq/7qVDONZ112wmo113TYSOYvSBe8gsTRlZu
r4xUo7cmTV5LvToMhnia5jehTjMxS8OhG9vPybZ3+ajtDVlyW+X7Kr/Lpb3n/TiYxIawu2ejvyXm
S69lQcJb2e0GQiqqhe3I6hzMRvhaQmgNSbdpIu71ZCsWpKCoIs53dPNWu3O0FQSW2C9Jf4hl01Xl
8WSMEo1aaLYSJJsJEUsU+aXmBEKCTURMcYm2i4SPRhq9lSZug0fIsYa9TMY+3RJ/taZjucheTCOi
3ebHpFRAcWJK/61QUhcJTianwWRLQWdDx2rz24i/WRe8WU1x1ZXrYy1XN9OIKXh+Wqr0NoqsQ6IQ
zTKvj1mZ156ISF7t8OZNUzBW5Aow/l/7nIpmvNPUaV9KJh+bD918WIjyE1KPSAy41bi4Q527q0Jq
hzm4WptxyppnISJrCNDoqs8ofpVmst7IUZ0qZ7ewd7dJ17K6b2tLBJquXfKGeKpaJtR4U5jUCEyy
6kWx1xvR9gTHaEoArinUGzNUiOUkRAeeUaLH52hKQfGoxE3lt33Vh7ZUXGpZHqYSsz6hXvV1ahAr
P8QujWrDbWX9jHyLUARn5IpleNGSkyqjyTUYk4k4uR9mzD1ioKLBNk/Gi7ckcaAbAIUAdI1x+rpW
iP+UFAMjrLaFIEvHEF45n1dCiYbeeS6m5QmUz9u00o/LVH/cIv2X+SYhsXXKl9umn45qtz5EcfIm
jUaYLOajUsAdJjiR3F0O3JHAZLbUhQuZfTOGhCr9yJf0tSXTKZpsoiS7y8bsiD7hwCMD/OStzQVV
5G2VfCTVwJORB8ZySNQnbcxcTSFRJNEDCeA7noFwXog4i4t9T6tR5NGTJkW7AUzbvHLn1yZgWef4
uQYcItYv0RpBTBDUVkq8S0dwY6pKFirlXbQ4L1q9nvtSd9sET/Y63QiV4r5WWISq7G2WaUnGxWK4
qUMhQpLOGn8v8t63jdefNkW/2P9+0edv67CBtgOzrPzDD2x82Wo0Jg68pGPRUO6im9Uvj9FndVV6
jlfxWf2M0AlvW+DkNSYkzBte/nD0v47J/n70L/vf2hBplker6ZKu1hMNcSCBel88jR9ToBzxG+7/
gTLp75srpIZYwuBgklZs/DAF/LTzMFc5HxeVhLHiQvpIvM1yMSAiIWfcs6EO/IPJ49/3OgbSAdsG
OKuodNO/XOOosZssHzE18IBckLZPF/jIoh+kFaHm6+CN5rcixzhJqZN8c8SjBPm2m155vGgRyIff
X/Ptkv6ndfbjkpuWrhjQHDWkFF+FWYhUl9kciEiO2C0ptIuq9E3hOywwgo9RDnPM+VcJ8rH87/+h
vf+LK45ViKqUakvjWfvSOJsK1qR2JBjtXwDQ3ivC5ZR7H6A2wvQfyET+dLztz3+6wz2AxDSZOZ49
wTqzz7L1Byn/D5/M3y7iT2e0Pdc/HaErq4w8PY6QMHo1veqOJKEP/XLwtXA5xEfdH8Px4lDuiqfp
fYN32wzQrUPlLWfzKf9jdgZP7q9uqol5Cb6TQn2yVdM//R72Z80aT2KDWH7UpIk62TPFrjvm34tm
CNoGlK4NAZB0k3x8NdEu2DEAwNU6D45wq0F/rBUtrJsPIvnZSAGpWHQWic9KdbzGeG55SpzYDNaK
rWT2OIzjrkLYImKS6ZNoL7UVzJT+ZOpPukR6cnSt0mBbdcFSNYRLRmezw3DaEAWuEwxpxQFfo29y
YvsRIVNDHl+VTrqbIJEZ7FediAxCGkw1SVhVdd/Ib5p0l+SX8fIi9NtVe69plUb9i9k8aMBPVvO1
dvqnBapZrtGOzBQ3a5fAslQvs+KLrHnC8upNyZMAhjgUyVGd2zs1JehyYk3gBSQ9HJPCNW2bUNKJ
6K6YUY5+npE+Yn066dUg7mQJFCflxJQq7LHRydeAkFs70BVKgqPOr6COJJiYRVXklzlRgCy9LKgV
cbjmvR2JEEwFuaWPS3rQiZUrdMsV6hlQrUvkiS/LpAeMxI0ZyiVAC2JnXsY8dTUj8jImRZ2RPhvD
Mu51Mz2wJXXTNGWRKh77BCsHmz4t7U/K3F4UvYZkdg6N8dPsHyo8A8Ii6NaJ2r1oFs/qqleTfxqv
xSHT2LGS3orCm64eLqtVPWrtehpyao3ym1LytFgzu34ozBeCrUomLtPkgW3OVUU/GpeHu9IA7gsR
9ubtRIjibMbuqmVHreo8ncrMYv+pWBIppRug9X3miqt0zvKSKNXlXGD+UnMU7OzcoGuwf6q8iuHe
ugLoNL7Jzb5OI89KJa8Rxe1sOqdo2cCG824VtITal2kqvZYEqHSy/AKtcy2/1PqjQdLY6sDhBYHq
kCQ3CEpn4sS0hfjZDrSpYuwMOb/v64kVB7eP/go7j03w5MnZc9/O302F2N+p9CM6ezmTyC1KU0y9
Xwhm2Ri8bEq3iTzabjJgddMmIqvY0Idd1+MvLoaLtPtu2jh6UBb0eftoo2zO7D4U822WkMJI8Gwi
8S6Yj4PzaDcvA69QVHzOWu3FhOhG0XWk0evlX68WcXpR7BsWRWjujZb0HK3dVW0GjfwwVMQQVzw5
7XGFU0lGQKDGLchN67YkaWoZvzvxZStVrlbxp3Xr6YJGolGEYClhOcYYZ+608lGhXFv113SjiyiC
WKgxyEEeDjzuy2p4YjnVTDrzYfLaKQtb/Sm1rowZQ+Ri7fTV+D5L8c3MBYojMK8I4TZZmm5EQVu1
BDqitDbUMJamfRyJoJEKUt02Ce7d1M1+kpA3WAuGptFRowjr4mYfmcQFW/a+E3e6KPxNt6uZD5Nk
7FZph40PFLj5UPWY8OzmFJvzhUE2aazNuxSxwYJ5PTHWXT+c4woZYDY/moh/i4WQwG857c5BIW0U
oyKheI9RNeycRN41xsEYIqIQYbnElB/kvZZ9vI+ceFcyM8C5QgKjwzBiZF7w2jmov5ry0smrb0nn
vAnlxkJwKm1oMnUGLznDbp28nmlHa59ynkWp7ehM049H+VCBw4qLd12PPZlQPzUeL5Ya0P0wno25
9kt5V8k2BpkS/XIajlRNsk1YnCooSqMm0BL8RuttlqYPBZPZwnqJ+MCmfFjrFDzK+iZG5W7cABc8
OFPh3M+O+rRsoT+jCZO28oqCAMZ5CuWyIhSaHa2jlt9GrNDe2qtPhfEh0biI4peS8rWbpXNa7RMG
bJK5+JX8FCHqnGUii9pvI2rnprodiCddavNezaoLJxM7rOveEKOYY6igM0VXleFaX7nLUnmQyZ6N
xvdRmgm/hE0hPY1bPkc7fStkmTKtd5VeJ/eQ7rk8+r/f73yRb/57w/OftXHrAv68NvaT0MxpZG3U
FLc6WCoBE24W5p6sYCshKpy0OTcJnJc/9XZ/setj1/Pfa7LxRQLWjYoc2w57+HapXGu8E8voE2LP
Iy6835+i+usNz38OtfX2flr+o6lry37mFPsgvuWRxDj2rHoljTztnnL40ITlA2Gl4XKcDQ/a9vCY
ETr8D7a6f9iHfBXoapPZaHLyYx/yRPam6xSHJPn2+7P95Q3F0MgIGCGLip/my9nSRZBmozXcwY9u
2jeKliA9IoH2Jjp3rhl2/4CB/sXP8OMpshRCCrijeNiUr6EgaZKM/JZmu8RAy16L3INB7hlHDbE5
sbvt0+9P8hd39C+H+3JHJXWpujjnHNeoY1PjMPBa/lAI/NC5fdnEkg9I1JvJxhyV4pfriPF6rWOd
U8KGzpC6Y7tgBB0c3USujpb5uECHLjPUKc6LwVQ1zYVrrEswOeWuE0uIOiS08G6Lz17uwty6n2mp
2Om944R5UR9MvXpMDOcpWcVeaIurG10glc1RbXA6dey7BgIeSgrMxqb8bwrC82X6gsLFP3HYVmR+
9p/ek+2MfnfGX64qAjSllbcnh3Efod8HxaTOJIx1SmOPTTeLc7119qSwmkAr52ZQReOJumZvz2QR
FknQjJkHlH7f9+25rJtdkad+3fzh3n8hfP77Wfvpxnypl8husdLO5GcWB7gxp/T8Azp2R8/sYBwN
HvTZB0cQ/Hkc9cWR/e8jI+swwZw5tOC/1DVOV6ysDXAvWVBJ5NCD/Ca7w4j/w4C3XOqy+6cB3C8f
9J+OuH1Ff/p0mZUx6jzsBj1tmmGV7Mnxn+Ief/FRsjAwMreh+kQ7/uVyNo2R2djMgXnK3216UVJt
eeX6/vsX9ouc+d+XjpAWC9UvKX5f7UeiVZchlnibLIvnSsE1pFc00SM0HMeOTnbPBghSozfjnlO1
4mFBvmbQ/f/9z/jV5VSR8aHzc2wV18JfL6eUibmD7M23Mb8QE4ESQ+f+/ghfDCH/OlHiWlS0QdiC
MJL99RB5TT+52O5Ymz31ecKLcyOMl65X/DoRez1uj4aUek66Xjlr94i0jGBV63POt6B0VDGK9EAO
4bNlgpaLiPRQ+wvIEqVHwDod+5Vss3TvZGb4+1/9yydbNRg4cYswYH4Vwg6WHvf1kPOxA4hBQyIQ
ERp3+XXUesgzr6pEqFVVe1XZEflcX5mp4SoS9aQx/+H6/arjZv38S770vIaJQH97LrhFwEjLaSaB
D0FwT5Uy6jegVEM5ItvBGYm+d8oHfeErVBHJXFWh3hbHJkvhg8xvMwWvKSTsCA9/uFLb/fv6kbSQ
8DB3VDfczZf90lgyeZ97rpROPkioeomHSJFPwGB7azB4/wAq/KsX1CHZji8O8Z8so399otJh3Zw3
JkKSYPHJFQ62pNGPLRRT9lldQ8wHuz+c5K/eE0cBeYeWCyvf1+W8IIy3GVu2ygRYJ/fpHuXTw3rb
FsS9EJ1+k122gfXt98ckT+RvVxYlL1NdG5zkDzn4X8+zSMyoXAtLc0XUIAPTdULms+99FlEjZoEy
tQfbgblkEbU6AamQ54MhddfN3IY2zWEcTt4i66HZVESHRxFLbrNXhMx0T/cHrTpoVhta+XSzJKs7
MTdLGGI4lIMpgbp1N18o650qfS+ZH6pLu5+sR4dRwNTIewEsTTOpvuPa7VXTq7vIU0HYNKTxyshS
9WTjdnfTU14Bguj2xBH6I9fOjLaQ45URgHrkl/vku3tLQZoYcJ9aLnivSq8wmW3MpLZLqyv6/NKe
36cKTZf+sMqFVxsweyoz6OXkpBTd29bGkdii69H3KsouJxJacHRRIzPk2ATBUgL4N5p3c0J2OWQW
PUGRRJ/frB4q5UNOH+oUtW9GLMqw7rRReHP0KM8PCqiKhUDdevZq/VyO76lysSQXzkw3NnPN9GzK
7ICy92EsQsC1fr5kXp7aQdWIa2PpKX0hyJV3q4gCYp592ip4Bm5TGuWVedERGC7oVKiWvK/h0tjx
ncYevCBOuGlGMq16YvST68T+6OL6Si+TyzXLUClZbhs5bsMYaZyFLwhK8JKxu5ptoqGd6r1qqBNU
xh7ppqgjx71r5MRLVhhTBH4v5ms/QRPqTSCRBchjPNqtEp1tnQ9YIpxz1vfhNGPUrhAg1iozOczd
yhCfZXz1bVHto+Skj8z67ftOT25W26LjhryQRUvt+kCv6Z6svHyD7K9bm2GpA6WilVgu2CbKI1nq
rlAOhvgQ23+vK7d28hMfU6+ItoRUJ2jqOiy70dUkuAYtKqtbKeppBwhPJyhQmhkMV4pf5Mx5mz5Y
1RwT+rdsMW/KZNrmJs9JSwcBNzjCpFNjr7tGch5jCMFRTGaRMN2B/0SzucStNShQ1Gnd/AKx4zIr
i53cD5jiGjeDIdzRz2yi7qIXbPQaKUCGfShNaTfrp0V+twlbkitEj1p2zp3reH4f2tUfzI8pVgNb
oVWSvcQD8LWcFO3E05z+YKhLWCr9HrkBc9HqMkVnuUnixgpg062o3hNMDiM8maE9xPX7xG9Y8X2U
TUSE/ERT83bIbx0o0KLiScY/KaWXpX7TxDK/c/QgZ/opD1yrp6fCqPdr1FwO7R1gqk9rrIMYJBAt
0g6IxTDcaLRfpGRkBrx1Ux/k5m01btX0nDqNGzcPqjy5Dint9no0qP915tftkLtyo/qxfrvQJSic
u8miz2fVaFXl/ZhdznUTzt05W6/l+abo8UjNdHHn5TigPFNfouYttu/ajVKk3c5KRKvIcQf9obYm
ZrQdcZCXU3m53RBBE3npqrM59EERmUFJjnRnP+oArarogf+ibyfPuTQxRo3368CunMn2XF+3w2u9
LYETNzdhWjzDhI4XiIWsxfr4YYzTTTthpW/iK1E+NXX/SZpCoCybzkEOFIPB7kSUvLFfp48YOMhS
5Z5uzUgX76a8A35xvZT3i3alap/9TN8WGFDJHba1eDfnSPTVwaNM8KKyo18mrqA3+z25lmZsHbLq
2lDe05H7xtOkIxsTfCa0cQJhexc34NHFwaDZoo+QgglqrcTjPKoXSnWOGTQ33Qf5WxfDxHDZ3Ghu
ZGAyGJaUPJQTDqZGJOUnaTjo2VUXL665dN/LzLg1Z0QQjQMzMgoL836Y2CGNlqeVKyI+IgTwK0i3
HYdVu/pYxzV+2OWwGj1FnOkb1XgVx4+9EgV1KgKpMj01wxwN2NBd6jnMal6jElM7+Cpf4jtGYpbf
N/GHUYnYTfrUX+h56nICsyYPkV0/Eb0ZbqdTG4ywgZBFvRoyDKGZ3RdMDwrEseJqqgkFjbJbuccC
oEaHYsUqTcsQrss818dMAym3LFdGFHm69KGxBbJaZ0es8k5TqP0gYpTFM6PuE4C0Hb+RuNHmWa+x
Dhh4wJv0xpFzaAZPjmByb0FzNWmcJrTF7Hb0F+mQSjujVa7FaLrk+t/NoF4dGx+pAZIHuPD4OEBC
HeqNBfUYXUlLzPQWH4d6ks1jKq+HEicoyHbnuh+BIVjDrsqbezDeoTSM7zbBqK4F1jrP9UsNOlhP
DlgrXTQjbDDiHjK0zwAf2sX+MZ4vhym085u+US5N+Hd2dEPgnZfKjwZsumYpvCpVqIOrQGo+kh61
LhyFSt8rkxJo2+KnOZ4Cd2gwrpX+oTVYZIUdRtbLJJG4zZBQRSTijO9L9mgJKFAqj4Z6v5Qa5Szz
FvTI9fgss6GL5J2N/USF0cB8POsvlmL2lrZ0FyXdr8W1vIE7yJPJaXkaIpzjzLeMm7X8yJkALCqR
UeVdlsQQVO9Fd5cvpFb1Jhj6xOs4W3m5S0qGXU66l6TrGJeK0lxbjTjR43XXbPBihD9zOhxy2fF7
06IrqvoiequQnjRTGqD6ciuLgxQMrbKPfL4r+m8NjxT8uV01IgjmjDrwVhVDjaYEDukoF86iAOfr
wlowgRteI0LEgEb5c9y5aXk/IWOA0VVS5mP4QxqQ+0uN0gfygzbHwVCckiijEZjQPhYuHDmIeu18
JVSGAIbCNX0oinMypb5tS2GbnI1EPQnoTbaNIhpIUOjk4FmaKUyNKnQQtxAPfmFM72lGErSSHVZk
T6VjbWONAO3RJfOTi3xufKHnbqThdDE9e7nSSiOYq9Wzp+8pe8KUNrgk6o8xn3Yq37h8dk6q875w
eaAZuxKqDhvUSsLytlhn00boL91rmQjN4WZlqXA6aFPTDn0GG4DIIxYAOt1r36MoSC6H4jxWNGVF
7k71cps3s2tO7VGZT6j/aG9oe7LBr3vwb1j+H/pIBReUYnxPPWvcY7/3y7wITMgMjo5Qn+GTHunI
cs6DtLOtKGiQJCnaR0u6hpxejVyqOgUc96k3O2EfYu1tLY+jll52MEIKhm+9vKunY16fZGc/qHeS
dNahnvOvbZrlbA9avtUg74R5mACk6cWVQxoXMA8Xoxny6BttYRFf3xRAs4tZh3l+iC1iTbTRK1BI
tk52YSa7QoIhQB8nul4boN7t+GJmL9pymqtxN/V7ik53ybqwrT9K84qhjTyrJ4lGT8fuhXQBgojl
sGFOWiOkX4rxmBJl08kx7wmpsvrBam9slfKokx81ABtwGsM1P+faTujPtvkaqSTRZN9X9tSNuK+m
Y+OU56nsLyqmqnZ96hB7G/lwtabjOTfUK8gtXo8P1Mxqv7d2pfrCGg33h9sHFHXNh91qJzBdDJpU
QHw00I7j+6rZV/OmX74t5tsBS8zIg8b1kyHbdYq8G4eDLV2Uzui1FYK0aRf1lx1b5QQZGHr0uBl4
DZKLLmEOelCLlmnUaXGOVnsbZUdp29vE59g8jVl3D1bRUtjoLEE1GV5an8z2SlKemqILn0erOXe8
Gogbg56poiyDAoiUkC383u4unYKYyRKH/JikNxmXPNfmu4S4PDdKDzJf6rk+t+ahiy4lu7o00yKI
s8NQ7E0FoVtxzib9RDhzIIM3EyBeavu5csRZakvwQRusJw5+X7H9omlAwYaFm8QcGYH41ypRxlIj
lYqmuUM4Bv2jGih7yUMO/mjt+KrQP//TzED5+9BgE4kY9FZMyFJ/6yKtsjk2kbJo7hJi0jmnQYQO
d3BfVg/BK53t3J/3f8xb+HvFT+kNPg41iEayxI+Oz089uMWZQFuZKfP5N2rR5noiZDhhQjJQW8Dd
c5vdn87z7xU/QmOTRAmiZWg0yFul/NMRnaZKdHtUcHYuV6166Wiv6fKn4OStT/HXPgatHsJcSQIy
ERh/7WWmTbzOaRFrrnyMjv8CHMAc8Jit7f/wmPxdUvPXI33pYYoFK8lacqT6c+PMp6/AjrhxjAhe
44stRUF1h+/M7wgv834c+v+r+//XJrn5n9X97vfirRv7n82L2z/4l7of37K10V3QeGyuZZgd/1fd
r2r/hctD4//GDo8pfsvA+re63zD5I/LCN3G/IW9x3v/tXTSU/1INU3Msld4xCmWmWv8P3kVs938d
Q2CYppuFNdih38Uf4sf+69PfOuucsNIbPqQ5tVxASd8lTWldRqO4QkQG7XTW470tr0CgpeoGa/PH
ms6OSwAtmlMjPw0MUUj/Y5A5Kp16KtbWixDtRlqnQVpbhrDZkGzLndTZ1smYpT37l7shGq4LYRq+
7dySrzOxrxR8xSrYp2t6Ej0Vl9kj3sXh+D5q3RDE1bs6IsNbJ+DCEhNzEZEZ0NcQaxbrrl8HNWhr
AIFzkxJ8omq4shqmu7o2ulImw/ZSsSQZlRpIM8hNS+mfVCdLwgK4YqRYj7VNo2cuhzYYWqSXnQAH
lsv6lRa/Vq0DHTFGZW5N39qbVU86r+/rQ6umKjE02U6zZ6SXPsPkQLFoOJXs+4Q5fGuN7EF0/fVc
vc/mCJJaCzTFQFlrqFD4ZnoYsrFp79lM1sAG53T0+olmzzhr+xXOnruWhe+oy1HT1xDD4eNgmmlo
9xu5ywoGmTj5RGbfhcbTc2aS82UFt3UmjnGtEOGwfuTQAzPHhi7WSv7U9jrDtI7sKmXYKGhRfECV
+rTdkaKIPvXKQlS0rHQKMH5iBorc2Jpfdfu0dd/BMz9Wyvr5LEuDHsox/ddqYudWBmM9fyr4zryF
flHd9NedjTuiUa9pi5Gi15ZR4EjdBfM0a8BE0G7SfphRbt82y+mxnKjHK2UCA24V9LKk+3Xp2BiQ
I4UYyRrZ+Iq5Bt9nzk+RSf5vHZ0SK4t8nGsIYvrlvirXfZYiWKZdh8ZW0u4p86mfIU6XIpBH4y2J
cvRKXXtMBQBwwpNOjj2DjV7Yb1qZdI2xrQ5wCqdBs1Anxt5MUXmMtWxyi9K+jCLgwmty1qQUzfNV
vTJtgM1MKZp2kDbm2N71afbRRDY3FGRElK7vko2OTIC8HWfDuhjq8r0x2EgayTXxJeTKtxaIr5bN
N1zd2F+6JIiYFdEG5OhoFWgHxcfWihH4l4CoIwdJZEF+Ya/NlYsSij7BiJynQuuxUTiLxHjRIvtZ
4WnbkQfLHp/5jq00b4pMK67LPkblIET2beniycv1+KGzc4C4VXqvJAM6olRjfrzaFykyDNemkxrE
s+EQaEA7bYBX7AL/CBWj2B4n7CV9MuylwkKrYFMRNuJRMWai7dJFZzuIbyGZ2fDz1hdqtAZ9Latg
GalEZzn9aA2AscZIfBF4QDWUhPkhptw+Oc6qnsxXYaX6xTTS36mg7EbKpJ7bXkMVv0o4ZWkvy3Or
Xck0FrJGZlyjIJ1ONPQq7HspMQYzra87Ik4CfZqhWUEh1NBEX6wKinmt6gOjyapNx4auaE4EGiHj
Rp/bjsF2jhaqRlcktHvZFIhnqsQIYtO+k725N7WrccJqmrfOyZSCtTbIR2w+8z6OripB+zbLzDMS
MkDe+pMBNSeY+vEkSSImRVxC24iTxqzsBzEQHqnXxnu6rsbRNraMLsnwc3V+xjVinoCQGCc++b2P
XzTzFJjsp0Eb7T0P7KGbsuGinZ3lKDLFN4aSfANN7/xmJGNSdnrVp4I/Ipy5aZymPq6TUl7h5whx
9GU7tYTEnBGeWuX8IMfCgDCsnzQl1kOjLH5pVgl9sGwM2/myqyNaynWbBcVAzJOUDLGfNGhzmjF/
ardHt0rbR0NIb3HcrG61VqdekRBCzeNFNGWNq5DkWXUrUcFYjGQINSF9ggam57BLle4+0cNeNif0
SeVFPWJWWjZP2aBBPCyzCNykBTyy0ExaD8OATLmjGk2iUOFv+AObelVJrH0d26deGCA1gTmBUF4Y
CDXas83UmAd+jXYhIWrxKc7Ab2tKi9/gaDl8uYlzJ1oqp9ZdE3rgKikwy/o0Zx0fwLL2bTic3hwf
6gUdmG6nepB060HTqfIMpSP4b0YlqhW1CNXuNc3ayatjbdMbjU9rvTyJVu+D0ZAbHhrGN53tL2qr
8kpjLsJTXISD6J7kueEaODRpMnReSYUtqeYL2yjaY9ya6SkaaFzbiXHJ4neuJ7W5FcV7Zc8EsFrF
fEZ0ezun0rHk1sp8hFcbvKZZdq723li0DVEC27s5a/kN0GQp1NTxQK92TxLCVTtG5jWjqG+UM5O2
kC7LrbaksbwsI+etXyfV0+vI8SO5cvMEpYetq80VKdqtm7b5I0BlfFYYC06tpu37eh6BgZejb7xP
6ph7Ee9GtU7i5GT8r3LnNJl2o0wVeN7FCrPROfVOZ9PbKlgg+ADpq+jpTWPViMr8UlUra2cYYM2s
Bq9/pPl9ZqNWlWARR0IES4+FnIyRrBjecwfgN/11fQeh+I7+d73LLB37L2J1YZIK0NmblaXvV1/D
8d1MXXOoXyUegNNMRw8MQHkF1ocpjCrvl1rgCXGmGz2Ky+vR6XcWbq1dbJSrr4vkg5i72FMkGzEl
KliFoltrGnU3VeNejTJr16nJS9SR86Dii2J9Q3GnDXFQjVu2iYxbqJ/yAc0znp+eoKfIlENW5P64
YnRImeFf9D0vcMs0wcrbw6LM3xv4Wu4orOF+belrbydkyBHwk7hbPIymVzIdocvKMlqsOslzNjLi
SsywYEmhz4BBTCmSzzWyXEa7r5OqXEwpa7JVOXHQ4FJzmqm+LM3IX+zMPuIgtVyVLm3Q52Xmg1DH
HqdGH7ZUirCAFHKKKjSU/VzHIZHZ2MnUb3zvXrpIhoOE8ZXRea+4KmMtCyBxhMK3rYpHDLE6rN+2
OVmxOCrNPJ4xdww7rdYJ1hk0xe8JWPHHuH9WZr7RdYogs5xK05eq28a2J3/R1vaQyPEObrx+bS9F
Bwe8JJ4nzjQfKa9KT3Pmr/dNETCGxElUlxl9MlqAOZIoflnsNel5njQVHnKr4/WRrzDzy5vPCf2P
uR5GSXdFjhvG1scywH2jmON1vhKrWBGtrtCy2pXbHyML+VzyYjw4YhtL9Kizq4V48hJKrmos4ZC0
RNlqjCjpsvVHRXIIPxMm+4YV6XYrmz7T8kLDARDBOZ2mToSxJTIU61CfR8F6r35S25NssLYi1OWb
anFEoNrQYm3GgX5O4MaoLRIAK5lA3mykGWQ2U2DhHUEK3NHtntf9VM5AdrMx43ukHZbmqoDZdcXm
DE5W3kfIivdrpeQXi1aEzdr1F05MKqSxprwgMA60tEasmSbXM3IIC/gsk5+kP9W1HdplDqNayMVu
6XQSzFuVCR98Ek8eif+wLREY7ZbFMA3/h6Tz2G5b2dLwE2Et5DAlAWYqUskTLEk+RqgCUEiF8PT3
Y/egJ7dtH4kEqvb+429P19ZGototzJZaalcWEBh3HDmwUYQPecAfVVvZFMCegD/HVd0W7vkt4bW2
JojaqRkG527eLWsr4Tm4YeTs/muN6WkS1A51/iM94RtP02Wdqp9pdCX+z9gfvycB+cYrjv8wByIm
LTqNqoCv6zMsr2uRpofCnPiKCa4eICbiqOBg7Z1Y5iQpelj2qB4nMSg9GqRTbcb5e6VV/eAVxgEU
20lqVAogjFMi2/UPVj19nm/u0qaxKltSCkbv2VdWosKcMOUVTHUolucpQGVK2lKfFSVkiPeSLQMq
derJT2ocYaGK6adrFFSeLaedg7h6o80a9xw4vElJSVIMxKFgKYxJZOriVg+fXU/ei1MPOMBKkPaG
cIU1heJlZTzMvTrkc3g07pSdvYwRjjE/upLqorM0lr2akzJrn+q6KUDve3/r46mLEWyeKkCu09zY
NIhnFkxXxhxahAxeDbFMRVYlRk/A6ABc5oSq2zd3HfbaGwUwXnY0ctRqVQ7I2cl7ybVtb4K1kPGY
18CukAUmiHqwdlh87NTdq0xMcUejOyQf06mnlq0u1NZ0iGE2IdK2q8YCnBIFsYbzpZjbEOWLiwxM
D+M1Q18f1etucUy6WUNaUGTQ/unSEtJXAmsWYfRga4OyFFt124pHrQ6C9aLDJdsLq/r1gvU0Vz7G
jKloknHvSCBsgumquK8XRAPKivUiatwhxmvhNR9pJkZsxxBK6yh+Sui3xeMBMv17cE4VJM7AGlbq
dk+R7lvlmfUug5BBmu8IWC1MBmtDKCLrmFDBNtWH0rYfa1dkgJ4L019onYMKqejaTi8r9KmNuQKq
1sZDSuLpRkbDRxeG1Wby8++xo/fb5XGkLdM4DF6Rs/vhCKQ7/VY15nzEOeJ3fXNg/or73OK9sI0h
rm4eSwfeLo/Z048e5jl/Vn60Qqd195J0/VAYO11EU1LdS2XWpb2Vkve+rshsyT6g8QpEpX6Q+A47
cEYgS2XKKhamfDTduGV8ikN7HfdDeE9Gjzy22LA6WKm/x31IcE9VvEUq5xunRX6yg7+Ghzrea2i6
teBJHCm+Aly0aba+5nr5HFJoIsKHllrtDFtcvJA4Eme9uVH6HpYLxGs+vICysd0ZPDzaOS2+o7h6
seqn9UMEs5T5KbCo1370GVJPXsG9P5X7frRoz1kaGrnxDSmx83BSBGJ8LfDIbUH0kVKMeQSRWWa7
KWT/KqqzcHDjcyylW0NGSchdWEoHxzogtDYDnOKZgV/ZCSgBXz7TsCtju5+Yr6XHKx8CDCNlse4N
he57FQ3vxIsAR0zOemJgPDZjU2/p1tg0RDpsFFxVXJXN91AS1Cbr2Y8j5+jOFTrW0oBFrrhSrPkN
lYFD16LNB6qrDz+kbF1Zn5O+5FNkbqxJfwRsGPx2RXQwNYGpYfXLK8TCpXoWBoncgYH+8H9/uimn
FGyDR7UwMb4UtgBwKBp1xUEVxTIoMBBgp8ZC7QqWc9hacmuSox4jYnH6qUUCFMmDoSMWQ4gza85Z
TKiM3dpTyWi4htG2b26uyUKeh5DeM0g/EBjVObqiwRzFTyrdT5NEwWPV9H+tsMVnUgIC0bR1mAhH
2PVDbR9coV85WPaedr19AfWES9ODwRzEvu/ApSKDimaX/xJ3gX74z670g8im5WloYiFL4+qFIqmn
bL4QmXU2yptOoyEpGiw+pdMjwtP8moHR7IfSfTR91sFchl6sMpwcQrrPZkSoTefoeBirv7gZUUUU
xalBNjwYDumt08DUm9bxULXPDUz2KY+G5z7VdWJW4tmZqqcoFE1iD3wCEzdLmVtFMo1WlrSKQ8yA
Cq/lIWuXuJ6GfhOkOD/wS34pEVWww/68Mz05bkY7+k/5g4OrHF/MPJdZsnTaOkX6b4Gn5GE1rIMn
BOE5FIZrbsDVKf6k3UKyppNd5FhfxQi5ZBe4uZryVrHhEbjE8rTkV8uiUd6z34w6MOJcRG/YMPbj
upqcMCODEHP0SNQqkM3WXzlTzDKgP4VQ1DKdY1nZEK4Z/mR3wrijz0NpcTgukqZuo75Bnf3TGkfZ
wLAkmj2D5Lljp19H/cXbQfOQ254m/h8U15tb2XlY7lYLHO07WLAoDYhyMmuADEN5A+kltOUnXRm8
h3Z36BDJ5ZajAX8eWQ1jTLZJvsw2Mdgww+k9QUvjNsH03qRugsDr2UlTd+eWBr2F4dHNCfvoHM4j
V4YgY2GwVfWxMSnhKoYEA1cBYTUmTQjTQRyr3b+U/simOvBwEqKq8/pyTwyraGhywevmjioltOv4
8SyKA8Pm0Dgs4oVLQJI6hQCPh0D0H0RFwXJPfgurqJBwZ8gnqghGuAQCK2WF2SkrWdlNcrtZozNw
uPtlY6Er6ZvwmQWWkCQXCAUtTLfzm+wpLIrmwbSDsxwrSXZk93x3Wi6+5V/X9B4+yQR99r31aNpq
PVsda4+gFHW6OnS6bttRHHyvPFmkLm7456AlkF+gMYvy8zhHPMoVwYojrRxzGgyYy5FbrUX3M4p+
3c0hl5IM7O8greZXb0agWZJ4UEytG1u++6AH4SSqc+dk6lN8hyUOpFE5ZCAsC51MFIHYRUXnhEzJ
rJhIHOqtHLJ7RX2D5vA7aNMnJHoGcWPY/Py+QiRIlkklmE2C3v/O21pf5HAO52iI7XelKtJG/Plx
Glv+Fc+hu2XBQVf6NmvKgr9LBu/A2/pKoOZnZfOIerbx7LJcbS23erK4Fvk5w60HNo0Ghg9/dGll
dMBLxMh6u6z+Qcw9CU0VT4QW2TU0r+O8Nud6oU0E9/pmQAmxkQrtSlHlx8K2ro1v9jxzGGG4BzdO
oIpDZSH4lQjqYfzIJktPfEz+o8VPuY6ZvQs6HHQaFhbFzPTNiRyd0GhhBjTJO+hlTXJCacTS5bqy
e+xkuTudZSs4hjM72nWlk8Z1S0aNLPtDl6JPlBlNZvVMCFpXZPhSPL5SX9CER8ZQ+6CM7JxrMI6Z
t2M/h9Z3o6tLxo8T84i98pfTOHIzNowJyYZ0PXuzGLOH/tDZ+9Ww/kEH8GB21WvrC+NqZBIUtcu3
XkSV3lq6LzrXoMCRRmWIXUN40c5ckRsgeh0ToGMS0FT/4LnVrR3eTDOAiQiMc6ON4lCQjBIbjn2o
K9LaiqaOrcJHdheREKIad6OyKktW0gj1MG1EgZSsaBeBGgNJc+6pXbiG63m1sh2/UH81iflhUTWL
fcnYgsVknABfu612InVN3cFD+ndyDGt5SmcrXhxwSD+dT949BMJebW4xtratj04rKtJwY+j8PbQI
esvww0yyH5/SxmWjG7xtXzdPEZMEnlCUyz5dANIn3LshMG+0sSSFEleo5wCW9WRMI9BJn+3ZfG6f
O3ecjgZYYVnj1rJNTHTrZPN5mtlJGdbfqJ9uITuxnJx/BsNOla7TFQn+Hzvw6YVc4yDV0bm7L626
5dtvG+8aBFKflm7+Meb2pXRhXarcYCgl1nLfucYLuRoMnR1pGD6Yz663P2ss5fEyV6B7/pwnVQkU
gqarIHxO9Ild3+zajI6m85TZMyOGYx9r1+AonkHYuiXCNDqsV2m5B+KWRVzpOkzm8mYTLX988hbG
YNasx7wrXmSVnbUc2Pwd/YBqbtkqFXxWSv/rQW83npRkzYcZlxjogEvuzdHJhLOtDWlzEJVos/UA
dIZQ7WCRYHjXNrI9rmZ+6mq/QJAe0uADqE5e/T1EpX+bA6pXMJ4FXeVcu2l8KVKqFm3hPdhdWsRI
8/xt5y4YANMJpYWQCAbsj24Wz50e0cko/xTK5k/oTIxjCrCRe2/ddVF4UjItDs6wbtqmNC5+5oEg
oZYmLXbY0si1Z5SjpVsN7sHz8dLmTBdLWL90kDQenQmJFUELqb7Fo1H9Jwf7jHG58G0ai6KUmGxy
erFquMiJxN3a5IWfgFAsgBbJQW0Y7IvJHKC76FXKrX3U8uvSjDAs/l2R5GxH51eElXHkv+PWjtj7
EVoaCA7UBmhnx6g+eHR5HNqp/JNZUp91oE4+Aw13YvRb9oE8MPOgpRzUvvIRqk2+YvqTPOmymB6U
nQtA4TBFd+TniV0CbiIk5P5viVFSNRchpNa1zoezyAp1zCbcyuQ+7Fxqb96j4e9oVhELb0qHa7Yx
Ch1uEVGkSamz78Jgl6/BH/Hw3hG1wCVxyCYRkN/QZJZhR8GE/m9e/5bWb9/8BOGffvliXhLVg599
tEMdbMsQFK7uFfdnx88eGST4yY9AFN80QYWx46z0PhUssbNdejhE1o86gzEoHGvXed3fvs5skpki
g3Qs3Gm8aW9NxPttSj9ZNMYMCdfCr84r3TicV73j7LrKvkTaFBQr2TobzlkwH6za/w56/au8+s/s
DSMyJvvTx6i++2+Y7EdiBrtrGd37G2pqsGYj90HFtDp0nfqyinV6jsSnqslsMSxikoQilcku6v2S
GcEpaHAqKHSVCDlQ4OSY9azM2SNzJUZVIG/EFldMAYvH/DccGJor35kuskT8TwC1ZjtQzg52hKN7
ygl/KlQyLvYHTxw3VhfgnuzKr/IbmGfT9d4zNaC/QHd8Du4fFEUf2Yi2t5wJ6+TOs2Z+PJ1aJ584
y+PKJ5I1jbxwnGwbloLXsc13dVC81nZVXvq8zU5jl+PSzowHAHS4lyx7s6U4L6aLZCfM/7W5X++9
fiQKAkFPNWmLPPfV3Aft8F/T9S+OcB9qr3kr9UCSSo/R3m+jpKK7hSCB6kUSasu5kv0DH78xGpMu
gZz0HCIoqVYdHfoxdLgD1JXf8ZmE5yIebWdX1QEodbZwCBv0yBRRdx58iC8Q30y49W8G3dgIdUGR
isuILF1k66RLtI9aeQD4GPYco8c1YrPK6IYhwkVdiiBuWwEtjBgBiLsIroSe1wlbP6Oe2XRXXbjA
EUbqJZokorPwfiQuOMgcpIvI0424rjjWImN+IYRh20y2u/UJrNpFfWVDipELQXrmVIXyVoOx3uae
Ci87IvoLSMPOJ5K7gVLOfCg0MnfeqwFycSYoeS/rZdk2vRm7sxslTc81NheExLjt9xiJ4Dm1iex3
NatZ5yNDDKR5lcGtDtzs2leiOxHy+iiM0Dw2eXPVI8N26XFLJhZq5BQJfUo5UUjY2Vr/AWy5WE21
dweLbI0pGV1xmYp3n09wZLXw62Enc7VP8+onnxYkqdkxR0GsII3ma9BTfEJAV1B+SvlegRK39ks+
Ohc4A7JXX1xAYR8ezrA3Y1uBM6h8MyDVjnJGlolYmyWAqHwX2U9PzIHBwHu/CRVMrAVLXxFL0j2m
9ddEkAd29awWD2g49lYmXme+VO34h7W7223xrKy5fTIwkNEcQvmd2LYGNUOjCW/XpcCjFr4aJATs
uPwhgt0eAm3tdNk+mQBdvGkr15kXc0d/1aH/L7rr5wRJBvxvFtz6BKzYN899TcqGHOLRbK/E7z0E
JLVvQXL2i7PCYvw3kNYRSgLSKeGbNHE9RM+h7engGqB+Nw5W/zI0n3uiqIzevs8ht8Z5wue4V2TT
m272uyz/WvS/Rvavr/9IAK0yQrGRNUghP0t9IbUsNrHwFBmZQITHHyWgrG38qZv007Nl3JNyDVkN
VPZuAU8jp0hmcUIdQUT0tpztDUkrSR6iIqnlNgC+EXW4FTjy17vzJ0hJ+XHJG3T2PUksKkxy8WuP
J1UlfR4eeV6f5iV7X8JiH4UkiDTlQ69YDw2gSBDJLDHRjpcsOd2HC1051Gjwps0A+dJa9dGkCxnJ
LyJIGJv234hicRwO5F69LwQC80YuKCR7yz9BKe28xX6HjivZZqFP4HkyRPB6RBQsxM4P5l2DI6Jp
51tuiw/LyyjsYO8Db5FYT3h3iXNY06fFfHZqtakIPsucYa/acQP2FDc950s0PQ+APW7/1cFk5Ggo
lfO4OC0LYHp23GXPAMKJRoCaZ+3umWg23x0LgPXmY3uC0TkJW+2756V+Brd/ctSDMNAtwFeq9hzp
m0NatkUVlt1Q0vjlTQoLw2fYPldBmYzkOku6q8123Y/+y9QZW5NpJODnQ1C599SUrMWV2vMnAaXB
EoE+/f+D40yrTpoRQLddN02Nk0H8DsxevNM71/v2pm4zagjhwHwdM34FUMLhpK0oIbjNrLfokQD+
p7if7AdRqy2C/ItfrhuXjMSifIP6SAoSayxkE35lbtbh350q8EG4M6/fmL1+YwCGieTrcMiy8A5+
JM4NdaZ92WLuwR7yUuj8d2Qh4S/dpnHGYCbOoq7PaE5y+8uy+OswGWHSWC8scYjwNgKFUo7/Jc+H
Z+WwPFYplpfMfe25E291atzMVnQPqiaYktw8fqzZviqekREz57EfpKTCr1ZJ1UbdUY56eQYA03zu
g3MUQl5Kf8IlLaLi2NJIsOqfKo1t709KhHVFXjogwYphxY2OS10DqyBIUHuTAAhlybPdMUm0Exkm
IN78uHOb7/PVvDAxwSgg1kx6i5CUeYbfMsUnydbDtsiYsb3M5HAfkJ6SY/hsEBqC5BCtkY9bQd1T
MGSUbgweGN8c/wVr+TgBoJOgwTq+5pjD2rA8tZwmI5IalPrn/k3O+q+Q63Huvp2aJz0KiTlsf0dt
cdzwrGw6I+Nist/qzjoXVa82Y4ldTU7pzue45ZLhgnDWOVbWssM39W0oKFnHAxxc6bYoXbDZ9lOm
6H9J+ypFfTdCHSd7JO2p8EBUq3MVsECVT04+gsOIOK3f5EeIp6hb8GeOlr5EKK+jcRBsKMHG9dne
DMiKjZmGXOruhpWJZOo+IhWmWB066gIy8Z1n2LzjROLqDC7kO+Y+11g0cIzNQYbeoDDgjO2rUZ07
xt7JzA+ssD+qyzchumvivHiU5rNO1Y5U19OI1dBX008PUDyX/XkJq6e+m//TJ4jYd5Lj3/2q34Pk
kW6ODGFGFsBkUOU/OmLUHQtvDxnDqukSmN0Fc5KPbzOxll6THdBhgCJ7CblIZCdq6wLzTlSUc+eH
oitEwV3/xIQ3Q37Ze+rRdllux3ytmzBAC6M+xl7GBE4dlWEw2cpn5vIHi+XBI0N7QLSxBN+t4n2b
KyT048QEl6/gUfXXUJWIxqoYc/lDn5XPTVDuqnbxts04siRG9TF3hjd3zXcrsVEuL7q79DuzdP6a
1XdTNN/26v+Y9310CgCThkSGs7vVjdeTwW5+zi4SkIA+qiprNilacLJ+YQ7Sc5DzRrTpeBkLbV2R
T8B7D1O7UdL9qA2MXq11bfNxOMsOPUYjn4iBiPb4Qfoi6DkpDb5KzE5tYX3QA9KfJY6tbesliwD/
nFi4tZPtMAHZsWmJz3vAV+3bj5Ukm7VWoD/5zY4M/6Ql86I9QiIRpusnMtJ89yxihsZKETQ9y4BG
d6FRTUmQg13UeUnecJdN9Us/Hiv7CAa59UzqotYtZGu8RM8zCKAh1ltp9vwbfv/iGs67k9r5qcWG
cqlrdZVO0SZlm864OXhNOsIsYzdym00ueDicGHuHwflZgd/0rsAVjkJoWo6TFcD8u9up62OzQhLG
f7udPjxXxaEr7hHxz87y49g1hLuxo0Zv43BUTIFk8q+mnZT2Zp59EvE/+8+ieCHcXk6UaRk4F8j4
XQkEhFqLtnA6izphKN7Zw0ewHnodxcPconkr9yEyo2y8LvqrHLsdQbwggjQskPHEnLPX1lc4a9Rc
TBB/FkbDzvVJorLnF8dc4RbM+C5r62WwHcN5PwH9skTi8qKvjHamy1hhH44ygjskCXBkiCSTn8Kx
pNXvCCMhOwTqyEHkqVVjhLeHkbDvvw07eJcpxjlCvLqFudUYMnWaocHJQc0eaomHrp5PGbFaUZ3d
5CquRtMYoHMyPDWL+LUQZCZOa/Ks4Mmt2/5LUYCzJc7gwed9O3WBgXupJWC4wuxXUT88yfKBzMGn
pfNeol7ecB2RTWJfAxRAdbNCfA8Fxo/W349YbkN8Z1X5ZTNp4zXz3X7vmuGWfiEv5PslroYGopta
zW3ey30un+wxOCDAut6Xz/RBND8NlilvazXDDtEAWBp3z6fMmfV1esIIuHPDgZDQ4aWBJ+MyX63g
1R3eSgvvk1OQhhsk/RQd0uLW3YVx9T9zTB9FtiaWb8TCJ7FHsLxaS9yA3WljTVaNcNFd9wveML8l
h65DKg9fbLlvilt1KaqrAC3bqonRq/mdiz4B4dxF4VOjz4YOH4saAUcJNj/+KIgEpgxap5vYWiE7
B4Xs9XPgkZPZi2881Xrem96wM+cF6guYY825V4eD0hB5bxH9mkXbbScQcrvw4QQ7crcWLs73lcBB
kwg0HFYd8s9mxLb0ykm16TD6NmjXzMyLmUOnbNy7JPgGzh0oJ317zQ8LQ0WXlxtGfP6NdDOg9dIF
Sz1VB6oGRJknfMjUIq/AEN1BTG0y8ZBAfm47dAbsXsFuFh1Sy6QbkxYVIAqqqYDhYETvgresvbQQ
S/fhC91y3TuH2hTHEscrYyv2l+5JafmY+VeQfviH/hKa3QH1c5Kv/j6DrlTyqN0Aj2y7RZWZ+NC1
KdBblVfQIsZ+aL+KBV4QeWjr/1fh41swtA41jBn+dhZnsZ5gzhKaHq4wRQROzQynlYc8R7r/SWM+
9fMj8zEoVX1xM9L9RB7FJV6McCVct09ZLflPKvUio3k3TuqhKSkA16S/1JyMq/UqxhInfkY9aTih
qKzx0RZ594hPj/nyt+DuVBT39S1ah+iKqTdDc0kYz3Xwl6THGWv5MqlEhDHoDkY4e2yNyR2WxpSV
h0T5aLytFMH003Btu4+FpqhBo6vN2zvQmZPALpIp7Yjs8BycugX9t9lI8xVCckX4nel01sVo0O9y
cZJyysigygfphbfUMS5sGjHWlMcgSnqJCMHOTkyqJI9vDbRxMg3eIog0YiFJ6OosfszvykZ05ITN
k4gYVkOUJNRHKbJHIjSWZZcibspiVT+BfB94uULLuoiO6aKe/hUd+uqGlZfWMfPS4Etli2YOqEvo
uiVL+v5uhgq7/1w7/1U09BgRT9qK33SrAhiPAzEy/3LVX0qI3F1u5O+pSzi90X2urfGoU/G5Ws0R
ucJ2LgEMjNI7TXPfHdy+fc61eVE5FDuPfqZJIPZ1/9KjvUmy4s0nSx7Cibi+fqHnc7VOxqi8HfVM
y7agxmCjbTK7VETA1QrlmZq7MBKvWYc2Mqo+Iv0nkp9BDheM1kREgH/ThdN6R3Cc34bc6/3WyyBx
RPdJqmXSQk/a+Xu/5DEC4CsatLuULDCeRniHg42tkAIjdKbkyaHDHq4VSHPadziv+psMwRXMruni
of11xrE69aRq5iTalH2fsZJFx7Jcf7TrcuIVLrVpXvlMyj8V9+8EJGMH942XVZBMHnwr89I2qCYt
mKvlL6J+nnj3vrsZcRe0e6oZ3u0eEDpUfyxhJMJtDy4UhN/R6O7+zgHFLJXYe6uEcZjKXRP9NxW5
wak/MGBaD0FGSkK/G1JCvIuMDx25LETfFXCddHgZHYi+TRZr3ltT8Cqs7GfRZ1Gm5gGN2KnN6Z4t
2SrlLPe23smleIQHghBG6xhO2WVNl+BQRMuTYYqFHAd8yobFkzqI05pZrPYmR9g8HULt7oM+fesi
w40F/7Jbs56ZuXGP2gZ78at9wxEBrWnfOG8/s5kg8TDFXD1NxpMa2Mo8VFjD4G4ZiUBK8vPUDOe6
XrFOTd1znnliUyp1ZcU42lXz0ro4TnkG6eSpDlVoftHPw9ps/cqBCz8dc+Tr3ad5x0/kvKPM6xzm
/WMhnDWZifybjllmv87jcsjNZe+0alc0KAJWG41TcUb2TH66EwdobNBLfdVL+zG1uPSG0YyNYIm9
Wd3GlSQSh2fMsX67YdgHg/PG/zH5jPXOIkUWsjGG0zv1MDuY7RG3ND6x5pQs/9iTlmcksS9DZCah
YrxJ82NoEh2OfW2zlN6Nmfnir39Dv0jj0Oge8fQ8WiIlEsdznvha935pxsWqLysCUPygpCgu2IWX
klzy1YFTmghdfIQ5J/+uprA9wvOovnRO1EDtqTOQyS3LJeBo8DhUFkYU/1Epfa7RGDfuHX69NwnA
zEWtYFg+TgYCkHmIntcJ683kvhTiBz1AXAYzsGUm/m7owNrXLtrPZozBhHZM2URwuCi1euechZyu
nqcl8nDj7GvnuaoaGs0ikvT/CtUlDVQBvtIFmbQe6Piz+fpZGM08tl0/GV312pjdy6qmhxmK2WVx
HugE81sLczUjHvtRNu4GtyazYz6UEZmplrWVbfriMIzNaj0Z3Q8iKa1vkV9tV3/adTZ5LyZjo/C+
wypHYYFocCEIaeUD9D4cECASIkn1oCIDvEDpqzOSsiu3jp/FEebwwCnOjZGfepcXkr9yQkPRM1qm
bzozH6Js2vdcH8K+hAEk3lbQaNDS19VD6ipnPjLPPDmLcxlcnteO6qZCAOmBKJVdMlZqH9KnroLi
MSMwxMDLTZwS3m7nppwQSYH7kqMkz2dqC/O3EkXcltNgCE4Fk4ginuVuBk/rf+1AlSFo0HIfI333
pQavSqy1IczuXRbuMRusYL/U3sG1ftYUZ8oygcV5YX8qa06rfJdlrr+rHe9s2PlNy/4uK4WirHV+
k/ciqywtno2sWeLy2QzFV8lcoPPm1Z6GT2ssLpa/Njs1rvKZSBmsyympIe0mw4kbptEtE2SQB8AK
C5LZ3DWT7DWdESiR/blxl+59gfIlFSUZUuPcjb/mYNAM9YngaBfBHFi5sW/on/LnaTvW3E8+AVdF
vx87XE2of9d1+A4qTP8oG0+81YA8hTqwS5/9Uu+Qog1xG2bnGkQvyOzTQqAr4bsLGTtq+IwGf1cg
M+wrbw+mMOwH/oimqy0fKJOKxvlTjuFpHAgtdEWNnHxmbrPCiFxPPwWkrU7G/LbeIdP+N8LgErEJ
EWF8SSXSPyXOVeW9tFF+0r18yd9x3p+j9EPNRFQYOFwyzFazVd9X34mVerJ/hwj5AtasY7f6pAeQ
ajBiF1dY42uma9xVK2kgE7G6TnR2IwSTMVGqal6ujJktwmrEaPB+wa4eDYP0kPCNZwT/u2sxHSg0
W0nqDcloRAZBzUBTQwAg6dnHwbL2NXkb2CMKcLk1S6KgfQ3yOxYm0EPqv9PikoQqV+IColNfah7g
0TmNa/CzhNlvpcrYMSoUmtx4g+0rUgjh1ghkH2qUf6uGSLmnoeXXqIFQCvHbM7a/wDle+EzgN9LX
ubG8rWONsYuCR4j807JRKK4+rRs+xCXxQ3trVoJtWYzHXPoPzHRoynwSfTqilrtDVZFpwlegRnKq
HYIoHNsdk8DK5iRQbWxjTUkc8oOJbXDicR1O3uDPL6Fq34JifhMh8ghax5gQKEytUMOnvWRvU/QK
pu56SxFWBkTH2jMSQLqvfjg/3nSJ+Ur9mf0w0dTquVW/K8p8T1b7VoETNdgDt4shf5DBm+jRdg6N
HMEYsAiXikumh4kO878UvnCU51910zx63hiHFKllJWl62cIwTqkgVLM9KYAy5hTl2hfHj15SIzsE
FSm/r/mpqsQpktG1dzE4MU6m9kCCHeiZQyZbVb4p335YxK0Pptd0AOwnz9dqGPV1utWT2i2Debag
gZe2eFPTWxfEyif0PfSeJi/bRXX5HhpLBYUVHlyjv3TSehxn61EwaxCVQfI3Ud8h51GQ/XjuNadd
1Rv+K8NiW8huP9v/ieq0oOD2Q1h1Cva66c1AJtBBO02SxkOXjRUhAZu9L81tYRSAQsBTNZnClEW4
29Ls0OY6t9Lp3oRdfaVVdLHhZszGvgoXGffYQlPkLb0S5fjQLta9TeU9ky/+FBwDIWIuzGPep3+b
EqlDYMXE0nEFiFe2fwQ55W0y+pFYB0mNjsYlAeeyr9oOrZN5tXp/LzAK6efcCE9tOf+3CSkSadCB
Lf7H/zg6r+XGkSyIflFFwJtXGtCToijKvSDUMih4oODx9XM4ERuzMbM73S0SKJM386RAHhpU6TOw
fNjr7aNwIUG7U3lpNLgT3MNKu3zRrGo/NfF2rO2bo6cbP8GpKc2IhEQ9Y+h2tm3rolvUwHdw0uSr
jACdpVOb58GpKfR/EAtxPWeYiWRbgn0GX5HTpkRLFE2/hyjXiU7lr9GAQKEZ6Zn5/hua6dFp7K+c
IkM88Ou21Z5DLV8PEgmVGzcLzlZvM2apwBxNkUWrHMWHPXWNNTzgqnuKIMMoA0eZ6X5Lnesl0KGb
Bt8wM8Yd6aKtzVmnEV+APUesNngukIPdZt85SLwDowpeDb14RWXkwc9oqYw49odybXKdiLiZjTCQ
9AbW+fCRyelfqjbGrLPK1fIb4WbXmNmJ4/+fCrkDxDIHHfoQZdvwpdHLa09Pp6iavz6ZT6ZtPk+Y
BzFlbCpDvNBSsuoSsdGqmE2nPBjjvMz1D5P2ESjW8S7RKRdNIMl5Ub8NDU/HpFn/wxH8hVEjsBXD
PZs4gIi57IrefEY5MVS1j+Lss8mGmQqC+kaPJjNuRoPpUPxGXfoeVtmv5ZV/3qg+rJDYYtO4RDAe
ZJnonAyMQZpnKWfmSgy4YmKHeYR6T9zDIJP0kM5zfdtBlGfy+ZbbYh/THk3XQ8MomBmyzSUABMaQ
iK0gT7BKCn0jnBiDQ8Nb4/n6uY2Gvyl0/pmMkpr+YaQutZvAf6FahJc0PFqu8R5aXYMsPn3EaQkD
394MsdoXxOMIDPPB42NP2tUMHILO1AUh7+XADpMgvEkQrf5bXo57Mn5kdLn8ZjNX2FQ7hIaN2013
SY4Z8uo+DLx4LxWfsWniPsHWEkV0avaI0owTSiKM00vGiU+Wu7Bn74l+DJfpMK1XrA5D/DUjgTaC
IzqePKog80yDigHn3FDmj+sgq9vgvlfOzdchnwymgtnFEsshVjXpCt//EV3gFVlwqXrOi0ZEdMxY
9h7yoKD6Rmu+ahPfm7/NI7EQWbbVEE3KSlzdwVvBLNzU2bRmfPScuvkd/8YtLbWgmIiZDQW+9SIo
mbUpq+Uq7Xqris5OlaZXXUxv6c5TFc0nTX1KxmQXu9+kK/eVFT5X8OzWxmOkVLJbR+KGA2Y7l0TI
pKRZYbJrbPJq44bGRy15plAYtvZkrrEQUsqb24fa3dpl9U1q5UxuDbdKBrFsDG+lDz2thR9SOnaz
VH74rVS0TSpqb7qfBnvBaih8nYM1ypX/qBkl2eUX/r2J+9MEY2/sy3xJ6hl/bBz+4CVe6t384abh
V4OsZleMfnCNX8kmK7LeITkfy8TCZZonQk3HePJ+XWQLcpoYZ53QP7jFa8FpuPbHTU3rHTSd+rVx
EhS8ZGl490r76KT5mITxcvIoR265bXzj3XBsvOqMbkVa0CkxXuVgXwjI71MfG8wEJxCCyMJCsYha
uda96R6Ch+sNxsiEXmarvI82trrGkPEiim0suDXxnTlkMDV6LwYnH3Lq7jvc+3OW8yo68f+r6U87
fRd+jk2/fvLrasdm9WUkFLymGYfQ8uzFxRqjxK7OMUFW9OPFB6WDgTK6Owmz58pFrzGzae813j0y
76FIwMO6Obx9aHtMCe3yn1cxA8P+mRszdws9cNFyOEkPwVgf/Wy4WXCaeq/cPFrYnGxY5apedoz2
CiN8iblrEC2+eUl7ItJORKXhNTDxYikRRK2AXp9i99W140xNh8rwOgKpzUzC1uY1NjiagShyrBBG
MFUMFvZ88rXbXKT7wklMYiXppyY+Y6Tr2s43sfnFbO8wDsPKQ/fAfLTPfFKokcUHrq6OwvZkupfH
MQxkco1T3HdngOhLpRC452TXST7FibIlzrwV1cspu+c6Y2WL3eJcSeZ0Xtf8i+kpk6bLLKV5iflm
oWQuncq5uR6/Qjwdc+O1nm/kIZaPChFlY4MQ4iUy+KFt64f55YLv3AuI0hI9zJslx1CmGxmGbCOQ
ylpqYKSImRCMa7GWZ6D37ZjRNqtSDf6I+u8btXKVabyUrGyYYlY1+ZcsQ7o1pmQn54c8ikEv74Ip
8z5an0+66J5JhwclNQZhIqJVESWrOCPy056zIkORgVOVMPeZfQtleqquWgcUjDy3RHkOO06iVZMu
bQ8EUfySDcn/rcZuCTipa/+1hRMMGHeTMb7Menstoz17Lkp9/qSh9jhWj0NhhJDoYf/xUdHxxenw
KXy5qwkkhlgN7LnhWXLxzoMlDdI8f7UJjzD6Q+oBO0Q+oYlzMtFktK1mP5T+c69fm/nJso3t0JkH
Ax+VOHX+T5aLpRph8g0qcB+IAoEygLnCVBh8MwLLE82dsdo4ek2g2P1ShsmGcY0rdbdN7b2bUYid
sNvU1YfMwsX0MKdaVYf+ORwhCOw5n6SwJ91tMmYvJjJ25/TPXbjXyyc7N57t1lzT5LlSD4u4JFIP
tlUZfM/eHHR5dx4Vrgf7LExnB4DkmzFzkLdI7BzJacd+tfJsH9f9U11xHZohXDy60tRv26IaJwwy
8mo6JmYVWI8Zaha9QKMrzYE8N5dyExLcQkdeW06au2FI91VqVPpxRzNd7cgJ4RYTiqQWo/ryOEBD
3/Sb+H0Ga9VV6L3dGPkPI/EXBkidm9pyaPsztlwq+RIHxZScBVjjWhYBtYWBDpUqmfp1kVGRQbIM
jNlx0hxtY9m0rVdWjGQWPc+de8qAOpaT+NApYxRqOISh/iK4gvrROZ7zXVqQxpu+O2W9N7Z9pJd9
lUQeA/TUfq0Nlv1MgdFgJkK6b8O2s+08jPFOeCicPSDNiq2iCxVziWJVugy5DfPQ9zDIGhBvmUVn
CQbKafDvJrU7OQ6viaOGLM01cY+tI4JYe9R8T0kQYVQx8qNK67/aEm++yRQm5aASDXvHmrcdV680
yuUi5rgzKXVisV62HpJ9GrYr3Z/ubSg/rXx6qtAvBC+NNPJLxoZYNmKX+hSF1P1OhlTg8SQtqiFj
5BA6VwMxM4zQVpMSoaqeqXSMhQDw5GUhIgYemVHzNpFhbEcSK9x1SbHr43bA2JDFznXor4VO2CNt
fATS7KhYGM2GiHxGwgg7rDXwGBbTkxTZF2nK93mSgAMePxpa0VTMPFGO9el0OXHmTU7vCxX2rNdB
wkR2qnT08Kg4NUIcPRqidPNDRe9+zVkmyb9840GB6A6KUthYMzY1EjVr1PyvcPTL1PjBmK+xdi9L
/RhSbwKB0MqMbBE73o96FDeRaANd6enXmMLQJTXqi0l1dM1kgeFmj6JBGK9W7Z95RHoWgoYZvflp
CmoYwwoXQSK3odYzLqInPqnteJ0yVo9u3BoCRT1tVIZPWi+2kqtrGukcGHXvlsl8A4mdpiCPbf2B
CxETKlWDlvSWj8mVypnJwW1EuKEinW4032ieQIQfuBwmv48FOLfykyc2HQKwkNapGts98ZM9/tKt
h31AZrTHxPVT6P3iW0MABxCaosoh3k0crrx2EXcE2KAxUj7DLG/S/vQJV38YH1Vr8TL43Pujraa/
edZI0Ab/VLJBysVZhDkqW4aSaXz6MGRGwFLTTY11gE5V8zWpIYrWB1u9Sn7puTwm2Xce3t1ky3jj
N+bIVKTlTePcG8fzLspBd4/5RZufkqnZ04z1I4S5xHC6HLr2PbLUnoSnMeGIKQobLInGmeRhMCy0
V5AgT2npn9M0WY1WdffqaVmzCQqBtTwyPqNJ0RmaHzuzWjvxR9TsR3KeIVtcQXKYGI5M6DqZXlyO
StAGBSp+v2FMwhGwh0TtBX0pls8xeXd8bksEjrXfp3tnBMyZW4c2YqTQNPsJ17TXF7tY52Vi3BWG
v1nebfwu/7+nikxTHj276m9EOrVhiSeE6W19T5Xq1fP7J02tDaekAOmPmnG2WRdtmr23Ccz+a0i+
XNodFa8Vmgv0OqxaRCUSnV/vZvUfYhLLSDXbmhVGlZ9mpgH+edZlfafAjfOmfREpQb50mzQK5AT2
Rz3jDbVsn8udvzNxkyzkoJ2bWMPKnK8LjbXLytzhKRnJSpsSirNL664cjo1nrd2iX2mKCFtMNSjC
GUMhz/9kgHHOx1eN/jW2ZPGIBPNmOOlNYBAaLIqcShQsE4av3a9BFGyT4eWxCsbuYinFtKRo6Opm
P2zwhCjGeTsNf3lZbASj3j7/q40Rf0AFlDN9MasnNyHR+hcz7zTMEbfKoQSVzNU7AdPsbEEdLKV1
a+1io8O4ZG/kAPPihNcEgzm701KHmOjI+2ChCwGgHY4Gk1hVR4FiF8IWayjkAbyMpsoB2Q4apyNJ
7qUvmn+YCz+izuH/qbyNETs39ptle21s5udxQm4+q6a3pOj/oOe5QLLbbgX+JFt6qBZbM/vm5kU3
ck+mAjUCXytztrb9NPrEvg+jd4ZasOmJtB3dgfDg0GlnWZbXuisdevXqd9VLZxXZuffa19OPXkcj
NmNSYmHs05lAlg20zc6zL2lnhzcSGR05DD5bQ7M+5mz+TQDNSNHyCwpOYw0pJZRHuVGFga3DpSqs
4OV1vBgc5GRnu4J2m92IQIag0n9rhMwXzqQ1W7eEITxWT3n2wrQdnGjfYJitlbY1Kurskulus7hO
4T+6UCKoFaX7jTZdzp+q34r610hfynw3YL/O/buBSXECIpqEeWCRrNaRL0JAqIX2lxnv3VQEqGVK
48JULB1/pxywYWkAdcQGYM3C3zNWmXDQco7kgWzWLiidOcBAxUi4xZpZWhgb+dhhUkb2O+lEeKFG
AomjvjjwJUJEyPI68DQLU+wm2wt0Y1MxIGARol4ZGMpStnicyoAwLwelqxpQBy8NF/va/sVTbCWM
7omFO/0dp6iPzxXEhJHOyxmPhHUvCPg54U4VgJUiSBDDunHwn6vfBHtIPKsN4dGl7f8p0QU12IMU
z1xeMcqibC77HQtq3WCYOVtL8pZrgYKl//DBKZzZjxttxHKMzWf0f5PhZMh7SxdwFe8r+dOqJ4oH
V5b3bxzWSX9LUYPJlOyRjBIfEyCU4wdt1wlfQnWoAW2HTA7L+bnqgDvWGgLMIRp2HutvrvakV1ZD
c0oI2XRTvWjP3fwk+99aP/i//cSFV9/zpixFsiur97xSWLDiY8Ekr2ySQ6vOPdpP2L3RHawZ00Kj
sqebQRrVgEl5t5AiuasvamgKofYGEG/hVh+KLKeYVnkGex+yRlwHLbq9LfsVYguQYzDeTKodrrql
81zR7VRiHVcLDc3fiM5ZCPnZX/n6B8gDoDCLiDeeSRkZQ6/DpM2lxUjwBFGg/fX/k4OYEQ4kC7Vy
o+ecGrxHoHzr0BIVoduU7dqNyxWBzgGpsy0JzuvPjv0ZNd5qsDY+7LE55T1gQ/LnCxcJMHmVeXT0
jeVc05tFGrFWGHQ4gMzJHsAR2QSaF7xl0iU7wS7N8NAnfEz4ihk5tBxmjPi6bHx+e43i+oyPJida
M5Hebma8B36+Mug9dvlo0vIdLm8Qhi/+iPiLkBZxHk3Kt9IAm559ZibpBo6JSl6leyy05ug23OFq
1kqxlP1Hy6dssUkZLFIV/z2Q1evca2STdC0hfbmLTmt2HmaionrD5ofm4rXnHgd5bn/hFAg1doia
U+cASSwm5UvAI4UBMdQbA0U/HoLY2YScImtr21QMnPDAcEkEvUbEDuQ2h5zhHgImUHDU8uqnKLtd
RsxgsD9VvMf3sh1sEL/0w801ZhOMo/hhIKBEEErioGD6+XhgrJUHPD8ttx0jJmK1y9j+cvnUKiNZ
VdOXpvih5udCWQtwBqrptp1179mTx4Rnpv/DponTBAsuQybmQAXLVcKI1OnxWjOpNBijml0KjgUE
4gSiqN27PchF5vjziLEqxl8+0b7M9ZqV5EEcrokzZAyYJ05phIoMRGkpSUfgbvPLl1IWL0p/PNfE
Su2CQ4ieatRbYP9jWsN7rfFHSMVLIUEKDVHKgN2TiFdG968VDkCQaX4aDATDcjWjX1YMd6quXAjj
ZsPzYhwRcLyL1doPK3IoNZWZpBycZd6ZFkgnojpFSqUlvZcokQiuocRiYMmxCyh1h7Ux5eamTlIi
UfygTAlWItsNBZz0OoqerLhYqQEw94jkI6OiWOPHHt5gWRL4bL7LrOLcLupqVaY27QKd9hrewsrs
GG0k2muU0u+Hpf+l45p1sN3+ZuJGHkAOPmAqiYNy6TDhxTWLOcBWAwfWt9SWOIJ19r0E4QjRGT93
PwvAfkc9uRS9hSnf3Zh8sR0zOO58SEXVcvLGNdSq3czAisUEK2R/kNm16t87goyhcTbLH5Jxi+jU
ha840feaTOGgNLsQFefRo8ZWt6YaGjg5sUHNzt9MHTJI7sr0+P9fTAa96djrB4sLnM6U3DfJH2ul
9ZeWQ7MqqLlfRZqSkA31f9EQ9YFdM0KKQghI9uA/a47N6T5WPz5XPiohmtWoG/31cTxjPLBJol5b
mi3kDFFDKzF8DK9pGQdmLZ9cM+VUnnykDj6LyiLoSPiOBHNnrnmMu1PuoyC5SlifCfQqFXPicakq
IQ4SlXN1U0XIkIedwyX31LpIZ09TxcBIg7lctaib7kRaQAMr5T6iCfXEYtHkVKSUNmBDmuHlXNDW
Fr4P7XQsc+Nn4PF9FWQ3ochFm8nJ4oOoqqckbaw3tx7yNW3pR+hInAY2A89TgsGHzD9YwgfScpoz
rM77riMWpJHcalYNVi3eYd+cDqmlI7yxIpcgyef6Btf3qeZcblt8d91R14C04STVpPcO/EYnpqMv
QTF3y9C2b3+Mts7a/KyK9FRQfAHbsfk3hQenHj/bqQ/qLLxKszsVNt9lnTFsdJkWev4vzp12EWG2
K1PzWJvSeWBOLplN/fHcXmsudhZLw1DCqNRPPSeGlh/KRj9vcAKMOLDJkmiQ36Q2fFCO98+wE6yy
7XIyaHsg6kEwGrsCkxge1igfDkZv3wppQn38ajBV1jX/uGfjRylsxK+yumvPHXskK07jw6pgx2Cf
RjX+zZMvUT5P2nPcnkMVB5nmsJFFO716Kdx/HQ7D2it3mdYHU7Ej52BGt5pQA4m/lS0T8IIUBOUn
PWU2gY+6ojDFKxkSYdusVpVJEwI/UG2n15hNmuQUxIt7hrboTwh6GvMpiSURfPqw4YxXssg/TO9e
8T40qP9t92qK39F6myP+UACQHO29xY6ZFBaXmx/e8n0pTexqxeY1524zpfpGkSaxVXzPJxVMyRD0
4U+R1uu85awypUnwOPfLIIyaIJH2rma3K7LpbIJMWJSDGViZ/ZXEz6bOHZT9McIBaVQ4GFLk8S6d
tyPb6jARqqX3xoBQUk/tPtO0teKTnemq7TKmabNmf8Tu+FyMtCZZOKxqO/wu22Kfdv1L4lJnpk4M
NFc93qXKS15L46DXqKDcE6xYW43MHGvMfPXHFH7AbP/oaWh1RX6jxGwpPIZ8hHtQiVbFNSctn5nR
knKA5YwQWllUJHMdZ2YKg/Y6N9Di0rbehwRQlf4aJ+o9tuFzOVQQsHi7YDHqf34erUqjuNSls4dj
syxTbpwcWAWylxmTIvY6FAUKRHwXB3NEVhgTwuAiulOWEu+k6C9JCgdvWmkhlwvDOivELIuxvEXC
04vOTsPSpQ/rIiVV261UJF5DJh9GXW1LLsQSAJXvuCsXP0UnkBa47mmodzilMxg7XStPsXW1i2Yz
U/xGaCrjP0JeBj+GrRt0heBRAXfbkOlrWg5U+kdPYq5sBrIdG7tFbAKp2bC3G3b/2VNhkmzgU7Bt
96vMdyH4ci8xQpLC2HcLx3pN+QIKrrG2egCTGPnSKyTmCWtvv0m15GRyCeeaJCJnledq3avmlSO+
LyQfySE3Gh6rdv+Yvyc9Q0gD+bmnQGnMQtIJDVgZcjDzzzT9Ms3cp1qI8+Ok6f02/vuTicm/zE7Q
3GEQrGXOgL00jzlW0so6SGFA0+Vhw0aS9dVaRj92B6C+QBmDSjUld9b/ReNFJ5ziH21yGyjicfAx
kv14CrmzOMb41KEOWKlzhfe6FpLYnRMSTue8PpUMXXFkKHbHLhR4Q5iWGunHw/bUafrOoXRhFNUx
pJnmEZ9Mw2sF4ZH+dsIJ+g4L7cqbQT1pX0U68fti0tXE/BL3LAfzsAfN965zFEoEngmTcabmBrWR
bwpfEClvnkcIc+wp9egvkJuQSRoGXKZEs9MOD5e0Jv+NUAScnruNrK8emIx+AtZjXkuCAWQUdhsA
hCt/7L5loW6Po5WO4WQpw25Xk7/xRYc7vKLPg0iCYTj7kfB/AQpAJAcDu24beTsWF54bgIki5N/O
ef/7AwydU8M7XMAidOWhtDEHQUYpPWuX13R842fmjqk69ScwDCZtc0gN/dZwF5jCU1RcPEiuo5Z9
VXMRWD+jvFgNDQljdy4KWIfEkwiSDrxxcDWY2eALM6adZotnqx8PzNmODeGKrKkhihkLM0xaTt7l
rhi2bFoXV7curcaFtgNAOt7MGTxC2nu/kkts3L05tmKtTAPYUHdyFNsYo0TbBCPCqM0l0vF/hFXB
e2JyKZ7R9ArfDAqjuifDtB2+S9PduASAiOHuHIM+Bz2dto0DJtJVH52PFjMzrXkdta3PnSS36oPU
S2gclI2oazJ6b8lUnmrTX1iP7wcusuXtbe815Fg56vPFfSRlHjMdXg/P/tGYmhSivQhvWGXeuyyp
/f6lCj3omVY4EghDkv8mXfFi8vAL0g28eBzVd5oGJQVvtARxk07NZtJmPNTdXm8xaLXiG6bq0/9F
4/ImUgJh1rDXOzw0YDB1yo16C1Ntn53bzNnqDKMjbKsEQE4lOqVT4spl6p3w+dSBKcWLHAAQ2f2m
twziYESCrAxbvlzqxVNOA1zdZAERJOZc8BH2OpuA+RsND7wEvbcIRiJcp8mdDKFnutu0glBERsUN
5Ys/+Jumr8999e0plCzJq8/1oIa306c7A/0r4kRrts9tVV+AN3Mb7dZOAxNFp7LbnC65nrz380Uh
1JfGr+ruqXTg1aQPHwJr6saQ1b61WrhxFR6FEYMs+zV+Xi2ttgX3krSKfqKCkzWHHz+f36L57Oba
r60CwNebLJ5xh73avQWwHMfyPwwaAIQoOck6cM/hTwL9pFQfRf4vZvpGPFniR+wprZPwSQ8o9NtH
XXdS47sPuEgVZKDj6nXQr8ClAKwyrsF9ZEQf7vS4cEVr55+gfKQD+qPhK4uybmPH/N76J0e+z5oz
OsFHAj7Qw8k+FkidOXooOjYzP7aiczkj+oppgXMvt1rE7c/Ugq2XfxoludLEfdNcSJrTuwp/G5pL
Wi7OYbv1m39pNW5Ex6Fa0545peoMmuBw71znDaNWoErG/D4eYo69ZXos1XV2s2fh3AZPfAnnKRtp
fcP1FFFYErt/aWEfIdUsSFdWdfRVYJM1umStVQKYMGBtMSwmFqlw/jPY5sdsR/3f1gbaw3F7U1t/
kxSkTsXOIUaXG3ezfAFYCcWPskTsYXPDsBa0I0wi7IXlruceCncN9zmF44zne5Igfn1+xNwcnXIn
FjOJdznLi8Cb4NE1yZc0oNHnw3MeUZLoYixiACGqIBwYKUzE65xbU7C7eU9mZl8fuaWixpLKzH0E
CaGVTWDH9RYMzH78DStAlR3gjXhsVhGRhM5WKw0b3YJhJNwZK8DKtUsjDalv+I4BZXDXI4us/BRn
IYhyiILbpD9p1k7dGbQIDqDZtr/yJw1n7TCeR1LBbvIUZ1eM4NhPRW0jx7yG8pL0gPB+NBS3KECz
HfwX2V/meTOkx1iSd1u5n375gHF9lBjzOsXc06jXQrHS7aEX7kxWGufPGP3AYr5uQfBv2LG86djr
3dIBsdxTWJZfZPwY1vs3p0CQGtMj08tJJYfa8jfg9w5eg55k/2AH4OHBf+9zPBDmoleIko1z5Z3i
fNzzXskN7QIINM3F6v8KQeuoebLY02Bicfcw71KXlNupC5UKbdQcXDb0eiQqOywNcWllFYytOHuH
pL07QDxS4x6ha065u8Or7+Z7gIurJNcZHR0UI8eckah3bvndRzV+a2ZOVZk0mks5fuYRnDPKyM7Y
JIqVAFXmdIp6vSE59JMy9rHsEr4fbikFdjzoXZzaXQwJU2avNRws/TS1rxF/kkc34YDYQPfQqkca
ghOEjyNNcmOrD8WL6+Md1uqYPiFVXOao0a646lbhrGBvELlZ20nlr6NUh5RoeRYjWfSRRod2lZIS
X3lYCvCvLIVfrP0GB3ee2eT9YWNNgLfuWrUh89oCAGdFaDzX2I96dO4c8GMjlDaWbGHFKxnVXy3O
Oybv+buhh3PQ2DvYOnEQSvOPmdBX1xXJqYBKzYIf7TXw6McQkiLDO59bI8B13A37GMDXoQWfhkW8
qk5S2Dk9FE3GWIdrrhn20Ztt9bAA4RJt/v/bxgU5RkEiztDH/0o2YKsnk/lMd0P+gq/d4WTfYJ75
Tkq8AHqfTBfQT84hbS080YL6LGWjg9mPyg63La4p95QduRjN20u9ci5eCo2rbeckKOwZs7JT6qu5
nb0NJWUoGIVnH5CAf6jtgx5nep86LQ0crwZvrZmaODSVBIKYzvTH0UYBX0xPYKHU9r9BZdqhZbR0
8MvurwCUGTSdlq86PcE8Og+kPKE1kf7yx62quEXQY9Zsh4lZHhU/9tZ38yd/nGp+UxtGqReFQW+D
5O9qHCkG7kb/AQXo+4ruW3bxg9MkFUmHykV5McU+6zrBD9hflTlS7dn0q1gCeJQPbU7zQKtm7WTs
o6xwtgocXZoL5+CSXZg6yMmlax9ybLI8hs1TXciSsC/5Sc6joGfi4QJ02Nu3CvU71MaYs4dhbXIZ
xUcZn+1h1g9l9xp7TnUEwWh0lHFWptmRb0Un0wug2K4eozuEM9a3rq53RbSFJkcaiLBRYBXNpx/3
4FXZcJ0EbKRFj+jSc3iwNWaRT3N35YOzD5pajnGsdjMPMIROiPqGh/CM6ynLCvtka3/wTVjEyuoD
m/mMA0Y8NcA3OQJGTPY6w9vOLtsQ4aDTTGhnFkGqh9+jVsHBpGHLk9Wwl1bKUl6VnzFWq5MS4Vaf
Vb6LnPJ3mFDk8WtDDArjQzOKveMS8nPCulwnhrUuYK+uuaoiq4ks3bR5v2dru7UQcSijSwOpMTqT
fSoPDPZg3oDB8c3wtZsoPPfTjnstBUqLrpt8XFGbOezCbUs3Wl9ah3qmwVCSemMSb+PCykNOBiNG
CHB945w+bIVQDaTKdpSbZsS+hhM5aQJP3BnqncrQwaziIbfHhA0Hl2BH5mtERJjET+U4L8A6adoU
En2hjLIut64Bfid3P9oHxdt7RBituX6xRf1A6fTmZqybu2cSZkvy6gLdj7FBOWpwjgvraBf3Bjr2
rncwbiIwbsoMeY3q3XVdgtGLrFPWadO2slGQzB5SLBx4ehPYRWm4YK3KLeavAkDqPHMqcjogESOA
U2imAbM3cKiTHFHtdGygMV7yGldmaIXqzeFAs9WkvRoeQdi447KX5vGj1IPRbTSWZyN7mGBYkjXZ
ycAdjO7Sy6a/YCv+tlSS7mbQHFFhnHIFxyXvp5goFS6vmC3Ly55mHoYFPi2fdnpsvE0MV9AvvW/b
YEVPpf64OUYclXLKdHIXWjXwIUayzmN1yF5Ul7+CbWOySWy+lu0YeMZA/t6VlHeI4c2QiQOzPdUC
v3upYq0+mzL+tVIr3mhkS3G1CnfVdDZAthShgu4zGOyxu50IrtxTwoe+O8wrQ5SkTWPn2RcM0cyH
ZNH6r3GjnLVhdT911jOP7jXKdLaYXynlTXV7pWEdK3Ly+6DK4mCk9YOzk8/rm3fU8Wbih8YG5AKD
LCGwihhnPYaUZtIAwoYQ2SbTeze6lrgQkPFd6JCNRepbUEwHlOuIkL5SHQMcvwByaLXG3ZIOqQx/
GBe2Nv7osQkxLqZkepDFfeYSliHUQjXiuyoitRHzSc+5rg0VVj0oTaSw6f0xO58YfgWd9H+mfdHV
h0qOX17jZoTGuZ4oE/tq/giHzuXwM3RReWLWXJ4S/W+MRm8f6qOzqWb3SR/TdO86oGzpFDwKVaMD
6eZ6Ah6+iGdYvj0DOE7GpLi7adhBgzxMiF7HGjNCiDskbLSbRPre+W1KBzQB9wpQz8L6R3jJowwb
9kI4/KRC/xalvjcj8MJe41S7mRl1ilcoSu0b1g87hU8uXcJAjpieMZVZV7/+nCJji45nEf6E+RaN
3Nk6qTuLxFBrklgD1EcVrutHeD0a2Zq6fKObrQPsTtvznWlrXyuylYfO3tblOaxqXOtsLmuX8blh
cneReUfNFTzmmMLcBdQzi4uA6vfSgX2RY1pzk9kPosyHDW8JEuWAY8w0LelJGBtKl6k9d8r94yE/
zzbYLoGwhSutIf33XAsz2gocbW4F3L9MWXwzccQN+uG5FdJy5i/nqMpOSJH/kXZmu5EjWbb9lUY+
NwuczIwEbt4Hn10ulxQaQ3ohJEUE53nm19/FyAau5CFI3dVAVhWypAi6k0Ybztl77Y7g5svQFcmB
kGwakmNZYlgg3aPSYSVoD3Kwz9Isd7BbKdYCv9mCaeYooLVrd+w9kHNpwam2cjCItFA2lckxPEfb
5Cq92ScuWsHmqSmUfbRzcmpqFGueKi5Kx4xwK7MxY33KVzSgUurxvr9OtEI7S73wURgdTt+EmTPU
ZrtYbsLHo5VTDc1T0DS/EqHYQWc2QOCs3ukjOwsNB9Ia5HpsgiOr3fos9VFpG34drl3O+3YWBBvd
kj8LXz1ElUk0NIdh5nxn6+mo3pLUwMVJexYX6WNSOf1hapxrBHgC+xq80Tm1b20J3qW2k/gQUQC6
Jf9/Q/tydIg4tnEy2p6Qi3JOgBXQOPCp4JYnFJXzX1D+oKD0LU5mgNLgi12bYl2LtcKGuaAKaoo4
XAMIpK8j7K3ZU1OlSCSDuL/q2qLZBrF5WxexOGZEKoC4QQgLL1unJESP8Qpd/hG0tXXn+XReewEA
ua3tF5hUxj6vcZcPk++Sr06VqufwIDpzlxSedRCodCKucV6gPFna/D5xLWOzG1k3kSWn90AJ000J
8xdHmn+pl5Afp3ji0RTwdM36RXe1737Usa2BACjzskIPQR2yKodNaeHfiBpEkdQtgEy3DpD8EKow
Z+a6E801XYe9QSAWFib3jMTNnAIutC+O+6BnOTquylT28JUHbVM5Yoa3Wec6mhA6rc0CagwnaWXs
uYWIzxra5CoMgUSmMljJwcPxGjN6gP1iALQvDeonizAJ4xk/m26M5LIqC/uucmCy5QBWQ1OL1iPb
n++x/hSIYXikdK+RKrDSc+RnVdKVZ02GWsI2zXtMATcl+8rLKQ7PBGeHC8D4F3R+ug1btTvU8iS5
meiw8ppPVIxqM0nUAIC5geZJVfNqSXoA9bGz8vNJYKcYwa8ulS4NzqKJhSpaox7rTdYTTNXnYXzo
mkEem0g1K/buRWn+yIZUP46IGAxB+1Lo/hF6RH0QELkMWSK3ziXQDw4G4RAelUPzUSTuwdC1R29A
tcchk1qiMRsS3LuxJTA7d3roimN8TZmHwqZenivpwUWEFwds3T0jhX3faZxb0CG3azNhJepj6zAM
TXxJp3VZat5jAVkdPc56krD0euhUi87V0DmHqOXgsLmdS7WCVLwrNXUo3EP/se+99Nwdv5FM6KMj
mYNRFJWmlAN5FLvmyq4anLNa0O1DJ1nZILHQeZ1jFoDjY3SPGOD3Y5hYm9obf2S6JrYqPHSkXGU2
jZzGsRatkLTVs/YX8Sp4WkKqTB0630wi2QlblL88PuAQZnmewlzFO+n1y9iqnnrH5oCRe4DO/CfT
Ge9YO7c1h/GdHJm7+hYkmtUQ/mZmIeLzBn6p2WFw7etCO1Z0DbMhHmBcy31SjcxYiHp1Z7qRRu5e
poO5ApeoWMBHQLwNxXyAJUQ+sWvxswoRE1wrBL7JPm2dWRsRPgatb10qBE6FFgBsq4xxh3cNQonV
3xcNpszQBi6TzTpHh4xzJwK8mzlpv6Mn8aPRKegjEAFTHRlyFWPuMYL6mg4g0CRAkbueB40HP61V
c668dmOFfFzCB452a7bbqRURal8XCU1UkBGeega2TouGiWDPx1AmfE23SKKONoV5g9odBQka2EVc
xi8IxenQay4Rc6l7WYn4JqiQqVpMMqtAJkQXVDrIwAECoKmqduu44ocpKsqYQQa/vXTPsyZU5NfF
q3Iwp9UgiXugmnnwraZ4DNHkxW5ZcQhIckQA7pWpaXjh94OGyaFpwMFMZDINFYpCKrGrkPd5kWYz
uSoOfpFyBLskQqQ0KZi9A27cvq+3Ct1dadkXxVDf675Guk8RfJM22sTYt2k4o9lt1NA/OJD2Gziw
vU8/hUMQuRZGPWC3CvoNWmnsvVl1XrfoV0xZ741J/qoguK38CVc7hZ2V73YdWZYcVYahXQxuaa45
zyDjjA792MDeCfILoJAk24/beBSYXPBs4nR/JbvLhWWYHxgn1uY/dTILyPjp/HVgXBuaOi+wJ2Kd
W1UYjFZqatDFhGd21fabnllylyMvq6G0r/wRISW8mWaFDnlYJpO7+888iUygOjZZ7Tq78NplU1Eo
INYCTLlEf4sjtVGopePwMdOuCw9hSh7WBBCat64n+38SZP9HMa6o4/jn/8x/5jUvRpjgQfM7ZvT/
/9sxfK3yOv/VnP7Wuz9U/9/fP/Z/5qvn5vndv6wZRc34rf1Zjdc/6zb55wL/9Zv/3R/+x8/ff8vt
WPz8+6/XvM2a+W/zAYG/i2O1v8hvDaefp7//T3yr5qh/2a5uOdKVjGVdznnE/c+6+fsvzXH/ZSL7
II7ZNl3pKH7yX/mthsMf4o+5piPhgOgmIcd1Thvy778M8S8Hs4qN1kpX1DAM+T/Jbz2JLhb85a7D
ZUyLjZCrqzkM+E10cWuGvgHBrt42WrD3+n4tcW345bR5cz+u/skp/o+sTa9Immjqv/8ivZYd6ejn
2f7H33+Jfy4DWcsVqFEIP5ozm99cBheqi/Kd3gnO9ENL3CDo3E1mpGfY2ziMwkZHL27vP7+o+eFV
hc4VBadr2z25Kgp2aXhUjegx4XlPwAwFdfvdrQdW3JFyX3gmJSuVH+CPc1Z+YQEJFRd+F1zxBHSo
2OOSILo70oAuzdR8DrsEz0L4ROXo0kPOQCsFTdSD2/gwUcu95kVLhQkWE8X951/EYrT9efscsnwE
4EDLUPPP39w+o8fjNLhDve2d6KepcDa5fKHGHAD3b3EUYtRJUIcg/+TFBgDrtcTmxUTgBm54buND
KnAnQKK79VV1XY43pWmjpd3kkX2Ycgu1R48s7oChZV0NAsrfNfle820wKwrTlP5WlD7Zmel4cKEV
fvHl5qdwOjZcwzWUwOlCAp56/+UCG0ZcLMt6KxN10eT9pZcfDChwloxui8T6Rl/vR+yoC4t7nCfg
nZCRdo3adkS2djQXU3phFcylUCt2Jt0iJ5a4j9NzO2uPU1Hse+fMkPICzBNyN4GpfrC3DsXrfhQX
4dBfYnZ41Pvsq8DuOSb7j6/FsZeXWMcqJOfY5DfPTBMKEpzimZkZ5OCIbq+g17GIJUt+Y7QXmiio
4po4kFo2S4l1NFPrqrHOIo+kWFufFUVxvOzNbv35/f5oLJFFa+tSkRttyvmlefO59NYpZDybQZIq
3Gbofp1Ae/z8EvOk8farC2Cjujm/ddKShmWfXmKMXDRJEVGynB5159CONarr27rEsZKMmxhU6ecX
tE6nsd9XBOlg6bzpDun277+UbIx0JPan3gqsuql5O036o2LfUqXRdU9n1xj1R9/41kKdCSTnFIiG
bKytydpreUKbI7zxKiIj0ZfkfnrtdPllEyZXIjGWKsf750XXbko5Pz+PR3sryvasd4Aj+OzNtfE+
bsA92YKGmGi/e2H5+vmXM5zToTR/O4MZhyVBlwAS55+/eWQCkHiSxFq17RwNG1dK1yUzpyeYnw+Z
Mao9+9rz0EOtkzrsjTFu7xOyYjaBdDT0wPl5n95owyEPdesqsHFWG5G7Nj0auQHVTrrZGFFj+4nc
7BADDO3/PKpATpIhs8skx1sdcl1mzPqFiuo5tI0fjY9uh7TBfebMrXNsks7gPCKxpxVZEWNcVdnF
pLBBJhXjmXaZK/oVPES1wJJ3MajmkEsEgXQk0Ns4Tx1uYuJbdt4A/KCaS7cWjmGcH24XXufZhEch
wwWc1s8RFTU6GmpayogDvN6iQ3XkvYBwVcB3tWV63oOyacJfLTkSAWXF1ouiJcfLp3hGx+CO0PAN
DISAds9xGkAC4kSr0pqsqm6O3URAT2lIbLIqxSJLohCiPEkwbo6UQGuHK6evCaiZDd6dgxZpwtzB
SX6hkba7gnzIyFnAHFmVRNgQj4YUx1HhDxTU35vwXO/oFhOPuLRdCtelcT9E2lMege6gKJS5aFM5
opK0MhR3PV5P2f8Y0OwX3o2sOCtR/ymt5K4VLdYt5P3xlQzyYh0WXClSFaqMokDQFwuMwsu6iaht
aTd2ieLY1gcGQ9wfyyEy6eD6OF7D9pC2wPVs6pjBCK3FqoNvXpLdS81ZeTl2DTnUC7+5NPsUk6VG
B3CYHVWTTjEpKg4NASogQPP9UJQlZy+JA6m4y7AAUqTZwIldy6o9aiZS94hjyUguOKlv8Yvv070t
PY2Bhi1X7EaO2WmePxP//hqn7jGnAOVi8TbMeDOYxmVAAgDe3bUVPlgAWyAE0IMOOXPNw4v0KtKs
zZINtHH8/KVz36faM3fxzgmbDYutDEOygXn/zuUc4pIurastfKlgnYN6iHt5ZoU0ofOEV4RAUb+4
LmAz6aXQF2oMr7MEi7TjcVhVlIbKwN/lmFZW7SxLHPPvhtIA3yBLXWho26PsmIJRBO6ABTUTSNH0
m2kgAIYGEqIP57GuUaA3FFl99meQs+mcWMnjQMIy5R9acBwP0Q7xXPQQWyeF4r5FCAN3/9kM+hoG
BcuKDmQYcyInX4smRQgpXms2UitfTSAsiyyncOzHPwnQ9RdUh5eNZj5WPfd0TKYb8iJ2YRz+cidx
OfYDYpJFZV+3Uu7QZoaxd4nYk8+601yKd7IjCsV7JOIiIA1sI1u4y0OFMxINIWXFJHmdQrgKIS9e
6F9D2x6WY9HeRVQJDMRvibntWaan2dNYYB4HDdfeff5AjXkbcbooCSUsw7Z5tqalv3+go68P2KWB
0pR28ZD243UcaQhPD/StEHXHmk4ZYdppAJ9q7rXpHkkUQ5gEmFT1AmgIvUjYm7uyTX5+/sl+X/mP
T+YK19JN/mNbJxugHqJUxd6/2rbkMILCWHDYk8u9aEEVKRemgV17G8FeoNPn9hVyWAxxYRUwNPHe
pFWGnAd5VGYnxwG2ZWcR2x3L755FBTPLY2qtTkHtOIEairCcHERyeiWuBic+0yP8swmJWV8syMZH
C7Ik2wNBE0ojluT3d1u38sooGoI+zSmCqTjTyiDagGiNybdKEvoU46Yh5MNjkwT/gRxDmcfkK38v
Pc8H4zuHynWXn9/oD0aAbeq65To2u5I/PpM31aJJdAA/U6auBBkiMxb6xufwY0/2VegVPz6/njF/
yZMHKymiCGWARyJ9Z75Jb9Ztwy21tHExUPngbHObyDo4Cmc6qsMWcSAsqzuvMI52jCDKyrafX/yD
L8u1la4rwzHngfX+2hqupoQuPINKG3cNzi+NZ+DK6Nwmt35hIgD/Nx65NE2euNKFYbLte39F0XPe
LeOSR66KnzUgRL0OrqqoX8dTI9dzrGc0qAs2DNgBhuliSgBIkU1liZ+NwR9I4y/2TR/eAcuez9E0
MMzT1wpaaKcqlyHY1Wd6dqGl7AyJ8rFr94KYk83nt9swP3rWtu3oHPJtBv7Jt3fbRDaeR0pTIfRH
tDnrqM/PLWaSydF+TCK9Vkby0PfpAxjCl2YId4VPStznH8KaH+ofA07Rr5FSOEqK0wFnlNU0VGj3
cbsgVhrMcNG1QPiDnZ0XBg1OIoPixNyX0r4hK3DX1tG9Qs+faR0JBybepQ7i6UIfOMmO+r4w8KeV
HVReJ3mAIreA5Qj0s8NN7+c6eOSjpPu1mJLmygpHtR3mfPoQF1aJJWphaSwrDo/98y/50dSCFtSk
lCJM9eepXrYa3kfCNbZ+YUOpYyEbMuOGDJJV3Z337Uxp7sMR/ESAo7O9Ym8Ad4ghD3y4CaaL3Ciz
Lz7SvBf447a70rJN4iGVI+ex8eY9J28zwgbkIqLpo+vG7bfCRRYCWDmK88ce3fZABXOQaDo+vxXz
mDq9rqUch0MPU6w8fcdHCZnVEKLcUgWkgZk/EBfxxSU+OMpJi5mLd0i6WGlPtkG+jNqEgDiCP2I0
YflMF2gIxCS6G6WnzAC38DonqbX/4pt9NHW+ua46WT98NyC8GiLrlgSdZ9+mS+47+YPTeXN85HlD
wvKq1nXAEmATwqh9raTAGm4IyKlQMi3Sl2TetzTJw8vOQoOQ2x3raplUa7JcAYJYzYJ2/beKmhQt
G4jSKZwiVtC9lvpPtYpeQ99nDNkNHWaPDOr03mzY+hVYT8ZvsQEJwRjqY5myrnn5uIHy9Pj5Hfhg
AZVw3th6SmOuzp2UD8YaIVDWtbzKGu9oMhx7q7wQUfDt88t8NHTfXuZk6MZtG6BF7sotpZnrNMMo
nIc3w3Tfdsk6HOC0jxgH+xYRxufX/Whcvb2u9f6VyZMK3uLA1xNdd5VReBpAlY3eRhXR3suGTeBU
X9zQD+eN3+u/ot3rGr9X6zdvaa90M7BnmXueAyYQ9VneBLf9yAmXfKZD5recdrPLuuqOqJe+43bY
xkiXOwffkRL+9eff3/zgfCGRZHFWJYfF4p/3N6BHmtXrBQMcV9Gy7fyGAze74f5YUedb0EHatgRW
ahInTbkssQop3KW6w256tAZofcxsTczxl9ysn0VUbYAjHubXv6jru88/6kezzNtPerKy5U04mIGv
l9uRnEnKxTRck/PPL/FHpZYdOZdwuREsn8LQ52H65tlksjWHqVAFsnexy4qZpqJTMYjLiwRJotTk
NXmPOxV5B9rTPwPBsWbsq2WNdKVwjiUyuoJwpjyYkyZkv3QHe2XZ5Q3umpux5kWuAvtiKu2HFLM0
K9Xr/CJBETpU9tXn34Tq+59zMjsgg5XAMjltnNRqomGkijGkPNfCeGLCeRAotQoz2wS+cZ5O5a7V
gteMEAkxkWUlxqfRRUTjQyBelACHLGjqQW1+cX//qRCfLBXUIF3bkpKPJuXJfJqHDMW4yIotwPpZ
lCYvA5969dDXAPpqdVmlIwjjHDuKO11pVsEcAHbbMTiMQs/5BZQCTxDaFoF/DrdRscxKrE1BQIpY
WoLVxw2sOsDIgU05wMipFA+quPdrUAh6RDxyV3VL4eVPWlvfZFGVr/qK/9e3QRub+gqbVA54etDx
p/rLJrafibh9dkA9RWa2tkxv15uUNZqzsjKehCDzN0M/tygULjVSOhcRJI/cJ66+zYF+Ivru4FeV
o7bJK4nZTCcbwRd72U0UkaLiggCpYBVXmzSZjok/mptUm+XOxC2wDKxqLSfbHY+xMrIDHi1z1Xtu
vnWbbqO1EEhbYrkwiQTRLNIVOCUayZ0ks7PfpaV+hfruqEuqc12yH7p+Z3blTYHihWxGNkcAzZMB
encBbRIdeOgh29WcbaW4pfmcN6fhI02gW/pCkB9NdEtVgvMjgiy6MNv4IsrkiyLhSQ86nlW7w6R2
nfUBJwgm6UXYfk8n2dEo5guGkr+uRaOwpHkJ70W1e+ahpd/zhZOIkk/XO2DDeiKyJ89YVKW7lyE/
s1DKrLLrPsl/oWW4ZFFYlZX5ogQAtLGEfJEU4s5p8VjU98bkEi2rykckaTxOmd6THHCh6erQ0FNf
KhtCTU8ewGSpg1WjRrRL5yKlu1B72ovfScAP+Mc8pJejz6DAefcY8+WRcf/ygWeaRFmHNVRTxA/U
NpeR+T0pSfdlK6aTn9A9lqJzl6HMV7VC8RD8MEBdIEyNLgwNM8EXr/YHEyGp6bw+dOVcSvona+Xg
eqVXl1axDW28crm5HiON7R4C7WG6NuroSicW2mrvqQvfOCK6em7ilE4Nr9AXH2S+0MnL7OgctAxl
Gjrbv5MZGXec5ab6CKiATFV0p+rAMfCAWaSoxAEq/hkiizyvl2ObnxWIQbXh+xef4IPtGW+f7biS
Pe98nn4/XytHDVoUlMUWleO3wJnTaPwLkmlvja5cB8RJxqFzbYXFj77Jvjhp2R+c6xyCfuEXW2z/
hTy5tl0FCQhBGlL5VOKRijk+U2SaY+T0K70dHn2r+JUXFraQ+lcYmlBUXYwmM63vedRxwY2wNR7N
Gmet7GIXTqHAqm+DeMlt/3rs5K9Ix+EwiOo6h023oJSxIVPiLkFtYoymu4KG8svRiht9SqwD+k3Y
ul11Ztf4ZLMIA470z6uS0qqhiT0DaRvqSL5Mb910xQiywD5aAJU3ApyBM1dFv3gyH90dizANi0WU
ttbvc+qblZT0MBKtXL/YknN4PhbRD7BhS1SMFInr/EkS0pSK8sYU9ALH6TtqyTPNL0ogxmu3OISD
NYObg5eEm/bFSeKjDyZ0trKK+gD9jPnnbz6Y3ZeWalqVb1MzXYqEU1HRQscNSGm/7H1r/OJGfLB/
dqQ+L8CESlLBPVnwrLoo2j4fcgT5zn4yknVVyo1yra/afPM+7fRdZEmVJsYRQ5qnZ78mcKFLVl2+
1a106bekBRjxHVnRN3GMJrL276apO7aWABc82Uil96oyDzaBAV8894/eSPwFbHAF9Bnrjx1UHCWu
NYCGKSoUkR7Uw2qorkL7TNTp1RhkV2M+YiMGnJJhgvq3Lk7vdj6SS6lOnm3sVOT7NAamoxrPBT6K
gynzi1Kk684wLnMbWKqbYEVKbwjF/uLiH5xgHLQLFt1MFBZ/VE/bkc4RKqBimwh5pUVtjFUVtDcO
lwIAtGarG6uUNxDVn/6NL41iQjqmNBS7+JMRJnr6L5ptFFuFuQ1i8n04B04DN5KhtbVzLM5FCQ19
xDQAJ/jh86v/bvmfjDu6gcJxHcekTaGflHpitirwvIi5dXsAmLYrIUuPl5Q/r7qKfoFdA6nX6ztZ
37j+d99sESLhkEeyP+KmpCCBsFJrv43FTOlXr7XUyZ9NahNgQHLfe8SgDOV05UocAxYwPNfc1BaR
LZEB0KAwzY3T1Y/KZkNmkxabCfUSUHFfUGBKFyLCOiiRABcGfMCMncmPopruEXfuisbfWHH3bNTV
jSKa2I2bx0KH9No4468bU2lMTpdYRgh96muYMSlEpNXkspPIx9lA35EAqsXOWdfe+cpGwrzCTdnM
YQlllxdLusPI84E/ZRlRGFbbosD0fgjdWocjwuouLG8+fwrWB4Nvrvahm6H6Yip7XqnfTGoisWXh
Dh6TmiIoB5nwfQ0HEyQeej9wiRShgNhpUbqZYm+b95VJApfYg4ztoN3Ujw0FuwWamYNeNFh4Km0v
GvKGDV28VFO2ncCgHU06uX7DeqK3LWeDHuW3qHZSxZecl55JPWErW5jNxqHFE9ov/og9lEQt1GTL
MRkdiD0MCQMtcKsq9cWc/tFpx6Xe5UCht22k3yejsPFFGMRVkW+tMH1pQ/MsttFUltUdnad4hbjm
YihDbDLjU+HAKhqkvC507zyo6O1aF2YlR9AesGe/eCx/ToZASVABsD+REtH6SfEkSeCMViRLbqNU
seOtrYt2YKB7bM/HmkKob9gvMBBADgmoUyajMevzbgkcqV6no/driq2jSPP7rp8Bm7cBvz4N9U1k
G/CzSKXMW26lHgPXq/vHSYexAD310ZCUCob7cpzDWZPWXX3+rT4oYMy7PcuSVHgtlxnl/WBDw+OX
qrUzqrvNNhWAB8I8Jw18wgpZhXhy++hBJjlqau459EQ6u6ggZ7HJQ5NY96ENl4iiwhc3+4Muh2HY
7EJd7jY6ntOVJwct3rhOn21b6myJ6W2NkA3F7CVpyEbSIn3vQxNw8K4L8C1f3JP5BXs3DVoYEXVl
09WxXVbfuc705gVEyxWQOBTmWwdH34zeJzrP0M966PtGwLmjgdRUivNUWHfNXBhw+i+aSn8Usk4+
wEnloqToGKR6km8rnG4hsVxF0C4AKjB5YX+C/xKD4f78S/+xtXl/ydNOptOZSaDKmA2w28Gbt7dx
xoKLWfrzyxh/TG7zdQzbVKwyTG/y5Jjh66lsLQT+28Yr9w6GG2Mgnwaa0ZnQCK205crxhgenF7dR
M96nYfTcdPbOdtQqKreuhkI3ye/AiC7RnHZ2+vjFx/vwzpuObqCxMjkQnJwDzMkhbgJKJoYv7czR
5HldAYyo2PkGKdHOeLFCbd25Lk60RWhEO6YCnNBzc9s/QKnCNH2eou/Hk//FB/vw+bAHM5UyOKL8
Fiu9GZNF0pF01uOJKLHFZK31DfHtZgrlKhjKvQ1xsKjOiGNaGnV4WzYQW+voMa+/DTK+q6iIfvFp
/ji1zk/xzac5uU2RpoVBQL9m64dIB1w2wnI4UkBfBx4xpeQkSOuOSsEVssUzhLwbXOi7Miy25eHz
D/LhaLINhSSM1hS97vdvqp+pYepjOEqd8xJgum9rawfINAeEaBQLB4iAQvDw+TXn7/bH7PDmmtb7
azZGhqsd9+i2dDuCIADnde2qFyYpE+3/8lInL4uneyW1Kyfb1uTRwDtd+l6D1uba/LIBNmt/P/hW
wnBZ3QybKvL7b2XZbVECUs2308DqNTjNKqqGs6pB3lo+W6FxaefTEeSLjbUyCs61tHwNSyhlmEJa
T1L1Sh/1zv8xKLGxpkc219jW/FutGw91Q0j754/AnPf+fzyDWU/DNGISjHGyFqcVGz1Eh9kWIclu
IIB+mNRei4G51vphnkT6Uiw7qR9I+lKd2heQSQAAzGwcVOvZ79c2CbwreLUPoL8s3qlRoCSbeOuT
nrBVoUUbzfPWVkuhrW2/WHU/nGXefPyTYav6uGvNlCEkBb1Dys1AbWIDWno2Z69igpr+nfeEGdfG
lcb8ddpGj0bacAm2bvz12tmsRy4caFdefYZH/ByF8CqlP5CDGfv8ORl/NCTmeYK2MQ1DMIjYxd+P
qhqtFpouvmg4cl6TMiU0dmX4LemQAA+tfAWDbFWI7xS4cQsH+y8uz4n5z4FCB8Bh48Ze0uBI/f4D
dBxFMi1iLz3UuPQcE4Fgll8OELIXjWhZ2pEdIH40tlZqExXLf3XK3NVMYUUpdr5d3mrWjdcBmOvH
7sEohLOqaorDBWlKiMDtWeA9rTQSYhdGue/J7W5K59KcvJUeE8PHr8D/TGgHpXD97dbaA9q7m9OR
ukFgD8fmHeuCZE63Xs4yoma8yWK11q1kDoYxYfFUZIBUd0EAVDdxYKZFFwWx6qqxD6HlfcMwQXWK
4VoYZ3VJWprfJkfHi8nZi+0zDu0UeSveziq8tVOUfEERXKS2/kxG7D0pQbN/zubM5lt7OegvRXQg
86jYjjnZ5Vbr7PWivshb894bEbW2o3MzIqFbF3p23vekO/XKsrb+cEyibDzGdXCc+qY4BBgw2zYh
3jDNf1Tkjrp+cJNaOaHaoxXuklbqx2QafsqtYUZg5EVA+tK3RMQVruaf+LncDUMhX45EQwDLf3XA
tbDzA4RjI0StMjCJnoXCvsPt76XPKu7X+Ia9hRryaFNVFth/GyZaUr2UcCWJSSBgpy1hOFXNXtSG
dplq+UPoEeKUAc+bA48wCcIeLSog257YjPFD2dsvyJ1vLMNPdqUVPQ5DT+QQRcGaPSkw0/oXHLjZ
bKUZq4jIAVBM9rD0+OESSai7YKPQRDZ84tb92bTiV9leK81Zt/F8sB0Afsp2AGE62JAFJBLRPBSk
1g67dhpAO8mXxrj3Sj53EydbXHrMsbhZQ49Oajh1JGNhPK8JZl8wBl6yfolB5JenDcOxtnSwePIu
YtcCI+ys1fKfRexdNF1EVnD5ou2MsbuqGm0V5vIJl+Rj0N8GFNEXwFhLAmldWi5q5B4oAE/GvlVz
njCXtWv+Kxrq20iK2zDnX3QyA7SsuQk170LAg4ecgAuvoIrdhuTnji06xDEWZ7qmI8akiWgVFI0L
npHrIRayQKNljR3TkRwp1Md05lLwtTxVVtKJDLSVbwfXY2nfkDXV4AheOr5B0LVrAObW60WaN/YZ
3E7syUQC5M1VXMWv7CsJ8TAYL2WKYELvDAqP4aMnjHO9DpG2EUbvxgmKxZpWEjnDbQDlNECrpzsE
Gs/K2y4RS620L2VK59ZfkvcKBba0rYWgV7PgMHbTegHOwWptuQgwaDnTtdeyB6lF1aKI+/sma69G
g5DvMb7NQl2CVgV0MzD8e7duFiJN+n0Zeud549z0FrBFy7gZbfnoXrTdQO4uA0q4wTLK0fX3Slz2
RfaaKc5dmvJeXBLYGyd+zYg/kSUg0JFDyWrK6rtcWttGvLZJuraoDRsloaRD2x9/63Usj9aVn3GC
autZ9xy/BlXWcnZCJ2c0JJz7EzK6kvwRWX3r/O8F0tSFXw474TtnVKvuwvraboAHJcpZYsdDz5ww
BIg9uNHcbisbNEEcUy7YCdBtS0BRVHFwmRvOmVKKdHQ9O1phdjD8KluZI+yYzGuv2greYuov6WPC
c1L6ill8V6QjwxIhhpNazmZKem41fA++5XgsNY7Cru5RBaJNqxNrXhu2BnToyoxAqna31k62pQXt
tyY2FiJ6DHo0eU6G3scrn5YUS7dT5esom1Oik5IU1jMAQsNZcRQ1yFaEXgoeq+clNtzuSo9MCelU
u+gFQ6j8CfH2yNuXLYaSBQD3UffP5GH68XPOBOr5gCSn4oH/fdCYPqESo2MCGPBCYR34JHOxVT2S
xSSNFzpWl3LU1tIu3L3pGfdWM8RHsjlVqd/mDjy2gm29cuVr5TrXZKYjK6xJYvJGHgxuB4Xtm0Qk
l00vYBe0FisT3gcYTTqpdd1dFSEwqnjEyliQFNUowFkhNBHNcIEXxI+xAtZUiKrbALCHoCzZ/jju
eReHtPvmWWYYbHj4OcQ1xiJtZVpTQbhtSP+sS7LcHcNkbevUihLSDPaA1Atnw8/5vRI34qRIRy56
0pINDKHWiJvYil9934d9VVdrGsD9tk+NnL/cbldaa0OUteDigTmLGKHsMvPGgIhfuzoBQXa/wCBE
+GYKDK0em/g4pnPadaJc5g3fuWzd0lv0Ey+4R29x4cWBOXtQyg3+3AQYCBmEGNDJiFHR0WBVOXM8
3Ojl+Gsyqn5bp3Rb01EQLGvS7Wws9aPSYDOMijeLChVlz+4+8uynXEse8hiJo4W1epH2NGXMet0w
/HzuH0Do19Rv7wrJbyTMRWbKy2cVP5W7gpqIcUAfLvNeQlkYjkVmyEXtV3eFB1ZDZcTFOmPobmpQ
gyQWtTi846i+qo3xGOXROVT9hW5k31wxpmsPVMOiImJBz8ejMggKlVoArxnZhgmM1EdBjbYYc2tb
Y1Son3PXDtYZJWsKxtdabP8/5s5kOW4k3dKv0tZ7VAOOedF3EYEYGZyCFCVqAxMlEvM84+n7AzMr
RYJxGaa6m7YqS0ulJHoA4XC4//8533nIKadtQ9VfRW3+LNu8kVqFBVlpVuC0m2UtyEHj5dS64jZo
mOQe70pSJYIXIGE6MZM5K0wGWTtK6G7V0Q8k7f6CIrCyVtTw0mg1ZWET3rlFTLzocincdgDwerW3
LoK6Yk7/RNvqo9GHn1lVpAQ0dkU4QyueWrNvl11MXFk+uuquC8YL9OrDwRiIlXVlamKWvKYXhP6w
hNTo12s1xOYXE1e8tCLz0PGXIjP6AuCLc3AJTnLCpKk+255ugVdsesOuPKjvqf6QWdKN0VVLi8yU
RT0wcCTwQxsUGktVfkxSd0RBLgHOMKJro+CRaOL8Vq7CyBlUUI1jV30t6/Kh1pJt4KWH1gUtE7CK
VFlyoXTVvVexuYqIKBgGUpU6fQqT5Wka24AEDXLVbDO8N5vspeNhWcr6UB5a+gybRCZmCjMzjmIW
Vtr/4Lzig6kn8n5sLpTUH8g11HbQoaSlntrPGKeXFl8EFoCMJAPa2cQs3UOmtRFBbXB/8aLWEmNN
lPlCYSs8Sc1gOKc5UkoVoIrpZy920t/FoI54CoiN63mfa3myZYeuwkNUiMNtevLNc4VMNwLhSzM/
jORsookZCP8dy+eEff2yUyHY9i9mXtcgGCfRBrilLXQgjuBFvMflMPp8102wI86hhh49GmhEINWN
8WOZ/4yrSIKMlKkLIfoLJW4RVVCCzNr4BowvP7kwvokurtllgLCAxnahW0W1sn221r5o2WUYt0aQ
qE40xr/soiW1yvVfdD1t1w1EMN5tTu4NN3pIdl9sEsMb4RmlYRnAHuubvauHoHHJfHDlFz03fJLY
kstaBm2D1EPGHLgbm4CGAA3GMM4VsgKMBg2L7bTha69Ac+iM4pdswZwOzRUl+caI6+WIwGoxprHi
9DYBQCrHAKvdZ2GfXwUJOomxKhkyzm+aDJCjxYa3HiObxSu9CFCNkDCeXpJdSjHZfFFt9y5vfdRz
4S+5q4wFfikKAn4PFsDY22W0BzqxFwDWF4CcvtASDjFrIIJCrYs1+abcytpN3r5I5q0bXiQRKdeO
TpYACzme8+ymAJztfh1YU9VfKo+lSyaTmj0MQAq6O894GqMKptKwCPOfoifQQ+jYoCJ6JZ6jYFby
Qjo13XfSk/AgGWqPkxy35WhCXSGmqUl3Q1qTYelD8TI3sbwLq+oSS5Wj0tRIK+uCt/xV3+GD4SST
2eZFJcRB6tPrXnwB6HsdixrWj7Tzg2gTG80OS+k1+atbs6bHTO+3v+2jjpYGNCyNoAlJXCqqf6nE
yrYKs4OkSBuVyUYLlQq72JG62ExBmU2wMTl1cR4nN8vcxyBsoRmOobzPFfuiyoZ9pkn42F54nS5Y
MtYaUcYSb1Sr7tgV9istgEefZo6kj6sywxXleheJGm7Z0NH5N+5Aqm3IdAC37EFmBssHDtVVtXUD
qtiu1kLRt9HgH8B639f2ndkUL1LrYqdQrz3du6tbwEuZzcnPXapme2GN8V4r/LvIDK9Msnc59qwG
KBUDbZko0S/tYThStDvUgtVLSjp48PA31faiKcUvu64fU7u9Y2tzibcub6tLeK27xI+RnkRLO2iO
mkFwKKhGXxNXgQ7q09vBjV/BiL9t9WprqZyIDesYqcVlKPRvaZ3sTIuAL819hM/2LeZhVRLvi2Sp
X2WMguJLUl1C0CAeqCPduN+7vrSNeWe6Qn7AubCX5e6e5j3wPHYxdriLR/PFduVdCfKuiMZbN5O2
dUWMOe8dY8hYjaxlZFGuoZroBuJnTixkHqorqHJXgw3BMvCAOfoXY+DfUu3hVeYiZLnuiUFuSV8z
JGmtknMVwhmM4K+7Wr5qiYXjBL8oWAt7AylibF4UCSVeQmwt06QBT1ooxiJhtivZhnSss2YWgMW0
Z13sM70gwtvY0QSkYxJuY8IZlJI/xe5TqzXC5qUvcrPUrHyFmhrRxuRCYbG2CL0jstkVxUWU8+61
4/TOt7SbNjevxmRV0NRvfGjbXY4cCGZ2PO6x+zsgJu81mzIv1Dli7JJGnlAZi8mi5YIesownr0g3
ct/jgDc3SSNWoMVJumtWNZqTCCyZG2DrAdqQUpKhIeToEh+yAx/aGiyjxGPw0oinzEjTXLtWtat5
IZSU7zSYro3v2EEKsdK8UpRwb+AAh1+1g8d0Ac8Yq9He9hUIH+WWOvnGNdOjqpr3IyfrUoenUUlb
a2BEdmO15/G2Q6GqhasOkyG4vG0aEPmas5XkZUt3ljxggOGVQKLNKubyjixyg5JAvTOiZmtANsqV
FOqsuh4wI+YDlQ+iT5t239jbpqmXFiYJEtooAf+Qx+cmoQTAoQIxMEExOima9SocoTaZCbJOAUAM
It/Am7QUWyMs1nIE7/Zg+dMxVnLUTnOovW8S9ABL3R/3ZcnBhgxuSqnYBSUHvxlMyJ+EiRBjRF4o
Yd6AtByZpm0tca7NH6vOdGjdrsYabiiZ8JSzb/gpa6E2m94VjhGGjtQlh1B7rHjYXb70QBZssYlk
N9WlRaEicol85RMlgMb8Sz/ulpzYF8CHBwKnE3NrEixe5h3g43zpqhDOammZkEOTiWPcwGpqCD+0
AuC7InlwW3fTkDPR1vQg22GfxFDluWuNxrrhpwstgnVuSRO0nzAX3IZsUMdCXUeFtQjJNKhYzjy4
IXiG/fCeaND1uFTDcd9if5IMeVUArkNhXxNtF4HlGrnzQeSkueAQW5CGKlaSS+VoED9Qqq/SidOf
FNwzc4Po5RE2/Y0MPIpCqHzFQkPNh+gaAtFVXKpNKnb8YMz8kYMViu0OnAJyiTpalI2PZoKkDeTe
KjGsILkXKQFPlaw4+Hacxk4vLCToNmPlvPSkwiBYCGJcVrM1JPs1U7YB+QGWFK8bJsVYOPgfFuUI
OwrFFhRR9+cAI4X5wOuOuh7OTHc4KukPq1cAPjith63OlbBCX7QqGO/UduRX+/gRH2bMUbXtAif6
BR5tHQz6tgST2kB29lQS5YNk7fdk0yUQ0SFTKlwairRF6neIRDWnwCocR9AUgdvJeTrZY1YmQtAR
sIunBmtRyEsLQlteSatMhk7el8e4StkqkxJTAackB3rZI1qLiuAQeeNtUIiNgD3RaC0s+OBeScat
KpRdbXBqyGFeWcZ1h9gsAGyTA0lkGqyJQMYLytYWyEskbwpFXstyTv8Hu1/DC49mgVsHmxIQfTfA
crVTRxnYI3F9RjYe4jHeGlCTC+zdZrFqRsixSGNjkvYKRlFsF/IMgDs1OiittCRdZtnYYPlAmVML
gq4OlS46jPAv02FY96YKqGLdDt1edp97qzkyO9lZWOvBVRytJ7U1jwiO59FsAgC/+spjXV/lVrAi
w+JWlx6xcOyVhFhGYe6qcjxUUXCR0AGBg72E1IirGvBri4MD9Fe6NgiazcdiLXxQQSLat2V215Fc
vogiGaF4vBwH6yU2KRiH/RVF5IsikyF7cFIkyUkF5jsU36FiXUUNiYBItT3X3YVyuo1Ta+0GqPqA
08bi1h9xJgviuUeyKuLLQvYv8lFccMa5CStlZ1nJtq1fEhr2eZsQb6jfstEle1GlexCs8oinokm3
LnENMUhs9hiRCc02GnZ5KF8ZP8Oiu5K5bR7vwi6nm9qXaxf+JYdsGSbulD3sX4MxWMCtCr1L1FFP
VdHdgw5a1lhf0qrbAI9fqVWx0qxxU8Ya6sOW5JV8pYQeepGjBMSw40TfNMDN1GAliLqo65zYknKj
Zt1VOHBuD7vmWJU5QKiuzPe//1FGcr635OiuVTJC0oai2gc2uXJ4Gqr971/6ftJPgPL/5rdff2P2
V15/DDGrf//AQcgdKox/fv3627//3pnffv2DJnbkTBuMHQWy9sL2CI57/bff/5j9t9wNcFq8/jaS
OZpRYTmSvfvvv6eNHVW637/+b3/O7I9oYtxZWE+2s//+ZrjZj/prpNf/+Pp3griQdwOynt//6fXf
/vpz1MHrDNxjkce87Qz/UGj6g9LpwO1jqT6IprytVByaRR71i9ytnwepvRcdFfrPuzknOuA4xjTZ
FBRWeC/MZEGa7BcgOWjNd7qxswi79yJYLJL+5705mlUyZAR00Ko6l/kAH5TTKmMZaKtmD/mATQjP
UERMFy6ZHni8cg408lGDM2nI8GgjO5j0nubU5X7T29cyowtrcvY2ndes7b5buK7FqkWumVds/IpI
otFYtyK5sXg3d213DDLrYEb9qmyfRnVYfX6fX9W8s+bq248zt1ln4O84q3CjkXpd5AVSvQLrRpRe
1W6+a4RJfWeSplKomjIoLdSCebX9/DOcaJC++wiz/m4l9VKZdIRpdF1xrbrXfvhojbzcWa0KgWmh
r/efD3iiqc+ANJKR3VrYuWdi037Uoz5PETRI6UTpJtuG5i/l6iXugTPinpNDKQoYHvTUFnLL99+2
J6ipjCHXVlQGtA8daam69eHwRxDbPr+q0zMLOfsr6UXIczOnhk5bBiqYbjjqUsPz6QbW8RKPkYN9
f6cWyHCKZNVI9MKIe5C05FD4BQHD8UBzxryL2/KMtPnUQ4w37Z8PNFM0NFqudXKPYKMgaSsgvESz
qjVgmeOZCz/R96W/jn4akyNmVjGTtcUgSgwA/whDIjLDbOJp5UyHPylHV4HJrgbtCtjU5NESGbnr
V6JIKUa6556kE+3vCdGmgkMzLV3XZtNYMSUjcQeUjF7rHsoAUpE1UEd4LDlr9EW9jwBUDSCbPK3b
pkSo/vlNsEBfTYA4tHTcivczTYaYIfK4zjZumaxQ4C8MGIO0qr+Gerc20/EhaJh+Y4mezzcxN1QW
2xXDPGfiPyHSYXSMFZam2nyc6bt6s7wRrRumIC1ZMsSEDaypXRWFTTRlfCAY564hiFG1xm/Eq2Vn
XhkfDZGqbOFYQBgk8LbI9mxlHfKqDXqY05u4j1eEJG6ERK6g5yskzBiKx9aH6ExsZiSFbKtoUniT
ZaZEFt3gqdbXDvndOGVDVRQmEy28aVLyP2ISkMYETqVb+2d0GtP0ny29bz6vIs+mbS6RPCyb3CpS
hnaT5Ny1tDParRPLz6QDYVbYNmSB+aTwRqOI4aZkG32oYXlS1blSJc3R6R9+Pv1OaHSwXWILVFAz
a+ar2PzN154YNpl2HW81KyrpKMKQirTbjC54UXkXnFbPiD1ODgcM0EA7DI1jLgkaOauWkYZmErjW
so8vhyx17OEL9QAPNePnl3biHtoCJzkUEk1DrD9bwssgHgfhs4RnI4eQ0aVaFS90mJK6dvv5SCcm
hC1QS6JHBOHFNuH9s9PHKUkLPBibPgCMkNDEFLV1/z8bY7raN1+UJ3qIXDbvvhBnXExvC4vZmaVo
+pizec1l8G7Vcc6ws5otARi+OGy0UrqpbfnByoJfba5t4YrKZx74k18Mgp/JpUTMuD27XS1t3l42
GCc1x4c2CZ/YKV1NfD9AIv/RJf0eanbXTM1rC32KcMxjS4KE3ZKhYN0XiffnSwK37Pc407x/8+1I
3aD2ZsElyZp+K5vqrZT45ySNJ2eZDgNOhWFj62J225rBKA3bnXY/ZOXBM97izfxPvhlcfTZqLJPF
Z6aazC1iaWla8eInupJjk+Om+loZflKfOLN3PPG6QbSNXwiwpc4lzdZQubXTmAUCrdsYv/hD64wY
uDUfMv+3xITWXSWH0T5n2jg58UzkzCpbDuWDrFkp3dhgPqQwiHKA4EgXJnOWGpNA3p7xJp0aCkuW
Cq+E+2mK6ct8MyGGWADhiQwm3mhf2RJ1L09B4QjdKSTo6/Ol4cQ+3J6OJUAXTcA/5vy57epYtzM5
3XTxQ9IoFwvLO5qjdxN5Z3aqpxYIjSODqemTF/bDmUMhpMzT20mgmBzSXvqZUepJzOCMv+rUMLib
gN/icuW7ms0NOn9Tpg/vJNWErpj15JV6SwPI/Oe37ZTKHRoEFi5ZZ/OFqfb9d1SkPYtdyjhVNVlw
qJYzluES4ttd4QwBERZfeDIxTnQEjIqY48h4pgrVaupGNMnWInGuVsyLDtQ9HJQzj+Krf2G+Gtua
yRkXOSjQ39mSMlYkLbkxk7WhUUIOMclCKwmyppnra4lKNIpNEI86ajmD9h0YtYrAZWSCoY7WBFFc
vIxq4jWIlx2FvYkyIq+Tcj8l1PSqt08pXUlmtC2RwEwFfEvL12du7/Q1fXYBs41t5Ve6VU14K6/F
qsLGlj78xOP/RdLmoiCRUWjlShPlmdf+dF8+DKvj/yTUkVk0r0BIImnINeDJU0kXsUYqyOA1JAQU
ffZios7+/CpPzVX2T/+MNnvBJANwpzxkNK0RPNrYaYmk5/5/Psrpa1JpVbBJxgA9m6mpH9XkEXMr
e31YTPSoXvY3nnaA60AiuXlm6p1auwBy/DPabD1pUbiFecZouv4yIF0w1WGjSw++OHNVp+8dDh4x
WUfBzLx//tyWHl2SUyS1pGElpbcy4SkRSIzP793pq/k9yuw5ittRrkzyllDRPuKAXGjEQOISWyna
//ByZvM9x+7fDioDkRKBMu5nLB71QpyZbydnAgY3lWKhjLdzdlbipW21rPHThqbaSN2LakC1IfBo
ijeXCvvMgn/y3v0ebc5iwjwSNFXHaJ5WrXrPRsQIe9USzHLrzNd0+sLYD+DqoRownwxGIeeqbAws
d+pj48PY+Oo/TM9SQnTR5xPi5LSbdh5/jzSbENAxofijWtgMpnCCbm+RA4P8+Mz1nLx1AETZT/NS
BsDyfnJXqRq4acNsqLPb6f0CC2WlFg9+lfxHA2lYLBT+8cEF7ZG+R0YJb//Y65w8syhOIzbw2U0l
Z44gH78i2M4KNYLJ9onsZrqxb/Y0VciBDrpDunElcz0xuSvY4jVWSdcpzfSPN4gMBn1MZrl7BWS+
H6wVua80goV1Ggz910Mb5xvyK6+kyN8k6kEQgwew+E+nBoNSvjZkWRegLGYrUkSMFYYo/LdZNK5k
8yu03quEsPjPRzlRu2UYnbeTQaAIzvXZ5tBWUDSTgEt3f9Hr9SrJEAwCoA6+ywf0Sy55GGwxInqm
ZlydKaF+nPzT0IYKKEKWmZvi/W0tYIrpXsFjVksTHhTvPG69pOtXn1/iyWEMBsGcaeFkma2FnUYc
qoegaOO5qAVp4450Nsn6WH8+zMk7qYMisVUKRxBUZ3cyioRru23My17UKNNoXRM9B5MlKy9TdSO3
vjNSNzNf5K9Z8eeXqNAOYKmiD4E7dzZ0KLI48sMhYTMMWjyTDnzTgI3TM0vwaxH0/X4GRwwyD03n
nYzfcbrVb546edSkKoisZFN4iYzwT1vGbY4Qoc+uJRldDeanS20c8y3F+BYsERUxLah8NFqYHUQo
0K/jIydY9Geg4tGPrGvVrr/GpHPSJj5nYfq46vFh2XnaSMahNM77Ml7axkFta8mmCcVRu9X03KEJ
dSPc4MyZZ7q787uCXUigTtEmz9JseUWtEKuxqSYgqbGkWDoXHEj6mTf6x0OqoisIpmgAgFpgO/n+
1tfE8uR9PSYbYQ88pV+HQkeL9D2RUWEPBUGB+YpwmqfP5/T0Q2dX9m7Q2ZVRbkEii3CMMzjAfNgH
qt6hekaIxDHEJuq2zKrHz4c8sbDjKeRZZT7D758TU9CpyqI1WobMyyVxIRtXHzd+imAgQEpC7Pvn
w50wnClU/XmPGPBZqJrMtrODXfldKSfJphtJ1VbMNZqphQzuWx8JTwaTbpLPMAzbZjABTZ879526
2rejz5bAxiAdlLrjlABIOk6At6QlUhsZkodFKEqMv9aJKaqGwJmbv746smre5t3MfvlfBOLw/3na
zdu/8V//bSbOuz+1ec6ufiTP1fxH/X8YnDOVdP7P6235O5fn77yd6fP/3//NITpLsvR/7ar4R/qr
epugM/3FvxJ0WFv/BTyZoBsmCrZBlr6/8nMoUf4L0jBtOQphrx3Bf/JzJP1fvFQ1ZWroUMTicKH+
E6AjKeJfEDummgzBu9S8SaP59yd890X+/mLfRtso71c7iDdE17AXgroriOOhWPF+fSjB6LumkZh3
eoFFHl1sq0DGk9gOqQgYFXdhQ9asSPwT0VK3uymBu472asKs8tzNFE/15hb+/QHffaD3q+LfH0il
j8M+TbAjnL0rVCXxw6yLzDvcZkveSktldJIl0Q3g+5f4Cb7r0OCkM5um2UsY9JAMp3Ta5tIU16Dm
z0YNGy0YykISdwU4lhiEy6CHm0LXLvAtrPMuWVX29z4Ag0XOZyObuz5rzl34dKd/L5qvH8Fk1ZwI
RHTR9HnKUJx3AxGQqnxX6bDdM5jHC5P+MSfYZlgVift9DKNigVsp3MkjKXCjm1+DVf3DVhZhAYKF
VDNVXhZMWtgU72dE0RWxqrp5dJcmVnwfxOiYwpigvgHiiJTYxlZUKRG9Nh4pOcoeKhyWdVHHToeg
f0HjrVjnoUmonp6Tlmm4LQ7J/InanuTQDiIBMK+vrXE40+ueAfL//tQ61GgeCFzA82Z3b3hCiv0o
ukPNLpbtjoDhO7CHy3oBiXMJzGpNzs5y2J6jVr9/v34cd7bdVkaiGOWIcdu1tU/X0UbZaOt6c06n
YE8r+tvZ8fqtTOsIdjMu0pqd+Hy9MIYqKaI7kCF4pwaygV19WKEIjRZNhC+parUSkxnqQeBCXyNN
yhBpiSs71QgaGoz0QFRAtSW9mQSPunOXCAL6ezvEHYkqZNjGWebviOtQV3of3YmifkEk9NOLIg0i
Vt4sW7dEp91Dm2zqu9yo0WqU91UH+dIqfeFUfXLt+kG70EuQyrZNwHVGvNRa8dEN+r6sbKyiu6F+
iVFSyFutD2GJhTK5QYO8zBv7rqvC29Ctr0Yrx9yWPEQedpqw0vc6kjACAMFeq3JybeaTQrfQjjaZ
6yxG6aWfj/sq5540vXSQQmZY1vqP9Jn2HPDR7vhNseSBBxPZEMfb2SrqmkbfuEmAJBy8JJSZ2tGp
ry5rT/omSQAQMA6X205TX/wuuje5H8ss1RGneikFSULVETko6s4PkSFiRLweTa/a9pXvrlnPvtSQ
+s8sDfM1mu9+eh0AyrIhwgELe/9EekqtuLpWhHfBJPuGXT4G3brQcJbDFT2z/L52yGYT7fUYjiWO
/xnqbCVUVQ9Mpp1LR30ggUEvqcf65NQ6ZaDflyGNtDDM9lmlrBOjvbON+K5LO/PSjLWVVkUILAtm
mSer9YZEoPCVSlhEykpp6udALddZZ90ir7oTtXdt1dX3IEyv9cB9IeXzoFX+FyJrnolGfMIxis1F
Ma9TWoRtLV37gfSCRlosmxoAHzEkSp27cISiYzWomK0qYhD0C7sNsxVqDHcNmvMZ8ikKQH7cQoEH
upLzFrVTrj+BceOE1bc7N06yJR7FhzDHuaVbaHNbj0AKL5I2ocULMau0bwa2kIURptuiktplUxpf
8M/8iuv8KrepXfK9g4HqZHhFfnJf99J3u0qOvo6H3U+fy6z8Hpn55egFqGN3mC7u+jhDxKvRdSjT
H6MZrgva/O6IYq8gdBscT+QIlzCMyn1R9PKevEM+0IhKHKrhgoTTx0DEOy+pzQW67BvVH7aqUY6r
Llcex4y6CTq5A0gt/KWBvSQSFgiklOQLIRsZ353xnV7zj8IaNEdO3WKj1u2WqsxXC9TLQoq7J88a
EPCW2otZU+auywtsszszlyrnzEx7nbbvZhqNAd64LNe8dA1Y4e+nNTHE0YCcxbrNRpYRjinjpo46
81BKRutMZr+1Feayw18dlm1X1Atb6wNsNwJRPwYcB8J6tfJ1NEVuYoiHDKf7VnYH8oG6Irjs3FI9
mG1BpG7b4ICRrdhYh5j+b6yAjJaU6KFhGRpucllC+joMqVQ4spFemQMQnqKN1L3UaYTPt77VPQ2s
XsekNKJb0VHIdqRIaS97oud3MiXFlZ4QhRnXJZZdkAjX8tDEB2K19H0wivx50DRK+CRkm9ea3BYP
RqyaWOhA5JpZ3Vx3PURnJf9h4gdGDTtGyFQDazVIiblAknpba/XXlIb8BnU1WHPVw1/ed7Zj2JC6
KgmmrYL4akPaIj7hpj9IWt88ES99UcqNhGO9wxUUZSqxq0G5U7uEgHPOg1PX4osVkldXdxYmU8T3
eUBysSyHoODYKaIHNAVtGNJIiX12XF8OaCzV+pog9W8EoGpr3ZRqluDihwZGYR2y0m4CdMrkqpeG
Yxb93h/Qf6eV3S3jLMo3aREOS6uLpRV70XA/+Ha5i8lHX4ya8r0c5MERERAsM1AQwpC/e6kUt5U0
2OtQwVKMULe8T8PYW2cjSVSlp40w1xWxlhIDAICmPCcA51aBDgTU5UvD+NJqThx03p5o3t4hKlQ/
2JrbIiV37bsmrLVN2SSkFGVBcisJ/6mDVrwTo9rskyRpbyMCXc+cGj9sFqjHcdpXp7I3NJl5b5p3
VjaEFDxuGXqHanmrbvxtuQk3nz9as3oLm5JpHIRgLOQk+CHHe/9k9Uqrj6GnitsaPwSmp4WxbzYt
S7ejf0021Zr3dLHLj5i1N8oqXEk76f7zT/C6WX3/bNN81wzaPNR7dA4x7z+BnGmp2rGduZXJallZ
Xf3FH23rwtRgsSy8Nhn2oyR3mwxUHNmZuBk1GfZlEaKct93O+K50vfft8880P1iwp+agM22ZUdJQ
ZpvdFIOoCSOMfPPYBhoA9sK/dgPl7s/HUCcxIIJLyi3zhmc6WKEiD6ZxlHLW8yFXjhw19DPv6FMX
8naQWUmn8OIkAlpnHNuBJLZBT37g7DwzhnJyEE5CU/qrItj+vP8CqzgSlpfoxjG3NiRjK4dqA5R7
gye7UpcR9P5Fuuy2pvP5/Zt+6rtpw3dEq9hEvTMVr1+rLm8KhW0yIksLG+NowKlpy36R1N0iic7d
wddT7XwcdtH0nwBhU5acTc+go4EDn9I4Yk2miWsTXEdsbLR0y8IB5vVVNthHopQiQ6zSriNy01Zq
n6w83TxUAdtmn36LXceXdt1/UXSSYsYG143VRtiR6aeSojf++PM78/YTz770wexCwB+FcezkS4xY
aAoee07Cnw/y4Rg8PSPGJABjDeEwNX8lZ2qk9cSkMMqyWw0r1SmW/nWwGdbqKv3ebM+M9mFfOxtt
dnZCGNr7Vc9o+nVyFT5i+63p/S/ri5/eff0Dbx16yXAR3p4b+OMsQyBmor0n6Imq97zC24s41Mze
0o5SKu04AG+BYf+K8nMRTh9We5SdlFVMxI8sxa+ln7dV77xvw06ornYUnuI6llFelgGnUxj3+7SW
fxZCcZhd8XJQldXnd/bUBVLKeBV901+dv2fwR9ldXXCBqf5id8+ue61L5Zm58nGBmK4OaDEidmDm
84RYKEw62xTG0AJlmSDJqM8WWac5/f4pfT+EeL8GxY08jl3NEG1E8AX8BLW7CcduQ9lhoSggEsXT
f3Lffl/TrPTha2oz9IGhHYkgXlchu6dmQvfffj7Kx5fj68T4Pcx0a9+scnFBiAfOk+kQu/Dvhx/J
rXtj3Y+37HOtn+HW37vZmQmhnLyVNDRQcyGwQvr0fkiwJCQIW75+bNKgPfhDI7Za3U8kMhItSZnG
R+kPP60CF3/USgMkkNAijKJz78tSZAsit66MAMqMlYtvchki05LXQxD5ZzZIpyYur+jXkycE3Pk7
2tJxQ1SFqR1VnOIFgA9fjAvd7c/M3Y8LD1phlNokRhhka887L4NLWotl+tqxJr8BEzErzRrfydpL
z3zVJwYSNssMkec4I8iIeX/bqyERQ0IF+JjEGviO5DpV4h+hYmxJHHj5fFZNr6zZw0KuGC0QKsO8
tPXZUKwkFZyCQT1WuUp0m4wbvrKeEhPRUj4ot+SZHT8f8MSUorOtUj3m2uhgzR4WWQoqz/BqEgTa
ydWrJtC1XH0DfsNfSkaz5qREdE1EpPHn455YeN6NO3t6NDcXnK4L9Rjo5lWUsYke0p+fDzGjAvPy
I7j+7bXNHhcjjt1I0Rv1qA3SuCsoQCxZ8L5TiSkd5hTAlILktkC3vmP18YBJJWd63DNDzb8/Afzn
6eWBU2j2dTY8nEqZpNzd74CP5ZXiVEtvFWwIDjauYb/+Qua+9b6eue4Tryyu+59R5ylTIicIOmy5
t6IdBwe2lQVnpkkfAqX4VjHPF12vJosQ6ckSXKi6COxS39Zpad5jzboMbfUZxJu61AeLyDik+kA8
Knjn3s7QzkUkfCxUvX5Hvz/rVE9/s4oSGdX1uFRV9iqtI6/Se9UZt4bjOtFF8Zwsg6W5mY44iLHI
MVlGDvS9M0/A6Zn4+xOI95+gsKoEJWmuHjGeLNLxUuhndkgnlsN3X8fsEZOUQlfcgUsMhPKixQia
B9nbeEI/GwD5Xuj413SjGYUIYep7f4ix7+3aw24bsnogA73O9daswJO4Yk/uvLcMu+CqlZP6O2nW
8VZombcaxla++Xz2nVjBCIBQsavR+aIvPvtCLY1SRKt14mhRZ0vNZ98IrlgC19NIQTo6n4928hln
A4NARyG49sP2zFewhwDiE8dKtNtSap/8Wn3BVv4cQWMKDN4GhrioK/27JWXnuhXTFzdbrOmwYCIx
qeryL7NLzaKmEHHaite52+/UJ9exl43jLsp94HQX545Vp69VZ2cvbMp7ujkbz6wgjgozYrw6dzzf
hI4ywuVINq/lbmGvZbu4goyxyIYzz8ipKcx7j3wRgNIUPmYr6dirRLvnhnJU3N3ok8muMZ3asxj3
6VGb3VBq5Ap7eQoOUwvt/aMIWgn43ljIx1p9ULJh2SU6vbp8N/RXdqzeEx1OqQzdHwAhaKHO0La7
P59OqAxpp9K6pMDwqtR+sxyRJAlAEZw4WxefNPMHgyihuFmAw71WCmXrU6p3c9gubX9mIs/i516f
XaqnxORS3njFZb+/9kR0quX1mX4MjMlgFmxggvyIUVpoLbiIktZIBeUz2hD8iPCChiooPs4rC7Q4
q4RM0ahGFBlHS9+USVA1L1XSy1OzW0vDY9W+COM5c7VlFyaLeKwe9F4GT9WryzO378QTMW324dxh
oPvY39ILV6/TMNCPcvulF+Rjhk9dquGGBrPs7rQhXAfoAZu+2JfhSy7Vu5rs9c8/w4mXHx9BR/WD
k5MqxGy1jYui81uD8xr8vkXmHkjWJATgIiwgDqYqiDAAUu7z52O+mihmE5dpy2afbjdSOmv2nqfq
pVdo9jhG2coiFabDam8FuaOlgM98uHFK9gOIDkSsF9/92QXBOm8Jm7TwKKvjRSNohsveMW1bzl/l
JXyjZQ5N1LAhaMB0K8Pxj0RLf0+235/Xnl4kb6Y54NlcMWNVOw7mhTAfVOnMNla8blTf3RFg/aRe
cECf9pXWK5L7zQheZNZ6bITcEVX7lXQdHY1a9KgOqsc8CXAr+u2u8ALCTH1lp+amvZU7vAPR2F62
4LDQi5XDIq7sYEkIPIwRLBLwmKkuax7QRtRHt21SfEncZC+P9s6ORxKcrWcvlC6ldiQ10CiOsZ5/
JRwYzqJInpIasTAKn4cwdqe8Jw49fmAM17JLQSi2dmUCNk7O7efYH36lqvvNzg0AYQQMyoqUOX5a
fLNG49rFtvf/ODuT3ba1aNt+EQFu1uySVC3Zkmu7QziOzbqu+fV36NzXSGQjwn0HOK0EoUhu7mKt
OcfMrPHYCYDxRQmGN89Dp46tY1t1s1eodCo0LQTsl9urLqFHpIGSySLjlh+/NnT7YBT9plGSrzpV
fg2TuFUK0zXy9iMxUgCJZXFLVXCV+8FpppVR991DXXWf5ZgtA/VjyKx9K8KVnUdbESlrs56fh0j5
tOL2MAmt2dRyWu+0KRG3XSQzP3S5hWVbJ5EyMH+HlgLtw76LA2U3V+HBCjty47rwDiHml15Xt5IC
kV9pV0LSTnYmsqWf20uRa2eKnbXWTBySdeLGZ8LcTJBPD/6aRRl0cAfkRLb1rTnKJ7jBHzEixDrI
jybQRRIctmUnPgBebTJL1NiPDG9uu/tKKVZRwoPRFbhymrFTUv/YgvLkHx02aSjfKiYAA3/Wt1Nc
HsHuHtixLjFCf9mFeWz1hv17ft9n8GMTQ39MahCY0CcdHfqgY/Y1oTRReKZZQ6rScz1x+iR8rCaw
evGQyBuRAyKqspbOdZAZ3jhaz3qkaTB0spM1W+9mGRD0i0BVM1kB6t4iAHU4J+2F8MgNbd+F2ktp
BsNOlAJTDPDImIKkG/Xoa3pz2mWh9CTLFCZVhbhLs/d/a1FxbHN1G2fAV3vijpy4zg5mEq0xuW+R
7dDFtMBqKydb6Nu8nH/1VT/SfY22cTFvtbbYVGa3VPVx45O34fhFcCel/+3nSdqTYb8uYp+2C3FR
96Nm16RjT4AQ/Ae1K81TEcdraegUJy7ko38O0bSJy9pqs7VPzPqJVHoM5oNwq46Mnz5iboqKwPA0
JZPYWHAA7GprgLQybCXVH71B1dzRHBf4dx5ihLersrLUra5n40LS9bselrZm1ac6FW9sU37JavfZ
N8qrVlmPQVKFiybSS4hTaulGYnwfknby0hRju2y2SFKAnez11O8PyTyrpyoSxtacCU6oa7zp+JTc
xkcz03WWemrCgoa+1RY7EmhqN566K5PZt83PeSojrJdYGY6U1Mn+nixNOl4zqiv1LqjESuSCtla6
NJia/72IXLjAmJTZtit0aTmBQfYwvi0isch7Zj3lzkggj9pa0q8tu4AIahDQxEQn7HCVD9FyjuvW
CSXlxBxe7CO5KkDcGaxyiCQXCWFYgLDMl0iqIw/os3SYI/PaJv+7UIffyq9F5i/j2f5mnx5zu5In
kPN31iHf9Jv+tivcbJ0s7IX0mO2bvezlix7uFdjRa1u0b3sMW2VhQSHKZp+d91lV9+fa1Qd9OwzY
k+6A/t7MyqSiUShKF0H5Y6ayrWmD0kJVA3slDvJoMaOc72XoKHkUvJU6fMB/vzaDy/290HG4s2RT
qCrWR5R8f/+c6Xw+8PtqusvDu7m9JwIPbsLsNfNwpZjwrVIDzIZRaKj4Rbjzy/sOhrEWqiSNdwMV
Ey2NliI7d0xnlpnUM1gNpMj+/e97uzzL0b0x8PdgyCeUQcdP/ve9Ja00IZ407FMODFC36rXahptq
iN200Y9taFx7tZf7/8vrnZ/1H5sG0rjNSPPn6C40x86x81tfTh+UkbSsRJo+daM4nj+drTrV971q
baVJ+2wVI7pyXr/cQZ5/BXmiSBogBPPfxV2XvYhju7Zt+rvW9n/7u82GlIcrl/kvRePPkXN5nYu7
DaDWkJzWGKcZc6WT+ZH2RnQznzCCF9cvkgEhgDj6NOoVWs5exARC5QZH0pSmS1sqxUH40Ssmwwdt
rB8VSVuxgvLXYpQf9GxRZTAntLWJ0j6a1zObyBmVFzoSKhByo2duRgfM6xX/sbYSorGglXKwmSDh
ldO294drDe1vk8blDV8c7/Sk69uY6ew0m9aCof4hJfMxHOKYIGpaVcVwlM1g1wfpV9fJd5nSrJSA
bOhMBrLa5GAbpQU6Meec5fzvcf7tZH35y87f3h8DDwWVr8tFaJ7yvNsOsr5D+V55nHkBh/d0AqEh
3hZGMrEhMxtYiPr9v3/AlSF3OYnEcEYhn1bRnbYK1vnS2vyvpODakPtWj7y4z/86h3/cpzBD8oGz
Jrqr0lqFck84hlz68ZppkTIgne7F0JPUUfq55WlVXntDhLWJJGfk7xOE4jTwDaQdvXCQ+FzzPH3r
W17+uouZXW7U2hxyngIWP094qTfujI3p4idc1SsQ5v9+5pd1v8urnf/8j2ehxSpSTPBFd108HA1r
LVL//3jKwljFoRBN0pnJwcJ+Md4jojtEWJho5ZLSNepwEZC98u+bYL3jZ/49i/x9kYuhK8d6KHf0
B+4UqQC5Wmj1upj6dzIeSRXM7Nc0rR+nmNCCQF4FnIIJpoye1BquhgjZnfEqG7Xc44DD4R4O+ypq
2P0FJqHmcyO7zVg+C6E8jx0oaSkBNOYnBsurZgYEd0Tv+TTs0sB6zLN2PSvyPlWTx2a0QMA2xa1c
Fp5RpwujKZZFVt1bWnwY9OwjD8fc89NxMQf9XR2Fb4TlCGcMtNdQsr7wM93YZb0w7ZhtvKnSkMi1
g+5b771SH+ARL42hW7diXkPG9Fq1gk2OANYZuuJo21XjVsP4bEfKqo+jt8ESt+hILK+bxWmYiB5L
iYZ2EQac2OGuQwJPMP8LuMDSgl3OiTs8Soq2s2QmSSPTESbB9gZ11Ozrc/p6lhb52h7gNc9JDZfS
bE4A81fAon6hfCscraLaMQJWdXKh10TB9cdEzn9lVXhqumY9DMoW0Q9BITbg9rTSbnobpdMo26tp
kl9jVbmd6nAniuJDy0BziwylOnyCddSyRJAxS7ui5zRiDPNwKMU4P1dSLZDKdQ9TG6wq1WzIOk3Z
urfjycq6ba3YN3VxTpaXfrVMrP6ZCBKQt2BgRSYvpgqgL/LF0/b6CuoMffgsLWoDTVqKbqL189t4
ACeZtHeMlEPZkWnDVpsYVKMSpzCqnuoqyL1E499BaYqRi66jPYh7y4CyzwlnLao6WSLaeu9ahO4S
Z2QrD461hWJTLt4HcmoSzQo8OkzLsCh0x4pGkKqZErhqoyCRDskciSe/BiQ/BrmTlxwUnG4iPESv
EwJWptvQ7p9963w5daZxkCfzIeuSjqCWGN9D3T4SYdHSHxRL5exQ10QbrovG0sieUD6yxN9FASK+
uclK5G6iczpKEy9laZRbKQStWc1FslDG8WTqw8EsiLFBakrsjS0+wSR/9aFS4a5AVs2WWHPzILgN
7IofPoobIgm+coDB7tRSiE+jhGJG28F6nqoUzv50byrsFstWE5CVTQxPWrc1ZvXZhEyECNy3vMyX
CAvPpM4tdR/QWhaWjjrSDGk6q3B8lV3SbLenqkspBMZh70qy6a9Yse6UJuDAm4UcP3PEzUP/Kxgo
M8XQdDyrmksYmXNLobjfl4WPblNOPpMqJS12HI31YAbgwqdOdZkxJmdkKiC8R7EBPse1lwL72yu9
ojlDEH3lbQpFWEoYQ0bXb4QdM8w7cRPxeuv+zEOMVKpbffEuNcRT+knzS4g6dPW2M56UstRd3xg/
Y8uIvMbktNyopvE0AGF1RC1/+lWMg0QpWgwkQ7hv+gZqaJquOmVsFjGSfX5ScAO8HOQ3okURZ2+i
brE/atmTHORfkUWyazQmvGTrhVvISFYRDRjiCXVinEFNpbC86JXkxpKI06G49IhngwAlE9xyjoVk
nfAxOlqOAXycE2ydqHccoQByBbPzlMSGcLo+vfNtKXWa0rJAf/vnE7g9O0kl7XVVvbHjYt2G0eNk
oq5vQD9JZnTym/ElowRCRme9VUT0Vqrmoz6lqsfpVluXvlnv5Gy+K43sZpzVtU2I6VJu04YMhnp0
6WqEuEukQy2wstjtWxcAnZTrfJNP4Y0hS+/DUD/0QMr4mrmBUBsopwU9gtoodkJ7prYDnTkR08pP
lXGBSDsgP6DZ2qIF5lCmbmPPa8moHgpb3iCGe85jqNixadNbMj/myPqsQvm1McplV4jfbR/ywSb2
azhVt9M0foUdkOsgl0C8+ptmgsIuz63OFk5GhtC0W2pHvldKNuBou17auv8szSTbUbsFqagcgoTY
nm6i/T2dbUucC47SrP5SpfBtnuJ3hSaBC01001kM4jEIqO3G+aeYpUeUEEerTj2qgVvRafdkI8t8
KOWdnMZw29We5DSbziJZGmkivfnw/92BR4cOnpQAdYmsPfTKNhrdOG0O9TzxxEaSD8QuysPWMVrS
NGyyvGvmAFntedxxQVCPcRMbCeTPbjrI9M6dNCxhS8PSw1KBcUWY9/2ovnCqCJ1eynZVgO6fYLEd
Vay7QKcoQwyoiczXRP3NoJzCVTRUjxSIXxX09WYMSE6ow1cddxk87+AuUOdzNJ29MmJ5hzK7cMe2
uk3b+UVT7Ijy5/SrGuWPqDaf0AXuzu1cFZbvHCuHxFJLR87szyRvl8kcvFhVcUcfb032dvxwnjfc
NB83kYEZfNTHXWQbiI0zINUK9iC5fcy0Cd5MVH8MsGjbwiD2OybETEF/RRqKTbVw9l/TuPgMSuk+
zbWPULaYp9r8Q4ISzuxjFw6W3dqrrPiQVyUPIIYyTMYe+/B7q5E/OMKDLYa52BUxRVENMLVBL48P
J6XQULsM9pnUt1l4IUYLdzJiA235tBxmtNK9Wp+ClvCqIauOSjbTbW+myNN6NkapYri2gERjlwp7
lvJJDYYEa0xDi0LRqbDp29DyN3Uq0wruh4T0DHXymoJkgKYZdlNVn9TWCHh84qWxSJqS9fJGkaLY
pW13T7pX4/LhekWRizVwmb3ei9lpraF3CNypHSPUFsjapwXwud4ZDMmgpDhgk9b6Y6rwxYime5fg
SVtBefRTcZ8KztzZ+Dg26knk9cEO0tkx4+RGrqaTVCe7hM2SkREZJoRM8ob2hhHRldL+AG3oRrHq
NykQxJ9L429jjrZVOe8GEazrOFl2jfYc4n3pYSK6ekRbDaf84Gatvm+q7L2VpzeSf4L1EA9vjR+G
sLmjZacat6oebPoieQj8eh9k4408FvswNjbSiOu9VPPCMRpg8ZQJtn1A/KcSWbeary8shSEkz9Ou
VeSlr3V3wCIe0gQsPxpSF7/2ph3ju0JnX6HFz7aRezpOMFxI4zrvKwlH+/xYm9WxQXSDxjJ2auJB
7P4cpGKm4ITI4UrreqO06XqOMKArcxg4CUflvgZj2TTEyYnmnHwhfTb9vIbE9GBF/Ucgmi3ekKXp
T0fRD69I4UvQLMQIhEb20dtB74Zp/6JUDTY0S7mrjJoGbzqriwbiSc265eSDrjrYnly5El+F3Ht0
OpaSbt8IaQIGMGl7o1NVDrjWl59qj1mqbDMhvdDCOmAVShkNebNBgPrYZuHOmNJ3cyoNjEoSKSEz
8aql1ZN3Mf3SsOC0bfMsbG1BeufDkNFer5pTbXarqui/1G7+6ohpqKZir0/zaYjEW240dyL2v7JJ
uQ3b0HSCgikTM8am7csnaJ+NW8wyKYAy2RHGNoRUQCJalCwazFILNZeKpdmOqpPLrBv/Prv8JwW4
OLoQWQJL4CwWI7n9onQ25u1s5oHM+WhvrKK12FnEVbZO90iVvVpZ3rC0wCY8Rog+eqJ8IJfJWHjc
1P337/jhVIzE/o/fcT5i/XESTOpB6c+d5//0ss1NshjXyiu0CE/2jLXkVfwfX7vm9xM/ynJx9gCb
NA21y3vvibQkk7bST6iWmZ6njaYpxAkBLE7mbdQUizDU10ZvPGm5dZxUn1ZX9+Zr8+YMgU21eOVr
8sEYJ1o7fYc3JJ5O/x9P5c9fePFUQjiSsk7IwumszNEq116O68RFtKkvDMd38gW5TPbmaonih/Ps
Xw/mogiQtG1cdQKDWb6v3smsXuMqYBvvkPznSt616u1Px+e/LndRBWiGSjKbuLBOw7bctLfBtlsG
D/MCsNCCMIzFv5/pjyP+z2d6UVo0RFWVllFIp3Ajb/F9LgunXRqrktnKzb303l6oq6Fzu72+kj39
vVz9nzUk1CT+ut+LoqOYVaVRRSmdlBUCZl6pWBmO6mL0u1bMPX+9l1/3n/d6Uf1oaJij7+NK2iq7
YSvB4Ik21SZ2yGi4ojn6psW9vKuLIog6ycqk24l0ahZi6W9hGy77Z3NhrhTPkp3g6rA5v6fLe8N4
YJJ/bQF8+e/3/DFj6ONgaEwY1imZJSc7b8H9c0n2mjr7m6//fF9/XudidBahkhfkHzJDbtjZPyA1
XyQn+0bzsj2Vie34GC2D5TWk/TfXyOVVL0ZpotXVGGnCZ15G2Lxoj4SdeInLFvQ8JdardHXNf/3j
C/zzRi+GpRzZc6Mrk3/SnXJvbevbke8ed8YXWwqXY+u16fc8IC5eINZ42noGoABdfKvxAzWs8FeZ
p/JjOKsyV8EboZvPxRZ1pptt2NShGHdUnu+1S3+zdfF0/7r0xa1mlF5DX9gSt2qdzmlC22FFqsvC
ifB0PY9u9jC/Q3nfGWtO6lfu+4dxe6bpQRw9Y65Rkv+90hmGn9IWsI1TpJ7Yv3FyfJzz63HrPyxu
GC7EWQSEQhvA2d+XEXMQ2hnTzIlu8Hua1dPvwLZIZg62LQb/O06LW7OgbjI2EibX6Y6eD0YhWXNj
0RE9lKOt8PXBWndR+9Ap/Q3tPrgVfvc0VD2PyjTWjdFTYyk5qyrBtPBj+UUb+pUtmQQdEyFlkWwk
T2O46ZvhTR6n+8FQllPLqWrG15/It3Oa3iTVuJlJbWixMcMZV3Zlp93alXmH72wbWOVN3fmrUFEf
+6LZ9V12CILsTSXmzUVlfpLL+N3s9M0sj0ddH/cDGZZj5W/gx21yWVtS098RCH0a8MkBg+pwnncV
bs7mDR0dgS39kq3ZJjPjhqym7KSHFbjw+Z1UNFKB0vyDQEXCcbV8G3ViGQz1pm7FPunrt5Fos5nT
jFfW/YOukB5Tl+8ZxljHnKvKKbJpdrtx/tCknMxEySCxrzRuxkK9rfLCYI9axeyhrd9N272IPlRX
sP17B234mvSpnS8bzNAEriyiWO02AMI4TTb6PpTbX5pAy0J40UEK7VNkg0AzC07wWKvpKrVs9cG5
h66dKsUisZuG00xVuoHWrecq/4VzkDOoNd8WZXacKNIlmnBxcm5TmlN1OZP0kq9lSjuqQlpsm4aL
Uer3cV6tYh8pTTaeyl55DqWzTcuX2RTL7AuNdFP6xt0U9euS5x7W/qkzFPZHsrwOA6ZmbcX7uYm7
E+evdR+GEaHhBgqIcNcMVuqJSsFDnoyPvtFNq7Igc5Iwjc9hwG2pKdIhzYFTWYj/9KzZqZW5MiqJ
6Cz5xQTZx5muctl8PUCyKJ28mm+ITTiffo3JAw7yogMvL2Ci2vm09wew9aPcfcKuIwKKKgjFpPsy
sQmBg95KUHvtCNSxs9HcKHpyj56MCnxCNJPs08i2WaWJsk5q9aUd7PeGWqo5qFTAfP+dJDNeUVGX
ZPEaiTOokJpMu62Xc0mEUG7fawNVh6RWwkVfcq5Np4hyUkKRKwqmPbXPek39EIR9En0qehw4ZUho
VCCt+YLhBZCRxmtfQJc/TK32VDXnaFAjaNxWG39TP8K3nmTnU4WxS5V63oZ18VAo0lurZwZRjUT6
TqkMsSK5ae3QcskkVY6d2qROi/PUTcKU06RZ/yZMN1gkI8lshS+TzaUUT+okTYipooUBehcFE3kU
NMGBlhjzTDy7/SjC+T6OtZ7b5WA39h0Ht5iU7ZA6MO6U5xKmAWHp4aZt6jetGw/qJHatlT+Wpnlj
QwpE60McXRT6+/OUBYWsW/IZLwnUe6I/SkItw2797y3gD1OjoZ2PPCDaz02hi+2tFklF7feyebK6
fS++mlXGN8IPJx7NDB7V+Ypo4Ju+ntXmr+td7CDStMKEWqvmqcN5vYgicjQMZZZPFFZJ1ytkQFN2
dUIxFdHZyfsT4s59PvHpwDzax2N2aCRIgKKnhJ6d6QbKeUOXJl9hX5yigQIdtn/qcsUV2NwPCxUs
Pfx94PJRVV5KqwO5Ko1OK80T5Ygqv6so9U0f/34TP22u0JHwGtAzc/q7pL/XBNXWNtH1J+MtRdVM
78wxd7FH59NJFM884SZ6GldgBK4Mgf/gRxebD1PVUIzowkQbeWnsG/BgcfRlDCCa2khOsTXX3cHa
zM/WhigJQohdxavPx51j+EjMxkJ1ilswgu61rch/1NR//ZCLwVGUkYyAJNVPfZS/25KS0IyQX/WG
KZKIAqpkjUzQqARp2mgXRZA+lHVAFUtqibgT0Wudp1sWdU8rzGerhXJI3qOipbc+PS2qb8k6LzGu
p+p8rsNUNPHDzkOht0yN9j6SyE42DS4SG1QcfUmsEXQ+lXrx0s7kESbU9+VoeooL/yHUihuKeSwt
nVBcWUT7WinhOcnBOmjx1UhSuTHH5t2XG3NFsYJUEirFi2a0KeVEhWFRjGrQ33b306A/UVt+Vqnn
Vu1wK/pp9gaFsohZl2TaW8OL0oy7oJbcJp6Pah195GN1P/cTqUqmICLR0pPFlPvtldPSeeP195uw
qVQCNLfPjFbr0nJOTu3khy1DIuioHPqnc9ZeH23mOl0HyuO/B/55g/mva10clip4n4R4ovG0DC9i
vvdhUQei2uhzsfz3lb6frqFEkxuCdAiaKVbki42gJAdCCs6q0GZhvqhesBW4kLEkucny+qHs2zME
tA1KFPb8mZv6jbddVWOOir5gbhMdjWtQQFHlCeo5qs+UdS0E4dtEfr4aWFicGGSwyObFRD73ECeC
ITJOGTY5V5fUrYWZzPRjtxijVTBLbpmXj9Qpr2zhv72983UJE0GkhLUSg/ffe+uYRkcdVKZx6q1H
SRrcRkHnmz3VV8/U54//r2FyvhAPkjMS1X+kDH9fSJAV3SrRoPHuaPNuSohq2LJMd1pSElWc/iB5
Vw0g32oGF9e8qDkR4hkbUsk1g/fRM1x1TQZq4JgrjOuJc63U9OMNwq+GZorvUf3PkfHHIb6eS1VF
BkMJrj6QQYwo2/m/D3+wCyjnzuMSQ9TlGGl0uaypPFJCk93irrwNlwlyFuEie7gKF/u2ZPLsYFiy
oOBcUQCS/v2+stnuNF/pmMwJ0EyNmylDbCtdGX0/fdFQMZD2c2wmEODSdBv1Vq3GlaazdrUbwlIr
x/LMg/GhLqZds2tfrzzBn97RH5f7xv2ekr4tLZ93dN+fF+hsXa2Sg/y7AYhyJKTYyz+zX/++5k8f
GFpfML40Z5VvnC6iZinbzgEB8X0JDi9YQdbelyExwGp6ZYD89MrIyaDVAB2S+fHiOG6y9VJ1vyGo
pcMgbX2oKBYm6cp0/73oyMBg8OEsonWOmPNixuDakINTQzu1y3RjfiTr5oDQL3WDQ/Jpu6lT7Ykj
HZiWiyW6msorfNe8sp1TfnqoOlOJbpBSRerSxeDUBo3I2lzVzkWPVfJ0/rhTj9O6vag3OnwOR3I/
iNf15IdpbT6Eax2kTbK0PWV3TYX40+OAGC7TkEPdyRb8PLH/8dlXNFNpmLAFLvXfsw1xLi8O9LUe
aimr12VqbJU4/y+stwxqLyjkhyEJv8Ioe+jVwAuU9zbUnLotjoOvODl9z3o6kALo/XsQXoRugLEh
5PEsK+ZHarAnrIsHFox1l7c1D0xaV1/Bu1iqXrxsVkBUgHlQjAPWnS3lpeHRNHwAwA8icWZiaY7d
ff05/LqKArq0lv73exg7eNM1CliXyVJpHKooc/g96cb/f4REVHluuLhWN/5hFed7IFeIiRlt+aUK
XiKuvCF1cD71Y7gsbGbNOPhlx+ZnnrayU+JNufKof/gIzx8gMmdOGrAELj5CP+6nKVc67dTR7TRh
/vox9fD4Si7TD9uFv65yselKsrIGi53Np3ZUVsja3RlNRDHWKNgPU93itdehoClXNmA/TJ8g623x
H+CdA8fFvVkttLOIuLVTEL/U0vOgvv97mCLK/b5LAHuOVRPGk4oS/mKc2n1qd02lzyfVz9JFW5i/
JHVck9aA0GFEY4z9qV3gFVnbWfReFrrh+tX4WrBtd8Kmv0syvAx+EjSrSJFXRhG+caHBCVV7IhB6
1lZijo5CnzXirFuUYAV6uEbNFqkl78ml+UxL/1YuFBfN1aIopMYpwKzmQSTTWK8+4YRhDGinbFlH
zU5r5JvJHFeRqRz6JjqpQ0I2qSyWcoXQNDZu2iB+k9rwprfaXVlkjxDqdyYBTWFrLDW7xXaVHW3y
5m05f4HcfIT+cehoZhtK5nFgvUl6bVlxHsqFWJjEITe9fogb8wjcaXaUQbm3J/vVluU7MJyvrUKA
cwoQs8HKuoxNKTx38h6KJv+t98Ghs+uPvgzBTbRi2ZT2szZmfG4lhiEcql9scclaF+qBUwnR4oa1
wPh9CIWG5xL/GUJd9Suemhd6zl6g4dpqZfEcYw05s0K3vWIedbXdB5b0QDHqLc7arTGUH3GdP8jC
v53Kal3kyV7u8mXdR+/B1N1DrlwNdbwQurZK5PoGj0q5LgoSWaahwJNg344i3WKMxQiiGJtkzDfd
PGRYvSQbLU3Zu6ZSfY6RvuSsg5StmWSvbwAE68l72CjvnRodo0F9pVaoLDtDJhRcSk5NbD3QGKAs
J5e3qtoeIz1fKOn8Iotpn83YyXC0P9na7KbhvJVKe4tS8iEo6qWKO6ScbGR+DZfNbc0jP2Tr+8OO
EAxqPHiNPaQV81ICTZzSMVdlbHtRJzO/RvayyeK7oayPmq8tbJ2sDFUCBV5TiCp6cYp1PDmaFpM5
RRcmro+9qj8SJHY7BkngEte6TsNmWamwvPPRLkDuUeEdO2iNsvjQ5rr0wlRgaaNy11r2cxz54aJN
xK9WsWQa/9rZp2rdSyhOnXgM0+1AgAct+HSbBdKT3ttb0rc7R5163ZW10HC7YH4OS2UVGNJOw2s5
+v1TmUdHu1CWM1jbWg9ap8yrp0JrbjK7fi1m7T5ISxsfkS67MGBOXWN9yj0qgA6NIUGbBzMbUINj
SR0S62DZJbGbYfBeRNFrGSRvcVB9qPJYOejynuVQ6RagXuEsykBZG/+TlSTfqEhPps5cW225QWC4
suZxJgBJ2UwdJd1yhFMdpdobssBXYxKrWhqrW4QIdJ3aBIlS2m1ncgHUPAj3/G62BzJgGzOY3upc
N9apLMIaWRFiAVV0oAWbHEFjUlRY8GrFNYcCzYjdrEYZWF3Z9qTFj9qiHVpMBPKvIslJ7A0GtID8
0qBq75Q4ee80ueBptHAvCnmjKu0unXGKTllePOfz9JGMxmOUlvd5H92Fs7KCb7oYYr6uJrqRm3Ed
Y8RMi8qLfPEQKiF417vGyDxF0W6FPu1xtzz0kdg0cEe8KstCr2nV2YPzdCepldvF85JdATZOTXmW
KvOQ+PlB1YubuVW8kNStzixZJNqtnZavQRE/jVOwGXEl+F24jglmmCbkE4ltPFDcfEhqe2V26ZPR
WK5kIVqRu7jw5GBeBSOhabr5oakj6rk4DhGRBgoFWVvDMGK+TUUobiPMTi7Fyn6ltdHakKeDlrQn
Xe0eSajnNFjcS1JLZ14eZZSOZgRkVl/7pb02K/U+6UsJFZS1iGTyyJSKp68kVHia4SNQy+jWClvT
s9Q+XtpW3CxRDhcupi7ZGWKxiyf9NR6p7ieojxSKy0mabIemKG7QgdYeYNH82LV5vxnkRDuaDPM2
zQ8pkBtnUBT1pjfp5/haU7nNnJob4VtPimknTm1JT5Ev9QvRZvtQ9ysHB9n9lIvjnJT3dtttYoPP
OkPXSShFvRpzbQYoFzzXQ6RDyY693kaG0gqUunZ5CKzAxustNW5tID9t8xFHjeDTthvk07ArbUfN
hoAqVmQuDNW4mXvzBEZoSb3r0a5Sc1dN460cQR0Z2kx3Rj03HDsjP60o7lhpC2c4t7LMUb8hgKHz
gvT8juK8+213aKA1YSKcLFDmKnr/ZNrzNsnOM2erbMlN7BdpnN5WU6htBilK3dBOvczsPFPBxlqN
kuTIU4SVo7c3AtecR2trplovrdtBOpKX6UFVlBzJahaTiqyrj0pm8pDBn2iK10/pU8yfgyBthSuS
DC1WPO7LOs3WgQWMM5L7WwzbrsplHXYISNcno8NKWlGU8bXB1cwiPFVh+8nyqNNS+h/Szms3bmxZ
w09EgDncdrOzUitZ9g1hWzZzznz689Eb2G5RRHPPHGDmagaqXlypVtUfGtSahadc6W+7APqn3oA4
QsbuIA3g5BJDLlay64JZDvOfld8H2EAr3aMmDSjAujqGyA1gVdiqvNEiIz35seWeBjfptoEgnAQ3
/Il+01MzNF8iAeUdBxFsrHwpa4epdUT36GilGLf3pbP3shgUqRNuAg80sKuHCrqzZbUxisLdlJEv
2RWPUdD1HGowpbaK6pySGqKjkXiRndTpd3D9j6HoP1dtWtHNae+bsjDXRkmlJlLMjhpo8FNvSYFA
IEoUz0XQWUO+zwuYypAthY1riBUMo7beofTFuyhuH5xEd3cGTuZQdML7LIRv6WAz7NI3WfmV2myb
qnstKZ3wMwRtbSaWsuqsLv7iWxBi1YiUoeKGBJ14J1fOg+AON0NPEbUtz17RvkEIC46FI3Zry69/
+X2cs4SR4tUt8cngThNEaNh1KxcgvHNS8C5twAu34WEYYKcq5rZ04DFonm0aQWR7vvngB8ZerIxb
t6xuLTXfGNCK41C+MWT6NILv31IhjtaV4R5quPVoVSMFwKzmhnJKeiRyK/kpNsxXTtNzb8UH6CsH
L682isqRruhUmWtX22tNfRfDds4V/0stuC++Xz3R0wGKyQ6mc4qba1Pcw/y0ISzsSbv3TldtKryc
41q8bWrx2CgSMHjhpAX+k2ymAPKkBzeQbtKs2ZZafpNGQ0WDT3pFPecmDcVnV6YrEHE3qXEzYHzD
WyiTt0GZHBMJzovrhG9REt7nJdTmAjjsOkzk0beEXmHhDIVdRy08F689okZAsyt5FJFlslPyZ7g3
MlV49nuoq48eJwYk611URDvJ7E+m6UADaJST7ojGRkVhzs1rZ13k8Q2uyfqtr+B2r0nQJ9w44aD2
nXIzUNXqGhD9huQ8txJiu7IknFNf61ZuFap2CyHZTr0KCdu+7U/UD4JVl0ErDUcTRsVE99Q9CLVw
8mHnfC1VRLKLxLG+W55w3+kOKAkL0o0mVGOfF66BnIjhmjrDsenDlyKUDlaYDA9FYTWAQr1i57Ue
jPDOOViUqGKuoLVRt7us5Qamv15/N9L+G5qOMCvEBLrDgEqDkwNK71hQ3OM9DilaZLzXkcNXHcS9
r/F24twXumIntsl7I1UvvSuekLmnc9C25k0rWO+O5bl2ZXjsWRkgdhQJz54Sw+OrkxwOm/CN/sUO
iB7gUKF/xM8bbG+nfo9oTohO0K1wZ1MhHMa4v8i7OB4ZPHwnBK7PWKniUeAibem3obC2vOrd9aXb
oAufs6B/VIziax0028iikV1JO78OdrLavACL/YWq+Y5dwCfs3bdS5bXupNuoVvIv4igEHepVvhVR
tc0j4VeYRih6d8V9ICtHP9HwA6XoVSl7RQpogbgPqc9NYRXDL8oT3ias1VvXSRAwUI51Uvcry+ye
+kK/VzP1uYbu5wWiHdTZUyDAJq08800KKqwFauclt3SkpOutp7i3Caa+ZVLch+yeSuDFo4b7dkif
TZrIvgpGo8eCr+jqO7b8QVErJCyU4ZBk1cF3rQB7CxEGlf8W4FlaFt5BjT3a+hIsHLH/PpQmSMcB
jIefqd/koHmJ1NhOB+MFvZDfvFGORgwg1ATQgJbNfdWlJ1kMbp3x5hKC8Fj1zS0aCbdJooNIYlp6
vYAKlmyBHByjFq9NlAU2akBeBYBbZKchPXtSHYAQpDRvhit863JSr1w3dmOZT60G3OqaO0d3NmWA
mVuTlWvBUki6LXGliTXPIVpPQ7DTXbhmReD8DAQWph9LzyJZbYHKxCqPEnc10lQsGaWEzG2+NS4k
HtLWdM1TY1uYMByC6ih2oW1k0jlOvC9DV2wzEAq9riE7j8a9qb0kKYIjeSHt3aJ7iyRhlBtsSMri
r3j7srbdbdL3tqK6t2laPweed7Sa+snTB2ltBAqvzNgvTuGQ2HDjTlrPQdiWTo3UA7Kz6N8jCwvD
yEz/eQkF1RtptH1BlhlM1aSkJqf4LMSNeu6QBBEDtNk5rsqn67UGdaaGeBllWgu2QKS5nqz35ybF
r8DwbhswQAYsOYeOoBC+RNGbjIZhkdK8NV/ywbfj/L0P3tIg3iWogTitu5UdzL5HJLEPowi3gzC4
yS0BXkuwboTo3PvOK94Xh0QHiPO76qM73UEwOTMPoWU9tD0JWusAHW9WilPeKlWB1Vt+sOLvpGvU
CllIefzkdsLKV1F9yZfUzmZKVToaZxT48SHiDJ6Uc5pSsHJBz9Rz4D/GvOxND0Beoa+vf+jZ73wR
ZVKqQq7VtXRSznMXtq+irjxR+tmR6Wydnsft9VifOeEKmgk6JSRGQ0PhT6/8ohrLY0pPg0Eau0zU
OcpVvPG/peuAd8nR2qXbEXntPjkoCi9iOGcqch8ij5/hIjJ9psCIy36saLr78OjvSDc34n6py/RJ
1oPKqU4/QcQ3yuL5PtUpruI4HVyz6mkCtZscJOyIpcxvq326GzGVor9CqGVtPYh3xe2/KXZ/CD5p
qOUNT+ECcsdZa4KHsdqtKygpSiplmXQlhNledJ+7xH/Ords0I5tWD4OEa4HD8RYgjIPQmhg7z6jF
bBpP3aXDO93XJRu0uYlAwllXJBzYkUGanB5hruRi1QT9OWAi/nc9/bllfRHmjwbAxXxzoFo0NPv+
XFJlDMIS+iuEL5KTdOcV6kJnZ6bwql8GmzRPI7KrPpAh6dCRW/Xdlyr6ubBxliJMZhZ+VYe1Qfif
ZVU86+thbzxi7rCS1uY+Orf7pcbzXOPkw5iUjxsGtmVc13qunnsVaCylH+btVMbVzvHSfYRCreU1
j6iKckV9o7G2Jl1a61L56mneG6+2bUZJRaq/Kpi4pLmGkJe2srg6r3+XuSMSvwQNVWBgtp+aXWmX
Y2RaZP1ZoR5SewbeKepBoo72/wszOTxoHZqFrhMGkowhPfrWvbLIj/nTmJt04EfnUvYEeiQaF/zH
D95lDdqhQamfZZ2UB5JZoFSHQVNve7iCmO0+5QE6CRVcWj36VbTNc11EJ18ODymWJkohrRP00jw8
lGgwAYk9uA1YU5j1UiPuRaE8+R3SZW12kkkxur5ex+nNIOK0EoZ2gEGcZO1DJ0RlxfmhONoRVLE9
1Ab6X9EpMQM70Pt14aNB6XlUIs1dk+fQ9JoFDYWZ+eR6kbn2OBx0U5wsunKIO790iv6sqqcmvXWl
m9z4pzqenNDEANWLk4ClSdP0xcsQTi2tGEbdXj36dJirPdZDdNNIlTeuvXQj/OnET+aVeLiz4eY5
qq5PDjw0sny9qczuD7Mm5UZId+pR/C5voq1jY05kW7A/kk216/fUf46iHW6XLoaZ02N0JLRgHmmw
GKb491T0QHZo/AS1itZJCfgU/fd/ukXoN2EBqJEZUuCcQpowfkYcNXCzs5XdR9azXr9p/gLv4/Pi
IARZA9mQBktwOopWSSqYH2V6bhELbP3fqimsO/Xp+jjGdOfjbBGEvjkOLH/MFScr0BgkA48jpTuD
JxthqDoCZCVPBAQ3S1tI2RVmYuRbeLcLo5sPjEMySQNt+ylFTMFe3TNLRhdg4lgJ3q7SbuPCXXfD
s1qGa8tdIuR9viHHkf4NOLlS4hACtexgEx6gnZtZP8UAfukvQYm317/ozE2CypkO6w/72PF4G+f1
4iqOk6is4zjpzoXdr6Vt8iDelt+6g/H2ny0gvuO20r261AAfYrvf51/6pcvss+LPn2yD1YNQgwaK
arIHlTinShiVxbl3eIlqsn4qEVyq0ydV7UH5mXdikyFLmO54ti68lj4DTz/Gnrrc4mrDOzoAdou+
zoZ+GKBTbyudRrXrEQNRP1Qv7WlxxOPsTdaxxptBBrWGnBf4048fXfETE5+pND/rSLa5e2kvrKPT
cIRjuhYOizyzma2JDCuuxRYvdeidkyluunDAPkhTzwoQ9saWj/JmBC40KJ7SgALSFe2b22UM4Mye
0TED4BGKZdL4pPg4yKyNsy7KXA0cs7pxVfGhArSTG6iMKN2tJpDzRf7COfc5fcVg8yLkJBVoBVVF
pJCRythBjTw392Dt1P0SLmLmpQSPH7AOGBr0dT912tuigNCcA9vsAX1Ea+veeOtuEC/dWOvyrUcT
JoeovoJSYgsH5ev1HTszmzzruR25gJnT6Y0VmY2UmSW3cFZGR6FqvviNscO9bQGtPjN7GMaK3MY6
Gtcceh9nr+nEQUhzsmZUwtZW8SZ358qIbMTAoubRbX9fH9TnOxCl6b/RRrffy1OotEy/irqkP+fm
g2c+48S8sDLmAkijdN7oTmOi2/ExgFwYWldIFswVHnmWhuCP/3p9CJ+h5IDxLkNMFl8qeDodU0I4
L/VGXYOq2iqn/Fj5drRFyGejHTtYl6UFOAjg9j44i+KqX1FRffd213/KzBL58Esmx4tboJtDuZik
xhLXUK5u5cGyLdk/XA8z+02BU8r4Doz54ORhpVRgUt2QAfcJyaz+I1IWgDqz41AQaNEBUZKcTcaB
ILVsxRkBIuXVah6wTzW79+tjmAFRMmsXMcZ9cHH/VbTctFRwGl68IOWVm/FkNMj7zLfmvMw4nBsR
eAnkMjHVBYI3SWBGQR0qZ6S3VRttgrx4joPabhzn5fqo5mZGp03Av2BeKed+HBS+mjL4E/IktY2e
Vb1/SlL/n2fqgEFHBjMnEUqPUzy5WZcx8lcyWzYx7iIO+1VgNG+On+60ptjWAnQdBZLUPcJdIIaK
5qfkpHfgnw6lr6TWwvYe99bkQjUpWugGNmejjffktIrK3GuUYejOLjinxO3AbOw1PdxGxQJ6cvbL
aiAVaVNzmU6XZBQ3UICTtD8bRWDrYocA/vn63M0ukYsIkwXZeZbfiOX4ag4csOy+XWuAYiLdvh5m
fiBQT4E00l6aYuZlH88K0Y2oWZTFmoYaFaiFU2g2Argr7hCZ+3+aM5de03Z+Ry3J6kjjrH5VBgtX
4Vz2NnqrgLHm2kfgfHJAqKEpd3hasZ3s4iZ8pAl5rJGfga9cbJoN9pcwBzfx/dKrcXZknD0QG+BZ
fipsCKrjZlEtcQUXoz/ArRL6C7Mjza6CcefqpBgqDLmPO9hD7gmdc0JgOGln72jS2O5GWDfr4C55
1Pfyl2S3qL8wngqfNhHVUd6JnB3M/8eYiOPncZZV7TlWjOeqdu89lValVWk/UA7a1211mwnpK/DD
PbTgJ6UQlh49c3kVePa/v2ByhZquAKasZ3f5r9IbcANOZA0R8ZO/iXEeRyATjYb8Ttkg32jrm+sb
YvaLX8SerKWwDPuuraT2XAyNu8ph4azMQL5xskWhyMVhTra40Y0y5NzLZ/MWEu+xvhO+wFFJb7N9
eGjt+tA/Kb/MH+0pX7hPZ9ftxRAniyr2ao+dXvbnWngqnAe1XigQzf99fSzfYFAKPvnjAkqQs+yt
nh0vgezSWmHXGN7T9Vma3fK8VKkRqYpMOjcZQ14bfo35OJ2nrX4cbnDOvi2+DDvhtttIG/Xkbp07
w1YOC1HHyZ9ujYuoU5MGeG55g8xbjwxDtx222ja574Lt2D2ITuGhvgEwchpwRLpfSuXmPqnBAcqr
hgT5k6eOwCNAhojHOQBqKmzRT0uWPCrHL/ZpbJJKGYBKMPrq01lzxL7KC3KSTEweMwfgmafTb0YE
Yt/icxKX0ruSwEejN9AsXBGf5S3ImUfSJ+ZgCLPq0zci2pkYS0ZFd841ZRe1+QD8zegfej1+cPrg
IEcZz9TsEPXOScmi56pEYiozFOHWKMCsuhDlFyZ67hS4/EGTE6hzy7po6rw7a/fVTXdjbIM3f+NA
Q61tNOvaZ9n+H4Rgxqzv0wxcfIXJ0QNGrhUk1IDPZWmdM134oXW5cVMLt0r80KXBUcpxRoh9xW5i
TCAi3KuD7iwmGJpcH/1cFnU5+Mm5hNhqluvj37ZQ4XN7hMPKdiXLL+2wxNgb/9K1EU92MX7xOnDo
mqrTqJCqNvug/G1Ewzpui5Vcgz4WxffrY5vdSH+/sTl5YZq9FxV1njGxDVqu6aGW8oUcdPbOpnyP
DapI5Q7WEoO+eEqAHimEDL0+ask1Xq/CqlxjU8QZIdzKW9DBe/QyF2LOL9e/ISdlwpCAQuMRMk1f
Y+vGwbgm317/cDNN03GP/o0xrt6LYamxCWAGvYTz8KTcd3byYO4kGxg7vQZI6MnePwCz+S5tXGlF
D+pL+OV6/KUhjhN7EV60MjDsvtMi0+mvABPZJWKZTbdUk5tf+39HOf6MizBqPxi1H7A+dLncpPW3
RjdXGgqzCmz76wOavf4xqcazYeTWwDP+GCo0AWIhWMSIjDUQ6fDRqNeSTY6zbmAwrXp1I5zNt/SB
nHzxJpv9mn9jT7dBqEKvyUNiS+YPzLtXDs5MefP7+ghn99ofyhSNMlOaFhw9LA8tA1zZ2XSiky7X
3zrLW9jO8zcHybGBGS/M3yklNs0hl4uZ0ZIgx99DF0Js8GQ+N/1KWrvrdOvbWL8s5U+zH+8i5mS3
1R6mJkZptWe1/pEHJ3W4K7SF1T53MFoMCZkFEn9LnFwFQaKEcM8peQx6cd8NAl0OMX2g8QirbCjE
jecCENQTSVji+84EHqleI/8QKQRMCz8uSjURNS/OjPF8BI1XlKvC/1qDJex7we4V3LzrX9cXydxx
CdeL5ptiSjwTp5mcbqJZgJlMe9a1lf8or+VfebhCi3rn7PVorazz92IdfROXNvrMJFrkG5Cpgbrw
hpuc0pzRbY2aeHvmmgcVXJnwX9pHLQ2+Xx/fzCaAi055hI0OF3i6CVLIAWXv+u05KqnynJDdvv73
x5UwuUI//P3xQLs4sPo0N7IOF/NzxPWSf+8F7wlMD+VGvOVLccm+fu6rSeRoUL4kigZTblmdoapm
DqPEenMq++cWXZhYSRdus88KKeMfv4gyOesLBeuFFBjrOR+xolLlWtvMR+JclH35iJedesC36ZgW
tzSK3rwcbxfTcE2bttJJbfJumyMrhNUMpRncLZI9zjP9uokbb9UqRgvgXnwIUlr1g7TEHv5kB61N
fvn4/S5mw1ItAaWmpjpHN9GDtqWP/K2u7W7Egdx4j8oGn4zsrP8Q7PLUfb2+EJamZrIQ6LLgsgZy
FBmb5EkFYLmRrBBhpRxOz/VIs0t6lNqDoE/dd1qUaPy2zGtPL89GC+KkeU3gYv2LCLj30N1VABhO
W4GRjAx+jPr0ORX3GuaOsThsrkeY3TZ/I0wbfoYnIYU98NrpqW2k2U4N/HXhoOKN7ckA+fl6tJms
gpH8dzzTt1VrFimoVac4K/ARPaNcZf2vvg1uQ2uhXTM7NReBJldTVLlKlcg87eWRb6c+9+GSFOHs
MruIMEkD8YYojVRkKJGWr2ElY4+IFIS51KhZCjM5AkzA20Ei0gkSxds6PMnaz2JJTmM2BIgLUaJz
h+7g+N8v9mrTNmmCjj1LoAMs3QK6cNtj3ixABman/iLKZFsiuteWoc5AIuHYI70VSCpEBAK63fb6
Ipud+4tIk5whqgylLmRKIihRr9D/abV/DirmXEZhAowALpKfSgSqnOVO1blA6Op4g4bYN1iuN1ZZ
LNSn5p4aOGvRTqJ1wb6ZlvFz3vlV3hNH6eOCh2D0Xc3Tdk3SIwFf60Og7fR0a6GwZcxD13Wd/8xE
1P5xoILhVIf6oVL0et/2ycEZ+S0VSart58rvAs20ha09U4kC3KZiekbZBFm5aQU9cXGocDLyl+DQ
2cGDjMbNJt9Zd+Ce8cPLD/4byBDXXn4/jBnKx5ufwIDQEG+gKERf7OP6LZ3MC4swKP5ImQhI3u8x
mqSrmL7DFFiYks9rC9McOlajkgm4oeleEcTQzS0HcFJZ1FiNlO6dlJu76+v38378GGOyU7yqy5U0
ZNaLlLpv6NmRpewQ9Dn84zCIssA1ZjwKSKvJZ5P0XiZ3B1Lj+IB+cWNIu8GGy7aQxMx8sQ9hJgeY
0mqJ6PRIsiWCgLnNuxvIm+sD+SxbiqIMSica/xhAx6ZvH8/y0DpH/RKgNmYZSOx2yarcBU/Ya6yH
Y/Y9Ww0bZZPe77Od0q7+eaF8jI7aroxaq8yq+Lj8FKtxyrTN07Ml/04hOyn6aRiWQJ0zrwMZKSAa
U1RSJOC7k0O6wzvGhQM/4pIGaDgr417bKnvoatvg1TqXz/D0j0t+hvp4S0521oegk5XY11UEM7NO
z7khnNIUgd0sObSahKphs6ldlNXegvohkcVjbMo3hSPZhpO+NQUcF4+2iQkVypT9leyV6tZKcnGj
p/KXCn6g1SAbX+irEJqt35qPuZAkW99oYAQjKp/k1b1XCPf1H5XQcys2XxronkXf2ron2b2enbIs
WzUy7Bt1pUBpDSEtR3KzLSL0LZ0qWxUy5LcghLmOiq0hfA+anD5sejJyY4OpFJU88yW1ENFRe4gp
zWPZ/Yxc71511U0dybu0X+rljJ/q2qecXEqFUwom9pDpeRDVTd6ZK6o466b8rmO1en07zBwfSIVo
IDhllLjA6H5cj6lcVEZbUbLtsNkSMzyGvpuLQeZ29WWQycoIR/Rc0/jdWQ6wYByMbxn0p38xDrqK
Yy18FD2anE9ywY3SdxS6GqyKY2ozXgV5pft5PcrsQJA8HYuUGtfX5Pkbh536nwKQjqGDX0OTX2gC
fU6w2bhQD0Qa5LiSTo/ZNu15cGlGcRZVfr7lbYf0l1zka+zUVuawMJrPVQuC8YanjICa0acqUKEj
wZbghnnWh/S2a4eHynLufUP6apr43aT+Q5bC5L7+BWfX20XM8RC5SB+7rnO6GGfhs+C8JG0KfDtY
BV64uR5lfmQ4p3PPm6BCJvtHxIs7kQulOMdN9ogQ7pcsdEi98k0clBCO6n0vZPb1kHMDA7qLSA36
h7zwJguwpgYilePA6OxBOv8lUQklI1tfj/JnAUxPhsswkwuy7gQdEsBQkDe139URJZXaQfRHMqkg
FV/DZlw6jGZvE3CWpkSlicKPPjkj8M0BmKLWBW20lfUTBdPdsHKgVq8yhLdtRD5voo277ZZaa3N7
4TLs5NQg3e9kYZCL8yAVmzLzu1VZuN96K78Te7Na5/KSf8bcqrkMOFk1upM1oqA2xblr3mKzPKLy
sbG6CLZCvE5N7EdR7bg+nXPnyWXE8Rdd7IZaNMOOJl9yxjpsrcC8LAlzPcTSoCYJhyEbVSOrvDxj
JFXq0UyxQAh1babSSTXCXRDLNYII/yqRuxjZlOM4ZELZKxFrpm2xZBDNjSGYT9dHtvDxjMlhXPPc
UWoD5DPu2T6scsrXCS43C99vdl//XfzG5MCikSsD1mLDpcJDlpxLletFW0JSLwWZHB6wQVUmJMHv
Sdznqrs2xQbxnSVb4qUok7NDKAYrbUpWWyUgItL+lNz72ny+PilzMbhMaIcDYxgBeR9XtIX/n+7W
BTUbbJrcqrWr0L3BNmzhZTWu2ukxOOqGjonLKKs4+WB53VOGNMXiXMDNanQVo6kvmR7ceN7aq35G
LTZKgn19ZDP1VWg18BcorVF3p9X7cWhphtg8jgc5HhaOtuo3CNnZKLlFWwmbvRfzUJy0jX+wzthY
2nG5S3bo44irJUzDnxxjMnTU5BD6hG9AnW8KohMR9xJ7/EHP2mrYVod21+x/1nbyWC0Kcc7UZRnx
RajJ8SSrteVYhZmfq594E97rv8u74qu0t9ak7D+NI8DV7rdoY9htL8HuZ/Y2IO2xowIoEXbFZBm5
sZINilgVZytNdkpBHaJeeNDO3WofQkw2tipYFppnasZ3bOxxNsvd8KfhrK9a29ynT+6/MEsCdaOS
G4wAeESIpnyRXgsaPzWH/CyiHSmlK3jY3aF/4Woz7vASfHWe6ptgH+3L+/zJO6uP11fw3EeFT6iD
FRnVM6cFotiQndo33Pxs+YaNzA8iPenCvpx5uKDSLo1KtCwcadofQoBOziDvhWcBL1Ap0E8otqP9
YqKIFA2xs7Al5xaoTrqMkCkvelxAJje2avoeWnZQQRp2AttyV1LPCQCMwyzYDWt5S3K0+UO+3l3/
lLPjRN0amVoqPJ+atEhzoxpnWinedXSOSrxXRbO3m0zz1klcLGVCdC8/n3c6C0eixQ6B6tO7oNGk
NpPFGM5L4rzLWTfqhQ14EUdbH6Ecyks7iMcICfXfrd75kpjohNSDsfEcdAyE0sfOVCaX8ZOnAa2L
IIm+JgBl130XHwLNfVIHQHNKv228+i7V3Rd4Jy9y3TerMKEeV8oSbgz0ONdlFd35yCjZko+huOhm
xjqTG1Tme6TK1TxCAqcVVds0cbu2BmAVw6ZpMVNsLexoGw0vCk/AMoo/bxc92ky5URyaBrXpZnBx
9dSq320UPYcG4jz5YBpbsvtoJTmwPY0ix7jLK226Hj9Co7sTVONG6EU0VFIMDxyf1ExFTCQIVRyN
/b6ilYeMiyv5X9wUZ6qWgmde5096pN5hQPYWDdYddUIZeaGs2/BeUL7inbVRpdBat7lH60S4Qe3k
W9WF6N74aBpidvejoWixagzlrmuzo1gIyR6x82LTa8W9rOfPtdL+Mgr5sYO1KtbixgzD5x7K+Zpz
9ISwzlNaCj8Fq/7ZyvWDl/UHvS5upFJ5RhFSWmVN8F4bwX1RZa/4Utx42NGWsWDrvnYTFO5b2iY7
X5TcTYBMn6c496GGZV+VqM+eUGyw6LzvTFAk8uBDBcNiwodTwdy3P5paP1Uu8jamI54spzuYufQe
lHKGC4V4Hybd/aCLW9Np21WqY1dbmu1R0ON3QYjPqoy9RtnW944YnbQip1CsQiR1/HKlBQCbPD+9
7R3jzaXl5EjdjZ5W3dro1Wx7fb/NvAU+rP/xaLtIlCPTwB5XTvIzLpD7AAxLlUERqTTw81vfWTjE
5Plz5WK7Ta/61vfR6bOys6Phf6unSPZLSXIarD5fyxnAyVxnX+TqwfV9JDnCvdkioGcNDlpTxnOv
CuI6ojS38mjF4lusIqtUKoewr3+pXQ+0om5/S474Hmfuq+6o6bpUY9j1hZZsG8ExsMYzkUkLkDbO
Oq/ZYG+SP5V6OI6YjGIoIBRZUbTx8uoh1qVXM0NmRjW6lVimd51cn4xKfCmVlo2nhQAt5GiF8TUF
/SDWj1IUx2ulyo5mFaGgnOeHFAlB29R6da9a4WOgR8hmhTmCjZ52krKhX+lmnd02nfWu9oi6qcNv
qa9ew7a/dRLLRsXjq4N1UegjRFz3aFu7G1lA/LFz10me3FpFfJ9VHs9voTmj/wOyXBlOmL1/73zl
oHeusW4b6UZU+k3WG79rLXymfYqDrNqsNCM66DK1iC56SlRpJw4mB18avFdJ+9JECG2pZF+BdxNa
zqvb6oNdFcU99rYPneyj0BhxBHhKdteEvQaHvn7uYw17EFwzV0Gk7GoteAg0/h8tEM+hnuor/I/e
eZPJu6EnvRHTb1EvdSsNBXKvdB+tUHlzXRjNLgrrcSLc4v6zRxchtQfZvcvTsl8FRfdTF9F4zzAh
XaGdhEJLFt1qFl68f4wilDzalKl6kE1kRXsqbZWD7qCWaQcxVh/QEPnmZDXaZKJ7zItyWydysipC
LGjj5hdLJV7XYffQ98Gr5Gg3ReH8FGpaC6qZ2Vgg+Wsx64tVkqmPTkB3FnLqDr+KIzz5b00kP6kY
WKUYZcJ33JkxMmwKRtyrWGSlWE5wGIwYA20fo7RBvosDTWYRS796I3xJcn3r+ZiL+Zq/zpXwRSwH
Y03ubat6jghVizts0mb1OhQwRjDEY+FFb2XkfZVC8d3TUKgTPeXkOKUEX6cBh27W+QqZ24esimzV
R0bVKVqABrr4ULQJhsC990NvPB50afQjSdNt6Qq7qiuQJtP9B7FCo6/Jfg+q+dXprK+Z0iRrDr8D
nsm3uit9QVjX2lw/gOYKLx9OoPGGvjiB0rALxAJJzLPuIspoRYciOcneuZLSdZYN+H7EtgJJjYsO
7sEmLw3MksulfGfMSSe5P+RFQEbwJyGjT7sHiVSpYdY42Tnrq4NShTt011Z+ku6y+q5Jd1XyGivy
tsiEuwoKERp9S8aPM3RjeIB/f4E2QYLqEhAAA6N1ZPPTO46r/U9tJ+z+VevsQ5zJAyC1Sti/CXHS
6pEtuoqzt+sTOlMXGVkvJlj7ES0xzVQ9ow3RBgIr1kvlGazivZZHmi0otAxKr9p20hBu4tGC5XrY
mffxh7CTV4fTJq2kd2qHYGHwAHb8Pg7woTKD/OV6nBlq+h+oCe4aMmI9FHg/rtdWLUTBVfriLOSl
HXv+U2PUP80kOxVZ9Cv2Y5sm1FMd6z/6oapW7ZDvdDBAolrdZ50h2zWoIPBM5QqjZmnDoUMa0BmP
RZd+rRPkI6//2rnHGBxr2bRk0YB2N33voRxdZ8gTFH/Uk37QronsdO3ctNtuo2+dU4aJ0BIVeKZf
TsPDGoUCaMd9tmaqFKejQpVT1rSlrflrqFbaTXj2tv7a2LV2BivzoVr7W++XceM/LWGPZwoYH4JP
1kFkJj74ToI3W/Oo7OOdf1C36qJo00zehBsPxgg8VMAKTku3ceAIppbF1Mgq0IjlMTffIqT3NRNL
vvBflMA/BJsckYGQtlZa+lSx6gJoCAb1sJA8fQEaMtfA/RBm8uiTEgzvcFovzvmmuNG29a6hBJSs
ArvYl2/iNtiHdrsXb2IcRdOTGS+2cOeuAn6AgdsmllcG0/hxa9U5enyCy9wF2D03z9LK3Wib9CY9
0PJkwSwtlTG3nRz6l+Gm9G4xcyWtUNgbrfu7yU5u/7iw+WYXCV0gU+bJrqpT2ZhE6iIsvJk3YT9s
lW31nh6xnT05Wx9ClbQZvqk4eGIivF+IO3MWAoj8b9xpjVguNTVrByaysNWjsiU3SFbuEWtmQJjg
kJOzYHu3S4j42a8JAgTT3vHAmSoAyMjDak7K13QK07DLOj0ECUoo14c281xnZP8Nok5uSS2KrQq9
7eLco/Wvy8ZWMp7wg+bNlC9Emv+GfyNNjvk8NLImSVwOTsSPnb5HxRvN5ngpzMxt+WFAk+NKFVpB
0TNqn3726savetS9qvm+EA+tK280OVogCs+djpffb1LezVwXfes44nQsDqmBrWTrP3TuyYh2Q+yf
FN/fSPXt9Slb+pDjurnI70IJBHeoWcl5IDUVA3ldpuLKXGogz2+1v9M1/oqLKNX/kXZlzY3i7PoX
USUQ6y1gvMRZHGfp5IZK0h0Qm1iEJPj152Hq1FdpxxWf+c5UX8zFTMsI8epdnmVIlQ1latSxZFHE
hl3rMK5KeJHDyyXxocr580OdvVe/buRJSBYzOFlyxqfd91tthdDM30k/STf2h5WoLftt711c/qF/
4VSefUwHHjnoMp4xfbGUGxi0m8bDNKo9fFpDoWjk9UffrA/NMCX/zVN+We7k3cFKDOy7JYAhcCT9
1oU3KgaUQ7JoyLU7vRJRu+bPPy96NsGCfcx/nvHkVZYjemN24SNjgHFASsxXJ0fvCR6Be99dRFBL
P4dgHm1Xjk6rjWEVdpLRGtWcyA4lJRJdUVSzjV2sRUFhuTs0N0AXXBuDO15VRgXfxEHm0c8/+uwh
//KbT45D69DBr4nVHEqzRuetjdHeXxv1hQsFhinnrqwv6yzn48sxn5ocQ/50wR9lzr7pqzTkJmyS
OxeJKLxKO9AxrX/sNCj48zCchRuCsoZ1UBdPRZm+yHEYb6BSvoHI752w5j4cGlmEqe63fhm8oHVf
hX7lMXgbagftKYAjco89tz0ctdIx++jVmIU5RJBD1dQ7Q89P1JSbWpR3TTn0kI7TbwCSBpFRwGnC
gT2T20MVfoRO9JiNPLSK6lNUxof0zA3rxcHy+hd0Qm/yHF5aNQYuLYToXZq+Var11hNnfWg0AER7
pFiXIF9mULVpB7GH0cJWUX/ngJtX2WI3qjQuWvlRePg7StjBGvO6MqHP30KvLVVPhmH8HhnflxDw
hYT9rzpwrqEGnYV9W2x8btzYUB1ygukVo4t1E6QfdpDFXlBFkk63Obx+wwq93ogIYClt7QDtIAry
bvWVEQqRllEBzNSmp4MZUQrcJzhGWxPMvlCqnNz6UDB9GvgIKd9RI5cyFbyStdvHJTCkBe3QPyUT
XNudso78tINitiofoddH0Xe1IMdRiuzNgQcCnpQ4U4j5Gzy6MMGLYEVRhWTWIEXOKo9HyiGEQ4sP
dEH++KPork3KxBufvBQ+eX5aJHSAc6VBZ9QeLp+2GMkPuwDWG3Hnk2G3iIklgdnROCeGsfJ7AYmt
QXwMNqwb0Lx+d6nzWeoy3zMm5TOYHXKtLR4kVe6ZAPczY5v6E0xcEIUjF6avW7TY+mMD/Zn14Lb+
HW8hqx9NTmNGXYENXwSBr6hfBKvOLuXVaEhYU1R5GztwD6iKAg0BJ0G1+DSLpt3Q1HTXduBmm2kC
ERegT/gRTBP746ja/cDp+M1NXu28xQTIHTSmEzmDTrvNYqYHNMknPDaHkWXcw5ohhH/bvfTZxjcq
nlhlA26EIHCZbsi721jtasqpAe8uUySU4HzQKrN3Zt+xpC7ULaZq6ALDhmOVqeJGTeA/Q0J5jpre
1vheMhgpNM19KiY4yrgDstiKvaHV+1kxGKor33sv8iCFZY8XW70/RaIpYGfsGR8wynxKF98Im9+a
AuX5vKgzlzDetZhhhdMy8cHHmyVm6z4WDsAT5WxfNwr5j1lRFZVEuSvgO9dmb5ghbxwn0sV8xWGZ
sSK0iQhGVKGSLnR+cCbDecQzlk7aR8NgN9D3Uw3sg8DrpbhCOxiYhG5LnhkoPVHgORD07PpffSsS
g4x3mWC/iGHpyK5dHfuls7HxQYalvbh9w5wB6Jn5pglgyGAxCrUEfEKzxN8BJyAKvx0TjiA5gQ6p
I25t0r5AxYfHTgoHmVSya9ao1cj0jXDAa3Y7CNQXHpTjXeepDIqtbfTPfl+sA23fV8Q4+jV70LN4
ENL7zK30lTP54GFQFjQahjTGPKzqOUXPDm/vjsPDI5oQQpK2g293Rcm4bjTYAq6H9p5bsAfTFMfW
sZ8mt8iiNgdVpvE/dac+A6uy13rqDJh0l0bsNArm4WYDv4Tsw2tcfAVEJB5MomFfNaVb2P/YUVcz
EtsSWC+N5lY0G9Vij+y1OIO4iqzpCWpkNZij9XbU+JAoJ3dtBhl9llqvk0UOXm69wLKqXFkZMUJ8
XAeEwzr2h7vWjI0mcUTF4RswPGvS35dmYQmo3TRdXFp1Be+nzo+E4fWrmWH7vA6mFRy2FBpns/cq
f2vQUkWOhnkHGBQ4KnnbXPuYDt2i7SZXHhBdULiHAUKQwrmBWHkKGnzp9McJyvgvrC8pxFt99OTg
BMwynBVxZXbBfaHtHR/97qWjlBz12JRQWpdIWCbw9EtT3LStEWxAkKLrvsnr18aBoUsQmMYDMeBA
L0fpf8w+pg9+1sBqWTERQ4ydrlzMnWLSohnHA3ghwmULhpmDa4d5Dk9xpYwZluDsfk4zdgEBebbm
+HLnLin8lzvXGzSITCoH/NbmuG5/QRAs7Mg+sC/U3+dziMXSzgHl8VsP0tJwECPcF4fUL6K+hzOS
IRDKLhHCz1YcGPD97zKnjcZiqoVRNbCb8k00jDPI5IbVWCDqmx4MozRHsEOsmGWfX8omL618UlK5
MzRxZTqOB54XBYYfkOvnjR+NKSzOKv6YGcYdHestNgKznbF9IxhheDOJNZx64bge2Vn3KErvWXrP
nb5QGJ1R3IKT55dtOSnEBEy4zM5SI+gLajU99Uew9UIZqRj+x5cRIBfe9SlZAkryBvPqbjzkVR4r
foCfgbjY1b60yEn2nrM2C0RbyUNZZxhYAgvR4qbI//yc+l7cueVnfPk+yADnA0FqDeQkSOObdDsm
S8cG4TNaxNl/Xu3sM0FpEFIGQOoApvT3YlSpaUByKg7dQsulLWxcZDiYF6GZZ8/ql3VOPvoKmn0c
kHgJFTlsnqse4X0eZ9OtItPKqQQQqJjEdTDKw1FRMKRIndcecy5jvnbqLsz5H+Syf8Dnev/58c82
Wb78rJMOWcadOps7tAsKX0VW1ScTqS58pmdLTKjAeejcoot/2t+eRAYzOwD1D7wFEX98d7zXGvnO
4LkgvD7+/Djn3iYQbR7E7qDniH/5+20CI+3QFBnowdTPAazc5WN28VWeWwO4DjSjwU+BPOXJluWm
msDggsqwYf9hKAxNcmtcZFSeey9fFjmVjvc9WVqqX9Qox+ZgVc6WF/r4816dW8J1wBPyMR74DjIq
kL9QtLZBKMjAbhk/4Xt/4c1bZ5aA6qC1tCoB+/nGpC3Ad6rYqKGQ0AVBDK2EF6W9Z11bid0lXu7f
QfYf9jecXsOf7zWg/Q5M0mu3d9Owd403Ppi4jgGcgAhHA9cijTHrpFeWPawG4v7WOUHK5U6IRRP4
Hj/vzrneMRTCFuLkcpC+kfSsqnDBP5twbHPnTZI/3fDc1fDSdtCpkBDN7c1HXzr3peHfG3mVjPwX
s97+/W8IoMyLP/gBwE0t1fuXSChrpmbKgCBsUaducaU2cFMIyZHvzUhE4np4Dy5cW99zEwwhMNyB
YC/++Sah7Q+0gmFlYR0gBWWui7La+jN8bbglaZij3LwQfc8tBy10EKAoBI8BI/z7AbOOIPga2jzA
4eVq7PX7AIFFbx4PtddeaBueXSqwQLNCPxnszpPP1rHlmFc4q4dK0biprN+jHezKobjT1QVqyPmV
wJQEexGW5adMnRakKRMwcROQV4aJPjwHvNcuM+64cfj5fHyPRItKBzStoZz1Dwbm792jmQZ3jUGA
BCCviMEGKqu93ewF8c/LfP+K/15med4vp5DPcwe9LEseOq/8tFrjXgV1dmGN75cEaDrwrcfDQKX0
m666NzuyAkIPj9Jc0eHYmkE0yStT0XBi/ern5zkzT/x7sZMHgnNS56cWFqNm2GzhITpdZwfrNwrF
CPy3LVR+dpDLiNyrfBXcOfRCZPl+PLA6hQow0JDQITn9qDM+8jlwwbFCN2qYb0V1a9sf0yXRyLMb
+mWV5aV+eWmytubasXE24E3nxGqQqB7n6n0UgobQr9ORmFCt/byx587jMr/0weMJfMhR/L0mrIUn
k0+gdvkuEIk5g5EXYH/m/P9c5uT19QGOfDVC3KdoUK1CQ524f9ryQvF07tB/fZaTTCKztdm77TAc
Gvo+dNvSvUT3OLsAgp5lwYQGR/+keIFWMYR2crwgqZ9z+dTqC/Hu7AH48vef1B8A9wK8CFfHQ93O
6Ls9DLSIUwOVJvowOrsI8F1+7t+zTyR3lklt00U8h2Do3++e2lNuWcWSSG6dRNxmK2gGguxk7KrD
JSeJcx8Q5p8BeH0e+B7OyVITMbuOw13sMLR/YGcJtOQ97YHsx63883k+gy7EQ31Z6WQPgUpxvXnA
dKuP2239lD94SXOs10bkvLoPzoF+ZhHcr4doWl9iH5+h3WNpCCF6CwYdpfXJdZWm01z4AvspE/uT
JgNAcs/lDgMJiGuTo1zBlEFvmsf8wqk5ty7wHaA7Q24WYgjWybkPurZms2+0B5FABPXT3Hsb+ASs
rW3x1D8Fu+lobdTGvPCxnTmri9g7tKKXs4N09O/DA8jy1AFyAry7C6ibqaIa5B0x5uj9WlEbjMef
3+u3OGWjH4LEDhkHbBjOmMe1Vg8pGVQJAVzMQfF2Gmvn1P+axYNlcKkhi4JqBW61k3PqQ+IhMAun
OPR4qiYjIUoWYELJhavzWyBZllmktKAwvWzhyTI6h6ey1/H2IF1+C4/e42D3/xoMhTX+kRPAYYSE
1ak+Agh38C3PK5yKtIpM9xUUqJWZ2xee5HvOvSwDThJw8xhIfsNrtPnSOfexDK6qa0dMPO5gwhzp
tt6PXSZWnMwo0BUEDfKqWrrYLuhx9XOdTru2gfHovz8mX37NKZyjIKaeTJdhY3u4pQIUK8wxyuV0
KR1Zkty/Qufy1PjYwMdYiDSnFCnmKVeCTcChkxvcNnfmPwCZmoHc4kTVqln/66T7ZL3lQH1JDWgN
kC1RHjjr/Bp49YjPKTSBmsQG3ujnHfxOgVqWAmcEeCacTBSafy/VE9iyGnJqYHM4jyvqwKTTEUnf
jFdw0fmgHM4nfEBDrKsBilZt+5ZJ8nHhN3y7LpbfsEigwfsIlFh32f4vjwsmOMy6pc8PZIrS9WJ9
VL2zQx4vHDAMIaL2tXhNV5ewQOceHSRjy4b+DupfFBZ/L9sFBfR2Cje9g75rF8EaZMciuhZv5OGy
3v73qL3Q+JZcEnw30JZPi5tAY4JZ0R70VCiDhFnTLubU/Hc+C+gFpzNbm0Uqb5mc3dAuUHKPbQlj
Pt8Mrh0IrK5aV/pryjlabIEIVizIxP3Pb+Fb+ws/ENZTaBKjJgKp6WQ36iYtLQisGHcYEuwslcsQ
s1qwQKerVMr3XZcFLz8v+O1KwYKIu4tuDPyaUD//vf2QvVLgYPTtYch4FND3VozJUMEiHgZl9SUl
yO8Qg2U1rIQXDoL/t/LFrsFycMSy2mp0EnJgN2kV8gGEw9h8MK+MqNnAuekwBeu2i6BXYa7EK0su
cfG+5yv//AwPGSWuAhQXJw+dgoCl0G4rEEnSQ31TbsrVvClMpAzZtbMqnkhcx3DiIO/jRlzY7zNf
GQyWPFwPwDAu0up/73edliD6CLM5EOnvcrQsM/U8dv7WxsD05zd75ihhCbKQO1HIg/vz90qNKVO4
4br1QWR6M3Fag9UEDGhOyzewsiZMR6uVdMSlK/DSsicNXAWGZZoJhDJO+Ee6kENAP2rCujaOhNVD
WGkLru7igv/EP/3nk8sB7DzMoYEih2L8qacZhroFa+qSH6a2R1FqGrtBu+4qd9mvsZNvzK9uSD0f
LcC7MFmgR06piLzMfuocDMIZB0e+I5/ZzB6h4QLUOz/QAeWSgxk8jsotLWEu3RjNA4bx7Yrq/JGM
87WqpnedskNb5EklZB/DVk2vZ5Z10VSkfwCMqeMyK2WsAEEOMbYd0KgucrDQyrWVeQ0oMaUZMnBu
EFCKg+D1akxLDQNjfPSoId78IT3wrHytqvYB/2nC3Xmr8VOiiZnTzqhathiZB0BIVDT6+ficSf7+
2tCT90grDwN5MOBACNxiChdBoiReyFQ/r3ImKYPoCDBV0A9E5nQKWocqYZm6FnRhrNE+NKTeMX7x
Yjv3JEhjHdwtixndqdmPzc2gyAunxoRp0deX2wGOnHA7hxAzjXpYT4f/hdsVdMtQrcJiiywi6qfm
iNLSRE1z2RyaHuQjqOpqC+3PAIZbHcLrrTu///t9/LreSa4C8iZM5vsMYL+iuBMKtie9Hi5J65yL
XV8XWTb6S4YAy0A3pwwb6YFZ3Mlk9kugNtKrsf1vEmnsH1Ds8BNael0nwYtMqhb1WDWHrPaxjrkF
puEBoOL1hW07F62oD8k2nD0Iq5z2IPXMMW8asG9Q4xAhbJSvcxNINjqTD+rC+IF0E7qFUJ+zBxMw
C5M70OKpwPAyqhluIjQLa6lX09zHcDHfzj1PcpA2MSNfG30b9fAwDqh+D0j9mCuAR3xW+HBGr/aW
M7hhM4JvY1acoH7reMR65JeDPqLlnFAbMMbCct7HyrgBruN30QcvTT9cyzTYo4Nwm7P0VjOFYZSt
rdgtUfgW3rDpIBIc+j58xS9sFF7taXiF/rCJYhedhG+Oh90om0ESWh+0Kl7nRdhDz+2FGH6urFlK
GqRm0PyDr+jJS8+z3MEfuz70QJ9sqjq7QT1gQeqvAsxsnvdzHtw0jB2HwbjzsmJvAh3cz+4fYEIv
BL9lpdPHXeTUAATER4yE5e+TXktmKxgt4KR7QxPOrrOZhwHz6EYBLnVISf788/aefXRQzGGU4eMO
w0b/vaCnVcnz3G9heS1BMYigR7OFYkbkVKEVtlETXSpuzgVFdN3Bo0DOD4HFk2/ZmmwwAZlbHCQ1
IwN6ZCSoY+kUF5KQc/F9sWCCyh5qCvvU0QHXFHT2i7E4ZCVIod694XQXTub3MThC7eIVudC44MDn
nyRzLUMtbMEZFyoW6mmpH0RYoRv+f9y3s8shq0LHybFxcQUnDSdB67zlA5abuHUvu3QM87nOIpFD
GmTwh2cgot9aB2mt544Ad2WDiJzaXjvoj/58Zs6dURQyGEli6AUb15M3yKbRx41iYmuBzal5GVbe
DFhZERpLItK9/bzaufPydbXlbvgS+wtudagdDXawJrIlqUy0YzwRxe5/XubcecFAaDFhQ+YKw7K/
l0GuxOwOg9YD6b1Pnvfvs3uJc3j2SZCDIydeuu+n7SbJ4VQ0Qe7skPv1I+CecpsH5A+gFBcZllBp
x889jSOQZPzPWtbfjzOJXkKxjJWHerkqCBv3dcnU2sxM5B0LegIib4t+kXcPzCbkoAIQ+GvW3Hnc
fumhF+qn2YNVgLHeZeVvNUy3yDagu+k5nySA2mMPIVltFr9TE76PizI7BFnDzNJrX6EbXxihS+Zr
wgsKFIF+VG6fZJW6mwBXjKoewU2Jo2xhROEAVChpIkUJN0QgqCNrzu9TqMPsSQXB0o6LPiSivU3b
dmeVtr/qCowhubqbufQjq7bvh9oHahUyjWGHyjgE4Y5s3JSsU2OGbWrbr4uAt4nusxfa+WAVk+6t
t+CE7mYQFBjCubgGLhQY47tgTEFEDRDwKjhz1K5Xh0Wh1pZg+3Lqu02m0cPi5Cboqz60piGxSP8x
BuURVOrrNGA3Fs0/GTTF4C8WwCurAKgoHRPl9TdNYcEwB45W0EiYX+AK/hCo6W7qszuoZy5UFoo8
ULbbwk+BibTuUwuQPDndWJ4MYljVblyvPAzmEHkkhUKDox/rBm4wI9BcLM+ODi2PHuCdi0BshFlt
HZLRzyM4gOzMZfid2g8BL6cYTcJ5kYZwo8JOA5BrJzss+FBtC7P+PQoGSUiiZNh1phmXAx2Tdiqa
m7krspsZUTRM3coJ+6pYGTwfkgIKDFpZxSogoxGj0gJYD+BUDuusNYVIeyiRFoSk4bc0TT/QVbOj
uvGvrGaWUTDoLsRNx6MR38S2RY9g43YATAdOBayyA+RsVd1zBZcd1pTTEX2jug49D1Y4JXxaPA9v
rDQ3zcLvLoZyx5S+BoSFrbQO7lxn/hVogTFh7o+RaEcZDQExkrlwQEh1VBBKtysRRgAAnbsAahXi
zuLFq8ohF8VNoDFNb9EkpOiD0Warq/nWmLEvJV7eXSUFzNzAWAj55FpXBO5jq8ogag0RiAqnb2oS
7aVF1MBeMRzQ0wiNrL4LJmNGljWTu8CR0zq1gj+ZS/sozaCNbnK6nyvmbAY5vipCdkZH34H/JoD3
gyJkBCIWPsDolSvu89S9du2PZhBFJDw3sWZ/zboAWOapTFJfAk7LnGFXKrOOnQ4IVH+EDWxrdw9a
ejcDpR8o6q7cwVtVs5diBIgko2G8WImhxbtF1yk0g/Ym59O4kgQbFCwqf25lhdA6uPHz4k5m/j2Y
90VUprWM7cksNkMzfBiO/8gU1A86YZEIHBVwW5s86YdFH6sBrNvw5qeKkTVRQ44ytnhWdRl3Ff3w
xsmLmGh+kzSFjo4qhm3uZlXkN9LYzarJtvC5e8+aZssM7w18QXvTGPkGikCQMsW/AQtv9EDgZ/fw
vKlCwc2DMc1QDMiqz6xsPlgLJMvMs9DHBDvUbHqRwQz1wsKPi1w1gMmBSOFkzgtJvSycOBiz6FHe
6Bpny5Fy66GiN9CjjDwjuBu12Io+2GXpALnUSSLq2DlUeRCZKFUF6mvaQ81dPJc8mHH27Fs6pMG6
Y+wPIEhZPAdURgavHpnB/oBrD4cezB9jZgd73OMxSo88zJ38Xre8DYGEf0Pn4tZXci+yclMJkCgU
tlg516Umwbb322NWFk/cnH8bCoKTZb3RPrueYWUdytz7k6Mp0NTtW1CrT2fo4Rlf051BuVg1wgLc
vUbkoiOan1V21aIHABzoOvX4m7Hgm4cCv8GB4A3PITfkc3/bNe2uHLsNouQzflBcLQoHTuaugGHy
rgVksCFkkD87KXRkqCnfOS23E5NBMsKvMrRnsE8ybawaCT89nzex6ZYQzHuocP4MC5K6Ad8PoPV4
nbqpy/oPVFlcwG9dHpqA5q0EOAxQCtH9CldasCoy5UdMIvp3ae7DQKbLVlxOz74qMNf2qmo/O8W+
01W9mcGc7a3q6CE4rQoYmUSCQuonM9FYyOe4Z8FLaXfrCjIDkXAhzMGGR2CZrnph17gV551dcoR1
31i3okh8USZ9y3dzyR4AsP8FJk7Sp1W2bpiiV8aY/oIwMQD3tRk1LdSagCUvYmY21dEYCn8tWOAD
D9UCFg20Ox4lB60x/xME2RiOFRgitVYvgwMZiNFOYXkMC11Qm8pHQZkMzYEcaweKNtN8U3TV/WCn
ApTy/KgoZwjm7aMt68TJ1W9tZXQ1TiJyHT7g8hm9SNTphrX1is3Fc2kREB0Q63ymH1lDWmii6iSY
5C+VNwG+9qpBwCO/AmEgkqMoFRX58KbSC6XweVxO1lY2+TbnIDh04wx5nCUJ7Ab0r622VSuWe3AZ
Jup3S1UbGsR/FAhioaapFfYzVH6NUtp3HSgwm9ZwbocAF0YggdKD/9GBuaBupCNmf0PQrS1Hr/rc
ij2VPxjDCAEzznsg+Y21Pxp7gyNP6Bv1kOriitb+VgTOXsI0LBR5/tg07WMztzduqZNBl2mCK+xK
tvk6YOS1YHqKMzKZuNTQn5Tc8/DjO/TfEIsZnG7ggQObN2W91Iq81xON50asfRJZ1Ng1Nr+ftV73
fbYOBns/B3MdciViRLHX2vIfeOUrnEpvGzjN9SiNTb2AV90A0Y5L82hZ+dWcNsjBdHeTV+6da8lX
FKFz6NelHVM2ffQu3WPw3IWgw23hFWNEmeGEWWqV0aCM51ENc6wETlPmFnejMd36gh5szg5+5v8i
VMb1rI992d03NeguqTDX5tg9QiABxISuTmbI4oX4PvDRGs6nNeUkJOZ8b5p+FRMDEFet0LNqjCsn
6BPS4SRBySav7djK7aegZhEbzW06iNCj8yrVIJIa2aep561R872jsse5bWI5wcjeAwizmI7CD+K0
GdcjfR/zcosE9E4ULkx2zFXNIKoEhZb1bLc7IA1N8Ij1nN7bc752xfw42GIDwdb1jPuKagIb9xdR
yptxHCPigJdOoXBT1GBepEDsPKFT+2anD2SAmQ/r1w0u79FokeS6cSHn9UjM3ZjrsMXgwSIs8jsM
APB289m/xUUc2+lzB40s1wf5ByOperg3Jh4arIh57v5WdY5P07eiPvNXTSvWYChvqhRCaUpDWzsN
/fIzn6Dtkn7WBdCRethXDhDLDXTEuA7tJQsH1U5WcqdFBsLZ78FVm4ri+c10NdbmKi9kVA1WUqZZ
1IEeJu080pDG4a1/Ywd1aI+eitwStnvovz+mzrBtnABRtVvnEwZE7EgDMFGrGp8+oET5LwqNsjwF
CKf9IBDrXcD2pIOcW23F1ATAiiCXL9KEFPNTE5DbSUBFDLbQnaN2Ipg2JCUJ4dmmRYAqbRrOKn1t
vQz6YXMC6YU4cLEHkCtqurup+mVk+QZKLkfTuZ+RRdUTGEfumGScjujcHFzvBq0vXG31SnjNNWbJ
C5Uz6jtn3xYp+gBguHV5vqOkOzbIZJEcrVvF4m6GiHlpRabB9syEiS/h/R7Z8BGo5pvAqtcKtCvR
lvBCzuDMuFAZkW2bQLogVqBHtXczLzRlt+GLgs6or9AECpXKIirdh3wOVpWzCH2lgRfO7XTtpemq
NBDGGHgxUv2ZKyBm+K8a1Ml8+azTepXWJoJQu64BT3MmL1EOZAcDLw7sFxOwVxNUqWqooYo+RFri
clC4ceo/Y1YfYFixSTsS2WSEfwSQtCgkqIWGXnlrDX2LIqG/N0SLm2qEkm2KiqncllKsbV7JULfD
htY3TYX8g9RQGzFVOOR1AuJ66E0EJxN+bvgf85FHhas/SDuAb9RvZVti8jUnDFJjFcJTX3S/iDVB
fw6UYqgmuhrOXuah0dnaYzpGjrQZrGbV0yxy0ucgZxtW63XVi9jSbggN+RvAUDGo03Hds5tpBMgX
uPlIgTtWtM3V4NURwRfZ2mIF3tfLgIlE5CB8ghy4ZdraWrkL1Uu5sTk/Qtj2Q87zJnDnsPVdVDhu
PA/lxmLw9SumjScx1qBpCHjje+aKFZj6r3QQO87AFE37rbLfpz7daBs5oOMdtfs+8vrGcNSqsnUE
H98uJFW2IWUQ+sKMTKKQh7AkqNBCyYt4ytwNaJy/PD78JhT6XIPe1bjS+spYKRBHywF+Jm3jh7ms
EqhBxdo79hmNtNGvg+xp6NH0VJ4EGfLD5ASBlnxkXv9ZNKMOMR7YF/hf3Ky8rWYQ72S2qYd+505P
DVTp8gbIJGrfW22+y3qasKFKZkHWELY59u143RIgqosSXP36KHmLdEbvZ5LFLaKbX8Y+dLpQO99j
Q0PaB8ksfzFpJJhH7RufrOC2vjcoW6keRX8nILzn4us2QYAjD67BV43FwXgBlQuxdDv0+pfl+YnX
KroNfEclhW2DFWc8zob14TpQlIAlUgr7N/4GW2gkAnP1wMERRoHef7RLNx4e5LpSHwWFpp2nyNNs
pVfatR/RUHjQSgIHiN5Wgiu2BhUN3WsDYsmhm/rWyqTqCqJ0aDcU1cZVuOFGd0rc3twao7WjrLt1
5PzcDvz3HAzXeq7Rrza7uAIVkZI0Zk1RbEwXN/BkOUDjGzurzfykVPYLVBp7IJWydR5Aiif1D7WR
okbLoW6cmS5arHzcOx7UQw00ZaocROea9bAtYPuR45MafSTs4wCF7rHE57ZwYFeljepr9nAgA72c
WBs2UT5qENMxjsjZbifXRXlS39ui7UDXV7Em7mtmV09Zj64q0OQvAmD0nEJMrjTKjZfNa6s3uhX3
9Etf4+aZ2/xD8mIf+JAQMcZrkrck9ARdz0Xw2CuU8p7wnuHz2UZqcN9TJuw1rMCnyISA3zAbEm0N
K+ZOtWl9xeFcKz8pG72rIh0ejZw+TY3/og2JMYFhvaWZs8sa90oKe9WY9hXU9pCde/QX5qXGngPK
r5kRq3S8qit7D1b3g4apvZlBD20kCbohQN8EAl9Zdei1nQDhcSs46EAUJzqTB7i1BTDt69XqA5Hz
jqTBHRqL7ooZ3bOQ6Q6YVCM0O+ehGJprkQebYcJ1TbNp6U7ZARi8YLtrI98GerxKC/mCpJiF7UQ/
Cpe9tTpI46bsNjM8wZbQnG16NtxU9XDdVOOHdpF5yL57yWxHRV3jPSnOixs+Eft/SDuP5biBJV0/
ESLgzbbRlhZNiqKkDUIW3ns8/f2gO+eoCWIaIc1aCmZXoUxW5m+4Sdg0g1hX23F0KYSUw6NVgVcd
a/2IZGZCju4CXczyV09OuPqD7IveFF/jRn9R9CLcNn4lbLpQfeXOvK/76jtSds2mNIOTMkbljcZJ
CmBGPXWS2u4tTziVIQL9YB7uEaigrtHDMuoN4ZSOIiw8tf+W5vgJufJAUgYn+FCO6hPSbJ/UJj+Y
1nBOE+rkeuW/9ImR7dAZ/0QR6kFpQsnbtJVmPsUN5PiSdYDlZPZJHWJ9K5oF9RlXf03dMDwMlfCD
EpNme12HPtdQBFQyvIo9x7Mv7I0WHbnkV25gXT9GDc8STR52cRI5iajfSkpETu66p552bBjlNwUv
vXKUeSAZcb1V0p77qtAAeboO9Wg9uskU8aHVtUcpH766Ebz2cvzqNophW171IEnDceijH1anHZGK
9u/7EHn4whVvzCq39l4RufS7+sbuYvnOTMyDHI1nYwwsalQDfoyVzCKvEGmz/GbjBfF9mLEAwE1/
i8fqlsIomlNB8zC6RrprJe1LI5a/zKR88lsh4+CP6SEOI45bKhT0BGrerguscKVOvtS1NNTJeFGm
kQN17W0NVuwKIS97Oh1F4saYV0Ior00ZVxbpMw+9lX7HYiPHoBEhawCaVFA8b6Ppfh3UVG0joLD9
VrUrexLvDQ4qDlDJPtgLH67XyxeL2RfhZmX5Vu0SITfN4FxInwMQLL7QnMzO3VyPsliVv4gya4eV
YliVcFyic69+84T7Zvhx/e8vzxounHS+cJvAveXtrI1Fl6Vj5Ia06EUb1KINxOq3fZEt2dH34Siv
tBmWujigndDWlWkCGDT63gYMO4GOphpMCCD5JjgWYJX1O+0gbutDsF0Tj1n4SG+CTdN70TvJrIzy
kmEFZ6hyr7LUPnXjYBtmuPv7WaT9pUisc5qXqI2/jTN0khJ6shqcxUj+lagl8Be/ytBh+JTIrrIJ
zP5rNta3DSWGoqGE3YTmFyMU7xrV3F//KQu9qamJidI6lKwJY/X2l5QheDO0o4OzoiACp72GobUR
6qfWrzYyPevrwcCL8OdmbRbCoXs4sXzgVcyWT2UGntV1SnBuOl5HCEe1+7ZFrlRQSTzNVoJSPDXq
ooL0wM0zfzv4NFcKgx57kZjf+wIGqeHxFrXEyg6G8D6W03oD7JwLN/2M+M+xiChIhrn2KnfVtwLD
3Z1Rtq+mUf/kdf8t8SxKRIBx0kE40S54dH3qerx7nkWVTqAukEFHGdUU+jKF3SGqTQmpIv31kFuj
okTbTr0V07jc6VIDSoU9Zrnes5zzWjOEYJtjGoCErXAnSThC+372nDTSLi7az2AnxY2cyaTQKe+F
Khmks2m5N5Rc9Y2pjkfZkrmRCxE+V1qgQjKozUdBEeSDOSLlClILgTdqkrZC3WOMilfIWk4klDd1
aj17PeWFUhPSHQoK3aaW1E+IPGP+Wxb5VnDJvPzcDTZlGb4gc3JvtJ57NHz9YyW6p0iKb12D8lqo
PKgj2rWFz22fVwKazIr46qflDwoYe4+6no3MBFI6AlWepiooHdTZrtN437UeT8/cTd0tDRrgiF7x
0aTiJeWeexYgirXYxfPy4IGIsy5eLspdoYlOXLbpys5aXs5/1tcMC2WWRgnBNQzOnXoTk3PrhYry
xw8ZqVRBWcH4L5y1EPzomRMOV785HjZrDMVD75RG68g7Uh+6j4gH1SsDWg5i4UdM9199BzMNUPiJ
ijRiwyRU1E196/r+SghpLcas99m5opjHSOGc0cowD8Y+f/b3+rbcYePqSDuW3arHwtI1MuG8lMnh
gU7oXHRTlUMhMmpQFJ3tPfgY70pHOCi7Ltv8f1OHfwBRvIk3GyKVSqr4gkSpT/o86U4Jd4FwWDnc
FhBKujWZ32KMYarvEEpVStsnhYF8brGsUD5VDzrCNagKGnZDoW1KK07FaeLXBH/P+Z/wo2AqZeCy
JrDkGdQhphiO046YnQ004zvf3KJ7YueNtnZ+L2RoaPFBzoTWCPh9zokaMpU3bmv4k/zkeThoG/3G
uHVPxn10n+/qr5LtbuTjGjtqabFMCoCaZQD0gcE7uzRaHchXWESC46VqNckDPQQvWv1RaBVHleqf
4yDrh6IYT17U30si6B/Lp7QY1eJadrX8SwAnKpifSNyI0/V2kR+UaYqBmBJk5+iXRe98K8P492y6
CZ9pKmk7y6Nlu1lLgaaPN7szAVpYE+DKpJM2Ryj6nib4KPdF5663MBvygofUDD9EIyyDoB7POdU/
y0qeXS7HlWxyGs61yLN0iBZRPvqG753BwNlDqW7QW0LcZw3nsbiqLgY4m1Xk7XOeHAnXRE9RIwRr
Wx9yUdyrZb+9vkcXTjoDTQwoDAb8FIidb79f7WZiWsdVdJabNtzCxHkQSDlXgizNGrg77mt4Z3Qj
Z8s14bJL9RqF8UC6Tyrue7C4bhSuJG7LUVR4ltCX4NnM8uJU8321kYroHEbdThhxHYzHnU496u9n
zIBjTnvY4BKaw92GSlbctC6js6dSK9XEYtt7vb5yriwtAEOHmkcUHeLo7PhSeNvnHdf2WYcbZYhU
7Li1B9789QqRfeH7w0qyEN4GUcf1M5u0QjRi3sgjL0yV5DYXi9FG7PvL9Sl7L1Q+wbFNbH4lyCHm
O+ZoKeix36QkIfFdeWruzZN3Mm4QVVx3SXp/NIAHBIA1Actgl81TkFpNNcNsdP9cFBR5Knnst1aN
qJUsUY4oKWVvAsPY9eQpOy3InnV1fAQDhF9JSnlFsgBb1EhFGs34o62sdBuJ+jMKkvEmR61g5Sx5
/42nn4plDuAzi6Rptiuayqg6M5JMJ1cxbJfooQ8VbVFjmyuv1+f//c5AAQRNBOyOSCze5RZe07um
4SqGQ0/EdmnitwY6i6sE4YUwEgNSNKQEJwjs9O8Xd8GYZa7bYodwlqidGHh+5YGAJcwaanItzDSv
F2GSMmzoXMXAP6dHYUX3QaopWBqpu7Zsp8X/9rTnvXYxoNkXEqJ6jF2tdB1AdvWo7kOhPgIY2Uah
vqk1b++i+ldrza5W1WcsNkBGGVsjXbPnXljS/Aocq2HYWVAVZkd0pyB+FmkKBQbJ/dSguGW7VRXx
LAymKiZdb2UI6BkWTbHXB21NGWJxtpGF/m1gjIXcbA6QqImnHR2ee6P4oWr5lkpNU2Hv99dLlIcD
evOceGTA2mztqIMSco1WDDI3jpqr3bqleKyqYkWXTVrYdMQB/QqNDq6iPDvvXF1EDQqmnOODAhkE
084aSijgdwa3RcQSVAGV2hScQVQ32KdAtqALradHmmQ7Chh4EfkrP2lxgvVJPkfhI7/jTxaq7NPs
ZYJbHJUHvzvnevAMoO/5+gS/z8VZy9x2wDBZSNL8djSBJOInwATTjKy3wyB9CwTotFlnYvmeV+eo
d8OtGgZr/NCluDokemjfIuoBcy/gXMlzlz5CeI4Nc0dOfiu6wm0dIreQ+bUNo/CuSNfkqN5favhs
g/XnHAKsqcwLmWpgKAGKv9F5VJXQ9rX2KJd/L2FGQkPab2JLh2uBPIf7ltylSlDq0502PRHHo4Hs
vGQDJNuum9UtzKKMoMjvFy9v3rnXSC9U+Zg2lOFyixKcCQ+rt4b+qJdDYksYzYNwi3aWMKxkBwvp
PYP8E1cT3561st+OvSt4pkMPZyttkbJFvnbT2+OuPlhOeL9GqdUWjtw3AeeHHS046BEFhHqqSds6
tNCj7AdQL3FWvoi1dWwHBfwOdeLJ1MA9jR0NsRJ1y9LNvD0PnJCCio4CHyq5OzPGMCnz5RysTaLY
BSAYMJ6xHTVc5p5cGCclSn9WuK8aFfipUsNpo7obc+t7H3lfxlSl70ercUPZ7oUsObotVbAuakND
tI4LcEUhgsnQ2L1epBmUVLta9u74P8auRTfo1mgllB1017gVUXYD5ZA3e8hVYCV8WTqVrjhurX7g
/WB0kh36oO2vb/mlbQANRNOhI0nQuWZnXVqLYj8WPWeqSJtHsW4FS/dXzu2l1I4P9ifI9CMubmOR
rqxhtmSqfThoz9HYPnQBZka9pX/KUmpjqtY4UaMau2JAlSQcW3N7fZS/b6DZLU2ezPHCYYFXxnxv
KGlCtzBAaazYjQiOo/Fnfowf69f0NmkOYCinco3JQ8A2n1ZdE6b1/z42E8zrF7vzebrpwn8cm6EM
zpW6D+ovXfwadDeV6QAfCrxwWwiQnb5fH+/CfcFw/4SU3074UI4kuTJbMkr6p07QoZgVtmamKyoh
C1kHWHz0Vk0ZUTLuy7dh1EH2AmuIKfwPjR3H8j6ZDKR6WxT9Y2E+erW/c4GIXx/b4oo14Z5xalOB
n7OootGtU6njTA0F2uJCH/DAVsTd9SALDRQOtYso02F7uWT9sEiyTKTxpAoHbfjp1h/G/qfvK1sr
/gkGqWseLFrhARy6uluT8vhfonNlmFyIbMpZpoNOQaXIjWA4wlE/aPviYG7dfXKCzon05dp5OmVn
79Ynj+FJM0BRuIXfDtWMVDkuMF48ywpMjMHTUpumvIneMv3lzn+1IGesnQiLC/RPzLmTiIplIYlV
F2Dq8b3XVFtRY7sUk8MQtZu0fTL05xpE4gR3UIVnwfrqg2oWomxXmNbKclq8vjgRqD2aOB+8e5GU
Xj6GXd6g8IU9r7SNwSrtzW21pdN8zKhEbuU1yaf3xsSkBby1kPmgn0MWMvu8clWAAjXxffRP8k3y
UJ/aU/uo3MbPsHZ31KPQGSm2o92c1FuYIqgvpwfNyVfOxKVPYMoy/NPf3eN5+UCvefHHbmI5GYAY
xfdsFc5CQh9kZSct7deLOPIsPZDqSur1OKW5QO+z5eg9JD9z7ryT/ugiuyEfW+HX3xeTmOA/Y5sf
uUjhD4kh8k3H8K6pXopJPD/4vDKwpX1jYg9M4VpC6mCeQRZ+2VSCmJDcnbyj8MoswoR9yI/uUTkM
22ybnoN9c9ureOJcj/z758937GXk+etW8nshKWTDcV8mJ2R1l1E174pN9lOwxR9QOgAFPrS/9P3U
7dWfdGmH6tD137A4eF7x9CQhkVrzwoQyaFHRgtc7C62/lQPAzRg1Kla209JgE4crI154kWF1hIQS
YGHkTeYvskjSO9+N6edEwU1egRMbhJ2KceWG3buyLZayaBPeozaVocjcZ2/ZNs0o2fbT3owpRPYk
BuprgSlIV30uY3qXKExfn8nFgDqVKGvKT6jzvD1+MxN6Z4sOp9Na9AFaVEqMe7eY7HnRnFP2cvl8
Pd7vjf1u9UBXhYaMWsk7hmdY5qDmAD869VZE6X/j/2hxYKHpEm6xHEWsDb/R5lQf2hfk2FfFSRY/
5X+jM+K3w9VUYQh8FEqcMq/2LUd+0PtA4FE9xoTj+kiX0hMgZLxoFSo0tOTfhtL9Enx7YvrnKBX6
U+Nj7RpU5mMgVt/9WFDgGETfSp+SV9y5f++7OJ3x9F4kSqdkKXN54AFtRa2kC+qorX7otA9AXTdy
CRFLC1B5zuEIVt7WLNsfBo+E6+NenOI/oeeiwTXNHGS6AM0EaXsbDeEJOOpH3e+eask//n0oi1Yk
IgaTtPNc6rGX09yP1SA4G5NjgPxRTUHuFs1NJDn/EEhCrg3erGJSqXz7LdvM6gqr0k3HGMWbGoag
Zb1GbXowAVpfj7R0L6J4Z1BGUyivz7EdhQK2HHIUqUmd3edVpGL6rnxKemhq1wMtbfzLQPLbIfkh
ZbOhJJBoYAGGTsPWy5UT7cMPqqR8AUL3CZbdWtDF0ckASehEauTPs+ONymBRWCBDnMDtqEl2mILg
SlL9PSSITs7vWpUl6ua7BnwbtKGsDqyLLhl3nod1vVlzQXRgKq5P4uJ4LgLNJlHP5UhFW8w/B5oI
K97Hh/ijUa3JuCwmiZZCTVA1zYnqr7z9Vjxy5FHgIYccYrdT9slugr1ZNlpSd/pxOGYrhtZLt+tl
uCmnunh9NAlGR1mm+YAkUpmEmNdbGUd3qe59AdgU7dFXVVdCgqLij87vhcug079fBEU7e1J9lCc3
8hwenZtDK4n7VwFFjDxopdtizNKDDiV+FDFbky2nauXJ8Dqs7hMxxecaT9LkgPxFexMjbgLCPNwq
uXWLxw+0pz6EA60Yd2OLFwKKNaONFNntqMXRhuLET05JIJpy8EMqxnTvu/k3PZDheHd4nAimcRh1
5aPWNQMUIPFLZFUHCS44z6/K3TR1M2ysZjgNpjDY05WS9v5TAd2haCq7i6yTl9MdU8qtjKzcxFVt
ty2Qpr0pJqhwjcK3Lg1frFy/cVFOgwSon2pBf/HQQpddS0QZsv6QSK5ro5JfH5PexN0H0GviY4Ac
xPrXDA8JiDdFZwemkAHYkQfIDMmxAWEOJ60ej14uTywSHBl7y7xrJkvpVDE67KZNR8c7STOov1iV
h22TItsB5tQY5jTPntvc+4LsIh5dhXbVjC9YV3n70TAeu0meJaBNWgXSh7aSP8tF9xRIxucwcfdx
YbzozfhFx3Y9LqA8wYb+SgUZVw70YLZJVYTH3BI/5YPZb0qMD6BRinshqH5EjebuDDUpbY3EFio2
/h2envzSAzM9N4ImHMJS/iC6KbZWlfUJP/vPaCet3CkLyJrp8Piz2WbpbaunVRph/ITkencYo+o1
HNgE/VNjWhsd4FrXSQfDBXNW9NIW2gW85JTEjGTXElaKm0tXqaWQ25MLqhoFh7d7Is5qvk9TkK2M
yha+61nsIpD36b4Q5RV5mOXt9yfU7CRTEc1Km7bmZB6/qhEc7tQ6SdUaGGVtQLODLHat0dTrRnfo
bjqmBXXAq9tml6EBY8diuyIjv/Qp6bNOGRiVr/dCM5HbY8EVpuHZFbAcUotHAbwPfm4ohvRllm1F
tPjwIxN+ebXxGOcqTt2x+gJVDm47tcmHyCj/oX705idN1/LFMQevNm6SpCY7spqvYQbjXzP69u+v
JRIVHoe88dF2nrc5Gyy5MEXhweJ1Bt4EJEWxa8tltJLhLqyZN2FmOyW2slYW0CY9IyV+wr1s16fS
BHhfSSgXriMEXwEZaBTFpkLfbMpiw6qyJNOdovSdOIFAZKZITxgHy3D3gxmu7ISFigGKL6g6y8Sk
pTnLUeBptd3YqJrjNupPXWx3bqCuLMyFbfAmxGwRpGGkJLkQ6Y6a1UfkA+6sHvhq36gB7GhesNeT
lKV6HjBhGk46Am0SinCzCazrEsagxxtvnz0EtxhT7ZLOrrbuo7LLD5AmrsdbHJ1KlozYEgIw6mwC
mwE6ltID9IrVyB61Bi7EF/ruG3FY65UuLUBZl1AYo7yPZu8skmoGWd/oo+KMQr0V1JMhDzc4Iq68
yae/8jYz+Q3UoBZKxYH+52z6XD2PvTqtVCfwarvRQEBUH0zxGysPIYqVxfd+RIDLRTTINBPABStw
9qkG0fT7ph6dMMTSXPRtf+KgP13/QO9Tf2WCOkJBQrOAJ81s2kIeMkVcsaHoxx5HbfwsR8OhDPCo
8tUbo8LFJMh310MupLB4a7Clfiv2UXac1RkEDdeLcDQHBx78x+g4Ah11j8ldh6ES4MpHdyXewjxO
BQ0ZvLqiA4WaDbFpm7GsoKM6wDvtGqWA5gnc9MrGer8wVPBCrHPAxLQ75mJVvqDAEDPUwUkG+aPX
ajcYbN7j73GIuujLxNNaifd+UMRTJiFv3k4gEaZ/v7g74ryVW3qsmlMN6jFvnJRMJMW56fqnWo5i
8vqEdz/ZUb2NYoZBkRQWd3QW545XtTcKqsUqKgTXwyysiGk0f+LMXhk4JULXDRRKy7Dy7aFv4zvJ
wNrUCN0dbtjaqYNAoho5un/+PhiwFu2G6HbU1R96udaHXByzii6WPOnNm/MT0s9bP68hCDqhP+wS
M3rK3PalGsaVV87igsHkiHI/TSHsKd5OrRZ2HPHsfQcTxx2omY2mfdGar7wcbHRfVm7n9/cY8/sn
mDkrdYlalpRVSEaHGhLT22yDbg3FsDxt/x3P/GTs5VjnM/q6Y0q97YrxVjCqnSutIW/en1eMZAL/
UetmQPMucRAorj8WEudVUr1mmflUSdp9Ig1feopYpaW9Grn+8frqXBwZZzCazQhGoyHw9kuVmZX7
Ou1iJ45e1PxOqZ9i7fl6iN9dprf3yjSsPzFmGwCVMp/Gf244g2o++wg/7SXJ+9ZpXrOFRe3eK2q1
x3keMYjQDTcWiiC21tSZLWYFql91MtheriFV0I52Dob8ozbUCvS0OkFx0PrSCn1/H8UCMCX2Uqxi
LjvK3bc6RiAIkRpaS2U64pGJf6VgdTsYpTyFW+UurOuv/NlveZBCaNeaxybDqtWvwnI7qPJDI5Qf
xCHZ6cl4Vw3RAS0+FCrEXYzAkyV6cFTLQ6D5hz6oj1U43Ba8tTdlg2lpGVW5PeCxsIX9GN7CtXkR
lBpmj5BxxeUobqA8ZUB5jDTZhz6U7/pKvW1LMA31pEdV5vkR8SYe89AY9xRcyuP1D7LQpn/7QaZF
cXG+CoNsImvWaw7wH4inYMWLJ/Fl/Ba8WF9H304+FE7xKL/GL9LpeuTFrXqxEmaJtDoIRl0g/eNo
wVOiPJtrNjyLq3ly8gCYQyV6Xnar4G0GnpnozqBNJOAezAjKCqtike8TP+bvN4wKGBBw3dmmcbss
F3PUHR3FROG7Q5vDGDaJCQPX/KfDDYlBLvcJOjJvsbmDkkfjWHFJRd2h8XNUziT8La5/lsXxYAlC
vZc0gobp2/UgJUVsNWBuHNO7N3Vo7ihjtOWD34grR/XiAfcnkD4/qvVYd6FjDY45pMdCHJ4U1fs1
oJ5Ritb3oFDQG+q7lbtocc2hhQ/qHY4zZM23g4uxoCfVDXnwl91NmEhnL1sLsbjsLkLMlnWaFKaC
dh/rof5koEWA465tRd+vf6Tfd/O7Y5SljZsyGrrvQPU6GsMYa+Y8D4N7tRC3PupL6k4Ob7X6Dpa9
qaW7Sv3qwZG8Hnh5Av/EnR3feaFb2Odyv+alj7yI131Ks+rz9RjLM4j5H1qd9HPmrpWl0shCmRma
U9RPjfacZ061djYs5iQWyAtZBH7wzmGwKBHSSkrSMBk2uoQRBwe6LqOhYiBU4f99e4MjAhLyVMee
IJezLZWiQhwluqs5YR38skb1oEfmcez0X/8wb/8NA81qtrjrijWfFLqDZMI2Fyholg9JtbKDlo4H
CQVtGBakyeL8rdY3Q1bnrqQ5lp/9ivtirwbKKRSTx07pP10fz1qo2U7K6zxPOo3NilzDvgyH7TBK
W4/Vjbj24V9CYSw6SXZPh+vbqTMxZANAxaYdcIJvVeyo5eihkbNtFRffrodagDpDTsGW5T+xpnPx
4sKVC/paXRUPuJO0J0GyUThyohfL7u38KzjAEWpasRdOVnO+HnjpvJXAcdOApi/73hsRtWn4S0xn
69YbeXwZIcfKyaPrIbm6S+H2Xg+3tMUuw82+XmuqQ03hjxMKzaYQzcwC7IAx3OUo8vfmmiH10plx
GW32AQu5k2k7axpF4wLB0GwnlOp3a1yrky8uSc6MCX0BIn7+loGZmeJJyrEbaaId1ucSMZ0uq2zL
r1emb3FAfyLNHzIjqm+uT53TyZr4QVD1RzoUJ612V4rtS+c57hb/GdD8MaOlRlbjHUfdz9U/0jQ8
Wshy/B+HIs8WvIuEk5kkg6MjY2LVSgbRzNyODTq8/7DkLgYzS8VG0S+aNCeVVfrCrgPvm+qF2GCU
kb8TkDVra2+lQ748ewByJKBBEm5Db0eGklUVAzJWnSYrt2qEqI2GI9jKqJZXwp8gs+lTiq5GvYhn
+mDkT7FafZ5EUkU3WzkCF/crpeb/jGU2eXGBSlyCE5sTCuAKXKT4BTH82RSBg9rBVkUV6/rHWhvW
LJNIcsMqy7hXHcQObbxzHuqm28ejulJbXPxEEwBZMciceUm//UR9K5slQqOqo6G/Jse9nVlrrjiL
M3cRYn7S+T56jkmjOhhsffCQB920TfO91KzWVvNG2CEUsYYfXRvV7LjTZTERxrrkDnH3dRuh+Gfs
rn+exQj03hFOgUkBaePtvMm6qxYu5Cp6D8HJiKQHyIIfr4dYXAEXIWbzlmegeJVmUJ0+nIQ0XrQu
QGGuWdk+C0oe3LcXYd7NFU6faNQR5rv2qf5goRrQixv1s/qh/OU55l5SN824HVeS2MXblnmbWJwq
QLpZzjflLvogc/3VdRbbIoqYiZYfFTQ2AktBV7iu0HzQ1uBXy1P636hzXsggjWXb5ZLqpCIKZwI+
MZZo5xyC17/c/zKnv01OsCqT50BWEVNww9WV3pEPvoO97bmw/cfIpnrxy92gpLizus1ah2VxRfKc
h4TGo4Dux2xFhpCVwUpwukvKNgO+s+oauXi7X0SYfsFFZobNYtYHOvVzQfolghXImntD+ZzLa++B
xQPjIs5sb1mBgQm2nrF79fJuKMrbTLC2QL4nla7zpAZ7/WsthuNImEjeNFrmXHLoe+oo+yR+VpLb
zRgjZ/e1KInYfuv/oQvLbrsINrutSl0czCGkzWKh/WwiVWODVdoJQR1t/2+jmi0HbQza3jAFMj4I
lqUe2bWXb+LoNZHinRH8vB5scWVcjGq2MupSoSzX6qqT+0+gOjalathhcNPG/0BDeDt/87UhxnWU
AL51CqW9tXzvm6clPO11rKUaA6mhyP+SdO2ki/8hUcpjIqEKrcbC36O5p5+hTf0WBM5wm3i7FTQr
LdXaMnowC83WiIpt1D1jLrG7Pq2LW/oiymyxaIBOpHIk5xj718B7DoN/eUFe/P3ZGkE1vhYsr1Nx
ZEBrSUgbssEi1GyhLj8lrvLXiOlpztA4APqK8eQcxuwqXlfiDNY7PgWFIv6oVdSp/XMVr4xqedb+
xJmunotjyhBq1O09tpiAx+GkRJygaXj9w0yrbF5ewsxkEvPg6qL/+zaE1JdpjJz04JQBBIJE/ZBn
1rF317AUi5fkRZjZSEId3V6x4fUh6rzqhY8+VulygaZTUW+LMLTDMV5JB+XFybsIObuXc1mrYl/k
MSL0r14FmLCD0BTh95prJ6XA9ljWwP1RZ8AWg07TY9KElNUQsrRwp/DqO8ieh17C1UP4nKWSbSDf
qiPA6tXfkwDdo7hZo9Uvnt6GZuIMDXSZmtjbT0EXpOq41PnaqoD/R5VRTgw0YVuV1VP8G4JC0+Bf
vj56gxLmqdSMZnPk1bmodVh+OKKHz6Ay2L4obIZVo77FZiiMEXpNPDpIk2arLMirUPSTZnA6RAZv
vGNxE0MD0hUMDg/hsf/pbaV05S5cWtiXIWcrDoCAGDbWQNMBaGxdPSeTdYu3Bj5Z+mZgT8D7Ur3k
2p1+xcUOVcI21zuRnrWMjHmFeC3i6XhWanaIy1q49kBcWtKX0WZ5dF1mMmRLGpJ+hUS26qdns9V/
/P2SuIwx+1RhNraBXtHliJANHjr9wUy0j7GXrdSolodCn1gFjAgUZHZg+64mCalAGUcWujvD4s4J
1DWtoOUYnGkiypDgDGerO6NGCpqQGIJgIjWAfL/+99oB2I7TVP+fENasEotRDrK/0wmNCY8tI4U8
lqUtoXb1Dx+FTQrcm1QcNsvbZVZWRdMMUqk7faOcdbnaZmP4kDTpCmhhcc/8CTNv1BhSmIjw9jVn
KpT7aWRnWEhIwdoy/s1Km186wPcgHSERMCH53g4HhkGJHDIJfrFrduZN/yGVNhKaiVv6pTD03Ef/
mO7ETbCV0GVx/F1qe9/+ZUL//ILZTkLHsaf3QFtArJ+i7j6PXrNmpeC2fOhdjHK2kyp50MykSDRn
GOqPrq4+ykqfPorcuHsx93KQxCgGqCh1izE+H4muVre6UNy6Y4l8dvF6fcCLB9XFj5kdh4Whhr2s
14PT+PWxQFuzlh6bMEX+ut10YvlP6xV+F8t14q7MdrdXYHbUVKxXkEV7YfJrgL9M138lD1u840HI
8VcgmdItnV2ZUtVJZlu0jMpwtY2WKOKmFCIfKU69x7k+CxH/RqM58rDBgazZ7oQC1yp3ksU0Jvca
s+W4bisVQmqh/QgiTduAhvtQS91DPVZoNBo/On/45qrjnm5CZOuN3K/cU8ub4WIMs9TYCJpUkVtR
425st9WD8A2V9hD/aEc6ZydIazg4yluoySf5GFM52fw9HYIjTJ8YeQaaCABQ325GMZDqQcKWHudX
eU8v47FNblLMMaFIbLgM/mVlXESbjbbRcy3MxQDMt6DaOhihOvvYCf/yEJ6wAFQB8WJ/p9gjen3p
RlGhOYYfP0NE3AHFIHM7qC4iGhhTXd9bS/cMYDxrAskxiXMxQM+MSqU1qQB5lXau6/hJ17vDv4SA
nIXoJkI18wSqyIIoCoCRO0nhVMWLEf68/veXjgcKLaCQEU3B2XD694s8xteggCWNReMy+Np70gYX
JgwBgdJM0verNNClR/akaYL4Pap377SGqoTyRSxSfuHC4f2EUZuJVHh9VtuP14e12IK7jDQ756Gk
a10V0MWudvpN6Qz34xEGy22zx8zK+0341zFh2vy9tifNt4sBzqazHWrs5+qB3imOJEX4o0ceuBbX
qkuL2AAEIpAPhPEOonu2dY2mC8ehp0lVeWF1p2E+s1E0jJnqwG03Q+EXdqSEWzHPY2oKUr7JcxmC
ZrGSNSx+zYtfMdvS+Do3cYzMmlNXpu2ifa8IzbbpnQrZgeufc+kVyfKcUPmw3jBufbtKvTFFMJX0
1JE9n2z7c+QPp15Gu7SfaoT4P2RrQNvFsXEssieQAAP08zZipxVJogzk97UU2cr4I8lfZPNbjD3Z
9ZEtZV5kqAAngePp7/RERbNuR09hZBg0HMvWv23S8mbIlRWpq8WTCrwF45l0k+ZNwHAYlRBagErf
LL3to+yYhvrp+kiWThLyVLI3nlg8Y2ffaMxlYbQMSp4QwVRhJ+rCEZ3v1NYr8yEj699cD7f0gS7D
zfKaKEpbtagpLMlV8qXX9McgFp7lLsNyZQ0ovzR5Kh6XOgRP2LjzM9IshSptPJKNbgh2WYN5Xq5Y
zcpCWCy4/w+7GUA+ipBvV1xojmoYBjQx6k8NwgpP3YP2amHQkm/Sj+Ymf8pvIMS5D9rKZ1tMQy7j
TqO/uAEyrFddGhl06X4b3Q87XE1uo120Q6n8g/WluKu/hkfUll4Gb+P/XGtzLQ8bYgDCcJNO5bwS
gf+JYTQaWAnAGR6yANiB9B62D92u81RHSMw7vcZAzxi/FCFujX0Tadh6D8e+KD5EsX7TC3DIri+t
xZX85ycps7cdYvhpkRstM2I9RAq+IDEESDnDnP2lDj5ej7W0/5Fg+M/w50mYkaaRlRl89TH+Igzf
m+ZTWrxcD7G4fLmW4NqhNqvNZVPLlvQZl23FESLRrrh4B/HpeoSlvUi7BnI3hcTJL/LtEmpCBXfB
WpGdDCZJOiYf2rI+pAZ438D8fj3U0mBIhPi56MpwEcxC4YsqhJrpyo7pDrfo/MCrrFautaXPr3OG
oawFPPJdaUc33a7xZGpjgSnuISZgpDrkZyqyz2XW78ZwDaCxiM/VaVzrpERYS88fTUUdaW5TU4nn
JfitUawT8KuzGaWPSVn76Clot5XSfJKUcT+ifbkZe/nQj9i1GlFzAwJuUteO871Rq+5GMwf30/UZ
RwyEzzd/tV/+vtkJEbqDqFYyfRgtqD50aOKGZnTqk/7/kfZdzXHjWre/iFUgmF8ZOrfUakXrhaVg
gzmAJAjy13+LPveM23RfsY7ndTwlNMCNsPdeAaJv3T1sR2Ey2XbHVLXuh0h7RMPmE9Y6G0UMd6CR
BoKDGFOjUI6E7JXaMpApoNqkUfdRmO5b0r/HBlxWFZn7oV1TP9HpPQDxK6Fb67CU5xzUYyqU125I
T3UhgjLVnkvBdiqMRH0OB1UWCuCBxjOL7Jskj4OC0VUlNM01dHZLYlgoanDFC9X2UYVeDgopoJyK
tWUy3VMidHhGWCWo4gB9vy01Oxg4F/cK3M/g9hCMoCVrkh16RnfZmG1gdBa7ZgmjVxaJV9gYwNoK
JocQbXGtTn9MdChwd7xe90713BRJHuRZvYNyg8dijjd1Mm6h7nWGiwPsaeE/te47wG9zbsHBqXJ+
hJDIg8+BedfDYtqFndwjH/odZRIdxPq+ISP4dB0PWs38UEILRs3qQ67Y1O0zeVPl3Q0yfd+Mx43e
SLSGjWpPBriU5RLAs14/FlV/NkxjnfXVujbRmxZE7lVLNpCCZLtQkLWVOPAWr4s3MeQ3FkVR03bi
Tc9hEwr/W0AAKzjtKXAn6lHyTMYNHIghvJH3qotM6Kz22nfisCDvxqMKb/DIGZ9NNX4nvYW1gDtj
J+/HVu1cs4eNUR01lTtEkG6Fgd8dt8aDHY+HMo4/Iw1qSYM5lKsKdrZgS6ejC3QTXtTpcagA96+6
ZoBEjbZqJstOp0h20qkOQ2xWrq6la20AUDZW0nUbJa8ajLHMJjw6GU9cC8+rvpPotXU5hLhaWHBF
4Ju78AX7aIvsM2q7x3pApi1hJB00ZetCBXE9lBy+grb5IvR2FRr01eKZByRQshIW3lNdtY3a9I31
1artR4+NaIXmQ+qS0j4W1LkXuXrb8/wJB/T9gClGst6YtN6oDix7KXpWoAPtchmupZNs49F6tYxx
ExnGESLJt7CmOhU6upETVykX/Ubm9X3c0NLNlfzBjPK1RRKPSthiQZMFyrh5vSb5uDFbeF8m2fCZ
mNUDqgCYTL4J0UWgTbnvq+hbScPHivA3fKhjOLJtLuNzN8BXhCsHa2zBQc/3Yd5AQw8OqUOzq4n1
XLfDQbPjDQCI30wGm7iGojFZiZNSxjfovK1LeDVZRM/cpoPHtANrUN5394I0B0gaHcvQ/KhFc59y
2C/DLnSjjcZbqzSHDv6bkLDYm63yrEa6BourAf6HRN3SFKq/ebjtpo9CVbmPqvjYpMUN10FgHnXn
pdCtJxhxwRuaTB6dWZQfC6fmPofyuauSKvHqSrfhIUdjl5rRdijyz9oSfinpIYuztdHJQCj6jori
GEtrZ4t2mynVpgXlzbUJj3xj5ODGd3KHr7pOWu0hi6Q1GZVteyHOJrQThqJ5thNxw83oHPapn0fW
vVkNp7ZTiA+V6XiXELxJK2greIzXdzzlYCTSgBkaPmyIiadkF6Og70ozfBszApuuGre0LGNf4c6G
GMU5jKPHOCO3XTTARVbEYJSwTdx2rZu18X1Xtoekk9vCSbfGoD5C8CAweHzIiTgaWvPUhZrqj6yG
6ag+vLXZeFd09qsOT1EnZ5qrVOJOT80jHgopdkT1RGDFMnbw+C6McQmsc/WtcHHZzRIrNXfoqJaF
DrKf6aMeqebqmtGzZH/Dcri8taYfcvGuRcGPFoNqyFMLd/Nh00fmNsT+L9hCv/HaC+5ynPmLBPAq
vapr/ZTwb7QVWM291dp/ke2Ae4JzDjkTkOazPgDOtIo7vaadug5HHRRnY1bcaQHCbeF9dW02UB3S
kGUDQgw3st9XzYQXCoMhvX4yyA1TcZsNP5x4AVM5/dj5ewItM2oCna9CD3k2GXVghZWOJpAHo7Fh
6DI0qfCAlHLD9n1UYc+Z+6VYff2KuRZ2SN1QegLpmUCq4Pd5MQBJClXDI7huQx++3UEfOqjq3mcF
W8gerr2WJvl7rJ4Dfe4/TcISQXqeAowGxS90e9ODNhLbH8wErQ0oAwYhqpSrQkuahUzuCh8e1isX
I8/eaWU89qJJk6nZKv3RRw5XuxPoXFnnK+fbYuI4hcIfn5HCWsBCbRK6IrNQ6eC+GRWsReCrJvxr
ddh0WdPBhffiVq9LHkAx66VoAeNSG/V+6NQDVOBwDLMwdcNGnO2x+2EksIKikunwLhlhlm1q8O1t
nB9RCckWR3EWWjNXo+DiJ88qViUMfTWmK/JUmk1gj+XWCGG+XHFY8Ials/A9ruURkPz+Z31mCX0X
EzUtalg9QeY46PpbNT2iBuO1+je6hBe52nK6HGv26bU2j1UmDe3Um5WXFk1QR8mTGjl3TvZhE0+p
NwI4LR+R/1ib1fvXe+vqmQG9QhTKwIOHB8TvewuQPUiAxjGgU5MaAkT2KOtcmixpXi4NM5uj5Fmb
8QJzjOunfFTXjpof8vZ/FzLBJkKpB9x3FcDYuVBZpjGLFQMDMiLWb3LTcJV+qQV+tXwL1BVSTMgU
/CnziP43VWsqtRPR+xuZVmzT1LrlxmP+TUEpgBnVzVizoyoLzR3GygBMxVrooE2L9cfmRcHPwWEI
rMy82lQ4TSjBJoJrkUiR4vBVWYcLF+PVzQbfBPRhpprAHCxVxQPMWcdMP+VtC+8P9LZGF307NxZ/
Qz+AJdM/I81qgTmqmwJ4Vf0kWpihwlBXDixgfbdwh1wNwIthZvcWcj+w/aYKnQ6fPhp3noKkgtDW
/4vt9GuYefmpKvQqshkynpGFA2R87O8jTYNEiddfj3M9BP5ZtXnpqQNNI5IQNYFkNj+MFF7t7RLE
/OqKTYQDiEmgMPyHwJtVoZzRUxxLju3asnI7ZJiWIAuvo6vD4OTRTdS4gPiY3UR1aDmiTBFpQ/em
FMiobREM1dLJcPU8vxhldnmAU5ajFhFC/0WwD7t51bWAQCsRBAdfrc9ff5vrM8LRAMFd6EDO0Xmy
tDW7V3DWaZCFKDsvGToYXvV/E2kTMej/jTLbN5kKq0uaW9oJYMm2fDEzArfKhWra1U6cdTHIbNcI
Bl2oGPM5VS91QJC5P7SnxsvutdxFp7uJfKgDhXtUapYQjte/139n94cm6thBuIx3OMnRYXlXZP1A
NCj46u2GQpdC5/bC2+LqdvpnnpDB+P0WtHKTWQPsRE42PabO0WHfvw6Jpb8/Cz9QxWpL7fCurDNA
KMMPpt5/PcDVTsCvL6XNzd1Mqyr1NIn0k3WfbattfaP5tSf3qLVu40eIFARk1XpCesBZhJ6yWgjG
q9fFxfpN87/I13gZQ0eknV4RNAK7+Z7xOzu5YdXLwiyndfrj5rsYZ9p6F+PoTpFqaYJ1/CnUu+lK
T0KK4hlq7NaZHdi28fNtcQOV8E1622+srXmOxcr4/PpXLH3MaTEufgR1Rp5TievX5N9NpQVnrl24
rK4vpwXxFxDIoXk/myYrHE5ageVUwfWCyYY3AA6pZ+to6ai6PpVfA82mYlSsbupiKtC1uxauH1o1
ul8v1v8nMH8NMe30y9UisLHJcqwW2TU3RrVVN/nRCdpduo1POmISjeDHeKVv2Is4svt68/Xw1yYI
lJHhIJkjeC/NVrIbHEPRaoxu1wNceVEVpH/xrS5HmC1hbmiKJQAuPg0ZKkLYaTVuyuipg2n811O5
ohwId/GLucxWsixQt4OwJk58H11ar1pBMCNdx3AFHQN7wx+7zWKD79p+uxxydsnYUWzF6vRsT1SQ
G7Rjkt9Sjk1nFa49Pmio2adw7oHqp82TII6WCAh0yj7m+x2FE3DZYfUEN4LZ51OzSjPtAaWT9Id5
Z6/FQW5Rul6XpWsE5+ijWefrcBKcRR7qm3u+Lo7GaalBNo3x1W+YfeAauIFOmFw74TLc4ues4Miy
Lptx/Vef99dcZ58XjjCNSCOEKu5zaO69Qehzr3jC45af3OC5sodY6oJagDp9v6/mNvu+kcaM/zwi
0qfmSUVDYNUfxzpAD9ftVsZOPnVbE/bMt6nfb5ZcYKb5/DE2dPLQ1oQR1B/oCeboJUqreJEndQ/h
F+D/HHxWyPKHprIqBFnYp1c/I7B/wIWABwKxOfyci3OotjLCQicB9y49dGniUitx6/7H1x/x6pwu
BpmtZ9fqScQtJDNtOPplWu3i+CZCC6AJ4QSeFAtFiqUpzV5nujamTEyjGfEjTSDCZClep719PaWr
JyidNBpRHACCYrZuRKZ62FQ4dZr6hzme+JLk1NLfny1Zlur9ENpIM0reuGoCzEms/9Wn/zWF2Tr1
GgSWi8nld2zbLa8MHwIfR80im69X6uprGUzz/y7Vz6vwIsR6NU56aKbhqluTnQPjZnGv7kNffyAv
gw8I4G1y52yXUGtXy0eXo87ersAHd03HMCoc3tfppj+Wj3zPg9FTA/Vx2OvnhVlej7pfs5zujItZ
irrVB9vC01wp/mMPs0Kp0ja9yAfJL4hP/AzM7bDRF57oS8POClWV3QGahortSecxZDvblSIfa26t
v57d9Q38a3JTtF5MznBG7KlxuvBq8ljXpIT/hFxROa6dul450bhwqWtXwx/GTRALApJDnxORhzTP
IspbZNnj0HilsLmb6PkJbBR6CGlz7sKickVpfNR9j+acOp4Uh/TryFRyv9BGCElCF5PQ2m/GCN+j
4LVrCuOgCLVZdUZ5b2QVnNiSyNgkfQ4ft/jQsmFfEPXDLqsQouXpfeLAf7tWHS+q0WlrYJN3X5px
uimK5uPr1b1a5Ub2C+Pcn6n+nLZOcseuDIb3e1XQ1WDprtX/sAYQieoDTwEDB0pgLIKx/a5lWzVf
itzppv7jxrkYffr3i49LIewCkhZGhwXOD+sl3XSpWx7b/WQkVcWevpJruu/30UJMXY3cCSOIpgx6
GHOUlKh4ras1HhCj8y7FiUHSOQHp5OulvRpHvwaZF55oR3ohASE89ZXuGe3ZGhfugYVZzOs0MKTV
u3rMUNUYn9kIWKrxTcYL8bE0xuxoAWJh6kugtsoM68nuzM5F+8KvRfQ3RcefsM3/fBJtdpjA7tqh
bMClFpr3PLmv8p0G9u7XX2RpMrOjJNdCokC6QTsBPwG31Mx4cf53TwlkBBcfffoJFwEtU/RslAJD
UP5hAirMtCcFVe9/N4/ZrtEZq/W6Q/hC399V7Q9mAakyLFWarh68F1OZ/v1iKmGumX2FivsJvqCD
25guuKY4gR/Za3qE/6QPlBHoH0+J6Ue7pW7Y1Zr+5TrO3iDN2LSaXWDwMId4pOLKiUGFnn4L94xQ
+96LO2jduQ5Ox6hQFpZ3aePOHiejbqYWADxobhbaMUz5ScZG8K++oD7DRMZphF6zXaH5YtSBYXRu
rALtt6QYs7SKc8dlqrVlJRiisc0fW0eBfUIc0Oi5kvpBYRzFcOGKkeAyi9ySNAvLuLDbdPp7/BSO
mbcqKfGMBDnISl6E9ZKIhQfe1fvjV4zOVYgJzDHUqG0Ro4n6xAwRUPR4nDzCea6hcv31R1uIC312
fLQU+jFjgveOYb+z8IdOlxwHp8D64za8mM3s8EgqtGjVDrm1jhxedN8Zvg1yFOQqGzXaRshCQ/ov
A3F2lGi9YssYVIGTPtxy2ro5uWmib1+v29K05geJkoAmqBS4bTGDBkSK+rUUtSsLB64DdzWBz3C+
RJRfCozZ+VHwztFaB5FvdeQpsuS+M6mfD/x7Uharr6d3PWW/+Gyz8yLqs5BB5Q8XvTeuJhpmclJu
JyNl1LYy37iLzvaKHwd0A471QrlgISTn8jVcBfhkkAmqhdZ3iDUAPkj9r2e3NMIsl6mhaTWoKQ5i
YauelgCZsCQV8pNe80XYG7ODoopip4hihP14ax+de3utuNqB328BafUtCAbspQeRPzWg0Fpzncr9
G+Whi7tm3rxN6oLSvEW+C+sxNyMrzdiBbrW18trti2zXqs6/23TG7CAxmVGGg8TDjeNitUXqtpUa
WPbSBT5dIl+t6+w4gemCKuzpSdXKcM+dgXq6DA1fa3sYw2u7NKQ7kRtbpYsB4VWe/l3czA4W6pQE
jFK8UeIwhscR39eSLwwx/f6v5jc7V9p8rGNtKoVCc81NI4RKeOpMtrC9r28AB6SCnx7Cc/a70loN
r7IUp/7QBrbBjmnIfny9Vtcn8s8Qc/Z7mddVUk2tY5081PreAnGwb+TC7XX9OfdrkPlGjnuHjQKr
ZVFlZVfUj4YK+Sr3Y7Ejler9uynN9nQRQSO7nqr8tZP5lbEZ0IWymiVQ4lW6C/RW/vtx5lj/wmJK
1HcTKChQV6ZnwJ52LDe2z4PoHO3pxui9DP95+/XkrlIMLoedbWDe5eOoDLg1+5112x7kob8pd+pe
bICFZQ/RecpboWPzzP8GtAOFaWAgUdQC1mUW8oNThLGjgq8hxX5Ijlp4KPIFOOH14/hijNnVGRMK
pGLYSrSHjJXxrBZHigpGGjSv6n7y3hxW1BfH/NbqgywLmgKMU294/hvGoA3XERXKuWB1zynpYVez
JoobtPRyDnc16kOty2uyxi0XJZqvbr+LoWaxmttcU+tGoafGfjFh2EbNJ5j1LWy/pUFm+a2ehnAF
A20YPYt3WIG5ovpB44WH1vX3PoCtNgreGgJ09hIpyjQhKcVZNejEZSHZcgkxSqRKz1kReWH/LTUP
/eD4UZ4tTO/6TvxnaGOupayF8IiFaBnoqsEQqH4coBPMdvZWXase8xRY/26i7VIF8uqZdjHo7Ewb
SqaiagDMJKpj+8is/IYaPgUpI7ztlhoJV++Bi7FmUVKzwSyjGE+troVcvYpybrMk8H49Rv77+QAl
+z1jinXaRpWCIURCAq1KVo3CbguoKnx9fE1R8Me9eTGT2elVNqltFyWYxck2XFcrsZkaS9luSX7w
+il5Mc403YsCgp01NVrAjTx1O9jm2usJ/xCRs9hbngb+j6sFw310V75DjmHhgL4SFxBIgowkkPHE
/IPQPQGiW16Bcwang03CTpJDNdqw1hODgVePXy/nla8GxzEbbDPQdcEgn226VrFzXYR9fyIdKEgi
veut/NHRlkQ6pgfT7KtB3J3CmhK9VwhNzIZpqra0ecT7k9C73o3AbRLM9uMcu3lRzO7aWGAgmuZk
agJ34Nk1o/C+Z6mk4wnWDD7ILm7RwYGO3TnjEk/32uLBrQ0ERIoy7B+mLZYjYQOWjCgSVOEb3GZH
txyqQ6gvgQ2vzQhgHNtQ0Qua2I6/x6JlNkXR97p6UolETf4OfnQbK4p9PVpiUl+dEfQrKNzoKPT4
Z5uYKFIfy7ZQT6xoYBQ4ulV5b5cLBHTrZ44wDwfQp3FPQzULHdTZhHjXAgXAgRNB1yz9Hne17mYU
bf+66u9h+C7ddGxumNk3E+R1TbT02CkpD8zB8kbHOYUC5gdFfsNof+7yLvRSlkKLNxl6Lx/BhdHE
JqfspNX48ARQYU9GkMqiI18lA2SoK0h17GJotrsETp+enSYrSFRtei31EcKRWwnurArdfsD3COpB
bOK8lm7EnKByskcZFaea2usyNgNYKO00En4vkSr3IQewmpyZdo6UYqPFLCBpXPuhIWHcXJff4PTh
g7N503L1Q3TDLiXZW6mKI2zWWx9um6EHX7RbeFofImKJg5o4KytOey9Um9pDGlt7DVNfJeHUi0qy
s2j92BlpYIEsmetdYEbprSatN73W70hqZy5I+LdFOKqupebQYnCgJyN6NcjGZKOPDvQuSPetKrVb
PbU/MsPwe5DNysZ+15AmFGV/mzkQy2tJdNK4lPA36UsItDUrRqqzaQ43UMO+SUPxAjrVTu8ZaE90
pzfphlOyz4G28zAvB7zU/q0eK8fF8QB2kQ6DslpP16OtjG5YG36R68Ewwj9loGG+GnO6DsfkVXGq
VTEUb6lQD1Er7gzC3spxHFZdQV5NNLmAjzY+W64gdTLjg16AFyplfwCdaA+w+akYxtDlbWdB+qcE
oiQrt5AbeYhL2rlq3uewSabw3rXhyFl128yJjrKNj3aqBTzJ36EbAz4i5LDtrn9Ni1HzZFtlCEXn
rMUEMcQNV1Ugq18k3ZH1NvENBQcnshIO/d0uIaZrl8MjsUrhljovYaqC+OFlfhiKeJt2deolaZf6
jl30bgeGezMmzy3EaN061LiXSby/q/pJQU/L6ImYPIm2vC6Ow6gcIwIAaJ49ZVZ01KL2vbCHvaLB
po92yTkbZOEje1mpof1RJONH6fA3R1rfobu8ATyCemlHjkUsA7Meg4JKuAla587udqAuADChVB/d
oO1G2nlpaT44Cbl3RHjbJM3oxgMJuFkGQx6B1+3UG01p92VHv40DD/S4Hn1Ugu8GVemCsIi2ZT48
qonxnISkc1kCOAbP+jIwKvttJNCEt1iPghOz4YCADYSMMXkckypxh4o92qL4hJcj6uYqXJdA5y38
we7aoOrG2h9I76sN2xURCutFDg70MP28Mkt2dpSvyJj8gNbUgdbKnQIVy76Mdqh8btJU/axCrXCz
sIA3cXOsu+quiDrqdqK5HaziEWaVwq9qum7z9JC1lg8h9nUTg5CasRuroxDfDvECyM9mS88QmT5S
Efr4k5sOBSBX5OIHF5YnIGvmSjHejxy2wGPDn0KVv5DM2CekXjt6i55puoI/MbISPPmGuPuA4LCa
b2Rifjh2/siT8RbMFADZjPwb7DIfCOiULk1F0MCZWAgBA9diWLOUYocTtsdzoQbcJZma2GTNM/oO
La7zUA5nFtcvtZVuU1BN/RxCV9DJOmaFeSzr4kRluQVlN1D7FITPKW/IopsK6McyrbfjMKzDnqyi
FqYRndrCmQuWxS7UmB9TpPeka96h8h9D5663NrVerrOBWq6uF/2GRqnqy7a+q3BOZ6ld3Law8yhD
djYrkbuW4PCcEhkD01mzQQ4Rq7QLuZ/q8qFro9gDJb5zlYR8gzY8uL5Zv211LqHMBUSAQcbUzXjU
7G1LOzsQ4gicmt6YkaJuMhJ/xpkW9A3a1p1Mm1Wdi86zBTyuSG4AQUC1lxJ3KNypSxB+0/wz1+of
KVXXZs1s1yqixq/rcacQB7feAHvrnEVHUSfNXpDpCxjW61AWZ9ya9haCYtkbPHFAwM+n0FZqcMkU
j5b62clLAl5PeM4TvrL1+q5uHXBc1Rj0ZQhRoetjHvXS+KawYd2kg58KHCuMpiO86ZvS1Xqx5iwu
DqLQFc8ERi/oOnHHlY67NaOHAXTMgZmvqdGdo75fKQSdZsHVdK3y/N0heN5LTU3WEaHct6AY6tvM
KA69NUCWvCuGVSOszOuhvuHahdTglKWoLifDc0rs76oBGSSW/oRGl9/VJCKTMaLp8UFZh028C8Nq
T20Tu43A3aOsGsSbeob2oQJS+HAMy+we17LmRmQ4jbr1lofWKqlTxNVo+UIrvseSHxSjf6wi51Zq
sQeC4cHW+nWcodyQSK8R+U1Pe+kxGa4iom0iWtkvfdd75WCecUIecwOxnykPrM+eYWdxa8vioNrK
ysgdze8n0qoTgVM8tHkbgNq9Ydj4LjcTgN1UuJKIrLlLwiIFqLhXvKRkj2mhfDocc8oqVLidpjuW
BACUttTigEcggtvkCcS9VyEz6TqG8DvLOYP3++S0aAFoQ4T/N+3NrZkbid9LvtVYcQTe/CG39RV0
uB9FzQDYGsKbROuCqLc9YWrHVgd/XvBDn1XrDu5N4C/vcj16bFU1d0NdlK7CkQyC8O6BxLCRDV2h
wZy6JlMD2Y2GX2td5MpEDG4I+14ZO0eoLzHXALma2Eq0KlqLAJOmPRZ5nIG9bCF3yGA8V9Di3CfF
LiL9c29He2Oot60dbzWIJ+OQGDfOUG+KCAmi0DZ9nZU+I/UKqL5VqZNnGdbfmlB9ikolgR94lN9m
HTAtPcnu1DR+gkxD5io0Bw2d9muu2js2xtgjpQDeMNMeJCHcxf0XcEueIVtwy3X2XtNoTTp0Hiqo
jYksyIbeH0OcOanAPSiMc1bWh0YZn/uq/QExhoNhNVDjjj65KrZxGm9Rj94YA8O9mNiZHzX2Jyzh
tzmIb0KAsiyEUXnQIoTl/AhLv+FW6br70lH2eixeYe64zjQIOdh4fTQZXQuzRH059aiuB0007uqi
WuNe7D1CrQPt1Lusxa1eROTAkv47a8w1iYo1rI6roCidN/hCMb8so20XaUcYL3pVw1aOrUMf3wJv
XaHgPulx9pB2ZgMlLttCB7w5OdC0cg2pBTQDhqVOCnTNRtU40yLMA6FZb10IoY2KZS628V5ptdrr
I3tL1AwWJAmeYjBidTszvtdGVXhN0b44tcT7S79z8va5gk6TF1vJRwiv+TpvziIF3paVFmQ4GlzJ
BBfI0A7bTEiMlmk/cDVGa0hSEDeP0sKVMdsLleCBB8+iNH7Lav4AfafKb/P8IS/IJmKJX5Vp6lt6
GKCmLdzccM64XB+QuHyOKQQs0toyvVE3hrOiTId/4+zHCjrWMi6xf1gKTqwdP5p9F66zpOj8dIxL
vPzADu1z2fpmwVVwJpEUJE1lHZMUMQLxl9hLRdf4XRfGgHiAOyIl6QNi40XsCPocmVFza2Q9uhP1
mxQOKsXyh95jIcpkL8ZwU0qo+WRdeaKtqfqVZVAvY5A2osJG6VVT8FalLEaQ9OZKtKXqlYaU22po
RxesHOk2pIdtXQ4GmDEOR0UQZ6eBL7iyDXovFBBZezoC2VyCrJ/leGq00ZKNy5W6zmTlimIqIcBT
zlE0GslKg6c9PYFI7VLlGC9V5a4lhJcDzApHZaKliihAdDJKnPZhsuU5zC6pTOVCzf0aHB1T0VH0
QEboQP7s9yQ3gkSfkxmRRCMSeOXom7yPA/lMP3ErUNdctcxzFrHY15cPSR2w/BR2bdPsL4o87ahF
Xc8xZt58xOm7rJd4R9cydxt2Qf8dYPr3iwGqWjZZ1aOL1Qnbd3CPDVbja4XwZWouFMZ+CubOk2qM
BODf1FLQ5yAkJa5NI4aQ/yn8PuzornkbPDiPPMCqaFetEh/+u+qK9q6JqmYbjAE5yJv8dth3GzP4
32tKlz9kVqKD+lsIFCmhp6pDqtA9UfKp20s4l6uBeTHb2acjQwLjCfj9nMJq2CR4fio2Ei2pL9Qq
rkbIxTCzD9iUUE6JBTbYAGva2ize5cgevl6ua9XnKUT++XCzyC9HqGzXHHsMNxb3kUEWfuazIAVd
34ngTQf/cP7KfPO8MO5UzPkqYGa9EjqwvOoZquxNYIGPN65ooG7Cz8ZHhmW66WoJXra0lrMiYJSn
rDZZIU/DpNwIIkBFFxAFC0ExRyaFgNMouYPWVkSBKwTuK3pXwu9fL9vVLQ3NapCpLOjKmrNZoOKX
9oragHuHx4VVvHIrDizjW7rI/VWvtMDBZzBwtiM6UDmdxcVYO1ZktxMHD3JfMIDFvdpOSYEKqdxE
kVvSgklrxXizY1WfrCKsF87kqx/s4gfMAgQW7GkPhWR5MhrIv4cCsdj9zf66GGK2mjlUgCiUZdRT
Kt6JVqwrXm6//l7XJ4GuEgQboXc51+CIScptzlr1BHKcF6WOR8n71yPQ6RL8YyPpAONOEYHu0WwS
lSPBaOgqFRtJ+vCJXkV++ACie93dEs0Ve/2nzSN1GzhA+9XaPielC3R2rm2+/iFXw9+YRDehVgfp
pdmZWEo5EV1RzBcdf89IGPRW6tl9tEDm/3mT/DHfi3Fmh6LhsCwKhaGeBLXegDb8pJx876LuLc6q
rQ25aMPmlqdOelpc08Bfy5zHvtI+VW6sy6GMPc3qqZtqI9vDhGnw7FLZQhKyRkGIrUxFfy4czbXq
8q2SMHJGzaqE/oed3hiDTPcja254ZI0rziTIMOroqwT1Q1ahqvT1cl6NHMMkxARlEroFs2J4mnCa
diXt0YV8NDN+VIB2/3qEaz1P1b4YYvoJF+8DSjqoMEWInN7rA+2AF8/GCoaVFujPzUJwXJ2NSW3L
NmEkifPr96EiWaGuHWv9aTCrnWzH/bLf8tX4w8sNvEgTSOg5HN+QhZ3xEUOUef+isObVsMq1VpXP
X6/a1ZeOY5noI+GxSKE0+ftUeC+L1h5aiiIDM121c+ReVhLFw4Hxo4Q48Lq0WeUmePI3ertLdM0v
1HDDkFl5dhgdwsz6ntdIhAWJPc6ZeuTQpjhaUkKpTtlmWbGJlOrQFnKbk5rt0xw0iK/ncA1393+k
XdeO3Lqy/SICJJVfFTpO6Ime8YswTso5UNLX3yWfe87u5ggt2PvBgIEBusRULFatWgulqf8fg0Ll
kvNU6wbJ42o4DZso9xTFQaeG+Yt7kH0/EM9w0GH9VjX76Aeu4mxjrDjFpZU6ty5tBl2EfEyQkUdc
+sGjxG6a3UTfrg9xzcbsNc/2dtI0lQGvDHgrP+W6gWaTL8NaI/x8Bcqe6Hwc0hGFwu2EFN3AT8Ok
3eCB6Ko0vaX7sYC8Tx+PK4u2NiLptCak4Z2iYc3E+DWdwk1VFhslX9ndS/HF+ZDmjzibtoJrgcHC
CUNSftAysC21B8Gm70HJyr2+QPMxuTZ5khsHdA5XY4YSd6AOj2Gs7bXOBA27Am66VG/v2+g9zH8J
PHuvm11yROcDlMKaOgvGiFsJhLPS0lHBM9GVK65ueVdYBprdUchUZPhNrI3FIDrs7lCBZhN7Mrpu
2xVkN9bvdfFxfTSLtkxYMfT50Sq/uoweqRxTmUdDgh0yLDb6jr3RCD0z+FqDEfC6tcUdeGZN2oFh
B6YtCCagRdN4bMtuGxO0Mog1Tvm1MUlbkKuxGkQJ0HatJY7UQl4T3K1ZCx4Ek0cOhybMvxuVtBHz
GFE7a/Fy1XN0B9cG6BB/ojK8Mndro5r/fnawUk0MRcni4VROlm0hh0MFFDbK+yE17LLNVsa0eIzP
Vsq8tAYyFWUAOy86/7i/tUpAjyE11rD8UMLdXp++NVPyddgUSlvSSZzihN3i9s2HeFvhbPnm5rqh
xZP7z5jk51WS0qIe0IF96oT/loWhaf8u1l83srLF5baPKIMHBNkV4IlBv29ysFGV9GhV1p+TXjFI
T/z33MoNHkNMxwbYGzBsDSDkHDX6vYjWJO2XOngvjEjXkzDaQhcTetJnfhHuNE7+NBAn3EQOKHu9
4qkDhKg7+itbb2GjcwoqL1DHKwiOZE7FyrRKFBhDaGXq9U6kr93gH1BBd/XQcqO8XTlWS0ipc3Py
rqhrvx1HVN5PkBCC4mig3yt0dIeJuSKzdlVLD2kGdIHeOmWZ760B5I5VmLpJPVY2iKE3URPvlLpy
C6N7ub6VFvbrxZdJUc6YWKikYpFPffLIxtYl3RoLwFLWElcM6ECwk0A6IGN4QxXZgCL36Ul7yvd4
kr9EXmXcdN8nZ3TZbf+zmFxer6zvwgmBxDBYJcFKB3SpnPRtrDH062zIH6ZRtHYYlXs1NU5KmK2s
7IKdOTDFAwXZUTyBJIfpg4JnBBVJ/mAFoxdRtE+iYghgjP8X8NILQ5KvpILhYdcY2UNo7EOoAVLF
jQJze30zLIwGTlfHnEG+wYI++KVDNmMduEGNRQ9Z3t1PaegFdf36V0LnKtg+GdpzGIXokOSMq3qg
gYjT6CFS+0PXTgc1yL9o/l8InUM3T8fTFM99EKhKo8mbAriOhJCT6FERysj3TuvKlX22EB9e2JCW
ZRJaTdM4jB6CcNI3RsN+wdANzc19EwQHEsc3SZg/9xVKln++VOeDk+awpg3tUoDjH0r2OupPGhGg
FH26bmNpcHD/89sb/TAogF5uh6D3q4r7Kjlx8jT6FpjI8QBXaluDZiOb7GAc3D7OVwLT3zyHUsg9
61/+z6o8pSyquWgVAgbzaTMEgJG2fmEXKCJ3WhA5mv6zGgpQ9yft7RCnEPEBO47S57vAJzetWT7H
KahQef21zOk+K/0dT9h2KKc9J/QOGO1NW9CHtG++cZ68W4AcWAlbSf4szZsFgQ5o3oK/+5PoAiMW
YUYhggcWd26pQmGtC9wcXK41yrKFOYGGv3U6gAauL9e8HPLEQZ1WweShSgRne7lcHCCUlDUJemSg
6puNqh1pjZsPk+f79Zb4zfa6uYVRgmFZgY48Ay3mJ849PydxW3M/fuis9puSZo0HdSVIseYW97Kw
gg5Ik34pFYCmeMbc67YXHJUFdVTEg1QD/leWE20oCGtGPwfMMdmHQ7eZZrjCVKxM6BLPx4UZKehO
ImGKDIX8k2bngFJDCWE3F4nmXGXxg4Ps7PqoFu5iy4KoLR5JCLswqZcLOI1odCVZmjxoU9naZWzd
+KgOr0zdUj7NsmYFNhUeeL63Lq1kfpikpI/IKSwhXskffSgNk9w6VAyBV/uoowIOTb8NR61YWys+
fB4hUr9QIQRR9kxxKQPgxUDMFj5z3jN95qlKv02MqFgJwT+fA2QioRAzc3Jz8OxKbkvNwxY0ya1/
onCKSRa8jEO4AznkNquABUjUtQmdkzSX506jc85w5hNBhVlO6UUTCIgmJYgfgIBwJrdxAs90mw0g
XZtos0bh9HnnXxqTtuTUDAkgsHH8MFk6Wnfy1BZJ8qRWZC37tmgIgi4cRJ3I2MtNk4XeWzVcsX+q
2HMqThlEA5q1wcyuXJ45eHpl7nYCbluO0kKFATmXNPGDnkUQtqOtf6SN5TWUNTZpQDk2pVB50Zs/
F1eE19DBiIIELAcVlnQEmqzN4hDo1Qempu/IBx8ACI5tkBx71w/00hwaDHuCcRVoGJlpBk2vRKFG
HT9A1P0FTCWqW8Cqi/vhy3VDC/VRGNFmsS0T4lSfehSilvj+OGEPGswmu3KfecVLu0M/HqABN5pT
uPQYuGtcdQvDgxISs+bQAG8EGXMPHSarA5zMPKmZ5SRTP4Ot3KBdGduCz7iwIsUDCHKGAH0Z0QOa
PrZDHr4YzfB4ffrWTMxX3VnaQ1SN2XKhRQ9hJKCwQoSHg7Umgb3AxAPCb1SdVGjII/qVGwf6Ie/i
2OqwRpWb3AkQ6ZW7xrLFxtoWm2CzxsO48OjUwL2G7Y1QAF5JJsHxuzRj1RhFv/1S+qNxtG+QOnlX
7oI92bZbyy12AMiBb8NY8YhL03lmWCbGUbsa9GKjHz0kQneBZ3eq7o+L2PCzHPlEaEBpmm5Kr1Yf
3Mh10cQRGlY4hM+CfQtpHSLalUBuaSDm3E3CdQr1U7nzh/Zmlk0plOabPABCUvF0K1pxEbO/llwg
ZBYQ7XKEMwhopK3H26hKDCMy0eMMmn88g0Z1P1bEawy2YmnhtHK4CNSdONqmPj3uypR3oaFCgjtP
XnwB3woOirZfSRktOSIOL4RnPmiXUEOTxuMPiGtJ1yMv6hrMze6GfXufb4qt5XSb9LXaR4rLd2ud
aPOPSpPIEYWiiQb1LmCjpBsfiKgQAodJ9KDjxkfVyk1if0OgitOYX4n2vUbsi0zZSnQ4/+gno1DI
QHcOg4KuzHPKA73PAEPGtT90w7a3gsyx2Bi6+qS+5smY2mm4BoNZWkIEbgrq6BCLhtO99FN10lSW
SUqowHTDBu0D215Ye6tc2/YLe5Kfm5mPxZk7HDo0clOAph9UwXZCZKgc9/GuY/oXQ6fb6653cenO
hjQP+cyWMIK0JyyJH+pKPGtmvCvCQgXvObguzBJ9KVZP7/LUuuVUXWOLWnKQHAlAUFMi2P7cYqWB
8AXgT2IAkzA3l1fb8ltgev5OtU073KH6vhl3vgcaIjTJXB/10gzPzHM6GB4RgMgVEb8D3IIW8JAi
5jZFY0KqBp4//uy7dMUXLx5IdI/hHQPAOiQAJVfZ9wir1DBDo75nPVEHrFguIhBUTxvXtJNT4NDd
X/j/WbD+fybngPlsTQcSGZNQwJcSFZPHo+zQJ8oKNeFCEzsuNMjB4ByoQAfIUEi9NUMVBNz6iT2F
z+kp2zXb+D66zb8Yga26rVfdpI8UriYCKXXyhezJGixhPmvy8UcnL7KLQGIiRpbOIgDhEI8ZmHGq
I75pcgHlqIi7nPC7XvedQR9vG60ZHUuJKjsxFeRxC9Y66DR4GEGJurKfFl6qmA6857CNDQr2XmmV
R8h4o8WeoVhtBYHNRPTG4uAYodFD7W9L4abMyT/GnIzo3AtONZAatK7WiKcXCvZQ6aAWog5DAcBS
rkugW5sEVTSgZzGjKb5CU1xKKsWGStw2bLM39ODcoDX9hVrk0arLB9oBTY3uMpzN+05XtpFl7Cw0
jFms+TZNYiXKWyg14POQdcSiwWF/wv5ohaLGSorPQ5DchpD8yd8ZYMmu7zaoSeLQ6+CjQReaA1aJ
tTOx4LohYELBwYi3Dv4nXVFZ1vVoThA4hn0BTgXDU7E2VqKsbIRFMyDdNsALhBDp0wqgrPuf61cf
3ouis0vlTQEJ2HXvtfBsU2Zm7/8a4Zfnm9M8LtGJBtRC8e5Ppp02DNoe4B9gg+2Db2bUV0772qik
s6Zy0uBWqGEQrVhdkL51WbpP2uTH9XH9DkylM30xMOnim1rIhE4aBtY2/abSyK9eUzd+mjxHwfQh
VO3UxiDkq0X5kVn6q2hm+HqfD2h3ZCc09KBpVE1/EFY8jRq7Q9EbRAUJEIfTNDw3YjwRod7TXGwZ
hFDcoo0PbawfyZR6BWsmB5eCy/VBX7kAluYOr3gTbYoovX+KYSu1FTn1OzhjkJFy6A86UWxugSKL
nOuz9zttL8/ezFcM2nAV7+vfkKQzt4+kEXQtA9w04DaFBo8TPFLIIg9HO3Gi/WMDCnpti+mEZp63
RibyeZBgSdYQA+IyB8xffg+gqMEIOHlh2kRrc+wy68uE1sSVAc7LfzlAPLBxg86VLLwIfscTZwOM
emyQ0AiDhyYuO6cVfWPzKjM3WpfvurGLDmhhex0t+iNRtZ9Bqe5LU3/yCXBLfs1sNqUrd9DnKALY
DZQvkcDAV33CVBZcR3/Z2HBQqDyNFXvMk0MYKh50JldGvjDwc0O/UbhnAy+m3FBA9gAguQEZ3aFV
bFF1awiHNSPSFVaj41SFQiM/EV57Yw8YGnm+voCL86WDihysBwxA13kXnQ0j5VmAB0TGT01pba1I
V3aqaMBVwar3kFntynlYszb//cwadDejgBmYNMrTx8ZqXofRPNYlfyZqsL8+sIUgDzsBLh+BNNqn
lN/R0pktixCaxHqBkXk6MHKjnfYQK0AzrSM2deXEj+XdLBy3+/MEF9hgMZ/ItBoq+xTHxoYo0dRW
Aohlps4Yv0IJ1xvKNW2OhZT1bMbUTbRhzYsnPSopXlmlyWEmnEpP07/40RtQNjaDhDAk84rvIo48
s8kd0fTe9Zld2pSqieohKDngV+QoL9SRka/7Edd2hfnUpthWrPDHdRvafF9KfgXvLRUbUoEyJrJ4
lzsFjR9caxoFx+ulVF+T9HvKg2PG258hq/CKLregEvVtw0q+ZxV5a2vQfdeBteN6BdqFwCsT5WAa
/jaPyH4c2i8EqrhAw+3BNwpqnqbV7LpmW5Dg9VDfsl5BIjA4/aTsWi0OXXA3Nm6j9TeNRW47iAOT
pj0UU1DjVq83WmreNaR7aBRouoj2yC1yMhLth5UkG7Dl/OoQaW5yg1S3VDffyQQGfgNd+6kJyWLN
mkUGjHqtn2uOlK7NlhR9MDZ1LcTt+CkImn2Mgp7a6Xc8z7daFrkRS1+ur87iDjhbHCn2sIZWK0OG
x0w+Wi8hadFtqlt/joTCBj8zMn/E2fmtcbpLQwevUwbOthHhKW9AAaO/J/779dEsgDEuLUk+cNTT
JvObGCpmCjqcfPEdfaV3vZkn7mCIyo1zmrqmzo9jkrqgdYncccqPqglyBiiOT7ME9deVL1pbT8lP
quU0qZD35HigDhvQIrnVT7HFR+yLrerCeSlObEebsHPXnnDzUK9tpPnDziZ9SAVGQ8DSCI7ZnRrT
k1oAJC3WyCCX7oHztZXy1xUY4zkU9/gpUsgxyfX7XEnUjZISCNH7vb8Sm68NSnKVpcJCFlcWPxVx
+a2k2nc/SLc8BsPG9WVbGZUpERwLfRBRB8d1qjQ0Ygdov0qepupXh1by64ZWzp8c2kH4b1YG1dFd
pgYu2rHQEN+t3NQLgkkXh8KUXEpaJJMy9RjM6PSu/4shJ4PItbgFWU4joAcj3NoW9+qOuKbX606U
22sZzKVlQ7cIcDdzxc00JS9jpNASiDITFzjUylJ0/Y5MB9VJ7f75ZGoKV0wITCJulJE3Bvr+tQh4
mROybm6SmLaVrrALLjyyUZVHXQ3QBxT2UGC+PFVWHM/QWGCztae22zKc6MQLDmLYBnvlMHjTB/tZ
b8OvaxO4UF1BThs9pHNpGdpTMlN0n2RoRh5gNxPlvigsHRQL0BEGiT6gqyR5Fa12h+4Ut+PVoz/Q
n4CPA/tRgjfo+hQvuLOL75BcOY9yokD4BO3GSByaxN82LUhthwfQkzkIS1dOx0ID3PzeQuz3W88H
YMbL6Q5Y0VVsioDj3usHcZttWxt9iad2uwZOWNihSFiCxguAz4XkSV9p2VAqIHlOwaSjabUjRmb3
4Rrj55IZPOKQpQFAQFXl446MszlSBQSYnfKcoENfQ+c47dakG9asSAceoR7QUxUWqQL1UoR8IXCm
rb6yNnzBR+Ih/M9Y5EM9gHQkSjjeZ4RkzpRbhatF2jv6BfHaBxQJ7NjgQY7FHWsrpwfPiyYmN5xS
B0fLCa3EQ1x47/dpB9l7pKjD/EsQKLGt6sq9BoYoOx2TfWFplWO2wBymfe4WpP+4vp0X3C/GgJ9E
ixcc06f0cd1V6NfH/hrCR2IFXlivAVKW1+IfC9JaYPfWJhtgIesNMFHc6VpjJ2tF5KW452Ic0lro
OW4s0woAmUYXGTJioNT6GbshtVu796IfGvgddmB7uD55i0Ob0ZTYUED2yL6wD8iIzvlOPfHK3IST
ta38LSrE239nRQqgkIHKElQ41JNZ105o3lbmL79cczQLbg05hn+GIgVLVhSBviIHrj2ilRf6bGP5
igu+GAcCTy8Y6ErP6+LRAa5svkHwT0afKO2o1uhJw31I9F0fZzu1LR5jnu2NvvzjIi/SVWemJIdd
JG3R5EWDbugG2yEP4/emWYMkLW+Ef4Yz//0s1AxEXeDKApLeCMnOp8NrQdvM5mrzdH0rLE2bgXwQ
YCCgh2VyNZlGPajqGXpf8qy5zyt/H/n6vtNb8DMlKxf9kmMAHQS29SwljfTQ5ZASaLe2c7fXiSi/
8vC9Vt6uD2Xx9xkFRBgNQ6grSr9vgs4mg4C5ekI58hRr5pNSsMfrJpZiFdww/9iQlp5bihIWBaYr
eFW+g3DCzXbs+PjY2sICxC87IQ48rgUqSwfp3Ka0FQZjVMDeiHmjyoNitA9MS3daHuwMnXhqU6zJ
7ixUhqAmjzkEVyPSNJjKy3XSm9gK4FL5qXbrm+wReuLedEyAYQRbGjCMa8NbDEjO7UnPncAygMxU
YM+/DXbiJdnOaMn+rt6uWlo6VOeWpNCnjQitBgURX/VLeOA7bJyWezEk0XLN9u8nT0vcyJ2KzRrs
aem5oKJZXoPmPeJM9DRcTinyGk0IvDc/9ZthI179X+1JfCQe9CAg/svvwWf3Jho39ohr3XTHtZzb
0sFAlAtQCgqPCLGlBc0zynK006FrCu3Wc9NU0q5cW5/rO3PPMMJ4FREYyNqkoxeUaU/7CK8Eo7de
gKETIJkr260giYvmMNMB4xTxtFCfnOvnccl7Af8KNKCOgvynGtkwQkdk1Ea8Tuht2DHH0t6E+m2s
n66bWShTYnxzEVBH8lyF+Mnl+imZrndDg3TieOhSCHDmIAe1o8Huis0cPQu3QA+QTYF2cIJN4akr
1azFuPDcvuR29CwlNdQSODAyfPRa1QMjwK+mtsGLu02O46vqpS7Ae9+Vh/gDqPFolmLqf/kMBykq
gUr4q5N0/kGST/LFEPVRO/M3jpsajE4P4UZV7Kyw9R/JS7AfvMAxK2xnc3SvL8XSEcbloQGzrs6y
95LhHDZjOjA82lpI3CaanZRIUrZrSI/FI2NpKE1B9g+4cWnBaSbGlPMAPdbcP5ba9AxWsDXNriW/
jsvwfzakRbVYwq2cgKGmxX9tcE5xO+X56KBy+ZI3fm0rvFu5IpdnD50GSNuiZVbmsmiUPGRkRIUh
HyqnxJNMD+8may3yW3pZg2n+HzNSfNnneEKXKczMoTN9TY6F47u9MzlQD223axwMC84HGHGAbgE8
5miekJxrkbE8E/B7p6RiMZA3b1q1acHynfg/dPqlGlYFjxc2x7lBOZMVDKg3EEQCYEsHaAFEbPEz
QDKbdtejjvkMPqq5fGlodrEHinYHJhnT4be6F94apzWQwMIeuvgUqRBQsdKsiA8qrCY9gALRjnXQ
v9HnTEdrxZqS7Zot6dmlDxU1wZjLTwnLd3MGP/ATN0za7dhrdwVZ46Ja8O0XQ5OOIALWgrDRYqeg
fTRAbGwN+SY2iWcFaxmEtYFJB1GtwzioAwxMB4lxpX4JhwyEnYnXx4kDCjjnjz3YxbgkDxZqRKf9
SBjkNcUeFPKuP8z02VO0NqyFw35hSDqFvtnlAw1RvJz0XyEX6FZtdgboOq8PZ23y5r+fPVQgIjRO
qm8w0IYwJ00/Ombd5pW68xOQcrK11tC1MUmxYjfwFO1yGkQAxYcG8m5LOWZmvjKkpSj/YuYkj2Ip
KhqjQpyq9GZwGXjDgLzh+xmOKlxIFOxiR79d19pe2fCy5k/aCgJGRlB7WOHLlFFHCIF0Awc3arr7
V2tmSV4j5VrboHsSJR0wmlcgpTeHZpf2L31NbA7an+vW1sYl+Y0AqhjWOB8vddIcPfBdRQd0qrmb
aL+9bmnFMct9w6yLgY+aZzBrtaM+Wo9MXaPJWTMh+Qoiqjg2CGqJ9fSzr3Bj99nm+iAWpwv0hoaC
cNPU5dBDrYGERGuBAlUH5RBHo/CQEnKLDP06OgeQ4rq1BQwOmIXOzEkDMkBlywpkg/A0AU3oD0UF
2789PRdfMxTTQGF7QDUNhMolyhn9z8Dt/q19yR22QH0yHYRWiBUGd+7mTx78U1p5UBhqbrMXw2tc
vkl3w8+8vOkaZ63nYdGhoIwOEASS1GgtvnRfVq349RABQ1ImpZP5ilPH3SYu1sRwFs1YgCIwNAXg
BSZ5SSyokUVlzE9mWT6ALQmSpWp3h0f92mFbMyQ5SH+w9EpkKEwhM28PEPlGGOu2zdrlvOT1GXr0
UbEBjBQwkstpKzJkD5RZLrlufcWOqOUFJDkmIykhTRlvRL+mC71wKtAqBzoYNOihg0juHIoISMUZ
8LInXpxICY4MFEcs5Z2CSfj6geDKwhRemJKmsJrUCpQzc5zTpL7jV/SHjuylaoYPghmemY57s6PD
pta6QwcgwVTXpxh/UBOQSjZJOzq+0X74WXLMp37PKsVlTez5mKJ2oN/QY/k1AyOr3QQGiKqNd90K
SzfNZ4QUKd+I8G8CKzqw0d9QWrxHKX8Cmw/Y1ynfZrm200EUK8B/QBn0r/Tgpg6h+2CMx3pmO57U
zE0qbcuCAqzVsRHbeZ/0djNYlYM2C9OtGn5MCs1Rx9opInLXUmMz5OqmFlAuLcLpxsz6DclCt+7i
bzysN3VfvqS+egwt0MWJCr1OSR7e+lP5VfHJfWnE+Z2q9SaEeMsjq9S9aZn3vo4AtAfdcpeVhqOZ
0X0/CA99Uoehz3x3StMvQyKOyige8glSvTFvPrDTvuKrTxFrt2oWINtORmcSZEubwJ14A17nZgDP
u0K4V6rWBpnM3iUgpNJ9KEUEk7Zt+fBGE6MECKK7g7DdkdWN5nQmva3a/FQPI4AJWriHqHQHjMB0
RJcGyH1BclZzfjuoHSjwcgu9yGAgzhNw5kM++xhW9DGiwcYHCzlSl7uusH4l2WgrjGxBxbEvK+2o
pCLe9xFUVbSU7BSRfA+L1I1SYKVrM3hHdRNsaClp7aIrfW/UQdTZ8y3q01B/aI17cDaFtp6pYFgD
oL834m+W8B2qCWiEo9xYzhAKpal0UEv3XyF6tmuT4DmP2LMZ6IGdZjHsttO3sAstuzXq955nQA9q
7UdsKQ8AmBZOTxlWv063Sk/uk9j6FtXl4FSGX3iKWhSuWvfBXlXgeE39JRxr3Y6K5tYIq22maug6
b7JjG0R7UweBsJWI0gk77dVXwc85qgdkD2NHbeizSsz3QpTv1aTcTcNwsvpp2gaZ6GxkL0FBPp8T
cqu3EOfwVfRGQdjqhg4x2Oynn7UvXgvfb52KgnmuU0DVR9tbHqkbbOb7cAzfWO1/pZm5q0h8A67Q
G44ULURK2q9V0/xgqogcpK1ttEg0rkb9Q1Rk+7DUWqyA2bpDQJ2Y5vdGYu5o2edQGBEgqOnwtsf7
lFR76qO6FqmeIvx+5TJf8JMXvkTykyUcf9Z1Cq4XyJtokwFVl4Dt9VIvoVkwDA4rzGgluFt6fZ/b
lONIQgojqhQxJ4twRpDkjLzCaQ/NTe6tB63zACRIDPgy0F6Euw0N1HKLIk5BOYLhgZ3SfbBTju1u
3ICh/29y4BdmpChlGhiJx8EHHQ55wqmDCus3Y6oBSuPQ91mTVFxo80H54GxQ8w1x9qbJzJA00I1A
LYmTr2VFvoFQE/odDSTLoraC34naQwQ2iEOlVD+tFM0+USOgMp0HULgb049U7ZEeBJ190YEiPx/D
p+t31EIQevF982V59n0AmFW0J1jh+LcMQoszS2dNgOtWFu/Bs1mQYpY+CjReJng/VhGwEY2AR58K
tD1l3cqVu3hIQCSL7hzNRGZKeukHqtUz4KORPa67Q8sGXGrxYFM6uNU4ekbRFu7fjOwfg9JuKpHd
C2iN3UQmSMKEX1pReWwVJLQ4fyirQQNurkfKwzL9DrgWE/OnCyBZoJbSRaXTo0Hu+mAWT+CZGWkw
XaCqhZ/hAa5ug123bXe1Zx3q1SzbYgB2ZkY6E6rQS4h1YTR+aR569W1KX0bR7cpVONDitAE2YGAr
gEZKrpX4I2gtLZSV0RTQu/UzAYnMLnTRKgnCDtu3k++1Y8XbtRT7Url/btn9r1m5BRmpCgLmSZ0i
xW8eoFfWgSeceWDV3c60DNggufACN/7zZNCFVen50YPOzigMJIPQt+bVkQbmaWA3kmmlOL48p+ga
VinATsjNXjoM0moqBFoMeirT4Ec0lTulahy9yj+ub8XFPQJWi/+YQQrl0kw/mkCwg7jhROsocau8
+MhN9rNRaG+bIVtrH1n0gqhrYTgoWJoyJ0PS8ZaBzwhEZEj/J9W9mr79+XCQKVe0WToBbSrS4ky5
1vEwI9gSSbszR9CwpekhG3RbXXt0LK0P3lJgOkMzHgdDzuXEQVtmgHpwgm3QjQjagZ+BYBmEbTRA
fq6PadES+iDnhmBjxg5eWtKbKYu1zEBw0GluKoYbo0fTMyRP/p0ZySlNgHoK9EvApYsvurjVTaiv
rsAJFkeCVoKZ0+o3zP9yJADPgDkRTBonPz8p2o2GuDxGJ+P1cSztaPgaFf32aATEi/fSiKiTulYm
LEylvhcIxTM0r/GxcrQuWemD//1TciR1bkqaMjGNlV4lEUIch9yTIzRwPChkKcfgAXJs2Vvj0k3y
xr8gBnF+hb+7jaPVQjVb6JJF16cBsCcQgmCBkL0vlDeZH1Y4VKzzTbsqxM0IolfI9CV3Zjk8sBIp
BbyRqGNUoTeSmEF4rN9Mpv/NAuOspkHeJdSGTdB1UNMD69coAOkfAnDf+pWdAXFgDz6p7TGDXAci
uDefmvd92IGU1zQ8KzRyZ1RnaFWYbCIFZcRsqAEoV5+BEQVwyNgm5vBD6/1tp3e9rUdiB3mOVzEr
gw3VaHfEfIvy5AkMMM8ihfIXFEvxALDQhWGy/mcdQyNh5METpA2fwWj9XY0aPDjK7pCreJjoba9v
AnVw46x+IFWi25OBTga9prdtZjzG2fBmmummH9mBahrStFiVXgmcvmOmnTeQnG/hIJS+hdxSRO/S
GGJlxBxBRWbE0OzIIzAnDQ4ezwezTt/UFlTyuQHGmv6HmdDtlKRvdR25cdmb+5Abhd1E+je/N2+V
pED6bfai05Tea4DujV3+lYe52ylCs3ndPVQRlBN18Ao5ZsmefTShYNSQ5wzGlrnQrQPjsUZLO9Lx
8G9Mc9yR3rDcFI1TThbQ5pSZPXFYHT0FDbSVFANqX3Wa0M2kM6cKxF1dWz/abujd68drqQ3pfLvJ
t27jW3hT1wPOl9d5QFGrEA6F4JcTb3RXbPLI6bJN7czR4Bqf56L7MECsYqHC+1mlZlJ0NHa1HUN3
imlPsVbb6pQ/Qqd1rcy7dE3N7Gozn4qqA/xw6ULKqAzzgsbslDH1WCrBgYdrfQlsvh8++Y4ZYAJU
OrJycrtTRNF/o/Gegi00hJqbj9ojKVR3iqtXAG/fm6o8oND9TUzmbcT6H0o4WCuBzNIoEawhjwos
NVQSpMeCIsY8JWbKTl2Qb0Z/8IZk5ZWwtGDnFqS0XFEarcJ6WBDTZDdIBTfNM7QaV8axbMXCgqGk
bH5CEwMcpIx5QinyjJDmiBXQE4HUzYEo7lrme/5eec04tgQabMEJ/wnq2YVqUQ20RROJeAwhjzjk
04apb8L4WRVIxjHxFzEg5DpAcopM92cGiUgdTaQjMH+8eI2DEgklxeFiDZGzOH8GtI4posA52rzc
7UZeqiE0f1EO5JCn7Th0cqndm2vxxeJ2QwOhBk6umdZHOlStOgVpkXJ6Msfe1uq7Kl25jpfH8Y8B
6YmtjUmgTgyndprFBclxMnHdkL+JxvjZMKRTY+Yd6zM06p6mmtpBmCLriFvVX+voXnSzCC01QJc4
yAx+//0sYZCrdeqjjYsBsdDcacdqOxyDWwMPqhtkzWzFK7fsVFQrB3YxjaIiLaQjPEdky6VFqsto
KpBHpyijps/irr2vVFt/92/8Hd20d8OW7/i34Kn4skbB//uH5aMFGNpMEjO3tsovb4ga63VQzK4C
/HrcyaH7pGU2NmL1VWltZafcNACkQL70TeDO/mAf1ROkfB/z4kbbrzHWLe3U82+Z/3429QXkjMHc
giVuo9GbOOhXLbqCR14KUqEyj0ZQAHvgTaTXHdKtPjSiK3rq0i9pZyKPeWNASlJl4cqKLhqa+zlw
m6lgnpK2a6kXUZ9VAnkTY6fn5BizFxCdeKGZ/oWv+t048v+GJF9vIlEE2cOSnhLN2JhEczPSOQ0z
dtfDj6VDjloSQ7iLLM2nZ/HQUYE7BTzT40wrQrItK7SHlITudTNLW0AD1wDKi6hfMRmgpFGIY9Jq
xCkH7b8Dyp19G5nf/sYGkAmgNJgp46SHilaSpld7tCQOebOtIkYcP0Ywfd3I4nxp/xiR9nJDsqIA
coCeqqE8EOTPQOoBbgqyMl/zNpKP70wGNFMt4tUt96YPSaaDkBbRTBuEx07VXw0z3+uN8hG05kcc
0K/XR7WgNAVOuDN7/PKI9n6QET0U9ERCSF4DzQX1I7cCKef0SLzw/0j7siU5dWjLLyICEOMrU05V
WZSzqjy8EB7KIOZBgODre+HbfZwp00nY1w/nPDjCOyWkLWnvNTylkF3xUap3m3CG62vQ7uzQDLf2
1mqOvv4Vwhe0mgH60xGZQ82KPvWRpMEAfcicNCKvJLVfswIsqsHIYdbd049JCbkwFZB6VzbzQO/s
r3nZMkfR6fv9yVnb8te/SvjkhVUQ1iRQvGLoK3Fp9uC9uufqtJuTaUOi79ca/eO7A4cMwRtCoMom
3B0yox4NWhMznDvwbSI7hzRbVsjw4KaZaxhcgQwyLH7bGAIZNYMRDSHVrrTsdzbD/lQfstb/h8Gj
42xAsklR1V/C01e5m1lpP8uJPgPWnO7zmLvw5IWRtmb7AzM3Rr+66K9iCSlviMdIouVkhpOU7WN0
i9OsLR02w6oBvq4a7z/fH9tqvQEqmDh6INUNlT9hthUzm7VBqWd4JZFA/pod29P02XR7r9tRnNNQ
xJI9a6+e4Nn+rO1A0X9tH+0f93/EsnrEL379G4Sdl3ecykTCb8gTOHlPl4l8vR9gLWOhXGygTARC
1R9OAqgPTYDbVXNIM6BJJOkCq3d/hPPs/TCrD7Dl7YXMu9RzxRRfWK0+JU00h4NtHOHi/q3QqmOb
MLQwMhQMoVj7kmQwd4cE9kNHrMeobIyNG+tq3w96PbICsShDReXrNo3xrLH1Ss/ksJthVqrVtguM
wYsyL70q6Lq2M/2ktoqnTEDJ8raHg1yf+CSnGyfR2pTjSgvqJ6RFZFx9bn/GWMgSOh+WHMZ2i2Sa
yxC+0QrDAYB6C+G49oS6DiUsn5HMaTvHuFslkEl1AaA7zKUGvbDo52TjdTPExUM9DNXG5WRtp5og
mlpYUrhUi9gXpe4ralrjHE4jLKBnE3ISnyh9kcxTHb3dX1drxBHcnv+LJfZyjUyT6inVZsi01IdS
dcqX5WQqHjM/CZAJ35InzRt8LUhO5TNFe2QjAa7tz+vwwrcE1oNOTd7KITHgA52+tOnP+wNcbbtc
RxA+4aCqkgFKNRYtoJVB4Wd4+rpxFUBYAk1Nr3UlL9J2W8WftVPtOqpw1kL9M88Ugk+oZMPzNJqT
I9GlnWzSJ13dUoFSV2dRh+yx+ou4IC6YUemmWS/iOVRn6A7W00e0HmXHhH7LQe9M5aGW6QUAmspR
6PCoA5kPn/ZirpzC5PAll4+2FKW7fIJuFE0hMIB6Vu1YOarRUW0U3tBp8HdSou96fkhTKdtYAqtT
9fvHiytQQuWikgibw9Z+0hpckFru4sD0q2LrTb/6XoR5H27iAD8u9HQhcwxJy6NCmfFKLXHzR+07
9egrO2pP9i73IYFIA76D3sxhazms3jyuIotlyIoxnWcR1kN6qCMwffke0tSu/dwcsOWOWIIbF+k1
QhGEiPEqNiwVj48/eleNwgcrw8FHIUPgwKs1BpdoHI5WlnJ/NMqPuay9xwbzoX/fOUSykER7tfYi
oBOLHhqZAB/kBKTDgug/LKZ/pk1yuL81Vz/8IhIFGTiwKsSvwaZWLxgr5bCkr9z+3lbf2+Z90De6
OKsNB5RfTQJOD6phv07WqzvWnKaQDsonrC/cAHYGzJy0d+lDe9K87ABHJ1y8ua861YVeyufYy2Rn
qwWrqGvHCOp9aLEu1hB/gDMVHdgqY8RP0OLIL3Xjq5Lzdxgro3A/su92SYxAq6Fmn0jkqOs9oIDT
pdPyHV6wr5j/Y5UoD7DPPNrdEEPV3ArqeXyDRMguTs19LSc/2gQ2EHX6aOV0cFgnv00yjGwpB2cs
G1sfelHf6Di9ooZfw8ucnhOl/giH+HMex2cexaMz223kNQb6nDOXv3SWPTl2yr7JZXOBdjhKGrz/
2pbjZTJsL2HKkwK9mIXEO6e4Oecy/TRE1XORUd/WAbsi6sdaB74QnDyl6d+ntPnYdT3k06oC7NW8
h4DT+JZpXe5ESnuq1TnoiO2rEpmA0AIvyVBAFjfa4dBqbQGPFeNMeXq21eJn25rnOrJrZ+LFflzk
nODNZg267lij5HPOUnfq5M/cLh6iuvowy1rsVo32IvP6k4zK4SFVBxsOD/Nnuc4eFdqcCtKDZc++
qh1AkGMDQTJmfdAk2dMH/GOtoSVOVpkqqpnGC4jMjWtU+qPdzN/jUqcP3BpcTnS0o0zQHqHX4uta
0vhZW0uOpKp+3uetHzPpA1WUdwvmF07bNReUHL/Feno22+YwadoMeTSgKK3EAkFa38gEa5cJKC1i
8cnIpJpIWmaF1alqZU9hlv6MME9k+G5XF2tWgmzjXraaXnFdgcM2GPI6dBdv02sCkDe6IdoEoAj5
LtlO3DllyH4M4cLu5a7FL8m+CUjjJMctlPXaCbjUaWGuoUMDSl5m4WqTU2MceG1LELQcdlYDZKi5
BQZY42wYuJIt1PLFzUasCLfloEMD2prC/qg/lQfJqYP+MT5mbrTnkCY7N4F86vbVxqtt9RWFCj7E
AdH4kEE/ux2ZDuxAXhDLAPmMUhfukbHTDPNHwnDtTYeBuDJTa8dMYMsG27THNh26QCnZmUnyJ7Xm
wSwDFkvycGqa10LW9p1Sp04+D981MtdBQcFyxIH5MZXH4u1+fl8tOADYgJSH1hT0kIWPYpiKREeG
j9L4rHKsxxYeEMWj5FsvXWB/6Q7N0/RR/4dD5Tqm8Mot5VKbYo6vpMsPPMqDOD/n9ujRlGzsq9Uj
/TqSsNqtKK7kekYk47E+jLtml6Dgy10AY53apd4mj2LBtohPWWCGUUxEtRseTsJVOR8VJWNKjoWg
4YzKSgcq1nPx8EIh0N2jxaiRzDGLLZfKtcfWdVTh+lywJjcLpTNCO3rs4nfD+NBnz/fXydreBcoG
ojSoK+r4c7vC5Vydkd7VKYyVJ568gLPq3A+w+qmuIyw3kavs0DUEV5+SGiEvUj/jErqXNc4mm8ww
h5KGvV3kp2G0nqxMcgcNdos8+0G43HnQy9+oBa4mSaBYMUy0aiFJLXzGkiu9GWtkCis/e6sflIDu
2WXxnm/3MXWMpzhUH9T9eFI+358EsnYJuQ4sfElTRgs1gWpwqBY2d2FDFvDEpPAmQD7QjWoMzFSZ
3bHu8awnyUXDndDFE2Y3LZDMrPvGG7DGZvkhHeoGnFRzgJKi4hO93c/9gIOuPcJvFoZi8CA2mylx
U0rO6Ba7Zjr9mAgLh1T9UfMsMOXsqyzrAZmGAoSjIcjT6UM5mB8lapwNdRqD+wNf9uEf+4YgQy5u
Nqh/CVlITsfC7BpuAILQHZtq0FwlMneJzT6OAEV0U3KcLesRerbz1rJbnfGryEIuSqvIBEidGSH8
35jf6VXqt5r8oZoN6hdQVHuCILh8bvSJBiiCfp2ycgcvhVNCxjeIyUtBO5WRr1BZdeyxyb+plHwZ
0878cH9+Vl/IIBP/N0FCIoPlkS5JEo7t+E16Aj2r3yWBfGCTU34tXkq07pL3LTDkSlaBZir+aJhX
NMGF5zHrW7WFRTVkzwGNmWi1g+TIqZ62GoQrmQVcKPipQlxd1dGnu933UT6qJk8sSNCX9GIm46nK
sy2d+9Wh4FmB9oumw+1DWF5SVUpctxoSGj1x9An6y/Zrlfy9vjmQsVdRhKVUw1lOtyIQDzsjCkBi
cuLiJyAZoF2ULq4DBwPvu/vLYm3ultotfAQAYAGn8XbuoEyvZjZXtbDn9XvXsE/mSP9eLBoX0t8h
lp9wlZapFZtzBYguBJy+JFnj9UBcjTbeYt2WQMnaR7qOJBwxEmUjzytIjBK8Zcz4BIqHG6lb1cKV
B+3NeIRjBmJUcdo3EPSaLDMY0bkylP5kZvRs9Fv14K0BCatOl+CZkDc9D0EkPpCy8RqS+gNC3l8E
W2GEZVckbZdOERQk5gTaMTGUjkdo50zy/n6YtcryzcwJGxVskrnOwRoKc+KCYqa5eP/RIziGDs/2
Q+cMjbMlHri+vjX440HhGCxD4RyerSatjYhhBi0W6G3vzsXl/qh+/RPCyYNR/Q4hnLhVP9A6B63s
F0qgOyetr1WuiXc24GfDeWanaNwX2S65wJo1GL3Y1XWv1Zz0NT/GgSo7eFpL0RtXgxZiJ2Divdqb
7Nj1D/z7Jwq7fCjQ9KszwGg7ljlT2rt9Cr/gfIuduqyTezMh7HTI6fUUhuAQVemYU0aBisPNTlxp
Bi0iTRyZbjFsVrYiHoI2UEi/OEOizF2VDRy8hQbZC9SI0sidOimgFvS1TjZq9Wv3OfSRbQgvEfB7
Afa7TWIWb4YoygeIIIz6rqnso2JUnln0zLMLpfD40D03ClKNEqlQ79FA4oMWS820M8/UF1bluHHB
NxksGaeOpY3tuzoLV79NnHbUhQ2aQ0wsh3PmwJ7TmjlwKJu33JlWVtHNHCx/f5XI1TaayzlusH2b
ehFl9rQcUJRu4+q85DRhEd1EEdJrhxZjasUt+I3TXkV5yRy5k0lfpl5Hccb27m/e1SHhVoTaqQIZ
dENIsMAaAnqMKnLIh5OuPxj6Q1lsVCZXv85VCCG5wqJESqt0hOaTdNbjz9+N/sK2VsDWMITEqnaR
ocQjX9QEUJ9iz3Dz8Ozh8/25WkmlqE78N1fm8nK9+vx1TKOKGwUPZ/o1kn5Mc7dxF9kYhciTiIsp
l1Gr08KKkKCJJifOY0geH+4PY3V9XQ1DSNfAOFkQUYNohTRdFK5C+JND/g583yx11NTw/3fRhLwx
mFbfRTpWM+kTvEgyp6u/xPSSKbYHLvFGsLUD9uYTCZlA47TXRqD3QiOPA55boGzXrkbqzuGk8uCQ
4gEn/aCRNIir6oSD4MJqEJXvD3l9waPdCO8XS/sD7VDRBqCKXoeOElD6GdDmcoOjNyrciaYbN4q1
FWMAHGrC80kFyEdY92nZSfE44uYf2WfT7h1ufWLjy/3h3I+BaLfLfs6nig0yNNOgGPNKKJTiteyp
Ju1G211fOTxRRPt/YwHS4DYOBfg/iVVpDIHSf9XIGEYyO8qZXTlalPoAxMIzZHCNiRVumkFMxhjp
e28ZlZNneQgZAwWP8zmMqhYEhPyXOdiDlBh+ncsLF7J22ghy0JPU7wgmDFQChaITYAcVi76garO3
Mqj5TXFfOCnrns2qxdVsGJ/iKIKIdN4FZtUdzNYIIpLLcLye/DrpgrhT4YJg8ezIa/ojMkYGNph1
IHXFnSJPHqidP5dljfbotLc71YF3S/QBhojJybJnui/ztjzClxTisU0JZyylqf7+7QHKFYB5BOgb
E8aFt5Nq2dkAbQV4+Y5Si6YANP27U5OR57z89g+rBMsQ7r4gTYOCdRsIhYcOu28Cf7nbpyPKIvgw
EUS07kdZS8EYxn9RhLMkmuW2q0ywpPUE1n0Fy54krdpKIisVSBjrwkRtEUMEEFAYSjugjabpXAun
0jqmCQnlyHZrqfYALPYMNIkr0PnbOfda+v3+8NYyx3VkYXi0UavKLCctnKdcQ/dKwj1Kqn5IwF6g
dmX9Pdz1ZpxC8uibFJoPAOOEEzOhaK04I+v2U/7ad/9AObBNoBBxdYR0JyoUt4sj14wkbmRlDGmt
7NA+DJps9CO2oe64lkAW1oQl43QzYdV5G2UEEaXt5ASsydnYKYkZ+5DpmNxkzDM3lSjUVzNFd+sc
Hbr7n20NmAALQCjnoXGCAomomQzxFPyuxECLV+EB7HD4Xk0Uvseb6MuEE9CtrNwK+knDYatUPre1
p6rTT20tz+CX1EFLUNcmY7yzVe3L0BncoboM6A0D76hIngfSP1Mzrnft1OaBkagbF7S1BH/964VD
kye2Ec1jMoKbd9TUi6nuLL6xsFefD1BKBO8E1gcm1Nhuv03PbWRplKehhTv6mptAv+pS2ADfmO7g
E7do/S5zzR5m2Wa41VtavRVcBxcGSGD4if78r+D/V4YsceIdd6VdfrTizUb4n0kK2DFsR8ggwe8B
IO/bsdYsVxXeZUOoMzOHmAj7Npf5Rr/sz0xxG0O4xA12ZcYVy4dQ60wnTnXfBLerKU5auXEsbwUS
Phw1GC/4nA5h03+LIhg9LUz/CbI7urqxi1anDSWKxYkDy1Eslraq1Dd63wwhiqYv48ShzROBlHJ/
q64FAQB1YVctHB7xkiH1yajDQgnzFsNukn2c7a1G9J+7CXz7RSAYOPWlpiicHmTMmdSnUR+OY+5U
8Phmg4mb3xY3Y0Xt+TaOcFb0kmokdmX1YWdBlgUuQbEFOxj5m9TWHptfAEaAMtFSaNx4Ba0tiOvx
CadGV8St0jd2H3K5ccGRR+3G9mcK/iNLNj7WysbFGDVUOCxokQMKKcRqIxDHW41Cwwf6p1BgcaBp
toBZdqUvf9vC6K3PKJonaD8bkHITDTBySIqVuQ6Qnianb2SINF9HI82TLV7t46bfQ7UKpibzh7Zt
1XNc8WJjT6+AXzFcnF9weSKgn4jHiE2qWLUAYMbrpYOHyjmZpaAnDzqtXHvunZieqf5m7Yfyw/1N
sT7PV4GFBFnxPFfTAoEXO2bN8tqnypVgU6wCI+VvK5WvbRECF3kcBEutXxY+a9ZnRjoNQOjHQ3EA
RxqcvST/iftI9Q8pBUX9XzL2AGuIEoCS0QKXmGpDSCYJfOAflbW1RFeHAqAgyCIWQB/imjHIoE7A
iAyhXXxum88ziyFlq2wMYwVhYEEG7ncUIdszXLjnNtGHUN3Vh+YsP5J99WikAJfjxMTA3PY1321l
mLWNjnYZKDAGMUFlX4Z+Ve6ALrFSzrwcYKej7uIm9VEz8HkT7eei32oprKXl61jLb7mOVel9rUYq
0vJsOor9MlVbo1n9UOBDwPkbryH4Cd5GMHqll7KOAig4U1fN3vS2DjQ8Izd2krEc7rfVO3wqQC4X
Y1BNxjlwG2eaJWJM8ziEkTSBo2RGgZI1z5VE953Z7Qs52pdF/D0v6oOWm5dohmXq0MuyaxG6mybr
O/yoDujxPRRxvlcidkw1pXPlOnpoNaiq6WUD/+T43ZTrTyWlZ5kRaEpSBvCyPNqukQ8oTBIV5Py6
AgwWmnHuwJKzkTTvadLu4pxeAO059Up2yIj1VEyxP+Xdg07yVw66RDbVw6mQlLe+hklGAyJXPw7z
ruVp4pe8kFzYmWfAO+UHML4Ca4RlcwKRswfJMHOfRwlgVy2z3J7nxwpEcNihfh2s6iNruJ/ibe/k
8RA7A6e7kaZBOY3QzM6Zo0IrL5a1B9uywxISvhRVdJdCdnli0gE2ng/NNO4BhjtmavpkVWrAo+6t
H60LqE1fhiwLqT4FSsSDOpWf6hjCgTBejj0AY2dvItHntpV+Nhb7NA61NzB7L7HqISXaFzj5POJ+
reK2XTfHqR+DAZf2Ia2BtpMnd1L0nVoRX56ts6zUp4w0x7wrHwZNhXSgKV+QwqGnEzeBkYJpUuY+
tAOPnc39UrGfUrimyFaeQIU8C3WAkto2Pxs16m12Qh+pqvgDUw8F8DpRhuOlmD7NyhCUmvXMwDl0
wOMoHMz9JzXtcEMFUGGYxi8wYg5qVf9AaH8ETOykVGiJ9mxPB/2SDeqBj/2JatYTI9ZD15n+0Nqe
Pll+30ONtB5TR0og5mZy03L0WvczvT9YerpxmiwXHHEH4KxGDQDUZbiRCddffVTU0sy1Hp2C/EgL
7aQbuJ2UDfsBu9JnK5n39/fc2s4G4AN6V/CDx2td2NkU+6HhE5J8DVirOezhx3o0tWRjVGsZCrhz
0A4VZENwQ273tVnYSaLlSPR9XRwMXsP19OX+OFbeSHi5XoVYfsJVEjSmFCTsvgCCtxycJntkLDkB
OfwwTOyRtuxpwazHdvYFVtl+U0kep/N31ne+1BMTgmqS103989jOu43ftXYQ4EWNNzUy5+ILdPu7
or41yiwFJ0eGolN7gNNH4EjuguK54O0G4ATqjqG18ZhfmW/MMr4r7mPAE4ugOj0tGRy8hyE0e+Nj
a/MnvWyD+wP7s16wgJV/hxBv0EZfVbMyD+D5gCA2KUEnSWiiEb+IIQHaW7spYn9djrsNKUzlXI+k
gwXeEGaD8UGesr3B5VdGkueI2B/vj27lq+FraZYKpCpe3SKOc+KKDCi+0YcTvKm6MQsi2rmEZH7P
f9yPtII7s1D8IPYvAKSC687tAjEslsxDPAMAdNCOi+tg3zj03YRPgeyNUPz+1mzdlNcGdx1RuBBV
jUFyo4Z2jGzT2O/bQvb7KItLBw6coLgWSuyUcP5CF1pOz6WieakFfci6TgHRTO1dnFVe0WRP0cLn
ogrf6gCspCRMCFBNeP4vzFshWaT2SFkqMyOcjPYyqv1JGbBdKMhNGzO/kmtvAgkpgw96UVMG2KL6
jDxx0Pdkr+whiqzAveBo7uxj6bNHNNQPmwZr61/g9xCF2yEY7C2I0ZEegh70GNkf8Kj2YL7oWMbf
d56X1fU70vJLrtJibFuZHkWtEY7H6q37mn6ug0R1+cf4cTh2kFI9dmF7ZDhh3pWNwtjqGJcCMNLP
koeEda2WsQ2x1llHJ2JnwcAyr1pXjV4bsuXyvrpergIJy7nmEdf0jOggtv+w6GlkBws6uPfXymoM
uK0tgExYfIgNfGqA38cVQw/zuQki0G8VuYAi7kbzeiuKsCBrjttuMjRAIcJSMNYvOgRaZXT+/n4s
pgKui43xQIlF2F8qgK4WAZ4yTOfSVdL0mczmW8Le7kdZ21x4OqIaJaP0AE2e24VnZnB0G00gkaU4
93iTusX42EWaO5SjS7dYp2sTt0iFga4NYsEf+Iokr8zJIBkmDqK+VQIZhdEERoj598e0QhNajLt+
xxE+0NDKfZqNSE3WK/Mg/wU4t6a7NirNmRP9QDokO9SiXdXBey8oFB/6QObh73GR+BEwuAJaHvvq
zw6plVZ60wKorAMXaaCTkhYkgHzgRupYmVNU+FTQJSxAZHC1uv2AI0UfsLIHoGOq+XEygFYs1OaQ
t8PGol9hoYF99juQSHuLpDphUKWfcEMqzvxhPA8XdAT35TfyOLv6kfg0SB/1ys2e/h65hsjgz6pQ
7gODVrwmqWyai6HOtVBWP1MztJpnxdzIgquziOkDWBl/UAm4ncW4S5JiMi0e0vKi5sSJ+mdYygT3
1+Wy7IRHA8bxO4hwF8sURltQ6ACt6YibxOCw1QbYmfeDbI1EWA+5WnVSj85aaOmFO9LL3MQ+sAkb
yWl1KNCQAZYUzl4g0dzOF/BfUtV2QHEMPf8a0+qhzQvvHwZyFUI4L0g9jn1uAvCU8I9NVzhSYWPS
tmpbK/kPnMrfAxHyX41mXjvgchNK8kPBvvdM7451Rd7ACz+pNIs2lsDq17kKJ2Qmqa0azCZAmKpO
n7pZO+VsSNGw37qDr5jAYc9cBVp+yNWFwtK1GF1xlYcSc7O3vMB/1EWrdvGnCahrgGt0oI+W5Cw8
F8VVPdDCO8cI2I56trdF6Vp5hUA3z7QAQEYO+QO3n5iTWs5JgeVCgIOcI9gXxA5DN0dV3WqElUex
/4fFcxVQ2GoKCFjaCEZtKNc/2/5nP1/Ukf7DTls0xaCThRYzJPtup1geTEmyUPYJe0jouHLxkOVG
43C6NXlra+Y6znKDu/qUsGzPorhHnBg2vwakXBQIA+nK33O30ca7Go6QApsuGZJsAogJntNulXxC
4tiTGk2wbut8Xttz15GEjyM3yQwnaaZBQueB66qjNIoTx5MDhRFotSf+3y+F62hCQoS8bQFJJyB3
zfistqgkJqE2aRv5cPkGYmq/CiIS3xeFHaZHkO6HeqerRzsNcppD+z1RNx6FG2tBVL3JUyrBGbTF
RuLQPY3faftC4eR2f8bWWiXXS8EWUq+Zo7E2W8BTq8/dz3hfgtGUuVUPcnXhJf6WLd3aWXI9d0IK
1uy043yUwOyI4h0ee4eKbxEgVlccvDjBKEVXFP+/3UJWYSPpZLgkjQV91PrSTyblEbLDrjTNl86s
N/rJa19JxXVaXwxvoFAgnI5QdzVKpcb9sx8yP0tKN8aLkZB/WAuQV0PxA/U0XHeFDQu/jraqGrzc
IES2i6C9Y5KdMlobi2FtZUOrRoNT8vJIFLNcJatzWmW4xnLYksTjQxKbXgmsYU/YxoG/Hgl3if/5
RqICoMJ4m9h9idd2Q1w8sTyJQb9YgZuAofxDTiBouspwBwJnSSQTtbgbTVHe6KFVvZfRDHSd4bTN
lmjn2jIgaOrCO9OAkLnY6gRTRCOFmhghIcap7sY3EMFezM78+3obOIgoTWnQ8gE/SlhtYwJ9mYbh
VQV3Wz/rS6dSIXCll55V/sOpir4PIB94zkCfbhnw1UlU161NUbvVQhLnF8DEqaMxehx67R/eNOB5
Qc9PRRcLIl+3cTKprxT80UI0OwKQ6yBu/KFVs43RrKw39Btx6OFmAmE/sXgI+95G7hhggwr5lqTl
oWKvSUeCuBl+3M+nK+vgJtDyQ66mLetts8hLBQ6nOSwJpNS34RlplM3GGbSSR1G/VsDDsxZupCbM
mlyoWmqnuDA34IFH7Se+BXJfyaI3AZYfcDUOBaTGGboiyKJ25yp8ctW8dzW59EuGF+BwuD9rW9GE
xdaVych4hqNOBxZ1jKM9qkeOKqd+Cr/UaUtkZWvyhG/Uz7D67htcslSrPoJG68m1vJFJV5fB1fcR
8vVU9ikYjoBM6+nk6pUURN14osrr/WlbXdVXUYTL1Qx4RW/IOE3HuIXJEQg5suGT5sNMNp7MK1xT
7MyrSMLFCrYo6iznuGMzT/9uUyBXsCyg4P6d+UUowRkKPUN3S4BlY3i6fLsG1dZKNHustLCImVtD
96cuHFX6yub/5YIQ66K2NbNxLnBJRTvuMqbTDvjBrRfE1mCEexapegn2PJjBSJbOi8qUU0ftI4Ps
u7rJYN5Y4OJhxJOuSawYKHpm9wvY23hSJnXjJFrfspAMhmoI+P9iE81Wp9yACiLG0wLuUrV+aZ+a
+JzVrV/UbCPdrU/ef8EsYSVMCkl6e/lAcwnECHruxmR6BXyHbCMJ7u+p9Z37O5RwwlaFxaJyojzM
yGcJjPms6L1x+Pm/CyIsBlYsGhsKaB2TBuUJWEGNkOuHkM3fn63Ytb/HIpwSjA5pNVBUIGiqgkrx
OBegk3Vf749ldbFBiA4tOdxP4Rh6u0tzk5ZWuQhi2xN9MXt09xO4AP5DDMjHL7LNaD+JJo9Kk0nT
AFGgsI4Gn0pQzACccmuHrki2IMldRRHSqZQORcIbVC4WwySVA+kAQsPL+F7sGmjpMZdAcirzUPN8
Tl/tlwTwa6d6opf0cSsfre6tqx8iZNsilWa9JKjrJTaKYUqic0ereO9oHPL5afzQ8a2VsvoRDRsl
bN1A3Vd8a3LSQWmLzrBlSSpQPoYmlFrt0/2PuLazoEMNHhGQpLhTLn9/daWgaqzq+sLqb1LNzYdj
CRKlOT/fD7KWKTQFgteAZUOzSHyOZVwBI9nqlLDtRqeNXyUjchkEV7aYDWslcgLlAMDYUBQ1/qgI
KXIMwktVj1gs1dl4mx77RzJ7Y7In7a7YDUCB6240vYEOHGmHcvNsXJ3Mq/DLPFxNZlLFnSURGX6F
ijE5RjSe5Ca/KN2wAVtYA3FgnHjVQHYZmHPxLMmB2TT1AlSA5CH+Ws1P0tOCmCD76GB4keIZUgCf
lrc+VE/Jxst69VPikYMnm2wuDavbIXI8pGcrbUfUT/vEgdzW05hChK8oq7BEg96/v3BWJxRkDrzg
gFpBnfs2WpRxQKAkYOqLKIL+WPsE2kMLUYjIux9nDfuINIbHPNYM0AwiG2dOC6MjBQL9jwY92NTQ
S4d0tKs5alB58jcy7fQq2LpMre3wRWXcWpz0FtDg7fhku8u4noAUEc+vBiiCktZtjGxJj0JdjGCB
AN0M42hYjYgzOM3QZuPmghQ817G6MyyYbrJQJiBppT/KPt64lK6O6L945h88viQqOyPJsQOrnyC9
uTls0e9/q60Iwpyhqp4OIFqMYdmoQaqZI57aEHH6+yAQXcPOwqogpsjyqRVlsiERhvVgfWr6z5DX
2QiwooD2S9btvwhCriA9ePpZXoyhfeF5AP1QUBDV1zSAaJLbDQ7RnegJgsTGCZjijYvb2q66Hpzw
DiqsOAOwXxogf3yAVbObpV+yeWvrrn2m6yDCuQ12+WRlGsanlW9GEzuTsuULuYYIWpTx/ptCYW2b
EZd6yhGi87lX1w6MWJKAOcyHwmrvZF5y7Pb3l8XGzImPn1pqyloxcL5AZ9epm/acTRrUhMutAvDG
5IlvnwkmpFVdlsDoG4OTDBz2s1suI1shhNuuRvu5kuERHTIpN06qJUNtShu2Lu5bUYTLbjzzIiMz
PpFutA9F1J7B3/h6/5tshVj+/urQtWilq2zIxrC37edKjr+DC3e4H2L1pX210kRVtYoUpskZvjsP
ot0IpaB94fLnDm8QOAxkXr+3vhTf7sdcS9zXIYX8wPrUBKsbGajJuWOmyEEpO5RVeWoN6azZ7asp
DVuX7a0dJfJrS3gfmYzic43u4GlvJSw0AyiBulDa/MBMt95ttR5Wb2yw8VxAtShsKiL+H45xucVV
nBeFcxp9FDH4GDyRb4W7SPoqLv3cU8/YA1d4RkPn/gz/f1Lw79jCFBeK0etUxi6DnD0PuJfto8rN
YV6qHqAmaziKO13iHmUUKdiIvP5xf0cWMnCrz6M5Whg1MOl7zZ/eycc48xblGsDcj+2xCJJnVNhs
Dwpv3kbsZcuJNwIdSDd0LHApAG/ldr/EExDqioq13HpKkBt+GQz7wR298kMCedgLLO02jptlGu8F
FE8CpnZmrEQ4bqDczVQ400uV2yYHe9PxZO2Jdj004UDoC7PpRn25fMCdL67TE23G52KA0rbdvfZR
/bwxlaup5/dUqkIFpG6lEZ7lWECdP/oGnLstaY/a/A5K6Mf0eZId24MkwP2gyxjE2TRx80Y7AzIG
kD68/Xxq2/Yyq3FllLOjMv3Mp6BNH9vqSZ/esKhcAlzm/YBrk3odUNwlE4mtskMignieCy1gh/Nv
bLQ8E8aPKft8P9jqnryOJqzOVjKqLIMpGYx9TceyXKtxbYgjAjMBu7ygtDy93DFXPTUfyUaSX1um
15GFZVqXCRAL3f8h7TuWI9eVbb+IEfRmSlNGJako2y1NGG3pSRC04NffRe1z72ZBfIXXfSYadEdU
EkAikXYt2D5LBUBxlPiparoJqdxYf7m+yC0vYi2JU9MWrSfIDWNHi+mJJPfz+B6z39dFfKjeFTUx
OdVsEIQzCz144fykPQEPiX610QCX+PbNeJc/1L8cTz1bQHFiuzjxrZvar+5EHDlbt2O1TD64Kemo
9EW8fAIoLLTuhYyFwJaJJKiXdwEwW2ZsjJBQxLM7mMQrpF/X93Hz5V8vgnNgDMCdSUw3hw/eleKH
ccgfMFjjmS7zu4cZAOieyEAL9NBcFr3yZxJWMiNvYVQK+V6hZE/K8qjV5kEHy+f1xW3roQ2cZ10H
fzefJHQ0FrGROZh+iAuAHtpnUrPHwqoEZlIkhjslsynjSkttjFw3tot+W6Ca9r6jf7m+mK25VvQB
oaUILZiy/WkmzmliWaoigLOwZESiUAnipjtgmOulG61H06m9xJZ/j/m0j8YfZhwLVHGrZQNsLssk
EsZqMdy77MLq2Aw9NW06YpAReN27yk8fNBJ08GHaY77TMqHjtGWVl0GeD7SDpa3iUlwdE6kvC8T1
U/oOalswt9ieZKPkzIA+NDxf39ute7YWxj0BNK0iq1jmT4eycpPpBxUWezbt/loEZ/cjSSkUEmcI
FMAjn2O+AHhks+TV+2XAYw4i8N3epU/t979xTtZyOas/xQi0SoLb1sUjyHYKzyTfoviUCdMWm771
WhJv9dkgKRKDczJ6ym72wQnjA5bi0O8w/7wrXkQ+5vUz0/lEDHxbJzEsPGdZEf8gSf7NqfPdf6MW
gAS91EHTGa2kXyA94uqG1Q8DGLCuCxDsGSZdLyVIMgipHSde/GR6bN3xpV+4rmiggU3Mow9OaApx
hpeP5h/Of4/pE8R/ZaV5WoFfDiJZwDCHemP7g8d2WgDrJWqsFh3S8v8ro5FWCTXqeHEgyex29n1M
JYHzvZkqXq+HMxTtMg0myVhPG8QHZ9zBCzj3mR89TzcqGK4C4kmGl+TowHHbzrVF4pcTuradnOmw
6rLvrQVcITuaNtir3TSIfOfb5DF/qnx2EvVqbgaU6/VyhgSYP6QvKwhU91HiNffDUb7LzpHmJl/M
p9lrSk8LqCd/L345P9n+ur5uvXRr2ZwxaYFEEIPrBfEHxfOjYUt72dnNUfnzupz/x2Pzv9Zf57EN
dCeq0rbAvVgCj+ItfYA77pVHdhxeYl90hothunKEH4gWKyUdWOE4QwQXaKnAaYfhMO6SgxivYdNl
Xe0eP9LbWKopOUvGY/QwVJc+OtDV5Cm/o4cOrZyukXk5+O6s3+wIoDYQ0OxEEYDgNn7s+mqhRmmZ
uWZiVyOiBZnV5UE9ayKfVaAjHyZvJSSvJzQj9VglZircziCu80u2hFZs0bRrZ8YZlrGv89pU8NiY
d6DqGoPZ7/eO4k2n9E55dO6icx529+ap+yWJgZCuuyaA3rg0ahBbS90SwlF/QhLJBg4vBnl1F9Pl
buHO3mK55+QQIfex6wX2RrS7nLnJE10BvwfcCI0MbqxBjYDlPaWi/OzyM9e2lzMyBDADhJkQY7fZ
Ue3t7wlrX4rRPLapCNpSpJScTTGLPJ5kAzaFyuATQspPod8E1kR0wTnPZEQNwHIiiDDOQBPSH+ix
2pV7/TnyDdkt78yf2au66zwddKK5m57VR4F8wRvBp1F6RjOtdCB/Kb7NfuvNX4zAdCPXPrCDiOH5
Q/2unB0PE2eNkgWDBvUEatsYaH7+sKBBvOjHRTedvfyc+pbkiqK6zUByZd0+aG1X9561uZViFhsq
c8degdPhzcghAzj9aWEtG17EVR6B4nw0VqwEGlqT52C7QQLZTH5MpfXSWIMoghSuirMzrVXSym5h
MuezuQe+yCsGg30rADX3b8Nb6ACF+7gE3NeOj7MuUwNcpFj78M/0m+m2fDDudbc8SnuKio/YnxAY
lI8xn9UukqG3iNHiplcdmMMOlGhuVk4CqyU6Ks6cRDpT2jqFbkjGN6I/V6JJSEF0hcncS5NcTame
AY53DMnXaZffJ2/zsQCkNhjl1XN9q2Csyx2fxoMIy1hgJvnRyF5N40zKoIJU+w28aRfwsrs8A2SM
lDwJbIjgnPjhyBiZgbmsscLkVociygHAQZ/oQXd7P3mMPcyZ/teqyM/g9T1Yu2KGp9ywf2ht4zbm
lxSUY5V81xWvFjjq02xvZLGrjbI3gE51RLfk9WULnlptsawr7Yy7iSUFBvXCrO1pKA+G7FWT8eQk
3c8sBQWjUamRoAFkUySgHgCWZpuKxWf1ugqeRb48FplRPtpKdwL5yHvjpDdW2v8YFID1/MUSV/K4
JQ4lStXOR9jcA7SJGK4lj3sDrzuj9Y1e5oKruNlvtkBZ/O/6Fvuz3lI9VUcgh2F9cYDXFrR6Szqn
uZOX94G5ww2GIHc1iPD2S6VeRnNI8V52C/Gp4Eu2g9/Vl3C2lUnMmJVxiWQMN/2m7fr9cCj7Y3m7
sBuUPvtuaP71vd5+GxVgVy3EyJg15jwBtMeAcI/gFqnvRuGRowb62uio3duAIcJ7vJjYWEibsP2I
/CuVv7t6Zzpo/F76EXb1fftYoCAlta6yZ35y0k+xr2NW/fDfrZS/u21ntUqafMi0b+Zb5RlxaZje
dTfOXr+tn+iv8SQ60E1ruFomp8kIoxI1BvhOOIAbPuprt9IeanpKLQHi7uZrspLDabCCbtmGLmFM
B4/R7t7nWeRlb9uA/1MTjdNMpZ/Qqq+2Mjo/oycNhH1qvTdNw4+l8qEaa4EF2E5hrBbEPflmOzcG
JUggS5VbHCd/eJ6P8EzrvRE0PmsDdQcSz5sk6L9oz9fVZPNVWUnmwgnaMofII7bSie8ZkLsbGSwJ
SRVclyK6djyaZ6wAXcVZanptEO2Rc2pzf3xfpoTHXa+66m32YEdelQvTTyKN5NwC5IynukIfQWil
hgcCM3TQfCGD9hgbtuDVEEniDAt+0Im6JYegZEA6B4ox9QcwgLhaOpyauhT1R24m8f49N52rfmkk
xyDtHANkMx2AygMiHLRaKDsl67vX2VIrpMvN7nZG2ONaKUDypFJ3aZGJ0FBEB8s3vipxac9tDP0x
3DGwdn3sJe1+yWn3fns0XsenunLl2RelFUUWVedMTRmhc1hbOrzorg+0Ha7LKc398s7y4nC8NV4k
ycWI2nUtFtwVfvrJxjAKwKlHOaT0uXN0X5nuNFv0PAssj85ZnpoMxkwm3BRz0oJISVzad54d3VhK
DMRrEeS28Pw4y0MMuXfUDOen77vjmIPS1s124H1p/Pp2QvP5rLv52XkDxs31vRSZPJ0zPBEGa0C+
idLc6AFp6rdUeu0+DuQ34AlHt81tf9v/VA8gM4ruRXWD7TTc6u4sR7BygApWYQ6GorIk36QHRw0A
g9TcRaH+VsLjaX2MEzxEruGpB3YqnWcKMin/+uI/sPQ+hXirL+DMkmElUwUaPS0sHfWV9qXmAnhl
dhsCYg84LSA9SPUHp8SwCVCwwdpG+qAx28dKtgMr1W+budRuzMwwnjCHN3u56dwrFYZgCjlsKiv7
ldY0egaFNPHL2j7kjaK7oK66U3Vb8nsTaFba1O3S3lB2jqmDocsBvqXZ6IrXkmnY04UpJy2Km8yO
FC+exldHSTMPkUAdMMqeurm5t1h9shL7QctjyU169a4dSOX1A+YGdImVwVjFmN4ETxNYxzNfK+19
BcYEXSLfqxmcakOSgiSiNE9DfhptQ/Jyo1EfSlmLfUa7zGeAYgmSIiW+CmiboBryyAM4Jg2aAvPi
cv8GyLnsrpzIvQlwVddiGOK8fkSiu86Zc4sNGFfogIYIVBhfm+1nWnf7TI1FdlzwbPD9lrRLxnyQ
0TrkPNl7ZXDzEzkX5+ScPuT78tg+S5Pfgp/4JLoEixm5ooF8/2UMahWTAtQnnOibId85uaBLWrB/
Bmefk7qywZ2twqNxvmOSxE8BGdz1pSCCWO7JtVVwjqBEAExYpcvrY70YziGp0VY8xv6o/zLhy7ci
8sbt0AkH7yjAczBtfjq5tjEvWi/JIMOF56m5YC96oLfWLvPLffbFlGC6ACjsl0fbTQ7Dvn6qQM1G
BNZjc2tXH8FZzoxmbZtawFu0iBr04O+wxp+loe6vX4DtMtNKDG8lzSGPqaPIYdr3R3ioP2Jg5Cal
cZjK9IzG99tE63d9Nb84oKFvGzuMs+SUz71fV+mRRdYJoz3y0u/P3EmqREexqb+rr+MsaAuq1ERW
EGrEdLy34/44lewg2IHNp3jhL7HQOYLpd067etYBj3cJT6cf0rm5t22/fADTQqAs3g0ATHzyTnN/
vkM6VXDEi3X5pNcrycvqVy9UW6qZvJiGEOjllvpS18hesdbrpbtCQo58mt2UJoK7tF1yA1aJ+c+M
P1/stma9ydQZ6NhoaH5WQWG1k5yO7RlJf1cWLfxIHp4tqp0AtvyWt0XmFXhcip4Igrttl2T1HZzp
MFsV75cG164JMMScuv1jik6CAXs+fJNvY494/x8R+ualwgg9kGkxhuaYnL2vDGrW9pJdQxH5Ufe6
sLxJzos3MPrt8/CYBZUnCUZZN1UYbJIa2hw1DHRxFwxdXXoFPM05HOX3CSMEozB3vRkkrCRwl6RL
605qrGkOq6J2S63Y67F5tBLnVZEiH8SDbp9Uj82QfMFnuKYsGpDYTsqu5HOb2jG7mWKDzmGT63sM
pp+AH3BK1O53JlmA3Chuid2FE2Tr6M3XaPy1isxHOx5ewRHnVzOO3CwEWr7t/P37TXzgVKlKgqSt
Ood9Rl71FhDsVYdZ25ywnVQnR5aSQ9023/s569x+QG27qX0G8k3MKfrAfQxnnZ1tYh2MGN6TM+zK
sTnC4g1/jryi2WgYl8FxLlsyjxzRybZeRgYQbi1QJ5AuP0pde6cSEST+pqFZieHeEtMYSlOHsxM6
IPXS+zc6j15hPdtd7jXOTaLfgJVUYNs2repKJKf2ekxLlPvHOQTQwrHNmh1lype4IDeOQr41kiWw
4psXeyWOuwO1ZDdzigmNMB9BWDcCn/GxUGKBVm16cSshnKIPTapiTWiNk6LIBWmNq6rAmkIAOrYC
vdgOfP8Vxc+km2VuS2mr9IibRhAzueM+OuouUOS/6jvZhW08ixrINu3USuJiZVaPkSaz2R4SLI6O
IIBiGAaRv1x/aTclGDJaNME+ih5Dbvuc1J6pPmlwtpvsOSn0W2U2BWqwKWLBdjRtBS2UH4/OahGm
kcZSPcEUyshDeShVlh5IxAUWfVMNVkK425TaLElonsHewjsEbbwHtHNXn37rlig/uf1IrkR9ukWT
rSKR1YcD1WxAmimgNqHnUnWOTj2c5yxhLpGsx6JBsyb6y9Cm0ypoTe1+dPnsamYN3NqJfP2LY1x9
E3fV4loGQTABNwQgJg7DoO0G8nhdwnbFYGGAh5eCiW5+OLfJmWThcGWQoEqxH6fK70oGKv4oM9Ac
wEkJ2qxqdqOm+FoCkrKmlIDdMaTTERj9ozvoxSxI+217TYAhsDD6jeZYPiSIaJMlYwtvfFaiMGmN
49hp+xrsBWD6vR8LKZgnDIVMUaf4qEeAkEFp36kRiz5jU79Xn8GpXhFNHZUTC/nAh1Q+oPnyhHTK
Hr09Q8Bu0XqHyvFBlITbNK0rmZwOpg1TYwokpRAOpY/OZOJ2RXmKmkoAwyCSw+lVqURmRBzout2W
nQvm7y8mWL8tB5HFdfXavL+rBXF2SC5LlvSlI4dyiTaJ4s3MU89pCw+s0H9hjtDDbQMpDnBawAi7
tKkdMyobv6qEdtXvFOV7lP4FPKW2lsApRB73rKmVWg5zA2R9QBRpNZRwI8GObR3NWgqnAhmKbFFj
SHLoqLcIWI4UpHeyvr9+LJu3Hk45DDdGYRXM0l3ulozqaGLjEQ9BiDn48aF7QqZwCKTX5jg84FEC
CoEgL7N1ndYSuRgkqyKjsXX4RXmaAvTjXpMHgcuwRZOFRn6YS1nDND6I1C4XlWW0m0kHgrM8Kmw/
idRfTRJ9Txs6BjSPn4tS6d2yH2XXoslz3ZuCMGtL19fiOf2QGRvMvJ9Qr7DBntB6ZkdPphYFRCEC
Xd+cW8Dwo4rxfOyppXNKolQqYFPqYUCHLHqf3OpJ8n6AsGqXn0Vx87am6CZSM4Bgx6SCdrmpkTpX
Wa/jXilkOpWaGczG9NUiJjKMatwFidQbJ5T2CxRFmtK1kHH0TXNCnFdLjVsT2/l+XXWXpfGBPBx4
YJugU8LUeWjD2ehIOmrwnVBRvEOu0iXyj7lQgqpR9knxN0q7EsYdKcjBU7tmEGaDKhqsdXJQ1Y6I
mmnzZqyEcIdJWVbRARzJEIKyksIeCklEhLGpmisRnL1HxwfR57KUw7oGOUo++Y36KyO6lwpBO7cX
gxHDRVWANsIZfJRdlZaALTxURkDMkSGgrfQ3FhIgnf8RwSd45URvonHhMWSww6l2Gi3dM8hfSQEc
DEiDQc0FVNBLva9HpqSl3Q5hqwAtiIKqyEk82X67rs3bNgsZC/kf0ES+426YkrwZI6Qs1B4UFXrj
lkuLb0td3b6zUY6fiQ+z4lqSaG57UyVWgpeDXLnvjTbPg2HncG/Yu16BclKDQxNjaFsRpZQ/2hQ/
XdmVKG4r8ziOsqokLDQt4pbmfaVjnGAGA2SCYac4eWVJdbAx1jgg0kPHF60w0T0VbjRahyKVXkf2
ayRfVEJcS9t1MShTGHWzSDRytqm5q6/k7nqWp6xp4mzRXAsZ4ET9Tab25fpxLyvldgLeiQ50EBN2
G57K5aabgGeQlBQ+pWSgWWVK3NFsXdIJvLuNo4UUC2tBAwXYKTmT7bQzVZmDh2gagEgnxxbghlns
R+gZOCxoFH9+Hy/EcZqkdFI8E9noAR9o/uja4nViyu8mKr78xd7pKBOANnyBpuHMJMCa7dpweoQF
rDlOHRjUSuNZ6XRBOmDziIDnAwODew+AncsjUllMgM4FMbZaIux56jKKnIOIGuzTES04qZif1EDG
q2NgiFtMm9uRVFoEvNNOOBRyMFXqIS3gNHRz8sfVjUWWo0AaoHwssJ9drmjo5B5ZQsAvoQp+IjPI
NaJ8L9E+uH4+n50STg53gYouKpyaQo4ujekhL3LQS1cT8nooXyITZn+XwVFyWyDtdqPX6bcOQ8RV
JaqSbW7sarHcxspWKxUaw0cUTvlQN/0ejbi+VUcPtdM9CRa8dIRc3GZuwdyrWpLZHpOyHcNcfbZj
MEuhmSBPfyfxcFTp2bSfkdoBLbGIDvaThkIsIgQHbPag9gRS0+V5TpJqxekEsbSeQKvMkIOuf9tm
KjjPT/bQVHTZ0FTgBgCSCWOql2Ls3h5SOUfFxJrUn2YR1549DpJ/fQ9FQjid6cYSFRFM8ITosHEt
4x2jNIKoYEMhsAyMXIPWBYw5fKTTVoYZVwPKzlpHidsMyNNI8E/ddLaOvdoTgbjtBf0rjgtzOq2c
zHRA3xlQFpMA0SrazxJThIK8oQK6bMoAlgREHrCMOBXI9AY0TCZqwdEAovYODF5J5baRqBdpUWBO
wZFktTAejbZO5xOM+BhLkgV6d5QE1RvANN5IYCfDeAAGZHRP7xW06whwLkUCOXUoUHlmNag+wyoH
WHFVepnz3gIwh+GZTKwYFQwRaNeyU9wSQVAD7kAVLwpaJzhzr+tOS8iEimTef2vSJ4y/Apn2XZ5/
wvMSvJMCURbXYDYAJqeTFtChVAYqv9U+acCdZOj2sNA2PM9MkMDaUPwlZgMIvAXCZpQ8Lu/vrA34
TWTSQubUxwIdIZ1Sg69zKN4juc2/XL/HH+Drn/YRr9mHUQIfI2ctNLOLrIagWQ9Mpj4EmTfDc3pq
HqYDPMxqZwQLZ7Pm6aeuP/eHPx54MtFYvpLO6U3GkMBnKaTr07eKvbNMENpv3LeL3+f2sumBrERG
A0En2C4GfZxR28tdc8Cf6/u4YT5sAMxbCO2R6IFbdXloRCpK1g3I20vlTL0R4LhpWYsc8q2X+kLK
8hUr399R4s6e88V83LGA7KZDdGiOGYi1xPCWogXxejECeJMOqLqZLfWKXq93dRoVuz/fNUtxAErh
6Ng0/kXU07ppVQfpELm2XJJYSpC3ki4QsnWfQNpgfswwgEWZS5lJalGqaoyAMKHs1jYATxeZMvWJ
bTzKvWz715e0pXFradw7ks+UAhK5HEIDGHhzBJJfXd1biYhpdFMMyhUA47UXzEdO3+ZonGmTI8Fh
2bnrlHdFnbk9E8WaW0pgwTKA4Q8tGNjCS33rmdN1c5Ej9wcarwe5nnNfGyehmM3FAJQWTxUYNj4T
hqCFAiwoSDFq5o8CwZWcE+D8fv/zg7EBPbaAJCufobAqW9V6g9ogEa7QklQ57qSonv3HuNIwaECj
tUxgkiw5Te7azKWeyrQER2riMNdwnjucS6r+hbUBm4bqIJWmIkzk741GSprSBpGbpY+NN9XNu26I
Zn82rg1kmMANU+FJfCJpa6WxmG3K+tCgb7JcHJvonLUvtfrHVWngBK/lcM64lbMpdmK5D5XYuadx
1LuoT+1HWRGYgc/lqUUQDDS2DQTAcBAulblMAU0MxqV/ysWzX/nFuTsYe3OXLYTDhz/WtrUwPteF
oIX2qjP2AC59KLPeSyjCRYFGb/glDrw8FQTAYDxBs87lgtTZSqLCoj3itvScqeOTOo8TxthHtIHN
lm8TSW4Ez9zGTXXAdAb+QxWU8QiDL0XWciVNqaV1wOnPz3MchfOUhEwIhr0pBsPkyLXAO9B5sKI4
l7W+shtgGrPDYCXIr2Vuw35dP6IN44YLilNCbA1/nAfxMceRqLGcQMGbNyXS3Wn44/F/aBzqGUgY
gCzZNvgDAhwmorzW6sJ6+ME6f1Rzr5N+XF/F1lZpiqyBoAXpCLDrXJ5Ia1N7olXXhXFhun18HAzi
1X/OQIiVwNQsjDcwCCANupRSZY4Rlwr2SgW3MV7q2beV+Pf1lWypM7pJUQKE+7uQ113KiIYxoUPk
tGFnmG6JZk7I3ClGGcjVT8Z+Xhe2tW0wn2B7xfupaXxCT55zh+i91YaWJnlV8t5Q3U3R3/w3Uj6c
+IXmkt+2pALdqjnrbWgCrU/qTor0lUWq4E5u6bHzT6TwIWQx5CunsKKRY3ed0oZ9n7td09/KZiRw
o0UiODdaK7V2ZiXWAe7EnZqmJ3s2BA0jm6cPH00How6iOt7VmGqHjDKyI2Erl2e5rA/xOH7V4bi5
xaCj8CiDivsvDmclcVn0at+GoTPVopKhb8PXWv7a0rveEWFzbKoZsjDwahRwODncxjkAkjUwM9eG
QP72qlTyJacJUtGA49ZTDYRPONAfdW4+FgaKUTnVRd2GWZ+mvu5MmWea9BX0ZNYOI9miRX3WBtBK
qsryB5VFJMQvNy5D7VzKsgzi5vrGkhPV7dA/710/nW0hYJvAY+OAqoDbOVblshRnEQ0n9qvHxDHy
TYK+/M8ahxV88J+BzgJocpy9YcSZazbYFAD+BcZOcf/ZN62/13ri4zq9XF/OZ0WAMH3xPEGAhWYH
bjn5yJiDNDgNZ6DbjNK0N+kIP1dE3765aysxnDNFAFg9w4bTMJuQJUOfE+Dv/9gWXK6E8zqY2nas
slQKXt1518+218Ts4fpmba0CWLU6oPI/+pC5k0lSU8PEggIRKvlBWO2BU0JEF7cpA1R7SOOjyw4+
7qUSg1gtTwcVg/SZqnukV33DrASJnK0zRz8DaMVxMxchlyJ0ljdZFnc0TLU8gI57sfJLbeb99c36
XIk0VTz8KKwoyD2gHrl8xsqOWYA46Qtp7oBkdKoL641R8zC39+BaNMH9SnX50MnawRFOnGwtb3EH
oNTAcvhUMa5ZapdM77uwj89NTG5a1rhJLB+vL29TCjwbR4bv/jmV2aUjfruGf5MRwBdHgZP91CQR
mdu2EBDgIXUD3C4+mi4L+NIWqzqwXce7aUrdmTge+eMiIg4KJvr/pCwquT6odoxzmhRd2Oo6kr71
DYtfC00Orm/YlllbwhtYARQbMFl3KYU0dSOxOO9Cjd0DcLbAMJpFb6sW1drGvy5qc9tWotRLUXGX
lxIt4g4581NiWrfqeIqJaL5XJIQzBmg2ZwUm3LvQkM6R7iCLd1M4IuCJzy8ojgbE0yi4wYe2eeYM
CkLyrCuiNrRz52cbJUEh3aso3xeVLcqpfE6VQxTOBQYOsAtwDS43TU+bbFQirQ1zTB2gj2OvpXLr
Gh3yBHZ309PuzgBp4fWD2lge+m7A4bJkJT6HvgUcayOZ8WIr9NjVX8eauD2Qz1rBi7olRgeaBjZS
hUXibepogqY003MadlMSdFHmGuXX0qC3Y/H1+nr4RKgpq/AMUEgxkcjB6803E+lFDoohq1bCyYpd
cJmCigyNd1GSuqRPPUR1R1qYPuDBDyVmlfq8F3ir3OvxSf6yE6urnJN8YNISDzEDHqpp9g9TXos6
ChH04GdWyflPYrgXZB7MuqWzpCA3MqMhoMIon5QDTLElB5ZJ8m4hiXTTsjhNqd17pW481tGQHUEl
YPuaRO7MmQaxMZtuRYF2OmnW3dwrspvL8Zc8YY7HCNUCq9V6V7W1J1rSDEQXenxmTCN+TfDjfTE/
TVM5eE5GHzLTvp9MgLqb8TAHet2/5X3+ijKdX8rOfs6ig4whA1fCbzEj6b02VqWTrABLU7akyqtz
1Bfo1Fa+nk7KzuikFKypYPPONXLWzKrFdJxuBX2rtT44nh9L036Aqn2tx+QFzgZ160g/D8XgN0Oz
H6vyJBf1aVDTVzrNN6aZf8tTdKEkRXxHqyHISUrRQwFM/9ZqA4XidSrQ+u6OSnGDf7l3JtKDeSW/
0aISzLfl6BOTPUlFBOAz+2bAvLVODWwCDUgOGBhLvTEb45uUJO+2Ut4OVXlfJfMOWA4YzVaOGDre
KXlN9ySSTl2i76xpvLXkOHGduX038thwOwMT5VpqeiNxjqQAkgaobP1a7Xe6k3yP6Kj4SLh4cVbc
Yv7qJnacN4u0spsZ7K2SnEArtC91b32zO4BDN2X5mupa6tlmE2aWfJ6l+Tbv7ECryUNe6XiN40Pf
Zs+SAVA8VVJu7RQYxRmOTZ/CwmA36hS3XinTF1JqP8hQG0dpnIpbpcyJb46KIbtmk5UvahKxe7Sr
LBg8+Ve5Qx+1MuZVUGoRLtZonipoHXHUn6WWTH41qIDii+B3pLr9Une6sZ+KOfcMdcgCLcF/6hFF
D4NygOP/2M1SgHamI1OBSEHT77IR/bAqY3T7jE2n3Emzh86aqR9j1jJky8aAh6p2h1790g/9frSK
rxkUaF+oQiJm7tX5dPM4R7oa+smJ80YG8lHlFZF1q9cA0WL0z5pW/iMGbZEoTuD94aOcDIWCurSy
LsRt3PV2Eph64pWk3f2FvQSJAFh+TWTVQGB8aa/aLJaVWEqUkA3fjMJ+73HrWM/8oUvcyWgDUkQH
DSNchZkei9QSRNr8iMbHMo2FN1BD76tl841NRNFzkuV6tyAcqMBYIgvk4M98AsgnAaKLeqvVXrxL
RTVi7j36JJZzuADt1EmTFKGJ3bDdInuTZg3W8mXSFdECl0ebN9SgLkN4h1T250JJm6mdnC+5xIFa
57LIQK6h1Y89ae7quU49dAy96cqIjn25ejat9C6RSCH4hq0nCU0lNoaHkKhT+BFdo3dMTCFILIRZ
CmsH/NppI8KW29pQpDNV1FRRd0J35aUaxdZIDGI4aAgEjkKZW+5UTr6F0YC2/0M36ePsHCRNVPTc
KcgIcho7VGiU6B24KI2KVgmlys99iytYKOAXKJLEcUletC4T8qJ/vvg2ds8ABR3a0ZG15Z7cyC4q
lIpidPqZyDsrIFMYbqdIBDbCOYFYHaTgwqODH71AGHrlNrI1RweRaR8WYPPAPNbrrM03Oq32zUAO
iZ3dNbr07Y9tAGTi4DA5gNY1tBdeykTvjEHgMMhhceyOoIXwOtfYj0fipTs7uC6LHy39Z30rWYtj
s/KP7JiV8iSheGS/j4EcWCftUO/lN3rS/dYPbDf2ipviQHHpAacinAhb1PDyNi4rxQpR7AO0G99B
oZTmbLYOpOP6P+nteDBLaZ9NmJyW5699PunuIGehjcfJGDt5r3aS7mV1eSJEu9dz9V4yQTHRVM0T
fAiw96LbL+uBonN9jzYVDeP0qK2i6okS7uUWNdAAuaiIHE7l7dzdS/Yp7QX++KaWrURwXqoJRyGf
Fi2z8/rNHEoAE/XgirTzB61RTh3r3mhefb++rM9mCHu/ksndn6RL0JWDNABkRnd2auyq1hBolyZa
F/c4I2HYq92ErvhM2sFfqFykwDvMLKRg0zMax4tJDCcl8rs5/mnOs3EAVlF5MIx0r+osUNqs36Wx
cU6bIQ+GCvm+Oc9+OGqTeH02vVbVQ4qA6WQxYuyLPHmdOgyMzdPtlACDaK4MOF2NJQcj0zWvr9Le
763Zci21OfZV0/pNxs4mZclOs2Pq13gI/kvN4azwZCYTOvUZNGeST0RD1n9IjfNg1YKmro0o6+Is
+QFbpY1Grc6hokQzn1IH8UKq7bK0CrJOex5T9SGS/KnrOzdOs5dsGkRYadu6hL4ARMuGg8aAyyti
TcuArJZA/lztpTbbE70QZDO5bMk/hmppPfiPCM5FADiwnnamNIda9yUqZgBK/NDGs4HWtUQRFU83
zRI4cdHRiLKj/KkRRU8rpuS5iuGfFKQXTjDuzF2+E80ibu0aqHcNdI4psor0+eWuyT3pIxbDCWi0
N7MFFDf9G9OlIm+K5L+G9mSeQHUsy25Q0mIO9Vm7L5Yp0x65mWn2r5uSz96GjQLPR3JTRvM47wLk
tjJLtoSzkeU8UHH0iVKAPhudplEEMLfrwrbMsW6oAH6ykKsF+sXlrsWmnQ/FVM1hATq4vut8g9ae
SkQT5Fv6thLDw18a/0PadzVJbjNB/iJG0JtXmvYz0+Nn9oWxlgYk6EAC5K+/5H53uz0QrxkavSgk
tbRFAIVCoZCVSR2npWYFrgedJlFKnUcnF7f4rsZvbTdEKkA/MYuXFqVjH/0wdgIU8HQuSxIquCBX
FSQuyIOpP1+fwaWofGlI/ziD1uDqdVuir5zXL95826Zkb7I3VDD8wuO+a610Syz5uQmIgD4TQ+CF
SFoxsyeZk09kOisGlGqmgn+xtDUaz0WvsC0PQAHAkv7xRgQ5pkmzywqT56ih4fGoVL8X9koxacnP
zQsj80AvkqVcjHHcudhOSZZlwVCBmqHp6dOM+gpSABOuL9PakObfL6yleUr7ykJnvl79tPI7s743
Abn6bzakxCNrWQuVZywNZBdDj214k4dqsRZP1+ZNSjVUW3i9K1C1J30V5NOpAo60msx9TddaJBYt
zR1lqA3bkNeRQmqbx8rEbXc8t326iasvDpRa+XCw+MqJ+3v7y5krTPwxJLmCip6yqhwMuAKdgiR7
G2m3AfecL8wimGwWVt4DwpRfAFFmjXuNQD2D88BBCah+jWkdmpUZTK1z7Ls+qtp7/CMg2GTLrSbo
un5bpd963u5c5c7Qap87ZKfU7f762i9uy4shSP6V97FJeY6174wmUpnmc/b03yxI3gXx7rgqcuwX
N+G3fNJ2btOtYb4Xd8nFKCTfcnNtajsDBA6kRJuunfiNxgIuVhL0xdNgvrSrACDN71sf96LXo/bP
mxh3dpIHnvWTs8HvVC2gyV2iss9syr/GZLqfjk9qoRRKd8aT4JMbd1FGuq8p6rXXV2dxr4A1Cq+e
gFaBCOLjmPSib0wcN6j15LrfWK+MnzqQOttWuWJoydFmvigLbw14LJb7ymKu8bJ2EcjacaaAZE/N
xFfKczI6/nd6eGlDumnkTVfiMUFl5+yFtuEElSioAN5NO7ZT98aWZz5LcImGyElQJEG3Sk0oU4P+
w77kIG5VET01cf4QRUHhSJigfNedUGvzB6+vNvVEYh8F9hu1YsepE5GeWiJop5SFHa7HQayDmUmz
W9RJyhd0rq2swNImuZgd+X5QFwppLFrPeeBdbz5mxvc0d4Lr7rRswwAfDhqHrX/g25osnkabD1jl
gftoXfYJu1GUzxxYyJeR/iHzM3WZdgc68yk3PAQttXuxzVun/qnrK/WXRXcFUhNtyUgv8QL4cV+M
Vjs6aoG03G2sg5PoO/Dnrrjr0tazLkzoH01YtCxMEsNEKdxjrjwJozsM5lOTvl9fkzU70nGYgRq1
RYc97OBVyhrNoASkWtNObK0hdnHxLwY0z+lFrgIYSME7D7FkJN7rNDg3KOg8K5ysNVYs2jE0HQoH
po0C9fz7hR1dsZuMuWZ77qsfmptEo3qakvwzu+XCiHRs5YPSWJxrE7p7j5Z1sq0TLVfOk7VxSKcW
Gl2UlpfOeNZUsfEGaM3Uj3rRfOKER9EK0HDXneF60mwltK60PgZ2Em3o0Aiy6OiXrOYrG39xv6AD
CkRVeE3GLfDjmjilyXSr1MezSMR2KN2DUzeP1/14zYTkXgUfBViqmvGcm79UsEniVv2ZNb8YhDxV
iYfHTNGPYA7VgxZs76UJGiwt+sw4LA/YEhXvOzL+r3CLnOtgAT9nE2q51bCb6mQlM13a8r+RuQ6u
WrYrRy+vVBiNEz6eC5D8Fbmp+21S3DRlXwLJQtfoxX8/CMl5MARHUB1HKzfIbiRHJmndCCcF4NQ0
ctWHKu9uFEYTAgZrBYljfte1wg5cVB7wcrDxUIkLAEsLEss+GYmx1k25lKVdfoycBLDMQZcwdhXa
8naFDp0FaAEXauGDjccn5b9Djf0+8hGDQOyFzg4UUqUjv8Y9ozMmLKbnsKCqSlw0oOBI3q67zOJ6
4jUOYMC5GVoGjekli8c+LvGSg+flwMvQntDHew7DEVOb7XVjS/sM77nIBgEXw3JKu6AyW9UGyHI8
j10LrooyaMXKibRowQTGBYQc4A+S0cNN6thT2WE4LH1oxU87/XZ9BIsucPHnS5HC6rXGEk6FSFEb
gZu9aazzbfxtBkVvY+01cXkwoO4x9FnaWC5FpU7tFOokxDlTwOJcgnrSAp/B9QGt2JDrUBVaU2p0
Q4kzHRN/cN68tXYrmfH0f35s/hmFLLpScE3Rs94QEHev9/EhOZIoi0rI6Iwb+02BCDmBio4VXh/W
8jr9NSplQEVuJKQHvPasDs+DdTL11xS3kKI4Fmt9F4sbaEZ1IubM5CPS8YSnXeh+lojsDDIhfQvi
EWpvdIuFZn5/fUxrliTfq0Yz00oNvl2xh8y6V7Mvdv5QDythZ82KtEcHqgIPYHfj2WJbpwX7+gBW
Yx0VBXWNd3bN0vz7RbIFvOAERhMynsvhK95mTM8KdedOWRV0WKpHonfozwrNvnJhJ25EX/MKIxod
srFE/d4wsE65bbmrpu6JDN0bCmyfSMAubUpHRTG4U2woiBMxbd9Mpjy5XgFeXIDUrvvE4tgA6Jgv
vwh3tjS2pmprvRc5Ej3w0UzizYTOiKcHRnsqR823xct1c7JKw/8284U9aVxI7wbgKLBmOsNxwQ0H
SKQCOmuu+dgr8ZNOyjyyFersG1ZC0saN37TeAqDFux+73gpirUh8lWv5obXKdKM2qv1NUbVIoNp1
P0Av5llTUxw/TVc9d24NTDl39xMZjYCYDX8yRZWFTQNMkOP0E6DULj1pLP6h0PoGuFOgAgBdQ/bm
7TW32cUQoOuzwQ5aozhrTI23qqgeids+O8hUQNSi2r5GnPfYgyAyNW5oPGt8jQ/A5n7tExN8DG2m
h1CKeKlZyfyUJQ9dZRyKutiPAmIMioXlHNpmm9veS5ekcUh5rYDQKnkyRuNH47XPOAvDDmxdVZ5P
PtBO35xWGYNWn266omhXfGExlCNPArrzNyWNtHObxOV1zuELpDQLX+uBW7DpWq11MbBeGJE2ba0N
TdI32Xh2+Gul7/OqCVJ65s273omVGD5/7z9yvwtTkm8XScF4ha5Q6GQDQdrQoPasgJkrB+CaFcmj
CTgAQHnmibOd1ahRmu6WteBayIp/S3v2f/fO3/WRErokB6l0Z9o4zq2nxjmVwL2tneaLL7X23zmT
a3sTSLK7XtUF1BiGMNtVX2a50VkjOj+kKwfFysTJMJKR5xpVJ4bOOdHclFr27pjVfdr3n6nAXg5J
OsrxHtMI6CmN514XgdlQ32xrHwF9ZfesDUc6x81WmVpTwe4x9fKQCNwiXCsFErXKfl6PoUvbdGZ1
Rt0Nr+qAR388jsp8rGqYQmqSvGWxt2F6urtuYTHlQvcCLuVAsiMcSCUmnfX6JOBuEGMmL8MpOTrH
PBSvyY2x1aKRQogD+N7t2hvZ0nn++975m3UIfcEfByYmAPuo4EBqAcFrZDjRM6BZ8sNQOtH1AepL
c4gD3cLruT6/+EmLVZYFdAkADsULep/eGG+FcqjTqCwOeClTD8mu25Kt2vuj56eQFG5D45fhQaAH
CeCue8p9sgp0kptvfm/uyy+av/giyUj6EtzZDdoWM73ZFY6w/AZwNr9T4pfMFeiMIzNhXM9eSV88
gAxg/IT7XtqXJj/WRIO7aSfOpdIFBStDlrAAVPbBysyrC0H50o4U/3NlGqjZIJvXoQtfGL5T+XEW
kEiJhgBHW1H41DeCclPc1Fui+fqxvulW3HuOyPK58Jux3PEAPQAl2sep9ij4s/reRt9COr2Slm/V
9DxwSGU2lt/H3SajT9cHPc/d/98gujg/GnQGz6KiQTJHlNesfkAMB7R9JbNatAE9FQNkETpAa9L6
TUbsVYWOKJd5Yp9mw4Oml3ciXstLF/aohUIdGqtBE4D+Q2njkNJQaWJg4zCrDOv2jsStn0Bci1tr
2chSEJrbWwxciWwN7BTS8S1U0MlRFZf9Aa8lBQLOpvxiMF+JzNCGixhREVX2FnWqFRddmMkPdqUD
nVJzUBQ3xUzq2a4GcRxQ47vcGlYe65fNeA5u5zM3k1yeITmhZVM64my4ykZo5lZvgE1Sk+1131ta
MDj7/zPjSb5XGJ1ZjwlOi6xugzz+ruRaKFIWEL52lVi0NBdYcZOY1QAkD0yyIk0ADxdz7ZslNLLZ
oRQvabuC1licNx2zhpKG7uDa8nEzWYrV6O1oid/yGqlb+ioki+v01/VpWzggLNcAdBd0DnB3uTU5
zUWdjg6mLXf7rfCUW5A/rDyyLIShDyakvETwEn3qfY228fQB1EURTYdtYnmQIeq2OqqSjpftrw9q
6RUQJtFpOa8RRiZFPtBAxkKd62diYx/aH8apu6ePEEbb9ptqD7bxw3DTgpVhNeIurtlfu7bkhMaY
V2ap0e5sNEMAHKWP0tsm8ZyVLbU8o3+GJ3cs0qwF5yNHKl7n1PcqaGurb+bw2kFruX810aZ0fTrX
RiUtYBlPrEx71IhANRS6pfCn3g2pukYouHBjulw0uSTpxGg6ZlqD1v9h2GSttTEKHkz6EGgCfRf/
koBvzkM+WJPzkCIzKQCw4oxKaGDGHBfTMhpd2kVuYyT741SRFYrt2emk0xEWbQ8PZvBJVKw/buiR
kWrC27JAT2H8K6fp0WnEg2LwbwQSHL4x9S9MTK5f6doqhm7NtBTqXaj0JoyjGuE5qRM01XYaGN0b
vFFCrfa6AI1W0J/PkKb0ogcTG0NrHjSebok7KIeRaVBcSvSj1VrVzukty88HNMAZ0D8itrJrDXTB
cVv5pTrkKy7/pZ+Y/GawQYkHRiToOON/6Bkdw3xwoBfODHuDWF1EZk6n0Ozyl3bmElFKK6St9hLr
Rdi6LcoOsftu4mDe1ZldPNvcrTZCze5iWqT+ENPnoYb9chy8bdOWdWBk0Ixmo53t0LEaB4bVbuK8
gWivW6nouigp8DyOvvFa7MiaIeftkuzcE/rSxuJHwQpUvEzoDHaNlfh52X/PaucGaM2f8CM0GBXg
qh6SjiAAF3UIVZutlxtbQDHfRiU2tlMcgy+yazU/I60XZgr5eX0Lri2gFNB4qowpmNnF2WH8m5Mp
72kFUZBUTTZeXt/GSnZrGPbLZK3JsiyedX99Vq56c4e3rSpQWjD4kZRQ8TEDMT5zV18JMWt2pItY
nxpdVjQTzlT1fSxewfF6sMnDkJnh9XlcsyOFMjRY1IqXDuI8ee2DM3Z+x8S20AyIju6vW1oMmvO1
FW3LuAfITzg6443aM1jS6c/eqP2pjH3wGa3cZhbHc2Fl/v3iNtUoRFCAfVCUGe+GbPJrF6Svhe5X
XrYycwstaQiYF6ak8NVoUKthMdIeR/ObF2OjIVRBGzaEBmwaADmT+WWYf+m/feK2/MGuFLsE4bpJ
HFykmI5AnXiFX415CKqwb4mqr0EO1uZT2mdisj1e9hikoreRigCTaPnOtr9a5cOKe/yWgf/HcfD/
5lNDX/vHpevTGC0ymcfPEAb9UcQuDQxRCB9JOF59Mg3quRZ7qDPyNqboaS1z63vLslD0SKJB3h6K
ODXQL8xPmbqtmXPQm2YHAtubHuDboOk6wKxsdcuS6qymuNvrXXLINfWgM3Jn6/qD2+Tvbp//qBX6
jHj5lTDxriTFYSBZOGb9iwIMUaCB/c+nPYf6eT7saQrIJMerf+GwSKgqtAgIIj8ptf3U8wOIlCDd
SfYGaW5Q7z6mafIjM/E0qsXjXanSXW4neoB7VOeTONs0jrFXSF4GnKODxNQP1iCMYFTcIihm4ZSe
FlvVm45og9x3U3f0vPaAFuYtb4ovw+Rt+6INNbXbuL24ix3qoRBZ3Kc1ME8smfRA1PkxtdKTwmsn
sPL2Ni3sg+NU+2lqj5luR4nniihWBHTj9fpBcO+2YEkcOTn3SSvu7AHdBm4DCqIBzcCYzOEHrY2N
obHbpCG3VIjINei2avi9MGjElSJq0uGGpEYE8Qx/GKZwKrWvwtD2xhDvq7jZWAp/w3G/GRoS5T0A
cKS/J1i50a1xQnn1Ny5I0NIUUtrdyVOrqKg0lHGzo6IlGyhSvRkEnepdGqmteZPVCgSUi42ViPt8
iDdxhrXr6QYndtSBNo2aqg/BBV+D7E2J73chYdVWQEujMNj6epEdBpzhHMRhiVaGdvvkll1om9Vp
sI3XErrVxpTeklJPgwrdf/Nhvy1stJ+VKkq/TijQKs7iyq9sN2Cs3gDRcW8qzW0JzU2RQeG2cXd4
3Q4cMfiVYYSlyQNmWBHTlK1jdxEO1SjLxJHW5s51sdU6Y9e3422b5ftK/NRAX2c2dlCbwxHqV36W
v/StGQ5FHGUpmrmBlA0QioAniHEapzHex2/qVg3yvvdb1HWMAWRo2n2al6Gqf2N5Hdixt21zdfY/
pK4IlGDmFFX9rNmPBo7t2MpukQkF2vTeJlD1nnJ/mPa9ZUZAYR8ttEYh1bvpTQ2KyhTMeiDDTJKo
QvXKM3jYW6lf1H0wKNnB0quIVWY4Fd7jyPKoytljbZ9LKw/0BCiI5obpGkJmFcRmeqroe5GnQV0p
D3luhqR3N5kF4gLNjYSDRrvYgzCGEeQ02XfsrVN/aqhDDPwBXxVmVRwMYw/aFQX9AjdD9n1Uvlrk
Z5uihgCFmqbEWqC9qmjfiHYzjkcd2Eses0Clqk+Lb6X30zUju7txxiZy8bgHmvratAKbPtTurtOO
U3IyxCm2dzrBixRPj3GphHrqIi58yapbEz3I2EOqcU+qg4551douFJ7Pp1PNj4275/Wzlwt/0O61
zA0GLzSSexegN2fyXfdHxtINoJpRZWmRxbXnuOdHcJgj+TJD7vQB+uICtb4dvB9JC+W5OhiTn7p3
NNGuZjbfmblDnSlRo6oM3f5QWkdH28RK0DRPZPL8pLyh2rZDGcUGt3afPQ3jAcmEmT0w5VftPKGU
DIlxv84fHeMdD3NBnouoEE+1iCx0E1jeqSgPGn3PimwzNr9adMu5KUjVa2j+uHFE3B0kPG1LiZT2
qMd3hbgBnw8R3J+yHM6/AYR77F5j7dmpnyb6TMaTkwH6wiDWTr8MBNsbfbJK7I/jgdqRXW577RmN
c1r66Cl5gE9ndu9PQxU0k7mx4lNSBGB7nSgNhbADRsC9lTd+rf3SWh7qQ+3H5SbvH3I8AIHgPLLG
LKitsAcaQqCiBPK4YATmSAcNN/IS37URndrSNzTywIkB3ZUXrVHvY55ESYUm1+KWiWObo0vZHOEx
ZVQ534dRP44DZFuKmEZxNoSWUx8bj4dTkviT/aXR7EAr+n3N3hrljpE+mJzbvBh82m1Zf6OAu0Vh
7cajPDDn9L5My3unYE/ZEG/Rcr41qXZvWs7Pumq2BMKoYdH1Oyc37qhtQy6+gOISWjAT9KIetJK+
x1Z1y7T+rcoR5Mwuo5scKhaDWoNSieRZBORoD3WZ8ps6DI2fWPk3g45HUFlkUF5Bc3up4F8X0xwn
hubocQBkQQpo+4NHny2TH21Ownqwb2vTeYFs5u0EOgC/GbKfkwniGQYaLJTP0BSQ7pvJeaFjDOYw
2z7F6eCDzkwFAfR0mPLqxcuc+7z2ysCqxN4wyDfVmLBgVjHrc+kgNOsfrKyKUtPYF2D8IG5u4WBA
Rdpo13LFqxkpEg4px26BBa6MGjn2kH7VCg23NFAZVGsQ56sZFKxIGbbRjIlXx3hY62o0AT/GCQGn
yAvv16pwi4UrywHPMhioQLYyj/Yi86WTzmnRIb8mZncD0NbGBmfo9RxtzYSUXGdIngbddfi50aav
7pSD7n3EsXrdyOKqXIxDSquZS5njpr2A8gB6qesBoczZWm23AkdcHAvo/9Ekr2t495aqiV6sUDWL
mTg3poqeXGIMQQXG3ZVr3GIJ58LK/BUXi5IoSe8Jga6PNnsmaPE1VBb23nMVf/e0NRG8tRFJDtB6
/ZTGFBOXonMY4os7HbnZ9bVZMyE5gKfExcg13H6b9D5vH13lXzJq/q8IdTFf0uKbbqk6DYETp+R5
6B5xxLfN8/UxLO7HCxPS9alshyKpPSy8B/5ElwAgEA+BrT7mw9N1Q4uOfGFIujpVemmgRoNKco9+
Kx2MmiNy8dT6BNYPrzJ/HPn3++KFixE9M0FZXePh3oWAsfd1NL/++3HgxQfHJDRhwAcnrUmvKk5r
cFwB48y48XR2aDiYVFUwJl23s7RXLu1IC2Mklp4mFPc/W7H8CtygBBQdYO6o2bOSrsX+NWPS4ig4
sHNw3WDW6N2gfS+tW6a+F8ldijPn+rCW3OBiWL+JLi7XhxYM+B3Ef46WPzHY/swqhd77lbC5RJhh
qyp6j0E+h0c6mb3FLJspV8FoctZjiF16Rr3PGvGedsOrVrIiqPFO6NO8PVlKcjA5gJPlFJE83wiz
NfzW4rVvcKRGxije+0bcNoaKaxDe4ZAPJJ9olf7wrVJYNKbO7sGwhaqC8dIBkFEb90q5RmezsNE/
GJHi4YhGBtICBX7OCPKKHEXSsgkGgKesRvz7Nf5gSoqLuVoOnY2KwVlpntjws0yA6X381270wYS0
CzWgg7I4afHE0RlvlDbPZhW/5KDmvG5mIcJ/MCNtQlMti2EyLX7WGry0DqAmE87muomFDfHBhLT1
GOQCdN7NJdT4GRQAvgUdx/7XdRsL2/vShoxmImmvx0aBBRGW+p5q0y/DQXpvj+AEN/TqoRvT5+sG
l/r8PliUkkme1onC6hz9Blu2H+481e/toDF9m/vJTRd62/GUBCR0H/hrzaNYi9bkWlfc3ZTyTFVo
tTGhDHO2dGcrEnJjFHrqV7x7JUxbccYVL5FpNWI9BiV5i7TGZQ/q+JR8Brr1YTalAEH03ulUtCNi
/X6hQ98fqkfevF5fsrVBSPFh6FgGTRn4oRvf4nEc5JnZZ8ICQFSuCo7rWWjlY/ZX1FZpaFWJd0Kl
8McCBDO4WBN1DcGzOJALM9KeHTgeqsx+groUrY/KOEWVq+2vz9Wic12YkPZsMqL3bKRzkgEwklfv
vaSOHNL6hpeG1y0tRoc/ltAp/3HOoA2Ta5ClwYNEc9OW9276IKqH/2ZC2qoqQ+NrTbBTAKtGebkN
KCjlcH6unMiLcwZIjuuisAexEGnO2OhZg84KcQaj5k3Jsm+OV0XQWo20FHfATwxJBzPr3AKu/YOd
z1AnA6S9CXLN5kVJ39viNV2bteXh/DUx/36RxziALFhUS3Fb9oivTJmvxt02Zy+ZUq842xJaATeB
v6akfYOOQbxEDTCVvIy/0EnQ3Y43zQ302cZ37b5By/QLu51u1NeG4Sr9H2dS2kxNzwtR1zE/6zYB
Hyf/SUCV6pbuyk1qcTYNG6gZ9JfN4jgfZ5OCgQqEIC4eccxxAsMn4k/cq35bdPu+UlcAt4sBAuAt
E3y3wLbIRGEVc2OGp0Nc2zLwVjXjTd5U5+sOuHjgXpiQvINzymLh4pJQoIhS0Cc2gjicvij6hKuP
uRJXF8cDFSaQVIOvHLiFj5MHmq0srTuTnyuu/dJj5vmt0D+zQBc2pAHFOgGcr5zLEOUvB/pFPAnS
6pVlL9fnbQ4C0qPXzEH8ZyiSqyu9PkDiwUJg7RufuQ+oTPpK/5POhdHpKQMOQilX7nOLJmfsK7jr
ITUnk0hZWV2OgJjys6dQkLzmJyVjZ7XHuk2pmWxAVTFEatXmTwmAaSu7a3HlHBMYASiPoRYmub01
qnmVZzpHfzndjTQ9sfT79Qlds6B/9A111Dm0PVV+NqwHjzUPdWzc/zcLxkcLBaRsE1eBhbZ27lAT
e4xB8XfdxGJ0uJimeZAXsdZrtLrwYkwTFWBZ1d8tPGx1xosXP3zGDsjETIhkgLdc2khpZ9HcVXAP
68pfoBn1C34awyxdu5suJ8fOXzvSZpoMCFg5KPgCVi7C8at4HJ/JffOTvdKjdd+ACQd9BiTMgazx
lR+gWL0+ykWXmEXh0A4JzjTZ6QCry8rU6PlZYbs+/0bMNQPL40Mlca4lQqbpH6hyrSeTMOfSxb0b
8IBHZjA8miTsAA2jfr5xwVk5hk4WjN3Wfs3CNTzTYtJ0YV/yFz6BOF1xYV8zHjr6CpKAgFMefmIa
L4xIztJ26JgWBCfjpNyoFCLt9hq/zGINA2zs9ixwDIyxXJSNq9gwFWO+fSob8hUSmO62OOHpy/yN
E2/C3t0OPKSgLwnwBui39+t4/KXoePkJ0lTmqlWgMdsFYWcNzh6PAKVSEHQ+YOj6ptbr+66Pb0ci
dg7Fw9/1GV5aRnQg40gDvwdA/vO3XWx7nnsqKWsD0ZGVe1NPblNFDXotWznalvbDhRlZjTZGY4Qn
JszyRMA82aEbr1kp5a0MRM5uymrWeOlggQ3pqS8s8L1X1akBjdzK1l40hGYVxC50eTqm5JMZyPC6
NMHVZ+LcHxUdjRt7dzXf0BZnDKTM4BHQ0VQvl0C5SZOUKYgg1mPyQB7AoROWz+4T2VsH5eAe1WO6
ve4JawalLBSAam64rkBA0Xajqvt4qvqMr10MSfI1s+wVZmsjLo1tAgpTSBLjwcDU/ts45OJn0rqT
VnYDP5sVNOjToAHK+PpMLXvAn6WRg7utZamrE4yjNCvfUt4HG0QyZCVLW1kOXf+4MbuMm8QbsBxO
8dRT8R3S0WvVyrVxSFlFM3Q50Ut4cg32iV6N0M0BaOjKOLTZb+R0c841oYYOak/smY8Daa1prM0O
jqzsuohHxgbQkB0ejKshSr913x0QUeWRApQX3sPfs2/Xl2pxFv8alxUtKZT4xtqG8TR779Jnm6yV
2hcNzAObWXjwai0l09QdKlHYNT8P2VeoOfiN9359BIuL5M4SPKD1BsuTFG5S1nVVq5T8LIwfzMmA
5LGhv/6Z8Iw6PhopDGum25fWyJt4LYoMngBiBZOc3LVRLE0TGN5RMZ5ZB2DlowHTHVKSFVgHnoPx
RLXCtl+ZpyX2FVzSQVTlzJyXKEp8NJHz3hnimnBcB6N6X2/AeXiyNV/coxFzU268UH+4vjKrFudB
X5ydY5bbo5PDovbYw6/7bRqq78PB9ie0C3nnzxzVposnMQ/XT3QNSYvUtK5ZuoUynIca5Ig1ORs1
tlCz+nq0uFYXdqTIMxQ0T7TJGYCu+GUqXzpn5aRejAiXA5FWqh+sCuwA7nBmmyE0NiQquy+AZU3N
1j0B1Rhpkbkj1h0omgG+G5xoTXlwaUuBrxLSg+hKQa+XtGfRseIIXYB3U0teLFfxOYDpnK5c2ZbC
ngn5UYgBgFkcJDIfnaOxarPUW6ieO+SEVoTTCAAgNUBbKkAckQXARPrX3XHpAofSBFpuVEsFvEAO
FNnU8bGBLPnA3kQ7AbEEgY4me8+8NXjJ0vxdWpKuVpTmamIlwEKRiZ/QwXEjJugb9OlaXXZxg10a
khYKhOFgmLX4cIYUzgYQRNDKot354AXWVjloYp9t1l40lnz/0qKUBDmx6ZAiE8O5Hjzf4mMQU3d/
fZ1kSecZcDB3ec3hENkjHOSjZ+i0goKjg4UqgN0s/HZPN3Fo7230ykUsSFdfaRbHdGFPGtPYeJNu
op/nbDdT0Bcq+iceV4Y0hx75jAffMB79Ddyj8NePQ0Iv9Vh5tBoglTJfRAukqujO2FYbeqNsrtua
04VrpqSgW9NxYC1vBzx6/a91mm/MTbtd4yNfIieY2Y3/DEnaTlnhtoPaNZB318yNl9lhP5o+pV0a
EHQf+n3t2D6j+UFUFr5AGbZUNVcC5eLCXXyCtM9iQGftVsMnaGXl22ACAWPw9clcsoBaIAQEwao1
1+c+rptGwNpV5mQ4W5zs1cR4M+vVc3nFhtyPN44gAhImbHip30djxEFCBehkxJg//mBR/pAZaOsJ
oFh0fWxLPb0Y2Z/ByUmNQvq2Kyc6oO+exn6t++6v8pBv9PcsUL/XU5DVPgMJpA9Y5/a66cUhA3eH
zoKZDE7uMhPE1qmLFksogTuRHTduoPSija4bWYyOQF38sSLta/AdaazSYQUgWvVrv82i9psZQrLX
OSRBHSghW2M3XAr8s4LdnCLOfGVS5BL2aDNauf0ZIKMftZ0rfmdmz3EDgPH1sTmLMwh2YfDoGZAI
l/l4R4gdTm7p9Webx2ATG7QvrHURkUnxMqjqi6WzsLSmH8WYRK5NU78d668jtZ8yBSIILnV2ArBk
ItjOMouDYjQPXarf2VPz7pXQZYba5BZ9CwlYbm7LvAJsdCpOY8dOUH3blgVcsTX7d9NqX6sk/pmA
xpPk+K9zY2qhgxZv2yYDmU5afiljuzoKCkB+2tUKYPyAwRRqB9kx0sPRUdV02aY1tTKKm6rYjcWQ
RlpTEODGi9inbnVfDsOtUAW6/6Ztx/heaQFL1bjyJc/aY9cnb0JAv8NV0hNaM25HhT45lVLdVnHb
HKpY9zZjRb0QOG07mgCW2hHi3FRUvR215B6oH3Ml+i6WJbDwlu7iLqejK+1jxFBsUTZjbPe/wy+Q
yNou3XhR+tIWvnJQd/ZDeQRv8nVvWKp1zikU7lh4UELzpuR3rTFyy2SI+crOvqd7LSzCaaf+pHfp
pj7yjd6jNAfyo8f0vjuuZvnz66904ICVBPcvKAPB9+XNXHmqFvdE6QG0STcsye7/D2dX1tyozm1/
EVVCIIZXwLMdO4MzvVBJuoMYBUKMv/4u+uF+Ce2Kq895OFVn3Ebj1t5r6Pux9ISsbyGvvgRqHpZ7
wK4PxQjEe3Wlx3WpL4mq3KQlisclhWbb9/HOiIwdkC/hCrSsF+MS9ni3eNM8OUG0aQK65GsRqEO3
viZbcYkZhbj4w/mjhz0XzCGkZ4xwHS48r/rzsFAnHSXzVX4w1nC+O6tjdxOBPQNHtDqwb3Wf+XQn
AhKIjbEY7stXay1v2pvqCKKRXF0zarr0gICFpoPEGp3M6TT6PijxyELeof6MvHBwQFBZ9AH32RN+
zMtEL89PtvTkW7eROASvZYh/8uj5evgafPY8UqojQw5JL+Q6+Zu7biDUsumP7r2zKpdile2ST7sN
Uuhu75AzBPnDBMEJ74wHurKuvNovj8MkNuviMQMN6Nm+gP1qmLQtJinb989yI946lPsP/KjfaAfx
IEfP9gl86vIAFl3rn/fkhQMamClnsueb/HrnEiBWmEneZC2mQCzMKIbb4LXs/1qEefajV3ov8645
UbjOQbM5YPW1VX5xACG8gGYoiv+AMcx2l2oTOkqlGjSJyKd9lBu6GDfxrbYIl8PS8Nmb8Um90neD
a0belx4BqIQgOZjCQzN1toSh9yAc1SFyti8e3CWMI31jldxJL19qV3s1l07tb9Fma5ZSuPXGI6KF
5+aze+R+EkDQ7hRt2s9xUS359lr6fCFT+BZwNrCVzFSVTwFzfVhWBfe9zMqvuCBdimED5urY1MIe
mNeUlBubnSYiAjvbEmbrN8UIA634P6xzVN9stK6htI0i5vejxgDXRcZjA4/EJPG1qgAn6Vq2eHF2
vsaYzY6dMivGS7GBDlr8lvyC1yoL4LhKSs/0wIXy9XQlHO/qtXpp/MCKhrIt2l9TC/H7p2mDA69Q
SI6cGtnd2FF127ocLGLFr+nUX9rJXwLNXwDGQMox1OCIJSD8P1aWR5or8ibTWTA/k3EKTRvZQIl0
fhCatK5GhuTrNIoXGIwHSk+9kYIzVV6DEV/8li+RZkl320idoFeOcy9tD66sb+DE9R/q8vCnAhjJ
xdGKEtJsYszM1mLWY81ZVu4X5MMBg8scf/18gE93w19DRqdUjjBmAyv4ffabugT3xMQOHRjxRni6
E9dH03ERDUBwJteG7ZIIGr7JRdUSKKtpor6HG9NMo0XDxlNst1AujPVipfPW9Q3IBfkKfmn4e3W+
oWPlLqBruXM6/SThGgNfWQK73epeK5rVKMyPNoPWimz7AxLjRWxZlQcc7LYwWhydEmk5g7vzihRY
aT+P18UlZhjUBAYHT5I514nI3IgAoqOn0gW1M3zgEYTq+4UIo8XPgWAXdmlqEAHSiBQtxvkza6iA
4tRqzL+TcRDo+uxRi9hKZu02dtnCsKJPGSPDGR2z82JdgJaN2mJUq3WUyiMHCRL54soayQFdytyj
5XAEtxUPD8MNOqBa9Vo7MuBzhUM2bjqsMlOAk8roGrTs7dCDWhfy6Jywfu3WYyBZdZMWmt+1EKxr
2E0JC3Vw+fK7HBAUW+stL8mWpUIvtOry7ZBGC8YY6HVpdG93abdvY2ujKaBWuoRshFUt4kq/Y53z
ygqyps4QiFTcWgkE0+GL9Qt+0k99QdEfsoPUGZYOtzuf8/QuhR6ux1p72cfNzkp15jMVHaLBeR+G
8tbptNZDuoA3n9ZCCCWHfZOCUEpB3Qei9e/VxE/ItDj1bKkfepF/alXVgk2Nl5s0QIXGvwPftjO0
dwF2ZztHkSDtm51WGhuWI6+DJowNATeiA80NIA7o7ErLtzxzQr+k6mMcgD0DxAD6ogI0SLdRgxfC
pC9gWvIBkF2/HHL2gh7I3ozgYVTkvfB0Pi6GGLmrhknKCwo1a34LSZFjNYpDLaMbPF8DCd0A+AiA
LpFzyPC1ERJqnYDWWKHF0amj27eHotXf2jjbAF91wEnreKj6kqDP9dd88uICthDEUw3cXGvBdWl6
ynCUB02RG7hCGsFYZfmCFkXms94VHg8ZsLwGtNtjx2NCOydFncPJtrw3NSLAV3RKT5flIhf2k6ac
J6JZzKvL/gF2s84aQJhNEoe+Kym0shTorC5sO4tiYxVjunAiuulV/9zb3T0cvWCO2P0WrHxN3f4h
KTviMaffOUUPzWPn0+ySPSlKFXBwX0OS/3bzCQCqYannVGxy2b1iaW4Fg5J5qUE6x41BmxUm2Dst
ODZGHz8QIznYBJRhS+axj/TZy+3qNqvAjW9E96DDQNNPOvsm64o1MbqX3BZvSc9ab7Ttu87VhkVk
dR+R1DWPqk7zoNZ+1lWz55l2P/TOsehBfzLg2urVbfM+FlCJa7X95KU+lGXq6a1pegkJHR88insn
BQcH8Zd5xQ/otj0YWtx4pqO9NjX0fTL1Dl21Zciawlc1KjrKsqBQWFl3kJzxcoeiJlEUzzRnDlR+
xbCg1Oh8WU0dwRaM48Fwx8BKgfLtzL72SwVzdZe9QyQIppAlfiIV9JB2AnaY0M0PBJ4xS2k3ka+H
Alh3Q793zRRuQJwQL2vtk+VoGyXhgudoOijsZbskUXcbq8bHq2ybCLUpEvOIisMHznuU5ev4BSJ6
K2F151hLztgU6ImDGuC19iC9ZkQtKu7ac5RgOvqRFMGQJeeI9Q+FI/d9l6zsXO10WQz7vE2hOgws
h9908g6sqdjXB/KcueqU6dABCrPoxC1FA1m3j61VGH45DrkXhhJHURH6edisYTrxEMbpgXFrZ0nT
r5Pips/rEX66ydYo2hUMZ0DKGc23sjU3ksYru07PMIe5H3m2pFFe+8LieAykkKepaueuoHG4ISCn
Y733vgsNDKHEHSQPW59KyAqEsoBBWfNqorHlcdKna5IKPWjd6oFC+GLo49u2c3BGEivcpKLcc5mn
MEqof1Ed6OK4rToYdmmrdjBA3HMtyJ4ScqoicYYMNBofrdksChclU1Zo0KuOqsGreZFtSRuFXpK4
scfq3PBCTX+vqi4Y9IwsyjxvgkqQ2ygdn81E8zNTf05si67dHpUb285qvxrM34RH3LfcuvJJHu9T
UpVQFtHVEqL0cDoWrellyFGWtquOWlHtjRLSwxk066CHYj2JsO/hLOtGC1tFaxmjUp1bFlSZGgot
bMM5VX21iUn/mKRGFBAWbdwBHWx0a/t1C9KXn8XjltL8xDvoQLOovrEK8w4f2Ppo6C70Pv8N38xA
iy1YLvMBfVya/jYGLV2lnDvw0L2tSrmL2iKHemozbGy4q7kV6YOY8tzrk5G9oX7At5oDOa0OXjMe
qMyBciwKBXJTLURn/8ZFbHgVckgISpQvdcqU3/eJ9DiS8mXe6GJlhrbmkRpHt+1076VGb3Jpv5cc
smUEXrnBkOfdMqXuiql+Q1Q9+oUsP7OK0ZWTiV+uK55g4HtmHes9JKv3cWgc87haNqiL+3ZXP0LV
53ck+tEbEuxCUruN71bDC201C984rJWEYMVAuFqlUp31FMcBS8CXlxXUVAikLxjtw8Alcg1z85fE
7HdRqRueYOOjshkPMtsIl0pzfqXSem1R/gTNTuwEdYdnnNfuMrWtfmma9Sur3TvuRDGCYRFbdgQf
B7A8IRySQnaqdiCOk6VZ7mdtF4K9h+1R9ubBLbAHtBaiR7TCce2o/j4yy13GoF3AifU61ASHpG6/
pj0IQlWU3ouxhAlYBkGGssgEdtuwGWP1kDEC5Xm1dXj/rFv1nrrZbWj2h9iCZks3LQrdgNxNU+Lo
FN3ZYtU+GrI3qRX9wYFQms/G4oWR5tDI6pdJeuKroh1u9CJKF6HNdmVGVpILDvmGYlXz8J7iMF8A
/jepckA3hVkVhGNUfB+JZhUJec+p0wVmYRFfd+RNoVd7TsUBZpQnOkablA2QDCK9tipCSv3IDHMM
A5dLtIceqYNSc+Mmum+aEaRmjfAkqPPQpKW7rPRuRwz3zKHA68l6dJcAf29tHVbFdR9/xM6whvrq
Ko+yz4jqWzkWS9tsI69J2vsWOi2pjiJzPhTbVIXKqyzNA1dmned6ECXZscvTdRHlx8EOt3JQK06g
ZN9nBFzgSL2RcAhGK0UiqR0M5WTArIT3eDrsXD6+ZXG7502x6ZB3DFS4Xss4jtDulchwl3fasmBD
5UeGcagorsTC6t+Unq+gfbsg3bAG+xFKLNBx4UlQt2VABxZkUbx0S+MkBTskwOQlk9SebcslDOEI
7An5xtCxRGOz6nexVcmD1eEmb2221K1w64T0ucqcvYSyjRXaN7ifd3klnzsqfTBb1mU05oGk1Sqz
xaGrrVMtFZSwDf0l1sadrqH7LRMcnE1rQCOjUceBteYNehxAb0nHQ3Em9njjmF4K81KqH2VrPWi6
sYTH76OU7dJOKJaFGveqVyFeRvwWDFaMv9rYKtyWsIuEgNRaH0acF8JaayaKKyz6bKP8T6bVL1yo
DJal2khe5l7KwhuDNufE1n2YLN12NiT9Wrq1+rHxNdl8VFq+lHqXYZsBll/VaqmNyQGqhZAOSnMw
F9vkUCbhXdGgCG2V5R4cwCcjJQX4Mfm9KPvl5LqBk04MnmEPm1pvDokFBSCTNugjZOmzZVf7tixt
z7LKTaPQF1MJPyY1WVZMG/00KY5GHO7quH+xdfdGwQshwINUeamjnuAd8lZnAsIC0a3K6qdKiB5t
UEdfhW1zKF39cRBsx+oetkdtvrZFs27jajVqLqrFozxEJPwFWtd9rMt7LenPUMNY4BQ5lpzt6GQE
keDlkmbpoqfpwVUcUi9D8xaXsCOnrNgJ0v9CivFL762H0YJNe5HelXW6bBPxwqUCf1vAYQmuUj7+
6qmu2TaPrTdrMI6GkS8MO93RUjzU1H2xreLWKsI0EGa8ECaQKFqdL5QcP93M/FQc/g2clV7dyEWc
dzdlHi5rrtZg6qAFFEKcpeHQLuHDTSeA2zX4PbfVBq8QuEfyslnozbjXXLJkDllMN1zM0w3N6Eqp
2PBHLd1ZOVuPGcsgZ1E/kAgtLLzSA7uALs/kQOPlqXukldoPjvmbR8M2l3zHKxz0ul2sR+jZURdy
iGFWffBU67xMt4/ZGHW4pFruhY7zxk0O8y6FdC6R2a504lXVseeG1eCd1fbGYJjRbGQmcj+yQKvr
zrEqmGCUEfcKqpfBz4/ayzWuL2/aWd1ENtqoiiyhJxceb3LdPptbPKt8zQfj3tZvU5TJ6fpao+Di
m/1L0FmNA7rBThm2sjklFjS0tHhF3POIZxSpr3VGp//TX9WU/0UyZxTCsgIZsp9c0s1VfmesrU23
HPbZ9lrB+lLJDq7OkJ7CawVIt1k1Mi+aDMQqZMJC4ZYl080FZEB2+/NkXapxQSEVPQV9ar3a82GL
R+jGZY469XpI8Ky3Yq8TxZUyx6X605cgcxtO2IN2Yep2k7OklvtD2OQ+b+veb2qcXFCg26RcXakS
Xhw9ABwnShpwiH/UFb/g9UhSG66AhOcpa8MXgxUL06gf3Cr+97q0AwqmC50XA4W1eXdKKws0ZjgZ
TxUQbKQsgrLHy1Ok1/ANUw19tua+xZmVjUlsSq7xfjzB0hSX+bjTEu0xGpvfXaN8vS3Oo2YEkHe6
hy1wu5QqfcwydDVaeWVY/0CRf/ohs2I/3JidAg1v+L2m2Q2LqlWX2hByKAYUYhvWeI7RvSuaPMKv
EkbuEHNShD1HGXWQc9H3qKCtJ+1unbjQdu3dYS2K8Y46cLJH5f0tV/UKfdXoyo++1ICBgRysUyck
JcMD5ntBMokt2y67EsaWz+Yn20cLzSf31nNzmpAT1/btheMB+uFw3TKA/oLf26z62eQsD/UBLpph
Z+yl/pkovCTqJ4m6jhJ8lVJopA+f/7yLoXRMDVBbbNNA8/z7B2ZWUcNdjsBtCa/ZEPIppnn+OcIf
WNd84tEYQb19YpAAAf09BIrUrC1rjKEVZSKoFFTJ4hDlQK0Yk6C0leuXRUW9BMkLU+SjrZKN2TUb
p8Z7wtK2lEAU0wI8fNElxj0AD/q9VieRj326qKt0xawC/7xHdVKHWcW17XPhlJucQNH3QBuTgiv/
/cfrjJjgucAcCCsUtojQIalui6NaQ4B4EF637x7qe2jA0LufB+3STeg4FqyfQQuDSeiccNTbeVNW
BpKVtnfWZaopqCzqiwbatAH2zZkJ8TSEht8JLYgKcotX/sGWZuuBzPYoIY56pa594VCEvwu4kfjz
n37u92GwSVeQPIf9biKyLUoqDwapjiakXH7+7EthXBDSQfj7g1ia/vmXs7fjNeCwjTuceD7gsDo0
lVhq3b9fXI7LLEBToEhDgMr/HiQmlZs0OqxktNBaVkh95NheOTcurRqA2CftcABS3PndqKqSQepg
kj3sIPuYQz4/HqJr9j6XoGuYExP9EuxffMds7yKftJtCh95u/Aid05OxF7fpNl+Fa/MIxd8H8mA9
Dbv/ILjwLegsRctpEiuIGcPiDjwMSPyNCqUTYB617soWuLgWphsY7ykkM3MKaNQMjDopTC9ySICL
FoVCXJR4+P37ygbnBKw2kN0xUfP+sGYUwKSixHjS3KMt1g35LIxrrNm/PwXwHwv7GD1o00bH7vuK
0xJ0ImquVSe7kHd5Uh5rp74fO3kF6XElzDy9hFd8akEZHloL4tS1xyh5VenHzxv071z525fMAT/c
SvMUZP5JmRDKpqk3dPVaZdLPo2Txc6S/t9D3SPT7mKm2zHtthEED3F08R7za1fnnAJc/BQny1LM3
LXsazS9njWjdSIBWB1lCiKoSqXkJ6ql10gXdeGUlXwCQ4FscWAtPrVrw2uehaO1W0RjXp2HwrVt9
SRZszd71d7jF7tjr6Gc3HUT+lqWfrcz/siZcgK2nBi4UP2aHnT1YwlICagGdcWt1L4N8YOT554G8
cA7h877EmE2VHoc5iJCaPJmH7pM8Wo+DsYxfnQ05lZ/yrTaC5l7+5r1XXTllp2H7nlh8jzu7myse
Sm7ViEtM1KqyczYkK+4ufv666Tz7Kci0Tr8sE5SoRArTxO5EBqgkhs+ie4lcAQBt6bko1WnAXf4c
8OLCh+4GViaAwdacNyiNBL2fHl8Vwnm1Co9y+Of7bxq2/wWYTReU4QdXm4ZtTEfUsHVxaNzoyjlx
eWr+F2M2NeA9SkuOjjwN6OhpIt2XqOujWnNldV/cw18+ZTY5Vd92KEHiUzr9JVKxh1oOOrC3obiC
sb/0OehYIdlDr92y58wF1lYAJTiGPPW5thiyRzNNgqayriy1a1FmX8OrhidJZ8pTHJYej7XAYZ8w
k/B/Xl+XxgxsBEJB/5lsrGaXUVqGPYAVuTxh8fl98lLH0KyXLz0g0T8HurSQkbkiYSQIg2T2+86J
ORofMeHylNvWKmHlFp2Df84XcewYOuxPkQMB3zj7ljJDIzfjpTzp6HDqRu45LVpW9TW/mwvZ+Lc4
c2K6MKlsIKIOJ/Gl/Vz+ygIeWEG7oMv8l/TSoPCv6SZcPFPx6LSQACED+osYlmajiSFDyjC5Xpaw
vFyjDNz7ydL1gaXdUtMPd1BSP1wrhl1w/cOnutbk0T450c29fSJb8grduBplHXo7pHRbgiWmt9aT
nZrLngJnTzUd9bmSe3FMr1wlF5fMl+CzHZAPAmfSMH21zveoQ0DRITn/vCovjixILDbEdfHexYX8
fVlWPamaMIqrE4S9o8rvwS3M18ZTBXurG7XlN1nt5S/9a3rP/sNitR0EpcC2/E0oVJ1r9U3klifZ
QgxtmUJFJ7u2Ui8NoMMMPFhRkoOQzWzPVWamBlShy5NDkVSkaFLk7rV9feFBD3YpYLDAmTMd75vp
HPtyJVLahWajuvLE95AgOlZvDZoufrxAf/wWMqLtQl+ZD/pK7Os9Gtt7a80X2Uq/hnm/dDF//RXT
OfflV8TY+FmFNPEEc2jnwB+SU7wulvqTdsffKZrIH+4qWY/n+L5e51cSjwuhkcaZuA0wEO5fQkXA
DUh4JQlAr6AI7gGsUmIl2UDf1AW8ytBZCIqS5rBLu+YB/0crdZaNfIs8u7tNvWAuxPuak103N3pa
n11hA7MDM1wltsDS7osyKr1uyLd9ivK1jWa4b+VOIGUnFjoLUd8hinmGWydw04A2fJWZdzwjlm+E
oKbUyoIrX3XG5EKOazwDTCL9sC6f7doCUSYjgWOVkQfXqeeCqBdl2L2ftsM15eALOEDYa6G0hkIA
pH3/EsZpR+7EkYMKNllNeGt4O/yGpv7aOfGPrg0m2Rq2Qu3lF5AFQfxivTe/+rP2chXEf3Gev/yM
2WgnaQZePbS4Ua/H/RKnG+i93QDBH/RLA/dNQCOQG3iQ+qZHl9Xe/UykbzU+kDhBQ73G9JNttrp6
NVzY498GZ5ZbpWXtAMSEXzVpFgG14oensfZT3AuOF/nVvdt52sPPh6Z7IWnQUR9EXQaI06mO932z
Qfy+cZ2cqZPVoGwcajAFdAr4E6Quim9mw35Bjf9mbPptFlsftkh7QEIGCsx/jxIvLNNNgR5/aaJz
yLL8bDUR80rhvBqdTjyF9rbX1voeUMV9rkS1TDm8ZeDJ7W7TYXwOx3yTWWPtJSnZjjYI9KSB1Ry6
jV7XAMcHIA4g0VQtTWDvTKWftaY+1nX/2JXY+jz97AfyOLgyBUAKBuKaHCPPgBKuJL0VQPVf39o2
+2BCvupYXGhIvveweQiNxvVAZKu8vMxX/cDvZZU2Xq9VpUf6BOAi4OBQMze8YtBibI6K+BI2bR4t
7DcZDUfNlIAfAjUxqAgAsAolvIiP5i2J2xKEwgi1OkjfQSAuz1clr/baYEawt1PRxuCSBLlWRifU
Hie4y8DQtx5fS0ClgsTCxd84cBQC8dmvwg65QWa/aSirAXDKqyAdDdxoYV0ElYyOWUdWP6+FCzVx
FEwmZh8jLl60f4lZmBAOtafGT72oHyd2rXaT+sBcBMMDvUoxupATIxgaTChNA1n/h2fz5ZQfJKOk
N3U0bYkbuFJhyI+wgfv5ky6tbnjU4oWMMjg15l+URbrdQwu7OZHS2bKqeUmM9CPWOUxQQSb/D7HA
1AKmGtezOY+V6il3hw4neK7ZyzR5FNGuwbHcVEbwc6BLxwRg4f8faDrcvoxc3VukEBECAfjnOzAV
qqMr5paX5uZrhFn2LSVq+fAcAV9EX7vFtsjXsrkiEHlxZkBsc2zkTKjRzUI0Qm+GrLex1lzIHLbx
TdudlXWjuf9ptP4XaJ7h13QYq9TEjVMYzbKuQj+Omivv7ovDhVsNCwxVYXRCvk9IOmhDWvOpYQqM
iRsDNGNu8+TaSY3/ySxBoEjOHAYMIbbMnK6B8qxll3GhTgPEWANL6rdhLzetaW1cs3wfymqTSHZb
aOLp59UGWNLPkef8jU5E8H4pcwUGd79jbkvXvbR/U4DNSwY5W60xD3bCN3hC7OIMJzZ8v27TURSe
PTYpnI7A+O4TKNHTIe+2fCyJZ0Xsl0m7cWM0/U0xsBvpGuWyyMJT2wjbM1m7wkaC90w9HsOaZbsc
abVbApQRNR945GSA1CJ62mxTDh5iLocP09R3BdSMfEdzKg84SseDyiXATj3AeDS7Z0MOXx5e/HZh
V+PZJbYNlJhhNMbEJ3wPX3inwkVEht9sKIGnqONdnrTAHNbwnEGp/g0VuA+Xk0MdWqC61vlDr4YV
2uIrwCxPcRfeJH2/7Z1xawkC0p8G16nMPjsm/8hK8qBq21p00XBu0/5e0mJHkgnRmw63mgbFBM6F
VzXmGrhWtIS6ozOIN70OV5Gd3cYGeYb00OhbnaqQ7sXLRLcPrWbs0xzGCGaxSkbjLtMBhBVd8thC
ABj5qfsBAsC67bjpA/nULjKNw3vI0U6Q1H0Ic/G7bXsgTY3ixabauQOxeJGNzo4pOCGN5YIl2cIS
nOEKBBawiYtjPIYvPVVwB+vunFSseF5uFKWbsED/DO3FEcAX4FWIkdYLdwDKL6/Q5BSVcZuPgK1E
TXRWoHCQLlmkJYUJEQQiAaeiSw3yxMCYdwtVxjWw68iwOuN5KOQySdjo23Tcqrh8TwFrNRr+u4Vh
qdMAktBY9m+Dg4BJ6aoCdsh3obDulC6Z/JoGr4lsIMVreqtY9kb77qHPnBNx8ZugrHvQ1BjAmo37
IwFoMaz6tSnStTBh1qSFzi0t03vbjZ4L23ooG/FS2s5HUmVICS13w0fwO2N5SmE15muCAHzd2j2A
OdUnvDeAkWX3dVOyg2oA/TYr551m6avSRti1sgi2fCEYoWUHXqHeu7j0h9+uUz6Ar33IXdg3deHW
yAiEOuCQhav/Q5jpk0tiWLFWK9PMfguR6j7cAleDcG6ygcmbrmjgXZc1b1JlBx4bK8HMvQH7QgD1
4QhZ2ORTGe4GgOVfKHdBRFHUyVaTclnEZuhTiNn5Hfy+WDOs7H7ciBioR5H7Zl+9i6G7N5qyDPQE
Fl5tqvUBc2DXathnLsr3kja/bQqgNutWjj48pKFJ/MLVc1h52U+VTH5xNwa6t3o0DW3nGOODUfRw
xdLDLQ4F8M20XTu0q5rWzzwcE98kKVumVvU7xlPJ14WroMRonVs3ScB2gSuixG8PKgojO/jgGksJ
llTQcPICx/NiFYWd8msHbnRoywz7kA7Z1k7JKw4bCRMGZoGrVb6A8pwEZmRmATqSE/pUQAYic59/
PjQv3G44rG2INeHJDnXsWVatuYPbEgtHZtFszTT1Qnl06J2W/DtVDD0OOIdPDEjod/1l7D6wAtaH
Md4x1YclJvgwOg/tNTHV6f6aXz0QzwXTGjx08L5nZQEYdrVKq234o7hvNnsMNTxJoru2fRc4ln4e
uEtVKgrKE/nDSgRYYharAqUoN3N0VMCq3utrbfHBVvpCHq4xVC/IZwC58CXQNIVfsigF2kQGK2YE
2qd3gizybbqacl2iFsOD9IfdNcr0hSxhkhFwJ5Ki8TcuiDWZ6IkWSiS8yqca/OIk8fSMXxnBS7c1
g7IQWgzIEv4CtmQNbBVZ5EoAlFGKyuMXJuor+c6l1Y10x0ILw51o+LPczW26go1diz4DDreCLfRy
hevMi3tr+fNquBLoz2L5MkcOcKOpyDoJfRqQZ/RXipPDrT5RCgt+DnRphWNe8OzByWL9BXnLC10y
t5eoaGtconSS34nBxLMOurP4j46QFamuRLy0GizHRJMfNXRAImZjCEn0JJNdJgGLppta1Hsb6ky6
IldG0Lg0hDZaApgqA63KOczFyGunNcYeDQ5H+0gay1iOIkI5QavPWSI/hmh8q/R4CwDPbUedJ2qE
W2Vo760+bC2oDnZw/oWPBHQubb4adDzVmzenUcsx1pcijw5ZFAUUHp4OEMcekeV+JN1BpnIV6cOC
h8YHHF1pkFALVpYWT5bGYK2NRAB2BTnAK8W7SysfjSm0P5DfoCM/G1JDpRptKqwWmlDUdICk5fGV
N96lfgEeq5DFcBnExP/qLSe2m6s+Qb+g2xYbtlRHY9cC7lkFagH2zp086y8/r8yL5xT6U1NtGQok
ZN6YNyiVoVaiq2OunBVYPct2/dH7/WIIim10VZjg4hii/DsJTsJ5a15D71TEC1tZ1ck1F01jeiIc
rwzhhQgmlJYBXgUXCuCr2dWotxIWjCY6e7m5reKb4uoc/VFkmV1X3yLMinsRM+K0ThAh2bRBftet
ROSLBve9B+FJmgbjUwzh+zV0+ZbaCu2QVdR4eLHch7YHnh7oGuArvOTvP8/jhf3+7UfNanuC2NlY
FtNnA/SSme7KBdEWHJ8rx8qlJgh6BA7RJwTU37rgIU97oLiw33k5bmQ3JICePnTDm6pSeMZOrJQ7
CerA2Nz1Ve8JiL13yPczZwcguh+W/N/7q99+zrQavpzgRm8KXPLYkyPfJ3yp6+u0v1KsuLSgvn7x
LGNAQmf3UaewQcCfcsDWsMsrEaaDY76gvkaYztgvH6FLN+90FxHwp4M1gOZVRh9ZKj6GzN0PBthz
THp9c63lc0H8B1pHpgsy2pQw0DkMjA+ARMZQcfojq6dO6lifxzBQO3sR7XtfW8mVgDXuU+V4V7Oj
aRfOPxnGnhNGyzHZX+Apk42w3csjiTRMbUAtBZdyYXn1BmpaZnAt2oXxnUAs1lQNBBLxr1pQU7r/
R9p5LceNZen6VTrqHj3w5sT0XABIS5c0kkjdIEhJhPceT38+qLunSTCDOFWnIiqiVCly5/Zrr/Ub
aAtyecqz9HHIeFAErzJG6yoohqA2efCWGwnC0Oc78sy6QTYEQScLGZuPVTvEL0RdyYrylPTTtjB5
tib+ym48s+nfNbHI1KUmFMqszMpT618V+vegvVTWYEDnNjzp2vlCQhlL/WCo4PN2ztGMp+p5bA4B
NKEb6EU34VWNhM14KV/293JjUzlY0wv/jW1aLJF3DS92hVFFSTZpCeN3GZzEr8Y+HGytAEcNeWvT
HniMqRf9t2YNcncmVHvX7Pz5m80oiECJtTxmsWhPckWVqr5RUFQjNd7n0+4vLJE3Y7uYv6yEAp2o
UYmMjX80UxhXUGo/b+LcEpGgchBOA4f88FLEqycX/IiitQVE29OiIyj4L4r4551aeVCBDSHbqoMK
Xz6rJNVD5yBXy1OhRnv05ZBwWBXt+3hksI8wvdAINKmfLs7hugLXB3q5PPWVdxmO1UUP5E5Fzq4x
C3QRnj8ft3O7V0K5Bm02QwMisrhPxU7D52pka82Cec3wXOVfPm/gTOCsod5I1QAcIZH6IpqE3Sb3
QeaXp5pcRAbnORN4Hk6SHQi//kJLM8oFFBLi2Es8rFDqogBMsSBERzvae/CMr5Z+nYThylI7V9/R
CLvmRy8wbH25CIyyLqLOn3KKr+l1v0vurTvxpNwqR3Mr7lVrpbkzK9syMQ/6vR4QwVysB6uX8qRq
VcAEYnBpRaPsCIpIIbVY4ducmSjA61wehMKI5izJFWIGsCsYpwKJpi+ZeRR9fOLFy7hfi/0/9Aep
LvpioZAO1veDqqfIy9DSkzQ/BRg5242Y3UwZ+iz9VN9/vh7ONYQkK3wK9MFMeZnUIduVTvIgZ6dA
/TVal/2sE2x8/7yN33P97vQmxIf9ghkY2q8kjxbLOyso76hxmp2Mm4F0OliP/NrIbcQYoOZBe9+U
Dhz7y0K+9R7t9EH/4VGCnrkxf14KjW8C4Bs6xAyqZ728P9B1LcqCRlUSQCfIxOzjo36Ao9e6s6yv
50wr6JIzg0saa6ZecBLCqVy0phZ63lptRc5+zC/CqN6pwFh9SVzBL641Mx9fb26ppsn71qvr9KRk
1bEYuK3qdI9X+koV7Vwzv4kbnO7zKTh//qYZ2LdpOnp1clIgvtuNXHhOYvjf8gjFns8XzIddhval
qsJrkxR2gbZ8tvUyShBEU/EJHRknVlsQsxQuapKnqOp83tSZTumqzrFrSNi7fXjHh0rQGwj+xadE
+9rNNQjrPl6VWVppRFkwNocxqdusEmOKqDcIEyjDM5Lzn/fj7JChrKWDJWLklhqJudLlllWN8akV
v5eDtemVFzN91tW1SGytnfnzN4vAr4RUDEK6Mg2Z08qRI7ZPAg+FQFs5mNYaWoReij9YkdfQoUCG
S2jBVL6dlFOxRkQ5NzW6zGsZE0vGbnlNpZWplqmqR6cyf5WQIpPaywrBhz89OYYE/2u2o+OKX7op
kOf2vRwFvBP28rZefPFL3w6CYZOowuavtIRTF28NneLwYtQogFNj9CyAJaLhUhzZDXVO/QLWmdis
XLlnJogEGJphGBMp8BoXTdVp6iu+YkbAHbRnXWoQ0pnMb1ne3xvqKnNsrbFFcNzFWdZbmhfhuGQ+
epbwmuWha3nqvWjgPfv5GJ5ZEnSMtyH4SgJlc3Fqx33sTXKvRSfF705WOJGYUvFPL+ofn7fz8VEz
i3LK8GrBymqzXN37vdREYhjrWRmd4nDSHT2TWleIw29Rr1GFS/aaAT8eVcFbUTVvmlR3EGLuHT82
YldW6ld0GopNFscrK+hc73UVGWAiAtiW2vz5mw1uiMhzKVkfnYq4fhBEb+83zfehQ9Tj896fb4fQ
0JRIGOvLXLHczEgJoYnQLc9/tGir1QnqIlrRrVyO8+W3iD3mSfzfdhaX4zCaia4FFbM51NusUndD
lj39ha7osy8tEQUh1GInaH0W+5mZRich+l7IP1QPowW02z5v5NwO0N80stgBqZIi/RIU9ENF59is
NkGqUku9yfO1R+/HshjrEoCJBvSXzClz834JSIKUR+oYR6ekoNIpIXc3SIbo1F0auB01YbscU8HV
w14n3ye07tStkhjOzhoPIk4Xah76UgFRrtAIQqsuOrVRuGfvuGjPf/18QM81QRWTdx1LXePf971M
JsHPszEJT2b1qoAYCce1/f0hr8U4vm1Bft9CKPNsjCtaiFCc2c8YT2+rWzb64XZGtPl5d86eJnMS
FtFIQzFwcXvf2tD5QhlDfT9NnrGL6vpmzO/l8YgAGPKk6IbK7Q/NMzel2l1GZC0xgssoouRuPEpb
o7L+fLBovP02i77nim9pfSFGp9q/stLbUfvRWw+f9/jMCYIBDaQGHmS/g7f3HQ7lUGqSxgtODXiB
FvtCCSRIA/7482bm3fv+AJHgT2APYCD+y8ZY7IZOmIQOHbH56gncxqv2MqbMQgNiUxfdIFk5rs61
xqVKio3nCcZBi+O38cshauWRsyQx7Ra1u2p84RWB2PCjqt1+3rOPO4CQh4cJvBoQSyh9vB9AQ8PD
UEEr8yRTsWtP8PtWhm4emsXQcYyAiATirlJUWtykTWxpeQZC66RRJIDspn5HzVaHWxWjOz2J5o3M
mwhFuR+Z4f9pA0DsMGSwCrhMc4iRVn7fuUozRwEAJm1bCIsYGjqEarLNovzl80H8uAppB/wiSQEK
IeT/37dDoTGzhD6KTpbW7ssuvgqKYFfJ3pfPm/nI/pz7Qz2fhyucAQKG9+10CvoVmU87wKbuW1g9
bjH1F4KH9+QUX+lDuSlUNKkn80aRy4vcML+w6wPk8sRhk2oWCdJimrYRzNsTClTbIM5WjrtzA0HW
gqchaW6T5NL7LwgKJwyDzgtPSmKNjmBl34ewnzZ5WW9XhmL+TctlBeCAyigLC4mVxVAkiJf2OWgf
oOvZoTihUrof9iWORsNzQplyDSr/kanC0CskLrDhBIbAenrfs16PClVOwuiUeqNpyzq6qKFBQAQY
5wkZkqMXaT2YISN2ArO4VmoNblUguVGbxXZg8oIp9F9e1XyXo+RSq6yXCZUm8FL+o4SxgBPmcowS
Vq26A9f6/vOxOjspJrmOmdxGenHx1cPYzz2SMuFJQtdZiu8ESUWxaSW/Q+L1zIxA2KaEA6bBQH/7
/QiJVVyIuThy041Cbk9deKsrfrQ1WlB2jS+chLEjY14lm1JsbnMLpPJUoSbU5eWdDzzNEYt8D/UF
EJ0VPvlF67shCCBLHZ8pGQGxilzcFSNbUVHqrK3iS16huVmq1MP6ymnRtxAC6PbFZLyg/3FViGaB
6l2b2ekQXntTcSdFAEHLpHQ9eBroWlb8LrjGdhlBvIU58BwOxuREEpa8Rg2CyzLDbyixZ6hmFvdA
Py/6UN8ngXqRdtkmU003F1JEIGsxd6zOdGnmMh7ilJB9OPKdngajeyjkbt+WPIu6UngMGumnIlF+
9mPpCowkirVKtfGrvVH1F144PqL2+9JnyLZyjt6J8bhlLr9XnQ+0rPOPnV4fq4qMrSI2Pzpfah0j
lx6SSTqA1bexR3PytN/J8njB0+vBR9rWm8ZXGVKj0xtztanLr1tVn763AS4vSY+FgopS6sy0kHwf
Cc5ZAKeUTkMx/fIpx20MvbgEWbS1JuGkh94DWlAXuQA5wZwoYKHq91r31iV8jn2VdrgqVZgrWUOA
Pp16SOANedVA6CGZFMBl5QocxdXoSYT6+rfYUxK3UOTXThsE/B/1r4lO3b8py+vaaO7jpt4YhlfZ
vjE9teMAMgCDVScWxFkdKn7Wy+hC1JP6uZC90bEAH12ItfzVKnlyotqrbGIASSvX2Jn8pUScKMsc
8DNhbRkCNFZqJCiGE3uH+nBZlLLuJqUZY7jjXYqVrDhKlmz1GDFiudd/yNxs94lRX+BTWjgN4VUc
pYGtehP1zO4I2P0qUOqjLqVbf7Jup6jYFrpy3fdd54yhgsasma3xBc5c9fQAETKOL4PM/+LIVAZB
VlGBjU7UrLeqVW6VaC09eO6YfNfG/IJ583JMQn9SedRxTI7qiy+GP2KzlzdmV8eoDOv3Y16kP2tq
Ak4eCJoDbBJZtgn8M1rPotNlQQZKozePUhKXGxkR7W+cx/VlpKjxURobSDNiGNqpN+indgjMK8/y
n//0YcnxJQMY+Zdq1/sOTEIf5FLDOR8UiJZfa81lr66k6c7Ow5sm5s/fjJFVZoUQGz4h1zCOtlUk
KeT8Nb/2tUYWk90JRpALKEeeyjq0lSx2dNnbfD5UH7FJnI9vx2ox2a3Kadh1QQRcYNq2z5hgXRjQ
d6ydulU2LGx3jVL8Uflr0eIi0JIBehEx0yI+C+MROcnreBMiAu/Gx/zKuFO+oze2id32W1Pa+Rb+
rbRZJxKdeWW97/fiGV6GuDIBVmdsN8M2eQCmYfsb9RBf/tMhKdn0F2uIhXkoF+HOu6FeXK5N3Jlo
jrMsu478ZHA9cIdP1U9jjSVzLsR829BSJi+WlVZumnlOjyqZ8MfBsrEpcxHIvJCfkKoy74GewNTD
8IjazFqYtbJql2iwqo6zsm1ZtXqanHIfq7Kw2X2+as+NJDUfJAlI7M313Pe7z28S3+u8MTgNWnwp
oHovhYcIYHiexSstnYm7OGcR3JrhLCBxF1uwtEpPKCtaavKbdnyyyh9FuXJanYm5aIIUJbcnRdbf
K/XNUaJYnVLzLglOvO8uEUX7XnnxVTypr0JT3HhafAv8d+XB+LGoyx4kI4QBFC/ieQjfD2BiebGs
RlNwkj3hIdBUBFCrPHBbqdlNknTokYne5FKnoLktAkQPqwtD7BAPTsOVytq5maS6DLcXWCsv18We
MM3cCIS0DU4qdtK2kaQn3OS/TZN0gZz3Sltn5xJsM9Jz+PeaS64dAVQo9cHAXDa7ECRrc9msvfrP
rX0Djt2Mq+FU/Y0yfDOXlVoqWZoWAWF6ahIxTz810fvzmV3eATN0n3IvK+YDuLOvasHwSBCRj3Wr
BvJr/Fi24QoIb95D70+ruRXyXjJoYwoQiz3W6GHnhymJn6rGaMUrEp0jw/rGIN6MUwo3tTB+fb6r
JUU+16ZOCYKkPcCWpWefkfpDo1pddBqht9hDqV2XYfHTTL2fptVeiP5wi8KUPJtyvA5G8FRMyX2T
Kns+VJwmSu9MYo9RjcAQa19yRd1EE397NLSfQUO811YQRtGpve80DkHou18nJf2F5KF1UYRK4RR6
cOnp8V0TjKqb9GXtYgGg2YKiE80nkJVndRGnFFTTGWLjIugj7SinY3dXzHYXQYXlWB6rsR16E1nI
n7UExa0KT1MIa1j0poS8v3/0ec/YjaflmzDzv3tBBn8YywpC0P4hz/mPzCpyh9RtYAcog2/Izl7J
VX3KvVZzmqK9qlRh2wTVVZNmz4PU3Q3xBITK1G8KA8nzthjcrssw3RDEgtis4N3WB5eYSG78EqXy
xDH1zoChBeEQTmM2+wCkrpj09aGr1JNcZ/ktIND7IrNih1dP5IAS25difBC1+qbMkKwazehyagXs
WBGRreohsA3L2BUk5922gVUEKeqiQJpelWrdibL2pi/NGyai3KVh2rh5jSqP0ElfFX7zBvrRDh44
RG/puRDHwBHq7lpu5D2MhNtABmnSA5XuPYNxNy91AY8mPxxe8rYgGg/9e7Hp74pwQsKcBI5dj1OO
zrj+HHteCwNPWTP0+XiEsCneLNBF1GD5pWeRA4tOhMWOFj7lug8jY02l9eMpQitgOIGmzAi9ZUXO
b3tBC+KEipzW7YcuvcqU+Ovne+3jpUMTFIV453OtAQJ4fwHU2hS2Yk8sYggtYu4qDHsPNW+vDV+9
Ig/tqZguqzURt4+HPd5RmOap0MXJwyqLW8ccPTaln0UnfDJOkq8cycMddZw16jp7/Lx/Z2Ig2gLm
JSF9AmV8mX9lc4KH0xjD3tF32k2/kZ1sG9zPmu1HsvhY3Ni+bBuv5ouGWfy3z1s/N4FvG58H4s01
UJhxL3Y5jc8yxVkYOGq7kl4+txAVXNhQDFZBcC5TvjpqZ/7oCeEpRPl4sG4z3uCFv/ZgPtsKYB/0
2rgzeTO/74cRGGkmSGZ4Ss38Wkishxgmri2X7e4vjNd/2llKFQ6qUfhpY4SncoRqGOAmE+Wbv9IE
CgVk/+GJLR/OeM/rSYsjy6k0H0v5a9Sv1EnOTjkhKaIYWLTjC/l+qAbUj0oFb0igAeGRk+eAg4H7
eRfOzsabJuav8GZVqZWG7DGR9alohq3ZQuMXq02qr3Et5q2/vPiBjlMgMVEpBO71vplOyyxkREn2
e32AuEtYbrpUvDcofEmeQ7F6Ze7P9+o/zS165fMQi+Ka4vloeY5Ywp6Ovs/OBZ+P3dlOzSpn0LRA
1SyLaoaMG8AY1eRNlBbWTaOZTlPlL34Y/CqaEXt7ZK8/b/FMjM0J9KbJOdh5M12xUIhVWlMYr7Ga
nYVZ/I11V2zKw4D37hr85Xz/qBgSsJHcWgJPOyklVJM4WjWK1kOu2mWhkS3EaUUrb6ZurUi50py2
AEK1QjxI+HlzfQTCBkV4N8ZzJptkx5supmrlgXR2hczV0H/2bflYqTMCs7qnMVmJXiy9Jx/Jy8Qs
uofPZ2ytncWEda0n13Ago1MWi7YFSrOVyMkSX3/ezLmrdy52gOrhROXxs1gXsooYv8Xl0PahO0xD
aee9hoNLcFd6xqH15hRjJayV8M4vxzfNLu4k2Y/Y2HMdrXfA4LEcQd7HOyw3dogqC/aaWtLZ9n6v
fuCipCuXda7W7Gshz6Tw1FDcaU5FZuMN6FAAddBUEPfK0+ej+pHSMKNS5w3+r/YW/ROJkwBEq+Fp
9FClK0d5Fk0klpysKyvPsCGMdwbwIwcI33MVjQffSJ/LCF9AVf4l5cbTOEq/EC6IV46Bc4tKpdY3
vwdVjfLsYrb7SNZKnYqK7D/k3aHyb9Xu1+ddX2tisW61keSF301cbeL3aUDNKO4dZW1zzMfw8lZA
65KLAZwTHVqsWikxCkv3eypDYWaPpWaPa5Sss90wwPiAk9ZIeCyCjWLSp8zyGalYvq2SW2u8SfK7
z0fqN+B02QtArwRMIAUBHCxmQy+0KCqSmIqjjORZow2oelArMrEVtfUQPq0gT24z8orhYbfjW4bb
wurdWJ6eVLE9GmIrbyJPfZWzyhUE84Bx5GUhVDd+kd6WobCqN38uYqZeQSxJqh9g2eIu9jLsGNDZ
ID2y8/dluTVe6qs5em3d4prLebqqBts6wULcrAzUuQMe0sc8UrC12VPvl62YNGqVGKR76iwq96NZ
HerO3EiVeUhN82gO6kuMSDYWTPhuDP5eirGg9uAMZRNsU6yfcCJLLqVYvChbPbJNqRkgBMetE7T6
LXQPXqClMm54sjbbIBUlB0yy5uqNVx/yNlwpa54dRIiNM6xrZs0sJn0ymr5KsA07NUIBMs2TX6MI
B6UivvXz4NvnA3duEYMyoSkJrARprffj1hRjNdRNG55QOLtAkuBGixpSEtlK+WH+Nct1DHNLwhkX
h0dW9Ptm6tzCK68Ww5OIy6sdpwHmWLF30GF67S10YATSeShY4/2UhCuE6XM95FVFdosuQqpajCa6
IU2l9x091L1tNCKJo0nxl6Ev1wQkzk0bspyAwviHqv1iKKdBEitFIYGCO0trF2P2PRCsH6EvvShd
vHIwnLuTOXUQxCATO2d734+n1lBCFXSW+9SJF7gt3E1J0TulNm27onWiHhdUfRhXroazHeQMwdEG
ec4PT5JJU6I2rsE9CZVm92g7ND5qdnGCveaaivTZpmbJeeLfOee72M5YasnBQBh1qsmrVSMCezjU
1SMOwMrKyjx3T6BRy9kKopjX1mLW1LiWGn1keZgo7EnIXurGGgp7pYlleUOzBHmo+yY8+RoLz5SO
vVCukHfPLvL/9GJ5T3hZmkydXHPbGQcruQyHx05ayVCs9WJxa5fR7BLo0QsN8cGp1e+Uojp8fhid
jYneTMYS8GKpkxcLI6eR0trTNszczI1c74CajgEQA2FWBKK2xU5trtfm6OyCm1MvuGqgoLdMYSHS
JmZ4K9NygQuvEqRuUPRXxMQ7wS/WTBvOXVaAVf63sXl3v3lp4U+olZpaMlveRLJweFLNSp8FORLX
H4LbqjJK+/ORPd89LL1BWPPgWg5shQuWLgH/ObX4/fbImGix/CWTTUSZo5Wmzi5Fzr9/NzWvozed
69sMrBsmq6chi2AADG4IFCUIsv3nPTrXjIm9lcZRBKN0eQIiWss8dgonhFbc6YPMy38YL4NR//p5
O2dOWiRTCKphLlKeX5KPZLx5vUwygpORIlo5ffEtoAUNRMkOCdVqsodUdP//Wpzn8s0ApiY2OX6t
UfYBcC0kMYwqkLvDCMZFcCejIDARVw7BM4M5YwjncGMmPy0x8WYdFrUxUmkil2/Xwh3CwHaqJisP
yTOL8F0ri5XBg0XLfY9WIkF19BH/odZwW/9kmk+fj+DZ7nArQkpCV4Cw8P0IeubgR35YUy3sdDfA
ZCmtx02erjkRnO0P+kpQDOfc9zKyQJ0Yh3rewSc8Cw9GUT3gIomNaLcNKGv8+V0Fum1mWM29+kAX
6kMF5R4jpUtZwROw26ZGs0k46v/8yEGLAKhDRAhsbz653qy92msRmJni4KQI8nPf+yhDmzgV9/Ff
OCXgXyjUcuXZVGuZD/bGHO9GjN9PPtbKEeWtLuq3wbiW9zkDF5FpZ6YvUECeC6nvO6ThtSnJVRgA
m2g3k9tfN7HjAYfXdvUBITXBWRe/P3O6ww8HGU7WFG20Jem0KqtgGNvRB5N4PdQPvopcgXTMuti2
sufPp+t3GnARV5O+VRA+4j75WBaBptipA1mAk3clbdXNsPf2xk52Cyf8N0ziv34M/8f/lZ/++Vvr
//lv/vwjJ+wP/aBZ/PF/rsIfVV7nr81/zz/2v3/t/Q/9z03xK7tvql+/mqvnYvk33/0gv/9f7bvP
zfO7P2yyhovhtv1VjXe/amB+vxvhm85/8//1w7/9+v1bHsbi1z/++JG3WTP/Nj/Msz/+9dHh5z/+
mF/d//X21//rs+vnlB+zf5H5btPlD/x6rpt//KH/HbwxqruEqtY/ueb9r/n/y3+fUyccP+KM3ZtT
Z3/8LcurJvjHH5r0d0JntjGMfmDLSOr/8bc6b+ePVOvv4IqpPjKhJH0hVP7x76/1bn7+M19/y9r0
lCOIWv/jjzly/c/awH6Fl5YFUHmmHSPX+1ul/M1eFtVoSMpU1zBQVTMnDYzruNY2PC0fPCU/WpF6
ryVATuthzSngd13sQ8vUYLhLOEnIIr3fdGHuI9KJ4ood9qgYqlP8EAnRgxbUO2l6LRTxkKTNpZYE
bpSrX3EL/CZ243OrTjeDj5ajdUyPLE7PNqTuaCn9yVD6m4v6ZKIvYtbXrazu1bI/8PbwFS90FDzi
8dLMTkO6xq+aWYWLQcRgZBaHAbkDKY931uJAZBt7uuh5GKmrgMslKdpmPLecVp++RV3Fnmutly6r
yU8anbWB036o9QzBpVx5AhvwgtqYrQ6VBVY+lx0H8DbKYF78GHUBvrvG8No1bYXMNtXhjMK4Ywnh
FazWwFEKcx8oeAMUnvHsI3jk1qm0gUB+ESr6L5/EqFsPkWe3fewC7a5dpYzDrTkkCoL+luaMYv+9
swLFDqKNbvrPiNkltl7FKNmm8qVgdF+87FV51LLbXsx+UCCyQ5j/dtNqouvLFbYgKl+4Qd7TUSvI
z6lhd4L1Ooop0ieBgOhzz4NauJhaNfoKDDe+UaP2pq1fhkaUnTGRGiesk8QR0lmu3Lg328x0+iq/
Vgrrle12KHHy3WW+ELpxaX2zuuoJkxokOyne9XeqkjppnWYutd0JhHt5rMW2hwiGTeAMnVCxvdcK
8UKULdn1U0lz47RP8HfOkEUg195wEDhi48/L3ttPTcn8RbF1DKu+v1aG7KgYmJWXjWkDgkhtS87C
bYJ1tK/G6q6dTN9OvG5yBQy+GYyDFre1i7HnZVv7wt4K8/bal2Nc0ENv3Kmpiiw8yr5+MQAVBl66
ieV2l8mTt03GaSsEBcQ1XUrcPEoeyT8EbqFqCqExz9qynB6K8EVDg8W2FP8e+FZrG9Es3mvKJ+gG
jlgbNVlYz6lSNbI1MIa+H1zLFQ+TXPzWE7g5ORGDW+nifYjTtW1UnXmAoYkw4lYZ+uhSSgUUBkxi
VT+wLpQK92WzM2MnGgrBab1ir4op/qX4jm9GS9uKaqPbuVTCsC4cNODrfnrIBnS8EPq5tZL8EjW8
lzg2n0Zf+O5poiN26qylWxvOqI37Qnst+hyHAyFs3U6XDnmV36pVfdSMYicM7V4UYuUaWTYUh8kW
Om2TAKsdDq2GcJ6qBNe4Mx9TJTxonufiNzwCnS/vi9REk0TWEqcyxtey8TfGIEn2yGvOxhTayx8x
jZTsejjoKSBvaswWSqmO1hmzZpWou9JwMeLhamdFA6twmOJ9VFfBjV/qV2NqMWpj7m8aqQ2dSZWP
3jhddgIlojBDArASsQ9Xxm7ve+K2yYYO0hIiOaQJNeloVu1TbEb1xq8HcoZR8C2UYFn0Q/Ks1apK
JV2w+zS9VCUEnUdDfPSbyg2yTHJEMCxo8coXVRxjNJ/JcOfzxxyT68HQa2fQzJIIjzWVYhVix4P2
I4thBuglWoOikT0louKq+sXUGB0gnCp1c+neSgHUj43Yu5FZXhrI3DqYcUl7bihKobAGshpOdp92
SDGj9OuBqt/lenWf61RN47zcRDP1S8sB0+YtiluWMCEJo9X2vDviIa9sT1I6G+7n1rjIO/2S/DuU
EosFK1ZlbrfieFHnxnWrYCShj9l9kHpHI/NeJx+BWJTwfyYFShxpUqIfHmid04aV75ZdtYPSnWwH
vQGar3UMn6JtJy+NXEtFKisq7CKVORUthG+tJPXALIX3fq6itgJX2cuqArxNfyI9YRvieF8LqXKo
Okw4M4qZJOqBMsmkg0eUuk21OeAU/tDnQwgnXiF48Bq3zguXgO4llqTK1iNJ/yYVrLGfeSJ+LwTD
Z/s13i5CF9FR6/am9osXRfGevEpSbkUfFICvebU76F7lqEc1mb4pDVrVVQQbPhButbB7EcxJvoPL
9RxEbOvI+xKqTHBqmIMtCI28LSp9K8HRrwS93jZdhsayfhX2fuOABYOKLURu+ggKB2VoCwUsX863
SslQFQWyoV5uNA7y15LdTvFjP7XRRYXf6zS7jo/5N83IZduvcLC3sgOSIIDwoBJCKym/SAWLK+ct
JllfU8VkbknHDpjR2xhToTGOLktKO5do3OROk5qV6xk6gC/zS9GmA6JwfuLqgf4cSdLXNsmAQwDQ
sqWhlLYIPe2KqRydWCmOlak12JUOdxm5nCQpJTBpRB9VM+6T3Nt3SfFU6aZbF7lwWV1kk+dtpaCs
bJxbvxhR+VoryQ3038Pkh5ikeTBaLDW9K3PMNRDtboVE2WsIUu/i0HTbbMq3sSm89qH1SD0rsftw
us+6yTukRa7sLK8mkSTUpVNTdctrZdoO7ENzwnmt9ApcqkQZp9z2CSeJp1Y0BccEWcLNqR7apqIS
j3yzrZa67yhQqKy6cdK8+56n+XCAi3Irx4W5m8zwcvRkYyNOGDOa/bFKr4QANnPVRoMTluG3AXMx
ToKycYuezLSP300cp3aXJndiP+ByX6VbHKIHtJiUlzBJ7AizhcpoHa6tTjAfuCodv1Dxz+gOWRy4
ao0soJRGpmMWKh4dI6WWrDd2Pgg8uzaVU8QMqqWp36p1k9p6q4L4rPPcTeIR0UI1Epyxjtic9XhU
AT4hC88Syo0x2Sj5SRu6wQ4lKdsqetnZUendmYbw0kCHc/VxMB3PNB7rwbjPRjNw0zS76IbMtrqv
xGv0pRhdTZ01BE0o1X1ibSfgiqnZXXu97x/KfLjF7T2kMpB/CXQOkmb8EcvGdEBciW2ki9dt2Y1X
4dBGdtXH5i4PDm2oPUqx8SxFl6i2NFelX3/3RelUDZwrsRFcT3ntOZYM3LCI5B9+WMRHxtzpS7BH
tdJ613IaXQp1f5A9RdgGqpRslax5FZADEFpb4/4XYn/T91wWZp9WsMZQP6yjoLnqfDhPu3bsr0uz
re7DQf7iicGEeu8cuMhxue89a3DGSR12WWLc6FpBjBuMV5GS5rYZY6hSG65n+g88w++FqsAlPCi+
FrmR2Jxlthg0X43W1JzJ0156w7gQinqLCPFN2hlOPzQ/cPxAyF8eSZ8EkhNkWuwocfZdGywDIXsr
dfreSmxrknJX7Iq7ssDZp6+LTTVzhSIBdduUbWkA/pwOoh8ndq0mvIRDjnuzj+80rd8UCI/tOjm8
nr+MbHq7oIboqIlfO02+aa3hW9WY477MjfJUhQqhzGSam4gLi9BFkbd9j/T/WPgXBjfkrta5x0Tl
PszN6aLOvG43BvWXWhGHYz3Ueyvuwl0yBvFe9MwDdLxxKNqt16uZu4uUynIDk5OlqCx/27Xx44A1
2H1V7kKBwEfThH5bDJV2T+qzAyUQyVecJPeR6XMgSx7ysUV/0BpB3xJsf6sTsd1WE2yvQSofAlUu
gG4O0ZWe5r47elNwIVs/cySGXcOClzz1QXcMdbU9ikOrbCq+jV27wVQRYfAQEeseRRVza5mT7wCf
AASsZKqrNPJPOezTL6P3WsOh22U4ADvJ/2XvPJbjxrY1/Soneo4KeDOFTcckRSdKE4QoleC93Xj6
/qC69x6JVS32mfWgI0o1EKkEEmbvtf71m2kqD1SoKLuTG0bS02lbB7g9Zu3rfZJ70jpgKFi2/iMV
r/LIdn1U54xHzQDZ3MqCmGJje5ywmf8IgTDILH140fU9HotU+VCYU3/gksUEDZk9QlDnnOYxrZTh
SYWje+0Kw7uUyufUqT/V7Wa78voR0YVzzbZRCxSOhrLp1Zk24Yq4+5obuXOotQ214BInn7Sq/bPo
5vGuLJzuLBXmjcTcm/1ue8FxzWs2ufKMts6DGXMHz05MjEVG9Vo18hqtq16eFUfwXsnpEBTNcKiJ
cfREqpzlSbGp+xrh63L3RV40QYc32cey0aiBtOVBWa2bVm1EiMO9QqySvXlagphUaggSUBwuIJkQ
bE3WEuXIOzMGfHlsqock0x62adhujGk55Yr6ubHVEG0lqaRyYrmpRoJGRgt+6CQB16NcnGA30JA2
Jk7JpH4Viz54bZ5MXlPYLxqzUbftxol6Pr+tmvRMk1dK5BmM+YsRG8a5LrMD9iiUqbJc+bpEUffj
f6bQl3Axas2Nl8n0Ftm8mwu5icaCIVpnhPogGmTUn5CYisBKBF1zdnDkhjzYUXUrcySwwiS8yyi2
iKyyF5nGISziku+6SY89osCw10kUwI0/kmrM/qfcdgW+/x+EYsLfTtbOUzhO0xdsczl7wSJTJtm5
LLlF03dXGP9P5M+b96Lpn4baPDWz9HVdU/VoSZekLrfzsplfpZJtJ5GawZXncjf3hXhQVX3Cqjjf
ZpX4JuHe5fadQ023Zc5pXnrnlGzWi4bnY9guWDWZS/9xbbPbihbAk6kx17rCatuozoUDwMjL09ab
Har5wi2cJieQiOBou7ijcUxZ0hjXYzF01/Sp6irZxD6vtmd9KhAukgIaDTLCzTj93ohdP7tkf9LH
MT7fKBWafnCCckZCKeNuANTfefOwGF5XlZVXrp3kaXp7zeGM+GKM53AasQzuSLM4F7Y1R5Kstsd0
4tVPrFo7G0l7LrJaepHXtIssuOHhzOD3OKYpnPusqI5Zn5XwAmnYdHMaz/mUp0G79abXqTMUyHqi
oI7n9jphKp+wGpvc0sksBgokR7jFrFnBTGfSjwullFAsskeaqzHPHxHewCrbeleZ0zv0Dnm4MJYo
ZBNAWBM0sGNPupD9qHVS41nJq5KcddvK3VLEwaw7HxWRfdU3mRQQRQ83YT1P+dgeu69d27FhS0I+
sg3yCiO22ohok5wmPdhVdaYnrn2nSKjMO2uPe3IhwJtBNx9LWWbdrGczmrSdq5CRcDN+Lbjx6pRS
8c2Pmj5Yt5R4malO50lIvTeqyJfLEpBBaHemXX8ZySjwZqKrPKYT6kMxHxe5GeivHXexhGsY23WU
0xdjHPeSTbk4XXNYxhSHx6m86J31DUpXQyoalYfRFR14qyECvZVP0IyO64xAXkpn+VrMpuY3mVyG
TSa0yBycR8UokrORtQ629G3t1bnpjY3TRuw/ia9XhPKUORKBmoohy1qCYOrpUxWlJhvRbNcPClsW
3Oa7Yl0e5hSeGqKHLe2tUwvmfdMkDheqwrZ1Sj3VShSq7Bd7tzTSiG9BBNHphxk5+sbDABu6yiOp
jF9qq5ZutoXUeCnPrm0+otBILeegKAP5cZKJbNsfWUgPeVP+maR0eHq6U106zUMorZJsl2fRKHSu
UNsfJotSkgK6P9gj01S7vi06PDFgXwAHKDfxELtloz50imp7jZp/NxBYKWtBM7q/c4bTS7yqw3zJ
jvKQyi7f3Iqy1WlPXZdfwbqH22o0DvKGH9SoyCSVKHPylJbacqo61XHVtLE9OenNaI1H9X5ulUPa
Nca5M6WwW1r9PscC52hUkkKbkVP6l9Njg5LnsV3HiN/pu4Wcyl4yjlwsFB7VgKvMuA3nH7/U0NMz
r4JaHGto01NS169DPUSzokpXwli9RFkGP5mrKWzxC0JkBfkoqQY/zgs7aEfrEQMa5zyNli8PNa9W
pTjHQS8iPemfp2yt7v76X6w/j22Tei3u6qq0Ek2j24es0M71sqAVUYmBWtVyDsuZ3FBHRk2j6ekx
nrs/l0J/xDknoUc2hii2u/s8s1JX7goCwez1Ec9i4CQRqNi0Bp2T3VC+aIEtNS+txstvVCvJBM3Q
367NeBH5dNmclcZb7zwUKp/MZbxBeSF7jsmka1PYxgntcfd6pyGKQFHdvDVoki2/k8v+uq157Q+Q
KIruDlLM92ZKnwyoCWFvTpkPyEw5qN1NW7dFfSLfD/U5JxjIiy39W9FWhld1kaxlN4kMpkdqDrRI
ckz8eBCHOtkKv9cpYuK9kvhixWQD7m84wTwHQ5gFrQVGEM3YyYEg64qGdQsTrHxDe2izIMn2HKNF
CdERaZHuLKOXmK3lVikTT3DCsgL908uM7K2GvWtuLIUqOhu8ZbYkhgW1wiuKqsiQD85EXlw1F6eq
pH3V2752h1h8agHnvbRCUGWpKScuXvkJY5JlKAOrSwNVrIorNbwiWTW97hwEd9oTIrfqUc0MJAu1
gfoCDZa3DJoSIGxmNst0OnCSoBREcIGg2jW1SdunReio/b0xd1912EJgqnqQrbV57EX3daD07dV2
PverfCglSXXNZumCrPOMIa4PWk/nZklpdc6qLSw0DWTCUL/V7Zeaw15xRyDet7YXrmtOrNdG87VT
MsokPwFwoocJLI3FGcGp43XL0ARnZR0JGQVJIqIjWCdeY52Hp1dkKcwzsAf8Tr70k+OVZWGy+Mcw
iWpQLjnLvdLQiTmbbh0Nn4RS1jkW1Ix0EzckZ8HUXgh2VHOLzIHRNY1Ke7ZX57vtzK+1p0kmKYQd
ZdkUf15WRXOXVlG9VLAakqWUV7PhpvUq3H6/yH1lAu7uMdHtPH0grvqEtSgi/WpE9pbb9k2hEBm2
djrxaCCStaVlfgn8jkkdvUKZt4dRq4/LUFQBTvLkXppFYJj5iGsFuowkU89Ll1M7KDVNjHW70VC0
TkW+nJR7g951Fzx2qOkn6bQ2TyJNq5O1caHB4f3OXv3EHHDHMBiLj3GMrt3yTHJGQJTHPBrmMRo3
fbqk5I/lEB8oEgmpy+bVa0ocohmReNaCf242BGP+XDX0fuvQ9SE6uahaL5thA8gkBy1Lsg+TXN3P
VkM8V5GcsGqaz2Ybjev6uiza7Jm5uJlRo8GXrcRB05WDvOif8Yhxy9RgAUuKex3uhUthS9qrNs9o
AjOAFc63HZSNpiR5RECXSe1rurIqOPl6ayVL4hFW65HYrZIJsaXRfiPxtKAccXDJSJ9wDWgCubCu
XTmUUMzCvDIuTT0GqYOHkprWUT+YH9vK8Td9oKTUujgqy4sWZlkjh6iiZa/si5ul6ANkcfaxabKX
slSsI0ZrvNha5YshPZuTaHyFRSfvbq2xfOiyQT8NW/GB4IXyA5GdV6mXPYgzX5VuuuZ5fTeMxUmq
rWBInTBLKkpYfTrExXbTpkK6aepv6miIyDbS1VO3/NRj3kH7Q4ZZodD/a61KA5VOnrE1rCBqqbsD
ELQnEnSEVIzWKFqXENPXZRiSMIunrxOmlraksgo4TujQ/LCj6xkb4nyHO7LjWlphYReydDte5zsr
zxbJbzjskKQC7JqYkdkxCZhhqXKvxgY4SUpd5rDnRjE8RiK+OtrXWtO+ZqONrjBeBqCYxO0Nsz20
w9a4FjFxfmOaimdVBPoSB5t5uUoxKFu54jZ4Npo17EbHbIlDxrYRqDec42l2df3G7GgBextkoMwY
gdf8Nq81MbZzAwUJFeuF1LhjXmY3bQ1Rt2mq12zJsOvQ7Y9O00g0L30f4JWBrcyMvVBSG1HXEhuo
FNweR341Jh+XSJM0oWvV2Ydik+uLnHFZpXS67zWCzxx2pl7/iPcku6g2sArU+vfe3CIpK7KIZx+w
KWFrsHMmT7NuH5WNBrUicsdQcstdddJNOtB0S59q307Eg2WJYIo7lrshuxfbkHkM+FgadzcWWW8O
FnBA7TQEgPAse441zzcQaz7WRnuiiOT2NVAXIRd5ojv0Ej48xZIwYjFMIBIFkxQZAlPbT7ei7a9t
u6Zeom+fTLX6jv79ue+Z45gE/eGe1R5VJ3a3pOq8xJg/Ygr+PKVtwMyHnOesvx1ozepx/CgKBoli
6/GY3pjWJOsjENLBnKyjwpDDU/HG8Sri6opyVj0nVR9Mo3kqJkNyc+2bnSqDL0S6RIUh3+V7c9EM
0xJq8rOyVeK0SluA1tOvcx5qY2gR3dImY/vjAXBKp0QiINiqwPDgNXtrpQZUPNSY+jyFoyWUG9tL
QjqnBf1xlgZCb65bNb5srSKOkywf481YDnUtf4qRHl8m/kK1uA2CnrvFcsDt1PGOoJXUzRalCHQ1
f+1HCHwYXDk+OXSmUG8KwxInLV+OW+7Uno3hEc8S+KaZicxrOumzMGUv5YNOWRwIeSzZPdLbJacu
bwsLVaS1vJrWMp9XfXUx057AQ5KJ8iJ9kgolDeI60JTse98qzq1e6wdt4dDVmlylYmbc0pAZWRX6
AUvJxyJnVdQBwisJawtZGsLJXm/RzjQuStz+bAu99bOGF0xbuNAZuJ07tYXPngo+xHvLeMtyN8Vm
imirJ2IK7fMIzsP2UgLGBmmbP8/rdm23FMJikbyQu+zcWvWq0+YwXsRP7WbSpTIAsqbykdXATNfH
XLT3ea9uXmY198gw7zNszXxVlnwn3x7VtVdIfKqZT8zma6wrngQuwkk0T02+YtHERffZT7/XpoWo
hBYuqVcuFJ39ktCApLE5RoVjB9QiWbQURerJ3fahFVoQO7Qba2OOxw2HqmloLiOWCt7C/M01yrYI
BdRE6ONTkJmIoHW7Uk6C6iJPeGHScV2I7NRe1a57WvCxoRDKJm8zVx6oyjxtFYnjTnzaRK4dGCzc
YaDgYVxKb5evgMBJCbV3InDVcJrjPGbo5oeD3JSkayZoEtvu0lZLH2gWcNyiBdkm7Kjv27MyjoYv
r+CY/Wgd4qx8ANAqrC0w5NKvilTGLEtd3TrOz9YYewqUuogUnTtnqZ+coiZKO9bWICYfUc7tEMdM
ZOf5oVrFPaO8yVvt6cPcMIgbsyfk6q8y1pKuuSoDxXYOEGquXlvG+Expue23N3GlSYdO22KmOTAb
5kkmmmuo73mOXzM7+T5NV2c3OszTTXUbDVSpi1df0NAhLWjOLUn2N0Itm0j0MsZeBj4rZV+5qOY/
TaPGjbWb+43C1R7v1GlOg61ePsrb2vr9bHjsPYu73vTVAinbWZ7nzohBr60PU8nFt9L+W6Oqj6VU
uXYJ9lII86WD7scwtQw2QmMj0droz0tqhqpgwq+Q7AyhOD3WjkzUbd8ciy1Rw5hRe5it3QloHqSE
vd2zagTxSa4wAEuZZ5PVd7RWs/cSq7BCO1eupSLdOi9hoTLxKeMpDtaMyalV8N7TUREB7gylPw7D
s11Nf8o5J1RMkA3kcf3cS+KhAoDyhDPFH/Vth24USjLJvtebNLuusn4yV4at9IqtCzpYhD0RQ27W
1i8ftkSm4poVZmlifZabRfO2rI+MNU1gFXSh0UtP8zC3tAjGHMi91R+dpL0f1/F2qpUvuGE2f9Ef
/yMC1WNT8d9bTtQvXKr/O45V9Gez05OGtx/1/yK9CrHl7+hVfTV9g/f2F1XrBx+Lf/AXvUoy9T+w
zOGmQc9HN4LBx//6118Mq/1HNmYwCDtsB74ELp//Q7HS1D/Qs+xkXRyq7Z0A+D8UK36kotfCJ5Lh
PAHmuD39BxSrHyab/2Y6YUcgWz/U+rtDo2IaP7yjfuJYdVMlmTx9fbgqxTE1imh/j5YY0gzri7r4
q3FPLLg/F+Ka2MVBqdgiVsMdNxyrQF9yq4ganCk68TyDVihMJOvV8VLKlWocDvFg+7YknVpmrI72
TR8/OwyI1m462GnysS36p2mqw7gzwyQl8IYCuWaImDchdno+higUkWTg5GOUjunHRN/n072/NR2k
oAqTHMBuU4vylZDlY645B2QyLBC0Yk6G0gKaf+aqdf6IRgPn8/l+S1OqGSkonPFsGpFWwLOp8L3i
c5Slf4cE/Su39u8X9g2FFyb2bFbx0Idj15xaUbiLeadPTBdoQH563P6LNvczTW4no/3uFr4hq7UU
5UhNuIWOeiepn2blHf2R/vevQngF+ZfYxMDpIzvoVzYcYa/1AKbdh3Zyk8mAE/bDVoQF4nQTcwf5
kUm+R+y3a3fFtU3PWlOxWpp+nt+O9sCAvAo0+oa+TE+DhOZs/jhpgy8rzysPTtrE7jAC5fHv8xEv
ET5r7MQFf0LXHBOakg+Auu7U5F4+Er0kmkC0TTDkgzvpSdBrTBGk4lDjrY1fm1tnZ42Z6e8v8BsO
7n4vuQAQ6XhHYDeiLf31AkA8t+KWJFVgJoZlTRatX/MEzGr6ODXzoVBqeAWuTmfWlzGePQBHahzG
nN7vz+Mf78NPp/GGylcRhGaKhPuQU6xD3XSFRu0HeQaC9zvP1K8E9L9/4zcCj6bV4d4lK8uCtvmq
Iu+ZV+4sv/eN1F22/uuzu19ZNB0OFqgGqqxfr6yze/hg09aHg/qYtsYxl0FzweWkCq5V+rF3Lqg+
oMvR/U73G5BoMwfD9lF1dpoT17qVQUWCOH6NUd7//mr/Spz870vw71OD5fozkxySzDoP+dSHRBHA
QbL8Ih3cAqFq3SVwpbpoNqVAmpP73x/2n2/yvw/Lyv/zYR1pFXHL7CnszNInqMsF0wZaApqN3xO7
/n3h+PXiv1miaoOBANY3fSggOgzgjEn1jhD0vSO8WTnSiegWp+cIi/jcW4/De1my/3yxHJuWVkfa
b+w//2n3MqE2t7nFIjsptxAuJounA3mmE3/9/U35x9eBiCxc9fHpgE/763Eya3TWauA4HUW9M0ft
9CxvD78/BpILPuVvL4ONTRotO1rptxKuwUhkJq88cVVfsMJBChDsdJl9xBfVHwvZr+3YtbfNnaol
zMzzYMj07OQlWNrzmlSsodZ31chuM3ohu2/pg6T1CcrAQIOK87KS8at2tnhFPB+k0rhU6xOQ6wHi
RJgqQCppeiuV9DNTEZQQkeT2WzIuoTwxCXSYX1lf5e6bBB+6sNoTXhsnHBVn+kcbKMYYd3gblJBh
9rdBf1Iab2OeCO8u12k6N+c415y/xdvd8dZIjgcnHBPXmPHfPvRmMIWMYo9eibPR77fnTlJO2pwf
IDscxiVqWzlohvKq1n/Kp0xpXrPe+m7o87NpbA92vN6PVsSwfslWOgbrOyRAWGuLNyt9EOfyA+7a
oDLpGTAmHFLrvDW9r6e0+hMQYSUHNpQuc7nrGWxJy+eewbaka5GxGFHTUp1XdBzJVe2cgEfkrhoL
iOjqpei+Mbp1t4P1YewYGEYxe+P+FZbaCGOFmHfpfmq+1ObXZPs86R97+Ltd88XIqrt4hcssCM9a
Hb9YNn9rMVkHihkdJxDkcy9DfrOt9nla1WhJnxaE6F3RnEwnUuFAyFPnyVt+k4slVMfmsj8uUvat
y9h37SKyVekDt8fHLcSb2CkqYfhJY1xEqn6zpzXU7fhhWZPSy2RrcBOluBDZdtPouulKCezieXlo
u4W52xCt3UMMu84R50odaGSzYFIXDyD+XIEBwA6g2jrIFTyAfXvAsjpfe9dqDGhlhjvFvU+UOs/G
qwQPEquxUZcgjn1b+aWsqoHOhW+/jo4U4HMQZI5y7Eb9aCXnvXUmyfqY5180Lac4A88vrnVCHTre
6PJfFUGJ15k0HbCE9fqi9dQMGKLVgqqp/HF2Hqv5djAWnzrEEfjKUfaN06uaQoCBqKxemylc5DtZ
T92N4Xk+pPdNNYd4mftrW/mSNr/kCfN9SGTEwbtbATl1AsqECaDmsxtPDuuxeuOkM6pHNTSa8tpb
+pdCzj9nyABqs2F6t9wPi32pKGVl/Ss8nhOxj1j4p9EIGKs7zEH6Z00q4SM+zV0B/tl6SfM6ij8X
iGZyO3v6mh96ptUmAkSpHx40mWHABBztwLtjsgeTJ/+mxLqrjeyHihJknD48SgqnSF9MrkMbKSaV
tEOvKe1dceOqAiq/8HNFCsp0u+DNcOjV8Vwx6kjV9mZN6s8tnzapqASb20aVOAM3V+AKJ+Mt4D/X
YQlAOJlRzGEmpb6g0zboHbrqMEkQ/kaoHO3nWLR3aLFQcethswi/TzB0HvMb235Y1CaIZUg9shXN
a+wKQw0GCVCIYpLRCoacH/rKOC7L5DHkPhbJGmR9HZam5MH0eNb0/mDmJsjdEm6QDeo0qEQW6N16
cQRUaimmRJNh11fQMQAc5mo4OlDGJVEdNig3fcmMi29Y2OODOawwxD7PSxLkNWoSt+DmtMt1aOq7
rMqOaV19Znb7IRv70zrEF1UoHjzHaJUukql6SIrdYfsMSO5r3AWD5XoUfTAbi8c7xsA1BEzylLYN
9Wo5Qs4J+wFUL56Oa+bwCs+7+iKYwciLxgls+Y5CEx0E5Gs4yZmEDKHKDwkTxGS5MBQJUFJF8W6E
2CcfHRYoqRgvlfpdxm52kO9SHBvFDPAOt1MkFyNLPljqfNW6z4aa3PfTegQ/bm2UFmJnppSuUOuw
h5Yp18d6p5GWRaSx3AFqXTGOf+5jCHVKeu7Nmey16oYJ+WEycBwyskCVymM2PPTJ/I4q9o2NHGUX
Te3uPIRjna3I+GH9utUOrP9I3hpKhq095ahizYzFQIWgZTvMrssQgzS4w7m/CqD5qfBRIYHnpedi
lm9WaqXenjG1f+5z851T+9v2/ObM3pTfVgGFj4KMyReMNa2PbzFzd9V8c41hx5pCZ6jCcSz935cF
fys93hz1TemhwW/pxdD2obTC1GWMP+URmQrvFbt7rfdL7bEfRtFJYUJthdpw//I/VVKpNeDrpxZ8
OYv83Mk8GBLV9jSSitcHDfP3hmg8ZVlu9wIghwMnVB165nSesXdLuBWlFrQqrCQY6tZ0VscWDB9i
O7012mQIbZurT/oTdq00jaOr01Y0yT7V/2akwAnCPC7m83g/Zo8js9bVYaAHE41B9XzQaAlxT/Bg
pkMVcOWmCBT9pY0DDV4aUCsQtO6qKjdA0+BpimuvjXe6tYW29icxDqC1w93+zpnK/Gwk1Ys0oDja
krtyp1Q51U0816GTLM+pqQS2s3wYWvUzdADPVu7NZKtAD9ewEhucfFJr5ulQi/hZLOZLOSb3G62J
rPYRYzWvpBtrrfz72lEwQe7apyljs+ueKDTYSLScFzp9L61FeefO/WixfrpzLIFxLyBH8FheZdbE
tH/AsHSHcezNvsxc4+15OgGJR6y9sfNOZbw/9L8+N5hA/QCjMEXZ/Tx+fW4GxstGr3P0pomGDJbK
Mb1mzFdHRjM/XoT/jz6+J+40aAH/z/Dj08O/npGYZPW/jkP5pf42/AJE7v/230gkXdIeK0wwn4b7
M83YfyORxh+yjR82us09hu1nJFKx/9g7K+aOAJEGQUQsDP8l9lSsP/ZeCG9H+D9k65j/ERL5tlW0
GUHgUIpI0URV+jevaMlW1SWp1RiS3hyqmYiE/Z7H0ttn9e0h3iylYLMYBywcYk31G7qW0CQtpZWC
GfZTli7vwGb7p/38Zvx1NGAYmUuDuv4NfjBKc5GMshz7vTC9ur5t9OrSwBJG6JA0+aPUTMef7vvd
Xx/9Mw74t61zPyKSXVZxFnNMSt+s4URG9Z28idi35/lsuI1cnhu7hi4g+x06v448A1gV50ZQHabF
Cc7rdWfZiUTDb4qB5QzhHaBOlsyH35/ZP10KLGHZzXHd4Qz3JeynJUrJUSY02xr75Ffct1p5SCm4
CmU6J/u97u2npFzfsWt944ZnkM/NxfjpmG+gB11NGMbKS8z1nhkR7XXfFwtsgJ4Dkm60V4BrPXk1
1DspByxenXecCP7pgf75BN6sjKNdmEbf8aXbEuxSTk+pXhx+f13/tvbvXxLXUHZs6FkaTgS/Xtjc
EnNDXc4dj5s7CAufa1s/wKw8FfnVmQVaQv1mNqczppieMzZ3ieJtVh29cxZvS5T9LHBxUgwqBCCX
txLjXjcmtSh6+NHz55FutkDzuI07LaY8FLVD7Et6lJBEJNkpNxweAEiW4rmr7Kd0GN8xAnkj3f7r
vgNTazgh4QMBo+TXS+IQNJWQEhT72nKuYx1ydHVwrJwKG76bOQfwMdmloX3I9hMiAti0CQ01bsWE
qjj0WmO3Um+vV+JeTnZaQgeNA+IV4EVwF3lnZaKopnaE8Y0r37yFtLQz2LWRZ8E8Cf+dS/tPDxGv
sq0aJgGFylszw65vgZPByP0R2RyrN3kw0NokgjPUCTYjSFRKDmEBghJPAVOmG5W3SzifUqgJvz+V
ffF4u5zhBKAxI3I03TTfILVVbPECL3XsW90+sw6zRURoNu9aEFkthyIMcTp95/nW95v194Pa6i7+
392Q35TcWmIrxH/lvMTyI+ZqvmHzLi/ZqYMb0G1L+CO2KH35ofXFGz6f9VOXJKFcSJd9RcubNHCE
RNvmXKas8rMpCfeXf9sAeLKNXjn5YBYL7IHbZrv2aGeFZj5oQkSyWCM7T0KpKQ9O2922yebvbfPC
Y63ixTg7gLPbFHBegqn87y81HnH/9L0xQGBmaOGw+fa93lLbLqTRcnwzZuamowh2TltZHWzts7rO
Z9wHjvN2Zw6xX8amPxmC3ho5lYAIJiYG3NMRUUMolOoyFl/QfAdOlZ/IA4Igmn1a4VOXehy0xugt
623Hg80kxmtJGtNj2N+dc7GUOYzzJbD66lBbYM+9xpptHrYtvxd9cZgxu9sKKbCgk5Yt2lIom6pV
HlZ1DvaJQTIgjQcW2u/XfsF3MiZYOsJew+NneK8BbFoFXWt+soYlIHjg0I8GTvZhY0uH1AGGSqWr
6apQbrvbGVhKtteD+Sl57NP2LFSJPkU+yuOIbSx+uLnprkI7GQ6LT67emBq6hxkn/aS6wJoKYt4G
6NZhqYlotZNgPzVzBR1bkgiZ2QWTBG+qL2zip5zkP9bs0Sw/dWJEbL5BEUTVhL5uACzoMpMaHq7q
qp4kwthie3QXcSdrKm0BPCSxQI0ofaY0oapnp7WHXGsIX9XmEGzrJPFRLEoAUD0jVdy51Bt4YEwS
0shG1j0S1wrKGS1V8ij65gsbWLAOKjsybLm2X6/qwhfT7edKye6tYry1huQ+viIjfuzQ11UmhOON
KRvTgi3Hhqsu75LCcq0hpXNMAilJgwkUx7alo8l6Za7FobPudmUa23PUJBm478wzrR1iyfEd9cnQ
9AOK3+d83yEh0yLRCUzqJ0GLmAdGZGg3RY+YkzVyXy8b83vK3d03of2Od+UtpaSv1YAzn4URP5Zp
f2gdCVF6vj8GWO+lpzUBETE5Obh+Ssl6vK0HpPqgVgYkqlx+lDNeRRZi6H4Vtcx0lpblXGYw62vp
sh+umbco2YZbwg1PVhpDhShRQqMmth+KREKgXN/tB7MgU26kMpTmCN0yDeaEK8VmUGDBYdu61031
Eeotj/HFNMYjbLRjOt8o/XTEJdDDq4A0PXzcHASRqnPJaxNC7+jN1hrta7KEfqeIjTNGnHaZRirf
qMuNQ1IAk07pfTngoVNXeAck0bYY/vS9grW+SMUH7C3UfAxihUKsgtJsz2ExR7X0sP+NMXO/uSXr
MB2Rjoe2zWUxzKehTAOG9itKPOuMcURolwtyZwn/DhA+C/Upp9ROBq4XS1Apw3HoTE9mN6x5ONeN
uTrAvjpvBxLGEEAHXXVSEqLk+FdaQ7zJIEioAJbeOdQQnTMhfKsF/Sa2xlgU19D4/jlUU9hH+n6g
0t+vqM0zhgsn+BI2cF3l1+B+bTIHNhF4hbZ5FX9aUEPdFLue0C2wzSXvM1jAzRV1Cht5gXvEyfFn
gj27P7MpXywzwSvZuksDquU8Hhd9CZQOqWUye0kuIX2moE3WcE7hsA/w2RWVZ0uOVtk69cl3uqFT
IbBOGjjUmkb7wwy34GSwGGFscIc7wv9m7sx2I0e2LPtFvOA8vLqTPrtmKUJ6IRSTcZ7nr69lylvd
IVcgVLf6pYFEJpDIDKfTSbNj5+y99obebs2V0BH1HV3c21EUmAwDkJrvbP3B1VA7acnB0sZA8OvK
GiIVyB2a+LmlZqC7t4rpyZjhMWRRGPJ8B3pq1aXzVudPVghta6znv28Sf9oiJLWHoakNceey6Foa
5oNup3u+4TbXjovfoJi2tOc+2YKNywmtLO4YfMuwJNVGq3JRxsLezaqaUAS/zq1DnkTbiG8o5+Ai
K2/k2ibnkyoSrpj+6oChV2vCoERWVvNUlJ3vUnqGvH5Lu2y9CRMX3i3VCr+AFH0RGt0e8D5Vcx2y
sLjdF2fKTrI3nHzK/nzrYF3WEsDUPCplxBcfALtI0Ojmhq7nYzp7DsdrC9NEa1lrbWJYsLCQIfIc
LXOHfeWAunyHhH0jimfN7r8thn42LV78xNy5Wnfk/PZJdfVBYvB2mz1JX6WIZiB+UbZi8R8zI8MN
PI+sFkq3b0uCZ4sFHM2y7TAdLF4f0LxbE0qJSKZ+ZSa5rh1zV5hK8L94sn67lIvT2gTWO28hM/mW
MV05tRRIltUreJSHv3/ORezhW6mO+AiQlGXjLKbUeV+qDxkAZ71DXruM2XOlovHGC1M25g6fgz+i
NpLvXTFgCXHwibM25Uu/TvXhODfXpqfg46ewCZu9og4bXFAnwbyixkfYs0REn42a3wi/F88PtZhG
LrLNqwD07f3V2mKGz9xont+XvNLzEETN4rcKG8wjv9xqZpRUYrGRj/+Q5b7T86wg/5eLYk698fd7
J2/Nh4sxiPGSUCd65he3TkkcI6on1fNz7WVqiQ5Te4zIDNGoeLPis87CH87vMgxaQ0sOEMs1Lj+t
Mp0yhXji68k+Z6hjJ7qfhIhG9ZmJAWVN94luAFzYn74gy8pbdohjXfJzM7uZ8i7mI1GiBCmbYs+r
6jY4GdKAwIl1gtp0DKlAGSfL/0Q2NeJFbHo9P4nKIiuUYQWPTAvdNz+YtSXTZRGF83gsCHXnjLom
O40eCC9sIkbU7dOC4lANgyWeNlWpbvt8COpxCEYmY4shndxBPg0BJRfeMkBedn4aGMgu30TNNpcr
91MaBUndXmtzQr/aO2GvO7uRdegaTP3COqRtfGhzqtUmuc0xPzmDtdNLNSCvbN/QM+9xULhddMf6
o2Y1RsJ16fXApQKXx6ubqOcx4XaVsevYG93SwifTByMfKvsXckOX74SswHv+XYHWQq5wyGsYvYuz
YqACqNZa312b0krLGQC4w0FTl63LSU6+eb3HNoxRT6GmUipQFxhJvAx7OTUv+15LXjY1s7pkJ2Eq
voLupuiSg4jSX8CYMH65j2Y/3SnfwMhd15RJAzfQipdtmgwbu+LQELd7TRsCWT9rNf18prrDEBRD
tgsp4iMVf1IqtpYmtt0oDsoYBp2jH0ymk3a4s6rkKLebuTEPof4Sg+/IzCgQ2OiUY+ulPjQhmnre
qe3YQgb3ZCRin03nCXWunM50jCy1XmyJ8FlntIQqOmJqy5mwfZidZEc7bT2zi8lKMVwAK1JDR8Or
kt7b2CIFZ5Sa45IDY6ntvNPsMPBoosNodGv5Swxdfa3m4s6bp7XINlXFaYE/ALP+psiPss8EJcPq
aRFMxnlsXwwr21kcPHNHbL2cowRzx4mfIxq+JWO1yd0H2D+0Jqy16XGqIPoqpu7R09knHfeQ29/t
4oW/EgotJhnbnhSzrslWTTdv+yzztT4LFGffUlOZ3VGr523MeuWp2vemjyjgjXOr4PARzmPI6Zhw
DIT9oB65TNTSazOlCEp4jPj9hDcw5aEAbUDh2tOVlV+39oPRl6ek4YjXvthYf+oxv5F9VDek8LXG
rVYZBwhN+2qODgY4ANm7iOL0dsElAVjvWNByKYlZJLt+Jbu9VnfgYHkuEIU3qrUDzr0GGLft6yVj
CgpQz5zTZ+p+c9q0yuzLZqF8bu1pBg2z+MM4bOQ7JwuQ3Gv3s5OeZqoNqGC72h5pi3R7mx2kC3l9
iKPSOdPFoEmSMfMbpQ9snEaFcI4q7lGn5DYr/FwxPxDHI62h0B4fZlgsanfz9zX8Y/eOGScScySF
ricD6i9aKgiAk577w0lLKPfy1JKbk6+b/XHhICAfNVlvMMHCJ8QVm/O2xe/UGN7d36/jUkRF85BR
K507Ugdw86myB/Vbd7ZUa7VRDZQobcbTzVknlHQKntA57z4pc4y3mLN3G5fsVJJqoSOptJE/X3xn
rfCUolCE65uSlSfn99EMOg7W7R0+hoxWea/Xr7Kj1poEcVpRULPJREA1IuXHyMGzt7rruo5gPbgP
6cDKZegH1XuYehaYaESgRWtnwmZj0szx+n1kw73R3PE4LfU64ePy/tEok5d5wCmj2MopSePDOLd7
y8KNOXe7zoUZJE9imK+CquLliq0dKcqM7AHf6ON2BAwmu8UL9sbV6M5bZ162o8SWlHm6w3xzZA55
KB3jXKa0JGhFtE58xxnlruX1zJvxysMyphd02stx8qNuXOmt+uKlCIfSeyVSdmUmcPFG9qrN8XQR
PP4lcZcIwcVyVWjz1dixQMf5cKzs05SmV6rl3esLzZeCtX0B1NbY53TMHlprUxjxLQwKvNLIbVyq
b6vTvhNCARaE90VJN21+6Foe+YK2hh7eTTo6F05wU/WipuQLjahmpgGFl3JYhC+7Gxkn01hz7zEa
veh5xIodHewEBx4LOlPInWmi9mmin6iYjFXq0jaa7zvFO7g2PSkWEIUWHQzCO6trX3NKuWrMd8oQ
wm+jEjfqfiVq5ZSn4kuHHTUGbsJxgXFzBLYh/BHWQ8DqdBifxorTc5wcQrCZnRXiM2eHl+0EvShv
RnpfBtchG3etEHd1p27Yg4yUMqFzT4ruAWgwD/Ssb7Ww28gdrVY5Izb1ZoY55dItyhQvkG8hxjMQ
bOZu0jgB86TNNL0Mm8o01v1JPPcWG0sVHSrEemkj7uQO4lTOozYWGDD7tZYVpwiOUoeJzawU/+2j
PDQdebOPC/OQ0XJ0UDlbdbaTe4kHtp2YDwlWWtltluJkYg+mCJiVW9kDsR0P3CiH8pSv32YnZ/yh
Ruo+JeN4lbBfKstdPrrfFF7erBi+9UJ5Wnn1yN0z7YdSyU7opNfC/RXiSSy8EY6YuWuxeHFypXfi
jP4cP3aGWIdZsjFciFcckRvrIXPN+0Q9aZ24jpv+ysiy27fekZcfotaXbaWE7Uke+Kymua4wDJk0
LqKxfzTt2h+K+KuN/sqMWlBsXv4ak/Zk69W2mrPbrnOeagO8xRTvWh1fjCWexy4J4jF8nslp4TY6
D7ab35goKwp73AxYTOkvyd7AyEOMw+DH5NAzkO0jtnN9EghgUrZ3EZA/t+4Ro/UjiqWK5VUaZSv2
RdvZlppx8PoXO/YCebqay+tGwedUJbdmGh6MXIdqIBN5jQMTw4M81dP3PLWtTkqo3ZzFd1mmxHXz
6mrNddMrTy6kLHSdhyi/MdyEtkBLS0DfKrM2rGV/XBTF66Kj3c4NawVe94zI6yAPb8kyfnKA+3A4
YClXHQ5UBD46AIAu5oAdDex8bhEiomagMIaASXkke6KtWZxkO+nv+4f2oUVAZp2ctbGumVA27IvP
U2Osf9ACPX9IeH/1NJAFZ8QPpNqysFIweAyBXe5mFE2ffPTHvctkHuFCfHdtxiT2xQBsdvl3tjk6
fuXOq2Wu1wBLfboPO9nFwcK7pUu6jrX0xVBfIys5cao8xVG+i9ueu4KOm2f37ZL+I5nC/8wB9f9i
pfr/0CXFwOy3H09Crt9RqNf0q7v49Xd1wtv/8Y86QQMcDeQcgTVDLsuiRvhvcYJm/AvlARxcHmeP
4kQ+Xf8GUZv2v4hTJfuZxpScO2o8Hf/WJpgYqFwirj06dERpInv4T1xS8g/67bhNV0ZCqLFx8ZBp
2BQuNTaDcKaFTm+4Mts8KBn+rBO3rDblQk2QFCNeqKrK90Wt21BP8d2l7lgdlnBg7+rir16lDjQ6
o2pnFONtGXnaJ6Pmj9dHO4s+vGnSrKO3dTkng+sH2UjFWh7OQWMxv1raal4lqviehpQrpCqHzNvn
fhV2hQj6LPqWEaFhGzV7MmlbZq7vyiS+HezP3s/3nQPZzqK+1XUEfZ7OxekXS0OxWMVcKPjFx57e
VdmZLNDRmcJ32ViLsy8Ra+8dD4sHd/jbspAU6Sp48ss0PhHVwuHOif0lKtOXDMMFJ7uK4nT4ZGSs
qfIq/m9R+naVpkYpbhGcaOGru2i+hWR/MzyHhmmaAt5xmbswkEIqpAXRHQwOmKOlqTy2PWAgK4NS
Zk8cJcyEPcMx7wgyAgDp0f+BP/NjGpfyi0jDKztR0RDjL7M6TGuuA13VyTBlqz2kgSjGpGrEBfOP
WEPDOrFHV6bW7EqX1qmuJOWu7VFMx2j8byf/Jylz+iaLW5BlCcdIGH1iDzYIRrTjtGdbHbYoLBys
vEZ2M07QZNLc2uQ1AdW9o9zwoth7AwGjJIxWkOeWlWcpxbaYEfvBVQ6pe3LgtG58DK1JO/JT7gSc
QojDwlgN+gLAKW3xrwsl3PRTpV/P0EWVbNkkUAV8Q8TY57WyC9IWgkUPOtNA3gLFszzkDoTXaFD+
ARAceqNcJ4ue7erRTPetYIYLDmNGNwnXQTH0kz10vhM20F+9JN/E5ihZIlCghrw5eCmkgEwtfcXN
BIWzk/CtoVsX9kzW5+gdiCfytmwJyUF3q299bmRnzZx/upkD0YPU7o0wYTrPdUcXXyueIqs8peES
Hp0++8yUd6E/+eeZ0m2ZvoyaSadR//5U1QD6jHJbBZLUr/ViaE6Z1YHmNiFrzRxAQ0hG3IRM9wcw
voESQuodF4TAA4St39bZm3+e4991Qcb7Xto/l8LxUiZvUA7Qcn1/KRhMyXl3I2UVLd0eCQfK85zG
Fc2JctS0Y+ZA9ismY9OPS7fhwX9SqE39EXSar9lgtnRvod8Xj2Ah52q6mstnd3DEIc9agL+980sZ
dXbSAaDKXLUI8JMHZvM0zhiBjE5tBeoMKrWEQ+lbCQRNuodbZWw+kVtddNDfvqWlekjIaM7yD/Pi
hrMONWoz4ZDxhJedaaYBebxDSG34bmROgYC6Hu1tJlGOw5yizraRnolNgS6A99Zd/f2evzVgL5YU
7LmkCLKpqRywL7rFDkc7k1YTMOj6G8bKH0bkGLe9kV2zXDId00EthCXnbCVzS5wTQNBV2elYqKGz
6rGtSw4VUbGA/hxMFo9PLo8F7OOSZzE1IjbMRp6GWub9MwE+padxVsGRGb/YJTB2ozfcle0uZ0Yw
CWggA3QWsBCjj8CQsBLT1An9ZcijYGTVeE406zvJqe21SXDqPCvqoevhRy5zEV3zbK/bFpjnmGfh
eirH8on343vfKO2hcpPzNCCcVgC3ofG1bqJ2YLwKjEIox9qcyucfVZmzsA3iuGSWeJomF/y0g4Cn
zL66TnQbIz6HoQvKW0TZr9lNwX32xkbRq/lsLzurWboTTGjNdwlEa0gCaDuUV07saLQ4p1VY06Or
lfBAFinZkkv1XHYd6vuw9LYT8GX2d/IVq2n4pqHS32bLPR+VHsq5zmQxPdEIwMaRNdS64C6ig4mO
39cFYxm9s0/VIPSzOjfzPqnsm2QYvhMSLA48b1ZQstT7ekiDr7SgokEi24213h7dvn5wqqZ5wKR8
FoDyKlDLahE5O90GcRwvNGtjMRySKPsSik475G00IKdqFh5mDkbJwMtc9wGoNPVp1GO8TJl5UynM
mbtc1x9Tyg5Or946tekYV/3QBo3pzGvTwFkblhMNx7hR/TDr3XVaYwarOXxlY+dbYM3pQTs7zysD
A7LcWIAr7Zyq28/TuO+UewX2wHXXLN8y7vomU73ruIYMT+z3Llyq724/Ko+2kxz1RWORE9UXWMCw
ttJ+2i1ataM7Et2zCj4CQLt21U4jlsE8p1XH56Kf2Hgd30qAZqwcNuK8VdudvlTFNnVX2oKVxwgD
1lYPjUho79kFfW9JXs0K1FAjbTxjnwMcsWqH/cWwIRT/8Oy8BbRk3JWUAZA1XHGc1LpZa3k93eBm
CA/edNvKm+bW1hdTG74Iq003A3+i3jg/s1Bt96IiwyBs2u6sle0Nsczl2k2XcqtXC7eUPO0Ow+ya
ry4CF59VgFCG+8rcWKZvwOpQx59G7u2jVFE3ihGTfLqoJ05zIQUBKsEeEMs8bwxWJwjzQqwmZ/wl
AKzkM9BVPXcgX4v4J5QqfYUoi/1xAgQrBgVU6uhih12A4tjrLNnPI5VpIqbyYA6uxTA2nn1szpa/
hI4Eo3PuTRWwEcxQ1HW1dOp6EU1zH/GFubXa3QAMlYSLCDOAnMm6xgzWI3S2dVP/Stto30xMTJNy
uNM82HQKaKxU6aeb4U3hkjB40BWsvKEdDz8t88oKo+sinzqOCP9H7fyH3e1PGy0zUxrT0j9MIXNZ
vNnhVMw62H0B0MQbCE0QMg/BK0kA9oTxaPO9GseGmINOMubEuCIBHXV/VMWfqfX+UO1Kl7ypM4jl
QqTC+vdO6tB4GsQWFtWxVY1NOSXUvZKW0GjRc1PEg99U5JIZwGrYLosSgFOFLIXircjbG3xiCbS2
cdtoSbc2Ip1gCuMlTObhs8Vf7vcXe5O0yzIHZ/L6sTSx3KaJRyNXoB/gf1x4J7DdDzQYDSyIEV0W
4ywnoNdu7il7TC7Deq4edRNQci70h6UrKbma7meZQROPC61/dnOqhCw2h11NL5IJxrz/+4/8Vi19
uGSaCw6Kc3bUS1VngzKx6+JBoXJBkBP3LVvlok9+0/fonoyy9U2z3oWzCiPbE6/kzuJooxYxC2+r
ivI1TDCdMAMbdrnqXL8dyGyexaBAVEt5aho4zuONzuvgO3jRfG7HYwpNgkFece7MumHm9dnj8qbi
u/xStiq/E2xM+iYXFUtul9ZChoJYlyrhoNUUTrs+089JmAHCGp12M8HnDRw9wUNJIHuQubZf1NrP
qi18JaPmUvizadK2Dk1qo0fsU78KQjDWdagZ8Aem6AS999vff4o/vW+UtZAQaPVgU3Yvqknbipp2
qmkSmtXorIk+0AnAxZZZn2qdKUs0AwxMrVSB0+lFKy0yCEIh4Kh2RXbz90t5GxZc3EBOluQn4sum
5Lucgk80o2cn68Va7zPkVxNSNMXdDsNM0xEGaABtWqz6Lq6OowsPWS3G6iZuImvHsdLYOJHlF17W
3aut+51ts3uIgcIvGeP9Qm+S+8iq71qrOlXaGG5LaIeNpXeB3iUEr1XlLonDJXCdiVgRT43pT6fH
MseoKVJvV/YoGBrXhJbOM0ugdfcKtgfhWy3MqwL03n50l19ZKrQNUcUbOGvNqhfTXrW95srOnKDw
uhuQ0AMgbwCxU9mHB3AEfln1DUxq/svRHFC4QUHbRMw7y4Upd5eVR5FX38eaNb1NS+u2nTApq2iX
vCp9dIS3z4zpoaH5cpqQTdJvn18rvfqs9n1Lrrz4WejIYeVDJswDctmUg+FUGnq7QByWG6oB6LuH
OnWEaQq8tLbngFWSIb3ZBQ3efZaQ8Ze5lEHptQbkjCXIhWL4Sw8BdjSwhrLBs+84EDHzQCcJxQzN
Z1Ba170+c+K0ly7oDDgJ7gg+pM6pC7rCcld1NVcbMjGWalprI3zcIa2Kc5+GFQuw8snKb8iV/fIr
ezpjPCwOjNBU6/3KH2KjFLEKhtIZmDAKDA8rXeAvFu1tw8HsOpqIrumGOkI5rDoBKMAUM4SdnlMq
25K9ABliUgSTroWYHqkUhxfB3PwesssuW8CoF6VxpeSQJ8oo6ii48/KQTGjo5iHBIzeVy5ruiBmA
aY8Q+8362i7UL8pQaM/1+NQKvT7//d1705e9/8YmyfSqi+iccuZDk9lzKiVNyhGKqBKNSN2Mdtfk
zd0Sq/j2q/imyX8WbjXsE9r/ONEYMA2UIntTmbMnad9s+uW51iJPwtTUI0Igm/EXct8xNqKjF8UP
iqAXkxF5chhbWPzg+6YbBPekS81C36a9Om6trNRovYU8GlFNPmao3szswWcdzZA+Lg6ONHIdRhte
pF41ICJMAcGa1BFQXY9lq4eH2SO2hiAecK9rhLursQlHv6A5xlSgO4aEMoKeEWK9qETPN9nJU+Em
pCP4laXwdmmEX7lxSLD++839wxpr4tNCbOOZ7NTIfN4/Tm5EKHUdQ/nkbBH7sUalKIj8IaPH7lcm
Z0dFGc2AMjVlUxuYeLjASfURh/jMo//Jxcij6uUvDfRGk50MdFr2RVWTw3PTUTwqYJxBvNZuxGgU
tyPI+vWoCFoA7bjTdP2qszhrVyBnI8rFbab8zD3Rf9LplEysjxfDQ+eywqj0fGWn9rdhda8sQ0eU
E4WVLE6Je0lYrIWKO5x1oIhaKH2gTCOUxkGpTza6CXNVDUWHeqFY7lVNHqWUUPAc9od84uxvRVG7
URMtJ02iDg9VrfJ62S244lBslcTm2ILsN8Ggvf37fb0YhcuGxVtvmqaMI3/ot4fgt6/iqaHSlz2A
BERIsVfsuq7XTsIu6hVN8htrrOpnKyQEDhmDHanuWtGcUyL7VqXN3hAiUkq63aDQM/Ua+WwYlnKo
owgzUDLfCqPVnwaWIaUr9I2iFZw3lebXlLnGsyF2n3yVD/1xvgodciBinskzIicBv/8qugk9bJj5
KqTdMExTPcahbmIdMyN9Zu9PY09cN6J+ghKlEzDS+aLvh4fRLuhwUkRa4OmPjCCfiobMhUpTwCpH
ybapbPOQ5ODr006Q/8DgdgPb2TdIBbpOHXLvkHQ4nyzlCB8+PmJ0+HUXVytwT7hX77+MXSlJPvY0
0+PJVNcQDSVAPHwyW3wBTpLf6NlMRkDpKED4AebG7ozTAqpEF02wObQiBqb/w0mgmff1i456oUyE
xh7V6mtNBUpA3Rd06V2RPhROB7kPQzNlQruiWulvftoG+mpYP1+zKtKhkZiQpWyR74ncAMVm88R6
iSGuUH9jjZisbjfPwzai18karNuPYD1JAkiuieK270PwROvFagefFbz07b5yT0W9PA/4Y5qwq85L
q7+4Q9ncO5F2P4NJbkavvncYMftUOI1qFlf2Mg2nqXEs31k45E7m3CAV4PxJL9pd2lMRcSrto0Vd
E0zzrDgjuWhDfNKdRt3UuAHhv+0NLNdIFNV8W2/D+yipbjxvJNBHUdX1WFaATFWkNwldHYEIDzVy
xFSc87ld9PpmcYj9QPcjcxaRxJIgebZqkOCebJqZhPZcxa0+rRUyzHxzokTWlz5/gR3pZwUM3rAr
k30X/2Cu4PlZV46wDHTCopAd67X5YjvITmbCFzdFS5eTDEk1UMg1uynCVA0K0Vg+SZeQ/NlO595S
n1tC5Iieqx97tbOOMaOL3AmTU5vXj65Fn2yypvKT08+FHehtpcBkjWKGXcG2+Ov9E+kASh7bmUXP
0SbyjVpY90rTW0fHTAy/x+EBjlZGZ7m3XbvsokrPHqpFcQ9Au4CLIk90a1d9MKUDMwuNGNO8ugfp
X31x8uHH6EaElOVkQ+hG09A563poretu9OaXuDC2kabqdyJV6XuUZK/DrNyKbMCKoebeMabbDqKY
hnadQZWupumXQBV4q9UaPLfeBSwiASJRuDcnngw1B44/jCQJDcVqTKf6RNv64MCFOWd0E66Jr+QY
ipEmFWrxzTYa+uQaRHKiRm46tJRrPXJIcug6ojUGRdmFU3dgigWGzWvOYKaR/jsFsp1YPCyLadzV
vbxfS3dAe6A8TzVoQisem20zssQsKdJVPS5IPY2d9OscPcNLD5psmFG1hTUZbbYNG7ZJ/DD0suNk
Lbch3NiTwdjgP18/bUvaY10sfph3L3Y1tq0ExJ4uqd7o5QwMYz7kWI8FhmlQP8gHu3Wea7j/oxMd
4yFTrmFCGOuwDO0gz6x6B6nZ2TRzuc9Q2az10rFuODgtq8SwpFJGaYlubSvfYDPbWMkxHX/qk4Vg
pFf7T/a1P7SWTdvlPIscgC0O3/b7pxUiMRJyRmerts3iAMb8Oba7L0VSfu3M0GP5T4gbjQmvCesm
ptnHy7bAgV61WfgyG0p0a7Uk9ThKGnhpLmnFDuIML7uFXY4Fnl8HAjlnXyt7FdrgbeZuSQN9qsiB
7CNfiScOpU3xPHTGN529tNC1eectQETC3vmqiIKsOZzuq4m+NSLh4g6zKPg+y8W+AxDYyhfrIRKQ
vgrQ50U3GTua6yd6ivmt7fUNdguXHARnCjBqfSbcuNCYyxfd4v2mq+uAUnCwfL6/dXFE+7VFWbm2
6GkQgdaek9Z6FgrZFOmQEkSDVFQwPhkU6wyG5bYL4nZ8QHb7kipcfE5E1Sdb+4VI8d+XxOCW4xyJ
rSgV319SNETDaAydQAANVGUenqKKQQExtDQ9Y4X8PnKAxUiWLHqiBT9SRDfUG0QwZRUXBk/976+K
8XF3tgDEy+E+fTZqwIvdeQgVS8RpRtNEo9/LBRMfaxbjE26uKP1ahFhxlJCQDr4NCOeEJD+X5m2b
cNFpUdQ7JYy+Zy1HMAza5LPMqADj5Q59q3HbaPZ+QQ2e6ex/JCslgQhzzpQNJr9ZMegbQ+UpYhVF
U6tt7InDDcF7QeQqfmIVt53e3AJ+rM/jPN5/8q0/tuz41vTscHuDoVPNiwejQ1U5DzLmwGIEHtfI
yzCU7D07Rh3sFaAoq7QloSQi72MBuKYUeXZdRMtd35MqNFbVvkzTh262sqtMwB6PaW3tyVsmA85M
gLZAft/31osWmf7gduYTbftwk0YonsGSbyPILevGQ0L89vWM6etA+fTJJndBL/jnQWMWhVyDludH
LzvjjCIusxozaei8qA5d9dker6eloUaUrfJ5sc4mplTEcmz3zVL9hLmLjE2+30rpaSgH2bYar++D
wV72Cv7Evow/ETRceFbertLRpSkX7gXrm35xGGqxXaGJpuWUWcMjHQh8Zla2T/VlJqUcUxhJTWoc
02HkTSyIVl/18/QgsuRJk1N0jpKkHqM8TZNxWhOt02GSS6agd26T0nG2mav3+9FTvrKhHf7+CP3h
RXZYV+QUWK7MjErfv8hExi1eBRmMUMdF7J14KVZJHHnbdo6ztd2MxXUeWWd3yZG2S7rlaJgBwFHk
IuXBiBrjkxf5D5oVrgcnlhQfOPzoF2fcPM4sXbUoUHuvwbfKDr5JQdUDhtX9JZ20E/GuCBcV5yGb
GgzOI6J/h4HU2zHtbdLvLYzpnGzz1gP65G7JTer9oRcEFXATOU02mYlf6pTBHBFTg6jXG0PtFKlE
kWZOvWaO/hzSFyHIDrLHkNcNtaBX7vuNUYvHWbUe/n4db9KTi+vA4qejgOJ784+L582e1cQaSzZT
UnGew8XLllUbjVfz2Cw7JfeKrd5qdH4tFyfDQAC1bYJTjMA6++OCUzPG0Y/LrbsbNTny4fC2rUJ3
0y9VFlgp2M9FsTyY+lJ4y9hrq2pPDgWPsxTHiS11hVaLPJbaanyEKHnQ1+MXRVFoLluTsW0y41S5
ojyqUu3Y5e2yWXLP2xe5eT/o6S1C/GWjjeKqSF1OpbA64Tn39GiL6sENLZUTrNMFSdji4g4tGy56
BTJfZj0M4fIZ0fYP+gAHhAIriyPVZO6lIAPZTYjyj+GMXRTF3n0KHX06QJlvWtqltFlLMiwNACnF
QR1VE3dAeRNy4gjqNsLWaabNJy/A2zTo4qelvUPoAAdmHvVLV1VexrY7qiQzT8nAzBGGXNmS1+n1
pGI3TBscnUzBTKQVoZNyzSYHmTAcYrIT1eAUqffxC62guyq2f4i6GPec3cStsWhBo5jpMWkyG3D+
gtTWzUI8KHlIvNjU7FLFvmlYS9M+PWjdrO/sEoiyY3Qtmpu7whrd2zmawXkSZma47G+z4kSPhO4Q
ipSVr6YnwyHbqr3NEaQBesR8a6GyxzAcfYa/8D6+hfxW8CZ0tNVSqnDx9CfxhLGjwYs0F5azV0D+
HjtNI2DBwqIM7pE1g1pDHkPy+2W2GaSNJts0/IOs7ppAiSZ0TxZCeqe6E0XrbUtyDYN6aaY1wdpE
674SZmduKV1s1O3uLxpt2p6ExW9GQSgGU3r1Vk3YVKPYUP0m7Z/7iqTVIXWSs1dr9iZs5Xmc9Nyz
mjngIJdV1JjdeXLaI6KvfBelQ07aHfmDgzrb9KinxI+bnBg5m09M6Nhdd8nyRPJVuXUETqXInX+0
5rIlQfSmbQ17IxrNN8y5Yp4L2MfWOnsddd1z2uHsYk7QkeayqhgMHzW9e6qswq/Q7XPOIHFlrXjT
wajt6taJK193xdOiWwAyaAExHkf+FBdl4NlpvEkizK0ZRYSR3OuduQ7pTB1pQKGTcesdTLMGsfxX
sXxLGtmpLpty4xGscPrnbyTN/n3R+0MHBv2y5+E7RvFJsSMfi986Y6VZJV4FDmqNaYKMaRlM9sMo
let40IgZk7kb2agAcSX/oemowuLiFJczvBbODa4E8sX9fEQ6Bkm8DPp2uidTdxX1enibwzkwxFzt
39qHbh5DSdNlko+bflIpXPiNZaUgZyC6xpZLPYMO9f2XQCBDjLIVUqhGXrml9zLsm6zdOpNenGPy
Bt2DE7p3xEkGYQdxkcl1sRl1alXrLGJzOnGZwGHp+K6npXxGk5ifisT9/vdb/YdOs2RGMa+muMSE
dAngjlpWw7bncSmmdCBPbHrE52psa7KbgQkIXIJYx2i+E3RKSFe4LXiTJvJy1qTDi09umbwj7xdE
xNp03pDZWp6FmvX9HbNrM5u9KifPK1VkrMaGON5PFl3t43DqzXvElir764b5tuT89mzVbpaWaU9a
p7uofbTiYNntqDSmUx0TtETfog76Ijah2FvQwXqbF5MmiToMqzrOQPZqYfbLG+rw9F+EnceSrLi6
tq+ICEDYKaTPyvJ+QpRZhQdJeK7+f7L/2TmDM9nRq3vtMomQPr22FGlyQ/KsPNZ2dYJ+riSNcNKm
yo2WeoY42tt4VW/S/ciYc0PF+K/M4aRIk1DstBIhpvivbXRaflif+Rn1HETGRB1UJwkYaCj0pUlm
YPv35Lg3e/iynL6amGKW4XUh1Pbqqj7Z41OXlMPNMvf5zm/ImaBr7ZPqX7oIe6apJl/xPVVfngBf
Cym0RlRJxklS7qaKxeZUnXX0lmLTm97rnDfXtGN5sleUqUolG4K6huOipm+hTOtAnoiAVr96t5zL
XPVbeozzHRsaxiLGdDHX2YkxKT2L7DlbO0REiKY2VWi/dj6rK0tqf5O7vX0cDPPRrUAq6d+99A13
NkrJy3242PV9Fa4PSjsX5BDpTaOXy9Kg1Bj6ktJTxQ9euUTGDsi6xjK4jFiUSIJ1SorBYRfbsWT/
xrnxmHonOEh5HPPzKIm/HWuYk6vRyJjpeSZY925E83Rsk864+CW3B2UmGnORY53znMAccAQSwtIu
8XdudXV8UsxyMNbmAv1nnf1ptc7TtcjIrtQpI235bFOjFDkinTYAau5JMDSdNBtwGjjGfrap3AXM
rf+v1/d/7zLXk5EKOotnDQ8e/A/kfaajfhr8FLeu53wJIrawgI3v2vfFEd5ORtYPURfLaSxKsU9g
KOPKJzalWrp2o0qyYsLiKiI2Ydmqwliu2r5rL7g/w96XVOu03Q0EcXGYELycWDAUVvaBFztB89NJ
RIHcEAmuMRgWvICGRO3v0f3cZqXsbvVYnL31Pbzm4EVtDIz/afV1dvTpjzs4hHXnfm4e7FnfUjWv
H2hfph66PTWk9N3Yor9Q1DYUTnIy3TbFVfMP6qNcie2RCLnMAt5butZdoo5+kCUnZyoxHJVsoRzL
BHI0hn1XFErczWHhQJHfFtpcyDHJ2lvL1zSD2fKbBrhbTLcCEdSsjqWrHiqxfpnd1VZKZVZRVLza
pOhGlUXzKadypCaV7yRhQVUSonBMjwWNv+ycLupEBFB9GVzDPqlNBWG2uytsp8oyqlAobUpctIfc
InV7ai9kFAE/aiY+V+K5TZcaFAsIHHGVuV21M0H0S9KTPHe8naT/aAUtymwxN7uayQeQcNq4MmSo
015ynKCSM2W5Z8nl8VwjQEB2ea4mr75WUFRcBtLm/7iri8D6X4CEL647NJJ+wiGZJ/7HXk0sRL+U
BetJqoHCdn20BnejW+uts8nRHjoqJtflJ+vQNAWmnK8cRrnNc+4qTu2/ovmmBL3LGVXwaIoppctq
oqtvzb7tFlRJ5taPT0IIfYfpF3Ye2C3JGm8zcpo7auLKFkpc060aYqCnGETdW2XyxBj6Sy37Q5ak
L7JBUb8O9xxkewPwsJvGGVNYZ4EcrNtCZG8ekTVx8gFgVR77ivwq6r93XsjShyXso4QcJmPhKdCC
YcS0ye1kZfW7eTJ+uw5qwFvZNDykXgR3oOkjlHgpqCR1uu5Q+WW2G7KRHlvPfWC+JQZ3OQRd/TT5
zbBJM3743lvhMKmyqqdnOsH/2Qs5T2VHKSvyMBkVnvvjU4e99B4teeT20zlIJK5Q14Qn8S3kZmBV
Xhs5vlokA0qhmIDEJKqnw3Mi26cZ8zZdzLRv+0m2Q8l6/SzNL9n3ARMRscpG1p+D5xyZ2K5x0ZgN
a/nInWdBCEhV5ywpBywTnCzEKccaGC8TzkdHF1dnqfno8jn2lpg3c9uRXzSbn0u1uvuU6GqT4m68
8k+axUFP1XIOGh1gxc22yLdIkIK5aaCrt4VLSPdIv+Cw0MzpF6e8Se0o1WTZmUX6iabxxsqMixEo
DinJh4N2hnQmNC7wmKdhghAdF7BGmmNjgcFiauAkVo78jSWNd3agjwUzeOToyon7GbWFx5/KxWco
pPG18Lw7BAC3hdMONASgJab07LbIK4DWXOi4NbK7zDa+IC3PSWNvhowvw12ui1w5b3rCD2IyxRFo
diQG0Uq2kLlRd4zesh4CoqWqj3T0n1ZZEj2RfxuZfV8trmBTzf+V4Z/TlQ8sko8w4LdNLMJLGP2L
urSi3hcvSTflcV3XDZyW+p26cIw6tjsyiTbFiLlIeCHi3urNFNmBvCdS+ym03zattOPBuydv58sq
jIua+FWHkA9uNcZ/XkFPDWXvSEf5N1Z1EUXY0laL5b0RQJ55Wv5NuuUDdpqXwoo7P73YBf91WFQQ
h8IrNlmW3qVW8RWu7VNO6dzGpx+Q+HOKlDqWA5/8GLv+w5w7fBdGFvrneF/KOTklM/Mi4zL68lX8
2tLdBbOms9qWuAooC/Qnm5D/tjhnnXJiU39ma3Oz9ogM/Cq5L4X7mFoEOnrBuTRVC3tFVbrRueXO
AJ6NVueQFkReWTYQqCL/jH3TWEmuoJhhcsnu4eugiYXaw0xdh1RvyruVPfFKilXE6gAaNsnHShwl
2RYtQrWGIDpNeXHV5p/0QZ6yJX/+73XlCWJH9+nDzQqsVJ57k2S8SZQm8yrn41+YDNHgaz7xPkBS
7DvMB8mjrfpnXp5bFmFKeohEy+MMOyM1MXE7PAyj0nep6r8ketGNnv9hpEEMZjGtYUH6WScES4in
5T3W5V9XNDWwaOZv04AvLuph0xYmoZVsRNotPwzCK/2xfvRQbYJbh18GL2XI7+MyqcXUe4VR+eAu
A605hL4FmflXSoNyyrz6qDO+LV10u6zs0dGW1qZJw3w/lgW1lOWDMKmpExKZDBJVOlLXf92AJXw+
IKeheUS0x7l0+GWS+csmPT8y7fbN98i+qPUXVnBFAvabZXSEEQaCUAubgXH8TSU7Vmcvtw27VdWi
XExKHjR2tn0wOv9cWuxdgwrUqmbDTMsnU1onv8mewip9UoEg3LNjlw9m7m9FSI28IX/NYn6s/e61
IbRipIU8ViszLbrmG9vMb1TDb2v6fOrFyj0xCfn2lvGqpLhGpQHvy8B4sKV/WCa223qh6fYiW4OF
a9KMrdbYowVwkycFSxzwNBrQtzkIHnmkNH8WJVV/K+hahWzIgtE3IL2I1GVISvpNW5OF51AJFu38
cIZ+blNIuYHHm+Tt3imvUZT3RjvhLaQVmMyS6kl2xv3q1mMkVaI2hntnDC4t5Wbm4DBsvrNiaSIw
Q0KjtL9tg/mHRrUD6nQcGWNWxuvAYrMKdW8E+k8TCJ6YoiY7fUQTleI9ppTDWFiphT89JWX/rNnw
ozGRSDEkFG0PzA429JOH/hnD2W72RnxxrlGRnvEmB/qn/AptXzYQ5jjQzRUs4qlp7Hf8cIIaFx8b
gJrO0ik5XNrdEhZ+5GWsGe1R8xWk1/YmMW3GEQ0VvdtbIhKlnarInfj1Mj/1ogUtSznysFKV5vRc
v9GBAV5nl7/1TBIEOPs/7FvxZI64qOwuQEKZTqf//ofvZXdE0q8rI8pVkWpjdWeL4E8FPJrp/ni0
lcXUaTHkW8t2xlsRMaX/jDLFKjlVN2sm0qs8nmwfmt5njGMRqrFj2FvD1jFMIvba8A8Y7DSZyXMW
sJh6hCquwV5QmTzUhi5kqx5uppUWFLdD+p7d+Yn5oU2yNl2/Q7c/uh+AcCCnJYgr+WscVvLNdf13
a8E+hVkkQbMTSN6l/VAMX22TkdRJDDsxjN204eiK0UEw5QA7laYH9xkC6LZhdedeI0prK6WjNtg0
GsCk71fIOad4pKSHStY3aqs3TkJlpfmpZxajlWZE2pn2R8LbHSyd3pSB/HLAk4xWo4LGtDGG3Xub
IKAzF+tUObMkgbWO/4uokD2OmEGJt75ePsOMytd6Sd8nnT4vC4c/VYLI6HixzYQWmaKeeVxASJNl
Sir7sjoiwAhkzkmj1Tfqa5onYFh9SJoFh5wmonn984gXjgZ7jWzJpdGbaZrxCjIbPZyHq63OczmZ
Ue/iViSE/s6QyqOKBnUc4xAqVN7uYq2Y0BgRFhH+aqk+zHDud0ly3wX4gao14/Lspnc0TzDNEZ6+
7avHeiTLi6vEb2XCvGOaoJGl5pRT9dkfO3fPwPdUEoelHf21TpyTVdW+Gw7ZqH1H66idBy+SJCM0
yVer0vQVTMQ7jK7b7AQ884Q0oyxJTvTuhjx96nrItnapo2yaSAh3oHOhe6lTYYZrveKpRwES0zAq
LW+8pZzt115u6o73j5zIvXmtoWAJvHmJYm9zsX0Q9rCWMP5WZmoaZqx9zSJFo0MH6VIjf2Od5lb4
lhLHSYqFx1PlGXKdfQVyvTRV+DWQp4ncni7X1WDuobj+SAtWGSm7+ppCZHEWv/FYU8RXIuiCD3FZ
OBwSdlGFUcjPxhVdJnQaeaUN8JBkkW/uUGsDQ6/0u1szNeB5bXFM5cVxWPW684vi0eqqD19whgaL
8dxQzZSpRm9ypsrITf0UWnaZ9inNVAaZDrTGPlqjPW/D9cdR6k+0ubkTdXfth8Vl5DYur3JaIo8S
cWNCZ6xN18TTTEYEs6K3yE3oUI409RnzC6HQx3kSetcA4Oz8nB2NDT0CSAEsbp3PGnldBll0sgPd
xUmu87g3m7huSMyxlhAEwHoolbSiGapk67nuqQNT36bk+lEUO+5HiqaORNy6uToIEHXbzPZpKeyI
yGW56+Y/y6Q4IpXeTmMbIvkXe0I9fUrSNZHEcKMkc25XjwiO8MEUqEJ+VEpjl5IqwBkwrQhRkV7O
ZbNR1AAQCGzGKtM0Xisi30m2nYZguiwzqSgEGzqNDR2kw51l2cXBoN0uTPz26JbpZeSWGtmLC5Ck
sO94jn5PVlpiMCm0cbcuB2sV2f/X6ib2A7z4W+hxmyMypI6Ap26twnwFVTt5Fi24Q0qd/UpUoRlk
70tRn0wNGEEBdZRXIWlReflTKxY9uH0U8klHg/kzJb7cLqSu7OzWfW7m/LcvMqDeNbxxDMoO8+5G
0gPK6Wo6TD7NflrlLzehO0l9EPuMRmU+03Rk6P6dv9hEdUlh+1A9J1VqRh2GtthTrIgWY9uSqPe5
pmS07N0HL83SSGijiBxfXvq0Qz3Go/ZJECr98MkYQjqKLTYI5Z2zDDf9MHXMIwsqMGJB9FAPUTkh
TQrTHkpuYcfiDs0Qzy66mt0v5sqE62Kbkz9MWOhgZyRleD0UNi/7c+34lA63/udcYCLIe8r4+i0Y
cnZJoHRaNTgbt6k5I0bvGNRI+lY3JZkHKNtQ03KQTh7hTPgaQ89F6FB/0rzHRHS9wmXzvKdUx4zT
sI5r1/orMtDMqswVKBfbLTnxgFo0lsEXtqP66/os5ywoN4iKDybrzaosmpYCPsi6fmsmUmIWo98R
88QplyzknKhjr3CSJyN9naF8JxnN5gpYIWkkniclvoF8rrDejY7z2dck8+qJwYW+qu/BB6Lyl0Sw
a/TlhmyfFvo8e1ut+decschXlHHrgVL2UV3tgmxGKAQtGI/0X58ufTyPwaFeV8FjLz5UWRw8t1Qk
7j4tSj/OrtCcjkk80MwE2UPc2GRS3VSkPpI/WJBU4yTNMv3CZdKjGK/FZYT9icR4056Pqcq5T7f9
xW+scpP7yUVPw0YOnL9l118vZJtRyCrq5rLYpUOPsSOyFvdP+6uO6E8nrnwS59JdUJRYgbsf5bxf
xkkTPpLH7qofSoufY0wAmAxWaZlg9iHwfWLONOZ9canWwqTBLmxOtZ06rzIM/w0srcjz9cgBKvi9
6iY78OxyWOAJIGp1SBkW7l4iy0Z9gLXA5DhQM5LNXFQIyYNbQ1rhxXHGqNG1CXL8hqOVpy0K/9a1
DJ7Kf3BF297S9O3OtMXNC2dpZoY1IVxxbxRl1C90hw2g2GS+TyVXZeMlpTn9jDz3mXSHmYKo5bso
O1KX11d7LKp9j/Y1WjOk6Umma6hL/9Zn/ALihqQbF0q6HDe5DLXN2R6Q0qv9kB2hfgo7c8NYHnvX
/0iTe9Xo/Si8R2Nius2LOwjDlmDvzjqT1X0bPluCm5E9IfcHCD9Mjup2Sg0vaQtTlwr/nC9rPFa9
H7camDPjpVVUeIOe4WGy636TDSVhGHmNkWd9qtGKbxZr+Sor9j0zvRa0kYhYqfq7qIx8k+HiMSzQ
SGMUJ9J/SLku8kcl+cqjwx4yl/tCDNM+C9HPiuJvcLJh4yli+nyj34RTW9NgKy+T4iLuLPSfMSCl
V1ePtQTIb9P0Z83ChXHYrSMt0+Us/K/RJ0OyNJLPjtvnMYG2cQx22blVoK96eODA/EyukETptjmX
DTLN2L/3wJbPfRN8SyKIOoblJlw/J5k8MNkTX96nJ40wYDfkz/Ccey9vp0isI+KByuP4YtQKwImT
r0aos+OW1/B4UqQ0jUJRP+ydJgeR9OnXMMSFS9VLcy0hcqAWU+4gEZfK1M6RKnO5zPq7zA/z3Wpz
IxX22c+NfJe6cDF+YV263noAOHv10muBtEbQXGX+iQ0SB3kKGkgEOgahX0eQSIEMdpM1eIHW3LuV
pnF0ZH0nE+u7xtvc9+lv2EJ9OP2DQ5gbaRFbmXG96lU8eZ2KuAkRFffZEskS8+cFrEBfea5tgJzQ
Kp17YawPYJ7Drm7TL0y1xDg3yZHcuru59u+lpRXTdVChyG9vpjbXwDAxpsfrmL1ZGx71Om+D1A+2
VlJ8T7n0Nl2RXrRfxwJ6iXP6vp8dcrtH5wIzd1m5XaAjL48yLMtTahCsmqSXZvbDeCDvWyd6L8zk
lug8AmcDZNcieTCzlrL6dFPxc+6L4brrdHfabMYDpyQ0rh/MSC6LY+As+b5K31lfldjNK7WUWJT1
SXXqpbHmq+9RURTqVr9BqH5zN2f1Wuz5YTYjrGmwzXYd3X+B/8ge9q1I4x7n56QBPahLunqLUTO1
N8NvUU0Xv/YPslafIFX2reOU30k5foNfm4ewgZzxtL2iyaZ4zmya2Jq5+7ua8VEmJtF80KKE1N+L
tf5AuMcVxNgF6/DDxfMapT9+ktqo8WGn8tzOoj1XjJtoAe1TKd11N4prTon5p69/2+yHf2rwil2n
BI9UIywxZQxLi2u/zz+HSvkXd1iYToX2sZg1EbzEfFOPxud0TcMRPrkBRt8rDDYdJZNt8eoiKPPr
mg4IwbtrMLQ1SJX3+JLhyXWAuu6NuOh86yYOGfr9Zp6NbjdI9WVfYx37NbB3yhMg3snWChWpD4bg
pZScbbYqYju/sRQ42OwNL71dAoiRm4NzxTexpN9y06I/bNYTN8ww3XguWaQip8snGap5W+UjfSaz
/TAOvnEuWrpmKKwMYpG44lCn9I7PxXAoNYhxkYVNTFyrAX5lSXbwmWtU2F/speJYzZh1DZt2UEWr
J7mD4L/mEzi4Mq7mK93lj3YhN47nvzhGGptZnE2UO3ioqKBE7ZYiJR8J4dTvU1AwA+3UDRF/Nzna
67VmM0BRgvm8GLmwVHPxsDRIg83UQHAD1aTrzzCZFT8EfZJjoEg5NT58QnFQQRffTNnmyZ30XHOn
N/sNKZDUXrvWre+o28ps+n1holBoSZ2MViyPRQVOwcXQj1TnXPilg9OSGv7Jtqke9Ypq1xsEW1Y4
xWIoV6CUrAXokIO3o/vk261WJ+4iWPN6H9rmI0fFzbpAPqJcV4H3MDj5Q57hpgmQKDWIJcD5Nih8
GpAOuNVeridCovdFHi6PoSOPvsVOLOal3ioLpGwhQWC7lDmXu8S49Uvg6iK9Wwan2hmmq3aZrsAh
GxIqnYZiDulXL+VVDNSX3bsRJ0ZdR8KwkL8LRkA33BFkekGlf3Rn/2fwkl0b1nVsr8U3vozHuXcG
Mo+D6yGib6gsRDyZP1qtQv+Rnm1Ojrx32n/9OEHjbMtq/CSZod7qBcYOqlHcsENuA1fP8YDv1fi0
0/bX8NcO/gSpPei1c1WV60NQFudOcCEaJs/ZZv22sxWFpLlLqgkdBTVQZ5s5cCU9wjm/9k7emt0R
K39amUZgQOppEwT6JPrx+iGDkLntfFu51j+xDB9hzqSmKqoHDHM5AL2/5iyeW1vnb7LyPjkgvA0E
4l0tOCp0xyvmrSOfD7gunWdDjPAR5KsL8XVgFsooFkYB6b3m1XhBYkIUxug0W60uRJDuEwyaVluy
F3gAJ4Nxr5r0pfJ/EseMQvwA8OEo3fzawYnjMkHg4AUvJnxRJeGNOd0F157DwW0MSgYoVk7JqWg0
oi7tGw9yJEF57PgOwZL9tIu+HYUy9oEJgdF0+FaQbhGvLBq4sKH+MwSWJ9MovlIThLshAonX4L7y
mhrNNwUI/WS+lU627Lw6+O5IoGGW4aa/5nyXmQSomAHrH4zts2cb9hmlDidT2W0738HvslBukjPs
lZyyinN8DEtFQk9vM+gA3rY+eG11TnT45PbjTR+ciNhmBOZ720ZN0YLTMhI62KetehsgpNKD/7Km
KWvCGeCVX5TXP7XlVTiSuAQKWDj1pykP2DmR0cHgQYWGzmeKtGrbTv6O9/SkXUIUr6nqQ4BPGQOY
Vj15QxTPWjjxIqrUDtOCetUcBnV0JXEFcuS+nFc4rdwmxwTMyBm1TgFejRuuc+xmk13bdaVtvCwM
7WnYuEQBtdV2aiw4b8m5Vq5y68zAJezeNl+wTgFHFEgup9o4kR2Mx3tvscmQjAITSlN6QKjLbKYb
y4MLc6+5B4IQ7EVTJVdcbW/z0J1DCrWTjnKMYRp7+Nc81tmUHMHF75zMupjCfs+bQZ4zI50j6fqP
hla0UZJNTtEmtcyyIK90Wjna/Ho3mSQrswcfR+tSpOzKVrqQHcKJiW73YoTrW60XUPvp0zXC4iZf
KO5ewnSnHNicYjK/NbDgwZqDAnASs82QDSe2uK80LXP8se6NReznfOUqkvaq4p/nz8AZ7we1fCVN
rgh4Ik0OBVhElxhVMw2jnNdFuu2L3TiEb3RssHLF50ASfgTRap5h6Q9enbqHFu+yr9YDqXjhaemD
nz6vnu3gUvPvieflagV8kvncpGx5zEdzjxz0iBxabRFbnPseZVvZ7y04J6I9wJhBjXaQsTRzJOYj
GDtVyCE2n4OzMnk2tGV73pJdjGl9Did109e+sZ9ETkkNN1fucv/Ivm0xVnjfqvB8Rtb1tkzSj1lT
vc2NhiwVXllMrSlzQfCnshoi2OGng7wDN7M5TgJ0sgc0kOZeZ95D4mW7ajYoFNcahsEzBcKhggv4
QgcxkekV0PWmW64hu9PEQd0Ne4ugJ4yx4bpLZIGDzR1eQ3w+j35l3ITzcuy06d4Cix4GC4zGddc3
O6gWJkIv6gXnc7cwPaPROuXGjHRPVi+yLf19WVkv/aqs8wg6a7Qd9+61/XVKcc5bSajL1UdYzp+r
Kb7DemBsJFqEZKaPrJrHgwPsFDVkGtDo48J5yS+6UqAxUklavHOsCaCBQjvYktukk3rwGM30XAYU
IBd6G87BcxNCGge9AbQF9kDMHGs6ZAxC0I9PRGU3vF9sOeQsR3Ngl7s5FC+48/AueZ9oJAAhxvJp
zriqVCwWPhjsOwxNVvsvsOtX0od6Dq1WHPtyuOfwhFTOYNNVEtx6gyQ4gKwpgxnKKIJ4GKicpfn0
SBIzxVQCSNUuoU+9zNu4c0U7wl+AxmOfaZd2lmX48YpS3SQt8R+EDWLZp895GLlzri9z2VMFkm5F
AMHtVBhBhTDwuAS73gFhwDT5OCCyiZ1e3A2y/8SNeI8GBneruYK5ESNsJFyTdRb8mgRjWv5n5YP4
Yo7bLW33Cz0Gm0t6g6XFe2jKIQJ+/CNx4ibElnFgBgJ5tDE40tbb4Yw6+rNwt/KaHTZDDHskssWj
IwkuX8ACoFs5iBXV5FzFSzPccYBcsrSudkRcce6V3j0D13kmdSzqAxu/KBsIDAU8YL+QT9dccVvf
4vaCIYphM1gl1Hx6gDojGCtzimcyC/Ax93dIJ0GB/oth8R6a5kpJw1Ru03pdtpWaXgoGhtwhnWrN
m3fpIOW22mGOpQ3ypcODyRAdrSPmOmcGjMI0ua0s6Rwr8oN8aP8YBH+DfmUXjOI3Lwyb1WbHa508
5XB+2FBVvLbXoy6bN4GRy7ieF9wCwnjMu/BgBaeco5/wkpIibzhHbn6HoHY/SBH9Iwwpgx/v9gHY
EmLv1YULEsEn2RFYwxRhS6K6AGd98P8mzVAbf93aFvSCNodwXuOWt32x3L0/pgP8eQ6SkZDleE22
V0m9FTNj9aKRggwV/7rxXnjr9oM5yxgCDMPWXO6EeO+y7tkcAKIL9KK0nUEb1ZX/kaiuIA7ir2nV
/KEX50gmwXOvaCRMUvur79JTX0LSVO38pQSpkn55nNVlBa65CoYK0rkAhWCqCsrbq2ImncpqRZx1
zlEsj7XRvSFQ+235c1zV+w526uAVZLM4woKKwjXHzgYiuHgL6Eg6HmYpPyqEAEeRSxKbGeGuX8PJ
w3Kfpsbes0cK4gyMms635Uz7Ativ026PhKRNN0nP38+K8lc5OA+HhD7ysnvS4dnin3pNQkCLo8Oc
CLvuzp1l7os1v3fnjHotE6Q885c8Gn1RYUoSAwXQlMEb6WYA5Yxd4TYxNYRdlAUCSdHY/XKIfaMc
c5D9XjE82Ab3ExlQVBckl5MbuXVtY5+7ut9N09vsLSSuWdzMhrXa6/5bTLzXluzOuYDNxGtN/r3o
n6DwEcQHG1OP3Q0JYm1e4Bc0nYyagJCOsPV5qc2fpLk6MKwgzv3JfAxr48xWxbyXF69kn7wXQfeD
ObLZd+2FvK43GkEeygG4yETSS9G9iNdu8eNM8Ek41xeu1lIATZQw7EBdEBF6T9BBtzHFD/yTBeqS
XFkRrsmqIGDPq2rQFXhOUliKDfzAkVssVx59dTEnXhhPC76kLGu22ap5jyaHhD19LM0KLBxm0+vM
7YB6MfJGWe5NESsbJMQJU7j7VbwX2XpG0T9FrVFCYHrBgz8xR+NjALOcYA9DUXNpAmweaBnh68Bx
Cx6xdOYBn4E6OHU27Fdj+UHu0bslereklDsycMIiGA5OV+NtWND30u1ib9IZY+iwcNdlfwkrEk38
xWa7BnrMrxghHPcJA9wMxUeDbqAXdVrq8rmyyFvv1gZeLvEe0tnauMMAgBaIjpFG7NfAu8E6jWJ2
krGg+yvGE/fj1e0OtTOQAAqgjbB6d6PClb8lJlgiUM7JwYCed+OeB2HuuiJEDdZXH8QXBqwv4jx7
UqVE4/LKECM5FB3HqYmmtu8qYoGITc98dG5coZmi7ZmVU75MUOHgWNYn9yOjzzmvPF7AaagIIc8q
6jXgjfLGfK3zRO04/SPy8zseJlQMMVV1lNQldfPilf1331skutFW8ykFud6dtfobFICS5cl+Prlo
YW0TsLdqgsdRtMs+QTHCzbRbAH09hAUD7VX1AEiHGN59HDKfe+7K0pLBLaNZD19QhbsupDrFU2QG
aia2KXzBxkU8Sq42a49zX7yqbkT5lLf8qHSSYKKc/XMnp+Ckpvcad1DMuuJNBh2JpOldjGQ1t6lv
UqdhWNdvBjjefYjKpb6nafdt5Uo0DfWGIL4GSRKCwtHK2Q6CJe6mFfS+g7n2NH9ZvkGupnutYTYW
2PFKvVph2+4Y5DDgrQ24oUZOpb3ygB6VRW+jp2w8zpLeAIByUMJptTR71Y63IS1/cOyFtZmJ1kGS
TXmb3VdxSollPGYc9gku1hqcMPGQ/Hgut6Skp6Rx4tmmQ/NPGOnbJIJ/dcKVyOqhp1TRPneIZTYo
fj88+IXZBFDJAxorC/HuVK23LRe9nQiKgIE3k5jCSyBx8qe2+X9FPoGgdw5dU0UCSpxVfH6p0xKK
lNlXNV5PXUozokr0Gq7J85Rcw2VRviC/NVR+yG3ewSRgmxmXkqmmvauyoY7hw+h8QLpf2S14D29t
RowK+gxoVT0mt32j3v0UxUZa2pAGEgUb10A69wKW5hHmbYkUAtmdDSsZUdPgbMlY5Kd2/XwrJ3HQ
E0iiDe+bQAhv/tsqg3zivQ+LaJRkZmeZ+28qusMoSpj1rsPrtL4BtVj0bn75FYDaNDbXUzbnKctS
buvS343a2jZwnaSReuI0sz22AuqG9DcisXLhbohFgS6a7myuXxGJ+MAN3PjZupn8XV8dBfoMLmlD
nCcDwOXVBJ5x8p5Z5gx6gPORh9AKNS/9OS71yHVe3vSZu5y1MWIcTtE4CDRZTWtsyppjtdQwY+hd
jEM/DoC7bosaxV73AG5Iz/K+OjZWe51nUWL3exTz9G5qtHHcPHaQ/8UN2ug6LM+IGZIDjv8nb6DK
yq4QyEwk8VGAA1rS5dQnCdOKipqUOwQqJNZUXKXdqoHXxpneiCHZ2SkQlDeVG5xuXMaFejPQrvL5
g160dvebWfYnaQUjedGLuUnR1rnaOzYDm8AceTnkMLG/eeyl7SWbi/9H3ZntyI1kW/ZXLvKd2aRx
btyqh/B5CI95fCEkZYjzbCSN/PpejMquUnpVhLoF9EMDF4WbUsg93EmaHTtn77WNi7xGqCAFiVkK
McHK6MTVGFwOAdTKOOoxDOmJhqKhAf6DpgOlQrvFOdEuCxV+yRBh5Rp2UaPjDEu76lmYo0kOGVVa
NjdSPGZSidcw9K+bZehq5YWyaLRKQzD1QKq2wnrPxkmQEpOJfum1qtnbmn7TtGlzafnAVyNS6ELB
zB9p+rOAsVl6WbMyvLbdYXjmWbZfJ3egbavTmXYqdV/HHDpA5/E1uura6lW3VEidwLBKjiHmFj39
rRDIGWI20o3TEkNUKMpwSFUQhVSXzkvPU+5xMBwNeecPxJ80/teZdtilK31AcKh0kziKjIQMf6qW
fZCt9ZhORVQ09IPKfq9pfk+N3EkQ2z7VlUGXVfW8HtwKzhRUC/cDOTIZ67/otPuJ2aPdDUwkgG6Q
6EGwVL/VfVxjYA0zjh+cSdDhOkyxL9IUBRpK94e0TZ8keIUFJgt9mRYhkiCvOGmw9kLbZ6JBH5pC
N9pobpAxhN8ZYfeHPVbIrOaGr53N0iOj/MPJp5swUHC0yBsbSszJkzX5C4V34b28CXwAL5BY5SIp
6ntuxwluDa2cEkY52xUBYar56rbjixdcSYdzV5PjXiqmq6IJfTqBzHXLDDguWcEyju7xdxibrGYM
kHGyiCKDhkqsSTBbfK2AHTlY8l8ZPo5sJDSnKEHTZL5OpztW0Tp1O2qYgEF0HtQaMrf8oGnVSxgh
3Hc4ttIspwJkI2U0lfEZaNcUw4PWxluLCnQ1KeQOQWbJfeVEwUXDGFvrGxQJvknszg49JVFgZng3
tnSCtOnBdbJk2SKrrXHMzaEea1tWNmBcEPsEhMhVpthXnBSQHiKgm9ZFzpFrNhyaPKbSzTdZTxhq
jcWUkLSSZ8fM3xBaw01J42/04e49BPodYr1LV6uuauU+c8z7Dm8YJQ+Dv4XoJkyGqtJXcdqtaIBi
D9Dqhzwy7mWE8LOzoORmuX3jxQlj1qS9RC0WL4zQqTns0PIViuaTTbNWmO3GRyY+04SJeQIPu0mc
7jZmLLSF6P0l8+0/XEcsosI+1OnwtciSdikYUXNAwJ5j0IdGHP2FX77ZK3ToFxztUUQIGwaY8b2p
uuiYxfmrE9B+dFG2oRtT07XuZ6vmQO/Du6qy+Drq6Zx5MchZ3UufA6JKln2ekwmgfTEDWNfSZy9L
snlcmxbXUWLb905UnDBJfI8F3RkbS+iX3mMLtEEbFoifV4M27Cet8jehjRJJNvGpjvMHNen1rqO4
HRztj6g18gV+fbkCmkNHIK5eh9o0D3Sjab/q3hW4D/tQwNLREuVsLWsHVbZH88ioshd9fwjbYqNP
EQhF2r1lYgKgAQmGLfg2tkn34YFPNqhjWEHgm6yrxLmC6IDZfvZA98B1r8xOXg0IkJY4kR4kpgYm
/iis9BkyjVZixaqVrGXj3L+/gLC7E715fwkcZzxEDb8Gw8G1G5jDDitxtZokdPAI19lKo7idvMA5
zRCCMmsRynlevBQ209k81pA3Sbq8RUdYbsuvVtbstq2yTmnaihs/ELs+79KNYAhJeuCYrifnKXUt
eJrGnMXrkhSneNULjy5bgEqL/Oc4Vjnn2LkH5Lab0S7dFWqNZd8WdFMqwi5CzkiFp7e73GQlzZvC
gXZOm8g1n8JR2CssSWjoOLMxRWxWaP0T/BLTtKziYPNO2ay0PFm4vBRlNHu7gtBEXmBqLZuYulkY
cbSl30xHLL2zc91aZdDSyO8zkTPI8ggC9ihNpd2XX8jTqlaogIL9O14yrU9plHnbMRruIrooGzG5
7tppIGvEsS52qEQvEz3QaR1MMAdqmWBNR0gDOdRlussu5NdEPKtWIWQsFJUX4P5Qx8mWupiTEjRi
VazvxBxLMMUmyivJIhcUEdp/5ftgXetlnDHzw79wMUvHLmy8PbvAUPrK7SR7IkQeZJDASytB8R9N
SbwJgoxeiWXk67psoBsl/bHUCa5rBc28qnWYJFTa1h4cVghCBFaWSIr7yNcWvnHdyIFnu/Vf49SA
A52Ej37RmDiCjZd+7PW1V1ePHTT+Ey5luj+ee53SnkeueDnEo7rD7E3zFN5ZSInxaLne3TvMv7a9
7+AbioVgyhvSkT92QmBqhArSK2LRVMhlNUIMNbKhoZSEf6Scf09TSVkgOm4XCdttFQxI80cjYDen
nH0GCL/LjOY0KtDNCEwpoSfOHKlhMT6MmuQ1zvLLQpsr8qn2Dl6IXMQ3q21mGs7TQMY5LbvgzUrV
s5ZwknTMG8tEVqJjoya8yRBXvije8pnUTdcU+b/Ku1ODPSGebdh0/O2tm9u3MiajpKaDb1AZ7N1Z
+sgeZlyhZ7JRbUT+qpLTEeZ6/shvpp/o9W2EgIA4ed5zw4iWSv2CeR9zLWQ4h7KkCOxT87HoXGuh
UhHykHERKXbkyW3xLohrIj/a6xxb6lJ0QbuKck8SSiiDCzqG5aEIwzUi1YrO4CCY51v3zmD1C7i7
LTKx7qiZAyaJQVsXXkTXr/OSlVne4lDoH6kgoem5DW4DpzgOgsF0jSDcqmgKdQ8ATqwrvc8JI+G0
GCrrue6YnFYQOC+q3PWXHL/zx4k0NNcOytsYCVwbVfqmFnG2qZNee4xysfQJgpgSNASBzswRPwxT
Pho42hZPvXc3pZzqOznXQK4PS6FyrYOBSGHkJPhNm60DbpQzNWr1k/Tz+Coq0Zv0JZvDMJThNge7
dp11VrEMGMuswkm7NUKtv9Tw721CFWdLn0QrFxF4wB57TOFeIRjlJDwENmFvYYHCXSPTTpj1rTuJ
p6lNT0ZRZ+te1cDE5qfUx/58bSTo4IbvGU3s0O+MQ2i8eRA4Dy1qvqlD9+gOprHMbBx4LF1kt8Ej
oDX5YvqluScDZJX10nsm0p3xDBNNvcjrdZBbb1Wh6mtX9rj+XKK+1FBI2la2uu0SKun+MPj0TatM
T65pwuAUTy+ID072dKPU1iYlJSBB6xYhyNHw5XDBgUQH3tXfj6Z1SDnJbFTDxBQ23EKEmvGI06vb
ZgAOLGfQN4ikt/o7R4UEIIuxypwuN62CcfxSI2C/xB9fbvU+tlcRYZ9O3+gvsYXlf+4m2naf3qSl
Ky5EpOdHV5LEGfSxXBPQmu4E/CvqoKDYcADrV0kS95c+R7FK87UNIyAOpxaDq1bvD72HslRy8jGE
th14FrYCkXzTOkuvspMNkRBiZc5Kdh49In5nIV3oVcd3mmdjJ93acxSU7zBDkG4EJjVVFR1BQO2q
qXop+sehH+PrMO9PnQHRCC0MOlXKZ9AJ/RMPQ9rAzciZzAzxjAKcb64kbhFelYFxl2rRGuzNPpF1
deDp2zpN1+xai9mAHfjatWICSEjIGF75HStIYakXM+2vwPHuORcReSBhyWvS9niILtFJtduSluSB
BvxrkibcBXFuIU2YrWfpaxNoJuNu7id8K/R//fKrqxsPwOh4XPPsuRlbew+qnxacc+kQj3uJakSt
AnfuvkkU4Swt5rWWFi+6YCcfAZcfJ/bsrT3G4SaR/YnuX3osvLFcxz5BhVbtkvaHANylt9hFcXPQ
BiCnyDfLBSwQYo2c+C5NsnFXDwZqU1UUV/pXZyIghx7eeAwVEyJaUozZNBwcleiju6ZhwmzGw41l
aenehcO0z22mXGZLv9EqMsLsTIxTSVDTSOx7Kozu2E/IGCI1hJcdVIeN3+F4pfi+AGTTEWVQJIO/
jgLa9r7+WqdzFGudqmvSpXcFNvvHIsVGiQNg3vZw1fRV8pCbcly9x5W0GfMeU8wkN4dBXzj28pKW
Q7TIo+oYMQu4cGh4XBRYOdN2oEAonWI7mVN1SHLvm6JoWoKhxtTiJ/5y8AmoAf1bLZHaE4rgcIyD
cvxN9rgaIcGsWr1LvwzJY0KJhe0qNhagjb+2JrzZLgqs1UgTFt1JRHVuJjcEPmFT5GzHowSAJGzl
I67zi0659O0S69r2W3XqZsxbFZUo8SjWXc613TQmDH89hQKF7qs30qInRKvf5w9dVmpvpRbv4yb5
7vuioyDREJnmcnjRRm6zINunHqyUrn1q6+w9WpSeu2696dgqmJK4lB1jHi41fHs8FZTC44g0vbxz
Nc2+iR1Fj0TwDTEjxYvU84h7r0IC3jbSaFpbHmpwv6EzFyf3tqX6K4tP4NT9FVfvPmxoFBmyQ/Zo
ggI17FPDqn4BROYrSrjliCHz1WLDbkPnK1Nu40Eb268Rey3esKcI+8KTUul9X1f+3kaAhrugY47u
es8M65djjqYIzv30PMz/31gZHD1IWt2HWUCCgjPpWP34R0haWU41ijaSdZGqcL7pJ9y7xeClp7Dt
v8bZRGE8Eu7Z0e48WCUsbZgmS82NxSsinF2mlXuVDeMz0LcVDdyJVlCSwmy4i0jwXeOxa3elz/i2
rLZhUOVHXdCVN1ywZHEIjrfq7cuSxuXNxPjtqIOWcWjUdDQSw4KJ4dxodNhxO7BXjTWrzW3qwEl9
y7TURrTJ7FSr5nah7e8rLY52eY9lJd4DyGWXbMHqTRR3F5FBOICQ3TOH8QhVrAnkbayrHXDJ56DI
0j2+nnJTt225RvF25JTPp85zYy0Ic7hw3Yr+O0MarXiM7Sok6otFhvkATrBIPiXhZBwNaOMxlU2Z
lTknSYvjflWnq4kcK53WRKd5u6Qe/IMJzhxTCbE6UXhbtrZz3yFrQqxVrDVRjAAE/OnAs/ol1xx3
nyCZzokC5SssL/Ogv5MBIeB1wBMru4FYEqt4nYzCW+GPbYIRGgaC27HJtb1GghZqU9flW2irUzZu
LAqWm9zgcrgWHMsEgHxBW2YbFzRYw0S/VBNDBy6luzTTBm2bYX8tRIdEZaQbR+TJhW4QsZzEHqZd
N73XanrmnD3RB1bPPqlMm4jNWo8h2GoAWNe5x5ALhy56QXI7U/Mb9wXzXNr+iSAxV7bFyk4jd9F2
T56FuxRwE10GfpMLqNQkwXTRd49CQm8C++T0fwggE4vESImipAQ7sA2vsSsjQTY9ZC+qvO+gEW5y
Z3zguKatbUxby4EJygLyOz5fgPfrcZgFL209F1PGsQujajWgd4fngjrcOpljO26nUrzCW8b+Ivxr
thfaMF7TbULJ7aYM5SKPT+uD2764OO5OnhhpzObjPkaOOFfByaK2NSQN1EnQANe6rseoS2AmutH4
og3xnTfOagupmJHRSM0tZB156BCRm2d7yWanNxNwrwEe+/uWnrkMRDsdHIoMtpP+fmSiLEQp8OgN
3EShWyTcZAxcdIdOWWRwuw60RzZj3n4dPPAS9Df3nlHemwEpb3oP0ZZ+PJ10PXxyPI5T8Nzye48K
hU7ezHdpiTXexrnZHrqqFbd6iXqjkzicI/QOHKlZo0qmKPHYWsfRTmiVYhBQnBaWKoGDAxzg/bI1
HXGqLA53dcljwqNLYq0Lst5JNB5p5FOHkghgE9D+7ajz3ekKDHSMMArvG/GvXbFouPALckymOy0e
8RNGa9pQ5B9bJ6WP1jGp0EcgTY1O6O4YVeiEsgxTpK0iw7siAWqW0bnNQ22TiJsGD1HTnFiHiDYP
923MIT/iFLOoHA1Bqx04NIsJzMPjgeway7vPsck3D1VGKAXy1UShnjKTcjVKW1sGCLk29tQ6RwKH
dz0pPVrdmzcNmV6LatyPTuJ+61GD2c0r08Hxjxx39UyqAMdEqUvtJEncCOCHRFF+NFKtX9fNU1zn
8jIgSYaEq4CNxmHAn5mosMq0cW7LGb88CglWCiPZiInx1k0xhJKoEx9hWPjGcy9lca1XUbrNlNHM
cszrjpCIu8GFSDgpNEs1XcrLJj545rSC84v2e65jhLMnl8T46g0MnzTeEK2fdiPn5SPRjfpUJ0P7
5CKOAtk52td9xI2iSfC5or1N45DRMkCyRRDl4bUW5nstyZ6LISu+xoHYNxkwHF2FN0ZB06SyfWjD
xLjNB5XPqUz/HneDnJ3oXiJhBGdm4z3R7wdIEdrS2HUxcC6Y5NH8Yd4fFj7FEonETVzuOYqmG7Id
WAgQOFTYN4ISU0IzDltpONuI2LdV7z+Nk04Vie6yEt6m6eBMhvFoMHuzTi5o6IthTptg/1pKKu9j
hQhjJduWnbbOh598Iu/f8uZchESO6Qk4NL6vu+e0x7TzjaSkLTnqzZ0S7pXm4yRh0GkB/FikyqV5
yva908iQy7RizVIdb/hotW8nQLL0+uSTAhIUK6ES69JI0IQGMU2GuKOH37Ywt4vJfEDDYu4R20EZ
0ZS2CXNhX4V9PydNlk9wv1tMFPyPZjF+N3NWgTEhEpmcyL23k7ZZ3rR5WO1zk/uAAJn8wBzu1UNc
uedkwgSmBqfSS5/GLRT6cHSumhz/sInkbJm7FpnHmgIHq4ODqXP9a29lCr0qEtEMhOM25rfci1Ec
3n/UMV/bzGt3bY1nl+HoTZOO6oTUmal16TvXE34TGxH/MQ9RXxkgp8lBWUlOI4fcLo1Lt528Fbyz
eEH4h35lM59ae1ZBJp0ndvUIVXDsUBJ/fl+a/wbf5SrC4rMExEJzjsT9K6GroueT0KIktNwV19Js
vG04R0NiITlqIa6IgECpo/CKDQgtuZYRj35hmDNVEf+4pUP5Yc8oe7T3GWkBsCE9xTqabjt8/6eA
eJAwJpORxhlpdFMEmXB4GQrrHg9Xv467Jloqq7urWTMaE16pY0qU/y2cvxZ1njXl8koXwwYOofeT
tJOziGtXIOIGUUrikW7rUN3ss9vXaUcrgWM6X2w88pQ25Waq6o6kl9FkB2eZnSJ6q25mUYAOPp1v
m+PxT759f4Y5/QWQ5tom3FmfsAhHkHl0hgnHNqkPTkj+O5UIi0+oAZ1FfQTEV3+Y9UwoX49N1h1d
1ehPsp8ecVygUFPqDdf4I85w/yV3o29KVM5mdtlBv64xWA+AAHeoDesLOQnsaXS3EYbnC3BRUKI0
CvBJ6x5jUX5xJry1rkVI1gBR3CKHCm8n9tMKzRuWcvric+HX+gf2PUQTATmPyQBuoOi/D5zhiYAH
gOTQuyksjH8oASnAuvaEQuiidRLcIUMMtkyt6nEcdmaAYaVDpTVhx1zaNblMto8V0CBNPBF06DiI
OQvc6A9Z/DKGaGktLJ+LNMGZI33ryYuISUr540CfPfQM0uREI8outS/zRSzJYrroqM8v0JdVtCCx
wo9YyidsgimrANE7tyHlI8gUmLyTfkUDj4FxxDwaEzheV3vbtHAyO4OjEePioNQ5CXiWSef2QUdL
NfIBVnlMGG+XRwiDAoBpheOv+l5rl+Bg5vDeL0ifk1Xb0J2J/OG5swl5gsBPv77yVwSr3+P2RjIE
6SWeg0rbNl+k7Riu5VzNh2F1RNh6xBR2mxtgkNuQIFzwcM+2hwNoXlmotiWkKlSDkmrQY73vPISc
SIIaAHh7N8Vv7yj68IkHqkLkXyuhX88H6lR0Hvge9EWB5SpuhR5Tu+bsJ1FcJw1h68oYtvbkfNEb
iD5hX10NLkHGTfFo6fVLrOG4UwMUYROVf9gN8ULYvK/AxYNst7oS0DkmTsItLgboNcUCzuxdqwy0
cwKBrjJOdZ4rlJ1RvuYkqjqXr9YZN6SBVGu8ScgYIbkqCyJAb9cMkDv6tAPpOPg1IPWUedRsGLCi
piblgT1Geldl8mA3Vb7JOyKiaD2ucolSuav53Ty/nG45ik23noUfd8ySZA+aGW1kdF/ARd9WFSqt
StODQy24noru0xrdRUnGd6DgOAqoQnG6mcLeP+Az1U5C4My2hnJXOX5+GQZTftknN0kl3D03vX6Q
pQkAwjCpU52U21MqehpFTPMli1KmLrYQO9sQ4cmPuO1Tq3pODDAPQ0krtLMX8zLqs0kBBXW4qhy/
sxLJVWXN2i9ArbPVjjJvwCSX+FcVx8mrqHfvyhYNQDA6yK5nNYWeOozcsvbKtxAKxIhiVoVpFYc4
tO5NY4iuRJR/78fc23kZhVkoiytJuiIdyGhhj+KUdlG1STQHOIsdFRvDQBQRA0XYYaOd3dlIvH3g
sE5AJkWB4oJ52+WY6XCeGU2uGU06K8/s/8DGj+ymoJlEFIggOPOtz3vELp0Fbt9qHW/tITIwCrJO
SI53+guhxv5QADCAQIDdoOMEYcS0VMgcuG09WhUqco5CzGYrlFgLJxevQ2ebl0BHHrQh8/ZFnCH1
CkFr5ZHV7NBeykrtSIGfbwWKCtmPcut5lEIIZ0LCkYtX5TSEA6HYg5FAwyefgvi6aJi+BbFpHHGj
e3bnMHu0gMrn+fe2M+NdnGnVwgvkdWJyHkORwQHNme6xwjeHAhUw5krVvyTl2kV3lAX9eF0FDnLu
xMYomMnkEA9yvEi7Wt3oXriSCCfugGR0TZJdsjs8QFhsr9t6up1gErEiyp1WTpyFMZnMrnO+QS/I
L+O+eqGuACMa29nS1cO7RiavU1nCcTRfzXk8Rr8WV0NULYvE4YINCZCEuCGRqDcymkS0gd+hkFWq
LquKmiUlaU0x8Vy5rQcEsC6fZG20NzDaDmPD7Vs4UbJMFJ1bEnKKRaeKdBeXzG5RLgLS1my6USXb
ig6RZDON5Bf2Do40FPjRE4brlWuDJNeV6W/bit55XwF8KpzkqXByc6XVLnc0LIk4Qa8B6DNaFYJ+
tzagiixqL7+v5yzLudX6+f477/H/tvuaFschH7EbwfZ/LX4G6Y2kYfcJIm4wJi0JoACsswFPSGNs
sS3dODEl0Pt7/o9v6n+Gb+X1P16+/ft/89/fympkzhjJs//8+32Z83//Pf+bf/7MX//F3y/jb03Z
lt/lpz+1eStPX/K39vyH/vLKvPufv93yi/zyl/9YFTKW40331oy34J0y+f5b8Dnmn/w//cv/ent/
lfuxevvbb9/KrpDzq4VxWfz251/t/vjbb3PA3j9TYOeX//Pv5t//b7+hsZJf/u3n37608m+/+eJ3
Q1gcMjBneLbB9f/tv4a3+W8873fX9tg/DAGOl4gSQhSKspHR334T3u+mEJ6pC103fI5H/KO27N7/
yvn9nUNMdecZjqXzev/7Y//l8v3rcv6YxS7OMis1FhHSvoTtnFWQYUAqrpK22KZhPRIuo1c9Hnat
BhLtxc2+z5XeIkdr2OG59zwORugHRrBZuSEf4sxLH8F1oToK2tL+LkFOPyKdQHgwpWbXwsgZ7K8S
jBYU59zt0aFPvKy9jHRqPrbV6HUQHLzJENIvy25WVTW5n1z7RhZGiB2Ie10YHM8Jp+208HtK3Zhx
OtNc6nqL2gcsiUvBpqPGMeaJHTPBEEiuu5wyYq4vQJ8G4xZFrNMBBRppVUHZRauEZ9+Akavhlli5
cRQ/GGFirzTs/dVKo9FdLFqHHsSyy/0eAbQxSB3oWc1s3fSzllYeyc/m5BSXkaEynH7hSCfU4oSB
WnKbj5OET6cmujzMasuvQ5r5V+if4cNEpFfPXVlEdcR8tMvazUFBGFiKWIOMvHxDF5EeOWg1S9eq
2LmzWCu3hW76r22htW9MV8JLcurdU1ia/q1rZNlD0AsIUvVAkCwGazfFaOIWV5NdE3sCBK3fmI7G
EdXr6yeJOxnOdoKPuM2Y4GXlVL8Wnepu89RS9zogjhz1C4k9lCz1VyeqnD8sK2PaVRmI1ChHBCFq
SXvrjfrsXOuH5HqSdowDXlj1ldIyLKeap5/w2cxGjtQ3dxbG3RZxeamci85p7G8CQBIZGgi5F41j
lsvSNbEkzs2KKEEZ1sLfYMjR0QUDM8aglKTX+pjqsqCeAbJ2YeeczC40GBbsgLVHLmJZOJi3w7hX
8TExeyYMupZNzsJXWChyZdnfUbbmLZXEoAvY54Sj4MNz5JPUNTvdTrYR0DENsnmkEcFm1Tl14V7J
exjYjV3pX2Qm6ANQCprxssrG4VBEuXFJvgl+C9e1qbSmpgKBElROufQ4K7prq8IqPPG1EN5KYwp5
k0mBjlOi3RuaEX7Xmsm1iKSjz4KVq04MymE7J1bUqkUUr1yu4RF8IET2tKKibBqiAzFhzndyN9T6
paZEdpNRu97GooW34GKQgHhiG9becvVuV4ugq3ahrPFoRnrM0Rv2YFeK6C03+XSL2g37b03nDk+m
51NlEUliY0AcMcmavuyfA7NTGKPRkenPOT/s0Ncp7QrgXCm/DDDYjCVdUM9dBTaeL+zDAepQyOM4
agMEFpxHKpGi7uvUtw7z4A7IDELpVmrZtZdN3U4UaTVcUERSN+lgBV4E8VVXkzC0G8vuzS1MYioc
Q4UWnZU2vKycHHVwlwyIkhHBdVj3B3PXc5xdWkYzAL8zQ+NVclqQiyGfYrGqaBXUbLxMWaMCKFVP
QBpXoOrkJZT3CmIGCWLcH9LwV+XYRcDG+irkyBBgMCEo9lpSxV4GDlypRUbMKcelKEhvcRuRBeOq
wTp4eS7V2jBz+5hoOaPGws68NWC/EXmYzKAF6FX56uMhA1xUdwQ14b/bhACejv1QZGtfl9rOQOOH
IbLw4kOrTPekA6u6Gi2kXUvDjzgcxsHIBEM8CIjUQEieSztoHyqP5xN2tGI5VKmx6TnVvP0/2eL/
P9q8jTl75uPde1f8EX/5cbN///k/d2/3d0snQt0metHy2KVJqfnH7u14vwvdtLCdW7pJF8SESPzn
7m3av9OV8clAsi0CKNm+/7l7O7+7js4feq6ggwOg9f9q957bW/+qAP+xd7s0Zs8qPx+AidNmCtmS
zfJAxNI4MrN01OmHr+HPYuHH4uCvBea/Xp7i48e4g8TV0nFQhbtq2iKjn58lNrus3rSvfTMpdOEE
UDfwdiWklM/fcY6N+k8faKY7/9Bf9vMpxWk0Z8c1PWGRItPx/kTm/L5YMtzmJ7zoj763sxAdGqdO
MoQM5OAszDms8QR6JZpE+fr5x/jgi5tvlh8/husD9mAvc1YdJsJLx9dc71bSrxqPoycLxbI4cTLL
GY3efv6GH3yg88T2ioWmd+c37DNA0cjSuwBtTYu8YvX5G/y10frPW+G8SvTiaQBfgtUT3y8NCxJr
gCIAJEwD6NpmzQkEIJ2dqbvP3+6sv/mv9zvrKFYu0GK7HW1oIGFf43H3NmauGtDKfqa9dB29oeVo
DUrgznK1o0h1D2ueFmLN/UkG4kefeL5Ff7gVM3S9aOgHNkWq5gUC6e9RjyaFptByUOFP+rgfXbf5
z394k5KHFYqPtNFotO5z2IBLHU09+8mQ46OPcLY8ZF4SO+AvgA2aIEl1DmrHtsVuN5cRwKtlMa5/
8XKdrRSlNthVHdnU0CE8xUA5j6h83UVIkwkRi0DoE+Lty5yOJkk+PKSyX37+zh99gWcLRpMNSVVB
FV3JUoOf3hhNEi6ZgMFI/bU3OFsqhAoNj76bs3L0MKP9mKbkgCgbP9yvvYF9tlaIZNRmOZSGmWB0
nWuJ91ZD+MLg+Cdr6geLkT0373+4x1pPx2aoyJE03cDaDHEkQU+BwCKnKKkbWnYqovKezJ+83QdX
5Hwi4ZcpBwYxBhvwxBNqu8ao+pWKc0iTn1+RD/aI82GDaZWwYCvN3UjZCbktnLIgnKAwgA5VsRzU
Tx6ej97m7Pmni1STbJB7G+rY6T5txhlpKZvrNimjq1/7JPNX+MOVIWeWXqNOzhmN7XhlGXWUHvzB
Y7NIbS9Vv3hBzlaByAsr5NMVk1aGQDstZ2LghwaexM8/xEfX+/zRJ0JA5xtyaGuju0PgpKwXZyqr
1ecv/9FlOHvAu94tyU1zOH5kXAacRkB+fKABF0Q2VL/4DZ094x3ZamM2Jt7GansISNnoKUJi9Rk+
8Esfwjp7xlM6izVGGS5B3Zj+uo66BEm8x1EEaF5W1L/2XVlnT7orRhNquMLTMObTpfCn+gSZg952
T77m55/kg8XEmv/8h1uWfshgJ13Iw4fsv8NL6gwVdrhGSw9mPfn6XmqR794Q2W06v1asWWelgAt0
xdeZXW/6hsu0iWx8b9j7Ms38yZP+wTZpnT3pKoYkKQUaHkNjpn1Ris6xl5XfMYsjerDH9NNZTfyT
N/voCzx75scwCfV84F4Dn165a6hB2nDMxHzcK0PcD6fUhq92JKLAUC+fX7P5LvsPRbV1tgBkKgSh
C69/wykkMk4lqrn2WysmdFna1JTODbEvWcg6l0USFZ2oxPNo+aZ98/nbf7BAWGcLxBgg/vFgQ24A
33Q4gzIB7ZDB6eev/lGlaJ0tEHYvFaqwGuO7zodZTUbQSyCHCIg3YTt24VNFp5Bgn8mbY3U4wRWX
NHO85NlLZ/Le57/FR5/xbAXxisSuSrTcm8oNWizmk/9WKYWy9/OX/+AONc/Wj6wxHWNUibuxEDkj
Jx6SVeNlxa3mERsHJrj7ybnlg49hni0gndE4XpKE1ga2V/KaeLV2HUDe+Mny9NGrn60dtYntAcDO
7Cob9IT5tJejtY5RmP/as/WuEvlhcWqZFNpCNd5GjgP2MSBJQjzWlWkReRt3FZi+yanCb1U+teIn
V+aD7ek91e2Ht0TtQQecDvbGYaTVYZDyaUdPtNLfelKCq5/cXh+9y/yN/vAuWF5TwJEcDpAppCuH
tKplUYWCDlz1i2Xb+RDJCXy9SGo1bdoulBsRO/0yq2gEf34Df3Tpz9YAh0YbEqR62iQiBgMoDbLr
x1L84o11tgRwiio9I+ZREC2QBpgkT1Awm59c4Y9+9bNH23AqDBZZOOE3hr4KDUCYyz7UiOH4pa9G
nD3b+KFkxbh92hAa4+803cQeXLbWr3015+GyJrrvSgLO2shAWKQEsJuNOnC4z3/3jxZfcfZIe4WY
vB5T4MZgmGEO3dbU1GWeh8+Y4+8UuAMQT0yRFQoOd/f5e36wgb5ndP7wLCSkLOlD0HKxq+RF12IN
3gWhG5mFdzyYQtxE4A4+f6sPHjsx//kPb1XACJwmQxs2g2a/cbzFi28B7yk2ErXnT77CD26vc+Wa
2bt9kaTBsDF5wG9JoYJxAMb4JyeMeeH+D1u/MP/6CSRJJozJnAGLdF2veABftTQ9DpVFeLIVPLfl
/+LszJrj5Lkt/IuoAiRA3NID3Z5jx7HjGypOHMQsCcT068/qt86Fo880VX2X6oolkLQlIa39rFIj
jzRfGWxLXWNEOTg/ZcLmXMet51lRo0DCgAzvUAi4PiegGoMHW6682FKzGSGPFT8pCuS4g7CQJ/BO
85B0GMBkgG8v63oj6mGP2ha4CcR5F04vrjqIR6FzbkrwKot6ZbVaeIX/HBQ/jS4c3Fq9o/NurzSS
tJ5wa1KkN0LX5cdFr/Cfr/2n8gsn62V6MqEYU9gglBDEI8ECyPcEOrLzNSy9gRH9Xm4VlLGk30lc
pUSkRdavDEO9UvrCpsc5/f7p+YnIqZvkYPmK2vqJNDCw9ltohtr8CpSD/LLZ1zFCvBBIw7Fa//9f
gbpgG3g97tgua6BTw31+BY/BVpw7PdKrQxsiM5TeXt5ARnAXdi8gkkLpcm4hQRTTA0w67jQrAATy
kY1z2Tu4/74Dh9UiBIRIp4So7QOO3GyXwKTlwuY3wrgYq5JlKQpnLauQQ8QnaI98fnX+0Rfmo/9W
rU/NP3Y48SqnAo8O9SgNFbDRFFpFegIf0Jc2gLPlRRXZxhqOrD4Ib4mtkTLqxcgvvQO+8cEb83dO
yMHPqpXT4qXl1jb25+2sOvgCDBp6eWdPkvEG5M+DVcqNX1iHVMGUpkfuEeQVEqZSl72aEeN24iky
cavbjRopoFUeM3ifAtOQ/aKF8wTDsMt2iLYR7RJcrxybdL3LTwAymJiBWKjcYOUtTuH8xTpoG2Ee
kNxKMwt6vIZCAQpuaQdTija4x1xYrgy2hcnQNmJ91AD70iAEW86BJCqy5qoArXTkQbC9rCeMcHcl
yJRapH0MaJ14DJUHmVfF0Bd0diJbhd5tNbEqPl/Z0tsYUe8grUQ1ABGAmt6CBZe3zrYt8ml3vvSl
7jDCXqtEwEXc03EXIt3AGq/HtsrgV2itNNVS+cbqPbZw9Dl5wUBMDsmrdH+SJP1WiOrb+cf/emWC
7v3fKTHMsipw6qCLcfV58sWCe0+PVKGepVdhAY36+Vq+fgl4e/1bC6DYlgqZ1rHKvFupQCDCYRQg
RuPLZeUbkY2b7EG02KPvQCzf1S1QppPz4nrV9fniFyYrAKH+fX5w1lILWwRkRAKxF5MRV8UAy3Tw
1wHqOkWecoxMZIBqodO+hb9juoWstlppu6UeOrXpp5m/Tz3NC5Qcl9ge3k0TEszACnQPsBUM9oKV
euULYakeI+i1LJEIlcAWksL1paigCKcu3lW44GHJ8O/5llyqxAh8UMNlAFNwHQ+9gHG2mu+rCgjD
wBUPJc8uWolt6BH+abGwBvkacJsOZKb8w9dedoUJJ3g4/wZLQ9mId7dDSh3oR5hN+uHOadN72Lhc
Cz0+Xla8Ee4zcER5wgsd2wpcWLdpQHBp3krJLnt8ZsQ7HegI9gjKZ9bwUNTJfsibK4g9V1aOhf41
rdKbIUnSjqQdlj7rW2/DJVMz+F10DWjxwO6vhMQprP93CbSZEe6OI0QwW66F3WJ/3VUU6r3mGf57
21TKO+3KlT3KQlez00t+ijyL45NDNWirAoYNczLvwPYCcoTvznf11+sSpIj/Fo8UyomMuOTYNbAt
V4N7Tb2VXlh6cCOUBQBNfiPw8Qrw6lG0zQGGYNiR6pXpcOnBjSAGLXbkWuPB3ebJBjxtDD8uaxEj
cMsQLLa5QL86DfvlJuBIhcFFX6g2M8JWS0jmpsHv4qnNne/z1Llw9AHC9vyDLw1II2oZhFY5VMAg
6Sf3Badx05XXDClYgW1/c1v3smEfGLGbul1qCWpbO8zH3yAtBXfCR3LTDHoU+PKwq75sYAbGao1R
LyWYgR0yloE9w20fUCN9MKzMzs5CY5lpqqyF0yl0kUD17Fk8HvkrMN34Ik7fYCo43fe7egcWKJDU
z0mzXTtpW4iIwAhlnoJYJDmAoVxCemhnb17aAmNjJe/nB8BS+affP00VA+4Rp6kGWMrh4pDhjmOb
WPljBr7lSt8vVWCEtNLaxvUqKmCl98BE/Q7Zxi3zw8uWhf9R31EP6b8shFNLRR5g6vpeuuUtKIsr
xS/MGIER2M6QBYSMTheHA1y6/cZrDxL0sJXoW1h0AiO2wVzvkeqnrR055R5WWr8HYGGGtfUMSkh7
YQcYIT6Gmg5FiAkEzg5IZ7MLaJ22HlMz3E9kA97RRQPJlNuJAQ4guB2DxRMVvwBXeRm85tVOypXt
/sIwMsV1PSE2hOpoqppmuBU5LclWie040XO30htLVRiLs0ISHE7/R3xRuPwGyvC3PBuAKWDP5xto
YSj5RiTnVYCkFA7I5iTJrcotIJ0pzBnPF7707KffP4WxTgEECXWPjy1vAu9CHZGwAu7hvKLDW3r2
0++fileeVU8pvHMBs/PAJFYEgmrn/9OZ/slm+qxwXXp2Y1WeuJPj4KlrY4rMPV6Sq2Zo7mVfrYTw
QpCdUn4+Pzuyv3Iohi0VF0PyyJl/Veb29waPv4Fv+rw73/5LlRiR3HgDgFTIMI6Rf042SSiQIZj+
9Jvqj1UX+/N1nATTX+0efSOStXDbgjuDin2niSsgI4E7dacITo5/yODcyD4BVTflR1zOFJuBI2Uv
s8UTtToZVwlSpc8/xkJ3mVq5wSKYcalGd3H3vu28R4sG39uQ/LiseGMN7wYCjqDfAJ0BG7wUBoij
EEcbDNjzxS+s4aYyrk9YAZe3k+1lhwQPFyj6PkFyIlE6cll223pqZTZZCBlTIZfNNGnVWICpywGv
p9NdxS7cJXtGsA+WAhVcBCrmVe9p+If5+a0EITYachcHhOcbaqmbjZD3ihqJmY2Hhpq6BwuTbMnp
iyWK7+eLX2oeI+hHCGFLH2cPmFH6FuladreBTpVsz5e+9PBGzKcu97CXcWGSQZ2XAc7hyLzbUUus
jNGlhzeinY9SFMrmbey5GdzW3KIJO9CeBClWnn9hOvGMSAcJIWWalSqeR+tbVrnfSykeRnAlxlrv
LmoiUw5XZp7EiQCqaJP+VrIUmX8AkmRrF2sLPWDK4Eo2AcoJlkesSPDb7uFWYDG3++akQ7ayJi3V
YCzXbtADFZVhgOphghtGCTCnhOEyNP8rX15LFZw659OiV42J1Y0tWAGKpgpERPc+4fY9V+Gfy3rg
VO+n8jtFtaZwl40xoV73YL8UyJNnIO6cL35hDNHT4P1UPKD0pc5lqmKQxH9Abf4I++gnv0/vBTxG
L6vCCGJc8isbe24V27gL9IoSn+3yZmTVzQBA3vkqljrBiGQcu3aJP1gyRqr/i5/6N7CFictCvl5W
vBHJyUiR4SZyLKloK+Cb0wHkcJYCL7CWIL70AkYodySXVt6EMi7C8XkcwfJxi2/aCp/Pv8CpN784
UTJVabaNj8PaswFzZ6UP/4lcItLGpno6X/wpx/nL8o3lOM/DfO7zCY8vxfMcVA+KwQ3Tat+JhOGC
3fjPWeCCtC6JF+Vg70c4sYEdkcwvfD8jyvschIiKERnPoXI3Tkvv+iFdkwQvNZ4R4dqqWePBHxto
+Jl3PAqIbMQHC/ti5TxrqYLToPgUg3Rq7BC35jKeRNsJQDCkbEG+oYCSnO+fpQpOv3+qYCq0ZgqE
mtjzUjgZAJUF7IEOA7D+zlewMIuYkjSncm06hBZQHsnwByeXN4Dew87Eye9sZYv9+UpOzfHVIDaC
PAjGkdm9LWLAGJ/hMu2B8NcqGLCB23JZDUacdyW0my2pcbA1z/VHP4/TlTO7BewMx3pNibH0Fkak
j5ny1TCiqRqeAyfkq60o3MexdC6S29imSA2w2gFZ11rEqmbiMLV2ux/ggrGy2i2MJFOk1pOeTAKk
fHQ0rCXtJkkPYCiItdv5peKNOCaYZT13QheHNQzt9oEG6RigwMZf+4pcGKimJA23o0VTi17ESNqG
2QKONJViz01d//JSeuG+0hSjBUXlQqauMIxo9wQg4DfezS8ha+Pzo3SpkYxoTpNpIGWZAvZbh291
MzgRp3TtKnOpcGOxltUE6yNdwSIM36lvFkAYR11U/YXDxwhh0YHjHSB7PE5smEnhaGarSt+/bJZz
jegFbRKaixKFs6YDjbr2jkW9KmI7HUJ/Mfm4RtjKbIQ8Ez5JcGWeMlhkBrMD1HLeqIQ8+rYmYGPz
xLc3OgnY9NCCfyCOMnT9kwOq9thRS7dwCjCtk2GKkedDBtgZT7n6NTIfflc1zruxUBZdnR+rIUkV
QN5IkIutOefeAznhcm5D4vr9m90VBchNCeD/B99r4TGYSd+e9vABcrKd75G2/gkvXpo8dNS38nc7
9Qv9p6wDjpO8opPVyfMUGGyV5cF03ZGuHnaDUCAICAWuyWM4VkC4JlMi1d6p4Z59wDHsnB6GsK9q
JAYI3z4OdZKHoOaSMHnU48ida1vChwyHDJqw+rLuNEV3gEFoPDlpYgt331Ez1DiOnJrN+RhamIVN
xR0UlRO2hyWsdP38rR/r+9BJr5Igu2zD+N/dwKcFt8cV0li6eHZPJ5hlYAIBo5eZhdvLnt7YkXg9
hD4OMGYxCH9g0504mOOYg4LlriwiS81z+v3T8ys7JX6Be0gcreSwqsEURgbrzc/V98tewJjCcmRA
93UAwHRu2yGUx1a5RzpgdmhIV1021fx3PPbpFbif2bqGW20c4JrnCLyVg68/RR/Pv8BpQfpiOvhv
I/ypdEA7+74XPeaaUeWwRpjza2x5QZEdlXucSAY3E8deOYxa6gxjXoM5fIekoBCNhaztyCvkD1VL
UGkTvfIySxUYc5udKcAUmGjgZyq9dBvCjefoQhz8E+cjIHucb7GFSkzhnQMjLZhsY8z6KbwddxzW
ux9wexr/BAC7yJXAOI2fL7rFVN11sKBLLN6hW2j5F9rpKw9cz5UpY2HrYBt7E6EH1YOK2uBLufG/
16LSr8VsNX8qOg0/p4Y0f8831MLQMuV1YBHOpNe4XS1hKcoikmYBbg+ByLuRxUxk1GeWB3Yi4uXX
+QqXGs0I9kHUpQMkMbYrrHnTjR7iLMsuXPFNrZ0IhiSfAZLD8QVMP2GM4mPdB2rtskc3disDQOKt
B/QoMrLL8oqzurjuitb+cVnpxm6lzeu0gOcUZnE471zxmthv+MidVsJ6qdmNsA7GSs5Vi61okZTl
Udcsx316tyZBXBqtRky7pNRhdlrgWMWuaCnusIl7I9n0Q4P7uRLSX74BwCjGhb2jnBFcPmDuLXiJ
fHAkFHzMla66lYBbKp79uwh5LqlzuEDjq9UPeutYhLCEs+E4563oPL6WveH5jYhGMnSS+CWrYyi2
uuIBZgVw1AO4Cv4dQ9tY39O2urNY0Lt7Hy552RXooWq64pbnNZeMATzBqfc+LyMBwd4xx65ymCRn
GziW4Qyx4rUo9xcMYVRgxLZvkxkfI5i0EqJyuBuNsIHCcbGET/tlFZw679MbAJCvkIoNj2pCnAzb
kCEfKI54aB+uDLIv1w28gRHifjvD+81FBW2avbZdceCzfkFCxu/Lnt+I8bKrpi7Ucx0LVbebMSV/
QUlbe/alEWyEeCpnp22LoIp7m+5Lt7hy3XZlh/ZlfKNZjPiuLMtOBxBq4nmAsBUwhbjm7jefp7dW
6j5f1DammK7jJVzLkEYXhx4jgB70A+Agql4J74WONbV0QwCeY42+jbOpmW9S2xnhCx3m3ynj7sro
X6rCCPAWZHbQbp0qxn7tLujn68R3Y67X7hYWutcU0MFKS1JfNWif3KIHkvDsUApx0SkC+JGnl/oU
WUPhZwyub1VMmzaLJzqr701O+wMPNAwhzvfwUgMZ0UuB3SPwR6uwSa5h1BGyQ+K4T3Kan8+Xv9RC
RvAqAee5JMzQQpQPN/DlhMEswLwP50tfenojdsOhmPrBweqfE44k4tCj3nzkXQ4vlQFGG8Hf89Us
vYQRxQAmJcwnKSZpHx6x0ViHbNgUlh022/MVLL3H/8Ry1so+zKrYLTVAj85Wd/Zj6iS788U7pwf9
n10xLJyNdRp4lI7ZCi8Aj9Ats8ID7PMeJK12Nm/gOjruG4/eAjX+124kDJrXzmMWXsvU2dU5Y1YB
LSU4kcQ5kKJL98A0iqeae/VlAW5q7UqQ0bXtwpsr04mAgyxcBUUFp+gu89hlnWNK68RswV66qkvY
QJW/G1leuxbUvlMyrxz+L7XS6fdPYa4nsJ30hAfHph/OW8hEF29Z4Kn7uQyb/rJFNDgN7U+VAI2U
JCDilPGsgnd4OR0bzp9EPq3spBYixJTX0d7GVTpSSpEY3SR5pCTh32FFuqZk+PKLCOPXiHNQM+ua
w5QKKPgcDEkNHvzEu9d8ILB0LiwfdO2KrowofyFWjGBv3Bw4WIVXwe72Nod9Acj76uQYDDIWQD9r
H5NLLWaEfOjPweS12PIDWOtM20xD+wqHGle2x/NBvzCsTKEd6wdA3HOO9+D+tHUK+HS2wlWgpjri
sl43xXaTn+GmYZDWNnVgC3UFbxwb0HrhrWVsnNiLX81bJsnOp8QdfV9jWCHLoUI+qbSBI6ZgPyJR
xfH6PRD0QJDj/t0u4lwlDHlVOeOwafGQ/SbKVGxglGI9BunIcNU1QRkIMDhcbctX0bjOsB/EwOVG
e/n4m8B46hrWgN3VBLN6ZOzpIQrnkGewV64yOn/nDlKVYCnG5+keBg46vcsFt+YtqSze3oJCqsIN
cZOmX9mYLnXgaYB+Cln4IsAnAGntuzTBNRrsocKbwc+rw0Dt/OWyMWJMPdwCgXeGtU3c5d6PNrG3
GH/fCmu6cAgakw4+ZidYtg0F+MutiEqXHuXcvYZy7eNpYVrwjc0FcDxVOrdjgeMKeC4if2iC+1A4
QYuxnStpwZoCOdvs2IZWfpFawg9NlaADKyEf5qug5QrL39FiKPeprPa+j0v1DilSK2vCwiTkG5MQ
x9EefB1IEUuRZmCFWpiA3OlK1PCOHdq1S9ulEWbMQY6dZsB4w7fbL3X2BM06vWc8HX+NuWOtHMIu
VGGqAO0kDFL35PoHXm7hb6dy7NjflsLL/JANSFxcmYkW2svk5kErkereB/0mzXA7AhPYESZ7ORIG
smpmsIMAH3rlhZbODExlYMpxbpOosojt6m/CXiGT3nUz+Stysh2VOBYOg3Ode9eptRpPm7QvNm+m
QtAahYMjiRrOILV14A4HZLuK7M7ezLKDg0q1c0u5H9mFg8JUDQYkKdhcwrkZYJygO4Kh7u0bFkKK
4Kd9aa8M8KVxYUwNHsr2M1BaYAuvxQ3MumGao5v6ocQOe3t+cltYYT1jdgBNTWbwWcahWuB1sFyG
E1pm2WsfTkulG1uSPsOBKWD3PPYnwvYqm7JNXqZ/L3t0I/xtXwAWH5TJ1umzKxsEdNr4Kw2/9NxG
zJ+IpS2yd5LtPFOkTGFH7sj4/FMv9KkpFZxAEsxaUGa3RQYfd94dQvmg8stWQ1MoCB0l/OB8kDxF
Psgr5Cfm+zGzHtMy31/29KdF5tNym3gBmLEE9P0Rfk47Vos2Ipbt7UqLf5yvYWnqMOl4IPDCvxEY
nLiu1YebyVfkJ94BqfBNjWSfWP49PBX7CFk8H5VYG6cLM6MJzEv9AF7nJx+8cnJhWd7AasiBNVLU
AsG+wUUMW5kXF2YpU0ZoTSOukCqVgfRJrhWht0mf3Axk2MEDBdni4gbjboYJ80WkTD80QXmwm5K6
JU24xXmUNezrU+YKWJNsvmz2MEl4HFJdWdI6xEW4f5P23n7y5M/z42AhBE0K3sTHMa1SbOzKTiOT
XteYykvv8XzhS/1gxHePDIm5SZtkW4ngRzIEG6t/Ze1bhbMKUsOhYNKbrFoT0yy8iakqhHfG1Pad
yHB6ndrbjk/6b6JqeEydf5eFCcVE3IWQe9Og8MIto80MgyiHy73VOH91n8zWSh1Lr2CEvfbrpA4k
genGMMN3+hv8fFdK/loT6Ycm4o76MyxRkGgRO5NF+uuqyCvyK/BHiESgn1BXfPKg6rWAMgfqdx7t
8NvQqUbuAiTmdr/4PCgad9igq8vuGkz+3WhJB3SY7vS5prr0WPR1le3zoBTW5nx/LbXl6fdPUyis
xzr43/Bgq8PZ8q5YUU8jnI1AkFuZQRc2/KbKUHUFTNwToXe6ARATPkoPWVLdFYn68Oxhr+VaCufC
pGlap2LL6BFBKtQjco49ln1b5Gkdtdo6VDRYEaYvVWIs8iLoaZt0qKTXAzxSKufOnbPjNDsvodOu
rJpLdRizAeUadBaNZIDcnfd1PT+0af8a+N4HDlPeL+p0U27YFIzZNoFJZw+nN/jgWiDajNTeX1a6
cQWYsqmwqUUAg0GC7sn4N70rA9L9OF/6wgRjIvEojtqI40tY1tptHWU+3JVFF8LXmcHF7XwVCzFh
6g0z2J00uJvudgmoB88iUyB6+fYcrOy5Tu3wxceBqTScPT7ITvcALSsMUN2CTm97t27GDrWAm0zK
Xniwljy49CpGeCP9m8yEee0uC51q79l1vcH57hqfcCG2TfwdGVwyl0XX7uDRuYMn1x0lkFqHrfyr
HeSr5dOf8x2yVI/77yQFQx4A44Kp3SVO+Zj56QPcTK9LIe9pOz2dEoJWpv+leozw9grtW0SiZwbH
uVe4QsY11GM5WEUU1Ml2ytbEQUu9YoS4NYtKJrDF3qXIZdqGyOfbYJJfY64tRIipwZuRepJkvWp3
gXDfs5J+A+ribyPWzKoXHt5U4fGKV00jqN55IQ9giUuh3Z+TZne+qxdmP1OEVzoFNJcNPs+aRGu+
m5SewGHVVVbtJ98t1Z4q4a6h7hf620TgJT1JqJPjVWDY8Bv0fviNta+966U4fWBHMa5lOiy91Kmn
Pi2ygidB1/mox6pwqCa94W4Uo94UnB0YpHSXtZwR6kWOiYXBx3fHxKiiLu+xQCnZR6xzH9oqWbnC
Xhpc5N9XCcF66CrPU7u+0P0e/rZulMF/6iadnOGyKDRlelNFfH9Wg4K5ZzbBNVL8nmkOP2x+P/j9
O1wn1+h4S91vhPvMKzjL46RrF4aljAoLDuAFTMRSL70PuvJvLfuVD/il/jfivYaVZhewROyyAhaV
gsKvKp/h/an8XkVqtFdiZyEyTbVeAis55eQ+qukk35RpcXIgzvXKqugsFW+s69qZ5kSrFCcn0BQH
BW47JwJL12bYABB8MwzIGi+s8cWj4xHpzHdhRuUeAFT470lv33mjfdn4MDV9CUFVGqrxHZfdX1jP
Z8DZiadUOrcCiEBfXpTV74empg9XFrgYmMJwTy0vCnvrd1PW38/H6sIWwOTlFY7rJAWRwV76utpQ
OdRROHjJIWkrfd3Pqf4BxbgbF1XC9+drXOq80++fpiCnhNZxBsVuPydj6W1ax+maa98pa7YyMSxV
YEwMomUa3yoi3DPOdk0ro9K+cENpG8s/UHaym1wU3btuPGfdNgza7WXNYkwBMIfJEh5INMsJ+cVS
pCZVEqbT50tfmCxtI+6B30ESydTQ7YhsAa8ubmolHmw/WInIr5ucmVI+WNZjc1dVdAs+x3703Hta
Z9/OP/l/q/n/blKZScfzQM3iitQUIHT24ZaD9wfsen2lkySEW17/Sob8pxbqzlfzFI+81wdZd8Vj
AVjSDrbndjROTRM5pe43JaHfCK5lojws1viJX8+ozFQB1sKReambAFcrdf5aStjxDjP8vbnlyCsK
oMjT+XZYquf0+6ewgVuooGxI/H0lrPaAtN6p/nA1MncOaTUP/LbDzmf18MH/74rlq1Y3NgrB5CZ1
n8NdmrfjUI8bp8xKuEfDklC2baRKz8Eo5XAydTdcuWFAI1LME74ibEETF1rETp4c7kvhwz9dwHW1
AI9VJq1zaMvMl2+EDJBm4iM/h4XqpNJBDcgpgZP1dcjhV3XXt8ng+McR3AcJXaA3iPKZIrmo+d44
tRqj3oV7EnhFNrikJK9sKTa908lR7KdZOEG6nWQ/wLKOhg0+NJKsgVd7wPIrUpBuAz2AePYCGkRl
OaufqpnpX9gVIMM7mKUVXIPQXSVRjk/dOQrr0WmugCPjV2Lw7dupDjukok7ZiI++KqysNq69hGZv
A3OEdVXXOU3h2t2o7AoSLD8ealrG2ubq3m0n3CYWGbT3M+MFTCsqAmJtE0zVHqe7Ot3ALz3de9ZM
o4xmx5KH8ytHIsBL7cCSdUz3pV8fG6a8U4iFZFNmAwyuk4RUGz+3WcS0vSl9uiNumB0BvupjVrfu
HrLUbSG8P0JNNxwZQhsnGG/JIPdeg5SDpB/iqS9j6YYSdtjK2WQs2LR2jivJqXzkvrtR8o/bXufN
ICO4mm4o4MnwgLsGGRauCPtQ8riV5dU4PYJss6mdHNkk11WDFRdEal5EmQbQcmiwcsEmOCje6FzG
hWu3Gw1787Z9T7HmVAp/Jbt7Red3X/9pnfwP7BzeifWOpK/bWbp3IxORKOrNNNj7rkRbARymoUkS
b33/B1+U/vg4uE9qUlfgKcFFFebnLlpMqMifnttQbPnc3rD+x5DyO7T5LZJGjt5Yvaui9aKqxdZB
TVnkZfMDslckPGZhddhBsDGWTfYInS8IX4nfHMYQicgjDM7vnK6jG0aS5o67aRJDgE3KCPa06kiF
R6YtxiZymNMcu1IcQqpuCtHwrdhOswzv0LR2NGDVwzvgerZp6G8yuce2Hp/yXPuRGryrSpU3yUQ3
QU7uel7u7Yndukn/U/Xpc877D+J7JZDZYouMQdgQhwOSci3+4k7pd921D96MIScliRguyXZ1yd+b
2YOJvfVCQ/rezuFtGWSbBh632h633HKfB+KD/VxNG9vm9i6Q/JUBmIOU6G3hdndlVmBcVP1va8jb
CM5rO5rJbaKfKjiwK7B2BbhPvYfc9okc7Kz9UYTOE8nIlgoVRFMjHmGkvBfheOu5L44f7OHlsBtz
76Z2A1wk0fAZptG3oV0+prAkmfLxpgzYzhM9XDbk1qoKXDgciR/uLce5K3klQNhu71rgh3irtim3
j42dHwC02GWaHQZnjEEruU55Dc9351qm3T0ShVL4wTc7zdMjjBQ3WZH9RLhFc5ncp+n0ktjtFj56
m9n5GU7hQ9GPe8sPIujpNhPWe0yDHJK3Gv/Ow/BOoGgxDJFT39OmOXQzbBILeMjz7EG31l774i7F
kMpEvYPpz26AUYXThvlW6fI+zdRBlx+B/9slxQ+kScV1Bt/hArvGwrtyk3bjK/riZhxftDwi1VGE
2ZPL3KMt4HaT4rMKpgixS1W+RabiDezG9wX8hCKZoU+ZGsqbdvB4pF32Pjn5HvbXD0Qj41D05B2o
bByysXdXiLv55KUx9lepU99MYbZXMCiIKrseTjPGdxhxPdTDfEgT96kasZTyCUmIyE3Fdt4N0x21
gwesRmDCDB6JGuKJva/t5BBwOImGPnI1RFvBjKCcMSg0fJazajv6fRalHfhy2qL051wk9RMs40IR
1d04Jzut3fq7znHfFEFKEzx0LqNP+TiGLAqGWj/VTjZtJW/Q/YUqN12GJPEp+eNNSsGVV3b+Bv9X
N099NVkP1NHgJmeygYY0txzEdWW3yI7nrAjijBL+QivYiWxcD4bXkeBlICPfQ+P8CAd4ncIKnIEj
nuU0qJBRL5IuYqTT32nf1z+qMAXj1qGYUrczcGpN1HNR7fzWzmCB3qm5u1a4hHhIgMYluymBnujK
a/zyF8Ol+CsLcMrWKEXuKO2sW3ds6CYZSmyhejmm9b4dtbJ2lRNiO+PNThFXltf9IhbU4MFEs5/A
+LrpBoLt5rWpuT5l/dMN7+f6Jhkytpmqqj5yFyVu3bG04XNcSu1tqwSE06OfT314I6rEKT58y2v1
o5NX9GlMQ+hQ3NIqSdQJS/xqRz7+ShK3/sGKzsY0IehxxL3pLYB+07gTWPU/plL0zla2IrxFTttr
UYXWdRfABHDXtdJDiPVWqLdly5A/Ci0WuaJO4+2TTtdqn5ddiLlcuz8yl+U/54Q3CJsSC+ZT17bN
sQuc7EnNnv07TQGggOMTH8lNX4Xyb1q1xN7BEkr/RCbY+JFVudomQ1rAD74mR2X59K6ARf0f4vZU
oB9Jc0gde7rL0ItvBWRLwMZ16q6Hj+jvxB46+jDXZRi3WJgeKurLRzA76qepkvJAdagQg9Rn9aZr
fJzxJaOyD0kzsuPMUyfqacVeMhSFKA0U9g20nZ9b6C7yK+b6wVHmMtvCF+dNObStd8VIMv8Rzu/Z
z5PFmhvZOBf93Vmu3rc6bN1j18LP4V6DNDxuyx4LsZxog/iiYY2FaaLlvT827c6Ci9k3PnjDa8Wc
8Zm2dvC96ZzqCjcA3j6r6yEWHc/2IHC7h9ALpjtMmP0vv7dUCyuKId8WXccONMUzTRP0aydD5E0Y
MuubNyGpZPJzCHoDtCLmD8uaNljm+mc1OrBqb/LJ63EVFITkZuZ95W2CmRZ/B9upHry8ncBG7/l1
PQzBa0DSamNx7mwgsySbwXNq1CKxguELkDO4hRYEtKwPbwatmW+AIw9A4hikVOouY9QZN3OtMPVO
Y0nEIygho7VB9px812PPbBJh78heVRjSlzJLbH4rYVacIr0Y3m7vNbjU2RYmiE4Ai+7U6Y/FmLne
bqyxwUmicYaxyGFEZva0m5GlZUVzP4oHD/rfFo7kAfDiG98DKWwPTDpuW3lhp2kUCD4kf0sM1MGK
7HIuZQruZKB7vZsqgSPJY0mHTqudcEFjqcoBIqyQY4J4yIAcqzaFX4R7HxyeTeP/H3Nf1lwprm75
V26c56aukBCCiHvOA+x5e3ueMl8IZ9opEEIMAgT8+l676nRHpW+63LeeOqJesmzvAZD0fetbw+Sq
LkXQnWcR1N54+ZAEAacUBa9ht4VS9Ktm8o7DJSjtZetlaDjb7A65VuOYcJaF2PucqO6niUqDAjCS
st0j377cL2HOUcBkXuGvBZ97LyUosfWRGdY1qwG74K3pZFZcOFXyNJ6WqdtU89TMKSKGifeCgmeY
T6SSMd1CXCCoSqExMsFFJFw8vA0DUhPvXOlBgOF828cHQ53fBaAWwUJ5SUdaxcWx0EMpbuoAob11
0tT9YC/cSOcT9pho3tBC+XrtisqLD+3guLdCuiQjt67NHZzMcLG/NIASI9SIdCSIWuvZA4ID1JjK
kjmg+7pSL3I6t3JO0CjeBlVrkKIOz6wlIYaaJ1KitFhNeYZs6UpPC1/ZAAVjRVDIg55pivgyhmfd
vDJZw5eT6pC3dT2qYBrWwYxQ7HWEh3HCNZ/ktC6raBar3LGu3JkMHr+ruTbFG2Qog9o1la/aJ9yb
Gd4xyJMcUlbkZEgzLPgxJa2DkZokFgWWD4YkeLQIniwx4xzDbAO5r7AppMs1Owa0j/TOQHgyrBDP
tgSXyHYU37Q12HyaWeX12jShVyVjAxH9xrlx5OCzlGX/0lJLGpJIx/wYYTk81N+LroWzEdJUqtnc
QZFdzyfoZmyUtrT2AiQD5n68L6DU7u7LBaHo6dl71HwbfNN2e1nS5RKSCwlkLcjKexIVTX4bNxAO
XRNnFgS7ZcPE+2Bl8fT6B9l2ir2WIB/lRxW2bN42YTV6O8ImNz+ogAX0CyjKQfzquzK79OvRO4AD
tXyPtQ8rBAfpsCRBBlIXQrrdATF+47KDpyh71gDwMGJH1Fd4Y8Skl0tZNO2wKzIwm64pIUv8qORs
fX7OChU0rYVfTmGiSGzLJK5COx58RC7W2MWbEI0kpl1BfGnqArtJ6jUziVCt45FCeVuD17sIeBxc
qHpe6F0+kc6mUDAFy9rg8IywkPCu47EobZytcERmeQr1Cwy9lVc1/oGcfQF2jVLN/JjnsWpSaeC/
oJJy7hqx1aoJmr3Vle1X4xBGKBB1xES+IDQGGbHfOXapZxFN2B3QPICsSVkbTkdwbQVcCnu9eOu5
qIJ7Cct9BuB+BnMlww4k0OpKMqUSF3h4hPsnxzkFSEYXYCKVC2bDDmYx7n5GVniXoXPvxWQSf2kc
wBEXZsVSJgovhAXkhpHxR6QaduhwEedclreKDNZHtm9z3tYGr+3JsOExzfoX4vVUTUnvgrY8usnK
XCcTooHjHQwdgLtNMEqQlxx7pr6N5eDCkwvYZG+sxnO9H/vFxduhgtXwqnU0my8YokWv4TIq7X3d
NBlA8BlDVQbHDxzA3/MiqMLjMtYRuQQk0GUbE3i0PbRyCHSENkr3TiVuYhGe7kIW+spn0HDvJxAG
u1Ptwr6AAhqZl6hk4zlpXRf7e5/Ftr/itvXMCy2mSF+EmlmgDiavdP7auK6rLwZM9DWY27NcHjPP
V/2NLiueX0JWqNgexjChPg0dRQbyuhyIDqEz8Fj2tiDDZUK/0Y3DtxHhzAXKg8gP1CFX/Xx+TCpG
ZQIy+UjWtoGJRzL2s6F3xoujA6MVa/cYYI70RJoC0cpp53slTl9Q2d2qrQRMqpB+4d7QMlbYERES
2TdJBQ0zw75aUP29pFXtboImQiqnjArt33FA5+QHlkxO99wL0J/1HXaGbzIC21YloqzL4tsICrGH
w4215eRS24qg2/veSJZv8CXO+33W5D29Mouz/hYZt9O1qHuzt0DAxwuUb2H+lY11mD2RjrP+iUwz
2LXICPcGXHTH5AKso1kaWIkmeegvHUlaY7zqKhL9Mr16SCdk4Ev4BoK+VRabgutUODmExyIzdP5W
dqKRh55FEA8AfIMraiJxr8qN0YWM3ng/ZP49upts2owog8Zr4nuRd08sjbJDW2nVneKCl8tKjDkx
Nxo6edT3oJsh1yOxIeQA0UktgyAugWWnXla1I8vE08jG0AtMfuaRfZ9ZUmkMzkiEhPUIJ+yIThcB
b6gHGSCrYCe5C81uAvk1WIV57pUrQ6Im+6bDxqEHZROpWvSQbU7jBDEPUwMiX9iHJZhKqvGP3C+C
8co3BL7fS5NH8f3UUJhhRX6Z9/ceqyM8doJ44MoVYa5gPMvZAkCrFHY5NrquvQmoC+80xjyyVPgF
Htju1BcdPsuZnFjKU4u03eYeRQOVTRIoYeMDfNBUj+m5Oe8EsgNOFaYIQgzZuiMZbVJkUQzlkyox
u68uzJB1c5yQCA/eY4OFxh471c0MYAvBmcBSoVlNnuDwNGu2kr3gQI5EOGqoIwhpADh5Y1eN23LC
avjCSefGDRWl9lOcsnY6eLXs1ZpjCnERo5RxfcJ8U42HSLuoqNMqrDDvc2BJ9SsW+f6w8+y88CNG
g4I/EBY3A0kGnfnjLWxrVV+lzsI55CLw2nMuHiag4fxUOlRBLq0yrTBBZDNCzbc4uXHgmB4DiquW
hhk75UzG7tpHhrsCkYTbXIOIwbCh2mQ0TSk3scqxu0P/I/uvWaVtrza8MoUySQZjHTShUV0ZXic6
V7NBFrsNyygJ+8C1JA1s6Fk/qRbAuejZy8EXT9lSseiA070il8jNsf2mqvlQ4p5QcMDuBCOCfhu8
AQVkEswdMa/xmEfKpEqhl80SXk2wx0gNrG75SwfiSOCSjHkMGBU+RlDmCQR1g96LheTFK7JUz8KA
vI84N4m2qAMwHWbKLJvcX7i/QQhtoW6cF8UawXJhF5OU2XHuH9H+LsMlFDbMX/nxxOO9Dwn39KOA
lKu6oiquQzinlDaYnk3jZU23wdrVy5EBmO1RE0a8+xFm0ETCsq7HOt3lRjj/VCsvIo9T7cXiseRl
vA/qwSB4rnLiS45OfHwpO1OIlZpqDnHN1C0K1bTIAJ1mw1gifa0bJgAOeIKfQgd34sfIYak+Rw0o
rXrlAQHukb4R69HdgGta1o/LCKvYpIcMo0rjjGl6OQPdJTWqPNhdbyI1FfJWVgBUj/0kwmo/VSRv
gd+GFTqZgFaSPoROzk2QxOWcBTyZrNYuRknSlNm2o6yJoPlRdvDTZWxwC1ZQOE7esTFctek8NufD
wS9ozh54GNW62EJPlAUyGXmh29WkqjLc867P2brNl9h1qxaAdyUTBtEtXNAVleAAN3VtNzMRodkY
9LLfYT7pHbAlqOy7qco8Xy/tnE1RYkRn9GMcCr/az3WbXdSSouvCj247OmOMis4G6PLNrLVOOuTX
JxChywFoIqk6uu4keqRD20wIegaoQTFC7ofe2RvKgCTmx7mJWYHoSdzA7GCjuFMiRQyRsBtkb0z5
twJvT+BCT4chu3U5AhIx7HaqPUDb0cw7uC+yB2YgMD0FvNby69CSpnrsWKSWzRSTcljJOBBkTyjA
VYTx5n5xWdiuhek2UXV+6oSf0StIynzoYkmNTQ/JTYuCviMphzyQbI3Hl9P9lFESPnOiEJwqQzIP
l6QMJu+59vuxLdJJANz84fxGz8jjGXWQb4Ubef48ubFdLsq8LvuVPzVgiiRVWAyFTWVRuuCAZeHC
dQsBq07HWkw4WOvML1YtckaCrxOtqyF1dYe0CmzKMFhIcmzi+f24tNHwmMHhJnqr+9yVeFlUC+Sb
xxpTz2lco/uagQ4jZxvMjTPDPFZT550gHrIAgZuubqrnaKlZfpWBQRA/CFNPWYEsB47xw2pyPfbP
HeyMhmpb6xwxU3MjF3ejGKwAbyCpWeodBklCfInyWFbF2gvbMju6xQvrfF3O0lXj2oMffnjRO2g9
og02m3npUsJ11e2VgqYumRmP7uaII5AhMS4cxIOnRus2MoMu7sZFgym/UNhzxWlW5Lq8apFYGz0A
r5R4jLhbItSiGXqr6SZUvdfdNZYx84Mbi7yTyZeapJAgVFYlKJsy87qAJBdemEUo+qPTywCRMkH0
zWNQTkN9MVNX+Q/jGJbksDT91O+aGlxPPN9N0DZHdJxwGGeaDPKRLpmxa5MRJH8OgDzodYBmsBYJ
8BUmjpDxzs3GMfhebvIasVZt4o2RMXtMd0LUCnzESEokgc7KYq9sH87fxzEuQpvUwk7+vWdlPezy
wAnQIdDbh3iUTS6z3RwYoXC2eXCFe4CtS2yAcfOgPNQ5m0bgT1hZD3FEdNWkXhwSafYYWFQZ8Os5
7g9ZwQRL2MIhT8wzwM43nNQNqvs2qjIGRIFTUSBrOCiVoWsLHqrll3ogLnanOZYY8G1sDmfDYMNF
oacnr5ohckxyv2f1sEF1NeJArpfQL7/mudUKM/tRsvKk5kzKq7nyrZsBasOLBKFYJQpagXFUHc/h
Ou4WqTFUQckAthGA27oBwJ43Cjp41FJDdKXjWDmxx8iuqcN0YUp0diXHeCBzAmAvGtTaiWCI7qGc
rCocs10wlI+Nh6nJNYqDrr1RncqiN78P4/GOlwXjD7nPDblv5qH0byPSU2+CWSYMEL7BDTKbJsyD
KxxwCDDFKmMrwsM+OrpmnCTWcxmFF36wFO0NaQZ49WhsVm6ttdUtmkdCMpKWphnscS6iWZ0EBdR9
k/HGTU/z0OQKWJMNAKcNVQT0yvZQQlWciPF+0SCipmeyCL/I82Ahr5F/5sbtcvCSBcDEbO4AIGsP
M6WIDs2uZQUPNhQhYO5bbF2gNr2Js+DYZuUIgLlhlrtxD1hcxsVuDgnPkh4u8z56AQBgXdo1Vk5p
p2dINfBwYHZ1AMgbDKcZBv9GXhnQ2soLWNEP0WPb+bAGC6Zqrtft0PduDT8kY9amnMkFsFdyq7BX
6CTuMGRaFb43fa28Hq3r5NBOoi8O6VvmLfKOAd1DGMFcAZeKi1tPBtWIloJShzma8VlCMac0R1nw
EVOyuJ3hTzUE5dbhOW8xZwFZ+oDSjunjTKPSHrAJM+yNYUb7VTg7DDIn2njo8LTkfFWeq73rjmLP
uYzRx8bXTUWKbERBBXNaebVwKbrqAi424YyYgobMC0kRZhB6D9TJ6Vuj8ZyFad7jGLr0OIl0GqEM
qFeYxbgs8UTRIIfi/JxiE4el/0VU5ws7bz4RSuxBEcDdIWxeUxLjOyI0xISvo44luUHtHuQbjeHR
U6wh+ruSgLrqDceYw62AFBvMFbvZBAl86SmF22RGATcnNZQJDZACXvio2vXkxNeY5+XyAEAEzYyd
QTgN5tiN99JnzTmlp76OZYzPFFgl3KVahIl2DJzh4hITbFGmo8HH2S7MZnZbKtHyizLE90mYQ5F3
mxvfm5OsWizZYaiLXO2msEYkUjv33HhBpk9lm/lPnRYh+jdlvTZRNBvolV/3RF+0XR6Y65owobZQ
yHWAfSvgopdZnLMs7WxRN68l3I/RGU0wEdjVbVFC6dG23nwCrtXoreglD6+9CaVGylvhMEVhaEGb
Vc3hCp2C4FdBxpoxH5twycO7oBHkC+DESqHCa8Is0Q7l8mrwQDlMxrIkOGLHJVYpJPLzXRDVbZ0u
gi1lmlnUR8mMp5Ts5zjjT4DpYS6RBx5qeJTfvrfhZYjijLT++GyERX2YNxhsiCS0c46T2FaK0+1Q
T7W7K+EpJJNCaxhrBi2arU0OUY644SbKvS2cLbFei0khMXkpWPFtWaapWaNNy0jCIeQiO6P7ZvmO
bUtlaRjgG69R2cXjEQZhPl3LEgGAp6y2+P/e3FZfwrm35TrjWDeaVIBhQXEgGLsKz8NcNLfIfSao
H+M1jo1JrGDeO6CsbvvghLtW5mmFk/k10D78gjGnRHa6CnlJU3jSzSbF9paB9lWhrk8pFZ06zDEf
xI/JtfQ4hLnAuWIKQACgfczhTTRiN1y1gaP5KgK+MB75FE5yZWsUvut6LoJjALd5oGZlvQwnuFEj
KWRgJKyBwdOyjVJtlsrhA6Ml3Qtfh1MiUJ7bexw8VK3yLtTBVdNh5pHqGCxcklT4AwJw3rL7xXaB
SCtaObnjtUe+Rbq2X3AWMH8TaMyFUxgSDuWa9bI5DhM4Bqu69yadAouIrzCsq7zE+Yt6GxpRV0mZ
N5j0LhibviJqxFUrEVpYhaU9yk4C7T5KiW0OTxR+W4+WYGTniZbcsgpyKPBWeIv5vt8RBIFpB3eJ
i4GGMwELCtvfOliyUa9Y3/vBqmu7/mufZ6XaMIZdcStCj77mE8JhMH52NlTboUdvmcJMINbHDk7S
EFY70KhWUg4eXVfOLWjQ0OodoeQd670vvflbZwKUAfPcKkyoMWbNr7DHa3mo/RxHm/NpJVYew5Ap
CaNJ93hehJmuPFfAqazySszkkGU2nuIOBoHVqstVt3zNRQmWFNwJ3kI5gQ6QtCANV6kPsmj/MgD8
i84eNogEmZDuAC76MGI6Brtx2d2PJbiLh6xcauA/S+WlnbJiBOoesfAOPHNgajUyhg2CY9poaaYv
3oRzKfFQQ9o5kWFhs4upsW3zOLXgokcJgP7Yrf2Ko7VMuihcCg9NM+AVlXAcxv2SADC2lUnAWxnA
AXdkqNt4baYgzL9YPszgfNZ+7RctLB+wPS+rTmK4liFWRoyev+pYXo7zJwy+312sf8WZOrPj/kTR
ClHHVbWxet1v5A6E1F28oY9kTcM0WNMtar4kSMAl3parMc2O9Bjt0PCtg+9NiiccnnGfkPF+zfWL
3luecc3GyVp8jEw+kwgXID+OGEH9NQ3tA+5t9D4+tIYxbZwVQmx8rLN1iFkp0m3qAuNJ5HIluRfa
J4xp/X3kt8MaVQOaEgOavIPbSp0ITNJ3fQmiLsypPv9MZxbjry78O+4kLE4R/jeDxIqumNqN7qMg
v65xQKCjpSjhExe3C9/B1RBWWGMvxZAC8s3jFCBZ/VkE/EcEvXcUSzktPWbjndjU2I31qsjD6SQy
8BRwHgc7DEXDaP/X9+CDG/zeWK1r7WwDxsLNIvNW3MEBRlUrvwKMuyuLunOfSMw+IHW+d1gDCNnG
laN8E0aSrnpYZa3boin+5pc4U+H/tFiajo8WZip8M4oKiK7/GLWySkQzf6JX/OgiveNL9i2cNRqZ
QXqLbKQE5K59FqtLeCV9ZnXw0eV5x5DswVvGlC7kmyho16AvgxYARcAny+yjF3+3lWTTWMBHsACr
CkBqEnVjlmBLHz/ZIT56dfbztadlwzByxrWhSxUmoo+RP7vUnxBVf61lQLPy84uHnV85CFbw2OQi
pq/WFOezPpzhHuSjXACLb4DeYQf1Im8u/3pBfPR93q3/PJJOwDuKb5CizZ+CtrOXyg8/y9P1z5fl
F9tL9G5lCzWzcJxlsBlU1oq1JW1cp7Bw5+VrWBkctFkbyT4p48bSKy8vFvXFtwvJYIijmDzmgWrk
fYCPVayCvHae/OM2/udPoXb2X/+Ff3+vm7krZN6/++e/7usK//3X+W/+7+/8/Bf/2r7Vly/Vm33/
Sz/9DV733++7eulffvrH2vRFP98Mb918+2YH3f/++vKtPv/m/+sP/+Pt91e5n5u3f/7jO0Db/vxq
ElPyf/z7R/vXf/6Dno1D/vPPr//vH56/wD//8fRm+/9IXkz53/7m7cX2//wH479xgeCOiAEmoXF4
3roc/gY/CX47K0p5RCOQFgJ6lqSZGqU1fkR/45z66MZpyPyInanQth5+/5H/G6bTPpLNI+ILDrPv
f/yfz3b9xwPyx+3Atfj3v3+KIHz3IAkKOnzAYdfqB6EgAdg975ZIObImxwkIOlHmfasNZtxkynMQ
coGML0Oe1fu4ZGCiktEcSDcVT6hMxdU8gSaTIeJqK2ILo7S6Ah2qHIbqUCN2ZL6gjRhOWevC+2yu
/Sva++YJzIESGATG6Og8xh4s7NrMmMzEqNqeRtqKYyd4mDAEQYAR4e5ahl/JB3EbZDVdsdGD4p91
z5jkVwmYz5iZzuILVvZFP4Z717qtGvsDgMYbBGdfDoP/NXD8LeDqpevMoabDutDRMQdUgunPBvnp
txxpnZg633dO/vDGCfIjvm0HBTiuQPVMd9rvLtCEPwjQAGtEeYgxu6JGXHYebIAaloSmWC9lfApr
/9kgvHyM2QnytUvYerkkrL2vEbDvBHqtZ58vDzFogYng6iuovLe8r57CCHzRUhznMfuC9uTJWb3P
EL0KY5Cj87KNH/IDafzrCA2z0nOYwIJSJMYY5Ost8l56w9s4jVsZl+hI6wy8BvGK9v/add4B4G4G
M7n5wZ+jh6yPNtL3jkvngVRXhHOCjrldoQAHuAdOCVUJmsd5Eyz2QFUOhpTYNlLdDJKvvcK+jdK9
GLGsYms3nhnXKi/X0+QdMDqAE71ONZWrClOjRbkXqzko45G3gkHiXRSOX3Rkga+gn1eF3BJnd1TR
jZzaO2BGGpmm3qbzlo023rcil+OqWLxrnVGYEqm9qJudyetrS+Nd3gw3gGGPwvSnOuDPWaG/oqre
I3j9NI/LIZv7L0WQH2GivVmC/A6EkjPzpnzxBv+lk8WFqexzoT1/DxYgx4yuKiAkQCJzNPmY2TeP
o1+jPowmSPekeilI8JzZeAuVwi6q/Dtrhleoqq/lEO8Xg3tBwbeRtX/DXHwIyoUm9RzcWVu89bY+
mLDEXTb3GRiyhS2vRIegNoGgLSDz4NAKD2yGLpSPPAK7UjQXJW++M+Gp1NRIQhDBXRvl+1nxAOQ0
+YqokStl+a2xbg821ybWBl+32neTebZkuln6c8/X6gcvYHuvdC9FVARJPppnbqYd6aP7kLVxihzl
rZvIY9aOlywmTxEJvmt/HhNXApMQNX0RBEwUiXiBwqB0lQqTFqAOch/nXZBiBlOn2Th/EUV+oVx+
ASArTmgXPvQKtFuhDE8RnHT0u+xmaFBrouI55iDSJRxKVcDT010G9nhVR7uqBFnCj5NuGTc1KHAE
Lv0jkY8IQL8rpslfj81cox3s83uMuxFTVuNpdVmXb2kGzL+kcbnGiPXNhct+0fJChdE1JqRlioeX
7/yp5TcDvFoTIVi+jT35JkcyvCEP/ob3Cp1WKHYj+rZNOUoEjDTfexD5joMO7QlPM10FNO/uIF7w
tgWJqEXFbvsbYLfLFXrIcuUv+lLGebU1rp2upxFUHq27OClBhTtIRdDIj+a+x0h3q+b6QVmwlmDc
iwDW4YiwkXYDwhoazRZj7Jxi9olpbsrjIVxFvpXoDdsvbKKnxdZdWpf1V4BFYHC5CjPThvXJGM+n
rvO/Lmc8Lx/k2gwLWHg0PvPzQdEBESmNhmiv8uy7ndrLkdavYGZ9XwZ2D+rH0cB1KM1kuYsMuVJD
hInS/BVMpOylBm8idaOrN5nld6aLXmtNl1QI0q1qHFLrrstkAk5Kn0LFBImMDbdi4GimwbdYKpNd
tNYHEBXTG58Bg0T8HmaJOMQ2JWX9Zu4XmfhcX+Zlse2U+RJCcTfPTQaCHnQoAVLkEwAy6KaZzJJw
QkBp1sirnE5B0raCpHGTX87N8mhYeTnwYTcafQLwtGNB/1plEGUNvAY3oz0i3jvGJeMjANzci8B6
xyy/LKoziBZWFx7Y14lUw44CAtyxBmxSL9Z3TMsJWCQmbaO2l7MC3lra4Us3dMvaZRiRYobU7RAx
QK5CLrqLQJpTwcZurU2I6XiEP4SKR150Q3FlgVximRMfC9hG5geGvmIDCrlM+QAep3Y6SJUj7jSO
yzNURVufj0FKRwlgTln/Em6J5YXvB4C8MAs4wDVv3ih/BuzPAV+DD9Ku6z4AGt3Kh7YqPdwLWmzG
fNkUWhlIZ/QDj+Ho6C3VoWrsY9QsdIcRMU2yxWDeEQQ/ABYrcM+zMZkYdA0ae0Y6L+pHO0dlAuxT
Q0Dg3cDXSa49Hh1ogeFJlGddWraI94Eb4avRw72tSZvmsS2uYgKlFVPDQ8iH6KjzsW9xY4m4bSI7
nQBWV28ThKNPmJOE4D60/mbwudjKntyCPEnRtSzVXjbV62xNs+lYnK+aLASKG7H4YWEB7hlYmGxK
yATcX4LS8XXqtHedt+xpCmHPpD3ssf+rqmMGdhCbUCqIO2/s9zPBjY+8nietN+xbL4QfXABiGLq7
CUGIqwHFR4CnkIKX/3sh+D+qhU/F9w7Q6I/+faX7U3F81byZu757e+tPL8373/z/sCaG3c9f1cTX
LyXmSS8/ldG//8kfJbEQv4FGKEToRwE2UHJ2Sf2jJA4JSuKAgqckYj+OfyqJxW8ExS4i2KLo94oY
Dde/S2LKfhMEiVHIBIgCzBzj4H9UEv+qs0Iiwzsht68W8IsWOKaNxQjMHrQw2RZ9Uof9JyjDLztD
vME7lCGEN+UEhQlot171CPrMAVK/vwOP4KXfAww1w0A1ruDxVkAERCROI8RYhn88zz+1dj81Cx9c
mXctQgmygKuHGl5y4XTVBPGxYO1lRJdPXv6XYBU+/Pl6/Ql9gSQwjPJRhmveQdKWXVM+oIudL0BF
3vzpKfxVt/PBF3iHMeQQiZUgEXLwxtoj4rXXeipfrBs+efmPbuw7lEGCwxUsUxWuxVJgJusyvnKg
IHwCv5yv8n/r+HF53gEKbLSeCygeG9hea7T69b6l40P0eZDg+fn71Ru8gxRYAzkG7PQ42AbhsSzb
p7Ioj6bF1+nZRV36nxkI/VLez+l7f6WQTr6LOtwFIOKoJr20Mu55XPot1BBIBUKwuxn1Jwvig+/0
PtxR0G5ooz4L1r0f+we0mShcIHMd9LgitOL7oMKI45Mb5J/vxC8u4HvzJfCMwzGaBr62UI6Out3p
aQO6/wbzuLG+tPUJp+WmnDbCo58smQ+euPdeTDXmL7Zq8I7SjSDHddOpCtpPtqlfmzviPr1b7rrT
Ri8UBkwt1VtkJ2Kw32wDQzaYju+mypwLvh3nGMF1/dtfL9CPvs+7LSBTw5R1AM3W0P69Kt1ewNnv
+u+99Lu1X2oPBcF5a+zZtOJVsHY2+8Sr94OVSd+t+yVoQkuJglMVcmNSMQ7zlmcdEtp8KT95i48u
zLvFn4PBhrqv4GsgQsiDEDvwxj95bD966XfLfgk6YCwkB2tL9KdGj0+N7P/e4/nea2kcc4SvgRax
BmnR7eNKlSAzyPIPqPHD4+iDD/7eaimcFcZ3JJvWQR5A/BptBvY3z9H3PksLtKOkPm8bEGNsIizX
krjdXz+HH5xy712VfGi2QBCM+HpwPltFkQLLEDjAj6YBzZo6zT6ZNXx0dd6tXhCskCus8D5WzV8q
E1+EPFj/va9wfss/HdQ0rIb5LFFaQ+KwyXl0CZYOTBYUdjbd/72z9He48k/vkZcI954GifdQUHtl
44CoT8o+S0X+6OK8W7Fwbw1bOdppDfdYCE2DdVd1z399cX43YvrFKfD76fCnT+6ZfoHQaArWwuF4
8568Wq0zdsO89trwx86CL9RuSmNXIMr/b86urElOnVn+oU8RYhPw2g3d07N6ZryeF8LbYV8kQAh+
/U18X8Y6oyaC8JM7bCGVqrSUsjLvcFvcGWtaGFduCdhSjsKOnHt3buU9ylJuEDQZ1jedOale2Ehw
oJzjsoO4SoeH7mQoHoEj/nXdZIbZ0CUOZ6cOZUsnN27wynAIpDyjjOj7vrbXg8Gb2QCSNuMMuaSY
usECJANgnATpmeuNG04yOgdSL6YWFYRyjqeF38wAkdg5KjsBqOSh+AbvfcaRILr+KcOyoXMi1a6y
ACHCHOAp6xGKho+oCYhR+PLC+bixQ5qmeZ2eN6ayCgfwt1KoeAEcLUZ2WEGIPKi+VKoK9kU11TZh
BkFjPPR1Kp6c4CcSxK91FW7skOuEvhN2Og2SaD0+l9M4A9owk4NU1qmAt3qu+wyk82kS9OP1iTA5
q7YTy8UCIYxsVQw5jbPV2y/gx9iYYzzqvDsELYRLAN1RjdTNMXNxfZjB3hsAgRtkyJah9Agpj7qQ
J39rhdVefoiNuzRqT3DN/nu+K8idc5FyFds2+TgK0Dj2UN99ZnJEdV5271gotRQz6EMo4Lr3SrCo
AeJujxUtnUAJmoAJ80D+End5+bVh1Z0FXPe+prWIT4MwrYLVx8qGVFHocrVSEmzRq70fh5Yub5ig
WqpP4McxA+HToQAJDqpZjmMGOomikP9cH8L7vgyJ6r9nBjiuOiihYoVHJRJDCzRuvK+krs/QwUN9
eLsRjO+vXhayJX/Fe0pKiWwaIqa35psWcqBFbt9bLP+HJHVcZwMqsqpyY215P2osHf+Deu6Gg/RW
xVU3fK1t1z64It/z0g4/1jbzii94lvDXdQu4+gMEOi5LjoLE61Nhmm8t3DNpk4ZybKtS+k8i9e5Y
0h7HksVsi5fwz733vyvXn/zY23UXPiTBJtbgE8ATqh5yGI594zWDPOBl5bssXkKn+ibpCU5Aod0D
+mlUgQ5HgNtuW9zIauTx3dE51oC6A3Bw1+Lyuf4bPnmPIxYNkoG4GgUajp1HanghkH4qKrGx6hrm
VYf9cMcp3QCCkwD5Nx8BuXxZsmpjiTDcPy0d66MKlCj4aY0TjU0++fRfzwNXkhOV3me7/QeaKBXW
dyxM1+f5/bXXCrRVw21Q5wh8GhbDIAWpUn1s2x8S1CNAY8UJEu4gAQAoZSPy/hz235lyXWYxc/Co
P9qlimfyJaTkAm2VowCWckbN0Tp3hAuovTyg5JwOVcxslFplCyD/F94Afl/tuvlZ+pN/itdGglok
FdcoFIx9tgB129YbYzR5xvr7m9MEjtduAFjxHI/C/7dQg4WnZbklkmdqXDtHTIP0y9TJFWjFJIoe
0+Y7b+bn655galtbTjIbVA+cYm6UKz/avn+eGHm53rT1/hHLAmbjL6MA2u9UqIj8/3nnfjQkP7Dp
grjtz8yvcwwfa1c8P56I5/mzQuK5Hp6J9Xq9AyYv104YGapE/Qy00HEFaqts7FCo5zQnK5yePVKe
psCP7EHGAPpuRJVh9dRlGqWFQnkUC8xx0MwvKFT5KEKoyiTiEi50D7OmZ+mSjAJvRl1uYa/MUAEK
WgiR3U4LeGSuG8zgDLoaIwS/RBEkCJEhoyGybLiGzqTJ9+2KuhCjX4KFqStAeEfcpfs25Zx+A7wx
38g0GCbb104RBYOUUtB7KvYGUI3MecQodBrEV4Cv48DjR3je5opmmujVfm+iHUD3sVCof4nxwnkC
bP5IO/VCcbYQDqo59s2FFvS9qDgVC6zlKJBqOM0DeK8/7mtai3liF1jrKRShrLx/ocP0o7amXXkY
y9dCHkCSfgCbLN6OM+hmeOlJgGVjX6+1aGYenrdTgl5DkKw5kG78NO3MgFm62GIK8h6/W9o59scO
BaHlAnpLj/y+3nHDyVOXWSypmFnZ4j3dVUlUDDzy2Of1qrHe2EawZ3fFxtHQ4Ja63GLir+WktoN9
Yqp+sTl9DAN+EeV0XjjfWOIMKwRbP/3G81HA7YkCVEUxrdtvS7HcWCidu24mU9NaAOMVHhIqS4It
tBg+9EXzJVu27l/vM9h6Flu/+abbFRU5RwGLihkBTY7zo03cAxM+8A4PfYtzYw02zodpOrMBVKav
IGNZ74D+Im+G9hdOYLPYyocatkRd8hAcvRVqTBDVSz6/prR4YFYfAasU77OhFtl+xgPpA9oBiqL6
BtUWr73bna43bbShFtpu3bEAS5IN4vIEiAz3BPog8IyCiDSZ4qWvbsWwmpBWn3F0d9sC5S3Y+fF7
EWYPqMBfTeouW3ztJm/RVgM5EKCnJVYDzu1bcPe/gDovuj5SQ9N/CHnfOEu24PVMeHQG7YX8guvK
LUgiNk75hgjVdQ5R0BRMIQUtcpc633t4FlA5P7IJJShuGW5sHAYX87SzPcuRjvVzho2Q2M+oOr1t
JtQy5pn7aZ95tCUA1KAuqvw6G8Sg6k4F9HkJx327h65dOOeiAwIR7uunOPbj6AGqJZ91O+d1ne83
81q0KXc7Zc8x+CQeAsu+Ienwct0mJptrmzXql/OW1mjaauyvuate+0x+BE3ivqXR08I6z0K3tD2E
nrLBQMSQjgZ9wJd9XdfCWlJQorkzyCTbfP5Zdcu3tgJjoOx/XW/e5PFanAKCnUPhFS8bAsQDTumB
oBcPApaVgYls2Lfq6cKFFQBnDYR77djmqJJh/W1dkI1Vz5Cb0mULGeixlw6FrDEtKudHLpNjI6wb
P0UhFRYFzw22osrgQa4WtbaYK9K3yHgTWX8Gf1M0Q/EJ3LAbuXvTOLSgTQZU7C7IdMcUGYtuCF6n
5WWq68iml2DeUh0xLJy6VqFPezX7LoyF6omXUjVH0oZfr7uRqWktdlM2ShQbIFnsZNV9FVofqoZv
NG24OOhKhIWbzwAwo9c4JRy8ufpO6gbnsh6EZ/fMGm5cvtyAU/JyfSCGeNB1CcXg930GfZY4LzoV
Ad+uLuMI8PZscecC/pVmIyZMo9LCuoJQGBgxBZbSxnGPZKznswOikwO4SvoHgBMH0GpO4VHZ0z9W
xb1o3+i0aFegHEFZNG7cDbN+BjK4X4CvHGzn7Er2fdcndM1Ctwbr3LBeA8ChBMR9eEpYH9cJ/zna
yc/rnzDEoo6JUy7oJlmIp/YghUQLpMizQ4F3/AaZiusfCLDjvJMQ0zFx/UAK2mK9jYPh5AfOCYw+
hzY/Jz1QLS4KC4p+wwtMI9HCHhxKCcsaGGuqkvtZsu4AmqdogHPvG8j63Tdb6lSxZRrDDGf26nWc
vypU7CvSRSBCgaNZn3i38R1D+OtgORw5+gQstiCALH3rQwr2jk+0Cqp9SRVdltB2p4Y6HaZjyLO+
BZF5pZ48jmPORu8Ni68uRzh3beMPwAPH4CT4UE0AJw/F/WCzCyq3T+OcbyxkpsnWQn6grK74hFcH
mw7nwkLxC47Ede5tOK2peS22m8yjFqRJ51gN4IgA61/2EBRzf+oTy9l3u9SxcmML3oF8LpBfb8tX
4Q4vEjnVjWOxwYX+g43zSwWm8AYbbFInd+FEoOPRdBtPWKbG15l/EwdgXHfTrsLDQJX1v9ssrXBI
m62dPdeC2AVRCElCXKYo2DBWKPun9eJ4PYBNzw467K0vAmeuZvim67ePAhxb9vC5BlENuDypeFog
UbGM3zcTZwYfslf7vbGTIik4tBjWI6dUvwWIXqnffpsYipKuD8cQaboIIWqsoFjgYTR9IMH7V/7b
119SPIgHlfiFx4TrHzFs4ToAbhjH1oKswBKjBuEzDdPbogxB9kOPvK/dnXOuxXJGwkFmJRwK1RoT
nifD5exYUDu4PgKTu2qhDL4n6P56WE69gN/RYHxGqePGQdNgHB0El3UOyhN6pPYLFIStxPVEkMcs
RYUhldH13hucSEfC9T0SjJJhnZvofBOgloG1K4Pj1p5mal6L5YkWfK59+Ci4Po88HG9BWAke1nlj
szEZaP39TQiwCnU/gNojA0SG7NjS+QG6j/2xTdNocNXNdROZPrKO7c1HhtIBAy8QFjE4GE+06yKw
xn22yHLM8Lx+/RMGH/rDTvHmE2mVeSCowixwVvxY33LAE7PhQ6YZcP7uPeClQR5y9L4BUbbdyhuF
ia4CsnEEN/Xc/rt5C7LGbetPeEMZ6bfcITfA6ezsuRa2jEmFikAL5193OYVNceq85DgW4WmfzbW4
BUcLhFXmBu9mBPS8yPTcSb/a6LrBKjrsjYi1hAg8m7HiEvRy2WudpJ+ud9uwKuuINxAFWi614CLt
UNdHH+J8Ge5AYDsbi6ib5+wmJdaGVxpcR9cDbGfiD10Y4pHXI2cblJdWIG84SXc2rwUv71oFJQos
/ZMLxjPu5fLS5+5NLvMtwUtD5OrIN7CbFaCbBAKjKNktzPapQ6ra7Ypn5F6/XJ8O00yvv7+JXNxt
CM98CC6sM0FFc5e0YsM+pqa1yIVAzWhz4eBi46gBZHXjJRzcjYXT1LYWthB3Ahclh4N2gHoMeX8X
Mm9jP/yDdH7nQkb/ilv7f10JOhcxrDlT/wn6JEcJWs//LeXCs8bGk2IyDpBE6lGSOYQQ+zp44LJZ
uWttEOFlrj3dcbClgz0vQH3lKRVkhJgXHsEgGeaBel3APeqNJx6TEbQVoLabzq4KvK+pHDTxMogq
bwv3+n7TVAfIAQbQgVUe9g2dTvycUnDfQvAkmNWGkd8PTaqD4LoO6SGUas+xzCALZCd3Fb0ho9ww
jOEgi4L/v70aslxMAKEq47T6V7Dvblbd5ZYHYbXwMON9BaACHGa7YNm1iYCX4u/PzRlkvyoHZdlL
+KPj7HlYyo97wpPqcLjJAnoAN6wunvgAsQ735Ddbx2PTFK+/v4n8ChzToOQED54P/ckOpdhexz5f
77VpdrXIJ6B5Z4lC6h4qO58D4vzCwTU/lP70er19U9e16AcDHiVtv0Dcy++BAEtQYI/6vK1aP1Pr
f8W/9b88m9KhHGAYTusaojhpRANorl7v+vtLOl2LSN9a3a4SaiU1JlShhOMlbOWXABCF0vZPNQro
d12dqQ5N6/2Et8Aad/EyDTmNGye3XysQVpONQRjmV4enJSATBfE272KLNv+CE2E+pTNYA0NvTqPr
ZjLMgY5Ja6Hg4JaegHoDLyFNNpMjGLg/7mtbj9Zl9izwHnaxdNxTI/BEWfB/rjdtmF0dVrbIycoV
SCqxEFSHqqMg+fylut+d6LdWmtVP/rs50WA12JuorUmaW7wMZQxq1BsbEuiK/AI6sAxe12fsECTf
Be5XQUuOQE9iyzolGVggUodGhRPeIt18UG3zInDBAO3axasfWCou0HTMM+tTiP8VlsMRnC8n6Tkf
w9GNOg8UzO0tXifBPPprSDpoMpJ/aCjW3ADYlgGoXO4Ap4qz8MN1G5qmXls8EuGRFiZEYUrjuxH0
IQc8HtvO6Xrrpq1B58PiecqGGlSOMU04xKrxqMhPYX9GvWIRsBuUKHKUJTlkF/sfOGu1xQTHhqbq
kaeOobF8D5T7dxRxX6Tb/nt9OCaH05aTOe3AnxKUHpj/WHhweProNUDQ10F7qpS34dWGGdGhbC40
dOZBNF6ceYCFDvnyIMBWcn0AhqVEx7ClvqukH8A+EAh8HCFG5Y35CWJ8+3YKHcTGXUimlMGCqkoC
4rauhgAEB4J43ynmPyC22qlE3qP13C5j5pcRAXMQnlI2fNVkm/X3N7He5glI1McZNYSZ/CDH4eiD
vMQetzLRpmnVlhKr930FWimG0B2hwZiGv0EsunX3MjWuRXGBUlYrEOg7mNwvLOxumONtnO4MPu9r
u79IrL50SlSD907xgy+flJX1SEHXxwzyANF1tzQUNFMdu+ZWfBhr2bE4lWV/WPJPUBM42ZOPxVF+
GhP1CHW1Hz7+6idHNSa7svbU18IZHErg4iEFaAY866lswhsvzz6C8n3jWm+wnI5sk9wuuqkDVNGu
7AfITxygCxtBYIWTLWCQ6QvrI9cbl81zJqmTw6e6gb1Wef6v0+YRhCbW3Fa3EXVrW+9sgTqyzYUe
mF33KO9EutVD0YN3KYsgHvPmMcDh2Gm6hxEcR8frjmDwYx3jBrGbMmWJj4+lUH5J1LnId4Y308J7
wk7k4fIIFwPB+B1o56tDCrGHEw05/3W996bpWEf1Zjow31S6KXqvEvmZLPTCEnKz2NUjp1uBbvqE
FuiZhDilx8Bg5fvJt3GxI2htH8EbCmar8Pn6KAzrINMCHoV4nYLMJouXoIy6CsRoM7+rQP14vXnT
FGtbNGjsi6IvoA8y+lYaS1E+D5W9772GMi2i01JB6X4l+GJZ/2AJIaEgt4WpN9jlP9g06qFqY0TH
bYj1Qf90OZY+e8rdTd4Ng2V0hJqfpzXEFxSq+9V4ZH7z6NXtvlOeDkwbRo/VaS5Brje19+DZj0s/
f7k+nyazrJ76xukh7ZUwSIt4cVIQ79CDc+Mwj9l9SkW94TGGFUiHpg0pKNozF3bpbysa4d0+KbwP
9tJHbf1ii3qf23ta8LJV8cKFhAMypUl1sB8gGqpWusF9VtLi1h/B/T5JWCmARtIzsA3VyZ7z+VZC
ynvfbqYj1ZJplRkG4XgsFPQsCK0gk+icJR8+7huCFriBBSJGVYICBCToD15V3paLH4XwpX3Na6FL
Uajb1rVkcQ1he2W7UIoNbuhSbmzGpiOGjlQjOargUSKA6Cq7SyiIONhzIs6o2f5dz2C3g4IEJOFf
SmpFQDGHqGxvs41vr3mwd7ZQHckGDZFxKNYQmd3h5ClaobCg+DY27IfDksemVOmGl4WGD2mJOEUs
v29njNEln9v6Cbcsq03A4vFFLd8c8hmczdnGl0xD0qLeQjFJPlQCJ313rI8LeI6PIh+6GDq95VFA
1fsIOoWt3Jlh09PBbV4w0ClcPW8k0/IRtIzN0wwy7hgaL98pTfeBVKmrrwBIN1PI+HlxXZOXyvfj
ktS7qhfBevv3ImmBQS5EgLJYhc4TCmuPydDdXI8bw66ho9oghgn+22JksYtTprShSx+40b6mtYin
eDDNgwWTPNarMhboho9dRbZcyDSrWsC3yh7sfsnATrZkx/W+lan6pc2DczlXG7YxfEIHrHlzMCdS
5AyqsYAM+PIskV/JB2CxuGjrjTOrYQPUIWvWWkCdNDgvsTT9pFCLeIQS4Rcx59bOD2hRvSqoEbvD
NDQMSh51kRA8dxTzzzkn4c/rM20agxbOWQu2EIjBrJtfJ6NlJvWDO/TJEUz7dJ8zOeun35wTutZS
KI7HXFhQTz8lyMw+gZLO+3F9AIYo0FFqkD10p9GCMxXSb460vq89KMZdb9tkHOfvniezylQ/ou2y
TX66/vKk8uy2hs739eZNXbf/br6zG2gxp7iF2u2kIOJRNiB08eRGCJha12JYucSnIsPamTlubkEy
EtKzRzycpqfrvTcZR4tiaIlCKzVHmXqIAlZQOEcK/A5W7Z6vN2/ovg5LY0VZY5uB7bHXWMdapPI4
sXmJr7du6LwOTLPtFsjsDj7Jwah2bAp3jLjg4qadQe277xNa8IK8dUFRC8Ma2tL7LJih90dvazwy
X2/eZB8tcMs69WfhrX7vZPwp7Cv6aSin7HVf66vd3sRsgQLFsCrhmosz/WxLcgkqZ9+OqMPRCgIt
8KEBB+MgxvZY5baCUl5bbBxPTGbRQtZXnZ+6DszigdwJm205QuZ7+XbdKoZTlg5CE20lB9ViSqFy
Xxy6GSKEQfVxhsIJ2OvvPTa/5BNE45om2Zhkk5tqMUxEAw1DgkRSYqtLW9S3gT+eoUMZXR+PyVha
CFdTTianwnhAz5Fj8xroyR/luNF5Q+s6Km1SqejDDilnxgAad8FbjvrdZN8863g0t1oSyPmtOdvU
TSNepr/BQrzP+XVqtgJa3wtTyCUks7yzwIKZzM3GhcAwoTo1W0agVvnHg8awPpHEfwlG+1w7yfP1
CTU1v/7+JmwrFaYkAc1iLOTwYJEOVOqE/2YisXeafZ3rNx/gKQicobTkoeB7uYR5pg7W5hvLHxLL
d25LOiGbR+a6BnQe90xHPYh5em1dAl1jepYdf8al4xDy4DmBVAd8ag263JLLASKouICA3ttFJaSk
v8uOI8dBL51df0AgngeBxauF7jV00Ve9F8hleRChi4bC/ZBP/dZNxeTs2l6ubJ6yALiVGDqY3sEu
/eE2FIPYt5frhG9BqBgU3YGPKccEtFz8ovapKgFNrq0BGQdjOjKWa8edcwLqTZa356KWG1hng110
hJvlA3eZQxok9nr6IFn1xU+6rR3W1HbwtzNStyubEXo0sTMX5T1OxsnRK6GTcT2WDFcIHdWWgUwo
AwM0XhSD8gJmdSCPwxu4/u8i9/lGOBniVWd3a1Kv9lDoBuu0/hhlUDGMVIh3ECC2042HP5ORtCVB
UVBvOJCzirsk/ZWWk4jzKSv3+SVdP/pmOZjcLGjzAY1nwRDlg3MXlFt6SibTaBt5l48pNN9DSMhV
uQMNDAYp9kNFKwm0fJLhsfr6LJs+o8XtDCnCxO7xGXD2QuDAbQHBh5T70epRtXD9E4aMyd84N+t/
kEwWvLDhpkMtfjEyPbmr8nUB1cYDZdPv1PY+XP+QaSxaKEMaPOdVj8WZJrJ5mbOffsGiTjB3T/tu
qIPVKr/DK0eCgVhjFaecXVjHL/CvjdPVu56K5rVwdqFpWKcSedhJltPBmadH3lrfd5gGbWuHcZFa
EG2xUqxyrHxYMjviozxnTrBn30Xz2mG8cLy6UwxdD7l98vrFPYx5loFjKdjAYb7rQ/jAOuVvAo23
gNfODTLhhDTVUTD25M39xZd5NEjhRVYV7lmv8SEtoguLQwe5xRwvjXMHmaYPrAq3iO1Mg9BCmtqu
JNjSXexi0/0U+hfXoieIsfzZ6+twi6zt3TDAELSQXiqIkA0UQ+hyfley+nYE/CZo/K2iJlP72qHc
ttIAqhZIt0Nn5kEV/mse+s9qhpjTdV81xYEWxooIAV4OmElO0PJtaIQU4r/XmzbMgA5Y81zScRCA
IU1cnRnPASqyIKn72Ib8Np9+Xf+Gofs6aA1SImDpmbCi+o29YraXEwG568ZybWpci2MomTep9Jkb
e2HRHKGWHftIHu4zvE6ZZmVcBUkDx4Hq+rOXJw++VF+uG8VkeC1+kQtwW0+sL3ype2Qhu/ReICNo
mH+yaHbTlNkGZsPgmzpsrSxrYEyASELC3P4SNlFhDadaLBvbvWkUWgCjoiCTQoDkmbYW8pFZVl9A
3A9BrALMkQ6SWGD07LdOjqaPaWEMuWzZJQOmeqiUG/Up848NHfvTMIf8gBpYdvCgwhNdnx+TX2kx
TRjku+hqt7rkL32ZPpBgK01vGocWzgRSWrxMEHMOst2Q4Y5m1NocKkApaui+jdu8oYYx6PCxMMVJ
Pp+QLBiz7gFV1I9LtoW3NIxBR48RBcB9GWLiGS+/rPxbdde9QkL5foEWkmeRDf8yjWD9/JtdrnFl
JSyxnlUnEgHMD3mlXVkn1JJrOzQjLa6uPs5GCQWRVT0IdiDzuFXbZ7KPFt5VkUDPzEHHlXdDFnJJ
+Vc3pXfJ8Nvfc4xH/1eTvTFNyShElNb7JW3riwM624Ms8mVj4Xv3qoPGtbimgUN8C1maGIXwkex5
VDefBRmelmQDKG1YlnQoGVZsynzfceMuZD+8eTlbeHQd/S2SO1PzWvRKq3InAW7pGBWc0IlDfQNW
7/Io+3zjaGr6gBbDVeCMTtq6UHRI/Rc86Z0cq44hB/fP9dXHYH8dLzZKybK2t7GuhqSM6i6JR+ot
kF8cboKR7cm7QrtIO15noZSKQb8AMChUbjbDUzOyfXGrI8UGOxepPVvoPwWKfBnnp14NGxkzw5qg
A8NolgkncGD6uinOYQ5VydnZfMEzxK0ODXODsYRu67qulVw8O4OUr2y0gkcbJc3nACT7x0T0fN/e
rPOhEVlawHXDSkXtHLO0vmmAaazDrSeNdR7/kz3D/GpBLGQ61haQLDgRFe0LRZ30rWJNcqmyDnL1
UiXHxBMQFR37zZPq+9AKfFPbo/uQgK7SpW4MZLeg86FymmPTQAvis5v+mgsQjJaQs80Onb2l4WwK
FS3UgQZdysARuCQO9NXO6sdgyu/5At1Lx9sIlNBgSC3YFy8UijuYp9rjNyLtb50++z43dhyM+c+m
xj2CQvEnKgf44vX4N/i4DjCTHBq8VGFQI/MfQUd8V7RqY98weLgOLYOQoE3FCBg+RHAlPUDwDqlP
PqBuLku881SMVgRz8h/7BqJt4HgBST22ikWX0vsNhnEV+ZA/2mklbQtfGDD+dQbMq0qCmDvpYzLt
EmNxQx1oJlRKGpfjJb/j0r5lY0KPlltvPSObplfbuwfCSsimCjfuwWEAuTTXAzdcOGRZvM/qWuRn
INYvadq7YPCYggP3p4Mkfnvc17gW4jSbF1ydAWCBjK/70BKw0KNua1dxNQyvhXMbzKAWGmGaRoLG
QeJdDUl+UEFd77thsfC0SO4tVuTQxMUbsit+OOB1hdBkcGna8qZosl0vUW6ow8soHqnrsMKxe+5Z
NAF2dcisXGz4vGEt0gFkXp6KIKMo0mkhEBwu4HQMlh7E9ih7QnSdSC3y245k3Q/XhRT7dasZ3FVn
Rav7Xtbc5m7sAorvAUXrqq04M5yjXC2EO2kRJJ/xrMxAgS4y63Oa1+0hmZeNpdvU9fW7b0/JdZVa
tY3XXycHEXEgWus40mZn8uE/MDFFlZx8SDYxPz0yCKT4bIsb3uCp/4GJcWTSy9ICSpQP0RCm915f
R6TLDxxqVhvzavqGFsk1n8oynQD1qaEMfHDzEDJc9eeytB+IpFtFnaYZ1gJ6ThkPVeDDeejwJOvx
PDbeOYVm7sYgTDOshXRTlf6cWpTFCODm0W3SMYa6tdhYMAyt67Axy+5Hx1MWWrcHgaoN+dhy8bIr
rHS02NKoogM/PUQ/61ndVonTHRLb3TrdG/Z5nd2Me5lTOFC9iJn4CdaXE03u3dCJcIPL9r2L439r
0csVxFk4Bw4+qOR3yDEjK6Oy/nTdPAbH0VFiuD/XfGkrN7bQ4ZvZm/0vfj6Le8JU+GnfJ9ZZf7M6
hB2pS4EHN2gsQ/zAcdoHf7Jvs7zbd1XRKc06Bl3UJuFrgPk30I+Nxs1y5vflHGB7LXiTLmgqvEji
nUo29xJ0ZjatTzXsdSCh/FJ3zimpw5NfskPVuN8L2nxyFWTAMnL2ZXFmIohFTXexCqAzWpAPOM+U
1ogTcuJIdUjyip4c3I6jQKbTzkjU4pzLPh0SUbrxOIZ5XDBeAMyzD1fshjq4rOSqFGGA1pu6j0Lq
ngWYzVXbxok7PO9ytv8gzIasnfEHBZeLNfw5d1Rp8pKHWykVw1KlK4G27ViGDDGICjB6l83Ol7Db
qhU1Na3FOaRTVeitmVcrST6sTfvBFkeSqWltgw7TsKEDx/YwqDAKuuIhdbt9Nx0dV4arJyPeFCAJ
1C43fYUikan7CvqJWXxNOz5u+KVhndXJztq+HvnCB2RR5vmuSR5GdUGyLsrGPJ7mz9ddx2QkLdbT
tA8ZaN5xAc189o/njek3WrF5qyLF1LwWvXObUEJUAVQxde7qkVaHvKk2um44r9pa2BI61V1ZZ2vY
jk/hXFrHPkGdd9c5h6UPLmqqfkMHtD0DStdE161lmBEdZtbU3HOAW3HB7j653yorpfVRdS2fD2Fl
+/dhUQ/ZgZd1/+H69wwblY48G+pEFlymSOME6VMVCvfQZ+1HCTjR9fYNeRwdfSaYA1HTHDs5qvPp
RzVkE41E54ODOhQghIj5pDxyaMTSt8eyaciW/J/BLXRoWjvXYZ+DRCT2WCMOI7wOqqHBLn53N/wj
V/Nm76U5avMhPoXlymZfWjGUR8tKtqphTV1ff3/TuDMKiM2kiRNzIYtDw9DryWq2ODhNE+L83Tow
DyQHYRbCkTr3INN+ssLmQircYCaGwgKHx8CPbMF1TN6lxT546lUSDutQZnHJ3A6aW/MxT6x9mVod
SKZU4zZkVSMdKvCJlq2rXvBUm26ABwzRr2PJWOgFYVf0AZioUuwcwzoRTb5wD5C7CmrxPisIP+Qh
sYYI3C/sgxrrQGykVw1OoCPNaN+qpAqQewKdhgcpKJeE94nV9FtlDOvu905+VSdUo7jMeH2O+GAF
MEjKGX+C/fzo1dYzFpv4euybxqDlz5awH6ifVH7sdLX9cfS87kkFpdpVZO2GOtwMl+K0JDmcy2fZ
sU+D5dB3VnDY13dta7e7wZ7SFPbBTBfRnDm3XZrJnY1rEc4YCatgRuNWWPATJfX3YZm3Mjjvq2zA
LlqE485HhCRoXWCvSoblmC7LEy4ez7Smz36PZ+08/U0Sfsur6nlAEb+T4+2tI2CCEQM9eEgHCEjk
lRn5OTbdt+v2NCw7utooyjd5lwEuELejOP2pPBbDpUg4PU313GOLkxcLNYsboWvyPO1Q0E+gYsnT
yotRyT4DMh/8s1aUXR+JqW3tUKBaa65KcG7FbZtA/i6Fnk0eWW5nbVjq/cgMdFxaX3ZZSQksRVPx
j0ySh4zZUd8FT1ZjvewZAljvtT2gR0ncLLEHKJXkR6J4DsKqZivHahqAFvaM1mGreqzKIymioLA+
WIt8VV05RMKui12zEOgYNdBFpK5NcOcp5Kvj2Gc7KTdedyEhuEbKfxfHQMenpWGw0FQiN0/cQJXH
PHC76kAcZgFoR+ldKUDYMkxURCRLm8sM2Chom9z5UijeneyRzzfQrQpuKzIvn3LXL2/Shfag1/GX
Dyj0zqI89e04ZZJ9arv+20wXce77IX9aZjXcpZOD+vNcyrvBCdhTZYftc1mA7LJIA+vgQtb+yesz
wJ1Cl863fhlUD57s6q+uqIuzFWTpUztK7FFDbh+HoFZnvNO1DySplluglbuIqaJ/FqpEXropIOWA
x9O7RS4gF0NSv5juR/QaNE2oZgmqWh1bVjZfrH5pHlOoMxzKPsQtXfooqzukOABnxyC1IXxa0uxr
065VlQ6rS6hyogj54PqgYYUSZPI9ycf2rvSg/Or7PXmq3JyAJXSQN1MyQNSdheLWK/rykNviX4sC
SzrO5c+kwdPiVCgSqZ7QGGim8twVlnfsCP/JyLJ8XUAjFnddL45htoiL44nlEFoLCaOMd9XR4tPT
YHX1hYSNdV9Y1nwSA6RyOCnzD5Yd9nEIoExkT6jzFY5f4HbrXSB08aRsaPeg2qw4tnIqDiptb0Ov
sc5zwJYTxdPTP+7UjWeHs/Ygq644Dg1QvWJV/qULo08KaAZk0OldgVLtyJ5bP0Lm9oNdkFdPuWDj
lOmPzO/+j6Mr23JT14JfxFogAYJXwLPd7rnTeWFlOBFIIAmQQPD1t3xfk3THBmkPtWtX/R6l0Fef
yLkkat4OLF/VLvUZPyZJtlbDWpOuWHoLI1uHDrMOEwW7TVYfhyGaMdaVU0WmWewyr3mRzKtR1bCN
3b4T679o3fJn0qM5hcjTBkQjJ3DcpuYKBSt576EKiPvZJ6eRDaQMkxAfHwhVYacVLMYcC0E06oKq
abLxQFJnqljrrZAJdrypmTByd01T+U18bjEcMX8O7azvSnlTNQt9iZLVgs8mMljowYW7pJ0/mG1z
vhiJHS6bU/UKoEWnRaNnDqlM6apwaru9WfUI92ZUJ3szZ3SnWCuxVTVrmxVN0KILAu1CfqLa2vh1
S1KbXWSgGv4sVzkuFdUhHlu2tikp2CLtdhZM5XOVZe1qP+TWWY/NRNrmU7X1YRheTRK1eP8gYB/C
hpCwkoPtajxjyOqX0jBCq26Rqt93kcWAgvN2+JNNfCi8oxDxJMvQfwECEH7f4WK/88iKZT/HnRh3
cl1Uf17ktv3EM8xuanNZDxm1lfACZo7kNjVdLC7zGIVRMZNseF5pV38ZKMXccb3cWMQNXEWKaYU8
RMIX8QHnqy2v4tAx+NWSNIp2durH72jJxRdMF9VRiTGi5Ry5MSs24xbIeyyEnGTXwJ58hlH5us/j
yIVHXhuCoJRrgfEOdLoSWIJG8ZztZl4vzTNWtEZW8HHMaLn6YOmx5trQx7SGjAdDiYrLmqRTvluB
Yd1hDrI8Y94bTUXvUt/AcJtN5qlFCSsPTi/dWPKknqMiAI2ih6w6LGmqnA5UvnmRC1lJsWi5d7Hj
5tbFJqf7tp4kitHNdFEFf47xgwhL+n26JdFSjbhJ0wnNF8+K3uts+hRjt257vqgkf4p1XuuvZJtY
uwNBoJvA4oAwsSjkCPO/s8+iVZ2wa09+6jrJlvc4pQTPGgxbU793fTrKW9PICV+fymnRBWTap781
IJLlnYttYFdOA7BBu3zOPrDoWrPbkNctL2M9wJ7UdMmi7lSalqCzpTN/mgDCw7t5w1Tr4uySXkU2
y9rBmYrq+ZYqk5kveMNNtoD+yLp1hcDaeB4UNnXKf60szNQpX+FciBs4LJs3YHtF2l5tu9j+ec5c
ovZuklvdHCX23szRIg0Ez3m06HQpSIvXJ6uNaYOJvx0U1T+HZcYYrmAjXNkRieS6jhX07brovasb
SireolveBVsfyYdHW5hAH5AyiuPYcVa1tY6/BkaGp7QhEkJ+mF78IetE6RGfIRlfBI9tuJtqPm5l
PAQCCcY7rMwttjM3y7Ior9ao7Xg1QV28KyZwHwFaRmF4pyxGUGrYYJZinJQbq6xNaVN1FppgBzp5
6OyAG6F8IV3UT7somq0qQqINxNXnDr/M97Vm0GubcOZAglzYWZttbG+jWeiPZUzXBC86IVOxImbU
x56bJjo8tIxFJVzjxz+inYw7GrFtqphbfJxr2sw6/OV1aMZS1aQJMC8G9PyMuyrb04j9BPui4Kk1
laNdZVJhBSZjRZCk7kcj0zF8sgqezIcsJvnnJMIwwwX2NCik98lbM6wzPYqFMFiGuDW8rAwmkpWn
bBkxDVUrqokwb1gZB4StZcKI5aet6xx93aztfcF715pCu9otp5RvlhwpCjk8Gk3X6VYbr7DEvHGt
D3B0d03BU9OxQgaQ+bwMXb5GO250H72Gxnqws7iYkj3sGDUvu8Bn3fMaKyN3JpWCnRLPkMOHYV1A
JxADNycDlcL6vc7z0O1CSWP3ygx2cwqE8hzKP9oN3Xu+pV1YeuB9GRTj/Kx75IDHtBHYmlsQq+Os
xxVqMJxK6gZmk42LTFI4WG1094Un2aO0m615oVHif+sE6aWC+rpLqtCN22ucxCxAOs2N/Ha5xdQ9
RENLq1Y1y61ubBOXeWZ9BziT0LWk4WLgKTVjKXLvVZ6vQ9HIGnIfeR78i2vIf0BwJsGhK8YV9+IZ
Ck+hxhljfTA9UUgD9y9Qx3TTcQin/EebhhH5ElkATZRSDnRcfmaO5jlsI8AsrS/ZtvV9u4PVzOhu
Qpik389iwqQsR8gmx1HCgg1Ckk20vKiH7+adJkLTUnLOPRTJ1kHsJVZD2VohmURmqR6QBAQbh6UF
pWMd6nGo4CPLRNkt05L8RZYb6j0TY8DPKMLzvqghuBCBVKR78Z3EerwttYI3d532ffa7y5fRHFKs
MOhX0J6abV97O5DjlqX1WKQqC8eXNRqxYkgXbATvgNphKzHzNHRlEpgpw548NiBeFz6wCN3KBI0z
08R1X408U6COZi4eHkUiionWZOt/PYb/24X2DLwOGo5QJkka0cZn2s6RceXox9Xi6oeIJneP9e/0
msuOv6Q96ZLKYG3QFRs0/HugsOliKpeNtL0FImeuDAh+4BYyOAgct8RirTK2JmrfUr1EH2OLAukg
Ya4XHXJDh/6pV9ChLfox5uh1E1SeFUJi8poOGEOUqeEZdF+CqWdIwvCaRmGWiWTYt1SQtcjEUqcI
bZFlpojmIYBCfG7y4LZ0kXmpfT8hU0FTU+1H5nr1sm5plJ0pLKxUOXszuVtYSxxa04F+WZihgY0M
H9t+eggFurovNtBdxtc5HNC6qg2iVDsDo7vhic6NcyXuPeVHvckAsE2L4HC2DEmnGAYzu39jnK60
7BzMG6u5m7qlmuol66ph4ATuIluwDKKYQAeLz0OU1a7SHK7H+BR+eg+lNm25QT/+ip0QSw89iXCG
FpepYL/Q2saFtvHaXzdKtruazWyqKI3I39bERMMMe9AZnCLaJSq8JDVGFoQgVihu1/4Z0gGzKDck
52nvEzqlN5CwofI3QWmLHWjgWbSnNcqTE4x0u7yiWcj5q7HLwP/0KgpwXZbRL4eEBPiyGQlxzJpl
qfG6cJyasusXyaaia9GuHNcNzP1jnrQ9fWKuDdY9PpufLylHqbeDeh6BSgIk4foSWmIB4OctAlTC
SJTdhV9DW4UzS9hZQLO72dGsXuGtBXmL9hSQwJBHPgzI9+BoVJco7bHJimJpSsdjincpWTmyKOe/
XW9herO1mNNCfT+g62H0sw8hq6ugDF3VfZPIq4gxZS1jjvOIR5HB1R6ypvG15crPJ5O00FEvIJzC
tkow43/lREG3shiFTvUx4pqEmA1ZGHJkm7SmmGcq+N4AlkyrkNajPyaKJfaK2CL9G9Q126aaLai/
5bainC4QgZQ5hh2DhfDIYPhW1T7aMtysJnHVBq2f9m3IlNGX3NrVHrWLWI4bzefhrRnhJ3mJ2diP
/xmlZnLQ2Nbgv2zYbbySdZI0z13dr90rnQNED0hH1VmlBAa9acyiH5pE9imVJHN/tyFrI7CahhqF
odIOGXjyAm1hLFRwyhtQ8F5o3lNXPrCW8WOxwpob/HPiHBdQ+ase4j49qXpb1sIPmpoPvBbpniAF
s4rPugkU/4asWB/eI8hA1DB7TagpZduZe+45F0fqCTJKPbq034UTAZ0eE0lIkLZwDPAfcAsYHDgm
G0X/Ea8uuAYsre05NhgxIPQE3lXLgJhaZD7o2bObBF4Yytx5KhlRPSnHOnVo2KmO5DN0ijv2DHe4
eSmggYPjXgxGNGm3UzleC5qMLPTlBt6P3TXjgnBVUDGa+Kv2m2luU15DbtV1QVL/sbKOtr/57Hs7
/SMEFyrc1dnG6LOo/QI+EjBrEIeatB8+NjDiQzQaK9tgTJ2gNePz6rg96C5taPT7IS6x+EsdL4Ne
n1FaBc1a5jOVuOUWJCfoiW0BGiOo1g5ZVxIxhQKwN1qxO6SloTKH6s0A4mnRKrzOEqv7wGOxYNmz
Cluu1KJRbgZmoiKbuzX+gTqSD7RoQd/m/w3Uo3Vdcrz2/QwHMn5UikynWcgmLbIVee07yf2Yf+fN
SKZX17SKvSrN0OLHy4ruWQYs+h4Nd221wK39B0jDI/bt8+1TIR6dNoUTUAgdh7+NnZfKeSJOQ0Pa
FDOntD8kk0FWDEZM8Xgk6J2b9JHLzDrj96MSLus56O8KjiOoz/FKcixdBvmbFQhqRTStFMIBM52H
e4DQSiqoB895qWnECM7RsLyRwYnvDM0ISiMNvc5JCsTSVqFCC9C2gjAfq8M6jt3dENsd5w4Ikp1M
EoLWEQUXLIRnh1zq9g9JbfjszZCcmrwzFxglIehEOr/Ck0/9HVxaV9hW657QnMm9jubojn3m/PVR
cf5TYqPHJH+oxKCo+Ms7NNkL0eR1RN46gcsGs0IEvLAUgwmxsGJsd+3lmrlyWlZ17HDr/s7hYo8q
GKInuDIH1UrZdE8B+vCSNihZYUusftIpyYu0V+khlU6+RimSikq37AvmG9mnWdRcQdsouoOTtOAL
TtgXr4VtziHe4duwqvUUwk7sFQBYCpEoeCcH1kdvEO4nhxEmfoAHFLqrGpnugp2q+S93FjVdN2r1
n2/T5tQ06bxTSspXNeZpf8lZra51D2BgRWOA8jOY7eGh5rEHMIXXZ816xikc5kLMWm4tXqiXcr90
IQorLLYVQYqty26sPfLEgJ+SplCdmu0OCr6mq0ROcULSRxQtV4xtJjiTtay7WU8f/hdycFr2MJAA
vaWII41uMEmC7kVkNWI7upF/LZlSXjiyAGokyUCex9gwv3Meg+zCzDAFhhLlIJFkOpUgHQQdfkcz
TkjoMCRGu0wGyCXv0rilLboLoIkvPSQ9YTTCkYtIHFTobZprE4Tknsh0LmCCEn8FrR0FnHTjAWDB
usQptMtasWsTE/EihNUGYK+kS+40FmlfJpOC6ETQG4vaz6wZQJnEhecZdusfLjZJueGadNW6BPII
rKTj+wEV1RX13HRAAPf/2cn+AijaHuNZC2iYhQanzX7kQ3K3U1fvBRT/zqqF2ZroRISeBjY5Rc3b
sbRoHlgRNrAjqNDusDtVFm8pB2lHnYA9jNDMb2g63beZYMobZBKa3Y2kojRLDXDJDz/Q7j17ZN0T
IcS9882vb9HWvTXpaoGkxM1z2gDplGTq+bdnvT0D5nNZOY1diyTUTq+0TfoPUAF6sgOw7SYYtyTB
73Cc+9I18qkOAa30HQsP0WS2sscFgrH5YHlUrvlKTtDx4V3BAAy9+jXSugih9FBpEbFf0CVaKiy7
Ja94NeNToGuPlWtN35yam78YWZtiVDC3S8E0LVZgjW+RUy2FMV32DTfOsJD93IOaSBrYCaMdjpp5
QIjtBfRuG5dVMPxDH503+qmjNbpW7z65702Vy7gu5Qg/gLNGav9qNdZpqxZGIXX5gBDKZZOs8jbG
tGYArJnD6Cd1y67m3VsArdTj3Et42cDnApdUQ2vAz/9QKQ0Ay+dzkyUvXmNEqpoQzbCe3nulL2HX
X8J0+8HpAANhQmFQNLXnFGAiEst/nruhxME8jIy/2dy/hqy549Kd4wSRRdRwGIhm/SaG7oYa/iOu
1ztXzXdtwY2hKf7f/3cVDv0lItWb88mvxw8HQmflqvJX7IF1L8gYZ5agydvI8qNLIE+L8kFX6TpC
ua8bDwvkmksNz5RhQicfWFHRvn+snTbpGbDfemmzkJ28iHPICyXJN816YPVjYn0V1OYgdXSBRuYn
bfhbCxvvAoXzJ4rIk56SvzozEYgis64mpPkS7udToeYINhvgP3jLry3tOCaYtq8yvRylxU0zjl3b
dbuh/X+p+xlIWd2UcUNP+VJXiLtFAC/NmdbtzkbRX7a2n+j+/7S+henL5AqCcgFw9486C85bhNeL
tdN/VmMa39BjQMMybbufgIkvwNg/w4heghVDQTW9Nxx0gKDvUVa2L0AGwVhLj7UM/5nGlHCEqMtx
DJ7DaW1KTEieeJgf/bS9oSW8AXb6Uaf5b9fanzTsP0QSfgDdgph79mVbwPOBpUeZPLhp4lnP5j2f
/FzStEM3U7MRhiMoquu436kMuJJv2rLt9GGxwU8oatMiFyZC/Uj40QdzEdP2EvcYbooRZSmsSiGh
8pDTTR9m9cEeOQLdlAg/NFkhrzNgR8+cNGS/oWeQPm+Z3WkZ70eIpesuv7i+2fUas/ZcBCeg8bvE
i2Pf1Afj4BQDXMgh6AZ1obOxBJWPFj7W0d5DCEot24ToMX73DZ5Ilw5nsTTHehrekq0/JsDvMU/J
08KveionNp23hO9Xp3dzZH8ZqFKHbEH4gBUK3K5CvyTFDCuguIvfIsAHiCI3DnczA/iyduYL45yf
jGo0Jjb81cakL9CIHLkaPtEDp8Wwur3G7woxgIsyBpXb7dAbVz2eO1RBLwrDuGCJC26Wd3gUXjxo
8QLDH7HBmyqD1daSscNUt+KYNN3bOMl3lKpjia0MVZCu+xXBR9KlWD5ITXrwwfDESIsF4LU+tzx6
mSb3nWX0C9Sps8raD5pjcvZwsUODd4jT5dgs9ZUPrSyarL9I3lec9Qe98P3StH+gQbZLabQDzn3J
cyswQGoR+lCrJ7U69rV/RamZwSuhrhqdVcSgiU8Ajyxt9LMNh6FQfYpmC8S5QieTKCDAJIDjLboK
zfQRKSERrrumGrfkB5LAa0LnPUDzvuCgHp78ut05T/6iWDrAROHU+OwpX92/XKC2bNuzb6en2Ps7
09tWsGY91D16fBQkWTi/zYnCnzXHYPFPgodXx/RfPzUVdDoqjiSF7mH+kjGH4jzKLs7vcD98C1J1
aDv1abb0LMRWdTl8RkcGz9olKESDRJyM6Weo7TFI8ytkP94f3ssCpthYmb1EsDUMKUSjQpX+GyJx
bIPgSDp+BN591UHz3hN3zldRpUS/bTTdd5jqYya78xN7gVfxH5Zb3DywGjQYFIUP6XOE3FisDZqQ
bs5KGwz/dL6dBrO9dM1MSuS1V+n6p4APT+E6HtlDst9tEtsbwYmMQCQQzF7T2O+Bud3aNBPFEoff
MlqenTQ/6pm/xVu9Q0t8bEX/Qw9bxYI2B6rTX7yJ3wGb3RgfbSHE/N+I854tQdnG/s035kut/Nxx
vXdMnjrBdjwzZ7JBvZzY05KFpyGnN0cQPRqS14DR+z0hbZUQfdgkzJiC5Rkc+08hJ8xcwiuJDLYe
VMBxn+keSQh+uy6C4Z+xL0tQt8C8gIKDVR2XaPZfHm8NpPQTFPF39Tbehh5ws0jcDxv6l5HTX4tB
Wbj6BfhleA7hFubb7hBhBNMnEuyn7hVKDz80AqTP7WkOxioea9x/9cwsDipT6ytr5ksisUASbo1A
9M2Ona8vWHirMOk4Ks7eVs4ObKp/Dm65B6Sfi2kcrsEw3/jYncM4QjObP6FZftrW8dfjxE6KlGSc
m53aukNgAaIN5JxZ+qGEBYoWRKdOizewzG7r0nRFoghcmSP0kA4j3SEiJ5WrT+rpt82CpZBh8tzo
Bum3/cwZ/4St71OOrOQ9rQSZn2rC3weQmpUlcAWbdtk8HyUKsceaXla1KETgoqLuCbd/28z+xBt5
Q6EDHVu7hyHd30U3Tbn0892E7ljT7mXp88Pm4uMGUbkJEM+q1RXeQX/8kJWexZA2wsXIdXwhK5/K
xWHHAZbr78lShxV66Pts2S9gZaexqeUORMojduCOTZ196xSvPgviggFT3GnMjwuNBxSp8fdKmu/H
z649RBPm9UJY/A9i4bCzxKOEg8TzSqJjL/pnwD5HiNW8TutYNnb7HHRwc+ah4hH2J7hVFpA+pcU6
tqaCvw+WLdd3wgSQEkRaml4ZByhKYvPJ8vQCwfm0yAOY/XF4gvg5uCX5/BGk68fE1D+IZz0NWfAd
5xjfIUH0nfidKHUcM/8kR3Ph23BOybhPFH+dO/3fSpfXqel/N9q/M8AiadJ+/f+g9605bHV6nqP0
yc7sLhcctijmz0tK0gM0qZuS9Nsn6Ae86DQ/DHD4rTDrQPLDW21GepngUIzzesgn+TQQfkqSui6G
kPzEFst+Ceu02FR+S8d5LDSw1iTHHEY2vGqk/kIAuAUJ+b0odrFB9FtN3ekRwZwXP/M6T4p0nO6h
yz57BWGJGlSDFM8th7fqZLMr3RI0XbpMXPPaNCix80eMd1LiPwJMkuaVQaZOWXRogYaxiBThKnWB
Y/2ZN34twBU72nX+gP4PTqGM/mSyIwChwehgUhSDhtmIHDDlEsH40nr0TQvMnNCdvULV9rIOA3rR
1OzwMEKExfxnMAlEji56ipBYrAtZBfbCc6AAGvLVFeANcpQg6LUgxX1pUBLbNP0jbXINRGJPfYAy
IaNnDJV306jDYotJBppWlN+ycXsHDeCfi9Xl8bjUlBzCVv4KFpIXEvl6sku291H9a7GxL6Ml/OUC
/INCubj/agbe/3Z6++CYC+BlDCgMGYrY4BeAcfoL5Tgc5KHhj6eNLhpTX9m2+1lH01lndX+QBiRc
gOrnfsZbi3L2LoECHekSpRmg0kn9DlozN8UMtKu0eYLJutF7ZeOmUFP/kycJK4PAXFNYgK14JnVG
csgf9tlhpdv3IwCl/frfwAJkDCO+bb+eqcC4xJr0TTXpxwgH9JJ4FBcY8eTIp/kPC8rIbNQjHcJ6
mKrbKvwtVohYyBetAYWDNVG38zI+0aWVj2a0L0Q4lNgoCfZrwpY/G8iTWTkHefgfJBLTPU2VOtS4
p9d4VnXBVtw+KJ8GWMUP2BHVPY4DGOUF5tdkh2FHcBfN7H4u2VKXGC5hWNx2GIeaFOzcWKB7LYhz
6w/OmKhmxbK9JQD+oiTvb6HGCGFbdQSIXUxrFeTg6HDQr+BgabI34+QO69nYjRtcq6+zVyIHPrEA
pYUW94f3K6NALdq0SqBcuxVd3qLVDrI+y4tlE/xJLlqjownFAXOK4Gtq9bK3qJFPtGPgi4h0QQsU
M76X8GyAAFA27PINK3hi3WDa1lHxM8Mg/h31Niy6hjjRGIQ2mNuBkB33C3SVhnApW0gJJWXiwxHM
mTge9EcgVrdhluUzBQTPZq+g5sCqAaYfqoLZ8nbG5zKgA/WYRQyjT69rPVBQDTRdQMqB+kdSDjEn
PyHQLUzR+bT+2eHEXdFTTRdANclpgkQ4xlfp9snTaD53E+DZXAhMloi9reEYvjSz5OQmFsWhpkmV
4YVJpvG7EQDTr6IfpmDXW8vPLTgKu4SjYJiHGQEkVvVT1LSjK/o5M/uHS3T2Q02ephUDiamtOqxP
Z0+xnPudEDR+Rl1Eu7Kr1/Qk8Z7vWJodd8sUkgGKaNq9ypXSs3ND+g6VHXHzmPjf6kShTljy4JwM
stnj5MtqyMPsQOFuVDCBGyEItouoTFJwIXq2I0tDznmE/qHNATvyNMMvsMChhgFkoeJBr9hHa7zu
4boUfOuZpN92CtVL0kXiDKBmXPc1GTXaHT/fBXPZYeCJdYXZhCvXjvKvzQWMFVHt8oO1xhz7KXZA
M0ADW3qf7cgm7MnSXizVAIAJqiysxVQFTRXExt5dN61lD8C1uW7zmsBTzHf7fEXrulGfFjFufJE6
ATRc4p5ih1eeW5KZMgUd6ZjptMKkWgBeGI7h6DCBWU5LrEr/GIfk8A9GKTXoSsrEFK4nn2gWhhIf
ihcyiy6tC44xy3fUsxdAuhGORfYFB6EPFsqvXjsUaMMzHzGzhOzLM4rLJ8hpyaKb4HdIHYCdLIMI
lhnwRyP7Exn2d42nuTSW9eXS2ddALp9Tn0elygJRetChgiy8Yep4MH1+dWkryqb1d7fMkDgU/h9l
261PxrYIh/CA9/sURKG5YbhyFYihXtY3gLyHaA1kCRsoUrncsT0x6ylV9LsTBGKt/GBNuF9TeiWQ
6a4j8wQE+Hcb6JPv432t1V2NILHxjr0Ejb+mdkwKyM6LYx13ZSYBOrAtOiyU06LpunEPhwcwnggG
pAAbGboFg0bvQdSLEodiYlI7EJpkBW4GqsuhUlTpgkmkBsXpp663/x7fel7CgxmX3yFE2oxDVsY5
rfJswRmCa5pVh21yx2CKdgtZD00UnyGXjlhp+7BcwIrchvC89tu/LgzfBSJ01YWQftiGHuPREOnJ
/1mCbCjWyX1KHBmsvepnC/6h7gcLiNntfYoBXvTwqnEcCXqBv71FIF0V1wXhwW2ek6d09XsWkEMn
4dsVZQiR7G7siuIneQc9/mfYpD9XCu9KzUIgKgAZB7p/fPY88Ac1pHjtLT11hD4FDF3C2gAM8lqY
EkLDV4pDNoGuliXiZvC0D0HG1J5k4RlLwABb++l1zrf7xpvrBOp0LdAx6zhKi4XI7IbX/N5CbWWE
eGLhpgmvB6pb21zDJtLmzwt+Munyt40n75xiLpmFr7US16GxVdzWJ+RBCYaJPwDzew7w1ClXRRBA
qWDKLpCs2tuw+UX64Llpa7hN+vPjG80Mkmt9/kPG7j4N0Tclwd6F+QdolICOG7CqurlKmwidcIip
sBQVA9oS1+MBxgWF8v4LKBcHlQBUURMfUOTeH0+UWPOcpfJo6uEpbuVfjKnAX9uqaJxebLqFhQMr
BNryf6GgXI15+8Xm+aBFewxj8Ahnx/cqFGfZ+BL989HVLz7mX5qD2hIG4R8WZa/xElfhOBaqNZ+P
VyVhWViBclXFGYbK/R/aBk+Eq0tEyHPM6hAdUvQnjubq8RcKuKrPAbZmsgB//QgS7R6SlSi4MNtC
criCXV/Z2h8xUERyZsNa1hgZ9CFyBJ1KU//ER3zpocoVBZ8Ba04uBDXGA0CGWR/9DWJVRRUtOSJA
GOCYq/nl8TlUOt7AisI0vrujU3oeQpw7qIfJHP6mU4JhBrgcv1fIefyPufNqrtzItvRf6dDzQBdI
mEzcuOqH4w+9K7oXBFlkwXuPXz8fSj3T5KkqcrqeRlKEVCLPSZg0e6+91tqNilZChxQ82MuobY99
6Caxqy39ur7WpPIIm+ppO2SYPQt9OGK6r4XoNkbTnnOYL6uO5N4FWAV6I0DXtm7+TBtwvh8Uc5FG
5rJys7MiTL9Rt7wyknZpucMqiLKnuZOkNmZsu2CcQbcvhfc1b6JTZyiPMvHYaNGFVbW7WNd38fRk
yX6f55LniNgVInhl32t0wZGNsdENtfMcMjZVFteuSnd41dH+zaEIYSfL+SnM8yPsh9UUmBQoY+Ox
yqZt0c8+dh7nVZ6+dG3yRSvT89abO8Qa+Y6U9fX7LWC1tzFpeOnoLdmef1T18TYc1QOb1zGKtGfl
tyQOWstES6J20UTJQqn4BQ5VcWwbQ7SdImc3WO09XLz2JKy18UUTgd8dgcqk5aJoQhhMnmUmrDrY
GK1jjEf64LX3MAksOAJsMYYLX8bR4PZgAb6pqxRCBtTLjdVE0zHBj3uud2V6qwbf2atiDF89GK8r
u+6MC9GxjeiSstSi7YJ+2bJ3Qc9x2aFH98Iy9QwMGzav4cAemHRjuNN98qTYj8/bpBmJB4tgGfdU
aKISF6iRdH8RuLE34YSh81AEoajlVM7p5A3BKWTOaZPVytzXVZAti8FUVKjqioS3Cre9yJDXBIEN
iyyC00HS9zAaTrU0pqnbj60XrV0V1nsVBmVPOtQ+2YWsd7pehdMuTz3/KvC6m0xReW/9WLYL29RA
7OZOUjZI/jqo4XmPiXXUmLmzj6b4LjcElTBvym8DUFW6AnIeR96dqooveo4wNevijaBL6GK0jIsg
auOFSqJyUbp9vEzb2NoZQQ5BxPX1haMafyHDkmo7RJldwogn9KE9b/pAXzeNWW7dYTKXwoSC7dvi
tYxw+jE7gA82cnufTabG9BviCzebdIBVXMz8dkhPm0zdRKZx0tqQexU9BkAEKHVWxsLkChdDlB/X
pvba2FMPlphquyHXcg7ZOLvuyjrYtB2BN0zo2nl2iP5WKmkuHbNqHqo2cpcwQme6L551SV1/A0l+
9PTsrG3SGUqi7quP1p2U+qM782MQNYNgF0W1xaeFrEuU9z1tjuCLqxvmpzymdB8eWaF9MYz9zshS
nkJ/pMf9Vslub2v6rZJ+u8jgyx7XFsi1rNtsKbFRqyP72nfSZDe2hK656xRsWl2y0nsO5bDkV/W0
fEn0WnJwTc22zGzvypf2PdU76Ap1MpfzNHOfxvm0DdiCFo4zPZlGB85rjnHP/IJzSpocHqc9Z1wm
UOMPjn80wBRZFK3B6TkB7pRg08tp0LOlSAZumuTNHy04BoOZI+sZ9S+Wk5yTPNMjWfefcENOli0V
mXUFR2oBs89dw2O/rIch2jQ+1VOjzl1UyIo8a2yuCmknHOAwcKS0TqZRXFM6KxfYMj36AkuA2aiW
XMfehLZ5pAXhAwTuS5E6z0GTFYgXjKWNGwnYETnnNE5g+EF3MWblcxiIrxC0rrOk0SixkZKwZJyV
5RZY1fXqPjDLszgck2VjubyADPrdmPXGCZYd2lKnNTqtVgCXJeU2p0xbWBbp89xJdKw4buDkxSfS
Ix4P4u7eICGT86wvZHrWed0FgetNRLkX8mp9n+IzAPt9usC4/syt/Adco2PYseremBVnE7GDiMYj
I59OYVB3izCubuDmxoBdc/9dHQ6jn/kBoupB3ousz46iERgiVQ54ZHKUjOGxnnWbMSj36HKu4nK6
tLUMVXFfWbDtMuekdo1XHAGrhVebLtZaMNsTAMKVnOOlxvRAPYddFYxiPVgU0QLP5b21QLO4vfJa
C31IpwtbhpNa9EkKQaqvpuEKJDq4N9QYnBZ+fNazSeZm7C+U2zYkr/mS/fM4FsFZTmkYmZpjowPw
T+2puZPJtK8hJSyKNPlqm9E2c3mSUcw24vT6vTWOHWoARX1NTneeD/smt6S90ckvF7PXf68icwF0
uxcGEh1LO3IsU4H+FTvRZHtvGE/qKtoVljoRQbyddOjbU+2fJLZ/lRnOM5y+baJarBflUDG5JJu4
dsuOfpopeBhEN7Wb7utaQ8hsXQZ1P2zoWNcxawANugryaOklu0ZS4IOQQsUncFfClxfIur7wSB9F
yIZfFNMqTeELlu26sC00AQb0kd7kYc0VybY7GjRHrqBUeevZTNr3xtsJQsNi0Ijdh0i0EEjsK19J
nRzWRIYTZkBI3fCa+tozLVzPIL3cpoEfsv8Sf9eAm0qAQ2QRsAWkvxfp1EcjepAoM461CrpMz0Kb
dX+Ov529oJvJ3bWJ+ex4OuzennC2TwhK+4d8yO/cPD9TrU58oCe3cTE9ug0lC2oa9UJiI1QMzYU9
JEwvBIV5phMGyyXdWEHlrqpS7krqltn41HGws+NwgFgnEb0gLGyC3PEyLXUkAydpfTcrGAnRN0P6
2sTWGUzHpeLrc0CWfuLdDJuwIExtiUBG94QQzqe3PKZeSwjZq/m3Z98S24loCO8tQ9zMcYq24HDz
ryTqwF5KfwnZEoYS2GuHhoDNpnKrje9EJ37ab7QWYu/Yr4JmhB4RQbkjhEUvZQrjUrdAItWNP555
ccQmz2XCBDueL56lsvK0al2P97SGT8RAqZfp3NlXCf08JpEB/+B7zrOZzGwz4fuc2Lex1e/pRwi1
wH+pqztuWRH9G3G26edWYFh99U397A/JqkrVWRsr5nq15Cr0zFuq2QImrI483CIs2yKrHi+HlnQ/
eOS/hEXsbtRUOKi1mJLg5cyhE7abx2sZhacmWDrEuGeK06BAxnAdE4S1Sxi16jyDX3FT1I4jSIuo
wVNifGha+6pF7hLxZKoG/J2SkOF4i84IduiP2Ofo2UipJaRoLJ7D5Bvo0v3cajvuwZ5cdMYNdeQa
VGVoTLjBFVXKNKOeOm2qbGNk8Zk9jZCuCX6n1EO8nzwOevpit+JE55TkC6Eyr2eN6qxZru37VL+d
Ko9zrlp6RbDp+/QYeHkxrwL0N1ec5FunptYV6M2iat2C3SNdNHazVFN/2fn6Jh40SCQ1aHyxY27o
VrqDKrvKbcjiVB+TLDqHs3XaWc6VzkDAMkNibKn7nqAFXLlSvxCZtvOjbhvFyWaSVHDp0KeZ8YUl
ois59GCSqN458TmnplWuWsC8YvA3npYUq0jTVpnVXjhWcocUYG9X1QkPAj783DOciKpE/CFHWm9x
etSrWN+qFt7yeG/g+rJIIWPoJGzgSQgCnPGYFz462ZWf9Ou+d1eTUVzYybZ168d5EmlGuI7Bi30T
jLa6D+cWT4FA0NS9znYueobf3qRT2mtueI0RDBdPP9FjYyWxphxkdUmbwNnSuEi/6zt94BaXkjDg
Glt7fRnWt7qpLrq6OnO6DFWLdaI74riH+w3tPf++9AxLPbtGczPPgGTAVcsZOiQ7xWPBFiRoZzA7
kiVCu8pqltx4Bc1xK3FWsdiYkffvmoJuBF05PllRdx7b7S4Z7xKXAKTHe5+JBsWWLIqa2mnKcks7
zknDbfAYCnZ4eToaSo58OreIMETVrGLuniRmmQAvDnm9tspgMeFIZwhro8IGRUcOT2/cD0W6y3H/
LG2klsUyIJtMvdOsP5sgwgSzUpE0cJ5IiC6vYjPc86VHPbzBOJZf/HrcEXUs9MZb1KhWIe0c5Y5+
3A3WuXS0YWmp+mZG//Cv59VHwr6IA2+lde0iHutd2hIiCIO25SfAUU9NN52kXC4APyGtt68xSbSC
aZ3VM3FqvPHm1LrRjZvvC242aK3s+F6y5FPrUh/ileanG8UmRTO970eTAobVKJp0KAFS6EQuugCE
4mxebTh8gxQE6KQv+hhiH8wQwuVdCZQ3lpv5Q1ETbzvlHuejuY4HccotFMRdvLi2Grc972kuLUHl
uDAalpz74rkd2UGNaqHfz8FGGIGEGkAgtFyBQbe0x26DPdISoeG91xebUqRHjRZv5w1dDx5L30IT
8jK/J3bG0/md0Jp2KYHGnSEkFzZXzNx5+5hfsZ0Pu3B6MkDW53GlQ0Yyf8SiycRge+s6GDYuZ8pQ
buYdhScMvXAVo4jP6W6XpfFJWDbrYqRrX3YbsM322CHO23aYhmfwFr9wu7LWqQhjtFuJ5RCG535r
bNgj0hTCJwpZmwMCNh6FUPteuR78rpS8JYcK0y9r5e59Vy7dUm4m2iCJQW2iSq4gPZGRmStoQHvu
poUXtpyPy2iKvtg9ygM3ZQvAB3zh5OZpAjxONrUbpHM9768FfqJtVL6Uk3FcSehUlCK9Kz2g/p+f
RUws9lDAim01Irmtb+PMO48jGkW3w2p+8Dl1IDfN1/MFxFaxYsqL1liyM9r8a6runWy6MotwH1FR
5f/Or5vD18ggjbNyKpiJ8z42YUE1Bj1QjLlAFnXMbyI/AK7Jlxijn+ZSXFkkiU3UAWhlJxNPbmKS
B8lXGICUF5IFMUKSH2GVsOES2qRaASGSMlY66NOxMgkV3Qva7cH2KHllzrkLp3RZZN5RX7gDsTeG
wSllwwWSIhPAtwIAypKnMOmf6ErxRdXuN/Y+OJqaFS+jqYH9X1GacD1alDosZsvDp6t1KD4ZngIN
tLd5FwU45NRgdvP8ieVTK7x7oTs3ZYOwZ36AVG5Widfpu4xCWjJ/YRCQ4pJm3VSz3a7muZeWOZ2J
BHhlIouzraRZTuXIIpvZd/MOPP+cbqlf9C57rbw++6on+oXMByo81mMqK/KE6rozZmVfd5X34zku
Nxe5Jb46nXHkaDWzwqQrj5a1x0nbI5saXuZpQv32W2xPT5jn8mwD9dxl+mWXWWB3Nti2zK/x/8w3
xpTRlsgkY4pc7XKejRRyL5s0POnS7CGOpofQqogMinMfhBVQYcND3Ptav7ZTdy9748EpxRkqnJPK
ja51Oz6VTnOjUfq2qItAINNu4rxDHl6El4bnjscFXQ43yHuPmqK89yPzto/Fo2+ZV3ZCIBDa7lYX
OLWmlhGshNWz5bjlpdeVF2lvnU1OfSIJDcgn8LwuBYN0322aI9ms4xSljUprIvxkJG0V6UvWeo+Q
6U5IVyLYv6nET86eGaNUa+OExGhe903uDAsTfcCAKc4Ey7kAGKBhk7iEnAcBzX0F+aD9DoB2QMUR
yYcLFplaT4Ye1osqH8F1iuYMMpa58K38ka39RtCWYc3ruK/lWFJjEPe1ML8QwF84tn3Vq/zZz0e8
ipJsk05yzS2v8UpFfS1vosA8d1DX1Cpcd4rwthePpW6zw7CbcYKC5RbJS4XyCfJPba4MQfezvgEG
omnCNCTfOh2iRll77jFOPPMFJqhIHLTWWdhMyH4p1di16tcGScPQRGtNlvVJMmRPBQ8jrpurHHUf
XTS9JTzNi3kFS4eyTd+Vy6Q073oihiImrZk3onkDpmi38FJWTm/3+dK0tK9mQWJUUXaMy+SpgFBQ
9c1jaA/5Mkzrx8EOn0F2Mk5umwJEixjG/pplkFIahYissoxt7XhfXFndUvnf5BaVbZ1d1R6y+7wv
sTqptYUx5kd55V6yxSNKq9lvNfeqmaJTgrNbp/CekFaYC6lNR0p1EJHta7CV4yFJ7mtYQXC6d2Yj
j7EM4dK5FA/cXB/DI6U/tNStgts4cDeeHn/JE/hcUEWjJb4waDOTfahPqN4mAoxCBFeGySaF2dk1
xP1sOTXwD6yIjW3q4rXeZPdNI6gVRtdjMr2qsNs40TTutKDrN8jhIOvALiwXkypKOu9xwkcBqa5W
K2/foGtgfbUSawb/3NFzfTshed809ZSsPIOWzXbnh0tozCkF/vYKY8D4AiADVnRH/hH5Wb9zQXh2
SJ/DK5mEUMHKV4GEZwGRrLvjw6el7fgvZiXToxr6A2XsadoMJVQ0p9DPHSttT2JvhDg+mvDGfLtb
iD5rF4kiyXUjI0bWjmrVyONwq0fO62A2m84un8tCXRnhsC8j+8oLWnsbAeoib6nTcCEidl/fcVDY
DImDrzsWgKpU+iZtfG1p2134DZmsCznYy07/l+O0iLs9i5KeK/KlX2y/FlMPVuRUC7/UTqY0uET3
vR2SeF+U1ALTM2FVr79nnHJg3INybJZlhHizhKk6ojpDmiLc/hNPk18ZpxwY9yR6kzq8cb4dQ/bZ
I0fn8DQ7gvVej58/voOf+8upw3ZSfkgbqS6CG4rkbWc4lNuFc1awnmfbn9ny5+Nhfm6So9wDAx4k
uybFswGj9sFYUh851dPkE3+WX331gf+ONOiqkpvzHYDcoMXzBeY1tVz91oUf9pRqrDqXeYIrcgLj
YqGwbDVG77dcidRhL6l80nFginAP0Jr6phbqPIf9+FuWUkodmO6kE9Wpsk2ttaK/8TYegmbhNMZn
VluG+LkjzmEzqQmSXhR2LLo4ragGuZUoiDA7iRVGMNpltkZ1kt1pVio6WKyCfLdvpj5dtU6Pl3ic
JqnY9AUMhd98TTbX+cYjr+ysMK9HzE2gEEDMKwqxDiE4fGK8PX/LT/x/DvtOGWY+Bp6M6fVbVmkD
+uWN12EvhhMBYTHafDzTfrHav5sPvbmFpi0jUDR8SVN1nZF9AKYiDdBvTO324wF+7l+n1Pwu3www
jhGwXTBhUmjNNZwH8hdwAL941oOXebUnwA4fj/SLJakOVnuZkfTQ0RUbUd97Lvr0wajUZ4aYPzcO
U+pgubeZxFw64LtJ4vr8agI5diBBYyOC1KRY1VQcP76JX7z0w4ZTIf4zdgT9Yo1c9NFSzcIuiz2N
2j/pivOLZ3TYdMp09dFsNVoeBXMXbzfBTadrf8+tTsmD1Y/RDpq1OuNMnAO7+RkFPerBjx/Mr658
nsBv59FkGMjGZxWI1J6htjYrw0+s37JwVPJgIUPXG1LTps9LTXuXFabC1V1dZM5veVhj1P7+0hG4
SqPFJZJA2gjODLTHeNEWn+wSv3ouB8d1UJhtT/WMCeP1x3OfCnLTy48f+S8mvTxYuu0w6V7o0CjB
oJ98YFVU75wVQEOPULC0MWRA4vPxSL+IB+TB0lVNXhaaQXsEDuj0NKrCnAJ+B7GUnBHlo8wo9Y3Z
J2awv9jy5OFatg2Hrg8BtnzYQNJax3joS21v6Ua4nDO5j+/oF6/lsP0UPIxZxVrY68SU5VJCwW9p
N/bJWvjFJnHYdqrzESlNNDrG0tK91XCAy/zpNHDt/e9d+8E6TocQkaCkWWYe9kst7M4tlBYff/Wv
rvxgFXfOVHpSceXKCDc6rDj0e1daVP9ewHfYe6oqcsTQc7dzzGuHJZ5R/j5IcrH6+OJ/9U7n//9m
C1KjQZ9Sj0bpETD2egaCjHJyNh9/+S+WwGGrKdt2HQR+GN0nfZsXAOOe7R1VOhSWhVlk8PORqsXw
JR1j8P++n//6Ovy3/5pf/B1L1P/8H/78NS9g+/tBc/DHf97kKf/8z/yZ//s77z/xz+1rfvaUvtaH
v/TuM3zvv8ZdPTVP7/6wpu1XQyf512q8eq0hmXz/fq5w/s3/1x/+4/X7t9yMxetff3zN26yZv80P
8+yPf/1o//LXH7Nh9X+9/fp//Wy+/r/+wCCk7p+yp8NPvD7VzV9/CPdPEwMb9GG2hY29MQfI/ev8
E8P9kwbNOm9Cwt239NmoPMNXOfjrD82Qf0pso0zXMCwYenz6j3/Uefv9Z8L509UlC54PSUwN6EX1
f67t3cv598v6R9Yi3gizpv7rDwT6zLN/B4S2I23XlYYlbLwebVeYB/Owh7CiVw1Us1His7CElWux
I9NzLf3ilVFtYXI26jkWPS5oSnvRQylCglRqo7GiWVKUQHGjN9ZpOopc7VN0PNpKbyngHNPkUsob
4YeBd284fTkdha0x1DtgJ5DR3O7Vy0iEJ+88yqzeoKwnBkZokCTwtZchbdftZdgk5q1TGXp1CuCY
QnQzO2gglXLzI7ywTHtLdzEKbyJzhKCbo/TtJTxBD+lIOrXlxsXSzqeOEA8mlXXXbVcR/obdMnNt
NPq+kZLxGxMeAwtLj7UvLS4JEt8AGFIboyyrB7evx1dDJsHDYEPqXBDhqn7pykbP7pFF9+Is0ttB
W5MWmuaah6yP2yx28mFZlFmMgHoaKcMioplSquHcMiSIlopkbmS6XA+5OVRLZU3NzMItjesark++
72WECC2PZ81JlZsY/zmQZW4kfmvdnahLtWNR9+BusmQIqZv6NzzcAY6Nvrbn/M6Dj2s2ykVx2+rq
tWqKRIIQp3Z2Iu2+756mvLP1I5g9InitgrTNxmWEmICLbGIaxj3XRhx027TGBoliHLjOTKUHgOv2
kCMoyXm5AVS5t4MmorCcZkNwmaDraR9M7EvsYrTEg4vc1IZOo9Eypy10A6JC58fTLsyEEufe4M1s
HTPD1Q45sZi+epXNu/C0Fuqd0xRIIjsrDm/LgCoTqCflR19hJcrQGBYsVe8b7UqkDXYCFMUacQqh
YNJ4GFG9CQavuRmTDsvNyEzGR36cfRtwG/sa+0Ed7hqKMxDhpxqBvd9mIgDoRxVGacWKLzo5wnDU
jCCigNiAzKLLMjBpTHLHAy2tbe8hwSvXuyuzJi7XIdYk8Zkp03paxWYu1JzzjF8MvXH7pd23RbfW
rdKpXoGdA3h6gyqK2wyOCTgP+lMPBnorcp6oaw4NTjF9Hm4MzfDpPYiCMD+CEdd0t2lXuUjKExEp
yP/YNvk6jj72MDxHUTupl8JIpuwk6eokPkcaamd7FQWpfZKxWmqQv1F2cpFZ4YQxgulHzHFvSk3/
W1qGlX1qNIYOS6gc/XgfY65TrQI8yL8MukdTIDvzmiezyQLKqvgEYpKiWR7IKlSh9qUpey/eOkbo
4rKQlaFFOWwowSFr0x6Oyx6Lha3EyMvg9ISJSml/1L1mS8P7SN/AcU6cjWYi5jsvZIyiPgkq6GuY
1g3aFW67FYVrw7ViHFozV2sw8sE1YS2AX4r94ORN+GgVyhz2Y+zMjtAtciFsITKQ16FQkDYwKqtW
cRf5wV5iNCkuGgPNqcLtyvf0ixz+c3YcelzWkVNoXfFQdqknzkLJokQ819rDyeSLulorasvOvoGc
Ot7XQypRwuVC43hCeRtY2rGqqJIfQ4HJxdFgFtrjlLF+jngZ2A0maJt0quNiyvH78psj2rJkKLLj
oEYUuRiVpQgr7GqsVxwIKO4FjdGRgaf4Nq7zKIv7IwPDBRfItI4BXV0a7MGftlV5jflFCWOtmcR1
H3meezGxh6RoyoyRxuFUF6evyHYTa+PSGVjbdoj1otMwTsEdx7BPxjXWE5QpQ6gBCK4Tek9RSy7L
/DSnr3NCKTwogp3okxz7hi7Qpie3DdE7HwkcRrNwnXUsmvKkSMPcc7CzlaUPw1bB1Un06xS5XmKs
kY9AZ2PWEF+6QLbI79StKIMRlqCTsHuNEBrTSw8/sVcr7ZIBqXkixZfBLKFEuqOPU5Ce5pNaT7bS
vnHGyas+jcobDjSE8DJKcFgoA3hQS7xqgmFhQ/vTTwO/h8qEX6b56AajxWkSRrZ53UDWurGqsvjS
mLU7LocEV/HjRMcaB2ZNAB3OdJjRm9hJQjTX1I0UPW0iS+066C8FNBqZghM3+RC2W07FCVk3EQVe
arUr+y3phVDHIUHAUx5jpkKJLjDV8ntw8R+FV6fh1yqv82/NYfD0Lt46L16z66Z6fW1On4rD3/z/
MMyaOyZ9EGZVT1OYvA2y5t//O8jSiLIEURJxhm3YhunMyeXfUZYmzT9dZerCsolyHKSnBHP/CrPs
P4VuEmTNBp02gg3rTZRlmn9K2+ADgmbL+KWC//wHUdb75NB2kBVKW5i6LW0cqexDc/KqUQ06IZY7
LmTlnRrg8E3lYB+1Llkq/QI/cxB/nxA5pnJ1IflbSHZuVxw607dC5Fk0uyJC34MK4uLGg3CUSBBG
WBz/HfC/i/ffhpDvE3rHcsg9HWlyg+xV0j1sm5ZpZmaga4bWWWThKUx5eevSFOWUHlTjRYW5N8qW
2rpQ9ET8ey38cuSD2/w+stTn4NkxXesHNLBKtEbQCID2OHXnvPSt7+9dI6G2kPqYdb6Zbf8KnN/e
5ffGG/+Ok7/fpjQFlpzMlHm0GZJ8k68V1Vix0bPFjKWLAfOixaEBU05Efuq0yKGCQA5CpOoCVllO
fevGM8Vfeh2qkDjRMvUfpdNcDumhy9XA4+CijMN2cgXG3NJtNcJXzTH2UTuoEzfM5c3Hdz0H/+9u
mqBOCUsZytBx+NPnN/Dmpu241WI/D6jea3OPYlyQT7sQUfbHoxxA8PPN4OHEKjN1linZzQFGgNtY
bbQp3EqcWNsT5fiyWagcXhgZsX0lEI8tygTqvlnr5QbjS2MtVZudhYjwl5MKP2ur9cO8Mlg3NqtH
IXzU9cOUyO+9fpiIDBadT8yftGm37DoLkzE1/Gd1sfnOJaVTmzTMZZuQJlvQ2wccOyhDSwetTig1
b4Vw2oU9WmJ5zF/brI0+A/Z+cmukOa4yWOxCNw6LWL5d23FKk8mF6EYYrp4nUWlp9Ur3us+eojFf
+7vJYwuJs6zrmERVpMBsym/vTWnYF2QNU7SfbJxA3Wpc91PgbANL9zepG6RrB3PuixJ/sUVEG/WV
hsMOvHRY+rs2r7Kl69TZJ4DI9w43by+KZ60cC0atbtgSesLBMg5h+E5uyQPXTHGZD+NDlWNnUsgA
e5EJ96ZGLlL8PDqDPCEQn1TJDrdKBncl/FwH+qRjW/LwbZeiCVL2isWEJczG8+KbIUi/ammwr72s
wpOQLRI72E+gyR+2ru/DKtd0TVwodakOVnFZuXlSdRb8PzdycfNo9AKaqkqwtMCX2JjK4rTPBL4n
ju7vLaFry0bo4R7Pxm738Uo/2E+YcwZr3ISua9LowTls6zebtUKng1fSZWlxXupmf9nGI1Suj4c5
fMvfx3ENzl3QV4jLh2958uMoGUeF3cE4ez1auBVUtp5sVWG1G5Jn2oV35Mr1RJSGlmNtg05/gnPP
E+nNROMSXNu12dakbjlsnwfAcOHqeUt4Ctbg2CSzObhIivUABvMiOcaDmCwLBeOl5pu4P9K26JPh
38M6zg/DHyy+2DfcsaAbxTIrI61ZdJGJh3fn5NVDPeXZC30GMmffI94fP3n2BzvMPLCj4+1gKpO+
8hBj36/6IgKcGRO41lYThhCjRLVLST/PHMf6rOfyT4aS+D3pBi4liuDqYKhyQAkEDg5qkUfVEWE8
eYydVZSh+jlH/XhOvY/hvj9QyT5GJDfHhKyC9/fVYF0dYuA4D+bn2MhXJk51TSF0yM5YNF2lKDKC
T8b8yUtkNKJX17a4gsOFS+6W27lHTqfi2j2taCUd4Q7wNexkDDlztB5J7CAAfnyjh9vF/AYZlbPJ
tgWL1Z4X8ZtDnzSetavwnOirlBYabYmiAY4yejkc7vG9SjVK/LmEl57himQNtIbRfeeTneJnj/vt
RRzsWZFvYNZnmjOI4nbnoY4hBoxhPPFMGaAQqOpP4qkf5pKJXTPz1QEIVWzNBzftxwh+khxbsxDj
6F2fG6gHUfqj1nfCT06BgxaxvEjGcujvQ7YibLp7HNybkfQqzjHrWLjubDBlwG2GVFq4wAGlpp/6
NlS5qHbti2DQcU5zyhD6GpJcQR13jF4c0hrtSMrGuqXAWx5X+MCfk2CEn8W8P3smb69zfkdvJoJn
9r1jQoCA10/jnZZZ/hqByOyCwqs+qdX98LoBpgGWaT/HvGO+H2xXTaiHZWlHGRwvV7tL4yK5CXGG
r7cgjM2j1ZHbbT6e5j8cRfOIpIxQ95Rlfs8L395cK0xsYWYnfN56cE52aV1VUSW+fDzKTx7h7LEt
LXvOkkhD3z/CEhzEckQBCTAXPl3J+mJN440Ap8PkM9LFD5sFN/R2qIO31fQGvVI0xELxVF03SK3g
f9Jps6wyb1321Ve7bL3rj+9u3mDfnXEHQx7E7QUtI0GoSuwocER5pTl0vGqwaj6RaRbTTzQ32702
6May87DH/HjoH47XeWgiGiI4Xh6x+vsHG0D3SwZNDngpggyFc1VZw8vGztz8JXEKk2VE+7dsNdp5
N+xGer4EqzQo8vKT3fJn00jwCoEIFAfDYfUUr2Vh+eEwLLFGhV0cwqm5Niyt2n58uz950krYMxgh
hGH9EMIlbuOUnqjxK0RgvgjodwL/sjsyJe3DpS5WeZ7e4R6bfnJ3PxsWGodFsiktopmDOcVOlrcQ
vHN6t1RyKUuRbVgz2tpUyWuidNS3eamtcxpV/cbAlmHonOv4rzOv379e3NMTLaGxxaL1DLSqrj2A
0ZVW0+FAUNbD4wDhEpMKDIfvKAMZnzWv/8laUhYdA8AVXDaJw4O3zMfUgMc0YAqaJ5ug0U7z6SzM
WU591VtsSsn4yXn3k/lMwxRM/iXzyCBJeX/DUWzHbhyXCJWV26ztMLGWsIPpEdOm/TKrW/rPDGmE
1Qy2VQlmy1cfz68f9ylhkKK5FhkbNbfDG+4wp8MCCo68WxUKQxlsVxyryb8A0v+H4BRz5v1QB3Mq
QSU80AkCf4kJQ2aB+PsOa291ErhW+wmN5cfpKwClTP6GUW6Rc7x/qKkD4CucgIcKBXgz5XQaRtCO
IDJ1qYktc92PkNfjgwiucPPxA/1s6IONHyODph/02e9EwlHAgJW0Z5lOQjwa3jg8isDNvoXKKC9L
QQOYT1bPj9OX+1YkHYYr2DEOOyB7KqJUlnIUWHpp3KNMlLe9gdH1uhkrdDYDHUcwfE09govfuOs3
A8+z/H+Tdl5LkiJZ130izNDiloCQGall3WCVJdDKwVFP/y16bjqjyjKt/99sLmbacpoAHBfn7L3X
v3YMQ2MTs0qUPeZnwqWIVyzwyc5Y4NJJ1wh9U3XsCTpmLcfKbv6/Ln25P88XvAEkVhJZOpMwqPeQ
eSsvT56zuiZKXcP2mNJGhh6RWcHnV/5zCaACt06QLi4/HSTBx5uujKVWXIO9i9FE5XeUMzbhZkAZ
ui+u85e3ynVctnegODmIXDxcV80qd2gYzaBtJxEWRUKpk5Y1bnmYGxWGVxtehT90M9kMn9/iX0Yz
w4galWVqFueCi8OPgGbjqSj//XSp9StR57dxpEc4QfVxjb2LvhHdb90g76/3n194nQw+7jBYWf91
4Yt1oFOWWhubBNE+0URbWHrgVSyCPt0phwbjyK8U2H8efqhC8oyZLhCSs/StL+FfIzgpCOlA24sP
ZFbhFtUkE5NantxnkC3sfIACRjJIl5FrLcAR6X6DnyVAMPDF9uavD/xfP+PiXVf6YlbSwNKbF6S5
k3mF+y1qk/TBcBegBkQv+qSG1VE8f/Gm/7IQGBbFfMYYhV/nskTlOUULQIFsgnhsFk3ZjAbOqtcq
YXdA7JerivLt8zd8IUBZT0O6wc4J+YO1FkAv1bCOqXJ0SVKiEB0Hg4sz22nk27FCA94wOZdttJKQ
pg3FQY6dYyLsAoBmPpNgpudgPa1Ix2ZGD9PIT6iz3HiXKDJ/JSm+mYGatOSfRa39X0vWf/zqi49e
S8i6WFydJuKiuTsrId92TKb0ULWltqmFBMuk2Mkp7lEkq0uu3pDe0j6uWIzzkFl2+PlD/NsU5GrW
OgFRRmcF/zhq24TfIqoJoaNXANRsElQph8hESfzF2/r7hTyELK7hcHhax+2/Po9iaRxQhcT9i1Sq
/W2NwKLbDNqsqv99HCKSdBmKhsb+/rJQ3ZN6YFuNyaSajZhfKw3IUZ00GNT16vD5w9P+MubpytmG
YdAPdBmCH2/KRiHKgZOJFTEF0CIZI1MNyMckCyArLFKz5dQdkUmRFzg2cfQyNcVyhlwF9BFlgryn
yEVMRkuIB6GJJe3siMrbf58QTJUTxtopoKBuXkwI8WL0gwXayPc405Kg2eAy38UlBKubtkc1HrK3
XGoiS9qZRrsRYTr7Ym3/y6un1USLT19LbXQrPj4lEvoSeyCSw+/mIbW2M6yheKsZlBO/uNBfXofF
WYfqCLuXtYT48UJiyG0t69i9VF4iD7kYZRhBB7grJQnGn7/69al9WF44Xpj0i2nz/O1YRcYKsTGi
QFaUEdQ2V6U8pObiYcIbXXhapr7sR9htNxEMwjORrcP28+tf3KpNm4luAE8U7yqT3+XcV2rVIiA0
vCWkZg1b9khYyphpMaoRxfrfSiyo+yzK4SbfFN0fFraLx7pQvpkcpky/UeyyvW2RwJG3yLgyz7MS
Z/EPoLfQgz6/wXW5/NcD/t9FEa4glKVQ62nroPrXfEHhFltGVICYS5MiZL1VX+slkTuXJH5csFG3
n8ge+2LuuOwn/nNVxo9Jl2vt1XoX2xVLmInnkbeLMTIPEHj9smR+jDrx1KbaMc3kmTCpl4FCHwbh
Icw1QsjMXrRf/Iw/Xi4PnLWUZ26Quo3S4OO9RxBM9TpaAb9yJkVUR45rzg1iQU9fvhhHF98mN0wx
0VkHkUpzix3Tx0s1qZrjIcxAhdHRuPGavjwtkxz/8w3ZOlE3KmsM9TBa/h+vQpGaapw5wUBpoVKa
9SQem5TDTYUK67+tM+sNcSmXJix7AwchxsdLZUu6TMxq0AKdUsP/TIQVVus4nr0vZoA/XpJNI5BR
Ynmq7fIlXjw5Ey0n2FKSAnF/mV3o2CPRM07W4uWGK5kOX60160r84YOgOUJHmc9BsziU/uE6K6qi
qRE9bTI2V4ha2Jwg4qr68alu16zx5X6Z8eM72XyX2NY2T1QSouzp9+ef5fr4/v0rOB3yG7hrVTWp
WXkXb9Jp6kpPp44Sv9tpb6h4tT1Px33Q6yF5jyDPfjGlX45P3eMoSlfBsNcKB8vXx9dJCGJPnIZD
82ScrW0loojgrmh4/fyuLt8lV6HXh8p2PSHZdGs+XsVJSWyJbQtASk2mA553wkLxC2+iSRb7zy+1
PqAPD/CfSzFCUWcbFvKFj5ey9FTJid3hAZoLVg8TvMJbUs45saTx0HDe72qbzHfmu+6LR3nZ22Qv
RBmZz4JOssM+wLuYVsgaLJuZcEHERJ54G9SBvBO80MEAsBqGWEUSYaV1h0ShRePN01OWp+MX3qPL
HdP/fgOnBGpkFNHpb368fX1mE7i6F/xRUYYnVS2avc1BYedoxEDnzYiq0I4Y32LqD5U1mjj67Tmm
F7maof8Bc9VDhIgDIYAx9l74+cv5y2hD78VRGU07qpXLl9Pw9Q1I0AnC9JzqTg4ZdmCPjKjPr/K3
0YYC32DSddk+Xk5Raeu1RAJQ4TFAChI4rRmHkcNTiGA3+mJ6/2NBW985k8XqFqCpqusX06Ee44Ur
11RSBCma5ZudWW958szEWgeKu3WWsHOEQiau0sEKVRb06WRCtj6EXNzqQ1d+tR/960+iVqlqqqsa
fHAXE2dP6FYez7BpdC9bbqQw2+e5qBxghxURL+WgnlJo71tVWNkLvN/6vKjnSaeVSLfrP65L69Ph
2VCCYAKnm3PxUxzBONPQpAI6VuFVs9AS1hjNKUlILuE7y//Di//35dYp/l97mgI3RK3MvHgkYYnq
E8yaHIp+8ngb81wEn4+yv0w06AY50q2FYZuW+seLVQ19EPjAFP45ozynzhQFdO6FrxE+/miktixJ
Nm3dp8+v+rdJhuPX/6paHuKFy6m01T2p8ewIrxgKItWGAmN6Q7vne5M41CsR4YKXseCiEIZqOsV3
mqfJY1d09lcD7S8PwHRZpcCSIBuhG/DxAQCe8xQThKpvuWNl+2Uvp/fF6/CBZ7XSvJekoz30Y84i
+vkj+PPzZilxtXUjsk621sU0S7bGAg3BWDYjmrWdgljjLa0UavEkmjRfXGt9mh9XE81ApMKSpatr
Df5iecwbMn9hLGNMBP8eNAlN4XVHl2LDWcS1QKZxZOzbIc5nY5eW6leajXW6vrg+2wCLdgsfM2rY
i3sd4oxwwX/Ke66ZPBdNPO2XzIHaqSCs75Qxe2zsKTuU41zff/6U/3LnKLGYPyzav5ZhXkxs/TA4
IqFC66NwNMIyI2IqZxXf53NOx6Mdy52CDN0fAFxg55TLF87BPweX9k/Tn336Kvi7FHXioikwd3Dy
x3GCFb6v5xDIbHaHlQOyOniNTe9O6n9entj6sWiaLN/857I6bxObqqUWtb3RIfSWalt8D8JV+WKH
8s/R6uKlAicxdNvDeUaR7eITHussawEWlL6SjD3xXoq216Oe1O0UHTLJKqFGuK1IsU2Z467pyMQi
jlTsC4y4mwSoKudE74vJ7M+Fef2cqCuy9eSlX37LOOhHO7PYBjJRD8kGCY1tEdeIZvbw+bD623ul
TM3dU5BXEYJ9nDRIf7XqZlnbpU5JskwymdusipDs+oas3Pqpl/GEZYC4GeeL88SfnxK1MRx9jqGu
DdvLlzs2rUjthsZlFnUyHIRLoPUAYdoau/xUAbAgMji17idraL6Ys/9peX984WtZTqUjvhazkDl+
vOnKa+o0qxhX+pDuF7s1N0xgV7mhPyYGqbtOAa188DLVTwj16Yb6Z+TKV71szkWFPLxwtfemEz/q
Un9uvKWiAJYp9LPnfgNeB3dwHTm+XmKb4ATaEaioacGskKFJdO1NmShfVCv+sr/4eDcX8z6xBX0n
G4mcQRnUTakb4myZibwleXsJulJ5RWofh143k/9KmG0gtc4OZjfTtxUevbfPx9OfAxdTyz/FaRxs
VLovJki9wi/XzZSkCqlmD8mSF6FSjeP751f5c8n5eJWLZaBg1lDanlGLGU4cAKj2VyjRzF3a2fPd
55dax8K/xgqWBzRlqmVw9OUM8YfGSxLppfYO4KhOGIuLB1H1iCNG4r4i4Cp9DiZM7V9MthcP8fKa
l+Ozz+ZOUfFG+lLNhQVBrml+dG3qTl+spojTjXVb9Mn9XVaAyJIjUZNdQdj0zk3aOTox7tifTLpk
9SSRgG0R1g3sb0jDdwACKV09cJoTUpnZVQ8iRvoOSQVP686RmUGMmogIDogqp60xJuWjW76CGu9y
Tpc2uYwOxYk6ScsAzOWc9xSsO0X0m7HGdH2ro5yzntTCIpF2U83TYHNA7Bt0Xhs3iskGD9BTLHAO
5GLUBOlbnaTnQaykVjegokRVteu3ZlZGspMj9k64DeBefDSmY71t7LGLgJAsbo5vLB7VaZuY8RTC
tcoOGbqN00yCFxV7W8mOVbsYx9bq7atKjb2NqReWD5W5vJ+rYZCIaUwydXO5qOFUesu9Dmt8E4k2
vaKgTJYF4avXQnjtdqkIRGw06lpuu8LNmG+Pgti0e3dUSVlLpQx11uwd4Uxs1BoCPVvy2rYJsaib
aImASxe6OJqNPu9x1CkHDFROmHJ6JfMunra9ZghCtDzrZHGSw7uijPYvkkYggFNWu2HeLY8xIfE8
sa4OtSnR3jpDzc6UIdy3aRrz8+JM05bCr/K0UEEaNzVi+pFMcqe5VwYlfZxaR/uWVT3p8hTOQmgk
hPfVHbTlQkg1WFx1PJf4EEK3s8qHcbDTd6WoOeZO6fSYIJLYpgv4i9EB/0TSIJG/Q68+wdgUga2t
cc3DkhG8B4+u/u4QV3acYSOl3WkVJjt+Mw49nGY479+JoO7JkdWiZedVveHTxE42Q3sUWKHzWrrf
DLCqgMPUNgY/QxNOEJG5WwxXnOPOU3Erm/kNsdvtszXxKUHgTq9oRZBYTMDRtUQ4Kfyk18rfCvzr
ZzuJ45xrdP0pK5RmDmzAlxtbcSc4JnYPjouseCMvyquicEjQyihaWtqkg0BXm7MdSYGbMHLIeUMP
1CSatosn86WcoEtS606OXi7ARDklWdBWrVj7ZFnMt0WLZQh3hnTzyBOcz5wkkBNUA0Us2gaZJ4Ns
tYFuFSuG2oQlHT8yxb5d3Vt3EKC9UM16gABV0u9HCkhHD6joSDDD0nRx55ObM8bh5FQYd2UOm6Kq
evtHOWU0CgkdwZnqwm1rIXYmk55q1HzbdltOBKf7PWzpZoeiSLuP5gFvD+QFzczod8rfBNI/UaUO
hyX9sRTevq27fSaLU5U1T03REkyg/LRMC7Mw58895mlq2QR7b8x5Kv0JkyMWg/ZRsfqn2kEOnU7L
SLrijNu0NfSz2RNP28nUF1oR88UTvZFUvAQ3P9TmeM4U4wGX8Egoh9OGk6dNEG1U8xYc001RpPjL
uzJE+bTWHToKPlwN3yjJ8OK1lumTneqvAw1ev0UKTyy9Egd61B3yYrhCMY+9NV++Mdc9mRCCwRbF
M+4wm14qaMsD2NW7XsUhoevVnWdnv5ayukndNN5i9CT4UIEKQWkBL2pSJntgqvFmbFWGJHKwyqp2
umIbW4pOK+YofUcfTLAw3TU/pkca0GHBOtV6QTaXCMcixXyJNDNAEZQfF3Bdfi6t8aoZhltG9Lkz
sEkbQod8QvcrwCK98LlqRyyvFPlkeW9Y5X2faDuX5w21EdihniH4V6wVOUWyTEhGiO6nY8bptSQl
MvCkzenNKHTu2EsggrrahMa3wqgLx4dmhPYTvqfr47Kv/FmrtiBEQMc2ZnoLoisJMrdjU1RFFtvj
Imt2RBAgqCmNiPgOoxLX2mxMtxhU2fFxNl9upyH2bloFF/KKe4FV5P6aleTkAWMBeHiD9fCVaWSF
XVguQcQqIY94aB30dEU7nul233b0rzYtzqBdPzX2hsr5DlODLzNzP5Pppqv5TewZxwaAcBR1oBAh
uSeU5+PR5lSFOsG3U/II0mr8kbSLBAuQ413NHrM4e5P2dFzMBImxBdthhuCG0BBF1HIF7eDJEN25
0Zs7nBR1kKr86/DLbtpJAVdcFqdiNk5tVwQDQrwUY2M4KfHNkKW7PI6Ab+GWp5mYsVUj0JdyeOgN
820peiegOJ1ugFdsx5KjyKCXYjPY6uKD4w0rmKPtQvz5WH4rFj4mMs9F3d6t8Zx9U0lgbGRuxui4
wM68wlDYV8ANi0IlSghNRpNMT/hreJtxCyvZXn6R6FAHZgYDolF/DWq0GcgH2tDg3UQYImI5X1lD
qZ/bxH7Q0uK1thcy0m28X5OX3ndlTjhym5Ijke4Lke+Z7f2ISHir6Y7KbOA09BjLrspwpFL6nVTp
q3mlkPdsDHyyM3+oRFjrzsDtUrVYVGNXT4oMc5lfe415lrLL4NPMnTbvVCvNPCgJCnxnm+DdG7Xz
6h+FTOOfse2VJ30QeqAk+osQCx2KhTjsir/YMPau+s4NhwEiepNzXk+n4VthziIkKq2j8TYT0M7X
JfKdYIBksXvfoyLdy6URAQm33VZIcAKeAj+wdrty42nxqV3DIGo3BgaKh16rd0Yf3ZS5UR7Zv2zs
OtllXh42GXAtrWaI6SgVzZkw8ZLeKf1bVp/ieuz1LciYsxhTosvF/WwOSBO060Itb0nubtmKxUXA
zlpsvD6KN7IzOv7AGNjMD22gZslOwepAMZ0gzk6/1WoU8EWaXSexl/HX0IDR8sn2pHntvqvTYwQo
NU+hfhRZvaGX0RFrkRHMnRbHxYuvzNw1AY465HMW6YtKnAikYUotirllS+8PhXjtpA2bwCNTCypq
U1g/4qoDdjMHzmK8VGnHPL8wctQ3DVJWMSZPhtJ1qPuyMLMEZbJlK6OKeIr5W5/lUExaheB6e1t2
9iMh1qwEgN+cVN/Herzr6iicTfhgEkaTYl5XecRQjtqfWpS8x5b+bKmTw/og0iBpNJ/yF32hyb2N
pPOikabcZwQFkNy5NfruIR+1e8TmlEsYqUb85NTzW6njSTU3jtLdAsy4WhCgbizCEzK3uWpteIKz
5X3r8uFuNJNQ9mYQT26QL2DgM33v6n1YNNmJrddMpROfEMDZh0kt3tQ0teCB6C/DTO+BZMm3mDit
RVsOCvErkT7elZ5xm8ST5RvjRGyb/i3L3GurqL95HQcMksYH+C7prSWiX3g72XjN+jdXyxBRE7ma
CuW2cmE/AHTCg4bDtdXIOod1h9Ctmt6sGJxjZML3ssory1ielkQclNU9gTH/uo4nWvj5jSJ/xuPA
8NXOjcMmD/l3pvOcZ2YJGSlhnnEJjEoNu13tOCQijHX0krV5W7X11iutvWdGv2mG7hJa9AFKn5aC
SP6rVNP31uOrxn37VKjVCxST2bdL/Qb5+y9L75aV2bDPYbl7tQxg3xq+VbaKnxP8H6OM3Qhilv1K
0cAzaOluGiVUB/ConcL+yjQzf7LMo57p2TY31bPIADavCQSwE6/nvETcVJ0y2Dw85gdlGXbGYB0n
vQvoA4RE5pBG7nqcBYYTgqBf5ESAKGVjRbTkg1Wrt0UsSLos0p+Nwq6d1PkaTIX3MDrtkRTIe8A0
v41lvMsXc1NAnQDMCbsUQ7PnYc19xzPINssGq6J8i7XmSLzdLqqaPR/OQYAZnQlXkbFCHUkGeVaF
WgcHXNbOPZi6wGDxKuaV7wdmCTgr/Qvr0I92aICLMZ32WxnZOVn2+f1sGSEsilMymKEVeddjIfY6
3qMG9Tlae7oIhOuaC1M4zG8IP8a4HWQaUJN/cef1Sph8fJWU4SoCcQxWo13GgwVUCUYjkSVRqFEf
6RvAkuOTx7rVF+qduhj30+TpgV7lzm6umxcPvzyLhXjpbT6GbjmCyC54OeCE5+XBMKwcLXh/Ryf1
LDEL+5gKiZ8YyE4yjTHA9cu0wSPAA1fUj0ln3reGA+wA+UwsXnOIZ8lYBNDVKM9BK6zEbuU9VkYd
GPwNi3Uj3UBCeY89cV0DeDSJ3Ijd7tqYnGCe0wD2GwX5X3wA4WBgtiDcO9Hbq0xxeduGr6bZzk2J
nE/kXT3AcebcnSTgAZZjUuYPVlmEdbVAY6Qc5DUE1wu/EY92zDJrLI+T+aqM32vtoSnItVCa5753
tzW7L5lygPaereab2r13Wc7DI6VpbBiP5lMKyZubLGzpp9NbBGZgKp4pLxx7kOEO2TNz0fpafV2P
10r96CUuI2YOxn7046EKquYHc93OMJaDOqqsik/KEO8jJb+hKwC/TdGu2Oj4yxgFg1CDoftFiszG
yVO/qgGFGaCq2SuoxbUJgzCzrxIw0rTj2C9uUAU+yHG67rQozFsZiA7FIJ2LZIDw0b4WRRQasX5s
S/S03q8Yk99od2Hc3MNxuRr15kbpn6PotlhAFXbRdVpAgq+e6wS9BVmqTkzj3oToY81BYULeUcCt
CohENTy1+s3o8jO6a9+VPe26O5M1OVfZRJYAl+LD3Es2B8qJAIVtLH8srJ/5wsGEbPh2Hk4qidwS
vsJEzg7Z2r4LEQnQ3DahkepycsvyKqTGcMyMO7MnTId8txiipHZfKwcte5LpW4FHnrisMGsTNFu3
GolOM+lWbKeV+Gc5w3Jfhq1iHurmWivOZn5E+oGfxwwKo8KhBsMWYPlmcr8NILE7lcCZvIOJpW2b
+Ck2bxTdva/6l77cRSaMCbGdmzfBGbJLXEoOpnuYVdYBaU6k6nY/bPuu5FzbEUcjieTq2vpaFOqW
NKHQJis/G65VmtWtwbmndGAWOldKBXZ8mqZA1v2jMxNdY8PHynzRoSl/G2R/HRXdc+e+G2QbCzsN
0ww0w5zIIymrgTGXJPU+ee18iOz0zqrMhxk2TpRVL9qKm/LaEOVpOLJlUCLwY67cyF45mmtcxlz7
lSU3ScWqUeT71bUMEnVsD4vSh3Cgt8s4H6iV4drTh3DSHwc4sk786I7w6quwNB8a63VRzQBkTm3f
xvK4uEvg5QoaYvuspDvbTE8dlhIBuRh/MO+jWlMPCI2g9GQlW1irx7odASx3nE5coNjipPMSoqSM
g9R8sNzhCQQui8+IRDEO4+K9Km8cOVNVSq8MBnPeGnfKuIduRrRC88vWqcUQ9ktSOpUeEXgCpmY8
nqCpPnaNPI5tuW2H7qouHMIrU8SkoWW6P9nxa7hBpltacd8H28o2FDRuU635TisU9tXEAZ9iftNA
WFCUAtFBdp+61nfmgv1YKMByo/7OpBkrZoOtfhpzvKrZkObp72SumcB1Kh4EaTzWGn+sRu0QzIZ9
1iN777rFFf+dPVOhnJOKpH31TMFp39HR+AeHVNa3guKvySlP2g7R2dftFI6aA7UFLTFr2UZY1p7A
1Otojre1pT2RB8oK4+zMFAKrPYR9lW3qIjumaXMlOC5TQRmCyh4Cq3nLq9soTh9lNbxP0Qo2Sfae
Ovl204UsrxyXoZUuzDmvQ0RCGGDKprVB/ejNSUbscBmQo8mGWRzgKZzJkL7qZ+s+d8dtVcQcVgjV
U9tJbsqCTp/91mn2KVlSdtVYrQqbhUD+1m10zsovxV7uFa8IC1Z4bZ7gcHOsGI0wHowdxzO/MLOr
htA4Q+HURToSfFsmC9F7W43/x4wZupLWfS8mAt51P3F/tGT3G0t69sZbm2wwjnFNOVGW0sgTucO+
121MyVvX4SpGWUMGLwhJlF5ZxTpBG2839dPDEDsQWN1HCEpHdt8PlvGca+qmzeOjM3jBpCahCRyY
U7NeaaENioA3upCIRkrbRqlHcqbaZ6pM26IykAM9pRZ/qvXtrWnIE8xsSqVeUEbm99jWH8Fv+K7G
JjQXeyWjhWTE+clJvTN7i72hN6+WKjBGJAHm5Rs9fhS5uvG85FAOBp4mzyfnmyqhPxLL1jggHzxE
pQ7ovrQK7bzdIuYFiPhDbyyYKCscG32/nW5650Goddhp9Ab1Q1XXP7UqNKJ9rtaBjN6ztCC4dun3
3qgdUBaTsK4HnOOgNIDAJiivWjMD7ShwFBmQx0aLt6AFM7JXrPY1Q9/OXkxJ5GHU+5L5xly+KZER
RGN5VTX9VQ5slQAN0KBUD6yD4J21ac3q0VNaevbSXZrFmzjeJ/xDLLo+HGafzPJNp/9EKOerzFUG
J37O3MdIr0BrZZQI5ldchrvYfUINigRT/aEk/bHVk60D18OIntWWOXRZTq1CFMc0HWSVv9Z831TR
/DEz5F6bXCZ0nSNvWtmvCLWvMxgFeUv5bPL6n1GXAFckNk14RER2Ur9v5+530mbkx6j5NQlJtBg4
GdMf/Zmp5rNhNveo7h7iiDudnfGmod1MVMq9YZTXbuO9K412n3dQo7rpSSbbcui3nnMdq/JB2vem
3QdxdaM7r6AZQ9G9WRpiXq0EHVEc4phlzYAPp+aBZ5685bpDcNcnylmdZsC35m4AfxGvwFHxW0Ze
0EL3qGHEw1AaqEnacmTi+VEPS1iOdejwP00L7QOLgauQYfyeRDp8vTc5jMjnSDgAX8VqljJ1Ks7v
nmeZc3JAhWOz6NpJC3oUGlMV7crYOOaCKavd0wwgQE8ePVvZ1a24j7Mbwta+RybvWckQsDJqmmzf
F5OvC1nubXuewUjT66qpRDFHedMtg/jQwLK2PGWbj/uxV2jfvKX5+qDldlhevAxqp1XuON0f7Nbb
2/ErqPDjXMhTBuEkk62PE3ozuw6wt3dCWeiV6JsscfYlx25laugfW9NDmSyPi5YfB1Q/RnZM9OrW
JGzBSh6VSDvZ9m1KeooYfi3RjTexjrFdorm9iedt3Pb7LGNSUYvAFkWwjHLvZpRijTudvXOuI2Kq
zt0EvURho/09ErbvELJUDs8JPEMxPKQc1GsebJoeDbB7Xn7HcMaO5PrFrBLZwlzVvpR6vxHuldUb
gZQcV5zATPaFsl+FehWxm/r8qzAeTUo8UTqdKFr4vc6/QPyq1Ma3l99VPe2o5l5VS/m9t8geKJ0g
M+kt9nFYgBxrcgMDoScOk2rtB+O2Km5L55GEvF01UMcUfkv/oPOuK+vJAtcsayr5cN4U7xt4q0AS
iLdQCW+EBSaZQyzFpdI6ucOzXrbX80Bdyy0gaEbUe5HYOPVe1ced0s1hx445pUufpv1RGeigEPtI
eXbc9q17H40dYRAsI7Vbw0BPtpWdH9ATPRS9tdezap/byn1k17tSp6mfdBDlyooUPcIyMqjEODCB
Zqkdc51m0vinVEiunaLSgKoa84Tkap81Vc7iLe0NErT0nAhgrkMV/8jbljiT+AWG8T0Cz5M926Gu
eGGjx/t5Aqurat+HxrldKMXsS8CSVsFh0lMLeC4pNAcSUlO/sKzfsCop19Vu/2NQx+HQuOyRsyHp
N3kWH9F97aaSw7mnyAZJnxA7V+luNIM9tU5VekybeJsLCtJCtPfEjPR+TxjoXhUJxz9pFmzKrL05
JfuFiA0/whSPZi3a4/9/HPoGQtzoPTXmSHGlWlqoZQVsznbXCfFaavaN2bPd6OybOuKctiS8kdrg
g1Ts/L1y4b+ZFRfQaDbVRUqYTNyp1LBtbUs7jnUPJlA/XrlGsdMX3dpQLOAkHx2idUTm9MXYXlbX
+jyNGxjoxL2O0MFy/a3xHCp3XpfeaPnSBoOmX7XOvG2lAYEs7rdrBF4wZBC+y15vDpqXpFtpDN8a
G8s7AaD9aRT1Tw5t7qZreLc17SaYJR3OtfY6ciaQj451l6jVEYHRg2dl7HutkdwUC5IQ1HWFXYTA
PJ8WGVEF7ugvMNSojBkW3RKjtLE9VVFSd4Qjj9qDo87Vk/AaWHqVN8pnE1CofMp50gxyXRcHBkOO
uKfpYb2SR3NiKzF6j8KanJ7Qp16l0SOoWFuxehg9aA6eFWEZKN2kgSGUWc+lU5pgcKRsylvqvEv6
nk6GcH/AuBbZ1uztnJIC38TVZHXGuXUZVrOovbMKW/c8qTQnkr5XXzv84oHeuxxMOVaE9FeSIx3O
+k2XZrRPBzGEMZ6EewDXUe13UTFhSq7Lc54abcAZAcBlOXZ3SqLZoMEW62RE2bg3SjJnqW7UV+qC
1lDPyjRsM2lS8zTabItlqgzcUd5LTrWHNOaw6FWFcauJus58lXJbqGh6u1nsxtnMxaBwCMjHX6PX
ZptmpEFfO94mI8ThZFPjuVoE80AR0ZSQYJDDQgDX3pa626/c8grxaUmiJQGdG2jJxaMz0cvkm5p9
kmuoFc8yucu0iexhxXI5jcCzSa7GhERQh3oYaa8rwn4m97yBA1/lB8MD9DSDE70zmwGOZK4TOwq8
7YbxqwfqYEi2DBa9vkQDtTObNHdqrQSsO6EDdKoKMpoNmz2P1jDTBRanF9nOxrQTznFuVEKbimL9
ZV6HKJjlngvY0abSsuzWK9Z5bsK/keuo5StDGY5N67QoeIqMg36szUDWtC65LvNFqr5IvM5mO8d0
Y5KCelApCIYlVM1dpKvRe4Q8mRYZVLSnmLzgo5cmWrBaZ8OZCB22VBMFiFnV6Rqp7n5J+vJKyErb
mcOwRip7WJYtr6eHZXvHSqGiS1AdC4oLtslXaFCcasU0zrFO0Nkcexo9yWoKZZY64RzL8jTm65GE
YvO2Wao8NAZ2wBWSx2fLKr9Z+ej4Nk2dXWdJZS0dao+WRW60HgmKmfmQP+u97AmMqsiUoptFB2cR
dYkEZSjuTWxxv1NnqDZaAROuw16wVZux3OgtJcs+64eruZYs9H2sPRRlhbbOGMpG7MhVHFlmpd4W
2stc0QRENOsi7nxaOu0Gcrx15HHnydlT4tyGGKtZeU6z7P84Oo/lxnEtDD8Rq5jDVqSy5Jw3KLfH
BnMCGJ/+frrLmZ7qsSUSOOePlESkdWKn8xhd2p7YbL4SkPmW9hVovvLslI6pvyOT5GfrNUV0QNm7
h+2hZ8gwyHglObky3W/kzOusdi7p17o7Sm9ZS1ijoO7eV2MVzUObG33wskZUunU3ja0uGXf4Isb3
IKBe48+1tTfDtBSGBYUXrjpcToj9w+Kx0ASGnvJoIoy6H4VX75aA+/Ey9EZ5o4YyYhasjV6jzAiT
tkC1AJ2GmKz8tFrfc36li9zwX2PIYP5vxYbKmuA00QLn5E+zyRgsnFFlctu2hau/ATuG/joq2nq7
xPJmpjVSfbWxPmSNW0Uni0hZYvc9isrbd7NofSk2pPPbHiCPSzc6D1E/5YT0d7Ubge0BwYnqs8C7
CfDBwZMOv0YAb8amnprK/I+HLQAlRlfCj7Rpg0x3n0PZ1cOj745zdDTc3O3fhbBUdCwDaYu/gEd/
uV+o21w+UAIp55T7jdCxIi6dIFJ3qL2DrMfe521sCXcf/KI235oIwu7suywXW4I/KY9Ri3L7HTwH
b41D+nrz6anOVk9lMM50JuoZPVY14AzAoe4H8oA42HLvVNf1TjJ1iIS3mRqEgwYllMHelovxeQuN
/1RuGLC9eGYnsm1ur9SXUhPm4qqKK2LMKvMYEj8JfKjdplbTXrRGyAhhlWYx/PErd/4WQ1IAK4db
5m8wB3p/+zkyaLBeRzn2nxUyA4ZJdw7MCuxBrDp7NcxhJI8Q1IKvw2xb/1ZjSrUlRwgx2UetZ5MR
PPe91XlpnCb9T4X23J0pXpmfiEoZHMoQfZ3fR35vV9uqAQcH9XMco1/iNkSfQuB2RsfDwnwlR/hc
Y1mlSqRv2u2nO9IBuXRA0DyqQDMsw5umbc1yQ5RtIxM6MzK6SQcZLGfRSDt4lpyCFfmQo/lL2Nmi
nwh9srO97iKnO00FxNzfQqYU8YF52TVx56MvpZY3GNWMl0iU9Lp29mjErRwsZ+cGiuG7H+0lP4dL
a1F07A6N0f1rK/o6d/Tv9fJsdF7vJf289vZfNzbBnDi9ML23SJqr+HH6YrwGPdzIeAu9cQJYHKqS
mv1C5ymYF+6wminDLZo06bKyNX6x/IXhm2/Os2TSNUD2/zW6Xc1neJpV3KXmOKSXkpcqpZM8HwiZ
WTOEaMNajvp75U+Nj6DOOT435TqKHkO4WXmxRdpc9yeUFxXPCLrW7BD6iDuRJaKTJHFcrGVbA5dN
pTncq9Jj+EsbGsLfhxYi+EPOwezthdBOcAkJ6hhfvGbx2623ZIZD+FlFOvSXlU1BPNWEv8bZoImf
n/lK/iutVMk9f63nbpapoLvYFSA2qzDnH7eI0luImPVRqz6adooK6MNcppN7jPowPK+5VCfboahg
k8kOOVSu1nl6KAVF9Bti18O7FGr0joMSqWjT2R9RBjlNjiZN3RB26ds493rvS2bVMhy8ZjupBWen
pToAoDI1ML2HQ+MiWxuz8A6xGuNMJMwzWXoo2ly8u/RgF1X7L1eh80GeA3yEoYLgt7XCYVfzKj56
VBg+OQSVfaUF9p7e6AFsi3AsmFdGdmUyuRQsiumKO2seF3XEBgE0vwzh/NyaaPbZR0JBS1cEC0BS
OoVaVLcXYNZ1JtWPjWZ/2jhhM0eoCYSzI9LCjjOxqLuuGzIU90UZPvq6HdcXTRI3AQxp/YsAnfpq
Pbq5t8nCZlXJtFjOqZpVek8ibHefWnTUG0J8uJI2gi5/awPVxUo5CO+6VhKCj13ZmqaLXNXe8oc3
eiLQ++EPZSqhh6XSJHZXnvFuUkEa+9J/z6JgoLp8qXbSRmDXjMFDSYAO++Rcn0SBmsqs0aoTGC/f
hKf7HzBn+VAbSmz7pTlg0/Zjzx6PZaWMHUOVsQmCJj0TYLDuuQ3riyec/ovlImXg704CBV6s8tZI
PDLd43nsVhp1G3cvhWW9dbpXh76djAdS7U0zNnNzKu+CQlhX9Et8iKUL97GkGeO8AVM2jkTfW+Wj
B1b3bzGq6a3rlqp7ckwKuydPjNYx1LxbsTN31RUpAdqeiqeSAJO5i54Ww3ZO2h+cIbZ8FLkUNqCh
SYmsfEdPojdto38z3fjJqlrInHEd9vz4f2PdGrucCnUA9QZ0lQSeG6+mdnVbU27Px0t+v3KTLuwv
KcCWX/UYxDqWJJpR9nSAFCfsuLAPjuocsi9wkjVtWMV6GaOtJdx3r+8h22vHuxJnhJqdy/ShTUEw
JqcjXh6Ik+Lf9dzbQj7pbs1u0+C4qW3nqkv7bEYliwra8bitnIoWb9/dtF30uFrd5VbLtkHgxjkW
zevbMITIQXK6bVNh7Zqhl0kwBxMBFEQgCML4N9bMJz7Y6cO6wooXo+dSM93fu33hbRr/lp94U2rM
JYpTVHU+aregI+Ev9JJ2COzzOHgPjCPfRsmUJOEceTirNUZaSghU0TIDBgz0I+7ijeetLH6mxaea
M745k0+caR5iB6rlqRud0yAbNESqqOPejGIxlhUoNUINXu+NFRZUHtemeZobWoa8tkfGMA4zdw/I
AYnWNQt+0cQTL+sdKWQBpG6RxhXXEMLKxzkiZbvteIWN4nbGwxkdTZ0VO3/G4Ig4+wxFmcb2agku
wWrdEhMRJaQFfERag1oyvm7DsG7iMu1+JpiDtg7mi1G4L64KFGSxehv81YmVmXoxgSfzFlNScZwx
4ibcNzTay1bvs2LxzoS6GXtkAdNr4N5k9oZ2t+gkzu04MXfUhG53BSdpqtq451KO245y5caxjwSl
N/uh9w5dCvUxN8gH84ogmzSDn9RDkkk2BD3mfM/G6GypJPjqFemaeAzgrmo+YCLQ17hwy/IIum4h
FijgNiSDSVWUe5QccAfZeAkjD/oL/Bo+tr+4QsEzFp5z5Kky4rJiSKJV+N0eUTa4twtbri/pXLS0
b+tzUxnPgQ2T3gYfuQMEDkF+IAbM20RB+oDG63VwwSjWqX0SjfuRMsHftAp2LN1ufJQUnyV8/OND
HuXTrhxsJzF7i+IMurGmqH7nyHVuPVyUpRfEhERIGePFg1YxpZZHudgQ1vw7vHOypTOhcMFP2I6q
GztcLsXvYFEUUjhmEJNF4SSpDn6EPdxb2fKJ8vajbbvPfujv7T68y9LhHhRjVzMSbzTJpX5tGG+Z
tO6roIZADOuFOO8QjGh4s3rxlPamswtW694aF1Azyv/+mgkzqeNloI8zJaP8NcwqRMAUpckGpfKj
29vAHra/xtBO1XGuQGnpTc/lNXALjQrH5LEIiXUetENghc7NrcZKB9qgsidQMgW74JTnHFv5A4DD
+GQiVH6rI7W+9q47PpGq5OzGaKyvbRjpPf3Z+WUe7TSAOm+QQcFteeG2nvJueTRbxUvpTzQCJ5Ff
d0jEglcLdQ5J5gsWSbZEXzeJoBsEgKitOKI7U12V5+ylY5obipQRJliuvivmznjTpr/swsxUCR/k
jzRp8y6Dnm2SBO3jyOqFyG9aT9rslrjIWEIbIJ5twzqQ+N5AWCcFIRt/ydKYVEgoQx22G/Zv+xBF
8jyL5oMI0iLO0JW+Vz1cCHUg3ZGluN0Opt+fi4r1vijShLwnwrvol3Kd/q7wZjfx9NrfuILlgdBL
dysMa9qB7Bzk2oLzWvqYCYkKBNwgD2ukx2wU+6UOzE3tVFR5T2gzvKj6hpda74ZBcq61ConEOsbm
GkbHBbT0ZBJRflUFHwufqkU4dlpAJynvVVKQvKlzSFPbTu/TYrgDo0TWbeS8d2OP7EGmj+461/tI
uuXNW89f6F/Q/bFvm6BhczehqCdLCFH67CQ1X9dvOSig8XV+XiNnAN0LehQsbn+0yhTRiTa3wQ36
bCyA6r5pc+654o5BHNxpYgHzomUjpvbgzRivhT4W5rhiEAi/lB5/WrXA7zI279FloAZK5a/O0lv8
xLEtqeIs+51j1MWFYIX7tYKP8TqC/wKOegB5hDxg4Kw95iy3erqdniiavHUifTiK4t4pnuxInjij
qb2xf3LVvpcj0Hap1ocBO37cegOrQNd8BlXr7orG+7XmrNgugftTpzxC69CZ1O1wQHtDd7RLB+8d
VNN4k5GI6UWKNNqy9ODe9nprQj6SvnvaFrFEwYmGvS7fWs96tsIKAVkRIVhclkswFu/FpA6VzVa+
DOYPPc8U+JYjkrpOvvmCAxopR554MgKe0OVBz+UZ37hxMkcOBmzrM6b6sr+EOewJUTuPXLFnLacl
rgt9IbruVDvMuvXSIk/oIeBsJU5lBpgVhl880fEYlFd7WeJlDu/NXLxZy/QwlPPBdqG7l9T6phQK
GH+is1SRobbDH58mAZVBcZ7PJbLmnOjUqefnbOoIaeyQx7Q88OTXaJsya/QRvDhAd34aEM+FfsML
dPA6B9LqIKGFe2K6JmA/QjAw9N21K0LKiFKSy4oaVWhqB5cqsPZzamRJ3zoGqzw/SVEUb+CTaNJC
BdtSrS7qlBZBKJ6umJblk5VXLE/rGYiJrjZruZ/T8S+zb3LEBr0lvoIx9idWKNEu94LJNbYn65E0
eWfrlVbSAQ2jx5i/e1nSgqY07jBr+BVRG9wTRUzEphi/l1p/FRWUjY14P5aahbTv7MdydB5l2e9T
gVPSnKLnzMxBNLzwF2sb+pRAl3GGCiEehol6HK0ZWzL1MbNQZoq84tR1EglbdOx6MXM12t0OMtvY
DMpGfVl22zFovd0UVSdSTPQpNJBUO8Jatya2nbNuaWrvS/eP+CekaKH92jauw28Hl5bWf7Wd763c
u1IZdjNYAGoKmR6GJT2xjd63s7xXkkFIga7nwfQVpuKpZ2ncrl32X82sDrxZH/t1/LTXUmzWLqo4
4qxhY/Xy0UAwFhr1nRqDi2tbfzOGdyxgxjcquyPnIKIBz92VOSBzWkRbckSCeFiIViSoSnb9Pxki
iR/J2G9Wp38KVne/hNGPk2ZRDBePc7px30k9fnDK4jpHozyrTH9m2SxJhrY+cuAyiBLWeb9ZP3FT
jHwq4UEgnX8cl2neDSQixWZINlWVXSZ2iUfsPs41ZAkG86UJz5/PuqkXnBMQ6RIMMJI0zVnBjnCV
fT84ZcLRxOdSO/+ZNtJZszT2KSCmFUMzuudyNv/LA/Up1xrBZFu9rDJ9aJzlw6xxWphUhbqpoR8N
/rvYHLJ9bpfHYM7Peq3PJH6oGCuA+SCr6Fgb2obly9Bqjcwc7RSBGY+eBJGd8u3YIdkp2vyUT/ro
NpadlBXxnIS7P6Wi4fa3w19RTM8s7nuOxnthGTNWh/mPaPJbfr/tHAgF/O75ffwJGQN31dYpxl+u
4bsaLmgblcyGk4zuiP9ComU8+ZL6uLKpHwNda6afacevh/ZFfAU3rz0t4C2TZcMJOh2tER2o0eUH
SnB8GKDmsMre3AivCuPOoGuvWvVv2mUysebuSxsTFdvuG14w1GP2vSGGN+aca9D5/6jzYCueimbb
U0OLDa42LvVEiobbpXstKtjXFr8obBF2FQjvMUzrbYYj8DqpNWLcyq+F6Zw8aSMjmn6s2fmQNauz
UAJ2gJ8F/U0eSyDXm8TVjnt2cw5OYKyx0UkAGIRyHsFKsYAmtnbxkqfu4yisR1u0atO6wkaSyuMb
0I3YN7mzSRnMbkLoqvayY5qHGgaZ08etWPukfkvd4AAnh9JNlkeSP14jozkbvXsINIKA3j56QiRF
FTL6pt6+bwu0bVXI1dAkdqnxOaz+J+TCR7QoOoJyXsn0uGTA7IQOj2go1h1wiJ8gY3kO/TxN4Jxk
0vfMG+Z0yBobijoyzpJRIG4c5AoDkgjde5fZ926OkgUUMf9pGsvf0EJ0rPuq31BpYVLlVu+LgZAS
rpj8GpbGr+sP2HUG9QKw021mMjWE4Z8VgtSxczAJoqZzFPKOiUo4gugcc9v7/0TaPtq6TSI9/5RO
dzZCzStn3ym7ehqBdyM97lt7/cgiuQUg2871Clmulud6MBKn5FTL7eHLs0UaB1N2mtwhiSrX3LNQ
PxLpgLMq2HdNjpBCxFCqW6OwNytyzwlGPCNjpvMD8i04Wp3sVC6/ETVLqNgwnXH1vjTh/GGJScfj
7D1rb9grk+DgrLvJAQa1XBvd3VHHEUBn89h1FS6F+Q9zya11DWu2zNfXOl/el9B+9lrkA57yzi7Z
7PupqZ8WnqKYPMZDQx+PBvfDwOHd+1kAN1ZdlUQ7EaZ4g7T7FdbBP097H4vtg4O4PCy4D7eR6x/I
mks3DfAw0LFZ0cpYHfsKOFz3/c5u/b/Fqnil1amCBMtdk0LEYNP142tY1od8cqkXbK5Qvzyk1V0W
1Uml/T09GgUCW//UpQRCWJaB9k2GsWfUD9bg1lsh0XBE2XQfLeKsrfqYC+/i3CydCGMQF/n9l4fQ
CzHmqZYA/eV8B0in0PioXc4Ta2hEMnXaPNV1/0YX6YOwtCQM42ZeEkS7T0SkDk6+r4YZwV/D2BK+
eogHWvsuWMdDGaJCakrE56jQM6M7+k526c3xKDJcml0ItR48OjpPssjYDrN8YHAm6zQNH9OWxjm7
jWWI9pGCn3LDEtBsjNp7M+abgSzDWOAx8zXVfDdH826ZxQ4Yt+QsQ4mwkpGccPDfFxKvpRlVQB/5
T6B4qG7CEnSBkUJgz6RHLydlMNZZFuN/bWF+EdtzcdyKYujxyVvnZTuGgZFYsjmuwfTseMNO3ezZ
bvVhFF0Cpr/FAcWMrlOoQYuN2nKcQ0UPSd/e3FjjdvFdxDk4HcxQPDgdNsi1zQ5F5d+NYvpeo+kF
RJeNuDq3dnWC4jn1Gp/lEv6ZbHEbe3VdTMsCvdR4p+nWjesquDMDc+s7Psem/DJs928e9bOPZ2jj
jP47mKUXO2b2t2YckX1owXrbBLVI1IVEmY3bRjnnXqHu7r3g5Giv21aOe+xme9cGxW5ZPRjKIsas
dkhNHAbu+Ck9ccx0dko5ZKoO2NALALBBLcIFlVQ/f5utc7JnEfN87DJj/bMqlbDpXywmir6wkylz
7qXN/jD5427MxlNuLn/wit4mCClpDC2oHxSC8t90U5NVDWpXrY+imp4W+5nygHfXNBmrw8THE3kT
nduo+z21erGaxFfbmVBW01lm2c4mC5JzVL2QdfIITgeBmA8ndy23Kd3cm+mGTwqJSBguJIiRUSCQ
E2i5xDSoZBTVEfjrXy6Kbd+TaBU1+bNrC6wQatoFYn2IRuttSqnuqtf2IGfjPyuvidWT9VNkikto
lnTRdvLVK9gAq6Xc6bRN/NVnkBv9a7is34vvPUQFIAkABeIu3r4WHdJmnlZUbpYFGFG7p8Aaj2gL
2VPqvV3rjYO8aLRLyiEDoInab8HLa0b6LmE0fCJBLUkREIzZxGHuXdPV/m6l9U82KEsjvZNUrfIE
7zMfZa3uV+Bp090XUFMqtLbhHO1LeNy8au5Ln6gdXs5LEJThtoTA0fn4k7bVE9bUuxx3HCaC7jjb
IsmbIFGzemvs6kjCYc8LmppIyDpCz/R8mIfuX9+4N0uQc8BwZaLNwrRqqztzqC8hDmtHP42K/iu5
2sfUX85R7j0aVfY1oarpIpjSPLz35MdcURQl2nOFGcO5/aK+u5NTe1aVe2i6EB+c8Ux8/Mlo5wPx
VFfc0OnGxwTcju6THZiUu/YMvaFxZBzu4mmKNC47dDlWZRY7hTxYr28aStSqxDmUrbOdqvIvK8IX
nyzNpMa6kQRjvuzsEDcoa0EdNw2ImNf+kuJbbFDUwPjUzG8+1AvobR/POeihLZZn/M4Yv3ENZHWB
1cmFUehE8Ru24d0awZqsASp2zhiaUx8nEZ2Dtf0dgvzTqYuTadW8g7CvTohpsHs3B1JQu/GhGwjU
5RdCjj5l9mc+KAiMkQi9cqy2QYjpGH88nOHNOoZAmHUAvVhurM+GpR6U1SQoYpETDOLPnBCLzR1F
QuhBMUTTx/PKi7+t0vdWmvvSDg+Zy9MUsk1l0x5EMsbnieaztMgP1QBmLLJV/s92UJy1dqKcEH8d
hanYoz38imadyMnViVNP6Z1aA6JAZvBZZAY+1CULm+WOPLSWmO/HFEtP5GvmsDporp3MNNi+vZy7
RTv70Fdq11Hx+KhazJV4mH9G6beILWsZ0yLfxaVp1t8B9koiYqk3K3s7T0xUPleTdmzEXaBPooH4
SSWygUpuiU/+K43mxKB34HDeBtO/uZ1Ih/H3Y73+9rkVB6AZstrDGR972B+imAZsE+gmcCtyfltB
y6hBGnhun5aG1M0O6hskD8z8mmrytBs5xGq2DwjCji0Oi6JgAKpL5FKiV3uvbHeRpe9IXNzgBd6k
WA69sdl6wcIDaz7UJJAI3ndRtdebHZ4ozGRg1HbC4cH8//o5XnUK7uoSXFLUSYFzqS7mOLAmlRh5
eUQZtMkd1EtSf7em2E9j+1t6mDRx21S2vzHK7KWeWAd1ml+8XH1EtX/l5cDP52wEOSlBg0EG/4cj
T1JnZ4mmOmThMn7GyeTQdWNDWlc+rEtW2YfWxSPLaoDa/hBS9JmFznsl3Z/I6q513m3BPhjz/SZP
QHGKH2qfhxjyOd/1s9oWdrTLRxvJWs/3ZSXERu1YbOOyrxDqZpcZDgYL1GMtH/ipdvUMf7FM7p+R
W0eEUrHWw9VF0CgkP5gh3joJsQbcE6gimbDzevO+KMGPAH8iX7zlho+Q8bWZXprpJ8qRwwfghKp8
KACGoIVIGZs/Cn+Mh/pXZcGL7Hzq+YJ7a9avfq53Yp1+pR53Djpyb8y244DnGMb8i1AAKFnMJcAM
482QkD35Tb0frOrg0HhugC7kNCUz1PEQt8NnJq+1me0HbhY1Dz9+o694Q5NSMitAZ6Pkb7x4rc19
gKrr1rO5hiwUUXCCJzkOxbAfw1d+76QplqcRb+4t0mEZvodg2Woe5G7IqGpu74KmOjeSDa3KnutV
XqNhPunJOUdmeGnW5YpXNnJSRkWgblBMXSxnNzAvlWz4OifnxMR3b8psO4dhYrZQHen8jOUVc1t+
aiPuS2O8T92FpAfvimrHQl8aXGcXqNtYz2IN/5XS30gS1iOsmgZGVjWbLyq1zsL6M9fyaK/+ebj1
XGqT4RxkZez+60iz2KiWUzAYv3gPfiPPYA7Nd8xI9+VyHPwHSM3n1K6uolNXIlzitl4e8FtANZ8i
sJOQ9tnlxjEKe59BEywRQNzUOtC2xr4P1IPTO692wKp0w0rDKfhX6+ynLQUmOM+vAQTqY+VZl2Ko
/pVh+8LZlMzlsGtIm17+X+9o0UsSblVmft8Y00GUZytPn5dswQUFautP5YfflO92EVoxyqhrKZCS
auM5ykjszPhulnXXDlxiJILvbtQKqiW1YShB4yjPxCfgVPLvMr9h/Wj2FmxJUTTnhihRry2SUA3g
dVBJBLErbNh8Qw88QZdyXv7olHYhurAmdOZbTZh/YPV/EjnExlgVCQvpl82sk5XD8wREbwfBQUvk
pFOwvgiPqyu1CaL1qXy/IXqeeiH5EqYPG3enDhkiLZQa9r71iGWrcN5lQPIIZp4GZTw63fwAA7zN
XesxiL5Gd8Xh3sSm9t78LLyZzBHFFCwOjscBiyeQXh/+MIlY/PWkE5XjCphU+sY+c6wwjlT9kxiK
byoX4qB9nEyH16M8WYAoik4ws18SQ/TbFuV9hWm/gnj1xbTz2/TsoNgewtOQW2wwnbibO6RaozoE
Tv1a5M5pwRWxZNwr0bAzEKaKFdsbmRAOlHDvvXZiuu8Do0WpoMPNKMwdHGlnGf9hlYlBRrCMZb+z
6z7M+XQxu/eRDFlZSL7E7MFU5Qmv5IGl8s4w18M6VncjPrFocfAi0+3q+re9A90MHA97Q1TSvCCZ
f3Ow4FGBPBflz0iiF8h4dxygEQZH/TDpnSqXEaNrb04Q992xxn1va5T1xqNpr8curd98PRNngpcO
Ia9Rb2dETsSPPAb9fMDYhRbsiFPH47CUHCnkD/Tr31pWhLesu17P27amrnRlni3PzfzGXXHinvgT
xI3YrbEJzdcsjBCOIhZcWCPwpEVd9Bpyd7E7J3m06K2f22/FPO7T2jrkjj76Q7EzVBFbMxcFlHbI
AGJhfSLYOM086urDRxcEZHYh4vvvvF2TTEQ80eGVEeboKbGRYty6VfbNOLZxlRE7yG5dlLUtuFnH
MFjURlLPxdZrrV2KdtpEw2stbHrtTGefGb1qw/xFIrIvK2Zkn5aHDRVpZ7uMdqkEPe+mB+RtF+2B
63iobQhtOtSOu+XsS/oswII+EiCyGpfGjd41KtshbXCI+P/NDRb7YU1AqI+5QWIj/lCgZAqiVu9U
FFCNvblNowdjcj+cDBVwOOD2xIMSGLvA7uOFIIhGRjvojgQrGEDxL4sBV3i9t5TzNw7i3IN6GsZr
SM5IYrfTg1stJxeFRAPaVqMT3SAdvZuC8aL99rHP3W2qi0veoMpvnP9ubEg22w+Ta73PVn2gU2Bv
N85+VQN8PdloxEX5szqWU4RpsN7maKxXT57IRT8p8S3m4o47DqaPWIq2Zm70HiPLQotdb/m13x03
ewK3/CQusd/IACwNGwyYv7stQQC6udoFUpF++7rgzJs9Ug68FRHGlGNUcLeESp7tjnYTeGMlRpeZ
o5fI7MjgQWdaoKmTqwsvPJBK/xVChlYwMlnuvM10AGzggeGPeezEZ1vj3R7ub0KnHmfPYvMK+y8E
QCG6Mu0YlfE2Aiuwq33t9fuIoXQAbktEeLUhBpS+Oss1K747xUnU1bET/jmkILkcTI5ovu2ZPWhS
VrJa+Ql73Vc6RUcSX+HA8um+Us5HY/iMdagaKKLAXrRcmjyMA/9cGfbOUw8DFg3X/I8QpDtVuttx
Cf4a3A+0WRMvA51GgEXd68vk/nNzHPfFvM2JZliE2Djp39AuiKU1fOgfexzW3f4ny7G1iuDik/Ns
KJ1UqgMES68lA3mIApzVP60dpl+CrnBqXQhRP4DzkgzImacLdRKsWGHQ74v8KMw0QdTACc6b5dnn
RX3ovkqMHn9eaQ8vUHuUeWfz3Vg6//yeBK51aO4YhT8l0uuFs4AjAe9r6DLF+t3wXXr9g2vcvJdd
7IUBQRrin1+jWvPSjtHIb+KB0K3IQ/dX8lGbaRXLIce/ODzOunitqCoa+htiXRAQgeTFysiRUul7
x/+a8s77pWovkg90shFjY3BH1AKswWnWByEm5ycp/rXZJzdT7N5IPC+E93dRO3G4DCs/1zose69K
bx/q8j5n1lcK+n6rYPz1OhPxbHBLx8D+nkomKt1+1yYWe9t+6LzuM7PCL294A7o2t/Yi9iI3d5WX
vgO8faXh/VwXf3pZXutqr7jY8VqQofJJLtnOZhlqs2ciwj7Nqb5ElkpEY33rLPpPiZZj7EwlQ9yX
4tcwnUNN8JYX9Pbe1KQU+aTxxBEl6wmedq62ivyI4iIFE1ltLHd4z7KncF7EV397JItKv2aZE6In
hCtEO7YAEdvZNizD5lG3RpXAbCwJPQgpMh3bxHmpwrPXhu7RbjXBHIRQbXXhnFE2CZtXIeX9JcLy
UGMlTDpXE6URsN+jGydhwiHvowg0nvqyk+fF9DqE/rqLZ8vBVWK4CwLe8Btl/Pe6FNA4UfsV2Hx5
lXVDte3mqeqaYieC5XvyLAx/EWSgMeNqrufA3WSLfB06n38yBorJ7f9xdB47jiNLFP2iBOiSZitR
XiqpVL42RLmm9yZJfv0czu4Bb9CtlsjMiBv3nqgv82j3u9pCBW0TNiIpczxFvegPUuAAQmWAEL0w
nboabCHK3U3pjL7ZmJStw4IZhU1FOch4i3mAPyZnmIUT8jpM7t0dYgclNTcpxepNYBA7jHo9XiVT
YezcaD7biIectOR0+3LYDa39hQW/peJkIYwTsi7UwkTXOiHyYPHNklc4Bjr/Aou9a0Sdc2ZOKyPU
b0bqPQ4S/Vra+5TVUWt2pEXEJZmsu/2TW/T7SuOvQFdl/ejWdht/7IoDVKcvF63EQRJJ2uAmBNPT
aUn+9ObZa/pldiWeMwrKuXZ8RuAtIlH3jZuROdKwjjIDZYd0lVU88EdjZ+c7DQMzXvWVJKnSzd/p
yAvTzNG4mXPaW6XDUIncnIHf2BAN1G6W4R74eX6hU9lkMMWhsLNHBQ1qcKZHpLJi0ziwrkwJAACj
BwJrWm2lkZ2dEm2MyeazwuYo0/EtbtEcEjyI69HKcMq5/SGPZ49hbEVB6NnfzTDbtzwvkb6CpoTk
7YRryDL+zHEUwwpjQePJ1aha26j9DRIO9og2ej1b2bPepX9sUbgkWUtIsbv3hvakueWvNU/LNYQ0
xroOYmRD9WObAgt9ER0IGPhVY30GLjkMS5KE9xIGVXFt4RbO//TY1rEKEldoSyqDskBVtrATFo1N
YpE4h+3NByOa8BAAxD6McX2t7OiCu/13tnTjSGf6zff6wy46jUXnhLB144ZV7nPRt8qlLGG9MBJU
s45qEA0sjI3Xk6MDIGXcoRo3WMGKHdYqUtE6StSn3s1vLYm0cZ6/0iUDXgf9tjYscEFB8FCW6cWI
OeboYuLVkMewgvo5xVgZbiEmdvgQIBlW+phsjQQQhc6pvLZ4tVZJV351gfE083IXvNj8irCoOoOX
MTJN/dCb6MEK7z7jQPxvhQWLY7S1vxzr+mZqib1wV756VeussJLhFExAytDzbjoD9TqF6axPRNFw
2P/FBU6bWjk1lDbSXk4NUCvHY8HioX2bj3+IAGrftAaJrGR4ZBvxnmE37VF6EBgUIaspv11kTisT
6PNYQ2DNHJl9fWWWu6n4H4T8cK+okfLTEswqsukSOTnZdx1MSTBolN7LWF8Z+lnCXvLnYlAcCgZB
X5pnJ+HANVOxZcCzjQaN2zmTp0SG3S6YqudyzL5cj4RrXum7jJ2Kq2SkwBzCB7Omg2Pt4kpBR1lX
9LGVWQ9bOwhe5sm+doX9U/Qel1TpZ1lxG5rqs+6wP5aCSSSrC/04occxjKcKVxkoncLyVSuBMkeB
wMlfnuo8eMCHf25G45Q0+t60egd1+YPFANo2m+wnyHMvg4v3AvfPvZj6n7SPrlPPQoLEuSQJKk+O
731JcFmRfmti5BDDyHZx1V873fps8/BtVsOrXhtvSPvUoZp5Yli61TqBzOz9GhhuD5FqR38yUHrj
RO/3s4spPpt3ZqT9MdWCpbpQHYluE3omxClXUxnWBPtBD45tCCIgoa7hsAys/tBWbEjAMvhBF2YS
NyIBaJv1V5Uyf9ISzkkGYw+jyu9JspSHMw5UzQDTlzQ8HIlsrkXq5luPIWRsFJqfOtw4ApOB5iYP
2JTDlZPDQja6GE+2tLzlFngHsZOsCFJ+GCHZ+xmWh+zaHIdyR5LIGZxt2NT5eirNetNE6sBzaq0Z
0j/Vhov3AT1VEhzapAMPYBlMvNIdIR9S2OEU3jiIjm1ifLtteh5TMgHAiMAgZd6wCeoi2EYV3mfN
wL9jjKfYMK+6W/2bNfT5yaFQBdKJfR1yy4Eld5eW/39oGX205iGo7GkvBnZ1OxLEl1kDP10GanMC
0qpOkNZF0Z0mUJZ+LNursrujCRVq5o3Hj7MDhhEzhBxOuWnnG/BlxHaSBso6k3Ep3HtSGr+stWJH
c+9xeyeCMjRY5CfGBfvO5o4uB87ZKe04nAowQGiv8aaXzj2KOGdASOwTj2eyZeoTYPrBNkVtOA6b
qPU+WiHfHGg2QRxciDHtnVh79PL4KAWDhlJkTHTZW0IaTL+zSfOk4JWuholOtbIzP+tK2AwGkk6N
GkTSCKNU/FljwZjpuEUYfmsDvKHR4MRC4caLaRyowhnGjn381LnwRTKneC9yhFFSapuef3q++HSn
fkCsyZBiaQ8TeyLcPg3Jlv1v5joK227fegA9Ces051AbaMErzDmDg1dMqsC54Q939k1QLbTiRxZk
6lu9sF+8xNUISsNOmzsbKKFBsKWMoVUORa35XW4lGMBp7h1trmCcBP+8HloPtfkax226TXRkYKKe
WBvrBY2AEFpJThrVCE6y7t5Uiu45fE2QcarE/qxGNH8LJz4r2bYWhoW1meWXIktf8VLx0yyrPyPQ
F+LY67RHJlaBiDMfK/g8dfvOEc+za9wGx3plactKMvp3Z+19gmCVljEcYcO5aBN4+K7YqibdzEPv
Tzn76exkcbAvO5JN+I51Wb20UPKqhkCkjLTPrlIHFrUczNp5r9X0wfInDZhKz2BeWC95Co/USgx9
H7O6FEdKuCBjJ8YiujlsXGXAL/Gq8wDD2w6detU05QfzhocBfXgVMuoD+6c9pREFYmXLl7lsn1qq
AqtoD8KB7tHO+6X5TMr4WUTigdD2SxTZl8AT9PfdyYrMs9FcnQkFii5nIQys9ao86QIUxCB3pEvn
VYVwu27hG8Hp21rNeLEL4nNxPn6F5ZOXNC9sPd0zzD322XwvypZOB85GykIaWyD6IsflHbolZVYf
OS88U81a4UY1yKChdwW3WU7vblso4oPyn6yh0Yb0YBq6K6MJSMqJTYtvrXm0wxM+x3oxar8MWXid
0uAUMSrsQbIAIV9xKflOb7yw4Pc3naJtoOUPHTpC13+l3XSxoEUlqfuGJHTtMg/nKmOXrt33/RdD
4FVcadRxdIvWfA6yclhAkd8lYq4vDHFFqMMym7xh/VhnxefkQL6a9BfJ6D3W1Lmsu2PjEPGBArYq
egwd2KuJiZ3LVvsONKwyLpewZXbPfWnDUgbXCJwgVBSkXvsPIboZ5AGT5Srw5NZwWr+csaCNmXMS
HKYVeWZ8XA/hkJ0mFZ9zr9hFbCdtytbmuLVAuQT5a1D1b6awjxkWm2gQb0D1QG3Kq6JgQc91eVdd
yoO8x7ZUtAAfmybyA0vj7u8nuesk7WzR7SITRaBJ3gKcDizhO0Ze56OYIMRWaxFUu1m5oAg/WUNz
J2m2J2X6GSy2I6zyhwQNwIH664nx2cLlZxVfGmqaXmEkxqTT6jMkDdsk6ICTOQ/32cCTMoX898q3
MJSLOUQUKd6d8uZx44Zh6FsWsITupySkSglcYWaf47ehs75QaFCGx+6bquGJQKkPDHlHXu/eOu6m
dJxbnTm/BDBge0zHahB/lK2bPkBW0927Aic49N02tz1+8MKXwbjOOYaJ884be7YONvohrSV1E3an
MP1npIS1pxh/KTLGnKqjY9fM0Ar1UtNHcZdvdXvY6W5yDCzCW464WZiHM8FcOB3wbWpPQ2EukjAn
BMgJnYUb2wQ9AvKZZPtCoM6dRbFZTu6lY6o/lNojwE7irVbK6Hg+O5z0zM9Tv0544vkQuyEDKlKa
0ANnCrG5VZ9dbe8sMVMpivmdVAhSrbEXjTgThX5UmCFComQMZKfIh+y5x0x8mpxuPSXNWzhiINNy
mo/hn0k9sLZHLAR1ne+jKrjoGMoIi51Krzw1HqTWIO/oxXXpMLvoE79L4RinLDNcOYazl4G+d02y
x54HqKbWurXeZGsxkkZjHAKWq+FpLoiZVoYAYFScRgCVvjF172HZvEVZz5EzUuGw7XInMq5FO+/P
kZEcaipzdqchcsLWg5S/ckzc7jpCI7jmdIO4/pqzNmVlO3KtPHgPeToZmywyjBNd67PULdL5eNC4
eQg1peuInP/amzHQl8OnVZQ35Uz4uZtV7xoPWFXblVEA3Yvq5rGKvc8p98b1kATPsQ1Pp6IV8KJL
tdDJib3vOb5fUKX9wJEr3ZmO7WDdKRto3gXHqlh5uXoogQKSp3N0wLMYMJVQJwvfGL26XzIzU+wG
LO1vCWOkyqGB4IGZqe5KrH0psAz3SctfoEHwlrnE95tT0dDsM8LUcHlF6RsBHBBJKNog2YAalXRL
uVbuh7k9uXb35OGIAxtkIGZPzQ1pJ4EXFNGxAewaqacQY22P29bLyzuKZ7nqsIFOUXIqogkvJj8R
igEpwUq+BQIMbgkorNMdmFnRC8XqWu/MDYtgP3RqXdyXnGymR3pnqMV0wH64izG7r3I7Ii0jgelE
nfcYkjKxU/FWJfkdcLKi0DQe2dIN9MH+mfT4MDTM3BzIsAy7FaUYDpBI2dnOdZtNX/ULrZHBy8ga
y1TE69z5A2/O6cUpY3GbVml67AuqBeOT+eSmbRLUwV/I+j4XzDrItPNYQ89jOR17OhastnMJZIJ+
3YjrDLRo5eFR8YNoLH3N6N+kY17nHodO4Fg3r/JoxG1BdZYER8mQucey63e6u/VUzfk70xXaT5oR
PeXsqWB03MIXsUEYTlpFhTZa3/bIzYwv2QcKwoM9a1TCVhNTK5Z3tu/iytZ/GmR601Ub4qlMSIku
jYTQm5qkdmo9VOz83onAvWdTEW4oRW9R5u60HvsVc4PfsCaCBlL/uRGpC4ehSVn5HsGnYRmxGuLH
QMoHjPi7JIqpHvCCoa61Oyulpuk7+ra4ggDTsQexz6eX0vD+2L5NL4Do1OI3KiOmuKHkk5VQvjCr
y5BYMYC6Uj7ayLbrMkU7cawe60X0TFbsJ8qybQNLrKusJyN3Xti8iG3JjCBANXs4tVdnGdrSYnI6
Zx+e0J8nx/zuNfdhEiOlZXCaSZahipB3VwQ17IrNCgGydicBCCcGK3fVoG5xL5+Z8zE9iEgM5Paf
PT4QvoAi3JDdqJwIkTlI3u1RPtaleQni5ED20i9snIYMiqxBYd3nM2j62xDr+4yDOuyWqUbb0Ljx
5RgUy0HLgSfFJnOtraZsAAfQgaZp5lzCjVL4c64/VzORAydod6Tzqe8DP5K0E/CFNdV84AYZebQ+
dCtYu627Z/Bp7QwDwWgIw3M061yIIZI205i3gqsw1iPwfNMxC3Lke+PuWCUPkEbT01C7jO58icoF
yGpfW6s79zVuK4+NAiVT8awf/xre5WJO8FbpGren9taaXAVoD+9yZtGF0YkHekk/0AT2+axbj4Sw
J+2eK2ONwFEuXqa1UIOvuNQSvMJBNFzc2DxbytvjhvB1C/aR4dwCS/Bm2xzNKRN0ZPdhQLPBYhij
fsfoAjQW+j7AdxaV/dY17xGm/3CAFWIY1LKBY74SzL0ikyVnEmXlyWu9Xzmae3L1R3KA5A+DlNgE
Ljz7x6yn3RiAJWdN10HVCSVBeoOM8of5g2teBO+DhVuSWMq87uLmrQ/a+xy81/F0SZPxLczUXW+S
YusYIDPYsXZL2nFjhHjtUpO6mTG40rST3Yw5eloKTKZ01xZEUSPHrU6ewA+mYvanmfSU5j02c7Eh
LLMZLYffTsWbfBqeTJswX1U0DJQsVvCYbf7PtPt7G+rBrg5GKgkMscSxcmzTWPORuWqcx7NNzWrf
w6n+0WJuA3Q6unQvsle4r7fSLM6h236HBq4yzy3XbejktCH8+5l9e0P3Ufd6BjnS2NC47zVdZ98S
Lscqzz+JgVEs1tSTPKGPqN93vok11JRjv1QfJoMzt9s7undanLiqMLaWjWPFkxvDKz4FFlmt6w+q
rc9eF3+hmh3iskERYdrFrsjIN4XaTW31AN76wN5RRAN5x4KprzVCwIzghbZFe/irsWMI1yypYKtd
b+p7Cw9lwaxTNEx9S2/UIYu0X/14KAyyK/rMSxuy0iRUEH6Ggy3Lt2yKFlAIfvqJHSkpE39EYzwq
wIUTp9nWtbvXqq0VErE1fvQAzyD/IrlHFGIVbyPhWsF/nZTAwAC7sreeRoVfvMsfwgCCWtI8M+rD
Xweyl3StHmSPwzg9zqZ8wm27E056cEKUfvzUPc+Kl03nSVGYydj8I9KLaVhd+4CGlJN+m/Coag3u
wKXCS2TvrY2JW5dfnBSFFCXVarTRipnLgDUtbjOwMT5J+ECsQ0ASt0k3uuTN5/rL0418zZ6IhQzc
csFVBd8cU2qD6haoy8pjcspUAAhbznEeF+2f5FxmDGF8GDqsjDa4e134Qv+272Z5nSPzIkgswc8X
3PCUWoK8zlovhvdmaUxx3bzZBS4golYf2FCIHWVPlccvaZfMcJxhhZGMWuXPpGtpk1Du4pD00yjW
QU4kyRTOWzmxGgXs3XdbdhsVKz8LAu7eIWZ7hSjJvmPhASi4USPYsIHEb1Rj0Yq+cwOrYSKA7zMF
7LiLdUdbh45OzVdtHDPZyJgxyDR3zKdx/snOAxXcMAVLuWy1KjmrkLBQlUznbMo2s8WK3Z4buEn5
kZVx6XrrYIGKMSI28sQp8MegTk+dwC04WZSGJhtU0MXcr5qkUG8NJ2xGFfaRHip9tLi9i6JfReCV
XSWf8sG76xXHcBhhC2YngbixoMSjTmjOYKjOkgxgqZpjbxIr0GqsN79o2WuhoXCn+ieNOt4sQZQH
EPN9NLqfoikbgsVAJ2Qo3t3RfsorRenTys00ZFtSv9jnCkzsib3zKDpXZM9ppAbnlxTwSzkHr7ne
/kwBmhgKy9HofxoTIdhKo93MiD4gJ2kM+Czi2GazhqH+FcWHmAknuO5TQQdSeOkun+XJVE+5wz2l
4yAfYlpix9PP/Af3oKOGx7dyszX12WfuK9lPLEVgSHYyHnkOY+09SfXrMDoXtx3+RazB4ZR2y6MM
5HPlVj+jRii9WsZfJt9uGABdiKJTrghb2t7epdnoQfjXDbOZsjO3UWG8QuL4I2l7TM0HSdS/8E6g
g94LdAWjc36DWDwUfMnNOB7txHobK07tJj2wgvssHSQiYKdtqN2cEB1C5JdYMXCljJ3d1geZzAOI
wBU3vja/2EzW2Vm4szrke3Gaoiurqnwd12NCDcUmegzSeyBIy5FHFtJZm9gxk7Lmoz9kwCgnRo8l
xtQcZ+yc7YnsECsbty2RexUNB1bm+mFLl4a3edA5suZ6Y2jZs7e4ZDjkdDq3mXRchqhctMwsGQWv
zaZb96H1qCHhF1mywbClwq9hCW+VLwblCaQS3nN5r1mk0oFT5IF51cbkOC9mQpHvUhsvvjmG5z7+
kgmTYV6rmm0FaK99JfbOmHPjubtSFhdrti6u9Usgg18+WWUEXCeTDsZh46nzmjA7sCXWufDXnb01
8KrnKbO/GMW7Ybb46QFKsnplP7TOtmtImrsdkpzxzRTaT8Zul6JyaOF3seDNPeVHOWPu7nlAfZq4
AUvh7NNYItSktCbBLjV53gvqKs34srll2L/DR4tIHTLIQFV6hWFxKYpqO0VfrCvdSsfZjvBpF6s3
ZnfIA/mmRffLLSaZjreQSVcjWrg7GGujJ95b50fBgCJrmkPNmL9ceL6hRF8Sh4GtWw0SW++eE5zr
Oh6/zkMtgd2lGLYzw8OyQm9AbVQV34WJvyEkkYlgFAZb7HgEUsNdI/qjoX3IAoPAbK5KCEqxiT+y
/RDm2dbJC85wAIbniTDMwGFIiJzy81BOAGNJiULKA6rN6cwV3+rtrga9CVj1oS9fWfW7ztyg8qPo
3DYW7lrzt5649rhWqhxBXtBwM8idnoz+nKmnQu01sm2e2s/9IRlrX7LNlG3nqDlcO062S4Z0U4Y/
LvpECnpEznd2W2w1Qd+wcNPtIxySB9cqtjZmBS8KP10tPE+F+c8CRj55QJyFXqx7o/fDPoRYqj/L
vERFbjx2LzhYnvrh1+LcDDEkaUO20U2Lc72btnmNcD8apHMbliTQhIYkBKsjzJKz6bo3mU80UCmh
0vK3aaZrO14EzB05BCfDFpsxZtE09LGYGe44NbuWu9dST/QLifntjhGjrf2INlcpiypM3yjgdvTY
UGeoZ1VNJBORO+fFZpg7LzpQyxKLqj8gRzL+YE0mRkljrs7ALDtLrdIQTKPQfZfIUTmzfTd09nP3
1XkIn9I7KPUYd2DdsDWlBNQpmNDX53qr8xa5bX5uiYlaD2EE2K+mx9c755HQNdsRrl19HLRng3dR
j31LbDlwUOm/khDgsf7WlAcRsYZHPSrKi/A2ti9F+tBZBrsTlrnFDw6mVcU4yNU34TI0cK2N3uFw
k68J0xlSkXLM9oZiTJ+DBk40P+6t1egsTSdbJcpu24bWhsWGCLMV5kFtpQE8CxlggCnidfmxBnhi
KWnlBSwdTTuz1+5WwbYD56w5W7qkBVuvR99z81bREIUzUh015Bjx7SYwsQivCbxW9cHlgjDx8Stz
u+ifev6Juy6rz9X0VWClroh5zeE/9zOoSHvGDwXdKVKwi21R5xKEGgBFaC3hU9gbZ/yMNVjbV6Yr
9rhlOo1yRphup5odRMewvjgLOxwyWAK4DL6hTZMoq23usqr42W78AQ+yDZeHCDh9wlmGfxbZP5Ot
ZO3sDwILjPfgGvOmC8ejxBEjLHLyaXEsuSm63GN/QYPmOG4aFvQ0psc5QZKHXGJoEvNhGIuguakj
7nrqT7b1UcQd2GHjBb+2ZGle+mB45m50xTpHw3CZX09ysfmy2W/Oz5Z34J1DeAYAUCMEkg8w7Dcv
gslqpHtsvsc2Bvxsp39lItZd2fz1QoIg1PAAjHWHiY8MeZ7r90WzZrtHRDMWRbAaZvVthRDtSxCl
bA0bt/Cbjq4XvngGBiTpJDfm+WAFINmA0oiJgpSjs2exnJ8jF1D2+WZM7+ZuWYoWTY9doKAsP1sV
tjzCCEOxmo2nDF5loyUb0NUE/8FN9vYxas211nQ3h0qSKcRbKSkKmIkWUXzItaurAXV87uQtHC6o
UiuDtljMbKyZP0cmUr0lLmn5MeikIfAGEszKZfzWTpztFdQ2uzrJ4UkkYuPigwQ96Hexc7TxNAIu
o23ylXzXCBNgRAFltMpp0tBarHKf2+8wwZ2AQHLjFyidRfnRibcWv4getxtHzJhpiBAC8A3ZQ6Ut
bxn3RfhURa9Se9fsUxM8DCpEr3yYADl3JPcqpmB+Ar9Pn47Uq7bD/A512PpJ8WovIw4gmQzwnvNq
YiiQHtrB2xop7y67cHKir5JdPJn13M87y7uXbD8CNIo1sjwYhLgH60evR/KvD1YCHmjHRpuLN38o
Qq1YkDYgxPwYjnVPA47gWciHCatj/OK4h0x/cst3WKaSXdIK3KPt7pPgyeYBlMlh1rfYdZAhMHW4
+jtLMdEu8JcwVz0u/sPF5KvC/TCCxGUR1kvsPdgM1Am0eH3mj/0W2U0mWxNDr8nIMybP290D1i9J
nKRedo5qtktsWnbG8IQqIrSBcrZEkM4VFyrYiOWuXmUQF1iuh2Ynt3oy3b2yF8Ce4Y3ZJpeXG7rv
yAiKnQq8P8iRQUx6GV8u4VrvZTaHRw0upj4g0onu2DfpsVZkVqprmZf07U9M6o8w9G85HJuo1NZj
PK/h+SAoVKuI+aeeep85jkyHChj+IwK+41sTq+vfIe/qbErgd2iBZsbNVrLAD6nAbF5rmFXtoWVz
1ixuyjqH9bNqryOJyGxXZMXWNbKfOOJBFV15GgWxLJh/THbXJubLIDN3gHI/JzbhsEXN3qZauisw
2Dv45r0Bs2Kin7s8/eeSlGileqSwOwq23DQk2LnmmUbp+4I5mUIdD7NzU6nj0LJORSDMLdufrakD
SFwTmRrX/DmHTvu1XM3XYhsqFkVQNf3OpnYfiuF1duOL3s47WyCoDTWnbml+hw5pYFhfcy5XloBx
zZidmArA4IDzxWExjgpm7GmJQZTuLxTVrZ82OjJF9zEy67W9VWyAAmDTIoOU6ZDV5Elegop6afK7
qb6a4wgR7nFplmHY7IMp2bDJh/2Q+zlXX+xBxHaC6bktNsIZjimbCcIuf3O1aa10dlHuk3bgeFWr
puhvbQK1mrf1AvoPJS3XUP40v8XtycD0PRcY/k256zVQqtbfUJ1mqmwnv8yzsbMRddzpLPRqM9TX
EG6MEuzCItzA7HpINKys7UNGwIn9BYEBP/Yogm1JU5hO5hkn615VV6LynCgsnOowR83YA2KpnrCS
+wP7ouoOKS7VbrqtdkNXv4A6O0tcYHqL0995ISOZLQsraXENHBjSFI+VJ16tnqEWBVlgRPsUJFih
boRTfi3h3cpqpETMYZOwTW8M16YDyGviYQXfQsUEYAQTW+BTHN+Zo4IGWKhA0c6MQU011gENf8Mq
IlZB/usRJaP2XaOCGIk54RXzoqMl3gtmN434UWNxMLRfG0pwptjcgCLRVJehegWVz8tNmW8FRxXb
Z4NBMfHa3aQgpKO4Dy5nJvplrNaew17mBf4OLbvgP4vmBErGtK0tzG59t89HUtdNdGBB1XNiBfe4
u/TVvDXCX04gLOBkLhQ2wJmuyqbyzrhnxFla1iEHodMPjx2XhPZUNM6Bd19zfzSKwbx7b5vXUvLb
ZYe0eYnIx8fUn0lAmqcOnwPcvxkeXCwSm1QqzOP9v2LBI6iIEgqkL9UthqcMzniTWWBRNx59uV1V
6K0DCxdsvzZJW6kPQpyRcWxCnatIHIgtjRUyKWZvq3qbotc5ZD9QSC8S0RfmN7aI8VeYm5qfGfLm
te9wI8zY6t1jSwcTk2yLTbKN6Z3sHD9PtgnIUA4D35QaWRnJ6iTdu4/Sn5KXzjgMxUSj/ihK2lNd
7OCdbvBSOaK75BFe3pzWXZpvAV81PtCi+HadRxeeX42HoSivI2NBL3tt64/WYK22zZM9vqvk2OKo
qtgGx7CBTzP9YSMnWCA5QZz9cue6SbNngfLSc1G16Nzd7dj4k8LarNRKgk1jJLvWPKhTJLLiqd1W
kIe7iWkfIVJ2OJLSm1n2Y+yX5SeBKLcJLnNafVopWARueUrdalc19o6t7SvN1C4YIZ+5JSDICebE
E76v+KB6c5OmwbqvUVuiZl0QyVpGV4RKfPpQ/LwXp5ePMQRuHfePK8d9zgtecgLNwO5mYbAnxjqS
WNtDXzljMDxoAWVXlb4SQHqK2RAIqnc9zoNfTx5IGIRfYFkRy7OipluxYXUTZ6QxeNsqAwXTJtnK
a18OvxrlLpcL/qI2OECp9zvMP8lMuCDV90CMD0PuPWrep0zia8S+hFCJfSXBijeUuCboAm74ycrp
PTXgspqfEzA0kxi6VEAicfLr0H1KHM7GGDJLkOxIjZ8JqB5sAtdrB/vVdQ6YBusFrhbKLjtO3gfb
QeJw6BbqiaUYjKvCVedmEAqz9K+GQFv0sA6H+JIa48uMsSp1CtZt1leDvGXeZzurN79EQuCneG3k
/Jxlf00RYtZSb6NiLbFuPoQkxGszOWlReFWqPXTS+xeO3lvEjLapNH6T5fq4gVTbhOm9zTkupfbL
/OSv0wfftfVNPyn2/FVHsPogi2qshzU2gNeixF7oLeqoS9HWzvC+nXnXpP0GB4bvWvlpGPqHsqtf
m6lBdjqnFnxjLAMe1Cxpb2HOCzEAbimOLrpSVE5PEUqaaek7x9Eee/aDzhSurTag+5p3YjU7MGxI
2O9Vfhtsxv7ekQMbv9Okb2CWb22lNhZlM+fJdxrzGTl4ocf9wTO4phF5TPL1lsmTjvaQ8DlcSpRs
KPa9a11SfUkWXnTlDcScDGpkWHfiOyIWxXvlfMxY2jvjiwooY/mCk/9OGG6zRPjRmL10HCaRnnwA
6eQQJFSihc4qhi9n80cmxht2IQSOv04yMnYyGsmYXkzax35+han3f8MzjeQP9fQhCjb4ff9CvnrV
a2vJJUbCHYYItbUjk11D0KoEpVIWOjT5nyF7HtluNtj11iDSpgIbyyK7BywmWq59Gafy2pSZn9Q2
WUJCt2VznNsWXqYFq5L9GWP3OpAfK7TgQc3VRkdL5U46Qx/2nQZ9rYpuBpKGm4s/pMxXmb4k3m9c
vyQCwmkgWXEGAltX1Lqtb83XqZIE2TqoRUDpLO2rMrnPUrzqUic9wNs+g/qUyAcF5gxnavzSKba1
wyoVL9lzg/hqZm9gOpzj2DimHdE69YiZ4WBFL8vuDpZN8tXG1GfpBkPSNc4wlPdsmmneYw2qQD+y
/60D3bCIP+FZxP2mTj18PMZjmNZ7A2l+QREFA53RBLGCnLAhjsqleujNo4wZxGYRrCuPjpoKzYpb
Ft5QCtD0w/iVOmVT4W5tbjrB0kR2yP2Dj89LVm2yzGaTyRyTHj+mPRZ39gvVZbiRISEZWGmXPpOk
5dONV5kgOMMthpm2l4Av0GxZVz3mjyhf9zToyAs4z3a2HELMPPkbawxsrTxKdD3Ds3f6rH1owQKa
kUwA4bSIji4/wcuX8hE6gZc57/VHTWZHre//0rkFcTR8p+T6qKbBGUUjtoYxBy6cmqm9GvrpB6Dg
ozf2D4pPuc7n/zg6r+VWsS2KfhFV5PAqCYRylm29UPaxRc6Zr+9BP92uDvfYEuy9wpxjJog3MH7O
CnkKemGa0RHwcNJUcyqjGvkQ4uSOIq4+ZePonYIyf5gq6d2SahP4zVWflrcEGBaZR82rVWAwEE/H
EZF5SPVi5T4G/i/Gt6cQxH8AQZ6MIf6GKaD2ljg9yx5KTEjynG2U1K9RIf307UBboLAcyse+tZWy
x8DcTzU081hbw1fbjVCxPb7qomqRRGtVQeeeJ2tLw34QDic9iGq8IcKvosRnsm7C9RQOLLe8a0r3
sqr5YJe9mhcYPHyQK7H6kHsO37HHvArbU1pbI4EP2qyaVjKPqBx+Z1KhiXiUrBaDEQdEWcvvIsbU
5icK6pWuPxo465lbGlg6RF1YdrlkoU8vbiIT63kqdJaBtC2BTfKoaNqXH45rM/bObZY4/pRvm0p0
A5nTN5PvJiWllClreTCOOPuNlSTBstFjtOLqtVIY3xPLtVD78p2LcMl9+emDecVSH4CYxjeqicI2
qLJ7TdG7SBXQERj2lL7/EKMYgE88PhQxfKSVqq+yVucqB08YAnCIpXaHWRTAaYOO0Vhnc854bPgn
zURdZBnwbVmY5iI7QS0VGIobOD7ifUe4bTj2e73qtixsXKjW+TpKp48wxyEO+R7rm7HqfGGJ3tAx
ze7aJ4wevQL9sfZt9uUZQ5mtRNZZHBgaDQhCIKp78fCFImVf5DUTGMS8jCSVwCDHrXoSkXBImuqi
STSkmC7xoYvGXh4mlo6yMxCgXc1oKY445iGPnpE7zpdrrjYQE0TJLSvd7VW2DcwouM/Kgk+4TW+m
71+6EKlJJZu7vE5+gpDBcU0oU8sIIJje7EJeaknEct+uGqX46DSSrwKFWVqs3XJluo0DqzKYGwRS
6PFe8DhxCMe1dEWi/vI+iCi7KNLIUDo+6Wn67JLg0Df+94xXUvphXzH+JG9j4+dT4Sht63gyo4CS
bW8m2jUxYkooHQvZfzN3Bck1bDRR3dRIR/GCpqt+UIpF3VBSpBQ6QSswChSPsWRyCskufBmsC2jP
Cu5XQm+rytxEbGpTYdhCtXKroF7BUEEY2FCjskVAwrQXBJAAif4oTZYPcoypaW5jCpq4dDROoxzT
eoXrGsAAKYLkb+isabONN0pbQjocs0gArgNPskA6svxh6yPG10n2nKyAitH9K0Pi6noXTYI9FHj+
uP3IIVwkZrKE/NBV1L6oEZlfHJCar0lL2uSmfNK15g7/aTN06YWA55VGlem3qdNKwjkp/0LkZZ2G
ChxvznpGDAdedjHH5MTJ5MphuxtEqBusY4TceLax4Fb5zZg+NcwiYnsXRcEhj+BlCnNUoXHt5TPQ
4qOvACXool3Ppq+PcFfSEiDCX06jcSmV2A70FMAeWZE6socJhVBkFltjHJH+5kvL2s8kK/KiV/h+
Vo2B2YA6MLPCtSwYFIakQZQt97uKjE/f++GPPI/phHKrYB5DhFNbP9lIfFEDco3lQxAotjFSYPEy
ZuAOI4udmcXPw7BEvU4+fRKbvdz6EFkPV8wMGELzPJNBLqrbxvMOmamQ9QUdhVu01Yu1KGNv8P7S
1nKGRHVKRVgT2uSSaGFnBm5tVWZohE/dYg4eM7mbe6OcW5J6ny/trRT5dyKgw2pHEwnuQTRIFsEj
CDPKm2LX95hNxyMvdvGmdtxU0kNOM5fYikWtI34I7DKJ9xWsdzH+jrNnUUtLYVS/lGE/4sT0MT5p
xLLHqP6JRVpmPSV0ySASbRFXiwO9DkfNPQQanqGXDUXS7Vm9NDW2hAhuSK7QBzI2hshYyPC6kqq9
yoirRAkEejJsrTHAPTEsJSGla6sQEiB4BuJkKnsz/TKZqBP/wwQ0s0Ev+MlFmpK1SFunzMSyOTsk
6ZmT5NRogBBz8BgDVW5Wy84stal6DnA8FCPwleaf3j0kZr2tfptHTa1JjiPhcL5m7UnYcBVRWE5W
sKuo+3NsJD6JX177r5R2ca+taqR72vSPUMqlL0q/MrH1i2hiZMh2rfTYLDeQRvR0NUr+jxQHV0nr
7SyM9uFUHtIJYN7AXV95m8xKbdPH6R2+kVxFfXHRu+qf4JMj1VtUAxGrXHwqjKYIjNiZJgnH+LXw
CW7MQll3KPcG46ZCHAJgQFCHgSR9cDwUWxaJP8joHYO32IhBDxXfbfCRmsTnMF+REPXKMCKCuWoZ
Z6QAY/COElXFnwcZBxXAXlDFrR9g+O44VsfxxRG24gbf44Pei6yo2+nkK5+WaAv9B9BTVn0gbEXf
GWrjWUbDd6YbhFcWGK6VpzTqb07HLSRlCA7ioU+BKrGxktOL1L919Co+rQygTPzVs7bBqg8WxgVj
vIlUWvn8tea5m42ejQTUTrQ7iUvL/loKPrFbh5RhuM7L1RQwboHIIaKTpccgZE+vEn+kpsRIjQcG
LSW/aYtPVJQ+MigWfWsB+ODDgpvjDnL17gX5HxSNMRpYTQUMU8lv4LBgqhbFhDdN2xrPNPOYRDgZ
c2IsIuUebVjJ8LEWcKNwXqcikqo6cadp3vgMuwxi/ahAAmEz3uDQjpT0ICI7MxFJdWWFBalakWqJ
blgiuxbUDDD9d6RaqMLLrckuhCe94RFMyZhuMTiRbcOj/ownfMF8tSFL7r4MZxfQkzQbXkum27j2
SPom0bIE55CsO+gElvqokytG+L4/UBuaKJaFXeG7YbOP0PsCsJgsN6bLQQNLAnw5HgpEd35kN6LL
6LJuNlzUPZyOk94tSutTLh/69Jl2iOrQ7k7qZ6r8aaxGzK2unY1cspmWcH6FybJhForvq1fOQCEn
AXAXjK9vCc+d7mAjZUkIigR2tsTNbsABSHj9kACgqKGcq+ecrsGpOBUVPITaTzp+JkxP6j/QNFO0
Zg4gneN2r3Qklti8SzOJvv6ngmmHicnqbqQn1McHHAGyB26TBuMKkG2y81TsbNSa65RtXagH695/
Dh0lSHAwYHhpQL9vpvIzRCgcVpJ1ROrn1sYLpQMGXBlIWmq1G1+eNNtIPs3s0XBhEj5lhxDJ2KBp
2ACGte/vlHTdCluG52SA23lU0AyuVfCAnTkSKHWn8lqqAZI5AW0MK+6XUF308J0Pl1KDdAmPDU7c
sWwXarooEzCki6L+FbC01x96ujbEA2VhOv0zk1lHCX4JWkhHHN2+zxhcFney7qP0gkIgErCx9M++
QJRsZ9pvGNIT7TWQLuS+Id2L1+EHBBTTBOk0y4XKHWD9StuQOZOYK7Vz5PKL7lUE5uiVQBbBehAS
XeVPCAtGfjWECIY2fcsGkCkoBMRZKSo1OGJA3u0Mg+PwNiR7OBf0VEZ5TCDlSLfM/J7F7IZxGCv2
v58JalCxt+Xcac1TIj+bOXryAdtlwsyDCGfqD2AYi/RbnJMyRjtkwy8D4MYy4dMkgMoWseyvk9A8
pJ2/0YVzlzq5hJHFV8+MUblrlh4M7wXpS4l1bgdAzYQeYvAkryukslpn+mtQiTP0gbbl24ApRcK/
1DAbEljoRI22tBSfJGr2Exdp+EQc1NSbNriR68GrhSmv+sn6VYeRslu3JZ42WBgw17uTnj8w7HNd
5iiXMVH4rPhJ4kWJzdvTMLL/LD4y4no0TtZ/NDnYp44j6hIP9Z1C4jtuVqYu9zo+86QYOGos5cTQ
OSpgoM2xKE5Co6NRt/Wg/LDK5gQRMUAPbLnaiemHzE8XB5c4/2uBHlBtCGetABSPjCVInUDeRP2m
qS/9cMaft8XTVaprFikdl3jQIeD/BfYZGq4CrRhwPzPoPQ6wO4B6eTY8Dv1O4Uu3KP7jenbX4ucM
iSVASpUCXQGkJ/JZRXioVso/sEKCv4WwI03HwXwIHQEQKxRGwUlAAZYAOOfFwTVbkgnXQqdxe8Ek
hvJQjxeF6ZdEz1DF03MQbG8+1rA9F+kBHyQyzLWGZ8RqV923P/2SlRIGb1YnptDZIt4KghbxnftE
Bp3H2k2Z8gJRn58s1AKrfj73iqeFtq2SqAvldy37q2BE3IZmxKfWFwe2Dnc8Bt34UoSPHiVNrv4p
0wYpRxU6mWFnZJSP5sqkCqv9g9RuIMTEqAFJuVV4QGLzLPk7Kb+lmKEasE3jvyjbV/IeFh7NwgHe
YmH8G5m2G7zQwS3pHVys/OmBfjKtp584AgZMxqT9O+b9JzSsvVkgUEVXZ6Hd7lPkUBRalnJERF0b
/YzyAMwP84FSCcXseBiNZ0j0ucRJ6GQduAmYIttM+07qL6NwOv8UR1+a4oQeDTeYuRsGMvyHVfo9
8mSqa/5RPq0Ilrx4uOzNTZCxaElXsbqNgn2H+05Q3QG5wiR9QmBoLBa5IJkIwTE3kN6NFoM1MzVR
Hh1hVr4SnihjIEIfNT0zAIaN+E/EDFjvRu1AzDr5ouP42wc/DdEG3J2QC3JrPcpLhGdBT3WOT5MU
g9mN/mIeridLTMM5vRKlJOefdjKxWhCZQtN/68Jd2boEBaoRXRFjDKZVhAkaHH9Tcmak1U37Vl0F
80r5X9Q0jFKX09dQoi9zeTn9bpkqNiMrkKqIrHWfRTnSwFY4pf4zLT6LgLky25ounY7Y2ssaVy0z
Qw5oy38F8o9o3bMEuMF8G+1i9qTWw1LuE5BKw55hT0IAHjN0kvRaTZ8+SylD6PZyGKz86DLHD4U5
1033U9Oa+as42YzRQfddM1lD43e69hMrLYrprwT4vPgbKt9piZ6DTq32P5riC38yxhIA6knGZBfd
jz34G7leD/6nWH8Icrg1ZXGJ84/HzmLhPyiPGBlnpfJbdHwg+T34ZUFeX6Oh35odXs9xUXf7NP+h
BFpp2vcUf6osVhEXpf+iwFsxKoHveaqgG8qQwUs4I8DWPe006LLDJlEHII5UtLkHEG6kYfa7ffnd
l9Z19jANqybBIRYwOkHmrWE/AKvUTPeMgwtPJnxFTmWSlErUV+wGe7LXDAoI2fah+udoOQ2aqCpD
n6jBZz9C+ZrQrSS5218TXT6xtsiFU6Y5goT6Snno4bgw1AMbC+XTEP9FPIcJbrxMASiE+hYO8yMw
bWyxC1P4MZAAgX+Ro7ueunW8aZOzFT1U74SXCGVGAv5Heuj1ymx2KM0tVkIdxyWHIvt9EeGS7XPy
htCXKs3JrGvbArpR3hJfDQMduKE7ub6JSB0z7Qa/Eb3tehqsRdkP6qLR3nx4QXRSiT1SdZtEASqq
L/7ccN8SN4n4x/KOXnrxrIeoXBptI0nHXj9XxUfag/V1/PRTnQ4VcHyZLHOiQ3yOQ7gLaBlo0It8
L4BuqMgQIDhY5HJ25XFVGI+s+JIoOn1LXJnwLQXmjWyPZZKbkaE03MFgtBaBse0agsmrTdS8he57
8C/ALBBXrSB6g+tvYe3YnWaj9omxSuLPIud3yR8zJhc1tEVrH2ofaksoEmHmIaUSaZvo0t41y2Dg
XzxO6K9KvsVqI1BJ57VxjEeGuRD08qUwJ1d1D1G4sP+xstMscvUYa88Lh0sG6ywUtYNiqhCXMQKt
I4kS7E9EvJe8WgMAFHu56Ufqvy0234GmrPVmZxYfOiMU0SYlr8RYRgNGQYg/jxGMCnEzGqBGCusM
O06OKwcrSoXwOjp5ESHbrKCh1wCWUtcBt8bErPnWBJ/yB8wRVWdTQeCFJgPbxAZ5L2p28s3flN7A
UzTJtkIax7wnIKglAs1f4AT+HaN13xxM/UfjUqrP/fjDQn0ZjJ/quDE9O7EoQ7knWKEK4zMMWOXQ
cC57AXAHYyUT2hjRgq4hb9phJ6LQj5QdKgRreGcQDRDW16RNsEbzBPEQEqzBpBoR2YpeBzLtaEEc
cUvm/iFbdQndPXpMvzoKCJpHEVvYuGyVJ2qyMHDniIqB+XROhnc+73iqgt4Ai2vvjpLj6Q9f+krp
X9FQtOhv+vidVj8T9k/JAEUDSoQlL3PkVoBl3DFpOqjFWYKiHOhUCzwWE3OTVSP/DnAitRRkTfTq
mauU8rrkdAKlrMHljdyovJstlrBiJxXcmj0VjLoxOJ/6DxwEI8lY0wdjAfCqW549Vp6ZcgmY1pWu
Xr50aHwWc16QQl+ShHll/ivgJ7HbRNtQ5MXIGBYV66r8jiNCno6j6kw9dvbuC3/CLC3Dx2qDD/YJ
hKqbPakXTLaHZQn4y6OKbzLwpb85Ov022rdMPysHkcZi5DGogQbG8TH33hF1nxQnjqE6RnFW0EVB
z+bY0PmPNbv3OdsBaWMDZIf+0USQRx9Er44tclrlaWZfMk0tcr2gvBvSWy7OtQUMvljMadV5ibNl
WSMjlz885h3YENjwEfCSXnQiXSz+ioVuxv9NceyhEM+ALvTJEz5NztAvEqfVMF+xugxF2JIYGgoO
yyQclwnUcQIRKsPNzCch8swLdT76sHoow78UvKTxg54AA9bF/IJnpvtOmRyr6c8vqQTInDeXYfZK
ELQWzdMPuL75KWj6ramnfvRXAlf4Sgpudcd8A8OL010LnoBqVSIAaTXMkFtfQ8YQQqdb6fVbrYn6
2kjyZ42fWLNQENbHzFgNR2yJy1m9KYHih57pc9UDDmu13cDR6NEiMLLw010IXmHqf6WJCOmVMO4j
4o3ocOBegs7vw78o4JF959m/AgkLEV2bWP0zp1fwT0MdIQubRHlh43K0NCLHaN3ztVXzY/2B3NMU
rkKBt9fgRmGJ3Nyi7tUhJlIt1F3YpQ/jeCIwizxlDU+S4RHx5ohIncErc6xI4pvVSSIcPGFbCmQh
3mhDOrbU1XRsIxxnCanoYH21wG3LYm1FxMdCIdHxddAdSNKfThIY/w4GNXbXqHZPOtY0TM3muNZ9
/GBPhSF0Zqi2znHPH8U5CmrNml4Jtqyq+FWDXSft+9ZbiVQlYbIK8SWnQXcgmFzkF4rjXQxObzpA
2Gv7nVWcRX/nsczwntoV5VzTf+oC87ZHApVOG50soOliS/utoogykcbpZFA18a38JX8OhkXQ/eb4
CJn3wAA8+AhcQaXKT/qRFmiC7poec9ElvMO0m9koi0F8SfpfVNAIs6JZat3TKH4r7a5EG+iBS73d
FryWMljAmzYdIcVbERPeg8RKwFMpQ+avWOHuvRnddxR+k7URYAtWOkfLHSRnYIh45VkiG8OzT+AT
bMSAY92WzGVhOH160IYlu+SaQZ+24RKfdPwm0EYQAsYcpjwdY76hX8X/N1qrtr5q5rgoh9fE/cSn
J3JQxwdY0TXq2JhlrH6jxSNtJWawLneM1bYEszowHlHOLayAjJYLwlQmunq6m8KjJ3wE+ZfQOUzS
1PgWpJiksleXsH64iSI6xzXpBAAjDZSrlep46tlUj51kQ2UKk0s9XlmJdSF+8uYvRlzXYb4cZ18T
B2TUhaSquFTimnyM6/3Y/ElF7Fbc7qC9VhPZovn3fADGKWb6kIFe+cxnazojTKWch540tunLCH4K
Kd7qxY/JiBVrG+snSoncOGc0L5jAyFRko84FhRSjcgRzX7bM+9y0P0QtUeGkORDdRjIjKuP2G/oC
qrJNlP79X7Q9JPMe4BlUGV+vUkyZNWeuxdGko54GwdVycXc5vXr0VBWMTMcZOt/z9QQBjtpFMOdj
/CMQHFXRgdBfJXWt/FwLp45jmlSVjoNm3MvkBxMiYGoc91tZJzpuG2pbQjH7X8g9bfE3yUBlYOUB
3UDTCCYcJQIK4Pg5spUIfqfx10AU0FJMpuVeVhCkDoQzse9sWaTyyvJUruv8bNBhRtqvz6xajLAL
Psf4HNe3PnNrCTmk6ymXzEIFgWk8VxZCBEmJWzBG5wrGAf1PvuoGlKZkKjYIG7CaVRgt/1off+tN
8zt+elAEc4vHVEOAciXWItkM/gHeSsj4HReYNXUH6cl2Kebla7czfhYFC50P7lQdxS5LhSx11L95
X6GYoTMDNbsJLRAolHusY5BcqvGORUIPqZzTuf3U6gNA+2DaEGZXmM+k3cK5Rr0EpKqkU04HQOrK
Qjzj/OK5MM/sKdtmD4JqJCVLaY+d8DaUY/gUPBw12JwqZDGsQiNACgkr86LmrjnC5yIrwcZ9RmNl
1lx3ixmfaCpADxf5vWZY3kThMpbY5cwdHjGnKAzIPIKLkmzNymWRijsTgcr8L9Tys0hvuTi7+nA3
2I3wpQ/EB60Dkz4DZvzIQzOtyATLEBdwT0J3E3yE23+lZvvDzq8DlLgD94wt6UR9YP6+ebGJAwms
9req3IphPbInwBSoMrjGroRyCpWgSFZFznuBKmkxHiLzTmoJNcSK4FW1fKDeIdujTl45lih4QjWs
/tiZEjoQOOVrxULVrdAhHFta1qMfO013ARFCNXMgSrbgBcqu7OmEQYO3TRvCTlpywmBT8PoE4z4w
XpHyHagf9fRvEK5W/yMXLnPcFjU2W02rhT+uGuxZOSOqlyTfgsZjwLRkDcDAD+GtU5c7XdNwYUCq
O6lsybRwm+HkxeijkRls4ls25JvF/jssNgwwCF6FEMPf+Ed5Jc7ZAGiWsfKv43ArTsqtRR0pSTPJ
vVpgsFnI0i6FZ5P85hhyRYdSW0I7vjVuBsKfXh3d4J/YHcrmmLMB9Mo/Betvx4CUJlxke6wgEl77
6rP3FpStqfrLx7VueZ108x/MiWjCAtwXKMcvXCJY9ydp17ePqMUVzxeArg/SSPNVf8fVOUyPQ3zK
ph8VcYPCpqvArrINGK4YO628jBZmUW7jiJ0QSpduV6NRYfShYDE8F+rVNCnNKlfWtkVtezBEGra5
nesX5y746aAFlxNwy7azoWetTQjsWf+rxS6ujc4kn1vcR+ix4IER5sUEAx52Ft4bMnyT9K0Ou1Lc
BwmflvVVjpsmNNHT4+k/icVnnRc2AA4U9KLJjbEJeefy3iXTHbLKOY7WA6KRRAJvQf4nP4KVHAWw
gnQ+6sYkQ5l2LLmOEuYZ7aT+RlKOevMidttuIkAx3aWkeXkFb9w+ZkMhbtKJKByuo0G+9NKZfq6I
zyEuLsboS50OSj4qaBFi24gV0qP6pWDdMXNj04KKl1OFcydPtsCRWGDsIKWQiikAEpI2z5xTBllm
Wr7l3kaYJtOBjxzybV3bIv/b4P6JSPdRgyUK6obUrZTfjQ6BCPQCTXD8QdEksrf1/r/lbd6/VmHT
J3FdcIvV8/S/YE1Wa5dUWzWiuQuG7xTeQwd5OKeWbFH51Si7H91wB9nhWAS8qOIy1mxgqWAPf8Xu
R9PuqXHRUa0ie6NeYjZWfQCuVMozK5JuZqMt2Ue3BJMStzHp4YrY93UaM6hAa1F7MCiDA34mNyYt
WA/Tb6/aa8ktAT3FmLni/KNa/EK7gpU8hESDhcwkrY56qHaZdndQprku/LeO89IKcEP7jM8OhNWQ
rGJMPzXDisTbSd1b/TXGk6Q7umzXKf4FPpU/2LcjIMskXkcojscLxZ/CsEW969W+jnna13rHGv+k
V66k9Dim7SaTN4BIaDkdP8LQh4Q7r2LXghFZT9UdTRLIgjFUVtyIA2GAUc31V4W4aTnLx2WUfTfR
bi5EgpR6vZcWmbzto1eUrSPaQE4fAnBG9UmepjYr3bb8eDVlm6ZuRFRwG2I4aygAirkfPskI0pSl
pe3ZD3ndj5mcAdhoBtin6BabJ6l4srxDKKvqp14E3oVejB6Dr2Bnpeequ8o5cXcO66MiUWyzOzPg
VswdH7EXXk3tWiF6DTC+Ts3WEM+CeOy49RH+sLsxmdbJ8b9ewkyBUgzluF8ceh+idgR0tT3p9TFm
yC7Vp7A9jAC+OgYNZFCJ85lEditDtPmOXTThhjGzblLNIPiAXScRRKZ9yVrB0A2IB3uPKv6QQKDG
+j8WlejFyCfckHnoYKdgcUhyFbG4u9yEs/Fs2gN+ezhWLGE+C0DakKcWqsZXexGUs2XgS2MElatn
vbtoycWnSpDlm/pZao+p/ybnSCackh4mvwbJfV7Metgy1V/VX3uNHeQ/oeS5mQYAufgoh2eQXXsC
80g61GkgN015Gz2ecLuwyKbrsSMvpgBjA1m/NMMsqQXUwyig+rPHQDuzp5ZFJtqCZOMxfTUvsbQT
xkNvcaA9alV1ZjBlBRQyoej/jUzGLpKTZH+JqBwajbkX43/U8PtImaNreluagPXjsPRUWmczRwOZ
OzXlYalCgXzPYxV5dNkLY3lK+Bw4O5Kz0V8jaTWK51A9FdIeVBjFXESML8uVVEHOSDREs4yUL1TR
nrIqOwA/f6nppAx9KWlalOEqI52CR18qPojohMi6qYN9Rm0dgC2o6nChendds81pWaOBrMNPi1Nn
HC9a9os/XeudCakb21EU9XJxYu1f5gHC8meakzi09qiROJ9rro3ZuXPMpB/4DPgu/RYS0aH7naRx
YenTVi0IJ599v0/+jltDQaghP+joJjLUEvi98b+bTLLDL/QpPP+AOk3vEVg7kS+I2yKAwRG9i/mI
4i2vor80f/GhshfO/FfDGA6yijlrCQoAhele/htzNrLcRGhHFXSdIsvmh0436slsu1gx4Fpi8rA1
eMNUpmkXCKLGyHGFF0r45smMhzVBJQY+49K19KvAwLKSd2W5Fnnpajyruezi4YsxP0YEZsTzKHQ/
eX8UIqCkGRItldwtYzSNK5TYo8Dtx+DZB5DQdqWr9LRPD6P4p9Q6iQK/IvONgVFE/83bBtFCUd/s
HMp0Z2ZIHRBp8KbuGFxZEVjXL3Qj9GtwcjPmfjlREVuLdQi+tFhGqc1wlfgY0rvFq8EvAjBYsk5t
y3C6I4aLm7Cz2T3Iz6Budpb1kpLHTDZLJFC/ZrQcj0FwKui3hdRiVlaCWm7tSjyFVbsair8WwYC0
UoxNBAN5QsmAqpCU46UwPSP9GQ1niC5W5WRgZOpnE1E+5pegYQgbb0MVAGvxEllPZGRy6E2zb7Ab
Rtq+MrZFEbJWulUxYboKDYt4M9gdR08luOOjNkWW7MdaiFeGeCom9FNXpAFWheP17GlOO/cZ8hmq
KBXvXgzvA0eTqdN/DLZajGt2giZ8sZyuCNktLe9HaDxlpnEj4ESSBsbeNqIP0T9aWG7K8q8iGIZP
gDmBt4MtwH+lmxw8MCxb6k+GcPkSAr4bRtcAj1zafRrsZzzkLvrTRKeIhBgrJRdsTLETvwT/IpdH
tXyawyUencLc9McoPdDAgAfpQ2fifsrfGVqqPN7gZWTK2acrebqkDWV5a4u4d0Apx1vWW0ntyg90
Z4ruTvq6ya/qYKcSzb49KKwKagbPyCzz7jtFkeJnN3JScbRfMv3EmopRZceKY5sNwHBX/nCBpiAP
G7W99+1LBlIefMvx0Utchcm1Xz56zWJaPC25KGxNrTe6eh70uwgEQrS+8xhTwjVOKSYGWxsZX+N3
WaqEh1KuVe+R4rYwH0lxjEl9GDbK8Jt67mxM0UZ9JYXuOPxZ+O5SxKD8CXhttGM2gDvjbCZXR8Yn
Hfs/KC/IXxh0BEZryl/BQvTdX5UEuTuhkzh/lHqTBT+oYEPjGs/tzRpYgaceBwprPuAoelfdD/qq
ONvMc04/PQzARZgaBYZTDPTf+EvxinbJKTPvYn/x+GxTRPwqUnwbHSvbHTY83YZEWvwvHtG12qFh
NRcxU64g32OCfzW0pgG2h47oWgEUSJCcQ1T+kFXV/NOEYpzaIP7Mfo3avo2uhr/D9hcWP4LxT2OJ
jWCQVb/KcV2H64AY+nCpRq6s3saJwrFBP3BXQ+y+TvtVEN0gnwc0xA3KEnG+2VqCkZzev5QwtDHJ
Kb9KjL8KJSsDcPQjNIhtcquDQ9dyhFgr0bsxw1CNkgzVa4o6p8D65aShi9NxqM9d462s7DjqCrb9
N1qodd0XqLjqZataLgz2Vceof4qv5ixRr1/q7JV6KeU8tiVALmZ87anc4b9V+yxMwNAmPz+tLMua
xUgBrlDAxFRRKT9NI4o3cmuHfVaRM8iw7MuPv3pKjjI8CwZbVPIec4CBDB4DeudC+qquss9S+Fnf
kgg9MtkRvKT0nFx+ausI4r4dXoKQu1wBFPMih0qzpmmGMFJ5fzJTJGPZKEd94vl2Kx0ehTP+hJMr
B5T40wueisDevh9+VP0RgFYitoAIr4VpnARhbw7POS1lXIedLWjOCJMbp4h6m/IdM9JRdWt+EeVf
2P/rwJXMMeBJv+vVrzTaSOOnB3ukVg++RNL3mUZIwCPVYwlCOWY+c4SU5Wk2Yafv+qvMhmWFAowF
ltzeFNQhBY8gTVcS2pN+UPXjqGxj4zMl2zl30XMjV1AezGi9DIr3CucGRSzgpoWBpnzivTTnvNVn
xpbU4LafTHviedUz6FfsrOCfCAbGAqYCH3F1Vw2GcN9TAv7BeyvpXtR2KsIE7NAdKsLggSdMGZ6y
sssSalEeAcIbaKarCmb3QePFiHXHnL/OXyXf1/M8rt7hokyCq4INTKZwGahwYhaLo38dylsRaxSw
32Z6knKSbOcx6zput0hMMP+m8JFbfzsoL6mHZ5iu9B8RUTOMlWY8RZgX8+QzyH4i66LlW/XTb5YW
vEomyPDZVJy0jAOkFCk5IkOZz5PCshqCBcgEX7+KzUzNQqeVcEHTGXvyru+CbQdKLuKsJZlGQpA4
K+tnv2Ljt6tWdEfFESCa5c8cveWoXjQ8ARGKfzmz02wn4M6C2qAu5R9ZdiXauMQ7xch/M+FE35ii
0hZmUNm/sl2x8x4z6gJEfKwaThYIsp7IUwJUyQT/hL9kvJrgkkwiUWAAN9FxgVgif6rtU8ccu6U/
7SZxL3W/pXAlkTiU93ysKLDbcY3jY1F9C/P+o0M7y+CP0WbLg2BiWdPClVn+Sz1b76lw/D9hsHv1
l+Fx4jkaAAdFoueiwwmkf0VpLXQkNy0DCPUzlpdlwFzhkXBFID13MBBIBzUDCPYYFTQ0xdMQPjoQ
C4l/NeszNjEGkVp3h09c+8/YMBhw0kC07oCyQeqhNOCC863VfxydV2+kyhpFfxESOby6A52jux1e
0DgVGYoMv/4sjnQfjnRnPHYbqr6w99qCr4xMcD4DVwpO7s7459T3vOVbT49dcgQN1uMcT4OdIf9w
dNrqlzsuTdJ0cXjp7VpTCOKeAn6TP0N7BtXYdc8OLO3gvQ6UZYr+Gemlb6fXEaNdgyo35FshKGKR
MNrSZgLfLFdkj+nFuHmWqvCLOF+p+qMJNjMbylmZ0/vILLNGt9hSvRaHfFh7FvaO7KzDlHE2ZrUj
9YwTfO8k+9A8sTfCw/clyRGbDNbExLxM2oUO0DaPRXvsCc7Odkm5VOyVwPur7vEamsVnzSAzcR+h
dXfbP6AOpXMZijvyRA4DmR24kquY13g1VpTPl1byd9i0Qvch8xb267KWmzw8SN7zOsuWoX4z0ZbD
GJwvojLcjM09b+7o1YF0HqTcNv+4VjmHFOOzaK4ipKt5STUIzEu0IZlz64YrQ3x3Alx/y/QjV1T/
Yeuo9t5AUC3knRUzKw1WmBF3WEFeBqcNoQnYzZsNoieTQBb91hV37TNLbk3bLZq3nE2nyqdKEsiH
5nK3tiQfqslKI7OL4xiVfRTdURAV/LyMctiPo+917xa92Zz3UCPUTnCz6qjLU6hHuWfssd7xYH/Y
B9Xzc3lukc1H4h6020Bb5s4+bZoLyLJlxMQoEvAQYQoTAtai49ZZDPtYtaXJQGpaz7r88Vk5Aqn1
DS+zmlL2rJNqxYVUtqvo0bndHW7qktFMPrFdi08gcOHOBd0v3Ie6IhklQjdIwJZxVKar1QIXy25q
ex3gbgZ7K/1KAJ6kw29hXZKSO5pRUrV2EdAA5CXUtGIh2l2S8CMY3xsk7BxI71H4W5mITN09YLuS
xGJvWMrS8xVKP+WDEsGdr0osvhBTMwoXlcUOpSB++gKJDWZYNt5Z9yr6bfoMIzSxpgmg7Ir6iOZY
QTKLPmyA+YraprLeRrgdHcpez/sd8t3EFsMNfnr1XdfHlYAOb7cfNMpjCWLTRV4CHSpEi2EyhEoj
ztV4p1ir7mHDJMXHHe5wCDG0LdMll3sJwQ7Fr8Y03yV2d9VPX4zrre5HQ1ExkL/NpPWQaLvcPkjK
w8F69Ml+VDYDvyB9hAymsQEprC3HzGQl1yRnDK4tePdAxRv8dGHz1hP31zQUtA4UqLtpHEvWVdVV
mY7gjBY01RhLOAXzcG2DboGnRNx3oK46PoNZLG2uYlDFdXnkkcvZGzL2KZzfjDKLKQJko9rmCum/
auc8pCeTpK42Ljm6Sc8BcKz/Gx0YKIzfGxRz2VEvXxwqrxE1LNIE6fOAm/HJUreC3p9sSppy6Any
hZlPbX9qjyj+RtetqKvYWqji3ag+ZPxrAkNWyaWd5gWg3jxLufPguZavOjcy5v5mbw4XfskQFUzv
NJNOevb1JI7T8EtGcBnT4eqnNGB17nUEI4DMvY1do+dELLjpQGHBPFT3gUXQHmo0vCiooTjtmS/M
kgt0/5wvJe9BOiA96J5YVJZVck/saW13JIUMzUO3vzCyrScLNxJYWLFQzJuJDtosmpdRAcg/IGXj
z+a6yfaff455eZQFiKqLdwcxA9lJF+mWiwKGdUc+Oqk3raX6pn7PqvdYqbZW88SbXUUfQW5xZ6E2
da6d89FGODiZSRndfWQem1JGt4HmT8gFtPjU1n8kG65qRHU6hQEqwUGMGyM20WKHF0mAecXH7zE4
BE0a1gsFSEWJMNGkPEuszyTbtsWlqo4C60EEmdiI80eK9d/DfCe1tRJcUvSPRraKKMA9GDsjad2p
bjNXmuXNjFrM5wBenZjLRQ9Qjsj7ZdjoLyZclbYjBnEt2bupBMaiI+0gIWEJW0/B30i2WvjPgwbH
qpCNbX1oCNVK63tGvITgVHSt9SDWMTNbYMAvPetGHA/wkojQQb/isoeeYps9FoshjH89ibhAPekf
NkRKbbuJhKpg5RKkIJlgxA1nGD0O3qaF2aOjYMxikIXlycQfzZ/Itik7dPQv6BbHdTWyKrEnnC9M
XJY4K3O2fOYYoVrE4Y91ihHqAEPBxgPrUf3okEgBr/MIHbGRrWLkXfnwRmjMZopvQ8RelYsjQf+D
wQBxNdYx3VroGrZ88tBMp32FDXpGZrYzDQ8BZoq+tf7SAngHVZ28sK6I421GAMrorevZlP8Q42/r
XjFY4a68BhXnIJtb2GRmfvWUDyX4l7kHOIuLYXx0wTXVPkz5UQHNozuYTnl+CuNPXb+WpFcKXriK
W28cWEGyXKEcgVAwwscKOX+YGUo948p9wzO9iLVXNb2bzecUv2vesWaNNrpPFbUOK8+YVbclg4UA
8fmiM6fWOR9D7i0CI9kfMnKZJveUDdIPmXpF9XH235cqKq7qN4nd+zirZENiGbPo2yupGeET5nTV
0BJeKu2sEj7jXvu0fen7+QYD6wGeM2nOoVvuyRz1wvcYsbxuoDtUiGcK+QrUBl0Wb1Jmhh0+MfLg
FhmDRh11n439orQMwCLzL7R/qnj6vY57Ri9Wg6Ks2CuA6GYVbTdMMOlbpLkh0IELQ0Mu/t1VrMjq
RnBiG4eilyxu5V8DZM7hqQBTxkUNUN2IwFfJlWyrDQTvVYRQcegoaqIAaebGqo59bBLalty16jsm
1jEljaiq3mQjiAG6ERViNZt+2AV5eY7MBK+O+6KynJIGzWs3rgijZpzzWczf+vxh1O1q9Gzugpxd
uO2hWJ3bKqAtEQMMfVfqFr+IBiBs0/1lRnyqLe1XQc0U9v8LVBYts0vFfTXsM9kFoGi4YOCFWEaD
8HTAR90uU9QITE1tDxvdmmsvbHDfsfiIgUbp0Q/OCKCa1Ewh+vStae11NgdIUgPzGjjvbncwY47b
3jfrdC/fdWqbiUVygem1cayFSD6d7n+zFnHeCtieI7HdEglhVxtAjElqSeJ1ROXWK+FLQNMzAQbw
akyJ/T1LuCA2GdM022VfOBGBZFL8sdY81NrcG15N+xL1HjtjwHhQ9HrfQ0PTZYvM/C6Kn0lNcP5P
8AfXFZvluvxCzXhS4vcQ9bny4VLSUZ9V7rpF44v+MxIIi1iKbrWKx2xfNuCAjJ3akJukH1XxT2Vf
XaJSURcM6S6lYZ1HK3vmrOpoRMx814K+T5HjTRpBosnBCs05E2Ghogl0se04xbdTjut2+AMxk2CO
qBCoMY5hrz9D5o2TYvqdunNtY5/kDoarnsrd4Jc9k8GABlCTuRW0yuGm2d9EtE3Ie+DZ43+pmy8D
3Q3Jtqzqd0BbDEaHQ3+P9RnB+tIYDN8sQn03gsVdiPdnyUtAwE/47YwXCmRdeYtdjESMQFxUMWn3
KCWkB/VRJDGgMWotOLlzuhMTgCA7ZP2rpycY8yjNEaLoy4KnqeaXoEXv0uU6IfG8zxHKupBC13H6
hfhZtLeuvJoScB8/c7pwkQNgkXtpHKzwaLVNNubMI5eGBmZ/2XvvyAni3FgabER9ETxcBWCgvlQ5
vxW3W8PZfokZbsFQCVlWcGQl7jKHQhVuE20bWjbI4+cQID6D0MnWinXMj8mzLvEjFE69trBIktDJ
vzQC8GfyNyR3z6b77Pm07qhfK/5LBhtTvajjPqt2w18Grs8dlYVELjL3smzZtPpCfiXqD6KvDkWO
Bv0yTUg62KsFSGpONE1xt9EwDHUM/oaIqUFzSvof05KAiDEO7B2dEGmN7/a7KNlLz8yylIq1X1cM
tcxsABG3BB+JGcqxnBeBeSpVp5Xjdn6iUU+RI5zBGERNWa9G0PoB9oCZItJZG+RvGdJAoRZbR39E
SPeHtFjOXyVjmFI0+JjiewMhUPiyOY7tTnGZJ22zR668teJr9hjwP4mgy1hVwS6Dl1WDhZlelWiN
lFOw+zF4BK74dNzy5kRoJ2GaV0Q6avMKEKSWAeRKx8oxIkcih++KufMYoFYp2H+MjKMTOt5cyNOU
zAtdWKb1qK5RQ61DLPcp3gPi7P6NNAFN124bL8WlzqxJK09ZmG5DDEUjYkRMXRdRtD6iy5RHQxCv
t2eKO5r+nE8API5Uqh6AzhnTUmisc7I71DXhXl6yTYeVnV5SEhTFgQaCkIdZiIxRXBDu2TFvx91I
CKuLJpMZ5rC0GNw3QDVf29KH92IlPrQmbCMjC5hyM+pr3UC38VRwud91eS70RYm3JydRJogTmD13
rtB2QhXxxb/T1fGHyvZVqOuBRQs7YHwvKDM8IqBr46vARVo2Z7vdVvm9QRMw/NbU2pXkMqrfCHN7
oVskeiC15vSM744J+1BN3BakdjTFMWWRX3Ngq87/aNHR+JjUc12zp9B9XXgHumkmdCZnxRT6phkt
ZTX56NVxNxiDgkLmqdMCJfHbGHfrorqKlC2S2JZkbCVsZyH1ZmrgDxaVw1noWPZ7rpKBqQ5e1+am
snY2ySzmA9T5wExyO9mMZ4yLH2X3N4G3reGD43gnIufUDavGuktE/o37dNWK8vuSiEMTHR3qQF3x
KLAPoXH2movlsF5R917+HJx0OdJJ2+WHoUFYVUncxtyKE1IWoBVTsZ6hK0N6zIxrZfyFrCUU7VnO
KPt+52F5tLJ/Zpsxg8sRcB/JbCb/OjboxPgTNSlY5b+sJLQNJgPl0slVrykJbdi3o7ci2ZBkxBQG
Ie9mjMsdUzotuBToIVLsVIrz43FIjDSTVX2v2rUBVhgHCCBzFDdQxcA3vsbOuq3FMg+Te0GOm3YZ
omM4fSAaiLx5ot5YFdlk5lI4pJZ67+14FdZJUoXDkF9P+QYWC2Ymw8Khh1R1VugF+NYzguXfJmYc
LS8eM3W81IJs1WSl2M0a9WYHiSBiCh7kFMd4t1CZaTqSDzjW+p8GmibuXdybvlZuo5DtvBA7NbqE
/XeC6l8vdUqK2HctNgjKW8NBrmFptcXs5UQKMPOn2Xy08VlNKXzXOM22XXSagptb3R3iIOwc1Q9Y
0OLMwAxqMgpP2tmGFfeXMOc5Esx0JB6/kb5MiUkK3uz+2OVIhxAEWR5AMZTqsXlT3j3PXnriIybG
U/KumMoCnRbxbLaJbXMhWfjlbCnCTebsHKi7habvhcIC26Kx4N2Or672moBsgKKzbpSJoOdmndZA
uyqNGTKASQR4DoNZzah8GVes2H5cGiFc+i8OogV+10mDB5UPvMJVgpmBOwnN7QrQjo1G1f4wwfdE
wzawdzJ4G4a9KZVf9uf3vM5ZRdv47LlEiH1QyUUVHAWEq21sN+B8gf5VIINX+KF1/NrqNkx+tOij
ZYU2OOO27Xd51dOEdmvCNv1OZy9BLR/hu+gZDJYkThQZRO42qz9jJcL85C3T6FJ6LrRBy0GazoRK
s7uNq3vb+ektP2tmA8SWo1UumY5ND9Wl8VY7Iquzt4ndsJ78axHWlFh4MlQwZk69gRQjDVC8ld6v
2x3joWVLiIlNC1nheCvEnf8ixnCBFh4aA12ZYMAXQP6tuuPUjChLAPIzEW8xVgiL/DLANIHHTWUM
9b63/+9WyQKkFxOBvXToB1sytZS8QlyPj6Yeal+iP7F1fOrcvB17XsquxKzfc5hJ+AOGrUssmq6Z
YAlwdAx8G5P9kpqVX05Pmzkv5bJ4nZDFeKQDaTqca0pE5I0xc3xDxwXHk5Ya9Q4BzNKp7U00wUOC
bCcbB730PBt5RBOY7tBZCYs4Ufzferes1Ls1hCsCCmnlnwOPv850sCMmjjC0xv6FwACsIzrmCYHo
MduaLO//MMExTquDexhky3Kw12ORYj9xxrWwjU8LR2vKJsq9KwUz2dTvsZpmHB4JivtAwMbE6dMM
zB/BGxsI/iOXV9vZ0o5RnbN2xbgS8DFjhls4DUdRXb0raNIqrOFtsHPaL+4tgfilwMCQ5qS3Oeoz
Yv8FFA1XhbOaSIFHax6QY6uY5TWfDIKl5RvO2mxsvqUN2X8ooBkU2JPIGEQUmUTBUmn+jSqgDdM4
CN7O3J3Vw2KbctAUVkZniOmBR1bKfh02zOfZVcSUyB0PTVHhERfbhhl63/zL2gvBQWdSxRdEYr84
mL49ZFZWNZ5y+zlDFlTvkKIj6KcA0267cFOEbk0C68kjXMJE6iG88GSz3XDkN3/w2hbGVp0+uwJD
J/OpKls3JNN5xfjAaMBaJ59JxqsIoVGgMbLEiZxU3t7N9ir4Mlt6fptGZ9kxa8uUT7ca9ZcOYK3z
L2Q9KvBiZgywYmNhgKxVYkT1ebFOMKV73cbODx2KiiHbGnG7dHmV1Wkj0G2PxVFBOuIxvNPBOOf9
d0nnPqKx0Tqc3sDBucz52c1Vq59h762nCoMvKQwOtOcqBX1d3Bs478H88Q78EwnKdGtEwDG2yMdP
JYJ0YsxfYk/dxWpGiky8yPVsl05MV9CKop8q2gcfw5asOxhXXCaoCwxN+Ep2IPSG8Roc81JOWGJm
Ime7jFLtIKvwXI24f7DJtFA6bbvZaD3TXyun5K0uBERu9NnOq6e3zBk2JQYRE1FjweJWb24216On
0ex2dPcyLIkbU0ip/8vGdHyp2u4chaRhwpDzVI8WzodZtPTqbEln4SsGVRKdaMC+iNqqa1mPhVSS
1iPAWhjUnKKR2y01aRzo/1+TkGm9C9nh2EKmpohaeogf8rZcGLSpCpaCjOybsYVcC9PNNkDCNu5S
MWC2Y7gCutTCtzYMZavQ+bYcIE+j91vd++ppUgOe5djU/iZ2Y9wdbFvNhatbS3bmmG8WKhbuwqA9
MJL32CqfIU2mxmK3yXRmFt26wYqD8vKl634d+H2TpHAOJbQI5vrCPmt9vByQfacIdSA4r2dnNnO8
tSF6dp/UD5rfZLu2sFdW/Oow1ldIYEzHHyuCzGt8jxLdxz/LBUfTQrw24qOHqllx0sdgDx+jckTY
N+hoH92UZDcIkp2fq+WTRBFk7X2Pk9EU38WY7DvhzfrYZV6Wr7bz2hQWZJwaMHYhIGHA+GmuXvVw
3KNjFMi3Pr2KOKwBz6GA092417LprxZi74Aru+YeNtDatc8ajRVhKAms6+zRO84+Et4mM2pkAZxq
2XgOFe9nlBHkPKTJA5KYKsS5eG89zJoFdS9wJ4KBdQu5pD5bqe5FpzDbtnZR42z6OGCTjrJBgo4j
5QHzLsr8BqdeRNtj/sBqXRQxressauB6hENtWjEd7rtuvCdMp/Tkq3UYtcfWL9mydE8aYBuWnQJT
X1RvkpEsvSYkjjWmfzhrPPdtC3wBd0ch/k2IeQPRjmxoKvzloJHC8qbnWG4Ua4liBD9/nn8zKx8k
WZHZT+W53140S7gIbNH6pckykVUB+1pvVTBcG7Gw9TWKahxodqsQMnJunYrf9UZB7Wvw8hiMKYo+
v6Vz1mdAuUbOXtc/S45K2XEGn1ljqqzfQuMOUl56h9KicqkeHu6gmO4l3BstwhjCAAqT+fNHjD3c
EAHxI/TBbL+jVrAOO3rOvNWe9UU9quffUX5VJkhVcckSxMA9VmDO6zkWoxjBVLfgQQgC0pjUDc4a
zj3tfkznC0RDRu6q1427Ah9jQkAFo3vZsa3N8KvZ3MtBBtIziDYT2+xwXv7yYNT8ziqQfmqkPgJM
Aa2uQlXvEfaam5jYMUU6hymKd/AKCRWbX26yvcG+nrOa4I+AozJGU2/i2BMeiDOuEk90a22W2CLK
Yc9u/NZG+4JjVHrVaircjy4ZMsZZjk/lRxBcwpIVcicRaDacaTSqnnUdQoYFDH4nB1UQD6OOUXYI
bzXbdf4iz+UXyVPbqIEDznPNRBbD/M6FQFQ1AM7Vd5O+sNaXPWpvS5KdncPOuVfkkNRYDUuMSLLp
4F46L2X+NVm4Whnv1oaH241UtLJe23gXnAy6vruLcSBqrIeGTK4rPNFqVm1HK6ZljVYKi+1S36fj
NRDNviZOOavUo4E9wyzSRWYdgzTbRESkQ+b7NLpml7kGEIyWaNRdMufQWbdS1VkFoktlQKN32Z/C
VjFRFW4eaOjZnCy8r3nPpIXICzmSjiOmZ+wYJeamF/m26tDPG6OfIZkkM2aVUO/ZSBp1N/LLGrJW
JT/HznlL7RGR1nfBBFIDXOsE+iJuPrLCOMYW62cOq9RrbsSVLw223m2ls/acTgDdXiIGFFKFhdAX
p1kVnwDYKxg4gKu7QfwgBOfVtWiSG7aJjbbkMiU02NjrbrsGK1AVl0Fv58yRnzk7eaCerdTbELcX
jZonnxyKusavPHtLGveLmcpHE/b0FW9490CvpiuHqqWQcqWZ3XakOPGaAHLac5aaKVSFLnGLOtVd
h20tKcW2t8e9qbp+2eW+nLsemHWU8yTEkB/g8nawIyedOAaxnifqO90WqhR1HSMsVPvoNRJPkWln
y0MGzEyvGUlYuqZoAST1YTbeApWYHDxU+Fy3ngLujLNr5ECLcf3lgf7Usdmyn4hasj/Zl+lEwRLu
t86TYh38zwu1VhS9vOidb5YoLALic6fiHDPYMquVyytWKv/a7GLaMdBotlTkm/YRYBCcgaN6kjXj
wCr7G5JpXdIsNVqw98LId9P83Ff5TgJncPm4BQdECeYor95RnNINNDc+/BiNlIlormunm1kcOpMS
xI3YXVNUKVDI3JpaMfdOjQiOgZOcndZdpgN9G4mIErMr2544qfxBGuuYxMJUj9cmolUvUde65uxE
BEaNNlhlIKBxk2CCd1T9CGy2qF9NCgnvEUfYRwMbCRE5DiVNT8W3+cMyx9WjRY8Pv0a2xQpxMcji
3OPUFAB58oC0BraGgclqgKLYYbuxtVkelOWAVhD/Pu266qjElRR+Xu9c9KwpJqsSZpaF2x3IB5Rj
P4BLYzvwWPK3kAY1qhKuekZF3E95mexdUqmcShwpJFHUBacIs4vZ5aswYl+liI02Opu6KVcldTmg
feS69a0JlEeF+7ZhKzBggJ4YlYwZZ3HQrlj09x2zEDWEM6etAvgpat7zDrOVXRn8P0SCLRwj3YQm
c5U+2JVkHdk2pCa+KdvESva0G/IbkH7yGSQa7wi+uxIduYsZ1fwO5Cf5gUH8pjFxyIW69EAx5MCl
vGJDZeRHwfTm2WRbhT13Z7YUWL0t46sCFBayze/V1yxfJio6P/iEnSkX/URxGNiXyVIYERBLYwH/
QcExa0WckSFXDo7LAETs9euWwWvQiY+GpM0kQ9eYVbwKSJ1hQwTAPyqEFcgNNuaEkD2lFMOvY8bp
3rK9H8P8SgqqaqHcPcM+9trg98aAOV1bjZT+Q6i8Kh6hFE1zbIK/dvzJomXD5RiLuT7S9o6nwED7
rK1HPHkrof729q9iBTeV/mKe19fyz7D7hUAmMaQq81hjJ136nLRageBbGjhNVOYEGT+qblx1uORD
xuaYdjLhiMDGq7DDheoGZK9FF1dDH2bfh/XHlEA1kSZV04Zm6NUOPQxhWHeZEtdeSicfLJMaaIXb
T+8OcqcO02irRccRJ0wZDn6oMNiU5k4zmm2ZhnuLvepQPcz61A5sflTGgEFg4shmjYrdwYY0hMfq
hANvo6kK0g3vCisQxjbmSkpxFA2bzOwOgt2xm+BZiDDO6i5mopx8lGDroPXQVCSjbc5fSutVlVb/
pnHYOkxW3E769oQmzWm5Lvi0R3IVACEAQz+MnXw6brqL3ekqdGZoTrQ1sYEXEJg7lXnlFO07dNPq
SNSqDZLBTnw4zP4wvAl3fKXoY0KqrhIPWq2BFMIs4EBEVo5+IcWB7u48WDMq5neBBbMNyM4oKjCL
A4MggSqV5SyCZD3RgN7Xt9E+tfTMKSm9apD/1VDTX4rYuAqWfC3BJTWTznSSfl6qlwSJQ+vpRKJ+
R+LBltx3FOwSkB1rWaH+nXcPsGY6G5qcsa/400qNdRScGGvOfcPKxeSM6BH59gOUlVBDUp6c6jJ6
5aU/jVP45loJ94Ru54tBe2pM5XX5ZNi0cQrAqwiiSnZUGWItRf4UBP4Q5rwB3Ps7lj787XWIyC9s
PugEqV7FC4U+xiJkpuc+pNQ2bBQxOSgjPLW4jFJo97GzL7RvKbYVdyPP3N4a3VeNNPYKOHQ28AnM
UYZ0CcE07Ttv+GkSBvbY2xKyWUIyKTXBKQm+d6Ruca3Ppoz8gs3wWOBsHVgsaS9zHE7tcBuh5wtj
+ZMPZHfaNF1pna5HfAcqQ+oupB7h+HGByWn2X8/4SBnFMYCLUEE6KCPtrmozxZOWGmicZd6R5eIp
TRY6mPmmpTtFS2ChD47VHwvBl1BVrJYSawf8VdO4DGrlz1PYXLdbn7zb2Y0Ftk7AvngdmjcVb20E
DygYd5qk3lW57EvYLWw2DyFvqpTWk2SQByLOa9DgzbGz+dCOoOlFBxqdixPDwmPx1xhLh0JVIbSH
FdmLpjK30hkZ5Aw3g9DwVUU7DpzH0Qgmsnf+onxe4fLFLCwQJmtnYBkfgpnAgLCvstC3Q94ZlfWQ
FTfpMV8Kx23M+tXDxJvF+U6YbOaail1ztmiIBqtxHCi23GYayXx4TMee3jp0vvW8f1YcN5miU3CZ
6N8M55lKBI7U10UiZtYLCzC5N8Qth3OSi+6STubKrcN3AdTRLdL9kNW3jo2BOqZbpeJpm/MfJHoZ
I3nwZe61809OwzGsHAZC5QLA/qroeVUbIqfg8enDuOrZ/uuzQchx38yQxnUodzmgCJkiTzG83ya1
IjSrLbAd50YEYYSnTQuyZ8VxQxQBgvJoOpgJWD8+w0KoBH/lq7L3ji1eMXXqXkMK72nEN5WA/ymB
5BVrXpmtMwh8C83kE11Pwc70W7PVtWo8G5MKThP4D1IeCLtGL6dX6ltcXTGaeYm9LfsCvTolYaql
Z1IcLmb/VabPvpv20uR8lNbBM1Tunq85zMUCyleaS23A8gfWWW28/TSMW6eUwOQ8bdU3jJVCLPui
88gKQKeoNlCJslMDZcFLPWwPlM1S3vUcQUse+SoRe3WCNMJlftq0e8OxuUIESSYthRpNg4ViNejy
13K0N7aK4NcGQCStXZg91QApypwiQhRC63j3AlyS7Ec8BPOir8KCyEQKBZcwrHWiH/vJfoqq2dSG
ceoi1zfYOVp5uNDUciedYW1WzT5rCmRASMwYWf7JINv3kudwvgT7Gu9wujYJtTJGFiKOve7L6tkn
/0T2NTXATWSxBvDNMcSWKe/WxiR2mdpvo2S6BGW58tA9swVi8p0szAnbF85mYzoYzMCC1llxMaNv
ymAbEXOpfTYe2ere0oVOKlXnpNfsSRJ10yJXydJjFHCZiI783h8eCgw9pOdBMR4mWijojKS7cwdb
JxGDqYTk3glr23uwFFnCFBBDpOagzWFsOCY6Z2x/c9n592SzhFHk62QtYZYwnblrmF2usKbzcxaW
rERYAIak2apFj7vMO4KkabriGiAe5K69j3W77HPsBJZgN0LpWwEMmpSvjK5UR4ZpCnlIQ9ePY/tb
9Gg21HqjmRMH4sqN73MPEqv1O/0Wa4SUZVuLkuSzRBk3IPae1H5XRhUS41/RoMh38GrOUoQG7YtW
dudMxZ6iqWfDcX2rKnFyDbvBArmfhCRBsP1WHO1YecE2MJyV1dU3RbMxzkHuYKLqjAJD2skmGXxy
/VYDa/eRa90qLTlMUSqmTAw7DUttsRE1SlhKbktWX1n/WSGRzr1/FqPttphevYn1tlP4hMeR4pym
nwk3chiNmHKGcB/2DGjj5su2w3vJ+n2Z2i0Wn4AFvKn1sw0pwQCtWk+nO7tlfhReshiyuzNb6jEl
utFBlekuwyHcsQECgsCEjXet7zkf7ftMOsnh/CXxppDv6RTvneZqQpCJkvGI2cOXeBo8ezin8YSl
EycAonHD7DF914t4oPybwQK9+1EiGTDa/nUcs73T63edmC1VlE8zZEY22KsGPdDLqMITBOpq96gh
KSwDK5sd/9MtDCdgGtlNcyRaxvJXkQHLvp45Ufyt1QXlX89D17YW2Jx4eEdlRxqSYC5URy7DDrMK
iKEK/DgiSIk0Swd4RVEmvooWZZInOeZXQyPjCvVJHmcXT4dD4BwTEYGvqjPi7xKFYsQ8lNGPyB26
WUR9IVsaaaVrJni7AYdkVwBykdpbmDHFHOtZbQwEA+KtmWSEYCDlH35ak2k6tLqVGrQ7dbSZ/pR+
MgoM8YDAG/0oa/xCXrEMeqGjo6FKm7xjmHc3EwlwzNGmqM1JuPa1TKKTo45rPbE2fd5yf7Y4LBzi
a85W8ZiCizJSzgzOuXE1rP+4CLLyGhfGfgzrrYt7a0JjXOvKRXEdrJIMhom6NLr2nECcrkKY/N7k
bUeBrNEAbD3PnMleSBQsmHRTStUeBWTlaKYFAsmDGM1Fne2TQV1U3buXNr6wuCKhx/VOtWhIRYw4
hvj3WDIh4g7T/WxEl6UK2Vf3qc9ROFBhcbz5SZttLcU6KVzWvRA89USdg5GKMoCSZARZA53hrFfn
ko8N9Lwqg0m0EsNEgRdaizqbteRo54yY8WKDmZ0DXBNbqf6MhEbo7NXSWN16UFASgMXwZ0jvNrat
Pm6kwpfMdEwW6M8s+BeBA7B3DEF/9dfQccW1qNs/RHibOrIeoYxqpgv0Yphy0af2KByh9rZ68XTn
WO8YsWaLjCqe+2DcS43Xn6n80FpgLrM8zi4+1n8pfVo9u10U9hqpZn7qSnPoguBVKepfjpLzWFmn
MS7+TAdVUI42U6VXtCcIUgl704KM+M71dAY9OsPKlr4x44YApQra1pm4t93I4IVuv4pZgF1n2B/1
wN63SQlg18W5GMrwwSB5KQqBNwtY8At32ktbYhyKPjvtvRrvspz8LkjY0xGU2hfbObqJnvLFMMK1
44y/jag49ShVZSWJ9ISKruVUx9wnHSR0SORoYGp6wCkibCbOtlqZvlbOm27wxFQUD4bpAFSGjxRA
ZXKQiAw1CbU9navisg2PKveWKIDy9Hj3H0dnstQ4EkXRL8oIKTVv8WxjAzbzRgEUaFZKSs1f30e9
646OrgJLznzDvef2nFUTbAdviE52bl0KAnfANNmo2fnJE0B8fVR/TJV8tQPisGn3ReEd8tYGQQK7
MjSdXeGLPQPMFTX23oFKlfrGTlAIM97bDnJ4Tku5rPdwMGDo4sQVuT4m6cQCw2XYVK7biH1m3t40
C75tzDe/HIbtxFEaIT2YtH3RAPFbT3117XA0XVrtwlnPeXUu4OZZLH9L8Req54woPMaz+LQx6ciS
mN8ZgQ+xRzRfDAxx89uoPUULthE3Z5ni6KzS544cH0cpwlrLYxYPe7/+HqjzOz2v+v7mUtvQreAs
R/jWZtcK/xaeVEA0r74a39WMFmgg8ty50fV+KDx9iSl3FtZkkVdMezTcY9w9EVxJ7muxABXosPrk
PmqRkqWL8GM9AOoMbfLA3PZeR9U1S4ebW5pXUUIdni2gJOAeDfd5zIcvJ+r21bT3sUfWjVhXHTWg
Q/qGCD8q7a5mdrM+AwdjwOzJmCqdTGQJE0+6NZk25P8S4ROLtPgEjOQfQeTXfsJ/3pn+y1D1nxpu
2V2sF0C6eYLFSasUwTWaS+uKcPbqpUjixYijz6FEMdGrVZYLvsrHvWV81jikcz7AAj+sMkeYbzMe
nLp61G52NEk3kl74AwH+nkU83N/oGmAO6WyeZjk81Zb3WFvErZBpJBFVoxB54mIYmWQx0RIoX5Pi
oXDU1WSul05aMCkPd3ajTk5J2mdFe6iQRiMzcUTw2Vhoqw3jWbTm2bdwsA1RS8BRsrPQxMyWfbFL
fxfF6U4HSImQ6zgDlVYqn4H4QzKCTcbE5jIaTDZLl8Ohi9l9GAk1BMwbqZtbWttb0/BfVE1j02bj
tukiakSboAayVgrnM0ARgLfrN6E8IX7kye1iFxPthPsZ5nqRmg61AhKWSBD2HgKojpbcoS4xluRt
aCN2ytaiiZoXU0ePdtDfBppQBpqgFyVguFEhY4ecxme/00CaWgZ39MIPBUIQI4uZYur7gEddiWK+
GwMC8fxI0R3mO7NtNy41rU7FE1MLIgJ72MJYAafhTWl6ZozhPQ1+InsgS5R9mcOh2KYxPcvwRq/5
S4eKTwiFWV0xHKsh5qOQZ/LIjN6zX2vWFTm+y3zU/2TP7lOSo1LPqzFHSR6N95Jdp4BfzIdDs1wc
pnjcumWwMWwHj6G3iQOfYGpgFVBmTdoVRNLrGQKA6OTaxfvjQXm1kaq4jLu6xLsNfd6vC3+JBUOr
UgXvygIXSNnhas3+qfnihnVXRewfOrOmv8ApnoxBin99QVLTFi8gbR0Ztz5Hs1u5F5x4hN+G+MkU
YIw/3cHIKt/LtqJks+4bezrpyj1Ver5URf5U9NkuLOCOycY+JNZzDAvIahHCugwukKDbbGNXUyMR
KHjS3TMZedSxtVLLnDGoziy8f/MKDK4HdkslJMMVc3dGyYnGvkgvdQxCvSQAIBc+eyqEr4qzczNr
++ZxzsahQlZZ4RnFkozhrkghVCnU0KnXnETTPvVKXwi621aUEkCjrPcqRy5RpR0bepGtVOPjx3Xh
a8iN6mv6VKu8uQPT1qF6YCp2we+CUcB8bWRnoMniWPc6eieVuvSSxVdruRUZFz77WqM+OqJ/U1P5
HaTDei7dU2slV0bczJTAs5AwCdw32uJ+/+kD1vZtTRij5muIWZt/8CAiOJ56l9V8jLrst4wKwszE
KUOb7lQur0LyZPdI//mPLC+YSLU63Joeo6IiOjmURKmPLLEWLCBihu8aXyIHJDEjEqrbTFawzlg4
GVjSopiS1qcUU7iyzTr87oryHn3/viHHILKQw8r418iGx0oC/lVi3pkZCuZgsp9jX371DvjMFDnX
RJkW9x4qRSppUONTwzyGHClvdoO7sWPSWcKKKZ0uXfvGfBisgQhqTGWOZtEQwCfGzxNiVavb8iLD
6uyOxV/m9WR9g49VUbXJZEuwn1Nvy4F4MZEeC2KJuW7UkToVVwPSD9M/lPQ0bvORow3Uc/TQGPCt
PUhYzLfMnNT6PFjZXvpcZ8aOoF8KfGjPNmndtW6eWR1uJAxvwpVwJcXGY8Eucba7tTCRB5nuRRrU
l2rCUiLrAx8eIjKxGRZnVNbpLeOl0zDLS5ggl6Fgbcr+LA3rphIO/KI8x1mwLUrjLxPoemrUQL5L
yLrUEa7wahtAM0Ryg1fUZLdGjTL46Ig8NKpMsyQitvzJQVh2N7EPLTwWbUzzECDivZ/n59GDHKgj
gRHf8Lcz1fWIUMpMk5PnsY7K2PwZZo2geLwlTXtJg5sp80Nk9KcksX/IC9soNz1VBhdybZxly+rb
IsjKQx8HnDKqwtXoVx9xED/X0YQqzbnPAvb0Ewt1Ym/RnAAoQBxul++FNz8vH5UagL8ZasvXAHss
1h7WVhmjyygaMdpGf00IaKES6qET/UOMyVIEXBGpdXagOKf9vEvjgA5GYnqJ/3oFblvaloXBb6Rm
Q4sTq8sonGfNHkt0LEskzsLRhzyChuJO5Tmzbp8+qZfoESi0QK/J02QaO6tDMTQRAGdzk8St89RN
GdcUsJTRuBLSe1f2zpq9+d7NSWmjTr4rieoszQ5gOlUMCvK+M9/CAIE++2QiqgO8driVIA0XbnMx
HAYbCrNb6NDfjtTpmK6JUmyddVxhRpmS4l4bGKFbB3Ve22OELBcBrI6Ps++9FCmBdlg0F48TIpWD
xuHTGOZ7bY7PnbsoV1S4M4J50w/9p+cK/u5453nxJYe3i27RXDe4uuD1XEXH8l279q0M6307w98y
o6Pb6aeZz105qFIKYNCxHSPR+PEd0FfJdHMsn7pLliz28peuYuTqBpRsw0MeaE7A8qmjV3MBw1lh
eeui9Nlw4+PUzS/FLFhE4b+pslsBNkHZwC9YXbOFYaQMts4AeE/cHHZOAAxYR4boQDAhDS4sGfRZ
/dXB7k/XtfWjhequ9n7qbKwhPzuERssAaJ7RBZ8+PYjgkI87J4AAh0pzHH60/8aZ8W6G3c30GRAT
EOKYN3t2V4miCx/EtQOKNFGaOm7z5ONgckv57k7BY8zIrSAUvKZLQQFwkM0TmFnsE83Gsl8y8Clc
PXCqWBehDZSTuMwjYoqeN6YqvJeE5ZGLNcW1618kWm+xl+LbfHEG+YRL59fiJFbJjW31pU6dgzPC
9U8+nJzvJ3IQ5XDz1pCD7eHeLNC/JKU+mdZ4JsQQd+mLbeZsOBP0ZZnb3afeEvOCSjxKyBMgvSww
GLbbiEDV9F2HbIDwtlrQWgSmQDbAj+PES+W5q1G9CkfjusvppcHF1fLQy/AQiX8KPmDbqv3kAkWX
naZYhQIxa55uC6ut919q9T5mfETR9Jr0qKOZkpqAWFROgjLm0tFmsKVickYIbpq4xbsZR11QQCeC
F5KVgDBARS+7hvkjSZF7hO6vY3JWlgCsMlCBBAoCRvdt3GDGV0M3POBxz4aJ2OnuXmWgxtvgjOHx
Eg7up8W1UA3y3a/LuwaOw+CnL5Npk9b+MzTqxYsAXA8trEzkwOyKzLLficXnpO8nh42YxEpmBSgg
slwxM82PyhSMqIKFLrapCMbycwJBXMJhxvScGiAjRGPshduBWmSVkRAUOoaQoGYqVbjUD2mDGs3x
k6ch0hcnQkJqdg7pyB3RnOzg2cGgatnJRJ8S3LWe/TMvyxbXfcC3QX32XY/uv8xvH2a1jKlRGOSx
E9AR4XWqmacMw8+EuHn2iDhPhP1U+Q3b9GkdQoawWJPAmNbsXi28QW2d/NNViVSSRx5004XUje2I
XI1p/2FCet0mJCfwihit/wYq/l005GLhC1PIOwsnWAU9SNVSc18Uk3s/92ht25I9fVvuUE8Z62Zi
dZKyiS4Rcd81lirxb4CZzoqE87AEeQO7XYjvPJqQHgbh3pu6vZG0p8DgYJaC9OhiHh/EmIM70lRq
xY/wXeO+rNiYuQNmYFWiF80i8gP7QJM5WGHdMPT83hrWtcn1oepw0EoK3Eb/Ydq4xhVrVmbuBD0F
aHnypieGQQXIWfodllA8U7n8tScMa5MnPhsU8ZSAbnG3vBw+fQ6KB2QLIzCRsme4aVrMDzgmr3Op
iQ307hGV4D+Ik4dmQYqZNRswY7jYfXW1OkbtjAVAO7SnYYQcMhTyyG1DnzIhoh5c9gyDzC5AxzwA
EqDb52L+Fqp6kKV/rVIG83XNz4z67yktqnsZlXu7Itza00+2Ex8FWepOm71qkAwDVqKCqDWkAcGH
wzSsoWTXgwD4ldAn+zZk4Nx1sZrhvCfbb4lqMGG+WS2fe1pDB5iM6jDniNCFp5DlW+fEKG5BVH8F
qOQHz8AUYeGpA8PlAvAiTsu1yA7OE5oMM/8Hhng9Z3++5pEK/wig7DoO5RfTg0eCIPZpzuXcpz8w
kaxt59nIzQD7sUNitM19ErCoSHLnkHJ53w3Blw2k2YFU0GDS8pzqn2ub7102H5lEPjljtYva+Lny
520gRxJVBfOuqPexp0XHLDeoiAROdRBVhImswrR9dmp9s5zioVZAKKlWUaUQWoxyLJ2JYscUMKL3
CLg+M2l/pn20rnPnljYonycqhQksVJoNKOtQpo4m2Xk+2YcmFlFf1s8yCV5yCZ3ar4Jn27BeiHj4
HRh1jNqHnAotwosPQDzu3amHY+Z3x8YxDiNf/igv7qOqObOa2vgGPldPXIbQX/km7nOj3YcJ3LuU
85vCGksqbbRrv+c2sJN2wuY6DeswoZnrHYzcaO5MN4GIl2KbtiAghhV57CLcZyo+SSN7mKT5lpXE
w2lzS/wBRKoFhwjG1fKYArvIDKq+uQQdRlXwgYmZrgfvwYSHODL/ceQSxGA0T12gdlz523h0D411
HBzHBDSS22fXhNhWxo9ER0+rnqyqtuy2cszJ1GKqiTLVnNCgOShwh7EhU2JKt5PlEECjN2Ne31sZ
a29+TRJa48cuh2UZWsYG82dGhBeMSznSOUQDCO25W7BdhKAVzJjnAQxMbTD4pF6ZEJxPSjxbKHwm
M71vNNjiMkJsIagFK7KRHTrAtZyg92ViPvaNeXXS+VCaJO9MJmobnTXEZDo/fedf2qZ7Hk0QrLo0
PqS23v2CPrBeIOEDylJX4fkKdMaRWqH4HhO11+W8bRQLW5kU+xAz4VhE9nZo3HldxPFL60scbxzz
Ek5DOL6kU/5iafJE2NVzCPlioc1wSmnVHZzY+hxSejKQvw8JVfnWHILtzEHkCpsqAKITcwm1UfgL
7rSZfavI/fl/yi/n98QiMzaaxV8UuM+VEeiNElhLicE8+Pl4IqbvnCXzl2+EiFxm/8Uv8Kq3TXwk
X3U3Qibl5sMENUI5U7H31vnTZzVHT8z4djmpkfXQ7WN6NYSV3Q3SUQjGNFx3ZTnCood5ZGBaVlZ1
td3iRRQ9N/o0fpqtl++XpPm+GQxUV8MhajhMB3/prVOkHe3ITAtyMZsXRrlFVmBSNCo0cwu9rpxX
lQw3rT08qyLFPJ7Ciuhb9k52iaEwLqwrNfGSM1fdCtdhb4ucSVunZPDf+gmLY5hlwxKtxtnWmrdG
tzzAGJZYFZVnN/Mvdj44KwoKojrGgWXFhE8GtKZhsKH1erqIdDHB1pZ5jYOyuR98IOP8zT+DxW63
9t1Xt2c/aQ7Ury2d/p0I1GsBgyIYIArokQ/BEKLZmqSzBllOGPLQ/hMFduwBBwyAHkA2fld/oxJ5
TozJXot6hOIor6IfPsu0QgNm0m/bUbyPhoxhUnlqYmQXCSr3mYzC4qEL6x/bpoTJJM7vQA1nbTof
vKjfVLmaxU8NGokfjZaCxzr6Ew4EB8hglTD9g4TwnNidd3GQwuOfygXXfw4OzUtDVGUJUCeZexCc
O6M3hofCjKndxzBmd8gYPSnApZTlrmTamyTZXw9qTpDnVXQdWQzkBgHKNCoWTB7EZ58s7nOkXkl+
3Dh+cNT9d8P0ImRwi502CXlb0k8g9mybUpaUnyBmniJyuYOS/nXm6BV0712nWeKUvCZRtC0rLMy5
Ohvd9OWRgJZ5FYD5jj3dQ2Aal1EPW6NTDyLFvYL+KOKB8efcAt0+GrVzBym/0tNK9+bTNPUn1xug
TH9Bzlobi3SDJfYsvS87Ku6JD95VmOJ7sgUGhLdrh7SJo47NYlejpSN1tP1udP1LUYzDzyKTpcdP
tukSWJU61uVxrF3WowCZ/KCrTyNuzsfeRGBia/BkzJQQQAAXbyp3Onptnl5rt64wECs0WTn5pdFj
NoPHBeffVkxrCSVwCY/tFnjHyAHT4lpxaThjI7gaZYgHWMm/YmbnlcH2aCCjALnCczRdLSRnKLVY
rfKR3o90M/6lWiT3n5w+RrErAM407+6w7upLO1/MdpGf0EQ4+5Tg8wyV0gqsXp/uvFxsIJmu0v4G
0j9mky7ZptQvs3dw9LvlH2pF7EKhNn5TrkP1pSL4o2IrAWiPJEF50R7Y5NrMik2o4QMEa4TDA1Zg
En4679EfnjpUCvoTVya7ErY+d9XwiimVAWTSbuGjVd0ZpJWlQLzvZ9ZxS3TGwv7nHULwupd4BFid
xuXNmligolJdUhIuRb+jacfzm6EKKaO3CBp26KLHvo5643dw0GD3zIAW4PmoHM8sMs7kQsGY0+9b
znmqvhK8VXEY0G7+CeCTBAowDvqN8BL1fbFK0de5VvLAaJOvLF0/p6nHni/g9bWidJU2rMkF10TL
d1e0lxzZn4vjMOHvTLAJgERBzcbQF+zmV89ui3TC9t5qoBWrQx3weUCf/oytYyve2NQTCSbCk/WE
cXTN9pr5O9mrrO5X0tsVEE/tGCowpsDooECaw8BJ3ibX3Y8NQrQ7+cnjMWsCkP2NQnBJC4cW/jQy
Gbe5RFnx0Wmp5GFZ/tf1a0VyQMxmmi2jIrJXUR8SlgHonV3bIS83iY06iXqFxht3C5dOvwyeVyUq
X6N4hels8l0gssxvPuL4yGvctTsmJySfOf1x7Ldofu4aNmjxnaBWKqvf5bPVp6q8d8wFpqWqjzI9
WO2jhhLSYd9ImHCt6pH1SLXyynOfP8bmuEKDZf42DHRBH0jrgZALo/seZzQfFz08ZdbWljsnMkgo
29Fk3Jn/PJp4l6Gw6e1Vs+3R8aTLlgeJcnbxyis+twCgIC1tDPe1JPBC80e/ZegZ2uS47OkxryKf
LZ3Xur1O9W+VYSYZfytSD3wai4B5D9FiDY8wqw5teqEza7AlhAHCA1D6oC/L8s5m/kK/g+ykOKXT
cDXhMKpEHF2aAhwyXIOYE04+P9F8q/NTGSAlpWUAHlTze8An8PALu2+Y6Wf72vgwDl41NkixqYKD
6A5N+9PlD7O+ztYJ+wfyUL4VEdXbFdgTcQoFMzdRr82JMziEPTrDTMyfJQEUoD5YIDI9wvjjAbf4
wtyg41cq4mUOPu8He5NE61Eh+N7P7W6MqGR61Nl3Q2XcYVKhS0XvvluEWWw9cpe7gbevTJgrI1+U
a6mZ5V9hQFjQy/uvML253qkwJX5Fe18uyAy7xAXTbXw2l/rSpx8iz3fzAuU3uzuCOtDKSP2/rXWJ
5aX7LsS5ggNVB+dmef2Yp7hrU/1ZxlOirsb4gUeywLGKEgEY245DnZCPLP7K6n1tvTAXdDhIRpt3
CURA9si/rV0P/4tC6EgDh7UjOxsJhNjmvgjJX18brJUqOmW397eBRo2yMVGYii+nD2+F3HUOfwAW
v8kGcE3VgeuOxdNdMl0mllK0YRsdI6LrwaVXN/y269rAgWGzRErImvLIcNw54wckki3AgJWP+y1y
KGBcesnHxnlSySYKdikQhlk+WeOhZ+oxL0lt+iVEJdvODffn3hXL0uODizfOvmJ/W4/wBatXbb8q
BF7iucgWmgQeh1XhV3d15NIGf0NDS/ptCvjTbU8ud8xCNCNWFr2DtYfwQX6NFBsJH0wCiaB3nBIw
K/D5/X2rLol8S5gnSNgyWX5hLYbC5ChmWKbGQ8eFPHYkXdnrvv0BF2q3pzE+s8DOFCqlTTcggE9Y
zqxa3tDiKUZ3zfUog3/NeB9P/7T1BTK1RpurmLRk432ursMgUdbu08UJOx7rCdhefBm75imq7qth
XpHotstSYPqwGMNzm7xF8b8AT8OYfkR8rTi2emATRnXfyR2wgT5+Qc9jP6TOIyk3Ab85EKBAbU38
hRGfT2O9WeafQSUzrwPrnRbWhpotT8b4AFkSzUExbqccj8zjgCJw4DjiK0a05ZS9yYhxIclv46NX
UtPyiWSHmraKVJFcQ7B5a5YLg8kvs9G7jPdbhVtqvIND1FC8r5DoTJd6eDEZxzvfAoNW3JFbeoOA
f2c1C7wgB9hQBU+RfiynrUPFHgKugx9svWvim1iQNxKlJyJy54jLpWjuGxSAAgAgMNKu3edYk4s5
4Fg/xuapdX4a8emJQ08cRkq+nWOzedmYnxpnjIG6UR/M5J8JRqYrnoR+9YRFxwu4xuHywO3C7rXk
W2ETnBm3B00+rBDBWzYRtgEsM533ngs2miEtpXMcrU37NVVwCI6NrzeD9ZoLibjsULrvrX6syCox
3kskNiHteUP4Gpq0niidaeFB3I+IIHHLl5IEl6uTZGsLuqUbHgVfXlhBNGpriwsm7y6hRBPFsIuj
pdjKoNnpEpA9b1xyXaQVvJ4ysjAm7BeWVAfHkTEg9vRqQNKM1wHQcXGs6cll/EG8msqPHkDONL2m
wUtlouIyXmS/jKyY3sYBkStPBogH1ujwC/bskTh4Px0jB6ZloeI/N8nzWLx7wWvXsBbaWyzlfA4y
Z+DeHT4dJukF6H2sHXQ7FUXl2c0rBEjdmlC4bes3K8SInAxQLaf7burZxlS7NmMbujWC6KCtaTsx
uaUrpdV/V7yHzbgH2b6bdbEbyottYx62Ln7p7LUAAm7tWxvhDrD5dG977wtvP4Veh36s8d7NLNkg
X1xp1LC4cWfCFH3FzrL7Mf2LgwUGeToDJ1TzWHy5/3BINUAPwKB1/k1EX63EsYURM0ggcIw4gBsA
hTivFzGUO7x6cJyG2NtLVV+VGX+GJOb4teTlWYxmaJvQEZhIxn2fECR2waFS+OPlne6CM1tO4i3G
o6jFre0ZlAe4OfLFr5G4yQHuxS4mec5MUBYDSYHI+4Fil9avgA9qlOBtVehwdjtrh92GQQx8zNWT
D/mmcRdTGtFXo2tUZ9UoCZ0yRM8SZM/oQwDxAoMqDLlKvGDfLvKiMo5vaJbZm6L1sBIcsIG3m+A0
4DvXJ8MBSjcu3APBwnhVh9bOCb1d7ocEmoXpL/qua6V4gfw2jw6dUz9PNVK3gKnwY+fo8CBjuMBT
FBBoX43FWiRd9Za2NYatCTo74taJWivoku8x+H8CAn2knoL7IfAOo1Ut/MMZg7XDN8Cy+UZX5Edo
Z46hwXfOISrFo+dF2T4suvrYeYjWJl0iJHWMs6rdN980R5BFvHJDUTFii1yTUxx+OcQBffH5ce+y
wX0jKpklozfYW3d0wldkDiwWrBaE6shOFgIi8xvvOBdQ/dFJUs/N4yUQGHaKyvKWT/NxUHZ3MkRU
rzyb+ClvwEbvSvPCkJd+aj7neB0Cq6HaGKZTQqGXFxKzjP9gBQwSY0qrlWzwU7NY3FdYidvU+LIs
XJQd9wfCATrUamU00l0XNYsaxfajsPnKyqQbGORDF+mA/rmEp4AZyNR0LH0wnZPz4wt06sAyuWZb
vOK6tnajdKw9spP9mCzRROnRcTxARMGItcLm96mL/jJa2VvC8ASvr3+YaXYmBPqTWbPDwxk2LdRD
rlrNhlz5gCebbskyyFhSVVAaDdclx4JcAgxSPqaVCWh8GKd/qHFJBSbFtXOukiROkUJiTloQZiUp
axOCcqdjeKI+Etu/9mj/YiwIa933u7byfss5+4lq9iP8bGx0RugnWnyNMfY+myVB2RpfbbvYw8U/
mUa/sSVelAMOJaC0t8Q5J/erQyugZQPwTp1TOzm0MU9cFJfCj0FrxKRRcsbN1qGlsM9t/xXxDtLH
oDyz35Js2HH0tMUBx+G292jL/WifggdOUvzUJLPZrsbUqY+Wp3eWYbwWA1pJ5D+Iz5J12gB2bDFQ
zC7eEre80BxDhHPTp6IhwTxrnxNNv6QDGCsQB4WmgZGfeSha0CgmbvQ29CwSg00PWoHc9f40GL8w
aUYMGo4uneHbsBLb/YoyZKn/zL6rO3ZroP8tg2Ss3CD4ccDQAMnTEnnGKqJUfUnRpVxVZnIbNbbi
JmlFPYNZ4npmNRtbVc6CSweglBhmELRCXqJH+YjXL4orIR9i5TtAgdsiBF24ssoysMmX1JA1uE+9
pkILS958wziLK03lDL/mYhFhN5LHdgfwriHyGLtsY7PSnNlNf08Jjc6fgfKSEAdv1pIAKVv0Yf8e
8v8uo4HAjDrvWvdeAaurSHN2Vmh/w46iQRRT5X/EoYuQgSGYF9cP9Lo9HFHl64yzwQNCtSx5Oh6V
vc5s0dLwAxelaWjZSTATmWeTcRBTJcm9onoWlKchK/oyX9de4QyUHhGF/llbRH+DavN6q1ppNyKl
YogD++hkQ1pwCw3sKNbatwpYdDjoYjKLEdeWtKQZcsb8UweMmKdVacSK8ViGfCn8Dh32EcUGM53N
LD8ha5ibqeiSvPPWUT6GmjAiJ0SeC+wjIixAxeHs1AgF+8Hag51U9ANeWJGvsfJ8toIFLx7yTpgK
bQAItppG9TfX0pSfyoLygV7OSONsQk3Z9FC67XwOPPMegdmYfPjgw4hOFKOKMQKWQRxFAoBxZLMS
NMJ4zH+brnZh9msjjcazkfWZfLCnLlya7rT2KTxz/iTEy9nsLCEl0eg21WeWIuRDneJGSKvLyUPS
r2YxsPYm44GJ6Z0tTd9h5zYU6SJpT7z0llk46fBO+GAiug3+tmCii0+mYoKnYvo2EMFI1imwXIqc
+OIFVQgyug+MjBXoyOHB9M9Pmr/RTXNyUEWjJuBycWROiFSddrKIy/AzTr9hA3Hed589S+JCYjfg
JzbBsNbkB9aq7duCYqEMclvMKA2KanzwPOpLZAem6WCuR/+a59s8nmaeHj54Lxyf7bLKl7mvM/rh
e9unCYY7CG5T8i/x/BQrquZm7X5cFJUYzTg72sPUi2nxsuqgMVmo6YjacOPF2DnigbB7lpMefklm
hLLvM41cg21pIvdtiZ18OHpSKFK0pjj12CZ3wk0AMBbQWDIJPd4KLHJhDC1Nse2CSo2vDnYOrLSp
nWYuOiSr8jxKmxHlqUABHhDDhhYo4ZSXcxOOcbSvyzzswQ9FbY96WrOkQZ/oVma84Uds/L2s55p1
S+uKRctTYEKNepAmC44/QmAFmKcrG5pSjD+KsrFtmx6yXoMWn72QJ4PptfB1pMWp1F1ajhsthsjX
Z8Ny8sJdd3HUaOw6ubVgQcMpt6uv3u+iOQH4pGv7Q2a9RupqGkZhMCEGMZjZa75xEYMQxAVt729k
0iTypmUY5t2mDrUyrKccsjgaToE9oPszme53xa102TiWv7YWEXrblDdkBqpvJCUzhTZO/PzLDu3M
PEdZbNfMeZVTog8balzQMHBMZWP1n4RXBEuir3a71zAbMjntsmaQwYhcpI5RH1M29MzMKkx/Niez
qNyHMGhseTSKuiRJUfIon0erV7S0eM/4pT2kt+wSIx3xMhRJGtXvqIR401Y1AsH+HKJ+QX/WZltQ
L95zZDhEJI02e9Cn2IgJsphmr4S630soyZyhKJeCKVhKzLhj/od6rDiVnY/qHZmd3/9KO3fI+vRI
mx3fJj1WJPUG7SRpkrq5bsw/1unRfOZ341VI5yhLnqA8KvvecsxlagB9hAs8NdI528V5Ylr3zthw
rdcc4/gMU5d+qG7psTbMF/30LGx/mQQ2TSDue7ay8wHEcQvNkP95us1tkl95xEl6SoLG6b89U47z
wVBJDqErNjEsQTp3w6eJwYKHHqI1y701d0UAWKQtg25nR7kBNS0XNLjeXCQQF6s2dpm3jqlfXzGT
CSiHviqNhGHY3NT9HmFk0MKmTTEOYZVn0fGq21LjKxXoHoMNA1M7XtttM/sGFwn2uM9grpie8gpb
zBikhdqbicQ0p3+eUxQDDqgkSpobuuCCSeIUCtKjIpn59fug7YRqmmckmIU00Tzgl8zDEBVLVEZD
wt4IncK+GMk3x0KuZt4d5piLvs5rFQUNcW5OnvI3hLPK+2MGnSY0yXTtmZABd450yI4+N9zx7AXM
so98KSqX3UXf4OKlxEbXR3U1OdOPqHtS4KNAvDYo9xDppWk3eydhl5nN9iEr8xR0UjBGaJrHcQJ0
D5MBftsmSkIUKlUFA4hXetrYbPCgWUYg/vx8pmtUwVQlMaoRPwqAjdTEUqjRs0NNsrotgLYWTdIl
iERUn4Mjyt04242mz/67cDjMthZJXN7Ox84hvscui5jCDazOd21JSuC9iBVWfKuYiB7hJkLB6ZcV
IEsPiEV4LwKbvblh+F38E+AS71i/xH24q0UkpxOirF6/ECWSYe5q/iPtvJYsx610/SqKvh5qCBIg
yImRLnKb9LYqy+QNo1zTe8+nPx+rNaPazIy9T52jCCnUnVUJEgQWFtb6TZKjrAeVcQQnZVs+wcPg
eH6YkkwivSQwAqV4VSQ5Ua60Esyuw/a7zYK+tZqqEN/DvKnJtGplZRRvbNWZHaJNbpHtK2lCBjNi
UCa05biG3c4esgMPTd+44rocjIF4wZqtLnO7quR1Fcx+SZUjEO30w/drmpSRPU+UZHIOx63lGuyo
2m8bUIZJK2tsQlpyWUPOefwc1lnePrNVi3gzNAaObW4kuuGOiD3FVwApfGL1qMb5pm3Z42LUZbBt
Wg3tFZpK9z6vJco+iZuMFoY8LoJko+tEGBDSAcIXtwsL1p6BuKsqr4ZxwPw1ox8V3tAc7VoIgwXq
5aAWAec4iYqGK1uRKZ6NSurw1swr2jQDJct+V/d09ffSN83vQjrzcrb1rnwQvp+ArS97sDzoqTkB
l71SYFA05FQ0WzOr9Zc5shJYH7ke+keKsKl3nkmtQbJq3RKb6sQF1VYY3pBeouDWyZ1is8hNokrC
4jDahWIZFggnVlZtoXs/JQmJm9da30Kn7r/3XtHyOKGNJ4CYeg9Nl3wQd7xMfC8tGVbYQRHkt0Y7
0DeZNFg7LNhqIwafMSQU0xO0h6gXzgblOdmiQTwB3McuKPRw77VAbZ3pYYYim5oaMOBEiXQ685xC
Ad9o7QqKWVEO7lIgdeI7qbNRbUpEobHybJ32a9JISasPgajFm8PNUopBIvbO3aoDk2bQGxdPVmSN
4BScxJNPczTTZRUC6NR9ggjLvVX68Wf4Ioir2G0coExfZROIDgsbGQV2/KVy6ulR+y6kK9EkwZX2
NdXugIACZA1sPnVeuypwVQo0rutVgRy3D7f2a9FYSboZrSLnf6d++g40ngSjAXqf7GOIeZ9Ny1df
PDFC3KexjN9uUg0R1JKAQIUsgdV9RZTMRUgjCwGUThSSPk20VZ9QR6y+RWmJyY4q8xBOXR0VwMxI
LRHYl3GHrg6ITwx7pRPitAlYNrqwhUSX0/C0hdYkSgrvanQ5sa5rYdWhioTi3JKzswoMZcuU6qSL
IKNRD8a0nYgy/OJmyJDKsZM2u8gbr6DQSByfdmMnsCdpIbPnEH00fsJBbVocSIYLg5HB82CXC4GO
QWR5CqF5yBTmDn4nGqtTGNGXaYYYQ3oHRQiYjtrMe+p4dft+NIBM7bJMo0sNy0cZe6K5497E5LfD
JlZB7l2GgWq/I9jf59h+wzWDdjgprkasK4OTWoJHNUJQCwhV5Vdl5mpEohHXRTduSJzwieRFomWT
9jb6wIWF5XIgFUItIJ40VpVJiA4hzERyG2VSI91PfWpWz+gr5e2+5RqWfGJB5s09HKM82nrSMEH/
hmNWX7jGYNRfnGLAQ9WdmiF8qbsO4qxASDz6ngYI/u2LToDbQe9ssnL8MpDrSh48hNNY8zO4XemS
rvQwWUTiVO4FmqtT+sEDhJVwbpVOf9PSuhouR98s4m8cnymLZJ6QqQH61oc0TMkIDP+mjxyQBFx4
dNGTFtZIp1HVAffXUyVbpLnFND+MEgNefArnaUQKt4mLfe8oq3x0a61tbAa8EXy7V3WA0xPQc+Om
QPyI3kydhSY5tkZSmoUeNhc+gj3R91I0OQlCFRmYB4Qlbl+ejMDPJ5kL9L/NZ66lcW+kT0NfGgDL
pkIAXLPcUd3jMKHHc+TPsqekdyz9JO0WhCya18EXEsK53vW0NuRF2ksneA6QC8XYpjXNkuZOWOXE
hXH0Yx9lMVkM0XkPug5pyK52kGzw0uFWFX0X7WQZFtkd0FYqoxEsycs6HUXJNtdUzVWnENXtqyxJ
rquh1u15BCpluDDHPAlB/QYZvLRgCVxzV+Roms16cUtIx6TwNmltD/6u5JALP2qAgR48PpnRoE0M
r+yeAaM05O0BBA/6MGM9tUBKpUb5GEEZ9HKlTYfzP/wognFZEvShb22JoLR3v1X6nWwWCclu00Nw
CZBhlCWErAR+Vb3k+Ap0RpgCVmhbyvl1pc/4PEjkjEhCU7mZkw8V+7gDxJWGgOaAPHhy3Pzxt//8
539/G/8r+FE8FOkUFPnf8i57gKvTNv/4Q/7xt/Kvf3v5/R9/ONpVluta2nYsaZsCLAo///blKcoD
/rD4D6QwurQMIUan6GIi06JEGG2zxG/ts+MD6RMDWYcDZcjHFIamujJiLhNf12bqZ5hVoWe0QSQu
R7gP45VhzhFa//8b2D4cOBbhFAByK8BjJmTJrUgxHWrMkSJgkRQ1vrHciTjHsqaIb44P7ai3Xlpq
Ty9TLLS7ml2X1CyoPY5z4QwNhUfD2JeGj0pE7uKKG+KVwkVkkRdJsJCi2EirwNro0bMvU9kn+1CX
eFqyJqnkyA8ue/SBpcsdYIDl7AkVX3XA+IK80LuJCyw4YwwKnQ6JQ0Pre/L1a9pDz1Ur3xkl91k0
NgHDIhVt6ODPKcdUJtRgivLE4HaR9ItC4IcsctBWp2wgklxwU4dVN0dBf1VKOv8U84myY/I17sp3
cTF8FRoJT24B4PZRQbfhaaajjet5CO7LgQzbPkR29qNJvX2SJwBQKhwAFSTuKDYfu7B+SBr1kaiI
y5vdPB2fe2GemPvVgqPCYTjT8tSxW3gISvrBgM9lCLSIrZQjygDs6s+QXFXQH0liCVoICfVzyrns
9OPP4rx6FPaW7XFpl7ZyhVyWyS+bLGtHlJtS6rmlGfnnXRuK29o243McTPJrRBD7y98eT5mutLSp
XcdzPO9wvH4MtGmQ6QOu6OsfVJFQ6Gi4w+S9b1Icr4L3x8d7vcztX8bT5mqZe/RXKHXQaBIVynT4
Qrw3Rgw1hlir/fGRxPKrDuOVrYVyhMOMUlldDxU0StIxpzndOCHag9x0wKEDx7uwbdu6BGgfXSAs
Stle2C3HVxhRKLcsXGc7UMPb4w/zxmtrqZYIqk1XeN5qhY2TGJJiKUKZro5vuBqRYNKM3KtktE+9
9/K71u/tUFjUSrm8j7n6pFUdVY2BYjjhs5+mM0QKvgJWR0So7qAkBfwbJeHCcD08w1B7fA/hkqMD
JblNIObq97+3dmzg/fzXdrVahdRSggIOS5COnXawkR6qEO6sgC0eA6lxnLvj0/zG7iFpsSWdGKGE
tFa7Z7ZoJuY0u9HfradzW44W5txo1Bp+190j8+Ptjo/3RuSwDwZcHuiX7Wp0lpu1LQxN6G7ih6vd
AogZZ3XZK3OnoAKcN8GYbEfw6UutycovE/CMJ57ircXlItbI7nW1ZanlPP3lIXpwkOBc2cNWRoOn
6OPy2oNC8dHkX78cf+Fl7azXFigA7TkcUrZnrT6nVzcxpGLgFFEXNtd2FoI7DYMSOGoBkavDxsEL
IYr0MQwJVBGsh+PDv84MbFdoWBJcNSlleO7hm4ZJ7pSxzXHc1KL7Fg+1eM9N0T5HcBi4myy+e7RA
Pv7+mBYHMuBVy0HgZkmLfpldaadKOz0R2e+UIYH+dd0X1MZmBf+99KDtes6iM2Fq3zmRjrwVwWg0
SctzJEuavOBwaLdoONptbCetLoFV4Ld/FnYK46lEMoJs/FsNJexP30RbOg+EeRE3iNWlruxOPMdb
s644HoilTIKnVjPgSDTt82ziMYQvX8wk8C/qvgNSZbnTZysercfEgx7z+yeh69BPYLF5RE57FTJj
VaX5UFoCbbYQ5cTQGKL7nhrmDR3y9AbM/vTt+Id+YxsxIJcsz+PsBep/ONsR92EPZXNMi5Msuc4D
VF8m3ZeXAQ2dE8fBG3HKJaG2GMlCidBareN+qhTVKUQTpNG4n9NmRMmhldqmvIlqLDZIhu35J86F
N16P99KORPOXI0gtP/9lHU8WPDkaXpy8fo6uUDVG1Q7ZzxEXjCQI3/3uXLI/Lfy6tGAwS62OeUMr
y8ZSAbbTkKpPAdYkIMfrbhPlQ/j020NJLR3L8iwE54j6h++V++OYQqxHXMIc7Pt2zsTHjv7LWaid
8f3xoZbPchj9lCOXZMKSPDuB/3Co2mPVd0AxAQc0NDGrCuLFlFGvjsmO0Teaun1GwnFfd6Dnjw8t
Xp/qhBkCASVC0/GUufp8duFYQD1MFDsQTfZc6zEcuPOLxrnWi7TniLtoMn+dq8rfqQJIPMX+CmDJ
iad4HQqU1qaznDKoeRMOD2dgVnU25MFcok44BVdRV82Xo85RrRprtIGV8nYqbZpzXChrxKckGmmm
nzwJZWJDNHsBzjkO/D5f0bSe+5LgOcFDdlA7OrHY33xOwS3VVSYrQ6822HKHVTiMwMfOxM0c0uqh
NVrOGJEBKEP7KL8pMJ09EbGWlbZaHtozHZMGojBfx0k38ptxLoDrww2hwxBOo3cDuco7dS68fjkC
seJYYAe5FuWxw49Auu6RoS51jEbgQ1LO8iEbEfzHamS8rnRDYpeG4KiOf/u3RiXBAETDnDJ/qy1d
A9cnszQrGLXJsDX9Kt21lTluDUoZnAHvg86pTiy319mGQ6787yFXL0pDJo9bBdeuEe+h0FTXPAC8
W/4DcSeHdeGC5rVCgMjE2fLE+74xuGUST8ineIRXS2iixw7vl/etawejOHGeGR84FoBg1DSZ74LW
m87gQxsnMqw3pplIrMgXtSDTWtcBOsDmEWUY3jlqwflWo8lugv0xBe25Cden2cZjCwDh+Mf9uWYO
165rW9LBMsxU2n51xtO3KQcyKxrauXVlowexnUcQPSXk5g0iOsAP6Rdft5ahHzxDDzeSdi8NRgUy
y3DRqqFo+NgtTKXWxY7++MO9Drsu9EuOSe0Ii8dbpuyXkwutCVViIl4h/wkhi1K6p5FCCYFqdd/a
SqMn2ed+GGwwGpPlC5wbqM3Hn2BZaAezw6aWPx+C6CfJhQ6fIC1Lo4L0RrkLWS7E4g0fhoKPXhN9
xc3vD8UN2ZEu0RXZ7tWa73ofoCH2IcBbK+Fce1OCfHccuIghw5gNnOvjw73KRHgz1jglAOWS0qvV
ZdGRBfgapBW24UjpAUfcHh5xSxe/Qpw7naKLrIUPcWI6X33QZVCb1A65R9MmGB9Op9ENlKYCvPcS
oG73FjASvib4NbTwzOust7w/ESMLbgzdxV+Pv+6r3cXIkJuFs2RfJgDAw5FDZ5iNasAMXSaDdU4f
sXnXuSjdaL/FVVaVNB1Vr4cTcezVwUAeazqkJiiasrXXt39qaQi2tW2GMGuDTGolszsoYiCkjr/c
G6t0uajAe+NmRNljdTh3srTTtqc7VzeLD46ehu4Kol+JiBqYoONjvfFK0vHs5SomHco4q7FKK6yR
FmesIG7NG/p++qLnoU5M3BtvRIGcxUmqoVxXrlanFzYWzGeXzyV0hoLrwhpTaXulq3w6sRHeGIrE
yjU5Vym7WesX8lFlQGymQ4M/ynASFbUPsDW0YNn68/fjc/f6Xgcz32YZeEKz+YAnHa5CTAWIJRKK
eiWaAQQipi9RnUNhmkcJBAK98Bia6MZvBGz7eZExgWSOeoHBbej4o7z+jDYXAm1yprumAIV2+CQ1
vGCUbVFnI2PxoWDaOA8R2squuj0+0OtKCe+suLsv91ku0evSTEBTxXUGmMax6Tf7ZipqJNf65Fvh
2PF14sBq6FQE92WaUAR0IHkNOUj+/5eHkEtliA/s2s5qPZEwWo2bZzgrtI6N0OhsoHhNlxU5A3tX
9IA94feiJIQs+wXHpPyQjWZyfvwhXkdcJoLqmocWAZm8XH7+y2kW2WbH1SjAA4T2dH9pF3Y+vphk
3PjwIFNuW4grWWRYvz8qOSPdm+US764/dNk6Pep0hNwUTg4W3mbsIuFUZNkiqAaiplF4ERdwyH5/
WHfJZEjjcKdUS+X9l5cdRBAktINDVINtq7qVZlyEn3GwmoO7tIuy+LzuC22dqAK+tag9YWlPcFuy
iU+Hg86BAoCLTMg26xUMPHrYw6WA2pmciIGvDxObBNzlAm+6yym62sa9KMYR9d1g26KeSBYyjMDM
YMjNWMhtRJVj3ruJGopUJMk9neYTe/eN4ckPqcgQHVlR1moxF1M4FGALSUqGHuu6RdsgzGIgeP3k
3I6h+mbNGN0c/55vTC0FZWHb9CdMlunq/DQyITy76aNtxUX7A5yHbk9TtzjRDHsdi9mcrm2T58KZ
ttarRpdRCpY5LuhaN+FjVmB8DoDEuahDaXw8/kJvDgUA2OYeJaierm41lp5AxuW0lYa6R725S1Dm
iLtcwbfgDvX7m9ClLqI4ZlylmcfDhYlxF3K2dYRTXV2jn27b6XQ7oUtzY3Utlh1Rjwr38dd7nWkB
JiDjYVS6Gq69fM9f9p+hVDBZFgSJkGBzRncLDbmpBa47+0PymKGUdtlVCbeNoQ2VPrFAV3PLx7O5
PVGs4LbKIbfOR4ICMxAgfNgk9mW1L4A0XNmJF+0sN55PDPWzyvNLhv7XWA7nGPAnAMreamEOEPYt
EY5AqTBFdEKf1pKDlLBQI0unudYjPHYhtij6WXBKvC0ymqgsuyPmhmF/Ldzf7Sn+fCDJ3ZwTnkPP
dVe7M8HyIgqaRUYcyfzzFLrAo+VWeOHEaFr1aVOe66g3LsqWyAvSOcdq8+SsrCLEz2dwlFrKVcIz
TbGaFFkBbiDdoXttc6ub7fGTVRdPDmSunQfonN3gnx9fb6v4sIy4VKtpuWkuMZa1Cr1GkxnQ7TMw
KVkHTz5JvK6gdWwjhnp8oOUXHX5vyT6ived6xCFXrxb27JMLAeRBwQP9EAhfDrwA4vHc45dYADmO
UKY7PuLr1UwNnoYiRQFuD2RNh1upDsYyBvJvb3xzioz30aiRlK6BW5Zfh0B604/jw73xgoL9Q5ZA
6xJzw1WsUHJEtEyFNHUEKmhnCULEzSal69UC1ZPiB1kMLaXjY77xipbkP1RcOFEo9By+4iQRTEt6
9FpMMeU7XZqKukMBAhPA74mF8jPhWH1AanDCVn+lY+taKuQcUDY2eAeIZ+11GGMfY+NUvE8Xn0Av
SsZzJFYQdJunTzqE4OfVXnuull1rKmiNM+Sa7Whjy4tzk3M1yOnPKAzwa/BK5/dOI9Y0WEePKxyX
K0nxd7WLStsFF+xCH7L6FhusqWy3qD6Pj2EHdfT4B3i9fejEU7FkV9rkFeugMQ8mMGZFLdusm/5S
Fll3PjdO/O74KG8sLctVsOuoii09/9ULeTNZWAXij8a4O26A1/o7D/FtrBFJ1PpOhidy/7fe6tfx
Vsuq8/wodgCeQWtFR2bT51mUbSRo5u5EUFgXyX9+Kg8BJ+p1lucSGw4XcBs4DaoNAHhgaU3YshcE
qVvKH1g/zB2AwLPaqMoeMyzd1OdJOUPF7h0KfaiJRFGHEiA9p53E/+Xr8Rl/Ywa0Z1HSMbl0sJhW
M0C5FuxmS4eWp5qabZjGqGRYU9s1l789kGtxrXBImjgJ10EqCXpfZQX0BJ17aMdPysuNvTtLwD7H
B1rWyGr7EiU4VyRlQ8X/PZxpK0XDaa4G9DVijGgo9OTvYjgH2yqzvHuYq7AvDNM6EYLF8v1ejcot
gls/bRC+8eGosZdChipNvm8/R8kG3DGVyTJo0J+bM8iZtpXdjUOhtzqMw4ukG38KuFfv5z5vz8uC
O7QJxQLq+gxBMQ7s9Cnxsg5BAtqpuFS69kNalNn0+2HVtf791PbqEuRi+9nNDlokcaj8y3DgUgGX
Oi4/VFGMfNfxD/MzHL2aI7YbAcT1hJCr0QShDPMUdK/CCYQ/1frpU9PKT82IVlppxd4mcAaEazKA
TkaZPS3NP6T/Rjo3EcphILGRpQP6ufVtd7yqox78Yuf1O5rf465zC3dfKKT+ApVSIez8dl9Ri9nq
Sr/AMYQ6BXMEfXLHhLk+fBI9oBr8J67kKNSCn3TOchtN79QssRpLBZZ1odgoM7xOjA7fG/tH6fm4
Ibu3Xe39WbmJSVVgDK5LK3Ov8Uz7RK1i0eGosElAVikwJ7UZTSu7zdsWgROZXHkT2tWWWQcbc1Zi
UzVgpY9P8OvoqUzqB+7S2ORoXme1czukdqGB1wzJbHpb0+uA9GtcwdHMTiMAvm6pZve3txtpNJuN
Y4i75ivgg3Qmd+4D/G9jupzxFghptx3DPrz0TU/bd+jrz+JDNXjq+fjLvs4IDsddbbjIiOrQrQxC
d2VF+5RONXKP8E9ibZQXx4d6HSM5i7i1U+X3JJmPfbi3jdq34jQARlBY0XQTGAlSoxSmT5T53hzF
drTmVmJ6r9Jye+qxdYsQgMn6AR2TPBq2wuvdExWIJZ4f7kHehTuP8tiFC7/v8F1UOcdRLpi2jHhy
WXtjfKHbEanGNK+/QFuGolHHPVqMAzTx49MIVvTNwZcmDskVzcjVYYMtIij4msEbBSUfne/zyWjQ
/d1QJeCfXU3Z52NefspsvP3a7z7auGMfbo0A73ONyhD2jHTr5wmq6z0A2DOjttAV2fYucjcDJIcI
9tP7GvmdeW7x4dlUwQu0AA4Cc9MF2BSkT9384Bbmvh6xQMiTHQQjYKcp6Ovy0kZ8FZ0a7CTQWK2A
EYk9AhpmdAGHaZM5d60YkSyLMNFRN26zCOvcGMj3e/Ah1TYP6RE4eFIiuLBYrCD8iCapu5Do0ACu
MUYpHbRgRzq7vpveDF1cXWXh+NkgzQyMF3Tz06jeCD8mkL0E0MYgf2I8DM2pUx8xShravQ4vSHhJ
7MTPGs5NAnVV3LsdElG+3M501Z3Y2hSo6iDxLqf3vovfyHOIUAVBfVIfICChRPUse1QC8IHLYOG8
T7Eupj1VWk9dBxVFXw0YqQ+VfVbN9zg0QSE60+IuwdSngNw6PuONAj8ZeTHYFXjraeoQIfIErv9t
xlrbdv7Em3K27/Bqm7GADkH1JSirEADn8puiypW0X5KOa97Ow3MgQ1GsV6gim9WmyD+2XnUlPSSq
kuSe6+GZQKpvTm57TCO7bJ9DBQOCLvWOWytUpqsEI2vvc6PcMz4tClhIruJXbXRUqK0Ly/avOuNc
pvukExsXXKPeOIjo+Heh39yN6fmAyEhS3y42pDHYS5ggRfCMCDFeawJDTfPdUF2j72F6XwsEBJNz
tEqRO+quQhxQ2v4akkKANyey66J4GiWqbv2D358HXruDu4pvyINE+r8IEZ6EGj3j7PvBqlGNTN5F
wxdMxPCVQeBFIMM2/Ajm56K9sYDsA48ni2+vnOQJwyeVPlrJvs8xGeewbNBzbaqXEbxoHX+tQV5V
LcY0UbRTcGJG9Or0JQyQGeSC9uDyzoj6L3SHu1Je6jTZhAqlXw76PHWQmUNpqn1R3R32FhmqQRHM
4nH6PHs/ip5k6V0K9j9J8ku6vMK/d9MXhYh4mWOhCedfKeM5zwsUvoD6QyQHKHqFnOtFiUxt65z5
McZMXbwvnaveewxR1sB5BWYsLOdJwpTB+zPtLhAQRndC7erO3KZcwVvnIcHfsM/cWy6z/IhzNJf7
uOcrOTvPv7eKLeQaE+Ehy/hq+eMDags7UV+A707giDqoBx6PVm9k7Euk/HewWkdKK53MwvdBQo3+
9zwev/mOEDvS6CfPMN4t5L3JzW7tEYZ3GornuUArx6lP3PB+ni3reK1B9wnpUrmgwXsYr0cVBw0N
ELBRo7qRYQp1xt5I2dwW0sZkWbfJzoEV/d31VXATNg3GGZgLz2DQzvqk6k/cAl8futqkRwIyjIo8
KN7VSdjAVu3NAtx+5GM53WFndlFmkJAyvzmVxr8xFEVyegKcFrSA14euZQ9d3dtEkA7T+V0ytvGj
8N14b9V+fOJTv86bKJ4s5Xi5oNvF+kw04RJrH+/QM9nhcRJ2cng3x7bzMI4lYijUJE+M9/oYhO9G
KiHJlhh0nadhmeeAq0PBMiddQ2p6HM3PA8IKz6Y7ojUMvReLvqwOQ/NEgvg6xdCOC2YEkXMkVF+1
YRUllKGHgkl5McwvhF9DI62D4PL4znljOoHXgajiNulRBrMOl2xpzYnjRLhsCdsxX1o76C6oLGMu
J2Y7zjfVtOikHh9y3bfkeg0MdplP1DQc8erSx72hMMOOMFg6pUY4HIE0+8zIfPNB+ln1pGgnfi1K
EcfYB+GvgXxnnuCCg2I/1tJe7J14ntdZFjhk1hIaGYouz3rXQun2uqaFJz5D5HsO09C67ZVoaOaj
E4fD9rBHlzvcY8B6Cg+yRKXDeHE48ipqxXPpwPgK6LGr7BlVhVucjT52gDq3NTriytCfuRrrxf74
/vgnOPHKzvpyhyNf7AS8sq3ghdcZyiCVj98ZLGr7Ig5xF4V9qi/8xutOTPYbkZr7jqCZt3SLHblu
JSDRZcSFbsF/JXTs7AgJaE9U4RUq37hkQbrbDSqNXuysnzaAeVzgOBKz91E322Jo893vTgQIBwvM
EjCOpV2/mgi380IjWmym29k3r91F4cyv71wDwUFHmN392HQ4Z9k6PTHuG0cFA7MHaKkspdJ1Tb0q
u272ASWc+b71QVVjfNOUVvNUX3flNFwiqGOD8N/oxKp3SAkJBNDMbpOEU4ZB1Uk2zbqrToV9qdRy
GXU8+p081mEUACZgNLp0EI1FL1RuXHt4SvL+WcZz+DT0jvsQlBOMD6Cs6SP1MiQqxYgwwsXxj7FG
j/31GPTDwfTQ1npVUfQzd56iAtWxIatjtMccVd7i34MgokyKm0HZBpB5HLKQMBhvkYA2n+TUlPed
gxBoEqNghqqMRI8i824RTcifjj/eq4DMJEEasEwK+JBK1ieB7gJ0HGrgFjVczmDXpU781KV5n57/
zjhU9kyADZTsl7APmGENIPecsFaIM5FGCuhsSWuK9x66Cycm+/DI/jkKs8zNjmMbCJNcQsQvLT3E
Nohq9oTTdsTNH56g3ALQlzsEi9oTR+iJoZzVUFB/Tb+w7RHStBtHX+k7dOWPlEM0fWeF+I/8OD5/
hyf2zzdbmpSgZ0EMUMFd7WmKU1iCi2wR0qYohyiUg1AYcgYGQBh8OjnbkugkM+vwHH096OodcTAa
Q+LmomOi4i+BHdnccXJz7rYVXLDb2E+H4kQMeWNaf33PdT2wkDjOFUEFfLRkp5xPblyZV46Fve6V
YnO2fy2Y/zwg7jY/ibzfinKqI0zgVv/4z9voW100xZ/tfy9/7X//2OFf+ud9+SN/19Y/frS3X8r1
nzz4i/z+f42//dJ+OfiHXQ51bnrsftTT04+mS9v/oRgvf/L/9od/+/Hzt7yfyh//+ONb0eXt8tsC
tA7++NePFk6yzQr6Xwbz8uv/9bO7Lxl/7QzNpR/R+s//+NK00JWF+rtN7rTsWUUZb6lfDz/++on8
u6kBZkHQAKRDN+GPv+Vwe8N//KH+DvZTEt+ItIIezdLTwg1i+RF/BzQPEBdoAe7PX/jH/7z2w1+J
w19f5G2mtThclIwLLNKyWCSAxCg7yyWi/bLH59IwQymG7DLXX2Kd7gMxfc106pzR+nrfRqRWoxk7
ZyY2ApZOr0cfw/TOM8/T1P+UVSHX+7m8m7z4BDb5zcci3bRIPJfjZtWTzNIwyXwM8y6NJr/27Pza
drJr5ZXogCLR/Mu3+tec/Mo2/9lB+HeO9dcc2NT4bVpiwETXTNiqiW0zzLB/bk3/IzKgO2u0bnBU
8/aa0i/SRo/WJLZDOWJK46Rnpe9jczrBDEqabw4u7ztDBMiyGn/CbPwI3YfLnZELel7G99r90wMy
fFa6nI2VZX/AHfpUHX6VL/18fi4BdKc5dEwwQqvAoj0DgRjTTC8T4X1z+n5GcH76mvaZBQx0W19w
/7gEy4mFvUZzNxrL8646lSW98cEOnmGVHqCLYgvEAFIwp0W98RLrRo7uo0io0QvXfTz+xQ7D96sX
1qvw3QkKm0kt0sswHL6OZXWXo2OJsyriSt/TyHk+PhqduoMkfBkPghEdTGComv2y5rmWBp4l+HAZ
F4FnFpd0E3cIUYabqkV/2DPji1Ep9MCmMttl085n/ZTNZdLhf6zQadr1QV7eZUOCGneRbIZoRGY8
Cq8rLyejUwgHeqb3nC9APK9Ipm2GCNaZxQ4EI5/tYxetpZzB+rymqFqNjx1QpecoRVdzaoKnYLT9
MzCXsFzG2DpTvpSPOIDeOSlqz3Z1OWi72aF5eA4+5lvOjequB2j4IZLefW7xG4XpP6pAbz23vBzr
arzLk/Yz6kSLqLdsPCQygvama2qNFsH8URa4wRS9GjYypzqrA4GfmKCGheLbVR6iwlvRAn0Y5qLe
4ReKU8OARnU64KwUNckun9Ul+AXEbUuNsghi5yNuSWU3TTuuGl9C8P1nOmleyAUuelUNF47IvoMh
iPeVX77MIYQeWiAZliCYHwTDk8HHmFNanSq9kSr/ngxlv6do81IgK7YfEJlFWpl2+pDZdxi0hjdJ
ZIQ3Ho0d+qJnY045uHcDlKlEiiYyWmRleD+6TbHJjRijSCt/J0uLHeOA8zBmyplJfmFZKaLy86Ub
UDnEBcHA2eI8nZpPrkBrmWUyQTeurxNbUjNTNA07peb9CGg5w59n1L6157RASr58xhq725givB3d
TGxSw+jObU/WTybmR6hWWaho+lTSuvKD7nr8fSMK0g0XfETvMTScA21BbcKWunlSoYtrqAtYQXW0
e+ubnFb4NTJCn6mM43GIsrrrf8iH6M9Fbbx0ne9hXd2lzYWZmuNGf6yqFitxc3gJM3SKeZwewdZ+
P0KDOIOZIjHzfppbrPnmztObfsjNs8qmOk9Bsx5rvAjhF5xrf9iVTXsWd6jKo6fK36rSbqvxEkHt
6mNYcl3DQQ4Nm8Q5L6b2U4xdIDPmfeedUIpTyFfmVRkjdzQ69Lzs9wNiby3gyjwqzrPYuoo8f6SJ
Ej2i94gqoezeJ02JvAxSEXKcvztxke+EhWzXKOuLOt3X7VXXTAh9Fv2FMDFV7XMh2Vt+egbz4sZn
EyxnXhXYNxXCEchMPNsZyuKzeu7LfIf2YbhpnumsCFZ/9uLI8BNB7s5dvG4MVFNKG/1IU1Nu0AgY
milXYcy/v1RB+jEWw9cKEt0mLd8HIRbfwbzjXkAW0F6b+U1fIy2elJGLMcLiYz1n/nU+qHs7dBFk
UaihQ3v5moESv4FfX9521fD+xoxM+VD6H4coTN9VaCNj6SMACQGyMlvrS257H2VmkVT2DijNavEz
Wxx53OTFyeXzXM8G6jbex4pZOLMb96pK03egl8TWlkaGH0vwifvduQ5rVIzrJxvXLbNrSsRm0x4l
yADVwti+QRiLanODj1SjP45pvcWufdwWXHguRYNQUmJPdEtc89Mkv5vNpzDX6rPQtrFHbXOn8kbs
6ESPn+1RbhFsIyxF+ftA5E9u4KAy66n6LkoQas6F3ncIRVxK1BuQwER9eZaxs/Xqvr2KekVKQrX3
TInzyBDZi0KkzKnny9LrxOchpXQbDazWqAxvXQPfR8V3RZDYms/zEXcf0Ihyb1T6znT87rz1rGpj
DkH13O56W+3ztsMGxhco2w5Tu0dVW98FWIc3qYntudWbSDpk2dMcl8BZHGwhSouQMZjlA1C89jIJ
hm9zrip05/8Pc1/WJCeubf2LOMEgELzmUJA1V9lll/2isLttRoEEAgG//lv4O7e7Sm2S2/l0I87L
KUej1LQl7b2GrIEQEuKzM/yMvBTZgxQGwhCa3ZVD+thBeQ6JjTxKwjCDAn4aXKc5Npwo4M2UggB9
CBob2qetBQH2cvqJq0a+Fyl0pCAmjtqC5UHbG8fuoa262xlC2nus/XBnQ/ngAO/CowXhpCsf7sZX
PkRmDi5i2j7g8oku8pdZHYXHSkJSmpzakFkHSMpxaMTy6VBMMAuEHckdsntJwO9QLZXPdlHYd1U5
fwtY9yEcXajPTwMUKn24QyIAzimeMYD4H6vqxss4eZxV8JIi5J2gHAhEVRjsOhbRe5jNBS5kqi0f
shQee2LQJ0S8gTtHm0O+vYPBSxFA6T8jZWIJ91NtpWFsg7p8CJbKCW7IOH6QTU2H+ygn/nU/WTdA
enaHXnEOzq//hJLuczCk3VXQ7dpmfq1H2ONCRLo7ytp7lh17GBi4fGp0v6sQMkdQdwTabVAf7GJx
S1AnyLq+wobxAcdWFEsQW2nPgptCj6fGpSench6iFHLe0JWBQQphT6EH+zvgiB/tBvqCMGPdhUyI
W/i0ooQ5wUysgtF1PcMfx4OH29HLUCIsmRPtWwL91kaOryGrX/1GQMyVi+um666Qa80a4R1gzZru
8k7gG7jnDPMtIarc9zLM9nR+BVyrQL2kOimBAyMlQFJAOwBaz+6xC1ucTpJ+FulPuD7zoz9G37io
EevnB6YH/2S35Q2bnStS6B/nr0tAtv7jukQA3UYO3nNBfIhMxI6QEiCPvimxEzIcPTaHcr3HnvPC
uWJV7T75CvJUcKFFSRBCKYqEr/BDblCDcO9p4D6oJoWnTjVkd30Be5p28YrKECk5r8t7X4ZHUHi+
QGnFfZSEfmBY6S4D2AsSAd1i0XlDpxapf0gQH8duwlLxUpkA8IBcMqTirxqYCaPucMgoVO1mix3a
2k6PzZReYaEcHV9DIZbRD3B3TuCseoO8I7yzihNnVEPOBWUYmnefaYcrS9bLP5FpYgU8ska5WAN5
dg6CyXA7Ubu4pk6GO4i0PqawHYCwGj2MuLbuoyj7TABfCnX+fbKQDQAjBNrRuX70aucDT5uEBf6R
F20M8eAfVQdxI0RNHLrtkbvVqz/0sFkeOOxc+z0kgp49t36IxmE4uXb0LXSrO9irkVtZEFwBIRHu
lDjDSKcfLZgyEHYd9aV1UpLAETtFpRS+eX/I0qcPFhUwCeCJl7Z3IH0WuxxeUBmfE6i4Fkk/AxgK
z5DTcg/ztYCnUh338K67mkaNAyeESlazyJdaOSQzc3kIOfkZ6PY5CyMYrDvTTdoAFe5waLDanUhw
X31sCtvaDZJA4RGZugoXst5FnTL07zyk+K/CCSZcrIF3qoRQ7kITBs7HOsIjJ2Rf4Db4dWmmFHAk
9mcAf/okoLhlcxGL0IsjL/oDx8W8Z37xtZPlV61kXCo8gfgD72GDzlPcASqGa5ODHhxgI+b36Ssb
7cRX+b0U6as327dD5yOVp/Cr7AwmS+WfS7kzc/vr0FHQwQ4+17m871IYssts7OB/R5+qKEg6l79k
wQEIy0cIS6E4gbzyriX+E5SP4mgCbLzl03c94XJYBh1EasCB1RID4FkaztM1oqE7FV/npa5SVjeQ
zn8Bk+k7hLmLK6e2YdVT36cpdgQbKISlM57IQlmxDzFcaItDVVgOD2UEdSzy1ECpsy6bPxYRilOQ
UbggjfN3mJ3/mWas3kNGEbMNdXE+owINXuLkQCZX+dDdqyLyo/Ch8iIznCL+1O/ZOGjQ4/6ABOlj
6jjtPThWH60ZJT174JApzaJT0MzPNSqnUGDkEDfkj+CTtIch9eD/0nVP/jBOOwBah1gGw8mWRfVi
pZ9xAXBpnsHhp0i6hmuYDMF8Nij8fRNkag93RB9qrPkjrqYBZhk/FBqh91BgfITKLAXYQQMw27FP
DbieBy8K7lhUwA0QvcpFyvaVH73aFn0G+6rau9B2PpT4p5ZCkCwMuw8VAPm4ufe31Qgjs5bqm3CC
20AvrK/VQu/13R+1zH96XQ3/GUhV70VRfyn7+65EqRa3LeAOSHuCdKBzR9VdE+jsqs9tKEROwK2M
HI7Bnsi/Uw5FLyK8xxo5FAJ9sg7PknEIPkJeFj41Nh5/UPi0IYCP5zOs9AaBx0x9bRGBd4N6FqQF
smFULA5AZOuojn0Z/Zd2/9/s2bvk0F9pOTN7Bwci/M9MyL1L5P3vEnzxj2bJjXXmp/4P5vbcs7m9
u+lbzb+1b5N7y3/w3+Se7fwHTEMojCCTDMh+iMzB/0/uRS7+AZm7hY0CJDcYrH8l99zwP4Cz4jmG
f4dsCWBvfyX3ov+AGYoKC/jKkBmBqlbwb5J776sRv2gJeBwD12/k9OZ6bD3Zi6QNquZ2bkr+Krwa
fmLnD/r3x/xfn/eMVA/Eu1NZ2qVISFqIWwua6noPVdGoOQx15GxJXbzP9fzdipHUytwGijioOCW+
KyUa6EL1mvEGIh4CVN0+QQ109h9VbqXlRr9Whm1J+b5Nhbpj4TeBBEYLzFRG9tp1xE1W9fW8kW80
itt/d2nJob3JtUoFP0hSTU0ylhB4SRRErLoE5TTxxRosxa6d1Nc/gNZIP1qVVjiBAmBrQ5EV4gSc
aPvp/PStdXOZ1je/woL/AqqNPUxLRd9mex8IfZg0FRPfquOurY+l4TcNZIPy2wraNbhLeMOHWofO
z6KCfgVUQyx4y5/vxVojBnIFoKI6yIJMJBKXfoJ3bQUp5lZXLhzO9Hx1vpG1oUKC/m1PlIKKP4gx
MmHKGR5CKfSjP8Nw7PzX17pg5LibXMATA+jJJGxz8lIiv8bjArZKMOWiADjH51tZ64MRDOwUMmlB
iIRaZanhapY+3K6qOn++6Osm1KYokOiGx4hIGgScJ+kIqXGzboP2eP77xpvirz1j6lc5tRjJZMHP
NABbRz+kuQ9HcyR8mHfEi09mpwkqqjdtWyC5gjicBzCCRZUNyEOa2zc+hxnAkUEaiOAJBssR+POo
EEJfdhmkGz9xCXt/VxH+/oVG2EA1WjfgCoqEzaGl9n1jd9kRzjOEX8FKKGq+Thm8YY8lq4V3GwDg
NR4Fyd15Iyf+PgH/d/NGUPEJ1JnCEk8c+JSH13pi5GkOwYARUyBuLOQBv5+fiZV1ZD7q+moW8GAo
JKoJaf2MDCSnwMI28CS97PtG1EhzMZdOE4mk8is8eJF94S9wKAo3ot7KZjPlBJUO+tErMploCN7u
S1RqPlgQRP9DA8W/ES3WmjCiRY8iENTn4SxqIcUNFK+FL9vtrP1FtItetp1NFnE1tzCdyEIB60s3
h7Go78EXs+Swu9+Yh7VeGPECh+3MMobjgTSW08G3jUtx6HkHT8wyt4vP52d7pZVf9Js3ZwSYj2Sq
qC/gJe13MNWweie86bCUK9zce/bvyMl/bQ5Ti6CHJRr0Vuw6IRS+VXvINZTqA3XGkd7VMBCY9gz2
X+2V1QAi+TRU07ylSrDWPyMoDJktHU8whK0BzxuKnJ+3By5fRrARTLNid34UV/b+r+Lum1H02lGr
0dNAlZdikVGeXK/BSxyeOeLAKyeHnhX0T6eN2uxKBPgVot+0NoRIyLFRygRJ4bA+MoHU9XHus/rl
fG/Wvm9EgFEADkYaF9fWEhfrQyG65k9S2Wm4MVpr3zeuDFYxCgtPOQF4NAQwQOqTB5Rzt2BbK8fA
ryLtm9FpRrz6W9AdE+1gSH75Y4ECAUq0oi/VTOYgKSHJA3YErnPhTSlFODHYQuutc2BtxRm3idpN
B5DEMTuWGKJXxj33T23PY7rnKrQ2zpq1ETRiQ2BZNJDthDt522ioYM2aXGtG6c/zC2BlCM0yaw2v
PJt6XCZhDi2qPenhq3BMK6tjuxT2RBmKFrmEph8LHZTVyqn8Avyl98f5xlf20q8a8Jv5y8a8nCTB
RcNmjssPJOiyLClKpIeecgEfhg80U03zfL6xlYG0jfAAuF7KaF1hKRI+f4dHYvpit+PMNmL48pnf
XEnspY9v+hJIF4jFUclEVeCmouD7mU8KLhpdc6hl81IFeXy+HyuLzpSK5JHI+mk5tEN/KNXRG4ce
xIxGNu4ud+x5i3G01owRGSafy4C0ABPmNqrOPUWhJgxRTBP/DqT+1zlhG6EBhmNFB5sFkahIObDy
teGpsfOigaOyoVX5/fxorU2L+35a4OzmN3mDdzngq7x+cTJvyI5pw8EBUsA206tZM5AAxprY1uF8
k2sLzYgKPMzdxnNwP7cL1Ni8onL6gz14fMvPYG1mjIgQCQUguI03DMCfbQmKgkPhAihgQgILLPiB
PF7SDYCf3o9cCrs6VzFHJPBxC/dRF9R7r5diY7v8vhP/oDw2vOUiWnZjDQPim5q2zUHMtfoI3Zv8
ordeaBLhWaDy0g7xXIXdAXhuhSWPvtIfLEgvXl02RMaeh30l2JOuEokY4eXaUgJWHNyuNr6+NkTL
399ElAE7Gg5cLSag8xZfQqRlqznbe021dXv+/UoF6vl9C5nlyogD3JXkZSa/cRsaUcA55PWny4bH
2OGhbDq8ekfcm/nUPICfPR1l5G7exH6/tYFbe//rg9lywJPg+PWT/jmzotnDThHoK9QwfMXuaivb
gOcbeOz/CVWA/75vaarLKqJNjXlejDfcHNXD6coN28eu1Ldi4Ncic3/iEIVzuQMTn8tGz9jmhQ03
nDqIkLkq8uuosL7P0No9/+mVlWXiyhXpFBsrRJCMkh4kzAbAcWE50E/IrY39vWyBfx6H4ZKkfbt4
+3GomOv0TdL1SJznaj4orwtO0EE7iIDIL+c7srKAw2VpvNkiCoXFKrcxRmEG5ts8+g5qaHxLqHat
D8vf33ydRkPeerBYSeBOelNYQXGYlFscMNlgvEQzO53vxNpsGPu8DtIBNRrMRgpHjmwPh2zxIPHC
6FAat/stms/aUBl73Rog3exMfpM4YXt0dV9DmFlsaUKtjZSx06UnQri9upiH9EE48009eTvHAZ/d
7Q7nB2nt5xubPasVGaJAi4SHreOhdobK2E0NGpJOzjewkimGiN772Q59WQgt2yaxwIXZtzlKjq2A
nhQsTWG2UbkVyr40g5kOqM6OmIMPraciuCJ04+fzv2Cti8aG98fJd9q6wZZRYkLQb7rnfrKzDTbk
SrSkxnHu0LEfGqDdwevl1gNU0ODNmtfNDFr3EAH9k8Na8IuYF/LcRd0xVXWnrI/gp2ijQRiPTWDo
dYBPhgq79ep8Ayv7xlSr81uazs4SYqJAWbuCwaIOzG3n1i9CHZ9vYmVKqBEBYIUJ2BcsSZOFM3WY
Wgjdw0N1i+y3NiXGxle+gE6Aj0xJFMzFBz7RKwbkXeXIPq6n+nvZ0i0N2ZX9aeppCTFSW4M/nLjZ
hHCsZ0iSUk/fqpSkLyMuFMfz47VE999EfWrEgQbeabBqGzFeLoO9c9u2O7xVXmuY+/oqeprlBEda
qfyNHbO2AoygwLvBgwmqwDmWi4Lup3HBydVjqF8sqVh34SIwAsNsDeUABjEOYmsM99A2IUB2E7oR
d9aWmLHrVQcMES+xxLD36ZUQTX+KFIwmz0/IygiZkqh2ywaoMiEww0KlOcDF2j/gRZQlNBy3LpFr
TRgnPby7/d5zEFgmkju3ALtlj40AQntX1c2WYvDKIJncK5eqwvGmqEq6DnylFM9coHoBJT4/SDDU
/v26DYx9LiDw03llB6Qx+GlPg5+ipaIvE26H861b9l3c+968h44WDKvrCmpCcPre2yPNv40W9MuQ
2aopZDNpC0WcEkI4zi7kHnnuMrlYABawhTrgMaU/DnPrXBeQHIuBxiuv6QxnwSqfQfm3h/Emr4iG
gWfn/tHrrn0ZWp1CqhK8vGA3K9zL90MEGY6wgLfsXlTWcJe7IHHtKjFT/8DTAaTNEBeia3jF2s6u
RLXruveq+RomwM2DQ+APz2Fw8zrXtIKCjqP4q+Sj95BpNh+6KrB+VloyuQ8FD54m1/L1kQhYClcp
nT9BH0F96meYbR59kK8fSj1XL+nkf22L0f7ewFHvGm0XXzmAqJ9dxa293flpAnQmEPJwYt6jg7gE
+hGLw0HbSVa2KkaByb6BnFB5CoMq9PEkn+orb57dZ5qR8M/WCcQLFDkiucth8Y0cVdQDExOglLub
uVe0O9h40I85cCu7ICjnrocyiIIWSgc90Z9MtPTa5UXvHisrHKIdYKHBoyYQOar8JntKGdBkAMl7
MLsLPDlBKzJqfDhwcPajUXm2lQ9YTtjfBMVf3oBvrpHA7XqlCyBdIuAz/VHVLsBO7fSN6XaGEjQM
d3ZCc0BliZDRPRx5QXc5v67Xduaym940POEpXed52iRBwe0YBq+Q6cztac8LoNAva8II+H6t9eIV
3CRzB+jjnkIzAcgaRr6EXVaQC/thhPmutSHD64EHkMOE9OhWnvozjTgM82BHvFW1WBsrI8iPUMeD
kJrgiQI4AJhOSgBHitKjZ3Vq40m0dsM06d11VFqz7iBakoKG6F9TFZYAMM60krGdjg4qmMBleie3
Jy2Li5C16QHmy3pMsqkZEVg8FkIR8fzErURU0xmgckofoFVSJXPQ2+5eebS39xQsgsteZr5xKqhm
hsZ5OlUJARY+hv2CAoMEHJLzv35lS5naABMbtKaTWyYR8z8vkO+90pE8qBAoVrdqkMeu7P6qW/5v
VfAtaea1MTNOCdCLc6W7EjIt9pBCV2VqY7+Ogo1TaOU2aDo49fAuCKTTA53CKUg0vS7Un7mWDvRf
PBK3gSbBTvYcELrzY7iy4k3fL4vJsfLcuUvIWNoFOBNyCHcw+wWjpW949el8K2tjZgQIB27jJUEW
HD7i3L9hFa0eYYwivp//+jLyvwmtvhEZILUFMlOUqUTAO8PbDU47MygYeO6u7AsKB21RwJbqfFtr
WSDT9ar2Ax/ekZUV24Xb7CJPoBzHcDJX2bexyl46NUKWGIJgkNi81kQ9nW92bQCN++Hs9EUHXj3D
k6CC+ndqWYvHcrvRqZVF8A9FSb+LcgZSWmLbI8D1EQ9T/xgyDrYUBxl0y/5kbexMWjvQ8rSKctEm
0MDrb/TApfwGtlEmbmBHSNm1XjLAV5UblTUyeBnxTqOcs+Kxh9nSlpr0ykiSZeO9OQ4t3CHtHCWm
JJWSfHRkcyiqaGudr6xEU5WeNbmHp5XMErgK0X3ZMHWYQi8/9ih+51Z02YPHZM36Xd77tPXSpITr
FYxqEVK/VJJrcmgYJxt6nGtrYhm/N+MUqt538WKPYpKDnu/JyoNW3Eh2FMbch4sWNTGjguaAESsS
xSOrh0/QdLDu2BjRjbNnbS6MqDBy5lJilSxm4Eu8grpCFe7groIRbdPI4cpDsnOL0Lw2WMa9IQKo
ugTbKYxlnQeHqcNN1LJmb5dG3nB1frBWDgYTWup4gBUoodNktJmf/4CthhTXQAHVOoY7l1BHiax6
f4L/uvrzohZNtGnH07KQ0cDA85LOvu6g8gz62bBYWIC1G4F1V4ZQfIvA+Tmeb3Flb5ra1APElKrM
L6wY5Kouhc3UoAQEXmxw/S5rwNj8WTsyG1r8VgzqSejh3aDK8gAzFj5vNLCyELxlMb7ZNYU7u60o
LBYDx6quyqiMkhRqSjdhMYwbC2FtkJam3zQhfSjojRPHIMmm3ncDCPIF2CcbU7DczH5zlpoKQCKo
QcdXYZPUrdV9zee5skGxzNKjnFEE5J6SR2hSKYgdOuTSHhlxwCewZ7Ajq05gVPl5GBZ7i0DXGxnP
teEywsA8jLl2yVQnFqwbH/xJR1fQxaUb8732dWPjl6j2BCVDysCiRXszgE+eKAVxu/PLdQWDCd26
93MdpRWHPAt34z4N+KuiFtm7AkjeqAQaO5O4C050BLbR8yHcJxz3BqTs6JoWQ5GoMG8T+KGEVyQa
PoPmu7H8lpX8mwVi4k496dteWoc8QfowQkAA9/i7gnncU+mUwY8hzcstK8SVvWQCUMNq0l3UIgkj
wETdZylkOGFSRU42y9llxeGFXvB2L9WpFVmA0SDFQyK+Q/Ff3Vbahs9hOnc/z8/hWi+WcXyzXZGU
AdgA0TohGokYcO9qQIErO5n6qN+YkpVFaAJEmashlh4GBeyUAAO5qquR8F1KoTuwscrX5nxp+E0f
eNv7UoxowO5o/8kfAi+xEA/2oi39hwomGPH5sVrriBEIihzaq9xiY6zKFpJ9fuNCVjSwIS6xMVJr
k2EEg8ZlUx9kYDsNcxD8WWY2ue0r6iCTy+tgY7DW2jBCAvJbIggqlidsKuqrHoJV1cHSE9QJIEYY
fDs/UmuNGIEBtH2ofaHandhOkwGXESxkpsXohu+9FPpuh/PNrEyICRYlMBqF6x2UjSEfSY4EaqR7
bdPwstkwMaJlQKq0gYhB4odFeKuGuXnAO9F5qgoZvF7WAWODu0M0gs2FJsbW/SYzJIpSSf6V9cFf
eAATA1qlGh5mlIMJ3HXiMRzDYWeTprssNJmYTz0Cudi1QY77g6TzPmsIlECKyQKZMyocuZUdXJvh
5e9vtjb0+2YJ58s8CexMAWgchmkKEQ4v3CrZrsQOU30UCVvo9PthlrCUfIu6GbTisoBEzXivh9Hd
eMCuZIJMCKigEG+YQEpBL7z72dE/dE0oRKAh8BU6nzvLBSuw+ECs+eP5ZbWy/X7l9t6MmljUP3nm
5RAuDgCZz3rHu7FJqr7aE3Tzz7exNjPmFodDddVaqNKMcwS+NJtp7LThfLro6ybic3QLd3R0mieL
RUvi1HhNovDsbYzPynyYkM7Uog5EJVJUmGYZVcdmDBS5zqEH+105gBjfc5LlTxK81a8TpNplsZtC
JOsvy0abEE9VWhCjCfBSGhx3PLntYD2pYcjh9l7Ql/Ojt3JLNmGejtcOfgloEaAz6tiG9Ec9ZhWI
p+pbRKB6MhXI3pMJTlXnm1tZCibYMwhqgFqQlElQCdHQvNL9Z3jGbmL11z6//P3Nam4qC4LJFVaA
RYroxk89VGgG1mzgppZQ+5sLo4nwHJn0UymaNOGl89iO/NHvpgFkdO81m+nnutuST13Zk7Zxtotg
VERlyL00VtBAbLhVoGQj9zLqTG7Mw1oTxtHO+0nlcAlESgGy3ZDhjjhk0KVFQJpp+s67sBVj47cw
1xxE2yG9Y9vQT5ga6DcVEe+6fT9V3cYF4vdzDpug93OuZyUGL5jAXffUBMSovPWguHI4v15/P05Q
J3v/cYpydk5ryMajwMF3TOYPFYcfL+RNNvbf2q83jnU5IO4WIRpwuyYDM95uT904youuoVABfv/z
20rowSmsKM5ymd9642yfpFVvAXfXfvsyaG92Gx/TagZ5C+rFigdX1J8CAD5avjH0a19f/v7m6zkP
fFTG6jTxVPMzbKpmDw/qy3Kn1PS0dYsBBCurs+IaChexYDlMDWC2s/FSX1s1xgb2ZOvUPZujuO08
C4grCs20g8WhhLpTGeWX1bwgMWeMUJ3PGiwa5E8Cz02GQUODpNP9RZdCGhmbtwen14uKJoppURRH
pqI01tytL0rKwhb0/W93wlFBDIwhALUQsdv7Q6EgLBPKAVbpNY6FjavHykyYsM10dt0hgyRjHEz0
J7SEyh3cte6EA8mF8wFiZZWaiE3MbIc6dJ4mbQF5KQd2O0cKN48Lf76xf/O6GKQlUCxpA0e/lqQv
jrBXgJdJ5qnHyzpgbGI6q7DKC4/FWkBtDXz5z90EA7vzH18bfmMPN8IHNW7Gx6WTvjihuCGcfSLA
/l72ee/9ImJ9AyBTVKWJAJb41AHTeIM72JzAUWoLK73WA2Mrw1BQzbR2Wez18xO8hK7tSZ4qAeuT
811YWz/GHlZhWwZenkdxpIvydrHzqnZea4lLv2/sYumlA2gpOB1lOfqfOpX7z0p2+njRrzdBmDUh
OoL+C86Xdk5vIQomk6wHpPj813//4KIm4pKHk57GEWejVetyB4AQClGCjvtCXNep02xEopUZMGGX
bu0S7eQCaxQyBkC+w1Zvl+bT+O+MFv7ncQ231/eL1C2zGmiZFid8XeYnlpd3GhYtV5cNkbF78xGj
DeUqK3ZyT0MWpwO+igVPAyLSHtIaG7mHlU1gwi1dERZWAX4CFpGtvsAzoeruOp654S0k5bMtxtna
RBi7uaiEN+g+Z3GFaLHXfu8jVUrHjWn+/eUdboPvpyGIhomA84OR8hU5+XXrPcncgvVEWBxrHpYv
0gnZxkPh948qSo1N7XPiRhMF6CUr8vwgrLK9jgCROVFkwY+BU+sTFF+mY1HV3sZGXNsqxjafaoRC
ojiLoSj/7Huobylo9tlKPuZQA70sVpngS6jQ2DAgRB3SDXN5zHsH/ux+v5WOX5l+U4HYy3EVK0hm
xYOavEPRRfTgVcrbuJKtfd24ZzeaSW8A6DAeWkFjFoD4NVReteGktvZ1Y48D4NKKUKLc59WpP8bI
KNd6D9o4LTaSHCuAA3g0v1++KUQoYEiDJeWx4UvfRLDGmuUxsuabSk8J4bU8CO1+nKbi2mbjz/PR
ZWXPBEt331zBJXSYozljVgzeFtR4RwrazrVKy7Q7FBwqWLAQo5Dlyid/dDc6uhJqAiMIqMjyFWzu
rDhzB/UYRYNObGLJZ4e3W/yUlb0SGJHAU7k3IwUZxflUCXhVKZdrWMB0wRcX3bnX9dxujN9K1Yua
tsgyZIjPM24PEOEMsmc5uW0JKbueT49Q1eePDOJczqkpazFDBIkKvuvcAJYMYQ7if5xy1MCOU1nb
w3Pa50QdqiDL7QNwJpuoqbWVawSOtpuQb0wJphjY+a/QqQPpy6aq+XR+BS3X+X+mTKgJy4ucBipv
zRjFKrWPZCbfW2ohx198LKBWC+VV9qTqSdxb+XBRspmaOD0ioK2aEcnizqs/zNl4H0TyXstyy1Nn
ZbxMpJ6H8jcXXEXwdQNVB9J8VWxZUbcRYVdWv78s2bcbDvjsLgUwPB5nuA0OIUSKrSc8Trdy5Gvf
N6IIRK98PdEhipmE76EDafyhvvKZ3Fjva5834gXsIYESD0tcdVgfQEK4KaAT1EP+H2KIx/MLam38
jfgQ6CEfVYMehE73R+5iIQXtxg1h7dcbcUFBttfue2xWi4XekcqGJQOp62M+RenG6lzm8XfbwbgY
NAMk3Zhd4z2nM/rR13CShKBr9Ejb8TvU77fqzWuDZGxqpiYFQyc/gjKyanfcGVsoAM9bLOGVcTIx
duOkWh9IAWQ3vP7WUtmNnffX05Bu5B1WDh0TWuc1rOpqAQRSaqcORFEHaB3JoYFLU66ObgFGp5v2
W+fqykiZGLowy5gkrUDyUGTOF9ej/LvMGd24dKyNlLGdoTyLOp0LhgAMweyD3YzQZO+tJp6Dauvi
t9aBpek3ESOiaQ3MOgtjQQLxkTBo39rICsXnd9vaXCytvvm6G5Ba1xa2xOKeDU/Qvo6SMW07ZHHT
4VD6bgnZ0olaG+FvrTPG5uaW25d8QPxIg2CK21EgfFdky9DmVzX2N7uPGBs8H1AE1mmFw8huuh++
HitYCdj5+GMuUTO4KtLp0bXFMZic/DHyJE1PbsYmaz9Gk5vFILX9QfuobG8LeHPfRpYTQE84IL2C
f0nrf8y7LiTH8+O+tnCMOFFUo9+LkYcxyqT5Zy2L6AOgrItfZjfWyWVtGEFiHK2elzllMc9JfxWR
HqL9pB6O0trEFK10w8TdVbAQK/Q8YCvrPN+nUXrfavrThfLq+S6shFMTZVeGRMz+5ODV06bHocr0
DgmUGcLow1MPQYbD+VZWVqWp6VgOzgyxZyQ5qGPRXemPzdHOfbm/7OtGjBgULRyH+yxGqgMXIZ7a
H5hN5fP5r69sYM8MD1DsoEz0UVySAu4yLYhHaUB3I50nKNvSuHPST+dbWhul5e9vQgUNYUbFR4Rt
PIfDb3aeKiiaZ+zDZV83IkNPGm0tNpZxmYaffF+MDz0Ls4/nP762jIy4IAZS2tzBnQJ64DdTrW+h
0X3Tg3emGTSuz7exNjzGjoaPT2OFE+6NFngeVxTyV3fj3G8ZoK993djL0IBxXbvAvTHySAmbC1hI
CsGiy6KRCZQb58HyiegBn2WD+uxBb/KbO/fWjWwtuZVHXwkVJkTOyps56HQUxrCDqE4NrxdD56Y/
NpjsjZ221sSyR96sUJhBTXVT+yFyZdW1D4sm4lRfKGy4L5ph19jImji+0EpEcTUH9CatVHViorQ3
3sUra9RExoWggsigxM2RFiW5hltoeKeh0HTizgSwCxJJ0caRvzZKxj7WBcqo1OJI6abdN675q2Xb
tyC7bAGXV16EpohiXwGGFTgloqkQUNyffUDm4Unk0zquRRlFe9ALc/+E+bHbKwZmQ7eTtUCu4fws
rY2jsddhtYEneatxJFlpvuMdHARQiqp3fjB+HJGiO9/Kyn40FRatPmgdZs0wPm9F+02raU7seZg2
HiprfTB2Ox+dMYevWxgTqzqlxZjtA2olUQUWDxwcLoNKUhMxNw2Wy0mJyoSb1g+tjl4iLu8Fcz/2
FcBzF42TiZuzsmCI3BYpX8IjeWwkC+I2atuN68HKLJjmp3MTzE7LOmx4mY4oI3P3mAX5p8t++jI5
b6IJiDc64K6i8aB5V+4nDjstgCcgcrmxUtd+/bJB3zSQ6mHiA+nDOBtGdszyTsZwVlIfL/v5S6tv
vi6sqh1mV4ZxP3XurV/O9TEYYD5/2deN4xoZwjEtUfSNddbkV/B9rY66G/mFq8bYwzNruz4KMK9+
25ZxAEfbeNFI3Ujer+wuExHX1VDwhpFOGDc0fPQqZ9h1bXRHaNnvpyD6ctkAmVuYdDixK0ljybri
syMy70n3YsvpdiWGm5C41kPyQhRBAD66NT5RF25MFrCEN5Bfai+bYRMX59q9rYWdIcJ1odfteDNm
nwKeA0J40QCZ0De7w/urgyFmHOqxT49j2+Ya9l5Zu7H+14bI2L4eyxxKUuQJ67D3v8ykIclUhulJ
wNrp6XwX1powNrBKYZECPgGOGpxfH3qS/z/Ovqw5Tp5p+xdRBVpYToFZPF4S24mznFCJk4BAIEBi
kX79d83zneTmzXiqfJSqJDUzIHWr1X0txQ50LbjGzP019OaFHOFvolhFLBHgWsSHgqghrRet4WrU
X2v0XPr0TRSHhWM8WKvooAg6MUlrvbu2L8aPb7+eS5++ieKhSGhTV/B8OzMW8qH0aO68Jrhyu730
6Zt6e+6QlfX59KJltMPF4Tvhvr2yNy9kiP+pbvyVOxm1q6xX3JyX1kwlzIVIdSOCeTqo1cCxOpH8
SqL79w6CDdJ/k/RcTo3zezwEOvRHu0Y72w/fkpb+fM8KhFtwW1OsrTSNw9UTwqEv8Iyp672JySiv
1Cn/HoP+H59t7Tq5eDV6U2FEcjg/3y3x+jo4+Q0z66OM7WFIgndtpnALdAvqcgSsNIzQNKRNCxOc
UcrUdpXvv3MpNsEceQUYCQr3k2ENhnSG65wN4t1ahO86EMJkE8lspd0y2QiRvKIfk1eJASoKAr/s
fc4UcCH9716amjGWZoxRNEZzl8JWMMqqZLomjnVpp26CuaFAycQlEhGG3VU2xc1X6/MvEajjV97/
v2Mu3GLdNOyG+mFF3U4j9rR2et53UOhXJqQ3nvXflTQwzv7vOxoaAx0Jg36VcR5IVCNIan4B04m3
w+1/dIr/23+EleZ/P75YbCjbYsHgsUmqEvJ4HJpOaxnBISgMoNhzGwfwWgFoGfYNsovPDqWDDF/6
PvHGP6A3kK/l0kP6tWAwWq2BhHllbEyCXZws7TWezIWF3ALmhnaCMZhb40OnwCXNIzz/dDZzCqd0
iODIcSWF/js9o3Pz31fBIaq3ghKF6343688FJfO31i3hy9tv+tJDbA73eETvtCwJ9vpQPeCVo+FF
xW0lzNPbn3/p12+SAYzbvLCHmdPBlzaEZkbYvmgIU11Jm5c+fZMKYpi3BD7wNoeKDiyB2VtdLlm/
RC65shEvfcEmFYgpJLKHOM8B7ZvkN4pC+ynu6Pz57Zdz6eVvUoGso8VBlzE59DbuT3QZ/N1ct4Dn
FXF48/ZXXHqAzeFeQJYH+P4K7a6iKQ0IMQA2p/Cn5PE7t+cmEViCgVwCnv1BQVHkEK1wRuhacU09
4sIb2qLmyiFKmmICKFU1JmtKigvGfAYGX1necwz9I81sYXOJL8kU+R0/BMrdhEXSwwiRHKJxOFWt
LvOqX95V4IZb5ByturWcC48fQHVfDq2H4UHDmP9Bcze8bzNtwXPtUntOyBHH4iLnz3z2YGcnxZDA
qMWt3te3t9M5//7rhZ3X6a96TmoXUbiARwfSd/xmsZT9JmbUftbP0c5LDLjIyzOYUUW6qLbev/2l
F/bwFlMHUYfFxLDSOcTe4k5Jy+I1XdZluUYku/T5myC3DQvdSGuOfnyDLnbsW/5tkkHr7973+zdh
Dg8HYFFivDQ/WjGcpYPJqNdfm8VfWpJNhA9sYCs5Q81M8FJIB2ksc0wqtLZneBFilhrhWj4GVzGa
lyJyE+/Sktpqha9jDA4P6WwWSIp6Y9RCLTViV06lCyuyhc+5aYTHzgoyBlPwxRaxHo+8J8v3t9fj
fwzBf+ziLX4uxhiYzXF8tsWGfSP393ZpMy1/WGnSGR6o8cRuDelv3KhTVY53GGu9D6YebuUMW5iW
xksdnb/awky5oEkKBwuIWOmxeF+4bBUNQytkP8YsPEBQv0ebk/4qmuR9qkHhFlwnDB0UNQE7TK0c
dlDF1Nk4w9wTh+KV+8mF/bxF0vWrYtZAcelAeZHC23tfUL9PFa+PNfHhvbM+JC7OBb3WPrm4Gzbh
j8LRjNWIfip6b7BKl43fqV09ib5PqfPWOhOk8Yq06evEQWx/VGtmCwe+XOi36vPSkBqks8Uv7BVU
x6XNv0kXEo2KFkx7tEtDgPvqGsLQuHpe0+y89OmbdMFBuQBKrgoPwzLucVC/NExfaQde+uhNagCt
OJkdR59XhqvdQWBpzrReruG3/zcR+EfUbgFyod8NljmUkuCwxdMutk1bfoPGIURjYqj/DukEb/KP
YSlGLy0iVhQ3MAOK4MhejTAI9ULP9zJ4dQUcDsOaBPuxSqBP1wjCzWl0dv3p0zjKPRJ+5IVxZepQ
ZatsgcRkeOUguJA7t4i7UQAN54mYH9Q4HINCvoh1rVJF+LW9fGEFtpA7oSI/TGp2/oLpFd61VYqe
yPsIQuEWcdec24ylCzm0lTT0GOPX1pXPSRC/vp2VL/3280v7u7SIDPWTEdf6OeYavN1xyT3pXyNW
n+8z/9o852/969PRwSRBNI7hAbYQ5gOaQ02VrpCUzRUk1na2LZP3ZV++ySZc6DpyPEKlNzPyc8D0
0c8a2DxfA/78b6j0ryfZpAfwRIGJhZTFoSSwuNx5vJtkFgCO+imAWspDu0rLbmVrOvPFG0Vd7qQj
3UMdInPlcA2BtAoHSMemVWljLzPlBIdf+EXOcF3uqzaGVCpK+hzeSjqEwYhdrhGcLq3AJvF4FSkF
Kzg/GCNezpv/vH2icob5ej2/7z7INxloLQvnREeiQwNikIPfU0imjBHPXPM2uLBJt4A+RecEqFP0
2rVhEPJFxXMjK0KvHH2XPv3cHfxrkybNXMLExecHh9YidJeS7gS93fraQPfSx286CRbafjjqzrdl
vy5fl35ETwt9cP+a6sOF9MbOK//Xz4+wlcy8rBxnFovSZTjjB2QEw+3Cf988K9yq4EFcGnyj0ISH
okIdki5QJfpW9UXzrjFoyDZZwkZw3mu0wQK05XBDK26yKDTdFUjrpfe/SQ1wlZ5hKq05CGzUnNxq
5BEL/j7sVbiF7MF5TnYARbNDH8B0u/ASnsfOf+dFnG2iN9bwpDEd9g6FRGAFpeoa5vJEdaI8NXwK
/7x9BlzaQdv4tcaBcYdZ30SG+ZmVkf8UESteIa5Xdru3v+NCq32LtIPUGZDoDRL0OEY/UMxJKIb6
CtrIrm0YKruK/56SUnydoiWYr3znhZXfou8AhgNEAGfzYUmqasjaAArgKJlH9vvtZ7qQW7e4O28e
OvQqMMWE5+EQp+OkOc2Yc8mvMFLskwXA4uXtb7qwQlutO9BqcVeqRtyVG2EeBCqa7yGQtE9FE3bv
C8ItEA+281Ex9ATzTC+cbjh6khgLBs2VaeylB9iEeBf32rY+wQMsHR+zal6KB4ibxd9j1PpXemKX
ttgm0EE/ESFcQzmWu45AZA9L96dShLGUu95GN6UrZXG/jPghqQM06ZoV9KVtsCkNZFxTbCyL9FWy
D2GvHoyMcodDEfVwXWZv74BLe3mTCWAPGCeiW9AzC4PkA20ntu8lvwbnvfTpmwyQMNZiJ6OCdVNQ
3cWsDI5TxZsrcXih37eF51W6XeeuC+jBdtGUTdA2PYUsCfawz552o0mKfRIX9ftCZYvToyysbQe9
b8BeemmzqhJqzaF9KiCwC0jJNauiCxt6K2cHlbEJ4vUlPcQIxrPuxjNtpMzEGr8vHrdoPclK7upy
poeRC3vT16KHCQ67ps52YcG3aL1CFmswBR07+Krp980MEHm0+MP+XZuVbKK9h6Q7vHolO5wpk0NK
xBx8WmF2fI2FdOnXbyK96SEw65X4/Io+MRe1D8zF6n19ALKJZiA4dFCVNcrMcQ6BmmK/9dno+H0v
ZhPFaNhDAWhEpbMIV98GjRDg0qvwyk+/FGebKJ7VugbdjL66r1XrsrpoXAzknXIIBsYs30e+Sb5U
MzE/336cC4QFZJ7/1p5FEYrJBTE9NJNQMXDtE5QZ0GT15vTcr7qfVNzCboHAolHnPZ1ggQElWNgF
5UpMbE4Z3Bf0jlS4K6XJQkKb1SEEy1EYjLCSLWofSk9gjdJT3Jrq99s/+sLm2UL6qhpaSHBUpYcl
wigxXfuuMWmoavvOgn+L6tMSg7DWX5AaTD3mQ6BZ5nXdmr/v559Pob/KfVIzTzmOJXULmY9gOLWP
vG3eZ18TbqXw5BJHUHbyyQHqM0MOZwZz6hwGNI2sr8mhXTimg01yWHpcywfFCBptzQc7MUDYiLgP
R/2p6IBQbNlM9v3VifmFPL3VxKMTQE5h1NEDJG/ozTJ5JFsL1h5jPNWV2ubC+b9VxJtrzGZGaLoD
Hpy0Uca6pv+S+IUaMtrVkPhjfqivHTuXvmuTQDREbvTU0uDQcTnlsd/yzG+JvacwKvgZz9Re2WWX
XtsmlYSlKeq1iMhBO2cwZID2h0njRFc0643U8/vy4RYHCEt3M+vzdlswRD7CHaPIK6A/rjzEeUf9
o2ezhQC2kw+KlKb+wWvjOKtYGOVYm/dBg8MtANATY4eWaIDfflams4XPc9kO16STLiz0VvZO6rXU
ISAIB9hfdRAUsY/an5ccbhEY9F4Tnr/0gs6r/1cukZ6MNGx9CC7eK/sM9r7KooKqz+/KVFvsn42r
hrXKDw7hWM+feybr+2ZtrznFXTjstlp3cxc3q1M6OMTJKFLXG3QZjfaKKfV06X/yq2GeQVD3iitU
yUvvalMXCEq4recF37csgFSwqc0wJjc3b7+rS8u9ieuFM7hQ1iY4NEbIHQvZ7SD5fuGVTaMI8NW3
v+XSM2yi2poyjuXaB4fBK4dnC1/jD1wv13qk/84ZfAsGHFVEkqjFM1hpxf0qvPjWV4FtU7CKrqF/
/v0EfIsIdGBdrHC1ISi7S/ZUjkbe9yEhP97zfvjWwLia4rlH3eIfYNEu9y16XXlQNdc8GC69n/Pa
/xVtFCVBEIWxf1h15/YySaRO59EWJ5iNgODxvkfYhrSNoU0WTP5hkUGRh/BPu3Vsfp93Ht+CACM+
lhrohgBMQ9Z/KT3XfQZd72qr9NIb2tT18aK4mlWBGOPLCG8yrvMFZnAgAdb+lWvVv+ecfOthHPEa
F9tuwRJ7ffRZoSbN1nko09Bb5ltP0A6Wa35z0v3cfJ6ovYY0vfRkm/iOPFn2okUuFPAOIek4DPxn
YgNTZSvM69bd24v/7yzCt/DAimmvhPwXDjxL7U0QLGLngXmzX1w57rrZTFca/v/OvTD8+e9OdqIO
cJ3w/EPQwKLx6FoY3YI43k3NrpiibthBVKEmEAQ+F8BvP9qFwN/C/hoo48191/kHAUdNtI6g5mWm
aty/79PPD/pXaLoommO/PIv/r7r8oLQXvEhrlyt77tJv3wT+JNoSOnCCHIJoGncDr37CltNdeTEX
1jzeBDwfBqLB/0XMqKg/rL6XHNuuceAlRvEDRKTeJxjP4/PD/fWKhg4sCtKW5DC2DP2zwaqzFPq1
Rjfl8TnI/2+19v///q8v8OLOb6HjSw4rLcs/Pls4eqqxsbWcoNQhdfNBDGgn3PC1mdd0Ha3FFXfw
hHsuOi3n3FbF6H/gS5SQzI5dO++g4boCnogbcZFBzgWuEbXmg/6SgLfpp6Gt2Zz73lSnK6QVTFX5
GYvBg1jqb3q0t0VUtLdLQovHmE72EV5KOuvGaM7UXK3pGA8NDrY+SL24X1LQiU6r0N+CwV/TLimb
rKnmIQu5fe0bDxaKI1tOoUsUIPnqHn2dNU8wxsqLpjgubKpSr/GGNGxVATu1iOy6BC6OyspMAY07
6+6L4r63b5r+10yXFVL3DTiJXvkoFve7G4qzEWDwwu34Gy6XX7jxPxuyhFlDJpfOvlmywGdhpsxy
12kCGbaAtXsPBGhO4H8LmG+XlTU/zcr7GFZ0zLs5/AjHVZOO9fgwDcFTE/DPsodQCicoQmUf8myM
Bpgxh/6Slcr+dOU6nDx//RqDIrmLEph1mqD7HMvmpUqaDzP+fQe71TFfyTofetMl2SAt7dLGTjCq
8xqVUrHYl9JocigZTpS6nO7Xgj8XYvVuKmgZo4dPUxL6j3UyyRQi3Z87WKFmysUlpqrDkMcR91I9
j95elfZVTVCHFsxX6eSHBgiW8jQlq0hFBIE4TX/WvFgg705+q4I9+qzlD56aTqiQBJTJKMAfgv72
iTdAIEbKg5mT26JfT3JKTnD2fuXS/fI0uxmblh5WZuJUhBIO34Uj+YrCNAUvS+ER1ZyNVfNjrOMg
n2Zm06GASh28kuqbNoJuOhr7/AhDlvZUrbrKAyHWHaXNt0hUd7rTcRqagKecw4aDkerPUrEmrYks
H6eyf4I4VA0MJW/TxkRDqjCETqN6+AWFJpubXs67SPqf+2heMyzbCqPNZkptotbjqqcCA0Id53SS
Mg9wcUxNbV4In56HYvzAvQCQZIMeLeIoxiwXgIkprp5LeFpiPK2bnDtoYvsQBz6UzjwHkBVL1Qi1
OlW5Ie2jwNwxO94jqH5HvX+MyijOxjPFf4ZVVOrThOw83c0p6cwnyVrczoL+deL8B3hnaAtNXGUQ
Q4XeMMEqTmX8be5avev8Jtj1aIBkglUqZUvzfSAJ/GK9CX2cwaU6aA2CrvvNFG6RQEE/jCx4nGUM
L8fZ3dhy7rIkau44S/ZQumlu3UjKjFN0JovZu7WVdMfR6Q+Nrp6cx55ciLDB4L87KA8Jzx+6X0E5
UUCeu3GvdIzaVvGMRybZe2E15YFXu2yRQC/1felloXSvhsxNCh4pVPmj5qMZ/M8iSh57Ys2uhc9m
WiE9ZZMP0MiigV7XpWH7sFC/9LjUwNyOwMb0gsMYiM2ZhMpJ6qauzIgFGykmlhxpL6pcWVbtjZ1s
FsBi4GYIwhFOp9bPvJY9tGFVpTKMXpUNX8xQgH0CoW7slGlKZ4jLHAIGUdgkXsUzmlX81E+eFuno
gzrS08T/EgD9+2UsahhiBkUA/ZFxGMVjAtdHlvFek6+Cy1oDLWXCe6vj8SQmWu81oCRP44BsM/mm
nbOIoYedRVB8rtLZC8s9wr+0GfVn76WeYccdlXQssQxkPMhgZcceyrInf1D+UcOqZD/TmuHECfEr
Cje5U7OeveKLAAl0BYTiBmNl88xtM45ZUoAnRwCRRF+vt+rO70f0GkXJBUvpAoxSCnXa5MGfuuaP
qyp+a3pgNlKtInVQMJjMGb5WpFNIq1s+EXGcDYmmNMCV/KNHWfCtrWZ9C95B+yephvJxjHv+HJRx
7eCFHQSPZaLtQ0dRzWYx79tHFpfeL2aX+VPZLRFWN/Y+cCeawwIblhJnHK9vtQUEPe36zt5HY6PV
fQ8TMFjx8LD1UkMovUsisxw1Favcl56mx8QZeySTdp/mOJk+G9gf33kWpPgUpo91mLblWuQjOXtZ
9Ja7djeSePgdQel8Siux9tDOtxAZXKfi2Ttzd5EhHqqFvw4GEJR20G0WyKROe9O/2mJYnpp+BSWE
wvKX+P74sYd/3Ak6QfdgidqUkvUQh+RLIelzjA2UQvxvxOGFZ4I7W5f30/DiEUFySNyg562x/3jc
fXWV9+qwkW5ZqR+nugNyCqLOnxq/wCYJI3GCB0eRwgqH7Ho/8NPWguyBNP7Em+hUcPIC1ui0j1uo
JQvb2ZPQUZ8OC68zPcC5VQ6YyYOIviLtivEj8N8s58C4ZjjyfuhafGg8dK3DMeozAIWDW8tGWH7G
ocsoV4+1gqFlqwaA+DsMq8rBf+AhUTjLEawDfC5vVCQfDGxJwUUpPq2GtzCsJjuGFn9upp7jAJ/H
jDhhU6K7V10moOrasM4mO89I6q3B+Y9LiPT0oaVKZCocvBRGqg/SmTIrGullGJl7qUvAT2sV/Syk
1ZnzUV6oaW1vVDX8wGQYhlQlBp4tqpPUUnNYQhT+Q6xdJjiPswWmaznwyp96C158LR1Ez3z5IxYz
LKOVKXd9HbxABLZJqyCQwBZ3LF/40qEVm8xZ643fTRH8Ah2yTHVjbZ6M3jHkfQyn+abOTQ0kIHQJ
X1poI6VKkic/oOoEYgjgo4bb+7CVMU5aWluIBXVfysi0eLQx2lcrXfa96ptnBnxr6sx6aMvO3884
34AxKe5noFJ/r4sbUxzy/hHAhGrvkT7cD6Pkx6IiHnpv4OQkYdzKLNZ9tC99Ax9IOOmUOTy2RY0s
b+v+UTUe4mIQC0Z0LbwEmnuuaDceY3Du98KdwwX3wrPTuS35R7r6Qw/OA9QkM97o6AmbbM4J0fEN
TYLz1V10v2Y31Ddh1bkjkKh2Z5dy/OGHVZ9FKp4+xjOjJ1KI+GiFUzdDwt2zTwn7oMmqngr49NYp
Mdz7WQitntaAFQ/Q5Qz3XjJUXzvwfI+wgyue4LprcoN+x4ciqbrf0Gmodm01uPs4oeYWkoslFIUG
jJu7ou2zwq8TmY5kQYboY/esKIMMXdy1t7OdF41jGTbii/OTW78s/AOEfZbdAvHlR2vFkk+JdAyZ
cZjusdfJV102+lPZo77pZY1KvKYLqHm2RwiH1UsdjPWzcZLs2tnGYPZSmWFVUPfVHbpio1b0NvYc
35uGB9iydr0vdV/kEw27z3Mg4pNUvBJpzCtwcHCS36lS9GLvqGrysi7jjEYFyUDQrHNoiJV7iEFx
jLzJtCOuoTdtQvqdqMyPvvCK125a11e5lHhPJSW7EOa0P5NwST4k6AhiZ0zNZwO/mqexbcZ9nBRq
1yRddRCm6fPzOt93sPBCZRF1AIgW3lGv1XCUwwQWGxshs0PD5QT2tUSx4wBhxZB8V8G/L0PJs+Zj
37IX6rvwdkbs5rGm6qGfzZALzyyYcrTBRwOkfqbPanpTs0TACYYkn6LQe0wiHh6lQfc4dV2ClFkW
BXnRwiTDEYI8cH03oVl2MPWVAu6pUd+kSaX9L6GBmlHqQCC9r+vIO7V+LcE67P0lJcVcfqzdwh8x
QZ5+sdX4L0vA6a1cg+LHSorgCxF+ErwIXio0fK0kcADQVnjfowYvcz8Etugyz9OGfK+TQNpcrEn1
swrU3N+LoO/7nbJgCUKZGJKEmai49xU+hoXE/aRsvgjaeOBBlGjanIKZe3InyqkrUhTrlOW0Kaf1
hG0uhxONYXiakbGruJ/2tKj/MIBzkMq9BoxDWUXCHmF56bNUJ3yscm2hFoA6lfTDbgkSMCAaVZXZ
xKaBHOFeAI2RCZ7O3W/SwOv9Vs+2Lo6ymAMvFbOYv0fwWP3QRIaD5z7MdXhbMhu6/bh6QZ0K1H1V
OlrWz4+zY2T6ZtAbXzMgSlAnqU6b+ibuVBKkixe1GlBNgjOrg4kazC3FmXg4xFEDikxZ4ooEK/Pe
z+1arNh+DZbgycMxBIXaaoS7Aij9SXcIdBX9khBUXzKQKQN1ZwlwEHnBqqQ9samJu5PyTNynXesF
Jkt6N7gHVgS0Af1TJXcqGFAYinWc2COTFExWuPzgyuASbnBqRkb47c4bdY1hrPTcczJ0LXwSOMVc
O6bMTXvh0YDt53BdnyA34NGfQKViJE34AD9s+E+yeteifFf7nq1e81h7A6Y03VoXRa7GIBRwUR/q
IZvJHI4HFfRU/fTryfioMCkNcPVwwp+eIJpH61Mz9gLDowHqNqd4CgKUcQuEbZ9tI9f4NHpl0B4G
qwcsQt2Ker3pEsmCm0L2Jn5AGyASQSr1QpJsSRZPpxPFsqXAEYUwarS1qnD9bMdfVR/Z7t5ybtwD
CTtYiKfOryr7k3a0rrLCi5EQvG4M4lNTdlOcJnyC1S6m/vUAjj/S+46sBjcDHxIeTdp4lTwOpCgB
TEeZAJvHpZ2Qu6A8XOwk8YAaxUmIqCzFjHN4XjBXfHYl9b2vZ5tsup9IgGLab2qKa6/t2cepmCj0
kTG+SPnixcU9tYzIvOqQN45Ku2VOMRRvG+z2esGmEmUS7uxYaw/dDt6pmxhQZP9nAZuXe960voZL
PTyeUj/mpsIz9dAjcjJI7N6HKxTBpT/oBLa3S4Y5DYcpWRC9PXRCkPnnfq8DY/5oweefZoSScr5A
b7c41h1g4Q+h8kh8IgTqfhnQ/Oucooyj6x38v1yQe7qvunsxt9xA/SKW7U1nijbYTetMO5iojf30
EtU2oJ+JpshhOM0Xm826jH1YacqoPIWcQt6YefhjV0D8nNyVla8edZNgaorrZqH3OJVx76N0aur7
2rNedJpQcNWQNGjgBI4QjOYbsPymT4WW4RdPlHOFTg3RPJv9AsOIDB4epd7jJt3bVzdXlD1gNFv1
v2EUEky/IbqOn6fgm7YjsZeIV+Jk9yPguB/mIEIZmvLVuvlh8MEf+9CuQPtlOoxj7yMsh0edx4WY
BEoqv8MoHoQ5i8OAMJwLQH+jw7SqGhyjRXdlblHLIBVMohIfoe3RjF9LHwI0J9GV/c+1ToR4ZB0Z
4GLIR9PuVNdJk8W2UPbkYtMEWKixkSCqCktTSxbqHlzRL/Ywt531TjK0zZehFKZ8nJdxpuk0LUt/
g71D+9Q6kVQ5/Ez4ugvcopYDGZrgD+0r/7eeY/y/NkCReMDdTkd3Y6QDidv3glzk2mni98MMnsbN
xI3yTz11q7thYzPOe58VXnePHRPwJ4wcJvSuwBVn2cTDhe1CMogpbxYfd3mKUP8Op1ltf/s+4L6f
KoCaXIr2ccMOMQ0TaCJGE5TaZylDH0AnX0N8uana8ZaZLnZ5EJhI7MJl7fUdDycnMhoyL76RpA19
yOKpmBz6YMZlIEHzBjcPTy9uX8HW71eo5aJy1quR4QyaKnmHCbqhJ732BjHscF7lkycbvisiVyU7
Y5SaDmjMTUj1BW+w6yH3WqVVr1e2i+sxWXegfAy4JEDUwUsxUfDHdJJow96iMmDVXdngSpHV4zK7
3J88xnYAIXoP8yCFOCQl6CipEq7CpBIwRJ3qzg/rW1TNvTniWsj0YaaqsrlExsdNLFpLcSs65prc
Eytx6JZ1xR+fet6yC+uBdLlQjfwmeV2+gGysgqyyivyJKiDU0naeapMPVUSHvJoW+ggOw/D7/Jeo
e+EvWe54VXlNHjJVfo2gLBukDvSzb4b5zXizkirs89EOM3JvJb2gz7jU9A9Y/QvfzZjBjbjGF+iq
EVqhOkJfsOxuV8gUtPvITHV90Jr34gR9qBCLArvRiWRToYzYqyipQpfWCKNqN2uIDD2dfTqqm7GE
8hNSbliOj1MC86YMQ6EgvHerAquotHr1AKlYfQoChWnlTE64CPMoHyM8715DzhYleNyOuD8JqEZh
A8IeBTrYg3vp57qCQTxu/GHqCbby72MDpuNHCinCdc8gsdM8A6MaRCVaZdA+yEZhpqeoVoAhcQ7d
pU+y5vV4lCWoULs5kbK+GQcoWP4KeBkHpwQKySA+BW1Tf4W9tmz3yM8hWo5jRyBFj4BUO6+sfZbX
y6TKDzjAYFVde16suhRyqtCVRwGCgf9dAdjqklnYWiAwkjoZXjtFQ3V0ayRWEFuUU7cQUVzpORPa
qs1CHF9jikO9F2mCahMHd63q5RHXTYJ/KGoMZ/YtmokfUNGpcj+ixWTSyazK5kMIfPxNhWoxODGv
i4aTQmeVnVoigiM8r/WdhBRtd6Nkh9wzEepw/RzA5NzRLoCx0NBziqGD4kV3NKNuIuChFX9erOtR
p0vVhGiwcIN2RzMXRVrXpDF5GDCOVusix/GX4ZPv5XiboniEcx1ahZ1i/FlBUkDhCEGXcwcURxns
MTg1yIrgjtU5tNOEPi1xX3wVOE6r+waOtgyXUzFEKRSSXfLw/zg6j924kS0MPxGBYia3DB2k7laW
ZW0IyfYwF3OxyKe/n+5mMMDAY6mbrDrnj25YDoi/N7Nfoj4MVGLn1npPn8baRnO3dqdhCs2/IOLi
EXDb/7DarfO4PNch1fWgSLNvhv3pZ8jtoq2QyKBKD1Tal3P4VAzb2kVZ7wMel05NMalbPIeuZxPw
IrY/vgzyD64VdV/RifeaGaZgxC3lcOz3fWCerKY9Y4EmxrBqzfxgGYWfemR4XcXaZXPEqcTb63Dm
01g2G/ejuVbiB3+si3Rssuq7GlYwknqb/UvRkfgSl4vhAh9mWqRtJpaJOzYUKQbo5b01LbmwFI3u
ezOBXWQK0WdajZWR+vM03tV8r5APwSh4eLIQxn6q6KAlSNY/DK5e2a0p6cHzNC0Pm20Nb1nd7gcX
jELe1VlOyry5LCBLjmF9hPmyy8M0tA3MQzEFFkuBBhe2AmvZmHiC7eTtrGJPvdMOd66ZsRd3ono1
uozmEaOsHjM5G2dtWDyGYSCveb26lIV4AZbGafUVZ560bk4Jg5ArU3zRCrUcV4Xl+ufIfqsq7SY7
5Pe9u3fVxeLv5azpixd/0PYTXSPZpxi7/2QfFLFaHb1E4dCK07ApYUdcgCv47xpySBg+Cco2lxQc
2lu9O3DEhfAWIsoGddkry/8evZEDp+7dQ5g703czy+lzGWR+NzvF/LfxA5B4HVgzTlY2oEgHUl99
lpQvgnQtzky9js1hm1p8yESK5nZs+XO/JfmOTYuhdVicaFOutUfDZhbFeSmDJkjlmOn13GVCrwfW
+T/VXr5VpTOm+Ozsm+ntTRCbeLHSHmE9kyD72sHvu1mkOxZIP+J9s8CHt/Ul2PP6Q9t2k4QzEVR5
oIoXMqPlfz0czJ9gn62/stkZXnUjaq4kd0zEMDXsSI0az8UqnufAgOQt7T8WF/UVaRqcc+lsv+y6
HGMxhhO5Ds6SNLbd07rUhrG5Gtmb7Zc/7bf1tqfjtpB4WBBHBWukot0AWfIbrz81jR0CLFC9y4/r
HDSLWhrK7LMXWwYZuAYHLfYS8KhsDty/8wdmJOYXNP23fM9OvnZFKjSdCq6x15FqF8z5ja8+RZ0b
F8XHVs9ivW/Etp6WRY5LimPAgCmiDe/fjwDx2yJUPJ2wFKbTRKfZHHTuwTMMMUSuDPw/uIW9kO7R
sTtwxjjpaDjLZaE85zz4XXiYywHliPSdGB6SP5019V1desadtwTTGfbNPG0tUVyaSYuUHe0lVhNk
b14fLudQmB6vpctS7rnhHzq0pR9x9+4ftWHvNMNRzcEf3v/aksPKlCwvPgRHFBJhHUFB7kwMs5Hs
TBNHUbCcznY/PXrCqc7Tsk8UwGjeRqN2HiTFUg08W9AfKRDTUUsqaIsQotufGeHdRPITp8uqioKt
3TAe5TCo+yDM7Y+lWJb7giUr1q1RRWs9s0BbldR/9mBfT5LemothGd+tWfnvSmX6VU75U+CIBVM/
1FdX6pIdiC6okp/pRTRuft7cfoiDsR0O/TD0H6D7wePmFt0HpM/kJIFyuVco0Ey8cfbadHDVJF67
quVZEmpsjoFvBynxIUWChFuSOOoGY8ow5aTKGOznuXHDBOumvCuqZWfmDMuokr5JQs4PnpFNA1SO
o5N+t+zb3OdL0jZrfQOUlMfClGZihvorZyq40lxfPO61shN8BsupGC2dtpLVRppGGPtD8Z1t9q2Y
BnYYs7bjutN13FAc9RPKnR8dK2uTca7qhdZyH6RYZgCLYOobzIawQhY6Y+VrTByncP+sg1Fcw6a2
7ubMWy1g5x/Qf7Wyg4VwOSkh5PjRysyL1TJWf0ev2CPPnuv3dbQ4l2CYzrY/Z/+KypzuCXPo74bi
h4HD8eG8+5u24YkUq3zs9zmZzNlq7lf90+Dr6gbdCGvns5C28+G6fr+wS2LZj32b2gxdWq9m1b20
LkNzHIAWAXKXg6I4qoJ38TXHS9RLIvSi3CbMKzL7YSESoyH+eVvy8S89E/u9pao6GXTnLTB9EzX0
AC/nMbAzmqt361Co5hyIZX4xPBG+m1s+fZcVXNvAeJoERD4d1701MPaV47VbeBlxKcr71jH8c7tU
BQ/JDMFRA8m8OKHd8BMa9Fw2/K/ReIxDmjUe9F7QTWlu5S/kSoWH1dDOBhEY+HeyCEPACKOy04Do
2s/OMck9o5wrdkEqiajwjRsv+hj5QPl/dscQL4O0vZNjcBCO6xreKXogDjOL/P1uG/4V2G+6dtsE
yWTVJwpb85jYtv0LdK5IxaKqR2E3b21rNne6Gmq48mn9HIfmCZ88LFc/UpaF1ubYSUOdmci2KsrN
3TtUu/PWcS5ElT1kp3HhwFpCZf0umtZ82+rVILC9rz88p2qOsjFNJmNYDQRo21cmhP2f8IJ/M9HN
MBfD4Cc/2QqwOiHceli1h0WK6dqY7npw6aiKQ7e1bwsnPLdTl4tTVU1NgmAGu1MTev0x+CndkKLq
7nfy3M5IRPLPEJDrSZUeOc3DUn9qe1ZHqdztJVi9/m43ZyOtZNk/hP1kJFsnMCrXYVJP5Z76XYnM
KKw+6BrKIoQeZRIYvKxWqQGGC+Zqy678BySG+pAVa35tsvDb92z55Hc/IFNoDeu9kfvefb3UEH/g
Nk9O2a8HVSkw/lLYbdwxcqdF3vPNeo1LzqzDOQhGB6KG6WpKiTaY/uKJsm5GGBqHxSubpAo1gmgm
4rvQNT2KCfz93YSdY5urgktBZPt7XwQdbbxGatN+lrRW2F4sk7QD/hI7/yODYMcqbn+pqpe3bm2e
WrE5D5VFsc4I1nSBLnDTsV2Lk+Nm7jsdS+Gnu0/ZbashJ9ty6M64KPcrldXFHcpLMxVCpkhM/MeK
WTA1jE4dTcntGFkjVmAhoVW6JfvdUlF86ZTu/nYjQIt2KjAXWY9AiapId0ea6TpC/8liXg7sxdmF
jdM/TSCMB94L7n6AqPNQrNs/PSyEJ467e7+20NiV5D4XuYMoYFi8s9tsEsakPKhhaw5jO9oHB9HW
RznNAE9V8O54dXjCdqRv6PTDZK/HKhoWdDeoFGBtSMUMDgrFIXPjpq4Akd2ttqvpZAR5fQ9OUUTT
0vSs0X3D+0AaXIeaOZ5CBePg7XnSUnn2exihRsayaxIrYwAikMCM1w1MoeB2uXhm+NaQ7Y0AZxov
BkTCS64o7YyAApeLVYTVRff7lz8WBoEu2X/+ZqbdaDfPpm3uRIbBdRiWcKN2N9sD6g9Q+p05rCim
gy4zfRo99TX04QCcN1kxnNV63Pfeu+HhMMDBatWc9s4x0nH3/vDSVOQo6/4STmI5sX+tjBJ1cwRd
dl4M6KgzTnjog8b/qF1qPjO866wOVCkqC8/xJrbxbDY/xMYGbaL1KsE03CXKWPVf29aaIo/R9Byy
xsYL2ME32BF0MV0IH34d1O/bjze9EMSxZPVk3LNyBGeXmfhpVbl5HjmYDnRzoqYxWDSvag6rpwa7
64evl/KxKenAHH8UV1k+yDN0eHMtx+HBDBV+p2H/NTAIpCCcedyOrnGas/A2eVt4QCrzZyn9NRF5
U7wbTB0PNfFsh3qEy9R+o+40FMGpLJyP3OTVz6ZFWcTA1G0C6d0nQWBzDxVz8w/h1XgsXDgqI5jn
02asXBMYGvOMARfBwP536RrPJvqg8u/KIJTRulfVv72HAzO7QqarQ5CaZ83NwYTOZBKpKk53NgP8
fvlZ2CigGoCYiiW2kA+rZwNN556KUW9N4HS2H5em7C8yc8fLWDXZedNKH4UKyI6XBR47HMIXjHZ9
FDi02JuepWOVG+aRTUQ87gEFQqvreX3kAyJ8rBV0tN9II9GF/LVvVv3HF5pQnFA5+b0Y1gBsZHpC
1eJHXpOViZ+5/2xNlJJn+ftxykudVDPHXBM0DKVyng670OPBycLffYAiaazCNTbYtYCy+uVh+flN
dSl/BWUnDgEBUM9Bm4XXaffG2JtnCLdyd+/CTfx2WZXARicAhqw9C/zP8WSUN/IjmTDNfk7sdgUY
JcGV6Ux+tAHj7LKPryOYY6JXUCzE+3uSybL9IgOxewj6PIv2QOn3qibQ17Tt8q7ejO7cBPU/y1M5
g7f3VoWulfq2ttGgBENi9yA5k9WJ1OpR4kliby46W04GyeFPkha6hDzpiiuLV20V+YaEg8NEKQJm
vCK0+XVYM2BX69jrVXEKa8vkdrHqi21oYBaTe1wIk9g1t/o3mYaK3SrIn03B+UlgFdq6TPvLYcf/
kUzdCEdKR12yI006t+gYYqBWL5JN291NP4lTU6/R88G5RCDN8izXZjnKivaIaeyx8UjyXQpRPJMn
Z6AbkeO9dh1xmbXKPy0r5I+qAbhtJAhdOnl2WGsve19avDhZVhDQ5s7z08I1fpcb7ecQwu3O847v
omx4s3bRJP3gehAwQXPfGNa3p91ftgfbo3PXjEwLZSqCgzQMMyRryJ+5K4yeXCZpqjvh2N4D7nn/
qtzaulIIX8TlLJ6mylNnB5VhUoZhl2yjI+9nAVDhLLqKMJUu1N0rcI4cLbpTtxb3ZONFITQaAgkh
z2C7KIVMIhJtkxU19yeVCgdVgaQp1FvlZ1ahQ0DrJqIc6UmUo5CIFPaI2MD/ziDZ5tepXMJLxSX4
UHm1eyp0tn6Ijpgi2A6ze/hpgY2WsVUeh1MLkNm7y/7mi5INLVdWCgoixgvCu/AR8RgiDNMaCTzM
1tPO630Hgbc9kqRRoJwUB7QM41Xm2X+qMvNXpDhu4i9chsoyq/uC2iWIRnLm8lmPzyWxlfHUkwo+
F4Y+gG1mF0hLM3JceLXSNL7zCcBPrR1bvc5lRySR1C1yKdJVEWJ8L/yyz9Bow7lY8jJ2i/mpHPnC
KtG+1evsHKsSlTxHQfOTC/gFf1HFnmfcBy3bFPQ/VnsHz5b+LH+kG4un5mMxFE3Mp9ZA+7oOos/q
+4dxjamat7nqvc9gHb4duNZb4FUtA2h/7/nmbRlJZ3J7HTV1/7bZ+9NOFllirUhc7GA8+Mb8a/LF
2yAUmVyaMWPbjcd+2zEuNRIiO5TLjUfKhhmw7djtvH9yHMrjGBhm7NgA4ZQ6zpFEFnmspuLa6vKX
v7Ia7aofIt/xun+CFsYLsy89mOgwbnYwtCy/iHo/Akyur1I3s0DpGrKe1Rj7FXfaL3Oap2MwqOHk
NmWYwqi4Jz2GQVwbiDAQbCIpj/d6L/92ZU9m8l6sRuzANx6NGYh0H/PFvIkZtnRk4/kPWr2/Di1T
gRS2V0eZsfZJ+H+5mI26qpjVSCtiPUI5OV6CbMwC/3BzMNXenz9DEcAHzwvrwSbVs0BF+EW+XfM1
5uPPVa+8+zEHdUMAmBl3W9faDDcb2kxlTs6/kOaR/7q8o/urQxXMBeapd7PFgMEhY1BGb0yLJRLO
+u6QhZkDra+IWbANqb8UlVangM4wcuP87ewUCp2Ot0/6ae69AaJ+HQ6rU9fHbM9FzFzZXIA6rWul
1/K0rWPLiF1PqJqJV5cH0868/1A4lOe5huiqvH58U2G5nCrDR4YiOVrHOrSfOkb5Oz3hH12nbk2c
vVWv3io2IEr+riRweVUNVP3vo7sVf2EXiQKp2lAAZBJw/wvKRr7RkNm/i8INU3txqmTpjPVeCNHP
UbfWe9Tn/fRXhXs/Rt4sNvNgbyWSMQph9z2dUKkSPFaXQxvlMvNPeDumPzSGgNryddYs0SxjTBLF
ldXMuDcosbyASTYI1qrZQta9h9bXFpKAiVy1WglxqsuHzINS5NbpkVkwcN6KYLaOLTnEz/kwCT9x
iUYGUarAOdh2rSgoZPOOGmmQcPP+zDK+EXd32fZOhDEQTxci16jleoJI6750Lpr3LhTLtURpwHK3
I40lVRI0NYaGRI/tDa2/pq27hVAhrj/cO+3M1gJ5Z+aRGOYCVqcQYZMWVZPP8dAOzvYuVmbeKNRm
7scboE1aby1DYcGrNsdOX9uAum7lHExrVQvLSd39QdnqDz+xzRZrQO8vRSzWdaGQKJ+9LqnlXKY7
cyDQTzOzKTAUL6fBWbrHbHL9FKbRvnUtHNY52/3Qj3uECd51EQDTjKaE/B06T4owGqewvgtlzgOs
bViB1JMKMMymkrBiYF7hrXlhjd8VAGD7XGcFqOko+VLiCdxHJUPTu12CbVEFh5Xm0+XwM+k9Tmbn
hOkw2uMjQvfwPE+53yVSj3sbo3wxwqQyDShiS5WNzTg5l18OpS5u1DOAy3RrAr0ibtk3LASVN4Vn
vyw9n4hSbLF8IE2fDRnH2xjaf5CWzvVTCTy2Rch4LOd+CzrPipGYOSqllS1rY+VX4FtzN1cLLN/Y
In8D+t1v5VJ34wmJfaMjADU+p4xzXCee19nZ29xZU/aiZbB1v4uqVXaLSGFtqoMnYQ0/4Fj1cvRL
hqGZ5vltqI5yr60gyZQs36u8GR47Yn1eS1n4TWSA2t9Go+Sn5FxlVHKDwm+T1uyAte1Bj+/wRHaZ
gHqO+1nRhNLH7TYXH1NlWlk80E+j7oa1GLdEtNqH2g7XqfoDzes4T77pi/7BzkTWHFd0YETQT0YD
f+B5SDYplfwhSlYr4DLN9I+ce2Nqpy2z398cvYnvtavLY2EMTmJag0V67vxctwW/SS6qUxbKNiFm
Z371kYcmszk8sXDre4+Il3R09MTAMT1VdZchTA9yjTHAlQe9VCKSaF0T2o1BYflBY/Dj7rZrk4Gi
bjfa/mhNfdBub24RExuYM7xxCqOtf7ubeuJCrE+lpezXyXH1naPy4GGiTAHz3oCiac+GY967HLmL
Pb/tQGwQ0vpzEQjA8hphsizWIgmgX5FlaiMqAqs61gQ3/cyIZL7VXfcCD8W46aj6SZtGn6BHUIfA
L/ZEN51xXZ0epYaL1XtV2CkNjeyEaaI7iKrKaKz1HWZXf7S228x+8ZCH87qm4eCbv6EqBSdsB41l
Zf3wMVebOveoQQiGNIbhgk7SGGOJstqKGdC7pFqmIDUCNgKcMBx2UTNk+ScSz/FS1mx9KIrM9RY6
24DwXi/jv1IAmZsoK814CYPSxOzSYChoylEj4jE110Q4rQd7cq2HEDYDnJIHCn5WveTuNKeqo28H
34yD9r+pXq1lyM+jt7Xncevdv3VnMRRasn+QW9FfMrRYL54rvHurUNwaq9VMXGosLJGpnL44dKXT
k6hnqQNt3yxsyOgoqyZbmPEfHu5T+1bNWhV0+/2o1f7pjEBakbttoY4I5sySChrvzGU4pewq767l
ZUMyegsVdXTufY81kpy+n80Xh8mT/WjxE1O75NX6KKndXATvPqj80SopoNvm8jkLjU/iT2ooubo4
kKV7azvmj33b/bNDqO2Bk/HsI3tLiHPMUgFyyZbX8eV1D/5YXWwlRVoJBISVXBGwiXK+Z5PAFmH6
Lhur/dWVJbL+zmqOnZr6qHKmx9DplmTvqyrx1ELgzRJcd8nEPIR5c1cFvhcPs7clxjz5mHj6W7BY
V4RDad/Y8rTP9Wks1qTyEf5142TfyCl5lBIxNSVk703ROgT1duYv6ta+Nrj+yFF9EBuqQCHlu6/w
nGtqEKiZ0r3+hbDo6k370V2kf3aN/jK73luAsJXUJT1C9RRXnvcNDFriJRpzK9oyczzZYEzZsuRJ
YFepuzavi1F/j4VgOoMQoYEFvLQ4W25xySYEV3jRrvDPfpQPpjgH/UZPGkfdHMER+gm5JA7ElZNm
djkz6hmPPzpUdO+8YviS7WE4L31RvJZed7P3eYkpwq1j084r5pPuKdOYvbq8gA/lm480WCv0yFS0
UTU4ZeoMyPoGbjhordw+TNPP6ePWorwy4Xy1Tgluxq2Swt4pVGiTDxLNnmbXvcFtBfzuZOpOjs61
79avwCz7JA+33yEqwQLiFG46t89luIPyrb57kMWIgWPowS2ccog3WOEzJLyd7kHRpsuMGctee/9v
KCG2fI33h9he+560q/6JooT51csr0C6ly4T8lyUpVmdDpRpeq27bedmdPHxfQve9txtKJVialgPq
mYsSZv9m+M012No8RmMVUjTtid+bt/bfRZCvTGXSvEJfN9UF7wRnIZT0xe9ckGGDUXHLtupgZYj7
Z2wA29T8msJBP+L7gTxGuxBrL3fvtK3Mkx3a2+fK6f8KiZYn1QBuH5bWw4KrChpsFdHs+AO0dGkh
sOxxEA3FFwM2RrB8Ksrn0RAmjjQk/5P0Cx2vElnzPZACbOG4fM9oFu8c7HyzcoJDVlkIrMblqUJ6
wTUXvDG7IhcxEKI3Je+6D9Ofe9tyctZh+itHaz/1Vn7G53Z12FtOplU0twpBCXqw31VXv4ms/113
+b1EInQMURVfSWdeEvBolQRLt/3mwzOPOwN1YrTzj1+nn427oV66JRKba107C9NiUfOW+u2GgA/N
Q3HBL84rOQ9YG2cHUbZvW8nWhO6pNlb3MgR+d4HZZsovlvmP34v8bExe99/u8nx4VuDdfE6kGMuU
eUB6XcS1MhzwyKW/NOuy/yv9qRqJwQbOg6T0kDiEWXEXOFX5qSSZE3KhcqqVdvfRVhyInl/Dmrn/
4V3I7zdfW/9B/eu7rsiak2RbRDZJZrdNGOJp1kUdu9TE3CboSf7KwD2XBrZFjBl5E02UdV58lbHs
iLJ1PpW1M3MU1L4es3kKqmuLi6WJKVIX/7W7D9rmtOuwPOt6NBGOVGH4rtvJffMp7y2joeu3a2e0
6hTCNJbHegAPgj4X5aPlhPKbBydv7v3O9p9zP9ceSkMXI11GTtvirVg2ftJZ7jM9eBdCyMwngXK/
i2WrNcFEpVgTN5QDBgLP+O486nU1BoqNfSt3a7Kb7PaxbNric2anPiml9n/Tvg6XOqyrJWFjD36p
cu/FsSq2DZChQhOrhP9o8dBO0Vot4GMKawLzsOm8ogAL3biTu4ksDfqPWa0YXPCCcbhZqOxeawPg
xZ765oJPYTqD1aAewzt1HTLLuO417TNjUQ4ZZrdR6oOZFV7SC2Ma+cx965mh09ME7Yflbxfl9H3j
iOlcSnc7WiRdo8yZA/uKiLd9spdAJsGwYm6YO/tqjL55YURFl1ASkoB6BXHMilcSe344vUoG3KQw
f1A9IYL+sUevWMdrr7xkWuYm3i0LcmEuIezd7bdjsf9NepjfyyIwDu5W/fim1uCpYvNlxbEhS1bs
8gfZ6P8qbyifmhDzLpRi1v+rzJ5pYkJNzzRPNkYuhqtpOeWdWzT6zh1Gl9AiB1dd1umrbe3GgWek
Tl0vQKa873YyE2fzXjUbTZTc/w8Q0S+uOZUnlLw7spxyMk+1cBTuVWB4VNl/hCMBWQrWsd1t1jhQ
YHoDRozIbLwXgXk/6tWA328FfRlsK39F2OOe63y3XghsUek0oIA3VzXHqjEhjwoHfwLjEO7kfkvR
ytksa3wOI/DCj1IBOG/gN2MrZ3/guH5VtmiToqOEdM5RsjObd4w8Xn42oVg5NABUbcuyzlQBAyR4
2xxniFUfR9PVW4TQxPzLNaQPU0P7hbuMgJgGSzrt2pq9onkE8w0OLGZk7sMBoR1cEV2E3qWcAN2G
ogj/0Jn3g4pl+hKOhYp8K4OZpUn5QM4KU7oH9V3sy63dtxIxr8fwQHBQQuNPxV4eQrCWZvaAXmON
+eaL41KIS16NDxDOFXAoCqxqmhj5vcB+cX4IvaYt/1OsN5HUNYHmqjB5HafyuKnWjgSmlXgWSJtQ
SptpjgGRf2Tere+sFslk6N/W2nwLQ+XHHSqrx5WP7xPtx3/2j0VF5qx2ZikelSuLg+8j9QMXAvpk
Y4nMgdToSak8rRBtsjAEBkiJvz14JGJ21Y6GFmPm8GPWmMx1j2hKdqNR8Ng7DdhcU6kr80QbjflK
BO968jRStNxFnmcO4WnUNX/MZhF13J+Seu1caXMq415h9HQGokMzp+f66P3/OAgodmp1+691A3V0
du8v8/D4MNglH+cO0ILbYr5XOe7msRaPVM0Ep7kLhnNZZnUU9N3AumtNXPXIvQIb6Q12JwYiWBxp
NBmPlzuZtwYN4LFCzxvXeoPB++knL1dSkvTef9RL+1P9wQjZSud1ZgXkAfGq4xqWIQQOOtydFfmO
NrkPEgrDmMvtHgh64TfPZYI4oU19kwYc7H8tA78NiU971K1C9PhVLIZfMqXM7r3tr8MzEY3GA1fz
dirHZWTDHWZUjLnLYbAi35IIg2d29SPevacAvdC94QYNSH3jMPyWrH8gr+d2VfJZI69acuGyJXFG
hDOI7LI7duzhhYiYj0rSv1zkCfjojn5QGLy9obB/eWJrY7gO3nTZadh6bAN9LyQQ3O5/qnCrTytN
SrcdwfKzbtSSGDSV3DztywMJs/SqsqgBJTQT/6o9hdeqRdudFVtMYUd900LnDG6VTKxA72SmzPaJ
BKOXZZ/MROjwJ5+gc68OhrkYRTO4sYWPjbW+uBvK9op26sGt++ZQTnl+bDLzoW6Hq4GaLbZNnHGB
7rgYAWfOk0DetZXB/MvCGgfR0E7IwdrqpJ3Sj5SfbQ9V1lW4PiVj4bpEJQpOTjahUk7t6yp/wH+U
tdOIcEa2tX8/7771OhesDY2ikHgue6ih7ccwXXdA26MEUK6M5QhKNR9HVFmPkpRkdpJZRZW5PKAu
/mWshkinJjMipGjT1eZzT3ynvevs4heq9ykWGvV17zKOjNt8A3TbX6bA7y8TGY+9NX1qLxwONeZe
YDcqXPQE+pk7dMVnFtNHxqHh7ujE8IU8a47QWFT6jVrOb7fkFvcK3R+QvahU1q062k1xzRzHTpfA
fXHzRbF5hCevdpp0r0NxEHmX83UMb47Pf+/pXw5b+WusUWWurrWlI1iB62OYG6gVSG1UKSd/q0s0
tnV7zqZievOV/bGPe42eAe5BOjPiSxX+Nel2ZpQzZez4PHjbXuNvx9+LO7zhiAjz/tQ7IXhYWb7Y
Wo9flSPvPKvcvjBq1fdZbeV3plUFCW5Ccmy78as3a4vFzR1hWzf7gV4J9T3qrj7srJi/q8ZW9xLP
w6HDmPjSjDjm3BFRdm4IVDK2a+HGcB7ICYDiDmH+IOEjmz2Nmwq3oLOYseXZD+wWLbkLoISKwmu8
SScvcx6JPWXe0cdeWE+5MR84Ge+Qhb+PU3ExK+44tHNlPPXIjn0+daR1c4q//U+uZc0l2v7cVCoK
zHpKuFdvWHNRnYrqZhF2wSLHwdpnApOsNq7ZrpI+n9OwUDhNFuNGc7mbLmoClJ0tzJP50dsrlHjN
8p/HDUwQh6/TjVkz0bz3EfXwVhIG1V+cUyz2DXG02A7JB2lqs0vNeasfy3K+NG3AE+DwVOUGHwRe
1c9ht944Cz9dmNRDtoR4+ArD+R9pZ7YcN3al61fp8D3cwMZ8ou2LBBI5cBQnlXSDECUK8zzj6c8H
udomwSzmqTod7nCUpeLixp7WXsP3u43RUYnF85aS0yzyuMdn8p1JsA0CexM3pXptqyGJQCV4pNmC
TZJ284WVGPdqOQ27YJo+KVTaAXQoqOqZyTnOSZLyZKf9vKyU/ALfrVraa9KCkKPfP0UdwgGNoIhA
ETNV22P1xYqan+BE6JOlBNOSOiocUj+4nH0aQKlOmh2aH+n9qVDsNdHx3Wu5MTpdkMmkAnFgspTG
FGUuKG+iUGijFnJEbqt5DIM5JpI3X/MMW1ynPnZ8atG3Op3TG7lRL9M2qDdhQg7TmKTSyWmE2BC1
figKVdm0vrhFiJ3Sk5SYY6JrdOEQonOCLPwSkH2PiGgnI7XqleREvLu2VmJZHgXquaNn2YtfzE+z
baQeYiJLwie90SJRURBaUmqXUMca6TSR2n5FGlfMnqLN442dTIYT4jY91ercOaXU++yuKXDVinSv
WSeWBwOlvCCzJjb04RteWdNAT5KXFkJbXExBbV5QWTCQKAsjT6YukFNpeK6GwafRbEx3qtY+9Ul6
WxFO3PQExZZu/GgvRPWtsOTHMOxoSRzC2QH5mbKqSWVP8sLNaB6t1qy3ptbT6rMU6peCd3WW4SRl
85M1AIDghYcKhC+RodflejdTaYWkZkyIWeszfLS6nLVdmjXUANMfaKuuNOEtbMZkZpNIShrdhKbM
JIaqkX6n67L5SiQrr0m56wHg1Mm8oGeIE5D+SOV7xJneu7Wq1dlO6ipJcSfiU8VOVDJlP0EvQZyx
arsld6XnsX8YgrADJZtEZkiNzlgxj5Ja2ztd7wr7WhsCfbxQlLp/GnyW70Ni9JSbiNRvjU1hqH7n
kSePGjIO9sxWI35uEG+WKfqi+iM6x/z+I7TSisrnd7qiCpPHtSFVlInbtjw9W/RR/fyYC/UH2C5r
he2apHkcR1mnV1qZM+qjxv6SuB2qRGExnQF7K8uveop7tILyBano6dulyi2SNVnZ41THCquOIJcz
UcAHtqeIajQEcyP6hrNffq/bajKI6fkiu5qVLit34FrGTx+P+A9wUmvpP6Qd2NLEnnZ+UeB/2RUX
mz58z4z+y6xOZzh7f8APWwsASrgUiUUaflflWob76PtPgmBNtEkDjd7cMk7Y40pF7fnHg/qDVbLW
AQzCykwoRZ13tLkRvJDS2e20Wtz/tZ++wnspsjqQnq3nXd5VhsuTR9vLchGd4Xv9wRI0V3wvvAE5
ELHBt+pJkFFzKtNPRLDTNP1zfPY/+jzL//6KvJXWdiFbFJbsCsXO0C6jD0XgE8bhGS71H62pFdZP
ypWchjh6FcPqUyi6faKV7oQ7NkjnFEn/aEGtjgGSKCl8rmyG36Z+r3xygsq19KQKr4rq4i8uotVZ
QPlyRx0EotB1YhCDmHRpK8gK7D9eRH80gtUpMMLm0Es5nnHOllS33hS7CVDFjoqJydVrxQctUpXb
v2RsLfSXUC8Z6S0T0vQ6CoYyvS4dZITjFASRZ5VZTuiqD/5Fv/vv7+P/CV6K238dZc0//4d//k7M
rY6CsF394z+vou910RQ/2/9Z/rV//7W3/9I/H4qM/6z/ypt/gx/8u2H3W/vtzT9syT6306fupZ7u
XogAt79+Or/i8jf/X//wv15+/ZSHqXz5x99gheXt8tM4+/K//f5Hhx//+JvOCv/v1z/+9z+7/pbx
rzndM+fhv37Q//7tl29N+4+/Sab2d+4lQ7dthZJfW1129fDy648s7e8kMDWN5mdVyKoi+KO8qNvw
H38T6t+FaSCNwMtDts1fWmBN0S1/pNh/twTvKls1EDTRNfVv//trvZmY/0zUf+VddltE1PwxjDc3
kaVpJh23ZK8sExu6vFadGSgcrajpSDy6pBxanzYZ0Cer+/zqY/xu9bWVt6fBeyvrPQsbFsHMOPFG
6UhgLtjNtHIE893HVpS3h9rvZmxTpfeOIdFV+PZw87tabpZqek9Mjr+zPVplBM0qD1QgPjU34VaP
NyRlzlzmJ4xiy5IVuBpU0OurEy8YVCVBkyxB7c68DXOFLpFq+/HA3uLTf43rjYnVoS06oslRRH8g
MCViFYkTS8k2GOxNWVMhIt9rxhmP4NyYVh9SDBHVPf5iMET9W9Cu1Z1RMBTLEfofF+j9mFY3qSmM
kApZTKTRJrkznOHRP5LFJbHiSdd0xd4P3IAgiS7zvX5Mt8Neu6bq/OPvqpxY/W8+7HJCv7oNJ5lm
rnxg7iiA2aW3oaNf5JQMHINt5EweVVTDNtxaZ2bzlyjAu6EL9v1STmyZy65/bbVoO5LgFVYHJxcb
WipQXCbY6xQ7XzrQGwhS5BAz4uFH5FV/fieastCok9aIeMprnCtNuZrcZz0jlrPLMuofZUK/ZkFG
uhRnRLhOflygU7IpNCHwZ98OM1PNnF7vLvFCc690F4X9LS7O7PgT54opvzKxOlf4hmEo8pZzRaYA
oFXRff5JaObSsr98vFJO7sBXhlab3O4Ls55UpizrjK91nbmQMvfUcDu1xJtMUqu9GpTuxzZPbsJX
Nle7fgx5/9rL4JIJONJwm+ri/9PCaiHqcSNnRGUSOlPbTRV9TaMzHs65Iaw2ue/Xk50bDKEfCQxe
A5M6t4Pf+lC/HyOGMHj3Wdywa12uqFBMjSYUVoBnHLvrbt5O18RXnMixr3jEUzjqtNd64lLZWP2V
9f3K9LJmXh0eet5SnzFjuq6AS9Dn7OZ1/5VCGXXz8UI4fUxRQaXQXoT/IK/mKcsNWdLqKfFsqXeT
RAKE+tBDp8tsGu3n7yL9oaoSCL9bm2FqsGnoTnWkKtla+bw787ucPLdf/S6rKbWybJxQFEo8pXK1
I3f5VnICAttevg1uzqHfTx4hr4ytzmeTvi167TCmNaAerdrVobfRznBmFZ0zs5rJ3hxtCdGyxGsp
vbdQRIV77MJAPDOPp3YDvf+aqdmyUJQ1vhlwUUMF2sB2G5rbmNSTQaXjx9Nz6px6bWI1OwJinknF
Kmdug8RG7BL6vAAFRZG02ArTdwgYn9nip77da4urKSJXExpjyxTZ5nMnBRut/hTJZ0Z1apMrqrXo
9ymaKtTV6YvOpWiagfmRCUNvwjpCElSDywwzXpTxgx3ChPz4O566WF5bXJ29KQ3uQU1jgZfwBtd9
6v0xF13n6e3Hdk4uiVcjW+3soACjBBoVL4iEXmHEhITOqcidnKBXJlZLYi6shX7LBPkx3QoJMdzm
S8v6/ngg56yslgHxw46cGgsvjqnVA0MyVV9myz4zLcqJ04fmbgF7k12EJMTqewG0s5NO5KmXmvUe
F3UvV9R9ZsWtXt5TdUBYdd5Ad6IbSftU+NGZoMb7QeLFEONZmhHVhQz19sTvE1GhcQbrhfrw0Anq
iZumGvpPrWzA5PyzH3SxhXNo2wjWi7WjxklBjswvsUUvmVKMG1V7KJPozMn3fv1hRTXBZZv0zGtr
FYwcUJsljRWl5DSrTACNoEhQSvAXhoK3i8cpFP399qWgJspIxVAoF7q98VKlzxW64B8beX/yabJu
aTo/n7eDunYEmgL0G/ni3KPegrpQK/2MriykY8vVhXVl9/S7aObLxzZPrQfD4KGpUtlOY9TqXPJb
a4hLPcq9kjq6rKORAHa8dS5U9/4sQjWKp76im3xEZR3BqYqJrnwg8F5f6F/UQX7sRPaox8p9WZ9T
yji1HF6ZMleRKameIkhKKR9RL57Sgi4JOzijI3Him2lcfZoubF01aKl7u4ds4Ag0S6HmULfp82SW
W6FbW0KS3z6emhM+k4ad5f9sQX30+qt1tcYdofukkp/03yiJTJ3YzR4tt3G1BgbEhhpTd5Y22eeP
7b6/qmjpUgTdRwZ9i+o6/DwPy57VBkoFuvCuQE7LBLWgjz5p1yffODPIE9/yjbGV3+JDba2p1s+9
GNL8VY7n56Ui9L0pVM4pX502Zdm4D1TyK8pqqUOPSnWro9o7NZ8NorvzQZyTFD9nYnW6kn0qiznG
RByRa0+6T5muXrSt7H08Q8qyiN8+v5cp+s9Qlt/jld9edS1kigpykSGHpM6y5itQoh3kdZtO8viA
GMBdK6QnOVI8e+h+O2P9/Q321vrqOsY360IaunPPX7jF5OGmKoLSSJ33tZxS8d9+oTGGmgzqNoKX
j22f2N1vBr66o6EnwbIkcwfO6UfSW1QHdme+7YmjClI5b33CYOhnrHNozQj31FJlVj8l7MCw3VJ5
7ubREwA3Px7LyX32ypJ4O4kdstjFrGGpQOfXlEpvAFEA9f0Wxa4raCFn3nonbhc4kMASNBsdIS7L
lTmhwKwaNGaNlrqNIQ8e6W168ourBvAKfBDdFRplex8P8tSEEZO1DMOWDZuqordWa2OQFBLWuZcP
/fcQVtysl/uPTZyaMZ1Ut0xPjmwa6xmzJjR2qPHIPS1T9i2Ns9GkwCpKqIw+4+qeiM6CedMJddNe
hEOjrZSEeLzPcalKidds6VWHGD47pRccE2d06sarbuVNfRXvPh7eaaOogskWl46N/befcASRYCo6
G8v/qtsb6zgesiN9E25ymTzomSs2QBzO2VymZX3ALGE95Jnp3zXWrpudwf4pyal6tWt+V6hFeCRk
C1bLGbdt7tovgFOcj4d5ahbJLLA+MQmQcHWpmiOV0moBFEcSQ+AWZPSNBqK2JE8PbZOc8YJPGMML
4c1nCJvwx3p4WkAhQldUhUfWg/qDML7ItepLqM1bG+mjM+vzxKVgLve3rfLwI2q52gJKlEDVMNXS
ywbqhWnSkLi0kcQ5c5ycMoMzYpGgISNi2iszcLI6y5SQR1aoswOn6KRpQm9icGZDn/JKTJ4Oy/N/
wS6t90C8AJkotCyI6W0mpz5k23kvOSDgjtqhceNrdSsdijNn16mxLWknlR52VQX89nYL9LYIpnks
wbDQNtyZwwYBEbq45jNjO2HGEgxMNliAlrL+hFI4StVg1pjpix1qGoQ7QA38+ZClxj4moswxIstU
fLwdzISisjGGeKhwCDdG/lgjuPDxXvr1I1bb942J5VR+5R/QNjvQhYuHOjh0OhUb2dh0u+yq3FL3
Q6WwxpFxLs516ph6Y3P5uK9sUvgJ6Ry0lVe6sMMcuI4sDOsAHNKZt8pWu2j+9L5CE4zbzLKWt7T6
Kz3zyiDCaqxydSo9KYmOIq43Fg3XGTSejz/m+0Wh81aWLV7MXDL62kwapamk2zFdmta8D6fRVfvE
Lf32zJH7/kh6a0a8/XyFkHuzrpgy2OmF/qkcoLp2lwZd1B8PZ1W4Q7iZha3JNihJeC2GsU7dQOam
OygY4apcdVvda3ahR+7m6+RmbuSd87nfr0Ss8WS24Y5wfb1zuoOZnaAG9Lj2nv0921dO5oAv2ZTf
hEtTp3Muk/lusix2L29o3i48ZjnZ335F+HL5XILp92jy2PjTLpHxbNozp9H7I3CxQsabl4QuaOFf
3VVRaYuMLoXldrQ+5bfRxfACouWW8khHeN3tSKXv2TjySrR8mbe3RlcLZEaFgs46vcD3SGgeJPms
b3gPOukFnRcbsZE/025p/4Tf6fp355QGzw55dWhBKSl7H7Sxp296t7lOZbfuNimh8/Q5pMHUaR1Z
bNVgr919vFxPTuirT706yWqjadQpMQqvKp7mKnHUgsbpczm492cX31ZhU+gWdQr89+p+GQ2QL3gg
xbL51HtxFNvkGGkb+xtd/7LXOmIvuWe3xrIW3xzSFnEem2eGbJqW9u62WSbT9hV2/HQUDg0UyNEg
FLgpn6cfcupIV4qjbgExEQG/hUh7LvXzzjGnAEPlWGNrmiaRjNWQ6eJVIzoqaZ7UaJJtmgsloffp
T08e65bghU5Vo3jn+eSpZoCGsGuvq5X9qIzbhmdxUmjeXzBjU9dIgIkqlLVH0mXqABhL1F7WUxmP
ZyJpkafp1Rkp5eWLrOaLg+XfZvRVZAmyASukjJEhtMF6SYF6k8oopaN+dZw6OUCOIfr8Vwam2hTK
WIu/unpuaODCYbWUI+0Ag9MU9AXSrBfY9P58bOfd3cNbBk6XbFuEAU11XXQCmqnK/GLpeBxvaNbc
jBKd1gtSSg3+wjd8bWn5TV7d2Uq1cMWihAJ8sASdHyNNEXg2CglGPzkiP+Pmn7h93g5stcgrxGjC
McFc9TP9ART+3n9o3OQBMuO2dqaLcxWDJw4rfFP2EvF1YFfrN4wdBRZcSK32JJ1Gh/lHgXZbb07b
j2dLLCf9eiGilqvosiAIaa89EiMuuq4pjMW7mz1Kyd3gWuPIyu8R+vbQ5nAtdzyaiOs5+d1wU37l
ffgXNvbr32B1F9ld04FR12uPBg0aL+EKDLw75HP37Lsw17IuXw10denQK9rkcFNrLz70PHrb/eAJ
j26XY3XGlTy9UDiLEX3jWf8uVeFHchoyr7WH3LUnbwmSuNpBHEZH2pG+8JQ/HUj4NbJ/21tLH6tZ
I1nQ3msvv7SO9gUqbW7kQERwAqfwYJefnbGTW5yFSWsl/2+sX1B21qMWZXMU68N4JVVIdwWBm/rl
nR6fK/pYTqX18uRhQ6REMXljrx1MRJ0gplsWpsriGEb1pRWkB9nqwSQ2CDJES5jJ09Xuz75/+aSv
za6OFjkC0DGkjHAWT0ZybSQxigRnDuQTV/YbG6vzZNSyoLMrbLRdvquqx2CuKeKnUHjXZbIjlPnM
Pnsf6F0NauXPxnFspN1yg5IIpGd468s39iLUGx56/WuagXGwhsup6M8cMacOstffcnXx1GOA3K2C
2VRHebOc3cn+rpOX/PggO2HFxlvXNXJdxOPX51gu4ZUh2tN4fZmg1ZY4dmfttLO1JyeWPmYsG3dL
5i5dB3tKQLB1PCEfHIaPokZrDHUa2uR6aAN/ZTz/NrTe1DFEPQWM6OhZwZWFDiKgA6QO+7/w1ch4
0l0Bg41452puqiEa1K4oRi8ZYGQjCbKpDM0LyAecMfTLvVhtZF6KJOwMGUmMd4VJQaAhGETZtAeu
9gmGIQ3x98lF9dhfECuGPcfLXnaN51q/Hul+pl343Kl8aoFoMnVRnFk4qfJ6S0tB0unoFXo1z0dD
2flHlCev1NqJ4Tp4oD2PhTfs9XPplROuMeP+j9nVLqe1vp1HxFS8OkC/Kh8OVW+e80yWn/Hu27K8
de5vlQfHyoYBxdQC89Vyh5eXwkFAMdqY3rzXbiNc/+h2/Fa45Q5O/JmdfepEwZ+0dIJ0Jp7/r6fQ
Kw+M/JRNO37aeoDzKbYav01Gn+zUQkROS2H3Jg9QaRNWCgF7BjqvZ+dcwPcFEJZ48xsss/7qN+g1
HzxZPRGA2E1b7zl1k129lXZify6KfXIeXw11tXxgtJYw2Cp6IQEk2xD3jKw748+echxsjTecbRPe
eB8NhRQ3xIDKWw+1KGD1wA4RkKICy+wRAAyHS9sIns1IggpawDGbfVnQU90SvMyrg2n555buyR2j
29pSZcfDcn331qKFp56q3L1yuZN88w5ExGdyvN7HJ93J1fvKzOrLIghSR53MiwtI2Y1ftjeakh/R
a4RyEHi6Yd99bO79RKqKZvGyw3VBz2i9WeBso+sCWxV5VLXYGb6ywIns7MzWeP/t+GQCnggdCyR5
1gdrj56znE8mAZb0M3AJyEwQGYs/m+8mhKjqlMQKavwZzMql1UKCpEaptF6JBjWvzX2TRD+bSDuz
Lk+NhbIbQlTEsenBWEWohoJnrJLqrde0PtTTKVJcsxC6g99iHf705KATZPLw1m3VepdLkUdfEmGX
IGUWEmyrgvFLX4Mt/tjIsqDeHpdLQpZQggbA1WRcb88MhISVvtJ6ujQBXTtkJnKqEszIqfTprrRf
Pjb2frlRh0M9LmU+JAKYr7fGiJnWjaVXvdfRmTyQTZHS548tnAjCvjWx/AqvzkAajhMtQKiMM1D1
zH1+T4VUtKMW0CN0WXrGmQ104sx9a29ZL6/s+YtGehlEFfbi22HX7zuvfxKb0qGm5IwX9L43wHpr
a3U4TOgO1Z1gbOGldmxyV222kJXhUO2tW0SgQgvesgPhUHmk4vL2nPn3K/9fV7etqmyfd8vRAqJS
thZyfyiOoEgY7suo3fuKf2YGT62RxUP43cza16sHu6dkEzNxaz/SZncpoxnw8SI5NRICdCTzhGIJ
QnRv5wwmjKTTadV7VS8eY7AHoht+zFW2+9jMqZEQmLfR0LXJMa8DgVDsUc5qMCOmbhuV3b6XlIc/
b4LAKkcfDV9UPq5Ooxbd8rYyGyQYY1SWEiuVwNjIZ86hE59r8SsEc2IC1Fm/cNulMjmp8L4r6TZA
eCdR4RRC0/t4KCdCxUTjXplZvchqhFNHQZu6Z121l9V17oXeIiu+6beA7Nz6MXX0c8Xz72/btyZX
CyENosGqh7L1xPCswz8A1e9O2uwG8gvk/nPbV7CsVkft0smnajTViSXE9HbZVWhaavOM99v183VZ
jTs4W7KLfsMXtBOdtuxcFR0q+AjPNHPDidTsPfSq+48/8/uH9pLQIxWLMjipo/WKsUE45sioEGuF
3qjDNSrJMsjy57T8JucB7lV3btjqqWFTpro0FamwTVYfOZ9HRLUsQoUAlzxEQXf6s0VMJr5G/wEW
/eacc3piuSIqrBLZpckPr2O1J/q5hSfd4KnxnqdkCj4RieYaYdaPP6Qh/2q5Xk0oZRXkm3kx8tZY
+wLlTLfoCOHUa5AbUfbmDAsrG4uAey0J7dCbgiF4ySO8/60xqKzjIMnIe/O8/Fz1kTY7Zp2lR4MK
hn0mq/DyEIQ5WjrM8ajR6RjR0Yayc6VAxMtWNkYzoJtMjafXk3ZwgWmOW9528d7qlBr1bTO71UWZ
PlA7ifTlQtHRNzRwyYcuRzUoAMBWblG80SOPFRrlWzsphxdIw7QKonZiII9AqX67BxeZ7NHALMGd
R1Q7e3TJJ9tEMXzERaQYojy46RrBnF3Z98o3q8zFtjJBhJsIcTnzyK8mG3PuKrpFjBYq4y4Ic/+S
biwSyCFdkugh5HUKPQRi4ga4H7y0RIEyXYIu75ERNftdPIr4XkoypA9HgTpPGkExhQ0F3VX+Llrt
+2CZjrmIbsUwKWxErqfMUBGv8A/92FUbEthI5MJGOTTjmCKJpjyh9XCNZ/hbVyq/GanROGWMXEc2
7nIpfwAxcy90pOWUEaRkEz/WGviiId0mvbKzzHnh5SLqnNWPRZN6Ta3d9VG8C0Pf3iQpWI82cpGB
vBZ58aIE83VbK5eTlNzOnfQZdtK9H+s7I0DfKWsPOuLZm6Eck+uhUG6CQUMjyLjPElSW++Iq0Kub
fka1zLah93WN2OlVVkCGqgiZ9lGC1JjGzm1ox+X5kWTJIW21n0ppZ/AP/VvUxID5ZdeiNX9qyeQU
EFH5PDnotXFXw/LNx+lmtqUDlIxbIwpu5qjLEVOQvjZpLB9nA+ZmnQk3MyUWL7pKEsBR9FmNSwEN
aTtLsMZK+5AT9znIHarIki+j3gskq4vq+wzpCrRMA9NNokw4ta2laMr4sFelzjrEQtY24GfAmrbK
QjnWIL8uTQEAO4ZNbRSX/jA/Dtn8ZbIAX6FqivItcxIveHEjq6kmAglV22bg2vmENpJlfMnA9QNw
n/wDTt+j6Id6j/DFD8hWsF5TCfBqC2CPV2HsURCoQ8xB0qGWUWaorZb6Xlxf1n6JVnUeeIUdfOtQ
6Rml5jlQgBIRSybfnOf3ZVJmxyqwgHTCaoJ1hdel1ePPydC2sBXhM2b+FjEXA4q6RlWv1T+pBBc3
rd50Tq8QrLIr7QIGvFflqTvbZu9oCSUqU1t+UTr/Ip8Sas1Qigf0oT0MpRLvIr8kqhbfVgN9TWaN
BCa9toP1lZ4/nXbMRCIpBqwY3l58UCr0RID7XJV1J221rP9qWLBqdAtFnOxJdMYDpD+0c/w70AG3
ZikdZsn8lMeg0ooK8iGflrInpGgqG9qnKIytIicXzQj7Cc1r2Ql8ZbpMS1M9FKFd8d4m6+M3bome
yaxlh0Do1+h6A0aLflDiibi4VrINJbcvsitttl/4RD/Desw3ft5fJQYitVL3NAxVsTCMfxr9cETH
8C7AO2eDeGnZfx/08a5IpCuRT/t5QAHWEr/RwWF4YWdcc9BxeGTJZ6VXQ5iS9BUVYfwtmtud2lqP
qCgi21H45UZ0EaQeYXwG/2k4SWkCyZOHI7nOq26SXuasuUf+GHJpjo6PkXwKZaWBuibXruL3h6af
viRV/qUd1RfRok3RTHZ6tJsugkglwq3osmIndw2nZ+Xfo47wKJsJUmAduD3Y7+XGTq3u6HelvzOr
FLyRld3NqUqJudXss6RCeAXsmmy30E4ga7lgSRRoTQHif1IAjVQp7wPOjSYwnss+v9d0FDflIex3
hQYVO1V2wWx86hBOmCxoiEp/N0/prSz6T7xa72jgdWCR7cRStClTaY5v96SO5eckVDaNhqKHHe6V
ygfcH8pXqF3flx1AFAEOs9Q0aO+9K0NujgJgUVqOSCWEGQLzExKQMvgiv5t2aq960GkfRru8ydCP
7hTiTGGw7QkLWW2+L2XNyyZ0VaghUiXlIjASl0sKznDi7yJInVJRXc+ddWfb5TUTH2xFDi9PBOGt
0clfkNy9lBVx0ZnTPiiUb/4QlZt5hs3ZZeZtLSI0TqSodJQQXEyxACsD/RuaNrdoci3MI3+PM3s/
MmTcIC8X9UGfZ+SKajdDJkvu1b2vo9IuiQtLj+86mcvJ5iBQY14eCNRsUY31YkO/K2vrMgYSBWb0
EqWFi3DMoeOX175iHShs+gxiDN65v/cJhjtK4/8go3yY0v6wFPJZo+JWGgoPBtJNGYrdrcm1a1wM
eeNmxfjbjPbucsJcI2oOVsikxSbp9WJD3EGgAhNDXIilmym0LucwuUeX824uuhupNV9ytK0yJffU
eLw1W+VQBfluREgpMoPnVoedo1oAqqRs2GRt48M0BlktjeCDQHbdoFb+vQc3jX58cDAD7TcAZOmm
0poDhdIPfgzwzC4eqyq6S6cedaiAKgnQfsg0BUkJPdGPHC1A2KeU+1t/aJ8SBC+p7DN2YILMDZ1P
d7PG81dYL3qt7nFCHQS9qk0S58cppHi+7j+T8YfXalzZFtFYs74QKXs107obQzQvZmlfI3CDyP10
n+bZUbWiG91EfTRvLuZZ/aqa086cyr1vtA4xrcYhkUNRkpnJXsJk10oO9hIebWsWTH0lbYswKV2j
URdKtPQSWMXBjhsKjJqkvhdhm7haYH0ObesofAstsCIMHeRYJGhkPKhs2z6KarysdPm3qS6v4q4+
zilUNT+NpQswkr0DN0zdKnhVmxnNhC3MrsRp64AlhT7ymMBMlMp2m1kWgpLy1VRlh6hHJa/R9zH8
UY7p0eCARc+cwBMserSFMrt4NgvjM6oJ0kZVhi+Ris6YZOzqIf1i+ZZxF2WgJKkRuQeTClo360kB
2sqzXFaI3tUz0hjoiXBYK6kTyf3nsZCVC0G86nqxkW6mXP+ehayUuY5C9Nns7N72QbOmnQayVzKv
gzKYj1B/s4cWveG7rkmk6IB6Q1ttUhgFd6Y/ag+zEkYQDIPevpJEoF9AlZ6tg5/I8he0oayd3fWo
PVeiWRSkY5/C1jjJUeUb1Vm+761M2E4rZJxKv9e2Df3mj4EaTUetnotjr4Vc3m3QaLs56uWbCvWu
m6kS9oa7o9qNOuEHK5HKZ5NzY0u781NXd8oOrsBNAvbH7NC16IbrMM8e7E7VcKfnbSsFz505fqdc
30Ne7BJQJPJWghOkq/lOQf5ZjoffslL+mRowy6v86PdweZXoG2gYzkStvTJSied2RvDAh6E+tlz4
cVF+F3Vxo87DNfF9tx6iI6Az3Ao5lDcg0L9oXfZViinsCirIxIinSrvQFNwpNndPDqS97AyO2ZzC
tyC8MtFoHbXuIFfBNVoKCALk4VbuI1ejf8cQwdfIRD24kPdzPAwHIDA7SJCPLUhRh3reS71qH0sN
Djyb3kXGNN7JZiS2hdEWrqK0jzq9q5sasbuNpYdHOU+KbWnI7THMg11RsAlaXhsUMn5ShgwxkXk3
oyK4ka2Kvvm8vTDRjwp0aRdhGIeOg9NIil1f1dc0ddzJmh0hIIZASyyF5S72NermxhQdaCrtHbXW
vyJWdVVUUeFqNqIjhpmSm6+byQnC4FMtG1dx0j7SH/aYz0Tu8vwHUizVnd6jZ1brl32q3sB2/M0y
0dGNm6hyW8SLnTIzH0yo3VSq5hCSFoiviBvoo3bScuoa6m6IjYOkWRBVOTY3RjQeULOZ7w11Mp9b
q4eHiNKI0SOck4CVvAyS4FhK6Y6L9H40W2DJypx8G7PhBXGmx9gcP4mIIxUlphvNUCK3H2k+BnOq
uW3AWYpO17PsDw9Kr8iOjr6r6hcHVERuIDSC7FIICFFI/COuW9fn9baB+LuNNW1Pmee1PHcXsMAv
Y998jCrrGA4tkmBZd+ij6LFugr1sognWab/Vk/wUivlbESNbOQ+RDxSzudHrcd5aNt4C/iIukcWP
7wvyv2bXPxiojaJLYm5FpoHi7ouRFz9HntKaVxWeC95wHXmDpfQHuQFvHEchmtxVd6ykBQPJqy2X
+wskj3DWKchMzdFF+jTdmA10dnbygQqFXcKrqhs6xB3afdmZP0thwv0clbsKv0Yr5Msipj83rtCw
G1xo7w/qFD7GgEpFbnsK+gAI02vL0xCxMFtwVVQXRRPue6SMNpNlPdQW9HOFfMjYgmAJxDGp8F2i
6l5FDIQSq+k7L6TcneOJV1J5W1WIudnIxHf28GXqLSeSmgcVYCSXK/DfrrvJB4R/5GDJMtHqUl6J
3v5C/eB1ASC9HeS7sYlIVSrdTh2i8LHqJGOP1AZ95QmyrcLKf9b2bIL/Dp4UJIw9HhE2kNyhu63B
ZF7iPA2uYuG+ABz9XLXZo0RvMOTx7yQMA7dVpSub7r+sHy5EAe1cNVifZvwb+OB0gyDTI4+p7Rz0
WzwICDD1LovrcaORpTGS8jEgAOLOaXEbhf6O6t0f9TD8sDIDUv18BSH6Tq+0T8aU76LZ+ikyqd9E
/Mh+smn+MIDk9lfoRAlwvnj7gZjQv/JRqk64DCKU4JAxc+dweuxMcdnyp72iHHi37tKkuh5D0CNh
FtjIAsmyY1rjbV2ZDwjnyvsRNchNbk6k6lL/MWyHr1OT3Elht0XQbOfXypPJPtUVnGk1nZEdNNTH
LK9vlbhEn3PGvSkcaTK8dLC/JiX05I7THIDyU4suipW3ELPTRyMVB20MtiO/FHKSCdDx4UVRxiNB
tmslsndRVD5Mg/yN++eHX1IL50/zlTTkR+v/cnRmy40iQRT9IiLYl1dAEtol7+4Xwm272ZdiK+Dr
52jeZmK6PbYFVZk3b96TI1/amhU2jfeqcToRG0x+sKOR/W1pJ3LRjoVpTb7IqUptO+q5iAzh3L2J
0v3BrHUEupWcj+WUXUoiyR3R7FKjhujCZNdI00OleUFJRvOorIdROCcd5gtOqD9VC5REzO62JfP0
zWs74wnwFoEZcIt5Cwlyl/rwLMzx7lVGEeoAeHxnyHedBpNYsDqfZ+4v/KlDa8Tolc68X5C6AmnX
AzmzBcTQxUh+xrn4cePie9WUXzL3ntW4eEe12PZV+ar0LsTWJKzzFR5ikbzoljiLqbX8AuD1BCTe
b4eBonbKQB0u725DiK+WVic6+7B25KmQ7hw6BPn5RW2ceTduQ9cRAdur0TR6y2ZV+X4a2HKWYsW+
dOsoLiwI7PjgLf19QAEIm6H/ror+uqoqmVUCaLyViNvqSeHPrXtV2VbyMYTCjxxYbB/gLUsSW6xs
V1bG6luL8xIP8SWObRApykURzbu2FHd+11etbHf9VP2lODmD5GGlpYYU2JR+Wa9PKXJIkkA1ro3n
Zp5/YO/s0szwl9I5zaUgqz5BinAK42hSuDN8PjopFjw7c/Ztm72bjfbd6MWLkXHCq1Mepl53UOzh
0wOMQrr6eG3p6fzWjr8b2950uiCIttXBi/bw6pzkOdWHglCgdjupVDuut4UG8qazJEh8xPRWxfzO
hDG8EiKP6Tt2Xuj/jlDB3rI630004m7S3rtMRiMxK2AxxHWwmkCMxtV7cBcMj7Uhs70rA+dkNQGo
gzXBocNviE4ZsJa5X63iqbGrbbco0IWsS1vpZxO4djZMZZCKJA4QxI8gZOnswLMbXAqtvuOF38MW
3Ei3+YRl/NyCsp7r9h+0OYo6uMv1Mr3mE1s9qzjUJeqSLMsN8dsrfBuyl8zEudSPb8qdk4PTV1/a
HH8OGtRyPYZ2KapRDyBdobK1rfIL6mkO1EzWu9LUjpCFiiBeoH3WZmEFdiV/gGXqEXh251C1DmWG
Nd7UhTDg2dAOnXQulombvRLOjaDmv6NnvHaG+jLG+pWY+S8lXe99JV7LRLn0DQncasEjMXP0T3+0
Tvvj1vpXTpEJOaM4SM7CQW152CThxknkThqk7hpIcXFpzJGxRDoe7KI6qwrzU7m8tWkLfqEO7LEO
DGzSpAAhKMwk2mWbpVXo8Xu6OPLMPHM7LeVZ1MpmaK0jpXqU6L/0dyRq21VK81AcKdOei9Y7G17s
KyP5DtPJcpNjW0IFVT3whM5DQHuS9nRwYYIl07pJUggfTr/hgPHLWdsBM8JnAqs9HbdL92HMt2o4
uX2/WR25c5nED+qtG6p7bg3/hiX19oa6YjiSKQlyE/75QZskKSciiqdWD9wUqrU2ij8dK+s1+dqq
VC6um//DFT6AKDIgNZncfJ7+ZE8ArZSyTZgoE+NGfhgRI3EJd711NmvdX3NkUqcuiPie+h1V8gbA
zH3GJRMLlJO8B68i/1QLapMgOl9JoryFfFrCS0Bw5Bo+0Uq/CrvYKXayda054nmn70FizD37Itcm
qg280Frx1iTFtdbTm2JNOx22lV2TNZFVu2G9K3p/yLX5qe1Rr+AYy/Rm2jTkc3lYGx1IqR0MS/vU
dSl8CqwnAHlG1L6sZH9ZLkAK0U4XDwI4+NJY/2hkf0qXZjco5cW2fkYLxd82kkAo6XPjrdGEeZ40
1VO9mrCmzD1lCyQsoj2XCbDFVPBzaxEa5k3MyYdNxWbRinnOn8Gz/hZ1Hak8uLtU/5qzdLsSKDG0
2oVI+3RT5g69sQi9LNtr3TvYhz/eKG6j5X7O00/b1YHryk2b1H9Jnn9Dpv9nyznigN+WCIHzg8cK
JKFNedVX8yrreT9hqZkXHqZHd1ookRHPQTzZLxO6+v8QrEEdnjXgp14/v7TSjUwQ4I3VnS1gY4HQ
K96dNJqzfFsr0s/n50b8y6n+Bv2mFoZvUP2PkpNXb2Ma9Je8FL7QXILDu7DjnWlz7fTQokdQVcCK
o67Hx9R+1noRTipQsDIPTU0eBn7vuMguXTMDCR5Ca3BAqQ13CzRIZ2rnCewN2mXoOfhaIIn6HTPe
VZuOUK6PfbwfCyha2MPUAUc5tY7fsDs6mOPJoi4uHXXnGl3okX3p4aH3NJuWpjv0a75nreVTa6eN
MhHOSm1r/gGacEshJSB/NuSlJes9g7Km0gca/NRaGi4LLNKSZO3i7DpQtMmEqbs/U6YGmfupLZpf
PX7Gzg0Aqwe9o/k5CWX6OO4y2zgKLC1J52wWp9hXlcE5AhtL0rELtlumeeNZT/Pyz03SYCybnZaZ
j9GBn5FDwznqwxNEek0usNVDKHTBjKreKOY/TohQ7/ikY5nv6b23/fzdWcYVJQ/M59mejtM0oP+Z
KJzFPm2UvQ6hcpLalxJ/IPFvCA8HzbsEYDsYufSgwZmedBpX0uoX8FWgvvoZIY1UUlOJMJSbOyCb
4L6aQ+WQbNhm93HMwqHXWND5m+e1n6ogEmQTTvCHxBSRSsSHfbOqp2YGDmx3CcqB8i696joWOQH9
ehvSKl0hcPqDaZyL+q89zi/90gVd/Ee1VSjgBNAbSEuph8q8QGpKgmnBDjKhWVcbwqB3DhuBvH8K
Yur4DlVr8fi0GNLkRGN1eXoQixYm4wck+lDtnH2u1Oe66T9bVW4KBXw3hMk0/8m9em8jtJr9GhCD
EFnylhASJm0XrIOC1G+EpjQPdvdTVsouVu9dq0YNxNtMXIyEwhY9rU5c8gLNI5SaPQhPyBrVuUnK
CJGymZ+qPHlfISLOCkDX5u7OA1ZlSYegcgmO5aaFjmYa6jsZh5ucZdTMbcgKbjw/0aznnn6Cg9gt
z33+DnsMIg87q3YF4vF7Ne5eA+cE4E+vihdjiPpWbmXKUV58YwsInTWL4Fl8xY4VDo0XdLN90e2B
ZzJXTnbhhi3Q3jSpWOJcj41uRlba7zTgAfZhAIjhObu5Um5r8quU0MC1a97y/STkJ4+8VUDa1B8i
X0MV5+lkzQ/Ct3bqV3UMiqL48BLJdGkq+6OHtEWh+yAD2YnKp+Wm0WLCIzAG4YZLWz3T0Zh+mmQv
BmDF0mGKxLQoQ4Ry/uAfNLjD16tSisBtvE1DilfQ6zlwmNL862jrCzO4fdwm9EVOxEt/MPohFG69
t7ouYGZ+WNYyHLN4j8gdwGCAhxv/TIJEftOhkMFcqntItS96If1Vc0hT61+LRGzBaoFHKLdgMgPu
nP7RbSP26u23sLKNaqVcb8opLr9SbkMdOYdSZmzYliji0BhQuu3tkAKjJflbcVCr0DIcmW+MBp0a
CDis001Ht5xM83c8sIWsQE415+2M2JmVQP70+KQb3UZyUfhmqd07slPdggaytv+NdXrUhnzvoAqt
XXpzH8+QApy0yrVXF5KH0SYbt0tZ+nQCdTQPqSt2Wqp+IfI/NckTqYKuMZ+BlwDNMbdpbOwJYAun
eA0nwbNsQ8zMXME+EvYkteQuyecnL5uPUi2igtEWFBCWoobspojhUKbT3wF2Aibsjat3sHB0LkyY
RYXx5JZT1GjFi6AXTnVjb+r5gYS8YPDQvLX2Xrj0DiCp0bTj9GM10hOWxytejI0a54E7/HiagJ2s
v9eNfYnXAkCwGVrluG81QgqVHSDPULPli24rG8eCQ2EsT05tPKWjBDHmOn+WJduLBt8+ijYEqGMB
C9svmotomhBYdKgrFpkpw6t0OVU65pcc/yjO8EMSGSFjBRLoQjmbvm4CjOI7N4pvR+cWluZZ17ML
CV6AUIAXtaGrPNNUAOvo4KVkXEvmmG0UccgHVgY6WJGcZABa5ruXmvc1a3bKgEZJZouWuRT+ia/V
cZg6nzw6YQxksNDb7TBgNVdsKFpmOKf2li6TDm+MGuU4pPq+6Z5dLd2nNd5hY8eUcwNp7RUo9oE+
et8vA4wIZatMdHZyABbL2V6qr7KU+9FdfhfGdsxStzDadqq6HuJc7Ad5J33Fb3vgMeK7R0nskLyr
XD4hgdOIy0iz6307Iv8nZuiBPU0z5WDPPOE5CpCwtOsCft6scFfQfUtv4cvOm2QY3KDxRggseq1u
jaThmDQfK+r1b+Y1+6lcPjCAhHEtd5aRvbIVtymdgsKzU3dj6wVE+ewUc/hA9HAhJiZnSyv7TVmm
n3RXxDEZrcdKrBpfZrutQNFo9DrlL2gM9Vdz0iJyvPwtJsIj0HPoIK266TxITLn+FPfTa9dhqOnp
DBB2552qeMch9+iRMDoYFfMWbVJ5naZ/lcIavzR92CZoD62RYTsoMguGTSHGKwiVbFfzdaNy7JmS
G3JEvi17TT/IxtQ29kR9Y2ebMYFF1xwJ2wkaEDFJqQYy+7Txi3jdcPSya919wiSpD2wjbb3aDBr3
W6ENU1YQsvO8sTpq2cqiZv2FO396jLxz8T3rTBMMhuPYN2Ly+roGxOXf1TmjpgBgVi/CsvY1Qmcl
PTCyjMsbYIAeGqO+dTNAVPZ4SAz3HWOMX7t30qJ3tsCUgjza48fhUG2tYu8p7DnrC1LQGNVMS4QO
D3qugnx8q71XMVBAFP0WFPPjeIYQmo7qVusUN8RfynzbiXvy6cUAHtc1z7XWMZFSGkwLff9PTdb2
OfbAkbuVNoYmKDbw5J3YDgpV7NzUB7KUfHPwftMp9s6JY8EBd5wVRnk6PwiSY/ggEPppKhgv1lN7
KPOsDBXC/7Zxz7w3rTIzjKkjoSSPQ2jMpXtrpmq92V2nnspxJhc7QXYPGF2PkZxMudPdyj1hJzBI
0rW+tKr4k2Ttr8jUP7BTLVBu5Laaa7NssgRoeCOKO77v/jD3Kp2QxYHMRGWJprUqdtm89vuSPNh7
pXILGTHFjtvr8gSAHGDdUv3LkATuPYfbrq0LMu3vaE7+IqEpTjx3yzJ7MD2HoHLlpwOHz+jEu+j7
kz1Q8A7ZCc2JPoD+opzjqHOSGDav+s4SS+xbtbGZdP1oJ/rWbrs9C8obw0BMygtDCyetvcCkhk9u
6//WTFeirgQMHHvf0LTE8utIPVhAuS+TQor8tJtK76poa4oNx1BDdKszamdAlG3lV4Z9yPiFBwnm
GMx0e9mJnVxKDA/dzo0JB4rtcGUf1GoIFh049MnljuubOSKJcwLrDUkcSOD6nPpdqyMvzaEY5J4g
irDsk63iNnfhDOd0pUQ0p50Y1A2GKcYRiMY5Hg+lBWOrOUdv6SNK9yBzrvg3aLmMPRCuncIffehu
XqYi/LxkzTcTLmRrRPDeiGz7ao3O1tXEATaOWwjijH7FkPwz1PFUpw08UZvGmHetT3ZaM0WomCfD
SiO9pG4xxw8n9YANu+mmoCHhQTsJ4C6SF03wKOAy85ccvwovOon24WN2IE3lK1e13ZgsYW8v+ypf
ojbpjpgGNrKyMLpaXGnpwaJAU7ws8sb6KsZ5ayJqjzI9tb1+nTroOciAaoru3LOfb4oPZOsYf0/8
xBO2b4xxV3qG8LvJfG7G+aJo9p9xgjJa/ZCWxv+8f09Bs+EvZEcXK4T1jrCw5bA7dO6ynccE0gdj
7qbtQjutuUbj/br+ddaj0Mdjy1he9B4VUf+iT+bRFOWHV9LsiWs6eaFYkzAz7b2dyj/Q6o953t1z
rfgcy/GV5cxdUj7GLq71wb0ftj1gX/ekDNkbjcaBu584XXwO5jEXgKAMjGkNY6umYjMaWqficXCq
W0dOvwzJzrHzTboWlE0aq/W+qlmDzsJOc5pEddL6TPDw1TFaLdC4Bt+EPTjPIOtWYyDrS0sAXv1O
yqnmhRX8VpzVDEspT1nVvxsTWPK+B9ctEcxV5WMGJxqD2RsKEwBBzeVQRNA3N5lF59gyE3JNXLfl
oc8O3tzvSncly6x9KvFYSB13gFu8gyuNCrH+6Jm7KRuVTgepZXq3FzWygbjUfXVSqeA0HurOVWBC
pqeBinUGIiwN6Iqw9lQEJ7dlukiECClKZfuh8t6q7dc43T0AjXmuhZqjcW9+gXbSuNyzZLN09aGN
x/NMrZkjBAhMJlKPsvbSI+ClEpsMdkWFQjO/D/0f3bCQodjRmdcvd8GKNNsBW1EorcrRQxHNvo2V
Cc1I+Qnn5OF8ANbmMpTIE32fT9m+zpR768RH00ImrVuPZjgPeqDII/wxD9lGM26r4qHUKcuu1LSw
YshGr4SjRF68Fety0h4th3GgqYWGw6pi8+XW867Umf3UvpqkF2CQ/zjND4mLtri2oeiwsZhUw/Uh
b7JD4uWv1J8B5icIsY55fcDy3IekuiQgNk68WNeKugrlPlBzA4XjMrM2ThdKrCDzIwO8JlEeMUOr
lt7WHLcdLG3VQJMok8MQE7GwEuBSL29u/dddkoDJAvJgpCzHXIUe0e9QifwuLnZ239EGAs/pmlth
8JuTtJLxRW+uaPN+P+zz3uC6rUI5Q0kwfsvHp6HD+Oy5MODuJahT2t81/YAKjiRlhFPbUHYyz8Ta
31ofRi5xDKm+buX/upYLwHzBIBjqTsraixXaGSfK4IW2st4hwX43hbHvDLnrrNEXwng2UKEN+L0w
xPlyGW4rgayx7D2MKk3VkQ2278pqz6Ig27fFFreoFfYDLMg596KmpmI1DJwseHrc5Riz0+Wk+V6J
vXDq8w1mFAxfjJ5mFLLM+CerM53epRAad/LMg4z7hKRzavQo1dxD7vQh9/5bMkBOMNnr739T6sss
xp+mePtkZuqrcT26q1+qKlrJP8f5iKs0rNohkCuZKF3mE0IGInEIPYrcFkgkGzUMmJ2ftVO/k4qF
yfhZ8xokCAr4cg4MYE1+Ki5F5x1mXGfDhKO2d6FzjDvHoMpCUFyE5fLSZEgMYFTTOAR2F1i99uwy
S1lSswvixjwkaxPmrhZZNixplGTfLHTMivOnkfRndodwYonANIqLouShhma7MzSH+UDziiPl6Iw2
dc4YLvwzNGu/Wu2A0QNSkrGJbW6E9iPP52PFgGfRPsxUP7CYESrCCfPZgPLKBiMzziU7Dkx3Sw7+
xaUcqUsf/utBM52NulTRyu47Bl46G1waQd/x0pVLDWK29FONi1SMO0+tQ/rTjTM0WGUq/tsH5hXE
HqZMxdFEPtRNTHdrF5bDuH3AL9KVK4Syf+2bkBzsk9HHJPLpzyDCc6ThNkpHLjfqiHjEmKPatB5p
MJuwBPLyUkHbA3IRoiGEjOV3Fcq4yafIieJ7Kqdx9idV0M6XGcxsB6VXjcQ8UWJ4n1r91zCJ4Wu9
q2kwGEpuqhQBO86bwXtveaKX6a0onzRVnnL0g4Jkj1ZGZkvZr1TdXjpmKIv8c7CxTgosEi1/Q9Hx
CpJDkDMoK34SvmyaiAjzuj/a68amxLU6PN3lszuf5jnfFA9pbJjCx6wWjWoL5OhFme+iAQzs2aEC
35SNEGDHXIjI+Vk30+y51d5V9VdhqjdFzV9UczpXBKFNBaP3eTB+W8C0eyHdq2WZLKSMirFZ3Hqn
IuHqsxNOJssHieFnnrIdHpiaxNJ5ZFlGdkx5s1IFpww3UY1I3uu27s+T8tVZ6t4pih8u3Nuaq3Ak
awE5sVUPeTz+dbX6MuXVZRnoWpOubqEd1qghSfeVov6CVgmRvjZ1qd5sccV9cyAUd1MmQ6S5GDhz
uf61K22DaLx1OsJXSx4bVRwHymyu80h4EuoWBZ4jt0xSSdssA9MbEGoqAbIML5RFPSCK5FKb3XM6
pDc1TzejI85Jrv9N+94Hqe2n3ru5mE8ak+02qa65IDqu7SLV4+Nr652ZZ4zMWkb0BZ4z/WYPl9yY
npXWOzqVu1HsD1LGD6kHJGUC3Lrc0uZMMsoB8hVSC8oSzTaek+PIbQRNI+q49WuMcD1z5iFfkKSr
h4dhp/T2jwZ9eQSwWtJyDY+GqH6PC7lbchIdRheKgr2fBah2qYdLypPpHsZEea7N0Z+mlLHEtGWA
A7U4CxPvw5vHJ9fpPxt0sBZ748xnkGFkGpMpyDpcjsBJin4NmY8EZfdH0tlkj8FPr0C1SUOpxFSV
05E8nAC52fc6QrBWb2Nn4s1LJsyI8KG1KkidMhoNGTRTeS4VMxCUBa1AxrXn+YDx3fCLcY6aLA+l
Sa1aIy4xCQvqGiQEJ2pc57fFEfvCYevFJmNcJCYZ4Fl7jIkHlMQ/Z4KcSiCh/HIibEBhYkKJpa4C
noP1vzvhsQxlftHG9BInsfTrJn3lANyXlenH9n2qsoNeLTtm+ngJh1NNVCS04k2d3jCI7BoQuqVB
aFqXeb415C915Z6zqrs6Mapv9d04SjQoWdgL+Q9x4pSu5XssvKs+ngaR2wT5ZLeCYZ3tNWOA62Hi
+swP1ojR1VNhUYANP3kTfaVHiGl7ZSnoQERPVHhYrdUZg7H4NYqagQMTE8BXOMfwaKU7l5HN0m4E
xW5jlUeVBzFFT5xc62R77JK32ts8ljtFuAErK1cZm3+rerily3StmPMPKvT3KX8ezf7SGVPIMtKz
12dfJJ9f4VLfWcSNfVXFMStXjYn3FGVUcTnWrcFxzgOHgZ0zrMmobeJSr6KmSP4knATUm/8IVz9N
OkNszehQvdN59dVmFNHAQgB+Q10N0nnA2YqSrGjxeTbTuzW0T6n1mDa6zi7WMMYODnMPPeMnSa66
QfRpMVEUtQd2YXxv1YPWgfrUWiCSFSUQcg57622qkcBbjk7ZsQiW1h81XaUhLS7I7sXO5Ftc1F9S
rV5cZfWrJL97cxY10gGAtWMpwcgzJrwM09TFf2wuCsrFtJKbKU7fLEOjAT2jIe16FnVidhO8yXhq
pscUDCuk7AJA6e/ABeJzneTf5AnfcgLlcVDWiOnuHW2Lx8dgtjGUL3Lo94uzXvRirj7tkXchKVeg
slLuRlcfgnXUL5Civw0auGxyPxMHQUa6iR5isKUQ6JP91PFcPnQgdXZzJKpYHAqvcVS/MdNmr2PS
DiAp2sG8qsO73SfWZeCM25nVQoyEYsbPGYQR4vRV9bSs6zVRqqOjx1ujbn9LA7yxq45hPOcDupL2
pFlKqOQ4uLrUizir+qBEQkNca07eynIW0w2+B4Vzv3lgmNO6PQy5e+B5pdmxzXqjznlGWzq53CfC
ppkBwMzMYsV4nxV7hy/k97QsgdPHf0d9PiFc8LI09X6y3d/aNbarMzUUfobLXArNWl8fYrdrLsFC
/0VQrfR1uNme2W672rjFpse2QozJVghcb/lkkiLUjpSKcfazVGxJMIw9rCzQvdirVkWqbMuDI3ue
Cq/4w6rH2yQnAN6iCJOFo9hajXOqJVGcjG8LbcmoUxHkRv6Bi/5jmvEylOJqVM7zMoKQn2Iy/AX3
qqcQlME4NnCyle4+ow+0NJIDlRgHveK5Yiu19GoQ83XQ2HnC5daflBzecIEZmtVXDMEZIRRud6yL
FJOrtmThYqUfivtwQWSfK3oO62RXg90WOgJxoLSkGmqSf8Tjq6dicpQ3JXEt1o5w+iqN2kes0bDk
QJjhlj1dTiCE7WdHGeTNadxxg39PBGM3dycJ03f068rIx01VaCpfX1PFT69m+dnJzZF3Ezl7KDAt
5h57ShgpM3QWgbvXWfnT40puPmPt7m7XJroYOqgRaMPITz+LBHZyUhXxRLlTHubC1FcyN03mguVU
J/siod1mZc14w3hET6JLwWJAHLesDZnI4yRW/dQW9aSSO+O9F7H7TdWr7ZrCVf961HLHPrWsXd5g
duZZ7s+PFC/6HS0+ycECZw1Ap/PH2uS0mOZ+Omiisw9ujDbPvlSPFVuq+DUnb2c/POLJrM8/bKzl
f4YUH5l0Fu86VoMa4svkX9VVi2oTHb9qrXRXdRTAD8bIv1LrBnyHBYPfqquecJbmmy5jMUvGTf9b
mAqbnSwW0I+k43Lp844WIE8JdQpS+BlHVcwYPWXvHOpZU1i6UFYcI4WbFKHNmu2lsSrzPhWF9SxU
6URJq8EwrQ0nYWBcdlUgH+2nipE9cvH2UHEv3vMqSzveUDmtePpzJWDB08u53h8mzdhQtmL14m2x
gMJW164Jm7KKtyNbNzjZXG4cUteeVmmy68Y3F2axNmwe8QasI3Uws3p4o4uSsVrcs5DXMQj2DWz0
DMSzQyyFcZvctjtUVhJvhuphBrVcccsJ7tsbc9FEzYDbyRA0WYO7OJE7JDzxM6VrQFRzjB4p8VZk
Uk7Pc8/PGVKlJpEtmuRqTLP77FDyMcNkDCi5DUz5kRbecJ0du37WK2fugilW1t+0NpdzbDHkcUSW
4pbq8lvuWv2pVWy5ib1qSYAMr8rWlKtzoTzW962aypsximSnx3DVK+mOoc2h6icsAkU5rA26E4R0
1kx+jcW4ZUux3rGvMyBKu+TJcfFAd8xsXqZpciHUuwOziEL3Hn5IBROy0+WfWTvj1MHBqGmMwFnD
HHJF2Wj9at5t7NnPaav95AvCYlZ361PFMvcGSAoyOVtNe54c0AMKnEHdqQUdyFIH+lh8YbnSAg6G
I5+ORuOA2UU60/cienYDBXumDK4uddIAu/f6LxZN+fV78bzReCh2VdWtV1utWXKuqSBYAlQ/9X5K
o6qC0D62sjkMpDRQnOFc6XSNAKKpKmxOkXb+IJERCSlWlfTTVNLmr+HWVcCJP+40w7q1rrOwbgQL
L6Gmal5kOnJfVaZD1e8wyJ/XbFN0k/QxwywRymK8izMlPgjHZtw5V0zceEGC0rMBPjsjgdtCts4T
1xSmG3JD8MkWnvpU2nq5GfLRZNygJ+9Sl0rEdlTzlCmry1QjV+naFUw2j0nHyDjUEU76IdciP+NY
IdBVKQwM7LF6SDAd7xiGEw5U9/nelRpmnHGUqIR4dja51whaLrb/fNOZ46sai2UbO3N7xbA8zAHd
kEjDphjMt9UcqZGRJqq/XFsNH7GMu42qKm9yGLZqbRk8l/OJg+T/hW+y5Q3GeDV2qbPGOPO0iqn/
Kqya4I1qwBKh5zhPVKfSN32X2hvF1OeQQDLVH4w+k75q5v330LZPFSHOT8ytzHMjTfdssHXgD9KR
qV9lnsC8P8nV96Ys+RK9qn9ZY4dTCKtBVBL4Qs7+Mn0uwu4vtbCtz95GTjTbuT4pjXRvdetMdLmr
F5DsOvsZI7l7OtUDGyOFezfTkmVnb/F2baloO710f0SpK+Q321yvjzEJcd9GuKyj51dtJa8soyMh
D25z1K1B9ftaJJzMcQW1ptApMSyTaz9pI6nbzaafF00PE8OZn9ZEy1+tMR1srMKs7ol54aBM+R+w
YEf5IBf56MjysB3lsJM9hgKl8qZdb9PoJBN6WCrkuptXVx60oddfdSG9badYVuj0s7kphMIu8WBr
F1AHNFww7TUPJQBlGqqqFhRlNTB18pqvQrI66a3FwpJD3eHoSfQrhmUK1U7DEp3N9UGwaHsbO7ZS
Qv6u9WSw23HXurr/J01nfGL9Np1JJhfZW2nK4aWLTY0Nk0WUfu4O6isLmCnyhHSfa1Ygj4SryWCZ
eyYkOvHqGFldazNDmtrwuA6RToDjzlSc4tpZmhEllWmeK/bHsOjU1CPuZCIkrBr7QLFWrT/wFb7Y
ZtPzgFSKuvNLRfFexj7T9zbHHGZnxo5BKSZvy+4UI1oRG+cxlsZZW1IGZ5hRrWGHxSz5j7PzWG4c
ibLoDw0ikAm/pTciKUdJpQ1CroCE9+7r56A306WuqIqYdXUTIghkvrzv3vNoMhf99FToPl4a1+tY
NVprGRq2WhqTF51NvxUYLPpo+MAOH90GPfHHZhCROrqjne8rbAebJNaZpzpZGnPlgwijXUGcyYY1
u067LLtRGQFFDhnIGkHldy/l5GAgljp9GubATLPvt9+MhurFegpz87UwQYqtHK1m8qChOPZm839a
DU796FRp8+I0U016gOk89mJwkNUX4dBZxEN1235vIUTXtFKn7JxSmJDgHfpyrU+QVO3KiwnFFgiT
jl7CHm0TxOJWNe9Wk/AUY+vvl/pAZ3jR6rjYIAMLkAp+THSOGBtpk0jbqBERiN1PNyXNcBRPa5aq
lBtQMI/dGD16VZ8clGf60YoJMLRv/N4+pkanba0QwJBtpdHRyZHmrck2WAhic9/ow3AXTTn21Wge
VZPWho8LIVPpm7RbdLoqxnKVFlOF5b7BpqJwJ2yD2kdZ9zHz0KXAGp10TY59UJhvgWaI1zFhpc3o
Si8R49orx7XwxvKZ1EaWPt5XgV8fdIvD3TDk5Rt8pPQuyLv8OupEyk3gRAiDQ74M9NBcGZURXBKs
kYeYXPje0LrPFDLBNaz1+K0epJGdRivWL9KLdgYVxZzE9UbrU94NcWXdhjUlXiX0kE662oRpdG80
XX5s04xyF+7CMmKc83FMOBe2Q1McLCatZhrMyLa5l5F3tjJx6xnFMcjzkx51+Sx3PDjmQFBA3qoI
ASZywhuhT+uq6BEcaPOBqfqqJhSIuorPFmHKBfBhlGIrvjS+vs9VuE+pBRajrTio1tY6bK1PM6HC
s9qfeW482Y21T+bHsrce3bLdK6+l9WLnq3Awz3ZvvXiEjZZC5Z9JVB6R3Q8OsEEOcODTxr0zWeli
qszZHlRAPZmsx4b6hoNTfaVFeXEGwAZ1qY1ISuxINcOkADn4imYiyedwNPGH+/KuDpP4AH2C3qZK
581Zf4vHMV1OvbzklbVnD8OkpiPoqqHdYmK5sUQ9q0Hd/ejQvCiL3MdllRxjDvb7qedg39Np57kc
2r3R0NZUVrpLnXha+AXPa5Nmu77AaVhoSCmWW2zbMjuDgl2Penxw6C23jXhIh5AZaOm1z/07Mh0k
bqq90Tp8tPdQ5u6xYBEzO+/ZDTHeMftcLXrpHGPb2bpD9JjXAbYkycrmOLAye9vYGVjjxkLb8W1/
TrG7SVpnb4ZcsIu1hTLKPWX1foyTrZX2P5GG9lHb3o0Daug4sCzbzp2M8w/XocXsF3TbST4vNeuf
NPo5gpmRiIiUsJqeTOU9NBkFP3rwzZjYiIiSTcpJ16LtL05XlQvgF3h0/ISWq4kOUzhfDWaqZWyL
jYXH1k+C+8jzb90wQc9MzTkiTYkXuCSgrKLjZK27b5zWMWlyyn+pR7M6ukm0mUL2W2gbC6RJd5U7
bnfoAu84yTQ4Dr04xElCHIYAESH8Zd0CEmncY8RJ32yCYy3MNV2ll2yK32nZHggfXtLJ2NEwPitc
yfg27QD3FBEK26u+JMnpOYx4rw2cUiN8uIAt/GvPAMVSEiIQQ3qfVNU9kla2KKaAiHLnvKuo/8hL
e6+HSbBhygyPS+RxCmzObh+Yi9GxT47wHhkm4eEuxhbnu0dDhS9JS8OwnobPSAtOvk0yZoxxo5So
nUg8ntE8TFbyKjhcLUq2gTLVdr5PURTUj/hArn6h7zmlLQlo3Fg6fiRDUhzoGkFw0fD7lJgkUn69
UCxHdjPTno6JJ3AT11qx1ygsSHp3a+VjKVUtTwQG0JkTszPK8hY/t7Y1ieAtqtZlQ2Lm2Kql6F0n
lv4ZQAhHQ8I7roJr0BcXQCbQyTu17ZV8dUTxaMUJtQS9lC74NHF/gIDQ98Bh7jkfbrwkVEtlRDRg
Wr1ETCD6L5wR/MkQ3JczhoozdxDrfAWmm3DQ0h9NNzuP3rS0i2Jr+t5BDPZdQ74vZUdY+HJ4zjv9
uSj9HZj9payjW2bi/shhKEXGtE5cnNNTdRT0how8WUVhtWXFoQ0X3tt5u+8N67GrvRfloLw1tXUY
O8z3ZdVdRjPczLiVgZ5X4qgPVvoT89Cfc43Ys6rpb2LD3meab27GvL+dLOeCO5DeUGfTX/Q4qeIv
sfEd+PTO/RTHfv7Z1hxMsGT40TF13yXOhwJSQqi+yuql8bpTZb8O0V4SBjMDb51WNhs7aZnBp5L6
aRf6sezucu4yXjTffo7dh96mWsO/SwF+0+YoDDjl9Ey7wzG6qBLQotaq9X/KkpOtDyFgXLc2Pw6e
qTJ6o0+8mrBgBz5CwbwXiDVikc2Q0DxwlmHWLtPqIdCLdZcyh53xOKWd7kYfFRRfSJbQfPbmjVLR
fOaU0bzFbP2hs2H+8bKx4TZgSoOtMCIyd7RTW228LZMSKQWrnefejT1uAedV5u7WreSaWWmvVmwd
bXp5Yfcz8W9EHK8I+lvVbduhKltPaSkOjnzUup+ZjiPbI2PGCIMUIxDKfgY9JMfs2kYp7ej3puo3
pHFxvH0UoF/Iz4eRu7HkY0aKxqow5EBWMZC8Bw9fNifsnBZ3HdKFx0UoYXkaRGcM/TGoMbn574Xi
SC8MUskUn32e3zi4Mr2e1lo1ofq/hFpxnOdNc+q4BjQ+Ys1fuIHKVnYLTYNm4dwNUTL72dKfd1MG
idLOzBkoqjdLz3iP6TqXNlYzrO+oaxb0mAjKkKeovWKmfiAOyujNweistPYC9xUPCcCBrzxJjlXx
bDUtIWF9ZabiFBmXDBtHGG6kd9NYL6LDPWa8jIQ+MA3PjjYkN45GsYtTYs5KY6t0PY11b69IJY4h
BhIvWtfilmT3Ujdt7IrmISr67dRf4uSuFMG+HLTF5D7lo7WKeJiLgDT8LMfACFBh+2BSt4Wd8egY
dE4DwA5DdJmCWRb1+cBnX3pr3sK3otNOwKDWcRocasO9qLrZmNyPQhJU6+41AlG2xJyZ1NiqmfET
XHr0L5s9tMDnLdJNa1q0LnIcbg1qKBbqeNyqsr7NTGx14bRTYXhp3Lu2fSnkG1LKDckHIiL9hqUY
lMKzUb1O4SnUPu3huRDT2rBhZpJnTmZvUe3f9nFJaClfWg6MgRob+yAoXNCgxyjiJNCvXHy7vj+s
vPZYtnexMkCC/wjTc9dap5b27BjQKfJPrm6t0uHcJY+QpJZsmEg+T67uExUQaze/96j6pt44By22
1SiUl8g0zh1gjsZ3oTz7iKHx0p2OlUVsN30OjGs3XWJx7yIrVw4JZvkao2QnevjhDT98zpVJstNR
63oZL3Mn2dicLdP+fpDQjIuHRE8Xhf9chniBLYzGNpzlCgGZ5iGdZjJ9jCbGh6+lTF60L2lqU1w9
Y/5bGilPKJRUO1sybQMLFmmGIVuY1dV1Lq36RF5a1jwL1fCZDsdGkOyjGKZ3pyeXbvTXnektfRYX
H96aKe5n20+QGOsKZOOk0XCU8a3lgt/smHDg3pqWhQjlLmxLfOiaSSlvLuqKSq/M1hQ8iwZYl0A+
zeDO1MkqwwZeCtoX/kdmfKQl4K7snBjtU1vcF939AB2h4i0zNI8teZ97VGU5bGcMfkBQ0B7H9G50
Plz5Mc19Lva7sboRtU1rUrtJ542KA4BTfk2iwZiRbL2JwlNN9BsjgBJyMwTiLAxz0SMSTCwrWSh2
+ejuEDw3DlKNwqJf5U/kv7FlI9E+2sUpozcRseai0ZTKvRvS+qVqAYqUI5H6Fx/G2cBvowX4SfQX
zSI6KMd1SLFS07zIR35xFvuyIsYw3olxnE0Jqyx+0NCAMzADFXQYQ96Gzbkrtb3eUNOTsBu9l8T6
wEWxxr+w1EcwMf2PjrhcpT9KsSciuI7yHrqLWg2SsIfMwoXAPW72dXEYPcZiU2XjiNKnm8qr7xua
6Lu8it6Lf0iS2Y522Kp24ru+Mh81W75NlatIGeeflu6/4RTFmeP377pevyZDvK4SwS4c763M3iXW
j8qHUMpvOiXXInnyDWLDAAG7moeEoAWD1Be1/WUw1iN7UdkPHwuvLlFpnXsM2FgdTzkZI3oWK9Fd
U72DtuAABDq31bknT5Wqbi2KkzFdh/FlGEiKWfj+5ESYJbnpo/qmNgE5OxB/hhimp+ZuStybjYoP
ICTy1RjzFCBwIbkg840VC/5UDgsNv2pBk0bF3q5lny6Dcp0P6fOYaLcy9M70A3/mPk3p0r8ZDZun
Y5LQlnosftZpsv1NiMiV6cGtyvJbx/DPXei+xIVJbKU0d4mu9sLRVyRFNkblvpMSYIage6HPxePc
fqRV8ECfBxm321ZDfdbS/JgF2crU1UlPgmU7uGtn6q/SIIiQtXq9dESK0qPYkpBv1Kr3p1tH9Gws
dUvBaa0DSl3e/e6r6dOjCIuJO2KeA8GK0Bvdc4gosGhkjw9VQ+YEgwcZK6zWjRZuBcPfsSKvLbPn
SETtUnTGoWl50uph11Y5fgTH+CiCMNzi1lmajnfbS84epeVg8ByhtknjGoecH0nrujUxzrEOr2lj
PwWeeIB69Yk+Ssnab2M9Yh633IRmdDDSEbHL7bvV4Mc3Y9vto7E+pRFOsEi7i5r8NpyMczTmj2Y0
7cuMA6TRmZSfg3pMRLbXEkXNFiBw8KRuVR/vRR7elR0ZQBVeAJeR5ODQlXbWvZk7d1VQ3+Vm8AFe
7W0KooeSl98kbx0E8TnO059YojGNOuKcqfLiNXgzSZqqNvbXupb9jIT/0XeDAkxAC96yxnenYBJx
59XJmoPZ7WRIOkAloVQLOsrE3CEm6tHvF1a44jhLYsjYc4t3sT67mFIYAVJ8pEl6xYNBJylr6kUv
ACHmvvlYNsMnGXNES7PEDS/Fazo7gcE17JxKQYUich04lPZVYfP2KNvGz8fB0WhJEsRhp/CD1heh
hefeaHtGbcxCMOashUja90Fpj5BmsHcnAa1MFzh3AafircqpHVdaS+KJpu2LSgJaNoSqrVfazfJU
MC/z0jZkjhW2hh2qZnj0DYHRrYiQ7LAurqeSgB8rRiwuYdTm2wiJDqc+I88aNi44IA9BPbxNqSIa
kR9aI/4CdH/HJ2Hr5NzXT9mL3teX0G2OGKI7choGH5SfoigZyQFojzqHyA1RBnlTMdBtXbnDe60b
N4w2qRaGBGInNMfF0dp92RZKsdvELjNGhFx3sbWP0oE92UmfaTYN3CUMnXoU92vhmGKZV267sXqs
QaVLiaRkv+rH/E7AH6uq+qPDylK79b2WyOAUSkbI2o4EVJwbQGi65ojt/Yca0vNgwE/IDMx4QkF1
FAg9voXfdBpeBhM3WWi2V4uxn6sGSWvpluzDXZijCwS4eURcjKvMnHD3JuZT0mhXXosfinBw5FsQ
uiVt6LIiBGk5Aw3BPtJOVh+rmzyAekA6r01WQhPyAqQPX4Mb0BWuXWcVav2rrTvamvHIeNgqUX2E
VknHNdCENVwywP/mqR4ziksOjwR6cnMb9kZzQLnK3qU9tWAsqvhQGal3KqtcPbJaaKuwIKbehMpE
pa/x4NSgZ4q2xBVm1oy+1YmLaKxv59ZQFIZNgBkslOOj2URBxhfUPxms2s5ip7J+GkkzMDKliHCY
iHCu/X1U7Q0xcBaIZnKt8lYzmU/D2OgOtEJTJKwwvajHjWfVfbGPXRxqmCqLli0Y58CKCa7lBCRr
ilpSU6TD+7zEkl6x6n0m+hDiwxpa/GgZGX9S3NnRjJvshM05vacbRMegqvOdwk+wRFkudlg1QQ7h
yXt2mnC6HXO7eC3rzNggBxPhxbtDECUgHOsH9Xs6Nh9eGjFMJ8SXaDRQOP25ocwisWPSPYmWtuBM
7X+V03DqXQVFKUb70rznUDm7ukMqi8ydTPur3k271uLE59NIWBVF2qwbFvx97eOzR0CsFoECX2Ip
54DGjU2IN1lOl7BybnxcRtKsWfl5OSi4zJPBsSee0sdRizaiwoXF+1uLfu+E2taQ8iSdhCF6hUU2
wXb7s9LVmxMTPfCn6ZkW5dbq0nt/3sczI0Rz8PBb0Yq7wSdzCDsas51fkz6KhuTZZa88+PSDx4VI
PZeQqvkoaURzIGqess6jFJbZSkswNnXyprUoZvw2fMVTTjDZPDCqFkySWheJuqncF7fkQNa6n71g
oKc32hzOZbgiBrfSMDSvWP7JMecFS6g1XP3B+igRfcNsemgC9WRYCDs63gRMw26bPhcQEGhTHTNt
uLB2YnB35EYF5bg2JlvbecIJSBETRDLIyu0mADCLyhySFV73h6jt7mvbf8ljPCT+cDI0/zZJ+njh
Vg1uzBDf91R5b+xJD4ER/8ANYebpJsrkNm2GHb7sHpBrtansTC2Fpp8s1SMa8f+X2XDr4m4xLYmc
WqR7e0jEpdbabKNYZYllEEEM20TgY+7p9ZF/GBoi66O68aitKhC6Xpx8VkO8BIi2DYPqbBbEC+3a
IFU0rscs/NEK4wuyEpqHOvoT4U+bibyK3gKsilZth/ApxarrdAmLi77tO/fFHrJLbYHTz/W0JsKn
EWNu3jQAWLL2VyTcj7owt9rg06CT44ZW0Eqrpt0sExiFdp+YjIQuSO+Wkm2jxASRphqH7E+JOc8q
S3Vq2M5lZ1xtE6PprNw0enxSZQy8Q8O7zV54LcPiWvYcfeukuG1sepoYQi6WwgGTwuhY+G50M+np
RuIzZg2NbvqiOgsE0UWWyBUNWxeTlv8aa90ZoHS5BumVrbr0pp0hZ45xgsZ0FJW3CbJ8V4w0Bkxr
uol19+hN1JbK2yROuslT+9qo/NXASbZATbhlPvsyIgIlxull8rtFYdDX9MZjDBlRK7oDfemtgECb
5jZdU4PAyrSvdXv2B2qnYHS2DqwtA1271ElX8CaU1lG3wf9W9Mw9WpCEyNN4WhXGuGnKas+wUeLJ
LjkNFYtg05jRvQiSh6wLx0Wf1wa+ivpSp4SRmUjAHeWoJP11VtZbI27REcH78wyN2oLWMkYEeVs5
9l5m+LxbZoX37Q3p5nMl+jWkzUUH0M2yumNTRI+B76yH2jX2TjnNu8q27OJ0qQS83Emyd1ektyvj
qxy1s4kLXMP9jAGd80sw4jyta+caWeVb5nhvXTXd5aK/0/MQ6k+avg+Z/YNS2lwW2HgXKfHZtQN/
gtewIh4Q1eOCxlW/xE+CeKOmm8krzxryHJTE8eTUSUctXUmM9T3CGTG5JS6MkzXCCEqmdlqGer42
ffepDZgf1fb7Jq0PdhLTndbza8ZBNwvmBHQQI/0UD4Wod5VlA+koycWAkr0TWvLQ+CHIsyRfJaFx
9Fv/AgiRQ4XeW+cK7XVrO8Tce1hTJGlogGpjfPGC5l447U4LVP9G7thGmGAsaV96P8ypNKAqKQOr
YhrTFZGvvjdCBoy6xdQXP7oyfoz9DGeTJR5DZ9SW6dQ6C0v29w29wVsz1pxt1PtkMmCoegMsGZlp
p8xNEZ18O9vCmhDPg6whYA8Z69aorLnXlk544lDUo2FZBJp5qf20PAxuyaapa96tnAKrQG5MhXbo
S2VwrHD07D3s5pabBWZ2eNLziQfcj0yk9q7HqAWVOYVu5s2SLRk4CQ2VAQKgKYkLvRjWYAznQUwC
H50v+J8q2HE/0iTxiF8Gjb3S09YGHwdq8XOatG6X0Kz/Efk4jMDOOem7bkREg1jS9YgWeeS/VGGm
/6yt0isOsZjJBkxh0ukC+PhALSe56sFAfkQjjpQwc4cYFwXflGXzqw0Lt2siUMnjoLf+idZ8me5i
qCH7uiqJDNqhWEAop4Z2CPpOAyAl+E7ZLqNaAAJF1p44bbJK4xFPRk07exuq5J7Wo7sF6OIeg0Lq
aw4qQDFnJzfCabId4FI8B4TDXiUo5o3XIG9XBBJOw2RipOrAGDgqBZBhyGiPA8V6T6fBnAtxfZk3
3VcQNkvX8DmyCoYL3ViSzl/l6MWXFY1ELoIi3ZlR0RwpaSBjJtt46l86aim4xPbw6KMUcLSOP+Im
vtaNd3YcYlKlVOAKcgMoSheciih9jAb/Iwoacx3IHlriWAScVMuf1KFX/MTuSQ8bGrd51i8JC1Mf
N4yxgwqor9IgbdeM3p3zIDg3CKHTWg0y+y3R2chL7vbK5EHeEZRJyICAaIBBDzk7yfKzjd0P/TOe
aBmAM8lVztkpNBg2oqFKSa16L9LyUpVs8mrgxQgkWRnO6p9Qi/U9gaA7SQZ+XzbyCXUXRLdOVyhH
3jHByDZpg7kM6Cx+96Leeh5z45zBU4T2y3jN0AxaKa53Gg3wX50moDXz8m6SkeibVSlSq14NPklz
l9aYPWGlNqBKmig1RQSFQKkn1cMBqY3uaIZ9SE6nVCSA55EDLkTagt19VJAcVZG+qiF87zPa3e3k
pTt3mGkFJrnYIiY9Wus5SI8qfDYSVOeu6Uh1GFgYFzU56jUg+2xHHNu4VrwmuLhyq10y1NOgMJ4d
jN6YvIRMkhvXiRmNh7AmdVMIJ9/ZKsd17CTVPe3Xkfs9ubejrZ1Mjui7sZieAbxnu1h03S2lnfdR
S4+WsywZQlr0soTfAo6M7s4wfgQoJPYGvw9eA6b0FtBVycsO9exOy2I9Sdel6Kv0qEABvCb9SFrG
MUtqIJHI+IC0wwPV9C5MUxftVKbzZI9RcACMWjR8RTnqNwcAWISrgcFiuIHRbs+uDGq5LVUuHUkc
7GA/QJCbBakOkSqbesh+xwMb0fkbPspsRmHVPTeNLqx0WBRY9BCoZAayrTGqAz5Iflf8Vou2jRSb
IPYpt+ekHRthcQ4q8PSen2THrg4Y5UNL10ztckN3na5iCEw8sIsXU0boPLW250dCWalzphg1Xkmi
FRZ7htVi5oPRONEgahRp/GgBQyCwNG/ALE7LLjCpWnLcv3VnshQ79ifUGdD3YrjGDZ/YWM6DqCMb
Tn0O4Mod6otTxvqiNDEPsGG/hH1aLQOz+vQci9dqwkOT2FpBKGl6oVKKOXXYZOFr8+egJUTchumM
UPUcGSSpLWne1rnkRB2TYsEluolFEbz3fmzgX0Ya9gVeU0GXcCVC51FpFmt/Wf+kG2uAZTbzLy/j
dYGOHpwA1kfbqSAM20X6sEyz3Fnzylp8rqluQjd4gVnGWABdfvmj53ISA+cjRsiQnINgkEGUWhmp
jQE1MqGsg0nL1+gmE3U2EU99ADORdQPDCERVv/aFW4HQwwI6m3CrlYNiwlbdsGoMcTqSqBxae+OX
aK+hBQbAnl3fka2HhJdxc4Or6eVt3nfjIdZxhwS1Q88oKBAIocMAvfZi9xTT9HjF2NkeI6vQAWc5
GO9Mp9nlXZGcBCi2J0uIAalWsx8DJoz9sBhKgRrWRtgXmmQ3uabcVHnhPgejke26EN+OiOglm2Om
nQ09RXvlFfjqqmC6cSd+j8Kvq1MdewTh7Nq7Nwc4SSpMSE8FvkclW5WPvZ07B06d5SEnY3xfVUw+
Yx6S7WMF0aCZgUOcGVCDc18lSXNIR386eW1FRFnPkNbHvKJTmIxtOiNtWwZXaJ5hb1Ro4B/LofiQ
xcoMY9hK2iGvPrNZ0M7L3th2wq5IUnjNk5L4qpdFjQ8SyZEkga9FiN3IPz0KlL3UZkMjEHS6HWkj
5yaZ6RVnM9BqdgiA4abk8Q1tChuo6OiYQbspYpNMa4KpVTjwPXwxk0vMvMkdIEaJ4N+qwtlVTfjS
pZr2Ggvk9y7B24T0xjwbqGV28NmE6JB645drc3ScVW5X/p0w8Dwyi6BY1qFRbwcNC76JWndt+kmu
+5bjuT+kaimLsd02peWR2Z3UizX64FmEl9E8VHZH0MtnIYST4L+KYpy+uqaPwRWFqqd4h1vR+1aG
OT3W71VWyofI7Med7YzJTzOyamJxBk/esq+UffRCIz60k1A7bDbyRovLHjRS5t3lTlkQF6tNcstg
w1Ck4Qb2GW10ikdmBtGnH8n3warFi1cP47Jr3Qjfykhtj0Pr2jnCvAMLaL0NWLSh5edBQd+ucHLj
PCRF/ZKYNeQWEISSnUqbbq3GlbsmK0C1YLYKGkTmRNz2YBLXUjbmg5AdNeRo0ULg2SgKGlCB/2xG
WeYzySWf33XXvutcm5JGgUfQShmemymtVi6AyrVem92Loc/caafTmztlCefEDQxWgZbb8VrogXGo
2kD3oXSWGDXjkcUGoSyzDn2YkCGXJVs0p/qu59pClRAdEkkNiaVbHFJ6bRuVC47cVB23Pos1baS0
rAiBl5q1BJlXfKUp9dO6yLNs3AT2YOSLJBSYWaTRGLMBxFjXUeJsiJKMr1qMLc9hjP1iSmd/dJCZ
ZxKH1d60htnoCIJmav3i1AcTJDsCEgFmt0lturTNMJkO4lY5YK18pZJdzTkBj99oV0+eZubG6n8Q
sEQSJqBnXLnJKmOp+fAgI077IEYNEG0aEAyOCUwTWOWDuTfn9KxDWJio6bx8+5BffYNqilOeUvcR
IDghH90aHJRkDRlWf57785vBlMjzlusYzDOSDNj9NmAUM2mgUvbrTbUy78TF35JModO9Ny+0e0/q
wfnLBeVv5kY5nmsjNHHiYI7it4FG9CjMIBX4iJGJV7SYFjGopMXw7jmLsr9j7TcXzhb447LZNqBT
6DuuvGjLCBSZ/j9mdLlYioUL9dbSxfchi85Umpls+FPq9bAylwm14RnmrP9AvWEdsjWJ0hGYyl9m
Ls4Tor7NWXLZLjxpWzbRavfb4Cw5epFOR4wJUhqU3DYoNjIRH7Y+7lVRP8Zmvc+LcZMN3fnPP/Vv
xoP9ct1v8/aMkCm9IWDBjayyB05n1mKqSYi0//henYOdxYc/X/A3wxhdnixed881Hfv7L83gd82H
fsYvnfhPceZd6Bys4qx5qWAD/flSv5kD9sul5ofuX3MLVUbipY5ksxnLQcFeGvaipheWddllzvHS
cZyBymX0l/nsvxnO9ctl52Fh/7qs746ermlcNlPXGMCEexn74C9P6W/m7v1yjfnf/3UNMD+mVHRH
N1M2Pqim3dl1/JeReH+7xLcnMk8DqL0xP1Rree+csT9zZf3ltf/bnfr28HGGHIHmAjGFMnFkVsqT
RiaJtsBf5+799klg1K7reQyCNcW39cxLwGUDb8WBcqpI4UPgDFctgON1tnH3xh3cBAaDps4uOUeL
eAXJ+G+rym9vpueA8WGspMRG9OvvNSS5Jw2qwg0pjm3oF0sm+q7//LT/dgX51yW+3cy8MAuramwq
vThlixdgObGuReq5Rp3gqHMpySpEUX7882XF7+/t/321b/e2NyJtrDrq/nnpJgZWL/wnJBPzOu3c
Vbd0F8GP6VQ+FM4y3vxtDt7fbuv8t/3rNZjqNAN3xLUjKMVtpG/NzNn++fv99hn91239NtqvTu3W
d1qn2bjGD6MmxeG/dv1fBnr/dk38v2t4+q9fY/ArfaASAOZbiU85cYgAXxpilqlS4+PPX+cvd8z7
ttHmdSs1TedBDGiHjP0pZtDln6/wux3FFu78ljFylxfu1y/Tl9LO/MTjUU/sr8kySe47HYc496wp
DveG9/+4eWya0nBMW1j/mVBYOe5I7aCxTkljO7Mg4kjS87sWoPT+/M1+d+/+faVv+0lCPHYoeq5k
FcXsFyRbEeEL+fNFxPwpv1YCltB12zQNy543yvmv+Ncz3TAup249B9o2DOY4Gm66PIZqYzMQ68Zi
YlCbqz1t0ruJNljApKHhbzNd/1kN//QXfFusSoL/PPNeu5Gp+6DqjkkQ/cHQu/0UM3tGQWZwMJON
9jUl5p8TZcqnS8EJxWwJiJcTwBbGNejmXwqH/76Iv96Xb+tbiPW7qDP+KhrNcHIBCWC4r3C6/Pn+
//dH/vUy35YzgYfDyjsuwzcgvXkT4eP+8xX++7b/eoVvi9YQVji9imHcGOMwPRN4uoZWepkqfzra
bv2X5fm/b+N8MY8xXZYBA1p+f9+7JizJFnSbTMfL8w/ZKVtC+icVpC+6zl/++bv97XLfXpEQCCqi
C6QOF1cXBxvGExXLnNyzk92WKKV/vpoxryXfn1TpCJ13jfgX84d/fVdqz/L8oGRQ0ejhOk1usFXj
AZrFr2eEu10KP7oz2oM0etKScPfMGQ+B5wbHZuQceznuZ/NPwYDN8RLHV8aKSJNxWtVXBF4g1RsQ
tPZSh6JZ6s7Kr5olShxdR8bbMNlA0If78/eRv3vGpeO4LtPK3XmC7q/fZ5LkqZge2G1USnpg9k3E
kOj3hXO1BQim5iFr/5e0M9txm0m29RMR4DzcihQl1WyXy2X7hvDIeZ759Oejz9m/JRYhHns30A00
CnAok5GRkREr1gLS2Ma3FUIB8PjTtIZfHbZFKz6F8GVItC5LHzaZloJavJOKBvJ4GCIS8UB58aER
/ffXf/HWD14cSrh0B0VLM3hRJ6Dcz0oBP9mGCWl20cVHlqFMEJk+4cGgi4uPrDYa7ZHR790p7CH3
hLdMCKkUdxLlH9T3aOTRnjKhS0hHqpia9EOV0o1TtHJk+QkwQ2moMvEzFt/FS60UHQQLVqHuxWqY
CBMdk7apGWobHr2ynxeGFvsZhp3FhgrwHkv1E+RRDI1LoFvqjUtmy8wiyME5NqrCbGbwSIPbYvwq
xsyLmZPy8a/942I9i1gn6AyTJyWGPFPce973Rv8co1T690bIPymnioqlEe0uTw06mUFi1DkTLiki
ewdLUh9Ax208lNdcwLAUSbUsnYCzLAvIlg9DbdL0AAk6x08zBwQjBLfU9RLpH5zAFPEyAoGsycvX
CjJ3qe8DynMHS3nfeKh4xNkHX1P+OnGapaP/mFl8G83KC6sVB+p37bex/QLGGWGNHzH6l9c/z9rO
maoka4pmqZSTFofHhA4K6ouxd4vori3fx4rxnKdQ1Zr14bqhlcsHJ/hjaP4hZ5lTn2VDmUK77HZT
gErhk0qRO5i4fxg5YIjgurGVPEE2dRPgn0K0lpdOJxRK0uUSRGM6IyYqAtPD9Om6hdV9Q8JcM2SW
9ebRCgM1JbgaNOMg3xUtL6noyfBGp08+XLezupIzOws/AKgXDTBFd67EMCWIAHjWN87O6oeBKJfH
tyivvH4rqIPiOXzWFZ26qmAY6T41TOTf3435Rpq4umucUV2bjyqn59IJTFLjFAboHhbH9yMojhwQ
i67JDIz3+3/YtzNL8qWlqmvgSBCIbZ35TRR+1dOv6//+WpCmYPHfShYPqckaO7WtWQkw/pOYU4WO
QKaPG4XHrf2avePs0ICuNRXIJ3p37hahT6KBCyd1KON/udrOl7MIA9AQK+lQYciEHbQwf1S5Bi/7
j+t7Jq1tmsUokqGIdDz0ZQYlBgXiX3WEtoNtPYofxy/B98DRPwev1hcuOKq372D+mZSNYLBqlQEQ
EW5FUoTlm3cgk6+o7DA9I0m2Nd5lAlObf19D4p8+M7L4UjENP4hiGXDq9fpBZYC7aoWP17dv7aBa
Knm0bhKs4Wi6dAZd9vQ4A+DkWlEs/2BaJLjvIg1F9waEb2yqMQAQ8NLXja7FH3JdCWYHmRtcW/h5
H6jTKKQxJ3ZAXtcQb7M63DAxh7BlCklCLYqiqqOJvHwnoH4djYyKM7duxr+iGL3GvmbqN/gGW9M9
EKT3CYRQ/+ITf2wuizrN5EnwM/C5Rh9M4AQJ+32RvfzL1v23rmU1J6Lip0oqNuqsZkbT1YTn6wZW
HftsEYsYR1kv7UJQdxD8q3YWfVbM3un0jYL5aoZPrDbBw0uG8ubZAygScFlR966gVI890muhOUMg
UJWrwpd+Sk6c9BPD8aexyZ+VDiq066tci4Hn9ue/n8XAUDB1UJzziPTguaX2APuCMwhPwla5cvV4
na1zcbwgiarKwGSdmoHQxgOEiHnAyItu2f736yta+W6KKAFroIslquLvh/PZiiDIzjpfJ1sF+uJl
+xjQCZ9uw8OlObFeHKsLK4uIpDahAn0FiWr6S/kevx/u/Nt43xzDk3+KXkvmz+3BnvbdAQ1TLdop
G7F+ZTexblmyKiuqrIqLm14JUj9BnQD1th5lDebQvPFTgdpB7qFvDU399R1diVIK+6jTseINSGv0
0kfAkiCHyKCZOw1CS8u8+lRm3kbustIG1RSRbNKkVsOHWzbHKM1mY2xiBFgpwo/OTEy4k28Upy6R
GNpBJf4MnYrDTIDruZM9OgwOuPnrP6z07EcszrwPUKtAr418XYGBsYmR3M3/ZTPPTCw2MzOAq+Vj
z6dLQwcqmXd1BVHA9WWspQIXm7nwztjvIrWBe9Y1nvt9+dDfs4mwUd6HJ/mT6lY2+Igezo2Nq2bV
T86WNp/Ms5PXlmYP5AerSDDktQpnYrcRraSVcHWxsEW4qmMjj0UDE+aX5EP7ML5037wfwatx3zrC
obhRb8Pn8hsop+v7uXrYqcNomkUWby5fpXUJ/lNuJkIKnfkSJFUOjq4t5V1WPGZjiQZw4vQAu69b
XQ1kEHXxCjItVdcWITMNBUVOfJU3XYVmuY/SBiM61cb7ZO2bSSJTkrCw6Yq8jJaANcEs+iKHakQH
0sx/0anYcvm1aCWJmokIAHLF+jJaea1a5SP4dtcfmh9xYdyJ4HSQOx0+WUhOKuHWXbO2cZKsiDzw
VYv/LqJjg+SwOirYqzXhZxXEsBDBQ+774sYHWnPGczuLaBEKgWoM+bx3PvzkKmPJO4BzX/UhfClh
ct5wwpVEjnlB3VCBppDKLaswepXmalGwKh7MgERgr5p1ftXWYmybu0btYUlQ3esuKK26h6rooDPo
0gJXuzzSoVoEHYq5vQvqxvVvEwZTT2iX2GDbmQK0AUd+7j5ft7lqUudio6ytUWBYuH3Cc6IKW7BV
pXSS0ANOpXzju21ZWLz61VpPgC1rREc1+a6I9cGjl7rxtVZDsMw0EO0s2bR4/1/uXA47pwfzyuDC
Stk5IAbbwyypugNlxcg0dAwOCr77xNb3f799c83EUmXJwlsWTmnByAfSEuapRJ2lQNrTVI7/clef
21isrZcRRGnFmd1q7x30A3pL4344Ce7gwh9zBABtew7D+8YJsWfGZffQQb7fWufK4TOgGpUUmbAs
vUlKCMkGQxh4pkJvAA2Ah0JHslKJvgSFtnUKVgLKha3Zoc4uNoFZl14bicTart9PTmCX9iTB+OGE
NuD3I7AwpqkO2sbbYHWF4LDo63LpvCn+R7KowkbBCg2B4n5tfQ0VAb5C/9GDTuu606wuUMdrRJE2
g2Usz1wraWgvcCLk6jtQ2wNjxczDbD0Lf4eoRdJMh0cjmliqBoHcwoxF/p9ltUl11x336T5woX5A
S5lRuD00BIyBOP7r9YWt7uGZxcVRL0KlVdQciykaPWKr7CocsvD9l9b/dt3S6haSkFvSXE/Ulk95
qRrgAQx8uJlQVc2K17T4NCLz8b8zsnDELFDGKe0gofOZI1RrgMyIbGTG83UrK/GRoRNyHcPUDYX5
+YW7wxGHlCeEKE37qjQ/MtC51w2sNfqxALxamYvWxMdLC8wnq2KUhShUHfqP1WfUkL6F8k6yfUJi
ltvqRpKz9m3Qx8CiCUziTSblAcfIci0YoEnyfyggGqdCPepN9g9fh6q4pWkzlJGr63JVMczCw6jE
g6ukta30Oji/wwhc/frmrX2dcyuzy58FozGAyhfkERdLqoEtgSAsKf6h3sbUERU7Kom6/KbjM4id
oUwCl1czMcXOrHoKWPj6MuazvowFdKw0lXhDiHvz3gumSZnGDBdQcvOXZyCebMBefCgQCGbWBZh3
BGf5P8S5GQ0wA1wVE6zr5d75iQqjZce6cjkGAf2UMHLWa9P++tLW3M3i2rfIeTG2DAUyV3+cV/Xg
lgJsuTGqZ3IuPk1JWW+co/nnvtnDM0Ozq5y5QjlktZ9XFdcuLCq+X/1KC/OpakuGxKHWbEbjdooZ
jJG2GoJrLni+wIWjM9yuolGGSpnaencgKpCO2co8V0zwVgATrENrYxAlLpdWNa0ehoY0uC2jv1n9
BG/L9Y+0sneEBBnxOEkFl7hsYoVy2VrQipEnQQkce9o9er0GOqPV996CSLE1DgE6M/Vkbj0m10p+
WLY0g2qzKXMTXi6tlLMWzkQ8P/yo32RO+C4+wKnsSB/l49ZLaC1/v7C1CBZFS8OgqrD1/8DlTBbu
BBvdbgivduIOORnH29jYtVveFCm9geqjy0oOfLm+ES54SNHQTurtzukfes0JXBDH++T9+KGwMwY3
/z5RwqBiKdRPdf1N42MQ41owxFnvMHvyGQlLzdLW22afKqfrPrOSTZgAilBwAJ8mUoi4XJnuRULR
MCIEygR50LBHiEwUkREctH3qdxuxSl558F1YW3y7XFRLUfaw1jhknXfNU+IMt8YRfRbExg/ewXDL
e/VJ/N47w0NwjN5HR6BUPxlUPfav8uuWK22tffFVa8PPumiCgiFTUidSkp+dER1hfUQCSi///iK9
WPkia8tMr46slpVbebfj7oaj6FAZm0+0tSUpEsNMGmV+QvViSQrVpMwYUdPubf9BTJ3kKd0njn9j
2c0ejhhawnDk24LTbrwN10LPud3F8uqUKW3mD+fspznVh+bYu6orH7eQLltm5r+f3Q5VijAGSL7Z
TPSkHbtj66ZPzaE9Xj8UG2b0JYJXRsgjVjGTnJqTdGyOkOm6aFpumFk9Dme7pi9uBPJUw6BAO7id
6x9R15PqQ/4AV+4zvAWQekvHksfEF+mb/oEa8rGw4TcsIVyQYW9FJNVGCe4LehrIgB2ur3/tpc+k
IXkltTrC3fKlD/1Om5aePrhptat5HoKdfOFtKEZ7i+dh+QHqyr1noLCzcUpm91zc/hd2F7d/oORM
klsaaUaD1Hqd7dveuhOzF15f85jjp+vLXP3MqkZ3dG4DcDdfepPOHLNfoXvtTl2CikUN6S5qsow9
u7mevUD8U+5UiHPgmela97rp3+/CNyvVZF5VOm8FbdmbTc0xV9LMh88I2mIXclnvnTeiUNYEZvY+
D+AXqq3qyPg4FfW++yb1iKKq2vc2qCckmcb+ps0QQtKaWDiYsIs/0lOz9td/4+rHOPuJizOdS1bZ
GI2AYKD8U5aqd3CMMLa2T4XKKc1mo9C+eq0rJmmzAncEra7Fx2DOW2DuYD5z0OTwCAxy20BjUaml
u6gvmRlu5OcUDQFp5CKwop7h1+k0IdcCUYXCnEc7nq4vfy1do3ig82jUuYOXDzquZgjUdXNwBQRR
kuGjGW09SdY2WKWfB65F4fJdButwjJIWmq7BDZDeg/MevcDsoElIemXdIW3//sVoquirKcCGKSMv
sRSNX+bt1ONxQXRXhsc2/ZwqL9e3bPaIpVMDdCfJFUVs6IvwrKH1ThM7Ht2xhXU19/IPqZbdGIyJ
GqUGb735UKZTt3H1rPUtzTOrxiJa56jBKUWTjL+Ts+Lk3bTvBHT7jiP83QfRzfZQWJm3JDaNjYaW
szXtuBZFzs0vHBckn28wxA9zjzRBfVEJp1qCltWSISxQhAcpTD9rkAxNNdi169u9btlUgRcbKuXC
2b/ObsNyTFqtk1BzHZjrTnvUxbpQecyT7sEqinu9l05Cnx/USVe3tlxZ/dB/LC9CQ2SgaJGm+ejq
7yR3csSeYdu9fILW10E3JreZA2bO+/pqV0aTNL7zH6ML71KRMyKBYrnByTyMH+eaLIPmsrLzX77P
fVQfropd+834QOx2rtteS6vOTKtLF6Pth4oeg8fjqJ/KQvtSBMrM1OsWw1bUXTWlaoqsW4zP0hm5
/Kh1rIeMFOBOkHrFfm6ncBMVsLEbG86zGnzO7Cyu2hEe9hy1K5bkqd/h/PjQDd7ea6wbL+rfa+iS
bX0+ec1nzgwuXhpSk/QNZBDj7wo7YgM3cW6Hh/iE1O2xbXbCj+ufbDV8cyrm6/V3Te5yHz1DrREO
xVsMNCKG4XHmZr5uYfX4nVmYF3x2/LJRonSps4ME1pYkASJIv+yfmL/dWyhFqTOPnzAy0lxU5T9c
zeqZ6YWTKIIfZQpweVdFcLEOLWSKtN+C5pr/EemRrU+3GtfPzC18pU2sSu9Q+3S15xFWStD6triv
7eJR+4Z4yot/h/wV5Zr2iQPYH8vj9X1ePxF/vuTCccbQ6mmuYl3Jo/s0SF6o9zvdCCaEtG5jY7ds
zX8/+6bw1KQV6hWjG4qQCuS1q6LpDHefXdfP11e11venO/FnWYvoDWlZB3vqfG3ddK3NlqbHxAlh
5KYEvptgn0EX8FQdQLTBaLPxRecte3NRn9lexO9WCSSRqiuuW34caojHB4ne51ZzZNUKmF3LNKlJ
valHVX1Tq1xNozuhJqDeppK/07dSjrW6O1fCf0akRWj2tMTQtTmsRKfwWJfu/zzXGgP2pR0aGv+y
dWf2Ftf9hChKXs9xRexfJOifBvh1hWHDyKobnhmRL93QUNqgjSt2LlEhwKOwm40/6uqoi9VG5X3L
0CKQaPJk9I2MoTApbgdBu61oITSad5cnW93N1YB8tqZFELEQZvPNkY2LZg6McRJe68o7XT9UWzYW
oSLXxjCURZYzkKyXEE3oqCdcN7F6b54tYxEhrA6if30+OhNkiHH2nMJWrpc/yzLb1fkW/H09SPBG
VNS5k6ktu5iRZU2ASvDucs+cyjFz8o+Ky+WJ7MQuYmrVLt6jdwhmYuOxsPocg7X/P8OLCJF2bWlB
mzwnW/oNOmnGMXL1J4iuYFQ8NQ/IPJFVaz+u7+365/tjdJnhKVrQWHP0jYfmsZGGkzxkW0CyDRvm
Il4Mvj4a4nx16sanPkDctYs28oL1M/XfKpYv2SJKwrHMsQAxrJ20J435+dJ6kdWv/6vdMhdBYvLR
NDBEPpEkCgixinuzmJzrJtZSHMp2iqYy6wHgY3FHZTFCVLk6n6caPjjpQ1Q9esULrf2dD1GTD+S1
b9uNSsDaB9IofEHUA0TsTUU6jFJBCnreFoGf7LTuO2TTGx9o7V46t7A4wiVSRIoENtPVAhXat4cC
mr8q2RgyXH2WnltZ7J2f/886/m+fInO0T9Zj/bV+b3wDFPAzvqs+GhDa8vJ/Fp68/fUPt7qJYEhA
zEgSuOHFLQVJZaSqcTW6cE1BDhDkcI3Ln6/bWNtGfQZaM9uqq8aydSDEownZG/kvk2Becuv74X5U
Ngtla7nnuZXFx4pMHpr9XFMQvK9S8JQxutvLt0p3GsQHhc5LMDwWjCJPobSbxAQpA4R9pp9i/BDm
8MnDWG71m5DNtWNx/psWnzaKwlid2RhdT9PvcqO6lYWvYQULp5eiS4QgR6DuDU2w9TxFCsXbZdP7
qEa+PHxswptc+SUzjmNq1sHTitP1b7JauT3/aYu4bVWpHqDuNlJS1g8F5FbutIt/Gnv9mYjnpt9j
R4CPdeNOXPM2gy6SRd8bIqBl49FSJViLR4zW8I8bEVyK0daerznbmYllmqfItZTJKiZ87bNVC7D9
fJLGrcAgz8F/mRefW1kcG0NtIVLNCKnGs3nQ3HSvvfrvMs9BAGPnPVo30RH6v8fyCOGGmx22pvtX
24zn5hcRXZvMcbJkFhmcvMP4kLjhi7avXe0QHOXb5Of0dN1ZtvZ0kfzVBXS1coQ5Sb0zPBVu9Ilz
VLnXrawdFgOMMYAIAvobkGfOEHwg/f5y5OOCdcz0L3DleWRO0UNcmPjL9+sG1zI0Y0Z2iszDvmUf
Q9C2Li2fj1iYRmNLTaXZJfSW34bCTx6nWm0PZgcbxHWjvx3wjetwW0kybFiUPxcxwRQrHlTQjLsy
otEDzKRSVe3y8tNoSrtcRqtmqO3MrNyw3fiKK/uLyjz7SrqmAGmd/372ZFVKJG9/39FVot37cXRj
dd6u0h9D9UcnIg3nRQi0bXEbrLjOuVFlkUVNZimGsOrhOnGPCLkyiPveklCP6jRlv7Gz86Fb7OyF
rcWhlKqwCVC6Hd3W/5Rbwl4rmC5okTTRX2rexqMUwQot33iqgeqHuBVQV+4fMhF9bgQwi8745uX2
+o2opyhv8kJiPnFvVu1tXvc7A8Q8zQhfeYzaAcGx8Ohp74z+cTLC0+h96dVv2iAyMTDTGv/sgmaj
kb66/bg2KBKVu3fZuRJDeaq6ETWMIHw/1l8RlrmdGnPDyNrT2hLPrCzC0VQ3dWBMWEEeBN52iBsd
z7G+to63K0sn2JtbX3rlHrkwuAhIk2KiK9dhkDb598lBaeZLfMiOqPp8ZHoMjsDdVqdT2drJ+Sed
nZ4qKRK9U5BJL/Qf2oRYbjY2cNFISBdR3e3QqRFku21KLk2uAPFbW8HfyMMSiS6Qat3OTAq76D5L
4rGcukOH+CncVTFcHkWBDr1Y7IbA2wXWszGltpQ9VNmnpnlhLDJGLbOypeB9n/a7INuCI24ta/77
2bLQ9EF3OG3YSXU6xIx2lHn0YIrOxtFcjT1nHrJIzjq/hWCnw0wL9d/EsDkiwIc8Ao7T+3ex8WCU
/l4KUGnSPvmB/05Sv+QBPPbG1zZB1bn7FOojbzwLfaN/6I3gSrAk8z86QwaLcCwmNVM7RU+ZJiuQ
1q53UEocYzjT1BLWT4PpMp0ZLHnDg1eDxZnVRfblGbU5WeZvq7d+r7m6EH8Sa/TGJzpPk+4i+b1h
cS1nYEwZFAEqlyJQ0MWXHsVC58aDfwiwuEPF++SH92ao3xf5rEPpPUTFI3c8InXlreVbr7lIsX+j
iLTWmbn4DQs3yEqxhaaLZcNHe7CgVy6T8Ub1KZBUAHuzArr2QkTLHnGa5iEFANPJr1qHbrT6lPje
QcvEkxTpxi5szZcND13J6PhpIKiYKgQkuWynwI3WFJnG+bby1Day6mupjHYiendZW50GRNAF67s6
npJeOV63vJKFWLy9ZhSOqpvm8t4IYHBPGaKgCtBpR1l47i3LtoJ3hl/tTHMjxZq/8fKGPLe12H+j
A/A8437cxnhM1Nauh5+xNm0k+VtGFidKqvpSbVOMxOK9Kk071boxs63O4toNwEQmLH+gdMU3b0rG
1WNfzMfRNak75S8SGirXP8uqr55bWOxVPXWylXqcF/Uwjz3INzin3R5ghrIQTnSQHdyb3yD5b0rK
alulobV6nnVufbGJWWUJvdiyPvXdzIyrONYn3S4P3pP4mJ7Au+0UFQTjVvty1RfPdnURlnJvSLy2
Ys0AqOyQgydOn6qZBVd8nip9w/HXSocXa1wkpHKXJZk5Ya23odz92AdHDVp/+EHm4qHoko0b98p4
szXoumV3+UREy8+ritl31EN3F9hQygdHj3mWZo+GBcLWhbuNe1v1V6hIadYyJMGYyeU92+lBnXbo
17qQpduBARvZJjns2h0rMzwsKVRyFGkJqhC6YQoaPZ0QriihKGqR7IKP08xOrY7qkTjtrf5RNvz9
9XOydtp5itI74dGGSsZiYYKWJmrYEdKDqd7RYNl5gmrH5ELXzaxeX+d2Fq5pKIGvizV2lMd+35yU
IwjF++4mv1Pd5hDdSxvp/Nr3Oje38E00j8ysLbrRzXOZHuKpDbdQ3nP8WMbiPxYAwlx6BOCAwM9l
LOjpIdLS3VAAV5i8PROjW3u3ZWrxMCLgj2Ew5zjISj6olOjDLyrNCObUlJvwR3/q7sed8dmrt0Lo
nPdfW+L897PkkuHuyK+9luvG6YAGBvZ0a+3VXbdHQOVgbnQiVh0RwLwCnQRi2ctp3jJSWlEZOdW1
9WD6v5Tqu5+823DC1Y08szF7zdmC6rBRLLQF57IP7O0TdIreTv+ZPXtPxt44ILcwCXsZbDnI8o1v
uOqPZ5bn1Z9ZJj+u0E2daIohGHTowe7HUim6G+vbsjKv/8yKkgy+qPlEZLTqdTQEj91juBfej0/i
c/Ix/dA/j9+UjarE6k0H6wGzAHw0Zq4WAcSLK6RdW3GGe0gu0AhkOq3qUOn31SvDcUzb5j/QNByK
r2gGbWzq2nXHiIAGqM40RabNL5c79aEhmwUUixPaFBMKV0EQ7QMN2GIuv9ObX9d3dy0+n1tbOE8o
Vb4n9AjilfIHw0Mf7C5N67ta62yrgLhMYzjAyDYOxZrDnttcuk3re+j0YNOoT7NQLpw0SJlL46fr
S/s9Frc86ZRzqaRB92Zoy7vHooNQ5YFK1VW0pl05jmxh7iojKhizpFk12pNOA0Nob/RhuC8nw1X0
9jQwZ6egppFZlRM1heXQDrsHsH4MopAmaQCCSk426O/WCt+WyYA83SrDNPjP5Ucf5VkoKjfJOmII
WKAKS7iJ8xqFrZzbedAcYTCCXTQhdxwX3ypkshIDhR8l5/82CIxvgbvXZmL4QeBG4SDQOQULLwRG
grCI4s2tW9QBncQtXr077aC64jEUN0Ly2gEH3Em1c96BN+2edpSYW5FIQxKjtxUlZtos2Aoib19S
0BxAd0AtTONwLeuMrSExrp/FEz4HLjqzbPpbcAdbOx3Yuij9EpLMFqoXS/h+3Qnf+vqF3WWpsesG
UxNM1pYNABqtV0PmLd2jMCv6G6dqJWZhSiVoMVZpzOINlz7UZkNuDCpLzH8x5jMBcUq/ZM3OP0Ch
Bd2YvpO/q260p6O2FbJW8qBL0/MunIVoq9ajLpxN97Zox+81V0I0wzxJh+S98jN0zI0Q+TZoXZpb
nJZQE3wZKNXkViSVSanv+hg3RUBcjnq7DFpHzOWjmbSH699yJUe/tLtI94ZSHCtFzeZl9nvVRics
ODYInjqlQzD7Fbc7+neIXl03+zaHwCqpA+SOoK3fYCojNGCm0CMORELn1Mn3QbtNUbe7bmTde86s
LC4CPa+HTGmKyR1vNPSqT5mbHqZD96vsoeHbaXuUzw8IJnXu1rjKSuy7XN/Cb42Q6Ts9xHKi2PO8
gt0+aK+CbezRmUJrzXuU9vWz4Gy+uN4mgpd2F05rRJ6Iaeya99Up3dc/pWJvPED8dagOdXGzWR9e
DQVnO7zwWq0IYFmav+OcUyCzmWl7/eNclG525jOKVmJqR5DZ/H883FfPy5nlhd8GzCsIdGsnV4rM
nTi+WLPiuvBORPPd8h5i4fMQbFGSrlQqLnd38Vbpaq9XECud3OG7GSDEdYvuL2QN5fvyS3f076Lp
KMt0n49TfFTdnL7uVj9SfnutXPyCJVaGsQskJzM44GdSDKjN9t7nTKSWt9uhOXpLDVs6Jt+E/cz/
Me2Ji/qhRxbsdRB2/tYNt+7jVDipDFFNewMmrCHqNanfTTw64ofmQ7yPHFWzUdBUnd4RnWgPhtjK
0BveuFpX7nE24Y/hZVmhthCON/vfhjun+KHddsf4TjgguLpdqFkBjVwaWzzp6iLXO1lnxw3gDJ/6
j9ln7Qg1dX4o9jJqefcli9XDXflU3FQ/x6P1YyOGKVwzlwnfpf3F086zMlmQW+xHJ6i4bSN06bft
g68wbB1y0Ew//+kiOtvd+Qed3XumWiA8FjaErgRC2ZcxejK1fdLf6ZXgeLco1jgbK1w9yWcGF1Ha
VM20M8TfPi25yDW/psew3mXMSXon5WAqNmwaDPvtC3tsdt7DFgPWyuDX5Q4vYnUq5EnfSbM7WTtN
trvv5a9xr9uJO3yTfwAkTXpn+iU6+u22d60e57OlL8I1U6MJMmyYLoSXIX41/I0+wNbWLsJzlZVj
GWr8+4P1VQz7EMxR7jCBYva343SXxR0IA/XD9e85/5tvHJYylcH7BD7vJTGB1vd57kc9iQyCj05Y
90/V0N+HffMp9owfkriFQ1lpiupgGUC50GsR346Cq0E21ijzTHNT9Ee6929gBdoF72UnJQJv1YvX
vhhTIJS5ae7Qfl7s6EjfGU4RcWJCrLB9E/XGVthKW9aOvAw7OdpwiC68wdtVvRX68tSxg4WJ6ubX
kHn6KIXp5WtUPuSN4VjTV/OOBijtzWHjgbn29XhKQML1u9q/pETokJs3tYmvpxXvkIBusptwOE7J
MdQ2etlrmcO5oUVcU6p4MqsKQ/3AXC2Cs8nw2fNB/5mfr/vj6nVxbmkR0EpLmZj2HCa3bRJUlqNT
ClOnYHwRvXdyAGI3ALlm9kdNusn9bANzuHYAz20vYlsexNBle6xSnkSnD354tRN6XzVT2FU+Xafd
aG5NEa06KOzCBsATphiXx8/Qey8zApxHb8Yjun+uUmysaS13h0HzPwuLNal1nStJ0JJ5JY8ohTqZ
/pAEsnP9q20tYxGUWzROys7iUAfNjUZBDEWK6wZWV0Ejch74mBsx85c7u+aU0shzPeHLDIbuZlp/
aMLOMfUv162seTlM2bqsQpImvoECNWHomXFocpyU6QAe732a1R8lI37Z2q+15dCOgBLDkJiPXcal
NqxyCVI29ksDXJTvDOuu6T5cX8ycUi8j+7mNRcqdNsbYc45YjJXbTVUcJlU7Zv20a0PYZ8JsL8bl
6brJ1fTr3ObiMzFNHWhFh03pOQl32neG8PWf4U1zW+wnW3TkI8gqYT8rV86TpH8/WoJY5H+7SiXn
0knAb+kIeLGrZv9oyUdLurfC79dXuP7huClntiCsLaKTVfhj2lgy6ZZWhzZ6tp+TIP86NbG+4fAr
pcN5MX8sLc5tqIuTUlkq+lF5+mUcynuzRNk0U+LbxKPxWb0WancqUu9j0nZ3qqNPL+k3KjKPpMB3
cl0/NgN6Y5LxiiZQtVMq+pWjv3Hq1zZDVWE5oH3HqMOSOqnUVDicKQ24eWrZJfMM0/TZbGP7+pav
1jyo/80MK8Do33BohVFZ9YpEzSM5ZamtQqPl5sMucLrdXA2sOkdkMHlTTG+1onRudpHtNVYRJ8b0
u9RivuOZZEvH+MV0mn1wnF7CzVRlbTOhUoC/kBFzqp6LVKXu1QLFUzwrHl46MXZyKLamvxfRoPh4
ZmQREwopkbosnt03FZ5Gg9L+jAD0qolaQK9snJW1aHpubBEM4G5otaTCPfRoumlK65dvDAGivdW7
rtlSaVuz9Zu1hTkfxTCWTCBJyM+nfM7Rt14D8z1IdluNXxptC/6wdtGd21nkQWJvINUt6DwBksiW
8/uu+rjh7XMEWYZtaHHJkSFD1ME6XAaxXmEc1eq5g4zn6g48XW0Hjum0jo/jEzX/rZRpzuzac6sa
mwvHG7Uy8DTRm0C8mzf1oTsqwKWrwxZScPU8ndtZ+N7URmErq9iZK7SIGtstQMjfkpgwxwY7mBuK
jRi6WgE6N7nYS3EQp8GMBa5A6j5ztbTVHtT+Ph126aF0hr3sKAWZ106fnOJnJm/HkLVDffYDlgUg
SlD6lI/8gOYTTVBXcuKbvj8G1NvI9PaiYPePwEA3Aqa8ehj+fNHl8EoPkHzyJ4tCqu4o0i5PdkGx
qx7bcje9Jo/WvtlLdv9h9qV2p8M3i4q40xS2nNjNR8VON+ura4cGhgXULKDiIoQvijKdoXaJEdei
WxY/a4C/wj/ID0HFTd9GloFaQKG2sCBoEpLnsO+7gn+Xhw+M4G+40sqWgh6ZNXPpEUlv8s8wpk9n
9YroNqHg0JraR5nv5DBuWtFWwWxlt85NLZUycs2aIiPBVCS6fmzdp1m60Vue3X4RYiTocUH0kVC/
xXaiixhAvR1JQALU7phNUvspk3L10A7Gt9zzA7ccgp9FYrT7IVOnrSbRSoADhwBDzaznCWnQMt40
VDmkwagoANBSlvfTbWzLj9lHyYZA/Tm73zoOaxUHmUwKUklwRm8rn0NmmLGWhjPcot8HijNXqlRK
rkxr9D9id6vKvnLmechBYonk0qxYtgg6U1fxGPPonif0FWyt+dj44Xs9JMRt3BQrjsKUBvTz87tI
4ll0eVNEkmS0aYAOOgRsQ7L/AqUA0bt1rcCujdQZqaiEm6tbqTggGa3OREM6mtvy4us16eiZmei1
cNpSQB79fUfZKE4fxDp7qs0tFee1JaJbxYUOdyCCnbMvnT37qryOTM8KJ+RHk3jvj6Lg+pkabTyR
Vw43XF2ca6ZsoFBaRg+1RQfdMuiQxr4co+2S1zfAshWbzn3qVlO91Qpe20Me+2yeCS/SG6rb0hAS
KLlpHna/03sLcoRg3xjCLmdiU7A2Morfb5LFcae2AJZk7t4xgLH4ZG3JS8H36fqoiQ9gN6ACd4r8
rnRUsf3hdaX4uStHbSe1Q/zQhZlkl1I4do4QTE3g5N1YdjvLsloA2YJyDKeaZoEAzxeVdv1BiM3p
xsolye2Y0NvT4o4ecqNu7TDSoi/mMCKoWIWFeEyKtv8p56FV2qFoNY9VGzR3sgiPsB6is9VIEReh
pP79nA1ZDdU5Xmr03N/QhOkTSNVuftGLVJMkkQEIHsBa/PeKV5iBgB/gGsWDNzfc6KeWHlfpfD3E
/q7P6nc8hamziJ+un/mV2MKXpANrmoiivOGgMq3Bi00/E1GhH53I/5yk/4e0L22S1Na2/UVEgCSm
r0w5VNY89xeiq7uaSYCYBb/+LXzfuc6ieMmxn+MchyM67J0S0tYe1l4LwPzo8bKR/xFVXpwYKK+g
XjoLFAJ/sbh2TajrTcoiNQiNJvJpAroSOn4qtvwz1GDoVkbNL+3Whh5r/SwJ3UtuM0cd7I+hC38m
Uj0Uowzvy7DLXVqrT1bfR15rytCxdW030uk5a0zIlcb5FXTBTEerMIof99kMh1A/C1nf2paAyJ96
V6QGhJQpD/pEBIyGx8GO/yhSAmyskHdZDiezT7hfpeMuy5X7ScqnZBxum1G8ZVr7poUjpk0SCa1b
gZMPbOmeddbe5nXjDJP2Uk3pS82t9wHYQisOjyGZbgkrNM8orfcyYaoblQNeJYgsBVGcKE4RGVdF
aNzGpG8OE0G/NOuz6dbqmsIxzVRzDbsmnh7Hu7GFVKnsh1PX1qqnkrT34z52rSwtAHRKDS/OwatT
xuLZNGnjYiSud5ouPk4JvWNlfm2R5MqedNvlUOHZgQDLdCuhSWcg3R9BrSawOwwoAAHOr+rKAn11
k+KaChQCtIG6g2b9rkh3SxIao4RZuYQZNwUp3BpVIaem4clKi5s8Zolr5KY/zdTRGAzmqeLnOvlT
a9FNGBNnMnSMhfUnw+g9LYK8a9vkf5IJAn9q/7udqhyaE7UP0r/UFTVmyhJQaXPDjRuT32RFyRwl
Ux8NrQvqtj62wKLnEKWvNfNojFCqZn0ZVHH9APR/UGSKS/m4E2rp6JjqDfvH2CqBkf8Dcr7rgX4O
vfnLFvb9OLSR2w2oPEMOFpyZ7x1rjgqZgLzI7qzY9NWSZwG81AdpwhslxAyzqLiDYt6+s1TYsA+a
SF8mDciClH+07bQj2mdE+KmPT1pV7CxD8QDh8cHP5kD5+sSrCIS8QP2hV78bOUS2G/UXSN/dfLwb
jHSvRvxIJYJ57CWmSzAzAvHLmHusUAIlkc8o750oj471lAZCYIW8BufWTdiVbq3/wPi5y+vHuBG7
mGqfVmQeuxJzQKATEU42JZiAMQ9k0F2lMV2wprsVaIn1zvKjSu6krE59ErthipszgoEm5B+1sH8Z
lTy2mKebtF+jAQSylTcBikSdrrz3lvVUqoDtR+1B9PQVPgY94BDXOXM1Amgju8lqemXHhp+lz1MG
BtTR2oFeHGdB2+k2/wkaEmgq0F3fg8oo7wqHi6eqx58Nn6PdHjKGbmsxenWsvRtd+Qnk5AjKZHaf
y3avCONVjXCmybCXbXmUmuWPDb8WovNK4wZxmh8T8wHjpzZqSk3jgLYxRhcsPrAywwyOihQ1L68n
U0BvQRrYYKYcrRDlnym5gcM6ksl2UzpdW9J8AydD4XQDPXLN7nCgIh3aSiB5z4R1UnUKsFU6AHKr
E+mMufUAQcHRzVqC4rXm29kkHLtECy5ieujmETq4kH4KCXskcYNeox3eciIzt46NO9ZDfEWREA1J
JXS9IeRKRXOlM1ASKbxp3NTi9xwACAiyTFe90T4MnF43tn1TN/FLN5bjUWha6JjZdEoa6yo1QRra
yqz2apZkOwgBVfBhuurEpgCdmW0AtG49gCdP3bUpeShJ+1Pjqo0/RhUnau3nQYmABxrKoLEUxdHG
OnFpQt7Smp/4PEylDd2pauFYCwncI/SB/yijGjpEiANXSj9Xrckp4ok7DVfeeM8euqR4jcbJq0sM
jWvleGKjvO1B2gLY70mLSOcosfnOCNpCZmuh5GvK0Z8Qtvkh52xXT7rl0qrNg0EjL6jQPg4l1Koh
6I2nWFUfFLO7Znlzr1qNqyXxTyXXQYfFieoMVs38Qqksh4zmc26Jt1qtQMXAGgjdsJuUm29jT7N9
plLhEE5OyRAmmBY0c5/K5NPiiluX+Ld7YExSfXqytOHJtNNTRMQ1aFJLB/JzO7McX0k6fTY1fmsy
dojZzeJVoUPlmpU4JRmXzlQafzQW42kn4aeI7eOYjr/wSWuMxXXPSdcchi75BG/5r1irZ4+H5RUd
NNgK3Z0izRdtdCcVzF8ioEWnU04HZeIfRpEdRKYbLloMnqIlJ4OOt/2ExynpTXABIL20FO6qZvqg
Tg3HVUQpFyODV2UlP8AKGftCtZijtcmjJVXLs2gObcVOTxGgRffGaARhYnBX56ntD+Bq8Wg2tDsD
UTtI3cr0OSs04jIORsk8tVWvguKtYyel4oxG+dYDEvXSqvFVzqkVZDael4SKm0H0Ly0vfo3cVAKj
5hhCM7onZDzNPq6i+4om1zniA3hLOFghUfVXTLgUjl4ewngt6q+FRe9Halw3NNFcJJ9eFFf63hj5
fawAeZmaPULGmh0RKwYgOQFDRWpdyREcFb0aungXXxSs3O7HF1v010ZS/VbGOOBwaqIvACrp0H6F
PJYYVeS3xdsgGhdTGrfjBNYQMoI4ugkfK+DvQRTWvLf54CKYve+bGmKbyUOXGaFvtgDmh/gZPGpQ
Qcn0wUkl0LB5WT3bOvQWDXvCxTLjzhGmIZ0qN34nNrk1YgyxqHbk9pCA55guAXetH6vKo9awK5Kl
hpuEtuapGX+RgPoqZng06vAuMdqjVl0ToDa6LtlPTHsck+GUVJ+6/gHH544YfvXLCLgVZpoPrU5d
Pt5ENe4gpSA1nuROjUbqjKqROrOydA73o5YDZpPSu5qIXWkS18hsb6rj3TDrlZmWoK60ccY6fKXO
PtHEnNxcb/dVb9xTWz1aKjsqqEi7CYstF0pdlhtqkc8SurMpdxK92kVtEoTsaUzUw8h0rx4RoeDi
6nnrJ1P0asQRdH5o5SRG/8oj/doGtBZzT4Es5WGIG0/mlS8R5T4ow3AXAk3pDnUSusWY7HtmHxIU
QcBt0J4UvB5OEpkuPPBBhZ/FgMH4RJh2qyelkyTyresQTTTCaAB+FJk3EgCVddnvJqntqgxEMUAx
M0pPWjtWx14pTjxGnGQLHwnetQIwAsigDR+O3SuV1xrzyyMoCMo+8612QrFKD4hheQJMuU1jBQlt
973RnGLWXEuu3qfNS9K9MPIR5u921Bxn9S0tN059a+w6+BlVaQ4kZDcTHuqp7Q6GhRoL+QEhFBBe
cVAQK4oHdqACkbI4xfb4DgTtVaX2t71p79WsvgmnKyOMr5SxORZtBQx4fACu4ZnU4kWtcIdRJYrU
fdox7OicSVnyZOvx6LAY5yWjsWPk9cdY1R8QwUSbRt71eoHntja5zxrtExf1ZhT6lRYnbpNWv3nF
I+SC9h/djl/qtD+yrNzHZQ82iOFIRXg19uNVCwaRkChOXBWfaVKbcJBwTZUxlo7dKy34BFRQHOml
cMaB3yR1CuU/C3wudXY9DM01ndS9XsnnSLT3Sli8ALkLYUyruR2rAsdUlFd2boFNXtZuKpPbuBzc
1iwUR22q18u5zkqB4UumM//5WYGhSDK81ToKtNGAzw3crpZtFBfWUrbzXGr+8zMLeZ51mjaXgOs0
hgB73t3ZCdtrabJRV1u3AwQBYn4QdywpDWpaiK6JkbP19jUTH6Xxi6kbzFKrJuZxFFwWdMaWYIUs
RGKiC6EGGnogbjVp7YE0NvWB7tsiJV4pkWBiQsdaKAZQgL3/umugT8fYe1yrQW6bSO8aT7StS9q3
EMNFul3sLp+CufXwLd89s7bo6mS9XTbA4aoB4aEjRs2l0+OkdK4JmV9ktMZUeZcNru4khOxB9QwV
MbpsV3XhCOZKjoq4niFBrSenpY1fg433/8/MYl0m4vdQMOyiEeU7zjmIGfSbXLXdy2ZWL9HZahbl
Ai1ReTwNMFNlNOBWdjcoIOG8bGOlZo3qzd87trioeVxooyVhI6yVmzq0fb0uMS5Prw2VP1K9OPS6
3HdavPGhVs/hmdnl7R1kpZvzOYwR6Shm7VbGwzB85q1wqi3u1LVTqANHBtUC0IF9093MxqhIul5B
E8PggSmUzO0Mc2d0qSe1QCmNl44V/uVdXTuHEMwDCwr+DiXORQl5kHpTsCbWkB6GXt5YYFupnH5L
vnGt9WeAlB41K1Cdobm9uM29matKjqo/pvTCq87o3TQtnNKa3jRZgPoiO+RZFUCKDa/06Eh9OJXi
Fxk26qCrvwJCcyrqyLh4aLF/9Sld20kd/XwVzJM+BnHRFht95JE7GyNOTxgChXjwVtNz5WbM/Pdz
MxdzTN+ccoSZKj6Coy8w9FhxmoFryHj+Bcjxi5HFLZ+KkIDln6gB0zvhKInmkR7EqpdPyhp+/IuV
xSVPJboCHCyHaNvgkqeOVUG+EnWYGORe+UE55r/AalhaztZwxsrFBzh11nhAh/o78svqaip7G7dC
5O8JuOAs0MDX/XOX3sYInRvoTfQbWMc1CKIxA1RnQCzY2JbHtaVh2WlhqQVxrD+PbPTVsKQ7pele
8goKOx0muuswgtBjWlzVANFD7WR/ebdXiNTQGUDyhi4dw+C6tfA7dhqJsVY6Dc3y+tRVaCP5BGkR
GtZeiQNLbqc/CMP1ycXIkdGhgwsVJXfrYK30RXBXobiFgjae++V7XzWqgWIufkStdSCmT/qPKQxR
xOvqY8jVX5eXvGVs4eAxO0aGjDfwdPGzRiH2rRAny0fXQCHisqU1lNqXdS03F9y5E6dYF9lNGGq9
UXpHPHafykN9FR3sXeuC9ZCcVOLQvyiQgy2c2grXGb7u2cbOe3EWEyI9GNOUt1qgjhj1MCE4R5r9
GH0q/c8Qtb0m/oEWkWea/zx++2J2fuzOzI5NWEOzGuuumsQ3iBlMKfJlc0uVeO3Gnq9ufufOzIhJ
VUUa4kuynXUsgn5f+8Op3W0OiK4513M7C3/ODJR+S6QwAK7QYCz9IkBbfvKU5/iBulVQS0ePjltU
IKt+8MzqUtvI0HMlbBRYrSF/jLlsQHR4DxXkbDerN+A6xsOpedy+jGuDD/h6FlQ4ob/4vWvYAnjE
mvnU0sfiJL36MNzUt6DDxJiabroTjGfv/TW/lltR5Po+/6/hJSABwaqItBCntZVp66RhNjzCIVgf
l2/lSqSFXihohkDUAZjIsktZy67nU4xIpzJajN4lyam0QgwjN78H2VC0Ssm/cThQc4H6h4q7uJzN
1qt8NIDq0IIMrYu0b1DhBqFYIT1Dkg1c8WrogRHw/9haSqxUStcZRSO0wKID4nziREp8ZaTPA0P3
y7gZwpeJFN4A4Z4uoq6F6FJNny7v70p0iYb93z9hEYO1vImYxvGogSFz33ETiCD8Q0aNY0Xzu9pM
jqTdHBbaMroITXRjGNNcYt3sHq0V/hvFcM/2iz/6TZk6QPNP92Bu2KdHiBVBg4j+vrzklej2y5IX
IUtFxhKKGQXc7PSUtGhJXGOeYOMxWcPpwghCIxXATbSZF05VMaoMQjKIbWeaYlRE3CRzDBEk97FH
b7DSexLkXhNDmtcNffQvMIbiJK+XF7p6Q2dxIuAJAPRfBiwZND7jNu7xbQ0IuRTvHd8KiVZf5zML
iw8pBp3GagQLjY8mWueG99Fe28+ykfWfU/JkH+sbdb+FpFlZ1qzFqc84SATRy5KGQMhp9RNODzhD
mxqE42AHRJcnlrvL27eGMP5iaLE6RUkaAIhgqP2Vv8ysVs118py+MmfEKG4ZkI/Nt0tdWxsDQ/cs
p4ti2BI7TdpSo7U1agFv0h9mNOMv0nTIXIhJ1ru240PmyU5N3yJRTnejwUDuU4KLPzLkGytZ60eM
1+5MaepVlIKlyRo0dOJY5wyx/NWLxuO6ddux8SqudWh9pbaLmnp3LScW+4llNB4GUhj+jQYcSCSr
fcDNMwfh3ZuiTneyQhFdr/g95rggkcL2GOpH/Ur9lZX0aoZZ7DJjfCgF3j6TgaQdBJ9/hMICAGli
lLiQTtL4MamN0CvHyHALU2Jep9DRpEwg3thozxhT/VmaUI0cZHKjTuJnmOWvZVmA8bUZAFeP0Wrh
eYeeS4lS7lg+6blmuGOU+qjxAxEw1dQZon5yU7vlrtYMH304HgBG6f08iTvfrC2UIydxC/wHdKs0
fqrs+gHtv5MaZeiA6dHbLF7n6yBfHRKQzlZx9WLrqFgzRVQBolwFvSvLBRL3WOuTdCvLzv0h5RVy
cvE+UfHbzNHTYEOXeWh3vVeFgv7+SH29GoinEb41v7viyyAjDSgLpgKw40vU3IBRgKGNDWxtLkqn
LrLjqPStk6vD4+XLsGVoEb1FnW3FumFqgdQl6Ixzep0q5KnLuLXhOdduAGaRNUgaWZi5Wa5ICU10
ggCXCHTz0yzNQ2uoG15rbSlgsIEBgH8AgFo8eQTQZsVqW/CQAnxnGGijRsVM5PgvFgJiRKjNYv4P
gJn5Z5zFu22nSGXqOhJ0IPdrY7SijcraSkrXMsKZlwUCdBqECr9hcoRWxX2Z9QQjVmrhzpg1n9HB
xp0ywaaaWXf2IOWuYOS1xz+4CO+9NGH3Yy38ojY88Da7pmqgDZeOtxyK1w5XKCRe4sEEBGRrZmPl
3f/yY+dvf7Yl5kC7qq7xY+XEf7OpDdQwc9XUDiodTwVungMRga28buWNAi4KsCgTdMUzMvKrUd4U
uVR7SYK20lM/r5JbVtpBDao3JxHk459fkzNjy4gOXaIwjEYYE821ph+THpDBjc7BWtR4viBzcX7L
LM7yiMMG24kD4Ovgu3cz13BmpGz/zD+Vjfxw7Uaer2nxDA7Ff+yR/tQTlL3DjZuydiFnfDao/vCX
tuRaLWitRwMdSTBm1c9Y6T+tInzKgO/YsLN6Es7sLPJrSxmtLoFSMupUbefP9GdP4ADsiAPBisxT
GzClBZePw0r2AiAGhj9mzBwYSxefypjGeoAQLQnqgbe/VHTX/Kgg1U2rtBbgEk0JwE7xL1CHaICD
aweEDrPhheOZipQAwUZI0ADUKLQJT/yLIn5eXtnaoTg3stjLKZdWWygwkmNkEX3Y6H7k+lZFZC2K
/rKURRRtQ2NxjCisQJt+9PsTCIfruyIoHqMjIGpO85TcGbfNydpnj/j/e+xvVWrXPiD4ZqGeCs0P
1P0WuYLZFbWFehuOZlfummoIgB30WWw6+QRxGLEx6b92Ec6tLfxjNNRS1Xoc0DBqrqCA9EOJ070E
FnPjImzZWZwQAILrMEE5PNBKgm6JebLzFBgBlPU2DK3dOCCFoFOGKq2JOsVX32sP4G2MAIwNDNG9
qloDeJfuT1l6qyi2d/lArq8JVGWo0WKAdhk5F7UomjLEDcYg2ZD8yjDWUmpb5W5C8IMXLUHT1v7X
ir6YJQ2LAhJiGAOFCJHTxVCtJ27h8VsR0BMPymeGXQRvQfQ+WW5zyAPBHEjNuVv3Yv1U/v0rFtua
gUDO6iIdoYU1I7dZtgPPY2CJcHD6OgEFm6ZvfMjV3SUapnXQhJrHCr5+SB4lthwxbIAVfTY2/rdP
tqjm1oKDmVD5PyYWEaZsIBFYdjARa/ZLQSAepFf9j1IPr2Ji7RtVfpKs2ajArHoxe24/IZ8ER9ni
IuhmDdiqtEgwYfjZDoEMtPFKbOzdihGQCmoUE1+QGvs2JMRJGxl5DGXTrokCQ+vdPt7qEa6VjtGp
gz49RdEK/fGFnxII39rCTlDwnKxXpdNfmUJDtI/7n00GzcyQ7qtSf5U5bqBtvPzjm4emCMFMp6VD
MnB5ySeoHydGhB5vFUl8NJr8EKoxQBw0+bhs6PuxRzqOgQw4YuT9eFW/HkJhaGxo0gSlubJx7O6J
Rb0/mjUgfo2XAkN72drKgBBgBjjrKoahcEaWpUcVELw4sjAPVWNGT/XtKyt1yKN+1N3aFdf564a5
+RN9dS1fzS3Ov4IMtSf5PH7lz1p0+qtowW7WeCwg++q12KQIWilZfzW42M4sFUrYppkGYrXBJ671
mXoKWkigevTSfRkI1z4oG/HQCpkbbOrotUL7G/G4vTinpiwkTQvYJPf5T8DCqiP35gbLhJaL02PM
kEOQIood+r6xu2tn59zw4mkt1IKJQsJwd4yfiBse85vY5V4NMqKA/JrgrVsXqOznLQbCLbsLDwOy
gAg4O44zK8fd1BJnSDpvbCafdhgWb7cEKjY3eBGXpWUodNZhncreurffmM+96aN+VQ+Gk97QlxL6
IvxZebq8u9893NevOm/CWV6HqdLcjAAzw1TUpzndinzj4m/99xdXg0+C6YLMBSS1c2hxU9r/OPD6
uoDFVZjiUFKoxaO1CwarHC5FJQUKEFvh0OV14Dn4uk9UxqKFLqwW5M1HxW5y8+Hyd/j+SuNOAYWF
HAfSRWRZGW1zBTPbHQqWAAj+mYbysTCGH4Bq3182s+oZQSGEhsw8+PrtRYv6gaREomlQ+aMb7maq
/ex5VrCkfn6bblDQri7qb2PLPtMokKF1DMYSfozqH7yEQqIZepeX9D1Qnb3R/67IXkRUnCiDjGrs
XIYhtcns3NoA9pqkO6JscfvMZ2nh54GRI+jXgSwEseTCIzDFgnoHgD6BnTHfziNg/41bYNIPVL8P
K+WUh9M1ZDs2kvgV0kE80RhgmCVNCJATiyMOed0QOPGC/tWQIC7A5L79MH101+ZePjU/KjeHKBpy
RQyZQPiJOIVf7OjdAIaWrfn7lb0+/yVL5lnwzRYVppRokMgfdf5skd9J85ipG9PMa4d0fmOIjrgL
qJ7lU8MLI+Y9Aj+8pyOmFyBGYWG+d/BYj2K4kwRbsIiVy/3F3vznZ06QJJAkNEECE/QS4GwlEzsm
lK3cfsvI4vA0uehzM5+N0BC1rPcuoxs3YcvC4gEZCgNnModKE+ssL7Fjz862AuKVG42dwtiuinno
mYHq604B9s9Yio5mkAJ1DsA4WIH4sFe17J/nuSZBwD37RCi5qcvyiyZbU2u5QgKIy13L/kVqPzAQ
sVFOXtuwcyPk62pkXLSMDDCST8xDhd9Pt4oQqxaQdEJtB5O637IUWpA4rDUE2HbHdqNsnHiM3Mv+
b+2ToBIOeBPRgPpb1jnq0pJUNvAOObVex1i5SlLwsURbVIZ/5ccL50eQ4TFtVl2Gk1v4Wd1uUxPq
w/BCZKgPvbDb5wgDkoHe5vk9oLa1k9kM416xjghfQvaUshLMUE2rXRFVD3eAhZteUmbJQa8J5i+E
juZ4qkbgPxkKyCjbk5r9zotwAuAD/ZfWkCD2zEMKMiCz8sIikeDYIKJ+yktMFkC0GFApbkOEIE7t
wUFomu7KiVRPUoj6udRy9SaPIigbtXp+NZp99CDynGuYR8IMdK0m7NDJwfC4oleY+eD5QbWi9iEq
C0yicsy+jKIQJ3DvxDeqCux8g4xiS65izZvO5GcWaMMoTvvCI7RGokxKVFGgrzMnGVEKrgeviTDs
gyHqy4dkJZaFNp6B7F+lJjqUi+DdYAUPw6SjQW2qw1vOM+IO9li4pVlYbs/A+Y4THAaXja6dTBQy
AXgD1A/toEVsmYVVrvWKxPoEP8ZhBON0R1i7EQGu3bFzM4sQM1ZFRsceZmwh0L5UTQfll+fLS1n9
VGdLWfg9U7GGvC9hg06BbWp3YX9VcN1vY31jz1YN2fhK4D5RQYCyuGU0nXpglVQalGCqDtGUcIwm
PukjShvCEvvLq1rLI9GwxrmYuUNQ7Fssi6kVx9wopQAlli+Dj/lM7qGH6k/HwSu96ilyt2mD1lZ4
ZnMZFMakLDuew2bD2wE931a6OWbsrgFbg1xy22cbx2N9kXiu8BeGKb4xBqAH3/UddLWxSHGQAQbk
XLipAAnzYQjivfWxzVK6lsshTPzb5uJMFkOVAO2pY5E+0Gy3qHzfzsJLXWA52R312ZXigR5pI25a
u2/nRhdfUw6TFdYERqVp7qyKHTNGvcwaNo7oShcLTuvvxbFFLtRoVctBlkKD4lTXXnRVeGmQATii
5z5otwOx29LuXg0Izy0uboUEcCRs5+3Ub2ddH0S812AbD+qbMoi8rUrxCpr06/oWYUHbqVAqhLpg
AMz6UX3hB4lF0r3ljbeG1x91vwvyQ3Mw9iAE2EIjrjmz85UuHHUbjjGQOVhpOf6U5hMGOp2NO796
/86+3vwLzoJdaTesBvoJNc1j509eBFiFG3rGSbqjRyHuo+xm3l7992Wz89lbRg/n61q8dbSPS8Vo
sKeFFT+rVTY4TMsxm1XtVSPaZdR2Wlu/pVO5kVevH1YD3m1OeFWkT1+XayWcl3pk4VKIQ6qJX1mU
WA4vul2Mad6J38U88oSp77LhV2lMUH7oHG6bW2dq9bOe/YrFpo+GGJAN41ewUXwmuva7zfV/XBA3
KeJkjHIBgoF1Ll7bSGqKmtgR1FQqkIMNoFCs1XxL8nAFWDVbwVQqhER1PESL79hl0CLkasr+cmwg
e4ZEhlNf9W55MIKZATT5mDa82grn21eT84E+O7CTWgx1LWMQQ8qMvFpTRH2AG0EIboDRJxHS+kPG
UHUKjMIHYqx07ipdXl61OnTAGvAefJoszBxVoY1DlAyD5lnVBQI0hs+gk9s6bysfGn0sVPNn2hgI
xS32Z9QKJRyB5wqs6L6tMZMSbQ0wrdwkHGYAE+fGPgQ8FxZiZHhGFdtIwQ7JHrC2nb7T/PS4BWhb
gaeYX+wsth2EtrQZE9j5n6J2cVu6GjQVJgcTyiAYcTGY6hb3ygFj7GxyGrxoW2n5/EgufMaXX7A4
0Xki4kSX+AU6pnkq6YL61ld0AWLL695mvlFu+ca1j3e+tYtXeyAF6maYfwyiBDDw9iEBgu6yG1wL
DL6safFGh6RUR7WECfU4V3Kg9JLe5tezno5+XV8xx3JAPHKFiebLdjdWtgy6MgjMoOVv0qAlZPSY
jPaTVLYy0VXnoJlzvg6sEIBTi2e6BsqPhQYW1741f+pDs4v8aBcmXu2PHnFA/GEe2MaQ7OrCzkwu
3uqQSCMv6xDB3Zh8jm17VdrJRrwzX6hvx/DMxOIFKbOokdD3AxgSpS/kk/wuleRqAjmC/y8+0pmh
ea1njk4pp0YJAeIK0khez9OX44zHvGxjdTGoqMFvgN8e4OKvNhpRhCA6zRjEGMeXNNLuB/bS/fMZ
bLiOMyML15HF4JuKCYzYte6Y5StT/81XPzOw8AyRoBiKG2BATfc5mNwruoV3W7+oZyYWvgAwemaK
ESZmclMTxBydYxKvCOYwXsfAWuGTwikqzE45255v9SYB8TbTnNkML8niJvWCRJPGcawrYGc8Dm4i
P721Zm5VELFhZsz9b7QV/h9W0QwG/zM0mpfDozKFJFTbw+osY4nSyqzXlLjgRFF28zxa6IvrrXh3
7TwSsC38X5PaIpeoLR4DjDS7XA4CVY06pNEcy964wmsvybmVxXYi+WOhDfBHwPIuDkyjU2xQeVHj
gES0v++6Pr0uW4Ueu3ggW+nn7B6W7uPc9sJDycpSa4ywzumnzd1kz5F5Qiw6/YAIvK/uJ6iLbcEM
5//kJZMLjxWpqR7ZI0yOR2vHfLlvncorDzNH+7a25OpNOV/gwm2BWUlFiv3XqYkeGDLreZqRf9i5
0+5nDdQqSG4x/gcyj8uubC0rpCD2h/YeSLXAzbPwAkxQG2g56NUOLqkd4muQyhVgIcKU3391PVbP
6pm9hUvQ9CaaPfIc+46+5h1Sb1CcWeqJQmTLTW7xdT8uL3H13J5ZXEQLdaQPeTPBIjeEAdg8PQCw
4WuKzj0d2E7HHFqofkF567LZ2T9/Oz8Ap0OrF+iXb9zbLQCKJegVWVDlunoHxp7Wo6UyT6cq4Mer
4tfL5tYSbtS7QFaNSXl4nuWj1GJeHXPcSCrSEfV+R3id5VpHw00DyyvR1HsY6V/7DOeXOv+NzsC6
5zv7BYsXy+CsLeiAX9AirvxrxFH4SuHZqt9jDE93kV4wJy/2lxe+eqDOrC4OsD3SPKcgDwliVTsN
VYpC9DVmtra2d9UDnZlZnFsjolDH6LC4uAbDsav6c/kL1GJdoEa7/064YTV7QAyA4aWZoBe9oq9x
RtaHrdmGSNoGIO1GP9tHKbiS3pqdAlzM4MXRE9g/9uhUZqAINn/G/tbDshYYgg4ZMS1ap8DYL3xg
XEjwAREsWm9xmGzmqvLfxFLYOnR1gJ0yv1VPRyTCSg8+tCClAOxjcDNt3EHdcAHzGVjeRZTsNfsv
4k51eTdkajd9olUsiJoqfZEs1dBTibiXJdnopuUAeAgZhw0HsLp5oHKeRdwxfbZEIzSiBszUaPD1
TPHQa9VrYm7h99ZcG1R0bWilAD2OEdGvB0RNicmnbGSBLLIr8I85YfWh23sSPkD9yMlrev/P7xoD
GAwcqJjpw7K+2hN6W4s60/GxWt2hbF9ioCelGy/vmuNkDGNrgG8zCGwu4gw5NQOO3YTAF/xQjZ10
PkCdJ23iIOwryNPlFa0VAhC5gIUDwyPfh+l0c6hFKFUGgWwQGJaCPBVG4XVUvGtcvxdgCsV4DD/l
uvJ22fDKKpluM6jroqL3HbHYYbzW6FqbBSCF/akCF/MT5MfCVUBUeiMNfcPaWgUP5kxUO3BWZlTf
1y83YaJsQj0Wj+AhkcYPPSgCBSKTPjSY8+Sn7qZ++rlVeli5AF9szhHWWSqGd55UJQaRAl5bB3Vs
D0a5v7yJa0/OFxOLCwA26QbwMpjQHdUdw/gabN+uAvpGLIyBPU71MmCaHN37F3YhuIe+OS6C9o0h
BtFUrdEcX089MkPZQVd33360TusDvelN3cP/Ie27muPWmSh/EauYwyvTBOVgydILS5avSYKZYP71
e6C7e83BsAafvU9+UJV7GuhuNDucA5AGP3oUHejWg4Aviv/E8ok+Ehnsm0Zf6oI0sl8OBhJCpxk8
Df/OL8A6DbofjY+td6DiZS0eiXx4UIJ2B4pP0Y/Zagmd/BjOpMrJTuqM4AyQOWJbuvr5dQpYD128
oVpeS+2BnUL/KhopFArm7KrKIrPVKgjWd1HvPDhtdmWE/Q44m4CiDfWl30eL842Rd1r3Qq3ZtxT3
lOgmIKbxGtpYPFS5Nzl21ETWUoRAqVgMt53myc1IHpaScVVqi3k0aT0D+LM+Fov22naSCHZA3Yj5
OganHMw6I4UE+MupV02JWcR1HDHtawCj+saYDIx/4anDcOUY+Usq78uq/KijfgeAQ6/5BzCX4exM
mGySpDAanTC/nan6FM0AV1bLosLQvEp9Oj+pLtDGY6GlGFuxDmg1mEJhncOz5mEPUD29b/CTqTUk
vzK1B/t0ZZZXTpd0ISr62aEHeVTjTgpAud1sAN5567Tpbspk5TnFsmqQNZUeXxW96eAbE1CfVjpO
Xo2lqutimcBlatWq4lrAa50xNtFmgWxFVuONlt0A0FZphlsyN+pLJNfmR2RgibgFApnt6lME2l1n
XoISiLq3QJLAkipKFq492AmwA5vKo61uPgJRdfpnMccawJQ2hmcr3fno6cwS+ipyYypNWNUcARhp
Sy25lsYo2S2mFKGiYsiLP/TFAKaVosvuU6udgk4t06c2kWZ/7DE3Maefpla3n5cj1NaRY9CELVGj
1XDGm2THSdUoEXykM6I3InffbKB0P9BZEAi3jNFmTW8TkrCFy3mDPJdNNZeTERJl/qXkce12cXNr
9cO+1qIBeA4gFO618LJuW++KrbG1XwUDQZjAPPWAGkjYdFRmAzBxxuSaWXbfwFkEmomEsL+vHq8C
KEZ2GzHNsOJLGD7Xrz/WAnBb8F9kH6j08XVe5LmDVuaaEQIO/eesG4cuiQUF6w0jYIhe2EzAi8+K
lac6pFQy2w55d0h12c3ARwuEHbfuZjfK/nxI9UQSs5PVabVU7bUGC7phWT+b2KUqm0+SCA5sI1U7
kcEFvrSFPlYJGengHPrsNQX2dTY+5mrrZ+qnlgABehItz258XLI5VXxT4zMeBRLO1Nq8qwe5hhWk
Dt1jr2hAdAIcAe3q3WVr2EDXwgoz6z2C/kWHx3KvaTYTs08M1UC5qbktvspNpls9s9688A1jv5p7
w05kcQ/o2BmSXpUwvdEDdeR16TffrNv5Pv81g34JkOt/McB3Io87RdVJzQQfI3ik295FE2UfmYog
E9wIRCciOHdNZX0cKkyahVRCmI0xVtcPtwUZR7eessa1Y/LQ23ktiERfCdf5SSLDtDA4yAYIT+2+
A5PHRLDxEUZ5u3jOnH/SDrlWWukkVJUyyDVMyCzpI0Yvro3sL7ARYTSIgyi9Ig09aySn+pRGWmcY
2O2OPaXAvJHxo1Pfx+kTpUtXyJC0lW6fyGMBZ+Xmi5PHsl2ZOGXgnXwxh/W+FLCpYs3rQWLnWW8i
tJOtAuWJTO6ImxyLCfEIt5+PGCapXVb67dzeRz6D2sdOmF0y4z+70tWZ8qEMg5I5mXCmUwjQIy8F
3DG6FYvHuMrV6G9mVQwgIRoYB8b7qfLtAqKOBHt/ONIo+ZWAsUBtc4GRbrxkawn8RwN4lmLCeJlC
kAX46TjsSJ4Gl6PXtgh8zWICE+tpfKFKNueW9swNwO8RdsB5x+4pvO6ykK1YjPP5TwhnfD2pZbgR
IqS+0HurKH1UzJ8xbC6SI1KGMzgLzD6VSmAAmlK85mjLSy0QxC/rwn4rb2TIXoAehksHkiEXERVD
KvSW3TrRfw7Y6naAwFQiI9Skfy4LYj/2kiAuLpa9FvflzDy2/gk8LexXJOY3OZa9MdG8y6I272el
E/v7KjhERU+HCsVMoOLbrglcaoAJuqNTCo5OJIYzA9C9dhZNIKbrGj/Dg6JKA7gDBOe29Z6sL4gz
AmLj22GmlhEm1ifg5121L8KktHYyfaB2sav7SqCW6KK4sLMk+dQUKQSCpsSr5bsEmPxzfM2av46U
CIRtniHGuWyLraWfrTM30zRYS8SuCsD1ICBqqsGjoBm5bBCbOQ2Drvt/Yjid8Nubepqh02xF4UQH
1TUtqT9GGYhkqGJhcm3yVBDZugPVx8MYkZcq+nN0bovBnvz3G7iscYgjNVEmB+YCrnureZUxL9sa
ov3wzZjxW8pX4WZl+yWKAeCPxoEm9uwC+MROPi6f5WbAWAng0kOa1MtUVFBDsyM3tfPrmdSe3nRA
gjf+xo9R4jUAxcCQ8bjYNPQ9CJaiyAgbEMSQloRlAmJxvTr8mUbYSgKNK7bCLQCoASGIE0MxatfM
Peg4HWUKi/weoM593OwKQ4SRfcb0xiRBHwvfWQi458U6jJwsqpqC+GIqsCLwDNpmfygcdzRmAAsW
T0OUP6ByASuV9nI3+7NyDdDzoc6Odkn8NE1DGtdhHefIjFVXXey9BKoVfdKvaSQBpdB2bThr0uts
/tLxMgzPdbW9i8bedWLlKirqnS1XglvSeJPjtOKf9apXgbtVANl+bo0PG+xFLma33by7svVfqjZ7
crLrG3IzO/RIjex1mNo9YHozlQAHOQaHRo1Ki/I55R0qhbQ9AG/1ppmBimS/ddHHCMC3qfNiQOs4
CXiRKPF6Gd/a/Qx9F7dVnUc65PtqAPD8n5sFa0ijsoWvoDNaaw07Y0AeA2dcjOgUP+V25NfG22Im
guDEO9TX8a3kcM8IcJaitOggp3M+FjBf9s1OqSzXkERLr2cJLC+Je0qA49dPiObAaNeNf/pUvrJi
S/ZApO13RnME/RlmRPQ6dmclzd0+j3dVRiVUFuV+d/loz+Ix+yWgyMO2Ako28Aful3SYOQPxVAWw
agLQmh5rOXHeHaV+VMF9EgFePD2OTXNnWuNTXjmHZCKL4NTPviDYT3DwyYJyEWAZz2BKsIJBhybr
cRjvBnpI8V7bS0EbdNnebm5aRs/ZeSBQETgLXzrgpPKwJebsyKSLQCwwp9H1qFc/kazuK3zE9w32
F+IFI7f1cm9SuxNY8+aRs48JwJMZYAjlPxBB04m3IYe+1l190Pz4qPv6d2x5+aUnUvJshuRLy5Us
7rmNqzadZhmyxuPk694IxhhjrzvgP2XkxrNvRzuMiuvmrt6JGsXb97qSzT2zox31pU2YbEx6YauM
DcwM7uRVgwsea1+9ElPDi/TlH10jLzoHPCIMex0Q4OAVswpveGrADK5jUGdQDrLqt/go/R9Eq1xa
/XXUDvhe2QzxOXBK3CvFoFcDOD+6TgerZ9S5QHXYL3J6r2iR15DyB3BlH+OEPhZTih+R4K0Zy2IU
uPTWIwCgK0xJ64AXQgXkNOfWakJRMxrBiqz+ygGY0YnAsUUC2N9Xic1o5DlqJ5MclmCXUrSjg41Y
QVTiOyr/nuVvHViyuhJRSnZvY2EDpCb9j6Ydjio+7arosEy3cySBP5L6KQFZGdUFvsmn+JCLhq+B
qSecHpyTM9lSn+V8TkB8EOeOF8VY4KD+YjYBzZWjQX42li3QdOMs1wL5KNR0Y6U2Ngi4ZoC3IPGg
sWcUVtkJgh07r/Un35deGsgYUR8HRQy/+O30c40ZXhPnaar+kGroDirqWychwbp8c+rGGwo8GkBv
Mug6GSQSpzeHMeixQYxHrhTOgYYFJrv8GGQXlcTOjd81sH0Zu+ROtgLdx0ySDzwoz3ruiJ+rYSz7
MeDku9u8FGTKW+/tya9ivruyJzTujLmPDBaKzN3iU6/amYfOtXZlgPaWYIj2K4Cfn/bvM+A8MJFI
ZFoxTttI3PxgH6197nd7672v8Q3sdT8sD74TkHdFcqVe9JqyB/uScM47gWHblsqICxhB1OqV94ob
B5mn3WiPAJH2WAcUEdArbxxBY2Er3J+cMeezACCqJ3CaIu4c6sPi13c6tlgGd0CdLH6jd+Ne+Lix
c+RVBcM8zJlNa5yxQw+xNffLjFtFKy1ggNJDdQCfI3rdYJpIXLCmiarWG0kDUKvwEcTq8chGOevO
dQ39VQksMHheMIaf7cCPslP3IjFb7go/RQdNRU/37DvI6apmKEGBEtJCRfp+W2Mkeqq/XXZVkRDO
UJIF4D+TxuB/ZMnNQBYH5hV3aSVBSN2KcGtdOLNQQL4OQj/ooi3/jGgsiz/mzgZZWHRbi+Dy9tjq
E70HDxaqc+7stYf2ziQ+tuWROgM/HtBU2JDW/cunt5VpnAjlEmdcWxdlOfTCxMERn4QZ4JH3sh18
raP6zrFCAtn4qd/UR5Grbbk41u7QJ0Q4Z7xYp9EsJgSLdAXQ2slogZFyWK67DMBRNKme5Sy6IopJ
Be/HpnNjVA42iQ2sc+CvumiVAcNJTNsig3c7yzXxbSygYFUMCFX1DlzD/wOTw6aHr8Ry6autx1Ex
LyBUKAbJTZ3qJ/Kv93RkDJxz44FxKvNB1npfWyQBvzStvKopriWidJ7TFrvLN/7VfT0LN6sfwyUH
bWnMaaXhxzS/jM/yPgFCf3IHoqtx13iSl3pdoIOS2SNH45gD9CffFcIu3dbruroGnlIDIIZkiG38
BAx6PM+52/1ki05+rLvqfR0UB8PrHvTaB0qxKCSJJHORTy5QvG8wQwtcYsSipsNILXqshASNNAmM
bdO8f5+zyT3WZlQljVPA1oymPEgxoFD67oZEErDZ05fR1huBPJFxm8wKV9kB1bUYpKUQGL1jpvZr
ZMrx5KfhCNT0vbqPwz+FD/4KWCsNudA7plPeV8ybwFF8m8TDIVVKAQSLUCku7nYdYNsJI0GhbPDa
H7+l/7RXQD3AJhx4p+966jX7yw6yHYdXanFxGBNDKmZmYSOt4kfvY+5Gx4x1rY+JeTUh7UCqFVwW
ufkeryRykVAqyrRNUiiJILxjBDo9aAjEBDpbFgl0RUbIBqoph09qlQZDLV9nqSPemqDkcJJAKxbg
OjzO2J28rNMZLBWzjrU0zv51Ktea2nwxSKS3GNf6J8L9aS5QwG0gsbjUA7us7zzEuhdjfr4NJqA7
BAQggaIdwC2fX/8Qzi9GSRkw4ASimWV+TaaXsUJIk8i1MI8THS/nDk7lzPGQQ076gpS1qADQFweO
txwtijk0F4snNuJq9KPGFLi7iPCjNs12rSbnKWVZl5pCRkZyBVb2oPomE2wn9KgTqC4QbzqQngty
IvY/8i/JWiLnKFgWRAHQwQ1H9U8pcTxrPtLh87IZiS6Pc408mWbaMyvSpicSv9lk3hslhv5I8+2y
oK0Eb60M90YXxWKqLSM8UZOHnOZAHhGho20eF+aVVMytAc2Vn1mSu0GqZhP2QfNXM+1chX7aGC24
rMa2GaykcHoM3QLebQlS8sP8wlgrvYhg0wrXjwkYAmg2X1ghY558ZgcrkVxG0SfZSBIdljeEOD6s
j4Ae6wr9r1Df5zfa4bKCmwbxWxifO8T9qKC7DGGKOQSZfjSQUpW95c7GHw5+fcWvlSAuVSB67RRL
A0GZ/kDrb+p0pQyi1uim0a1kcDGyNNWYlhVIYSx79LL6wXK+Xz6tLZvTgPrN4AAwWsuPL7QliGgI
6DjCqiVuEyVPdodpPF2AwbD1fq2lcIHA7I0i6iMH5YB2Bq+T8mHlfewCizxz9Tb1tYheZ9lylznt
srus39YBriVz4WGWSbOAKgVFaPOj0q7tRRB+ziaymRVoOiDaHNT00TPkHo9Ft2OMXccsqi4hWzrL
nTDB1MwQmKB5Ku7MfXHnPF9WarPOsxbKtF5lcs48JpjISpAPvOfX/65o1vu2dafA8MQV7q13ay2N
2dBKWq06gzW0UJGkH5b8zerQEr1bkgd1Fh0miz18oFhL4uwElMug2Rwhic6uetSSQP5wrlB/QGEp
8kFQ4sJOr4FbL991O0sQNzYtZXWRnKX0chHTYcaZ5hXyjSL2YjX4q2vDrpcBlz5nvTXy1Cm0FOqN
HsKTn4fOrXrow39hnoWAyxvFZbYB/p80LnaQBZuStgSe1Ektf6VGtwOMGspGeeu4+WLcYcQ/c2k7
WOiGpb9kexG9/lsNoJMfwLmGrHUD0RKo2xRBfahBxljvzcafAkARH0Up8ub1YR1Mx3Q0itpn49hp
amh6DhjXuUzvWpkGqhGLyqtbYQzNQwVMzBg7xAt96gh2HrejzMCILaJVOzuS50czxWCgSyYpd+6B
UNRYx2ls1Cd9UewjGZ3i0S4I0JDsm6Uelp+ZM9qDK+Wk6A+6VJXoybdVGw593HlDR5cjEFvicX/Z
7LZCvAGLY9UjwEg6nGHH9ZBnZY83ZNRLfwGGbuJcOdLuspCtGLEWwmUVit0UNdUhJFGjNzpikVp+
AFAxiPZQvxAVhrbCBBoYmM+wGBcuPz8+tTaZiBRBWGQeU4u8FouzKxU90HLtuh3b91S2X/5cv7VI
zpmyfAZgiQyRS4tFcfllIrVvgDqm66pdYyjeZWlbV7aWxnmOPU2FvWiQ1mrX/Xw07NccnwSXZWwm
gmsh3COCbSrsINYQktvtI6GN7RPM7KO+ZNnekuuHMYlugDWL9alkvlIm7QpfoYfUiVK3i4SM8Zvf
8etfw/mWKQ1KVZQSDviu8w3jUQZ7K6sxAiu0k4LYw36gLyLT2D5mDdtMoNw7hy/MSNaM6IOB4kU+
xsp7U300iQjxSmOWwb9pJqbbcXaMpZXfmjKx+Z44MhSjchr29eRiHAXMmrpfGp1vLXUwdqOvWD+N
Fk8O1X3ZvG27+qZE4EaV0p/V7E4qUToZsH1Tq0c7fe3l8piak9dbYPxS2uuySN15xI6TRTxSY8Nd
pru0KncLmPYURzTUseXp4BTREAOBq3tWJMAEjWTXNAaxUQVy0kxze1Kgag96wOVBS7NQYKVbcX0t
jnO8eiwUcLJCHEldrHGoQZu41W7sfPUJWEee8m3SAaCSCb1j49rwRKOHyNrLBtYgTmN9MhZFJsv4
HtL1wkOj5G5W7pQBc9DaT7t4z5cfeQ0wnyz1sBKHVEGQCW1ofSKdD6dOPWtghNZCM8fcArikuoOe
R1TQwdt4zyAFnDmsDawCPf5Ux7koIgVtboAFYnGvseQ9IKBdqsk7bSxBY9x5QPd8xDqef/lOv1Ce
OZcAyhwWCbEBjEIT317SbaoXYCoATsykFIHS0OYQlT0+BkhZa6ZbL7XynNiT8T0akpF4XW9NXpeo
KMbaoOKYAeCY/iqw4nWVyGB5ziybulGBfa/MCZpuceNGCrAdS96LNiXHtpoBtJGDY2wYZRv06Jr0
Js0adWNt6rE9qgrZQzYvD1TxFst+znf+kioeUUSutDCXgQbeFX5TOtiSpPNeSaPSVRBxwAn9bhOp
CBrbfmnK4bWNpw8jJ7+WQRU0LFnOfHrYlgLGQ4slRngr+cMGWqolzQXUj5qftfVuFZUnW0j6ZNHC
0Lnap4I4T0WWOQ3DCEFF8TnGgYYFP4HdMHu8pApnrw01BwWIbmpojXnQW8M+sclexgeP89D2N8N4
2yHakfZtAntwNuSY1aP+bI3uPBQMwmE3zOB0Vos7WU7dsgacGAEhiJKCoFSUKZ6/LOwsAFML9CXM
VPKbquMi9Y2h4ixAzelgy/TOeE38+nU6kg/Fk47xd7TRXtXHy+cjEMozEJaWOs6TMSIy9210H2OE
JKiA+P1Ee0v5flnUtlH9px9PRNjORquTeoFPzS0URP8CrKuRs7iyLZqK3DQrQ8WWJRADmFedBikN
O7PSWIAZLcMXSmf1btWJxkY2tTHw+a4AnRxvNRdt9ZRYkU6gTaKyVSVMu6MiVoFQFkPGl89t84pW
klhEXn1KDza2tYDRrIZp+WuJVE81Eg8k3AJHEUjh52OXTItA7AkpGia++2RvFm+0EljAeRoAC/+t
ydfH30qTSk1And1BhqVcZ9ILZaPAln0AS4Gbdq2gy3P+UJ0K40ILJne1xY5hA6QG9dPdlJV+qu0i
ub+SkAM5ORh/s1jwSokU5IIN4EDB0N6zcDb9KApn34EUPk9/9vTNpKbgwjbGiZiC6OpaqMMBAIQT
ZiVjXpUOFATe80GJfedOfYhukp3h2g/AeUQLNvJlZOI/lt2s+NoN4OY/v4B2D/0+2V220W1v+P1b
mEOublYDXZjag0YEs1pK52OIU/IXzWp2amXrflzGVfj/J49Z80peSRqiyQSUhJ0KjvT5cxiaYJEn
rzQE6c52JPmtGFN8JQiRMdfrBIdss/K9Ax7pRADW9pXMn71QJpiykR2rbKX1VMTcDpiDlPFCAXUl
WLoHNek/tEn7VabY2aowOV/pPorhB3mog9jQPEoHt4roAW/3A7jb3G4ePLBpe6meeWBy9jJT8vJU
36vyawNmAZXqDUtvBFFp82DA6IORByT1Or+IN3SS3PYzi3/2oU/AjNy/Xr7ijVIQ7Pu3BD4iRRLN
aAW0pTAqX2L6gY5AoGTfU2enKzP46Y9z/pwnN6qIWFCgGB+krMWu1EqHYhWyATW5lWrBk7tR/j1V
jItMeVrP9uIgSrCSHnCTS3zKHaXAfNZdPPS2Vwamfsg9IZOOSDMuYDijFJm1BblaU7t98TY3AlPe
+CA/1Yz9gpW3lMSgSGxwdp0PuvglSLw0PWICw/R7n+VPJuhhgrxxRd2izfCzMhUuHOADwIlGljpN
WeFFxtPYOUFpVe4Ui2Y9VHZI5976n91/zT6tVNTaBRBkNrwVNCuuAcyYyND9tl98FQTvSouN12QG
OpL1CASt1JXz4WBT2U9GrP9a5HsL0+367rpXMH84UiBnNN4MqB8gcgRAJwFBhvqH8FAmao9g4TBB
iQFcNGQrp1eSovA50wleBPIcLwZlq70sYSX1gOX48woUW+lWAUGF7SGULrhANpWRngwNOFUr0KZg
A8tXCdYmSB0IAsPGFZzI4fwnlRsZK12QU39PG7jQ4hcPiW8FEprgDIhRPOSwYV8nEjnPyRcgEQI2
ifF0P5um7C8luAilzB1SUauVpY2ceZ1I4q7LGNIJBB2QRM0QjDG36OV5mgzU1/lYdmUABFqBz24E
BSxaADcMyBoMEpVzHVmL5TEGaXI4mX3uKnpcvBgK6Z4v39lGMnYihX9Gm0SKOwuBYaiMw1xab1nl
6RNaDDGG84iK0QVQ3DVPl4Vu3dpaNZatrVyVyGXSFBmzRwcoEW106zj5VekUgRGb3y6LYqfEXxs2
rTFEjvonvuE5A5mN0irMwcSgdr5Xp2NaosrU5v5lIVsPB07xtxTOOKSIpkUPsjg8HMhGFj/b9//E
75jWDpB4PTd3xZ0YFlikGWcfwADNFUJwiFNJvRxw4YDKqnXBTW09HCeacfYRSQBznZjZxy9LGP1i
yat+IC+6PwTqNQkkXzRmtlHJtk4kcsYx9+OIfAtnmV+bR+cKa+ve5+Sl94yuNfZFczzbXvb75riv
xUGPqQP8M5hikeycHBDbRUWEQO8s8F2yQu5L0bbLtGBVO8xMLOgVAnLzSfLmz2SPZexvZnDZGtkB
XRCms1biyrucFC2pyIDJO+34vPTtfazipdc0epNI0h7YhyL1tt0ZNEU2OMLxFck9L1k8AH+W4sZs
+a2JiLc0mdfUmlelotX8bUczAMEFC8ADyjftGqLqwxiB1U65ix8ZZn6/A2S+Nz12QeSOh+6mFIJS
b2q3Esl5AGBRJmzRQ2RcZ0DCujFQa9PM75oIA3PTEldyOLtPmwUs1qUDjvXlWVcSF2vF3mXDEGnC
2Xpe4INlmSFByivbRWHzsZCHMK2Vp1mbwsuyNqPTShvO4nMJLSBtAJte3tbgeL5dDNulQ+z+hRTY
gQ1YUiAb8V/aqua0Tk9wN1KBUYJeeWksxZup6EtwOyat5PDxXY+aScJke9j6k89WcWKg5XkDopLM
9lJ2IoKcbTtfCeSC++BI/UxBaBdGN/ZOK7y8d0mojxBKQTfk5G6jYjYEiJCieLgxjYLwu5LMmbuk
9jRawNsNRMj68C9c+BhWBwaBKIYL37SSlTDO5gF33I4FFn1Dter2mCl61KXMdxrn52Uz2X7FVnI4
yzeJUWNShZFh7qTP7pmNas5v07E6KF6FC5xfzUeBRJZXnAVh4CsixbfR2OZrB0lDnbHXILE/dn73
tXZj3OpPvZ/s613uDW+X5W269kocl3nn5vx/g1TTjrdAt8U3nv7eT+1LVUmCw9y8MwujKIz4Wz0D
c06B92ZnFjSrjWR0c1tdvGLK7ZC1fP/8EwkNOwtrUqblyNj2Pn3J8L8mGZaXwDrjFN8Bm7/TlmY/
tUmAZcAff3GANtakkGij4sPDlmk6Tbp6ApcpGHUA+HIPVjMfxulWJj1clrR5fjYgAYCSxEBLuMgo
zbmkSxq6gdgb3w1R/JGN0VVNhvfLYjazALiOJYOfGm8y51qOEc0SoQmYQK3vikJcgGRiNvRb2Tyq
+AC8LIuFvzNjX8ni3Ksa8Mnp6FBplkAghvYteFEEIjZPDVzLQCzVoRQP5jFGUzVnCu4n6caDNViP
fRHvSFILxGxpAgBIbEKDphLFRe5yQFBKOpTCwVIJZFSnKG6VtHr588OC88ioigBk6AzDe8xUrdaG
QgsX83EAXNJCRZMQW8EARgw9sI1nnnWCyx7VhGGCBOCSBuYw3icLwDFA7A6S1BEVgMv6bJUDVZQx
DUMHFSXawNyZ2eMw9XoELy0k8xpkzdjXiOuDPdGnfMyuFB0TBZVDHuoEDbsco46ukS2CFt2WdQD3
GozYQCCTz+ANgeiZdk2F3vekRHgTC4RdmnnlbPy6rOumHIwpAbYWQ2moB5wGpEpqqaGYIGldkjkA
1ALwZ9NdZad/PIyMmpCjW0C6xOoaTP5UjBrJFQAwOlihCUD3Y7TIWB//UxZYPIewQgNkIwCURyTn
rk2z+6JJaauFEsWsVTM8WJVy2xWYwGjS9prqcXj57FgQ4IMEoMkNG5AZWEXlc7UGmxhlBHhNwKEf
5aL3smkMif1eSPoN0a8mYgmy3a27Wstjrr76DJq6ajCKZmDkqX1Qd0+oTnlpMoisfyvOorLE0PEx
XaLzJgGzs4pMgknQIDXd4hGLdTfpP/lrjKoqGCnLXYYtYguzw6KC56Z+K8Fc0HVoX2KSBoLT6LWP
Xzv1ua8EdnjGxfFlIysZnI30g+zQeYGM3ut8VKHqZ+NTfSnDyqt/SC/Nd/JR39r75Oi8lQ90f9le
tqLY6mB5VAxFrUAvyHxNk4A9SWevJ3eD/hwBxOyyoM3sfi2J+3518K1CE6lmTEcym+W9Lo4DyGrq
/IvqKPUd0W7I1iuzFqiemmZvAWsg+TpWADkR+tj/Kdkyd29ftfKV7afS3JZRhLOrJOoZdu/qQP4r
6F80wNW1HpyLgWkgc5oZYvK0xybvzzj6oU4/L9+OyAy4WGjNrQniDoQpIDS4Mfm+mG9T8yItojXV
zfD029S/mrqrI4tUqzHNBnJkm3pTTbwmj9wpu6t6Y28DfrW1RBMwIivgHpM5tTs76nB6SzT4kdwA
bf375bM7Y8vk7YCLEcvY2xj4h2XTQLqbJ7+9V/bDFdheBk/9XH6hROPnR3Pf3gDrdRKsiWx+w66t
gwseMgWKu8kiY4aCyaf0vQ7TQHN88xnAzfnteJCv8m/O8yyqCWwfK7ZfGKg2Q347da7GcjB6Sih0
xkxfw4bEUhHq5Xbo/S2Cs3tp1kG3Aez+sI7uSvo0SfezaCtEpAVn9kMjg87Khgiwd7FVHtCgiYZZ
N14ujJGDuFUHJw8GnLiwV2tzXmGwCpwT2s9Su+8IdYl510gPaq6IQiz7v7jHH9DdmE4EeysI7vm8
ugSOOzasSqjTgNcCjLpJt+wTCTtq8oOi7qzEPCi9vatr3bdKQeLx1Y/mhVswBZBN4nMLmF2nFkHH
pjUkB+w/41B8N03J1RM04sns2VFykKLiMOv67VLWt1S0VbZxixp6fMDdALoSujicC0yV0yhUB73y
4qAvZapubz0IXHwjPq5F8GSeadLnipWAQT1rBhJ20qSHtY4Ry3RUDFcpdYZiVeh72ZKacEHG5xpj
rgbyUJKwWeL6iBAE5myile9xLTtvkp6DCULwGzf8BbVhXIGDkRicAhfpKhWU9QUB37P2VF83S+B8
Ah5Ud5PSle+lm7m+K4Oh8kZhMYsdL3/xa7lc+Ju0uCoNQOqHcRW7HcmuqjL1rD69IunNPP1k2NIK
+bys7NaVg0sFpXAgaWOzhAs/sjHRqFhA7mwkj1oU+1MhghrYQPEABORKBBd+HL0YQLwMRj+KTZzx
SHpQ2RdBtSPYMr1NW9/ZVaF0iJ/+opl/IpeLSVJcqvYyQq6l/hzTp0EHDNK0t1LBZM9Wte5EDjP5
1VPsWEkTYSmB6TcGjPgt+qnsFs8E7BKALt309fKNbcUH1htktSys5JzRoKIjItsNBVHTNJfegqBk
m423DOjKd0cFnGRVtoRz/N5ogkG4rReSsV5hmBf/GKAmO1WUlF2r5C3ovEZvDOR8byS7LJAChgru
HLPIzUDd3QZZKLrIDRtFQQYKY2SbzR9wAXEw2rTqqtQMNae4UaXpEyCNH4JD3ZKBgXuMwKEEen6o
I52hWVqZ2I+vD81jFvzLBdAFWMpABx0LIMLSNXMtzt3ZjP9/Ijm7aVrapXUGkYwOoHqsAa3ACBmH
D8YTmHuiMsvWd8OJPC6saU2U9zZTscVQDTYA/cRvr0x/8lhfL9+JFqW27PREHhfO5npqaqmEPH0X
7/udfRhDBUA28l706bVlmCeSuHfLBB1q5kilGcq7/JDdji+s72v71I+fm8pVYJKOL1px1DfykbVQ
fuLZmJdh0Iov9ernCMTXlj96OjAmFw/EA9dp7GJoM7pxvmNH1suvx4fuew5Uxk8CVBsGlph58fN0
7N+K6zZ3yWPsNX6s+g06F7qn4pg+R4yigL8WrG+B44tuZ+OtOfn1vE/FhjPEFX49AXga48rtw/5a
vNi61Z85kcN9O5ZL7VR1hKvBcGmI2SUg6aA9dIWVOTTjE0EBYOPhNjGdZGDpGphegPY/DVBtJ0c5
nWczXDRAky2Va/UfSymsILLffOa4KzHcg5b0lC51tJjARBv8+ErZV7sJHJ/kVvXlH6LdUpFOXNCV
skZyxhTClHl+MI3ruKyfMO3S/kXSc3J2XDTSZoPU4wA5U2h/0V4y1ubCm+/B2+xGbnnsX0VxXaQa
F5CcjsjYGcB15Sab80oOdBwCPVd8QWwX3RcXiEAgqi6UyAh8UeplL5l6I2FlbKQ7fT5I0x3eLNV+
M4wrtSy9vxFtYdDKgRDjLJd3ykTFmjNER/HNlH9HU8Al+XV0zOmrQS2P4hNTu9Xz93j8FEg+38C2
THUlmXO8Ks9jDagHzMG7g3ZlHzB2jG5eFhKB021k9CeCOKfLikKNJFCwhXqPzlC6xMW9rd+2mF+S
0/kg0GrTZFZaca5HMRBF4eYmg770Fj/xliuWcTkeDU1Y6XiXhtqbQOam+axkch7YFFOzUHaHw+fw
1U0v77Jv2q56Vm7+h6xAdG+cHzZ9l84FvknxanaHGh44uNbD/yHtupbktrXtF7EKzOQrY3dPntFo
pHlhybLEnMDMr78L43ssNpq3caRrv9ilKu0GuBN2WCs5kIMqKniIzsWZn1ZpEfYBIMl4Qq0UW54n
2x2CTsHkY+mJR5f284/NPXJmmFRxXLbsZAqAHelDDUC3AmdjWFkYSnBFG0m78RnVe3QlQB53gVwZ
mXmcjJVsBG001acFjLGeNKuLl1Bg6YJZrQ8K25g/X1eWjzLvRWyw0MvC850Af5q7VDzhslEDUTQ+
X/HY/60ekmB6Tbzv6hMIhD0LyQgNU8sp3MZLA1FRUNn9pBvp3BWToqGWhj7KR4aufBtvVa8NzXts
cIRDmHgs2ZPdOayeQQnxBqcrJrnazaM3v4BLxahK5pLMOH8kv49d7hi96Lm1629+SeAxdop2JQAx
goT1exSOx+gzFhlfgdABwFcACmc3ADL3bK/2r3/Y/URmI5ZLmLQMvrzHyyHIP2MgfHltQ8klx+Re
CdbZkY6WIHLsbeVgZftfRbpA6LPtmCSpxjyd9D160nKnh/NRvfypDqsHMFGH0nPupsf8kZ6aV9TM
9VN2oK79KKaj3nvhnv0WzsWnq71KUfGh1KzfAGDzZ/VZezBDGbRl6qN0lAW+adfNbw7Pu3kLhOYJ
s6JaAREl9ZKBukYkBAkRmAs/s1xNmmJSCWIY0fc/q06JFwUMsrgKRatNojNxjl2f7dhoO/ijtVCV
m5gugAnEQD3mv5c/6KecfS/OCZkg+dBIh3OlIBsuk/ZgFJM3jqKW7F5l50wO526GDvD+QHZkyT2g
AT3AEL6RyZlvyJGpBnBWUMYCH1EoMg6RC+CdjIZMVWWu3RzYyBJ4K47V4qVxlLhLvHYC099ZGUcq
9Usb+ZdexXAAJmb6vVcd6RH4E7KTPWSPqrceTD/9kSCEhaPfPmZ+gVqW7EdvyoG2iKOZHwPRjIbD
4bo3EnhZfgUW1K3LWsf4RTUIH5fP8yh84+xHz3/dj8lMZ1PUUqOCDepAQnFb3xNMNb+BIyYcvg7e
6o/vFtDToMMPVSgKYezTXYmffNt9RYHYMIFxibSVHhnapBx2RzH68w4yxvk35TxMm0tmY+gf35S4
iqt6w2e80oPoK0PTroCpziJKiXddFSSB6dZAMp/BRVcGVevUb9TNX+zJAVzd8fqHFR2fOZHNtY9l
g+UGFj57MBgCmtejqeyoEnjD8tQZoztS3S6GJlDwPW3CeDLYegDKb1wOK2WJUmW1joLlVD0uWnyn
JCIepb1zqYapwYoYZBnfWcB0aFqZ1DIC2OgUJBiNCUZloV4gpwaqhrWaH1rZrg/FKIumvQSi+Y5D
XESki7GwEoykvyF6dCulyU85o/crsDXMIiyWb6bRidYa97z95sA2ly6U86TOxQipBOx/ZQG+d/1H
Y2XedXXZzUq2Yngz1esstWYbOfzdGgz36SkKqD95IE10xXmA6ExcGlC3g573Es5kpvnBJNNtmule
OnTO9UPtefftmTjTHNGVKTuKM606/avPJycxG7cvy9AeekFJe/dEloU9M/AoYLmPD5StnRZDExnB
oAC0K6cB6aQHfSTh9ROxOMg7NexW/yuGi5Nga4/mzpJQwJZWd0AradXBnzfImNy86dpPcyWA3dhN
2LYCmU1s3EhNy9LoGwic3NnrnpnrTl0DCHaAJfYYmpEI+HLXyP49oUnYq3YjMLOUesyxCBM0c/1A
Zh31nE7yy2y9raz6r8oabhZVP0yK8UfKshHM2Rl45vR2wCRfMGadCwA/l0RA3qQPkfDdseslN5I4
UysUI6a0giS87D6xoXrMZ921X0igugoiQXT/Jwnjr4+IfZXzO03rKbOXMjYxuTw7StF+MzvA9ErF
IHhqiL4dZ29kbjOAZUOOpsRe9X0ob9Oy+FQm5iHWre+k7CJ3pn8w9oAByP+YxMVmjFQiUIwTbpNI
48syZO90Nn9/I/FMBJdw0y4u01KFcWPx7A7En5/ngny5bti7PY7tMTgHoiVTGq0KcyBUPiSJ+aCN
zWOXF8d0BRiWPFo/x8j8KQ8U4HdEMDK9p5CA9QK7ngVUQJkHJ8Hqft4uNmRjQDdffG2kRgU0QA0g
VddPuZcLYq0TsdvUwXrE52RqtWa5MidmMErvCtE8VZaeS90Mi6g4zbotkLbnLEGCAKo0UPNe7kzZ
tgF1kHIzQKV79dYJk0ZQFpDfVf1dIZGnfJh/LLEpyIF2CGVMjLfbAHAkRL7cE5AHu0HGWJiof9Nj
4WEq0vLL9+zBmFDan11GkNY1niRhtdUTrV/shaGtbE5Tk3KwpWmBbN18XoBBLutfpVWkqrv3ujkg
r6qRWeiFjXtFHSFIvlaoGICd/rXAoe4Zn0vkmD9Uw8WqVVo5042oSbejRCCBxIqTwiDNMK9+7s0I
usddPCxmgNmaUJW+jZLhUZ24MdZNhaA6Oy4NwmzF0NAEAgkpu/BNOMq1ccnjVTODVB8PhZIBRyV3
6+RvJdecQfueKWFWfr9uJDvf8Ewk9w0b0wbW1aiaQdRH3tS9EmkNTen5upAdk7fIx44EugmwES4k
6Os0yi0WeIJ1aO+w8/9dy4ignC8SwUWDKWrWaqSKGUjZ4Mlj41ERP+3OTWH9Da8A6AJ23flx8UwH
3zbpJRxC/54NT/FauaYhKCDtaBtk6FjGQRUWjRfuotJOb0baRVCAbpGOkR17qpUuXlYbaRhbseUp
US7CE9iXiR6PjhkqcgFO2Clqq80DZNpJ9bRIqlObQBTQ31Lr74mIllh3NBzBkxEcAurLVvlxeNK0
o1EoponqR4ruXAlQBk0fXsDT8zi22L1Tp6/pYqyOVVNBAXZPQcDrit0jDIqh88NdbV3Ziz4ZsRVU
3aD/tZJmdSdJF0nZeQRgvemXFE4NrQFQea0KKZ3RNI4ly/eaNT0MtO+cust/P1OAMDZzp1vAquVX
QlRQQOGgKaoaLYY/My095EkpuLY97UDVTdNM7DJDGPvzjUsaSyObCguLZ3bVT68RmAxdZVnWh8ko
RpAvgNb10ZrS/g9OBlQxDdyj8Bs2jwUHvLFSS6rBAlstwVy4NPcqyB7aqAl/3zFpSFExLakT/Afn
cBsrKnQ7nazAMugdtQE2qrWiNGRvc8cGlrCuo63C8IL4KyxkWptFyvrui8u4yNaDdmTMAU0o5Flh
DxbuyXYmi0XTzedqrLWa4wayWkk+gfzKL6PY6fTXApX2XJ4drcWbVAagYibkymAPiWuiuUipDEVZ
0h6iR81nNbAy1LCTjOfbjBzPoaFowmBHM7dH5RfwK3lIVy1KcFQgcaolCn4asDRA7gYYFrcBFN1v
q8oHvxXLAUDPys/xSiWpdbrK4H1uDG9VauDVJO51ETsR5kwEu+HNx6MGVuHGGCJS6VFKgHQ1Sp4W
LwIpu/fGmLT/9yCcI4zMborHnugYK+idCVs7QJ/wqEWccjqZkSDy72RvZ0fi/CH4bLOItjjSbJeY
MYqTR6UanqlEc4/Eo0/zBBWFxBC4j32T25yRs+tVU9qMAgw7UBr91E315xyEpK4ZVajs0/k4qyDx
aKzuho79gUzZodYbQT6y9y2BniDj4QGUZMTV829ZDJolxbSGdhbjD7Uhr60GqnKDlG/XdebyawIL
FrBp8NCGDkxm7mvWqZ2vCqtg5Grnd0p8TOcKCxx3EXZDjRwu+vfFIfuBCaCNdRlyEuADrITUZqDq
kbPAV87Veuii12Rq3OT3F5ORNf4S9vGK3dhDWbZohVt4X/SswIuHtkKi+76XQ0mdIsHBLtODc1lc
QYZMUSyBJQ/5o5S+wa0cI0yDXL+7S5U4F8GZdxkXxQhIN4gAHmFjf1cm/TCKkOsvExAIwUotUWWs
NV7saE45mIaHjiLB6lOvz3PQMt1VJiLP8OP6aS4t+1wQZ9k0GZUmLSGIooJVSYPTr39Zee0kq+Ja
3WO9/HVd3s6IwrlAzqZngiw1Q6MBLZb6Prqjt4nm1s+MwxTrvWRwKif51n9eIqd7qFzbi75513/A
ziDI+Q/gnkpKO5lSnuAHTK70gFzLb4iThvNp9nsXbbM4EOn/ZbJ8LpDZ/kb/o2YpVHnGFZP11a7f
xjUBnNirsWDnEfqvqsTPcsEt75rBx3sXXRVD4xf0ldIwat3sUcWoy9BUAExa66J7ZHp+niiwY7E3
9T8yODuYbbmaBwvH6vzZk73UB+KG6bI2FQ2zH6IS7063Fx4Yq8RI+uGdLnLJHL8NHG34bD0qJFbr
DHfzQb/vHTUEHzfA0srHwo+eZ1G+sGOIW7F897U11UaKYnbK/AUvAm8A+WI2Ky4wW8LrirkTAs4k
ca4rl+KpnAcccGluSutFjbAWrn62SQn8lN/fyTq7zIv+apMWada2qKnl6TGq11u1aG/1hAbXj7Tj
Ks+OxEW1pVGSiS64PMRtp6tOdNbcIReCqrOb4TRRxoo03hkgI8LwDWdgqToRAAQOTBMx5fs6hOlT
50bHuHbiT/3J6rEOETlsyBxF0b5yrffu9AfjbLjRzW/gMnagESVjbcPi7PK97C0vbm/l+nOraY61
hNLUh8B0XdfJmYCOGglXxnYveiOdS1PqvskAI4AbiFPpPspi4DdPxzwWjVzsgLyenZJP1u3KtFNw
ryJaeNoJW1oTdjENVyKO9EyO1kN2jyKH03zwxOrOcNO3wXinvGHqzBWPmwnOzGfyvYQR62nFbynk
1p102enmmwVABn+gwr9uVuO8HOb6p75NR0iJgFQHDNqxuKlz0UjJXlDaqo/GWYqcDE1mjTgMkvcv
sqffsEF1ILk1hqPgQq3n66fa9WpoOoKFEnR7F/zCI+m6Om9wqinpn6Yqup8U/ZDF9fdpBmb7dVm7
nluXkcMAn4FRpnMRv6XtJCVgWwqsO8VFsH8HqoZRPaPz3hwKx37S3RKs9e/z5BLBMT9Wt3nPgHoH
1oYIaisXWJ69Lak2KLwgunGzT2yrNvPGmzTsguHLeGputEd0Q+EcsO/tkRsUzaRPMQbQr1/AXsoj
b38Fp0OYPeg6s8av6G2H/JS91h0P9mtfe3rmVgcV7gk8WB5xlhsDfCJfldipBdhAO50inH5zEZx+
ZY2k6HWOn5AdAb3u5qc0VMPkQENRoX1Ps7aCuHwyLZSBDgUEzajjV2bvKNbDDKCbtBbq1Z7b34ri
9KpT+2rI0coPohLDAG303hXNwRpQqaglP5H7oDHJt6pXCmdes0Nip8fr33UnyTq7U3YVm7wOqyBW
l4NQIsjBd9eXKCOL3vh7Lm57Qi6wkToy2rZnXy3SXENunRqQx5Fws459/GtWwsUutSejNUwQwzbr
DGCuJ/XR8npfBv0sBoDiYKgFyeP+wVARxFAC0lN+8sEGy0oJsiWkxGbmVc1jbb+byffrn2dnDIHp
/C8h3LEwWtGoEtaB0XIavVy6J52T+tGx8avWVexj71q9U7kiAxAdjQvFM/YDZDO3IdXqQDE6EIDe
kh9ZkomKI/vq95/j2fzQgz5Us9LFEMSgP0cVnHpsaGx152/9ew4AUERcQYb6fziyXyK5FBUsrUZj
of8AyOLJV/zh1WaXGptu9IgdCE89RdSr/ORJ/ta+pJ51D0iw699093LRbEb6j6cx+g/nJpfGqPyP
NZocpgSyrDm+ncEsRRbR63tnpQ+qs5HDmfZMVK0t68QKJONgnNZjC0ZmsKjoOXqxXe+zAV21ceIX
0fzhzmv8TC5n8ENMu6Hv0XfAbhyeNkkVNlXhpnESYLXMV6bSU7ru2/U73dUjHSheoOhCDs13VGgJ
wmA1w1lBoAd+GKwHdmZwXcRuUNiIYD9h4ymLdGqAnIwOh9zNB/DX3aRjc5PbhV9U2tt1UbuZFNCm
/j0OpyLoZyR9x47D1uNI/GS4CfGi4wha0ky507Fv6os2yXa/2kYkpy0trUBaoGdWUIxzoI0PmvXT
poszSrdrES75b5ckoZsbaZyOqBhOj5IWl1mlxS2ISJxszG7nUSBlBw2FibGwg2Oa6N7wlU/grhX6
oqJjxJ73ip95vey22WPuakdsjI73mK92s9vMVe6t/Em0nfyxVM2HJIB5IWXESTH7wR1S7qeymMsK
ShmC6Q0R/Ki/rRWbGWB0Qrm7gDoU0LxjmH5djutrnWCZRBfE9wutBUIbmOdBngm4Dwwbc548w9hR
0SiphGUSlLcjdXnS8/zWkpNXOx5EL/ILK/wQxvAX8MLCkAt34Ax74XOZ5FIwx8sLWYcvXVR8vm4a
IhFcPFzHHpg9eiYFioQH4viytrog071wz2iogLwbxXL0GC8Jt1ZUygcAhksBqFm9NWmDefhhUU1w
jl0pIOtgdLk7DFMYZUxAt1lLQVWlp34u74BYXjpxLOJX37kvtJjxMQArTy7pl2SaxKUytrgvEPDV
yw2dvl7/IJdZOV4mCtr1loI0CG8xTsNySy/asjWlwCow0d8pR6uKPH0CagOJnSV5hh6cOgs8iZZo
+WTnbFvJfE1erSyppSkkx73tllPr9LFoNvLSE5+f7qO7s/H62VoVgG0ypI+yzJx603zIApZXxo9N
HCjmqXJF8fMy54NMzJHjwY5gBqhjzvsvObBZMmpJbG+p8+P+lrUwzRhQwIr5unjl36WXN56oh7nj
Kc6ksj/fnJQu+AfTJlJAMby1kGd50bxVwt5/K/puO7oPvm0TSCkyoGHgGM8lDd1sJRh8i0O7zO1j
sY4AwiqBdqiIGJv3FASIUEDqA+IRut7cg7GVqgwN9SoOI1ibX62l4pj5IjCAfSEasDyAN3QJrWGC
Q96SG2CTVmPhj0AMJ0JsaPa2PgskUAjUBQ3MqSAz1Xk2j34u6roBL2FY/7PSwYhVCeAtsESHmbo0
EEUuZrLX5HFvfQmkxrrWQ548Zm1QlaVb4vUrYxuStH5KutrpijJxxr4SpMYXSQggfRlOLhsmxyfj
0zh90DuyDDNwXmfAD/Sa+jDKGgZ3q0dkkWYLS2gFRYWPea/zs+L5Bk3UDRPIYRfgYTatQamQDaAC
qJSjvaZPi/EyJvjfuXO0CmSLk3zI0MlZm/JLMaOjPzVeNa6IDlhziXIwwZWOSWL8Wpm4Zf5TI224
WqZrK8ltU9O3kS7AMrTvYjK8yHZuOBOZiDNPy6FMx2d9Nn1QUru9GR9Ffvli/gIgn4j4WJmHlcnA
Lj03M3nSBk2VpyTEtEl/q/dGFcZLm/kLUFrccV5NgB+qQ/yTxFo3+GvXF6UDwM7qPVNAHDZKTemU
ES2OrUKTw2Jhs5928qexGsCXY9WJP2PNBg1zMAfWBdBmZ6xcB2pVh7rc/qyn9sVa6FtZdp8GbXzE
bRE3j1XLGaz6obMpwZhEHpQTuRlMIPCVSeq1JFE/6fFS+VhJPiydjd+MqlIiYbF5BeXlPIIqRy2T
2kEY+qSMQ+Zl+qg7dt5geGBCzbhOD+oy+/NYHLpkkr0YzMdlod+WJMkcuyFAijeG1SU67Q4rysDe
UJevy1oc7a6xgsGuwas5t4kPPi1fiajf2c2zjYmcaoZ30hNgZbXmPY3jB2Ms3mx96h7kqtTYauXk
I6P4Ws8rPUaD9Xck4a9Cu6oCnfWrHM8+6Udfrb7PXXyjdWrmaJSyDeqc3upRkaE2YX9RlsKr47UN
zEYu7+S+TlxlzG+VCB29XjTKeunsoRvgFGXb6bJ6QXCZrGaa2n2bhIZq3GbyvSXn4RSjTT8L9igE
gvjWkzxijE5igpLm02qA7xjG9QdEYVB15DdIQwAzi+lYLgdpmj4FUuuYYC/cvrNWEEG3+ut1e7p0
TWci+IO0cm50eg1rqiTt2Ccgm1JRjcmt73Jlfx5nFGRNsFBdl3kZWs5lchZcLuZIIpDohk2vV46V
tS9k6gUOcE8G5jwNy0AnVFN5L5HT0pqXqQYOlbXeIb0+aessQj+9jCcIYBsZXDxJYlphyrhJwsJs
bpYG1CRZ4q0k7LvBkabGkaM0JFXpXb+9yzQDUvH0AlcEPOAFTm8562Pcgic2XM3DFKduUoSR+n5d
xuX2GHoCJma/ZFmxMVDHN3DWaFqzuMVI7D/IZUCEqtARUMPptjgV7iyqHe2YE5vFRZ4BVi8kAtwL
K67aWJMaKQl7TTkkkenmGDCbDNub00KgGJf1I5xpK4t7apmxlulRE6ehooMlrvcaZKHY08XK34j8
V//J1qCKMJsE768dQzsTy9kysMXlfozTNLTRQ9BnwwF8uksfV7V2Lfo1U0WIjTsp/tk5PwqGm8RX
WYBfr7FzglJycctnBnYMCE627WU50k8MAoQCpdnRzO0ReZsbEimlVQ6J1ZeF4V3JXhVI/qrdYbsR
ACLecKShan8WlXh2TP1MLGeG0zKamdlBbGOCejl2q16EjS2SwCXcVM0rue4hgYC2ObcOK/19CLZz
rVTYT9h8rcgq2mYG3n3YUWfFFEUV2M/jid4w4q35bgGEmOBjsVvhEsSzW+NeK01ZNyUlELiEc6AH
XUj/kp8MYIqVgERTBHNZO57yTBj3CJOaHDB6MYSxRH9g6+KBeep/f/mdu0TOjZiFUZujCjcyrQ/U
1g7TsB4E1ybScc57GIu06E2Gk/QeAC+wDT729zE2ZloPnDrPBADpVHX0OohQ9hCIZmHx2hfjPIis
FlFrUYieTrajMaQBMJgBOc/PTiLtEPhjlVvaTGhv0KGDs5pmP7btLxXpvWg0QW8sXNPctS1AVeLl
zFY/+MfsmutaOmgJep7SAymfCUavBPe2q+kWnkH4B1rIPzMRcJpqzos01EJjcTTgi6Li8KKedHd8
FYMZ7Z5nI439mo0hqyoAgZUog4LIz4aZo1wkQmDY/TgbCZw3ygvJiCQMCYXgQ4gwwVx40zrcGyjZ
N+vyev3ydg0XDXr20MKELb9MEicERLI9ZKHuMc/Okq7LfTE19U9rVSO3jKK/CRnUQ5PM00M0V6I2
7uV8ArNoLN4pJnZZIJ6z6B50ZV2llfBSjUsWZ71tASLt1i2KRupdq/vS+wKwGcVrwkxEAL2XA53J
5kwdo8xzXEoVy4HosVEAHDk6yieGSUs1p3wQNSd36mPnZ+Xse9KXQcXTPAW99j+YMx9je5npTMGC
1h3IF7DuMv+Rdfx7w5g3PtfXVNPbJo1wSuUJONInwx0jT3Ll0A7pidauKEnY858QgvoY9l0wccIp
L+I01Uus34ZT96xbpzWhB5sUx+tae7myCbUBz7WqgnMEDDg8kd+aRQtqCHkamqwJQ1p6s+grQIVR
CHFVEEq16GA4hpb8RRdFcSV9eBui8qXJlse5Wu5bLfXipvxuZBIaRbGoe8N0lvfj2x/HewgAxqG/
Dg+hAe2sPTHEz6rxc9mzHhaPTRQNN3gk56aDvRJRCWw3+1XRLdRlrECCHo1TMruv7EaWYdD94PxD
izaaTqy99XjXO2ao+stBjw5jfBKWf9mXvTg2ypUWyEstWDJnylofT1VdUnx5F2in6aGFG+6d+ra7
RR78JzNoTAdAOStj2xOawC/6UeD5klSGPBDdOHmV3OXrfNfNq+g9sXuujRwuc9ONcVn0GvQ56efZ
A45pmDLv1H3Rn+aPZjQhrkC7RRK51E2d4zYvMzgKVLpc4heYfYNEBuBGANRahOqn/6dALn0remoA
whFXSZ56j37CGMqPxKszpz4On4BwgAkbgVfaC6Lbb8fpSpsPVlZnEKgod4tsuXo/+dfPtOuHNl+N
c+60RREiNpo0NMz7ljwoMHUp/nFdhroXPVVTJWD6wo4KnrbnvlWm0iApWZuGCVaOdadZ9dg15nX0
ZyUDWFKuoRSpT/LJApuVU3Wp7JWoXrmj0Rlu2oyzWzHwbjMyNewfUt3LlKp9BLrg/Bgt8ReMjKk+
LOoTMSLVi6sEBO+TQfyq6rKXTjHlUKsLw5GUOXbAJ05cFUADFO8YFH3bwSmw1O5iU7P1C8kEXpQ+
jL7egY7RUkoNJDUoOb4akWW8XL+USyRCZpeMLo7AE2AUgPNAfVGkcaoPzA/UjmqD5Mr5LAVYrldc
DFMB+f+gvJTTDfBeA3IABRv6az9Fzmj36//6DXx+i06UDeSuPg3xtDtqnfLVqvuftWaKyii7eoyV
IcKq8Ah2vB5XsWYM9sjOSgBK2jll7gy5kwQpnsPEq2VHypzfhgDDBaPVgNAHtm10SNnhtxmoYdOp
06Y0lOPW09DAtGP/+jfci2Aa6z1hCAEBlnfldZt1ZmPhWNYaGs1LPaYuHTHerd/KSizydiwc8nFj
K4yz1LU1gWKvQhj1FoCTp35TPNlu769+5uf1Me3+vwI5BbWteqJABmUfDfMNGLnLf4zIwcAAC2Dq
+u36Ve5pyOZ0Fpd+1VTLqUzZVWIMv1AHl6hUcKC99wIa8lh3R+sJsZfTh3xubSUbViRDuuEWrfSt
WHV3mak/9lS0fL6bxDLyMBThkbLLfA0ookqExXQI+8/lxfm96Y6TFz2AojSYDo03poLqwu4dbmRy
CVW79nZkVpAJVC2nyjtHnkQxlynZhRJuRKjnNiW3sloPA0Fpa0o8pQTBS3syK5BR5q8rekYVsvTr
erF7kYhP6HSxdsbFu3hOanXo2zkNpcOCDtWh+sRwhfJQwttgcOOvtVeFImUUCmU3vXEdVSon2GaG
UC20VVcfXK1lkHcfiPlT6hDqUQwcHUSPgj0NBb0n2CMANqdq/ESRpqTDKlcKzoq6aFK1r00an1jG
BuRvwbXuef6tKM6bgLtxqNtaha7kQXVU/PXQ3NDmlL2tAHKRXzuApAK+TzSEsPuWNMHNgRkcwORg
3P78Ym05rZRMsZBBdablmGoN9ObBeE1t8B80KcbKhztNbTDSON6XRD4sdfeeZJkoVd3z24zCF9HB
BEoIHxmqJC7USDXwK8Lorvs8fyqfoM3H+nY8kaBC6k+80pOEIxiXu8KISFu5XP6oLUVsZKybkB2j
EFC1B+vIZvvJrXKI/iA0bUVxF61YFjavKxPZeH6al9HTB9lda4RcCxS4iyxQpw93xvuFrThOnWyw
yFhlipM1NR7tauok3wGsWiFmIMAbtwwdCCQTwMzObrInFbs24Cejovm0S3ZD7n65iJW3zaKNBX7F
oDtAH6C3wEwMjUdEEmyLpiAVd6nfHlUK3NHck4DDKjnCOt5uXre5Cn5sqVDGdEob/AgGmcv4HBZf
AkZm+YPeMsByBtbkNjdgUKOOabnqZ/ySzIkW77qB78WC7a/gUm44mBLtHXYVq+KNMgZKLFFSx3z9
lW/+YetbJ4kBh6aXIWI5JZ8UH0R0ju7rISjOnf+GDWb3RIBDwMwe/lX4Vpw9GEY853AddWoejdJ+
1SVNcKRdp7gRwQXQqgdFO7Ai4RTl2mNDBboOPpKFiGIa08OLmwPyks7qiZcsHJkmxaSYYZz0iwF+
5fvu2fzyT3jR3+V39QkQiMcaRTaPHJLXRRhSd4+5Ec9Ft1oFXK/RQTzbRTTcNpy7G9aXWsCcXmKA
9ThhrvtRxMQsksr+fKMuA2bGgBMMqQS7/Fr63ZTeIrUQ5Hi7kRvDwNipsMAVC/SAcym9nXVFa0v/
nK1P/bpz9EPsj05+C/zhEUMqqJGK2gT7Ye2XVJ3LXq2ujifLhFSMAflyacq3aVqeaqt/JjFAC6zK
JXl5yzoHco853azG+0e2R+35D4x+8zM4o18nuZZn1MTDWCEOxQNLE6H37xqhCeRB7LCyMWAurKRS
K6EckWVhkww+GRZ3kjXBJ9zVk40ILpSYVLEG1UqyUK41gFTW3wwalyhKLOGfXBbDhkIBDORunD7m
hk6thsmxAOqyJHDKv42dysKR+UsCF+4zrSibYYyzEHkWFBADLC5Vsh8ksV6vH2X3yiwdfQ4T84MX
HCpTaw2RVZVZqOn9q5YA7n9oXvpYyB7M/N+F38JbGgtjsK0LwohRo4M16lWGcsFwa2OIz23j+Kkf
wYpcv6l9QZzIXj3gofhditdHEoM2Jhe2iPdOi7kmtgaCzUgMnpybOLX0VaNFAR009fWmNWssUWs0
K3/OnVyGbVJjUI8Wll/RUXVY4cWlDWlvkrTpHptWT/zRvofzcOxhzI/XP8SeeViGiWcKkLkucaJ7
VDnygTYZZg3yQySVHsYdRMHj8pFgIUQxOEvEQlC9cSZYtygrlbGMiR5kWqviLKuTnyQ/dTG3SX22
KUrdUfemw+8Xi84Fc4ZZFMlqxTNJwhncklRJQksDhdcgiQIF+3vOtexcDvd9K0Nb8jVTMe0FYKmo
/W4l4EMcUi8pYkfrJ6cpBW7zco8E1r+5Un5ERB9IDAQJXClBR964UaO72ToA7NxjwOYmaoCp09Vf
lSKQJk91GxTpRUp9qTjnv4Dz3ObUDasW407VUQPB84RRZkBR/rZ2ngth5r2JwHTpujYecMzFztx8
aV1bFrysFKZ8l99OR8kDSKg6nNG5iLVohkXV1iRsf1ohxpYarIOCUEpWHe1d/T7eskkB29fflb/p
T71zzLsew+7h8jB4Uliw1p533SAvfQU78q/fw7lgqgKjUY3we1ZZ9vo+cgbjeRTVt3eaSZCiqmiz
WICb1flSbmL1Glb+QPY4uarmE9PrFoeNriRBdSDNE+jqdJD6JT9EWrOTd5wJ5uu3vZr1AGqAYCVs
jg1w0NBwAVsoo0f8LxYXLt0/xu1kQKlg3xd+hz/mWNcLlnPQTdQX9OXG8gElhHfsDIWYcfUnJb4v
7TJcjLp0lLF8TavCXxSNCr7onqWA5xKteLTaUUfgNIxQUsbWAkvRVkztTsmAyckasL7X9WbPyW6l
cHozSd0QLxakTKs0OjEh1DV764QZgNQBVrEhECc6FOfT57nCwNjAXJ5RGs5oAnUom96uH2nPFDD1
YQMoDH1Aky9WR8B2xJy1houzU+xM1/XqJwXyklUlorr47nFMU8dangFmW94LJHaVq7FiY/zYsG4m
SUMpKRLUOvccDZKrf0VwH6jBqPbSNmYSyokednEPnvox8Qa7fepW5V1WelHHeFcjgBAGOlK0MBB3
zz0bdMGQJSlCjJjfUzMoi7+GXnaq+U+iLEMi+48czknXZdRLU4vZrcYCN5T+YtDWW3IRhPSuy9qK
4Qq5I4b7e73DcTDuzzjbJJRsXAxagK67A1ttCdAnv8i9FtS1Al3f1cPNAZnybKKQLFUYHCOQvOop
pvZnx5y+WYNotnpPP1BEhVJjExvgUpxF5XoqARAek1tSYyLFX9YfEqjRMaSfNt6ktKk3t93f1w1s
T0PAi8vwUT+mkrgrpTpIO/Ic8wydBAiWPHb7+e82/iYVqX9d0N4NbgVxN6gOCcXKA/yw3diSYxkY
9azjn107Pl6Xs3uHFmK5ZTMAFr5t2zdRi+U4zKjMBJNimIsgHQOHxuRR+T+kXdmO3Diy/SIC2pdX
SbnVXuWyXa4Xwe1FEkVR+/r196hxZ6xkEkm4ZoDBAFONjiQZDAUjTpzz7EJJ6Lo16ao21gTHnwu3
7tMEABxW60FK7oYKI3F29j9aEQ4p4SSp6hmYAWfGPGZRRd3w0pMsur4WqStABhpP5H8fgIL3oRNO
59GAlb78lRcPnZWFxqQHcdkplqMyJOTkDgDUBI0tHBGYjhoUOqe4Ciz70W0LhaXVqcTMDjfpv0sS
snJGutIfUwAFesw0G86JZp+u75ks7f9jAF/487hQFJ6TF81qAJ2rjn0uxhjdOUAB8s9NmgQOU+2d
NHtCxvZv/xawS/GL6BSGn1kDKooWQtIYGNyHu81OU34r8tgGys5Z2q+JnvlO4M5jHxlsSPYsYSis
mFacAZCmseTm+i7IbgGe8aaNAifkBEQZIN4kOVn4jEK61vx0ZzJ+jROjv5vrjCl8VHa7N5ZE1R+z
0yd/WBtrOr4wiYkJ5SYE0e1+dk7AkX8g6K+TO2tbC0FZBCFVvHEczPuheDug+j/4v/GC/aYVi0Kt
RnqkWztCaKzyZvC0BXbQoTMAk8xunKi8m1iABBwSJCraJOlpbZa1/n3zLSvMbHLj0kY0adrbUps+
sfmoZ7PCJ2SXfLuo9e8bKzQzC8MqLJSlJ6gJ6UOwztiMoFguLH1/3f1UpsTAhaG/qpjRgbT0ccRA
Rn4b68mT5XSf3MFSNcllIWW7LiF41ZDgMSAIkB1irT6imrRT9ihUFoSg5S7/cbvRNk8Ti0NI/n65
vmOysPVnERiSPz8c3ULeyYgOEFoHgc0+vy9Auzr4LKj9PvTBL0AxRX7dpPTm/tfrgB06N+m7PjWo
hn0jZQmxMwCX9BbMcnunQe+l44pM+7qPo/Vybs02ywwc1LCG4L1n8y9nKG/4oPq8yBwPFAOYWMXc
uHOBhrKtpERBdq3bVz0K5HZXBPk8R7az3HlN5Shin8Ka+G4uKYc2/YjK7KqGfhO3zRiBU70ItAGD
u85sLYoTk/kh0kK8hVAUQX1OyDoyRPSeMKyusn+61jttvl/3CElnGZPjIJtA0QVlWUd0iQW5fM68
tfJv2/uhAklcW0YjqSGnmxkPrjeaANXYP7q2TXaNS38Ng6r0I1/in18guEnnNc6ocfyCFGzlge+W
n9O4VRybzBXRd3CgQiDj6k+tTPNjI6MHOwE62ypQ6DRHhMMBFq9vqNQSGFWgfI6P1gVgbegrI09d
NAfQyH02DA9NR+NnnNP9dTNr/BGSKkiqAR+EQV28ZsUMpPGQJWZ+jXox50PAZhBdtJr2zc2Mz4We
PY9TfuyGoUH5k6igpf++gK7ZFqLvyqI4kxa2c9daHjVqY9SQm1ny0jXD/Ik5eXJbJQRK13UxhyXU
SJ6oqS1g+Y+XCp1rU79pervBC7hHjTQu42jxzRa8dr2qpycJd9gk1NTxjHPAqSJ8ZG2kt9lUd/SQ
mV40e23IwDNVLt/t2bkrs05RJJWEhjNr6983H9s0pk6Na0IPYOHf+eYcUGoH3H4rrFhhSeJj4Ape
6XQwxO9cIJuchfh53PX0UMcs6qZfzNNvqa4a35DcSxd8C+iHrlOsF5iilKcgmGxzepgHFtbe5wU1
++tOrLIgOBIroZtZ1+gJurUXps0/8fz3LwPw2wCoa9k2HqOiHA53tLrWayyh84p7kuJ13Xoxpm5G
57HpQc3g5NAaTa3D9WVJHAGYUdB+QEPGBbWRELNtdHQ7VsIRkmFId042jCe9893Q7Ntyh1eAKneV
baOO2hxGAlbdH/EbEXfoG5cp3CEBE28cdz8K/KOKo5K4nLu1sf6GjXNnYBrovbHBTo7dPZ5GT247
3fDSUIx2yLYOcxXrdDsADhc82CUZGzdxR3romQX179k7xgZ6KH1l3RKXVuH1g5JunOGj/YnxOUw4
CDkr8au8tLWJoto48KCZvNNUgwviuhHpkjA/D24KEC1dNB1TzUctpDPoQYu7f7T0t0GKYOBdNOnO
B/wOjNRrL9e0MAIuLCfuBh+CEjP632P57jtx5BH9fdY88KhNP64vSrpzjgYrkL+BWJGQHluLV9nM
NfGV8/jKfAD2zjilhsLppFsHwAD8Gsy6KCSdO92gu3Hh1w4cm7VD2I6LFyyNGbladbN+hI5/vyYQ
RaALjmWBG0X4WqReM9MyHlDz86obm1RPcZt+vm5C1i90tzbWFW+uUWX4zWIx2NAyq3izC70KY8Yw
g2J3ySPqWNO92esgujZjO4SSAIkq2y+CtWUcJNCcum8wqnVrdl1x6w2IW33vWDco1pIbrfFVQEDZ
GWNy0MKUEyga8PY+/63FYjhFleF2GHH2rUrtfNf23vyBI94aMc6NZC4qnxwzZocBwxeuV0QF/rfQ
gG2y/5pwBNMSm+UIURl4A1YnJkKLB/xeZmZhlfOd28YoE31TnPL6o4UECaZcsJYC7ALAnHA7jJZq
gwPmyQO4WpqbwSseLLTdQ5s3WjjZ8XDHPLsKoTjqgESULKdpyayXKk284zQsusKtZRk+JmjQUcGX
AUVtEbOaZeMyz45GD9z6WfMbDWy7ZT/uoK4ZmRhs4GDAbdKTmTlRR8zo+lbIPhsoahvgLdMg/yh+
CrOWpG7tIvhRDsX2CaMUiXac6kkRY9dEQdzwrZnVlTfXCg02ixIDZjJiBxmqbP3wzE3kxtWhSupg
5B/5HIITCuQlaNqumg3nBnPDXSzk2/hOIQGeQdOEZ1I9/by+ebILuAosApOGUUMI7p0bMeJqQnYE
IzG1ijBrDPPRJ4n3dt2K9IjQnF3p0ldVFiHsMeCqi27G3ukjCKkKCPT0SRgrZyhUZoTIxyFNODcl
vhixPkcxukVIzve1NSgcTuoJhr3qxroQOf2X02PjCXHvFp1FYQasW+POHOIRYLNmCiEFlEV5Ds5e
zZ6Lp0GnfH99H6WntbG8/n1j2Uxqd4CYLJLyyUQNEYcX9XOvMCLfxT/LEw7L90ZUjjH7dkhIHCbJ
pyGZgr4YFUFZZUU4KzIWllGuSxm14o4XYGeyzJtVkPz6jqnMCP7ddJ5ZzQvMDPPXSp9PeVsFeM0q
4t/6b7mIDSZuEB4CuocodH4udj+ai5HYgJ7Z9L4c7JBXX0p72kGxNkhMhTHpkkCriqBvQKrvAmqM
cXeGMIinMQL84FtRUx78v9a/Wd8UGyPCN5PRMcMQElbE2+k7Jj13zCR/X3Y6MyF8LKu5ric78fCW
hULTzMrdXM+7D5z+ZhXCfZmyOoM2GZK7fqBAYvTJK83cMhyr+vN1Q+sBXzjAxtB6ZpuL6Rj9bPUL
zgT4sBe318K60Q869d6JDYozCkIaCO8ES+Yr3jIyX1hFKVegNuY1xfCNmbvGc6eYHqbMSYKmKvlp
osnvsdG44rTW+yiucGtpDYqbFTY1b9EYgqVhLm+qznwxuLZzZ23XOPbL9c1ULUq4TSmtjITPMAUg
Z3JbJoMBwnlvejY7b1FEIVko36zqYrCvH7I2R8X6wMxql3bpzcwmTPjpZR/MdAkBq4DAsfF8fX0y
Z9kaFZLeumVNkdZw/Hh2Qzw9QtK+suKFWoCIzM2da9W7Vvt53ea/gx1Xzs8TLrRDHG1xAa07LHkb
4eR3INh6R4n+YQH7duBS7xbA/13llGDzShQLloVHjFUhy7AtoLPEzz9JJgfvHtwOfza+u4nxykz3
UC7zEo2NX+M7NiuuhfQNtLUofF0sIHOWct3iYV+d2m4P9j/gI3fFnd/sPQzYWMe+DfXP9Te2y/bu
6fpeS50K+KxVAh2MOSLAKM7aPq6rFMhBY/mpV5A7nFh3s9L1pRSEc5gYLANuuIpOiPSCAj6FAWYI
El5AgCbXRj+6ofmBYlIcWTdtgq43I2rOx64YlQO/a+i88KeNOcGfsq6sODLH/FBzK7IL7zi4+kNS
ggmrMJ5ABpMGNq/3OX2vNeMuMbs3jXu/iizdF+2iiBeSsQogM6BEDYyYZ9kXJTggM9BQMKDx10TF
F31vFgDHQm4AQyMN331QOwnfx61JwcGcqvd8aCXlh7ztgoJ5EUYjg9ErFY8OaSh0oCvgosJ4ScRS
9WmvxQR+rNeAs0MTBrwAua8Ct0jv58aK8Jn0xgLKxRxWUDKLQHG2K7tHzfunTaabSjXeKPUb4FAh
DgGW3QvSF5NWlpXViEMOKwCymt6TSoV4ld6/jQnBNfWydlAAwfcDqT99GsBzErbp7Ox5YmLQzuZg
zSy8aChr+/ffX3wMcGNpwNVI5kcTSvxGx6TDPIAqIutmuEacuhjmy3aV3y47o0+MsBr66Lpd2flh
ittHwobn1cXwWcvBWGgTFGftJnnox/67MfavkJZ1A2PSPi8t/3ndnswrt/bEDY49ktc9eh5dU755
Wgem8Opn1ZAv183IXMUHOxD+g9rmxbQUZI35TBoUshyjnsHd23yZ6Ecyd/Aqob8FUPjlnM3g9F7b
kwnPkFgL14kBa+z2tN/rLRBLvaoNKd044DPRLQL7w8WISuEuqOnoqA+NDmgWLf/rUBg3GAlV5GpS
f/hjRgTP4C73zVzDTA5xsiHG8QAwOff48rCQpx8pr/kba0I64y8GwscC78vRKTKmU6dhQDk+1fXX
6+6gWpXgdRojjeEb8DoN7+p+AGKm+gZm56DD0PDESXDdmuKoREwQhAiNyffXPYzt/ajrQLsCDEoV
Li5LBVexYrTd4eSWyJw2zqSK7RHu54FtK6CmUwPwVLC1gJZiNpcQ60B0iB32oJe51Z1p2F9fpSP5
im/tC1k91YjGqxzln7KqTpl5C4HQMB1ZGFMF9kllSMjpxxgU3w1kOA9O3z4QxzsAZoFusveTx4Vq
CEluC8S7poEc7KJX5dkIHMTDouqy+gUJBUz+FnEZ6KT74vFKBb2WRqmV5vf/ra1/3zyM/LyfiTkv
KJdU09PY03e9rRSbJ/XFjYn17xsTS8wqJFQwUeNp4CZ6Gfp9d9Rj5wPoZxcDh+j4AlB7CdRI/BgI
1NbCyyT7anNwV4LuZMgyxdWSkN56MGNr4DdD3LjswNnu6CUNCmg21CEXzDEXTtjgbXCvxT6BGhXV
d3OallFcDWBGz3h6Q+0WSnuYWd6PXjx+N7xyUJTupU+GzY8SObZL0HjM1EOlSM/37KTvqyfzrr1H
TfRAKYjCtDfI8j6Xn+YjD1VFKlnCsjUtRFDbiKehMWG6jpND2/7w+sfMY+B+KsJJ94LKNBVppTSU
/jkAUb3Wn83MpcVaKB2MqG1+WKUXdj0A9fmdZqne2NLruDEm1HkmG913VIbR46lLzP5BK7IcUcjW
vnGiUsWTmvJ1H6M3PmSXxDaEY+QmtzLUe6a5/V10mDl0zPy9p+VdAQnJ/fXYKb2VkFjS1tfWCp86
v5W6aSzQFkOameTDrQZ+kHJw34pBRV0nMeNhoAj0VL4PNjyxxEM8P12qBI0eqDU+9Un3qE/tA11p
ba4vRxLH0P5EBXPVa1hbyefLcajeaHqMqMnHX9CYCOyZRtctSFeCujL6xwbax+KElsusWJ9A7H1o
F20K3cpMAqpX3/hEEsXRSPzbgy7rfyyJCLq+W9zYTODfTTUEDuCAmeUH/nRqs1cfchPXlyU3BqoW
DZuHRtz69010rnS3HkwGpxuT+06DpC/QHwsdA7ok0J8uDtetyQo5HkSVwEIKuMnKnnluzs56LZ1T
FFMsByLeyQjVecucTjEA0mhRHbRSzyKo1KFHhY4ZRtDy9+s/QHLHMGINZ0S6AhyA2Hhskfgn1Ery
gzUOb8moF+ACuvf1+0xTic9KNxav7LWxqNlAUJyvdLT0JTETAgCAb1T7Eh+NHTrVp1jHPGEBleQB
MrjX1yb1UA+t7hXfblxIwKSN2xT1+jh1qRbgnwitlu04cxUeIzeDTiVYJYz1LM8XZjZO54JfFfWK
Ni9DPmrfF9zpsSXsQ+tZ21SrFAuAVueGEq/rgD5Zz8q+JY7/qc2XoI37H9d3TRo5fGgDo/Tku6hC
n1vBydF8qWFFK5P3yocsTVt+um5C7vUbG0KiyhJrNM0+yw9Gm4GFNX7IdfI69QXGZJrlh2dxcHzX
VuS08SO341/XrUsdEU8cCy97E+O663lubrjW8NjSaxivKx/ysUb9O8ljPcj1iQaIaiQEX9P36ybl
e/rH5HoLNyYbg0yt1aG8hp+E1DUHJ2Vdpl8/YsSz4OqoZmEW7dzIYpX62FksB0Ng0YWJMUD7NDNe
rxuRPHEASPpjZF3pZiXWiL9idiZHTsmOo4lynM3xtl44PmT9DoMCuzJOjmSeFHZlOwimcvBNgGcR
Y2/C4gyCQbeMIGnOx6T83Pqs3jtex0/XVyezAtZaTPtq4BC9mEKbhwy1D7/MD67p7Ig/P+p6rijs
yqIFDCDir0OwF+DzVOtb4tY8P1QrdjmrCDhCHfeLXhu6IlzIQjsGYJA5rdnoxWvUjTGv7TY1Ctc2
jzQgocxYC5LBBwWmKjLJ3gCgyfhjS7jQoJmzeZ/BVlE6cTg50LXRF0ykQY5Sc47mWLxb9bLv53qX
GPGzr+VmMBn6oc5UsG3ZCW5/iBAjWy8F29yIH1IvEAhIs6CuVZRK101cDI8Rq2+7tIAJD3zOlkeB
MFN8lCUviM1u2iKOSvf9DkOzsGBqHGolE4PgTBzG1bgDJ8BuxStEJOnD674vC4tr6QxfsVXmVASz
LWyKQdJXIe6nDPTUHp0Dzcm/miNQCZqRB53ZObvrJmV3YWtSCItdTCzQODfwGms4ohMZGgaG/VUo
PZUV4YNWVcR0ybqbOfta0y8xua96xZNe7hJ/9k5w/4QV0JSxYKIs88hO0rB1FBZUixD8Oqnm2MoW
WHCtLOD9FEBMLOpVIE2pFXT01iEBbVWVPo/uNaesqzVYYcuTk5U7I0PEyJrj9WOX4cswg4AgDoQS
PsBixoQQ2CI2DkhknGaf2UYETpI3/F87P6tPXme/6t0ceX7zQ8PscTikHxh89DD9A+4u1IltfLHO
l5m2i5lT0iMGWzrE2Moo6/muqRtV31IagTFeCQ4jYx2YETzPLmetsbsR95gAwlsM9j9Dm2GQJIf4
X56iGjP3L1rpHy2NPHYuvTGN/MltZhZkuf51acntbOkPg00U+y87ZRslofURCkZKcfkEjw7g23T8
LI/fNJr3ynj5hfPmdP2YZZcCrzYwFuOlCzIPYfWkA57RIzbyYr+eAlpj1goIVBXrimyPt1aEq5ca
+ThgsiY/dNnnMrshtNqR9lfpVwq6GelqcIYAwqMIecE247dFs/i5mx98JJCRPZT5N6ozV3HN5VZQ
SFsjMBB2QprDjWrJqyKGgp5eHnqzPXRVrzgW2TCOh9EtFDpwA6HVJni/nbW2l1C8cFdKPv/YgeJ5
OiX+juzSr96jFxhBTSIoSSu1QKX3fmNZ7GRoZVs641rQoSftC98PR4z4Q8PHuyWRitpCupG2h/6d
Cxi9Jc5xxEM2FMsEUwZKK02xYFjtA+ww+NzqqLACz+5Y4gczK3hPlwGpsB8/ps1XVvy4fn9kH+R1
ygCicMCFXaS8I1/nYzM8GtiA2u34njQEKFUtWBb8F8Rr163JgsLW2rqhm8S+WObYtiu0wEvqOIhA
pW08VnobP7l96iueQ3JbENTDGCd6gWJ+o02ZPlcTdq6FUDnEywLafolVYmwyD8BYCV6xKAEg/xWe
5XU15oteIdEGwBOcWkX9NpCMKJImuRHfWse4XIybC3epXRqwvNnIYADJDef2W9V9uX4sMjTEekf/
Y+Hfp/TmXOjourHh4pOs3YzQfb+zwuImuVm57JE7G4EW8FDVA5Fm81ubwtaNVgHG4gE2V8Gt8YXz
gLxg8O7Ad9V9y4Nkrwri6zYJ8JOzRRrnzudy7vdkzTvwYQ6JniDZ/EcHiYU+9CEBKVLWO7tE1cRS
LlMItn3SotJg4fBIEjE/4KdVp2qkEaQQ/UMC2t6Pbi0m8HCr4ZQX4KmqxmhuosNmE3lpaO7NqPJA
lByAqOyg4+28T3cq4gDZFxLtn/+aXP++8SCjArLUMVpsbmsfOwsooqTiB4s1LzVmSBSPTol6lAfh
DTwi0A7CDKAYeLuZ1taSI7dqd+CdTh/MqHX2/QG5Htinbf0e6Wu9Z/VdFqmcSBZVMOPormK0mMUR
C9L9ShaPEev8oMduwMcfWXs/KMOk5MJDTxqfZwxI6ACbChfetfAlaOmEx1/6TL1Xr1C92iWr2BoQ
G1e5UdbAoSFnLNp9ulhh7t2ji6c4JbkRHyxyKN2DNktIzaiOeeMi0RBU2MPofSnTu9j9dj1wyTYK
kyMGYNQG5vJEEzkdXItyZH9psaC6uw7q8ETJLyz5RvpbK0L2RxhyzyF2VtwamFwWrn+qPKMNE4+0
4WSS24mplB1kWwcxWKhw2OgWgV3n/DZNhIEsK/XxEHOtLzVNW4h3+Xro0nj/gQ0EEhgm8Fa5+H7F
9sCh+ZGwQ+t2nzHX8dtAtfy6CUlkWBn20MFBHojCmuDMtF36uPQogxDGT+oig64ONv8HSiaKr+T6
7xHCuw8jwGmisXY5fUxtaiQlZ+yg60Cnlhr6Udo0trdF2Yd1vhSBrzMwmM+9EzgQe1A4+6UnAkUJ
vKqOEUcIoIme6KYYbqwabCT4WnaDaYepOykeB5cbCRN4smJgCV2Ai4GpmSxO2Xg5O2goc0V5Aznw
uHxntffJd43d9UO7dMBzW0I4h0ZkOccTNjOd6FvaNC9FbznhlPC/fiXCDhCYAKIhol5M+aAw2dcQ
IWcHP4MGDEmfQab2BqCYqzge6XpAQbTqHlt4LIvJRmt5kzWO7FCYc4J+xnCXuPz3RE1LYUh6SCsN
+tpORoFD8PaJJd00aD0OiVXQ0WIgtelq73ev+d86x3+5fkqXgQm7h7CH6wvFJUOU19D9tZfmTewA
OMmphIZUAHD0ybK6+zwD4kNzY8VrQebliBMYMFsFN1HxPY9LvIuBYE0WKJFpdXYcLB9M+c5cfsD5
gMnFgwe9E+CzhD0cAKIahsxkB7DdhCl/IpAhI6WKEVPmEiuV6lrvR01ZjEu65ZLep1lx8MenlP22
2mhK/r45CNpYNDxBi7CiEcXqRNkBUw7ejeJg0uZhITpyFfO+JeOn634gefMCiQgAKcpdgMleVOEn
gzWlXYzFIasK5LXc1MPGTm6ShL6NXNu3TRtyaLDOVntnuJBBwemqGGgkvoghzrWuC9JYCxft3DVq
t8sJTwh+Qmd9gqsWcH5+PyTWE0Ctu2r+e86gtU0DANw60gThE8FJJpYaNkqV+PSfevcNQmv3Wf5e
Ne3JpCq+DsmdNtYm3jqLYDsgxj1fGvNTrWgKvCR7g9zgI5OG5ex9rrt4V5ndXnGUxsVnDOtCXrlO
AuA9LhZn/IxyThxUyAGRfXT3C0Qo2n0NKUXIakSqR5jkPq95E8qw2EXcamETydxOxbh0eFlaeVj6
ELWdf11fj3Tv/lgQqzGp7ibMtWChq7IblqMDat773LgxXBURomItvuCAmu05C10tsdk+OtS4TzpH
AZKVvDvWw/nvfvnr4W1eObOzjCD5xMPKMeZ57zMNM6njbE7AJlVsV5r2fGQjyW5BwMTCmbEKEGTP
PGZ9RiAu1WS7zAbzn7E0HC1GYz5xgBMUaZB0G8Augg8d2jsXxHRQbvCn1ME25LwPU4sHxd+DarEJ
GwvrL9hsAi9wWRxjPVJ32UMlOEraOXSAAetSyIybi2JBkjh9Zm79+8Zc5ZVAuiV46/Xlg1d9Jx3D
rKyiFybBCpyvaXXjjRG6+NZKWIyLkLTpMe8jy2iDytOfDLcLOvBPJg5/NP3+11BmKhSV9Ips9lN4
J1XMrWtHw342BTkWKyk8a/MXve1DHn8grzvbTOEpY8527JrrZtrTkwlyyKH/kY+xIgdSuaAQVcpc
67V8woLmNgvr6XOek931qHLdwgVH3ZxOlYuRqRy6NjRo+fc6U73zJXWbrUdclA+hu7LweFgXceO6
x+SY30DN9xayS3UWJN/QX/nsKZr2Cie8IKZzsm4aEx0mCSDVRn2XEiO0U2c3eu90pGE/fLJBUUD5
9+ubuR7H+cPpfKXC542DAyG1VrP1WOy0OcfISR3W+BgAZBegThs11U9OfMWHTpIvAP+8FmchbHM5
ReHUNSQtGlhl3CoffWZNjz4FsleLazeAvlMdtT6tFATAsquGIQrDQTkCDUjxGbBwIJmGAtUbzfvE
Bjw0nGOvEVhyFUFLepYGyBHQGkByeTG20ZtLzOcOlugwFvdW2YynCZDdyAMvqUfIzvRJ85mQvIqq
pWkiWpQqgh/ZHdn8AvHL65RaaUPjHRs8pbvK1sKBqdJbiT4Z6J1sZHNoTADLJdbhMDfUZDpHk48c
Gdv7j/lLufxLu0124973QvbQ7Miv7re1L/Y8VKkaSk9zY339+yZopyi3G7EB68VIy2CZlu+E4GJy
b59rlmpCQOqvG2NClAYyuFo68EZDLKS+dcgXtzEhR9mHLnlgY/mBCLrdVyFMc9vIsoHDmOvy18LU
H8qcKUKo7LO6NSEEaY1nPY17bJ6bawemPVcYZvKy6n9biIiqnZ2pN3WChfQt5PKyPuoA+7geviTN
izMnNIXEryMoEOcubMw37LXww2KX7vPQCaYxKl6BHTuwz74C+S/RxDu3aZy7nplbDJhB2BzDGGx6
eHX8oGlUsK/8aTywPMzv+73G9lAjKIqwGA5je8qGMFmlVpRdSMVJiqg13UjL0VgveunMh2X8zVO+
X5gVKbZZZWaNN5vbtiyL18U1HCZ+Z+lOs/f1AwRBIjzN80BzjyTeOfvqYCVBoah7SQMZSMogtgxS
rwu9944gpR6AWjj0QFKmzW1jKiAUKgPCyvKZ2F6embjaWvIjGabX3i9+X989efT4s4Z1czebZyTx
qDUEayjJcOwJGjFDG/A6D+w0DXU27a6bk5/VH3NCZLRz2sR1ixWR0igepgwsXqa+ZHuQTc0v/5sp
IS6a9mJpbYyVuS7Z8+5BZzEeAs/XjUjUHdb79mdBQkDUal4TtADQ4HkeoqK6rcudNUXtO3npq6C+
ax5cDM+Ob8bRPl23LP3GgDAVfEc2Zo9FpD6rx7xqOhhuyJC8uuXSoLSL33nvobi8rzGboHpjrvzK
Yjq2ciGjjoPJTvyrzl1FGwxACzNgQAYgCw/jxM2HmNvgPchq9jqhzXbfJck/EJAvb3NWeodpHJz9
3y/awmIx1oG6Ethiz3+Cp88LKHBQ/U36RXtwGDdpUIwY2rdiDnjbMKhIV/5NvMRFQ14MIAfUtrWL
dCltLYdDZIUd7KDfNa9esp+sEJV6/S1/cY+gIqg/N7fZXfOl7o7ecFj8XY92ZqSaqpI+8De/Q0ya
koLnDt7uDHEd8MT+Lv3Zv9Q3+S6OwGYbWG81eWx/pjvVa0MWgbZmhTOPU9OkhYEeic6nW3fRMbDw
9zxz4A78s8Ni6YJ4oEEfC+wwn+qHjoBsoWnY3irRW8SYhKKsr1qP4ECFy+IF/Wd2cPLpubOzY+6o
TEhDwnZBQtSmutvno7naeG6/l7tlD5TdkT42x2Y3sr0RocedBKo2t2phQhzXwRHgY26HHfJsCvTu
tvI9VTqz7s2Vq+ALsZt3uc08inVZ9/rbvOsheByAixgaqnHg1oG6dS97/203Uojg9iqB7q1r6nuL
BUOJETtW9/c8pz/7eTh0S10EHprFAZ+tj8T1rW0hrsdjlgy6j8UOe8ifh2m46CGFWkrkRMWpPY2P
1hLFDx85RRe3wcQwFDTdxNpxntKpLL0U3a0EEpbWnDFMMbux4ssoTUzXDj60P3UfxX9hY8vBt3vP
RDDhTamhGZlbtzY4QsJcM8owHqcyYL0xheB8APZ6pr9zgtkUPk0vMURfQ1C1dVHCdRVoTZaKbH+V
sOWmiX5ywvCrGgMI0Uyb68BvwHKhNdObBanZYMoNRQa3/itFlwZXKoZGwJvgX8wJJrU2JKbO0X1j
1T6mWmRQKxpdqMi1mEQb7IAVqll86So3JoUEPe+Hjo49Vuk5SNAhE/g2gtwP5NRpYNjlnVX6qlq6
LFPASYNe00NHAmDU849mhWn9zjTRyuymNj1RVne3qZbwvWca8c5ktFbkeNIVbuwJccIYeEmhY4GP
dJPGAXenx9SMHwd9htwVnsCGw1S8xCqL6983SSwiummNbLXY2jvcoGgebpFZGs0UtGmv+IRIt9NF
YweDuWi7iGQKqdnVDt7XDKAL6t7UTMO0UZGCgNVM213eQcTyes4jS5nRqvuvPeFzEptpDRYk2Mtz
XQ/ZzL4Mc/69cVijODdpZXFrSXCUHDiCpdAHtIhteprL2ApSe0FREXoobgEUYdWaR+r4r0VDTl0y
/9R59Tq39OR48QcePttfIrjQAjxL6elYM1pDR38ywqVUFcLkx2ihBOa46OSKklt25dlFwbFYh2UR
5qtCp3k2l/zYpgpQs9wQWI+Amvm3bXzunFXqMxqPMzsQjEQO+Qh2VWOFurVE1Z6W5QBrr/X/LYk1
DWpABdnVgSXIHG5gWpz0D03PCsV6ZJcNtAorzgwLupiQHMcRJBudhi+jNuwKr7tdjK85kKxFDjqw
TuEIsgC9NSZ8E/wBEI/KWJB/xu3Jqd331nV3C0uOMS1uEPSe+eI1ikRHtUChAEVR6q5A7AXoh0WD
KWmOgLyFeZWGDr/He1xxvWWHtvbDQOLurayyQkZaNlY56BDMOyRTFsVkCc1RFR5lHgi0MbCB6Plf
osFLbcR7LtfxyUGLwJns0KFaGBNMiGUK31BZWv++CcQNKIXjNoMlq/Miff5STjcAJYLs63+0IwT8
jhcJePXhgwXyg9Z6dn0OsqPbFnp214Ov1P82Wyf4n93z1vNH+EJO/SfXrRaIeALExa32KdGNT6jv
PTvmpBIrkYV8YLdda8XOGBhGPt9G38Qkac4NfLHpSzEcbe2xmQ7XFyYN9ivt26pirtkXT+nEcCZM
LQLLknmhBkBsWAJ+FJagCKmKXR9V7NQcqMKo1NdXPDoilAcNX/FmmXrlmrMDlM5in0ZinPIi/X19
XQoTIoCU2TZt0xomJuJFnfMwG6bCJaQ+/mcRrnA4ek2abBhsdij9h2y61/XxpiL2oWRv11cidYKN
HSFR5MZcdNpkITDklR4mS3zTtfX7FOcq1QC5IczJmvgYgvpDuExJZ6MPasETzOQ2dV99DvpiRRtb
fioYzQb0DBA0ETZq5Is9jLnHDpAIDSa9C0CCoDgW2WMRZSEMcbir/oHIYBLPGaGDj5AwLw4+Rnr+
G9reFaRLKLrm/BnoOj9MGkxbzPqiQmxJlwfE9yrdieEocdjCjDuT6RQuwbuF7WvmkJPjJ2l03SGk
TS2gy0EegUPCUQnXx1ocbR4MHBQqbuTzKoAFNEA6P+Ef1vYNRn6jprGtqAVm4KhljR/8H2lXthy3
riS/iBHcQb5y7W7ttmRZemHYss0d3EESXz9Jz9zjFppXCJ95dCjC1QALhUJVViaQ7+ANt9I+1Afj
uSA5ec6hufUAzqImXvSu8qsyy0HaMJTXwMmax49/8J5jAc290SgA9HHBx664ambyEWdxsmmAegvG
b702+XtqeaRvYBBBmgA8ty3iu+yMrjX0lZArOt/X4t7EzOSKt+zHS9n7wqg5gkwGr/JLvBxNFmCV
GcHbdPyKdrcjm8aQ/f/CPaPOQ7ripY//H6TyFDpPvJBpAO7FrfMlCN4zGOqUkW0JNSf+mI1eqSa+
hYo/lGclu7V7uZzZ0gWpvozVdj9utpKb7F75yo6AWD1PkRur1/nXPHLCj7/OzlAffAB1eAdOD/pD
8YnLOm3MJkyFoUr71YnpC8Y9HLylQdILlXY9GmMbCYLaBnlw9fc0Y+9NCykPW/WVjkNaQ7tCCcFV
6FHehB2USD5e4q6DnK1QCNJ1aTFuMng53CQ2MQtPTVkE3a11n++i4ISFY/aOYmApQ4iW68n0zTaa
EWPmI8vRuEwO3FcDKN5HbhHUzXEsgxx8jIFMR2XXUYG93qI4grmI/VvSpktIiZ+R6w+DvfgpvXbq
xlMS2ct6W49Y/QH89T+GxJo6YyWZF9S346xnhset6s6wARaYqqjg7VViK9frqkgy193veGZTyB7U
FUDlZItWpnLtVo90fPvYT3Zj7kbh4ZoYugZ2Ukgdqdt3WQPwcMrL+37RQtNJrpyC/fjYzO7WbcOL
wMng8SAWQQxlWF1ABOH1VoMrdVpfK+40Ad2AOnobAyYaqvkwSw7B5uQXH+zM6ra5Z8+LJLHaSqtg
1THyH7PW3SVlfl1164tp0rgjRNJM39G4xdk+sydsZk8B8Ha2VSoZ03x9tPNgyIaoSPgVN/MwQWJ2
VNGWnRs9ImP6rXZAucHMXlKMNn5LmwoLN3ASMEKCQgVAuILXaFZRo68Pr0nnxLY9a6DPTq6vj7nV
6i/ZYCFfN902WJWi9FVwAUNLz0qcOxdArQgIHhLnONoeycgQ2OXcPEB1+QdXrCUwEn0GK8oK3Xby
ytCgf9ErjhaM41ZTiPnDG7VLlQDUni/WVH/p1PVES+3eTpQA5AXXRFuveWJEU9Popynvb1rginJT
U7w27e8y1x7CCs+ySVFeWJ3WUa7OkA1jOZAHK4ah0qYhXp22p5Rmd+CDCXgzDl6DoSLwLA6gDLSi
pgeoWeMDUptyOuR9rnh8zV/B1HGtasujrqHdWtKD3RTHXLULz7CqU+cavbdA9n7gRVTM5QHQ1mdi
1NeahYnvzAJhueXGmV1E3YZBt4b5sKTtwQWOmqx44bV6EamUnux1ehxT59hxIypN64TRxQNGXgOF
djF18/uaswj5+0kB6RCGoY8F1HNme7jNyo4EXB1REkwbNIHH8YDmzLM5uGDlbe2ngk23Fnhisnb+
iTEDvFxH467IK2h59vULybolBH/T22gbp4EDcGfw6oSvv0TUan4WGrd911gTLwUWM1+nLsg4tZ/J
YCaHQaHHEsdvyDLHb8yCQYrCcUFMb37mvL6hSXKcm+WIRxg0FpwkXhydhpAuPUyWdbMY1kF3hge0
bck91VMCT0rHkOXrCsTwYnssKZFYW/2D0ivwlULzNWfsn1CNjNikZ16qlEAH1irz3AZ5p9kUn9ii
oARLCPc6zseg4RNcoxrfMsTkwBm0ImiqsfaRePWg9lCsqwQTht66og0xlUoRtIs7xKiZpGjga/1d
Vevcn51i2vJ7dYPtuJFVtHlQpymWiHsjyPKyyzAK1/wcq3z0uKJc2Wp5WrRp8OaWRUVmP1OrCiF0
c1XX2UullcfeGL5YTqcFKa6j+44yHwm252jZDfz12h4XVIKUT0iTUjA3mwlUQjvXVb9YBdC/QYUx
xTvMVll6ZLUZ1z3wa+lf5pRCFoAwaI2WDYdTzyso7Fl37BpyRTWQnfaEBTjpQaGmkeL0gGHPEAsD
iPcRElfMY8NwU7VG55dzn0ENauxA0TXNQZf0nd846+tQ1lags+lxqCGCgKIgxndVGLFc95uTLYa/
tQReG7V+c/n0mK+zUXlDmbbol4PEv5xzw8NYbNy2ueurSqWBMNq1vDbnV6610hu1ZhjTgOyAtzjO
cS7Mo7W4x7lkFGJEaachc8QDI2tL5y6BHBkagOM3Y11UKCRPa9TRsfUWqLoG3KnmG0dvSg+ZEmYv
xny97WtSB63qfnZLPQ3tNiFHoDlLZE2AO47zbIXzULS3ZmaCiZ/XXxuSlP4E/clHZJW4kzGENTsW
OaZMaX2IuzUnFNAexsqIUkf7NNP1VquT+aEpSX9MDU7CvMfcW4p5Xx+4hJNB0rgwsh961ZjXc79+
sXj6eRpKGTBp56p/F7SFB7xT4OtU6ZbH5D2o2sFK6si4T3eu4XcmhOIhL4w5yxLcC0byLS+hKA+N
3lEF/q/jfopbYCw0GQpk550NdjUT2nDIzuyLcZq51VuUlXAnLlGC2QlviMktO5lHyO7huPkbgUby
nAfz91HxaCzrZe1kAO+sC3vap/ZKVTQjYmSDgAFTj6uTp0/4+BhtkBVGdj7gO2PC7qZjwTLLpjU6
PWClQYuu8Ox6kiQZMiNCTmPraPhRFDQBstdv17G4bxoZueuOl7xbh5DGKAnPDT2HiYE4Hqu/O/yw
ln2kundUUb1hksDF978RBOy22TU0WISHZpLrDbXTto5bq4COD/Dac/Zjy6gzd7kbS5kE6k7Gi9X9
Y84S3poEAgwrpTCX0quu1oNS7zzNag8fJ7w7j5J3VoQMzHQmq7T7po7NDJto5uPP7fIBDdXJKWRN
j73+PNQkDOwepKoBLBR2kGoWS8EwiOw6mMMuB3A0PUF+4XoKEk8N5s+QeQk+Xt6OF0LOHP0cPKBh
T6zMKlWdqWrf1bE+NqDIw7jywSjrWeLrO5u4iaZDW8rCI/1CPxbqBM2UobkSt5yGGTEPs2L6fWdF
pJc8s/Zg7u9MbWfi7KkwYq6vXWeYMsvmbdLIFQZDdW/px6t+NgB+VfNfPEGPwnQgAlU8/5vd/LNO
4fupo7IwzBFsgWOM1xbKZomsSbX3NsF0LSpr20MPOm2CjWVsWLO0Ux2rFAm4ORUeLSDbN2pBrUKV
vkAjxitHPUQTHMRi7Y3R59HSDX9/LM5/xe/PcLbNrbLY6myPNWbbu5cM+YRCtZ/zZB6bdZZ80p1z
vo0Tb5wAYAS6AK20jEGlJ2F1XC7cM0rwKaZfZk1W3d+bWH1nRnAc26CNwZa5jus116JkUouQuvV0
O4HgMZqM1g36tC5COHIadFxbvbYDrHnJQVH4sRNtH1B486HWCCY6FEHwlcWa+VSCZ4S1FQWoobjT
lwG5cm9cKf3geGllXfE0/2wX6TGngwyismt5YzIFdzBBRVu497SET3Npcxr3UzEfE+L+THokxZmu
FB5z22ewRH8iXf+ZOJmskr4XIfDORQiCfq59oaGrgL9isXqDxrqmsmBYkLu55LjogMrMhvny9zsM
MleUnTf9EqCu3scIpZ2tJCEOjfHJrdB0i+pr2U6ekmOildoGum8Wjda6m2N1dV3JLbnnzqBrwZAR
GnyXyoc13cgSeNrEGXnj5KRab6z99vH6dk2gfgGUl22iabBd1GeHcwHNSZWzrIn15W4d36ZS9RbZ
wMHOxYHPhCkbuOpG2ybci0pTGfBE2OjU4WkopoA4MpLunXzinQkh5xvt2siTFTtV9AequV6KVBpY
Xb/Iv7JmlVyEO3sGZPPvAVWIj15MObOsANDWKJo4T81DvWaPemNO3lhVsuRyb1W6jXIrDjhe+eIE
/oAXNgfyHX0Y8N2NlhFatCoALkbLCrIeDDULSajeOdUYU0CLBHEDLNoXJbu86VprrppYZarrK40d
gnz0c1Y3T6Mz4HHMu9t+qW6IhnfEX/shQgk6J5uaO5i1BD8k4EIcCgtLLXvcUtr30gLPqWxSdu/D
nRsR4vakztZgWPhwCzh+FaP15+Ghkmke7Xn7uZFtj89OlNPpOYoGMDInSpwYFmgE1K//YrM0aLhb
BHovFxFQH1hK6oQiLqit5TdWhv4MA2xDGv12N+zMkHCs9HHqyxmFktji6A/qTaQBOZxJh4j3zRBI
aQMup170/MmUqlVqNzhQZvVpZmNEzOamW6QJ3xZohOsSrFcQlzCBlwBJthCIVreiCZqDyC2z9QaK
lE9p5nynzMR8X11/mjMMBQ3TFSTNRr82dAY87ygJtzt317tfIGyoq2mtVrj4BdXahypIVlw3DzA1
6ueTcvzYSfaCB3S0AZwHiSnWKpwozheqGtzGYt30J0s6tJuVNwgHPtpjcQt9HckB3ks28TbA1wMh
CZqtYn8N8KSy6UlG43ppW2+bGQqVMmHHGc/x47JU1ltuNW1kaPn6mbElj+AOVgS6Gf6F2alsjHt3
o89+zfb3s1M4kCzJawertyCJl4O91nMqzHvl7W1dTJIcYe8t9m7pwlab6GsAgkbwVR3y1TLz17JP
DqptBGZRBkCg/2BGo/oDJ3FnD68Jsw6cYrqOZglF6Veen25edOHneDqB6wHcZUiG3y8+6YsiNxKn
jm2m2t6UGlbEu4kdWQmkS6KjikwgR+2XoDKOjLxgIKjRX1BeM708N4rwYz/cO9wbBvA/P2aLl2df
QtcHVUl7t45XA2RPXPmWVMnVvA5/Dx/5DTX8j5ntZ5yZSShqoBaBGTODgEBv8O/NJNME3u6Hi31F
Z1+1QGYJAj3hOzurM5mjhu888oh1/JC7KgDMm1KB5fULBNrGRHIh73WtbQx8Q6kGJwuQf2FZmkPr
sQXWNZ5PY+4tAf0x0cDpfBoshy4ovo114HjKEoAro4xkWKy9QwQX0pFqA1Ny0SgstZoqrFqR/BZJ
cl+kI3ly7Zb0gNP1qOIqTfsvAAgg4MHwGPJdCHiIKBnTSjXA7AlF66UzP7mjU5zIkOvM61qVV16h
5O2/SObwikEPD4AzaC8KZ0WD5gqlyYSwRVCoHNr7RPvirOanjw/BbzSD4DoAuJCNTA7R+EJ6Apon
4O8st6zAR9/8V/1g+/lh8IvI9StQ/PbQTfeL0A3aeIzTQAZA2HFcoMPB1gKYDbQYxY5vUQwo8puw
XmesCcC1lAe2Vl1PVnc78PmLrrSdv/YyFu2dGwj84Tq683iaQnJAuG51gw/azEtYdRIt9xxTWe97
ti5RNyXjw7Qk5N5WGlm5YQ9YArP4pGCURd1DrFOhPoA5bQvZhGagvwZOtoO+pD+JmZ507nyzCTpw
LjtCh+/WqYsoY/kRHaDribj+x9/8d2FD/Ob4EQCc4dVzSX/cD2Sdp3poYifRLY9P2ewPpVOGvWl9
41BXCuqhPUDHPAK07okuw98HXog0IaEGGgy7IW4/JxoKDjbMZ6Wte7BxzFh3t5BZRl60d/+9syRk
NQqlDjctWErX1zT3bX+Ik6D0gSRWlWiY4vmI2BjJZoH2yjDAFWBzTXDjgR9PyLQZQH4qKKbxWjkt
1x0ee78VryFbR/wslCFO9hf5x5pYQ15bOpczgbUxWALd9mhgfM9jg/ioqPm9x0uAXGoZP8DewT1b
oiUcIbvL21y1YLRYrWBSyBUuuWd9ARlT0yZfh1J/7Ww3lvjtTvpwvq+W8DnXfGh7s4LR2Z/DorqG
FlVMfM3ymuPch6W0sLz7IQFoUAFlBq2KLaaqakZokpcrrIzt6GlaFmXq+txR4zuIUKLStU/m3F5Z
VfHZpOOV2c+SCYKdew4PKbAQgul/o0kT7vW+yUfmzMA78k7vQmhN3pgK5oK4W510Osj0AffCIo6j
jZsAGcuFerfBCqfKIWoZJyQzw3Hpe8/tWiSoCopICrtLm1xy++ykYOTcopAMr43Llxakiugf3Y38
SiHDFZSBJF2/3U00VNSSkCo4AMW8T8A0dP5bzBOiykO0k8X6E+bNrxyLPhLFlkTW3fX8MSUOsYAj
kuXWrONZShottiZIR/ClUk51t0zRx4dh5zWPcYhNWw/JFzh6BdewhjYds0WFa+jDa9+CDXoxai7J
QbatES+KcyNbFDjLXTGeOtbA8jaxsdSJ1zvGr0E1DmVqfq3U1PQSiAXxIX2u9F4y27h7V4JzFjA6
A0nXhdLXMKYcqEjs5OxX/HYqj3oInje0O3ymP2SHBa996bz47moxlLWpi4FXUnyFc6YDXdqY8EZt
/p5pbJPSMT7XXG2QBi2uN3KnBcgAGJFJab9//Dn3PAcvfFPD49LRUZJ8v9OdqqZ9BXgP5pLTZ97U
pW/ydsTkDji//94SQWsThU/LxKCGcBxaKCI2LUFMs9060vi4JRmPjS7hhNpzz03FEp12jIEgGr5f
zzw0iWJ0OHQAchjXQDUNXxzCRsl524tY8H8ILKKrj8FjIUceSwcPSRNW0jZL75PU6g59p9U+RkdK
oGlyyJxOUlXjS4FaUPHhNlBt24FnYvzp/drQCMyTFNIEMa3mT5wup66s79pkQ+yo5GvhF1V+1DDB
QZPMz5XyVs+MyKoUv0qnsOZQgXLtxm/V9AnZaXH8+OteVjt+/zhgrHQHWtaAUr7/caqtQKdmqy9o
+VN73G5IQNNINA8hObHXWZUO71947mYQrBYa5rPQGBUbEQDM2cwqUwrKo28jQFTmfN8QmcLVZZKz
WUFxWwOtGXiNxXBn1lOLphVe0bPffJlD4OrARo1dRIDFBL/m+r2vHE3Zjbi/m2dmhQDoqNOsqzUK
FsvbHJp+hUkAbzzMkRaSn3KVld2tPLMmfLvacVtNHWBN0X8x61gAy9gNzxIHuTiZ73fSESAHbaFR
t0oT4FCfNnKANtKesyD3y2uAov3xRq7nckn/IVgUzkuTqzXPf1dAYlr7uq8/FYHi63fVs+kBVZ8A
dZMHle8M3sdLla1USBfTjiS9y7Cd1PrlNgVeXJL05fKWElYmxJ+FUAtPRljQzF+LcZ+ND/ZcR06r
RX1ehYr+SNPe7+c06tIlcqoCgenzx2uUeaizbcLZFW1QMuVjtpWXYiMyOy85rvcgXQ61b3U0Az0q
2dOLZEpYsRDXC0pAoE+xYpteqVbn8Q0NqB+Bdvvb0C4YElJDNYfAHN2cpsxu9E7xkoFEuf1NTzC7
NsruEcnBc4RkSi3XdMQLGAdvvnK6Nli6Zzw0YsmnungzCUsSgglqA5VCe5y8MXArfwkyXwfHrQ9o
k+G9Ye5r8TU/g3gw6iwU4MOXj83LvpwQXJilp8uqY40FOax4O7QAPqpa6eP6Dz62JDvw4mxCv/Va
qxoLRU1p9QBADovApv50m5+W2kP7ApxtzA3nQyXr/v+XEwlm8E3N10Vz8v1xWFgHKhlHgX/erH6j
xyQq7lx/RCf+mHiY+ZDyxP2Xm+mPReEAakluDQVIRjC+w78SyBVBF8FrfMXXVnxPJ/dqWAWEU7LH
2+d6l5r/dqY/ZoWDiF4JZOM1dDVov/q5YQCmPT2AA/m2N40TyDjaaCzoT93KrjJL/zJoxqHDzLvn
KpiTtOcXoysrb8XIg2dU7JS6fdiWsjrPvsf9+YnCEca0f5mpeAPFtX01g+6mSV6t8ZXLmFZ3Dy9A
COAfhbrLRfNM69dayRrsRMKelPmnAYSUlksTkM1xxP02UKB08ECG5oaYNrOpVVYzzWlcXfc5DHim
r3lp6YGV8Lo+9q4vr3LvOvOZzd91vLPYXm/Zte7A5gQKn0gNzdTPQyXxZzBgB4afABBZhuQo8ay9
a/PcqnBdV0WW5QsmExGmTJCy214JAijFN72GeaDmxBRV6N7LAEO7x+jcqnBZ2xilAGgIVmd/XT0t
Si2ExgyCTlkdWCfdc76DeEpWqZMtVYgWpG3bjGXYYBQ+fG49zORBspkSt/m97PNPqKwc4NWCYqrI
T2IjMKBwk/rodjGgjfEJMZ9yJY2CeyfifC+F2FCRdSihnEbjNkFT68rR37rZliQCUucUTjeesaxI
RhjJrle/zn3r0P3ciCvzoxuDA7uUD0rKliXc0oChlP1kYC+LKlIwJxFt1Fa2jbn/JGhBb1we7GhV
UGKV5SIyNxEu7qpP3aoHuCZm1VOqX5uqLI+UGRDuZp10IPFPsJf0qx2r4fRaoEoNTtcFTpJ4xk83
WF4+dkyJRXHItbEMVrEZFjmuLHNyvZLJUsVLLjlcURjjAyIJTRZ8HeF75Zt2kaFj28zVH4hXHNPD
xIIK9KZvmFscQx5SPKikzcH/4pl/7AqfqzAa14B81f+duTocmu3MZSj1+zNAyFoVusdaFkr+SwD7
Y1X8hrrKSDNjtTNSu2kBbd5yqBE1uW+CBkxHGqAE+fePv+LeDXu2w+JbDpSnLi4/rJSqNqi3qyea
KS+oY58qJ2P/JuPYYN0oCAKjgmr0+9TKaakKqG6NexbTVf5XHrQaQnTjkzDFXNngmd4c6MFKva3J
4fdUZn9zl8sb+I99IeAUJbhmFgr7JvGdeKsHlmD99obFw+WEiR1/DaYfy+AV4YS8K/x4p/djzx/j
gi+jxZLXdk1xFS+TPy5fErcOkkZSqf4vnvvHiuC5vKbOOOv4nkDSObFl+rgtwtIvEOY8B31KX32W
Leyykf/7lP6xKfitXU7cXWdAdfMv6NajxDHZ/tazwhMd4yk24s+Qh5gMizGAKLv196PQP7bF1lVv
m2q6WvikKNID9f1SNjLlqP0tBZoeyH10HNHmfu+1eqOpvEQ3LubsM/HWsHrLw9qfWq/goAnzMDp2
kGZQu85yZnNb9tml33d6NVvbsgh0MCMb2ol+BrNJoP7Y8rZiBWP1hEHR4GMf3Q9BZ3aFEwpukrWx
NDipXQVbbccaYvTxP40euK4wwFpHow9c9CzLBHa/4plZ4WA6Q9aSYcZyl2ipIhUSnEEVZLjB9DQA
2axvWwfUyiQHUvphhRPZtpqROw2sVpOvRXX4v5kVovz2vvy/KP/vMquzpQoHtDcI3iC0oXEzjd6a
PpfWp9aRbehuoDszIpxIZs6au6owMrXsql4QXAHfMUv1DhMDvtOMkp3cvUT+mBNTgRqvQCvP4DVk
XG/NuvjSaP11SfugI60k65B5qDgLPrOqt9oFtpjrsYAHGPN4/TmikotrMvXtg7yps5+FnC1Pf38Y
u2FhY81g0rQ81QfxaeOXGOg8VJvJOkpROV6Br/GlCcH2mS7uK9CW2WC9gbKpCOCBAgWDAAgMA4OV
Y9oUwadBiF1vi8/2D9X1WhpaPiLBekhuxxsZxfbuoQSmBgpNaEhq4k4PC01tywI+i6Vfkv60VjIv
3Q1yZwaEfdWdtF+7BAbUoUROdZOQ76r7+HFEky1CCN4oVqAjl0PydqhOJAOLtS3DMVy2+Lfr72wZ
2084i9WOmtYY74d01Dq/tuSXkr+a3TXP7irzxe6eUuu73j8CDxl8vDDZ5m1/P7OqzMnUY0AGiZuV
egrJA2Ytfm7WstC8G0rOVieEZujcpOoAAc+4rfwxMCaf3VUBSv/UG35uur7aHIAaGBPJXgopLYn1
3cByZlyI0KOd8YFvEMGsrgLFUjx8isPk2BjQxzDOxxu6fx2cGRMis4N3IfATWGlmYKXpYb2tgiRw
HlGfXkLjWxvLLiCZbwpRGiwAFjMWrM4Bf/SsXY+zKst4tyN0GUH+OcMXcALFtDINA6ngtDG+pgct
A4Vz/jQEeMXUfnEa/rrp/v4siJofeTtNIOHAkkgfrn5CAqXx6lP/PHqkOIDGLQ/HWJYsSZzE2Pbg
7CQ0gztRKHljUkyFg1i3WX9vrMdxkSBpLvnHhLUJoaQssmpOGfZSw8y140NJbkH9QPGq0e9QP8Ad
VEXglppwHnRPgUS7FE205zCYKgazzdbfBxHa+5VWpa1gph4QUsxhhJp21xgygeNdCxhrt1SIDkI+
SIgqFnMZWdCUArI+89XM8nOWSs7ZXuACZPAfE0JAMWg7O8YEE2Vfejq5rsl3t/nbSVt8qnMbwkYN
RUfpRGFj6n80xeuEi7vDrOK0vElixlbJFM/XuSEhZoypqTnNthhtjCvzycH3p8PsLe2zPhzMAv8C
ET1RjlPtSuK/7EsJwaNtVSsjEMuNHR14Ac693JH1riUmxLdVZWaj0XEbWXn3MKV2sGqlZBF7voDM
AhQmBGrkF6NRI+S71aztgQ5qSJ55g944YNDAdLTLFrpKHG/3oj63JnysKQGLjEU6oNNuyk9ttBxa
DBehdazi6pLlbrKVCZ9nsa21MreV1co9KBsOA/ucaKnEzffywz8Lwszo+3hgg7WI2CCxj6cCaCbn
YebQJqxpqE43ivoZ0mA+OPQfP3b5Pac4tynW9pnb8UTFJjLyvUmuM1QWPjawF87PDQjhfGG0niHL
i50DuS1QoAQdAzb8GlcZ4ZvMkBDP12Vam6qEIbqYwEpDHgcj+aNehgovJH6++2o5X9S2q2d3VN+D
LwyibJhFfdhKJNZV+ZSmB/WHjYqX5fexAfy0GX+8kVuQE2PTuU0hlmPEti2GfvtSGKJY018jKzwH
mqhVzT02SmZUfr8GBGs2ZI7BsIxxXqCphJCrjKtdTKgexNpcPGIs9kXVmF+P1TFziWewn7yeAkjf
eUWlv/WuG2KK6lNqZN5Uq76dQ6trdG+WAc+4Wq8PCdM8VjR+N8wS79oLAvidRNeAoDch6yDsiluA
ecjiOpDrY/EjoSSs+iGyp2tO7CCz+e1CcFfY6bdqRWJb6hJH2Dk976wLl5+bqgRYJ8AhK2X1sgz0
D9I+445bvzMhfAiwGCJH6bHAqYV+Ian8BsProD/wetktu+Ng7ywJ8XROeZMzDdg5LVX9keAlXr4V
C1BrygJ2r3/RC35nTYio7uK0TK9gjWrdTYHXovHIzeU4jzK+GMkGitiDZNz0GzZIIBRgowUJLJv1
oEVBw3aivz6h50sSpZELPlXGPMIbiqU7li6srO4hq6zThAksRetkF+Ce9xkqMLGgejMggSn4Pgdv
oFZ3gIgqA3AN7hRP1a8adFBpDn6f6tYprqn6VQfbFC/nOG9eZ7KJLUnBHVtgFUPF+c8QDgHKX3iV
p/gZLIJCRge/OaH9FiogWgvIlx4VxuZfvEswg/1n5cKhyFnZTRgCxMoRccLklxliosJXPyPLNfw6
SD/L6tKXSoTgNTi3KBwOy6zm0lpg0Yy1PiAofwcLD8hzGrq+RXx92kYroDpY+XXvpZqvOChfoZB0
9deTbsIPEc4NgCWzka02lt68JOuJJZ/V/HYEzutjX9674s4XLD41K7VTDYbp5liPtcj5Up7YofTX
tzVI0clNwvVZtsV7fYd3FoVUhIDhrAQLNDKFIbtv4EeNaWDunaEwn3oaZgozO8NjDRIe6FAaFBo+
2aPBVFDwgckqo8fE/tFPEpqW7bN+4NviY7RNkjrlDLtQswlnh11pmR62euXjD9/s7NpO6VGy8Tup
5rttEPIY8LGUGmZoEK/eamDBbC+/qqIkGCKw1P2ahnANtsahbPf3ouSZfxtCRgMWSFI3Ftxq7iNu
Prl5AnTH7aBWMr+SLU8IWuCGzgA6w47OvnLnerbfQh3pIQne1sj6tX7OA+qzl4+3dMckUTc8MiDh
GJwRGWDcpna5Q/UuztXXZc690v5iJpKQJLMh7B9LijRJNxu18nlqaq/i3xzZDMR2tAVnBPMAkhwD
sQ2U6cLWZYldZFZldIhB41E7bLBjO8KQk8QDLydA0Zo/tyMEdEYtNaMZ7Gh3dmzoAY9MTPF2T+Po
9Qf3lcTlvYUR0PwuhxIkSGQPf/+5kMyZePRrGwOCsEz0VXslG3gb8wrTtOC/LEclmJLHj63sZDvk
3IqwyF7XrClr1TZ2C7SIsq57QoLFQdPq3k9O/Zj1usz19+6QdyaFW6tqK5WmDCYp4tfLGGgRv6Pb
HMup/lmGQOWjG4FrZAM/69dqpAb9v6lRvvsJwjXGk2ZczQl7q5rljUHN49ousofYTlpCbIwagJ0F
XE8XMmRqD06BpdJgYwTjNtiAtFJGvbYHKH1nQ3hVKtUIsjUdNsy4/sQYht8CaseYrnL9/LjdUWPp
gVpKbb+2sayruhMq39kWAjSbl2lpqNHGZVr8nEh5RI004GZ1OwOi9rGTyrZSiCrT0GZOr8OU2w2g
haXepP742MJe3Dr/WMJhA3/AtCYDLKj8znF/mcnNpo73/7MhHDUlsceE9vhY2oqrmmstx7WWoAal
L8HHlvZ6e/g2m6IraORA6LmF0LOHOVTTVgcTKW2M9wqP1tAIGqBBvnexG2IY5wTUTbZicl3mEvvf
6R+zYmmtLdt0skHTE08gu3XSb8yV6ULstTOIvTGnQXAEWjoij3yVADBbJNvK0niknadiFqRhdx3o
qQfU2pz6ZdTuzeZTPSiHjDeeTRvJ5u76/Z9fID6k2noh6QjOuLgbQQRAUe1N35T5yWw7yaN+9wI6
W6v4kFL6ma/GarZxHyRx9aI+VcFyVYbrax6ywxBx/9qG9Hbcx3mEIsjHLrT7Kc9WKUQWd4HSmLlg
lbyij62NMdSWS+p8e7n1+bcUp9Tafq7teYaN7Nq9032Mw/kZgtULRL4f2Kf+Z/X0LwCL7yxuqz47
F90ASuu0tuD5bf7crvZXpbPCjzdub/AEgiU6kodtOPpCSpDzlZk2c1oAotsj+Jtj5lk3xglAuzAN
svhja3txC9AKTGVi3BQ9beEutXo77Ton6+JlneLGpQ+000/Kmr19bGYn/0fN9Y8Z4b50smJW81VB
eGzovARNrluB4TZJnDgmDcw1rUdvcjj44seBS5Z4ycqwQSTPjAvBTDeXul0hmBhzbYkr7VNBvjbr
yeZZ0ILYKjXu83bwaluWp+ydAOJgrk7VQTMC8pj3vmKBgnOEVmsXF+0LWVIPUqOSM7b78c4sCBeC
O5XW2hpFF6s9JLqW2ldUEyqXMrypbCGCj7Spm6w8xUIcZK41v6//Wjxz+0Bn6xC8Y60z2+5zrMMq
yUPTVAeI06Ve3dUvk6FFH3viXvQ9tyU4Q28W3HS1sosHd0W3VwHxHZpFCfcm9uP/Zel/SLuu3biR
JfpFBJjDK/NESSMr+YWQbS1zzvz6e1retUY99PTeNRbYFwGuqWZVdXWFc2jSsaAslKQg35+v3pQ5
NIdCsLWutEYl869LWr2uz5Si2ceAtlyohR7X3nzXO8ozyioRmTNMrNzqsD0DFHfwS5px+l+mN8+/
nEZFebRygqEO8eUqQXai6U3iMKpasSZUiYHRD7Zz9ahMUculOQ9lSGlG7If09TChOlQ5Va9vumh0
AU3E+HQMi9fI38/C/JxGTbhExHUTpDlL6izc2/VPxnBdjQoOgIpQ8liCGXbyWwIahXmprUphIcEz
jF2jAsTcDU0AoFhE9+45w3RxlG6XFCGv/+u6NqvhHYAshipi5OcCGzZQZzw/wbHgxWj4Auhr7jcS
wUUf7ue0MCVWhX398yD/xCW5goaoj6A7E3USkBrOiE2tnWRTjVMxZsRXlhzKuvlFAl3EBDm49P1E
qTap9B+WB+FAH6pQpg1e1mAxVIhoxtoehNcyuDEwW6AagnP9E62bwocgyqSFMBsA4YdPlI71M2DE
PVWPUY2b983IuuxXbBtrXDIg4HRgpl3M55WJ2uHl2uCxwJVWrh3nWbJUzBlcV4glhVIo11txFPgO
rCtFgFL96MYGwHnEjIG3sBJ7PilDOaqQzuDLA9GG1wI/ewxaSxgxCS/GVsDfDhpr9o/cPlSkA+KC
IsjgT1LUC/5hMS7nfBj62pP0pfN6oC9uBoTXyQQKULub20K1eXRHtmmQSrtyLEOZ8WZYO1WASkgg
BAHowAUwzxiEapxU6rvJY3MxtQBRZyUqi7WQJYa68ZfWQC8FiG9ePQC7jy/GzIz77MfQlK/XrWQt
m9YlEFOAeArDQZgY/RzKhREgQF2h4Yb63pVmeSzcWDbl+/jH7GKejTl1tRIyPomjIm6pFgV4hKCY
FHly+APkKwyzXxWgADRJAEMrUJypgNEbVaIbi1J7nNQBuOgtlFhYO2sWj3z1lwTKsYIkitHIhgQJ
S+4xusF1Bg4pW0l4W9dPjM+zaghnwqjP08epUWcLMQTQ3LyK6I+kh2yn3hf+4BSnYtt4mad9uS6U
JZP6RoEghDkHSBMvmnZJt3jzLFgSJzAG41YCrn5+jFTWrBupPmN4Ga+OqUg2QDtZ7EILclsOwLIY
zrHCkMfSinIpXh80LpAhDxwHJyPMD/qSOWjZsx7d5NKjQ9S5XlQCrWLyacZDEtEd1RJPsFsvPaiV
qXmCoz6hwMyw93W1FIKISYgv6HHrMM3BFdLDf2dpMKMBO2AFZ2Eb3btuE+txAlVWYCIBNVmh2ZXj
vjLEbgnwub7z6Dn6gs9ZTWhiSbbfdIfgKDDulVW9zuSRYz5LMXF3BZU4QV5nPIArapq/gnfqD3Wi
YkWUpKJQA2vYK53emR0Vb4LIHW/zjeQAjPcPFaLChjyqPMBSIQxlLWsRF4ABjk4wf7uu02r4Ozs2
cqxnx9ZXix7LI6TI02tUbXmVcV+wPgsVG+KuxJo6ZyC1TKMv0VxsZyXdjIvM8KLVGKthygHpMimy
Uk7ELWqFHc6wwYx/Y8uVP4O6K3hTx8zhWY3Q9RP7JYpuQKf9PElAn0MPZLpr5NwCDwcjZ2BJoBrO
o9Ib8hBycNG8wRhK6o56Y1//7GtlW5zVhxaUu0yJaBi5AS1aJzwJe8FEs8ea7mBlG3lfHFjeyVKJ
8hwlqEBCJkNcUSdIy1/4muGbLAHk72d23C1hBQwxnFmcvvFBZAph6DCOjBzJRaA+OzLKVZZMkXo8
zhsvKk3tnkBWJTeNn+nW4GCkhlm7X/ecjy9EeY5cBssY1tBoBAS2Ck5JcK6bYtsw1GJ4Dj3srQuF
VikltMrm+zbPTH684/qHJvshpKxB37VG4yejo65UDBKjFb5AVmc3++BRexJ2BOVU95KXxTccsjo6
7juL3yl2vRFQQwTM9obxFYmlXfuKVKRQgkxJ5wm/AR26I//akr3gU3BfnGqX3yErYzjaykv+XGWZ
mp0NUTEA/iW+YrXc1ljAi7MQyd9i4m01lmAG+//H3gH4hnECVUOZ1JBlytHAaFXoVTa03tI8a/XW
QEt3NtzrZ3hpmZCBp6hhkG1V7Ix99jW1mps6HHnQGnLbRVucsZOAScGqtax0Iz6Loayl0zM1nXSI
4bf8YwiMAQB6uLrd2h12ZF/V3aADonZh3LpMqZR9FHIxoR4mtF4GFABQ2yMvw268blan4qhYvN9/
Y424rKRKnxRVKRsZtboDOhVEyl7ol+q7lgOG1ObBaot/MTS+EvxRVsIEA8C0FRC601QhCXoXZVQv
LSbjdIBxYaXQBgDAhlCHFw7WABlnumYvKJlqmBxH9wXs7p/tJa/FtM7rsvWKMPS4pH7IEuxYlfq0
MGLZmmKAigTfD5ZKCNgi9fG6VBanTqh7jIqizSqDnRH3Wq/gA4422GqHfwPisKLduUy6/QhazqaN
ecicQmSF2NTJLRQ0bN2eVHuxCuwVO6ldlRZr4G5FLvDkcawC9mcutzb5pF0CgP0M3ly8af1O1B6C
4O7/dnTUHsGAIMFILjkGG67PeHFuBi/uMHdVi7yXyuqu5ePH63IuL290dD7k0G3qGIQDtVxDlSmM
fCUGZkIsMvLcNdPAO4TXNcLlYWAV5LMRhnINCvl6HDzlBjaPve/SAkhqCCZpJ/ErTz92/3/HFlqd
SaRSEi4EfHuUT4NXVoKfVcVmaeaH/3BwZyKIjZxlPYNmhCD67QdPCxW/yZ0I6GHXJaxMP37WgkpD
gkVauErFuU2u4A5fONgBrszqG7hibUXcYtALs6WYo2fHRfIvf76pP0umrpm204QuyIbBa5vOTBsA
gHHgO64GJEGs+Yw1Xzr/VNRVU491kXIGlAR/r13wd3kxWwbLyllCqOAkaGGY6hWEVFIVmtJUHRR9
2uRt/f+H23O7o6+TBBDSmsbj3ABZ7YCCGEWnqv1S9yw55Pdefh8Ay4IkRgfELKWPkmha0Yrk+wxV
CeK49lYlXMTgSXjKBdHlRNQxQsBoDioj/3gfKLyQrMhgIAJQNsGP+mz2FdbFpKGCZMUUAfzVuvmC
doLDSVZ91J5rZ7CbjeRzTuCjSj7/4J+X1hWlv/oSQFa5ja1RRpK3su0BUz37QZSTCJNQltOAHySm
3UvBN705c9wTls6doAy/J+p8P8exhzVcTPlP4TYD8K113U9XjQugcgq4v/B96dGNKDWCsEkQbALM
+ZeSvBNH2RlKmWFb4uVzAZri4IFuC4cBCdTnowffQ1U3xTIAiAwTTPXQOiLHAzTPuJUJFw9vLL7Y
LCdBm/pNkHVPc4sQG+OpLA4YExN6yQcMH8YZk642sUIGuFEQOKAv5c28myqCyYdHTlSxQynWRwnE
nuaiDId44lkry6tXDuawRNHgNdJp+6xHsBRLJKQ4r0JXzXpMrJBjdYguU39yVL9E0IUCtU1bvikg
otNvFvDbFOmXhTfseawtoUVaPkab6zZwmUgqaHIAplrkseVIzOCzUlWEmZCQM9Ay3A4277RW5AY/
ZNvwkCQ8SQxpFxYHYe81RKQGgqHQhURNb0ZB65re06bEadTFbIPJnkRWB+fy4qbkUJWKKm2WupbB
gZFsus0cWsVNYEvHoQHej4KmESbMTOkH4yAvrIOSSSULfQ86+kyBbqiiLy4mWdo7ss1iGl/x1scu
p61+M+z46brUlQNFMDNkIIJq7/gAn7+elsp5ho/bYwYWa91ibDxnUyNYqa4zwtWqIBAw4ekGlsIL
YPVZ4Dku1pXe04E1nINBvFMOkc7aQbswfzKiA8sA+5FA+srUGXJjb+TCWMD8g0OHrrKqYqqeu2mn
xCxT3cxZ1IQX6QKRp5DZSgB8KwrdmDKQM85G2kLeCGOUWtGwQeomu52ePjYGYPeuf62LQEiJo0K+
PjR6IyjIjSN0dToklQ1vgvsRD/vOVJioESI5rU9X3rs4/GDA/gvgj6ZOM4wqo5gXZHphneVONsQL
yMcayebiTgWE2bxXcrExc/Csmm0BxslsigCVl+y1NGn2YjNKdtIrgx0sQmPO1cDbwtDyG6HOOcwF
1Rigj5t0j1GyBQt8adPaUQkSwesntmZ2Cp4sIJUFMzXIOD/bdzN08pAJiIdh+CzKT3H6kLBoHS9f
7+SYdAkcUShMQBQV1ntE9VpP+QGO64zOYmff0QCzasnM8ISXLHmw2IW6VUP/kEnH+ToWGy6vIVPJ
itsswdx6LrSAAC3TTZj3uW204rFWCsYG0OUU3mdVaQwMRcuWxOBwE5dKcErwlm/cir/PE84Zkr8i
oHi2wzZhjdmsHzAe8qBMlhUwI5KPfPbimDTAdWqpgI84xVbcfMuDvZE+K9OtHjw1GMqTsB2k3Whc
a01gTFbB+y0zwuRKbEbf+eMXUI6H0gwXR+96Y7h+BKawNDrXDXXtHiWbu2gICyCNw4wHpWRdpslU
IBKPQLPVdUsEM7xw+hv1uvFYyHbEKCnfBiWEJqvgmgQNNb1YkoyVmiV5N4BAbfBzoIPyXAVoAtFq
0cflZxGLZpw5srpZ9DliHIGEZ5HMbPMYV6VcZZHyWE3wbnRRLrSSIsdaMiNZXJFAOOiwvqWC9/mC
7j5O4yHBjaa4vAYUOz41DYGxDn5hjlACpHBYO8IMABCP6aPjuhHhRqhVNw613hJHFfiKAp+2b2TO
aA8yG9FWuLyxcUmllqZ04U0CvnqfN1rFGmFjXhHFwNbLuvY7w4bogP3+y2SsqRsa3kcXrHiFEjdF
LreqSyigwBTpTCh1ewQSR7GGN65gwnhdrMa/S1TIahIhujbo+Jpzgj73Wqe6hF6L4CMui82dCB5y
uCWbigTQnMCKgoDiFimbxJl9Z7K6livfHOTxHz+CytYUrU8UjOOrQDqInrRqdvWORShEX/Q/9QSB
B9l20S84JHm5Ab/PNKnuhL1+MenMRBldXkxtOUut61+RvrLeRRHyNwUlUaTW1JXFh4U2CyW0ySNQ
NiaRWQW3DVYprku5qLHQYqhD65o6XdoMYlpHcJEqTffy45yZlQtSAQuZrvy9OOaAKgDyFpMDbl1F
HRQ4oPSVLpy0UybcTWkPFfvomQtqf07HU9uwABHodOldRby20J81eBFAZp9Daly3hlwFEBMouRWL
so03rKPKP7JmL6espZRVnc6EUeWcGf6s6T3qDm0VYrVe9rO0OmLLzWZ8N54K3D+VQr5pQCG8I6l7
IqqzUVB4WGKmnKRUMdXpmEmRHUm5mRrfqix25uQ+GZn2sq7fh1zihGeXcNhXXcw3s+pKN4GHr1aa
8xugg5EIAnnOTn/UblK5QcDE7Vz/iB9yye86kysoLQCjkhHg1XVnZ5lip4NqSR3A7F+ltmL43mok
MT6EUfe8wQ1TizKC6vaC38gHefpx/eux/n3KIsG2nPUqMZJxkO1J4g8aPzKuJ9Z5UXaYjooxDZhG
dtvu1CZYrmwz0+AzS+VTe2avMLM0om50YQwqNUlhFkptI/HaKLsCw8In/r63o5Pg6E/NA6sJsRqL
Pz4SjeuM9qIa89jbcWvpJREwodyjfmrUZgqkwOufi2HzNOfZoCnVMgmQpM3gqXoLsOjPhJVjyaDi
cIUqDSo2kDErJrC8whOHYnfoTIITlm5rBzeSBQg9Y7RinnEFiIxQolOhZKw63ZiBn+BWz8oNgcSN
gPY2+DV4cuzA9Xrc29VJNGVMhP1grIizviExqzOvLmM9UwaRfEP+kGJ9Lg+x81XcYZKQoeTFdiwV
Ly+e6JyeSdwMfwCvzA2oxvYGb+ZwhQqQ3FH8Dkyh8mZaAUUgeL1uPiwlqWiSSHLDZSGPa05/FlHu
w2spyA8TKo7X5TB8kCboSfqkrXMZKuYL2HnSyAQZ8x+KoKJKPDXZJKFj7IbjAy/xjhKxRl1YSlCB
ZNHlGtg0kCD0rTeCN3WqGTa35mngKsUWgwROZxCCf7a5RciMXFIa5HABar0hjklrzXH5fv1jsKSI
n6VIaCEFGDFHQDTAfwI8XT0/LMm360IuCpTEqs91oVx3Sni831pkb4A/EO0UG982eFgfhG16K4Oi
PjTZL8a1D4T1QmBHgDwPVX/qAw1cOrU9h4u4VFvbaG5HTLRf12rt6jqT8F59OAsKwsRj+iiAhCnl
nLZNAacgiq5SSgTCp7zJstm9LpCh0nuL5UwgZtfnSCYqNSVGnfj0e9XUz9dFrJvDr1N7f/afiUBt
EAxILTm1+ljrILbOt+H447qM1Rfp+cFR1mBkbdNjCkF1OV/dthYopYadbHYO52GJjMmBwzo18vcz
lbpU4sRAh0rKkj/2Iw8Oey1lqMSSQY71TIZWzq2SDUjdl347x9U2BIPw9UNjSaCCs9H2MZaAoUU2
YtpH1HbgTzxdF3Gx0vfTSz8+PpXuLUagaNJCcjG8sfRHw8Vus1v5isd5ipXeDwf2i5ylFhWoeX3+
J/2rjdeqkC2ZZ+GUE0c/Lx391AoNGKy3kP9TWuWZ3FVA2FJdXl6kTdXz3jS1npI0oJaq1cgaZqM0
o3LetDxr8XM97pEABI5RQGrQtRet01D3aHGiwSG6FWyM+G4qX72PjkhivPxbwwgQq957Jo4ykjho
42J6f2wtQPBaKlOvgWkAGg2GoZCvcnGkZ3KoIxWaXGxncoNn+/KY+3qPWZEZANRP/Eu4Ge3IH+5S
e3qQZi85iEeGcBIdrgmnTEYTJG4pS+Rio6WZJAmUvmHl1NRvGjMxo239dF0eObNr4qh7pJ3bbKwy
6DplutnlhRUgs1UnwDmx3v8sa6FnfKRk4BM+g2ayF3ijJ+30F3UzoSAlWeV98RA9XNeMYS007XsX
CqEck1QTAItmVjlNtm0LVrK3HlQ+bEURcb5noXHuyg7Iu5AC+CtHfJRQSAUcF4hQ4r3mBab2GHAW
MmoWEtFqIo2u2j+uR3eDtKWaR2lBgjar4M/Ij0tntQ+YJQ0BOQB+GcHiB3NJcd8Ub6xiNetgSdA7
U7lTZkMocqg8dsBIbFOLj+WT2gSb699vNbCdaUh+xpmYqcHqWllBjJDjRZB+nxtHqF718U7NSwcV
JvS8UkaAWQ3XZyKpAGPwKSdJCSxUF74WRmHKOWtLj4SOK+5GD85qbZPJE5A83LA5isk+58CtAExS
ecFroWZR9DDimEKFkhAZlaySaoB+aB/5Q74F+9hGBQrsjt+Eh8GarHIjOECQaHd4D13/ekxvpwKL
PqcD9g8hfHCBP3voH8K77KlG8Tu0ljfu1pAYUZvx7eiZp7lQu3GucbI9l9l8pQMdQOlYuA0srS6G
X7qwMMYSbge6UNADFzYw4giTnObp7vA2Mln/VgvDZ36uUvFFmJspryO8WpX7xS2P3aawCd2RdCA+
Xvgz6J2TLZRlfT/WcVJJbGPMogE+cnw+0J+o0XcuZ1w8rMipUmGk5AW0TUm9Y3AldzzND31pdTsN
NsltpYfhwO+Kw/9LJfeeLH04ON27jAd9mEcFWi184DRtb/Y9y0QYF6pKxZC6B39pJUOtyshNOfir
afa6fiy75g/tnUpSsOVuBIMKVeRhz3OAkopY9TbmF6LiB1cLZdaSshBJmCNQb5ykHXfkTqpNqKGm
r7zoIF9gBQ7y8L8SImlW+LZYMCkbwsU6XGzNLQbTD6GnYSw9u9NZyRYjHNOAIqo06UVLkq0WswLD
XnYq3Uxuco9YYelyd3jMY1gwqk1moZFhJjS+SBTLAAkL8PlGcG2Kr8q+PcQHAG+49R47Bmbsyk8A
UWGcLUsoFUzQvqjT8f3mro5Rj7Hn/Ad6WyYXs/oirHOlokciFg2sE+c68jrG3HbGcNTk2NLRhAzV
zmdcNSy1qEiSjhrmKg1YjP51cbnn0QMq6Q9pctATtKUH3tfsYt+4TM6Y1YrtWWymEUd4EKfVYwS5
jT07nKn46YQVFbM+9G/GE+fU4Ofg7eFO3YlPomBlYJD/cl1zRpCmwUiyMZH5vsYxh3zmjWJi1h0L
JJ8lggozBqeUk6FAx1o8tPlrIjOn+xjppEZFGTGdtUUnKZHsNRskzwuoKIVj8RcpeDdWhUVhzuVY
FVRWbNOo9KQumqhOJEidMou7l9zeA7e5bA67wSr3Im5VBUQHDnNMmHjYZXDDSh8mS4D8+p5fnCW1
UQv4pTLEF1PvGiCRTX637RwRZHcEiey/ufuHMMovpKSTZ5QgkDvUBzIEnmqc3y+i2XUsvvh1K/mQ
ROXq7aRlQg7QAZcPF4srsLdXsqD31stqwocM6mId+C7TF2KJo1Xt81fC0B46msV91Z8VK3c5Jtor
UyJl++20pHJJCnmjNdjlMbIKF2S3nmxj3RtYqN0bq5e2/uT5UJFyhbwJwGxA/DnZBFvJTz3J6zei
zxLzG+P/kEMZP4YqirwXoFgWmxw5T2yyggTRK0e0YQi73XRgcwr9Jnf+JfU9nJ7ZfqsmANogD3IF
fHqau6RWuNXAFipYgoOZTZn9SCbXzBVvo+dhtLbDrBhGgt6vdyAFu+poDlBRAOliecPZ0sv1ePyb
G+FDReqCNcRFD+seKvJbxe0PyABTpwRr2rNggw3dKXzAUtnh8/SoPXZvUsLEymZ92fch0rMz7tO5
SXXyAxr0f1Of7PUZIYjfM7xQ8PCzqofgyMKTWL9+P5SmwgweedjuV2G1Jd4n6U3aDWbOfdGix+uH
y3JHeucDVZaFa4nV6gcFB6rsCTuq9pBv0tsETLrRV1a0Zn5OKuR0UiGALBoSxy04xjzZGQ+V6ORv
1a6XzMVbsKGZAfchOMnfojujA/cJI8ln+gwVgowB/xlk0okkqMSIohv5JcXLvUVcwLNP/W8Z8cfH
pEJQGAGrSCddH1KkmzbiQ43iFWEtj7HtBX7d+2yb3uedxdms02YEP3pwNxAySdbAAvUuufcGv3dr
KMlc/2bcVfSwbiQkEhzkXUMJhLf9wz9Hynkgni3M7I2l2Xo2/OtM6TndfImSTp8hcZifur7HilDq
Kuq9qmM81mAhF66nUx/CqBAEhAWp5CJYTBS+lt2y74zWWmaZ0a9hqUQl+EEtxcYoQKUqfNSW53h4
5Y3EmbOHHADADL9nGAZNAKBz45IZpIylfu3/EtzYV3xEteMsoNhZOcIW0XaHDVu3sCJvPjGEM4Kb
RGU281iOnSiRHOomPKWhWd61D/pLtcseF0vIzPHL8ID1E5R8n/5QMBV7mjZQG54U5t8f31Z1g0me
dvT1WwCI4RJRrEU2MwzUDg6rJcAKOvSkXtZVUh6k8MTw0bjhH5dNdt9846Cw/NycsgnoyqxPTIzy
ykUtUVEHQJtz2GowJ8zpWgRWhwzdVLt8g+XSm/9YO/9wESr9WQIwv4mkCpTto9uYd9AEdoIvyxEY
Wa+zXbr5ffXVSEzhD7MDGgmizAyjxH4FSe+KLxkaZrFTQlWvPnY3y46oG/k5Bk3NjHeqg7ZhktMw
jpmeudDiZOlUMo02Wr3DO5oLeot9uQ/QWcpvWP0XRpyVyY85S0WCQIgnlYe2SogKh2Zsebli3VaM
BI/Gugj6zMB4ORQiRebIyu7jh8BNSXZuNwfpVmNgDDEikUxlOkkuG0ExIRggP/fIFSV4ovsvSNlZ
alFBp48biYtJcyfZy1t8pa3hVE6+Ac2KldohE6HkYnn1Z1n0l0PIVKyJlUzsyhnyyKT6YkdIzHW0
ryRn3tU+I66tl/c+ZFEZTdQCwVwn8wr8dnYiK97qSC00T7T5HdPRSdi4ElZkKqxUWWWMqgi9isxK
H4lqym550l/k2xbADPmtdoc0ygSix46VEzPuR3q1ItOTopDeW8jCLdcfNdUP9f0YHFBOZcVOhpJ0
W5WTUlXCUhX5eIQzvMXA4vDU1yb2MGMkimRHkk9BwZsBqlhOWdIZpkp3WYsiUeRgwBGrh+zLfCSv
HP5+wKwLwHR8NpgO6xFA91unXgVqSAdtl+/czbCZD8EGK4ztM6En6Sx51z+lrJuYkVHRrVY5Vgbg
ZMHrkeoYpr7N3C/6BgPDWwxJuvkXkGl5rBc6I9AoVKCJx9EQcwUiSVwjhYDR5TwgdbGckXEhKFSg
waZhlEcjvh7pwURWfsdpeCzKZr9Hub1npvgXa1VUoFGoQJPPkZgD1OpnUsM9tW8cRhvKje6Lu39x
z7M+HBVq0kYpk4kkjslmdBRX8aen8CB4JJCGYAmad73PBA9i+QMVcsSm6ZWUDDJxfvs4O/Nh+abk
pnJM9/rz8hCh9sACGWEeKpXOYPNoqpOf72LCbgAcLau1k2NI6OaYdLOMW51us05RrXY9ydSKTvH4
Qd7FxvCHDkc3WecSA64tCZ6cP7npKfc1H6NauCZaW9JRLCKpPjM3YhgL3WgFQFEoonzy8/k5nnKw
yhmHtDYFT3aFQ66bqLBvWVwRrG+nEnM6S5ImkVM7kcy0N3bvTLaKnS0AB30h92F+z4oqjEuJ7rjK
Vad1MjnXRgrNtj7FfeeOmi8BWqFUWNvRv5lQ+XXR071WoZmHRiFPRHIvgRlU/St7yWzOUZzJUp+X
x+G4fE1d1nAK6/FC91/FSE9aifS4fu7ApU4jgpqlBzULgAO2je78aRBVqTADpAC9lX+OALWPpKZv
WI0jbZGCWqjpO9fzJ5b/UfFlSkoNnodTTUbB5MTXcGC2RhiXAt2A5au0joSfJaDoFtePjS6FqR3K
zXLgNqx2L8Pt6A5sqGG62GjwubLkxdBeErQ/RWYFgXFodLN1An8juDzgZdFG3GY/QD6wU07aIcVF
ADvxwpuSFcIYZQOaxaFuOPQkZyJxX+15a9rPB0Gw4gf5hy6YxSNhSmzewsH902SFXkhruVRuFzJ+
IN3kRzE1hd3M4Uo3XvN9cRpOqR3dRQ8hq0vIimM0vYOoApqWJy+IZBPd5liW1izJK5Fck/cKywdY
VW668SpLfavN4IFGbST6kp+6+9KLvWFb7gVLdnmT38X3LJksE6Iylyk0olQheWe6PHAEWIFjrVyw
Ihc9yatz4t/DCMq9uA391gtszeEOZIwQVWZmd3B1WxiUrf/0IunG64BRmKQg1YDJDbymMsfD5ONi
AI/VIXIbNEINL8WMrY9Zf4y51t+UBHWu69HsAsKASgjpNmwcid20kNxa9iasPAGQZBNvSG2bVfZl
ZNT0mpqaKvwyLe+CSEZtOBLQtdmJO+t9Qi+paUItdV0LOdGG/6s9EvJEeWMcCKpuaMm+wQygv5kQ
+/UZdRLOz1KIWMhAOMjhMwKUttyVf6meYSr78qDbwEq7V7YpsGqRTsw+yyVYR0rlLoI6aHrH4yoy
qjuE7nwJrCmR7FD/KlWtGQPpKhcKl2EwjPtCJ356pq0IxIufFZ/Olp7lDDBfuRPcLrlZode2z45A
qcO2u8tqpbOck15cEwc9BQAaTrl10iOBaE9c7RRuCOVB7XK3rOk4lppUuBlnoagmMlk/Lhg4l0Bs
n+1kidUrYGpFpS6x0mlhQxrOsQQkDS42K+5Glo5peKh7QJ6iCKrrL3O3VSV/5r7KDWvHSFgvXhBq
DgE7TBeMnCXPl0nI4wc0z0pvjrNpfCdt9gh79k/S154zs8zkPH0n8iamqEeTlX78xl8/fgDlPZGA
hu1YvF9c6ra4RUHKQdLf+MJ2cvpN5lRvrCbxbxLjD5GU3xRN83d5vTHM4juA88howVTZgA/KrYrg
MwSxSZCe/dHPLIb/rJffPoRT/gPKzgb8EDjwbE+WC/oD54CBbB/5vM8qAP/Guj5kESM/81VpNopo
6iGrdVTkBLjROGfBTINx1z2iGc2smvwmL/gQSHmNnNUdz5OsC6u7zR6mjAHd5N5EdJgsgP9k5nAS
fdYbbj0MfgilfKjjIkUpyFwKwe4t3NRrnHbzL5Rbz0A+5FCZf1T2gPokReHaSV9Jj2RMbS0ErSyZ
BA5RA9PN+IbVumQJpWsLPUQaZLCnGeJtDZCpwOAZRfXf5I6/FDPIYvSZmbQoP/8c+Jy36bFyy0OA
sebZFs3KGn1mxkFs4LIm/CGN2js12kUfeNKWSPbhq7qN/fEhuo8P0tE4DE4Gr7N5PzgqPxh+xxJL
xZlBAfLVTGaxyPTS+NoeFT+zA1v8koJIzja26i5yjJf/do18KEuFmlYKZyEJIDVoNVMNZyw87kaN
RcvIcnSDCiqLoXBDk+BMx628XfYkcy2etENvE0cYnwyWxTCCmEEFlsoQhApfkUyC/GSpDr3kFXVY
TCWw5uBZF4RBxZQYK2dDGb/bi3q3vKPqhE58CACaZAKO3EkeWD73m3bMx1ejIoo8hWVe6EQk8A4L
dAkJn7rs/psFRaYsKqpwQqvUukQ+Hao0MQaGgCLiKR6yyS0rX2TEEoOKJeIwT7lAitrLsJ3kZyNl
2iFxot/7NupWnyNJkqSjrLXvyoxO9EJmOkGCauc/MPjERN9mWAYwdT9Lq8HFG2AZChUEFxA2r4Cn
xGJGt62fBWtx6pvwPv92PYhcv2kknooh2P0UkoQUC0VP3xbusJO8dtMxuwLXQxWgqz7rVdbCJM0k
5kfqN3lprbwezTmO7J51czLiBlDCPksypBrwocT4akw3yVaL5AtlXgx1KNvaLTzh9vr5rSfV//gV
0MY/iwMXUqKNBAEiwxRXNmduKQgA/c4YszHX7VziqYhRcKpeFiRiEGDZ0ngQ8y/X9fjNy/1DESpA
9GMB/jUNhpA9y6AnrbGkmtlKCUpqFUfIWe37FkHiaI/LY27HNyx2WcaVLfFU1FDSJJOCAic5uITL
PEfRs/CJ2QNNlw1rRtS55tZU4OiCqB06Upong6PvK7F+8CJ15uiRtoDmhKHZI7Us/AUb/V6HYQOs
QxXO9Ji7WDPLscd3uv4B1l0fdG4qmAVl7YLMvRmkIY1SAbuJN9pNHSORTlzgXG+A9/iSb8hv+G9V
5g+RdJu36tqoQk2dBOqfaHLlg25naJ7VrvHCvIJWY8CZNCq2cTUoERPyLht682chPb9LHwzMAE5O
65KV+cQJXc69fq7rhn0mlopweRmMQNqAWNkbnWkv7ZVdeSi/Ln54h+kOm/SAepu8B2XEdfREmaXF
1RBx9gOo2KcFZdRFxNS6/GuMt6fM39cLw3rE1QBxJoQKe0oBdGGZXBygXrOFfXGTFCZwrnkAF96F
t90xdUm17+92vlMjHc3AT8BGxGEpS8XDaOjEeCAwMk38qhqPvbQv5x/XvyhLVSoWxqPY6MqEQLEY
sa2CPR7AvNclrFYQzg6TjoVA6pzCBK4Y942d6LJX95UZG4kt9SA2bkXXqPm76yLX760zmVT4azkO
pKIVtBot5J+wEjRdyaxFHpghMo2YnYUSw78IgWcSqRC4CKrcLeRlOzyPTrchE0E99tN49Jj+Rc7L
kEY3eZta7sDDAf06m0wdo4jpakcy6wRc8R3rVmYFU7rdi8dfJgj9+2lizeKkgBGKDOkXmHLsNw0A
D1mxlGH3dKt3SuQy4skYVysckv5Yt37a3jNMhHWEVCDJ42ppu/dShFehRDn54V4HXjl51BrsUv4a
dhihF/37PqI7u1ndp1VAwjWpQcyH+A6FAX6jnCpnwQAQgZ0pED/EQ/Yw+4HDeiMxXJDu9Oa5ht6P
Qj5gcFuNHshhzUT/wqn3Xf2Uxplz/WgZIYVu8IaB/HdI6fjZimfDbCfWDu96IensPKmgEghtMudE
I/F/pF3Xktw4sv0iRtCbV7ry1b5b0gtDGkkEvbdffw9Ks9NcNEXs1Yx5UoSyEkxkJtKcs7Pu+nOy
Hy7pHWCVHW3XnfGaPsUP3JyKE3J1xqmEvaAqaGtB5kMO4inlnHnYfd0JXxtXeBhfW2faN9yn9Gpq
tVCU8StJAdidnKbE/WzZmUn2krzP5Ycm/UxIyMEj4Fw7ttVroM8DSHYoWBfPbSHZg1k57WRxzIMn
hclcUND9e6IinvtnSwdpTDbOrwUQ3ziBZ90OAURtYKH8I9WCJDQzIamK7xVXAtDTsfwBZg9ORrSu
zbsQxigU9OikoICQebqS+miadyV35WPVeSg6YPrxL9jfmRMT46Sa4o4ms8YjCJHQL+r1u7y9D0O3
zo/NfFGDz39whRcSqfNcVPz6AZuXcQGrCybwpsrCvWCWn7ZFrN6mhQjG/wrErBRjgFJ9JdlxTuy5
/qoEL93Im11fvUELQdRMFrpYSpx3YwpBg/FpjnfifJTDxB7r+6TmxRR6GT8kAQtR1FgWokpFw4ei
dSGkhpPXYndPcXpr12MtB3teAGlzY92W0U+QbSnZ96/pjB4C10+tRrbFr2BSOlMYB8ukLuPXQ4SK
Br6ZWxxyrELpj9ufcT05WEhjPDEG9WcBe59oUv+lH1VneAmPrR0d5E8iCsSJLxx4dI3ryd1CInPl
hEzImiLEBy3d+GD8RXmLA1e7tD9nj/rgP3tqLeQxLliUSK+3NNmKUnt02+c+9mcwJXc+aez+Z35V
HH2P2nDM5zjhfEl2E6qfyy7NdUhusXWByWFUem7Tn9oR48p36h8N678ryq5BpWo4aRW99fk5AMt1
gq2LaJeg218DH3E48bKSVf+sioqKHT0F3HXMuWKhBMgOgYwiSZOfot5IHTHueKit6/apGZosmiA2
VNitNV0ujdIk1M+ASLEF59S4Nw8NdhDya+GHLnnROfFtfWTiXSL71TKSthG4z+lGfmGrSepoeW2H
ZKdluqO1nW01gx0Wpl3Nrc25jKu+biGaiRSSJeRBBPIaH3Sf6jG+Vz0VrIaUOdJVjqqvfC1osklH
fngfczUOLiRTU164Pq0ORIUIkBwFn8j4vQuOIKFwt9VblaGrCtrQINQT2TR2Hoc0nkGF6IfGKc0u
JCnceQx320JW4xKY18GbKqkQxsSlfg50XY4NzBGl2CC3gBQmf6+wByRze/tstADvuikZEjjCNVUE
RxsTLbrQsvKKTuZXXnkYYZn0KYea5w+gr2PhQvKIl75ox/iU+Lxhmw9dBVY2EyP00DRzib6w6qHQ
Lk3ZN4BfEzu/mWKstAAswNYTq3OtqMsvRmg1tgZWMT8B6bW/fdy35GUZM9lfwsSPwVIi0qi0xuHO
vgYszuCACfB9dIx2lRs/3t5jhxqx7Ne4NHe+gPWxv+RroNfQ8L0/cCCNRWp25gwvpIFGqj7oWK0J
LyomcnIveeI9bD94I1Yak4wEuVyUWgRvlGEMqLh2DykBenQV2zKaEu1j+xK61vftE/7wVmJlMnY2
xVmNZaWbB5T8IbXTewzaf9PP2g5bij/kMyB0/r83lRXJmFffjULfRTjUEnsuHRrTSmSb6gtHMRro
P5rO+6djTKdT57kTK/icxjM+gZPBeEtzgH2BX2T4TMl5C3SKyct0qHIbbE/yI0c8645YJZk8pEnk
YsLbA57iNX+ez9aJOtp6L3zNZFSZ9H3kgryDK5X6ny2lmagJ8zHiIIPSkxNe03vKY1u/VS5QGl7R
RNtph20tOUrKTMeOLoNUVY8vKSSlowqyXYnXLOXCjrO5AHOW7BOnEAWDDqjSnFU+Zo8YaT61tnUx
bev4K179v7NIViITsIy8jBu5hGL9pwmtreioY3F3dNKrCrrU3OEV0dad/T+2yuI+lErepvkEBX8N
ofR7BSX6esdz7DwxjH9BCaoWCukmxjw2u2TXoS/dcsV8yHHY02N8ypyJDZloqkg74JSotwVML0W6
461E8OyP8SQ6GPdILyA8zGFmp91JkI6F+Lpt4zzjY/yIQvRey1tc5IY8zMWx0b5u//0fBsrY02I8
hZHqWpLMOC1Qnpk7wTb2FBlDvtdAAITZIMS4XXrETKS3LZeezYarYFPfQbTaPAe5uB+k8bkI76JJ
9EzLsHtg+m9L+k0U/8e82ZxXsYoUSIgQRe8vxljw9jU+Ke68p3dKPozPdF/ccowvVm0rug1QP8Hl
Tg5xXCP7ftGktGg7GcdMOzOg5rLRkPIjQNMpTowj5rnGD01W5rMqjAuZ1FgjU3VTenSF2xu/P2me
tQMynct9aHOiHZuYou2mNajDo+t/sO70Y+ekwCDCPDZabvEVm8cAnDSw08Inz+MlLSy+g1WYbVMk
9LKf2/PwxXorHMOwjZc5tfX9DOp0cEWOPLhQnrqMhwlBNz50BfyzSCY7rC7AQ/JE0ANPo+ES65Q1
PDjbD3Pavz6nqZoi+OlVlZ0ML4EmE0Qt1MT0xgN6AqGd3xEf/Fs7uoXS+bJPTvSa8pqqHwoarGDG
jrSiq6K4paEIc/7RqdsBNusx31OEw/aHdc97qv3GHb0ryjxxmkmT/rNN3hZIB8en3A89LbTBMfqa
PeO2HOPCEffc7Jc60o8O6V0wE53KRs0FLYaitd+BAVpAX07Zwy94aNB/pd2X1qFvHd5K+7offBfL
mlIhdAk+N+bg5Z+JFDrNdFEJoEWL3Nl2g9J6+H2XxESrPBtMeRIgSXlqsbfu5XjTYBbdmU/y5/lB
9NvGLvfKEUaN/YnoG0c6Wydm7YiJY7GspoFJt+lFTE2W4OBtbQo/21+44JjrnvZdTyagYVODZBWd
71Oe6HRLcgzcBp62iOwZOxuhy8t6eYZDz31RXUjkSQ1Smj3lUu7MVuGp/TUodbstrlV64RwjRxg7
7orev4B/8BHlXX2uThRnCTMAAM83HvvMjl+loxnZ6THd9byOxW887T/najH1G1MqU9xMiA4uNCml
iFZ0W3F04ghZQuwFXscxWc7dsBjfI6Q68lJaYuzT3o7053ySDmOu22oa+9vnup7JvevGeB3QcItN
jWEsn4zhnViHu1ZJ7jO9/JdiGB8zN2Jca7fLPj7F8WAryWHqf26r8mErgrlp7Hwr6aw5zekzHuCw
DyPwOFKfNgOjC90O1rzJj/fBW3YX+TxSnt8kWu+nSL/n4iZIlVkaOYEL1WwR5KO27JV+tWtP+B+5
Fs0mDSe4E3bjrr4AxPsAKmeO7py7bzFeZra6JsxAVHjjlLD84jHyKMyjcsRsdn0U+JB51Og3oobF
OBshTs3KpPULcsiuqlfs5IOBnW/MzXHrFrxQzI7Amr1KppDKalFzl1+JI+37fQh5ilN/+R9SVnq9
fq+bxg7EEqXSYoM+PYaj6FAAxBGdBfo0VE/8OT1OhoNe4n8bT5v2WpQ1MJ72U/ycXTUfyFG+eR/s
9UN/DJ+LZ3Iq7ppv4uO2yWzffI0diwXCC1joNXqo4+Q0wt4qrulc8OySJ4XxL0U3qG2UQLngpY9s
9TW/KxyKwx5egALmzl/BuPjAWyPmyWScjRznVSU01KdVd2r/3MWPg/SyfXg31MQtE6G/YXHjhwmc
HARroqhyYWHm2gKZNkB6Stljx2/hbj7O8DcKACTTNxV4J5JHp0lSTJNs/471fPw/jgejFf/9M0o1
bUyNhvweTYXkr6FpAWqM8c4mc3pAyaDHuS2P4+k0kfEzopZjQoc+mg0NjcsREM2Z7uph7ZkCXgKk
dLuouydRdOjr4dSY2EVRgfiYBfddZPhtqBAnmbGkFc1BYZua+IrHYWiXlYgGjGgetn/segXh/XAY
FyVPc58GOr7RFB+k+a+ke9v++2V6ultGwCRAaptFc0mfYFaHHqTsKXdAra+chCJSUDzmytUeujMt
lqd2suud+Wf7mj4qX+sHPh3trea38WNuxaGFRQZ6GsR9jpvWHYNL581+jo19w5f2qgLEv9obMAHa
3KPvvUtc6yA8b5/Fb+rZ/xz2rbexEI8MPraqCuLHT+QeCPd+7Nd7Cqqi455HoLF+sA689VLOB76V
AhYy1c5M27rEBxabyK7LH0V/v62VzLlft8i0kBAOYRlEtIHWeDTtq3a926PGS/fIYh/p9ct4sh4N
pIKUpaxGfFeOkpe5mFY7VCJ371vmBKZbprr4OclQAoeEplH6F9GhT5jQUw/BvX5QbR1J/hnof2/6
GU9UdzoFgATcDby5jd/0qN6/M+P4EmksU0KTYVrOkc7pXbuneIPyiT9QyfHjtxfzQtsSZL1dQbVN
59xJ2i9l7U8zj4qIc4dv0XkhJMowJ2R0tNNFpEsyfSUVDDYV9kL6um1LPGNlvNHcDo3ch7ggCgoz
pnYeQ94V3H7nard38EKVqo6HhNAmhPSXeayOYBZDl9m4grHGI9ceJOYmQM1iT/jcnbg4QJyLwnYk
9F6S9faWMjkSkrRgh+LFF90tzgqmKemqZbyf9tohPnOBnDhas02K3FSkcqZeXpyUsxB3Tl3mXj8E
j3hzOIUKDIgg2Rchj6uBl7bd7uritOssR12Tvn7ptK9xaH3ziG1dr96nFAscdT/RT9EsJryH8Ham
r7E9i6Gf2n7ETKsffDF38zl1KW1Wf5Q/Acltl++4dSnOLbyN5S/0VKPaIBItwA34siPGNQg2joqL
5bSe9vN/2x7kiWR8zFTqQg34WsSS8vM8P5bq50HnTFX+plfyjx+7xfaFWkVh4gvSSbf8HDU28BeO
+Z48Jp/5ldr1nMmULEyb6zKmJJg0QRjTURRV3HzrCfClZ1T3suuwG99yRJAIs7H1V6m2o/t4390n
LrBqPWu/7XpWayfvP4BdgpmaLOpFWhKfS8XpMvCblaUfzefRust5EMc8bVlowzYpzFj9lRkrnYPZ
gX2GRX2aFoPS7We2SxyMSloUqcudGqcc7dRRDv9OXxpGF9+2ystuzmhRfoieciBxY/7IUdtLJuN4
y9HdFrZedlicLvPEqdpeIBKBNP2i7oS/5FftFHoglDtThqsG1F3dc7qvd4LLKzusv4sXkmnIWeip
N3ExKjA7XM3epUiE3Ut4QSLgpECfsbjTRKs+fiGOuZZGPmB9OFHQdU7TcxIqXlCOeykY3XzMbY30
nhbNT5zDXc14FjKZB44RNcKU9TcVR3d2MZTqUxTJ6oCVuR3PbtaT2IU05nVjVUpvtNS3gpH4gAWj
u7HANwTwml8DRJZ4gYMFo4JnQKsRbCGVyQyiPEulkmYGtZs+07UxZO03MsQaGyR0das5/B25DzwT
Wn81LGQzvgkwYsWc/SrjqEdMawBuAkklPNOh9KpDgqXSzp29gdjUL/ExezmeiV2ZUfQxbAvqhWPy
LbPQ1RGOWXdXmEDobnhsK+sdlndd2Y0ZmUx1m9LRkN7vQT2EBgAgQsmd8DdyJ231ilzWkPVLoyma
rCo6psQZkzK7DrNcNUbRpXm8oEN/nITWE7PaV8r2nGmqhwm93falWU1pQXH5H5GMPU2KIAQJwUSe
ChKNuTso4bkGnFldPm7L+Y3/eRfEGM8wiVEBHEYEtj0FFCj9FLM2mqdiypjWAXnPvdW04F2vDzmm
pXdzmkCvXJGcZDhL0ZsucYde1j3OP0qx+aQMWmipn/HB8nP5XByDQwdUjdqbUcGJMJjKOcLVMupC
JyZU9UWuK1YEnTRbPtKhDeKGFwokIJ94UyjrfYyFLCZQWd3893sK9XHN1lAaQImCctdkB3wwv9tj
qpDn23jfjAlRUa78PY7VHcmzdK6uOTREd/yQn5QaqCHqW+gqnFc7Tyb980VYzDur0TIB/jRKVccE
KFKBQTcCSjXOt1vNxBfnycSmNBb/LtyqGBpUneKIwtudfMhfQVJqg1flO0cex5XIjCtRlD4MC2or
+ZkOTatH8rm9l+wMG80RXhvdYejt8QvYOHxemXH91b9QlXUpuqomhGaQyWv32j/RObARFUZgR5cO
d6aC2sSHStZCGONWBD0bJIyB0TsRfVV/Vo90YsTwjIeit4Vj7fx7M2UnZaZZNSaxg0j1y+hLvmCX
lLPqhYI6p19nj8LM8K7GupamgakG0bI0FhqtLKxIMht8zcIqbUFM7ZD7NF6/CO8iGAMtS0Oo+hYJ
m9w+atphTJ7i6ZljlDwZjFE2czoOpIca8bkHzAtQSGmBv/MHt7RHzNyUQHPlvUlXL4JliZauKBgP
ZncUZCsThJrO8gd15OjGWxVpXqh9I2HoDQBDawfZ2dZyVcl3gWzzeVCtuGoaHGRTtwa225tX8I2l
mHqJeXvZ6zdtIYrpBumlhtYvnbmk6x41uiXUBnO7uOcTmq3mCQtRTOwZqrAzNbqXUKeTQ9TMnoTE
boOTPhr77fPjasWEHjE0xKyik2gqMFjES+wnMJHm0D3xq4bU4D54j4VW9N4tvP9IpMEI6GysqZ6I
co8Za6cWkU8C6dBIM04MWE3dF8KYUGPKQfVrihv1bzczxZ8yacDNLrQ/hgijOh3KUWpjfgoNwDpy
jnQ1+ixEM5d7irKhINRlVT/DR7pCIziGpz0Ed9huw9voj9zVQhxzz810yBJCy12C3nujWbqi8WNb
o/W3yEIEE2SIFRjtSNeHlbsA85ipm1zkY7KXRLtGvNHt0cs9ABo2tumjl+Y0vI+5niAtfgATeOQq
SaeMXgjKSk8pZrChd1+BthfwuMAgLTyNk6lsm4/BNpoNI4wwHoRrYZaz3TYA9RfvBP1Fkr8NxmQT
aF5IXITxbcMx2H6zZGhza9b0glz0XflMNxG1q/ZAqSAwHu/zDGe1hyKLsqbIwA7Cf4zlFFKWE7VE
Qh1czOOMYToCWqbiquR2tMcsn5s4EpDPEhTCSix/YSIUdczJbXdxaMsn6zMvl1nzD8ufw1iZ2fSS
OLY6HCx5GYLAEVTA3xjKLq3QQxoO2za9FuRlUbN0E1Q9knprIy+cETiZ+9ksEB2TOPcb4xVF8j8I
TbJoqSggarJlWIxnzQNJCQPLhBswBtlLxNoEarxh+MmUDd62MqtefCmLca1BFmhVMGILay7m0dZm
46HOovtKFd256b2wAkSDNWIzScGmm+x1EjiZtn/BrbjNOvflL2D8bR/FcdFG+HjTEZRmljtre6F0
p2vzBQCkF/AkY/bmU/jZBO/AaEsqRtGcLLb7xO6e4i+8KfjVjwskaEOXRey9sZPccSq2ajji6E2h
8zqzOBpVwNv+pAp9UBgbabJi4OtKLItKGnSlGvWV4WshphZpAawYbXDuxp5qC5cB27yDaYeuwRua
XNVtIZf51KWClTvJaAx/jM3aEYvgxZSmwd/+nKulU6DXakADEEG4wb61s6Iowm6AQaWH+tDYDUam
wNy0J0gPWpDhFGARp6Qj7QtvVnI11iwlM7nPXNfSXMYWakGf6NwGZcerzzEw2INDb2ue8BD4xs54
za/qOT7yqm6rM+qyBUwFmA4CGusW4mRWpKEJwVEVZ3iahsURxDVePwNPtgUjkBX+7BP9yzB1IOdL
68aWtO7LlKXfto9/zbYU0RJVQ7VUWWU3N8UkTbpxxK+Qxdzu8wcLe/BWwoF14wlh0hQzNJWgiiEk
1rG52ci2Mt+ZDQ9Jf7XrsNSFCTIhaXHKNcTU6MaFX9uzDJYs8NO5GEz73LgiLGp0wnsF7C75BRtg
vNrU2n1ZymeiSlKZ1aAGkJ+RzCXzoWx5jFW8g2SSE/DHlEM8QEI1FLtA3k0avFo0uNs2wdGDRRtJ
CCnigErp20o6TqocOWrYmP/OKD4wSxhxQQAFB8uLj3IEBBDsWiY9z3euJTqLb8KySaRGpcZqjrmj
+DDiaaqckt14FDGVBXQkDESWnKNbSyyW4phILKVR1BcqlFIyafC6sriIardLteyp7fXHIWw4eK4c
g2DJI3Cfs1w38KksuXVk4GZ2mj3lnHbzWoa6VIr+iEUCIylGMatJTM+wPUg3Si3Vr3c8eIy1p+hS
DOMltBqoarOOs2vN70S4jj0KaA2xNevHtnnz/ITB+IlKFIeJjBAk7EuQCqAV+lwe+gMBdSaQQEB3
Q4GK1INCM1BgaPGSz9UO01JRxk/MlWxEQUpn4dzq1bJVyI1dFTXRxJl8stff+AOmvLNlHEdO2kJQ
JqickSTfTVlIDkZYTrupA8fPWEaKv33GHJNhOSO6JjOVpoLJUBY24K1iqRJzwVw4stUgqkiaJVmq
Klky+44Jh1SNyyRFagR8y/A07AgA0KwLFjjplgzHY90WudhEbCmNSRiIbk1d0iT4cD4gCCbNDh8r
T9+Rg76TfNkbXsezgf5H8oIaLCa+y6v6SfWxmHs2nAHFsMbvDZfOAmKV5k/8zuIcGL+TYt+arjIa
fhBmp1G2TkNInvIRKalheOUcccStRoiFOPrnC49gNkqSog1s+GUhiLbUR8TR0tHZtqFV37YQwrid
fJbVXA7xbQO93QXqI7r47mQ+bAtZ7V8tvynjdTowRCQhyQy890e3o/knzTxVDCwW91iG5AMS8s6O
8T5Aok8MPcDVqNqxtoFLfNSz/mVbK97RMR4mBQ6xJUiQEY2R25DvWRjuxkrlvMRW52eWZ8d4lSbQ
JE2kqoy+fixxy2nJFzgmXAqa1VfnQhI72DqJ5qjNElxmfq4Pkh2BlwwrjvZ05ldEOd/n9lMWtp0l
c94DDpvadnoXZeRbYSjev/o87MxqII5l0YoQYaDYqk3fzbJxxv7w74QwLqEQKlnrdXwcAshjmxSV
k3bpNdIsjlfk2Bo7jxoGaZDWJpRRyx9Vd9cFL1LyByUyRbLwOlQlINmwtGryUMjJWOQQsaMMRJTT
839JQFaTt3cxbN4L/KWgtwjEVHXX2fncAmhPzB7iJnSjWZSdwuTteN06/x8iiqbgUQ80ZElmx8LU
WJ8yJe6pZhRhhdzN+hFEouLgZD+CM91Wih/ixBNnt+4PyvdtC1lNREBUqiiKZQBYR2Tub6EPYjTo
M01EaHIMFKsXOvnRIloPSH0KYlsubzFj9SovhLJXedaKhmi5aNwGlijNCHkK9tjMdiOf1wReu8pL
UUwfxUjUXokJ9AvT9F7pBcDNDibH1a4GEA1MYKqFsRJTvH3ihb+okepUmaHgHYPtD2qeAtbqo3NT
2FiG2AfO9Lj91dbu21Ie49uFNmyIBNgin5jkNVISy20E9G3GuPsDB4IRCBPzKrqhGmzZSZRNYWhz
FTmcClQ8tXNIdgTPGieIrGWmSyn0Gy6OTxNjdawnSImCp74EfJt5HSNiK4blbp/baq6oAaJKA6KT
pHwAaySBImWlqtFnTO9SPKf2Tbm2Xgpim8DrP/9LaUyuCOzJ3oAv++WzEg8o3KJNXkU/dEQ7fQFv
6La81Qo7QJKoZigqfRgw7YZZ7A1SoPjxKT20f/Wu6M2HGDwpkRO40w90MgD4rmEQnMLa1o7sF35x
FnagaQoBq8vLR9eMdPFr2GnTNulzRanwa6pIPkr5iEinSHZKCk5kWG3XLAWxV7wfzZFMSN/ig/xz
uMY3oPMBIP4jIAfbC7+1yNOM+a7JGFmUbRDXvQv9DqAZTSTutJZXZ+eJYaL3mPfmIMKvAAZscizw
04lV76QD7/at7sUvz4+5fopm5VNoQB3tqZaxvgRunadfWPFTbw8HujcAeC/A8fFewWv3fimYHsDi
3st1UGd1BcHTbB674a1uYjsNwR82cG4i7ySZBH+qp7q2IpiiKGleg3aTLOwiwKht3z+eFCar78fM
aNDsQOFnVlx1CLEbF51C88e2lFUftjw1xvl3XV4bpfH3a6V4RPBEoUK9s3CPQ2L/CUzNUhqTH6RZ
pHZDhheY3D2KJLQP5mjZgvB9WymOJXyY/5xLYGzM0ElOc9/sZScsnibN2AHYz9uWtJrwLBTSGW+R
6gqobCfYAgXDiR6jU+VkDt1iaM4NSCZBzODysG/oBWIzvKVIxl+EolQ0RQQ7bwwwa4yxp+i8dRCe
CMZX5OAUD5oSIoQ6Tu3OACzLJHLp7+jH3lKE8RRxWZJWVqnpYVHhq/FXc52u4mXe664GhiCAc2Xg
4lL31Q2T9E/abMtTpNdv4S3CzGxiOYVwguqqKwtD7zRmvfuX5sG4CjO0WqAH0G/lSb6FSg5Gryub
wo+1dPZzH901os0FkaafZ+tgGdcBjjFNSeE/fBLZzWu4x2r7G3AdBxQiq+fKj564rSfep2S8SGNo
6EenuAY9VnlErz03j+FenO3sIQO0o3FMarc5x/v6QQZTTGvz4Jk4vpJ9zg1NnSjijGMG0ucb6i9n
w7JCOy6KA+d70ru1cbLsg65vSK52MU42PpTPlEmg9II7oDliYDF0ebh1a6/HhYmy/Yywl/OuosYT
U4jXCHdQ+dGRL4V0HoERwtGMYzNsWwMz5KMcaBCWvJL7CDu27T7wsXCOLYV2F/q8L7b6aFsqx7iY
qokaDUsYqPSUwlsOCM7JrUzRltVrP3Q22hB7VTtObeNm4ZdtVXnHyridfM6Uzmhgq+18Iki3+uaC
fTi7lR+EiIugIXIMhnEzbanoQ6Mj4Ilx5krRbaPFyfPAxkSeU06GY3R/JUbmxj0v31udalieMON7
4qbVhaHBCau7FFymQFw6qKGD4f3cba6U7zByem/Ovepeq4A4Q7z6sTz2Fz6vKyeasN2RJIoEtaCJ
WSF9iYt7fXzd/qC8IMySZ7eJTjKLXv8G1GX9ffLQoWpvOcHT4Mb75q4ELQsPgIk6tC1HwCQys2UY
aTnju0okPejlZA/R1ZqekuCus1ogMfNeY5wzZNsfQJ+TY7BD4Hrm5mcSqV4fld+2j5Hjw1lMNKss
zFmQcS/iA9Bqb3iS5RUDU5yYyPHVLEX2EMYa8KRwcnWMTc803yupLNsW8Aq31eGdGONgyjTvlVKA
HFV4Gyygc0u8JylPAv3zRQoxBvU89A0kCKYO/H+rwxZXz+NR5F1jdqJ7xCIgKA1uGWYPwjXZq890
ycLyrBPd67iBLvpAbXfyKzmVx3pnuRPnk60WFXVJRQ1A0jXjw7pRGGYghxBLWtabfUUF6RG4fN0W
0S95HnzRH4/gPkR/jGcrv7nZAOjWJMXSNJP68sURR4DvKypMnFPuFwt81FRz8DoCsrkCKOLXX6zx
Gaf+vP58eBfKJDNCpaGWDuwl3yxaN0EuagR4SUbiuTJ+/omNvktivIgpzkVjNJjDEoEjHANUaQCm
xbYIjjLskLlVq0XRNFBGqHPL1vPBjgfiCrP8CbwKnb8tbP1G/KMPi2mWjIFQygX0KY3oTbXGZ2NI
ao5Cqz0iXXoXQnO0hU0MGLVNlQhChKbwTZT55IvYYqyJuIoSO2Nx0ACuLfAgKniqMe5k0NJcayRI
jQKQjCUkuGJyjbjb57ceVd5VYzxKMU+6FAs0NTGn+yktX6dZcEMVs2Ndfp0KQXfzlDdgsu6P32Uy
GUoo6ONI6CxgMRuWI3T9U2EF57ELeMNMPEHUUhffLS6Q7o0xLDEue8xBZCnAMcqHOUq/bh/iehx7
V4jxGZJc59U4QI7VGYoPHKM3zFoeO4LN3kHbm1naOfJcHVpT5lj/b0qH75IZx2FOQWFIIY5SuZP8
KXLQfrn5Z0oZRfZYXuTC/vKsknEgk1V2oxTDYMyKXMQeA/ox1/nTEsbHVOc/WunsOHlVRlMw//LB
wa7EDm+PV4GConPk8l4Fq84K4UWWAM4Ph89esiRvrC7CfKgho4xe1fbYfhXRZAnJ520bWZ3UpFhk
/5HE3LRW1VH5IjVNGeNn+WsFdmIsjzzQtFh1p0/Y8vuu4VE3vGXf+LMV64aykM7cOY0kYqVrMJTB
ia7K7LffIwwVGli3M7ozJoTcFCvh2xpTq//wFRcimdunTVo0qrdr3iR2Lf5Vap8D86y0X6OKNzy+
HrUXspgbqEpxKOWoKmKGZvBo16DEtiRwQylsE3gE74fEyR1eaXG1bbb8pMztI4oZmbqKQ8WafW9T
nMYRRJCdK/b2DSzL4RXiVh3NQk3m8pESffwRtMk3DNZqV+8pAquIjfbtL8cRw1YztcioA8xN0rzc
PCpv7R4YEKf4yIMp4Nw9tpIZDJoxWSgG+1INzhoRVUw5t7PoGmOScluhVaf1fm4s5aOZBn8HcKsD
b/swd3skmK/bMlaDzUIG40mk0JAKU4M25XzqlNg2jWPacpwITwbjQ+Z2FOM0hLeKzOGMzspdYM1e
Iar7bVXWSyULXRhvMZhSoxTUsH9hnRMneqBI55KX3HET7tV6xUIW4yaaTAz0osO5iUeMxtxRmx4O
Jd4UvMuj8iQxTiKPM0WLaJgGtpJbY179u/r1n4C5G55Hr3DCh9mlTGP4KW5kt6cRq+UAkpbsGch3
NebphwBrW/NLdheC9MMuL+mFeLwz4X1mxq9kQ5lrGcHxV3Xpa5H8pnSZV9QCx5p494/xJpkZa2FL
Y0KEpkUVPqky5mvy0zRFnOvH8SdsDVMIdGJFLcz2BkfiJzuKQSrzEcBX84Z3U2LLl5mSCUSZb6bU
H5oH4vd2cugO40vu8Fp/nE/EFi9D9Byx8wCVrGZfGLWdZk/YhuCc2/rDY6EQ41PyQZ2UvqAeMntO
xMhXrcku5x+mfJ8lV1H92ba5KwWc28/7WoyTyYDVjAGym/dHpxFfq/aaA39GjZMeGIyPkcKk7CKR
+phed+W+uM5JeWhbNbdnbdpHgcCbxVzFTVmEa4PxNGNdFbJqUokg3q6fx+/19xxke8a1ccN7AcXu
Qx06QWjzbIWXnbDlyKAdcqxUwfEg9buffsqv2lkeneSBcjaKPkEvCuDtXM741QNWsCJogQUP9J6M
uyutOpxIirmsfjDPE0io7CwsdXcg2V+C0d0bVfyyHTbWBZqWKFomJlTYFb657yajpfEcJnQplG4X
6Chya8ORZNoxa0qO+1q/Hcq7PMZQy2IwyiiDvDLoCk+RJtCchUZsi0SvQJHZDY5VadJJ6MPSJnrU
OCj58L4tT2fGijsJtCCd1iKmJNknNGvuSiO49OY8Ok3SfEnV9LB9xquZjIopcagNmjoWHxuQwEBG
tAY8v6LAG4yvDRdIkieBCT5GAJCAMJ5gNvK9hEJAHPz4dypQ/7N4lTdWPpO+HBFhJ83FTp1T8kiA
Vz3YP4cEe/xvCUpWz0YBY0T+qvjdjs70VvBgPCCa7ZOy2MF9pRjCMZHxLQCLZLep5ALD8U/eUAtN
mMqTPjYTyVFV8KteBR+omF0j8Fk64dD59Vx4Yk04Ank6MRFHjPW6UwboRIIEZZlplyqYI902AGpB
Hx6GC6Xob1gYQN2SSK9bOjDa055pkvmJMV17yXwyrNKJJPmot39Um1/IZO6pmCSBEiYwOqCYBK6p
h6kTTjPnctK/ZEsxJsAk8UTmbsbhNXNXOZEOpp6q6Z3MLDn14vWX50Idxrcrk24GVQULH47zJ7zR
wFEr3o8P1oVuqAz7mddV5GnGOAVdmUVUISGvyCSvIN9rZTqCVHu3bRirCelCK8YzJPX/kXZdS3bj
uvaLVKUcXhV37LQ72S8qu20rUDlLX38X99wzraHlzVNzHmyX7aqGQIIgAAJrYfJcyLB+ZCh/oG/n
PozDry2l4ohyLpEqx9LZHt647MVCppaOsZvSboCKtWuDJEj21qM2U6YRvOHx3m84y3jNu1aWbxZV
LGgjlrEe5+c0x8iBIn+ve+H77XXcrvZ8LiTbnC9HtayYOax9dKqTdpHelwHQoKmfO+apRt1/cks+
6ydPOcZ1mLlUL1GEYy0GwsVEL3hTe/mLDtgJ8qDv5r3+3XjguZLN63elKONKQGHcKUMNRa1QA8Sq
dEoTdIYWvTtazZsqG4+cheXJo2uw2sBh6JuFCNRoLosvvla+jXm7p/BZvWSvknPQnPLSvvF63HmW
yriVVoAXaTNYjVnOtlp97TvOcCRPAONNxi4NiUFv5LCsKrvsFDeckxfO0vHMg3EhphmrwP2CFvOB
3Anw+cfxZ3ludo03eWps162rv1U/eak0TzXGpTRzGWaTBNXQP4lHFC37AvyeHUc1atm/+X0NVLsg
20Wj+XXmbmUVS22ZVknb2YcrKkh7xrWm7luge+a+gNjzwAOO2jTDlUDG7IeyTxQ8MyDS1kU7J8TW
s8MyyS4ZdbDdc+ZzN73yShhj85XSZAtwXahXRmce6PeyurNTAwVPofBuryRPFGPpjdqKIakkVCSW
e127k7rQrpv7EC7rtpzNAHGlEmPwWi8omShh/eQ8doQC082haS9S6ypyYIBxJv7WGs+3RfJUY8zf
SLtONzOoRsSzPDxLqeLItAtm/HlbzrbvX+nGWDx6KDOpDqFb62kfM9ADUtd8GA6DF4I3tjjwKXQ4
ml3LbivrBzCEYYgyBFqITGPSeLr4QYS3viEBRzXOOVNp/WclCUhzShqJkNS5g6ud0LfplHhEqbxy
b+4q0Cq7HIEcO1GZ8LuspaKKGmyajOHY6KihSW1Eu2j4UOxEX3TL++JnBypgdELwMXx5y8pcp4lY
EXUyr8qCuhsUYeaXCkR60bl1TVvBRZM+Flx3yXEsKutYpqlLpg5CpQHBeGLn07keLmCesyNz3t9e
XXmzXPdpqSxFedX850iMj/krGuifKIRTEqgScLKM3B4Mu/FAGAjweXkH8L0zoto05W0x3cIbvltl
XE7ZNlk1U43noNov++gAUOYTYP7R3sIH/NvufV+pzDieUYiNhAiQNh6KZ7KLDpbTuuEHODf+G2nb
58UC+RHqMXhGZc5LaBpLhkuL5sGar+3KQAFSKsC5UPreyTsMXPEQe//gfD4lMgdG18yllGtIpDCw
9RUvPXfSN+sxtEswgUe+9MAxom2L/ZTIHJN4NrOm1hBW4HoH7dRsW8jzTa8/1K+CjbI2nRjy1AcV
aOLCzxq4vp2dZRhYtUUcW36Er2yGOdrn9zAnKEkqsyIhbkvKOI8JLUwlFu/de53Z9S49FXsLgJyh
q590t/KUA8F8ZOMlngAnpjy1rhWkR/pmn7j/DdkZlf27rX9+G3OTNyQypV7At81ydFDG6JRLKu9Q
82yOOU95YjXEULAfyNwyOwyguBjIwGU84a8L1oPSPCSS279HzxayrUbDHGwOy+Dxcm7nyKudYM5a
RuRqaWZ8iRooeM3J7s0fyV63i6cUnaehU/Ng964MEreWl7niQwK8mSiirsRZfDBIeZrfBrlTVJ5F
7PnLgA46NbWlQPRLEOlaDzlAAEdHw8zLE6+Rm2eFTBAQRakh1RU+JYoaO85PFRbflDjANBxzYjPo
vm1GdeohJNfIi9lPZyFNOfQWV8DaG2vKZszqCKSBhToU8RC9lt8aVz7Iv7T7SLdBDIoOhur5GuDs
gZ9q2cVdeD+f0Azr97K9HIZXCpHDH5/jeTk2vVasLBsHGmINPnAAfxm7aad5xnlx4Fbt7hzd8+L9
q5q3loHxcoZcAfnKoqfq3DyjU/bceOVz6YoguubK2g48/vYSV+1XUdY06zkpxeu5qfZgRgImwoQe
AACJPdbPFDzc2qfByINz5Pjx6xvKSqqMKv1fh0cGSpOWPc6L7pWG4Jr9pZBGTvzPXU/GSxHwCzXi
NRrP9K/ZNLjjXEn2VAJNv4sHu5bxGtyj8Fm34znJk31azG+3Ly7qDG7tKOOdlLAZ24TAhsYptysB
9qzLbtHWu165T8a3NuG5J95pZbwTnitJrlGjLdDNaGstGLZigbOufwjpPm2H8TvSks3VnENIMoOC
WXbS/Qw4/eXUBwKlYb5D0vM8HZYge51P5vdxJ3GuH4Nz/Vy7sFZmlMrJTHoDxkuGl3I4if1ujA5V
fOqMvT45RRTohQeGP2NGd6rXmjYx7HD2wsmZi5NuvOgE2ZL5a56+L4loT2TAKJqfkoAoYJV3y9qz
xF+d5OtvvbGzsp1J0RXsxtgvxq6Zj3N+jARvxL/3XmP5Cnr/hK/5sJe6YzldlPE0qjXcMMax0o9K
8mpLdQS5ctriPiSngfzUyFHBSHM0O4L+UCI2aAIi29pPYXgD91NRf637F3X5bpmcDJ/uyg1bvO7q
atGSCrPzgolFG1Jw+kTvqnxHpsFeWgC01ZcxPmKU0blt/ttN5p+3M0s7ReYmHMMUsUjnis7iEs9E
n7BpyzEoUSWgJWrYEQzvTh7BL0r3FT7pT2rjLLx25c2rUpctDcimFrgtGJOVhSJrskTGQYwfNUk+
KkAamYsluK3v5hJ/SmFbIDIQeslLBCkxWqrawAQbg4XO+X9V7lqJYSL+JkqxhQIS1myqGyeVLG/s
FN6KbTfnr6QwUX68tG1YECiz9HbnGu+UwS8HcW4ag8BrcShLdxaUwJrntRTyVpG5BpvGGIRqhnp/
gah0uxHBI/jkOZu1HTquFGSCeLkTitSaoCAFUFYd7QjyBUo8R3EH9F1V8xOnzUt3JZEJzScydYsU
Q2LvmEH2UB/opEUGlnXLoX1XzZl8IC/gHMLNO2gllLkFBQNcflKN5Uyswo3IEtvTbJ3auDpUeejC
luy4SX/dPgib19BKJnPvqaEuzyO10GkoDlPxkJk9p5q9HZ6tRDA3XakDK1posZYNXIvoYSUvdW0L
zgB2S+UlO2tfuDETtfjfPOhKJONELL1q+7GBSNoxSVmHEsB0hijTXCsX/9u2sZNZoKy22oZ6rKY7
qymqvoPmJCUgAKVDlQ2eaoa8FaXn6oZ67KAWKVKVRMDRxYqageLmBzjrDtUZEAQ6xSOm9gX/tpVc
kWNvSWRcTItpekFpIdG4r7+p3nxoAHhCuY6ir8YTAlKMMYKUQdi3O8uNPWSPQOFHOx4XLp5zO5iM
x9E6QDrGJdZamd4S03AL6xTGvHCUcyZMxt3krRWD+RHKCnWKh/0SzOu6rv+8vaQc38lOdY1pJYsd
vYEs+RTPPwVVtFVylIiO/ovZaYovkcmjm9ju0Pk8FibjYCJ1SpKWKiYeZAfwvzt1P/s6sNHb3W3l
NhGY9ZUk1q1IAlFUeiYy0U8Ty57k7y2xznhuPcnqN6s/WJbgZmZim+FXklS/Ovm5wqCQ2HSOYEw7
9NTaZSFxDup2mrH6KsYTJVYrdXmPr2oRDfd3yUG6WwBbA9jvncWJ4Ti+nOUS6TEfugCdCzGcAdzI
HuMFpWDP0UNWPQ3iVyAdcgpvdEFvHFB2ykvAQItR061N4tSu82PWOcv0fWi/WvHr7b2lRnJLEhPT
oIlMGocFkoao2OvKtJ8n0IIXU/JFnoT327I4q2gxbkcNB6nA4Ctup2h50KMSQJh1tzfBjWHrsWba
dQfAIavlPTRwHADbOWdEWVhO9GxqIgkiNS7wzhZebqvGW0bGyRRqO+qzhWWckzjo59SVxPzYSSPG
3VP/tijeKjLBjNWlURhSUVr9GEenLq1t0qARQDP3AzFdefy4LY93+i2q+yqBEes4Ew1qItlJDyZX
gKcxIrs+1IGFkXcn2msHxauCBDDab/K/qYJ9nnG2I2/UJqMQaF49jQ/icMyBN8HRbrNv3VBkXTQo
Z8A1511pN1TqMtVgKfClKndGebgbxCdhFOw69K3mEGVgCH5Uhfz5ttjtDM1STEPXwN0GOu5/Lio6
l/I2p0YpHmhrjHANhdsXKXWy7wuw7Q2Ewyh4HfXSFZ7DHK+L4IcPeB0e282zq89gjuQ4D2CAmLC+
FNBk2Yse8cjP+UEJTIDTFQdSADKIV0bYvPVXMplbPzHlRCWKAgOWTup4LqTHgZdzbx75lQjmOJqo
L0RmRo+8VhzQnevP7fDj9g5upzErGcw5NKp4ljF3ixwbdcrFbYPoEAUDRqJoFgOowv3/KI85hqCr
i+eQtiUAwNsJAzRE3udO4mDixp33/DRtM6JZqcfc+XIyFn1JS2h0rCADnyrZS1564E1D8XaKervV
8cvzjkQ9zXaJRp4kLSNOBIA+7/bacU8bm0GEYjz2JlwYDRXUV7xmoQr03n6T3OYeNam9edIep8cE
xZCwtPuH4lH+np15CeF26vS5pOytvghaCcQsfIX4SL5NruIWl/jS2eQUL7aClrjI571UbBcTViIZ
N5M2mtRlCpZX/hq9zk76Y75LPOtJfdb3y6H4NgNQY3gRXC5kEf25v4UVK7mMX6mSUY0T+lpTnGSH
4qaXTnPM99folNOuuXn1rkQx7qSS+qxWgaDqF+LwZIRSUA3CbgD8jYOCFI+Gd/sZaiWN8SyRWEVD
j6YMP/mFtyXyKn2Ej+GBPv9GZ/Ok76Ogfzcei6P0GD/NJ/BIBHEQ3nH7K+n63Vpfxvm0RV2p9Qil
m/fiRHm9up310rsCeJH4adp2BLBSmnE9Qp0sQg6Ufz//ZXwAseKSYPqzOAp3+rNa2UpQ4XpSv+up
k0629Xz77G6nOSvhjCMqlhqD7ClODR2X6/Z1QAtTEroWeIUpzr1kMa6ot2rSSRR3Vusqu5cvU/Mj
5eIO8G5ci3FFeHmpVX2EOsNH+yv+QUnPaTuGoxy0X1oweeC4cHm49JvpxN9L+BuDGMBisw7AoHjg
UsTW66PyWy+rQV30X7RsCWQx44EV3V7K39nD0irqQvpSUWQno3kbDNB4FbxDsI1oulKLcTJKSkAj
T7Myayce6t2I4p4KDK9esKMDcphdWdo/k4N11wLSJAM2W+p0YMzVnxQbX/XAK1PxdGb8ENxClKeo
gwNC6FsrHnXhEJU7zlnYjP1XGjPex0rkVpzpg23ySiexM193QhQzS2dOQSKvHdLdcgZ0mU983uHY
bq5ZiWY8zgQ0FzKnUK8gzUMmaM+9kDeOlNWvqSy7nWROdjRr98uEefQFUwBL1VykYuEk4ttjZqvP
YFxROzUC6CjhimjAmkc28fKgeBNetIPqFx5xjQfjEh94KSTn6jZExgnVVt7JTQSxozN6tNFi2eUv
aHaxKbCmeOT3XnMlMt6oVqNR7GmwMPit6cSyO1zf+YqjGHnqx+wqr/Ibt9BDbfTP14rB4n3L8qCP
A+1s+OvdSLJTd9gZ15hW8YqAhzO4DdvwuZtX37+K/pLFSCrQXqKyeyJ3wz77IXu1Ex30h7353Hh3
lV14RobfAE5xyb9zDtPtwMFgux8Qu496NkLZv1IwgqZ6aUd5pwfw/yx/0UieJ94rLu8gsf0Ng2mS
JG0hVtiVd9qRghrMeK5KbYo5yEvwOE7pmsSsFrjSe3CNzhCW1UAIjn7qpWhHzWRzlpJjN1djXolR
u9BqBhruUbzICQTl6BwNsmOLgOSKOytw3MD2U/jKcBhvhBG3PiypIwxf9GBxAYH3UtqV23rVKdlJ
R0oFamk2+IY9CX1SIJzg+kPeyjKOCHNxxdh1V48gH/rXGXS1QOXbyfe6LTmlnxcg3ONdMbdzMuMa
7a+WeR7SWogUaE1f6FoscYNuHL5u2zmZAQR0hM2myHIOyBLezUHjDWenPJrSL2N4vG0u20v3989n
sb8zgGNPUwhE9zye7Lbt7TyEI51z57aY7dX6FMPkPnNUAFecOhfxoPnKMQmuYeORZwk8bZgoxBjG
OOtTA2JCFGmi2hWmxY5DLk7Wtrv6VIeJLwBLLBlTSdH2P6xTDHJ3eE033AMItgPEOIBYKCpKwUVF
4anHhByNWosxeAGRQUoHM7srw8M0c+zhD3fdp2r0G1Z2XaAAiCsXO6Vd8jvJRVeQlzvL0+SU+/EZ
+Qw3VvtDGPEpkTm9spo0ikJg4s07WJoacMbQ0ld+1ivbILYEhF2nsdVjym97/0PU+imaCSUANg6g
5BYLKoA9o7cJ/MX1hZ9I/uQkz2MQAo0v8rQ76ytIOx2w/zyNR2k/eCi/ePNb5OZvt8/JH26kzy9i
Qo1SlitJyagrO+iH+gCKBacDb6gQdEHBrYLIPDtmEqAk6sehjsB7EO/7X+ZB9YDoAnzPMbBatBMr
Tw+aB5AfdwjmY4l3R/APBMVjdd7xUMX/UMD7W20WiMdUZlUyBXxI7YlO81z5edDZ+ckK0DAeJD7P
eXO8KgvIU3Vq32sZ9r1tfjbjS25xThFnXVkYnkkPG3nsoU6vR4dFKRbbEFNnkaaLJSd7jslwvILO
OCM8NBiYmcP5EWPHREGSEmG/KLm9GE71S8QLoTcE1l6f3fDbbcl/CBk/d43xR1arSmpcQ83hnZZd
jSPaKGnx9aU/03Kofj+606t0rg7k3rzjJWC8PWQcVdiJsmEMULtqHwVwBhsmz83zFpZxTI2SpqJh
4iwCZtwm/Rl4wkL+dHsNeVqwHmhURU3MoIVqeVn5USa8J/c/lB0/N4nxKLDCIu6pe6Xsd6Ij2MYR
mJvVm7i3vtYnxVO/F451si4lJ6bnWgfjXBZxLpVwgHVM75Q3sfPRK/gMcFPfcmq3+Rbjz9ZdHEwX
+XyqZ949xvah6SDKTRu6sMZFByd9BlBVc/9BEpToNcopG/D05ewki8nT6FMyJzmsJW9+mmpiW8v7
bVPhxFAsEk8hiGJVo4MRc6U04kzO/13p7Q9Fvr8Nhn2FE5PBaDt6KVLK7spHa+SuRMsJ8nmO5+Kc
L5YPtYpNPczo45ORgCw7FsPWUWspC5RS4T3U8oIMFoQnHOVKmGIsXuuZgXRJ9/EPyrKTn9Uv2jl9
Nd/Do8jP4Wm8+XsO/7mUjAcJMVIq5xOOAIox4JxcdsAuQDhDSVr+i352ngUyvmRs1WYAzDQNpOTZ
TlHPJKgNk8HDJNQ+TOzoIz7IkX3bKrkHjfEvU9uBCcqEjtkpeiI7fzlajnxf7r9cQR6P3PIPTRVu
rSnjVjQzptQWsBo5oJiZ02440DCBZuz/Y5jA9p+N6BaMuxBG03XvGGUVhWfO2m3n6n/bB/vy3Ij/
uWEGX/Hbp+6SYm5Lf15gI91jTpzQuy2QYyEsQDgIOiNFzqHQsjyUUQc4Jo7T5xxptotMUCetMTT4
DrE1gXoLX2uGfj7/q7Fm63PdqJ6rJIWoUtm3AIICDX23Jwf6CkEf6Lk1OHpibtga20pmhBPJR3qF
pSfrPnrSD7qDOpxvPBU7zJ/fjafy2uTFw2rleSu2nSxWrWpOgRrpTx/9L+VS7eGGHcGhdM4gocy+
kYfxnt90zNs8xn+kxMqTCFgSvtG+q+GrMN93EucOo86AXVC8eRgq8AMkHc8c/9y4VBnMdKGBMWkw
nAhqQS/NSTDIeKzTMFwsjiomcTWOUW6GQGupjIsykFINhkjDfU89SJfBze9aSrHma97w3XDyk1na
2Y5ceN0Vm82da8GMr9KFqsJgNQR3fvosneaX5DDt2p8kqLz8ic5z4ekXjXKSYx6Ln4o9+MJBI67w
wHU0W501qw+5xmqrA2MpnaHV9KoFkcJcRq46mLbQPFmkP1nZR97rfmxctELiTLVdhxtu7Dc7cCEJ
hZb2NMG0dr2nmw6tk0x2ErTgz4y8+LsRoHMY3ayhox51n86w8SZ1t6Kmteb0il5pXpdDn6BQB4sL
o0BSjSe5GiO7JLo71IsDVl+nrbMXcLRwUsDNM7wWzKRlyyKaZqVj780z5e2h+JuWk9dQXvB6nwYB
5vfiJ488YzOTXotlXKMoLVIum9Tk3NETBls6RmcdQW967M5DwI86tlzkWh51Kqv1zWN5Ds0a8qyu
seXIwMBVYCYfkfgaLiPHnLYc1FoWE04BIDQdIvrgpAvqI8hnO7srEk+vM//2NcnxUjLjpSbIEaWU
bl30riTybqrhdJNd3UW2JNylHQ9bj37376cEFQ4VflE12GsmysZFNwhOSSfddZHlNmKAVlbBLILb
em1d//Bzf8th1i+aEzNKFFz/NaAYx/5ct8+3BWzmfGsJzMrNndY3XYECrNCN0WuEmrYTytqMMTQS
OVFGAELSLKlr1XV1ysHlbQK+0Eh1Z7JK2bW6rMdvuu5EFRH2JJUSO00m8jqkEybcuip2I6lUvLrM
9PvbH85bGeaGWNQQXf8Y/vKX6rlTXvrh/fbP30yqUDfVZVHFk6jEwq8npkRECSbrGxLATPdNCpSq
+GvTHrtscJfGq/Qv1RI5HKnbB+ZTKuMMSiVpasRjFDVfPdDCEG4cwaZAIs0rZdADF1zNBxOhLvV3
c/6UyrgEYwGPr0pzrdKbHVoSqs/GE86qB76rl353W8ftnfsUxti0QKfNWhHCmiL/CX+7awvt9baI
zZ6b9eaxVg2O2pjQZQTQ5j3liQHYATBSYnewyxMtBWeA+c2AZcBzDJvNcmvJjF02AkmrOYRkNZhr
p30az+l9CpI3L4/dOrUnx7Q1h/jSOX40XP089Y61azGlwn283OyVWX8JE8rk0qBqFf0SMZgdDIY6
KfoQa+DI6XZ7ijB+Tu5VTsPxZjF8JZOtCo9arCQzTS3LX6OHRouDqcB4G6/L0KMn7lpevscVSHPP
1WU2qIMhR7RW1qIMTZl4Is94UgFWkXkx4R+UrfRvrR8TmwxWqZQFLWFGrwb4dygqjOCozz2eh10w
w91zux6pod44mWyp2BzaQRYmCAQaQwbEvOFE+wHRrH5YnhpvRqGfMsjyG1i37wVJBYCdKuqWyQ5t
4IG2ALqbSRc2feidwR3AUu1KuyRQvoNHljhagJH7whYOxI0P45Gr+WYY+PkBbL8nQPezqKhxMbmg
Nm5nm/zqTgo6R6ojICuuLMu7+r33y/0QxP+qsRZ0GIquKpqK4R3GIeYZOGZiHdhsYj8+1gYa86ri
47aP2tzZlQjGDWpgS9DUBCIqtLU6Rix74Ag/q2WGV10luk8s9e22wO2kCjDSoqggnrTYUY5WJ6Oq
iJDYuZI/7Lv79gVEvbSqSxMaJXHy++S+e/l3fRTGSjBzqWljWithjm4co+t3RmV6aCd2Fl7b+ubV
KZuyoiuirCjsE5EcklioLNrVkOp4vUEJTfgWIXy/vYp0W347kAre72UQ5YAyhfGqbU/QFIJXBpAt
pcBPVVt30odDplalXQi8DuTNq1LRJBEgSSKwq9lrbGiKEFkgqgqoAgLE3dEmXpizuWoKglhVBvAm
qCT/6UBR8amsCPz0fveuYcK+tad9AqCp5aAK/uguryi8O4BjWi63l3GzFdhYyWXMXywMUxVi3BTG
pZ69RQGv2L2YHazBbtGjqgXpkzzYU+0YeB/70XlARQKtnEF2MijeKSIV7+LmrQOz1KZgGBNedpAV
hZ3XSE9ZjA4YlYdBtG09n6vNRAdqpWuqOdPYJ9Ec9ZWY3/LnKPtXU/DrxWWMdBziNk4tKBNiuAEh
+fPipin4ZyeMGhdgBLDBD1b2yORBw+RyPTdV4rcjokqWKUqWoZss5mQvdTLAZGFSakCeLB9in/uf
wp0KuNV2nx7BQPlQXrrHhIthux0NrCQzjqYOk0FsCSTXVXkWzEaG+SyPI4qcdpaW772KQkqrDJLT
Suh0nRe/taqHucLYwm3r3o69Vh/CnColSY05W3Bws8ROFmD6R3imN7/0iq0BEfMiBOSDuLqBKUiO
5E2PsRLMHCu1kqwxUrAC8pzbRTQ6s8phjN2uV6iaKsH9SZrMQrdJnVGjDxsX84BHwmVf4O2fTlyZ
9wRZA1rom4A35rJ5Va4kMlFXBnSKPi4tNAcPhhuHAOaSYcaKHQrHJOcNKfxBP9PUZAmTDxqLuiEl
ZlMbdKgmTLRDYgmgp021L7UBeA9RmwDGKQz+EPapPdAu5VZ779q6BiSBYthSF3OihO00VJPB1SxJ
loRSyT/98xAq8zR08BiZOf5QWuNOIqNbaepOHAxQbNaJHaZtaBtz41fpwJmuV7aeboyVdMZflTrp
tYIeKPTMJc7OPCbIUyjSlfhoXURHdYreLgPLm0BRHmT3JNBjO5Tseq/ugOn5jIkVuOpF4Rj59hat
Povxb7EUN0lOu0EojILsKG492aHb2b0LLr2v5MJ7wtqMRTXwfYqirps6+8AagjAhimjDRpfnuKAm
TMEPYRGdRr2MHcsAYpGt6W371hey7PWC1qs8jamJ/+ZTEYdaOrgVaL3mn2agjWqzmNk1HG/2pmor
3wn6bYxAdg2CNJbrwzf9yEoee+SssCo1oAqgFho+jnfoK/YagN8ACwpjSPQtlPdywxNIM69VItc2
+pBj7BCue/w6kx+RTJzbPnk7o1mpxFwOXTIrC441nnZBxGZRTjSAilQupsObGNDEtogUy5MBgBfJ
ng5bkp0SPWYCdyaHpylzNyzLPIRpTLdyVuwlOqM9nmMtm7HMSlPmElCyyOwFWp1MUA0tCqfoOntI
eBAKPD0Yz6SoIkpVAj0U4+QbhvVDWQzOJD9PEcb9RE1uNHkEEfWU7ps8sachcbvy6bZl8BRhvMmA
PgZTwI3m4+T5am7Z9cCjmdqEW0DJ6z/nl+3aTZcaI7X0PFF8YMFubZrIoknDnXe895M/yNKR5Ym4
wVR2DkGIhWbSSgFFd3FyhBHYYtlZNI5mBsbb3pHSX1PzMXS5NxW8ycVr9vO7m/pbNDuSkBOz1tUC
opX7/vWrsj8eB7/a686CugGdh5hHBzgpeEbK99luPpqIgNzOmTyA2vKnbrb39fNjGJ9JommqS4So
fhqqTiIu7mw83racbfv8lMB4yagaxNqsIUEr7y39EKPMlfe/bsvYvuz0TyGMZ+yNoY4NmA+6e2p7
Qs9e6eSOalO40MaJbZ4j/oP5WKpuoOyjGAZzrmO894p1Qf3TOD5aS3oRyAJ4M0lywCBylmaMKMli
+q72pHEtIntgwnjjqLx53+qfn8Cce10S8NQXQ+UGwDqSm3jyaMdA9XmbfliiTXlkjcfZ1UN7iBw5
B8YHuFHd299AtfzNkpHei8AXkGkk+M/7CHdtJakRPmFMy8LRwtHXm8btM/FVrxYQ54o8p729zyuJ
jNeGkeYmaWITYyDkKf9Gm48Mr5nxEqig8M+nN6Q/75aGzD6XoFaQpzox/Xy5lwuvzh6qnrKhcu7d
zTOyUovZSzGs5DHU4BLG4UWvY3vODNusZu/2dm2e9ZUU1ocbBgZ6ZUiZjNEZJsVp054zKs0Rwbrw
WZsVTekhggz511zUdnLGY4fibInGeKwl0etSV2F0g2h6ln4Wo0AhdiGZwe3V2s5PP5dLYxyXKsZR
OZWwtdnpvXFxRsxBVHbm5kHtgmtycNrWbS/8Ksu2c1kJZpyZXpIo0loIphOI8k+Uz58MT/QVbygd
nifjHGGNbugqpCxD2dKtCbIAtezgddMOa7STqIBWGtA9z4m5tq0DBBuoq+oi6Nr+KSxtQLKqlvCa
ylz72fBDnngx+Wbvv0E5PP5fBKOP2Ksj0WgvmPn1+kbnjTvTsTJkYWBBJXb1I/4SBvQFhBKiWuJe
0W35MniLB2Rcn5cS/cFdWYahWSDVQ3r6T4UbIixim9JrwutfUQpVXKCZeslzPqBRAjUe7oPW9gp/
CmRsNpFicZxRI/WxzD6Gl21zkjibuG0xnyKYTRy0QlWrLoSvkpdvc6S6skgcsQTmkUb2g8jr9N4U
Zyqg3aYXrcyOiqW5muKBA0s4So9k+ZaVrwr4ALMystus4TjI7er/pzDWfZFwBrdIDN2W7DqFC97Y
7wBSFZ0SDhOvkqJbOXmFjkz5q/SF4244irJ+LSN9kWsVtm4+pA/5t/q1K23aES14y13T2G1pJz8w
dRCMR94DIU8yYzTFpAkNoXlzGM6g0TTap1mMHGvoPTOWzqmQ8WYrN134apkZE2qUrIgKAaqOQFo3
3vMdyqy+dkqxr/6ANwliW3hZJ3vxZATtQ/qo7fW36GLulhYRMK9wtu1uV1/DuAxFE0MxAY4SvkZ0
kl12SYLyFNqYJgj0J84mb57PlSwmYpJHNZIbFZqnewHZtSA584TiEIWbVJzxGURKJLYNbq17M75Y
iWXCpnFBpptbEEtftebEaYP4UqKVimL3+yPCYwyTjiiVuLfV3QxRV2Kp4a0ul0IR9GXWsLLzwTxI
u+5IUBjho+ZuNmtjZOU/PkJjwidFMYUGxA10Bw27eKZPsCYGhC1AF6GM/SC/8SYyeQbMRFKKZM1o
uoOfMOXZz4wmaEl/HNQ7kffiwlONbRZo0nnMe4uezZcFHbO4QCKHOB9hBnjSvx55eN5g+9L6XE32
jXAalLnDdYYxr8PggnoBTbqAm+vQliFTmluQqzi3zeQPSupoG0Tbg4aS+T/tZAHmjWxEqQl4/OmU
2NU9zV5AczJ5d9/QOOouHF+73cBpfgpkDKY1pWzQJEQ99NGewgeh324vHS2vOOZBs6MDPLov2+Ju
3OH1YbkvuDpvn8jPL2AsSFXbcqorWFBez8elJz+WUDubs8x5iNgu6H1qev3/9REU5ryRUFRBM4Z+
GC4juqWa+2lHR1/JQ+Mkbnmic71o8rnjxz+8dWYbZZc6HQuthfQU2OCzlLryMga68T6R2G2H72Fx
SuSnKCt22ZIDgaJz0dlla9qDVXwtJNEf1Bx8XqgEicdGSvwphG8sxP1t69t2yX/vxFWH1QpZVT5Z
SwZbiKXamaXYjgjH3LY7rVabwNx3UyvD6yfXgJ4Gnwsw0o1zgWnQGoa2oOcnCxrQ6xQOz9C3b/ZP
3ZirTVVDCexIyJWIMrsT0Gr66mnCEKVKtEBJK467p6fmt2R5pSZzuXUpAPGgqgn2ANUFMITdRok7
pYeyv4jmlzS0OJEob+eYWy3NBjJMJawrzB8iBBE9r4+BHsJbCjF+yUwUUBO1UGjyKSz0sPuL+J43
MbZ9m3zuEuONsqoDWPmCpNnSul+9FUWY+gzRZJDUp1LVLrfNffv9d7VLjOcBRbAgJQ1WLTHcZp+D
hEV3wX3d2LKfedaeB6TBUe7KELM6XvIchX8lmCA1PQCJz/k/1r5jyW2lafaJEAFvtjAEPcfPSBvE
yMF7j6f/s6hzNfxaFPuEzl1opYgpdqM6u7pMZtusR11xDaHmXCMcSD3X6S4saUKKjIBI7oB5C1FG
a0ILdTez4Hjd9fsR7BumYiqSYrF9zWMAsZNmglck+2oTbCU79Ey3huwYycfwQfSql+MRrmmoD4BC
lHlDJkKt6JWMyxGVTzvtoKRQdN5tn7jq5xcmmAdAFyfZIpapSRVMvDh+Dh6lK16u4eoHujDDwKCQ
66mqCfhAzQBCwMAARkCfvJA5MHQ9nLiwQzt64QitlsftKGHHCrQCLhtKBVtnZQPQtNjyrt/x8hrX
z9SFRQb5BsygmEuHlUVGfycGFpg6rC+aqu3SVlxFo7KLWmiYD9Zq1sbDnEbrsWs4vd68zWXAECS2
maUKWHRlrOcstYNmM8pf/pufMHg4RXUnNXTChKRyuuIt1Pehtldr+GR/p2BQ3xg4V+fZu3+D4Iud
ZbBxyUCeOy9YVr/NwKBRbrXHbBPjwUhNpQPYLCwkVITD6Epe7s78uUzyyVv2GbSMkqxNxh72hxXR
crUOBkE91TV8UEbh2uaFwlfR8mO5LFqaGBRuswknsSoruy496FjYffyuVM+3v+TVq/rCDgMq2tAk
uaGQw+aSXUq5PY4BtFl+dMJ3zajtpjf/DjV/wZjCYIw8yaI2ZthIZFLc/h3tCODiiF5pcHg6Rvc8
4i/OcWD7q8a21JJIwEYaeoIOItC9tOa61hXv9j7yTr7CYM3QSnnZkH+giwgtTCqGk83NiK5AdJBt
eYEC76vRoi+AbbaK3ErAjLHqxU0dfZeREwqb46Jmbj+R+EfAmUy6Pul34SYMqPRlbkrQz6LVjRBS
obJkgMd1eigxYHFMXgWPhBkxAOHHbnQYd/Frv44+9+u/0pMwLn4IgzzovtTSjl6IrRf4QmwvYAAj
4/lGArqj1uRmq8Al8oBx3znJ/bgL8baZEpfbvc9zLAaQxhx3v0qXWJnZ5TFdx/fVDvl56FlYPzon
2kb/htHm6qDjxfIZFNImHUJ9NZav+s2GZnWru6HDxxCcEYlKN/+mvDdOdQgc3TNOzYHndzwvZzWC
G9Sk9LI6eznG7+zWKb8L3uBY0PCYX3lzwpyAh23jsdDlIlkNjEVh9D1UhXUxVJyeCQ7MssLAijmO
ZkERglBBFMCw3HzCEIwOBTCuhgTnAlGZoEesM0ufFJiipoafkqrRSoWQJfjPX8T132UYP1yFlQAe
M0kPa/pUGLs9TXuh9qITxi9O0tZa0MqKvq+EK/dyfSr0wigLTInQ18UMYJqgoN69DW70iZRC9Tv1
W7uy7qsHqC49W99uY+/17MKFVQadykA1uzY9b22z/4lO8WE4UbyHBOAGM8mrdp+spUN2b21Kr/qu
PXF+AedcqgwsgbI4lJIO66aP2x+Ju0Gl0ZM7zMRuZAm9dvlTAVpLzZ3e8K15k0QcLFJZLFLmospi
mCcGdd2fPWWvrIWj0KJ9Vlx1Tl+541p+uL1ozmOBLcgUmjkaCt76/zwWBE/x1X+T1OUsjq3FgEey
sHqK/EYHzJ0rHeSZWJyD8kCJO6fddE684onO8i48tghjmapiysN5cUiX3SnQPpSeUIT1kk85eGBJ
AzF/AlMqJnuqY/WQuzWiUMwf8/K+52HcG3EnW3weozTprZ9xJwTnvPxoyXaOEDhcTxsoKKyVs4ID
aMz21fu8D17HzeTnT6KrQmqb+7zhYNhvY56DFUx5gjvPPJCOegJtM/WJBLKQi3bjE69scL0M93Gw
2aJ0JZX/vDOkE+m3tYfIGQ/1swDp4ei93mAq4Et8Kg68r897OGoMjMn5oggtYXUM8nww9OFlrxw7
Dw97ZEpX3Nr7HzIJv2JijQGwVmiyvIxwfodVA2XpDD3iMdLPEy7WzAsSh+dVXIMMXgVlq6hRjgVC
2BOqjdVZX3s5ooaxjpD74b1m6M/dcmIWn8I2CoUU69OyZyl8R+3LkUGTpYZ2k5bebVi6num+cBom
RpKLJu7rEE7agT+l9rrYJv1mvVwNtupSmEqv/wpRobqbH/nK4RxYZAs1cR/LZTJja+etAn6pYR1u
iN6QF4rxzLAPtzGbSr2EmUoS3CJ5zIuXIp7sBcqkQ/+5Co5LwMF7TjjGsv61phaVkYp9lUvdVsHu
O/B6S3mfjh3gLJDfCmNalLBeVvG6emrt2EtBpzHsBLCqLVvLkcA8Lu7M0FY23JCJA2867cDFs2qy
rGkUNZgnuUgdxVF6SRTr3qV7zTzyKv28T8igzASlqC6ni63YB1sFmmrjat43Pi+Mvl7X/jgQOoMu
ozCYeOXj9IUICYz3avkWTK+1nniLed8XKB4aTilFvgTx4ttHkYejOgMzo57HOUigCNfAe4nW1gZc
xYefLN+TX6V2yNXC5HkpAzVClmk1NJLhpX0Dlb/GHYNidXtZXDdlEMYqm2EO6WHSeg0u4WU3fOnW
uRetwufYobGK3LU+pSd5F66Mzcw5hjzsZqn/NEEpy5qwu/X0LURN19Ou2qkIMUlGad7xHrrkHTew
myX+i9q6EM0Bx75e8LrPQrcMkOCA5p6u8Tb2eqfdh6eyHIBj2StGQEvr3GKjZjYpsscIsTwVA6Og
3M/8l/vb35JzM7HDKmMRR9UiwmJYtPY41E6xvFTWrlIgEmt9v22L93pmGQGFXKmK3qTlrQpwXk1r
eYPHHxiCwJTOZXe7upmmiDDVMGQIP2vM4bOSEmrFmBJZ5QaKfIruDAsIFbLIsnUFkg5xLNlDFThQ
Zb8ztf44tpjKN+KdjgnTaQw7L214vGZX51gvfxJzOGf8/SCeqL31nEaqcC8rrSMeZEhpfw8xSUt0
vKAC9uIVgW60a0/6awumd06McBWYLn8Ic4L7LGr0TMIPmZ1iI5TowFG+yJ++kqjl8L2750cFV0/t
hUU2LBimLLSKAl+DmosqtKZQ2lM6av4CHRY+QehVjLq0x8QHbWsoaTqg1KzY1qn6qj60nlFiuFVb
jQdi9gD39Kg4ERrjj9SByH8sXB2Hu/wF8v/epiJ4DOehwR5Tqi5y+mdKU2WP1Xp8iZxlTyQjqhve
tytMaiMhAcrSleZ0L8Skj/3/JmyU0ebehdfQ7PJHMVkYoZTKoVTwozp3/lHPqI6Au7X5BHrzT+oG
hOr6rn2i5Ij0F4mmS7tMaFFEhSkjhYXNUM1t3dWP4hjfVYK2MlSZcz1d7TK4tMXEFUoTNj/buzV7
gKq37KX3hewEd7o7YXpEea6OFP8KdygO8fqhrjK6XNqm/b8IoQZpHlUTxEerIkZ8iAkM9Nt6SEce
qMKMJg4PiVoPXLWuDEdQbcEXn/5FJ9+1QO7yVzDQJ6VTUOv0K8Yt6FD3dNQwo7aK7+idynd1gi32
irw0x8DaNNRVP8no4UnzGY1Ecg+J09qx4hAj00tuS2JxQIC14dwmPKsMhoVq2UXqCKt0vro74zVy
tQctt79OTr3pkItQCgeK4w6/GPYHcMG1ooCvTAPfwv9+ZUR0EereiAkQuUJHGlFd9Ijcoj14Bh7p
w07edF6/yd2xdebODqADxYssry/+4xewftaAE6Ck7PvwZlJCaGfkdovpeesYOyAtwp2K6YnQVR/E
df16e+NpX3//2h+mGeeqNCEIZ8rBLxKy7Ilk5+G9GO+ipnQmTPgOxV2zcKKUq5GDiZr//9twxsMq
pUhB3QObIlrxZC/2IItKGQnS5KhBmOTeXiJ9v1tLZFxLGMogkAOYU2YQrFdoi5/e2+CvamYXq2KL
nFqVGD0aGRB8HYd9gXho8fMNvc4p0uPlIK4Oh19aY25EK00DlC5gjbTdab4OKRYPGR2fx9nFtcTc
fNXY65Iu4O5F/uGoIAOt+O2m/MvmwcslMbdZ1ARFP1MLT5I0vW1mItqtynwbl+LX2w7Bc0C2vDmh
FJ0E5ICUeVS/R6sUHAZEL4I3wYr7EKdPccP/FAZfOrNuZH3BumbIROAZvqFpdcEn4SJeHoXj6goD
JFkQVihtYmGq+hQKhTfrkN1WeN2X9MVvLYjBjCkdIwEC20govqTvw4oI4+cfWBzS9cWq2wWreaXd
t3tEg5qd3mVech9x2AmuTpte+goDIWZRjYNOX1D1RzDVa5tso+L5WG5xK0P9ZH6W1gEoPEHRgxGY
dNVhZnJ0Q2c4RBBYCLksAWePubUlDMZUUEKm2jyVippNg7IJZcvQj+6mXv+c+70P+cVd6etosdAw
0gdNPfCK6jYRqp5pl5zovsNtnjl/+Tj4BbZskVMtl3lRKS/TepOrv6ObMEerNaLUreLoa7RnfueF
TX94HXyYZLCpjqEsOlGWX/SLjbbKt8gprDUvhuB1seUT5l6djrpwBrbuGbVZodTkDCPeP5Pb2rUP
/Ulll69rX91028brNdCcQynSKU/zl3atnJSNsIlfw8I2eFMg11I2lz+GQbFgAHdatCA/RWNu07d0
K+q2tZJW6MaGzrH6KVnpbvwUWXgmVJONsqW5Ayuga7kp52b/Q/T68RmYKN0K4n8uJNJxglTMqn4g
1rrhtbjrUE40N9U6hjzOvB8+dwdzLb4qo8M9qBzw+22Ydq6HoKOadO2Va+NELPDEq/uM1pXa7nb9
yvLnDbrhN/VJcLVP/NkxAqMbJ1NlIDGMhBmgCPQNw/kBASZozq3s1OtQLprk90kc7jmXy/Vw/WPb
GXRsG4iUtgbuy+ENpUsX5M3loUHadXaBDpjV83l7TCu4tUIGC3OhbauE6jti9sNSP3dTaI8xKIBG
zsp4dhiMa4QYJFZUC5CLnRmDFWQEw5GW2MjXcA4RJyhli6RorW21kIIbM602rVx8meLBnUHum2Oc
05TAfFgnG1lPv9z+dJyjy5ZJY3MsxabC0R0NEJDhzafmnHvrakvBBTqwBVAVDxAjpG/VevKBwBFq
dOsClcdmjamebbmJcngIr/TICQvYSqcwIMRX6H2RDYobqFB0EQ8GL7XKCxTZ+mZo9JWpJRlaemuU
U0ZMwclfrcENNaTJodk1To8ixAXGQn25/dl4QPdbgRMiBolMy6M5MIisfk0fqm8gjffVO8Tg+34v
IocNFc7VdKSOys4RNhp3GO1a08Tll2VwZkaUp5Q1VQWRp+g20lpHBUTysi2v3/hqHdmUQM1pIREK
wi/mhsljscihnIdzqONhLPXrvB+f8jj1KkXfYujZUUf6yoNTjOmzngivcd9te2FwakyyCrZsoAQ7
TZyg8Pqlf/GrmNumq8ABoxLQR3siZpq+xd6wpkgXIu3DIfO55furN8uFQSasHvJCLWcFGy7FD0nz
KDTbOLq3lHAV5nfGCHJd3QJf012Xc5VIrx6nC8vMp16S5p8+qxG9kSRqG6BvL0K4SR2SoZN9zvzZ
v+3jPJPMpVJnbdpYDc5WZXzJitkbqtkWjMK9beX6w+hiZcxVMqggN9Ms7CndXS0iFvOpg3ZGYyPx
suYBxtUu6EtHZi4UPZVEoS7gMsopPUb76GnYlJ9jv4fsdLMr3ySk0M2TCRnSxhl3IzjWNreXezU0
+LVaWaQjfZHeU4c2MBAloUBbSoOty+FxEbJtYmS+maovaqtz0qa3P+Jv9HlhK9XVSKFIKR+U5SFY
XnWVc8FcL0pcrIl5rctaLSUaXTDJ+XIZdi3e7MFd74OH0VHQUU56RshHgO4q84zRLlfQJjlyXx28
pTIY1afGP1EXieXIoDMnOE4PMdo6FZB4Fkd5zcNFnkkGgJZcqQeNutYCHY94iMIbohPmvGH6c0f3
b9HWxQbTz7hwGnTTJIvU4iTSVG7gy+djUq2CzXgQa6feJpCznbYGCv014nzIYYJyE6OIkTfuSjcF
yZQ97xQETVw91et5zItfxsBSGSW62dBYIrGc0finiGaN3AbFGQ2eWs/C59kFN7aOZ1/l6Mo6ef6r
TpyPEy2zct9hEJg/20Lp8QPW/FUDKEERmehGxy+YADeebh/h60HHxaIZxEpBCox2HHx1GvKBKjRo
TtNNv5HXvGILDyxYsJKbsQsmHKxSLsHoHriq8hIvuAGCo1U8cFZFvnrDyc6rvnCyTFTEMKRJXqyq
RWugN79TzSmgog6+a79NPCRoecqeV1tPLz7fuffiwmycql0+V/Ag8zCVtnFCHAWxQaIwVdYkEhkj
LMYEwHF4Ee6Byshs8keIr1czP77o+Y66+BFNWQoYDsMXrb3lTQF5fXkIvmkHETL1MRIk/0I5inzk
1m4zYGWWg2jE1HAaZ3a77d6Ce5W65O67L+hBqnbxZgFglXdiZEOxnnPlci5B0E39L57o6L2IZbrZ
aYIkwnQ42qktlABANOSHuAupwwt78XgU7iUM5/AmSq4+tS52m4GzPOyK1qRpU1LnApkB+JdR0try
ckKEPbe2mMGmbEnDQR+xxQ2kgWXptIzfG3AsBmPkcI7O1eTkxYKYSElLxSVINFTLtBNQ8MykleID
nns6+W0J5Bq31sXCT1kalmABFaCg7vZeuKa8Y7VO0SX3b6Ymr78fL1bHoBD0sjVBDLCP5jMKkvlD
ums2lNQx3XYVJVhncyxP0Xdumw7ncj3fPReHspM7OUt6OpQ/Jves7rCxDnHpGKD4oOtNb9HW2SX2
f/uY58NzYVZEH0uZ0fZSpK06wAIUP4ctsUYVvsIJBzmgy47MzwbGJybqW5VEyValxg6n75z18Eww
SFM1vZrMVIrS7GxjHpZVcZduY7/4gcGJNyQE/b9ihLyA9HO8eLGDJbTctYGKD81b4EOsZ5t9IYVJ
sE++8qCMFxqxhVQQ5baZNAPKyh/LXeuh6ckrfXNzLnlA3DJayY/yt2IleB36VutNYm+pBbly+rVy
FxwrTDVZXEmxqy3nlxvAII+6qNoQUIDQespK2I9OD6bGV2PTI1dMCmdRgYS44Sg7C3JOKKtTL/7g
WVvrJfgycrUteA7AoJMZGI1gUofWIkpQNouqzO7DguPIHEw/K6lffPOowQtg0bBkGqD4OfhMpdW/
C7hVCUTZKqrmLKNK1hdTDlhAS1YGXZmss+fFsrPs6+0zcz3u+rDCPGiGJB9Gmbqt2yn1ymAvxw96
gV1DIQO5Jve2sesw92GMOZ84m9aIwUO8IebMHiLQWbeHMuBZ+UOI82GGvOTiAwV51tatmONQolJE
kfqIwd/ANZwZGaMKDVvccvH1W/HDInPNx2WoLXWAhfVbsJOsC3Tkh/se1bHcjTweEFxv1pM+rDFn
bgn7LgsEWt8qPi7u8hR75mZZox63Et/kPVp1zAfuEnnfjjlaU28EcUYJuGivbiOneczXsVc6C3gn
fGub2B0GELgbez2u+Vgpc/8rVpzkWoF9rQvLMUAgPJXfWunYCDx98+vA8WGIufg1PTe6VsTqctTG
k8AzCx7RxPVOq4+v9lsrbjwXaRLhq42OutXvhZOyLx4j19xD4yj5UdjqykDRmjJBlebcPnec1bFt
uYNWqRnoapAJ0r4qBepDM49wj/Oh2GbcJsr+2b+iG+20/dYHz1P8JI5vtxfCO9psC+5kZVXQqmfs
LY9VjNH6bJUeVFSfh9jJ1u1pXv/X48Z24lrxOE7tOfH+2L5kdySfjpZIL9xokIhSV6nLZ5DlOgsD
KOUYRWFPxAwzxrcwy4UOFNVLtxE0kZf77EhJHsykrEnqjLPDVxPtF27KgMscdJPZS/AVGVPDPdop
UN7dE9cT783yh2zorzPH0iHHRRn0LVmaVqaPlPYjsTO0K8GvP/EJUbjWGCgpWvQSI4Aiopf6NE7r
KQfv+V07fpqDyp6Epyl7HJCmlPvCb7X325vKwU6DQZehbiaAF46+Nr0uCVgSZxkDTRwj18OSX9vJ
KnRr8pK1MoWHyT9PzXSjrqAMt/5Pa2HZSYNAUH9edYb13ijPs/zDKjkr4cQkJhOT6IsUZz0d8jmG
IsNT38+upO3E4IuKQbDbq/lDfuBj15iQRO3qPGgm7JqBRAyIGLxgk29Lv4f0mxs/B3sVfHKho6jg
6MG85BfjruSQH/8hK/TxC5hopS0qqe1MOEfnVnvTz/z0FQogUIR2qlPui3fGUX0cXhrP8pOj4FNA
wWtl4FwPLDcR2l/HOaVbdkorhGX3BjfhxvuiDKjg2TLJpggLw9fobgK9Tn0cferX6d3Fm1eoWybr
bM0/9bwzwQQttVQZUU8l5wSdaMquAxcXNfG1nG/IOd8mgy0gDcnECcTmUDQFUW/xZZQmWwy4POac
S5ZVDgwQqisaMXlEm/wdEy/6d+21RV+0R31YGMga9/K++Mxv4eUsjxUMtDqpLscUHprM4WlJsxdV
FB7MSb+/fRY5bmhJ/xu2d6lhjhIlCMz6a9d9F6eX23+fdwVYDK4Uo5FpIfUO/czgg5DiYDlfiZUn
Xv1V14gEIVQJJPeide6wu3iDNFEjlJZFHg96/1jeRDUqXifd+np7TdcP1i8zbFesXEJmsZPxaaDV
6Qj9S2+0tjDdV/kKhIi3TV0dDTQ/lnSe4bhYUqzLaW/RfU21gHJbos8tBpMKZgIx73jb1vVz+7Es
5kt1qhn1sVHAlGitA+tHJz+YwldTeRYt8NxLd0k827ct/sE5PkwyF4Emlm0X5VgdZl28cNc+R2f2
UnQY70Hp+x/Xx2D+YNTaFNJd/TOFEPvUy8DnuL0OGB9rYqJIyF7KoUT5PXU59PUeynF2tnzK0yfO
3l0/uR92GHgvKqvsywQHi2LG1sEF6vSCbZwJtsS1sLc2PI7KP7yBP0wyyG6UcawLBRwfOlHiNnsS
wLGfoA6nfA726b7dD8d5zbuqr+Pgh00G5vVWTsuY2Khq803uZjfooN6UcCjZuI7IBIuSAEJMscbK
UuRI3GFTH8wnaq+lSRwEIR7n2xGq/p5i/7UotoE1i8ppnhS4Yi/sS6m3jX6jl29aIdpFBTWQFkoo
M5T10ufS5PWY/CH4+rDNIP6oiQpUlOA3rYe0kx/uiH0f/R5QyZbvghVJOrd3zSHbQuIYLxBeKHte
2621MzAz6Ji+18PzMQRlMax2u3Ar331F8x3SbaM9n3AunXFvHVNn/NpBFRjNTW6/K19lf/xR7jqI
pDWr7HPgNS6oA/Ae22p3tcfLnHOOMcsGVNejKAi0TZHROXlieIs22sn0mmQ9JxwmD761IQwupbrQ
pQUxmejpNp0H6oGxNVCL1snLAAraktcRwzlRbPuqIEIq0qzxAbT6XrDug/B9Sf/u1v9wMgacWqOC
M89YU7KpMFdGQ8LElUFjbfzprj9UkD6sMbgEqsqhMFucXu2x20/nNwU5tPyE3KMjgyFetptnniPz
tpEBprIT1NagbZTU72oExSftR8CbZPpDB9rHyhhcmjCdHwvD+bBUT/U96uNgStft9Bs4dTAnxxPl
4Nlju1TN0RLyhV5mVo9htfS5w+RYVn4q0GFugPz6mOnpapzetWilpLIta5wmWd6XZNtVVUnSSolS
MDXGPtHiTU9DvMkerdA2XfMRUxD7KQUY6DxE5sR0bBNrr6hFPdBGg8jmwfQxs+dP0DRLU1BI0jXQ
AIPaU/XMaxjj3OJsG2u79ENR0C1uzicjrx1oovCCLA6SsT2sUIpQtQLjQav8JT2i4PidUlpQ/+hs
pcF8Z+ZVPqCte+bmmq5ntX45L9vDWtQlKgKU/RlaxZlTw4lDf5qeRgWzXfVdoDVOUH6vqzfO5UoX
yA08Zbl6lhoNpoIBH2rru7jMbWVYL+IxaHJcs9AiQa5hXmfZYx+XtqDwdvt64+5HwM4O9TeZkiVV
DyxSfX0rvGWfgvv6CBqIMwbWipP9GKl9dDqmEMsLHONR34VoAeHsAedOYXUW1C5NhZleXb2TI6LJ
nfl52IuHEr0fX2gKNDLd9NNwiFft41+yQl08WjQGtYKq7nr071OIQU038o/sGyTrvOCORlDLvXlC
C1nhijteZZgDyewIvzCMupoM2Hs5a215PLXZYBcG5xnxh17lX27N1ghbTYZQ3oR3EjWEkZwbprQw
MZ07oR/vUWb9UXiVA7LHvxup/XAtlt8nN6yhFKkPUj8Qe13zOHV2h064AolqAcNA4huN1eaPie50
pVN+4fgU51yx3D9RbBa5CvUZ1FJ+Euwi9D+oroUmdIy5cB6+HNBimX6CtO3bIYI00pC2jtWEa6M3
nboxvgVKz3nO897YOrnVxRs70CpMm8Tnhc1o825t5bVbS1txT8+o25vI81AmLgJbphYMVCXt08cY
/DfxVDh5mP1HyGdpfTCcmUQ68d/I/rAfF/hH5PafiFyABpNAogkNgxHoc3txnASCzkREsVQ2ikQD
g8VSQx3nWU0hcoiRE0V8w3LHbj3FBsck5/pk1a1VKRTHPsR+Nnl0GpNgV0ayf3tVHBNsCXFJ+ymO
qCVgML6G6rde3dz++7yYiy0UmkIVxgL1IUHmx4vX4/fIjR1iHVXeiXaG96DmxVhs2XBSUcs2cuwZ
kWgFGNEBed5g2OLXdg+Fa8idT0jHNAfribNOzpFmy4hGtpgiyrHYSFBE1seCUge1HaACK7sxui6p
nU3YcGtrHNhiK4mz2BhzHOH7tV6bgWlOQli3+CP4GP9NN9sfOpZ/3Q4GAyZyEEKajNotcPRc0cME
y5Pug1BlU2zSdXLC5EYLyFSw1ipEAwtvWpr7dRmEGbtoxvfF11X9fJc8ZXf5GkQuWLN+at/yTYLx
2OpZ4aA1B9Z+qyqOZZA21KcwZadRXo91YSuzyEM13pdk8MUUJGhvZrBC5JayY7waD6T/U981/rjm
5Uk4YMaWDycx74WCOgco8YqJNmQLqeGIO1Wg3I5W2QoiupDUPqPvpd+bmPYm2vpmZz6aZ8bO5DPv
1crLdLGlRK1Ug8Kk2WnRrzb9sXrsXtFo2TvROtnWX/IvnEPP2Ua2rBhbSiZC3J6ChuQp2OKF0+BB
h6GC7+Yn8XGBtNF00F+TB30FzkCPY5zjMCbt/cXFbnWFVA2ErNEGLDNuf+jW9RuoESGlhnwSpx7F
eUGadI9cGOvSZtAmKqAqQw2Jth6pvLtErWzJ/KQPvFjwXGO48chhy4eqMseoYCIIJWE+9Tg6RLLS
+0gQeJWXRHazmY/x1kKVCqz9nhnb9WPmI5P2fpYiW/HezxwAMBnUyRJhlOURXhzNSA6jC1B4L3sO
yHAuYpPJ8kxyBjEkCtPE7FGf70G7ywMYTlqWLSmKfV21CuWRkk3gU9Zq8bXtz5wVr7WLdy7o/y+8
ZdaqYAhbeEvapHYtn/oxsrv5RTcmu9NeVTT0aDFn/zgm2YqitOTFLFKqQdzGa5JQgwj0v2ih5MUz
bEkxGDVN6AV8p9kh+gwTLN++6VIbYOdj3oBfcOY4H1tiBNvjWC46FlZ3e6lQ3ALcTsnCSSvwjDBY
MvcxlA2oSx2yu/agrC2lsJeBM+rG3TsGRKS+MAWUAOiKw9zrY+3nTv8VkeD5XZf5vDwBrxhg0aov
3DAThyGWKCaj2FP0JrQQIzZboBuQQGwq/t54kzee0tP7vKoeintetMI50hYDG2YSi1LdwLzaPs86
Hl790+0rgBNzWixmGHJn6NQpLU0/5O4hS04IBh0zub9thlcZs5jQJJCmXJ8o3y36DamjVqvygKTL
qSZpxA5N8MYmP3HvcvqrNy4BiwGRzowyRSZEVP3yaL5DISFC/XRcNe8lkkszze1uCwwxjFxC7NtV
HElk50xlKwviWj/f64Nr/gBjk68fIEP7I/fQKb8SveIUOdGdCiHlBP3nNUhjAvw23a43mKx4nddg
88w8ZbGXHyDydEAqedSeK59Xabt5avEzmWJXn4NVYagouhL2odXYmrguVU7x8CauwgZFIRdnSEhl
syso30iRorL+GSnmIJbl+NjNwwI7DAKVATReihlXfrcaznpwEbI+GMj0MX20KpGDETiH53aQAYv0
iy5WNmZ6JyTUdE8Zn2Gj7EYkxQcUmycwAcROuM7BTVS7g0ecAOGKRqqjdY5HnILmjsCJTzIn93Yb
r/CLGLwSlDbW+hjfk/BqIML59j5aYUodCWZXOoCMBmMYogvONRHaGapv8UskN+M8/AQGs7pqEtqK
2s6JaKtYSWAW7jz6p66oKGO5gACncHiZo9sQA7sMlEmBBE6E7HzYw3UKFpbxmbrlum35NPjVM3iM
dzyX43kcg2q5qZXhQiFtIik7cTHeYkPiBCW33yNYFoNhFnLySdlQ5AgIUaC4CQE4sF0R5SnaX53b
Z4hzVNkZVKXXs6UmwKwxMdOBC1CWnzBKY4NGpwpWQlw7ZcN9ttK5/CNKY86KwSBBnfUQbTzkMPW7
BCAkniLVpaFE6XvIFaTgfLTzhl8c2kgI6igh0oppau1KvdeK59ubeDtfigUxQFQo5bTEdKkGh2Hf
YxoKVBxIphBxJ+8JdxW/ZfJ2zdLQ0MU4fScuUYnSHMZY89CO+saWgsDhd1ldPdMXZhhHt+ZcLLoE
2WbRJwUPahCiIXgonGc79TS6xUO96g7jmlewuOqPF3YZ55+aeR7jEHYx5gh+xdTHlP2W39l1vWTx
y47C3tZZVCdiUp1LFtUmquzUQ1M7eMTOnRaY6yzdCpDVrnnPwuun+8Iw4/uB3vdRKp0NE2G/tKax
ff1EeguZb605jnn1vX9hjbmJh2ASs56KBtNqAglntsLor5fvqcvL2PCYNq6PC1xYY45BEldirmlY
W7YZNrpH7fQRhhHpPp480W1ditvPVMkuZ51XEeXCMnMv61qiNpBhQL/DSd/W22mXo66mIwrA7bsq
+MScV6PoC3vMrQv2xXTuqTMw+LxAVabelqC/s46hTy1S+spcD6kNsz5nmeI14Lwwy9y0ZqJUqUKn
g8bI8WRdQ48Wr0j+JPd1hpELSwzMjEsUDzm5qej3XrAtNtG3eDcepDWi13OQJdzjgz7qYO79Sb4o
bPiNg9eDm4tfwaCQlhqWWdMpDd87qGRlFEWvwDfxOvrxPQVc1Ljd3Mur3JW/RCGXafP66/PiBzBw
JOVakqsyfgBtODLlLlGjZoio8rscCMHr4OahA3sdhxPYixPyq2yf3NHdj970Vfr0/+MqUdhrGLK5
RdBR+Nznga0FhQ3fsks039/22usNAB+byN6/I6Sw5lyD1wYH4ZRD+yF1pHsdfEqDvWzDZ8Wnd1ni
gRYTnF0Ctlra8EjfeNDE3tBhM4+RQQAxvOE2w4BF5BZudgohy0SfUwT/MpgyX/ld61eDj4vFM8gk
RU0GsIBhEWROcfJZUla3t/fsE79FUxcWGCya6lDOBbAfIl8+IfiwjuOqOBbnZ+5fWVJVdHPrlqGz
ZeFEl5MSM4pI0YHkpbQUJ7S+6sY6kP2l9MLqpGSbhce0+AcM+DDKYJ4ogeJHCch7JozTlz9ER3Wg
GCp4Gr5hhyk/DwWzz8o22kEGCuzZ8j0vIr8ecn38AgYL9VwfujDCBlfqS6iMdmA+zDHnyXw93vqw
wSJd1EpgryakU0zoykoIuJZqg88KSvACnd8iT9zx+si8/GGRgTY5WMYwRpfgqgL/e2k3aCKVnexJ
dYpV5Fa7+VD6UJ+yq3doBp9TNtHDAGInzdFqW4Bi6m3fuh73/fo1bE05mKc2Eip85VGufTPUNqMV
HBVB8eZ++CT3y2ooQX+nZ7wA6fqN+mGXCcfyuGyaSIBdGs2hcggFgIqDgTVOMYS3QCYSU9BOHY0W
trtFZVlNkNlrCl+N8SAJjV3bNl+sfH6IG07EwLPKRGRxqaZlQPcXZWIonO7PNTtuYMJxX7akbI1x
lskj7BAv4uJKaBjBwEnuW57wDCUXJ7Gj+xbCd8Po3Pab60mADzdmq8tBtETdSPgq+/W62KBZxSF9
wfGTatNQyAQu6L/rCb2wyUBSoXfSLOiw2QRxZ0tC4c6W9nlJlW3Q4EfM6ms8B2s9Vh71LPAEAzrq
nVzZoyFzUIMM/Q79H97LIFOlTMFSLtj2NASRkTS8BFLwYurGYShSzkm5fo99mGIACuqy4ZhQjxfq
+U6bTE4lvt3+lLzFMICU9WNRWBEsNHpkm6NpD6rmFBrGnP+PtOvacRxZll9EgN680sq2Wu27X4ix
9N7z62+U5p4Vu4aj2jMHWAwWaEDJcllZmZERrPf6uiVN1wxFllSg+6ksnuzP+hTDoQt5b3Zjakfx
sxY9yhET+7h+dVwtUbd/IwYtryiwRJBxCriDyJuvtzmTKIsYr/Mm8hob0hdW4oouh6duBqa+fyGs
tP4+un4HFSOEZdt1aQSeNg6p960EHRvlTj9EEdhoCd+U7zC5hFhzTP6+SLqoOhD1CZnjFm9P3hJs
BXLThD5T8sBGjborGiqOrOrNH2Kh6zipA1FFSjPLAsZJKnraVxIgGOcU6nssNJ6w7lmvlqjzAJJb
QUtLWKoLc3rJnLk1dcjeD6ZhANhPwAqZGz9PX6s9F5sgNPvgGZlf1gRTx4ULC9EQJUzwMFeOXAZ2
2HzlmxJkzV9un8s/5Er+Geql8rFYyrDKumAYYUk+i0Cgg/zqO78NtqC2ad4MtC0Om1ky62/sZ/Z6
U7J4tUzdznIIjHIqwnJZmAQxXHj+LtmnIBfqMcnBO5GHbmwgJn6GG3XT7adz0DJeL394kl2/gbq4
2zyBUySvF4IrmEH1QECeswf9cLANs7bVH95KV2uUa/J7cEfxA5lrkEeBiM9V3qIvPqQFoh9gLMJb
m/BiAeMDAXdXP5HSEclTsbLCq85e0gVdk1VFECTqGKl5p006kX4Ks+A72C4ms+emx9vb6kIURV1e
hiHJEIgRBINX6N7UpphDbdZghNRS0Ke34czkC1FU8JFqrCx/Cx4ZVwQoWoDHCCzeTN4J3QRL0nLt
jb/8Drp5dfZFsALyF1EiQuAv7f17EvLOCAPbY/eVhQldmdtP5qg93dftIAwchg36WUvJ0b+anW/P
7Jpv+mSC2rKQkDTUycCI1GPxMkG6jGCxy814hnhfafL3yjG4R2S9FyeglJXvt62vOEbDwInQBF7m
FZW+XGVN8CPII4A+bpLtqW/uonFwizjcNoOim4auPFRilpt5zJJiXHGInwxTd+3MBaMS5jBc6r5Z
xABQ5uVmCnlPjVv39hhXrnWY0pGE5wUZdO7UGoaQviDqKOi070RPK4pNFH+RgpDhetZn8mqFWsay
M8AbQPoCyxAvsCT1tGF+aMPgmMdDZhZVvA9KgzdjUJXeHt7qFl0Mj3JCSa7VaZxiePxUmEWbO7Wf
McLJNQodw1Awe6Khg76Vximjxw86VC0Gx+8SUDip7+Wm+9bZPkQzQY2VsriH1iIDUKmjV4A3eEOT
aaxtPAzJMFQYU8ZVjYOnL1TAx/7HpGuzLcYBb3FxmW1VpZ7NrCzVDad1POMJuHaV4Bt0tOLrCkTy
6Mpe3UxGkBCIAHkl9dujtE88yeu2G5mNel15kRmGJkLqTJcEUdEoF96OqapIpH0LOrao7D1BZDl+
JPJR2m6uzexJeWk9MN856YHJ1ru6fRamqdAoNbpqDskw00OJPsMnpGxt8T4AkAassiQhb2x7FvPT
he7ut9tkYZQKh3ggrKYeeIBLHTz/nqH/xN/mr/57feqfZGf4Ibzq76TbZnRAwWhx7/Wxe5SQpT9D
rDM5scp067fK9XtoFCuYfausurBVQLWougOKdROe0L+L9/f48S/Y2BjrTaNY/UKai5Dwt4zu5OgA
QIBNmLACpgiABTBNIMVao/jPxYCz3/YWa0/w5VajEa1+I4nGTNrp6rfwCdU0CDSNX9Un7SPaNhC8
b4/au/xw2+aqr1/MLuWhagEPuwv5IR9BUy5K3tJi3osdtzXmrmK4YZYt6l7pxF6awxEzO+dPQaw4
coJMuVzb3Ph0e1BrSHVMpCKTqwV+iu5D1iNf0MEAgUyuXByFLtzljb/TZ6hBymJgxrJoa8o44m6b
TWGOv8iistEjdFxVwb2RIqXEaeo2aAyG21rfWboh8ZqGf+nU+TCGwH2L+Cof6hKZct+Pgxnys5nW
NWg2GUmAdd9xNUZN9hhIfJzliH/V4quC5jxVFVjblVybv3uKqwlyuS+eM+0wgSmUpFqlR+iWAMmO
vujtvCOkRpHNbLZYSTAaBrngVE0RNZU+l4KAMkvc4J1IMnAKqr29qYD9R9wwc3Ak6PhtXAtLVLjQ
B3FWo4OK3KgteOpJXZkUB8cjAbzd3qlkim6Zoo6fbjQ9ysotnG2cO3E+mmM3OKHGokNcPXmLEVGb
QQPFFwg0YQYXHfekNdm+1nzDGadQdlOtLu3bo1rd6Atz1MYII38shZ5MYKWHbiSJhdU2Y2vFkgqt
j5JLraqPSu+2UdZUkjlY7MYpLztFFipgg9XyofOROhQHFDILSWKMbg2k8mknkuEvLIVl1FWd35Bc
VLlFMRX6weqjAdxBzuyMZA2KigCUWJvRZQRTtQG94up5zENzTl9uz9x6CLlYL+rKn4RuEpIMVvrG
4S08zc0MGSbd9gH2fwksgp5kHWfGjqQR45OSNoNItgg64NCxmDlle8jSyuaZTXZrdS8sF1I4OgRr
0aBNLVcSaZrQEui9cApRnJnAB0Sap/ytdiQVeNkMnsizrt/FD9MjnJfL0gRdX8TrB1CLOPUtN6QS
/OQgP83DIWg3Rf14ewnXesM+DZJaQiOJ/FrQYSP7OZ7iLeHJbdDG1P3gY1M+5Zt5J0pQBMZCfq/B
k8EMVYmj+t2R/TPGy/ctzkSvGFEk/ydq7BG6AJrrBE7gEfJxEcJGm9sDJh7rlj3q4ThpdTY1pBNg
aGaLmwBsUitGQ+1aqXs5pzTDuc4p46yQkpbWyW7fJlaTq06m+W6mGFbbcw6oo61qqjxexMO15pC4
rEBCVoQuyKfcuocqax1/adL0kOfC8+3xr4fF1119yX8tJlwEs4sPzCF8LHcIi9iaBsVy+2+j6BTD
Lk9fQ/FxVkR7zE61xggtWCeKZkmfocoTViXJrZ172zhcpDKRDZfRfFULlnGn95ZxBPTRkr8CuvsM
/Za/cx/X7UaO3GL0zYg+5JxUkrv51GezWwW92QZfOiYV1mqMs5hm6lYRo1qQZwJ3qCGWlmzQ/YG4
Y4Zca+/lHisTLa1HHtdhUa5qNtAjpOY4xY0T3heYTegTTw/Zi+70rrwL9qSxVbfzTXg37tBDseOs
8HXc5Sb4k2ecNIiNOPnxbxrtPp0Dyn+VICVAqEdehG9tZ5V2DlrLaDP9IMz0vdPuQeV8Du47qPZs
5H3MqGevXxTXKaEcGx/oISdOMJ6PWGMjEQyrLtvQBvOf5glBVz3cPlgMZ00nMeN8nqSZ7G1NTc0g
ftG11EoF97aR9QTGdVtdNsJi/8rcHCopWWj1jHPjjHvteUatg4jaGlvmu5KxiS9KBAtrkjJrWhVh
TERSuYTWdnCYLzoUpETGKuqSPXrDM9NpS7yyZlWdcGISkBD0vmqrHTZIMW8EsXLqvmF4acZFQItT
93hp1QWp3oT+cyff+80rY6lYG4JyNT5UsuKhx3gmxcy35bv0Sh4ErZPuuePoCMf8PDDBrWuYkuWR
kyi302mgZxcI3UgcIcNVIOuBzM+ucIbJFNH3Uj1zFr9tDvlPDZgv0h9AEvxEX0jcsEmwWCtKeaU4
LNo6IkdQmYEcUqt9We1mHvkPGQrC9ch4Eq1VyT6NnXI38Sh2ZRWQcIn0nyK85p3mTPBlaCqE6gfp
gGi9APQzjIVm7STK03AD180dSfwUSPMd+qf4HZJ+DtogTOUsR6bvmxMTpc2YWroiKBt8LRc+du88
VHsjrO+MVH7nJLTDVM0zQhwWP/J69vbqeGQqbuq4IinmBq+kCw25x0FXG4w5ZgsUM2M6yTLd8AO0
zHRq5GnWElWDxknuBLtBTzj3BqZgSNJUaNkcVbP3tB2hKGI22zKCUZpgj/ejOZlzMsiD741QmyQa
3gBafPnVcMt6xK81My13rEx21sK/clzBFSnkXAFiJoWv4RmdHtCocLvByp6Dj3oTYBvJ5K1hQ/rj
QhoXnQrERvO7j6aeDY/OOkTr9u0VYO0tynGlEHZC8IIFiIT3bLJBVxVNu6gTzBS6WbdNMY4OrRo9
tKISlS0mvJR/+u27z3+7/fvMbUu5oADEWzow8ST5kz10oEzo3PTh3/g6piXK+wyqWPLSxfs0ialI
+xKa45O4z6rvNf8DnPOoqJRWodYM78OaQcr58H2cGD4xi8ST1SCtlfIMC+QXbpxHmn9P7Dq1lElC
MCQAPa/fdK62+xfZM8Z9SfPsBaPoC5FyOfejPZ7Uc/IweJk3vCsfKjjh2nPCJj1lHHiaYi+cY2me
Buw/hKY77pUQx8qX7CD6M6zIZanAscI3mlqvLRtdkEl+WTp14NWJ0JmRIaT6JePAOsd/SM/8EwLT
LHtTP/KiTvrYCKsOpFpOMWBHMrjWZRe8gVZ8ZAWMq1vFgBC5jP+AGqE8RyMNHZS9MTwuAMwqbB6T
SoGkWDdHZj2IhdkUfWDyHbfxa/U746SvxvsL21Tk00AJFaweWMqujopncQprUw+EwCuVItwr+SCb
Pj9oW27Ed3A9sPZT0ygbiU+lXd0lyEMXNQEQpQgW+gbCLP0cMoL39ecvSqAQlpN10EaS3bhw9zyo
P2RVxCdOuxDEI9q+es5t7TU/BWd9ix4dO75DscaSBWt6bI8RKFcZd+uqs1h8APn74gPaZBqnQcBR
RlbrXlVrRxJTRlgtre+B6yCpPSC3cxr0GmxUjrgbbcHW9sF+uuuOxU7ZZ8/CYTpyX2vVw//uNUfx
snvRlHlz9OJddKrcKbM4L/lGOtuAirM4F6/Hj+jEgvms52gWU0FtlzZsfDD1Yy2CL/VWeIKQOZhM
f/UshQ8x6R4CbR1qZ4nLKhOwFoG6kqZiUOqBIAHTnndUvvSmfGQg09ZgWwYptv9np1GXkV4Mgpqm
WIQaPcnCY35IHjLHf0+s2cMJ1EETsfsl+MxvSAdhA21iFrX5OgZm8Q1koyw2W6QERVrPmGHpsUNW
ortL7kg3WuxqD+m+d+q7bFtBQhbZb6Yc33pW82pbJTWhhW19lGsxLGB7fDM2Izrvko22F50ONLWg
UNEPBB8oHFGwmyKTP8hMcZT1QuLiA6hwuRAhBtCF+ACETKAhwGNE6F3f/qaAvQUPBVfc8xtjyyKI
Xr1CF1bJe34xbGDF8i7yYRUPLyvpT3mVmHI3MoI2xgmnSRdHVU/C3oCVdPvrClPAlsamSloNQxeD
oZwVrpdYi8jd3IuSLYWhIwCrr0bfO24yhUi1GffHaiiwMEf5LS5KjDwg27V1BXS5NV6wg+IKdNEV
Kz13m2Jz2x7riKqUA5rKWDZyFfZAhiqIZvBQfk9ttGHbyMttIOG9Ve7CL7pZ38lfuz23qQBoZT94
WBuG8kVa2lXNpJGPAMDQTh5CK9mlp/G1dIxz2ZjwH4iCWB3G60mKxVRT3qmUhLk3YlgVvfBec+eN
/H3cVbKp3/uDFXncD/TfWIS6gCQmfMuAGq/6EHZ2tZG99Mh0VKyVpxxVF00Tz5f4HDQyeeKP6JxZ
KvR+CA0x91561evtlV/PU1yHT3faRH0oxVqKC6B9m9/wxD1om+o5q0x5m/4sX4xdVoJBPnKN7xwD
R8BYbZrVseCGPpZ43Apyn5rQbCqKkz81DO/AMkL7oFyE2k4PI2KUIfkRZ53ZycJhRqjxP1qiwilj
kINSvqybf6fUr2l517NS2GQn/vb2WSwV5YNCDs12M4fBhOP0WNXhPtMg6Wr0dqvynt7KbueX94zt
wYgP6H6aiq+FvCL16MapwVOfnFucj9rRwRGHO+MpcAvGhlxrNV5GCxrlioBUzbiOFEWUk1+b6PC1
pa+4JSFALO25h/RVfMpfB5eo2huyXX9o2/IYe+WPiuES198ri9mmvFHdpn2nVzgYyc8U8XE3WuAR
1u0BFI4mDyoV3hR5k8VYxJpuyhk1UQk5jxBGqxmIelXfdfXMGhiZwFvbiPIwhiAZPk9Q9MOuc8Cq
gGqM+u4fekQhPJg3CbR62ABRensnMUZGA+DCPE0iMSHLqjxM6Zcoe7v9+2RmboyKBtbkU600XIXf
xwHZArhhDmVpopRuzg1gPCj0tIyjwXAtNMwtHidlFgANcaECwImZCU0gJf56e1CsyI0maIyV2Bgq
CUZa2z9z30IJgjLZ8Veju2LFd+Xd+MExUUqstSJ/X0RufZJWZUTmsuBKc2p7iO6yeIlZATn9Oi96
tZQ4ctkPIFRLD9kdssSNF+2SY+kQvg2w/sUbsIMRofHSYvWXrifIrqeb5mM0qkzUOFIg613JHRLT
3/LbYlu48WiyKLbW8ywLW5Qn4Qe1Q4MZhtq72jfStVKCPBsh/yWr8xe9Gkv3SVM0SryQpLGBgflK
egwE7iQMgcfYlasgNsC1ZVUVBUO5pBaW+6OQMn8gt2oRAHrl91Nhz1Ke2LUqf5EzPjG7GJlgbtCA
vJEGwat4Zq52HWW6+AbqZpdDLfZLCdmd3sWT+ZDiPYMH/AO0vD15byA64/esFNb6sbgOm7riwd4J
6KcOk2r10DQnoeQYPvIPx/1qgTp40gTFPrEBhCl6ydCB/ECwCKE7AZilP84Tmq8vFNBM1ieyAX/3
nVezxNUt1hPd1mVRkAd6GT4U5Q9RuTe5pLXVialn9rsl9C8g4QTgqmqowKF/ttR26P4RCfwxxmsN
rsxrjtmxB8e14skuFO9Aus7fcVtWNXcFZ/LZLnWvKmKTyQBr/fI25VZxh6N+j3qF3TzNR4gnMRby
9yv2sznqig3UWAF1aQekotiYudRaYS9auS+befj99lm8VIY/r90nU3RyYUoyWUqTS5gSb0mGa4Ta
wb3scKcRV7uwzw/Fg2rFj8UZQlZA3vs2YcLJI2hko2Mu3rfPBWAIFfgz07PPFugmx/DW51GpBwTb
E4Rw8Hny2feQQT+2ZrTlSbUO7ymWVsxKzPZ5MiinwKGXQ4prWAu34dMIcWIBzD+kaNb0F7rof/Fo
/d0XfjZJOYWonBRd9GEyF8WN6menUeXuQ8NA0FF0r6mYHOtBdwadO3JyrDH2GWtfq5TD8BvEVDKZ
3hBgOd/L3WCXWL4bgbKK9FX8RckAoxUA4OcVQRPRVfb5/IpK0bdGAHvSqT6MkHeHfsgm/YLMJB7H
rGB4fTkX1qjRTVKcTVNEAL8hd5oj/S2Z25OSZqGJDoPe1CfOjeJpMwTcuePz1BzUaS9x/l4O+10o
s4Kx3wO+z2OnvKRQpmWktRi7XLtVBAym8oMzDNaKrnpIQdVEVTbQakmLp+RdLcf6ACsNonPjDWz4
Vob073sFNVXRrgHWIJ0bAA6wDJOz8dtJXRgmf19cAkIvYj5nGG7t3iY868VRha8gHb0BU4h0JeNN
JvM6TGojaYo+hLxEhunUsEiE7voe6sKx3UJU71AhFCveyVh5JqP8+jpeTVO7Cq1mdczzBI08GmaY
PmVogCpD5lXHmk9qu8iEG7QlIxS97C5HOi10g0P40GFk4Y55wZGPvrV61KtZj3tQn5LVG93qZbYJ
g3xy9DcDOugkJ3PZnQyrsyhiCUUZOxW+4PN2qbMyF8cGV1wL2KYkSmaQPEgJy8GRX/ltWFcrNI6t
Uupf7/AL0IOUe0ljRrpjwTwYg6GBbHVftkbZwtGgu9MaVMlC5tqSmZ3zrNFQRwy0TElpaD1y1REA
UNGmQi+q2W7xAndVgEmQZPSMbX4nOdCQ2/z3DwOcuMVUUicunLsCzH9YsKL+ngxIZGasPtGVQsdn
E9TJUnV00tQFxkeYjtFmiLgDujolgCNKZrZmse3R8ye7tac+EMpnVn5sNepajJA6cXzeCEaTwHwT
RlC+HMwhfX8s4tq5HXKxVpE6ak3chui9wkSOQeQV3OhIg3QfGPmdMBnnRGvvRzE61FPh3ja7kqj+
PLtU7DxKClpWedhFvyrYbZMdIaGbHAFhXoCS+rwNPkh6imRwgLh9Te71TQgK+2bbIkHG+JbfIb6f
v4WKp+tOHOSOrHT/VoLcEXp1SEtMp7Q1SxD9xhuSM5+24DlGt6PyxNms2tLKm/rzB1DuB51V1agq
+ID8MB7Kx8TrLdHtwO9IdAj5h9vDXQ9ErjuLBrjpoRRW0wxrrQ3qqQPkYEGKFRyRMjsRgHj8wWpo
XMlPfBofjXDz23rMMhmLTdgQ2nsIwG41D47hkbWUjN1MA9wMPpDHYoDrw+vhIIDOkLSkpjtWp8MK
vcPnAVHuR+DqmasC2AkheDo/6h++VdvpEzCYG80AhYbRmMIZecF7yULjnVu9GiDKvoihWrcXczXA
Wqwl5aR6GZXgxsdacvIXvdpW/VmevymC2SSMjCRrj9L9myGX9HNSwhJB3ZMIZ95klnLk8dDNn//7
5MTn+aW80jw2Uu7XmN88jM/60Lx0dfB+e+YYt6RMOaAhysu4JePJAb+ry9Aa0101ffvfjFCeRRg0
LapaMmmoM8RP/XzqWJWnlWrn57minYeoQ4JquHjS8Im0fIYnFVnw5BmJOYJyhIL87CAYeO32sWNs
axfp3dujZFxVv8HYal4MdOJQhKhH72LgtKVTl/f5WDJ2O8t10UC2YhqyWpJhqfkpAIec7UDAi/ER
qWFCu8QuqK5kdj/NLg1jmycNik0kmFJO7bb6aIC18QH4drIz8dJQeyDCBvo3tQchNmczW/9XI+Hr
+aZxTT2X9socYXHB2LaHltNrK3CsRB3DadJYNmkIW3TuYIiki5doXyVbwqHMQrCRvX4j+lWogCZM
wPnd6DDj+8W91CPl2DZAznHgLa/4PrX4MsCWiRigKYaDpOVhx7GskjqF1XqunbBEfq4E6jaXartL
hKMA6lT79mFg+BU6KQjOId2Xe2xReQLhfPCoSmgP1f7rcs3nXUn5lXFMRD/NYEQK7tX8IHCPgv5y
exwsh0/Lula+wUGeGTams+zV2w7prsRC3Xl0ClxpLI/PmDY68zekidr2wHC6XHWsp29pcOJlRpzH
CkPobEQStF1uEE85oYlc2hP+iNmK0a7O2uor+fxP60Nrt07lXKeKAkugHwVlJB6wHmlcqPfourQn
e/SmV2YRiOGFaexQVk4ShCuJpzLntxxcpwTWrzxoEBGvfzbbyi0tYxt9vb1L/nD7SIqhy5Kug33m
88u5NIo5Lhrskhg3y+j6F0AWlGoN4A9/kFheR9qFAOLm48CbvBk6rJhv3UVev4A6C3MgjFWSYK6T
+kemHcKWmUwi0dzvnutqgbphk1SU9YyMsUbAPGI1I4c00mqOf1LdacNEsaxmYcX/2IMcwuc57UEo
NbcD7PE7f0ckZuZduPk3U7eecV1YohLaYmX4eUGCINKVMW8L7Jhvo5U9/WJeYzVlrOfJFuaolAGn
6kOWAIhAeHvOQE/acuL0pwoCM/x2RPeb9KU65Z70zGaqXj8cIFNGszmSkTS7c6HNJTAlA5KvsgCF
eT+wRcl/9RvDFcKEEQ6t3qeSZPAq4d/E5f15+dTE75uJG8l9Stxm4kVbEY8QVkJ5dUigmBJkEWR2
Ei2OEyltkRaEGrtuisksRvRGQkvsSSyHraqxOrFW3fPCGPmYRT5V7RRp7lpSLWwPBf9mSOeAFciu
B3cLG5Qr6X1oqSvRBR4Azrzokj+FzDZEpzubt8sdqtks37HCGwFHvbBJOY9m5Pu8ajAuIgIiIVz+
RjiSIW3EzDKs36cLU5QXGXTIG+gE/UAIsmTAdVNQ7VjwlMAHQPmTAUhbjXuu1i534WLBRLlR25ow
O0qDak7Za1nsJuVbVxwHjoXvXHXAC1PUfjeygYPCKDaiPiZOpnBWO//Vzb0wQTmOfhZ9o+kwmnTb
bsuTvlW88o7fBJCdun2frd/cC0vkLljMW9J2HBjtsUqyJ7nVOdrPG8KiL+xaQGMtySmPXWCy1J5Y
i0VmeGF0SOIgCGsMT4dmsaGFViO8BPkzpz8Kw4YxQJYtKgzP4zn5xdk/WMVLi4wtutiJ7gWkBwez
dNDQPTr15THDukcZPuSCF1iMElnGZlY6TG1Tvfg8ZJ8mweT8b7fHRw7sb3f1Yv3I8BdGsqZOwGyI
pq1cj6ZT34PoIB3jGeI+EpAUuSF5lYaeGbQmjYzAfz1hvDBN+5Kg4CKJMGcPOxImBJsYJAsb0Pn/
ojSZrWYb3YcbfZPupkd2BL3uPxWBJxx8hsLTWbYoUKMSID+SZeORjydtjwCS3EMuDcqfEBzl/kJ8
Ct5zYZE6lihn/n9DilJwTjOniRlFCosoadW9LIxQJxJMg9LkFygGhf6XWrwrlJZ15lfzvwsL1PGr
KhB9gh6E5C9ys4XQbBZGG7HpN5rUOKIKfKY8Otk8WTHo7UMW6GH1WCysUwcSsJJW1DpSwUvdskW6
UP0utBlrjKxZpC7wpi5ljScY/MqZXe6t3mqorrcmujU6Cy0G0GlllWhW8D+fdwd1FJM8SRSe8IOL
PtqNFTdzIqhCapb2EX6R3+o70jUOeS/GMVyNvhbTSZ3CWuGkViR9r0lSHvQo2XFN9aOVZkcpxG3J
VShwhJ05JXXm3vY866kiRVZIA4okyTQDZpyJGfD3WMgR+dEJNLsvw0fgGLg9qgPJA4tvEE505K8R
Cgxspe9Vv361Tl/4YKZN84hsI+lUfJm/SZju0I2/prGVgIadyAVohTVsKsdgZFj+4Hf+Gfclxlq4
XAjtJGJImlYI22kHGoTE0rzZgS4CEnLdnnWNrF/Ri5FSXqdWJYPLFDgE/eh7aCcxG6/fA0XqNofa
LNC7HdgsZbP103MdIuWDWr4YQ03GEJWmdAS/c/KYhSFddwNXE5QTSgpZl0QVp2VIUPSS5V2tVQ+q
AXXe29uUNRTa3fD5PJaEbSCuDFNqQBcj9AxnwzJB+RofdAa/JAim2gBYLDP9ZGKY+INzuU4X5VzU
SsvinPCjiV6PgoRqGbPNgwAVG6E6QL6vsKpH//Vvr7yrXcq9CIGkStCEhrcuBrOJn5NeZSwQc39T
D4WgEEMA2rETxm9xZmUPhFjRL80xtuQnMKPdD1sfr4bB0r7f3hnr2YDrwboEOIuDHAplovakHb1x
UpEogm04OC/J49+Se95mS6AxtjyNvK2iUI9S4jDFzAEJp8WjXleF/+NOuWSwFqOKAhFddWRUPPj9
dd0Zi02obDOwBRMhg/pj/uAhUthYFUj2mM8JhlcWKccBUbuhlgcMkdwJhguZ5FP0g4iEEa5e0RSw
nray7b6y0qmMI0jTgXHNmKNnGz4yKyOwtAwIg+U0Zdx45Bz/Fmsv9gvlSiItkRIBiRU3VL8ZxXMT
6Hasv7GpY4lD/90OBE10AbyAGk33rIHHDb39yGz6x/YgWoOHHj5rckl7c2L/XW1XuVqjTniTaz2v
1khS5RC/8Pxz6+oe7higP6DHYDV3oQXCx8LSSC48ei/PggeqLwGwpMBmvQvXD8j1UyhPIBmKhjIz
PqUUQrMUR7P2K29IzrfP/foy/mOFbmZBv6kgFiRxrOv9ptaCY5qEz0UrvrcDGihv21rp0CNB4dUY
lSzoFa4JmxnGSBYEfWtKBGBNeZo30zuIA4pt7oRnPTCVZzZU7g93xtU22WcLT6CL6CYoG9iu37TT
5KBt2kAVG1IfRBCh+B6WlvYTW4rZlr6e91wMmvIC8YgKW2PAcLz1vfoezajH6IdsZgfNg3q1GYPy
S0PMUnqsHOHFv9w4OjrxE4shq2mvRT0HyySdISRWdQRIK0GHyHcQKjmzM4D4Z7Zm7N7hlXuSvldf
s0djywzZ1t3gdeYpT5FEVVjxpB5iSI5gEPEPAQgCknRoMzP9WXVWqKJGEKNAwDEbAtaTfIvpp+KR
KgbKd2hhXfZGZN6g8QLpnNZBTn3/dwnFhS0qLsnTIRMVcphAvA5igHEjw1KzxaTbLFsM70A3x+hl
mCcFXvyuFo97qFnboCZ4VbTQvn1k16+S69pRTkhvJQBqLuXhOf4eG4Yj8tXzbRPrudHrrNHUs3Uj
ZWnJY9YQ1QBMGFrCa+QRHjUUIjxWVzJjQAblgiqAFSK/gzEf3QVG3juVJP2Pbs6gXI0PcbqW77A2
wmP0IqTu9KJg16FPwWpfuNIaOry8Caqdu2e2DZD76caRp1Htoxap2kTmUkjBQArlwxld0ETX51cP
PNTrk232hIQ6sGXMg0482S3jlL8B4a38q1cE3WFvIFHctGZjSzsBHRkXwXBWcMdaS8qxtGqpGEGI
ApZ6/H/5JiQY4i8mVCBspBdYYdV6iKyiqVQWkGMQaBQUV4YCEsSYXBRZ3WAjmEgPe/4joTIgTQN/
97Ze2KNcV9iHfKWSM97ao2RFYBGIHH2b74e36L7byns2/fnqjC4sUg6sGcahU0WMUMsKU1a3ks6o
TKy/bxYWqABLlKAuo1UYU/RCtJH8xIkgAABu4uzQwymP3sDZbHZr1rgoN5Y2/ZgFBM6A7gu9/ABi
n3HmGQZoFJQRR/DDMULuKU1+8tW8VdKJVVpcd5TXuaMBUKneSX1C9gMhYkQXll2hvM+jB0lyiODJ
bbe8emsvjFFODJTCscARvEQrv6jSR143rm9stPhNiH37tinWwaKBTmiNqbs8wPIMpSWlVvJQn/x3
VCT00BSSnbIrACJn0sav3qCLAZIlXURHGhS8UqPAXheH5zk5ScOXMfkfdzsNe2r50B/HHC9APKoV
h2ii3gsm0oJO66BvLWuh2PJvgp71asRibJTnUAc+RBcvxqYnyrnNZtQixhCgmvSgh70TReL9WBt2
rmiH3gcVZNTdgVnqTg6a3A6NDmIEU26mfrKvu/DDSJq7vFePYHViOXDWElDuRm/0chATfOZL6+Zo
+ROd1Nbve6txld2FWPTIykuvPncWE0O5Hy7IKk0j77uoy82qbG28enpxcnVhZpwf5qamfI6olVKk
lBhc3A2tKbfRj0aoH2O9S8xBlC1pmjaBoB20ONv7YwxCw+4ujOKXMFBZ08xwTjS8KlbFLGjHi99o
IzN+r87gq4W4NMp9/pt8wN31LHy/faRX45DrPNNoq45riXwtTrQ++ApUgaVXTUa6v6pyU8xEu+R9
l5e0zW2j68jshVXKZ6WVWPsqifXzA/qhwLmTHZEefmxG04C2YlHAXUL3+WWyUfn86ANwZFVuYut3
1Z7VQMLy1TQgS5eTcc7yy5xfuP9NZH9c8C57glM8sl5661n4xcApXzYn+ZTLIMvFI4d7C+4kVP8I
FUZlK176oP2IXFaXFmtLkZO9cJ6hIKJtgsy0mEVWj64FMPHfXkzG/aNSLkyKMnXsM1hoE90c54cU
YXOnHw3jKDPBJ6s1wMX0UX4obPlyKEnAPu1I5+m4+dY6oktwUKxnGyv+USkHJBb8XA8STPGKaZz0
Xbbrv8r32ZtxJOKxkAU+p8/J6+2pXF8slBB4AWA15eKpFos11X6uxyUwSUGtmULeWpO6vW1hvfyl
Xk1QG5Dzi0CtCCaVYDQgY3oHLwckg5UdkS8jp46075UaakLVV6hMsfCPf7jwrvap/ch1SaUm5ADo
OOWxP5tQLLINPbNH/0lRAlduQlfOfLeP0/su+OoP3+Uh24lBtx2Vepep6LKSI1tGr3PQyk5uNN7t
CWItAbWb0U1tlNGEJeDk1OzqzSAzX52rr6/FElCbWJZ9YWxJjEsQAARiJOxJNS4DnjvGQ5qVnvzD
Tr5OObWT2yHy/ZbDlOdvI4jdCIctMqORZXxIO/J2j5j4nBWiT+QPF0OkrtRRTGo5jzDE1rbbQ+vO
98Ur5A9Qzk7OxVFB96Y33wGvc1YNwklynJlii+ue4p9B01WSOMkEISA4du3ke9Km3yOVD0q1fMeW
qhVXKD8/DZcukfBx0ghDi02D3tuNjn7OsE+dRtDMSM3+j7QraZKT17K/iAgGScAWyCQzax7sKntD
2C4bxCDm8df3we/15ywVnernt/KiHHFS4urq6g7n+Ly5dzKvWq6yn4vzNOqo0SR4h4oTKLv05Kli
mFPM7jq+i8vP2nxb1/dp/1S6D2nx4sY3OhKfAh264z4bMcRQfs/HL1Zh+zV/ydooENpJwwzz8r0z
d9Ec77Oyhfzzg9k+xcZtyx+d7C5vbvPpwNLHOt23PQL1/HpxIdR27YjUSyaPm6Gb+ZoRGPez6eu2
p7WvyfhkaJlnC3RTRDdGavpmeuDmnd29zu5nDexs33rDT6Yjn714PrTJyYx0vyihK675oBwYSigz
W8FS/xjz6xp9pHXgjkgjFzeT7UO93W78giGy6DRIrB+j5i3uvnfWWwWP45BTNkOL1/0+OaE2mt4I
KYkkSJZAW64xsaVhEn0aQBEUJPG1ZYLA1os6P4p+jtk90zDRhSej0x+IE1J+1zu/HL3dp/HogcDd
R+k9tEZ4NSRc0k+O3UJFD4P9eufjKe233TGuDzVGRvnix6g/9Tc5e9TRaBUfyuzkzEHRXcXOdRs/
zpg/rPzeRAui9UTMwbNTiMXPr3XyuXQ/kfLEndvsLY9hfv0vcwlT1nuNNgcx9wT7kmaWJ6YjS8iO
05NZJl5XPrTzQ94djBSyy+FinfTuCv+rjrxJfO64H7l7aPWS5HMirvrxTrCvmmb6S3ebGmEZL55u
pJ6mn2JkMdsvDYcr776PaN5C7NiEvNtpzi6dC69haCWxvmVlUC9Ibs2139LTOL6NJfdy+1OXfdUi
JCqD7rGODwPIUqI7o/9kYEai5LYXl16TGHsteaYg3KnT6yreT+V3TXA8zX6NsM9E/1VmQhFgqByY
XBs0itmJ53X6NXW95ce4+xerCOZ7yxSMyuhbb49lAI1zVR5p+w3yx4esjvzsOrbdNkIfJo51quel
Z8fjjhfGVZsRhIeVKt/5fwSif9Ckm3kgbtJNM1bZ7gYoN6zTtuY9QwEyP2R3ykB0s3v9j4f+HaGf
rQ3aws0Qrx4anD+H34ri4SoK+Jfl4zMg6UIVwxSDdAGb6Fat73StD4Inj09/wXj13gdLt2oyTm5a
pvN6q4474q+Kr1kYg2AL6vBXpSJfsEYpHxKoZ4uSrtRkEqie/Z7sYeANHW/7+jVrvlyORLbrUWcg
0iUa9da/2/5JGGEwJQ3otdgnd2bqcfQKrWVx8QBSUHFSU8ysm3VhfTIHgsZok0FQEYXpCINfxLIO
2pDeoW9/Zybps24Jpca9IiiS6RB6WxfZsqaI1wnzGkoFK83+Wm3Cy8XjqL4rNnd9YV5aofQCdaPy
3w+x+dQcV8F3EEPvIg9STCjzqZIZ65f6AAY2eJusbAgQGMffzw6byXmm9Ta2Ew+YnT6i0Uuvr6he
FB6NUrwAoS7gMXMpfOFEinh201LPoKXj17TxtBgGjh+jNr0C90sS2CTpn4XlWnvFnm5iOaaugw2O
6JacHexZ1C5g90ba/W7clQa2tQw53vEH9hTf8+7IQMPQHyqhSJuoYCXHWfa0TfuVZcIh9S4Sw1cx
G1+JiB7+y+VJX3EwSyMl6/x/B07xtUa8Mp64j/pThwdhvtOv3KPKcDbP4dmOSl+vHNKh6SdAmvbr
Mpve1D65xo27PKKDUZGT2U5NnGFJDpROaZenFrCSI6ZHHjE67hU3rPLWcpjlRy/mi6XwcKoPJ3nR
3urLCdrGSIYw92iyDDxdhQXRIJOV3uVvt/0gOVuc5EtZkcW9taa5EMD66b27729q0MCxL8uh/5kE
g4+Bv2tyPWWYYEl27ZWKzmHzWfkHX87sFWXN2y4C/jwIL7J+VYNqiaspfPAxZwhSvRSp4hRTukBw
TcPPIV45N6+0+O6k3y5v5Xa69AxI8pxVXxgzqBj/ddEuwSpzvuYobZA2ISS+UjVnqXZOCsI0kcSm
sZ462r7aIvONXPUg3/TOZwuS/Efd2k1urYPxmY5HWF3vuEF2cXI9TC90POZLFei6YhNVkJIrcRu9
xltkjWjBC7jOuFKkGxu1lJTihMm5OTFOTWauk/j5cf4MXkB9gvzASk6n7/Vn9tLe2Z+zvaogtR7b
S5YoORITQiL/Gqtd8vEOCbuDaMRxMOPYy9NpX9nmI7SFFdfctqOkhFCX2Y4tv8AX4dSd0yL6m2m0
b6vQ0H9AHOyQJWiggRiv4ghsf74/aNIRqOuZVM4AtFXHeOVvz0FkwnAb8E9LmF3jdRkU+/q+vIv3
KkeynUBz/mBL58Hk00yicfnXLdTcF4/Lke+mF3YvDt0vHnliNx+aPXoWAv6iHVVPou3T+AddOisQ
cJnN2cLK07z1Y7AD1D8Ve7ttPX8QpKNhxcuAA78iHOcQRBW49Pbjztyld0OCsQ6PBdAjy6CbwaAg
oTLdbcKjs92VLtzcHtOu64BOPd1vuS+OeuOBo98FZ1YbFr51m38Gc9b9OiHu1j49kf2I3L25d75D
cPSgyt5vPwrPfo90lvS0LdyM4Pcgh7an+wyiodNDG7RH8xDtlOl11deVLmRqR1reLb/3np0S331J
9g2Ct/x27bcTn6Kdqnbwf1wmjuMY6NWwdUe6l7nZ5g6JEZ62u7U93L7K7zCZCOGZMmgFum5zRay4
vcJ/8OQWpj5dHGcaEKLWUXyq+vJArPLpsgVv+9w/ENJF3DsxN+d0XRJp/RksxGP7kLSZIthWoUgu
aEkwuqxBT3ifNEiqDtZTs/D9wCG9dnk1m2EFFLQM2zUouoglk2C26JnGdPQpaWX1NW30yCujJr01
LTSf22SIFR9oc13omKXgKXAtR85L1NH0b5aaonjp9B8aWuqT8cvlNW23mJ6BSKecWWVqxTU2r93F
t+REfPqyZP6qlEm8leDcgFonOM5V0fw2tcUZrnSaC9sh1NaBmx5/t89dNYfiiGlVZUfp5gV1BiR9
tb6vLcJjAGVIyXJ+EmJHs7AjB/Jl0r+SRlm5Xm+dD3f+GaB0jhun5U67Ph7WG1G8JT/WPuxm119D
/e9BXdU0t83yHzORExQzyUWTkN/Jsu46eRu/0VcDGmv37df5Nn92fmW7EjwoVmjMXrp44P3h9xT1
nLfqYbzLlLQo2xnKP8uXsxcjWi9Mmv42qOa6vYVS8JWFeZABbXXF0T2Ra/0Kvf2XrXi7a/gMVHIB
dMpcQ/z7uf3ZOnTPZJd3fny1zu91J3xuiFytlcosSHS/e8Q863d2q1LeVpxXWbQ4Jdwslwgfok+Q
lSf1qPuZkaOLxiWqGZENmQ6k+M4WLAUfXTeKedRgZKNv7Mfb6tgcs6vqPnvgN2XYf1r7hRmywWYw
fG7vHd0TsW+i9055jBWny1r35CydM8foGahafO2Vtnb8ttxBzO1xwK2MGWKHrDPa+/QxQzNxj6xO
8P9Qily/7IXTJosc27RPU2PEDyDhvIOSgHhaFcX7wEKFAFq72rPC0tYr6xKe5LdcPNIb3mPjkYlM
j87XqYRISrZroBC3ePPXOrQKrw544Q+1T1CNR72i90WMYqYq/lS5bkvybFqOTsuE/XY0SeFPgfjS
PU2HVZ1iDsQuu8+eh0e1v9kMG84sT3JvXP9fFlXN0m9MCtZtvtxd3uTt/IvrGo7rMAsaB6uLPbMq
J4vawRD4qGsC2943z+ByCttXKGXvhvD/w8663QtwhiidJzOt2smBCiCuo+nauXHClY1o+t4chpO9
m/zfb4mrdSZWC1R9AJsTJoZugo/fsWydyn1Hqaml6bBSvSTX0cMS9I+d45WfHAT3Y5AfxIP41tym
O+Hzl8vbvHVxQBRQZ4aDGXxX5hA2+o4veo14Jo8gvBt0bDJan7ip+9xZeGBwO9EPlxE3b33DAM2M
a1sm8qLSh62ZYJUBGV6cHhDv3qFl/oGhm2n0VFWJTRM6R5I+6FLEA/4MpN4vPht7fhV/jSH4+y8y
qyZMdsr3yda9byGtzTDvBWJmeW0Z4Zk+r6/R0W+u6b4NIWBGby08iMhBQHFUye6/5XvPAaUlTqgm
aXoEwHUz27A7jCsBqzKA2jrw5zCSix/ZBCkJKG/sMwdzh11qPduVqTjxKgwpCh36tB5zAxiF3gSO
/Z2q+3VXxyw7bgucXzakL8B8bkmOu1gmC/ycgGBfUze0LX9tOCtO/FT4aG15HdgV/ZVcmS+2epho
KzAgsHe055q/g/n37qybyxIZkgir8wpv3uXGrXu1jhJhAOa45Iec4nZ4e7t81LYO9xmm/LpjbEnd
lAKzs2Kvt0vPSu0A2RJ/ctLgMtR6z8g7ew4lvfKIEBqPFxf9qXWJHooCFZwczU1e0UYh7/mDVgxf
klzFsrEZ957DSjFfKkCUaK4rtClPgno2sZUkbY1jUrAaz2WOuYeDvlAhjpTS6RPVagxAtl3WPvdG
Sa7Kyo17z4U4zo+pdNNHbjLtxzhZ9adOq6bGo4NIKy+aql74OkSMv6YjvCQv5shzh4xEnjEVGM4d
0+jFMUn3enlTt04EAaOaQaHzYH6QapnGEdoSsYZN7aIf+ljeLeXw9TLEZsaB6o5u6zY45D/U4tox
bqPIBMaaUSG/VrX5BHU5zwijH83DfOC6Ik7frONScH/ZDrMN60OOo6q6KWJO6mLYDGxqC04g3yWB
pvsgcVv7r8xDTzB5s076xCrwzYQWJSaxdIIkC5Mp1UY9Yj0GRN09SUrkcKBHm/tRVmcw10qbrgg0
mXc5Gu7QKtIZYWUuqT9Wpf0UzUysBBxVFRgsmV4dw8QA5BxrPtWG6iAGsztkQzcc9WKqCs+2iLsf
Xa4HM+FozLQbcY9pQhAuF6l7W+UWaMHBJn6j+JgbtwGkoBzb1cFqCI4byU2bRd2mpGpcPDvT+9kf
Us8Mm+v8Hqex/QoVzyvtpi98Q0MMBR6TUFWb2HAC7+AlDx7rrC1ao3aRpUxsX5S65lXa2O4Fzewr
YyiX267umY++Du4rVr7h6t5BS5690m18SjADYtrafi0e3T3/mgT27fSQ3M4B/0IO1U92axwvo26u
F/R8qzHZ7EMkwzNmQLt5cvdFO3+2Whsy2mWYY1zXBwNu4sWJuKVVqyvWunGTUMuFpDqGuVwK5Yf3
NwmNmaWNehrtiT1PQTekX5y0fB2iSZXr2gLCVWVZjBDmfLgtjbpjfQX9YLxl9dHTdTRFzaW4p1Ct
V/iELSTHoQgJHZ2Ag1CyW+p2bOgEifapfTCy5wiGoh0uf6ut1DFFgGsir0rNVf/q/bbxPNXNgqIc
8lsCO2jDCbymddCCdyPeGwqq241Ag0J7nmHYzsWK5PpLbzoiH0QEsNrctWuNkwOsBg3zcG9Pimti
K91CXZD3wKtYCONl9t6Zjc4khljbd+2uuMWwzl2qQbs8DstrwTzj23TDwThQ/OdNP+9Q19Nx9kAz
qF1lBkODXNM3bF/WBF2YSTF4mjnVu8sfb+MifAclmbxdLY5NKizQRtE/dnBD/+eREnURFzoGrltm
yM8vvOjbyayxFquuvaT/ubTf9Trzk/T75YVsPX4AABu3Tbz2YPDvNy3rBlMUZa7tx5pEr5lrkmM8
Gd0hyob2S18WaPAp0ZQ6lBRTJ6yfwsgULLz8I1YMKVaj8B94ZqKt3oDVvP8NXWdZoJeqNHRRPBXt
Y21dJeYvo71pEBo5Ub5XNR+r8Nave2YoXSmKrjaBlxf2j5IgN5UZP8y5+Kyj4DBpS8ipHUTUUCxz
603NKGTBXQT7uBTlQyhKJypykWKv8RhzSy+7Su+Kn47lzZVHHwx/uI1/JLv8p6F+Vm9N7zNKHZTR
mc0+PnK5mFvaTY2Gm1j3ZyjopnfiUB5BWnal6t3aOBzvoOTtXeypZDWgrObZ7pH1nVRRkwpBcs/4
RFbh5rW2H2zb07PH0fj0H1vkuyXIgUONN9kgsISmBc0DFI/T/cjjW9dy39JROxm5M/sTNR97bVSl
jdffLh2Gd9BS4FB02ZiaZP1QBZpdMN3QO0fTjBQX3Fae7h2M5Cwb06kiLem0ffnLCa2gEV4FA+z3
SEqjDT/fRanfPqenyFeOi25ERu+QJY9DG02DxDc+XjTQXZm9jdEUlmXhV6RWLHITCTSOFGG1jsyO
dMPO7sgXKNPhK4Iqw4q/c5v4TfIaDVwBtHG7MnoGZL53KDXvc9auFl+0BIUMLW/32Tx096XGWFBl
oMgfmilWBNebhnIGKnnNuh74wGvsYxG9xHpo1JbXKsext7cQ2QlkAoluy9dDv1SV5YpR2wsXSXvN
qm6WNt43UYWiBStbRSS5ea6xk/9Gk4XnI63Rxy7CPpbLHIzxkgUWWgd3l8+2Ykm2ZBV5Xae1Nq6W
T9ud3S9B7WLyIaL+NKveH9t28Wc9kl1gQkwYtMLuVehhjWOfYVZtaVAJYGjaQ/v/5YVtG8QfNMkg
BmoQNrQ9oi7nOExvHebmW64ihlR9Ism5W5NWD4UJEAPvi13bTxAPhXs6/XdLWZd6dkNTh80gVQdK
pmN0sIe2RXLdNCpLWH3cB1eLdxJepgR3oxx3zF3D7Gz9PEb1ECWHwkFtUrs3QWzrFpYPrkLFB9q0
vDM8ae/SLqXGUAOv7EFQDOJqO3qdksZrK9VA+BYSQ/RIkEf5rcX3fv8sXlkLXv8wvLoAI0Sh8cMy
LO19VCTFLbXG4eHy99qyinM86TapSCUEsVpc+fxxML5R9JJdBthcEEjnMZxFsCo5TUKNPslifUKI
mC073Wyumqw7DK3usWnZX4baOkZ4jf0Dtf6UM9vrBiIgbQiovNF3SX+fucu+6lUiPJs7doYiXfPU
zMsE/HLa3hkaf8HUVatKvqjWIX0TgiZwZFuBEM3FKeuHExUQirHG2/9uu6TrXIujuM/gFvaTuCPI
NGX1M7O+XcbY3iwHDS7u+hiSL3JbG7VSlIu2n8vuSxU1fhOD4vsvMJChcg2E54CR1jFDe3R2NKzD
5GUY1+LK7svHyxCbRvwHQr7e0iLirG2gUGsQJIHLJfFsZ77SRLkvyKTIo25uGYporusgXavLvs1y
2yQaLaLt9T691qbxAHkRxXI2DQwdQHhYW6DydKSLtKUgtTIqBoi52Seped8s2U9RaKr5gY3nGmNn
OOb7A8kxBtVZEwVO94OWWZiQ0Iz2YtC8CZqV3H7V+Bz+xZc6g5SuUrvjEZIogDRF6LY5gn/ujyBu
SfHvZaStNBBWh1YqG2vE9InkCGKN8TQhDi6FKQ66PA9TzSR3de38bNFr5VV913g9zT814KL0+kxb
vLQcHvuUWrvLv2TTOlfDp8gc2saH1ykaV5Mkt+EvjHqXxbWn5a4Xo1CTEhXUpnGeQUlf1ImnrG4I
oPTqvq+/5uL75aVsvXbXbD7iSPQsrim29ybTG0XfNkMSh01Kll+JCX5EnWSocjlWfLDqDHOZbeke
xqSNb1LbBvdtbQ0PNBau6uLa+r5oeIZqMwhS8fiW+axLcxitaE7jsMt6+3qOU+1NWPpwUzh5f63n
vXMSoPbY6drc3pucmKHh5M0jmws94C3RFYa9EfLg1zimRZiJcrfMvFWZGQJqU8OTiGftS5VmeeAK
0QcG4cPBKTv9E3Et4fFIV0kfbngLZD4MF7NOJuo7H+zctPUsXkQcglu/fYAMihHMZmTdgy5Tqc6w
Hk8psAMWRS6JrO5PnueycsHmpSziMGoK7SaJtfLVqQ33aExQtW+72HwUvEpBPDqZbuOlNO39flyg
Wmr3I5QpSnZqtWhRJZW30qIoaEFmBhx9cJvyCRvgBYoMVKQhJLpCmsUYEMaW752lrQImYjQyd/Ft
OfGjSAx08GgErJ6LxvBcMMLGsu5Sy2o9auVFcPm4bBxHR18zgJQgFv6QiU6ZPsG9znE4uuSt7NI9
Xl6K3KwKQjrxUF83yZwvcZh25pNWsZBqusJ/bUJAk2g1axvFAcmRMh7PJen1OOSgun1jZUyepor0
iuhwE4XqqK0giY6BwdXMz6JDu9WtbkF3ahi3Tn2tgbch8fRZsxVR1cad5+B0Iluo2waqK9IFVMXg
IGgTG/vVazywDP2q66vHygGDABne0jkFzdbyAgFaxXW0cQm8w12Xf7a8rIlZOkJ8Mox5Sg+Y5yF7
YrLZF0YCRik6F4qPtuEVgIeMKEpW1LLluL6fcpIvEUMXDG+Phl2EmZ2F5fw30jfvcNZ1n6/LAavc
oNM4pB60c4/5Ew9/83k8/A0vjWPhNYmCqotFyVJuYq6cjDURzBBvvB9LsI5/JE/iO+ga+POyY4fi
zik8lfjxllmeo0rBvu7YtK5MoKIOi7mIU7moOvs2v9TZuqT4mLeiWEoE++Fsg+F3YJ5pXkeuatZr
q/x/tn04aO8/lJXqi4G6NFx3HvSf14a33PEKClVl8FlcLcRzg+LlsvvbPGv/rIzKr4uuyNMsjgBJ
CkywgMsrwVDs5C6ecCtcDr23lHSXLY+XUS9/MeQn3y/UAPEs4zZQ7ehT2961kzLy2KAQeLeVkg8x
hmHUux4ICe/1XY/rJotyb7K7B9rqOyOxr4u4+hpPZjBW5D/vnQK2C/flIrr98F6fxJxacxcnYdVH
n6NmOpSTkjdne31/MKQzPeFZUFYlMBy9pz6rDVC+RdyLwEFUG+mBoNm6KtubqZ5uytFWfL6tuO7d
CqXrJiJGOms0ScImaK674yp3bt5D9mw33ahbmreN5c9SpeO9TGLMEgNgTHvixZcJ4quXrXH9tVLE
9G410ukuof7Ix4wnYWFrYdm91c5LP5Jdn1N/mP8i93EOJr+DZ8x2DBnDasYClbD5c8WX4PJyNq8x
ButjGHS3Tbnt0aKZ1WiraSwg+ulayM4bqG0+UYwwXwbaiKcdhPb/AK0f7uxe6UXBEwsSDGFdsmSH
gNSB6MOUezFLFh9dJuLQL4v5ILRWP15G3l4ig26hCwLdDzkRivRrW4zYxGmI5tsZ7ZBXEJCZ/STu
QdGQLM3hMt6mCbI/eJK/IhVv+rjBljZOf21M7n1TMQXE5hVzBiE7LCR1KBFpEnb0ZzP9It1JW1Sl
QxWG9MHyLiLtQLGMqGMBX15ns91D3lhhFludvrCLP7u1/owzu8idaGxyBzAgppn98fNK0+4+Lrc6
ZLHAI2YeSOGpaI5VX0jyh44w6YC7LAGb0ZtIT8b8nyd50SQH7jvkX02cKcnjWck0j7WlITZk80tp
LV9FrWJ73FwCHu5IxmN2CEK477etLYqRTyJPQrt1bswk8qt8CC7b8VYV3rH+YPzuiDj7NJpZgQ56
AUa3snoHhpfNYfOE9vZMO5j32ZHsddA8XcXk0EMg5vky+qa/OAOXEhOWXYsmagDOwM1UprGHAjP4
oa+zNvYtKMXMr5fxFBv6+xY7WyyP8yzTTdgE6+O9Vi6fwSuuGrdWYUjHtqVlvphuloQD7QYPJBUH
kAEbihOlAln/fraQgeORygk2rorE8zShSyVKn/+7vZLObNGC8qybV+NzMVIxmv5UKUS+VF9fOqEG
51UzWUAg5snoXlMw/Dl2iHaG6zYnO93dX16QCk46sHpbx2NiAG5cEPtVSzAaqAmCbnDB/WRDrKKo
fDYsXy6jbrUUvTtg6886+1RFV02dWwCWMwfTfROoI1+0+LYwB79Ar3cxvjGCpgqqmh3eyq+8A5a8
R1HQtm10AHf7/pcFaYzK3DWGXx0mf9qJXWvuzA4zyyq6/k3TdKFYhZ5l5LbklMCMjFpKshKw+TXh
P/R8VNj+5nc8A5DMho0NE2h0TEJX6554oqEdyzBC4la7kgwnfcpONaeKBMR2fHsGKhnPhJEq3k8A
zfopC9HI2L3FwogCjVb6PcQC9LAYa3pIW576rsCERIQK3b5iI71beEJfLhvV+unk+BS5HSR1UQRy
TLmcoRUlG8quSkIjHqzbmIk3I5vsabckC/3WuAYqj8v0vQKH2bcmduLHy+hbX5g4Jp4yOnKXxu9H
65lFp3pC85HVeGlo3NjDBuMA7did4rhuHhzkQnDJIhfHHLmRdmggT90bXRJSK2kelpxNn6pClKdq
mbM7PYrFYUin6EDjOtohFQNZoTJR/Yb1s8objXIR6hAOMRwUJt4f3mFm6BWdENDm3Cs+U0wN3uro
Fkv29BZkk83sEzzEGy9/cGwln99WbHaGLY+HFE7X18MAbK0ZMHKGpvRvjinGcKpTLbz8RTehjHWG
/XeiWB5jb6GnF48UrqLnsetrRdWjGM/Bn7j8RRkWTMGYLKM2xq8wbfN+Q5kzUL4U8A5JczcYcP19
4jtUpSy+GXBSZAwxqgeoD4NeldPMrZYWuIQhkebEfjF5K0sniGSWb3PpJQdyQP5btY2/qR0/mMsZ
rHQtTxgjjnkCWBLyR/pk3yVvLaSBhAshCu0ncilk35yyAF0VCHW+gY7Th1KbordZuXbp4u6EnbjJ
uvZmHbD1c5Bygjo5wnvcinb2GIjHdUSSvl02oS2ncL7jkle23BrM2iVQ0ZuwS1flJdXs9lYZC03o
fz6q5IPnKSmq2YGVrqJ7ebC8kHv6QPaYWP6pap5ef638IVFaR/kPSu4Mrva9mRY9Ec0gelxiDJWZ
pMvgYI2dMzfhNFfZ4fLWbZ2+czBp60axxLStAUZKfoCbu+8b3csGZZPjJo6po2cExxzMndLZq/PY
pUk9YP/C2a+OHESa/BTfDDgV5XOxKs2o5+rWCP7DRp5hSidi7sqpMe1x/WZY211z2A07C+Rz0Cb7
i008A5K+WAxOrDHiAGqcGercrTdH37r889+A2CD5Ri3VQG/Ze7NwheNAigsgTsW9GO0dZvMwGKrn
8odLB14fQ4hoiwZ9AGp2kp2n42QK7uDic+z6V2WDB5vxH3lnfxIV2KJG+v3yoj7Y+gqHgdg1dWIi
apPMImtKluOxnITxUo53cdazkCC/fWhEj+Hm3G72f4HnEsx6oJ+fuHL44KREs3JmIucQ33TUudGM
L6L/MbJIcay21oUQYV2SbukfWgkwydXFPI+wrgphYgqy/+wE4c6doIkC6aPLxRaeQ60h61lEtLg5
mn4qbfX73dG64iDt2zsBApKjcwdFuCrIfyppHUz5ZEmYki1OUEfWzB7LW2s4GrQkI1A4rLrQx5Vi
VUWq8MF3AG2Vp0K5FnHnh3u7jYYWHS4lD3Ewrmj1wozUR1OiIsy2Ptwiv2EQ1tqOtTHoUVa1XUc2
bIPG+nKdLV0TVLE7PbGlr0HE3uv3qQApL6bgNfCxj26kBxYeA6fKEBaatGNydKoMKmhWNx2NhsQ/
6rwarwtBqtBpp6L36qGZ920mUFEuI5uFcZ43X6zGENctuo48PR1cD2En/ZUXxZyD7tuwfvXUyho/
qg1oXcdG4+eFPkFRmfP9mPf2f/q6wQ5QnAo4aLKW7CU/ViZNqc96w8Oknl9tREd53l1HdXfd6Pw2
EkXlaUb5fPlEbn1cNGy7JsZ00NUsNyMMOYGWS1Tx0MzHyisEmEAwl3zVzYvixb8JhOAPuUDkzD6M
fPROw0hMex7GGhI83UPO78o8V9wEW+ce0SXDowEEsR8GWJM4jdsxHWGqyfzKnBH3Wl99G4l5SyKi
+lxbK7LB0ICR9bX+LbfWFEsl7LzE5xIEsZ1dBb32CWJ5iiWpUFZfcOZf0naGagnunDC1DBFoE6Gg
gge7vChnVclxa/dsgxiGgXG8jznHvDRznkJUIgTNW+DyOvMcA1z4TmTZHitxt142vW04WDw20MLs
n3TX1bVRdVCYx/6ZP0ewZ2kTTm//qAuFi1bhSB7ajQYX/RYdllVGwdI4/tpYkjPdS8B88xdLMmEK
LjVwg8v32xJxEJvymocZTVOvFGlIjRFXakfAr7Z8vgy2aRmW8bvqgZ45+ZGc6oLwJMeJAkXLoetB
nS+gV5+Ux8sw6/a8C+PglWwML+IboSPGkluIuO7qdTNj+6yOhlljByPPRs/t2egVbnRj5eSXW3UK
t0Q2QB0d9VLTccDoJrtCzPojuylwkEHjCKaozICyqxPTv/hcaysamuPWZizZ+WXo+rK5NvOw0Rbn
mJXa7NWoUnktdW/BVUAUcJuLog6mADB6Che1ftCzo5z1rQlyXRi844LJZeUocFum8koqkPU0nIFE
ueWWYzlwdCfowmtz69AxobirP+ZnYBO4qR0shqHkJj8nhjFZsqXC50mRVd1b0JUIBj0rPbTmHIfE
NKDz0V6jGrkbS/0T6tHBZZPcOtGIRUyXwB7RqSXVDtp8jlA6mLBGqt93CUaaWtO3c7xrEsWttRWP
r/R+aBJECxKin/e7KeIZNBS5ATsUd6PNr+buaxO9GO58VY6//mJRKE4asEjTtWTfwVrNLMhMwZhv
lCFb4tfEzG/nVj9lJFZ4jk0bQdcpggwbQ5Byv3K6oIKZJYDSrLcYbxgDPa6XF7NGoLLTQMf1Pwjm
+30bkLFykxgIRHSZN0zjj2mw0cLV7wuGKUUh7hGR/LDMRhUbb30wFzG/q6PXm+G5+x64Q0GkKhiA
i84En0K2tsgv7C42i2rnDAYaPVVvmq3NdHVYI8PMLly/ZCJt0rSWHTMYI7tqitqDiL1iMzffGOcQ
0g1WRJqbdSkg9JPpt95k7uLdT3qTPDZQweVPELhRiVRs3S3niNI2FnBOuq1hG3vhnKwCOQmT3RNT
tTLF3snaR87kWqlpAQbPNRFkVg51oPLLZVPcxoAtmrqLfLl8f+W6xnU4Mh5OXXofi+ZqjmKFl9jy
Ry5OrQ1XhPyKnCqekjnuOrRWQ55I434lnM5DsvOLlqCnFq05R8WCNleEzk4UAQwMAcnetyqjpEWn
9P+Q9mXNcetIs7+IEdyXVy7Nllq7vOqFIdvH3AmCG0D++i+pEzFmo3kb1zMxjnkYTagEsFAoVGVl
4toqnCbgdnHimg1cd1c9Z1X52i7LeKgoJzdktCMymYWfZEYTDtQ8DR2eigOtf3VLj0IvB/GrYaaB
WhQnx6HveeUYvq3hHsy7rg2VpnGe1aZmocuG+q5mUxaO05JGA0CnvjaNWjy4oBNkGU0DzdNes17P
gnQoJwgb8efazn6MFgOaN0OLT8+NA4Y/n6qieuATf2xM91EF6F9yWHY9FzwSH0gQJJXCcXR1xVMT
qK/Fmpc8TbPmJ+B5mDVVMpe3E2dcFRw5eARqxiX7K0mqPFN5UcTd5Ck+gHo/wGD14OaE+MpUvjsd
kMzXP/vOws4srk64udjTrMeIyVgV8ei2vm6D1hCQJGv59r9ZEbYPX6rKxgJWWpfY/lLcp0r+YjOZ
RMXOYsDuv1bo8V8rt975YgwDrdcGhmJWaCSa8f/1E4UMPnOzIbi+oktWI0sFWYOhadD6WGc6hFiW
8DTRRpMXsf5mt5A5XsImzN8YZsp7qHeywxKBHfLVeV9sXy4qtHNWURYBWASH1fMu3HGuOq1IC62I
3c78WVHj80xSCcJw/fuFu3Yd79DwHxt5upgrz2h41NCALFBUU9WoJtAlTPW8iMoeswd+VqfjLWuS
HnybbNSe0VDSjtd3eO9jGgbejLgAVQuNl/OPibuVzoriFJi85vEwaK+aUT+mnikx85EBiQvd2hFP
AJ21Mq1gZ8WrmLgIh7W5QkP9kEGZLmCnVJP5zloAvWZSOA7N1E8ck6XwU4j9KNCfdFBsC/MAsTWc
/skfZaXsS0wOnHW7RuGqn3s7MxLXWg2Cggty3BS83ErURWuv0f1hvYNq8j6FPhXSGcli91x1a1o4
J1PhzJNG7CJO5woKCMOvsZbx4ex7Cnj2UP9B6n5Rb1YqJGOeC09pkoCDayWzcPqJfbjukJecDh+7
+MfOutRNrESJg7gFuDLx/PadKnCzwAIIIgm15miCuDN9ysCAmyJ5AgXtr+u2P8o+Fy7jGLaLWKM7
lqgtVFUL64mdwEuhh6MEfZI5L303Kve01MhxxAGGpGCvKZ1vQ/Poe14sVUiLug8y8Kr6bdsXB3VR
ujed4DEQuLOdfKYJWTCn1Jk3tM/qA2G4dyyqWv1xoMoQWPnEn2qQ3t0ySnp6A7yvcjuzGadD4eVL
w7S7kfHkjQC2frBM2r01+DVHUMvZUeqQAi+MYXwDNEYPueZ1IfFaDRrGw+IEKVZDfTUhssxvL2gh
SYCoL2IX4NHCEy4fIIFGQAEYr7oi/7Jjgmr0IBtC2HU41JM90IBhPEPkX3K7mi2ll5Uxr7R7vaeR
rjU3uilzuJ0EEIwnqrtOZ4IPV2xtQ0RS7+0pL2P0HG7sJV5UJzLa32otuZ13j+jGjuDXTpk2qatX
Zcxm5S2v298ooMlAbHtbhloPXqErGxKqIudnB4yLs2GQtIy9+ruSfC7r72X9+foZkZkQXoeaNybG
qODj95QERvLJ9cyA5bJe2hoqxYO4Xcga2zdBoNUU1alXF3OqPm7SKU6c/kfSa/dqTY+54WHmspZc
UTKTwvdhy1x3jQmTHhCb89zfka75bdHqi06UOz1vGx+YsPj6Zu4GO4yqoS+JCxiwHOGOMhINEmIO
fNyM3duq8KdXzU9vrYcZEHzz6/Bmr7p0Uib5S1J3xNit2XUvNtuLYuPQLgV8/l8Zw+XGhjwByARP
pAvag3byovKurIP6GwvTAP9TGXbUr9tQJgf24ZAX33mzfuHeynPTMx0I12H+gEVN4tPeZxwUzfjL
AM8KnRivsOrYBV64ML+/dW7a5yaQXZ6XKLHz7RB1s4ocNGnTGmkYdIxOlOuGT1iX+gDFvTkTaukY
bfYJdyC9w2hUj9CLzTzlk6JOMn/YC62bDyMypoFqIWH26g/8Z6X4yf06O/29AnBp1UcD9zhaW228
JhRDUL1V/ywSEMrqblc+hy0ebnOYZ9OAedx/3zDpCqp7xWJhUc9Hq4QgLHX/mnRo3XqQHK+zXRYw
G2u42XgiZ+kMuoSijC025kEFCYnJnRd/KdGp1zVSBX07pJJd3g1hoD8HUY2jgUhQiJIDU4bR420Z
lx9P6Eea1ofE6MLrZ3sv3iOR+I8VYS/VlPSEEkz662b2UFX02VhaSSyWmRCiZFZAbq536jJWl+R+
mDU4KegeJeuQ7db6R2y+EPSbaWbX627Vv2vli52/tfT9+lbJTKw/35igo9q2aQYT+vLWjWbMl0+0
kU3T7G4W0koAy9DiuXjN8WKcijGHEXWmjzMj3zJoIF9fx14qYW9MCGHV4WxuC9KVsbYU0YBLUcs0
f9a+gkBWkiXvHtSNJSFuQn9saoYclsC74Zv1jz671/Ain8331JQ58m5M+mPLXSfYNl9n6DhCSEEB
n028CM/VmCXZ+zTrNwqzXpWEPblFV/hW5738T7spVroXC01NE7CtWG2We12fA210w8l8WybZOM3e
dwO5wQquQjnjgq2Z66isZXaP70YeZ6IHc1H5ifaUan89d41otzW0/iGbrbRGBaJjEwxZXfPiucjM
GR0lQ+p7rrG1sf58YwPo00zrOGzQ/mfG6nCsq6BErq7VEV9MibG9kwvOTfzD9PYlMkDVGVXLaijj
wrF9LC/ozX80VzYUv5eaoWeFeXUwiaJWIsQ5YO5b3aMjlJb7XH0eXAX9UvCKHHOtLY7wROvEBv4D
ldXm9boL7jXLUHgG4BXvwXWyW7gqONqM5pCvqkbWCMhYcuorQn1e1DcsHd8KAmV71QWv/pK8sBLx
97r5Pb90DaAUVjrRyylsiyPrtTPMkgO5DYKFGNPseHErx3T657qhvdiIWW8NYCFwEl8MuiLlWDqS
emVcd9MpLZPQ9TrJad5zy60JwfWNStNzRlxkNj0NMXMadGPt93oDJgvqe7nsjbq/dX9WJJyCZjE6
D++EMjby+V2tx4gxnYEIxs3DbJJW9XGkztMmVO50U9eAkEZ9QmxT1Lm7VIUHYxrGU8DqMyRlcP0D
7TwUzk0I22elnuFAxQ4H7W5escEjDcp3Nepj8zv9RqoD/ZQd7VPxJqNB3SncnRsWNjKd9dIdxwR3
870NlNzwyMYwvzfDKaKf0m8tCWTP/ssvtxoEJgJaH453UYNRa8srk0GBwX4MmG0Eqjl+m1TobdW2
JO+4jCvnpoTUZunGwYPSB5xkqFq/8zLwa6ZB0Z8aUI4FJktPo0ckX/IyYp7bFHIdpxvMclKxnwbP
DmXJQSpdHpRC/1teTfAkWojJuNFQKb6o0XRIdBxHgZmmt0LkwEHhaac89yQR6vJUr2ZMZFRgQ7V1
sXvGnLnQvTyvYvA2fO5U7Wvh6L8Va3xIXLUCgkGV0c/sfjILD2YEZBNyAGLiw1vXIw4MepWLt+KC
aieG3J66uTmkav+baPnXysxkLfHdj2ZZoLEGFQ/QOsIh0Oa66FW20loVNcYQjC7Op/aVNTJOZ5kd
IYFUq8mZe1Ddx4nVviwmvpjdRXr+9xgMfDX0VD/CPTJi4T7Nq2VmVt9UsWWCl6fKo3k6mZz5rttJ
vP3jV12ERlzdKBPaBm5+4XtZVV6W+YQjlnupV/uFTsDcz61leU3zeQzXR8udYnbD8zIhdqommIg1
DLiHJl6AFqqsxnQzuqg8eGDAhYLFyghaFslNNqMKnIOdPbZ44/lFl0NYu0nVYJwt6BzTxfItOg+R
TSrtCYiTGuoi5hTWSgna3IQ3QEHliuVFLepMRwe8twSwVL15vh61L69VkJVqGLXCOVyTF+Gsg46q
nUF0VMUZde8djhw90aP/zYRwL1RL3oCIGJ5p5aAayftnSkfJKvaccrsKwfmNpuGKm8Nbcq797szk
xp3QsdanMr6+lF07OnYJ5wsCCWItjBd6x6mG3Srt4ta2KcYBysh0ZORAux8FiQHKpBByhlyWkB/z
vu/xBMRy7KI5GAlK+n1BTQmsYNcKCJtRVl7n58VuSa4Wi5d4DCd5dvxmhNhs9en6dq1/p3iykBkC
7Ak6Ng2ShefrmBedp1nFKwyykxjoo4h7wP0T/WRa/EYZuOQk736dP+Y+MuXNswISL9kwT0sVzwl/
7DLMZnnKj15PJVfy3u2P0uSq8gVU38WF4hqTNbcYf407E1LXtnk05ibOFnTroMJwfQP3PhF0vJFs
gOMFICDBEfS0YaS0YSpVOv7u2g2GzdoyI5Ircm/jPBD4AQxp6B5qvOffyQRhLgTM9Co2zecaEkDT
cAe4SXh9LTslTMxkrEOXQDKtYguCNwz1kBlu5lRxdQNOfv29QscsD9JPYIVePstFZnf37o85kfyk
bUsd9MlGFY/9/KK45DQOMmacXU/YmNDO960DPtADFBMmlPx7rbrfjUlNQ6doT4vSynhTP9BK4mna
7J+jn1trGmPIvBzWhrBc0L7tsgh0i31QhEAG3dMshNS7T8L24TuK9BD+kGHfdrwEM7k6mgAq6E4v
AOnMIqAHBc9LXFINE9Lsh5GyW73tv173k51NhRmIcqGoCjyVGDTakduLwdewNNTfzIY+shqD2HaS
nvRBkWHS95zSUtEwBr7ARoYoAvr6xMTDocQJ+xf7pkME5FAGqx4V/d7eS58qu4vD7IADGSxA4EU0
H4BJBcVk4PoN+y/p4pf9U+8FzQGvd+gB2OAwwaTsGC1eoB7/i1cLlvrHtpC5ESSIy0xgezZgR5nD
BEmLQ8ygTWSyLZcDlSCrhfwN/mHcBgh8IX3jRt9lTNUQUeLprjlMxy5iYeLrfhOMx+v+svfuXDHk
0NpANxEaf4Itde5nPD0T5Bf+FJpBFqCa+cziMqpjM9S/2Qc0xCGMJTO7HjfhOJ6ZXePP5rZJ0kIt
CxVmVxHeFUoxfcXUWaTEXYwpXAkkeo2N14wJEbpu+z6bda9CMXV84vbPEpUCzXy2zJMBbT0g5Xwr
NSWdlr13NeYMVtgP8F6oHAgbm1J9ahDHaqxwJXABlg9Xw3GCxKwa0lf2NYuvf8mdiI02C2YNADfC
RLx4ONzKIboCrAJOPpAJ+in12N9nCPjlHnoegHYjkglXkNf1xEzGvI4xKA6q+1tl+sypJK3aCZPg
qVqVN9aW/UWhSikrlHF4XccV4od1VBTqI/O/vlN7YevMyBpnNs5XDgZxNA1GvNf2UxaQwP5uxONd
hxOWoQV53ZpsRUIWwkvQ3OPVWsfNwv2svQEI1DEkGfyes61MuRjGwGMPl6bgbK3iDtZUfjgb2qy/
6ig7oMfZoo/YvBAIdQGUdH1VlywmeKMDXwnYnAFvsMSnD7STrWmc5n/du31aDuSBxdPJCZIhHr5U
0XxMZ9+QHKo9HwdWBDhusFeAg0LYS2vkLRpuGVIGxz460wJJVS7J5nbuGIi2/TEhxPmi42DPnlB/
yPRi+FmbdfrY2rV+pB6zw6xN9fD6Rq5/shCbUJAFjz+wyRg2F+PvBB7OJDNhD2HE95IfNtSkBus4
zm08p1LejN0NXBUcUciERJ2YRaLSoHvDhKfeYL4Y38xA85dj/rk5pZCwcuPiBTLvUpjPXuoF3JgJ
a8h9EJ0E51SYWSRlMyBLSHP67illE0wA49+VeT89EDXjd2ibmOFcsQKK35Z2X3I9idFWrj6hGG98
Y4ziJ+mAQYiiYc6n1iNKOKEN4qO8toCinmSPmGBIJLfG3jUMhhFUe0HRjexGjKjjiIujnfEiShyT
3XtTOx/ypOx8E3+KP6KAEdZ6465Qay9KXRDK28rovS6t9IWxd9jwl0CLC6g8kNCKCQHU4lg1DUg+
LAxLxNYhv+2O3ktypz0PkWFjnLnBeQPT/HXX3BltgJtA9W+dekFpR0zvuFPSAT2sOnbf0hczADvc
63A07nmgBTw2T/NRhrDccc+tQUvoROpGZ+azhjsMuvRfFbf4tTj9y/VF7YRjmAD9EYIIVCDFj+rl
WrkkLsKxAt58pS4Dl73WjgyntZdWIRZDRQWjDRgbEnG/GgVvnDJj69pveudDaAScDs+Tz77bo89C
I2oDdnRPuZRuYcdVQNIPmCoKUvhsFxMVK9QZi+7aldi3m3wtbA/9Z+UBHHFvAJjcWf/UB7mw/WXQ
RPRCYxWVEOgpAkl9fqGinmcNeuc0MXe6zO9a+rnHGy5s0uHBpf0oCZm71gwdz220Cy+7haUB+mzQ
MzQxRo3CLrEfqWZDfRY8FkkVXfcWmanVYTeZQpKQYZzrpAFDpxsozU3SAi5VPznk83U7l16JDdws
af35xg56t60711gShOUP2aqMy/P7gfXfr5u5PF/nZtblbsyAZxYzJB3MeLS6s0h65J0lc/2dLYNm
8/qCgaDBpVyRa3WgMjFGoAhs+2ZxrZ8VSzCdotyNYylxhMu8Hr3bjSnh60xFUigOnUhsJIZfNeMr
10F/wKwZYzQDeJ9tJa7L9s3OGklOt7OP7gpYBdMWhiwhE3C+j3mW9oS0KkYBaXvIzPSupjITu9u4
MbE+oDafinqGpXIykzhzlSIYuzmmqqb4SPNPNnX+upmEjdwYE27oDCz03OoWlBmbtgX0jd1bffnu
kUoi9yJblPDBek4hcuEwEusTzQKw0j6XZVsFXJlfy6SRjF5cZlZY1Eo2ANUAFBrFSA/SOSVtTXwk
TPTeosLqz0V7NKbslFMMYXT9778+WzBno+UCcYLLHrE+FpNtoMwTQ73jcZjy01IM8XUT+yv6Y2Ld
3o1PIO+AHmIGJVDDBrDEdX30GgPFQpQ3Dibacdet7X6szYKEoE4wcZ3qk07wakZexp+nsgx79802
JM63e5g2doSMu6LVUFQcq2pYH5ZQl08LGS+fzMQaSDYbx62B24DikhjaSacynw8kNyQVjZ0Ijnn4
dcYHdbfLRqmdtTOH2jlce1xmEFcuv8Hu+gUNAsnjdXcpf+xcsM9lU6HXCdws62zwHHn1D7wGZSXt
3cC6MSLEN6MmGHxwHRInXvGFEvVGsSG/jv4aM8Z33ZmeTXVqwdWZyTgkd31uY1iIemvrl6j9anjk
aeDWphIvBUEpCuzVx6TpUskzdv+reWsHHYTBFy2CpslYhm9KYpoObqBxTDw2rcWPGSRbJYd3b2ko
ldrQ2ME/cHCe+2CTlsXYg8o+Lir9dVTdk2NpTwqnj1YmQ0LurWprSogTDRnLap4SKAYDQBpWeHsF
RbqAXJQPMu1I2aqEIKEuZlFDYRpBdraWgz064I4Gpnms0QVerPyfvw9J24UJoWImpTIuBfbQsQCR
0WbP9E1npPFUQ4Sm5qjIXre3u5EAWZhowjmoVwr3Yp4rgMaMWRujBELDooHTc5cYEeZlZZJHO0g0
9EI2ttaDv4lRaTtxr0KtKF7KhgdFAq+A0JsO6mVq+yrDu2HOnezIcHNFhdGlYaenf63NCWykgcIO
qAFW2iwxrwFOUrGXBUEMLPsRc8hhcdlDUpFUcrXs7es6FIASDt4LF83TeTFGixRNG/NxHv1JsW5N
7jxOGZElozJDwqbqyeKBAL5qY8Ia3Xe84lFVhzGgDMTm111l725GvR5PSgfQJiBXzj9fN7kdZkxJ
G7M+D7T0qXRRD+idUOM3tOUSv9ypYKI1BioFdLSgCmrqwrqAWrIH01poTH9PYX4EJXeQHLN3NazD
9CCrLO/UAc6trbu8cc1xbBZwlcCaGbeTbx3G+yxEm+fW/ARSoLiKRjnHgXSFQgwDLX1tERs21wmW
dbiTfPaCwbdum0gJ7ZfrH2/HTZBPg60EKb2J0q+wQDPtOl1pDRpb6itYowKvOnnUlXjIrhHcMzqk
IUHaI+ajmDfhvGgs7GIzPjYTCxxu30P8RHKl7YxUQ9JnY0cIkpPLRnvBJCG+lnHQsXd5G4yfMWvz
YtzrYPMOyEG5KWLlzkM76b9ZIwgbsJuosWA7zz1lNovFoSbWqHo0buhxxnRXKeN92atxeHj2gUBA
RZ/gYr7DVjJUpVSHgi5zCtHFhWDoq1X7S+r/xCTnJ/I6t9H/R2llPcLnpVqMKm7M6ueLG5zBVEhl
U4xF8rvukft1YPoYyXiqbmXdxp3a47kt4ebB57UGM4ct9XZ1fu3Hagsk7HF2m/19/o1xCVRuVhzL
5bTn1GUVRmIRjOGcXyaeQmY6tX9fP2A7CSVs4FuhNKVejnriIsgKL0dVqsod8KKYHQMPbTv7mKf4
yZrpJzeyT4jTJyQPklC5d+rWOSDc4LB9IUCiNH3CZmSrsZsa9+1sP1NuA7hYlqnE0M4FgF/v6QDB
gTXtAqChtHPdFD3HElWVnvJmwKXWmt69bQ9qYC9OHYDnXjZfKDEqwjTAtNiNWgajqBR8KZcxqg0w
3PCRPPCsOOjqIGHW2N1N1PDRYlwfO6K4RtIvHCjdHgmRq35zZvuGGd0LJF7+euoAlDDACAFyiond
izzENEeIdiQL8gNW3OeJG9jmcLJ1Hl33yt3d25gRDnQ/zMPIDJgpF/ekdeOtqfNPg2vcjRO9r5RC
Ym4nVz5blXCm3ZJ2ttOqbaxZ/YEoSqgrz9wy/SnNJZZ2PxO6ctDUBVnVBS7DcDIQ1YIAF5IKhesn
lkXvvC5RIshJDu/X91BiSizZdwVRE5VhURkkvAvaHQ0lfxwr+39bkSWkV+0AKicH4yCAQSZBqrLc
n4rmUemq+PpyLr4RhlBW5Rhw2yMRuOC2A0KIGubUUxCQZrhQnmZVB8r5rv5rvnXBjpDe9KU1phn4
AOI0+ZqB/oi9Tbasf7X609l9BRuYEjcBBUI8Qufo/L6qS1Cr0m7q4mp5am+MMI24T62AzA/FQ+I3
ETs6UpjaxR35YROE/JZn4SXxca9tUsXKtIaxWmAzu+luFNfPIwDh4/4GGAv5mPNlYop4vjIEgkDA
RdotNk9dYORpOWZ9rBxzSP19GRewN/jG3XJM7trfRRO54J2OXYkvrsm1sK8YpEFxEfAEvGHEV2GV
FVPST2Uff9DqgWHsxnYHSZnn8jm4Lm1jRMjwu2TgY1sgfbK1WzZC6xYIxrwKFNr6FPCVrOvCgpSH
tnYl99gllmC1jGYE6NVB0Yxu0bnb0DaH1jDg1x/AlS7x7S8FEFZaTD5ZX7pbvL0lBne3c2NPiMJ1
RUtwBRd9rBPwmaZgASKzxMRFkBKWJETewchmGzy9MFHlx8ywoC+oubeTIlvKxYWy2kElyUAlCTTB
Yh9s1PBmbjg+2qgT3yHWjelOYJ59n2fIhWqeJFZdbpy2DisA97GS9gJ7ev6hoA3NOpd28H5qBOi4
RG3CJfn85YJAWrCCqKHvurI/rz/fHGdvUs16asw+Bs1o6Opv83CfDM+AtIB96tf1yLtrCnA3rAhp
oi7CaFvq9aZR2n0MkuD3Yf6xWGitu1k0LuZNCRqv69YuPQLkVtg00BBDivcCjpmVStZ4eTHGMwKG
ar267XPlfr1u4/IugQ0cIfQiV+oeEYtZQaKZzKAgjzuIW9bFcVEjo/sna8rDdTu7awHgHQUbjNhf
ENuuZSO37psxTnLE3bGBaFPxw2tl47oXOTz62Oia/8fM6o4bXxjBiqM0kCyHcnF9a5Bvntb41vJr
aoDzacywaX9TWVF9Jxad21yXvrFJJ6W3bfCDx5BimkIeul/yNACb+m9yA6JqwE2lREs7bohVooCz
0tuC51KIfqwom6X2yIiRsRpzJ6DX66DP4oPa+bGazSOr7OD617t8za77CuA9uolAmVw4Psq/U8qb
YYjLIkv9xfQCA28wMPzc5dnyRKn6van6A22fVTP/2g3fF/u32/1AZf4xVc1Oci4uwTrCXyMkJhwi
To7u9fhrDBJxVQsb650ZVpAw9lDN2Qu036O+N+LCe5jQgEg1yyd4gk/0YTBYUGrcX7nvnVIPanvw
Sd1F17dr9/tgdkRXcbnjlbX+fOMR2UBdN3XHIa5rL87aJobU3yGFVDzy/EDJWsnZ2nN6EAcBcOy6
qDaIMVZzWKUQWxvixZ6iJkeRQUH5sB+PlD85Te1bGBC280/X17hz+aNI5AClhfgOFKS4yNI2usaz
liFOpjxo6OdFpT5KpjH4Ex8GOgSEOjEYdMKh+CKxvBdLtpaF4pGVGGrjcqzX7vKAOg/QavBrh0Z8
/pmyMiirMVzQDkxRGm7JT0UBT9eQn5L8fVBayZf+f+wCBKaAPQIIS8zu7MpJEpwXfOpkus371Acb
pq+3L9wZ7gr0g1RMand8jlwZiH5d5HmCh+3/aOThmXtJYdwZJp7RtQnD4I7P04ceLJzNbAbpPB4J
rQOFyEZV1lN1adHFGDquJPQZBK+2B6st6LQulfRa6jOL2rcDGLoA5J2nIJstR+LXl7nDusQ/BoXv
3LttktYUS+wNbtxlVPEec2YYkti2500eMnOQQWPg6wLI3o294xHDGeJJswNjueuYE5Qy8MLOKwC8
XqCPxMMNJQP0FM5DgjY7ubN4sNLSOVAwNVpbNXjXomF41+x3b579Kb+xtLdyeICAhMut0DQ+Xz83
ex6z+RPErixGIKt8GQF9ncB2WGl4hlgqzg3zuWUdCkyzpE4q+YL7JoFtgLfsTNNZE8km8FoMsUfu
AbkJWneKvGQ4dqNxyKGc3Svfr69xx2UAA8SUgAMq5cu5uqLXl6ZzlCFGN71CM8Uyl1fKOiIpMe3d
+TjVJpIZDR/1YhbXKOvK0BluYNL9Ulr9uPSfcjL73P2uzRTzghmS99RPxqe2sUOF/MOWH9cXKv0L
xMMBTZ9igNgaVMq0Q++eLC+uo+XYnOaDOt4q2o2cinTnWjtbtODDM4BYXUJgslExSaq29xXUaUal
jiajvYW8gwQbY+wEnI29CwH7em6ZSjlyxmZWHMwu6idnhPav9plBAaSnL7UNRvA0+WYUNCwndiiB
n0FyeNd1dtBiypyzR15YfqaNjwlrfQ+kKknSABs3v0Dp5Wac7LgqlluzWg4DBtR7x75J+wdWOKeO
KbELhpd+tMH9OIV9bgWV9vf49BV3+R8vwkzUeVDwoPKKSWsssI94SBrQyo7Ud2o/D6y3PPENsJ6N
ZZCRQPsl8Z7LEshqGUFPQ4TFc2YNipsMxYL4TGo0+JQ6bwvfHAqfdtanzrWOnVmHnHVhyprXyYXU
jVOgIcmo5ATtRF1MgqCLhaI+2JDEe7NMDC9vlW5EVWkO1no7o9+JIYMH7cSfMytruNgsc0g4nlcu
lpnUxvSc5UZ6m4CPMnSY97XN0s/60D4qlttE17d3JwqdmRV2F9056vZtP34MoWh4e2jT8boF2fat
R2ezMAXQN1fFpFAMcA2oVvUkKioKGYOhk1S59y6us7UIt77edoC3Z9jCfPY73V9Zc8EYRALze47e
cUSe7BOQp5IZiv3otnEPIbrlBlfVOoN7AKc+RvmxPeSREuSBkQUr27IcHSzbUCG25bpJi2aEQdWg
R7tynyGqF1ZN+u36d9vLF7fbaQro8YQmdc85Lo5+Wn4xsz+mXX7bcCjcm/Vnd/HuPG95d/TxsVUr
STy9xHuv4WYttWJjMcYhhpuJlZVdr5/SjJcsXMIMg6VmeizRlrcRbOZPqm+4kRdqN5JFXxZ5YRjy
Fx+FDCTKwuZm+TKnCyRJ445Ab0yP1q85tFEC9V1M/0DnJvNbIkk9Lpvz62r/GP34Epsjwrtk7vsF
RufhjpHFn8oG8iJT2DIw1LPXNnulgCOak+GPAAwAFC55pe561Ma+ENwBfOm1fl00gxq55qAkSmg4
dH+LVhVWqZ8HAstaFAPugginT7fDUD+3gBp3dXurUy6JObtRbbMgoUCpGcoImesJUU0vH4fK+moz
2ezUfrTZ2BACtlGXeWlQLKcaMZHIwyIN88h7oSGf/aXyvS9dUFBfBhDbX9k6MogiGEZ2hRjX56O3
qB5Wxh09Riv0OCp/rZjy8Z3+mBACmotCuduYMFG2w7Hmth1kHXjRJAdt/S3CEw2jnOCONk1wvIEr
7NwblGaaHWXRYWX256DRw/ohPTXQby1+jKOvK4ev5sE+lpDrTBtfk/Hl7nk89u+DZWRlM1h/vjlx
U6eiAKHxEW/hqJ6Ru8xPGBqQPNd2I+gKyIJKOETTsNhzK61RtCBLm5EVQi471Qn3gSJ8gsTqnTKW
z5PhRItVhhPLD5iikXU89iLZ1rjgnx5PlMroFvgn8d1YmwKwbh/SAZTgeAaDqzZkR6mq3yXOAr6z
NSrsK8G0lt62MKoxNyJqc9CMLsKk1WfGwQ87qpBfNUiQu3zBsy69VTIiSQLW+HzhVpstF7INd2YY
Eu7xYQvS+lz9Jx9fRsvyTfed0jYo2BgkhrRLJzMq+LI12Xpt2wxGDbzLnfFzrWJ0c2ZgxDWW2Mbr
caqH3ylF2Su3Tx7hR0rGG6Nyvzd4mmg8D6s2vSlr9mDZ6reknGTsbrvBavtdhDM9VGDrU2tsCwsw
dRNTqDtCuXNAihIYcAUIeCihDLy0e8I3n0K4So0e0JC0VWGzBE2x6Qx+aYEtYlIjk78pMzQaDE12
k645yZXPL3JvqkPZ8tbGOu0CfJQUpPJ15dwaFQ1VJ3lqDB5qLo0qm9yOOf8v3gmbPRZL3W2plH3R
4rQrxs8mvSPmiyabn9p3NOhY4RUC2IjYS2x7p2yZiePV5D33ExS45n6MoEgRdmNzwH0KZZoqQi/t
lyRa7weTP4bFuxt03oZX4VtWoLBHrTC/RR4S6MWd60OQdPCVENp/Ept7V91KD4jmKYrTF4Q9uISc
2cpgs7gpnZNzWI5uaFTh4K9k32Vo47kZyTqOu6nYxqiYimVN7+RLA6NpHdIFyhvLp/LWicCkMh/g
PeRVNs++BqQLj/2zSrHDb2NUY6G6Bq9plJCp/TG3QE3RzMHC6ev1Hd09kBtTwkdMzKLzrBSmLEwm
myDSw7s9N0KuOZAOnfxal4UdyRf8eDptbllCF+gn1tjMBGlzr31R7P/m8bX9XMIllxdzVpLVL/vI
OOCjdX4R1oFTgl4Xz4QyrEyfy3qdslUJdxyKdg6bS9jUUhZlYDtPExnLt8yEcIuBWlcvGxtfigJ4
kXV+Uny77gq7gWTjCsKNVah5g5kKZF/QdvKJ/To7P0CUCgEdVAPr5yz7Nuqy8yzzvvXnG2dItYQa
PMe2jWV/Ykv+HeTpT9xLg8ymEK/D2aplEOHdZ+TWPYQriHmTwQjFMvtIO2AUj7wg44vz3LeiEQww
dTh/XUwEL9nVt3/f/tnfj7bgZrEGxH9pufolQ03s+xzZX1bdj5mGtq8MH7QARuFLre5G6Y1V4R1X
4rx5KoXV6mbVzmsRIQ9p8n/sXdeS5DaW/ZUNvVNLA7qNnXmgS1/edNcLoywIWpAEQfP1e1iSVllU
TuVqnjek6Oju7KxLEBcX156z1X92wRhYu349tmcO4BlF1RcmpXdLkUwmXjCt4d4ZrSfLyfteVf/F
JmLCHB40OqGXIU9NuzSrZrOllheye5TTBSiis3rHhzTigwsQsr1Wgfec3sXOg1lVfjvhuh+uSuXm
+yc5VcwFycafT7JQYdPustqs8CTyR/7WbafIjrS19aF4WZgEri9JZK9AMOe5GxtchWeH0T97Nv5y
V5gopGPACgn9JYDANKpjx23I741Beo2pHFrZrHOlQQ8fVT/spmAXtSiBUckH4mXURcVdj6VXKTTz
6oHB8QcHjq/FxoVVIcqqFLnXW2mFiQbECosoWqD0k9xNQ9Uj92zmD3Gpa69FUf3twbQ5TkADDGaa
Z1TSZfN+BTzNIZXQm8wKVIowYXwoGkBSZueQSE8q6JGgxZYlBehqCheCyn7X98QDiPgZ/TxpSo8k
LGyMAMKPzRxsiltdKkW3nsv4aXrrZqNPjcYriu5Ko67/vSqezDoevcClgREtRn85sikrVV1NQHxy
uiAN8nrVBlUSkqiISj06C241n+a/6N+fS/1kJzmyas3QqQBYhdCu+LDTn4YOt57cZgWmqjrha/lt
XADxBJV9u3uNkfz4fs0nPaUj6fPTHUmvS5sgnQPpdQHfdzpYsvAzPQ+RJjwj6WR24EjSbGePJJnV
kLHKgCSn3A2mgV6B/VC8fL+a01fEkZBZc4+EpPrU2qQ10BlTB12Impjl54Him24AIsfBT9YtZj2i
c82Wp18iZtJm8Dw08S+cF42IQmUVlqZr16r2pNp7asN24kr8N5aHpAfKlmCLVf8yVFJKLVFL25lv
wD5EKt5PblExKkDGYm6dHZQjuT7nvJ9a27HIhYL0tc5ajbkwKsT+qFo9tEqxqtLmp5ud41k/ef6O
ZS1UhBQ56XmM5TWBDMRdGVQruSbAImnvGn88C5enn1vbQlsw+WAllQl5AsQ/Seqlb9WWk43tq699
gAbMMmx8Cr4hxEY+sEaj0o992PC9fcduz+nQKU/ueO0LHWrNYZwAKYWKR2LvdPliGAJIQjsl7sKy
1CJSPf47uoQGaBuIgZh3WYa9VMUMcWliY1HEeR6k399PL+jc8Vq4NaivmpWvnL1sT7odc9f1H0IX
2jTDQipUhVBiBUMkNuSdhYXvolkOCEGFvx0Dsj6L43dym4+ELtRqMOOixtzjbw6rHWFSlIXpLRra
t3OiBg3YYCe+LP1zaJqnbkkUWTFphgkHtKYudjRvK0yfzQaPNJXpMQHiXEnGM4NRp9Z2LGT+/Mjg
KQwAFY0GIZXDLpOqDFPTua20KjKn+P57jZmfd3lRHYtahDedK/rE/BRlZ1HFq2sjiV8K/e93DGN0
5+i1LZyLmVHGqB2sKDOcXd+AapXTc1MHJ7fGADIKOvTA8r0cAZySrAMANK6JGVCS7izitX3InBCg
hLeOR305rRS5nt6+f4En9wq6P3dtYRx22TFnVaTB0mwUUPokSCWGAMq3ml6o07kUwcmEi40uzbnb
CKTVy/XxWk66OkDjZaT68Ye2zg6ZX+zHfRXxw7lBqFOW61jYYsMQJjjVKGC5qGFEfYp36FyNJZBZ
4lA4jg+awHN+2qxpS008lrjwDnsZM4FW9flA92F9oR44Iuw92l8ewRm3UbbNe3tnvifX50jNPz3o
bwQvOdokBc+1W2IHZ7zM8i3bmmsaZph6rDZjgJxvVK7E6jzQ8Slv2J6RlQHxhn6NZeF2pAW3lZmA
sMlTNPn9cNIPVDfRz8ojh94XIypi5zqcTp2QY5FLQ23UCghvUrlK7Hdl3CTs3NT7yavgWMLCKqtx
mTuqhIR5BJgkGzb+zC9N4cVIRtorPdDXbhampUD/9Dmf5vQ+Hr3QefVHVpMzYjEMXMhP8tC004K+
b0MqUN3Q7ykaDcwViWRZt77t1F7VbEF4evZ6OP0Q4K0AFRiwRIE08PUhmkZgPMPN5KpK/CHSfVd6
KfoofVmixoK53Zltr+iQUw9Z1D2eq3medLZQIvxD/HIsU9eNfmoVvH91m6254otm8OxyzQD+akV8
Jem6tdhZYpVTlwiGoIDsCLI9kDUtdj1hQ28TXsiVk/aAvOfBBOQoh5/lXZ71c3FSwa4G3E8T3CMz
6vnXlxs7rYMZ33mHpbMxk9Rv9IsSG22T+oZUaeSI6jJztBXYdgPgQnqj7tz9bWv/5QkWOja0Ri0N
hveb1RdWetGLA1oM6uocKc+JS+WLmIWX0aulFlcNxLRN1EiALgLPL23ASsLOtY+cKAPZQOvG9QWl
QW/7IhGm2B3qBhr0VUw6j9wyA0xs7fqp0P3B5aHF1Pu8bFaEmluNx2f6HE5FdpAOeiOgEsw0L4vT
4rau49TAr1oBVqoLx7A/1L5pe12EMcsZdpoF9PLf8OCOZS6PyFiBx5anWLHGWnTFTc2TNsbE+15P
Th1EG+CdaI5B8QkklIsd5JXMK2VeWWL4aRI42/p6pto00VdpekNYgWP6nAE8qTTzwCXi1RPkk3Js
e4t2uVzZauPxSUOjYxfKxN6M2ZlTcOLqgs4Ag3d2gAE7tti2WMu4MQic90zZG/2F0l6RVMdEBvUo
pi/x23g6d0ufWtyRyGW1SbMBnWzNi0ubdeHGUYHJUsyJmOT2+407YcqOl7YsMpGiGUqjhhwmnahs
nFuuKmuSp+vvxcx2YmnJjpezuImR8intIYeYcUT3FL+06fv3Av4KxgGgacw2GvDEAIiIntCvtjIx
ezNNTKg5e7BWI/qzMNB5BYdYAAzcG3O/uBM+R3uDh6YRUFJNP7+Xf/I9HolfLLBOVVIaPcSjtD2j
LSBOmjDb0/bsjNt/UjGOBC3uhJzXVqzNG6aYN9UNmm891WVepkbfr+ekqZopVxx1prFDv//ifTIL
PM6w/qt+Wz9MgYm3dhkH0pchd33dyyJ6tjZy8pjNQMAQqxN7aR2Lnup85hVa1Q73cw5vJXnR7Gi0
b+IWw/uoZ7e1dsZwndy3P2UurSNXCjE1BK9Tps01d5OdOZC72mzTM3JOGkg4C38szl68zw4oQo6U
ECQiAAm5IIeOr/Tbyeeeknv1LT3Lg/FpIv5y5o4kLlQyY3aHlcFqNQ57dDIzaExtk/e3NO6RiaFB
XMYRF+g41/W3M8pzIprCnDigaeZcvqEtW7jymEJPW4hGM9dKsv55qojweJ+/5xZDyRzUEZr5mhjt
ftDZBddt1wNaNaiQlDYELvcagNU/kEVbjWn5Q2vt8MzjnQi9vjzeItgrXasCpAb2glndO22nu0Kw
1BsJj5DDXpu0umOaddGq9uRhXPAdkINWwKYpovlwTcY4bIgZogwbtGfRF07NKIJjDoQ9DpwE+Jaz
vh459VbHVHuUeGu88tDZKe4wBQBXem379grJPPhERqj+H1qHT573Y8Gz3TkSHNt5oepDBf0Mqmfw
h1u+TTZOADTKUNXB15I54G8IzoXdJ4/FsdhFPibHOO/oZFhv8RADizAo4MWiPct3MYeymnv8ZrKy
M2fx1Jk/lrnYftnkxFEoZBqWEk1qvLanNoxdeqbP7tSddyxm4TUkaTxW/fxGy7TwErxSxXn4XpHP
SDBmZ/doz3KtVlvAxCD6AbZrwxNf78/cNufUwliYraqazNbJ8a4SsGViGh3FXPU+jdgB4EWmp0qv
Szy39875didW5qD+hwF1AOQBqXapFkNc5JoBsUx51ICqSDEi/P27O3XSvohYaEEGdkxTYdgeRK7A
Zi43mORCjwh6yutbHlYSGTTVS6kfn8MNO3GDfxG80IteNXG/gXEP0WPs8fi+6CsMJbRbZE6C79d4
qiyNvC0ABSxTs1XMBn5VkF7jwqwJRDW57xzohe5na/SaqoonbE+EWexJ38aVroXplok5/Ajcu++f
4cRh+/IIC7uSa2rhGJ+rdem2bl2QMHYgB2VnujtPGRLIQa8icpJAZf/8/OgsOEJMvT37KwoNdH92
/5SwhhPmW69YXUgDcvP9wk7lJ79InHX4SKKcElPQERLHxEeeYcWFp014qySqIvQX+d25SO6Ef/RF
4GI3udEMYlRauZqGx26ItG5bA6eSqg9cXeXyRTXPTT6eyu58kbjYvNLswVTOITHdsHWj+5PqIVzF
GJr4AEnuml/MIWuMZI/vorz7+P0LPq05f+7owgaICjxi/QjhufExKJ0nskNtTf73Qk4ZuC9LXJgB
ARp25gjsYhtixt+O6lUG/EMDXXZ+g9qZuo59DER/L/T0yuAgAdMcfu6yH1THaE5ZEciUuBka/hi7
G4WYZ4ScNnAzLvzvUvSv+okGOExzlg3un3lgBTOB96WMMiQ9wmE7hPJiyIKsDrvHc3NPp9X0T7mL
CMWlbd45HeSaRbyy1Lb20Xd9oA1dJ4q6mZh9cACRKwBucW7F809eeLzYyz8lL0/k2CgZmsmQEbhN
royA31I9svbklb45uyRM79VzBvZfWJ0/JS6OJLHcNB0SjijJREJH+WGua98ovPIDWc+7GcPnbwNo
AvH6eImLE9nQTnNcgZebTfepwfw4+wnUjjMv8px+Lk6eNZWlkqUQUijctzAXL8sOHfLX35+Ck3oC
YCeg/moYdP40Psf2c0gAwAt8p1UtzAwpFK3wqiletWN8ZUh61fcGnM5snRRF+L3gkxfwkeDFkTcy
LhlVBHzsGHnTEQkrFywlff2Y6dbfZlme9+tI1uKytwtWtBY6qVZ5QX1hWI9TTh66Ir2i6bQ2x/i5
t881o53cvT9FLhuANGUsW0fH8gRXPfB6eLVteNq5PMRpw3kkZuEZamgTi5HigHmxjR9Z39yYejX6
GQoNY23cjCLbI7MdTf2wEm6+bpDSRQg/3SJr13iCGPEZnT25qQ5qrvO8HMEvC2vXYlZeKyVsqjA9
WyGwqz/AfeDxJD9zZZyTtDiC0ionIy4H+G8GRjOGTZ7KABVlzBif8Wlmc/UXc3a0pMUxjIldpDbt
cTWh31y0N2n84/uDcEpTdOR3CJJmGKBe1hcmAEwaeTrCPTQ/Yvaauz804/ZTxH++Dv9F36ur3x63
/ed/48+vFR8B0pGIxR//eWCvTdVWH+K/56/97z/7+qV/XvL38lY07+/i8MyX//LLF/Hzf5cfPIvn
L38IUVkX43X33ow3722Xi08heNL5X/5fP/yP98+fcjfy93/88lp1pZh/GmVV+cvvH23e/vGLAbPx
n8c//vfPLp4LfM3rMFfxxpZfeH9uBb6q/ooWTfxvo7CNAXYDO9+/z5/o7q+qCqpjzL1h9g2nC5d2
WTUi+ccviv6rAVxVIJc44KwEVr4FfWir7vMz8iuuGgMoNrpK8B8At37549G+7NGfe/YfZVdcVUBH
bfE8i35SE8RseDAMtSOdr+lIry9u0rTpmKIa/GFE98e12wDDtWckvhxiDViytSENxUuRYPoRu3Jc
OfZY7eq+LAJLJbWfgK7uMhsVzS8cNW28Vo/LV7sXyZNpcFz6dtYZoVmbTuByblxThVbhhN7kjRyU
xneGnm6KSil8vZTZHkUYe+ekE598NIm3j5j/NcJxKFQv6QonQ2F+ctDLSuV4g7nxZD0Bp/DGTZvm
Fb+Ym6SQbWjm1Nz1cshsH1PtLByGtk884F7ze9OiqeKhDA/EP2m+qkzzOpetMEoDCro63VFARVxn
Uw4WMID2Hoqqi58HQID5dTM1D3pXO2Ug89LovCRT9RXVgafq240Nstvalmt3UuLbygVdO4tF7aEn
N9tmOQij9CQWAVj9gJXu6tJVUfuutYPkCOg9kvMs2wCPfEDa1dJ6fK/q47XOhbvXVMV+dCaZRE5a
TmCpiUsLgy8do6/5ZFdhUcxNe0wHQ8oG46Dq3uDJ8AiIoXZF3by5l6greGmsOEE7pdqzaYztg8gn
Z60Kpl47OdUST8Q5CauO6CvViqvSo6qeXvZAOyl9dRDaUzxOThiP5YiXYli94w+VPieM8q57xqhw
vCsBcq57ula0hyZlSu85FoDLWwBpTX6lqZM3z8R1HpMk34LdLf6haKjDGQ7yCKUL2YapCL+haBxr
tC6+prbdhalGjcBVEOIk9RADoV+dnpjTKvegDhAAfKOenLqdZXbVR+vUxbYSOo3USpQPHKuNRnBt
B0jrGqExGtYO+DViQ/UW8OBCNW5co6gDOdFkpQBGBxGc1YprsPjyIOuVeKdmNAk0mpA+lDgXBaDm
a/e2JHM/bcroU60BFwdun9GruG4IKhyGwMFHNJhMm7hPm6BNK2M1xOp0MNShRrif28p1rwlk9PiQ
dA+1qzJAiDdtC0fINADC0mJCNPNGFF/XWcuEzxq3RmekUk+rCc3ZtZc1DgLOksVp6Rkt8PwiJGqS
B7ShN5ZXJIq9U8hUPorGbt646MwkEhl6t2u7NZ9KNansQM0xXgR8S2X4YU2NGhV5TC6l3ZIOxNdp
vAZnG3DnmpwB/Kkg9hY4GiNwTTPZHIikY2Ra1VCDzTAb4Sdm004YlF7rPUUjQNmIB5yFqyo2gbA2
lKS5crXGvtMYcqvS5vYPwkR7YSVFFvRpbAQjo2Zo9INyi56Q8sANlV9ha6adKQ01Ig3PfzqkYi99
E093QhsngGQBg68EVdMPweIkSsA7HVhT5wRdUao3DspZj65Ox6fErqo96P749QSnAS4I0My1YcDc
nyIqN/dBAyjuB1dYgRSZBiMjgNhepuoFMpP11kqI+WGCxHStDLx+thjXNnqMsU2tVa27tq+1Z9mJ
6QomRR7IZMuoKtF0bMaajIxCYLSka1qgpWrlk4u6jV/XvZLhdVZ8A4acJDLNcnzpc5tdd1ZSI9+r
DOXKIh37yUAYfB3TOLmkiUQEOjquc13bhQL6wXpYmTRpLyonKcNq4Npl0gjdA6LY6FVO52w1Qown
K25sv82TgXk2Bat9iWSbp9mTshPJUG4dmub3E2gxt01XAz8gr8HSjVrrXhhtu5V9OQSAm+rW8LhU
v087srNUWe+HKRsuh8GCjsJoxtDMnlg/pta0bgtA1m24yRPjhrgD0UK3kDLbUK5R2JuuRuEIwNwx
WESonipRmRh264kpE/QO0bANh0pM1aXQUJ4vPOCqxF2EV8ibgxhkNwAI0zHCQmY8TEC7B/jjpPit
D/H/nZVfkBn7zls5VPAD3pvmWRw7LJ9f+s1jUSz9VygNmDHhr+hAAHP/12WZP0LjLcDz0J0Kxp1P
JMfffRbN+nXGdbOAtjYXEj/HUn93WfCRBcBONI+CgBjwxXA+/4bH8hsn8pGzDC5egMJjVhmwsHjC
v2SMVanysjPSIbA0MyK0i3QLDHWsOCiZ/ZYkBC56tmrddFM3GEp1MOusO7eGESc+s+QtGAAxol2A
zi430ZFheHEmCt9KjUeaaL5O+22nxbBSerG36nzdD0boDPlTBfLkZoJJtpKV45T3MiNRz7P11AAR
xC4x+GTRC1fJzYCb7q4eekS0zsaV1nXh2ttmdC4oBTNsP6HMD+6ByvXgdoW5ZgejuJSqBj+B3lec
B0wpE48Cs0agoCx0jGcWqFRuBhV10finKHeuxMWuNY03WkNAE+b3o7EeesRcXevZ7H2s4hXgBPxa
dAcXhOdo4l0Li970Sg9EW93PVVSYbD3Ua/gvbQwoo27EtCRaEnUbwIiF8Ho7jVRb8TOg2djciZLs
dupyv2VzBh0D7VqmXoBZ8b2k+bXlTAHRKsDJs2Enu8YvFRUgzmDkrkGxF3eeWzJQ4Vab1AQ9XUG7
naTpGzfGd26WaESk9TWSHJuiTycPVKXXVjXdKyPGN4txNU1V44Hq8ELL5lUim4xrfvBhKLyiLLFx
ygt1zTduOuujI/G7l3zsFX+2ECxVTEeLy4y3Dc1dDln18VAxTcohYM8o4dI5Wej4Jga9+KOTeHbi
W1GytSLph47nRFlk/zxXFlkmZD+1/De/HLipOGmLkJCi51fRBzzCECGvBpRMczet+59QaePQB3qg
jB50eEBWNnlvf8+v/b95/OWzhe9fB3N+1zy/PlfHtvHzG3/YRudXy0DnFgG7BlAlEYn9Ec6Bre1X
DQNtoHKHmcOMoopkwR+2EfGcqwOtGO3zMxjzHH3/YRu1Xz/pQ+dJHASBc/3879jGOVg70luCZ0Og
iU5B3NQGsMrmtOlRoo0DO9AyBIBUMmCo2hO/FbnAxGspf7CqvwKqT5TrLCCUYF459XIM3vUF2GXJ
ZHyYUjnXM4sQ8sTzGHgMEDihZwzo3V+fx3FreM3wxgLJDBxtkgOxCUx+VfXqFu596pAwU8ReowJ+
KaKzlO24k3tFFQdFU281dbglGfx9GvtOlT7BmfPtCofSNPzJ4KFdtxiOdlaDKvdtqUQiv3Bl7atG
6SlFEihk106qX8UMsIeuFfVKygI5KkqYp2AiULrqVidXTsUaz2zHwuuyCDb3SvbD4BkYWg9nJyVS
mXwyDPYEZPMbtcYkQV2s1aHfKJ2y5Ya7d4rSq8hBae5pKnaKVXtuN4Zp+kG73nfU1yzDRBC/ZvE+
ZaB4UhV/GD4oAkO1eIqHGxdTV0JkodBR8icfnDwjkseL2Br2hSYN4AYix+z8lKoRDu5VUh2KNvdF
WXs0Ay6UanmW0niDu6M9CWOMG8rGiArYA1MF5pn52OabHK68njURV+3QMTddkgddDmHA+C3pQx0/
5uXdVADKoZdejZu0GbdFfVEpFVqNFBB89p45PsZsG4O9qTQnX1WyXWuwUMbPk274JhADcgvTfxGq
f9HA4iCmZTiAqT5T2sDCaI5W0R+FFfuahXjJGnS/mdliGN1qWnPZsnFd0gtujZsqo4NHUhBSVW+K
89anykqZCrRYKea+waXottdNCpDe+kGfrt1hfmmFm4TUHWQgGxqaSrpJHA48gxG04ZaX5K03sYeK
QQdQ5RFTjIhLv060yk/i1h/NO5OAbRaEYgnCMQ+sZjec5I+Ng+DJVfQ8AKfac2XQg1pbzOOkveJk
uM7b7CdTJgd1sJSHjSyxfyzbu71Nw2Lihk/IY1UTxHVTY/pgrxm8rB8cr0fLxbrrxikw0gzZMaeB
Lvfo1lafJl4AZozG0dTkd716gb/z8S5LvfdZDmg1cwpKF2tRAP4YO5eCN2FpftTdT2FaHqnubJyr
pMMEYWZcpNNNnNQAFX5J2x59OOj914rN3FWlOM/diOfoX4zxNTFvehT4bQddcj10UYzREPOgb01v
UuEBCFzmgE8Yc2MVx1CYHmgKuKG1Kcq72OdK7rvOs2gP9dRegQo04GIC/cpKyfaF1j4URX+tF68k
Jpsui/0CfS3G9GAM+mqw3IDh5Q/ldJnZVRv1nbCDNrH2lasd2mYtiaWFCdv07Dkjtce7WwOIgY2C
0Anv1G5faHOjl9q2jbeOk1zaIAUg5C413FWD32odCrRFFhmjc1eMOBR3sXs7aPY6s17L9m50D7a4
tvsYb3tWgitibO0C9IDzV60PBi2v67tJfbRbd9fpyVuv75V4RUgVaVDAWHtiinGVdvqTWu57rvqa
mA7dqIduy4JqdA5GSdYZP4hkE4veIy3gsy2t8Sw8f04brLrzpRH7wnZupUGC1IrvmVReUrATcgwl
I24LRsvZx86NQdLAGO9VauwsjO8jjR6RlNxLwCSrMYpB/NbqMGaoyyeRwFfEyZlSIxLF8NPl8pCk
daiDBrCYLkAiiYjSCPIGZEaIinUwpot4lWcY8po0eeHM9BdNKl7MaQxjOWEKNQlk9SKkcVsZmvCc
NLm3rPEtGT9oJjdWkgVD3ANMCgMkzrMpExSK31zrPk3cUKFDpGaPlERJofuWxgG+kXpgQQbsD3xJ
7a1wxo0u2AVJ1ch12108gck9d8NWlIHZPlfkpcD70lQcPvIWxzArzDiUxoXbNhtJ0DtdceETh0Xc
6nYO73f60OFFc/aksz7QuIMIOJvuWo3sdRsQYlK7HBt3xxnblQIhM22eFUI3aukGQ47OD/A8+YxN
6OBU95N11Q+zMbvA9eqPZfnQARMz7+yt3tCdWjfPaBgOnT6uEbyXh6RX19TmL07vbtQsWXWsBEC7
O67HSR5aZ7gZSLJLGXtxygHDtep13rj7aUST2cjg0Y6rKuMeb/clVAlJKVKqvlEJXG4rpXlrbXXP
VdhzppIN7QsrIENpg+UL9ZU0uzZVE6LWcrgsCQ+SRG882VsXosNLtoFpobebmPSBBU03Kb9xu/ge
OdAVL1QOq042g2Db3OE7pOc8d3oDvZ2fd+6WGWnQqlve3BFjQlyehXlxF/edl7tI7gJRU+lMj9MR
HJOvOWlxmTKfxzdVx4J2JKtWFOs6V1cKsTa2uGH2sDfTMlIRaHBBI8cAc8x0TesXtUO1kbRgdWxE
VNn6R2ZtAGv0npvAky3VKCOmP+qK5pHSvSX1sytJIIFkMd9zxT2wYL2xzgIO2JIYU5gaqfwh6yNQ
NPnIAgP+iIU53IwCbf+9FQ2gF0h44xOljoqmvRbmTWI887QLOK+DHFEFxgcCtclDbbpHQ3/oCsOH
4QymIQ1NOwcq835qqlAdnTCXhyp7bHpzMxDwB1SouI21D7cs6KWyr5kIpYWkrAujNNzEsEms88uq
3iABghoS/gpUC0IZQ5THUW19Yw1uLDC0DDh91Pjhuoqf69q7bG/0qgIHgB0gMbZyYD6l5AAUUKMx
zdHChGQdDuaA2E8OPy00D/Ku2+pZBbzR26TdOPpzMxSgANfvR6SXpvhSq0y/lk2oiZ+glvXNyQ0t
owpctCVR5UVU+cod71teRJp6yQZMZHSppzobi4wXJYXJh2pistE0Ur8VH7Vz4ya4pfWDxXtPaR8L
J4k0vChWgAiRgINLe8pd4VkZ0poMsKsNAl8Xz1ysRPGQpU+GmnrAmgzyKQ9qdQK7/L0pHw10hba1
Ho4mEGIdchGzvXChhSwOa3lZWk0IgPUwmeC3TiDtMcwI5cG7amjuK1iovLeQ1sfGDTChirLJYHeI
koSt2ux1eg/UOfTN2dmPYVgr+r7TbirlqhjQNUSV0Tf5vVJfVfKeOcBK2Qzp/Uh/6pX6SGiOrLgC
Ss5U3TD7barUoNMNNGJba5NdjZb6NuL1txaOJjXxYMpHSt50CsJ3zoCCoNyItMIt41IcMxJ1PUNy
wvUtE00n3ZZqYq1ml+6cptCjCZcqGn8uGjpFQ48dsR8lA/XDAA8GsXFPV5S5Ea7XDUi2Vl2HdvBe
ruPcXnOpRFQHjreerBmYclBq9+HbRzNXaoNOZLTyZagUXCkm9zqZXaC2B48QCjQfQD3366yMbCDi
KfahRA1CMP3g9kowv/12uq/HS0dRvEZCG5PdoOSXDSaQx8QOWKJ7MAFwzGpP47jU0bpjWy9uqwCc
HtUGYO2TfLh0jSEqRek5LvdkZXiVXm9JNnM8MEw5UG8YH+J8Cyo3v0SNpZ5cv2b6viVPKsxSlv+s
x7WrXCoYRSq6l7a+jZHuB89mruZROU2bAl9UOXpAtN6bksJDztiT4Acs4ZTWknlOrq8H5NzjTj2Q
AvOlGOawNOpPFmhP5K1dvljGK+iSIrPnQdqJqGNYc7ti+oOlY9y7aLc2Z0EKEsDCfDOmdDek24wX
nopSRAe+BC0fNnJKV9Wg+I3rrl18y1Ua5PdzNBnUCVW9slMjPddMfxLlxiTdoUjUrY5BSJ1bfpmm
c0xEQ9LGa1TZ0BHLAqtx7sd2DF29uKmV4i1WnkyhfGD07BYIeleYRuTg5TKQCmb1rTDluSL7smVj
jiRBvP45uoTAzVrU/DOVciaFrgfphq6NtRIaKwW8X+fgRJZ16VkMAY4dEooqIte/9Ee1VqbYWoaE
Pm4mwg/2gP07BzRzTsgcpR5FxbIQcW+NEGIA/sklz24Re7V5bt5sjmWXsffxUhaxtybs/2HvO5Yj
x7Vtf+XFneMEQdBOadIwU67ka8IoS+8NSHz9W1SfczoLUiajdad30tGlKhGE2QC49zLIg5U583SH
/7Z+N3fJVxtSxagO2Tg0AeZeeFFDEP8y/yH6WB5DqYI7URIZNe7+3lTfhfODjZ3hcjrsHf7xrQVQ
eQEgAOyCIUnxxwAOVm93IkFZbhF+1yBRkkBZyF2MiosNf2YrelL0o7UHh5L/NiehdkodoqEqvsC8
1qMbw038kDl951oeKs6eCcKntkmDGJhxbAeduwZqe4emk3u7vN7JckkGg8A6G82TnXnDfepVdxVM
ab1sPwYUCgzCgMrGmp7GWquahPCG3yPrshxjjAQ0FMTTDXRUHcMbPOq3kA89qJEDgi8BBvN/N7my
sEZVQEuS92h4ERcQHgUyOtybvrkt/fmg71daW6JAjhLw/G2qgcOFqoC0r5io5o4iT5kXJ87sMwgW
tR3cp4ZNtc/9/tdwWEO4SQAHAMuxxZy2KEU/j6Y8HAuEBzzeH2KYKOov5oY/aW7hs+/Ro7bXAB1u
bpk/7Is92+ZfShgdR5s1Udp3BHL5PaT9Qe2N0bI79Lzz8243eWEA7jSsjre6n4yOemPlm+wVO+zz
mo7Dh+F7OgLSBhEiizyCsck8chjeJBJDj14Pm9nroVKzlriWMVNyN5fN+CR6YhsSY0iNYDfiBwvX
3Fx0kC78rhvjdmUpfZTsPO2WhM6q+2bIWY2JTff93n5uJnw/eeERkqSb3M/gaBaklq97/8tWpb3Q
6Lt86pYTC8w1evOXB6gF4AMKSXA3xfZgayDt0FVW2Uep1NPeSpsiXAN5NVpodxH/oV7mYw+GKM3b
HqyTVY3xDzdhHZocTMHXLizcpV1Q0zOth1kK9iNoNym+4VZX5qG4i+5MH8WcA+xboG6Xbot7vovX
ZlbeJKACAp9M1BJhJIhLvMzCLauIpS1vmde+IMfisUN8b/v2VbNnLlDaX9a2iDfq6+mmJLUnU3DD
DFgPRtHeuIEGnY/vFPCSslttt858fLfPv7VF4dwEWyUFbirSBqj2OoeR+7jMI91UX8pN7NXP5fOP
yQ2d9hrWQ16brq1ZmQr/1iZDQReeiSaMIKU2rSJP+kyZESlHI+Db7KrbpF9SJ4NW1D+MjqUlDcZi
4LOBn2vINBRixNOgQU0JVStUFtsH5J3sTf893Al0z9Bc9kj2k75yhC1LX54+mHzBHxSyFO+t3VKh
tTMsyTUPGx3yUjXyaPhqb/EJq/yylZ1R/pvj/H/lsf/RsJ1dqI59m4tv5f/bd/m38md3WiRbfu/f
NTLT/hfEbmwgGLHSFEhU4wT4C/JILPovAFABXESlDBpTAD3+XSPDb0ElQYf3Fuxx//J6/0+NzP4X
ClqYV1w+FQM0sX9UI3urOZ2uFmAHYG28YNFVxAKUJ/88oIw5jes5BgqKK/PBRo6lZCiBJR3obXRG
RpmX8MZCOV1J89uW9l+tOQ2KmJduVZWK3zRk3tgh0ExGbUX3VIibSGjQBun4kZCE+QaN2xsSDeCU
1flV36qA/+Dzv7XSazaiyq7a0PFSUaLScKWdiXLVqc2ST7DcclBR/6iHCj+2n8QcR34F+ILbG/rC
96OIHjsZ3bJQwOgCIXVjqAMP9K5/1LnW78cMFaE0jNsdvg+zqd8jNY95elDNAjkLwyXmvC3RTJ62
K5c6+fsKI2qr2MoWT7oPhDwJrJFaSixlA8c9ZOUQ/G3rKn2+OVlrt39N0WlVfkG9/hHnb+0ADQk3
W+A+3hG/InMsmjAiymYcSImqmCgcbohvKVRnMEEu5+GVlcRu35vAD/D0RQM/A/LvV5wOfjSYe3Bk
PE4UILeo/qu3WuG0vNzHzXxUBLOv65p3XmJpd8Qg3qTxFDlg8tXI5ictbr0FHmqq5QbU/8YhgBU7
XR3Bm647MDG+hKz9EublNo1D+IwmSD5ZXf5T1arcFd3wa4zKYqP04eD2Sbyl1phAA99CekwlN8oA
TBuEmlCSZQKFfsUZmmYTAZvgqsIIsNU+9GpRAPaAnW2sMq9Qf0yZvmTD9gbYy8BvFAEkExwx7asc
OPjLo46ZfDfscByALA0FflnRofvxZ8CoOjE4AaYcPg4xClaZ2M4DrI1K81sy6C885hj6qEjuwgQm
YFMm7nLBAiJqOG2qrYfi7JfQ0r+pJPKpWryyUEPWiCSqYzXZIxvxP1psfFMVviOKeT/zWxs0FKtB
pQlpyQ7Imji7BmbVa4dig4zFPZnUZ1BVNUBTwm08Gq9RLDasqRTHzPV+w4RqOzVTvxWwCQyn4SbP
6EOZt2jUSG+HMMtRD7fuoxJWrMJ+xXtC6CZD9j5/SSILiIrYyerykA/jvjCma6T8S99WGLCY+cbI
28OUwDRXqa4Y70a/onj9oqEoiQk9dFPY9yrWtMl1JMiKiS5bRrKFSqQHx1Ok7LIbFAX9med+G3Y7
pD581iR+h0KBk88ow0w2Mnd2ZG7nrOvdyRRBz+fKA2C4QMINbgkgkvtRYXq0qJB/vY9HeqVkIRQX
K1Av+qesvoPxxg5wZlS0s+uxrJ+G1LzDyB1EhoVSZ8EYga4YTb4Wjm7D8TUfZdD5MyFnOO8ag3wV
UXfM7UdFbz2leWXjIYLgiYF7AyqBSmg7ZbGPGfd5Hd8Mqe30kAoaim3U3QsSXxfjz0wku0K7UgXf
60NztPtj3gK5VH6PyDE0bTfTruqJeIowfT4YG3NSUB+oAqu6o+ld1BdOqGwN8ss2IbOUwum+0Z3C
+J0r0VYBropBpp5lw/eeGDvbyO4Z6Q/VCPWAsPnS0cEF9mGraqUzt8xJtEcDakkAeXtxdDUoSPNC
wymMUriIW8A9YJXoxWZAYOYFcSZD80iuuqZg/qhHwVDDaRzG6Tz+pZTFFlo+qIWMfmsUriAVVkTo
87wCY790ceLtW1JsUqPxE1Xdldq81avnMA5RNUSyF7ViSJ4fEgAz4/5bR95g4+6gAJdK4JkwW17K
82ekQxYw7rYcUXJD8Z706mbKOjccuUun+wE49nEGUsEogtZo7wcUAVQ4OA/5NUSbNnyBymeOBXpV
wbfVUhLIfoOMUyFZDddlFLVQJcKDQc1Jsk2CjXFEMnhqNqKrnDDBagKBJy9QHEJRmO5T5OBMbHFD
v5/7zkkAyrDsHcG/TYcEiLRAwU8HSN4nIaIE9aFx2b72IUD1VWP74VNUP5v5MZ+/z9fV/J3MhxGv
JPagODhRc6ggLaXgdVtxECEw1BTe5z02L4E6Gdjm/S6zJ/CYcuRxdwvIeTCQPQYwF//WwFu19q7A
C8Y2jm22ZUujeBhnSNmiYoyf4h9kaIJ3+CJTb3kJGAN/hijHgU7hFaO5q4aGo84vbEYe3sSkW23A
w/qXoM+1MLwywcGdMAenuBep3/K492P+iHqVq6MWGAJ/QXG1fFwwI0DqO0pyVc3jJmKN2wE6KJZq
fIVAIK5d347wmyy1fdrfiTT3OoAlTEDp+qrAbRizluxY0zpahIJ/SK9tilq3zavHqq2eOJLN+jXs
iVU3Vl5sBEJcPjXwaJinwzDfxSWAypA/XUSX+QNqt41AwfTAmqfW3sRAyswEOhzWXW8Yfqumtwq7
pXQnUB4KdRtaaYBH2qh91rpbDS9mZB/AlPCT1F82BwbNYzviSOzbTtzc2OJHbKPz1nNd8Z3VGE6K
xaNlbJcRK3LquYdTWYkyBCZMvM7aTRs1bjM8TCZIkiGsdwtj2zfGlo/dxkhRI8DmHc+vWSS+xtlz
GP5UUMnrsn08/9DJD/Dkq/y7wX/E8eyBQu4KW3HNqdomuQklpgUcQ1A3DWrlSBssSmyFcVd5amt5
Y/k1SduAhsVWDb/mo71rmq1Yyg5qc9tPT9AZ8FJU4djvajKhcIAvLRP4jW64T8ttTBI3mQzfzKbt
qFYeSTQvD21XhHcoHCFHo3pWft+184HquE/wYheXv7T8Opu/q9GLWnw3KXeLBJa5gLfUMFEoW9iW
hARObukO6j0YCgTJBHv1FAdI6YfD1ySJvBiqoTESxItmfS9cFbq+dW07rYFaYhS5hvoU4iubPBNd
A1Yjh6Fon3vmjHSovq+ibz2Eby3cVyxqHhrzYAOkg9vvJrPKp2jeN/UvFWObj9QxjHsUn8F5OXLl
EOd7hjJ23D/rJVTezGZD21vSWI/cHN0EOggm7hNljT0GWukusCq7UVShO2luOMfAdsLjswT/JxMv
Y3Wb5tC1AfeOwBrTUnwbJk+tApgncZSwcFJ6rHB8cQOc+eJYobAYUy/CsqHD3QgNkBQBrXa/F67E
BAhYDYHTFBUrjj4XfpPxgIv2Xml+E1ylMv3YW8+REsTwV7Oz5yR7SHThxMqVFQHYClcpICkchtqM
WgtP0VGvra94A8vgCbmEDbLvRdc7BY4AwAf8Amxppd6U4U3GXos59ZryLs8P83RXNsiO8S8TonQE
9CdtX2rT2nHcRdSEfINIvdeT/lWvYAAgvpZwdlUeCpwtemo6eXkjwqu5Jzgpf07DoS9SQDt+1eUI
YILmE0oa4MpMvy5T7HvpdjbqzRwdko64RWw5RfYtRvcjhCZLbykr/OW+oWYPVabtQCrdK/kdbZJt
r5HtVH2JgfoiDd/k0X2M2wQ8zn2dqX6P3RxG9i/WVPg2iOcKGY5q+KDEBFcFUJJAJBJFfoCB8o6M
KgpXD+ao+5nAl439kGDNT0PhpWblAAGF6YCxa0e8rt0WXexXED9klbmj/XcIMUDavsN9N3MhHeAn
JT5AcsUfxituIZesoZpV+1l7CxcoHN/3xBA7uL+7nX5bmOptDWaooOoOQNwNtR6mpaymaEGX9Udb
YI9pUVxofpeIPXgyO7H5QPk34Dq01HQpanhj8VThOsZiR4mejQabHUPSZnoiKffi3ounLzXmBCAq
XJCDqtirNdwwMPUtaCts5F6CaDP6627mToHXNGbonRjc43VgaaVXo+agoyA1xo8mbki8KOGyjeu5
rqOefV1bGmqjuCKwrnQahgzyDHENxJ0gLxVWjJoj0vh9zK6y+U4Pj2XyoptfyXQzCyyTBtwk8kCs
bK/p9x0A1WKK7k2RXicZPheawQWoxVEyODXruP0kt9VAHnqO+q7lG+oW3kAeB5omMm9LBC8uUIMJ
zU0DQtE3vH7Mwbabm9sO/yo2nlg/bELQi+C96qv2dRXfi5xsjAJmL803/LpnVK+2cT/lqFEyWBAD
PFINm6UiXSYCDH7tpTO/lnb8SqzCU9PqajDxvoW+XNEFGH4iw+0umV8GTR+8AfoEHlwJbpIKgE7Q
gSk0pYGVKW66hmysNtwxY/xBlfa1MGE53eiDqy33W0MrDnRMn9J4ArKjwulQdv13nqComdjmjcHj
V16MxykrPD0xrhoIuMA1GnByIaD6Jl7q9lopqBNHL8LQAYycPYXdZOQq7R7LAvAC1KGVHohRoDUa
j5LBazprl2rNbzUbE7ePC9ggRQ4uA15rvLT9V1PwzTA3gdXRfQwQmgnkm5UXaCR70hrySxiw04tg
EuIMKoAxeTTeRenDPPCjXYAOfYQhgYMsn1/iDtEr1cGslDsDxCn8To+tO4L3XXUL2lOu8Ec2oKRl
5f6UaoEe8c7Jm2FPC30Dow8Hn+6+FpSVugeGcpvmYP2Z/B6TtEI/lnP2SKqAr2lSpFdsCGXaUmmi
sYitsTGG2WIbbWYk0q1sdGiluWBs+pc/J9eakmoR5VylVUrRlIjLu1QAVwlGEjZVtUtX0gXLZ+mf
eR50CkAoHRpz8DiQK9isVJKmblMNhf/BJeLnTH7GrHXUETuxbjn6hDMM16bL3XsnTvg2lCetStWm
qc4NiJyjVSUACki54sic64ds23jNnvrVJnR6t7rtt5/ILP/VNLOhywkqm61K3+msKEKi0oWXwkYH
MLVjKHQXN4abJFMA04FOht7iwlfiTjwut7gDpek+NWNPL3AP4muFxY9mGoxirCoo4S384j/TBhYg
bn0UF9pmqpALY1tgSN1oDML04fKQLytGnueTdmypcGqHZgqMda5taF648fCtnF8vN/A+vYXF83dH
bClhyOyawEYTHSEMoNljTB+mfEV8a2Ws3nD0J0UzZJFQn+vRB5M9wYdjK7Bl40a4VcWXy335KChO
+yJFOi4Dky16rJGZlF4mhE/tDBcoCyLOc6F4BfB9KswZ8XVzud138inL4jxtWIr7SMBstYkwiK3H
fye7Zmt5dNvDTlnxWnj4rQkorc3Z8vcnA0qnhexpIAwXkCEPhwPTYc3L+5XKw8fzZkC/DNlu9Z0w
f13MldVpiQZ54Rswoz3RfcE93evK/eXhU5d5ebfIIUKtgkNi2kzeodPZtiDxheHTDGNXlT+S/ktX
5IAEAizb1dsBsOA0D2YYQto0iAxAXHQvmeYjhUfUPBSOBqfucsmGfgmjY0OOqXqnjCuL+H16FlMM
BAw0HHUbnKnl70/GvOB5DjAS3nHAoRuPmcvIkdCvOnQEYvEPfTbfltNJW1I1VCBc546hrbx5qOEi
XeHOpa6s2Q9j5aSN5e9P+lOGgNPCXwj9MQDfWeCSxVVYXcE4FH96acqHbi063xVd/+oWyq2YYdAr
DWnZKkUBOu9caZvyqN+DzYsjBOXPHZIsrnI/BtWxAo17t2icITv1nG4vr7K3Oue7VYYKoQnxY+2v
Gsxpj8HVQbi0A1bZNr+FnvPuh+EsZdDVMqFckHzrJ/4DdW708h2gSAFcrmBRj6PKpZvxJgmiLSCN
+/ZxraUPk9cUw6kxS0GFQi4lxxGS/oaFliIw+fRNFkBq3OcubsMlqujmrnkM94k7b3rhm081ElDX
qDD7l8f1w13i73eQy8sjESXoqngH+E4AICmeowmIWNCtUOx5utzUskDezeBJU9JZhRJCVYcpTOiQ
szH4SwguEY+od7mRD0/ck0akO86gpdUc0qU/Pb4s9LtC/3a5gY+3u5MWpGOqomoT5QZaQBbaFV7s
NlfFFT5+99kRVd6D6RfH6Sn3lQNYqYFxZ+8SBQSkyy8hMzBBfcZ+dvIS0pGFj5ee4GtsWaThXbfT
tv2e7cCNADZg9PvDAoiEWOa628PaHEqbQAfwVFSb6LyGPJSHfBAAcJ7p69tuP/22XiDQ6uW/rM+c
ZCedXdbwyWbX5SKyaITOquIq0htfp+G27/EpmuVrQMmP6kmn4yqdE5AyiPO+ehvXxc0GVOfQA5bF
oW54aFftXt6pV8nTKB0VE9HiOpo6bZOxO3hIeLbSX5fGyzxehxDXKAd83TONOAOA6OEYPdEQmYso
2TTDz8vr6aNdAM6R8G1WKbS4ZBBG1XNtLm3cFXpzj+QhrwTILKkbpneX2/nwqmWCtwxMLeSFDSaN
bxwzNqHUgTtekHyJDgto8ofmgOIEvDNkP1fRMx/N52l70gDbIs9KCyoQmx6o5TddRcProCL0Zr67
7i7zUXicNicdy1zkc8yrGXflGCzJ7KGoil0/P1wexI+2uJNGZDRmzNParAn6JDTixnrtgtx0uQUZ
tLIsy9MWpJ06E8yIDYoWMvYwhr+haLTJmekY/LVK6h0FE+ZyeyvDpkmbdibSuY0mtGcQGsT5HS8h
m89vLzfy4efvaa+kjbvtJ51mBOePfrMghbs7+r3f0btom+yrveLlfnIfuso23jbPl1te6560WfNJ
m1rRY1UYIzCNKtinvb6DROTKKH54nzjt4PIeJ/skj2PbYCGG0boaByDjFldDmKU6VkAc+Bvi3MXx
AB0JL3rpjs0tdK23axjaj7sKvy+6SOAqirRyBHTu2njpqmntU/bYdftau38bzf8DOP0P3ItOFtai
FfeHmNtT8qsvvxWn0Ka33/gL2wTFkUV9Dcg9gM1ggbJgfP+CNlHlTTUFgDeYE9rAL2HT/Tf7X2UL
+x84ARX+jLjqLomQfyObrH9p0MO0bSCR8M2k4SH/hP3/556F1I5mQiwOibw/lyTanCuRV1PQor5e
oxJKIAhyMgi3f10gT6E3fy65vx8thfOUgL2a1zkPqNFcUbBIWZb9IE204pZz7vHSnlSnE0q6pJyC
PoUAf9LQL42V3SSdtibkeK4BKVRspMnyKU95APAjxFYGBgWzAoiQkK1cFv883P8eIDn5BI6kxdUY
MCxzOEJtJYPyZ7cbo+Y+maaVNj7uhG5LB55ldNCyG9CJQY/grNmrgI20zHKMsSQrt8CPl5BuS0f4
VPZMadQOX5gziqxpZthOk2RkZfM81wHpQgKAhjI3ejEGSaXVvtUZkO6qTGVDJr4m03uuA8v8nGzL
czgnRiiMIZgVAmYr0uZkzehxecu/P63+M8WQiv/z0TxLxgnKCmOQgxGo7kD4hynvQBWT3ZoFpMmc
FAiICdU7tcy8y2F3rjfLz096M1kincp5QrkSBQ42a7eNrf6+/Og/rx9/90aKaFUtINFcsCGgdhz9
JBDWBM6mtYEMRHEvULmFNFnaoRgM3Iz4R0Slv9uUwhz6PsjR9vUQlD3cyiEYCFDSy+XunFtaUoDT
gQ4l6JCLPjp8PqCZpDR3atzrfop63ieDQ4rxuU4mOFA1Q9BCQuMuhafWzso1ZSU4Pt5BdDlNHuVa
HyukGgKzM+7Dujk2CJTKBs29EObKPntm0i0pvIEJiwwRoQdQh8sqMBeQfwB4JHwaLWB4hgjF+5rP
tYsrR/bt8sScWcKWFPOxyW2jVsI+oKPQIaJZLtaoOGr/mXLuf9eUJQW8NYxtCvWPIWCNAtB8X0Hr
b4Be1eW3P7OsZC9cdQZuF6u2DxqwnEvCbkYVNZV8mFcCXPpW+/v1pQg38pDm8Gbrg6GZbc+MSxDc
hywgVPfbud3WbX/L2vob9NXd0iSPgit7q6p3JM02l3t4bklI+0CdDZaeqCW2GNO+4tjGdpBA2xDd
uk0F/93qNfeGulrp7rnGpA0g6Y2qDDOlDzSlq/1aBc4WanEQdSmOIW91ByVPkFDK7eWuLefiBxu2
DPCeAOY1O8CiQbCtIWgZDcGk0B9zbB9sq/7GCd3PnXqv1SjiXm7w3FqXNgiYCoBLzFkfZKZVF1um
28XtlJiiXBm+M883pQsAn62QdwqGLzFK3a84vrKNNF4D+p5Z66a0OeTEhkyvUvSBUtjNQe+p4WX1
TF5BCrRWFtu5JqTNoLfHNJkzhJOozTsoePxsKlG4DdXvPzUBprQZqHkz1zwyuyBKQmhcl6XG4004
0uzn5ecvz/lgRZlLv07OY27UQAwgWQsiePlcR/y5zICRWcCULG/8y22cm+Tl5ydttFOWjaTGjgAx
oAerrIN0Nj47xVKw8wHKtHVt9YE9xsd4EF6jEncuopWAOze9UniDvFDi+YgzbcaQ4CL0yof0ujWg
r3J5bM41IJ3yMaR6cYdEgNmwCwOcn5JNo5TsEKm98C43cW74pRiG5mM+9WkEb54WaGIAvVadT8+8
vOx1p6vphK1PbYMGyOrsS9ZxL0z+Gevyv+eIIQVvSU2mxiVpAx1aaPkMcR3owYg2fohIsb88Mufe
XwreCV/DJK1FCwwVBKdzRXvta4AcQ/Z8+flngsuQgleBeM1ctH0bTAO5SdLqmFoQIAHucWjzx881
sXTtJLa0KAJHwJzboKh/luBwiEUZTDwC6bKyes71QQrePu2AxSZTGwxK55Mw8kuCL4WxOEblWin4
zAI1pBiGNGgFuDD6YNriRufJQW/E58LLkOJXj+tsDqEoE1Twwq15c1sYNk4DtlKzPffmUvQKs8/I
kCfA5Wa6C1cBaF2sLf9za1OK2gQwfEGNEsu/ym6QCH6ax2w76trKvfnMm+vSwVu380SqqMbSjDXw
Faqs2Q7xkPmXV+W5p0uxW0NuGQrnGBewWtxKAVUhVXeXH31mPcq6iyOqrm1RZm0gYnYTp3TTptRy
usJOHdsUvy83cu79pcBFejsHIhUbGxR/v8ZzdZdWazW4M/O6SBqfBixE8CsjsyIs9nIRaYGSrPEl
ISuot3MPX/pzshvUzIJ++jLuRFwnEZx9oY6D3McnZ1WKU6szozKqsZ3h1X82ZWI6UGD78bkRlwJ1
5lObDgy+K2mPO6A1Gd+7OvYuP/vcqEhRammRmTR5CrGbWd1Cugd8kvIgxOhefvxyWnxwhdKlSDW6
msIhK8ewmAwYFP0IN5xdVU/3cTttIRT3l773H14k6wlLXWat1xahU21iK5ugzKNAeVHJqQvLajuF
fJ7VriBezqx8TYpcotZJl7d6G4QD/T0q8zPPXy8P05nA1aTD1gZ4tZ46zEIHRUzHrqtFWDr9Ale9
m6TNVgLg3OtLgRt1ldLD3gEBUMYHRc/v57H73I4p87+5sDVYLOE+YsT0dzu10MYqhnplDS3D+8Ea
0qTArdJJFFNImiCBdhcwZD330vFxyp+a6WvG1lRvzo2OFMCFrdNIJDhTpkiA/zBmoHvW6tPl+T33
cCmCcZEdOmPAxjYDzKtaYDetpRTOPVmK3w4GJBmoFxh5yFjpMBjI9bvL7yxV0v97yZSLoXVTzgMQ
HwBEl9yd9MTHF+ltJKDXVoGyAGNlNzQ3sFUp2H09sE3DhQ9BYEctqpXj7MzexKRzWBmZEhkT74Lc
1CawAcZo+FoPGMyncNDNx8vdPBN6i+nP6bFgt01vGikGULSQSQNYfDAoqAXEaazQu9zEuX5I0V10
IIfWtt0EbdJ4egsxUHwMjBBt/NzjpbjOOmx5vQovC6X51VeBzh/HNfP1c4Oz9OjkzAR4s1MqgTfX
uuLYaNmOWWSrAWlv5Z9M4bNlYZ80oQ3pqJdgBgZ9o5nOMENBsGlb//LQnImORYH79OFICPCqA009
UOyp2EdDorpjAz37y08/N69SVCNVbodwgcLAK6NjhL9S+jUTnywGMCmwiTpOPK4w9CDA+lpebeAc
shJX50ZFOpSz1OwV6IU2QV/qW+giX+vZvHLpPzMkMhg96xgIILUBEe+BwuzvVe9gDVDcXh7vM++t
SqFKOdj8cYPx7jikxRncYVR15Yw5s9BVKUQhBh8xJcGQJONj0xxqrXWrCRxPc1hp4NzASEGqDNix
aqY3QRhGrt1QlzdXM8QzPzcyS6snQdRoZZ71MxYLiIAwVsqOUzes5AHODfry85NHJylvytRgePGm
ZF/MwgBlqB6mlaefGxYpQEEW4KZqadgaNXo9Q7hpZspDZ/OV5bhM3wdXhzdYx8nLm1MXi2hAkpNN
oGmBfE3U7/NEGWisk2n/VERbZm4Gvoj2yYmQorYVIQwcygKhZVDP0rrvjdqvTfJy7H3UGTlsQ4jO
VjPH9TNiT2VfgME5g/jVjA+Mh19p0n1lIgNsKflkbvINtnwyes1ACfQokyao2jqIRmgHr47TmXh7
AxSdPHpOl0KqhkfTCLAgku8UoRw0qLPYibFSfjyztGQnjaJNbDpkFCGtXkGkcWdA0zUsyOZyxJ17
uhTPSAIPZhrhW6DnOVjrhtkXNypqaw5NVaJ9btOgUljzqoUlCZh1wQjXGJDixjtz1u71DOqjl3tx
JrhlF8CkhdMgsTNMg0g1106yzjMLtiaedm6MpOBuqdmErKhhskUz05kVMLUnDsJeMaxMwrlVJB3A
2iCmyYwRbY09BmpT7c2KXqdpHzmkyb3PDZEU0UjXZOoocIVo4EmoejyMwMMtRc3VlTk4N0pSWA/F
rGppgUnGB5rbgwrY5OBWdvefen0ZCE/CDsjzFIEmbGgXJfQGTtgre/eZ0Vek4zgc6jSa7RQnwwS7
gCgwq2sLH98qXQPSnxkZRTqUARmwedpjdXZE8ZC88XkHPnda+ZeH5tzjpRCeCG3VSCmgAaHDXKM0
tUWmqYZ9JGSAk1+X2zgTYMrS9sk+B++PVA/zuQ7mOY8e6nIeYU5i6Z98unQ2W2poF9D8b4IaRgdE
7yBhpH7yJFOk4J1Fb6gDzbF9Gvb3OrGOY5vPK0v+3KhIcZvE0MXhOhYln4xfWQ8ZHXWoP/lsKV6V
cYDhjIFZrZvCAI+ew97BVxntxN3lKT23bKR4bXqLQ6YWu5o6lbvBqp/n3NpWHXm+/PiPxwYowT9X
DBQJ85lWiCpUjK6FrgeVIVYSQB8HLL5M/nx0xZocZmcRPugLmIvNqlepg9dGVgB1cO/y23984XpH
BothU0nCum0DW6FZcy0AZG12nJY1OP9qmSjbPIosoGSh+TCt9OrcgElhPEQ1y628wkKFbAC3q85L
W8Y/dQIDW//nkBEw7fqxW6p4pu5iRUFetNL2jKXWyoCdm5OlVycbhGUTbqtt38B8BxqUwjzUrQ07
Vf69GvtPpS0BIP6ziZSpE5QOkD8L5xZ6Y4VI+n1sWM3KV9nH8aC9I7GKbmaASeFDNdPgIT/V4DpV
WxM+IpeX1Ln5lQI67GAomZUYoRlcZrLYcbSgQH7u2VIsQ+svjssaa8eyjJ2aRQ9mzFaun2deWwZ4
GQBXNj0qPYFlNn6PRaN27Mun3lrGdYGelNSZKBsoB8DMB3+8tvnnPuBhd/bnYinHJGekFbizKaUT
G1/T8nf+2eGW0VtQzsvTzMRHcFcWL8jM+FoaPl0ekzNxJEO37KGECwPl+FZhE5yGe+aYhR70bQP5
m8G/3Ma5KZViNdeKCYBGE22o0W1S8puyzFYKGJIm7X+SrZDV+3PcYavSVWOCKBq60CPqvB8gugKH
Dq9J4keSTPfgAQdjTe+5Djk2sIVXMvdvyZP3X5WaJZ3FuABp0EOwl3Mefga15pdjbAF9GnI/TssU
lrvFtCvVYnCNyYJUlb6BfUjnGPBrYN10EHrqF4n9tc07j/XimiQoJZUdTD7Kn7TqjgoTr9Zs7tSc
u5Udu2XdbedZHAxqby7PynJ6fdQBaX/QplmHeCeyQik8XSJqoiNHyl9VWM/mGvH5GtHqXDvSXpE0
Km3pcpO2TZixwNIY3nPbvLSu/j9nX7LcOM50+0SMIEFw2lKURMquwXYN7towqqu+JjgTBAEOT3+P
evGHC22IcbXwxgsQSmRiyDx5Tj2Ccquu/AKEFn5y14/SsV/UyX2qXFwykOkOAZEPT+VgJZvClWCa
MkHt7xJKp7e/ZXBrHQnGrWKS7mjzi8XZwwjiLxVZf90e2nA2BNpuIrfJ6YoAQ6+2nXRgMFwc+/Mk
ivs2Qh0A1oSj8pGmB3VPLb9FjfNE1N4ea9hPdOwXSK1c6GVhq4rQAjGWI5ie6FcL6tNWtJf5Nn1C
204W0dTKldctK7dZPLMoq2bozETk89TsJUFMa6ttKyCeq51oxJY1LeUZUOmskfx8e21NQ2sbR1+K
MFgmpHr9rT7adf9ReXznyDe5jRbSyyamqnJqvJqUx2LQ3366ilWzqti5wpumroXyFKKaBa4plDWQ
N3BBExsWewVvw9R12Jc1TWwIQwTuyMfP4M8CGeD8ETyFOwlNw8x14Fc4rC7ZXBwTrrS/MnpVL6t3
rokGd/yXhvfNTbSPFPZq1Q6XJg9/qKZPGfM+hkv1pe/pt9suYzLO9dNvPjEtZK7q6yGtRA4Cx5Gj
FZ6lyxbs+I3pJ1y/+2Z8z4NKZ1VfJURxHJ28fpl+5GIG/yXIk5/C2i7j27/DtArX/7/5jpODRoGO
OHIYKD9mJT/6dNh5zZhMpAVs6/JtQh/RcOm5+xiCULEg3leQ5+50Y5tmrgWt8hblRhsOMd8bimQk
Xg4Fq8A73baL4fWncy/RYfEnxaDz1A/yi+r5UU3sqEp+hkSUBxW7defEMhlJi1/ckxy3BBnlxZfd
yxoWn+oBCh6tvXMnMgyv47+YnHsGpAcHJqb+Daa7x2KBIis4zHfcx+CmnvYODySpwmKGmwalfCjk
8jyr+RteN0e/nY63V8KwzjoSLLAaBbpjrLMF5klRk6QNnZ1FviYi3rlvXcnc3zp/hd661RqRrxyt
UcaeWh4rj3yzmPU0AgXv9E4KDakEyjLfb/8Uk7Wuq/Qm2GZIak61tyIhgtw3yDWf+tZKRUjAyS72
kMaGu52nBXQnpCfyAttq5XkpqLzSSpU/ghw8sPP2GlmgJbQhlHb795i8S4twvwRJpS2x+hZasQe/
fI7s5guHvvzt4Q0x6OkRXtedikpcXIRTJHZdvE64MG58+lC41pNTqDtjRDuiC4eAfk3inVjN0Rw7
BagL67X9NQftfYk8qkPHysZiOXRPh0sOGsi58H54kLTdiUBDeOh4sdnOq2ZjwAJC4VF5sWX79ZRE
pFj28mAGp9WhYtFCaM4GOlwEOCZqYGfGyX0OaZVW27hzUhh8VseMzS2bfGxOSP7O5VlsK+gDg4eJ
SYhUzVEYU1I/cubcl82gWtCzxgu2HIfTxW7cD1QuF3AZHW47rMlUWnwDf+NaDVRJL4KBs9YFZxRp
atDJDuBad9nOfmgIOh1Dhs594U/BMlwCCH4GkLN2CgEC1r03qGl4LaY7WnE6UYDH0Pp2CmT7G2+d
EKXA7eW2jUz+qgX1FqjJCnvYSHbeg9W2IP9u09tDm6auBTLKB5bX8Qjp7NJ5dYvoH8LU4+pDYvD2
+Kapa2d14a8STSjYvqECAurODgqt48D8HecxjK5DxEZ785rVBvmzcpYLilGfiW39vGviOjDMXaXl
ch9nQtHj5LciER4EwAo7EzeYXWdraaJugywIDmjOluMCWvlqyZ9V4H29b/JavAqEjkt8Cy+oef3q
5MUZqKdv9w19/UVvzuMRkiAdQM7jBYnTuIYUPCQtjvcNfV3lN0NXISrGG0XBr0bp5mMwuTzG79iD
a5l8RQvSyBoi4IJB9CuJdUZvzv8mK9i5o5hWU4vPZWx93EqwvVTgiBddeSCNdazdHU807JA6FKyZ
+NY1U4EQddZvoms+h6X9gNLlJ1S1dhbV9AO0KHXsHtIxBM6Oqujv2mXpPDEQ2vqnuxZWh4WNqP3n
q4U8e+S2qEIXz9A52XkRa3J3/5c51VFhhFecAFB5fYzV9d9hP1XHSM0uROtHIGRsAqKWWkmAqseP
oEhzkmat0BXKl5Mnqdy5dJnStzp+zMEzM0JfLb90qjuPs/XTh9YwipwPFa/OI/KfTW//4LT/cIVO
bT19vW1Xg2eQ6//fBAzoGwhtFV4qBXli+Ze+CA5h+6TsvWyG4TJ51XR6O35AZeRUCodD0amfoLOb
oIFUP/sQwd7c6lfAg71TwuB/RIv8qHDWehzgf5Evz6qMErH4h8XZy1WZhtdCPyjQbRb58D8vP/mo
CudD+Dw7fCf6TaugRT/rxAi0JpBGtgXm/t7+DNHgcy75g0/uTEfqLGJhyHLuYAdDctuWCZGue0Y1
Yjg0c9HE60rbnUA1GUrbBwqPDH3UoWqFTM0jxK2Osi6zwZI7ZQ7DFqwjysqINdLlAOyU5VXopj2t
Pt25x5iGvl6T34RCbqsqKAQiUC7ksIrqEIDe4HaUGYyiI8lwCejItsB7mmBLg65NOgjV197OS8o0
cS2GW+IV3WBdlzaCIIvdWvOhKel9LBZUh5BFDjbEocMOgYa5w+iTBwCydnZeg9vr4DHkUBu0oKLW
v/HIpz/aQG0/IHxoq2+0wUVmtak73rkCWvzm7pKDsgI2iobq8zQHWbSNYFDLd3znX2u8k9P492x5
4zwg9wIINY+QUCLusQyrzAuCx5bmj2tPjoqtTwTahnU+f+A5FLnY9sK88oFuxcdc4ECpwqfbjmZy
Be0untNmIpuDekZgq2PtyUfwJ+wMbVosLbBxQMm8F/iFrS+Okbs9MIdcFsf5FtRjctfsdagZhINk
441YpDCIoP7iri8Tipc7zwhDDOpgswIEbPPMaH8ZbHZoOn98Vm7lf8/XeecINxx1OtgMjVEtNPqC
4WK50LMgq0iisHjMbRC5oXiPUs3xtpWu+9E7rmZr4Y60Sbmu4NUCAwcBS6vtTE8O69ciBk8VpCpC
1x+rg6CsfR1H+v9Hzv5/dyQdhlbmI2Bz6gpDg55EwKoUN2Eg0YMPgZzuyyzrdGRQAhqKSCInOyv8
mMnFyvu89HaW3xAZOhqtL8cyFwJ1rG723X+YbUuAkWeIUt1eFNPw2gnuuOhZA588OixV2H4VFM1x
PZCxO4Hx7yn93pprcQ22CH8MAIK6LB6o2mwIbo1W+TRZFjjYHSBj3fxYTzyZJS7GkZ1Qbp+KubyU
TvmBr9VR5f4JbVCPsl+eIIZ6XqGAB7HNDNyle+0JJgNo28NiDUuzKRRqFdnYQ0e4ldRtKXbM+35s
Qargz7P5KiBIRg8vrwWpW2tgWd0ksw/h22lFu1h9V1UAgtR/fgVp1Gr2waB5kcHEv4rBrRMOtt8i
9qJ6r0sQHPbvxq+r0513nltUXRn1lxGK5udGDs23DbiApKt5dSjykh6DZkEELOjnfAQydjhajHp/
W1aQI2MdgU5IQBA3yCNxHFgP5WgPspWQDmnjqVvwYGkjcpyXHmqatssTqtT/Wsrqc6O6IhsBO4hL
f5PfkMoqjm2z5JB4YNOSoF69xAvLr6oiXZmOkdU8bJJsiQ+OpGQt7OKwtGV7iNayzywBMJvlyAXk
6aM8VWPDDwtks+KtGdd48uriwKfIgh5sP6UrhRwSSG2gTYUH1kEoCPyGZfGrCLcOKkXBdA5Gix0C
a4RQloKMZS9ZmWyb7A7FOryOnWxTaFiNHwlrqiOTy3RA1zU7LEMPabtSrjHOXXJs3bx56sZ5fSBe
IBLI5UGo0Y/kqY7Yt0qw4TAS6mJBSX4Q1fDStWg5tAUdTzbFpyiRTUJzEOHjnOh/h9CHP3hsLJIe
ROAH0XkQV6zU37YKt+ecgOsXhU6w3gQeNHk4/V2EIar8Y1R+XAZHPLcg938dumg4L0VPPnDPFmnX
4MuBvVgXXpb1A1pzo3MV0i9kVf/kHOJELRvkQ0SLEvp61nDqLXT3DJZqDk5vOVBu5fkXy+OQYPTd
La4sCpWbyoaSG7TOklWqLdlstFbe3s/ePy0hevBnKHRcDLR1tu4yo1OqswJkuG2oEfU713gDj5Wr
wyLFvHUBCmT1pa8t8YJ525fQtUhGVdfAZmP00PbAMjoyIH+NDXEfqiJY/3IgY/dzZcGQjDD6zk99
f+cC4/ufP5XwFlmREg0qHC//V+pvK5ROEIs7V8P3q13/UWAol1nRGbGRrQpKbay9bL2TEBCpsQVC
sSW0FdzogJrnzkXXkM0Ag+ifP6eJ+m6ManxPNrH1XX6EBGP3Ql7sPuZ/WReXxvZOud/kItqZBD7D
SZUjPgSZk3j0PgmXHVD9unNVtPNE5U7p4/kYZXbFQjDFd+QZaRrvr9vu/f5l1tWxlV2PNtHCx+iz
/DmqV7v9OUHtbyh/3x7e4FI6vtIp6rFRxRBlU/lTQOmrL/ZY/wxG19GVeTUPkZ/3UdaJ40weRuhi
gs3zPpvr6ErCIKS8iOvghCeAnuBdRneeeqZ5X///5n00u53HZY+hHTAquAJs6i7ENXdJbgz3g1CL
YTaUFP2R8MVxIa90cJ5WcA9B6Sw4i8L+5kHabcdEpg9p70gPjR0FITzKSrYArtj8r26qn7nff7I8
+Sp58HyfA5E/zVXlcuv8AJ+hFpjRvZMfdTs/wLQQWtRC3bwEgh8LYclzg53HC3nsVfdtCaEWtN4G
PEgD7dqsh/KJUyagmYIs6U7MGoJKRzRW1QJxQNH7WYDb9WGbkKFxwA64YxfT6Nrdj06QagraKshw
dxZJKEGTt7Glue9mqcMYS6mgPx6NfmaVVw1QlhfPUOtxUjb09U6B1bCl6VDGxQssvwkGP2utimWe
NbVpZ4ESsuIl9Apzeh+tl6vjGiNuEYrcqpdVeQ7dYOsoc+vA1X15XDfQIjnqeDWwTXnZ2PlH0v/w
83M47PFBmBZZi94yCsNZOJMPifshLnyIxf5zO14NURVo8UpzabtggvOzCedIUvsQvxk8yK16Yiey
TKurhW1gIXvYWdSDA+XnVkEyvBoexCxe5J4Clsk2Wuyu7lZxp/C8TBKBFw8FZn/uwWRxl4F0VGPR
+SX1ttnL8nk+Dfnw4KE5aRTe8+3hDebRUY1OiJY4u8bwcphPlXqgV5C4RAfUXVAJV4c2zqoaQuCh
PEgNg3G1XvHyCWnwG0oPSITkp0jxPM4bttdVYnAnndpuJAEU4WWE1V5mmaCxsD/ZswCHymTttUaa
LKYdyGKtXKFaxJlNnib6tSnqzOHPWzfet+P5WhzPM/DPXie9rHN/c87i3IoOUFa/vdwGX9U57QrK
K2crVy9bHVB2h5WEerBD957optG1YB4CCzUqidHrLbjqhJLwYOM+txMJptG1SLZQZhBkhqsuzLvK
Gn/vN7pjc9PQWghPlFEmWmwSfd/xn9ZaKHWYRWWJ011m12GNNbRkxaIcLyuB9D15TdmdZsjs7hjG
9CbUUY0bC/0SUsM4WeofPdsQVQ502sHvj63Irb9XEDxv6+5XGJHYH0km/frAa2vn+DTYTsc7ho0C
jIjg48Qpabwovz/4YR3t/DbT6NcofHP9jbgP8VKIp2VzUYUsbqmiYNIG6O2f+1ZGi2a0sQfoYx9p
1kFuFyWIQ7HL72bYKHRkY9M76MnuGzvr5+KIS0u8tCD534JkbMo7/Uo7llf0d8zoSLPhV7A6nsUL
2VPNMRlej2WnXpoOb4AMIupfN26/8HbPYwyb9FUf5O2ath1r6oGpLSvlgL1zRu/3FiVt1O3tQ6YP
aOHsu2qYgi1cM6bCwxyhnW5t5Q9Rhjt3CsP4Ooaxbke18ZZt2XRFO5RdWeALPAxPwO1X913adRhj
V1cLcatgyXzpf/C79igie2dog2Pq8MWVDR6K5tuSIWt3mCg9cAbJzg469nw43xVWOmhxy62ajvmC
2YN4Op7X6Iu/3Aebc3XGuw4537BACjVbvIEdGe/GE6Oo3NSzFSb3Tf8aFG92HfSZR8yCJATy/CDG
mppjx/KdkDUZXwtZP5odgcN3zpBWPpKZ/qyi4rzZwcd87V7vm70WupBDLwq7jPAJZ3wMm+UMOfOd
2Zs8XwvdnAwowUI6N0NZKwkEy0JvSwq57biNaXgtcJHRl6JUTGXO8r1rPlFKoHb4+bZVDGPreMUe
JKRL4OQy20CKawM/78j5tN2bAtIxixVdUVMArAkuM8/PHI3xZzGGe/K3ht34P5jF3m0Xl9kym8cg
SEhY10d33mMTNw1+ddU33t5InN9lpWQmvPpk8fahmJ2di5XJ6Nf/vxkaesALpNcLlQFDc0ZzTcYC
H7vydJ876gx2yuUF9XivMt6KJqbtLxRAL63Dv912GZNhtFjl88KbVfoyw0MC2owUmt17/ZNX2/63
LglE6J+GCSMVDnkJb1xoD4gr81ekA77V4xcgUcId45umrwWrt1TONNqOzFrPG0Cm3BSHKgqX5D7j
aLHa8grs2PYis7KznrdqPpW1//ddQ+uYxQCkM4tnVzJTG3RmhuASbs3OkhocUocsrhR9maU3YUlZ
8BmkXdBsrp5VvqeEYRr+mv184+/e0CmJh4rMJrwdFq84CYnmz2aPEc40/NWb3gwvKrYus4XZ05Gj
NGjxFCQ3PxeUGG8b3jT+9f9vxneaKkfX6iCzyCtBqxgeXJWMXXG8PbrB53WkYTc1kxeisJhZfgqU
Uhc557JGvrza6+4yTV+LV9I1FIpUM7b4kqgRCjvDApcvXdQhUb1U/svt32GIK53aboHmkd1HUmbV
BsLm0T013X1gAFcHG1aSRmxr8ymL6uGAmurJHvfyg6ZZa/Gab+6wkp5O2Rj43TcItvgPdMH19S6b
6PBC3+cBjihrylaQ8Sd2SEEFsfTrzr3AMHedsy5gqpKVV+JwrZxDE7qnuiif7pu4FrGuTcPZnWGW
efLPbgSoh9iDXhvc8apd+DaaetpeFQoskdn1duCQMqLudByktxOsJqNowbrVKPW5M5sy/0eojm5/
57DXz73ZAwI8I6OhAVGNo6yDF1TZIvOvt219LQm8c+j9m794M3QUVEHpI6uS1cHr1gJpLKZPFd9Q
PtySXPgxRGR2foTJ9Nrx6tJF2ayBbYrJG5J8KYfMVpaTDurevfhfPPqbH9MuPhS8mkBkY+V9pXz8
MLH5B8h+9h6xkcFYWrxCBJKDKXydMvTDplwpFdehl0QOoBRW/WKj4HhY5/rMbffOCpeOIiRidiPQ
Q0L0uiVZLeuPgTuegn5PAMuA1Hd1ICFjQVWqop0yHnqHjo9o0/ji9+RgI+3iRC+DbcfNMiZeU8e2
3Z1u+9y/mu/vOJ2OLrQWFzpFrJoyKvNEFMBzcY5UzJiKbToyz81kucV5yB+7nO980+B9OtDQn8Ix
rJpJZEWo4sEtDzZYV9b1vq1WRxR64JEg+YRlyoFhGmv/CJqy421jmSauxf68rmDh8yuBIi2hqW01
ecLHdkqCutuT/bnuq+8th/vn9hJZHaApoNwBYWTlXmY0OfzsRNgwPLMVJ0e3ypUfuxzVgh1zGTYd
W9sK7LWf0aQywFxb+B1s9nXcRtOB+9UTZ/wcWuPjQu27kJiuLhTcgkjbClUjss7ahpPk0j/YVXUf
o4hraztCbU1L649wK0gh2LHnh/MxLOWeZuT7diI6UpCBOoMRMY5ZuFixB4Ts0aXi0KzNl82jZdI6
YRLWe8xl718FiQ4YBCgFgiCEj1mUXzzkdee+AHPBF/AbPd/2ZNMHtGO9WPhE0UE4Zm6t4n5av/f0
c05YYtNgB4ll+sL1/2/2/4mVy9ghtZ61K024E3RxDQK8YRh+l/NeqL9/BhAd7AWQ2zpVQThmDcSm
rD7IQAR/Yv7YxZU7/64iHAGbExzmId/TmH//UkF0TNfcOH25gYM7C/3xwRqqx1Xt5QJMQ2uR74Zu
CMKOHkOvYdJAEIpALPD2ar+/bxEduoUULw5eIB0zd351NnrIIeS2sT1GKNPEtXe0vYTQj7BDnikn
SnJ/SQTjyX0T10Lax0OFWWDwy8a6iyXYjHPxhS6/bg9umLeO1Vrb/qrGsvGs7YvildgNA71RY/99
e3SDzXWoVgQlihyKozzz3H+Kto57PqCSuwcXMs1di19f+CIvK4yugrFPphydRVNo79VYTaNrsdvL
3gK3OkbnTgV8b5MWy15Di2noq7nebAvVyIoiKhpIHrRkSmhfLEcHhHXJbaMb7lBojflz+OHaSutu
ACT3wPAuLrrpA7Rj0Bi49Dy6NJBi5n8vTnmiq7gri0R0erxybr0yt5cK6CEHdcW8a+ZvrdjaPSVs
Q/WS6DR42HDyXADTmQX8tZqsjBTkoRmGVBDAPNv2ZeZhCtmBVzCOffCkjCXKaG643Ld16NqllIUu
pGcsL6XNCxKUD9MK/sKcHG+vl8kbtPhmZbuNipZBqnoJXa0+l6mbW+3OIWcYXQd2reCMklCw9FPP
9eOljOKq/OeueevEdPZUUg6wtUrF2kQnEN45CTp7ux2rGI41HdQF/OsYFF6h0oVOyGODBcTJY+o/
5n4TO764lM2naa/v0bBN6eiuPhQOFFZh96YDHZXHqxN6WZ6IV325bSnT+Nf/v4n3Zp4FAaJXpeW4
fmmJexrm4HmwouI+//wPrMuChs0gYCsvlxG0E+qPckB7JYiF0vt+gH4sQ0iUzksEx9ykSnpLPJMG
SjAjb3YyLIaLkg7xanOmrGYJZDpN3seSfEKb5QN1+CGfdxAIpiXQzuexHTqxdq5KrWY4OBVLrrVM
9AUfbhvINH8thh3GVwtdNDKN0OhhNxkaO2PZPA7BzvQNUawjvOTotIr6q0ptFI8bUWW9Pe+gr0xD
X+/6b5zTa8A7zPoZgRbyB6dzjmB7SW5bxfCuJjqya0CRlDDGVeq23Wfuia+8FkfRXqO56Pmhp+Tn
4rQsGa4Acd7cV1lGz96fPymi6PgRslcp25ZT6AyfuLPtbKcGP/K1UFZtjdwUGiXgqM4HUhTNgVFg
k73x9bbJDNuejuzCW0EhU6xU6vvraVHDQa4/lIeEh2VdZn86AlwMx2I7wHHT2mtxHXR22XNWq3QW
26HAtXvi+V34B+KTP9dAjDZ4lWosfVfII+tdcJHx7chHf69rzbQSWkRbqsoHbjcqpeVsHdeqvaz1
5h8hH/P79lKYPqDFNCSeFDgoWpVuzEoW61V1v1xGdkLDYHkd7WWHU49KBAaXVgVZiRrQFud4e97v
Z0+IjvTKR2flQY2h7eE3mLnjDW1X11YmHv2KxN7t2LDh6YiuUXJIwoCdK62QNotbq/uQAwIx2t7P
0bF3Th2TjbQw5uhY9calgwtV9kEOPCFs3dmvr5vbfzNMRJcyrTy7UA7+0shlaOodX3qqDsp6xM0z
LWh33NReasngRTrCq6QRKkATQszd6Km3ob7deMX3YdorzJsWQgvhrl0FaOMZvLQgH4U/x4I/ycDF
/WivWcj0BS2SeddHRPTXZViDpMJzovZEHER2XPA96ILJSFos29Kt+mrGcrTIJq+LmzqTeJDLHhzX
NLwWyT1FetwBBCBdrBoNH1usxC/f2SuGGEbXkV6jEymrbiscCdvHDo2C1B7jBU2St6PZNLp2PDdE
9URZlkwt3z9srhv73hKrud0JBMNmoeO8bD6uEG3HLjpwbzlwK3hBI+ZpdbYn1g5Z54S/bv8M03e0
WI6Kyq+dAj8jisa/g9B6jubtA4n4I4SaDp4cdu5JBl/VcV9BAwmxvsFnIBTghE8BUTEPPizh/27/
CtPw153qzV2pcdjm2+DqSqnbx8r71Hivpbp01c5VzLTWWixPBfO9aYEnhW0ei3K8crAcCrEXZYb9
lGqBbA8+G0UXyjS/KvaEzSoObU33nrGmyWsxzMLaB1kq3giF7/fo0ui/BFv0SdCo3HFV0/S1KL6m
FoJ5xPTR+n9eNus84wp5e10Nc9dxX05AyBL4Pp4fhP81UpZMki0AEu+xfprG14LYle4EfhRXpoMV
gDwgHMgHyF5ydG87e+oxBpIUosO/omkLAYRGKzQX8roK+caHT2yIZH7wHNXkL03lVGE61OPMzn5I
OLrFewtcBiywC3bKQbCyJK0/1NOltuqAAY0ZLXk81YzuXdkMK+hqm0CuPF913SJSv+PHoq5XzGxX
qsU0+NX2b2IzVHY4VpEQqRNB/Gv2rKwGD0ly20FMg1///2bwsi08iLzNIq1teZxDFJ62Ygx3vM9w
59dlUP3ClazNR6xcx85bl2Nr8bvHEX0Sh6rIH8PN60GJRT82tn0feyvRoWXgFrFbQL/+vZVAl6Hs
++knr+r7upch3/SnuaqqZbVjdyItsN5ZWXH2WKxwrD5X807K0RRS2m4goxmktmC5R9n7a8mKOCqG
cy3v3Il1dJnX4Mam5kbg1tb8kovzzASyNZDx/fu2Pxlmr0PMVG15eQtF7nQb2r826j56HTgJtvtq
tETnu1O9S1lAapFWvEHCd/gb/IEf5rA83jd7LY63reV1iG6YtPLDCdIIxa+aVkc623tXKkO46cR2
vV2UywbJzHRRUPumdBtQCCr27jym0bVglor3YuIw/uyTBc0vnRdLx7uvBYkQ7RCXKE5D8BNzzz32
ak9z5o7W+bbdTRPXDnBFyo0pmo+pJEVCcU2G1slOOJmG1iI2wlPOcSZ4jLKeyko2h8hD5fD2tA2P
LaKFqj0PjVdiL049h/xs5EvniQz5yVNRq1NYukA+7HU5GcJKR5gpLCi4QhqZVhHtHiLoNv4P6jbh
HHeO2JPkMVhKx5k5SJHYk+2JNOxAIjx34leuhr3eRMM1Weeyc0vI0DcDAZ9J1R48/1s1g/C3ScDU
wvqft1fDZCM9eENudRvHJ/Io+MaI/xtyTN8CCm36+8a/fvfNUVlMgzN0G8Z3luXi9fIMnuULkfcB
5ohOa+cvdd97YApICwe7/iAtaL4V9d8dxDHuc1cdgdb6lIz27Iq0nOs2pl71i6CNhxJ+ritxCLqo
R2e2f+dqaCE9ufM2lgMVUGACZuN6LVJW4gC9e3sxTM6qhXXOQWcWgIc2DYuyxMWZQcxR8jvvc/+m
fd8sNRvdHnwrsFQnLcgIbkk7jOldE9dxZn5vVWi1x8SjsjnnfgfiVH8n6WkIAB1iZvdL6a/TJlI6
/6jR6TipmJV3lmJ0JJm3AKcEah+RNiChabtHsBoFy87EDYupQ8Yqm9WDH2Bsbvvexw7dUridk70T
wLD16JCxKpKh7RIp0tG36iFuml6BB2IQj0G1VplTsvwDGiHZnSASnZCOgEw6HMQkUuFW57AgH1x3
r1/dtMDaCRx5A19LjmfG1rT9gU79xzxcP7cgOtrZ4kwLoQUtHwMouk54atR0Ok9KJUVH7jvidXSY
5TToSmwwNDQQLk3pJu3S7oCRTLPWjuEcvDybchUsbkXsQ2775cltLH9n4u8/YhwdGnZtCgCJtN3h
hWR9LAr+Cp3k74VEHlWFzoX0/nfR1a9tOIV3RYOjw8O2lkajw3mXgmvNJrEMZe3FrefXex76vhs5
OpWcZ61d5TVDlxJSXTpBXoNxPrFq/XJ7h3s/3hydBKydyMjzmot0bY+UWzHQgA/O2h7w1ThUe6nP
f68+/810Ozo8jFUiEtxpeVpYYPVrfi9sfC4GyEEP06Ffow+F89BQG5i3r0X4pXa6I4iXk7yRSTD8
vbb1Y2jRpAIufd0VvzHZ9eqfb06NFdnSaYQqeyoG54y20tNQOE9+Nd3l5o6up7q5ljfWw7akZR6G
CXGc4bT09l4i4P0MoKOjyABNF8DWrUtK0KRWOuqjXKoE7TzfOu8+xVwn0s/sGmJADuFryoTbnWyO
UgG3wj19m/d3ASfSdgHQ9I2og+dL2gbr1MaO1ZHmEDLq/77t1obxdUAZ6/pSNcgcpVbtHuRcHX2+
hwJ6/x3h6GiyvnZkiQfhkuJhPtSx5U6VlVT15kGHgI7tdugFc6Yv45oDgzRBB+F/t3+SwWF1WrBt
sYcV9Y4FCLCf3prH1vhtWfaei6bB9et41xYU6OMl7XMcuuVfI6/A8Xgf6BEcCH/GmrVSSHCEMNmk
7Adn7lMofT1RiIPetoxpsa//fxPKwbpZ7VQ6SwpRlRLvFb+O5zHaMbtpcO0YL2jeE4CNl9QWQ/U1
RCISQPkOQgg7p3hoEFd1dFRZ1XL0n9fRkHbgAqBfRidgl3BpvOkRiY18eJkDh1RfRFGXpRvbZFyb
Ku6A5Wmc2PN8uFyMS4sYpziH3EOXUdbY2LvdsA+eW5bP0VXoTpYXsS5X7KNoVPUDvBoyPDeh44ZH
cFZ6aNNz2il87AXvplNtQyTl6Mzc5v+ggA6SXptOVQ+5VuwJycYhBXNQDTjq0MguInVmy9C4nwox
WOIckWXrsmnYav/DPIT0sHnrshxRDb6oltBvQ7/JvwMW0g/sGYfOZK/xYgP5flr7zv5VMqtfUIiR
rp+6kNUCVdfYygK+LtFF2C+jWyTbgNoQtGd72r84FVH/bAv4EONyrjY0GtpCrpeZCt7/Bui9mDAM
u2YupVsO5QP67prwoYUQz/oi1Vz0L5D6WGUKFpCwe5Qrb9TBVw2e7oxD0OXzUA958TnfKlEf6x4N
qoe6iDr/0LpRbv8/0r5sOXLc2vZXHP1OHwIECPLGaT9wzEwppZRUg6peGKqJMziPX38X1W07k0qL
t33ddrgrqkqbBIGNPay9locpsokf5iBKI2dsUmO2kDmXsw9Z3PLEBCZifoLvUmi2CU8X2ixNq89N
ToLgGerw/ZcYai7qnrZGFThxhNqHH5dJplttoffdr6rHNOApwdBXcRogzG3s86AH4XTaSpnZoisM
1R4HPhuW3upSejLRdShJ1EE7O1lQMQ4uAwVF3BLDr5U3TzGTdkxHBfj4sU3w6WYN0gDq0BKCusQg
jJ2R6Wrt57kMuR8Rs9EdE0sbWBEyt8lNsiAJHN7pc2GrgHTeFX1vSLcD9hEuo4doc3hoMGhkeN3U
BsAdlZohHUyA1L1dVVN7y/nAqVW1cSmssCbxNxV8+cCJJWK+TQrAP5yAgqbziXaZku2CIS46i5ky
KzFvoQApHXdckM9iLISKZS372FYSaeJlG5Ewb5J1ZFiIJkH3zMd5DuxCFpiF5qloqMt5rFNb5oaG
E6APY2D3fT1P9jhHYWS1gmN2sZYm9lijpanuGGpq9h+mWUTCikcADDGhyc0abIM8Ym6pd+28K9Wp
onae0yg5yQ6TaBbkPKreF3LAfWOmdSc/KHqVtZkFnKia7WaiZsU9mcxoBIEuhkqKnyI2a9NpgfGd
3BgfENNFIybzwWAfRQQo/bB7IoZMdduoilE4+aTriQfmqFm12jqc+D2PBqhw2imkmGYXRPBDV1hZ
LYdsL0PNEJ4C6irjIHMF3BmBqepg2pEx/n3KMFG5byY9VT01leVnCHo/6RVx50AzUc9QWXUjsj6P
PrZGFn4gA4u+zWpbps9taeRZ6SbtmBWpOzQ9yx5iPcjkL7Qlie6CVokanYWZcU0/jK0GnldL9iGP
pJ1C+KYEbXqrDibYa5KO3Ja6yno/HXTOb428TTOIM6cYEgIBejd/bDIl7+9D8JKHfpynefCLhtDw
rrAcWh7+aKCPVDkz6nmjnUZNDzBuToBByIAl7w9ByyEfDc6Znns5Nnv0ZU7rtLrFTW0kNuPYqk9F
neJWQmc+nJ4VUw/jRz2VgXSnCPOmx1wkZurnXU1Tj7d9OqR222oZJoAm3jDUGXgKKmPwFQ6aEyOQ
qXzMoOQ5pF0IKEvyMhKDpYlaZrcogIdg0DNEqLkUImm6U83c1I+JogwvujRktS/S2dHmuI2tARRt
kx2PjxRE0BMOuETBhFlRMFmzVt/PIUih4+YhVWpzdhNIP3+JwbrCbV3qensatYL/GHS1AR3INEcp
yMtkm+xCOkGmwOEssUHI13xKWa/Wtk50askKysLCjKFRECDSLoSRQr46zjUf08NmtuedgAQVbp1v
3RgfzUGPm300M3NPWcVxuMdcayzTyOUXMJdnmRezlOCQJEr2bFIssDX1anzPk+YHniH9RiYt+k5L
tZQPRWro4KyddShmgdpNFa4yg8D90MZGN9tInsnktGUypg+Zlqrl3RTGIDNviU5qKwiyCtImhaGH
x3zkmgep3mUwQT1C1wNRmBj1ub9l0Nmt4VenRkZW2irt4EHVL6yOsqgJVm/AZWnPSZ+mVlWQSrNM
0E91VpQ2gWnLuYxVK58xaGpJvWgCuwonQMjqrgvzQ8mmerrR0rYvLXUWHaTOMflreoNWpNI380yZ
bMpjkLlHioF5HoFiw3hQC40cJy0dgdAAsZBuD8hOOZQwCW3dCkxeqBLHqt7dNGMIDnvKhgI/JYLQ
0lybXWSF2jzlViICje7zMIV3NAM0tpyqaULD1oHiN45xrlTYK/OEBWF6MjNLDwu9/lLOXRU/iykq
uAVnxxOvJHXOHLMbaOE0c0ZSW2pmVj9m4axWt3OoAwGgQEqYYoIfM9K3iToHi45zYCRupRRlYmmZ
CGOnm9NO28cY8YPoO8YV7hU1CojNGaWTr9DYCOyolEriV6CQJ1aBERj1MzP0/guHJy/BvV1Wo10M
kjBn4nAgpz7Ki8KNZ1mQQ8HzgPszzUpAHAc22Kg/EeJE1BDEMlo6ZfYYlUq+A4h0SioL3K1dflSn
oevtvOsBwu9r6L2DNH1on+MSE9m3ShvG/EhKw+wgdIEPDIADCEFfetFwJXIAieu1h1BHGcSCdJKp
+eM4813TIUj60mZaE1igiM1VCPjkegyyDSn9sQ7YeAfZM5ASGrLsNEcapEakBBa+4TQFEHqywtbE
ivIAzI4Pihxlcq/NoOTFVsuzbrIjMgyZ3Zf12PoFyE+jQy1A8ebouPNx9yblNDrwZ/H0nAG2rdgq
AcLUxm7KIXQS9phNlpWeBTuoVMAFo3OeaQ5AWSHf53VeD1ZlMJw3EbdDcOQ94oVljhkzWzXOEtIv
qLa1L2k5GvMpBwec7uCURjUIEPJ2Ahl9V5Y3yNkV6ta0BoQJpzz7hElZEHpxBILpnplt0N1mTJvy
04xbWfmltg2QWjznySJ4lWESo6pyJi3SMrQBZ0XpyYE1pDEBt2owF46nmX91UkNTm8QBjfGNhTF7
etlksUtmqDPeixzUy15aYMeg+E7K0I4V6ImAtVEZEifG0Ae3+oD3XwG1TlQnIWosvCzu9ekRHC8a
c8D9nfY26Ufwi0gwkMd2bEID0+tEHWdWNA+N4mYi7fjNiME5avOAmdxJC7MyrSmiBbGHrqOjM1Qm
vigCrVxf0FxF7XUKZw9dPmnjsSrCJvQzlsjOL8t2xp6XU9C6BNd4bs00VrlVhmgB+mk+ZswJ0nYK
n1GSoFB6KFpIZok5Vz9zwHBbLxZ8KFwoDEUonou0khDQHdriRoQQCWB5wm/Q+mk03wSKKtxPiczZ
RzqFo9Nr8/3YYkEKCs34LmDt3RADBIXrdc5/aBDpg6SgjEsogfYjLZqbFnI1zAvgIu40PSsqayYZ
VXcKg1Sph+ZV2h3iHnxrTpKpLXdwk6VPc0N68wbQ2yG3TNqaxGmnZE7ckfYVsRESRFA3QDyVu1qM
ROEOihGZ8I2Wo5WdlKyI/XgKsulrBsVg8HPPrcLvod089dABMMcQCsLtQPfVIGQNhde8aD1D0xJ2
r1B9MBylGaaflew1EAfGs75DotLA445E4M5LTKWoLSq1+FbjoYoHUAnz8n4Gcx6k440AoyJlrrsp
uE8CGzdNG7htiVvYgoCTQb2hiQw42JmJnzQSJILOcxuoblTCS1gNwGS5rYqoVV0+JWDNyxuTfcny
WvkWVIgdrSkRhWKPJphzb4KUB6Yz8K6+RSiq+hATwR6fu7SFqocA0bQIUmCVjDaG8JhaqcQySSRG
i9URNATKbhzpQQad+BA10Mg7GmOUpzYxssq8CxFyZcSPcJ0oj0GJPA+KxFV/0pmIFnQ70T7HXZoB
KZnm8p5nCmu/d7MYQ8tIma47Oby0ukM7kYH0DyMbCBIyErtl0CcJtPFmuIYa9R/cyjgykQVwOK1s
Bb1q5IW5zOAKe8AI9nOXaJmdmoiULAPh0WNiZAWF3kSavnAE0s9GlA7mTvK8zuwsKwfmBxMdjk3X
16diSAvFh3dvIGYuln3WZ/0g/FDoKpIrI4lC3yiKcoBPCit+l4Zq39yZnJnCI0M3TQ9mXafsRYZR
82PEGfmFAh9ELQbsQmjMTGM42NWkGaXTBODW8ssaSM/bqhN66mt4fPOeqxO/Y2OpwSnGnfaoFsHw
0s7xKP2+EWy0eIQqJgaLy4g4EnV36aVlJ0Mv00fkInyewSmpxoog9mSY87Cv5tqQtojjknyUdTyT
o9aNYEVH3gS0b2SWvLTDZMAOx70pFyYBHTwkTpGBZNZSIfMiPZbmrHHqOjczT2iyie+KsAhSB6R4
eunqJCHBToVIZX5sWrJcW6CH1G7ymmrTBw2TPdMemK+JfKBhVTU/oqmZqo9xljbChVSVPvjII6h+
jzBGmr/qmOMpMbZDtMlKpnHW73XaoeIwZNFcPiVqWn4jUNykX8dKb7UbJaqE+aWY2mJAnIiE1uZZ
opquGRYRO4hBxc2aFRB2tQtFHUBALmcC/kRFhoSdFFNRX5BQIrWXVZWabtJItbqBrEGn+gkAmak3
JpBpWNiVu2qndiSuIX4KMSck/pLUtoJp/AS8aLPOjqTCUN5upmPR3JUjMnzklDwvvWlOhw7lDV20
EDrWu9SBzmyq7PM2nMG43kbR53muqtEpNRMDJ10LcLdN9YaUdwa8JHUCjQn+OEpVKW3cHe0Affdc
difRJZWLfwEzW6/peeoFRkzMX8jU+OBKkfFqp6gGoHvV0JPscUSGOiBlGINo32dE8BQFm0lpPQ0M
tOazBocapxaqSwjUDFHn1IqySftZQs+83leFQud9DkcE9hRFmvFkCZY3/e2sy3IZGE+rafiZDAS0
gtqYlI8tlFJeJJk1FEOiMZqthrPoRx8lRr5jeqh+TBNmUlvp1QBcQ2RCXlx08CNoE4oZYBSYypxi
VHvhNpB1MT6VNYiK91nJweSstlpk+CJVKGK2IJTskwGBd2qVyP4TJ5nUSMSLWAkzG7gVObKvShul
/JsxVygeTH3VITNuZ3TLu5SOsYtCDCmsMcv5tMFr8J+qs6uyNZ4vTeKgwEwmxFZ3QuSVU6FAbjeC
chBE0fIki1n3DVPbkqb+TwXCdSmblKRQ87rcjci6HLBrg6NjbP9sbv/P9/H/hD+L0x89kuYf/4tf
fy/KqY7DqF398h8fihz//d/l7/zrz1z+jX/4P4u7l/xns/5DF38HP/dPu85L+3LxC1e2cTs9dD/r
6fFn02Xt68/HEy5/8v/1N//28/WnfJjKn7//9r3oZLv8tDAu5G9//tb+x++/0aU59D/nP//P31xe
4PffnrofL2///M+Xpv39N834OyJVbppcGAYXuJ9++9vwc/kdSv5uoCSPiEzXuGnoC4oRqVwb4bfo
36lKNIgxUaILU18K903RLb9l/p0Z+I+pm4yi5Il087d/PtfFl/n3l/obFIlORSzb5vffVthXQfHz
NUOlxCAmU9U3vZ8QnVOUEQrdGuzBhfSfEx/MO+GONrGh3fSU+YUrnLO1+fMZzm3SZV//u7H21uaq
Bg43NAcMyglW6wyuFliVHx4rO3XLU2Mnnu4gzvawKWc3/qB7EwZOrDbZqGC/skS99wyrMv9EJ0lj
Hc+QfspzJ9xJL/e1I4JeN96DOdTO7gov9MwNkP1qGvufr26qXDMMoZtrlGSNEkCfGTAb7bP96DA3
uW+tzJp/YYzZkfYWef5/+Lz/sqetDnyg1FqflqVuydvg0N4yd9xNp5NuEZscc2/YPfx4/9te9rLf
vN8axirCPDKzCO8HZsd94yNg8ZlHd80GxmWlJvSnHUKZgXNDOF13mrN2iHJWwU7jZrlN3fiAzhwU
Ahxuo/CgOFs6g9cNIuUimk51VV+ja5CoCCVLYDDZNy/Ubmx53+9AZw4Aj9X6yQYk4BUS92Z7Mn1x
DqZpmOtZbg7RkrakgW51B+1eYqeku+ZregDjtas9IH+gT6aP0t834y799v4XvLwa/lxZrlKDc6GJ
NzzAAWnSfugqsAVlxhETDzfQOfn6vonLxt2ricXXLK9HMUi2xt2HqknGoEIqGpGao+Cc7BMMWtgo
lG9sky1Dy8V71mxDmIv2CBBdVqdnd81YPKo5KJOb6i/hKf75PsxUGYTJNBy2SzM5hijnuoGZwHxS
EjD3VvmGy1yNA781sep5hprSsDaul/2e35XwVa012uLAtk/WFefMCIMcrKlRTTfXYAA9LEs+DLA0
2BghvKvsyKl3+R614F20gTdYln+1yaHfS3UUvQXRxNoZzmUjDJWgizRm0b2J0ZTY8CPjJAM0Eio3
25pwuoSN/LGGZ+bWvrDpU/QWOpibwtQpouc4Q/swb9AtSh29ajemeK+cI7ycrhqCMk7VtYdK0iqU
sofDmLIYsz2PI9o87x+jV+Dm2/X7t4nV9g5EhWHbHC+U7GMMxliRp0ob9CjcnTzVSZ2utbrK77fk
uK6dqvM3W+6As1OF7pXIKBO4RDSIvNLE6oC8bSEM9f7rXblKzhaQrHm50MamOfiHdXRZNHR/VAdd
Nruevuto0gXVeEjCB7PfcBjXl1ToQgWPnkG19VHuy0jFhE+67H7jYXKRdnqKbdqdM3+iFqoSzhZU
6tpbUgRzOsXIFH8DN5BGnIElGscNyfKtyKNvstV+SbCfhgk7DhU0q8bQgzjNhgu+dvRAdQZNUbhh
DT748hsOfBpEnywuuEgctEI9k96aKKc1KIigeey2dGNAb0Wt88fpO7e4nJezXdMkY5vG0IN6DfrG
D43f7gYPcd5D7G1FPdeO3rmplT8222zo2gCmwqX5qBVI5VtY39ifV32ypoJgixEE6+ZrmHv2RlHR
TEZYyiXWae5QYfEx4mQrh9rfinauHbhzQ/Ry6ZC0RikyCd3CJWMP/ZdJja0+FVvvs3zztTs5N7Pa
EwEhuTYYuMYKd/a4R3b9TXxsLfWZeequudmadHod63hrT1CBzhxDwLHyIzmI1kSLkodFH0YPOBjj
a+2R+/hOeOlD8REYEX3PnHxvFJZ2ABMbP2g2iinO1m65vrr/egxzFSLrEkw2fYXPSEVvBd1xhGh1
usUs8DqG8OZliSoQOurC0NfT/zOCfrNeAnHSJahpZ7yvLLOS2uvInT2PeeXFwOACvL0AARIxWaQu
p11uzMzvahp80jIaHrPW5DbLxuYDCLY1DBxP08/3ve61DIWBIRnZJ+JOdJNWRQlUZKMpRaHZmg6B
P+9RPbV7q3PGT4mVOoO1tfrXAmvYY4yZiJ0oWQcB6Pt1EOnD8usP4GduLQAE7HGJq3/UvjhtudsV
qPNPN/Rvc+sggKGqkhc9vgP1jUOTWi3KLb7hED/w8MoOxEYel22WPymn7FhtOcFrIYimEbynSXDB
6CvPlKLdHCctXnbJfJvGkg4Es53SNfbCnm00kO3Wz5/M01bKfdUjLhVA1CCYoOt5SRkANDOlOGpS
b56AU3DaOt5Kba9eKRrqCJB8wDTHGoeNFi4k/5bwivqdS7z2A7g03NA1pLWkm61d+rlTnbCLvK0Z
4et3y5nptYOMQaMZm7i1k/2SdfY38+QsewhC0bsp8t4/IVffk3EMDBgqpIvW2YsCPS4iJ7xnptQ/
p7z8MYfRcx/xEyOAJ0GOcHIkusrvG72+b8+sLk91dtlopVTVQeJYts70qwSN/HG8n+zAL73w0KpW
ajOouvriUN6hkuBt5qPXwhTkgv966ZWvHggBbe3iJGvH8Lu79KZP7fihvY+82DYfxk/m6FDVMmzm
f5p2W1O+1zw0I6rGTA2pobZ2EegYK6WyoM3QwAWXMdxz9yz+moznH47hzMjaMfQzSZOphmNI0/jJ
CHtMSo3qvHHHXjuHjGIVcQZVna3PYT9Cixyz0AgvZWAVrYbuyBbrBbm6Wmc2VoEWqooYhxhez6Hc
g/o78Dsf4/k77Wh+Ne5HN3Ojw1Ymd62cxhi+DnI5TsmblF7UFHMS8Ws9JvAju/IlSG5bq9xxP4Q7
De/pTtrzF2Nrjur62+oooxom0Zd6yeW5KIDpUDSKFVUPwUF64lvomsCceMuBMH1uj4UtC3vrPFz9
jjoqeKqBrwh3d2kV9VSzAEgCp5EbrmhCKxDBxla5dlWgQvIvE6uMHyMarWwITPRlacXCsPvpq1rh
hTgyoU311KuJz7m55XHO/IuIJhLJFOYUSEfcLt8w/Zp+NG0srEcOorKh3Oq/79OuOVJcRpjjAMAX
YxareFNTjFnNGUySkFndgCufUnBU36CRbufssd+yd32vnBlcnYwsSYM5Xmp4tRP4zSPZtTfkEVxM
IHzC3Vvb07fgDtwP77/lptXVXulZ3wLAhvO4FFTmW72y0OVNPNNt3dkF+FQiYzAdw90we62Oc766
q/2z4IEkpiGWC6N3ktKab+Rn7mvuXFnS3nrJqz7nbGVXuycZMIQLPXlkXBwIs3Awu/u06oJHQSOo
sL//ZteuovMXW92EYxTWnbaUmNVDuEPstk/3upe4Yv++masR+7mdlWeZMsQ4bInVlu+W9Da0W3LV
Lj0gWHbYrw6AOQjDEyvH9MFxK+V7nfBe5wvobRqE6vgfUIKX51HWxVDkJd4yxz/lnj/LkwQa2grd
3nK/A7KM9izi1dxLvir7zc2zBEzvWV8FVBwQB60WePfGndAVil11sJdTgnzdjp1+2PikV93p2cuu
PAGU80TOF3PACuy68ESAEXv/a17doCiyAKfHuYqGweVyAjNpcijmokSrDy7gof5A+scxJ4/vm7n+
InBoTKfLlbQ6B6oe9lTrlr05Vfe6HALLbMEZ9L6Rq5ctV03TRPFcXSrply9jyIEq/fIySxYx30Z2
9hTsE0fBJxI44RCexfTdZi/p2hKeW13tCQEoeCEmWDXm/GAE4MVpgVUA3Hzj7a7tvXM7q82QjJBt
T+blUx31w3QcbzovuJ8cNO5tc7+Vfl77YJxoDO0OypZ69+VSzmHezcCUowQdZMxihvIN0NqNzGjx
tOvDdGZDrAoMASZRMnPJTmhToow+xKldZNGUWXWWh15vqtOn95dwy+Bqfygm42RieCmgau/Ay3IT
Yo7JNnv9K8vCrQhsYwXRjr4IHIqqKoOEIjEJtOQwyXEXRRueePkG763fakPMspeRoWJDJPtwp+2W
umG02w5HXoWy3rOzvOlZCDRH9TKMATv993KvOemD8ox+tMMwLHFrqna4Dz/Q3qrtyA3s+Z4AbAe0
lqda0WaH/GoR5nzLLGfx7FFCCmxRspShlV25T3fgUfDVE31CKIbgHRQ7P97fMJv2lh11Zq/H9HGZ
jXh1cZ+c4pvKzu3o82gHFnXYt/8qXOC6YALRrYGa2Dryg/jwiNEnbNBQFACbvpTRQzBttviv7Buu
A1anajjbSE1Wx2AEbMyEzC4S9T20aNrb7oV/1w/1idzoDveVyVWOxEb7luJSm3baaWNNlx+/2k5I
81DWJBphGHZcfUNeKBJixcuxV8LOQjb4Tcnixm5mDIDJWPlaQ61FLcUnICWfWw18AXq80Ze8Vhfh
AnkR1th87XxdflYtyuZ+whKBcIjZxlx8ARzrRkpiKxhtkfVk9T21jRD0GaDPjcbMeX8JrgUxKJKg
1gVwOyrLa++aRzmeLAy4Nd9PB/59gMvbhzfiZikt80f+MHzhPuDp+Zf+CFCnW2yU2674QW6gw4zC
BWI1tDQvX79Q62Ho21hYHFIeB2xwjBGyuN7F4Tzb+iBG7/33vZLQXNhbRaaNQUCGPmIMq4x5aSlG
dCvT4DSXcBLj/FGnCPbDsH553+iVXW4IdBk5RXEPjaT1S2pKKJpUF1aWfh3VEb2iaBenrUXT2Mf8
pEe5vG+J6r9v9YrXv7C6PNWZwyg0rR5mdJGRncI9tHtjiK3/wgLl6EIzZrytKKQqKGQQswkLhCMy
ey5ysmHgyu6A/xFEB6aDvU0/CeY6OKbihEWGzI1R+NHifF+VBHShW6PvyzdYuYILUytXIIoRY0VF
DPr0SHi6wu0Mw9iq8Q28Pw6UgN5fuCtxmiEEvCtVAeHAtr/8NLIxywrybIZVNYXdYMjYgPsBa+BG
nHZ1+UwDOw8YHIEm/qWZINFCbpgwk2MHOgUTdsUdJoDkapVyw5FcOVgGJvgNjQh0igBLubTV1rIb
QY1tWHNneiboMaEvdaj6AtJ/C+FfY7Ugbnx/Fa9191Cg143FHEc4v3o/ZO11MIsERzZltlDSRVTz
UMhFmFz9GJHCZX1oK5i/BKb+r/sRk+kEJULUs5Yb5PJ1s7rsxyHRsDPBzt2ilAhqGdWXGIjk0N+z
hK4vk3z9xpG+1olZMhfcmQRpEiALl2ZBcJlI/Fi4r05xhjx5MqP6Iah+quW4pyK1+iI4aqx8mSvi
1dl3JraaM293rsBVDSjksqWAS1wFekMUZSOdKwR6jWaXPIotUpV7vYg3mt9X0FVCw0y7xoG7XC6o
1X4q80DLmw7xR+sUn9hhGJ3pjn4cjrkPUTnPiNzmQ3Maj5obe1usItfecdnHBlCfaHitK4dh2jYE
XAzIouLCN7S7VDuZGEXf2Lxv3bNgAE8g6EDtwEC8f/kppzQfgmEpHnaH+Xu9X8CNhbTl58zq3WGv
7gZhbWmXX7nsBRoExFAZQ4cTEKJLm2kTxn2yQBtRiTVs/H9s2v1eOpHXW1DSwXDZJ+TDkzfdqx4H
2lEM9l9vcwmuogyFriUAKG/aXCWm+dphiStV6stutopoSzjp2taBCUC94Bgo4F6rQ5IOBcYQ69et
M7gM5SDoVhU3UCFcGuahj5hqih7Rn9fcxB1uZrnhda982HPz61xyViF9OusIKoVEOty0Vi+3WOi2
TKzCZtROGKiI8YZpWvss+5Lq5P/zJVYpI8RhxTKpg0SrKG1R/shAC/HXDwAn6LOgNq+/No0uNyPV
FaEEPdZpKZFQ/EMsYCZ2ml++/IEiIBvh/pVzDYOmKXBLAde7FjyK5yAZ56XDqk/mXhgFJP7kLsu3
+EPf3rriwsxq6VgVd0yhDDmNOT3EDf0VdINTGsVNoKpbi7h4wcuoBbYAA0VbXl+6RisvGTVCz4xs
SULj6IZzzGwQ0x+026hRrDCKNu745eC8Z20VPE/gkcCQGnKVbChAqsyALjPtMtPdLOqRnzzGkLVL
1G7D6rX1ZODBNtDaBLJ3fdUqeRhB6AFWOwbgU4ZhQ+o24Yn3W8yp19wjx3KizgS/gTO8utzqpo7T
uRYcuAqlcaNTUIZWh7FHZqe78LBAzIS6r1HJJveKYQNN9wfe7K+HbeLiMZbTfxa46wkpagPTalaD
YTgAUmzVnG1I/1mNvrV/rq0tx1wmwigTQGK2ciRGEYF/oyTo75SzYhsd0fcZClAPWUjpIZma6vH9
Q39lv4IDAEBS08CRR/X18tXAtCLTpMMK58nnbOSWMHIrlY8d5Is0uRWSXnm5V8dCgRXkOPWrz5kE
iQIiSuR6k1BPrCU3UZF9AKDmJs/C3fvv9Tb6FbqGyxxQdyiOAShz+V4U3Ax1Fho4GVTDvCqQifFp
HplTpp2di1+N+vF9e9deDckyGu26jsrJOjoyqjSshIrEqOd8Fxe526lgkIe8rzltVQiuxJzAGS9J
iqkhSnkDGmnmqa7BjiCs8fvsUVfe1+itGN81O8c0xFZ48NZHL0M4CI/pMjfzpiID4E8RVSbKEaUy
WY1xqw6fdRCfv79614wgPGDGMs/5dvWUWKuUqdaAaxeqrakgVCm/UGWjsnGlBYDBgDMrK2+ZJLPZ
DC2Ic4KP4p54UHiLUKqUqiVc/QlHQLMTi33Ljvnn99/uSjfz0vBqMxrlkEclg2Fyv7SJqwNG42/6
m2mweoTOGAlFcftpqxf3NiS5MPrqW8+clsjnDmqeMCq7g9L9HMGA8f5rbXy0NZRTNOBbmBHSWm3s
KADjJsWjpm0s3ZaN9dWtq2FSZ7BhZOhlhJEj2UMfi43Y6q0TvFyqlV+iM221ftkYGPCH/q+vsdgW
wy6cTkbw4f1Fe12Vyyv70tbqLplAKpG1qAJZWWHxzF46hexjdm+cys+dYskbuVsi/eKp8NjN9BkE
H5m/5Ybf+sbLR1gW/WxnqECspmWD06anT0XwaYr3YrpF89Smg5fyjXrqFcTqpbXFc55ZI1prBvkI
a8uwHI52+yHfqW5e2ebzcBe7hR37/QF0Ln5xin8gxyMv8XPqbXZn31aWLx9j2QNnjyG1ioZ5uaz7
LUbI7KWaatqTp2OZ+f79b7zlaNa0+zkpy6DuYKtx2aHef82hQmGlR3bqbdMvvPJj5NLPW1Zfiyvv
7ayVl8HIhGn2ExYa/Bh4w8aKXajM2yBTOsVHBcX8Q+cMjvIrcacd+C5egiM9Np8ztEbef/2rjmep
3qNCuJRYVyEMaHBYliF4tOZYAq8Fgh22lW5dCQzxNTEIhTY/cNAYFb38mnPIcV0tK5zczs+TO+6n
I4bqR6DpUKMnrgAaFjwQHvgmOvSaRgvpGLjTNtzGFfzP5VOstnZbA9VFFr/euCDnDa3Bbz5GS0vZ
nZzuqb/7r2b4Lk2utjGGirMB4c5ymogH8heHgMAMcTBxa5+ftm6u63vqbJ1XVyYBH4RkzbLO+/E2
R6hRHLIv3XG+iT+Cc485C0qVWu3H/jFxAxeEEdAw9tvKmrYP1VWvdfYoq+2tFz0FbRYeZcHmzMvG
/mgoFqbg6al00ZrwooN5CtHN/xLf/xdBkEABgyMTYdh26zwkCeKgTnMcLaHdgoNcTp0FcuO/fp9e
GFndDGnKQDOgUay19qMFZ4n5s9ef3j+a1zzThY3/y9yVLMeNJNlfGZs72gAE1sNcsOXCBaRIShQv
YZREYQ3s+9fPC1ZPVWYwM9Hiacy6u7pL1fCMxT0i3J+/J/iNVmTFACEYHgUr1bGfp112D+aqWztD
Yd2Jv1AnvZKvyh/myrF34oQ9sit4ijoT0M/zCbSmwiH4zy0trmsDbVBrYfDEjeHIkuAgpZE1xlBh
FtsucVn9WvS5MzV/3KdmHxkR3KKNKDrr+QkKkgPXiHFIz38eRI8sCLsdTAsWOK1gocuRQ0geS+Pt
8lY4FUIPLVgCwgKhq7WphYnS7tM7UDA9dZ6CO1aA5kUAQavZTV/T2+513AGF7kbe/OWy/Y8PpqMp
FHM/IJgamprvxKRFyCa+ZNwT9Xvdr1z6T24H4E0BO8ODE00zxwcFAZsO6AZBxtRoXxp6L7PSgQTO
5aGs2HivihxcLTS7b6cC8+k0euroWdiWj9Vyf9nGiUMVBcu/x/FetT6wMaqtFlXQvQRrkHWjgiwn
Sdf4LU68KzFFyBBpSPOjlVVEGMgFtI7saYZq7hYQ6GbHfL4TaI1bg+olwVpQPQGgwGMPwZSAJk4D
2EBwVaiqJoTVsMfzjZqbexS0tnc2zm5pw0Dj5661kpyKQocGBbeFVlSlomFId2oj8kxC/ci401rd
s/PIL8maiPLJ+VTRDQTIuqbbaHc73nuJkdmxlMHcmH1TwQMlqdkGhVnkPB+lBLWhrn9Cti8ooTgu
G1BBzMpVOMeJW69pElAm6GgZlj9QJ4AKoDfojK05VY/VjvdA061VAcJR3qFTyLu8R08O+MCa2A7Q
tR2zpgbWWvSyAC2RerGnPpgbMO0o7jq4btWeMMFSl+GByx1PbgKOcoq9xK1+4yDjTUH/AcKIvzaF
G/bhbIpyZnVRd7HZcUcHpR7cA0/43iFfWk8FuTx6dNbA16ecHuQnUE5BoxcWT3AQyWYSzRmcnqiR
IwMC07crF4IToQuFNYI+ETQnA1HO//wgrEBTNAKrAFJJRTJ6eMx/hZhijXS8tnZVPhHukdIEYhD4
ThSBxAv7YPaWVFgwhFMmADhfAlNwhjauwWm9ye/DNHL0p2L/H0SZD06vctoEYHkI3hzGB3iplBO5
Ql0Kz6IHQMk99OkyBsg1XkeS2/jvKzfHjj550+t/wElBxC0jWBdCDsvAPNihWA48FYpeTgeCT583
CIBE7DEL+qu1cvDHoCoYFA48BkItYzBgkAdVcq2+P0gmt73WAoiogZhtbWX5CI6c4sigLbacDz3L
JoYuuvdnp/28XINKjYHwK7C81pu9ZXGqL8OmeDHf1hf38traYoQtDYhnRHiDAm9gbOzhbcHtElTL
XjnOjmqs6bB8jDd8qAAQA8DB0VHinYVqKm2BcODxTXZlv+BwR5/jhznir1+5AZ5cSZRj8cTViYLg
LXh/Fvec8TICzDbyOLYy2oPRT33MEmDKjaDa5C59XQngp3broUlht6JdTZrzGCYbr9WDbqdsmZug
0uGktwV65JrNalrm1AoeWhS2a0aNWrcSWFQgcX+HlotOcdKf0b74MbiTj5J3ULE9p92JAsNfGe2H
cI7lRMkbKwl2OA4tOA5+RWJUKEwmBnausYm/N985HDyB2XZw15/uH0ItrKHEAmQlTH0kjZJLdHmQ
FAnGSmuucSm9jRNoMSrRymX0Y9OjYIcfKgchvbBSMNMp2KTafakHduQ314YLkahN/M1+UR9GsOpt
ZtVRfOQWh80nWsMF+8KRUtnaqILwE/ZBI63EuEIa3ZVW2yt5xZPucTif/MQ5GGfaG6waYsxncY2s
ouaDadXNnfpa5UBnnP5rDZUfsz3CwAR/tMyYtvWCgSnhEpSt07qRz9Axx2JPcQl2auStUl+dCq6H
gxQcsjLGPB/5ZPJjk1w3iUe2wxbdZqC/ur/+Dt3cze/8DfWDterBh/Mag0WqA5AqHZ3mAAUcz26R
oJ1A14BQ51cQl9IMTKhg4XSVVv2iyOlK4Plw0YE14MWAoFJQ5f3QGqiSCWLFDUBMYPraTynQL2P3
/bK3r5kQtgt4lAezGmGii/IHgKkgni6BMvWykVOzhgwR8GfA0gAmxePrwZ60Kg0sJBKMMIgRKkP8
217yr+gqYGDHrNZ0Lt9risLJC7wbnmy41QCLKVoDXX5pjlg7HEc8pV3uh3LHdI+9DeA5mvx5p1Ye
s5xZcVGmXnWHE2M9si7EmdggMfITsM5Zy0AsXqVBXO8H3lbNEVPEpd/i7gXU59Eq+8Qp3zdk09LQ
yKNa8ofdqaEC2chgHnasm2bHCfiWLW/kAaX8L9VJvLV3o3IidqNrVYFBXACsDy3IlLZlyVBHf++V
t+L9kt8bO05kBj2Fp75w4pdUDWbqrQHfTt04+LON319xSn5oEVYzC6zIrcqXuHwF8V1gu8q9iRZd
0EpcrS7pieP/yJoQbSC7Z7fNAmsdej3j5zQwbzWv3hV+cQN9X1f3LnvLqaPKULCE6H8G6Ba7+Nhd
2plqEkMIcujLlDj5r/mmeCifkhv1Dgn8fQH+ZFAgsIduE9+PHVqoVrz15Owi4OgoJZigmRRpuxQy
QRAmk/4CPA2DyyF/vEuR/aq/r19WTzgMwhsBqSW4rbQP3YlG2lpQHQAjjdz+lMZ9XDyOUhwAVr+9
PK2nNuuhHX7tOQhC/ZgkWb/AThlDQ+JXSe5SspL//Hhr44xtYNjk1ALADQoLVxXq3PUAPAD9U0E6
ARzDKGtiXO3GtPHEkaEncHlM/IPHoQ5OhxyGhZISUDHiXZipjbrQpLedkbAwo/R10lSXVtDoapLd
BFm7ZvgBcYKVDfpxxWAVeARDQ/cjoLXCiY9gHlGTwGpOqxsdzLezZn9pVYgWjcOPywP8uGgaAcOB
oQGDw1lOhFSGksyynUqm7SjZS1v8mFjr5GytbPbxDIQRNLZwrhGApEVQTDerxdT3uu2ANdVRisTJ
opW2vRNnEkyYyCDaQJUCtSWMY6IZyM07CyYU5oByOgD39raayq3azG4U/WpY6dXZG4BIULqwHc5l
nuO/q9aXFnzh9fJWDNkKyvBE9MZvgtCnrABTBcSMsIwlINmxPkaAb/nWZvaHnQleSM52QDbsTgd6
GUfGWhvNxzYi9dioEEtzUMUDAgSjjWf+NINyM9+xXeQixbF+HPJUvegdhwMU3BG6C4rWT7ClbQzQ
R4PdxLouXgewhK31rJ8cFlYWWTXFBPWBiHOaDa1vsxYKT+g99odl8bKs3VUlVrJPXZWlG6iNOXVt
ORqLXCh6rKzlR/gEptVW0B0F6l0Ap99vBgfBjVLQHnVAWb5fiIHAQ8l1U78hlcRc8xZvN1ffz9em
5mTPww0Eb9z0Ovv2556KMwnsi0iYATcn3PEa6OeMpIduSLT4agNdMhtkuys2lBORB3cNTDD4JC1e
uziO4bTrcISYaCsYghr6GkEedFued9wmb4Av43KFFw6UrmRn9cVxIkYcWtaFslAJ6nF9KoF1ZF+t
zXJdeMqPDCANyeXEc1KEh9ValvOUfx6ZFGIGZKsYgDcYbIOUlRmA36kFnxUOfCCyppsskHb2bi1P
dnqY6I/B5QrFB3Ef97SYFglKAY4M3SBViVwCCvc/3igY1j8mhAjAKrRi6RFM5Hg8lTEklGbVndYA
nCcOjiMrwk7B660zST4DBQCBY7nRcBp/R3j3L4/lxI0bFZp/BiOiydKe1cANYTCtrz8vz2ZQcwKw
e+NnvOWNoKulhJVhiedIMyWDXI2wRx7SyDc2yZYXE+rUjx7pdsZWxD1/tSJ1alOgxg8sLICOcDth
LpmexHNtQthjWEwP0hlOn32/PI8fq67YbHgYAgCLbhreZHns2AopNMgEcu2QPb0HndoXyF0BzWC9
9jfsjaSushmYJz+rAfOqG3u9i/hUAD/6ATzyHATQGdqRxmBhv4zu4LW3bM8ZmRW3Rj1o1bG54wrn
0pEt4eC1xlSfSANbM2yZQfsEylMHyjN+tanXIubJtTuYWMHbaKpBvo5PLGce4VzT/Rv1+JPQeIY9
FLDJ4+WlPBm2DpdS2C1kVq1IJxhdviOlo7mFlz40V+0zJ4FHeL4fbj718gXaSUNfAf6t4gYnTGkt
2xLUzUx+MCiBHQTLFpJekMbZqaBtQ7Pb5TGe8kLerYiDlrd8it3gdmHHtLMldLcZeOBntluqt429
yl7Bf7S4T2BER/5H0/lT7HhPMhJJVr6gVZGrmgXZVn0CADN+VmsHNxlEmeixhrphs5ELp1pNQZ/Y
OBxyzAHVaEHBfx4b10D6w+ypR54kra/nudvp9evlWTx1msMEup8M3Xj3/GMTPZRUDDKP1vveNAFi
/ZWjwwt1deLWDcpfhR+Fy11+ba080z5iL3lHlwHR8nfCLbzVjg1LVFbAgT1b7w96BV2Qu961Nqpv
K9BTfE+ZDL7szcjYvDCv3alO9lDdfwJDjp/xvl/BeMfrjMIBXw+mVM4pOrlleqvJZdApz7a1totO
7FX07wFGgFYovG3EE73pIdVSQObV6ebOVSLmSEzZjtpai+vHHAnGcmBGiDNp0hkx+pmwlpWbNUGx
U31+FKbU74HmBdeEvH4Yntqi8HoAQCykFj+01bIxKTS1h03gDK/rr+95IB/piluyV0HBlXirmaAT
Lwr0MXF4Je8tRWf08cbpyqpMIBqEazxO3v7G2M2BiiMXcXsFn3PqYnFkSZhPWiZ6ZTJYim65lka9
p7u/Enmc9HIdM3DiYo1ir81fqDJ6AcT4qUCKtS57KAbmPS7vnjYDbgmKKj27R44b9CT1gl4Uf8X/
T+wZmEPeAt0hJt5NQohhEPmTzCmFTmptBrh0gjTVlqHx1u6S8a1Ss61RX/WysquSBxOqf3bUupq6
9vg/ke3SLNSekOiCdgn4PYRgMJMykpsIw413xp7XS7p9Ab0Q3jK1Ps/88BNCOnI12LNovkGGTTw5
ILaIPGLWYp7f2UU5/4zid5u1MsUJp7cg7WKotoyz/0Mr2hCDCXxBsQ233wKi489tNF0xcDldXsAT
/sebyhG+ZSjIfOAhBqYAjNXKaEPeYdnl0DLtlWptj5zamBCuwJsWiggEOdFjjwOjGanHCXrJgMn/
rq4HIK4ip74vN1A6KiEYtW9AJQwtY+Pb2jXt1BxiiXDO26jAfEjmSZBTtctmtgGSxru5ThwugMbs
Narsj2bQH4W501E751ku4bo0NqkJllDbRrvI6FuS5E1sdCVII15eq493CZjhrfDIPiFVLxauRlaB
YhIqMo6R7qvyhkuZK7PyOtXzJjPY42VjJ3wK1jjdBljScLCJ3feYsVTvoZMGYcS7HKx9g/GmdPS+
NemTMkDpF4yeRpz7BJKF6J9/IgMLLv8CHh6P/YzTE6OeDEIgW8W4jrdNunSGFA9w6o4ryOqmJ1X2
6EbEuJOV+b4bUyjEDSsx+9RKohwB8Xhk7rFjhMOBjLEOEBRF3Kxe7Rql+7aAMF694nSnFhJnuWHp
ig0iHjFckayJY3nBfpls474t2Q5gr00l05txqL00Ww3S6omZ5HUA7uRYSDGvE0G0uZU6LCWvpvGa
UuxFT8qGQxHbb2vsy6eWzQZZFff299b742VjJWX5DHSeAw4Q32L0KSJ3TLOcpL9to9eIlv7lbfIx
gqG8cWCPD/7g1de2htGjXwtLZpdXRQ4yo4GuON6JW+6xDeF8wczWfY/iKC6bc7YdepczTUq++gj5
XitMqNM+8kxr+rSKy/l4Wzm2zEd/MDqlq3MIKGNDJkn6o+DKtUS/1uvGUafcSdh3KVMCua8clq2I
sXwM2seGuaccGiZ9swDWBsMjShBwvHLeQ/iA69O6lxfwpDfo8DUVDPM4jASfG8sCWrozdmcJrW5n
7mLPmCV/ngtXWpJg7H9fNnfSxQ/MCbeyBMkrilQIyhFd7CeokFnQ4WXdipUTlz8+f/+MSoheUS3V
spa/+9zSgZkUXMS3ywZbZSwdew+dxFWWuBOOgCMOkAreXY2CgPAUyUeVRLUMC9agu5Ed3ZhTt/bc
498QYjJiIz6P447jboVdASbGeIln2OB3nyYsNxzSrLj0Kl3ttXqvtF2yxXfowQ4EJSIYizrYGoLs
i+HydMBymzxBZIZdly9Q4JXvcodnJHLgARqQ70CMBXTkL9KDvitulocoWMusnkhxYUUPhi9sVT2C
ABat8ZOagM2gTMnxRJJLN9qbX9iTtVPv+GRUtptvYz9/o+4aqcqJvXtkX9i7cU7rhXD7fbabockb
q6Gcr3GKfOQ0AQwQpQi8IggX4xAPwWxWovegg/uaChZtSwNTJUT5LE8Ox4BzDjI0JOFgVGoe81ai
wXsHobjs6KyDkCHUpjjj0fGyV51B2Zhl1NFeer/ZjTdE3+gKcl5dhr6ozPI5lTdaiwMDomuZU9yY
35sN4CD6awNCUGkbcXWS7eWYcQIghcfFPz9KLB2kVEqUKceP4p2eC07QBEh+/I7Ri7fGttjQW7Jb
MXkiLKKYCQIkmfcC4rVxPA+jWkMeoo4wD5tmRxunutaD+SYNgDj7VYImseOlEhgeI2eVvv2Um4Nq
Dc0SgGfjYivsc4vVdgNhWoD39+wWELut/YULv4C47htZK3udCluHtoQ9PVQSaUGJiKndl1tjQ6Dj
61s5pDCAtwGiDyB71wIgpdyVgeTpd/lG3WYP+msSrGYGuCVh5+GeKZscko7XijjjWmv3RZmUfJEH
/IaNgb4NEH5RiHGoPytfvuPYZiRgNCd/klaqy+8NBB+Mc6YrnikE5Zaw3F2iU6o1Fa4SIAPpEkQy
SCj42f6HnThB7jHX+AVQd+GwGx5yeRNm8v0VDKug/trUSJGycHXTn7g2ApmPeCdz+Dz2wvEOJBab
MFv4STyfnt9BZ2Gv3fECRfsQof54eb+f2O5HxoRr3JRNmpyqMFZL33IdgnZT7MYxqO6HBm2va3Ru
JyI5So8G71+xbKy4iH+IrXGOFRvmiNO7eshihDrJyXwqOT3UhjJ32Os+cs/pFbjujR9rc/tx00P3
BwIsNrjZQIYpvm3mFGrDsQquyyl6laPfZv3n1w9OR4J1e79RfXhzD5Nim1BBodAzpU3QQAWFC+nE
wFaaQK6D4HC1woRqteA/KOgiVcHTwcACWygCHe8XDUwhHR5tzwBa9cZjXA81ZAqiOk3l5toqWGS+
RTLeyhCfKJa2al6gSg11FH+Sy9m8YWNkqKlfM2YpsQvhXDbUO1oR0qm3BE/cApL2udYOZFPGZl/6
UUOJkj2kE3qRKq+XkmLEYUBTaNe6k0VyEONFU2sZPyIapzO67su5aLtgRMTNzK2aL3HilraUaq9U
ptHoAB8O6MuGxWlCfJytPejmTH0u69QDfQfVn5ZowrHkSFlq7jMDHK6530EEvvGkjJMeQ+jdUqPM
xW3SlG+kfDL6wB6nXm9cy8ym4qHLK9zhnTTr2NQ4JUhOki1r06z6TYDAK72+r/rYhjQlWDtB78uq
lrnoLDGq3oWIFJVx1Ji0Kn4zubGq71KXQARqQq+V/WOu8TPD1kwgbd4pmdwDvGRYUb2DbOKMVEvW
jZYMFXO1sMgryydS9l7bGwP6qxtiTcvsZFLCIKOn12WW+k07NQmI3rPJButXi2l+zBdJ1SE2TpPG
Nlx7sZKhhGziqPSPiRSRCZ3DmNbOyYBI7x/hVvOib5XG0qWXzh6IfleMpMx+ZsnCjKuhlqooxVe0
Qd1FVUK6OgDddhtfx51GGHEHoEssSEv1RUpfdBMUC8FElmmC7m+ujdaXuJZo8VQodp49ja2WlKk7
Q+db2kAYfGFXVk4KBEoLuZ8esuzGpPvIwhJ63VdAQH7VG3XAnI4trOWOBf1wes/M1EBycjSV6bae
Gg03zTKjmpeZqcYlZqy22Gegb+83RYzsgZtPiZJeqaNkWC9aW2VVYDYVtMvctM1kWnoFAVIdTK9F
jW2YxZHW7swlNcKpaTovkmRKvhlLP6JsoUeFBPrGOlYba4tW7JzcZHNmL6UzRG3T7eI6zvPIjUbU
+h+yBdg1DX9i5skNaYaiBy1WMjbFBpybFfZ9SRXIo1EZF6ibQi1i9K6jUltco3GJ52wWYOdGgLyH
Yprc1Iio6irqWI+budVzyZmmjBhbauZFo7qpVlXd67youPrMEN9skoFTF0/z2DqxZlbKDxuJvSXb
FakUcb7vPIkb0N3Vylwl7ljKEYpCi1QOicGedaVqu53UFOMkQw3GjLUmfjSiNMZF9Iq0YLZGh31n
atlvlWiRqYJ+fZim57qp0/rHYCyqfD+ONYBwWWwyTXch8DKidNemhazcxImiZWiOKWqm7drRaK2N
RDQSfeusvF32taFLEmKH3I8ukwoJcmoKunrcahhmEBjlUqfUqWtReVFnR8uIjH084ke3mHWqFuUz
khe59lbWJJEJEkJgy8IoKWXV97a3O/lLNS4JRdMMXEr6mVhtEgUkRw6pQU/bKA2PaYosZ71IpHhQ
s4aofjw3FAi1Dk1j+UtNSt1gPLcldTfNlOb5V7PtW5CbTbmldwCpa/O87fo+nr9AatPIcq/IJ9h1
yNAWcX5Vm5nV9Y4NzQ12N5jdkFG3nU1p6Z3UnIroZrCXGhBiJRuTLQjuJcOPilSVfpTZkoygaVdi
vXXQ16Aqe2wzM74bqyFJrxlI4rPf0H5r8843WL6l8CXVK9ulbcOSVDG5ItYAaAnp2Ng4naxG5fdh
GVrSu33f523vUCtdqhjsrLW0/Bu28Uei8jfJz6Zsy9+dKBl/pDIfVm+Irs3bW3fzWon/5P9LcXnc
Fi6Iy78W/3Xz2iRFeaxIj//TXwrzivovEMtxmk/k2jk6EA/nvxTm8SfAletAeuP9roJiC+/LfyvM
a+RfNnoiUN1TkfIFSSgO738rzOOPQFQGNDrKZSqaRDXtTxTmTf5sP7zoIq2K6zUQ5bweDpCZ8Lbo
Uh2g2hFkF3ZZXOXKHF+lmb4zjR+Lbu9Hs8Xz0gKxSiovrp0N1+n8JqHqYRaIX5MRywHrokAaoCOF
814pck9Luyp4bCISDgnblhN2bvNm1rLf29W32rZ/1ubUbLPFLbViS1gCpgs9TT25sb2pKH+y6HU0
6p+xXUdekz3MLX/uqnYEYvbmukNggkTIFDuW4o2TIvm13sVuUZUu63PiqUz1TQmQBbJsKwM1tkk2
f5uQY0sGm22VKrkqgRecjBnkQwlDnd+c3YYNL4mEJxUCILuZou63UaPnJW/lTW0nwdze2mN/pYL6
D1UhNHSSwTP06t6gqmcmsve+df7Iix5Lhn+JjnHkQv+Zo23eyttX9taKn/p/6GO8Tnnexdw4KZAZ
eyu6pJt3v/7nv/k//m/nItq/TEhUAQGM9D0ae5Ce+Mu5TPIvnT8d30uC4OiBm/yfc+n4IxARoj8O
/UYEhee/fUux/gUmP9BYQ9lL/xO3wscPvEribRQo3cNLj+/c3TIwC90H0V3dtBJkHDUpKMdudg6G
f/eXd/5XgfOhTIqu/Z//xg88+XXhBYjKDG2mToruqD2DwrToiWc2MnJuYC4LLps4NwABlJkBksno
oFhh1izo9erTyemptqb8fhx0/m96VFtIJuEqkcF5bC2sKCqpnZTclCTdxtT4HWnKSsbmnA3h2ROz
HqBhedJDvex+o9LyRHHEdoP6dcnnb5+ZpA/d8hYEoRPQAWihLUVbwBeux0z5KxLAjaO38sQSn/v1
/O8fZFmXBoxpekq0UJLlR+QgUkceqocoLr4plK40Np5eYzA2HNsYS8NOzUHSwolUDHQJnTVB7hDF
hXplEKf3KRiJjw00WWQoNd6MoZzNDinmwaGpvl0G9efn5l9IzjBqVy2dMP9lBvL8sZQsR5KbNdbB
c9Mj+LCcSVJl6CMJx7Y28ISwvhY5LrSXf/pxcusfDxBc2MQL25qUXA31GYhWJQ9YK6FwWuzNNPe6
yd6BIntz2dS5cQiu3CkN0Da0UEPwbAO6E9fP1aiqweWPn1liscZe9kuEugMS3qXUqY5JoWCC1165
R198tJKKOmdCcGTZ6PNI61I1tEd1G0fJY6YWbtxYKytxZnos4eJTzWWTF5XF7qKlG51YJ+remIq1
SHfu64If6yQ35I5I+Z2U6+hPQZbA02umr5Wuz31ecGGd1MNgDk18F/U1KFZoCSLmSl7rhTr3df73
D4KQBMy6zklt7woSp6Y/LkaOJu5RVzrv8u45E+UswYGRAIRKttTVIVXSDZx4b+HOBRmWWt/YGfuk
EcGP+5JBrECPkYrpy9e8n4IkUwMt0mWntLO185Lvln+u0X/7s5iUjdRoKXHjRdW5WPZ21qTI4cxB
FJH9gGvmFCsriIhzSyI4c9E1XV1WVhUmSJk/QafaTaaMPl1ejjOeZgrHcr8kii6xqQplI29H8LM1
3wdIDDoZsmNrO5acMyK4c01GXNYYq0IIcqDfzWuYfSvbZYW3hOw3/c2gzS8F+66jwZemmVcCYD1N
b0aKwyMenWyKAzRv3JZFMBmPRNoo2p5UMy7zj3iLB9pAvBpNlcWT2QVWSq/wl9GIXyUgltPp0TC/
jOrK/ULAt/+95GI1xq7B5tBPtAzHGloCA9Sl1dxHQmGTQJHYo42+13obJI1t4UVlYTtVkWgrMevc
HApRhYzTsFh2a4ZRyUzXnG0C6su4vdIbUANc3gtnNhquwUe+T2g9xHSerNAypl0Rja/QEnz83Ke5
yYOwAjQPbapaM8LesOMNSOHsTS+X6cq6nJsbIaaUM1FrokxqWJvqjUHza6Wcv0bqWqP0uXkRokkB
xmrg/9IyNMy4UZxl7OxvDa3qzx3WpnAvsMC+gPSaYoYjU/w06e9UhX5yYoTQQbUEeU/07YQ1Cow+
KPWnrzHYQfysXrJfn1pZsX5iSFZFSdNaYdQtMd0hXzXNv2Sl0KyVutyZxTWE4CGbQ9TwNHPYqcvs
skztvLweiqDu5eZzvmUI94GxTIaqBkFzyFWg0qjZDeN4nQ3q/eUpOnPkGYLrDiMB3Y1U22Ghds9z
M7/alrTPxmpvoH/6sokzW1REg+RFwYp5Ke2wl1WGtli5cjR5/LNms7/DniF4L5sLLU4nfH2Qm61d
pttEow+SZn7ugDME96U9NmcX6WZYVICZOFosjzaIXZTm4fLknJt/wX9JZ/csyiooKLY6vdKrBB1P
2mi7upEkSLEuayI/53aq6MiaMui1nNohChHfoBLlyUl2ZQ75Ch7s3BoLzqwUrZ7FeWOHDVGklyLp
lN8FI9nnXoa6cBFgKsV9m+B8saCmVavlS6XGK+t7Zl50wYPJ3ICcOWJWiKpEdG1N84IbQDp8U5Sh
9y8v8Zm5Ebuvs7jqrWIhVpha8mz7do8qwk7BbbYLPmdA8GFdJlAkqWQdD+dYdtIcjbExJJE/93E+
cQenY5Prc6VqqRXSMSxaFNysgq69Os/NjOC7BQFen5qtEVa5Xjlx0Qz44fbz53644LlaVmUk6WQl
bK14cSZ0iTpJ2aSfXFTBbxdljOdRHpQwzyvrRoqXoICU1UpQPrcpBWclA2QGVZqooTE2o5OjWuNW
6IZzWntag3Gdm3rBYYt4Us1BoUYYZXm365dScnOjLe4uz/2ZAYjorDTqtazR8XVChy8GA3ljtygo
9TYr4eZM1NQEr0UjXTrmKdIVddXdkdK6hUbHtTxbrkasNQrRMzOkCQfvMADEX0Y1roVFizQ7XTrr
Jy0rc20Fzs2R4LVW1qNWzfQ8bKOmv9LbUQ2oURR3yaAZn7ueiG03cjTbNitzFuYmuUrJxCAAZUHS
eQ0se26KBP9V6swCS4GRh1FhgvyoQLkSFGGDe3kTCZQHfx/t70iSg9BDbRpLkmXmYT3vKqIXDh5d
AGb4ioaKZJqOHh5PBtTt8RdZvy0hbl/ItxP+xzRfd9LgzBMUCWW2NbPGiZJkx9q1NNOZ57UmeL+S
Ki1IxLU8RCHYpW3mZ3LYZ7lT6dQd8mUlxpzbIUIYAKgDsAbAD8ISkkSluVdadKisyVOc+7gQABRL
ZSzSlTw0u/oqJ5a/JEuwsGXFQ89sDSIe2QtjbWfOCz+TnvqlVRxtMlLv8s4493HB/TOrAVhoVvNw
0iCtibT0vDEnZU3q9dzXBcdvcyvLAQijIZ0q6qmyRLcmm+yV8/TM1iGC25u9gW6cJFlCZlqtaxlQ
wm0G+8WOl8btgZ/wSwsqVJfnic/HiSzQe87jwIHk2JDVmsq43AxG7hq2pfvzOPabMlfHrQWMEjJC
FdvGbWSujO7c3PG/f2BxrJRBm9CeFBpzPV7TbNGe7FYv3i6P59zXhSPdtkopB+ovw2PFBrCado9y
uoa5O+MPIrVxH0FuqmiRYJDHzrgqM32+Mq2a3aKA3K4ENKFp6u+ARgSHjocezAcjzcIqjX02tk9d
Xv+S6BggaPXGt6Z/a8qlDNJ6B4iOX/efnDbB1Zd2VIy06mmoI6JUHrptmOHLGqti//K6cKc+sc9E
NixZX8ae0DkL1X5UbyvAj656FVnZEoVET+J8EhBuM/wij4KsmJuVV8GZS4AoMmPPNYWmlJqGHXB9
XqXVQZGNz1Hcxy7SqSsudGbLqUIwkBQrGzXSZ+EcVQDHdTGYHDp9+py7qEIwkGOtTUkpmeHSWuz7
opcoTOlInY0rC3Pu1/PNfuCOEElTAVBT0pABK2z12ZbYf6YE8fdeVgVPz+paruWpy0J0O3h9rL1N
tP12eTud+9WCmzMprgEabJdQy0Fs1idoN+3ZWq5SkGr+54cLZ3e8SJOmAFIJb/iKm4O0QPwBUWSi
d11W3cyzfJX3P1fTsufGIri82pXAzhFKbxc5AY6wVTWnrPW15NC5rwuePZnTUOEMnEJFXgrg0fTa
Z2a1JiV4xq3f2QsPdk+yLAVQt2ka4pTV72wlWwDVA/AlS8G9YTYPRZ4bwdDUIGGd9XElSJ45H9/b
Tg6MWpHaVjMK2eFcocisStAOSB3Ex8qonWUmK45xLlsudq9US57VkaUlYW8tybWq9+O9ntflj35Q
GOA7ENysxlsaGxt+wjSkvFESafOp7f3eRngwQnMZ8nxmkRomU1U6lZIMbm3V/cr8nYmK76QtB19X
mhRI0kWewqWan6MI4slANgAzZPtk6h4vj4CHjxPx/r0P5sBGFaPljkoRbLRW66tkJmh3AB/h0uOl
d9nEmauL2OgQV9hRC0hZQih697tqiKi/NEnvzylbAtQaUrdR6eRFfSl/LhP0fmgfDMqWoK1Ut/IS
LkV8pRrVs6LWoT1/Ml6+b8SDz6taoYDQ6X85+7ImuVFo6V+kCG1I4rXWXlW92O32vCjGHlsSkkAr
IP36L2si7v3aTFOKW4/dD1AC8gCHPJlyPPWQjnzLQP/tYzWsTIhttIw4QOtoSsK4G09i8oZ90DrR
juaglivJvGODeuHDmU+3wTuB+Hp5fiyRx1SK6rXwm5nEw6lIRHlT5oN+8BxVrFxcba2fv/PDYBW5
HJzY7QYQcvKp2Okuib5PYBqvOU7Z2jd29QiRMht70Z9CbO7Qzo45n3YBiqnWKnMtCHGNjZ3SoM07
sARTvyMHkvebaCnhiJzvrhv9c7cfxidgUbQUeJc+aW92t1Us3V1H5No7uyUEu+dR+9A6q1TCcpSF
pNT5Wi63hNR74b068kWVeiUGWqKUa2zxkQg9lXdhki5smrZL9kTbcQfi5gSzztvLY2TBhMl5K0Ec
kkvBMQVu8xDX/jPosOlQgPUwCnor4zYAf3xNHce2oIxtPuQZMphB4KQOKbZiGLaCr1GvbE0b2OYB
1Y7CRpgWMrjT8fxS9/H+8hB93jRUBv6c6HLKci2QPU7PWRSBCzTN/2/aGv9zyoIA059NO4kfq3Nt
eNoM5d6NyoOQza/WE4frfrkB4LOEWyEKF4PikAAVYLGzGRuxRgr4HADgcf754+GYXEZ9RZx0KJdH
n4mbZXF3rBTbUOXfy0mvRLnPQQAB8z+7IRPkSMDid1Kv9dVm7seDjp2jj9eyjV9HK+cB2xyf//8B
zFLSMhdz6KTCUV8dt9zmVb6yY9qaNkDs5yyTM87TaZcI3CfJLWv498vz+3n8hEbln78aWg1exBP8
6mFutvn0xRvfBvf/Vkz4/9emAVbpTZRAAdBJNa0PAdQSmjjbgJmBDGI7XLfFeNSArUxIPy8ZsOWP
cOzto10Sj2uHI8vAmyw3z52qSQ7nD8i7Rz1pkKyi35cH3ta0gdvcD8ZZ0NFJSZvk22RxHvqavV1u
2zKpJrWN0G5uJEfbIiSo+lH6iSNSQkVgJeJbYJuYsNWzU6sB6xEEwxdUMd3VWXLb8fxpHNQxR9HL
ytnUNkYGbuG3DrcdVzspWLFb7JW7M2yvG6Jzlx/QGmV9X/mM0lRLWJQkhLn7ofa+d6QrD5d7sP14
A7Qw8ey6CWodqRb6BkVPu2jyrgs1iQHaAWVLpRNC4m6M+b7nzpZTf0XQzza1BmR9VBYOhOJXn3eq
GfKBuADgTAJrnIXUK2NvGxkDsapS+dRn0klnJsjmvIlDQ22NvWtJO4DL/+fMhlVORqliig1RP2fa
2znZpgjG/dTIG0L0cx5P6Uwm2JCqlfyYZcxiA8pdDh6BaFh3CvjwRXD57k3BV+j/wNlwDne0WJPY
OcPrv7dBzySeFUDXGJOlP3kDaNssKOadntiwy5ucP45rNiafH+e8fwuGPiADVY4DbXXTn4o4uqd+
/Wvwgm04QnpAD8dkLF+UWtP8tXVl4JvgmOJ5YdSeFHfSEkJkUdlv6zZ4yIfxhkZFysJ+ZQu1jZ2B
d1Iqb4Gde3uC+e1Tzutn2iQpz88OfrVa6cO2DgzEo0Q105U/tydKcrFbkuarF82QyKqVOOQ4lU1u
tJZcs0AoNiJAjUoztTTgtoLxNj2PFcq6QYEXztrDj+1TjDDQilgj5du1pzBX/L2f074WwVYpEt45
E10eoigCbC8HStsqMMJBhne82ZUYtkCgYqyuJneHgZweWdDo3cyi8UDGFpWXC6qIL/doGT2Trta0
lZMvKEQ5DY3SA1SHeuhK1CiOa1c+ydaBERHKZIYQae9gAyb5t5KgYpgOEAa57tef5+wDQMuYdSrJ
On7yiCB3LCbeQ8tl9nS59X9T4p9EGZOoFjPiBMuSAZD0m+bPtPJvZpx8Yq13TfQDryed9wqqbe4Q
vAl3f+E2gLq7cj+Fr+SsEiP/Pp8k9QDLB1Qm+eS2LpwvEXwPY9dxIVEX3a1ePG2jbISPtq0Isgt5
fioXjyJmJOpl8djaw6oFAibfzUc9tpPRRZ7GHIvDzU69Ux2Hib/NQfxIevb18nhbApPJe8tRI9AE
PhtOg1/eq8F7cRb1Kml1P0TlX5e7sI2TESwUH5nLm344EbeDhTqFeTpq8n9c17gRKeBMr8KONcPJ
zaefmes/eaiivq5pIzBAgSHvwK0eTmGTlM8Jnec9pntNAN4yvybXTQwSA+EkEqmvod8EbhNC3UQt
9d7PYGWVMTFuOyXDb1d9i0l/E61Xz/35AaFNHMjDheW8STL4V15u/bziP8GsyXzzPMcffehOnEDp
/QK9hOcJNfRTNP1zuXnLGiXn/3+IOE5Be6JGbJiCs2M8NvdnwEOF4dErFN1d7sPQdvrfyyIx0Ey6
roigilCc6uxEKexDC2dfZD9LiL7wYLdUUBIs4VDpvENXY5txtRtRoRCtXt9t33gGz4dvHBufSqnA
vWPh9BQ7474toye/SN6jobru2mTqTOpuinOmHZp2/nxQvX5hCi5QJbsba1D4kysTWR4x8D6Wy1RO
LcorihJrbR5RbFHS+rqMq0cMwOtgZrAm5eNpiZIHL2ifQznspHdd+h6eWX/OA8+lr3ngiFPR63qb
ly3dyAamzpdXmSUUmny5TqIYtIOa1snpu5/LDAaRVy9r9wALCk2yHCwYcMiMFg4yXvc0RfyNLsEt
bsrPl3+7ZYWaPDmBaa08hn3fVdGvlsNJpNTYlIehhZpQvJqUtg2RAXZCNYGRt8NPkJF1b5TKC+h0
5Gv2TbbWDZRzL1IoZcrYKeISZ3yv3Mqm4cfLI2Rr/Pz/DxhmtRzAxGvZqYIK/rF0EgLLTLJGXLG1
bhzvmwHFcEoW7OSGIjn0VEL7rJVfL/9029oxMNsIkRRcjCW20e7kjC2qZeVj4i4rocf22w3QtgRC
ihAOL0EAhj10GX5fnG6tMMCwqfjfyB0akEVNV90vMilP4xxtGwrD6+gGqlQ7Jyl3pGC7pdW7pQ72
VLyNUKaJUDvQdLfae0e6en95+P69a3+yA5o0OL/yQD6MJV6zoYRYd7dMH4IMOkf+v3/IlHe3c3cI
yqdRPEIpKcWzyA0Hf1s6C2Sq6HZpfk7LsvXLR2eE92g1bab4NR9fYQF18DsoSpS/6kpuKjhp9+Nx
ZN+X8F2p7332rJvvJYfPZ7VD0+h59t4XXM/RmwNJxMJb9nqMoMATbClI3XP1ZfaLPUhoh77PXoKq
2yI5cbdk9Y4EB1Z3G90dRl1t8qE94SNmCnciyD46v7U8zf7DCDmXzoebeQjWV9HfVvowzbez0z7m
Vfzo9PoIIsTXUv/7o/t8jaP773P9Z+Nr3GhoUzYOPDLLU1hA5RAf0sTDrg7mXbh8GyHEM4u/ncJH
rd0Bk7/U4yaYW7gd/VTjAnEteNfna0lBC1JMqbh4KCsnKEV5El3rwAzMHTcZiMPbCVXaK8cpy9HQ
pA4OQYt6usAtUAqk7/MMJAyml02RBA8Zix+9fI0cYfuU8/8/xKspGmOIRXT5qZo7vJYFdb8hsb7t
47ZZ+RJbD0ZEdAcIVchhyU8yxFqoZPma6LO0u6Bvl4FnCSymLDlYsz7jBJ9Q0qC+yUvos9W0XZNa
t/18Iyp2opicBdSKVFIsp4VU1U6SIj9bwa0921h2VZMqGDcwDHGaAYcloY9TVaaKOA91pR4h2bO/
PEa2Loz46OTDUgsmaBpl7g0Ha8iL5V3RNPtWDi+Xu7AMlEkMlCg2lu1QJukcZP0+KO4Rc7wbJ/Pl
dQvJ5ACGYdlU3iziNAoRAgf17FfzK1diZX+y/f4zEj8goZ2Gosv8PE6rBoLMnZYwyTnHWRGvHPws
SSaTAAgaDQ2FdrIU2tbjNm+WnxVfbqC5t4uS6Y4P4Y8c2sYrnVlAYToswJsZJMkBxuthrJO/pnKo
oFiEdUZXJsOW4zY5gQLKea0qWJiOHT2A4vJ31SX3buX/bhZxy/EiBqpz9hjO/X6q6O/LS8yyiv91
APowRVkxMEeNOkhBW/hals5tPDpbvO7dDG248k57TtF/ssn4Btx9vP6ySEV+6td06wTR3yNbNu0y
33Y5PwzOAqGJOPmWqL6/Dpmm99s0uAwYqVSqBvrTpfMxiUSxmZP+ueygDHd54Gxr24D/ssCoVCTn
M4dK7nsNunsUvbp4tbmqeZM82FHGQ5l7KiUwdj3FM4MIV8kL2m7qfIy9lY+wLTmTLjh3SXLWYBxT
GVRbaNUd2jk7ZqO4LcR032TqvtLt61igqjJWr5e/zAIjkzqIek23XrpgTAMHh7ogWH7R2b1uNZvc
wK7KRlQf+GMKncSbgYHRwALy3CSguyXycN3vPy+ID4jpmAwk9KfGVDXjzTI5L1M2rcR7ywnFJAYS
p8tbzfWYzkJsyUj/QnA7ssQ/1H74BNrgl8tfYFm6/yEHBkmoe1qPac75IWroO0Q1nqNS7C43bwnK
JhOwHOSos5gOqazUi2T1P35UH2g13xRtfeP7uEjQZmXAbF9iXIAgqzwtVR4P6RiEXyfR37p1sY1l
s5KqtESuf1HzYaorhKQWVhtwOeSePsB38byJzXSr6izaq2L6hS0hu9dRTLbcE9VKvLQAxOQGQiYA
6rQiGdJzsQt09CDW7VWwCbw8O5Zvco0j/wJmuJIlGdI+xv3N63c5DGL7iCybWEDDdK5qSMMO+w5S
Apc7tH2OcQjwElmxJq5E6p0dNnSr2SYZqzVhC9vnnPe1D1MUkmFBRGEi7eabDOnXeap3tIKKYXcT
eI8JjBX7eaUmy7LYTKM/iM2OPfFKkZbC37XT3zFmZ46vfL0yWYMTbRoyjmi94nm+yaB3jFnR+UrQ
smDSJAxSuAF3I9M8LcaA/BMO9fSPD3Xux0bmy08v5qhiCpz2fegWvXajs827se1PEHee5OLz8wbp
o2AmF2MLUVQZrClJ2TowwL8kgzsHXcDTcSjusWZTnrgrbn22po3NHa98cDGOCE97XLR+TyFEgOFQ
5I7froEEvET+XLS+zoPagXBUKttqEdug1/y3B6n8laj4+a+HQPmfzXvLlKH+TomU1FK8OW0WISHS
+Cvv4Z8vJdeUFg2abqAF/BFTkvuHMnQPs+4ecxTGJr1/LDKySZJxJRLaujLAvXR13KKOYQK4/4JO
1RujTwgmm2x5TopkC33dqw5bkFf/c8AWaEc4dYV+EDX0MBzKuNhwiP5fN9vnafoQojR3p7BXcGaC
xEa34aG7hQ7JWjj/PCjBTOTPxlkUQ06YZzjxOFX8k0W1fpp7L8W16MvlX2/rwIBxkkO+w3cBhRIl
r9Cm7naT5zxGC7m9rn0DxdGY5CXezHg69CXdOGqQmxF2Zbe8cOMVJo/tEww0d3UuqesuY8qX+o4s
0NfMI9Vth7L+ftU3mITC2XVGVftem4JCd+tQOqFQHP6L41KvAMHyBWfd4I9LyFFs7pHobdMWYtnf
faiap2Xdl3cxKfnvy99gCRomu7ANlgRWKKpPY76weCME9+HbeRZff7/cwRm0/70Guia9MGtk4MO0
oE91kQUbyuCY644oj9qAKuTs+6Rvr+OOuqYd8BygsELlqk1JL34TMnzXDVsjv9pmwgCzgEJ4ErNl
SInPICM8fM27FpLybGWibbNgwDlpSDOxpUHzkn2hsj8Sch1XyjXphaQWC17dK2yTzIm3Ust3uCbv
dKaaTdxWN5cn2TY8BpoLNsqO+2WXzr37ANOIF4XNofeStYo9y4XVTQwsL1O+FA4suLDp5/BKOash
iUy9qUFsee5B1sxftqHufpE433Kfrb2GWObFpB+CnzdCyMhp0zLMc1g5wOYz39Yzbh8rA3dG8ifo
MNmGy6C7rOyaLm1iaGS7jg62FSViVwVt+S5D3DVyRtUdU26xVqj/+W3TNYmHPZOJG4IlkfoNjEy+
uQVEalGdO3Yuf6wLX3lvQvS+A+MvEsTi/+ay9T/PSpBI/zOUTX4s5lb7bZoResvG+kBgs9zr4e3y
ArRN1HlhfthsIWsng8Jpu9RD9WV7O0rYEI8obujLds3KyNbF+f8fumAJPCr6ZOlSxnKP7rtEO8lx
EgiVKxcNS6Q0LZJcIeDkUAVd6qM8sNbN0RvcDMUlCZDalCt7lu0rjH29c/xmSiq/S93Scb5NWoQp
CI5rOT9b60Yc8COPk7PMZJqLqHl1/ULd+gu8La6bZCMIRDEIPQFFKAvmTGzcfNhHDhPXHQZNGqFK
UNY6Tl6XSibuXO2/+Lw71rGzklOwjIypebdIB3Yf49yl9czoLnZxswjqYU241Na6cdmGAzHM4rnu
0oid/SZyaP47YuXWYontJoUQgluNzGTW4f5b+LsshohYcpaRmTPfPV41sabWnV/XoQs9xi4tOlQ7
HHWecHoXN8m4lhq2fcN53D5gNwLNqXKDuEqRGUjbqLmvYTa46eFmurI0bR0YG3gTw+1IQRMGTx5u
yoV4RZHSa+uoldOybX4N1AYwAIY1ZN2nIaH7Karua8H/uTz2tl9uQDZ2oEtOBtEh41wkD8MAAo2X
JcVjEGRXHswiE7eLBw+mDJFzdpdHuDc8ONNwXTgzeX+VjiCXPNEudZBhuIvDzNs4MZtfL4+NZdhN
nl+vJg1qdo7UT6DLTQOv5C0T8QqubI0bmM2mAioBFTI/lItq28y02JbOaqy0TKvJ8iuIHnsQffoU
zzzz95oPmM2uX4Kfo1r4l8vDQ4GeTw4vJsmP0zbwhva8l9T5A+jefOuOsAjtoNIfqPup07soE8+1
e+UmT84j+QHFQ17pYEAFY1rBds2L8r9EIX9c/hTbZBj4zUWRyAE69+lSDbuEigPIkCtHPNtMGNjN
c4i6CdK3adeVqL2IA39LoHuaNnpZiz62X29gGFZwEJbQbQsijHM31PrY98vKzcRyQDUZfEHR8Ja6
GHO9IMXqeardqyauj5D9SXa+709bluE74m7qV8bLcgwyWX0hEUVR1cBF3sKOFu+hz+OsyCYXbNeN
1xWruCa7r+6rUisHUY/q+gAVhnyTsPJVueO2rqW38Tx+mzjq/fLisqwAk+uHhGhYFlmDVHgf/4Ma
DLaBcOCyI5G7MmSW+Q+Nw7USeTa7KBtJi6BVhyIWvwqGhP7lX29r/PxVH1CHujqn86tJpIOHGgAu
/e4ghpbvLrduG5tzrx9aX9ymntSAZ4Ig03tsojctZz+GWl6V0XX/I4aHQx2ttKzTRpbDA6410TZW
4biSE7X9eBPabaYVCmwFDnVkN4T1Q0vEs8PX2Pg2JBiwXgpBGPzR0PwgDlNU/8VK91QnCQx7WXXl
ABl7c6fGLpuqVqT+UO44HR8a3a3k3ywLx2TxBcKNHVUi8IlxqMAhdJ6STKjD5XVja/wcrz6sm6FX
GW0Cl6fC4/0+bhdU5UjUqVzXurE358xrW1Ih+6kT/huHgBveXaf15pp0tIYwWWs9t2lMF9jLZwF4
ikl7Zc7T1K4rHRXRUZ9fXyZnQ+v8nHhuH8qg/3p5YM4D8MmWHxhwnbtKBQxVZKmIeiR4ipT6/DCj
oLcW3otuo5XCVQuwTCIaKLkJ7EWx67iS/+xHceQg2CdBuBIvbc0buB2KHupeFJlCFswbqf+qyFuf
r6XmLag1OWhFKZfIIYj20xC/SanvoSPwtVXeTXvtpvyv3/GHxV+VWEQel+e01Hh02/oLDce7CMaU
mzKQt000HQlfU7uwzLhJRstalXOYq9ZpN4EE7Mc3vT+wDS3ZTyh3PATTmke5BdAmJy0Z/crPecTT
VkJPY8NKyfAAPmVriQ/bdxiQprBbhg1KXKeJSGBgyqYfTsJOIJv+ol2QjkquRD3L2jK5aUioUwU3
wDrl9XB0wuxWTcUDLYKVuGf7jHO3H6a+LxY+++75Wd1t92MunjgbD6hw+R7Q9o7m/u4yzi2L2OSk
9WNOxxyuOrgVDuxWZsUEKlBf3IZu9Zq11x5cTRoaE+6kO5UJ3FLK5aFUbY8CSzb+uvwRtqyxSUET
yEY3SA2LFCZWj8SX3W7AROia3fZd8yqD5ah1dNOJ4EBHuRK6bBNkbNre7Hi4S+RtWvPkBkZob+Ba
38DC7KX15n1Li5Vvsy0zY9+eUL+YO1VZpCqevw2EHXHFex3BeL08dJbmTR7axCMiUXLWphTa32oJ
vkdh8zx4a87stuaN3bscJQu9HgF4rrN3CBd+jXHMb/1g5chqa97A+lD5Meyl6zZN6ulNLf7fedBs
AzdcOfZZQpVJNwtkEoyiF206tcULc5Z7OXRr1Fxb2+dP+oDvoK1U1bRNm/Ispz98HThfFWHDr+um
9dzrh9aJXJpyiBPkwPj5zTIRXqYPhOkIxXcVG5qny93YPsK4TSdkykPH5eeHUeFuOJVkq9WVOkOu
STSjbZn3ZYThZ47TbVoNm9IlOHCC8kLfe5hHZ3/dVxhIlrDFgNNy1aYK1OgNa7Wzmc+k9cutWyKs
STKrGYedTVzxdJ6ir9kcHwhkKEXDdxnFG9ZVfZiUMiEkfG5KXeNFwX8TMBJW2OZ0A973QtaOypZ4
ZxLLYuapSeQEkr9e915w7xHOcSnNyq2ONNzE25U8hGVJuQakpZsRbx7nJtUxjOIrnHM30/pk2Fo/
T9IHXCysVqHK3PqsdPZX7jQ/eJOtbNi2pg1Az6Hf0WzCHKgI0oJBWFbHJASF/PIM21o////DDy/j
0cvkEOdpJXxx20At6wBrrrW8km1uDRxHsSNhZSSatJ9671jBnuDYNZodqzh0du5CQOGOgmYFbhZx
UdeUnnMErwqJJ5605HH1BHpA9lDWM98HeZjspgkEMjyMxVvCVX8AabHZ+VEzPRRiXjPtOE/JJ5cb
1wD8BP/z1m05T5exvpNFmUOZPr6roSt03WQZe/Y8x9GYNbhVZkstj607u8cwKadrlkJATXbZnLXc
h7w7S0O3D5A3a37kZO394dORQdvGfr0stQ81gKJKZ2eJ4SYwbfJi/BsaVM9XjAzaN9AdhUE/1g0y
HTH0aDZDIOptk60qT30aatG6gW7I0TmBLpDGbzsIlSEf9HfvtLeQuWo23JfXPPChEwPnA+gbvl/k
PI1lNYY75N/LBWZ3U/N+3RD9B+nVNIe114BXWb7m2bhrwdldWTq2ATJwXk1LVCl/bFIIyO5Hzp5m
ujxRCEtu3HmNs23rw7hzw5uFz03sNymd6aGgdEdYcoT37mPpLddc6zEFBn6jmJ0veGGT1lHzVBbC
V8ehiJb5i4CGS/btunkwQBxK5U0uuHdpOY0e2RRN4olnFUf1WlLxjKn/RKGAmqwy6udlIzunSUck
8ic/e5dtfStnZze1LGUju29hV7wy8Z9uH+jLwPXoLlHIQmzetUuCsx7ehi40Olw1Uv+hlskxckYx
gKOdyOLo+mG9kzUJV842tp9ugLrr/QhOuy1SdLRSO4/Cdl7Ow5qYqyXgmVwyGOIEI2FIQA3UfSry
+hTB02bTwZb+8th8+nSGgTfQzBEY5ih2sbP6IPtkYks9+WWYh0PXni07+VFX+YMLPYbL3dk+xwA4
Rge3+QbX+b4hb82Uo6YoZBtoLK6czmztG+CGq3XvRILjoTQW1R4uBv1d0/Jg28MS8uflT7DNtwHu
mkM1MxRRlTZjkuz6sbmTc1muLCYb5gxQQyYPpDUtm7Qdwb1xHJyORc31Yz7yZCNx/tjWuYNJqkPn
OuSZzLKyDHDOF6yBsF1EvqsinO9yZ5ErfAHL95i0MtQS9I07RnVasPqu9/k3sLseXVd+9wLkIwv1
tSnWLL1sXRlbtwIvQXOumtSZxXu+NLewRdmwsHmIPP0aDnyLZ7bjVUvA5JAVOpR9kjXOY+FQDaOi
iffQhECZ/AoobZ9ibOF1g7QB3NSaFL6Le1Amj6pznzLZ74vauQ8I2eP8ucL1sqzm2MD/3PaUuBkm
qMqzd5rTB8rHtQc7CxhNHhkM1X1kbJI6XZr+J2PVbZ71LwyfcN0sGFiXEq+zhHdonpfM2Sz5QDcg
jMxXFZAE1DRPjTAqeJWiderG/rnoSoXuBgPfdytYtw2PiXWXuUxFGJ6+6352CYoRk/NttWJfL4+P
pX2TSKb5VM5BhQRwGDcHOkebBTpXG96Hf19u33KQMplkdPY7IRa0H/nyteXhg9/qt270b88+fddF
J9M+tfMWXRZlWaV8onhYc+tql6jrSikDajLKkFsUqNsucdyEb+HWmdoJJhz9GkvQNv7n/3+4EieQ
H+ybPmH/3uURfA5uJKFgUV6VicCvN6A7eayoRJ5XKUsERPC5l23wGLa2L9h+vbFTdzLxHW9EDILB
8q6AkcImYri06GhVD8MSeiIDv6QoOhVpzC11k3ATcfE+5GTlhmv79cYmLaVQbd3NVdpWXoEqoarZ
OmrROJn55comYOvChC/1vSBmyEk4o6efRuwH+7aO5MukvTXWt6ULk1TWwh5gbkKFGQ4GvfcXkexz
Xw23A5T3dpdBbJkEk1nmLxCzGTyOC3XVhXJb+20MkYS6gbjK5Q7O2+8ntwhTRK6mouhwXGWpVGTZ
xWE07zXh5FkriLwRvx+2vMaZ47rOjLN4EMf5IuMJZ7M2e4xc2Azmzbbj9T3R9QtKGlYin23QzvP1
Adkt4dOQaFmmndd+QSbidz96K19ga/r8/w9NnyvskXfvq7SYSgkRhsKHuuWwVq1qW1AGqBUvhRNJ
rNmxpb+k3+/LkN7V7nRluDY14mDmTOGNg2ucH4r7AKrPG1jMrD3M2laSgWkX+UW/hSFkSkok/OBU
fIvM2P1UZccFBj9T3O8uLyLbFBjAhu2mkJ3G7R1lI78alk0QEmbldectk1TWeVUXdzGpwO5GRm9R
74yuFolYZtfkks1FWM9+G1ZgiQ770A/vsiD/Lqu1h2vLuJjssXiK/bFraQVyH2KEggEertHulaNu
UscIAS+d5iN2A4LaE4dyd0+bYk061zY0BmKzZogLX/pVipeat6Tnr3GVvQ91/HTVkgkN1M6iYAmD
JEfqR+WwrbKu3I0EGlXXtW6gFqRlHs0M24CCvP/rvITuN7iSXeX9HVDTDJUSzgukRxrwBFr5GDXJ
9JwrMc5X/ngDtR5uqnqYwHj3XArW+/jYTWrt0cE2qwZSOepHUFaDgekm9x2VHrcRJ1/c0d1fHndL
8yZvTHlINDcQ10w7XjUbNkD3Jir+jqriurxUcL7+fYj1PbRORwRhliJpUc/3LcqsknvEf7VmJmZB
rClqlgSOBkdG43wbRvmu6WeyhVToWrC3DY+x2WqxtBR+nghlYRbtOFiyN5Jm/7hD//u68T93/GF8
mo7WMKnSVTomy2HIlmgTaPdpQAbhuvYN1E6wvmrLxQVqde/tQy8I9pUvwp3kcKS93IVtBgzoRnlP
CIkK3JFq6BBtclqSX0g/s3F7XfvGGdrhNIhA9KrSfvZCnHbwPrzQq3x0AmoSyPhAwj7scT2KqvzZ
W9rXTkx4GdY3bVe+NrR+vvwNn7Nj0I8BY6nwjF72A848Y7Jd6n4v+/iH7OsDlLKLjef0902hf8Q5
7Tew6ri53Ktl9Zp0MimSJYIjXZMOmevtwqINdj3ENUBcU2Rlcs5A+OToazLJlFxavzyf5dyC4OA+
3IPYsHf8/KmDSNjlr7B1cT4rfYBIPMkaWqoB5h+1Vi8Qs4bJkVvmR1UU5GVGaudwuR/baJ37/9CP
COeyDxlyLV6Nu6an+2k7RBMFG8GPc72yVdg6MfBOohkWFGGL5KffvxVu/zvHM7si9Nvlb7Bg0aSS
xTgflV2Jqw5U86ddN0zlFrZ71/54A+msTibsbJhs7TrLTeZO7t04tXjLyMSabbltsg2wB6NP2FyP
YEB65U1Co+9J5ZxKHj0J4q1tqbZBMrbr3I+LHCNTpTkLC0xvs8TfEycpXi/PgSWz6RtQL9ys7iTp
m7TLpzeauNB68312Pww1Ch74IvEU0KljTdSaX7dlTZn8MTIrNrEAvHvopOdP0Doun0HRrnY+XXWa
sEyLqWHWQ5u5rqHxhTwedP+G4pHE0w6ydjCklSswt32FAXO5VE4RgX6V4girdoyEzS3xaLGL2tX6
B8vE/4dL1kOhsganOs3GWGxjPjXbmcFD6vK82z7AgDaFAAkIG4gfsHEqtw2Z/5YD51Djm94vd2D7
+ef/fwhQvJlrmmQLJiGRbOtEUBFECcqV79KmYpmLep+qiUaWFnk8bksFadowy96KrAS10gtWziPn
2fxkvzD5ZD3Y2iFnCglhmu27uN15Qf/Aq6XaTA3dx92aLKZtrAyMz7OXKD92WRqwDtgrw3Y7u4Ve
2Sr+XfeffYaBcQaDw7gnIDgLsIvgc7lXfr8tvRcevRRQR3DaH0xqaD7Qex2oG3f6srBwOxbfWlHd
NFptWTce5/A6NoTJPIt7d+kTF5fWYazjO1rG9Wko6LDyrRbom5yzGf557eDiLTDJk0MFQYHE1/ek
Gm9QQ7+7amGbfLNJichlAUPhUCZ6su2iziXbJeyDNeEvy6ozvU7LRS+uE4EXVjAkmqBTCRugkh1J
lHiab6T//zi7liZLUSb6i4xQVMSt91Uvq7urX9O9MaanuhHfiA/013/nzqo+prhGuHUBkpCQJCfP
mYazQ6Z1OVWrP/Bs57CMDSFfabvUJc4y7tH7IveevLjeeAO2nDEmk9kM9hXqeH31PGZuCeJFMRyl
DykeUnnyFA+UH+Y+54du9OPLvjkyzn7iq16XAnM0L7EAb7SrH/XKso03VIu7/geOFgVFNBQdctkQ
coHmG29OwdSKj/v+3dgMagnGColb4vOi6vsaWBZ4Zr9VgmL7dWMrmNgKzpIF+VhVLv4d49GaaEj7
nPb8OjOBZvnSoYSiRaxStPN94Om70d26277/48zEmfF+Kjq/A84lC7pjRJuz8Hdhkn1mQsxCJ4oK
X8ImvV++KkDNa28zCH1/P0II+P+noEcqpC7rFhahHNyg/UNLxYXqIi32ERDh9w3HdUGqCYGksgTD
g8gPvMmnAzhvhvsY6IQv++b1OilvznJ3qEMfGMLyGXzc/Nva4w02AXXTsB73tW+4K/UyfwpEJp5r
x+HNYVp65SZumLn5RrTz/pbKTPlT5tczVWFZPLM8e2rD/KOj6qeOVBeoJZ/XeWvnti1Sw3VBjY6T
FaoXz7iE1ecyG+skh2byhpWuE/rfY5yZCqjN6JYurhvXgLBF5iIQD3FU/hGN3vVEx0x4Wd7pMeRR
JJ5zYAiJ377OnDcJ3rs2zuZ/g7N3BmBiykQOCGcVYXtgizgEoZ6TrENcpabnNc5+XlHuo1N9hxDo
cVmjp84jh2D0/tSk+np7mVmc0YSdRdA7i6teliAaDtnfXgmR6SMTof+hWEf2I6PtWOw6IZhJbTZD
yYqjzeJ5Jf0I0YQhfqLdEO2pzPWZCUGbinp24jwUz5ywvD6MYKf8uVbLppq7ZaGZEDSuUfuxhnHx
rNXwuW34w1KGoJfzN37fNg2Gtze0a/VAiADBXwT6d+fRo8HHuvAPQ7CVyLWNwLiYk44DTsiQKJ6X
8qwnJK10EfzDsi0mAlv7hqOHeAps4hGIagc6KKDk8l5ajScGNUUbt6f3Ie+YY+OgLlY6g9vfQSo6
9oITCV3vWfFxfY0yOp260ckvKAYB/3smWXeg/kwOA5EoLVuqXcK2PjNxaGScRD12AleslX53SPbS
k2qfe5ggtMZf2EAprraVdtqknfzxzBCon267efz+PmnSmFVSguJAYnIahdR6S+Qrb8SvSlwxv+H3
eaVPfef+XKrq2+3+LIvhP+CzeVqWzEFoEvRh5h9150/FtwyJM3qSk5rpRjeWwyW6dv/mEJ4JknDO
uMBoWfvXWgJX0jl8F4UZJvva6ZvGa+6HOah/Bcg84q+dWpYkDInalUZkJuwsWuJgLmpc1mPpFucZ
mNBD3NB/Zkm3kD2WLcXUSWVe3wEtgRrH65bijf0nt4+TksUvGWo0do7C8HnEKHpkoSOeW83AMdb0
Z8r4h8F1P+1bRobHj3MAaFWLIKgV4QMogn9Dx+IujMqNEMhiIhN8FpK4Xwtdiecs6vhBhuoVhZYf
WJv/4jTauOhZlqgJQItAhK/5GIvnEFKXdyFF0Z3j16+77GMiz8A0hrczCBQ9j+scXa7qpUcyZt6J
T6o83+7CZqPr9zde4IbeHIH5Vzyj9uasu+nkF/6PhoLdNvN23UyZSWgWrdBc65aVP4djcPbb4OKs
G0eG7ecNF/YzULbneHx6Xq8q6qABS0QVXmZEWWB82NmHcXSjorIeKgFyB7CmrUc1DNGBjponwuHy
kJXhlsTy+xkDZiLRmJqlE1WZky4BuPZ0eWUg8UN5Dmlcv0QsHKB0CPz1ugb70uyMGt4N1FWosIU4
aRXSzyBW/NjG8uX2qrJ5heHYZdmQhgbaSaepyI9SNuOxFe1GOs0y6yYijfVjTAnHEsVZ8Fet8g6A
wPYj9JS+NR3b2JksAzAhaX4Halvp904K1uEsyXriJbXytlhHba1f72xvnC6P3FL3S+OkkQy8c9UM
6oTgSm0Em5bD2WQ7C/vRz8JJ589+Q861nKZEsenLKueNYMNyszSZzsrVp6XM+/w5zPuH3odMW9le
6sD5rGPv20i2crg2I12/vzFSUEufT2TOn8nsQs9IueORhUxvGMnWuuHWbS3X2vUwiKHtqsPo9t2R
b7+62lo3gvFg7StctTHBbF3E9xIQ1iP4/7MNfJ5tgg3HLXrpucVUOBDGE+ERC+ljV3bLcVzcDfe1
eZjhvjxi0QCFnSwteffRacZH1ICcAN8oksndeo2xrCIThJavKEKM89xJR6/8DuW2JzZ3d22HvOLA
Xpyu3/WewUw8mh5XQvXU5s8OJXedX30P1PLIm1onTZ6pY87Et11bnolMYx0vmiuW43me5/U0+r66
a2LP3QhlbNa6ztQbZ4j9moXBjNa5/DWEr4v4RbzUG9hxyP7s+38j1na8UeS9h3AYYfxTAByNCLeK
DGw3OxOa1k1R7VHPyVH8lkUn3IPjk+cCWlojdfdQOv0AUIorP/ZVPB38qClONII/jpPsL/sGZ3j7
4HM/zxeePy9drtBwMZ19jeTL7dYt7mKi1xYKZZwFaUIAbNjD1AzjMdck9Yr2kbPheLsPy44SGD7v
eJh9GbD8mbkCT2VT3R+yDoSDt1u37CimzilteDVzJ0DlfJXjcvrSBeMhWLdYESz/bmLY4nGO9Ox5
HKrNTZ3wgXz3c7kRf1vCJhO/5gIOFDsl2tZhcTeH8w+8RiNZABBNEc3fhtB5jNjQbJjJMtEmlm2c
aV4GbOTPgAFVyYhd6ojkpDw6xdQ/zrht7FuuJi0axLMdXQY9f44WbzyEYPI4BMz9enuubbNhOHpZ
0oqTseHPoDWnidOp9TAOZCuotKwkkxMNcu1QGNUw0TA0X9xl/E6wnU9BuBGN25o3HJm3cS2DqnJS
lUGwPfC6+jHmefwkJiY3MjW2Loyzm4FCb67diT83McRzffE8ieEJhSgbZ6ttwRqO3CIwI53LEBrX
65/GaT/6hfdaheG5XucPudd/8td5355hYtrwSCcppEvg1dKr7rOChXde3ocbrVvsZILXIIpSMreK
nVTXgkKRrwYeGxqXR+DN2rvbS9XWxdWGb049cCDEc+kRJx0gQpZMJYc0X/uoc/3tdvuWuSDX0/ZN
+xCujOlQVfzZD/WxcIP7bJ3AR+qLz5Fs7krZXPicbwRtFrczqdDI6C1FVpE4zSkUuorpjnnxxrZk
a/pqvjfDKH3eFS0e0K8iyX+tTRadB/B67qpwZCZirRZsmst8idOo8ZpDh/f541RXPLk9A7YZNvwZ
QJxA4nHWSa80/6yMvmesOhfuuvMN1SQ9q6Hl2rvd7KR4Yom+CtyeP0K72tkCllsOBFNlcxFzxFbP
ydI25usB+jooGGBje3QXuUAYe6us2DbBRjzOoCxVOx3i8YXW/b1ftAL3RWeLIMzSuglPG9eIi2qE
l9U9RLMOuG3pcxtXmzUzFiOZ2LRZLxxvN2uW5uijFOJzJvI68Uj7kOmtbKglPjYFNSnIl0EF67AU
DA4HzDpNIN988ZfmnGf5RyBLtsRXbIO5fn/jayBHaoQelyyNRnlueHFs5foXEyxtJrqVt7Q4xb9q
9G/6aBs5xIXrx2nWRU9eoc5kzi7A637d5XOmwubQOLlT0yKGslHp9UkBTI06yDgXeTJOfvB6uxfb
qjI8O47nos+JF6dgeB0ObdT/Zu28dfbYGjfOaB/5bm+MJpZmJKf06OW+zpKu6dpvt3/eNgPGIe31
gcpbAGnSssSLU9bz7G6tZXh2PVVt7Ku2FWv4NMEVQfQDjdOuip9jLk6VbJpEBtnH69kjlP/p9lAs
pjLBZ0so1mWqxixV0oPsWtYEfDlBVb7lGwOx2MrEnxVxB7aLTMfpOlAJWv3SPWu8DiWaT3RfPGzi
zyKSjVUAnoOUj/qld9y/liDcOJYt/mwiz+Z1KpcCRSQp3v3usij41QIztboKTHQ7/c3UzIQqS53x
qY9TAalZ35MqAbdXMmO/2DhEbVN8/f5mv1hXsHr6XYsZyPv60HcVT7vQ23q7ts2v4cgAeDTlVBTY
vt0r2xyIM9oiqUQNSKgfSTVvBDG2bgyXzqgHqdfOR87JL0r/cZJQT0PCr8vyh6CMvHAj72frxvBs
7VQg0h8ZNr+y+3j18sSpvY+yWl/2uZvh1jipnSiIMNkc0UziCWhYqKnfQtu8//fRf9Bmtef2a6Xi
tAbdQQSmBjnqVK5bgtvvx8ORiTibqE/6AMgNhPTsrhNToltx1zn6yKvpIBRDbRXZuGW9v/1FJgKN
FkT5ykNXiiwPVyzulLvp0KlD7WSX0XFeb0+HbUTGcS1dVfRq8RkKsfEE2EfsQS7xB9qQJVHeeBa5
e1ndrUDK1tl11t74YS6kaidQ0qfM6yjwsdF97C9onzxAfOS8xuqOjlt92exn+HzgZ7VukaiFu9SH
Qkd/kZV/vq6MtZif83qXyogfmdKarBfemPcS9rtGJQl0TylJIC4Wfdk3P4bX1wHELeiM+Znc6jXr
6eGaY0mYVz2Vcv4VtsVFds3GKWJJQ0YmJVqGQhK36muWEi0+SHA1TlDjdbr8iLq1r14/HNei/hel
KLDc8ey90e/7R0xkgtiUXoEsUiVsOLW/iozQJMxx3C/9GWU6H2/b8Trt/8WZRSaQjcbxoDrGopT1
ioKiZ72gbk4dbzduGYAJYouhI+m7ALqmpaQv60g+AzaHAiyq5LEPg8/7Orku9DfOE0xEa2AyWBoB
53UeAKdN/EXos+4FuajGJRsJQ5uljB0BpJaEqGC8LoIRSQUp5fS6OoH8cXsYtuaNPQAiq5CZ5l2U
UmAzkqb5puNu493TsvmbGDUGOiaSO32UNkXdJbMvPy6cPMmy27dOmXHQU5RCDSDwi9I5Dx9AQP/o
YPdq2uglrtVGtGWzjuHuNMoBfS8IS0cwA/3029H7KLJlCwJn2X+ZcbZTEsSrLjEAEatPpRtfujr7
Q7r25Yo8dlsA+ma9cyDGMb8WE+myDF1RgTgoy+tHXtTerlAoMmFosx/kJIeqcSrDoOrwUAWBtgRQ
g/CzkmG1j1oqMhFplUCmYsnGKC3BZfFpzTzvUDk4IHf5gYlIY2sl49WfrhsSq8Gwp5ORd/npduPX
PeGd3c6En62lHOuMFTSNEZIew9y7FKR9rZvhDC7Kk5q2aDotHmfiz4o273sadTRlLvToK4r6QBfV
zTEuaPsGcvWTN5teKPKpBNEuOijcz9HQTEBw8V/Lkh/myL+0Icq1b3dkcTwTj1aOULUPRhqmJdgc
07gcihdXNu3GI6vNToZbh+5IyFC2UarqohiSIFT1DxG77SuKyYZ25xAM7x6ZqzSo3MI0qBx+vGJw
zmDJ3eJZsBSAR5Hh0WU25JrNMkonHj0GoviTj+wA8dxPrUdfIu2na+l/peP0KnX3entS3kdtRiY+
bZxawgH7DtNOQmQtG9sgyYUaj2sUrIfO9YJHr5zxIM6D6tRUc76x6CzbpAlZq0jeQ/M2gvfoIvo8
9v5yLJdVDYlmo3vvZuVrpzx9Qn0XsPC3R2pZICaQDSW3KwmZG6aNv44v+UCcX3GYlwlvmL/RhW1U
xrkuuOdi8QU0xRPBcAJ+6i4e6g9LEJ19iWLSIBvuqyrat0P/B9I2cG+Z1iFMpwbknjo84Db5gY/7
ik8ik1WtQvW89FBpnbpqGU8hWfx7Fc7d8fZkWMI5apzzZbkOKFJawpR+5QuoYmYnB2CO1Z/CeB9F
dmSC2SbHp7KsgzBF7cOQhCxS53WR3qFkePC/PQrLjmai13jfdP3kYUnNuh7OxCPeOYbSwsZqsi1Y
YzcQkwiIU8TYLx3nC6rnU76QS5u5+37ehLCN8VrxMsd2rGjpJl1eycSpXLpvdZrgtV4OeTe1a5hy
5bjHnAT+fTzP9XHws2mjC4v1TUa1UOp2EVSHwKAg6ecoqQ8dX9yNFWpr3fDlNkPVD2irsUKrplAQ
0gQum2ZBuFUSaIkfTARbRSANoN0qTCXQnFfxLrdxmmTwx/R6QQfCciM1+m/h+juBiinSuTRT36Lo
Bh357sHLq/JuVc1XznOOra/44vDqIroFzMAjTQKqLiEwpUDSnb1oepz6/KUGnWizSbNrWdSh4fh8
DfEU1oQkzXXuXBynre8rNoWJrJXeyDbbuiD/H9BEpBQDyQhJl6H7TYLgQza1H7TcpXDrR6ERAxRq
oJ3HVpK6gZh/zFGlvut6mn7t2lJMeU8A6sFxC7mqVPPOOdTA9ibTLLcq/iyLzgS8QSzK9cLaCVI6
rAMQ+9HL0Oa/WV83Seb2/0TLFrLO4j0m5M3vV1a7swxSX0A/ABSpD7RZ9+UZTJSbQ5B9dMI8TAen
zs+gjq3u4r6czrcnwLJ6TP41ANAyD0TjCBMwCdWERHw5/xmb5uft5m2GuXb7JtoewxDLh7ZhmrnO
774ofpQk/Hy7adufX7t803SWg4Ghr/DnhLVfyQJhNQ88q5O3Mw9nSncOa5Y3XS5IqpvAO+R5Lh6b
uPFPt//eZhjDa6ssn6Mi6EgKJacxKftgSEpS/b7d+L/UEe9sgiZ0jegGdY4i81Jgtqcja/FeJ8qj
QmlVMKB2SBKQ1dHzOrXflyk6L7qCel+1FXlagh0T2TZNZAXWug3w8Fx96iGZCw2g17YJkhiIwH3B
golv60ZczcGbBshfEM8JdJnnAw2FSObO30oJWGbIhLmFbOjAjTIFaaSG5uL3YCb0sXNsnOaW1Wvi
2laJujoVzwGwKd6rL6onJ1r/wcvLy+0VYGveOM570bIYDyFeCuLM+YdLMAskEuxnE7AtoTmbfa5d
v/G/njDaI6IiqXDdI21K91DBRzbMY1lDJqatHWbhZrzx035t7hs6JkXvIU+MkijHrXa9S0WmyCcq
eloPqFsvdQFRQS76MXedr2u89Vxgs4/h4WSai4zLGZhh3IxOw9jMFz4O+4obo/+QtMlYxEsAozCI
Yye1bv4uim7DMLY/NyLxFtgNFJtKD5mL8Dewfi91u1WdbWnaRLA1ZI46FDIQJOZRne0J53c3bhU9
Wda8ybvG+n4Ci9tCUn9u5FEIpY7gsfMvIpf7nn0jE72GOlxeyJL7aew3HwtJf07F8P22x9osY3hs
54MHaBpmkrZKV3jyleBj1u54vt26xZ+I4awLqgn7mFUkDRmvv3Y1j06LE45PAaiYz3he/nO7G9sg
rt/f7AmrrKKlaEcCrGjP7hvle0nHNi9ZttaNYFrLWVX16mFTGypIcCxXvtih2LCQrXHDXQN/8WUh
JQ5kpNVO8Th1Z02b3/vsYgTRi9u3E3fRuOItNHuC8X7Sy7d9bRvemneihgrbAG+NRXDKYlclIY93
ZjFNpBru4aCAGK+38ckPE7aEf5qp3SKbt6xKE6Y2DXFN14K46RJJdj/47c+QxeOpWaQ4uGLrLc2y
L5hANa644LnXuWnYAKwm/HMwBqcmLzcSC7bmr4N7s+Zz8A51pKncdOxZedCO7hNHuM99ERx3TbCJ
TZt7IqUOsxVptrymydwu+nEYdfZlX/NXh3jz//UQZCyYXZhn7ILipKSCvBqgdvGffe0bXgtA8QSK
P+4iNQIGrmMXFeFyJzqq99VpRCZ/GrQocn+MsyWFpCvQDIMrRXXhbZPVl9sjsM2w4b0SGod5qeM1
LZqmOpGBkoOPre4ub9Zx5xwbTtx0GYAY4LrFQ6MjkB70KRxg8zpwNfU71wETkNZMcbxE2ltTgYom
7M2Fd2jbpTlq8NXcMdfVh5WGXtI7TB7nrKuSoS/p4ziSHkmTMkKdW+gjf3Lbmtd19d7PXLPJb9ab
W/OACxKtKTC2EAwZ5nx6KOq62UC52Jq/5gLeNN+tkxSsEGtaeqzw7uZSBcGBghpgC/dq68Dwd076
XE0VtpMKpcKSBD8luKg3bGO7uJnANe5pFEeWcBYXFYcQfdKpCKLTFRzhVvkhdwOVdKp8mKPsMy9R
jViA5MDZeeP5D4Oa40UdquvXdMjpNB27mGsXlFIdmU63p97iSK6xFQAEG5dqwSp3vPIJDEZ3VYCq
IbL3UmVSpsXLOuQibte0Ktc/NSUnoYM/ioX7MjGmPmcTUDZzr1nTKaz+Gf38b6mjnavW8P8BVRc9
W9Wa1kr6D9Dgm8BS5G8JS71vdyBT/t8nKnetUF2dw+48lmdN2v5cELF+JgA9H/ZMLYAL/9/FmE1N
10GZPQ0mtZ6DTnXnsSIO8D7L79s9vO931ISvlYMkrZToIZNDdSodADJKFDNueJ7NRIZXu3XZxTKo
VwhKOMO5iPsgCfpmOtSotN4w0bWp/2581KRQm6e6JaoqdeqQUR/1Wp3ziISHsR2Bnti6BNmsdP3+
Zvtb/FzUbV7rtNSqPChfeHcDHoc3Yh1b64YDu05fZ66uAIAkbSqxVx11oPaRmlOTPq0iqFlQK5tT
4uT80zDH7QWvKlsJF9uvG4e407hAvVR0SWWvnV+r32TfqVJbkaytdcN/25AFNXHYkvo88g+Y5P4Q
S7lVnWBp3YSaOUUVtI0npxQFot7ZqSsKbgdva13aWjdcFxgF7q6t1mkRTAhg8Wz1qPFac7rtthbH
MunQOLTRSZMPWDKV7Nmph+zkJx9Q/B+KsnAfWyo1mdAy5s+QURBjWgWRStprjQWV9QbUwmaf68je
uBQfctVq0GKlbUE6kG7rPMVWsUXtYGv9+v1N634wVzQTckjZ3PIzxNL1nVfrLYyFzfqGw86dtwDw
QlUqqX9fNusTSEeOzlJumMaypTHj0qz8mAxrG6hUldnrLLovYRPc+4F6jputgkFbF4bfBrWOpgx3
rHQs8KqSB5/mfkHNhnMeZvfP7SVq68JwXmdaUf1DBpW63fTYRsuzIMWhG+h9KTcLst/HSlATYLY0
fRGiIBHDmKrlrGTZnAjNyf3kseCJlTJM3EJ4Pwq33iLzsIzqP2CzycO1N8eo/JV5SdkV8LsciAZZ
DewEYq964+R8/5GNmrCzKh46vQ5+n5K2YHcoJAwTKFnKy+LTPrkebg3fApxYVrMJQltoy0ULVckU
Qu2/5wwhOJpu6bARhNksZji635SeaqNAposOPmcZ4UmrFIpg4/JnGzWn24vN4u8mBxrI4ePJa+Ay
Zd11iZic8nzdvDZat1nI8PcWhFWZ40yYDORRnIE/VnxlSazFVvml7fcNj/f8pYpYjd+PCOue/djD
BYRv6qZcA9J3QiRTe9NXpaP5MPcp8ENfy2p+bJviA0pgLoIWZwBNz2PbQtRt+LRvLgzHj/yqXWMI
16eQFPoH2BbgDKNu56FtQs0i1Y9UTVSmgHw5d4hU+SWo8UK569dNRJnveDyjRMiUFO7fauFLorEV
72zcuEPrDjm/azI07YZMPEHCnBZJVAby79v/blmkpv7mkusoZLOWqa8IqKRyTsvyTGIGPXmfFdm6
EW9bFpOJGIOGfLCsLO7SlmGB9kvsHiJgJI7CGZq0XPv4TCq2Hl0eKYDXYnbcNzrjQEc9b1syXIVS
PQ/1cSmDPxqlVD5UFm+3b9mlTCyZO48FSiKHLl2bLnFmeo6W7tXPqidOso1j3eLkJpYsakMi4yZo
0QVYQbV8zur8++2/t829cZwvWi/gDim71J3ZZyC+XsDC9kvIaAP+Y/tzw6N7yFguRTV36cy7H5oJ
mQROsFWIbPl3E0LW+cqJQ6q7dHRmcsq7UicU4IAz5HC3AllbF0YsXoZt9m+0n64Odc+1qj6WNQ9P
Wi4/dtnfRJGVIGccK8drUSPs50msupPXuij/kTvPN5MKresWRkIBZcY2FPHdMPj1PQ/Zl31/fzXb
m2AZYYUCfVRYp3HsnLVaj85YvdQu31WoQk3sGGjUofsYrU1aUPYThVI8kbN4uf3rFrc1kWAlrTNg
U5Y2DRj5Elb0UQTicSTLcMiK8nK7D0uQaepwtoD84tlEV6nvQkC0bWr3Ox7+giOEORoUD3lNAmDu
+K1avOJ4u0fbejXcOdZj4FaEVinlqD925pwkzpCFiXaXrXPUNijDpXPWLllD4iZFjvyO+/olWtcf
ocO/LEKeB/Ah4wb19fZoLLuHiRcjBUFFPvOrVAnlnaDu7mE0y5aajMVWJkiMZ0QXCtTJqSPLJ7dF
JVfE732Pb2zaFjuZOLG1gPREP6J5jTv3IQK5dqpUTc6orIYOC82hM05D+pz1+zLt1ISOgZZp8bOs
RSIocL70ESkSP3b2JZoCw9GdCNSumq5YyUWXn/NhYJe1E9Hp9jzbZuI6/2+2Ebemo8c93qSAZpYJ
3kMeolo+rNBD3gigbB0YYXiIBLoG0RCOIUrVJ0cpdS8zN3yiqthCHNvWKvn/MVyFR3nGRJv6cQ9O
8Hj074V2133nqAkg6/i0zmwomrRep8988L4NEDK/bXzbj5v+3Lorru5lnWpSi3Rpp+xUaF9vWN5S
cUpNZFhRDrrLtOpSCLN8F976NKr8n2xtPwRN+Xd5fQvC628h8cRfhiBZnL/dHpVlxk20GBN+5CyA
9yITItqHZVDxrwmcFh8UAFgbQ7MYzoSMzSC8cacwQ70s0F3fYzph7VYIpchGYGm5yJsUaG7PCTBp
rE3nFg/Zjsg/87p/EKQEP6T3VE1ySyfDchT6Vxu+cT+nglo0qdHRpIEBj6r+vLjkCDDnt1GTLRe0
Wev6/U0ng3AnGc9+naK8K0zCBaB/CQzYhq1srRsOziIXpGVh3Ka9yJwEmQ6RQNns7vZastnHcO2y
nzpFkE1LyyXrk8ELlySHQCJKW8fuqMYp3BfumBiygUS+Eo6s0lVCDOixKsegO/tuLfeuWMPVe8Df
pqVrqrSq3Es0TJ+7Kfu6y0YmkGxWjJR+OzepBAloAonb5ypcY5Rs5h8GtlVGbpllE1HWzpOruhbx
QEiaWR0cz8ObijMXw5fbg7C1b9yz67EqUQOK6EmreTqM5aKAMx7K477Wr8vrjQdg2aBYZyFVWk6d
vLTF0N5FapOB0/bvhhMHwgnjelBNmkP2WoM2pKjPU1t59YaHWTZUkwQtVK07r3Jq0pgNcUIHFZx8
gDXvvEr83mcfw4cDHnoVKhDr1GurX9T3nISEnOzbrE0WtCFoZqIyNN4srXMfLmF5DLyh2EBo2oxj
hN1YjLEe3K5JtWi6E2LJ6gJ+yf6JZ82yYX/LJmRKdtZxBDkj5dVp2A33HlBrOsh+KR0fA11vLH/L
KExs2RDPi3Bwx00nyn/X43L01ulOOXIjhrGcZya6TBWd6iV4cNPMGY+oNHlqKQqbwvEo+vmfbKCf
bi8j2ygMJ/YGTjnXXQ2oMh65ZHx3DSxAerMx1RY/MwU6R+molS9znYJrusNrcb0sZRJX7T5yBmqi
y6Z6yno8vTYpBwP741i10HzJgp1HvUl8NrFmpXgdwA5XqN+CoEK0936yQh7iqd7I2tsMZLixnHBr
G5cO21w8N8fwGmE3TchPt2fX1rpxFuumQmEiBAtRVknYMaZddCpBLLJxAtvWjuHHo4gl+ClHHDAa
spyThhB5/nfcD3/v+3nj/OVc5gNv5ipt68d6ARtPjQegjf3B4l0mpkw0qxu1WVemrQgOTu4f8yI6
5xPHBo2UfbBPMoaaVGfjMhYItrwibWSukkq2OvHUcL5tH8seZ5KcOSQOxjKai7TtQOkTKvlUVfoY
Ls5X7q0bN1nLFJtsZ9EKhaVx9UQ6Vt19GAYXUCZeBuAQbg/Bsj5NwBiSLaJT0SzSWkRjlxAqpupY
sKDZQlfabHTt+E0UEUcxbbJlFCmv6mNT937StK44rFPQHNcl2kIF2paT4cW54hUNy1WkDuqvLyA2
WE/eCPGVSLv5l3Z0yoc4BKPFPqMZTh1mxcKFHkTqQbnnUHmCHnu8vF72tW449ZBVDHTGXKRNuNwD
P9Sf3DIKdjZuuPSiZt2pmvI0zKYPXTjeZWqVu8wSmjAxD5DcLKh8DpzrFB8a0FccukVuwZjfd4TQ
RIiV0USbCSWXaeZXF+14d5p0SIFtSYy/7wihCQ+LxmqMCKCTwP6FXzPVP9d+89ftCbX9+dU13rhA
BnIh3ClA8VfN7K5fgvvInx5I5fxzu3kLD0ZoAsOgJJ5NikueTt7ys2xUslKehOrvbvnqSD8BpuIw
5mCgx9fbPdoGZPh052vZZa3jPKGa9zjX6t4PuwNfmo3AyzYVhi8TZ3b1xNB8q7siUXk+JYXjbpUX
2lo3nFcWgPhChBQekDfu52aZ+7usF//j7Mqa5NSZ5R+6REhICPRKr9MwM/aM9xfC9vkOq9gXwa+/
2X4a6wxNRD/Z7nAIkFSlUlVW5lbYuza6YbyonQ9VaksrdEj5IeX6MRq8w+1Zf9/FOSYpWVyi+SPW
thVaDoUOsdfJo8qzT46VaN+WU7ePh+jj7UetfIUJGLOHKVZ9ncSPipPouXdVBUxpWm6EpO8fCY5J
TjZb7kTnyokfUxcFNlrqb7x2/8macU8HcZdMKOgq/ra5JIXJKYDOH6koswrFbY+/9hDxWfxkWZq7
Dk/HhI0Bizx6dJisMJ6WYdonOAmivcfvlNB0TAlNakFiCHOEzRS7ANV7ChRuQ/zp9hqvGLHJTUb1
SGPdDVaYZ/HxasRdEn9wh2EjrF7ZrSY1WRJVDgAqWOSuqgafQCPEl1bxbViiA3Ej4AHAK3KfOzJR
ZJx1oke6HOeOO7TPUCRJTlO6WEdnHPhdkbDzH56yaJBl33dWWGra+V7WaSCitmgG1lbCOJMTLsfU
ShorXPIkYEt/KfL2VJHmrgjSMaFjkexZpsZMhosU6EmLntUEyddsvs9bmzixZJxSC43tMYCx0vGZ
pS5RKu8jg3dMcBiZZi3GEqcyJ/OFueJfJdst3OqKGzLRYLatu1Q0iRXOaGVBR8EFknGJz5s+6L1y
w5GuLK1JRzagf3Ry4ikK81w95LE4OclynNErfNuGV/y0CQbrEpf1Y8xwUi4DivBoVDtbrNoCg62N
bpzD0NpUDZISMmzauN3rSLZ+4yRbo//Jo/wXrOWYcpi8wJa3QdQNZKZ3hDjIXoz5oZDnaCB+WzX+
GH2kXu7P9eLL8YfHhovk8T5yn23v45z/FNExBQntfRNpHNtM1g2yOqUMvWj+2ifRB8bEj9tDr20B
w7p536eRhkx4mCVVf/GU7EGmkPTnvky2LrkrO9mEihUgHRRxDgdCnYngmgsN+og/W6Is6CsgOFAq
yaKxPdz1PSZyrOZJRxvGorDQ5YM1WQ9L1j16eguDsDJdJu9Y3LAoW5SMwsUtjl1S7DxHfUfjwL+3
3/59UJdjYsdqF42bUPqKwlKA7iZT6XAecI778+TIowtc6AEJxWynSo/sUAe8L8nkmFiyTtet03AR
hbQhJwhmvE6IoTf27trqX833zfUiFQUofMbWC8Uyf2Iybn1tAbDNp6/ZNdd3e97WlsXwBYXyxJJG
SxSCNuNlzLynsidhPm1h7d4HH0Bz9e9viEakUgrZeWGft6ALGINMd88x6NTGDG3DCWMHyNr+uv0p
K27NpCHzKrci1BpkGGVR9JBky/JtGmO9kZJbWw3D3IUau0E1CfYvREWaMsYVLA9Txb5FWm94/ZVH
mDiyaQECOLeEF1be8DB5SdCkyjnGpbhM0IW9z8xNRjKHIK+YJ4sXglLzENfNvC9iUuypF20Rtq2s
gwkli6u0txLw+IcjAcFC1srU77XzcnuR1y7FJo7MWXrQeJE+Cr2YfKMJKcPEiv6FrFK7I7WM9gCN
Nue04SV6Pnh76WO5hdNZ2cv/oSpDdkW7NYnC0R4/U/uDM71CBhD9uOUHC7CgpiUbNrk2gYbho/Gd
t0kKXzb3stvpKGl3M0OC+fYM/qmUvXM+m4iz0eGdVzpdFGqegkb8pZ2/RWO6j9h0tEZrD4meXeIk
aDmp9xqpBQWqRqc45fqoQBPZzo8k+cEEuDmXII6G49K/dCARHpL9xMf97VdccUomXg1dO3YDGkfs
oBIotckDbbu9iOQMYpYtnPSfWu17s2BEBo7SAvwICIL6MoPSYetPi97Z02NOTjEv/cnNDzJ51O71
w1P5ytgvQL52ERt3tXrmTeK3i9whzPTthlxAjk0b7D3V7Av20ZqeW+btq/J7R7eE+/6wErz3vob/
6Wp3ADWUg2i/+jQ3KKk+XV9zFMVhaNCQMBVn6kDgIPk6z92L24oTkna4y8RPGZgYr+8ntyzQhu9+
501MNFyc0fQqOS9D5uUPeBU3qvZ8+Vjg0OD8K3oljtgeNF72jnJ919rScf9TIn3vuVe7fHMeDolu
81lhxXJwSKMbB9gBujT7HN9X6KObUL9H72QzRP6SHmTM9rTNIdYnjl31mDb6KS2dncLBiX/K2Trk
9IXkG5nAP3Wr997NSEvUMVQVrYXKcCpe57na0RY9LnAO1bLsC1H5MKAsP5YlPV3NzGHHBkqbs9y4
jaw4DBNx51ptOfDpGtCXTPkDk7mfuNmWO1rbeibozsvpUjbZIgFT+1nNPxNCdzT/GXUnwY69U4dN
/VKOkT+W/+u9xyLJ9/WM2L/cYddBim4j8fMHffLeFBte0aJNzCCZcw3lUSgh1McLSPCZlNM1l/i1
ounFzZ+UArtj2x/UAoZofWydbxLk75j+OQpx28Da0/wb+gz8JfpHN0c02O2X0TtdI57rJioXyOfx
6xbZ3rhrq2OEWOnMOo2WGxdUXtVZ1nm3y7xkC3u+NvjVSN8YRedloLJMYxFGTvo8zOPRjoeNg2LF
C5tYP52kohJOIkLd15MvlftEh+4RvSsb46+9uuHRappQ6DFkIsy7L8BFPOdQO719fqyMbGL9VAd6
WDdLRVikw+hLWzwQXn64PfZKFGAC+pRcbOrNtQhZf9Ke64vE3TXoHo5+NGxE0tw63vccw6PoiKqS
UMy+08sfZGiGvfDcp6IoHgmxI19M4oJ+8dq//bS1GbuGpG+2UaGgK9jOSoQizSwYkAteuB7sEveN
ft1hb0YfVKEh9eMg5gSJfnFI86WE4EveDvV9W8mkhYvsToEOh7lh1kMXyYpQZpYehHNvv/5KXG4S
wk11CYZsOouQ1tNvHYF8TtdfGQ64Oo42Vntt/g0zLivZCGpLJ7R41hwHzr19lwi2v/0BK5ZsAvry
JKs6GsdO2Iz8tfDKVwIONAC1Nu4ta8Mbhgyt+SrJhe3gOiR3ltWfacQvUi8bh+vK3JiQPmtAOdmx
ON6+0uk+aSCd5uXefY2LjonlkzIWyutSvPwo/jd6MvY5u0/r2jFp4ZYip808ApeZ8tryPdlkyA71
Wze5lW1pypgWNmurYsSeSa246R7Ag+7Fe/AhzujfQU38aaqJu5VHW1likyeOuR4TkyycUFMfiYil
9UG5eHtzri3v9fc3zkHEQ+VkBYYmQkw+GXvkOebivp1vG2dv1DUjsWRkh0VdhUs6PtNCnWJnS/J6
bVoMs01Tu+rbeeBhN4j9LIdXhcfQaKt1Y21qjDuKl86DKGuPhWQsHd8qy0fWZ+LOqTGsFrOdkqFk
dlinw97uhkO08CNv1cbwK+/+HxBf7dSdU892OC7isLT8IQE3/+0dszLr/wHw8RRFG5mw0KnRSp4x
5e3UUqvDAqbcw+1HrL29cfo2KIoWPbfsUDX1w0K7y7ZTWHt746itsgmQEkiiYp/0AUDQL9JefD4l
p9tvfn3Dd8JkE7dHcYhLPc407Ob5S+4kQcn5oaDNefLig1XwjXB8bYKuv7+xWuKkdV1TOoe8nvlO
pyTZ5TahG8fh2kcYZmux2ra4SEg4R9XHEhDNaM4ekefZO8vwUFZ3RrgmQ1zXNKzgw7LAfMclsKAr
Cr36Nt7XwtoqdK30nTh/fn8zUU6hl2So7SWk87xLE7r3Evfhj2pX2+c7YZUfart+aaP+JHj06lju
Rpy6tkCGebdtW6ax1yxhQrP0ExR6ZtuPFAhj9rf32cr4Js5vQXqaS2fW4ZzJVzTvnhrRb+ytldU3
sX2RrQBsnZwprLrmUFb8IY/KL5JEqW/FVbVzh3uPNRPoRySqQ8AwT6Fk7r73OoRetfgH2Mst6rQV
YzdRfr07LzkIhTFLg5rQNCifZT0/Iw/wcnsV1sa//v5mdy0FYGTQDNYh0H6A6pAqD4e87s4ssYvz
7UesLfT19zePAHHEIFHT1yhx9BzX5nbc6yLZ4gdbG920dGIVdj2TKRSVm3+mmjulL6B9dR+Sw2R+
Az9jA7Gbbgp7aXUPREgeiIbdR/nnmMRvchl4wp0aUwPRepFZp6sG1u1ZX1tYw3yhGFgVlYNZZ1YF
8bpG7KqZ/mLucFfMzk1MX1NUGTT+Ch2KWD7P1PrQd8tO9XorYHx/XbmJ6svsoWkhDaZD0L5fC7oQ
JpgFLq/3zA43QX2KSOrVuTeGwiv3bdo+l3kEhspsA+Oy9vLGET02TEa1GsYwIcipopsILSDx0G2E
L+/H7XCSfxuUKIeu5zVpQ+10x4SSRzpoVGPm5yRp7qpNc3n9sDc2a3NHjMWiuzAb+nina3KO3dT2
44huVMPWZsgw27HhvbZnqw25VcU7HnsfrSxZDrdXd21wI6puXK4gwlZ1YT4MvyzKY3QoI2t23+BG
TG3JkaDDB4M35fizsnvlWyAavT32+0bLTSRfkdd5A9fYhWWOTHDW4MDqF7j+cqsK8H6Vm5v4vYLP
6HyK4g5W5ZIdz9yd6PgLjeSHlFQhd9UxA5DDL6z7JMv5fyB9ulRxO+KL5OKmR8qUdUY76Bax0spC
m2A+nVfgwoFuV9iR7oPg9Df1xo2U+PtpOmT5/7aABQXAWaNvNYzUuJe6Pg8O35OmOzEYGyPorGi3
Oh5W7NlE8yE1h1PeU21I2iwsY+c4gPxoLIfvkKz7entjrU3U9fc39ozse5uDNaYNbTd5tLLxuQFd
5O2hV/asiecbnCipgQHF2ycavBwa/PKtxSGkmXNyvP2Itbc37LmARHxTQ+07zKhTvNp1WpyvBZP7
DNqE8OlMVIUTW3U4zPQlLvW5t6bv9724eQgT6MUXVVyHQF8MhzTpwGIBO9h48ZWZN/F7y1I3qGSh
ftK1yQ8NnVGfEv1JVsmGCazsSxPA50ZSlsucVqF0Y+DUju2gD0JHZ4tsZaBWFta9BvBvtiV8TY6S
rC5DjhpHWNO8CwhVW7S6a/NjmHA9LdfG46kOE09GvlvPh6KxfrBxi/Jm7e2vz33z9nmSOyBQ52VY
EJ0fhmThp9gd8ztn3zDZaCpA7a/tJpzq3k8ZOtCc0J3TYGnusypTR7QcuZ2hPFMi65qgl2QWqhNn
h4p4K6m+UnHjJpDPzSVUgmmPJyS2X3joPYiOM+im+/nbKJnP84tjfSHd76a0QVbTnigUR6r0VKfO
DjwOvkfKQ9EB36wf2mTaYQcyRnwxxDv8J66Sfa9/4m9WnAE994J54Vvl2LWdY5zxtqOWjAm3CN3W
wtu5yhcwgRoKfxum+/4NlZsKpdG8FHSxpAoBOzlWTXTklj7aTvNAl2oH0t67Mt/cxP9d+VebtK8U
KocDOw+dsy+iRW7snxX3YOL9nDmVdtT3Co4fEdZQiYdscn/MIvrukXzLx61MlIn6g2v26mrI8AWD
+h+j2YfZWjIIoaVBIRhoKoDc31iSFYp0biIAR11DBcHtytDST4Q4F7e2fT392WzK+cKlPkzlRyYq
VEhHH6nmO6fR8CIAAHoy03kZzrFCeZdmsThC1jPr/9doOtW/wU641YOyomHITTFSMkCSrUlh8otI
/avBAFXgJn4OQmHWeDvwX03si82y08jpKSWxn82Z38I6i2r2yZawyIp1mURzie1mM4UwZNhZ1iHK
5Dcna/fjkvy+feiuDW9EC4ovuqGZnINcXYqGvbR6ObCx2iqYr+1IwzekzBtZlFtz0LXeJeeqOqQD
8NuioJ8ddDOgvS2hd+WxuDDCBwnJvHGg2RL05JjPRQitp2M/W/5MftGY/++u6TJBgwOPGtQJ8iUQ
9ShOrIRGAMTJimNsV/mH249YOShNyCCp0OI/z2oJoETR7HQxFafO5dnGQbk2uhFEiCmycL73c+DE
NQ+mAuxqc2IPG1eytdGv3u/NIY9Mu+fVygGlD1J9F5nX1C/SZd7fnpkVH2pCAjMZoUIPJQwQBo2f
3DL6KCv3qaWgWeXyvtI8N8nnXKiQ1YkTi6DvwVTZdtB/yGLoYd7+ghVrM8GAvUqhKCGGOUBDA7Kf
U8UPXSXOUPu4L9FkYvlaB7yFnUtZMDnu91pAYSSaQ6fs79ybhjlnZKgTkHWxwLLEgWvyLMZ0qx1y
be8Y9kuX2BOi9OygbZvmoL0lP0ocIBszv+KITBjdyDrEEJAEDaB0hp7F5lebWjvQXh26gXxpmf51
1wKb7HJZKaKSVcIO0jqaQXcxBS7vmn3GtjKJKzdtk1/O81xcWZrODrwebRtVilZtyU7Man7anX3O
quIxi+9rOucm0G2BVGs0zJEOisztv0LGnXzoRlt/TXQNgpluVq19uj1tK2tvYt5sa5lUUrQ29tX0
K4+LS8eWL/cNfX3kG5cUT22VLYVlB1U7tX5FJ3ZcMnIf1oab8qRynDkTHrODhiWgICUNZDBttVVP
X3F43DicvYnloF3sdRBPehfN3m970f8MVnsiXA4bhrHikkzcWZkuYhli1w76aLoAc//YTXTXp3wj
qF4b3rBqNUDMeImkHcSan0Gc9pjO6jFetjAfKzNkYs/k3LigbRciKAb5aeqjI1bgwGUGzlBvC5C0
sjlNDNqoahcSJ5Mb0IR9QJv4qzO7G+flyuyYZHI1K4s2K6WGNZfu80K0hTMHojCA0TkzLzaC9bWn
XCfvjQkIOlNgzDisy2m+g3v2JXH6z5ZnH29b2Nrw19/fDF/p3APHbySCpXOf6z4dfHSt7nkZn2+P
v7bGhgVbEGagDIwIAcqGH0cmT+0SfbMdcY5Uc19UZGLOEreyal4tdpBX1AaE0f43Ke7jiuDMMGJI
vULvpKx1QKarx046d98iVt1Y25UODW6izUhRxiKNcGyCz/ln7zXaH5vxUzpY5yZ2d1rU5xQikCNj
Zyrt+y4NzDBq8PICYwg1y8AB08mRVxa5qMjrIPSkh41FX9lUJgwtq23GykrDsbbl69SRH8RxvruF
e1+u0cShxQXkGKxusINBjwHtp/O8LBtn2cp2NWFozeKIWc6jHYBmGJDsiVVPSa9cgH50siMa+/a2
WazNkGHVstcAOlMsQj0D6xPlooN8tE2PnsusjUesfYph2Q1keLtclDoAvQ1Yi53M2nuI8A+krat9
2Xnjxhm04mFNljnapQocZ80c9AnlPpAUk18S8NDfN1Hsb/8E/tTMrpJUB0pMWZAIuz0zyKNe6f74
hhWurYVh4z13+2JKKhYQkjwN03iptb2XkXi57wuMsFu2pLJnYU2BMxJ5kck8nm2nzALaRVskTGtf
YJi0GqEFCTXLKUDbqHMp2i7ZQ7ZKXlzeOvvbX7FSTjMxalTymkuRsUAUJzW2OxGRg+tlu5z8zqW1
c7sTkpa3H7Wyof6DWZtc8Hp3ClmNchx8PropOrplu3HJWhvduEPjEieabsaHpDGE0IjbWLvc8tTG
u68YnUk1xxoH4QvHSpBhrPad2zbodB7aQFZS7yvSb4WuKytuQtfccUpYgast/EfcHwuR8S/gdF9e
2Dy0G/5jbaKuv7+JDEjfFujCcGiQDzPP/Aa0mj8WW+iNjM+fV/0v+o5Tw7JlYy9FM7k0sMsnRfPz
BLySXXydq+pQtP0uVvZBkS9j2RxatK00ng3OidqPU+nn7tYlae0bDdMv0MTXNSWnwYwS6Ct4euWO
i3QreFj9RMP0R5snLUsxfMQ+Ev27VCCH4C8qprux6g9e8ti6uHbMu9grfHyrOzvXBqz6TkZl/ifs
eLOEberUYMKbdJAoVryQBc0+4FYeHyaXRXTDQa9MoQluc+eBuGgpmAJl1fNrCRDF/1SSqC93+QIT
3zZD0HjOWw7n6YwvVmb9dGV6X/huAtoakUxOXeJkKSdvx0Z+WsoxgE/YOrk82Mk7+9vEs2Vy4g2U
28bAk9UHh6jS7wfAe4n9jIDv58CG1EfP432laZPDznFRmNNAPATAg9i+ckS1R9uhtRd129x3TJrS
ppTzegCT0xj07ZX/RSS/prY8dR77fHup1+bL8AescCPWEzUFMilOAz8ulRvgj1b0vkcr5sdbcmhr
O9YweseOam01dAzkAKZOnbfRHoDrLUqVtdENm8+ICwggiYfAEVEe1KgRDWTS9111iHHQtxqSPwXC
nyBLu+rBg0jvV46Dfwszs4LAZSbUTXcFOKNqiEZ1tqWeKHTjQopb7g4BHuTc0B32uW6KwkepOduR
eCpjf6G9Ciwh5IZVvj99zATDWb01R47ALrAG76yXKvYlu5PBgZlYuA7gybwsxRiMaef44DJCh2ta
PVBw/97ew+8f/0xef3/jcOvKKVwrncYgtYcDU+SZWGi1LJyLHvQGc9jaBF0jgjePGGGBKp+aIZCu
Lg6qIgVAa3rr0H8/rmAmGk4NVaHIOExBSVzAEGWWnVhHiwc30ffBWJk07BxiJ5NwWTPBL9rdwVID
BM29MtrwUu97EYgn/j09VTRmfd8PY6BI8VS7/UcAfQPFUqgvsKcslQ8ySrfUVtdW2zD1oRtkVUBk
IygKOqHNWmaQJuTuY6+Ft9e69zaWfG1RDKsH6j4BO0fcBRA1f0Ibyr91Pp8VlV9vb9qVHWUi5Uoa
Z6LJYRWV6ybHuq2G3bStbbg2+nWh3uzXHmQ/UR+hf8Pic/Vk1+V4znvHPd/37kY0LyVgp26xIA4u
K5A+6mTaL73ODveNbphzoqsIdAfw5TNzeOKDsBfC3rTptvzt9S3/GyIwEw53jT5E1GdjIHj1Symt
/FbQk4Kqt4joPzHLf9/3Hde1ebMGHs9tATaTKcD1hO661pn2TuT8e9/ghj2TClBHOmEJZMZtqGKW
YscdJjY86tr2MeyZ5qNtNRLnwRh15YO0FAm6ZtqC261YlmdY8DQw6nZjPiFAP9quWI7pAqWfxut+
3p6btfENy5W5zJEVTmFaINcBrRpIBuMndyH37X4TFgfDGso8w9RXEIA/dPbIdzmPrPum3gTF8TIF
Sx5hfeB6U7Ebx9pHs8lWY9rKupp4OOUMuQWysSHgqEcFaJ6f91ZUTXdOjGG4DudJGvdpH2TMI8cO
RYBTWjhbZnt1Xe+YrcloV8Yl0c3i9UGjy/KQRqPatUv6zJMo3ZVAJ/pt54rdYrGtB67kiZlJcreM
DLdxl+ggHd2FnRADgkM6rbKPSUutk0Bv5T6zyj6E8vrY7hMU//btxLaUuVd2sQmfc4eqrAE57gM7
688tGx+atnqe3fvAl8zEzg2z4sVV0SioKKixW7c4z8p7aVP72XLqOzeEYegpGOiJYycIzJD+eUK1
VX/Xw1h/vsvMTYwbOhTtekH3csCLkewgZaP3+K3xLY9FG9fslTUw8W325EBxziZtoFADtXh/0Y73
gWXlXSl1VD3/PiFSkA3YpEc6PRULO2Z0Ko4ckKzD7flZMXYT2kY8YEsKF1WUSpbjv0Nnq99tKbfY
+NZGN4zdk/2A5gRc5NE0Pvyeunp5sFWz1eByHeUdYzdp6yQBDbPXQtU6pukuq9tfmdu9pnP2A4SQ
W/a99gXX39+czwngxxaKCwjwygZdurZ+Tqz5vp1vQtAqKNJPSY8jqAH4qfIFK0d/6F366/bSroQw
JmtdLtCnWUt3CvqSuz600iEUVTiV3xX2V9fl89kZq43M7ZoJGDZcZkDLDlHXBc58jCwN1aui+9kW
EbkvSjIxaG4ik1ENSDQrq/paCvnYpI6zYb4rK2xCzxgESJTtzVUwpHPnd7Hz0OT2RiZ15Tj6G3Nm
/x9Ts93WQlTBWOfUZ6BSsgnaaP4v6a8N1I1TgXyM9jsqwE3rFFvQg7Uvum6IN3s2KgVxchBhBmXu
QgG4Qhuw6qJ5I/ZY2VYmdZ0kUoGEfh5Q3mPMRz3XO5VzTg+uasnZ9Sz1ou9lbGAmNI3NcqwoRIaC
uaPRc5Fa7dnuOVjamnyLoHJttgwL14QPoyXpgORZO+S+w9LhF6opzYYVrg1vxODc6bxJKdIFYz95
wMlYkLGI5nJ328ZXXKCJSxNCWWNeLW1gSzkL36qyNsijwToxL0F9A7KWG6fQ2qobFm5VVjksXjwF
NM1rJJz4NJ2ScWS7RU7V3pLV8rW5Fslvf9bapBnBORQ+aixKRy9lNdn7ZCBsV1fjj9uDr3yKCVlr
0cvZ6GWkF9t9gmz2vnDZ85UCj43ih4eSze2nrLhEE7E2FRwVUQdPGXvtR27+A+ykleP9e3v0tXSg
iVcTLRPQC8PwNb8qKiS+Vs4pnQZUY0afFX3YXHlyzkk8PiAdefuhK6ti4tbKeRnHyrWRnV2mtPcZ
uN+DJne3uEnXhr/O5Bu3NaepiF0umoCXtVK7pvVsDV60aNhY9xVb4dfnvhk/t+yaaIWsf6XiIxKm
/wzE9qEFfi7K6uN9M2QYe6JaWvK4gzkqaS1HqTM97KIY5Jf3GYaJXHPzQg0TliGAFvFzVvRfRLSl
W782PYaF5zbSYuXcjYFF9WOuq2VXLu03FgOlkMevt+dnzShMu24WKLvyHoWXiR6cuQ6VI3fAed+X
oTZRa5MDtohSotTiONZHhJ0fC71Vm15xGiZYTZVJhB66FvkgO/qnTvrHtIB/dfRDrFWQFenh9gSt
2IAJXBupHQsHmjdBKavXTn9Mk2jDga+NfF32N7u/KCYUAL2EXpRUz3GkkQOX9/kFU/E0okwX5RzT
C9j1UC3tnPMi1EaL9tr92iRFy2W3JDzC4FlUaEjDJZ+mAXe4mvnSm/yhS4+WVSNxpo95EW+Es2tz
ZZixoO1MIPaVBwPRhd81njxmttL722u8YmgmcG2J3YzRKr2OTg4QJ9h3RP5vSckHz47uA30zE73G
BmLVkSvJBeJxr5Jbn90h34hpJTbMO7cuE6SWVmIqQf8Futisjp4ShqSiKpufZZk2+7lR6X4qSg3/
mrmnYhjmjaeuLImJW0P5sawWNyKXosvOIJLYg5z/8+31WBvauGB3eScy6BzSS0TFp54VwQB57g1/
veLwTNBaZunZEaD+vbBM/xK9DCtVPs5ttCUXtLIYJnuaFdUiLmNMi+rpx6qtn0GB+ETUuIOx7HMF
Ob9cn+Kkcjf27lrcYVKowYUMZWnjg/ope1yI+hDVbexbRJ4WJJZ56XydCvcDV/kuWfTJ5u59PsaE
srWQYs+ayCEXza2fST+fhlme7lt/w9olVNKUl2NonvEW/aAUgr7z79tjr62//bfXrVo+IkDj5JKj
g2Bx2IudWl9FVG9gC1ZOJds8s1kNVQ2PkcvIs2OrWzj2+Nwl6amKqkeoHn+47yuMYzudbDC3tfiK
GhSqThIHXjYgk+psfMWKAZoAtnZklguuc3KRS7LnCXmo8i2Gj5ULuAlYA7TDHguKCSrJF/T9Dsns
V/PnrMr8qE4gi7exzGtfcF2fN4crRCGsBuE+tlCbf7Go928zTT/vmnsTtmbPIAtuU0xOgjrCFXqc
kG435eK+gMNEq8XzkDi8blXQjxaULm1BD0vSZRvuYm1err+/mZeFu2Ia8sy+qJokvhvLZFfQeNgY
fcW4TJhaktgTI0hGX+QQfRd2/sJ0f6pcvRFNrvhWk1dt8JpJsxF7p68eXfU09q+AQOyS6Ctuckn6
m+fuhgNaseI/vvbNLKkqkd04YfeIRjzU0rnMsr8MhfxJCH31vOI+KzYhZ9KqcyLFUAW2I0f0d1v5
oW8meSAW3aJLXDE3E3FWoBmFWIriS4rTFYZK4ybA1FVZ6kMQR9fDVoJgZelN8JnnLWlW5UseSHDU
oznY++6N3bme9H3HjYlAy1JbRFascL2OoCkLQtWfLENh5y6TNuFnZQZYkDdaWWB3Po2+AbKlu++3
h16JLU2wmWtXEKfRGHqquwtDG7+DlqzGmkBnsLFZV0zaxJpBZg4tCc2wXDowH+9pV2UP+eKxjaNg
bV2Ns1hbdh45VGbBOGSPnV38u4Bg2yeoINyen7W3N87jni+5m0ZZGbS2Uok/F3HR+TEI6L7cN75x
IBfoRZly0hVBXXTWOWfQ4xZjvCUesLa6xjms47yTTpdXQZbVP4Bu+cwy5wO6qJ60q8/3fACyhn97
7MICu6LS5YKmdZCGzfZIfDvldx02tokgW5pqxLVALRc3Wg6Nzj56IM7bMKr3nahtAsgaT5EWWP4y
8Gj0uXBIoHqrxAd4T23ifCKFusuL2iaOjHSeV0Ez0L6AZ9P9VfK8uzht5to+yZANvW8Rrtbx5kCA
jgm8Gm2LoC1BJAhdMX2sXbkl6Pe+DUC66O/RdWGRlsYubEBVYWVX/yrVfbvvxQ3zRT9RB6pCWQUO
1AtAtKXdnd39P2dXthwprm1/6BIBQgh4ZcjJ6bk8lF8UdpULCQECJBDw9Xf5PvXxPW5H1Et3RFU3
mSmkrT2swX2Dtfrqe386uwkkhGmyhR0gFfQ37dSBSP8vH/3p2I5wP+HBMnUXbuuhsqgat4eszncC
rf/92JLPgmqxjeplQVV80S1Gv6T6AyjjTZh7Z03KPNhmwuoi/bsj9hkxFooJ8pxYphPGcUUDqfEM
dvffjcr+e3Qm/09HLZRrRB3UeJMJjhUWLHjYcyj8+993z1eP/zja/9j29UZhFRRoTOIoomcGHUda
w1N0wDRRZgOidPzNNv3qgz5e1D8+KIat09T1Rl8Ast4ckjEVheDR+rMm9rvC/79nQuQzfowbqerB
YKlY+zuFljnoBLO/04BqVmbO6PSdeOcXYe+zT6q082zTCp8Ttt0RHzJ2O+aeWeNdiur3v7+WL87d
Z221FB5O2+qB4sVcfxNF4jbxou+i9ldv4tOZ1ioKACr21AXGogciglwy8rylf3fdk88gMhV7pAGk
X1zYqJsh6l+zEuZnevfvC/PFuU4+XcctWeKuhxUEePzSXJpltgWDmmHGou2P4fK7fuEXa/QZSgaY
VJRykcoPjM/PGBZJsWX7fvs7KUnyGUvG/SVsG+jBXaje/XG4K7eA/lW2RT4jyfoZbtaelPIC7+Em
9nyVxe3yXYvzi9X/bJDa1lJT3k/yIliXdz2Px4RMe9wRVz2kuP79BX+x8z+jyQStg9hrnXfqa4nG
xySDIuiX7+gIX73Xj0/9RxSqbOut1Wbx9Kh96LuxjMOppM13TN+v1ufTXSwbQVWlUXsLUlXXc1/v
ZMQz21txDtf+myPw1Qp9Or/GWxsmkllcVHP4OHUDAHaj/e66+erhn27liS8RjWlfXXRELIXXiUtS
Dds3+eJXy/Pp8EJiiFYMINOTF493xJE2921sMt7JXLjkOyjGF+/4MzasCx0DBZ5VF9siG7RJYS2t
CU8yEOzu/2qPfoaHbbZPtgXH7DRaCehfxIMD9EP+jhFAPsPDVg186SSC5ASZ//ay3vh08OAWUfz7
d//iHXwWO2vFSoca1eNppMuMZCIKs7qHoW5sDTz6GlP++8d89RI+/vwfB63TY6AcxE1PgRsf+y16
MsFWLFDI+mYrffX8Twd5rWITxGxNUBIvMEyLvDVLUR1ng/pOg+u/t6LIZ6SYGaElBT/05OQ3yS6Z
QccEsOi5Cb0NxorrDwUkWd4yvH6uv5Np++pHfTrZiQ2aIfGhyEHoeByIeYB9TVs00fZ3xlloLP7n
W0mgSwPRd85O1vjh3jYbpMvCMP4mo//q63863kMfeGoRPjvVMEZDU39VO/Abmh8zpFCf/n1bfRGe
/h9wbNuG0BdNfNJRVEWPcwCKww1TbfB3DEvyn+ix4H+gcEo6j7PoRB1/Hjx9j27LNzfzF8vz2d00
8GIafiQWp6VKKkCqxv0G9E5esfQ7ZNJXn/Bx5v956JJ0ieNhiU5gcDflGkMtMZvmqnt0EjX5v7+B
rz7j48//8RmWRHKRyxSdumhVJ7jMIN32xuSwcsX/cqE+nW3tw6S1g13aaYBUJs2bUfBfFlPOMB99
QK//LoJ81i+D2nVA50FFp8GEyS0xtrmR2kZl3Y3j7b+v1Ve79dN5xpQTtPdtiE4uTdJiNPNwPWyx
/g6Y8kW9E306zX6wKVs7mPyGiZvje3DCk+mBYUqsLVfp7zFmsFLvwn78EXFQjn783Y/6dMo7q7pG
Dnw7uWBJCgJXOzRs+fbNu//CXRVqd/+5v8JxHiXkVvGjam/KSJ+ckk6+cTWe5pB1GeWJzbv1tWq2
KvMVfwA8cch9Xb/C2vxqdRXPktCUtLXZgodUzMBcu36IrX20LH0SFX+FwK7KqjbUp1iM9rAMU53h
Hu9wi/DvNtcXb/4zEk2sph66tGcns/DWHZsVLh5HOsbx35moYKb7n8vETDVA5TgOTtA+BNWri6Zp
Vyek+ga39dX3/xRJgCEIKjkFFK+2bYGg1bKXGY0b8/bvm+iLKPJZJG3055XNaqCnpYWJrp5Nd1Gv
1pQR9cU3H/HVT/j4838EqkAMq9hsS08oRwPYtzp28KCq/E0Y/OrpnzL9VbPQX3F3nroNrJds1PD0
rVxCHv59fQIEgi8SkM+4sw2+LI1Ev+3kj8LsN4hOA25Df+GFlL6iyQ4b64/vz0edxshwzQCtYlU9
Njp83oL2NlXq2cTRmwj4T29c6oKJ4bR17Ch52uQRJLrS2fpX8N84j35t83QKqrwPgRHTvbihvvy5
AGWaAzT2XsesAgkFRwomOn0mMRQN6uV9DKJCmR5uxd2zXtZ7FiCNHHz6GPdwdtB8uXQNcCrUQ6RI
HifBb7uxr4DE7R86A+WrRpddYx6g/XzrV4ksP54Th/G+534hN1WIYLrt1/7Vi+I+b6P4tYU2hPL7
U4LCmfJgD4z9YTDjD2HpaYqjIUv9aTdKkHI0R89BFCrq9zETeQdWMEh4F5T6adYyGWYf31tE27YL
HWDg0xjEWeVDFwgSBWcnIXAk4UpL1PU0sZMEeULx+qxIdM2HlWZe2u2lCs9TE2W83k4zS0oebWXi
qqNg40mM60kT/wie6iOmc1kzTlcf3afaow/LzF5bbq4mKq8c7W/QFeb5Vm03vqoOsnMiT2X7C5Cr
3cfy1l3QlHRIHmDUW2cbUXUZgbdl2uU6xenJK0l+UmjormbbLYpeJDP92UMYOUrcXUvmZyBFL20S
xZmrfLic820udNu/fqz0XLsbGRpkzI38Yai+95uxhKjagUISHMqkc2acgvdBwndaD9et71/V4/o7
TZJLoehUziP5PffNMYSgaBOnj/MwQLZL7gASL+E5n8P693ciq52uPACJ8Yct9y6Crcf0reFZNc0i
21YFFRg53ocdaGnbFlx5dfCAdIhlIGb+HoQjmU7IzzkW7bUf23MQGBi3hOTBT2uvDGLUjtUEWdxa
MLabZXg7dPImWGVbkIpEh7klXgmu8FzUfSABzSH9DRBaNAu1DzLa2MfVHjeAzOPe2R9h3RzbsRvv
hAHNHgSmaxgj3wxD35wa26l9gkZ7afnG8Y67n4mM2d6DmnLeUQ++Q2uT+W39EjU22TVJU3SL3S0T
KVjQ3lf1smb10JNc9+HvtK3LdPVvasbvGq7fKQSu84Q4k60wwFa4IYAB3Xuqtnu+emE2Vd3B35zO
VoW54qj9i3CeYdPU5mhky5ymXveC0vZBjPBeCFK+X734EaTvJwIR/H1ct3vnJugGwCTJ96ZH0wx7
l8C/naz1XQ3WTrGNqc2xb88TIS/rh6JFrM6hrPMgNaVqNr+UoOPkQ+ofOBQ0s17J/QD4WdFQOEet
TJ1bG6GUr7woI0GwFFHSi2sjgru+5W8VTm82MXuCbJzKq7pqs8CyE77bM9oY7ZAR5+NrtjM8zj50
p+vuxrf2imw1KZa4/9378h6cTp7JOnQAwMhrNYU6k9YpPHZjWbwSfhrqpSlq40Mco1d7H4QSa4e3
ddjWHDn+mq8NnK0Xs5Jji0iJVoD787Hx5mS5B6L+jlfupKcK8axmP8DE9Iptgt3BEP/puLDArPhZ
ZyKaRQk5gc34HA38YmnTxxjNzZrrB0+rElIHBUJHk6mlN4UCGKiPOtgMuTvQiz7m5fNv/OfvMnJp
7g9VDzm1YXyCHVGcoZ5ssy62CBVbksLEcrptfHHR2yUpIx0dArC4oPwEsB+t2xcG1f7Cqn6v4dKW
hR7bjV64czBmDWOOaAHSi2sPcPY8rnxssspAum1bxynrMV3PVwFUCHpU6jBu0aULYO7msbo+iTAk
uY2nU2pTSFkn0OUM8rHvTFbTvvC27rbb9Evcrvew/Dj44YiGCqzLOwDhE5IPFbLaxDLofFh+6JL2
eeLiEMf2Ds2FBo73YR5S2H8quUWHlAzvvrFbBnrGUlYfIT92pxmWT1U7FUNXLVlSzfYygsNFIrrh
epPpRQh3PRbNH+BNDLjS4JIvYVoMhE5Zp/xXEm4vcwIjqsbBtLtLW5zg4Blc1GWPRFIdQCeHGGIi
KMyQ52vLeh+RIb2NF3lp0uFEJ/+w1I2A0d1UVs1wJxt1q5s63bcmTnImtiZvZbJvQMccvQYSU65k
AaQt1/g65OgwscbMeZKo1zg0Op9UA9+DcIoKr99+Bwqb3q7LKdHbMaoZzn8HLD88ZqZ87DxSTEzY
o1rH6q7l8DWIWtwJsndlNfAymNdjAqnlG2bCwrCV3lG1ZWMAtYtqm+uniUMlXgYdXM3x4vw4vKrS
+AESDFdwt6x2hgd1GVZ2y+tmCI6aR7+c59eZMArTERvNWRLZR7luPPOHJS36EJ4HmrWYk83Tsz9M
JBMCcWxV/ZiHy4ahEFXvxFOmgKvZeqCUVscmXFge1AZYqUQdQsBRSlipBIWBs3Kxgsi8X2EnkgNy
dp1YKOMiQcDR23JCwsvVVEU0GZavaIHX6TAUwNC+AUZ5xMk7eW7N1ByzX/600NK1G79p7Sz2QT/r
A3FBc9XN4fA0s3k4V92gS3ATsVtr38vU6PcP3Gd9kbBYwkN3rbdMdWj6ZpA53zA3UH2aOz+GGiDh
0AbS9XQFrfIqmxVFzGojGRUGj1cl6Z1pQfmuq+sRTIBdb+FMEdSh6fJGtfOjw3kq+JgEDcJEqwek
47UoXVoPDyKJkYHCkrIIJbEQo7W6nLy6PUV02J7c2tQ7gmIqFwLYhYrWHstU2CKs6V7pNnMLpe81
r1i2xV1U9DpeYbbgq1tem+m2TUnQlVNYdfd0g+lO16f2pm9msCZhem9/UxPUT6xnagVxpFmPq5xA
7fGFT3mRis53uD6lvF30srdhbA9wPuryKHBQ6K2pAhQhoEvZrGJ8rDrgN6KmdgfeE/7uQVb/XXKo
rYF2KPTVNiyTzoSkcVGZagvhrDbMPFN6YOvHMNHuXRQO5zTx6tKktc2MN9sSNvHRTvRdsLPIWE9Q
tK7LeOP8UsHupwxQfuyh8Nq90pl61y6l5irtm/rKF1FYgiG6lSIO7uA9m2R9JcKftEnIDQo5eIjM
HGkqTtttsxKXZm7wmx8O+Wke8El8aCeSx2ZE8jFqDFKjJNxKxrcEBGXizutQy7cpFSZvZvkazP3t
WOlXKgO8dwGhbRQVyNiW9Q3gfrdrGhbuK6fuE5DsMzQjmydQaJqdv8k175NRFXU7iypjbgyuHZRd
9vRjJoPwhwYNXRlGk7y6D+PB5XINhbpoSBdW+brEfrbN/gqz7fS6rrQswmZFTrxMbAefZnr0AtFm
s1jJo2wsO3cQrM3JOLyHGzlOhIubkUbwbTPx/bT2b6xf0guA60iOZH5Flr6wP5Aqa7MK6Rgcm5zI
BrDqs9pxbLoOJEO8K/8yXLWX9YMcdpab5jEMlvE0grV80achQXE+XHuE2kzTdToC20OygbvUFWHF
IxzfVp9AAG/+CL4NUOZfxW6ABQBMJ+QR34tn4zq3jyFf05tm7pIcgZHmEMxs9xDECS8hwjI/NYEN
qlLGAM5l00cTHJ6A8S7Gvs+3RLIMA4U6i0yHKybhsjB8rHJQB3CIGjPB2iJFmCWTfTEjCHSwVVgg
LCfaoop1+6LS+Fdi4iV3egVgKwmx9zdKj2xdrtd1jX5Q7C+oSpka5G/d7DFXuO2V/eELazN/I9Uj
xDJwKVXqDTsSAj4kak5EeVdxt/HSzvFY0ErBS4SIlkJYy1KAk0xwCKlZ84aP8mS6CNKaOgrzAV8S
ME3j58xfuosmmmtUXMoWzTDExWqbsYgG8OibgMa5gvUolJponZMQefqyJOxA2vmNgrO+D/h4s5pB
IHPTpOz96QcSr/lpresITjxxvLNxczVFyO17OdZF1DZdCZXd6pgw8qBEeIG8tEfc6XnexW54bbvo
za+NgiwkqIZVn/zET/Su5nFc94NZ7lD/mkz4PjgbM7nVlKgrig7a3irh3i0YheUw0Zd5w3Vfzb77
kSxDX7AeEpNokjRFKBZ3F2w8LEgMvdT2Y/OrUMTZ1tsQvBY256YjS74kI7o/uPf1OYFvMC9aX6ZX
HCT9vS/MC++aIWsMVblte4rSLuiHLKqhAILEUOcedj4gQ0QUEx/oe8zHfr9J5NRLjdRsGFu76zwn
D4HH610Lqd7CtGm0o0udIFASWsINEaiOlbx5TEPbSDt7buQoi0WwCCuj3ifMpbMBpk1qw8mNyXRf
YxqIGsNWB6dUc3Tt7AraR89R1444bYEPn4cBJWFX4G/MOQDX5kCq5qHiGmxuEsxxvI/mLXqzKOvP
/Trr24lhkhukiu2ICL1jJDsIwnlClMji3v32YxCSVlsxaSqOqwt+1V4flK3HbNHWc3TSi3nugCXB
UDu4mrEXLloMgTLdarWDPkONnRSPmYu2135NgoJLBKWGS7ljKKAL5sAhI2jx3zbR+GEfyKMS902V
t9xHA8TN3h5cXnaOLEkzvnnbTYcrsVCknv/USg3XNbbslfGgZpn1fAjOcNRAqI6ip9ZoDU3TEDV4
t4T7YOmfJ2vsBchF4twE4/TShm5Ey06nd57FMy0b35jTQz7pOMl8xOGsS9zyM2GcPzM/1vkA+Gvp
QnGnBWkLVPyPul/6bNHoDGi1rs3NZJrqORAJDXemgqZ+h2qDt5XMbGTn4FV0oRygKoLk2RtLYmcE
jCFdWvbHS7exRc8hcd4v/F0tb3XfutFk/mjYdKBDm/rnbV0R9KM5Sst+ZiyzVTg9r14/Xk7g1Fyi
C4wMtatVfCb1Nl0HYCdfhg1IkmU6sf4UwHHqOmaQw941qQ0QzZDVWmD5QP0NWD7HcJUI/dn708+d
uppQft0vdvLHQ+otiu83v16nzAWOZksokb86u6FYj+i4k+PEr+EjQGmWxAK1Am5YD6OzcfZLzUny
M4r4MJ5TvyHvQLy7XSDX5a1JFzzLfRh1Bj6H9E3Y6qnPtjG0u0k5h+x2ao4WP5XnhkwwrQk0HCWT
hBVycWhaAI+VGy/B8cSUrhTrpgvUzB3iN6i08PVAA544CEqg979fRNIftrXmJ28c2zvGgnRAlBSw
AIMBr2szLtn4IFK2vsAfaoboXu+jr+DH9Qi4e7xcDhBqzUH3Ynk/eSoqfCs9gSl8ra5wloMYLmIW
Soeab+8+6sJDUFXtT0D8wVCIE5gIHbzG2kJ1iS0pUsemmHs4J6IwWZqrdk77U0VqP8kUo569qFJ4
vhaRoOO7L/UvPzTVjqbrnxVWAUfp6fUuET2bd2NsvN9TPBIkXWtdobUtt+UXDVhyPZA0GrNk0PJp
WxOaTdvUPNaowi+7euQqcxJX1rKl4mh5JXPj5iiTEhprFLP0gkPy9jI2Tu9xtiCZpeIKhC0fkJil
5ZcL0wtUZMiUwmYKqW+F5k2hKpQQlb+ifoq9ieQLFjMHj4gWFgJQomB4SacNZPCbOQgh3RN3ouhI
F+SwDpj2SOcMvkSo986ip1j3M/hnrqmRaKcD9HZRATZnzGnQEvGUnnNbqeAlHUVzrH3AglrYiiS5
hzz5Ts9pepdEQbdviNM7yPoDGS/Tfk81CzI/6dYPxL+6oHEgX5Qa0xx6ASjkHW/mu7VZkwyDDnmB
Kh5ZBabyZZDGsH5a++U3zJvDu1Tx+XJdO+8qRePgEoEiRNdo7S9Yx3Xey34+TIiH2QRg+63wTHMa
/MTbTatQXeHGSoXXUHmElkfVXoVGrL994nWlrRKyb4dguU19mhwSTZ57I7pcunres0WakwpndBsq
9KhG0cvTQqQ7O82bEzIhc2sgRFsw4lXZKGb9QPTc3FVD2B3NBmJi41q7H1MvvEZF4Ao/HvVL2yMJ
6s0EJZdxuolWNMikomM+mTb41YZJmAcbrnfYtXeZBl3sirXQouQj9Ur4OE7o2Io0+5AB3A3b5nZz
NOLKaGEr3jTo1EkmvSII5i2XyLTR9dlG9CFiWaogdmUtpydYx6rrcBvNnlTGKzoW/jZzipvDc5jG
CK+JdlYKcu6ilA0Z2rEfW8OSsyDyj1usn4HrteXe4oljT5YEnT+kNlc1h6VaKypXdhH/6bfweKOz
F2SMrfV1QJ2+gLXAL1SsOguZiEv/g0kEPsUjFNvVSwADLgwdK32PeGFupRTiZrakP/F4854aZul7
EsTBTQVxU8yiEfqIMe65kQ1CMnKcHWYxLeo7nl6lW6MLtQwoRFNP5/4GuZCpoe4+qpOoDJ2F7Ha1
jC/+JsRT5Vbv3KzRekES9CfF2kXZkI6IcZgBZO1E3/U4dHt/QtEDuxxYCiQtgXQn9ffD5hHIhmr3
hrIPTebB8jDI4kCLw2BHtCol5QeAery98fVccCSaO4mtj85l8Mjkkl6uU3jb9gJGeBEUFa4nGKBn
Hq86lKxNkyOF8TOfRBui7ALP2povOeAv8xEV+JB3JHg2toWP4qCe1FajiB5b8RMJps3bfhouBoi1
XowAJ5fYm6D5WmouKk/A1smLBA4K3ZAbOP+mT1mw2xSZdl0lJG5wPeD+R0P+TOZtKnHNRw+rV6e4
6xdyrOALuOucP+M/Qb29kfZHSJdhXwVDXVDpmRziNf7Z1x2sA6FfuFyZcIlwV9a0WKhlH7swQksU
CUkPab1snnSa+dWw7NoFrWdmhwk2pdyVhNfyxoNIepfVmyd+zvOEy4hNotzCKkWvqevRum8Y3UHX
2uVMR2ij6NgUQdWyFr1EIl76XolfKEHguRLPaZWjWnTlXKMcJ6HALdfB64IMgUTeKMXvkXvTTSgx
FzHrMu2A1BXX4QzQJtIldodBTPLuV9jePd4YvMMifYLj2vyKBIDtu7hZTjIOmcHkpVveiN/296sd
3ePgwgrCGH3rH+O6w9TDofPdg+bzox8dLcC3j3fp0Ko7MsFWClEcSa9Ggn7ALxIlRzfqsq86/e5j
wpatyGmeOjoND3USJDeOdWiCNMvcFHyOoG4p6uYw8c3/GUuHnzWrNcA0IYVGUslS2cEKsW+vwwmh
IwuqzT14vFF/5hqiSVSm9l5VAvAtOsKRE32+zPox+TEbKy9D+PU+jaIypUmW/7uiTc13H9CTH2lk
m7PEGPnQVSlBzjfCfwsOWViIDayKwYu6oreuUkXk0fTkLK4CG7fx01yrdV+FbNj7Aw9v+jZkR1cn
qoYtXiIuUiXRvRBTwDuQxuq5K2QYBT9wmt1+SUKvKwZWT+uOxglu+DWaDh8PxFiixTbhdrwLlECk
cFWwx5hB3rSR0KdxattigtU3YInqKNPQXji2LTugpqP32gz+VR/A+KxeF/enhaHJSWpvdoBRY+pw
lIGHPtrEGT2nepzzeOjckTZjgzrHNCPLw0THdzr+tQbLetXwKMkThSA7mAnq66qri7glUDww9KId
0uuwNQbDMRAFO6hywz5pv1h6YeBg1njNvZyEzRQa3GgEX4WU/2i52lkdn+KJajQwxx9DuuoMnTFc
ShStYVxRk1qqPKqqF4KEHEnmlgdJ9FPF/k7E9AcEh/Ju9p5SHHNkXvLomHeiyMLQ4wf9D7MsE+/A
mTht/eR/VIZ5m6LmRvyofIxE7cyLRk7n0fBLhusWVtS2GJqKlg3GATnlEAKZApzDsaiG/rGBFSXE
dlFOoxCp6/nXGIbPY8NA0IPCsu/nq7JPth6Oehgv40Dlbq532G8FbZbjlHj3UoO1FAZqvxEfiVNQ
rjXqVTmf0g4zNJYcP1rFixrevL5zWajGn17KD6ZT5Tgsp7hrb5ZN7Lp5OHJXXxvqsZx0BoNj7xmg
1/McsxNv+7s6ra+JUwPah4DvLv4TGmJ/uGyvE+r9qcYViZVAKjQatOGBxci7wCbHKXaXMWQ4Lpgm
YTnE02uLsYKZWujARtt1ovkRifGRIvRPrr1LN++8pVXZmvZxCJPTlMb37cRS7KXmtfYwHk3CR+6p
nEXN1cxZVaSh2PZoYINdFXW52qI4BwaryQQibBYw71KDe5sFLdv7uFzHiD44Xh2Nq/5Q2mXdOJd+
hEFY6GGQE43LXqbR3o3xGcb0Yq+dPCdJ8kqkfYtxEg9I0McM1gpXISR8kMvn7WCPA9tWdJoZ8leI
RAAbAgNREbpiqmBZAKeE39VAOkxfUXFCm6XGmGR76LeqPyCl44Wp8T+a3jtb1t2KXuzSMXmDen77
Pm7ta4x/7L1Fv8WJKeYofBn1eP7YBAaUlwRQf7tBlXvWV96A2VAq9Z8upAdErV/e8kHHgFi6Tv0S
H1laHCIukEGB6pBgEJLsNBAIIl0OXe2KQNR365SWjnQljfpiCvziw5m3g/0gUUGhNpQ1AXImjKog
2txgsEopzmmFabNn+UXozIsI6ysTV+ENhKk7jGiR+/mInA3KhCmFsTGEu5DSJ7/MGBwaLIJUKGQ3
cZymvhhkCDWPOtRlkPjpDgY1KyDEQw94ZvuoWXXDFGZcDmoAKE0d32urf4LAx7F0yw9ca3CFG+AW
4cfRlPumu+974+0j4vrCT1aLGB6Y42QbH+Pw5g4+n6zE4T4GzcR3jBpZpiFurirq79GIlrmKGexf
poigh4N9hAXrTjhhUxYPOsy5XNdimv0bLO8HRTp5XeflNjbLbtHkXEkf6TrzML6H82cVFj6U9zI9
u2MtqF+aiEMlNLzXCX2HntYlBEUk9mEP8WsH3Uh+iHksjnhhPsZ6aB9WEj38inCdzcbHLFzraG+j
6kbXyYmE9N5U9iaJCKxAlyd/C85UJoVBUouWnpig1OSj09om0StQzUOx4TZ4wy86S7JcLm4tSdzv
zWavVm7QE6qIl3ujfKcxqhvWvQdmeJVYPjTpg3YPPJXJNfpwWS/0PsWsULL+be74nc8ThiEYuexm
cx2sTBxaN/zp15QU9aIxcW19BNPxzk/Go2nZGYfW5j36XhUaH2l/ydQkzsmib2s1oVEwdfYYzNDc
2wzfoxs77CdvgroENjEaDo9bCH2z/+XovJbjRpIo+kWIgDevMO1JNq1EviBEiQOgUAXvv34P9mlj
djVashuoyrx57k1lXA2dbQCWj6o7MDJdKeO7dvipFuIlV+OPtMxEVz6XoZFV0dQzsGv8gIO+0K95
VSeq7G+TkZVv8zL18cw5Ne/Iqde+ujzGaSa/B1+3AajNh7JyqYXmF0iUg2Fqz7Ytr0HVfo6NfPCr
7Mw+D/dodj7Se1o2MfubWIRjN5d8rG4E+ainzWMDuOVHuIqaeNJMPZyEfl5Sls9w5RSIiHOYMosM
na6JLEf1SdZQVCH8VisuD8nIVYH5spB7XYdjOVa/CzP9dmskwY59YU5LGBfCMIYmtlJXthUXav3I
GWGgQyXOYoxMjGhK545zSOf0uKZj815uG5V8rcd+JUU4+/O9Ye3x2C8PSk/Ps9XfGdhy/28+xyof
mKwh+utlnhKGvU9+pl6HRt7bWr7m85aTbTW44WLmNKlC/dTDtMbUj1ev7+3ELZQRLq163UqlhTNB
gUcKUO8uPZthXl8lCzs3Q1syAxJAamHR5F3EyXZNhyJh9EY0l2tOnx0OsxPDYMKN80RNYBd03eE8
ODIqiu3VKDZGGtkz614/Z33VIvY+H3xlPGTBfCZz7QTgSOJDf8z3H1UGxhcVDaVE8boWlAOdi6S3
aPZNBObBKaf2Mq8ZcEPB6K90uDnF5jz7TRt3afOpbI/0Pr6tFgYpyhxRRp3M7sqzh3MXdE/exkJb
MJuolu5OsusEvnFy8rvsH3V/tbz1uc3kLzYzjSFBCO8k32q8rClDWI291C1huBESvzqbU+mzGMx3
H7y8Gk56YG3hEpgZYYiiivyM/KOVRHsn+Jm09IAT0knYS/tRjNOb1tSHKt2MsNAmSgs5/dNy77cX
IJd2dYEkrBz0JWzDyWivAYV/+1fH3BvxbXxId/GRRxjwzov7L/WyKCuHgyWZ09hBQpf1kLXds1Yo
qmpVv6UBt43hlX89DwI6COw63EaNdre4BRtVFKWxjEpV/TWC9aXNOCCq9bsJ7OfR0L7KCY7B8l/8
lU2xtlgfc1V0DAUGxubkZFK21ydAwuOQZUuMIxZfldz+C/Jhl+fOcJNHdxof82n1osAczx7vhCOJ
12x0sUUyn/9pkqy6qrS+bKWqyBPTcneX9j9NaRn5m3Vwmq1OCydKQFGpZxSeLkQV3o3D7+7UPNo8
+Gkwt4nwdbIFtOHXsjIysgfrfSx5RSTPUJhOhn4KuORjQ/eeN11j8q6/MhQ/Bo34KAXOyzLPH01P
p212nT8OhVnZmS8sGfsOSuNdcm5Zk//uLtOr1LsLRymXn48eN9nNgWXP/4ZCf8jr6cVKHZQ0MKJu
9p7MFvGcnSx0QjVFbtlSWDVa9b5K3fzTDg5bklbTTIKufXcDY2+aDe91UN1u1m/NyF9VdtfHbI03
VobGkjSf71WnHS71DFCsyhjUIxK/bjBhyRL4+lnlvrg4i3PwSS8NtcrqIkNzzXjOS9YZDTJN+ta7
W5YGCac1zNla+5cCGnyw0B5DF7mY7qBEJ6eC8qnFx3ha+ItU6bLViZ/aIOXJZuU0/Vwe5tPsvdgG
Cwq5C0xS3BiVvJU+5Nrmud0zHRRMrOMEcdlW1ueWQ6UExdx8LoDBb3AtpYVex3L7AJyjDPNma/4B
lqlfCFtp4pGxlmRu/Vam/ufGTxdtuj0/IVGU8dK3zaU0Oan7QkFltSP27joDE1h1UJKZi7gwlhcD
8edeafwSdSreHTU9Tq2v3d2Oyq3m8WUk0keA6OmBvYH+acqMPGEfjIyBi7xLyY1jHyabDWESqjcC
bdFe9Ay5kQ0lAe9MUIf6NDcHdJUmkogTbKVn8R0VrPuaqba7jOTNHN3OWy9dpeYXdtdXEYXPGrHB
YX5jR9Z280S9fVDiPjUZgoGlRo70gIE84QTasabLe3M1O7u3VXkPpP5Rt212a1lcw5xpKJ8Ij/Kx
yIwew7eZZekqa2i2Ovt7HpaXWtniOHlUdUZrjxGuzZKVf2kOG238ZxVdxTRiQjHRGzJhc+oAz9Hh
Oyb5rc/tbSu2mR5sQt+SWnOuqdgfnJQlC4K+/FS5HspNKwcIHNabM03SjgbJ6pxJ2kvaMvhC27i1
qf2MkfNft6zLc1cE7SGfBv1Z30b6D0CDpLKc6iB0ZlXKoSYiKCG7d1Dc5yKv0i9/FtWboVcQZU6d
HWXVt6d6YGmoPuDXoWwak6KHuydf0T76m0vOlDBGMC7mQ5Wo26Mk6Dt0PIatRS8geYxheqkqe2P4
0w8MRmxH3LPKNctQzdt4IFJKR5QMWr5coS+/U2sb+GSY/uPgbROiyacvrhGba0x+OIrQcLnSWdJW
vaaskAvFIlqsN0rcGEk9tpWpX1vyEm9V3/MltRZBe2jS2oOm0vQiU3uOsVsiuHu5cTBYGXToq9U6
lUH+XsvhXza0Rlw0gADtZk5QNGl3QKwtQzmUA71MW9BFUXwOAcTZ5NEupb351/dKKzQd683WB1QH
xxSn3m+dGNI/Pad91iMvoyoGgSnjpTKaGHytfCknrQuramsjYx3LqB2ZUjKoXh9Kr1f3xmJoJVbI
CJkH+4IhPpbemopoVcwH60W+1GkG5bU068lITXGxzdHmIkLGCxc4ojzqiwGSqus6jWjrtIO+Gfgv
zmZfBc84lp/mNF2fxP4sb616pEMHNlwMRtv2/KHN3XtgFGwb3mz37ObBtRTNWVRbpc48Ksu3bwp+
+oZM2q86a50vvRiaIPa8xV6j1mEUHjLLd/qkbpnZESKKiEambxNWrq3DeJue48UwMFAC2qpLgei4
1vz4lQt/D2Hpilg5Cr8VWBwY7BykgzyimjlOxLslnCcNXygcgbPuBKefes92xf0PNDH8LV2oJD4w
NojE3BH9ALG+9X0obWNk23Q1Zhku0sL1w03KPI+azuUzWLuu+Gqdse0Z2JaDdWayYV4sKp0lCWx9
ZHVAo1qEa1Mwehf24llgWaQH0CYGBCITR2n8trZJfo3S6kdYinzwmMX29nIq2HD4sSz9fukTrSpO
qJ+mdvMdG96Pf0Vq/P41/ZohM++b0aYTTZ0TsEnM5mNJAnz52bNpLNR8ZVECHAysq6e60qzRPnml
h5bBKcFokq+M9tCx3dI6IzVlz6uha/fGrzuK+65zm6SXk7y4VolFbmKw8O7xYS43tgtIP/R9nt9w
pPlWoZZXox6PBBvmD9BH/qNTsX0gHEc9e+nywLjOTon676xrXUSpcOTvTMrqQ4ewcUOjGWr+7NI0
zd3E6/ftaCO3poGvE0kqVatNWwIxFpXVKFhgbvpawKXog0JYrdZftBHdONKyvAsQEVZWUJH1keMi
82a34coq1zaymhnkjnEHXabtTsykjDZ70u2hg46cXfUuPaO/E3cKqTkXovslFrTuS65p8HS9npbs
t6q23EKL5UOKnX52ftYy25o46Mz1X1UzhAqr3Ghf+7XzwPnsiu1eU0VHRvvNRW0MldCjJreQfItl
8vOYuCJlU8iQ4hi5qCEc7rrpiRvFN0qU7c79Z+ZJjnlmQxukycprfMhNjVtWWE5OO00A5YfajA6t
SohVu2imCSRkNbmWRy4eShXVo+0q9BBXEuekJqAJO4CIs2zk/ofOzS1ellZHwgZwNvp4tE0+D0B1
6lt7WP3+hB1fZIeO4r0NZ3e0SbyX3m4a6UxGR36g0QyISThGHKgZqKGevVB35sMcGMGI5sScLBl9
HxE9dWgeIoeNk3PSeVkvIkfM02c7KetrAIUPLrspqY1snu/vlTltTk0q9ODFdpT5UY1S/EP5BK4r
1oBZRQHfTFHn71xqrc90R1Y1V0glUtinKpW2iulhIXfsYlBvK1FdFrO/yRhpfTqpMxFamIe49TYc
KUWdPtyXzLGYKN+2v6zgFVbija73G4nXGRK22vP02LNwjx7jnD36QGc/EnLCvB14Sot35fsWRghf
TK9BjZcOIhSBm+Gprx1LxndPNYtqRURosrfGkpvvz2YIO4/ylq8o8aVWBhx7jfPYdMu4nmlq+fgq
uUPi6TKKS8/vTkiI6EbJONiA4ACZ2d56E4H+uJJ9xWxXbxcViaA/EZ6gy5PhtSbjW2PjYCIwv/oU
rKbKY4MRbHvKBzJfQ9eeRy9yrMZ4VWZqktzUToz0Oa0tPx6X3gXPsXtcA6gLDJ1Ke0IoDsa1+mti
V4ddt2qLwmS2ym/k2vxPie4LIYb6b8ZKwVPCclpddkn7cXYi1O0OS560R1xBaTeMN0ih1sCSNTpv
Y1/Vdhjsrduhg+zpnphBNiCmHvVHGEyN75Amq+kVgx47UDQdGDTsWuPsNvIendcBKEB2WnTVJcVg
mSUIqW4Z0aDly47vWjqyFn/DS+2PvhluxcjxTgmTPqVTy+Fiuqp5S12rPxt+zURs5rP9E3TV+tiW
WvNnCxzRRetqL2Ykx9JhaUI2IS75KyMYZIkUxFarbWML69Jqq9hqHCI9GwD1PJyspsruqdIN99Ex
OhN0Rbpa9pxWA0ALnn/7iBYI0ZLpVhNcp9UAc2wbgnnuzqTSUFgDHOg48gEQeWN3D5XjXYZVgWru
AmYAvLSXVTnyYnfNt/mPt8l/5chtMezUPhFRTGYt9w7XDvEg5N9aW181QU01FRxpfmsylZq2Lzrj
O9d8tEzBbSyqKmZydpCsXE4qBebTbw80ojcmT+fNMK+M5o+27rpoZeKfV+kP82CcVTafsAQdU8a/
kIcGPWj57WtkDATSPi29yesy/AGkh5dQkBcLk3fPXGdGoAMYGLn7jigemmJ6awksna3qk/L27gez
eQhmXomytL1DD34E8QnsXD4yVH7TeyvREEMMZ3isR+vRpeJghNfS8QDZLTxLGZ4c3WovFopBxFCs
P0yze9U5NiOGjI9dkcLr5AOYsiLrtSnqVwiPx24w3uZ8PIp8HmIGavS0qz+csDStodlvFyvPPwfh
feqVfPTb6uRr9WOlrW7Id/+JSnRKDUlHkSKvpeM7N4qIYQKWyB/LuGvGmKYOmnphs3FB3pVZsB0d
yvZi9Ot0NkHbS9GfBh9Y2W/Ocxm8oe+jXgbBwR7EKe/qF4Od55Gns/iX8wirUvayTV4dZkHZRblJ
p10KtNZ21BLL2hSFW0FJwaVjOcOzlU6XPvOspBubH2UZZ57wn8yZfk1uCwFdAIq0ZsowOrtREHyY
fLbjYPxnOgw5FGBaU54rSFB71T/2xxH2ZUj4LF9njx+yJdoxshi5xFkHEZRBjXel8bo7VLoy+G3R
Vx4GUX8XPB7gF+VhHfmz29ieJSB21jGtmzd5mHPCd+q0+Jfb69He1AM2Swgu7T0v1r/khF58vkFa
3oCTlloszD33igPjcaIlZSOtOglP/2/tVxWKyTgutHTR2mpdPGs7F6a/OVBtmaUz7x7Gxw1UtZG+
FW52/yU8Jk+scDx4JQQ0XdPFXmZKYh5QFzGhGa3v2XDRChv1DtjyC+y4Praa9jr0+CZ231TUC9oF
JuegesN0SwvoRLPWxsgt5l+jEPdC+ui6BiST2U2ndmYfQI1g4Xs7hJslFtzmLukshukwz3dcddLx
AfnwewZKrCin8of6GjgC5Lv/ZBMdFYgJBbOszqnonJdtkZfU9+6V53wErNjquG8Y8TdPUstbitHt
Vfrq2becqz3B8KSsP4Anny98ax/5wNDdWMW1V9DpOADWYvjMRmcNPW/3mTnNy/5AUCO+DQb9UTb2
R7fURuadKWpcM/aA8uVbXWX1IbX76zDyAsrJW0JE2YQyNQ+VYR3TYXl1mTecOSneSA95kiWpD2te
haU2/bd/LKDmaLpc7wkNNPuFpwOT6kdUrFdbz1/MefrtEUlQM/ip1/qzG9sH25cktHBNgBrE2rT9
x8ziXFr289wMY5LL8jKPs34sqglbI4rUygisN8qvajB/Bk3wg2ObzGV2MkbrXtrBNwERMSNXCKXi
09qMj9Gebx0aedw00wNhFb9Zg3KmujkMsv+bQ3DuH2taZOdF+loEy5VDOw+fk6VePKZrITB+yOAd
5M2nde3Vf9JhXGHO2bu+i6BGPj06ZX5w3eXqjtRYaXXwiumvOaUUZVqWJa1ChJ6ItWNx2XAWg3se
l3WftTyuu8BB/fE2VsVTIfpYp9FOrD0GeNuyh3GpisS0t8cMIbXv8VBm3WeFIZCV3b+KaXsuHaG4
CXZVAIa4NE9aIV7YIyt2wiwZl/yUK+9KqbwnZuisEJ+Df6PQriwTfAAZ6xIkpjPmAGa7OL2/A5nS
pK5L/8OC2+ZkiEyeg3xRsT4FVmJbXGAUvu9gvZHdiGvtL+/+PjmoidoklC43+z9eLv5rczOxWzPZ
f6AApVY62glcdwtts6bCdR6l9Mg0V6elDR405mXOCqJoyOpTB91p5vxVTe5D07pJ52SvtaHe0gUQ
zy/OtjEfCCe/BeVetorgzhqFQyEcPN6yPC24naZ6Qs3F4BCabvspSgFuI27mno7b0Dpzbnz4tYkS
SBQ1/qTLWhs/dsqL5DSHvtRvTlXHU51DDA1npDmquYw+ve3/FHLCJOBkoVqbY8dv6KyI5yY1O6uh
z/yQbIcx6tNoTbc1CJ6bFmwzCNiVNXT/MQR7abgGcFa/y45xaz+4NsKtE3s1jyU9Ed1adctzTyUS
YSAEP7SjPkMCc4P0F/aueMFRyfZb+pkhxUfD+zB0FzxIxcHfKnKfzPZCBDCKrnSISswCzDoGS33q
e0rvlGvFb/wXN1AhBm+Lf3fX1YgRbIkzY1CtMjwR3nQWwZJo5XzPyuVeNA6M0XARgXuDS0QrybL/
GsUIgG/83VyDv5ljHraWOgEHRN04D0UjOb5xUTY25A9SYoWfYPXrZ3apfIyr80PQ8qvwKesVX//+
/s3KOtq8Od40X1TLDiKTfmNPVtOaI8tTr+ncY/kbWmRMV8qEv0eFagIiNXPnqTD4bZ16VjHen+40
lOI3sfIL8dnMyrLenpN+qY8GARYHy7HxRU3tK83sydA6TiuvQjqFm0/nZ5mqozGNJxY9AweOj91a
PeKo+ZSjf17q9jVYuYlHC305GH/3bvCfxlqKBNPqi7TTs+9UD4bPKZEGSKLamj9TlEWUWYlsplea
9Ni2tTpmMbJ47VqmJDVey53w30+MJjuSwXr02jLZ/5mw+cfMUOlXnrv1KeOBc12fgLviyBF0W4yG
yUj9LmaqTz4p32HWnndPda2fR8t/tU0c9p51XAs7tvz1Lp3xyWk4c1DRZjE80/r8Dgb13bMJobD7
h7bDueoRJL8M3aGe1xfBY6bxtAT+3lfxbVJy/VvK/NRrOJHsUhGN44rlApz4M4FRYEY7NjNR/n7b
ii/DXN4b5Mq4xS4BXkylVHvZk7akbw3FSiPdIKrLqjgYgYqRj+VnBZllOeuPp6sg8or8p879G8/7
bUQDecwq27+utim+FtYtGd70MnTTnZw2HMt689HK5mMRWppUOR7niegqqmcVrFf0V7Sy5la6DS5I
v7zBaiRiwJ4yIGvmAos97ILmU1n53srbq7SjrtRRYchVo0DErmJtbmjMpgBNaKEGUMe8guPmm5Kj
Oix2dmP/F28ImVB98VxTF2ECy4/BZOOdXrxLY7drpA39sVzmxC6ApWjpHkedVDmXkKds+k+nAqP5
nPNQ0yTUV4n1Yvm0VaMSq/X6ZCDRAN+N9xck70FJ/1um3jEPtpPRldFUtweTOVlI38NZvACjD/Gw
U94bPY3K9a/N6dZDbjCTV9bdogdJfeNzG4ix77WD0oaXTVixGAVViW6fq9R4Fi4HkkzFv2JCnFDa
c6A2epQ6f2IEe5qG8WI2zqfHdxv1lhPZXnbQCjfZ/3STMeWtxWMOQgaGKBj0pvE8KBiLNXFVmcyT
YoNB5iU5PsZZdTEaDmQiFaKclocRSn+0FXGv03trdwIBML2vyFrV8NvP5Fe6DneKeLFTD0eHcQck
FRLjnhEu5h+fZSgzh7uzzjcdnAj8daguYvED2D3nqGv6S8tlCuD/tG7twfUV+pmHR76qXnoj+6WD
W2EZ7hxIaJ5FL+oI99/fvK3TDlrNw419OBZZeQwM5M2hb454PZ7ToI2cpYgA3hNr8EGi/WeE7a+t
0F49OrSJXpefJLHXFNM7QkM9lQeIvsTqCCXQP7bcjAqGmMgX+rEWGmB3dZr3ujfg3LUGCXYTvGDF
iLwFstGZLDtxivJhlQ1MRAtRiDRtlvxDvf0WaRuXfntcyYfYWtxNG/GRXcPriX/kX8BzKKmA1WhI
GEeU5wr6H/NYmXe/GCBqER07YGdDhwUiN+U7ORVo92Bpr1NdRbNDg1J724fS8H1V9qNPZe4W/RH/
/OuiZ4fUbPmet+An1bQ3YQJNgCDZFTKfu7wOZX20nCVGlY41aSazoR87z09aXcQ9K5CWEaqVCjzO
puJEhsetN/WozdKbJurHrumPWYoyW9QXKuzH1lLAOsFlf2ghcRDhp2ebarLphqNVEMfaLkk/mCtT
/+w49fP7KqYTpH8L+TVGyyqveIJ3lgCv8wwkaiVLXpw6p3kL8HSvm3vh9o4Dl+YHBxIGhfy8mDZm
Vb9iJMwb7ywvrWFGGd+RM9ScAnniAZI3yI+zNxbhzNFQcKu3DfKjU/duNEs8x0JjqWVzdBZfDxer
ifcbZxmtWPb9a6dvRz8135xNvKECiYNlWOjPRKagRRWX1dFjAPMA/1z1GMiJbIHe/LWbX9PFe8so
b4g2OnYbc82CM5ILzEggvQg8sGgVdoPVMBsRqo0Ig3khrGt9Mqb0WnTzWzpkD4gHc6Tn5acrxWfP
HNxzm3vtuB912S8Y/CYj4tGeQnMez6aXXT0GiQ53EfO8W5mNT9xLvxoZPIrOTea8OgSG9xuJ+rbp
5gUZ9VtX5Wl2um2naY8bhWzaWT++SFExx/6pyKdDCn3aj36fgCG0UacwlKMNs3YXHBE+fT88255H
cp6wjSGDVhiZU3OvRmS0/4WLKRpeRUpZJLl3KoqdOxqiuVK3NJgA4QP0hBEFz44FVWbULOJsDhL1
0Ya51b3HYmuSqnVgI3mfTV5Pk4bHcCU09VvHCRtSUI1RsNx3wcALsIOr7SVjJ5+fP+8fBc7aGTBB
ezKn7IArZAQYwW/gDF91Sqgb5gJH55w3vfpf79TnomXVaesePMulFN5C35jeUp+xh9UwyDCwW9vD
qUfTIXQB4i1L8Ax9cNh5wnhbBzxO5nD2W/0a1C6GNMuNdTM9oYfvOb54C/vcHagBuQ7X9OBrG3yU
e1vp2dmxwBy8JFNpvjFjOJFbMYJpzZ+ulb63QX3E90CsgziaxfQHWgCupYu0Mjuqsg6Nwv2uzT1p
6e9eTTjCwXvi5xefo44H8+6oO/I8g+KhA1IZToyN0TQ5vPjf9wQ6tf9L/DOlvRZquBodAJP9g0/X
7d7Yvh/O8JzNLlDq8xJ7pfqv8bpk6TcAQOnGpvZRQM7fikn9nRSJK0vgJVqP5XX4taKkKnsSl8yx
SkpW90T7lEXW9mzzofh13iV9OcP/1DNGVyRBYQPZ10Fk9JoedqJ8b1cM7dpHDUaE7uMBGCL+ABe+
QDMfymb5o7ycLh68JMycANFCeA+5xSNZ1ZfBaq9Y/sLWzp5tfike+EvVgXBNQYdSJJOSpxg+8IfV
YBcH5coGVpk6+3c38lpVepM4WXXdOJr4rJ90mSPuyj8Uxx8kKgawseYfnYKok4mGd6XJNFzB+pXr
95jzKjcBzGWjWHBqzcjkcFh8WXbNpiUi5UtjvOedOPSbk/ianexvm6UP5Md0t8qtnoKs+tI73FP7
vygGbabJ/ccH85063m3jhdeC/ol0D6Z+ZpKRIZE5HfVhk+C3iMzJv2pwKtlsXptKXortDw/C3mN9
7ndflbunrtJfdFm/eqYdFszh9/ALXaLAtCbxXlNctBshlJ3g0VjEx9JM53YH1nOQX1CBCxbuIRLN
yomPNrZ77qUPq+b+/wrdT1C5NG3kIawpxbXJdo+FnjXq5kKFhd78WWR7lcoi/oihKwngLfEy1XdZ
ef8pH2OyYAAE3OyGU5ozTIbWhffZdLKLrWZxrha887GqV+BhFypvwRvBvWq96vX60MkeGsVXViJb
vfrQ3PmFIqaP8SMdZgd9i11Uginp1h97YBhsr+vJ3LQhroeGdpqUu3Uy6Os1HVJzAyFhColI5dpn
Iwv+7MC2I5bmJJulOqISfXSi/4RgO0IGUwDpoT9mkV7Q5Ch2gk64SiwFcKaYe0RVsO7hIZBlPVhV
UbQPPSuJo9YirmReyEeR45NNQTPP0+tQ9Ig6C+XGFrytVftemmjefX3ChPjXSueDcpwDM2wCnNig
MY35t8q3QycpMaV+m/A2RmQbY9Io5gcHAtY3tReF6SlaKvtt4eBfaeZbWdO9MeTBSFTxfNcnX0dp
VoYTipVONdDa7i9/P3E2HBwU7FgognI5B7iEFvqHUFDY4C95IXjzz4LBisLGemSAroXFRDDRmv+b
LHRno/ieZPVr9QbCHMz+VBjdsyLUlgCXN8MioH3OshPUMmVhhQ5jmvJWrz2Qdbc9ORCH2+a+mrbz
vOAxCfXGB6MYqAuxf8Hv8gBiNOUtG+RV+M2vstacc6WNv1uFs32YaXUwOtwMzgkMTeLWUcP423hc
tPqgDf7bIseXVqhHczR/V172nmIvY4DnEsdTYqdtJ/Ej3OXL5GkMnPxHm9xk71O4vlED8phe/anu
N4o+nNamd0ceLrBBDGBKVGQIxmXVe2Fv+/Szo/mt8C1Is7nOVgHhzh1qwR5V+XiDLDwq3/3sXYlP
sgZqHW1s+iYtjWj4T37ouTm1DQm9zG1JJTL3k397RSmdYkTDX3qw9gevZ3bONsCpNY2HesMxbHWY
89wsZba5gsrUfXUbJzGe01oG4X4yNRVcstW/uS6yTJlVXujg2Y6hHVP+L9Mneg/o0pJSS6PsImwX
BEjXYxQUkWye9pBy87L+MHa3vEmEs8Gc8bEMbm+D0CziamvQanoJHmYHm7i2I4Da6s7YRHX7kw4B
4Ukr/ulSXvGeXzNRfOmLf2DUfjPY2s3V2J4K3watzH7ZI9RtoPk4nUvzCRv0EZtYwJjL+82m8rMl
N2iZYqHBX5+qHo0bw0kwuG/2oshJ0/7qvGCMaU/WNL07nCgLR322WBj0jC1RdZGMnd6Cozdnz1SX
Zsb3npMvhCJ5ZOnb3RvqV4jtj8ZGk8ed8pBmw49flJd1QVblT7xb0rqZZL1U1DH0QRn5LQFTnHS5
2ugBq7ch35LfMxExIHKJZBp48TZYdjRnQ7yrjM7q39NOp6Yf6i4BDfvndhMlawWECvd897bqTQzD
H2dzJkAdnARTh8BTjz/0nEcSJZJBGKe9DBm89JunJckd57poWmQuMzGN+3MVOMEf4XM/qexVoWeY
gTxLtzwHdXqZTbx2pK1BGl+M0T2X0npcW5y+2N9JPmFKsVoZibsyEmPz1m0zEVzejdCyLHJLf6SS
nPtI89Rd5S2Mrxje8C8jgs7VMWuEBiw7wBbBOtLei7978+c23suA5JLL5c2d+fs5nyAEfjwBIukC
ZTLcp1MmpYcX/EJ2ECRO4L5lDRPJzXpw7PlarfbT0njPhimfen98m7Pgd0ogPc1YdytaSqf94zV3
lmWi3s599UgW53n/6cmryMLCJOBqD4ZCN7TGNu6ZopkUvfn/ODqP5ciNLYh+ESIKKNhte89u+uEG
weFQ8B5VMF//Dt5GUsRopGE3UHVN5klUXSbfaDXOL31c30wFWQ5UU0g/MvrJjl1TsZ2H4Eil96iS
6o8I/GtkojE0WvH/4hIExDrpm6fSbw5LfzRRpdvsvp2wfhU14lKnLm6hnA6Qv06DV13shkEn1XgX
WBfe+fJmSQZ2bT3He9GiHe9M3uYQmtvWtlXNVqfJNmbblk8+2uhDm2igPU7fb5FmWk9jpKJ9JdL4
Moap92xBVEKba87vaUuFjGFMHPWIp3vnm0b0A4EAYx0hzdmmGQf/I8Z5wsMSqfJWjhw241QfHVVB
U9KTANUULN1OdXMQOeva/HQ54Veudm5KWpDVFkWlNf7GFZKemkthGQOQvIICkdpkhpHCW8/22+IE
E9H4G/gTY+Tun9uHpzAwvCvmfTZiCGY2aYhZSY3qBdTtUujJbzsMX4YCeFjVxBxU+WSf8qRP/muC
Ae0HJcN6Wae5QoRI2dmNzAPdAwnz7nAYUX2wtYn/IsDVZwkzdVXS/M92cW4CGERJF+2NCaKWosle
fiXq+k9+YBbiuX/Ks/CHYcdnMNiHikkruLvaWFUDhVERRtdAwDyo8j/pkGCU8+twZcFZ0qr+Djz7
nHQ8w/hCEKXG03sz9no3GdNXP+YHSHhnlhJPHlr22PZ/tV//yavhCWLf7zLqJrHsHb88lWINpkB3
b+g7ogPVHUVnzz40HuMPTPnvCAch29kFWuUM4NnQ/YRcdLJj5RI53Q+GSDaDjOtK8wUf/nFo3Rs2
IZRp7Q7T/QWFkPr/lQ6X6DVOwutQwWdtk2G8BHZ98AZYdahnHlEwXgQz2axWX0KN3xxV/s7tkjui
g0uIEiqWizlg2lTNdGUxWBKDY/61dPrs9B4CjsnqYPF4W2QFj9AQas8g9c8wyzMcEkyMOIA2nRyS
DTyjbT9z0eNo/HKK9Nojq1hrmbDoU8EdJf0jSh029kNWwkjUJzeeUCVAGtikhv4zhpjaUj/4V47h
wG6/WSTgFG2B177kfVDyLuQmkkAa69rrgAn2DR5aju2ViwZ9a1dJgTikZuLhNuqZwszcG37/sB0q
gdCEUwnygG9UAvXQtnOftGAhQMWL0PRU5/nHaESQBOcoOKZe3l6qCuOOnKzFnk6CJ7lz/4V199XN
lv8Y0uKKy9U/udPS0KH9XXdNl0C+qlhhslJeETo+Ut4MHe2nd2xbG6hGXbwUWftXI1tD0XpDqXhl
tJ/jckVSZ8/sD2Ok0ptoLuqjMWTqxxKz2Ltz5O9VKcx/KmqLYBWHKDqFNTLK8FtWDTmS2KoJinvi
FmIflNVnVUG3Y+BL1Uug6qqC57oqZFasuI3g84TRRpNksvcy692k+30XE4+hgQUlds1XZfa/BUNd
zrwyulUdBpCqNN6kluI/L5qKH4mSAKUJOHd4aVO1bqlMD54YKYB89zkeOS4HZYPwiM3pqIEQrfg1
nFxGB/snCx+ySAH7jNmrxS6MkrEcNg6rrnjS7GwmyXjY4LtSc6EuCTOaV+X6484vXf8icozPkZwa
yl/nNNs53ZPqwYr6bG+vWeM/Gm2CdUhRcVtVjmnZSULQlKUZIqZqrklGoTwrG1LeXIU3XpaM5fP0
Uk7U6lE7/mPMw+5kqIIX/OHsptoA20M2VO4vwPf3Xrd3DI/3GvEDfKccPYSGJCVGVh1Bn7yFTQQl
pKfW6Hq72AbgyYEdMUGABzzs+6T06CiDl0QgRu88HV0rXX3lnfxP+j6YVlUjtReE7BVe3bzIVP0Z
EWm4dnRQ5lxwelDQ05WfMz1bq6FKnoYKy70eMJfjmS12vR3B03I7dhmZ266HcbRqaGH8jsrsUJNF
zpGp8H2IHBsJdfkqc2teBwWtPfajGjl/nF1Zw8tzN1jyM/BQH8VW/Qd5ir2NxvGfm8FvS6g/sont
3DiV2Z9JTW+Wpe6eB0bKbbP6sy3S6tJI9NpVELFiK9ljZs3ZQip/ZJJ2t3o/3Ye1POu46kLOcnwa
jUKXY5ZOhooV0YZjTTkM3Lk5ibJH4G00F+WlDlsm53ukq7o5Ir0ZPnJrI8r3NXK2FRbO/3rV/Jq6
20P3qEGb5XcrT2j/TDiy47+Zo4FeZKD1hDLGvbRy2MpFKn2J8u6pa637mHOJOIqpBhbHah245ZeM
aXPtvn/ETQ/GrfztI/GLeNPfMsGBC+cY/4p2fhh5eq1zqCHLPxRJSS1IOQdJ6EHdgybYk9glOKhd
Z2EYWB1vhlsuOiDoatQbX0HRM1wM+TK8vJ83kG6as4wTZ+Pjs2rS6dBHqLkgLOJFCXuKv0MVVXsx
tl6BtCJ4TghcPTJjipeZbL72At/8DvzZeHQo2E7e5MfeBkLl3K+bkZOKfhrJHZSZdiNQgp8LAyPP
RGDP2kdZcS7LnO3AaLs9FlNNTkOCv6hzDXmREVzc/TxE9WNo0vwrb4XJxg0BJ9tg4YmM/96E5Sow
DfzwbLzKT2G4+Sm1qvEX3BZu3Z6JvkfzCyvt2Tbq5lWS/ezPDWLoNjCz+9DVuuHkD8DIWr3A2RYq
tmlu4p5a6Yl3rSeNKB4nPV/zqE6Ivct9P4XinEk/edJRBA+ld+bnPvkX8tPkaH5y69vRRv/jjC37
HN+KSnQBSjQd/gQLEbDjCov21OQvfpY/oyJMkBZrPUDyA8jzkS9GUPxKoAVvTELomcxBO0emAtk2
shoe3wJsD/d6lZQ3POxvju6wa2c6R39WGtFOE+E0b9HBDx8Vo7cSRf5a5wHnC+wp97+xFv4tHnsM
jWi+/P8EiKlqDb8yX6UcI1CAk4G4prxXkEJCEcG8YShiFAhm3Taov3XDfM6M6Ko9YE33HoUBCjFH
fFSTMUbM9Wzy20Kdv4m0ZVUTO1PIznRA9Yb7MgSnkLjdRz0l4hiP2CGrWc817nARHNI8tY7QE/TB
AQ7PSNcyESeZYbDB3OifAEGPQFtacYn0hNetj71fNXTWIoeebI97z7D+c7uG4znJKpxtA01dD4Q6
s5Lxmb0r5oIa8+80YfgyUECx1sLA8BznjCMmI2BM4DjeA40jtalvxjbATuxsbRfPlPJmhTDdqwIL
YZT4haKIB4ONn8PMquZmkngBzjYTwJRmHXPn0Hn9U8bSvap0vSsLxCH1ME8nDQp1xacaPM9ziLCV
c/mAud37GuoxfFLBUB0LZl/rMOy43qWqx5M1zNFJ4Kr7aw8RkwJZjodZFN7amzV26MQPn6fUTa44
XueThR/sLMspATbXT/E6s2Km1MgqP7Htgt02rX99jU5z05JGdMiDUGFQ8OApp4aBYGzKwgWN1n3i
U2QeKOki171HenZQD9k15im6YhgMabH8yt55BZpLjS2diXlQTFdHusCJPAr3k7Qxkz/mfALWH9eq
gcor7b967oxjNTXBc55rvePDIOwn613n6KsJkUxYmcnJcdhHktAuWpDgxZCjO83y9Fsb5YQ1CSjg
ehzqeDs5WrCEMhgBBNas0CUgSdvFaN9ujldwPyQMJN8SeknomALkpm9n/V9fN7TzhfCoccbJY06q
S6N4r8PY8FeUWuQkTKmln3ylk/CoCtRIKMvQN7UwjbDEI5U99mWSjzfVJKEDpdIdY3yjdsCSqURq
mhj+okByFql/O4XMNJk6pNiwZsMkCoXTkYY+9ZmKkZas3Tpl+z9KbMc5DlK24frizDaDsgz44dqY
A3cbNsE83mZmG88hst21JSaBpCJKqp1KvLHeC47MTR11DJxDjqZa1/rZcbT7XvhG+Vz6RvYaSMYy
CCnKfTlq+0s0uVzVaZruW+KRbg6o522kmUmVDrtdGY3ULTyU7ucAau+1mGHZ6TmEFaMb77tC/hyt
StXVDkiOWfb7nosRmILpp5tUNu3W8elQwzptwifP6YqLFjGckY7gxbXbeNMazcMSgRCkeFZw1vdI
xzjQxpm5TeU79Ycl3eI1p/HBbF9iPdMmPhCsAZfRCAQqRbgxbTOVW0vhtsDB54JI0WRCI2OHBSbU
D8Qa/7cSdvkAZgvNQ2r7KgPcfHmjshXrLrmtPV+sdVI1K7cxm72MQ/GOKWXa82Eu/A8K/LZAILMO
obuv8JUyTki9jkMp+G3DAJAp89SVMtrs2rf4PZ8qutd75bp62qYBaDANQX0nI8e9WzWZg9Qg+SMw
oabjYNYvFQo/9sEeXte4Qsaxw7OSJ1sPGeUeZpb5FXH2XKMSd6LrVC2TVOhFXzYaoo1kjX8abKjp
nWCGHzOfpYiu/bvh6fRqdb6BFd4szqaTuI8201CTsEbu5YBIg3kTxAuKgvaYJYb9Eo8EhopO5Dub
/dJ7nWcJqvdEFfsqYbJjG0Z7MbDUZaugxDU34I3/dT0j+E+pCrIJ7qngUjkVBH4M0BvtkbhE2jvn
Lmy1uwn/hjngGJP8OoHn7LJ809u5/OcpYTzjZQDnnrpqkwhGpS6TDu/gRzVOaccpGp5HLHH2TGvj
KIqNHYprawNEDwFz08hDPCLebAScFLvBomkxUNhZuHs38WzCKxC13g9elP8kXEo7ImiZ4sC5Wrte
Ba7Mw/hgYCQFNFq2RrDpLDZb2FfkpvFRkYVxxg7FshlsLCsYd6wUWJfBafHyxd2nDFR1F50Xq4Pv
1tN9iqf6kGmUGQc/hagHlJ41oqnhJsxDiI3THapuD0Zt2FZJlDyFSWv9guDASJom9rMv5ugBGqDB
klnne2fwDCbHauwPemqB14V0z6g6lgR6Qnzm/q+UfVbsGppiG3Wj8k7oEMvL7HVMfWsXKnrasIVr
pv7UOwmtm2QZlzj23ykb+iNULspxh2UjkTPOwbZ79sM1QNUsnfO9MUA9dVli3vMJ39uai33xK47B
S1MFXyma3EVzIl5SZiqgMMqZHYMenU3SGe6tSTHy8yUDelGztZFp6KGT1b+2CvKTNkxxQY8rPtPJ
AwVJC0rdV6Z0BasEM/eOUM5mYzlFsEmiZd8/RO7bFLrq1R7mN1mI7NoaQ8+Wy8u3nZP6TIqAj27i
1u9eg9Rn3+NXKt5ACRyeytHAumOel1qFsejw2Qcsaa0BCYNJN5K2gOrIEZiMBYCDPWsUz2XyLoW/
bSHfB2UNDTwE8Wf/NFVLx+Wj3CPXm0p62XCn8bttpAwkJSL3lGeNiyuqxM6dFfZ9T9HOlhvmj1h7
IrvZ8FztkEqy+gsk/ytmxnanPi2W+zyq8Bm77DuNxi9F2sPkDObKmcXKoEpI8ED6IJQA8zrrWYLf
Uq7Y6Li9x1Fycdg8IY/mjnnBPwI2zVzzvq0tzzsEWXPyjO7RtyEfFwySyaAbbHdZ1/ytg+hOviFe
vA4vmb/O++onkbit6vgrtH1CF/S8ifFncFTRPIXEGLjAUPBobjp606KCI52P1svUsRoPRxOLWvTC
pu0wZ0HJzUgWRTMeK3IjlBkjeJ+3guCKiIcyd4j1nXY6Ss5inM6Eiu9SQOv4EO+tfx0TohP03xK+
9TzGd9NsUOG0F6E+VPFBi3LOk2CTJuxAC+80S0SFacEoHkgfkl0GwY2aFinx8GqME41G1Vi7Ke1w
skBtXc2t0x5bx7efaApyQMiR8tdTJevLOBMMkrFt0xSRaGJVFPtPc9kwmIkKO99FlmHuOlPMG2ZR
wNo6z/znOHZ1T02qWlEtZSnG0ZWOICv0ZZ+e8y4n1wF+KzZgeBbgr/BJt0kz3UHXpQff8TvsPWn4
XLuioStLkDZlNRgLqSakorzZq7qru8/CIbGhp9o9WkU/XfOh6r9dm3FxLrP5MbtGBXXasQkBEIxW
JkM0t8gp6osmXOkxgq5C1dYzqelLBNrSrbI3pO+AtNx5fovtSqG7GpunSLvpHmNduDMMozn0QDBW
eQmRsF0IELUjLeSwZfqbFHm/Y+46rf2OcK+0h+keyoErTOI8nVE+2JBilbdip/YlPM0hC7A72xnd
jNJDh504ZYR9bAG9yR2xVEt2gKyOfq16DJGtuQcPazC0w40U27D0YrDvZ9cHLuR6hXNqozISWMnB
laeOFxziPC92pWTorYagfnYGd+TtSCPnC7IBeSFWkdtfzNnNDTiyiIUsiLvZtn/rwdEHQCX+mvk3
Zo/CRW8TlAP3dl9tBhiUUE88l6HKiCUQrSoyTC/edWnEYrJiE7d3wK+uKKsgldhlvzI89UdbzJ0M
HG9bP6lwfoMzocTnyYLTaZhrdr/xThUpIEkSTVdpyQw0N9QAcwJPWxW22dGXLYyM3I0obJJknBGt
j5gZ+miet1J43RGjtHclpsr9TFWRf5c8/7uiZwuaIOh+H3yGW/zE82cI8RsPdDUAtU6meqtn42/V
5hknR/djQhvYpPi0Yb9bqKHy7l6UvrmtWwSxQWU229pgpyyV+ZcpYbdGJdxtZ+kVRz93Eai0tbvx
EbvegOGmB3sUxIqIRGB3LsoPLFfy0dcDs1FO2WOfSzDRBturIojDs+Ba/FapaNb5hGQBZTKQdD91
arTAQIIjNDerzunEObQp9YwkRz411fWj0rn13vZcF1aI3E4m4p+o6/LZgbtGNEzuEemh43Xl2oJR
u9CvbBG6o2BRTHwAzad2smpnCdugbwCs5EU1AsjAUTs1DXojsNldJD7GTaQwGWpukjNef+R4PdZK
0wTV0sT2cOVpztnOZERaYEEaTp2Mix+IecV90LJZW2PkUrg44T6L1fg8JxkglCGKN2NVIqWU6KcK
vy7Xo01lJuO23IaVh2lWtOKlGusUe75q9BmHJUIzslzXMPP0XnWEBfXKllsdsbO1lDnxC+zX58md
71aWGf+CLu/2Q9L0l45cmB07SnEL0xz9Nt3BGcABCh2H7UGgAnWjn7NfLQTA2zhuUTTmfBmtqaMv
oyjL97GP9A2Qo/lc1dwKnpTYaS3sE7d+0vYGv63xXIaNv7FljGovAJGHxwTXh9NS3tTGdJTMcjdm
M4+nKU8qUK7Ic3TUf2ZB3zgQfdm8JD6CQ77J0N6aWaax1Bm6WmWTzG5W3xfXPOzK5ZSs9m2dLCoU
s10HIcE5hT9Q52Frqp4lX+t1mGL12wqHZx0ZePHuCsa/ve4BxCC7WOMksUBszm0Lt0pYb2y45S5S
8ltSxJ16wL5nbP44gwzgBEYJ+RAEWr4tjRozkoMTJ0l8SofiUDUhbQp6X8pKXBLbULc7JkoYil+j
fty5kXXO/Ol7cvmxpE8hW9o/qa/ebT6osFJrG1ANJMHtzG6bYK99ExZwf5z98s+Bn/AyuofE/apa
j+TQ+g+DF0a8yE2mRryh99gUYbDuqutY6W0NeAAZv5clYHEaXGWaid90NeYCekGwwWzDEEaeR+ZD
YAJWE1ef6zOnz0deDP20/F1OaIITdNKpJdUeUCnKVFmcRJS86Sa/5hGCK8sSfyJiglRoXxJumAoy
0NwyI3VQ9hpim3fjJoNzu4pke6k5slWgXyB57GRQonSODnOcv0z8hixTJ9Omeq26YFh1GM6bJEEd
4DAgMNo7erZ5hE01OIiCwjOMkjUDljXl9C0xrD/C4sxH6+umLVYUvLFUuhycBJE1P1kjGdORXzSK
bWrmuxDE5cYQ1QtrFVbW0ByUDY3o2ki1tpJr0/t70IhM/YKXUCrkzdnRSmDkd+howIZ3HcF8FW6+
5RFKMLaaRfLXgFC5CVCLR+H8k2iY/YG9HqEdMzFAvKEybGLzxnSgbM2gE/vufZjvLowm9psfRsHl
UNxSc9iadvhuaTYxc3YwbHFoRHQykuDQjPgoCLjmstAvhPToI393PPWZ8x0X/GlDjdQ+SwDhLc9d
RO2XOgLWUYAryDvb07SjDECw+tOHf2vro5rHDXhc9FSLPjr9zw3vSJYuaAoJ9hDAI9GkeJa14inK
HaC+7dCcZ8FcbQGvAjrE1gQLDCrGKrD5IaIU64Tezhg0l8cwEd7LmI67TD7ncDsTnnDf7I7+lH77
hYClTc06cCB+TNW3EbWr0fzMmFAKvlxSZi4uQQPgChHPRgx7OHscIzr3rHsnXUCB5eRGnSaTu+bZ
GEt54f/k8au9Ma+CBjXzoPHvWkQpoAsdEGV7wRaU9NYF9+DG6dXHT860BBKyEwomh2qxJda7QCGS
SKvuzVf5C1fctlJ62+DQmaPqFugGjUXDw7E47/3shqOKYj1bs/nv0z+hYW6mZhIgPGklBnhj/X0Y
kvd4UCQzyH8YFY9QPT78OrU4ZwRPv7cRaIgqJOC8sIMvD16uHov+LR4QqJJGX+XVLjXGvRlJNAKk
z4xyQSYZ6yH2/2RD81U1xqs0p347KPd9eSIZPOLw5F+dpPkkgeHCWN8HbnoSyneODWKoNp9elPfS
xR8CisQqxrdsNv2HuSRwjnDdIpRjT7pZECxd8UY8LiEBCbGb0cIcxIQYbGYXmd3gwZafas5arDKj
QJqKg8PbjbzG2OKnczLgYSVZhQItCB9QTY2z3Vkk9MjgqYMi5Nspj1SaEhptv3VZdJs06h1ugV2Z
Fohui1u9PJ+NEV7ow8xNaXPGjnLENIYJqU2dY6AIuO4a5KsO/cryIFiz+5TP4ycRgAd7EfTkEhCD
0TeLVChfgB4of7BtLk9Dmg57R0NFAvWZz+raOB5ampHNaI3ifVNVMfrLtmBtVKjqS7WB9aB8ng6x
5ZbYC5PuIiJdUL3RmpkBXUXkQg0PwpeeOqmeGc8v8FI4GzhgEJvLoeaGtc33mOgZ8kiVMW1zKwKa
B9ycYEDk+5Wr3sDwXKB5n6w5giXa7tUEjETLE/ItSjS/Z+KWjyT94aJmIMzYkS6HB14/FUn+AT0N
zHzSlbsi5RwsYoP6uXkEE577AgjERmKWWbvsjfd15FzbbqnbY7QJfOKvkcIvQEQXdUu/TqrqJzZH
8iMYAPLs6SHY8dlgTNZq7/VoA63CfZCjTF8HIZsIGUT2cZSesP68EGOwIvDvpYrIoiINADXGr2mg
n0+a7Mq9gmHRurQu0G1AIRYLChd1JZ0y4QfMnv0eCd7ssjGgQVVOaqxdnOVE64x/2Mj/dT1iE0MQ
GCTfVf3aX27HCtXiioiaX8XbLx3GdIGx2KVMFNjB1hgbDgq9G6MBOZF2mZ/E7xAIjPVYpDzQ7Z+Q
mT8IoFM1Ic5UQPRazgOVeWcCD/aZHV8iET4x2Xmm0WR05lvVRmXRNRrdnd90H3PKJ6anHinMUG0b
ToxKlOkWS/MPDJEL+4rNzFfYEnXCfOeUjx2zT+tsUkpDH/qUGWVHIc5DQAgf6WHMwrASkQOB0rZM
ru6gP4JZkKbUSx4hAgPTAtW6wWgxVWwPFtSLM8If4FQbTYIIxq6L1p0fvFjAkNuUHM0g6KJtxakB
xyPgRq9HUpxMBtNT9LL8ECD5F0XT8DNJcaY151HMIRpQ2o5HukVwAJW/t7R6hHq8FPzxy5bAJNTS
m8gfXpLeeAYtk2zscILbMFDHGpG1KmzAeAa+zqBCn186zFc48yKgzjTJOO5LJmhBSOpEiyCDhCJw
8yk22nU32zji9avymKKWHD5aA9EK3CcnY88EdJA3u9JA5iK6jrp9rWuwrXNkvPoNgjIHpYSOBuJY
Mv2TuGz6hRlsydEjOsWFWBsWzZXJKGjRCUFtEyZ72zAfRAS+xQv3iutuH9eIgwuzWUOx7NlEqatE
xu4KGqKmHXYjqC9pGJ+2mpCe994+5wqN6W1azRzDkmiqmwgTR5fdBbOYghMuJc+c9M09E1SCR6s3
VkcHW5U/vq/OHn24NoOl1OMIoH+Xa6fzMnSP9pmntiDrr7wXqDnWwzw0V78drK1ucLl3ltkyGZTT
1l+0hn4QfWpjuk2lz1pq/q0tGsJxnotbg2rQpj7McEWSenjPMLf6eYu5i+ujdtNvkhW6L4Xa+xxV
05+WcNU7E3YP16R5s9z+nhate7JlE/wpkiF8tUobTFMQId2M0O0ACucnCimQbCuGBhCizlV+j9Yx
vocT2G7FZs63Mb4YSINYLpsqQaAa+M9TRCTXjJFn6/nKXDWEj0FPpiOPoYC3V6dwmx0blwqAO7+D
UNZTbqegnGzCJ2XDizmfcxMQdYNSbRXEuJoKm3VoidnG9xfiHeUbw+PGQhcIInG5PdjmIYgBvKOt
fh3OA2hkvwCuIaybZk22DflGyOxcI6jZ0hDGK5JQWW24pdzZWfAfkktvHdmyZCUwXZhPvEWzIM9o
LvmJHDwhkCM+K9wDbS/fWxAISdQpFObFvzAZ/nIgxXcntp7dJngnCvaZOfTBdS25mwPg2DqWL3Fo
ggYwN00gHzlkFlYaB7sJwJWi3p0QFfZRaKxyQo32IOCNa2mpER8WmmsTUwBPp26SO9MNtWnHEp0E
ywYLJD4xLIyIg2g/87HLAA19ilpr7Tj+F/r5V9/pHsXkfizD34iExgJKPNZsGJ5pkV0LhudNMp8S
/myOHF51osUKEghhLCJZ+BPmfbIX9FfQf5RZEDFsQ0rVD1x4KXNRmaV7sENM4Us4CRovjY8QvqyS
kwwltXj8xkzBxRc7iW0vfA+GUvlsTQ4wCgM+RS8UCw7AS3yxxQvc8RKm1chquuJtbeNDONrHukto
G/xpK3q73DLzfiRm80CP7B8DPQB7acCWAEHhO0p+kjn8KgPnq/FRizfNdajLuz3qS+Si8LN1fohm
88XzLfUtE/sVkt520ZE6ft0fmRTSFfg3XUzPQ0uarUm8nZyMv23Y6Ucg/WgzGNmtztqHl3sg9w26
JtJXUuOR5mJYJexggyyn/yTNcj+D/beN4ZY5oj50Fmuu5P//0kRipxOl7ZGjm5YgObg6QZqsEGjJ
uas2ReOnh1EtMO6cPWkdjVuiHBgeqY4F6Yj9iaxgpd69OOkAJHpg18t3cwg+EGJtpyp8qxokg5zr
764s7sgATl0cHVU6XtGtn6c5uLEp+JYVL4fS9m4upg+ELX8F440d2/kbQ70N1m6HXVUKDQdRnp+Z
2wzE7Ww7p5iutkNbm5QUMUzEWeuu7UBCXaMrTch2cZbRhinN17aj3moIRw3mTZk5wZJ3vceGX24m
NyX/jJwjy4nQjwl2MdHsvWJi/M+T1PIyXPPEnbwcET4UuruRurTCBrTAkXUWU/gY5IBgt+p2GZt4
+5OUp5MY2W7PfrYLYnrpQF2Z0V2DLD761kx7jwA4UhP0MZs0qEj/YyoDaSF5se3sjLDkK8a6tKna
8rMZ4T/RBRRFBQvFatjmSXC1XBFgMP4TFflXqyB3p/Uo0O7XDlh5t/DEIZp6AhLm3jn09pJo75pQ
bwiQQnyVlwwUNLP7PGDXVFXGzsJ/sWMdibCIEvZWGaUAcBJCpnPDZS4lxYT6gV1wMogGTGxp0So3
fOwlsqGj+/82NfV8FnCsrz6tDABuBHIORUYwqAcysOLGlj3CMtUW7c5zo+6gMy/FCwWDbz2Eifjb
OhXWMRUb7p3bvfwsy8xDfIEqThFKjphmATRVFTHIqe106zEL7B3mSECqxLiMfC9cC/Vsw5wPQ7VG
k41qUmbMtxy43K7pqXwdo3LZZoGIb3E3mkz+euu5SVpjH6sEprg7ekdHA5AvJurDWPveaQh7FEOV
yC8C/s+B40ZuQzdA66Tnao+2o9giZHUuc2nAKLElxdKwbCIMQP2kvXq7uYwBsNtt2234z9fE9/o4
GB0rOROVM2zI8GA80Y0Opo+4+qz7hrMP5Da1tDJOTjoRttyTprFENe+dNgL37PmAhlxVuOwsZ703
XNa9AMxRHLKZ3sVlPN+rnjdPGRGK0MAxHr3kTGJ00/I8mf02gKW2LRo2Y9pkhs4WIt5aUhPMKTmo
5QBaxExzF3uZ3YB6adOnodH/LLAFPF2pe3AjI7Q3HYTLF3chKDRQD1YGk7utmnJ9rm3LvxTGgPAi
98uncS6XY9xmqBHPfg3kHNTqijYl/Rzdzt9z1vT7KQ3mrUKyCTufTZ+Zcpd6bZjvIxH8OtxHi2O3
5LX0YHOgB5/gh8TfNruJVd3KiwglADR2WbxNFUuIMdxmy7qrD2iAnWPBxMzguIMgeS387qenI0IT
EPwnoxr+qtse3MD90w/pqR+yUyJJNmcoupPM0YKihcoZd3dUE1tnQKULv4K4RxNLTWgln0Xb26sy
7LY+iMbMsO62av7NVovHGUfDaljMiXW4mGQg7vEY4xkB7CeEc87A5iDfTchqV38kWuHF0LVpk9k+
Ce1R0yn1Nik1okAmrcaIL5W3ZNzUrLr4LJCsbvIJV/9iyKjg9qK+P8EX37SO/TE26Xow/8fSeWy3
jSxh+IlwDnLYMucgSqLkDY4s2cg54+nvV5678oxEkSDQXV3hD/Mj0gsUB8KtjqFF1TGttepX1J3/
dBbYqLCiBG0lK8mCkz15pwSvUK1UzkMsbcTsZGj+vimL32EzVGAns8MUxbcxpita2y9oNV2HTvts
5vGl623o/RSlCcZKbWQPC6tRvoSY4kzRQ6cbFBrFNZnNq1NaYGWSzxZmXqu4W7OpLjo9uwrZGbyi
wtOE4hJnI3TBCAnwsLpbtnEpew3uup58NAmDIwSg0DA80Qt8VdEFdgbdWehpuJ2t4TAkaAioc8Fw
Uan3QW286Lm+cebkLP9vRdSTOtL3yRDQSZrOgYtxCujq32nXbAJnuHqqerbLmmVQflaicdJm47ub
9afCazyxP1IRWc+9LdMQemItHMluPoBzOwAqYdjc/4IpssnTbA/E5lLZ6tYAbrzxjIzxc3YF1n3V
aW/ZgIrAiqGfUwTx3YzsW1PNN+0f8WW4YN5ZH5u48yh0lRPpKNziij7cPy2PqAJGVAPjN1P7dbbw
/WDjMXvCh5CZE3g6v2ofwZQ4v2i+MIsKk/Q8gNNyO2Td/Mr+1Aptr+cT8lAa2coChpT7akPL4eJQ
2J4z+9IwnsNxJEDnLebc0/Li363tAAyaeorYCJpRA0aUYUSOkw0TkzFnRqSgRbfNIO0mtW6Zu9Iy
11JGsYHp3XU6aBi14jPuxHiGowFrKTkUUki1djYCd1FIUQJcewBcdkdwBzSA2uEXSiYPpDJx9bZ9
wrEAWUrV2GjkH6jEr4YIazAvzT76wlnqbr9NURQR9SwX7q1V/h7Ay6H5jGJu0C6l05w0rn7qdRVV
f7xypbFQB2qytMxp3LYj0hSQYCM6m705rXNUKWvyGsibWGrQykWEHNXXAyOGT29U0KmCiVwmaw6Y
TWwgfu0Dp/GNg4ZnO3P1Q6tgPjKZxqKjyZMy+jpWgbau+/CJnfRyQuaAM4EjoaPq08RV/K0rZxfS
NrNZzUr+jKxmn0DcasiQpRmtmcJ4zTTkabMp3wkdIhttoPuh+J5UEToNA85AWU/6QBZFIaBItqnm
n3oW3yxGxRAwmV5ZAAvrhDGZ72TnIoQbNLeHHn0bsuoZ0dwURQ3DhGTkl6ca2sw8Rt9WkR2lRzJP
+hmyyP3fIBm53LXROFfVw487gJbi9XW0BXS9mX3OzoquZq3PK9UH691GVP60hqwSiQMEY5a+BjnB
1P2Hl05rq5yvddajw5mOqCEKSHm+FEawAlX4awb7YqRw1TMIAz2JQpq95316kOsK/RD5n3ea12eO
kJWbJm8+YP1gRLnLdMnikPLn57FFbqCatyQTw186/a63dbP2kvT5JdBdal6EI5R4rxZSrU5rTrR1
ZUJnpWH1T5dGS1at6pCp450LwMdXT4nWor6jBAmGHfUqhgpRGR4+ucx+4zBa6bMPMNLdBYmzsyiV
AqDg+LsKHt2+u716qBL3XlraBkIRaFfdgBZhtvdSx7o+1o4NBqJzG+5TX2fmhpchwsvDFUwLWhGp
uzQzqsTQm55xPNLmtdyjAwJsMZXmew7vZzFl0CaNaalB35YVCt9g2XH9A5KFagHThpXtD/M6Dd4L
Drpet9Y625ZCF0Bw9p6a0EkT0DBanaIY725tzTV3bhsiA2jWgBIgvoSkX2pp7BGFuoUIwQ6N+9mD
BqK+fcUgSizvCcmYyI/2Ewnjq52VP6jgQSxmuctWyXQb5joO2T48G1yY+qyYr2okccydN1mtZD+w
2hReCw8sjsDBljTm7RFnSXQ7E7IHw1xVLW0//EtozWTeT602TNmjPzmOknTx7CV8/H2mIvXLbN9f
aCUStqVFb9Y17p3ZvGi1cazhHNI2AdteJ0zw55NXl+YmYlHUbfFKy2xjemRKcwG5wwQuhCDacmij
p2vCxnJ66wBiChlukBQUGiVVxPDmm9Sq5IsmoQcxlrbeM4nbqEP+BASBgFeMCfLgx1+jE7GcWnzO
GEgS3EHqV2n0QCNhl2HtiriY++aH1UnDTCRxMhuV+PbL6XrIzKi6rw0t4FuO+Z/Gmyz8d4ZwlRsJ
7HCI6ZvBG+5VToeF9EiOWHZx9YX63knPprdEtW+uRduWfnCK5jn33NKKN6/1T8OcfXaWOi6EAzwG
IS4h5tWjQdW62kvT2HjKe/a+bHNRZRrxbQdOpvQ3hGxeirr5KWiMKpyeC8yqH4UYTyruJYudbTFz
kpapfreq9uqV4cdID3ZnA5u/0aGwwPiirukZUMgd2p4jES+rGDhk00UZZrAavmPQTQYJlhdfgRNv
04pBI+q3gMHhT9IRLnJt71WIqbu599YC2l7YjngjNWp5193IvwQKHEmq/vHclxRQbWatdABEA7AX
VlxOWun4K5KIJQPrXWEGIFGAdPS0MBDDiEZz50gaONR5ANrSYcaGG9OJ3ri+TYcwfGH2M5Puu1Zy
RarKopuM8FLuGNMHhS2OHWEbDA990GnD9hlqJ2UZo96BDi8zV2XASdBqzmo9f1Y2iNVxTAxUBjjD
sKTasygQMSo/SPJ1ph+6shkHerAKEzbXS7ahM312VQkMdhhemW+8KU4YIP2CGmpPuVcODuVioIAD
si8pjqkLpc1/66az6lWDJkRz7b2ISSocC4OymjbOJSqrc9nglGB3F4/myoI0cKd3/R0EbrHsoDA4
9ZCvaiAVpCQ/SQNnlQwPJNRLm2UHBal/6EWh/WhNhVud6ZPxMoMpOALdmkRtynwrAxTCa/ovu47v
+scsLMZaXewxagdNCd7fAnRFnRmjHp1ZW9jq+S8XS4SnnZGx0JqHvfUssh4iTRPSyEyxOoV4Y/9U
QfCSozWA5ORvGyWwzGbSG403AEaiKDWe8Qd9h977gunoS41CQODjNqgV7tVuNA1PgI6yHjHXK71J
7dZNOBFFhaDbwOBWQ++ysyZgG7wZ2Px9Nys7LDpp4eGzXcXNRqtR+zdA1YDVYMrlFfQnmp07D+eK
BFyhyqIM7KlZGe7iS84RlPeoVRjt3iRVafT6G1oGpjblLlCS00C5T4F/ckVBpAATlbXkN0GHqswA
COs0VEnDtIVcCY7QuLN8zX/xITNRW+DtYxfHQp+d7VTGG7cHkJd6RrzS8R4MS+vQZk34bc74yetT
9dBxnI5qaYfQT24pXlYFM1YA9W7xTQx5Z+IBuEgz5uNUA/WZ8rTfIBrsa2RK5SFqJkSXcgQS63Rf
WJ4HkSEvwczWSvIuwhPMwUBM9qwLNY7QSYG8hi4xqGkTUW4SvajHe4b8Hz3FtTFNn6ZVnAhvOw//
bzS59s4c3/o02sRdd4U5tXJCvT8gm12h7op+UJRa6xi/+RWqKMqClkTIcc+8hKpep+Qgi9hpI+Ne
a5xuTUDPKU4BaDNeYQbTmAGs7h4cxjkaz4NZJK9hHjO7svvvGZDPjn6UdIyLq+q3e72tf4ImergV
WQmwmE0KyD/hkz2z3vdOdmegu58y0ARDnzS/XHz0yB1RpRsY7fb6CkbDtTHFGi6iK+eeCjP+6JTi
bA0R99Pe+KnxYWXNYxL9H59Qj+TBKhnGqxkoO+QcjsjSbZ2mPzZjsqPZ+9oGIPVQc0rRVhOF7KER
0GhEwlwQp6VNV8RvVOdwvdzlnCHP0eJ+p5GUZ6X4DjBL6zvEgtrTXBTr2qZBl9RvuKqstNj5qxkW
0O/5pDRwraKEaVqc5GAxMLKAzYjNCG4ZWYgxRsNpb6gsAnPVAzsvDNHfyU34rlA5QchafyqtHcR9
FsMlYE4LiHsDBasrDMfSwaSqukVcoW6D73XA6o4jTdW8HhYOQsSzjixthLCq56ER73fDd1WVV3BS
9mqGgFw3wxarB1IiaW2VcbC2XXLYYeCuKMMWeeWn4GTGqbmUZpstK7tdjyaYoBCG+MIY9V2N3Uai
JDt1ppVZCYRh3vU6DEZLNEyCCt5EjuBcyTi3iRRmHIZ5qliUopm9clXUwDx4Ekz2lxOa3xnjPGMI
jkzStprIwaewpbYwOPBuKBG4QEQZAxaJEHYNWJXMExRMc0UdG080Z3TXMUaEMCwXRtfjUxS5f4H2
kKNPIczaaj71Bi3Y2qiYa6fabaRmiudmgCaLpEhiKfvQqeXGGx9ViwqLxtcLu/VgomSEaHxsoVqg
zyRL/sekDxfDgmMk12TzVecSXn6ooJ+k31jF3QKQFmJGmQdxM2uQQ6B7rvj164wp51YPfLRwgoY5
VcZtC8a/FZzGura2dYdDHRQ9lKh34IrXoer9hkP0JHCDo+s5LUsAUaWLwEfQvxmOdnXq8a1kcmWN
40eRcHTl3tOFeIZW/COtqSEHkxxWr6BMNXE1v4QjUjbT0ALrmavuW0UE+zPLDO+Q9nqw0Sbvy8mb
7wLkHwURIa3vkv1sFkc8fLgZ8QY2LTxY56rxzRJ9vk1I58WKSk+2/5ZvEzMNzZsZLnl+TqtwXzgJ
R9Ec3CK1HtGo747yKCfQWvn8zxyc1aufy2zeemxGT3WgCTUvCAcy41I2iSrDMsPHtS7Yz75YIymq
ieRq+0Sx/gNBsRNtIHwpsnEXdNaxxo5Jz6K1ZSrvgRFvZUMMHoAcoh5ohLOdzx+o/LKLOn3rjR54
F+0yydpi1aWg4FzyjKwpnqNUF1Xhcmbg/KlE845BHMhad1W36Kg+KiRgowzQ5tmF+D8UGDrkxi8E
1Y56b97ybt+xdbI9eE6AKFjE1tESgv6y0h7jwKVGe1nEpgY4W50uBSMM829cPpo4OiZ0QGPq0ARJ
FtcvWVEguvhs30A+w9JJPgDbwmLkw7mGHBJcf4n8nQDbXTIy+JWMzJ0LuP1lDoosoe0SsWnslgjH
DNYCsEAqTZhL7lxmnTOkhYbXbjQl25vNtC6rzwTg+ADAwNHeB/vZmN98nlaWm2mgNcy1sm3pVqP4
ABKG3ot9woVgbcaYB4OF4C8sJLWdGDUZutOOES17SwUD0S8jNUPf7sEF2/6lQWgCLktJJ9LCQRB7
FDtY8nW4UBh5HZVb2/8ExTNBho9/CnR8+MN51ABBwouzUdR1Xqb8h0tPAWoxu0bFxhUMztLSxsXM
l50ojF06olW+6ZzmD7LxOvzHfK9BgJIF3mEFaATBOZSqz9nnebw1EE6OKvwzrVvo0bqPvk2YYzDI
CNZFt8+JY/KOigJJq7a/An/nQX8d9X0UOFRMISAoClvtwV0YYZyHOGH1ydkhSeSvA1ZtRoTmF9xR
VDRht38M+biquxJn0j8z4xI3cxYTUmv28Okx4x0nAtJ/D4xFo2bmVh5Kx5HFkgRy+zKTlVT2Fzad
Ljci20sQ4g8qcn8FNTB59EH8luvzH36qV/rFYBrQmcluBrOmC28L+3T3NDQ/ojplI2Rjcd7b1GgT
WsOugZGktGKng9wZWUxe+dQAkCHgKZ/DbmD1Zkhogz9Y9I6+GBN0FiZma0wxuAt4hm3dYoLp8BjG
7zBHETe3V6xBpX+pM1onsgDx01E3cQFBpN1UUDDwGlnxdX3dBPWY0UJ+M6w3C1yaXX+5KK1ppB+9
8hEHDAn1XTW/DWhTgqLbhyiJtAXiMvrJQb7YTEmvMMX7/4X24yYOf7PqJwI0+heK54lKCw0BKiYb
+Qg06wz7nTGw/IXZGcwoQHdihIJC5YFrnp341XT9HYwrxCv2lhIdZzzVSQjkPKpCY6sB/+VDBbYK
xQePDOyVgvDBh9WtS+sJ0TVGsfxt24AlJf/WQ5gFWrEy66+YWRFrmuuTp05bC7ZuttcIFMzeTzXs
E5zHdoozHvIKk8WGkkJwOR0COPr027MRFQ4gwXs/7Kk2n341NMKT+MmtTeZmV2nxSusmucJgVPeJ
9hKyNhy3XDMUWctWbXvvYKbPuLmwOrkK1M3OXIBsN1m8wwsuT0d+wLh9WbK9RsKBq4a08V4LJGL5
iwjVpH54ku1SjbrrsLMXLCxunE6+myMFUGDCMd8wa4EHXU6L2X4Fg9PPGBE7CLOByp7NDbs8JVwS
GyrzWz68F/CRaGrwuWP+06DQA0oAgV31mKJqWevNNeWGMC5+8jTA0KwNiGcs8uirBY1SOEh8aVcv
e3DtIZQcDEzXs+3vnShvLujIbJlTVwvuC6U6zb3WvhZx8oWvHmOlgAoTH493cGr7CQydRGMYfQfq
T87j+XMy7B23MjHUUy71ZUZj2keT3Aj8DwYmddRdSjC8oTKvrMza8yy4W1OkHQLgjj7xOurSFS1g
6PAdhfM7X37i1g7uB740i5HilDHWBmj1avLvNR6sfR/uAk4SlabigK7tNJIDsuXy8hvJvQX+wWtP
5wThuUEfNhHWbLlXXXLujE95Cn2bHVwdm2cSt6gJb2GBz1yuMKvhy6nlUYJ7WwOgAA/dVioqu8ZW
sfS9OebXYDIkMCpd+87oHwhdRMMaslSQrDurWLFIkK1Y69Ye20ecOLIvnvw/abNuP0StA8IYjUN2
UU/AD1911Xq1+QmX6pTiqJd98CUirofXeDVypqBYHbtB5cg+jtRHIfDdgZqowHDTaTcJOsXRmKwj
7xlEmE93GBHNdDdAEmzpRNMs89G6RGg1QF5RUlnZDwViQizUSi9uvYtoKGAqOVZg4i7NdsOJk3ig
FG0ggDrT23ZTMrkqOT7G/sE44BQ16UJpnlgSSZzI9rZrrR3SCCO89Cho1CBUc8MT66Ijv5UFg7/8
An0jdujKtN9TEvhW4MWQOtO4+FaY89Q0oB2t27I2gO+42WOCKEIgC0Nti2rfyvcdUt9qhSXXylC8
7zkw8a+iYZOTHURpttOq8i4vKLpqQcS11WSbAOP2rwlMNheSK+XjnknyrqsR6tSKs0llwMk5Ql+W
c4Ir1SgeXPQ6egFc4yM1dEwWEnv+iy7TMUpzZAhtZUOsziLtTffbp1WoR+TKXws9eU7G9MKt0nxt
Odb+p2yNbiKZZquNTLmCvLp2mv2K9tKyLa9dxZZiWit5DHc2U8GO8NfIsDDFIndVY7L89oE++oWj
fXagoCiMIRFFrfQ9DUdUZ7NlOosH9R+srLDIY9aqnLBD2EUc0KMN/e/Su/O6j0/9dKh6pONqbVN1
e7XU7rJIOtStQFMiocep3SywcdlxC+SMHqi0lPIuO2euPmg8IR+AfnIPBiFOrJ2Gc1FBTzFN9L3i
zysd9oXZ4T/tEl+maTp0c/3XBAu9DOv6G1OvXZ26L1prXfRmOgaeskI/HbNVVFCcofliDHVJxvJ3
6SOIXOBsWunqDUm9nmoCphJZ6YifuhnDzPangZeg+NVHEygr66TrGJHiwHRQpuRD9YK96luHotff
Elu/hr5jLYwEiRUz2w/2dETvez+3xd7LoieeiVs8fHYw/m8RMh25l3zTseVZacZHljdHBMK3te/v
DSIAPbNtiNjHAtbTcnSTq2ZmfClawZaH9EsuaDsWR2Mi72dN4+9BZeeY5iboZzw1wq1jzqxlX9+g
kreqte7gVMGIHhIKFxyH6VhpVE+YVw6eMi6csPzJnOxoKfXrmGEN5JrV74FbEUfq2mjx1o6aa1Vl
tBv6szrG/VLR2y2NzL2Ka7pdadtA2JKwfV6SHFxiPrm7OdMeKSrNklwOYOAY9OygMG8N1m/Wwail
QLbz4WLVXwou0ZF+Y2+r+tlX32riJltWwnFI0IJU3vpMzd+16kNl1xQqfeKN0VZnBxARLkxgNImq
Z60AT3YmVZacpul/1GRecwj2LC2XOM/Ag+jzBoxmq2JWYH7Tw1nkAB5zmhxVe3b9n7B9cvJx/smO
mRgkqcjAt8kda1LGcOJABznE+2UwsRevP2cMXwicGakpEZjOHLOBS2Z8lajGpHUIY+vaJHc5Y1jw
cnQoRfdrDl8TPph3JRLLUgvpnoJQ2sz9R5DMUuVId7DhqByHT6gzDL0YSsbdMtDs7YAdgDZ+cKFy
dwiFjoOCPqp5kllz4Ur72tDhqUDpFB8mlOwYNHiKRC/w6+XcMMfX9+QYuBSQ2atqerRqUsnsfURQ
xjDJHcP5bJNZjHQViM6FDs2tapjAqDuJthiNrbT2PQchM1k/BO3K4TLZpHJnIpyYaZSeFIYOPDc6
UnSUOGdJ6HjnnhNVph4zyH9lBsGrwkoBFkDiYOoH+fwB4mI/Elm9Z06ZpBugJHgPLsNn+KM3dy9p
kXd4Z7OuvGDecv9yrDbav1hLAQKT8qp3PyySez9D4wWzH0kz0wZJbwJrZv+WY42CgcXDS4EaL/Is
gAbETan8VaDfeCYcoWCmoXpw8l8d6o0oDlHy+f7vvSVvk7+bgUwXI3h4SiPdfudu8mov/e5CwEmk
Xh1PCRHdZdx9szCMmImkvs8SjGptZowXlgBEdtlbEv11fUd7/8iDabWnDJMqCsgq4tTim7hI5HXK
R2IlGze7adlfj8yc9wzDx8xMHkjAgi4Zvq7aTmdVZijbsgrcfiaYnHrOLZ8kHPL5tovPbAmq5kpF
X0inkRi+sk3iBll/VIHB0u6YX61cVE8HzMCGBJ5yDoUC7Yweokp8U+hic42SFtLu3EVpe5CsNMvj
yzjEa8f/KVRE0HCOAOoUDOW5w06WNbDDvfJStSLhjxcrOAOOimJ+SWIWm/3U1QBW3TSuJEwYcFVk
XLYKQ2vHl9RsZqBsgC5qDuIDD7D5SM3rJxepX5BAXKI1tU6sq2N7n1Icjhn6BUoozuCQCF4H58ns
CXGF7ImNZLrNCmPZuv/OP9lXKhq8qqssQgfEbz6Bruba4il+l4gB+n8ZO7/Nzr1Q5DK+hrtSXmOC
QCZLnYAwpl8BKvZ1kB0SORTr7InYD3g8ZnGsxPhM6eG1+tmz9U3Mt1UqH84MKdPgL1nxXusB60Oa
QhvgnCSL0d9F4e9BnrX7LpbOiOSzdgJnKSVh6ObrPOoWXmLD2coeGl02dGlujNcBcxGcknVV/bsH
HrffRyRRc8lC9jWTgIUU/DrFDFyMOTPvXWff5ZjQ2vHspOEOEMEh5JvQYJB81nIchEYYWJM7imG3
NR5NJDlB5F3GGMR8pG9oga0criqu9jxR9iFBS4pqIouEd7/3l/K/AzlNQkHhdYcR2VWugleja7aS
T0tGe0ntwXeEeP1vHSKNt2q9ch2RvkT0HiTwS9Ttkmb/T0xY3RTmt5Y3y5ljLMRLgCiTqf9fybL0
WFAscq9W14RlnrRs6NFfVZS5Jv+yT0PkfXWAEA1TkN6wLl4rLSOPuyAvKulczwQJfsTemEnYOMtR
QgAaS/ba0Am0k3bn9y9SA7jsRCQ4buRKfA7Pu4jAEWYPCb45a6TWngm7K2L7yGJP1CuxhxslC5VX
24YOTEIoIZ9t98eiqyKbV9UxOMKqo4hE+mBT0uKSklMydZqjcgsJh7b/w1qc+qfRv8nJViMWHpJE
E9h8+PBcUNQwdyZR/9cWST+ngSRDFOC1h3QKMadFzeO9CAboImjopfXbzCyrpcUOAllaARq1sZyB
LroZXLIs31jG3ICeuHSCGVfNk8M6gac0rusahHcUneUp1amzk3/TPFklFsyNDw0ioDRX5Ply4lOh
0eaov5BtXnolqoM0PGwgkt1emhwpkU7FLUCCoGHtjcLYgJJfh/2v2XYQXIPvRRHBsRB1r6ghgwRx
duOAOzeCszENPDnzSg51EKxUCikSBXfbbbcpT0JuCF+kMj87HboEMdpLLmHyIf8lFQr65KS4F7kl
vv0yckjLgcGXlaN7IsVlTfwb3OXWkpVn5w9qfMM+jw6/6v4wJdpqRXPRyISUJJRlyRkrq0EutyY3
H/WIOWi85jkRSZWBZhqbtScxjlveCM0u5G4lcNBtCwD6G2eT3cSmokHpoP7pT/cGoXq+B+uhCL9m
tHQGU11pnJSkAsxQgIFvKNSTZCOXzwrMw/RiWm+Z4y14jjltuioGOCxnX52spUMjz0/WqJwE0mSj
EcgrpYkni5iVDclkTbPx34kkcF2elU353IXKUXqFXIpBSdoX6Yp+FBMJclJjqSsG2vjsF86CSMfm
4emF77z1/xOwzsulE9XgMWTxwEjQwXrtIhCTDmBsshvJJ6jiTd7GR2GmiZ9yGDBtAJtzqwtknohU
eppDpvp2cTVLOKY5U13UMCXJwNpqx32zKO6oXVq2jXSbSlpm3d7sidvBVkQVkPm/ebrN0A8OG6k1
SwvHUWlQycFKnD1x3NAkTRq8V7J1aYO/4t3lXIWnsmCwDrUDaWTuv5xPhq9NrxIbeYBwiLUVDtN4
96TGp5uS6dh+hd95lp4NfZxB9uf5a4PmBPIuHsDTfq0a+tILupsx6Fe3gc0vOGvL5dTwmsJFuIV8
HBJIge3DIu4iWKSgrtwSfFTrICXhwk6xUhSd/Ch87SkpnDS/DV7SA6Z048dk29O7q/c55ohOccFN
tNnZdXUlOaQJFLX3LgsIvRHpQjVtUKBex0l2nmraKkKWQF6PqZT1yNJoP4DYWfQ5kxlJ4GRBjVZz
mJF4JJLYs/JpUwU3evuWlA43Qkzj9G1Jd6ivMzIfQHDRMNHAQNzS14eVY+K1hstUEdAYDOeXVM3h
LKD/YwXtTRrzA/MDbVS2BLdbhwyZ3Tdn2W1SOIK//6tRhMiQ8b/XTwctTq6qMrxCYELAqKvfPc/7
7F0YTTZd/rD+lkJL0fyjHUcHgPk0Eozt2CanoHLecnQxlqp1URvthFL+fqSrOdoYMIzV3qLpAPbw
EjjFZ2kOT68JD0HcryT1l6IlJdFyneZWT+ghtKNyQGhiKz+cSg23IFt7hBHNoNpubiGzF4lGpMNH
m/BsY7f9wvD5rqj0WAgLQPEQVg2LCujKGC80FfmKJKmz5ZQiEg8dBipgGCFOTGXDJ9iIps2ga3Hr
2Y4uY8B8GNGKD6zXoaqurYd57ZzekV07yGMthhlsqSkqg/251LILY5sLntzYCPV7ox+jrR+osCAq
klnLFDakFZtnjqBx1dq1fk+y7NoXDYIUGUXzlPTuPVG08jtAAxuWvUKXk54c0ocJhWxItz1Fyg2F
b1SlUk1ZDyEiVkpaQB4035sofgzkHioAKqgy8DejEZNNmhSQGS5ZQ+ImTcexzgE90GyZKOBaV9+V
Ke6cCU9SzsrC0cEp+eXLvzJNG2WtLP0GaSdyrBc59Lreo0nWU+GAzYBOPUwIt5p5oLHMpmZdJNBa
KopJ3VbnNQ5Gd0Ppn/ikgp9OUYzTSMTQU4LSXmcnLq7fDa1JxyMAz9FVuAqnKSI0Abx1BcSelnpr
pKoRk6I6jaffJsB9RmUYcSGVcW/NIHpMkGKmUjk1GahCjcbtzfD8tacU26kL7VvJuHKpZpUFCt32
MBZyGTJi0tgPeK4Xgz0zhFEvqtu/9EP3JuP8PrfuXQOhekQTmKSWGR52M0jmPmq9E/JJN2NdpKOM
6bssD5KVwWh/vEjPoCKAbzeeKLQRRPGwRudSYmbnIoTcZCsP7JoPLUgOJWk3Dvl9oMqOpgEHWiHK
d68FWTdavNBlgGP24CgMUmG9+6BTzbnPje6/IoCwzLOhojLDyGFgG09eoOn1lpousvBiQ9ycVaPQ
xAUluiZ/I9ZrGrqjYshmINhVrOWMJr8hGVmHpIY9bBkSIjOWgQ8sV9BAc4N1BAG5zkdw5/pKt8o3
ivq8Qg1qVJV3tRtXhfctF6YG7yVZHyfpEL5KNwAhEcwomj89dVyeW5DOQuz4wDJNTcwKMfYFByje
zyBNGlwaIWCCHG3xviMFTt1bB+wHwVoKuGKhhjaraMOoGfwTEp0oQSZz9pKLlHzOGSJv7bIsW0xx
+JoyAoICdKiYR/nN00FxxKRAlkaj9MR4heRJJrMC+QBMxk8jD6NEOEF+TR5Cjt12bwX30EGrKe1D
yDch1hjNssonOgk8Bh9/NvpxBV85pPvWxGSk+c/g33VkAiqmusuaap4zMBHiGcggmRXbZKt1oryQ
CNiqguLdfYLKW8clNoY1jmjewqL9Q4LS2095Z3KHHvAoZlqcrti6FADBKKXkX+nOl3gqynCXFDbE
LmEMX2lIKqRZ8suge5UDRZae2uID90r2IOd2LGcybL9ehf+WJ7vMB4fvaDsaBgcL9RjHbo9gY985
3McqOPOmLbM4WRuJO23QKGRGj5N7PL0jNLziA+VL2RmyKmSiUj6FXUaGL/2Ih3C2R/82WONXYAGG
RTwqYqE11rRl6piY6s1UOSedamOCzUYvadtxQKf0KHiPkQ6G0cJeyGi+eaLMPf7BwfgzLbVzVydv
ite/UwmNKV45GOOxlnlPD25oh2YGnXT6nd2ab8HjBq+4ROnwXWdpS5kgl6zG/Rb8CchBjtzeabEg
pwZrnw6q+gEnaolyBeSSp89Ag+Rdtqw0nvN0/LcAaI54gAm4tTTNzb54k3Qncz5G1T9DdDmlRblH
E2Ql999SmnWWIE7PjaSTspY75ZX5PoCjKXVZA0kyg7Jl9ejRK/C1HxBuF17x10YNcNFa6XUmObeZ
mFq0MJGg0BCkT2YAweErLCJwKW7/i4RNPitCqG9ZYGZg8iEOQgRSGbBlAxZpVTk7eJQ7mUAEHHM1
bF2/A+0I0VNSgAIpEVhXS5XIi0WhvRLt+NxTYA3kpzo79F5xAmJ9GcPkXz0JaGLdsERrmp2BcwIr
QGo70herwb1OPD7ZZrLeZMQWcT7LJFQCUIVec9c1WM7T+LMqc+vq8F/T7jtxxofcEQlZEulU4DUa
eTJtskRztqTz8ud92Rwavz3RWJI9aZcJG9rcyLC7LJ+MKTwnf6t7lJvi8OHkMyARPMTrvpH3kYXS
RL/rUTkTMedyYqfcE6ehu0xHNl07BfeNSS9PNqBPUNKvCFig/FbR4yszas/OgCkhy+xg0kwThK89
5z9oJnB+vfesX59mmQznEg0xATyO4bbkG5VfSl6dugO6KnTUYgPqAVonjCs8og5Bs/YRAA6hmTeZ
c504nKMKuYC8OqQoAtpaSksL3jHZkWwGNh5lE0EXNyYyPtpBodM8QCaLGDjaENMC9Bud5Z8Z73K7
OCAtAb4fHhDhqVD9PRtDbjCaRdgTo2hcltEuRvAuI1IXhrMbNOt3niKXWxGdYFoTPuMa7NZs/1QV
pgB9uKWJtXHZ4VNRIOZXP2LdXqPzDrDHq6w1HuGM741fVWjhRaHsSrf+pdj1QxuQ6gLjVE7Wu6LP
f0WGJ9T6d2cI1xqxKy71e4XxOwoUOGuEU4KIrtHtLR8/6Wol7dTc7jZTqgLdLWGupbBstGKjJupd
M2cKDevEoAUX9HKfEqB1Uq3GiD4olxxfXSuqtourFpkzCTRTsJUzF67MtkIGj4C+c3rzO1SpNFiF
BdGB8dy/400AWmOjmBuXe7wuQ2/vspO9OBrBuSHuxRkcid+la28GszooNurIUsZIoJSptBzNshUq
0qqmGDBiMXbVBFZ/4I1z+5cj0l+jF//Iyil61GSGonKwsBwW7mA9gBlESmzcm+AXHdt1gwYKbYWd
geDf6X8cncdy5DgQRL+IETQgQV7bO0mtlteFMXL0HqD7+n3c0+zOzmq6aYBCVebLJBw+tF9ewghl
eQO1pmv1XdH56+UmdWV6YEFZqpGlKUO4247nhqDLZVHgUBhhsvJycSYnY7/srxVhpYjXjX9WXdKT
LWvawwGKN4uOnkEnuAuyF6/EG8yms5xYeY7Q1AAIR2fk+BszQjnKP7ei2XW8YnQ1Mcol62XPhKf2
sczUlxJzGVgs725POwLyxK7kn+vgOxU2QCRyFvvHpY3HTXdlSDwfE1Qe1sR1HpYvodI7CeG0bpx7
o74XGT8epQG9hTS21Wb03MfEKMGHVo8WUwvP6sfNsDTK0R7SMgyRgy3f1LL7czHhfbOdoympFAUo
zNRnIO+wIQ5YDbkSSIh5H0X0mfQkRU6Os2PhT6YSWcX78rGmDBcLB4RMmUhf6kXSVHJOUzDEgBSv
Wvray+pBO3GpoZflLOROhF5DTgfrojtfGLtMNJ+XWsXVTIVpyCzhEn7yr+8hLJZhBnnFDJ49G6VB
VPq7Wus/glcB67Yk+VoeemPiCQrsujCdajqxDPO3vSm3Nc9iViUcpzEHfo5VKm4adYuip4TdFyn1
TNwT1EBuXp4yvSdRMo6mk0j5vOBXhKnvJpsNqCYPZV8u6tVKW4vjOCJ5Luzes5oAaFda+zjr7iVC
nhHFhuymS06q40xFzg5+GtwcC43H9NNLBBY1tIyshmQI7NjqvJOT5D+lH+gtBH0FOgK3ZYcQJNBi
7+mkeIpNCfkWLXjOPPhsT4aFAgT9oaGfQButzR7ridIAzttE/TRsO+wPN1Pkv002ogsmCaFzsNQ6
9VPriDejyO9D0+VCITUn89nSO/ynGbenTB5F1x10RzRS0L45CeEgbesQ4DabGw/+I6hhgnBCEaHA
sIIHByz6sqW2HDj2TanVVbDeTaGbrWfw0KtmJJoRN18V9eSXBg8WZxeTTVws2gy7Cu5snmuPddwV
/SkJMAz59rNb1he6VuwgIa1KMx0sluXZW+V10G8qB9mwMXfH0ureAZ8fl53cMfsHipRz5I17ekjr
ThSP/4t7wdvOkXdm5A1kbKbE1nrDukf+lkajPZHyIZx97xSssLBXeBh1fzMs/VHibHQHus1FsvOp
mwmYOvO07izJ7BK4UxiUB1frD/SEuE3mc+8nfyKmXYinibeHnjOfohJLVsSUUoYp+xOJM3IElPzu
gOxgeV4q06cX0nyQwoDBsES9l/5W1fDkUNbgY9ksdyCG9uyM0b+mQIDrNo9pLFBYDW/9FEjUcLhM
bT6S7/IQxBaGQeZpfR3N2HgIjMU5jDn9Mnfy3yTts87ya2Zz9eh1rKgjfnSAASuvn8ASfyxHgDa1
OEHNkBR595Mlf0bK0/JyBuRjirB8pWIC9sS5PyV0oSdGoM7G/x99KxdPPHbbygifIie+OuQTNS3U
82WypcjqJofmWPB3R1QMUe98ZyMS5aJliQRqzOyu3WiXxLVmKZhz+xCICihMO6/NZtjNVLthPmxH
s96j/Ac3xiBjRpuCb/ttObLEKUdRNzlEGK08HiSf16o1OOqV84vfyA08zXCV+Pl3ip4mrMOfEkxY
BcrWoqId+/a5aaKrAbKbZjr1DmuP+r+YmSkp3PjVTZD+mONV1glV/q7rBlrHaosP/bGg5W8Tdt+S
0B52G5p8+MjpsLRb28M5nf/CJif8x9xkARCZrKRr0PWrEEkjFDLuKCAcA731IoDAXwNsL13b1nvZ
NxfBKEcqEz1yMN0NY4mdyjqqRAKFiCsgj5VzbzfDLw8fdx5ompww99HXiLZxFl8lQ0rdNExZEBdw
moH/Hq48o2fYw9kHzvnW5BaL3vlDgs0bLHC8TIz/Ks/ZVx6Zlwl3JhoWw5UPyiUAoDEl4YeVGVgj
7A/ZDAdwy2soC9cGH4fXQ8QIQipLjXi1o6xtfU3fNXY5AEzvM2FOvdTBvlmmXjQJ4PX/csRNABM3
bzSLNyFBQ1z2sJ823Ug7ifLfY8u0kW148rAQrxmJwVjzEJl05xBgRev5q4bTVujuB2YpBTri5e/l
+5IcvbFMbzXqzyXBbC3M9i3yiEYMUB8tf1aG9wmvkWOqB2oATMPnkd9t2MbgpG50G0OmaWA1+wUu
fiTCuX8YRbiN5Is1jjQH9U/BET1szFueerc+ol1J6mjcONumtaHVRf8CaDBENoSrWtM2oY1Oyzft
QdTA2V9PRBdKCQsmEiuBuSNhM0twWWaOS3IJx+PKgyM8EaySZdt4gnVe0VnnmeRw1tIFCIeMsGJa
05yCWk6wbXvJtNprw30nhhKhxokraYziDx8zmuP+kkZ63xntaZD0/5cZEJsOIgp+WQ4j/NLTrqcG
8h0fIoS/hr0CMjCCGzVv50Uk7KYbUHCgjbJNADxuqVNYHxsaBeBGqarYybiQbDVgcIiIoqiK61LT
lQOpwOHEZg60vKY9YfZLcVB1CRyyXMu7rO5plPuwkNzygtGCC2k91wrKIkcJYVPnhj8W4GAjdd9r
CnATUVIpBsViPu3saTzT3t55XkoqZwfLgdp7HK5B3V39lsF1G/obi/1XAc4HfWI9WAuGRI8dneh8
6zCxq2mF5IW6KLCfyuBI207NsQm6w+DDohssWn+IUpnM85n9nwR5l2Umj1yqZaJQ1NPH3BuHDo4o
2+60DkiFTdP26mNbX3HhiDz4mJksNB9cnSiFVe3g/UL0SYXHpHYn2Ou4dBSxzxUH3XGEVFGaTb5u
JEEHTfFiT8llWaLw6d4S1rgw9VbZHF2WzcAfxUXk8SkVzgn92D5vnWzfE7GgDR+3Ii+aGoPDRPsM
ZOfB0TkaLLbUdNHJmf7IHsmBpJWPClEAOK+rhYrMNcZbymQ909a3283boBvuJZuz8ikNk+YY0lWI
2pS5OgcpX18mLowXtVAvMBunibqEHroI9LMWUJqU6mfU1dYYh4IXHo1oc4Szj4EFQIw+ynEAWEbl
Wuqz64abPicUT0dEylinRtiv7KbvATuu73uXTstjI59iG8xQTpsCpdLJT9lF65hyMzTfHRtXVpBf
uMl7zyY5AG/YppnaO5NzrbJc5mYDWVnI/mkycTlZO1O0IbzUSRl8jjR1eEwHy7qYXHRVAAqjIoB4
t6Yt8K+om9VSbi9FhKmto4NpCwwVO4zxNWpkKph3iPZAdRaPK7QHJ3IW9tOCzI1eu3Ha9zPmipoX
1eyLtw7mLv6JTc5z1aMYUxaeAKaaWnW7gugz2XQfdQVjyUacg5Ccu1ZYWzj9S2PuuwAW2/X9vzn/
dPDLLquAG/Yf2ew8Rr7zHqn0mRfH4shQugS+TnX+gnc03Xj1m/A46dnCfsZztxZWshuoOLgPtAIA
stDapPMmo+zcT2CloJRhYZDh+MZN43GHvbE1+RbLuSDg+IA398wfoHHnsjSHdETL0NuarQOfQNyV
0fRo0Te5VnyxafLRYcn3rJrOla71d9wgOSB1bS/oVi4tFsNxE8piIPFshZvZi6tLwNF+XQw4P7xX
+C2UVahyTeu9No0WDwvYGaYEy4HHcKsng+qa2X1Uf/VqKnee44I6kSVxmMb0hIOHnW38srRVkbOY
fTZIQGPEAZrDYdv/LK8VyP5dxnqHtH8SgbcQsz6arDk0rB9aLP0FuxhvhOoR9VyrhXnLEyZm/WsM
1sZ35F408tyyhBS84KsCiQOhHqx5tqrU/4UtyXi4/UfvIWuMX2JyvhxZ/kuH/Hvk2Ge3Yp2hn5kd
OiRBDkGRWyg13IfIACFC04/D1BhKena5oEaLp2NBJXernW66tb29lYMldlOUPhiQqCAvjziO7W3Q
O5clID2TX2Qf/rMBYW5yTt8bYsHNAyl76tD7mERs1P6ffWIln7bQ6XGeUwNGpMeoQRL5zfM2GPND
Jthx1f9iXSQMPi4pf0BLGM0EJUaQyJCSDRAr9LCwvlKSl13W7uXZN7PoCLKSvjAhrba8izzcd+E1
NMBbglGpgvajHiGrN17Zb8fwEWIfUm2GHTAy34Bif5tdcy5lfW6a4XH0KWgsTulbrNrfAuJ3OzIb
s5yBrwIOwDAQnfrCHXbkM30lyKkhE1/iPogfqLr2+Kq+3dZN91qXYAboXIdSl2sY1meMRUdAc/QY
eBQ6RKq7yCi3LDsjPbL2SAYNSVLK55kFn7BSiB1tNE3RmLPHWZdhyo8Ekj3aA9uTO7SS+kUs0FRe
4aXikcKHImeU92mvSaXI889GAvU255tWkBRKSYdBl2lNGN54P9b+qZ7tnkGV6axzt3zOAniIHnbS
W1OwI5ud9zxiRMlt9VS67lfS1/0uDENmCQncanVbrjnOjyXzstXEQBnvpO1R/ITA4EmQIX7GLBGE
29TN2NejqLU2RtfJjZeX7NVQcyF9oLtmAWsd9Tl6NZIE1lxvQHbsM2XIMf2qstkVeNGQiAC9MOuv
1mvAW/Omjk2Ovr+GfU6z7LMU4zUDTxsPjP+6nhc9VMvGkRj7mXbVvQsDHxU4Vl/eP3scEclPA121
4CX0g3Edxj6Im9YIjhHo9G3TDwmQHNpHU6Cvtuuf5jy7s4SmAQlXM2FUjKkq2A4+QGlgFvV0qTXL
Jxj0FyPmZTXJ2x0VJgnlkpfh++91Pj8mebIZdfYhq/RmD6iIy+Y38tWmLqpLKWDeTaN34B6ktPTB
n0KGP8PO3GTjUn/ZMDbxeDHli1eW7OPXYEr5iBGzDu5e1XBKrHYe9HgURyhWQiBWnMKjV1PqPfsA
0u/04jbeLsWI59JI1+N08rOA7sZ88tpibzrZZz6A3Tfd/IC5dQsjYlel7hu0dibqc/6clSXJauUj
bP39nPj/QlMd5mr6jgzrVLjZth4tPFCI9YT/kkzYdyiXmtqs1oMfdbtwKp9mSSvNbaLfPJGwGw0L
4UTVvYY2BsXKOzPrsQ/C1Zj5K48NX1Fbz4lNJTx07R2DuafcHbFfufo6kUmAMJiH0yLar/EHFvk6
21Xt/BOMi4aMUQzcTJFuOPueU6NjLgwz0+4cVq8JYmBHuzhzxwdt67c4rHEs5c95U5UnGpYcYGnZ
DCZWPjTX/cYJR6w7zS50iWuj4Yi1kI7xOlLiqJc/xLB5UwuOB2NNByuzMjhXVfWhx7QEy2selris
k4ki91NySQLZ4Xoj/4PUMF4+gL2i658MQhEkfK2VhFvrmdML3voH23KvZHNzfOOC7CJHM1COhl85
gV90Wi4OJsK9E3IA6hzvM5/F3ZzyjLYZI1JQT+eIxLz7HhUSamdWaDnOl2RiVUss49wOztMks29Z
Woi+I8RlYwuMtse0BpIZO2Sf9Yc09KxdgFHjO+oU+nthdcSrz/Rf/VH+MWF7tkm6PXK8rjl4sjD3
YQDGp6KZRRDNhtxDc6VKOWziHry1O75PqrT2bSUYUvPG4sFHxO07teLR9I8dZLUkqa/IHdOdW05L
nLogYBn7qDVP2LFIbCNKrZJYLQ2mhTDV7lRPzGZLjE6m5G+ehn9S20dfdD9mzgiTXU+GCf2LLOof
e6COBpkyKxOnZxL18ZYMyJsqzb2L9n6jCtSWGZpPPPPsijh7NG3CoQrSE7kbyaU2KZYjwgk3sQz+
MgBebkMFOuGlh62Cl5RA3KtVN/ee6T6JLuHCVZgYc8+jOV6J+NBNvDC1QwIwh0JW0DAwDyquGFmE
5GCrEe5bzbtMNitK/igMz9IvXmUE5qx1AegO/q1u7B/b94LrHCTOfZfrZeah7pvaubrjXO3oXV0r
GMyrKKD7zuoTOrQltYw8Yr98lN1wyXD612QIyZ8xHp4XAQJWlXLdR4JqfYLcPY/yf6ekV1tQxGfz
NSxnvCQU55y9meRQ60ZdXS7Q33WnpmA1G5CSc9O+1tVSrSTFsBJSXEcn/khHvQ+Dblp3pbrVhMqc
3bxn4/brYaWCCSJk5+PpaG5GIH4N2T46nvNQuRy7KsA+K0eN3Yo64eIM3mFOEeKNdbQf6wqxuDPB
6/cDOCvS3Ss2ixrI5P+qKCCkhjL2jZouEOYungKUVCpcxWJYE3FynBFCCh9aW8vSjOV03XUJwJoK
shBhegzo2+Fr8vtdHEaMP5NTiSFbuDDbrFRsiDp8CGJz1/f5xzJlNKh5c1d0tL/GjV95V2lydLJk
537L2HjOCpPtAQCXyaBFBAHPD+TfMiRL3P010/E3M+i8JYRFxfIJjsuNlkq9NWSa3iMGg4vacNoU
2Aq7jMiQYo/e5ui4LE6hImS7Wk9Bkp/GyuVNwRh/9HuKfadiSePRiN+JIak4ITHbDpzeOlA4hpzt
s49E0PKTMj0yGl9Jp38KivoczjjaM4dkz0K9D6FH49ImZD5X0b+cbFJdOCSyVTe2CD5WX5wHpgir
ssse4CNy2sutc2CQlRsE32UC/jqhA2QspU0Hmq4oDBruwfxhOqAj8UIsWklmqu2Co0CU4tlvhV+R
mtxvEISx89VnqyjPqiqvre1iePQNBRQ7sE55Xd5ZjK4FGbhbn7AbytDu0joMfDzmyE6bXmebqGwe
USzEzV8xjHckKz5bICrz1GCKG1H8+bmRPluJTYOi4C2tzjROfEWTwSGMokPhgb6JslSdw2wxhVaP
TCIBqY2ciYdLW7t/MuolO0vzlDjlTNIPi66Gtz617pnChe0NmW9FxOdK+hgjM2Kuapltc4szgmWS
q9C0GTArwdkCaIiJUhOetFKA8cw8+qT3cGaj+qscxSG5OMVG87j89JxEC2/w7iPRnZKY8suhyyRG
E+FHccwAVofzhB+EUXRptI+inp6a5fss/6tyMkMt9GhCHmxUsQZbRmO7z2MC0YOJyyMrzyumMnQ9
A47T8ZBX7saNgpOdsT4phEd1yuyo6/6WFMitTbpOG33XiHwy9qDVKJsrTj20XEO+TyKyxpZVhITY
VVXEL0NXPJTS/ldlLWnm7XbEjk9ST47Lq/+GUICuIpiPfTZdFmvJ8u07zz/JwnhzCcP8/7am7KtV
JPUa6ywbhkWZ7pYbw57oJnV3ynAvTuXfzQMAr9IbNk7t1j/MO+0XL1EAN/LR3QNPq0+0rlAppgpf
QJP2u7R3/ItOewhdU8EMM+xGM6fNTPzcJgmVvc88UNbgEsDxWZIjlgX5raOjTrCrTxRxmv2V+PfJ
aWvERZdkgFuihZk0Gp/mTB8rswKxCawWykTaMxa0Z4TXsSA0wAGAq2P1EvVBCOORLmRrDr/F4Gen
MRE4J0plbO0y69fWbLUbUEj9V5SVPvykfDBOPkImf5VjrNgX/UBypy0q2g+ovExSjR+DVKa3RCZQ
SkAB9yc5lPKl7miQDmGLPTuuwwntvq6jA6jKaud4TBlyEScnDmUYo4feuhoTQ2nwipy/W296sQvX
PnQJ6yhCAPVsM5KpWipVs1C07Ihzj+sHN/wFkISRqj0RN6EF7yrQfMdaGUAtx+5usI/jGG+NNCWY
ZtH44dBwV5VhPFfiQ43Ve1l8LP8Beulx+S95HAMmMryXKgBZh6CIKeWCU8jLYnFBgqf+VzPhTwAE
Z/xrNbw24t2tSX3rwy9/mf2XiDjFZkTHUp6CtP2NCBi3uHtYyZdVJHZOQXtePDTLv9WoMRw0dx5q
sCBEMuntivJFQevojGCHHMrAa1fWd3hmBirhOT5mUFrK0NrhmpqGlxGMkqf+CIrlbPKuwd1IdOMD
DQNh3SwbAbH3NGpjn8d/nkUSsfPpohqwrQ6H2dFvmq3XhXRD0Da1Np6Vhp4F/f5BPi8fkC9n5e1X
XLZnRCeKDJAUkW+cgx/zw1Ul3tG0W3z4gmaYT7g46pREQWvpqIAr0iX4W0g0W5Mn+TTkJO52WNjN
/MNEW8fdydhLijh+LjSdaB+9QPg48RVhofHI847jMXTAFBWfAeRYzEPgyjJ0sIsEC1P5h2ORJFie
bC4iF0764sbPtFuAsRNIWR/GmNPs+QP9YO2zKVg0cMuH4hctoDPrE4sSbs2jnXnLDzDrxVfmMg5p
T7KrrjaVZZshNAQ3vO0afqP/GonRWS5fScJBU/yiHLcn+peMwMidYm+EkFHT9V7ECMObvyit4qWH
zA3lFvHvGNAoDSmc5y88kQcOF+vFD7N4rajL7+PylnrljdPaEUYoO0196ht1nFR/wHDwNSbxYSzF
jrvaGRc7eK5GYALlqepKfEGMXb1nFYPyup8HjOlyxyfkyy47DqFeO8th2gPEyqZfAU4H6bWSa1i+
65qLjAFucor18qK49o8/iCeuSMmmS6NoHZv6YXB+/NJAJ9NsBxPScnkyh2vB4IM/x25NnELNCVFj
QqThLjIbdWhQ7XsZmEzHjw4ttIq/pkoUJ/bHwAAORfVOolv6JAz47lXCwOWhY6eyaUvyGPHSJS0y
/BCAFOdf86PE7GRYv4V/dbNiHdK56S0LuErZHHqlCtxGeF9LrxnWfkTjM6gTvHqfNt9xeblNLTYW
0cekq66AMK3b4nf5dhZRcg1C8hyk50l1xU4Fn7qoNzaOfEEoQ1Vk+5rMLU0+AA8L98dvjfvIfFl+
5vILxATReXsylsEOo75lTBBrbqK1vF1dCU/B+m0oqZbPsSwuIP0+WB/U8omb2n6ZY3injXw0Rybu
8xNGVkvQ90Uh4NfTseP/zNpqv/w13OdlceEP0dVOpnZP45RM13Z5rLkbhEHCHjMPqQNDRrEHLt+4
qwDg1m99He6lE1/4EXMZ4hkkSqV91XVI02e3PLC+NSMMPGEzovf+u7wPiRWPgK/C2xKPd5hh9ncZ
RgC4mZWxTTLBGa2O3hfhWZyZexOmnjlWOHV4tpy+3o9z/Wul82uS6K8pRgrskC8DRdn9NEjpBGd6
6PS8Ncr8IZlksMc5LMiptAP8JHhpYg+cN+mRZhOcy7rxTgzFtguCxiU+w6zmV0oP3mrNj0WTQlgv
+vyQ5qZuXpLCRAdEeobvMEMo7fcuxNOV0fQLTdSkzoBGXJ0Tdnq0FfAHnJ9pRGdY+8c45bWf7K/U
0dcM6HWRpTggmD5a+oHAjJVja9rccL4mCy5m/de76F2MoQWuhrF4lB4nzCI8t5baEPS+G9CQeFL/
Q+YSn7WXsvFkHlYFLj/Bpxwh9qOTMitzqxcqZKbtzUzfgzwv1RQcePXF7TiPJHO6tWIJEa1R7n7u
fQbM+cbB3Fo0pnUyKigVxvglwMSzNb3GRDeGqkTWBFspIOOJOIN4bY1YmqFWnkj0PpmETs70Sk0H
StIErcwAjlzzMtXzRSvjmf0Y1gtl5tAf6yk6DG201TWeyGa8WAaDeqM71D35yoEc92Ku5XmgjukS
YT6WjE6m1GB/QokXNo+dEf9oRemzbKQVDWdEaKc8ZjnKNDMSRhepN5/nKtnPY36San5yZqBSbnhd
QtdL8L6NkUASoZHnozE3ZvC7rO6CCzPQWzpYnQVNC8AfntXyw+VDz3BNAjdYJ5M+z3O2nUw4iL5q
nxzh0j7R0z88Jd927DP+UWuIwMfRbR9aN7uXkfVS9+3WZFLMKMHGwsRO4ZfPftA/i6I/p0jYTYNR
BaamVReaj5E1HHtuJUjCdZkQ/muCeTK79NexyrOMGgIsUT1WYTnsGuNDQRRF5+S+NQ2rgJmbGn+P
5h/nmpqMprYgexcQOX1h8LTZbuD46xEgHUykUWrmDH3IFgi67zkF/jsG7iMHrL9BpotLL2g5fqXn
Jn7zwhBZa5vfQt0eVabvOys5tK29MbVz5LZjx8GtNIZno28vSiKsw/p5CDM6BgPGCO7aLqoXOXn6
Kq34PBuRj204KS+BrnMQcSRktcuzbBRFcwhs90sJ/y6KiNFIOmSSKRNCZ6IyVAqbj+Fydim4jbY7
PFYKRZ5bHbhdL3DrQd6O7aaT9R7LwKqnam0ilFfN0J7LjDU8KukO4yQ3Ua9YWwqPrXBSjhvKBS2i
nq1hJNZn+Ksd89mAkiVma4+ORa1jUndayKjr3JqwQ0/FeR6HB7zQ0OmMPH4PpgqIg9qH0yLeaKDc
YQAZkLc5RPS6r9LpHh1iYU81jFnZe80hI64I+z9EFBsWPWM9H7aeU7zTsN6ppP4WQwjWlJc+ZDAA
srIld6RwEfwUqHzJDnYTGyFufOcz9MpSu8Z+jMOuQbJH2A9dAawbaUhGiTP5Nzfp2j1SM55dj/R5
5GEZ3so5frB8KsfJhd7Ub5tgvHl1fc15Uiz9prvqPRunQ+QCi6ROg03jH9NheJZIZfFMPPSpyxGF
ztbsbXQ9wi0HfAxbaOT3leOeAns4tVly6fUi1/fJtkea6g3+wXX7jbZozTqJcQotQTqnUZ2KwN5P
nvM9uRpEZZp+cTZGzan7hylyfwKPCKZ+AHDn2w6PiR1evUK8acXgHrjglhHGoavcW2aP+yT2n0Q8
nMeQ8ZhpPsdtuCNZ+w7sIJ0Deok1qr/eZqi/PENR0fwOFpHRTb4xFaxjO0SFCouuRZ0aTThcqqNq
m4vjTY+BJ+9moR9VHLwGtIjzKjj1rNpDkr4YiEtMqh3CfqmbLFSxMfa7GbCh1+hXlGenhu62p6M1
gRzM3pzzzBK5Fpnj77g/xsoiowPfCgFSrkbjPmZ/RVHTsTDiL8YMn7K29aHmmNo7QCX4UT4BmSyc
yKeNTRpZFyJ+GZRk9H50/Y3bRt3LmLkOwVwvwaL6B79YPScA7FemCbLGyQQAoZoDYlgPx9bozlWL
4nBKGiYVruxwny8JUCr8dqeQMpDZOg4dPMjNklwyy7y/m8a03oRt8Wc1w8+Y1BesoySsjD1sXc+f
KML+z1DYCtsZfoQr3A03O8KUOrtPpTRQuYqW+bOjOtI2W9p8zTTvaHZ6gB37Zts3aI+bQTLESclo
NQ2ptpqA9S1cgvkhyg0mirqOqfB1/5bntXGOavaQrguOqg7PXdfs/boj8czdlSGLK1LI91KBmVF0
yRxedLIlDgTDnPCCnevcQ3AwpPtUsCbYomn2Acw+0DgG4R2Fi54z8Z5zJgxKlh9Ri52yFNbjXGe4
FW2IxULApaFBazng5uwS1vDkc8yPs+DWZhWqoqqCO9pVD4ldCsR3M86q/HOeNG+WH9p7q6uabZR5
N4LSAHeY7cqo0n82NAQQThrK0dR2tEZaZtkA0R1bQRZe2u+jOheFeLA786eAGRD5xV2UQjtmSDCs
a0VGUMu4wmwpPorp3ITtGcMj8jd0a+1+IMd92yqN+TX0LrzZaOkIParUeyCDW4WkQmXFA/qBu7nM
mI53TYywyjd+5m58l7yE2HW3Xl4RQ6oxuTREnspi4ZF376L2XYbj3ZVz+MJ/uKNT8Gi0BHqzJOLx
uCoDY/w8f9D8vu9MiEUVaUbrebCxQsbdzuYTqwnEKwkNJ0NjLnUgiclIktmL9wENyHch2St85FQ8
7P/qWPyLeya6ea0fWzLwkn747SzjvlKN5vEVEY140Io+w0pGBGWOC5JoJA/AX6ba+6Chw+NASNHm
Bv/3dsG1e3OxjvCdhkp+khR+amwGXnHo8yhCYgfNuic6/jxBeVuOP8KvX9O8g09CoFDf01vOsx2N
om4/DrWB8gFKo2c4R6NrCIWg+KCYoPjArVYLf1swAEqygrEXzUwre3EoM0kfu6fgnd9Ifv4YuvBD
ekVx0HPFcHVkop3TDvOkz8YSvIZj+Z0irAzKng5H+jwaHWdoecgVtPDKIG6I7kbtuCQOk1HDxEfe
2oVepXNxCQed7x3WavgcxidIab1zEvoOk02LF6Dxc5M5O+nRFnaLjHDedq8HIled4JiZ08af9HMr
R8YH5S22iHEoOrLb5zZ9yQ2WywGqBth/XmpJRmhXIYv3AKYIRIu9T9qlY3tiz+joZphq56Z9tA+p
+dBtTRtlmLeuaZd+QH+InPkuiasrSQbP5Etck7x7kGF2swmy1RVGk5kmqDFp/n4TspDPvSNHEq7g
cHJc3IpL5ADg9i3AburgYsZlqdHqohGkU9an4wV852fANehE/lHN3YNt5t8mFGiQxvD1rJidGRqp
wbhsYMDIlMPA7+XK9mgSN/wlsfTyIg4o5q323uZDmjG5souGRMa3iNe941VxWHFqtztk1KihaWHd
SPAAiqw6LBGkSWDdpBhPSRTsDCasR5NzOv7RF8Xi5BGu02fknI0uIYpWgPRZHLQ7/wnExzy69KWF
h+xvQUw4+blM4h/Xxc9QudmEPMyhoYfvStmsmn1PN9v18dAQZ4EgFPEQn8ecorvCy45mTMsfVJLF
Y24d6EzTrx+ZDpHnseq6EIvQgC9FhuBDcyI4MT+8jgamn2rYTxWvBC/YlLRY0Oyn3KAEmjXAJ2uW
66JIafI5PflQ1cD8EwFAY6/ZGzaFBXzXj9RBGlpshYeUG00YgTudt5gj5RuHBYY6g3cacDOWQ87I
J8dPScl7MPrxwzcVo1dpIjAf7lSstoz/d5YgQbzvGMMidsrMV10gs0mW/LnZ/VCZKtHKIZkyyAee
0msE+zta6sggNcaN8JPnuPAfsGc8FqLiG/kCyufIyXgq6ayDLVTrgMpLzE2yniKTvdFozI1sAMBX
4LYPcbGAfB1kI+yGnktsrNF44cG0xvyL4xL+MVI4WXWFAbgjwjFpWseuc3YF7ytIQ2KnQbJprNpx
Ml0Mp30oSvOpmWiUzOFxjOUhlvkBpcATGk9OHA7JwCSz7jpOVUjou60L6Niv/J1qUGV2A4m8cX+X
RfNzzBd1dHyu20WHghktFrQ4JrSls/XC07hO2mKjnY6MxHF4K2ZeElIg0s45BI7eWlQUeo4eAIc3
/3F0XsuNI1kQ/SJEwBfqlZ4iRVKiXOsFIalbBQ8UPPD1czBPu7HTOy2RQJm8mSfvPW4GokIwkBcu
l1KkURpgBIkuT9WSznLCbDvVTMi81LllhnWMvRCbkTiOSbhy5LSrTNNgUugSBiWjwrGfUVYSx/tp
ItyflM5Ioie5LA9nmfq0/iBFTTg2kwyT4vJfJsziJl8i5rCTMzB6yVWwc+om2DT9fNDddMGF29L6
5fbYRuoTM4m/gYj/ZDnWm2I0DgmnOBK2Dko8kp6K04aS2wDyR23EW6Xwk6qkYWAP3XRrDVnCJb+6
m6yILm0JSapH9P0Fv1y1jruVSjCvKFBOzHye+DzHexJPdxkrRtDDa10EL87cn0a4k2xSzsnmHKwN
959PGz1wJs56iaVXTct9rIlYl6T3lVkYVzrbvGSutRXI+JDXVxLvVpOTf23Zzqr+mYk57Fd5DmSA
D8jaxb21H0N60fxSw+D0jQHLucpOYjAYYtVMTvLZ59KYN29NYQKQDbCEj2H5mVCHN4zJU8+FZunm
uTouvcH0hwD715H4h5D3Gy1CT8Dfmhbqr9ERWmycq+RdTIL51QxK+1IkKPwMNorFekGjc4YDMGXU
WEXiN57QVMsluuqVbwwdgD+KFgUIABu86t1s5juR1bfS95hAQZLgeoTvxu+f4WO/Q/anusZ8cxve
Xw3iOB856c3q2anGB7dM7E0apt6fyudcpur50XbxMZZ2dBrb7K2lsW2tepYAHZCKt3Qhj6GoqtOc
SuQ1piCrRlA3Zo1LmYWxQlYAVG4LYqtl/stR+NnhdEdWgF9OFgxqyaYtbWRk8gvl5aeKah5ezxFQ
hUWsilrWnj7xpPHAu5ksDDNjsa5j0tDZ1KBGkMcNTiwgkFkZuBxcM6P3H7iCffrOYAG+sFCZR82i
2Va4bGEi+bPzqrmn+Grc+627VziGSUuxbs6y5LbvHJMKZaL10lPK95hp9cFYEvWwmlFuhwZ2ELuB
w5K5bZL6wx2p1mUdyqCR5vHer6eaLtyWiLUlgNzOhGkyeRj85FAl4q2FEx5mqPM2WP5Nv6CmbTW+
2vZMB4ul6uE5Y7Xkpt9vQyzCXt9TzmhB9y7jf3wVz8SAnJPpmkeMNVgeAEQ/V2XGyaRWR2WFIdg3
GlcrnZqHIQ3+ddISjM5mtHAqg3Hb+kdVWNc6aB7aCodpWFGyKvv6JHscvEmazfTPYFS1h6OFABbq
GHU3HH7zYJD7lPd8limUP/85tBmVYE9gutLgnxHGEvflggzQ/0RH0dEzBaUi+HFwIEGdotQy7Np7
wKWSRtIOp6v5wPa+6xRuNyOa1mkEI7p34x+BI2/VkCweF2JFnUo0TwMUD5icjI6qVeY3Nz8z9ygu
JPM887emn9NOPBJ//iseryMz8oCniwt+GjsMgObswZA0A4VzfLVAbfBn8aJRE+uxtCJRFMeuJ7Fl
57w5bfAeRvltCrMd/p+TraJdnJbnWeDRzGcXznCNBbNz+hcvwsYe1pa/YXKdAbFiuRB8Jr+5MVVs
U9yY4yUuXeftsfMoaO8d+p9L66KymCp6k90H+2zGKWLvMxM91mZFgLoeH01XwcBaro1J5L1Qqrsv
bXnVKrt09AHAHEEA6H3QYgWDsb3Bi7LReR/QSdXQGejTDd3E3jGL9W3s3N8c83mkLw6VjNhiEDVc
7v5shxI7c9+FG4o81ktTV1xV96qU7JpLcjOIaS225B+v+2hz5rLewByUaLh6NTiT1DVwgVHsKQs6
xbOzzpMRSVm94prcDEH9Pib5KR+DZD/UlDd2//KejWNZxu1/Eyc5XzHYqGxel6I8d+ilgoHFnCer
OIZDoWX95YXmoTbTrZT5gX52YCBWR49T7kAtoCK8ECi8BtYsA9sb6CrOyJT4gB2xHgkH6VVW8j+X
xdK44E+/usRt3+TJZUalkqnxGXgQThfcN0/H1s6XQVt4VUrdOKnfCwO9AdmYPK6VvVoMNGldeqqX
58ghDE0nYZqWaxpNvzVR8zek0lcr4oUXPkwW2/ohanXqiIPN3iLdc2BRASARLH5Gi/kYd4uPJYFK
Eh9WVz0h/zu4sWHpAw7swAy7jBqCudmAUHnSbrOvRH721fybES1jqmkwiAg4T1NzFqTeGyu40Ol2
YCIsp+iyfJZRJc9jpLZT+6oVnVt4K4GMPWUzPS1ddCvmCdyKBX1vOZ9kuQUkYGBqgJeU8GR/k1M1
7pqo/E3DnLeQ2t2OqSjFUF3y4y4GTVbJsAYCk/zBmnoqlbsVHPSXS70VGRvHYkxF5QrN4ntz8f6T
0FQZgjaePd2eusl4xyWyFTWhY42tyKHh0phRbfrmgYrTHUHDN7giB8sMcSaQbSSlWbaAPvG8QlN3
L8sDORUExTmT5Ya5Hwb5L60a5sAoCpHznEtcDzEofj6aKJL7prXxE5MoSokLDpM4jcm44w37W/SK
7Z+bTU55sC9MyvMw3K1APeBb4kHpc4tI2JLQRq1sjIY5wuTeIyN6NgINnkfLnhu7xZC1FECPQhPJ
RDJtiCaNRxV4FC6zTUcEjZd7PznFZ2GydvmVccXd8tbBXdjkUx2fIXbHBPT1fhYSh04wzxuVW89T
VVwG8K4D3SYe8EubzOEaYRRagQ3PBwOWlcUAdYXBgogDb+3Sm76hstU79C5t77WFgxDn5Kc1hY+t
GSF9l4X5FAFWwVpFZ0gB/J+T+xV0LV0SZhFuXFG/FmCxTJjC7WuPCC34aYlkkV4aHptUrsNyiP9g
YcCyilMhwh2x8myfuz8LtrcsDS2ousq9jwW251FABS7efcoaqFvmfgNcAzsQQ/MNCjzjMIdhSqmu
qfkyhvRSjMOWzrdbgu7Ea0JcI71GCitXiXhoZ99VQ997RrbezJJDkpRf2WQ9KxwQWOaZgy8ieC0W
2WK4q5zBHYvjq1t30D3FufIntDaMDKxFySR3fGD71P5Xc5RvneKDdAI6M03D/OsPWtrnefyBDLgq
zBdptICRfue42Uxu+KopcuGifbHikMNJjUCp3lhE9mQZiO97j04AQRYVivFHtCqnmhZ6sc0ZyaY8
kbXDVT48OwT5l6tXUAEZxC/iBsMSZngbRu9UFlAbVT/swuYOLQpKr4ouRaRvOCKZ+5e4kgmCjL3z
ImvJ9N49LJ8IzrmHjLfMg/rpzfOuYetj/MClkq9ziPHdjGB1Imxcaxs/9jqp/IUSjmqAmrHLhPFG
SvPa4YPifk6u2TuHibGwE1iZDMGPiqSAICX4uJ0Gh0Tx2cTNXysg4lkZIBHBPD9IKB+nICiZXyp/
r0P62m0acTGj54GxQxt/1JH5EDbUJfSUKpf1K5FaBITgABgJKrH3JEb/7BWgHfM5zvfOXH+mpq9f
Z03bt2+SOeMEnQFnQWu2Y3AuurE3LHqHwmZ+X9eiX7Ob/wAx/qyZWJOIda6pZ1ObQoNek6gTJvSr
W2RvuvWblZ1MqO1tp7eVZzwmxBY1cCjUXMTrUYRro3XQ/0KWSdUke/bTTZlVu9b3zb0dssiSknO6
utp5YcWhlS/ML50KbHn9J1DWF5jU7agkRUfyKQmHgEj6tGqyfu8Vwx6H+BrODQM7EnV2/+qQaYmB
6DVJdXM6jCEG1+TwHNBNKyLroSjGYwPvkEeBSdXAZTadH5mqrzUttw3/jgynaWP3H6jE+6qiGccW
6iXKxkePW0DQ0IuzpN3DcxGGh27ZqAycf9o4RWI4agKMPJIJ3DdXpl/2/G5qLG69zc2q3OEkWinK
LSKN2Kg+lZv+Lcbkl8DDirJnCmbLdFkIq/cgW94+OjpJRiXXGjOsHzewZMyHNGfA0LtffrzAIiNN
Ji0jZggZNd+WVUgIuyGkwJa7nbPs2pgT43pKyBvU/C6FQgEdxzpS3DjS9dMLDHZAbMzkq7FBSRqc
+aciOpE9ODWe+lGeses0LvKUAFY7UEldtByrp3NbjdcqNI8eOVgNgWCdMYdn8T1zx6JroPW2Keff
Mc9uFgtQ1KVvA2/HKhDJRfX2F+VY4aplOcxreGXJhIeedqGUj6b+7gBtLfkKLjpcejPXzJdqlBfW
e75kqSNYIeAKO7ZtrG2HHhCNx19X995tefSRZJ8I1dADjieDQrN1UVmvDuU686TQacEPMAu3YnPY
OiKmtqRutp1jv1q5c5jnjjWLChGzoH2j0NNXZc+0+fVPHl69RQdG+pvWPQ/Cyl+GlYihz0mb/FZ8
aRviw9YqCLIX1ZDHA+yBBsDPIryG2jTmP6uOybKund8h5wEqC8yiiLoviYelvV/ofb3m6opT0acS
JBIn/OXk2hHCOe8EusOVQLaDgU22NpiGTr31lRKCXfikKtO/bUBJKwMsr3UAWFOcIjoSvMFunOVD
zNR5ZLIc+jHTFFm9WuQjoUC6wvxoDX/bKfvXcaNfj3rDI1TKsxhJrpcaRXZZ4AHMEy8fNjroHhNq
UIx6PBDmpflnaPZFVj9QYm9vQdR15tLn5X3ngpRGge9ZRC6aPO+T1XFEHjSoF4zLy5cxWU/M+5h7
gL5PwD3JmYMLo9+EhoBg9v7GGaTC5TrBTW0P4OpI3x1vq/0jjOGPrIJ9vdTe5zVQOg52OvnTJ+02
ZTzTqnBrh+5lzKY3y5MbrNsPi2oqSRWZXcuVIuQDbk16prj7F65kv0w5ATS8IsZeJhLWS8EirFx8
7NqTjzpXT7Ptv4Jq20ctyt7oFu/EUvjSvDnjFlq8T+T/kH/PTMVPIUfHAN4xGWYQKrSEmzl21KHj
YBO3H2Jws53dFTjX2KWGIcNlk5jGxo68r0lPwKDCASZzeg2m4hoy7x1aWj5N3pUgN5uXMsg4uNj+
IemGPXNLj6EoPi2H/hs9mS+a2t2ML3QnXOJ3eFu3NAhKIHz8uQ6+CcxYtLSwfo35y1uIy7loh33U
lPPeRdIgIdLwZQ4DRyEYfpM+J66NucSbf5ZjI3LXJWDjkmMF2Ll5wspxoybxxzPkOojzH9vQVy6L
TpP9UNTx7nrBtozyV627cKfHoTkaUXdLdHSbJiYseqB/sYCAbsiHoKEluRmBinNL/+g9Uk0JyKih
Xtyc45VExUEQc1t5nfFNORCXLQ9NZNa4AXsm/ZA52sLd2G1zh/RD24o9HnSm/gw+uMy4oqbF+GdL
fXC66mjVuQf+cQ7hEMa7cKFPNFW/1J/T6Qr7CmYORZ1tUX3FOs1W7TSxa3bfVhg8NcxDVmFBD20K
vxTHE+1RGvOzyNQLHQHteiQyabQI0FbfYkYNjWefoc1yfERMdf8QLd6GlmYxC2ATFzjUi0H98RYC
VBqMpNEj8J/GyTKbi3LG+/LaR27yR4feLQzc7eDH7CKk6TwJKCXVElnp20iBHsYkeuuw+GP609cQ
c0dw4ieLbBUOJYbJFvXSB2EBWJzQK2zpfMJm/1naYJfXq47oDRu4PFjpfrlILReYkivxrgm9PwYd
M6VDMjMKeEW5T+0HyWtZh3RoYBi4hIMAocfeARl7elUNyw5lsgGWGWixdXVyMGaT6IpvhGxOkn3X
yVvkQh4wDGwBqHqqOC3s/vjqVm6PCZP/TE0EN69PuZRUx6ANfsMJNafj4fBoqes86zGMi5fRrP8Y
ub93u5zH2mPHDMa9GY5Ux7VvmZMdGVbXa98pnPOI/Q+KMDnyCcIBV3v0/ToHLVh1uCOD1NikfvNs
Fd0r96PnGhKfmQMyiRcDPq+JzyQj/V80jrd9kYO8cY0R7h8DtppHmPrpAKOUppa9Nh4MLzhRWdcd
TF3fMl9lVx/hP3KwSlJSubYVwQlIgARi7XqVwtZa6oajHpxHEzln8scCGFFH2Ji+1vWyTOYE0wTd
1HHaX5ChX8qM4ktZ8C5Ygdxjfd0DcT1VlvVljuJimiVqXYuOUjtkgEd99/lUFWnrxbjjUnjVvnPp
Z5HuLPhrCZ5S9L2bTWkPLhYQtVH5FYri5LcR9/eyfG6RCINZwaBv2TrxTkX2v07Y/5ajZ+2GF9vA
DRjWkN0s9WCW/V+rAeVfItYPrqLITB/svBRHI615erK/oqWeOsqIXOY2r0y9gQn142jnj4xNAaNj
uIGW+Wu7+ZcVguvnbcRggzpvOAwEuVUOg48FQ65awUazLOp4rH4hE5IIhjgKLcN+XY5WY+4/eouF
CLQXSRlvW2p/I0Ku8iUJi85JHnMpd2qqjoj5w4oyHJoaU5C9yWQxVbftB3RC4MhLvRhF3tjzVr6D
9XLUnOTblgmhnbYvvYd50e1fzbC50st7WB7gTtpIoxwlvYFFihJSx/b0JpG8Jk0/gY8wg03QNB9D
V/8oJ/s7dAQRTB9Kldmd5eIDMsY4PmdOewbASLKM3hgEUgxw3HujnvN6aXt/LZPzcaLjb0BU/Gh1
8J77DLXNSeNWCcCB88H16CgM+BVAQ5SRkqV07dAxu3KnmamKvFt+fhddgK1Z+U+diR23b0bYSZg8
JRb4tctCXAy0IZfTTQA/jLwMM1/04EzZifUY9rcTPrvw79ae25asYPLeoYjlFJBsQiPZ+82M4yS5
yHK4zRFX6dBW7507UKnCTAmESf2Go/aFCNM1r8ZT0uOl8d0J6Rovcu2ywIXT0ai1woOLRSyLOK+4
kfHWQA1axX77iS8fDP7gYiAd9vbSsNIG54pTRggVYTk3Ggx3y4QcbNb+4VnBhUNBILOAOYUHU5gd
kTTnhn7+nkpigJNXUxcdptexF9S7YzfMjHuKEdYtTIAQFmWm3XrKnaceC5SKrHFbNAKqh8n/rexJ
N9GKzoivwp03MCFY4pHONuVGv4mF/YoNJIS+xok27GV3oniyOwT2dLKk9z3Byxx8JN6O0FXNyzl2
OBeT9tVLGWgObQoIVY1PiOPvZU+VhpXhEhuzhgG/7e6LsPzQgJ0iH2kjgPMPzWcNznw9DRFjCuZ0
KBqPziC+5FxesXQBLhLOy/JbNThMV6mn8T+HtFk4DNWSxzaQqIfZ4ut4EHwOqwH758odpsMUWUcs
LtUq1uA05uqK7T2gQU1u4jm9NVZ0WaxxtoguTYMSzUGBmM1JmRbFVd6UHWogEzgIOLUXiy+YH+mk
6/rFBDDE0kl9AnUOBd+fZdo/vFfHbDRuy4iigZOhMRLIidGlATG0TjgYt0lws5d9oP+UxfhsdvPV
nyYJyQ8KQlK8mYSMoVlcrUo+jlNEBQWLQ2GnCzWW9DbnB8ZQ8s4efyAaTkN79imwfpnxsEN4vRFB
xfwTn80xgAdDQReDk5Feg0WWWy62iCGnrslvBWJjwRq9rNVhTXjPHr6HXj24eM6IV22nxdk4ZT9O
kGx7OW+itLgZgvxeDoUfKfFTRhmGAyVe0wQJXC9fCQm+u56J/IgUgSKEQCO1cVBzdXS8Zic4UuTC
PA5tDjQvJzzJUmmzc1W2x+pX3YrKe/Ha4KOr9O+yRnZIgovKyoj33GJicuqWZgpGbsIB0RJxI5bK
vgQyehq1dxgqTPlqxBtli2fTC7/DobzXjfo2bYfpO8+TU8pD7g7uWsg8BR4B2qGve/qx+oDxAfyg
ROdgk+wLjy+CE+l4p6djqyVoQRrj5iPzM5MFq7icEoZKN0ym225X5vmxMjk8JR0wAN2Ej8u1043D
cqu0eTY7RuBLB5VtBbiUyMuSa2aXSSlxiuEMQBB4MoV+yjIuiso68a6xoMRqEzswOhvH3hFjJMaC
ThAV/j93hBK6/JMgSXehEfybY67RnhqOUgfXiG+4HNkrsMvc/TZ4yMPorSJcX3QOri9oIaP5iKTx
MLnp0c6YypEgMJlwoWUcln/mMrHqJ2wjvtrLgehxMx8L/MPC6V4DV76NLBicsV/6koNwxpEw1NxX
pfHWL5pEX36r+csoiPwIxRBGX6suuSZMN+bU/6EXm//fo13KkNYbYuHKfJ78aRcjkQHr4LfBfC/N
kbIz8pY4QQhNR2ztQO0K5m5q6M8zB6U0YuSAGabh8ZiRI62CxBsSlil9TtX1qYnLJ12Li+fPgHud
49IPu7yOCCH7tHMuWWcCy1w2RY9fK73gDQJjmltnqLnnlBovsOTJtuKFwjtO8K5LnEs/ZPeS5OEK
8Ch1n62+F3b4uNyEgrHfaZ+CAtPbMNL5LMCFjawMbFFvRShWZsVEc0j1LaBpN4rDd9ghtHmEz63o
nwL+BSDJ72O9JN1gea708iBFkSJJSktAKONLBJJluY0U9fgzF+N3y7lXLI953b0iSNOiACCmaksO
1sm54uSECPHjJhaJK5HvfT/7iCvmMpFzaoaBbjDv1rdY5XR3q6HE4NzdGpQn9GQby6zbBok+GYLf
MZLlTlNUg9fK3zINIhBpBg/hVEuMuPVz6rAXmlwbfAtSgEf9NGz5HhP9XFMKjjD11bTOGyIaMjuL
/TS0d4vYKiiO+LlEqmJN5aEoAF5U1TO+PVCxBuhs5BpTnJYDdFGbD1M7nuuGlgRbAyshHruaoOtn
zfgSZ8NXk2Ab9z2rePDi4P9jxb+JpKJw6BZJeVs8ezh3JCA5J/BZlNajWXETHzo9PVSZxc2Wn0uy
9SoXaJxlnydjOJlt9yb1sA9iaKbsAHSl8F17qXcs+KGXB9lp1XM2J+yV89/eyXbSVth5dPe+/LAx
r5/XmTkqLqMCErqkBpxDUIVfWhOtCrEXBkXOXQNa4orc1+7/3KVqM+LQrvpwYnUZlf7pLGebuc27
bdFjbdRN+RirNOJyUgzHXPrfU6ORBQYKi73uNGBR00b/yHnzoak5wHhz+YahYt8sOLWivbLGkYoY
SKuj8UJZ7qtH6cUXz9BYbhrgswahpS1oipGDWjtw3ol/sH2xfbUX6YmPOTbA5NTlehbqX5cKpmst
kCcxHVqb69Ry+40LY104wYPt2gc7Yiqqy52tx3sTSxbpkTvltLgmLEOeGx1snY782VzZXHip3mbu
Vt+KnNBggd/GU+V9HqOHpis/St19FHVjrMaoA/JnOTbD6La4tHOUgth2GS926im2yjsDODSE4cP3
zFsa4AKETP8Yjfk1bsVLB4CFS7qN84J3qff0vSnU0nTW/GbS3ScB+bgQ96Z0hdgXgHETejM3JtnY
XdiaTyaFtPaM4xjDDTK+Ud4aj/MNwDns5GUO3b490KwTb2bX5Uace8HG9hFFqywZSY+CkLPCmBzy
SKcB7LZhdvZdUxw4m1I4yGGmrq49XikqXJrHKaVLbzQ3BJkA+Tmf9pSdIwdEi1vhMxhblCOBujEH
wwteR+/JqRyb0U/F+bedH2IcyUTf1Mn2GZBqw76GuEIz+JudZFyscMTPVpytwQJ/C6ybXRd+EA/F
N8JEpnSLx970zh5bz8igNpAp3+V89RrGhlVJ8WTPWQzPHLz96LlmQWhm8UKZ6VHUmPcnVlrmh5Qw
ug+9ae+ZPn+G+Maoz9ibA9toOnBMpVgP+5XTbuiZPHdpu+1n3MySNaQDmgWNAJwQkLUCv4oJct0E
H+C6RGkHs813TsW6VMz1tZ25yQRj/Ku18VIF6Vk7ZoG6hRGA2UNojjRKZgAHbZhTJMOGwoVpxBF9
5J3Bdldbq0RE8FsMe2+iWQw5MwhFaQJ9hxEuxbSlSToiIsCiyVqcz6T3pq/CxTtnJIuZgx9pZVkQ
meB8GY19G3ibqVl4DaxIPcZGLVbC7i4KvhMRJq/bCWhBXmJDPaYHnEFA5rrPHruS8kJyDtmb8MXf
QnI95kjbp0kF24NvpxoFYPvhVibd1fMKTAL1dHJsveu6iXJlvH5etE1aRVdbCbPD6RtSmw7zTmOO
ojMJ70s2LWCsjtFlrPG8yf9PIYPDglW59r2s07sYBrR+D4XN1SRCunymtRI66v8LqJOb58Ex3/WA
Q88dWbf6xitOaHWPRqp+7JZLcawQ72wTYHuMxpZJa9fYVPXUA3HSFODW2o8IaqlJj4tHILqxGAwb
32m4YkXvZlxcfTd6qHPnGy8DRoqOgLBrKvUw6LrdEyXdmFKgmUNPvSQUlNMf3QJVgpRI+jhv/b0q
qM1EcS+3Baiw22g6wcUlPIAAhgtrX2bNAsSI8l1fcL0ghHN3WPYaz351W/OLwQlBktSqto7DosEc
9R5ndkCK02JIP8JLxch0aEt48zMYBon2VpJwr+U2sqmuhfa/1VH1Gtf+NSvrG1lIj/cPn+iUtA9u
7j83/Aa9WbGGTgefVyWlHKITeI9oIgomGBvK3jqjvRlkhmhoHpfJYevaexwHj5LktRrGK/S6J2DC
i6O1JJ5ATCSntFwRPU4sIKSUEJU4c/FUOIoQEnZC8hHwkDDGUXlevHVsuZsSYcE3xM6U3saI9Z3T
yg+i4DfCIm9+scTkMgTvaZTvJiHatQ9AGmg/OMi6C3a5EX8rs1iKI0qG0+oL0/8pAsRC2NJ/HBJ3
W5HJzVu0jah1Tg529jxMzm6aEfIb3wJdHj1uxERYqQcxmSXUtOs4vBC9KX5mq8oZW8hvqcv30LEf
/WH+yPkLctdKt/SsUj0XgPPltBaN8tFFNxwZOzWpe4Mitq9CF8y1gTtpOuNUYzaP+bNsYWwLW9fE
zzmPQhspefWqLODY79oeE5/xxJBsHWfdC7/PKZ+z5z5r3uhxfRD1RPENa7G08h8o3uzE/oNTq1PV
1zdoIoBsg/yYMHF5Ei5umXqSHkd0uHc2v7fZVBLln3Ehwayc9yDdYzE/1H5xmrqZK2xTIVIjeSIQ
ujv27A8HY2WaG2/zDHx0HJfGqCIeT3JOP+w2bLdOH92jID42/vgU+u5T50ynsCOBZUiU0FJTgTga
VF1IE8NJMFwKLz1WXU+Z6EDt9ViSdTNtW8HXlriFFpfgBGaJoLVBgSNupOVLLzaZq6Njkvhnx+12
VVw8NQF5dLs3/4bzeJCV9+lIptFVyz0ew8M9HpN3m8rc2maAVg3tizdIZNDc/RpM82hQje6M4p9V
dhejFT+Dme9Trz5PZUv1C9N8BgQ3DS5q7YJ5ewyqwOQ4Vl89xv08uDQC5WlEhFiZx7ERO7uo7V3Z
T0zJ8zE7D/ihe+3fVdKdZ80tdCrzx4WfqbzqOJf5wU9jKLNOslnQpUZi332DMgur9ykXZ/1WoYf4
i0ka99+Lnbc/5ImqdWT5P6XEyFACFQHcs/ND71rRrCUF6lPk+LB7wh83G/6VNreORg6vOUcumZti
D2Mm2WaSe3CcxH8rMbDE989+RS1LioOxg0SE4zo4tL17LiJOy4W7YAjV11BGJI8ZLpX9E9Le38oJ
jXWqq69ixG5p0SOkfJW+1kPFDY0JIbWYfFKeQlOr7O2QixR2CqK61y+6Z1C+x65/9DyGT4GrDljK
w2VC+TzwIWq7P7hO91DL0NhQtYR1xAE0WdUfZMNee1IpoP4qiHbmfLAhLSypyY02yRSuJYCLomXb
lG3yXmTuY9bEDoiECqqQUZw8Pm6CkCe/9smkTcG3nNu9U0F0UhMX1QjQZm3VTx6HVTw5KVbyhsVM
yfcyDtQ9tqu/Xeg9iqH9bCv3aucoTjmApl3ZTf9/MJ7CWdJO8cfc6p+WXJMh+uMg+0/KDo9WM13Y
CDYsJ/uUT7DNMwAN+NwvJdQkF+Dzh1OIWz5k5BHzDjCY/RPGdM0Fw6mMGTHl+urmUFIr7zJ77l/L
gLEbxu3JX2pi8/Iv9n9STlV56HKO0DR6nSxLMD0r6zfl0IlN0dPOJjgyFuLHt2cAStr7lCaiNUyk
3VBS3AGM9OYsf0TitJzSfw3hHfKwwAv1EA3brB7eZrk4/+vxAT/p2hr710S0xxlTepSX+EnGdZ1Q
cYKlgxNQzlLai3nY2lNyB2norGqUVjRTpNIId7mQYikBD9ZTDYLJ5OXukcur8mkcuuflDwDbesHL
RQ0BjkvGkZuCxTUM9LZL/EPUd/dZqgchoy0zmXATtZBLk8jiDBXT4YftiqGNNt6ddAL1CmEay4Ab
LQNPchX45vYK55ZbNNCYPAzgBCzRzHr1wl4BJtFVAr9WjNMaW6Fj7Vy/KN2tDgwzpRBvqsKt4U0w
+hOL2jQvs+K9IgllvNOYkHh/sCDlOUbdNE/B0cDNNtwti2dcvlitaMMrUUHurX0YiYLyuCxRFVKQ
KZNrJ8xFN8CHHkcnkI7LtZcKW/U3xTrj8HmGiWfAkBv86t6UsZufBRYWXJIqnrXJC0bfG8n8uqJ7
jJG6IM7tpo2M2NhcwYSjT9txQ3YHGYuFX6d4aGY73Zi0xmVkw1VZPYaDLctN3XCR3RhGjv9EC3K6
m7Afk+5Bx74Zf2m7ysSC5fAYHKRqauVzmPEh/u2UD0WZdMcSWw7DwqAyPq3UYh6SBaLNJsuGpL2o
KcC/6sbc1xi9u4k4h8GoX2Htuu6PG1mp9+WZUTWd7NALye5XfSFoAVIw/qhZcxYro27ScW1h1cTO
O4x2CtokHUjRDMwvX6j28tg7rB4DkxqkEA8A8IVBMZ5vBofEVr2Fgl/napqA03b8dklsjpgH4IeP
h8IqeaK5jgfNUxhqJ/wTFDW0L9SgDkNtxZC6pksX6xt+HiaRPCFUxWTID3XFylSkBdnUwug1+yno
nXQFo4JW9rQw4FJthY8w+K+MCjlufN9xrV2vKk7Yksije28JLBeI240k7FdnYE73kxUH9BmXqkCk
xOKQ/vTKyPE0SLvDgAhUQmh5Sf8j6TyW42bSJfpEiIAvYMs2aEs2PakNgqT4wxZcwT/9nNIsbsyN
iZEodgNVn8k8WRh8RH6ZmgZTZNhiMMiUFzD6LPv+VZjKm+67xpjDCxvSjEd7bAtr3XgBv6VG4/ZG
/KkSxZPxtQQsT9tN25Jc/5NRgNxNvIlpl4g23/VZr2DTBHwXY4PLQhkcIUVZ6qxdWRh4nxcPxMKt
KXGR/TRQ6FknJ4ultVChZ64W5jk/qbgRZvQwfaFhgtL8teMYGccmKfTDFokAUBlcJNaUuBFmNSeg
KwyPH5mBX+/IFNgsBiNG1m5y8o0f2xkt79IhAmmmZ3iXYmn0ZtnBJOvaBLu/rkPl2ZgiFmGOH+PA
+f7eK9fHGKUKg5BVlfABYXWbzcmwt6XlEsOzaRW1HQYWu15NftUcX7zBU1M39ou/WL16WoMx7GYk
hf6s7vHCGsmrWQO5OfAOz8CQE4g0MYpJNo6zt5UOHzU4LmlRwFNCpWIVd87Urag08WhVHNBBDRRl
IgumbcI/GUbkFZN1OsUPOMSr7q2XtYXmoLe6pX0SSWgHX24/dD2VJGFwyHxW08o13S01a/Un7xg7
fM/roIhasLk5p71nV4O9sFpGfvaTYGkL3qy0kfkHBb013ZCut3F8olDHU5qkQrEcm3q7NPgjMwJW
dTd4cRJCi+td9ptzVnRVuBdZaI7Pi+fYtM6cVovb7eIgljM6DeblKZEPqDMKBr8ZSePHYYJcOtCy
tFjnmSDzxwfgiaYq4Kp1SVyz55+rcHwd4tntH4uK2ZlDtUUOIkl+/Wy7Ic6a2iVpMTNGvGt3ebpK
5u39yFisIPXRLGwy1xwbqMgW5UaqnZicNQmEYQ/937gtESyDOWuLVGIHVGx435A6OtPjZC+e5ioj
pguYmFuGw2wYulZlfASzNcRRTIq9/sanypmLU27wu5B+0tQjpCqOEM2kAbGlDO/WizBp0MOhroVU
Zyul3lMTnBvOXbCY4kcmvjlhVEg8h/ysxMxVtqen4+QnHbeagLqY7RIzvgglOA9EIaPVTcTQ5E5m
GUdVWthEdsHQwiiHpMfU6MC8IlVKb7P7lmFjHgjk1t6CIbZPXVf99MUUV7feHAWKMtt0ZyS00sM1
HW44dPrqpcm9pXoi7qpY2mOtmpbh86IpU4trKsYwSVhVDxUTHMCCczsI/9xjosXkGwRWgOkpDl2W
q3eW8le/I2whcHu4nrUJNRL9Xs4gxHAH+Kf7zi1S3Zdamc6lpkds8Dk4ne3HEis1SEvCZFjEL9bO
tRi2C86DHFQ8kMOxj1jhsXv3nTGO2QcbTIr1JDqfxSN+KxOqylymCWmCbV8sY6RoT7keV7N2e+8O
XrhDjdtyrejNYy5wk99ZnW14IC+bVAVy2yeWaaL0ahf4LoeGaFxv2RdLLLzmfhJJSXM9Ss9Lms08
mEvTbluUDdMSGdkUDr8zlgbBvB57Wb48m/OMEufsjD4w6puR1l3ZnmNHJHW3VyUDoGvRmdhzIkUy
lfcfbDHTs85oyKYM0HRgeK68tpYXeATDzACL9r0ts8DarZZfVYznU4gzOhnXTsqkvbVtvMAB34fY
y6oR3ZoPzx+F5DQwk6M4WHv+zZSADb3UEDgwhSCc5ua3AdBY3GNMn4On2WhQuoLPoYRgc2JMQ+xE
luemdNQ28toxexxJy+GdW7V9dLSwj8oxiR3UdblQRjFENmd7whAwzAOKdwhXSGvvWHmnOQYChMtL
vR1t1aX/pe6UpAxAVNYwzpIJpivGaFUrbbHBwJoYAxOYMVNs4LraYSnUqRkw347tZ5Hc1FBWKD1r
22ymcuu3Rl156B1LHvHCIH0Fsv04kb6KikLCtg0pCNxI1oT6ZESItmZzD3Qqy3ZwyxVNAlmzQMPz
0HLmr7lPu+G7gCOq01J86i94ANnag8gXS5qrDynqZP3FDRXr3CWVzkYQIQxgrQ40CpNkwyoaf+R/
ph2o6iimBavy1vGhftScYFVjvM91RYIM05KyhkEfNtiuQgNstbUvFT7s05isXof5woDrvLZJ4v1Y
ISE5OzAOAcAul7yQ2Q8SKA48302V3TLTk+Y7boUFEyQb+9V+Su3KWcRRxTnEDIxq1tARLTxjvJ4j
A79iE3VDXxMvT8HXcxR7Yy3qB2SVafyHgwSED0GKpQq/HfaDmIbEkv12vTH2GDx5xb317LP96IK/
2BBiVmIQWcmaQWlcxjCuShE26VvWDAMwpcr3g4ksRT8xJ/QYhpurFLvuojCutUPZZY9tnGbrd++3
brBGmI4sV2DysnCTb2Esp6wp7Lhx3Ad06lk57qjgaiSpIM1tYmfTdBqYEChAjcSDNzFWhsFTCKM7
hlz9wUzYfhnHeJY1co50bPv4vwzBgLDvRg5D4G9MyJyUmXgQT/umHXonOyZd44nxQD3gGObGhVze
X6uMLcq2b2EglUfMsUrcbGi842drtoI82yJLpjfDhElHkrA9jancOUoIFPNhOwavcQXE9E+euQk3
Eu65hPjfRgrQQozF65qLG2zPEPyEk5UUCA1DRqrUXtBQ2RnjDuIkIx21dRkvy/ifFcivcyEfPGyW
9XveWb3lMr/Qc99NtliC0DVBeZGCx1qLwaD0wBWShBv+g+UzksIl4IBAMWYQExZOrAnpbQbTnJ9n
eKGc/k1cxfkzQU+zaFhaL4NChGt5rah3tfDk+JdyK8k+pJVX6/eAVQhBXy1CnjMmbYmjLiC809gh
tjM3hAm7LUAXdVzKmIDOPCBTk8Uxgy6Sh23CwZZPA1+h7QOTZFnO+H/NvUSCK4X7gxzZq+Rws+jm
BAI6M3XtL0pWW/4Xd0CuYJLzos9IqhMzxr42YGRkMclitkewNfGdFE5EwemOv/mIJmhkqM0n9bk6
rdo7iEZBnxPzaH167Cw6erI2DNmizDjW3TfDEnR8Gyv2CgTUKcgUmD8DFsOA0yssGqyqJVwGSLBD
3cj4nu+6LcsNCd8xyyp/XmT1mzNtBD5BKcGMaLRNB+nvms12w1BlCS16yxlZJm/FwmeJZhJHcJCR
89vZqzwtcg36U+AA5bq5cE7wISUSEdB9aixgZSZnNbGk53TpS093Vzdee7RQ1sN/dG2KM3yvhj3a
p8FvG+1Rn10G4+BgZAVpJ+0rqb1E/oJNwi57Hpstn8Tkf3G/JIQKm4t0h2u5+i52o7gq9Lecu/GS
jQCccuhoqBboRhR4uRIMXhYnza+vjBh77WDp1D1XVnXChgyPHH6kLFi0BTHLwrq9azJVlRYFGWWM
f55B67T52S54IhGvO2xC8V9XqKe+kwD2D1lIbuq333y804iXgRlqcUqTZAVp4+KrhIvA5ryPB55S
m85gz2/Da8ArTwiuv+OfZhb3ZVs0TnCoRxymrwG2cwycbR9Yzp+l8E1qMiVyC4LnnNspc5dq4nC3
Gmyzm1zFy0MCUydVoNM6BN2EM6JUIvk+JRIuCEIGHwfZgT5v7wKUEDrP3AaZ/DrRaK707ZDswhrm
1JIYHqkOhJoxflEIhpdLVZPNBSNCxYgiUX9XVf8IKCQgJ8Jizs8Tzpw0Cc+un+dptCg3WH6bQGja
A29aHh6KrMkD1MfJnBf1yY9N37z6qgPytGG2OOVAxtjsyvhOKjkaf7FcmxyAdZq7hOfQrdSgV2Ii
InBs5zka5buxTicHmbXDj8fkAH3xHvQ5JaCf0qPe8mSMq8eUQdX8hTNetzbx5JtEJYqsXhdKexJH
g28CJcb+kf1H0xK3KhdZbpMuQ5t4xxdR5DO7qrIK/462HLBKsVSxJdzikTHPreEqcYSergzJbzO1
mfsxj6AnFqzp47R8ojuNg9fCW3uBIqExfenzsSet/0Di7yw+lypTCxAXqvzO/eTEjOEM0JM5/sDw
SSYqBOAYshTxnBE07Z0gsHH+KfyC9vRKIM/aIOddRDj9cvYQkgZFME9+yinOKKgCLy5E80zYQ+r+
HWO3LUnQMEYa8iAJTPMhVCIYDciQQUJee2W6TWcy1UeCD/+o8EatSQH9ou3bYP8Z86yoggRF1ACi
oDedVVFsGIrLE6UYSdh3wivNnIGe588y3fTWIrmzU2G2CNVKM5na55yeteDj3LMfIwckCIlCjxEX
Jw4D79fOHrIJeLoHJP/DcFnwT5jBy75NotqwyvrBjfO8eey6cmmj1EwVNJZ6hEdFhebWoLAXdv9X
2XQKK8mM/Bk3X4E3sf1puWzze+zYjUkVWLfWcnNtP2d5wFRPdaRtkraBQqZEtULYq924ySObE9/7
z0j6IRPkOAX0Vei7qmlqd7Xl+nOzTXocIAy2lCHJCmddzbp7azbcFDggpxIxtxxKMz33SWqnGHhT
3Jpk/k0vfkFHu0FDWVQRZEXyV9ZVDOFmzmrqTCZOTXZxQuE4R69K8acSKGQMm5x0DIoDxigQ/mdG
NfgAyuxv2UGlbAhncIhTrsqrZUvntLAWvmKEh4ftF9TjTuGXF6pB/9ZmePetuEv11+rVTDv7zr8K
twdLvQriZe+cuatug4TB2iS0CHhlcOW1QYmDBJcbwIveLed9Zs1kCbbe8uC6laMHggwHlQu1xfRj
dVT6Xt+mDDoe2iYloULYM19Df+pjfAR0TOu2qGsicBu3d0hR5lA5JqVd/pd6Wbp3QlixXdz39/4U
87bRBrQ/ipl9NNLYf5WKpTYsWcGKyMaCXu7MNgjvy38Wrkr6j6NvzSfZSv9bTfS9dcJWgfYk3QK1
QV8+ZOalAxh6Day6+7IxFjD5Kccx5mWwcfOxC2ZmPDG1CNMaEGqXqc+J6dbLyjRvBzaoPNKUthDd
h7zfIi0sH13EazA18e9EMi9f626J954390cHzDWsJYmKlUX7Q6poPIkESg/Igdj6mtjbyMk2Ly6H
CwOt0tlTWM+7LF/7a5MrDLdLwF4rbdUbUCvn5raod+LRyjcIqHAmjUZDAq3bwayC9aJnwr/GKmW0
rOOMSFQSkyDmxHjij7nMC3QIQnFNC0QHpvuRSVQrYoIXhMruqEIwmLjDA8Ik7DG/tH2Nrztk0cTB
QaTrqhM5E6ROIPZZHWP/dP45Lgeq0NqztyBUd24t6C1rbGefqInP6ZpipxLzn9QLnsaOViN16WNB
BYvsnDnyEINDZLGK065+qQEfaLn1aHZXTMOfdUmQVxlUR70PHdqSIGEPHiGkt5kSPCa+M4uLQ8zY
cMhBj+DBAFrB18uapKiaB0EE9GD59JJBT0O/XLKEBaUxwhPvSEIEEhAvj5mHIwwUa5DyOzQqcsdV
l3yMjuIV6J/l/7XaFT8fy2FAg4PrY4EztnJYri4WlTUjp5g7GElvRIvyZC6wHrrQiLzFBewzbfO4
/a+rMAfGpG4Q+YG7rlhf3CyMdHK7nRMU5pKI5zGx6dMJkTCdSFpc+tTe9UVz4FR/ttivwAMhRqln
uz3thGHvyGPTUdfT1TLrW9HN24KXZDF/s/UrlQjMwH6QL71NrWpnt8Vrxf4LFfNC1rEN19I5eGEV
xXyzDOj2tf03idFjWubWrtm6l6AjG7SM6yfn8VZm3b0YUEa0QL1rElO0wcu0ggNNKW2vGBYc7Pjo
mvdJl8AEsWN6QQAwdzfXxLeEFG8r+vKwgKQH/qQhcbbzDEWK+MM1fzcID6YB23D5RiQbRJ3Fyr7V
4qDmu7b/TKm3y7vgWJDRZNrEQM2ryUsZzn9HIeSmV96Vh/Ga+ROBqPbFMokeWteIc/DizOHZNqx7
rdFMSm4S6DBn0eOfsUk+7wN8UtXqv5N5+9kpkpXBSsQLzn3nvV6ygzv3UQ83Wg55hNqVSsN7ccDw
15P9ZiXVK+cvKOGW4JXlA6P3MQ7N3egIlI88yozEUJkhbzZgQMEamOBeWcm0WZl9Da79UQ/FiwyD
F/0/1PLcQApoPg5G+GKbzu6BiTKTny/iN7aN/CKb82AAP5ZQRhJ2i+j4QR9nO98x75oQwYIYntbi
KzfsE1zKqJHzXwaKBwh+j0P9ugbmrpfTOa2yY8zKmXDtOPC2frycZ7ZRs+98hFqtaVXibkwItAp9
KvzRYHTffZpLeMXaes6s5qdrJkR+ng63uPgNv4zP/3hObZLtUjZT66FaSekkZ7o0JTk/MO4mvjNr
+uuj/G+IHSolxSOqVafASt2Tb+GR+IlBGmd7dpCeRPQ4f9VLyYE3brp2jlB83TI8pw5QBp7Ghiwe
q/sY9afOAQQiDnR+zbzAYiVcxKc+IwqxyN8qZAeemh8Y8j2ZpncfymCnWmPnLURyI2Bk5rLp8ybS
S38HUIfpDw/IyL4IhyG5T0QN79qMvC9lqlZWnGhSXDJeKo1ggFWOnjW8BkyJXedbg4FcJ9yifd6G
Xc72srtPMN9mTg2ZH4lj9dec1n1YeI8WNHg/C5C99tuRTy2vv4l1PycD/go2DUz2Ln5XbjpYQq1Y
TkmeRSmJFlqqCZXxyhzybvCNyPFA3tVwzNGuNVkQ6QNj5vhui/8cpXAUuxwqaNN5VhhMsJFoi5fO
bq8eGTqG6R0YZG310dySqM18c+mHhwVuqpP5e3O0AEZXW97UU93W/56vDEYI26wP/bsPyOE00AQA
JdnSnI2cDnbsb7o6e7FAlZsz5yTmQks7X3lL9Weez+2FWhyea3gUmfdE3310OBboF5BILtfK8jWR
cYvOnl7J2iFr2eL3OTLnPXSJ8WdKwm3eYFbi7ANv/hJ7OdYTczOQx2vZzcmiWwpZOIG0Gr5RDZ6D
zHpfsYvyj9SkJr7shb68PnJe7kryg7Dmnfi898IoCOQFpR54EXs85PUCnNvM3oEVq6Q34qsCF/zk
zw46A+uQiAS0LZ4G/r6eQ47MvrNn2oAOCRtld6i/kwVkhP56WxawtkYY5+wm3B+2ukc/+F6xsLRY
XRpG/vwNL342PrpD+tyawaVKYNyzkqd8uBuDidVyHK0Gp83M1hUIC86jozmFW/3/B2N+MjlIlN/s
cZ8rphZz6mwKl/YfNUUwwyHCu4ZwBG1CtXGMN/gE96INIn2m6TOraAJIVyhZucIpBvjp4bsQ066j
2yiCVRNgPmXcb0vkgiXvpz2AneT40LeVUX/r+qHooW9NVXdKLOfQ4rXUn7XjgHLMIRdOdv1kiQ4D
Sm5GFrPNu8HFCd1yqSUtYhk7a1BrTt6LLFnUDP51VMterBCj23zAU2u52zGLuf2WJj20/fCa88sE
5bLzJN+WYTwFZKivjozc0L5K8NgecHtb3DMk2lbUFhk0bC9A54p2dwCvYeQysggF1nWHlNmG8SUg
TzualupcKW+jX7jFWLA3pszo8jShIVl8wYQ9vHcbJ9IKgqpQ12CKcVfh++ZWnsflOI31CR3mm2F/
x9TNqrO4ULEm1QxysAv643LSMIJ6wu/bliw6Oa0dHppulmSyI6XiZ1MhcwgjDJ3K8MsjAOFu5Isl
H+bKyofVzNWnYA3Tcd/47lnfLn026PU+fifG/D26dPSAleE/LouLHik7uov7UXfJY4mfdKWbyEZ5
WgU1CkaBs4nUPe8Qm+sfncTJB8vOg4Uyk3FU/lmaYaRvlRmzgJ2rS1/rk7zdeekfo8yvNi+5pnEz
Nd1qv5H+3fRzT1ZeFOTPbHj2Pg9n5Q0v+hNm13J13PWBej9SlfEn78mwlTDyVVA/pUn4pE3D+tFl
hXSnyEGwQnL5RLPXp2nNCQ+b+l4AzdC/WboG2aYtWUC11rEkcMMt5j/Ig3hdei41ZjETwCwJ2tTi
SKrMN0xkD6T+7guFsRENuwnl0aggPjvLc98vOIaqa9tASIwLa19gVzEHLAZY7FhzDLsSuI+jyBEn
Ik377mYPoShVpAc+ZxLjTiHBEmV4rIPxEajPfkqI4gjgdTbetkWFqCva2PUPZkpPjnnJWtut9g95
KQ5Gs7msOSHJdXla+PgNn4kw5cLEJA5BBGnEGJ3IJAiyNIT31l+CiUGx/l7SfqQ75FPXf52FsmYZ
Mfd6aXiSzfisAqI5KKMMD1BlXH83FLqdEo9Zlj3r00Ffmp4T3jo+tQbRB1OYmxqdbT+Np5CKY2Tt
wQwQAUdwInqZAqp4Ba59JDIZmvq69QZnP9sxSD8YUIQYzLN9lpprgoSe9f9+wRfv0dAhUeXo63YZ
33cTlye+hVuuofr2X30Fg4I4aAcicZj/au2lrS7tCEeBE5dN1l05w1zU5Tamt5hrfZX9p8v11A3Z
dZDIk3ikoAzCltSkiCIScgB1nx9zWZwN5PctFZvnfJPHDtHTv+8QMeVlfW2qz6GPMVUI+l4SdohF
38t0/WyDeL9wboZS7UxGObrc0edmk2vsNjACrnXy5iBkoHMfg/uxoEwOnU27LlGYGs9dkV/9NSOQ
iCStTuRA8gj4xgJVci7Fs3NeuMJmfIHaSCGS/ESi08kJplM26UFOwv6S8S+qg/tS13dEE+ryxw37
s/6StWExK+YIQtomYZarD8pSto9dNn3Ea7hDqX/iyiF70v4aIRgMwXhfx85R38t9Wb4jDtDUB7Yk
z7ougfrxX8cMdZgoNBcF3bF6Nan7XeOtDPhMUojrngsLeHzTB1kDwmXs2T3wN4Kp0l+w34cXfbKw
Kj0xmvk10bKhPdjruxS7EHEnJFnT4SDRvMh0/Bp9e4oEGJShLD8NTYzhKWW3etQtRiDr/Vz0yIwF
YkFgx041s71FFkPDSdz9viswqgB0ItqRQBSYbHUC9q5hGQIOiD49iKtTU+N/NZ1rT0nAOhE2d/bX
HS0qKMUkco04CxKKSLhNezE4p27Q6nik3uDzHvXhP9Skq/KfurUckvVco6WEAPzvdckIewaZetav
NdvhIztNNEM2xsTOfY653rt+IUwn3OmKfQGOZHHK6PedqdTNwgV8p0JuNUdi/onVPmn7/YgDktnl
dlDBZQyuHd2U9kkmHSNt8tX8Fkl9UXwHUDZdUUcWtE9LkCAx35e+9zyv/rHl/ZUm4SGr3Aejs0t9
b68bPneZNzZdmuyLc8cWKaC3Y2V4nEeMSJj23ArRc1kxf072YdY+GMAJ9I3WAy8e+IWFvNdlYM5z
mqPY86kYy4GulbDWLdfypuHIt4rsP5aZe33x6qdF5JAM+VZ7dI36Gc3Umyf7nfRoMVMBp9zZ6r/P
po/w6ZLaFncm7yhK9Esxx1fE2rzf1SEUI0My9+BjH2QBdxFkIoXlSwv1ST8KLDre9XFR8PYL87HW
w7a430Ne19XP2I17w7JwORO9gtiLkJk+uDYks9St+iGalKLGizIgNumwnnljIsU8tEXYLWJGJxwf
1AT7Kp3vNfygouQqjfJgeh6acmen/3eE724T9Pymj3pQPuhXgh9i9vbJli2lOHAEXi680w9FakAn
zzc+S+cKa6wOigWxQmJYbfDg+Nxl6yv1t1VON0jItHjV1mly9ojp1if4jdkZscIaJKN5VKkWcriz
eNXnmszCA88yD0IQW39UNd1k7129HMVLfdVlrr5GWYxixwVfqT9pqsMVJhymJwYw57pY+C2EwzMZ
L9/YWU5BiodJ8lnycOhfl3v86E3BPaM6gJk2AYf6my5/JwYvpcWJ3T3V1bQzVutiho9WlUVUhDx+
hA6BcfxXpKjZJ6f2x6HkN7p7fXYOvf+0WvlOV/0GR2LDE9h001tHF0FQ2IHUzSi1wxfCXvhX27yb
XIV8yPpctmk8CLDQTY2vlk/dZBpyedZ/lX7pdGUUU7JUzNZ0OUUFWGRAzlphs5BQ9zQp+y6fWK7G
LDbK5CQZ+XSBfGBdimlKbM3iC+H7iYspo+k1hHtG4HHV7VFoE7Pry62jYa8IidfV+nXp4lEY/7iG
2vCphGV10MertXZX8nY4GsPuyAV9yrhrod6zhO2igGwgqcwPF0t0yCkYgmtJ2THfeYzTPIBTTRWy
P1rtHz9cn3J0OKJj8VFfU9u4pfARM699kly2LIeO+ntgHfqniD2SddLTbOefAoZGiUSQBXIUUyVq
ZzhPnX/lFNotifzQMwea59QKz2YeX/SBoI9gU3jMHpubF+dkonDktbrqiNc9k4QSvqAeMLCMiHC6
HEA7HfNk+XAIaWNl9MA69Ek3YE1Jz8r3QpGwt+2WwVTx4IYV8qaAXmG+m+Ty3tvowRlpzHJ9SOX4
TVJv1E+I9FIhz25YU4d5p8oxzi33bdi223TN3nU1hWAF9E4v/3XH6GJ15+5jV7irszEaavlIHPAT
/73P58U0OhzHy8S/aeDnod15csJ2HzAR4ZkALXgoSqiG2AMA5QFTWOOfXFvBeUFVR1FKwd3JomB/
7MlHwX6k9SzzknrhAakNi670ambJdeirb+ZRB7/9/5gi5pDU5i09E1Rr8OvTUTRmTxVdPlCo/9pz
fLICFuIZJX6o1K1pWguuuTgV3XqT9mht9XlbB8OPlWRXlCknB05BHIpnvx5OKkavBD41yplBMFvc
OtJ40KNFXQCWozywtQGlMTNWi2P4z3ab3BPC/RPErO6R4HKoqrc2ZZfTK9aS5uw86EmNpbytLqcw
wZKI4nAVysNq1ejuMAI7oYOZoAVHnp9jZpl3jNB3C4fHUtvEixV/WACdgmB4YrV0F5jOYxsa3Orq
X8E2QBfuRPKmz0Lb7N7DGl82k6eJJjCFP6MLkNTxHoa4+avb8In7klXNze6Heyh3JK3xnsuy3hHU
skUfelIFS//AqBxWSf27Lo+d0n5AsHjh8LjOU/63MtIHiBgXflzEpOiT5eXWZ4QAVOivoPty7elP
5aWE3pruf0uuHgPe48qx+wPmT7IKiYzF33LpTfleTfg0PXFoi+XBaxduE1K3Q4/nMC7/fWiI885W
4x1DckrN7OwJ8ahy/2wU4ytizCsb2a8JVO6/nnvCMEYIGdeFLgb+XdRwPImTv5l9cwagtOxJeHqF
JPjmoxfcDPb6xJRxWxgO1rfibHVEYjKZt+mhe6SFevzhOCkJnOVhpKHV6NaCknvogbobegjFTZXm
04/Vkxen53mc/2AOipBZXuOhHF/Mc5jgrBHIYe4cz8N5Gz9lDX7WnvonbxG5GsBrpbe3rGSnGiQr
AX8GCe5NqeWFADOeGgpVMdf5oxHiv4F4ce0GjSvx3J/McA9qiPFNhsYdlsFLXVWXeM4/phFiUc9O
wQ34a+uUbCfnTIl/xOLz7zDxscnrl9Bvs1fdUZWT/ZTwtMiWPAr21Ld+mF6A+fqI+9W9nilhn2JG
QGuqeyOkrOxVzCdwcLwtcmW+zhXg+RD6Au7lZqh+aSC+jY6IpLr6My75ATIe1NyW5WUIUA8r+nny
nUvHYTbYStw12D6BaDZR0o+/hq9es7C/xL5z7zEKmoJwv9DTidJ5xEkXof/c6SenFkCaXSWujrmI
3VRbf2u/eMyzbtuH0ibpdH1wGCNOacJmrt3r3gYS+2fmjcR/07i6bvFVzcNWMOqcxpCe0D2lToP4
UQIxseBaU424qA0tHTpu2TgeoYLAqCKefMneZ9+2yNGu3tscqRAChG+0W2el+HqDIicfaJQfQWmc
8dS8TQlJX74BmclTU6SDFCAQOU8xGiGry15ntHx3ycSUhBQRXDhDn2/aFC+krFVMrxgSDWzlv2tY
vpfV9Ck9X880gMoqtsvAjzO6I/c3cAntM2aCc7L6b+Wha0fR8OqTiYICBk8S+o67DMkADjdsEZW6
qIVlG/o20Itt/bn4Cqm0fKv9DiHRxBKzMm2koi05bGtaEosZsJ3XZ7zww1ff6/JDm62YpVEHsfLw
Td05e+GvaHCGpAHGGrV8OfRUiJM9thvmTozr3l7cJ2GpDz0P00Wxi4iWin68uCBejWrcInc7LSSU
ibCIZi4zVs4Mi2iH9Yh5biuONh4LQaS05R4hWsN57vlbBWKb0gaIViXvsHqjxDOXbebJj24o3/yR
dFzSCbDBI1zxO8gonJ+EU0T830eehlHXAa4suBINdgoJsK8ASwsWGHbpBdpDlsGBAurNgIg+jH87
CZzypbacaBHBSzgyeQ7xuFoSroqwHx245GgyD2TkMLmUfOyKvqVKsbWVkAAFIXPl2uOJGk5oROKt
XbUI3oqeliGNiDInJ4iEGzb88gXxTGRxVTBM4Oem24Dl21BRRtX5ZRHNzSZvpydAoBg9aEi4m1cG
7PQwtcNqL+YutsuLvu6zaXogikTcoUA/jvyB0HGqnVGjJ2dcLLGO7fW9msQwjPI+nPa6zNITMbwU
R/QLl8QworlmojiHErRrepyCkbeiOJjlfHAorfVP5Okj2sorbopyujYWrHzhaWDGESfVT+n418Sd
D643vrmD8zVLSPqhRCBMCTKEyTXByaz9rOldsuLVliY9ti844fXSCYwXSeAHSXJZPCF10xymEXvL
RnlsW7VRnafnneSY25KP6bb2m0j/QUvanzm4rGNlBqcQ8gST+PwhoeKOA8rWwIdCwHAq92ltGGWT
hdhuxkbbDDmNoNu0m0BZ3QWS8dvQhUNUASrD7Z2eiaMo78g0+sisWHIBsplVePiYJQAMb/e5GirE
YHlzsZYuOSCibJ9oDPJIZilV2pBeB6c5KTP7j3PJ1xNk9RRk/k6N1nhISylOlqveemDP0EOMkygJ
YrNFdl8l2a81+s+raYB9wNutSYrE3XxWcVNCLGwvo2GDf1eCtEXe5CvTx30q2ntDpY8aEdIF5Sec
/0PWTk8lyAxCAR9aN/6qbTpiQqlQPMfmWxE4L0tJ8N8wC9owixQQ/R7mdg0sZj0Qj4koR0ANwry/
mU0Ip9QzL8SpE4JAe2v26+PkhTcKCSbCrvt3bbXTf6ieumz4VekUDSsw4swLnG0ZrtNN75K7hHm2
xxRh4CvBtN+N/hff52c5AJstAHvR8JLRbnzRGO8DX5GKSOm/d5f41q7pJc/aRw6lo9Wo28CmS89v
Bfug1Cyr/3F2ZsuNI1m2/ZW0fL6ohmNGW1c9cCZFiqREjS8wTYEZcMzD198FZVXfDFlG5LV4yapQ
hEBicIf7OXuvvSYy4FrRRlqCWkKweHTknQpItocyW1NBFNp5qOs3nAqASvQPtQj2VQRGUQ91urx6
skClh+LGYaoJRm1D5DmvD1o3JGvcUnYDpkgOUozVuHfAWFKg2CjETw/VsMO+MZ+2ZNOT0rbDyvNL
li8k1ooEx/rARmEI1FupgBkw2e1NbRH0PdmMwKJzSmscd8Xd4GPQ5mUfdfQS0zgpNtUErm8y9Hla
56/SNjjEWrxMy+Ypy5I3vtltabEMIYPkWjNVUL/1oqqLb1FEEhKVA9HHW3jXx7jVSZySrDNigVRv
yGx9XShokpV8qw79DT5+9Pqcqklur1fsTP63n9KKSm2NTYataLvpR8psDGKjA9cWDAp40XhvZwHL
k/pNdrRzqzAQk3YGEQGEN5p5We2cvEw9lHp9lza0JZDrPyoma+GeNrngnY2bYt1mOBmNepO5yKqG
Bj8DwjD9KCwRAJL3tw6Llk4DmVY5LpGozTaa1hjTVwsqn/rZlI8Ao23jkXg0L/x4KvC5NwQ7roIc
KIfN7iKNCO+KU8AuXcS8hwNjmQXGmbmVVqQ9xXFhEIBnVIWkHFQqm9jMfkEWia/GfY0pBQ2B5c36
bHoaOkCtVtsTp2EkcmtxztpcddJi6yHaukceQdB8F+w0I8avrT6GQ/SuxAZFjVh8tFGC9EwxyTUp
Bm0WSirMSsrbbBrhsRacdE3faJIyhXB6KnFqTHgF2NeAQrnQb2RkvdR98UoD9jFsqYKjuzyGvm3N
sO+a+1ZkVBinyhIBg2TeFPd5iXNEOA2TgYGeoAYuZhX186jpwQxp0E4h0jDTgjNJvDcUKTyMLaEJ
hEUp2IRHH9MLlLC5lHZIQhVNynRdD8nKrMyWnmp3Z0E5mcdmVMw9Cx6wsLFuowZ6zwznsWIl7TXp
gQbnE7I5rPZWcc0S+FzCOKSaoNQTkwhx2LSGHcvh2RfWONWpzy07zaBlsWlaXbdom+a61pqjlrcQ
4XCd4kq7cJW3Wljc9YlNRaclpMxVqRZTYExU8WBUiIhr2hmuDQMUjaHNcih7iOzylp362sIB21Lr
9kKPvoCS3JdaeBMo0bYJ3ZuBrtYQKMtKYf9XKgZzOwxTunpQYiQusMgwtwYZyj4zRFaot0mN1sxr
7XPSmAcQt6fMLXeKEmxpph5GYpYm6cc1pOZ7nEsAf7z84IHVJDvMmmufKWnhUmuoRCG+e4wqc4Pu
+jrLbFhh+cvI/N9Y6lNnOlT+1D0v0g/Tai4hXYVZiMGg1ayBfoV17SXhuo9oM9sFBA7aZVECMCyv
7srS+Pb5rDlJsay13AYLrp56Xd+5La0FVLDt3GorQg0jD+Nf9hw10S5NlH1uC2QII76OJkmpQAT5
Es56NmNre0yJCUH53F8EqekztfPfi55oV71O5ljOOGVVubfiLFokg/4SEuV8cCgUwn7Y+Fj3+yxH
L4IhfV3aTbtqsXfnPopZS9OIV8yyqyp3vmUZhbs0blWqviqOLfiYOQoWN+oundT7dSP0+zRJ3qUG
0rk27YwH26H7VQZLfGAWV91Ga9w7IP3b5pFWwD62te0wRCcWPcEJWW+DO7h5El7/XvdyJSqV7Ods
y7S6UzqwS8hVAKrJnhdUVpHX1NkoNgkk7e8bCBmzIBXGq7T75JgFPubpbmRkOwrkQwcVwImYAGcX
mGAOxwn0bsUJJUini4kvSkpCusbCXJHOUL50ctC/RbBjrsqwSC4JZIl9gZ8rXhgg6lAme0zTlWi4
pWZM14M4mmi8ZGTNLevGJ4wE0tBbGU5pkjI0hycnziVSGPQ3JgEckO598m8cExmY7Xm3zPvdlASh
HJkQuyeidWhgM5ofDd3Id0Mx+hfFBh+gFQqI/QAuJhSciFZoAZ4apa6b39d5Wc9E0yqPQ2WZaxIE
/bXJN5kFrrXlZlxXbgqz1EJrgk4fnyHMB3rZrPCMcXgL3I5+voDB+kAldW264bNaeB+904NsYkuG
kXoZ4LkUornymaWxN97nNBeirjpCHC2YzaOBt2cJByOk/dhtary40A5WVhEfM0NVN75VvWBlf4so
kWNIPZEEfE/t79lR+jPLhE0rlBfF1S5Nip1OVo55pY11epNiyLvm24W3bdXeEOIFnjEhuiABGOZa
+NalaO8YIOmmZMWAfYClKQUjovE8jRwLNwRxSSXWZX0+Uw1Yr1Amz66OlzyXur7m/9DIi92Xmpji
RdI1DyjPEERZ47VjlE8RT0rdxg8D1TL8b/dai9dXS9eFk60T03p2HOZEa0JTUY4HZITGM6HRQMe6
HVFx80Igo9fSiAqg2+yYw96O2GnqlrrsZXTda/CyZId/KGqdY20SjUxqUBywnS3M1NplmsoO28og
yljZ3g/LgjRVe6rf6QXMVkqzPijqkARl5D3vonF5o9unLikILjAOqudjs0OXAhFFzKxKveE5wVQf
m0t7ZNMHSYoKaMS+y9btdUhHwovGXVlZt6HM9q1aLBxQXoHDdKSW7S2oxTWz0jYx5SW1suehr2/c
QHuq8UHBLRE7p6oO1CrPxHtvPa5V5wA0adOkP5lkP7GKzoxZT81843RiYdLxomZirgGP0Kss8ZWo
qXKo3fwxQ7VRYyDwSAceC+RT0uTr4JWvFYcoNf45PP25DchTT/S9nXv3YG43MgyZU5LhmMTWne0H
x4aLNAPIMUKjIYAMQzfyZOWiNubFCgCfss25M1vVWVlKQaA1vyDdS140QGNkQZd8WDm1TmOIEkec
HPpKPWLkXovc2dPQpPrvqN8iS9n0KMMQSfIIo7yj+MuamDKkbMwrN/FczBLBEqvg0VHyj0wxxn1k
Zs0irimHOPUW0MDatFtgbriy6YUUePC88tFWjEdj6N7cmma7yABnlxP3vaZE76iLCOooxuopcS2/
qFmw0YZxAwnoLBCCz4lDOo01VBNaTtkMBTSrQ6eQ8B5NbIZpeB4MlIuBX1F7HQ5KYcL1VMr3xELO
2KWbxMJESOUNhZPqPRllt6Zm+8hUegyUFuGax4VTtFsFUPZAul1OSiJA+avBoAU/dZkNEalsBqMt
zw3dkdqjLYTyMOvgceiUUsEzJvQ7kJJZVKEyjQ4jAdmRfxf2dHrDptyDAj80zojZusYOW+W0YcLy
GYrTOM9650nTrFtJtOUM88BpwvvIQcWLmy47BxeBLSnyDhbxH+6aSsFdmMIBQ9BNdIBCP8vhwoYx
pNPcecYJTSaGrJ4AhlzFcXvJwhBlaXDlFNqr01ePmWpfeIQf2pQ2luHZKGcVZobBPv5xQTVuQTZm
E7vkUg6dvcGsZy9sAfe1N8pnr8qQAkSdimBP0lDBKsnEqDwMpa6QGQBux/GAcf7+23/963/e+v/2
P/JTngygkH/LmvSUh1ld/fN38/ffiGObfrp9/+fviob9zjB0zRD8/O3lBg8n/0j8n9rv1DEl0X5n
lofAkgeX5mtRi5dfO7r6/dEjoxCxz4J6BzD/PQDuy/qETkUr87df+gDd/f4DlCIfMDOV2q4vYJKN
zS60gG/lyf7nhzf++urozveH1xU/jqwk0nZtOOo7v3eAU6nuOP+1o9vfH516vUUJotC4Ouw1IVKg
E0BK+msHt74/+OhSQe0GqdFgi56kVd80uXX1a4eenqU/PTNhZQCiSQjpdDEhbYJczzY6Bv7lz48+
nf1fPJH6dC/+dHRFpPDC4xISeAKOpaWKocbVsrcs9Moe3VbsXz//oB/dXP37D/IVT/WiMtZ2ftUc
0844RGX+i1dI+/7QQCcbrZeBtjMSFtaVp2yVhNCpn3/v6Q7+1QX6MmQtoFaRpjlil6feq9SaZUBV
hZrUxsYn8zef8aNr82XgxgoTkavbzQ6mbwLAmKBXXnY///4/mHK0L2NW10HNaJiKJgT+BwEs+mIc
EijvzPvrn3/CdKS/uELal2HbqvR0siYXuyRwDroYt9Lo9rrt0WrIqdwFm+mdgFlz+/OP+8ETq30Z
x/ReqByE5lQUBJY/wK+lyFEqBSr+lFCn4PbnH/ODe6J9GdGlwCSrRrbc6WpuqgvIuRlSz2S0F792
/C/D2rBNelN5KXeWiL8lGeA/Qhn/5ruL6cn/q1syndSfRnUfNw5VHsKvzai/ctIazVtFUEC3z4pk
XmgR2rd2zZt1lyjomz26NWnMa/bXzuzrSC906vl2POzQCR2BkUPSltXfnNmPbv50wn86MTeuc8vQ
wwGVMQCSMluUNZ6wJF4WpPeZp187gS9DXm2pYOi6P+xsxjuxHmW4qh0CsX9+9B8NyC+D3YaYVmiV
0u9sfwjXtamH81Yf9e3g1s3fPFs/+AjxdczXhU21sul2DZMiFm6AI4N2h1E5/ptb/KMP+DLkucNj
wau5ZetTU5wlc7WCyG3X1z+/RD8Ye+LLEHd0L65qUbVEx6Hw7d2eRL+RiJmfH/1HX/7LyA5bAXXF
KPjyteIf7NrMV+EQFOuyYvn+ax8xffSfHtPYierC1KtmF0l4p3UrNhYNnlTGu58f/0cX6Mv4jtw+
LbtSNDvLHDA+tokCLw6y58+P/nmd/2L6EF9GcAm2jCiasd4FKW1fbzXJnqIUXXS3yLNxiR8TZRyC
rngl7Wiu1OOc5wHvHoTeECGwtlDRcP78u/zoTL8MeAevJek2VgqDTr3RVZDiRv43y+UfHfrLMFf8
yolbvyx29MH6JZtN4sz04e+G+Q/eiuLLMAcEbXqthZW89jz02yHNTd8HvIblEJYSisW8e1Z0Eue1
2HH/5sb94IzUL+Oe5LBRM+NG7gh+tWe5Cd/W6eD0/tKtUL8MekfYKIFt3ul+Njozo0Z0mGapO//5
0X/00KlfBn1WGW0k4IrsBGG++fDisDdqWG+x0dw6wVmr6qMXHPJhXBQhWA97CzdjkaIbr3y5qXRj
a9AV/fl3+cEMoX6ZIRrAl2nT8m6OxuIQO8m29cSNnPi5Pz++8YOHQ/0yPziaqupDZOa7yd6qgjjN
mqGeAy8snaM7mJKIFMMCwEAB3o/JbwYlANtzTMAFbGH4QOfO2pi6CSlvHxoYHAw5xTcLkRclT9dP
zMxbxY6n0wsMGze61CNvne3QjX11RxCBSmUT5FYKBN6lqUpTVpMunzJkrQvx3Byjfo3Z2yjWyPNN
lKq9/gqAKrROuZS0zHuZyzW0w5CGUQeAuMXFomo2wXjQ1sgQrYN+qtomPka6mPQMdNYP6ALDEFF0
R8CjT04Efjp/PqpNVj/3mRYh/x3HzvBwAAcAyAhcHor2JS3AbxDwlqHS+rzy//XdDrz63JG/5XIo
Qz+ov/zxX5cc6UH6P9Pv/O+/+f43/rX+yK9f0o/q6z/67nc47r8/d/FSv3z3B1p0YT2cm49yuPkA
qVT/p0Yw/cv/37/87ePzKJdBfvzz97ecSzIdzQ/z7Pd//9VUVDCZBP63BDEd/t9/N33/f/6OMYOf
3IRvzI1/HO4/v/PxUtWUJBztH6YFJNOxNYd7pRscrvv446/sf6iuNmHiQNiA3/r9t4widUDBQvyD
h8sRrm3pwtFNl9+p8mb6K/MfhuvAmQEuBNYdoefv/znz0x8vmD9uxl9XSz7X2v/vPWSalq2Z6L50
nVgI1RTml6lBScm9BPMSU/PP3T2MLqtNxZVqwDEuEdZr+kCsBp3ekNC6faiTwlKV1iXAoACotjt4
8A+3ml2cAN4OGz0kxaEYiSsFSEzX+oyqaFhkUBuyoVOv0D8c/dFSHu33P13wf5/Vn2s+whbTvPHd
ebiuY1qcBleZy/N1frZybOJBUWtL2RGB4fnxnILssADh5G36TjtlWmjsfF+Q4+g5h5rsA4qSfbTs
quSRCqe5run4JTL3Sf11d7oJykf0wl2gbMbVB58g1hBIJp41s8pYhW6PntI23CvXDR8Zv2KhZvaS
mNGWtiIlTjpCG90yr1T/VoQpDpcct3dkpdmRAh9iolYFMsUIjhrMzY1FVS2HELh2WtpYbvsKvvAb
Kti3QBc+lBH/3ajMx8ZqoNkSYA0HPpY34AeOTiLOtu4rx8xsMWU5+auRG9Wj4rR35qNrKdaLMiqb
UFDhj3C+zHwN/pVmdLhlnGJPuRCJ4SsVUn0VhMBuDoUh1JWJCW5Wi9Hfd1Z8Fxb6fR7EfHIE87cZ
o5WPI23w3HKZsjOdBY6CKpvsLRtxDky7ZWx03Tzo7LUbhmvQZ/GmKMZLT1WVMI0cp2LbbmhcI+0m
p6nxkR2BxYwXRIYvfY+ERQcfNnYJXlH0KB9qB86WhPczE731Uqr4RXOgGrKPEWS39sbZNjVFdb4O
/GOAF0VXPwQV8yX0sRt9r+GUo01KwVwzrxolR/yv+Efd9U4ei4iZkEMBVHhCWkd+QquMarOURLmC
eJ9pDTV7GcijOTYoB4euXjfQAN2y2RP4fVeRJB+PS1hdGKM7RV3o3cPYEZCiGZOwPjUg3gwgtGUD
169NZQiwkqUKhpuQDndAQ0agN/V0lAkAighfwACjJEz4nofuqa31szeCYKs9+mvSSQ5WZGwUMqQC
uhzYO8mRhVM19XfwhKVk24appyEPBGcStCqkW5OelJthtfbCXRVRd6cFIWbI69pjOJTWzMTumiUy
PFXYElEh49wKZL2mjFE8WbW6sgGl0KTwbBKuKG1oabkK4DIB8idTJbLyj05L72IlL+7rb2YQXEgQ
OVFfmUO5TVCU+tEqROkw0wY1XwITdgicCNkWUxzOdmNQtCPx5C2C7yZVN7mW4D92ByK4yTs1657S
ZJl0FTIP8xulRSSwqqBPIPYOd3kxiB3JkAZdbZIoS+iv26xaInQ4el0Yr6Gr7pFePAnDhVFo3YeV
uPP0+tnSrpUUKUybLuJMv2C7PhDOaOuToZPQqCCcN7SwYaYaB6nR5K97OgNgJvEPlfdeZrxIQ72r
JN5uFd9mI9EBt5uwFo+aJoH+VURwJVjzE5QHibdNaNTNI7WyUKbxwTZXu0SY0GER6xrIR45LAEWD
Rx1FHBJ22M805gz3rCbcpJCo78YU9F3qA8XVMzzTYs7rYG1r4RZI074WijcPjfxKdVO8CL32oLkm
+gi9uqlGYAsiy97YBKPynYMmuS8Jwe7656JEl5WbOs50vN42IbC0qBudYDiYpKQuUZSZo/S7yYNk
bY+ClgqjsM88sc2Dcq0OjTlXg9Em1vzR1xm4gea8+elzgLemxMqCNuspJEJVhc21FHTuuJPZZnTt
E/wj4opLb+k1xaZPxFVaRBsCCJ7bTh5TuNwBAoWlV0ZrBYTP6IGOrOKo3thWdemBlc+aOYDFdd6o
bMmYf2bWQMGFkGc2U6TeJ/K1tIJ9oJU5N8x+7XqPvhs6y05mMPgd41Utu2fbhk+fRlc2uB+Ac5qg
mRP7y8wkgk5ViU0IzJPiNbihMrnCTYIKVq8A6Nlk3Teph7BuRDLNLASDWb9CzQNFuaodCkDr0ZD+
RauyGyV13OU4MYk+34zCnMAIBnUaZH7xKpJhvQYlxhK07ndJmKcLpHLkwlh1vwl0BN25QyaEHyv+
KpfJVZ6TmRphy7sFnQrPBSrhPnaB3fo9m+oMcIwcRrD8OK0BVttLiQ5m6wdo0JUwCZ61znisyQK/
zeMG93LORFIq4zvKYGbTMg7IIPCsNQ5ZZTPaRn7W4o68yMLTV1bl+5OYZAfTJj7HWrL1K9lviQig
jcPZkJEeHLORJs3QMxxl6G+EqxNkV1+kI04MJn0fe+MkbNRPIF02lBbFmbpJuWiY2XHktnQhSlNZ
Kp6uP9iIIIpyxFqoV8Xaro194Cn1S+I5qOlZnVwCF72pGUJhb0s3XFSx7I6GpDsWO3n87APmwReY
DoemhQ0aGhncWD9sUdFKVP00uQmbFghngUZu7Docr0TjQMWNafwK1Kw3fowKyJEieK1JcZgZudre
yEQddwQv10tUTOlijHNlFyJmaxz8UJkoM0aqchlRBY+dN94PHnzXMVEdslqJwa38Qq6r5KSYZU17
WgemZpjWRlhRcUD6fqxbLI0RAHnbSwVqZGZZyJjK0oveRydXzzDTtRsQbGh2IBgpCHSRdFXHtBjG
OXnO47IrgmBXOuGNRlsKl1XYLewpI8CeVl4y84KlnZ4NcsSvgOai13Kc/JiOk0hOV9dtaZT3qvQX
ChROQ06IF4NeLDEvJdN3RBSYjXo9rs7gXheBU16VxV0mMZkjucpmVQbJKQorB9NDt8rZDfF2xYk9
kgmo2e1F6UjxLeU1D6qzVJIU2IDjz0YQnjO1BaYVoRmn6ofGQLYQbxSdnzQMQUMus8ZBXyy823LI
NsHobqI0KhGmEM9hX1sFviNfXdJ53QQNLNEWFMxghCkV94Nwwpq+GcuOIX8iyG7VWc6SwHixMpth
zTk1M6m7WxPlK/cMA5xvnsw+wlUJzNzNIdFouMvh5qMF9uzXSmv2kRwPviZeHclq0pXvJFtjpGi9
hHjHfCd6vSQPEq2VSuxI1IK4R/lQzYLmvTY6iCcgiRaeYyE/UdhUx5Cc5pgdaLgCW4ObO7dq7VAb
yX3Ttsx40a2IiQYvNZYiDZqIGC/mHGMWeamVvfRDf9mI8lpIA4BVDy2iVV9loX8z4iKZSXJVZ5aR
bHlGL0XQsnQkmK7s20sdRhtjJLccGRfgowDgR4Bnv5pniknqh4IkA9IfshDF2fig8msjvE1lBDGV
3Lm5VNK53+k7DZEferMUwT9pJm31HuvkzY3A/DCXRgd4ni/Sklj/tFrOnTgWZDg+j3oyG6Njn30Q
PX4uG0k/3bbvUj3fE7wIV7pEquIPq8aUvGOs6A1rxsSAsC8UWh6bfBDzvi4xBeX3CaBcWv3RQ68A
VEFZA2T8YajoEQWeuROkgNg3hQAJM4SWuw5r7yVrIYWq9ZaoWU1GbyGx0Jxof2G7c6zyAQTetiYt
O4qNg1k1p6jjFRj7UKfC0UZzHjJB+BuXwFISzzFP9T3mhVY+qBVYXtqEqD286CyjIxKR+9F2103C
180KFEUhyOIZTcSNUGr+VKLBGy2kajniMyOpJ1USS6+YxXIcqWdZgQdCGHOPfpL1QYvysquHG8sw
z9HAl2zdVVGaK7J/kCOKcacb1Y4VHmYLAVBx9PgmAlL/jhrD0rTjbzjCDMR78d7ABTxPAfyW5JuP
6UuuhCrhqyX7OLKPmQCFZq366XGC1ii3oR28DUVib6VPyJtwLvrQj0B4eOunCpuTso1GqN/xgZUj
r7YGIHxf7ZH0Jeeu9dWVKB1rURH6doXELWd9UDoPNQKNJYhfSJ+5vhm7dClsiak3c4t9rKrNWeTJ
IUDLAovUeEz83NqCxR9xSDf6Y6ygRE6zhzAZ5QGtfX3CzvSQ7+049x6SWPgHU0WX/vlHMlrEUmNj
YqfBNmiDbF5nNanGKcaawTb669Sl220W3hlobEPeTA1WIVbcM1HweOLjbFir0shWqoXgp2QPcCaj
kv+wHGbvT5UG9vqHZdHWQRO+922tOSidcQ14e+EMwA3L9iNpnGrrig7bYnOCxV3dwnrNLu5NX8bv
qrDj6yF2lTvbKS5Q5+q1jJ0HaJD5jrx6/pNGH1mSeRtQWtGNr7E4H73c2JhQqG4+f0YKJyAUuEsJ
hu+Q0KSVHtaIPjxj40a6vDbYmKMyGckRHzft4D5YuYmkkZDOg5M7R3uszq3hvlVpCRU67Z4Az/GK
HEn/GlF62hheniZcIGnDUXONa3uFmiNfOIHrgU+CZW6FGdS3Clt2L5JtMRHO9IpUq/Ix7woCrEr4
FlqnPBRx06Dkkmw2dHfT5DPFgriX1f1KtDb5UUokyFpjdSQsjYk4jY0rBLO8nc3+egD7PQRNSK5x
daPwGKHqY4jHta3fsuK1rC6kMmbrPKOY9EkJrgJB6kwWXCK5zNOYTpKfXttJ3Z8Gb7K54PBfFIDZ
yLLgV5FtkqXRfNOKwOc9dpNXONBUW9G3qpYdZOA2q8/VWmg07ZabbnvaG+MuxDGcWKuqQcrvx9nB
QdwzIAU9DZoyb0Xcn5k70ZWPcQUJwyB7wB5TOAmxnV708D72e1TkUXrwMsHiMS29uZc71Xsh4W4p
Fdb90giqqxgBVMbTA6vjzMVwAEBQytCDPl7FFvCMBgjpulUsfdt2k3oO/M51aahHVWhHdyrB1H3O
Dmooaf/b/kEgjAXdqMeTRh7wjkTOtmk8VEiOottLa0J0URF+dByNf5FpWOgix107CJhn3ZC+ZrJ8
zwvzKlAYitN+NbXxHlWkGF/XXMVehgCICCZ1wetfAP3wKTi+IXTshsZvV95wSnz31Gpte+XBPkbD
xp2ty/XnrYe+A5/JxOnjFOV7NoYSIEfsrvtYpAt4TSwlvTJck8jAsnrA6VJrMZZxzv2P+6izGEh7
O76KELMv6qSZh1rFmoeVsA8/GV4Gjgy/tE+fP3YsA9fUqJyFC4gJAnq4dlBCLkSLyTSaKMhI8Lq1
HDweSkIiACfOzciOVpaefRvaPplocaR/9FBcCI641sbE3acZVMrQ6BaqcinNi8kKfO4XLtuSRLWW
QMmR1E7PHChcc1uzOjeJdQANXY8gN5xkKRuHrogc602XYG1mqTAxZ/vgtitDXqzkdSyBaNwrumSJ
UCSPRqqxGkzMRQjdmMRZEDDRYDRzXRT2oSWONVDGYg1fuN6aAGpP9rQ16NPsjXIkpn0w7MDUiNEj
rh6gZkIetDFO92trt8S5jwlb6sLV72Ue2LtO4DVlkQ4mSNtlse88Dkm5QdInLgOJ7nMxMTs6U4HD
iNZeNKp+bX8OTWiaJOCoUHzLyNh+TglpoKEe9oq5X9fJrZV+KzzX2X8OcmGa+xJAxp5oElaLeXUq
DPdBlpTNFNncBpLxX5qklAJNMlckmreHnhAFtmRI7FyjhrAXCWurKBg9p+9veqI6K6EJ1OEx79nz
kN7RzITR3MJAUvbNNHbSkbksQE9BAc01YHkFfE+zBG4l2DorvXIlaadT4IzFLHTHi9J2yq7MzWWu
6eoh0tUVhpJo3xOchjK01fVtiUxvFpSjThmIL4HU7pVw3R1YEHOhmaV7ZAoHkBU1xlVOprxP6out
0nwtvGbZ2ka16ZyE3bY8617QXKne8F7XhrqX/pKNB+lSSexcqwYtgVqAC9Yq/6Yu1JCAWuvWUo10
008TrzMuUlQ54PTl2+e15zl7qAZNPydjMe3OPCjrVnjSio7Np4t/jxDVpO9DsEwk9bmCvAMnX6nT
ZTSaVN+oSgbV0K7sbeHgNydW8AAaY62yiD7rIziZTFvBzSR6QIzZGuFGfe318UXLRYpNf4BxLWW0
DAvoWwD25qB0/fUokPSapTbO2yTeB0jdT2yg2YnkG5sQv/XnvG0E+ZXjBGzXzJoMVc+HLOI25RyC
gTkffdu70SqouN7oXek0rRZR6uGHZi0KWiB9k8bW0a/1gOBEd+LTDGBUKccww+uFWTCqKZIVySsJ
ePI48QaHBI+OJJYJOAhYzUTqRHfmJhW+aZZggSWf4ta4Mgcz2/IGBIAzfktKXd3Hpv8InrjbsPeK
SDVsAaIAxJqreY1/LWmzObRgcqXq2GO3rL/oXlIdfQg5dan5e31QNzX1yrOGIl8q/elzXocHvizV
ZFzzkpELXOLtOtS7ev55Qz9HjMK6OuriG7X03PWAXwebZnSnq9QnSRe48tUgOwneQws5DTKzcfe+
a8RLfMi8W2g5bdEJHc0Y433RNiBwYpCqkTYhQXkPepa5EIGCp4S16brz8D3qLcaTdMr5VcgXXjhQ
5JdmYpUzKwirfddAtKhJwqJ4qbPzDVVnWThYbT5HIy0+3rjw5RG3ZhCvQJTrUUZLQKSvzkD8Dtaz
AsJRJx80m7xZLNsG4U233atuIBfGXRpcPP1F1MRE9ZGotp1lPNmdrGj5ZixTgmHjUe9iYucBJzib
+aux8Wv5Ek9UK+D7sjxuE0qxLvWXaT7SRsgXNXv/P66ogr9/Q5JqQ44LSwolaro10V+EHzkBBMDe
rHafJ+JAc14zOPFxtdVTUKPZjSFkLnkzEW6XoMyKypDCC02Dq0Kh8BYaanBb8Pzz+OVy18O0wLuq
TFniZX4NEwtfJoQ0KnXKto9G5yq1E0CWSWlZ86hje+iZ2jfwr/2hyJzukMOTXo1pCxzXMppN7Dfg
QgkMSEo7PirMFTeKLA8xpca21AmT9KcdPtt7DH8A53iMuD9h9YDoo79AvZ/mLN8Qp0llHTjedWAz
mVCQOYYaSWSDD44A5cHn4qU3rCc26s0VNX+ynGXQAkEdyjNTwtbzteYUdBdf6uo9JTOLgc4IMgGQ
zxLiOd7i7mMscw1ntlRPmSVmmD2U+1hG42w++CocuEGn+m423iZR5bOPpoHEpP6kRQU7Z4sCc5WO
4+7zJSryYk33OjiEr7rbZNdj5bDUsQmNUAwS3TKV6ozb4M31DDLdUHErwN5YGTiY1wh7Gp5lT1y9
Kct14FH/twQ+MRG6yWIsuuw6LZexKMTeNLP3BD7RyrNjSkiBRyA0OqjPsanbkuCvIAHB1XOnKp2b
XhLxioN/YZTBfVmirlcOeSjkuVbwBtjkpZZxp+JglJAFYsGHdGZKbEWtg8LiZU29LrjKjLDc1Gg2
PxeeQ+RWVzRQWAkgWWot5Rl+x3VOTXnx+Zjj5nH37rR4JKQEQzTBTCzncJA4I00X36u3YRxtlH4o
3gCfYWnQtD01fu+O5IdrJrj0RiHlh86BvRj0/0vdmSRHjmxZdis1qxFC0CgUwNT6lqSxczonEIY3
6BtFq8C6age1sTrgj8wMj6yML3+Qg5yYBOkeTqMBUH363r33ZOEbzXc6+rm9cYZG4s0db7AQHgra
++d51t/iMTCOiRlwHLaq4J5VlXojsmnVIuY/s+82KzUXxFm7ED8HX87HRHSQjuqMZmIl7wbnCwiy
7hZW2fdoZDzTWukizaDEsILIeXEVP4wGwMNnD7UzymOQBMPeGEuw1Znl7XvA01420zc2nYFQmvKx
CMaL4boF6bz6HgfyygVS9eVzae7Id1pnTlRcIhp/+CXaiCu5VbbXXg0bRC+OLM7XBHELJfSD1sWI
zbSctgU2S9vJxZV5wkBfPMVdMFkQ1uoUIwjd3Ro6zyv+z6dojB4impqkKbic/Ii26Mdo/VkqZYG/
zwX28W4nlntFvDN7u+h2Ds55XTNliqdzFjAMQSxQPxRDdsqlUzyMGXOvDldvqUS+rwjyeugS+K3t
EiNUKOXiPDATNtJ6T1v5Wszdd6CI2EKXemusJMk7Cjt24YzrKuHo2pZnTnrOLje4LweyRIsFJDyG
5z5rip0LVGrtopJnCjgh57eCloZlDKd8fJUmoaeQB+ztghbdkUnpHrBv0zRxt9G0J3wRV8JybvMY
dO+0v029EXOVi2LEDotz08IuV3P706mwJvfCe0xEo2AWJhPxIe6wB761LnGznD3bhIkJEdmiKbju
wFi3Bu0Mlg/GoEuNZlhVvGFKSa6sktH+s4ZniIcHparJlptk1x+bNB7WrpFv5WC5rw7n5Y0uuubQ
u+90c9wXfAYUjxl9NXvw1HHgMLTPrSg/+hR7vR/pI+aA/ipMJdbu8hC02fDEad85Wmok0X26GXlQ
423kGD/AgRpJljqQoVFt2evjQ58iPOP09Fnixii01DDdOfWg1pXtLnAVrk41puGZqOj2ycHW+k+0
LfYicPrzsNuzXMsTiAKEY9smh4hfNXBzFEhBKKG3tWaXPEZLPzSMDVyZ3GI5uZvPWjRygvvMhKGE
IJwCYNmQh6WI+XyP5nJMs/EE7jXzK7qRzkliYalxm42Mpf5bBCHX5BtlfvWz+x+gCLEW3effSEL+
7//pfvyv7//7OFRJ8+PPspDP//EPXYiNkEP4HkmAlmk5HrDg/9CF/CZNWBJBECD9sBzTR+7wb8oQ
8zdPmKiYwA95tpCL0uEPZYj4zZGWbXHqhjC+6E2Cf0UaYiEx+dNd5hMF5rmuLVCfWJ7p8Q5/vcui
oKmz1mzW+XEk4mKVb4Zzv8vvCBzZYNl/iTbhP9Gn8bv9px8ZuH6AJkWYIrCAOfz6I5vBxZ9VTQwG
4m58VqMQyOFsCXHouYcDFOyYI2t5lhU5cIyWOXc3VwNKa/ANbRN2x2NOSa4WwUBLbQGHNAd9Rm4T
+xajQTvOpV1fYJMa38zcoZUWTuApz2FSes1xNJjqXKPOD+qNE9H2eu8a1UzbPk6w28e1IoDSMaF9
0Foaw5p2ahDNUNOFKbE8ZQ5+4XEct8hq6arPEVLnbdxYJCGiwbGyewLf7eaNxqFSz2bo6PCxTTlp
soaRzcCwmcCghgGqVGRK8BGF9znoLB8oSouhk4A/6ZJ0BneKab/0CSM1R0MqNBaO6NZTUWGObxn0
xGcBksX/2TcxofAr1twhPFuVV2Dys7XDFi7b0TvllpuJYztwljhETZRX7CIzGAmg9bPzVo5xm+NV
byeW3TkgI4aRbszZ3+TiqR86GDxkGIHsfMIgw66l75JE5gFqZCgPDTr46lQwtzJOpGlPPvEWZjXf
UbRMzwvUmIyQcTDm6j0OYqooInN1eygrKfHGMAOEq2IpP9qZpoznxwCiFY4iMQBd8OnZxJLI75AG
LjSgVmzmxAgLEqhmEpb9mM1+n8y2tginrXqnP/aoaxCu9H6SXgwjid2vkQ6/FAlE6lVvCJQVVjjm
V+I/O2MX0QtMdn7NmrsLSk12WkkbJcBjHVfZllxqxkdCCjs8FENjk+3LEZCZD8F9b04aN3d9r+Of
0KpLUg4Cw7duNsxditwxwN08MdTY5oNlt4Q3zVa7hxwFR3qsYZtthox7Ft5ozz2amqH7Fk12SHvU
amq9oHQZ13Z11eMSLJ3+ORAJmuR+amc6xEElyVZkQ41paUsCzi3GdCRoq3ZyDzVzIHmq+ybUZ9H7
ucZqoQvvvlSTC/V5GDKaUkoWzbn0hl5sUtvugn3QBr5BJ0dUULtbcgqvecC4dtXK1CB6N7KHH0FK
etiqjwLyCzyckg2tXH8hkwAoA0alvCyANdSXDP8BbG0awj7C9dgXS6aSpwErUy9YnM1H4sPPRdQ3
+aGpxz45lJPBADC0zLznbKKFeZv9qAZqwGQrvxS+LMQms8MWTMVoaRg3Lr2ttQegaiYKLC2gWvBm
AyCvrAYPFN9+ufXrhjMoxpwxXCZQDJlKa9TByaJXbfwsQRfJvQd3ltuYi5FvUEoyqgMKI9y1dFXa
8AAPyj1N+dSV14CmVLFOGWtStjW9q7YNz8djQiM9eCsab6CZneavFJlSbUNTMJeNCHLsdoY7Dsmd
5VdzuPDzzG91Eeh6RccpAOIXO4r2QGZ7r41L+M1KOyClCfEqCwKkU39Rjw2cQNNLTHQ+c6Misckl
RSdjX9GkdWfEpGWIZ8c10pS4eHDOZBTO+XAoMmskRxAUmUmF5mbTwas4J6Av8geOMKVvxQd/9rW7
ygBNWbvWjRuPqV9bofvJHPJHhF8U4QPJNX6+b6s89mCiMT0kbJnyi8BSxQJk6bn5UgehMew7npav
woMERf9fxCGTLxIMqJfIVkPebhgn0+hTyKxtTPulFbZF9sRsoxMEQ1W6O9ozM1Wl1xrWHlNbQXrO
5HXOy+QyBd6mqcqtned5MR2+tie7Lm8BzpKLQyjfsRXMwZmIdZW174AKQVPK0OFsYA/VyZNNTkx+
ginWdaT1FmHa7rKQtO0Ln0H9UTGWfulNlmngPzYguULNM48vE28kkH0XGXSWOTPfz8zX2o1fDeRs
5BGZIgR1EKBpVnHncWuxn+8nwRj+GJUMrkkDMwEi2UmzJG+qVHBVraIetwITMFlmWVr1h7RV04sb
4ix69RD43RWuMFFREPwZraegD4bzqIgz3JImn98JE1TZhSVteK613SPoMQk7wQdP7b9hZe598rhp
UbkfSdXZ3zilmCW8CMP0rpJ0wOaMpyzINhZ0UHpsaVERVJyhQf2KRx60Q4T5vFi1hMXSyMdmzwCd
dA2Gu4mV51tih2QKfZEM3JQuJ2FJqZzJ8whaMMp9Ns3Rye47REvsDs4HaB73xWBc0NDpCnROAnLL
iaSb2WbW3jjEzRF9cfMj7kTFR+r6oty2U+qMO1VjTTho1l52gsJA8zhCgi+2CXe1szXqqFaIp0Fa
r4ra1OZVJ62RbhIZpenKZoSXXAIFKnpVI1DJ14EVTdH2X69q7+sf5VPX/PjRXT/q/wlla4Dd5L8u
Wx/QHvfRR/5Lwbr8L38UrPI3C8glxYdcZMcm9em/F6wOemVKRMbKwLQF5eK/16vC/s1C2rL8iUSZ
6y8exj/qVcf8zUSpizJNuoKS1f+XpMx/cTcg/rV4eyYjK6rmpab+iy1kBII2i0XCFgVpcuzr74tC
Y6xmcd/aHTmSInj249bYen0LHKaqaU307rEvSIJt62doGOwJsjpKv0VXJr1p86fP8v8jUhbLqexP
pzbpCItIBLQnSK15l3+1/ox1lJTse+QhoynegSYDtWwid1TnrreR+gy5v4sD/zA0aAXdhMDNJmLC
6RrJra554Lw5PqIdql4Ab0Coynr0JL0kI7Z//myCL1FP9/SqZ9Rh57ldspTL6Y544g9VOYQKpVF8
LBrRbYdo6liv2EvNUvUngvw/zMnSdyVo41eVp7fIkWTcxlmFa8f6iKQSx8CZo4dhdJg7InQewvHR
Scbin31E3Ft/+Yh8KmKLWwzHi7A+Vd5/MncpOUFvhdO0TrnYu2nIfFgHvOTUmmc1Vj1B1YRhAY9E
vCfC/IuJGnDr2qPay6nR6wo2zjlL0z1KbyBkkwXmMMsjkEcQQZPEuNXaeGvdnHZMb4c3z+jvZ6jv
z5W07qLaEPtWR+QTUrdd47IkeMNP6SQE8XQBu0BHMd57i7Rh5F0wFHe8c5qP3peZLKCZYwIZn8gg
IseBuRM5KLRdopT+/iby/qJz5ybicGcu6SyB7dro0H89IalpatHT0fFpYU1q3R8zoHirKB7HxzR3
wruhw4XcL7icEIzbqp5jEo3MDisqVg+qwDE9B0537Qb3rtaCerFHYBZmOrrSgr4nWSi7Stq+17iw
3/NU2/vPb3VJBv9j0PG2crV5QxmdbXJh1Ex2A5NAKF4gj3sUu2aD4LNGaSiG7BZMrMZpJH9OeftA
LA0Mx9nkFBPV51o71T9eXKv+40sZogCrLcGBLBN3zew6d2YKNmKkt5PB+b5mnl9d8dSa64z2xq5z
ojW1Ufbu5q63EwXkWD4x66DNWl+mJD4OfoKGZvnq81sJFccFDk8KCgh8z5j1kCOm7tzVZHr64ZpQ
7Gk9ZZG4q72wuYRV+8/WgE9L+C9rgMQAYkvPt2w3QHD6F/uTkaF15/HVa+WjGLfRPd/FsYdgEvlY
0DvNnuZ4t2FHT19Gp+NMB1D2uWjNnQKttEUmEe0a3bhP+djhsez8R6KYcL4l0x3IqvRSO3V217IN
r/w7uIbqlWgQDo+VrK6EqfkIB2aSe5bBAkbyf2ZS939tGLAAS4eQV/KfBQs+v+LydP/p6R1QhBFr
TDKMHsffRRCPW00q1TUUE9DqiEfK1Ai8tPsUjwSrTOVra1nJzZDhtzjxFXVhGN8+vzUPZCMEsnf2
n9/7fKGIXtLtKtoOk7lnqpeQD9XHhwER1xJJmr7iYJE7I0hwIPSCKYirHz9fSIQ+1uSH3o0gxkmP
GORJIRciPZG/ETf59MhMuUc0RCAVgiopg5bO9Gw+yCY0Nh346c3nl58vHgknu8rzozNzd+MuHNuE
iDlHkijvPmSTH7/Yoh72pdNuGroNWyPwk6/wjonzGtXNtPrqwSLhQIdqFwkaG5x5A9IObRnwQ0j7
n8vqJQeAuG0jxz6WlimP1F0WKYBzcZ4BiKDFaiFAef2jLG1x3yRO9BpJCMpuVN36VEWvNYFotVW6
j6Oov//98rM4n35doJeLLKTN7cv19eTy53+6xH6QwIcIZ8ZRvjusu8a7RZhjn6up4rzavoGn5Yw9
r0n6hHs7Vt7pHy8oE1amH91lNEhPJDLUZ0Qx887QCOHZ1m6uPzCyXF6AEvuomAQxq03wmHQ+o/Yh
t98RNXVkrHniwum7PHEkOCeNhnacOEDMW8d6i2cYW4F96aXMN/inMN+IjvaG179GuR7e4sn/vahc
8T2rjl3jHDhSl9fIxaFKsx93S2sio2ASaDWnLA8EujRzhuDpqH978QCW/f3HaVn/qSag1yXps/nC
9AmSpQL65fPUhgVGorIZFmuICgJXMwIeOs7oHU5k2aEeNaahO8YOmtzSJb57eUF009qOeUsHL0KP
rA70xvzzf7zggcEgEw471cmQ8Y2kZMjGfZVK64tLxjvgwXEizLgCBRAvB9tqII8sOg1Eb2HT3UZu
lT74QTU/FhbHPcMJjW2jZ+9qifpSCVvcmgwQXOn6ep074gvCN/aXYJzWYapMnMrf8TTIAyUUKV6l
aG7t8uLai+GhpbtGW2KrOr+8s9BuHv25uXHsUue+F8i9rdDc8UktAXFQXulXvNqxPhtWK5Fpxt29
JMsjWUZQny8c0dxzbsTvrg4CohdakpMyx7i2s5OtHPtgdDl9AETCtwb20GR15tV1cw6fk0XyubIf
GKHYD4qQsvXUOdmdruZup4fSvS/iJZQsqPubaQ5I7RDD3onGGBh+Ep3d0bP46Kz8HjFmyripI/p8
EON5xumyafOyeh8T/UaiffOoo7q8kvEFSzMU5Tv+kOfCrsZLG0/p7fOlmlEgJsTnFM1cIjPy3POI
FPI6psY336zKb39/130Gz/yyCYEW9wL2H9Bf9JDNvzzE3pzb5dQjdMXNpN2hfiyGuaYDQ98h5YJf
3d4uz3mQkgVqm2DlmeZTVGbHAc3t2dF5eyi68ieNCvQ4cRV0AL69LyHR4xdGIt+zBFhBbIhbOd04
LpJuj9Zg19aW8UiiF7F4rY35dQouny+FisddyJhnbcVyeEGrv27GZP7y978yd/9SGP35l/YovKm8
WL1oageUUb8+aSpg2O+LiVDIZa+fqufPl5y40TSWS4yrsK7kIn1tcxd/RRcjV5aMunHvMdimQ/fK
6Ky8wI4fMfjq5BUwrjyNAyb9zz+VoSQYjugRAHdO/Iq2iKQ0Ei4AwO+m2spffPhyK6/d9swsHwcz
7x4NB2p91FX69Pllq5CedXEcsEma7k9N8OFVV+x3U+c/NDU9uRYj95aaHoUk8ICyVWtr0OOxntVr
OjTPUAaRAyfqO/BZaOKxeq+yO1SSyXcfoQWszAlzcPAeuijfGLO3bvd1coK3lop23f8gWu5nicx5
rrOKEFyJkj2b3rXDhuagbckrdsxiRtheRtOHGvEnm0619yTaeO3kjBIl1BDoeuskp1Op8oa6c/Tv
/SO08veAVEuyfel/EeTfFSDam+Fr2riHzMs+fEWOIdwX9ABDTkMy64g2n1nDncKip+7fwW7p9m5o
fMyluiXjLMm7jZOrUeDfSL0IgT10ubrKniwXNgJTZ6LXQ5IV07fGeJZSPQ3IgI+pwM6FFpW2foEY
To5fjJKzg9HDPVI0UCxN9iTeAzrSTb4ShX5JBfTtUe6Sdtzbw/wkAyBNxkscoOWOy+AaTvUtIw5k
q6NhbyKmXlENbNiMq22VjGBtdMWsulGky1vhHu/VF+W0OOlMVCiYwtqVCXHikIs5P5gBnkWEFv7a
gfjroH9UlrOzUCmv5hiINSl1KH1pgwyYEndOHX2jeWQYnv9dSfOI5goIaQLq0OqQREWPKExaED6G
vnOJYVjlbm9ureqeMw+rE34JMhhfSltvC6Lme4F22O9LF6HMwJVP+j0cCvwDEAHWdm8aB5vu78D8
0B2Miwij+IQ8C3dkRWYxOT6cp9dW7g37XuN9DHF5uLWOLkadnfnNvC0ehwoGEvFRqqebqBpjDyXj
3qzRnRm1eR4Y2eziOEOHNxPO3ZvPKbCTATuu79cHBjZk03NI1sN8ZJB/igPmMLiwHvwa/g2fJ5RR
NearNGjAXdjWHWHmr3Mz0EkSbr/Oer7PhujtJKvewbVbLGJpvoVdjs5RQ9weCP1Pyteg8z/IoB83
ySGsnKt0MDZ1nYlfSzfNc2F6aL/C8+iK+F7TNpgaCoxRcDmVJFM+zp1VbcfGgzU/Kbf8vY3kPo2Z
U8wsIS0qnBAx1mFCpN7DgqbpeQWNSkZ4Wm3b3qZpSgDiTICQTrNXwzQ/DDGyF0VfckQDpHMfaP6u
smcC6JjDdQpiR+Xdd6gZtOVPp+5LHywmijr4Ci9oHxSM94kB2GAqYMT+nur+W+x9tYwWhgNJakhV
rdMAvaDPq68Fb3zUUbgyKqKCi1PkNOY9bAmfhhsmOlvxME9u9WgTECozPIHNqIINfQywPFGFo9jw
o02+aCe8xLCug6l/lpXG6aNLWprYT9qIlPMmYCN0ehAt1WjaJ7NBn2o52fc6i8WJDFag2YUikz6U
UDQmdUNoShhki71SpKDcSU9PSVtyJlgQYUluxUTsi44QxNPtfyezSB0YK73OtXwoTuFp9HkCm1Hj
OuNJK33HxiMXjqtBBcFBRTuZZD+YC405eYTD3BFLjO5678rHyQ+bXYfIbT1NEvLjphpw7DZqtE9Y
qp6qW5Hh8ooYSq7pH7/3ojriLwcURsDpjuLvldLDuAajZVy1BzFo8PwV+36CsmXVmqE4hb56C70G
BFw03XHBf6Y576utE2OlbGPe4EauOqPHq2msOoYP2IgbtMnlcPXkxJpu11yEoD+4fUKoPRoZ5TYn
me8Hb1KrPuOfKbzwLTJld0wntSNrJl/XMeHQ5dIqTVT3giFDHjK7hgOJlsd06h/wFQPrMZnkzzR2
o12SwB2Kmp7ZmLLYT8LiSs913okQqlMNKne2CS+twxG2nRyhPzU8uZZhE7WUkBbajuF3yyl++H6S
vxVZuCW6sSS/Eq9g6Ty4bfliGOqR+ZlC6XjXtP0t6XZqdJ7LyobETZt+sf+NLuDTNJ2Pgz23e+KF
f3QtUVGF1uPGkDq6Dz0NBKkVP8Kc6aRP0OSaHPzeH6eDb6PdKuo8eSyxcOaui23b1mfVgVIOUnxq
zHEwQDk4jIOdnQPc6x2L6GHKvUpTEOkJ6Ynl3yvxbAmFZ2AwsP8FOY4ck/S4FAl3ll3rVvVrjCgl
3uZDWVTeMic29yhXNknyHSaoOsY5C+I4J8WRme+l6mEzFroyt4xGEYHpTa2Gb0HFf2BLBD+tzd/j
2m/uuxDkMHf5M5vtqxqQjTJvda5NYlwRvOP2MsPbYHvjnSiTYtun2Y86xpwQJCBGEaetEY5MmzTh
AEZ+/ovPkWuH6eqb00dI2tLyxRntW+g8pSF9e1m1r64Dlmv0PZRO7XztbWPLpQ63iEF7wC5oWFTY
bFQebRwXg5orUCDGAdp5RF4rg7L43Br128hEjYok+N1U/aFJSTAK0bHSfW2/DUl/Geh0rJoGAFmh
h8XORgOrTohF8+NwV5eLeTBNnc0I5Ggzxto9IKYFdz8jUCYJdSKBIRfjQXZRtunFGB9dbV1NN3yc
dfmcmdMeNPsqlI3E/h8zyYqa+0ob/npK0t/TWT4wi/YOwZSH20KOLhA2cQ5aMluD4iNHWr+OUvSa
cGzPHRzkf7xYU8/WxOZXI9C8SA90V+wsKd99cVH1E11IJLfZUJzLXBRnzhUumDL/p2eyrQfOBgeX
v/MaQna7GFah9IHDQOuFiE4Db1NvJta8VW/Lfh9+2ANKBYhAlFZD0HE3Dm9pPr3BGmqYhnnZIQn1
S9+N73Dcl65FgexkOeK2BpBQw8XblGZql+AfJzBllccUioGFlVATdV/TJiygX3q5BPMJe2/4ntCI
WDluh1GohLocCOx+AwgElO6zS5TtTVZluiVnF1n1svFJ9noPc2XTGduCt4wRjgSkNp1/p9snN0Kw
ZjYTwDtF0sC2KJE/Z1kYblo/sagHsi/Om5gz7yBaK2euZ+6VJICCyAviRYwa+Fw9PtSpuw6G5lS3
yOV7F5A2GKyv0dTeAVygEz2Pu6EurjgtN6BM3mPJ/TeG9yleAM+mHhr5C9NIHTO53jkwsYHhpc7a
/nsSyYPRCrrDoEHm7DnrtIbr47wEuMND1LlrrFvbURo/7W6ONrEIt+gmSYKwyK726mHLaH7pwF/K
GW9j1iE+ThhxBYvBT3ffQu1fYuqudWj3b9r0mWfNp66neRBxoslbYpPiaT66+fDCULNGjgLZRq3R
GDA7VP3EZV/R9uAtMSIhpifYWPXiiU7pX4Ew3FshXGpcvGuV4Nxv507sIP+cew+bqOpmkEc/mc4e
WaFASZ1TnSbneHmJCnVAoe0dpxYbIGGRO2US+B/WVramfKrh/W7pgJM4zbAwfrZ1Mx6ycjC2s+6D
FfG86XoR+QdWEMKpChOk7fCeAvwEq4QgeQXCBLLpACLXd+85vlKllhRHU/cwa+7BIYIq4Q/ezsiA
qpD09CUJUa/k+HmT8AHspr1Ne2fauG2Q7A3UupRJ8z2pyl/IOqvavjm4Q3xflVw3f2z3voEJODJp
FfTpcMKmj6/QlHseDZJUCqtnRVbvo4+CUdcU8o4LGFIJ/DG6OqaGAM+acbcbIULVyYy/IfR7zCsy
QcYOZ4+oqw/Opiw4idIbG5vp1gb4cDKzEta40e4AVDI8mprvDpPtjcW7W2XnTg7jJQQDNaOdwkme
QFDSyr7OkmqgbDzUGKhQVA5YYTAVx7cNCB1FGV8hrOc5XgkLys8YxxbiXn0jEhtz59zeaz8ajxWi
T/iMwbqZkE73bnLG9v1RWGROWVF/Va63bYNWrvwm7ohR8VjzlxBruLMnhJz+3jLF1wkbRjEEl6CQ
t6FHcxCmPnzaugEU2ydEtrhDd+nxDE9D+1LH+daYEkAfkXLWdWOxiSTYODLz3TJGsAMN/lg/UeBH
7YQW9ZisQYO0qyIQ9+H0FefPfaoMGGxzDKWFc4G05o+clIxtY9u7OZovia2Tc56yFdk1z1sX3zWR
mtaSZKqN9iWZB4U3g2q8OknzPZmKlS5Qe5kOgVa19nycCjHa1SJ5JSyEuv4+cx3UuJ1+ESwqtYbT
0pT8X0giwaHctAY8ZsaP6LbcdHIehwTCqyFjsS9kNq0mZAVYR4Px0S0NPLa02rP2Yln2hx0NR4vc
eXa/YWt1ZXowBZoV1pdDYyUDZ1kSV3oEZpZGIkLkDQ+Qe2uM+CsV+Kb2xXvI0AfctvuS2eKQDaQE
GUrcD/qLP3G8n9/C3ks5iqegk2SPQ1os/YQJ8FhsX7IMzUMVyhekzw8RZMbvObGApSRTpjPsByRx
8wEV+LWGS3Sa0FpN5tW0+5gPFc6VR7o+v5zOsWLOEOjaUnrHoQv3kiA5I5nrLdvca1uLD56wZNMH
nGZzs5nWrlkQ4T/HH3hwKc1hazirEAQydWnm7XLwfm4eUmoGbFCWZaziqENGG8NPyw/1yD9g9Jy/
O6OLKYR5Dpy8W0fu/D2NamJCFiX62F/6NK1xTXMQkhaqkVk8FYTqNIY5Hv0wf86YmcUp6jXsjivf
buFUw9SC2TV/mSrnWT/Ts6o2NhsyZJjsmDDvWs/GqHbGnHCBhpHd1fxqKfeO6W4IIJrlau6LHxEl
aQMXhmShPWiSb5XQ5bFqmyNx4bsEx/2d/eD3Ji4JBEk7BhsA+vqeRZKRKeYyphDd4MCfju1VnxJe
ZA4cLIkOIORq6/tRxBvW66BizWtSAgfIItygBsY3HPksEw5UErtw1gkK+0M3eBeKmidMCAVTNURQ
I0T5nlaPZbMuMrBxVbYbx/ApnO+gGNEemBJ1rkeU61mjNkxE0/usGb8PIwhsQ2fQ2/14jQ54Ofta
sO4oz/L+Z+uPL0orIm18LLFD8zMudbEvDVby0PzaVsnZwAFNz4OlKOowETSIP5CPYLir3aDbarkd
RjLgp4KOgJEbaFeuaUjNnydYmabyw6hLBg1YHgOP5wwm+jAzi2bYEe58+H5+Ix6kFsZauFwk2Vfw
Hch7qCQ2NX+2V3YVPZo9AYNDk794TmeSi1PrbaZCzrYxoiTixMkbo2IgV2ReJTO3o2G27FoP1MHM
sIQHhylkrtXZpBHZoFn5i/y4IXtsjAz4iLUjmuhrI06eV3jbKcRUHhrhNvGjJcJPY4CVL64RG+d+
okNtVlhiE1/wVvtqVwflUxFCF5I9OUEJ/85c0f6Wo0VFSv3ajLjEONcu94lxSUI8iDxDGUv9LC4G
gkyjBtkOlAReX3uuGbghD581SUvtsB2ZMnuGS9iWfohAZwk0g9gyzY2b0SKoGUWtm6T4qamlB/lm
yPycEY4RZsmpy9S94+dv4O0z6pHooYPis3Mb6wfEwYd0Jh8gm/onkww0ampFLnCRv7cGgNxi5Nah
Vce1zt7j+L4b64Egcp/TE37AYBJkRpmvGaGa2zkaalxTzkV3ItuYADAh+CQwD6yAI16fbdw5/J3p
DZToMo4vilSSwHKf+nxOHh7rwQTK3tePdbJYLsrsrKPumv8OfDQPdcDD5qLEJ1I1lm23kk2KIpWE
yTJ6rhrrGTdP0tu7AsVVQU+DL8qPJFDHsu8OtYB7mYwZu1/VnmrVLkyN4n4GXbUrLcG5hNPs51ew
xett6xnXsocM5rTRoR3YkUYrqKGg2a9lEzlYh7qzXWT06KLktW4ckjXi9DnynHZdIzDhcAKc04yb
Dn8bYWOKlnc3EYtn/9BdYpwIe9mPyBknEaq94SIxGfza3FAkO3pDlhDRFv60zRdEAO5XGPWddlYI
WzFsfCQjbSHel1rn2hpJ0Qk4kapN6soPJ2YCXDs9mEr4SIWK7BsiPCpwehvMxIZ1u7DA0wV5Pdov
QjZfKpw+8GqmaE9ix2NUuFRypfmjLbAQaRHN5D7YxDkN5Q6ZpdrQ/n4pyeZagW66zxx3DzJy53Iw
P0TRrmtvjWlO5yaDH45VaPHe07oY5Nd90lZvmRn9Ln2wMo6RP/Qeqk+Vx9OawLGbGXc/UbJReafR
W9gF2zQvHqxOjWTqE0BmjwN62Uhe+pbYEOsngeKwPCIWEcd+9cm9Wfl53K5w2uY7nDjc3tNWmByF
apVsm74rbh2JJTpIwoMgLC86mXryjy7SX3NwvBUIspDlp3kHLRtvLmjm6eGLasXz32wKq+STb9tg
HYsXhJTuSvdefKjRT98JXQHMtQjdwI4ZrrKTYrroVw+EpWBA5iK5BsF9mhIyya/1yNmrSekPEMA3
BbjZE18+hV11KdBoYzIL/h91Z7IcN7Jm6Vdp6z3SAIc7hkVvAjFPJIOUSGkDo0QKMxzz9PT1hfJa
d96sqttWZt2L2tBSSlIkIwC4+/nP+c5XFlKeUnH21aXG7UBwGyHQZI8dIvG7U/1gzDzFygk1CfFA
of4OEvzZdCos9oJmRkadxhA0MZz2TtW+05lhnsb7YTDt1M6ZrHWE4rJyGS+49DZO1JvQFQm2uQlb
XLpN1a+mkXxyjTph2xzlRwwqo5VdjTTUQdZAqPGZO+zdpP6p8xaJuCWSyZ44sp7tpQkSp7EOTU5R
Xp37ZOppLhJTtrdYvFZaDDNPtOXT9Mp+hS9ljxBQEWiTzSG1lLMqjGrgd5vek3g4pAjlIB5oSKMA
LhekgeaO56TMXnMRwzHIo2dTTodxWlICY/deN7P+NhrhdOie7UbWl3g9oZcFDnS/HYygatf78zW2
rEcfd+KKK/GzXjs+b0Zm9sxoUjY5OLY+GWKsuE/o8rW5nEy6YkXutTvfZ90vQD+azTvPMr4xg/nF
Fce58B5mKzmmYfKcsCOZPC4g8mQtpwJuwLzBOtRYPeMWX+8XeDL3yq+VNSQn0XiEnSb1zbi/5wtz
0b1ajJ3XNj9YDowVJBwZ3HswWiqmG937O4aFvzpj+azQANccvd4tiz1ykaQmg/LHGb8MndcUz/js
lUoVUUvlMi8HyYT/IfEu+aiWbd4Nby5A9khT3uaPNAxC14IRA9fxgu/uK9I1EodWJ5Gi0Y0N5aUu
p+XEj9is5loEE+OPo4982c0ZMoAftbtIsBp7sd5C/Ug3sJJSDLHGVoem+yC6di0skge5sakYWDyH
fv9YLZxpwqm4gZ1MozF/dJND47IVcolIrNwmKnFRrZDXPjPyFxsvR8rihdwNXvvUEXaFwdMJDs7G
l8JIBHUS9NXYff2LCUS0CuOc7qpJPI7eAiBCur8A5weNZxFa9vpV31RA4Ry2y4w28f3AvwpGJK1o
Io3Fnu+VDT98OfYrfajyCzG8n5Swy12fheg398MKuI0tv0XHq4MHr7Otl9GrrRcr1TvBjnlVmhPj
JY8zekRDJd4Vc350e/ozQVfeWD46wmmCa0DGGMzbCWuvoMcDzGJ49Uxi8bCbxyCtNMeY2T9hIOmu
NiE3t470OQGbcKUxM6ZFlBOW8bUcq18wJ5OvllYdrm6zB9AUzruZndvWlf6nonhN1F5zTgmdgk9i
Nk2O8JEYSolOWbFtR1TfRPbwwxj1qXTm8iBi6BEjaVPSHJYKrIo+0XRapboGlmWX5i5iNrrtfCad
jUITSPKyWTeeOV7Gui9uvluua3aFN0DERVe3NwaFGzKuIxpY6TCWTnW6Fvx9aT04TQeIMHJgSaps
fPDIAOw7jz1rn773RaceU1Itt8Re1GlR8ZvXGsnt9wdqvvJtLDm0275/iJ0kv4ZsmG+cD7A9yHA4
DjpkIp2oFg2oLLdUZ067EFDn0+hV9mOfc5Swvg24Go6xDpOnbKnSJxADeOa7sCecZ30b80LSdNgy
jRmGioq4lLFpJY1HtK5xo/qMvGAdd2tjbNstJc/tzb9/aFrJPRiPVzOjxc3Xc0ix0fhWdIW1ijLT
PiaF8J5D92dUcWZmSA5+nuXsbClDrhtb1mfH2hjOvb5vDMuLcKeLuYjhuchpZ6vqG2fq8Tk2ydLP
1UKg+P5Hc1HkkmCYbWff/YDhx/mS/MjolS+5ks2LzPQviH/m2avb5oW2KBcfY+Fvf//PqKt5akfL
C5jRG4Wx/utIqR2CdF3s/WWwXxS9M4wwzG1I29TKTGknbG1nwssty2cR8RZyFuGpHLXlsyt6I7Bn
Q14LyeWSVYEDSMPTv0RCNyDGxuISUyG8Mhd6LejUnK5+DJUsbuPHJUpbBujuuz1I53vDhCuoaT1t
Muk9lZIhxzQ4H2QDNvdFR3LTvE/QCaPUHL40dkLmoCI37BnW2tJdjX+qH9c9YdbdXT89x0QwjvLu
1QNZfa7SosIgK/pfhK5fXPBCN884iQT9YqA2sJqLrc2U+CxtlHJpjDRPeS9xZNNmSyfIuei5rafm
6qaMlTuGrgE/8bwbuw0KUPOl6aL6OeOkZFmXPpmHV22FGifllaxcznJQjGTk/SiwahGdOvZNTmlG
5wTn2DpXL15KNt/VHJDtNt07hnvzjUxflUFraBmP8SYzMnEB8XqIcl56XpTwDv3pvhbKCmp3UVxb
UbIZHMZSUhsbK6zCV8V262gq7QWJ+lXdoXBVqo1bljYv82iIo914GaJbOW06u4rPyCtPY5qIdWhO
IvASKlqx21rrJsUSx5h8Rr0gnjXJctdg3QcG2tS7sYarNjt5+YAAvZ3qzn8u6Ukus8o9DdI/qqHM
tx4iEjxZTB6ij869XdSbYu5uzfx7kAKSN/F0fbaXQh3rnsd+rHIMpGBkyK+eCgIvGwh7A9wqI8al
KUucyst3nr8hbT+uQcPpveevg0hFduVmzZ3eN/cZpnbe7HZ0DqrCIl11k+ROSK6YRN9StgtX3Xgl
P1Xh7RbO/Lu2rR+zDoNK1JDFai3v+vtDOTl7SjKN/YxFkHDQZ8tq1S1wlZba/ZEhI6h7TluVHqPY
SchzwlrkG31zJdm9mYUfHWcHtkzjO3ufBW+TtWO/8xwu1MogYmuFzsGOQLlxmsb+4jxmRknIuBM+
XlzjXJHcX8+RUezDDh10mdJqbciENsyhmk+u4WbwsBLOAvXdyhtO7fZeTnlICndHzsH+WZQ2eKNh
VVit+Zpb83xmPogJIp2yZ6WdtWWn3un3B53gkzai12Yoyif6nuWtFJGx9vq3CCPL1mSMcgRQF++F
br+b2hWBKNIPCfFr5UF9fvJwVK60fxd2FoTa1u3OpSjW09JidYS+6WTCvPo+UkxdGSFQTEBYjomv
y1VdvCa1Bb+Ow+K78LsP/8FaxuqWsSrLMWfHRZU1sicNwvPs5nhYAADGc+Fu06jHwlc2z0XxWUZE
tbJlfhCZU30JR+PDqPGqG+l8TSYOFdAFD1Ui4nOusiASKr2YRrOqBlt9JZ2lzrXXetfUWLhF5+oC
0/eL3THho97Ueso6h1HcvUjcsD1SYBM08LKo/EsJbZonHtAXeFcIIFh3cUZUT1hhFjBwmbwN3nRq
tCEO4n5Aye40itKVNJzgTPRoMHfEoDbgB8JzVYoSDY9OUhWbI1gIx9z59jw/LZM8xEvlXqOphZrZ
5t05hRJE59+4Te9/P9n3KDqUQLi4j7lmkOi39oI238EzSFweUXRxEY8BUErCafoSVXdtPZXjeS6l
e5oaOC9DBUiMWjNj7wEkBZxo7oxYJO8B+KbxYoXk9ZOoBm1uuimjIoObsp+zw6jz8vT7Qw6v79iV
gpHqiAHW73H+e+kPL/zSU4pdBoXLuJznudzktR3eyiT02XEgNFkg5Ici8l9ap72XSH4TTNke5OLd
FotHfLn0+XaYKonnGS/j7JnqmNrRldM8Z8O6Tp7a/cI8P8pt6wldzLhY5rjte8s+Gjq0Gek3Xxem
3LuYsPrFdr1iUyQ9qlNdkoUyKW/D3hPMS/FSRFZ5KpHI1mHeY0KUUj+EFHc8qD6tHiKr2Iv2JS4m
SnWyEP+sGb2OnZqv3KRPA2GQXx4HUVCU65JyXc6WSq3/zz4H8NWBKfrvNcH3KvHd7PsjgT9WRHBY
a4cN1rHyIgzGZr/jX1OrxgFX1jde9cUdzWGzGH6/nuxCBrXIQW+l+P2kWZmPrEOklboSTMvEJqVx
04paTufo3kGl3FeAIup62iZmD9Yhp38WXES75QuiEyx6YLZd5744A6ADmzbgkDvja0QozWmdo62d
z9ynm3aK9c2iQwYrLoyhcXILziiwIvLenNeN6xQM2fIBpj+hZO/ZZ9hILFc92z56VBMl73RkoAJG
ZXOuQ0wvvQmD14r2c2M+FxYIX/A1oCLfGjdRtNf01gusHh6IIc30BHv9I0PPoCM1sUoGF+WO4s4I
Orm/IZtYHnFVNGc3L9DqKJwOFtInW7R8Jg2Q23g0psxFvLB2A4iQd+hdXK6WLrb3soiGPRy3elUP
RvaI7Y1Zf9Ndf/9JhCDP8V56UO7K9KiT8F2qAeBnM5EZHON+P8aL3mEOtAP01epW+1V1k8MH3tDy
AUxJecljjjftos6RqPjAmClYLABd1hANjwKj0aOXed2JFP1jJPsbmB/r6tMH9jKmLyI2xZfffyjt
58o3xEMeiRfF/vhCoytphXTxv80uUUFCsUh2cLDaO6eyVXPx9K8dkMx4/m6AVLYrhY1G4ClBVOtv
2fo6i0kcQ0lbJRhfcM+05pOTOj7Vt8m0kWnVnfx7GCKxqD+FD1HQ2zBxE8XzwfELb22HZg9hk575
rC4VquoyIqPhWYntrwXwfEQJyw3mRuAs1JVCedEh8mJjnxCk74aNLb5718Nt7wI153yiH6spfSCz
NFx+fzAmhmHlhJ3m9x/N9EeVMKgvQAqfwgik8tC2ew1p5oQpJz40SZycfFfah7lM62PRflcDy1Vf
O1gNzb6MtzLt3gqyXF3qFY8ADovHuOXaXmxrChKGTlhZaPLc2kBSMODn+JWd8ks+dOrkxepeJURP
QRI6X6e+sVYF9Gzka+A2bDlWIF39M4fmASci+3n+HfkNwsPeoNSOEZx5wsJnrbSXwoUhJ/paTgNo
NLKoVzLPA6IcWXuDxvVbj0IM2XNyt7+vPDt59NzOuNTR9EYEPP3KSIb8xpRHx85+nTDW3H5/oLE6
vCdryDufgLXnVx12UFVjeIiuoZ+rrnb/L8yRf2cadh1c19J1HeEJ5Qjnb5VOsFxcsNh3fWRymSY2
CYycxNabHyCdjW80j6tgwIaz7k0+J027EQYADzcBfX1TEbPhDYPQmk0VuYhUXWIP5iEPleRxdpsy
sOMBcUc24YNhyx+6zyeOJhgnQDbFq8p684kUrsuO9astWhq2s2obWhppumZCbln2I9UE3uFf3zLy
/iv9k2WYRKLvWRZeDctX8u+/sll7Y1fVHbzDXg+oqI5eZ3QU2IMWm9BScltOmBxbwfHaCoV5dku1
NtsQujdr80NiYnzTZtMdE/xwle+0r1MCRJzYakYmHMBMH91HHsO16DMM8XOJrKj5uih2rnHzDq7x
+1JW3dUSDXPIusVGqqcHm43jayx78xjWxSskiKNVMMoggwLoocDBydQqPaEJvHIiKp7/9Utyf0b8
0yvimUK4ni9dXhVien9L+ESVEHE6cC0bNoRVhKRPpzAoaGCfXxt3gd7CHTCoCD3eJtf9r7/57/zQ
37+77fFGYO+2oaL87RIE696OSWKyvM3yPTeS75MjD0OR+ut6Se911saR6oklbzYMYWkGl9O7zL0u
GLq+3f/rn+U/eiEQKITpgFvhrhC8UH/JwfAYNFIdMXEORfkxtQ07++SQDbFi0NafnJiCCFcu/V4T
oP/9nf9f1yv9t6LpuJjx//NY8vWz+lsm+f75f2aSPe8PYd4XNZt+AXgy92LjP7uVPMLFhJVMHlUw
klwumP8dSSZ3jApOBMjhE3weaLy7/4gkC+cPogEAd9CnBUlmIf4rCB33XtP0lxvmzzZqZcq/L7ap
UcxRN6bN3s0V+Zei7h/iOCzAopI1XJlC3xX5bkBZYrNrscSYHuPtpjV2+E44JxFtBx/RFOE+iedk
U1uGs615rJ8xzzjrTM3Zj9Huh72XuRYhgjSFQR1zQjU76kD0SN37WC8TKoDr/iyJZ+5rcAfXWHPX
lkUnXqUs9EVatsbhPU4swGH0vOQUEEaLZX5mo/bXqZyZ9DUmg1gbZMSTbxbJEVN4dk2x9eEfrWoY
PEWj8keIPtbPEpM5RM48/7EA1v8m0qxRG+eePB67glMp42uYOYnjJYyIjfKoSltScon47WS1OJWJ
7F/HmKRELTRklm70yXNKadH8wC/QYAHHZH4TnKPyoO9j4xszHlJn4B/4YfCuJftF9RNu2iSzroBs
3Ju32ArdXqgIRwVby0DqJoVIFtvLd1bl7lQUhgX4E5YHrtysnjamdLwdEmdyY4tavNqTYBmnjm0+
p7LoP7KlM8+WAyoniAx8g9QOMuobhPHYZ4N1qJG4X7W06u/zRNgbhiy94SsXmokKFPVFrGQ0ZMGY
BI+xHaxZwMmYmf/0Gpap12vze+R78ICFjr3AT+h4GmKM7kNuDmiG3cRQORoEMQ6HE4C7mjCz6ZVb
Wz4yfmQx8VNNYb3XnoB8iU5Fi4AcKIsbxQjNZ8z7G/615ilUqmUHYykSB2bGebdh3gIFeawhM2Sz
gLoxNGfk0ggvz1QZrOuLjy0Plw9+vjiku5Wcxy635Kg3UJS0tY1VDysdYHrD7KUZ8H8AwiakC9/q
rXBNJ0jYkHzWUQEiONOzZm4JPJEkp3Soe2k9jUeLIbn5S7e87quIeD+Sr20/3HkRHJEJva3mXC1Z
UPhhuHNJaJycrJJJMONF/FFXmlJ7vuqCaapFzwk1vsZEFReX/l0XOqxo3RX16snJlk3NozkcYF6n
op1R8RIGHAC6aGHqVS6Dopqqg2xs99BUTVPRds9+kjlfeJpiqUOadVL8eFR6WPmGhMy45cA1vGYR
7Xzb2u6IaCRmlGVsEZ3oI7GtepuzjGAmmhm0pFSl4d1ohKT/azblK75SFxdgpRyfTHMqZdA3NhZW
SqbY4hQjVNXQG/pvHu/EvjTksBwX/vNJyxTLa1w31WkUqGhPhl/SkYFG8tCMSr3k5KZRsGovOXVN
4V+nUFKvwQYLdbqdIEhvibASSsnLsfvlEk3ZNE3cg0K0fANXPWKuRAwhgo55Y6HOSkWId4E2UDc2
nB71x7h0TJblxNledy6n1iF2Pvx2Eeqgk8hLgqR0/NecXG97pHoReGQyKP8JtGfDuZ5HMxQREOrT
ZhoiayQ0pKF1RprZtYwHew48RxcPtuq5KZ24wMafgnbB8z7F/SelbhmJ+8y235MyG7+UWd980w5G
SMNX5bUmDTkTGBHOTekqRVbqFf6gScUvFXVjn1GcDdtlMCp9bovJOVrKZEvvxuL+OFN42eACZtE6
MnTC3NaA9LhwfOXEwbMWZO+dGg3phB9JNaO2SDPq5sUSpf5MzK5562zPA6AQ2ae0jLyfMi+Kr52C
xW27bFhXGLuxCEa2UTCDInd3onEz1ms3NwWne6wiiDjFMJ0JjRrlTsqxp7kDN5YFINWJraBnqwrd
lSzlAmRsWX7S5zUYB9905SsgNOs0ULWDf8ER7gMrh3kxGjt7a1q73t/xDmpVxqi5/OgVTwpHVcU6
BikaHwCqTu9keQ3GIthEkYg4Q3oEe5JuXBNgZY/uUXN+CjO/ZvqmvaENeB2XZaeXdjhxFGpjBvvS
yrZFFGKI0YabxmtGA3WKqhMqyknqqlo7U8pcyMtLms2KpN5jDTHO8C7hsQ7loJaVY+IRAGFIdGET
Sa6lVaSshMYExzZ2+CNqTmYkEo1gtvsSL6aXSoazk6IUYYWBuX7rVau/K7sqN4NrMewtmuYYm0b2
Wue9sWIxEJsOU/YPs1za92jy7W8O+fidA1QB7SweNfANTRgo9/3hmQ2tdIN4YI1Ypy7mOWgQsy9x
syxQr0TSqm+l1OWPhBlvFYwFXvjVXCfhjxRRTlwhIufzajGb6WPoCeQHXTF7w4pUwydxsZDeAF1M
26JoHXy98NFnxzAv3jTql9qe7I1pJuTDjMJMeGbkU0tVhud/d4U1X5qw1O/4IJaBoWjSPC8dTxkU
wxgoGi/JmvSnnW1SY6BnYKoc5yeyrOutPEdaj2Of5uwSzHDAhbz0+lZHg/sa+b1zaMzOw2QK9SKK
nPnLktbVj7pcKpD7sk13KcHKDZjjjNYSxidMn/sS4RwPGpDLoolLEZCh4TDjWtNGQ/k5FlwGNB1k
E9ioitAH1uD4AUit8xwrw9869WwiDt7J4aHvFO9IbyGtJQtyK8f2E1UrycaDF/Q8CYpEDH71zdL1
yVlWmXkpKA96ECNRoxXHR8rqtFF9zLJJiJz6aAlOgwzbNUzIQWOK45iTOHHdxLy56YDmTpPCcqCm
gyjToCuUJhovBRbhxcaEXOMor/G9vkE/yUmB2tQ5IfgdusHP9iqZzGMC3WFHGo0buTEZt2yY/UwX
zAOVwA5OYwqzelKE22ksyV+h1l1tKGsw9JICXbQvv8i4xLsXVVbzaxSL4uAEjSsoknbZ2S04r0B5
kfHdtAz3lVw/MAUosceCtgbUsQyudVEDhmKBcfbKNCQnY6wv3cogP3FRcZmgj7XSOvdczNsYAx3N
TlG+FcDwvs9xZ3wu0KExOJkTad1sTHEZucsunsIEi5RDf5TK0uWqqnjZdtJ2oeGBJ/s2Fdb0pOmX
IEAHz1orQIX076krrIx8F0YJiTsxT4C+KjwLvZVdLCZrOxuA7pnXBHZ6YXqHBOjrWhYptT7pBNYB
Z7XaWrmct0oqIpxweb67MwRzL6/4mXp/fKjsMDGDqmqb4WQprrcV0CtymgXKe30b7MT+1sQpJVFD
2B8kWzimx4Z/095SzoHd9+pRcx1H7HDimYsC9OBFxl7+MFpanmD0Nd98P2zmI8YFM90nRkFfTq11
+ZRijCpfHduLv+KJrdutNqviV2RU9s6COLk39TwP69gCWLUbOiszkQd9ho+WbIavQvVyE/oh7UAF
HnS4kGNfEaIRk3ocXSorTgA7WFQEzVDxPi86OrlCtvkRkHsm+hvsSMV+lKI4D50/B4A8UiaZoEP2
g2m1pznvvBcnxviIBmxdQaOhiLtDdACfNV18PeHpxIuFI6auvOFrFdbDAS1p3EaJ8oy1wlv1BPu2
pihSd3gxfIaW958ifwzH2H6cu4QHI2PaMDrLYWRRINTOvNobR4dOKYaFB5AzLGF2fAcq9k1t0fza
DQtEXbdf496KbqkJYJDFV9R7VibYTAnhDjsnh/ujYYeWfCgZusgpiUkuFTB0h9lhMHE+mWIeJNO0
UX3tq1a9sqqPDU+AeTz2smeBDNsOtovRAnxoQpp4O3kcmEYGfWnVdCM5Tfupm0Kel74l0t/ExWNU
OfJLIfvs5g5lRXlVI2jljPxcvmENHQ8U54Fdd2u5dyPPeBi5Qk9t2Ntf0miIYIaDY0Kxr91v9uB0
yVr3FrZFmSx40wYmwY9WabTmrW6QgX2wbgfpdsMu7Hrv6EMnEncmDs1dadite2oUmKZmOnrOJqcK
H628dF4WO16+MFBnXpXMCBo1G9ugnO8+8QGO/mpoWoWTeyKsUGBY+CJYxkC1TVX+BpZL3hiaGq9N
uECrBOcZVFHbbWqpsFvaKWOHwnbm16ZgYDJKRnxMxMPspJmLrgmBmqgkWXyGKhnG215K+5sZe/4r
Ez5y7HZ7X5KbzLlFWrjdwQczXAGzpkFnVqQvg8zR2bzq1cJMA5PFi4Uud2AbkRyUssJDW3QgTg2X
Qia3zgrcu2kSgJm0H8rQvnsgLc43WY7wLcb2ZY6jcJ3lHcHDcHb0xg6d7G2qFn0obK6NILUG71pR
Skjeo9RwHqpyMZEC+7a/JLIaL5FlRpd60ZSX69riirJjOZyW+1MNF0slLzzikQ3dWKUvbS/ppEjm
xL0I1AKkS8GM2ebwdUL/Ti8Z1OmNHyt2e0j7z5QrMiGio+vgEgv9EYKrXruQIh4MDkXvCqZ6YHBa
IZ3VWLRsQIR3XwaYlOOapmceKTnLw7szLi6/FhouvUUt66c5dkAg7SFJEhKJOnudvYa68JhT5WVu
huEdILp4SnNSB6hcnsR3kI5voI9cN7BZJTaRlzUg2nVYPFTk7UQwGAPmdRtb5G6pyKYJw4+vMBWp
kUqn8uiLqNhmydLuB4pO1oBalkehzPYsJzvC0MxTyybEMP3/0a52/32qwX0wE/+5crXr34u/wvTu
n/2nbmVJ+QfYO6LHnqcYy9x50n/qVvf/4/Ae4oFAW7Sk+Rf0s/2HoySSlQ0u7w7g45/7h25l2X/w
BSZHfTQokNL/NZLeP1NpPAvwNCBb/652QKqEU/XP6uYwN5gwwKY/WD+zq9rWu+Y1P3Wn/MTpc0NY
1ArCYHr8yyvz+KeM+z/KnkrQpOza//U/nTvu+i9a2T++K+IueCxCU95vvt9fNNXKrjqXuUr+wIxn
O2mibkSoltHjcSXWkrLoRTCRJOYxCLIsumGsGhE/gIBuexudvwx+taMugfk3mb+C6PLUHmoPe9Vg
MWZiyEavFpr8tgc+mds0YIzOSnqfvTT3Ns69VpRr9IgYBwZ0fGnCXObJWDcBR4lHsvgPMYUtpkP0
ERWjnRhEjvEW99umgYyRGRT6mSZfzBSolVMwqXfhdOQClLkddHkAOLMD3bpFywyaur+ohHS3oR3I
rctuwGye58uGqBJEqwhKyNi+pQxIKloMdLkmOoQrut2LMoa7HB6gi3xTptzQDb2GwskUPMJ6ku54
RzfC9C8TlTjaH7aZ6h5qv9n6d3tjP1t7tvz7urS/iMH7ZhdPUezhHfs2YFYFRxD4zvs08it0bzxk
dlHRbjSVVOSb3ULjZoH15OWnyqANSg67So8P7Gy3dVI9Lr0HBIReppS0CLWvzDFIrkaHyXYfZmmc
CvrGRIw5UnEy1f3rveot09RwKHHARbvHbHDNs+ZasGqu4JI+GpCGJRVmFLkxGuLlVuLFr8W2BqJ6
BwV0uFItDrj2LbzWv8bOxks/3kYzX99hyazrN78sL2XnMjXfK+oTjGuaAl0ODMfZlHjhGuOmsVyq
vNh3ZsW8IGa9bDmPFNbjYMSHcpG3vnzsaueVceGxq7BwAUq+RyMvyoBbUntH8BRIl/GLOQGf7vtD
1w7ntvYDUiXbDq/EmIFLzxkzcoAI83rvGc4+6fXOGF6TdCTHTUyKzMwk4NCKZsttzz7Cf8ic/FbK
6Wj3FEG7HZP9ktL6gc9lBzDfu8Ox42ksibnAfOnAT0oCt0EyAjXeVh8oE2vRl88NeasBtdNulq3N
djgM/ZV075FcC5k2PKRjGcyUDM65H3DIr1fIIFj6R/Xkpt854rINe02xGhmMeHs5BCOtbSVD7qTS
DxzmZo7C6okGmzVdC9nO+KzCIL3O3AUv0Zc62tj2fINBHqgp37dO8WQBhzFJfoftTujlreno1Esi
HXiSqlKq5Sk7zZabqPpsl7UyDqjdCjGRyRcid4cCpM6qT5qf+IBI18w1BkMfUovmDjR92hJnE1VA
mCdNJ+RQJ6eGi7+T1t5ZCijG1bqYPH416C3gZAWlN2iOHGvSaaNa86wJrtGwsracCgTgmXiIjvyN
pm7X7fDmyFfafQIsOuuRkpl2+ly4TElRqGM+Ojujokt2/BZP70AITjFPpDrxPqLafrLYC1VjvU8W
woi29TPh3FarDvW8v4H3QPCkYE//cElcEHsmLlRTXI/zoa3Fc6WHhTu93rN12Nt1eQbhDSMsc3/O
cXPlUfrUESMHy7udZXzEYbOBI3QcDIrjm4KTp4OJBLM197Ksd+2M5CiYqk5QBA9jd4BD/laE/nfO
aAU4cuBnmnAyvqKGgJRtGMhgrY1Jr70j0N3vU6P3GWHBYfgAJrCW5bAD+PHRmgjomXnL2voyCNyA
CJJo4zSgnmv1hZR0YQC8I86MxrERYCmJSFGYmW9DjrpzRYt1AgmwGLcFfuSuszcE5LAUphu/eh9p
ncrIlQsMJUK95a4dcGeu264+ijL9iPLhFflxJTD+0JtHnIV/3R4PuOt2SocbG8m20YTI568mGajU
fSfvgF/uZ6c7GHTdusw/YF7utfppCjqP/KOOsq+ABYLO8gJRWVegL2vPZ/SOaF8SwmU+fMFitEkz
L2gYi+Tzd09NF4nQiI/tDU4gyHy+Aq3oTmoB/BfrX0CqVo38nrC5W/c8gqoOcKMqCP9Sq+a2lwYD
qHGnZ/NYXKjfy+iKXB5G8TYbX9qRYKxD1uteliUPBlZ4Z9zLqYPQY++wjQYerUK1rMlD81wIqwvR
+bea6ULcWU8t5+N0XA7m8ERR2mNjXDNylWMFaZz2u6j87snicjfmkC6n/1PcuNIDfLm5Oe4J3y34
QUsoErMPRG0217CfTugMFJ95L50xOoGwDKSaL79rXUhrRVFKZRnB8Y49p/COM17W0Xynhdma3zRv
bSVxUAyoD5ihJCUsdgtJdJpXgqQ0IOp9OHfHxkIEcpf+AKrA5XSaLHjhwmPRbyvQ8szGgtTFTuR3
8S5206PnfLHL9Fy2nw4sn0DWToCSvLG5L2MkR9olVg4WHg2l7XuTsbbSvNXzSLd9fJ8DAydlTkFY
ktBXZf/ah/0NNOVH6oJVrz4Ea0zpze8lYUHNiXMMSXQvzcdS5rhkYG4PqFF2ApG7VGRdYwoO9doe
k3+j7ryWG0fSbvtCgwl4c+LEf0GAIClRonyp6gZRKgPvPZ7+LKh7pimIQ56OufrnoiOmTSUTQLov
9157DwiBihPEFM5lcmFbwm8IN8hqv03yre+n27BDzEwxRUHol5ioJfDQh226LXBPexTOjLJxpMxz
8th7FPDFxyzLIQ80lfdsja6LUnUymWCFvEBt0XzREsgtQ/tVIBCim56G+K3hB0SKsiXg5cHnRafy
kzoQhDbuPeU+TDzkG/5WbCV+MbsbvbjrMw49oqJwh9YaSLxgmMeyK8N+MsDl6r+oRrjo1Qns4WJG
mgO2mM6GuZIhEyCtrSZu/JEtXCIjfrw4/bwZ5F73+II958wZkhZJgYbsLj4qRyAB6Bu1QZugc/BZ
2K8JENgYF9r9iNf93Oy8Rz3ag0ZCoFPuoS7Uoc3vMMgGv2eLIZzg87vdd5LxX1qGfzXEDTRkT9GS
zHkLftRQV4lRUMjC3L9+zS5uHZirdGPZg81wsvVtseGKZiftLjR7eo/9V7ML/myr+JGCdSU5iPeN
I9oi4LhVdEdSGmuRG72RgCrZuIKm3/FX7y3kuLw+/wMW0UV/9luD+m3qumpo2kJBUpciVENdSw7T
oXG4Zt2yM+ltRT2YTmfL7rjDd85mduW71r6W7IBK/gUZycnDzdEvmL+8oycPzLEcc1/nF0TPRsh0
r/8squlCI6eeM1opEb2MCMj6nQV+1IgXsrQ2U50cSiDcK5/7dXYQAPT6t5YbOTXh8w3YaXnShe9q
HhbLz8rEpm5JNK5zIPzYORA1wH+VID3oBJxN+kbKXjT1qfYSmNkbY3w9/zZPPcrj1uSPrZkmphEJ
f9VhKjhL7NTui39Rt3iiRyYyLCiVALQ4kS4GiqdMYlGxFeFzgQiOMZQK5ldg6O60le9q/RkR6qF1
IG6rqyReXWQaf36eH1pfjJfQQCPc+E12wM1kVSSTDZHTG3cENOGB/jHhZTj/RKWPmrP38fGhwcXR
m7QOs61kGoT2vOk3kYtPC1KQwxoKiW5zvrUT729+tHwnIo0iUf34/tjcECBTTtlhwF5fSy9DeTu1
N+fbODGR46PlWySQ1pTQoH5sI4zFVIQBlx7QUqxM1v963P93LSyWipgdb90aWXoQJs3RwNtq7LzP
N3FiOH/oxPzPj4Zzic00NUU6oW78rbLttsom2FYbY3e+GWkeMIvhSzsqIQYiJSFLXL6QqBDZIrUp
q0LnkFVsJ4cK47NkQ4jcltvzrZ14+0wTKjoojoYawQQfO6VqgSrmQpMeYo6AdUsgLjPx0HUXnt1C
tvf+STN8TUyLOrmr5Ed8bMeX/VKK0RDzSce3CMjdlKNMbwMBWKlu6oaWG38537MTq/hxi9YiCSLU
NS4gJHP+5gZHmV5y83dH+DmF+PPtnHxfR12zFtNtbcad6ol0TVt1TgefyBm2oa2RkEaNYa5bXHpl
J3umIIBEiosMV1ksnxo4lRCsW3rIrb0XiLfNmD1RUkMulU07kLEEp44Y/rWvDWGxxoHQXUodJYxt
9APTdGvCyQuC6zq7Nfu7CuyY4L8p5g2XO7andI6O/QvG0lulCesoTFZeVD3mGqaZFuWBAtsDeRlb
3GHdTpkrRZFbefcV7JWwaNGeAFVt461cVbsg1mTbSEm25HrbLmc3K0bh7tAlj3j4xWvqDVsK/4Ci
tO5VB5lYJeikn95fzt8SSv5HFeSP4f/8yIuxQkzb/M//uhgXmUn2P1edr76n38Mf348Lz9L8X/yZ
4mJo/7QMET0ksBR5ziH4V+UZWiwBgtSjTRABrGBsI/4tmZTMf2qyJgFOlkw+PmWemf5Vetb/aam6
Qt7KLKpkkEt/RzJJE8czoKoa3LLwqxCZmwjO5cWIguZYehRlIPVZoltVYM/79sIauxhDn5pY7FoK
Yr/DCX/UGmboFcFlnK4euMHpEIscPfa7zyXtxQT73pApmsgodRkt6nLp60UjFaiQeOsuE2DNdusm
skATpdf/XTOL9U9Vek+pyVNdR/5dR3ouvjbCUb6db2Q5i8+dMXRLZZ0QFZE97aKVoY7I3CJk3BWu
s131s7QDJ7vGROMWt3hSLx7ElgeF9/YMTbbY9eFXMZc7WV3pvEQqrMBFef8CPXFcS04Ex2dl2dJG
veOG1+Z+vVtVNlEkdk7G44V1Sz7xnRB3REInQBBkwsu5VpCFkkieinPRrnEUFzneGgzYGxQsV3+J
18Bv7NEtd9iebe0qd0YW6GjTbCiB355/9ie+ow8/ZB4zR7uPFIWfMZhl4JZINPvwpjDvDWW4MCqk
EyPvQyvzrzhupUNgNCp0d97jxFfpTUnWxHrCjo5G7N5c68/ChY3bIv3AnN/xhybnN3DUpNCZfRaJ
NKnfEIhm94ArblFi7eYdT/OgX2OXX1864S/X7D8aZYOlSZqmS6qxWEIFauCZRh62S8XLxr5kcxbb
GraxkR00PhfGJnrxT/MZ9jL2v+yxFMJNF8MG1zlRn2YauvPmR7br28RBUnHX3kcOLm5b2cR35Hs7
2SY+tE/mNnQvhaqeeK3shVCzI88zyYtdvNbaMCWUp1LoFuVT2983yoX9/YmP05IR00s6qnnQEYvZ
FEnviPYKBygbfaxlT3Bg9PHS/vtkI1yFEh+m6TrXQh8/lKya5ELorNDV+u4rd21rsZABm5ryhQ3d
54cFHZeJji+D1Q6Wzcd2LLgpDRdRkSuWwnUiM9FkgBXPj+YTbbCQUvvFyIIRb+kqohSK8AE5mxsG
1jXImmjVaMafN+1sW/xf+Yml58RXbmhcH3MbzDuxtPfv8mho5UkCUwXcuwvKZT5HOIFbXbOBczlI
Pgd/7xzJkJobo6LDC8JPsQylmvQkttClRG5g/aiaYMV1Xt79Ov/YPs/GrAbcb5vvAUqfvmPiomDD
kNDklsO3kHjGonk0ld94ui+8nvk8enQEe+8LPSCiTVVJ1n5fB48eHCL7cMr0PnLxcK3k+q3kfjWN
vkX5oxk/ne/SiTWVPnH7z46Li34UFR8/NzRLZqBUtCXBsN6oa7yqTvvHySh40N1xaxUXendiljc0
9nAotxGAEi29OI5bYQP4ONUjZj9op3ZtgxrddSt1RfaRXdnZ5uIkf+p7P25xMQNq8mhknJ9hxV7J
V+itoq/cwznw+lZKuhad7Or/Y46fx+nyJR63uRjH6qTohZ4YkZuISmQLmv7FMIJNwR1eYA4cliZV
45o7vx4NHUpzhy5/lO04mMhObTU7i4EU5Fn3lEAISLD/ez0sjzqAlnz+A7jwaNTFOTUIuNO0Bh6N
x41FF34Bpnu+gRMrLK9blhWkJPMgXRYUEFpYgZXxIDCYBLY6riRHeIuvAod7jX29L58ai83bparZ
qbGqKLKuMydQXlpWFkJ9rMtyYKx6ZMkGGlcdMZVtpPy9Hzjne3higaWHhJUblDBkRFSLA0Ng6TmL
uTD3sNgrj+Ft43rfjFdYaqvA9fZcMvkbrqrxfq/AJdnROkO8cuE3nJozjn+D/HEc5wk5t0lIf6Od
vwW3YfO0NzIsqBX4eD51xG77fm+R7LAytpE7Dzd+l3Hl29k9kKJLFe6T88rx71nMK1zttORI8Xua
V7wI23ojrJPr7n23mrPJMdfn+3/yMz56BfM/P5oy9UYdVT3hFfgkWOQ5V1+EDZxv4uR6dtyleYdw
1MaolaAKx/dHbF5lLgS7HSqklbyad//mhRd6sbXFxhQ3Vakg6wfHyiyJspopwbbs0tGuCE844FY6
37tLD3AxKRO62KTkxMVuKd3kwYtQXTq8cUY7NSMevaPFLCxBIQY1qLB81j0cR7NL4QLL8TVp6uAP
i36vRNqzLIoctJA42v2kXqlz2gIF/gDBL3UkJai3VkM6QgXKuZw8B9KVo5GpMkvnoWy84tdDJABP
05qF1p0GnTCD5hqGEI6hmKyMZPpFjvJVoc/SnHqdaUO1grKza0Qgo2yUuIcyq3UXVYcMLaQTGhAn
A7O/KUd9k+XmN0lDUBKF5HrI1WNiTLpjFdEXMR1uSfz9NgTDvTYMkg0Bcz0YAADwmxHukFU7Tsdb
cdbOVpgEpQBSYx050wjbUFXRFsV3RgEJMvYCp2ugRwYVShg8eJ4tNqgiUPW+apXyjLx5Ll81aICr
t1TtBFtXktnbYwPZfjFLUvmE6RXejUAYGgx50CRcjZompFj/d28ZBcyPXNwCpcWdadX3egPQ0NdQ
pnVyCznNVLddIK81hFWIpeYo7oSHhhhmFbfpbdwDVkoKNK8mAeSaaTkW7Enf6vcTxTVAZPdyYjgg
ffQVaUaIjmK0L5Fqrifyl6IY9EaopDvyZN7YwaE+8rnX9wbA4FZtOKI2K0u7CTt6L3Csxw0q+MJz
XwS/JF/+UYeiPqed271AOB1xPNcKbKICFA5BLC8jTvGVIgW35J7gf6f4LuUe6vPRVdJmp0UECpFy
LdtJh1fdIB+hqfRgQ4bRZrSkQ601bzFs81UyZPspFQ8JwBknNYZ7j8i1daCiysliVvEI2D7ih7pb
jT06F+in1j6IredaRhUg591NpZRfNS0ETmAIazOIEBYX7f2QNr8zMfiqhx6pLP6wzcREdfLA8oBs
gU4fYsoL+E+urRHKVZWrT/ghIydXPbDaph3gPYqyfJ+rjey0WnArBQQXDoHyPTA7cq5l6drLjbci
Qq0wSt1jOjWaCwt13I0lNsohU1/jJn4ZvUCCWOMVG86e8RbK3Bbl8W+yquCUWla+JuMBbnipQzk1
woM4AgkTJlxPCmIK8auYF78nrFOYdkTA/ryE1PLznQzTr6+Joa384lbg74NURMgIPZsYvztVHn7o
UY7QW1XgbqflRjTZZ1ShEG8Dv8IFEXVPmCp/+kSrCINMABVWohXCJwybY/TQjMJrIHJVOVjxc2Sq
Di6ujTBqz30MPph95I4elhteibqSG/FH3SE0yE34R61OykYs67spF6fnJhh+JbmBIUiEdjHb9HV7
tuGQChOSgF4Qhsy4EA9pw8GulVrGSchf2qCStx1OfuD7M6U6iUtbgzK+CvUBND/i+2co2xCZxXxy
R0LS0Hv0X6WmlXfJFMdb1KRXWaQIT8pQlfaIA2EDgBMcop+jBExgX+kzb93TNUDaKeBRtbd4vsJ3
LKEKzybAyRWweksZGp8GZlaWpFeiGN1izXxoZO9rP0umlKl9xvBFWiVwqkr9OlbN1zSYyKyRsDJO
fYa8ZCweAwkSsGj+CpSEnHRDe6x9lKWJLzwO+vgoB11zhb3It42GyBBVnScGIbwZtKRcBQTxuboI
q7SSAtH1p3L2iEQwxk3P248mgBD0/NtcVl48QnL5iNjcRlkykNBAJrrSNxPWRar4IdEjcHVqIFID
CAeR0gAIB6QdkPCLbZk0216Mb/o+2YeZtTXbwc0TxEGl6uby5IhF+U3XorWW9d9j0/hd9MX3MiHS
QI5uQm8+9CnKLm4Rj+Va9qsLor0xCl+wU25qr74PZd4P4YianeoeG6LI35ep8qZOKEloWbRlEBh1
NKfJgRcfV4TSbUjtfIZDeC3V08GczIOnTocqN24ArYuQJpqbYCzX0mCwpdXChzzG/iu1W6sPH0S9
vS+lguieEWWu/5YQ5jokwNLIBVfz8cbw660IbJKlYsxdq8i/aq1/SM2BtGyUcJN525UEp+BGRy+l
PYQxYuPMxwMtxCXIFwWcoBLrrxhYhznhb1N10rc+9Z7NIv2KKXQLSo90SYI2SE2EFlgr8KtrjMii
pt1monclF+lzhZ10FYLoJaH5a21VT4mk3XtmdWf58aEMDB1FYPOInWEt18QcDDHWLthvK7Ws9zXe
VLJ8+5aFDN8FNLjdFEdvMMav5LRYqU1xUFvLUbAm27qH66LhoTpRX0Pg1q78LHiMRu2gVRwwWwG2
EynWuCFI4WEWIqjHqJuvgTI86Nx48yaC+qlWcVr2sTgdJhDQ16ratFdarKSuqvnBugB5u/Lr6q4J
8q9WOKLcrtglsbO4CuAF2Gk7vFmeedcXWuf0oKkwasJAk3KrtYPCIGmwy75FsuAYoXxPSPBtU+j3
PDksa2FAhBImYz4qHZef1T3no/TS94Ub6i3xb6I63gcw2VYFwGfc9a5Rk2pHloox9ds8M7lFZTOM
KnvYMLJwluVfTJDsip7clEFChkBnbkdBfhWlfDuC48dH023GpkcNBcFGNaOrQVeeizF4G5mi4DD4
VGDVHCd9gZkyMcmdM4dnucZ4N1TYLvGbW8QJTdkqiv1tIONhLmBia6RuCDAqq+R3ZtR3vTAQ/lym
KC9LLvVNybUmooACDGirrGUaTxCakeQwRNuih+rfm+KTFlnXI1jQDge8E7XGrjH1myn0DpIw/mDI
k7NskNwH9ywQxo3kJ1tZLbZyIuJA4tzXYlAD+8bbDarip1cKog3c/ieZA9z8h/F1kaiENIfyS2CW
m1zWB5vS1wu53YRX+XfFCP5I88XWkX18++p8nsss80XUve9VV3ObmEH3zGNCSCqCVao6B8PJhBjU
31vYwZyN9lbNAbSMOiLAFZTvnfyt0Sb20xHic8OqlM2ga+bVgOMTbmf1UCkNKgvvydCbdlc3BRwB
/arKjCdrNiyVsvdFJ3F8RWEFLJJFOaiGE5GTvpOVGNm81mwPZacQINtzI9Kl1n3e6U+iT/qvkJAA
5cUsK5lFHkjFybAnwwYYpoXJkMgJEFmjnLbo8IZ+7TFLgZQiAacbiw3ZENRJwpTBKfc8OMCpTmPk
/jaq9HTDOfRO1Lt7uZeJFLLuAj9AJzexmohRt5HmD89TFVZ/mQWcosQ+08NXMAGwqgUfJmU++8bN
vYCT0ijqnxPlMGD+1V2N9LUTtF+aHtcbBX2Pv8oji9UwSm6lItUQUYvpehwA/sxOr5Dko7F+buK+
cMwY2TZcr25lgI1vdO+GVa64EvXwJZ8nKB9DErARpLtkqEd7cerEbSD0IZRCyBf6IDzKDU6HdLqu
YHq8P8ei3hMf8N1DVh0PI+Kmiste0aTbsYS4NyKdIwye6iy9H2L/OVDa0M7SaCNr+VqNxbcRYjZC
Qt3VvExcBwpZbIbQPPjGSA6ngle1rdLeMcFPssO+V8XkzRgzgMvIzuPMRBUdJnciXoGmwW1oGROq
9iFRHK+MHwIhfCQXQnC8Scj44qHfGkn1TQyF0hGr+vvoYw4gdQKoQ+/djJaMkxSbHSqIJw9ASzNV
h9aMn1NlAmNHlIGtGyEolpCdAIH3+zDSXa+uXio1uE/LvrNLQXkWjA6pKBteCpIK8V56XK1wXYM4
HNlXCI2PVFFnp+Fdy5JxBfnqPhyV7dSwhPiRvG7H6gYE8E00wOlIqpt8VK58kiQCIX7zDLFemWC8
nbI27gQFZEyoB1d8h0xK1Y1f5btRmFx9Ur9VCtzOifkZBCKhqGIS3/oTsTmNWMvcoNY3A4hAUoex
nkcp0mFBJnBgOrSzFmAALI9tn93OVD/WprqbKassd6Jqd8WwV8po32REBoTWzx5owgq4NTR9CLNY
u23S51+KVplx/AmBHLmJ/BWe+UqLKkgzHgxa+O5kK/tdsSNlc0tGlzsB+uub9tnrTEK6AkgcMBZ+
TaDTCym/jtssxIEOB7mqB/l5smQV84z+yOxi2XhZU1sYq2/8xOuiDbeV4j1PTfHUdGwMYStcc01G
dpaHnhXRvcw7MmRzrYk5cxu0JrEf2fOAIl8B9L2JVUmc19POGU3jmy4MGXR9kTEPi/mAS2nal8nw
jfw5YZso011a4KUfI2woKahzW5TNL1BurS+yIPsbI4442BLx4Rvf2HIZa4zUeDeELN4D7Y8AGUJZ
j3W7rAifybyusktQLqsgKm6A7OsEnkYNNGC85Wn0aBiixvQsJ3sg4i4ohP2IVVgnWUQJRPbTLFyC
yCFuGpNd2Q7ddgyKdAdl9Hn2eXZpeNDhka3D1CRXMvVdM6y+hl36PQjQgUQmYTJeKj9IPrm+6lSK
2IJg/sVJ+0MfESoCRmj5xeqvtgjXbVLcRGn+CqhnDfNVsmfrYo3JfN12E5kp6YhoHWfjxife9wsu
5cEBZVzZsu8XtsS+VFAoOqQpbyXyVHkDSbxeWyXA1QJv5gosSbhr8zR5aXXxUaj6e7ESwd6Cc9iK
CuRxKzwoM1QMknJyI0sYjaK5AgA24I4tzuzHkMNdlOrljZmA41e0ambRwdctrTmkU8DfmxF6a2kI
oTtL8dxJS4ynPCnUbV7o1+iMIRmZMNZtUfTb2073m9usgG+QliwoUj4aP6poULaMWvbYUa+/sGIh
XG84LlWNmOL64o9KO7w+AVMc8KCodfVBix0O7ApGg+ahJpFtpTdC7Hixh3DME35XqngYKvCgGRBZ
KHjmfEq4Ac1crdKh/D4KTbOXhyG/UCyV5irPp7o43kKRavCssljUxUMV/a9KvByX6p0DqNomGf6q
3vjPc4UyW4OM+Zq70Onc6EJFbdabnGtZWZS6SWlq6rqlZenRalfBneLKa64eHGKa7H6vrvRdfNVt
tdtwp3zzDrIjbjmgmulK250vtZ28GfjrCcxUsOM6YkUlwyMoIHq/5a438aZ3Vbe6WAE/XYJFLoHK
hus8Lkg/tqNwHhU8jm5z4b1y32uwt9pa2oiv5VO/u9zgqeer0o6kSJKIXmLRL594t6BljXa5UNrW
Ee82/ZM895/vFC+1sShze2aAYxriDmXuKQCvu+JWEREExHmSku5Qgdihc+nDOVmKRXnCdCujBlGX
dwl14OscuHlh9RrwlQ1DckQpzhYeQWzarLSn89/HqT4eNSctvlPqjpHipTRX1P1KD28n4/W/a2Dx
olKBI0uo8GHguklEuPfWhWLy57tyQzvuweIt9S21CX+ulDcR+ygsRkXw2oQ//rteLD7vjvlOmHQa
mfEvMv6lXrugKzg5go77Mb+po4q/2E5VmipzE/vwQdpHfGuzZJS0ILKunMy+9KWdurQ6bm9xwwBO
irmx5BZDC7+p8hcje7UKgyqJ7p5/dLO1+9NUeNzQ4nIhs8ggkyQ6pgiudtA33R7/4Vq4ra5XqsNg
2kzQAjaqy1XVxauapb78/Xr7uPHFVYMh5+y4QnqZ7cd1u0k3rcuphHuUwr4kVr00lBZXDv4EaiTq
aapPo70H4YMSMql455+mfOru7bhDiyWtsGR2WhXjSdhaUOO3RFQo7rfIWymOf+U5X76QqOSCmNlY
t7GtJ7a1wRLugXu2G1twlJ/nf86Fj+hd1Xb00arN0Gjh/HhVrKN6RL1N8gmPDlbiBU3YpYYW0wg1
zKLzoIK4Xfkqc3ZN1MOgUTntL7Rz8n716PkuhSS1UOJLy/laExX4/Aoz1rjOeLTamhwXB/7EZlgr
yMSmakUS9ywXm1UElwbnxZ+xmHA84H0m2zlGJ0rr4Kd/XdqkH980q9EVrrxdbHdXxoYYtk2w9l1j
b95c2jhcmFbfNzhHbzYxYJtVBc+h0xN8mK9dus0K6YL+6ITm8MPkPYtzjye91Ip8CZoUT3tnEeG5
zre9PdrdvtqpNhHvpGxsKLJUGFCNVbrbEwCwxlL/hY0SZl3h4up76StbTFVWIUcg+eapigHmaQ2r
YnklZslVI2SX5vsL08X7QD96wKA4S5M4cNatH7PWk/cbr0z8fuy2vVW0Cq70B319frReeqeLGaqN
a1AM8ypmpJEtSp0reKndwL0838wJLev8VlFdI8XQDf738a12JVHGsUo78UqGMMWFoD3s29vCnYcQ
d6XapuQMs6rBDqxMN7midHtpmjz9dP/6CYuuclIxCtIVI/c62FmHgc1/4ohrYhxYVlUHzvvqFp7l
aiXccOe7Sl2o5BeewgktiqnwA0B7cPz4rNQoJOA8bSPOl+qi3ex0m2ArjzWdsA6m6G6TupmtPpx/
9Cf0Tmz2cVmKIFWQwi23j2owhD6HzNiF0u5iPnGiwyxcrh0csHb+mGwuqbE/r0emqqjoatC/AB8R
Fw+a6ndYmVqQuNxfgcfbptZLLMNVemqV7+f79nkfQZdkRNnyrIjksX78qiKTG95QrROOMnj63W7b
u7Mp6ZKY59R7Q3SJdgA5ISK1pUrNBCiGDFpN3GRfvEY7c1O4TAgPGoVFBLvvxyeuyi+5k07s/4Aw
YxrSJEnCRrm0DUmpP5gdGah8Lv2aUqWyFdYq7Uk2DMBfl08anyeDmcQDjVfX0Hsjcv/4OFuZShv6
BnSZnb/uS2E1wKpXiag4/9ZOPU6dLgGsJqhOoWMf25lEPU6beVsEjuFlXFeHcJ2iEJrs+kl2562t
f3Ea/zz4TZ1vktZEFS3Y8nA4+L5vGHGfuin7I/V7mT2d79PnLxE7va7hI4N/M7u8PnapNvCd9mWf
ueKVv83ceCNhj0vxL59v5sTmldK4aOJYQ7mNmHqxOvYlUNzG8GjhZXCIULkxHuYNAFSdL5e++hNd
mpWZfH88NIbyoqlc1wuzbNvIJV99JUpITdTmtoO3lWSPEFu2eMxglL2e7+Dn5Zb+MUkyQfLCPj9H
MxW54+tY/asn7o2QRHC/GkLPEC409HmSmhsySFuydBzKS51zbpDVhcgRAxd57hJMIxJaKautDJ3r
MemCzP/TwGL0QmZnUM1IKWW5c6oyOHW+Ch45nwMdunhTNtFDS3zU+Yd3ohkFh/CspEWMbC2VreAe
M4vYj9K1lJ9GTqqNnjkecPTzrXz6LkxaOGplMXpn7H8pjUAqZ5fEXD+q1vOn/rfPTgQg0YzI+gF3
jdni44iSYfpFqianLkmflRD/EhXz9/mOfJ6HaAKkHexOLFufRduEkVgRMUMZhRXzKtnNKjf2eJmt
ra0NbpZrOPW+0154fJ/X47lV7qNmzaaKKXgxrkJJHDMUThnr8TyEgQibq1kL3Dv5HVyZDVy8S7PG
iQ/jQ5OLTWyVt2pJrtE8O+m/gzvqjlfWrfAyGz7ErXoNLMy5pAj9NL7o5WwZgm2uayIP9+PrE0Ou
xaNsCt0oktO1PoZY/yOCREDwtitPSm/0qfxy/n1+muNZoAlTMampI+BCE/uxSVgyZIgOQeGWLQl9
T0X6dv7Pf698fagd0wCrP14/1ixWkXlkHO3PJSg2OiJoFv+dt8ncYVtjfmo2RB9eWCFPvK/jhozF
Qkx+eC2G5C27Y3mbTW91uq+bu/Od+fywJFmGtEeICJbFTy5D3B1mk4QaAdgxWfLmTRNd2nCfeFyY
LtHZQ/dQYRcsdcn+1JbEt8ns8XeI4K7NHYgLyBbVprzwYj4/LjycGDI5WuBW05aHC71Icf8YzHte
8ZKJDzXVc/2Ps9nfstL+bzPJanyf/9kjSzBA1dbHFtn53//DIasAYIRXAENDNtikcXr4l0NWkf85
b+oBW1tYhEzGwr8Nsor2T7aObE3w1eIY5KX/2yDLn4edCFM/xTc2EvNs8D//90PVvV78/2NO4mIT
RBUcKCPLKMgG7EO0uBjoo5RJCbfOij0TIjLcZGFEQVyyo+tx24p/ayz+2RjiMlzBssTZdTGR5YY+
9s3QyUCO7lMPVlK+GVHjHD36uz/mkOMuffyCPzeymKDHXpDgqqIiCAEnTt5wh75zrXbhhVLW6Wbw
4vJqNYlH+HECU4u8buVZrCAR8Tx0wUqruYVtLl6TzLvdvybKP7ojAdzXtPlUxrb4Yzt6H3elIuYw
qTbxLfjnHYz8nYZN9fJUuVjE/2iLzRUkHXap7LMWO28xIml4UOjTfKaejV5SOzkGCeLvF2ujM9yk
MWyyiy7KjxPo53blj32EbxeR71bLtpAEjt4ihWlfzn8Ui4ufz00sXtfoKXI11M3cNYqO8MG3AswI
iFNkFVK5vbRkv+NFl6/t+FHOXT5a3xJDs0xzeH+UA4mnLnf1NqHJGSqIXbnRndaZAZ1OCnHrcm1k
fl7nGl+MM1b2wOLCGHCvq7g9KSkxthGgiw6hloKd/brkgr30/hZDTgz6TDPn9gTlBQz4qqNsfv79
vX9657o075GOnmetkyIhpnwi8/ldvPdvufy/RWDupJvpet7yja+1C8TwiVRn3md5wXkrqafGocLN
4XuE23x5+PEHiFVohEIRofNNkKCkUls9QsiOrlIpsrpV6+v+VT5BvCo085dvKet+IgazUbinAIOu
26AXf1hINzee1hNC4eW/G7CY13PQnK3p/vATKLa+zuUo+jriE7f1SjBcsc7ELRrpEVZhKtrgxIjA
02PrSeo85NypijpQC2sUOAZiYsF49dp+HUotIUDm6GNX67iJaUs+8rAekQ2Z0V0ywOEK+fc3qpUE
9qCWiUPiieEOHFNsfQh3naQmu6EHS9vkevXVJCQNkQ1KDkUhDWqKinKDfCG4LhBvbn21Ml88Q39T
6nQz+ORrjB7ivkxBCDgpiJMj3hLu0fukGkh2UBB+1l6ZX42JP21KEm5WbYmyJQ9UprMc0GwEQ4/g
TmlnZRI6taJzpLBc6xEJCV7NChWHPwwzDG1i4+brtGBtjWazNYHV31Ju+h60wi6pLFfyhC3aEFds
w7uJkM0wEtzKkjZlLySgCdPHOk0kF7cEmk0FQLv+hYStBKtp6viq2H+fxsq79ppqXXfIXM0SEaXp
vUwoL+NJvg7G7lazPGX9D+QPrVy0FpHbZf0zGpvfWkkOakYscN2Vu3/0qkkwqOEjAUuy9ZgNWwGU
HrIgy0Ztug8VyH91nduVGTzXkzrncvv7gmrPikhd8qqV9Kegaod/VIXRk/6HYiapiebRIwX9h0nx
hdMAuaqZvmq6Nr2wXJ9cDzBiayzZGLs/ueH++vET+S8Zv8Wcf5SkDUR18DuHthJWTDa/dQnt6dwV
igP7Zu6cRy/HCYgBvT4/EyxYd+8zOfwGyqIsUWwiljVYorHSrrfQfnvfCB+xE20dbgnGCtfWunaS
5Mr7odgoCJxLk5w8LxGLKei44eVlfllnUZOwqbFb27vBMN64uGwxBvr36VV00B1moL3o9M50NVsD
oTFuq5tL5rjFifdT79/3c0fzYKkRC03oGz8C/84qfJjXlfkqu7tCt8u+QN5eKh6c2Oh86PZicZYJ
US5zqdDsSf1N6vYqSkgPHhPn/Gu91MpifVYLL+gtL9b4vl8lmRwn5HWXRADzMnTuBS7W5EjyLDGv
eIEZM0lhPETBIepDNysfzvdlIYz6/JIWa0XbV8SPYAe3R20V3sq/JUfZxlsKBdxvmj+C7fAb3Tz+
aMydl0bHiWXq+G0tr4xTLza61KPpeq29qut8k1wDJl21h8vbjHd106fnKQPh0jnJi5/A7mEiRTki
Td5ZvirX7VZ7rPbJHXnO2/hFcdtNNMt5fpO29PuHvxbseFc6xXW1HtayQziek7qFrVw4is9P9txP
WhTU/HhoCsKhNbuph00Ko7we9I0O79nsdgXmOYqwW+xZ2/Mv/MT+Z94t//tBLN63Uul9SvQ0kFPj
uWluRPScf7cBLPZA9IEl6QYlhsXokFQZuhpXU3Yv30v9z968ZOn8PLdx70MGgwZehPPm++7naFrJ
9akwE21Q8Rrr6XquRXocA4PSxjEGsQUnxIXxfuLgSYscYqFGwcb4RCtQI20apIEBL2wnl8DiDXtj
7Gq3cxkNYfb553di2pxr/XykWMgpEy7rJ7LheU0jdlBhbG+03/unrNTHjnIrOjM3WwfrSzeUnz8K
mpQ0LjEoiEpU7j5uGLW0tQZfosk6+RGNz2l1YUt68s+XZSrvkNs4xC8Oa9VY+okWtKpt1PeW8ZRg
77zw0ObS2MfBBKAL/R8hERTrrOUFSahFXdmbqFvUzQhQp978P+7OYzluLVvTr3Kj56iAN4OewKRn
kkxacYIgKRLeezx9f9CprhJTuso6d9Y9UMSJI1I7gdxm7bX+9f31HhkKFeVLR8xvbmeMtNRGdMpY
gB3PovtUpVtKCzXsdnblARgnEX1woOOTBnsazC8spoujnW0SReqLrY+puKPeDmgDpit0tw5NcnSn
7AP3Yqrza/p2OQ2+Ptwvu8MgzYEgKc60Vm97EtU6IMbkSv8+n6RFfYicyCNSwjfg0i30N1NEgUy4
JJAMHUzM2RTR5pDollyfI4dXg/8oxR9/niFnUoS/Ho3sqsmuoS4p6rMBuFCkeTnS4KDZIJcqB8z5
WoZrZTnxZ77XjsraWPsb+ZlwaEVdKCovHHdneq1/foClbC1TIieLfDZx5K6mJ1NhY2x5rzRI19uJ
1IW24vbiQy+0laeRD5Nt26O5SVbLmUvaqVxrWwhGt5gQXphav4kRKRX99HnOplbmF6VZp7zx1u3d
6jR4yavq5DSC2+DIuey46dMiFqhtebOEiPWD701vxdufv5ZfD0Hrx1FhQWTh2z1fTQOdw/5cSdwV
ttpqqSpp6P9EcGJ/HuaXSHyh+8FqIi8Ni4pA/Ozl173SqZOCNSu9c23tLsXaRYGRP8qCHTk66wlX
koWDdenwOH/A84HP3nIcNdiLtppEfoN2/PUCUFVX8uZiMHV+Kp6Pc7Zy8X6Eqg38i1Mj32bMI+Ip
w6EBEtgNEsfLqtHzBbsMiMrbZLUi7pHPj+G5wS0AT0weLDfeW6XEijJoLjGJfvf2fh5E/nowSZYv
qYFlLNMj2GS7dpNsl7d3CVb2yzb742Eo05Ij5ei1zncf3SjMSg5BKIDqIZeYWF64WiB3QHLIUlxs
CjiTeJAM5+VBEiSJjWWRznv8+lwQ9YWxi7ETWnC35X1xwhPCS64aV1zpvd1elLKcqQh/HfAs7ZWN
4C6IYmTHfBi5C5arPLfJw1xhMunmG/WO/kaSi9YWK4zXaoWnwv4Sy+/8RvPjkZcKHW5NBly2s4Xw
7+yDaNXbdsk66KQferX6LElH/Hm5nx9jy1iLkGWxRV/y3Wdj/TsDoUlT5tRRrdv1kn3IKvm1iida
VJbMxJ/H/N0cYinA46EXYYkNlhX6U1za5X1a0iMscp35S69PLmwp7y5RonBPD/WF8ZY58nPIw0N+
GW9ZoD+N10+0M3fxLDnmy4iiDfzzohSPMNVAWIYB1I92FixzLgwr/vpyLWnJCIP1pPDGK/46rtgb
YdlhzOvgXvdUxdbN3JqnrjWeykhcjaa24gfQLuJNikv5XZM2D70A5KCPjfZW0wRxT1fQup5nMnW0
qUWKKFwHxURiLc++BXPx0oklhrJVQqMzSYqp30d1+yQJM/pE674cp2kd5J1CP64Gp3e2escg7bfW
5WnpOGS3w6jzm4/j294Kq5OUtJ4gFN8NPJJbXaSLXG2OKGn8VdCFo1cbBUaUebiT/aLHAFKSr4Mo
oZuRNkdAIsb8NNUzxkkQdd0qaB6kovyo54Zu307RHLFLjn2D7UqvGbVTgpdYurXLZ6sVaTeUD1Zv
PfQ6DbXiWFtXxVAXpC6zjSjTNyzrA95JUE1avX/PISys57yfXCsz32sjdUhybVLacmHHEBzAkMhs
XPzSdS1a3I+ToFoBWR2f8kK0jhXZRhqnw01oGKvGz+9ng4tsirllHFjfU2mOPaEat6DBYFPUdFpH
OU1mDRaYOHxIOPMptOLJwb2vTGupnaAK4DOJPavWXgg5fp2xP+j8CGGA5RKJnYVgcdLgIZ406NKb
NznANat564bPC/Pz133m6yBnR0aYan6Ir/wM8+uHwUSOsZZTOAlpbQd3UnGFJb3Kieh71cUl+esh
/HXss6Uhdy3ElJaxyTnlW6zLEnfJpIiBu2gu1JLL6aW4+XerEceDf73Ts13AmFCl+XM5O7gXbaMw
e5axPo38z75t34NK3v757V4a7ezcqqUe2sPycntjq5cnhWmvmo+mtW4nc/3noX6zn359mWdHFmqP
ive5fJFrZRUu6DyShzv6n5zxAY/fvx+ofR1uefSfttNZRFBqLMOJO22V7KJ1y4X7ciT6a0TzdZiz
o0kc584sljUQSJisp/26oRADUaaLJycNb6faPKmXRG+/JDBAz5MSJyGDcyJCSO3s2eoaL1KjYJLU
wNBRIFfr/Mm/Gz3pESqT+z/63v492NkTQl3FaArjHO4VmmVHG1rjOQdNahn/WflyWdBfz8GvD3cW
+apZKOA3z3jxNtqYmoty0dXtxTlAhbdyOXaTf7hD/GFE/UynI+hSJPhTTP9mXL8EcvEtboEENXon
gifChNcr8PtucxHPDvyebCFST2YuvLV9Da+pYs+Xp0YH7pM4iaSuDdFfq3WC1VJym4z5OkfSbZtN
m3pZkxZbSInJdZ4P4601DHR0N+lMPcsgl6+YBjLdelOaoqvF+hM913sBr+zrOYUwXxXNeLKSZD/M
NWycXo29vqnWkMH4R8JuI4ECtss5fin1+dRo+kpXA0cNda/temyiyENaZp8AhOgSu9etXR+qt7Ha
bRWDIpilJqdMUzbpHFyBe1olLTY6svWCtWC8UTpxZbQazZjRoRxSuGaqWwY96fKMTvl0VF3FHzGw
NDMoZ3VQ3ZQz502FJ/OmFydjq3UhdgkxBcSAD7vNcV6f+0w/oAGrvGQAvKYNRbge8KDFfGwQN10F
UMEahekmMswayI38NqnJse0SxasrjUYZoZudsBdPXSwON7kc9d48DcOOxg7By9VI9NoZwlpbIHlV
c30rzBZ2T/0Nlmq07KpmuVGbJNomsWWCsaqmmzZB0SlhOYODI63iS4GPDorIAQTyHi/FP4MqoEw1
sM5xMyPn5tK2vk2WgmG2lA7LpYjoy1nrTLIO2AlnzjV8zmIXL2XHZClAipNGCoaaJJVc/H8pUkZ8
9fawFC5nEdTUYL0NArtvsRQ3uyAXdpGymAwupU+hq2lnN4toNepZ+6BG0mpYyqTdUjDVqJy2PTml
WhCNFZ7iqRsIZUjPPqXWIvO9YZoPupA4bRIck2DQ95lhwAVdqrPJUqeNMYPjG61hhFG/tSjkmq3/
LOf6fi7v40p5x98jdobWB70WQITp4pu+6fcafIm1stSEY+wpbFEPwVDnlJ4HrD3tZA4MasE5yN5K
+UyN+rMThZuAtfatRPbjlZEKFGQYD0MVFYdgKUY3S1lasIpPaylUm0vJOqd2PTTV9zoz77ulol0U
RFU4i6/YJz7ypeqd6/NnB1TC03yt/I7jL1bT+KqqebmbhhQjNvAtWnsQsubVFOdjNQrzLvMDVwDv
Yw3dy4gFnQVUsyowyWYadJG1lvz0eYSVlEmZkxeg4vXvNQmFpolcfMP5td7zAf/M6bgztMnJB0z/
LHEflI0nR891OW5UXB1JantFHS312VUD9AtlxDaJUo80+5XJ1BvTzKs7H6pIs06nycs6aVOIocdR
eZezYDtJdECG3ad90a7r0XLbILhSVPyJVO17Hgr7CNhdk9abSsN2Ole8zDzNMu5MRvBUt/BEqmux
NV4stVt3Fe6W1ki+ZMzdcqL1CkSDgzsd1qTqtI0AkYXhtG/5n6WePZYaRrRYefqq6RaUxcQ2esyF
6QhTxlU7mn7K+abpOQCYg1MgrMKZ5q1kvo0ifasU+koM7vOS/63629CSN2r8XvmoEQZjT0Gksqs8
8eJW3IXobcSFc9SY+3nIpJUBkk6NrI0Up1uxqvDhuDNDC8qIvLJwru77zo7Sjln2ImJNnVD/UVkd
ltzappzdJlmP7RfQO3vMlB0QA1IYsVc33yLtrWqlXdNAyRs+ReEpGWIH1BbR67ruAqRaaFWyOyMy
XIogTg+cYe5B0ACSUkGNiUHmCmG3FhGNZT0UJDzu9OHVwpA0Mej9MZuHsI3XRTHABbI2QYIt6ECq
X4xd1XyeK+4fNWmI9KUtA9oW4H37uoPTJwb03CzqvLC7RD/gxL6eYt8Ne41d1VibCrCFgWcYseyr
slXbK/iZmVJLI3TUEPJahePLXPNNooA42oDbc3T5RlZvTL1c60P+xjflhrPA1gNzSyq/yYUm2rIJ
FD8cDoi1gY9loStad2GVXQmYWeYm/4T5wb8+eLEyf4sjQm3BCGx2Iq6+4/hNSkLMRJUBBUCkbvCd
gBExYFyq5Y2Ih2Bh7ttShU2ptcGGykTkxFnQrqYW312ls6zDrEzGdUKp0NFkX14BHAByJ+vRA5Bq
br66VGA3CHmm8/EPJOjI3CSUPpWRflfUtPuuHF2zS27iEpCRPoeBN0Ho8pIAu1FNCoWTgjnZvV40
w31cNPV1L/fVMSsi+la1EDMxcehKSH1JjkGqbmQrf+D6xL1St4MMX+Z60NadnFSeoeFXqwsRbsZm
e5dK+lvTTQ9L3yTurrg8+vNxjOrgZqiq677l18Ui1t3YUq7DoNsKWq5A6vJX0dSvQzO+mtv60HV4
4QlG5ZSCf50aBhAfH/PS7q4Dbk6DBGBIGbZd0Wt7zZKOqWBu/Cz99IPUSxoRLdxNb/q6N2vZY6IH
K7EFjwQsC3dTAFkdAgzL4BDBtxoHyZBvTC2OpaVt604ZcNI0vo9VaMETMkJgSP2m66pPX8vbLXLP
AfvDCbt2fkscRBijwT1fqQhZM7iZmsmLOD7KPNkb5bAv4y50cCVCJBKFWDm29TGuOWXDfMZJWcqk
jTprW7NuP+tBWOuRsiNLhQG8rKxS0K1ONQJcBL+C1ayPu3K+0Xt5owjyJpzGBh6p7yVJsi7GYQtP
fjM0cXIIFWQwfrFXgypi1Ph7JANrCjuLNWreiZ30LWrjx2DAtVMtH8UZC0c5qx/HSHcLMfjA4Ph5
inSYnuKDPCq7Ip0Pcx9/1zocUeeoY0dJ5o/B1981bUrteu5L22D2xhV/3yW5ZxaA4eQGEGwe3dBY
34AUaj0TNAHJ52oXKILkVXmBn2xdLlDIbEYoJT4KhnLwi6mz+wLVX4ots9oX9xUmxD/iiGK8lZRA
2pYTLa+DMe57Pfe0qn1oA//Nr6q1ZVqbJFNvpb4swMwZWCu2uG+b8q3fGu8NG0LODBuL8ESB50qS
OscK/Ct++q0RrFNYpMdhaFaCaV1RX3uSrXgnN8UWk+2jliNQla37RCtNxzel+0gy37oJ+yOQC89V
LhADMGPwGE7VjWXgXN1I/WMpEDUFQLikQIq3sonkdNaao5IyN0sNGlEjRVs/nFxp7q9gsKE8TB7S
JPk2TPJ6Gjlgs6l28x7dWJd9BIKJqzJLziyldw7vez3j2y0SSEx8qpCURXklyeSKphrn1nLKn5qu
CraTNb1g7nFfDsp6onGp1afVJJQongQgA2NMNAAwknicnr7ULB7jiO6MCAncMLrWMhHHQfgAvnWX
dcbgRll9VObpnY65KzqUKltVpsJGVLfLxOy7KI47S4+8aFYh5CSQBUEC79pw2E+KsmNB7EZzMF3f
mCkkl2yUHPn418LKblN1Qa199GxLoF86RykUDqZq3puSdFCHjg7/zFzNZuTWE4tHEmirUOvpAALc
McNxo+vZQxpDg03Cbi8JzZVRZGtNAPRkfGYjJ1OrlfdpM+PCKiycTKUH+SZzfTeBwHdvUmU8mmLw
Hgao1UpdZNNShEct9GnKTaddPyoHayiuwqBy4sF40Th9k0r5iHrIVVKjffji9Np08cvgc9uJJXJK
RiE8KAM2WHIeXRVLlGAJ+R1dbLgEmzd41O/LENusuNXSTdUOjQf2dl93uuHCdYRLVMtb3whEr45S
HDHLlE7ZoXuEo2QLHR00g3U7WyMOXOGNWscveZc+qGZd2mZibcap3Mtp4mWi4qaRvocJzvkuNwgw
U/ObUagzp6O/gJYA/UlPHCb5qpcY1My0R4rvkFWwTk/meLCbcbrS8/getOJsh6W+HtVsVUT1o7gA
/9K8upmLZZ3P2Ymt/pDjSq1FvcuRj+Q5zfdTJazN3rymL3gracRZsUYDOycOCNOpD5xerElsoLQh
vJ17fxMr/TNXgbdJi9AtSqskb7iJFZuggP5htk+tYT1Rl3alqrPlrthXUXrdVvKLOmi4xZtpzPkV
Podxn3ltwRNFhbCuRDJfnYKAZ/JXlTD2bqITN4z5vhKiV6nDF1tUrhW9g/ak5Q7rLHfCRGndDFdD
OwKIBjfqM5yCCN5t8Gzm06pW2xVotZWaY7ps+OTV6XvieO35uGM5RJuCV+6kQoDydRK+oRZ1pLY5
Vvmsw9hdV4LwLVLDbzGEMGuQPqIk0m2IaLcqWpGU/OMq7tKVlGk7X03puR8sdI6Vv4JGljtWOVSI
IivdzaWmONIphlyxMKFOJOuyVx77QnuZpOG+GrOeW1Z0NCvtCaGm4AhDBrWrBRE7+Nl9ZinZXvSl
D5mvEYSnvoqi9CA1yAVLy0hytpa4IfD06/yuqbWFZ00v+40lNOQxov6otz6G690UbgTBvJWS0XSj
kputWjaZ4zfRW+JX+aoUCZCanNWa6OPs1nFYH7I4/zYFsHqzvpqYzvPoQFbOjwPvGid2vbzWIiqu
3BymWWWdId0Lok9wlU/smk9ZaV3NRTiyOxhXorkYaCB6gAx2kqPgJdC4GCBdcI2qXvVZXNmD3F0l
GvA6IzMfEpzNccHDxD00u3Ctd5HpsjGfOoNeiso8iDyhIUXheozLm8AP11Y4Yt8aEWDmqnVN8LnW
U3+yi0q4FZsWDl2leDjYR69axlSkda88NUkMB1sUlzhqnF9wzuGQUauTVk7bRBmvQ2tWN4MpBNgj
DBhSpASpYkvBvR/MezmsnpVWd9Vx02pT5M4aSDyx4zvuYgG9LZQwcpqePASrceTObZriWh76Q6AW
QH7n5z6YbwLV6DxFMOkjTR9VjpBkFDfRYB7itDoJsX5qLeZllt+EY7IRovo56i3L1mRhcvNRfZ1U
gtXI0Ep7zItbRSi9wJ9Xld6djN7clyr8XNN/b3uTo1IJoPdSr4v7dCt10m0cYlOVi6Y7Ydee5qiX
Q7FcSxnnyFyGh65IcEFv12Vo0NRdgpJODOPFlKob30wSWuSi61ocY0+ShkV7P8BOgeldddpoZ0W+
Y5vE9LsAA9Xd5b76PJQSPcCGTKAAuAleoiXaVtK/qoV0HKzwVYWT7Wvdmh3VCWf9KlgufWK1GvNA
AVqS3Pa4h/NtQF5Vw2tTqfCXHbd9W6/VdDz0c3KTQ3CV1HrVikNkN5a6DVN6c30FXQLB471mNU9S
UtymQg+DjmhQ7oZdKOXgeNvD1IbbRmtPaalzRMpGTrQ/UZ0WWFXpLB/8hmuUYa7J8N5WVr+GgOm1
gbINAuj2+MXf1ENyjEwA16F5gIB9MHtxq3OC2tPIBIvn7MUymhO3cxdNBVRRyy/WSRmizFIFr8fP
sdOVdzPQnrAJpxEkpo2/yYM1lhWNPS65BJWLioOgmP1u4I3A6N5q2BV7vUXvrFTGkTfUxmdqmhtd
UG/q2njFzXWCLV1Tz5PwRcgB6TspATao4Ng/zR3A+tDICq+aqE+NRmFtgwJ93VirHxRrQNBbB2xO
+6eF6H0gwkoPflqpzlwIoSd0SWD7lfrWZU13lc594wRTsyu6onqWFkvKbqkxGSx3b6bsRCcP2tBx
MXEPmo8yaB7quZvcso+4+I2+fOxI59mpgqe9EFLQAjQvX0tLkctSSbHEyw6qdvnoNUstrPCrY7NU
xxQx385y/V2kbDYmzcnHc31vlqr/Vsnce/Wl0obyldNmqb6FSx0uLetp3VCa0zilQ0p1pt/uQ0p3
PSW8dqnl/Y/yyzSo0amm0vh3ln2dJFHpxo587+Bo76pXraWjbpt2vJHtaHVRJbPUpH7J9dIQh/gP
eAGp169lAaVo9HQuLaDBtT2+C9fmTrDZRJcmlSdu/h5/NpULZx3ZClUl49slANBvimYy9hMgC7Fs
02nv/voBarJZpuxbTLz8e0xDjvVdzp8vvNLf1MwUjdLAYmQmGfJ5V3xrIJvurXRaiDtutzi1ffhr
FCRO5ownbZd7owyi5NKT/a4sgTePgkxU0ySkjmfvFvsEwKJEmHyTohPsF/lPSu36P6EE/kZxsfgA
/Xuss7JgEObDNBrYW6g041Arbxxam7ZANVLbehTtyM2e/vxSf1PoIe9m0MJu0sv+i8QjNpRW8hUG
HFf9IV9loCGqbbr7m2iIRdkBTMOiKXMxmV4M6b7Ojz6Qldksu0XGNXjlt2ZtbokoHOU1vqx9/M1i
wNOd9m5k1Ig5z/sZJKkgkQdg1ckPy/xYOqEXdfgiL7pU1/xd+Y8eQpnK5tJ+afyQyf5Uj6sDM/Hr
AuHU4Cg/1OHiFtYW3Qq1c5kT8psv68tgZ3VNITDQ5g2qRPFPWXEf2ARbYf0f6IyWL+NsN2EcNIho
YNi9tLPamDUTl3YZ/VFLt9u89bdWtu3E/dBcL1rzYjVs5jS/VJBbqnvng0rslyTHmCuqdbZhpuS0
Mty/QPpfjc/ybnarXX7Xv+lb8Vp8D0/w4NbhbfxwSd/+228QnQJKJ7Tgi/r368ykzQzBZYfIaenX
bZzyetlPlCtr3a/FJ+sCa+O3o7HCca9D2ynK53q0PlOhdM4UVpeuO/Zou3pY2iaLLcZPD5eKnEtV
/csrtRhBXWYn+7L4CxIgzuXJt2Jrdn74lug4D5CN+vP+8UP6eD4G7E96FbAkRvF+9vqsqte7NqMZ
Dlj/qjlqBw0HLdOtveGg290zzjOoMul30y4dsOdaah0tJphhVNQ6oPVf2oUHPTZqTWFbXvBKyW7Z
lAd3UWVe1FL/MjPPRjoTL1RDXZeZ/mMkbXUF54gmycDDhGm18N00x4GceJGo9+t39/Xxzta6TlJd
mGsGzVsslK6H0b/0zf2yys8e60y5oMPfnxWREZYtGf9xz8d2aE9ExSOpe99TLpkb/vY9squA+0KQ
bv44/H7aK8nLxopYMWBCUsUMr8L5pAyBW0ub6BJ765fu1mV2sMpE2iFU3ImVs4fL5kbUoqwlmekE
rzoSQmVFD+MeRrmyz9bvozNmMNXyHUQ3vLU87DBOf14YvwREfABaWESLPgX+nPe2BalgtRDiJyeM
X4BzoTK7iYq/HRH9GARPT4BYBqSMs0kSqeoYTsOM6xb9QgMCaYPiiopIUzhFjnErP7dH/V2XbXXT
bX483t9CTvz/6d4uL1LC/55McfcKCvu/9lHbNv/1mn//r+NHHzU/gyp+/P4/vdx1+R9EPbq+bL4L
DkJhlQ8fTfu//5fAX5m6Sh+BqNCmofOf/2JVSMY/sOQicWVq/Ag6GM7f/2vmbvwDdMWChSLHYqEA
tv4eq+JrRAHK6geaBGky+6cM0mjZI35akkEDqSYyB7L3ersaUEUKhnU0obvQLfvSUFSi53YzTwnO
GvleUaLInqpqk5byFnetdV3Lay71GzPtsU/IDu1Mpket9qPeOikp0TFjrRfSTW69LMoXtZNu0JvY
UkhDuRxycS0WHsJNUzUelBTyQ3DGRRJTQrMLRdOjWvMW6D0qROVbSc4QhxuF8iXiE6ESVtxrj7FB
/y7G2HfwDN1uvJewIBMkGnmF9G4yRawbIlcJRrudTuwRm1yt3Yo0yljWm96X1o0J4b4MTlR5trla
oHgpg5tosDS31rS9UPceKoE5jEk5oz8mrYNVlltbAxVraStO1VZQsmvNwIwuMHZm/NYP91mh2YpO
B/msUgaYyqjz5nZC0lRTkg7ko5lap75rPEGElzAEuy6q9lZF/zpJU9K0u74mAywrGz8K3UIgCxz0
mG7RyWUK2AIGwJ8Ecn81PsEFit0guO7GYmNFBoaVuAc3Pc56i6cQFKCaemtjrpNidH+a7zd/ne0/
40DOAcl/TRq2cZB1i0DynJ7UYLaAGwIFEmqZwD/X+MY4vvvu043YHBYsAo9rc811KVlfCmm+bqt/
TViJRK1sLX115nnfHpFaUcapP5ODJBF0mKJjEdxceL6vB+OvY5yd93nV+npt4TRl3IU3Go10EB42
5Fq3krdc3i/dIbgif4nT/jkgnYKo32D0/dKsFbelYDV+ILpKnGLxMdh+mDoDrhO+ghIHK3kroKtO
N72xQOCrz16PI1eUo5CoUychb+JbADRLZMrTm15+GrGwISPjxV1ht9m0yVt31i3XbBZXm8YuKQI3
ubDmKd3Kr7yWHFfhjyeIS49Jcaq7Z8H8JuKdNosPIkoRkRz+0MKfngxPNB6K6DvOPg9DgKhGNxpk
v4HvSFLtyiraR7Va1VH2msiy3YrSqpR9W5rUbRGRBJSh+YvdPrJwVKdCXGfFXW52D3EROmXVORJu
kGLzrQtUPJzi6iVEfTaLrS2ngjdbUBjZJiy/Xif1UNpSp5wEvT5odbvrcsMbEtjcoXUvyuENGeMD
nlm97TcmzhSRGXi92j3AyfmOZuCU5m3qGr7IOmrUQ6o/FrhLRHK6FgWZpJue3Rexv2pGwTOWjF0+
3s0h6Xh5dNs+eqnKGOFcGNpV+ClL4nUtB684B32kfYdbypjVztjQoBGVLlvXIZ5w1sHuq6jN6zz8
lkp3DTV9NRlusNK+N0RsWroK/2qevpVvK35jHtUDb3qHr6QjD1h1IZTvKCnkWIAY1YCQAbBiNWy5
ULvcI5AOpcGNFLGZUQ4gGDj0I5YGinachtBNDPJ/0KezUfY6XXBkM7EzHMh04dof0cQMmIEKxTbt
aqcm1b5saWHSewqubi2V6D7yKYIqwFwGdYvTE/l5f3iIKhlDk9wrJnbEvqhXVp4jcZnsssTARg81
1xTzl0quDn51PbSvcpyhyfkhzglJ42JNqh0D1VpPgXhfoeUSct8NhmpnFRCFVZKtmYEzUlLkPKvu
CNRm8XZ0BhV0miKc8L3cKOxx1OMQLRjOlJevahWjRWQvEpluPniWpVoqyhk2qWyYPiiHRNn6SXfd
54ONqY5TadGdWOpU5h9K46iExxBHTjHGOcsSqBJjnkYxIeEHxF569jXZKXuTT7ESjWMbTasmDdbx
NLhUxleKCGdVXFWQiQOFvrRY87RBQ2b/mPaHbOoehrlgXcpua9UcNgk+ZDlVUdUNUKgkimKDsXJi
K2XOz6lTijcCVg1oU6ZwcFTNR2SQhtjkUNl2J3n0ZglNFqI4Q4KTpFt2iMatEB/bXvyA+G93KkaZ
SrCWLKoLkrSZ5PZuULkblQ0VCmMtxMmNaBi2VRP0MzgNBxxc4V0St/s8pgBAvWgak79OjL8VLP6/
xidbUFr/fRTozB/vYfT6c9y3/MJfYZ9kEtqJUMgMzI8WjCJR119RnyQTvoFGtZA54H9OMuxfQZ8m
/UPUcJs12P9Jvagap9I/gz7V/IfGgSfR0MKv0ZFl/J2gj/6is4sYjfUwd/h4pinT4wl652vUNxcj
Hy2mhFqFcIUMeWD3yXPyO2PtYJy3RaBSrvRMxINGjG+L5ilrknApKM5eufiFhSZOtEGRTJRz1W2Q
qRIRlv9ICJhs29byyjC7awXNd+cwYtq2p5jyrq+J+XNy0qzhXesKaSeNwi2/sBezeIsyxbC1ii6o
xJSphefVplJTpweFwF6FKSqc3vu6RoUhJb5DmUHpYuIjU3ztgjR28LcSolT3olAEzCAljVNUWo9w
Jjdt5JXXPT5Qp1wEKS3jfhcKZuUKPt6Z1Jdp7/FRa5T9tTEXg03Tzy7XRPy/k4RSSRA5SOH2aVIb
sFcbipFNN6yovlv2UDZHo2xHXFL3mSpjv9e1+05J9VWbBphYWZbvin4fU6jFEiO1EsRBo/IcsF4D
zdjppvYpV3O368r0yZeK77o1YEbXhJ9Nkz23pSyv0bfqjoxcKMmpLWNVaPQW7T6adWXhhBX3JmrN
tpbdXLZTEdenVLPgpSkGAJ/BWlfS/BanwpOSNdCDzGYlxeOuESfPQuxAKDo801W78Tlg8o8wHtR1
LOHkOwUKYmU2QcVaXN6Ckg6h3I0KaesP8S7iJuNkeffQYJ5YFeOLqqFd0V8XHJ/dh8lqqut0n42W
gx6hca2pHhCQojcKqMfD0PhmqmDdiiTRNxTRbv2BO0edvSRKTQbsNk2kuyhKUI0lnLV+mr915nKf
zaVTPHSY8BWczgWnF24SeLrNabOy/NHNSQJ7ekJnJ8dAj661uc5iYREWRhn3YR56tG5xAQWilU6C
OyvxxreOEQCBupE3HC+BY0nJzEUl3rUSEgrecL/PFOTlmR641OOt9VD5OEFXHBxRUHopMb6uCh+F
HpsA43GifAogudoW3VS2PL/o0bwTsfgjLOuvyjZ4y/PwMCNZ2HbDtA19eAlCWOE1PwaIhjtMc9QZ
qUTJ20768ahGYGeq8QrJ/hEX4XZtaCQLy5IjTumvqFl94jB49LWlQL1KxMDfKrKTB0a0QY8U2Kzd
53LW8fNKR5qHWeWZgjmBiNWWWkeaDSpatLPZdGAZQ9jSA09S1JcpR5fT+WjZFAGL7QbL3Io/YtJD
yET8BxPYOnRIAqsuzbilCetxQlej/h+Szmw5TmRbw09EBHPCLVBzlSRLsmTrhpClFvOYJAk8/f7q
nBtH7O7d1lCQudY/lvYbZTbXOfOuFI4xaARiX6/lTgHwMiFwMlSbv+zb2TOjciVgZ6vEuyGUFduT
/7j14yXT/W0I+jgbYIBFhfBUth6jSo0ogd3Uww5JjpTj6XKHMRs9dE5rbh4Yx8WmjdsoLkZGedtG
VWY+nhxaxPuCx2msqluWldOuCwjwp6Bu3xebdUvd6deaTg51BfMorH1OImsMcYYqZqZfS1DhZlz9
pTEoWLxmZm/dylKdpa3kUdbV2XeWhtWtSROro21WOi9MRpSPFa8TZ94OFADqy0IctqU7N1Mmdyn2
tFUFL7D3KG0FQ5xWFWYLp+0PeAT6czmqc6El3Vpejh+PesCEhuaWwqiL1SpoV4FiaPSQmKwaX8ZY
37VZ62PTbGi7wdJCs9nP7oLECceBbetjurB1uc5nW+DYUF22K5cNW2PLOpMGJ2cRxEgbThjJey14
neUUuTc+YsqCsTuV6m0LO5cMqNdWjFOMHuNrNnvo2XCiu3ErduF8nHp8d/cPRQTpHAUuaRzO+pue
wmdLFDKqss662kaKv0xNy9l9GEeXIjnrqffCB8dZvpyilNFsa+olrdJ4NTMv6ufXcRXy0Zqz+alG
B29OXnXxZvthycfu4Drqu2ka786YV5d1pWoRxTdzrT820SipsQ8Xzql51r9ZWBNKOvqdqEaD/R0d
IscgM7dowoRmOdqOed9NwnOcMTECoR7Lzn9IN/860219HPP5l00zwEguGr9t91qVKkA4m9P5bfyZ
ttqNHM3JO6PPj2iR/1Z63k7bRh1GRkFFCITRIJ6++NLm1ptUbLs9TqYOWSu6Q7LxNf1YLn/ue9p3
0Iv6qOa24L9S4XMpyxkkpvHXGJHyqFpMAKK5q6WOWe4ER0P2j+OS0kjuDM/BjCRLCpQtvjvHJUqw
RFAx0zBkSrfa9WP6G6kPUs8gPZSsU6eJE21R1nkxPJokivQotP4opL33DBp/tWx4KUz2GlYX95CX
TSxgRRLMJkDQRct7PKLvIoR8i0W6HES4/ZhSf2LhqGNbWDv6AJ5H7T4aQePuMeae6JwOdv0gPpuQ
/qlg5lNc6/5iOepadXN1VOElxHdxMOZLWXsPg6jLQ0H8cujkp8adP0rjZwmdJ4QQ5DwWuqW/1nrx
/emEeUJFpfTATiZEUXdviYFgv6stpE55erT8/BlRb7tXyPUiwzq2uY2MtbPrRFNnGHkV8tuCKDXf
zvSL6L3Xbsz9eJnHLhGI947UtNmR3ARyhHU8Is6JIUkxAgezE4209V44mQ9Wq9mzBtlcqm3Sj6nH
q0ACD/WNlfdZCEHCnkIN7aOts8pDPbXq056MM9Xn8UCZ9mu54hBw+3JgN0f45PZtuyPkb90Hs9cl
+FFM/APwvUtjH7XD97Dost2l/JmEw8cyoZVThWtw/aFmnEtdn3qzOJHcLa+KVnKrK6dYuVW51zhq
CbRLH1KT22c2DYIDKPAeZEbPuLaoims/G8/qThTvghR38gbgSYNQj4TRocoRp8l8XS1BDEVZcLrq
DGFBP97UwpbcI92JvDn47Ol9PWJjHjngfZXoGuPxqtKkWoMBv810MrMwPBXuet5Ccz1JG/t5wZcb
PDpXOl/Raomgs89HlKl5p9jHEVh5VYdjSU7z3i2lSdeu4+2X3HwO6+nHXbIaKbjzEWyKistFVHsa
G4f7pWoe7emqjQwjDFgWsGIl92O+Grc+8w5yG8r3cYZbzzuX+P6tIVd9wwUDXBHPqb/iYqOT2Wus
G5jcIxP+rtqq+qStqkyCepkjMxdHtHDLvp/oxq5CcJCSQpX//xKNchPR2RWaRF8f3clyn7tt2G2o
149+qncrtmmGDkGbqNsgwqQStKAffTDPddOCms26fnbH5l6LyRpKOGAYLwFyrlCvsVU5RRzOGnyo
0SHFstuLv6YSkV1dIcLnbTWa9NJ3VGuLYMjO1fDtdwOCcr+nD6pdr53XeYe21KcONfOZNEB5rhDU
u0pfu3Fqb7Lzqycj49VvlcDUsO3Ngfu/TMEnJkVXrq6G5Wj1pFjV2/LJdrHd0EZS1d2eq81tj93I
AiFWbEqOeTLn/tlMq+ASGOOp9v3y0nh1lyTEVaqLV1j5nvs2i9NaDo9Gkd0KejeotC/kxffr7Dhu
ruQJXsa96eKBNk0bw+uc8TsZd+vco/of60++UVxlI268RrbnzbT/I0IN5Lhd76/UKi8lXsHIclCh
915hHFJLfUldTDQP0PdJLOix1bWRmNVAc6p2x+vU44jDAx91ZjtiyzMey3EqH7a1A0j2EqXFuaq6
/8ztsGzNuw47fDLtdG0kCtvFGhV+MZy/K3NWVxpvyCynndzua8QSHOZ8CBJkYSpCOH3x/PW02Cmh
mgsN4tr8ACPDtDZ7kO6rhp9aPJLDurvebMF5GTqoXjmGZ59pac7jrC+uVt0Vu2lOo7C+54SunB7W
eoRbx+JkARdJm9sRjeA4IhzdAm/XdK4isLY742/c9s6IIVr0iS2LBoxJPpbYrCIqFAApULziV6QH
fPiPeZRuGX6+fEYrCJpwHnwSC5d0ONLqy2hQFCNSLX0bp5QdoX7riMqI3LD9V1hhngyjYkmyt+nY
GbjCSun0caWGKnZHtM/2VK6f9WOJqmvoe5JF0tZKFKdTZICgWZTOB725JGvGi1e2mD5aLRlP0+Bf
7UIfaG/9lfbisc8WFStDv6WjNdAgvP4OZU+2c7MGibE0EwLSANyu8k/uajyFoD2VAfRCbjaKhGht
smQeJw6CfnwR7dPKXuYYoR/LXpGXpU2Q1W17XD261xc/5JzW1AajaktFPr+ghSDSAQIiH/0y8afl
SwxtfprIll/H1j0TkDfTC3Ax1/S1KXV2XyIvKrViqrucJOx/XIwiJDIs+9HCnOcB9vVNjtp3thJr
ZagerO6jt8WOpZ3mZs+a9lWaXtbGeZnUUj0Y9dSxJ/64v11mxET3HaYmbXgHtOB708luaVWuyWJK
6k2R9QKnteVvYiXKOMyFGw0js6ccKZbgO1g2L4ixfRQxBog8dtYQO9/oMEBny04MdayGjSV98T8N
TrBsDiiH9wn60tr9L/1bzm96AcmSmp9BVQSnYOgFgMSq26Vgi+5GD/Eg/oYInR2rMfgw07ferP7R
bY6C+7765/8VNGtEmda7zpl/bSjE8f2N/YVE5EcEtOFJLPJscrM63hYZWeHEtt/8WkGiCcPixerS
/TgNn55B63Zd7T1E9MVCa8VE8YiNnSTPAwRk8/olV+fHANpGfk239jJz0yBat32JQN+dSa4VvEJN
5XeHzOCb+gfMUsdyGoI4V/ZbAJK6DRkjWLbhfyV1Dwvq49yVDjm7rKGFOae7GhyzF4ORdCI8E2fY
n6gLPzh+9zRUWBSdeW6xVjhfPTrOA9XmsfbJgCmpAiL3w3bxejRmVDFMxdQgIEHrDk7XDiCa5eNi
kl5e1OjXh/Y45wASZtG8Zlv/2FceV0v4GQ7G31FUMN1r9T17Bn1eQ3HLg/sWYcsr/fCvKW4sKrIe
5NTjnRL4FmY97SxjPFiFOngy+xTuMJ4Ct/qzbKHaO+7yd4CniMpgvhhb/yn7Fn+AbbHU20Z5Gbn3
mrqjAdv6Jg9JPmIFwjacoyDHusuP53WveY/9UKTAM4MBOlJQAo+ssYvqFbNJ2c/Ejo2q2xuN51Mq
TQWa3WZ7rwZDKTrwTjWindla+x256iPt8OYuGPqnVdCcbo+fbb4STNl0im+D3vfCH5lgy2i2gs/K
r8mzchTGF1p+sUlF6arqHZw6MckwGGJ6WoJQMbZm1NlxwE5luctZq2NXzhRAabTfWEi7ojEPs4eh
0RfDz10PLQGgcHWZEDAvbWs7vJg+8p6Jo84SsB9M1gcB0GRkIbZWb/5erF6eJTNr7FX5R4XL7zDY
7QmyQhx9RYS02rvphjqIpBPiZpgCNpxl6XAf7Yv2r23Vj8KTYbRl7s4At4uNmX/t4790WncXFhhb
ttLHEmYy96Wpd5nmO73p+KfVnO3Ez+ouFnZBGKVL1zwHbr3r1DkwfvUF4dAk1LyMEn3lsMcpldMg
v7wslf9vxJK280qiqAPbiM1akoIDXu7Ul7nNvp1iopO+AObYxEcFSgMM9wPh7Owzz5SRIF54F0ou
S8LcLoTRvHlDUcWLWC9ASc86ALxpYRCExwfmSrr2mlD0PLAW9rst31HB7WF95v+B26uMy0xHdmYN
iQn4bvh+rLy+iJ003eV6nLDkpaSkLbxAfer/DhQIy8ydz7Qt+zND/23YuvW0uvIZAkX9ruk62lfd
NOBU7mPVienVocLMJjnBkYM+z92dsxq5f022TWVKGyorePSnEtbEzVB3eHsiFt5EVX2RZf0g8xS+
4LOuUbmoGo8qyTU4mdoHJgpOEH9edi0Y2tR6VrR6FbuK+5FXXrXTbfkQuFOz91LSF7YOe69h/yM8
KIhrfF2SfxLX1l85fFRDd8KGVSejJPwwDNLE44CGova2Q9NkT6laxYO3NIfWyg+CEnWmjeE1q8GI
/CF7mtzSYCgoG35KWOVS7+d6lNzxKK17ezrcw6/9psJ9CKe1zsVzZwHGIFxbrrmLQWh0c5FMRbbz
txmXDkkh8TLcr1A33/WSkPYqS/HJPsiAeywozSIq7N7ZG275zkGbVERd3zbLeIJbzi9ayQC1P/HE
67b8LIVxWY1Mn5pq2dd6DHb2zNkm4SUMwBvYIwwHG+2aGc/F07KKOAXxi7alwJtf9i++wqRfsOSc
mDuAU8yvanBkRNlMvhdDDxCBk8OY8eK5BGHgg6a/c+IstyXZGNvgH4a6b87SOAWFMKCDQkKictDr
kXN+X+PeNXpnirF9JM4qNb7KYjlYWJUneyWp3qjflZUfucGOpUmQjr28OxgtE5Fp5A3KYXdzu8tU
1cd8YKrzPcfa1x7RClXDYjWXT125cLDyF/OVuSDGqd4L4C5XTet19oJ3dxMyUYXeDlXGHKR8YE3u
UfjIMhlNnNq+K9/LamxurY2P2iuJChzba7j41YVt91fvGks8YTRvhzW/Wmb2pufpPwee2Oq4Zer8
loqpfcCmcNNYf726uoLB4wQlMDLitv/sNDQ15KuOStKG3bTZ1YN8V9X8I120m9lUPZSgPnvYrg+v
o7lgk4y4TS921dLL2AdKju2x2TOcU/c74ZraqhTxEsY6I+1b0jfAlQIAhdh3iH6Y+LTKdfnRRrU8
2ZV54tw6c0k82K2r92kh0XMYNpB+3SfaAt7C2HA2kQgQq0/XuomZZC4WLuetfwLffrHQ5O+J0sJq
4Bl2LMKlSFJzATmru7NYm/k328gxc4ItKeysjLUofyae/axan5XUjLVm+cMj0se2HLH7pZoQBfCa
nIUFCqSIArPkQHZMKj4qP5643o7Bigc0ByJL+rYmZ5+0frQqeREXIdKYtFjBsvhfS+5+mEZ3zYP+
F/UBeEgLZcSyMr43v31qBJdlBq0XBdsMZtrsF7u/BTObiui8o9e2r0ttk3Nkl/Vu9S7dINOHGra/
7mpSnl6MVgGwIy24X460qL/Z/j6sAP/MZjLoHVwbbD7ZdAhSO8ly3HHuZmMPBGKITIQx5rjWt2z+
FENAt3ex7HO7vPD2dSgCHCMey3mOSSro0CIQ4vWJ7a+KkLUcRKrM4+Lke7PY7o2NG6lPvJdN5tfn
qgQyL3rv6EuiPO+PBxtL0z9OIaEOU9vcYHCrW6lWC7a/Gw8ZuHlqhOF+BR/sxpkppZzwudtNHWU0
Dx4MsrO8rbL2VjHdeseZSZewHwsrfcXIS3yGwaPrZl9OjuMMBJDAmC61D8KoX1vFHoMxFxJ4KZ+n
tOZY0bjpiwUfUMMXPRr+OEdNEKhkmNxzXpgQ6hKeFUsh32vIkJ53KSYW/xuk3IZgzkna2U5EqWxg
VZt9cljsfWv96OWs93ZRNoexQjNu6CvzAPS/BQaruhXRuJU+8xse9w3i9tgoxY0bwNp1VvdMhyN2
FkQImV20+6DUcVGhSiBhhryON3aLG1LERy48ZsQRT2mGfznIKGng5PaiJajfW7QQtnZwXtrFV+1q
N7IqTQbL5jym85QnKph4QmdAdQvsFdNBChYja3c5bFNzAZdYYVGqLp6cZftl185L7UzHBrfXpDAS
D31zqkL9YfvZe9gPyy4f3y3MXvjnMp8jlv/a7n+tdEMUCoitxhqWrCJ4kAVzKOlhhCT4hC3iHS6g
vhOzrsO4n+RLLcMy7mwGgWFyNrJ3VbGjE+HZs8WxrqFNLIP/eMPslKcZpy0huhw3bCt5wJpVBqXY
ZwFbWmuMCIem4Tn/Z+K7321bMYODZ2hiFOy8SeYJGpB/g3UpNZqSueIZIQthH7RNGA1l3h9hL/fd
1v5217kCPpsRuNTvVjEPl9Nce2TiVNxMjWoTsjPFPrhavfktJ9ClTUJS0uj4PBkGBcNtuvMNLpFN
+2o/q2yn+Oy55nDUtlAei+28NdOj40F9pn2Ulev7TMgy2JqZxbUtnvU0+6zHYRXDAyRpQ77hBJpv
Nq9UpG4EHtQ4rDN8wOmA+8soSBYhxTDdgulcWFBPnQz44v3YJI45/g6W6dVabZoPSIvBQowgyExx
GhqefeAgiYxROw94vVoigVfyCFd6rBzgmaTNIJwalg1wqjayRsyfgRO1zSlgRDv3TOhLh3EymNe9
5lnUfvNZFu7X4A8tsDuvWy58pIEW4QOGJEKBI3MeeFTGHn5q8lsn0cIL2JGqLpkNNA14ZD0G9/5F
5HRvLpl+Ap+/EqVEVACzpIeEoaPK/tTlXn4Yw2zX9sVHbvS3qvu3qUM1UDPYjOI9b6YHc1PjwXar
jy13fvjJaRxZ7JeMgEyGBMo2IDWPcxb+ULRysVMgq1b8ceAv03T8VS/qGjogfJXSz+1aXg1r5aZV
sYeW5lL5hNumuTi1Hh5JFfbUV0jn3SQxwfUI2+ju19UdtyUY0Y5aMYjIdpc19gdTx01uP+TWasWF
sqDaXVJPLGlip8eCWxjYDslVZN8aMeNpLLt+uC+71r74I6qj3kow5s+HNkC3pZy5SnxjublkZ6F1
CtGUmem7dEmZ2kznvcg8rmH0lsRrPdYOMhljzbMH/oKoX/rp0jCPIF387laseI4NaQZR+L6aqBVH
5QxxNXhtFPT117TJs17rNJGL+qknA9WoZijBoPzbFIT7telLWxj4ALz/Gi/szq5dvG9kkM3Hyupk
rC0dkVERgFz8qhjTRq4gWu0fnYmWJZQ9JIwV7p+ZIIKdb0mwWw6NOfyeZn3SLc9rvXpf4zSGcZFv
f/ocIVjZLmwaeUCyMIlj1OZQb2TiRhd0gEdV2gIljSSrbv7wWXYp4EH9er/gAMUJpSgw9B04FJIh
UmL627pDuBMKyLO0SU7K9YszFuuhQqHXC3EFkkPh0BdnDpgv2c57Kx/Dg41Wzy+b4CD9jDOvXYfY
cBnQLf021oYP4OQ/YgL9RZTNu+szevf2oA9uhzZMSftcZ/R81q5xj1M6jZq3cSpTFOT5yS8Ec3gK
QIfrKB4372VZLBp2xvYeWsTQZBX6ZMvmrVVgC1Vov1d1/WOUDmFs6q1ouj9a5dhbajYoOaw3yZCF
B39HaAUrlcmMsbRrAGTwbbaVCYJ/Klf11Qqw7+Hb04w83sim6Y/2gzU0l9Lou2OxNV9oCq9TKIlN
Ig9hv3pUgswrW1SBj5OnXHY7msURiqXqNBMU0wbBW85Y5Snjz5iG2w5/NYGXcvpqm+KP42XhoXJB
CdzuaLYuoOrJH+ieM3ElJQFrdTzR/UzE26Ow8GQDqZ6R4aEH6eqor4yzJdf91DdqFwZonTQLRKjr
ZJlRxBELCSGOm6mZIy53gJpkyBERT4sedxbwkipO2bRZ9DjZ9q5pxY9ouMudzeIjbOqnu3teNz3Z
csQwAmvKHSwzyRVl0pQ2b6DLMLtI6p7y4Eso/7x4sHM6DPJ7Aky2c0y4eJWp4WLpOa7YoaKuCSDd
PPMiUpJAMouFxOHnmLWIx4XpguCgy+SzEvgGrLlllN9aGB55JAS5DPX0Z+HZ2dsuv2c3pH3JcXuV
CHP7rHpzitu8pWEKQWjkU5qV+LWETiQcSC3BsN/IFWmDLuJ03c9DDU1esbj3obsdbe+r9zwRc7KS
UQEitfO9zD1g/32Xjpni4EAAuBT9E3nC3DscPjubXfoetkCHTlsmRZ32J+YeVIG1PgSGy3fWWzYr
DSNs/Y8uLsQ25CFGHmww6DFiPdzsb/aCvkeruz26N/n5HfJh/OqlXYIlbnSnYaQmrvV20Qc7SP/a
+1r075i4CdabGMIWfvvWOtnXJXOeN6KgQDvaELN7hmPnfjxnXODIN8ekL4OXamhdgs9yA5KQmSwY
yiT1Bw9Y9HGSRMmlhD+NMufByuVI2RdJQy26oIRoDCLnSeGEmuGhXC0r6qwpQO0U3ONqQMpdkb4Q
VbXrO9EmwIHvDSLHyCISTI3P2tWS/KeccaedfkQ/PLY+uTQKazSQ4nYsx0byHpXZ1RTELGZbjKpi
pSCtPVnw1GffsB6sxX4rRh0hC0qJipm/+GTpHzMIwhrvvzdcNbP6TGuQiXmnQiOZK5d0S0HroSw/
SLJ/aNeZdrkQASmUfI3c8DA2+tzBoE1IfXahcv9A7TyjGWiprLVedPoK0lbFa/ht2Sdx83MDCbxj
vPBBHyujf2t7/b3NYmcruVc226Q9QLsPE2Ii5F/NTpTvucejhwEuBMuwGY5GTUCCc5UOhLt9j03p
tqCO3Jw8EGfs9wQXP7WecyNakPmzQ72o/G9TQmx2YYvLYk5vQ7Wb2vs6pdAOj+7vIVxpAhQonHgJ
2dN3WheAd2beJjaKKQzzBO12DtE3qfVtcDYix2jfu60mXxGGYVtQ7TQBfKzHEpxv33NGPGjTIJCz
+NbHzbyWwwSF7vyeUtKNpWHdqkD+N3AKJ9skWDmLoSMKyPiFgP+n3PxDXYng3KZkkczTK5uUJz2A
P9QBPvkqE3SNQUAIbswwsrVwXrUD8ujTap/a12ZoGnA/+WnNo7/zgozwEvSdPfmdS+PTQj6LMjH7
fY6/wOAni9HcZBH2EUJ8RUhMpgekGi5Mtp2zwuXZFntoKLNkW4Q6wMflZIHvBdxVHEzhR2Vl36Uj
3jSiKivs3j2kPBmdGlXfJLONbs42zkSj+Sev639TmvWFUISAp60Md6HjfhmO+4Jc8EyZFuzn1j7X
5E2fXDpDd1meTzEPHccJZ4xnv3luQRleX+bA8TZeCZg113KalypcvsFTjYPhOrfaC4Cq/eB77chK
2ICiUeoQlbfOy7nMmuxgZOrfYoCKAzXfxvsHxOGXA4fK+hCoxY58p64PdocorELZWNwPoTEgWNQM
pu5odAyl/UzTOZoO+PaM77BMiPce42AmSZTk+4tN3g00fMX4hNQQeusg77IM074f916GVI73m+gt
j/goeQo6w4h6vb06mz5koz4VvD28yX6VrOV8PwmBFC13+tZ/PYl6Y83TemeQeXtQPFWRYLzoB+aM
h3XZcJoHYN5EPhJNRXd6xMj4S1Sc+Zrr1qJejjeGkPFRsjd68/Q71MStbH6liReS90xS6tya1iBc
qMyjmvcEsw6kZC+f7dI1o9zPLEQ9Cpl+Jk5gaVkMofWYutmlxmQRhzZfqiFxgt2N8jnhQ+zf6mH+
s9jQJTj5wggRB7HcqtbM7KSEjA2nYk88RN6GX56LkLBqt8em3lwWdk1SX43Fx+/+mjMCEHOTB0cQ
/NlnU2yqtownBg5A2zBpBre9+ia/EBzBVcJm7ddeFIBlxfWeKM7Cv3sh+i9fhGwmU0pzno9yahIc
r6F0H6Au93m3ADl0KEea1Nke8gYFk1iGW1Vuv8XYnYbS57cjX+a5fCiZBPxFFySveEkTKv9UZIwv
jsfC5I75N8Kc90bYJN+MOTSWX8WmXd/45Y8xzc59THTMoZ1wFbWhdRIcGBFLeJtgjEh5H89L8W7l
DYhACxogMurF53kfdHOTdJ6W7EjiUsy0luhtiMb8WAnAuAZPT859tV/WnAyWNBj4qGbNk13syOto
onwI/9WrvhULKOGA1wLo/rc350QvirSI7a37kzt3WjLzTt3Ayt8CGLui6OJaL+8rOoATLI5vwU8p
PqBf02pGg/Par++pzv8ggEA7AM5qLSjdyJk6kDJKGFyeX3XxNw1ET74baASSspJQNpwitKmjZ1A8
dySLS/JEgE7xvQGvrmJfTAaOFdUSDZuSQls3zS4naSXylluR5U+9STbNiiYGPQuDw+KqS5nCngw9
+7RYqh0q2uxis8OeCaF5na0hPzhKoq7KiVt171oTFUTZRKbiKJiwUtS7Femy0QarW2UogiGB7zfl
dB4MIjBdO9tToihYI4mhzNv0P7/yn1kZmOmlPFmcTHXrPdcEpcQIkBjy0nsLRXuadPerCX8D5EHn
ryYEDNeHgTvgEaSQYW7phhjF3n+jnX/dLSozsojI1yDM1XQPF3UA1mX5Ta4deVQe9BB6h0jzj8E7
NV1Jnn3PhGJlcN9ds/qp6+WtEW5DSi72jJwAsB09JtkZPezL5hgs4fy2vREp8+Kidc5WgCiLhYxS
yyhv3OaYWuDa2FzdXAdR2JGxUrclphbfgMIcKXEr6NATtb03tTWS2+/Bf+vt3BNzFFvF3UG21Uh/
izZBnHSyq3Cm56DeLVxSpjntHKG2Z4bf7TnEWJSPhMLBmZTI31YVqftnkoN7ZKlWe9vTt0U5aeyX
NX+BEVrsBGy4oLULUWqsl0rN5Cb2/5ox5S1Byqd1iM4M3wd4BnLuEc1kZnREwaqOhK+S3Mw/oZJX
YfUB23r+rnu0qVSQ/rX88QLH+Fa7aEvaav0nZnGZuvqQbdNt5HpzUMWuy3LgOjylqWJYUh+1gGlM
U6EAQcMaLJLdpPDD31OZ/ZrbFVZTgr6o2v9WjPyEU+bw2MHHoGeUh00PpQeAqVGs92M5nMfWTJRr
PFdFud+m6epWYk/cEaGEhFRnTVMdmknfOCoXFqgTEm702HA0HKgyP6JmxDdXNMSxsg0WpQdAsHX/
DK+JV4mgeXCDV+Flz5uLxSilsSHhlv+zGCK/tka4H+xxOo2Vc7+I7pTHiOTW+560se7SvkTcXWnz
kBv2ezjwYxkpGlhiru/Rq0+2sv2Dg4UI5wtbc02eVankl630zUdvhCgP4UFlCxKjpdpLKtqjinGV
vaBNHAtIPKtvuib1yFfC3Y0B69Cgs3cDU5BTQt3o3P27SF5aQ5hcUL6fVNa4nKet+0lLJz2mLchP
2RvOboPrjB3fqi+lt3a7eVVJP3FkoRM7ABudeeN/2QOk8dBw7gywa3lvgDIScRL1peCUtksCgB3v
AJTKduvW4r/ATVuQQUIQeskfw4Ih0x/z90m7Z86MR2U6TgT59Z9bFx9psYj9OLvn1J5PWYhOJPdd
JLNsOcD3oFauPIcn3RTbJUO2mzgz4q7lKcx5GqsWxG4N8QCYAitSzTt1z9gEHgMcjEsfiW6bzr+y
oSK8q2yaxFZFcFgFrNo9C5iY9JjUSCORBHpDMJg3L0UYRgdHANVSYzjiUjqE1ZK/E82Opptkxl7+
H5laI8UrWGmX2iUzzBIvjeaG7vvqeRUMX+068avJqAzKJRjUfC488tV71PoBrivY0TuWulsXC5LD
fZ7keFodlL7kdWBdSM1ylxrNcFyN/AP0JGlG45p14bksyyG2SlxqHYYAONjs5M26i8l1yucbBeGf
xDU+G7U0Tw2q6O3OnXT5uMSc1v+j7Mx249ayM/wqQV+HDc4DkM5FFckaVBotybJvCEu2Oc+b49Pn
2/QBYisndnLTgN3Hdqm4ufZa//qHfu8kdKzg1WAZS36iN/vQ1KU4xt2H2SPbAKw0SExJgGZDv+TM
qvEcmzA+mFik0LVu0htbiRI8apM3TAdYfeEsZxOvyCkqhPlNX6MsaN0EkLH4oqrEO6cjo1S67C0l
xqKwQm5g6L1+o892GOmxd4ZHdmlNNtAkBR/K1Xnoh/ww6yRSE8P87Ihs9TGc/5569PKVRpXyJMVH
1x/bdY1PCMOw0hLKc6TBfIgwA95NdaGeo5StS8GltLQ8ErbVHRZfSsK4wF5N1W9LjSa8oLEAIMd+
UlVBUkztNEcOnsxdCxdxPEPai4PVKFO/aRzQ81y/zj0AuXR91o0SKRfQhQtdULOHoKftRhHnXJzU
Km+K2nyhO6NG0QSe6Zam+ySHJN9E85G1I2Hb7lgcmJkDSNJf+6bQDgoLw3ilCU/SJxiTFS8tmQVr
xToICimD0toeqIznxLEOo67Hu6YEUea8fFdjCoPbGg8ZbBSm46/JxNVjVFBk1JoRt6ibt15RudKM
qPDXyL4kqzbsFBfEeuFmiIaUKHdF8te0EdInKW/C+KpUxqnzpM4TqYkuqkNNZFiq2+3BGZVPIqNX
HtaTp7Ci6yVMglbp2Ou4O9hOUZFcNyeBnWg4yKf9RSDt1HU4SGqVzDiqHWwtx9JcS2dKMFQVYb1M
eHIiOv0+1711rcNxVTu4HHlSaofGvojkeSiTc8u9G89u6aO8e7Wd6kNiJ18bCa+XQwHavic1Ljqv
bf+MvgOUFId1y/vcuG553rRn/y993WONLrX8D/ln3sj56WidxH/+xy+/+l/9Gn75Q/1/bn9J/K32
v4gvv/wiqEQqlvvhW7c8fOuH4sc/8Nd/+X/9P//t2/a3PC7Nt3/9460eKiH/tjitq5/VdDL48H+X
3/nfqvJLl7//A3/J73BWANpBdOQ4uq7JCK8f6jv3nyqRXp6qka8nXRWkOU8FsTX51z8s558OCfQI
9mT4p/mz+s4y/2lBRNAQnOPk4Hio+bbvlR/7L7E83xjf83//+mfxvPur4wL6btblFvI+HEE0U8oA
f9XeAT1EWC7NZM+v63Jua/E8ZYVx7GVH6FWjdsRL+ctYFWsYRdoZXjfujdpjFffOsROKT152dBZq
fdsL4e4XQMJqKoeLW0SQpJ38aqg8vBe6cg2BRK6ttOHct1mpQ6gpw9iol+PQ0g3rZKuMrwlqwz2z
25ntDUqtWi2DKP5o2BVOPoykEDLSYOSsHcYlfTOqZyIh7KXqJVQmAt2DMzh69VVewinsexvUwYhT
vxjX6AwDoceLDtjK1PF4JnDtoM5tdLa0qjvps0MDaPRnxAxL2DrD+A17UJRyqGPNTLzk7uBemcuN
lxraBYXIDcZ3mEtCOd6t6yACkjrelqFi97NiLfGs5+kj6wsVnRRtj5E24rCseb1Tsugbu85Taii9
r7McJ1KiLwM4qNigR3f0sDvXzvFgEvofHARMKaD8yRSJi4Q9l2lLozrVcXVHCjDfvjykPKZ//UP7
d6Xvlm5ZdXIJGvcq7tLkNIDpCdM5xIWd7FEEZDcwG0HFSa3ggjvZkOIWD1WdpYItz3CQ9sYMSLy0
WUCTyb0XueiMFuNzVkUvrVFyE0AgYhmrLwHh2w9DU4sgc8W9tspIhHIWgcgz5ujqO04d5sVrlM+C
xKmdGVl39trj1G/39nXmuns2QyFesPu6dm5Sp/jo2Ugjf3o7/8Yywnln1sTryKzrYOtlO9jo4crz
6xci6PbJnCtamOWoXpK8AFZTYMwUk/LqurACFGP85kZg4l5SohxYWEst+MyTYeD6LUtpf84t4Rui
gXy1wtwoM2gizMIHOIU7KFV6IAquDZFACKjYuZTWwDKb+9TQoPkogwUXyysullm2gfs41bXBxcz/
mCWDOpxmXpB85HJzPq5T7SHhxkcSv47Y182lvFgY9E/ynbRx7j5N7On2MHFYgZkqKeDOIbdXQb6K
BDUSHmpW3uFI7wQp01FoosbQ12IKzda81J6aH/rZYASp268kv3Qfko61yURHokzdfGkVAU9S7ciN
me97MIBTPBfRJ3sEfLDbrj38/sG8j1fdHsxmlSej8vDne+eTZKKSKNoEGGN18jWcnFQJRPtIXs16
bEol9bH20s7mXCRXDYb1FjNx5tCqIIjyDjGwu1N5iFMJHKGfia8n1Ti3mhLdmTUicnKq6Zrg92Bc
YiJgoRQHv//476xIsC3kXOm64VqO7WDNqMpz99OLpttNpK0TeQ5bxdQR5qBkwodirujmuSOALaKV
RlYeJVtZZ/zyWZca3lEkDfUtKu9aRKN+P+anhd5RZCapzLEQJ1sdT7//rNZ71bWmWmTH2io2H0Cn
nvNOdQ3xna3LMJLpVky8/TI+adAKXNRrdacW4K6WNu7jvi8C3Uam6rhHR28/wW6f74iFf4yS9ryO
6hrCmYGCvSoGomcqtcJuw9UXNvkWTVBbuWRGWNBWrCRP/FXLSr8Fa8oRY7bM3mvzCcB+PKQ2Qy1e
EicEtVDrGNJY0mAAUXMIVMrzVMn1VI4L3vgqlvJz3Np2mHjNgyYLqWZgzTenhFnlcBeMYrpWrYQw
Gtd5tm3ioyrdFgCs1VclTq6VUR0OYBGV36KH2P3+W9W4zX8ptXyrhuNIbyWVyGS0q7+eAHe1kGlH
hD0tMx8sauDqI2OAApXnCF+G7twn5yhhR7UrylZaW0AZzI31c1Er++2zuoRrhK6zXq0ebWFl/ckt
528eO0ZgDj58tCOA7+8u/NS0GVnQNu63z9ZGSU3NYhkTKVB8gXEVUx/8sTHHEA4vePhgwPE39DMm
ApS4qGRN1HmPjlt9K0oZMmT88SV656vKS2Q57FdlAXA1V3/vIjZOPSL0FByXxYNEGfLvE/s9dnwz
zfh9bhRGYAuI6Xalgi+tE6x62OP7pojig6Hgq58sgcMezden5Q+P930i7PbZMFDTHMPE6s97b6Nr
40XVlxMwDe4w13xKQXl3+wDj7qDgPaNbmoIWISLjmvqSmkgVgOwWUECB6bGitcw3YK56md2oOgd8
KRzD7xNIE3b2FBNDgAcesLO1Pv/hWP5q6SMLEz2jZQD18tllot2vx1J4i8CCGbWNYzfKHkk9bh6O
fj0RF0gHBqDdNProNxHxE4Y3fN9bBr4Jv/8M+t+cPGwmTU3D2RW2pI1Bxc/FsS3WuhmHjju1fpwt
Dxo6AV5hM2iPyNsQ1g/6WQw3ykgoQFsbhwb7r4nPvc9mch10fR7ZljSFnxXJi1OI+c5xpugsDyMQ
tHZunf5KM4eWHvWqkPefMDCVT0wDY/4//CTvDJLkt0m7jFsGVmmYxxJH/OtPsmrOJKqCE8ry/8R+
ARit6r2DOTg301C/0W2e7IjfaIVDh1OJQ76sfHpLF8H2+yOCmZ0ZW3ewH15EbGEFm1Db6sH6qlAS
d53sqvUGaYQW0Tm5hej9DPUsGiMUVC3wvTZ6aEnZgM/Nm2B+QAWI6tiOnLeuTmmXa4pi4ZoXmMfd
zhYM9DP+CbJBKeL2zRximPR1Fjpzhq2OWnqHpV0fo6WP75NIY4k59yYMjubbYELaJxMIlk+OaqlS
H7cSYEeYTvZTfnJcQGV8evh8C4U7lcb0ygyTsNGbNSyn9Tny3LBTcx0mAJTlRV7rBT41a8R+jFyN
e8hHa+hYIlSSEn6hois0WdbnajS0h1Rbo099HB2QRmbXccolD4e0ZD+PxGAYLDYB4np72N2MVJi1
Ucf71t03i8fGxOz0P7z+mx3qz400Dx4TJcqdIb1RtPe2wXz1GbQbe94b0s5bLeHHaq13pTBeXYhb
GeOHFkT0pqzcVwu886zPEXYTME1hf4Z134vAQnQQjZKKqbKYyz0ZbrXsR0ksTvXo3tK8l0welhKG
apjzE9ASTX67qF+1UeaJZd71YnbcLMiGcbnH+GTUQTFmlJcYZkLJk1fm2IDTuAxdtcfWaCR9xm8W
c/rDt/E33Y5tug72ZzrMRtN4b37mCRHXXl0LcluW+WbonTKwjBbxOlQf+TPMU7KG8IW+6C5YYGHA
HrRn8rMgNr+SG4KUbbZerKKnF5L9W1qyUjfZLdUkhP2+9sAF4ZV89+RoyjTGZseCvOq+Kz6QFE0T
jylSzQSO73MPBWo7OJ4L+8G2zC9kC96uCnJtt8vhWzbB5IG/V83Ku5ENt0Vcfflxm5t4ChRKyWIY
ljZ3vEH44Glar+0x7w5VTs6YQP/Nynt5m6V3xbyycl7VIQ57ExJn1Dq+lj/VluDxIPGC3BZ/2F7B
tWzIZ1TXr7HFCFZ7PS1jCkOlQsWeClgNtgVNbw3sXhz5AXpf8eYvtiuaw4LeDFZDcjbxUYsZGA5Z
hlJILZcwKuSaAnEY0hqngghasMiU+KxlKXCC3elehQk+WdxUGnmZJ7JN2mA7gWqMxcemU45z89UZ
wF4VXb+dplm7LHVoxAuCmSK90K13B4WQTZWURKG52sUuvWO3lNMN7jbYCDloLqvXTC9wlshtn4At
NijEY/kRGmsU3l4J+htZ56KvP+RKa/mrDUenj8lPat0FSxHkeloHOqrnr0lGO6eV8oyDKu+HUvlc
Vhl5hgbaIGWkNWChv7CZIlE8rr5rvTX7eLEs/mL0D0lPazVl2RelyN90ulu1G6XCAgstwj8Rf0m5
WZSIjzThT1POunbWNUCCtEPiO2lPo76wZ6ox8zLdaoDwBTJs9dE5UaawTTVcf0QXX9ligRofqY+q
ydQfmwKFMa/pVjcJBoANyZo8HqPzNl/Oa9Lj4LP3LBRDyjg/p+hYRh0NV9LUdBh4DWE056OpyhCG
wTvsWvh8HhfC1i3WuUsMpwBtnB32sBXkuwUWzI7+KIRtLpvmRgTxAscXWTLxnFyMW2lRKkkO8Kq7
VRZvqG33UGNIS+pTZBwJYo0yzdpwyCKYYXSIbaH7vVL10F5BPDx5IS1yfkKjD2ukM9GO8AZ3yGd3
mssLDsFmpmyQNfdaJ3wCQ35iJstA2OnXGAk/6nFAJ1dtjrBcyb4y7Qe1GPH+gEeLPsOQ/g6vg4yd
6KqST2NTyzxWGj39aGWN/PikxOxoZPgHOwSdsarCYkJtlbXoS8ZMPbVjzncwQLXZXiV3NZ7oHXMW
OROqxLl/Izjps9awKksV9l4L9ppmwmswUK2Q1dhXSzW0O8MSxhPirUtWp4rflXzolMf5UDGX37al
cWgn95aouPLBUqb2LpvfiiW+MAMydJpq6+fW2geZhxRmsVYrtNm0LKuBJV1ToErPX0qz8g7u2t7k
+H0cZ9Pt6RNQUUDqOgxVEgPJk++0VdJZ6xFJa9Ze6AK9YwJRq58Jw8kaTreNV8/C7LPcbsCWMxfV
wYvgskXxpF2iDnNFt9delxSQQbE556VLjhr+GWBl8rkq0O0vSgYDbjuWToSAyszIGNJzhD0Krtf7
tlaMaxEnj06qK4esaUJtZnCYRWzvKYr8e0sju4l4gQBlMQACpICfIA3czkuZyFelSU9Ejc9BEVkK
pg48bNV6i1UF5pu8LYYm8w5r9DHtPTcYUOHnkU70rKVdvAE5djTw+lv1RLRNtd476/p1WHQkvfI/
AJFSAmN+aJDBHtj74NDUqzzAhBc9G3BF6Awo156JbWDqD4yxYS/fwkkbONWGerRAy7EEqQ9sEjnC
Y/9KE8jJJEY+NJUrJ8deQuuis+J252FtnDOSAlAbCcOM5VztMn3C6gmVVmaW8b3TSOk0JKgsd5Qw
9pLQEkSJqQv4jjJSoY0xUIcGXgGqNIICeSxjrVn+WPeXZfDMgIWTdyCemnpfqN1Fm40PBnYp/Id7
re0+bMgPProjLRMXcLkIvxk9ktbgsWUqi2OJ9ZRUQUVNWbqhh8Wza/m8lgrpMfBdDyKNHry5vkqs
0TmiXvuE2cp6Fh2qKVuFG+y1iQhJRfvmVs4DCi/Izth4paiAWBoKLYyG8mNqp59RY6CH5IuEw39N
pgw/v7z7kbXiCamFiwn3eBvqtxLwA/kwbyvIiVfCiZs9YmHsouQbXVEHWJhMYZ/IX2lk+iZq+bYh
QVVX94TDUMmIc8sOnsbFoOiF9tp3mcD7AOyW63IrdltxbEb7MW9gXE/5eLu1J3pJPlhRGC9FUl3X
rfZQDy53Q86j0AijQc5wAzkWhrcEaLaKYVJGqD5Td0o12OZy0iAveF8w34W9lsV7q3bfMtmiqnny
WJL9Q9nF8lNw4LZK0qZUW9xpmAbLyAzMlsDKFvPJqW2GIMqcA6/7IDeXe8vmcBfEpkAWHJ9ne6x/
VNsfD1i+rlvNhCsbYgLF2lRWSKGSSKfOZpigUdtug604J8g6kGY9RJ1HvJgjRNAyQJ1ypCxqeUhQ
Kp1ZT5LlMa+Vvyj9FUKcxK/U/PP2JW/NvCrHjjmLcWLV5s9i8LeLY5tI5sW47dUJ0sBUlPzTc8Ns
ph4x1WBziGPQjjgq0NyGtypruEIVmwmh6alyMnmb9WraZ9VZoTjvYiMbQqdg5TiDjKBwxiuoqK8L
rw3h35cXsgUv1GbnThfa0SDbJ7XMYzHxnW1fJQjLQlFbysCenOOE7gpLilRm86ERp+GCj9ynP8Bl
0kPN0B2gZv6+r9Tk3Pw/2kpQCg27XAyqPP3XSTAviIl0vRGZWVToj42tvQC0gcPyeEi+VHARw55m
ijEfi0vRBUWWfVKyBCKFC4NkkuxfJ1b+NOz/T3TbBu9nN6QBOcjF0q8fKumNaPBGTexHoN+9BlZF
LKzVhjFe0qwXSI/0Vu15cvOOPU8awO6Yw99/L3+Dk9i2qntIqjmiprGtnX4CQg2sbawMhsY+GhnS
cUi+Qlz93SzM+4kI5mKdIE/K3clWD6gT83Edn0XDOYXiWLJRVb4PrnNaI+UUm8Mzrn2st9fZPbdL
ee4mO3tw1uHl9x9a7tveP0yQEUAxnLz52uTO72eAYkB0vbQx5TTGswY4cgp0F3cXg1bsACUbFx7b
vVRq/ZWpLqb1YQ4cWHPkcan8YUHxNzCi7eKXivcyGCJw4juUrocitiAGxodonGnuFt4wRK1YfbgY
lttIAPACUVscaau7iAx1nE+G7tKpzYWt+3XqDPm1mwoXrigByQURvKVkGxvq/PD7r2wDid+df9eE
wWtBqeX91d+NVXjEmOmQJuBhzpwe1o4WpKsx2uiL/sdgrkf9FQflg4L5HReHWvss+GkolKgP1a4Z
DpPTKJBSVY1lBCV8TgBJnJlukZg8DIIh8ffEv+EuRL6orHp9Wy5+ZE0PAmUjpjpSvnXVdPTcaeyK
YKu+rWvB78m1H8hJQ7yoQfBuMEdcvhXRuuawoP4gHU7J0YMZlfvYlMhL19Gt2BxGw8FIrbODKzMW
0Pj1vayKkP4MiXHGverKlOqbfuXe98iM7OGw2Xn3vN3saZMTBg3dc+e6ta90Me1FlRxHC/te2Xo3
2uBrDXoZbS4Oo5yktt+GxlAx6x9+/3D+rji5lsmGGTDV0jD+//U8R8OUVgn2wWi45EBZci1vJdyY
oMba9KZr3N9OzmkuX4UF3WGgTE0tM06e95/1LL37w+eRh+HdYaEkaYzauqmTJ/DusLBrK3NAVbZo
+Lr4eBVBBzbz08qgAh2dDNFOr9g1D+IIBWlnW923fuloOYkmTGrAShNlVose+Q9F/G+WTlt4i8Ey
BEdbsL1fv6fWsdt5HWDV02LiYQFzMY5r2P+DOocgXRVZmYa/zaKI6NtD7OVf3Br+b9wX5SGKUdQY
sfGEpzYWZ+hpQ/cjG12mpA7MLV0UhFw4Q1/F43qFUsf4EwrjvM+8AY4kbENHqgMrQAeOkZfUT8XW
bjL6EleH7on1MkZwJ4/rGg/rgkxAJMIX5pV5P7oeCxVPvKZqn/vWkombZ3XUhhsn/YwtVhrkGL2x
IhRHXdMyqTjxt67MUFE6sbLxbBrXGaLltuXJ1OyzukqB8hJjI2oDbLXilCJoDLZt/xTvLNE0wfZi
d921tpb0lfXVhlsgC0xtyJyVHtGJZ8dGtlw/2jxlVbAgAlDfIMUB4JHieupNtGuTyM8Z6itcMFSg
pbg6TZ32nRA+FxG5yU7AGr9tLbkx4mQWDw62lmN8V8UM5lv70kxDHiIEfRi99XbDVCtTv1pdKNLJ
MF9YPdJ/ygEjdY3UJ4v6QehP2wqqc9SbNEXFX0oodPtaYMOZTLdtdpn1/DRlwxQMsSiCacHKooHA
ldZH6WjvpaheM6F98mr9U+lU6ImduP2rGmSMFT2CwmHo8XhhknedCs0v86+/fQHb5bmyFUSMjmZ3
AnPsFEyDKq/72JNTg4vItZ0hmE+c+Nqhd75gC+NBaCVUE3NK6YOM8eJZXTFKbuBOb7N+YbPSXWW3
ZpAyXzjaRWV5DdU/CsF+SZzKaSdr2W9PXnpOV/1CJ14C2hJfni9hOpPeXGIJdoR10H/cPifKjqvZ
4Dqsk7UJFfm6eLGRYP7Sm/sYMnuwIWUocLpgmHC9wNQTu06raWCLis9Wi3ZBswoS2My59e25W8MY
+ZHvYlDAxtz5PJoM34QKYrIco7W2vCXka0ShTro9VFsSnaaousrTmCIOYQAv5PQ+trLuRHI3os8u
uiq4qOtyPMc5fRFZ6t0JJiYd6Bzf6wwO+7iEsaHLWEp3REC3MRZcZWa8X4yg1WY1FKxgbSIed1Wi
3SRQfWAIjxVm/E3QGEd9MtUH3Yj7D1Oeh61g1l81cDo51GrJ2Ox2g7cWYWeAv6XmWB5SZVh2Rede
WebiXWJvPUJXhosYYXHR0Som0qwTMYyPMdvg0z9DHaOoWOgVdyhgMeVSu3wPfRZHIDlYKAPk5QET
sHKk4sxer53sjjYLo4MZW6AZ10L0iDD+5FWLJQb8Fp1tSt7i+GhwI7mK9QHaPVWqw2mYF5K5km1/
g/tlg2msOk05QSucga21l8NQ5aG/omdD/ti2697rPcTXcshXliEUS94EaYmvmuMZGhhckQXblxHP
NAJxjln3D0KFO6V7znvRpZ+246m62HI7eMmgwsIQvrfCcV0RGDvzMTeJl966BL3qkBupHvf63VSo
ni90HBDSzjjkRg3hsTFDFff+scSDnk1Jt5vkjoOIT/wsu/yodd5yMAWffDKVUw2l+MaBuNw3/f1Y
n/na+t2E2+I+xV4sXLPoHviDbC1XO8BrSffSU4Vgaj5UQxCiIsczjAKiczuSitqm9C9uBAaCv94+
UywEISqaJyQJ3HarcgL1DLcfPbrjzm/87c/XNeqF2EJzoSY+VzkBK056tWEAdeMuV2n3SgqDuFgV
igHZHVkIxPZex3oM3MM8EOtzRuBQmFV1t8GjG+SSlWgAklmUx5XtkZ7NM560zB1y6wduwV4CBjyi
a7jEKjqDofw+zDg1Dw5BEH21kK0NWI30YpSO3STSpZgKb9//kKvQVEr90bOU/qKkzRqgtypAdN2P
dpNzGnuNQMBkiFBMqaAWeDNtl8dWiFu5oppWUKeq6p/wVdPB8NDTqSmam14OAclyYy1mdY5n5zFr
4zdrRfDTCQn76aJmat9lBusNLkWo7AXm7yWLsWae6YPdx1x15AMByPBa4kd3yH29c5Orr0WJFjyH
8n1eB6a0CO67P0k8tYmGh7zw7HACFSX1FsMBq2SnZkDHZVmDoNpOfezrcGuC5a7lrmT1IG/Wxa1W
QqxFtb0GVdIdaSy7kzmJ4kNdAvlKmLTRdHtfGejHF2ZqE7JfYKfJTeQGac77nLv6px7w9MeNh4tA
esIjtG9M0PVcwXl1wrbJwsjVXqP6Dj145NxhoCZQ/+zKxZ7vBvJ8UTU85QNWuCWkYz+bSefdFof5
HJ3HUmtu2uZTbKvjcTt3YwROWI9fq2JOjok+Gle216OnkvNYQyVH/VERXsKXnaEeBLzfqeq+SG8G
XRBnjnExD1XuJr2NDKBNz5Oh1z9A1q10C7YV+IKagH9MbxJzR/BPyqaan0aTtUWD2ozHjJkF6gD+
EYINoko+KXKbt8ehYA7Xw38/OWl+1y0vWRF7PNAYJaO9XozMOON0Tz1cqq/bThU1wWPcNk9ZSXuy
3c4WFvL73kb+gdKo9S2vj482+n8bEQN9Hd64Krvka7Sf12j2ceIY1bM5lS328UVzAkBziJtDVsUe
luqIb6fX/fWik9f+fbF1l4UKSJo20DOVCcwIPTIW2Ad+MxnAEAWeDIP3faxUzgTSDAz9vJeWgOF+
obJmHnxuQyfgeoLEHXZuUXY7U66RWNHcm4X3kiOfwffzacPGtzt8+7Ga2WEmslQkdqtRYZ8Jvlcq
PUxovNP9rYMa57k5VYKJorV7JdQgHe8VgQUXq3QkbrF9jBZXBqUUeDsmJsbTDim5iLFZLenFZ57x
eLU6B82op8BFoh6mjFErptNXGZJEWy/rm7HQPiqeEZ0LOsUwo4PYbY8tSafyKLBr7RHLpRKFiiwD
w3PExE6HxkHDP6PPiemSsNgko4PSMTpu9cTxeHJbtZuM3PFTxv19l/L1sJvYWocWxt5lq2lTYREN
aMQNOjvNPnSkffGWeQTfuNahRsS0w6Lhk+M8KXNvv80Ttl0LnrP4sBQ2cOw2NW6j0AaMY73Uom2n
aHY45q+x+s1C4onhSQxTPlWI2JU0UWd5XRyU2KIGuFtMHsLcYeej8mF3jgrKYRH47RtldMoq7qEV
85HOBtHdFoZqA2xvYcUOWOBdqRZuADR70WNSwROr6hpPnHF8GQccXBwHvMZEWH67/dCkFmBXVtmn
eYk+QZ5IAlPWkA22rkmSng2d1XGnPCfbwa/xg3H0LwkvlsQhsefEpnapj4XLhnV7DyEQfqkT5S2t
WtTwJRBmI3HyoUy1ADeCY24MOA0tItTn29aGAby950rHKwzWWJJC0T206jD9WJ3WC1qW9cW061d0
2t7erCg3W4FPzP62RUrgxyOad2aXA7b8LIguksmRpSq2l7jGg7xiyHbP/q6BhU/uQT0Wd4yHSOvx
Ltr+tm07ktbenaETpbO9DWWvwLE38MdNTQj0UfVNgECL2tXw9WJ2VSf7cVq0s17k1sE060cbf9kU
KNJfdZm+LYE3NXdONqUkSZHwu2V6HNuIuAHIWOF2NLyu/uqkIxr0H08RnF+dnrK1RGknNwlQU3kM
SvOY19/7fGql0xoMZ235PiSLfpotLnJHnb4S3ZHuPG6WQ8OqbV8JHL/m7AafBQqvgs+CuvKVuTFQ
uV2rYZ8fCfviXMnhJy+GW8wv5uMsFxQbrPFjinGUcmdN7U3WJkEvO5pJs15roUt9QriduK1zyuW6
XVbSJnelfz2gtLcOV8LFL8WWfNzYGV9bW/uyrX8c6SfnoFcasxFRqznjlFbmHWzopDxutSfLva9W
2X/KdBV+sJNrfqcP37ZX0lCaV8eepGcc4QYdEfL7ZuxRDuZIOlYMX8v5zIgNE4GqcRDuFIxaHpai
6T8aWAXvrEF/Wuj8mdfctw0qhiaY72y9Ck12jNhRrwQaUW63CmEM7qUFkTlTk0d/WTNsbbir8gSl
Kql0mY+5OGnyEa6BW6OxiBxK8ioOiRM9bi1mKnuHrRlt2M5dwUAB7PucDf7iKvmxlm1GT1BMTED8
edlZmlj2rUMQkb18VJu6DlGLP0+D457Gbvq6jYS209xGmDIip3ejs5eMsGd6mx15XGFax2EHGwjq
lOhbdZQrao6MK9lL3ZQ9FCUjTWb3JAiyahii9iVT8frSWzTQll0kO5vl7EZWJUB035Augk+V62/L
k5T0DxSbQT/19B09FtYreTg51N0fRMpOfmvF2sWsRgQ2bS5MhUrM+wz5Wufo4eC6KR5rhkA6PsKN
0LE5aIbBz0a9v02L+q13geiMSfHnNO1PgxiCGCnOHoMNAy+n6QMmIT1jPxyJ2b5eSggGPYY4ZFJE
H3StGU8IAp/SAVjNMpsDr9x0VVffFZM/oEwYDkKivkr1Q6bDPW9ANluuq6PJZx4S6BGWlmLl5Uyw
uEjO2f5irWQiitPZ9TUIdAjdoBNtPQAmhAtOfnS3/RA/uQvsK/SNa1hlZLakxgS4M6rNPjOyl+0d
WXPs3nEqe9oaJdzK39LMGImRPOoLoKki5ExSZdmxzcsPPyYVC6vXThH33kQdiWTXby2kok/j7TQw
H+qY5llsCh5Mke3t1f1SoDE5kD+gXeID3gTYEmN6haxSQ1DVKihpvdouoP8qBOdFyqXG3vJgYBSM
465wrtWGV2yx66gLVo5QUBtcQNq4uv5oIxha14Jl0kD7sCgNgyQuff1I1kSOoROm3tjhWYIH3eWP
aWTTTrXQsZSkRgQ2szMWYFy6K6g9QznskV6mWBBJDyS5jc7QOFxiCzukoZtP+FViPp4sd9vXPOKD
v686+23BtYQzxu4O40E6VH48xGDj49Y31k35gRV8DMbfwxSJcHIex/xcTOYjiQfNx9r1hF8WZdCu
yxhioDCeFcWKd7heWeE2vjT6wuOkbPtdTmSMU6F3ZSbX+IdgAyB1gDoLbn4YY1fx7RqHr6GFWFTP
7HLdPD1gtCgKdIqtXAtOkrOwRnhSaiUCdixEtCtCe4wAO3dTYhbezgXzeba69AwzPnlAx3wpGnW4
thcTtiSVqRjTFq1n694uvfXFGjMwwlIxry2H/7/Mkjtn1fALTLlN80nvLwXtQ+y6p7peMVzLcMCK
TMy4OM/S293n7JIV42T2VdLMmAUp7EmK8byW+qUGUcO7cdUYedNvdktkXqbiby5NYg/JWl0ylblc
nJbFbLGHrtKDkrd3rVHzO6hnJySiO8NF86krsxfE43LrVlYfTga+MUX+OklaMUaF5sljL7csy2Ou
YSNqwVc9kztIGb82tC4PJ3eyEIZ6TAIl59nES8qPq3q6VQj1RPCx7sxuqq94wKMv0OAgZ7ICY1XI
WwJFmA0PWYutYh6y1h+Y+AkDRigfaAmHWHGbjPFS3E9mB9rXdRNPw1sQpFZDWKY2V14/nZzF656b
LoUVaSeBjlfc0WLuWpzCwnwOecRHQqzEy9oS6LRdjHpE7N3iVPhqJ4TjKZgrZkQxCFyi8ZAGlwfy
PCpKm4dOU33eNEOwDYJhSUqgb0To6gwMZcIjP6hZfRF18hKx3b3H2gQ1YNk9Odq9VZi4F6wTG/1I
rB9UffVhdl9y2vrrJBLlk2ghTTmWQkaXGh/LYTUf/4u58+ix3Eiz6H+ZPRskg3b7vM+XrrKyNkQ5
0Xsfv35OMIVBqyR0YTaDQUNCy5QqMx8Z8Zl7z5UFzkUonF7TxMesy+xnbt8IItGUrZ3B/TppXfQ4
eBwFbOm9Nfqj+D4aYIcRF0M9Dw8WTJKHNOVgTxjysF8ZgnPhi++FKdNdSHTEedBZiZCd1qzH6Rb6
PcHSrjIOqJc5YTroTNHeayLtJTM6NDmC31522X0ui+BoFuUlHNpmnxUBkAKRgzhmcgsNyea9M+f6
kLCQXcFV8dZemhObG3VIvKKn0mTrOaQjSEwdkaOedU8jciE3OQo9IifUIDpId1iOc+oTaxkU27nU
DmbRRQ8EpuqKtZlvjMHSdmMbQ5hNk+mgl11+nNJ8b7kj7AMx6iwnrLXvoc8Am+5cKlEF23Q25+fZ
njCF54SaAJw/MK1odx3u+xOU13e3zbyXvHX1fVXb88HLTQIKXDmfB8e5ADwTDzNDI+Kegks3UC7n
Tm9caUvgxQ/RJYwz7w4EIIoZzM1V6V+GMdFAd8RYoRkE7cuUOk4NyRFyk+XRR36HTC91T8ufyLjY
mU0yHHDEupgyzYjgEHZcMWFuZ00ncGVI2mzDzyA4SxI1qKpHhYVJOUza8MITJA7LhyWFlx2yECZX
Sq7LUcCouhRV9NRKXAEjz8OuKDMgNRnOH21yh0MuKTfD2ZRHR2Pz7SW80E2ajVQu5mMgreC8PDuD
VX9pzAnNWmgbu6YDCelraHd1duTsF51djj0blr093rwumW5ZH8HhVk4jJ+yH3cQz0FumdvdamOFS
9+UtSSJE7UHwnCee/rliX+OnqE6SIDdusonuY+2ER6zkZ3Z3SjvBlx5ZPV7uvrMPXiwd9WgcW3KY
7gyPXrqZzwSUg/kkRuRs5leJUoCoIfQhfVORBNbAT/ECN/iUImpfJ/lzgoT+ubXAFWYj8TbS6Tgb
JaVSAd7jghw0Omd0KEzpgADonvk6JaW9DevpEA7+jA612UwlKcVlCKUzRQP5wNQZrJOenpiLb8eY
orw3g50Xk/cWdlpwnVz92Pk4hhu70e6DHiNdar4zIxao2Q18xm58dUpwVKVDnl1SXuehcB6h7TBC
7K/uEMhrDo2VSU89bu0eBYH0eB9qC/BakZonxgH2rqTfu4fgPsY2yC4F24PL8v/KgsazyaIUNLZS
PCxih1FH8unVrXG1y9i4mvlLjygEZIGTX4ZGIPEqJv4FUUtrFUUhccmzwdlNP3Chpd6x3WVp6lT6
3meEcdbqhmYAdcdhaKjFE6I2QmAtd8I42s6CDFd1MEPld5vN2a1PNXKQQvO17ImoMtAE7AD7r/yw
/1rpiuY4uCbq5BzGu224N8O3gXg0NTy3PghAftqkVDnudOmPxui1T5QB3ZOs0o2rbXWZ9UAF0bNo
4XxEWAFwskYM25a5e8VCEgH/99KDVVXj1orHckfQjtJyTfG2IQNpT4ORwvcDRuUCrxsDuzjkzIFv
LMWDmxgK6AlEUh9r2W06p87uxtRJrHjYzS2NzekAFWcn3AjZqyzfqjT+lisM1IjCnG1lT3cXYJJU
DtVxwt0XjzycOgk08PbYE5CG0UFpHFKa/GYoYcrRMq/Ij2iOSzU1hhWYCFCe0canJUgqkkEgbzRH
4GpAq8D2ZJNDaNZMRYxHB1WVY9NZJEx/L4VSkzsD5fBSnRqqwWMR+FKPiX215u4mfaZmiI80ZOL6
tympxNuIZ1NLt3Gtm08RTnSStLx+qzGS3zLzI4+nn25+nd5dOpm2N0D7nRtmEludkPFtrbSPy8Su
quavljd4l6yW3sdqBxZJsG78ByvQcdsWTB6UjmqXdhq0pqZ6hwdonZM8ZkOn5LxzcOzMvPjKmnIh
WTRt7p2wEK/zzkcIME7KOgl8EsbrAYocrKCxpn9jerD0trOubAvMTrCt1J9ZU+ELS/IjcGMYIhIh
qJFDNauiQz8hVyuANBwZ/YLuY/AkNecFMKhYmb7eHtJqvpeMeNaFdycBsjO0h978aXvPoiQI2iON
rZsoqqDrgFIMXgbPBbkxHntb5KcoY5tHU8duuGK01c2Whz7NQTI4aG/IKeuNERDeYNnxEwuV6CGE
HbC4uyqN7y2zS59jgscWN6dBa9AZGMN68ALOhBuLIxjm/AtSgr2HGU9MZnF1vWlL3zHtTX28Tl6x
N6i1HmudsJomy4JtOeiKrBOGF81qtmj2HwSxM0fRpg91M7d7XR9+ptKQ1BgWinT2MGz91lmgG+cJ
VdaqgQBGltaQrBkRfs69tNvFfcpgJFJUea04FwC4L8ufyO8w9sZE3zCkrNlQ++16gm1WjWHlN0VQ
H5tMP4eO0M84qahDK/snay3CsRm/aA3eQZhvxdbtUCEHrV2dut745BlkR5sFeFom0/W2n/p4nxez
3MYaafKhNmp3spHM7DXt8nRr+kSN/EahoP9dooBFScd8aviW4GVS9r5/W6XXbVlNnt7yk4FwOuqw
K2cljWfz49WMqLVSfF6sPvgHoLEL6ytVCf6WLHlaRqDAkjjDiu4Lk8EOwluxqapsvoJ2YjU2xCE0
EDZ/NorASZ0nqUCqzW/wnoUCNmRLo9ZJWO8kS+zGtHTemrhMbrh+oETzenOhM8Wymz96/CbrD51/
2Dzl2fxGihNPtJrKD8QnojrgkPALecBr/pRr5qkCPbR2WiTzeX1FLID+s2b2XtavJUGGe3uZKyod
sKnRUVjWm2GL12XoCrgfG7xOUkrj/pQGUI4uGcGG1YhVba1DUqLU+JYCvcy5vHgigyuhPIxB2l4s
Yyp3pcdwIjdqqtNCvmY/F/35FIDVE0bIhRTf65I4IcsZvYvLmo80KgpLpoM45gnsMKr3uGI6ojbS
3J8lwgK08KmmeafEqz4Danny2il/8NAWbyJbfK1xsHHypD+WmVEdQa2kbd516fQuirz4nVTL+bu1
hKtRt1COGf4/aN0Sk/GsjiZ2vUwBjREoJcztLeBmjadHh+pU3hr+rXubiqtbltWao+RJi62YZYV0
j2RrkuadjWiJhojPZCDfBZUHuAS3eDEa3DQEqTRPAjjLUWZpsV5mD0EzWDs5Vc/L7eMk+tfMG96L
iQontnTvYBgqOSiqtVWJsGGVN7W+8dLsjyYw2MlbfXcqDBXVpzD2XFADUR5IxOIhPgRZ3z5o/WdK
XLSjkq7A8VTOyiC0PTHoIBUi470JteHEoOmSsZ8j/YIhf9WwDc0NIzsug9rFGkHjZw6O+YoufWiN
L8RehBBz1aXl8uVNhX2HaHLEZoFTwa3E4zuRD9hcglMlvLOoiIaMa6vdZxr2aAa1UHozdB94bOam
UYP2iO9WZZQi1+qhM6TwKsEhIcsaTAbPhuj3sTm8NxhDCFDSx62Dnw03ssRwEFIwQs+1nMx6cIuW
xXmTndBIgwxTvIqAzmGnwcSct9YU+YTAoQxpPZPspfnz8hd+Iz+L0vq5vPlFErz0yh+iZItoHDkr
NMheS9EaqG8YTTb6quZjMRemjOucnkilRI2RwBDatX9PZ4h7Y6UdjMl9pYYz8A5VCfQ4coKjqEHQ
QS/psP0pql6BU2lclGQ4Tot325jZ86iZlMdneUpLyNsCAiHD4+dIDb/JSSq3Yx69DYnxNBLdjufD
/B4m+K0W+c3gVp9ZwO0YzZ2We1LTkFyGUHx1esrULkCBdh9KA7IutAPIqR82qLffnMDib9pVxxGe
iTsU7SOyJv8Xa6UTOV0UWRFZN0lzMgh8JAwCFLhRuEAvXVxbXiLfhBEUtE3hswl9Z1lDsp4IyDnR
4RgJa7d8PHxq23xofkQD8kybjgo0Ivp/PTyOIJlRmSG7YUez+AqoXZkb5+ZmsC1m/ZZ8WSQQ//l2
EX/TlzoszoUnhOk7HBe/ijrriKVdLEJiElyCmKtopsme4sc4TX4EptYfdPFl2fssK7FllLiUdjEj
RvIfhkscu7CLpYN9xPguEHMnbvPHFATfJtf19lXJliC0H0yVBUx2LIvW6mtWAGqSRsNuBPVf1lCj
Nj4JfWylq9/IDc2/eYz59oTLZ4cUWjjecrf+291ZsrQzorZj8VrNn9LaKTdmM8abdJLh3qqGgReP
+K+OzEs1jFzWDsu94+YNB0/YhMdUDVzTMH2G1jVivt0v3qfOxbKBiJmQx+j7f/5I/i6R5Gu2XDxo
OAbwJru/SCRbwgKof5D+RZp9SAN57GX5gm+D3GU/aw6VDPBusK6eBSN3Le797WjN5TnTeiqWiFnW
oP3WVqm0vX+RSTowSYBgKCgD0vJfNeW1mU1Jw9271vWc5CP9Rh78kcHydI/D1t9meAsOQOmxwc6y
OlRQoxS76kUDjsrL0Zx/8yMCp/APX5BjmjAtDJ9nd3mu/+2DNdyubRNWVUrdaOKv6extxmlw0kzn
xOsTsuft4jNapWJd29B+EUfp3xYCxiL3i5DJ4eAd/F1oo0AZI5T5TTF8Wh4DZjNXArIeROt+Lg2C
ECVmtY2NHAfcTrRNRuATRg2ur2UycGwmjTAaNHgi+BbqtEx9XJ3TZmJKWUjUQJ7UH3TYoqZR/ExI
6dovRyLHYnBaxspuzt5YcVGWIo6ggnSjjPpzVz9UAsb/lBPmSHjivtDo7QJaoBW0VAvG7+iB2A2B
pmD3bcv0awpn7zyCBlqlZqG9kM7wyooP05gMhkOdjO1bEY3vUC47CMS0PL2Z61uDWTm8GI6exK72
if0EXqh/nerwh03eKXuhpDw7XFqMSNzT8rPDpF+s+sGAZuhU1qn96YeZWAsxDp/Nvv3ELJy7Knuu
vQaGUuRcadH/mCjGG8vtzqUvSB3WGFnoflqfG7bxeSbkZcoHoHK+PGJJ03buDPd4kG54t+iyCWgl
KL1nE6k6MWAeoKcnsS2ahjKhJLB2LhHEUOl8t9rvjedn14bgr1Wuh8nZw6EHLKLLV9LU0KR3Fqse
nbnWaO5tuNdEr/v0sTMia4rPh7xBh2IM0Q2E/z1Cwb7iL5ByhaG3If7b39S1GZ+WZagsCM+2AUjW
HS0qhmiz8+aPXbPeCMwh3pEyfR01/X4yPUCvIS0V9E/g6tzDzMuVXq00mYeN7JZPDj6IXC0N+Z2Z
SUh4cY4dX4kBpfdXAuhJ2eT6hBShj91nlByRBnLX5NrLIPL3qKWEX/QWi7R6bHHihHN5HTvrm0Em
395i0zbRTzFx1C6WOXAMduyTffMiWlLDwxW6A4sqj6Vowfp0NVgfUhYlAVu0YL1O5l/KpY07UWyG
0Wnfai6MHiXo2ib9/Gx+Ssmj+5DDxQHC+OVRX9rjpb5neIghs9CuaVN8bwxsdQ5/ND5SoraD/mnH
5uMgo2FbaTUAWFAwqzlEy4PeaO1m9W25hDTpW5syHk+cR7tkjMyLZw771LeD3SKkwO7MdyP6VdNI
eQ/1k29ix2I3+m6XjoO1s69XAK67adC/1yPmzMy843VKbkBC72Hf6ycjwlIVa/ZOZxm4rjWDIb6U
V5lS9RWTY5NQLF5qAq5TRu930ZSXpkXRU3WpucN2ae36pj6Mdj2tHUzMR/rlw9DDsglDQRBlgOMU
5cki4o1NK16T5rLxM8Kmst56TyxyfGyUMPtaK9HP9P2nqGLWI6zgey5ufT3LfTO09c5OGdNWfqYx
f2Ri5DYkRqvhoontkBWqxnRh2pH++ARDmo1AMO3ZucXQVMNXxShrrPFolYgYm7H/HsR5fu5lcbXg
I5ajFh+T7Eppv7dqa7rnqdVvcxk+s/QeIYyu4rm1Lo6oxdHABWHnRHezQQBQ8CZkFD2AIid6VzUa
2PNZwEXyuTaogwVGK68trB10bRyTLiptiKNvDepHRhoXSKOECJYBS+0AUw1Znt1qMLQ9sXvpJayL
c2aG4eMgRH3KsS9aYBbyyMAUbcxkMxvRJ11i3TSCLeNzIFqVgprmJN4M/belnlo8aIMSNwl83E+U
YWqtiFNuOby7avw29IJRCov0ZXdTV/VPKasvIidSuC+K8JiQJ7yUcXVgf9e11kGEb3v7QyGRlLKH
+LoUqTWTRqaR9mYmOPo04niJiUYySnmaDb368NAFsVLp5Gm9WfhXk8e7EhveC1g8Jk0Va6UoXul5
r+GO1gndIDq+Bsdbo6bth/5ohd0xUkq9nLTtlVMPGE2HCUAnOo8hfO07/Cq96B1cXhVREIncppXk
cFe31P9Iq5YrwBvdx2RkczmQ5lL2vA0+8J+lQ/hTkGIcGg2JYqtOJYQDYoQu5jB3X2qlpanqO7ZZ
eoAqwPOZDCRIuZeJ2lIoMmveS+Q05IS2fJ71Ty2f2sOg3J6EcXHpmESh95yAx0KUX4KaIGPDqW+9
nxgnGo2N7fFmQYRliKY29H01XZSovk7S7lAlP/q62QTBRAJhGF6BWLenDipH1xXDIUK9MlId7TXT
a9ZtnZ0DhXQJfaTesNNWxO9tkk4FRNr8uBZxdRyxsFfBjHUATi0Z+vdlfEFiwtXBcwPin3OYGOXn
1KT8iwhsXbfKXr6gEhIzyh8Gn7pYB26/yiQcjSTW+BzVj2vZVZCttUNbzALHk8flbDRhMJ0cq3Sv
YBpXRdbHDwaiuEINQBSXkXtW1RAgzz4892anCPaJTt1avOcWkvFMY4oC7I5tsyJdJaW1jkt2EdKL
f8jecradrCC5V551aIrk26ynPqRsBHXxJJ9SLzlovOUc+cBF2Pb57OjGDoiymYszpnN/rxfDXddE
fM6Sxke1gB5RH6AEBZmxxolGjuoUAF1wgaMqXbmVBVgzrAQUuIGZv1OBadZQH1pEdgKbDCuWP5TS
jMkHzurWXldWGGzG3me5rYTcikJmzxXCKhn+7BwGqO4LcUTVnnnAjzwNe34YLK6g/CLE1qOWSWX/
CipDJ51428sI2T0KIVXr5DkGKX+a63Mhvjf1lN+tR/9Z6ppxqZX1k1Xli5EEkAvUiGq5OMkAMAAx
a8Z5jpN91erg5Ud5rpQktETfvsm9/E3UZo5Pqjrl3oPNrPpqe9MDRcl4MgzLhFLk5HtjbsJdYSas
2Qh6zNA5rsgvzk6VSaoIs7FNFbUHVXBsFuFcQOxcWxkqLsZBkSG7Q11Aw62YX5W6qB/1sfyuJcVR
/aFGqzTNwjvlov2W8ketE/xIRu0t41prZGiij+RsAEPwrvIid4uyKmF8AYbkkI8gNqbxiCqb3OoZ
wUnCwnTVBEVwWsQpdqI/jIUn+WFuY5czEsnGz6KaL8uIrCuZJUdE221copiOY5i8jFPYHxGAvgwt
pdRYgUuarR99bph7Jhf5uiYYlWHzFsHrdJsrRE8Aq86OSUTHxwLPI/OuwqCxONKXMR0CGYfpv7tb
pFwqKptcQYqy0I5Pwyxfll/X8+SdUEeJI6C3axx45gFS/WEpK6MQ4n6nyPAyY+6fRbAIGEcDYNI1
/Co57xTiCnK0KqzbrovptLSSx4D882Gom60FIXKXkHp9JcDM2we+9jWcyTCuyRhdDXbm7VI74XYn
+udP8AMeBwbgyGcCzTl4WyNOrHueS4KflNNhUcsubbSVOwgVEfNAoc62umY/RnNU3gRJe/k0Jzvs
4dzlZUJZ1kUAfKkHJ8W863lmhbfhEGJ1o6Qj4YQkG25Bqf1JgUyHajtMhvah3fcrIKIyqPcxEc5n
m+vcGProw9pqgvv6MhHvsdxlmFr2oJVRgCHoAWFH8JfFFmdhesweeznRauRlYNPMj2VNodrVodjY
A3rl5dMpkGTG0dR+vLpdzymSJPF1eZs50tjWlizBJNcQq14l/SobklxVuTnCF9kOGWIYt3WO0kts
4li03eKobKICFnJPRNvkfMESGK55eLs9pqvrh+Oyo2uRFVpjaSkE/1iqUXW4R/9fbIChUxn5/gnI
Or4LW+wXxWxsFY8RTKo7StDO9juYA4TgpLb1pY3M5oStl0qAPpBo2rUbU24utRTypHrE8ZMO0TPj
sVXHl34NnXA79azIrFmQ8Ba6k6ky2vZ9qbL9Wje9YPMCnm5lRJMEeUmfUO5QvkefEp/lydBRbEdZ
sA+s4Lq8V8v8cdAbib6VX1O4VniFaBgeCFt/q1VZtlwXi6sGdrmkbWsPEP8UqqRBT6IdidvzDzq5
cEt3MM08dkPuTxe30dd2XVk3ZwyxFtRszXKr/gozIz5pEVtUdsiPKTjOqQ85V2PjhyVz+27aSKxK
t30zUk5110ejYfnZjy5F5BBY5+X2D61x3hR9/RQPTn9ppMbqVmnJl6+g5rrYGyX3EAmoy6Dc8fx7
bbmXhRVl5IRpWWToEmb4tEgFvdl+azJ7JkQHNSeKSjisIO2EOC2AronR5QmcyfOIp+IYV9ONiAMf
NUdEXmJHlvBM0Muk31Ig1AsAQxIZtUJinB0Sn5W9uliWmZTFwKRt01vEJp3POnkG45adU2PaCTZo
a6cXjyx/39rAjKhP0YuG/lxvAwNGdhsXT4vVyFG2p9iewQjpNi1CwGcm5EAIWgpIRQfNsK6qQnkD
vPrERKIAqVpwK+4GrHG7hmlNZ9bTDXXHy+TE4bm3aeincjgaWtXvtNSejgutIbUCGFxp9LqYGCbL
qPZB57pEGJPl10nQ6qgtyDgYS7Fj8DySMWEzCFE7RSYa5UH64lHabUkzEI18BXa21ioGzG0wbzsx
I6FJSmITQTBvsEzLVc7VY1UwGHyoMh/i/cgMEY2ODNQLDREMzqZvAyzMQzMQ8k4LDwkedSfrIBgU
cIsFPGTDLRi49ArJGw3kQ0HnUEiL5VzRQ+ta6NY5TDONbpQXvLV6sWE2cJ4DYB8AHIhDiDxQ/PN1
YZssNWbh0XXHdqzcRCxWXXnPFKgJDrpQ3N+X2Royav/gvIA+0gZrzlR+qhUbpZ/757gnUdwb4nKT
k5R1SGPxg5bvNW/4GXUGR7kNJHgzknR5pb8zADrUT1XQ0qiO5scx4Ew+Wx5Kz1se4FtKE67Z1Mud
vVHxoj+qum8fhSbZlF1WnvuY1YDDy42qgGMgQUwzueNDhvx03eqGA04utA5OoKbIytlioLDayfie
DtxHcUqjbrK3iGHYk6mmsVNppxc/McW+oA/qe7v5UMF3vch2kXrLi54WfDwtr84yWy8SUi1k/L0M
aB7nMjnjOCxvtFe/Qbb+0wBZgHxx2DSZOnyFX+CiWdb0/tTp3IZFSwhkSlkSfTfUmiYF73gq15PC
2iyX/4LVY/2rLn48H/z9u4j991xRpHKAwkXySXO18IB1/YA+T18RFh3hkjLf45y7UQ8HZxvBR2Xk
n9FjydRctWbAOsRu7tmcpxdL/62TecHn/Tr5BKkIGMkziAj89fuzugzIjG1OcLfczzgRMahk8qiP
3kti0LUBMzV3hs441pOwm4VOEFamW9dFMpH4LFmgDZy0wmlYvqXWSfOoe9xGw+OepMfJancTYsbH
FmU1/mAQtE2U7TTkG517cgbUlXNnH+cIzmEdh8elhvCc6THnglK/BxSd3LvozTm2TVQrzIg2qtkJ
aQzMOn9i9mgcu7w4c2mW28hTU1I6Hh0FxaZPHQ24tnOTVo9IBl+5rZQJ+pBTzt0zN2DaMKtUAxLL
1gg8V1ne9vt6sKisQtIZ00IcYD1hECpZ+JTguKBaDvkZXsqlmJBbMMDjDnL69HFqNSI0if1NFQAE
puCpbp0XbfYPJhaMgx8SbtGK3l8tPbqHANYO0Cr7/RehmIZpxI/famYUCUMbXCZgoPEDvuLcH59G
zLQIWUkr9LEdhGl5MaMx3QpV7QjKnso089UMGWc1EE2HcTcYsPDGZBp78zUaYwdJaGnfcIyirUJ3
deg9+xs+bRwAql7NkgrnOmgpA7nSuiDbYjMbPUTaZOLWs/amqErEkEWwG8Cs7hPOSrfK3a0+UHCH
VsDWIGu35Sg+BoOxwkV2MwQGIljrcvqMjCf9zfLX/IeVjoshiJ2HJXj8vF/eSEhP5hgzN/0A/jB6
JkfbJxh6IpqSBJUg2pEpgyCULyVVIHqyj+C+q+/WQETVqtFpiZ53pbstgLPeuCTTsM/IcKS1IiqK
XLMfGa3CBlhPvf3Pg31hqOXGX183jy0D7YKCHgA9+YUbwP1f0O0DT1vQapHbO9tgHqip/fnWYijL
Wq9+zi2qm16jD+QCmdZ00ztZogCFz8azD/eJB007N01HEvQU/tBkBg3MxmjssWnDxohDMUO4Bz6e
+D6zfgqSxD2QRbzsB7wWJHfvEW7RIrDaCmsixKTlVZKnuEIHUsfw0PQK892Hd8HJvmiS7pbuQeUS
6g+E9vlUqkvZha87SybuWu1AxH15sawvplbdvTD/bI4pubd1+JqY3hevRXq4ACr7jpMgoxja8Kzv
08o31lULQq8DNfSHQ6GKc9B4xkB7VWy32sdMW/BByfyjHK8KxwJAFN5DKnycmiCNLMJ7GZF/Kh2W
t3M74vxwfrJgZYI7f8VwWzAvA06dviX1SNtzXIxvy1AkhE1ZpujG1RR611U+gcruo+NPh2XJmyie
l6jeMt7krd0ULk74k+lTBSmyHtNSvKWKVyULXGDIXD9ahKlOT0z58Fup1VvSoR4nR+2joIwNBPyE
e65GQszxkqoDVo0gK6UCU3TH1uf4KcgLQtpIWprstB9iFO65FJG7CaOfZei+J2FA0jgaIQrE6SZp
GwyM0x/D9dQEMDujv7Xs5i1KoYMudbWtJGJuzaiK9KbtApcd0euurCp+WjboiakwH6W+NkbiciFV
IIwYmc+yAqU1WdCDxSvDqfiUeR7ygjjesr2IUAaJ+dxJFtoMp3Yich578PeHpYFtxc40Sxyp6pcX
VVDsUIs30TDdSZ6BZEClobO7UDKYlORclQvEnsj8Qqh9s0fbwXVbRqflV9duzcSpGV6i6lR0/Bdg
7K7mTneOfoFODKeJxGWwZwXFYCUKyDyn6lp1cWzQH0D8t4cLxBaoku54RB3MzauoGlWDXYv17aNg
qQI6JHsKJeOtJb0CKIVYOyIHaVDhrWkvhpv6O16g65JYkTDrofyQ4DwbREIc9x8BAIkSB7gG/o2P
1xBhQtihVpSVR3WFJiBN8BXo/bSpfbAki0Ow6UQECzB4DyWkb3THqPp0F8db0OAMbIzoVsuewAf/
BVrInyB7gt1mblZbW1shptKl+nes6DxzRe20YkCJzTAAmcVHo7o8BMuIUwcbu6myPlwtuy6dAXdp
xUrgqf6DAVMbOyTZQE3MLD1AbxV0t6DjKA0c4rJTzb9PYQy1wR2HQyvyp1qijpZF8KqHtIZthu2k
dYIrATrViV0OPvyhPBMI+E2bZoSXnovxMJkZ6HvYz9cDU6G7jJj3iVrXXtyh/RE1U3pu8ZIstYBP
9vOqh0Zzi8L2Pfbn+KNqr2LnqE+G+VTYxSusT2IZsUNuHKX1bASOW7vj6Y2yBqnfwKwz1DEWtmgL
Ze6U+ygpO2LU4B/nQ3cNi+hYTo39jN91VyVq+FhZ6I7ZHv6OG7NgYf56/PuC1EPLtoVlEwbwC/ZG
VuYIk5fntQOmgtuV8W06W4T56nm9GUBE0Ff47S5XW44qkV8ibB8vDoM2OG/jaaxpqsKYwZXNrR9i
R3sxoHVqLXBHmecG/U2in1OSWF1t2tK/l6cWZTVvKTLhwjpAjoIxkdI8+FZMrCPmmo034iTQyNI4
aE6PgrGwXzXtC4Fd9oZhgovALEp2BWOWfeWGaOHz20AGw0NnUq6k0j11JV2LO3vGIU4BwijJehpZ
FkQSt1lXYW9tk5wtjJqMLP/QUvrfcEibU9XnT+OIaDdSz70Qr9WoZR8OMlyjJ7Kx2m0bESAMzzLb
j0n5ZknatGVG4OZ4mbSML1doJD05XxZ4CrKCYkOGcNvaT2yb5XbRqVSZHWwblIRuGc775TwZFWxj
GeL3hE4Wpv/Q0gqvk1jF2UxsCVqXnGjK+xosJWaYdi3mtNksY5ZxdgMaz2yTI+AKZHwzbWaZy/ku
ijY/24SZr8yyf/WTaiDR+3tvvNYpl0dsDwJ93WqACIGGCdLuQ6GKOkupjBetSAmosDIZu3RM6ppW
vk3hQLJaU2GW0sIdeSZLAbmwFaGs9+fZih6X9eOyQdWqYdyaWnqEtvatwqu6LuoQmXdGiLQVZFd7
Zqrfsy3/EODMfUqOYbuYmjt0w+wnQxszP5KcIs37fWg1vHtKr7OM6MIRv67Xj0eTo/4WOJVclaTX
7hu93MnIvrP/ZfQYM/hlsI+4JB5JFFGuWhRwjGKFuNS6IINVeZDbafgxNTFajtD4sKBKc3LWQjZK
Hx3xxcQqsiutf1DtsIkIENKMoi+BIu0keZmHwHRDZJUF0OPKSS9LlfZ/lqX1l8St/c/y9jX/2f4a
y/X/MXCLSvs/BG4l8Tc2ZPFfErf4FR+JW5b4l2WbvodghdLWA0z3X39GblnGv1zXELrH3/7I3Pqf
yC3D/Bf/xCaqC4Su8g7yn2v5PUjjMvR/+YRj8T8D2bUFTe1/E7llGr+IjE2lL/Ytx7RRGxIe8Gsc
E1/ZKNhtzytpZBO7Z0ynXohKese1H79WWW6+Ge6oHxDUkHAx4+XaQPrF59ZkYQKSpyMiRiCFDdGw
G97PWCL3TAjOY45Dk7XNUo5SQwobY1gQmuJkumVxSBGlPc2ke+DcM7uqXvmuMrd3ngE+GH3nLS7K
eNjYVjY9aX6cX7VO98k5sk12oIkRxAcpJ4JTXGlFgF4sbEfZGiNT4WwIAsnfSEEV96G1WF8mrY4f
zJB4SkVAwLFSeuJvw641UkX0NQPQzgSkZhBLt9fZZQODiZutr7PiQukJzsXgps0jjZlZxuIJOUnT
XaN8wtna+MXjEIvsbnKNUitDKJ4Dn6mnAzFlGIklTavBZEDHIkqDs3HJDGZjOJjgazeeNRXbwGrs
q01eKZyPRwa56aEWAr2LSzXq26VxZRwyfZ2MoHyduZx3nOq6yVGIaqjjVrwlZYnOWEPZlrXtcJ2R
5l+xcAXYlSkhfbvr0SrX9AI6C4pTUifhc+VFLuGqaaUCE4gymptpXsUd6vLOjpNHr81ZhVI4EI9Q
ERJczLjU7EL71lcQQlf1oEcvHP5BtI6zcHrEaZb+NBUQcQCBeJZzNO2Soq0fq1IPtwRaIdwUXsRC
oK01TlQ5zvXN6EhqWVOutwNHpcDTCAQzOYxIm8+eHStUbDQHuwmm20aXoiHmq3RUfJnQ/8BzCzw0
KBlTM31uGcJrBAShhpVRR0Z1qcp7cJ9oMwnCfBkCA1JFg8ANWQjPenwhmIUMSGQxmnZqZDk81Gxi
aQb9/2bvTHYb17I2+yo/cs4E+waov4CSRLVW694Twg472Pc9n74WFTfr2gojVJmjGtTECEl2HPHw
8DR7f3t99cln34RMWVMpamgjGK1QGSlmFYJN4ZN+Rauo+Fg9KCkZIbmWm3lFNwVPsRrxZ5WhSKda
95NtV2XZMSss8chcnG0lMdU2XYLsKnSx4fKtLNgP6A8+miwftjIhy1vNifNXI/QgCGdWR1ijyH4q
Uj68pXn34cYGpX59oKFQLrpDRVzvQYzy8iksJR95hueT3qlUVvZB0AcLDwjcsCXQH4gJZCL1M6sn
Dkmh6MAiCMMoD5YELRPTRjsooiNUA0yEqUeHnl3KxDG1VI2jlRh0rFUM4crKqI4EADav46p/CpKB
CljyqPhgRr6vE3PPvOjU4xDIec+tSU6JZUI0WWRQuguiTy5UF7nx4KjWZBNeIyVRSFh27UfaWb27
U+ohP36afg+/do2ffQQvOLjMceKo+GROlREI6pfGGLJBsaNed9RaRw9CDp47168hZS+iFb+akGRE
kTjYiAiEiWZ8UiGih0X/KhsyG4aJt+oXAJJm4jaYU848KQ6YRc/MVTXhlFtO0lk2jab3yRJr9Wd/
7lyJ+lwCF399FbbMeL8wgFkVvn6VzlF1MY7AVqkLTZmmO9CkL5yD37DYcG6MhWIHa7OaYNMizK45
WSgXYszf2r6oUKG+P6pkn7Z1dM7aPDiWy3qq7XN823PbmGl74Udx4z+wQni2ucCmZdYt4ZYlezDu
7exHV8wlYi7w0ZbRVDz9eRRcLmznUYAhiGhi4CSzwH3tF2Ijiijkugz0iwK/9k7xHduHTPLnVsYb
/enc8qsHjJGUZRAEt36zrCxzv9YLtDHqwl1CGVsqi3JVLMorUvTvL+bvZi6iY0mDPzXmvTIZRzjY
keP0kzBsmyN1XsqVflO+fXyASEs6qF+Daetrx3W4LWUUfAINmOL+totmrk399rRbEp+2Mzu+13bD
Y81gx/Ji7i/aOaGFgzjx59GCjJSNpmsbaDN3jsjxmvz3297+9NXYFn1+7MyURxuCgDyB7o70B1HP
BtIOBUdL6YhF8kSbYmX4yDIwZ7DfuY9/vtfjaL681xa7OPTQiKIpFfvauhFRkWv43GsLJkhdLvPs
LcNsWXTmI+2md68MrfMI/VN7FyMYShY0h4Knq5pnK7AZW2cWTj+EHZFj6yQt4y2pQNuZgBjcihvt
IG7qt3iYvV/pdPm7Tv982ReydMoGCTZbHTkXGx+TjfcMwgpK0UHZxAs4VeFWmCbLbtrPomW2yJdU
xW3KPcuVd9SX+gYE/7UZb7zLf+qXixlPY9kxTagwE2OP+fi0T6fODGzqTp9n99HRWP35rl/K8s+P
+NkvVxmBtqDevt52TWAsiHrNbZhR1jvFUZAQ1DacdtNxwKW37dJ6v9LkeAUXV2goomiQb9Yl/MnG
W/JpealjBHUGimO6XJqzhEAaX9Qf+RY1tzBRJ4R258XCozJTvnfsK21/s7R9blu9yCKUFI0USkrb
8gKi2aqYwdpYMtqmiKXKubImKbntl972SrPfzHAGm1IZE2Bdww/1opcxHC21tuam4mhC3FlQDpUQ
WhMqLkkksmGr4MQNHvv4qt/nlCSq6ikHu+vod9Zwo4fd05XvM7Z3eQs+f5+Lh73ImqwwXb6Puq3t
Gro5N96ZoVGLbbB3zHbXFtNLzPo4znDhFS1K0jkpypek/DgOoNmKjDNCuOrRu0MbPY234nPxqFDr
/KQt5LliZ9vwTQfC8Pbny/3upjOjUepBDgbE+8VNV1FT+brA1Vqld2Mm1js16Lc+julVda2G47ux
/bmpi+VFHByJkwxbp8G1NDAquNfXaiYD0ohjO2TbvIthgl+ZS79vlMojrg0zgMtNkqkOhRaBhZkk
lOv5Yjz1Y3HlaSR2xEkl6Xd/7k3pmxnK0CDRy+w+xyrMi5k7asg8ESlmCV2joZnnC2vKwrlypxST
Xp0Pv5mfDU0zyXGreEXjBvd1shDRn6ZwbWXKtpNkqonxe9bjWyelDxXA+j5oT1ZSf1QUy/75Ki9r
rM4DFqwh6zHzlKleDti273xPDlkYZtmTvGhmwwwXuSWmJI/erJnoe/cGX6qp9lAs3Lk5XLmjvwUu
aBXbO4IWGF+KunwZuIB6JJqKRS12veaeIrWZO9BmJ7gaL2yAYmtvvamv7MLOfqQXk8KXNscdwqd5
ueoKNYgEThalLezRZC8G5sV6HuzIjk6zxbWl55s5kTAPJYiWYowxn4uV19Mqx2wlXYUT22OqYhH4
w5FJFq/cyO+Gq6VydKBgjig80fevl5WbnQ5hlXbKop2PLE69wwOdgo4Y3o3cLvTqxfLlzYhSVXhu
sBe59g2+mX84SunANsQRf3/eg3zq2CbKe4YY32AkmDUQoBtQfEOtzwONwlKKXVGbrZVBWQWiM5MK
gRoVCS4BW2G53liFQSLKXPx5eH83wPhOlq5gGkI86rL6U7LqKPIFjsVUvM+rVWxjWzMNp+i17MSG
yQ58e3Ftb/PNPGWRw9fGdZA0+OVeo+3g2Gdjm6pXz000VuG8FG9wkQVGe00v8N3oMqg3lCCTKLqu
XkzEOJkBbOkUjL1VbMkUal0kY58A4vtzP353SYxgzZRlUaO9i4U9KEO0r55MNxot+AumXzSvOvN/
RlpaQD/35+bGdfnrI4oBCAIIkVySyUAav86nkVRjTCD7fSpNIguecDSVlGD25xZ+7zdaIFoqGYpB
QPcyVYVStwrBFZPloRwOHOE0s0jVIJb9czPfXsinZsY15tOFqB3eyIJHM9Br1iq67MT/8R+0wMSC
yo/aZGLJX1sIo2xohriVSD1QNd93CA6V/6Sv2DaLoHREVv2xLz9dBByRXqvUWqK0n5KOQd1Rk0TB
UH6lr77ZO0GuFscpTMTnh/D013aSMKidHnAWEzN1JDMYluaEOjpAV0cUCot+Fs8AzDrONFhEi/pa
67+HQb60fjl/YqdpNbJB6+JamOCG84FSbdLPEzt4Cf79WelrWxdPrRzrTu1RDDrRJjgULpUNSO7m
1pkRfvuBQd48nqfN4Vqr3w15HSNs06QcmFnp4qFCqm1FZREx5eYE/FzM5wDjCoF7ZbR8s6Pg4jCF
ZjfBtPTbNi3G+7BOxYIS52PzhMRyLkxKKngmzcRhoVW0RfKY2cKxvynfi6nXrsplfOW0K313L1lp
RSZ9A0KxNj6Wn0Ys8XaHaGcxBnSqlbh1beF80CsPxeLaduL3eAJr+xio1KhSV35/OOD94y5Lr7rh
utOb51yyTkOq4uLiY6kLb9Yf7v/8xH+zgfna5MWOouvdqFMtil1I80/GAwakfaQSE5HB6h3dq9HJ
bwYOl8jWVFIUKGXn7/OpNyl4yNKQiiFk+SHgJI2Agb5GAfYrMUm+0P1ID7+m988R37MY82LWx9eL
7BUhX+Izlxvupi2S2OmY9XO7tUU7tIFY9TPN2+t4Zdjj4+/P5XQdbxSkUAfjTgMY92sW+LeSo1v/
B+SX9Gd1mdT8kvncZx/JbVV8fFTb1+zyN/9fTH+yZP8h/ZnGPkvP65f0J3/xK/0Jeumfsoo6mPwn
BHZSlzxw7UdZ/fc/xo9UVlDZ4CEweQIMRs9Y2zZmObV/QqUwSE4SXudvGKf/yn9q/xz/s9HOjeUX
Pofx7+Q/L7a+Jn9O66QJZMVCm8xZ5uvjTnGjOXqbUY/54J7gvS4BbkbTYSrZ4Zyy/2sHiK+boV/N
UUqHdbehEem43AxR7xhnQtDns/bYrgWkZzWhtNBuljBEpCNFWVUO25GwEi7s02uby4u57ffWL+Y2
X6odCWtIWieyCyx3Cn5pIxJVcPdXoxnj5uHvJ/LcFj4fyHFAu2jEzS5WZBXB7RAD65yRHplCVpsO
S/1AzfMNMYyFfvo04r55/r9OM381psKp5fjLOLvcNps6TDifqieqatF8lerEaO9T8/jnRsbe+e2K
PjVy0XtigSgNH5IcUNUP36SSy5KubCSM837osg1ZIh2vEgDS9MuFNlBFQab4CsmTG63J3a9yFHNN
Fi5rXZwUo1ODlwHFD+ejr4lLTrrK76XhMTeg1oMsaU+OBOYLZpNgvIceVW1pgJHwhywegCaApsUH
hKrNDC+BqKnXpVT9UFT3uVbzJ0vTbTFZg2uVM3+SZ5ykJednR8VZXlaHUo4RDFr3elbgoeTfqlYG
aK7AiSOYRPB7Ai/dZt2bl7wGyntVASQx+oPUdRN80g6Oj3NDFK/UrJtILhDIYY8QZk65wnLgeNdm
rzqcyOwYRmAHhTsNu96ofNEAub2CpZfktwF8iwdgXysokjXwf3kQKA6Tkp1iiOtaHj1RlXllpk9K
bSwsCMkBfju+8aQ16gqVoKZ+GMW+r2/C9OSW0TTCZEvqSFE0gF/jYDu40ayOFiFiuZqjVzpWF3+o
6FBDk4WLslmH7FkQv4wAfbe4Nap1iHNHBFnTEHIqNuEZWnYTIujR+H2pmBb6A3vCuVkgxkqoAE3x
K+6eMvngeSiIHQOF7503wHbC2iZTwCmD/gCYPJr6PMKzeqhF9QfY9ZmEjtlwnUcLTmINEBIxqb4p
85yia3OPMQjw63SiKhgqZBynslu1tJBBb4PgLsp0cxqX8aLXvJPrhwvD6mY9Pkuo/IBFUxfc9vYY
M+qliFJU3Emr9aiyBrgGo0I6GlReNpa0CxqXgfVATf3ERUqPR9Da9CX8orBIhkLvUH7kUpSiBo99
GE3VljB1X07xTJ/E/qaoqcE5JH6Mb007wz3cLH8GpTYZBHOWh4iwiO8WqWunUgDnS1n41lvY3iG+
qJIIdYG46mnSEPF1gkntNqWdITMIgWMOaEkHSgPxdUI0dkjIJ/rLtqDUhVId57mXMerWqHYeTblb
YlGBxE29F/xnfzg4ym0fZFuPFFVBtXTYRNM2d2YZqgJcBeBsqGDSn0PtHdHCXIootJK1rewqc5UC
J2CweyF0p4H5Voya4AgsqfguxQY2wfKpd5FmAKU1mnxmoKip6oLn89goK9lHQwnoqT3kkK/0HkJY
eBOb+r3Rj+fgeBXCqU7GXhMo50mekrSZ41w5Mc1bIxiA964SbkSiJraVb7CKmonRG44FdxG6OJOO
lSWE1MWPSD5Fio8z7V1q/QyRGfvQMCL9JYpOJUw0bSASuBGRCuaKOymRPZRReiyItOvg59uXjLow
QbKWGnpUzF8okNARWrMPTeEfQvrK3LGiop0FAfqH9FYxFnH8ozSpB1UpuAO4yD1Ph6Oc7rTyETdC
Wbnr6o5p6rEAHIp50LTH10NWMZSTfxo+OJiYr1dRhlrUwAHdY+54iBy2oUTRRlDcyVK4JHQRT02v
m/TCe69hUFVkQOvFiYqyjGpOnkhY4Xr50pcffVhNqhBTty6Y9xUabh7SDN2zKSD2AbuQypTQF/W0
7ykeJYykyRDs9kVBHRxoN6nK17UX2kEm3YiOsygi+cNVJISO7slXofuj2QGWOOtxxglb1wYQDHCJ
TEXFIBOe8n5bYEpidQ9C1y1cZSeWD03zYBpUKdV41XQZGo6BniJq2LpzPXmVmle3uh/wTHXcieCf
ZNgYjvvTHE+umjn1rEddzGwraSe6t/G7k6cAta8eoaTbiQQKjSxJAr8FNdRWbHAoyx9qy1/IyVjE
cYDF5GZ3PZ015g8tzviJtqpqxy6bbCoZzuh6u9I7eVE4i9EUA/2hg11f7v4EzGJ3KCRZaNeAbSaN
B4ZGWAUMzkR4HIbjYJTTiqe3bDOAuNJM7oD7wB5Pw2bZNjDlXGUatyjJh8cSemdbB6wacKIXmDqn
5TDx0YU3OaGTwdUoOaasGVq0kgMJcNdu2U4gxvqU3LnOg9kQ/BDT0c4IJbuz8/MeiyqmgipaeJm8
dODrqaMRokBZLB1dJCtoA8xfEZL4YqmDXnc6Yy234JKkWwW7A5dSELfb1hYKTPNO4JuELf6NWNvo
yYfaLb3w2PWPtfXg03TX/pDdfuOk5QjWtVE1TQf8lArSf72qkZm6FVn99HzVxgdPIXSZCfMmNajD
2mu5te4SZ2qm1lKApByq8JZgoqkMsDaigJlympBnligmuuZikkBUdN6swqekBYG3jL2Z+yP0gFnl
gy12j2F7U7UBqNXiaFWPVv7ewC3SSmOpE6S1WmyMxOhRpyVUd0yzsmmzwsQBJVxUq2it4+FBIM+k
Mjr2A3s/YnxpjIdhqE5wp5kG1gOG4x4l+wrU5j7NwCrDgB7BqKLXcN/ZkVa6tJTjeh1CQZLdeN4r
1jxPvVkx9h+2cszfc25oSg2cR91tj7GBtNDb+KfXY5jaVHdaFttBDjImEBHkRXeha4dK8qgXxo+8
lx7lxpqlQrIGXLMQjW0S1vtWTuJJ2eL/ROpC92V60tllfs88mNpNwINcPOdQQZLwJqj7NTM3V+Os
XIFlrbCKTaPeBgYPk/omwtobtHTRJG/kl0AT3vdaZ0uAYnzItqLPNth6wAJnWReE8uS2A9so3Qc+
nsVmO9aQ31t+uvVN96cfsOKCsrfdpN3nqrYUKwwUwi4DRN3zbTlZt/G760U2eo1Vg+du7SnToGbt
dsAfdS4uwXr23CnFuPQM2UTp2LrVmXpTUQ8nJkwm3LOj2qh3jcDuRL7rlH5aC94R8fpz3YBZDPJm
qUJTFcXsmS0Lhg0GQnBYA5aFVtHdyIzTCFcoCr3DWUyIYZqx5aOfIYRZd4OCirMS1TXVYrtheFJr
brBuCiOSfSysL++V1tyrEnjrKt5yh27wCwbajjptNhpK+oPxgZv33sn7o9Cmu7ht2ZdS7S2pH2Zt
nEDGoqDbyKDG3ApEkYOWr7VeKq24TaLqqA1gF9xuVoXqshKDvdxx1Gl+OOiv8cSY+4GCz2nwaNUq
BNkhW/27O3hiEQQiVBlJEAH9izBWH5UWhOSgmLHrm8JZm8TJlTT2RSBiPIl8beIiQ9QwsOAHIYlX
F9FB248HH++g2hEROmvaPwHk+YGdylyeiUtn2l8LDv5+vDRNxMYahQaiKHGC+HqaTThlB55RwLdZ
RVN4SqjSEI9v/DWGY5thDct4Gc7cvTn9c79ehJV+XfXndi/CSoLaDBJisIKDZbQSJrItLUFfTdo5
OoUjQJ1r7f1+3vt6nRc30gKXrRgm7eEAMGtW+SLeyodmXc/0eTjXd7rtz6+1eSGL+usax/AnxHhO
mJcH2tCrqJAwm/EaWzvceIvkPn1rnrJVvTBX0Z6pd6OIk3SHQmTOfhJOP3IJAgnTamfO2jnblgMe
FTP1xOOUXosrjGGKr+dGOuTvL3cmmX6KsxWoeSm048uxc85Wqt1tvLf6CTTdDGzhlVH2+zmYtgwR
HORoMPFbXiwvHENP5JaqD4eF6bksnq+Mpt9DBzRAFhCyB5pxCNhfR7HZAXdJVBoQlqPgJrv15s3E
X3nLfO/Orgbvv0Zh/7qvf7cmXSQ/MaqCX6H0430VCcZgZZm/pAt/C84pnXCemnUPWNNN2zc8nAHt
XbnWb5/YT61fxJ/qIMGVbuxMl/MCxlYTdZpQv0ZQdlhoC+NFmnJsXzcLf35NUvhN6GvsZmImI2qU
3OpF026KtJmyqPEhMtfDCow1qezwwIHk/0KkcFGc/K9u/ru18aZ/GqFDF7M5hBRBN/cUpf2U3IVo
+zar06P3UzuyTk+9tbcTjgQc7sC/T92r08a3A/fTBROk/PwV3KFXIzHiK5gYTgj1vdnFsyu387vn
kHQaXAQkp2Pe/msTOEcSBW9lno01GeM1vAiC6+iokYReewwvcl6/etRC+oBoh0CSeClwNXsxxWaI
gkBIhxN9ah6VuXajPbq2ZaMYWJlP7E65mQvjEF2Zfy+Uif9qmgAtFSicwC4v06eOu8VEoZjldvkT
MWR5VvZyBn8l9HDQ5vUiXUBltEFv3RQP3gY/IU4rx+DFtP+DDsezGf2LpTDpXwbMYj8VYC2Mm+YX
TDNW7bZ4DB6SnTsVl/9BSJPMxNjXbKBVkjYXqw4l110EqwQiLKk3zkP52rXHTJ+x4MRR/Uv98f8T
Cv8gcPnpNs9eq9f/+mBrW/VjQdh//+N2rHT6r//1s7jIKpz/7FdaQTH/KXK3WeTHTJ1BTv9fWQVJ
p95KI+xsyKCK1PGp+SunIMjyP5HsA7UhySSjyxpV+39lFQRV/yfheIt1DdmlIo//4f/8H1/yT+XF
68/5KPDZxrhu/L0kIxCgsAps+Ig0ILsgXq5iql9qptbISAWlrl47QbvAN865rWLfnWMndpu6YbVP
qQe+4fjUCt0eA+DkrmsLjMwCCkWQYPYv+Fjs9RZrIMmhOFsUaqqCxa6Ac6C/nF+1XuAs1Yjjmp9E
ApLk8KP2dGfRlrG8LmOXgE2D8bo7YOAYqS3OOEUs3lam7q77iBhye/44hwPuqBqnTsl4blIBF/TY
GXadY7U4qfJrYpEo90IkzwWhNjemkt3B9fduSQwDlWvSdAFBwr9NRCxLRtCUWzhPldBGzS5MqaNy
Lc9ZmWbqcuqrnIXUeogmWORva8A7tqy24k1aEktr6zB/NTEG0hC7iMS/9MHTT9B8tX0NM2wWDJxR
9ahPDkOIt7gZxcFNFMVLilL6ddE8xkrYbfSibzcN1J2NL8j5GjY1gTh80bA0DG8Src/nVgtLYBAU
TH3kHmiPRgCmLAXtrvCqx7wSPNgBvXYX+BRdNq5srAqh0O/MqvsJ/AzVtajH9wnWWTHOkiezSJL7
VhhuYPRru6J4Gul+e2W0SRMhZk0q+mjeoCWa4c+sz/2ybU9Gn9mahsl4kUQjcqyxlubooRvBhzSJ
u5fJIR70Jz0PCMhjQ7gEnfJ6JhoaI9aw1d2MOiXRyDd4J2m2LjW3HuiZuO5wvRp/mLK0l2FW7ArD
RbGr4rnr42eLFad6cihl3Ldl8J4N756GqpYh56/7IadMhUu2C1fFdmEEBDeeYz7X0W1sQfGLDFe0
GzcE2Qv9EeodDssLRVCMLU7CeyHwwr3hV9bMyQR/KXdJ90AFGEtsesKjr2775lSouncb1lh1qN42
FctmN2TgoEO9DJ5KPKsizk0TGCb5gy/11tzoRNUOx5cxdr9cJGbwNLyVChylJzLdt1bHH6URG0v2
i4GwzKTWPybFUNIL+oJvTCzHpfKY8G1FQKt+bSMMPr0UltL5B1DCZEMdN0HRAoqOO2CLOU4OlN5F
9QQGbePZRqsgUG1HyN7fr8vxtdJSq41m+XZAF3g4/+hwFASlEO7MPAZN1NikG/RtIegmtKn21Dty
uwHV9tcP9H3tJgtdNuvjv84f/P0efoA11KCPuomx6iNwijDa2VCZ52yynFLx3oB+ojmlImMmjSsF
zItpkGCepQIJPxSC1OIwJYTbJvFfsaNwtvCOKZdW02Pq58IhHn9oEXRMUFnndxqcQA5BKQkHyghx
ZE5EmxmZOFMA7KsslXvJozIuH/Ts5vzW+UcuVvmvl4zCaGEMxTNAv548U295cyM0o0ntdl356xnU
MiXt5zAqXvzexSgraoOZ3MrNzADwt3OCOt4F2E7/+pcWubBrOgnxc4l58eT8sTn+Tq3zfyeY4f16
L6ocxcYXmhJQVSETEkD1mFodCKOAWKA+U6BCb9X8NiX/oalJe9SU2uOuwXqMCL3MINzALq+IzRj/
51Oct/76tE8xd0nj9F3P+n4XJoK1lf1V61vHSDDHtBnKiRHlGGNfTfonIvwNphhyoyAmtjjCt+Ju
uBt809iARLzJpQhuhW7kthwmzOu4KASaZ76phBpBYEvPaWblEwWTHkJmCpbmmqWva3w4d7WfGEA1
X1rQlCawUICLniQSzopQa+ppUy6rKuxtfM7xFpVyIll1YMaHPA0mXh7oO9MHMDMYTjDzHGxQp4ZT
BBuc/3CxoQ5UWmSusLCswO6MsiELozV31JwRTsvCw/mtTE6Eiauo3to1Qn9pxfT/MFj+tq6TYCs0
RTUVrVKenV/+/YEZ5tIydZqdg8p0E4zGgyRMsMv69E9ce8YiewhZapRRPOKl8grvkkfTgfTnR5Ky
kyh21dMqOYTQke8VLZwWfUgSUu0lY6NDIaNbNVsgM/ScEEqEY+C8iSKMTEkpq31j5j68Ok2HppNV
r2Y2TXubGj6Cx0QA+xuPbGUc6LxsKxnwMRIzcCki+GxBBboXQRaqmsogJxaoznqkkGkYJ/JPSVBO
Bjz0ZeYm8nb0Edl6cEDWqSSvPfwj+9n5Pd2nLjd11MZm1iQiNv7e+Qfltc0EMjPJpxZA8iQ7EyIk
XPY8QUbrD6nipiQnp7Js7xUKgJneq1Mz+ltSDIu2RS+wG/AiiZVK8H62ABAx4OTT0qLgtJccoD9e
8WJIkX4nBs1w6sJgynqq3Z3fkkKRIUp6MMrBAZ5XLm1cudQc61JFqaAqjauZWY/g0QIuq2aUycSv
B/G2tbR+oVthvCoUPz5iUDeaZw1bytLErWTk0VHF0GviRbg7n1+ef8RdwClTppzl/NIfcC6rYvGm
ifFX7SLtCbO5Zg5uqV6cXw5uAt1ZCm9d8t8usN1drKrvsoQlmKuySCRJhkiMIPVTEELTKGWv2vt1
2d6Jjf/rfQDa7poEazY7/5XVFO00T9Rqk5dQysLEF3ZlEU66IMsfekcJGGUCRd9G4z8h0fXmbYRv
q1VZ/lMlNc8DMr+DgvrzVgqFJYevfu1msTmjtB4OvBjLuyqUorWOu/EiNSvzZLYC8H/daN5rGSC9
Xq9dc+hmiVBau1oWSfxlzD1SO/TT1AU3dt5W9ZVv7Vo+7ZTUu9UwRp+5rqYBysicWaSmVF65aXwQ
zdLA3RanJDPSo41rsYjyletV73YOrNzq4KhYMelEinEj7jF+6lRz54ecv83xgzCr7yyXVI2XiMNO
YRtEesiHB6OX1l2RDgeUFi9aIir3EZ1iSxqwV6nBQCkOG8Fuk6Kcn/eFf7+Ux23i+ZfPn1JEop2Y
J+YJTPspxp/AMEz2q7lhkfF1CvckilwCFk/NO4XKDqZHy6aXTCg6JAldEheboFLcUw3mGj9jKXvt
I+pjwgoFgeAU5FWT4CZEKjHzzUF7Ehz9UEtV+JPwuu3pfvRWKj1ZO9MNT4WHaV+USuU6KZcFIsp1
q2vVSifztZZDSH1KLXUrQEPVRq9ScdkVbnsjt5m60DGn2A4mpLcwi7SdrBgR2ZPh0THgvimC7O8d
x6MaPhm0V4DSp6Fz05mUByak9B7Zad2WR1+ro3lHpca2a3GE7MO+Xvuu1m2gecuLlB1vIJrpWvG0
ZtNkeD1p+Eud2MHjLqvM3LwEbx5XyoOIkZRU5/FTBJRFKRVlwuPQP4m6RBYi6sSV4hb9UzyMkBZT
Be5HHh1re5upSHs2swcNF9RXscL+tqJKNcmVI6ioYSIVvfJDHmLbiFv3Jadke9bHXXFjxEG483vJ
hbPrj9Vm6bBMR9/02knUadflMIJU9KeZQrgzD93HBMb7CqPhNwyFGJpOnd5nfQjxXnCFD0GZho2c
vzRt+iIp74Semlv+owYigVtNwR7D4Btf9lIhb4BbEm4bf8UnBx/BHJq1hj7MPWul1zQQynVATjYy
tkAztRszin6GoMzwZiqbIyOiIbuUGnv4pNSsWUa2s+KsXNRGZNwkYdQsEwxAN4nsaHMf3eA0KwwE
FUW9O/8Yxn+JIY8TA1EFZdi/KGKTfTRiDm0F7+gxmW37cCLemQY/emSrj27V9FO/DsoTdSvkWV2p
x1m1JA7TMPckgYbDbOUKKx5/Y6PV3rBonNrYYfE12F06xKeUXPVU9BXr3nIhFhlG475Q7PMUk716
V8xwAawr9ScdFIwAg7Ba6ec6bonvWHI8Rnqd4QLB7MBq7c1Cq4eHq+GCorRpMHeAGT5YkvhQhnr3
XjreluKZ9CkscHmLjaC5aUwp3HqNo81M5rDnpCVeBenqPZeDN62ry/tGdLq5h732Wo7wDCibvJlF
5NIngdqkL23LjBIkirVNi6Y9lr72nnZein9UrXHoTNMbp9HbW6lQjnCy0pcGKfdMBDQHh7gR70u3
XZ7fz0NU7p7VvrcQHED0O859a8TrNFDCV83KMtzUfYupT8pPkeS+/3ofEOjEV3VtpwYqZs6taoDR
iqJXWRQ++tbwTq2RLL1S4eznBC9qkcgPFYrGDdAtQvaxLj0UQyUuqrTANmL8NHE4xagkTrGp4tMy
hn5v6oK8Ob/0RO3OkUphf36lV+TdRMM7RlJx09RJtWRjpWyKDOdovY6NdaSx+ni6JqyGwMNV1B0N
6TRZ3RieWpLCy+UbUmTSIkdIt8XyFJykxSJSPpRDgzZCTPxNW3dslqCT51MtSiS7AN17IpJB/VqO
wztUtOqm9jCp6mWD84hTi/Oul5L7ond/tKXRvitOuIJjmj9jwYOBSpLEW6ezqpvegYIXNmLyJEjB
tof0PCsw3wCzGWMg45acEdxK3rhupc4MkJo81PvWKp0XNcwV4IxugptXbJ26TPk4fw4nmt2+3vsn
3ZPYtPbyVLV8wQZjVm+8JKCCKJWMuWg00hGcKJgRXXOeNE7TjpmW7qS4ib2Umb4Y/Ec9JDnpKcBO
oKUUR09OvUXp5BiFNKW8SbmhUzlzHwtBK3ZdawYLHRD/FgdsZVGRk71RBbdcIsSBEBiI3oo6F586
oVJZOYaar/2UCRhQFGYMapJszDS0lmGTuTdqH6fLEsNs3OyGEgZiFd0qhacuulRQf708v1f2ZFYG
tTwEsRbdmobXztlxsUy/Jprl3PpGMmBl0R4KpUruCFzGdxIgW7Au5qHOCfMoON9PenMq69hNJQW8
9tbVcT5FUbKu2ihcCkOj7eqSubsQ5f6WoA8G7ZkbPgNMeMZpOv+I2xo2etp4kwy9EcBj/R33iDeX
uq0nv0ThkGIohlBPbvBNZGYMVVLpSYqFg9iNNK4spfzRxFJd7Bt/N8Atta0y1o9OW7gzLbOQW0ic
AA3Au4BT1YCsVVdHtmHF3tQIY2UxAGfEOsi0mPa9t6hThH0weO2dZMHKGt+uQ1dbOx0SsY5VW6+i
5iWzxGcNLs8JQI9507ds3CtEES/lKfPTeI2AbSHBzf3fXJ3XcqvAloafiCpyuBUgEEqWnH1DOZJz
5unnY5+aOlNzsbUtW5ZRA92r//WH1IsTeYT0aN2s2bQ6kkeGJ11SVw8bExx/Oob19O8hUvOHSW+z
gJMb+1JLU1ccs/HaK9pwlbevdBn6AyYh2u7f9/77A+bTfG8uUWv/vx80rdW4TW8wHSskVoZb1s8k
FvdyaSv8xDF++ff038NSL1c9Z0qtqqi8yxaoWazJXqdVzOjbtzKJimqqj5xx1oeume95Kc/3lC3s
DpczIfj3vVLoh0tBpMG/Z0OSLHdFZhFDSFq7/37h30OVFkdhUrPLv2eC3O5CJHXw3szw1O0UobVO
eC+G/3kokUljj5srgttPbXHE/M3P8rwipFLEm0OGt6Ur/SEv019p0CXXykITo/V63c090D5H2QdF
3mP/yZ2gDuiDRrPNvS5aTkaKAYCUYFIJU0eBtGCtzx3J7xDD8viaiMcY98+w+jAwFFeDsQyM9TkJ
B99K8/2Yrp4iJTYJJRE0zYlfs/qfzVO/rB+FT9zqbUHVjnVLxS5ih8hzTbsleHULMkw2eCnz3Tx1
eok96h801YHKmyQOsgheRJhemoD0tKRDa7xEJgjAtNrx8DJjYFeZf5P5S1KjrxnpoZyvFgdu6q5K
vZ+I+q5epAc8W8Zvjn/ELE9trzrElBmIAtKHgQOs0L8YC/xR8XM7HCV8W+WafMecCIVPZX2vi59/
VQsJcDPy7QTReEU7XA0UxVORkMdh5bVb5PBA2HJ17sZjr0HsNDJ7Mj7bZuDlH5ZZuZhD22L3TrgA
GQyfRN3aSZLvUtmvpnYn6e+0KJyof4/6wckZ57HPHMZ64kBDLDGstbVXPq4AEvKgx5g25qHP34rz
BdPJz4FPiyURVJFTzfsMi2KvHTsnrJgIFdqJ5rlu77ryIE5ezRIkS6+l5eCzxZaosQcU4ZH5R6mz
k8XfQrkTx2JbE2UXPkxa+b0kXxsjSSWZvGi8tgqdVHzONMMJ5weFE4N/lx2zd8bWK8Twj2sjnz6m
jnDtFKlWvRDagIbJgLcSfoh4NQ/bBQBqNSgPQvmtsHeE/ziKxLOSa6uku8b6IUWiErySN11X+Y+4
qF8Tn8kdJ2AkPD2M6cwIiEKqyIvil3b8JuuAIUybxJbLJyTcJCSpsIBhauI5u4ZvyJPskui/ujhm
ZBIIMOBCydkutxEuVZ+RT1aNCHJ9NT2NzTe54sSfsnuzlgNZdAWRGT8yjdyvFJYuyQSQV/E/gq9Y
72u0tQQr1+RB2LiMEpYAIxOlO8K8P/0xIQlOcTNcrkTSpYKVwMrU6XuyYLhi2k6VAqvHzFKOXoa6
PYPpJL2j/sD2GsbDPqYSs+oXRT5gkICUoI7tpj1IRL+RYGXBiYXo1rlqF7QFthF4JrvJ6JpPsEBx
K9XM/TK6LTtLmfw1uwblaALhVc6crHhJ8yv0xVX1u19BU1kiCBk/gi8qNTv4fWe86IOPn+VA7tDi
SPFehvarHBqZyIyTWkPV8uYBKzm7bbx1o+ddKuzzVWixrEIeiWei4G+uhaG/cagaAgomWx/O5nCe
kDvLAilKxgSPs9N/wmoqfZeWZoZFlZ0h+yVgK9wrM1ZTDjiygrmYaTexKxOVmwVicyPpGR/jMXRH
bcdAaM3eLDAmYYMHOuimEKCtV0t6IklqrR6geo5/6EWhd3JLFAC/7V6myFDdobo2QiALQVhdy8ae
x8+aRKusuW02v+o9as7N+rCSKD2m/sqy27zJTG3xi6Jhz8MpRIfYXQds88x33DsK1VEuo7H0ZG0v
YP/JkxCGTviE/R5OBM/GRoLyZrw9taBO4H7+0BfplQMULnhd+JprFA6Kuadm1ueg185LFJiAzki4
CNlOrp3wJyqPqnDvCbmIzMbRB3GXedkZo4NaOCb1Z18zgAAFkm1ZeyK76OgQ8+KExkOLEi0FGoAG
Co19p+lX60uPfSZiujTbldx6TPmIKtfGM+GvCX7OntU6hlmxG6cTtxWF0pbsZDDczS4B7JiZNUGs
AGbPevmsANjNDesIxQTuYmnnzSudhMwldq8U7wNLTz9HuypJIEWTzLors6tasaGCAhtYnS1pHk75
MsxV9VGf4HqLd7X7GMQ3eOeAWP1IcuOlk0n7hkipfkrTnz5c8aBmsxxmnhkdBuVo6dckd3rZVnDM
7SpHyOy1vLHLY8Yfaz+eH1qtBznNj2A4TjOTaNGDl9qUkbtIJESx5djwQYXrd+qs50IItNgWJxoK
Fz3bL7qvfYwpvv9O1xDu524dBfIy2behgKntQgEGIZJzl07f3Lsr2Dapv2nQ9J6AhKE4MB+QEaih
x438tHJaOlOhL5cnESQYngahptV+qvZ5XBOTiEmzREwhLybZkBuaZt0cWKGNRdR2faTf6SMryheZ
6Q2MAIYTBmu6XUcrqWKqr+H7NpPiyFwhOkXmqPXnupzCQ+FBQJEjP5n8qLLV9755hNw9Lw7HLVnH
gaOX3HGnWCgKPI42hbPeHpeZXDDKrx5bRxto6jqFO9FCJ2Eufle3viFFd0lZUDTEt8KgUhkXUSN4
sNHOxsTxmE7frIESQZBvspHspWK1gbSCfMmmbaJ01GLfN90u1LneKwwTHFBKqLO6DDj2ooowrqvt
mrIObcO+VjAkrCJpZBQw8quCNNQVRNlJ6Nnt5rOyrsoRrbsQIGZBUREHaVzaMvjaMe/qLyvqsQsX
OofK1fDnbo49JdevzWylRzUdwSIUQ91phpZ7wItsQCquj/k7MuPAYKtMEYEyXFeP8/zUjxpKVQIt
FpIug67cZ1FnONt6lKzzUdEWDCtabsMEGq3kG/2LxnKaF+phEEiNkfoHeqe7pKP9QSEf6hRLn1WU
4Om2hlWgZabLUsCy2xfVF+GZ19VqPyoY3duCiqUm2AIV2kBGhjuRaCNq5YPQdG3w7wF87WsuzJcq
53xPKIiOMXi4xqay11h50qlGYKOpu3pYg4K1bs5w4WWPrYifaxVv4S6Rn0+nBVWE07LIrqN8NPun
WN1uOn3HRR8aTDvSaHk1d5fQqVC0YzsUxIAe2U4jHGkAvyTNXZs9RkYK38INb92NfC9E+sNajZew
p9A9iuKDIheHkIJqTP6ZberRvrGUN02E+6uaxtdcBcJ6k+KnXrSpCKp5n1T0CSndTEqNWXQVY2fd
Rz9ywzj9JIGHrNXCi4yTmRzFvvtiKh4cSRX5PCGA00iXoP9UgABJTiTLAy2EueSlLYXazwqyKhwW
gDeMgAUjciPhp65biqUJcdJeMYWdxj8rjw/iCtFzGiiZXuR34iMd9po+IQTRThuSi/rAe4tr7JeR
FbS65AlaIEoVN+jwK8fScZ2KY6rUx6nt/LX0Iz0685NFD18MMz1NMkIXiZeET/++bJb8BAx/Gncl
CxnaGEXsDo2+PozSs4KhfdrW74nevuf8Pw76dVje1Ep6Nn9arXlSxuiz0bmLZxE1wpM8T/ltFIgX
rPChx2PTtkbtu0UY0Od09KWYKbbkI3cV/QwogSI3SJ7fNOya0ikkKJWiquxtojwTTDVfLFP8meTE
cE163IGC+IZpus4wTQi11mQH95AVtFcyzcJnqmBwtVh1hcIkfCTVg44yHxcDxDwdFWVK/ZAP+C7Q
TICdQBBv2nf6gXlviueXEefHF4J5US20A9E/0xi04VPV4SnSNANellEtBdrAq1W5/JJKYfPNWVzS
JOgHuBnZrsJFybiE0nnXCRdwR4EU0olZuvMr8WriRULzxqL98BThV2LKXm0d+DU6+TsFIxoFsKYj
QDSa3puyZVSkJxRpzpRNvoYSqiw/4Ce7opweYIccUcE4xDC4Wuel80XTX5IBU7XqsUMvEO7xpCdD
6K+VXuMWARbXwjqxCHkpxXqvOHr718RPCB/txVzcbpjfl2kh4XlLU9Q9bvnqHD9WNvs5vBCQQ62O
wn48YQbDTAao420LQar8UfFZV4ySbBt7rAMV2lgjvmFzLmHmw+AOD2QgjNxdxs5YHPPHNFAheYbk
RpPL19XkGxWKNlswNn3LVTD3qWA3zS7fdwhuakfzcwLzqJEzYuwWZBr576TZpB6Y0tEcXRnqmsZN
wApJeb2VnyxceeNmE9WbE1FQcfJXbs2L0F5i5UrnXbCpjYWKTqMTykfCD5PM3UIvpP1cOeF4KJmL
5hfK2RnHPA3TbrQMO33TfqTtng9i7pPoINWBtCImgApYu1WGJTqu4G70y+rPT1tx2c2wt6VdEiQ3
Pqmh+NwHprTPzZvVvMpERapOvkVw2WXlNxi7VjajIZX8KqzR9KUwcfe9dJO/TL4q+J1w71QHVQBm
dWF/NSiBmv6qZbdJ8C3jZlHWddVJHM+GuZ/NfVUhaNyv+VscOoBLxPtxr5eEI4ruoHiQQMzVs7RD
2QHDOJrmjST+RYHKCHTo6uxVOyjJHrP0LvKj8YCawM885dL7sEV+1uN8NO7qAy2J7SQheKZDjOiB
qPf5NPUDmXd2gSJqaUj6UrOgBmJtlWWXlzi/SuJN1ThVIzZ0IKYxJvW7ZT7SvVbKv4tYn+etln4q
q59exyrIcADxU04HCFSJnS0fDLf0GpCJyBTF06Fm7KZ+REZkmedeMvd0PjFBXh+0ltv6izSgzPQk
ieRfIoMIJ722yzVK6Yleqd+rgXgLbxH27HRC6rMsPYnCfqj3Rf7Sp+9WeqVk1XUM5U9r95pmuQtO
3GxI+qUoDLyMzoJ+FrOXXu3ZsyYAjydzCaryS5DsIfmN0aGgMJoOPZ6W6fsojkw+e0pRBWiiQZvD
dqV73kYvNdifR6XXkji2Pg3yoZClQJdzZ2nuCQSGoh7swrjMDGTfBgTPFP2zhZI1yx1DcIg59FLr
YwyNndjcEfhE3QNLsrtqvvo7JNSBKlf4bztktrRFDnizjsIstfuK7A/xVxBQMqV+bJ5XQiDDW5f/
6ILoEpdZACWQlxMfhpa58RCKREbqkT3K3yIh4vGq74aVWlD2JW7XWnGV8BYypqH8Ji/v8+PSIYFV
c49KGTvwkRbZxnA3WsVJ5XttfcR86qwMhC3ol1X/q6nQKsNwZ0A6vtyykUSnEoOo/Da2cTsMWAkW
DyWXWrg+yXwCVUycQr4mwEFJ7f3nvaAFOEMKx+KWUSxw1bPQq81RYmuC3qdyCVQQC3+y2LF+F8tB
pNRO8zuHJxTPHApfL2xACA1Fk8796pv6vlW4L7n8JoeGfLnxq+26Fm3zU9LdJXcjy2lH7hmdrZ47
x5duELj3scgmMNpTprdWvijSQqaytasNr9HfIUDZ+XCIIX7ifSozcaJDbQPaxqzmhb+K0k6q38z5
YHUEA95bzERKjDYGCUBlRLZML1bDmC3xjVgx9gaVDnLpxY0YBiH0anO41IQtEYnCfNgSiWQmU74v
tOVd0mPBa02N1XpQ9uU7LKYI6yENj8SisKk1iIxOhIYLxFTQoQ3WoZM74CV3iQcd0KKyDZOA92E1
w71e/ZqzcloSqroeE+hz3YiuRZI6935SEzpT3qoaDKwUxC0N2VsQnxrrvlH0gzYK18LMult5WAlv
xfwafTmI8TSqjzI9tZ3Q0/gSjPQNzrf6OprZYSqHnySnBViqywzuTPeuQwNIihsm05LCcjB8pdpf
ezCXFOF39kKK4A+W6SAcw74j9L1aInfJ4tsC96We2hfUfdSzigSKRGunnO5dCygVZaadLco+nxes
wdqdEHkxM/Sk4E/Kv+3//31eKUEMLKI+bd/oLJp0CXOOOq3DBrnHdkTovC3P4UnQCy5o8TrCqXLT
6BhyN1UKEfVpvQFnuPHQdSeHZbIuaitcJmqFGUWwEKJcE5e3etJ20Yp+mJ9tr2lK+TjkfnOhMMfg
lTycE0VTjx9JwQXkWztBiQEousNI0eDTDsnuoclG7VnKN3DhQUZwqyrvNLSG+TNEvVWN95gNIwxP
j1wZhMV9sedMOWG3HwV8gguw9+hGB5cu+dtEzaJKZxw5dg1fKtlz0zxgjK/Rjcp3XPbW7tDjk5+V
u/YpjS5d8zAxsAuVz+o2w0kh4bK6rIj68yDOn4k4SYsaFSV5TVgAipeYZ5RJseUnzYXXRMJF0O+L
q+wb4bEXrpXizc01LOVds+uivRIdR3QVXckiPKI0f4jRRs3oJYPOepukq/GmFmjzD0BNd17E1ENr
h91i0j7E2qnHoac+Wt1Tyd2qEyl7MqO9qARD1NiY1Pbdrapoatx6lpw2QsiILza7NfF1Sc6ivq+m
L1m4qNj5DfexuZKYV2Kojve5yQr9nU1fUn+Yu5vY/ZjJWR+/5OaizNpuuJSKg4bXSnY6zXsalBJV
aXggP6dHcd7KD+u4W4rAlD7iMRjaX8I4Ft6bA+R4pUPXkXG9qwDWhWcJu6Z+39y7CkmRGL+lJrbG
KVHQif1SHqpcusV6+WeYgycX9YMYr99dgv3cNPhxYR4MTAy6rvquRwbT3DTd20Nemgfit94mOdzL
df07KczCAzdKT6y6IsyP1Woe0276tmgl2uUkvUJ+8UdoLmq0NZYFqDamuPiIeykOpYK9hjGS3dy+
jbSCOqH/UeUogP7Toz03eq9aqL5U8962SbHPqbOT0IBItWg65gvac26N/IaQXCGfIMIuLC9WsuWg
6X6yWPOlrqPV0zG45kfuzJ+7RktjHtK4C2LSpq1OCTKQXHDDljGYx3ciRbmw0wfsLVAelN0+lKOR
SILJEyLLL8WQwFrCEIf4Qkoevgp6L9AEYZeSS9W9H4mWtUqP1PfWrVPiJAg4UkE1lhS2s06iIt3R
QdO+O4iPJpwBpyuLu0YuhdsYyGZXTBL2wsTa2076uxomrprN3UtiFTpeouazOK6gMVbbvHVJ/ksF
4I/ruJyXMmPlT4haNKhkYcSUOyM9ano9PAJzMIPzrhXFKEQ6ki4TLtp6yt/VzR+hlMHMulAiSyF3
xvmx6WDmWprwOEUKO5CjuKHMMrU50Xxx0HWApXIiGqDAKlU1JM/HRIcRk26m/cOuyureEWt6cmJd
C/c2TKobDJFdKBhHCy7aRc2X6mxuHD2yiH+yKQ6vufBcTmp17eDSzMaq7UyWUGHEuSAb8r94ijSv
WikrjNLYp/hL4iEwN/tlTQRacSnUDLqGfTJhlhxWxIyUOSpuuFTkv7KbGcm/rbARdYD04eEtQJUx
apEiqj9DfYWaILKmSsNg7nrZov0RSeJHAx2vbjrJscSONXr6t4ImPcFvg0KTw8Dpo9O58xM5fxBJ
pMfvFT6DtVd1ncpZ2ZKZITINpTeHsp+x88jyyaaqNl/WJjmo2SNsYiZ8f9IITRrEk9UAYpTd68Ty
ow5fsklXVq/YtTPfpdV0jxHHOz0p1hAnwLGaQ6+YZ8xLsmG0AkwqCUduyiCh0X0ioNM8wkrUlJQ/
ibU0mepngeAkh5hxqobcundZGGI2YeZHSeiTQwZpcRF5o38PSj+eelETPTWbVlgBijvX2VVuR8lb
IRCeoCcI/lBHbJllbOIRbM+xdumSpfaXcJmc1ZoJZu+zHm7gFhUVy881jgl5r+5lAarczqr7+fjv
YRxe1SyqvKirzvKoSEehxBzmvw/GFHV026rcbTdY7L8PctKDzf57/n++jNcJigof+AvqmqtUyXzY
zC+iQm5ZjTqVAPYNUstxOTB11uX6S1bLnxWDhzbuJX+wjGCWpvpMWItCdFz/hHx7eUkxGxCtqXvv
S2w5BjJnCA8Uin1UWPX7mq0omQ31Ic5jJ1EiWzGJQigXJ8MewDHMytZFopczsOwlX5SDWVbEUOWY
UihyWOFNuaZ7qbfGk4ja+9SmrKviiMVIqCTvMJXgJ4U0I8YxfAh7bsJqxa7HAhsJmQzMd6Go1OMg
klprRTvJlMr3GYXKgSc0pF1MMAmSk8X5rexoQ67EC8ePSTOU+MpQSYlpiPcBUPWgDIfI0opHrD5I
AO5AdcxKN9iPkIKCTeW9h7KwkxqcG2tzRm+GabMzC2rkhDTLiZEJCDQHOCjqGBhcDfRC0Zx+Hk4r
vFxgHOmC0HI8yo10J67nuUnBxUQ680SgO+vQkAKbym99T9oNYVX9PhHqt0oy18AMjc6fMiG59D0S
eGlVbT2qFm9eAIbEGVjLnKzeGVVMGGp9Q4xU49AM1XLMy9wlHD6+0F4k+YotH3JSgg7r+ig00rs0
VhjqphDchwq+rNpXg9uTpE58CEBfQ8ha7dYNZU9nsP/USB+HI0N8NdYDHUmL06yv/j5vy43v3jgF
XGX2RgW2M/b4iJpNdPIIteVKKMQDHS6EOEUQDsTzYDe87yoaf0aHaX3IXos09wGWo3IYGivC9F1d
mUHM71n4YiYa3LIe70kSsWvVJtbK8gfkVArU0RzwkGDB7gbxYy2kE3qb5Dha8sdgjQ2idzCvahw2
H/NUcJK4vhtDrtymOZUuobqAM8x0VJT2rDRFvK9Ls3aKZPmuZx2qwNyowZQu300fE71DcustYe0+
VCG2F0uvzrcKD+3aorASSZPZTXPFvk7vnaWWcM+5tlG8h/Zq3iCimbe061o2h1nCloqFe+gwHKwT
L6/b1i4sK3R0zRzcJKmao6KsL8JXug69Y2XqPlSUH4ujiM2HRdV2ikZ3IESwxG7UIg7609hWQVlo
WBIau7SeUg0FUfSnbZZHOW2piOZOSvSMCKVGu5T5k6JWtsbsExe3JTpkDaHL66mZzvCddqJOp7b0
W50aT6U50eIxNIIuzkruaJQCSYhC1pSPdXKFbb8zGjr5Q7lv6LIuxT0nqbSwEOBHZKQrfte8xQvz
pd91uas2h6U+4yrhTKzXXSBiM1TMKq452amtW0eByNze29JfuDRU2s8wwhAOTbKjckGbj7H2ttCk
wpvVbkw8XNj5xVcGFLBEYtyADIFLc4CeQT7qpbZv0uMUiwdm0XI5Wetqy+3iVGcSPtXmOaH/1uuf
ZlYUftUkKIWmpzGTrb2CH/PKomXUr4tJOK94tNI33E/wMNiV80eZBpr4zKQ2isFoXmSAkewRvr4t
VN+FAfUyknf8HVswLzEggYYvyUtroEbK/pLpNWGjw38z5cmQiC6+NsmyN5PnPHs1O0w2DkJyiPSv
VLoN6SnpPVk+SWm4k63zLNBkMp/TYcDixVbJ8pah81ZP4lTaekjUNV07Q34a09eihhL0mpgeuPVO
z5hYaV3X0q1qiKp6bK2LQeM823yhwsHJDp3auzMuZlpyKCj+w5lzGpv7EeeeVobSNbGnoD35GYPS
k1yl0jAOMztnqLuK3emFzjl+L1S2g2JuDdNBgqLQHmVqjCm894CdFrApLcpqT6xlz4ZuoD3l5LSr
uHjIAD0Wpd0NGGuNribMUDJfwlPFLzTTLQQolcN7NMLzO7aSK4QEtko6C8ZSbRzC1TO0/hpN9BuL
0lOWxKKSz3cuvmQ0dCenTg5L/m6KABo+FGf2cQ+d4EWpR+cP+G6g3R1Hiy0OZxHkDNMMmiX3IYLb
lx3BndLlr0PwkZfnPKmItCe4uGqdVn2b04C2kq1ALCEK8wB511MMSEJb08AafkPMsZstpV1+VnjP
fCKvFQFR3x46E/6/fBFZsLu4he9EWxcPITI0J8gl9as4V2yoyLuAcJFXTdDEDznNQ+617VpsEirH
RmUkON/xdQFkZDmV+pKG6GNEDtyQg6ldc/FchNeO6j+Uf8MBLoRpQ25xEvGhi+8S2/ZlL8WEVkGm
MJPT0rlcLKH8TUk/DWd0HWTNCad4uESDU6N3nrVzzvYbiwYP42K6eED33V01zXNTi/uEUyWGfjlP
gcq1AvUyM9yt8U5zBimamlRH+gsjoIyu4pjSAcGBu8jgQfD6mYUSf178OceCCmeoRvrTxb9mVAJw
zxhVzwR43mowUEqZugeEK3ldIvgMCoqcqmbYIN4Uxygu6bVhKBDTzqjPRpdD9vO2F0E/iORfqYIt
0HxNNOmiuiGt2Qa1t/t5QydclhK8ciLAIw4LRpUxAVqDbqokmcXWCBCz72npykyNIFqZyqUx3EoD
gt15kk5DF4zrgVs1U35oANqpRJa8pp/68scqv5MG2Fn6FXI8za0HWDZJadq6/iw0yV6Mnwmqc01K
TVJ6O9B7oqT4TEls7oQwwlroQxpk25Jus/aGvPTQ06Fd8VvMKYm2bflGavXb7kQYOmsCji4Momih
VVUDK9mm4XknShp0xQwWzEeW0yULj51yUZRr1r+ntL61yjWk+kuZM6bZdBcN527wO/0kJ7gXaWya
69zDCM2Af6S2BZAq6kVsa1rlQ5ROgoX+J9vHcnxOytRh3NcodOdewUSq3evpyVIrVD1uI5b0QrZp
GigJLyOwOlzEZNkJlRdMm5gtnzhaydDAPAl87+9p/iqtB3nGSY5OTXVpDnF4KSU6LCkxxG9pdDaN
55G+Gzt7osDl1t0OJT3DAFeSW4Igv/aq8VaMByagVDuHbFfLe2ze5DlYrBdYG2v7qGnnRn2FHSP2
sNYV7rZDNR02q95mM/3BGaLLvER/MKt9mz21PE+yY9kflTqIEZ+qTr3ey/Yx+aUPsabmZexZQqS9
TBgPowT3TpgYoWMV/kThPRuQBfpm/BBPC3j7uUuOWe+U+q1lfaDLGkP/Clpyo9lE77Tsby2OA8wG
Y28pXgUtbU0f5ZFer61bQbdcFuvctX6DjVLp6b2nbvUkV8cxR2hiBU0XGMIplYJM+u3LizwDEv3G
4Wti+FBrwPbl8Dx1RPLBunie65+Lubwq+FHNz1r7rSnvaX2hnOp1/AQVvBTj3UCMcnZKurdxpK/5
UmqoIonw9UAkwKNPEI4i8pfHmzxgHp08JONTXLulTKNhOJe4i0lHiZM+/mQ91nLzmyL7tGJHOFOl
cUvDIwPAJw2Fb2lMdkXzAYepZILbpvkIvgMyS4rcncWybKGhsUMMmozhJd5aCEdGmC7/qCCZeppL
XJ2fBusujN+ifJmUh6Q+p+q+FKk/a8hPZ1nca+p5hObTNOBtFDBbB2uT9dm0ziLTXRRqonE/iVgO
qlcles/zNxm1solmDz6GgHHgFIjWXSlpciIE9NgZGoXfGvtiypjTbnHhoYdRMBbTa87RYTAOU3Po
ipE7+1rIp0V1AdnZRJFNSC/trxk4Lr+SX0J8aioURs8lNUB36lZoMSPw4EGsrkNzPmnlUe8CaXye
G+KXyFo2MgB4utrhq0QXuT2Erbab5L+x/O3mV9gXcU+z4NBrmi2J29WSVhdBxQkseZ6zoC/phKp2
Zi6spD6M1sV4nqZXWaV+O8j6V1OfVZ2azR2pXEo0kl1gznt1+3zge7qDyWYtPWGKWUq3sTsVrb9W
L4UAtTAQs31heqaBAxo9GtgqeEBiurd0gXZRmOFbZM8ljVU/F2FkPEgMoO4MxjMMMSmlUx3o0ilt
v2ouMmFfuyh15o+mvBbW2ZROcfhgqMCNbief5uR1CxVO0tNiHGbYgPgnOhZeahQ5EQucdmyt1yz9
oF016F9K6BYJ28JHxjpdrupyqVd80y7x+FmgUABxlf+YdOaOU3TPDadcAcvrJ5HzED4UzaEp3nPt
2NUsj3Y1HJrkMsDxUdK3VvUyGWO95W5giDn4Q+RUEMriKwt0nlxT5Sq1R0gKyxSEJ/hbVo95R3ZO
aA5qgTJ/xdMHzFwYq7wr9IplvljwdyJXmV3NuIg66c2PlXFgwET5p0s+GAWohpFAXOhBL66J8DHU
56L3xGsreoXqLvoz/N8Vfqagvw/Wj8RdoW5MJ7C3LrlkEcz0hNRkd+0uhfzYxlu5/NrH+0g6TskL
vYFdU9z5lqRj5V+kOaD5tdVvifEibDAXG7rwYc0dqt6MhZXlhcJUW89hYu7+BQKYh1A+ZWyeGoU8
+pscuZN1beUnNo6M0odSHjXM/Ogwyic+aTLY1QqBpzuFVqAkr3l3h9nVxc/j5oxH3OlfPF/H+Cot
X7NAiCGOle34gpjS1rPIgYSVoXds20d4jXp10tMXNfXMkoqxOszZ05zfiu5Dnp7o2CoqiHEETew5
V56Z27v5qZvOGf3eVrz/D0fnsdy6lUXRL0IVcpiCIMGcKVKaoCg9CTlnfL0XPGi33e16kijg3nN2
zKtHNvyW/o1DHpqyxAug3TL5u68ehZpCO5XaMvMIj9bYtPla4qyYdzXPuSMUzMl2KL/09qBWzQrn
ml22RPuFJxPaOeAiPJqgFF4ETZFvxHGbqY/YMhdVtKrAR6jSlpgiEdkmcNWNMqZLFIyznJfOVeIi
0KzdM66X4ZSbJ37PxXSgfo9WdWaPIbqRAotcy4I1KVeqtZ3imZh4MtUUSAeMt0joIZcj4pxC2PMY
982BgHi7z1Zh85lri1ZnnmCB5lkwPsLsMeth4z+OrIiv9xKQ6HrBvoBgSncijt7xPGRHFoUiWseM
H+rOGjI7LS4T8k7zWKefvvnm4uFgNMxnzujGdYTKFgms3N2G5FexzhwlpcIdZwOqNAH7rUru8kc7
B6qWm0l0iS/su+fUf83HieH6MNPWmS/Pld+q15yjRfqgJNzo0HXmZ8aXS8ZJVwjnPvrSk0XgMxCo
XNbKX4ycni5a+c6pqkpQPNLFq18q/2egrUwUQcQ8RxLD2kyEHCYOweIeo5cPN8CACAQN6GueQG/p
s4dt9GxVRJex+AKgiKAKwp8O7UN6bepdH+0K69OSlgag9HARhn/oF6b+1493SeWKpP2yO9sK+/aQ
r61MclZ9hEhR8XDjFx1jssgpqKaDtRi4mmTuSysxH4bqqqV/LWQYdy8gwTn8zvjC+GkAPYkMsSU6
0UbqIcRu1Y0Rhw3dwilmpMLcERC+4ycQG2VLZ/0qRc7Ue7Ub1l9GGjwjAbWiSSCUB8WD2eAlNZ0O
vvOebWySlRwaYm57Xq8YQS7txYvJNHHUUQ7H4dAM12qehlNzESJg1RNl0SIoB7UEckA+JEIuvTuN
toMKUXeNfYAWehRt5IqV3sWYI5tbId9KaijCy9L3jFbPjbtPtYlCp9lqoPgkO0/ipxRuSEZM621e
L00KeUpjs4/qazUdEMyxEKvGo6rsimDOSvrspDuHvOg7tHB1PNK556J667amvi5SN+xvUPpVxQJq
o02OQMfEJViLuEEnmzW/6KUDCZ3HLHfp2W/DndH+IvB1GQwALDPEgO1nkq/b5qSfrfGK5AW7c4U+
2Lwg6OnZsSOzOApW2ewSyhe0UiWJu91AlXdNamvhpVR+RgwUeEBoPCRqZa1TYglxW1rtKsiO9Ssn
BF939Fvf3XJWEwUHcfZTBScFoX8t7nJ6gkmKqRDFZftivE7lTcErzVBdI+rJ9iSyOC3zfmJcAMv5
KzN+iDAvpDcxV55SebNkAom9Hf9QJdR7nzUD1svYp82pjY5FvSswt6rh2Riv2ngtiu2IzJXH1WOD
Kx6IhQVhZ1C+K486EVv8BvdNPqJ/hSjIpIo7MesaFuSZSlNYaMg0XdRK+IE/DQewdOfuQhpuRFsW
12Ix69iIbEbMqX2rwU5tN0q1M1KSQXdlRHw4rMGX3t0RPMvybSS/FeVHPGypo0owbsGbfVoq8uJ/
nYoqktgA0JWq33dYfNMF47HBiTkdOo5CQWG5XuFhUEO4GXeQ1wkW53DF3AARbpkEB3ZPpS0+o2R6
iAZywy4TSCPNsC6PDIRI+tDS5WdMrSrht3mDKcsjWOAE/s/JY45HZiRadcf+mYmQXDs071HyN1pb
azgxWfWNy6mXmbcZwIqy36yAFZyBmvzcxcRH7PvqYmV/YwJ++FXNrChMxV2qfrrp1Ajo6FdJwrDm
TsolGcB+9kZxlMqFIiKAgu8864S5qnvrD4c7/xsuyW5actQUA6Ht8LH6yiMssd7E6SpIUV+dRN/F
56wJXOC3nhlfvsv9E42qV6LrWIHUxf0tkLZGcC+BweVnxwwQH0y2WWlZoOIS/vEuWJ629BDDkqxD
kFLPHNzH/8Su4REtjQWSVirCuwd91XNo6mxj1n7U+uXVSBxu0viVkgzeIzErD1b+LwqA0IMlaclE
YFtvdN2VdJmYV7Qd6wqfoD4cO9FlJmw/Z0EtXtxFobFmDKufQVLcomddwOm9TbJj5pUcOvu6e7YQ
V1m0HnAijFgRT7X0J5pukkHYVrSpLTv5MxXPFoHQ03MYHoV2n0XN8VUiRa3ZTBahobq2aYJNqK3N
aEVID9KJLFznXGUkFpYo5zdauY8KDiU3GR2iSxo2aQSM3iZvNrHnhudGXIfTM/UeoO6R+inHe6u9
qpYrF58kTgWUfRrrRDg3vVMVZ4ORxzsUvWOkO64dxjjJuGEewgqkaxjv4BFXYrr3OWBRiMiFjQ1U
0h1huI7yk6FyKNxUWuVDAQ0JJbxo8DOISz88A8Or7WFQXW4OQz0INXsXXpQNUtQx/IAHbZaxNvzL
PFoxUKAQFRhx+BjGI/X0dOF15BHMYe1VNRARzELpc9dkjlgfjOJKlgS7Mj0aCapY5u5M9FeFWsy6
zkU1tXbxYQQyq5+HKNHE2Yani8PaKzibQFHvcXuRRwl/gvFhaOliicBkIU/lotT+tQpSf5uQubYq
bp4JLAwGRueTk1r52tB7gukPSvSUiT2eEHHYybTJUtamo5ZvPTK0UwOvK30DysrSXVTjBBW3SDoC
Pl+J9B4P9pAICmlsbb2nZQ8BQgJm8RD/pZW2gEWuLqbQsGA/zFr88wTVBQ+ZvxQSv6YKj3lDtLVx
IHeCbyBOF4ZGWiYAWSDdS/BpU2aNxdzrh19MdRDgXWPfpxYZAZpDtQKX4holRA84qXaYQUz/LaXI
xb+L7F8P8YHTnUOXowjnhteBXiz92C0+BAMpiEK8ARH9xrRWZcwZpOsguVlxeRPk3bGV8SJz9zhJ
/iNwu8AS2QLiLOHXt2KHyK9lmSmLGQyrrVOLk6I4itWh6snBx8xanCcP89mRRP7KOjMP9aZbiYcB
5ayf2T0eXRnQeCSizNev5ZxNDxun9+NC4sKUzXqlKzqyUAYTXrQkJmiL//aGYRWS/tuJjK2IUEqO
XT73XhcINCdPKA63JWl+QUujFk6gGo0s81nxUbYov8+4qBfYhpFgHS1j1qNOyMpzPpyVzPsVCS9N
8leTRNRb99F2l5LAXwy1hbqMtJdR/MShnffPEhxvjDMnGL+z+FAa77Z8ick1RtIK/McD6OZKc6h8
drSbnj5GsqgW0tDvvVjY4BrbZZwT3ARILS2g+Apkzii/PZHrUTSWKKBIFt916iEZ5RTRLd4qJACj
VDh9+FXCs8o8DmBSubFMzLt1pMCdskHuWkZH1S0Qltkg7qH6zyRBPRWXaVrTvcCGpN7RCBQw4iTf
YklICrcocRHvmvJchm+NQwH/C1M/0zRdA3hGOKM9ZJ0BovqUX9eyRDPpzq84ixTCPMOJMNdh2xwd
dB4B9Q8gSrHgNMorRm1XR8EqCct1GEXHHHDW0D59nGgLUpXshcG9hUR/jaoNYrda8/dzXs+qYDoJ
DOAUOiQsbGB+sww/u/TZIf/wWs+lAWMJIbMIMvqv4m2nE1St33Q6b0uAzhb8Axwc6NQnsrPiCU48
u2v2RrzOyuOQrAedB+Shl3cW7Q2+L87LojxDPWDAARzxOuZ+jD8pI5L5I6S3fvaqGdZaAvUoNGM5
itEqaYj4qFe9josaEZHRf5tzFHtzNyYFDpyWlLJGlUaOubUWnVB6VuaIUr5bttbXFJuOpBOkBK3E
KjTiRdTIIB68g5F7qzaFUSgRN5cVZtcBS1XCvy5GI3MCj+1o/VMN/dbVPXO/X2+GEENm3mHcI/2k
7cJHEAz46MRlUgdfmio7KcpZGeVU7v3IcOWFdvHUZFlI4dJHJZZAf0hIyzrpkPKuEcqwSQvk7+ZO
zO5G5dFfQaUFmi/N2vAHk75fsRqUmw410qDhhlWDd48TZbK0lS7jdkSxNn9rU0wKy63WJ0dnZjQz
IHcvdtiTQK5jhiMY2iG8S5m06JhsGduSmWREL5kvKiEiha9HL82OJCjO7MOoLcGROs8WVO/AuKX0
/G5adVUyv2UbhfM/FfwddINgsuojEBelRWJIu7oRt6MqcF73rHUfCUh3y6JWpY0TVD8ixQxeQAph
fpR8TJkmaeK9tm5NUgZr1JAIGUIU22o+WwIQzaQhUyFDgvIo6tEJYC/F/GXWJJpE5679aQ00l6wC
o4EAUOHWYX63StOxVU3+1cVmxwnJY/7TFHyOhctkV8favRLGZdNQNBHLG1XmlPJYWAcE5DPSVneW
XdYvoKRK1lZ1Q+FbtpNmPH441qJspwyO9fxKYijq2ZjAm7NfcilsY/g2a4qhRO9stQUoW41m/Usj
70trC5bj2dBhzU06NYprg14+ONMOS2WnLvc+RzIie4UTqTJvsx+sTyK6PgRecnHRaOaNULRpkW8a
q+XzcwLUZtmw9OLPEd1GXV9wkKwtPLUKbH+Aa05JPsksOxA+b5cO0n3BP039XiPoDZrUpjlvUcO7
ahikze4ZdY2b/Wk6fRA6oeAGR0aI6b8N8bgKF2HmxLVfQ1NIj7tG+aBCAHZowW5Fl1wrGEixDfY9
hIkMhwlHBenlcenL1cmUbsWOGyzMqdRhbu5ArBVsi+gBckU/D3Xu1miHPe8r8okoxD0aGwFkwlmo
cW7124g0S8eKIpLAkdpmEa+W0aN/11KdzY1vzasXhs6P6zUHfTwmSJWTnhSTXnfBx4mWQLstuiXU
gAJmmscfRYPMWQoOBoKTaL7TrENsJXYnp9saSaRsUdobfSXM9QHlRehmU84yhgWbJP+lxUyccpF4
RLQT0ZPFmy49RLMY3TeQyBSplax7Uc9sy1K+Cc90ZlprxnlQCb09UNeIYPPZ6OtH7zbiyCeJwweH
ucy/inI2kIGMVi9RnbAl7ATxrjQP0D3ORQODj5nVe/VfQJ3UvPUyo4tbRUaqGZtINumgtRCWdA5K
19+64LRXmgrFMqkouOyAsQJHMPGWRG8Tn25+qvp4mQjLSngqTC8RFwM134QXXCHBjWqviduCO0Q5
VYph/2J4ckSNiD9NGs+o2QQyzRYZUAAZBWiMbQbmrPmw6pGIxMpW63vL3dp998aPMZ1a9LU9Mu00
2Jn+t8h1mCTPtDpElEqkmhCh4qpuiQGF4FOtRTiUKDtgc1AVdM6kwkH2tguV29FiHgkWIzEFBves
clAzXHdT/h1PGaHbCKLJJdJOZYbzHWdFVqIL1oiiMCjWOtZgVFYKId66Go0mEgsV+gDu5XTbt3xD
TJUhwT3mcIvbF3pEAbsncA9q8WoxdF91Lzgl3xH7MfOfylCOGgkZ6zFXv0WNeEyVzCw+bqufbNkU
VgOhNt5s1nGnaPIc1EJOK1YEfYb0uPK/ExxHuhknfmi4/BEp5oWoJw0n19kowQzZTkR4tRg/p13B
ltq6hfu3Efv+ShjbxjIRfEYJ9Se4+l1C0AJW+QgR96AgvoXkEhmAB11WHS7LBvupTRCRzUvkWhmW
LPTAUuFOTeFM8VZt5bepkrqVCoRZVZl5H1OWl2XH8yxN8UFDxkkZ3yJi9JywyhqY5ENLxayS/qT9
kfH3O2Wrkr6n7tNML5kOAibuhXavi4gOErF9Nj7ewzJsq+UATNPlFiCKFs/M23ifUt3YjFUbLqpY
23Z+Z12ycbyT+7pLJWnv9YK80HoUD/nTiieSdL5470zRXIylvFRC5R6m8ncmGzPczKvvCZU7YLtD
tmQXUfeO5lwpozXsTmTPisbhk4QhW2qI6SKJQKdcYMwxBp58hhN1+LVQkAX1b8PkY2gwVbLpzGmY
U6Wu2UtH7BBsHnFgAILoxkIceYW8zrNshYwCZEAhDjCAOWAgf1XJAR5Svfzh6VRXft0EDkHbdz/S
1SMYrWoh1JJFbV0PRJlYn2OCwib69ehE0QeevY+oPA/CEQO4ph9l/TS1+9BP/gmm+Mqrg8Gjps7P
pCHi3yJ288fzhzUZExoeDXFdzIBiMv1EQ3dIy/HGgJC0WPYIAWZZBy2lBEx10EWZ/UcsfOJfIDt/
Olrh6PZesao7xKmg5dp7SM4ZduO3lRyzAUhwkG2jquFrrv04fWhKuK9E1Cqymj5MRA6rQRFfUijn
B7/O0CAgI3kTVqUo/XII/zSCZ6sS3fir4orH/Pkwxx3JtwuxRrFRE1RW6hYxfXHzEufoXxlDez+2
MvKDggYBb1iTi0soQhIj5xWBB7RpfEbclf0gfg6TpHOI9Yaj0/8qx1+xr/JqeUPDRch201UhR0aL
MjyOcbwW6ghjOLxGjb0Vxiasqn/1EH7UjF1t/orKbN2WGIZkHjv/z29vxbiR+sbujkH9A2LZqQg8
Skaeusi36hQdCtRVbmvoPtZwa0MyLOoDsX7mvsRsHRVwaXq0bDVyiGJD/BxVf50mOjpyaZt78mLC
Nmq2T186hsKpKP95oKx1V14aadNX/nTIFPM59By5ZaMh6epRQtfEjxVaSWkWy3LTslKbJpdTLYjP
gIro7RjS+R57zHUqDFtL+CHfmWljop2cNLkKhW8jFfIntO9esqgrQDDPUXD6GeVZ0D51FO8eBXo6
jgQSU1k+aY3PXYseo/aZcVSls165nBUznb3oWDo95a9JAMepnk+iW9u4YUiMgtuDFPha7JZq+DZ1
HO6DKeB0DNgcO+GZDuVaacAica+2rLfJSVFA7KZ2XbNopGrzCAZSkQm/ak2nS9iPpWGlW4TXpPdR
EH7MiKVdmkf6KI0orOKPzIgJwwMIFh6VV02M334fLIW8M9wwsg6JJJ86sb6hL3RyMoV837PHpRhW
MMVg2SWZJb5LxSh/e+66rcFKg2wUckFbyM13HW3yv16Kz22H/Wscy9BRypWoEutZp/Vv0Tr18EGu
sde5mnLRvFvMnxQpeFlJKwl1O+fDaPtdMh9bNJtd2+qTciKc/+MzD4bvabQIfhAWpr9X/Kdeu714
5MVfsEuDCTEdqMJJIa0rGi9Z/CMY+zDIULZvysqt252vr5PyLFqHkK8gukG8Ldu1Gf5IEbB9dh2U
nVi7gblTwT2PFd61XobKyP+lgfE96v8q9gyDQZg8BbClFt/obDRLfqQJO77P5AmNRJrlSvWV355B
h2A/KdwmqnmzRvkRq/6P0nFRcRveaoImOX9CSJmAvkap9t9q1KjkmQVvMfBoOTNVWouWcRDsR7mh
+W4Txq8Bll8+jWQuD8xr28UU/xQJqSyrKr92WGpPIzuO6Tkq7jzkFyYbLSBu/CrjCyJ6IVhrEld3
k95aI8XELbTvjGeBbRZCSmv5xWoGX0pvX2zUbpjId9Kt31OF/5ekd4I8ms8glPYJzdXTXp+WfXw2
SJ8JX1RLcWgGydZUruPwImlnPwm71APu/Q0tR2gIzd6SKoovUsQaOcJFbq34Yk3XaAD8epoJ8V7/
go6quo9AJkACkYP2Mj3xPsVu2u16i9qUAww3jDdZgKtQRpzcc8CUnYF81QMVb6VF6E+nqhZ2ZOZN
bzxrA01bYGzBqJ1GeVjPPWFORkkA+Z5IUcwVfhJSa16YSaHME28JJxwPGwK8C409XDzExRGO6cpc
BI7aZybP5orcrVfRib9i2V/5qXNeVJ2IEaImFkGyU/tVrCxzFPfFuWDP9D8M/6Tr70pfFcWfIJzl
6JGFfEvJVlT+wQQo0QE+cHj758LjG3/0BYfdnarKVDgxI8nhXh9WsbeNB2QTfI+rtp9dwmoSHUmi
Ow1hpS+mpCBdrSTf2CAXoQyAkwz/bKayW0sNEea2M2YfgU/s20HX4GHcakD1bELYoQHu3YmAAvlR
Bb+17gqxS6Zfg81kothRr8kn1qV3EmDWKoIRhdBdlM5Zu2fXJQICOhIxTqEQiPEhB66f7FMornkN
D3Y1XYLFLqjOoXRsKNqs10KxCFGK+ld+Zl89BuVTEV5tS5MaUqNGozAPT5X3QP5hQZxbICMTKX7x
nCUESBzmp8h7mv1NQ6gXr6t4jUJH1K6h8Q31rmYnK37CyNEsWuNQIn5LHo8NDK382yAagWQn3QpN
TNu7WuFG0HHaFmaEPriOl2mOWleO4zjdxJwYfxjl8NNjtouJ/ilQcaM544rHBtpeFPGp40XL0Iv3
nIRqQmHdAfuvIu5NgQTsg/ohyNfOPAT+Rz2+cd/DdS71wnIUpHTWYaqu/Npl4DcYrz7Ey0LIa6oS
nSKhdeOXqA+XVWVce+EcyH+yD7CiROnTVCk0jQiKCPfEBs5NvdPd9JU1LQFcPLyGvHAHL1pF00Ml
Y6ZcAesb+s4wwJ+OBr0pwoGPrEndIiRGqR8RgLBPpSB5NrGBNMkBjyk5MtB5HM3teNRvUZmk6Ase
IQ3WoD6pk2l9B/+dY8ZEpOYaMknDEBQLH6SNKe4Q0SCxakLlMALy2krzldPNVitnQNdhIoODX1PE
LaDFR1V9DCMpl9ducoNqH5trS3/xehnWLozyryrV/mmhBD4AhtU3IXrD5AhCl5nI5O59/prYAQCu
yuDo8Vb6BCMY5T9KC80p3sVhdi0M/UMtsRRIbX2JBC5+9EKZrBrMDvK6M19llK7BDKHX0DllEH8h
JNKk3AqyTYxLAMtYWjtV5He79of9WN6K/q6O4c0PayLQ0MHhjR0PXbAplN1I/57Y0xu4bb1LJCJm
QIj4ncx8Bz6DAtiyGgmHokkPHYwFXSzvl22fIKoOvoSwYw8lRA+75FYri+8+acIVEtEc5U6GLyHz
nxrtlItKi74Fvd+HpRUsBC38jDJERJLFAdbEr7xIYZ37vZIa7QKHXrikIagmWJMtO5u56wQtc10A
ZntKCRz+RwaKYBsqeKLPg74Hpxj16yBuuswt8l2Mz3P+V5eILqX0D6VWbG5iFP2AR/DxiL8yQcUD
3Iu3wGy5z3D72r1aHJFXqfaUY2jIGXOMmnAhiVZKnOsVJZABuh64e15rkyOqYZsvsvzYEiwRLNQv
I3RgCbr+LsD0IB0pkP5a6nlm28vFJNOrzDVF8J6j4Q81HawVpBT5xYoogVbajBN5oUt+QK095An7
0TbPNzrrj8q+D0a3TjEWk8scr4GENOSwvbI363VHpuHDVB5KuC34qegVKZFAOHyTDHyQ7Zq4jLoP
i7iFVVxIzkIhDH2SQoSxNSwPITp4/tZ+uh9kdwyXwG5ys0vx2geXwcBawYfGddrvxuYFD4c6JIjF
fVp7d2opAGtgGsXYeCeRjw7cFvuV/Sma+smoAYtaxhMxY5hCk4hsST8b3VesEbWLcAxKNM8JInMU
dcc16zWYvpOLhz1tGBFCryQF6fvgavLGLmhySY64uIRvIz3y05FtqTboCwk5XE9x53B7vIgkyKAe
ojOx1rj8HCW52dOuJgpgXhYylTk31zhcKYBBvKMOnMxBdpvyd2oRm6DbgbztvdPgPeVgKQb5LO3t
RlTrzZobVa85HnHFMnmWB7W7JEjWEbM1SGV99iKEazb5Ea5hrMSXnyF6r23MIeCpA93F7COsjbbW
/LX5YqUwMnarDYK7/NBH7USAtwTHniM9OizMUxgsceu14YdySArSJpUN7bb0Yspkplr49M5D9wHx
PMYLX34Tw7YsqcQov3BdyMMNCvw38YDyKTn57IHnc+3Hn161f+uqm179yvInht5x/i2PHBeCuBuj
f3l9CmgTFjacs/OnZBYnEAxxM5kVKS8/nvClnjkQ71nVfw2NoxFsJU/nuIWfXQ242gPlKSCBbtaF
dy77e/AXECvGXtye4naTjI8czU7S7BifJE1wdXP8M5aDTNrpSgKw4CtkK41Wl2jaxPqfNQMpn3SJ
yEniUIq7IppUlUhcIo7eX8vWq6oOeryzcFzL/7jqKKYWHc8abiEkYgpOIrkky0jRr6EfJbIqgKIE
MjrgP4pH0v6J6TfaexQftmr9MjnYBqqtvlglPlUxw7RIf4zus7BenvTnVwfuO0FLSbzmQhFSGKyB
m77v4n0mxwjsmuwWVYgO1eKTqp418hzufnnYjbwvgq+udRV5iEniQOMhFY94JCTpjp1sVuEjgEQz
vfptK9LlHkm+9MfbHCBWA5YSqfIh5Eu5p0NnCTDQBRxD7RX5aTUgjhgdLZnpVBsI/t7rOOW/dcxJ
mIHVe9ufJ+7AarcKik1pgCceKa+z8+BaobaY1pOwlD+LDg4Rkb4HOhXhYlbwISd8wbJxauJCVETq
4TtFAl7170UnF1Cak4Ni2KDil6WfqME9YDoN9q1Fp8deUREBqLekWpV6sG+JdZWGMFjhCn54WrwB
kfvQk3eKpEA5AO3QWFr28FTXzHTpxT30zaskJbgj28IUHKXtA14jJIywXejAQHEcjXInTV9IMQce
yz0ZVRnAvNX8GZG0EUCpMvz5zZQgc93FUb8UQIlr6y9loqMISeyIWEbTNGuuMJYoEcEWQcgeUOsQ
UpOlrP3ybmjENIeTtQLF9bTcWcQwnqY/TERNhZxNVonslzXJNDIKmrXqKo5NsU5TMbWrljlfdsNc
rT9GK/kBnVpW7Xc6mL+zW8dO44lVkHiuqLlAtyD5pz/Ej5BkvFlvY31R1d+iKi0QDErKWxqEbOkx
iuukd3kikYBijihQWS2S2czHhtsW5oHNzuklB3WUJA+zgXXBEpCL3GgWSh7doOq+T7BZpPRXKT2O
mQxzD/ZRarqDJYr/Vs64pTLCXTQSF5XIXDV4oG1dId5uDMZXqIAiShPwc9n4FNYjDi4J75RrgZw+
w/9qYEv4EAm0awtrIURb3BYl+BtlmAuZ9PYWJwgAGIZH2eR5bx+uZXJpVfkrMcAqW9Ah0VQ5c0UQ
B7KFv3U2hcLqvjLkGhWL+Z75BO+YJBykGD91EEOKGv24SlXjJdX1EU9aa4wl+SU6QlpM6cBCENqj
adcRBWANmk8jnxFdLMck96IcSwnmqQmKMnUu9UrbmXrwJySka7dNAykZVG6uWR+l2giMk91nM7IT
mA1hLYU9KnW7KC1owykR3tg0H16OelbsaEsvyLyDEA86GXMGOUAGiamlxOMgBh9CIb4SZImUV3W9
dRu9Ly2cDxAhtUNNphedpYkUBlFvnYxAr0AvAuhq5pNgj8xbd3AGCQniagGrU+2DvxeC5aZFxxJI
spACR1A2DV+7le90C3eupc7GyApdR1Dmwy4mCMPzRrpF8hbnLMVPIUuzXRrFDcj7MtWDsWhGuJ8y
pWeN1F2L23PWnct9sdDq8SFkxUVKVGmdSP/DAQ1jQxGJFx5mTTQI2fCpOR9Mc+tbyK7oE/ntm6gE
6yK9eShY7hLgUaXEsBCUyaMyX5C7jOly8cylQlrFE6RoQ7hWHGe/PKoZNpA4P2jzXyi1gnUlhx9a
kQMH0CmPLjLBYJH2mXQhoZzst1NdO0chFjltqaxkNNdv5aBclO7ayAejtJBBmLRwU9wwA3hmNrLM
ceO0GrNQyuzdDtQ/gx0VVxU6gi5twmPo1qIcgoFU50eCypRCPk6vikgdRlSP7Sylcot4FC2oWiLP
PPPhybLsDuPEXTH/YxLroVtr0hzuHe1L2gVcQdqKUvVN4PlEiXR+UMsv9JLthG/gu9RleyRvTjwT
PDPgqD03fwMVJFhyLDU/eHwLpfqrGa/mnXRvnc5uMxCWMVrDrv7jjyiqn5iNVd5rI3IbpNUl/u4S
JwcsLDgt9WgaS2mDTks29V1ZyUs93nfdtwL7qUWMVTn8+D21oCSYZboS4AJHxi70SEzlkgKFxFeS
k98De7Ac601udUTCys7Uge1n6prliWjsxsHkNh9Cgx2OI+/Kd0ApXCyezeLOF0shVDjmrWlTBwAx
3LF0aGME0h2VDbTW14BMJZJ1Ub22TFN9QjhX22BzhVvKj5qyKaUdCaI9C7xQIZ3DXVog0P1LGtKq
LllvkLgcc7uaLFPnuIeIEzay8DeQ/KkG/8jU5SvDsedAnNBxMtoWRSN0y0zgG28Z2jS5QFAhIZNf
gXfJy2b8alr4hCytLVeYkOQIIryYYeS7jCqVSOEfxlk1I/jz2FaRYyL/UyBBfvhI4T0DzFSGtEUw
wFjWFjRg8ScQq4umEi+H6vMLmTYaD9jsrIjjr7byFybPesIvJUdGl5BAVGLoDbUfIXEY96PqBwHj
/LGF8m9p4M0E1lhaPslUZDhr2gpZop9D6Yr8/ggmLopV3wWOFq07FWudBKGd3wP4YpW5MVQarMyc
MiLGC303TAecQpF0UJW9OjxrnjiL10UOHwQz2oF1Y4pCl6NJdyNDMLPq5HXZbZRkOU2bQNuhVvDt
JuKK2XvDVmj/tJoPiWAwxU7yjzLH1rjOih3Ky7y79eVGiW+9QQrhuVSvfb9DyYWE0cA7EZyxIzfK
l8REJvCfGnRFMKhP+ZfIaCPrXWKQ8N2CGuiXVLqZuDlwrlJRZveY8ae0RPPytjzU799StR+Lg2ye
9Ozuicg8XQlxvXhJo28cGMVw4lQN9b0hr/vJX4wYv1qih/kD9TU5pqO8z3VEhSTsWm4ezlJum4gR
6UscbrM8UbwjWDbrT28it4A0GsS87N65fytxOSRUmBcHXsbyxx7/4+i8els31ij6iwiQw/6q3otl
W7JfCNnyYR32/uuzGOAGF0hyHFsmZ76y99rphwxP0v1HwWSr19B6W7bpP89/2vJf6sG8pS69Bp0x
19tXHx+j4BwZj7b+wFGGO6nghMReK5RpPQrPsOdyee9I8Q5Pv8Laev3JN94K9u8AAmYQ2NF/NYJP
GKtJh20BTLJ+jpW1zotauM9hOOnqO3f3ssWEUZLuJN0/qaxZibjGA42rhgk5oJM7RGIde0dRfnfm
3QsvunjykAfdJ3/H9vaTb3si2lr8exun2DDFGrUdrvC8WUFkxj0n9JPAm/cXZdaZ58NyPARFrb3v
07+JDI7QH7lYXb1JDEbNR5W/M4eW7ZVz0ghOfn611D8aNAJ4SoSPqCF1tlpP1/rO8qfMfbpF3FFH
YV4kSOIGeUQ8sCqyr4JNwhe4eETKDutizHV8j6b9Dhn8jquQ3brukdSzKepd6T9YwmzD9KyjUZUH
mT6H7up2vCWY5G3Jmgt9tEYAKTPj2F2HJRfuPiwZTR1GO6cRP7NEw7U9HY9pAr6hsmcBzayvY/DK
7oHz3ls7CDksJWYRuEe8/n42znzjTuaimh90DCXNQperwb8Js5tFGXqfrS22ORJapsUNy6XwbA6g
53ey25qgW7LzWNH172p9WSn38OQg+wsgkJxRS5rZVmYHI9pb4sSWyl0WxSIE6l3tViCtdjV6Xn+X
2Vz/66JkrLYuo/c8v+OZCZ194W8r2A41fNftWF4Fr6rO6b7unS04oTo5aN3eSy/vNnzVBDUmci7/
qEYfun8Myn1tI0g+QpyonavKfjPwj5b+Wygrxd7hfcrDDUPGpTHDbNgxlOyxdmzMkYd3N9jrEXY3
io1hPWlWXAY9y7xgv3HWyD7lzG9RsmaHlXQhnUzl/j7yrmCnJMmk1jGV1wAWhzypLsaTRUf0Ynwy
lzWyut9LEAKHtPcRPVR/p4H6XxJuuGfkuxx14bD3SZ0qtzJ9UDPuAb49Wu0LoHxy7xHoZ7usey/Z
mYZ7DI5Ch8q4DMwHRTAmqLhZN9qBRyv2uH5OfM/YrJ3o5DkHGHVtuwDVs8U3ZqVvdvsP9jttQszv
Ar0R9MlwqVtHuUvto+68d8kSw4/wNqju2JKZ2UZad3/YdgyCoMbqB8tZdP0WN40ilmq7QS5LzhYi
yiZcM57jwWS2pK85g2TE1mwdRdjKVmhQwEBAg0PJ5KUHvK5Cv+Fi6wyqvk24RFgn5tZQbDXEbU2L
fR5952RJ5DHBm1YaGNnxXOwZJWs6BovuEu8C8DL6yO1wnbAljb+bgv0aV1wSsmGHnu0abGQqSEbg
OoMW4EXp2Qi8XU8EhN8AwLLG4iv3JUqSRD663gUXam8dBa4N9AuMDCNL8QTASfjq4VKZCH/LHb7J
hIVcm4zLMHlfYOs7V+FH6x9rUilKZjMANX0n39hTgBAklXSRlcly2nIElfr0Uhv5P/KlUNI6KuWU
51fzG4oN97sU7V/vj0CIY4WRpizbXV857xYtshSoPjIfmkXBn+rdnwbPJlJkKg5TW4fvzBU17kus
Eu21NQD1X3LCe8dGm0VKaq16YU4nQAgArVtD2vMX9KJb+hCl/qcyCjTq86pgm1efaQOPvfeVOChK
o6fbYRfquwG0VRxM059gI5DXujbJaF1e35Dvt+VBbz5JFvX8XZvvwm5pqno6y1j3S6csN/lImZVe
lWCw9lq6QX+I+QBfktO17ipyXMYUEQ8bPrJtWWxQhRjtRnNXGippa959DMYJ/XeXmf06cIHmYgMu
Rkfb2tD7dWM9Zu14FarM3oxKxDtTQOXzXpnSfYJI5DA9iiZZYyozte6Yj/yZGpdNGwMzdn7IS10j
BUTNoSk3F7vcAsmb61F8+sD2k3VNY0XeUw+jUQUd5G4788+FU+MjqTWYew4YY1mp1tkpFgf84/mw
abWnXzIWho36mWH01bX6rcO8annDrC71o1eu62Qv8i1DO4KPUZHCrUcBxlOQZy8QbQxM9AlaW2Mc
eh+SN8sKHCahW5TqoDgrLlXePRbU3nB3RxzFPb+6tdPufQxvCaGq+tnEgYmXJ1NWqhLJeQOweR7i
q1Sdz9jfkWzII86MkMVV0X25iL5Zjrgw/FxPuyiGYn2P2k9Vh0iWHpbsr6gcuoKNIOhj/zOtr3FN
9MDFgCmoYxnd6wT+QDJMdg1jUwM1i8JY14S5NWxduW4QvU97wnjVNuXKdSnNgABqJhBzj6MNy36B
GaLDNxthx5bDHUVuF34gQcOimabbxFybwZfO3qZzlmkcIKa+hIO/ThBRJYxagFClbIY4cxT6w/Eu
fKyHm0LdGNzmsJfI/kAm7rDPwVNcz0z8AWHzjGy+eTDipNZlYXzvhXxT+uYtoe0sOkE7i74rXwoa
bHCBhNw8Y1SDNPYM62wQslhbj3yYYXqgrFlFk8tSkhHMlLj/1/THWJKvQXVxCZplVX3aTc4pBrJ0
Gwh2XVt75LlV5JsLzSVzcUjiDW+dL/ZkLFDT4S2qoPVs+/pSKK+SFVJubfNg37bMcdaD/7BsZqcA
+4RDr5P5zO4aD4esgfwhq5utBRkM65Ze7TVObhnrTJV/2uirH/5S/wMSK5mJZIXSgmlEyb5ypHLD
iPKrX7WoFRW41BZXw1R+sWsq9yY235Yt9S7Ag5gzGZ2ZzjUvlin4kS7YyfLD67YlM1KIurkVQoIe
qnRfwEoVcbwq7yiU9KVVLpm7slyoLG/vjvnV1XYAf7uSHdEXF4PnfwbpppuSBWSy8jT0IJj+6/OU
eMGrFLUsdFlIWIsiWTvZzWWKjmRTatugumoIa9LkWxgG3EYkj2ja/WNZNYdC6fjeAhuOof5dozFo
CCJNr5FzMaO/xNh7LjPbTU7aGOpPlqidZA3nSM5LrUVo4NndvorJWrIrH51efUjk5Px0sURj/9Zu
cHdm7MUXXfqm+Ck+f2SBdo3uF/+sKfedch3oPiAnqF7NqGonAW2q5oslI32ruuy7Y4BPidlX/5Vy
PmWMy0iXo40kyY81CCNHTy58aprBBARPI2j5Tr3rWdGYpvVQkhTWjNiUIS2lmUmeTLbHknG21w/f
OM7m49yIvu3yx7I23KjS21DSRDp4l6MKlkh9E5NM4OoXnOg3tK+2hx5mzZAEzQ9Ern2or9EpGe7S
etoqMHMEwPfUOWY2VKJHitbFZGfZLsZyF5MjIxHzHZ3xux7TeZO/oMH62GE8JIGYOrV67Q4WdxyT
s11T/bAR7PI/NElp7KIDS861ixUWGT+btQgSTGnfRQ82qi+Ueeb6+95ymYwPc2om03+kxQtVBRJ/
pTwk0dWh6Ne8PY4MNOg05XDeiLRaOuO+UG8KiFZEeDPfsiCMfIXeDLLWvEYfmfCt1cqh8X/5GjHo
hsFFAyafivcg9EUP3FkYElR3r0g91UZ1ker8FsJvE3/YxonRSqbzMMoXQ4fZiiwbL0HlmEMWimhy
PxxiDCdYUT38qBzxlW1yoNTzmJ8Pt6gVMscs5zpjITX5LFAMdeGj4YO3/RNTpTmmM5b7EJPTZVfD
ltKxIMQVLCrSvphOh/5rgvXoFECCFVTmnOjwRIvDjA7EIRwktu4wO/PWQrJzyZrfhFDKxONjkTjA
jJBJNQZ+BpazKDCNbZEo656i3scTqzSsTihwaOGBZee81M34rgHoWckJHFmii4c2oZhvUd7O9Ydt
F7tKT9a+/49cTG+mK+7E8xrnKneZS8+h0uwgvabRjLGn5C7kBd9YNb51GK1wPqA30ybjOcjzkNLQ
ZNdKhBwpWS4jwYfT/AyKuZJ8vxI1d8nGKuNI7xkzlVgKZFVSsVV0yCYvuLWAST5vx5MYETyGPJdk
8qnYy4ABVFrGh2oiPfX9fUdYJCGbTHfTheC90yHBOzfkrGswkwvSfxcwGMJhwkVCVUhN0Fu2ecRu
GaMK5KXbrnw/JcVReyWJ46M095G/gunTyXTpiZpC7KwucgN45mfK2M3/f3UQfpkl/isnvVr+QOcG
prcWCnN6ijpfP5GNpw5LAf2TFbLcaE7AuwunNTKsbWQTVDSkX1m5LWOyKaHj6Lq9SVt+F626zHKE
ETnMjWoIfiOV59jn5uqb7JVG3b61araa9Skueb5pwMZiAD/kHEIt/lCHDCif8Q/k3ZuAilqKa6oz
cSC9YDUTZzFx0qK0WYHw48Gce+On3WoYXdUTrrNZdSiXpZPD1Ww5R+WdkFeggNAQkakeWnDaNXBi
qMoJDP6Rv4ISlomE9T78GeGf2lTLQJ6NpZozdBQtv0mVh3zE9EE4Vdfy29oV6r6vP0LebqfsFkN1
7hjuVfuImUqc/JTdHwooped10FesYL1ka+0y5nJx/kd89XzgNmh6Qi/Z7NT8FeAXU7Cm1DZPT48k
o/xE4ZqBPB1q9yEQkdNaNyF14ODt2GuOFssECjERDacgA4mXYj2MsYBSCNrKUiUlgnlYp/X01vuO
YkJFHzNs4Yv4IY7x4N1EQgU3cozeyxhT/zQkQS+nTnte2onsUY3XZnyqyCzK5Gk6r8E1qMGm8da7
0jwaeK66Qp57mFIz+P8GEitB6zjXEbu3xOHgO8HWhInggbJpWf0L/oDBrykOHzG6ViUONlWunKIa
XDBhQaaCRZHP6ebZ2pdpk9Ojny1AW5bbM/oCgvoMWmLPiuHbibIZNG3Uj6TH4NnvozMAq5keMVo4
DmqF/cZZ4r/f2bAHVOqwglGHHaXTO7ichP9DcQwybakz1Y2zaFF0Jj4dG2IJRIQe9isyBQeAb/uR
5wSslnKjUlmR5NfGO9gTNYHerbXrglfTfJfWMive+gAb8wznct1AetD1RRmUpyx5Bcm5QOw8NOch
4Iy27VmBH0firzKcZg+7l1AHjXVOeNDwx1nhb+A5iz55tIDoQtDq7UaF0aRSH3GM+WY7twqPnbE9
TYk5oG/yu0bC1Xgx3h2s3iUrKG8XcHXEOipOtl8240tpvA3EHiL3nZujO9f1Z4RuouSw9QIQU9as
KF+S6ttAgRzxvbtT9lfKbZSj18/MYXPMjGsffXkKtLNpf0ryS+wDRCf9TyNHRIo7lT34rERoF80i
d8L/LTHNtNUlGy4q1tCO5sBve4RsHzUL78Enr0zEnzqq2FbNF5kdznxB5UVOgV9vAtd8BJgdjKGB
LeDcgry+ELB8IHZ0rdHXjEwWcZ1QIu+qKFlM5lmJnSlFK5YS0FjA9rAD0Nm4UHXiXQLQBgZu/gqh
4rDqTA3z2HvesIpt2FZ+/+qaSoaqh2N9XCTAKAiJazFleM6/UoRzGxOqJjGDoCKo/khbFSddmOht
zAVxkh25hDpko759hQXJd7YzN9XfNiYQQ2TbwO/XQ2YsznX2yKr6ndJeiRFzcsF2ND/AFgvAI0LZ
Gph5wgGoPogo3N4m2E67EsRScbl1LEeHybIGOeXOnFfRcW1A5INzlX7FtMttjVMZOlJu7Zm7u367
yEH+MGMjH0xt7+5gb2xmaBTHdjj3kdKZ5brQcj7tmHE2jwcYTBFfVM6XjjofXg93m1k/I8mJYnor
zt8kqOca/g8CmKL+o/cfyaTQ/a4tlVkDOq+pZ2FLkisdH+qI2XeX8UyAvZLuZ+filfnxglfm49f/
lARampBCJzN39FcGhElC46jSgcjtciG51asWm1w8XOHqz3XcqVPiBi44tiV/PVIQoP2k8XyxRm8a
c1HAAYLAQy77uuMdBQukUX4k8bjqXEnpzHiT19S6I9+IRp7sHcRQSJtWsM/wnbo1DgymoAgSsr//
Zzh82aT4VSk0vYFYtu7WaX9KSHzNb5LwL7qgDIhwxP5BngGTKlCtzA8qorhi/r+d3i7T2EwTVf4Z
uW8nN8V07H1Pi2xlOLs+PUHULErkYEryxzVUaLe+PIzqTqYfCVRJWEMQilBb8AMnwbg0SYcVtL7u
8K2a1m4cACVT4hDSnLNuMnGf6fzqFavdmGxxMndSJlNpsWsylGc0EVGOsVDYdd+DYi+TD9/5dViW
VEUEaPc7n94kNsi2362dYqJ9dj0JOiZrl6vKMF6k3DAo5HrYh07/0NpFSq3RFQqm4nPB2tbnjskZ
JOmtt2igcXvdwJASpndxcuIPdvDwP1F7snCS24CYlex9xK2NUREn9IY0U5+SS9fPLYI1dASCGqhA
/8NrGlR3O0ePYrMXIegFbRjj8xqV2UQ+Nh1WNDDRY4b0BTsC7S+YKl8k86rHYCkATEC1C2y+d8i5
ySki47sb3VknJZ1kSUbOF0Ni564PR9w/ZYWp69lYzCzK3wkIR5Oo4/tnWTJyj1vPpDKXlYcRsHq1
waPx27XSEHIwpksfyZwjPlGfKqVOFfmP6UpYPHSySFD0SA2ZoLKup6xJiTXZuAzKFfKKTwUjfUI8
aTqsmab+uLAGhU+KNaFEoA8xkaOAQHXi5IR70THlHNcGHg/VvrjWXxdcQ8Zugng66ZMKunP8q0Y0
89i7CGj5oHSq4mLPcgR4XUm/JTeeueL6rtSdqu8JK145+Oed8Rk19yAv+C2zHiLQ0MfwfmsRQFBN
WfkH44bG/syta0O7LflwmVuHwTNUdoJRkMLHOq0lYxd8KjOkdeH9DMZnKe85mQ+tixlism2WkPxl
u6K8h04AaZFke4fBnDJtMZj6RBiObPBjJHQm1MZ+/jUIpInRVn04HIReS31FNKe9IkXqHQL5MAU8
ue+MSlILI37bLRL0eVnGtgmkAszPOEeJGvzZIRrAAsIdABcfhVWJPY422MFnE2crGyZMK/fIDtEl
5Kr5TPAe1wgW/ZrUxSnPcicUfID0FnXz7dgsTt1FinBTifdK1bBqdeaBTlTMnfjG3kQKM9IyUhvq
+5awFYHynk17OdpzY1X5rHzAACJgQ2MBCOC94rs3WYqD/4RKl/8T5UMrKGQYvBIXsMDGP2t4GDT4
iOG60WGIuguynvlUgERww09AXqpXZdgIfRGTaNTe5KS6Ea+E5bsh/hwDSo/Cy5/HdY3EkX+LdLqx
39TDEa3HvFc8lq48KN7ZC5+JPazFcJOvjFiF0HtiYCtQ6kxvdiyRqaZfI6eLbQ4LWVwNldEKoycn
HE4lytoBU0k3Xez9jdRw+p1ixrCe/XtUfCqsMuCfoDkd6p2CNb3EmTJQ504dWOBhhyd5bVmxAipp
iWNn242nBNmp/s/jE8qZWCr5Zw1BfVr0WvqL89Nv7EWiUy07wAL+zymI1k1tvmtW9Idu1WmARMTi
bPmNthucX6rLu52ULqr1a9YJFlbfjfdR8fT2nFcF1U2Y9y3VubkZB7wf2NEgdoLwiIL25ufdW6Yk
TARyHnJsPFid2bxk/U2vDhYmyXiOC2KWAA5insmyHRCMKtTlqBi0aNanT59jarRakPKESmltV2th
XIyeRM0s24jcORvK74gqo90bqPtZRJspMyNFcjU69K4Z/NBWWJ96xzNa4qhNEOa5ofeTqtRNtscg
qk/KRwecJdoZBnEsHm0vNDoYhaxIJqtqfPf4MCQz+oIyK8/LdRukKGLbdK9aGbCcov7qkVkL0w/X
hg1n1tKDdpnk7XeDrBnGjeFcU/bBA209d8Uzq479yH2AaUvlGlnaobeMUjax0Nhc1qz/VIRSWodG
x/vOJCdJWq/SysJCG6BjXQUCLyMhMXngs+0cTFgIhBogBZ7wCtOAMflxPJyCGCUc/yuNRl5iyrWs
YH6BfpYpIrNDPX1mEL1RfCl9O3MmR1PezUclp+xf9iraTDtIPrLBPZH6owDtwN4WIM0bTXBGdafM
uowZ/Ri9Gg0TmiEpdicCjSNXhvqnDUeLLCiEzyEcVonEa+bHk8xFTcOFEA3chNT8aOoRYVnJ4lLg
Oi6vncdgqpeTUho8NgqV2Pln+cS0RjzX7VkNKoJD+nWUo5L2SoPlKuj+WnE2efAb9Gsbxm6mBqRX
EpUEyKZTvpxK/rPJazTy82B8aCoppxUhDUX3C7eB0Ta8GQcaijaaS5X8AV4VSB0+Q+oWUFlQq1yU
YcJhQlqOVhs39BOqN35E07EjrAMLHNaM5O8xR0zt5I3NiyYajJ2NterAOlBkaSupAdvumDDOROcf
5GRSssZPce/qm00mhCcuCKTL/CcxmNsyBRh61L0iZTtojQgddZcuoeniXVo3S2M01rrQwAsEBHRI
SyM7BeVKY0MMzxV2mEj8veCH0IyNxauI/gr2j9aZ+6Dh4tQTZxX38cNxoKkNwz6N6YlZFe1FhbW0
IqnAWEVecjB+hshn8KpvogFoNnCIxiMpW/LJiaaf2SHWplTuCvonC/8ocHvWJ8Y8pZLqE7JAhf3b
ExDFt0UrkWso4sppsWZ5rCVl0HyT7ykyYq9Lv1tVVXnBCrprcRfiWCTyD9Ms7F+I6mgSm5Wl4tQt
3I6lEqfyUDH8butbRog8h36s38it+RCd+6ATLKHi69x2sVcuLQJl2P0QI6gmtzaKmYH9+I1ySav4
bujjW+YjZW/EKmQdbz/82j/lnRscDVOjD1nWOYedKJruOECPgqZAsauTFzgECJ1JktPxqQyPkhGG
1xy97MOjP0n9RRddkO+lzHxd90v+afwRfqx9IqHet/FbFdE7aPUsVbSNMvygq0jhznf6Mx1wAJkK
CI/c+wK5gHm0/mUFRunT8UPjUd9XeUD0UIUttSyxJDWqcjQGxSALWcxO1bud7znsjANCNjJEEsCt
RrqwVPaiL6/cwHy3cAOKWQ4cGXlFT7MkmwjKTf25k4gHM2td+Afb/wfxAELfewzGgITF8FUOu65O
VkViwrmRjJw5WoipOPd4EdT+MoSLQq4sizXlUgOWZnun0OPLqRcIGIFcWCjTNb5QR+y97pp/TZQS
CCEbzLnmFQfFVGck27z1Oe0/kzHeQBDkmT0YVMhKtzUK5OFohfJFoS8j7+BWH1TCqX3SW2hy9t0m
8G5ESYGNRExVHwJh4nmj+lOzGDz+DD0hnJAqIt6iDEdyU27H5i2HQEBZ60TfI7efxh0E4y89FZ19
bjMAKWVaUyblHbAFGyGQJSmrWipZzH3/wDtqa3U4oXgE5l7vbJrqMlw1oOcJdnC3yhQ5EJqLzpIM
ZDFApEkmmaoxnk2saB1/KSRQjqT5aAE0diXdYsulgKQN4g80Ox0XfoVb1pLa0bPZkmcWMcsDcyE1
21h4akILTXJSIt1ir1OwzLFWVVNSW7obbEvJ5R73zaY3iN3yTFq8FAtxuIkZszYy2niW/cYczqdZ
SlkESGIOPX0fePmbL9FQVD9IrIRxaPKgmLdUxNBvNhH3exzwGumas1PalHj26rvs4D6z8mmx5OnT
rOAR9yXLRkLdYzrvqJfOghqr41BMLKq6sEWtVFbjzR+TnZ7emyB8klSzq+E91HN0YtxvIWHDdjYZ
avUDP9hhDItdk/jrFOOcgpqvU4bvuMhvgEvTJMf/iLHBEf7RshhKoDAYEhTQode9ghQFZWrBO9JW
uRI/Q5kcEGFvVU7wSN8hOowHd2ELB/02BTZjFMalNnJU1257ulGEOK68hiM5Va2NOM0rCCECWjWd
nv4CGEmMWCFadjbNSP0VjxbAO5VVVfc74io62B4lJGFV4aJqGTNBzga+RIi43fuEEiMQiXI+kRb0
nGJLtoNF2S9KnwGm5doGKZWMERPNxXmXYlDUzJrEFQwWuck99JBpePcS5Vyi1miIE/PdsOLE6uNF
G/iHKLsNxFDhvMAilcpbrvSkWNTH3h+IMrSO3hCQLWPt1EniUL/CkIay1jBWRgSfksTtO96/Bj4i
OwNoHULigICta3QbGxROS8JUlqkbPb2RsM645QOt5UVjgwpcgeQ+QWQXtVO+DNDjqrV5iGX0CCvz
YPGwmsbVr7OVhSiDtCf2ntzxSFqTWR/ZG1XXSEhCcWs+VVt7tehF0TbolPi5isFCOzbOeO7TcW5C
cMf0aMNxtzS0BmXBWAQ0S0TATBkO/a23qPgj5dJihSf6Dn6e+DfGt4IQk2gRHvU35ldKToiSUV6U
75QgKcxnjEfsGNug6x61LBHbymPgJZzvoRQnPNEIxVTzx2K1USBWZ33OR9huPBdN0vBLf9xVsNUh
F7lfk5AUTZGPQ5spd3L2l0lS4e/JgDvT5/Cywe70j3GMCfDglBvBGC1ZWUhJEDWyzToMjwh2EYY3
m9715bdL5uIlrRxuJtA4cuuwrIsWCJDG7lOAxFL2hkLv80vaKcI8xUgWjvlm2Xa7Ckf5l1njFl82
891/0Z2QA2bSjMrQEviMxUrvLMNfC6rM8Cb7nZbtWPuA/9KMY+fRPWENEQydvOHxf3LWB/j10llN
f5v4bW48QQZalR1mdirPtpfvUVz/jKPzzxvtZJ5xai7Npe7AaK56YAtOT/ADQjaTJcav3ajNrjfH
u1vzEPjd8M8czvm/In8PiRWmzEOzNPdYrJZ4QXivoxGP595RaI4XASEpww9CEXov331LGnOp4f0H
3zkOBNDNR2M/0IYEJAaLLfgsGB944jYayQfKAyKXmh6YUzrhJ5EjLgLExgH7U3/Jxn0PuLdpCwi5
5a5sSD0Hb5hvvGbqwxTArX0Pnm8Mj87wsBPFvkCEBKvEcMbCN2F4jpjrnUIIWclTXaeigF8V3ghh
SM99zX8I6Qaw3lWVqR+6NvZzo2cHm0xOKJMhVhC+Fx768IU9hmfC5YFsc+N1dOf51pq2/dFnHgKe
MXxi3z23vJZR3OyMiIrC7PKtHTGtbmye//bJGm+vD2cU8et0aH57AW6oTuTJRvVCWMOkluQNQHOH
LRWgCbId82L3B1JW0MnwBHTtpuSZ1sx1n+944vjfyJja2EqJA+GNQE3DqBaMD2u08O7MMO5RUFxl
Z77RDy383RhiGun4hTjXydvoQwPAXhSuMLR05kmTmIMXqsP+eaF2myCiH+n/OkuBja0tB9Kji6er
/ciA4qI7GsFuNDacA5WCFxsH50oYJzvBMTXtQKMTxlE9CC+q5PDusuiEPFmjw+1EtNHlkmkt6lGV
EFIOZNwcxGLIeV4zpwjmAKm52cs9Sb/CeyUM5lCSSkZoPatM42jm97o/MJxufAPWEMKJmYV3K+ng
j2xb8SSjWVLbd8or7K46B9I2a3B3QC0rim943ho1nimerfgYWjyn3ITEL44/+HwYhj74GnZ8rMCM
Zx+TnrZxEJuY8DbnEuu4OecpxwozsO0Nz5Bj+K8QlR3SEyvbTEEcf5xQK+MbgQ9Mu9QvGJ6Ft6Ec
y7wNQTXJHcWdwTEK3/Z3ikVo572K3UZ26Bg8/H1GVv9r3VvvY04fapN10NEPlqN3UWD0ISyW+L2b
DAyHM25mAxJ/mwIYXTuz0uiqF/0yVz/8HI+Ni7FMlfRvIleHucyuhrcKbDyt/DTL2sL7RqucOoC1
5q5cgsSNFTrhcmsiZ2eSTXhNqq58SKMGpWU3hya08OigtA98TLRgrI+nCXHM0cWXjOpLV+U34Wgv
N3+FcmTbhpAAL1LJAPddwSzrrvv4ThUHZQZIFQtPVpEEizF4IGRVA9azxRXMdfnjUv42UvoIVdxP
rjFzTgTvr1Jqm9RivexnXF6iv+i9w3SW3MNGGNV8bOgZ2Cv6PgHenyWmHM1s8YtTeSCNUotTA9jf
HMyZnrszRskLcwI6dNleiuKmpe3bqFS3UsiLUw2rCMCvA5CEB3FrBA99qNZp0WAhTr9UpdyyJ9SZ
+0iRXlPR15t0QF9fivxX5P53R7qIop9d1V1jO1IydxpvlusBakGbOA+wIxejIVc2URn4qeEU24VY
AoAfg5e3yK0voPf2ldS3ASPELokXPQWG9PqtKoaNobQPb9z6Rk4KjB0Se/8YE4QtfluvfHskPutD
UFsFMU57fbyHqXnRsYu3uIDqweuQL5TIWIqumde19t6a8D1zY8Ge6ZYScJySO0+c+NIlqw4DEqsV
7HEOFh+z3HSUGy1fmMF+4tDnUbDI5FaxWFTx98wB+lp48iRdLvAJuEpCe47A6AfHYs58ScE6iEQu
6gkQkHIdC46wz5SxREz+X4bHRsEAXLaPDnxMTF8ybc+mR6BXX6awCTBiXDNv1NZgBOniWLI0dL71
UjXse2IJav6Gxa4Qyi4rBaSS9ljNE8klCsqpivld/9Vl8NWZqPVj49ugfvb3unEgyprsyABwN0JH
Ub0nfXqctsCpeSArN6PFtToQiPouF7gnUnfpN3GH3VldVPwhjfC0CERGNezN5l4iKkc2ErdverMO
DJJasgZvc/iB+HJBU1vqfwO2iBoZc3ZlylkZhN3AEBJDBmBPXykUYjqQFJNMu4nKrh6EZ23UznuF
frcZsuYldeUPWM1TeoA6L0HFYriAAVipGyVCPmxoiwp5jbT3wz8mzk68W/hsFLJrrDwijrL+raYi
S8jnoMyHgQ6KU3/z2Km5bp7MXYVmOSLo1TSMuRdqG8MlXMlD1fftrSGT8P6zUWCg6vTxMuZRJIQa
VH+F5UfZq6X9kSDIw0i3MnFINSA2S9xGlvrdOoDLwSF4XrLHPtfSihp/XsiAzig3WSsPgaHMLc25
53jh/Bj7mAZfiy0pj5KtSAse0VJVWRE2zm5VEeKZsgUdxV9VHcyof7rAcP2qwJ4BSpqdh4V03QgC
aGHePjDQK0M06pYNn6CT41WpSM6ImNIkiBvJQjU+Rz1awTNxAWd5pffSMNUZQQhAolZPzmcaOaS0
opuv0NybJ46FWaQ1J2NMbH4g4yeuXe7lbNHhuG9MBHExSt+pYHwE4VJrIHKjpI1LLDLdpkhsOjxo
2TTNwfBqvNHiyeOKGHBw1YjlR+Eu1QJXUyLobRVFWXU2pwDvYc8YKUVS3v9H1Hktta5FWfSLVKUc
Xq3giA0GjOFFZQxWzllf30Oc7r5Vt7gcgpEV9l5rrhkC0uJGAAdB08Fhpm1o0H0ZCfgdxgDAjsoI
yAOGMxnAxwSvYMDO5trp/qtsLGoMysYG8inMiraXaRmhgiThdk5lCxdpiki/EdC6C5hL5d5UYdhT
YoDEyiJ/TdN7Vz7qgpCU2fOp9PUlJwl3B1US1mWGSFvodxbQKE/vGo2iU4yLZ/sZFypvyuI13jNv
ooL1u9Gu6m9V0A5hyWPiG4c8HRmESOegvk3tpcF2ROiHlaePESz6mCWSgi/FKT41fPhTBz9Y5hnF
Sq9+DVFCVdm6ahO8iEm0z2N44gqhw64c4rYfGE4/kd4Hs8vAPKvNr2O7r+dDrW2KaasH+E5VnwTO
IUXB9FR7LEyVFj/bGmuLCKO/QNlJwJ0Kih+V56qiZ7RLSTgJExe1PkbsJ1m5rwsCEdrSM+vClh86
ooQ5ZEZfDAKhWMjMMZNdCb2Fi6SJ3hmLLEZk8DtR85NxjpFosS9l1WbdyWgLm/jRDCcpJ7pMhEjK
Ohoali1Xt9zot3IIS9ZHCNPcNFqFUPsdYF3FsvoU8kiwqqgwS2ZPUEKs2+gdq56pVVZOH3k9AUQ4
whx4OFOwhjVnC3n+gCjKZICLhH4GEfOxRa+z+ZSbjNHzAR+X6lTqyi6MfBw3f9VHp8DWU39p/O+q
cJmhwhLx5HQN8RV07u0mgmvlj+lR5EbX/NltO8IV5l0yy3RUeEbL76mGNWhUU4hovVPIkLn4NbNE
147jKDmqWzn+bvqXzj8byQsq44460vApBhKZSKRXo30VhufW+opnbYVCIqOoGuix2hBgOz7rWr5p
uZR6+SyO6cpTAJJK/D9Ga6svk9u84Nw8VFIfVGNyrOrFLCRP0LpjEkWqUySJa8oqxLqAJnYq3us2
4+JhMI13eAYHtgDOJsPsGTgZgjwgKFdoKL/7ltZMdUuVHWlKELsNTxFjPDkVQZmb5jnDmF/th/A9
R4tvCTS7RRPALjJg5VUqAWDT+JibzDHhLNYqRk3hSiMblmYM6rKuQU3GZ/pVfrcY0RZogqXwEEyA
Y9Wm+qq305cQJuesuVjV/FxNsp0gJaDyn1HItOEnPuJPPTEWAiVWpPRrjHxfIin8CagD4zDbFjPZ
6nmgQTJMtlJv7sds8GKmGgV8yUI4z8ye55DbvaBiLNFMKB2Tq/6lCZ9SxTip/mLZRknVyJ4uiLA7
2EwM8RJg4bagwjEJQTHvU5j1fYbIazpPveMXvuEy3uqNarFRtL4aNHDj2IxOX5B0KWKDPxDdXpA9
JrUE3BmorYgHwi+ltLCRDTM3qt6F0i1+TUiSFsYiYfOaibEInzOovU4YzmQUUguIp8zABMxYNVrj
5AN1GGvTWWCWSOlFENQ2l6CNBizXYqHhpYOEq2uUNXG5L3MQM5zn4eJkDvJXBOBCiYIXFsANlEi6
UprfDiLcRORYscpUtsX8XtCDQ71cJpzNQTaxfjPyCK+mtT7MTy0NA3r7I/Y5B8WnUQ2LtarSvea4
6PXqUdVN8BAsISc4BIxeDuhj2Gt51othHeARD9FqrTT4MRQKM4CJxwupbQAkHbFnVeRoekMtfw7z
TPGQRy7+WjaL+YghpJpvm/KPeb4uE+OeN82HutjaWXO6afq+c1CUrucxXmukEfqESU0oXgIdAwEZ
tk4GxquqR19qNrTNsKHz6FuSOFhNOVh5+GmmRDAMmFqQFoquGM/MVQX/rcQrsYY27PP7KM1RYsmw
gxIAHsrwfCeJuwaiXkguqRQMttXdBMa7fS78Nv0+t5TGUX+mRiNJo/esRsLhTGMRo7Y9DHDJOqjv
ZKuDR63IwcmCl6onVZ2WnIkpk21xHjCO7SEGyNFX0pLFYZHFQAupCGwZFsuifGlorFNqQl3pj4N5
0fWupjW4NFHwJJUMM9lll2y1ouGK+F/Z8NH6g1Mhim0k/N2zUzwXDMZMF+nT2hxTR8eZQyIgxIiw
UULslPcm9sQo5XKBhLjkVtD0l4Spd2Yxk2TVoHO1ffr7CA+U2l9SUQHGp+gU0kbz/j1Jp5XHZ9XI
Xyz/RWNinX/o3KJQAqmQL9JH0IJJFpNDANlgXHxM6Euz2JsMUeuFL91114FUY+xsh3Uh6m8w88wO
Xw9C09fMIz/6WfAkemiuZFOPl0b5kI3pdVAZETV858VQr7hioa5e/PJY+VchT58U6d9pjjYug14f
Wf5ObK2noE3gH9EjBzs1ZGL/zSPXxcAKYz+jD8H/8FPHywk2DZ3cmJ/CUOc+MoB/6w6Xi4Dk6llU
HpOQAyWiru47b/TFZ0XTVXgf2oWs7BkveHDu0nzRe4m1X4d8084/2PE6kjG7lEJ0xqyc8YiCcfwU
qB8Vr0gxY9tkuKD4DGwQe/R5c6vhEvtMJvrsmprVR96RglQo4YV8Hdpv/Djj7FQM2NeMGZMC4ZXc
bI0X23MMzCi0iMcvSZxqJNTK7x46K0vSqPuYAA5yDM8htTOpOF4xdm9YWD8p7Me9D4wZvRIRhtNA
50gKaGgWuwhuOJ+9ui7wKmUQIHm+KMJtwkMr8kZdQFBpnCm4Wf5jzGshC4QVEzlRwntmlMv3emQ5
4D6pp8TxYkjvBC2EZfbSYi2bY/bT/5HM/F3LUFwcPlNW0VgiTDpD6LTkiMSErWU1AiBBJ2Ql3o9F
gqd5d8RiggrKbgGPckzuCoJePcs32BGSXYpARW93ugXBko51L2sa1Bg8jPTyOLGXaSEwfFfj5ZlP
z3rcfmcRLSrhsFYk3eBDGEkG4IPmJ0sWth0DBnitRnFf/lMgXE6m9QWzoTh01Hd1jNIHj3eMaPDK
TTZqku3GoWX07GP0bx7Bp3HNTH5S/JCbpPmOJ1jYAVVzhihUm7wlOnMen8QcK0u/3ZIQbUr42xfS
DgfnO0HQEMql2U17oqdklkJ7piRDqbMEPusmcDvmmoNWq1jAY97xGDrVHQrB6cxoXbXpesAOoyT0
amyzo2p1xJd9zBZakxJDejNiJDwPxWudM4jv4PfnxSuOKE+z7Aam6NY4rjTMEAaC06MFjJE1vMPP
SoB5xKJkD4DW8CYh7Aghu4Bv6mAUZNNE65yquohRaUGqmveMwV2KSQaOuQ1AmdEGDBtLgsxjpM0M
TZJQCvNi4aNTpjrEZGajwqbXv4I4c1EVl3npBlK6Vpl6MrDfFBALyl7w5lDbZBpBbWRn5PEn04aF
qBvmiP/KET5ST9YQSab5fOh6oXJaXd57cN0dL8DYixVHarBmypso3w2axjVrGBdmqUCDmmC8NOJ4
mZHE+fc9Fjv6kr9P/z5YvxFj4d2kt0AMqYxLrTlhKiBLWb7DuBMzq9x4DacZBx6hyolv5rP//mlU
1VlmdDxIDEaS5Qf+juLvR2HGp1Dmt36hF7SA1olZLz3qckhq3Ra7JDWJ/Fz+ifctiQdqxnEVT0Q3
MC79e4UiIZdtwj4XfnFX7fom/d8PQSsdFEkiba0cFt26oPMNUQYjkhm//P3u33H8ffjvsDIjQMdb
WA6BPF0PCVkQp286hWdxhoc/mbQv/87Df783KoJFPnGwzyITCS4hpQlaUqeP/FPZgsMyZxAm8lqE
YSLlWBUUT4xJJR1gyZTL9WjH3BnDj6hgurU8LZo5F3jtXuYWR4s2M4HrKujoM0iXrIzH5fUo6ThD
y4dUYAyRQkCJk3pmbQRHqNXI2DBVQ0JjRc+hRgphvchzrDrA0kI6RKpP7S5oG3k5xT7MwryV420c
U8IMQnf8O99/HxIFNCTBjwBNCu2RthzLbEblDq0mqsPkMcUjUpZQ62VgQ/lT/f9LgOOu6QTWqt51
DN5hEdfl7u83/6602cLZmsKvRqmZfkXjLqmIsc6JD04FZfvfmcnCVHc7RfsYiiSV3L+Lm0t4JmcK
XoOFEw9yT8x3Pe4qPSMbs0MSapoRN+/fa/x9yHuyMyWLtevvn+TymMCuy8n/+6D3WPbHpjas1NjX
ueoZXjVjBF6rWrchn5udYBrN7u+zbHkraPOlKg3doNRndla2LQtxvgnMJtFN/3tqTJ3h+EgKELJb
ri/qunQy/70vCFT/+5f//nwxd4jzrNorI/H/DlszDaC2hCr770ka8vqQ+TMZ3N2S/xmEW9EqXmE+
ZbtIIX4gK1m3/l5sVPdhWm1U6BZgSljPwVo5ikP2QtMEJV0/i5zKRGRp++/9C9ErYoi3Mu4kt61Z
Knosf7KAkT1PHoTQizjJHrkohAqMa1aBV7MAiK56XKGiBLjF8KG99YsyWgJLVviEtOpNXsPN+1su
Yi2bPHtV7+u9v8E3gvk9Y3UvWCMShdBDqd9v602wHu1PfXVn1jdKz5PijiX2I4Eee3kPyha3J3FA
HaEN/uSkBL6v/dMMmSZb64KHEQC+BmbgIvDHHpBYs9lwDJKwIbTVHgwRUyI8xamupLsWgcsknHDd
JT+OlqV2KnONURrBIJg/ma0NeoAxIVl5MpAfo0FywEkbUzEJgCFLYIOjGDYC6BDqE4G6oY3knIC9
BpUo3VrzWdyVr94WgU4yChFbw8fKlSMMDknQNYWpgy4SX/oA5h/dbD+5/SO88L4W7hoTFsw/QQRS
KJN2yuCWillZ/BUFkm1kYFdMZ+wis+HCqf0KRxKN3d9ZvsauRqVFB6RD14U7ABnABhXJfiYE+uAc
ICI/WJIhIdcQGuL8ZRs0PivSJUIdwA3XIHu8kUl1yEdHbl2FJxoieQ6M7YghmT1uicGBxXJITIiD
gxn0H1TdQBmsIwc8IGabnqG+Bejdlup6CwmA48dzL55tiXM0OJzrIFoJdNuYNZDYxgyXiswmWqym
boSry+iidkEbEniduCk7cdE648XHfgtSJ8yB5c8hmebvGI/xQgbAAExBVOBne4MJoE2rHF8v8HYb
jl70Yz0goLW3RVGQeegA6YOxSUK3QD4sY7zIxhO8vnHq8HMSDEd4DG+URPAwmh+0Q77g9F8WOgFk
VdhK470V2OTpQCe0fsFAK+OJJJNleEzXwXoAmuNo0GJ/UUEqpP99BVcVstKuKh2ibWFrvfRf0tN4
ZBQZ74fteBvw7NzACoZZLXst0YN29JZf8hstL20Nb8C/1zfzXrzxAxxoftYeMd0IsXHLWZAXstiq
xjkos4Pn8Dw/ijf+VaAYsFZpZac3Lip3AvdDfVvGSbPdX5jjTMi6V+pd+5LvY72aH0TNV/Lya/zM
fCmP0TM3XAv4j5Hj8jUsI0wMpWhtOpvilplveeanOTyOYxlmQIbEN+tGXcO3Q0z8EIzOTHtX1iMH
JWtd3PFRgN34DfPKC/IL9Y1QlbI78NqCSeIJR4ZHyi0/wwukU4ohxt4sskhX0TMXh3fK5efguegT
R8U4wD6ad345edNhFKUr9Qq5p78pD/6nXvkDwQ+NUrZ8l5sl+Il+2svA++SEj/DAbZo6ToJobuuW
ge4zN2nC8ISUksnlEzxt4b8iWcOYkG5Yg1G1PKZgdulFTpc72cA9iWXnC/2AL+FASQtms/awUIw7
7SukPrBW5mt6UV74ifIRHRjFNdf0oiOygGXs6ifzNdpOd/2VJ54lBRP35aTzfqHJH2Bhym8mxvzn
zFpNgKhooOGl7yMBuzm7ZlqL/JUz+8lGET8S2Pb5TnyOv3EiQeL/bpzNZ5XxFEM/HGPt6VPQ0Cfh
8sC/AZAtcvBgeRUofxXcpvLBfIg+bvcowfeGSE9dNQaWYJixTZFABiRWPPLIwL/tzHWituqmyDvS
YGmG14TLQWex7rXLcAUJ8pksoxfeBIIQyjM8M37RbjD8FKAtLiIRQESoiKsqtXnP9AXaE/vHFlt7
ZkwcADfXikwZ+JHQylbTW47T5S9wAv/wWcB6e5g9BWddQBWGTY1jjKx6cCBWCleusq0KWMDm6mJg
xl3jxp1CSqHxG7ZjcpQxkDGL5CjVEWD6EHK2OcB6SD6SBmgxa4cfqwNCmF1uHLpl7pyuwxSZmYkr
ZciE6ARs2gVIxpgHYZG8SMiIIGCpxjoI7Vl+WuwOSHdisE3X3IPw2Coy5AkhjBs0S4B2qO805uLA
d8HcoryPJS/4aaYWY4gGNZ6SNkjoZvPsNjCeeRajZxbkbms8zGt/YfFGaXfA+WeLm/pVv7asisYj
+GFh58ZZlohHfBZrx79Lj8XX00me1TsowXN55KmAYLhwbhtvWemSbcnnNx4gyKkYs5CtCR5jswFV
Ndok3P2XnYidwfgarvHF+opCKFK28kK2dKxdicMecKlAfDC/xJf0kmypq9mW5njLkEuvr9hBtZMD
4AyPaQJojMR6FxEzs37FH3TTdkjrVphJBOQckWDMRU8c/AGAwDSYL+Kmzd1MeuapJ8riq+jQNb/W
70hZJ9ioggMT2oCNyTTCNkZW2Z4GgFJsJDgbOB5nzbWAzzc6IrJocXZDLgs94SJdWNWRJhbLWoQ1
d+ioXvY5nHyQVwCrk//RnOZ36R2zfsD0fNWdYN81bGT4DRIb1DP7YwGubzka+WVJ1K/zhSRYPNZY
7nhDEEP3UG+7N1b3PoCzkFoFUnFk50575hs4Uv4oF2EnXZo3jd+TMa/Pz/p90FzWNDzdzskbZ3Hx
3rvwOGRbDTKoy6oj39V78MZ6ROHKxhDexmkl302cwk6Mzjw2f3K2WVVaCpbX/CEgVkHVd9chahMt
xNjhVFtqsw3hEK4tn2lxTbRX3+kQMqdwY6oFtgF9Xx0xfPGMvMS/gyZrVM1nJetKRCAz8TkmwX3y
DLuoaJtvvabRak0xthWlG8jDxjyeUCkmLNtOZ04HyRGibB90xBFrG6lR57UZ8khomqG6rYGpiaSZ
+4K/zuallx59C4YVT93GgFBb2ISxQYcGqMDtIWHEOa5Q/JD6vTM3w1aGsNmv+3ckWEBypdMnDokn
Jq7WCERlO7rjtdo3N9z+YWhb+uomptWR6RwVuPqtQPP5SF8AOSMoi9/szTLSaHcsaAIZYaHgWs2Q
Y1g3X/rf8R1LhvRFxHePrB+a6/m3eeVvleNKp7Zl90/s/p3XaN/1b4gUGJZyI4I/Yiii/VIrVK/9
y/xL3FvdO+3X/JuZKz/y/O/g2n6RWaR/ZNzU8Zf6Ae3wO6KIAJuHtiKuho/gldcfPpTn+p2T1Ad2
+4ugkSw1/C4gGmJazynhKMon4dMnimR2EBsVeKuDif6CbbacehNmMBRgBHow/7ESWQ4Q5kP9G36h
M6Bo4ScYiQ28ARWQG+EilDXGsdhxc1lsEXe+34n8YS5yyfTW+oAnT20H50wk9hR6JaxgaCGr/iru
ANq+oCvzvFIoIRRnw+R7PKxk0iKI+LTeejpWzH0QG77VsOhEO/nAczbn1JJr+VuQv/chvCkLRcaJ
f5lc+Wcg7gV8JHlhWJH7QEYk0iTuwFjFdYTfSd8lycOZ5JcfgdJUIHUqXTP4+5GnmaHTr4zUDv9o
/qQWO0wrOqQ6gi1+tL9c6/p9BGEh7/Gbm63VaZpXPAg6zl7oVwc3xhFkWjdIVRIn0raBvlaGLQJv
ziZ3UyXYCcbs0yEdXK6KzPQ32SN/XhyYOXWJHTMpLp0OsPSLUAfQ1JS0vNWS5YNTEervHgk6NqQr
C7d2+k3jhFe6chPfonkf14z+VxCyI4T9VFb6Uq5SNMW6xwoUnynFkp/oOT0mLBnkXaJYotKiBMrT
DbXujBkC1eN2tuafIP2yyoqFQ4bHFycaepohUBF/j0zO4vp1IDvPooGi50G/Rq1NpaPhmWIP14lS
sIa5t2MzYG0RvvpqlF0zVX4bAoezOzgqyyk0M/YUji/MnapDi+uhQ6VClc2tqdiDsSk6sO1nFoa4
8cQOpY6zbDcXjjB7rkm7X0pBaliKVD5R6EcelAn9Q5zYqpdvUCTOAGxW6c0d3V44PLLaxNXe0x49
lX+0/AzlHlAOrdOVioyD5lOUOOENcQ7pnFiYUmLyvkIbczPa66xb0yOBxU2NWwPhqMvHecKI2qEP
Ic0Rr2MYlOWDFTaoHbb4cuK8OYwPqVwgXqmVI94jeYXkE4sGg7RmXh0m0mIye6h9d+kCHb/XNmkt
kPyZQJZCA3YXTx10v9fwQiZuTUnKKYCYLy0fLdXjBSBGvpS0IHSW04mivlsIrxwqR05/xsEv+GEN
dRAqjgPIzu7LcXLJhK/wRiMrjItYiNKRT/DRQc8yLWolCsQBPxBt+Vt8E7tZa3Hzp5uBUgDJZ0XL
SmIiuwdVm1g58mtxp5yMJPInqTAZzMvQ2rBf/eEfmFGDZi4lacOziZKJm/Un/s4OZiXC6ToFls6u
jqqCOPO7Ti3oQxmzfWAjSymfqzHUtlKCwgvTMcg10XOnwHeNC6M/RCPzwZhlMK7xf4sM/khnIK6V
GMvkhz4xSGgXra+26X8qVXhkeik75iDsK2MSHc0YdTxnME9QfGmtzij5kroXNokme1UPUtsF2Vaq
AK7aEPZlpxfcnR0loMR00IXtfBfzON6V8VscMT0QDFRlmhZQwias1INEJVAZIyHCaFnkrDuOQtm7
Sqx+9xHsDBG9qcYAsFQDbwgZvhUaTkOxYNlSBDd+KDtYriQyzp2Vu7gICKEJjbhWiQSdl5AcyF5R
ivqnmqkta5+4uqniJklnzNSrFsAmyWcMHVccdKzvaSToEaA30assd4UKP29+ZnbXmbDMLSz949SS
90LCn25jZsvaTGUmdbA1hAS6UnaBnPfRgh1uDf8D3yZiNfBoXvkkIzYl91Huq7UjCspL9Gd9MOMe
I2JlzqAPowiNQjek8CrGnva5ja0DhPCzNRCsIIJ7k6RBPV5/KSMcMB+eFRNx6aThBqg2GgwEYt3c
VJ8tWAP+4M0T1KqQKxDOlDg6kLIxGG+BtKigqnnfxovNbUbs46ilV+65GdNe8u1WFGOsdMqD/4Ng
icG+Poak/k3AdfuQBrvYF+11gViajYrEZHIJzyBJxJo3A56P3RouvPJgSU3CNTUmc8COxwr3U1yV
x/1hlFRkrPVlNKBG63e+RPfEUk0DFzrS5OoqRmgu+BJi5QGvRlqGeJMsflfk1HYgrPg+5t7QuXCQ
njWMc436nrO6DEqUrydho5ghR+RTnaI5Q3cXCrse+/BZqeDRTD4mNXrmCIE0fcjbJJs7XJ01zY10
/PC6iaFwj0IFEeUqSijVxkB9SGbLPAALFiGR8z23I5eKvEi/wQggbSE6Q5WNDenaqTMtE7xCxwpm
TKGhuGQ+4HY6gOrOcG9lddg2FnJvoc7e0vl0rFGc02h6tPB0+Pq4J2MHcIVLAOyztNCmHSzlNBsT
Cjx6fh0s5sEQFACC9QvwjC4VQy4NmxC2Wuzigx22AorZ76QRHKpQCWA3Ity4QGry4JYlFFUx/pR1
I7ZOLUNJnxi7aomJytOE043ebdVjb73N2tiA38ejLY77oPiUIYZ3XJO2AlQU5w6pyIxXZySswzAg
vSL86Wuk6nplHbNnHsO8WBfBcWa8hHoEktBNQkidoBfeV/5J0fd0T+wVpr/ztTsrLqomthUCsFit
B8F0JyS4UzWxMOra+wwJDulb5aZJSO1kdqdKrj+axmrI/DW8mo4ydJepIB2YuTSSZL1o8yl5m+J3
v3HBHixwMY2BmMsd29DAxQcZmq91HPV9QPE2siuQloo0KnjCedovuXjNh6DqTLjlt7GWyPgG01sW
dhrtdIJ+t5WLp97wMIesOw9H2qo9GUwHKJJiBzZ0qw3jkzZO9PMuJYFPABiKIGvXQy8RkByt5w5z
rzYtDnCl3nVdO3cDtNwyBWwLkLXRbwYjS7gW4ExvNskI70B76UlrUMlxUUK85wYRjw7VUHCDjdhp
B8bamqaym97EwN9pJRqOqCyd5sBLgkAJL9wzBDxTN9SX9sJzWd6MnXqF5MP2zhwOWKaUd/PgsB/W
D+QnIH0hpi0wuXZAhIRzq5/CeUyfoncduYpSzNF2EKK3uhy8URA0txyLwNN7vDNSTjmqSBwGgHN8
JmJwLcmvo3DXszZaD6Lx3vvkcas68vOh629RJQebUarf8xTOJOLcTkMSNI/DTTWeY10GwGhR5eLI
tMdfASCKqAk0KOoWSi3JBX/J4R0PSUlUB+tIL7hm49K2c1uB6oIeSRl3EA0S5TLsa4+qhYV4uLPQ
AxYoXxqTaU+XiTO0M6TY4xk36AbT09bchyL87WrY1AKISiMimMvFaatlo1fVKFMqdghWT2mranjN
S6q57vPh15D0E5GawWTBLcH0HHlXcymluuD2MIn2JqujA5g2a8PF8grEEST9SgDZTjKxj0CC1+xT
qeOKqc88f6BeqvBai90GFgR3JgCnjj5wxhOTzmw8T5KI3SS1UidBrKpMhVycKtG3hSq4AjMVuppL
qr+HCGPhB+JfWysuE43wxVyMFgnX0bD9DuElkqiMsUMuD4TL10yoLfYPrOLil1HXtI1f8wiFmMCo
wtTCugDRl8x+da5lMd8LAUFIeXIGN0C9sBTLMFiZ6lPH2Kyc2KuzePAVijpJxWDR6R9QsuSrfofB
A7DK6nbs2Z0v8VG+gjCBUfYXilBwlYuIauj/cHoadJ6N5cs3CWgGBJ6disWSq06RS/HLR7rj4Kci
qeKCoxKtPkiTei0O+it1uPDCF8YHjAtQeaQsK+mxbHg4YFII/tW2prnmJ+/Utv5rIS/FNAf+U5Em
wItx2JTx4fAeHil7qd2XeQgW0vzF0GUMwnHymAEqgfcQjgQU1F+6w3yJN9YOiED3mDeBRlB9cRjx
bbqmmgf2sEw3mPmxT6Ojcq1kB6IPLFC8BZ9U5YDnxIjiBwaoTKXKVkchDlQbLeWry/lm3+TlcIrh
ixwoUxbOLT8DvkRvkRyCrdV6wu+8BhdMH1TcHyyzQFCAolwn/jTHvIByL/4rqCna3bvxZb0jXBBu
o7VHyyQimaCPpHFH/IoJZrYq7tMPEKTwSyTYYzz7B/OZHWhJx6HrVDbaGcsjEpSQpQnmAjv26oyf
H1nKF845heuOvwr0CxkfIj6KLZampc5n+eHCwVuUxz1Ur0A/LyfewgnDpfzg4xIdp3mLtZJGavJ+
IfP/Pea8KucMrIZ7rH9QknBV5etfF5P43CycEG4dVgLuTT4XvpiTMKrqKcEtytcV1QUjJ1NaOg1e
gnEVZ44OgIeemzVk84LxiyCAu+I0XekDMEJmbJ0pL5Y6PKe0oFpdoo3w3+pv7Ie0BOB10/v7AdqP
sNKO9QfatKwioWLFZBNDB4F+GcyDU0rcfbts3zGUC9b57+aJn1D2DSFAvSdhJoL4D5kAbbnAHA7K
KJOV5Z8Jtd3Jb6nSQXrt8SM9Ze/COUO5QNELBQd7OUDqElh1+ekQMX7iqlWN/Dql7OUB08PxHZ/d
dQ9V5iRJ+RWu7A+fG445Aj7B+RQYhyFqhhN16oPY2JZTcMpRcBIdz3aAM9cqzQUmYwiKZb075ORs
BhnHyyvaJrZDfbD1/Rj3sYU3BieIaNgh1F/acqdoyvsgAygPcFm3Uctw0CwhxU4lUF5hbocGrMGh
LeRUA8LjmPWBHxChL1awid4SeXkahC+AOAvf/PJpWdZxxcZdG8x7skX9WyguSIYYPkqT3Swmxp14
mUWXvaXxDHz49jljblEUNkMv80C2EBwT0W6P3ba/jbeKYTeN2QEDFhLgLHaWI0RalhfjQVPN2Ibu
mOHWMj/5CVporS7jG2aBfFN7iN2aenYZhllrfqJ6s2a3Pv8r43jM6DrVu8hu9MKywb30EK88f3pn
Sw/9Gvy0DFlYzeRms+AS0QrfLuBMkpKiT5YTE2ByWRwZFVY8AXwBvvKymfGCrCX+q/WUX9jKeVr4
5mASTWbznAE0cM5oeuhHV6gdnrFHPHdxc9dRx9h6+DP2uY9MXXQpFbRHeQs+62N8rN4AZd6sl+rA
n8zd5KTewU2pGgbniA6d4RFTSyLKH+qdJS2eXQZCXm0DrdtgncuveQB6NisGKfEsUcYOCactev4y
W1Ov6jXFvNCrjxpzCcIn/iZXRMeswjMm9dvkjaXxRdlprLg5t5vNNf8b1rYdm08SNW+TxCLbburJ
NPdGPzzpllAyt2+eWN0jzWWa0MdbnH9YWcLBoTtPFOxLkI+uuqt/Yl6V5oszDes14wy/xk0KYy0G
EiBpzJXjs5Hu5vDJoq1gScDoP3d7nDaYbhmrTAH/W01O73YeWtIzc/XdvPNfpzv0bECOOwsQV+Bf
GyNfEbM47/6e0zhdhS/51SKErnFZfph1sSSx0QyUwNwyILumwzVmiesCQDGnNIGLeJnp6lMt02hR
LXMecClcbjDsQFnvqKYXXHu2mRZm6AH+BtTcLUBNZfY6ol5kn+Ti8xvEZNDdMqD9A70YcjOW4BeX
/Bhcj7jRa7s/A57xGDIkzM/8qPCQzQ0z0M76xroBa5Wh24mJ/slwIIFtHnvCsFGzpwAvGGDXBRR1
pV9AOhG2HmsdHTqeYoM3NLS2Bz85ofsY9iCN3XdKP7Thz8NfOxvVSnmHxqdQwiDWGlfzL4sGXrUF
pJLArl4rrILQ9H/I3yUgIcjYuxGvtE/zXH2nTz/Dhpj0D73mScEhZqUeLYqYX1yhkQvH71SRg6v2
zwExOM17Mv1aOk6GR5x5QygjJFFG9mIT0l4sCqPxiP1FXbBW/Oj7lOU1wkMAlBax0cZI4SXirgxS
dEJz1PBJeLRkvOJlYiZzO2CECLFpldM6mQwxkwyjL2PPLWQAcQHPi0/GC3VDN+7ldid3a0YxjfQ8
Vs9J8MyIpv1qUOFKZ95/4aDKd4ydf9ev1k5xDSD22Cv9wzy9iNI54YIyKI/J9gWKRqaCK1VANusK
OZEF7nspRbvpAOtXeNX1qUsMF1IY4cGKRJIARjvimyrgKsVIB+h9BI/v3+kOMdqIZFacFQfzb94D
ERRAgnZwMf4VHaQI/Bg4PtcDcF/+lnSWF2ewPFk76cXGGp64hETrJHcAIJSRzZt/5S7Sr+UtZoau
aV7Je+5Xn5Rc2ZvMu6Mo4u5nSeU2pUVhEeUTHkoon4ibmESGsEyWUmYOEbXxdCx3PagOQkX28uVZ
h0oggW1vMdCgkGAt5Id5uGR1wRHYS9jqwRp5XMAf+S5zOB466jUWBnYMWCf+6NEjvmhPgECUAK3v
gjcyY2YoB5UGs+fHvNBgbUqF6krP8A+thJYSoFIagD6WWbD6rCLgZ3NmJIDUmhu5sNnka4YfeIzh
eGeHZp8fFK4JDQATJUXeaRgvEgwk2dM981U7yKfXKeJS413+PUcRLTk2OhQe8sb4sX5w8oEnJrwl
7WrkvoQd+o0hLxg8XxBhHW8AXAHCMPKhaMMYR/JUyQX9D3pvjh0cRiCyRhFRBo7VbxqfJpINFBun
1fDNrATBNQWVVdwS7dSVEN3Faw2iypAhAPdf7gnKFeYTs4M/TvjV/oLWMyjhXpiMXSW7YPkYmuRf
yR2UfuAm4QzwxlGUUeAwgIGphKs/f4WPv9whVE3TK54rz9GdOxXXifZoXeab9YDIkB7HCwh9P7tI
YAkzw1jtwvAZzr/xYHGm8G9vRADBspHWMgJVl0YPxJnbY85cWvnGoWKjFKDko7+lQuaW8ds1zZ9Y
b/wKmwG3Gfbmq4/KcRky669cdko6MOjSdwPuiCW+wGaroAvOeQ4NSFc/gXQohwNG+S2oK+7GEKwY
NhNrPsvM/SDEstUiLVScGCiUhQdJZ0T9KJtctTT8H6rOY7d1bcuiP1QEmENXJEXlaFm2O4TTYc6Z
X1+Dfq9RBVz42j5WIndYe64ZEEO5VOnjPw4snL6pgJs1hBIKCVZgsB42IZga/jegEEcgpgcHPIY/
uxKU86bzIJr8fe6gcagN6M/3RAOQU6LzAmhjcCTACGvd9lhskcRyxCKam6AlbifYkPUTWJmawz2J
aCodm0hwxFH+0PH/jq3wXmNUjURbhDVkAym3NHhah2hcoQXq2SN9DGjCEEaJUGh2JEAO3AoKehpo
I5yx38aJq/39E1nVtBklal7INsSJS7R6lq6XQDfjl7U4x7XvbGy17YRzEk4OpKRysgAepeeEewNy
+s5BkdFS0cr7NPFmGT2kkyGtVfEUPHSik1ru0g5k2wE7bkS6/7ZGbM5pdsM9m02BDInuMjamOLEH
Ng6+ykjDzTHX8/xg46ZpKfm5Eyg3Fee1chVvKLJYEXPRxUVXGGHTub3+rvo4G6xoG8HInxtGrcfs
pBAUQWtVm20aZhj5k5juVi+0aQy0Mxif4fiPwqHZ0FUCfqPkkxYOAG0m2tFYp2UvbMGcR2is0I+J
fmgpsUUHP9Y1vPFADkqM/PaVsw0FB6Oa/fqNMx2n44WcIC/MHIq5qHWpIVNxS0mHQIWCgI2l/weF
gEUwjbesdCCD9GiYDNQZnMA502FY372JtF4MOhw2FUqFwwcGWLiAZOi+7BCsp7aHd2r5HQxsreZE
kqr0LjKNU7MgJLtClV0wEp6IOUUTRvi1So/Y4firTJ1OIx4vDum65J+8Vz5B9CJdlzf4jfOQuVkq
CmAQ1aac5Xpz6RsMyZCrsj1GNleRSzsCFcKGo8FGc6wCMnUpuOLbct5/rQ6cwbM11xVpJRUMU4Ri
peFScvRunDbdYPrI4qCgX5uX4gx2GX/cm2CxtmbZUB+4IVG+Tqg30cJJ9M3hHaxQBPDH8eRAaeAt
YBfF+MBqvUAkdWs/o5/0Vrw0LwneP//YjrhplLLRqnpnTEz36HuBd0ubTxGCCpI5V674pK204fvm
77nM3psax1QPDVpwC0YFx7YZUzUZpRAOrNg/ZvE6E8HTbGYwGy1uwEzQalhzudWv+rdNXJgcpuxS
ScRYeTT2IANmrdUvvdgOugc/lLW1NNGnQXFb2tEszjRN83BXaedMXhqodbLX1LvUnRGVEiJ4jLIr
a/XyR/Kenjgae6tY58krnq7MxkB2c/jpLdFoWCe4ikQV7RUaTg+40L3FVv6oi4NguEbrQIFl7BNK
s/gkrxIRBzZqBBhxTkZwDSVyQ9rxSrl0e+OHPh3O2MLF+tFPqPJzW7lUpZs/hqfwEz7SX1YDFoHh
qQN7DjY7HT8VX8G92Zsn5Z2eNM8XP7q98GL9QCKmHpN9W79pPC099+oZPgysGOBR4d2GBO3I/3kG
WFYFx0aOINUq/ujE5WLRixb3ablms2JnonAadVSPW1bHcGRvcAuMjUaoTktZVbRPgjrq2et0L4mX
mwKmt9wsblN6nqMNA0d7HQ7UywhXAxtiAUQA1iSKMfNZf0BnYBFuzKVxPbL8krBBArSE2e4q+EZV
CfHid7HpRTbQIdO34Xco6Gvu/6EhcHN5ArzvsdyUAARADz7wm+VxorliKacYg73Axmri37lns2Xp
wySK9dBsVxTkSuIOpcNG/eD54CjUv7ry4OoYl+AsPnleCmSuDW19IdjEH8l9ie2mtMbI+4uLZ1zg
BjxRVAmX9tjt8+WahuPC7hi+8kch2az25CI8q6+EXgcyyxdICNh0URxy12GY0JlXVrpB32lhF2TP
5M6DeGJusAqT6CvizxhImGvEuJ46FCIpZuYWWFQxLvWIrmyk+GLF9CrWqkYvCM8hqAaZkz9K+gwf
iEtp0mJNRKMPuGG0J0wnZKeZCYfbdJYXiptgBp524dLSnfNJtFPeKbwBiNRlOYalRa8csmWB3yB6
1W8TOwlcrR1spRchgT49VdyN4SylJ2BjT9t1hwVzZIH6x7vwpzUrsYgiiN47h+5/mHCy3tEUG2l6
BR6Fa7ksXeCZ0HlHFdMn7z+9e5ZxsnnS/BTW+OgtDXSImAvcueB5OZQJalUwLX5P3UKFS4+EUjd/
lb+ta/kKePqSfhaHPzSSMrZ4IbkD01thzdEC1C+6zP+ogKEZ0IdGeviB7eL0ATcX1U2ycv235GcB
Ji4YAwPJ5U6msB8imuF40PheiP+E1KAEhM7pyfCP8ZyA/Aemj/EikSacDMHPQ6xSXON1hGvawhMA
PyesfrE9d6kHR84qfN856r68EkHgLwyekGOPzALocGyh3jN+NTZm4okoqZExAhTgaUvDAjPV3/mo
YKbPyYS/04VlKmY5ssS1XC1FpoRrYeIwb1klya9ifkETNuR1nF4Y+RBD4nFjJK6SeGLlaqyMv5i3
072F0cMQyT9qJhilA3V1uVRIHDNNUjhhLcEn4b3/Jiwypjuj3OOIM9oDRFEmNiU3M5AlA7OfxBt/
a3gtzD3yzogWCZdZzjuF0xSm3vJhqzWT0+RoxqoONZmP+vC/FouldjmecXYOaakTK8zJTCcE3u4u
WOdRSegA1xbKymWnpGpgWDUQxRmbADPBNbUWVjq/XG7cqZQ9WNYTJ3vAYkw4L2BESwNR+UdP5YfK
Q30DCML0AlCVJjUMESAU/RsQgIKTAxYlBQf/gUdCdudfGIiGAxmTJ6dhiKh04TQvLmb+Kubcu7Qk
rX/+G0UMs2TZEBekgc1yG/1wCs48WPTMh/9A6QtSDQ3vmzpEu4Ib8fSBA3GjcgD29MpJDtIVZj/Q
FaJQMGnCXIfoYP3xOwuLM7dNR4P6/B7SEeDJ8IlelAiQsykN/toM+dJCoOThFfx7O5G56/KKAPEQ
+XizPCZecF8cLMDWkh1Hb/oBPvA+btGzC1TPEtAIRyzaKMqBkSnQeDzndAoY0KOoPOMisZh0gorQ
tri2/4Bc6G1zNcBNsguoDjgk5JybsgO2uRGugkyAC85TcxE55ULSzw1i8GytgVeLFTPGf04KuCBt
uZGtvib0HSaSX56j4ATmmEQunj60zXULBYhXwMQDScswFVtuOa+mh471b4JIygGpgeNDg5W/WEoi
7uSlE0+wd6F4MigqHCdpSciIo2DouDRqYLnTPV7wSPW7/BwJg3ghjPGbdnb/KTaEyv2VYZzAMe5+
Y+wEPwwvbidAFs/Hh6bFyqeFOMS4KER8NJcjO8OKu2FiFMf5K8Jzh/UYQBiDZIDOZVHkG7ARDnMv
jIsEhcHfmAP2oLgz/nH0NwOPcQ7VmN4zRJDyBvIq/OPjmd/AXaxu5rf4Vmi3EQDlmw4Jmg1WTND+
EryTNEE+/BvDGpxsOdZ908mFyLOMc8mhV81Rn/bKRCqDy0Gv/UeeGwiBvHQgQEZpuQAucqwEeuRj
cwiNtvxZk9pPNCwhA/NfSs+UOjlZcyCk6mVdfgoP6xi+ysu4MlioYEjg0kYr7oW1hDzPTlloQGAV
LQW8kuEo4wMyVRw9wzEXYL9xHBsMkuHl96ro35MDzEC8rxHdsPR/8sEYc7wbtgggjOKAgpLPcJ1P
dKAX39hqKeCBKZYC/5UZAWlnx4+8MR4KWKRQTLgQ+HnCA/sHQ5dnysU/JBj+MSQSunKgVTwpCT8w
2mqKdPpwP4t6hOesiFB39W/aTpyuqzdUMpwmuLpcRt4PNwC4hF+K38xj/qXm2ZaGCPgId4PfgZpw
3Rcg/oqFKiyoO8cO3h2PkXAaZFE6T9/wZ/9AlO6t/idDLs48XppHgs+kn8srsWyxSv2tDFCntI/F
uPkD1PaefsKHPtDK4x+5YHwMvuekw3O3hkOmwKKuyA7xK/sgTSY0D6/i9/AG9s2VGOn018sZrX8N
8KsLAKCiC+OLLuQfMHuhMaZ9QNTiZE/rhwcBDQDR0hji7fAWe7Z6Oi8rPsFb+unfo0sCRg28xAVi
qCFswFd2uaLWKqa5EeJItDTUy1fWTOvKI87s5wyq1/kfTzhQEUxrvuERvGvqBNJ3rmzaeHa+mvdh
LX7zhuRz9w04wQvzl8gjoheeUf0ulpHKdUKPtby3hW+PMG4FxY0W5nLr2Ba4Nw0utUvbcI5rYpHZ
BWu4/AKE+WWWMtXY0ZeT8i/FMPUgpWiIzcUjgi/5OrAicUC+RcKRFXJpwIGJsSB8ylgzoQgKfuK/
8xpbwLI2cWfBnlkhILcfCtJxHPYycirKwuWsBotbY/Ieqhfgm/GVJc1/05EW/lANAC1Fb8YnhyaB
ZQnPBBXigcuBjccVhGv5rAHq99ItZl7TckD0TH9Vc9kTOeSN8OPDU/vKDsgBjcNhePO/OVAz2Jnx
XHevOaQnzCi6kfRCbaEglpNGYm7KEVR4lpjI6CPkKDGdsktloWjR6har7vHaGkwgk0fgJJRg/xs4
GgyFlTqz5CldnFKMUKQFZX7UU/LLZexER6XpTxGREdzunrNPR4d49mXfw+YHbtFXHjSxXQf6Nksn
dafrvYXzhFmdE8T9eGZ36sssEq7W8ly7LrRCLmj1G0qNfugbc1G105rUVHLnZZ/mFM5YNFag560T
rGMJjkND5yPaBlpstV0tEZGYd6Saki+2JA4H/rWrLXPfFzBFTStpPlOh8SwzFF4zbfDKlkNeNA79
vcHE8Qw1bFvKJllaqcQsUaKjBApc+BH4XdFj8OmLzW85z29SrFbvgdSgIBMCrraMlYukEEvw9wXx
ubiRDRQ0Oj0cK85ILs5k+YEaleOw2grbMoqVR1EW//0RbWm/r5sQ9LWYoGUHsXgUdLV/giRGk45T
1jgGRxzVEC4mDLxAFAmtbzDdNUPL4uRvCMiv+XHCfPKKM2tJ3j2GW3+/K5d/sBoK0dKMlfXf7/6+
tGKVOGbVJP/nd3NmTc6cQEr7e9jf39VZBaQO61aqUxHqT6jdmyRekKn+S0J5XduqNm3Huppw/W+1
u6JHBohF+FlLPRh1Wg3nzBeH89931pi/c6tE9B3/7/ddqe+sPmuJsjTQo+fxa9fBpMXWij0v1KPX
ugPDzYmP3UjLvzbRAKVWE2tsnYwF3OwQdhpKeCpUn1gKofb+fhrJSxxNX3jIEez0GcsDjKINaLFp
9VGqkf8+RB1qQE0xd7DqSFcd2jV2QP77KEjNOqgh8f39GQ5oQ1QDgmShsbGCSnfBi4Ak/MC3tbZK
DkRbPPKKPsGkVeXWklDyBYU8sg4U6r1TgeCnONc+jCE5YREQveYVJHJDRrm93BTNt4TL35eozVRU
kvAqO+L4+sFo7loeBnfq/b8fdDFv72VpsRNZ1LBKi0a6KQx1j09/uh8CfAe7pMRLQyB+iFyPqyZF
6qYypOoRVOprU6TTqVl+ijCHRmVpSoe/f5xjkVWyxl9p1kd102ZBtDXICSB2VDT3aT32Xi6aybnC
AMA1elW/1SmQcNRI/mvUYa7WRXidJpF8MSx9vOUpY6Y1UdUUfqmj7yL7ADrqD6eCoho5q+nGvmzz
4VuBUm7EffUhBVNLvqJSPYGOQcxxpKHbCR1nrkrr2sYmalfD6s9dlRhrFqDiqCl6uwGFy/aKXiF8
loxq6wtjcpgTeL5CBe7hD4Nxba3EuA74P6paWW76nClf1Ub/WkTYw0Sd8W71tbE2THny/n7MCZDC
MzrdZR3ZatYsN7cumcAlUjne/f2YWKHldVP/U4T1M0jxnRcVBU1GIcCbTEfpJQ0xFReCAdWnP9IY
YrxIucgKkp1lFP0vIlGnvOHmX2Ao/n4O1MlD3H/zdX6K6g7X1baEi5s09clYvmQ6mWuzCQiWGzJb
zPI7fQCsXP39S5YqezWs40/ySrxeKycsSpoaUqkyHvpeiQ/p6LYtBqqZNEM76POrnJrkRZVZBbK7
fBsN4bkuQQ2xZiMIuCqvYdj/FlqYfBgWrBAtVQR8yfF0wS6gIOhCftCSJlqoqki7hT1xxHxB2xZ1
fEk73J7gZZe4U5fTCRerAOMzH65JZOV4ohGrURVkawZdVN/DKNAgf5cTK1vkd9huiSGmnj16jcEq
v2A5f8qR1F5khQPSlE5UlFUNb5JY3YtpXbO6wAtr+TIqsbb1TQ7mTdyDf2Ik8PdFHnEHEJcvZsPg
Y85CmtbXE9SKEz5/uYcbT3/0BUWk9WyYhziI7kYS+NspNcVDwwfamwuSlFviEYMnf5elGPMUEI1J
CcshtkLtpsIK5oeP9hvHM10eQ7fvo+g8EuAtVor46+vtt048LCUR2BnNLi/C4MgR4xbfEiugCdzn
EqNTo7YPVCh2Yzt7QgFZeIhHmWj18i1RlRKovTFfzZFc88Ka5EvG2E51ol6zDhswBY/VddLIIlIV
K9wgx5L3gyqK0ONrkP0pa/Y+4kE1rNSN3jWzJwWsg7lBsC03svjCJZNwBmI6+PD3PApxEQv9jeLP
4fnvSyxF78x4uLCdLlyzhmKx9zP9Z3iW0zj+9A3nSfIAp+tUGL9t2GFDLsrGVrW09qiqBjSIetTv
oiGARY+J5LHSVvty+cLD9+0oP82qDB6lZVoYShKv3ISD8IJ36smgdYhkiUXZCqN1qYjpa22V6i6s
pX095d9NL8SnOJ8WIoc0jRQLlC3BTFNbLIcrC6S8SapWcXF5H96ztLqOisSZvEW6A50XsBVR6Kzp
w5H4RHEtF+Gwm3s5OLVWfBdzKXhpmtSbdAVFnwFWQ7WgvU5RsYX0Cb8hpG0ozy2ovhBDNdZxb8qz
ofAsTRR2WKDVB9aCYl1qrXCjCgL0iWLilfvkPZ7KjmxWbIvTmLAlNY+GS+1z/GuFWnghkULbTGFG
bq+oCi8llt5pE9ylkescDDLzkpFKrtuiXDjOpoY+w4IMkM2itjcEaEB5xqRqyzw76WgBoLFJg9Pc
60IdT2HcEqu5fBEHZTrplnjP5XzcWuVHBtE2IzYhzUrlTSMYfdMMugXBgukVVhJtE4bujesJL7nv
ek/DM1EJOspuwzex9xCzqzb2P0OBAC6iPbIx5wwKVWAQ6ZfM978vBYb0pijG12nIPpIQ4WAjSAyz
KYjOWMBDtlf63d+v/r6Ms4TpTkYcVDMN+uHvSzqz9kUShr5/P4ZBba2zGoQ8SBISyvzykUpNfgnE
8L9flLAD4iVEblPntb/XRG127z6T/DzXaDPg5IL4E1Dr6UGb02tLaSpxElKURjx2nd4elc5MnUik
t6fGsuypeKyhCNRD/ID9/34H95yKN4g25mAGx7Fa2P6WYq2FtoMSpneYMihpshiI6fPNaCyYpoZ2
ludMvGVV2W27cQAWXP4RW0HV0cdesBtsT/ayPJucXJdv52U1KroYFlypSk6givppMNRk24yVstFr
/Sql8Hqa3DCh+U1hj7Eg+Y5SH/SXdEamNgWBuNOUkha+D5Eqjw9Uj0zdxJf2Inrlp9SDMXWy/zD6
BL3xAC1iDmoyBiVg7d4ohm3kl8l+mvQR2NzIoNfRZGTzGHHb1NCoIYCYA+WNhTzPiu45xrKwn7uU
/GW1OgVTvokHXzkWPX3jpEIIoMiTemzm4r9fkkbMKKwIhozCOT8KLeBGo/TmNvc5DggcJCJNrja1
AvNpmn1tTzGEHUJHgT/3zcOyzPhXgCbaIYAG0zFXqcqptmii4jAmkXEd1SpeR0rUQgDXz0oXlvck
aci6LIPkMlQEQ8mlisekOg2SRwAFcklQMZ2aFRFUXazZjtTjzHo0weEo6qM4OaOqqEefsb1VE44i
c1BaMF10wcObzzwFibyhTPoaggwciVDtYfU/1exXyTAaOCuM1g3TWbucEdMBnIViRC54e5708Fs2
iAjyUxQ4bMTbeMgObU1siyXDki67Dc6JOQ0P/aaATPnY7zbbgrhrPHrsrpM9QUw0Nl1PFuR7qeTo
bV+4IXgODKA/skJfETtgZJv1XP/r8aaBszED+VI75an+GQf9V9mp9OKk8Wsuad6Z4KLUoxLOnyeU
OyiBcx0RcIcnMLO7mMkkHoe91OkrgGzpPQXSbi44XbeVlwW/2cA6eo7MR9l8h813jIPD+ERr0iWP
WLqSp5pKjyi7Bf1Vjl4VttdUOdf1zcwOlvFCBVBC5+FMgaBpgUYVaAse9e+fVBHk7xO9ILCh3JPI
S4mwWJsQZA90GXQeNS04HY1KEJrssFS4VKsLKbk58PuFQKYsMBzP1tIY2Fqmw9OLb8I/ywNRK96i
aHlqDJibg6jgZc053A6XyCCA6S0ONIAwQGbTDzdRP6vdYuZiPToykDGgwU4P7zJUbsIOHxINeJ/O
zoZH848Ci8Uxad54MCtD1m3NH/6GEyMn7PGGvQKeCdm4mn7M7/FGBXsBUS73SoysxCalqDPPvJ0c
QK85WPIZdR46IXj+Qn2CLgt1ebjw2liaAZHoGIY35bWIXesTtFyb3EDAHvUXhJE3jD1bdIBdhFe9
rLsRchqcIFJ7+sF7AZUbI4rW2lGwx1u/4yWFX0iz2OvFdrkf4E/qtnXryMYgHHulanZDewuhmgjH
fz28AQvRycGhbrjwSrBFTHjUfMdL4EGGZnhT/OqX8TYEmDnTp7RneqDRQieduf7pzfzOLoanHceN
dQsCu37K7+Ot+MU/AFIpBJDFyMbheo7kPXsFNg6UirxRnM8QJODeheVgvolsAfYK6AxMyFvhgenj
vLaC7BvseFsv43X6UeYtFbZy7AGXzNgxUL3kIOYwtCbstFZhCcUG8wVnvJWf9L5mnaBlZ0rXxRtR
iP6s2Lm118MbjtB8+Iqbz+fpN4wCAzWFtgbuG+RTL59ldOSMNfgNIGTWXfKfNVoMrLLAR1oPnSbP
CXeXaltgzMcbMlxYyPH7kNapcQ3UC8RzeFDQA2MHIje7gR1Vxzzepv86zDhh/LzI+Qv3JjYcmGCM
+i5yp2xNk8BPsPUjNnNbVt/6fOl3wJAkJRECHAQ7I3XxlZIqjkBri4xoiCy8AIniLAuv/Uwl8hAF
dK52iMwaULPe9mQ8FmuiTbv01dcuMK/h790o7wiKwk8S3nE53hTSGSpWRAIEZRO0MDmi1rLaU4rj
Yb5N2rOfr5kHTDiCSOX7isiFRLf114msxlXxa6jeKH+O6nlZyUaPoaZJbgkLgGX4MMJaq2ymLfqA
+gSXgSkwfjH2icHE2h5nXTItYIdjPUcEN2M4610ruww5tx/JMTDhVD609ChAdhHdsN6LuAUg3Xmt
f3BYZICQzN2BPTfENYAU7gjbCIoHlhNl6Unl01LeQnUbVy5/wMDi7zX6eYVBgouNoyr3guletV6e
nyaU9DH6Hqt8Fu25i2DooHNAd1nwrc67ol/cnQxyzip3gE9Gey/eKxoCopU8blSiCekjrOR/fUSK
2WqEIAVVyziWgh3QtZfcudxF4pvE478kOnLDWk9e8TRf6foFh62kO6d065im/oumnwX5C748/r3U
dgIegNi/gJkjGA6fKgQO0Z3gF8RnzL6jkR7Vlncj9hghz4fchKxfHMN78iC6VwHVCrB93jcy0cgN
mRC20u2jaGcw6HJj1+tH6asDjSYrQA5/xOKzTK8QRXnWSgZyetIL4r6uuumlEd1ecWXTxQy/JtRK
/1iL1mFIvydlT66yHgK/MVs1TD6v7ZMkDDF2UvVcdFu5wkzEYFCKd/0wE9be//ISqNKKAoe+R6t9
cNPLEZLHFZvJhNuX3krSOPLPILv54lpIrlSORblOta2xVw7Q/tLw1McYHh7r7l8vKXyU9yL5Mvrf
rvi06jv3RFX2g0Rs6BZLxSrFFIZbpNAAgCtDG4guNBl0zUGAamVQA6FEs1b+q/DsHlxKkn9JKMev
BncMG2UwKb5ygfuT8Z4m1zR907FLUFc4lNXtNTHftPKdc19VXnzalP0q2Bcf1bTr6zuMS7QTJE4T
3Zykpyz6Ra+tbpi9fbFpqXKmWzh91cZLp+Ed8DKTCapfAJNMnw4KDvzEL271CmPI17l64lU/xPQn
jiMBP+yWHc6Qi4xcEg6ltW+TI4O+gqkwQSRzzbMf3kCJ6SbFnwYCwQ/2Ep2csaMqYBH8NNStMTsy
eEm51aSbMv3mujdCiUzIavkciy1OzlhzLh6bZvAbRT/C9K12GCt72B1blBnEJofrkg0OywZSjhaj
ZZhCTksDCfP5yxyuDWu/TCd/YYVIa2anlNiSgPmWS8zZTIuS2yBtCgDu45f2nPs1BR+86Ev8DGJk
Lrb/whMnjwEGa4o5pnInOCsXr6P43pffaOF1YytI7751HPtH2d7SZGP2NssE4cEdsYjGv4a5jLHn
R3weN+kXMTusExV2PfDJ4lX+ZAYJxouocbdD5udnhweF7yACyendD1uDvo524vbxaTPyc24hpaV6
qeVN1btF+JMOGGGlV21BrOx6pPobvjXYQDfLXFMZ6nBITOPA9tIo6wF0ntevigPuKGTjMnPNHs2O
fFeEhZi9Jo9PeEqyWwMlU/XoWFDRByIZttzHSGNuMk2jxf8MEo6NwHttEXzZXxicL3K46ygaGeMB
HAaMDDpkLXZyYnHkqvu5nQQ7+S5x4F9hzCCWSCSpR2PB1ZsdQYNRyjlC34o6tJkDIGuA0G3cTeNu
6Lf4BVdUliMhsO74ReheqB9bdTM9SDVA4KNNh5h0NLg0rTvBjqOAweYO9jcpjibmDvSam5mQhLi/
yNHVGv8pktvA6mFiNtFb3MeOpr2m8inuST9yRepnYaBZAhjBVsSOzrGgXGf6iatoBogWd91AFptX
NB/dsIlIU2SttJwCOhBqQPltUnYRtp79eR34JjDsq9Zd1Ki2C+SVOm9Lnl+MsN0G44bQFghh+C34
l7w9hMU3d5sikbCjVfVYE1ubkDvfs1zqg11gnCMLz4SQ2xwrj/5gQDRMrU0RbJcjj6guNohsFmRQ
jFCFdJTBRH2UZ+iz/jNRYCK2iJCQrIw7I2MnIJ02EDYBHf+EXQUTHhw53gTxUfeZV+KHI5ReBt0o
T95q+RqgQU/hulr5ikbFkb423i/ZQ9bucnFH9LRC3o31wD9V+JX1i4xCkaNn91a0NzO5++W0Ut5U
GvoBhJcxO+fC0UhuYhoQ7Y3/Xik6JkTkCGMEAe23EezDaV9gMKnS4CpkwZ2Bu2aaSQWkj1z9En+B
T7qPBi+oVX+fjvNX9sh+wzsiMPZp9b2eHHlb7y1Xd9oNAp8V5lrudBq3xno4Vbv4zdrDdHjQ1fJV
zrcUnivliemXxvSmiiAJFbZivDae2tfwy63Qni2a3eO8mZ/xORYc87fHlYmKc6ut++3MORx5Bs67
25JWE8yuZDXiYt6vR81LBjeV3fA+PkdikTl2ElfYLGU+cl9T2hvKhm1RFzYm5Z/qZMec+sp0dXZz
c80g5Xuz3wSJS92F127YncR+S+lLnaOpGMU4ObQ9tlK8bQbUVasUlvxIStOGCWe55FhRFBLJbLEE
Tg4VoIoeKXb1hPN3/F7qnkBimGCHGCH0J1/ex3xo2RVgyrFwwc9PT0W0wyd7KFknlq9VcmE1tmDJ
k6yFsEdam4JX9RvSEXBBDtcMkRln9GYRQEKb7gaPaheQAp8zTu8FAiXKw/kIbVysNrOxZpnURIyu
9/wZEVhsuU3xwH2DTgEiclQFGFBJ9Rr2LtpS6K4qp3rxWKhu1rhUowL5Jjggkfsn7USV9GVP93d4
GkN1MRB704oDjKjlM5bx7+IdBFLE9g2P4zf4uxOpOWSf0Bg/cooIue+QBUHb4E/BYNQQ528FKqrh
yC1k3+WfqJfiDoMGO0gBIpeqF/OInhoHeiQvE64azBxsxNx8yyCiCEG8KD1JPiFEsOGWm4fQOIeY
3tFJZtcxc09DVstKWr7jCKeRp2A6KbmHONL88IzGfnhkH5zoGNTjF6dvkrVNOgQxxku28GqGKzqd
GV7+gcO5DDAc+wZ+g5EOYm7MD8A3OTc0zQZqHzIp2AXhHx8E1hC8ZhhErYbgyeGstZwLLUwBVlTj
3IMs2EjotkpXze0RzcSwHLJ4ZY5NHBO1G1geV4QUd11zRJLmDvIntq8RUWafyrw2oYn8C8geJTkp
2PvCyWyJaiHdA1kEWtflP9VytQNVjYnkCKIozlEB5P9l2ok6+6bt6xcKRKqlDjRTc3rs0R02I1Ii
RfwHQUMHm7FdAHlF1F5I352IbMp8jVd6xfAWSPK125gVGMk8wpUdCwMLKBgNX2+1ZJPjisc6hbRQ
UFC5iENJOKmEG8bVzDXLR7lgB9QKysr8yb8qaa+/a5rHfmZ8seQwOawvdnT2uBkaBYKTT/2T5aC+
+P8mGlhYv3GA7DwDfw9c0HHcH5wU/jaSNUYwIkkYHwvrctW+lJd5O9DgW1v75mOO112CuYTNdgoH
/DPNbZOnK8HclsiEZI/rdg+xFOTIy0iDqtwkdZtxy12gCNaAFwIUSE6L6cFiy2ATDyhSVd2FL3Yj
wC9OSKQIjESvUV7GASICqH+gD8xkh7o6fhOPmoC62CEMlb00GQ79WYkc4QkIrYnOgJumilUlDKBV
/oNkvwXNNTdLJ438H9FGyUyVi34+VVZ4DgwIXAsviG0eHbF9906OFG7hB7rFB5NETtzqUf1yMqX1
pbC2kXmEQKaA+mUH7KcQEUyakW5oXkuM6CqPhYcTCEaJLerd+t4J/0zSlzWvnh0R1UjDwgKWuA41
T2ZB+uV3Ambi8X6WKMPtsnBK4EgCZqkIS88nMzrfWcQpipw8l3WIfhyLkJYvpRlSoZGh59NDarZT
u4Mkq3aemq7l0IEXCCICvU30Pztzy2yDUfMi+G6TLs5OUOyguPnWJ2J1uDS4W2I8hYISc2AAJoQH
yzm73mCUwRLGBi6OaxwbW+GgxDtWxppojREGpJcLh0WAk6yxW5DFdQb6GLsFrG9QRIY7kpIOkwZk
HyuWUWzkOu1dlNnTeo4VW0neQazRyCJNlslP9xwZKRYzgv/M5d0i8/7mTQJe+whuFijJ0+ZtLO8m
60w8ssrrLv4fVDZrjvP+sMdW3WgOVLl8igAWm3XGbDTB2FvazdKVQMBkWoMW4H6cUdixxuLo4kAY
CpMNaiCngLCl2GBjsICUZKcGn1W6ZsmCCKT4Lmy1PNkUOCdTA3J9gDYnNyKlOMO0bzWdOW1WyqpI
1lHscv+GC1ARajLKa9YjKmH1HbfRH5GtA3o0t9iHsggqyfB5V9+DX1YsfgtLgiKb3bIKNoO6LCYs
I/CWv1jlOIsINRHyrgkHG40l7P9r9BHfq9/udxg2yld1JPKgPlOmMO+vrfDC9dob+/5s7LVDRpni
CoBLxNZRr+3Hl+EmHVSCWO3mlhh2vi7vxle+Ju1rM26QsAPHmNsicSm6pGf0waKXrpUnAd3H+Fwd
sUVnJ9/2z/CsXxYjVRrGvwA3MNy4XNGLnphOJ1+xuYSy1nnWucgw2/PUZCdKHoFuI3fF2NRwMmvg
mJVw1kELOdn/i0ZOB5SU67nFef0rquy6cVuY0bDwcOHKiVLDT3yhBCshMTP2IMJ4dlsPPVGdXgzd
bpHIf6Cly5DxYSkiIREBuL+09dbU9pr5CPE6wsYacQhSXZfUeEGxDUhPKcBRrnohEyOBfYza2Jn1
j1b59PsjczrhkAFYtqSob1D6V7/ZB9UdC1fHygA4Csvxf1k6r+XGrWwNPxGqkMOtSESCUVS8QSk1
IpHz058PnjM147J77LYkAnuv9ceVjkhXkJkcdyLCds0WkI8P7ozZS97LKO6IZCYaFGsP34Lq9obd
qnsFxsPCh2VL0iHCnEW+IEMvw0612S4mBhWKIhNnBXvgNvmAxEF88mBQRXlBASXy13/U+9CwLbUB
YhRxE7hOMI07BXNJTBf1M4cWzHshkBq2JZSpXJDRoRIPYvchiVt8maogZ/cE0ibXp0X3CGejcxKp
H6gY8d5APVvkGQo1EICfyCnegJwiFJ6c2VyR9DSMDgjKdvlvjy2NuraYI9bAj02v8hPDPcgFOCUz
H3dVx8NaXasrqqGX6jYj1hNsbT7MMdfQeTb9OgFlfVJ+xAVKd7fwej6YNZ70T1xJ7Q9LyVYFa+zi
f+17dEyIUiSWDxEli5NJYIxvLjZbX448HtMpziYUjFjueUmRmpG+AVBe31brx7gR7cON3NMGwoVL
cxiDA7D2X+TzvrGT6h/ssPy3/+ZOZjzC+Wkh4+ifmuvE3ff8YMoBt97xr6n6sPuXyuQfPeFhaORA
1Q/EwNRCYHCBYlVgVebx5eGIcOw88XC0fnPKb9llDFu/vIyX/pm5HWyBn1mHTwmU7IOd2gTGBQv4
aL83F/tp+FjwsFib/f1/gR98HPDHwJ7kgmf/lM8C1cen8SK8qr8MYPV39ad9w269c0VSXgT4Isa7
6VMCmrYOLaOuaJsr79ATly4xH29M04MGkky41xEKQCH6ghmKDBBqCjokVkBmXvJMtcep+ml+OCqX
9/RuuIiAURRCTnTh+Pq/+BbUe1pQ3Y0AK+l9fo0/1ldx3+/o+ayOxh8twQiAFLsgj+hXekUdjPQZ
vfpq5/f+Vf+BZ+Ju4hxGhsoknCGYPq9XHaCPl+zOqBO76ZEtdjVAVE7yB/Ne8Q3gof/2ngS2SYCl
BObn8ENLX/iDfum/k2dWpm0OxPDjaapnVRxLsJn0B6Mq2C2cGLrbYVCfn4YXqd5vx+iz/KeF5qv8
35REVlsFn6KzVO45szJ09hRvIhqG1LCeJr7G/97u/8cxkdKjYMLFEWQpjT1MjU8U2oVKWHy0F+JT
ANTKXy1xmZoIUmHQ5vyYMHWz4YFy1nuQ65FliRlhOLEspcxxDInYwTAEf/NJdFwJWIP4bPgwQVug
RF7Y5FjpGPQ5p/lm+U607pkdgG9FZ5gir5Wmz3GvjHj+dsxiXxqU3Yiucqeu7FZnq92XFyam5ZXv
NcEHBihHbgbLwO5x4y9oHBYSuzlRUqhwL5PomFK59xTRocpp969BEAo7RS7XSv7YDtSwJQhf9Ddo
AAuCN2Cyw/DQO+UH372IXrV+6n+Xk/oydC8TeOxm3tjmwe0tk22jsS3VgybmcB1exL9tpAVRQWoF
9oUjBdALnDAK0THxBCcNas7tG1RKBKdP8h/zZsqwznRZ7yGVOJpYciJuW34wzX8Lz3dxHl7q8wp+
0e7yQ3woL/2dsC1EqYToIAImUFB/ith8LLe+i/j+2+NCFvT6VtAkZG14xkrCdm+vDydR9szBKnL/
+Km+FBBJT8o+9+BALcd8le6A2tlP9Mo2flnv6gtaSYFn7s/45kNa9B1H5vTHnyriUxf7dRwOsc+z
mDDi4nUxQzRUTe5q0Z5jqGORU30VUSa+PL4T0H5S9AmmfWbwzt7bDx619jLN+4LcaCwI4Xhf/eX4
8KgBfVX/1ZhHUP9hWs/9uNzXsKtIgd/5BcKruHfhGzhNsGE+mZLL9agDKzmFv8RHrq7S1344QDUs
Ee+g9Ryz4Fccrdzq3HD8SYM+/af6En7i2+oMr8KZh0Mincwfw+zyOHEClnf53/Q6fLUk/eB64Yf2
T0aLAMS8/dg3fj5YKBpACMK3cZextcBT/YKMsWrS+Qed5y2n4kN/ZYuRSUIVnf6XTz5TWET7i/lF
nCaPAz8K87Wt8YNRurU9uNsugJmFItlg+Wovo19/LCsnefMCepmB5WNu52MgUdipfrRjttGUGu+o
l31v9PCvTnrOXwcEwycB8dm6bN4EiVGBxb26nSwkoQDdYIcihxlUhsMcuAPv4BtoMY8uiPBw5cZA
ZUqdncTOhAHnQ3wt79Z7evuP/gAMZyREFI7gPJB+6BCPefEiu+W8+9buCGB0AD4iRScSwokD2jdv
DXa+p07xEi7VN+x7+PF00N/R4Y8KJd/ESIMParttDuJ2O+HKNBRmg80dnrOaZDbRQFthJnjjHqtn
BwM12jgvBYx+sIi0iz2eCODgH8LCKfNbd4df/uVTesyE4jebLae5Rkj6ECq/xqQ09DtAuQ8Y9mn7
cxNf1M8qU7PJ25rPmFm2w47RE3kmn8Zwqj/aD+7S4QUE5/EHypt1B851OEYF/eVoN/2+AoPAlWY8
QU434x3E7BsWTTRDk0Rikiz4yCgkLnyacw2CpMBjkKF/qaSyv0700miIVgPKtx5zmBmhlh4eeoAc
hjRkHV98ZjNLUbOdiIf8gXPxgBSjW88FnwhjvkArocsBlqwHdJmK5Rm9V6f7uLIfAEEqcnqe94M4
I/BwCQgV04AvZTvrbxaxhcSDdd7YUXQdDCCrWzy7q2uHvqXh5qKkL9F6zHPS3Xc6oEZ3M4lLKvgW
CJCBL3xCwf7AVZg7/AqTXkoSggJ5vh97W0Lsj1ikvFarK8/s3Vif9izTOmTnuDe/eLimFGzHbuit
zanI8/LVL4yXSXRn9kUmBTw3LQEfB0naDw8eY37IFLrsGKLihvwgkK/tpW3JeueYMEhicKzYlZle
aK3s/Yjf9rbewUQ4sRsW+nXPmsIdvCKvmB5fCtbHkSUn2zHofTa3Lr6uCg/Dlhq8a0QyPZy4eOPn
UbobNN/bJQkLhFxMNsQdwzUXnUoeQfYK4sFHHW+Z0vttBBkiO8UAWCwaXXTYoJKceSutLWoFV1H1
m3g5SFbrwvRJ+kene0hE93Ixu2VPF9qEUwlINud/Wd0fqvzXwDX5IKcCjQ7dZdZxlNpzEk1BWx4p
Bv9brfSk0+ZH32/QwheYDVZ0/nZM0HRKjLl6HJfRlh+waOr62mYkzvA/UibTklr67G8wyNPAJMEP
ydSe1VrAv1gcHqsr8lFN9vZ/p+BQc2sga/0qhTv/zNpxmWEqstTTdmxE6S4fPtvUZAjOXjoSAIkD
dmhBi/H31OSsDBbR/6In6sZ+U02wFm6WTgnRjruqUN8efxRb9aAWtyX5kbDCjowXBq9zDLenUI1N
Zfyi5MfJZNDtABVSDmxBO1pc983cbJoO0TcWcGBN4kCyxn9jNbbEmAwiB1zQiPLFYr0qVOvePVTc
bcqpNjmoWOZ1uXuFHR1pUR16JBF5n+JkwL1DXIBSLZcEoSy7XAvylKX2tGYERxK8kgFF41GPFWk3
CiyEbce0b7bF6NQ1EF+uB1PRXdvCctoU9KEpZ2BDxdXZpCIpvjURpcPFTzJmkd/nGITwgkZsHqIg
O3VH4GzC1x8sFJGzyk5Re2oe+XVAdE6ID3bHs6CTzzV1XXS3xDzQ5/yiLGW9lyxHYmr8itGAgr0G
wKYsOAmFY0YyO7MqcdLHC6329WBXpuDLLfkHervlctd4/puivy+EoGfpcFmqEA2gUy5Eo0nFeclw
j1K4s6iIz4BvW+mmy6JbKTrPDebAJ1n4a9WvNPGSCCHVseceGJS3ngo9Cp7FW0wUBLcOpi5SgzSe
WPod5AP4QlPcjOhgjh+r+C1l90J6no61GUTVF2q4AbVcJhy65T3npCmqP1VF3L632rArd8VFxYEq
+RxyrMdMJax4BHfAJWOcBagjzbn0xgeCdB8FyILyG2chAAu+ikM3HvX0kjKjcL0oXr7FGNgAz5gW
5NSLgFpBWMGmUVGfTNFjBGRzpR/VYOEtmKrAmQClVxhmP+nJUAnj5d4Iry00a8ei4XcPOsVcEW2z
6C0gRuKxNX2doPJpP6D8kQMdNHmxnlPhkpjkeI6cyeimCduuLj0Ie4SLjBMRMRfxeCuWx4E+e1OK
kGxgXAKiRE4DQ7Kvih95viuPq7JRdzVeYt1d9fMDI3AD4Uodp03bJlXEIYT6xPmk+Y/yW6BxxLwm
RrDwMRjsRTQMw/x2EzIY4ED3Eb1qLfBowpp+7KR3ko/nXSa4cQvH9VxaPoHcFJZnsWstp01WPtsp
HsYFORzEklOLhzgh1dA4r+iG+PFYV0u8jXk4PTJm4R4GX5hORpkAeMoYavJzKnXLXpOFj6LVPBPU
zpktqDKviDkTKDP0deWe9R7DrSieywdLUO8ralg9qG97SnCRJzbDbl65vJoxakRvvfcXRQxnUosK
m5JzNiVxuZITK9cU0KOZxzroKyIWwV0yeNzzJsMk++4c8vvM+/TGX1p9kLX3or0DyeY9jA86lLv+
CFbLmxRXXKmAusmTr/WHEQe5fICzlSp/JYSOKIdu39wkZkuJiLLbsHqDTTu01O/SBy0t5y6/ko40
Ks8DC7zRsMAw7+ud8UL1JY3mA1zanBHiZA0BE6cGrLTyHitV70MPIvAu8jPjtsm/HC6/dRUeu+Gg
JOFDcRV574yWm+b+GEMVIRwLcv2gUFQdH7X6rubPuvZudiFTBFc7zbAND568Hoc8GK2zGPA44ruQ
gTJIPUq/BCWkZFEb3EgOauFYFcRUewI1Op1TW/4SnZrCq2QeEs8EV2idYnEk+k9Nt50OWRoW0t58
eJrhdhmtJE4ssSAg/2WoasCXRDP9md+xDPFuivJLjptMCXjdpuaUWF5D/xQ3AaMOoUpy2BIuLN07
4s2lq5GGpeEliNYdsJJYYZOMdOiQfGCuQdU76FJ8ys3lJqDE6J9HnnqISwRJ5h532z4beG78svow
DD+W7w9KEjr6Fnd0TFeS7vfNVYsCeSHy+ZpU8L+7thXeSsl6ra6LaSso4IjBVGyR1imi+dizgRGR
H66+qRNN56V5UFtnxPnTYTCfaymsBscqIQ+8eOMjzltMW7bcZHW5i5QPS/wHRSU5F+Z3FGvXB+3M
o2sRTgZxDh0BRrRvFAgfH7FBPnszPtERm+bscZKj/+wKqLn7zHVhIYSBzXN0DkWc3+DRhYfCYBWC
TvQt5FEUtXaUHRQklX4oA+XxJHeY/6gflbuwjsAOjwhuBRn8MgrizJcoNEfmiXAu4MPj1zn/bYIa
eI6Mkauoq34saiddHdVVniUr/cvoqy2vRsK4AI0/gfWlhqPrz+PwzKG+ti4nraEHyA02bdXkGUvY
68dYfxONC1LgCU+E5q+1xx9neAxWZ8qN1+gFYm8l18L0jNa3muM4v1n5Z/cqrudROKZKIImnzLil
j0AUTplut6KTEH6rn4TxJDWBhi+FAZCocFbPn/Sg2obDy572Tpa42xmDFaY5LVAS1SHSD6UQNM1r
LHpW+lLFHD7ESk0WhdXECZHZFx/77EVg2l/n53J+TuvfGdtpJTX2US3/6j4ot6k4TnbZfFjEo2L6
onB5IJrFmUq/AFUOB8oaF+s0djY6pbp3qctM0AvKynFIHFXxES8lTkS8uHJuJuJYmobFUxLXiyEO
Ry1Trk0gGceUTCq6v5ijH9OZyp1SxbqBoN/ru2eObghX64GYff6jT9b674YAL+OCBq1Zi6NS+j0H
FuciYrDKbiQvCrCR7yqdvBn+SQcDxQIikRZ+m+4Niqxg8xsoYvpN4CKIU34uhQ+pR27m8fgtCiPL
9bEQQRsKlpuNdGe5VEVKRJ2Y0dtDPEpQ1XkwYZBlAxu0d0qsq9U3xjcLoM9qIE3taj2qWVDJnpAc
oj9dWrzEFI4mCZjZrV4OYnLkxxhBzFrPghwq05uwIPJwX1UxYBZZO5tncW2vkvarQUT4ZkGcaZhb
mGpczmTDvFGqKabo3kMOmVoFTUWfgs3W6UpXJoKhJCPTWEH0Wy7WgOpji5IFzc56G8SXQ1X+7y7i
916HgKMZsVO+eDStNg34F9PfC2RcZ7xJEYIcW0q5L4gscwE4IlhJDs2ML6R8fGqGb7L41zgYnpDs
sMeyB7PqGTF/I84+f0k+ipcqO2sPjo2uq9AlRDkN0fXuE0isY7FbXZQhCjw7ekJ0ouTw5zYT3x1D
AUKbBN6cvX5QHAUJCq5MqLnuOpGR8Air7isD3CSDHkRuC7LXYB/txqKAjYzEd7KCjezcZmdD/H7o
FxOGjNw2iDWq7eEmbk0Z73Xht9YBRhs3yl6XiZYTtAlpsB4iGfM2L1ZZ3GeGi+k4DyfB+NTwZRpn
HDzg/h32pVw+jzpJTv5DvU541MyNRolvExkgsRtD71V3ix+U4OvZNRu9Bu/Q25SxZRXvHdFqPYWy
EOiiVrh1vF7LhNDVEcOFNgofvW8GFSyTEsAHLwipNOFFGt6GawskC9a8FudseNsWmkwAqENvIB8G
sv3/lvi5qL0Z/GVefxmXysjBNMcwV+rUit7xl0hFqGwxLjdNDc36EKsBH0SVvrPRLwXewiO4KDvT
tq7VGnlHDgGeEPdw9nH3t7FZLSQvuvI22lC5lc40FYu/y90hkgPNMcutMewsw28Nb+Z0MQ1W1a3e
7rToUHLkGMM/zNYZ1kc5Z9ZTOdMddBuVW2q9jZMrNw4m3IgPg9P1I8tCTQoNsDYl1PER2WWcwoPQ
hK4HOjk0hfKll7dkJQ2zgrtW3hpCZiA/0LZBDaOq4Z6LTAbVd9Sv3e7RhlrnxijNYQtva/wqZI7S
Mug6g/Wqpfe1snX5VA+vXeQVqqsOPoKHsXFZf6TREZNAr9EKezDreA1BQmPF7TG8gNp+1R9gI+0z
Her1vszxGyAQfIVQ0L5h7it9Dw0+3of/XnsDwVHvZuhdoF04L42MSEDdKwDgJTYoBkGVrJnoe7CI
CJUCNSWLdUBGNIj5XxWM8g4kgq15MS/sIQAjC3wnWcsXMGTEInwcJV4GkD4U8i3JTxu4QR3CyOup
HpNjol3AaLTug6NmjFkWXGF6HgDgYD4nOfp6xNOnGRN9CTLbqR8VYvWExjDVOGyKMyJJdZ7OQfKz
Ap3gbZA/LPW2guOSHTCNL9rjQ5nhhv/xSzwJwJQMNsAiU3UypWtBhhQMsXSd4Q0sUO0hKjENJMdi
eSssnzcHLaFcHWqOoZIIKUF5tUhfZijrHTQP2+gjEj9IRgWIFtHRUKOw1+ZOwMchBzFyedDHs5oE
FAho2rEgUZW5tDvgrsunK7qoaQ5MKgMf74/ZZ8sA1CrFfZV4k2HLeliOr+XGDWDqmsJ2ClX5lBj3
3roohqNRIPJL8QcDtyugUI/u1XwlovY72yKOanscWIq2xIsY0hpDiAoefrAytrZAEX3yWqLBfXQ1
uXAvFAJbqY/RvdSCDOigdocRs+93odEf7OX0nyOHYJ+FpqvOqv6uKH+6zmr5lRA3IZBscASW0hZ8
Uy/dg91i3yNKtexW9WbzypEnKs9i/aIbIVJd3KqPnB/prVqow7aTOkiyuyASIOOhZdaZneZAjLwx
cdDpryyOJMgDGADt6dyuDp/fQ/THKFAzf57fGDWXPuRrYCOUZgaM4yKz5ZxYDEQpmFY/jY/TA5TG
pnvTQvZbxi7uGTxHvJ97WWHJOGeT33P4itoxsvYdKXTlHtyU8ptqMYl8J5d1olYMKZPcoKo8yENo
dR4sbzeEyXYb27DZuoSSz3lQQtJ6bet1bMQMbAAxCmttoMpXs76MtGqM1OxscHQSuVp7NPtvswGg
7VZfmRMEj34xHwCzLm1zHKTt3jWvlXzv+K26wDDcWbhmsLKGCZelpacVVkhprh2U6vTwusYZjDdt
OqXWgfN0wL0nvKRjODQnRg9WPTU6iTmW2XAk2zLdZYxy9F5InjMPwUOwO9qDp0MRobB2cXZWACtt
svojsDJjPHBMrq8/eWm+9jI0rlSkwadIDqgC1coGjbxAPM3ju0B62AorjDhhaZzR/O2aEG4Gka5E
XtcSKgaRW/RvHB7IoqPXWjvHXIbVDSXDJDtWbaOCWcbrY3b5kzi71LQJds/zxLHNkWLld0s9D/Fz
ilAt+UWrOo3H+fE+TpAFLOoUgqLoMVp3ST1dc7aNqvV66wxyiHxgrK9ZxIDH2QyvWcrr3lBv1fA1
YRBQ7FFwTZkYcW9NT5P6qRtXsfRn6VDGHsmGC2u0zlnMVmgjkEv/mnlxRYv1Ne+/5a9Idnui14fw
0f8shScJZ0gh9ADVtCmFDNOZ+nOhMNIEeuTpFvRu9dLw9GeOA3KrRKwb5Ha6s4pMi5PD7QpPi93u
P4wjS2wNRQ57kBC26CjX8oURp08PcvxhqHusMIQdnvL2LWHQ0C6KHm5qgqxC3oyUkndN3LJm+ktu
rCFWC2klzQbNu35KsD0YRysO2+Swdsexu9YZr+XjqYdG1NIbAyELPK4Lkasv+cgxCEcj4HLyN0L+
gXjIymEp3Kw5x/R69N+aRj10vO2WjGRF5K7CXl/cbPkdpg8tv0t8SBtAIhzYVdbiusSBhjAIuL8M
F/FgPUDLL3HkzfO5jGjb2Jet08CsSjSWAdLvW/04NsEmAKtdiMQ8PeqkKXEwr8vbar1onZ2QFmaX
vDuPf336IufPBsLhaPokPKGcDpvcEKQ9CmOxplaWKBeV9JxOf9oXpteik0EnJNgpmUUIlVT+ZuAj
99HY107Ij4MpXlZU2koQCbYhnoacC4pPi+xf7ot5cyvk9HtD1WUuUnX+ksNtAxQotdM8fnOB0ybQ
iwA+sUqOVWkPqBMIAAMj+k+FiX874rdqGqanBlG7N8wnKf8nwaj11iFNUCCmB8360CsYlDS3EwBt
A+LGKmQvjl6N/GpIL5WwqZrK9TPrKw6eCCJAY6cwUGCEsu4p/W9pXM3+nOSOPO9Lfaufg6aO/kOw
ltBong3kbg/YNqX4F01QmGmYpGcxDvTpY6ZDRnzOGm9r61t/U9L8iCfBhkYashgisWdwmf7ATuAv
FSZfnJr6oQ4bMlBXCYM/oUbTf5CI96D7c4LsF/1heJHVx26vGpRFeZiFdYKNZHMhbrATyZYl8CeV
ZHYqiO4CFwhY82O6ZWxKkv4VozDs0gAaf8jdvmXCPQxV2EpwkHAAiQFeD6aLtDpFEpfzSZPFfjTq
o4G/s0dkUyIDk2zYsl2tPmcLfu/AwoiFPa07N/2pB056cKf5luFWD1vjUSTPyNpNN/C/dD7GVojx
oJtsBI6Pwoci6TrnQYfJYq8Ry+Be3CrTxKvW8IgTm1wT5sflr+Bc/64QjUXE0lVcPNHjm1mwNG96
+5tAubGWAVOso5syzD3CgrKn9i/qXplvjQEx0Tv4UKKGdX2uqkPfB0cBrzujk1OlfteGRRk2ZNN1
Xj4Q0IxtxXiv2zaolm0bjPt7Z4H3IIgkwlPrccCeo8LrLPoA3hPxGQmsJLyYMcaTUEMV3ryV/Ukd
fTFzC9UXlQO2g0I49/mLHp0Mst6GEJBqie+G6a0KstzDQm+u7OkzxqP70gXSepwaD58lTzQDLK44
xiCrgjkPawJ3NFbcY7MGkoVy0jMTTyN3Un8blI0oAYDreXcS/N/Yn0lBwnuGFC1IzWdV9uYU36y3
VEHzNka3jm/WtA7W4FF9YQLuLGQSX0eDM8WLPSQIbQ+VsO9NLxK9xkRDDGJykbDLtutJJbIhAvr/
GZkL0iHUESGuzrjQlebmsQM/BawPosmLgjYUoVyT+KhNQWAayV+30EE3ik4Vu0tBm52NdhiMYJ1e
J/XUGCEOyLL0DcWX0jO/gsYe/knS3QwZF49p/jVGDPzHwdoJMMVohfx4wVTtMcy0MfjnBv7OExNO
UCF8zryMtVoOuCTyBiMdYB2BUE5X8aw4/eOKoLQa7Xx29TIUswN2k6Q8dp8RiHznsrJDSkaLn1b7
yXQG8bvL6LYKJSOMTSdNHNDilph9LvzBTeFV530/0azsI49V4gMUoIEWAnITH6mvGN6yeoUcJovT
dsCL7qN1RILOQAwiTJfOuhwm9SqCY45I8WYMMAdFOM4b8OBGdMdtPy+vZE0jn4j2xSetcvqtetwu
52tZktoBRn1VIXD4+JpV8bO9oH1i6YKAoAxniF4fn3DuvFrY1azEZSrLLIY2tkRuYojTc0N9sXmd
9E8rc6l0nIYTHTakMhPO2IvlsSyp1OWdFocQBmooNrZ2KYJyddbBRXkFq7QEZr+v15vQHhTCh/Xh
KJWeNIcqst0BH8sTLjuqQG1jcNF7xeuZeySufxU2nGZ6GZMvXb5GzSv9jrPGORGM8YFRKdUdaXhH
ttbUJ1lzkF0n8YGfDhBPkvLMhzWVVuQ6PYBkz9PyknLdEy2tIER10sJGFhLh9eLLEZ4cuFEY0kw/
dtpbVnvp9GGSxB1RTFB6YsqKdpDaUCRDbvnM52ehcVgN2C80sg0StoCrtbGdZ6x7Cuc/JjvyVpt9
lbIpe0LtqclzXb1P7RdxHjW7cO84kXo1Zx/0H06Gpxi0VFoPWh46qwl1YNcoNEQ3H1DpDfcSaGMs
ycyULxRuop7UELAmM7UQqRx/xe00evV0z7MIh8HCtkB75liax1R2H6vN8ZKtDisVm5S+7B7/ZCV/
UfKzpfnOLN9yzmaCUlJXGLcFuvgdXvftT87HT60KkcxGOAwnRT3tyYaOFG7NjBOzAe145DKvzCS9
qCPurcpADrSU0r/C9NGTUJrTZMfJApZxUOlY6g7RPGgVKkUT7yvY7AKYaVfLXiGWP95X1qlvjn3F
VbGPxONEK+L6zOyHhmVErRIf2vhElpDAk6U74KJafCoHj99/SXyU8AO47ORMioNKQu+dRnF5mJDl
sF7khaf24RQ9D/WptdweaB0F6SsWrlRx8HSkVrhop8xixLjJIxpel6YCXNUoNqfpgMo5l8NaO8Do
euOCD+K0yogo0suc3cWMgpJ/mCZNefsX15S88nULeHF/Cv13Ue7TiugVoNZXmmM7w/u46IIUk7PV
5UUbya38giDGPVAm+/2Mk5pEHKp0aXas3QzrwouCcCcRhiCbdkXGahU0im+qvPu0BwA/oe3XROSk
qB+Uh8lMOlWhZP7gq4DnV4AN5hVBQigucFXvc8sBD55uORYKTAEEZY9dq6QIINP+VUOoIk/Q/iQS
C435QLxLQ88P3C5NEluSPd5MQvp3g3oUlXPOm9sejOH4WPfFvBONoCxYxHkn6JiufgGdjW6nLgAF
LoqUorjje2NyY/uE3bAM1B/QvoG+enzmXL61EgKgoOazumuEdJ5lj1xlLLtM2Nke3S6Z5nQmVCDC
OJ1Mx0hdOGxRxbkU8rgByqmqU7V8moHQ7XPeCqQV4H90E8T8DQHzI+CQwrcH7fDEDoQcb5swEHBY
OnpdR1Q3JcumE6YKZDvkVH+NvTrmTlwNGwpEn38G0+mNb9WMwlJlU6S4y2CxU3i6suaqdtZHMTRM
Pwh3RXq2bUCYLvXXwTMm95quhD5x4YK59UzXLqi+hKyVuzhE7JVhzsEpuOmH7OiE0mj6N5YWcsVY
RokHKrUSa/3Qv9YZuu7KCAX4mAnOCOUkBCoVs7h8CH5d3vuMkzBY9UsBckUPxNo0fk0VFpsyk6Et
mQ5WCp1AA7DYDQt8an/RreVf8QNCivWBr5XQVL8FhFGEn4FOA+JLkY7+gqPNuIlrnNB6ILLIkba+
KQe17rgM37p0VGuUiAjwq8qeCXJd9222I7VYjlGqDD6WHbxquDnJMXLQAqL2nONbUaAkABXxGJ9U
+djPdJLHTjFfcLMISGaL6yC9Iyydv/H1EPOKa5EChIJdObY8qf0ZqAoCGVg8/Oh6Sd3Fec7Om5Er
BccmfcEFykMwCb9nG/IrnwcSCes9pi5cdhvpqIgXIUKgdk0LjyirdKUxGCCX/RNFJH73Hk0vLZph
KnkPZJ7o+5DW/+jFXmsI59g/rL1Z7hMZoeFR4YTNN0IbggvnrP4PyY9ADzmllrW9YqWSDpTJ6EEp
Haz7RBq2Qlw2b7+6kvJFT6JXP0JDhmAgw/cA7diiHRC8bIbPZiA51UTLKzKgz1GpzuxYEmE3JAUz
uv6y61J+9ARSVi1YRcJVpEPKJhHebGxiw4nB179JL21fyH5fUEpApKjtRewdEccC1BKwFQEdsTMU
NjthnmMHTMjU8bIGy6urFMd+CSsa+Uix7w6I8ejdBGzAwdf5jAkQUiaCKkxssjsqIVcMP2/5q7vy
0muVN8LY5/CjUHg0j1NB/MTIF4suxENWOplyYSo1079aP5uK0/Y+QzDmuOq1S7ANwqHsphkKk7MQ
LpPgEZoG/Go9iz1xoq9LiQjgBAyaUErYo1v304fdvhNRatUMD+q/aFHIE0OTChpi3k1agM2QxQqF
NkAg778S2wjDSDDkH8HMANaltX5KWDVU975ZbdwQtJ9tCBdT2BMcFtYuCLZRtVGB5eZuBsDOKPcL
NYTz0sVank0KVjFmyHudyOD3goZI4g3KDPBmg3YVLRy0q1W8PJY95zMoDmmFrOUtwt8cEyVZW/6E
pZ/MdmlnvJl/3Jc6sgrsgSRGs77p+Ih3Cr3bFInUPPD08gZZdhj0oGfvJ25iIAkT3T5ZSeotrYoL
6D8RCnvEqPl6xvuBmMPctexLya7pnAZimAea5QWen2wUbAg7RYdhk3awhhf0qOTk5aunPw417kqi
Xop9lwfsmm18mG7V7GdrqCMqIGlDdhRyd1HACzi4aTKAz/LZBVZmXO5u5G8PKD+3kX2VDc9gXD7D
aY7tnWkvE84ypUeW5berI9Yna6FO1TY43QxPl1y4GlgK0dwjaIVo1/V9QUrIiQE+xuWH7F60M+7l
2UnT4jrFktNvjs3oibEbza3YOckHt6cp0onrjfEJkNk2cXro3EmMFj5akBKypvTFxOk3XyESnjN5
r4hBXQOQA5GZ4vBfzqUqPY6Pz33fgyc7CZA7CjYM4rzLsI3Cfmbey5y18nOAJ1zGTPzG4nAtCYaL
EiACyMSGg4zpfW342gmURnbt7uTuWZEPRo6SldLFFtYebbYc6fuaCTAiRszXcofPjGeD7OKKK5f6
hGMKvELeIlrAlvCe/+PovJYc1dok+kRE4M2tJBACeVfmhijXOOE9T38WJ2ZiIuaf6epqCfb+TOZK
fwYd19jcmsiNooY/Ct9nw9iAAjyfeLIdk36agau4K0Q3Ekl5ddAqYo7P87VEEE25QQ1Y3F5TchRt
RvXoF00CEKECxC88ep7ROzEcldimgqQd2uocqMCrUUuQbU4sVOrmrRcKbEeXv56opS39Xhy+69Wz
VvcZ4XGtY3LTsSMwMDa7zP/Nhz6qP21d7V7xZzSSgLeHFMDWfQDxAOIRr9fkWPNZI4FS9+GpIs8g
0Je1xgvVHEtUbpBMY8zDDJqCBq2MTgI0KnHMZBbklXvHu820MD3UynEzSHimhCnBgCFAqcbHiQkJ
3pSondFGMnXiI2uGDQLhVLKXUSX8cQ1zN1z4NAi5XJl7WQmjzsr6bYrhbyF1de10Hzz5K+m4v5hS
bHUY4GgaSEoTnDHmX7ueoN6KqIBXaFK549VsWxGeIdJ0bYiS0dWdVO4nAcwyczmRggl0k76blG2Z
4R6+Vu03PTAl47SMvH94pRhlI2QaXtg90eaTSHE0gWX2f/xIFclreU9UTvd1yDk/tuGL8Cw036Jo
d3HrD9G0lmYaNnVMcweM5Qhl7PVDOZ6h00OHyXcg4fRQ3PzGCCrJmGZvud14H6JsUeA6IWYZ6HHj
fhZcIJpXKJhfLH0ZzDFFAoXSmTYi5nHnsF7i68Fj1P8wZpJp4rsVyzT9j6VMpO1Yo9U3y8cuqj6L
4/JQkvaOm2vxtZKcuurfwMO4mUtD6YRfym1ky0jFQQAXtuTeSfUD1ZkcOxNIHWpCJlgCYRBUdWsa
yxF2GYaAeaNgGm7WlTueLRFx7gp9Ntu92gFj6YuhTlBSE24nHLJ06JyzG1n0xMwPUHMau44nG1MY
vh78M6DEDwAX/OJbcLUb/yvCXKwdM78zZrxF09f+Jh/sIfiMeP8wMbEqVerd4ry6SR8sscdHKK1u
IKmZJfLfhHRIGFpBW6C3ZfgbqCjrCwUZoN6mGwwX7Klnv1l3nwO98Kq+UafFfnvvntjcfio3odbg
pF0i6uj11R6/KWb51KmO+ZkBxgsABLuyfXDRQnuwdQ+ZhyMcA4n6ZJVu463yCRQJaW35DWgJtZtB
ubEi7nOPucDJf6arAjXjZ7GGIUz+mCWHMoZJLlwN7tm0vabcGvQX5jY4ZE8VzwM+KvRhLrFwsh2U
DtORQ+52TFw+po/oNDxM/hIf3hRZEhf5kANeWhe2dTJ+rBtan/hftDXOscOyI/g/eo94Ptl0KEpW
M1npq+K5YX6OIIJZKr0w3RLRDu8wSw7NH0IRevZRddEalk7qNl/MQDpvPqfo9MFUfZjTpjEwAqyl
XdeTAydlO/zhbowVvbry3KnPFumIm16SE/D3hLaPtGis9KvyjcjmYEfFAyghQ84y7qYvxEwbvsI3
9Yxk1LJj2/LR/6Dt7Ox6Y+UOswMw88iqMPWjmLDlfwzF+87LN9UB7hDyV8N/ndMnI+/gQNYONocV
hUmtHRS3/GXDG0IWKlf9WX44vAE2pYObHoIzx61TOqGtnsH/nmM4xavhL/oRH3gEqCS+uz/MSxgo
F7IktsELDhsndmWbhEMb19bwUSQrRpL72i+2kttshwPjl+/kRHrbjmzkQ/Ho+E+qg3KFnOkEJ7J5
zvEu3jLG2vY3Hu5f7aeaVizV75fqOxDXGq/k/zlS2nk8TdfsG6Q7fjdk/EwN3k0bgRzNx1/w9nJb
EpKUj+jB28Qnwx8sXCyI2nt7VklD5ZcVD7HPlGS/KXcI+DadL78JO2Fv3fVj5w/8V3qb3OBI1U9j
NMdwX25Y6E58aW65C6/pUXKIY/PiCyg/R9l0x9Cf8QKisrgmH9Wx3h2EE+9icEGYcB7/9yRVx+rY
HHlLOv6wcGMxj8Au+AweweMp6hZ2nqVMDtJL6vINwXep/jBX8ADOlLzc4pqN5iGgbYaZ4vBq6AvA
7M7sZJTXSbONBgBpwOaYJ+0wkeHcNwHOSuvhK/yinS2m5WOCbkuZS/RZwfMiOfSgZrXtBXpOLpws
5lqDSqFZLH48kysR80LwVMI9B1aSnRA7fU5owrGSA14osPE6PbuWEpgn7iN2kpjvAQgw7qOa5z8L
WVwMNk4p4Q2dFkpDzUc4lV3yGzIVRN3q2WScxKNUgDKcCPN5MkDCUjQ29ljv8G+MiU1+ofERvmGp
YMs6SF4bXVkLG0QCcEWTyyHv0ajiMdxzx+XAgoqVM79j5kSy8aTdp3edLS+CR2SstDt0G4z1pvy0
JrTxeThDpTAWw0ym7AeKTJ2JvRHViLnIAU2/e0UdnLTOCM4T8HGOJeYHJXlrpDWwZRwBKXgN0lOv
oBZdy099BEd2vusQfqyCfzhj0dqiLjqgjHUxBbpgS1zc7f50lJ/i8/VbXIcv7tLDdMne2CwQtTYs
d/3q9afh2w4Xn88SosYKj9kqwAyHUF2tOLT711302vehvYZ+A9jrGt2jvX7NDylSu0YogA4wyDPj
ezEomStLw63tunclLXQ7illPxpVwK0NyvGIO24/2BgSN862+pz7aKI60ccMCnXNMVFwTgSZK1RkV
sd9S4u2Un/nXMuxoW+6H4yITWFLQgztbcE4viDbI4KrrhuO5/aFMZlTReGROnPAYQbMwvjOP4+Ep
BCfkZYmF8WHV4mezzQ8sqVtkctfxXSJpHMdZzMh4bZ3a9+BzmmyMIAv4BHndTAe7e93LfY7NH2/t
tOm+keR8Tv/GfcdIfYVZpDxh21/NEnmoROFumE4jF4se7H+5UsnIC0tPQHz/BzfvrXLb92hfaTIs
GBOcTP9BzBardHnFe/nlL07iNe1V8xUcGg8nBP5Mt7ipe2hYu6kKNpgij/Jfv5Mc8ou+h7f8IL6h
7P4JVRMLN49Rps+3mIkI+EOSpAeMG9M8Mp6J+ZKDEbKGJAH6FVXPqsk8iF4/fRnBwNGxHBZ6Gh6D
qmKl1qRkgD7MTDiUeiM5YSy+MaVKpUdbfVbmR1OQCMkJsE4k8plt1KgDLwxtF38HXBWU3lu+UEY9
ubYeazsmM/Unt1bYhZKJYSyAFE9bZhrHpMKRjRIbaRxQUc+IHjDRWbQpMUr+U8c5C+IdA5C5Ybmd
IkCMSHNbs3bheRX9AZePtqQPg1U2bQZoPdmP8AvzPeNFwLqS6JfUESqAOR+9xsiq7MVObMqi8sjr
3ArvFUPOosgtN5F8UExQVC2uEqmxvmqcHnh8FWVjlTJqDdqHIlIwUiFcDaTBKzXtjSpoKM7Yonoe
DmNNuaVO3JDrfvSq7ow1jvjEFmvxr7jQ0NYXVYb6FNX594TgjEpumvXhSNkGUAK3zxn7JSIi0N/k
O12M7JPtRz3dROUeqve83478s2cMYqJbLCNE6ms7IyvWZqSDP0vHHJbsQ92XSnyy2pUPGj/LMkso
n3EKmfKG7qQMtwLOIHoia7yN85GxUFCcm/lAk6XBTNHWfcIntS04Nkk8AnHNA75c/MwA2HSXgZtS
R2Zv1uD1uUMKBeL4Pj22gy3qtEyr5jSDwynWjeVMaDbmK09JuaEJ7AkU5fjizP/BShMo+1J3cFPo
6j7N9kK0w9rdxy6iQiZGirFXmSd1B1afAtZQpgJa7jQYLCvuDTsAq7kEx9rB2vqt3oq3iHgydRMG
GxAIrGn1hi3nKdRoDPsdw76Ox0LguODckF1RdmVAdJ1KHXuiBdLBGmgHUGD44rwXYdZw6hedx4ao
yrMqP0LrLlofJpXT5KUxCpEV8N0VE9Oo/1CUNyU5dthR82JPi8oKl/LdEtwZX5p2nDrfGg+BuJcI
61o29eCynEZ1H90pJLpmwCx/Qa8JPGpiqgdmVt8zbwXnqLID1HCAMIeA+oKhjWN5l2lnlln/umZX
NYdc9frX7qUgEd+SGlfdGxP74clSPpLqLOj+mG9HWHaZnUMPTA8p9jgC0aEHsvj7AQiQ4NN7i3Hj
8QgydTZufLJpAgltP/cXLq3ot1ZuLHzBRMoPLTnH5qXqWTu4Wvo99ncjZih57tqjSQkc/pKuYXR3
8mLYjtNnp6oL5bpPfZH9PsF9VK40RBPBz/tKPgoZa0lX4SA+hr/IPpdmeaOGG5N5IGgsazwpwj4u
701+SoGPNFdCbZYAb2bPIZiv/22dyZk9Io8nRtIVfvey9AJAgrzHTjgCD/OBZbWFPwrnCl4MyYI7
5qkz+gUWdGCGmPqRF4+n9a09MM41Duopw2xn/jUhztynXBwEOEHo27ItJFwjh3ywTclWkfaayAx6
M5BpA3TKi3O3mRDhOY3m0+prMmCKhsqFoJx9eGyILUmXEwunP8cYTRo1XbGunKo88fWQ2dcbPmLZ
1iRE3tdnR52d+mj2SxzaxBXggITb1IfoTzqL6SGJj13+7OKd2T506Gc8roXHx03WjjnuA/3yerx6
Gw2PeawwLS1BbeB1l8A/AhYyJ2C8ZI8H4YO3Zuifbf5F51ADOYM6tQSurtoDu/MjSIUKz/roE9T+
Ly1XJBqVOogbRKvkLPHQpOWp/DLNHegg833YZTfYMseJk5gT610/FDa8wBXN3QpWw5EUuUj/HyXN
oPF3uo2Phk612BikPazL7cjpCjk5dHrKNxpX3l3FxsRmMNSVbWGwjRSIsV2ilUmRgq6WTKcZ2dWU
HrJGLxyVpJlmIhILngc+43Vzn1ARISJhtModnw+rytU2I98sZy+F4RXhnKfQuVL4ovkFuwtyXT6L
QsSQ0BqSzTwov6+DXgmCLRUgNRXx2HIaE6jX2AwFXpgVlOtYv8/lpUOjKtBN0qkTYgjmCGXI7ObM
ELSfWL5g+KnouFaM/hgM1fSySISx5xFcDY96zboSMQ+VI8OnBYkQrfv3mnAkeS0HlIW8lkyhhkWR
TqnLePiFOFR1MhWfEvobG/BWFh+y6mhZW1TbTB+puwWifnnJIXpu4Y6qBdQyT4UOw5C83mLFY/ma
uYgipn8wBxE2IFkwpLM0YVZaXHvm10IcOM30ZcgTHaB7KhW8x8XqyxpcdacAVhQspgFGDhvKvoTR
Hio3KkbA3K60wGI1CuEsBHngBRdFxgBKRVP/TP2GwbbgMnsIVIeFFXJa/if/DqpnavbmS882qseG
8Wjc+nf+6ay8chCZROmicUZluzd+lQ9kYyBjV4R0D+paekSX9JYclB2Js6izOd7po2h0McOu8KHn
w0UsERSdON0bg8CcI812PW4jQA8AXKDLnAfJZmehoiAN/AoptrWRzsr/9nbar5L5JALzVfgeExKm
+rq5ChAU0RsxeflEfzTs5of8nd5k3qJtdSIWU+CEIzd1iQNVv7kFD+OxOL+uwj8es2qX0s5j1uOx
aF1eeH7CjCBtdKwCXdKaxGFLdshhNgqmUZAhN2N4m97SHIX9uuNCeqMg5wJxU9Zb1+JNAxvNYLbw
+Ncuezyodj3LxMV1bwwo6v4UcrnpTvnliuUad2UkmVAMgzUDWfX/8h6RJjelkPj8JcJHPdioznMP
vD9NUbu6JZ+0BcIOVLP63f4tOcSf+BdtzIw3Lnnl2V/GLyr7iYjQf6R/XsGeSuaG17nAKQxkiBkA
fxdzJRQkTtP6QgghCJyqnWNkBveYbobe4VfPP/n5l/aPeCIOIf6V8VsAmIioBVSv1S6eXdrPwWCn
vp/YVFN5JLipmaXwP8r3/Ee7iZf8hxqT0dvS3v7DLcjQm0ql8bRdtG3Y9C0/ORp2UbcAC5IHH9WA
/QC+nrURfnnBEAJJpNmuUcpykFDAojOnf6cNWh4uMBGQDtBKBRvDAM3ItJhvx9UrML52QjnDf0IT
85v50X64pE/pJ8GpfuHBRsOuaYge7NAARLKyVuWdiZkO5Bm4D/UXMkBWICseeAigSYkI8ZfqkrqV
X4gFNM0y2+8N0GXSlQlhXnKU+wPWHXhC35XpUFhRrTGtYlHA8Sti8OJo/a0Y4XHXmCByKWogDt5N
7PE0p9v4TQMGh1j0JJcM6Y+4q5XOlniuiFLkl0HZ9CN+1uGVV5OP0TyET/k4n/kpNk4se9q9jq9r
dG0ZFE5OuSEgEgk3yUWkDEDMAve4TusNnDN8Ja9r7uV/FmqAlfZQo40R0cMfuT1LbcFlRtyIaD5B
NdGt/DDK1NG+LWs3e+Lag0pZb2uTEMtV8L08R8A1qUPRj2B9jZCneUp7kpLjOG6F83BLfNBGMNeK
905w8Lgb/whRrQF1/vEq8qAVwno8cGZkk49Jgpshqs4Y/y2ZSFg3Bv5BeCRPDM9tN/hj9Ee53ris
35UY2ak9GE7KbE/ANHHgCFTLH3mhya1w5jEEUH6i+jI7ZYinRTiz+F400QCHcShzE1fbXGXVgsHn
0gU+I4GgddhfyQTSEWtmbiuDiTK2azhLDsIti21jDlB0TVwxMnvrX1Rsafsg66zMt4LNIhKE9rV9
FfmGjB9i32iXZ4JaajyZSIJ2GugD5CbcvC9IWlCKfYGJDCFf6S8ZSKQbE//BI6wyBsncSXZ74xmD
ZuedgtTVOamyy7o/qaFwZly6JXOlZ4Ee8HdtJR4ecVN90OD/REz8uNjUFTNpPd9Vw7NOKQ/WuumE
qF/VXUswNccYHNfe5g1/ESMF8OSDSYOOMivGk4sYZh8UHv8XfnbIvSXTXdgy4ONhV6tvTfShB+t/
yDtVLCiWQ/kZmPdivpqBP0HLT7YqSqXOKXQv1L2pIeDONxK/yg6qfkiLHXMGvvZR5jPdFe066J1X
uAs6jH8rkrwr2G5P0MfoKYXEI+nKyDegEKC3Q7SFl4pQilUJswVRgi9DOwAVYlPgFCKUsuJNJbpg
T5lKIWqlq/xZfMyP+f8Pg60LWLYJoIqwXFEjtAVu6whGBbNrpC7s9JdA9lSg3EO+vJfFfWLZyzMK
Phz5EIjGHt7IejaOxh8RezQbaeEZnYt2u6Iuz66WcgzKerXJeeRfh5Kmtj0NZAekfmDin3QNuCuI
uEs7VBCbOfR/qEton+EvIB8eGURdsCzVFUZDZgAbBO4yujoKEQAo+sZiMNCuqOQZCf3iwWM50BhO
HPjYU3la4hkJrPvaRpMXoXwdvZbcalo9oBRLEOVGhXeW2oHitr1rCch/dkl/wPcrxT8mV06QsUvG
dWzz9TEeMItNVDi4cSt1y0PCBcMPYlUz9CwsV5wPQ7sl6pZ9VBHaJtsHWk94E+BgCpdZNwunucby
tWOVwfkJmYXKspPB7CAwetOFDWA/ad6+5m1gOUZxlVE88YLA0RCYPG1Gy+7gA6dHOjs0X+i9VCDt
MOAFn+ecz14ckVEAnbmQGymjPU38En9BgfwcKdypFraEGRZYBKQNhV8fP4TwKtV0JPxkWlyAK7Tx
+DV2aHYKFdeEp9CIdkeDLhFlOOROKisY/9mW+Tkrdl7Apf4Ag/1/O0b9o7MWgpQg06Zs2d2+OOj5
xJJt3Du87PWBUkSavKb06Kxpel8oYVKfz19nrBdF2OgvGmxy/ZDpp3K6AKYm67wxV0PJ5GDfgnEs
3EajR9rH5v3VQ+veh1Q2S01hx7xitMpzvi/jc2E63LgVDizgdgLPfHGQJ5eJWR+x7PFaUBb5IyNs
I/YThByhNxP+0G4ajhDznlr3ROZRvRQd/flbJXDC+yJcwAD2SutPhifoZ2EiHGFN3o9ceOnrUOO5
ZElggJ49Z7SeMWivhSYNS3fDh2iducYjbZO8jvl0VwA39sm/ShB/A16BNkQd0zGOG0WeBj4I3kvG
Z9ZlABExYYCTnSF/l/WDGsL9M/faeBGhIURc5rYobmZEij8p9nd7jpl+mkl3kQukm6ZKDq1uJ7wl
LxdNE6t6lXk/E0kQ+5Kr/z+TQkYwDJt8cnDaojtQkW9MthXaU+6zEQ0kT0j2jF8okyZnKnxMQK/O
U7AMUQY3dsIsR3drcPkN4Q+IpLA7kAC/5elCnMTHz/ZZxqBsuAmT+YxPAL4ek+o9gJw5siMyzNFt
0PeYG9wGafEPC0iX+1aK+GSNWIKpe9TB9JZvlkiEn01QpxDbMvAfrKAgfkK7+Kdg/oMtxPZUXf6s
uNgDqXpstm5G7vwWJMfQqOVsaho/1866ii5lbeDkf3FU7RSTXATmOzVd8XEsDiFBH3Xsm0y9peJA
nlf7wXesvg4GyBO7gBKY2GXoUlgxheaLKhPGMFvWmzBZKV02yoexYwETHao3NqBu++BwyFjn2v1D
pMEcR2YmK2pw1g8oR4YRHvSMj6xAxTk2GPnaUm238xx+KnXo5VuGhYQg8hci1qdqCo6Dm51uGdou
1pacLfOaCp1paXWXHdPpj6o/PkbkRJxxjyik9wx3HXsyUlpoSBiPydFHEzvNN9eVRTDKtBc2SCms
e5gdXpg14Xxsev2cIQRig/gJwYMe4q39VJFprwi77WxGYJB0f1oWCszqP0eIQR6/haWvQE85tB5A
lEtXhhzHWwWcw8FnCKJU7NFfOirtCD9AJQmCIe4KT/mW68wEYbuYX7hzitZbVgfCeeLhQLCG9sSc
N9LLq3DC1hsD/7yIMw6UxHlunaFmS7viX0lHkFT/9xLExfCxvY5UDWWMEXFj/b3yTQ3gKnWV2mmZ
iQxIGR9BZ1t8MXxwhEp13hKjmkLOywWqN+rLYsJZW6vHGfVzgPjC+tMJ4lplU+XNs+prfeFDLNg3
ofATJC36jsbWJMMJiv4XAW65U/X4M06s52+scCycZJUkyEfXP63uQBWAM59gJfa2JkgQqNQFC+74
NBNtgNGml/wKtoGxyNLo8rIYdxUFHTHzhGZ4Mjk2gGkKl7tM1pBBfs3JbzUjAdsadGLarVbD9Tje
85SS9ahynKTr+jhRw4tbWT4aNTHoZ8KdyFHidwZJTl0pkUpChtzMzoMD2dGhGfANZQ8LqX6FkH8f
GvRXgMMZd1ETRKtlUIMAT91Y3Q41oih9QSPpA8CP7VnodgqTi2w10eMqO/7BGBekfpez14goT5ly
EBCFXHULtR0JKjuGdF0ITFacWN+lGoOngwblCx2BwBu9tBEUfosIFCPpAhzYqaZD9vLgdoYnTr9B
4VYhDv3Ly9rLgHuabc0eNXb72ONojOA81R4r14Ep82kA2IJrjo9rXJIjGOSQtoKjEAySK0ckhrRe
WxzF8m4yxs+fk+VJtY+joQhd7KcVtOL9/FcrTscmVBY2RnyIh2V2XI/3WZT38EeIpIVIT1lArWOX
8bGJ70N1M/tnDI0dhdSr2DP7krNdq54H2KeCvkevIcQ/lUpmFJPTvQLCFj+WeG1e91f+HSOVY5S6
o7QuWaCjorEuVfvWAvMYzj3hCbNX1muN9WVwTIOHyJAVcwT2/p+itofuzZTja2oOB6lu30YBCmId
MqKmeYzwkid8+L8vsYw2DN/AnBAWobgZ+TaC5OPi4lgTYLquO9ZD4yYLwNdpNjHm47a5ceuS9zdb
1yj7GsFhYA2neWtJv+PXJaaGXJV5L6o4XXdZ5Yrzkx1PPx4iuE/oeTJfXSLrGNKyyTNW6S1+p0qS
I1vXbE6StEH4sUDv4RkwcjkliUZnBzJ6zjWgWbcwzZ46eVkv8VbO4wBePvsQYqSwlWq6igU8Rnvh
gKcVbPK3MIuoGoOaA0ERqA4jtGNFTeqASksjqChEahaPPEvZe2nuccElJSNHTtPRmap3UZ/YpLuv
J73XDyrPqTtboTdu62P8WwgIXeyebgpaoW+goNGorBFf1MSfeDV0SjFVVwniubH87cZbBUwSLSxR
aC/bQoKAJxU8exPai0WKoATDjzJX1EhN+bAQvi8xdsY8bVooMqzLUdBxwUoOnhAkviiFc7KdKAEE
F1EWKTPyPUnfsBNS4IPl1rOThjSUzZY7j49KfYqlwEvvGsCP+muOwCEtF3KrJzBuRmqGOql9asBY
8ngzg//mLQ/1axyciupOPLcheUW6f8UHE4wGifB1sSXqy2Lbx9WPmhcjtsBvylxZ2BqjXc7EyO3k
uxxv4+AqZLuKC3z4UZsl5h3XNZ1r/zsal5j6VCMdaL7W2mdF/zp6C2EhXOn7dKf//xE0G4tRqQLl
j6b7taRPlNcxOaSsy/bNfsyQKbmp/I85jgaSNQBI74/YC3gBWWK/9tq0mmDm8ovFWxDlPFV5hzCQ
wD7CFGu71I/TcG4h4rx8DcGV/fpnKnaIXJWGPxU+wQPGbwkDUijQGeB5dqUUIYldVQQy0R108Tlq
j8R4WLWvKSe1QHKkTPe+FW+SMujbKuYdmyQyVeL5qXdsCVvPMrNTBWGY4hEiNzME8t7QLKNJq90c
wuhHcrgw/GHstDDy0iNTmvnGtiqW14bOptNuLEj1SNbw8LlZdirNt3bB8Wy72ntZQO5sMd5IFsws
siAZFtEveFyt0wtWxIrNTQMnQ0e6uVIumjfsptuEmuy1DQOn/Wx+w19oxwOgu4iBxh4nY9AxtGWr
wGTm8wXGwnQt7LvFVoBiRR7Ihh3VNgQ1g+RIfzD0KplWxyyADlVy73sOyq829FipxpSvrPy/edXI
bmPZQsOJ1Tjfx4rLRSj1l5gHqaPjW40oBdEbW6C113lJwtiRgwhJFhUuQ8eYGTuzpZIybKMUBwxZ
Oeq/H6apnEDGEsnDsM2hW9JhOfxWtR1i8EE+CbkLwy+p1soxGT22pjjgmb5n2Ckhb7Q3CxaXvpW5
DWZUdhcdD40ubeN2fk4q4QkD5BKZ9OIUq36olSBKLPRXQwt2Tjbp7/T5tZrkgW3VC765WecPqaKc
l8QW+hqie+aYDHMP42yzQmJwU3xY89rEADFuksnVqn1R0k6TQoP9whetrd64fO7TrUUvaBGdtJ1e
+6+wOmm4qia/wsX3QuhqE98SMwgvz1a+HdiRIkXizkPaxi0YYehjNvKhpO+v9jjIt1an0lniFzp1
w1vGm6Ezui/peQ4t2CCeaY1gccS9uEsu83dj2oTrZId0vHDG4O0m8AZgZcOOcV5eBDRqkurHJoAA
xlxeKlOWr5VySVhs8d/B+oC/icox9Uw0HSamKsbIOL7XHDXeiDDGcLXiHMp7k6RuEb0xO+81f4x0
hTw/EyCZKwQNeHNzVqJ71ngpkVTwfU5jtiXQUWBlo3OmbSV5V1Jpz4fAhEbm9bg7NBT9diEvGTCc
z9pDQObF55wD5qSjXFZxguIqKEgNRp/Qcw0zQUSoYqJRsGxL60w6V7MTVUd2neCGgHcmuzhlsX8r
Mqf7NZDy4dTrKac3EnLb4NBC4QuOyhIvvgtG34wAZmAEWXPqGjShyT5oqBwPYuCR8qiJXgH1AiRU
f6i4TXKMCEcChAhUg4ZUGt6sYZDnm9tYJA10H6Sdij8RhKkG6r9XGgwOGRQ4MsuizMnx0LMY4uFB
F4LwRHLr0i/BxM4O27jsbCE5ZpLfuAo3Gc8zz4ikOEWqfegtjUcfA8bug4VFa1peKOHRHgMztpuI
Hzk+ooo17Ap7+MD0ciJd3dWmbf8pwaIk5/xlk61o4x9nP8yigtudAg9YJTURrEdh2rakNqLFQeYB
rShGHbpm2kpYEFz3xgKyCTCJI0+eXhDFO17k7Gy+NGlbhSxGkh6LYS80xzwUkVkZAIbmBRuqSuGP
VQGgjQKcaxodki7jnq75SJNyKNZdHfC9w3icG/GfUUxO8rIQCvb6PyUVcq8eVZRiuFUK4q+dujy2
cvkGHxNfRKNhJKTgidupAWvb/JVDP7NBA3Wd9pPgxHILk6nxa5lRaMDMh72vp2tkZDwLxLk6xxTy
8xZ7AdJm/sWyhNeEN6/Q9wq0BfZmPHv6jFe7FG2LWL4JJUSp8nxB5y8qpkfCLLaHAcPl3OAuaDMh
pfmW9lE2D+d4MjHJtb7Vk5v8Ev9M0pZggcXxlaopIbNZ1p6pcs6Kz7p9sG4yMbvdC2IQtOiQ1z+d
/FQH9o3VoQoOxmST/EHAJymlMEg0/Z4qN8ECks0oW/QNsliajcSoksO8vQp0RHL5IerXYbgV2B6p
/oZuN1jXsnzynsg6T+c23avhVZYY+C3GiQ6TDk715DuJAQ/zik2Cx3ev6lc9Z0EWfKkFe8pdpNxV
qHKNwlDTHcyHpfnjvCOHqs1hlz7J05U7IBO+ypBiNITYZ0FCExLRYFTDe1JuTZJU/pUJqefrgKrO
ku5Ks+9xYOW/BRi/EHdzYNnMnxlgrOtQQ04nexydCJ3+RsKrYjP8bkvL4k8PmAQC9UstWY0EGSx5
E4AjDebAzD6r4fl1dK5hJjdM/r7pecnAglcjh7+DAHFxUhbXKM1oTByFnvLHkyhByEedlFqopmUR
DgnhC4JQmiyJ6T7lyDfmzyKDr48akRxjph76JxTNqXZlgyo6nS1tMw23kaAFopGtuGSaon9rIYdQ
+UKSElkkP8rY/L8b60HFMh978V4ioBCDfzFFvjT8yokdZTslehuSs2g9JXJcG9LKojNf8Ku5CtZZ
q3GJHMv6xulOlFgReQ0gH/SNXdUt0HV6XL2i7/BMgwu192tkeyHbOvNDoPQBvyMPTlKZdA0aMWEW
uXyxjILD76G/tDzzlH9/Vi7w94owgoTFOsF61IDMchSLBwPrdqIgvSSIWYZLLQOFFslp1KFxsWwq
23OGaWj8rAFlcPb3WDHAF70PGH75COMQUtJwaZJtqhzj6CcKziYXi1T8VgJmjqOgONzNcfQba0cF
Pe1Q8P9+7+pPMnJL8Vte4l4UduECWE1UELr53VO/T1itnRydcS7eK1ZUWfvBEKMq71rlyANf4dzC
0rNT7ZwrD5HXNo7+YaUqzKxesaGPi/wtktrOrU22gVHEFlwAvBJMb4EmHMJmhLvanD7mf231LBOk
RJymJZYHTf6ooMNK4I6EH5wGLDgDoiJqX9Dvk8GkfwOyTQfgGImPTNLPY51yth6aj2E69uVxLv9o
ihTeAegITGZYdEfZthu2bck16CTJfejv1dzjlvj3ysknSfy89mWkgVbzZWXHHNKAehgoCuqM3Hdj
FbCNxFJdkgnNYZocWs2T4rt8TvNrqbRux89dQuP7+RsUpaV3K0360ruTArfGQODwHslfluymg5c3
+w6OX+1DVohQSrGz6CTf5M+/qpH0kZZ1DLC+17wqjY8MMREwThUc/cDC4hGk8YMkxlGIbzqpsto9
S6+jdJCyWyMzev6Kg0eKvKwN33N2fSDB2nvE94A0Zf7MjyFiwMQlNXs+pvcS0/HAX6juUR8tWO0M
A0+9kzype/A68LnJcJWh5kzhF/woo7vWijfGN1QdZUkA6zo/snrTzUcPcQm1cVZSPDBHdRaYk3XN
0m/qLQS7VC4tJ2eS3l7FTxrEEbDgl2fkA2FoAoBhhTeZVS8rZ55HkI6mdI7y2ywdstCnkc7gvyns
Rl7LSI79zxTI65b3MWh8QTt3VFkcpKNwk0r/hXJ7ZNGGwBSfY3mI0Ezr5UGNH+pAEbKSNE8j7AtJ
veK+/iPtvJYjR7Js+ytt9XzR43CHw4Gx6X4gGSSDEdSaLzAmBbTW+Pq7kN0zU2SXZd22a1ZVllkU
CCgX5+y9drH14h9Emzr5nkB2vVJtt9Mh+50sP5Hv8XietY+Fvizwxmv64O1OgMZewP48zTZqml7S
7u8HUAABnDqSL9Rnhay9B8/ILZLqxvoIww3earE7cIEAJt6d4WaP41k4AuecEc0wjxbPefLiAsVO
qSzT+dknbNOHx1ndyOJY1zuNzE1fyR4jc3JixZeevNUFtrr6uM2fp3nbserp+nvlPWb9qyuO0xjO
9D2zXNzWW5v8hyqgYjQ0N7l3UmbjasitUIHakTj0YGfWwcaXrHhE5BG2gfYinmnRFlS32gI8iFfY
t5Hyb1IbJJywuEOy8M+sGMXZIGpUr892MzGIFbjFZLcNcWGxPMVzGYvuqXOPx3DH6l1Bzs1v0/g1
U9fT9CqzfYo5zLBvHiGbgoTJ5RU7RXt+KWeoycf6hXGrKd/6mCY/XGGIZc5eVNvOXLnuudVoiqjX
zCXoLKJTv7lPUTjZDDuBuEma+wFjgZPdNRHAsyOVnYbOPmMxvg9bGpSIIYojngUqgE112Mg7uoCl
enOs6zm6an7U5jikCQQin27eCVmIpT4CSdK5UO6e7AWxumNjUn705x92fZs2YLjGN22e0xEFzDE1
wt4/LeR53N05wVplKJObLjxf3F0FaE6cuLTXaNMzW1YPBgShzh+dYJsPO1Xvexj21ceYvczLhakf
0hYw74+iODPLCYsuk1HcALEA7QZG4WdPc7rPqImhbWA/3NPwcU97vIHRMdGRxlwk9NK96YoRjgg2
ZL/qM8z3Pe90yriDyB4tD03NKjxM+Bgl+ggWjuzCSAvfd2jLEXXLM+lsyFwMglM4/+S9pqsplm1y
UL9oeUmuoQeO3r2q1CuKRr8449U3xUcEhS+46nLEEqd1/BLAnskS/rRfTurgLPqRVgQlSsGiqI03
jnUuG9ZfJIJHr0Pz1hrWV+ZpyI/y5jx29jq4DZz3Lv80WOWTR+HdJ+h0G9bXK2tvG1KoJogrP9OF
C17gOgByjkWYMoSFaqPfcw7Unqx2X2IczTAS1AtSZWryYy5Pm9J3j3sXMqc1xCgw5f7nozzmdN4y
VjMhAl/TXLFnicT5NPUHmUbg4QY3gPazakd5uGVHYZ3ZRNlRKHPRvFgNYcLBMw3spbkfy/MxOOlq
8OkoRchAYoFDcgjcjGWfppfWUZH/sJ1bkV8jL02YPckf8bnJULI/R3g10TWVZq+toVteuftJMgid
Zcn10AKg1z+YQuL6/NFvKfr0Edt5Twask0Ca09Wbz9CqSu+03TP7Isr0WMPrJgRd+tmTwDlWW696
lvj0SHDY+Onq/jkNykt7unfBK7btiZqem+WE1mqr71vrjrJ5yaqWUaI5sudLbWEyiAYa1NcC4676
CJ1DvjjaFwI5XnHEydThTkARBnE7UIqHf4Iyf1OPEMKumpEAMfyQcDyppDSEAzJK/NwjT+VDtsCY
eiphOJZX+Va2T4x1B/5yavwLg2goRBBvXyz1MY+xO96G+m3ARzZ6BGUeTu5RPJ456qpUFxFtUNRu
SQ9wW8B9O3TqNXHUwtJpXWXZI0GCHjKW4CoEYpeYo6FEA3uG2LSwrvoYyQD8D3U25seJfcoG0X/l
QzauBURjh3hUeKDCo4N1BNfJs9sPV21iztJLutod+AjMz4iCqdeNF2V0AWTUT/Ac32AArNKHoWIC
1hcZ5rp4GSgiP1f95by2hGgqddtcEEQKPXJbhMjcgLfis97wqGUNwOxDUdw59cadrpzgmjVSoZ4k
fTH3YgAU8cm94YJm8mxQ1wklwY9lfl4aXrOelWZxLvHU4f2JzsKUjuY+ZywjECXVL1V6VXvoQ0B/
sOqOz6blLFmo/l7P4m0g8+B0rgnYRLe4FtCkf5qZw+46X/YzSnsSjXDYd4cOsVFsc/msaYVfF6bS
ngefAs6AIYlsqWUzDbQwDrL6RuYsIR+aupc4NZ6ou9gIQLkJ4yv73Eg90/+juulRTasPOSVLH/PT
pbmZMVU8tQ5Qk5OFKKaYRITNAdTduCMMjIY4sJHf/vIff/+vt+k/w4/yqszmsCz+UvQ5dZOia//2
myN/+0v1j/+9ff/bb9rV0ji+clzjOMKxHaP4+tvrTVyEfLf9fzzTeWpqZkLb0uPKAxdwOH/iOfGQ
TWXk4BA1CLLvGCZJWmCWt0G3NTO42wOK/jZZyQ4yhSt6UEt06ujLliCH4qmaT9qfoA4RXw7I3sWh
KmBH/sknl/rLJ/dsTwnhSRjnwnF9Rxr36ycPRj2mJqDfn0Z1DV5vDQ3X/bWvV0bKYNF2QFgSRCEs
uUHvAwuem1xs9SRIpyhVE/wYfUWjYVzY9Te+hRTJ0LkS3Y3hBPukuRxSz1x1roMyD/L8kadC/6Qd
gstf3wFpvp4Hl91lt2E7WtlCG9f1vp2HR/hJlZOa1EQ4ukUF0St20MHIKB+uRoOJKGyRE8isdK5r
qv2iGa96lbfnvjTWRe0FPuu86kedTtZF5B1rWhD7zI1vE8+bz/w2ZKGqRI3bZBjRfPinnj1at8Yt
ggt7LugGRJ35k1uj/X89Jen7SipptGuU63w9pZGiUlC6PphrF7lNr9ybJncHhMFOvAuDTDyK0DkZ
1dTf1i3RYkXYLxde1F5Xc5N9xGMNnMAgBM3Ti0gcqMl2Lv/3P0WaQemNk/vaZLdu1vn7n/9Zetvd
RzdFC/sxm5zhMoDDdNR2Y8gKg4S7uqwoDxpk7sMAIHTMY4w/7dSellVL/GbeXTUCZbiDs+1oKXt4
EF2Cg8/QatPWnD1UhudncJA2UTtjPdpXu0StMneb2nEWhRN5M/zVFKWgkJed+UNGMyYH4p7jhvn5
t0wTe/bz4fmPL+9v+/N9fis5+ziMum9//ftdmfPPf60/8z/f8/Un/n4evzVlW352v/yuk4/y4jX/
aL9/05ffzNH/+emOXrvXL3/ZFB01suv+o5lvPto+6/57HFq/8//1i3/5+Plb7ubq42+/kbFYdOtv
C9k9//bPL63jlsvL/j/D3Prr//m19fP/7bfNW//6Xjbff+Djte3+9ptl9F9tXzq+kVo5tvFdnl7Y
AOuXfPuvntS+FIwpvreOK7/9pSibLmIo/KujpRK+77rCM/wgA2Vb9uuXLP1XYfNT/CbPZxj1be+3
/z71fw7B/7hnfzwkfx3XtO0ZA+KWJ0sK4TpCfBuRh7IJ5jpBmhlM6bBXjA7HlVjB7TxRB7+7LH8w
+st1bPnd6M+xfKGUFtLYrvIBmH59UZ1FjmXkELYhy7oHTMtmX2a0CfMEoFg11/slgmjmjxGb73y1
/JjPavKey5oSReKOd35GQJiFEKML4AIkEVpgy8d65Kv2he3TW9BSlopzkgrN2ATXkUcUTuTL1D4Q
MmApmYuPxM76m1+f1tcRdb2Cvi0YSD1f+7btO+LrWcWBG3GviI4dR6FP4xnikag1dtTERq3TLVb3
oVsv2v/6qP9y3zzBAT0htNK+Y8tvRy3DsdamK7hvnZ1Shsqp9Dck1Jal621+fSj726ytjXQcTwvt
GM2jasy3OWPOahFNTc8ZBmmDpE/2GyuFVtgOFFLmGU1paPDfT04LtD7DaNJ2gKnH0o9eZRLjgfj1
5/l2wbXRyrVdTt6XrlrXFF8v+CjTuJ+kRTwxE91WjqRwCu3Wz4hqyrPe7jMsRFl6/G8d1GdmcXls
belBzvFs9e2g8yiWREcEe3vu6H4sjd3tS6eE5B3N6YwM3vMOmuxP7/L3S/+Pw7rC8Gx5DBDfb7Pp
5tHrM5w+kVuMNMZaklxd29tFrayRVmkYYJoYsUTY27zSIVA3adGrSSeyw9tx+feu/PppjHTXp8F2
HY9/vl75GcNyaiuMk8zGdOczkgDa1nuPqGtvgyU4iRDb/fqyf53b9c8jGiGllh6Dnvl+xM5yBtLU
8NGmPU1048NvW/qW2EBYQVRgrB9pUQ8/ejCsdAIW8fDro397yf5xdMlhhcsb7vrfXrLMqClTXYJw
sM/BwFT1ONKiVIGEYebh7f/10b491+vRPJuHyxjO1GdW+Hp1hT1Uic4rc9QENezLNFL7PGFgpA24
yBKuLUPZnzzVf/R8eRySV9zVrpCu/fWYcxqXesnXaDdhxx+Onu2zXBfJmdU7w1tRLd7p4Of1rh+H
ZtuMMtsZySNYD1Vzt6jQPf/1FWAZyvF+N0X8vAa//zzfXrMsXsp0sV2idcHRLHaxL8tkNS6NTEgT
smhs0k3bxgdK3sYk2vdsxMYcf7V/WcXbYn4gGd1On6pKXOQeS9Ei2iYziA/fip466vhxMyEpBcPG
25PCyTft8okgDv3j65Td9h258vZwlNmv5HK0gX1YinLTgmQug/zNRaVXF8TB+AQmq7sCWlRICXEY
MUQ5JicNZjgKw+EYEiCqbPssbrLt4JToQdoblw17zWer0YcKuyWWA7OAoKraRPNDWgWvKu62UYFL
sWqwl+kmukTj9z5N0USrQiI9dzrNNcE8US4eUnIBXyGc6Y56O8QCONWjz5wmw4znIZkpDTvBJXP+
SZIgjMvLraBSMtb2CQjYRMLtt/pNMuWbhQ7qNOTHsRG4/NDZRo89eUjavusr+JzslgvqRj3VxKVA
XI23uGX/EtQlMA2B6jrdN3haYhrQVSlvgtC7LMmNGASgximrSUJBuDpkSHYF+BXUWDUcxQIdt9Xk
R0NanjYpBsylx5rHdnM2FA/D5mFU9pUbBC9h81ZM9yr8aNd2wRxe96m61J14tPgGTuzZG5D1mQx9
Ydo/95jJsx4xkhtGR0y/N3/yZIpvi5d/PJkukw9jkZYszb6+KU5UlGNsoWNsawLc2LQXUf4+t3K3
9AUtuHULFVrviaSzWQCygOzZBQ4UPUrZM4Jm+RI6NICQdxmgXBoblcMNGIcbqwt3QRkdx8Nd1z+W
Kz6cxz8esOAgGHW7t8TfIYBPxv5QQzGiCRxMYLI2OZ7jCstKU+8859w1awn+pZnRAYt6ZzX4F4jr
VbDNSWAYq4dgOqUkSbZsux0q0o9jtPm9DwHQfKJUkaApQ/zVRewhtgh0eQLrHrOjl3/Mo/2WrpXg
yevvQDq/hWV90c/+UVk+R7hI1rpg4wKUL4rDhDTpxOsv0xbPQoW5cwSw1lsEzvr4nuzmXFUJLv0p
2C+QhU0E+Q38Ky/9WZZCKuF589pxX8cpuSKJ+86qmkpV1UHqfewnFGM8s4dVtELvynN3Ir0iAivE
3uoq7uR1LbIPy1/TcayTX9985f3BzWd/y6rb85SS7Da/3vzECK/ncfO4fi46nZrgvNieWvog0BZB
QndWuo07ceTF1kmgqqeybXHym9tAJfdNiuI3grJRKksflBjuzMjCsKqCa5lT1B1r3DRSMbpZ7old
OHfRQCyrALvdt/n1wr1YsvGkV8PI6y7J8oMlIUjkWMQNCgNGmM1c31WhS+wzA1x3bo9rt5/ufgrU
zObe2CT0ke1bYgH0dkQiHdiS2FKn3pr6LFLqJNCIV4OMCDh4XvWHMpfZgHAzOa0YD0GeYcK/agxB
QQQN0oDrrhf30UFa1aUVKX/uU5l/BoaIbearwGt4iuPTGSJyZ1vnuU9kEpZcL+XFh3lYDOBuNOU7
H3sjO14rx5bj0iWeV5yxvHLxtqZLeEalcT4YNMW0nibQFFxkHeYb1RHH0fIAjucSBbtAYJ0t8aMV
zk+SYIkA9mzZFsdLHp2mZXcTM2fNIY1gRBxv/KK1eTheZ9T4nS4AWmylZC/79o8RRnSbRXvGuVua
8bQdHOfG693NMtXjURLH5GzrEX+oE95ac/rgLjvaSp2PeDgols+os15S/W7jogT9QEWzzcFlQsVf
un23diA8zqdD9YOVsLEqmsD084AG67R+YR0FESfYzHo+k0G7b4JtOT040aXmWiry5Dq8bDj5x7iy
UTc84HNIrIck1yitzEYBd6+ClSfYg4BSU/e0gPZPGoyF0COGCu90vegbbQxPjsZCASXDAaHHe9+i
04xzJjhEtyubwjoOnZ4SIjANtZ+pL8xRdhfj620h1enLxbcInqOBY8/bFm9fUJH6mbXsBRDvZa8E
mdBrxP4csHC4jsjyM+SQ39GoOHGc6MQFJ6j5CRf8dwgUJuyJmVCgPmPnYoxr6MNo5Cniuu4FKzwA
TwmdyCX81DFTkuBDW/e6nwi7ITo1y04rH7laRfnb808j/GVU30gDw2Q/IxgP8LVhF49bugjLI9sZ
VCbvSf7ENTsgz/PYtnHv6mNZ18hN5I2ui+t+ts8zSt1RhZ8O30a4SkvcO22D95YPlrQPSnBGvSNP
Qhqw8J0nSC1hJnYJqWsThJ+2pglkB3uNYtTBjz+hIAyjdBtp96rlgQBqP5Ae3ptny32PsfmlCOBG
RJZoZTqXDjOtjIgK7YI7fwyRj2RZ+1Euz3kGpCC8a+ZzSkcHWrL2UQipuuVw1Po5NxPt5AuNqnMp
WCYOKOad/qTqYPe74a2vqTTWYEb95cLFR6V6lgDmNac3FYHycDJzEOJGnab3xU4fQxFRldcMHlDw
qISpGDMEWquAWu0wqU1PDk8lwptA0DheiPeeFdrjxegT1sTEsORPliZklaZ4klikJaFHm0mWm1dl
GzRmdv0bZQ/s12X14eDTcRJEezGaRexHROb66LZa71g6/UUSuR8Fbr+J65DM55oCpe6iM62q+8QW
6DpIix9RVpEWF7XuJS/kR1YHkB/Dk6yFfDaOIU9tpV/GKsHg6Fr7gnubrA2LvkOz1d8GIbk6hZ7u
Zhj9U4NF1DEPA7oRmxnFW/Jdu9TRUTFaDonZVPszVGG/nlDsP1jm+h4bCuogStna+1YJ6bt6GtOM
qkuXDAPAk5lWlDNFl7Va3b71AgUsWdLNaCPU6EpPn4YeIVWZ7iaIlb694s1j9zLNTHfU9Tgpfv3x
fu4qv63CfYrcWrAVMdr9Pt1N1BxiM9DE8UPR7/q2dY55f8Dhhg19hCIozhKDwoykV0VEmFSkLKkY
QfrwEUUCRsaCxcNoy2zDOM15xUOJMFEChBqzRZGR1Y+31ECXP9k9/MFe8Xef2ohv+6eKZG2Ka+yf
gnxCnz/oBqpE3c2vpGY7TLgxINUki1oHd2rosodrYutPNoz/+hE8YSvHl6wRpMPO8es6Iaq9kIKx
h2E06Svycx1A30ipjlToiDNjy+zarlX2ZCVE9skYNMuvb9zXZYpLndCWRqw7SOMoyoffroCfVZ7l
TnQng8nHktoJ7yZyYF3WBY01y/4UYRJAyvTq03/7uI6nPNemu6N91/62PMqtwHHC0oLLG0tsHp4e
XozDQqkPUQAvredg34qAXi56fPr/OvL3+ogXxw7WJvavy+yVW1daxL0srn02WH594nZUzliIjtGb
MnH6+CeHXq/m/74lP682/SzPkZJOlqDA+/Vm56Flja6XIrMkrIXeAwrpuwwFrBUSZ2fcMy0DmLh4
FPDGZ01C0yzdtLl/Nbc/YshRghTDCQZzz7rbrmpU2em5MmS6CW/TEV0dYHEPmguFBCEtaMIHGC7A
usc0EsINeyGI1C4RjyhhWRst0fLYDs6xH7fHSls734IFjDV9nN6T+LokQqqN5YWfk7+DGkwo/2IO
IKUwby92C4NpREed7MYBSSxBUZH61Ah6g87fdbidxt5BumGjHHxPynora+TpKo1ZgHVQmVFsa6jc
qEnqvUsgeEa+bdr0exObF/i+FEPtx1j6GOWQeQjgLb25/fWd+FkZ+cWd+F6cUz01yTlc+Y21auFJ
OYrUYX+WZ8KI+t1dW2l6glukG4bSNpvaDbWr9P7Xn+LrmP7zcTCCkuQ6pktf/Kx+/663mZrcLRKL
imyqLPqsXt8cWpGUVOkqvfn1of7ghJX2tLu2Iimju+bbo+daalSDbcxR5bTNVVIUgFSUo8k1qQfZ
oHIljIW7rT4pcmB48bLQSAxuGVmSv/4k60T15co7UmhJR5c5TBhbfBvwUD/1Tkjh7IiyuzpP5q57
aDO95jWXOagnTDG/Ph7NjX85oLQpPRpj+xQjf379d1c5W3IZsICTrJ/g22XdqhyXAsFChbyvTRpo
GkEBEypKEnKEwj4hcM1KAbbrNi+fREfywXljcA338NektlkBNZtG9fWfXRi19mi+XRsl1NrplhTP
qZh+q611Xl6bMu9D3CDZtNWqAwMg0i4ly3Hq0eLN5H6xyERDNq1EUEN8X+M4JcWWsdQSMuSYoSPK
luFOxMNEU3FsILuo0i8echHM8+FQBe1j2yC/da0qe/f6GjVr1Cc+0i3lsNpqptwHh+2rImFboNQP
twvTu8LJgre4xQDAjkreYENe7pMihHhdBgipJ1Wu+teSByuekdXhW41xY5v2kbok9j3jCfRHhIy8
WdUYIM6LHQzeTq0UfqCuWZl4YxiRaWsnDTaPqrj1/Ip+jWbme3emCqX7EJJyE1p2eTonY3DRBpX9
wyEYbjO3Knn1Ks+5l4kmZ6VSilwaD4F0Ujf+zayc9N4VxNzWIXSKil73dojj6bGsU2c/B3C9Wtsh
cJNG/MZVtfdZzxOy64ALgCGD63zoj4RTdV1cPkW0wc8bRnGoUkVJqqudHKMDqK47xy/Jv27pw0NP
lYgsFwOHJ55QLZoe2L9djHDhF44ucAJE3m1YIkTLqwBGRDAJ8V5nqhE7R6/kRimy49CPsutAts1F
70QIqbXO94SoFduqyM25sdJ6V1rs9/ps4g2l+TsfjwonP+cfqyO38sro2hrx5Wrj20W3NVFNGEMv
MbvBmOsbezkiHq0tRvbJdjA9p2oZUJ7oeeq6YC8D5b7S3ghXbYu2HaTqpqPil8d+MG4LFdURZpTS
eo9KsSAITsrePlJVjAXC7ityKQWxoXGrRniTlas/un6pX5vBdZLDZsITWjZT/KAyZy1neoDts7RD
kRf5g3/q8twcSTQCx51oAW5lpdg02ZieZnkvTpdWyXMrrxCmaNPiP11C7PoO+MCqwS8aNOmd68j2
1Y5ArFWt1bCEauITXfekG85kNwRaDmeB66LDGKqVlGGap6CXNqx4H8lRaLUBya46uVbgP5phfnO0
5c7bydbiRXtgMfKprrC8DZNmUThCIZtin9Ps49Q89xKNX2gGbzeZsCSP2PLUUc2K9shyLSDZMpMn
Seq1p72DG5C+37hXWYYEhxU1vctqzWJmSbTEPqzKCOdM3Lnhe+t3sIsTCaQitjrAqt7IlJr3I9Cg
Cb+5iYlYYOp3t6LJ+7tkKnFlTFyOLI3J6EoDuUvqUh021djsC+lRcYuafrnrR7/6MVl4Qg5YHML/
m1my4IFe1Lyb+5AHXFQCgdLcUiI09JZP65F4uHSW+U2W85zhG7EJDrOMcy8GhCvN3Hr7OvWqHy3C
F1oQnRUp1FpYg5amse+Glm8AOTKUd30IsDM3LpJZ1iJ700gDLdIWN+Ug2psupoZF0kY2X41FaZ/q
pTYXUYRW5DBzvOmWMJ1mjyY13Uftkp/xVvEAO2vdRrhDd1vNRAdm0g42JqJQGEcFxrAqStE090HV
lhhtI+tlQNRPXDdHdwePpCIzdEejtJkMwpadfTzZp05uOY9jmoTPVOGH88ISsz4oOqr1cuxHtFFu
/twMhspprfQIOz1SaDeDGh6QPw4nZdFhxEIygSQrz/G8p6Au7Z7Io9FYKMfsMKAGTHA4KnvhBeVN
mvrUvX09iWe9KLWPhFfgskFdngVJuB1Lq3hv2Fen4DYU7npuDJC2PHkIUozsYeHBPEuDSABkq+qC
+OAchkQUlIY0dPpt9UL2i4jx8pYqpjzQRaH+MTgLbnA9M+dMSLXpxbdXjdPZZwnldorjYhgetBLW
VhRC7urUhSLnBUsPGCwnrjgdiYCfTDFdmrrsr9kl+TDORUOrd3HLB7eAHexVOXtQ3aG69ZubNvfQ
gNK3h4MVZiFkT1b/WMM6F19YrvtzXU/YZSofBoIJRzBDrFII4uxIfe+aoj8eB5mDyeGZONYiGBzw
RAMJKIEH+0hESQUJZYa+N7kSAudYwK9r1OJAtRTdg+KPKJQbQNRV0iwPnc0nT/SSUXOniDFSSJqD
iyKYyumgLnTyNhu50EQMFnQ1vCnqwHYGG1VWuljUJQONFNNNfOIaveJWWEWN0YOo2TqqlodWzT4c
+tamhFvYaKK8aCbEmDUWV7DK2WyERBBYiUM3KOyJ3fZjG7S+RQ7K4oX1NpHhyBxPtlcT9xF5ZFjq
28r3WsoLDlLXkAyD1C/0fugwO8atba69xW7O0touDpn39CbWgfu+RMFwYzwG1GGo/DNfQFYSi0zv
I7es7tOJbHI7nepN0CH7HmU3PfJq0/dJVv6zSpHXDRAqJdIKGCGL86SbCkuqwLnex0NBVG8MoCWw
nbVAFMoHj/M5lJ3LlWmaynnpW14CaVq201EVQ1srJmpeGXeAUEUkvS3VFp0BLfQuQ5cIq5oMGQEx
kkwVAXjEdW8GSAstBW5U6myjj72k2EUAZTJG+I5ZKn1Zuz2WLY8cYOma/lQNZKE/r8rLxYFhhF4u
QbX2INP+cLD2+G2E2hYOIdJX1OpEdgfguEWj7UI8f0/r20lgPzsqeoKHMTVSIQPHEVqnjvNcqXsS
7wEkZbAooSkH/ZWTET5y4wYAAe29BqOrMEEsQE1Ce28vH6l+K5ddbbZJ9IPVI0SHadvX8rAlesN2
AfmGtCjc9hFx/AgIQhGNqNyTDhRmEoHMm04LmCfrtE9epmk3BSPVxdiqa7ACh3GNh0pl13gYsLkm
u1hcpOFLGqgjHuwjk3eHGTxDp7tcMl51iKVtgbnmrA0HAtEk0KqzRNobD59ETRSNlFTom4bL+SRh
n9Lxy9aWqnM6+hd9orkBiJdTRnsk2DPGlmC03haW1QeV/RERBcfk+iFhXCYTM9lMuIu8HqMfQXrH
cD6wpOPXeRtlFcfG0g8+Tul+HHYIUa5iIKkyCykoP1WRS9BYf666BsesOex5XWw4QWO16bEo0hxj
yDoXY3qbewR34lCX3JtG5I8z0TPSzkhFETjvmwvdZjc+TfBubK8TKnxLMILBnXZpu9KxQCq3XGkW
8HPd76sS1EP+ksftXZ43j4nnI6MrThxwj0vw0CStIl+42Yfk+k3RZ7ZgskV/KljkmSk5EeJCBtRr
MSpmfn/i4xvJIgafpTzSTrNB6UIErYSBhmOVaPjmKswfbNYLGbybov/B6nTjue99Gp5r+saaRX03
wlOdP5z0ahaXUUkTA5eEqV0K2Q1eP+IDQuqxIz0H290GGtOXFV6EJSS7mimlILInSwGTdcDTiws3
ie7sPIT4yHum4vpqrtRhUlgXYtnlbG8XC6suoMMSJk0VWCdTpsfzVdyZAY912vQtAtyBD+04TJJt
wxWrYcQHhDhIhsLYv7J9bIc+1VO7pob9ZKrrlmRXQUlcU0L1CClwVbFJoCmWaU3es7lY+lUx6R24
GkMHVf2qevXZd6SKUWkCvild3HyXpYCGEA9XfOQDC2ZR8m7E+xSDV1q5qmGN2nyiK5hdDRPVVmAb
dAg3CxFeai1qtwglZXQZOZCCIss5iafqPCeAVoYDu/oV77JGqc1HcQYKDbOTCu8pTFx3C5X8Epyu
mPHcDafIUJsZDlEqDlkD0D4LNy15JHS0PGquML+srgNdcZKloCcQGJfB6r4kzgptfbyQXNliNw9s
LvJZGn0sNvjb8jT16PB+9vGDMWc5heyeGydxmEN8DcGaPOUz2+F7NQbHLZ77gtHvOe5IKaRGjsCJ
yZAeHvOC50FT7wRhxBG5oRb5LQS5jqG86wzB5zZo+GknnfHAGrjEQb3JVwaEOx0262gBAFwRijpe
Sx6tKIHcDqo1bGBS3+XdwxSbo0z7IE8MoCxawU62j6R9WjeE/oAmkKTDBZlzPLLmZ6OxaYcGQ5JF
ETdH64VAmd7k5B3DuWdFj0GxvQqbNVGzR96GF+vSNfFRWWHkzPXxzC6LlSUhYZ95tRx4YteIR9u7
9nPIGfhpMDMnxbsn9kH/qqHL4OYIdxYOUNs7MYQNuc0A2mGDgJaTDo/EcBrZhDdQYJNPXr6xKCY2
cNLpZB5PQGp1ctqTVq8gr5wFE2kVEVFv11P8UpfbAruNVcdHsFZi4i2BhaZQiMbksiYawj8NGQ/Y
k6eaqLv2QtZHXhJflt5l4t5Jwu5qcSOy55JWqYh2YXE7M8mHZBeMeBHC1akNAoIqHCp5AjbpdVsw
r8coPmgYf0tMK0JzIjjqPbooRsKg9zueQSLi2PP0A9kSz4WxYaHzL30rmUOIDC+yDOATSTQzyTw5
WZ4GeEpX14cugKEgvjXRXZjdGPsmE1dlRqmjRomAoZPLM6EqCEA5EZ9qrAerW43XzS6y78aVFFMI
VjDvo/rIQ3lIi+SgXBhBujsb2FQR3tf/l6LzWG4c2YLoFyECHlVb0XtJlCM3CElswXtTAL6+D5bv
zXSPRAJV12Se7P9qggfZ+OLeedKr8qmUb50THdiRQnj9SusP3wSYKIn8JGgywPUBmERl6kmG5jqb
SL8OrF1ZTFsbkYCssTfA2PHCq01OU0kqt4mTRga/eXYYiN70mS0MYIe6f12scLpH1yw6Dry2A/4D
WDqbJmj2vSJrsfmtQNENpCdoNWkzVKLN8AjJas3N76nmPA+PtnnW2eup8TcDCYYNp6DAHIBE5WyX
Ov17ohMrOSIK3Vt4sKKdaFrZzns6m7iJacokGUpIaoQJWkY8V2x7AwNCDLiDHBx65koEEeCfC/sZ
MoRl5U8JOje2Lx3ftasgcACjJLrR+NKVQMJQLQpzN9ggWSdr5Yu/qNbArr+35Zct/in/pwADRR/+
ZOCpTacTm4lqmI2e97CF3ExgQz9/j/ApYw+x6ptTfFpYl9wShAlD274guCfGP09XEUFCJiYgVI/O
/Zv3s0w9Tf97IIPF9WCI/JX+F2Ma8HZsLrPspZtdO15wMdNx5ZUJZx0EO9xqVMGE/n7E4qfGf9tA
iTTgnxlz2jzmFIOIzrlk58hZ4xCkUvU5XYF+DH9B5OAzxQWL4Jb6ydYednH349esf0kSzIfAMChn
tsKc8y0hbxmk0NUPRKJxCHphcpaGtdWQbLKJi4f3tp02LU2L20yrGIuUbx16YkdodTqEWIXkqHJ+
de9uY3nDGtkQlzjAD0yIV0tnBsmiG04mYbfUSptJv3nOrwA91QGc8DlATI6lKHRXRfeaTh9aw7q4
i8ulW1NpDo2LrIJOZq5NjLVkqhZUr7HO6AcTwcvcfVXTuK/c50yL17YLQYdkyCl4S5t8aQr9jNkZ
PrG3UBZgVFMjUnnggQCbUty85l+dVi8pGMoJsHms1STBHstM7lwM4yWItiA4hvRQ6PwYaaXtT2nC
TLbVNo5fJTQuyEzrxPA+h/QeOKSsT1enMy+9hBMGY7ZlwhETe1dktEuwKVMT4xmLVKRA0Om+tGwC
NMgVoz4grNGNrBGAr4BChOUjr6zPsKi/xnIHEnKTOySlNjiRmuwU6+BxIPqG1wF5dUagCCjJYh9Q
YRTY6Cayhj38+lw6bPGeWgOCb9SfgujapbjyO08eHfnr+MNyAA7S+RJnHIPoF21y4LBMuzB+romF
DHwGeiw0Tf1DDvG5b+GdOsa5SskLIT+pdr13BXfCIDrLwkCtdw1lPI6aelgbowl8tCZ31cd6FWwy
gTxixD6FrSmYLXPk3KWjvZKoBZKoug8OVCvddpa9Hn24if+Lq2gcLsZc9ra/sFxU/vDQriqhgZ6L
eB57724g5ynUdybbfaFIlYapUE7uiWwDAi+NQ6EcCnpsU12NW0mqrea6R0buT0rnziSQoYp69ujt
tGcsta9C2JzBc143YIbIHyXowIyKc0oSLYU3BbZ4QxS3Sd0Yt4yxt6Bpp/a4U5nO8n7Ea1lsdePo
NT3/GCOq6J/QQ5KihTONcIkaPGvKVdngtE18vt0EKO+Jaf2q1881yNGWoBJDw+mGotLjNEVPuq8a
NIQ9BZoxbR2odI5zTEemXRS7hU3Vm8hDmr0GjMrwT6akBnc2V1iq6ygujA74QRes4zwkso5rSMkJ
VE93a8uHq9GXyAKjLEK9ZOEjE2tNupUAWKRe2MBieRXNZ834bYD0YDqc4OWMfUVEpcuZO3D8TJuY
VSGixoXNhW6ia08sb4OibyOZQtXEWLD3ZLJtgqkitpIUaA3Exgggdui6C5ffOYNT4kOvCyV/znTh
4PVLet9j56lPO5ieMTFZKFkwHY7Dx2j8Q1MCb97OJVk23ckT5IUR+uu5dyvlDci4Qnpx6dvg0RW4
fZT+2guXU4GvAR8wFlo3Fc4iUDGiSW7AqG2+s6Zsn6xR+zfRJkq+IL/23vvMMZkSAX9wco7j0ROf
QRG+adOj9j5iArfy9hIZ8UbBjzL936zW300Df3CaFTAxbN8gVsP/xhTiXESOodarvGGLDP8vht3g
gMZqmxvO/1Xt/qb0g2gK0kVVdw7lmH7MGgkc23uZwWqySRBlWbuEmOC5rSrlc8gj6g/8GnVL1go6
08OYR2/MNDcSBo+MPIZUZAq2JEsoQp1Zwtyc3CKaEmq1zSiogUhDKfOchc5eGom+1Yy75XjPGnXE
MMGKcIe1XhMeqhjAVOH0nKBGSQPo/gFA/Cgm/YyYkj7+csvoZrcUbYhtJ4kFJQE7N3ITGorxcgB9
S6LaqqJt01mPqEVSBSiGxwuvZN2twkmdnBIMSDw9Isomp5WAIQq2lhEi0bvrDTxELjBHfZnX/tke
KgLZCW5Qz02Ow1OrtpV1HDjw6sNAEHXI252P9toV2SKp3HMb/IiORL/qgRjo6JL9aBaEGiEXih2x
1dX3gEYip1acOLi5VF5C6mhPu9h5tS9arudYPDHD3FVB98j8cjvSIplDfYh9KI+Vuy2xkgoIPHIo
4PxbbbnPCzydou+iRV3AOUiVu0uhWlOwwAGVDId00s4A/MmU4Z2nETWtEZTiGRcpjGCNaKo+EssU
bjyhjnns7ThnnkyHpAF7PAh2DWstcL9CPd+2LVvup8GLmNTkYctDneU/umsaVyuTc3KBva8YzJHc
V8O9Q2OEGVzVF8tLiocxtBaAMPmNnDEmV7ZIH53PxxwLFK8aLBtQNe2jIPrdrUHCNy6eXDOziHiI
SvVu5uBGkM/ymmWWzTCT00C3xm5jBhFZdVkYAjUlmYB/5d/gREVHf+8UxyBV1tlGBnzNA18+d4km
bia8QazgsQM6SHrflW9+dG619srs4o/62u8M3hLpU7pCWtppJYWLlfaoJsN5F8CG/zzaac6vHtfX
wO2tS+M5MQQB4S90WT2b0UCKXmzLhZEX19BmOMTrUiF+ic514N8SafJy2zqr+aCOgfkZ3ncvwf5U
XbzQBPJzLWEU0yYgxq2RBCNchzbUJs9fuHb+NhKmouyWWy+ZDmEO8oPjM38lqBZ9Ohpdx1KXxBWH
JoIImbDz+SnlPFsKiJTvvQ+3z3lbgpJtfi76axpI6x0TuLcwoV4t/KqXC3hP517B1I8Yj5Rmit89
TcdNh8RxzXLs6Iruij33nmfTo5lm8nTcbhMvOAVxcYk8wm7itnqxp25kxka8mZz0ZOmE0GBLN96N
aZiRmR2PX7OP4WkIwgLqORyC3kBs07sxHZ8k2ArdIAB3Go21MQf0WIQ4WZxkPik/sVG7BzXU9Hoj
TjA97V8rJyTyoFnXyr9mtvupCvecQe4dYntXx+bNsFIw3AF3aTWTDloskKC43t2cRLSSVl7L03+9
DgMUJQYoron2X3fH904znVU4mi3xS7TYdXPo3Yijy1h5nXcuRfmsQ7YmBUWLFrEALC80cHNyGGDc
q25aJm39SFpMy1FU9ySGZo+20t+F59cr1IHlsuTTz2J4DaJCqVpI+6siBkuG/MsySknyDKIXLxSn
lKMo0hnFtAlIXI/FghalBFjmsUJ3BTeHKbN+FXU8HDKBXE+ve3M3jVl50dAeL1q6TNDBHkPmvEBM
l8+PTsI2+Emrm21AJ8jWwiBiD8UyYy1OfhZ5Ixqs2Bwj6AE2mVeJTRS7KHMGeMWM1CUOVu/z9tfq
gIQ4OrEpKZ3gkMaPQZn5TAXW7Q9HAspUJXKklyJUEixm0Uf3Op/j2Txlkzs01BNRGJabwdII3SAf
4XG6dGmZHf+r9cFhqBGm1dVTws6PRgk8xiah+cWow57UoDLgrMlTocS3LOkSqLRk4EF+zV0Gv43o
L009dXh5WX7HVp/fVCSdBxJ1ZO4TgZwmY2h97dW9wamp0wUtJ65Aplxtax+bQvD+9i4pFiKeb715
ZxjfeyeDQ4FsJNsOYu6plbINNCMeDaRvpcu+o1JiGXZI7LSjJKs+anKERtPBFpJcDQfWbJ24wPUS
oKUAOK5j3/25OXb80SEj3N1N1bAaEi61KM/Pdp0faWzPWjI8Q/I6sjn5LlX57ATaWRuKA6s0oBpd
uGKXvIkAufI1/8WG+dZB9WEwEHyJdHCYwgGPkjXDiEz2t0AAe9DSz14nMmPgz5jNytYfIasm1wkP
doa5RAtCqC9Ai0LdzNZ6gn6Yoxb6XTKtC2/GuWdJwGmY78smfS7A5aeptXICYpB99LN9fxDjn+Fk
GGiM5wSGegqyDLx8+xF3jjr2lTluLSl+49b5jnCUmCU+hgLOo6wB3gfOkz1QfkXNrU3s76Ht9kOT
nHGkdN9JHKXEj0hU68LrZ6w33LKcPimphy+kWHW9ajzB36Y5YAGCthXbmOHwXht7E0tPQZri6Bys
cVxHU54y2GdhFhXGdWxKjTyG/LcgiRXVAX+p601wHaRci6C75Aw80VC3SGY4ps5VVpklmbxTeY0Z
PzAejqW2b6Q4TVWNyzH5E3G9trHarTU/Oupx416ZgxRro+rcZedTuqQOKR0uQyqULN2KwyK9aAp7
gwWtoBbm3SMLU4O/LWguPBQipS6onUJ+yk7/kR6o28TPbpRVz7HwYNMm6K69SpAUABZ4/BfXzJJm
ibmqid6s5Rko7Lkdw52N4nTp4epfZo0BZoZNeOKfpeK5bkfvWmnxpVGIXs3yLoAyPGdG7KBT9muW
Knrzrbk6aN+mLUOsU8G1bI2PoAakMU4BQBN/pvuUGNObNBjmPzTdrXhsUIVHTC2x437mM6qiU6Ck
naRe+Znv4O21WFZL4Cx9vwYqxwchsgGcn73UBaNpVj2oJX07vulRw/zcZXRvHywZZmphJvUl9NX0
YWVmR+heqUPlK7sVDf2uENbJ99Gquaa+DHqP/BibbXf6rih8smE6KPPF6F58BmmWpr+qYGAqZ608
dHhMHLeVJ656hby6v4B+3ObYmoChEA3IfZUaAfMdrZ+rf7Y3a0fZzjWEkbhKUBRw6yFxGQoXrTar
6pXgPp3C6KohaVigcUO1kQR0pNq3yDvvPRHBS+9AM4sQGEt7ZkX5LGW6tTsQrBIS2UZCopdw2anu
AsruTkvJ+ZvtQhbD+XDHMo1ET9ESM/3s4p1WZC92/s7RSGZmcQ56pCqhE8mdHvtbacM97KPkUpfV
IbLnnHd3JwfSdILuJWfMOIKsVdlwjHRtP7dQ2PrA4PncYsxQgFA0cAxR0Xw0AzlUWKYzeGo1i4rW
fO1CqMcZwD9Z+odoSJ/0pl3rzXRsBpsjdti6OL004dw6H2ZoeXQwkeeVtshie+lgqjOxCccwTXTb
XI5lsFbgfd27LpIvTmOkhayFYFx5ybtKmrPNfjt/J6YwIxAkB90bo/MaY6JnzW1O/+yQEwaXTeg3
YmKi6TOtb635Jq1tNYOO95K7Wo27QJloQrYddTH5wDhhEhhn8aKx4dETIhizg6t/ihwCFXKrKkfD
NlyS4r3nqMvkP9tF1kiXJ3HECbVTDSIYOtR4Hn3Ie1+aa53Kx5IXQSiNDX1uE3avcGI1NpocGoCh
Ma/jlD2wrpLM68L6i2zYenrpsQ+0PfOvnoy48KuROCxqcDuIqLBWiOphVvDHxpdCfx9oKHXV0GY7
e7uo9xqfdd1gvx6vcnoTUbWs49n0s0taCsT625ZvjsoXFrOTNnEWRsjLmlGvpnC6MINkVweYoEVH
5y8l45n06nh7l9TvYSdm71z1jGSdFAAi1q01lya9J4hVG5sIGN7aIokFIFR7baBZFG39pLNTTj6V
eWkLtU6tfZ+xOsEIHcZffqIRyPRIKQcsVv16cyqjrcY0PmPvUICLgs+zHadvqT+zoNloA130LmAg
J8K9y3rP/iMSTjJCb/o/r9kg697miGUMPhWgTqDfedhwUTxlAPiVylcloxxxjgOi5OpkKYIdwaFC
VUtbY6TFzIwKiy+3UI9iQHQmbmH807uU9Ox60+SYpTgyNQaFLAKwwPRXhtGEMzHqZtlmw6XpUEjk
xEdEiI48mLkpZkmPPVjLb8I04SmrTkV1q/EP4JRZlsx5rYhpEdO3nm5wbhTy9IjVA3jP3ewFOSDJ
KhiHZTPPsWE0E+tSu+fI+bC0bRW3UJWw3BDanrw17gd8brh6pfshxk0+8YhRxhBH09l8dPjhJBzv
CR5RF/1VjPRbXvc23KnkKx9/Jg4RoyCyjcyqeN/JTeF+RxqJfrrBa7A1FCkI1ntoHzqX+QH4E617
TjS5ZjbM+DQhoSPmTr2EVvJNUqKcYebZh1OdKHrWRqaT+peuol5nzhxTK6+TxuIYILZNQ/fegnPj
N5tMZovWInMhmaYnf0x2nfgQ0kJnQkTFFYkAvDR7L51bGbxZMN100hHzYFlO5rnp4f5kmD3MXx1o
mOfl21iPN623sKDOWcjeTDSQy7wdTribiTsdOVTzlJF10fcEdeGhJFgldOdxbLOzqNCRPp7oaJZj
CJ5GsTseODqqqTj0dru3Va52WV1dTeQgDidOVcwvec0nc6dwksRNhE2xEGwrzWRjjvT/3m+syN0V
T9pISQipPvHxvSIaiUKCjmRM8G3JAGSuTtazNyxkfT8m9XNWkfHFIaowBZfY8bpwXPEqr5B8rBIy
qRoHhYX4mUffRvMpOMXr5hRgqBD6VhXfDCT3toAmB9eVGgmaYQrJOvSQ2X17w91Q+dWCGM/EaV3P
0q862NiRtzYI6NYo4Y0MoFxOMwFMJuphZLQbg+QoLLoblIFc194iS3ky03en+ZRyeC45FvhwLgky
LLOLl0OG7IH9QlOyh8CBCG+D7eK48Jki+xr7nxSI5PhT40EsBv8pbJqtEVlrH5STOzTnsLywzKih
4nsvTnoTNlm8eKhSQQd1LUamcRyyNfNtY5BPGZrEAqwl44plALa7SI2n0jyaLf3Ih9JfEl880Y0C
q9slDapG2+LHQNL73cSoR0aEmYpLUf9tuq2W3FyCOdic5VfexKztdwXASG387JKP1i3XEgh8EJ1a
Vkk+4+5KLTz502s/cn6/2UkXn1oO9EgDnhy/KBbfg0P4zspGRmVZMUawuwGgJ8T1yDqnsjYDg/CW
EFF9mJaN92oHkArzNZneVQfCi1w+EryQySvjs0rrc8wpS0hYPT5PGcox7Y47F07+W6g9rPqvRhFH
woA3vaQ0VmnvbvOBwYRZLwNyY0viboCl9QW8Po4x3Xs4wY7mkDU/CWn+qmAF2iL4s6pN3bE2lOcw
WuvVa8XE2xl+I1Qt9WeeeittYB9dP/xJHGrGtw4WI7Q2NGRPhbbOYwbhJbv3ieXLGxNgBIEkGHLe
GeRbWv6pTwWxX/P2kzQnF0Zllz+PEVkXlb2okTPb3a1iw+Bqzj7XDwY/lO+8ugAGE5a8f3mIICLb
ms1nkrz4xjlsGWK1PwLPN0M2f5LPWcbMKgv8beaqfUaTXejNl6WSZ8gkdN4+cQSIDccMc1lBVHDi
bQ3LvbpCGSxt1xIVfFckr3kYr0dWQCLVNmpUcE00VPuc8tc6PwvrI2wIjKjXef9MxEtmwDutbs30
7lmvqfPRpj/IF+zwZMynbnsf0uEcJL84okhBu7kVeBpcoyaiHCD8Lu0NN7RKjkW76X2mkwR/Du8q
R6iThRtwO3yeFzlduUkWNWnNFYRgQ75ZQUMsHlKDFqN4sEOtsOg98safXfLi+S4aItgKIAYYbFlY
nBPcJfbvBFjdyRaOhQ2Rr2QKwVHqZEnPN3NBjGCNh9tczjVF2SAkx41pKw71R65/9DCQgd51l177
zZJtVP+zJTEY9aX3xErv75N9KspXMb0q9rxMgm0WUMzdF/Ev3d3CFeOWgSYdFScTnAyHoweGnGGw
Z35xvb1Pn+/wyhzsGu9v2T9DIlo2QgdPeqZQIBI69TbCWOdptSALoEz2g/vSm0isJnik+rpLHl75
Xul7k+Bf5Ch5WX9k4z3VurVpvjD4cNniNRWs4ZggGyaY/kOrTonuPTWQpn3tWtaHopM8ayYkAyBc
yVrMTTRXVeOkWO/YlHbfjZkB62s/J/YHmXXEsfpky0ttDYuebNmwksuBoUQTFxx5Bz8iICC7CwKD
G2tWY4BrpmDGgbiZcPQXns4zEK/9iSgxyOcogoxNA7hzxJiVUcimsAuUvhyZoGUA8L2+2YfEHTvO
s4hPg/toiDAYITWHOXLLDjiwXlMiPADLrgekSH25Q4VLdXsl/oPQVObzRrJw0efnlG4kqNjWh+0x
onLXOLJQ9XMMRBVLYQsmdbBQIty0Oq3yZySDXRz1GGchsqPnIwiM0WxgX/JhJHGkoQ+hBK32NUWr
HuaLXvEiQ8j30GYH4DJS/2kqz0lEsjZpmm6+NYNhAcvfAuzsxyF7ES7L9twwZXXlrtOwdn/66boS
x4g/Xuv32afame8V3dUEBJVBNz/dOydsTJPpDo8uXPcy2IbBHqcjs8SrR/gZ+aqszE2kPfV08xJ8
nQhBtWKF2W2diZPJgj3oqadNmLp0fkG1daGceqicebW3djnz064aDH3TXxY63qvyq5tzBH3/4tbm
V1KcJj0jwpAcpgrnUuSuyQVp67tWceIqh3Au/hYNhaPjOwrFBrJvhMms9vpp0eZoOuo6P2AIWIdm
sw3Jv+khCcfZQBzVBBFTL7pFjhsss3FXM2N1UBK6zJJSy9rpQj0qH2XHGPubNMSwDkhB4WlDge3L
ZR4RIWbZxU3lIB5zRRiBxxh4FUtHUQs2744PT53+eVfVo08kcp1RVUTVr9C9OQhkes1g3WEo+Itt
4zy4efGCvE3bTrk4+l766maMTzKM3wOCgAFesu6m+SzLe51y7TSCusjT4lWBASKA2CUkhmQoI91G
vANhQVbPJD/UKI9MXUXD+RahsiJ4ECP7RQvRtfbwHxBtobea1sGQwWd2FizKWA4CMlX4YfGW5i2p
ztkhTSFLVIa/9nIjpQST/7y62TSSwPa0PdWketVNdY7IHWQItWt4T6LC/sSn9OpAQx8bYikMSjNZ
n1gn47APzn6DyLKCwBcMFhf8BM1eWCM5Yd5bFnFOmnzqqF7QWMl/VlPsW11x1Ez3NlGvRq9lDCQx
roufCetcy1pZ8BZa/AKyhL+SPTn9Jsu5pi9tcnMyxJszzxtictch7yRED3x211ts/3YEoYzDflTp
MpuCGbi+tAv7W48zpEwRaYcH2ySEde7lATywBKHKI/9Q2gtOGNxdsZ0vRU8QNnhQAtl0vD1Mvie2
9U8DG5rZg9C8TUzD1cCuLIEZ42NaaP+4Gee07+G5MLE71Jz+bCnFHQV8jyqPW2tsHdb7i7J8rvHZ
FISX8V880AtoZBuEhIr12aLiRAYqM8F+vqNn1MczehRHfBPPGwZ/TbXP1AdhHGN3bpwTmJMiPKlp
hyyzSt5KRpzjRvZMhJtqkzJhQl5Rd5e0/fIbIODzomnNFIxghjClPn/NOb6C167fmv5Hj7AxI7T8
pD8ydGrjizLXCArJGYrEsWkOIQIaSAdNjIGfoJFj47wIKDX8aGJ8ouQJ2KwgOp3GI7oQNnuTu2e4
4GfrICXKFK3yoUl2Y/+qq5+qOgfwVIg+per/TbVlhNbfhVwQTY/SQEGcvEKE5ZFlbWqabx68AEqh
OdyvBZ1pLMs7/xeUlQ4DOp13fB/Ue27t9XBDXlNCB+wSkcDvjpi6cd5quTMZpXVLi+q1/tT6q9V9
W9lvF55JwGXpbRntaoqXdmgsxz/lvBnyfeo3k0uBynnfkfOI9RXVk5R/pr0tim1uXWnRs4wmap15
DsGECxncGvNcZv/qhiHaLSfYoNe1hWkjqtnl/neH/jZ+YPlI7ev44qc+CU+IRdWzhlQxZdr5bRG/
AVGCH6nXpycHiacDAiAa/kQ0IkdGFDBA+HWeIrR1lvVq09oalcmy06B6XJkWV/UqVuhb0M2N+SLK
f22iVJ30BEAeDyrZws0HYiw5oCz4LuAotfBVWuCo4ALPc8C5tnMIk8FghMSGLzJG4N8TVdIZizFY
I9elJwXFFiD7yB+0UEovl3PwrLYO+5VefcIZAnISMjdQNGZESpULPbl73kK2Z1WYyz67A9VEB/Qi
gq2hn8jiS8pHGIFjGraNePBr4UHQ4iXBNyRKy+puNedOP+vN0kn5T8Wrpnz2ylMEN8B070xpRPuF
CaNAJ0b8q3OquVDZGeDkCzkKIHVwR6A86CeBJO9I5ieDGa27uPkLFwb7GIS6liCfVJ58CvB/rDEO
FivXLl+JENaGTmhr9VaFLE6pK8S0s7N9F3NkmnfmEGBMJm+LjGSab+nyxTGWhsnaYFvBTGAcDM0l
8wjOkO+Ne7OYGxCCNATE+SGWeYWELmqEOkRN0JWoo5l9BRx9o9gLFs/qMOn3yXmb2gux8A1DuWTb
ZpsUaWbE7r0lU0BeUwuRBtUc/5sZSWyekphBDPGaiBvRg3Rb2TDtg9nkbh0b5vdOT49GsqfK8fxj
hiCvIM+IyYx4IgA+HMAf/5XsRkvE7khRpfvbC5TgtOj+rRizDeCoRZsugHPgVlzG7VdR3mLkdJN/
NPofTdnIbI4Jiianv2UELZdrD+fcfNRIIsL+pmAd5idy4ZT1iGlThnJX6GKZ1kSRr7HU+BEJwGg5
zOpFH6/hyKMdFeRXkiuU/OO1H2pMEA+bwjys3wbUoW3ao/o/JIyXo9ucIMJ4oEnvlbdiJ5nPzerK
Oeo5A7uPQpT4EbAiMddJCNVCnUecn4kyG2OMqMqNO2Am2Nr+FkGHka+AZjHKPNfkGfYX7w4MJ25f
O3hfiQt//xC5G7S3CZdHUV8Ta0UQpuM9edkJeVuhVrNQsF4bFmqYc9mccHotk8SkGdm26q/jqalO
Pc1ngr9QkOFZjr8jiUOCwzcj+rsORjAaW7OlMjk1JcOzFArH3U6dJeMXhyBDfeSc4r3kSviU8Z5d
i9MfM5v30oWzQcgWzTKP/IYUhIVCmubsCodPxDiFxnZgkEon7TmfIfXRWG6dGKkxGmfVPifjj4+s
qAEFmnTYhga5SSqYSVm/4AdDgAiGRahllTkvtVCfEwOyMk7nwKlVjY6obxlc9+xAc/ITbc1DzGyt
hG9f3HY2ujvWVqTV3iOjTg3dKhjSpVWTDiSZgYWV/utV6gCr/iSzcOl0BwwpqnzE7JIRL0BFIobz
hpjoDU/btmH6b7OKL3jmrGqbutoukZ7/1E0Z7n+yhgP/jeCrJ9NAtsdFboC0G4guyTAC6ynJoQ31
KmvyMiKLfqgXfQfCoHY/TMv552dQvcdj6ODJicAOKDYCxjUl0HjChc3ulmlurJYtmR7oY6g+9iaD
/dJhABG469YBjD18esJfRpx/Cae3cJOT56k9i8d1Tn57nnSvY3zz9S8EX5eYSUuCAh9iNCVLA/FM
P7kMrY10ZymFIIHZe/GqE2uSCHZi/qL01YJaFp38l+5vgmmvgRtXJhk60TlwwT9Z5P82rE9AS/qL
yfpHG5g02SHi/Mx4z10nXQb6Xc8eky5WDsPFER3uoL2piOzPbkLsNx1q3qbOQxIaJxtdw9Pixj9h
lmzs8hDovxPFo/Rc7htYMZDB3JkwpTvILT00rHtlcPSZMAy8f31cvosUHj2JpxQ+KxN+l6VuZm2s
iBGuyfEcmO/rCT1PRKo1UyYojNvSRtKjs1VKrejqxOoX/+p2AsEidcaOskqXEDgVHUdLD4OQS5qv
pS1exVB+NqLZDwBx8k4/NcG07D1M+/lRNWjzoC5VCHsk3odEbZwg2OJOXo9EAA7QiirMpDoGkMZK
/g3skOKW4lTpm4LeVDNenTJdR/6xql6i8jUz0NMTVYmY+BKGHRC+EGrEdyi6xRTd7YbYy1wtEgwH
+Ms3VT5iYph2Gd2IJMe3JzXRT+aiVd9aJDbA+94MaCqSxDqkigDKPsXFaxwTYESRHswmaNJZnFVR
zQYRBn9AkzR6fz3KN+z/FtNEYl1PZ0Zg4Y8WkXLtZAQItpfE+WhCZ9s1bAxbtUKXgSI0fMKK+VSq
N54ur/yHyNBlQi1oaIyavFHktrJ7FeavUfioA2itZUiqX8gLBFuCBTEFHqkx7F6x/hIjaNnEtvN9
F2QfgVLSqZ4HD9tEaJg/4Np3FYG0SQ01MWfDxZgyx1bBTruVb763CLy3nO8cXf2my4NDGuYvbtJw
L6J8Ag9kzIH2lEOmuqmOPLPdVJartNoIwabBkzDsg4VGREZVUg3E5xHwl5Z5IIrKbaCQAFrvdn0Y
ne3AgWfTEyY28wSd9cUQM15jA5OwA1GouQJ2RpiDm1jf6jobVgY6pfiyK/85zNItznrkuwxkjXZt
d2yF3P7sz1J5kAxSsgXFkNUH+odTuAvBTCnxv7XqtUg/vK5em35BRqW9tBqe/LImLbBaVXRroW3d
8ty7mpKdl+KUC7xvQmwQX1LpBzYzx2SjOJoTpPUhOWiqCjaJHm1SLTzZFquSmOY5qcKPUrf3c5vq
pifLfMOsycvRbmyThZqPEXW8RVO7jJjx2gye+giN/jFX8a7rQRPMLIPKb7cWKnwvdIcnJ1Irl68y
Jqi6p4htO2Mzme8i4p+5jvOWlDQDTB2AFO8g5WxRkDPomEP48D2MlfWsCnD8NoMIxDmboe3h03Oy
YHz4T9h57EaObGn4iQjQBN1W6Z1SmUq52hCSSqL3QRN8+vnYg8H0VV9U96rQpVIakhEnfquheW/q
X6aK9hWLossEAYzPBBtu3UhfjtS8hnOID+GfURKvPTo4QPe5oBRE41SYSv9ERO/CHlAZIf1Ihkbx
dwpeg8aKzlgpXivPdBBx2DvHAYeQhDWqtcgl2EL0NqUuKjb30XDcraOxhrv+yA/0hHMB+40drnRj
UZTVZSAu3qs0NNC8gyDlTBa9iUx/DYfgiXwaeqjjnW+ED5PHWX+qQ6yI7bm1u2MGfeFBjoX0qDSV
czRYftqYmcNGOMlVVVF40vRkN4AcOcF0Miz5GIE54ubZmETO6HTAmJFx7spg06JmE625S8KBeLno
0FcwnzQMGW38llGSNOafARlkQ0QistOc4qK5D9xmVvTedI8HLKEtJWRY6N58DEtIAre2Af3nhesK
6m7M3TtbiDu3e0jwRZa5Oqmk2TtO9BQX8bFxqDtthw24GuRUNgetLkMNX0s6HXN21LzbNpLNMr5a
qiY+h/RSvPC22kzQvKrh+RrkysPOFQxq4/bRkv3twS6CjZDyaONuG4u3cJqbNXMGm3ynm6gv/GjZ
Q4sU8DVOQsfJXMUh0pvhmfcdoaulb7Mb6GuDEuh20hjrU0DOkDKu+6ZL7iInWBcVebBTy2lSIA8V
A9yCjJOdSN0P0oIopWO+LHt5E0ZHi4t2FTV4ymC3r6bNwqGKAmRQ4OM1M/4EDoZIoYoxPqr+s5I1
FZeiYmK2iu8u7UkDzyhAh5wGCvMqND3Ind1CxF9W2Vd7wERjj9FYe9RTZVxad97obEgAEpJOrgVo
VqJENd2TpWnTSuthO7VYvRcWOhoO7pX12eqzHVW3n7M0O8d6g4TYJ5Td1CAah45DYImtMtNqf1EV
FsbirnnzHG/ODO2BBRk6/OrTLxXa195H3jTp326gUdsRUSU8KAgubQQl0KLU3UtIo6zsxaLowWid
CWEMwd/eHJvmwW4FH/ZYf7aes7USSmiYoJqo26vGd+7C1ntJkvQeSG8RSYzGbvwWZtShQJS3jnbz
cIjfBS6Nv3JIrqpqoYGwULptdhysjRs8S1mtguK3VcPxt0sdD70VUmWq0Z+i+9x3ZEUgGbBrxguV
nAZ3wqkQ/ZpvXzUS6FQ6s1uBQndqoBIkNoW/ypOvfjSX+dhsfXUzq/rBSLtLW79H7i01Rk4baCAw
M7rUaUz8+6rHIODt7XqvEiAY59swtzrqWH9uP/mVEzLUl93NRN5r2LfWoHq1WEUjpYwswJh2ZbUx
E0o/yZWrF13LfDhN5Mcwoz6kMWl+1bDK+7Ji/lPfqN+BZN4HL37MjZMQ+1xH48kkVyLinCx5mHoI
4yxZGb5DEsmj7+MGjlchPhblkS5ZvnQNGuXmqWwuQU8g6asWCQwfiLizQ2ZiXyVop9IXsSJjoFjg
7u/XjgTZci2Ug7/9/D2LbzoPQxrutGTmFutrb0RnqKOTSVysJduXcTxkHExtmW2EUaxjPr9mnwOK
zZFLs2a8Rm69Gttm4+qA8cVwEwwGXezDPrDfgm9EenzCSIW19VKNybvJ8pHh8xlTmH9Gs8EFCvXh
HWFwEgKCFKaxaXx0mLGQOuPUg62E0Nu0zivi1OXYc6erX264VmTnOu/e3CtHPUxDpRFoUZA9k8oI
50FhHJMXp+EgKJeRdJ+1jMpSB3szqGbngoBEhB5IlrbewYva0FQ9PYbDtASo2Y4FdEsQ3LocvQHr
dZ5pB9sHmcb8UoUh8b3FcYqdfYw5pulRT7GCqUk75xwgDCza/UFjWo7Mx0x7DcRLPzuDLvFkggaD
hMSLjMLxnmTzDpP+vGAbY8UMPLuN39VQvDYIIww0KXrzlpbRG2D2IWyh9iu92HhUAPAYOI+jTSUv
xioSid5lOn6PvsQhZu04RK34JQ8Bqut1rhpgsyp4Ub3zkbLX33WW/B44vbmZzo5YWOmqmslxO5le
IpPLei87k6AP1dDJzvzX6qee1IEhac8KHUXTaHt/gsLTcMv2TIOejhIf6x124rtZbFrkR2IqT7IU
jxqgxOjPiTQ5cRP1SRblfd63xyToFx2jvdLeNPKJ6xQq72HQvzJW577/SjGr59OzAOXv3JOd2hdp
h8vWpP5aAoTeRbSnSzs9teTZGm0EpvRpoi4aBiY6J8rgnpv8ZoE9Fh7W8X7c6ZiGePqWjFlrl+Gl
Z/DvwHkS4ExVjnvCIdZ+aLLBIg0q8YDye+IH1x7P1JY8FtSV+y7Yrkdpp0OYQkfsW23Yx6YERmdI
UsAN3Lai6faIk/Zh76OuKta1RKbAMxoPycES+itBSq8hfHaP88KMqhW1B4faizcDtgA3Iu0lCTcB
w21d8qQj7yqTiKdmO3DEKXN9E+b6TgdgKE0AwCodSEsKwXW1G77m19EB1DQneC+ktP0KO8Rr6SYv
pV9fgoaPVDvdc+2yi8AyRLBx3g1N7X0Vz0cUqwvWgV0nm5az6nzUvCfwFIu6n36OU/7aBSbD2XQb
/XRBGMmw7Nq0XKi0s06EeOj3Q95cHek9T5p1P7g17Z/EEq3adHjD3jArctZeUXyFRQv8PIE5aoy5
GYHmejTANpBTdKZTztsYNeiSNVYfaefLu77hEG9M6VX3x5d8ENfRmXMKGmujERva5enK0szxvhrz
h0BihI0s/7kzdP/BLZwnkeafaQIsQhJJC6sM1W/R6rIwhqcS5JsVzhgxxIC/dx9JOt7LFvOYzOgr
Txscx9E+EHj20OeTPg3xH2O+e0LjejRgpaQOsC+449Wh5MMg686b/iq0cRFCooG46na8MOA3WrnF
Dk5QzcTipmWgDeXC78q3VtJbmr0PAKxSJfuRRiqWxTyhTSWnYi+mi02DNanpyKXOmWzYMUf0ZG8a
AWjopTmGCAI7jHah0H5z2LvzIed8M9xVVbqqzXhjVP6hbfRrAVZWRcNr4Bfr1qcFkWyyQGJ/LXdN
AeUONmWZI7+CsYU/N1Qt8ga+p0Z9xvpGTflpzrnvOaVZNW0wZ8V9h/WQejCDY2Ob3/KezFgNOVBD
7nTf/kavXGesyHm6HKg4jAsBhYLYVxvORk4AQBRoR0/4x6klrNFA9pcx+yfrPgnoh4y3BLYvBmwV
LjeJLOZ4DI/jjH6IsPsWaA6U5+G8ihZ0oYFqlOAE4aHXz3NA+kAcNkhty9WYo8McSCTkiCP7Rx41
q471OA8juA1sm2BBOaUeNtIAwuq4sWHtSalqrVteAmEaX6WeLWHVNyL/rO1uUwbyV+O/Erew7uQp
gxYaZ54meJ4cohUANOkjQ1MbLiSQqG1dqiTcExA/9x1gqI7Oqdute6Bv8lyZJlEC2vquLdF8xowc
kWTO+syRdiCdpySRdOWYq13pJ3D+ug+2/RyBjHPUJNySvCRAY3aOyqfffh0jBEq4yQzDfhjgowwN
PThffTUGuyLX9+AHV5pszk2Kkh4HV0ofOT3XO/b5tCLMZ2LOliheW2Kf8ZSfYT5RT/LOInm2abqH
0JkC/8sHPi0snkwe1kTTNlImDwnW5rR8Hdh4R/Mguvwc6lDflnlQ8Yg3l5DcGqTYliuV38LqqlEb
Eo3yrqa0QUe35HXuPjK9pacoJwfzgzLIQnUYAY4S0IJREZHjCeYb8LeM/DyAC58Jn4H42HfewZXf
xvgVcXwpB/ZSYsfR3OcUGXlRyJ4NRVHQ3a4lR92CZqbOKGyMPX6hFzNmxhMujmOOJHP9kelfmxhi
JHTxKtewOt406vgPtd3Y1DsSPNvoV0CAWSn6x5bbT5ftY0jdQc3P06pdEsAUZBDnbf8Szb8Om1+C
z8TN7WUyceQIjfPo6+ewQBDaVQvKghnB5ar3oSRsIkkDY2sQOuYhKQmLYGnhXnY1544uq3WlpdsA
w4IDZu8bA8HOgJYQoYRirxViCBEMj43nE+hAJUv94obvxAJBYjyn2NylvphSmGkUVg1fpjmfvvCr
EZDLiBsuPJL52oErRTqGTf2xC2Te8LVkTPqaNeFMCNZQw3y9jObRtTVrBnHAh0gtJHkQbb0OeoJi
9K8RpYKhGSvDregvJnsVSMJElzENJksAVCSkyBRfXViPurn3NVoQarXJpmE/4NRx4GMKp4HBOOJ5
/AgbGj7LHmuMReJStqu96BUbX7gwkQtPHrn1ZgzXN4Dd25whyGB/zphobb3aSsemTRMBXGssLOQ8
EeDGSIDDlJLQLXD2hN63JvQvqeX3jm3eaAu714f4mnnBk4Zb0QK3ck3s98J40uLiLTO6pWzo0lBi
p2ufFVZbzDwcPyAiGzEebbQjZOsS/BnT8NAhIU/Uuo4AIkKQ4SSxLxORLFjdJWdzBhZcCyT8EPUa
ivHqgORHsPN5n+4GfZajO6dMzalpfn2LLb4bG8MvBGWQOqsklvtU6SfyvFyPqCnCvBEUei95N+JO
/CULZFyaS/PhNsAEPlTfnffYDDdIXiR0LQYi9MxE58TGEegwnOURwK1VvAzK7WA+zELbFmlj0mEY
fvPLcjHmDPQ4leOz7vvg9hHQnMFQxWbMWSIzKDiIn/lXsv8QxIB7MdmmqHSMN8PTEAhxxEQrF3Vr
7A3oI4+0QkDO/iLjYlmbyI/LdE2X72kgSmBMnsu+RqPALO3R8xOBBCFMFtyiPhnvT5F3cTsWQ3SH
qG5qBFY+gDC9LHceah06mbaoiCtA0NhjCznopCawvDBIUAG2cgTcqfOSZe+tcy+4gsinQnkNeAhr
ojQYS9RnNNCQMXeH6E84a69T/VkgV7frbOFouHXTjSLhq0bN3BvTRuMp8dZpfo09ns2KIF8vojEm
fjDzd7AUK9vpIRN1mR00TmeKBObIU0jz9iaGVv0rpqiBL8eagyFS7k8QpsmCV3bzwzBoC86gK2Hc
7CC466OrdLZR8FX0b9hcJk71hrhnoSmm5wTGiOT//M1wAS5oOJM3p3muyRyLr/ZwxaPRt1d6i6SG
xbd5wozlC7ZsBBLsdD0H0vybBhXo7tij3BjpDjAUmLWqbnn0nPQIXkFskH4I+30izFhtO/cIxFQV
yYoorDkiyZhOuimIbn8iRC+86zPE2X0wl18vNBYdnZ0MO0GFbq9pz56wKXk1+XXY88Obkz1q4dUM
7mMSV9oPG7d8/mSzaPUUSbvdk+UuLa6PAiLCU73IOTekgk4h0vKZQyxqeFGT+s4tx0oqULpCRi1H
7QFzzDZlLDJUsmn4bUoiunhjudzm6WvYQCWSllD1L4xzToKbgTG+u3eqhQVj0nbXdPwl1Gegdr2F
1nur4ic/QoIs1zkq5FxdZ1tWpO2S4EQnazOcUtbAcZtP+Nop/t2RNjX5nHevaXywhneSNCx1tfyX
kgeyOnosvrl2zUjd1M8e8Bu980m809FvhLCf5F1ly4Fq2H7keFP9ijtKLtEFJgjj6D62PW2jI+Am
AAAW6SCZ8ONk7TiXukTCylY2wdC3sxJLuyuQW9pEPqldbW8oYbvLINkVw295ryvSkci7cZANPkvf
QLWI724i/q66uuEXfqgGJXTKE452jWVL59SM65W7aK/NSziySflo9NcAAyzmIwLVgN1J+dlB7pCk
M5Ab+EIfCOIad/oUw6kWhwkVmFkBuFh0Ja2DRF/rHZgPsM7cG42InuwnhbrVJe1W33Ycr71B7JTa
2uazbRxV9Zhl9wLTYJJzHFir/Atlvh8/58ND1dyHnkeiyN5SjLqM+GQ1TtfO+zWSy+0ypJi7vN4X
VrnWxn2JMs5/ddWcj0p2Wn+1gEi6313/jTRsbYESe0jvcmylXCqElLMqIrszzeTRau2lVbdPfSNW
TuQeR5AWop/3s7aE+6HMp9fGsc8FeRhQ1C+NZdPKYv6aewGElh6UN0e8yIcxJtko4PG55lwwB0WF
ifGdEDNU/zDD+MMWmqbx1B9rK1yqmGX8VUVYZDpGwMsEOhiiomvkJQOAm4gEzHnsyvQwFfOccrH8
AZ/pw5jeNCbnub3H4IAf5QmP6J01PQlAvz4iGNZYhTSoxeFRgz4qpldZffQGjqPkscTsmDZvUf/e
arsY4syuYQntOZPmPPWvmodXwiB7ojqZzGIkriJ+Hle62y7b8tiXvwuUQP7kLJvoxc9qjvYv/XSn
zOq+LLgfbQza3gMOIRfKWk8JfTgWbM7RRIkJbRtcL+U858VujHBK57tkvEnr1em0S0KpSY4MohO/
iondncctNUP6sly83IRM7S3EqOLLGd4syp4AyAi4StFwHwv5HoZ8uRi74r49mQ45adoJd2o4bK3G
gZokWvYhDg1kXgDC3jlC6Zr6go3uNTTZTuhsDufjFeUZrg4CYcvHWlQrARtsUrMl0VDE6mDNsHLG
hv45t4IUoANRRbcTpWHBm+f9apJNnD5aZECXwM66fa2RBBdcCRCzZZgiewHp0A44tzlocj5D2uT6
T5ZKF6W17yAi8/kEzlgjSHoXdY4Ro3uFxlzS87tI+C7L0l8ocbFQxeR4jEi635spOkbcC2721eTV
LqqDI4Hr+9S817Rv3bpvYR4dTid0VINsuEHI//ExNO0LJKrDnNMMxa+rHvEhq73Cz/9S++ugCleN
+zBKxDNy7Y1zuTyb9xpeEKn/U+i/Dm29zCvWcD4pPYoLc+yB2fx1NGflFQhpTfmWWO7CiFkNh2Hh
4MKXFUMLQQwtK2mDYjpz8qUTnyuvO/RM7yRZbaaE2UXQVlqVkGnEdjBjjWV0Z1SP5F4dQrmxPK56
g8bcxySOVQvDnp8pYrusHTlRh5EgPy2SK+gV1tpZ742sAkPpSsr0ge6ohYrfDYPECx8AyFtEeKB8
7RLiw7TN+jSCH1XdpSK7D3DR0uxFaTsrYjELGpUShG5V7K9SrF4alG+NRHmYDhAFy85rNvPYkwNu
TizZAouAAU/izB4bam7sb4Y+YqVqzJzZY0BNXkaMTpLsVc0abkbHqMvWlqHtPctZCQrmxJxCVRu0
23dbXLFQehO53UjHUqT0nbluG+1EbtSqRn8QdcEyoAC1QdBJl5FhxIh9UTx1+lGXrwVIgZ48xcZO
y2BuM5YZwJTW/hjw6Im2plv0VLp8YRaGaaKuoMWNKVmV+DsHftPgJpuyLg9dzX6uzN91PZyJ40Zw
yKgcj5dcecTJ4F2jC+AQZtrKpci+JfgwHM4Zt5YItR2T0T4m6ITlahsY3l4ER9J4tyrc4bqFFDBI
dKSBXVMXc9DXsvAXDReuzjml6WFargLH3TgB85z/Yabj15SAYyHdyUoIvthyyXuaEBLFRaBdSWOF
U7EcEw1wEDDKhRQVDgW8Q2j52kHrYlztlQLNTMPmLePkR7G9F9z3rlVcu7RMqFsQwTOhcP2HXtYu
oai6G8EB8BRXemIsBJmI53yKMyYuwYXxaZZkLSwhUzIFGqAim1zQolo3mfptsHLeip58AKlPJyKP
fnvuRCArzep9yp2u9XQrJtFM7CdJnN4ZmkafUaz5zj3+MgR0dizgfDWMXgzWDBV5o2w0uch65IQ0
PYmbARVzH9y8Qs83spvzt4okYZUYGprlDSuGaYuCRUezJor/IN4rWRPKL8j4cXR2UR+rw9rKY5L6
kjk32izaZl2ZZnjWgV7vgrjWgtmq7i8jNxQbgVnxjbLKAqXKaIPBjEl9jTVvXdbZfWXUZIkTSIKX
ta4eSDs/GPQc+RGio9DBuZF+uwnL2rr1pLOocrP/8HJJoqtmhereq6oeFqDI2q1FYTSIh8CKXYUq
JCGHAwMBolNKWaIV2Cj6rXALkZCTOyVbdR19NW7wQObXuu26Q4m/9qzlxkyzVWz5SVvr98xOOCxI
GFlpspjQzZTRvqmz+GQ4irQGDMbF2oz4rorEC5cEI1WPdWFxjewGMXER2Bc+MaF/KcFS+Mf8mWPt
xfAQjOO8GZbILbF7UNek+hLmMukm5xNE1e3vXE+AIfekUAtQgrSDwuohA9ngx3ifaDpJsmVYhrfE
BnzltoBo/N/UtMritFl71Qv2lmgp8i7YjF4J5Rr7+n0o6F6YlMivkSY9qIy28ln6e/tkRZpGbGQP
3JqphK2wCyQBrNJvJTk3Xhj1KGoj96UCWPTvWi9PdlyG8KYHFTNWG+WYEUufoD9fb125Vrqv9avQ
z8FESVR2jiIyMTn1Rbpp6OZ5SEF8/6VYx/xH14ugy8E3wCFcU+e/H10OwsD0l06Ue4gxeC1cbsw2
aX+rrtuF9D37WbN2rW5l4b1sZb7O24hwHzxSCEpItz25zA56yxxNabIcq0dCNp9HdHF/7sb4ZxeH
0FGBOcJ1HVNY5o/3mBfB5JY9gfuBBI0IBh8nGqsUtdcoLQm7+Zcqjn/0ndg6NlHLt3R6yA3L+NFh
FUx5OHmsQEskV9ElYx3eFfrMX6PtWP/5kxniZ5XG/FqWYRi661iWYf/oOyl05eY4NKnGjbvZ6oMR
e11O+AYKUrF5EInYoggxXefmXElc9FjfbI3ymijOV8KdMeey8xaOUYb/8iWIueDkPwpQ/npnrs+N
AbBPCTh//7c+EmvyvMHNfM6FDad05kjZsutSA+UwOHZNsYuz3juGlYcuZELMNLXU/FUi8x6oA5YY
jKX9q9Ts/KU34vzg1LHxXrljz5EmIXPbQj6ue22+SqopfyuNlsiiOYYE4Z9rmz0cgDnQMKXPEUsU
EVk1KQTE5ozGDBdE20I17V4qrr/docQDJDNvmQ4E26HpyEWKI9dBK+k50JAD5OqDbvoEKml2kGzJ
t2SMyOJx6wJOrUsza76oQoT3hnhAv/HnK/yPe5ddS3c8lxGHwAbT/3HvGsgwdOnS3ZWXRGfCtpMF
JK9pFmKNRQ70LwVnhvnPq/YfLzf//d+v2vxp0hhMmkx9j/CrYiAWj3Udv9kq9uoLSz1e9+Ga0rFn
WR7bkBCIwguolz9/7h+3D4FCujBtQW+Hz2nG/vnMUunSRLYqPLwYVchJk7LpdZJgxawxw5/MMmqu
Vct9/+dX/avA7W937V8vS4m67pNHIehR/3HXwj94dhK2/nLCezxhYHeMTVjru8IOaDsgUcKpd7Yz
fGgZcfeevWsC6zaOcj+F0zkcw1djLjGMO4IWunVNxBCH+i1tJ0D4F87FN08v1iKY9nXVvdnjo0E9
YZyA29jr1pyj9sgTBmIlkZpWUjoqKL9iu1nWTHH0OK1Z3iCl4dcI0poL8JxRWxJ2NvqEOIu7HAtF
Wz4SJrN25aNEv5/CntRmtbIBo8rs4vpLbyjPfXaTbBPAl8s8h4cyrnX3ADqx14NtOztlpwpG+DwC
ZNNxnOB+TshmSiCtsoeuOBg0lRBQ2g8PMYTIWFarUfOWTtXtrOCgs97EeA2J2jx15S5yDlBLgPld
eZlgpkadBQdllGEiNnNt/eqjtumt/liyJ/z5Sv68k/+6kkK3WfE9g4X/r5Xzb3eyTkq/xx1LCm1h
wmnoqJnJr0hWY1VkK02QKSaGOjn07qgQY5oIrNoR6aflI+7KevkvW9Bfi/7PG+vvb+fHQs29YWR5
gsIYDaQLXi76daPgQAMUDR9NFmsr3wNZbToaA0yAsiPx0PTR5b/zKjFwwGOMqDXs6IRvMSZEbvAv
39ePdeZ/vy5qs+jN0ulk+nnjdykQt+gqWB/dBsSNa45yss2QfWgWPa9VbyX/8oRb/9kJSGCGQbCM
Z+sGrYnMW/5cE/W3K5RpsdGKnHTJsfGaRzMitKMPRu1YOmSEy8D2z0HtS3pUSxQ5sUar7OQnDjlK
gXlJqa3Akwmf6tbSRUWUgIyUo1prSS+RHHsTJ6ZGbXph1WC/5FFGaQLwrHnDuYhMgBZPtId26Ift
FKV4I6WrERVGmrBVzVOXy4RrDhMyyELUvypwDXpI6q+2djC8jvM2qpQCqs+zf7lRftR4/fWlCIMv
g7JKk7LwH/eJlk6OLXPHhWqzMbMbc/qKDNKVIFFoYxXtXCOnk7pvYXf78xPz3y7H3195vkP+djm6
ZGRAtwJqifw8TOgMT7I3YRNb2mcjzaWhO5ceB6ImGVwQP9R3zb9sPvNH+/GI2AKDszBd27F5dP/z
DahGQ6JRz8ZTpzAOhMGQ0aLR9yuaVN/9+bP+12+ZMkjPcWx0Oj/vdtNz8GK2qb/0cbcZGk0HxqSf
Jit7l5J6i9BG9pIk0/ufX/W/fsD/f1XrRwulSrVSeUPmL5XRURNQut01SSg71xPZ/csHFMZ/2UBt
1r3/+4jWj6crGc1ICJSAKPNKbJblojFwbFxqxZ1tkCxYgJ8NcB3ja9b5IGwPyBTvRuw2RLAsnEZb
J8SosEznkVwULWi8TJOLXhoXUVktMDrt6g15tJ33l9wuWFiSwnvzd4cRJ85LgMF7x2S1T25m/JGA
BAUkWo/unsru5TBe7K69S1p9odngQ3P6y3OtCkqLKyKEqOPWyZhzBeAMlUEwIRBNluTfx6o6h41+
MUW7TRQ/nFXVRgIA2FG/DK2I0MSnvh7WKT5oanIc4DMCqyDtEWqR8/ExRF+tQUak9SKoQmluofYW
Qqhk1oPlbbrwsUSAXrhnv6Uo7BTD1peY9hFjBNDd1GGQhEVkEGSExmnMmxUz/rgb22+iPLdthJGz
no6uXd9yj7etms8mT055AVdBerMYGmTV8LKW276BBJOG9I7kf6eX9mFso2NqAaSUFHuUEcS/+5gS
NZap7Kqn+V1PH3U7Eu0TGqt4NBEgY6KUIEBp+ZbO6nC/2welBFrqlgZB1ILsdbP0NhP1GIFv703p
PTWd8Vb02U4CjrpWS0Ue0EPPmdi5Vk5LYHSyNPMXt/Io/YG6KH8pNav/Xhzzd+AF0EY7n8TcpOAE
PGy08t1un7O6PXQjVj1OGvQhbRR5404Kdw0Nqdr4odGp+u5rAEZahmKTxKJrLsfdIBDty3VPNRQ5
0A1x6Rb5I1RYFLgRSnWg0HNhhK90c2FOGDcZw1FuzInadImBDmbpzeZgHlVwyGiOvL45UDcKiDwQ
GtdtoH9HXSFP34IGe/zAIOZAu2QZu2ed2DXp/hXe5VHZIKVDgu+udL4GurEnpCvyxVUfBhdXb54S
0snVsE/I1/ANPI+bCObQo3KiyD+rnlx/IKuJVAhy71e1+u0zJJfYot3p3SUUXaPxLgM5VvaZ963Z
h5x0ABBwfLGUban06KtPMrxTtal0njHyAFhZmQWXwsfK92hRHGFFF/zViyxBdoI3a8hRpGAcLPHX
uRhkSPesZu1p9K2oUrIGrvjN1fNjimBlMVDtQ5F8vXeg3IyW8gC6psRXrN1P3nUiKsOfrQYECsF+
Q19p7QE7SBTuJAhz2izt+K2jKgMneWuSIn8W5UIfrzGklyAFtvquxLeyjXOMAVoGzlmSlhFqqxEl
nMp2kwYHw8mg0j+HBKyzTj/gOZYGWSt+X7zGpGhPE6pMEqY4iVkzr1YzxrbYbuVtyhIaL+JFFT30
tfWqtGMaUJZxq4yNFhDeKo+R+zYq1EbNwnHeiddZ5HP++fBJtRo2klodakzH/gXzWF1eGicjtn7t
8tsnLC3InRTLCCmVd11jL5ykRk+GWJ+2FyfAo/7qjpsum9ZKMIRN14nZ2/MyLE5vSjRL2eKgRa4Q
OWgaZbDQSmyAmEBaNVOaLciqTZlXMK6L9lH7Ui6mEmtp5AjY448JKfwIWWt4B566+WaR8SsMWETJ
tfPU1hdV3SfylKJuFxJWYyTF4gUH2DZIpovmT8fExfe/bGRBlYrPTQ1zpPxmk5PtE/3LYPZfdw7f
AzMRvvBc68c+LMZaqD5mcjY9fTgVmG+e7CEbDpYXYwttK+6EMBXXP++N/5w/Tcsw6Urm1GdQlvzj
nEsOGWdf4XpLnZjWTTDXPQ7S+Eh0y97FUf/551fjJPnPT8kLOjQzc8DEKvNz+kQXonLgiICCSOic
eFpPEf0XOLEFVQac21Keq24nSNRGmlfTwn6sTPuNkX3vMBrnClV3sJNYKciPMxP8uiCvYb6bw/7D
YtxWHtnwOBUd/FsjTpUS33mATqOeVpRjYnqhAwW5Z3mU8UOGScBAQVGRPhUibzPKVSSwoMfmwZnN
4uzS2EeUeKRVlgeepZLsmRoxgA6l4yVfhnYaiDEnypk8Ch8bBK4mpEwp+KouKF4KEF6jPrFmygon
NXuaMF+jiDR7VNi+852SPSEz+O9ef6oDbmO2QT9jDAquJVPAYFkLqW/qutm3MlnXerR0SrnwytmX
SrrGMcienIZAMmQBLl2WLC10LPINlnwT6OoJYEiISUhg2yHIQxBQE5OKGDnavM5yU5OmPhzNNR0P
FnRvNmsBK3IOnkhy0DWflY7lXhmAzcWaEJsFZRc+XRI+X+TeQNJk6Ma6Z0dBO08KSLvIKOpqCn1V
tN7OgiNP4MuqaK/bx7j88qjwyLFvhg6WIwJ4xmMVvhvZk4FXn561IZVQui/k9dTDKXNqLq2FL2uY
fWkOKWa1MxxH4zrKb2rSvGRArJISVGRQuYpIVy0KbBAi+ZwDbVK2TR/i0S1Q+CQo+SB+LAduf06j
P3tgtza5ix4JzF1BZH6MrAbyNwy1O314LdgXbW1tYaSjpW/luaxWYl144xYdNyE37wotO7WG1AYo
xrfOvC9ynPv6xgnnFN01fcuL2rhG4Wvsn6SOYwzXfoJGaOCn++p7yh8sLqvHY2aOn3VxSZtojkTG
1fbLdC1E0iYdDGuGMvQNBButQ+t3Fn0V4bsYuMNSYmI2NvbQ5OAkLSn+yATB8HQ+Mq2Jd3J8V95T
MJJoT11Ij/RIWXclWhmbd5AKIl7VWUCxW1QGTcWXCWEfzH74D6m/ZM4eGqJyLnF/tpHlp84CZpHw
d2DNuzyoCXL6iJlE1ef/EHZey60ba7d9oYMqNBrxVkxgpgIlSjcoUQE5Zzz9GdhXv5dd9sUuV227
lpZIoPsLc44pWE1kz7V4HxDUBBaa+09pXh38ZSl1I86QCV941MAXKRiWL5UI/3FVcUtfcZQC9Tmr
eFJwziCJF+AuNm2+irpXy9uo9nOCeg1xlh2DOQyPaf1RFVfUQZXJH8dqd17T10YBaRT9OCpNO0XP
Cgcw/x1LVzNOAH1VRLrhuB140+vq7vWvNraT5DfwTzlkAitYIZPwcXTgSkurV8WIoAJJiDnIMY0H
cpQeImTMU3IbJxUNCxEwsKxjbmXbGPi/eXDXdf6JQCWyXcn0AgaUBfJTS7wl0daoww85e9fIOFrJ
85ggMWBh3/dvbZ6TYHBG+rY0226R992qk/s6JZEO9U7gMYrC0ouTITlpbUn255ON9KR3jgXlWDmk
6wI5oXljOZ0pNjF+ONSNXY4IqIheQmFizV8I6sdRz/Dh3nXtI2ABpeUoeJEvzdET5M5Xzbjttb0W
Hhn50l0y/cFDyIWepAIrmlvKe05J4ynmQitAHmS4XjSUFeiExudaXanGXZcnaxYbRisKgARlemMw
NqbqzqGZFrillDfY/QbCJOQNRv2hoiiygtca1z0yEEYDm7H9jQNUATNekIPRSyE9vkf1xAkCZ8Z7
iJtfj+emJdmnmF59ZKSzzDU+Nv5Bwj1N0NnIDGLuBhKjap8s/owcBaryqZpbOdy86o3UdQSmDslX
BMSy3+k22Xgp7RuDlEgmGHHJ+lFaPLHdg4fgVSqC73IbCn0X1hcCAtcdS6y2dvYGezZHrC2N9BNe
VyrLHqa+8t5FvxLqf4n3HPFrMTwPwwmRP+ZTkC7W0uwuyKvx0HLswirB378QBlV4zsYTL7haOLui
Q/EQIvLARa5X07rpmm2nIqKEJTyEOnUKXGk47O2ThmokUvdRcjfgdyAT+NFtiXblcer704ToPgBZ
385SJnR0+kzdUWFQO/eaVXsJ001XX3SOcdtRrsLUri0dU9C0DxbkZM+68cRrwUiiJSNC/aUCplM5
2BAUlAwdDzHvzCR+Af8fK4l/cqjmtTVSRuOoNpAvNBoz1I4iiPdyYt8qOr421IAxtHx20mGVvIgh
dXEN7ohzyfnTVcy/fA1qx3oApQx5njWTWIt2SWuO7dxIfAIGQsKiZ0yicig0M07vQTeBfvq7cdZ3
wN52+Pd8kfzVcHkSymHxPwauyrJRNlN6t7o3gaSjq3moEctx1sv+Vw4H3/gKB9i9j8JbNNHWpoI0
AuKdtI3E8alzw6PpyiuB/grqJEsdPz2oHdYD66yn0HbDhU5bMzTRylG+suYmSKKj6WbZwc/i3Ot+
1UHCqmW5zi1E5Z3QCZt3QvkqeVHmwgAfzhSDEueuHJVvRWxaDbnoU1zD2w2RHT6SeDNNrlm8xuJs
8MZK0+0IpJvLovJlUN+sjkvEPxkjU4FkOnv+t8dlL40arxQ9vVdfpCAvG6Ri5yEyjPFPtTDOOC00
OEEc9XGvbv3pyde5x5C0tW+NWWORx2KM8MYQ8jLK8drDx1E/Rh8LX/1WmM3FQhVXaNPOjz5EUWy5
0xkmYH4m+hu7avsbCE4uu0ImVujxXvPiYzfnnnlZ+xNh3GkKuTSgzpcOvrPuRRHepU2fmySj04Gd
hVoN9EdLCU9M8EOE3b3fVOplxCSayMWEeh4Td3rR63Vt7CLOjTLEPqig2kcgRhHufaLXQfz9SxYT
sdTQYxq8PHYYo5ncBuo6A/znrHqEYfGqC94IKeCS3wTIuTh2df/dKR5x7ax7DbINUvsADk6QcGh4
nz1w7VqHXlCHu8a/JjkSbo4VI7e3qXixsgrvar6IsIVUmfeiV8CkOsUtcuRm3GGkgdLUvYXWyUAw
3uAjKSw31rYMQzzvNuh3mRwrYNlTz4VE6C+r+iAC+zhPTnC/ZQhfO1SKuiRltXaRPDBNIlPyJsad
Htxn/y92/v0ol7rRbVXLlcqtZzsUQCISzFPjnHJQx0KRrRq2vgW1LjKO3Zj9doED86RE8wMclC5L
RbfpLyNkDDjmQBbEBM/Q2HfUqMTTGcnekYC6RyS1CUI7JhXmQA5SvG588GjOMh/LZdRxpigX3f7q
WxsA7/zAnaZhFfRAQLKcMQaNIWHUybsfvofKrwIJMSJY1Tln5cVofrzqGvqXdn6juA9FvUlnmQwU
b9yZX52zrZ2TnBgTITMipiRDg2TjL1aHQxT+ViWus21eHryh5I3ajhzsBqFLGGhDyh9tpM3ejFGA
7HLrRd6qQ80Wt8YnohLyuH4kQkrkpnLjaZkLBhjeCrrRwXfl+NNIfz812WPkgxISUf8q8h4JSr9O
Y4JCK+ZOBM/WZFu6WK0xP2Pp1L+nwjWJ5Rv95qBxV6oRDjJ0UcDE2AbHB8ieFbnaSMTr4LtNrmny
4gXfXjEzzwlWP/aR8cqYdJ+VyWtMneHMfqUOAa355o/PUXnNquegIdTuY9RyMmmmVaJS9BremgHc
hCxOczDiYAGsYPIL9SMdibLjlDWktmJHi1WQPyv/LFK8yYm6KjhwWF0BUwNJMqPLlLxg/jIrUMMb
Q8sHW0O1POMfEKpXCPGMFoADupEw6A9gvPdJvSXsCye8dB69HszltBUkMlWjfTKpztQADW9Sn+Mg
41d9GmAzp+zl1OErsU9a+NkEPGbtC0hqFPGfnfpZB8W6bJEGI46XZvA00ZU1ZbWQwmGU+GTYHz2p
F4rKV83c80kYnAXrWLtEBfOCZc4A4MQpMGTIPdYCO6azQVdWGezPLsRMGRbwIcRTn3HxIu2FAmFX
LnGIWcxMyUAvYLFxeBgAmaBImIvkHpSvtfXNYj9E1ET0l7Z3+hOJGKX3jF7eJ/gTDW5qHsKZPXWI
eCqLyUXNx6W2MJKF7G6qedCYA3qfibrP4gN6EV6hoIPTXb+15q5pbpP1BHxTz04zfZXINJm/h0Aa
1He7Y0RxwV9WWPcxe07iswHog4ONs1B5DfMNN6cxh0xeNP3FFHA5drwaZGOF2tqLNwUJx5OGCPJg
l65ub1U0PumwSvT3gHdEfUHxSAIqfn6gOaF1r8Zt7efoWDbEcBBMocodjmgfeWIQrHO20tTpARJS
OCLJG+DMxLglcBUq63HEy6ptvIbyclniUhUcIznPUDEay75+lRX5c9sCGzOJRr33JtuNV546eZX9
JWZKN13qYF2n6GJV6MKbzPzR5HuSbG0YV/Rhxg9PtmSPKEk74yhr+hIV1hIjA2EutDnPqBNmbnhN
k39UyBYgz1o/g0XIX/iRsKqK8UGgEy6ZHhKyUPB8Gyt9gH220jOo4ZhmjzasJA7Y4YiAzUO6xU3d
nMB1eFznoH2oucich0bd68BZ31rNHcUyIy+x3zbDbxCuCJCNbNpfES1t5900LfyH742381PKSPx/
m0YnRROTAZcSkb+vJsDIi1UceZHG4lBzn1c7ReMnLIOaMoUo6R1duFTAQ285oJW3CNRLrnx7/cqY
Tl71oY7v9Hi0Ra0kqWVvDs94jj3j1MWuxVg53tXR0p8eaxUsxp2ROZf68NFPz0K+yHA3EzayfZF8
IDpOko330/IkAUbESIMLkEgA0b1Tm4721q7ZQT7W0c4WCvJG7kMAbnR3a89heH0jyq8maYmqQxo0
/iCwVuIbUZEXv/ndNU/mneBegyDVJa+wF5OAi9hlgzUaz1DuisatxsPUvlb01sHazmGT/29UyzeF
s7FfTqhrka9KE776zYEF6B100Jr6uoSOtTTQvxJuQcqTHk/g18kcgPzwxgveN7Dy/D15bmYL9mle
STwCVhxwPiKQCw6muFmoaxm1xZvIfvHLZztcw1xUhVuMeE9WCmL/bKdqjyDbaovqGkq6toHWrE+I
dB/aq64vif8ZQ3ipsauBdRUxuxMCnczHtCejgVFSAj5GW9i4FjhVEnTXwyKmXOuKUzJu8Tt26d4b
yZxaiRE14mKstoDbDPskU/BPLGOmczV3dvGbjQsUOfowPKvThuap0DB1/y/StAfz6vDZXr28XBni
ycmXlGYmrsmkedSyTWg8moh9cFUpu6xnBuDva/3bpAbuPomX5tO6N/I1IiKx3lO05s77kP9P6qsl
RKaTH8HXBQiP1qI7CBjkaQg+B8PmqxVdq46ChB7zzMC1JJtdhVFEe9ANe85ylBRzKaoqj/T5tnks
ymueHaV/VpKTFyR0dN8ofXh5V5HllsXcLDxkhJcqFwr0IPzRvY2TEJ/gRrxDyguy/saMlqJnDOsf
InsV4Udo+jeWQVhglhz1hO7BuyXh12xnfs4EIlPWyqo03jo6unEFckzaO1/n/UeTsQhZR8S4c/o9
EzpmfWm1TWdDAbdA8KOWzwGS8vQVMJ09Lm3QNFCjmfjGoBVWvAGUFqQrRib/4+Eom53dLv2Wzt4N
erAixQM7MfAphLrQQa6VYlMAFaTKQwmXuqX3Zvg8Siud7h3NKQNt9eCLjURgT7esbxz7QSMk4KuS
p1wdH0DtgJuu3nuwKkgDLg7NkLXG/tAn+8F22XVVTCnxWSa7vl4N1WuWfDvIbmkKBtSe68DZcY8v
mYPCijDHR11/CQDAjDcqSmEjWLsBDCNVhtRQVW5D5zpgrNUORv+JQcnMBXkNyCVQWakPHFhpfOzp
LcN8Z2ovpvMy5mjGd2hGO+VD6AcjvOr5MzdHGroRvxB3R3V0ursk4gv219C6hXKuw7NRPpbFHncD
cN+hWcy1WrWoKIqsdhG0zyG2ANvcRToDpEVqHa1qV1hH26keNGufpTcjXgtuMJz1jCdx39ouedkP
rXrGXkxRpsc7g2t8QqCuo7cn/xjwlnPRza8m4uS+zPnKNr7G8dTrL5a+GmbvdHqvQAUb+wmqW7rx
aCz0Wzc828wih8cxwZjo2kju+xVp34JHpso+bGNZM4psNnz5eklyFk1z/5Uz2aL2Hu5JSojpu8g+
i/A7HD+oxMv0lM8P7wHnWQW1PCV1Giiq7nrqVtSQNjmdjPVY7fTyrR+XqnZPC8Ijk3Vdv4bhjvVN
bm4jew8EbfaUeu4k2L4wvSTYDI8nlQ0O445ux/zwfDjUSzndDPHsYbURvC9uCM8cP28g7p62mfP0
+k2v4IPesU8blA+4agC++Bs5xa029535ZCnvY/BVx4dZaEtKVrOpxMnS1mQ2eeYOfcDETkvZGfzb
9jTJpTZsaEWqexVgq9zoBh/wEnjAdIZ5AAqmZUmDj0ztnxvjKbXWmN/Yl6NTXzv5Z9duI2c7psy2
PwIWvd21sU6VuOXmUatPKgN82C+h/8KjTuyNximTsbPOsieS3tUBq/JM4A4L9IhuXr7KGX7OsyD8
D8QbQXDqmfsk+bJJJWOLzVBjxU4xrwp96/D8m/UyG3T6/02Vs8ktNhPPXmKyq12Y3rupn3t11/ND
rGmXoEdz+ncy6NLhGjtrvXv1jX1m3Vv1Koe9lX8Sy770nR6s6mIyN91w1j2fYIJrbv5yHlC2y46x
Eu6V8bmlt7bUs2lSWtzUrtwZQ7/yYOdk1MxEKg1XTTlozswpWyhvfk9FsvXFtW7uqf8cUPkDIi7T
5ziFTvHaANkiYw2tmUPWgCQigEAag2BLYo+Jlef0R7jNGMcrrjW9+Qhx3I0L2nC3gcyWM4BsyFoF
27By+r0O9n26TbhQcn3davTurOwLExeH2xhUE/NOhGdp5PCRNCLdjrl3p73nEWgrGFgEbzKaB+uR
Lcsapg6SRb6R0tgyuJt3xjXabCTetgXRFgzGvrZDxsCbtvlJoiekEChBrOABuIA3sc90C3OrqZso
2XoNUajXKb7glE1wNRbRyS++9MlNgQO0wb0dfsUEb6JcFOJQlC/0HxOTzEYSvvAwzdO9LRaAhNjj
cJ+S9AX+RNsQAGaKFRASByJ74dFdn0E0ci/2xokk2Q6jdnHok0e9A/q+nBF9rDJVil+tekJIy0yr
z5ETLIcYVf2CHXfcrxUmEEV+bsJdgMAeoiCMTQUdHM8VfUq9CcnqhcKJKJaUCnPF5gSAIZiIndWe
fMkNtPF810RoBRdiuPArWThomfBV9S0yvsOUK2TZqktB/J14r/3Hvvskh3Gl0+iT5pWXj2m6zrFp
DsVvxFrbUjY+TOSe4TIGwOidvoFGeGKLHOzr/GK3F9/f5f7GgflnEIPZLedw9ew1Z8I6ywst3Dnw
n3QdJiOHefxW8vBb69LcVzYoDDDAm6hbMeKYav2BCFDc1BUVULpTi01mr2AqwtICnozdFEvVR2mA
VNml1YvDs+jZD/On1YxoKocHhs6FOLbtGxlpzyCi0GogJH7BnkT8E9vYV037NBjuyZfG3HFlzkQS
hVUXXktqOx7RMyP/INygU+HL8NWtrPeG6SrGz8R6nsfdf/CTHc7LbNybROZlbprtwbhV5FRZdzyH
mKaY7NuUqUM94vam4Fk5QOSgjPXGoySIJu9Ziywa/1JAIBEIa1zMiYZNkIqr5/tGbjNWjjkPJBhT
i+2OXZ10JJ7zGiS2j6hydBBQWXLVujUhtg+1+RuSIz0QhQxqRznoernItJ1mHyvhGsz8+rWanRnQ
FFyULSdTJvdIQqtavkfglFT0r96Tzqw9C6/QINLc9aWx1iYa5nPoPwZMpIEp58E+xuKocEjjv2Jk
SYhYnu8IM8Y8tQRdb9dw+ciTXwo0IjADOnqp4uJRgxIp3+4SC68jVlB9S/QwmYkPvvHcEnVgFTvw
ijMNgDlMH5H0inibqWhhH9WUTv2na/nv3m362Ky5ZtDncxQOpbpPPY4NLhvcYz4LscwvGRu0Syf4
VcXVm066eovJSbGILk/sAKyevczDYCX8FkLAcxs+i5aYPYIQquinLTFu+4SYt90pYERRZfaGR2KK
4eoD0rBKMOhHSYhLicVmWY3XUZ4r/ynXNnRpUfnKY63an367M+YWHrAEXbF/J5Zy4ZuccG1B5Y0Y
S+Ha8t78+qJqT4Nxk9pj2/iswyYs49FSqTkspzN8A7DVWfjhM4PzlP1U8rY3Pn50eezDW1MeSaau
mudY7Mvwt7GeGlDPNlsXApvNHwYn/7vosPPDz+GmIUPdBOwLD1PNX/zqmNTfpfPJETGSmANgFKOv
zhL2yvxITvzAbF3Ac5UvxCCRcBKOPwWkU3GIKqxOBe2OhYre4NJnLHQO6dQLyWr1h0IDe8jS0n7J
7cvgmgM9eYDWAUMO69Yq1s8CWXbQkkVq/OSdR6a482hJ8zkft6oZnOJc3xTNrtcgWCTcI6qPJauk
mgmdtLumZKlye/A1fqWewIhddNBJxqa9j6aHXKNC/HgQgQ95VuspGs15LYvPgFVZnhPaZwhfhRxY
mqTqJH3cXWylQ5w0CiffVV1n7lv6jHb28icb6VxI2iIKM5E8jjphNhmLGYO5ulyQ0sh0iwbfKssf
gJHtDnscl1iDnhz8kk5aBSwdSG8vVtixxg/H5RBJnbsrt1DGNOvBHE96wZQ0O9faRg2uCgu6LJuZ
NAvbSVYGHb0Vmq6asJowfpPkK0BLn2C7iR7sBD4KSDEZsmgjacxpGT01iIESBmUYr5ZmDfhPQb4i
0cjcB2s/claKytnL1lbpjzDzYatXWmMFq6xlSOYLho3soFkMGyMaWoCOCb+lbb95OEuMyHGj8CtU
apendJVORNbzy2KOo/kmuTBf59K4NyHlk3+yclY7snEb75VFW7b4fxi0EcdZaPIF5I0A6Iax6h6n
+tNRXOe/ZNBilkX+VYT6V1nIH/rbgLgyNfGYf9uRMqwybWzwI8LPC2IJQGWEV1SEtX6zFN6YZAjo
vKIKKIdWF7WLCXxGITSiOv67XOXvwlH+UphNAG2pJj6rP7ScjmNlNkmJ9rKr0bd10qnJz8mKDRtj
4z/0x38YitAf86McyWTIMnQ8TLNy9v+ogHXiQOJCz5WlH9rUCk6jEBpT9B///guJWc7z58eM2kdV
pWohOv5T5gzmZkL0XSjLzsSLT5hMpviLSknbeDPoIniqWNE9WsiRD6bKopno8Gyppol/d6xQ+w/h
8z98urqqO5pmaNKxDOsPWW6A5zssC6RH6HUcGJvTBF2GDL9E19X/cPMI5x9kR3/5YX/onFTAa47d
zNlOA3N/0TnE8/iSGLyBqMovC7Nw1KbEVsH6yZvmpx4rMl/9Q5eYKxNKjdfpVFYDG052plZlufA/
T4TKzn5Qzsk2InSh64GtZD7BVE2yNHxjZ6fUnlR9E1Dc9Eswl5qMFtbxl2kyXfYM4rl84lvj7suk
vAubcGP4+cZk9uCk1bpXc7C4UNZg6wqIgYp8IeqT0e6piviLo5av23kIhZXFZ/Ja0cBrEFcgn5kl
aOqX2Cgp0PtNJ7YNt/Fsq42qG/Qo3nycgMRNqSngUhaHITzEmqCgzDE3mXbsqjn29E1FGBnRYgZ1
uB7Sm4XwXx/qRUyHabJjmgy0KJSVBQqT6EsvjFVKuJ4Q0V5h92eSLSGHS+gER1tlyEUpbzpMEAwd
u01hPuDbX8IzBDhDl8aS1Ub9FdrKqvV+pKeuhhRxJmNeZqpQQNgh5XCWQGk3HBADo5ui+tCDYS6t
mGsMNK17gx2VZiDFac4asOWVWmPDRFTfWwBLKrSFGmy0dEaBsr6DnckIpIpLxkssgaRc+dR/Q5h+
o+xaadZB1fh0puo1Bxz9oKhAjgEWzmkNEviMT6cievNUcX3RdKaPWTmcNTHyFcVzWlAKRIG46Jcp
JGnuM+sc16h6mDPpoVYZpDO49KqeX9O6pChemqT5TFoxb+uXVRetIDsELSgkvmONGq1J25PanJq+
QTGGHpA3N8Auk93wQy+1NlyhT10LPippa+uIqXRCzQCwD7YliT3iKalchUcwZo2YF1T2M+yAcI3/
OFb+4fRCP2gjw8UYbaviD+kiFVZnhwUHZVV4Nt13RLZwhREV7hyAkWYSDXU47OjSGNWnOIM50TVA
Mw0dkTtuoHjtjH7tFpYev/7738yy/+mUwSNrmNJArYG37K8Hq0J/mrOtI/01MratxzqgkwdzQK3z
WuCCddBXyEeN0QMBgYqOxmPAhi8LUlCRxIOWSeBQg98muqIUrsXqt563KhKPdInA9E3RXlVt6xXA
PMaFU22DsHY1Qj6yCsDCXaUonMa7Q0I3SiiRpRtC0siXggk9h4N684dEnAcmbZTsyo7Jr4+VnnqM
xprEYyM75URuoDis+WfXbTvIGRnxF02mrn3+JHLnKd/uSkN7kSybzlxbFasKpt9GfVaEtabU8MC6
SgYhMYKemVVizSCxVt0xhG4GQE8wvjPkiYa6nnMCitknHiJ/ZvlRAmDLjXbRB0zRQsQ+5XBB4N0l
98qbt6/ZsqvY/7aXMUfMnyAz8R/t8SC7dplNkBn4j5I5gQNrXYSzJi/2Ao4FnqBiCHYW0LBel4u+
Rqkw46c9uPUPQQ7RXsKVdZihbcW4IZZUGk/Y6Zm8P1v4fwLaNf+9GJxVWT6X1rkmkSbsf03A4Tnr
Vul92GmxVxD+FYF+jXSLXSusHlO6LQPgITsCewwk22myFFL9Hml0JXCpstzZz6taaPM+Pn8GD6QM
HbV+nQ+PymC5Rftqw4/1jWGZqS4JLSmLbksAzrK2XXms8OsgjKE8sNmMsjCagNYvfXOvGIT24QMM
5DxHHh1zKcV34NDxTv4lY6GSt9cg8+ladWTMNMBIt1v40lisHoPyI6ZjTKxTruxF7LbBhw40yMqp
Ye2PmnGXroptbVhPQfZUjCO0sAwDqbct6nNRVFe+ES+9Kckqsx97p9nbzrriE7c7ZELmxUMX5LDF
sg7OTwLsMo8BnwUrUrfdAoEep7BvYM1Hn98OT3PkcoGuBkGGDmsfRZmNuqRhSUhvxnrAeYo02vDx
7KDzrPEt2ea1IYoZ76ykBkWEV+4KkxllP5SQDQkwzgfyOZXYYNlKnsrAd2wG+1YVKJ39rYlExuzB
/sl5MZT8YhZfpOZTYqIJxc5SIeQTYq0zwfaSd83a6hoWFIY6biOIbiMXJxkN3mTel+iMs5jn7SGV
z7hTVP/XZgvMsSM7ifLoyZneGZJNLK1a2hVbXaqYTonsksa31L/JDN+aOt+MvoX2/wDS5SEE6idY
k9q9d3PqeqnLcB1VBIkyl2sN7n5YVBVnAB4Mc18nWOTg//bVNrTckCx3lfrBLpET2sS1MW2xQXl7
nClvHWOCCEFwIs5F9k0A94LMjWpc+egi0Y8E0UBELbLXy0AwrYHTJYtRhjiz6pSup3gZyueUNmPQ
3tsUQ1+L5F545wo8e8a02OBpNeC7Qfr10U0a8eekXnTy2TwJMr5F8A8hcV33n3g4uvosOqRDrKDG
ZUVOQ874KKsZlGfcUrccIZ+gJFLQ2qS4ku295Z37+mmOrBeMMGb1k6/DnOnogoGMh+YyNtSNVtwr
OybkUSxno4rj8VyxAg7S9zi+aMjOUDNiGGncoIS1VxFUxuIDwCvBrGrKbl0ecJn0nc0m8N3KvgBo
KfqWEJMYAJmPnK1ki1FBowAhwW1rtHtfix/wlz9UyqeO4qAa9lxIQPPwo6rM/oOrxI+hiEWQbnTM
xs1pRJCeW+jA1c9R3AUCY6c9xuEhy3ZiwEeLvFHjwRW7REncKi2ZCsPumPRtMCA8LMd1LKxrOFSn
RLzMkFUYoSuyaJD+MuEZAbzoKBDhF2k+MQFahcD3t2YABAEaCeq6iE8G4jBcmwxPel4/JCOoZPh1
fPUkTbg41UsA3LmjlEs2Wb/XTHaUE/FZ64AhvW+h4UIZ0CWrqP0eI3YrmEl3EHfJlBp8Bg2MVtka
2Zsg2wzA3HXdRLW+TZWt7p+U6VqgEQ/1J4IcPRRQTM7xZslt0EIYGxFR5Yeq3FYMx0YzOCZoQjo0
BkrhI3x+j4bExV1Stw8EQjOvg1XSk3tpaD6Ga20lSiDIsIb0a4G2KcjY68MBxhyW9ceJ/C4/cS3s
oHwVZnEilYj2G/U62+2yIyWwJSvbRjwXfaVEKIXUFLqHqJ1tdxJ9q8E+Z9qU4kLFq7Ms/JAdIZY0
JvlNdPYEVznEGc3/6rpmF1a3iFWWPdeiyLVmIljyZQeaq1MlJ8xSIoG9ZyKFGEFcjCEIOADv7BOV
yQDhJDeZABZIqR9xUC/I1FjPO4RJd9CXajMDkmto4dNXjDm3GkxSEXG7IsJRmZKSSp7v/PapZnmh
4qIrmp+yvAYaeSzBj+Y7rj1VzAbeRfoGvlpRf/vi0puXJr4JsDhtSzIg8FyMOKwL/BlBiqwuJM7I
6xaddwqCrSAp0e93XHGoifA2dvUzg+ORQQz0opDvS1flY+sUG0t+xRWrC4F8BiBctAspxKqCAIX4
rQMZEniIgHgCzKq6jiJYZOVb110ln/ckHcQEJIWUbuv/6vY+9H4JqUiTzwCQ7gRzuRVcdNHVp1Bu
Zmc8zySux9hiUd4imhKPgSYgoj7lOe59xGRJSi7r7KYhfQzmBJfvp2ALj8FmlXgXwdi9ZqieFKea
b0RDigDb2AvnWuMQ5GROhUyoQnJIQT51MqTNYU9A4IqiJttKPCfQ2D1cYgMM7B5KNv7vZiD4PSVh
aO5tdG1HiPtDrO5r6h/sf/ogdkGELd18cVCqzkEUcqR+1XiIjXRYTspbqrZE51SzG5EHgl1gsTON
HIJAAPiKYV32Cg2DUA7gqeNT26orOz60xpcTkbyLwZEgDhHfoQPXdcc7tZ/GF4SwQLFPahJhsmj2
SLW2Y2CDPyNhRYTbMlbuXhdyVveffd59a/0hs4GH6d/o3lKk+T6lts04URxDLoRh3ALEwmmF/imo
yMa27HvPigdr5Gr6/vfa+u9mXhzDUjWxDTkqZf8fxuW066bSUksKOzNmJBQJ+1L7Sc2HmkWHsJoI
wPNF7uaFIv+DfvN305KOaWkeGKmqZUv5R7vReW0J+woKxVj1CDhULjwjQJ9mVE7i5pE01//+m4oZ
v/HXsQk/UNccpkGGaoPH+GsT0dEpyAJQwNISRls9lBHXdlSNbCllGJZ8yeigFTzqsIsVfTeas2Si
CfzgRhCdzzC5YY3+73+lv3dc/I3Q7DE5sTRp6n+2NXjq/DqF05FxuWFXUk0G2Rnn67//GE39xx9E
86RbJlMpy/hjBsbWINI7goDIJqf3MKddQSqpGuAftuw9Qi/MuYYbh95XkwSuGY2vpv/oJN27b7JK
MxRxkmq51H259oYOd5b/LTUDVmPNqISRat82j51hPxVhh7GOkbCuj6gwoXLKygK/Wd5rlMNxnR8H
soP9NjkryCY6OqYaVoPjF6tMmeG76SIzmq8w4Ezx201AzI5tkXmUTUy4O1KpEWUrLPkF7FUlVV7Q
pbpVzz+rfiBLloWVPy/Wnpoc+XN3a1pWQKln3rOYjRkX32SGLjxuEwYgoaLTEH4FKAD4JDA7Bly1
iVsP+qsM6TpMYhyTCyjbjTbNgGbrkhXNOW1OzNgr39vFdrTlZnXrrt+2aNRzXYeMP8ZrC6/vFCWI
UzU2LO2p04ZnML9vdQ00cXIorkfyEFAyNFO7t8yIEUf8bZfY4LqZCZA406ZUk1NKoVkSDx4bOa5H
GjmDNSzAuLr68bRkmTCf1qBvddwnnnOJQO5q5CdZqvKg1K8GXjFNTSDMrePyNSituzchLUjipcnu
fWR4kHpuIZQPXUQuyWAvAb46L0YH3AMv6Z1DVd289m4hq4ZeslH9Y65g5wJQh4t7wlLkcZ2bBIYS
ILWGEPTcsufn4At+k9Tcpz6fBMHrffCl2iwNHZfQr0NIz1uQvKTkb1MUf4VJhcTXzZVy34svL2K/
U6uuloWPCnvdwupWlbNt+K7b+mck8bifS1FUkZV1Za3lToxjaqlh5zDhktxSKNUyaxdGcfWbtz62
2BIjbTGhASIMclrrvbUwExVQhRMkv5lW3HB17UseMocpX5yC9VNu//7O/X1Uyav9f964+Y38P6Pg
0O86qw5rpG1zwJygtbyoamm+dt2AwqPHO3oKwYaMq3//sST9/cMppwkBmkGCgvgbAyOvlaEtW6Zd
LUNheLezV2XRslXVlXY75uH/Z+7MdiNHsmz7K4l8ZzYno5GNrnqQz5LcNYeGF0JTcJ6MM7/+Liqz
ukIeiVDX2wUKBUSGQnTnYDx2zt5rM6keCPK8GtiiAMIcG2JhmCRK3suoZNrqNUbZ5aOO0DDWNbhq
M2Yd6HAM7WVEtURl6KoLlBqLhED7EhV6yxB1NlOTI9+n7G0OMTojF9ezgY/ZInvSI5CXhf2ZRfeb
NU5n5KYuWI1Azn0XXM/xXNkIpt+1AFtXTa6Sj6SMjOhQu64Q8gh2I2XfLDLSM4eQoU9cL/KxXuX5
WWU6s6rVHZ+97t6CwqhsHoABYKN1aRHHTDKyZH5VkNesOuYRybVvdiDxmE5a/GcQvfhTwu8m/qSa
Tp3nRGyyiQB0Vy6bLdIagTcb5KAEI1KfdeOfl5p2JivGaWhp7KlbFhOEvQ6jRvSeNHh08BNpb7HJ
8oDlDwr/la7th/A+qtrzSUClxFTmmvwF4lRgDGm4a1p1piQmBprO0vI20sNIb7wO2kNOQaLRb/Bz
7ZZWxtKmvx2DvUdsl+bFsgVwW9LsisxuE6ZkmlIrdCUNSHrLnXqbavO6yGhdegBb1WIK+63fOguk
8JiDwrMM6npdIXlA1zFHGuT1nTSequatpPnUOdwv5k1OH6ZIsBU4dzXkw6kQK/aNFjePMUDLQ4Ug
SM11TbSJEV3jG2TPi7A+FN4dHYq0uoznDgm+oJHe8d4JT1uzwsulliZ96s7v9/V4qOV3jR6tpZPW
uo1IB9WrlfSecDdkCP5Dl10Tz7xGs9tj1bZIw8lo2/kzP6L45lVAjPOAGPBny7I3HaHyeTMsOwGk
GGqtgwQboZaDxNBrx50Z5geczFTQydWI3E+A+6z3XbzBjBMWV4RrLdzqSbR4tlAdMlzcz4HZ6knh
O1XuhpmB5qxFf6NXpxE1fHTq5wi1D6N8pZHX29j0pktf2+q28cRkbm+ocl2z1HQVypRZeozq3GzR
6t/JiYzRrmG8WJGVwd7GC6w9KMbTdvIO9vg9p5vXl/lFaz+M6kab2IUMApduvHfQrdTyUQRkTedY
iuY4QcaTeFWZLdDXaRvYFyQsOKXBJB61GVSq3IVItbUtWO1sDmqZ7tsIzViYgqfChExf6ovl5+8K
DUBIABFx41o/jabyIDNVm3UQeOiN2OhIWTlCO1bnY+/3twZYkC2CLG+f5DPkypwZxInZrlvH0HCE
mP3CziTPe+n16zoxqn0xOvGzOwYURqMfX9ij3rLsN8kIZnkUbGPGsiPeqbPd03LoxBer6d99G2FK
6eiwfaFhHc2bJq2YTKaWAALFUK+KqWP3FWB7+vVJ+5t5nk1fm+mki4Ffd52jwlS6ZWx6IxhIh/uE
yYe07gaUWVsvKgAxZJYLP75JV1VjQ4rx8E4PsWovK0uJq19/kr8ryWm+28JlWGqBcvv80oqbrm6B
Fknyr+Lsqq/SlhDdDLCWo/v0OIv2i5LcnOvO45L8xwMevSUHtm+ul0xymVAccNmF2KQ2YYcp/f29
7jeUExniJL1CBC7HXmAQ1BF7ZHBd29lonxPsibALlE5ZuqB2yhohttKIdann+MZab5ZxZDSzQ7o4
B5mrfavsyfjiW/zdWXNdlytoSIux5tFZY7hcwjYE+eBokjKtk3zCudgGMZOn6JGhyX5xxPmG+Hza
HPYwxBsaFu8xmE+frxMnQhToJJiDkrjIjp3ciUXe1DQtG6Xf/6f3hGvZpsnXg8rpOB+X8IdCRicw
JaDhMTOXiUgthRUhPS/nIaFCrlg51lfT7Z9OJ7RG07QJgrEpX3T36Mt1HeFAvcXrptbSHud5WIm9
Wcb6ZT+GyaOlfNtFX4twBSuFFmDrtwZ6VmNknkZp0gHg0hGHpl7vPhJ2Td1jiLSCN0gv/itM1E97
Z/mxzDGSYvs2Q9g+X4a8K4A19ZG1EkUTXOkpAJggKuodrdYYejTquy4uKF4HRjK+h8jWshVM3iJt
zU2btzJejKHWUU+VRIwnlr31Brd4mKJWnBVmE3+TvLXuRZQ673lRpAyLbB1O1NjTdV80rFbXJSvj
Qrf14Wyw+uZay5g9FW2Ot75oG1oLWhuSMiIhiLaJ3Z2VZTuduUVV3oVh0e7TtqFNXgp12YA0fmff
NflLJkmoKd28Qk5vZfrW1RqIzbwtyqu6Lb0H3UnzN39U2RcqjZ/qZSkMjMaOw2U3OJtHa6CVe1Zn
x4zkat/Prtlymtd+MI7XwimxUtN03muDpr39+t42jgC8nsFR4WO6wFjkLNw4Oqon9CpqeK5XTRYS
Ka0S7bXI4eyuMlP3cE4SQGuySdm0hQZJoTD9VysQxuGLTyF+es+AVdXpvjjE4lH5e0ciiriRvcGH
dFZDpyKEcITC6FXtHkpL5CsQGM2iir1oVYwJkUF9SkYCnlX0Q7XKAKRkMX3o1LDSmkIPP5eRuBZC
OAjMd1NZl99GxxnefNHo5620tLUcehwYpBU7hyqr0A2iFMFk4kkqdvZlF80orTOj6UzEyOxLXZ2d
YYgbZU2ER3/gfLaPCDw9RvtFfeoGNL/tJDa2lYbPJUvMBC0iu0GSzoy1a4h4bQI3L1Huw9VKRh1/
TMdyHcuGkmpqYqyClc1iAkiBPhBDrBSiFYhm775QE0B/Jw++uZpZfqOpEd/R1K02Iu8nfo1SZX2I
DPy0WmVoOysb2rPJUGrYep474+yFGnREqL6Lv3v0JUD5cbx0qqrZwi+Jw22snJFJiu7lmy4vh4ck
sOptECNkTHGpM6s0fftsyFXsblKd+IookmjrDNlr3SYZwLRNdWuRw93S4t/Z4xTsUz/E4UXTLKH0
i8WDGl6t0FQ7/NMRGHFTMbvH7atMxGt9LjOMWaYyF35sFt8IsqX5qkuTRLjKwISSmbPUohiYsw1t
JlCq+uRN49UhxLDoPJ3NcJauetdnhIitn5qy1gdSNAILXCYq7GAi/CyukrMqtlgv0mhcN2x3iItL
+i2wq3ZXmaF7rVK2EEXAJEm4gzit3XEkhcwjCjENZj+Z5rDDUDBzaN9mbySe60++GUPH1yRhBmkR
94x3Q7GRA4GKi9Ay6FokM/e7nJr2gng0+Nl9ABZqzBUKF1Lf0F0PmgNmp/LvgjRFENePo9mgUzSK
hpem7d6bYOvlIp5Co9poteffZ3Fk3kRDIb+QL/38svn85B01xrRMNHVRsoSbjq/t4VKaCE61a3Ce
xMRWhfGFQOzvDyddfa6O6ZEdHa4sK4nMdDJWdlNsKj+NTnsnGlZ0SEkfN7TVrxeWjxbqpzphXlcM
F8K14KVqOUfrSjpj2OnmmTgBho79nZoHPIZUD8IFZdL1tYNCpxjYcEemhi5cDk3P9nScupYHJzd3
eeypV+HlvN0YhDGIcTpUQ3lVRosA+/ca3qd3zWOUaUAKwuZitJAWKJXxPHRYoZzJEVAMfJ2pWha9
TIpc2zDuUyxiwJPYhuQrcsSnlRm4/AYJRYnA4CKzAPRN3d3QN943jN5Nsvj1efl8FVzbps62hQBf
ydiXCuroKmh61QauoswNBBYlbarW2Vg0m0T5KFc1JgC/Ptzn1f3nwx0VuWWohpbUBh0naCavjUx3
TpvMjx7/86MIDzWjQ/1uu+KoCiW2wKM1AXBEK1zM5Qwkmdc08otb6oiZ/ueXkaAx0V/RZnbk0bkb
UtftugSkdumm3VaT0YuXo8WyMqZMfeFX26zkXuboB9TC7MwEQqcq0LKNiqQE6kM/KE2xBP76y//N
FRU2YsgZp0/cwzGS1AgMUiyqDiEEyc13Tgq1iPjo2CCFh5BL+g6e/KJeOZomfJwINJ7IWGzDAYVm
H53vokVGBHYSYW3oTy/Z3IwOQ/niaKK+iW10FeWQo9WpG3sTD1O8TAwvXhKNg6xe69Tdr7//338a
IQRZu5Dzbffo0zhRRN/VxG3MYCxfEZtnL4IGqyPUdnvVGEkxnAy6Z1wYsQ6ur3Jra2WQMl6RLguQ
pWI68MUz9rk2/uv0eBQ0Qhrsaz+knD9sGwbZ174qBVeEIpYhZfzEbr+/H3U2EZHl+qtUtmLZgLQ/
++JUzF/134uey83Pft1m8q17nrCopz5X5VE7djmmYtSDEBc6Zrxy5PWnxaKE/9E3THN85oLOKMzv
ve3b3xDtSLTlA4kchSR58tcf52iL+/PHOSoxa8cJUTcEziqaMkTRTcW0nNJ6tN56N6ivjJ7n56Qa
UdyoTOCNBBVBlVGDcPHqsarRbvU+kqNgWDidSQvbSNLqxe5m51YRF7MLRSOzmO54k54GhZFdGaVV
kmbchLZJAhg33BcneN7VHJ9f1/F0z+bKmoZ59FLJErhDiUIUlARQM7s468oTAdXZZuw+TqcsGdWF
AgR/0fctlrU69fGX//qkWvMe8PNncHV2h6D9LXDHP61CfayJKKg0b5X7LjgX71SLeMyJ5MY5nSE0
06+mZNgkYwsYQW4Kj8h0eKu+JP/pQ0xbrLwIu22K3gsPbhnD5iSUhDAOXLb09hznrERfSWou5S+p
J9hkuoJ0zYzEkGkh0c1QNfy5m/yv1+G/g/fi8s9PX//zf/jza1GOKgrC5uiP/9xHr6qoi+/N/8z/
7H9/7PM/+udF+Z7fNOr9vdk/l8c/+ekf8vv/Ov7yuXn+9Ad4dFEzXrXvarx+r9u0+TgIn3T+yf/r
X/72/vFbbsfy/R+/v7KzbObfxh43//2vv9q9/eN3ydX7rx9//V9/d3jO+Ger9Leb57R7fivU8T96
f66bf/yuufIPbjf2Z/Nj7ZmEovz+W//+8Vee/odBFUU8CR17uN+SpysvVBP+43fD/oOXvM5fGBYC
dYYxv/9Ws+2d/8r6A1iXZdA6cRkI697v//p0ny7Tvy/bb3mbXRYRLRT+Mb2JT3cjqy5DZUMQoEq1
hX7WPVpxpD0No0Wps46JKGrs9KUI8cPW967mHAqSWgAlIOh04WY0BBhTQREUHwB1jiQWRwxuSUxc
VU4x71UZKVaDtfKS1NvUeGjSkGDIVmMd6MDOQU6j4eFg6pcqHJnVJe0iVdAQ1ETMqUd0Qu9IjWBV
cmqRqUUGqnaHuMMkFW9svyG2ePIwaD5iOgsLius/5s7bZINmrLGhoY+Xt/NXsArjNWc3F0U5+cFI
rYoEcgR7D7/k/0itROBqoZrJre9le1DdujXCl4+/M6uAsk3uIn9WlPtECSe8hGjVgT2U0IVa2nVp
7DAvmDrIsWT1BnMAc1way65A9516t+6AspEdC0A1xWfE3GM6yfP8sYY5JTIxxG6a3Nu0q0iZNCti
Wsadlbu3ZpG8xMbExEEve4xL5Vs7hU+6D3V6amt3ye7lpEqwAlrM8uNQoCKLkpewRSo6gZOsPXrx
mqKfUmVPjjNbNGWIcRvLqW/FF2bVESQarJVeQxEW06ufA7+EWQIRkj5PY6vbqgzunR7Nu4J6A+g4
ftIi+/vHf6m86FUrHpFCkSVh6Q+E362zoLsGakE0ml9s2szeKQ2CSNWmB95fs/DgINiug+RXNor5
amerBj6XgRS395O1E+oPmZelW0SbBQrjQVodvi5jLVQAM5EYt4poECT2/ttINHlQ58lK1/1LWbxy
AxMZmdm37tQ+GFm1ww/YoFrs71TSE1QbP1Yu5oGsnnkgXv8iUUP1LWVcjxjlxMwwMKYgIkdvuA5S
iFzrhtiTg8u5O9EQuEfj1qhI9zSsHoDo7Mzw013eJRPLL3JkQlHRIxOswYyWBiIYWai/mn2pJpiG
ykevYyi8DMF1D029F0xLfNoMqNcgBdTlSzrf94mD1rePCPwoihYVaXKNHVWedcRtZB55zJNAmF21
6LLCGji0HaD2TAJvZwhCFuPyO/FCFXb1QK3YNj12oh4xehskI0OCy/LCJD6AJb7sOvuyqK0bfcx3
qvSQ98YkxqWTcSn04RI+mVpwPQA7qHlkjvUvrIMeS2RwIjz3StRk9VIWwoPv713PuSdlkAmmDpir
fIvZZVyEOLTzramHb6YBhqiwpx093MchBARqtf4ucnCVa0m2M2z/ehi910ym665kaz3zTnPpc8XJ
QvR5gEyai1WYmksUSMWOUU9ghP1e+o963l/RbQtvHKMf93WJXtrpg/Kc664W3iA0sFaBzd0/nES+
F52iBsrO8g6ERFTYp74fhaR5R9DN2fapPE0WWUfUGyvRUOqo2tJi67pEF/td9tZHfbfW6sLFxlcv
w8AL7no0gqpFQ53ZMth2KJENH0YfXa1pQwOIgqvCZmIBgvDIyEF1Vjw23Zgt26C+RT3fkzbP3YDi
QM0XRESmvMn1sj0hKuuMYJthXXU3TleUS73r7+vEf5LWpmzji8hKg4Wnseg2BSG9cioe82TvxcPT
KNJHbArEwgRLPRqaJZFha3R+M1d/SrEsIrnq/VtzwMiLw9tD2B8i6hvvyEsVJ6ndvURB0S2FxiLm
xpCjvBYSQlfubEJSTnx3cE8qSJ8ndoRIxSuHLWjOa7bmGVJln+F0CGHHxdHXWqYDaHNi1OxjUreH
6iqXjM0auiO2iYWla5BWGhimXXYM9iy5rDuLSMH8Lu6g3xluc+VGl4HOuLMjFGVJFGe3a4P3zqGL
5KdrG9hFJ6xDbUbMzk37u1ajOjQybW33c8xOOiEwJ3rZIADNdtVJYEAaphD+5oQmvrHIr5dJFT3W
uUCj/iE6ZkTalC0GhQITqJdGV6Wgu0yenLcova7dlqlOosGYhZfRCORTH8GtjSFNA5M31Fp7LzKw
Es8JH0czE/D4HgNxGtgo/L2IZcEriIAyBW0n7tGZ5DF8k7odnPZjujGK+edMmKvMrC5DETXL2iTw
0S3RzHkaOEqL1PVZSOi43yU4Y8yabn4q6B5Cf+4IL+Uu0vWL0R5vqip/dXoSwplHaw3QCDd3Tt0w
91fonygfGyzLk5ueKK+oAb5TWhseyC7ljXTa7RbEVU/wFon2cRmcheWYr51+oRJkkiY21rR/K83r
pteaHTtf/dyFjBb0yXhT1N5DPIf9EDkWbloYGgmj2OuJuegi7kiYcEanuE4C4oRLzKYtDNcuRc6s
93cO3XlUrpC1SzylURCT4t1oFAOi3nUiS7950OFdgSeETr2rqhs7mnWmusTpJM36bGyTJ7ZK+Vbp
6rsKymLn8FJHC4k/fJpA9yLwNjsv3FbuEG8Sd8XmIl/7boX8pz7zFOJU/UaU2lprjPy0twdcLixy
betuOsGL0nGi81vlRIca98EIykaPAjaZWfjYSLdaTaAyRG8Yp+SW7upSuzIjUH6a81bqdHY+ioTa
XuIcbIG893S5fQPR9oSDJ7rtVnZcIH6oXJi50IUaHRcGaTbYAqBYkUbR+capYVQXel0sR40Z1SWx
VxeJoQ4iw24A446wpsG6SW2cXbUnzhseZAg2wW4U7blAXIz9JXxKwn5adBVh65G39Uq1nkxvhXc6
PMeNsUlNYAbA1tjiFPbrUIM3Q7ysl4cuK69Npyp5HTvGhjCqXTEDQQojWCoILDV2uAjxiw8Zt4cB
GjjdPSLTaakM72FSED3La1VXvISHCNDouM/9HBVbX/fIPjzvTiQUcR2vYhcBreyDVdN1iF7g2Bmn
rq4wPUkR0nItml0J4wxhLWoYqZk4B8xiptfZRFwFGfi/7NFssE+kjQYbk63NQlc+yaRthWMU8Ogw
RmumV/L77Iqp8VV4mCSQLpMy4FM2LqMkwG7fYe/PNEc/F+CeWv/O1frhLNNZX5sCAU/Y7wxZjSfY
SszWfYtjLlPQsqqIw1COt0GOa9AQ4izq9O965LsofwHf5bChkDyKi2wwDm087XjQrtvS/x4X3b2W
FY/TkJCKKK6ZWgDR6XKMQqn5Ngljq1Gc4cKj5BDq3Y38s6FV9bpNQX4bkL16wVQ0oIztWqOAXByz
SbbHa7Oz4RnAQYt4OfUAgzwXeXNqRfSx7W6VNNVZIaP7Pg0qKg6PRb2kSQ5talB8/3qd2HYPxcB6
srGFK/1WESDmm/0bMj25cP2ipwqCzq0bN3IUl2GY3cbZLE9xGKVEXIMwBf8QGCB17TtY93hYsixl
GQa3GDMLYGtLvkKkuCGUtRo7b00vdM9W+91LvnXFWTHQenNMAs817nx65SuP4LwTX/aLOCzhK2BH
xXmNal2r0RE61bcMadDET6M0ce/bi7KNHqVGz8FK3ZtpiF/I4T3vfbkF1UUM6YX0ECyHT8JRB83t
LtpMHroSx1zsJnfKTXfpVJykGpLrOmhtxGR8+MD/Lv3mWukNOmFKq6Ke9/1VmJ2C6t/L1unQTRIi
G/CqPjUahDuxAYqMFCRq7+rcTNvkNKkcSPJhtudiLlsnveqyXt36yB02umBxZQ744F3mUoESc+V8
4wwjv0LbdKr+Vtahsx8smzGrU+ibJASlgvTOsqGnK4+RFB23Mydsr5jNrzUDiyOThGgR1VRYxFPt
0sS99W12AQjHZ5Gld+vVVFU8YzHhtXukK+suHbetlyGdYj/Hg0bfpbfuCwAu817B7KN44Vrjqx04
1OezuSdkl0VzgZo90F+MIOSyZTwMqRNSavT4Qggf4tUIUIL4W/BYGnQB3MGVD/zQdZ2lHzC9yhpS
rHlo7goLEJxdYBFE5sYaX2CXmOMu5uKPGx4HUyN5D/ZyrXoiMLoS/E9EKl0ahvOAClSBqU4Mp7sI
69bjRUuTW+vCrW0r1B1kGHGaWF354rEBgtEOKZ30BvuxR2K0UYkOFI93RpX67h5qyiENR4s+Vs9D
+O3jZ7OBn/s4E+AVUIjl60ij3+8DPCv6MxwjL0HAts4peYVL/zqt2R5+/JuOIDPK/eglcwSmiDHj
3VY55OEmw0HXBqwi5BRUvXgt8+s0l9OVMvxTgdn3FGNR43bwh7R0ZFypjVQvpg4HOXkRkd2iEezw
QXS1scbFMJ61DSSneUvgV0Fz3fLrO32cQyHtBC6JdkmfNCMyOSTgut0r5piLuk6w+AQEzecu1rvM
Ps88LoLOsDVrsCNpWXcxwSE3RWPdQcIgq6Fk6pqOe/okq6qDQkUEL2mXVLZ6oL2yX6BvNKYvH/vN
1sVlM2+qPPP7/5537Pzf+pAwzMYg6rXBxSbRsrGAqQb2F4I89IE3Ja7ssiJdh/bgeZlDIy0JXgnb
4TCK00gPp13cFtfYbHpyXvaz6yxvvHORqr2FNBY8IYawwPedhQ179lRJc6danhOMZhLdHkI70UW8
THtrPID/ZI/hOclmIlZuS96HRPzHUxI8OKPun0rnXEy+RoNgJmzF0+kwsWCWusvonJMTjFcQrFs4
Ezm7L8t2dqlC6qtMmMJp/BLVA09veJ3Ssig87zYIin1h1m99/GY0vbOCbssb3DQvRC+fioxbhs1b
vRzleUj40Eg7asF7Gyqyzq1TO3wEv9dhiDtgA4l7jrVmGRURZEVOdRbwqM/n2dXb6iSpOmy3XAtA
y0NyTiALPylXhRteUKLdWj5PRRBqtym7D9ouB3ARSGT7HFduwGeCNsH/xaBv4xY7+7e8ffYNFWJ3
ai+Fz0ie7QGpm7QsRDu/uecVIjb4k0nyAc4ECL8s8nPTIo6cAxJl5Q/7j8dBN1lH2jp9kbVDRDdv
UDrnuyhnaWoHdLzByNegBEKZISD7yN18rl1+NgudV61jkqoqbx5OT2s3o6c/o1pANGCZliBlDfNe
j9savaJ9GCejW4RS7LKc2JX4PqVwmW/O+b7UTb5pEzSXcbLNg5wUdhox8XQIsOhUBWkvgc8mA0Xh
iQjoHYmOztL8q/yg2RPnlZ4gGnrRKXD+/Dj+RM43ehYQl94tcG3EFRRJrLA0LHIi5t0B0CVu2VZg
fUE3sIjR1i7KeUHAsaVBh8wU9siuZclus/RllACxgnrauhV77hxTdRG60xYSBKv5+JAZhfw4N5rF
UmfaD1WMw1FPWXM/Loc9f+Y8urVb67ly+Vjzhahq59boNWSjwYqxr7coDCZVncS7L+XDR8sszvh1
H+d3nDtmU2/TuCLtNmvawyCG6xi7SJplp3YC2im+96rk2ZrUFVm3Kaoac9qmLlQmetGELfaDftLb
WsoSRrWiJ50DZbPuVtDZzuXATexgVlvXnnabjdxr8wL5sXAPAZoAH9QEeYIr5A3k9q7ny//xChic
hl51IIAl8kktyVVx3fqScnRrm7XcjVYwLjW/T07tmo1Rocc+xoWkWiaQ+rcs59hhDPqS82MygFYQ
BTFPdkjLbA5EsHYVS+1JLrp6qQaPGO3uuSzru6TkPfRDA/ivFuuPLdWj9v7cUCWVmSHjbA2aW7hz
+/+H4ZGjZF0Gvi1wh3LXjPG2b7MzmWB/91fMQBdOjk2EG84mQyeMebo+moZp6d/On0zLye1KCG+Z
M9+5traXvrnNaTFiHK8uKwgCFTchkc8HdiOruZ3plTr0YZ58EdiH2DKvSeH59Vf6PDT56xsBoMHq
YzIS8+Zx2Q/fyNYIUQLgIdZzTzjrM+p3OmMiAk5lbIqhfXCSGYCMC/rXx/2YfP57UvLngU1ikFE5
IQWQx0mGZp5HI5sgTqWq1gX0jdQVh7kNDIUD/AEMMJbleRUp0R8b8yu/bUFaTtGLwJPflN6jRfkw
6me4ub9hJD1pzezdnosborTg8kVbVyFH54MzKniZa4YRM31cOF+IpKzPI94/vwhBtPgaGCfSa7c+
n0ErtnU9HMEc9QQYsnN3DvP61yfDFYRY6F4vZacuuOd3hF17oE9YwirqDmeMaOxRetisDhEfq6at
Kwe1jovDvMQnrMCtRe93XuRG43USvDOxNs6qKIwP/yqEmDeyJPH7asu9GRHxzadvvpYhj+bHJfuP
BkG3Rcb/jmc7n2ZC/7dZ0ea9mMcs9fGv+v9wTOTwzPxiTFS1zw0soef0tw1qiffnH4dF8z/9c1hk
GH/YhsEoiOoZK581s5H+nBWJPxjTS9dDpOsaLCuz0/GvUZH1h3SRnBLfa1rIj+QsavhrVKTx+1x0
BQgrPgR6s7r3PxgWHd3E+HE8h+O4PGCCP/zkeRykC339LbbOfRIt8vatck1uzS/Wz6PF5uMoKCFM
W0gMjx/n4MfFZtQ8vwyqN3vT7IB5b6BYbsxt/YXk4quDzF/1hxVtspgtx+ptPJ0P0mzng6hN+8VB
zM8CzfkcETD3w1c5MokyqgiipHyzLmaG8jVF+UKeBSuiLy7iNbu4hXsCbPduWJknxc1Xa+eR1uXn
gx8t2gGyN9Ks30YkvPkGqBOGjmpjXXcLszkF/W2e5E/RMv7i4n151PnE/3BiS7/SZSFf7afsGVL5
AnzIe3PinKhv6bVxpy39r443v0x/eEMglsDaoOsOQCU873+yd344HsMmR2MGEe8aAvtOiOZZDItx
Ke4gma7jzQ/P7N+82X+6nscHO7prGkrAFvShq7yafKy2u7JjAAwnnmzv6BzcYM0BNZis1aCdIvye
g0RomkOGW8aiXUW90y4RzGkPUavebSYyRqFb8FlvS9V/pQz8eKF8Oi8mEzKmwxKl2KynYlH48ToE
yvOFVnNefHJyttSXCxqH34M3fQnV4+vL8FkAPUetczjhmXPxg4jnWBoYOh55SPYrXINxPKkO9cI6
K+5wPW3Aqm6YCq8J0lpArVt9cUV+uvysDyx82HE91/zZ8yHr0VFT+dYvoItv01s6UPuZ/bEi+3gB
MmKFse/E3BZroFvLdFV++YgbzufxuTQ9hBy4oAX3IIssJLnPJ3rsq1G1JDyhawf4UkchPHMavedF
U9o30ZSIK13DW2vtRFznHeJUUSVXWqd3V44wsxkdQBh8shoTs6dtFtd00zOi0EoyB4iHic+tSYwp
yJfaWCXxiJ2xSxx8ZAY17krTEvPNblV/Vdd1v02jrAQurQgIimSe7wcVmveIs3uszGFDWdxjUSvr
Wntuqj449zEq6Kt0GF5D9CZ7qqVsV3v1u6WDVALL15/Sdmgo+vDVAb3RxD4pC5sFJa0K3Im8IPrr
UbrtDdrw/qErm+AinnTjyYVSly46nFzfUaMC3GWgdV7a9nTD/fpEt3hAMmSExhmVHZl6viguSXGh
QU+r56FOadfkJrtgp+xdEgfk1GydFgX/SVEk+WvYgyRKh8w9C1zTI8lXFjS9PLTLESqYgE1Bl0S6
vbSjCF4syrCmW6uspI8pUrjdpRlYePHmLklMTG7Z1wpkasjIvab3KUc5LVMDSlQaJz2ZQrlpXGsW
IkweU/T9K+F0s8gpDxhpEb3TA2iOG/QFCEvh+gJXfcgnBeQ0sBkkW4lXHDq/Cd7SaehfpynHFdLR
+Jb5lFTEeBVvrU5WddU0OVHEebysWgb7fU2iUy+S7GqcaH4mNGLPqsnMz2s2DSc67ebFmJE6AUzi
tcst2HsmuQTIgNtzdKovtQrLJdnM57nFjKlS6XmirLMYE/2iIAgOgkeI/SzS2id/1MJNWo/B2qwK
WpGiA/AWdtNGTxg7TrGMdioJCrIKAkEPtqr2UUUfuK1D2qJlCaBkYhfjYXS+1BPmUq3PnaWCwlqF
WTVeaD3zm5M+0EGatG4QbhIftTCxwzJf9UFCroYpGBqe0GvyLmQceOQgMPNuJE56OxEhfUkvrOsv
VowjuxrPK08rRiDkOBRafILjF1TumE2PEUGj9Y5ZmK0WVlUSmCYnBZJf0nmgX1STkNJBN3S+sAf9
tFh8HNzBimTMpjzv6OBjiJuwo9UZ6TGWytjAcRqTbffrRXFecf699P/rG3quhRvPQuV6tCLFXlLb
ISPkiVdTBuTZ1jFZFg+/PshcPRwdBHESB0CPjEDbPJJsKhxejCDID3R0uuKZld4GvlWetqMbnheO
E6x7HIP0UrJefnHkz6+aj6/HkaXUHdZ9fEtHRVUdj1XAPPLECKeLGNzVVJCsILVDk4H0m/z/iPPx
cTQ5lxWY1YRjWMfYDeUWwotIfzaKR027SJ2r1Nrn0fbXJ/NvbkoT/66H+pMbw6WU+fwS0eNkMnKv
WeinZA6v4nW2eBWbeBteffXC/PnekNj6qWMMjzY8ArLPBzIEcz2dSaBekGXQnNkl2pJB+6IoO3IE
zSeNXYhHu0BnN2O7x2SQKCARu81HcpMi+vGjjHkjhbVfkWymO+NbPPUltMiyJPoIG/sK3Jrd0UYs
6ntVc1sz2HXAwDmZDuCp6lEd/D/uzmQ5bizLtr8Sw3oDxANw0Q7LAXhHd/aNqAlMFCn0fY+PqJ96
P/YWpIwU5cEgK2JWZZmWFmlh0nV0tzln77XphMX1l9ywJJjeHE9cwUpMJT/Jwm92lssUoJiMLicZ
a6Wf+MqnrBKFMy780UQjcVhX/e7Jl5GeYaORzkSrj6hnuu4sYlPzKBtd+0SRNObwnPehsS0025iQ
tATGrd2xSOH/EcORpac/U+pUu61Me8m6tNr600gZH9k/knx6SraF2khNrc7wRHapa9WWbPTe8qVd
WYp8OC8LO/hWqY1cfPCWnmy7f9xxU6OugKAbWvDp/itNkwR68uiU7rgeXbKKnuxzpGMO1qVNcYNQ
9INH/NaAfPe4ffkPJY3TSSZMtCHOiD+vXUyLTugoW7qpzrLVJ61mXR+lD7wnf55vOOWSS64omIjg
/ZxMan0xlqNEYduadr0Rr1mhXCu5zsMLfanqBOP6/S/yzxM1LheNL0Rw1LaNUwF4rylqKTqIgwmY
suI2nz6Yo/98OYuLBjkom9fldH5yObSMe94edqf0QslW9HowSob5ooQPpnZbzx+BNU6OA8v7geSY
i6H/aaD6PzUoBqFm95WuOpVXH4IztgsO4U/sjnUn9jiefPR2/LotZzjeQEW1qTcIygXGqc+iyhsT
IyZ7mb21gUK4NVxtRbK0A9H+j8H+VsXpv1dO+p8mPcaHwJpg4ONUeG420GxOcX9dZPp//5W+/Pb8
8lv65bfzL/2Xpnn57f/+65++/LZr0i/582//4UZNSYDJ829f6pcvv93d/Ke0/c/d7e7/vC5IvTnu
v+TMpv77sngIKlTI52V4TH+UqKTlX/Gi8dBxFGMrljke/yFntihsLWZveTmRYlrlQv6QM1u/A8WV
bRknk4wThT/1N0pUqvbrl/vjp1OkZkeioEv8fsteH3wVKNKBZSi+Z5sXoNbgI0cDc1QJvchepUTN
bspL0lsJwkNf6nZ74zy6p5VRgjDZshN0xFY5mBf4VW3VIbIBvQAOUmgjwfnoRmfjV/VqvhGNZwcb
SCpetCXalaj6RWqyre0FEkhXo33ICYxqdgp6aZQDndjr0t0o3QrtDpaInFwaCTOldSDG2/SvEg9E
WeDf09JGK3If2ag8aLzSWZMROYFonCPyOc9IWCAHqe5I/nTDdT5t22lbLXjWLaBXasr0VYfngYjL
+AzUANIYEwChA5vbnkiHBwwM+phu46oztpBidbrDzWY2r1pCNmSnh+JGIgaOOlPeSik7492cnNXj
Llibz7XFyWLFkp1eB1+xpihkqa1SxyIv44rkdze/Kvo1Ttrys39trBOw4Su0YepZta4dc1gVLlnd
+sY6l88TrB03Msl/0bq4IMZaf7CuyzscF+oZrl7AcdQmzJ1UrNPeNaLHSUd7dSyvEeoB4nQLr+Jo
s8sQdB4lF6ULp91hZZCNdpNLgLIviMdBXiRJFNWCDmUB/enbrN1q2+Fp6R875bF4UJEP0u1+pNHZ
E1HptXfS5YimZGlMSs/li8U4hTuWq+xWd8hoOSvOjOPk6P42JvLuOSv3tMYFTGXuoXAlEN/iovBp
rRFCwv2wH1PIx8/FD9vK35rk/qdNX2xp35uuPn/JnqJfCuHf/8CPeUZQ1cajY9sUw3FAWAud4Ecl
XFWZgIBG4Fng7KHiYfv3LCNZv6sL1IB/j48MS4DO5PTvUrj1u0yZiuI5iy5bCP1vzTP8rb8cgPRl
FcWqKAxT1RRZKOaJkagtia+WtG4hu/fQNEMhohSK2DALoA2hpc8kWlOafFbUvtBkmK0tplLQBIpK
2ItF0MzezmR5BLofmOoSO5MFWcghxkjB0tWJb91BHbNAavfmHGXfiDDRS961ZgnzzgCxbfsBAilR
YRFE2MysyMFtS5U4sbLHxuopIgQa2lhFiroySDPo25nBWgNMTpDpQs6fLddopeWQMHSfH00fHwB1
dtOkeWM/lWpY8JcbddZ4fmP3+XFoy4hU4iSIHkb0v71LWoZE3aLR+PhrFJ+UEfraGq5QrpkE6XUI
OC5MJUUcWFqxTCiwZMlRfzaXVF6obRS1qgBOm+asvsLalJCQZkH/r/JNAj8FKbqCv1tr13aCEQt1
D8WPJxYPddgiV63S81w3JLCHBmo7bzRMsrwMKmkcCzllkZFOu02+CKqknghMLI2VrcbtRL6uBhFc
4i8E1whr8Qj5HWRzNZdVvSj8u88xa9TVrEF9c6S4DcWun2VIxCUeAGuF+Tx5VMn2IX6vq2UATdUg
5kMToCvYq5jFzYMWsfxtw7i06n1fkLjhDDM6QBjWmkx03hg3A332GVW2nxNXI8oJTnfVD53q1FOa
CvjuSgQCWhEwqkaDczbrh9wNA1mvpvw4wRiDl4QCz4TYHMvBlRHCjsFYgmJnn4Z5mj9WdUFhxy/8
QVuZGJJmYh7rqv02BCRWe5JfY11U/DhDEkGB734QNFidWemwd2iKb5AyFaHwcItM7htwyFasXEaa
Ck2+xCaabG0JMQstSjvQbrm1Vum1NVvdFRLHLt4rpZa3QNTsrjnWthxAOE8k+4XtxDSQZobA2umT
lPSaok7Ncqfj9hu9zIzacWd1cZHz7uc2lKRSmRG/2PTKMzyqWlkcjbIx230S6gDP4mC0EWjrZGfE
ZBmW1llhSIDHdVu/LsjhUSA4YYXygihII8cn1BBmoZyPHS6KkK+jHeMYMzcbdFayAVdAvZrZNxDr
gCivRd7tT+h+euhF47qkyKzf5eYUzJf4O8zMm+wUyGkj0lTdZ/6Qzq49DEr9SfXVYNoUuEW4n8Yo
6+AhFENah34RjpsyyovO7eooWqwhkqA9QhnTS6Z4EDu7bg0Sy+vMQsFnGBBNazWbxFaKOe0OjhFU
Zf1UUSMG3GCmSkd2MbRbvT9K9lCzuFtZRPJ3suibhG9NhJ3ZQIgm0oH6rrrU+TAIGMfHZXvUcJPi
0gzsaMR+1Srj5JOCByLjAUA+yOikj9P2KYwCXtc80oaS+FipJGGcy6WsGmrduOpAIqvO2PLT+M3K
d+lUP8Ps9jNqWqseLYvlJJauzmdaYSDm1a0JnOWM1bM/WoEi9etApzbsKkMTdR5FZtJ8Awk7DSq/
UW22k24X0QqMjvrSRgFC3q5E0rpRalIUeFST34dHW2o7Gb8THB1CVAkiWQUW1dHPaamR07GKE4wN
G73Rut6rrKGYPEVp5KesC22+w2hUMZahK32W21BKkXmWeXaRmPHEbiwxiO2UwXBAwmy7NEIWXCpt
3KIcqccnSy6MDnZw3qeuVgo7RjgToqCDGapnF9ogL5SC2FT3ftriuJlqPUd4OZBoPJvGxKRQ2dvJ
zkhsjgufR6yAnxBhLKMvlADH5XIDvjeTsxz+RGs2TfYYNQ2msKrRiLn3bf6q66rP63KFUNVvHGVQ
yciiBky2K0iA8TahYoIrulAJYlSzsCfqCo6H3qyh+OmPfdyBWRvxC0KYD0w4ArpUFvJWmel0EAoe
J6S0ZnoXXYd2ML0kjQ+FSMhUg6mi4AX5GlYlEqUoi0Z0BMkYF5eaOWstkrTEkokwCSm/r6NBycpj
p2O4v0xCrSY3TwvqZb6XAGSpIOoKN6+rKd1W+kRwMrlpSfQcJnWYXNC4HC7NmA6HM2Rxdk8DaPyc
6nWknSlBp9uk/ck9bBOE5/MBh+x4ixHHgGVPRwJy8QBtbGNNNAvJzptV1R0rVSnOCIrUbupsFj5b
6gwfty+RuEnhCAbJvhIlGaxDa8AsTEZVGza2lKcUmGIOGK7e0qxjWrBKh1jf6XOAifmiFhrTRSuX
PvHYyFZJhfFL7mwy8pggRQur38m9KFlX5Aj1VovqJPBUEFTCM7OyOsD3opbIgo+sGuhBKb4ggdNr
XBuDr11KUyM3mGgEXsJVkE2lvTfUSdHceBqNbK3MRdYdO9VGPkW4loV2bihq68gDqonxbitl+NSy
QqK79lNlV5LRR3pmaGTjITPkDimg1HM66A04wbBrZwkklmy3NI5YikjYKIjEALTTsOM2yBHU9CKq
n5pxVjVPTTDdlKAmjyVMLSLKY7xTju13wrjlXR+nrY/7onV9iGtEi3cWqSSpqk+aJ1U8GjSdYqoc
0UCLhYTYteo2E3pLxUif2JNPS8toNSoV2nA/USI4tNVsz06ilJlKxjnMKXLRE1CaFmu774bjlChb
vWO7tpa7WNedVlLVghGbtD3YiQmqs9ErQoSMIlHS+zQJfZKeEsJK1p0GhnHbd1oY0N9K1fIewZHB
ls2KOvEEsq8RZ0lSkSyIrsevsFyytOJ+r6yFFJzbqgn6WBU+8EqbI049Y7cxtT6ALGJrCIbTnF3Z
danaY2zd0N+JK3ltS5XQJ88I2iIARFkFAUYNF7jzwKJamXSmDknaNy9JgvPxXErjMSapReFO+hN2
Wsi5FVtfBPRwefubMgzIk6rjMpwf/FrWyxmCe5iaq5rkR2jh1pAZi6smLsVFjKQ4SNhuslxuOuga
406pKqCeRoHlxrhWaq3q1yhWU9UbgzzW7oU8ItiMgiBF7N+EWuuB462f/VrgVMh8qSAIg82K9BQo
gfiUsZYvAPFEVVZpVIYcie2uNs+amaDVbdUDb75Mhr6vz6dGky1U/0JMD8RIDM2nTNPajOPtVKr7
eQZu3pgRWGQzBbO9HrRlLarLcRxup2hGvD52ZUO7Hcte8S0MxFB5pMt03e77ceRvnbn+dxaWTMr+
f11H8uoIf/4vJ7PlD/w4mGm4z4WJAElFD0jpdyGH/DiYCeN3cDTCAOynUmARKoevn+UfCj+Aa5au
gLKcmf59LlPU36lZk9pEzdCkDqqaf6f8Q3LbL8cytrMo7NBOLQUlxJf899cGx5jlWd/UYOjTRom8
xhTNp8Y3w/shL+V1urSkpoCY0DAzZfZohZmtgnCJNMXZWd5ZzCtPaa9UX7pWGDfzlMaXuVGFT7Fd
xhdJUXXulCO2zPJwONNzeT6agSAIUk/jG19t8iPtPeSXgYZB2B/N1rwtCiZLPaKnIWtLqBjCd5CR
7PTYhqxGrboVjYaHOC4NazsQsbbx9bQ8YukkcYHSM4ePaO0neeENTBXe2PI5FAnTh+jYklqkFRVT
9y2JCkglBrUddSCnIucLJupZx4mRJQTasbcEAgHpqBqj3TxKI4nWqXoQ43xOw3je9x3+2X7Wv9aB
UK4tOZ88gFXaJrIKQsCizNzb40RkVFwTt0LnA4cyrsUpNXRXmgQnLp3zXlDQvJURGDjdAN+75Ey8
jtr8Xg0bcdB11hby4jDudXPJHjMfQnAB0S3a8mNSNEhorJ682UgvPc2aB68tBGJggVBey3Hf562u
bec2p1rNKQBboYFIMwMkYpbDrWyGKXH1oVlyyK4fyrpmv1JTg5IsLLvTqABxKlvDKSu8RWYXfaut
+IHT+ueuJbqsHRjcILCsasqeZTUiNQw/uyfPS4B6VlFum9V5XVhadJyzPN7JAw2iNBGfYSBexCOn
t1aHD1TXT3pj4L3uiHYIRjx7AMX2maSP5wQ6i5uoC27nVIs3pg/ycdXX4J0x+220MD7GOsF2+lQk
q8JEU842sKBXj8yc3uquicAL+J1+q+sdqd1KNgG3sq+70uSon3UPQq0/D2qE377FbZb7jzA1ZQcu
i30oOzytWq18bQLdX3NjM5aS5KtJx90VZhJjBYhuAn2Kj2kVK0RIV/IOOY1xEzcz255Yy5e47DZU
3ToYDR7KMG0yoxBg/om1Q29f03gtMAPFC3+7x95Zc+q6DkutOoZyKe/GibTwUAqKdaOaw6duVNMH
AAotS4MRF649VmKrt+TcxlFHtJNWYr6pIL2rmT6xjiNhbaroKR3SYzWVxLw2cuf4bYgPKDFv1WUZ
bJL2kXse4uRFOi77Bf7xsei3ok/WoFs8o5ohK6vsiSJ1Ao8sd6QNSxhGCtrwG9o8RedMU0bOUEQN
1Te0mYduHAWxxrCMN1oKoNRUi/5gFlAG1eTcx9OzGkQgvmHDxwIlj9mu1waABdS/PSkq5G8zltet
qZrWRUXcmu2wWDVuE5I6v6pKq8KrbiHKMwxhbbDiRI+yktkXzFbSscKjvg7Dzl5HpZWfwZCxPG0g
2b6xUn1dl01J9khN1puCpCNLW/nSt2P/ucQKeWhz8LykSJnqYZ5BdAJmmG9LwLSeIuf2Ni3SeGva
c/R5arFHr9lzlS9TS9RIGE49b+WMW0HE/di5IGcbFeQeVMFNnmKdcO24EtY2MVSp9eh3UhBvyNu4
4Z7nqRP0AoYO3aeQJxqEeGabpOsTcLZWf6vkRZtvDUQ9Bmm+Vtg5nLWJ5siF8SDVs7+tQzm7Igmy
3diDETyz+QNJUTcmUMOs34zwGoFOAG7zmmZU16LNII+PEmo6KGhrPVLknbKIZuSF81kK+SIsgJeI
PrTxm6nNfVJZmIDYUHdrESr+uuJh3OhRPjwXfoqvBQE1c5oSkqBGw+qp6KNyJwd1f28vnCsHfnN9
B7doxpTeJrtaa+NrVZP7Lam/L1UVGSZA73bYsQ/Ga4H+xbE7W7hdaDIp59PTQHAjxs26jG6afB4u
IBVwiSOxJErWX+YV0NuZBCPK61Ox09IydhuqgiReSeOF1pBANRZz53UZDlNdcGDTZBx1YaUz80hp
sc+r0HCgjVpX0cxcMsyNTHpv1hIxPVMfqmZjxzS2bL+TZttXqXpBmZJIL4W/appCAWIxSuqrUs1x
KetWehhbsBDorEhA702IxO1cbGAWKJi843intoHpdZop7SeFt4+OQexzIuXEQdJ33hKj1OjxeW7l
+q0963xjA8ldXadhdi5mdHAdByCZ2t6OFdAkmlgNd8JmJqH6INHDJblHsRKypBuVZ05N7MBxHGJ6
TtY3zy44h3rE1J6xrqtT9lUqa7HG4d+kzqTl0gsiyHIrZ72MZA5Khy1iTkWZVdSojeLA7eT63k9q
1iFKIvVlNfY8nnro7uJCkDDr6zFnb0zrT+04jV+nVnsyolD65mv16JUs18c+GCOCoEYrOZ8Kmea6
qYqz2mxLN+6tBb1ZpMfAQpU3d8S7w/dId74vCJbCMWpp/pVsJ8eqPNNjEPIo+fAty2n6SYxFuR3j
yoYGksuHyFfKG9NWeeulsJe+JogSDmqg2nurCWLPnGDf4zMln6CXC3vTA/FdSbY8EB4oP4ZSh9Bz
MpOdxJnGafAJX8dKT5KSGkTKy2CPKILqODHPyVHTz2G35N+6AFSspXEEr0NqqK0RPMSjEeIzLdkr
8V2idOMPc6SIul6vt1UU1xcxckJiCYtWXAIDzahSpeq8T9ulOgX9hOC3JiXAbqIEPa8UOcmuqzSD
5G+asbVkSKTZJhBzvpkrX3WZrQANhCk2DFLKqM/JXp7pOKBTEo1IbJ8cFV4FIavKSBZSb29aqjk7
piKF9602FuR25BpVVHoK9dJ12ZO+UBakcawqAZOBnEELoINo4mSfqfbEvg39TqtNobapoOnIa44t
4cOI9TbHYmXqn+ygEruBeyVvLBxw7Xnm59ZijNfrC8lq1U/aIEZjlXaWcofwMLuv1LbZsMk08WlG
abtGjhCdV62EqVlrLPLNtOEwj6SJgaqBdhRG7QZ7eX0F9KI4VNCWbmKL/KBiDOvE0eWZEkiRxU4u
5PDLRN6HtjLaeiB2ItC1TQAtlUpUahPDUGoiOE+qVFK2TRRZyhku7uksqClT3hJrP6sOa2T1zHaP
oEUhQc11jSRCNZlIOC85XsnURlDAdZCWVASSEGGQ7PDRgC1jHympEFJ6KUM5Tn9a2gFTzj4Zc0Pk
g2qZ0iUEV+NzXkXTAyrCigDNPCli6/PgC3tNvSjTD6R21BpnygG0Txvwd0qAQB5b6jG7hJt4Hooq
flSqRn5AL11/C0ZKcSRzsBSrZkVdJKelcVM2RkAluzbKyzrU0vvCaqRoLxVKUXglYBhYz2Wqod4U
yojpjrn+NuuM+puhDDUZtQOz3hDkZ34S28cMys0l74nhX/OiZQrBkF2+LEfiwaY66VIUMe97NmpY
yAv5U9woyU2AJQMij0z2ZhbL1UGXkpjC4qRgCM3as0DPJq+apx4MNiWARwMM9hXLNEd2IRmV7fXa
GOrOaJshU6Y9tBcSQurMyUTgm/joAkylOhXl+9CyKOsKgRk3T4nQoQJWBOtRTxBJcn3EAyV9K57i
sghwiNltdpwoV96RrlDhUY1oinhaw3pH2FxcHSZ1Si6gictiYyfZfKwMTn17cyDmcqw6xtQoQdQ4
vUMMCkUUXEp1Liw2s7m6BeJDQtwK4HZPzQ5yVafuehyTw4PMF2Ic+FrlW0upm6uAtkG/EonclEwQ
8Vwf81IJ4W/ggfpcd0nb7ztFH8UX2QRrQYhDLHLCBmlEmNJFnBXRc2PETz24bwdcgexJBi9+R2H5
Qhi4j/NQgUZhNW3uO52wCbQH4JfoSMN01YXBo9yadpytg360iHdkmTx2CMwKfjmZmKsuLWCPTFUy
nBNzzF7W1tnCrNqpqfZVlkq1VwVlvMckqt2nOrEVUTGyJmaj7h8GJZ7Oa5uugAvKZ9okgC32tlJ1
iJENC2ZLMzqibmPUwBL8kySNhkuNqDay77AUZ/1kXRc5lcVU7ue9rlZNsE4jq8YTKDU7bdajF18H
MrJqRBJvUzyjXi386ZBMYx0VD4EfLEUhHz9wjjx5JaMvOzeJ2wWCzTRVg/ZmCoiOhjEeqkSODpTw
tG9hnpdIoTsTAEeV8AmS1WMD9NlzTJrZdkpSDnYtLZrPcGK1a5m0hDMFaVuy8ruMfZCGmzZGRvlF
olS1zrUse7L8xAZYL9L4HDkm7hW/zHYpXwoS7lyFq1AJSec9H+GMcArxMupYDyC8J3fKzIETiCSR
JRfmZ3Pfqc9NXA17vQ8xRg9J8UAVyF/PqTru+z6svXicdfbSBUl6owKobFKK5lull+aBFAXiHSdt
YBNnYk9nXyx9luwivOutmJBpmkjWQ7K43XIKqXu/TfVtIHTIGBJl59KZMy07z9Esf7aniT1XIKn6
eWVBlmkxM7uSkKBzSCPZfR2caMqqQuxKkSVfhjFVNjnLyDEhT+2cb3WyEYEb5VMslEVMSP9kqYUm
9/ksQkhqSRBS26yIplJadbw2Q90EnlRlsKh7jVI8pIIZg0KVTrIH5cDGeZxFxIpm6W7oQ+KOqDK7
fmOWm9buyQYVxeAZQ8J7jTy0dEbdiKGlZOPaAG61rRpVvhCERdxSktdXfhJRJ7MB6EcjJmdiYhL5
OMfytImGonvop9DYTZYCGzqCcx3rUv+FU1PuVrNQEZTkg2v6JNhwNvMvgylgtzzgECYjHW07eOvW
MWkFQRb3+YiK1oYXZ/a37ZDjEObnrZg1yUBF+33DYUM9z2kWzq5P2lDkDokhbrShJ59oXCJSCD20
rxGNV+dmEkA14hC66cexfyA0YdjGeqN2TlU0xmUqVwZfJJL8fU4VoPhKXzv0OdSyrT/XCjqIYct2
bt+MSeGTgA5JALCMZEv2Acu5JV8o2ARiL0uGmpzfVM8qqXSgmcSqV85wb64jjaQbJzKMblrPlFO1
NXr+Id00ajJOnkanq9qoddqqVKZBAJkr2x50dUPMeqjuYlAi3S6czZTAnN5I7UvJTglJFH7bXNAs
MQuXlhTFda461Cz2iMLYZrNWZ2ea8GP/OA1lZm9eFevecCkppxpfBZAj+lvsssjwYE6eiImTlO1K
T1zBarHQGfQ3q1XhRHfaLjnIa3KAnBiiyM503x/2V93VUnj7ddQTabvF8USZJFWDHNCz9avo2zat
+oF+/u1LoymB2xE93KnqNDa70BqIIiT9d5el8EgKT5QfjPH2hfwc4+T2YY+fp7oQXEgVOE23VZqv
79+p72ru19r55VbRjJLxM6tUQ0/t1DOEQitOuArtSv/a3FfnKMn2bA950/1bZQMLIV0ZDxq7Bde+
fX/sty7u59AY534tj+p5rxIKxbsxs1N04lFhck8r+0flHAfvX1BF33hOCG0oBKMFRG9+6g5APtDT
TOIKp71JXrcr3MqBhX+tuRYMl5V2QMZ91P/JqAqiHAPFvkJs1omoFkGMbgfYBlbhATTeLl37rn+w
zwEZHohR9XLsZ3O5ev+G/kkIzcPE//Bz0BNPYAP7o+OcSwPOGTzNSThtbucn27O5zNXgqm650azH
9wd96/a+HvPkFU1Mo+macrnQ9KBiFANz7PTpv/off/kUPxpl0TC/slbOpZwv0UUarKmDHO5145Gz
8Ae3760xVEPTFdx7WJ9PXxRlNHO28byP+QDNABmR6UyxPrlNTLrk+zdtmYBOvjpF5b2gA7G4qE99
I62l+vEQEutVWLD9Ff+OwiT1EOPLVFkX9mTrqzGOLno1/IA4/cYn98u4J7fRythnsEXgNg6p7HXY
0o5SGJAC/f7lLe/Zny4PT5FsyKws8unUmIZzFZsl82+C1COpEcMYecHWI/KSmj3F+4O9tcag7/45
2slbbycB+7lgWt56azO7CdAuj3xFsH68862jGw7o1Uvl8v1hv78OpxeJtUPwFDVDKItz/vUr6RO3
MQchr+S0aV2x1rzqWPF/CifbINV1ZLe/ty5Gj0I0UnP/Wno2auf9n/DW03z1C05lf8CIij62ls/d
iKBMgSOMtaD6J7eXXpqKzWnxAy0ax9fXqSYWh/yUzwKpkDe7pE2We2l2s02Pp0P/lm5b5C/X1gdf
iPLWJ/J62OXiX33x5azA2QwZ1rrDsW53Dofzre82rvKNU169hRU5PZpO5xrr71kX8N4+uL3LzPWn
B4yCXMZOjD5IPXmvoiJoEF7o5HfyZDlmB5O5HnyV85YGOsn8YLQ3Hybpdcze3GucHr9ebyVbMe1u
rleuA4oIROckxeb99+WtCU68GuJkqp4g1IRkdfK+oCQvuatx/RJW+UcvzEdXcjLJyAEyCxKawdy6
zb3sESG29nfienQURznGXnn8yAv/9ruCYBRIMPnb3xX9r9+VzgxSiCZ8CCBcXatyOLARNK+vq020
ke44jZDWMl+3fIuZO4dbKLv/6OH9/AEnL2ufBmYXY0dYdeqVkhkOZ7MPRnj7Zfw5wvJsX30OpI4F
Y6kxgq5NIzhSYoto5mgTtuKo2XbSNHqQQKl8vP/KvDWTgxP79509eStB4PpKlvHKGHnlkQ4waYc4
/ey3H37ub780Pwc6eTeBklUj+9PlEaIVORwbp3JCF4jipnDrl3/2xujyAmqwEGifrvV6N8iF2fKO
tl+Hb+Gz9RK6mWPfhYRq70vP3JBjdhR36pm8NR+VD3ZMi/jgzxMLIYc49flfwzpdOeYRlk7D4PJe
UVfafZ858wFzIvoUPMlbsTH3mRteJfgL/AvZJaju6U7fq9S29sJBkCf94Vv6y+3Vm3f/5y86jU3L
GgDM3cwvqvQf8MzCWr//Ir0597waAanG6/dXy0LqTNSMsaqfWaSl1OKYjB+xod46zSjCgnfFkROH
HoiZX0Yp0kYvMGz+OG5ihOnmjfBvs/RrQepWyPJRuRBOXMPct1a4jdx/cPBkO6BzogJPhZPo5HNp
abYBheW8VnXDOVugPZqC9+/jmx/kqxFOvpNgEmExL6cZ5N+uUhNaV+IiShG529/eH+nNJ/ZqpJNp
XNcKqUVXwaffPFUzCtIC/t8HTsqTtJ3vJ/VfbtjJp0Bzhb58zYvXeF26Uj1lS8PEs74KJ3ElN/1g
En3zw/t5ScrJidOnk12GE6MRSQzqi+YjkJAQfHamB56W1N6YTpv37+ISjvHnj/3VmCevZKjOiHdL
xtRSunErY0P8HUiQSdoE/hZXogshcovfRzxGDx8MLT4YWv31axjK9F9fNdr+NZ2o+KLf9pwE7Q2p
85x67z4iGb05jby61uUHvVqkYFdoM6dtnuYor6fokJfG9oNr+uh2nqy0tOkVvyT0nc2FsjYcIOpP
dr5DqM6HLbuJC36ZLWNGA+aDlfCjaztZgCs/MXyxDFxqLREYtzOtkfev7a0PjuQTkx0nuBDOFb/e
vXkqejIaJ43YuPVACklnb1VseO8P8tb901RM92jSQK19n0FfPaJebpm4oNiv5jJovtoTgeQgriIa
D3KJbiNByv3+gG9+4likGAyUGEqTkxvXN/pMJifzyODIDt1oWp8b+Ju3ipdfSR+W/t76xF+Ptlz/
q+sLGkEvq9Ow+NY6pOWyXafJAAHauC4Q2q6Mvvmk1Mn1+9f45pN7dYknk7JpWG2CqYSXkl4T7seo
+qrm8Ugr2ao+cNe//fx+3s2TWVnMrSRJ9sx0Ullrreu8rILlP3P8m7++f1EfjXQyNUcBLoOaou6q
Ft+CElHEbDkzBZ7JLt33R3pzjiSzdTlEq+j+T3djsd0PUQk3+PsRkyxM+Ut/WcuQc73AowvNbiww
diLd0Ef6aHp+a44ESke8I9wmbP0nV1kOBHkWOk9t2vubbBuzDSy9+NxfYfvBAPoRq+Ak4ejHgvdq
vNOdlm5JAgEg4zWeWFN4SVgLjOfwIjoGnr4A2b4zw/rz4SJxg/X83G2bp+Lmo8t+89n+vGr7ZFGK
LdTQxnLDtT5b6Z1+M1rAcbV6M43VP/k2iCOmEKQRS3zKpKrVZIBLxwfZKUcD4XoRfyGn/B9NMq9G
Ofns81bC4lPwsib3ytpcz6xzyDc/BRRf/htIgTcnmSUpS+XTxsB58tJMWR4Nkb8cpKmzYtveGPv8
cbqLXenccO2EfTrSiv380r58tMJ+n59PixKUCP4YWpxsYSK/GqR0eX+mq3wXbbur5ZiUOMCKrqd1
tJPXBUVe32k+mHbeLLK9Hvfkjembmdb5ROVwueR5XndX4xmtUy+/VmgQrMFsOMnFR9vpP7FoloL2
61HVX2dz1I5SJ4+MSqgr50IO1nvlfFoTa7qpPtpZvLXAa5B8TKKzNXhFJ1eYqSXA/JgX1ZLy/0/a
me3GjSxb+4kIcB5uyRpUsiRLtmW7fUPYbjfneebT/1+qfxxXsYjiaZ+LbWBDQEdlMjIyMmLFWsqj
raKJl866vAfkDeyw1ezkvSHN8s62wvxk28xdtkNTMDxYjNIJqtfmLgLuu89RK9+o2q6eVpub0xQC
bTxaL3cBdSnA3yIxoBfktVF+0vwvsx0z5LNVAhcX1dK7jLdhZjgvoeVZOLYxj77qiFlNwMafesnq
oAGzDwojdAezyWbPT/XD7di/suuCe0rARy1q78s+CVhJzUCFTBT2v8XFzwiW/dsGVjbvwsAiMkht
2/bZRKhTU4qywcFEW6Z2un2CgM//zdIiC6hTzensjqUozrFOyn2KEqUlRArsaGNNa40eldelxiuX
76QuqZMS5jmpK+CrUVnsw46x6awGuNO+WIF8X/pM4k0GEmW9/6RSkB4U8Jhxvu+b4JsyAwW7ve4V
p4FclN8hWA8NRNcv3VMy6B5HbQfzVfPihOpd36ag4WQ63PGXLDC21r7yQc/NLW9QxtL0zikwpx7r
h+p7+al+zxrtU+/xAsi85u/iEO7T41Y1eMVRL8wuDmFqBsyid5iVx+ne1PVvzAFEGzu5lghdGFnE
O6czQkbnMAK27g75g1ebnka8N+FnnWhlmD+Sj02LRImb/fjP35BLQ1YYHqN4cfX2qJXeGJOmpx6m
QIthBoxdtjtHMo+aHBx9kJG3za0kzJhDRls8dRjTWWymMoGykg3Mhc4pV18D+WmOPv/fTCy2cpKB
uEQilMWQIO/LMcv2zQQWdyzDbH/b1IKL9S2pYzkWjF5gGMH6Ly7lMO/K2SpYjnoMPviP8r12QKn3
haEx30MHQ7FQuxn3xS4LHsbKjT52d/+fk+O/FPCg85N1C4pfHnZvacPZs8cMRkb+bPH9SsPa61GN
7pySdBtZwOpnA1v1lqdr9vLoGWOcacgGAoCUAURmRfJrUG3J47m1kZavnHFTEe0mMaYFkYL4IWfL
0SHUVyuZc9DYBiLpMlWLDuIExO92kzG9v/35lJV07sKa+DVn1uI5nZjTwhpw2b0gbpW+9PO74qW/
012IqSLeV3QuEAksDvK7cGOpq3tqWXBAglCwUF27NN41hcJ4faO7fmyohyaVqtfW7PNdnkubzGzi
v7W43nFPUhvYTSwmkBc3FPpWSgy8j1w8NNR7tZyYYrZb/66laLqTdCe+K9CYP1hJVj+W9MTAHPU9
9KrOvJFsiSvh+ofwdUHyG+oVJ5fkp9NE84+3clm20EDkMCQ5gif1fRI636taVr0pUH/44LDc2x/7
rWt3ZRquC44pdC5XyRQzBpHTyAZVlmD+R60YfQNTuUuU7jmfAwrxnUmVYKj/gtIFGdk8fEfb+iWa
dP/Y6spfSFURhgEiQptZROQT/lMUFt094MySufcBWYoIBtes6R6jEvmo0IA8v4yaPTO79VbxdOXi
hUTGAABtINSuo7574bf0L2xbYgyaWti4c0CFPdJ89loXhhGIjx8gnPIEyzWUDRsSAqsn5szyspCq
NjLhhtn0N8vgyJVd8RIFXnQ0XcXTvPideQifoF/a5Y+E3NtfcO1RcL7st7+fHVe1UcceF+etR0Pa
v+/gTO/vaUV76p354bat1R2mWsZ9DnrNWJbkDMhicsaXiQxR6aVwzsAdskN41e3ap8Zs/+BWhDyf
UVHYROETXYQCn2tZMmdS1Tk1TmU3vivT4ZtsZ38QcfB/h24a/EPqkhET6hzGW1qiODw0EgxeaCcz
lda8h6Zb33CU1XPOY0rnf9R3llSQuElhxDkBB+mpp+S+htweCP7j5qt4LYiqZ3ZE8nbmEpVll2ME
mNGV3o0H5cC84MH/lPzSwWEkz8Uh2oWv2um2a7x9+6tAcmZzcUdVMcJno1hbs5e9Ev1i1Ky++QOH
oKUSLYcP8b2Zbfj+qj+e2VzcVE6mOXNaYnP2x4fI0H+ZMI9SPdvFTv3YQKZ/e43r2wqnpsxEtE6e
c7mtkqEGZZhSbBhQHg4c7VmTpnu0H5WNZa0faagFFVOgouTlE2LW7LCO1IqgDHe+z8QpFeJup3j0
s+vXLWzeSiZPRkHvVUXXAR2UhbOEOSfDnzAGNpZeYNn8DSS92nKPtRTm3MrCPYxAzZwproF47bu9
6vUn5VNyX/3SnoxH3zpmJyoFR9h98vFPvtnZ6hYukmSlE0hQVrjVqO6KeLqfZR4PZnm47Rpbmyg8
9ezETVNvqLGJGQsBt4AqZp9uWFhzPt63kGVYYMjoHlxaQH1y5DFCmBqclNZgp78wXITULuiH20tZ
NaSqeB4eTtRdLIVB7SyoBoJ8GdtuJd916ueQIaTbRtb2SzszInLQs/3KfWtWBxJ4lNH/Am+uwi51
28Cav50bWGzXYAWkl4YIgUwUhionZ6r6u5ARFNewq62UWeXnLoPfmbW3F9HZclJbG3syd9osLuxr
+waUv4vYHq1FGBZh+djfXtxaEwlYFL0xCwpSC0Lvy+3L+nZkNpjXXH9InvT9eFfupwOjoK6o73Yb
32o1vTm3tjhDTdW06czAAdbi6YsqowNtuMEdo0S7yBu+lrbXyM9dwCz/k6gw/w+P7H96zp3/gIVL
AjGI0K3jB+SdP7i1En10rOLLxp6uu+TvPV24pCYXSm4aGBGt1PkhQW39QbsrjpInJGh0wJqHzYLu
ut/8trnw0kmJrBGNcF7lJ714J/r9jsf/yffR39NDfdzqc6wuUZQZ4Eu3VFo8l25DBmTF0OXxuApR
uBPSiy46xxuHYdUIEFBQe5pgFREtprOzIA19bPg9RgpFOibafAjT48anEv+Jq+NG/5TmGK1Sa/lI
JNXwAX5joizc4ENwp9xFr5TdXfurfPDd9riZUK1+pzOD4u9na2qyUMmZLacjhwDzKT9kjy3l/uyh
OBXP25/pLZFYro/eMASbjHPazlu988ycZsIYHhTUM9Vv/qP9Mu9CL3ux//If2jfplm4HYOcfzYNK
5F30XkJ+Y6PCvhpfHGjUyIt1RN6XZWhbpXNrivA8HvyjjGw6fUcGiAUpdfvLOW2evbX9Pbe3iDBa
Bo8/p0ScvWFvUC0a7/wHIRNTHKTnrYRn5WqwVFhCGQbjYQv5w+XHDGrGMZOZq6FosveRnj1kI2zz
U/B3ODUbt9BaZdpSUeUCKawCo192FrPUh88w54AP3riDLMIrx1890Vo6Foes+eLsysety2Hl/rbQ
s4dKlSMIrnQRLFsJNn8l4tlkwBAVtN/8Tj8wlbtRslg55RdWFtEyYwQuiyFUc6emsd1e89PjkFvB
Brxr7eq5MLOIWKWBqIsqOrPpCY0ueFBd54seeBwNJE+OcP7wsnC7T/XLZN1vdzY3FrksZEKO1dlZ
jvWh939R8A92OeDvP9pJBqZgNX0bO7p0R98yZ/guMAK3xn6omEOst87zukv8NrEIXyEa7n0p5ivK
rnZt3z5pEdBx6KI34vKWncXJGhkGhB8Db38bb+t2SeD5wX1ybHbqoeW+gV90PzD587SVoqwdaVJi
claq9tdDTZNfRFpussCxerF6aCjln436oUEU+vYK1xZInYzElcIyUxaLs6VbbZWbc2hQyYbaGqC9
ob4wUXb4AysOwCebm/p6WKqN+hQWX1ZTdQ0EF69TW7oD0te3ray92LlBf5sRm3p2y8jwBWutKF/L
92KOIabQy1wb3ZXilN6ZyFG9buUfa5/p3OJi+/oxQPGc4qHb5vUH2HGZftaOCopGo2FvZCFbphbx
qXKa1ghg1XCluOmY8J/mZ7sKoqdAshu3cLZgHWuAgIvNXAQqjdFEyUjF0rjB8r/UV4FekbziITgp
XuBpyIjdbaWPK+FJtMEZaXFMJi6XBTLQd5lZNy1rzNKdDbur3f/3y4T+iSb040DpXMNViqYqHGbu
qerUr9CBugpTetbw9bYnXq8DI2JUgWSOvHEJNRjTmfFhqTRgBag+dZA+k6NuXCTCsy4zqksTiwjI
QPVkDlVtuHUk7UPpBcLTfWGdKODsOkgib6/nOkpgDI50xUHzE50n8fezgwU5SgyVDFzCozzvYEuF
ux80fb//71ag8gOfAUrDhqTv0orktw4ctY0BY8Pf1vQQwBoAZd5tGyuZqAYlO2BF3IspwOW0U5sG
sqVP5EqDNx8UMSoKoQIjyy/VN8aPTs6+o5OXgbGhkWe2RCmPHvvWr1jJooRXONTDmNdBx2Lx9aZq
4FaRSA/FQEsNJwbQ6OgedTDnDQ3Xa4do82224pQXNhd3GZGpt/pMAb4AmeDTXPrmByjKw40LZcUv
VYALlkDnMxa+TLSbEUwDNL5k+tZM1Ug3TlMmIehtfRn1EU0Gfwt/uuKbFD6YQeTttDK+5jRZYnQN
+VMeFqfAjL+2EAaPm4PuwvkuzpvJnK+o3YOppWC1xOgAYBSTZOxeeCpPk+kyx7+XnoCza4fqPtjb
O5G6waExvE+dPVwbWy2Zq/C/sL/wmDrVu6AQRax5jg/ioob+xmtF8QDSpNtn5HrcamFr4SmVI9Ea
brBldCr40/Y4q/9MMU+2+CWFfSiIXvII1n/463qIaWCV2LeAqQLdpHNW7+eYmX/43VHAOsR2unEN
Xt9L4se9tcNoUBv2W4J9Fov0LB2KRrQWmz2VIgZNHoQkVLoLftkPxhHZdlsA5DZC0+runxldhKYs
so0knzCapB+DsoP+X9k56c/Zrjf2ftXNTNEfIldSr7S1kO9yok7HzQRA5F9JYv2g3m3dglenVGwi
bVkmaFTLuYL0DJ1RoJhIFISuypPjj9n8fTS/xWpymAPtcNudrg4otiwNbmI+lkJDauFNQw2ZETTz
VJI7ZxfK+aGnlthFW3OsW2ZE+Dvzi0k1IVvthRmZ8blon7fPufzt/7YU8RvObOijkqdtYJOVQ7Ia
FWgD2I1nzOnutpnrRJYto1DCdllojlxl5UiB9k1HF9Gdf3bfm5fC83eta7woDOPWx2C31eq6uhkE
NgFGHaBJGvJqSwWtMezMtEMBxQVKN3xLp1T9bIXTz9uLWjViMS9ugacV5brLvVPlSkWsFc+G/X64
53kYvJOrLtm4fla8AMCBDser5aCptnzg1rDjp0nHzg3xnTF9DrTPZrwRgUSivbgJHHF4xOMMC8sb
zq5blHQLkRgjaCib0j2DFRq6DCV3EOOU90OcHG9v3XX0EeeGawcQADU0bbF1mQ4Nvhw11FEVCqld
gqBBD6JB243xRj/3+iOB4TZAGsCtrDNmsQA6Kb1d8SBlbbVoMnThV7iRNhazZgKcONzJvGwNdNcv
/SCWjaiISiqPkTVBtJcfGfbbiDhiPy6/EE52ZkL8hLNjqhQDdPcmJsbI8PTuuy4xcQ3hSQWzl1rs
b3+ca0wfReZza4ug4CDKzCwO1ob7ujvmn0RmAJngp/hL8lA9+G5SQrASHLZGkq89/dKscJqzRY5w
GxeTMJuQbKG64ymT6iX2ViHi+nORWNn0zbiTQC9Zi9V1Vex0iA2wuiQf91FTh/e1bW3xZazc6gbv
JVumNmvB5r1klOh6zYCKntGuImViD/a7AaLVSuIVGCm84tPDUOQ7Xa5D8p7ioEvxexsBMloatgNP
GxzGtz/qyqpFCKbcjyieBXz5cnPzGdopy4xoEMkPgIl3ip1uuY04SpdOyorPTCw2NhjqvKzAo7u6
BMaIbzghX92oASUl6zNEc0fFieFWax/t7vP/bXELzylrgJMQfPJJ0VVGMt711a1B3esYyeIIxOiV
60T8JXKpL23NGoeQiGVLB8h6Pc13HmEG5LU6MZwJBFXbmt+7Pg/CJAKa3C0MnNiL0IXodFcHYj8j
+XFqoBz0Eff4fnvnVpcllAVFELbVZVd0zBPFchjVB57RafssKH9aAAnNtnCl4DH24fByun4jmF1n
hIbNG1EgNES+ZiyCf81TJOrHSvR9KzeA1W0Yy/coasFcbD9S2TtFMEyj7bVh9g3itfBP7CISzGsH
qPmSHSOXrDGCZ55PqBlPM5i3fgpg4f1Qth9b8NgVz5wcYdRBqTcuCOF+V4Z1g9UCTKH0uTh7NLMR
AaszartQVx8rp8hdalzGrtZ6RCEspd9Iua/RvdB/AP76H4OLkziPgd0ScsSLQpsOqXNUuqPglkC/
6CE5wfCY2t74j/k1/ZD9re3rN8zdbb9a8d2LX7A4kfPcNFUd8gtAh3mD+rEzP5rD1mjadQ9ssc6F
J8EsPjc9Ex6UPtAj2NFLuXf2oqWv7vLjVk/qGvIjrKF9DlQFLOoV7rWNmwCtL/Syi+5Vsn6menJP
zdIbNdudYVXOldKt+r/l4cmf240veu1BlI+oIqmGQUtMW+ZLCsT7Roranxulcr73eXOczNEcP2RI
FhxipO82anFCh3ThsmJMDHQ91W0w2vJyZ2VBCdjr8JCcxL5SVDI9xbyX0bDSd8V9+DGHkBDlJne8
k/b6KXiEgxosiv8cfQNdfZjo8WY79Iym9EWFLBEavcabCypAFBKCQ6x9nKyNLVr5PCZxTAwDvAES
l+l4Fmly5CPEQDiZ0FPiDkQOLW7ln60iyThFrLoOSQXk6KH8qGrfh1h1/vMle/kTxK6eZTB6Avth
NvATjNba6VkAnegGVupaoQN9DpkmJXOfsATDUnhpIh9tM84L0+BoI6P3KS9d/VW/R/TwYJ9Sd/SE
wGefukx7c67D+4lBu+PW2NB1AOc3iOxGJpuAEWwRXuq51at2xDn8wmyPRU1SU3UT5ARSoFIwiexT
IvOdpdyn3q0q4d3t2LJyGAT7H0zxZPbE8oV5o24bxBWA2WvMKp3CYOwOnQkETwkUFOJKadz4qiuP
V6Z8uSLZbutNmvdyz2XUJ+sQtmZKGM333jkJTWaY1g559Qam+YOmJh+ZEiD4UE48Y1OLm7/hPSYo
pk3efCayADmjSZq1RTN4nRHyblV4IOuUAanpq5erItTEkTWTXshafZI17X3ebel0r+wcNpixEuVv
9DGXKBDAwe1slyIxu28f1P0MdqbZ+XfTQUXV1veU023PuHZMYY6km4FIMVUi/n52/tpyrDtJ4aK1
Si5VvVBm2oyNdhwl/aDnKtrByalM2gdUwJKN8CMC4uUdj2k8hOFPCl3KsiYEP0EboX9FUuMzZ9kk
Sn6HYF/70ei64TiOdXGcqnALObm6XoeuNIJBzPIsH7ex3lkZfNGizCGEnpI9HvwhMslGpQSkZq8m
z3Ya/Sqi7Mvtjb4u95ss98zyAmdL3WiEDIed1lH3Vb3hGL38i+O3v4ox9NzbGmZbeZReWly4q2/F
NR02LPqvSBCWp/IQ7jSYSBAWItqJ6fcYfGrxI/qxsdTrq1AY5vqlYEHAW969VtCoNZV4fDjIjkYM
nTj4+vhLbmspdLYK6WoXqoz8DD9mwx+gBK/uh4lqscRgrKuZ46PjS6D+wmz06rH7Gtb2M2XJeuNi
WHlvimzaoAXEP8w0Lr4IbA7MO2r4Qi4dlOGYnowDtfzXXr0buj1dtQny2uluQn9o2HD9tUBybnnx
ZYxIRkGpx7KNJqYWIiuTf739DVYS2svFLW69qU/6ppIxAdl2dvSPwLuOlhe2br2He3lfui1XX+kG
nuxGu+5ui+7hOpu9NL9I4BWzLP1Jx/f6rilJnrPK7ZVKOjSIrN5e6UpKiynHBvYkMBJMNF+GsC5x
RkmuhJs/Kgd8/ICUA7BRdAZ2/4tDtRa1zqwtn39drkSBXWCt/Wq5AsOmvCsP4yee6fBOWbWLRF1B
sd553ppdX/MZkgdGmixBxWov3gfwFDZRavPuDMB6A89ym3lj1mgtNp5bWGSwPnz6ZZPxNogB6Iu+
Q3cI77KDdbr9wbbMLFI+SK87VKHezAiQY3IU8yLbeMO37HV5v5wvZ+EXY5qMXVthp9rPB3WfHiIJ
/F1L5oWMJjSBBeRTxnM/gNs4tFtI7ZX+GV3y359redEUqFiGQYf15r7bizZO3HgQllpPOl1C/ZBm
bnwfQio67tpD9cX6dHuPtxa/hOgprVb6b99S+diFnoj9/gm9pPFD+aV1Z0+kuuWjdJLhpNr4vCuv
isuVL4JbncYN0sasXD/q/wxH+6Qci5Pmme+2IdRrUeZ8kxdBLo1Cp0HAi6NffVaSf9L0KOdbt4T4
uTfcaFkGnOuAllKEjXaHZLi6F3yT1mOPA/VHabeFfrnGBpImnC9pkaqbhZYYYfO2e9Fdupt/5Lt4
lxyNY3DKCk9woTr3KFfyTix25uttr7l+JgjblOuUN+jF2xP3LBnsYjVoy57cc1Rra982XXFA3uKv
wkCMrTGtZHfb3OoFzOwHrUFe6IwELZJ2B82A1JexF31G57RCKr7ylB099X3vSUJZCDZRSBL3m5u8
GkvPDC9u/hwp1TZXMCykooyD8VU0jwXuH1LmXDnGH5T99G7rDbjqrDRVbEMURZCOv7ynpE6LKivn
y6LQ4dIT2XfS64QS5O1NXbPi8AlpSMB1dIVRGLn4uyag6moPyrErpJ2OiGTsbJWuV1yFbgC0mjpv
SsArYofPXKVhaDaXRm4ja0QXLTIGHl2KNDwkveQ/1lGmboC3V+2BCqNcAffr1TtlGicjLXqWNZn6
c1XJu6Aaj4iwuFUYbDxe10yhBILIDk8iyGYXzmHPjCprMIu5fVXfx0jr6MlJq0JolH7d/lQraTIV
P2qrZMhMThqLPYSll/6UEhuu3jCjFuTSHdXx0LVj40i8eUTDq2HI2Mg21rf2LnAoU1GYd6hUgai+
/HZSl0355HRIlj4A+z/J+2QfHvJ3hsV0z3Cwv8Y8R7rG26KfWPFMijAKPW0WjNss9tXXHbvtLMz2
CGo4Dhp6zacwfr69pysnmzoA864skEOwfM/K1SSFNbA/t1blz500oKOkElv+xAgThJpBrCTrvNzA
Mi2dUkN3DxI/xLqzCvDY5kcSH2Fx7bCQ3zYWH6lCR535JGzoxxGZRXTUdE8IDFS75gExsKnZbROl
rXi+w7AwgYNy7TXlVRrYMYVYQ3PH6dmOYzcwGIFvTTdQ/3OLmc75b0NLgiueySUXEV8JLpQPStA+
V32+kcyueRscFiBOaDKLWYXFNyomzSpxRHfWI/m9zWjZcbL0lOpCHu1vu8PaCwT0tAZSA4oj3pGL
xBmh6FTuQMG75svMXDI3FwXd5kGMjW3T+K5+JOhUGFTnzcpWXS4sjpumtlpTcws1+woBv8ttfihS
2RsR495Y2KoT2rrDQIktUA6LhXWTLWddjy0Yal78Y+OmO+epOfTMPqOPs8mwvbqRGtyUvI1N/l2i
P3upa+OkGzTXikrnoUdi4D6QCjQZmQztfpiBRl+Gms6dJvvyy2BP4YcQJmA4ZFVEgyshFfUHG8Bs
KmUMkML40WKzexTbJMDk4hRGdyNYn50NO/24H07TR/1H6v33TjuQFUqmKoUZUFJLZKoDf1VjRGx4
6qAJKClTc4CSyPxxe1lrZ0Oj4maqlCxJEhYvozKa/AzhVM019Nn+Wpm1fc+NQL0mGKpiYwvXbBHr
SSyZvCKwLHbQkpyqT31iihbML3Lf3E9qSgXeSP7672uijkMBgHwEvNQiJpuT004dlCDu1KK5mCll
vWu7NnmYzHqjtLK2IrRyKThAr8BNtliRXcETouYNnB9zDnT8ZwQOOpG3qqNbVkQYOEuwRk73jDYb
RwHp6ijm1pSzvSVtjSyvmmGKi1oduA5AlZdm0C4vwqhsicR6jrp27E7Tswm1/n//OIAA/sfKItOZ
NasdNIctY+r3gamWn1qqP6Wo//2BGROGT1HQU0msLhdjF6llVRwclxlEL7f1O2ompyHYoulfi8AU
5xEaAv7FgM6igGGj7NdA+czx0fzntvA9ye6/o6j7kJTd8faKVk051KkBHEABdwWJMWkGmw6mkDL7
UmloaCZm0HqKPzwMzbi/bWztPUYHE2Qpt/9Kz5QS/IhME/cYom11wlxyo+5zrS/BG6Ck585xUKLK
o4+PGqXZBxiGw13cVd/nPNBfSwQaHCQ8Gr916dAEO3lUtY07fW03aKwaAiAkWqyLkychfKKNdJ3c
OrH+ZvDim9ZNP4eo+GcEGHR7L9bOBbhLQ6A8eG4sr/QxkNA2N9j4bhi+RbP/WlWd786OsgW0Fj65
zPNsghb6YuQOV12QvJbLsJpG1qQotOKe1OJDXz80eQEsdyPsr5qiKm8TvTSIqBZhP46VaM6mAPB/
JD1L7fAXjZ6fphw8mXzJQ1i0xkb+sGYQXRVVBH+mbpffK7JgXeoUSaOwn+3SghdVqPAuhb1Fe2du
dvzXOiy8fGnxClwOHJ+LWCbFddKWgCfJVqZ/MtO1Crfx4oO9Q0Q8va9pr0ebXL9rfkKmrIgxahTW
9MW1kxVaMUkZSwxzG/GjiX6ScciGduNoXpvh5csb0RYPAshSxU6f3QZqOilJhoIwun71UwsFKVmf
z50goWN62/GvH1A2nUukltBqow5lL4KbFhlmJxlkPLbU/ogyKPP7YQubsW4DdC7gfQExXeTmTm87
cZxxVxvDZO4zWLN2EgjqjWhx7X2shA4qyDNiGqiMxZ4VWj2Z4gUl63kfoIfjhI9QcgzfR6Wrnzoa
yofGnpINq2tfSnAsUoCh0IPhS6vKgAih3xA4MieYeUhpv1DORYkHopqNELW2Pi46AduG5u2KGSz3
yUE0XYSoIPTi6BgZT1FfeemcIWi78axetSUqL6Lcw4SLWPWZ/1Wj3w2Kgq2iDV47p76vDSXcoWp8
zAa0eCKnHjZWtwLboMAErQPMgCoYzCUvEUlygSxsr1F3VQ6h53yZUpSj3WlvvyDYvUMxfG95yRE9
h30R7SI+M/LNR/MPDp4YEoQPUVw6S3IJ3WmkWkcC0tVL585uCoY6g102DxtV5lWvETFElLfEkPvl
/lKqHyq5ErdA0CveJI/1g1nPTBiV+fjp9gEXUf7ywmFfYf8kf317Zy0ctI4aLVLjSRPUqpA++Kfo
xBzzcavLs+oxZ2YWgbGqmjywE+7qLJTlvRrbjNJNFmpt8UjRTlc/IiO7FVdWbQogiMNzVcd7Lncx
r7MI7lPylwiatTsworHnR0HlJrXZM7VjN+6oFB9ub+daLCMVoXxHCg3AZrGdSQpVFrEfB6mm9kBQ
LrxRRQL8tpW3PPzqq52ZWWxnMASpLcPI84bb60/TqyAEN+nkxO/UO0EAeNvedWlSVHd1ZNFgqDAo
xVzuZKzXM/w0RGggwl7bm27s2LtIV2lvMvipfjC0L7cNri/wzOIiwgRKICtlg0X5vs68f4Ev4/3A
IKZ5yF9CoC8bBsWOXe2ooOegOgQcZJkNdTXy1mmIg0rv2l1w1x3Nk3xqGOBL99ttndXz/dvYkktR
sqbM1koRP4f2rzozIaRstadE6Tei5kptl9WIpwJJCZ2k5XuOcZS59Uue2/+qg6LKmJB1udmRdr/t
wVjvhfvmnTFs1m6uc3NhGP44GE0EzE38/eyG8Mc6y8KMvCFq/cdMal7qcXoSLxq3af2PG99uxZgg
dWOJ1MCu2Q2rYuqlxCSGCUhfhnD8YQSzwWkQbFFoKnwM97K7Nee/8g3PjRqLrGVOpJ6aJjE6GjM3
63smcd7b+sZBX4nOF0YW4UQq6ZdFAyurM3ST7ftQHpHLTk9mUP+YtepIQ+YJZswNqytAb+qJvzd0
WdGOpcqPJ5u1pafqqaP1/3P2SDS3OYe2NnERogdnzDNbxxC49Z8+Suo7+RcQZCEyMBO2wST9b8i+
Vv2Fh5xDzw90/lUZL6EK5Cvc4n5fw3UkFR8NlMc9bVBLlGbTn3/intDeMhzAM/pqdC9UnUGnCoWn
/JM/oHS3M6By0mqvlz3VgjcE7MEhPdLd0bfuidXtpYVLo0wkoct6ge1Xbaz3BLUpGwPITNv4VNdz
dEJCfKtNtnLxcfYYhwZcTVlvuadO0g9z5HMjRdHwlBrp51orNjZy7TBwyHVoSSjio6N3GVPUxhnJ
IzJRff09CLuNFHl7byyuAp5Uv+0sbrs28mf4ErAjmCmjfd+68i8bXKJx1/Q7tXLjQ+QJvs+ufWxT
NMTgOwLL4ZobqcSalwoaRJVqKaD1ZVmW9gKsn0qiuXHQMXwX72Jl2tE63OPQ3oaLrn29M1vLYDaF
g6knDbaERE2sPiUOCp72jub0YY68ajgW2n6bfmAF3UA+8XuJxiK8JUh90CXGbH/QDhIUS9lrTi93
X78bvYw8VM8Otez5iPp9ycQP2MRECgPLT33+AxZ5lKqU2pTV/ACKEbv+JEIdkzzecNp2q7Uthi2D
UgSBlWx0UW4pwlajtVWSYATG49zVuyAIdhufcW05Dnxm4hnNPbgsU/npnNhBQsXz3+U0x/4OFVQg
7erdFl3cWmhh5lW8yOgY0J+5PIx+GPqNUYmg5puPTTQ/FZr8DtTwxiFYy2DoSQiSNhlg8lXRyBnV
JNQy8eLi0MPnn4BG2Zc/St5547G2d+bdcJd/lWNvq3q80n1CqZ4nLn0e0ahePnInJ8+iXFSp05Rn
Z8FbArwPtKSSNiZf4rZpv3FpQH5tVdauYW7WHev4V9IG/kcVptQNwMNKMfby1ywSKqOQ7UYBx+Xm
DwJmGN2L4dV4r56A1e7IDfaV7DbFTvu04VIr35ldRxmd5jZTmI54ZJ0lck5hUpChGAVr3bRXx108
uBHUFnAfP9Ru87F0vOq9tEnHuXJYBOknbw6mda4bbYHFmbRlhJd7428tr3ZDZB9vL2wluopZBBUS
R1G3X95XTTAr6jT0hltGo/SlkSzlpzSA7JW0WT8pYb3FRbCyIoxQM+DQcGrevu/ZPlZ11HVNM8Ep
GkMv04y1+S5rKnMjc1u1AnxfYayE6ZZliXUqi8mSGGxzw7apP1WzXt8lXTjc3d67leeggIXxvhVz
j9QoLn0iT0NpNMMRpEo0Fl6goFoQ+7320DaV7apOWN8xn0h3x7e2SGjXvhqQcDFvwfPpSvV5turB
71SJ8NYNP0Olzw5KzHySNoOFsydp49Ct+L4oOtGfAL5uUCq+XKc1NpGeorxKfzL2dMpqkp0dUnvD
ytpb98KM+KhnrpEhT1pLLWbGn/0OlN9BDALUe+lxQgf4f3HprTjJhT2x7DN7Mmoztd9hr/fvo8/l
SXDr+ofAuou/o5T7poG31cheSd3+fYgy+ktdZPm6HpoU7mg/MF2u2/YVLYEMFrup3sllnz6Fvmm/
wjCT7cag1e7kodlKTlfchv42JTuRStEOXnxIOIIcRPh4fNrWmLpKaX1F1qx048b/ERrKxujfmteA
pqKyT635+sZSlayLeo6mW6Wj4lZD/GoU02tmJj9vn8K1zwi8gWovYhBUIxc3MAVsaS6ZkXAzXoiv
leYXp96XksNtK6uroYgmWCbE/OTyrOtlbfUaX85UcmNPFVJ77HR697EzKRtZ6NqCuCfFeDjKOlQ/
L/3SSo22lJ3ccEH2PTtD/5Ee2+n2atbSCUAyv20ITzn3facPAzuDhi186H/qj0ns5SdBSWw92f5h
+ks5qofyXjptiSKsOaAYp6KBSMeG2btLsyWTTKVVVMQtZl12XV0dTSPXXEdvPgehtru9yLVPJmTC
LAp2Mq29xT52vmOPugqQsPFjiEOr+Iudmz+Ypdpw9NVFcUHzhHZMzC1SA3tuoAYRCuLG8I5y3b1m
UnORI89vwo3PtrYiUmYQFsC3rrui4TjGpY5CBie2SPdWlD13EvvoaM3G1q0tiYc6RWHAPVwyi62T
VD+rCp/500mp/gks/WveVD7AN30flVu+uLYoetcq/q7QSljOGw120Kf2CLdd3UMbpRkdbXXn1QTw
7f53fyCTtekZAl+9alqYQ1xWdOgNV21yZ5dpc+85xVy8y8pi68Z8e2EsHlR0Etg+8Q+xaeETqVOW
eewP/07XarviOIcHeXD9kWmj6WAg8T2hEmd6KsQBrZttzjCvXTSg/JBSplsJamHxAbOga6Yhxv7g
9Tv9c8mmQpGARp5rQrPsCcG4Yqc3HixDme1GiRf9gYIlbdLz37CIMWgOI7gU8RuERo/5Wcy0GEfp
vnm/TVu/5q/nphbb7VdhUUliuX3ySZbqZ40RestOgbuWGznfSjudVQnOLtGohWdmUe9MQN7Nlfiy
1nvpMHj/Kq5Er0rgpozGafu2crsNm6urOzO5uHuaPC7y2sRkOxeay1O92AHTVx5g+ihOkjF8u31O
1sqeF0tcVAOqNK+11sBefCo+dDyeRS2geN6ue67cdKSvNKOJaPQalkffntQpiSEfd8tJat+PWZ49
aJnj//dghtoVnW7RiII9buEccx3PbW2TLCuB1tz5eTXvHD0s9pUvt3d1AsfM7f1b+VwQjdN+piYA
7HUJ1zQGuTDaFHuFU0+ujWiiW5nZI/z/D4VEBnHb2kr4BBGtKMhR20zALVuxZY/yfATe14WFz3yI
Jb0/dE1r3KkZVBK3Ta1MbwFNAKROEQ4wFPWAy+s7gR87BYIkxP7gDHhQ7lTzQUIBCBGq8Kn8Lqga
okOde+Gj8Vf0j9Jt2F9bKrwVuDVaUww3LrIHmHwzi6oO3jg/z6W5lxnbZd7iDzb03Ipw2rPUKNMn
rft/pF3Zct04kv2ViXpnDwnuE9P9wOVuWq3FkuqFIVsyCRLcd379HMg9Vbq4jIuxp/qhy6GSk9gS
icyT58QLrAzNczW13lKlXjS+nZ/KtZ3/2Qgf6icjTT12DUAYiBlq8FpUIdBJkl0vmyzB+45AnJWI
WNHxAuhNzK7L7qU3F4mRlWsGUTcAECDA4qk2YUMMYIPKQdCGuUL/vz9YmXITNQ17hfSscVXN0eAb
NUsvc61Tw7gZZCTka2MEewS6P3HHEhy641m0h8oaSxXkuzXJbxY936Ivy3d0WYSydqC5aiBGaDrg
NhIWq8omPh4Ni4WUjx2ao+tDcGBjtunT+V2xOh5AVpC40BF0iRu8cDQGwC6mU6mr+7bBa5splZ8W
YDk/b0j7yIAIAYrLweToCEFPDx5+x1PXNW7Rlb2JrNk0zqmvlPCNAdBUqhbEaTf7Lp3JftbK+LpO
iHLfdp3qx7ndX6TNlFw7na1CdVfF/TO5JYA84ODTSAhc8PTWdJNzC+Q4eXbmSCm9xByrm9Qh0JAs
W2vnVCp7pm6FDCauNGhMW4YyhVk6a3dk0ZzUK+s6f62NjADdkjM71Pq6P1QZja+dVNHCqZuUMNZA
/m7ls/MUWa397qSTflVrObV9hersFvSHFEHOmKGilqTL9NXJrKz39HKKbtOGFLscgsXPzFSRh4om
J7qdq2EJFRCMMi9nydKCSq0w9NBILXoHDFa20UuWHsaqpFcdSZS7aarcvcnSztNYb2+rKC3wwshY
91Y6RfEAL0k7b1QnsOohR+TcGp3qvrqs1/YpMdrC69MxfoTIiH2ltQsuIYzisp4ovZhjs8RPa1Ar
gYybHgg0z/ZK1Ds/otpavLmfy28RS+ZD2o8Q5LTh8qteJ35pYfnMWlWConeLCyNT24ukKdBTW0Vj
7leti4AIzXehVTr3+jxCsK2HoAoYO4dnBb1JX1VrBB8QQbmxL3mrAZIUeR1oRSdtHV3b5EDQIQ/B
4WAnOZClsJg7D3jeGlV7URjJZWfbIRnI/fkt/nEqxR2OAA3tAhCmPWVM7+a50RYG9GbMvHIOq30e
ppupCpN7HtCgVyhguyGEXAGaejzq8+7fbktQKn/MvpW/HsHxYPGvbxEiKuwuSpca34J32xVSuiFL
nvr4rZpkjF1rrgopOjxvoGaMnL0QnSKpqtGSP6aSHNKcSWkrF/GijnuwDoM80B1/SCaZe9iTSf5k
TwhNEWtbYJSEvRFswx2QzjfOobqZPGuvPFagiPgCwTcQhQW8spumaOom2/aQbmVKsmv5DJ6a/Gvc
wgSDcm0gio7v4NCHxNcvcB6nJ2ffhENI32LUBeIC1V9PRuiwdo+jmsUlSLWV7j1gbkEK1eBFXrfK
oeFEXroiCcfXzgtqAHivAkWCgpbgqZ0hnSpKcV70pTcuU1td3nt3YH4cd5Nkm56OBolspOtQnEeq
C8WO40shpSPcmQbiTEilg7G79Ebj2/kNw2Pt4/0CxL6OKhZvHNLx4D+2YGUpqJ07WCDKU599x2UA
wmjqGaB5j4gM+LZSV+XWIBrFgWi4u4WLO9HAckrUEZccfwWDC3vsg3oC0RV5j/Y2JIeSCwVt1r3H
ssB+kWGpThcO1sEOiOECeYTBHo9Vy5LILmaMNWIeOlpRNXobEhm34/oYP1kRdr4a2fYIkiJO0QfY
aQghisUjxWYcrrgaruZbG/eKQFuJbWvQPlNZ0p47FHFBAeUgQCIAdHSSvaETbcsyQciC5wdN/Zyo
yVOaO/FhqPXlriWjvY81kmzVuSH3OSjpdT+KYlleceVVjnYQLm2JOhZSfY6wr4oM2mZGYXN2hXin
Fx55L17YxoV7Z9fD4lmKH99Iq+an0e+xUed4gWllaks+wKh9P1y637TEG+/mq2SjXzvuV9cHqw+U
n9L4Pld8ewypnBVhbYcB6QAKSs5Ei9z38QcULBvwSsMHJNCOwf0WvVAoJfFKqBY6N3PAixgyBOtK
BRaj/mRUGLVB6raeahjlGw4kGvd5HzBjZ6QgCph8Tskea5kX38iO0+nVdmxX8IM1IBJTjs4jr3XL
eptMNjq0aa2jo8mun5JIbZh33leteUM8MkEqwzOuJ12OuTp3ytDA4OJE6PrZkUSG5pZZ4EP+9Apk
SZKCYdQCtUxrFihDxSBhSV7+f6MQ9ojJppHVNmy4Rox8WOYRdDSeN7G6Mp8mStgROc2hssYnKin6
K9ec91W11yzoRmos++XcCjbBJ1PCJqBax3LEexDfNPLHxVUPVLto5tbGplB/yxR6S5DqQBOgCLMy
EjLnCSAsXhkNV7r1ikPoObMLdvEpOD9/KxALPqq/TfF98mkfZJ1F0BIBUzyfiMpBtRl2g1/u8zft
Ud4qvbbruAQJx4+poMEV7qVKH5vW6jCHeBncLHFyO9vx5vyIZCaES6meLX1xEphoKy2saXNYaB3+
hgmsCkYA2Rq00R7PGRRlo2EakaQsLLo8VChQ7B2WIso9b2bV3YEd8n/tiBF1xNp41FvYUQ/DPq58
9are8t4pdt1cpxfTlbqLb2rJrbrm10HUAHABVAF0oAmFsamR5ToFHqe26cZXfd+DwavIjBBFkVZS
vFpbKVQq0GIB0g3wbQjTaNSl1bAChUDiZrZntcqNw0YJGmOlGgJRxL+NGMKrpFyUEkUmdLpNzFfu
rato9uc8HH+AERZ610aQ118ye8dvrWprB5IFlIxQbD1qWgboRooR4nBNTw0ovNCY7CevDvOrAqoo
nU83MtDUmkfEvcsVGXHSTvAnDDxeaVGj9AhExnNepjcLBPh0VYHlafkNB+/wxw90ftDkISbRoxzL
pyh4gmhxbW2r1E32gLuSt/PTuLYlEc4Ct4ejgOtC2CckpyTLSjywpjqb9m7XZ0FZzf1+mVoZSGLV
FMorQLshqYfG5ePdX5Q1Y4uCB09jpP2OLdXw1FZZcUELp5AkCVZN4YZFbwAvhouAiImOyZLyHIGm
xuAjm6yXNK+zsLFtWUPrqiXgBlDrQOkb/CjHgwL2KrfIGONII7206U2kfaBeX2WbbqrL34hcUPI2
obIG6g2kPoTFcp3ELdQCT5s07sx9nph2qOZynv6VMWkqYEHAPeJ9haaD4zG1EYBNuoWF4qzZkH0Z
2gekRs1dvq0DdZM27+0AvkGw5kieqTqfLOHRgewGphJvDtTFRN/fjAlV+iUH5CPOhkuFuuRggPpF
d8ADP0Hr0ktKq6ZePhtod60T9casWmVXgmr0GykoCBHVKq7wJkMLiOGmkO+2x/Y5X2qA+BK79su4
dW71tI9vejNLHtSlKXaEQndPaWstWGhuObxzEcUdZRljf5oydfDjwaD7qtRnv8dcy8RlVxzK5xGL
t9CQR3TSHEw1ko6jN0MyOCBO/Ko102072aN//rDz/SHOLzK0KOVAlJij9I4XtjRiZ15mHIsaMITX
pnZIAHxQAQ5H5ubbNFMBs7RRfOmswj6YxqBI69eneSXwinBpJBSbVtocSzMfWDwh4ho28Q7t0eV7
czH47WW5iTO/2YLBcnt+yGt3FJBRQAbAC+CyPxmz3VJtXHpe9FRulsCiV/U1qMaxmSkSBTENXahO
I4f0kG1kklNrMQZHZRkgRkRt66QzonKA/TR59upnexILpstik+EUmdt23/jsizwIXIs5j2wKQTut
bKpUFOOdD+zhZ2OZdQ+ZOEATxp3sPpRaEzySRqiaaDGsoU80uU382k82nVeMaCwzcf9KL/011/T3
jJ5w6E2Ta6CkAXvo8wq6vfLdCMuti/epvTUPIAbayOnzCJ8x8dQgWnO46DrK2rZwbzHdLPVpQNTG
3SHd5V/c6yrMHrRv5jVy84f0W45gRwFvdbVb0HOGuCMgIBeLfLDdTcjPSDHLK5EPqF3+/iBhiaMk
WlC4wgdxnVLOIJg5IZBQzYW+BdGt3z26RrDIyqcrME5kDnFmIVgDoBzyD8fOo2AkKUeGgLnpZv1b
mS7xVWbReJsWWXbdNiWyYVphJ0gVQFrnue6U5mas+urdQnlnA3mL+asDAILkQcLnXlgb6GMjjYpa
Bs/CC2tjD3g0sgzF99myep/kyiMa5binx9NEpfuh01vJw2HNIrS2ABbBrQ96CcGHqkpsJwqDxWou
4yutqOYvdsRyvyFdGWaIEXCHFEb29bwbW1ly4BN51hGeBEqeglU9stIhMUH4nhmYdK/UdRCdOqpM
9XRtkY/sCC8UdaTdoqqwM2zoAhV3/iZqgxaZ3NLjlBJyh7VyA+JgodIM3DO4u3Q+8k9v5LZ0CzIN
HLvKanOjDOXGoeyirJqvA4RggvPTuOI+wIMObg4N7PlgVuEf88lYilBXobNjeotrv9pKVHtt0z6k
PU0lu2RtvcACAlJFvP8R6gr7UlHqPI2TzvIakOd4kT1dO8zc/fpggJcgYLAzUaoQg1yVDn1kgj7L
MzLzNW/pjWJUr0kja9Zfy8Ei88qB/Sh1gShDCAdBdmlnzlhZwLVZzvWoIF2HljDVuZsgP3QwUrSH
QaynR2GGWo5fF5PqN6VV7qzCjQfPJrN2mBbD2C5ojZU8qNcOI56gwAijjg/IvnD9lFmUoToL8pMU
+lh+YaPksLT02WytqzSp0YMPyTjJyq5sIVBd6FylB516JwV2lhiKVpkUon5RN+3bCcz64HsHKmhW
qmb8HWOc0gNdHFwSSTj2Q6clHWuR2Evtq0bl2iR/jqbsXbZ2iUMb+G8rwqEfdQ3QJgYrXOiVE/o5
l4vveCaapwtfeoXzv01w2UfWeIj46QwSyphlV7DGBebHq9IfPPbVgXdpoAqgPJw/I2sO7cia4F7S
qHOcsYC1aRPf1XetD+HaB84kYG20d7k3W90dn6ZSOCug8JtKfYS5uLssmuplhpyzbheSFOZKCyeI
F4FIRimPd26J+BzoYiWLlsLMBYrg9g0BrAPyvGkAKoE974nDAEPjkkLjhezS7a87UcDRIGQBhBG6
DcR3fDRZRTpnMM765zl5i6AJmZtU8lRZnchPRoRoo+RqhgU3UrXWBSR4/7QScL60nez9vuKojwYj
eBBbi3o8NmFniB4TgtLOIMuinx8JCrHH+30wOi1qVFgoobjRF23Qp8+xOks8xfpG/2vCkNI5NmOh
2ypuuQpF79PrBkUjKAPcRhvwwe9ZGINnNzx/smTDEpxGN7EUShawl5e44DQ8lHsoH6S/HvdgedAk
DATAR+/18aiaqkhyakLXAaXIjTsbpsdKWwa1XLlF0OkFO1AbQEeL2OtZFz2ESJcGRuZrAKx32jhj
H+ReoiQBEEeb8xO3ulJg+8SFBQIQQMkFBwhi56aZoFCE/uv8Tt/hCu2C6EEHybq1Ga5A2tVIbsm1
peLUU0Ctc+0ZMW3UGrkCAUsX4J/U2BaW+5TE5W4gv45yA6sbLioUbEFIiKLt8VqBnL5p0CMCXlin
PWiReVuN3eMQGRLcxAomBH0mBOzYNsD+eFoLLn1uYj2Kl5EXKnUoHQzEn1/RVLaND3QLRaRAf6zo
Tv72XHO6qIYj+LagFwugkxDTaRMpl5n7h2Ha8K4a81u5TQI7tFmYX9rbzg3653qPDrqt9pZcmi+Z
jIlxdeRIjeEoIJeAOFaYYdfJmF1yZdLkckJHeR6Wj0DO0QMH/vMse9tB5sDe62+/vmMBs0DLF6fu
QzFB2LFd3Ct5addcFACo4Nsp8dgN3U7gH6lfjIvki0x7fO2IHBkUlljL66moXBhk++nSeSXvnAva
frS3UAFotvKK+8otcGRPmNhGp26iEniABq5GK2KQyMgKTiuH0ORtq2gbgRIoIKfHp8NRIEnGYqwd
XnjsKXFq99mMFiOFRNCybM8v2Opw0GEGICjnMxLzqDqbq6XoMX2q0vp6vjPRFfgbFoB9+ajSoRFf
OAuENIsZu3yyIux7m0TZzmSD/euOy0Sa4y8rQhBQVH2qtTyaypOU7Hvkfvfg6869mKqlJN5YP914
1IMhHgRJYH8+Xh+Ddr1h1Fif6lm5cW+SW7YHDOKFSxs7QRO2xEuu2dfsod3j30Lpjl95BmOof5sX
XqZLH4NcAF1gXva1gvYZ6HYRzlkQT0knSGB0IQ/Hsw2Vaiqv6Jfg9fjJsLCSJfAVEzVguNH1i46O
Nw76qfEbd22hbWrQm3Zzcpu2meJHyuyVUyzZSSvNB8cfICwyXZypNFx8gPqFXOUNOKOC+BptCBAC
SQJwD013/XfL3oPtKMw2biBt6eLOS3iP4PmMah4XA0EiQnBuKZo66OT0gB7EQXcJhSMv2nexF92z
H5A9CeddnUuGvHY8CVftA1AW4CbRnWqznTWp1kHdYaY+Q5KgnYfw/PlcyfSjq/tvE4ID7ZK+1UYF
JobNT3EjrjpEdrIgcHXxPtsRTo1WMLuLddhJ9/qGAl4ObOF17cNZ++n18GQjM6sGSu11k4ce9ljK
3LY6lUgboSDG97A4lZORVQYzcScbNFvC0jCGgOmDJfGnaykQvPf/NiNMZ5SjVmbkHyHHFESH+qA3
22RjI+tsbPLAzLa4doPzK7h2X6DXCDJf0HUAh4xwX+hkcCJnBrUZOOlaUA9A6jyZ4nY3xNGvNzbx
Rg/Q8XLAhXOSXOzmCTTICujalrFxL+3RfekdlQL6qmle4dBUMrI1V6drNgHyFUzzJ4/X2NSUyMwR
/85jvXOW3nd1EFzO2DPzl/NzuGoJjUWgpOGsMeIt1belQ2eGgVW5eqMpz4oFKcCsDyIi1Y7myyF6
EZ3z1eJEg2leTETT1IqqFJB9RCxYKNRBMJyQ9w3STSu5FVd3IwrL6HdFGgpDEw6d1SAai3SA+dtw
DrWHdlv67p0NpHvk9Tf5vXsrRUSu+UjApcDsw0kpTshXXaeqDPDB/eRjJH4LDUFQkrrY/ySAfrN6
IXMs/NYRp/OTQbEuOrpdw4wRBnXj25KZj73zPkC1FtWJg2W8nt8lq9EmtCUQWQNqcUpHOpMSFfcI
wQyomjcGJK94GqUJNRSUkkPv0afz9j6ydieD+2RP8Ca2sSTEzhHWgEShtVHDIX4WZrVXHpCculy+
zBrK7D/zYVEIn4mWkwvZkq65l89jFvZQpmjUiGJ8A4sO3XIJwgI/j2S9amuZRa7a8dfMClGN2scc
AI+Z/Qnfp2EUaHfZ3tioOzeYbs/PK5+2c9MqRDJ1ZKtTy5exy9OgsapgaiVPz7VJ4xE8MKPo1j9h
HrCtZciclGtalW4SJHZ3aE1llw5SPva17W+BSAcFHziTk2vNbtIOzYo8RaCpX82GPLlGcWcz93ub
0R91m23Pz9zqOiGZCEysi7flSVLbzdHGNaZoKhwP9ne6q1HOxGmYPR2aLnIU1eqBA38INKfwfkcO
U1gp9LyOXY+2iw8UQDwBoLPj3iTfF+BFPNglbP7Ofv9sUogyM8A8WgP/gBc0tXygqVpfLew/6zmV
eOe1yAuoO17L4rkCMTuqaE0DHmdgdBQyjc+pZZUXyNbqhzxrk7BZJm2bRGBlnI0CmYKeyZj81648
pAZQ2wI5ATIFwolbXBTwtBLmx7TZlBVSwd2LO1f+4sqaStYsgWtEA1MRtI1OwCSxkqCDJUJMVPZO
76ECsq1sQA2naNrUcyJ5nq2dPAfNoHjScvCIyHuQtO6ImAHtCE5Pcl+j1N3n2tCAenX+jXwtUks4
3yrAmJzLH27mU30CSffINUcbMNosbXZE75sNhOWK68VtpP5xzWXhIkczOV6c/Do/tkU4/ZiuAECp
HtprpQrqDyzDGDiAFAQQdN2yrRSysXaXI/1I4JfBC4b+pmObeUXQ86oCw8hbu3CXI1bJfQpQCs+u
VFe/TqQHpQcsG2+x5agB4aJRrAmkfRlgAzrwttdTlOaPc5EiyzlHmawxaOXs8d58uGYLIztpWwaP
eJ53KvBNNHUrvEWyJMi1LGRUD9JcvY/QM+llbv46JK7k1K8cBqBDkB7DwQOsXJzUuRmLuS0p0tNa
1Xk0d9+AolsAhFGmoCKRbBHJygUBcgUUPjlI77Qm61ZqOtWcAweMp7k/Js/1HYoXvNnAQCyRbL7T
vb1Nd+NlEQ6v80OyKwc/e2F3+du4L1Cf3coSGCsHFM8UBE9oPeb4RMGlIyE8DKR3uMak49kxwUQr
kGxQSypLGKxONbhPkP518GIhgofL6tGyWA+Q4FIAolqy6E9XS79VbvfSzq0M7bE6LEhmc7UzwEnF
zm28+ZoyLXBAoxzgOPREZWGllfmmRRSwOX8Jr/gCTiTNC7GILpBIF85lZppKm9dA4mIH39rQed2l
5kglgg1rGwdhBe/pAtEQUl3HVoDAUZQBRBYAdODVwFRwjyT7cjRBJK2NvdfKVB/XRoW7EK1M0Dw9
7UefF3Dm2aWKlLXd+YDnedb09fy8re0H1CJt1EEBhDhpBtSWdjFTfg30JNu0mjWjHB89O6y9qwt7
+xu2wO8AIm+CPLhYj88KpSv6DOkOs1DuBzt5sslYerYSUzA56pEkT7Q6MsAa0PkGn3YSSkRAFKdc
hQWqPOnBjPMXp5rfGrMBkWzNJA5sbaMjDchrC+AfRJB7vC/qwUwXdYKtrouv58jZM7u5N5v28fwE
8jBLiNHxFAcElGNWkGsV3ARrlxwkJhrMVM1bPuXwlcUQlNDfnGJA2OYxr7xCLZ/OW10DYgLGDDps
1BJRnRJH14O82bGyCPF06dHr+St/oCuhek+hxm0e0Mpy/zsk+Fi5Tzb5yfgUR1RJB57H2EXCn41g
bNfVO8tMvrp6qoTnR7e2TdC4h0wKGB9QGhOO9DA4tZG3nBGExIeFGGHOOk9xWDCOswR4sHaaP5vi
n/JpTBMlalvzKDoh+eDRQbmoCqmu2boR3nTq4JQ5Iplc0/cV8g0mcoqz5inGnyaELc7P2NpmB3gH
fDeGjj0oYvhKhVTxQmOgVs1hCJTYgORXNQA7hNZAyRleNcWpXrnSIcJy4Vxhccy2jXCu9D69alLw
hPXmDejtJW59zQwKdOBKRNcDgJBCUFdOI0TK8EO49WQLRB3uD/3rEP26XBIU07hoGhJPDipmwmis
bNIGjTLw2ZvTjZIll26TyOBIK9v5g3EZ0DnQG+GWOt5jSqKPBdD7AC5QI99Zal2pnqEULfXnzJx2
jZIt385vhzWL6LMFI6+p864KIeK3EqXTZxWqVm497vN2fisjd4/WdcdvCypJUqwsFPYbWtv4IvHm
/+PRlUDKaEMKJWnLXpIbFYzWvL1B22vlqEouq1VTAFUClYdw/6ReTYdybnWGywrMseDpRBYpJfeV
RjbnZ2/luCK8B+kowntkB0XJy6Vlc1xWLUqBoEvxZt052E69/PqJ5U8xzhaPzv6TzEtMcvCLf8CB
4mvCco84B9P++usDQdGUU5hD2eKEDshplDgaegwkH+aXfHGf24LI4sm1yQKAFwBCBLCn6GFbjRtS
cpSOWQ6eqTPweTDJVK2aADkC/oEgFl7mxzsspU2WGzxGsZrhPTOLO01rJM2Fawkc2/lkg3/Dp3tA
KQxmJCm38WUhnr1ZdpmvbedNdd3ved/dbxRDwC4NLC0nfTiFPw9TWgMOBnsg2oW8yzJfqaPyBRGG
ZAvw8EMIT1AHAboC/+P6c4LvIRNbiMIl/HRtujfT9i6tMDSXfXOW8aE1Z1kD5cpa4c2ITBh4RgBB
EjP5imrWP+XrwUFqvzlsbq4b3eidMNdn7WmmnLdnSSdrZwGuEzAw4XpW2uYLWnyVeE/muJ/QCNWw
P4ltxeH547DiPpAhwHdB0BDnW0RFue1gtRPFXJSus0Wz7FURl4s31jLp6jVUi8PhPOiV5m064qQj
9OyKbkHedgabB57K5GtS+P0VGnQuza1BPeXH+KbVnryFdMXvIxrkOEYbwcBJeQj86+lMejSTgKAK
vXo5Mlp4ohCozvYVapasZrvzU7pWLkVMYyGYRwMpErvC/nLtgXYZg8UU0htd4bkXy3hNw9xf7lCV
QhNSsmtvZhJ2mQdViGIrDXxWNvjRB5Djg8vGCMimAh+Q9fVNo9Fs1yap4qsxl5srKj1s1e4tdbPn
GWp0eAuAYLTKm+d0cLERE4OgGMG+szTd9zGgK1lUPjXgxKAqSb12tJKwJ0nhsYE1QT8nkPQwnAL8
pK5xrc3DV+oWAev0V7XvH9M5DuHAXjN9udaz+GkCANAzK5iBgKACcjtyiIb0BU/y185Rg4KVF2pb
3rk92xe26fcGdNXimnwnGvtqFKq2LRZGIeZhuF7c4znWZdqjnuPkkMn4yqMHr9CSm36RkQSvPS3w
rAVPigMNTjQy8Bn/5ArjqpySKsKMzv6yYW2QvBlhGoAULQ31K3c7XLuWPz7lqiSu/HgpCa6KE5YC
QAgSzFMa7oia1Ux4ros3ARk+Qz1uib3WBADfz4DfjjzODTOrflf4hkwqfc03oN6OvmSMHVVB4Y4p
XWpVJWDwngo+JjyUvaFKPGV6lhyXtQOKVCxaXuEecESF40K6pDYaA/1z+k0SeVpg7+ghvjKAPcv2
Y9Bdd3+OuzqUkU7JrApnJDNTjbkMVutJu3EzFcw79ynBXd3aEv+/Oo0cDQYycJ1r9R3vnaYep44y
vEOKpd4rRv7Qk3qfmqbkul67ZXCroSCBBzDnDT42M89dygqeZYYqg/OqUWv2KXpt786v1tpgkOrF
g0pDpHaiMNc4hZunKtidwSsIz9Zo6t5QaXZQZpYH502tDgj0kDz9h3yriNVK4rpnaQxTptl6DYiR
WjZKTKxtAvSoo6WE6zCgWfZ4zroZNHmZiu57d27h6Aqk58v0PdG1L1mZPP7GcGyklHhvLtpKhPXp
E04jaGI4dfKF9e8R0rr/LwOi/FHG8OIYOfE2My6bdvLAqOift7Cy+EgbAdMMmCiEncVAxuqpaZAF
9Wwj8+aE3DRxtyMZkbxoVrJHoDUBbAr99oibHGFRZr69mI12H8eMNrhggTh6UeYsqDp2RVO2xa6U
JDxOxgXvw2mnIMsKfMwJZ0Ff5ZDIsZGUbaPhWaXTnVGON3qaH85P38m1DDOYNiCLuS4XXjrHu42S
MrZq0LAjbUNZCnWTVN0ZcensF7Ntco/pOYFfz2Q9nWujQ1ANBmV0F4GETvCvHTFAyMvbSJaq9aOZ
BUD1+536y03uGB2P8KCviV4VdEIfj86c+iFxImTf5ox47niY3NbT8CaFxINko4sFIAJMHZ66jg7G
ZB5O8gF/uowtA4zaPeSrPVf5kpfDfilBxV48LuXsqSPZJOl7W8m6B04QlNwo5I/Ro4DXCRoLhVmE
gLRSWSCS/UBHxxe8nFbtOPQnCR3JdhQPgGhKvJp0RBpVDFO9q/ogKPRNPTuwEa0+en3om+FuiWVI
QnGPiCaFM4f9p1ZUwavYtGJPRWRVDXdaJduJJ5GxaIa7/E8r19R10dESI5sP/Ri0kKFiG/A2zH9q
OwusPICjpbGX3eYPBPEiUAlyEdiPJPDniEr8BGHzLGo6DMmAT+BSULytWgkHv9jkV8aL80aNQN1D
k+cVOHuYT0LmNxv1wg3Q7vDF1jz1LgrZs3GNx4RUi2xtV3/eYPyu+jQ3c2U3ZOCvbYVNu0Unu3p2
AM9LALuayxtaRr4bT3dLM0vuQJld4dxOma2BiQ12+WsF4ODduNFCYydjnhNvc3HeBednQBc2WhKY
aRGlW1HmSQWdToJl0YRwwyZaG2EPcxOHYTOGUBjTQD3BZb4ANvatXXoXY1ELX/vFbB+3i8wYiGqh
qX2qi9IkEKYsE9QAlGwAeFnprTADsyj0heMkPH+FnORkPmwhUOHFKcSSYm3KrTl/Iq9xjP4UZHdo
DvEVn120AdgKgyj2fjUnA3vIkXx0hXASTLEHMTXqzHX5soHG+ntexs+tktfI1KZ7ycDEUOzDECoB
aJ+ABjOCsuPtj5mD2HSFAl96Se9Uf1w8jgw3guQuidHddnissHKyl/KaQ0IK8C+roh4EqmR1amSw
yjlGFeplr+AyjfHCQgdpBg5IEzzZC+DN1Sun1pgvZNO74uqP7Au3Slung5MWsK/+qUSPRTFs7abz
m+rCaZegcDtJaLU6yUgYghGPawKK9ftBtYAbsiecEDf1aQmigenFiR6pk24ky8kvDMHNIsEGEmME
aIA2f5zVT94MrNQTylUYGBAooWp5BUjxsIm8mYvhNle/uZRIuKOgwCmuThK7qLrXaq3xDbSPdyPC
38KznxJU/sxtDN5ExesO9d7YDWrlZRslC+rEc/cyyMba+eSVz7++QvDiYwrcM1Uxw2xvbow+0Fqf
cyvY22TX37LD+KR3Ev/9AYUQp/qzScGBq9rYTGWEgdch8lvWNtrqgX2x7KLtsGfo1twkQQd5k/Su
fTuUaC6B5iHzprCH4qGM5ZPw0OTctwheHrA0lisT32BzWH8FWCWpPPPZQntNFCCP7EXe9EOxfXpp
XbpfIk99sC7s0ZNhRNeCtaNVEJxJFFWk6bKF7wW6I+8/zzIAV9RTL6TstWtn+NP860JhqazqDtBp
GJs21qH9wYhXXrcf+pLFbn7OoYMXar7pq568o+0E0sm95mfbgv+w+qSrKgbb4FqC9CsuPM7MY27J
JXjq5Y3vsonVhdAUuQd3qRLYM7bstgimXRWqGw08YWDkkdwIsmkVQtKste2EcA/SFWpIWhuUXxY4
jubhh9u5XwYGQehpkHIxnGT6xBkVQ9SGlWZtw6yxncMiDuhFCz3dyU9fkx0iwoM2ec2VlL+Kb8gz
50YkY2sGRYs+1pH+SInXgpSFePHFTb2N4DzIs45WlI32w/xBAvp/ueVPmg3EUQtuq28Sq6Ul1rX8
kTwY4E3gDAow7ej+wjweNsk3k2zMgt/qYjRp69xvGVvO65ht0X/3G5LFP4cGzDNnV8T/CfvIqrKl
YRqGVrQwsNSQupfV+1ZeTziFf5sQ9kw5Z1kdpxxWM933aRxO8XOyqP75K5VwP3K0R3Cp4GYDoy1K
SdZJIaMebNuoRrD2NIG2QU8ZAsxgQuMXHi8fLGfOJtvke7ZgubKN/II9CeAF84Jrz5MmdRQX5u3u
KSkKfxg6WdCwZgL9XeiyQjEb8Grhbea2nbWwkfERToEG8e5o714PF5kPJYwNudBGXwZDOD3uGNVn
k8LGnzOj6Zbhw2SPDg0L/ZjRS7xdfPBvQw4pAjeK7JI8jREEm8LGr7J2bK0aNq2r7BVkNh+vUL/z
1GZnYQ0jX3ofyiZWWDvFpJFmali70bcSPyGec+jhWqAAPwbYMtdqkG1kPo3PnLhdP8+scAcrNfrY
UUcCoZCeenamQ9sEoh11Cr082SqumgKOCIhxrg4o1hZNIODnckA4W7rZLquhHmPH5uxROmzMWEZd
fBrjYPlQA7LBEwemgJO+69ymGmkUDKy4TLac808Nm8DaEh/1mRsea8VNoF+XFDEWCZQ95Hl2MtbY
U399/A1i55QBujqWOB/btthbP/SAt6LN1YeGXbUt/pSL9K1tIVTloYnhEjQ+iE+HHlzDxGWYYwj1
BQZ7KVC9/HBw//l9+q/4vbz9uTfaf/03/vwd7LINBTWW8Md/XdHvTdmWP7r/5r/21392/Ev/uqne
i/uueX/vrl4r8b88+kX8/f+2H7x2r0d/CJFq6uYv/Xsz3723Pes+jOBL+X/5f/3hf7x//C0Pc/X+
zz++l33R8b8tpmXxx79/tH/75x/8Wfmfn//6f//s+jXHr4VtVxb0VfyF99e2++cfxPkHGFIBkgMV
LMqPH43L4/vHT7R/QI0Y3cwgAQcgEBTQf/xHUTZd8s8/TPcfoCMDVIfXvJGT5WFjW/YfP7L/AcAE
xN943wj+Nvzofwj7siVLcSXIX5kfwAyx88p21ty3yn6RVVZVCrEjgYT4+nHIO3O76pp1P3RbZeZZ
AEmxeHh4/L8L+22F/rti/6eb2/ued5Pcrub3Q45+alQDgB/DegD2BYcAf/9bmrdCgNeqA0aywTPL
fatEfBjU/K2ybbQCh/VaLF58MHKJUGePfslgefFE9FauLWhYEn2UnfLvDIYapzyM+7xpMZ2+DOYq
sQKNqBkMoDaaCm/0lnsvqE8cM4lPKAFfqSdJ5syWgKBPv/6LG8LAlP+5K4DKEG/4wllAQP/9rnQ4
oWY3jzba8u1XZ1AmdbZhgF4JARw6QC4WHG7MjKDxGSyOjEMt/c4m76sfVgfFIisbu8+gJ4f9paOF
7Lcn/KkR7VqoOmwx2sr3c2fQFdDOai2i1rkx4bKmQ4zBD0vZp+0wWgXoVktSibVPPEVYETqzTKyy
nFJozJ1rT06ITkOV7h/rj5jDO07TWoyLo9JA2wN6AZpkgpZ0EmKkUOZ3Q5g3NvIvfwa9ZA4gTNrS
VNltfHBcZWHypbaPtjM8U85J0bEFlDXafHDOmiyQJWIKO5YHv4ISnTOKp8YtJSwsMD3Q58LHeIi9
07j4vzhpeF46MEX7d6OPI+uWuEvxuHGtZpvaOrOD8ILtBcNaBIGoksXpfgEAeof2YXwQrUxNY805
lLHhGyEbmFbVNepKlo9D++bQ6WiBbZmhDxe5JbAatxTYSL6SmZDDACuIcXlrLM+ybj9VlYfGel7F
q/re6QDlchldeuGMBSPTa6SnJq3XIEYRGI/NyGuMyfMZ33Yg8/mcOKINskHAaZX9pIDFN166VEaD
Q+jqpKXqyV6tv4D/uTlo6L/2ZahmvHvAkFq0gEEaNBrUJarjB4FzmsRlqA72xIevL6xozXJa97k0
qzg1nvUIBOiDqohlLR/XYn+EFRPsBEJ1ZsUuPQclwKFGQIhDE0yh3bxQrH40wTrlYYffSucNw+Dm
xJatffFHPLzIBSCyrj9caeV9LJE19bRMjV6RJ44zAh4dD2dve4aTLbCplvaFj47InMYRp8puYe2J
+2Nfv8ipPgL8Z3wchHg+R5iSk++vIy2OIaRVhnTUfdY4LD6AtzGcVle9tCGopJB8jA9orEhhJ+Iz
9PzOZB1/8IA98yjO0fdFrmpytjOPD4KCA4oBcwEldtAbBssUtixfnSUCZ0cHU16qDtvaneRF9F0C
ibTnoJrO+14em0JX3W2sDCgiGt9ZLhpjZFws4X58eTXIbD+YU4BRJ858iKjGzQyji8NmzYk7Rtiy
Hb49ZhC3dek1rFAY2LbEhFKdJvN/3l85a3T46NvBTbx2lJk94aEMBH+deZPFM76npPhjP3+XoAbk
IjAq3fcqEPB8jeb7/75m372V28uM1QLz6xgO/L74Ead9bjk2xu2d6u3vg9WsxeBWDxiC56Yz5Ewy
Tpt73sGiTjL2Mz13cyKYwlYhsFS8XA16aOhlX/r9xvd/NYOr0kmA+RNwjBjajBHdnoHhuMr9q/c7
218mtAHbRNFUuxxKHVBdL8Ct5A98BMRmbHrGTPDHda5l2lZOFtjCyiuXTeBX9VO+v3z/6LCOq6Rp
4hnfGz+v/qHfGgmDySRLRa2kYe1Pi4nn2R3xa14/BdyIE9Sh8NSGQOKVEU/3H22Y5gTNbzqjiwZi
ikx9u+rSsm9RXV1zxlg+jNiCmNnnprWMPiip3gx8Z677FzYZmu9nOiBWbpjuDnPpLnVi9X2Ys+aj
a6yi20B807llwkUgYPHiAr7OxynnBxPY86lv+5P2GIwGF1baBi7mHSrmFXBMCTIOlLKG/rCvdm9P
ItGNFSE6PTR+h6CfXSTIStkSojaxBPOh3kwGuIHXuYrux810uLH6Xk/1YxOBZEHfAjQrZt52mpu5
fnFX88w77Np2GuRbO9rixBiUFVhtDuhO6wronpJrO1ybIaOlGe7qHhalkpduO4nOdsIiIsl1vzwi
JIRQ2CcP3KxEBeA6TxjD4ZX6NeAv1TggA1qqOK/iCTknnvJouhobYRWAyccxB5cyLesgVTAnisgl
Ha2VJCBzFSDZRulCcTJ2Z07VBEh/Hd86K4oOYT9VadigUNLgePoYMZoZizvJfvPWcBgswIL7Ig2N
ro4rWZP9iBqOGcpzXMUpKXvYIVitStHnZft1MPZtGvRnid3FJBxrx+EmvM01Ss9Hx8m43A92CUjH
827EZvAX1OgP0lnvW2lRNJ0Gt5jULJMBBLI86Izz2Gl+43nrvdxclXAhw+g4kKLfzvzuuLRal2T2
c2g1Q98c37ts82b15lQjVO4SmZmYOkUYwBg4OLUFDcjNus74eIZpZgyKwqDZoNFnXG6HkUeJbWRi
OuwNWO21+O7brshkCddG6/ZjdZD1+7FcbkkM5WcKB5fOqg5OYpwPwdw+tWHEj5XgOgsDwNvGwrJP
EE7GgMkaJV1bOvelf4Pziw5UqC1mqg3USQblaR7CDkfGwm7GEg9BCxn1DnPNe8yRP1exi4EpXvC8
R2YA4OwjWEj5/tJQxmFSje0jesPIWdcss8fwzR7G9bzvrmY0d32FFGl8My7VRzNbqLhGy7H10Y+z
mKNboVtMqJgmgnzu5snyYgiSaIaaTBISmCRVYdfGtqgTIbXI3UGpZEHpIW1tvgLJnx6EwjTMwcEa
bWtgPeu6GzFf+CS9FapOILSmzeZOlRuOCDv/Kgk8CkHb3WnhoUxxzuAm0GqZqh7krM0Joom8TMZI
VheIi5xQ28O45HC5kLaBR68HkvKofbS96rFeAhB48cz6wNdFb8jL7vussMR4g76oI3XfDRPMaoMH
TCGf+6RHAwe2uZOOOnkXiLJoKew75BEh6s1sjPstl2+DowqMTj3Wtr9k201hq8sDGZYx0WL1sHxQ
ZWuwLhhnANnmSMx512IPhhK7wUHQt70HJn7K9yh8+4lViLRmZlK/ZO4ehUH/+5lvEWg9otpUluGQ
7oFEi27oTBAfHg/vU8Nf9cKifA8R9kO4/6ssUUhBrlh+3YzW8LCObo59vMLUBuI0zXgsUeU2WT8K
gNHanYvOiVQ2VPZ92At1gfJAFz3vXjAMYRx56L4w+cSDm8aDDQy30LDvMd6+4+Ntibw+6USICDwy
L60rwSLGlNlk/5rdf+rN1qBnFovRn9Fz8a7AKktbxp1swswxuVBT7DvMrxUCRqpkMjlPEu1TYyQ+
xmhOsUNF7ls6Z6Ou09p7tF21HrkMpgJdSselXBDaa3HyyOjkLeefXNYYINHo/ew7FRq63YrfQLZw
8wu4/Xl7BnoOPnUdm2z/1W5K/G5+G13xKFd486XiFjb5cj96P025uF/3ADWB75MLXZkApm23VrQe
p3y3PWQLzXoEeOVm1IcfzAMlNdjcg7tHIvDEM1h56LrDhexGH7LCl2Gj91YzbOJuuywfR4L24NVF
U3uptwhJh+t7xEsNV+hN+dAjARpHMHhn72zW6FluUUXHsXX/lu7+J6v8LYv8M99CtuWA7OWFKGWg
4/dPoqkaYTUDIaKvGGrfyOMSPbGIztlieW+laYYUPFh6WFva5hGpMjtAcFDx8hT3rM1sr3y3PAlb
Zfuf6+i8BQvMWwtNTAzJ7Y7MFncijP5tDvOuWv43iGtjskNRCVcNOhcm6/wpIlB2sTfVmrBczt4F
JLI270hSl0GXbQtfWPF6rkEvTJl72eP5oZwfgBS7qZzmLhlKuR4AksUHTRBo+HZ1kJZ1A9EYmHtf
t0dkQomMZgxB9qNEW2rMZgfGw52aQ+2saAHn5AlHV2Vx/BPtgeXBlPP7HhavGCn4L2v0B8a23Su4
uejFBrPcAan9T2wWuYovyo5mtsExK1tE6Gipw/banKE16PiwlBZy2O16kSN8pbZ+IGjCPOt+j3dq
e+NmDChwdBIk9DZCVMuEOFmII4Va+uO+8jYBDYVNqZrQ3Mi64BK0y/Qvd7PXU/5YOWw64OgAm1Gf
3utqf8MtAowdgyAjp1ndZRP3P2cPU7OJQ48rkyxlmt0TMaNPQELZue8VP+2GY7Aj6BNCzKc3kMa0
9UtroZ9wP2X72W6sWB+DeCymxnk3TZlFdmsQ7rGxcEtopaEpNoHQen0k8QLfiggVQxb6LKzg9/FQ
Z3sr4noHVf7458X7k/S0LZ4fgkjrbHPJAjRd/gFoRLqulD/yXHsbxToE16G9c83mJtr50kuACYIP
eV/R29ZUC8JjxBcOUSWuCe5wD+A2H7IvRRvpAm1JTepjTDYCFmQOMyz1aPDjFhisIyWJd8QSCwx1
g2Z1BTmBZDcwAJJMGij55PA+05Hz+c/3+SeybuMkbsNWPIBe6F8EIvzHfU42qJROHWS7i4rMOGWl
goM08MqJa28tZQopZamKhZxNXD+hwcYkynR9Thrr9Z+vBrTYP3Ck7XIg22CDMLiNM/E2TPVvu0xz
TNnAOE0vw4CJnzPYQAe+Wsg0hi2Gplo2B70C6CCLmZN6LIPUG4wpxo4FuU+De0iyNGeXktuVUeAa
k82OMjKQEcYML+p54lR6eKOSN3vqSWv+l6wQAnd2fEWaiuhpc6DIPCOxLF/hkRptaPdjPs54qAzO
7TBEJp/nNdlziz3asyiQnJDOD14s4B/2vFjLg+0zJ3MgyGljKne+f/J+/NF1+By1F1tg/CXbYD1W
+WOKj7PT1Y++1x7yQB6rIlgY2rG3FHiL16sKLNeefcpuecTJuXzlupObIyD72P14v7kZ4iB2FzQ6
yqVGOh/AVSm0jjD2tp8XwRGnjwsgDcz/NIU2Eyzrqg9UcHreMUZ71eLgRdf9Ae0gg6P4I+0Rjyxd
m9QNc/NqxJj7SWGeiIbyzODGz41l54uLuAOYz5bsqypZKa7EgmZDvoVETFf6xhJjgTFLZ+0hsRml
fN0TsR1I6pR3u1bIJHQLXGehOCK95r9YHVwnz393/ZJndQisVFbs1JSxUwwtbYrKV9Oh7oM1ZQ5G
JU3lCwsO2sNK7iHw0pO8mb2PDjjxFfNNyVW0/F6wBZ0FUeEEpn7U+LBE1Ga5XQ2gvq2gO2/QkhNU
nx6ZM7tWmRb+uURjH0ZQIZ6g2z2xASPpXQ1oUZTWc4tQX5H1mTmIALfVQsCtjjVWOgsUfFPYTJhb
xRChGeuEQRvlFbN60kZZulBysRIP+UBKbYkQ/N43sN1gXCPKcftUV6haDgr8JviABlyRpC/BSXZa
YSdQe3ndfUmwcIY9WkFyHqFcHULWaLTGr+CJUHzcrxaqcal0MUpr5nCcMqwQC9rjA7P4c8jVkLgt
dNaWla9JGJpHZkx4Jv4MbnUVJC5arnzti5OOOeyvhXxNyTqRxImT3UvpHhnbCsxtv9lJqjDjS1WE
Jl7O0D+Jrt7PPchElclSckQkjeRuD7eNqDMJ2+oCY6y68vELt97yz8ZG6wcMjScC7CLTI8is8Nt2
PZBp7JM5Ck+7AwnK6W5AWJ76W/zib2kjrIpKLVmheV2X+LY+cg7dBMnNDYapF2jljlSd5n58isva
K6jLINIuqjlfNzxq8qzbSnpRuptwK7LsE+gqmKXe0bMuxbnyQ6waqX+142oVlGlypatT6Kg2l6Ea
sTQACyBEeMR0ZnYTQIWmN6Ep9uyRiBrSL8tI94wbk8GdLCSYDr+BXqw3QzFDK7uckdnyCyAsljM9
zshQ0APYbjnRfoY7OmZWPyIV+C+Ky+CO0Hf6RsapTFaD1NUzLlRv7EGi+WqDOisETAhxh2Ig8Qty
11OzwQh9FT8Mvb9mYUchEjLE77sbmBtYiJYDggVPp/CHGT0+U9WepoAfrFbIYyAWPN3Ywsf5904/
1TlBrLgjlp7QYybCdgbKHZ+7zVFayE1Sy0Ij1uaz62gGFlWib2iI4/gcbbEKX4CXLSy42mt4F1fT
ved3nzvMaG/7d4aLZ5GwEcMuZe6q037rerMSfKTdMar8AyYa9qeeLl+7S7uCXOR8Lz8UvY8q8cG3
8CvS/G2pp+O+a/fIcD8xzMDwWEiQkgBdcYW2yBFNt+S6J4LewL+5XrUenNH/mFH4Pvyzz4M2+//6
PASJaKxF5zM6a9wtjvybz3PR1d84XRlmBgXUa+cdSBvxrN+S06kP/lM/8TaX4zT0WmYN0w7gpg3C
L5GHYwoNkNqmtK80hynDmI2k92z4c2zmyEi8AEZ6nflNwOWrcqYaG+p2ROJ93Sy3sLw6N+Vw3aGj
qJ7oGcLDaO8hiOygLQBp0Jf9oHXlU11PcboloMDOJowJdrAwSJznUIkT6aaUVpHI91UJLRkl7TIk
ZCTY7Bt0F27rDPWNA1kW6HFuaV7nImWNWd7X45CTOjw5uisxJuvNhp7CdYehlsWH61zBbSD9zUL0
U9vKl5hHL3tC5nbAhUbY2i+UeM/BFsA9ma+rVGN2D2Qy3BSUL34TOuUxHNrT7KoZCI91cJBRZAK8
+gHw9Oaitqfhaesb45H+KqL8/z9dCDDXYke042ZMKA9J+oUJz8xNMFjutC8HHz3AUAJzA6uDvQXD
SG911vvu9Pgve2aLyn4Lxgk0TTb7gD5PqCb8qZZAYuM2smFh5kLaEVsF9sNp+FMI1uKWle57p4nU
X8o2P6wZvZ90ri4a94PMCBaSU4AtQjX/wj/7k+uGYBKT59CM7qAlcRMe+qMK2FXRopdQBdmIclIa
l2gUUN6z5y9AIPedsq06wtG00cFcyBEDxhfHmYt/eTrBVkP9/fG4kOuB1iDYDVhl+48oMi4jEJhW
AMCCVPGhrW+carIyG3JgPce0rg0q2aMO1iJQoTJmGHfub/UZ+Dkkl4rVZap9ktglylhbiLa/GhqF
J9eJXq0o6I5e+RPDrOrC+PVfrb1C+R/7g7zQOsylTkdHv9MNoLEM8ATBKGpmw2MwOy9IXAEp3bAA
oMIU9jw31pJAOux2iuCdSMUuqiXDLVNHXk0YuwEolXPRXSaUNrmxj2oGiL9Y0I1bfQ6JHmpeZmLD
4nZxmFWhhXcA2dhP7I78ViOSYA2cYyQoLXAXFdVYf5hwwpwf37wurfsSsffOt9jXGVL90CV9Vz0u
VgdSsIiATOPCAG2+QpoSKUHvvi9AXr7y1BBKfBKOSW81ZWItabd4qFLsNTMy2cjsQWhtuHkcNVA5
pEDPVY2nslvd2Szl5nw9nNQQ5WK4b4NevMwdwY+07V+IOK68rooONQ+N2OiAXyDGIxUt9tJaRREv
IVb7qi+DHuUfwquzAMffbcPA2bNfyvem8x72LPnriA7qw/Tk+wbOAKr+ZbHj7kv2CHAv+8blGV0j
sLILsEKLoqfaCr9g8/1UsfLIhiuEu2Kcsi0fQIIrRwH7tqUOe8pmbzZP95eBopdbIVCZZwBS+7dV
wbXyBJhm4jgBmZo0v90P5F4B3S9bBjqvhE8zDY3mFKJCt/v1zSH78I0HdAOWaivTyij+tyF3f9J0
tuMLnTqMIQY1Ai3MfzZsYYouW1XbOxnbqhp+UH1b67/QTfVWbdvG3VZoX9rdVexl5iHeisAbbrdf
JVvLX87iX/tJRq8gQv4er6hYM4C21ds/H/f/YVTgsreJg1tXAATcAucPNjHtQm5bWrkZqlHINjZD
40gf+XkwXGLBjks4I4Hcq1v+/GimDaDYnKuz5UoQfXx05mHNy5A+7ydmWNUl9qkoviBVwMNh26Fu
vlmJrWQ+xfpu8LoX2k75XqhFffbf0JY/SXZYCnAjN8FsCIKjk9zf8L+/xQRTbHVz4LfhVwkbjapD
UpLg3uLdWkD8LgTUKiA1vcHysvMPekGwNxHvvqYCZZutXmQZ50Ui4Mr++Wnv3OzfbSuaE9Btiu2B
3kg0Zf5+ZWHTd6qsdZAx2r94qKutBmc/jvYK+VAAI1puJ1T+0TTGkz3frCoUYuqNL4GVWTUMbde3
JMVmPLWoJx+azy1/2h3EDgztVcwhlA+6rDBnYOPE7KHgXgIgvo1QsO6RfkTkX8SiADVs1Nbf7g6Q
D8CQjbEF9AHEyt/vjjXMzAx8C/ALGsxtrwRKfL0+DSsFFYGYT0cjsYOQ0Y0dZ07pVYeJhw+B9Ias
rs9MdO2TXl6CsH+Jpji+9PMyPQpHHG3Vz6cZ8oaX/X9MqxB8ggzJmSz6qvyr7Qm9I2NGBmGuI2Sg
7eG6NJ1/ts8YMhPehgFax8cg/mE1qphLGjw2CsVrshzioDa5d2NQkyrwqDDsz+CUkTY4cib7grbu
o4K3xTVDLhu8Eh8sVPRHehZbTxIQwUoUBoG7NXJpjcIO6iLPvX+DejyqpxhodlxomDWGkGe7vonJ
hOduifU4hfoO0i1AyO0pvgaouGP4Kr32My4gtiqAXKP1k/jqwQs6dqAjvwgbJ7EPqzCjKhMOhrRa
0VidjFXfcDWyjDQ9JqRavkmRkdvZOBeo02VenVk1eNTIE5B2H2rbOoNHeBSYI6v0axuZwwT0lMeP
3BNndDqnJqTwQ+tdLeubCUAaySjoNzWyEc66ny5bisibP1cYX2+ZszYG1FyWg04cptPK/ows67li
0V0556HG1nSVV8ChQHHaytwQhcu+PFUTdiDmU4B3hP766aGzQgsshiXBGIIEpaqkpNa1M+6d5M2R
j/EhyFaBDgc2QrKmOprGnFvrx9SexrZDCVQ2f0VjYCcDfA6P/G8ovhdl2L2BOAEtbfPi1kMCcVdI
SvD2SaLfuSIE2fEbBiyyhEdlTpiTQxbuUPaYhXhxPmffvbUXMHTkcF8uSz5GBAfxiEtNbHJT62xE
WN8FP9FIdePaIDataUFaFDNrL7kx1U08fNNAJ1M+u7fUsjOXzVm4FNtzbNirmtpMB/2pQ7y/Rm2i
ifoMNSb8kivI1qmzhmmAwSBAaI5ejdG3Jeen1WNISQiepvrAN4o+xvbtXmpxaC9WH+e2ZhmC9kjc
TqjoR8a9NRMe46wKVPiSuLaOeMRolwCvimLSeIePhJzl7TqhnkaaNo8XjhAtjG/Y2F4Jny8oXKGO
Hlykq7MaH96P3oc/Yp75HH5vZkyp6X8qadLGq09gwSaqju9Xe0AC6qDE6uunxRMAzQYP5Al1Gpwy
kwG9CUVbTOVyFzjTsYn9V4o6j42RrLisd1PPjz7utqFN2tf3TWXSbvRfjV9+21qEVRUdex1h+qDj
HFivLt0iEIcOjCatHFI0JyI/xwRs6R2XAAm8M92OqG0s0XouWzSXQvJ2E3g+2L3JtN8d7ZZ+ayi6
7zuqz6gJ504JtNbfhnqOCpq2lKSz4FnsjI+mL0ACuvrNUsgmfmCOfWqje8syd1rTdJDfwBJLPb9/
rHs3XZz63fasazWwSwcQDbLAQRgjkStvHUveD+twR63uHZodYOw2qVpQMfPa7rwE/YF23Z3ToP7a
y5vJUqCUPHBM5IA4UjJE5DCORc/taxm5d7ypH9a+fFsCeh93c85tOwtiK9mK+F50gSHJ4OQRGNMC
bbYgNpanMoYzsYSXs+neOEerfogF/6seyEfM/Tbx7OlRD/Flia9WCRDNCTKnf+pJASJ1TtSbW/4i
5cul66ByOcvcISBdNGhcfuJR8ICOlTtHfcelL5QdBxdg98vsvdDOJE342Xs66wA3Nuy4TkM6zD2I
BiHCBjcfrgD3s7WZk+hm4jKNnSfbTcP+lppHR/ywh3tbLKAi3TILR34yJ1RsiqEEVwqtKlAVeKjD
Kq36zX4ySBWnYwx4DqEKnfs8XqvMmQR6I0BXm+u7cQkTZscgQh6mqbvQ+OKIsyR9QhuwpsGOMwMH
MFAn0cBSMg13izwLHOjBakEJEIkHsmStPibmP4brdJEeK7JyiTGs9RJhhSA2mespPJYDaH7ew+r+
WKz5iGahRz9YjjLEKDlcnPaGi+U1Z7YV18DNs4i6RlZ/6NjnGBsg0dd1jDOiSNKKKYu5KKLw3RND
ETFQfJw5h2QzGGR1Pke30uWZ8qF3gDR5dcJD04EfEba5kF1q0/uS3gCDOo5kRCNifa3MwSaI9KPh
fvbaE1SJC+kLYJ4fanCuSydOLgBPDCFBxIFnIOrzshxG38370hpSHTZRFgM7ALYNL+4dKrr0BVK5
k+ibw4g6tUXWrIpkguYwZA8yTMCXQ4eYdQo7+9Hx3yoUX6BDk2h1sjkmT9DPfrzEmyWhcKHulIbR
z8WZUudMHGR/0M2kNfhXLvSWJlQl/eDH7AYnGfUXJM/oWnglZYQETiZNfUc0EHFwLYP1UJq3iefK
qnOXWinn9ilcPn2AX6WD/qYVCAuJ3niMYNSnOVjhzzMukbCeYbSDDXIHgJVePnooultgdiyA2MA2
zQ3pXjBY80nYYFfGkMDHozv7aj1DhDsHhxBnDJBhk3roprDGqgT/cYAuhH3X13Ph1uOBCJ7abQfS
hDy01nEm6n1aqZM4EGNOu0FfqN3c2a7zIwBcb7vDURgPzrnJoGMRIGlM2/hCMb6qc8PqPHv3Q1n/
WGRdg+8xgc7Tha91SNFbuhA7WQDf9j89u1QJ67rMc3A/c/im4/4lrGf0kgWp5dRPKwccPYGOS0h1
77y2VZsF1uM6LZlD3VtFEy8buHjyCLsXtq6BVXo/ewLprpIahPHYzKusr8oOj25fPc76ZiZuWrov
Kvg5qO7iWCPIvujSC+tUWRsojLgmAHFyOMvubcYgPK2A23YOPGchAbRh7ut3V5GCmuBdRAFk1WsX
29U6OnX9wNSdWqtLhIKm09ZHlKvvS89DhbcpetBIWje+J3hr9B6Gfl7DnsX2nJYXMOpuuFsfAjz6
mo73zAbLGyWQce1f6mi69g4iEDCjP8Yp+hjpfA7Wnl8Cqc6KGRRYyujiNIh0EDWtAGn9HBMiySMK
8Cmhjf2+gkEPSijCNtXN80PlHQl8kI5rH/EjRlYJx4ZtqcjH1CyoezKWYlKfQBxQuiANZq0I7O9g
BoKgNVNIl2BeCgvxr8qoMOmmTlz1FCnYDt1dhgBZdVm25lR3hIP0w8ajY1HrSUTLmljrvJyHUbDn
IGjng9tEQ7b/NWgsjF2bzFm1hsnUmhwA0k0HX4S3Uj+m2dotINFuP5Z9b18G17TJ14sr8yvgPTo8
Qfkpxnatn4MQ3TzANptzPDIHDAPi5oiM+6uk0ZjUwUUY1r2aLm7OOLzIaHXbvtp6no6RGJZM02Y4
UX+y0kX5QSGGyc/3lwgi5xx9G91h/4AFWC4MxBoe9bK2r2EFgyYtm5z3v7pbybfXSK/3v8YVmNtW
myJvdYIafDn6FvdOXusR9WCP9mAXyRQYpT5WLiIK+m6o+ZA2rr5zko1qP/T85MqnJmgfK746OA5W
1hlQ9+bQHFE30gxwjlEI+BXPiW5+VFdCxoeyAmW8CoZDoJoGLgviD9I/92QqukhknnKfonB1k2Lx
UApGVetbBdYZKlv8TcufgI7P9tI9QbtmBDsGlnTRG5P201Q6zEB40JgQux48a/0VwdNu/xExpvWA
2oSOVDHaNZobhhDScDkn5ijA9wJHS+Bim2OpHV00AlNEu5Zl0dxCpZXcyQCNUHopeG+jHFeyl9iV
xezIvBPRkYf0cZROn5hqPav+js6LPligSnQWtFEqxg7TOp+N0/5V2gWdV0wvAjutlDJt7HlIoz6l
aD0MwWxOwwEszXItwXolD3GESRBVdxNCeq8qz8qxQN8K2HtYhmAdC3D+PcmzTk8KxLf11tTVO2zO
Odbdg9sGAxLcuNyIu6BvwUZ1KCqsopjAg+IerG3f/1/qzmS7bSTp969yXyDrAEiMm7sgCYISJVmy
bFn2BsflAfM84+nvD6k6XW6ektX9re63qW5XmSABZEZGxH+I+N6CL69Nm2F0Rxe8tm9BMaHsAXUP
k0uXVAzptRZ/svES3I9gUjDp5m+DBmgrM+9mdt8ZTFFxRHNfeT3LolqDXpMHs4MB2RqwZTFICfKV
uSNAzAgfw95g4lxVlcd2cX+UpAdek1JzXnVx/j4t3FvNLPYis56w3PebCWpvNR0nw75pLXlYJmuv
W7jaaf2j2dzHzveai0a1+QN0mekmIeIx50TBiydDcWQEQ3gsMhHMEQ2JKW98R6ArN+S+7+lrZfh/
8EvWJyumSas1PxCf87CdNNyV5HZTOzJzmPNWmmzoyIIvnMZAVhxo5pDdTQnsAysssPKQ9XPFQejD
xb0XywGeqx+6uU97edwVNplNOHrZbm4pTLr36xLdSAEldW7ij45V7Ze6uzbTIdqXaaoH9ZPMhXkd
jbvSKKu7BN/8XRL7RWZ4t8ImRjTwCG9hi9wPzYO01/TKWtDM9ag/bigyFK5nG/ZKHyA/NLVhn3VR
J/u1EG7Q630S6KV9FHURXzkG/B2jzJcT6IpBJXmAu/qeOdjVcuX1Tk8omgLXiJvrrFpuFX913WAK
Ya+fwqQozrkrxl0YSdNvS3e6jabwepEp9cfYMl8tM7Q7KLH2Pl678HMDz5ChMCI6a7ncW2RUSZBv
Xd5CWs3tNDBasnVz/oncYtoXohbXEu7VIaZ23XVL+LhCZg8ivW6Y+Niel6UJzyhrzzoICjUb8Dft
Jhn0jSbPxuBybg9NeqS5Np5i3C13oDdMVXZNbC0q51NhVek9w4LZ7Fp/z2ibH1msnxl6NMPpJj8f
k0TeiIJjMcnMh0knDxpGOZ4UcXnMRxm0ZXRWz3QwjikumnUhW38wTYOe/rpAjzahXNBl3tX9avjE
sYfK9efaq/YvpHXVx3S74SRGd91TNjBWSYqvZec+lEv4XUfvADIJ83GNtB9rVD6Sm1gH9ShryNn+
QqelAgWw0VvJpTKIadNHJUdRjVBFYHC8g5YIeBw9yaXpgJpuf9vN7Ls8D4Uf2hSIkl7CyycqNkNj
z9JnwDJpvokvYJp5n6fRJE1Zu6tx47CNg9X53wqlaMikflirYnxB1jRGBeyjeIErP67hdZIXbMNs
PI+ePOUSXqlWIYPQGs+vOr7JhZ2vNB1dC9kVUkB/A8vR2+A5M/ZObdI8FY64ijzR+Y1oJ8Bs96Mi
NakGdRF3RFrDTQ+KpuvRYdqR7WCuDvfOinF52igr6n6dPvxhlFl5nnXzhdys8HlbzD+clPkQdYe5
KrNDXr5ckTQUXeHvRqG686pw9m4M4UFhW+rKWOoJkMjRV78rNUrxQYvmW6u3WHgb59/1gF0or9QD
hqlW0EpHeANcFCRG+8D5BCb2QrhQfyXWEXesLixXd6N5i42ehbCkIcDNe2eTKiQQYKDFHUwPzChP
6/JQ2/mnPtSQQhXdw7j1+BXSX0ntNMVxe0ymKwvL1WCev/UbQqCDObyoQ7TdsoWwTLeuVGdzw1Rr
HfKXgagkMzPTh4j/IMyJ/HmDFSIj+mwUXaAIGA5KNQBSjWZdsm+9kk04ZwwHa/CWzbt6lzrafVi4
igor2s28DkooYUqk2VW2JbUOCcrUPStGQjfoTwwKOadeU7xwFLINoEmQWe0Mu/ukZC7r+t620/V2
g2jVLaperdHWHn9HC1R8UkhANDePdCJQvMKBmRj2M6ZEf/XEIum1wZQ0+AlA4FUMENVtj9A+yBGX
XcXQVQwChdYsHm5jbUcR42m+klkpComAvI8sgfagAxlmL3TKtNoTB3eynoSgRa+YxOpxK01B6Kyn
qFivbGHauwJ7TjiU3lEB0mIgBs6QTQ/MnwCTyo1l142C2m8obubB2PxwgJcV2KEwsBddjlh/2mFS
0vASH0ave1FDlG0qKBdpe5ekd1AdmViMkrnx2LeNebUdUYdaA8uPIpD9EPrTSBihELN3c5w7O2cj
r0zVBhO5rJTKLadjIae9opco2Sf+dh0iq/hq1Dg/axd7dHVV5j5/tJKWCLh11+lEQ6EGclIkQ2ri
vZTV8o52fquY6QrRnimWGosSNq4BSYYah3ra0wy94TfEte+wAKG2jzotHBG8IHu2Ue/jqDmMn7qk
YxzXhiUq+MvWKgJBEUwCpUoRtG6UnZK2MFgwrNuWGiNQ72EeYNS0yQcVHGxvS+sG+tRM7Dx6GqYv
cfu966mJzYSentG9U/qedgTZ3wC2ei7O61r1x7yJzvG0oJdD0bPHFOukXk9Ojw7RD7zel0NYGt2O
wwybvA2asmpy9tnpjjKiferBXImySICnRNPO6uqHtiYWGV1kbFZxRBnC9AvTRmFa2YymMj4pMMib
u+/DWlj7DYWrPO+DNlgf3MQ5RgwoYuNRnGXOuOBqNiP2WSBfb8KVcKo6iFxcE6AE1B1m58a9KRf4
81qRjUeTgLLB9i9Bc1PyCU5it69aP80HcmM96ZBTAhv2BFsV5M22xYi7c7pALfi24dxnboK6epgg
IbXGbNyJ1AZgHukgG+n4namWn6fIxvws824VmJKmy/vWnAoeQ/WnjuN0XdSfdZpWsdc+VzHs8MSA
KMCgkXOYyUc5FvFJMxvMvqL6ILS6vmogrr0ICJoipuDtjmp/qw2mkUFdGaScag1pESX9ls6MeToc
W3K/ITJunVKCNhjmlyGyM1rOBeBAPdWwoDZ9WY9YaI+CYaeipKL0qzChlnlqkHOFyGZxN7hTzLMY
vsVhcGq8nXNn5bh1mn3S3IYFFKFexiRxHMKOPb8z7dFXIklsLJA6QW3eYa7hHt2mrvcq5GVlYcJM
s5G1sYTh366npo1BOc34CGCAsdnY3Chpx8ZDCEARP9dbIp+5qFI3EdU86j8n52MztrQYWuubKXqH
lTB8ad3kWOLhi9VV3e1MWJ50lYEVYzdrd/pi40rtGdXBim1YgDI6Iral7VjltNyy2QpcHe9ddSNq
+6tNqAlEg5nxTtGrxBIAZp+8qKpeBC7FaK67OrI00Iv10G/kxjRhibcmy3LeJH6h/FoMa4D/U/Ii
dJAYoB+i4phtzDFt9Gi7s914nn8qgE6BwCpcqJCn3ouBysOXbXOt3n+RRd8FHsUvya/iXkkbnq3x
ubQncaWyxr6H6GagBoOZ5dypG1Gw7HYY4gl8VUM1gYGR/LBtC1ZUjBPVGn4cNhZlQ+t7HqLqtuua
nSL+pWGMxKikhYfASYV/dSBpmX2qI+9abZLYsOBJoKPiaaNUd/Vw55VgNtUGYiuMPrPR54kHEJX3
SZV8GoQWHk0onSqMZJnF6RWLQDA2T/3clyAloY1Mi9bsRsFmdzC3gsRKUhPBj96pp6QWp2Ix5WWH
WShdGUxJTyqlVKzdqYyeE2v4qY4ZFXVSDJs0mBsvpw8ErR4EK8OKh2PqhUbn6t/SNKLNhU3P6tnH
dKXO3fg1iUyeS6KoOtXUG1RUBjuP/ywjWo7q7NVmiyBv35Gl4x3P0aIO4z50D0uXjEHa0m11WlzE
N/GO3KhkdvYFjeLeKRHar4NHK37Tam+USisxbxZKJqp86I1duaZHszJvtxjpdBEC+3aGh5Xy2e1M
EPAadmWUXme0H0I7/zwiugsK9nGjL+VJPau0HheYmuGV2ugjPTTiJiRfVHu46McmsHiZQZ3fyB6K
3djO1O1zNIR/CZWrcdhPy/BREU0UBzGv6L7ZrfVOj63wOttk9VMyeIGWoh+MluSo15NzwqDg4Epx
ZiLM+wVlvwpt1sZHVepCdbrkVk+j9122KbYV9c2tedFwgb87aRr7mlPAtENqExf6borz/cxTP6rT
eW0HOsXajI9gtu8dYo1ZGB4iUc59aO0d+b+4UjsMLmftG98G5rEGUZg8SdwjGY9Ddy13q10pzXKv
VobiyDk6kr9YMo1CHbp2zlPRnOk+ZbCqUjlvvJt1JNtJOiztsvijWR2YPkmLZiMRyjlFoV+EgUDE
sU+W8F2zscQ3SpxKF1wYECvE9Lnz/GTMP3Kn4TXGMleWNX/o1rQnHeBn2mH3aaHqNoZNZkT+VxgC
/moUmEZjBGMLzVlU32Qv+wdnCjeFGlEycuHVl250h3GCj5F2DqM86VkE3xXVQqkk1ANxxvCGZg19
pux5nYbpZIzQAuqt1IDNe5OYKctvo+8qzZ5aaMrmQTFQPAPtX+FE6y6ac7yKVtQo7RpgtAG21Q4/
FM9ziDf9bAizXWLeHzRSu7cduqepFQMVtPbNkjm3TcharTQj6OrqJlu0xE9T+9BtDKntlmVfo9QZ
+xdRYN+T6UaN82Gbmxc4Yb9Xz9v0hqexs0/qTNs2iaItqiypjHASq4hheiswN/iiVoZKDdRDUIl2
v1VtaqctlfXeDW1bcYLUkUBXj870X8wkw4p/Mo2A4e6ceuFCF37J8ZAdG/3ECRX6Kqi1W6dzdbeT
QKNsaeeD5tnXjdM/anocpIwtVQymttTgl7TDT8FEo8NibRTQcAimCbfEIky7I0AAWxjS8Mate4lg
m0LbHcxjNeTrWWjGTTMs5VGxNccWWNzYHlbBw3pJ7KfZpXPQ59Smy72qA7zMtPbMVWEg0LYDVQxP
nSLxm/4l7euS4VZ0YYd8AUkmviY3FHg3dlrchZvOSlFNTCN9Ci0gKdve9PWDlkBAhCU/6fYDFKrn
Kutv6AO8cNaAG5+b0ApCy6KE1KqDig790P6p3pxRTO/zWT9JvXHYp+RiihK6ya+8tTIRP8gfKq9S
YUflEWlvewe77O+qDuBhASDfWFSKm7suHXYaE3r5TVCqxCUWamC4RuULmUyxsPtxE+BqzVnVtWrB
qwOsrKJ7N6r90NKeEm9ikPGTWvUT0z8PczQb+zk3XwLCBN027Ev/YzMLvES39ZPVlLt0YINMFkE4
SuhmKXSapNM+TaH7U50aSNLEjjGxcu+KwleVuyKqh1pxH3rll7VECJD0vXcPDBJBI1REbq2IsEVY
bxO7f8+Sx0xT/Gw3LbhG8aje45LZ6CfQJI7LmUxF7FWRH44OGTW0c/XskonZwsODs9GRh0EgVyxp
YemlrxaGYuvqbXhtZJAK4uV5jRZiCRrT0yDjh3Krtoy803Zpnp3VrU7C/SDz9MmOu3iv1aBn6ruq
NNeuB8tm8OumGZ0ZlMq7ISaOvfazFR6lMz1rFfrVv268iMw1dXZ2dbK2MCiESA9iNJ9FehaT1lyr
iGnNOeLnJGBypHEMTRqOQwVdQumYTQLnFirUy9r+T7rVAvOmrKgZNzyBebVm9FjM6/oSLjQD9QRY
x4tsV512w5JX9CGynzQkb2HzlFearV+rB6dSyWXAwSLUasAPw9xvaJW620gIeuKIHKD2E3vDWZZ7
qCc3WmHqN5mRokCxeP4RR7YFZ8IlXobVvBzF+DhSPtHFLVO/t0ZxNMf6QzTWzTl09ffuqg1/iYqp
KKlbhm5XJQqIIdVUcVwtevX7UquOSBMpUNzMpBcVd89h7RfeQjO8NAcqHPNHtGafmzzU3ydTEM3e
+FJFWXb1MK/pde7aUMs3Z6AJlhJlHsLHjGEoHKw57sMkDjbEKWD5UO6bwUh8Zy36Y7yN6ek/r30O
q8Fea1Du/qDFkDtnxoykbv1e+RBQKkxnK6e5ql6WLaDL6B0zXLY4rVinQ0pNOnruu8x0btV5i3KR
sl+JMpCDTyYG6Kv80JjJx7gzfsaadVZhXNXMDqOr/CGBWqDCR+UYhe/E6zlPidGZy10gyY1AE8V9
a9HnEVn9YJm8kJxRPvu85py0TfJcSMVzA8bOyWvuQyjXjNXhjJE+E6PywKmZFKVbfqEnQTxy5Wig
5VOAa6p8zHHHa9ejtW/B4ZjJy09CFgg0RsZ69c4jbSoeDfVqHg7hu36jfDVZffLkiMoZgKpoyu4q
pTW2chZ3ZVgcZA49yciQQ5ZytQ9D5u1DOWHCr8dDoONwdXQweTrYuDBZ8Ap2A/Pdj21BEJ6ATKU7
1mhFaPIxrKvwDae7z+smPAIcfxWz6Rw7g05/6ZxKl1OgmNI/wzCcDoixPztWe7JKo7ge4cAMDdZA
mcjK49CeEaSdKbkId24aHkBK30UV5GsRZ0GcMX8Jj1mtTZtdHPVRkEq2l7AtvIfNYTg0TCxKMdtP
XafdhUh6lmZozg1UMbvMro2WHnA+jGDWiKAGkUU0d6FcSzfCdj7F6QPLjvduZDtX6dr+mKYlhACA
f8nUJec4cnfZ0uFgNAjfclx/xVqTp1aJK4OVuA9LlGw91h4GviZ7GlLJmtU3Y7V5WGX1fVcwvnsw
atfHMnOYtP42xHy7skIL3of1gMakoPCnuzSXvbHvKTAO+kKYjOc7N57jk37VtE1xWFZxbVes6jGW
j+yHqPvZJ+W3uGWXjPpsnuVk3vdz87yGmuaPExYO6h81HZiqq4nChqiOZTzd02GiYT3In+sCxzCr
14MUc3MVOtqx6HR4djBV7QH3QqSahd8VSGl5MiUa4gnXjsgYrmYIrUVcp5y31r1tuo+dVTtoh5do
t4KP9+P0qemKm9KiOWQ4sPg7QzzXToRbl1XPfosuMXbc4YvrNV+9qKuPrVNCb9o8PVcY0saQYUuR
Dvmp84wBhNAKQd1oOUh4JxMTa7wFiysXZggtZuM+K9N1J2UMwTdcyCzxvXGEvXfnGh+ArZ4Dfvoa
OdEDkDhswAU9TNkVj0jXvqM6PeQe5gdt1p5bN058D1YyCp4p37ld/tQw7YN6IZ13YX+Oi5F+4eAB
N1vRPu+D9LafMcpJqbN9ib/6KW63zzWJ3DCSIE2xDuXDBbRXgX7DQ5s3T/lnig0rWIf2SdBnXSdM
Wtrq2QTSOcLTO0K7o9HlPcrouwOZ4qZOJfRBd8ZAuvOeBuOr18jv1uzJYxwlfybabNwmCOyMNYzv
nmAar+cQcWSHdAg7Llpb0qkOvUvtDT8ekgGFSwbcDtvoKp6p31bH8ILSiR8HUAAMddAdOEwlbHQD
s8xKepinLE+D3jp+D9+xxJzpyqxTrGJQOE+tPu6WRh9vsSztJjRJWarv3DSGiO+Z5Y1Tm88zPZxz
OW59oQ6IBMO+Zd+F6TcvF8mVWfQM2JQTo8wm55iQRUEIoeSYqq9FbUR7o6GNp2UAy3H1M3PmHEnD
cEVvLD3PzchtJEsGexOBpdhiG9Um/h1uiXUbXK2tKqiKEjZj5CJ+zLSbitnU0Dktny6G4XfW8BTO
jRV0NtZKiMp93JzCG5cekRk7zdXk1B9pxQXShHprW4jUitCwERjHUTC4U3eb0qMXnVyubafo4YSB
3Gt0O64ZHoWEhlVIcINjkZ27RMt3iLqMY+GNsHgsHkTtRTW03AJt6FYZOY354jbxl83j/Qv/+cJX
8uKP//cDRi5Vcekc+W+Ok/+ZE2Xwo9pMHLvLS/1/aEIJePELOX4zubxwoZy+EheTX20o1UdefCil
8YcuKSE1m/Y683MdOPwvPpRS+8PxdGYLQe3HmA3F1L98KIVh/eGgnWLYACMHTMkAnX8ZUQrD+QM5
AHNeUVYxIIDpGf+NE6Wu/TvZnWEYGmP5bMlv0HXalJfzfdG9SgNIU+zscgvRxtzhG7XNftgZlSyv
RMuJ33TbvhiLAQYqYiQbutYQcezp4Z9h33g/NSsdAwxgGP0kS88+JNPKDLpi7fjrRkm6SPvMGiUn
5dr/mQ0YQ9p1TOgcXAzXI0THa+j1NGaIpMJcovsFq4M2NiAcanFlXzWDU3lPeqXV2Ye0MMLv0C7m
bp+YfV492lWcGJDORXxr5SsNdmFh1lOQh99FJa6Rc9L2cDBX9uwKA6J8N0Y1Vgx7ERVacWsUg5t8
ZyPjfbM5r5Z7KTxCRmbGwoIxhsMSEFQ/6bdVrDc3vR2KTQ4uE/l56aM0CpLMwDCyriOt9Is0c+ND
bFrT7Zo62HS2tZzCg7TWCi9b3WuGOyNZO+mP3VTee9gyvUf0gLvV4EY3bWfT022gUCDRpD84ouOb
NNGdnKUaronDx2rGmKwp63tRtd6V2cQIFwfHAGExisd51qyHqXE4t6W4Wu3+a08E9p1xXSGq5zHz
Vfr6mPDHB1l55TE2ZYGDpJd5WJwVNqlhv5jQnxtQGP0T43694qPp9loKiCJ4pHeMtZVN9mLO/V8F
lf91rrTsoN+40vZxUtUXtrR84iUcmM4fTFBGWeIxmlJiA4sM+K9wYPyB6oqB7qZDJwi7df7LX7a0
uvmHy59xMNc0Cj1T/zsayD/kZpDBJ/kPBAucPf4LW1qptJm/KF8MQ2OOMAoqRmfaKMAuZ56l+YKv
gQ2j0GaGgPfBi7ACATWejM5+jGttCm9AZJwFJg00i0Qw+oUmaeN7JayxzxIFSXbQ8tbNgKyiENvC
2HBF+XEWmgvxY53n9hQldmPvBllCLYUBBSlNimLW79gquQHjIezEu2k0mvQ2Wd3OuhtFY0T0FAdT
YEpVRLa7Hqg6MSbbtXC/DNqrBlMOOFZ1jtQW705G1JrvnFI3cZ2aKTV3WsVcAu0x9UYZf/BcCtj1
uswYfxrjHmRlqWkG5Sx6bXgYHUhQ4b4ZRZx6d1bBSV0/ysxwzO57idg0J4TV/eB2te9W4YD8gDKO
MT/XYZhXy3O0agCMhd3I+jy1TVednHhqoz2jrEfwgd6eELV7LYZru8FuK4i2ZmtCAxVEWniwfT4y
RWye0xQGlB6tFQUsYyP6Lx7ZGZloNTVeckJQmxUMuTIc99SmljH5ZtTOznGIrFAA8NITGoEvGabt
10aXH6wQn6xAS8xwPEusaYrjYhr1d2fsHYxro6jUPuH05oCg67hUfJpqsrG9Yc+r987WEHlexVVn
udeFQaH4OA6rE/tmmuAfMYZuafhTN2CEupumTrMpenURQ0RmZPA0+Qn9DIFznsSjyBctnqiBESeT
dUxWJ6+PWS7QQ4Vppek/hEGk/EKY3XAuMM+12njddmy/l3acwoWserteAtFjRna3Av0zsYNgByh0
WOdxkrcWi268i5sClW1pLbEOy9Ba4IdorZ17d6DadXfKmNia/TCgssx7uXpj+E7YaXhfpH31xVlt
84c9FyP9Q6exuMnWHHFCGHkQ+85bueBgQgjH8qXo+p2s46o+DVmEt0SWoQU+zHhUfsa/JbH2Pe44
BeNuMfX1Zy8ubEr70XZ2ptXo2TEhXSNZNhNkUT5aXzzoBgiPVby3U32pr6yWAt0PS8Erb2sSxZuh
mr3qnHjg+hjnFmFcfaqqnCwVC2oA3iqr0x+i7nVxNfPG4QkX5pqf6hAW6tFyUzxB3H4c3XvSbobQ
922Pa2NNN9DwqySNkjs3x67sJ1OkIDKsdCzt47JEIWznqIbL9c7s9SkpdkmYrDUeGTrV5mp3Xl/t
N/uX+YuMJsyZSB2ATwPMgkBmEilr7Skby+UH297FWg79Ed7DkI8h5tixQNVkpVExkd0vGMXt7DGJ
DQ2LpdmbDmaY5X1CD9ulH1AkLchtu1hJ9WEb6lIfiqk3ugBq3Yw0Oi4ck269C88v2Tlb8Tlli93C
p2YiwqHBUiGD0VGb1eiLxg4BE6uh7W47DcOTgJkRMFoT4o2799bc4gN0vpi41ORt9DXJE8t4Lruw
7ZnqYXvjg2tXBl4sZTQiv+qAKkDbkIRWX7it3v5qD1NXXKedlsbVThvKFt6gac7L6gvbXrmxEA1A
DoLgaJUMv3mynvV9lNRiPFb416THbsxjmPdwII5g/kxBS+OBJ2tpy8xkpMoo8bEc8SvxrbTGn8BZ
QbBu4jg29LvBykz7fu2F09w6tAY1jCK69uNY2PB5VxwdMae2pRPuXQ3rn2MSJZn0XdKzFaprg0lD
Vyw0nWY9wdt5Zdj6UzLHBnTc0l3zwzQurC5cRjdVV5RrH0bX0y3s2toqDBbPbGuSL0zd3tUt0M1u
XkAp972rE7PLBVlIAI2ooInjDNyx3ozajjnbIfKq1liLD4to2+hYVG2uvfNoWGjvaogLuAutLTz2
dsHH6f3axZPr9yOWFFfmXC0mFGbTm26wKauip6mWeDwI+KFhYBS1+B4DbGDSEBtVVl7DC5oAZCM0
HfkhS8XPco36+dmK6no54coRUcEt+OQBezrzfEqHxakC5GMx1HeAl16jwrSs0qERntYMw6qadfLx
0NhqLy2W/XnJ1yU59336PC8QN/TCaG/tgUMvKOzKTb9hWtQ7AfO78ZBKowEqBqlUlgYLSbEGPuyt
HlLOrne8LKg6rUsfRVfNjXPjmKE93+dl7obIRxvXMvblWA9ehdvQMIVfGuia8BbsSrBhd3jNwFRe
aw8CRWiXjQ6TR48+TnZZYqVbZelXI0cms+O8YXtAO3ATutsgozSSi84bjnOtZ+UDo1T1GJFVWw1H
qtDoq7YaNgoi2SWwmGQNBdud5XSv0qT/KhX8z4rH/3UJI5Xd6wnj8St23F/L7//nqtv+p/u1kHT4
5EviKCznDyweLVfDOsY2ESb/K3MUtv4HUw6oBMkbbY+Bir9UkpZGWslk3q2YxMHO3mYP/zXSQFik
nCi4Pc1wGONsM4jgv0ke+ZJfRNMC1b2z2Rx6l1Lw1uyn2IqdwKRhJI3xfSLzd/BqToV0nvvM/Sxl
+XFKuuCXh/RXN+JX88tNg/13pvr311345GALLEILFXwgjWRX0OXQ6jfGDf+7rcrfV74wwbPXQgdn
6N3AMp64fuv0Hyon+vj7n61vv++ffveFpny2HLwB+9kLeswZA5x9/SEQvuMPR3HL1rWuUYTtokP+
UmD922yQ/+QxUYH8ah2Q2qTIVjnbgTWcB1qWBqSON+5ku8Q/3cmFK4Fd0n6qmtrhTia//o4NdwB5
8JpUY08bKujOv/+ebf3809dc2Mgw18AJMf50gwHjmAnvqJgGFxJ0qX2xqcl//yWvraYL1wivsO05
10MH1vipi77nHO6/v/C2v/7p51+a8xjxmKSzt2anMcxuZvS9ZYx5O6hDnqKOnM2fC1bFEkHXjC/g
3FOmFLKG3QPZsjHpgubhXZhl664tohszK++EtL6yyz4nyHOhakpOCA2yX35amuL297/5lSXqbhZV
v9hNMFEbV5JJuoG0/pyl7pcWGeCMbByL599/w4VH0L/2mHsRLPTBNSutRem5FPWdWzJswMy1x8i0
79qs+ZnrsBA1CwNwiL9BU6VnWbzh7vDa67gIG3qdVsJZDTfIuvfCYlds5NvnN+7qlaV6aZ+Zohpw
x2R2ILFgANSPjx1dftGK5wQdsZWXz9JD0ROhx8YZtECtEIFJxe7PGVWSO7LphfnFqpyXhu2rW//C
1fPvh3wRapjXUbZeDSagXS9P9TE+GvfwStGa4wJ2WE7Zn9pbM9b01+78Isx0cFHNZJmcQJi0pIdO
h71kfp1CdCm28WyB++4gSppYFHSfKFyWQx8vQRcWz1XdniAh7KmMr62of86h27y1yF7Z1O5FgDKs
uQ6nNLSD9Eoe56ttuBSOirdw2a77PQLp2/CtQXavfdNFjJqw3CyjmvCBSBcqt99CxXtjTW0/9h/C
n3sRmcxpqpMOpIFJWeMhO8HbEvt+5/AG7U958NYksFe2xZZv/LrlY0lea9JeCIbwkzmPxzHuD4yX
eCOgvJIabCnLr1dnvy0RLgikBsE2OC0LZCCCPnhr4uUrT9+5CCZNMuF8AcQdaOaHDqpd8kYi8Np1
L2JFWiT4UWkAOX3y1SzfhW3w+3f6Snx1tpfwS3w10nxtp8XyApcxLHF5myPHz937Wn76/fVf2YzO
dj+/XL8ZsPEtMgfqVWhe2XpQVV9DkOwZKstsvBHrXlswFxt+nqcISx+WpZAfK4Fg/5CiYvv9738t
R9qwkl9vwBRuweQ73WO9yGO5TTG0H9r1kO3xi/zQM1becfwlRVJJL+KNYPHau77YwU7opHEfswGW
4gf2szgcvHU3r135YgOXUdhLKH8Yodlnb+ulECB//5xeeQf2xabt2LKRFIuLg4F3zpv1Sto5gEN3
9fvLb7vzHyKPfbFrsx5fOBNlSpDrHWxrBKdtLfxE0MvqrR+TnX+VRSUPv/+yV56SMvH7Zc0OdEzb
NSPp7pYHER3t/+njty828cqMizqOBidwlnNC9NRAuH7/k187X+2LfexsbZtiNbxAf2R9MkcUi9bA
QWC6N47VoQzEGzmLvi2Vf3oT20P75eHQbABrg/wUrCkGyN87bGAZqOdiAZG54EU/102Usj78/rZe
W1UXO1tPEoZldfjnTVYPf8JF/04jM/mfPrSLvY2MxBBrS0HSH7X94sd7nHndQ79jSrxfX9eBvP/9
bby2ei82tLbQH9Erywra1uC8nJobt5PHsHOOvZCndUTun7yV5L/2yC62eNgTXlEQQ1xPPi3VGZ+w
3dvBcHsw//Dyt6L+15dvhk6je3Tdg84ft6GuhyKoT4i1OUDFoXqjyHptLVsXm72tKtNY2yYMtAe6
zVfZtdjHn4zH0df9+BrI4vPv38orR591cVSbVtQZXl27QcTRZ1vHVat2jXNy33L9fO36F7s9l2GM
Z7nu0L7Gv3fs9hFmVWsChi2HN06K177iYtdrjocT/cyutwZ0HTIjXlndNSO2TnMavbHjX1lQ1sWG
b3GBcUKExoEDI7jb7MDzW1ksb8Ta17J162KLV0wmAdDLGCOlMWZxbPp510mQ5MXzcXzBT7v8woy/
TzGoCOKu9jjM7pc0YfBP7i7Xq1U+zSbkuzjPsQsq6rd+1fbt/7TQLyJDV3V4giwUZdAs66vCn09j
undvGCvkm8fm3XIy3/9+EW5P8Z++6CI0DIu3jGHTuoEJYj9Ntj868fH3l37txV1EApTrJt4TDPOQ
EKO0mUEBDtjD1//Rxc2LSACekvw/zr6rt3Ge6/YXCaC6dKtiucSx0yblRphMZtSo3vnrv6UcHMAP
39ACjLmaXFBm2Zvk5io6rFNDqGuBmmWHv0IFZsSSvHJKV5b+/zAuvMtF3IAaVzDT+D6mD2f1E241
O+JXT3gIcdR9/JifIa/kwxLOA3fAuK+31/slmA+NSwoQ6Eo1k2JLGNptDwhfBs799ZYF06Fx6UCq
il4zARAPFJg+QjO3hihHe7retiAP8IYumpZPGm6yJig57F4GDljq4YoVsX0+yysnMFmQ+3kBStLj
xRRPpCZyP+TL3sdj6cIBEsbIwP41wZrjtCzYKzUuH5gaXDFRcwEtJUofbFIdplA9Spp+ruv0FbZH
ixNU6UVgroIpBOsVnUJXLOr0pyhVTwA3ApKC1ODGrQ6BtmTajRlgoddHWTSDXFKQYtrlCUVCtwAh
Znb9DDgidBSjG5celwokFbCdcRELrmSAESAKaNVPt/1wLhMAzEfYxCwjkOqtre96+zRkwfWmBfGy
AMYuTwSg8Rd63uG+q6swP4CB8L1dztFKGhY1zh0EAEOKeujyGRhwf5zeGmW8LRZVPsohszPrsIEK
IjPfNJLqK6PxB/5ZK8lRdILhhfMJGcGdwGMkCiXhgyk7/+9AXo9uJnvgUO+VA5xrbpuAZbFenMfz
coZuzIiSNABmrQTyLBSkrrcsSCrfjlkXLU9xFQH8gduKFd7DMAOiA9PdMLwbRrdyLBZ9gAv1UK1y
DUKnYOip78SOobYweZMG4aJee7veBdEC4iLWBp7BnpbzKsQlDUDncCRbWUELzumnDUrlohXgowZ2
Yiiztb62zx/zbbjrnGxX30HA38k2Nrzir/fhO5R+2Aq/dY8v5oEMTDIkWJYEONk/t9ZQus0iEpLF
KoyO+iOQnkAR6uG7Lk9fhq5vGgKlQVRBUTInv9Sm8thMj2aoeGD+AIVTVe9Rbn3GTDnSlMRuIZe/
gFQJQEDZ6jC6QDH8q4D5oT4n4BXM0WkYy9HtNfA0QJXQANAwQ+0UJdGhUsIXCWCUDTgZp5GwtfO/
YF0oXE4B9alVaxnPXa0PFUsPWPvO0d7DHawigYx34HDgSbtF5vj++ggLpvJbxvtigLPegN/NIGGA
w8pVk/ictNqNTXOJBi+DsVWrEmIoec3Sz05ZiXpRhlGWsbv4zXqYLOC0ReTDn33ZUw+Y8/zF8pb7
PvVz4LxXEryoAPb9mHT5pbwYU3U2AKCP5NfITvcpm8+Koh2IAtBt19avOvBWG7Mppv0Ymm5oy/ui
ar9iwOvkFGSSKlOcaEAt4rbZWmbx4vfEoV0DdKtBLkd+NnXI0g4rDQt7yuWjBOqcs5QSK6hCzcVD
0GEqs5emgStqHmrQm6VwKUi3MawWgXQ64p3Mgg5tcYD4AXzZu79Vn6du3JnpbccNhUtefQ8YEar5
RiBrv6L4l6b75drpXbh8uOylU7hzMNhFBOBn1r/gwOSWR+VMYS5hO2QDHs0uWctfy1L/IX0p/OED
WWOCUjMeoqAEPGXUjwEYaUC/6NrfcZOs3FIFMSxzOYPg8g7oDWQo6vpAE9ux9LXnWAjJ/9yD76Pq
xYqLRh1yJOGC4onrk5T2UHpN8DRaQoeYDeQwgYFXZzDaMO2yhlxHnnrq2L4Zw/CvHFSoQam4OBtp
82GQ9FWyDchjKgBf2U/DHB0BNoWfTHoABtKpS1v2AOQ94BR/jg08v7bSBHbjwJ6gvYb3V2tQXJyN
90CcHfPCdEFp3pSs2ysD9CCBXqRQNqvjGSUSqDsBU1ffGRMckgyofbJePRkxdLkBV4dsZ5CMyi6p
JtS6Wvsz78kGMltbRuE4b2b3FrF+q73lqxKQfHLWegy+PjbEnByIhwBIGQJhqTCvH82PosmCoQSB
xgTGTfkY0+pQNF0Lt8X8CaK6wObD6L6FgljRhapvVuoewlBPdgizn7pWXL0vHqH69DAXzRMUU74Y
aKI4tlvEHyNrdgC5+l1q8aGLIxBEuwzkEmJ/RgMD+LIvIeFK4cvcQ/bFHIdPE5fbJMWGrKu/Iq3e
hCxtnBIqWQZUHVM7Ctq8/dW0qas34zGBAaZP5fxRl/tt1wMJq0C+DghXmMHV+QslkQwlZPM44wW1
qgYdWlESATeyPRvFaEL9o99DgDlxVRO0wUIaK6hyj6iRQKZIj6AOO06vLaQFHCob96Xd3+mzcU4A
p/PCOt1mDTsUUC1UhvGrg2DRTMaNqsJsbEA1tUqljyYpHxpzep+r4Q8U39wuBay+heSgC+rjZ6aU
ILWX/TGDEifUjhb5hDyC2Vj7yaTkU4O6flpOv7op80lN9uo8Q+uuno5FFX+0Y7jD89TJBhNLbm3L
tVDb8WAQUziF3ezHMfUm3YKrVk53Zgd1rqSKnxLwmzxczDw7gUatZX+Am3mIJbyOgrn/oAELiacj
LOBZhikelNqykgQyUNsoBBvgik36DkTyFxuiBNYCEcQ764Ol5juIaYBLpzdQee7A4octmLYBvJm6
8jhsSUwO6mAaiGTNp1CTJKV+h148d416t9DcoUXzIg/TQ65DFYpZ810zWqflJjIp879mlm99T/6u
XF2EfximIBSXpoU8zDagyb3CKHR2ssEI4nR8ht35RjKHx25OTmBbYoZqeL6FZQIJvBA8YjqAT0jr
J8TCBtDVlbui6Pj5vYdd/CgC0HKhLyCRBfAiOVAMPUUfOJ7hdAR28ROOhKZ3fb8V7RXfjiAXnyqj
KoHLYoaSCNhnEIbywVF+yF0YRZixm5w7t3KNx+vfWi52P+wV3729+JSlZdKIyyqK12N8n0Lc27Rp
kASh+alav6Z+ZWMV7RXcPt9K+jiQrkUVG8Ztqt26eT+tNC2qknz//aIH6RTPyGHfFfLRN1xIuJ2L
be9pG2Ubumzl4rTc7X4aJm73zhlEEwh4gEE0RDuZxEGhtj7IAis3DlHz3I7dowwR9tDqDYp6x8JT
YUCli62sJsHYE26fjoje0iQEDmTog6H718Vf11eOqF2uVBCDCAHqFJ49QGNyWPkHKhvXGxYVqAl3
hLdiCHWCMoIyvj15xQB1Rr09aI26Iem/mHX3gDF+VA0kVCC8kqvMZ7SB8qd+yACuL0Dh7ZJzDHT0
9V8j6iZ37B8lI8oLK0GSkwGfQUlxp9BiBWIgOKiRZTlcLF2wlm24WqGjkJMes34HzTK/S7aTtPg+
rD2FCe52vAEaiH16lyqoVCrZnqhPOcQdmbyF1tTKdUWQQb6ZhRedUEq4RoBGg2SNh2gHsICjZcl4
mpcTVxmnY56Byz5AjPy26eCO6APNFDAs4zCAouuLRPpHVkIO/HrbgigkXJA3cqkaagL9Iln/U1a/
M/0rH1byh+BAS7gAnzrYtJkh0qwWdIAiJcG8gXzeIV6Zg5/nWLG5GG/rOcqKuDADQGL9LlwMWH1j
OtTSyqiL2udiHTQ2EF1SvHoZUEzUIX6Ptxm1+CpXwQyiD/AhLxE9k3rcvIzW8mSQNKFME+TyuUlv
Kgso9vLhi1UqJbC8TiKcIHqJZXg/h+BbN5HN9YUj+vVcHKtDoodMw+y2sQIdG6hLEoDawnn4Wxfa
ynXr5xWkAKX9nw7YZIYZCmMLKgY+dVvbHzfaZv0V4Oe1r9jcDm3XIRQKphB6etUhDHeoXelrISsa
HS5kNThXQn+IIJ3Lf1X1Drhtz0z2zFgZGNEv56J2nlIGQVrsnRXkO81HJcJrlbKy7gXYCxCj/zvq
YzyVWgNbdAj3QlXOgvRZOYWPRaTAQIj0m0WyUILFhjlUH2nZvV5fToKyCPzs/vtV6CyRBCLZZtC7
vQ/BbX0DwXgPvuwnIjvRLnoGn8YHxlr2r3/w5z1O4SG/82DEYK7XBib/XMPmvYpT57aWubg2SzNs
gNPGMxnYPNb9vJaQRL+YC+dJrkhRsyYM6OKh0r7H6komFRwnFR7Fq08tdOvjwQoaD06zAFwMW92H
FBRqfDSYV74iCAmLC2aJMDy1dqglGvDfGvNPAi7nAC2pIlqF/4pGiAvopmnrBDA2XM732t7e9C/D
6/wuB3owe+WGfKKa9nx9ikV94cJbnqQ06UKcA/HuB32e90Sb7uV0F7JyZVsWXIcUi4vwQqubRGea
Hdhb/RQGfVC6ENoDOMFTNkMwbldhMEuD/3vKV3i0bYFHXaAnwdEaGaTWpDoGQKBkn3TIX7pZrR2Z
gG9sMBRebPqqmiTGhK0tCUEa4zG4qOoaQK9gRctKDZ0c6ncZ5JJfrs+RqHFu/8bbGBRpwwxpDP6D
9Ky2d031eFvTXITrfVkqloZ6O4ohqJjAk8Ut43hbD9pKrIgi0uRiPWp7WFfXKDNpQWY4+h07JO7k
glkYAYpQuGsYUFHW5YG5TS9NcmPgkDPu2YZ59b4+AkKUuSywnPK5cTKvb93wfq1KK5oTLgeYylQb
co0jT5nTe4lB07aU8WRB7JUjpyABmFwCQPRXEm5K8Dwu58dS0Rno4BpZyesC0ADcp/+7RWnZRBPw
A/VAfVoQY9Bd9GjlQyPft1EocxaOwbiFwjp8KKCGu7adCIowismlgsju+oHmJQpB2BqhGe4pe3io
+LGnFBu1xWtgvO0gg7fSS9EQcrv/VMgmmyQUuMh8gssr3Ieux4wgZfLQ3YZqkp7by5VcuUvirQ11
zMb2af77tua5aIcgHqj8M155U6ArU8hDlebLHG4W5dPrHxCFJI/XtY2I9Gr3XXPRMAHpRgKb28Fi
8MnWctd2FlHi59G7pcpSeKjhMxncy7xkWwfdAfxbPCmXO5jUbfG8Ad3JlT6JJmWJ04sbAvC0tswq
oG1GV96gjrSh1R5CYxg06Kt4xEt98OgjPbDPq8jeJRR/2G8WfZ/LT7bmXOSSjpPxCAlfT930iCJw
AaHEh5Ji6cUfa0+KgoVscLlAh3xojyI54LBK6SJ69HVE78/Xf9jo/rcPsNPIYIxCwJTchMdo2wY1
nEfhisheBwc41QfzOHpw7t3CwaeRN9fnalFD+XHguDSQzTKtGg0cijmBUlzYnaIYhXMIAhyBuvEH
qj011ID3JZDrHTHdnuqPY6KdwZCF/DkgEE5DpEPbGb+GVD/UIbT9UFI4jon8qpLsPp4WATJrepwg
/E4NE+KJ9ZvSxS8M9fpuMQqNWy8P2wONoOpWQiOaRNRPi3w7KjGEBGp2VOm0AjQTpbxFh+pykVhV
VBbtEgQVDPZ2ml8G2g4itJVjHyEb4HZ/I8/8uj6ugmXCg41ts8E9v2Z4O5ffSwaJ+1XwhqhlLiXN
NLcMZQC6U9U/YwpIufp020/mjh8K7Opiu4Vi9TifargeSdVtRyadO3X0EHoAlQbDHqkPWXcqra3U
rUyp4Cqvc5mm6fC6AQyRFdh1c1d3L53WuOaweL6mfj9J2DQhCA/Hy+sjtIzED0mGRxNbTdlZZrTg
Rhu8oYzvYfxB1X0PdZ8u/Hf9E6JEzUOKp0ZJswxSCYG9IK/UbXbMXOuk+73H/HwTeWvgDlFfuGSj
ZBacsEJ8J9bpJywr4fow9/5kpDCBTEHRWq36CjYDnUswWjJFCeRtw6Acu6DMPu0WGUz+ZFa0st2I
AoKLajitaGFP8QFSwxUDkutbrLeV9SXg1yr/AxXG838tjyjmqJG/AOGaz+kBljfPcMxehY0KOsDD
hQnpc9oRTEWY/etwwPv/omBC4qrgXMzjgcOkYlbNehimlOpDHtn3uQY3kHztOUTUPBfXcFOvVFOT
lwKy6am9sSFxcS8nxkq0KaJx4YJbhSyRrWVKGBRwUlQY3Y1xe9Iq6V8GFZSQzYdUqx8h9XYXk2Kj
qHCupRr2KSaxV1Or7uZpcXCtu8qBN59rwgJYAR3bnVgBUz1TfsMTATxHh2dYCV+PXdF4LP24OPbI
FEZXkMqTQF7VT3U3wLIn+deMa7ccQSDx4GIj6ecpYlW0NdQKSsohzB9DvBVoLd3HM5wprndCNOhc
XrBheBBbrRltO9g2W6kGoLKxdv38hqj+kEC/1dIuRkhl8SCHaRZvtSq80yt6UuTsZab0HqwZDwJf
+7QoAqMptENsDX8oqTeZ3j/OswG34DIGSgE/CQqzUEGGNV392CeQ5JL6h9EEvyJU7FOYzpA3jdm+
q7Otnk2HuE+hwloHOTY3J9ZNaCwOwyHrsO/DpHgTKjDFqSAPBD2aYguB2KchgvG0MshvoF9HkEVu
RiilTnAtTLaaafQODpoAp1TjYpmgzp5sAwtkQZXAgxij7oRmAW/UHq72anhodLAK4G3Ruh00Vb2+
g/khRMMgPlS+Ecn6LcnW366F4hlM2LUULfZZ+REn9AiPOPA1tGmf2dWh7bXHvg5f9TmCsFBeAruj
1X8iFUy1XoHgGXyC87nedWlibOpJeeobNgDMU0N3HHmEVMWpaqeXqO322ZRhcyztkzrXe8XEDm+W
lc9i9Uhr1F9gfANb+RoOS6T5AnJ5DEIre5Kj6X6SjaOcQSiNJUeoVD/QqnwBQQOOGTU5qzT7S2wJ
WsbqMsQ9XjCNLPcr+HNFfQWvUSk/w7cEepKG3ybx7JhdetIU6cEo59KBXNSDMo+bMJ43StU/SjP7
NeASDylckFStsvLSFM5YrazfQ8XLb/XxdaLNE2vhOaxJVZCxCuhQdXd97Qv2RJVb+xBtA3u1AQtX
CdkdRXw1RjIt9h6HYTABYEu8698RRDIPv41GpUh7aJJtqTk7kVW+ZsBMUaWCx2Qx3RbHPPC262A6
JRMqBXX0NyncIX+8/tsF9wUe3zoX06hISRYB45Le1WV46hXJ6XQ84ysd5IdhRkyhnXf9W4JcxGNb
ochtdDBtk/BW9lLL8BNlqxUqUdPLErjIRDD5k1CCrOCkugkDlKYeYGh1hgGGL7vwIbMc+NM+X++E
YFfgwa5VzDSIcMPgqDK+DEiM2BlsD6FMer11wVLiAa5QdIeUpDVgU2hRNjA7fYf0+prgsY/N8dqe
IPrIMogXg5UQlkSKDtHDlhzTWXcohGMiwE/sSF85Z4kGibtVG41sNVOH6QBJ5rnWcYWPpfYIYPga
EFJUZeMBqVUOOyBNR2wD8XSqzuUeuGx20CAljkmfPdz+gpA4FWzNnH67llBEq4w7+zahVpqT0Uug
rJcHI8H516pXDhuCOdH4U2/TWBIsk6JtGn6qhrUZ5Qg+hfAgpe1t0cezY2qUJHUA9XASgAIjkyDp
JpOVk4BgXL6LERcLKm1HO697LQT68p2Cym+q8m3x8H3yuGg5hyyommZMClLY/03NERuMQ8kxtFYG
RTDsPDkGkpFxzKoW+p/q25gdINQCXhVU8Vbu4KLmuSNvOMGr3dDsEOx3CNjsQH7YQjC0X30BEA08
F8l6VtmQ4gsx8Hm6IdUQGGPydj0TiZrmQhiK3KyQIiSJsI28pCdwoCfwkbreuGjX4VZ7TXp4CFqI
XtLBRqyKHyFz/6x04N3oeX5nTumLkiof178lqCnwaOzctMcBlGQp0Gj5nrP6NYOZVQhrtRwelo5d
SW9xPxxaaQ0WJXoZ5yHaBU5CNhAhQLFUCSzYpq0J6etWtmCKmd115psNn98EoqmFIXnXuyiYKx4V
WmaJTSDMiyiJ7vtoP+bPt7W7LOuL6KtjaFLSDJJb6QxPPe2PATPS6y0LB4mLDKDEpQJGVlLA1Bog
6OItH2F4oXZHajUBzC+fIGcJx8A+fMDhcGXViYox34XEi/7MyFJJ2dZYCgGbN0tJNoTCQihDnS37
wpvZZq2qLNj/vn/AxYeMSm6I2WP/K8zfTHNZCSJ5tXKqFbWt/HdSRjNpbDiYSWA5QqkSapUaS5yW
roS9IGN9F04ufrk9QwdRzXOcmUtQugzbNSftPo3Ht5wWt8FSvpfExSdoUWXJIGNVWShAD+Aj5NKu
Bdz6+soSDA8P6mQMyn79gNYjOP1K+VttQulYfbmt8SWfXfz0NkXR3MDWvE2T0Ytm4F7IvUIfbmuc
P8OSfASWvI23VnQao+1MMph+3biREi6U44GGw9yMYYCSIBxcE3haqYGezY9wOdle//2C6xaP2TRb
OsrDiIIzBFY9lj0uEKA4NdwaY9T9ve0bSwa8mIA4H6cRCusWgPVfZf6aARUSFe8lJMzWxOpE64fb
9+Z2kT1XQMBL22nThxLu/0A8qDl4CNe7IPoAF780k6q4qxeVK4jtwn9rYw8worX7lRfU74vID0UZ
HquZ5QkUhgFaCmQawWwd1s1xZu2m2i48poS+RLWttXihKJm061ryBUHn57xL/6r5RDy9k05hiOpN
Z0AAt4qzyY2B1HPrzvLh6zb4ZHE3G1WYrU09TECtO4PCgncq8xtHhzsZJPZEWkuOUCSMyAs85aA1
D5kaqL2tLNKfR1/m8aByAy3BLO/CoGv3VXOK2c6WVy49SxL434GXbT45aBK4SzoNA734sLWTBc19
oD/gKvgcARtaN/Ya9E70IS5RgFuixsUM1E/1Z9h0d4siSHFAyUaB2c4DDPE2w77claD94l0McmDX
l63gZVvmcaLlAK0u2Hzieg3NBTDMWOdUB81BHnTZX6qtcjxEM7T8/SLEYUJgxDKDBGYm73XzT6M2
MLBf64WocS5/6EUxZmGKOUoBi4ARxVkqKnhMwQLgpu1H5tGiI5nlCO5LEP2e5kCzNSdkxqFJbztY
yDaXPKZEMyMTgGC8FqonWoQPVaQFc7u2Nf+8+8s2d8Ftk2pU9RrRMRb3aQ9jYcRfC1PWVaa6aOly
4a1EBY16FU9urU+foeq+NR4bb7iTXtMnOXT7d9B2sZ5SKDpuLP/6wv35cCzzkNEwVKIFiIewzD4s
+d9cr1x6vzlHP8Q7jw1VoPkvjTlgRM2me0sTWEY7FV6h4STjdqDClZAj0d0qWOM+CZYuLw0LR7cS
tbkML4mJ5kiSukllzQvNNZkhwcxY3AEBZic9HB6w71mwOHJStf7Q8R/Iz++BYNx1uL3m3W0yTrDH
/W+Il0NiDBRMrmCcFK9QG3CHso/MruuVTUTUFy7KE9hPwqi1DYNkMo5WrrjQz2deC4l7K+9fWqr5
k74mCydAIcgWd2Co+iZWB7KsLyBx6Bec+sxNtIdavQcrtH6ASL9TntbOWN/1rZ8WHZcABthGsAmy
pIFpbOXeQfD7ltt4kKzalIHtLyBW2y/BcXiSYZTgRG7jrgMBf75KyzzctKWZobQ9XghDe3okVD6z
pPAj1dg3Zik7kqx9KGQKpqReCV0B8FDmYaf1VNczjRhct7P5LrPb15oBMVMmXmTO7ZaCPIPnDRKA
xaNuZBhRw7iZnjVpVvBj8j9Smzuhbbu6Zn3dlEt4KGoajqOEtw2wr9tHNkCpPCtWtldBluKlYJMB
/j1JiJ4O3VaD64v9fP0Xi5YnLwLbtVIv9RZB2lBc4CoWLcaXBqThpw7qYcU+8WwPcMGVjy2r8IfV
yQNSDZvg6m6i1mI+tb+irbyVABHTbAfORJ7kWTeOFZc+rFzVh7bAMowX5rYWfyZyu6ZYLNgBTS51
qMSIyzzCcKXFu5Ec8whO2P1bjmfB60MkmmcuWyhqnMCSdJmOEvT9J3NYqQqIdiMedkqUEtBoucLO
qmMbWs6E2jPFydmbIfTnQlg6oPBc9GBkcr0jgmKKzANOJdtKLQXYaUD/FznaHBtf8Wr63yKfG/t8
G4FLNrkTw1gPTI8nglLh/BGmMBbKYZpXefYaJFSwrfKI01ntokqCaUoADXpH1kevNvdaWK6MkmA5
8VqxTW+MRJox3UNx6u3GMaEJltPTOK1pJovmnQecWlqlKRTYqKAJbXDgdegW9uqbYhh3VZmd5rp4
VmxpB3GdQMugy2jA+9hrjfIEXlzrDkN1B6mCNRHTnysAMo9KnWrVhCQZklgKO3qZ5scRpVyHwF98
TMdNV6nRSgYQDSuXAcBmB/MgRKdjAAz6ZN6pUv9rHJOXBkDH6+tbtC64RDCbcZOp8OAJtHk7GueB
QWZoc1vTXA6IkK4yU63DoIke6fwnh2lzdtMzksxjTiMGP6We4UFAphudPWYyqBnzvoBiw20/nbsg
VLJK+iy0QTUBEWpuQpfY73k5eddbF00rF+tNGMlaLqH1bPaz6hH4IPg3R05kr/krCLIvD+NkoZ4V
to110xZ/o/7ZXFOeE/xwXiVWYkUC4AWGHR7IsD/OM9jzFumzEbO3ZjLsleER/Xru3i+Z8FC3IIAa
jEl6Z+SaEqTSXK8sSlHjS9curt1RSHVQNaUQAINjBzpMtVKtEMQRD+kc534IK4ZydTjXfmb3RwV4
Id1e+9mibYgHcU46SGnpiBvx6MJzCoyH0k2CdmM4yIhB5K3JHIhmmItZjQ2yrWfASehZOTsK/KEd
GDW+ZxbEP4x6ZYJFY6X8dw6APC1Zzyysf7o3U6A8jLNSPV2PLdH8cpGbWyQFYTOVArl+T8svk73d
1i4fs+PcVhU8wwIrB3n1eY7fr7crGAseqQkPyGSODLw/jlQ/F2VyTxL4oxnyys8WNb9cHS+We6JA
CqobsCzl/H0INyqYMdrw9/pPFww1j9McqGURPKJEW1YVADvKXlTF2+tNC5YhL9xqNVYL41y89LHh
tUj8EDQsBTLIKVt7yheNy/L3i3GB4lgJuBw+oIcdkF+TS6L7ZE37U3A+4GVbLYD8jCwGyMGks5uA
WzBmi+/Lc5Wavqyfrw+RqFDJAyshJ9aD1gBVeFhlLhjf0BtM55sY55de83etFCe6nGpctI5dTNtU
Bbc93WWP8KHvdotyGYB/mmNBbQh3b7q3vex0YwGIR1sOAC5LOmgxQaH5cJfoIgNUjNsIXTKPP7G7
LCllCY0D7nhqK7rL9NBfmRDBtPPIEwqIaK5YY7xtoZ0q2drRpHB3rvUdHurcJAF3VWl9vYNMyTy+
5kP0lKTQVCwhHqiSnaLnjj6YG0pvPT3ycJVxSiSYA6GvRg2ZTLWuPdgxKk4f17uaZWVwvduCUOWh
KyoOecNcQJE3H35rWu20Re8QE7eAtSkTfWD5+0WomqaaGLAmxGV7qBkOHYCzFhR8PyYfKRi6m+vd
EBUQVC4jwG6kn0yiRttlg52VYAyG12Evfyzq4/C+oBNc2W4sz/MyrzVuYkMKSDgUuxRHgd/OJGme
Glf/rvdFNGLcJl7WEki5C9on1J9mddikMBKLoJlm2tPKpAvSJw85NRLNgKEmII5Kom3VfrrTOtsp
LbbyuCfYWXik6UCGcQ5TABisvibOxIhbDf3K4IiilNvILTbAX5EC3BYOvwHdVorIG4oOTCfozcer
FSJBCZHHm1pyF7F4RA+WV6ThTH4VHuoGn9lR86QjgfSLfMR7zzkijn3rquJxp1Bvq6JCw6SQtnPs
6U/R/JrWCKui/iyjeRmEMcgM8CWNt1kLDbJ2dPB6CdP5DPxLmnnN5EssgomXsXK/E31uWdkXn1Ow
rEK8zC4IFmw3cIwaN1hr27Xy8nL6+aF+x8NPNRVmZE29IHSt18bwoTP4VE1ekqCkBOXokXQr10jB
Ov6miFx0g2klpdmyjvsuwxO1BqDxmg2FKF8pXJCD/CiRqkEfhk39e5GpgDfxO9CUjT96ndtDJ/U+
v+1uw4NQw8yeJp0ixcfqL135LXePs71y/BWNEHdcV1NDYWWGVKX2AeyVYSq8VqQRpCheA9WEGfeU
Sssck+OcKm4PssXymH89xQpa59F2jaS0Wo6KGnRr211E4DaisyjICZDxt32AO7i38pAA/QSwfWXt
xuGZGXgH29zWNBfLFm1AoFeBSYPop2P11As1EOdnzb3evOhg+n2QvFj1iq5aeEptAKeDd7evuJnP
tsnf5Qld/t0E/coVQTQDy98vvpLhvQSwlWUG+jdCGUi3p0xeC1xR48tyvWgcGrmQAQZmMtDKswYK
yfjRmys4ze8F+EPy+b7hX7QNSd6EzBaGv3c97WFRkm7wgLVf/knuHzP4rbvh27zDy/DjGq1XsOd9
z9TFJxulamW4zoG5AenbSk43qQ3FhqYN2t75uj7rgkDmAXUKU/sqnpDqZDxPEc32oj5dST+iprkd
e5oGSkOcmaAvV23j2TjBI35lnxE0zaPojCqJ47LUgUIzXhvQupuVKoTgBEa46E1q6FIPmYZDMTSE
62lX2B4c0p2ieLxptHmBxKYuE10zlGg7TFOg6cZhthP/etOiSjsPoVOrsLChErtUmhYZhMQfpa3t
LgIIuZdgUZKt+i6vXWIFgcaD6Soqp0M5oKyynLrZc3+UPZg2+RIEEKC5cs56Z97eeLHkdRA72iRZ
R1C91KMznR8NECrCv9cHTRBgvASiMdiabVmY7xBHyCiW3CG6AwPXpzNxzWIlb4sWFXcRn8F8Xji9
QGVmyb4yx/08Wh8l0/EIPL1e74coHrjtuDG0Kp1HHI5J8jBCm7maqHe9ZdFEc0EMqfBMjYrEDhLI
Q47P1DxE7M/1pn8eFyja/DdZYwSSKgTWb1sD4kzwq2EoBNGZTRHpKzHx87AQHvJmkdEG6A1FOjYd
wKR35oTdtM0T3jW9rI3SogWCDRLVRryP0rtpDQIo+tHLcF0kfX1ici43BViryrtUnLU1BM3Pa53Y
ywxftGumeVb3tIy3RZdCXLp3KG4BY10BlHACk/P6nIp+/PL3i4+QNpTBrQL9jM79Ph6hVoJSxhrJ
UIDKJzx6zQqhKFaECFdVq00/ytlzVWkwusj1L9p1EgTf59NoNMZmkKW9VrX/rndK+F0ugodJUxlT
sElC7mWXbJO9+ijvIZlzWLs3fW+3/3u4IDyyDWZGoZRO8H5dUDqLXo7kL27Bihfv14BmonDjItmg
uV7UCuY/r0vXzB/CDmpPYetKiXpbUPBQNqUzcsagyR6YRQqvlMcwBP/WWElxgp/Pw9ksoqp23AGa
xyI4j6SbJIa+n3WWUWK+Pss/ZzrCA9iYPMRd2iKHynT0Guh1lkbtmuMau1SwPxMewQbrJDxFLOwO
+ZT9gtWA+QbsOfiA9F+kOPVdDUhsEdQrZ6/vU+kPC4rHsGkRhZdEh9S3mJ5MiW9+prFj+53P/Njw
dFh6r+JdRAPHxbyl0rhsCKTjDBuIjrkb7os2hsWKtnbxEbApCY9hU6JeKU0ZR297a56K5w4wxjaY
toDdFofeU13zl7ZVtvOBBmuVPlHI8ybkFTOmlpZYy3Q0vuCy2MIa9LGtH3StDKpSO8AxcB/147aN
VnXql836pynjNvEo02XVrBfw7GnyYuihly45zxsIXRzWcoBgD+ABa5EF9+eSzDb0bouNTu4gywYm
veYM+b0dPl6PI0Gg8iA0bUzbrk7xDQq6a4NtZuhxlD5Eq5AS0Qe4Q3o7TWWhThYqBMfhrbnTN8rf
8sU4z++9V+7Ct4JB8C/yqnElqwm2NB6hVmhZKakjChKTQbfzJHuGHj9cHypB5PB4NFUqKSmA2Qua
agCO672eCpeodCWhCS70hNdFNLLMHsoedKDpTd5Um/CcuDDtfYMYuht5axb0otngol9iul2FOVZt
O5rPRQerE0vaUJlu1TxZYS4IpFkIr4gYtkNaTynKijYdB5dlUCTu8HilK2+dpT2zJnn8P86+rEdO
Htr2FyEZAwZegaKosech/WL1kAYMBmNmfv1dlfuSU6crdfQ9RIoSCQrbe3sPa6/l02rPe4jFMm4V
gerxxXmLrkPv3U1iXknLEBFUAHBxtNa2EmMd9ouZBXYnIU5U7DLRLJFPmrXlXZPlvHRszmIGK7Om
sSthBq4JIroMeRi/5tsvHZszR6Ezx2ATmlAoIcrjSZCofwdyLsnDYqPzUATDoQqvOsLT7/3BK50D
3Nq2Tbs8nYrEFoneuHEBzkb1AgT5tJK/8ri5cr1f8EznOLfUz8mJwSxNep+8Wi7D6OtCYlI5m6ps
9zmhV6z5wtqdI95oqkFO0mLtGsmDpnzuFSiZoZT2b4O+sOnnaDdWGWZBNYzBnUfEWSxccBH++9GX
rPkcvYZGUOOTEcMP9tr+BkQ8wYDLd/OKURpIvOlrMdzJif6w3efi6NjptkwZQux5GpwAKi1PjTMc
swaihvOMAejJhRASM7wrdeRLcco5k6JReHPeKGDhx74dQgrfHvnKW1vzGMiZJG0lSZTa9ZuQxpvZ
yPumHOIStDDB7F4bsr/QKSfnJItCWL5RVQDPVK/F82lGog5l6L87B3PdRwxc7TysV9cM6k+z4qcV
PhnaXylSJlqOW3hKk1oHoAUMnYSvrX15m6fB/Ozmgf3MdEBDKwJgPhzj6h3UN2aTByyuY7W+hlu9
uPBnTqTKC9fjxMqTU8YRF8mS8OjzT7SRtFcc1SVbO8s4CqTeg49hzoSX3nbqrPtuLO/9wr8CgbwU
UZ/D5ZrBN8dpLtNER4oG87cTt2svKiBqsoU60gNWMcpW16pQP7e2yDmGLhN+140SLyNbJ7aSfH0C
qNPkGlzjwlo5J7/416mA1rnP/B6VQdfqVsxyt7RTD+1yLWi69PjT7f334xFcMiBqkVkuVdLIMayg
VEoGGf3bOV0IAs5RdE0tWNY0JiruwwudMJ1JAZxAb+iKl7jgVs9BdI1RFCrHdH8C6CiYEA8GSG3+
/cMvSNaQcwJENrpZCmqnPPEOBHAcN142+mbZdUkTsRv6amyX39nW3VxryV1aqDPjR9WUoOonRKJY
emMu2Zp2X74tt7Z/rcF4aafP7HpKe22AKy9PMtsMKXuq+fcsrSv7fOnhZxZtsWUik57zRLIykvVv
PfG49K/sxYVdPofUzVBBG7QF6rMKEVNKf7vqSrfgwq8+ZzwcoCtWGQxxMAhk9wSabLotE/YfB+PJ
OZ5uaSfbzOYccpczCODHR0sVgauf/n1AL/32M8M9he/WZJdZUorqaLg6cVgP5iXrCmLjUlRxLoeu
epNyDWewLvUG8oqhGfwZEFw206oD48Q173npM057/pf/4aYEZbI6nft83k8phAt9766Yr2mJXXq8
9T8fX/fWAqcGRm5Fv7TPAzG+Of61G/tCy56cI+mmCeSEhYGoDryQcP6IgGPrqBNznSV05/4S4bUY
70IQfA6hIyUftZmDAwkxZNC1J3L0LhaCB4w8GCDM+/eRurjnZ1acFZlJHInumZL1q2QjdFcqP6iA
6q1yYy8VRBRdqGXN9OiJFvKucB9A813p/14IMM/RdpUhbPDqAZHicUARLRVY5nuNoaDGgcDh+Jhn
V5LGC97kHEWX2vNI+q4SicmWaORDROTrlfU7udIfIrhz6Fwzz33rclTovdGnd4uYtiB6ToNyXErI
Z7mHiXafzVy9KxcHfF6qHXqV12KeC0fknBGqsjnEJYWFaoQZtM8DLitwq78498P2NFkvtsabsT4N
s2Fhr3zt6Wr66WtPNveX6bqQzEg5NJ//QKKsSMSsCrvtsGIxmHXToHi58p4LNnwOrkvZDKkOKwOE
/YbqYMoD9UhX/Rq6BKs2Tr+WbzDxXGfBvRDOWWceA3qeRWXnKCkIFPTNhG3m2Fzp9TWk0qWPObvn
oQQ6u1WGj/GXXT2ZYU8+ULW6siWXzsDZFc9RrTC5WeVJqd0mlLTbOy7Efyrh/Vom/9VZssd/78kl
Wz1zFFB+XPJRA1sJVop1JtM28OVy57EGzKTgzwy6yk56qa94hgsWe469c8ZazBMHuWANxLvRGl9Q
dbrC6XMp2znH2DVa+vVia+yHAR3ecls3327z0hdDaPL6bjKeixQFUXpE1TdAmB8M5erfS2j+scwf
7IeedvEv+5mtFFW+nCB4ZfyBozpuzJa/NUVdBrNDdxXUiIOOeQSDaNoOoGv8Oko6R9Os1dFx1Loy
9G1ngD9DIIoJ2nS+tyCzTWWmItIsMnGZlCs+O+BCcCeMZoxeYuVLvW7yEcNt9XA3IUjrhqwK55GH
7QLixjwfdqWvVkVfffkuechcH1U1KBBPdg1dvmNV1XfKzHeu2zzWbKkD5D37ad9o596bGvwSprPQ
KBoVdp5121vyScpMRkykITWyLc/oa6WcYJqmj9mVW5khsV4A8uG1M4QTyyFRtqymNIud1Nmqqkm4
Af6aMe10UAonslh3TyEMxeb0a7DVR7tkq9Yv20AXWC9Q6oKyTPEASKK9q4akd3oAlhrbCrQCdSxP
77KyP/qj+9Kl4rHhzpam84a0hheCn3lV9s0ubfz1ZEjwJHXfPaJwYPJumrx/ESbWrASHc8F4NGan
J3obSfonZGdxk5a/jTpbz73covToujKWyxQhetpMVd8EtXvQk0/WKW327oAqiV+dJIDbYtVzCESX
a78r13UJCbgUDCXtJ8PlALE8UGUgfW3AAzqprUntlTmyR9s349oXR1qTJ1H8N859co6fJGZmj+mY
Ik0jTWiLt+m/TSOSc8DkLEajPqmXIP76BqM8qCGNCK3GK4nBpYDlHDPpVC5UawjBhfvURaeZCQmp
CrUS9yRSV3nRL7jsc7QkwFYKCoN1nvSt97K0S6xS/640682/HcEFX0rPnLY70kHTNgUYs/M2Weve
sJa+6KXealJFPlW/mT8+/PtVlxzpWc7gewaTbTeLhBfdr9I1V4bUV2KfP7D6n7zZ2ZXgLmPppgKY
UkPJIioH77FonS03J31X95B6txzl3YGYukIwB9IDcmKQTqcxon6+x1zFKgVV0sxdcEWXfbiU7iHX
yGfsSYW9YWFozUAtB8PcQTOSaatZOkdZ4WQPyzTHnlVsR6O/zUcHHKRaJnPXvppdfUAx/IbVxgZc
T1dO3IUVPIeJlm4L9m1RFUnuAGqZi/AqAv9SY/GcftE3Ojb3CBcT0Msc+7XEMGCzYYnxH+Hk5Jxt
kSpHaISioA9Un2S8M/2X8RoF3KVM6BwiOg1VAcFGBAT8gPbnrgnrEAwiEIvxUGsDMD66xph8wRj/
lPz+ujQzF7Kcc4qeMujV3QQsNkcJtYS4yq6ptl0qHv75xL/eQHCHGbkxiMR7s90we1wiMxCxDE12
IkY5CbRodMmu9uJO9vGD3fwJTP56nfRABuy2Fnookuyatj6UM9u5TdcGrolZgxYaAyiuBNrybqQg
V2LqC0HuH3/610sNAZkEgvnTBIDJSNVQ1R6bGIxrjhhDarexx3Kort9d8ToX0qJzKGlteGQoII+S
6BFxSDsfuG63XmfWQStYNCovriX5AJfO4+jV34XjTXFrLrvKcm5n03tzZ7ZOvWzn8PSXXzU3BkXq
WY5uYMp0C+b+jWu1oeiMOei1dTTs/LXumsRVkJZTzRRPZhtUECjI+goCY9PKF/OdMuRxztvvXk2J
VzZJ7QP1kGZr1VwbaP9zBf20r2f+sJrzrCADrE011p01uWlkOGbI2HhfscUIREMCb9BjnEM4pwMb
wIzoM5aCHaelrSEn0Cmo5g48gYTE95iTAxm8ZNSFhBQq/Rhq/oZ+ZhVjgPi/4evJOXTWJtky9a7E
kHPXbCZ/gI7JwTGuXHIXzPYcP8uzoUV6Cr9ZgDmJptve+03lFQD2Jc95Dp6d86pQ1lwUCG894FcE
+53TDKFgtinGggZmUUJJyrMOYGXdDbK/8kmXHMU5rlYMk+NJAxVDew1JhTkaQRsZdUkbIavb6K2L
MZptfrVQdilTOUfWGksDwGjhAGVmrr01XY1pOH1gdueua8LiF9+Rq7jaS978HFibN+DCqBZWJOl7
34R0BdRZOITtHmrgFrzfdW9+CcBzjrPNhgIMZyORSReNK/IMLEIXVQ9AJ8deYMdsR6ICNQuSBtXT
tbHOC1c4OcvAbdNxAf7EK6d2Tbybmr7/281dqOCf81eaore45Zyey4qNcBwwQTZH2tvxNLTXcsYL
l8X/Eh3v+dJNqSkTTh+BmzHtVae3zIpaaMkUY+IOPMq6p39/z48me5KV/J/paS46q4SWXZHwqf5Q
i7gBw+F+4ddIIX5cLjz+FA7/dQVJaF+3Pqh/kpa121FLUHW2q8zPv+rU+v5vX3CWYMs5ny0+IME2
XLZVyCoVaY+FaV5xAKeF+F8eHl9wFk2PjNHZQf133bJhy5ZVxxDS9jKcnJ1fHnugW/V8rdj246HF
u06b9NdquSPJPOoBncCQTmc53zOXX6kcXtqI0yv/ejSHApZWDmBMpvU1QFWmyliwZJs6f/z3Llx6
/llBjTaTtuVJAWShw0frel8zCqSTqj5t46qs5I+lSCzPmU2Xqumq0kCT1F47KEoAA5GH5ra8p0B8
/R8gLz8GMnjN6d//WiqTlyYbT1Ma1X74Q1+qVt0z1Kr/D5PElw7VWdjgwdhmeppnh4DY2vMc1IxT
kH1b5kZ5/iar0BypVeJS4lzJaH7OoQGFP7NzpfHwzAf8FPyybwZqDu5JiIhkKehxHejLZfadzcuv
vAbhGmjjmFttQG73X5wmXn7mBWZj8AYyomJJim1LXs3mAz0Fionwf5+9HwuiePyZBzCdUsyYLc+T
Gk1oZJbqfmKmF4pSr5XXH5b+2jjtBWd5juG12w59hRORTtW6EWHxNGE+lFwj2fv57sd3nJl/ii46
JTmmCoaYfPfHU3oFXaLoJNsDxeT8aop44fSdq5jnoPLmekKntWklDUDAtRp08Zk6zefQqQ0AdNip
rtNXYCCXdufMM8jRLmelgT2wa+ONZf4tKn4fLrjggprqJrDLMv73Mbh4xs/8w7DoXmYl2EysmyU+
xTP8EU4uXFb6/0B0esFHn7NMFrXr2doAEMQc26AEIoc+XPn5pwX54aY5R+eKQmBX0j8TXEOkbuVd
FkF5LZ5WacheriM2L3zAOUCXLIaUBE2dpM+mKJ0euLzWmPg5osRUzJmda54L3x/xaOfmJC6tYonp
ch6q1QCu2ept+Z0/XBM6+hm5gXedGf1UgapDTQAwIZcttvL4ETdhFtMv+TqF7rb58v8PmokXP+ws
COjmloGOB/0DHZUok++LrbESc8D29gOJq1W1Nn9dpal0/v9N88NJOEfutsKz0kFnIinyFJ5aOM+Z
LCCjYA6QUa4TtNJvnd57W0b73uS9DrhA6d0oRxoMtn5xDXZTueZeqB79jswNDdK2gSjGd5b7Ry2p
sats8qbUQqCS7D8YwNMEKbWjfup/V0qttN28sbLeucp+aFu6X9KsC0xfTCHT5WsqzBcjFRRpdGsH
osRgVYVjdAKWbw2zT5oa7Ujzpa6LOdC5sUtHFAHLhj1mTbehdn2w2ga9iJSFvq8gI9R5gfTyu0a3
CVTudr3dfdYVdSKXTqACnTaiNxXovGsdCitFikComcyZ89i5w7r0lmNDaegW4oMssx/MDVhEMXAX
m9mxKNgcOM54U/RQ70iZUFFNIJ/jlHfKam6l9H7VBd8UPDv06byThn1L6mZr03ktF3rjcR/93AW4
8kk5cS8UNGZ8e8KY2pRYpKpClE+2s9fvaE7G0KubN03GbcfnX40WT0NKPhYib3tnsHY+0JshocM7
VPHeoWdVrCebPPJ52VdzMQT97DQBATo/MEaMFdnor1kQyA2IgH52TotkyKkZior5wUL7HbGq1Wi5
bZCP3qG0NLidSVHdFYK6kavtN3Oiy7pg4k15mG2XlgwRFe+bYvzmEwl9Yq1NNa98rwpBxvflzO5D
k5k3qTHQsHEkLgXynPbuVpWnpraXQpWmfrL0kAaeUX0WlUEisqBfI5VxNMviQdYZaOSzQYRUDMfU
88KqN56UotthGF94s6ylU7/OnvWbLiDPadw77hsfTDp+TEwvX+VtuvGt7qGo3Efe2B9Ok+18dJgC
c2kjPlQPQzMAuV2Zhx7aZlA2LGJp4pIyQGMnFmMHhoCXyQApLQMxtw3yxTX1qQw7yVaLbNYDOEAn
CCvmnETtjCKYlkZSCZw8XqonSGjuJlp9I384ABj8Ng3ZgO7PeDsM9hI2mm2Abke7zXRh+b0JSYLh
fskZsGJUfVYdx5jwrH9Zdn/vLDLieXE7QjZuccfbqUf3B5JZQWUoPNKq1mXNMggoD1E/5nfSnT5K
y9wZtTjyAhopxoj8d/DkM3DsgEJ0/tZ2xHaZqu/cdF+EA6Byk1Zv7ZyhaFcvRYD//uBsulGjs896
6YSyTyFi7RS7tHLvrH5YLQbbDbxA4KqKA6fu4+LXoBSSznbodSxRVo0n0N51RnrTeyho5HoMCBma
qKynz9HqE6VO6hXFpznzJlpEU8edkHbYTeyzbpG+A68VzlLe++3ymrf2V6VzqF07n2Jk7z7rbhR0
1cK8ZmM4eTNUUaUK51I85zJ9Sn3+ZlZATCim1gPt3+xueaZ+s7FNqwpqAwjOavmVAy4SKuZDTVUa
W4paRSPnOJfmSvXjujVOLc6GN6BNMZpAgXDB1wNkBmy9ztPWC6YZjTdTbRpTPU6kgBvCWbOHcY8J
gC1FK44TMQXjVFmRI9onp+HfNOvRVez2/Qg9V5vmd1wbK/CElmHW2glgHTcjzdfj0JOA4bJblSb2
EnqHM1VoXwyT2Dkp+sh9ATrBLj/0pn4HwTNHq9NM0sqzI8Uq1CTS/eyXYBeTKgsGZX3k6AwHHjeX
0LT6Q0GMN2VmXjQ43UqoDGKkVL+mrHwl5lgkfueIlaya33MLcdnJe7FNEnZiOVqmdWycfD11ReIV
aNyyMv2VlfogxkwC7l7e57b+tsDbsXTmnhB2u0h1W4zZk+yxOkRbd5U7rgYjlZFTQpDdE09sGZLO
V2tqq7uUTivSWq8LV3DzhrHieblXXS4hhZSFqgCtGJfNDj8Bd8IEaqxew5cZk4u/pflh1v07ZGke
xkY8E05CwUoezAwqlJPQz3xp6kD5IM3mjelCGgLyfwU0QkxavCLri1sLorrGohNZZes0Kw+VX2y6
fHmtvBQEqOZxKaz1lPLPvnEPmH7b2rkVjVXn4D3ZTuj8ycyGIx+rbWnVa50R1MHRhEdD415J1oaI
68qg0uMKHDPoAzRNF7ads0qr9jWrGxeXbJ6INptD2QiAOrrQ96AAnRrdoTCc7dSII6va44AGQif8
L2574HOnoIDOGZpk6nRIhxTajz27H5jpB3KwPvwsv9WtkwfCsJog8zhw57N7T7C9bt3tpw6dfugU
rjKSPvTMvkszmiwS0q81eI9WulIrfN9DoT1rY9sYlZig5DG7Y7OyXGEEmsgckrCAM5jzQCLXwK2I
e64r2ePA3Fcl3SgX/Kh9pwsq206gUbv3cTf5Xu8EtM9I4I7Dxqwo+Ce6re2SQ3Fafc6TanDBjuZ/
FsPyrbrs2MzglaN+BUGXMo3GYYzZwrc8BR8AYx/cpTiJLSIByXUItokXMwMawJdohxPrKIe5BcuO
YwSWPRYhWNeeNGHPrIVxC7voozL7RGs2lO1wJGLn2QbFoAB/M5i1W9j87abNg628ZwnaWnAboT7L
gf1bGNoKU1YHLlRciddOa5CRHbStI1yooQvZK/A3FsEy2QdhcExE+l++nKagr/utQYFvcMi0pxJj
+v3pspkHaKUoP13NVpPQWUSmbGSywN4Iq+604/WIdTr4lWyb2xjfa3sRaZ/ed64iUceJv3NxKwY5
5h2ivMR66GL4rDuJv+hhwSETd+BNwnvGLJatfWB86gPT5sdyHG9TziHYmu0VnfbG6PwWtbrjZr7p
PBYSz4RXBookkI1/x4b8QITzlrbiWHDvUEm1IbOGE2uacGR2WOsFB5GLceOB1aIqFyuuKtDyEzyN
9odhgUV0Jakjp3cwy2VJyBdbZkA1Yo++LF98OjwNNOvCBbdSOOf2vvXhxNtuaoJR8XcDjG9hU012
oHidFL3zIRs46qq49R1/VyuGOKgm+4qnz1nhA7REuzt7qB5Rb/kUrvfsO+3O554MupxhTrUX24r1
n10uZIj7/Q6O6J3UzlG3QClKxTbu4q5UvkAwavGaqNPzth3HTe3oXdpXKwequg3lr8qBALe2n/sW
g7cmcRNq6RfmtAgp62VrdPB2Qv/CGIrAPePvJ8IT9Bt7mLw9h+mSr6yWx3m9PKuqP4LI+ZCpyonk
mH4zu3yz6vQj1+3BNsYqcOVghg2f7wcEBBDdIHaAQtZnloISoyhWFR/Uyss1EJVi3w4Z2DKMtIkc
j7Ig870noYvtYCD0hnp10AEoMjk80qPpBbPRGAFt67XZssRtZkQSvYzRGIcUSvYCTqndMpBXr0s/
zW587Xh5mw3OzdLLDnIc06+OoGPrWdCP5i04HKxdOzBAO+sbSEftFLHuIFH7SFVtBe4MbfNZdW+k
yDfSH/VHMc4igFZ8xJX0q6AXKLLMRIbeVEOEuRxuhrqFELMx7UD8Fg7QXI5RKhFA9PCtwKSe9tRt
lld1CJHPLtZlcZjMKR7hCYIl1TQsM+t35dK1IZonIcutTeQD7cfjMLQPvoeYf6Bp3AKoDDaBpQiL
nIJNu3vVaYoWKuRAptEEfy9kR6gK67Y91G31C+roNxBxPgD3c4Mxpn2WuvtU0QM3yP2SWjfmUG8F
G6qgk2qdc98KgJLYV2m1ArkDBAEKGqdTf+eM5pvrw2tJ/u5oGoGieZ/R9HMGEijgwE9hzDFqunwM
imn4lZblvNLAsUdGnXMMlonbVHo33WgGdkGiDNPDmIf1ik3b6nvBrC1z+HM2F2TttxRyW075RinM
bYFiMH4Chsfww+LGNxDccXUrLLlsbCagnCQS0qs2GGb5Mrj8cZYOkid4O0StG2OqQErJ6iRdyieI
ze0EzDtoMrA8Srcro9y2X8YaLe95tkK7QiazFO2nWc1dSEQPGiAkjYHpumngzMwLpbBg7qZ/rMZW
BG6jH7Vl3g0qf4fGxNHLvY2z9MeBTXcugler3wHu9kVdgMe76ma2FIYSvTArnT20MGrkLJpFzTKu
GBUgtvURGrhDe0CLGDzg4uiy6lhmbbbSZntbtRDuGlrzBT2WZSVkvq2k3vXV5AbWYn8Y3piHcL3v
/ujB8zolkoR6Nbb8Oy2nGHIdhwqCG0HX+Pui9LrQqTLkVIomiIL91cztowmlqkAyDU/KgWgzAGuo
EV5PZSNX2hC7QtoLWGBLHfWSrN1mgBJxJ49KYciSzeFCjYOc2I3rb2tdcOyGc5ea5rfX6CGYWrhc
gxQ7hzoJTuOxb8zfgymSup431SD9gKbWwe3axM5SaOn1/GCpOTK6xQqtHr/U6Ov7XEMywbNULPS0
MXIbhArE37JCfBV8+NXk1qvRdzReKIbJFtLdeJkT5na5pWhCZ4zGk+2ulfbWsvQjv3SflJhuBH5c
Xlkrb8jskJ6uoMWYPg2Zvlq+eEJsuevN8tmciye/BbmG6x+6lm6gWCIDr8UARbY8FwYyjUbk94ws
a8NG9prnxj0Z7Nch54/FJOOyxlkxXP7LXqYbs3BWfNLPWsibecGftjvWtb4FZ2ycIWjr+/ZmadUW
GXkoWnm7TG4VpGxUWIPicbBrduuUxhDMfQek32S0AVVFbKRWsxpQUIywiG/CpbdT4XxruH3pNe96
dqoAhJefTj+unKoF83ZZPNGJfM5N+i4Y/wIZvcDdkdKwO1HYLdx4V93YRQb3vaAw++9xBoSN5b3E
HHEdcQ2ciO15CW8RgDFR6IAs5t5rymPWGxBynN1TgcYLWePxkCv9OEEjDhHknW71nrY63ZG5HIMR
EDyEOz68mplvkSwc0g65fmXxR9Mz9rMHKC9fJGJCPe8hq77y82xjWQxUdf20BsRhlWvyuxtJEy7K
fMmz/g4I0yegpzD4Roej5xjIRbuV3yOjk1bYZShMuKDioPa887yuC3kl2shyUDaZumUIK8oO7ili
V332mMJ0AqAgsVwU9QA1znvL6RJZTJFvMjMa/epXV4NOGLPlNMDQLots6v5ChAeB3wbiRd5X59BN
kw2rbrJ2E2hygtZq/cDsyNqZ6gEVp3qlHRWrzN9RNBoD8ATEC2mg/SF2yhn6sJsHUJNIpDIofEmf
PdjVdGwLUwRyRDBVegdqWWlc1bgZNJLZsSOPUJWA/Rn8STkAteD8hBYt0jDz2NayDR3gx/yWfrmD
NjqiYDfbTuAUDrNZ7ZHWfjYE91fly/uemt8Fk5+9Oz1OjBxJ2z/WOr2jjrsEyOP2xG/hq81HUao4
A7SuLjBGPvLuHYmxGfoW3+lGb5zOQJNwcD585q1E6e+4gescU5xvI6/gQ0rrwRPTp03oS8Gq9dLb
ocsCx3UF7CF/5AZgyL2cIot4jxxJrQWLDQcM1rdTF6vS+Bo7t8Eh8oBQzdWDIjzwOn6TTa4VEVtP
EavYfSHrqGx7oHn9fTU4xx5xpl8Paew4yKe5lHfK4bixxdqqBlB2AXJvNvWtCUnrsFTlV+F0a6rd
Fwt3Y14sX7z47Bp+n7uoKEJC+JZKXkA+MO9CoYb7+pS45ZmVzJi5b2DlAfJkEXaF82JP5d4z9YMw
p3u/8dCcARxnXGJrBrktQoubjI+7Pq+fndGPtdmvCShKuLJXfZXtOte563ry0nL6q7HNdVMuW/PU
cS2hQ77K1HIgmKVFhPLmLfON8HTs1V6S5nNipYh9eblqVKrDtqF71yg+UNE4WJQ/omBycKvOQuKa
flqMvOeW3nrmMIMx2HumBjz8NFhPDSOraqheuAPiB7PoHllPnmghvpUCqXFVeLFhLLdeV+1ShMiB
hRRR5uYxbUYVSkLfQOQOn1PGIFq+MTnPA+ohLXQs+dzm7TZtkGP5eRM7k8CniJdBVnfuUnoBCiMx
5M7A5MXsl0mX73VJNyzjsTm129paVrxss4B44sYmDVLtNAZvXRmgDHjovGpTNe7v2pWv2Qw0vZkl
g5GhKJbeOC7sWhQ76uutPF2y/4+jM2uOFVeC8C9SBAgJwStbr+5uu72/EPY5c9gRQggBv/5m35eJ
2WLG7gapKvOrrEeHVhTPxOZHTYMzrg0A08W1BajlhfISBv4uNOZQ5fJNNeDiAt7EvusfxUi/taHo
t6CuOGF5mKBTy402UTUg1nzaTMTl8Gfquh1txne50FtZ4LRFjj23bVqaLUFG09Vj/q1anKhHggRU
UByDRTg+YUneDbXscemxDiiw7q8D9amDgOagiwVc/lqsMnUxXU+FfFoDYCu6eBnknGyq/wUc9q66
cC+73Mk8uv1gNvWtmf0jNNavtVGJYPKkOboYIHelZVdem79giz97l+1LsR6xheDQEg1ZuIJYWe7y
GvpHXu+11z5qsv7D4M7BcQ30UQdxuyGLEXVeZvX8UYeNQh0ITJ+jZOSkPhRBizIxf8zMU7LXIc1m
VH0wAp63yryGhbyAnEUZXuCX4PyK1/qpYPZNtnME8MtJgLT+hyUaa7zQcNdzAo3Se63qNog1HxKV
EzhbE3lTcHZjyPmHrqzf3R5NVw59K1/b2Kj2rMt3VeR72WCKvav2M+IYCfakxEGxgAp0TkPfZmEL
UQH3FvLwEmy6O0GofkPJHMkmSGqX7zdVpsYRSbeazObe6wbVqZ+bf6hbk6aVRx9ay4a/iK3BJlfc
nE/UnTKoq9fHcg2+DonXsgkZe/zZynw/d0421htqL3e3EYs4Yl5cJM+zsWzwPLHblHe4VJa4b1DI
LMEfG4THiXVfboNgw6BIheJpAOEKBfJ4CBrniQXiWxj2UnvkQ0kkhDgyVb491axPHNruxxYZPoEH
7h/nQZT3E75DSw9iDr5pMcUDJQfZdjtvwtqSVv9iSe3T7PhtJOGDoimd08FOFybFz2C3k6PVYUWK
fzSr7iLz/jZxcQ5DBcPOA78Xyv3WL/+6Tu8koQdwF38GMe3JJM5tha3eebBGa80+G4WfAqNV2CaD
+o1Jc3Cx0UfU1WsfTtdaQpFEiZivztVUfkJdmExd/ibwkISyP1FkFs6kwRm78dsAWrKg8zkfc6Sa
6AvUNwXl1TkWNkw9z/FQMff7gsujcc2n7tfvpUcJQlcHVdJEolC5eyTInLGAFqIjhDiq7Q6LIW5I
c/sTNG9QO7KayLe2w4U2yTWeCQ7wYjuaEWZERbCHjCiYEYBjtNu/9Rzt8DA6SIGqjqXbxwCqE2VC
+tDLYGR3zhAPiKXizbzvOpsiF3Onlm0+BKj1QPT8YqKujJREOTbRDVMvTER4/HGqsB6CKNQFJ3wL
guoup78dQSM75AlKm7M2+KWCorosfMRsNQKIoJMB4I4Wgygi6I0xGYIq6QPx4mr1Ufry1+3Vv4rS
XdtrB3ol/Qi9+phPS2z6EHETeeKJ5p+DA7JV6raKHNRPe2lU89Kz4VxLszNiG1EOlb8GX3hqiDgI
LGBBGxzg0bXVLxs4tviOu3JQfyrTHozW+EODttdnJmVsuZQlOTQVOfod3ZWoB4LS4FjSEA36pBfF
SeY63Xq18+t/2m+r1GlVHYW8u4xN8Imx6Z0T4gzFXu6mWd5V69+lgUrfOQ1kxDG412yK59zn8YyG
AXe0Qkkg/uZDicyb2vvwmQjiwbUJKxoPv8g0xzNDMjWatckvTrTrMBYlDki66iMIll9qtlVKyXLY
3PatI+6x5mNmKU56un60C7m6DqQTEcJUbAJlYkwLPIu1xGxP2HSPQ/20yfEqlP5dC/bN1/Bc+ICE
2wpJpQtWf7PFVpEXrh1CCoKXatb7fDJ7CoeTS/GPl+XzNPA2CsUszrNbnrAZIhpznAAIHSrzusA0
hYA2waGtzE7PIi2Ag2EjZGc9LHNVwxOqVkyySXrPFwyxNVP+V08tjLZSwbHRNu1buKScQM4P6FNA
WRd3ZPqeMZoVudWmI8v7l7Uif4AcX7aVXfwSK/jQ1eEQVS+TXA66s7s65OgHqgpKgH/Z2JZaCGO2
xOkZtoc5JOeyn1hSDpjL0rmftQWWjPBC7AfrXKmZDnhPnjfkGWpvPVC9no0aZebpJYgqb+jTDYfn
GvbvJKx+NApVtaI2r20KxeqVWfNH5+ZRFJdZHRRTpEOGecqeQtkXL63bXGsxRbRc/Hgt538BHVGT
4gvsFiS8cJiOabDMJ800lCxdPFdj8+p4U1a2bYIdincPsnw6SHy+tKTPvAoS6dLf3v5KKvvDmPsn
4hXo5Lwlw2m8b7v6z5AveN45kvt8fCMw33buqChW94YYfiIeZkTA1xGbeAtsAWMRS7ZuDX6gvvYP
qpoO3lpdPQ9oty6XE7EAqh0JKxbk1E/RhDssl/jd/A1BT6T+SxTinUZeZrmyB56XJmZO/9z5W4ZW
aMVI3HIs8ONNepmvrZUnJ9yyEpmjjSUva7NmYz+f221Ielo94bh7CVSBXFicIcPWHYtwBoAcbP/s
olJlbWZ8ffOgiXjb8t+GwjXyHZXyknUoxmA+TdMuqIpvGuZPW4df3elYZp3eh6yPSUMd4uOi70Hp
zE8C68SjxkC3VyK/lDXipJXScbv2wZPm2AvcW1Q0ruVu1rfyXLh9yibzvgU8lpV/KjVKqCps/ePs
lDFyUf5ami8xxqbaCBnPbepXuATZ8GTy5RoOaB+QlPnfyPxkKd3d2j7qU/mG5ccvksk6XprJj+pu
wXgHnV4MhuYiXwSYGlvrl9Wt/Vh7eK4E3VjKuvK53VxAvR6/ytk/ELmdB7ZmBP8xNYAu0WS9Ulvj
1A4hgPmmf2vgxY/MO3EHXUNpljOKgZsY1S7s5gSJU3XswvlaWhRONEBrivmIPVV4W+seS3LgJz5S
u7zASUhBD7MpbnpUH7Re30o2w2NF6j0kaW/PwgFBlAakAsnypqpSnOffdGmwFatjkT93bdwI51xO
rIzIiG1ojwiHSoApsFzttj74Tyz6nWDgNvY5xHYzYdPmTPOn/wciGZL3sVybl2kbTkPR7mWPUV9k
xW04/CEcbT7JnBLIbr4dthI4jOUYLp3/1nLd0rXOT3kAiqxvTnjbzvNYJhxyE944rOwh/h6GYTKP
1ffSkoNY/KxoEPeO4xXor1+km1e8Qhm/YWYa/y0Ar6iTMRDqogmBaPa6VtRES+BARtVYrxiEXkwK
8qdrumQy4jA1/l7VJvWLASkt414vuGQ0wwSV/Krg58oJGoUfhs+VUddQYGjELd+glv7roM/F8zJh
0WUunFT1WCfB+XyrYQIA2BhvXLLPAcrC2m17aUVCB/8nKBuCZ9R7aSb6Rt15igs4M5FnsWLQJU3C
av2+VvkR2uXPHPh95MFziuqw2yOv8GykJbHvmD+dLHTSqJKCQ5h346wF7oy7JeXNuH1Wb/BYO/Xk
E57ARz3VMmR/a289zRpmDhs+58n8Y/jWvQl+frNhYWJILhutUsbn68DUuQ7kxSHD84LDbOV63ReW
X9t128/hDB9tBYXiT8OTg3x3G8TOLFNW4UyWbi3OdN6e+TSfwAp3uzZc67Tt3SNcjr1wMdoZhKUX
G099eGv9F0kH2IDaa0QqO1kXFqeZB58AU/ZO2U3wliZEbcml3Fce1hOQXmZdkK+xX+KpHWsAHFOJ
nGTc1yg6PNlENa/fXFVk29oU2aqrWyemaQ+AyCah6Zt4AdET627A0ifhHmiwHOwGET0IhhK5CGW5
c4xqUuZSe+wC8M0LmG10JIBEHXEynvNcrF2BWV7szF3n1CvYfyr0abSp/OSVZcqVOVoQyyWH7wtp
LSoJUpFK76+vmievH49lY5Ax66TI3UpQAcTjoKY72icYVhPqBFt0qYs6s6HTT8NG8I6z3Ies/OJB
+W41cihGFC3LXOO7kRz7VZ1nbygytvbZTIPvtbRHYvrzKKBS6LzfB457W/o1dkEDotcrIKZRiR+A
tpDjvV+Je5Ll/S7MFcBXlB3e+rPizNLt14Y7P8oZcjbGoD6C8/xuNSpI5AgmhTbw+hCkCs5fPSx7
MUNlameCWR3/iuRteNkwoFv0H5PDdbKV7LtZNizmhTUO7frMWn+Jq9UBrhDwq+L2eWsQcwZnCGcO
pOCa0M9ZyxeazwJz3DrBBBzmI2dPRMo14M03VDwegNaopCJFTBrGivzqxy3C3Wa33WjsEfMvqJxX
zFbn583VbgL9N8mpc2FhHbGKvUjSuWBJceKHLM8aMz2mk4Mv5Ad8SlydEAS/gg1MztCcfSRxlGL5
yzb/FgiADcVoktFhN6srmQyseZ5698olj4Er4mCGFjULXIfiFAbLldP5e94s5unNdzHYV2u326Ja
GDd0XaKOLD6gyRwupExReD1xr3fiHOZZPM5lurguNN4Sc1Pt3MSMji/O0hwLj2QS3G1BurPq6xdB
gpuArR9NaJ3irsOf6ZXfaLmhl++yZmyu24ijpdX5wbd2SaSAt149jJgSsHAcji08LjlCpanaAp8s
nISqD44be9BsGPoOGbbJcKvv+ay+80EcoYnui1rCt0PL4IoTn+sqmVzlHJA/ie2C+jZY/1iF7Fpj
SSI8XvNmlXfymq1OilncC3/BMoEF/zNTw6bCkuVEGPeJbObPRpoDJpjaZH04Lf4kvi3MqQA3bCTZ
cCwqjP+s3Z4FQxvNnnxGh31rB3MXtdoJYa9GobgSqN2XyU/c1bk1Y/4coAgktstKz9GRWw57Wlr3
4DhNSiq5qwJ33yO59z++uhdvxK+FDwv36YuUcPub8AFON+c8QMVoyZAt3XuBxZ4CyDNyOn59sYFM
5jVc8E2M4CF6hXhcCn6PgTyU8tcECCYwjt7uOFyLpHl8pXPB935DcLMvKK48IJVJPeC61Xid04XW
A2QxhAYwzwO4CPSiwx+MUC0GLWQCgeMZtOM/DQNgDYDrdKHnx9yyr7yZL7Zf93XQfucONn6xOjjg
9EM/58gY5p4H0q2Vcb8W/zFdueksnDxeeftTN0TsnQ1QwFqhuwSpyAVPwxzi6GqaMOMKHdDcFqlT
0XtZ+2cXM8cUypjPEFgPT/FU920sCd8V8B8BXv6EZoA47gDqX5zE24JIDLyJrGx4UvcL7MYAaJED
eGNOraP3XFf/eFei4MnhkXYQI72ufsKQ/hOr+riqy5QQ8uxR/gRh7Ry6ISpCdgfvd4HYnfXO3O2r
IMe6OtsDVwlutazhz/XB1xgWEM4G9Mx55RUJK7drUODnQmNgMQjqaDQyZBjjpiheN8yCKoMU5c5B
uNSGZLiGIJSQv+Ua+kY1rZAqDIccRZpLC1QLsQd/UWGYtPCHqy9AcWtZ43ey4wFLM5qorPMhWtmA
YJIpv5ge+QVbU0eVyDUqP/ZLN/Xqbga1ko+lh80GH7jQqccqWATBmmISFL6xLk7e7CN2UTIv3azG
NDkfnxVz7mE9xMoJIcSxAJr5dsVasBiQ4B6IW1J5U6JWwkAj5qk/NEc8gUui6LV+nMO5QGkIiiZx
58U7OqaHbzx/IUgDCQ8ycWD5Ua/627nIXhwdmCCaw9rCBzkokgJYOarGBSo74rpSNDNhkHUl+8Xu
wC1qxbYfG4hktQ/1wUEwCi61oUPx3lVnZQSqGxziK2jAG2Y8//kwPBOhhj/VBm0xpOGjghPHscTj
j2cD39pkjuMU/mIa+B9u6L3GkF5ieoCPgsOe7AOTIkbuXoT2zLV6IjpR6CpjZ2OgvJYKZUPvoKKd
1YbzIK/FT++LK5tXiNRd1NTdXVfkccBQhA4PYVLWI8G1PB9WXZ7rlj5NeBme8pC+deg1oyDksTvV
WBbg6Hjg3nVsxr0fQBUNwrjn5R9o6TOKcqCF3SQPvjMkuNnBkvbss2ZlCjRsgZKAVLRxoJj1d4sD
D103E/PwHZLx1V+wZDoA4tvKfbvqjLZhGK8MHEhVfLpy8aNA9QJ+rdrJkO8mf3kiYpujkMpkqyr4
S/lwJlw+ZMf5HZcyTZeag8wdb1ohCCToptgNh/fCQwaHC2Wy0M0DojBxy5a31ieXOl8wlMB3xuO7
UNVYjuy+M425Dk+Gh3oE5YUH/gx3Vpw7Bf/f27DX1FmhJ83ruUfWymCCMyIjjlLjaqk9N6E5EhB8
INuwxs3NK4W6g2LsI2cB1kPcjWDxkbfE25rjZCpVcfB7Ucem9eZdbunwPefTuivr4FKK4pU59iqq
h9je4MPweJ81PqBftm36OE2wf60YjtwxG+Sm8K75MiddMR4nWC5kqa/VMuKprCfcwXDlWjaeQd5E
hnfvhrt/YRHQAzwz6D0KYQwMsS0BvVWwXGLCwNTl9G/Fgn9+P/xxtfc1e859dlFVoVPiSTMwuPX+
v6bAQJziyoUtzqCcb5cqwLc8i784knwI4OXR8DrjucWHtlYY/elRKGoD/Xn2MWXv1FhHEMBaqMHa
VBrESz4mSrvfvIdq63rA2iSBIIiQmrOZybFb5Qq8SmYbBhdXNh8U9mHtWwweUxe3pu5NVvMta2R/
DL3wxS8KmE38q7Dln3wOvtpCI72YixPmYJIZG6DR6U4fSL4lkQB7AluUZXOLkU4I4YuZk5r5qYsP
OBqAM0QS6gUuwL0Lzan3vae5m+PV6/6WoYVrqVB6b6lg7akR670Kwj1iUFc8o/nb7DqI9fRR4sLD
WqrVZkHjY158ZK+hS17hX/3nACgOHqtE2xy0OYNkZzYTj6VvoWrOHerEZoiRs48fpYQSVfn5KyA/
0B4yLxKqyz/rRmKYVaceg+YxoEITNyWa0rz1z/kqTlXnzMAUoD90QpzacegT0Tk2GRYclA0VJC5g
Wd2FN7KkcKwP6FU7KHLbKlmQR5O5Ia2jYMy/XB7eON3Oc+Xcu7lH4aRvdaVv4xru3WbxAJEREjl9
CdvsQZP13r2Au6m64L+xVIkpSom8xP4/f6ueJzZ8UHzPBaUnD/0b3P32JfBDuMj1UfLuj5b0DXkg
DR4xP10C/gwH7BIO3ku3uXu8CxgnWOuMWpoBAT7o2f1FRXLNg/YIW+qvBGXg2LU4VfWCwLKgDTIt
VpLY0bBkHddE5u6LG9osd1EZIhOiwrkNErBtOkjnnboiCOTQDeEUV5ynZIFiJ5tWII/p4drk+j9L
FWAOv9Yx5A3cLuihIFa6C2xnt1kvy5DvSeO8lQu6iR6PInYZ3ck8XMdtvRUjRsk3BFB3Cz1X/frm
VE0VDx6BwDmN2K6E6PM4r7aDcJas6PxXRw2A0L0HOgyB1XXyuz8Gz+uEV7r2NMR0FLFSpWTO511V
thEJqnMTQhXFcWF3m48KqX60pA103dQ2/gnhlUMGtbGPXOn+CBgAqevyux94F7HgfwF08l1Dj7D4
hsGLPZdL8dMI3Ho+8YESYgHO6vnNbsLuVY7NxokzNah0egAwJdxbolMHW6lSw+qL3cKPCQs2cj4B
KSswVgKmYamddBTq0GOpbgCAKyJYwhy3lPGTWqo2CVe9b32n2vkGrkPZwTFXeTQUOaqlB3is5yoF
yCIfXj6oOm70YbONfd1QcCYVZIVPCUtklPpXhgqc6aScfej/F1K+RXDKeEq1dy9J91SX7I2S7eIX
5I00oNt7REhlweghLapvHkzJe8CnDm1J58ddgM56QMJSJPSC5ZolTjzTWfjuBBH7i4vbSfbfHbU5
3uIKItqIMR6UjJECKHPqc1SBeCU+/XW+83l99hWY3S4sbxQwaIR5gUsPVCRWrX71lkolY8XqRJHi
zEoZZtMjUEd1nZGYvvFSAbnQBH5UybEFZl3vCT4g0mmoOthhVbib+zx29m+1NE9O26obrXIvI8sW
gAge/8lSu1k4Y+P11IsXSDuPs0r/zp13Vph0iScJKMct/DnJwbxlHUrfgcOiR4IjxoKuBXwhFYjM
0bj5w/4H9dWb6DyDD5p8DRyrOdsFDBZ6+E93swcIXFAAoKUA0ZA2UrO5FnkpoPRBzlhz7xZCvAKr
GsGnv4oBTNVY5XgyrQtnwkx7d/WPzbjd8drdvJD/5RAbVurFNpyPNaZJbt5S7/wNgDC+uxABTqXh
935Qe9NvxwJMfltDiEW6Qr2Wx3ZcjkqzIy72g6qblxUVsEdMOvTbFnM6HBrsYfVN904YfqK+mJN5
QTRhT/OswDB1QoVIfKPT3KPgCMpm7zj5ranFc/OAUQZfnTVmLkBSQqQSNgkweBA1qvuhMyZXAuPf
Aw5VhqzwIwc+2ajwIOMazJQPWG7kdGNEAwzjcoyFdEsAZJWg4hqOzdwfNuDLasyRke5V706rv6rK
PQ4hEFIBotGy5jRbdsChCA2opmBZu5tbibf+ETOH2xsJ/i05Lznw0aZG77o9rxsgGFPtqr64SYSD
QNKoIofQPxSaBqTy8Hdam7Ro5F049c5hYZNKEFaHaZkuq1tmOEt1xPjjiDbLT4kvouM1uCxx9hH8
EDmaJ6PCNvWpxEbVmqyY4qmeuC53i24uEpknnl8/Wjd5tQHLRgymlHDg1LZ+emVAYHjNv7LBx4cq
FWKE6N5ajBf5c/MFSGIfVuGz1+eQyEZ0NyFC9DTgs6Vdd2PvxnbaDiAKnoOw+aULTgwq7EcxVFPE
SgpKCpM0Prbx5TzH9ap6iVdUx4Fbvcy6+Kd4l2z5dMK/ikm1rt/3+DhyD6K3aO6jqWfoB/ZVsEXG
7VzZVLnh90C/+UzwA5RuDC3utvAiBjV5NAOoIxUcclE+Q2//KKoi891pb/ExSNf/LEgDRKX7nIu1
hVe2ZF4/7Ri23+HkcJ8tye9L57wTK45N148w2PJX2uQxnh/ER7sgAzCNht1e8fQIzckpGE9mP0EI
7N1yMxniNc9Mj5cOKj6+D8A/Rp9dDEIYKe9OgPT7IQDcD1EKZ8yuckADUUleCO5k0HEHoOp3oIY/
0F9dqBGobmGfnNagfKn8MkPXljitA14cpFIOFr+YoNU3AXjqBfBz14PPFBUm7OCBOQ70DEJ9LyrV
KMDF2tOM6DC4/CApJFhb/K1wb6FxA4zd9b2D2CARrdSZ47oWMfqzKu2JbpJ1AshokXGGW6EBWjBM
R7UOP/jn78tSX5REJwmmK+ncBWGBg0EkEL50OyD/B6nKAMbFEzS4/QybhlYj3itwMZC6y9A5MLNQ
VDDBc1BOGQjAYw2cNS/1gGdmPeKGh8/v/4eXx08C0BLYVSEgXk0sdcrqBx8EztAaA0K2757RrnsR
tOfE4MD1NL+Xs0hCEux7fzqVzMFN3V29gKVI5E+7kf/BIgKQPfV6gcl5mHznu34kGm4a+Y451jdR
i5yUwtt1yuz8pasPDiBxiVHRGbfCXVAwcaGdsOGlxjuAMcUumafyM19WiB7M7ifXvnhNfYSkLSKE
cxzp5n9iAYNMtzwgh24xOKO6GlUpeTFr91aQ6jQ64R29XurU5A465i5dtDlOi6XFIVYh7fVIkTDn
3TFK9jNifMR4817WMIwEttZbpCxK2TK0OvpCpDpwwVB69R2mNLrtJDRDlwWiKA4HeN6Nvvn1Ap+b
fS3rDEW0AHSNrtNZsPkBuhEcUv9t4+G5g67gIDap69uDKgr4mbjAZYsgqZxGXovDyBAAowOzY+IC
OHDzFfGTjXvxVQARGRuvIz7n6NewTgaTtuhFILeO1vsByJj6Kv9ap/6/TawxGfUpp8VbjQyZYW6f
chBRMzawDgZ9Aq79D68L8MRS72MkCt8vRHDMQ0UYzUmmDgceBgAwwLIsJCVSZ5Ud1siby8MaTnhq
+jpzNp0t0gKnsFvchPzurFBL1g2bcWk+eYkJnCJt+uqKONCMOBssl+6/ErvPKt2cIXEe2yL82Kj3
5CuZhno62MDM0Vh0GZAD/EzCRgsvf3yi3R0x0H9BFGoYslNXv84jXiAnBzLGzTN2UseGOnji8idf
VAdfw5lFF2baZTcM/vci/b0E7+y5GjEx07vWJZYJoLTqsS+TKMzseQz9rqy9z8pzbyHosaEMbmuN
p1m5elf4ckklRh0qAs9oRltLuvIDANbvYAeEd4jagzm6RaEnOjh6QDoqUKaTxu0nObDZxnLwn+Vj
onfCfA10oy0XOEN48d+mnCfPa06kRYgmWTEtBe0W81Noi9rmgDyuC0rf41DTTDJ0pQF4AZgch1L5
L6vEIbjxIumovnAHjZoymHodJ3amLXAThrFlDajcDOa1wlALRoHqCL/JoRksyLD6ba0BHAqBSh8d
P8Lj5ji0w6WqQZtMyDNFT6UurpVXaFsHZ6oBSi/bY3ASw06ITw1qTAKxEbWV4semZYmPOmEKIJd7
4Xvbz8hJt4BLTOWozHP8IwaBnqa8f22tG2ZyAKT+mH9azUtv2c51/XRAqj3V5I0vFGAu7FlwPD7W
2I7oKKvg2DsT5qrouQ5bVGkApMORZTIIvEw/ENZyeMbU3XvQky/HYd+YOAFYM31Ju/44BfS7su+P
LuEPWJntWr/HTI6gFoVjYUCdO2E0OsitGvjXAKEYSvIP4ciIztXvbMBOFAT61uxBArBjeRrbAaz+
QE65Vadp6PdlWKN1K/6avE6p0x3csvxvLSDKrvVlJXyLrZ7uAzjkugs+0Jamsq//BfCfubthSqSL
aeu+NJX/7ZkW3f7KAX60J9CqcDXEEQWmh66CfHh4hzR+zmgp2g9iMD3iB+tZ5RqkyZDNiqW+dm4b
Lw/UQizWyJQ0RP1TiO1bhfjbd8CQJXwzzDcBvC1Q6S4TvXqOAG1RfFoXA0ZzjSesEljy6g8XC/et
qhlwIkX/Cxjku4EOqC3QOsANABZYIcKs0TFj4SGgCl3y+jzYPCUjBJ+i6n4NKWMagimYOZrwFtVl
kIN9m6usxIhu7Lg1agE5tRHvyLXwmjSQ7WtuXJ5ogmsRkFuF6Q1OUcAaMIsYVZR5d9YKzQKuTIgd
FEN3dYVB7AIzVXBe6CFnWKYZ6OBPW6HswcH1QwyGp9oJ8/HNC8RV6EvmxRnYkS7mIii59C3A49K9
+Y2XDpweIRMeLbrYGImzJtasvGphzlNnvxlcHwoZCyAtS0eKsG+CuzOXt3KBg2F0/5I71QemSLG1
cOAYSIHfZzCzpj2aMcf7HjvQGi7ikIeHt0hcJOo6wPcCTDiNox+LNtAxrsWrxuD0yO2FI8tEa/ed
VsMTtfyF8iXpp66C5QCRVkj5Npc58sZ93aKAxMzLyNlltUO6WjimkgxwJ9GRSx9jx0WTagyO9QX4
rVp8mJJkBbVnv8e3Opdy+B9nZ7LbONJ12yciwD7IqSSqs2TJstxOCHfJLtj3fPq7+P2TukbZCdQk
gcpKqCMZceKctfdeJoksEaEU28GpwRhbwKSqY8EwferwfKPq5Y1Puw0ZJ4rwKtwkhq7iol28WJW+
FmqwdlLQl97hkuWZ/NNXKJSjaStaH6UnWnveBQWXHdueq9LHlkwOtaDbAissFatcZVaCmlkzV00i
zAXKjgNe9V+FK545UqTwCM27MlIbdAnybnileKxmzXI9LRFXreidLMErUU1LcD6tEWu7Tt5owi4L
02cVLvSLqKiWO9c6JyaurZbWbR1F7kPV7WkWDmsldPkNzVfqrG3cy7dJqmRBFgonWrCBufIagoSG
AxO0st6S9sGzYqNXaiisBNj5IlG05YSEd97pBJ2A4TlOOnVpODmSCJ2bWYa7SY0ZT1CeKpmxyczq
rCv9xm6yDYfqxypobnIHGi6JjQe1NEH883Q12M1iEuKxY1PCDnOv5tKjsNniTntPz2dXFvmJOdLG
L4MrolW0tAXDTMCZMU+QHI/OOeviXanDsIVJcjRT31q4NXWjH0BYTRYyGks75oFNudrtXVAPBeCa
GRMRXV312ItyM/qap9b6JRfjU9mW77EcD2qtVl7adUcX6dgQG7qnNeZz5WQe6lFukGikvg39ne5q
VwC6Yf5Sn6maPsaN2KYGtTS2Z5vRtZO1EUr0yE3drsHJQ6S48LV2h6ihTvijmwxQcgWTDBqVkI5u
8wRzESEqx9cCHMOOtDtfsdHMJ1BH0yxMUDm3ZtxqjfHZlPSWLJ0bb5qfCSscX0py/qyM/VnV/Y+x
8xEcGGybpZ1CW4q421dacFKseI4BKu/SWR7XoqvUGQWwD6FtKax8Y1bq3g4hMhxNu6oZLgVzkjIH
oq7P3yqGoot87G/UKEdnYqY3aPifdMtmnN3IDU4z/aJw6D31/rqUZrKivvw0WG3AI4KEpm4/eejh
jF2cD8kuazRE/H7bPUW4jGOfMD+UBsEayWhsRyZ5bkd1YRfFNhrHajm5jK8cjcR03Vy3TniKbbGa
avdBjMalc8oeMaT5kdpjNXdgb8qGYWFdPZeT8xhWnboYK3cR2u1TYqCMahrAQFw7pOV72BqcGW0v
s7IAOWn8RVoHr70yIscwiifi5+k6yoBXlrtw5IxSUsrS13Efyjj8shSA34oN2+YYl5TGlbrjjKfo
k66Ul4G4Ni/DykM1cFvJhnqZTRRAejO+2Kq6SQKWlBRR5oIx0hXPVAtNuP1UVP5G6c3hPlbSK//+
ItCJ5VbodREiApY2t5gCKuT+Wbb2vp0YxEG274RRHP8n9te07iZRhve4VfZjAPiaZ++KK5RV3RqX
PBh4YOUK+61mCZy7Qo1kQjmbu7q3OclEsBSN9VbGiB/qYfzKyxz+wmB/rdzoarQ+7a0weID9Pfmt
9ceYrHfi4h5wG3lJwJIkxanWAsNxKi9iFvqofysqBitqw9lDVgRVzG7+SFrxQJHnmrFQocf3WjK9
+4V+SBMUvXpKxIr+wtHs3VGUg647S13ETyTirDtHvqV0smdF+WOt4rYyZeIh5gwyIRxypon6q0eA
OZQXy6z3wh3OChx12eHsLUYYb5KbxbjWB6WnBYg5ipric1AV4kFTdKzyo/UorWNq2B+ya58Mq7dX
o2G8KnAtCl1atuXiNkDJUvfTc221q3pA8DUq4CuW2iBB6WkC0c8Kk8YL5uVx4M17kW4DOXOAcQp0
U1f3psE5I8v1fRlJBlJSf4+EQPgaGuaqk+gXkhrynIYBEx+I/ADhVcZZNjJhKqHeF2VS0jtX7pD5
eDq4Cwj7vi3LbNWIHuFmY53U0V5AlD73VY2+lzNVkzfPNMqf3SG8GfUMa1SbHcGw2xUOgWhn65Md
3ZK4dbYITzFRwcQTcCKouDJYx1yZthZ6RUSpN43aw24IJtSgGrTqm+HFasZrF4d3dhF6savv2rL7
cLPuVGWk5E4IiAt7Kw3qCFuU6nqIGQMV8U4o+UsxaRdZmF+1rl3p1ry5kFyDRecNduC9UvyKM4yv
A8Ggs+OU9tVEziGlocp4qzyLoLgJcStw1WGn6FGycDKmiLZCkz+oFeRcCHUr9svW4WcLwSxbjW3S
qsFrE1yiascHj+8hHfHr2OR0EDDIkAtIuIQV3H/g1qyWukPmj0TEhRXRgcpuXbNDNLV9KkV+SHGW
8BjAtIg8SmxmSpdTc9OcJmnuVat8GkMAGHAGoPBkl0whtjHGi15wCNUa1scseoolZ48wbl5oc7/o
40Spnj2ohnbKfHHqLO29AFnXaAN6dZFuGjEwJAvvDJfTWwDePYTOvsumByChP92Yr2rIkCZw3tVc
HNqg3eUZjcxe3bUTOpVGxaxd4b4QGYkWmc2mXuAkshBpwjAvc25F2F4NXx4HNbqoQfvIiHxtROpb
1mZricGN1/jTR6ImW7vl9GPFGGRYWnRy48xTm+ZeFMrazXsMDuovTSBGD12B83yV/tHYTEOLVodW
mmgKxXZqrQeJkYjVi6WuKVu/M/dISdY8yys1zt9s2lqpRh/QLtE1lthkjVpGVpBtPQiMsBqSjJHp
ErDTZu+hnuNWEuevpdEgHYpKloEqpR1eTJ/5oF4VFGENn3HL2GJGiqxT2objSkc9rMZC3k6xc23a
5DEKHbQnQXlRWjpeMWVE0JSXSkIpusWnbRinBFuQBKCBO2vaTF1+A5KM0ZBgJgf1YoZJgFdPvLNk
2C3LMklWahvu3DgceGjLYD/UObONtn1oTevJTulixZT4LYaDSwrchDlP8kltvrFLNj297K9uVJNH
XqvPVLkGt5hc8s+WCGU4lw8wFVXADd6GEMt+TWtFoD9e2FlE4RbvK194YW4CmocKcL9114bpu6xA
Z+gjXhQ/QNJogF0FZUDvoGzosQ7xkrCIcm/Acu6x/sGSKaaCVjimeknVbVr6K7lWQmmGILsT8+6+
bK8gqDdCASBrUv9RDVEU00W3BgeEhs5t4idyRSVPKzqFGbOnQoC0IMeqB4D+YViPNPNx1TJ2ACz3
PYKyqMfWI56yg23oD2oPaNQ69WdXoe4ZipNm9c9a1jyYKL9EJZYMQ0+5pb6IdtyGtrqRgYYYRHtW
CD3UZX6yteEYZyZaKPnRT0l4SPsk4GZXHlu9ReXbo8Gb7oVSbKVsdX4xAFg0Kl+NKZhJNNeBCVsR
45gtOEza6YvvAnmWYfqaAOUvCuE816m+z1jsOANwic30yYyg/5yAZdfRjAfgwkNsEl1i9iWjThlE
mwrrPQN5nNMV6WFwReU5IK6YMqxGNTwWpLwsHdFZ3EvlAS3bJs5BNXtXPKjOcO4V90n09qvTl9G6
j7qdzQjLTIpNYcXPzAXZKNKCsJj8bDjJpwi4ulOFwNTNDq3u0nJAHtDEBRYvGRV8qGEGJIse5CXd
2Km8ioFULtc0FqMcd82ovTd9cGtETK7q3Gx4AHkcdLrMXeVfgCa22GBsO6CSvs9uSKOBo7QndZmY
9BAkPqJiKj46Q9057rhKe+1xqpqjbVPBm2k6ARm4n46LF3yOPE+1C2J543vXkmd9mNEil1pU176y
TttqU9bP9NdJbeQFn3RI6WiDES+CoPGKeop/zamKU8azK8fXcR4iGukD6dLRUijlJmKKnmoIxkce
DQBHKpxWhYs3IXD1+X2rmqc+hEvi3lVaZ8/Z2ePnWmdTgDGJghAqdGbYQxSnAcnVwmcWsEzooCSh
cca26IFi7rE31HdVmU9tnUlcTRw/Jin0QzeyJMf3qMRPHa5Hx7rF8GGQnOBpHw10he2jaWZfjpW+
lSbGCjpus8NkXyjKHc8Z81PZA0gp9rhyLbTkXaO9o8g8RQ0FeFeUePsMLv8/ZnBf9bcDQa50GCBt
pQU8WjrvQ+lDosQWB/d4oGnnvPpmtss5txdKdLIG9zYYnLUs1He3ie7UmS7unVUxzZNroYGQlfp9
KqQ3mc7NBOGtsGpMmXqkA7bVzeGtxypBHeNDF7qvduKAvnR3uYwhisq8WbVxfzJN3AjqebDL+ABN
SbRVUM4wYj6NegAVZtWXhFYy0uHgUDbBQzrV+m2azEzmoFbHaCpvlTir1i5zPweJ4GnU7DuqbPZD
VtosYcAmVZ2Dlo/QYfRfECzmu04vu4VGrfBQFuI0BClD5qK9TVH9sWpMj00YiZVmws0mhfgjTdhH
Zfh0w3GdpuKa5RELXtcfHNb+Og77Va3RS3XITmXYuPRzrBQ0urzURGUP8Q5/v6mKYuU3keekOHeQ
L8XAhCo71nG/mvcbX18FWE64uPo3GnJ6uiAHmZgHYb2g6cfsJDdQH8SbWs/w6K9frWA6G1JugzG6
HVNxpBW4DtNPtciYjg5nnob7KuzWWh7fuYyhUyPYa3aw63q0fhNHJU4SxgHJ0u3AGGKlYD64Zsp5
NXt5NehuOZHyluguczXbPE/BeLEbJMutdOJjHTEvbRNkwfB2pW9cGjnhqNYpxZIE+bfYadq7NOHK
dQYNdEvr75ychpspquK+kma8HnvMbWR105vpJkchznIx3ijkKy26miLA75aVjVYpWdJSYT6pA7I5
+r4ZTd+bVOCpdpiWgYEKBLXoJVTlpfPdS26JpcRlLavyL5Wpw6IikKPvIrwUsRUsRXFXoYLu8FFk
CQzPkuPtgmjdB1Vh5eTgM+Oc29AMjx3Z1kyg9MNY8WkmVJokPK7roTwGHVrqwcG4TQ63rsWzQ9dz
AQi7ad3+mJPPGxqkSk2sc7qufNqVBmOK4+xkHhmK32EkdJM1qIM5i+Upgk2mHDWIXKnEWz1g1bMc
c5c2YumEAe40YmJNBA1Rkk3clI+WTYa2YjhoUa3T4ATqAibq4qctGRn9mW+yGQvowak0sNcksIQO
T8RaqTGRQc7CTMOPxJp4u2UPNxy7KhEzdrnRNT6sXddrSiG6AZzL+vLETnhnhupGmaIcQjK59O6k
r2oqFjgN8sT0pRvhceibaOpwqCxpeZZuBxaFKkFzrgoxAUjV8SVgz0dY5dxVsj5HocixQuxfuCMf
xrDZmn19M+/3w9Q+FXF7TVlaqrp57Hxmle04Bh5kAsIaS3tSMOha0r8hSC2u3a1d8qFNG3APrDGi
v+y6kplCMeyYfQ7cWuifKDA3hnRpdeofjiEeMBc9qwpgmT5uSYZ4NbJ6z5K04bi7cYbs2nCHtlr3
VkedJxL7ESecl2zuAupxdOjruSWb9Jgx4DMnOPgXRnEL+fWJ5yTvNQJw1uX4Guv+Lqri58DNv6Qy
vZYWAkWL+35lq/G7nIuaJoXrVyqnWkYBOLbjOrSM0nlEmaReFIibWHYHftZHhTGTrwl0PI6G2ce8
qEQo78pbI7Ae9dxaozLaB2a5znTVG+3pwNAQsVm8dqF8J6y+EpMWXqhF6zSa1lrljBh9hjSpHTzp
dG+S/eMQI7Ku2w0xaefesm7yZgATc6qaBgceiDQTemphxOT6UYGjW1bZ5IEu3I3C2tGafu0LKJIg
2MzEBkdARuj9e6rIYzHZ95WlMhUSGNC18uyb2lV29nEsbDrr6qMYqj+T3ZNWN75ClK97Sz8Ubb8N
aYz5FnPYIq72bjY8G6hjNZ9tDYadFlF1UZrgCAeVrAY4XV8DoU3FWaOBOUrcj+htn8Yo8BS0gVOr
Huf+USyqCzz6zu1TZpvE97gtDwOqUmy+nOhI1DmITnkcYnGkS5gv8Zb8SoLoVFBfUQu8cGDjcTkl
NuahQeS5SXyg4U/DB5/coR/+aKN51twKzwfDvEf+dhFaSg2XbWu93Mdxfz8hOlm2iTlAoyV3SVHt
SgGkisXM0Qk0OFgbFjpmYM/H+bCm7D7Lu1sQVQ4ZY7XrQKkx2RMLK4hQg7mKtkiS5BNLCOzw3PKz
cpTz2Il7t8EWONSY/lVIYSYnwXIDI6GkuraG2Bg4SGAltnb0eXkRmuZFgh5BE2CYgMmCgfsJagNg
5LaTVBWOuYx7F4NTtGYSM2g8CZZGjNWgHwUnx/LdtSKzZ1pkB+Scp4AR4UCkJcQgNGBAtSZFBMcM
y+hlsZ5dsHzdh/Boho9Upw6wE80cF2/01IQiHrY8T0+QSuOK2eH7WDmnunYuk84Z1mxQ6Bjh2pa4
DOVEGaLQLSZI1M6voNw1A9+PSp7Jpb2f/IjKNAxBL9Fo9Hj9MfDTz6ZdvmhMJLCBozhokLAUQJlR
XD5WhssxQysggYNzoPpMfqf4ObPy17T1UUcy9wi7XSE6vn4WvHFR3jJrfHPTkMmhfoqynlMtCgp8
61FENB/JxGlY1OdiAoHLGa7njnjSJtcETmJmP6ofusBl0VQjd4VHqLPCj3KdVw3SloljlC9Di75s
dt8zN111SfqnE6QZjvORjJvHRYZvPg5dpK3b2EQP7+afYwmfWyfhSvQBzLuz13R3j88vKIl7ZDp4
sgycsSZGCHpdHKIgXQqEJDthdjfCDzpmVzRSXMs2PUxNEaUb12yCRxLKWZsiRqvupeqdpzoLab3Q
ICowGyloJ7sK6cKuL7bC6I+khLD+ZejNXdCQWoSXrlTtbaCq2EUhsMlI3hmLnYWt4E1fdn9MByCT
ZQanx37WBBTDNYKedpvw1eTEscIgYLzJk8hfqLSCcXYF7WUJShTfG1S8p5OQ0mFMsWQsSwnzE7Sr
wrCnxVAZyu0o5HugiucoddqVNbnvKUQhevNbuy48Q6CwoY3uKtzYDs6DfkWXOvTMkPT4LGfbUF+7
yNg4eHDpoVV50sGwLPbdG/pAXp2rzxhD7SyMh/OMlMEU8V3XOYRxtLu+xo/RQtY9jtQAiq/vGvI0
jUGu2hHj0dC0PGyt6EcJwIDmtRlyFLOK5C8LPFU4/AVqOy7bIdxrJrW6qpNo21lfWoCQG8g8pFXb
9NX8GbapqqGqye9sTTkmKfuswMHJbs/EjS7bMMeHKoYDlfYlxwuqwa9pNuwuG4YkWdFg81ntanrn
YYX5iO6stNg/cK/uooboqogGyMJUFTYTmoT2qL6qiDCXjj6GCyWoo5XqhzcTDtv44FCyDfHBLOJs
6dP4MXKa623lYKtrP6ZjtimF+4S34lc7Kushau7ytLtqjbFHC/WI4dlbrHGKSyC2ksRiHSlR5bns
PWAet37r11ByFYC4cRIY+MrcbJelMz5UIAu1PzNf3ck3BoqEYFZWY4Uhm3TXd8W2QNYPF8J0LKhf
Qie9l9iIpNK4sRGcLQokDoo63uDDcF+0hb2MEvNOhHLjO9MuSvQrwNNsOSXeCdx4DQNq5CGD+60b
drJM3xj94BUBYp2KxC+9MDi2Rm+FxL68drpzn2o4XkhzG5fJudGY0mul/jrE5R2xaF+0V+slx7Ft
XBm0gBn+Rm70VFXyAj2yI0PUc+ibZlPBrqQYGCnkwyXX46tjal5b2w1t6+ZWaayLayCSdhBb6lVH
gGwQPlh5eEu5Ste3cp5yOscr5LEQlMNVi0DI6U26RlGC79GbHSmltV4ugxmucvLmmLblk0VaKxUG
ADeLeCq+9MGF9zfdk6M468Yu3ydpcF4Cx+7E2qynXc8sT47jOsztfW+Uq1B3l5xNPbcY86U9JZyG
9PFNq9nDQQC8eBYHuWQSs2AWr4Qsk+DaF0d8a0POuEifh06h0nA/c6X7yAb7uQEEW9ZWvcZj9o8p
sn3tJJ4eFDnL6PBZhD0yeoTazCwPkF43Upg3ahJ+wSsdiiw+ixp7wKKxFkg0t2h7cqhVElnQM+7H
Nl0FmYaG1J91nSvOZo+qwQEqzNC6xeI9KLuXPgi9rAZRD1OPKd0Wx9+qxX+ZHMxMitm6mjT5NtoB
OrPyT9uxcC/j7KMF2wmgzcldTqD61TC8Bj5TvmYyz/7Io0Jd/8HxHh9mFLRpFK2LzAGxHrMFQWVn
ZT4UK+7My+RyhTzgKcmTk4Z4YhE0HBcDvaIUcII/AotBkEWdkDn8PSZ551MdG45zb/XkBFnqJ6q1
RWMUh5Q+ZMaKpEOFWPSAwiJeQjRRriu9giqjwDYaGbvbbtxuPEZhtMEAQizUyD4HCicoeyrZzrj7
lcnagtvf9XH6nI4BGnn088vattbF6O+jRI1X/Add2LZ4C2fk3s9m1MLCSSxqsw1bY8J6Puhs/qRn
5sp2ZD0vcL0L/Gpv+a3XK7FH0Opu8lFEG3Slh9x+a/3gJpnabk3w4Y2pgNto+Hpx+H8cKqzpEkwg
JFnM8HDpjVb6b3HpRosaci3ozPPQDGxrJixnqD60Q/uSBfoaKhk8U6iLQQPPQPL7RtXYrBU/5LoU
W7s2o7WWVK9Kn6x6A9d7IPsVg2RAUiaxJEl59Vg8j1GLf7etXfOGero1/sSZ8YV3yz0jcMwsHa2k
k4HqPxHMTXEa2aa2jgVyf9XjGHsn66mIKhQLKcs5niB7dxrAOZxQruMYzJZRqr60EpyrfBfzDOM4
ieLq+ypgjG6j2mV4tqDrtsvC4Codd6cb4jKmPIUyT86yCe6HdiAMBkmqSJVrIPDxTxMqVEYOcXCv
d4hQo3Bisjd8YFOlcGrMyiUzbdgBFAVJrb/OgurWtefJbu+ZfvEBA0xYAT62Ze0+1fiMDGo7Gyf3
W4nUA+dLZlhUwbRb4E9y9TS51Ust4a58VX1NUw4KzTz4l9q5KNxt4SNacGztq3JtxpYjP0VMNYcu
7L0yzSe82rERrn1raTvVM1Np+r8WWrY6TR5pTtgsMMO9LJELEruDDqZM7xMwEqZUILgcx1WmEF6U
M2QTToQWNS66lYbV4trlXrd7Pji6Qea80NLMKVYO+/aybkNjPzbRFdbiMTTrAy0Rztf2eKajc0sh
EKCWLW9r8GfgHustiXF8rDrcwH31UNfuh0lzb5uWeJuo+kCXmb4/8P/Ak1fh2Sj7Vdixuea2+RYH
JT2zCE28MoIhTyHGNK4LykunNdKwravdoyGExIfMfnK7BhMTW31m1V+5Wf2R1qPtqQVd6JhJAmYm
F8RhBJFrHLYgYGezyfATo1/wHwXsoVL6QzOYzkdn2S+hzazfHlDOVJWC5Z5GqTlRpZbPmRrcUi8y
3+/Nu0RSIPd+fJ/W7v8wk2dHJ8ZXBON2tqKJ/f5ltIE0mT4QAIKDb1euMXF+7NvyISutmx4vfV0d
3mp1gr+gdgMW/GgsPk2hmIc0TRGY1Zemi947E24H180GAyEOU1JvYctp94dhspdaStHUhPuqm8kn
5Ads0BzaVRpb8Xkck48KFfjvCT4/ZKCJbxlrTolUsgc33do8G9YfhP+Lmk3dnx5/f/2fknu+JSnF
Tay2xvxEdx2a/b57LJHG//7SP2UniW/ZSSjzJar5RNkgTdiYnlwHR9CnPXPVLYz5X6KgfvqBviWr
lWnk9L5FfrA+cch0Mu3GECbWmZiFcqr6/Zv8kNElvkWrtcWEJe8UITOKPsl/7YttFcu/BI3NOUb/
kstjfwtRC2XdTQ032gaCYWNRb8cxXIC+liSPYNMCff+XN9J+yIKyvyUpcVozRpXY1439ENxOq3pR
f7m39YvyMK6JX9lqzeo//Vr2txSlMBxNLHTw7yjZyIVJ4gcbh7/7/cW1H663Pf/9P5L0GrCvEmsl
ZeO8gn2irSCgcT33YzW5opoCqrA29rrYYGgq/vbL/XSNvoWoJZXRMJUi9KVZo3jYgKrP9zON6SUn
vvR52iNHcjcsaUuEFde/fNEfnkx7/vt/ftHQbaugd8Jt9kzTxN9g2Ex2l3gwK29Yast8pWC98JdV
5qf3+rYKGH3Bzh4MPr2Ykx2+4Yz1+5f46Yf7tgK07J1+lfLD+QWGXP5Zdc4W1v6V8lRjB6Hf/f4u
P336b0uA0wWJWg+kROuZtU+zaDNhUP/7S//0Bb4/+VgRYryQw/XZzjmv8peMfnBgnYegeamcZ5i0
v1yBnxZL69s6gBI/soDM/U3y2Hv/F5wbUUce/i8LDILs9y9k/GsQrMog4P+/rZC4sr8HLaayUw6g
GYbvVji8+9lYrJ3S0pfdlL41UdFD4NARylOqPqOOLVizYUVDHwbMjrFl7Wzmpw120NjXeYkZJ+iT
GeFL2T+bWHswTFa9TmpvsyHvHT6pc8GOwbLRg5cC4+FoTaPM1v5ymX769cxvN3Csj5mvz1a5ckcI
3Wu4TlBRLfDbJ3QYs5C/3Q4/bATmt/u5yjPT1nz0qXVuX9KCmUwurtrorH+/OD/cyNa3ldNUB1Pm
BWubVmqEaDWHMMr/ktX60y9kfVs3U5vOTN0QDwphaO+Rm+7zI0DGErVAfwo9sfr9K/y0y1jf1ko8
B6Q2lSxb/kPrVTtjCyWJ/x5OMktnwZQQ0e/mL281/+r/snVa88/4jxVySOKKeHCkheUfunhrbeus
OHq8gUASbPmfv9C3W6tK8W8aRt4lesQjQy7CZeQpy2bROKRAqoto7f/l0fzp6n+7uXw5MEmK5yRQ
0hIWw8Dj7/7nJ8T6tkhCD4iE+VmwxUqi2sk1CjtyOTwQOi9dlYSM/GWD/ulbfFsxLS1RZEcjeSus
rV9u6/T596ut6z+8svlthRwZyMyOMgRNZcbd7IQoBoeRcFjSmAi6I1YB25yAl8Eg6gYjumiSm7L0
t77Arb9GPo2fzC3Ye0YDDtvMvqTlHjEJazdpnqwTvd10ybjykwpUjESfKNwYqj8cxtQEBMvitxbo
l/CijSI5cKpTdMbJOltUrfzoXJ8paEq4DsaGUOfOUeuRX0Tm6AVTdRsb1aYX46qssPOfGC8tDAWg
uidVRHPKp6lu3wRG1ro23LQZWrQI9J5J67SMk2SjKOJgOd0lSSLEN/JGNbM7xilrJZibuTNuXNGy
r+pnBZCwcEy8ucWzZmBn68YcCMO+w54uGe4chSltGTR3Rdq+DKXBzCHw8acU/C5jRdOk0U1s85Nz
knNA62IDX8YGTQXuddBxxHkvkWliMy5QLdL9vq+c9mwC8eqqcVWG4kgykIcI3AuLFnMO1X013ZYg
1hyP2lF+/K+fBJYU6MFSAYCO1fzKEXStzloFczwwF8OarOIDGzHymUpXP6IO4zfdtZDYBFO2svSE
Vp/50aU1AE2DbX0VRqvRnKDcTI2MRqgb1CSnrtGxcB8QpzbGCaneDSDgTU9AXFmKU49LfIdprZFk
XpFWqO6iG9m4L5bdvSiN/6SN7VvdKdgZxHSZZdJQiUfqqXa7u6yeXqtEHKOg3BpVd8OOdqin9MGH
im+amOfHqROvcpi4tmn+bDXitjXR12FHivwoO+OcCVqZfImi/NMRiT4iE9RJ1QASfE3s2YzE8j+C
Cm1ZoyFbH7FHaqqA2UwYPCdxnCCGYHCSp0OxmobWq6d+tg5sXyzLiVdhrq7NdHpwZfSJdx/zdZpO
UXwnkY+ilrykpfPQK+WO9o+Py2KDCIcgkV4VNNum1sFxPwb8jxS6CABOyxij3IMSKqdUoZPR46i+
R+/+HDuEP5GyEgN/TKC9gamsdSu9aFrwHBsDAnGLPxcjOWprxBSRx9lvVu/lL3nZbMMw3wtJxjFg
Bgk/Yedu9ST/jwWs+a2q0UN6foCd4VYl3IGLphxDEIK/VBc/7frftuUmzCfKGTKAfVs72WZzzHFM
iZ3ob/vYTwvbt605sd0mmUgN2Q5r/Y/+WC7xIl9O+341eYaXeeDOq9/X0J82Z/Pb5mykLvFjZRlu
K9Njn1n7u+DQiIW26VdIcu6UlfHy+zv99JXmv//H1qy16uD0EV9JnxNAuwNIiff7K+s/XY1vG1ne
0HqN1S7eZimd9zxuDtA9MS6Ltaehf1+Yg3HN8+BsuoJhAMMbvSsRvmIcXOT3etlsOl/b0hJbqTkz
LT+/jFP8OOJBGWQcKM0a3L/Iui+zB8rG4P3w+8f+6Qf5ti2qZaRXNt41W7W9VPlTPnz+p9c1vm2K
GjylzMsu3Go6JqaZC+UU/KXr8cNHNr49U3iLSsjzhpfuloP8knTNf//MP1xB49vzFNg6vbk+R2kz
aCdSB+/S2Drk+fSX5+mnl//2OBWUBVHptiG4WnwsKm1XKN1Wd4q/nDZ/6kAY8/v+494u7Mg2zAat
soSi3ZledKcsJcMLID3M/R6bTb81dvorZpZ/Kal+fMdvT9Okx2VYOWlMCLmN7mZhnfyNvYzXyjLb
ancNpa9XbMx0kW//2wX6VvIGLTtebYXBdh7CG5JBXbdxwnD1+6v/dBQxvhW6mcBRf6CLs+WJXUc3
iWfv6md7gUnHJlhNf1mB5qv9L4cD49syIaGqUT7isNk17krJkNz2iODsk4kLye/f46f77NsjXava
UIiJOJQiC5YDnH8ZPsjk/fcXn5/ff/n4+rfnWnF86ZqmH22Jvjui6l1noYFfjTA/gxFaKpDuK46M
aBX6y+9v+P84O5PlSJUmzD4RZszDNiEzSSk1DyXVBquReZ55+j7I2tp0+UXSVpu7kNWFBCI8Itz9
O580v5iv7riY7pZM4aCWSAxwPBfomA3O8hC91rH/Qsve6zSAERPABh8qcD0D7cPoQrZuPU/8r269
CAiJIqhsuxqfhnZgnkkqn8ZUuoYR995mAozVooLRRYdgoupvU1tJ+16NXM78/FsYII5aoqwuELB6
/X1TSxvhT5of/KtftYgjWZxJQhbUPsPUfwSM+zZ7tDc/EdMewvvuqnU4S58SZp6yNc9XRtTHkvcp
siRNAeo3nQRyQMbbdD6wf3cs27iR7PrMrs4WNk+1HymFrx5uEVK0Mkr7TATRImnJe53H7/mQ2EVd
oLNv3uitfVJyxTFH5dSGylMVQi2T6gOF4pdYoT4MnvPN1zL8rEoT3Yn0MKoFu+YYCFNnmgcN/AJC
E4ATmGD9mSrrSOYBnx0ljHZ1rZi0zNASkGb6qVWaX1orPrdB8jzbkKZhwL7WhOEq1Wj4aPuGOzNV
iKn7VPyuyJFL7ACBEVsqEgX1RyEMsHrCc6CmP+fqUeup140UnAVMTbAz2xtF/a6oooEEWzhLZndD
l/JGkFwLYx8T6dPXgtSuJxkmNuScmlPKItDtslc81Xeo8x15a26sTctFLFaBkvYcegOXnvL8D1A+
Rp1YRXanVVSkKbDZYwksMK0PNbVyFeKYXo3/OiBlpsanRzRg7owDFUbyXKQklLK9L6FvKrF+74G+
8CPzwdDQfOc9Rd0/gdbtrcE/jpOFIW7y25KDjRrPyk5EXsRyL6MhUNHYTaZ1f1vW4TejtvaXw97a
lFsE8Sih5JkAc3QpjhzFMWQZD2FiqbvLl//I1n8xz6RFHE8RMUMnGWK3rqoRa7fyKjRNNyQdAYD1
DmuQb6WPtq5V4MjKwjW11F9B68/ODDUg8UTAbsGTH2f/3QQX7EFUHzWvBhWsZzc4nDR7LKduZdIT
B7XV7yqV5hgqyyHQg+klRARCUv8h9NLfngJcPOxY+xSLSusEwUALosMkeAf88TI6ZvARAihvSUkB
TVqZaPsK/IOnoq4KouB73dcwsEZSC1b7IM7OtdSU60l70YTqlPnmc1ib55Dmqrzw3rum+WZok+IM
av0tT4QbSbHwWER7kiggv0Ix/DX01sYEWVnnpcUHzHFMIJuS+K5VoKL/FtMlFcgcMK3Xy19QWhl8
4uILFrmujHpRR6750h3I6LiBDRphj2M1Yn4HUtRm7nRlLIqLFTgGB1/RJczJRmuuBVj6pYG/Gifu
jSdZWdDExTLrFUObjZo5L2jSgc67Y3wkB9j3yCFpfsc2gnQwQJ1DdqO29K5dJVsVwbVXuFhJU18X
BLM1fLfH8GDM3hXaGjaeaf7MX8wvcX6XnyKUjplXp8TUx9UjHkSH9Ngehr1mN8d6I8yv/fb5759v
ACsq7zQO/4GG41oNmXKr8vsxRL/47R8bj0+XzkJw2pUi+njBdfuhNBWU5bQGG5g14AtaozD36ukY
gRCUA3Pjha2MMWkxBkrP0GkJQ/ihBNeiAJ0P8dsoCBt7prWrLz50ryBABvQQuZ6PwSedNir6Sytr
N0bwPOW+emGLj511QJfkSqMaJ4XKKUSIBiAw6OnfUwHWCMGNZ7BVoPszoskpcS4PsZUB8BEXPn0l
MRsCeRIJMJGovcNrP+vpVtbq48j41QMtFvfEVMfEsFK+Roq5Oq5Dkzk96+ZwC0sSX7wRxcf4bWro
YRpUaLYBId3JYZLqZfJgDuIdk/nHlBbvUZLc9LFxnQ3VUZTDQ4eQQsAiM5YrV9U8sIlQE5AWkTSE
MnqdSSbJSNYKlEAYNGOYF/swaxU4XrIsHv0RSsjll7cScj72Tp9eHhAFb6jpinFDffzFdhJeQPNs
VeR4EdY6E21vSiYcL9/rYwx/8TbFxdvEfhSElk8uZHygoalzVLu9oQH91juN98MVPZDWcS5A6bfd
+8YdVzZn4mJ/5I1hlElZH7hQdfeqnTjeqblCt3PwD1tncWllTomLzU9GQiqs227uohmcyUkcnHJm
tcgjb5PsrDO3HQj3UbNRsl8Z7uJiPU2wkxB7IBnMMZLS8t8m/qdNnGkt1lGhwvqMNnnf1Yd4P9LQ
lRt/Ln+Gr38yqqT/hmg/EfB/KtgiqyX6K6E+SFK0Mfm/Hr+mtQiXwKTwT/W60K3K7NoMejsKEFAA
pmuUc1H8Qbd4+RFWDhOmtYicmcUmYzDmsvyreaTp37Vs5Sg8fNSvD9FG8F97mmX8TCefXj5uAufI
NqrnuUm/qY46UszC83DV20h2riSsTGv+Up+mvR9XmZcrIYE6Y5dpWP5TmUgFRjqheQi6oMJfEmC3
btZ7PG6Oqhh9j9TurEqQZmssTtWRZva+xHPMEJ82XvDXGwXcqf77k/S0UvyhIIwjoj1n4nRd+tkB
n7Z7nbU1U4rn0CjPA01XkCs2au7zIPnfeGRai+gAHzzvi9qCDOxhnVhomHIZNlxrPBjYBcm/Lz/Z
2uhfxAff6Mc0zBmiwVCeugA9V2BAaLl88dVxuQgHZS2qBsaAwrF706/wZ3SVR+Gmd2SHNOf11rhU
5o/wxZsyF7GhsUySWjr85x7mC63oloXPUjmvgne1nN7pmFPuIZ49emrwjHohcfpOdrI6PwMlEJ2w
rO9LLLMoEuL9DTzWf8B4y5ulktEZBfq7Cg+aXuuJuqoPD7JrspPVgH0ExIJ5OMx4u210N4JJfNUq
GRhYU7nJ+0xAVwZrZeNNrgxAcxGlRqqlDYguRgOun3tN07k6FNqomTy7zGkGzwTzCcS9jwa/aElx
lO7lO68MEHMRwzTDbKSxV0N3xA6mTt/TrcLVHJv+96th4/vfKZXkbUTDfRe7oLLB0pxQvLujDysv
q06Xf/rXAYuKzX/vMOBzo489Ql+oiDkgwQxzo+IG2SFiIPZDxVT9kbRqY4Fae5xFCJbzpivEPMvo
jMIKp0L+BFcAZAuUmnzjFsraPRYReOhQVPiZkIDeRr1eYkknD0+wl+9mJwa5LJEHoEaoznjVYtkC
MZBDZ28dKRHucg+xg18KjlrBWCpudJz+im660mVaDILp4CMsbkJ5Jw3ptYETj4a3aib7R52GGy1I
r4KkI79q/Jx6AG9FjVzXcEijOZe/1NeDTF1GfM7gvTaaOS7FwP4NYJ/GVp7t6yiqLgN3baQ+/eRl
7mJveDP4g51HIzVozSbPtIv6jZG29vsXsVozCjEQDYl6Sv1WND+UaOOLr2xKoWb/dwjjxyOrRezn
rq9UJz+huTcd2Iv7PsBMCASRGNwXFU9jzX+tjPHnGNIuz3auTssHIAUJVFASe75qHfS62ypprz3u
IqxboZCoJVAfVzVmQ5DW9oqNnczKCF+G8krDe3sEn+EWqP6EDrwcMCY0VikImctDbe0Oi7ATTWZj
efNQMwTLFj2gNEL/G3bSZMslfg7/dpNF5OkUP1JNCSmbMMV3pQVIC+LjfRoii/HANF++yddbe9Vc
RJyCASBWwZC73XRvSS9d8ygrG9v4tUsvAo1kQm/D3SB38dKlnaXAgVw6ysiUL//yj47HL2K/OQ+s
Tzs83TcHaBla7mZifcSo7LaADhtXEOrEDj5Pfy2IgaNmyA8TcAglnof5gIUpcmm5QsCXeSRTOvHN
xBH4NpBoRvG0g9fSVqGxjGvY3jSR96qUkYT2pnxMRV+hqyMlu0mxvp7V8v3U0r4aeb9Ibd4ZQ3/s
wJ8Y/nSo8P8zZuv3LrmLYFXUUYPgRQbICrLG2Xh8nvKrp19sJrtOh/vTi7kbc6pM8JoHAbqxT5C/
3ieo5iISTV2pZahwk/+XpRuukd/4VzABymN/DPcpzYfkHrG2PjCBjfsp2l9+qrUxswhV/hBoRtNI
uVsr9dUgKHuz6sGKyxujfd7MffXSFjGn1ujKmzSaZtUjCY/rxtWO0j66io6Xf/1KSDMWe0idylEZ
FBVQEAOKqqf8GPvp8fKlPyrTX/x0YxFy8N0BDpoyUT1TwZ126F/alniDfeihKaob4Kk/8Iv+MbU+
0AG2mhogPEm6NRSyYC2Z9zzLj8Zo/gFAB9Z3YksBlrkMo/tpqO/nFkZbwt8Ia7lrvaU9N8mvgLY8
9r61b6vyyih+0m/1JgzWn8vPs/aqFsENx7kxHQyVwcMxXIfG3268qJURZCwCWktQSBVZzt0+Fx1N
vU6So296G5Nu5SzCyvTfmIP1XBGoIVyqOdsiObThPmLzYsuH5ggn/f3f3s38zj4FtmKa0raWWF0i
Za8TOWp/a0lZGf/GImiMBlmcUsblyxxRHGq18TAFxYvWJy+DFH/LZEwbp/xKrZKXy0+yUrkAzf7f
R0nx9qhAUMDxOnESLw6EEZqb4Bbbc6uFkh9A8HmPW81la99+ET36FHIYLou0leFG7NSz0jYoY5rL
Zs/hy0+0dotFBIECK2I+SQSpLcDwtYwnwk+ySRvja6XBWF1KsQxD1WTRt3BkUc84KuCEdU9MobEG
Fzy9PEC2ttVkdGBOgvueUHeG+xHRpI6X6cmIriUh3/kxDtP1yZMpRcQPkrZX69QRm+7b5RewklhR
lxoutY8pGng6ITqsIVI39U0UpTd6BayYKFHm3h9adW8LHStWuX2SRAlvs24XFvSPSA0eZSBa6+nP
5R+z8jWWOq+uES0xjbzchT4iZXRZIdbfX770HIi+iLdLkRfMRUGfamJ5nf2WgyeQmBSoHku8jvHO
2xhMK9tIfX6sTxPdGrQ+k7MR073k0GjfwylwNf8vcryN9Uj66Gf76ikWoUQeuizV0p5Vo8vwbNVA
d5UGzvNiO7f4itW1mqdv8BPu+aCzbD2z4zylp8UjTV829JWnyGbkyjp1nv4wZZgkmEn9EBQyfHD6
gxV/VPaCB7s1jd/j2WRqkCVbN2bD2jD/2Zig5Af/VTIo3RcViGiTXVLdQPpspQhH+6RCl90Lf7Xe
/DHk0EKA05zkTI6cxB9vMVXwnQr3mB0+qTle3JiIplVAs7fy6GvmN8uonxqru1Hj8Tot67Nc++8+
8HPTiq4VjUNgImn3Y48aeNTRh6dRcKuO5jchK68KaULpeK8GznSrTAIVG3X8GSn1Xs2mY0fXRuSh
yA0xxk4AEvkGrjQBJHfYXNeTlh/CpLsPEtzsIsu7YqgfO2wfUiVwcx+SAufrY590dgJ4MvGMF4vD
e5yEf6Te+pVTHTJL9U4y8BSyBh5gQMCXVMJjmoSYi9aOWYTnXEdbJ6R7sILYSKZXbd7+6Q1sSyRl
7gq9F8fxuhh0xKDysVVbzut1+ks0rCfyLDcRoM8c83OxjUljKhDF/RKIiH+lNfprJBUs8LAyYkhJ
usHZPvTAdWmiIxn+tR54V9Ks7db93umT6dDR6D2ZA2iUfEudsbaG6otFSJITjVYrEhA9ZQTMem6a
CIYUTeDHIJncMrWuBFM71zindMJdLAlvlZE8XZ7UKxNuqXCr8XcUJ4FNc6c/Bt0tdhK7tsfOR3q5
fP15Wn0x3ZbKNh1yOHx8JnRl4kXZyWdTKzf2NWtL6VKZJcid6I3ix6Y8ehb3ED/6Z9NB/majgUdY
j9lvbW/tZNei/FKrFaj+hKkG61x3UA7g7Q/DiawaR60dODI6tXO4Z4cIyv1GuJ1D3ldvbhEKPUmu
u2Eg3OInh8lzBufyB+XUjUC70rGtLnVadYBPNwaGJBvS6YaYe1NL1ZOmyfdK3se7cggwN6qHG73A
WavP4lesCs4zDZrmqn1OL2IN60ARRtfooGeBSvJtq65+6XoOf8eHFewZc5tqlf+OfPVbpUCMvDyg
VlYhbTFXMlgjIJEKFrjG4vAFHdGPpSuxqO/8GL12bt5evo/0IcL66gPI/12LGpXyrFyxIQ9bwDmx
Glwns8E5OudXyYyvMUt9jjtuXccvehindqJDtmqDCvdfWvRwqIrxz8mxaqQvymwBKHh9tGvyWLF1
UfzVc0q1hQTUf+uBCmklZBeRhqFnMJHeKDHSGjgHGIH6VMrKdSHh6Ax1HeCf8j6BWO01KoGa0uwN
maa7OrrqyuE2aQQn1AeI6+WLKVryToPjUum41PdKsC9DdEWWgItFVkRcetQffA8bsdAU9mbAzgWv
iJPYagfBgjRtgXQblP5blsSPqtZ2GI/gaTVmgDBH7y/4jze/xnvVH+6GehbFCeNLNqT8c1Qtuuzw
up4k7EV0y7rB6HfXN2BqWkzF4JC7Ff/KlpsEFl13rY75915raXgxtZMwNA+xMpf0huEWqig+40r3
R9C7q6arZnMojErBfeABVuNRHWkPQ2vi4JaxJtcmpDpPEQ+yNSCgw8TWEPvGpqPrp6jSU1GMd6bn
PbPwvhbeRMNomXfnoUjhaiTCizdU2Afmg9PINea9wgnTh3g3dc1rYcmuSeeirgwOxFE7a/SDWQTn
aXb96Ksj7hfPcqm+oYR7DqLqyW+sv97Y3kYFLjJtedXjsjUzBad9YGZ/vCaiTKO0lR0IyrGNUb5F
UraX8IPB1lx41UXpT1LLTjs0MN3I1PUF3Fw169lnDMVtJE2ie3mAr0R+dbERKgy2QmmY5e6QmbbW
CihCkrs6xFAMq4vLt1iRtqhLfWOeWAXIFCI0Fg4fMdPCWe1ZOQJM26nfNP8q3NiDrwXLxSFE7fRI
o8o2J+3gEmaBI+jmLkdYtfEg85z/IhYsZY7CJARiHpWJa7kt3Wb1UbALd7pS7NQRnK2K29oXWSY0
KqnDgZRTLtAWUgAVWr086iabxMAhauiW/8eHmUPrp022mlaZ6c1fpXHmBgmcpN79IxP82Byjl3Lj
23/09H/1yuan/HyXHH8WEzCEq4sPmB7bWmRcT4a3r+X4FlXPAwZwu47SiILdu4R9df8URc9e/eb3
d+hibTHsDrnZuspESxyANmGKDpQkd7h4u4H8EPh/Kw+PbqEA7YgnGC4EbQ9CMtQOl9/SysZlqcqq
rFaPNdRJLkzfv2Uyc4K48+Vrr+xczGWOOdcG3SpmZyLFZA9t1Upoc4YCXyP/gNPxzcC8qxEKGgEn
NzLg8dE6BAwIEn88czKhP28dh75+StNcbDISY+oqFnya/A+dvCvelWusw8ic2tpVd6u68rVwv5WK
+Hp0QwT973iAtKR2RqVT8dRSO86eTMDxgfHmV//6LIudQWqNLaz3uZnAyc6iPZ2lXW6HR+H7ZCt2
7BTHrSdZ6f4xl9lgpcjJB8tII4Q26+y2YKukaVe6DjspDO8bnab9REF8ZJQubp/lvtfTV0OgiKgE
4GJ9vAEk7XFjKH0dmUxzkeHRMPSOVE0L3AKPuNEuTgUqcuU2r/fym+hUx3ZjzK59vmWE7SsIdypv
NzfBgRsyGFNz56fvZb0RwlcWC3OZK9bafFCCuWk4OUuHyanugsOcVYfc/Y4lu7N52lp5kmXe2MoM
U8FzM3T9YT7Fp+yjpj4FogmgXZm+oxs+dYJ+kMfCNtr4r6jTEOAlfrYbA6ipk1LZmZmdwZUVG6vL
yiQ0FvEYNzJVTrGSd8NJOcPufGxBDF8eHl+vi+Yy96tF2I2EAb2Mhhzsva471AWsTMHcqCuu/fJF
+GgDscAsBQ1AKD1jljcm4sYrWRE+mcYiWqDOrvQioU2nt+e2aCD4NNY5raPCqWr6jZVwbSQsIgYo
yEn1ZUaCJ3Ow8gbl1issCYvP1kHddX/5E6zdZJ64n9bBSTIGOcznYQ1M3NNMWmFxgG3Nc1e8XL7D
PE7+d6UFxvzfO0id2JK8wMBEE6WfkdlcxaUwI6vCe8Fid9xp/bQxnNaeZREEzEaQYlWbh1NB+U78
qdX3DVjPqbQ2Spgrj7LM9lY91g5KWccubPQK1ZGHjULCuu5F5rHJpq3RtXabxU4rhjKrWlnBuC3S
N7MAiIfh1kmropOJKx9wa1srxaMm/TC74NBZ1r7rXwRYEkJXHvGmcSqdtmYx3DhqrrzVZc4Wdnit
er2MshOwZxRhaG/iLBi8iVsatpUosMzcKqng50ZFNxoKRTRKp1h6hSi08TLXLr6IAVYvIVgxEA6D
8d15LYciNnVC/vfy2F6JMEvgVl2oqTUpEkoSOfiBqQZ+88PGD5eUtYsv5j/cBpVUYRW7jZaVDmwf
lHI+4i1foRe6VCJH75SraQpvu2isaX5UrpPSeMq7CYfz6ggk+aQqvmWTxx1tr1T5v1X9ZyFMh9SY
ntQxhlSBRxdNHdEuMCU8g7zfakyGbWStjgY5tyPJ/JH0srXzTRCyVpQcTFX5LlreCHOydENwtGT9
Xi0veMiygm1FaB06zfjR5OV90dcRowUkboDhQdtmv4FIPem6dZZz9Q0F+p2QByom4oa+C9roZyOY
D72JS52l4Z6Imwy1dzF7nOTUTTz1NObjEebwObdghI8mqXFFem8TFesfuqKCrv7TpBpMWTH/1Sby
jadON3VKf5SkwtbOWnpjhQC+CT66O9kMVVsQm9cwiL6Zfv+LPlPgm8XwJrT4x0qmMdgQgB8HiPTY
DdTkVmkEwAKH/LJRN4AwcePMDZUqvmdiLGO9+L75vWw8TLExpGmnt6GusGnXv6FEvPNrSM1N0u3l
Rvwphd4p70TZHhmQdWc8mmqyN3yciehC+J3hTtKKjeMH4iFKBt3u2/GptpTnMExf8o674ghYcFIR
DoYBLTe2bjM5zQ9WqWDOrAdnbAGuhbT5kZBwyeoKM/qI0rCB0xtCsnpjVVoZlcuUrNG3kVVbPRtl
yyx3qd4d6WLNNy7+0WD4xWKxTMjScljEnqAy5i3pyYyS6ihU/V2hq/lOiMpjEQD2RljhyHn0sy4H
GdsihNRe8032sUULTeOAP+oveaocLQEILopAWKuWthIza20s6K97vfdsL4ofjTY7K4r0y2sTfJNp
q/O8kaIdyk/Q0pYCq6nrnTHg1QaW5OR5cI5Fw7TpAX3Ekemom9i5RMO13ETaLtLjv7qXatBKxJhG
5X7vd2bGuah0RkN4NbwRALkV3kd6hQ05p4Aj3QG9E02KO+bDtVrhQaGkj2Pt/xaa5L6KDDtvf2QZ
EsBheNNk8kF55N/UcnLXdZIz+spPRTcwVOingy7E2I4I0ylvqp+aFv7OYgxnQqn6GcxolSjWoOtz
QTPxb7yUVNOQaHeZZf3yw+pPVOFaTHFC2qWt8GhSHt2Iiythd5la0aWs6A08D9wh1Y6jabx4gG+x
CDEPZhYFJ1BFeyOF6I1fWSrT4FZjzFhPIu5IzO1EU16FmviBWOJpMijkqdpLG0fvPWdpOP6BDZTy
vY/HfUF9R4BZ24K9rGUed7IsbYcp5D6dtHMzKj+qKrgpRzzHMKEQLBVEtYcd1aiOuwpu8GGCN09u
BlcpKz0aVnjXVfGjXKgv4lg/XX4XK6u5OK+rn3ZYSVD5SJlVjibKMz0UAI5Mt9MAmMPv5zB7+SYr
RRpzKWrLJyvDoFCbj8r4YDnBwXuejtVessHBHHGTvHyblckvzn//9CyWpOPB1idgGOJvNFPtTGNr
07MyYJZCnDoMETKWlu/GMfsA/RkzQkzD9Y0OjZXyiLlU3RQW7tmyNs46xsGBFY/zwpXnGHu8cA6S
rdnJPnmYiTD7y+9p7bS4VOCMRqHKnsn9knNxqn7H+8CJ7Sqw9Z1wrI5Y5igb+/e197bY82rYzIa1
gii/wTXNGoqzQsST+42WwA/N8RfxWJf/+8EzvQNvP0t7pHanmEdRO8yVLBRS+7HY1U7xavyd/tJZ
RvXsngzNcau8tDLQ9MWhwRTFtqE+zWOVRKw6uwqm5nD526hrG9rFK5MqfYyRsoXuIAINUAUqIWVg
YCZbVq9WFIr2EORPI11WaYy3uxI8tCC35VpodriD/mxK/VGPs3dxaq7H3DpRmH/SLNhdlNRB/w+D
UyvZTZiqtyZ2Pnka6hzgi2qX64mPXrumV8sQJUpD7VFOumcgnv0uBzuy8w3tpar1m9SwjoKsYXWJ
fy2ei8PBz7HKUQaMMzkWPApq9oL9thMaLCaTaWwMpJW3sixXyoKsq/jyMAG5z2B1f1oY49QEnFzQ
Hi6/+bVbzH//FD2MOhb1uNEZTNmDrr+03l9f/aFZ8cbm4etmKVObp8iny6deoPmWilY5xImiP2jh
Syn89cwbMz4HxVPcbp3LPxgCX0yKZXFSNPXK8kCYuUFZAvcog9mGCl/FMclvgMfv69qjwhSdAHQd
9WwKdnUhPhY1e0c1DX73VXVt0W3P90XZ3iumcKVrqH0S0io4gt4Pg7xxXJXm2fLVD1X++0ZwqjF7
pWPpEaAlSQPLHHbVwDIq61Ges/ZZgCun9FOs9R+I8U+VssXyWlnztEXYSEGSdCb2fC5+Rd/9gj3t
1L/kpnTr99kLDlObdeK1Gy3msqbmvloUkL3qMb2K6up3q1BYLIuW/3TRuRHlCZfXmINKouX0lptv
SRbmx2Eadbor81NWKOdRbk6dNT3konSy0r7clcnswIOFhd8bp5y6sah132K9pxFuIPB146GJtkQQ
K/F7WbrBHLmLpZQUN14ocv5dMp2sPV2ebisxdAm4y4RplNRsmKebj/GzuPfrf9MCmOr8OT5NNQwX
usz0c7i5nL4m/T3UNvK4a0P2I2h/ujJswsana5ZV0umQrtLDcO3/X6CxcLj8XlbixLJ2oqoiZjJx
IRwjPaJmuw+L7wEelrF117V3ffs7tbKN7dKcsPli/i2LmCpOdV4eBYE79YZ/8qOEmlJttjtwwLee
Tn861tRIeYKtXcfKbFgijRNPy8axzyJXvFICEJ9ufqvatT1dB07wk7y/lR2tv1D7yFf/W1XQ/Gj2
//S9whJcaadBmDGlh8DC6TuPd7Lqel6+8VBro3ixE/CwNYvqDr20BB818K5xAt74OmtTbxE7Rj3E
aojWD7dtx2eDM1CWl3eyJDmXh9nannPJ2WvbJKLkQzqSWjnbPxiNVGY9p7ObcbfHzXZ41WxEFsfL
t1t5T0v0njFDFCxY/W7F4bU1cUzotpg+Ky9qCd8r0WC0Yotor/PHty6MHCUM7skCbfzylW3Bh/Dt
0xAa9FHV8cFk3a6GF80/9+o5JF0sY8d2+dWsFTSV+cE+3aFq+lL3cLZHRkBby5Dv8M+7wn3yhn7q
v/VJdeOnf2N/mB/JvE+3MqHik2whd9tTDc61xy593XiIedH+Iph8CGE/XVmtOfF3Ba9pOHRnXd81
T/6ejs6jduXb48yU2dp7SythZAnbGyxPbGmN4BlM/RwP4kHLgSN4uYyt31DeKWMJHVNr7CRpbgYT
Gjh5jcY2ffFZCeSDMIZ7GSQyfY60RP9bpx6Sif9+wr5Ro1Dy2Z762d9qeFT1jcG39qyLINDIlidH
FofOoezv9DFzI1x5zUBE5VbeK4a08fVWZueSzdfGopdpKq80w8uryV7lbmPTuzJ55EWtYApoVKWD
PHZFX8BK1ZR2RuydZGClmHANGzdZ+/Xzy/s09LSh84xsTi7QZXXsZm8lq+Swc3lgr118frJPF1fF
phFkmVejVPLRiLBPnpCc/tu1FxN/CFsjnXQKNmL0OzCvN00qViLihxzg02+Ocgx+PCkO3XbE7ti1
GtWW6aO6/KNXID+mvNi2T4iKBRqoI9e/TW/TvX8FmvoNxpK9hY1f+/ny4pUPGuhoNSCHi0UbeAfK
xewZstS5/ABrl1/O1bqcEN9GgSvTZNngnR4WkqOFWzuCtcsvpqxV0nmNc3XkBuJZUACD7/Px8fIv
X+udWLLXjMbTsOzIqfBVcIJgtSoOZOXHRrLB5O76fAf3PLryHre2T6s3XMzfvBa0Ui14mOyc7/Vj
8xzYs0lMch29to6CFUX1srVDWAkVH+H+06Clt9IX9WBeBQEsN7T2mfldQYkUI7TLb29lJn9shD7d
oBrFhNJPCSfOSm+E3Hyu0q2zzFpC7eP9fbq2oCRgxqsqYvWT8h1+z27hdqTThj1GXFf/H7zrldPB
xx7i043IVQv4J0uhKz01zgAQiEMOZ/U9HonkvZCgYlDgZLfTTXjQ6Y7deHVribaP5/5024hs9ij7
vLs2VH9WQvsMDf3Zl0JnEMt32TBvPK3OHa/EfsFTqCxhRD+3XvqyOvtH3yWRRP/pvLj0ckCTYS74
fwXcqS9/2LXs8sffP/06jWpDlM153+mOs7wLBRwQ005+avb6IbjyttLLaxu1j1Php/uo+NtP5cR9
elu05fno4hY/cStQn2g5O1qnMHe6LQOYlTCypAAOXdubfRqTyy7iV3a15ywLrpq62th0rlx+yQDE
jF4TEFEFbhcMrubRaK2CE/3HbN2S+4dP5KBBGQtcX5JtI8zsajKo9L2M5bfLn3xlGoiLJV+JimAA
a0PVQh2v0UkcSvAp/Yi15ZgfUil3yFteK2O4kar6+m0ZS9JTwHKhjwrTu1bKfTIZJ0Uorigw/tOK
ZCyxIyEpnrKV4UvocnAzNJIzdagY03qj0ejryGosmSOhZVgBbe9MjPFJ9f9MeDxOxn3S/VvNFfv6
/67XsRb3qlRHsWt6t6Bd7U78N1KdYc3f49OEC4Me9wyJK4tZc7bKzhHwV708glaWNmPJ94iByCjT
PEapnGtvBFTXQ1m/+9U7wlV2q5GEyOzpfuNma59gsWfqJFysLZPkr1YhjRY9kyq8CSuYVKPQNX/J
hKouvTt73F4BBaQop6X8e+xXeL0kb102PIxTfjsI1saAW4lkhrXYYulwaIo+gSXe29RNvCN9W5CZ
O2Qy++kqelUPstttiU7WJs9iv0XNPBosfCrdsIlOCAIo8Urfpe5f5+ZivxUPbdFO8xjxUWhgCG1q
tH8bG1Pn6z2DsWR/SGz/BUsQ5hS1T6ldU/ZhJb5cHhRfp9+MJT5JycUxR5mHSLPA+jp+ziRj52Nk
MfhOiKwPl57D5RutfICPboZPs6gJKLnrBrHeq1DFTIL12halvFdzY2MxWXtLiwCAk4jcFyVP4qV/
Y5QmWbeRI15Z2Y1li3WYBhDpgfe5+vd5syPt/D3ezP1BPZR3mb21zV37/fPfP70gOUIwM0oQUSNJ
xu6o7CuM5pN/DDTmYu5LXVT2TQcUdfYnPqQVUEXc4pxhZH84wh0b/iT7bXevtWdZzOx+KIQSSgq2
HAEsJgzLYnXjQVY4Hoa5mMh0h6eKFsFCnaUPkpPg7SKRAs+P8stsV1k77dl7S9+rh8IWTsLG0rv2
PIvp3Wl6JUwZPjholW6igAM+XY2X58UKD99YNk3Th5mOoTJRgpCj67jC+tYMnCzP3z0iLb65x5QS
f+hNUMCn/EZFXIq0td/ngIDoXKnv9Ui0oUJP+8rCOzsmc3f5h61M2GWTdR5YCW6C8zc0xZ0chrZX
FzDeNhHeDOv/TdUZy5bpalQCqrlz4Pk/nJ3JkqQ407WvSGYMQsCWMcac5w1WmVUFQgxiFHD134n6
N9W8TcZvvWmzTuuOCARy5O7Hn8OU76I535W1EcDmDqgtd77W/NrIiey1fLrlVVZAxnc5LV96JReX
uSTod9TDOkdVnF0JPluLdfn7X5tXZOk8thejJLNpgto99S0Pi2u12Q3aOYAJ//x0SQqnywwg8cHq
moNSc/dJmXBPOObo6RkBtRSeULAAAEFh1iceiVpFpEffvoG1e5Xnv01JUHCkYvJsSPtg2K3vp6qO
lAZ6LMbXI9LqR5vl99zu/ZIut6UBzJDSK/TDFvnL7g0MgE8YHgdw65kq+3kuiqOZ12iRmEkIQhAQ
5Ik8chsyAb2E61ahTxawugmAa3UHFVGOSAOTkFa2P2QOpc3Su3Fiz/djBdmgrtcPvSVfSVn0oQk5
Gl4K6ucomRv3TvJU9MVHzzA9Mw6FvU9nCP3xpEMVlHewjdOh/DqVow54q0Rb5ftHf+OgtEaKcK3M
jBS7cke1KqiMh2IovFLPPNu6kjlsxJM1QqQ29L4aJw2JT27ethg7hCf9+/e/faPzbturANlNYHc1
JXC9Q3UDkaUan83CV4Dkv1ySRYxi+aqPHbbTlz3+mdh7K15CA4aL14ZrNo4Ua1tnfcETZM7oRrE+
j5NUnRmxgr6wjw4x9s1cdJim0cwrt+qSa/1LGFnLza00zahyAJmg7Y98uZPE14cy7N3U68zn71d0
Y2+v4SDWCLs9QmZ8RVLf1ZS8ky6NhvJqD+xyY/7tElZppD4XhtHaWC/0wBCimK/vGG4Ki/rztdGf
rTC41o/LqYWgWdMRbR/HAHauURagyXO4zFVdbv1/K5raa/gH8t1+bhA7dhjrf5VAzvYJvbPEtRr7
1p1Yx8FWy4eyolip8YgXo+CnybxyPN16jlbno5w5QNQQLJCkD+XUAkgMpD4pIracqH1la26ElbVQ
zCSqWmwLyV5RvcE29jhBMpVKT0/N+L89qautr5dARWqQU+0SF57wI/gkM+ZtcBu+//iNqMVWpyDU
3KEYvbgBW4jG+fCbiivHq437utZLGyaIyZaDykZC8vuMiBGDWiL187a+8su3jvBrzbRjAAg56liZ
NpjDP8NI++WhwGSaAYv2q7W5jQVa68NmaxnqEr7su7a14qRoQkH6Kzng1hKtshvC55k6BfodTBwo
fZzm20T7/E+39X80YVUH+z52MXmGQxTmE46EW+H3H731q1cbVqgxM3mPJsoyvGEIKJ6z97S4Nsq0
tdqrLeuydKLtXPBdrZ0l5N90uKYUdv89Iq+lWZ3iBesa+FEL/b2tznNa+E7zghEwr4NRWFWFVv7z
+wXafDBXW1bmHWX9xfr6Al8jcEHOg2mXxvW+DvjjtTfy1m1YbVxAkctajdhfhCx+kv2qWttzAT/4
/ho2wtpansWlYxklPFIxoajO0IYfdGBuLNM+Fq4VfP8VG7d6LdNKrLalaTeAQsB+ZcBnqN33n7u1
/GuRlg4usJMIWF+wDwvss715LOMlTgAjPMAZ7KrwZOv9u5Zsdb1T6JmB+NOFc5j5+BofgJXdEOCF
gyTEvRJIN/Q0IKv9M1OAm1ffLfDi21kwarABS/PSD0N57a5NvTkyTtmuREWxp0HiXkvIN96cawHX
BB+fnrsFyqPxGBR3CK4H4GcgJjUj69PaDWcLbXYfgzZPNKoOHWY/fPdgPpdRAqoJxoIfydOVm3nZ
+P9ykFpLuyqwahaMyoo/F6+FndcLH8meV+6rsJ+8NLim/ti6ZOOfq4xxi1zqdibQ68cQDOy4wbwv
zC5gBQdW+FoUMi4f92/Xs4oNg1spYii02YC16hZ/gNV0hHIA/OXJ5PUhjkFxfx5f9MxPvOEpLQFN
EgEwZFf2tfGHyPNvP2AVN2RpNz3XgTjXewUTWze5w5Aq6GEafJrtRxdoZ29s0L+Waf1aMYrRN7Zb
5gVO1X0XUXUB99n1XZ5Z0gewArlhUh/wHvZ41b9RRhy/q3z37OZmwFR201MtJiaPDH180UYMAlTA
tnvoGZintHMB7GChlbzrcO82dYQyHjZA78zL2IH6THyS0qe8w+wI0fCpdJEw6DalDQZXKQOWzO8z
fHOGyv6oys7XkTk2MwsWNnKP9rwINGYhY9e097nBlGgpdfDC7OEnVaaXJmpPIFNeZuXbsuw8i9sH
t6xvudLrfZssh0ljx0W076KQGeDgMCMb0Ptk2odi7GQtxr2WyuUgNVHByzxVXudCTQuWs9P2Hzo8
y9ua+bLEgX92gaDS9NtKLw7lUjzP+vwKJp0Zlmp+4k4dJg4arRg4MPaW7MG0S0eGeawepQD+w3Wb
Dwmly97WD2lJxlPLIRRxzGTw65k+wwV7xBikZfwEuEKGSGjMk7KLMsLs6rE02jyqmHyfZmenujIy
x3LXJo4C90jeDrkTVkS+VHp5CxhcsxuZgUkGKRM/HYgHUsRJLzESWIgyzkro/WftwOj4CTwN2hlt
dplssn6bVTl+mYmOjqylmqNKS2xPNiVR31WY/dMgkzXmNAkgAG99u0sDNtvw0kEVgWW4VruXj7XT
7F3DRnI3Dq9N2z9bum2HKBrtMod3QbKkpwmgF59J+6lRMhqUdWsScgEEuo+6Aw8e2PiEY48xg2RC
JZdihLIummO+iN+ZTDDDNpGgcMfYmOmRQnUQKTSWwtpOdnXWPmdJBwjgnKHA0n3ytot54dxzjLO1
Y7FXLhgnCXA8mCH9LNDoAjkqAD2+9xKR1R46ArcYwXo2qtTEqFz55EgFXCnmRsD4dwJzMA/UXT7I
0Nwb3XDMaXNyneT2cr7RZfdhsSREbf4ke+PZLNsXSZeQkgUDWQMxD6AZvg2jcdOkWpQovsdRN8qG
OsxGiFcwv45SMi9D6qA5YQlLwTVD3xsafO5sMQwIWSIatAZQvSU9aCS/6xOwqiTB9Fzb4EZjSvCe
c44RMq1/axN1P4108ZxS0BiYq8bjs36SRvLVN6O66VW1b2z5s50aGwN95KGDj6LZsCfLTVDjHMRw
BU+zcSZYS0dnzbBUq9CvXDpyK4fspnKvIWW3PnolOCFpAri83hc7PLcBAUWelv+tTriWiaJU5rbu
yJCHz9TPOAtH6w1W7o/fvwE3TmJrlejcJbU0q0FAB1xh7dUDMszW6gAPG6Lvv2HrILOWiY6z0eST
wEksBwQtvojPpeM5AfZ+FSbe/w9LaePQulaJNl3ZLVMO274JXmopEOeTKh4K27p2VNoou6y1om6b
Ezw5AqIu2/0hljTkyfRlLvobRF8CTPUSbDG4nHiNZoHrxfMfwIpcq/lsJBhr9WgF91eXN5cxvhrk
tTq1PhdXA4U9d25cy9H9oueJN1WG7hVTrq68z7e+dHWcaCsG01G1lLsc3OLuzONyb4ZtnF0pPmxt
mtVhoTJNVxfEvIAf5id3lvsq06+cMTcehbUydJn01p4sJnYMqIqKCM+a26jDM/79Q21snOfWAlHR
Aco0VJBAlmMSNHoWFwPo+ziyR3or3hXI+q0tb5LF1f1Fmz6ku7yKETwpmHn/4IjOnqMvd5RiMjdn
O/RNjsKFCVKFyTVbQzc4n8LZaqfAMCfM0F+45e7c+iUUxOGVC9haoMuF/dV+sDOrLYVzUZU57Jhq
KRyC3dEO6mH+nRjmDziP7WjRQ6unDz9wpniEUOVHo6OECcBe6fGkSjzAdF9RJXmuiV5dWk4RTWGP
kau4XErYwtT2DWnbPRuGH7wxr3FztvIvY1XWGJt+4k7i4ued/x+VrT/qN+UJAPuQBNfsYTYe/D8A
zb9Wh4AFZGsZKUFXUXvNSA+ZdMKuqA7W/KVNvS+a5CCW7r/hNEBv/OfNmN3GGpIeX6foAVIdr3KO
FIYL39/qrQC8Fr5aDmbjUscVO+M+fUh3TXyp5JJzuUdjCCS7a5XcjVfJn5zkrzVDEbFzljmBCdH0
QY2zi2OeOZ5I9nLlMox/z23+dC/++nwY4LZUUASj6kS+6K8GiRq2T1D+HO6uO79uPl7rmGQ4QJos
Lf/TLL4YCY4aXlbMg6PX2X2/5gS10fBYC2I7I0tGMHihS+wayL7rfC/S7CwqjK4Atgkew6V5diXK
btyX/zE37Uxb8gYlxobaIRYxkOBKwuMu0NXnlVuzdTmrYJIUlBY2hbmkdsC+AAwkLOAAAqsMfcfj
4S2900MBkrPXVd51cuLG22Oti7WFnDrwIPiOu8spU8ZRA5Ph+wva+uhL0PzrUWsNCUGvreEc7T7n
Q+aZ6JV+/8kbYfePsOnvTy4sIDUWUHlsF+3J/hEQXZ9W12pTG2+lPxHgr08v8LKbJjVDww3jaZSN
pn11y++TwELH1c9vLgROEahXdz/dfX85W9WjP9vor28s+azZTIdIytSRFnkz9BXyVsSXJ0x61acZ
X2IMBiWtd/PpylduxIG1mtWg0yhhQ45w1sJ7tXBNmLZxA8z1NugK9dWx5ri4edgbQLxI7QvDdb9z
TOteeTS2oula4Lpo/ax0GJziTLRA2mO/6scs6lEqQzKe+tfFPRt7aq10JWjC2+iLotqXaiFrkPIR
ryCB3SIaEb/Nr+3djWd9rXltVTug8oHvuRD4oMs/5DK0Fw9J3oRWXx2kUSnDqYq+v3sbz/9aAGsV
grZ1gyO6IV/sEdje20b9x4++xL+/HsW5pqbs4Em/s8uPRSWeRk8tuE7f/+6tVVpFhNlRXOTSwWuh
eZrdh1JcQ0FsLcjlC//+1Q1TMutMLMj9Erlt4MRGCN5YaKQhynOJ18AgBDWTK3d7I0CseSBQU1RG
YZJ8l1vJ68zEQ5m0B1RydkA3n9Jmefl+tTbmje01GEQ3NdhHURRZyI4eAKe81fbW4RJ8rof/rYVb
5SYYVbFrKWexm43J71E5oMWtPt5fuYCt3bc+BjitNQwaUpMxqvZWgNqTnzLvIhvDlF4WGXv6iKJR
/8PwsvBaNfrfrwiQ7H8+CnR0uRx7Q+wE6fxevTTJj8665nF+2QX/W5hla622GhNX8EuDaqpuWbbX
u86r9NtOfV1ZsK0fvzoCuNM4ocCJLF+LKUD573p00Y7kQbvLbkYSXmZu+FX73I1TGltLt9s6dbpZ
CNQU9oaP+wAeGmKwBVdp+XH9a7au6fL3v/Zm4ri1LWqsWdfcceO1rQJevH2/Xv8eT9haxQ3G2Wxh
SrLYNRPQW7X0MrX//pM31DxsbdMo8hmelaZb7uBmeNIyTr3EQKeqruZnleux7mY8sNzZCsY6WITi
gVnraTBy8muGNMajinpwVfspBLO9GW7ojSEfLXsRgdvrH3DkvDYo/u85FltrubOyLdy6Qq+i6Krj
4iB9swCOMVk2+2Qg+6kgKoCtepwObhd+vzZbX7mKGcMwLaZjoNBKamACptKOkq48LZl1zBobQCt4
v9pN59WGvHIz/j2MMHcVRi4FlGS89JcEhNJctB+AcfmpmzwKrtUe1a0TguS1odWNqMvWqu/MhKS8
GqpsN1nlL4sbP+BA+osbAKNQkXsOK++HAcQSbr8MBHZ5anGvtYs3rnOtCR+TDIi2Ed8siQZsER9f
26YLzLk6aIO1BGZeoWdwzZNoY++sdeFEm9LGnnKEMmgVdchtsr74b69jtoZ0y0l3KlCt8h1AwE5M
w2k35CEdvOw3oj94VvMOJkLYKFfSgY2ovNaJY9A9qYb6AnKGuq57ZMDQtfkLZoGvfP7WUq1OF2hW
iLrtQLwzUMef5JfmXnlBboTGtTh8UahGugY+uJiEX+aTtxh7w2RX9unWzzb+GXg1YiwMCEoYFFZp
yDjY2WMafx8Ctj56FQLyQTqVIEiRqkX4Jtx59WuP5UZmAPnXP3/11CzNKEoCLQ905mMfUoxTQjLn
M/z7vgivFyn+/RTH1vpvl3d6aSoHER5mLZjxjisHLiNpvuxZPZzB7L4GHNxgFsAI6Z+XRKcpNW1g
JHZ1o9cRXiofowZTh874OWTsBADxnhbOA8gMvuiGXV+bUcOr+2agpZdl8KrCSOyCDp+VXwPa/UmU
/+UcsxaBm65Z1YAvVn/qM02oR9YpPQjfuLVjICsxPnqtnLXxhK9l4BbvOhOmvxXQeVNYO2TfV7BN
KP9bW4fZl6/962yBmmKaMIkqK0kfaiM7ymGOl9S5chzbekJW+741h3GBCQqS1BZA25qACqZyMAb6
l6QVqGCixvj9dtoIYGvdsyXbyehlWe2c/HWef/D0seihq+rbK5+/sV3XsmeaOKy3XNyFhf6S1pt+
7ZS09btXYQCvYtfIraHcGal+l00sdM35IS/ceCDXMOwbh421qFlrzG5KBDK7rGhhJNGycw2be88q
mkCYXdw6oP51MA7CBmmvZKkbt30tbW4praBph3e2BqC8Ki0nSIGt0arl2LrSh+/rldPrxuqt9c1z
PiUjAcUOsOKjPMrioI/nn98/UJT9ubf/ssXZ5er+2hpFhpa6ZaEqNjbOiaE3otX6dKy19kaDbbI+
A2pvLvesMPfuUgHXTw88KWDGnp2LRLwlNsyJdZQ5a9eVntnBbbNO9g11Y33UwyLt7gyFehijt9kC
xqsFX7xibu/YIqDbmOrPTMrbpZ5xx5w88eqeQBJFU8/mCdReGgowGfBPuXWcMifuzDn3XYjIrRTq
a41chB7W02yaN7ocHmeQm3zZz48TZG4QeQDEr7Jz3463qSHvlFHdGAz2SgQaCK9l0Di5RhqYXXcz
TMPBzdtdmeTHXthf1gQ9vmmk93yZbps0udMBN0MPfojcuYp1s4EBZVZxr+L6mTrWHUybgIKfZuKr
Yt7pNYfoJe0fNFB4jy1dYndYIlGkrxxm6IYrP+BmfmYVDVJWd0EzYfNKow1IgRKuQfPXws70oBGG
8EaD7UG4CITdRKXqS88mxc8y45YvcscGZdzCtFvf/yo756Ml1ruaSROopjnzMfuou+axFw4aZPmB
KDnEc6W8pgfl2MLsfZ6aYcehKuCwroLNguWnevfgcnYQTpV6xMkMIHWXNy0Rc+Qm+Vkkyr2oVNpw
lNDuWykJuqTF1IVJD8pghs/n/rPEZflOb11WuftR9+pN1tpxcpxbXlqdb9Qc8ivllv6c0xn9NQy5
WgZj/uySqC+0D3i2QDpVmCjCoYpB9dYzez0PqDHdd5b4OcLCEBjNY1+X72lpyMCmavYmztIgK7Lj
BH4PlPqRbOCnJnO7gr6IPyqRZZ4xNXd91j2brFy8mlp3rcw/Cob3AAjXE1s0v2v6u/HyXld0Qi2u
LJ9o6uC/ZUgkwIk5m9U8PmdG8dXO4s0YIZCrR+rlZlOHVr08TQW0JARnvxCecg+tA7g5oJePBtcf
ectgBmz8bnr7aajdI0/t56GFTgXvBgix1PBRj5CfcHi7eWNmHyeeQ6hp7QSeQMfSz7VRxLLGlE7e
GBifo30spuqZ5gL+K1UBADiYx6O2eIZR/hCE/EYv7T1zk8+6XWA/mdI9syzzGfjmm7ZsYzaWzx1m
9LzSBk1NCeZXyfBAUIP3IZo7YOblZul7jMgmDQ/qjPmLWZGAoinqZw7FfFnbfgo8yRHEHKcB5J4Q
BXa/19MwKUjUVf37QiCZt7rkXTbQ4aJejZBrRZLA27yotJumX2Ad2Er0+BSuKSG/cxxkTWrsQYGF
wxD2egaHEuyH5FgqiVMPh08oHEEUszAr1YlHJHQkEAAEFWygvuJdDX+YQvpsqtQ51WHgplvEK93m
qZdppPdabCpYn2n8AHdsze/J/ITNcbYJ4HlkwtRIY9q+LrK7znV+VqN5MzvTzqzSH7pIGLrD6VmV
8rlxjePclrknO/sDMwJxm4I1o1vOnUxdPDETqiJ9mt1SWb52CwsTC25kjfEgEvshz41bUHwgmirg
3d4wJPl55dnj/AGyYaxk8iSH5lEK4cYwp4LJjJg7r0ghQs16ONrIFhNVZvI+tVYAxeEeztqhcjDu
qpQKL8MbZHDOOYchsICLmY/pIhgFTq/F0ocgxAJ6lQ6vWaEfSVGhHyFbTDWozPqaLA4nt7y8dW32
OStuBUuvjkMx3vDReidFiwYG+GUgidMu9YGR+s1ttR/sAVYOGTAeaAZgFs1Snp3Q39Mib8e+CfR+
AIcegrykVTesr8pTkdsJchYtUK64YSk4JzPQsaTHc9HiJ2OGA1GkYHBmGJGXqSeULkJAxD+IaD5r
w8AsknEzF8tTazj+IpOjPdSenWaP0q39NDN2sy4QBPLxs+bYvY7l99j6sJpRgdag5ELMxF9yBHQk
IIbLgszNXhDlQ17kP4fGChs8JxAXaFGLPQuaaQzhQKA3cHKGtVCr59EsflYZEI45S4KsUYEOq1oj
I6exqu6dkX7NFxMC+IOA+Gz6A2HPePU2HkmnEyhcUevwr6YpwrSnD7ntfmrVS40ZPmFYN8U4wBRu
3NtzEsE/xFcXdT8pAoWgJnWIKOqicj3NFqHeLLDnWEyvlfDoILPflpZfKvrYduZwWwqMuzI7NPNf
ABk2XiKV9HuxfClLu1M5eiSVduLTJSQVs7+Q4R4SyqBGW6PrOCKgVXuiqCKqj75gcOjOFw0NS3Ss
C/sSeu1QZkOQcjiBdbB9qpNY08gQaHYfATv80BAWu2I4zIR/JaYKkj7RvInphzqZokXP7hxziEcX
N5kI8wkCmqhLDL8YnEdqssPSXKAipA1VWh90ghfKAuCAZ9jaEuYLZWHbd6lXZWgN9zb3lYMNjfe+
iS5rnJoW2mxLWu6aAY/C4sY1BvvNidxhPDWooU+dnSJo5fTlNm7g8Anj8zeL03l0+mVbw33SnTGk
GfXEeu3g9NhaeNPo6UdPu4gwcocT5Q013DuDqA/oH5/KJg0rYIYsqYLOERBjVjHJ5t1AKIbBjbAl
Bg+6sn8m/egv9rKr0iI2KzDMOjs7L6x96UHrX0z4l4qs+ejy7L6YCZyRaBMtnJxm28D/Ll85ghbi
OWwqzeF+TIx9WUlcEUY4e829yGBPTHe5ZxQQm9oOzDqqn4MuftVDd8oMAsWo9MRCT1SVb22W3ifu
dF4wJYyLV/ua5nFbdLEDL2VVj1+6Rs62BhnwYLvwmphve8iHIayafZx74l5aO272x6XSPs02w3qa
7FGa1g8+2hiMNDJfUAO+4EP5YiQE9Oy6/9Kz/pY28sGGIlOMvPOtqUM9p+PwmyR5WA/ujdaQqMn5
B5nYwcm733XBFLQL+ruV4YajTPuKL/d0u4jFrMFpIMXw6kUuObUYWMThqi7nu8oSkVvQt6zVw7Gb
n3ILOmC7J95YkHsOS/ne4BCNYlZD63ZWVVVBMmSnTgN2P9OBpXYr6DDJ8EVEe9SyKUJaH84LpF5y
HI4wcEh2KhuddyhGheVNNZxcICHWofAu7whqMR5sLuLJrW4mvA6lLR55PYOj1Khdp8yThWaDBw3o
HYbHYiQhTVga3Y65VbuvLKiLRxO8GzY1SVzYOgWPd9IxV65nT3UFF1Qyi2MOz45grFh7Uhb7SJIe
8mxo0NKRHlqijEC6mnU5c6bwbIe5Xda2r7VScW9Ov2mffs4LrUJSwHkWNqkKPneqCyZjuOtyGtvQ
rGWtfcoG9pTXYC4yMb/0CcQwBbQRiiSB4mwMZCnOlNX287gQcpxLOfzGn1E4RwQUQ8kDA2f+xs6C
plM3eaueCJjRxTydu9nw4c++W5ZhVwgZQKYZOnN1HEs7PVRKzyLW91aI6RbfSObHYUw/MGNTQoPL
X2mSGBF+BkJNffEvgWehwrQynEazX7AfcAI3wZg70djgcSrYri/KyccDuSOOgowVx3FDRHjhvghz
rkGqx2m2sE+JlL8qeHpOpR5JXiJLWYxwnPODaUIE5rpfLHcObcn2wnDAg2fmfUW0G5Zb8Fq5uPmg
bn5iwrisKmCYQ3VO7PyNpzTAQ33OuvSrMfXQxchpm/TnytRf+7I4Z/MQZTYk9dBI575D20c2iQih
H6boQ+6x3qYhXGsOI3F/uF3eh6U09c+uxS03sqENzUqH/0V3TufiqR6Sn7OdAS2KE2TRp6GD6pBV
Gw9dZoViNuOuMA5VXf5KTGPBb+6gcB6XYHGnWLOXm6pfHhykbB1nHzXtblq3MpFy0Ak2hJXpT0t1
BHU8BAPen6Zhp7d46+jVuEuTBYQsWXyq0d07ZnfLyRzC2JwG+rzIMOmaG1HCm4cZTel3Q/VkUAoh
Lv0kEquPOfaDlkwTvClVE5mFUpf1qGGNU5xEUj+PGddCczJkhIgNsskAeyAUC59mTRsjoWp/KfMn
ovF7fqnPJg78QJaiQ6e8TIdItaDXwaPRx30NqZZC6bckt0uq3tqU35pwowmHST0lo13FiB+nBa42
772gd/DLKI4VH+YAVYjWS3t5cdaol53RL8hveIahVQfQJosFcynCASJQONYbflkj6wLEQY9UpZv+
uMz3PZ3OwrZHcBfMXMSI9nhRAjMqJpzFHeUlnQ7kQ4fDQZ0yOGVUsA6BtjxUGjS/prpLK8e547J9
rv7kcs4H/Nj5i5YvVdjY5IDxtiglXWw1JEXUX37iyPakOltE7UJikZaPquRxVmHEAkX0/TSJ30I0
t/OIIw5o/IPjntMMin0msXJywYgRuKOoFMVzKk6CJgFW/ViZ/R7amxjTD/Co0e9qXR1SrSx9mpQh
NsCjnLMjIrFx204I/5aN9LLdL7WLVbFBrWNAi/P8kKFL5cKJuNRJ6vdORkIolGovyZIXa+DAOAt5
6AYDykfuTlFSq89x4aHpFr6WpV8om4M+uSCrdAbQQjDEImV9QiU0Mgh/zOCpRBYjLvHFSa3jrUhP
FcObNaG7LAXNFfnLayKHHwhqfN9pmXWPFDY7Gxh5OuhKsYcuLwOtgEZGd+YeZgZg31H7VJTwM9XG
wYEPHQybMLrRt5jamRQN8zq5BWhwN1P3JJn1GxSiXYb9JwdwPsQUkdz5ErN+z+FOZZrab7c13BDm
YhEvyvtF1fd8IukZdswwt6nrm4Ujz1Ol6yz+3A23iZNCrtMIB5krdQPc1p+6Kmlg0HnHMW0Q0MI4
ukXpxMPI4F/Mhb2bpgwMEXN6XPL5LCcRYnThgfDuwrLtzV3bg3biZHxf6loI+pv9JF30FXO4NIeO
QtrkLP2+n9kPuiydTygmVIa8CEsnu+WzcxQ5vJKLfuk8XlSxAIStSer9kvYxvLVuJ1p8QbXysii1
nyn/WajJmwWy/tQENELibCLpzYXrN7dVmLbmT7Pke6tLj3SggZhzgmJOf2GUz0diTZ+ard3jQX/r
7eQxFzZYbJfqh9DrUECDZzZ2Hapx3EtM0AjMycCrFTG0A5+ikjAClbJMkIPC7YvoeFPlxhkDJ20G
WzD3zhELRl6qx7KrOnRf5HuBwQBrmLxKzO/Mzm5o3e10a8S0gNsUsMsAjzB1Al4ifLjWnPiTTeA6
1oMr2S2fC9zcvBKzUBhSiojeRshl7oSdeIus9tnEb/A+2xFmvqRm+phMBtJA9rNhwoZatX+ze/T9
7fIM+kNU0TkQCDe+paPtBArdgFcBqjDFfWuSm7KolgAdxL3WZhES61+zyUOKEjUGO/xEpnHSpfeV
S0kwOPXHCIcAKGVjoutHyy6OvMlfXdI8Tak3Eu2N8OTBMrWgwUkG84x+TfkClNMcDTp/AywMrIz+
bp7zUFH4dFXChr37ZMV5Osdoi4UaTKKckf3mvYl9jLihNdp5sJ23rmzy6EK3rliHAwvtdw1Z0FFl
LUhXNlLBBQ2RNpPI8QoJnIgOTvhQdH7ROMgIOvQjJqeBtYspXjUTy/1/FJ3XkptIFIafiCpyuBVB
WZPjDTXjtcmxaaB5+v10adeu7ZGg+5w/GuuI40zyvdEVT2+s0L59aUTSpX5bU85l9r17P6Q/HkyX
lhCMxNVtpUrltNolBevL5FMXKH+ouKrBPex46LSdPvUTh4EbdRW+imppw5rck5iqpmRotOM4jwlD
+L4389vmskP2ef2urYM6N8I5B3P2M2/T1Sf+c1f2oHtDUCM9cfj8Fm050z5wUXO7q7StBxIw1ljf
dHJhB9Pb5bVvYd+xwZY3B4kauBIrkvFj4a3bT6NKfCqjDpjszoZF/C3chje0J7YbiuPKE3vZGwKA
JpSl8ZzRsMs4Rztq3n77uhYAY2hJWwURu/+DXNObQUVXuE1DG5qzu1GKVX1WPuzypOyD0LUJ3ad/
Jc9lXwp9e7K34BFbWXt0NcPbiQKv0DxYZ8lBdenL7d9SdQ03IQ5BPmY2NGOedvWcX4a6/km77nNa
ggdvsSISb1gRbIaN5sXNzK81L99kwEdsby3ZdF06xIHLd0G2ImfutJc1kOi4dm98s6fObutYttyi
U+eViSU7qneqVB3Fagx49ALG8aqix36eup2+0Mbd9uIp6MR1zrMT/7iPxVbyjvXmocy0r6Au1c5P
uWocY/xvwj6InSzwkqU2TsUqzpWsvlfVHLImi4b7sjbRP8sOzrrC/psa3BJCJ/uR9CbQnnjV5R+p
+1ejz45yCS6bXV60knlpboZ+p6v1xzWqo5z0iCKEUzOAVfsTrTVj2W1YDzcQv/5WUEI4VON7aXHe
8Q+8r9ISiGm8TJKbU1O+vdO85dqClpudQsfU1bdNTH/mFTuqAdLYmwG9Xm0c+C91C/zj5Vs8ZdhH
vfkqiv+CyojbsTybVrsvBM9DkEWlnMJNsg1376sRAKXqN53RveUJGYchrC15FMGnWTxaOs1iObVN
BWLNDNPbmB1n54+ZeQifIzv/qIPX3GrCQqtjdul9II4uiS1rZYX+Wl80k7o4DjEEbKvLn02IpumL
pAWazRo/LBx658B8iylILPASs42cIUg6usNnqnFGH9Q7i6g4jKuyjCqHeDadDsdCupFU3t50bwgD
WEdjLauvUgN+rcR/dFKGrH81WcX2f3k5cLygdNDsn9UDUffmP02QhtS+bN0bg9xPbm7RwiHkIrQy
e12nf9D+na0Uo8f6DhOxq+uHzil+EGIfNMpOlTVEY80R4awvq7PebOUegai/slx1GEyMvWbzLzN7
wo8sc9eNxa5wMM2rglLt1X91CnVQcv0pKqwYhXYwMhex0hQulbEr5/GzC8wQjBenLOCcu/7kCCTL
9DsoiqM1yathmz9rGbzZ4uK2z4t1BShLxOp/5HrLo+rVF8nnPAydGQ5j94IaMjQn853r8lE2mLoq
/XdQzZs1g3fWzt+WwY9TaPn2sKh2/UbDpryWWgH80kXshg9m4Ty5+syThycGtoJIk76ImmmLMqC4
klOybYy4Nz9Ti6InY6Ioqglr1z/NpvYsOy1yRfss+nrfrj9a0yeNsPjkDob6lYKXl8eQAyJuCGEq
2vJ3dsE2kZ9PXGo2r4X1TmUkvRQi4Y7hpgf056Ru+pHxobGPtVewratXRKRJ7QaHibe7E150T6fR
0GtP2qfBNxssFHqWJVHcGZ+QvHaaFjUs+IUcjoZFsSaUDkgp39evIEypHd7zzorrovmXEmcIhh/e
g/ct/L/MLeeADWV2j8syJwiWdU1/nrL2yc64J8rE5h2uev9c622oVHBsaasC9vXvTZpPPSREP6rQ
srRjofuPuIl3dDPstLTXw36t/+M1P1e5OA3GPyLBYln7h7ykNWs13zuaqMrVi2q6W6Jp67pds/ic
usXDOFPIJadvIkTWENT3c7KNpwwz8M4yq6d+gizzu4MLy0wjimpjMWDxpkh3Z6ZG0g3Gz0rlY7HW
SAyz53bkYM6dvfC0q9pUEQ4WMDJn+9Gc/rTl+N/gwRWZUdEvUFXmEqoiZYglZ7AGrcKkr1gfGPN5
evz6b6ktCagfsvJf06Dn1HyQ2UpcwUUV363/t1g/vdQH0Za7wb51pR3KJX/qmrfMqPnCFK8aH/lm
7HxUCgafUWW5B7VJ0tCqWARfFrFdRSuuAfc8gkl+oPW0tM4tzf94JpnVnn6GN+YWB5fkGrHzh375
sMy42tJXffWSyd27bs8hTyymbjfhIp6z5WKp9LVs6j8qzSh16Rm/p4smWj9sNfmb6v2OcoGoroh+
Fm+bzetl/2E6DG1QYz8dHzXp8W/U9/7y6cMZC/lr6m6Y0TMvVgIZ0y4Uo32qW+CtSdyWVtsxpgIA
ZQvo7afcbCY4iz+tJMnBjOoZg3zwnLqPaYnP+K7dL514WpoHlgqtf7IxtC02XWnGFgYj64sKbePa
ClalvI1NuiM7iZl4QhFy8ifS23z370rw2UAv2FpR3864Imwz4TKmnZJgm0aFxIwjrrt5tIix3TZ+
HWPfTiYS2GSR3lpLnSwS2nTny9mGj5pL3Osl7xbpI85hNVNW9ycrM859NhwqVztWDj2J2W2ZdF73
n618NcnDrd0qMiDwF68654YWmXlDsWvL50T0XTaGXLkvHDDJ4Nv71DWTGZTV79QlyAL2LAbTCZZj
yM8dVoYZ8xv4y9Hbpn0z3au1+e4Ue8oaAw1Erj9dm+bT44vAyVEqHOcSXh/dS/24Zc5jW/IdeiJ0
t485q3Za86+F/Fd9TgucHs3V0wIyAtG3W8d7Zd0XWn8u/ue1/mc2p8148/M2mQw7HCShGN2xGZyb
JOWx7yDKgn/0Ruzc4CljqGl7ag+dF4cD27uvC1vAYx/sFy07b1JniPvEMxXV3ZQQ5xkjsSRl8Bdk
f7+M05XfjmfphdoCHt2bV1VQ9plZjEoK1mpt6T8GlHE/bQzxEBqwEhAFW2RY2WUwGZOs9HX1/L0C
jrRwDtNFvjOZplvvQeXvhv2v4heu5UNvG5+eQYTA3B4nIOYAaMedg7hq3ajEdgifxTcBy4Op0N03
mojHZk4Ggt966UUDh0zZf5sDnaXtu8H5OnjzafQzWiLeay7/YOVQsIgcb3YSrUVZgS4Mwd9pTQ+z
OX8ByZN/4XBb39MM+7O5+t+2WF4toT2TH8U6hxkTzqncFQPnx9Z9B4oFsS1IfrS4fbndcjDjOoNy
zFoOL6pWZfXTiHXYVUXFG9QZu8ru79DXKYOwoMw42fz1TFDb2YKWcPIJPk7uAgghq5wPtaLtBwJi
9YMjNt6ESAMtHPTmCx0lIiOVWnE3g4Fn/u/gs41kn9vYIa7Jky6TIvL19VBU+pss8drUNN567oHi
XOnUUS7Q2ysvtnPtkbLPL7Iad2CzSTZu57oRe7MTN9NTH00jkhFN4CCDHUwzj1ENs+qU+2zzf1yz
iTxniJ2Ay4mq78iULgD5+NC1+P+z+YXQjF+WX32fD/4enJiWr/rmVGLgrZmKmBSS/8yufq0IMx9t
P5YlcBYpP26mXwEEk3EihXEJYslanXfyaNPi5IvilVCQx8K3b2PZ/noDnX5B8OJa8qvMmv19SiuH
jgPQ3E+kBG6tH2+zHUlSJnb1NDyzhjz6vvdUCjRgPE2iyObEHx3CBkBBheoeuFReTAaFtq92OoWU
m2klPr/2JpdB9ymwuzdJVkfZokI2wFsLbuTZ3rvGfHYrO+oMhyvLfmkH7322l6Tv6bRz+gMqrkit
ViTrrgpX0zrW98eQxnKyc0OiL0KH5IlMI0mzuT9rnaOowvzUxT8n/69F/0HrLAvsEhIpMrh+3IAJ
LJI9uBaoB1o9dBuMtOgp+unWa+2UEC3p7JbgDhgtn5Muf5YA2qobv2xPo1XDZ+txnXw4rU0KC2w5
3E32lXAOIrILBqeZs86RY2ISs7WbXOoXdH4QZDDzQ62NZMaYxnulE98hA+vOFrICc0YJ8WJ4KQoH
3qWT2zrfCE7kg17zQOstoCzX04BMhZwO6oJFp50dmxAV5bTEz5JO5aguFhXyCTvlds/uD3gug/8C
w4TMaByXZxdRRC5cJxnS/BcNwkmyCFMmRjVBtibrqo+XmXSVwDSS1G+K0HbUgt+9U6FuWNDe5fg4
DuSEuMULIfc89AQbMeGCbPdZIaOZ43afBhaoFs4R3PnIbaiSjSqzEQ+OGdif86wOfJpv88TkZ8KJ
rTj/4sauQ5LlEPakzCcQ+kO45eZR9Z170B35BrHl7MTaI+eq0W8YRsjHYe1sS1Eob597YVF3MW6A
glzq8MvudVPePwuoiKMmchDOLkJ+rcaWrHq5tyuiemxYvdY4+zafhfCStbPPWuVdjEo/ZlvmhqNp
/hmM9VMpgP5RS/zZ3OtkUjE4DUcNj+xOwLoN1CFZgvlgLGis70zFd62o9kAb4acetMrAUlVE2QyA
5BnGb9/7D/VcvVbeyBC6YN/OErc0Ybyc2Fg9rkYQ8MBLn6dZaaC8E32O5rFzSYCWQG1lD7NQb6A0
Yu6omUgdasW1qkOIoVu3xQSDNC0kSMLzWS51c++Bs7D2Nf8Ezny+KEsQm5B6SdG4lOvBPqb98OZm
/r4xlQdXnj3OnlfGojFvxgJTMsyHfMpLrt3q0NdbuA7LUz4Q8TLBS0K9RlwkYeHrJ/qh3szMfiLg
83tOJ+/NcWk9V5W374nzWV3XicCiVsZiTiYSXW7e4ObUShQpUmwaAaZ+wOo+ggEzy81TJkJlUyKv
N8/E1MXbuvAB4A0ZbQcAG3zETMmimR0zQ94/YlEuCbMqbefLz7ak1FyIH3lr1mKKCHcM3UnuMeJv
cL3pEDW1+aQ6pjDXUV98icVu7mrvv0Hzz6aa0CKA72ckxbciThvuB2H3f9kjokliUiftRQXdMWu3
I332N5don1z5+dWdXQIQ/Je1s34307yVw7rnp4/qwXj3u+aa+bnkCFT6YzkvVeT5EurLyG3iosXZ
qe1T5uSfpZE/UPb2XTFMTav+ZjakFQkG/cz6r5i2K68gE1Oh0NeR5NXMy1vTTDtfLV92Cluql+rZ
7f2LlY03F/mKyyQpAcHH6X5toVlux/mRpJwHRxdM+mvcrFyYnjgPjntyx2ZHfyUgtxNpZnM1vDHa
Bnmo8vosx/7qF+ZhaseTMdrRlkOkaP70Um3dqxAaYHX6rS8bgSMrm0Sgyo92kUdz1T77xnksF56F
1g4OHj9nSrWcvVofW5Du0639qIwsGbZ/UPVJ2Vv73qKHGQECR9bRcIiaVMvFLFW4BEXL1MJq6Kr9
qM8vW+EeiXY+I739MvXlClCzJ0k1Z11oCVfLmY26jWpUtNJKf54z/ammR7bNple0e/bO1NaHiVXC
g/mqMu2vl5NSJLMJh5C6pWN5rCtMdMoud5uXfrS6em089qNgsi7+YLx0JZxzRVurpxFSqbv2dfG0
l6K0g3DQFsZ/DJJBP9HIuLyi9LtlRnXWZXo0DP0ohvFpkdMpR6ZEne3yV1YVoE7jS3a86lXl3oSl
EmQw5/SbUv+Om8gvvdGQf5fdP8z/JKhv2kkJNOGl9W8pSeOCm31HrbD3rOq7T10/dIf2YhhWnObT
1SCPMbZm8Z+52K8BZxC33lbBxVavXS8hBSnaPQZEYyytmxCXTfas05wWRSL1pi1fDOGhYbocJBPd
QU19nkbnqpoBcUaHlkUrl/eCXtlq9s/pNjwXIGW6vBiugsyBiZLDXrTvwfwFX29Y444+IDdnfMnS
8+yROjdWIdnRvL3pcSmYy3rv6Gl+HJTqlJd02nkjEhtquvtC4zcIKVuy2GzMcGHAUP0WDmAYmnG7
X79VwyYgrvpmn2schHf9x4oKyZTb22RKjMrdxfT9Z912T2MeIKcZQ78E5i95Nm0esMnhC/TYC1If
wrlp2ud+dffos+CjxxhD7XnNtE9V54lWM2T17lkPpiuRT6+Gvjy5jTvTKj/9NyzF5+qmL6wTVAtu
grDuqYpEKxFVuZy5HWKAkUYdLUPkujBFbXcyN0WpYuaYODtSvc184m7UqzfgT5YFok4i08weVMU9
oVvvdiv++I1zIQcnmeE9Q5EvWeT0Fip3DK0uu3afc+9a62WFVgJ19XeFhNkAZ32Q0xx1JjQ9Y2ro
emmcOX1Cif1VS/NsX4Dj9ubyVujq4ImpCw2r/2zm8SnNysT151NgjT+16/7B3eTs5X2s8aFL+g3C
prBXDnvHeszS1tzZ2f0+nJEYzvX2oJN3uzNBAs5bP70FrnYTHuCdOV7XFEKrtobP1nCZ3Apxcvz5
4Drmzd/cP+mdRusdvQxzb33M5DaHw4LEMdXMBCvIfQyzfcBzS0WGIEPETr3fILNfrRXj5cb3IHaG
kCyh2t6aAA5GDwKpLfYlE7HO/jFv2Z10Xn5A5QvIz4BWdeNqFDOQ/KCvxSmrVhfoty72PbP/wXOM
B3jeH2vrgQNyPbKL+lRMcOt5M6GPRqpV5VWiF294gsJ0WJOxVE+BuCtmRuU80wm7X7PtzdI7xI35
xkO/vsMGnfueJ1cFl1m5oPEspJWevcy+OGleC7Wssy0bAF2Fn/029zaTdr6HLafxZq18/+76mZMA
lhVMCFbNtrpORVSB9JIAyjto4W03ubwKnRTArUt3VeP/Vat+GlBgMh8HyP34Gy15GQqDGXrsPOCt
6QPAPrZyA/WwqAEZyIzXpo/er8UuDQiM09rh0ahtlqc02Ov25IW+18a63iSu3vdhmXOUWGukrJJV
sdLetewe2tUJCiFoKi4Jb2/+iCF/qDbgVi9znzsj2Oeu95qJfs/Eg3ZRXrVx2tMpX0Sq7tnbedhq
cz6MqrkJbXkzpPFAI9JTMBsPi1twa6xvzqAOVh48KtY3GMFbnYIg+l4f6VYbj052q40x0lkeBEEq
gzPiGyCFDcmqIRDZEQmoGXJPB20IXPFZV2PkbNX9torp3Dqtmp4sk/Xo3gt7MjdJy+bYy+niYDNx
6JBjoUTSy0v+W6f5ybblsyD2Xyz+iN3YfwDQO5szqnK/MmCyBe+6PcxJky6omMcbUXRt5PXefzg3
r2PPLdxXQwWLr/5ubn1s8lJLwC3floESPCd3P62VYxfc2UvLNNTv4GLgy0c7t/RYesJhq0Si1LX6
Z32/4jnPnvJe3KrRKlE5S2QudBeANkJQVHO3wguyLDTt9tH15dGBetE7giVU2+0X5fACS+1ki+lm
2x2JctBbZr/XsuZPYWmfxcj/f5fZuwXAe8V5rKVHFXiMkqviiZ7XuBiCh46CWYs3KRxMYaC+0i+L
ZfyVXUHOnW22AALivwLqqCrEtS6b39KDndI7/6bNFMbecQ1pZa+OWTzVeeGFqbTreHbTfeP0F9+s
bz7fh82IEHEMR60jHypaydvVu8iu//BrvprSvojMTkrl/rEb7e8K+S45OkGd4ft5dRYOgQm7fl6X
34ueXxsOfhQ1rzaLeMzf96eatwtr2oEVLDKC6dmkOtap5H5xbC5ykXj88zdFCh/i+UAhELG9o+R0
cATagClHPSUzlEbr+z1oxyr6o+uXj5agCkJXyVLCEkt64/IUElYg+GTILeSDs21Hr9yezFbtjcFN
Vmu7EehHqGuWZK4eoXYFfJ/AOrO82W2+fyx9GdcVEQdejehTDqeM6EGj6w9b6j7prjobrvuLzgQI
tyirKG2WPTjTIUibC6coYHJpgOM6NaOq2m71lF8stz6ZunhZfKbGbRBh6wG6q83H+lKkoQTLPiGQ
vCM4MzKbYb1oaTnsfUtDJX3XhozEqzc50m1/89QuxyKgL2aSFw2WA+t71qxj40NGTBiWJzTIzG1x
1SM6nuZEK6z3pSDdLteuzuISvoocRTQZl9rQ4Kj2Iec0Zfa7oiE8dG2LNRRr9z1WS+IG86UuiJix
2wrgh/86QF5b2QL6Rae2Uq3/7mqGXoPwcYbvMqtOk+2EqyiulfJOM/W0wpg+0218lqrYa62x90pE
g+2SOKL5nlKPE3CWlxyn44qOiPqX3azWSFu310Zle550F20MZwwKWuQZQLXLqZYu5P94NnzUDM7b
tiKWKZcpCob2waqKANDFOOmtPGVufZsNUoUAZxZHw9qx7gpaWkIj2BLhTeZuSTNGIPNHgIb1ptoj
i4wXOK5os1HPCNR+stGjvK2f+XEbuDg+NFf3fxoIjCrQHqiYO1S8WO34bozNA5zhHLn69s4mnvQp
TjOQXdG2L26zHnOVnlcHNDVdj7N/542dK26OWz8FFzF0u/W+8xpOPK7lx6bMQ2AM57HwEX+gjHOH
OIP/m4vqVov/hAOoJQkA46oZGg7oMa6H9II7OGq1bA9YEWUenZn3epTyfooZvOm5m6OKlC2SRI84
6IYN2NPirr4XrSDRXi3iVHztVg8zmwg6DwupqNLnE0AD9z7Kg3wJ/TqP/GFkHh7Y8YZosBa+ktca
+mnw69DR+e3Z5+pSR1zKUYDjZ77vRHhriiD7KMaUXWPcd9V3UxW/QRM8rJ0vd5lMwxE6y7WcV+l7
P86Q/bVFCVmb0aTTx9vQk2xiHDFAkSvaHJ0aFav2irbqV9b6pXaWxCrMy9RAaRn1m7eAk0lGltbt
znq2vA0Fd0hnVmdt6mOcTmHLmZJuf3W/eVKFH06tes4bD9OAeq17GJl0fN0MFaPzgS0mfnRhSKrJ
du7n4tjM3LgDTqsgOGQL3rV1PM6Z+Zo2XwUw7GCpv2tFcJ2Zslni5JWqTqaAMNK0GvgJ2mFXe9q+
duoHH0nmAIBcN95eFXNSTmtca8bDOPIaED8Mhu4nZr39mwgkD7VgamNYcpQUSPsYEvCX8z0S4VgH
hFG3iIEEIsZJHqxqvGrQEwu70J2+7s35dWi9eB480vD+pHV/avLlUNT1p+jQxZIXGWrTT9XfNQU6
tymFOjVniRnsy8kCMhHhCPCbZ2U4KjxgqIw57neNmUcqAGWZ66/N8a6e1CKgu3hdFIrFO8dZ/MlM
sNPVwuoA+T/I8ZH+rL3vUFQ/OMeKj5zIY/ZH1LSwmjm07CD9y3hXHEvyjrveebXujP1AxsKsOefR
dR97Sz8VebX3Bv+qaX+Rm+88Jox08n+ziUhwTZytxifxqeSMYY1osQ/NC3RcvbPs/qk01icE9Duz
5Wif/jjwQWU3bTujotm0pvDVWN8s9bJkfrHzFhJ6Uk2dvW6M3TT73pS6rX7NysYcx8PpzcvOGAH8
FUtH7+7KESh5GRkGcBT0eVLWRrTaG2a/LtHM/BL0KwcgQqUqDeJCauDF9bEVJJERPzAsy2NDZ1He
pSfZqH3OT7L4LnixC6Xbm+fUcrJIcRGMTuMxenX8eVuiq7tTAVx2h7MIuUrwUJWEMXrlkCw5ztHW
OUsgB9FJ8HTRIrEXCUL4762lW2aEluZK93ZSI20CUXboZCWYZskXREzwVn6Vgf6NytMFcKuD9Oi6
/HhO9dX6/4Q0DqB9nxh5j5NpfCCgjooAGtiYb0GHlpYNHyHKez6IYz0P57qwHoegn3FttdHmFU+i
XEe8CsQWICuZrPGt4JYDp8FStU6PsHVxPmqnTOHms/N4kh/GquCu80hoYgFwsP8JQ0VOy7y31aca
+Sh5IqelNj9W5b1vVbqj6JKEvCr2eUMYWQGM4Jzt7qkW/skPSJDCVck4jh4DeQDf/DnXy8d6nOK2
4hJdAf5Z0m9L0yT2OhxzLzua96ImbygvqMvCpl6et3EC82hOnYn9aB6O1PYeSmmErVFcu54J1Jbp
yTW0uBSmDPtMws9lUGL4jJZ24LM03N8xM17vdeKDG7xmVv6j8gZKp0hGBgvPMpCBeom3rUcNF6Hp
accWP5oJczRtBqsAACs849kZzXk3ee0TAc87t1sPpT2G9mLhwqSfqgLa9eWPqHzyyEAS65W3q+JU
YwccnCLUn9Ie4cYq+Yu64zDR91ovD6yPcAbUVW3sBat9Fj4RLGlnXwZXPBmePLO/XRwv3W9ktNg2
usYKaqlt9iVgaKF5oafND94KfVzM/AXklPsInkzvlAsS4HPeQOr0moL/1rHhW3CxLfV1g8ga/A25
DhLX1lqSodfjPugRqfTtjXf7NDRDE5tV/qEsE9tNcdBbgebeelZo7lACrc+jDTKY9Vos/fbs5Ape
051DNXcP/pQ3D+iXjhVBM/ng7rWhf0TZd8PO8E8rxc9Q2i2vj4L7bIZLqVc3W/OdfTM219StXlpr
+GcK/E1Oc5amfUUaxdCUq8dRmSeswB5PZxcFVvGspeNRDQYiD2c5MzFEvev9pfa+QyHXgjAzfzQI
Y3bdJt60yj81Sn6iEMx3IqMDd1TFrdZVOGuQGACOr4VuGHcK+BPILcmVfhw399qoOQbW59p1UvTL
bAFml/10pI/YTknKno7SGO+QDRgrkKn0mOUMqf2b0eF4xlpH1eb8lYN2aeryV87WmynyNxPnxU4b
BEYcVCnFVJF93ntt0ko8tmXePVZD9oDyYT00tvHPqtTfXtNfzdlICgzKDY4IbVHfoi4eN8NPNpA/
vklQ77aLKgS7u8rxkELiqtMWNG50UF3nBQu0y+5vVEm2DM9tzTLedeo9W8QNEYsO9pW/U7j5xtBL
5DwHoyNzvJ1g/rlEy9OtJ+rm99NqomS9r6KTd/Luo7BhvstNROAXry1IiMnk21eYJDXzXaX2dp7v
xtpeR0GaLc/DNGGisl45n7Jdjo/5PiNb+nZwKoQCugmSX+sIqzhMtNS9WJsfArtGgSR0XSkrtIQC
Es/DDIGXDrnQGOMG+Ycoaf4mFHa+UPcdaW2dSKyLtL2Ve0fq1zzl/A5S+TDn5nlr7j6EnD2gd5EY
uzoaSfmsrWucorWxe+bJzd8Q6quOnbt7bO9LjiLFlKdDhTLQ4UyC5WVLxWteGqEA7Il7Dw0mXXmR
p1AajUvDS2HsHc1pohKX0m5Q62HVSgLW6gd97vfozcs/Rtb9gbAj691snjBXs/5kqEnUwRXugZI8
7zjr9i9Cdeq6c2iuue8TlCDPntn+NykkiDrABQHXO5uXSGxmUmZOEI2aXlE6V3Iad7yTHVcd6ZXw
T3ahPcntx1kgPZuaq1dq1cvYNS/5oqHLnt62UcYalOCcIc9yZg4tpB5bpsUGeg2WzuozSCE7XFk+
BuUMw6nGD9u3fmbHOEhHHbCWPhmlG3aLFZfuwo8SPGNy+LMu8loHLPh6txyd2XtDsPDb8kyizEFu
v/WfpmWdx7k7tDrnQh1g/7bTaydsXGyY571xfK9q9yJrVF1+ZZGCWGm/HgCaYP7hlUffW5n582Jy
1fgNdcP5RqLy/K76+UzjQaQqFzeY9bNZMm4L8vB1GgNINTETkYGy+TUn3OTchhb4Rgsge3pvvmw1
MEw2PnUIFTOBLKTnNOIMua0ziMhdYkU+YxvpQjAZNv2/aSnmXeWm70VW/Niqwv0671v4y50YQZjq
1bowRmD67YPzoAWoxoL5c9Amf7e4Wr3zq+KE65gS13aI0ba/uYv1YNbsL4gkRN/uU/1/zs5jKXKt
67ZPpAiZLddNb4HEQ0dBFSDvvZ7+H6JVny6ZeeP0KqqhRGa7teYc09mCH4RFa3s6zQx2vYpYGrRA
dBqa89Ct95VnPfSZ8ZHI8acpBL1YkZCYbY3mMAGnwE814pi7byfqHjRLiu4kpcW/LI3SB9rPrasi
aS+1pRTSkDPN3uScW0TzYShCFueYYMc6RZlPCFlaPPZEQHrMabOwKqhgklkh6atUTYx5mSHtIiFh
l2UsoqKg+Fr2YAuGiFqRpt0GBr6kSv0gE2Tt94KqEyrmOkV8EQsab3aSU+WpsXqjQsMtVJI/oBHP
OqqB2Eyw/1K6x1KXd5VBQdoqvmANPtCwRB4YVGulHGv2bFIwLiIvDJjihZnfaVZ+kwXu3zTInsA1
kD+BBmCBrahb9S6ANFtDZzpE6QPfPJ53SquZnNPVGbT3ohMAsSkSDAENJCdM2aZmj7KPNDKSELZ4
nnbAievRIB61PWb/2TUF2RdV8Ceu8D5bJe4EkRXvTdIYTNHtH1YgnSw0WSOtLFxbXYhQtS0WlWe2
FNzs9xgV7ExX1T0+5acmG2O3ec56Tym/5u5I13gNDXSwmYnxzbHfy64cZcM3iqniVQk6DnDZLRPj
LujsgwZ7zzb0ZeC1d5SrbExA3bfvpM+R7/ztyvIvXodu4dbtfV034UbTgAl1iH/zOt9rXjXvSHQP
4F/pKW5ywzefdcfYlxj1kvg5j/u3Qe3vMIuUC5EpTOGmyxkRW2LmyzQoWvp0zU1kiwPmQMwOSbiS
8Ez6iUrNJSz3sRP9DTmSxb6VLYYOBSQ9vxMB3xuefr2owrpF3kbkqobtvWTmhLURHEqreg1bUMJe
Gu91kJmxJR3CTF+ZoXawK4qEqoJVpmNsqzXJ6JZe5VtE/jcheyxaEpvEyXGtxRtTqjBIdcw/ZMC0
dmbNgxRDYVunO1TdnF/ML45Fx0qSMM9RRmj9fUthsfTRK4X2vkmTjZ1UyGn7lRwISkJqR+fCpW0s
7YNxsxeK4N1lxNmyncHVKw4ZyxMEZmaKgfZTG3XfKQmmKFfzuSe0YR4n2PsTcszNQJobCbL00Uhc
uSl+zSBjz+lqPBUzXg6te/I4slWhsTdNCxGkrTPJNO1cmN66LFG9RKp9X2TNous4acYj7IDX/2AG
MUz3ylq19GPRPfnxrHVD2l3GjlYWNG3fe2jiJJl3rvXcdrDo1W4bBO2iSKtnt/FWETa9TRT51o1Q
kgX+yDVlxXk0sM/TNdVYJzJhBOlQHPRC2ltkMNiZgaWg1mfCQ6zZIfGcuSXLbi1Tb+9ZN4z6tq2k
nVW3747PHzWYaKFs+QH24KHr/TszN/8MrPZcwGCjoH8ERb6zdOep7ZQboYHMUNnzWBzLu6hcBQ7i
9poWvMjlpZol9xUHpqE1H2gcIAp3HunxnAIpoTrtH2snR2UZnwI/28c63SU5udXt6K4O44dubG8R
Rrtio3rTZb0zUxEBYbPdC4umYDMuyaWzpWaG66Jvj0FJraWQcYNq9kqJsjvXq9lzeRs7QCinqMod
5uNHOZLxRDHRo/de2xpVLvAFCYY86E9yvxe5fZBFSG7o6BZIQHJE9HZdh61HayEQ7Uu/nBnsdgyb
p9+FxbcTx4daFOsudbulqiDGsysrnqV0/ObFUGxd1viln4lipfjMIFmwJHWoprVqtN1GHqSIjirv
nrmLaRbLFvQVK7D7LV1C3OT0EHubJW4wgb2E8liT8DBTSA6n/+7bGtybGnD9XFjdStPLh8pJyb1z
zQVEy81QSTj9M5RMbMuRgkqvUqd+FUEANgY6wLxt4jvVj8J72s8UJxOxrj1Ej1ZBbYcTnJj5BqX4
QPDBlomCvTtdu12ws7L4rqD3I1vGZlzEBdk7VUVZKCnXlZcuTeo0gYliRQh7PEjDIgBwTLawU/w1
BhZDNFT0BZGgyi6jzRMnR8gvkct5Te/NV3Q8O9WoVyKRn2wr3nHo4PSRQzgzRq163cl74mKDeSg3
oOmk9CtCl5OWYcDXAGuFUhalxHrVWw2hxC0LrNZRKJaiU0sv1opFRutuIPYkx/7n+slroxbyOq6D
N6dzPxKsX4vC8HdR5x3kVn/AmnQnBELkCKG+3wXfum7MTAwNcxG6t9BvjXkQ+qeY2VgMwcl0wWKk
xU4NosdsYIsf55SVB5xmSaMv9dFLqbSHXMapopbFe4ACXqsh5LgGimNNctnnyRUfHttD32jf1cTq
FhaHaOg6LscoyYDJMlbzOr+ZB2Z4Yp1+S6Xy1RuQo7vFUopxolX5V0O9SzHZqAQV2lEuQz1WOShd
MmajUOwuOzTDJYCTwosQsJaUSuQlO44HUfSII72lplBg1OwiR5zd/406lN4pZYEu0o4Nh79GKY69
QfxJJvAuuOACkgz3cOF0PPQc4S/SN/5S96VLs45FZTC2lgPYMzfooSS9d1s1aMb6RL2Vq3FdizEd
Fbb7zKR4cpC+GHTL5paEoTIZ6PCUHi0op27mJpRbjEMeYlj0+ksBnGrBlh1chZDZVzZPyOzvrVrc
kJGxq9osmNOqQ9Y7PEvm8II5HKopNrIkxBiPPF2zUfO18WOFNmeZ5QP1H/kjVDE7V8GuL0oCvcJD
E0FRHvTPDotyJgwERbA3GjxuPt4tk3ZjaJXYZdgZsD1AFVxqT5kb3MZKshrK/t3RmkfyrP50Iv4b
sBx4dvXJgXdtN9Ql4CXpGxPxqlzq2EDDx9ofdkURLdNSQvtOKK9Z8enh+XS9DRWb0UVJCxxdgN5T
WWoC5xgUKgGdVIJw5buzSPfqdd0WiLzSlpw7fdH79UsRYrIPiXNbar42bm9RyLJ1XSqIxIYQK0aG
G3HmhV2A8st8HbqGvp7tvrZ5eOBwsE50B4BlegJkuU5L+6/MaWGmmsGabRsK3KHaFEH0IGcAND2D
3o3gpVnxcGtneTdTaughRhy8U+feoYq+LQQfCB3cnQ/Ou2+7nU3jemao5U0B0rlw7Tk7vY2FvaiG
mj94VbHRwI3OzC4dx8FLoxL4E+hrX+CkVIxurugdRJPkHUXRrizwOg7NfS0b1gOQkbu07T6iLjkW
7d8EXgru/u8gd5/pDz6PjJdqaF7bsvg0MpmMR9oLMjs5RHoROnQLCBSzxixvSGZT4/ShQbqf592i
42Br6vEmTBV5Bu5xD4ngNkBwMtDTF5jbcbCheyz6fd3UIW09FQd6+WgIdeZm1k2pZ9hatbUBU4vT
UfxumhqLW/Bm+kW0uoxxO0doNkZ03D8QN7XKHWzyakJKKW7f7/7JW0jzcNs9O3+QFF3h3f1A939D
xU0oivagmbbuk23RrNIbbEBrd5tvk911Cv8ZCqQxASl2au7R+IGo13hi5rGDB0NHTP3Xlaek8TR+
+/vH///nKekGcTlJWwUbX16rO33lo61FS7VkcKmrMZsxWSNnvPxjZ1CK0yxpiSaWEndlvPGH4Ivy
Fh2AvrjCzT33mCY4xTikBev1IPui8jHK13VEI4Pm7OU//NzFJ1xVy0xFkei8A61hR2JC6YAX1F25
+LlPaJokDbuyl6QKTKM7Qmyyvly0VfhY2j4Erhr2AidgP3sKk3TvpfYVfqJ65pam4dK2aBK5q8ZI
Hrddh2W6TGyT8FGsIP24uDdkxtM190+d1hL2xnKcBPa+NNV1X9FZMTjSNgZ9577ex109HyvlOFJx
KYmZq+rsWVj99PRRSpynBn/Q4vJ7OPuoJmBGB25oOqiE3HUr914s3V25ap4LqP7mFVy2cgYsqU9n
DTV2o8YELCmf+l1xGBbxz6BwjxWoKGQgM20pb0A8XAkEVM6MCX18P/+MPwNYBokserLpXunMp9/F
tlyjrOw/qWgOc5BWRN9qb5cf37l3PplKJLpBnJb5LVO5U+V9bNyL7OXypc/dxmQaSS3FNhWZSw8k
TbJW73P6S5cvrZyZoqbJ1oUrW6Gscia3sjnuVwxSq/ipw5ZQz5yZO49OyZOmXRmM5x7RZBrJsBPC
tjES3CLVTEN2U3JAatkwXrkX9ffpVp/MJMjok6xzeU62DOvBhVgcVzdpVR4asHE45pWHfDDXaE9Y
IzFtRbZ0F6KwvfbzZx7lNPbaU4gd9QdGvbeNb7TFsEG/QHCM8pPCe33NOrf2TrOvVcQN2Gj8dIMj
B6unv04b4toMz9sQYHhEzrEoAQ0pmX4c6g5ZJcPNzv5cfsZnELRiMke0sVI5XcZvw90IxUvNFoN0
uAbtgxlfyWE8M0mIySRRhiEVHTY2m8HkhJ7XS6W8U/JRuGOvL9/EGXTvNBNbxRadyYHNc2kojNvV
ja5Dp/BLbYsieqNYeTdX++FeN4Pm2jA78+mLyewAGitTJVklmcVEA1+k+kGC1NoJH4XnYOy9PtiC
Bj2ZzXA0ZPFUmuBLhwjiZ2I4cy/EWymG0+W7/0kG+2VXIibTidIFFr7MMN08e4eMCrY/ryCaY6dY
Mjdi8WvmFM6wtWNdmiXza+HR517rOGj/mYsxs1mFIevBRkHIJ4XzxLttkxNJS/PLt3Xuy5xMLn3m
Sl0ZDmQxlHC76hzsVmOc3NZ5wiKxtzq1W1z+obPjbzLNiKEO2f0YtAjX7obEmK8exdZcXo0hKO2f
/Bqh/MysP42zHXrL1k2DB9ZiDA6GdVG2yyt3cGYAaBPuuxWKbsh97kBdg4gbQ6GqWb0aZt5CxWTO
rQCMXNC/NNJls+o3+rUF4Mw7mobddrUoe6OvmKCtYe3pVAqMmyS580uHI+j7lZs7swpMM2+lWpcq
J+Boot3m8lZ+Dnf2MlcWzbf/KQ7xg/14+XfOfM/T3FvSacxGlvEJyH16TCxnwwl+rSAWaVv/7vJP
nPvSpom3juk4WaDm4/nH3WDlf9Dps22rpbIs1sEXyqP/+DuTGSFIQ8LGgYptjHfOqcU2XlL5fDHx
fTxqSxDUV+7n3OufTAFo+ANfAi+8sat17z2AOd7XmAYSth5+YF2ZB5RzvzKZCFpVtiHw1cnGeGp3
zSK4Azl8272MOaLJt3fTL6ASdTPoS1fu6tw4nUwHgMVpPntosHshL5RM+xYUTq+8mTPXnubcRohD
CewheV3R7xO2sKb/efmVn/l6pwG3wqhkKdHG87uv4gJ5Vsp4iaZH9a5lC59Z8H6Sdf+Z7v2avV3f
carLUZ0B9sieO/XKYnruoYz39M+lB7R79AdkQgl7CCAK1jaVZsDl53LuyPBzpPvn4tQZM8uMKmJO
5/K8fx5XRQzde+sWoAphYNHXtUwdZfwef1mGp6mwkdXR5YooblD79NaMP1SqIGU76uBNDg8qrl/Z
l9Bgj07e0L1Bsr32VZ29ycl4Dxs1SYZERJvqlc7Dszcf01azZfQsr8ZAR0yfi8uP89xXMBnxikZN
2WsY8U1UfGZqwiE7UxAr5FdOeOeuPxnrbpQPgtWY2OzEPCSa/TCIbFf5HC8u//3nPrXJ2M59r45T
BMUbQ1q6iDl0WBqXr3xmAE4jYi3Pibu+YgAmMS6Z8G9b5aATt1r6dPn659aOaS5sZqiisCo+ZLHW
VuW8fXLxvviHfGvt8Q4EV27jzAP6mYT/GS54Ho08y1mhXPc71jdofC7/+dr4hH8ZHT8lhH8ubBTA
qEFYjH9+fCPN5GOyhb3iga0idc67VbfmPUa5rVhlS3s9BjcF+3iVrZU36w8UzHX+x97+t7hYQxk/
vn/+FFsOM8vSEj5i7172dom4UjE4s1D9jM5/rut4rY3+mYNOb+4pXufWSxY+DsExV5orw+/c25mM
c3CkdB5TfqG2H4D+SPHu8ts5d93JsE7b0nGShJfTwJjX5Y2Nnujylc/sTH8my3+eiavDaCsEV46C
Q+w9KtLj0B7S4TuRDqW5ltSXyz9z7gYm41opFNUJxhuIVbTQnxC5/9N15fG2/vnz5aEsLGiB/PnD
qk+eXO/Kp6KNT/aX4TCNce0CEh5xYkebsspe8jQ7EXqBJqaBBOQ6tHrcrF7lUnrTDvZ9F8rrrMBV
4XvtrjdDdEyO80wXKliC/AAPqtK8opYOpxTdE9oFp+DUWXrHDqPVLkaWZDYWhI/8JNnW0VacJ0uC
ZOAk8R+sLE8suMvLT+tnBP12V+PI+Odx6Z3V034n/qfLs4daZM+VEv21RgF6piA+VtOj6ZifZklT
U2ve7Fg8qrZmL0p02tFo44cN9nzlTzn3gCebCvYq4BAEE5n1JDgU1WtpSX/P36qreCUt7M/LP6Oe
mdbkyVziYAeLzfEDwSQOfkSHDVIkL0qELDhqiieaQmsrRwKr1a/EvUTE32BzLVSTfqyyp9F2m1gA
m1x5HQr8ZVKMWasm6Azk9+U/8MyyJI8D5p830nmFi7agjDYFMJEIHEYOwbxXn/D3Xdmfnxl604za
JDVpDwcsqVK0yriq7tZXrnxuWyNPpqWk89JyyJSYAna/jJcpSoaZ91KubLLDkJ6hPcdsemWiOncb
k51H0wuhOLFM8zYFny47S6sv/tvsKk8mJ6c3uJbOaUymxwnlCy715Zf7+9+sTxNoHUNEuh2Qu4c/
5r6UvCX7yrvLlx6/3/93JOvT/FnEh1Zra7xVWd9n/edAKRmW1eLyxc9slXV7Mk8Ymkd/uAY+PwbQ
R4t07a/1tVhBtdzlVzYc557NZPwrEbBtw2FghrggPTrMRpatL//55y49GfNNbrmqGFfhqI5v3Laf
x6p/vHzpM4ddfRo06wMxrOipBBvrPURrscXmNEsenC0sTPEYHwCGvIED3Jnb4cqLPrOv1O3JniIm
fiIKEwYZlJI1TLi1gfuA+pe3CVeWOVOvtQXHd/vbFzUZzJ3p+Uld0ixQBlJVus8BGUgs7q3sDfbA
lQ/L+P0MptuTUQxYwW/UmlHcoMnbDoblLGMjfap6pmOlOXIOO2VG/wRd0l9WEoA3O79teo73LrAq
yMwhE0yptQjJLFjRDlB7p/qA6AA6VaAhtiir5skiUaCJ5XpDrwO3kNytC/KvaqnGKWBsYrfFfGAv
M0quse1vBrc7uHK7top6k9bSq6viBbYC2JrwCkGASrQwmzj8wkz0nAEvnRsUcB2+KggAC8WTMUYa
KN01cdTDGBdum8Bnyd69kNGTkPSRGttMo2ufapg/o/e+uBZGeqaVpNuTeQvcJdJLle5ee8IduE5W
3irb93fdPN/+rKFX+gNnppppDK5SCT54TaJnX530+lNJ1watpCvj6cwHMU26xeMExRND3gYeLyW3
VXgkAkub4zekDiat/uOvTOYzCde0MFQv3WC8VFXyZ3pTQzQGgt2gltyLeqkbqORycp6qpn6QiRG6
8su/r++6NZnm0K4ZOD1HCe66hxSPCWIRLaw7BSbw2kKSvio+jFUx/6857ro1mfxU12+DEtcsAO/n
UP9T4L91rjX8fpqUv8wR1jjj/rNbaVQwcf3QhptqyG9qpyP02IhIe5Mab1mUiIN9E28/SLLKxYxj
13MAKHNsK8k6tdJdZSdvQarvUh0xUxjLYMKjsJ4VBaQgkveAfwxvftoSmxHf6UL/k1c4FN1M+6OJ
bhsO6KrTMZ9V2FiaU1jfgHB9CbB9l/4N7WzvYIg0e/8gp+Gn1BeLzqn71WAChhPaWuTdEgTJUwZx
mrbQEUfy0gAJVPfak16Cc45zDMiO8h9VFjQO/vdRRaknIz0uw40kyLoRnzoOZGyOlz+rM0PSnLzk
mhg4w3TNEGzhxqvvZLwo5n/rG+nm5B1jn4oiNaOJ2TaRSUpPjbdW+/LVYTvO25f//nMbDGuyqNG3
N11Z0LoV655OWLBqzFm7GuZw7HZg7y7/yvgX//a1Tla02uUZ/fyImZ1kJ1sKHLSXr3zm+VuTZSzy
DBe1CbNWZtm7AokIG2yS7ZQrs8aPPuO3v3wys6sIbMu04/pNUa59yH+uYuBF5MBGigOJQC0avgIL
RbiwJO8B3z9MEwzGg7QgOyLB00HGBYLKFFYNYyeZYyFbIih2l2jIXhS1JU5Fbe6jAhpubNsaKC0c
bq3nu7M25YSEQdNSWXRB3MxJ3nkGuYPBTsL4HQBbg16hN8rc8NV1ALyrFrhonYFozj5aYI7dyVCk
uj7f5/jnyEV/MfFM2aHY44OG+KWsG2hfHkAaSXIw1mOIThHlXX4v5zZL0yhnX2BcdToyo8fNkjcn
enTmLKodZd7FiBVbXv4ZbfxMf3k/0xznhmiILnfpXQsvJOosPwKXepRD/S700xdrZCbgyZ0Fbvet
SIMgVivGwaecMs/cGNBeeo2It3zUIdmBtLTQR7XysOgz5JhybJEO0waLSsbC2UTtKoBdVVrFtooQ
tjcZkDw7Kg8ihXTlB095rL6mKpuQy3dmj2PjtzubrJRRbOtkA2jJRgLlLlT1Phnh+mmqHvEPLcpa
HK0seCRsDr63nM9TTRAc0CrLILKWvuePnmRKJn/1UnuVtHJvk5eAovno4EWPFIHtp9b2ToAUl7Qq
2YXU1JXrQYttaLXhC6DZteeAolFkD6uEnKCv7lem0E6Di/3cq3ra8j0IqYCjVGc5aJLbtWjILrDK
lNBW3bkNm2RluPFb3pnHAbBhiMuF7IGbOmg/SwX/mCPEK6TZrzhNv3O934aVtPBiA18/7b0ig/Vh
9fctUQHKSH0DmJdjylatWV8SZuq36swnbmHWezasEcwsPqZVVba4RPwFZu2OHfR+UGRsEc2N0Yr7
0onXySh3rXXrsYq6Lxwze88OsacRNQmUE7KxcTP6arxSEgsbulOmDPUsHQNoL7/TM5OVOZlrNRk3
KIxaxIThSnWzp6H2bgJO6pevfm4qN8cv6Z89AYY4vbTCNN2YVoZ+xNbcmW1jE3Sbx6CV0rkBw3SR
GBJyWhEhy8yceZoPV456Z399MhMHOVS1XMvSn/ZR9ZigWa1X4V22u76jOjupTGZjAtKHqiiKdGO3
RjGToC7OWswOi6bhJAIwYGHEbTgXKZu6bsyXyMXGkatTq3EkufyQz+wip0HUSqeQG2LKCYzOXJ0l
Xbc3UvnZVKNHI1KvPcrxdn4Z+tMUaruSWeyranyU7VJbaRtr266ktUAg+N/uYjK3IAyzRV5S8gOt
v0qiigMTp2jb+nIU6fPyT/zoe367icm2C3+M48mA7TeVAQPWPsni2OnSPCtt9vyQAvscUyhBPFJ8
Pxh4kKBQGHWJ68PbVZzmh6cO/o4rsUuHCQFl0MS1W5nRKlVuw/RJNE+RlsKN0zdx02GqhS4ndrWG
T8q3Vv7w7DXYk1GMD6TPtTFies2fl+m2azPoBjAQomyN83CR29a1rcKZlzbZCeKPw/HnJ8nGab0b
+LcrqY5vQaJfWenOzB1TvXYFeb4p3FEQ4cg7G3uMIJ28iJX7K69LP7OSGpPJqXA0uYqSBLcy4ODC
c1YqaYWFUE9lS9GZZQQ4CPYCuZtHpHSfwANDHKuMZk3gl7wd4AfOHEN2F1kwShwJUT8MOkeT2hwQ
0zTvsVbbHFaKO6+twJmlc3XQ76TKvEUCgzVRJMVcMdwvS9We64IYZ11/9W39fjDz+9wI/khdC4Sw
JrWgdt2nmlbJUrWGJ7lLvi02T/THylWNNQSfsdjaHilxFAWeQqlBVBzYHwTabKtMwh9HfcOsSNAQ
LRQV+8FFs0o6qiALW7/PgyZd6JFN5opvLbAz3tqKos6kBionN3JDENbWUfMXAeJgadixtWrCaIvF
CGMLoPk1AB+cso2ARGx1L1bqQPbWLDEj2jtd1FXoESbRIZvq49eGJBTH9XY2C6AZeA+SitHEhTtr
tG/dUB19qSOAZvhM2vzJy+FBqcATyTT+8ProqYup1ElRKq/L3N92LhNf2ZSA2WvOcLD59ICogCBW
6oUVj3qzOj1JWvrYl3QMO+2zNpVNbClLuXI32PZuG6kla5x2Jnj3hDAEdRdbJCmqbbwnee/RjMmN
wF/31rWKApK9LYins+5rB5yl20fjE8d0n/mc8+J03/q08eQCOoOpUbUhsycBzlUO7DMaYK6DScIW
IU6VSHG3W3CQep9gourOs9ujEQ2nzqjuAt14IRboo4NDgE3QhSTQ37V6cR9U9R/d0E4iqb6l3Clm
pVK/owpli+Iod6XkLNVeVdcace+rLPdX5KUADZCbIyECx0oppFnZyj+VoblcjKyN2n2qBJaSwkw+
9MJfARO4qxPjJIi1DY1eW3guGYMJYdoBMY2ZAv47qAH35BVgaIm4Ayw4ktrd0ohHVUtZgwDCTZKC
5UXvdV/7ZJazIgHNUe5tx9TnBFitsyCBZ5r+zbA5oY4kWTGm9OHlWbDAC6AhDQ72up5/6r71QWop
e+ei/NJRD5DVmNWLrPbwpLNPCyzAhzwAaZ6aIBOKwN2xaOy0ANZGRt5n7uevSgOtpLO+AS7dSHlI
M7z17gsluTFbxZyZGH1I3bsjUOs+YvzPZSBoWL7SXWMZ65Y0XJx+4ItGzLCE42bhiSqCxg3v1h5Z
WQB5YYjuNZlmW4QivyU7zobfsyjc5BXwVzzXav81Kb1wMZRmsihgD7RFsjMlYws182Bb/rpWOkI1
DUy+YTsvlOGYOuWD34jRBICrd6jWAQD/xB5Q/ovqMyqTh9wtSSUlo3Ho8s1gkyk4iPCRLBUiGYbo
RSrSN93pnus6xFVRgNChtwOwzrpP+CQzV7XnXcx67SsbBsyrXhSbwRve6PyNX2QIPj2580Lzq1Mp
hOSKudYU/F3jjKK40byrIYNH0vBFsOSwGWR7H2TuJybVm55Eg3nSdjdhK8ExtUf2+4Bhtn0whmrv
6+zeYWD786JQ70WDdba1MuqcNqCUosMWVUPXz5SiXErWcOg8bcGUtxduvU2z5Knvy1Wr/mT8Avjy
stvGSd6ajLKA5n1qAnaNogXfScU/HL3d2SY2WxVWuJsuVKO9M8rqrQIFrbWARzq1uqllALskYztB
RLkvLPGuV2CcTJylDmj9RaUoz24+HIPKXtrgKMlwgz6Dk3qZQf2f9XXySWPiu7IJLiUoSV6oNukt
MA7IkQlG9FUxPONQVWYAXEnDCvsXu3Ygzucw5FVPq2b++BJzxx1hhM9qCeIXcgOWN3I6yEVv9oXa
k3ncAeqoo7UfjK0+k6dUSskhGwAE6z1ZdjYMYW/ZyAQ2W82Cyi9lLnHQy/DObOMvXS0/WGk6vl1x
cAzjEIOtslN/J5fKF6zSrZz11Kjg2RYES1tS8+h20HALHwFF3X94BqAjFsBVbw/HnLjIJTEPBGZx
OIwV+H5KQfgVU80fPePgUjj4bwkFcUMiJ5g4UHIjXQXgLGd/FbV4wOW/qV1t54deS75gzWIBpS0R
KzC6kBPijJYUZk0F0AU8sGRR8uUXhCI0TThriHNZdEnyJmvyPhvjVuDeuvNWT17DPkQZ4hTHClbw
/PJe4Fw5e6pDh7kXCrtGwQZTq/tL7sYqWFjbAhXIXDqxbmz+Y+tpKkcnmEwp1FGwWpBNnmQPYX1l
t3TupDBVndd6AOm05DRinKqDWA4bsVVvpZM+D1fk7l7ZRv9Icn7Z40715F2pOJLd5ylqYuanfJi7
G2Ujzf8O3rz5GL6d2egh+v/wP5w5GIjJCc8eYqnqK2oCcd1Xq9jvnsKanIkue5NMpsIgIScyv+ut
qpil+HqvnHnOKJL0aVuWxjUyioA2ire1TgmpNK/Jp0swTrUU34W7ju7EHCzbCxukj/Aw2j7G6Lpo
o8N9gGNzkzezYQmAcOEuvGtHpN93q2La0A0cRRAgp4+dYkyvJeQxctQ1sfbKWl5UkWl+WnWfb7K8
KADwZri21SY/NmUG9DIwgP7bZA5dHi7nduaTl+KDBqwDjdNaJp6D+OQRmyqu1oB/6rC/fGI//bt/
DvUtzeoUFlW4ofr0FkKrm5cJO83YOHS6SvVQuCXnqZ7kOkQbYVqdBoNbhqGzCGVe0BiUbQpyKAzz
LdRAFkhuvtd790GiRqrKxUOi5B8ZIGRSOsQszCGi9Gl400M0cRGvCvA/M6uB3uyCpuiyV4uIsn4w
dkmRQwDQvaOS+Ic4Lu5lQuphw7NSCn0pp87WLwIQ7oI/E6FOkRyiEuxEqVkbUiFWmW4CDjQjTmwy
nulSPti9Qlyq/VL68oE4yc1ASkpkEC7gaNnRjNJdARE7cjqiryqSzDBp2Npzkda7LNFXmgWArirS
VaimY7Zau4faYy57vT12qvKYSOpdY40sVO2jF/m7nqUnmdSfzPisYvXKZ3Bm1qSL9b/lF6pGBpCt
Pt1wQP2At7yRllB9tHfAkgt5D2zLurn8wYlfT5oUUv/3h8j3Hsratu21rx7HkFazuyaHP3flSX2F
1U+2XALdN24VgtUA4tM3L5f/6FEH9tt3PLm02adVIDUYaSHoPvV6iqlD/fDc+tWVimTRpBTuXP2j
8eIrK8BYyvjl96bu17YEmDs4OOKE05Xsqb27TIlWwpBp8YnquasAjF2+szPKJn3qeQWZVxjxwCpG
2X78XkuwIkX8h1MQFiOvv/WKsIHU2i6kEIuhHZ/UiN4Y5gmSQOhBZ3bwYLrKqXXqXTH0ezJQ4VuE
zUsURdeqyefWQ31S8VELTSbfCvR6zHlim638U9/OCOfDDvoMGuJGu/YJnfHSgu34369TEil7IgX1
Aue890KFbp86R6Hq3hriCCwsC+NVYWh34CDeoJmsLr+Ec697nJz/mSZrDvlO3qvUPluQ3FowBmh6
OlDRYmFZ7Q3ROFe+K+X3MaLr4///80vED5mZLfgl4p5u0o/uoGwgmf0dduZaXgTL5HhN4X1O4fJT
qfnnl4wOfr2QaPcHNejLUnvPu/rWtcPvLJb3jesCxwr+uH5A9iPFj9S7IVjisYziJyOXn6tCvqsK
F6AHycf/7RlPJriYA2sKmnasvopVJX9W6TNh1bSidnb7ePknfsbMb8N2OrfVnT70uO43omBENGI+
dN6mbako2ea2TQkT12lIkDu+UHtn1xW38d63EajoOyUV6dKC1eUQWyZ3jgB9mQPuiDSQHSMySfLX
BvNOmgTpwpQU9vby+yBL/8fZmTW3rSXZ+q9UnHdUYx5udNUDwEkSKVES5YEvCNkWMc8zfv39Nk51
l817ZN2oF4dtkhj2kDtzZeZaP3okPwckhGchczOhpAfhf3hACOqh0dRtqgdkjSEQzhOJNuG8hMpb
3jcQXsEvZWDZTXtrjcahqgbkbsdNPzSQeVkoJ7am5Zp6hn5w8gQX2d5BVG8gKBUKB50LjdFNC397
P1TVKkyJu38/gu8A1NedwCTE6h66qAIeIyLGQS5cJLKeSeCvpZyw9Pc3Ed1yfzFL1/2+OtxypS6T
yOgICtXgUSNsQqzDIRYBTForwUcOtlhaf3Uj8QA/bYHMztoMcuB8adfQNqKwprVc3mWbbaZvH3bL
/7U3aVz39krwDeelTLRAqqeNXOHFI9Hs0ZkPbr20hXzUo/WO9dCv1neb+ajngrcg1Kx9pmbiBLPT
B2HbOyesfnXC2qUW2QbgxS6+oTlzm2xFzoBuue3v5/ydy183ZRLfR4XusLCq2LiNi68pupsl8TaF
uPA0Uge60QC4fn+vd2gkjOs2zXzyh0FyoM4MLsF9vSeLzqpawftKgau8zle00K1xVctP86doT8f7
a3Si98GLNh/FwO9so+t+zbya/VAyFFEm3x+c3Nr6KPE6vuwpkfTBgL4TN1x3a46KnKdTz4CGUrJK
6/7RLvUnRW4/OBHfu/zViVgos18hoUOvfIS+dwPbDtRKRvZRScd7A3R1DI4QeIyBFVF4Md8FECRB
GwWvyDa18g+G5x0bs2T8f9r6dZBIsEJyA7TtDupgb+IeWeNObSqK37XdUKZw0Db/WWXd0nzw080c
WgwsGTnmnabvTX+nDC+5/en3a/m9gbra8XakVjYJhGIXFdFBDYwzsTTGuT5oFpR3v7/He0DEErn/
9PyKbJq6BjK1azfDWhXR+IpU2io4DBtEV9aiP1tafdSevbRK/oVVvu7NpFSfajcISXd5a5OcDKev
kF6vdagBfQndpBQZUzdKhjPddk+oRt4LMc4+Mby4DfZB2tL/rGxjJH5wCGd3wG6tTCdCTRIJRbgr
UBGANIsKzd2IdgL8iCsJmVx0XSxqS53/0I27bgNFJyetYLtNIC1BZ9mNXv1tufFv5B8UtQUqJEXp
GqawD5r13puf655QYpEik2eKxPuN9QUFQqjEPD1aKU/NSvFUt/b8J8tcD9+yD264nMR/NUViNf60
IMDU/DE0ac3VknI3pdNnX0s+WUkN5lp0n3y7aCi+y1CCTJ3xQR4dwAAVysyqhIu6gCIIkT5E5FXC
sbGOybPAJLrS4A5xh4oSClNzjlquw9NI/TW6qnAFgloW/Ro64B+93+wShZTQHN7leqVuyz4xb1RZ
PfhCC48EjFQ7KE46NiR49N/0Q3ZIK+NrnOrTHYSE0CTbxYH8eok6Ihk0uwAXr/vbYUy+yZ260czh
A3Knd7bmdcerXYKQyAELzQjtG1PuTjK83DB0Qltslx8E6+958dfNrjAZFk03Kazm74gCNLeT17yG
HoLGK2CxR3KC4eu4br1w/VHn6TsuhiqcnJ+mXjYzDR5mbEFXHmv5q97+p28inLSfLpx0CsTWXYtE
/KFbq2tlRxZnHW17dDvd0bOhMApRZXPjg/zRHd/xy9Qr2zlZqDv2CS6NfR7Wya44lJ91lF3h5yEH
eed709Pv7eeyD/9qu1z5TnFf65nuQAClb9FkgAcoozeZidLgaUKMZm2tZ08h5eqOL+BVlLCBZc7H
/KC65QFi0A/cnvfMxHVrrEotm6oZFnRHqVfv5fVAgtdNDuZN+Ek6KN60B/B9CFbqB6/9Theacd0p
q/VR1uiit05UrZMXa7bhBqk3V7n1eUnrLX+MNh++3DvrctkgPy2fNtDtSC8BBoTIuKdsTI8EHIpo
xNEnZZ2uK1JvN/+h/7aM8E83G/wSSqpkpFyiUT4bPcyoXe/fTbm2Gadh9ftV894LXXlYvWzAyK5A
poM86F5TtW0E4v37S79jmRbw4afH7yF4RJqH8m7UlAa595xU8VrDIGumffDw77iHC4r50x1avKlq
0H2q0xWyWPP30UfAJbr8/vHfQWMWFOqni5uVbheDqEQb6u/htJ8qDZ1fcmMDBJ+W9MEbvLtbrqyD
LYc5jZG8gvLd+dLdC5PqrAN6ylcl/F3JSl5RlUs+9IM5eW/ErmyEmpRalzZQx7TUTiS+voZW1BqM
D/qZ3rn6df9sJduRphhcHY0mZ6cosBiaCpW/Tj4WH0TT76zX607aWKfQET3qdDebVE5R82pbp9/P
tyaG/C/spywWwk8TTg5Tk1LNxpAg70CTqpfCnD5AYGwpaMJOJFKtzEMpBcL5Dc35rq7aHuz/q4AS
E6TF6/AOvfEVpc6ughRmpN7pQ/bYN6prwHNRBMY6asvnWLLWvjXfpnN67DV13bU34LofuNDvDc6V
w9TLlT/rOa1q1Fes8oQCePODdfPOZrhufC1CeKj7nhYBdCRGpGulVWtJqMpFsOEW/+HTi7f6afxz
2unR4kthDqtvdeeHyeH1+5l97+G1Xy8M/kiCBnapnW7GXlbLnlZ/IxETm9+Mafv7W7w38uqvt4BW
Ta0q0fge2uSy7CIANkOS9PcXf29bXdkI1JfrgLwoVXlQEvdFvLHn1oPkfrNc/r++j/8neCuOfy7x
5p//zb+/F+VUA+S3V//850P5lj+39dtbe3gt/1v89H+/+usP/3mIvtdFQ3XE9bd++RHX/9f9V6/t
6y//QGUhaqfH7q2ent6aLm2XG/Ck4pv/vx/+7W25ymkq3/7xx/eiy1txtSAq8j/+9dHNj3/8YTNi
//Xz5f/12f1rxs82r3Xx9rebJn3NfzTXP3t7bdp//CGZf1fJAmiyrJjw5DuyyJIPb8tH1t9NRyVT
ZYPe2qqlCEK/vKjb8B9/mOrfNUdBCc9RTcuwbHGGIDS2fKSIj2wTNAsNDP7U//ifB/xlpv49c3/L
u+xYUMLScGGxhP9ts2hfUnTEEnWe0XZg1b3uqjN7PSF6RqWuqajmChUUZmYTyCRoPyO3bHiyGjgu
pVxrzWof1aizV30+QeWCij3Udo0b+5BXS2hBjwbVcEaGXI4Nu77NBpfrdB9m5bGUDWQFw/E1Hqt1
S+n3OtCJMiqhRzKWUBvrHTTrtkwrVXDv+xIqFW8TinNTk1zCwd5bo8iSOtmB3YgWnRD+KEIcboqg
29o5OfUIJk4W2I3G/qaS0zPKW7eZDEuhU9yoKgLeiratbHAmyxgm146pyLXCr60MQO4H+VlJirMy
mQk1j84pmr5rTf3BsaYuZ/7VMJuqY1u2ITN31nVeKK8jNJLtXIPLmXfonHRP4zSlcbCLez45rxXc
VcgjUlijhbrpWTMeT5VfdPJpLhrhVC8ml9hhcCOLQacm6Vau1M85Ne+uFJmTFyuQ1Nsn9BXXGmLp
NLK2m8ChNDArg5cGMYFQ/A4ecMp9HLjjsxBpDq2KVrX9UFfdsEIYWibiZEQy9BeXpyyl9Hs6fzZ9
69RX4SXufYjErRfF3k6Djsh12K3mov2itsELYBs++0x7T4TkSmLkLzShdPLUe02MN1+Ro6W/h2oQ
9NMRyWw2ihEMKwX9B/INCsUUfTRvcl+6r8sROaZAPSjGGYmDYxYjhhfY9qsjZesgCR1XbXkRPTM7
d+yyO4eSkK2K0K2u72jF+JSUaorcj32qOyZ2jijF4C+w/ufE7gM1mm5yo43msGvs7HPXQVmexrxL
bVJdldAwo+TQS2h6elZtmcU9zLd+VTy1Bs/uJO3XwbDPXREcCrV46Ib8aDA2pL7ftNw+0bXsqmNx
QhmGkdSZmblAh0FOeKIhY3zgl1rrmnEjvkwl130wI+Q2MvCYZusEjZwrhdFx2VVKmJ0rG8UDafwe
NPlRMeMLZ/SpIPnmmbWEYhWwTcBBZ9uRSedocDF75tYxuVnu5LDct3vNQd9QZ5WJdZ3XxVFFEtlT
WjY0cqt5OnCKWdRPoD3oNraym/XiAs88AyEHFwSYd+hJvNTibboES+BMHnKgnxsNMSya/rZmibpA
4j9lTYJKV2Wv7Bo9aGSLXUnhvWm5+jIZyoEaX8SsguhSKckejj5gk+ipl8Mvkv/cmBlSEJl8ES8g
RU4CDf4gu3RtXnpO20GPy7XsyzJdL8GlQvGdqpvuOQ1UJLnSGlkdvdggxIRCoqpS7zAekwyRGoMn
pjORVut+OFRB8bys/Z6GW1er4IIYi82klXd2qLwubzcayQcchLbwhn/d7oahWDTzOrppkMy4OtXJ
W7ZN1BWqh4LEjTWMnZsH+SvCEzmE+trLWKh7KzKPSThtJlneqQi6uTGSWm6U28eiaAMXNu9XS3O8
0KFu1whTmp980Y8zd3fkzp+MJ1llH6CHdjO1M7tb3teGRgq2157KKF1rieJaivLW6txSru2j+FZC
r3sK+5sbojjZRdFXw/G/Z04Id3/I/ijnyXN6yvZrV6PIsFM1BC3HfdYqe6ozX0OJAmtJM1exLd2a
SfaaJwb9s1RwS8rLnKonNaxWRiRTQ9MWiKfYveRKY071dL/zWXWUIuefqjlBma1A5Yf3m3kuKa4R
K7SQh+U26kAdYdf80MX71hbyKBDx/7BtGibCRry9SfXlTyf2vw7Enw9A+JL/Yq401CCFXiUcwNdl
eAybGs0R8jZBqb7Qa/EqhqmVlH3pF+BS9ssQpruuUM6pTslvGWebCl02Nymmg1yOJ/FtZ2aSRo2G
LCcNbxza4KxaPcPAS4mwpb7MFEwbivwmWcmradlrRdJf0Z2ljS7SVXdMGC3KKdcoZTw2SfWqFfqL
6vAxNdheVOXfRjoFkOnAlhevioEyYUK3pWGlrxYNyChyZK+tZt3ItfU1NVlDTsXojZgl0IXMC0Zn
XSCN1qgcd5bPAOJo+Aiw3Aw5Q6r6k+oqqvrShC1xSo/sk3FUbd50+WSOikcjb46zpu6LOENNNA4U
zBz5X7N2vMzhnQMErlHTxE6zCvNCOY7YtcChgdBoNoZOXZ4ECwHteeZRnaYb+qV3dmJt5wbY1BRv
IMfW5PmxtTKDJtmE1UtDp7+bzhGFy0tBKQshN9RvFjXAbhyr86aSKVtXHSo6ZpiIDb3rUO1OvtZp
8gH4trRQXu9kKF1oddAcW5ev4xe5k6JAqmSFAlwOaMq9KsM+ZoN9nBHCoWen+GZrrG95QsE9yBEQ
Qqth2XQFaxqPvqM81TVV5SXFABSJvF8+VCJ2YRszWYJ1wg7WhmztAftfxTeR4WZVTNmrlHILTWaN
qFDOxgMSkF36Wrb6SwQ1TzQAQ9fWsUC22pXD5hgrEMbLCYPVScy1eIBiUl56Vd5rCMK6VsMGHnOr
oF1S2sw0gtPTwGOgb4J6ldtmFRs2R09T/cTvkHdUKPFNonGXa0iet9ENGoVc1pGLleAtHgbrRmhC
WwO7oVX4o/f5I2+6dVRLm8UISMg8Tma3CzFrJgZvwvgprfLy+z28sMxcT5JlKIou/GtL+X9Q5hxd
W8qMoYgze3stoTDsasp9q+THntaGxipeS5V11k6615oxOuY665E4O2vQsmP+2NZa+ioss/i+MiNK
18r08FWIHmgpx2M02N/8HMl7ocNoUIi8yvlBUM77IJJu5eBzUyj0OKDKIbalmdHku8yB5Cdfi2p8
EnMlDH4QpmxI4wnKkGOcKHuzb3Y+JXxidIuIX9EB85I4xksnrGer6MfWJ6cUo485bekZO0RmvVNl
HRMkzhQCdgmJZjqXX8IBg1GIpcFl84oPh/jFxpopBrs8h5MnT1IAWzS/OU2Ht7yh9zdLaQ00BpRt
sTRkr7DEUX+WdEehUrI/tHUTrv3JBvGVk69DAURJ16iYvyY3j8JgWwWlp3pXup0tv9ScdYgIskRI
Yaxatd+nyMzXwVB4j1XPAvz9rOtLS+f1tNPWqcNopOs26ZBfY2cGMBgcRVI8WS+Oc1uc5So7wwR1
1LPiSODyUqOfhhBsgTeX7Us088zyxdDn217L9z4Jgiksj5pvH+gxNmS8hrEOM6+q2hcfAjAnvZQq
lelWZNwoXfuMzwJnbYakVyFPa7qXCrl9jat8L5npkXMeD8x5ihEexZcpaMqlcRinpeIJ7ILmhDq4
6Cg9xT1qLWOP0dRXvBT6VfS4FDFNVBSqHhPbtpAMHBxMpkRxUZYXngZlvdPRwBQH0dZH3Ea2fUSR
Fr9MLT8lo7NVm/JBstJHUOaEpfGgtURD+k0hxZQLKLa9nCS6nyI4lQOrylTqw7pWrquJBiKj2EeO
vl48Vt1hFMqhRmvaSYRekr0qDAtpFKQye0RL6UEEsLK704zYoDsiUIZg1YvUBt876fNoGmTzDYqX
qGecTM6sqUPjCuJ/0C9io1VGdzb6e+M+9zvzdnIGw62sYD2Mwl208r0pSy9ht62N/IifgamvolOQ
mPvFo/Z7ogktT26rcvxONY/XywjoTegtQt1aru1Qoz+demwfLTzE2lqZavD4wlFW4vaFXK0VwU9V
cO0QmbHZPwkhX7ewwwvIYLle4grkwHdGbyE4y0kzSfyhIR8pAcWhaEqkpe7EshErqRJe5qiy5lh7
SCedzREf2YZ8wW21cecbyWUUbFhqoiCq1Zz6wLqNu+CgSPEukcp9FhGcTfFdYSfnwE/OSpZdWkT9
3CRVbmskmhXxzGPQfMlMyA3ifNtO0XepzVxHJyRyIhypaFL2fhOfo54biTBkibRnlKOQ1SXkM63t
dHEm9CylpLZXUM3Sv7SOmulr4s83gx4+xHV2Qf4xJfxWbtU8fiIOI80jQnk5VA5Jy0qBH2veaZKJ
+JN4pILWo7H5Zsb0VA/I6FKHwJuo+mAJTVRmO3K1wTynWXauTeukSzoEycHFZ35pvyLakA559KMi
tjMZNUil9mkYbBBDWsddjC5xd6na+FKI4ZGVL3GbfQ59+7Ssh2gONgaFrG4HLmoF87Gzs/Mg/HoU
KtHAZGq0AQFL6j09IxSULs5w17YWBSYwBqKVfRfowTlnxiM61bwuM56GLv7cUleOtDST3cIAkU4K
jfnJeVlvIvQe4+J5nJJvtfiaiN3Q+BtcExURu9iHSXRGFP3E2XtC2PU0GptOzZ8iPd4Vkr22BTZB
OxZRdxXCYQBhVgS/em4xmrMIotvykyUr6mrIKJ6VzW8kbC4aKeQg5odVRvwqrIvV8n0Rf4e6cswn
Oi0m8dK0K5WReac1YQkstpFIcheOcyr8ZF8T8i8mAjGFedOk+XkULziaBfXy5NoF182odc+RpeHA
OcElDxy6sKCtMRSC7CWYTKLkuQWTYl6dE4oqZ8S3CK5jPtcKY1dM38um+aT0xVEqZDAg63MR3EV5
80XcLtXn42Bpa1RHe3p17FOQKy5ycxWilWyUmjkeuHTQ0UhbqLO6diyU130iVgpfiBt4Pzvo2GKy
REfk8GCW4h8t/52yh9kYF3uSTpR43tLYWLpl5tuuH9sc4NKzwIAqwv7KrnYZNF7L6zuscmvkLJK1
7A51PUxg6yoZy2zkNPYqMbv1HF4EIpQg1kiA9ODoeeiZ01MCNSLEYGAmyEzTH0Rn4IQwWFQcu7o6
GhMtvdmxcYJ1qhmu5eTHpgd2qqjAZcWKZUmV99GO0otUshlB93ZWanhWU3InrsEqTubgqFjpiwBx
WiWM3DCXP/eVkawUtJFccKBjqNITWnaWm+SgcGovXQxzekjFo6oah3/QNz9GtxVP1wjkxY4sVEIw
d0Wrrn8gOUEc79fDyk7te3Nm2guJ6FsTtQ2htU5bPL5ZZpDsWv5eWNphaGR1Ha00RwqoQnJWDnJN
d+1geIiaY2CYUl8YabE4CnMN0HeI6UBebEekJOeho02hL/WdozK8XeScxJqcOCPEimnyZlgZM7qg
A3BNcla/GaKFQ1iKZZJVZW7oqA7+RKp/Aap/jvauSuoE3GkYjoGXaIB6qsTnv7oMuVbW/iwjLd47
Pme4nKySqke4NVknxehpTkkPMkc3vTVneUjOWQYjd2DmW4Mu0NWyKbvC2lZ+94kSrcxzjDZal1Sz
CLjH0OaY8BX8Yk445Cu47oEaf+/0LKV3Vz6PKYMjIvVsof5zjdfK2hAAs8WqJ0Cd5TBKJ9WzdeVP
jIm48Uc9WjcqZ9+C3/b6cLB78z5Q5Qe7U/88S4chS1YmOtoNvgFinftlzIvPERA01CjWbaIau1ic
gXoPE/qYXHS+RM2b4mVI04nVJSYya8d94du6Z2vtbnR0tOvzD5AUzRapp+sXVh3ZcExHM2VHvko8
Fhqkd0GI+HAmjokk/tGHyI6KU9Vg01nCLCwgIU37p57HbiZ9R632Oe6iiziFxRYUzhf95YPrQL71
3Ns4B8IBqNjAYqAmxSdvZNzUaXXEezhWNNkjk+EJ3NSJnA3ULKpFo6iylWLLy6dbcWItYLE4kFDg
rLqDE3AupZl/0mKOhh5V2mHmNo5sfzJK+Tt1NnvhdWqGGPGQBnWnekrN7Bga/joJKCaa621a44dM
tn/KY7w+VMUdA0SmAMZTe51mVOPBnNDsxeVyFueyKPkLRfC6hLeKCOeCvtNNfNfH6nn5ULJBPEsY
AAP24CSnezEa4rUsW6NZv063hUkIB0chW33EONSFeR8GRb+YQlRq6KxOckQ6RnvlNxTbG9rTSGvU
KqvLZkW3KklosYLi2yibtmLbLwd30HG7Jh09x4rBjoobWwbbI8VoA06acD3Vt4tPl+Hde3rYrIcp
hxZJii4NQb0bqs16tFIbzKLnFES7qUwdQjrOXsBmx600UPMiYAlYZflsjeMh1jH/ncKhLmVk8iVR
ihPcBBPAutlATWmryp3YLOIMFe6FE27CqTyoWKIg7A9F9k3seOGnG+p4zHGnRgcDtDg8WcChI55t
brmcgJOp5JNdxZ2TR7Ob6e8FRt6isXhDTdcOgRiAkATYXhFTXVjIZ5sZSEmu31WzcYnNR7+NJoAN
ruqorFU8HyrNzgvkjpYjSh9x+zXTsz2RCm4dDvXkxI8EqDuwPKG9LW4g3ANxVsjznKyy0Rv88Lsv
wF+zD7aBL62CUDot3vziqDpPpVHe6Z2GSmCwsVPpboqKF7/hMQs1vrDo7+PGE3uh8c2dWL2IImKA
1eEl63f/vo5CS5tp1l99294FjvCsmRNtZj2xbSzLeAsyT+3GW6XsT8a4txXrpLEv//Sk+aqFy8cq
+YKJnQXsvIDdfVUe8yClps5ewPQQezPlhpdX5oOmVYrbmdBf1H6Joig8fuZg3JSmdNsE2CdxprRE
fF0aPhR5fkjn8AyOfUwlEY8xfuJ4CqkH2yynlm1xKNl2oaPJqt2nKdCyrEHml1vf43YpwHRDJD2Q
UKRmxiiqrRywDycx5Is3Jcn9ZtbsH8JtFbeWYkYwEkPVJRWKs+oorUU6Sc4AWSjg9ERMJCxFafLF
JuyPJvFTIDYNQrBfcrlbLYdohoFavKvF05A2xK0rtQKp6Gts7bI0FnNsjjVyssIwz1MXeVWCgISI
70QQEnPW61V770fKCuXhb731zQHTs4N6J5zvnHn2RVj0CETEL9J8L3B+VJNOYoyGadgR9ZzFCdwW
uHgFNjSqwgdlTg8pXkqgRZcEg5VP+be8zJ4LVYFbUX6qIyNiM/rRbsmhCd9LZ0HAhSFQy8XBUjL1
q96FN8spQ5P/3ZyGB5GQEG6TZBevVgSntxjKzrfDtdH22+Vt5xpHJxD7VBue1aF60/2a7cG7Qrj+
7ORPVYTzswReuZI+zGpabGo7OOStgSthlRtn2Q1SWXv0azYitFmm0gjxSeOYNqLJPwqfrwCSHHXI
ATANvz+vEZn5i/OL3ntHxqRaon7tV49jNlQ9d2rgZVmd92YMRUHT5BtJlV/0FlwqBTuVEDgfk/pU
jY+zAiZozGC3oqbBLRpkqkORGBDoUWHK60qqVgI58jPn6MuvcSeP7kwtkNuNLe2n83gSAFBqxrLX
x7Scgm7jdktoxfv2asF5ZkUvPJzKozbaW7+7R6D8EDtAxsowOJ5uAuAswGMOviPyKZXRPhoVaYQy
1xOwDDwfMHJBDrYg1wL/jlTBvNDwRxxVK13DDo2q9pK0yic/4RQYsnozlyBsEciZEQM22QqhYq8j
mN5Wz7IdPgcDWJMKR5ExWuewpcoiAbCr7HurZeEkEVk7MM0ZHpg+lS9BqTyjitlKQb3RtO6SblOo
KbazSX53kuovUw/AZ5hq7FmWE5P24fEHSNJ4vZUu28fQKskDSfqLgPMnv3+WtE8iS7LkWBQjRiW0
+4EnzVuZ3HaBCGG12cyG5aDixgsULf8/FvY9jB2gMmqxQtD01slTUp4Rr1JU8UtuHNT2KU3GOzFI
Vtuujcw89onXGzWSW1r2Y0EYW2NLhcwNPP/Yi7iz13oPjBSO9OJYVIbXgbETsHBLDmZSso3AfMVq
kEbtJQqUl6g7BEJzoPC/VvZDAybhlaWA8pSSdmEJ98hsobtQhkM6jidEJbv1YEo/zORUMZGGWrzC
tbmFoeRBIHrQit0UReE2VbER/x5G+97OSbsO5GDSHGBaIHx9cl8an4vM+Iw0NFmPwSi8OTeOjlY/
h7K5qnoGvInTfVLUj0uegU4+BjNi1aQyc1OV8ksQFPsE3B10SgDhmkOUANa9QMljf+rHECtpMtZ5
hwBqkb6Ry0QSPMduALLCNsgCEbBzBIfq1OvbhYCHZZfSXxn2BInLvoh144ZiP+/3+9r4K7fUJlJz
xJYms3bllkKHHclBNilemHEUhumRjhNwYoWY3lAkcm7Vdwtymhw6pKi+QJe0H0+iIKK29J0psEZz
AQP9Uy1R50Zh8bqjFU7tcQBx0xa4Q7igi78j/iewUWiTpvtSxorpcndnpt1NlVs7s8r24uBeXLzW
ifeSSqgSwQ8F0V60anPlQZxIUoIWulU9pCqJ0cCGPgYzusS5lngaaGe3NJbcLIHMchLFmnVL9cWj
40hvmcNNfz+A+q8FT0skZlH/olu6irSKfJ12i/SURsCG07BV9RejXlslVR5dgQ0R2RXfT7842Veb
1lVPiglbwJZNkbwyqYcuwn61pFFEuUMZtBtZGMBJfZ5M6bkP5hepJq+RQY7nxl0GKs5WlUQGUoD2
JimmxZwJpF6kXFgbc5r8EBB81JECbcamoKylpzZ0Ig+QqC8k8+iwTxLd1cPJ60XazG5Yl78fkaWH
7JdIRzdMU6OgR3EMm0hVLLmfytjmAaF3S4LS1Pen9EZDinyW8ELUYt8VnI1kA6DAlU4+rCcbhuK5
tEboyZg8X6BMCg2JgG174UVhFqHL9akI1a21Y5s7WbiKUwQ5v13Csko1RhXtyRPe468tKXe6OQ0U
1p/rtkcoBIW+TgRJYYofP7iKXyGXLPLN6kgqlkTMB4thSdBcvbolUyNF1twmRL9O4HS1+F+Nw0bO
2UAiQDGt6akZIa0ErZsHjRhFV17kcBeZGyet0XfUdsiAbWyarxbMcgHgRHAgnJk6ix/8YKbDfA0n
zyEskouTpR+Epld146xg3bBkpolBdFSS/Vdlh5FcGxBYObJnD/E3RapO5EABdopV2sFGmhPs9Bap
F8M5NuixpqgIJQGeohH6kTeb4Sb4UANTWbjWrwdStfl/klCOBXT46xqKO5xhu6NeOuqzs5MUsEAS
zAhE3dZGr284dQWyKgqQMlzkJXxbcOrRDB6c4Kkv2y8F0nCWgFmLyTxpU3WMosjtB30vEBEBds6q
+VDAcGdj8XIk6N1KSrdqVPrrP6PgNLoofbgK8tmL5/BGHpeSl2WVip9PNsV95rcluFqik6WwqZeQ
p6nnlV9KJxETQcd3dgTgKCym+A8bWhuS0m3uxg2LZAnLTGqZ0gLPO9L9U0uNuKfYzcGRrPtsAMqC
hPg8Zvl+7DbGVHMuCrwjjYdXMhe4QKwq8UoijlrMahR1Ny2nig52uUCuS3jS5cI+ao26Xm655FNE
dNUUm0DR85UIDWVFP8895KnsXLcXqLQEoZxly69L6VAqtce5cL6KZEMwgwKINAtSH4+EPg+5AJwU
Z/gaU82SEFmRrVPoKsR9HcwdxCJfulq6KXsfHrBxZyQNbrO91iJ/LeAWU0zUAl7mhIyilCWe0mMY
yjcBKi4UUQNmDXjq3aidUR0gBbpTRG92HtJ3JsATlZK/zockpRQZDdKJAuK1PIFNFEN60YLiYhjJ
PiS2b7X5oZOQiaXya1k0oUg8pFr4aQqbOwHnJwl+WZMcAjm75OrwpNr6StgeVeCsugwvQVrdl2DU
It2zRC6Tlrzpkf4nWD2kuZf5Tu6abcZA6d4Qhhd9wEhJcvw65mrtOkvMKg7ByvcPYQlDSxZUm3LG
W16AKbgozp0MkD8LzEMR1WLVlFKQeAO9xp9lcBZxfigyBtXc7qhG+yAdrS8F31e7kEw07IhwJ+qq
ct3sAVKa6jqguCeMdxwbf4J13F5E3wJ0EOG9yL0YCWDFcGuQJFElk79rpzTM9xMMviHrBNYraoTy
vchkde1rFTiPBsDzKNB7YecrhfRfCl+wSByJpIWAk8VeEYkpAX6Vsg/1tEiHihyTrpguOcgauhtV
h9n5MfRh4BAXatdpXL6JlTOQp+rmZwHcIr9yEYlT8QR2o56o6BRnwLJvczYqe1tc7vInnmaG37oa
Fq7QVJlqUbcYxmSH/D5ZTSGodZNn2ZrC3teEPio3IT1E27nhOqOyKiETZ03kBslxUbPY4xgufwmm
B0kJvk5RfdbB9iBvE4hffharONMp0AsAp5SpuV0gMYFB+BFyKJ0lLQsdLTzODbyohMoGGDKeBgPD
scy8Ks4Zs3x2SFG7ME3bq09vIMA4nCJPIHA8scVtrTw22M4ppcSKFo5c1AoORXwWxikIi41B3eVi
pMSsdTmBVWSttQo+hO4Ey/OOYv3H3prUtUBBUCfIlhVhAfuwqJ+Vrl+BB5zkofxzVBfIaDGJU1RS
Z5VoXuGkZwtOh0iNn5NGWCyRhJPs7rbPoU3ACbYZP9Zzco/4wA06ZPcxW1UEyYsxzshoQkq0z4Tf
hycOIpHcBCmw/DPpOjItZCYE9qVm8Ssk7lSgg46R1FpSiYpIJVph+szGy3GDPXSqU1e8vGo7OqSL
nngV34JEbvk+8hYPuoYVE3CcZQdnqp756K6RmgeowihNXJLRFagpGyMPKCalGUqMXSyJhARmjXES
x85SdqxMykP0f5k7r+W4rW1dP1HvQg63DaATcxBF+QZFSSYyGjk9/fkmtfZSE2wTtvfNqbVcdpXs
Hph5zjH+cKTk+R9MJA1/Ky+IBFEcr/6UO50nY7n2S1EPZF6IqdxJ/n1lP4i7tvi4qaF8lrOphkN8
wSPzyaI8I5aICiTRGCS3yOUfRU/bBHigoUiHLF6lBQ9vgOGkzhSn4rWGSxdNSkW7JP7d/njxK3Wl
kBIsg3R1Lz66b8wvVQVf6ah/0yzpj5FjFtwQByRqljyctHuRPZR6BOykH79vbqaFVKm/+vErt6nD
ALCvxOentpjyAjytp54MymLzlk0BEXY5BCyAUX8Eav0Gs06wD2y0FcpYomJIPUXUWxIrvdOqzot6
36MQz0uDC6GkOzrw1slaXZTDRS6SqG8zSqaYPnFXEoVZUcFqxKn3VrlsEAWXJXzKS65cogwskl8C
HeG3KiIEeekJcPJbrsZQmzuLtLJ5EMkxcSCIMpH496WCOwHPEEw7/ujjx8oPY9Qlk8uYbLcyIHQi
iqFvB4KYzKK8aDF4ee57b0nynsw1FdbCKP4Q2ca3XFzQxH+IozYXb/0x2k7xdVIP7hSFBYcaiSqx
chDM1LL2auymL9yWvDhrbuSKUmkDXJgfFTdN8cNxRVD4KBF7tTi7ROXaGPIGVPywlsVeITrOF1P4
LYP0llpsVeWgKvxXbyjuQSmejfLB0n6SHX5BrHsTdPbFT7RMkd0TRbp8UvFNRF43U7FfEUj6Pu6+
DwM/3GhgI1jbQ248FvzgcWQBFtSXDIMEOHMjdcRXRjkqED26RWQnncb2cwc/P0DN5BhjM2TtWHfo
5rM7iBJt0YU/ISsXBT8pTvaay5Hoy4TVlyXao7yydm8PmH9EA3k8Zvx/zux4xwb5S/7Hu39r++dR
kCzq+U/9f0gSATV68tITJJR3LJGHY/aSRi+n/JC3/+IXQUSX/0fj+Qt4iZefBUcEEsgvfogm/Q90
DEW2DYNipYmDwX/pIbLMH8EKkWRVAxFk2GBa/0MPWcn/Y3DCGrYtG6bCq8ky/wk/ZP7IMQx+n5cZ
HBXJkmVMbd4/KJROroyOivS6e8aH2nodORB2NXTDwKt5wTgkLrBTaL7UvybTX1ZqZ/mVX3HhpliK
jdm9PCc/G7kyhL5GXKkZMKXoMliNSgylMoFbR/Zl4fH99nsnV7Zf8RQCauQkeITO0rRHDT1YeXpr
5/h6pI5SrfXKVRHxRcnO32QKtOvm3oJfiUYwulL3iEChuPLPaOu8/0V3n3wGs+E0B6AGWYWwJZ9h
RxJCkpc6kMKTyXcG8Cx+4UNDVV22LZ6JZH9nA2rEFjWFEWnBIB+5ooFQDlVO/ckpVoEzBOAXRnlh
LN+Y1J/EnAt0qCAbj7hRME/c3hvCbYIqeuYW3bp90Z5KJ3RRuHAG89mEOokR9WZpMs3pN7+69Xej
1dmzOC0t5MEDMbo/7Bvr0KIPlPRrngM75SJwjfvPu/j8ojkJp7wfxYABri2yj+vaA/sWXxp3QhGx
26HP/0TddfKau9CzvIWoMyrXh0aKPz/JH5lRltT5r6jpY3GLX6Jj/BQSG8ktjIed/O3zeLME3odw
s/RHg4KPadk0si21Ut4gVIW6MehsXun/t0BsdqftCoNiVBpVzJ7mOTC/pghT/5sAbL4kclTVmNtM
Ksec5OCR2VGbTMnjvRIuGQGd3c3ANvxvhNmybqumhRhGE/Toi4kifA72z7qNpXJppYmZ9XGl/Q40
W91ZFgOLrGlK46K+DRTPDQ6AOQ/qIXleFtk4t5fYukGqyZIopOizGafmmR9m4SBMExsnyb6adrBJ
ahhhsJiHktLmglTJ2Y3EJkP6xonksJytY12qMZvSgRHml81lFKy1L+Z3vXbbO/lCKH41LxVKT99Q
IlcSJz4srbA32s68d6FQQQYwkT5ko34/ExFbnXQjoL29IzmKgyD0hXIYPWtbHxp3RBWkfuUC6iZe
8x3PBDe/HnFB7DxSlnfGpXqnbIoDFeclTbI3tYLPPms2DGNj5lOt0Cs4x21zBPU21UX/o75UnQDG
Drr16yVhiXnCVix+S1c4mzkvJQiNs5B+b5SVLmyIai9DTh2DVso4X9O95Bl/QmepHmvn6JBbhtiy
NtINulholRVrY7fshzOTLXk7M999y2wjMmOlbgYxKfS1sV09x7f2TXUZ/kykXXdc65vqYboQX9K8
dk/1bXrdvarbFMGe0lGd5LnYLs2SmTbm2/fYkmJJhsj+iNvZ+1mSZJHcQBEK18oWWfbX+jp35R2S
wMwIZQMDr1oOeWZ/OQ1pzqpRUXoEtB/h7kE2RTkMbnkvri2xSZnfMe9gwbrF1nd6iuILW+dM2OdD
Y83ZioyzkZkg0/lN6Q4bxWFRZrscy/n1yoEGtRUQawhnu2ab3CxN/DMn0LtWz5bj1PWyUYpWg7+G
dCKDg4n0Zv/54SBOl9niehdkNtPVVsMKTKKBGujGwrjqtdcsWdjXzjZEhb5iGzIQlDfQ38nJXfmy
PGYdDZGjlIodN8zk/vNWLEWYHUC5lqt2ACuYwegupE66MLUFptS5O5YtnTRiNu2LUMZ5qyVEs8nZ
B3Jk81l2j8c9dKE/FheZ6PYPwwKsAiAnaRBdEivipMtSyfRX1oqtWF/3XnFLIifdGG6/iX7WP9O7
VbxeupnPhFb+M9NPIs5eCENnA3RPaB+l/OMa31YK+UdgCltADBuAzpQXAI2vEXhbFLM6t8PTt79b
Oxs+KzUHcmjEXu38O/+ALpiLHutN+oKsnMcF9l9cJd/Fm40ldfZ0lcbEE1tYZrnmJjhobvFkWw4H
PaL+S+MpOu+T4ZTnGxhUFbQpCCj101WbPq3si6NANPojeJGlC+X5TYtXHqk6jZy1Ntu04FwXdXUk
GupLxposYonHMmREJ/Jsr3yWfjQTeex1vWe3VnZLbT2/Uk7Cz/Yt/yiFJUgV8GJ3x2vVnXbNWlur
r3/TLkE05kPXnkSbbWDjpNuZIqIJP7Vm3yJZxvN2nd0qu6UN+dzDRxQ+/tuxs6NYspRWbcQwDlN8
L2m4DfDcKU1UcNjYrOQ16Cu30CQXWQuKCfG1IRmO5O/NUiU/VTqf73nnVw3yFqC9ZU0CPPx+j1CG
Pi0jha/pNuVLdJGyZpA+cOBAxGtpHbjpQsA30dKPXf3fgB9mcZTb2CsQUNsaloPLshqtVz+yHcQ7
IFHSAfely3Sf3Gc786H3qj2Z6MdEX/sHcVsCFuRUmVvv+xtz8tTCMTMP5nGi3DbbxQfxmZs7A/X7
S2crILRF+ll/+9LQX5sKl0SneISqGl3IWJUarn4XJvsQ2UNHwcViu2RZ+hdjw83R5opkIYDyfmw0
lKJr+21WHrSDuEqXjnWre5R7X8AdeItP8rPnhfY73mwuBCh8TWUq5sIzuzcPpPLKdzvHgI3uUH10
0qslpayzR+7viNZ8S6v6JFsNRLTbEjTf91BZVGEXH/1xvv23UXMC5JiXEY6/hGhc+ya5Bqyzs+6k
J9GZUO6cqVqPN/o2jxxcQbbt7vPltdS+2S6GHSoCphLB9Rbz0baJva5vFy5G5x58zNPfLZxtXvmx
V/JatLD2kMnYR/e4BMENN15r9uqI2p8zjeDPITYhwPgv26hTwdUxmiAFO089+GCUWnFQ6H6yVpOH
zv5Hkrv/uVScBJhdY3S7lcb+bRn0hesrVxPOTqtsQbL+/LZ8EmV2dYnC2IyP4n4ZX0JXvUlv9Y0Q
yF3xKoKpAu4KB8rFw+Ds/DgJOlvhum8DTRNN86fky0o3LhXKvZ9PwfN3spMYs1WdN2jyR7kYn8Ct
YYy9+pODPsKEDdHgYDGRXzM99Nyrb6vF+X928f2Orc/WdyFVGWNHbLj5u3zT7fpNvV9WHH87ND4s
8pM4s61aTXVwUBVxSIKtMW9Z62BrVj2KxvKDGg2eoU0bLYYXGt8u9O7ZQ+Ik8myFZ2EaYfz31sLw
p34T/sx/xj9zN95o+x89nQsmzVhX98122eRpYfLMM0tGhMOmnRG60v6EAVxKC+vu7O9bFElI5agY
VswXdnjsqiIRmRytAzn4FXTTQuedO3BkyZRsGbYZSJDZzlXbsLciW3TeVfnKUc9zKHHML+pWPwgf
rqWr17kGCY0KslNAzSFLvT9PEdZQj6YI14B7S+wbQ3/5vEELAeYphtxQMqsWj21NiQ8p8ktUhZae
HWdjKBRiSS8ZsmbOdkOrtorSFo1IL4/XaOyKZ47XbupLf50jcB+4S3KsMxHvX/svyTxKaaIiotuz
UdL0Jqj6hlxNg76+VjoadCTHeo2ukfeu3Og+2lH7jzdAkze2vg7Qjxhc7o8KMpvJ4/QEynSTO0tP
TTH55iv+9KNEN528bZXwSKlcfBQS8HDKwPbjMVpo+cLuea7mZcuWYlBKR5LsQykIiHCJThHdra8n
lLnlaqcdhkshz4xSAs416+F1ekUe5jpwCscBFuN8PqXO7aCKzR2fvzSGe9b5UVevAL+JKYXucHvV
7PSt7GkXS5fdc8kxVgVFVp0kNVTI9925mmS5skViQjaUXWDSWNmEx1g6abL9vEHn5q8qKSB4BZD1
FxfkZOASP80lW2yYmew/d3bwmCT5/vMQ5xpzEmL+xGg6FYdK8cSQEkSiYvm2MACgqoaTWtLC8LwJ
Ls/n4WmsWccFfd76ccE87J3kBU9b8AlXx220rd3B053hqnlSX9JrMCrQY9fJ988bevZsV0miQhtD
I5Shez9sWMJ2ija9Lc3eO752LkuSBAhZRf9BW/e8TPqH5QLsubWnyqqiUWRQVf7pfdSgj1DYE5Wa
1v+qBcBfkSPsFlJlZ6fJSYzZ+q5RwckguhKjPX7rJesS1cSFsTu3tE6bMTvfGrIeam7QeWbSoFZg
wQTzpGiSvqYwjpwphGBi2U3rYYYebnS/HpaOv6V+nG3lqa6HZff2NPnhh061r7fVV8roZKKlGx5d
KF7790svrqWYsxkjWf/br5mOWAWcdP6mqpuFeSlmwIdVAeYTNpdB9miOFAgpyRsr8XSuKPlQOxeZ
dpRJDr5wMsAd1ynczyOenS4nAWcXaVVvlITXK6ci6glm/qftP30e4GxCSj2JMLs8ZIXV5dlRLPRD
sQ+dxBt2SL084QzNmbtUO/rQHOqEGhJCCDUh5KxJs9kfwnLIksRmB4shc5a7EeeFf9oeEYIyoQYK
XiSHZ7O/HbmXB4YphogSkLmRd8VFtAfceRmvk0XMxseCzyzcbK5jl4CzjAgHkdmbModHSOJlWxjq
oYOCDqpLTv7nYhbxw+18FnU221OzrpWkJirCKk9R7vmWo7rJXXbXfMdgGLieA9wWnWny1DR66VD9
mMAR4Q0FFInEJm3ND2+pyFcIBVmij/NLiAOscDjiO+l58srN8r68GG82baRRJt+AJua6D52Ae1l/
JR6wvsAg5fdcUBZzZB92k7cGGioED+tMktgwzGyCe47oml1cRkB07R6Ny2lhozy7GoAc6IpNLvpD
jnLVFH2Q56wGQHqYiaFPmt0trIazE+V3iPmVIRuPajyJBVe+jq/p6kqaPGSZuj0GBO7gaKrTYY2U
byv1IHawf/GWe+vI/zZRnl0jqqOqlwhccdw1KdbYhz5cuCqc60PdNLjIyppQWp6thH6aMDuOAC/3
OjaARXXwu6UMijLf9GnDaYjZHtyNgQq3jhD2Q7EXjsr+JSVkL95BP1w0ifhYXZ9Fm+3H8phaSRsQ
TRS3JviF18OtsW0e7Wfk50DOCvSd6SSXg+Ov/cYL7+PJwWcY5xrpYulh+fFweP8xb8afJ5da3keZ
CY+Uj7kJb6d9cEgvxAEuTCuizdIRLrbKd4frLNhsriB2I8lFRrAuivaV/x29D7XGPLBZWHYfS0Cz
QGLAT1rVIchhBb4v3h7tUzC4xbSpfv6Coo0b3QR87+b3/ePL30joiOn4oY0WN1pePtD85iCWvvab
rLdpY+21T8aWosCmoGDab61v7QY+y+iaT8WdKNh/vhGcXSYncWdNzm2lkXufuIoMgXG8zdsFRtxS
w2Z3Z6MIiiLIAxRzhhe1/lbguAijxYHru66UBW+nuZKPAegVsZTfvTg7D45tERt5QDBtu/rR3SKp
d7xfdWtNd9GBjMz1sDNcINYbKCjwv5G15m7W77ovqIcO8IW+LK2TDzdu8T3c2mVFUi31w52jLisr
n0TvhrXxVSovj5W1gTaiSLKLVJmLs/O2+efItbegXKcs4iIsPtsobClbKXpL0NKo9lYrXfMCrdaf
TxtFE5nM+YQFVAygGLSxrcx3AD9ppt6HPbBuei2ZtoMxBlPkZKgQmf1aDSZyrBOSBQfGa9zrftfV
X3VVlml01sMYn9qqQlXbZm2/JL2S7DOzC4tNYFbFCFkh6KiiB8EwkE/UjNa+aSLJjh3puJrSDSKB
yje00VBYqY6FnNhbPQ1TVcXGuF4F6CuToY815xi2AGddJYogHbp2kCjq4NpmWGvQaCTEFlRXAle2
HuVur4fFERuueLLM8Urh+VzWLiIoqPVs7KrHEXwT9snUR65ZTYOMMljdWPHgIpGTFysnIwtr9I66
QpPCdLTJHvkb1NyYAtokT2aFoxnpDiF2Jil5+6dSa+343HfkqdHqaTQLUYy+HTMzOvTYH9YX3DFw
H18HmeGTxMUfYNVUCEJWMqaFgW8eu2AdhJFtVGvfQghmxATQD6nZqbp6ZBR66ELM7UGNAgltewVX
NzLucaKEDpIeqwvyOyNGOojA5vdyvUJqzc0UfVKg66mFdWNSGmi/V0kVGd6QoHOLJr+VGcU1Kvmj
+d1PplLal0OWtvfZGKGQ7qRBc5Q2hlVM2abtRdmnXR0tgoJAEmzrXAnT5o8SuVpp3x41BQDzYMpJ
9a1oyxhLk6oob1JkTvVdmUaqwUbkm5CVkeUSsnJZhonNBBHlq4oCTXEfm0YU/4zGWJfXKvZJsVtG
pArcrsbc0RuDrHy106lSXmHU5dq3ous6VNp79M28dLT0BkmzFo5oXVtSD33YgFGJ/PtRv2vbodQu
a6usx6v6CCkO+3ZjGpN1X2U5+mBNkqTGTx4xQwiTcvBR4YF5UT71oynoTjIskUaoEoR+cxFxuXs5
Br352tirFUq6A3QblJCjabyOVW01XAcJ2kwbK1jZ5a2VJcN4aHq/Ruj/mBeJuWeBsHmgzKcHg7ru
LK1MN6o8ZcY1fPCVfzfq6thDjUQsezwk+TFP0Q5KLCm6WNUh6VRHs/FioNBnHO0OHcB40r+rsdZD
NIn83lI9Q+277lHDOll5DBvsyKH1S81xGyNasi0UCR4i3WTI1O0n3/f8Lh2MBrrRkCjXZaFYAXR0
P47grmhW8SwjyBVdQbuNHtV2tG97q7ccazLyBD2RnqLBelWS+bo+mkMwHKq+mnZlbawQBR0KSNue
XYfIubqqUdY5IrQ2MxGifZopvJQ6OwayrNlZtokyJIOdeqoxQ9Di1rQg9clacJOX6oggRWxKwUaz
xqyB8afbQxtcaNmIxtK6T8Ojvinkwqi+GXkfIWKZZGaWkfWzmZ53caXJqz+lVXmM23XYpqhW6TCD
LuSSjelHYw+x/weaYEEQ71cKN3/7Uk26Wqq3MrasQXLXTrjQj1iWo+LXX+KdtqqKh9Fu1Mi+Zs+w
Ep/Sax9JLb28amAvFLoSCv7w1Jil9tjg+6FP+wZyefWIOpa2Gh/K46DxUotU9i2jVFahdkP9WNOa
7ZQGY1wc/HwcRnAqyDb8TDIVzhgAiiO62u6kIVtduFBejfqx1cxGvvKhjpErU0aLNb71c1uqGghV
baU9THWxwqJBC5LO5OnUGZFybG7KKFYEnTYvMwrldKAZtgu3j3PPKVM2xQ3dBCY2f5OXCOLDG+bC
tSoK3KfB+6u5O/rfPz+szj4TT8PM3uLRKob41BAGZ0sr80avvW632ZW/iUsnyDbHTbSY0Dh7QzZZ
JCal6jN5bNXUug6UoLiut174k6PtgI2K2z1NV38j2rlr3Gm02cUnljrlaEpEqz1lXEM3pJRLgWKA
a+8AHnnkCbddxJWfu9qdBp1lVMrEHo5GTdDGrS59dp/vAw9+8+J4xRvyMOLPIoFES/+srv5VouE0
9GxEbbJFVMnf2gvNU/FK8gzDgQfPvlpnOBEuXZPPXeRghiJGwUvyY7lAbf0gSm3isUnvM68jFZbc
LkNwzj7yTuPMr+Ntax5LRDrIrhtb8xkJZrt1uMZCjvEHF7DpxA2284rI6e795ynfmqVjPmnPx9v8
ELhLPggfB9jgfgfbSiTNZNOYPbxWQ1eF+GmQlQuQJQO0Pahelkx3ubIv/N3ni/TjDCYWih6onQD8
0eZ8C91OG4mNAgoSe+UOcbZsHSLusrDhnNkK3oeZvdk1aDjBUSeMhcvMi+QlF/IFApA/aq6kXuaC
RN/+39o1u41r8WBTaxZ9mGbbCOSbgc3c5yE+vo9P26TPZYe6fiUK8qLruFflbehEdeDEF4McLPXe
UqTZhEA2LsRmiUh+6uk4gbjJdbSL7iDDGd5RdsdNuRdlwWLRYv3tOfH+ufG+jbOFIa8wARyFBg1a
O24/ICm9DpEtPuDt/IQ4jLa2qaMb+EOA0dz4axT9lK9LQ/mx+gQUG4KHSHEanFdzdAc3wYTbhiqy
Hs3e/DHxzvSiw8r5YV/JjoFU2Vtu/N+sQo591iEbEEzA2TYbaxHXjoKolYJZ2/gt5LLUfelKpzfj
zecz6eN5LBr4O9RsW4XvX6qItHEew5Xh7uDIwUbNv/zfgohd5yTLktZxbxYqQWLU0MyrKLyf9IfP
Q5zbTEBZ8PqFVWdSlnkfQs6Lvk50QpitDBk8DutNJGXKEhBN/Mx8UpqyEKClSqyiV/o+jN/aIRRt
lgMA1j1X1P5awNtNx9xWTEUYL4vr4OwA/Y44T9tWvVoh0EnElNSehQgX2lRRudB751a5SbeBHMGd
7kMuqsgzOwVhxAAl4TdZRzwgRc0YBX0rWMq4fcwiMOEQ+oLlgAuUNlcuxtmo041ahAL3Wm+zLXK6
2+KwTAj6CHcTa1dXYSghk4wZ+2zWtRV6o7lJz0lbXMVuu4cUsZK1fW061o1EOWZq3eBmqax19rg5
jTo7buQui0qOVzFDji8J4rV3kGBsHpRYXTrtT6tZ59vjwkm62NTZtIzlsmVVELR30OiwXpUvAjLz
Q3uw76qX8QHXsn29lAs/u+J+d68xA74pWVkLTBWZrr3Q3UCAx2OzclsXR5SfKjvjyl1CxJwPaUL4
szRLU+ZwLQ1jVZSamDtHI7wepHFXRc+fbyN/MXy/Q8z2w8CMojoTIRBqBm3TUcILPMOVD73uBQ5y
UYvvhqVGzafpRAbT9OnHoFFgnNeBZN6l6CotbPRnypMsBwOugzhWlI8YpwaNGRmVpnU+buJ6byPu
SAUB8XInfloZ1OvgZ3lLAO+zjTsJKv78ZOfPdLufAomgUNrXUfZjpQ/O5yN2dus6iTA7K1MQu0Mp
Nn62tZdB35sr6dYwQmdM7z4PdOZ9974DZ1OjxpQhGyYiCfq6DL0z8Lq1eWVvU6/fqfvPoy01azYr
yLqVoaqJ0eICGRUDfo5fjaj34O0vdOD5O85JD852rCo4GuTmCVVp6JU68W1/NeywpoEfUToR1aXp
VXUyN9/ia/95I8+ebYYmC8tRztT5a2OKC9NXUqZ+hPdF2F400hbnpoX2nZ+Cv4PM7pFSlPq2EhEk
7Uen52VudwvN+Iul9TuE+n6WG2NfHouEED2O9QOYe0hEuWdeTDucPhxcj4/2bvlmcHaKAGVT4ZbK
GuLC76OOcsqd7W1taYilJy+r/qeBdqySLlx6zo0S2FgLGquqGx9SNmS2WyO1FM5RKTU98oCOFCj+
uhWA68/nw7mhwiqR4q0m8UIyZmt5YMvv1IhIlqq4Pkq0FMM/j6CIoZhf4E5DzBYxdoSj0lDIXFtX
yGTt1Bs93Yi1jCaSE3Rr/wZzHH+fPqw8NMbTNTShTXXVf8+O7ucfstTU2fruevzLqpLviNIeZ7ze
2HQUVxZae37kfvfnbGX3wdE8qmLkShCkxrAbsPS2on8Ov2fl2rzfVQAgKNfMMc7S1KKAS6lh3TxP
m9ABsbsTLKbOq7zj/iD4bIGrL/Tf2V3rNKjo4NOTBe2z3CeNuwZRgGCyK19WiApvsq1GtsQuneOj
CLyceDs/cL8bO5uj8qrtj3lI3BCEdd9RUiwWblZi6D9O0d8RZlO0XamtYeAHhkKram6VukvSra72
j+hY7ySjky+OsSKbm8/n4xv84rOoswkpq8VYqMhMro1kLbANPnaWa7BLh9zLt6ulV8C5vet09GYz
sy2h01C4o40Rx6n5jLRVeCvYwtXX1ROQ41Fxq+t4Hbn6EptBOde7IL7RMlIp9s1rpUUXdB1mw1T8
7wZXA+Q8fY+2VHKc7Ju0eIqfXYBIABgofyLUNCcOKWlcJ1nA0eqb8oUsBdVa6/Hl0xAQWhi+s/va
SaTZpKHAEMpNSCTrSnImV4d8H8I0qDy0cpH8WDpUz96TEZ8CLk4nUg+e5YUiua6NuGIA8eg4rrXm
cnwSXKJoq98pqFEr7r9gEolt5iSkGNmTFW91VEZHERIgEyKMYXOXZt3CtnI263QaZHaUYzt7jE2x
L0uHVbtFqbF+qei+q84tHkGceb6r4QKymaR9NF4EkKCXM8+LfTvb2uSw6epMNDTc10/He2rInu0A
5XuBv4fY1OJYnt3STjp2tqWF0yj31a+xhFOkcObRUKGVgbz6tPn3rx64L8JLFWQdnIv3g2kCZh3i
jPm6Qv2/lq8N6/HzFXG2UScBZgsCjd+hV0QOjUMLV6xxdK0ysBaW3VKQ2aaJIVEe2glB0L44eqoe
Hfmn45+ft+Tc1qwIRImJwyXb1pwFpU0JssUiShJq08+ujG9xU3Mpox8vht6arvzi2KDMbGzxRtyH
hpR8H5O29ha+QozI7IB49xWiL06Wn1yndtKKr9C2I2nz1FFeeZm8LYiRh0O2QWXwb8AGz+U2iKsB
E7YNCCpznJR8VHhCFqyG9kCV+AU1o/G6h0rrmdeYTDxXuI8/538upRr+otPZs7lgW7o0z1OlQczt
MyWsti1f7At/jyWWAwFHwHgX08xndm8QQKj0qbxSwSzP5pG9KqYWrPSvp2XT7FoMCDcrByAfpvBb
rvd/QyxmKebsCO50tT5q4poh4MoBmHXJISYYdpxk39T8pN1SNuD8WJ60c5anOlb4N9urt5j2DWAa
8nLusCu5sQ1P2EmJreZv7KdnZ+7vqPNMVZmMel6JqJXr35XXVuKuwGt6v9qqSzfddtz5zrDwbPqL
xiLhDz6N5Tsnlfl1quRqxgxCgBmdqvI62yWHYWc7xoNSuf0+9lauvpA2WAw6W6UNirqqIoLGe/WH
/UPLPYO6sOmtroZX4Eurg2js0mI5sw0qyBUKIwyVxTJ/x2eroDQyETQzVlvb9pp6ybFvKcLs7O/r
0kh9H65MaeU7pJhlyXc/39/O3EjftWF28MfxMUl18YhZgS7qwut2NXijvcvlBcTi+RE66azZCOmj
XCJBQCAhxJHcx9/KQwxEsQSkiPGBW4JFWVaOOdt/5E05cnVdRUr0/eYd+yNKyeLWaz+QrEWr65oi
qJPgOL5VWXRazc6tLly1l2LOTmBDjdk/I2KqGZCVECu41ePnY3YGvovIqQ15xERCnhTFbD9ZZdqo
doKaFu+lJyGjonEHDQ7JVeHBzLwNvlkbcBBXizemc5OFBW0g9wsp7UPiKmh7P42nXrw8ZZXHZ3DR
b+s/oy+RE16Xj+WNctltk80S1+NchypIE6pkfAg6f2fjn1VFv+4BJcDrWgZytzA5z0UgQYxxBKeQ
/YH2dkwxb7ILUJrG5F+miL8rY7BwZTp3u1VMKFMgSSGdSnMpWdVujKiNIFRkTxEvMK/eCuHP8FpS
3vb/f5VgPw04r+HysoX2JgJ2/ncV+yE5/je9BirWtmSdJNmceGCFxyFocwLEaeZMGnZbyrBZmOnn
TmvzJMb8tF4ZHdsGMcYDGFCcBA0nBO7TeH4LWxbHhkUAzLlTE9CgrWqyKinm/IZuwzVDZZeIMGAc
aXjUuy+W8bLQrKUgsz0CbzgzT0TXYZEyhB7HlWas27vpAiSii3t5aj2HF8B7Nov5o7NT/aR5sysX
V1ktzwRvqn6VN+RseextunXhHQXyvriersK7pWPy7NZ/2qWzQWxHpV9ZlYjpAd0Ndn2yrvK1+tXa
q9v8BYtB7XuFZuYyv10cj/O7+2ng2T5Zy8fciMRYanflS30NRwtzQ3xKSIpjuOliRFOtIQBN6/Ym
xDZ4fURAZrg1b5eqowvD/eZbc/qGiEOJAinfkQ4PRnnpD7fjv0kiox2gqVSzoZPjF/T+qFsVVtk0
K/awVRk4OamsdnH7Pz93focQf37aDC210iIQ3bldpRuE5n/lj60HHPzya9VLHnxH+adsYTQdTps1
O8HD8Hgsx5CYzVH5OTb9vsur7eer8fzo/G7WbDGGvrLC94Oea4xqF1b1I/DVP2Il8z4Pc65c8q4p
s6VXWPGqnUT3jQeU9HX03VAR2Qw7Uxza3RY33nV4WFp8yvk18Lt1s8W3okCTQcYBD3tHjRzrsP3w
yLMHO1ENxHzpyJfyWpxE43MFd9HeonigWu70ZTmFvNgBs+VY2TmaOD6foj50vASUrZAGtZ16k76Y
xZvMwt8IKtr3YQ+wkTDiDojIw/w5skpMLRtGKtvGH5SZeUbjzfqMVi2Gb0Cp1LupRyNafQINfwOT
f+FdcnZqnQSfrZgkCyc5hZe31lR736qBYw8JNohL5Z1zYSygxRgGWxLQwtnaTyULF3WJmYWun2No
d5LyMzKWgsyGT6BkZN0EV2JQcyMhMb9MKzYmliDYdd6Txb68nvYolKC1q8EElB6ti+UbzOzO9DHi
bGXiVh5XRWDgKe5adwFes7uJEgvyB6GLUDoYxiX061tW5fdsEREVdk+LzDWFKIhFs/xuV2CIWvbI
FPcO3GlSvHno4kQZWK7sRlTLmrUBo8nxH6P9uIluebyDfiq2S6v2TMvff8fs4XesMU+JsDlbBy+m
f1MgKBy7tjcdJtQfkN4HDut+vju9n0Ki4eJSgF6PAvJOAQX7fm+X6qqJjxMmwDo65tMqcqpVv57U
JYjfDE3wFkeWcT5W+QuJiflUrQKjGo5SixXTVt3gxMt8/aZ7WG+vkxYyqV0s3bvFh78fUbL1mOoJ
eBwV1jeZj5NDK6yPfiNpeUHAZq9ehG63zvbGJj4sZrPOdCG7jABeqUgqfTiBp6y1jFDCPlH+gY1Y
Ri7LZdCcONtipH4nmDEgRsMvkuR9PnTn+vRd4NkuM8ZaAegsxXSdDX64aOA2Nzv1TpWuJFZJ/g+p
lG9jiJgMcu6o9WrCt+P9XEmmIu/DgXhtrzgm3js09180CZEEkHIA0T++lmrzKMVq4hf/AZ1kXuQl
22Ar5HSl70sjN6t+vDVI3DIUePxMSuK9b5AmKw2lfqmg+hH/DHC23QtJSvs6Ndd4+Xrhk/wKPU/o
W5juhNZasygp/nHBgwxkEDUBQRcKULOz0UzKBLhou4JF0SGiLjBKwy7atsIaYhselnA2HzdzQyEc
MxUYLGeGKibzybKochhFas1GZ11Z2/9VoGw36TUXdKbpstiUmITv1iEBWRQ2RllYZH5wPJ2aMq0G
jv+11jUY/sWOn1wtTJoPS52Sv4ZgjsQoCmTI7Bik7m8lE2ohSBxNrnRU8jUVBHvdSLYbqqyNrMyw
8V1Jjt8M23jQFibtx8PDwKlGGLpqiopjzByM26hpN9gjHqG1B4hucnMX+2cDOcrki/Ql8sx742Fy
AmfM19GD73UDfMdF9az5RIKIg6IoH4JEPYwGkrDvBzaQNBzZVZ18/bP8o4LCkW158phfVlerbQp1
AlvYz7t9piImyCnvI86mrq4YlWTkUcqZ6d9h7ay9SjgV/kjuAeh3rhy60YSwqn5ROisn/Srtkz38
pyjcokHfJLvqvnshAb4IIJ7pN4nPYggMi/+JApI6z86GEGWVuI7B+3mDy4i4HacovOi95mK66AJM
xTPRSW7sWyNbL55z4qJwMt3FKcqKRosO9LyQVputr1FwCLUmZwo+9Z65mXbBVnoWOcflS4vo39NQ
7JCgUJAxY2GZiO3NQmVxTR2z1BROuP9H2pUtyY0jyV9Z63fOEryxNjMPJPOqUt2n6oVWkkq8DxAg
CPLr11ndO53JTEu2esesx1pdqowEEAgAER7u8ZZD3KVfW+vlCZ2i+jkzs6hvlyXTbGniedB40aq2
UQrTPAuwW2rt2kIUC6fafDcZ82HNnkuqyrSiyuBWRerzS7EeVkj/IC5vqoe4w4PF8tmXJMXVvdji
kLtiL9pucRUP008ous2mdraZ7LzJNZdjavkK6Sd3zTYU2IIBYXKq2fyFjMXcbT4NeugPQpMnwT+z
EGbm4PJHzEZ/RQglRtCuOhclAJeQtC14EF9V2/hxvAY8ZfBxEG4jyFGZPhP+kkzSLGXzx8D3vsfs
SlHZmQAgAN+Dr8gaIWwTYXOH1aW9GUK2NgOxoWG+BA6bsRocW515cpO3CoIKBjDU2+6n2MkH+mpd
2N/RFIqKq3svX4QvVvFXhQez9cB22Raw8vgV0IAF35ufjr+vOx5SxLUg+gUk/WEQVTHuw6OAr8s1
mnCKrYnDOA+U7YNV1XuVd3kYXaffFuLoNLqjDQZhKoeYEJU5IiRMizZH98XnnHsbCwhset2tx3Dc
AazzSeHUh9PdP19PNzp+0a30sA2WMwaHD+bPRUAPHFLUyPHbDsh/DscOudTBZoYHKfqOIN9epfVN
XWsby5W3pllnF10xgAPfEt/PD//E6GEWvHOI3CaK/bMpH9HsD/kmbDW7oekXWUvr0qslW0NMVT6c
NzW/ME/Le2BrdmIlFm8lkhFTxEx+WOD7wrNuIgL+a5Rfpyf0PyP7JJjYu2oJm6LJP8eJrPiWqwJs
Q3JluW8jUq4MMtkZ5QsJraM7wGx81uwVy2NA3iVuKhhf5oAtqlhDp2GV810a+Xo4wQMXc4OTV8yc
Fy2N7tS5hYuj6cy9RqQcJGAYJB7OYFdC/3UZCF9BZaa7GbbJwghPnEUH1mZhcuikFSUSA6xqL0gj
E7e57KKHrlThLUD2Trnl/rhmgRBN8gbLO4zLqLRLIPdeXahf+kbvLJXNp+Ps3AROX2TPSzQPrLay
hSECLvP+vQqTSUAE4IsR0a5ZSbRhTGIXSzN5dE2afGV/gLNjXUJEpqki2OWrLLqZuJynLEdPwrhY
y2g1BqD02HZbkFd1rX9nLDMszR4Gn5tx/wvMzvkuQ9EP9GDTkZc8ErQPoWPiLl41SCwN6+GLB4TN
aunFdzIC7BudRRs35Zz10FWCu6rQBZEtgJ/DzQh3HdVf6OAxlhx2FnHSPAUdZIyIk3pBrq3a16YL
CAfZhz8+5tcQyvXAhFStp5pEh1GHLQ1s1CbGK2NYJ+8KDbt/oTq+4HJzUuMot1UdMUyCCKdDPl31
PfBFYmuB3xfFta27M/0qSK4WH5/T9jzj63PZpNzK0U04Yvv2wbgur6cIzNfsi1oZn6DppfLL0mq7
s+DkjdCTT4ER8YWhVqMN7G2za9NNRV5s99k0RaAsc+MU2krjT20ybM8fNyenGT2TUHsAVvwIJx6Z
Geg/MljXxxsj+oAkrp9HwD1AbbcsiH/e2KndZKHOjJ6dSX99nsCMBq6Yo42Gn2lvVQqq9GopN3Mq
IuK9Ack7wIkhhTZzZXx9WVoxring/76rMnnT1/xlTLPn8wM58aoBdyVikwlmQMSo2Q5NrQ6yLRau
YCnklY0fqgJBDkfXd/8zj8hb3UbPmOulIHxqmyJ9AIg2NFOmLN5hEO44SW1wKk2OmV7HVdh2F/rz
72k8sM2ZgautykfwDi3j0k6tm42UgfeJKgb47tCy1cdipCBN8t2WgWgmD4V0FvIjSyamn++dMLIr
C7vMcbt28uJdI8Z9jnaW84t28jTZH8ZsAtErlI+u+zmBUYmnQ5rtynwbbZp1sgZKhD6AVBtYO3tY
TW/hKZ+28AVOhZb9LzA7zjyRWoUg+ALWZkRhHVyFYC8PDchUv8bBhBdYCi6ndve+wdnxVZAkHQyO
hQMUwkPGnFxzW7uy+LgDr9CmqBcP7KURzjaGbM2+SVsYlK/Is+TPk6jRpK/ntVsS1CiKLM3pycPL
JpAvIuADmDrADx2n64wetEBwnAm61TG0vOpvSqwKdtNyEPBADv2T8RUy3juC3NqKyG/YKKnYSuR5
OIQwwe2JwP43537vi802DZiUjKwHZZvfjnxTpwC5KIjF6x67kq7xZKsliv6Ta71nb7aD6FiCcIwg
9IFSfqM4lADKIkJFCBG9IlA6LPiP8+48reX8oEQkAs0yetBwHZnF2p7lRcZqrLXIm4fYqb8kCVJK
IjO2ve1uCgXqGVp3q/NGTwX435WnUQ2ywXl3uNwyyjtL1qgDJ4lM10MHdg0vHm4jq/32dwyBZAZv
Xt1AfvjQUBJXGfD+PW7xnXkXk3pHXblRldydN3MyqHt/mpmFhJSP4L0aMZ7BuCsHPJ371k/An6bK
+/OGTk3cBHm1kXidqluzMkJmN5k22DBUxtD8sq4IqNKacbGiNXnZ3Cn2zcxed04uNMkUzEzbcWrl
yd+SPPCg5zQBKet1t8w/vGRyFgHcPstJOkwj41Vo6dGT6PXFXp5T67Q/rtlubgSq9BI0x9NL5NEK
2psRL2bkjIWvQ2EwiwNw8qDvZCmAn0r2TP2dyPSgQnjcx9eOVZuC8nCyG23ErfVROJuJYVbijOr1
UDfw7Fo0enKwe0ZnoQS92wycvp9GyRpUbmW8bo1rUO+lq2klDdDl4VmwywZodC++fk7Fsf0Rzzbe
gDZUEDjC+NTS3dwO13pxWXyf5P/sTXlL3hXS9k/1g4E61+ZvbJG9Yc/2ohaJnltgXvHrutiSJAtr
zjcg61/oJTzpr3tmZoeykyFvLCq4UmyDJ8zS1ra1dNFedJvZOSwiyTTFMIl9UL+LLhA7tGFeNZdk
4/gZOImhhbnEBnYywOwNaxaZuYNSVjvAZNLGVwYfceoAsFcvZX9P+qaBCz5i8tQHMps9sGQSV0mY
qcrujXu2b/fVAyjDfEmH4Lw/nFyoPVOzSeydPC1SdCz5Wa+tNcCiqPEHl9N/f1f/E3/Ut79HRv7v
f+LP3+tmaNM4EbM//vsq/d7WvP4p/jn92n/+2uEv/fum+ageRPvxIa7em/nfPPhFfP4f9sN38X7w
h1UlUjHcdR/tcP/Bu0J8GsE3nf7mX/3hf318fsrj0Hz867fvdVeJ6dPitK5+++NHux//+s0w4QD/
vf/5f/zw+r3E7z2+V+N7lb4f/crHOxf/+s3S/wG2M8AVsMIU/zK9mvuP6ScG/Qfi4CQJBO03ZF8o
fgLqVZH86zdN/wcFPyP+G9QT8ZuoOcF7eN19/pCQf4A7DeohNlrW0RaNUuH/fbuDdfpz3f6r6spb
3MwExxf6FAn886TD83J6hUHhduJDm4THZydCpZzY7h3OfA+UiaCjZAXUtJvGZnwry761XhwXz/pg
LJvO8ivhUBHi5uI+a+7QQRSQu/GwooVtqR9jrIp2HbeqUpelrjrtxSp1qoEVgaXgSB5GkT5Q6ZYQ
sWV53GxB+Dc6t0Mrx9byJQMFy7qiLLIhsSaFDJitlw3HQ6p1rUsate630aVa/UWvXOaBVDNOWetr
FJqu1/WgWiv28VitDFC21qW6ZrKNBr9MLLxpW7OMrJdKo8YQOD0RzQZ0qOIFkjDNY9OkiXMBLlGj
XleJlQKPYOTlrqiEHgd4OGcQlhuHC94PNUSLIg+8axbnwGUq0kpU9mM9emBmVLfI3sVgJSYi6gJH
RmaIxnjCAqdRmrcm6KBFgTZVBEqkKCxFQ9JvyqJsn7OyNO89e+gfsrqMviqvKIpNS9Is0PQWEplV
20UB0FQlMnYxrqlrE/LwLdBDfQclYFU0F6WdVe8ds6wfmlfEd27iJZ2fyboHsMONxbpwEgBhjU6B
3hW93rE/CFVuID1QBsTR4jCvvDo048q7NOXIPR/SscWu7uPhklccJUDcSR/jZiTrAVzEyu8ITd/1
gvB78Itl7KGmXHxjrMqlPzpenQHQVRlQsFLquU+y5Dpl2vgd6MgOCgdts4WgHaRw+5YCoeAVvHiz
qaOBXbiKdLJ2484EOrvVuls3RweGX7StbAI5dWgEaeVY30C4oV+blQ1opRoqqKulbZTeMD1tfvYu
BQKJJgZebFavmgJstz0fcL/JJGCIcT7cmvoA/SlctOqgcpT76jVO9j4wqoEK1U1ezbxIoCrOXLNc
NY3qLwiGeQt+3rgLpKbLCwtEs5kvjbTaVY5oLjvW5xCzKkoVh6zuq9tIZlXAxmxcZR0la6DPQe4o
yShBP6joPUsGUFOVzQB9Z6K/uqXebErSJTtd7+Ov9ujgaedxc631IFXt5JhcO5oLxZR6pBuI7LqF
r2m0uyBDDwnCNIur70MR93IjSqd6NY0O5RWtRa3e54WXDqG0Sq0Pkmj0nIvG67TGB4d4+6VkKn2i
ZgsiJcfq1mah5JtHQAMctDkYMjY4HuJvXaYaERhdWrm+JnO+tTQvATQuqpUPAaxmzaWK0yujNHsS
VFpn2iE6V8xk51LFXgx3tNrNOGad6ad9Uv8ANpsXYZqUylubUsYPqelqxLfHFNvGb5WoiotWjzV+
4XoJqDmIgCZGMHCtpyuzr0HCrsq8oM+Dxbv4UScVmIaMNlbswo3KeLzJFFc9qPzSSPlogcrR1Fwm
0b1VN575ZTQ95X6V6Wjo20GmzF0PWaxD3dNwFPrKxwq0mKSnUDFKWJbzTVHloCDEguqK+INX1Vlo
RoVFwxYvj3sN3ULguhAggn5MbKuzNgXvcvBZu7EHTEZUGt5tMjAtDePM6+BQoMGT/TeZ5AnzOz56
zxK9veWqJbHzw+uJ1ry71UjrUJbjKNcTE5AJL0wL5oAOnQxATCHJWPiABRA79Ewd4CnbKfR4Rzl0
E/B4ZLbt86hMkhCeqOehnVoGOhBVSb3H3mjJjqZ6QkMm2p5uoDwlXHD1Zm3aGddp2qctLqSDjHUH
DdMkdVc9syB2acZDka67Ma060N11vebnnkrcMGqKSAWkaF2I08mWJAPkq1pUELRUWVq28braNoC7
cfJKusNbVCF8Q1pPitxBkqqv5Jg/qzwDPKVrEEb8shDS6PzWaU2W12sP2U7vFrqvNXkyCK9AXtKI
7FsiQFiR+pXt9OkDGCwqcyNTK6VhV0Ap8AeTAFzuwDhcd1+rxOvQzz7UmveANFkJ3qZMRVUY9RLM
61JTI/SotDobQiijZD3a/qS1hYgCbUOn7G0BtIVGWgB5OnAjbUG9a4HXPMlj5bslZUA6ecxdQRag
A/imZ6S5agXK289kAAoS7DIOmKobFhX6zgaLDbvAnkq10BmZpQVDMoLZFgwbxk+vo+Dj1mIxpBPD
pm0iLsRu5uOcrsunoU8ZXw2103QXExUJe3TGsanXo4Zbt2/pUhue5NB0/bqltg0iYAomv4nUI09v
aNbGFDEyA6aXeD3XbbQlMb3dxJWup0DEt12XhQV45akPvgqTb5k5qjwP0B426k+RE4GVui2lW1yS
SJOTlrFFoRrrWzZr4wqinHaJrSKM1vsKmm1KLnWhJ/HKa+OueKqlUOTSYPEAFZGycZ1yK0pwzd95
me6KjdPTbHxRbVdonp9K0ytuPRBEG03Ixggg7kAVaYU90yF5gE7szCoTeJ6nVNq5eBjnnkAoR+iR
rwoBOdHCBoT31XUVl7YT5gkZvUDXCjb6BJFK3xk9kau0tycCf49Ty8c1qQawhTFQGcusIeJCB1DW
8xHBdPOukvloB7WTjc2uNKy4euyyCgCygpYdvcY9xQWDpWpjFy0M4JO978qorB87VppqzXgTX5e6
HmVfBokWBJwTpcRJnTWOAl85HyL7sh1bmoaWy7vB713X4x9ZL4dyRce6KL8UHhnVd1wbaiQbW4Gg
FGU6KwPTAmtnAA0GMqw8LU+w2cdaQaYlt1sdOhsydb2LqgCZatiZkpo7xI9efGgg6AF2lLX9e9kZ
YYFDxWSBjr7hcRNpZoWUu0lc9HxlXEUXA7Rv6FY4WutukRCj7tpACUKsTLNL7LfWMXD7Ew2vNBQL
lRVvKVwZk0diw7yuUlY5gexYhEb22oWgXU77YvLu2E7eG+wU/S0dI89QYVuW05Fs0pT7dtkp5y7n
MdjCvbbu8ot0VP1dWSZZETokMkBulaCTEJuzyCvf8CBpgrtc5JrbtMrxTGo90LGvciFKha4Kgfte
LlPgSbuOSxaSDF4TlnUPSBPNcA4EZhHTYcfFQOutYnX0QQ3VLXGeHb62pnLNpPmK6zmu5pCVnuMC
ZAOkHvrQO79JTVAY2ClY7vN4SZj7MLtwbGWWLBJaA6mBDHHTsmowyBrOWmdN4HVRqPHuQ3b93d6r
5o93w/474TBJ+oc9XMXwHPLA9jhPI9YkdhtXG2Cv6d3LHm+pbQxAXpgUlrt2Ezfycx3s90D1uwvZ
jGNarelxpAO0S9AAOfXkHmYwh77pMjuFaZRyARLC5bZoN7lzK+yN0/hmFqDVI/pKVyx074YvxSpZ
xdYubjc6+t0Kb7XUbnJqffe+zpw0FX3qteYShROrlevWtnzNY/75yT7MDfw+2RPSEAhXAKWPcrat
XdeuC6Cy70X51jJeubhpKQ8SrVnIDJwyBMCIDhKMKTlszrKc2jAIbKSq882O4C4DTrLS3RpAHibl
t/NDOsyq/D6kfUszfzWzIaJMhyWmxQEXJroEn7IqXZ23MssX/WFm2nrApZ5IM+Lt6TWNRJfDJLbL
7tuHiaiIv6oV4vCq/1ZtltCLp7wB/onHswc8NFBVh85Z5GzwGE2x2zM8ukDON/56Uz84lEGbC80f
G11OaAs/NEGEZ/fQ9hA+mgFG4PTA3s4u0rv0qqO+Y63YbbFqrorN+HB+Lo9WDGbBnA6mvE9CXWPm
G7TCZcAdXY47Qg+py6uxEGFupwseOINRYcVmZmaOUZsM6QLgP7FiE7lUERY3Eh26ls/R5x4/LLX1
H3m8izYVd/qfgWyMO892FEpZfd2NHFk9sOG79rbrhsAlr95gLFREjiI0LJnodkfDGJiPcX08XDYN
zRWDxnvQiRvmeqzscKT5uisYquuuPyZLSscz/MU0kei/m5orCBSroKQ0Wy9RDw5a31tMJF+V1+YW
7Vto+gU6rLom7xDS2Z53j0V7s4XDbrYb6OJwZGKCZofaM6BUGiKub18YYbpeCrvk6ASajW+20yoB
NagMWUlw9TibZpdeAkS1jp/0nfYWfwEfIMqf1VX2xC7V7fmRHm3xmeHp53sl/YgBSqkiDLQFVBiV
W98D6dN5Eyd2weHizfZ4Pmpd7nWw0VgWlI8yXy+vOgu68Vqo63cOGinJhzLHVSTMrYzoLrUWvPXz
2DpIA85GOW2cvVFSO5Z5WmJ6zbH1Y4ZkWnHHdbx56H3vXUUqBrAg1LQltYHjKAMha9AT4f8nuot5
O4lGLTxYrZr7pfHVrvEgsV/NVi0EmVOus29ktoIDTYeKV8glxnbjj1G79dwMWcEmBr7Gsm+6uF5D
PWd9fk1PuQ1C59SPM6n46rP9WMYWx0sRI2sEcqvszVRP5w2cnro/Dcw2oFPrSWrmMBABf0EfHRCB
x2LB908EMQQW6tjgjQJC255+vucVOI7ioojQlxVXKWQh8frPUK+C4lqlkAFNXn55RAfWpnXcs6aN
NRSySAnA/VC+8DZZZ2MSVCy/O29mirwzV0ewBG87dNSn5pHZZouirBgsrUBquQSbqIGHPUkZaOIL
+8LWkBAAWrPYoPR0WfX15rzpE07hAH+ESx0BmxGZHz/Qs+JFkuHtQ3s7dCGkl7qLrUInbEwXdIDL
oSRwfMQJTuNKkwaSoGjGtF/KC/kwVR3779Fu3JrXalu/TcrBXe2DxSaoLpBPscADFvRL9delLzL9
fG85a6urqd0SJOmHn934wLMFJNnpz4ckoQOCQZyzsx2GipbUHIpwNZF8lOZ3x1o6VJcszLdYwtlg
RMgnN/l96j6VIPA97w+nTlEIFQC1jfs+tGrmlKFpr6wcqnDokoo6Bb2y7gpibtsxLUIvQveHnd7J
GmVI1wQpcuZexnn80Irx/fy3OHEpAmoc5Z+pGQV8ovNdPnRKFAm+RNqXq2p89kTv07HyC7oA9J4+
aLbzDgzNNngatUktnQEekb1x4Ddc+bPQK9/xkEn7eX5MS6Zm16/YZqmLdFsLyNjPWuA4026KfkQz
3IvQX8+bOnG87I/qs/N1z89dZlU6NzEqNNNeug7S2S645tiVAP44AgNDzX6p8v551QOT0sSZDWIg
PD5mAcyu45jpFgwyeV8aH5r5cn5AJ04WtPPpeNJAPRaMUDN/cBrqxE0BBA+en6W4YfG7yBY9f7qv
HfkCWgZRwyR0isaH0QE6k9CojSUWSIbDNQqOXyAwuaE5biCDi6wZDTz9UkGuFpL0LVgdfpVYCScA
hAr+Y35234GOaAld7g6VNAp1H+Nn7S5qxJ+exj9NzKaRJjbSgC5MlM8OxBfu3Jf4LkXkjR/FM1nl
YWFDLvbvBN39cc22WKINSq8sGE28H6z6yqOlu+qpmIg4MRHmEvDxzRkq8japhFZMe7iQd1GJrrXa
WfDvUxO3b2K2NkIkudRR0vWj5FXXL434WlT3v+riyHkgkwVEkg02j7n3EZpkQ2fnCHkU/EzsS+bx
AE0oCxfP44EcWpkNJEfDrmxMWMmkGUDc1I8lqjnk2/mxkOljDrfSZAbtjCA+s0DYP3saRbohc8g3
Yb6ussdilz+3UM6rgzxAbca+k+BpVptlAurjCHtodXa8K9RVUeCbBgcNMrNyVgYojZvi0tBsn7o8
PD/I4yB7aG0WLhJLNI7OMUbQ44Xt6Kyg6XaVgrSD3WSZ7ld6tvAiOvbzCRKBthgQzzse0KGH8Ukk
0F8lXcf8pnsx1f1oLCWKTznH1IeH1mVyIsuncUpZVsGAbbGdhXu1JtFpWyyRT54wM/GNIH1/kk0b
AsMy02PkHWyPpKHO3R8Qtn1gUAX45QXCSweMibhyQmdhfpOpeO5AsxQlTkaubCdaiQFtIMlNNID6
yEq2XussbK4TXg+DOAPRgI6dPOF09q+Xdts7Xitwi7B6yHCKPGP3dVuwjVHoapNTbpYLLnj8bkCB
9U+D8x5D0sUVEwwjzOJnmz2I4sYzer+nBZKaaHJXmp9xe2GQx14I4l7jk0vOxnk/Z8qTgASgWQJR
w86fXPNN9IuI0JMWEAA9YIqAZ5nnqXiGawDX8JwT63E9aV+mH5BVRhdsuZ4IKiAdvHDnXTA4R/A2
IOajTTyVtYcmpAD1xUt9fscuj0n7c0jztHZP09hLoTngl0ozoXkrO1QPuqYY2Kr23PTXT0SYcwHl
AssHaBrnjggRNTNNKGYwgw4zd9yLxM4WQvxx9DswMXe9RjUQ5LZgIkn4O+lBe5FVDJLH+WvUxzsm
reem4d/Pb+hZf/p0zUQCGGUBYMdd7DA6u0rQDrrvEWrpoEvx7iz0/4flm4S+pQzUKs/88d3a/g2V
0JnR2a4mdt5Dxw1Gy8zxJfJNiFqrIgYWS91AS3uhXefE+2t/jHhFHgaRth5ir26wv7KcuSHtyE6H
JnjU5WuRa36Dl3Fd0ddBKx975jDfycBuklblQuw85bAWylsgxwEZD5B9h98ClG0oXXN8i7T9aOWt
Z/4spbGw7U650L6N6TvsvVIaoKwc3LeRAMtN0wdyAdwOiNl+xOi6yQV6azrA6JlDN+fd6JRdpPgs
ZNsBhEQ969CuU5r1wEkBbigDgLVcv9EcF7xwdkDqqAgEf06r11+3iH2IlBsOBeTeZrMJ2t4oj22n
8btUAoPzYJRQqm/MrVN1F6McQuqV2/MWT7kRWmBQKMF9GPcUZ3ZZaO2xZjQmAFhBDzr7nr95IDCT
K7DkXIH+ZwngfXzzAl4TjNjIIsFjLGNmTeYxNMAV9khb3Yz519Lxdob1YSY/0Vm34JkngjXcEV16
HsFUorJwuHqRrZmWkgg8gOkUP2PDiV4Snqv78/O3ZGXyoT3fhEKdGUeQbvel2wcCA7Nou7REpyZt
4lvAy3kC2HizbBEjBpMOb3HsSJ7XK+oAg+IDHMUhu8FbWwsSyMBnd14U5/TR1fKsfhSM1tkGWPCB
45IRD0/CS2u6ASUv+YGkTe2uhFdb1UVrWn22skezMH79+Efx2wJGGFxD2EWzTZuXXoZzC5IuValv
qzEFfHshGTpN7eHbAe0gOLtQbAabz5E8p2mBEcJuYvCM9uZKEhM4C71SOyXqb1E7roU3mtcDGRYu
18d3N4jkeLqOPUNsgpvp4YJXNJKN62UNICL2VV6/OMlT591r9tIl/jiwIgtKPjuFkCM7yl8LZCAL
QmCngb4dK645qVZM/TzvvScGQ3SMBdd4inrpvJdrTEnlEk2rfTY2oedeA9i4HSGqPQwLJ/IJQ4YB
hkhohkNZBK/8w1kr274ElASALA1iugqYauAXtyPvN0a3lEU+vus6Bk5+lGWAX4cDznZLloAQPO/R
0tm6znoAjqZIu21pk2dpDWuw3/qd6O6GYVg4pE6UoYBB99AgBOcA+GGOM5GGm2qkgNYJ6G9fG0hu
CfTJj89i4/66B8IQGOkgEI4y8HwuVewa42jAUCy9CK0rWQLcLmhT3SxCTyUdSHjeSU54IpgRob9h
engdAdlxuHY2AIMWYRookXnhp8krKM5AsbmQ1DrhIKYOyjkQa8OOO79HgBitqAfPAfdZqeQ7znkV
+2NqBd5oofaVxQtjOmXOxmgmKjiU0+d5Qjlkrp4PMDdYbNgkOeEPuEHlYRYX+ks9CvLL0RDADrTF
Tx3+DnKfs2ho9H1hV2D1xmFUP4+kvzVinizYOD4mYANT56Bqj3hx5BcqywZgRisfb3Oy7XJuhNzR
0QBAY5r6Oi4u701k8ofz3nF8AOLFjON14i84kWxAu39sRgzBFyQKj4CA30tDXwj0SyZmZ6yhgO3u
JUzkdnZhZc4X280XeKSPfRxKOtMFFgICYPmf9zRVpQRfPUF1HM/yoI2aS27lgAg+/epcuRN1ESB2
CBU4t2ahiRteo9AaWoJz336whhy6OSgi/LJrw8hUIQQdL3oE5/eeHl2MtBlghPbZFY7NuzgdrjOZ
vHGgJ8+PxzzeRrjDgeaTTlesY7eOpCsG5nWlT4rC8K5QBCXIqA1URvUu1ZiIwq40I5A0VBINDkBi
9wKlhjrDL9RtA0g79PXUNgH9yTPvqKs9j9xIhsuW1qO+QurcbVeaAteELxJXM0Kmak/5tesMaj3o
qZA3euKhCRSp8iEOFCdaHrh6xsi1lEWLhvJWK6FsYHTdBwgitPgaGyQPCqYVzjrphGJb0HJ4Y2DX
AP36JmlSkKYB6NosvNWObyqAWk80NeB+paiXze4MbaNAlzqiDyaCqHygobkrcAbjS5tnF46OahVa
ihy/8pzFDMkJt4Zfo+PYsCDjYswRnbboKeik0Dc30enaX6I6qJ+aF1RQQ1RgbvPXDBEvIAvn03Ec
AkYJGXY0pJsAlM5vfkzGdab6Ak0sOvqNC8gLyXJnGxHeUJUVogtjweGPwsPnS2kq8U9EvkcOj151
T5hogPFlbvm5gd6dhdrfkZfDAFrWdJSUkIw8EvJp+BiVHjoRfdaBeS2U6YNovmQAp5/fTZ/FyoML
7WTHhZd4JoS9AIg6PGhbPVIcWJbCb1+TW+O9fRgvkzXLQrKRq3FVh+IKgNnhG905q/OWTw5wz/A0
w3uPmByIeeh2wjDJBvQoiqsWjc02z1eGVi44xwnC+cNBTi67Z6tWTm8bPWxZd9Cjttf8Sr9iH4ba
9MCjAjw3vNJNtrW2wyX6lfQIEstp/+sU2kgRfU42EhcgiSH60dYgYzHw1EFxMHprweANZsxyU71U
W7Hiu4k0cOnle7QVZ/aMw3GrvO5lAvwGIAV4M6QhesQCGSULe+Eo0syszFwIyj9Au4+wkuob1eiQ
+btiQIpMm2PKKNS/jPed7KEWCVZ0qOOgL/xwVEIA7KsSfLw2ovFNeZcj7VZcp8GYO9vzTnpyAvdM
zYamoRWNugOGZozAcicP6H0K6vzx/2dkthOaZNBHczKSDl9d/R05xACIgvM2jiFzmLSJBRjpFvA4
HukzQUxT8KSDkWLX7IxVs5Zb96oPTRDQGNtlGpQle3N9EYVOLi8miF8upAE3E9tOeaXf6g8oU2ob
ZxuvyQL26tRS7Q2Qzu45OrKyMaswQKf92Xpk46GjDM1xC76+OK6Z81lZTFniYVxgZkiCiX4VnUDv
9Grig2iu4tC6X1i46QPnAXp/XDMXlDnyaI3EuH6n1gCuHQIHzYrtDExivfAiOq6NHroJnfmi6HOz
axWsTcS9+aq+ah7pZbamKxUk95oHquiJ8U+aC+45fezxIF2cc+h40I/yZiBeG1w+Eeu60a60qT+U
v/ygpAaqh5NQBMjbceOerVs3JEVcF1CE0rM+KL2XsenXOXqGFlZr8rLZQA7MzFYrS/PaiCKY0VJe
mj6aKnRkkI3q0uGmhg5TSe/MXmo+Q2YkUFCPXqm+BfisQa/gAt7rxAGL1N0EqLTw6nTmSwlOuWqs
cUfxGYKWAwR1bN3j7/lClgujPu45mSZ3z9TsfGWkTPSohykBWcfYC8DP0AAsCnh6DbIUkNiPsW+F
PMQmeR7vxiDyh8dyXXwsoTlOuS+Q6hDnQlEV5ej5NRCkKWbSAajgW1DL8aMNOBRve1AJXmsUlPn1
bhLttatgrILcXXDhUzcpPIJAC2mhkxvmZxduCw3oRYUXvk+I73BfrScKe2/iMFRbK4x35MKKN78T
2f9yjRDzb06AOHQ9oK7mTa6wd7+xlCh11mL+HagsJcTyqWoX1vi4V2SyAQAokMGowh8Jo+ZWP+pD
huENF+0ONPJvaht9yZ5/L3yaflT6SyRfJyI6XnqgxAQhBKI3nU2oy3IqZSTRuQfpO95dFeZrlDye
37CnNomNQUGHB8oO1J3FO1NEptFSkYMy3A5aOw3N/i12VompL9wkTkQ4TN2fhmZbJHHzwaz6DoNp
7Z2RkdEfSO0s+OCpGds3MvMDD229FTUwmjTOLt1sfIJUxtrq7Yfzk3bSDAQTcPUCIOgocSF4waxI
47nfUQ13djO5czwoCDgJ/1/2vmtJbh3L9l/uOzroCb7Spa3KqlIZSS8MWVoQNCBB8uvvYqqju5KZ
t9g6z3ciRj1zFH12gnAbey+z5l9wc3pQkAb2Fw+7K/sCPOdReOwQSc+fWt5vFfFs9T/t1cbBdSEV
qxtS9f8JtFgHJDJSCVx97mq498xtvhn2ZHN2vV95i8xaJFc3BJQwZ2SEo0NEbbEQVLU0xjbHSzXN
0qy4t43MHv0uc6ZtRnv7WJWgWp401FrHMLIG2NVGxSxk0DnNHdNAED3ABSc6gjdtfanG3vmUxBrH
i0ZP2Z1g3KG+6FUeNtxqgCThrPw6wRPgsY1gXI0qQBrF9xPvVQaifpRK/BNacPRsmL4VcKSRnh63
DPIGejugTJloKoAALeSmjImINxqjvA0Nkw70UsuM80ctsUCyc2reAC9jxnAnbOpc+QHiNJ5ZEQgD
FuzlMvC/6RhPkM+iFCFlIfiAelc5TF6TZe2TsKzorsRgM59YaX5Qu77IUBmxOUdKzFBVH7OW9W6n
CGThf7+UIUk62yoB0qEsC1cOdFCANoZcQErBOlZiK9tOQj4mTJCVib91AEA8BkcZWhIwVVnMu5SN
7vQmIjVapfxs9HRQdmLQmLFSVbx5UEOw3QADYQZLLV/0Ioti4gjcgUMYbagI25f0BfYmeys0Dtr3
GHrNq6a2tw4EisYbqpjn7tgCFiAyU+DSsHMItcjR652s3FMoqgRaLqcfH0/YzZ06c1shj4WGNbR9
Lu+6CtxkKxoxvKrTQmaoD31n3/Eo25cd/6TG7I3a+aay0gPaImtJ5K05BMJNB1lg5vk5cxXq3T1L
0kxBmRDZndr3D9zKNyD/r9R9boTAZQe2g4OWzrXbF67DrFMIrlm7w95LLL/NVoXRb8c4F87nUuqy
NJhOEjoFEJbAkyJ51iT898CY8pQdPzYwRNmY3v/gHnZjiSAQ4DGoeAM7dc6e3n06UcKqo5UYl1l4
7bf+QT+Qe+C+zQCceY99UV+yx+6Qv328WG4OFM939EBguIxq3eV8QT0DEikKBtrpzmNdRZDx4Y8f
h7gqPAJagKI6sL0oa1ugMF6GKJOpsPUR9qHUYQwisgVxpQ4NBJLoh7KL6YZW09PHIW99Slwf8F2Y
CfN0uQqHVM2zLoeiAdqb33DQ70GXgDpECRmHjwPdHBtiwBQNRQNgBi/HJgmqxnQakU7YLWRtphJE
08n5RnjxpIqyg/HxuPJmuTk0dHVs9JPwDlwekrWTdKZe4GsC4eMZ5XTMHBMKSf1KMnbjDkY/+L9h
FnmS1kIVZ7SQWUJz/W4yeygeRLz2G0AhfYgl5eHH3/HWswREkVn7+gy9XJ5Z08zJqTskfzHzld8o
/cE+5HXecz8K6duNC3JV7PV30l0zD7z1Pd8H1i5nUFEmaxQ9AtsRNIhiQWGoTtNToiUrX/TWTnsf
aLFUnLip26lBoMQkoSZn2eHWWjVjWYsy//27QwQgJi1FJx1evX5+T0fYkjm+7sb3MK/2HOoWPws/
DiyfH2PDMwxY+KnfuB8n7roB+K1bFlMKCKNxJvotcaBmY6oV7PVyd+qBkZpYqXutLg6ig4lqp/G3
xmh+5loGtZ+J8qAsddeC/EyfC/iX8BSGbVa5ssrm59Ci9PD+Fy2Bon07WBqsenI4sKdbpHNbGVqh
tl2rKd86FJDHIIFFMgOww/z37+ZAM2uSFQb2DiTrXJ6JTa+fYDMIGRgdHbOV2/7mhL8LRi+Dxbkw
pFAQTINUXoNuLMcT7ePNeXOLoMWCtiWdsRTz378bT41TNq6H+YkxvkVO6xcJHCaycWVybkWB+i56
VDMODffRZZQu5QNEkSqcONO2TyY3H0tPQir547HM59ZyCbyPsvhcxMyjxukQRRoVLN8iArh8wkbr
UepJcqfgBPL+SUA80k0KXhVKa5fDorktuNpA7VNN+G4026Meo8TSkcDuxhWWy82xzb0wuGfPQMXF
RQvBoZESiXlSxrwOhMogC9jy3ArViaP/i3amWDs95891+Tl1KGsjj55RBpC7XhQgAA/NmoTmuNuB
jmywxi0yhlU3QAOrCYpS27NkLTc7D+MqJox50KtHknulSxBJuAwpWYE86RMM+4reGyFh0dyPkIwH
Cu+N3ZkBPbHnuPWdElDNkAHkjCvyJf205ji1HL2Nbj7kgkz8J7AdV0vWKDQCZb8ZpFllrjX4nbPv
tcFlFoFo5d6BqejHa2m5RZbxFotXE2PGkh7FQhgm+noLNcwvxP7bgsIyyGJKeZ6PEgi0yo2c6Ekb
s61qyH0qyvs6s1Yyw5Xvd1YSfXewCKNWM7BMgNJ0rAdKyVY26qYtolC2dQgg2adJWitvv+VxCXEQ
+HnM6iqQuDRRpLvcjlWdV8SAYZubyDoETPRHRKsvfztLeHRBHQ7vSlx9V84heHGCL12agBUk40nL
RIcFYX83ocf3cZzroSDAjBBGPRdErWXu2Y6KqFDNZS4HSqLBpUqd4S8Pr/kceR9i/gnvJijt5Mha
U2NAcduB3citgaK1iLV95eSfPx7NVQa4jLWYmbKpLaWDltgZFMG+OW7i8X28h0Bo+gzGAGwnIBX3
Pzy7lqfmMu789+/GGJlMZABzQyFuNlpPt9WJbaJjf0BTFnY+j7P/Jo1dDV7Om5UR357A2WxS0/Dn
FQxEFUOcd/i6s1JN/VT62alQXP1OBLMTZHGHeutawfiqOfdntP+NuUh3aTrYECtFzMYfIUPfbZDu
bs0APRcvc8nO/vnxGG9+XA2ESJhUn8kslx831YRplvMCokL442SGhh69yFjfNuWaEsIy65pHhqYV
oCaz8QxI55ehFCctWEIAeqoMs3ywY3aHfoA3TsXPNCshV9pJx/94cNfHMWqTSOln5BjYpUsEJoRh
VU5ZAx1dG7K2VYNLwCjKR5ZYbfBxpBufESAXgIFt2EjOR9fl2JrcKCCvh0hsgBSrBSsiK/GTEgr3
o1wZ1Jlc/v56xXcE5BilXgAw0chYlj56pxj7nAILNite9bvmxAHByEIzzOGknnvKJ5RaN1CIAmgp
ceWh3n481Bub4n34Zb7EBWDxpY3wcVxMQcI73Ze0TVdunltTh4YGgOKzoBKe7pcfVO0iixtKjBqv
4vx0qsEEEac4QtR0TVbv1syhgoR7YAZ8wa/9MpDgrWo3FBqdPO1Cq7W2yqzb3NXJK83NNYz1rd1t
AGk6I+/hRg2zgMto+iAoVA4RjWytfQTLwH3iN9tyy3ZoQqmu8qZmKynJFadrXi7vQy6WZgWZghYq
FHPzffDlfVu7fekCH+W3Rw4hMZDSDVc5rGVeNzb7RdTFMQbzXFpSBQO1jFZziT49D4ZyMKbk1Skk
VH6pvZJbX71m/4zTmeVkoLZyleupaTcotXEe5xTiOAGSvHdbX/pTAI8wd523ps9jWG5EKAr8J+Ii
2zP6OMIcI6KyJ5/ZN3QwvDhIX8pPTuDcOQHfdHd0l7wWr/o+cmernsKrYManu5D5gKFI85L8ghfE
2pe/uXPe/apFemi1oylrHb9KVI9O9bnRq1AKvnII3JxeoJcBVARy/0pUzZ7SmFsCQRKJTnGqBxYa
HTL7Msq3Jl9DVtwcEQAP+NYzfWTJTIj1opscKJ27jZFAFLr2aP6SOc0/2SgU70Ad3miafcVQYRLq
yFlynk4znOog3UMzPQAcMxz9MhBAu/vt2982b7BqgaWz5t4gpP6uWtJE1wRsvidESSzPnhyvN0w3
pmLl0rhxaKPdALyZDl743OS4PHdqIuMImlg45Qr6xZ7y7zxlLx/fCzdmCYDmGQOOUYATuzjaorZt
0hoq1W5lolqV/CYNGmDD88dBbiWhcENF90IFLwY81cW9QJyYt1GnzXsu3TbUtbgnjkZQnFJYsYpv
zX0R2HInD2vztBp4/sLvstCpK0ro3iPwGRIM4fTysw0QppFAgB38WL6rQyjVu0b/ED3x7yujnk+S
xUljoy8FBSnIEyArWuzptGlYXjbqH0iT/Z3tuycj9kBWGPfESz0l1Pyee1Wyg5x8gkrp368eMDmB
V0SXEZnism4RQbCRC3QJXMnNzisUWSJdnF4/HuSNJYoNDglkyMPgrb58+OX4eoBPCeCnWtOFPJEH
OMjKFp8/0/Izvg8x5wLv5jCuLZ60Dtg4Z2TYHgpZsHRXVsuLt3YCKnEo/qs6lOGXDdnazoCh6eFG
4DC79hojC9oEvcuKkZXx3FyUSF4UB4IBMLBZptRRqRRZl2BAct8ctUDdRs/q0xB5vQf3Dbfxyl/J
S3In13Rubn1H7HIcWRrae2h0XH5HSAOnPNGbws2rw3weQxzZqyzI/CcHeK24ZZoG5rBm2nZrfbwL
urRVbeVQtrFRo83dvqjZY6Tzlbf0zQBoSkFCzYFH9xJ4RRn+lSnBtBnZeMB2eJCEKSszduPeBMh/
PoqBPJkxVpdfroXIecsVXkA3InqI2q+aE2Mr9V4/QcSl+AfvHzx9ZhK2ikv6qi5cQTm/7mxoWAJ1
ofkJc555UVchZePDx3v3Cp2OawzoAxtENwAQsCwWKwKi+BouLgIj0eN01Lf0ofiOVrqxi3AHbFFK
9dJde6zDPCxedOHrP+XePiYrF9CNTB6PvJkBMP8EqMxeftvBiRzVUDFap0jikwlGP4w5iKXBD3xI
ym9Jq9lranG3kmsQj2aNXvwPgJmL+YQxS5qnOXQYrUdwi7OfidfMlx+kWMXZZtkednBo3K25Vd4c
6ruw2uVQSx7BboYjLJw3IGS5hY6nJ83f8d+S1M7TOtPcIZkAttoSDzhKxeBKFAMFr4CF0wul85Kk
S1eSyRvnJdoWJprQiIPNsVg8sFgAv4diNJIoD46w9sakHmNd/fTxIr0VBmInUAcASO5a9kQqg2FE
tokOZgswnkHTX0khbBdF9xUE8o2DBJVvqIChwIimwrJRMsVMT/q5i8W0PXT1Xcte62pfR8C7eCbn
Q3ceJMwlZZElg1kpaQawyvQs9Efgpj7+VDceUwiAexi7CMnwdX9+gKGBQtPc7UMgK7x4bwxuFjZb
884B8l3NgzhcW9MLk1sgXhXERNcACncmisrLHFXr48wqSgwKmg0/5nP+KUefCbXZ++LUvMmwum++
QsmFn+ihiw/r/OAr9OvyByxyy6aSjRQVfoB5kkG6nXZoCvEX+oByd+hsuud+w07piT6taSRe7+bL
gc+z/S4tmXraqhVD3BSsu4z+gpaSD3MHr9NWEbDX989lqHmPvAuVa2BrGvMQrUe60Ty5KfGi+u48
Jd8Hz9x3z9VjeuLfyfO4+XhBXe+9y7iLzEuIEgr6cNpxpcW8kn9uU8VTphXc0Y3qymWUefTvRgc1
N4imNYjSNu6AvNwFEO9790X+0D5nB4Bzvq+1uq4TsJmGgiNr1q7DPlxmxmlcFo6Ro9WFK11F3176
Pbmbju0m37Q+e1bMp4YfRh9MzvCvk/JF6MUdoJCRxaWJzl6jcX8wqOuQ17+cNA1vUgMwcGALb0CP
UBjWOAVTCZW+wafyFMkkSKa/LfQhCFi9eNjAFxEJxOIGbUG5LaQOzlqRwAZOh7PDaMCnVCNryf/V
LkMgPDDQ70FdEU3YxdJvM56mUEDIXLuazE8dTEJ1sJY18tkusui32co1ofurNT8HRKcXPG/o0uCw
vlyNIDPDf0rosEeDUZ0KpcEEMvAsM1dSyislGryHUd3+c4OibLHMKUHY5dYwIU6pv5ZoihAmgqrh
J7upfKshp64DQZZm1nMeR/u0gcgnV2CW8vFauWr6Ln/FYjmqY6wTsHTxefWnOoP52El7HHzVrzfU
L0cvtXd4/nTSJb8MWCfglVf4QzBzGdb2xfU9svgey2M8SolsLPwSIrzs6CQvZRGOgeXVG8sX006t
vLqYdRLlZ+N/NC+/vj4XP2FxopMpVyKm4CeMj8KPt2UIkxbyuQkGlCJzP/nlHA1zpf55a7VB98SB
SsiscW0uRq3WUVKYFvZRWURezX7bE9o448osz7/74gGNcb0PshhXqqpcaSIEgWA2CJJlUCpru+Zm
CAwCEkRgIUFz9HLXSFuNILkjM5fKxAoYsWOg8+Nq5aq4dRg4qPljwwNbiZLfZZRIAZicFWPmRhXZ
2HY4tZGr668wQPonX+xdoMW2ALhjNCtnwBezddeOHwlQ8x/vvFt30CyKMAN/wBqCYuDlWPKamHEm
8MVMOJWpfvpWHI3GVUMLBSEXmZtfW1M4BP8LJPaqLjWvB3DwZy1uY37SXoYuVEqQTPSYLKdpcMi1
5rjFKUBCFKHJ3tFhIAASsdz2ZvO3PJG5HqagTEvRu5iRq4uMYuJmxlWQCt0uzmpUTJOQp9jUtt4+
rXzfeRCXix7QUWhC4HWH9OJKUSixYG9qEzg0zG4er8QFI+yOeOomfrbvkBz+NIMRn1eDn6nbHYa1
4veNs2SWaTJRQ0FRwrx6HXEKCHDf1Bn6N9Fm6r0StFftVLxGpwnG3crWzFz+9vGQr/fgRchli6/j
scm4QEgaQxii+hl3K0+xWwFmBVRUJmBBhNzpct2A46bFkBTGEa0kQx9WbT/CDDGqlDUJvFuBwIqB
RweoESgZL7YfY10KjZoYq0QvniupJi4fAcT4+HPduIFngMB/oyzOXhgLQKOHIEoNcocZTy4XzJtE
H3DzBzRSXVP/LaLfcdG5ZQKGxhSuxJ9Pq8UKvYg/f4V3eS+8eTNUBOZRelNY/iwMr/UYmAUwI0PW
EaxVPa6vmsvhLhKbUu9Np+MYSWoeJmtrlvtoTfljLcRid0uZa3YVI4Tdbqad/TVjwcff7NbC0A20
Q+aTCz3mxZR1gz06UY4WRU74a+FAuwuXxa9/EAPIH6DucC9fJYAwawXxAaotLjpYBwYe0tho/2QY
70IsvhOPoV1VdMA1wBph00MKxtVhl7qyvm9NBqRx/jOOxbNKKYqcRRnGMTb1Vm2ll0vid2stxVsz
gsYUKgC4j5HFLqJ0jh41PUT43HaARldOe8cVjr5SqLxxlqPAa85isejM4jC/3Cm6k6i5CcEnF9KX
d1qlfB0hr2erEBGw4KAEMqOgesAstvl4JVyXFtCyMiGsr4NsOAMaFgdeFjkTLF0R1wSEySCBRT0N
DUbDz75ZemCcpK/42tbug+rXv1FM/9+o/f/MhbX/t097mJbFt/Lne5v2+b/wx6VdV/+FBQArdkAF
gJq2HCyEPy7tqvMvoKGQXMxdlbkgiS31b5d2W/kXElLMICqISLCdWdj03x7tpvOvuf6N6wxVAKBt
kaT9hUX7oqxsI7EBWhBNMDCNwLaj1iKlyzpNHTLDSALWZMauNumDYU6w4MVh5SLHehNqRf0GDtlE
qV8yondgrfEqrOM+dtOuLQMoB0P/mFj67t0nfPhzp7w3hTxD4/971cy/bOa1IB/SkY+o+P8vN1A3
FHnSDCQJIiXbQydpeNQTeWLkwUD/1wfdzEQKlIWRLl47ICq/qlbq44yydwSDgCUx2euEhbIe7ooq
Tre8iH7bvRLdcR39gm5A2082tbNRupb6DNqdoaY3R8XG3caTflg5Dc6p8WI0qASDCoC509AhWYzG
GkjXNwpPA1qRvdoa3bGPaMBM8qKY1fSm2xxSMG3yMLVqDggn3lge6wvyiaWR8CKV+RXvo0Mz/1E6
+o+JEbohlbBPAOTzR8tpniIRNa+OIWo4yVf8weg2eBf2YZ+0PwhYgC9yPJYGnXxKoKole7TqMqfS
drBVr1zaxYpbJ1MSpKUoN2qFfH7I0cT/eE4X6ct5TlG6AjsK9DIwopdPx7SKjbK3nCxoIsngczse
AYVwNqXamAf0vHVXKszZDHptHqQNUm1skUebpun9yFkVrvyYy1zm3z8GxCk0m+eHhbbIZfD2g3ks
z/KgMsbh4bygzBh4QYc1QSaT6GCUbLjrTG+IEmOXJVBnFaRbU2E9w74uVwZgtQArQgcX+x0f5XKd
R2Yy6AOv88Cwq3QTZRWYjFMyeC18uUOll0fQxsedXmcBCM56qLJ+S2T5XNnjQ9E3+RPsprInMqvz
9vrPspjSzWg40UElfYfSxzBsiiqAkxfzLJEKNzKxXa1efAUZ+ZuwBws8Ljg2V6gvgeTM7Y2SNT8o
xDAO+ZQ9ob9c+pwp4MZH2oOZKSvZ+QJhOM8BjkXgllH5Q7scx+Hl4PUK3qxYjxg8Gpa4hSO064xy
p/SMfWrw6+CwY8JygspQgbu7G9mxuZVc/zQMSr8HyxtqW0kEJpiEhTLof5anaZWAl3Z71GKa3UNk
t1m5YOmcr13OF05mOGaCxQGqAx5Mlz+Z8Tob2KQnAQ50JYxHpwxIXyWhpVTWjvP+l5WjsgiR31eo
n46bEdIacLtGZyY/4tkHChZ8Q+B+lCknOdA3bZzoyRq0QzGy/KjQCdYaGlGfW1Z81saChXDS1qBz
mGseftTk2qTPt3omIV6eRkXq1bQc79lUTIfS0DeggSMvkxwaQlo8PQz7PqPsIdOHXcxpsSUFcMQD
ZJChJxbtirrLNkT/VbS9eeghBHKwYSbt5VPcngoc+a7QlDFkrY2XoIzQBVGF6xh9tWmhxeAX6PkG
WQtLHdVsH8UcZ8K71tXwMQ7qlG0K8HJDPm8t8EqRxeU6HORj4zfpm4ODQxb80M/o7MeuTKMNfODq
Y8oBEsR32hTSMI9WBJwXxAPheiTTTTlmGDJ3HOxUPg1Hg7RrfKBzKWY5s7OVhQo+8dwXWhwIda10
sREpceD0GUyd1LIMcwGkwwj0z5DTxjcl4ccKeDB42+7PP8uOYHsxTuLEG5FuMj7xzWSogdU36ZPQ
WPvScOMID+yvABJVrqPVg1dQqj3yBFrIVVIGcFuvPKWRqJ9UU/1bulahOR7gxNWh6cyvHx95+rw2
lyOcH49YwPM7dYmcqhXYkyqxwEMNoFc4uE825F5YXT5o/Xcl19zM6M17p7bhhOI0fVBkVe0XYHlx
Lra2WjBYmVOxYwNwqzbK6X4meuX7fNzDOaXEsZXpn+xCDA+TQN+zaBLdz5WiDc+3FU21R5MpPmgr
7NnpWX6aCkn9PCfT1hzzcgOmB9zyYqJseiaePx75WZd9OXIkTEBNz/+LQvnlruU5rVLNynCIFnYS
DhFOwTRzkg2SidoXTvoAjXzNi4aoC5R9WTn8cRTNqdS6FLsbTC2IFh8nhUVBO5nmAb8X/B7DGLy4
4fBgwoPGZcIJQDKhQSNJFWY6jTyVTtQfNQBVopo5pzYenynTPgkqvo+dTbaUFCp6+Ea7pWKfc5UE
eBux0LJzy0NNI9lVUEfCNZ1pW2veBAUOtw1PDRQrxVr1ZwGsmI9iHMDmzNSfuzBXqz9BQ4RnaRMH
SEedPZheHUjM9RimkLrwbDaZB0CzaGDX6ee4SXJPm+spUa5PR+IUmxyWiqeGqMlJZtnDFNTIfF+4
VgY5gC6hghzukEMR4NCyPvh4am/+8BnciGcWxAYwvZdTq0BlfQDzCtbclW37wEmkXh47D8IS2Snm
EJLSifypOVPmVSC+JsIHhAQY7zIGG4cYmwnr8QXCr08A1e9oPp0IUPubbr7pMbmfirtBK+MV5vYZ
PLhYjqCtgWePFQEI0LnS+q6OAsnUOktrJQ/Mdq9lTCZe/1nQ1oAP5gjD+pjLY1FaqTt1/fSpUuG4
Bc3DUcDQsbXtIBqKZ6uZPmdGGj1BePXXAGDFtk5GcldPE45O51dPZXwS8x9GtAWdEsmy86mknD1P
FfNloYujUlbVtjEiel+XLYj4aYaqEY+SjdPGwUjNzmdx22wkH48Jw6WjNdYRzSexH3DlUdQJVyrl
577YxUdBtj87tsFyBzIiEDy/nMi6ckymTzTy9bSE5gnL9UBJu9rHXbw1JY0OTLzmPDIPSW/TkNLu
c9tmziafagoi6p0s5EkibfRpU04Q8hl6r9YUtrOq5EFkJDg/Uuqux7yq7Ykl5a9m3ssfr8brmUXD
by5hoEDumKheLer9YPqN7RjBRUUbdPvY6LzyqygWxzjtnkZ93ObJSH2nkthOQzYgV0+0O4cg823y
x34Ud5XD1J0VdbYnCLe3uKjIBnphxTbVzOx5UvOfMXAym2kgLOhEK/YSCwBg0JJuWtNKP3WKvYlN
tfSLWNOhrwuMqkbQCKNkTO7aTqsDqZlfyhG5IiB3nlH0rHHtskfvLBmNrcbrV1Fav2uAvV7sNWHF
M8DmYoqhBTJDFZHr4kkMSYbLKU4VrRhp2SELqmsofkUNitx5FVjNmD+pjeRbhcSKr1fomPaZESF/
wR/ABn0bnNTZVCMfd03Sx3ewqymxnXNwGexSCws7dbyydd4iKGAdplHVdnUxePqgouCRT31QsgrU
9ylL/bRH5RRUAWg6UrBo6rmIVVqk2SZZe8iz4V4jbbQZUcjD3cU1yGnt9YS3d5Jz/CYjK14h3HFX
2iW5Swl7sObmLrxlUVop+mfc484DVUvhJQTQxI+X1qLdiBMaOjWo7Z0dc3F7LyuJWi81o9Vz089V
a3jQJpVj4uSuE3BsTvvy1ZrfK9Po87OzDfPjqVO28NL+nEQYfQ7h+a9Zz6FRJDxVY0OoaNHkqYLR
laf79WMXPxQKN7hrZ8la9DIuZ1kti1HpUf72zfPqkgIvzkkaAI7q1lbicldA8Ew6kX8uSV6E3Bne
JhFVmzgpBygrnUqrGyHGUyRf6sTZwvKgfW6ySL1LewF2zvzPDS0hnuhzCHexNiyTvAYwoTWP6WB9
I5nlBPjjJe9qdpS2XnjpIMywGZUhhLkJnhEDzT/FRNuXOCA86FRbpzJP10zLFiCR83zNLwTgwMCh
Atl0kXMUiol1SXJY/xAA+kfnB4PHB0DjjgTrG0I1cRfhrRchBcaUl5+yzAIKamwPlFj3/0NF5dbv
ATUb9w1OWZDQlwAI2Q+mPuAw9R1liCsvTRTd15KIeploVBe4DHUL3FrpnashyuBUuynSi0DPLLGN
UgimxJ2urDynFt38+SNBthluAjjygZWDTsLlWpFJMao6VrYvcgG8gBmLUzYUkweCQeR1kdM8Ztzs
g/POqzLjCJk7c2tp6HAoEVy4Wk2Uu7jNYRFA9NyDUkByp+etr8F1+VCXVN7Z3dYgyVonRJ8fA5cn
GfqJoLvjwW6C9LSs745M1o6VZvjdWVH4Fh0Sr6rj+ng+qJRWU/0WQucBOL/8AQRg3K1D1fP7OOce
jXAFcDlYOABJvgcvbF9FpXkgWa3jnNb3k2lJKEkD6Q9cXBbjy5tjIvZaZbDgfGdNdo5XJ/IHX+nh
UjBIoW4Sx36IOhM8JFEmKCbYTx8fP5iW6yHjPpuvNwcsRwz6cqoIBDyQCFiKD2sOoE2mJzNLejyR
0Bolkhge9A6nrxmEB3HiTk9xkfvnx4CFW8cjU5Lew+k+sAXEFYipgVRQT7mPQ3s8SQPoMPvP604t
ehdMJ45mj6K/ZF3f+X3ZANNuFbApBtm9HcrqrcITfCcs3Gs5aJ2v5yoSDuK0zJxTlNPvZTmMu962
ITpbIV+e31YuilqTa+Sy3sW1zp6HCv++SMfDa0rye7WvVUiuFbgMIVKPuYxljicojTeRU5iulkm8
zHuHlZFbWGMd4onQHNuk/TrJATZ2yDPCMVLswBim9FnldfGal3qruY4Qu4pp0Y7CnvtIM7hzW8hG
BRm+VJUOsTbwBTdAuHPPMpiyKct6Fpib3uq8blAPGeVRUOsBdkC7EmnEzIDaAHx2p+tFcQ+gmwiH
jua7mvlFrtq4zaUIx8p2PLgkHNikDlu1xou9SiBWl0B39E4xyzuR9+CH1V2xrR0TtSM7ssMO//z8
miuLjnnM7nGedsoxysmJUOO+7pEg0FiITZtqB0Or3uBu9NrM+0uvLffPh2tagVrx+RvWtM+CxJia
Y9ynLbJaHeVI1d44adXtLLv/0gjC7kmTO1unbOWubKbvbW/g4gJco/aMqGhPWU4GV4JeDn/CPj+C
nupszVSP/DS3kcbGtukXeDEq+ddynBq4+wJ5XlVFs9UGBpEZqwN5pR3TjV7LsIRX7SGGqOQG9RMz
OL88ITzXup2Zpt+7ZnpFBfp0rlZY8JkMU2dqTx0ptjQZprBBnunrRlq9DSkAk2P7XWI5vKHW6wRt
mpouqQd1PMiOPXfmpJzSbnrhbQInhVRTD4ngsUcHzdzbkONx1WaACXbT3MEzqtmj+L/Xxs6416bC
3MUEckeZZL8syYcnkYn8AMYycrnoyUCZZF/lbdC0ihcrSflQgC/omjLSPZn39GB1Ru6pg/YiBaoJ
qd5J1Hu1twTYl+9tpL8pcWpvuDM5x/P/JXrxWxo2i1ZqvGfOyeJgnG1N1bnXgU7eMgE2BwZPqTFV
fV0dTOx7IzroVdztxt4kWOUFpNyxgTWSkMP5L0cI/Cq5pF/g574dFb34oppPfxKH1qyBOoDE8X6s
Gr9XCvEUW+MPpRuZz0zZbqsK54iS1+L5vHbjF8MQmdv0lnEYcosGhT0afqcM6bYc7Tx0Ihbt8Gwt
j4DuQZwDAmSJP7cgwkxhAJO1IBF02WB8n9j4SsbYfEaTotrSaPjUWQP1HDEqX+Av5UEfUnuNGXeB
M5SHuOmB8RIqedW10fGFEYUFi7Rj0TVjUNnTWhZ93bQBrRddkRnPcKacL7JorpAMArqD7scNlJI0
xu9ZE3YdGB6FpdJjBZyMB4KJjk1APoPFBuvrSs02uJQ8khNnT3VCQn3kpffxFaHOgRdzP/c4FNQw
0VRCjnF5Q8ADUKNsKHTfgqZOcJ6wniS/xXlnV1a5y/Jq/BoPsEXrs/FBw1Ndjnb1xRJKqMStspsm
iRVJY1Q6x4Iqx6GHuHt+LlZ9/FNv5R1oz54xZrDxuyq7G5DLsBtpG35ujL6J2p+n6/F36HCVh6qA
Lr9eN+UTKyXfRaYY3M5QiwD4Vy8pu+qtsOQn5f9ydl27dtva9osEqJdX1VV3b/YL4R3bJCWRElVJ
ff0dWjkPJ04QH1wgMOyNxNHSYplzzFGYCc62rkE/HOkhFi143M1glcEUAzTV9ovlT9/+/aFvsMAv
7xcsWWwvB3U1SqZfoA7pw/jaaVpkdIDUeAP+N6s7eOjZOAMRRMTQs/Vbf5ogn8kDK/zp9zZiQ2tk
J2OFEIF6r+F6/7j8N2Yq//TVY0EioHcPjd/b+L9+9dNCAC46AHlv173XfsjRX8+x6LbMdMH68WRi
Fqc9WDqPoiHwrPET77TWGPcA+LZST4iutOPGueNkjE9963Z3Mcq9/8cLhMpkt+dDEQMB6V+fEhqT
iE3EdTHU8GBwrWxedULIbLE5EHTe0Oz2lXcsjp6VJOeAu9ctUTlUaPEnnTTSpxmmivOg4dw5w9jo
35/P/YcSC2Nf14ftI+bCcHj46/NRwOBm1r6bu/aA+mPf2ozrb24Tz4cp0YVQ/Z8nuqWnBKnLtQWz
iXBJ26CdngWuMFg4msxyV6C7bcu+djW9QjuynXzl64cvVEzmAjBhyjs/aV6Shnx1HdU/2dQvf/NJ
/jYm2a2OMdjau589du2XTyJF3Sk+2AFo6pgNx9FadEm/HPHDD9bJLl2ANGXj6Ex5vIMPIBZhFptE
dyqOcN1x+2jF+s3hvUrd2akPU2BnLVXBJWhZavUy9eI5KUdpHlkf/y49+x8OB3iKQm6+C6WBVbi/
HLBIJXKGEJBnvuEk6FYyH8xcX2oZJJmP1MRCQoOcknpyM84RmyRXUbmb5R2N3evLPOH0ams7zkbX
ghGzoFeLThWvfXaUm3tJyCiAn23sy29e+f5K/3o64KkxQwJBDL/8rd9ctDvDB2jBU282L7aw9fHO
Q2hqELiY037YjrUD8zFk792NI63WcOwvOEyeEHGtUNNrXH7Tmm0J9V5VeBrZgth1J5SZnK+3ToqP
7fSbBR+4f39mnGd7DPqu5QZN768LvuEI3GraGNRRksSIP9rUE9Idn2+zUAUPMcwOj7XRAyq7UL12
EdJTkAOPVw0kBkK7ZKlu/2E8u3E5DBqFT4u1HMUdIs83A2d9MfICST4ugOHlzaNDfNmHkRcXG/ri
mRjGb8i6KTmf3MKQcUllj40HtOFjjRBeqxwAdZTWD4TUT4Sq8SB4EF/oNsQ59n/uhL31Om1bSsJm
yzkQN7qRPyJvGs8IARjPpHV+xF49HjaDdtadF2BdPBaXdmdb/PvX//fheghgDfyy3T8IwQ2/dtJQ
l9UqmFWYNzEmwtqNqsVueEURa5XZwh9OGDyFBZx3YJMGd/dD79of4UYV2LPidyFC//gwIFbDEWSP
7gGl9a/fqx3Vc20NTpgrMcJ6Eq53mRG1g+8omNPNW6I7vg9cvGVqi9XE0WESDdKfW9Ycux4KwH9/
N7fB1i9bA0c+hrWQsoFrc3vc/8Lbx8lsFK1kmPuO+jlq5Z2W1WqzuoWKfXbCy1ongGgsm5beGizI
xOKqGOfkQyjxHAYE5Tng0F0XfeZJlGMC7MF7hwmEUjRv1haQVE6Rc+66CAPhATWrtdjVjJWVYkC6
5tyqL5z43fGG+wa1+zvU2fmHrQ9lEDLWURCCc/ZrLHGAtEx8bD/Ib5wWd5353Q3yrC03Oi+8y4G8
eMfWqdeKR/LJtjUro7B+/PfX/E/nJk57JOGCPQxzi/CXbx3g+kLjLQzywYEtbe2/2YH2s5C09bOl
n9mweVVSI/yNNpRlNWZyBaTWaLa7eU3t2Ts5CbFznog6xXmfXOoVY8RF0AQdtZ9NyJj+IyCC/w6C
+oczCLRylIA7SR9xk79UVTpGccybevdtAqIELsFWcN/vcxNu/cEVPMoXxJUiegttHcAB+45t1oeT
KHHVPPqRJDO2d91AZmxJlrnBQC5jiKZ7CjsvQ2SeODqMnvhKD+Pkmvd/f+W/BPzt+BmmmbBIh/Mb
6Iygmf51o5muk/Ow4qq6YSA3/gy8hykevnUuGKlg6LNmY2fpF3TnGDJifJKwJLlbMM2/NU0kbJ+J
TOzLsNgsD/1uLbHK3BcwhIoYk9GPyKYnm4U7mzAAbWknTcU1yBXMGeid71/9ZdyypWFJuexwHRsp
Ss3EXTIRRPQ8xNuR1ZO5c5yW/Ob2iP5h2WM74/ZwUXr6oPL89cPLVsZ9PAb/WfaYSi4467mCMJro
BDwuBec9i4Kwz5KuAjfW+aQehQ+SQ+3KDvpXQDnzlIq5hvv/3idPwxqXTsxkjlfNTsJq4S/gkC/M
XetTZ+rlEitrQX2yT8+DGEt8h7zKRnBQOrbpE1Ne9yAc/dxKb70ilHxKA7Yg4BllXb6u5ksXRueO
zCDVdKYDpNN/qd11vHfq0c61Fdalx0N1N7bWfU82eu2wetKhJR+to8bM7mkANpyoM7FGA3ixsZ3H
qvfvbKM/xeLfQ/QanMkUL6Q0TKH69pvYTqUrU50oJBqCsHJx4VL9xnqaMse7BM4qThsdSHGjhtFh
yiSCPH8jGPqH3gD2hwkqKfCfd0n0L5c8jaG9gwFwlPfSxEeLAVmWFDYEwF4y4fvmA8UYQA7GgfPN
5otjgvABhWI6NH2UJjZvESkJVnBpEgYPz3kePvQaZf9LW/g3jBx2L7Cb2B1TsabA2P6lg124pzgo
dXZBwtXNZrpMxZY0Tm5iMGOsHsJLJr+v4BKctwiKXcv9uHHCFIgTGY8DP//37X2rNP/74sLz7Mcp
Lvab/uRX343Otg3Iw5Nd8Ll1oWlN8DsRpVty71K+lhqrNucBZGZxi0IUZ5tJQ29mzyjOcXI69blb
9CcH1fIw1MY9uvvYbfY5O4rEOWkDUorq7e7Yc54nnvzEUNXPwbrXT1ippAptMmaoJn5nJhn92ufs
HwvjRRiK+AEcOP1fTi2B1AVlT9Lg7h9PGuDKmNrVDTbVDJMJ6jZ5Y3rRITLUylE8LkfaRPqhSVz4
cs8Fma3km6lhLns70GbATTZmWmo7t6H3YCUSt5+izUl0zavTyR6ncuxkmy+7Vxp4a9EHtoHcG070
B2sIgqyj0npCHkxmI5QdQCnfjpY9J/edNZe3jThGc5yajVEMkALvzsZrT8GcxPaugbos1jxcLOX8
vB2orRrpRVqLAm0KFv5kC0+1UUXkdMk9bMPi+4gFJ5c04uQuzpzFLiinNpVzGWvdngMATrQP1vO4
+V8cyRnixWvvFZQQFJv6+55fjQ8nv3DQtwpKCMZnJsKBFxE81s4ntyYNmt80dKXryBAm6kH/m/18
89j466KEChmcZhdh00hw+nUQOUhsnrFdZcGMxBcXUx9NHC7MP29ooGEH1SMHGNB75Rh+GWt15zM2
vYoeP5kHFEKdpI+9sdf7YHDyTrH+IpAP28ZrXCXeoA+W96iJ6r+ATOSAdEbR5u7LtG3ti8Nqpxp6
FR3/Bzamuy+8//5ooM27AFcSH50fJh3RXiv8V6EosaF8TCiSHP8azGhbJbJuk0FdiAWRuJvl3qlJ
PPU06Y4eoL/EBN5xSprkApuh89SrTqSbNcx5KPaBfNJ4FcjH/IKPeegbaNYaXf/GQeFvtIn9kcGi
vPWraF1+lThRRIBS3AVoSCRxS3hftlWn9EM3zGi+g+RVK1j2A5izCs8b40MQI0SC2Eg03JlaFoCk
gDqAujZZl5YhJu9biYutc98bqcOzK3Vumu2h7kl9aEe3u9buiKSaAVHx/37W/Q3dun0Q8ND3giYA
HfSXdz95ANUHBW+aG7WuiROnnGr+zdvstxtSY/syXxdvuHdhJ427UYAKwdQr1gNYACF8yJX1xiIL
FOcEZLx/f7i/EcjwcHgqvGro8+Cr8ytRPkQwssWWAG95xzMoWaqpq8NzT5sGIcnd46iG8Z6tPm7e
mVexY70kO/Qt/KnPEXaRHOdx/t5I9hLrmZ9vI0BHky2Pdoyn16pok5Fd5Rb5F81QpW9+ny10oCWG
QNF1ineKJnA8tfe+ozOrE6VwuxlMlxHAnGVLUZ8JFT6PKPRTM0mezjjPlKv44xoSq6KU+VdAcgmK
bPRivua/Yb7sZf7fN8+e9oKcGSD/O3Ly183TNe3YDPbeFhs/LEMCds0M3/aj8qhg+ThjimUp0V1U
FMs/f5Fd+GwPXYyBi0R1OtUnLKyguv2J7j+6/W6l9ae3IbVma9QdkouX58Ue+7NPtuUE+pKN8umR
h92dj5nsOZjn6WEe+/do4uZ0+9GN4G0t4dfFs+YcrHkb56lG9ABYSA+3gpb5ra58oyyUSi5m4BBr
mRVy+n0+MgOn2r/cwQpgRe+bobr90QkJyeyFhBXMasqYhvYTRnVNMbvTcp4a3D61WmEh5YFPKsYC
i6rNOsPsy+prmuFQre94wlU6bOB5+agvDnHv6XO3fsVArCdoj+a7WNLwZcOZ4iiEdP45tveGiIA2
2puz5RhzhqNH958HjUl8pr74aiX+WK0aI+hkQ3ifxQP3KOeoclGwp39+F6vbdWDSmPXU+6BcDIt3
JchLPqnGqSze+HcW7L7zcRQgwMAPLg2E5T0suocfsRNNL163lQnEWi9gk5pDuE78FcOT9dDrYXpi
Tp1jZfePG7W6a9CaDwri2ssUJLpcW+YcVqcbU/TKFDV49J35nvm6OFv8n0drfKcrPAsUADau47Hx
IUjwI3D5bKqqsXHsJ8C6n1AiB4WIM5AVxcuE9gzduzOgzZ082I42/D0IpmdlieA5UcEbaNWFj6HU
mzv3JHd7YTIyMZpTqDFeF9Tx68iejPadazMS+0nHBM3gMs4gazxz32bP1rbpJxHlkT+dlwRX9zSo
7qpqyi+gB0elNfneewQNhQjHp2ibMFZq1qCknCEONIEpt1AE9qcJvcJknGe1EKpEVcNyVPJhYTtE
llGk7dzCuOTRdF7JtIEOBJ0c5FszToEhlGOpdZOARB0uYNna+RA64t5eqLynS5+37ZrwLBp91EBc
vk9zgkBhJ721F1PYrtXtyNmZdwVoU8759otareq2OWazuJVjO6yoE11BYS2uLHqdJt++RAtIoANz
mz2GgV2Vvz4GaEOPsllIQRWmxdoLz9woGCx461ss+y9r0p7txEyPrZR3N0SiaU2GlgocBuUMZ6ba
LnOAtlspmV8x8dfZSmrnMs44vH0GwMh3Vn2xIe3BeVzU7Ri/9WSi2Yq5V3kr+W5/a3zjsVCYFBST
t/Bj47ogGITSSiMfmPIS9kiqnnRTOg6GH5bOOo24P7BSnQM4PzSLorU/eXqLHthgYcILpKGgUedj
DBmhpycrBJVM1N/BVDjA+OID3lRJlThFHIzdIwu78GAsVeMi9ZvS21x4bjhcnwdOo4yKkZU+w3xO
QoRnMNIvqcPcO6vztpLvv1vh1pmvUc2zlrk0DfwuuvrW3FfLvuGZYSCLjJj5xo11WRH/BrwZlsQY
Cf6hJdNXsV1vVGTgEeH11nhDog4mDwjZ0u4xUCFJVHDKf4rQ4fmsY37kro05LAzptzuBdX7X0cGc
BBDOIgHRvrA3INlOkCfQqB78cFjQt88cxweOAwxOP0IcvOArCF1YoQxOCaELxATj8oIIIp72Gyil
ht9vQ+vfe8b7Gq1jfxo3nNXSA8WdS5JTkfQwbr2aDll+DAPTq1oubqO6O6tHel0b300TNO+rGR71
SuXx1pMPO6tA1vFSaG+D28DOrZjpSk+jCMijhgM4vluJ60XHyJqY1iBrEWmWLNt3EoO/p7n2nyxW
V4b3vBgDMQLP7X3IJcAl0yRWhx4D6zJkyws4QwAONnK+/dKOMNvxp2aoYOAF37y+MYWY4JvUJkZU
DgiYFQWnFmg7C/VL5yqZoZ8Et7P52jJp/wDb/IcfkSVFtbmAhhGDLzIBOvEYSW+nh25Jd23M0GR/
TrttHHfVNlfwqPEewLzu09v+66MlSuMeOPSfY9QN9/1ZxaCUbWP4vNqglXSCH26HyyiQKxNFUCoN
ocIAVssVBwPGJx1CCmEMYsEhxIW0CjKFHRArV76xI8jHVEcglcu2PWpPjO9zc2QmgXPgwD9jAG75
MMoHqNHIQ+CBIGPTxJxHN5zgxavArbSs6KRWU80gYSI4fQQhfLHKbqMh5Co01U5Hflj960280XF7
KbXioC3emrbFl9WN0TlMQ5gaPTsY2tfFHApVeLTDZMvB//vGd9haKz5sHF5SIeyywHSBVGt/LWRx
ylv7A97lULqW93J7Ra3n/2z44GTUq9vrtkWl8ULrfFs/PCQLBkzrcN+HUMfGL3pD8RtK9eRREzxP
vpX1Tn7bZ966a0GSmR7RrxzqjpHLqpomv/09Y0xK7lkggLqfwzyiDXORtrnPrEcqAWdC75tGLrMP
fgKz1NDpsUI54pbcgYFiTbZL246ZBfHfaaD8pKMFnWqI9RHWBCVBf0I6aZQSanAityUf5jRBaTK1
KkVvha7zJMPj6tHM8o+QPk3q2g8vaFSzHiyEALPKPrxnoVMo9n2DvVm8vDD9B/vcZ574G7EZhtJS
eQ7pFACNncODodqP8NGTX3BGAR1JY1Cu+iaGCEvbqA8GN+f2NqW+/rrEws8jRb/jcmT3trGgUmjD
l9BdOsARvC8tF8Z6rcFFVMMx0Avo56jqL028fWvQCq2Slr2KK3go+nfUNegynBMjuR6LenOdUjVe
XGzgaz0YPd4hFnotFjLVFYriKQsk6Y9rQqJK9LjDw0jWBQJ3rFMM2coc3W2QDOGeP+oJ7DSZ1B/+
2N4pTppqMIPMyGKqYKSQu/Ea5l0xaNE+TCGyoQHMtJANFCeoCNpgu0dN/dDuyF5Ezbskxqs0ptUW
QW7WhvoA/o98NG+IKroEDEV+DzIWnqcOIWUR8mKAKzS9DaFE440FOBtrNenafkOK5as1Om9Tu5Sw
30+bQGHoFGYgkiJNkBsNIj+uQXzrFHq3tb/TPe/KdgvPNTSdhrMHHMhjihFTuYGToJsRrqhmynzw
DoYgfGDCLmBz4bxAIXCNx+hnEC6X1e6P+NlPW0EdN4jMqYdj7w6PkPi+itHdcsP5Aw30Y+IahbhS
jF77aQEz13xXG8XtlKxL6Q4AwSOmTlYCCTum0VtvLt4mC74o+6WZPJFBdtunFKYU997qrSltEbFK
JoRIhyAooBwtuYXmEk1OCUrVM7wkXro6er0tFOhEwPwba8A/k01ynF/xKQERHt4yJKOxag+MAiKq
H6y4O9RyT20l5y34mQTrS6Kjx4F+BjM5AyktcZfeE+7eu2rKwQUrtgXEAx8R1yuyxH0XyYNgjwIY
A0KGUcPmjvoeX7tfO3YpmiDKVojn0lXitXjud+D7YAayxcnFkHw2fPsE5e/amflptd3XyK2huh3A
FHJUMZP5CKqac1253Z1HbQ5128EEEuTwIEVf+RFMyYSEPkOLQMXhozXNVqUciO6W2hkyZEON1eLC
8zYbBv5uNXYRBj2yjBKvqG0Pyrz7JLz3u58y4mksP8MmOCE+CpNa9lWrFj2G618TV+fR3BeoHCEZ
WA6++mGQcWWbR0yHAsu/DIl5qNcFJIGfEzhrcI+HfMeT8ry5UCPJtnkKEboOr9i10qMPpjWuvHk3
foD/A3wm++gYwFJv29R1JrV1MG78DqVXUAzge8PT3BzbYIIYe++kWn2GaGzL5q37nkBnFQPu8pY3
+joSaFTuKIb8AlRd0CBJZGcTEk+chRVwUslJjQMCdTm2Z+onH1MjkjfqmDKxhH5FSot1pipxMNYU
6xeXgI8KByrMZXClW2qZHjw2vtR9M31plgjDHCuKoKsbxUki9juD6vUCok6TzyoYTv1m5hLN7KMe
oaEWyYSJT/QWRBLP4Wei96sZYlgSwOo4wGalQ0ogOB0+lC3zAA25ByvagUzposNiTXBCYjywlioT
1rOZ8XFhmuM4+Vq/A1Abc2dykwI4ZF3WdL2fISpDPkFpXCZfUHhORxL1dk7UkEMUCxc3vETcELLS
3DrWAK2OZISrqKFRjf0Tn2x4sWRk9Dn8nuD9Mh30sD1Ow4QLxoD9aOHlyTB546S7SxjsJpag/W7W
4B5EOsh5QHmaVl0G0YF0SNQx8gAwo5RgtfkKrqWICBwUCqLpO7CgMkAo/Yq5RbSsEM/Pe+FXxt6L
03+xV/GV1a9OErZPXGHWDCx0sSElj6L7mPvflxDzXzUfPmtp5QGX3wiZSkpEXYlt8B+5Y5DzFNqv
ib2OuXbCwkm+NQJi/thkUtBs5weiEU0DFAKwvDHDaents+XRrVJ2/UPNaLm3Q98FL7JR5DozREFI
dEsY7C8pg1VSPTxjwYR5jIUcAdI1YamBax7l1C1Yx7o+0VjKwufy0oYAxGvXHx4nsh3secNio2gW
WWhH5RS/OsA8nR7HTRelLISO1gWddVp4fAk6rI4ANS1YzLBOSmZvrcJhyKJWqHQzbgMarXhsa/E5
9Y1bdh1FXpnXWY9eN1ygy2TnuQjqS6SWvQmEnvIm1nmqEUB50vKlnsO0jq7A9zafZe2EMxqRKx4Y
EqzpSiyBfMIatHDG9RT00I3mdo2hHEmyxjnFcDiIYoR1Jm1Z15OFGnqNUuW0KoM+TmQm3oai8+Ya
zFm5lJwJfDW41oVllxhWQ8wod99oXxYAsGs9ZGwbn5aOvyZR+wiXAJBq58GULXKwD/DxdsA9dJsz
iDLZCPL1Vwd4a4E3u2sdYhd2uHUm908eMXrlIFM26G1Gys2b1MtwtAj9MYaITrN10+d0onOJgeyV
BjiucQE9Daxwrebd/rmsP534keNsp/qzrcEDNXU2Bw4osajRCYi2Cf7eqw29x4tpcLoifk6JNzH/
0VljhmEKwfZExPQJHXTqjQragwY1IOijyJw5TwFPXZq4qRwXuEl7dlewKZSIBh1qcEvnAhTl5i3q
Ahd0VpwJ19a29wQ6cM11PGabib6tcDwVITCBWkF3MuSrfd3ItU7Cs7cLoLrxfh0ACXnysIRde5G1
9xhoBiFpT8sFfBzHqvbHirX3zgxgr3evx1AdqLjOOaC1R5QClQQAerYNqv4VitNSeCPoPmhlpGdb
2aL193BoPu14QWMx6YN2UULGYwOdxJi6kcJ2VPjodzWEOMB0/cHOenCHExqk6GFRryIQMYHc99GY
JZsYjr3ldQIxrn6r5fdafHjMj1ARuLwQep0faou9qW0KMgNt5Wnr1+V9Weur7GU1T0TfqbB2n5se
Wn7seXtC9YU7vzlBKXqFaeSMdrNH4Rzb7rti04NvXRCCcJabxqSFfh1G4JoTPBY5jJTR3iP3aI1y
hEucwwb8LCZ9WDhFmI2ybTuMIy6IXbtic3E0be6KKSqB66eryVu4HdDcA33ONoW2Tg0qFFGsa97j
q0TUrIb9NAm9M8c1hOcAcUshlxRSe/qodtUCins2RlBeMKd0XZq3EbTAEpKAxJV9gQy14RW6EPhg
9nP03Qr/QMic+zPuvBd0heiM3fel91NfnH0fTWeGi3PFFMucMOLqaoyvBLALPMHyI+JlKAoiQZQ5
ae8hFMcEoVzO8+Ql0KY/2+1PaqH0h3AHpQvQiF2EcZZWidN1jZpi7StH39XDx0oeFg+wCm4udztQ
t7LICc4SZn71uhdE7HL1hkl/a5VGFxwBuzR3cG9Q+9AykVrowOTiZXT8w1tAeUT2Chl+RCFmXrh5
nHsTfxiAijL4Bq4LhmU6qOKm8KbjGsE6+YOeN+CnIMmDOxtWuAbHNwIvhDjHDoyGdwATfpzx7tx3
mGc9rzhyEeOD15041v2GXKvInookweFvexYKJx8i9LmcBW1emo5u5YwbsqBmBvFVxh99oK+S937h
RCIsupaOBfzJ/FlUCN7E99Wh45IujhoHh+P4WA+OU5kwBlqY+HlXC/fNn7bv0m7QPQdgnMFdG/GK
I7gMVvejnfb31wqOHqk5TqxNjqh1MCs1/nqv0alUSmVJaxWYdZq0h3+HjpOHEVBUGF40NtSSJtLK
BNDJzf0E878up36Cu8jgl2wN+EVA3HzSSxBUnmb+/aZHCPngubvO8/NAfEyXwTy6JphKVouFR2A4
cLJ5Jd0T8WGD4/u8zXQfn2H4g1hy01+92TnaLsrklp5DCCsmqBLlTAozQ2bSLcUWubidPvSeowKZ
nA/cxyucZS43Dv5O58CwEiaHw0sPbTtp3zGtRc7PVAAXzlp0O4PII+8olisREIobWc7dXLiLneI/
T7G3D43fH7qalIq1ZxQrCDsYxvoRVgA6ZQocqQmSeigiHjp9aGvwavWlhuDpyYbYZsOZMFbRTFMs
cdx7A4x9FHrvrXKxX6YA82//Fed6XGPIDXkfaE0YfavLYAPjg4NPEXh8LO25RcPeo33XbeycQJ6G
B1s/oxuQZaiCjNSqwHcPl7zmOiTjUXobHDAgxFeAHnRcKCSTAyTA/UUPs7uAGSYqSEHzfpSndQmu
PNKH1X3uCKnY7FeGWHmzt7E1y2fc2vt7xjyi6Bo3DxasP8BTkNtc5v07Sfoc3gAZJODAgimkwKSI
QMcXYInyzEXI4ChfxZoG7pMDa26436R20haL5xQSx/xEkOKFNtMdEL7hoUvQ0LYjsxAJk3BoAHW+
djO9YRPHl6lDK7nOuUTcF8LdUy0fgdkWLu8vOvU6hi4QaXyDqlTvn3BTFXStMxh/ALC+4h8uvnLz
3Llgu7I5c+SWr7MNROJZwEBBjCgrMQLFqGnG+H1ZMxB+4ODhZ/HaI4kLqsF5xpTCgYZcIDyAX1A0
ADyEIhoBM94BqRRhjTsazRG8TbBLxyqWdh6sb6jdcRP5FSw/L2K+13NLTw2Xw6PYfxll9D6RM2i0
btlA18MGALWznBXukynvYwqU9BugjkQuOHm4BSnHeqCk3q5WUjvo0kwGXWqTrSs52UFzHlsvs6RJ
6x5UtEhALIymHZ+oBYfi5qo/9MC4bQAPFIswOibjepDLlIeBlbubXYjk+yjLDZOgbaGQUQPCXZMs
RlunozjfUIgxEmUwiy5nrBFGv3j8pYGfz8D8DFyNVEgI/KQA63BEFRql04yhOkyqGmMXCUzbFPGL
ebpn7Mson4KEF+jcMxnpXIQvu7FPbXfAkMHxd1vYRgTpKD5xKPHwAesgOobUZ+WqTRFwK85tK7hI
b4CFCduawojhyvCQ1/2qFyify9lx/7BW/AR2qxQC6sYvIHC0ChVZSWpCMd2pbga5tW9xduJPCMxy
MGWAsfwdWP5BpYCkwVdb+fjfrVOGdGeMBaLUXr40MMrLa6eX+RjM7pEOwxHj9eEqGhDs1q2l6MJw
fejIu4aG0h+YTj2YyKCAbc2ZQNlIUqVh2t11ajoYie92XqJn3jV32PVVryqPw7dpmDMSy7vFsy9y
YKcY2Nk88ksHiFJDY4yJDxDnpXkhw07C0oiwFspFJxVNCBaF2Od+VONruGIK447DWSvf3M1m/gB5
w3lZkhe4YyDtxn4e3oNZ3lvNdB42/y6i05lY39eElZ4nKuhcK0xzz9ZMUpv94XF0e7B6QfJygbhZ
OBknmQe6slwdkFmQOTDpC9B+nDfPQx0Wcl5y5FulwKgwwbk36jutGcgtTxaF0A/MPnt9BNcEpTuO
VE1O6GIKjRVAlkdgMegNjsIqxIok96wHFt6l8ze7qdCzohxdEIQ862reNhdutgfI1vj9SMibmuFi
4qGZKRI9JqmCBRz8uNqT8vuPOKrHo78IWL4IsJ7dMUAt/X9snddy20q0pp8IVYgN4JYAc5Ss6BuU
ZcvIsRvx6ecj95zyqam5MEqkSEkmgO61/rS8+Snt66+y13REu3F9FYNRXRlCVF8zu4zXpK/n4eO5
praxLaACDJyp2pPWZB9kpNJLA0cWQ58eJ9V3DM1z5c2fl4bi3u5usoad7ciuYmsr3tGHxNi+/eZZ
tn2/E45NKfDHaz1vHzXSWPsJ79MkExXbrPuZQBhcB8iFN5Opg5MrXvml5VE2xa32uNvEINOr7y56
kDby2NaRfeYaRpS8XCpvaUIsP9WtrxF+FXMbxrZZvHqzTymUv8ZADcelr+S9cY7XQ6nSDbNe+rW1
GBuGduofU+29xskuTcQ+TszPAcj+HNmyBtbBvx6NRbutzaPnJF1omlJ7Lsq62hgxngbPJwMm8bE3
QuOKY+UVf0cvn4+N6U7Hx1fIzI1tr2s3cTNSgoI69n67ZU5YP7RTWAhBg0T0VM8kOSd3QE4dG/jy
2utZc7aBvxuovWPlNgsfgWnTGjmgZUSVp1u92tDVtXn9q8oqSvDUodG7H3DtbiOjH1Z2ZlGr5UV1
SpjMewKCpSEX1maux25tKIPBMJPIg1hJ9aS72k2htXzHANXve23XwJs991qnhVEu0rW9LEzvSRhC
mfd+SgpW9itBMQ+xOVhbUYGRxyUhEMTxya0tTklDAqGmSMGCZ6HvnfIycP0e/aKk8KpAqhbORONh
GpXrthnVTp+aG1NKwVSTBEV/ay4fbn8pNMX/uHsZ6VPPU+7srbhfrk1b1acl95GJGdMZt2cfjOl7
Y5RPgjH0K5FgvJEW7WjrJbD2UhcB9zND9HoEQI1B9dgLctRaQJM0A6vKrPzAVlOTIgchZKde/r4U
7Q0h6Dx8jkp9J82SX5Is9sO2iedz0Sc62R9afkLHCt4l7DfBdhwC05xjwz2Kcf6VAg9RNdZqQ/ZB
fhBm+wedUXSItYLxaOkE4DfnUF+MTelNC/TDitQBPQSZh8lGpoVYp2r+O2aRWA9zcaw1MkEnz6xX
9WiAEqVReXh89e9gpW7H0pH1G0Elk0ZuewVKJFs7BFTZOEZWXbAzpBZJSa7/xH2QBfQEUdi705ep
5zh7c7vc2ENlcKf2tA+LXWw10WnvsUnnrqmd0/nLzusgjEDorolB3yMNbEATlmjyynZjoom3wtvR
IMoXI9LfwIrMdTdMFufZNy5Db24LnXTIJbKzm7uY6tK4fP6wBLe5+4oTj4Wvd4ddPDMlryBeynU8
CJVCbw6Pr4SRYTRa/Gj1EIy0xPiH5dQUoWaPRVChAGRYhL+Ts+G9MtBHBnuCEjcoObYOGU94emzG
3iamWGHUC/r5Z13sx4zcybdGcyie/FAr1qiZQglkJNjsswnTmWo3C3fGRjJM7ameUos92032bI3x
RwMXYHtT95P1cN6cjTYe926R7BdfNU9u/gGBEViR9eIalb+xulacwSYXIkLxeZvqJIYhwoUi6vVw
H00a673a5IXVnlAZxatG+gv2Ra/ZCr86IkUZDtifvt0xHgO2F9yjrcZqwufp1ZoPQW8loZfnb0Yn
7SNDeC9o+cqnEi88/2eaawEJ/w6CjIumefOBFI53RT+WcsL0BQKL57Lwy5ey6+sV2Kq/LQwCkA0p
vuzMg08qSrqNetmn5OEPTspoN8/a4Cet1/FyxUR6h/heR8P4Ge8MM3UBU/WgbDmlwI9iP8zN8tbW
8WYs/SBKjadST/pLnCiTlBZ4tqTyuzfG1jO5UH8y7Yn5D0ouuwKradBayHCmhiakkCO4N3JrgBl3
/uGPhnm5151pXB44h7csSotPltZtT+B1MPvkYSV1Qlcx7zwqic1QkC8EFqcXzaVu3fpSgHqsB1/v
ArzpKMofT/Lbnb0/WFclnV3TFb/nIbkUkH1mZ4EX3d/8OEgdhYSsBkohG9mIOg2/q658qxQ3LehQ
0EZrXAQfdi1/Nq4m12X2UrL0M8ZkZfdIC9Y2hdbgYmVavGLdW5W7bnotWqH3R+wwtO9z7L1OBfGJ
zGwtNuziCsk7g+hNZE0BaRqFyVyCJIG4WwNQ6qsUGWNIfOQlKdsRo0z8PRdRKGP28Sb6YVIN1max
7fo23g7iOsKq8VbaemUmhymLv7W221nEspiEx63irA6W4mHsa7Y93L85Y/THgbBogH+iIgeliJYO
zZNlwF4C3iWGjqnGtsbQbvw41HrgI8eF4vPPTb+MG+k3Hrbx36jCrmVn6K8WBUfDNJ46qrunlHq8
cxALdPq20UjMEU0yrNwpxwU2/bbFvZ/SQaFb9PRegciI6EY7SznBlbam7w+iiiGXcRY4qsO7Txte
5/UTsVROQPdUM++DP9hHjdC42WmqENtl44bMVGY8vOm1hOEqB0mpWJdB7kPE2w0gSYaZIjRsEI66
NN6srGyCbEkOs+VuxgHKqCgvJRkeTZWaL2w5kLJ9BCuZdifhIG4ZMkKjfVl9wJMZcOPQfai7Ns2S
LKGDMZnP2d0RZh1dm6H/nOjCrcL6W1al/eTry3oarD7sJszV7rqdS23TabH91rUdZDSsicZpXODe
aXFqU18bnILY+IhmnS3ptw0/IKyP3pc7lJdradkrc2bki31z8xfU/GFSnHXrXQfciAkYciHCM+mC
mkOIa6TtmU5ycCAvuij9VjXnRS+0N+L4yqPSs/iSP0Ut8GM63pUI6mdffqXTQhYN96eIkmN2FSn5
C4yzFjcWgqtfeMVrXA2HbPTw2xB2TYaecg525tZbv9VO8+KLDQ6eBcRxIQ9FmnQRZO3sS0TtK6TD
8TuJfT5L1eLs247muXbQY3VNU+1HLWMmVZPfgKzd4buSyycQTwDiyBuTzQy9aQPqRB5tl8V9od/K
9rkS5BE0XzOxE1ppbeKMc2/yjQqU7E1EKtTT3y4fRpI7OEaeZ8cnHObRCS6VjeTip4wB8VNcsREZ
gPhA8EL0pIH1rODcb+wCK9NG7/ecNAXYjEZh3GjpnW5kpSKsuaqCrNX2tSPXZs68eyfsuQ77AssU
wAg3kijeDZpKJdZtd2GgHE3UL+lZu8ETQbWgVkehU9h7q6gYhjbo7q3LJv/MUGKbTcdP4vxXxzXl
xdNzOiXlGdEXApDaV2EurORXHHn7QXj+K9mV/X7JDcog5YZlnWg/Da9fKRu9ROLkKKBRMST2SqMb
SYj3LAc9yEF04hyi8xbl7952HJ41BvnEh8h3wsrhQhdXmINhfusK98XOIivsSsIPW0f/m7PoZhZD
xdsx7Jz4E4Hfvo3/Ei+GmKEP2gzA2PjigtXmPwtMdZ2uxhKGDqx3SIneZNMsu2hTR40dmv5kBFBn
ao8sAHVirNytKictWEQrn7Xopahk9WQC+p411cCqZtkmPWKPnbmhok3Z6z+Unr4OVlUAkZGIMyyD
/LIXO9Q6C7ZhWqXNLUaFsMIhl+17YeDSJ2obyCidPofZ+04QH98a1UZXM4fCejyfJoR/jHDXm7b4
oY3tebgToSQlE8ioj58Kzcw2a3uEBPeH3PwHVKP9izEIi+i5uf3vZbNARdJLFnyj8U9zHs+3MmI0
e+RBSUQ+8Y5abj3lyfR0j7scUh9dO+GtT85IOk6vZcNPKA4ZZP0MDtxdOp+hfFMDpf9Gn7zq2N+A
5m30ogrmpcYambgIxEWxyYmhQ+0j5Mqx8PthU9BJwyUcNPDil5lZUUDE/vzmza9uFgWLxwLMv86g
C+TyISUi5jYT6CgwFoWckqDST457NiCKm6EKjBGOJntHfBDoXrlu/ZFan+agGddOTWVYIyhEnuWf
Ohg5DbrYoAUZFNCEO9DmkbXth1M3MUwW+V4b1mBwzp+7s9vu4c0USGMz45sGgIEkiwGFtCQFi7vV
8V/Lmgis+nlH4HtvXMcIUQ3o6BGVHkASKbWBOy5B+j2LOTBKLajvsEwPOVEUmzbVw8W5JlUc3Kd4
KI1JHoTyuF8ItcJ2jg9VNIQuLzp2lBhdyp76wSqZGRe4/ZXU3hxwL49ySxJGFPOBdrANffeDSCD+
8miFyxDY+m/NXZK1H6r+1fsaJJUKCJU0ZIYO08O8ekWgtJltpoewy0Q9nyS0Q2MhjDW9VcrsvPsW
WLr+yuB2klGzmhYEqGpr0bejduWKy8KeRf7ON7JNhA7EHB1pKC3sNOMLCpYK/j6XPQg8gnTjSSMG
ValPkF0o6xqwbc+NEOTYvCwm6N2BWLtNw8l5Jttv1dvvjiCnb6+5XKd5ufNjdCXxD1e8xPmwGnUQ
kfYHn+Sq5WcZTUc2WRMsBC7FHlc9q6Ye4Zyxf6I35xT2+Bka/Dvr2gvvxOmcHwaubaM/GHg0BQKE
sSUtW3+2rc09j23gP5lnPsyoDGpKOZH/jZQgWG8kGBckBU+v6/9J+K9rE5DL/X6CqBt/CfunFf8u
GL9F0OD02itoVu3iFXsLhad8lAl/XXprfo4UxK5bSFK7G4r5lWh+tdXB8YqNgeKIYpSBNWRIUlB3
3lemt8GElShv/nSywJpSMlitCjXju2Hyl4DenZLXQfNJ2xEr4rtwMGl8msQ1t/wSkpxlMiE7IcfZ
/4rEh+c1geK32J1FtNF6seRGFFzx6YiS7Lsz/uYTFIZThkNRU4mbax3chyJnm0V2UJMJTfc9ZJCc
lha4/Ab+SFIVmdkBYeZw8VgVhUYS+t7zLEbQTAi8GoVui4eysiFUStRXm7zKkl3lYehzKv9S6Uq+
mgZ6kp5EnY2bRt5n1LzB0lqI4Z9x/aLMbgeaIfPbXPz9Au3ygstgfFnSPpzacY8Ofno1F5OhGqAM
W4PkwPdoMn5GXIa3tLe7FyZ1rHsn+yJmNb5pbTQcuglysRf9ubPt3bBk2p7F+KISP3/W89yGrpVH
vZ3y56wt9SffDxE1t/h6iU2E6Ue4mdCbgRe47nYkPvUZMWH6jGBxb8Yxur6iatetvSTPzWLqFwYQ
bQ1yRJ4fh4EKTCg4jDiX+lnItDmaQiMCxZj8F6Nb2KrYlL8pgKkxRfRVjGR2ce9RhepTvzMAfnbO
ZHq3xDMbTp0av2TMKwZBeNW46+raODiV9XdRzG1w+y6FLHNwC4x2c9bxMYUm3ElHdtVrm05Ebc3R
HyWy69hzocLSF9t41MX536HRI2TGyYZs9Pa/px/P/HuBfU/1IdhjCv59g70dtQvAOIiwZZ/H+2GZ
il08Nsvh8VQm+5Qr5/6NqUrBdc384/GyHjsSmP7vaOxqiMxYP1uuM86sRN7HNLfVLh3N5fz4Rru0
+rlOq682iRiCjqUV6Rt5Uyh5P+p80rdMcu42hpNoH02fvsjG+p1OcX40HLAu34sAnYwRaVMnsk9N
jE5Yu7kbOPA391zU5nNZZSW3mamnLNpKtoc5Gf7yJ3w6rea+V9dh+i6b6DsekoasktTeFVdtXpab
Ucm/tivVpxqWLWIH0rMrM/002f3Hrnu2e/urnptoPc1ju5k8jY93Bmc326fSip5HG2kteJo8ZBog
BSlqzTUXwJ5CM7aVAL7MI8P+JYU84AvXVkMC4rxkPhGqhGpukQSOH6Y/hk5VH2SNuiIbGoiXRl5R
lbvbVlvgcXrzWffz9lem2+tET6gQJ2mdcw2HkpkbtyqOZrhm3wFKVTtSUL8n2Q/PhM9bgcT7t4tl
tpxQRCynJAZRX8lpiHcEZpnjs1ZiU9U9dACV6aziVtQHRi2BnFl+2hwG3CJbsqN3hmYFXd/k8MPt
tqg6+itemS3uGgtPsptG8sLuAS2HxdGsi3DXXUlUuR0WjnW2+0HbGU1kb1UjvfPjgGUKRMPELT0i
2X3AQY+DFqWgM95yAivFShU5kjW3y51dpJiEYd5hIzxdylsteVWucrI70f+DLD3e7BSgIGSonha/
YK1+/Kyi4BcNrtFA/PC6OlmQfVaZtu0qTQAi2O4GaZjHqpFORBTDNuRnt5XlDVUxF1vdm5S92tGu
O+PJZaq9jlv+4KrhVuOTCGWpjDXcTh1qDZoFw/szdXx25hAZgZ1k+1kNfysBMd4plzTF9CnP3GKD
a1Ot04mQZ0+7b/ZL9Te+P3o8FatnX23BDK1nE0f1i8ia7xoq+STHEslj2U47jDFpiHes2hVpYr10
RU0YtMpwrtwfihyNbedC8T4eplyX19k3jk3jYBxqmFuRgKj+8LpN0nns8WNHkjDBdKYD+O+lS/k5
Gy2hRbWfHAxPHR0pu2vGEBOM7eNFq1ApzvSbyi1RHqYkPJez+x6Xi4YxZVUMgNdzL9GZTe4GfaZG
v6q7Z2swFdSiTRJvlaXr2Rzt58QYvIAQTDZgv0Ys4Y3Dh8xsgCFmMf0SNSLjqhrZkOLvzBMhnkcA
p7qwzq5NGiWlFG6oTqhh7w3mRd4fPb6LJQ9hxNBz5fljhc6ZEJfwf73v8eXjzVzYN7sdq/3jqX+H
x8/SXEs7IGTe/H/fOhh+uY5l0wT/fvHjhZ05X5u4SLa1ireea/+sc5S5BOQk7nrUJMgMZBRxtgzj
4cODuB/b613idV2kfelYuw6PR7Xb3/UtpraDgzCOmdM8xYkvbnZ1St3Feaojo9g5DbAAoZTWs+g9
qPl2zna9cp4rgsd/DkzYDVtWslVnJVSy9VI+DcZ4T5b8XgqSJZLWV8i4uP2ZbfCHTlIejAJEyVmU
xG2eW5vG/yltbT70/VlMSbJaYktA6aPQYKFHg9sWvzubot7Rza1rLpf+bpY2FMBbY0ht4+d9x3wT
UAvTtEPjDmoAco4kudsIn2KFijS3AkuPfossv6sCVHuSbVqu/KUZ1h1WvUOvgb44c8vIT+rcjddP
YiVi6wMtpbZJEveERvc3ht1oi0XEwz2nXs0IYy3W+DjwqQytqA8RYZl7z1DqmCZdszO79sygt+6a
3ido6EvHdL6OEQFzB8Q/Tc51suvmXJvdLkIWto0bVGFpLBGrm6h2mvpDsURvXB8vtNtsF5jTT89C
x2jlWbInLjhquuGE08A+2bLKA2RVqErsic0mlZe4K31qieyW1dzN/YA8v6ljEgCduKPYccpzxLCm
uo5SRIt3RcKosjCRigrORdvKBqYh/Ukm1hsGMaYefZ1UFL+d99ua0Ic4AvAbWvuAkMovoDsM6aKB
T/1jsSAarSYNVUf9NQutBZTUxnU0ynpXFe5+GGgyqqJFlBr/aFFGrNil/pqV9YLQt9pUE/U8MrFV
hf8jKYkIc0mJyUhf3LVOaxxkxw80o+GU9HpxcXAltIqTRYAm5bGVblNjkXuGfEMmKyPsrazFZYk4
AWPgfJIVO2OmRUTK3x+KKQIGuH+lXEXB/+8xVl09HH+YZbaEib44a90eXkcfORKVltzIBa2ONmS/
WmUuAat0t7Ix6YeZWfkkUaYoTBrt3MzYJbtxtK9mb699VwIf4s6bZlE9TbTYF0NCHDVPg59MVwt4
ipwz7agTwbSiaDOHFLcZ4fVZ8VLJPkEWhNUqS/LxbOTL16T0YVsP0IWT6HAGUkSvmA1TIOWbNoXm
5Ddd6341kPl72/iLJLo95Y2vziYOwt4jxbyN8v5UAlzsUaZhla1eTNvhg5mgvGSB7WDsc5raur8u
vrW1ZamTv6N/tPf90rWSCybzFUm8P6OG/WvS0B2Mg10fK3piRkGAUKTXwk5+6INf7MY0hputst0k
2pVBWtaVqTWay/+ngxjgz6Wxth08K2L8YcdrU8T1cxOZhJv2WNdQKe6KqM2v3X0+n8VitWHK8S22
seEnGnntysP00kq5IOF251Mm2PFXUCK7dJDaxV/S3SCZ++BE6i2lGl3NPqoDwRa3iummiRa87wTd
0ZvoIbrC2ZXOAKI0tuUa+bJGuzqqTh4/WzJ1g1bjPs6aKl/nETkYnQE4KyZMTxN2lA4U3VXuXxGV
+hl5fA37buT9Nxx6CVO0xKm2rmLyV4ZFUxgZ7D/lmBUH2JNNkjOMgoE4x7pHyOUVRkripUxDM67b
QNENeVGPCy4i0RGpFSISsNS0P1WzeI5ay1vlFIj3PpUmHWzFGfDlTBVBs+QCGpsF5XHfGuZ2GojK
Q2nlrysjR29EVxIDzugGM0f8e+RC2zr0zUu6wbPBULUq3iPwORcuUekFuTholJk8lEoC7Vu/fx/G
cU0SDaPC3B8lcSJTxLKO83Gvfk3DrJ/lbD1T8VbvBRqaVV3K9vJ4WBkfbu0N9yRKAreUtS5I1C8n
Xz0l6eycc4FIa7Fehnp03sZOgLyktbb1K/MAywYahzMzTJlHZeKUDKQffyIgwlvtzR9W5oO9GoYb
mgNnXE/Gjem+es3irJKuOLdezw1tTuQidjbGErAMhUiuGbmY9cxXdMz6ien281qRaHHncIHoUykC
L8nZR8ryVjq1DPzJe6tGGmyIVns9AhWUSRIo4DQiYry9Qy8YmmoCRiTnGEMPzstEMAXdLQEdxq85
rl6dviGYrfo1ZB10OuDsCg1hUKSdRLbNSCE9j7l2kuiPVRJ+bd/Z6ML7wYwnGbrLvnf6OUyQdaN/
j0BUCGlyq8uUeswBHvyn2JebXvvVsgSeqsYxg4XUiVVF0N9cCQMj7HQV0hK3ynLXXobBKrNBQYYR
4GVShhmyMEyGJMRMvxi4kGrQUpeo1oBBSXus+9cxNYrt2CU/DLF8pYmBGNb3uhDdUpaZ8477eadS
Oe3RsT0b3R+y+gsiZYApCFHF+2zTo4/3iJcpMUmOwP9Yt8ZKzr3HZDKoC0I0FjC+yVhLEIur0Xnv
mOS9AzvKdJDa8qr5MTJcTMc9lvrF8Qe8rCRKtSUeTL1CO90x5GBc8r2p/bTL2Qp7sA69/hSV7x6T
bH4xO0CD2QYvSltmodRN/9c2q+VmMWSuIDXQyLvxkJeq2dgdHAE5HtFu6HMKC3fh3vGtszmn7pOW
saBq0bEu23v8eOTe8qz1bk07/SV2Ktqn90eP5xfMwCVyiW5oT66fFUizWZgLBRipsv97aO5fCdxt
A54SkOKsHllUdSIkHzmSWRKjibwfHs89vhLk2OxNo4CInsqDzHQ3mEdjDkpfvmip0a8ns/jlN4X3
ZNGeEBBdXJWGosKS855Enj70hmY45gbDB2j8gNVHY0fUOGJPQUgyd7aeiUue6MXRLBGPQqzwZcm4
ZLwNdYJU/u4KSQmWIAF5wLcKFJGMMLoOUVvnurfxQJl8yBXL70HE8XM1kcRRDn197FyQMjky8iSR
mjzXypDnx1dee99bFZeiZ6kPjAfZO+v+jmhBvNYZeA6ygTocWyd7M7hrbO4nC/L3u+TvpwiIvgZ8
N2o6Lp47H8uMSWgzkdoVc0OmYpDIbe/PYzhe/nuF7o/dQc/oKO47DCr7/CqM1WIgxAKRLa7/nq79
9lY4njz8P88Tf+IA65Fw8Xj3PLkFAZ8O8pjefLfvos2se8f1eKc5QcceTwsMy9uI+MlNERkiMDRm
cNHx6YfHwdcSXBqRroPAck4BCh7Hx9O5rLAEtDmY4hIll3+HcskzsDv2pNL3K301kAWirxAu5ftu
GX88Xhg5JadOVsy17IzT0nesuvcP3iv6+Fi2Wvh46nHInJasmhyFGOYWe+UJT+4aNtoE5DybUABP
pK83WrOtK8ZBOEhBUJ7ar2XWaKdesB9XxHt+iDGPgtla4uMMTvWhvnDpTmfLh6yM55co0uQb1afc
GFr0ZebDeEQIUwdVbMzvnu1O0EC+IDGHh4uALsAZ614iAkfeRuxCczUjQx6t8+whSP3vVZjl0FbB
8TT9zTMZS0WC7oKYnpAno8GIZY0zLqCW6FUmsKGvqVUwaAQUVnNUbLMlNl5xoFKYU1TbdAgxddU1
z6jvfDTdnxIdSTCJEr/RQABkIuLN4/kFnGfr+6Qt5fjHPo1arXMImxe3ftdxW528tPvfB6VISkgT
Bz1HxgzGx3eNWf+flzBdrQhLy4SMp1miVebNjx/T1dXVVlgcFOrIXtkukEfu3azIwZLt1mOYU1+e
ymra4khGKh5VyXZ2y/lpvB8i8D+U9PlmEM6Cil05T/6Ib8QV8kk48PnMuNmPevXse3d30TL0q1pN
9bpofbBy4LbQyWfJ2bSH37F8T9s++pWV03UYi2tPgvTTwvCiJ7OQ0bp8l6Krj3Md6aTsG8hIPb15
AggBL3ZQbGQTRgNiudzL40AT0209DceS18+c4Pvh33drVM36ko3YyP/nDf991SdDmEQsYv++QYDb
cPGL0CUo65llIHleVPHsaO546u+PQDu6myoksD2PHq/KdHZthSwKyGV4t3NkS8XQ/3CiqQaxwVwh
DNK6/J5AUE02eZjhYAxRJrb7xO83DwHR4wD0JfGFTlOgNa6+h9cORndD3K+6EtH56rV1dnYYPx+4
2dCjsCAjYfGdE//rcj0ZptqKgvrV6+4yf1AIbRjI0xrMYidsJNxtR1hwhnaIRMc2HFyYn8X3uLzH
zIFUr8bN2C3lSo0omwrGPQe1P7wtunnXMBKA5obJmKuTWXDrIiZ1z0N2m7RvGkt9i0qjCPx8/CqU
9bMDb9hoZBeTlmiS/eRX4ugjOXEyrgE1048y0s2vcu8wSqyQLeIlb1IYgklHOMcEnxdx4R3snLus
0aunjMIMFSYFO4TqAe36k9KIlKjFxB3STXcyrMeCbbPR5WZLOuR96qCtuBzKETTDo39ekSyQHnD1
floJsS009FuPcZSY2cBVG/UNy5/v7PSa5wO2DVr0deu5dZhwcgNPl0xHApQ7xf57PAp9l1BPiHtL
An7yi0mNMQkWVhwyC8PkonHWphUZz0MCXdG3+Z9UxsOLB2WUiaTDzI9hTp+VebLxhh0rLFFm4s27
ev5q3Wwf6X53yIYfrWXVR2FiAVOGS/lc5EGfyY2nl4ilpLcdJMOm6sYDWvMz/WBk5Q+XnnjNCR93
9G+j4bzdA8bojIdyDLy6/jslEip/MSBRWvWu0+qmnn9XYutOoIaJyWwNwXyZVdkHYr4CpvB5RxL/
ADcqYiPGyS6ORozCoGfiKhvQnX1AxHJw2ffHqT240vG2c8+qGY+J2lYdKNlQPrM4tNu4ZnfXjN55
rW257+P2ixCaelU05HJFVL/wSRrFmpn/VpZYaOyxwYsRYVue/cjJVz2YY4oCjBUSYR0mtHnG0SCX
eBNlLBSk1xarwfU3JE7wqgkxasmCXsNNbEebgaJ1AWvopbu5QIalrOg4CzHsmMbXUUZNH2g3crhw
S980xoj/MJ934F7NivQyhNHtXIeUg/Te4YQOys22zBxwzrVuE1yBBSQD0ZjRO24Yp4NYR5fulbmi
pKO4RrbWyf1cuxRwAfog5yIT/DE9KTlrnHPdzbYYzlRhZ984BGPhkuXPxOliX+YRNgpt3koR6beJ
xuqwUJnrpNetm/uOlrmgcVXFFGfV92sUiW3A39LurLE40eIVwTDo2oaxT5spJdVLUpuAEuUWmViJ
ZEdyzKpClxo9MQjXIbKhfV36GSeVudh8rChmZwX06Z5LUek3OedfXTHWQS/Rh1TIVbnXtvlUMPGz
wHNGJ7RLmNp1FkLEa8AxklN9Fg03pzdzXKgNDTea1jgMdcz9cVv11DUW+kEtIzcEIAv9oCq8QOvU
fJEw4pm7aCwITGah/dotY4RQNpGoHUHBb6RrV0FnqnrbJx79+2z8aATMMu1FBPyY3ecXI8LPSc2e
bItYIF07OyKfTv5AK5COuI9RXt40ZhGi8DXKVW+w8iD1ITsIxhntxtNUy99263/WaiHV8bU0EMc7
OEBWgowI239JGtx/ee5756xS73VFOoybpOU5duNfY2p+2DKvtybGifPC4mrQIz27492rJFGsVR15
vqoo/CNoSbnP9OLUOpKYLz3esjOuJDXwJ9PDfuI2eqWFTc/2/VBTa5NO7gWGA5ZmmUS6LIAWXTM7
mKIwNJGXszHLRO2ZY1iunfxANgzEfhVjzxj5iYz12THJh4FIelxebZIHdMVITj92CU4erdCe3T9O
q39nZE/C7aWB4+fvmtPWN28k2yNJGGK3vE8eiiNlkoMEgv/sxzssmM2BSpLO3iNW//8wdmbNcSNZ
lv4rbfk8qHY4HNtYVz3EvjO4iEzpBSZRFPZ9x6+fD2D2VGW2Wc280ESRDAYjAHe/957zHRvx9aEu
aYPVuZajbp3uTGPfdRhBNIXEJRzBPYwC70kx+fdgJCmttWqeeVvTj/Bq7RikPwb70gR6efOtGn8x
TCG3/9rpJRJTMpR84JRulUVEliLHrvII+8ObLccGWbU/K8oQU+V+jdPRQy7rGnIXTKl+ICXtmzmN
1qkYD5meD1SL8ziflq4ySQKLZpJQXr7EToxMHkVojSysF+epQzTTzvoSEjLWJRwX3k+8CkKj5wAA
/CZgyhxEnG9Ki5mfz9xrVama2NC+uBKsPlC6NMa6cbEFZ0HVY1mm9TwzL8KEI7tXMagkKuKEo989
FQYHYaHtB5qpN4/ht+KOvxV4qPTsMpSePI4mgpDMD6KN1it5trr3IDWKaylqfY30NN4oNrMN9iW5
cgL7GhCXdWoIgzwQoBwgjy+3pPepjSOyN8+qkD6P49e2r+nIBPheO0A8OKQKdPtg3uw2RomQhD/R
M3U7xdGbDSIumMSP6VZQndKkioYZTxCQJNbsC9jlCB+DX42UDfrfKsdxgis40ODpxU69CsfwV+pH
zq7wh29UBvVx7nn3+pzsYrWMpxLtMccatW8bHE9d53ZrH6jTptbDx8YU3xQGP8RjxUuCPfzS99ke
ncp7KIbv8DL2Wo7QF0yi3FT42VFYH5PR7vdB1xUU3XQriDiFr5Ef64SeqI76fJsFurmvJyIYNZmR
UZCh6ysG/iYXzSpjR+27pgXGQQst860Q9nNhRnhZcg1wBqDroxLWtO/m2XaDsmmX+o73oBs29uaa
rKxm1MdD3UyvoP/vOtLgzlfNduhj1vmmmRmUpGYXqDroQDPup6m7aQpSJ7toEwYgzDEwPZZN/Wz1
fX88UGEDbOhJ10h0UGE27zc7wh5oVLxF2iBE914myP99utgUTy/rrvbV2U5qmH36Fu6dfTM156eT
TmpVNMAUy7LX1rFwXr0SDUBYaGSBoWnuabI8dRkxE3nwNR777jbghqY9N61xlehnTnfODj3axiKa
jSZP9SIwA8FWGXEtjnc9jaqd3ad4t7FJOsObm0XlJo11xk+gQ2zGP6tKTt973x9XXv02RcjirDiG
cpHzunXmtxGH0o4A1mqteonXP5YAfXpjOwXt08SYjgGb1a7Heh7I9oaxMt3yV4TJaKVbxUeRswyI
Bnlx9d0wmJwjd693kiwP2npchpFqLloedSvDKhDJhYF9NKpdrRskNVrBjeniDySJ07bhJGjEbXDx
IucoBxK7qtTByqVxEFw+KN9O7q4vPgoJiLeqaNgWxSs89A9YG9pa5dGwc2q5l8Qhsn7QEW+lhqo0
Dw+eybJspCHDjKjDzmC+hn3NH8MBDHVxvpv8j9Bq2utgaBxCBc/QjHlPkbTuE7S6Mu20c8JEBeoR
keITi3fyU/XePi90jlFB9l118junkHAbYVBnNJb15y5nNtOGX81+6h4qKgwSFvyd0lR9dtvwQpSi
jjiOE1Xn9+S557d+BOUfV2b3QouTSbE/7mxzBOgNEeNVJCa647r9JaM23qTqmlVld9U01PbUCwSf
anj6pvCKaX3aoKKKsCiQW41UZKMnqYMaxXyP2B7oj8HwcXjtjJK2jz5Yh0kW0GiiDIZYc/RdUIxI
QceN8IkS1krkn1qO7zCreEV8SnJcthuvxsTjlvpT5QZyy0D+0Je+R2QezAUj0q6ezfYOBI051hxd
Ff4gCndiIM8h0TZpAAPVxCZVUyawxK9sp3xmL4CjCKCbgXn+rHuKoPaIkO44Z67PLZ9TS6FRpRQV
TFQdIHMZWJs61zF71p7O7LA7UDAyPEjpx5INgAyBQ23dj3ItLPetkF2zy7UpgfBlHIMWYwXCH4C4
wQ8vJOPXaso53bPHrNaMzVMvXQKyx27vpiRtoExtr6WbohkHGmaTEHFaPjDW/GbJxNz3EVfqTJ9g
+RbPcY40PJhYrGIwcbnmlJhTwcIzJY9xHdDfj4dUrisT9h5mD3yzk2lC2XDJxbULZ28aePVa+8nv
fPG8gNE+A/Vik8mt8rMdwcPm3up19HcjXW8VxD8tgvD2ttsfc5+JbzKrmvNe6SeyT57GxIBZP9P+
JUj3TVf2xk6hKo8Na92RpAZq1AqvaYb1Z+x0yBEovVu3jzZWNGgPdsIOGRdG8uqX7wNJcM8+FHjc
OsDrgCvCZTI4u2MbsFZZalibULjOo5/QCOnmX6lT5+4bG1mf7OsHCS876YK9minHVsaQZjCD9KFK
gLkCHXlgB0tpK2bBnVSgb9D6HkhqNE89tfksOlsIl3Yj8o2BeeXB8vKPpnI7Nt/6ufSTjHuhrp+X
7zKDadihL/LOGabfytUoJ+MY8PFQcO7SoocF+zY62m2hFFqGPOnMI5BtatV1edGXaEFX1gj4ZnCi
W+YahCV3uGcBzeo5PMxpSVF1QzguXuE9ssb2zHr8bZYYKJhs7VzFcQi5gIFPWTDTtYry1tS+daX5
POds4iSbA2uXrEJaNWulwYgoTS9fl7Io16DVUJ+0CMLnE6iFO9Xkr1uzclIeQ7a+VkDq+7pUZ60I
H/zenE41lWdbkGKqGVF0pVol8wyrRKTIRSAM1k625aCJQ1/Y8mjpHl6TsDbPCRvaxVDmRVUa4yi4
06s89F71vJguE2qlPQHQbxXJD6fQtGj/xYqsnqIZPhmVvUueM/ZCOnHsupflX16A+6OyivRxaOyt
L+3uhW9fLiIPVDuuOU5xy4eWhSLLo1U549Rl7TzFGTh7l+7DauooZkkSj7iAg5qppF1sPA2BbKPV
K50zy6OO2YhBjSWeMYNgN9ODdFOkFJ8pnfjz1OgnW6A6nXCdHqfKBfqEbcphNcWy81S6hnhV03gc
cEU2c95FqPHUfCYEI1aE1UJkh1Q47kSDCiSV6J4bhLsIsIMR4u8cUKpFLUTHeAZs2aO+GxTW+tL1
U4ys7CrhkMYPvkBK7UfvnzxPaXxGbS55m2Hs6khhx+Yo0BCRoo6NRKlo4/uOxvbOsdvpwq84sh80
Q0O2xj14nT8b2shHEM1sd4xGAKPIGcuhMp/r0Xlx4U7fas6JuDjNc4F5iCFzsWlbWiWYYwcKxBH1
k4a5Q6VQYgRQ/Tsq/g1XAvKNVHPopfLjphGFP4qQBPvC3OkeSplUi+zPdzwIA5dCyNlWgn3CjeLs
5hee+DH4CUsIQr311AfgJJT7q8jxBXMk984aEQDhqDMhTWpEnqUO73EM/G43EeNARyZPN4DUnIOD
WeSVEw9t0oE4vFVWGBn61mjcayKb9mHRv7S1OI1xxvM2UG4OPVk/EbPbK8VAdQhFeWzq9q1g4voB
Sm3tuat4IlfeC3xCLPvYuSKiGrdSDJyDwfk/fgYSdw29VycbiS3jgzBGUiVJnSVvA7ZRIsIbZ1YO
16P/xE4CvdWbDDZMNzl+Pn/NT16FeioZjXC2RKDl+uHBhP+6CRpMsmgEeBfrhnNZECWHgRxdcgv1
O3rrZAdbodpm/cgyUmko6qrmYGWT99gDa0rxIJuTq39n3WAoMBnjfnLMj7YxtC809YEAza8XVOaE
pjHXsJTPbpjbj3FnHoLEP0rSfVeYyUrk3fjZ3UBtjTBBaMTM/sZc/z7v4MfGB41FKt2DoUnM555m
cnwtPkpX4S7nMr4vL7edd/Vhud3xCjN0nFs5Jjt5wXxo60nGzkgjbPr9KV461KOF43yZ3GdvbION
3js1CWpAkYwI1eGKjhf5mrVm7z/3Ng8BS77GlX2nug5I4UF2Xktlb2PC7XexiZOmYLBFbW2VB40v
H5AdAy6BZbVuC1TN8WTu3QRf5ErXop9YnskXcWlHUIpPyGkrJ6GX0NbTPkVV/JICOT6Oc5A5iFxw
XUJsOsxNaPLTu5i5tJlemedlB/iM4FsWaWxYxql3ih2pF/JGfgQJPBU+tsGW5tooTYIdSu9gVI22
0cK620zYoh/cWv/gt0Nb5XUQNHkALniDb22mMddfADvQTa6M7jHO85Pf628WDdNHrUUUkuv996EP
SK+hs9DYb5+QZDWfraYwc699Q24lhlwXDzDyBElnZwfc2L5XDSL2SEvRVGoMJl1L+wJhvdj0ljqw
yfyIEVe/TSN9bKwbJDkjpALDOq/elUTASS7Cl5xJSTOz0ifcrIzUOTrjfq5WgWHmnOTKML/E0TS+
O5q2akcZIU/+4YNBe8haNH7t4NsXrx5QV7czJ8yrL7FNuKEyfBSZ8KDg3EK7QuNYOvyi6IvMHQZf
7TCKXYh75JAHDJvJQdsYbT08LmsnviCmDFEEWtDQMPJMjGPn3INs3pJlGDWbLDS3ceeO34YQIFSQ
mbvPa022uK5Tpb4RiWRjOjSg3aQNPpSGGehkjhjENLc/DJn81oZ9tIV5QehC2p7w1HHI8HFyiclQ
p8BA/1EQz7UyNDpLURj+5IU23oTSKc9K86xD1Cno+Rw1abYHITLM9LECa08SdoA5MZOefMwyH8+A
rPLH7pAJQo41xhJbUkFQGrRqZUwNPQbDzDAiCu3gdVTKea8hbZl36cIEalXX3BeDEt2mN8CD2F21
RsQw3CynPNfdPhlk80DGQbQuw9ABXc1JKcUvs7xay1JIQ1T8SJSMNu68Mnh6igXBMtsTmRYfyo7S
bTFzKeirdOhbJ/nuG8Ba+83CLuZt56qTboCadwhujSMhj3X4Z5eXLcZVtrWNgxqH4sERVN+tb2yz
qNYP9rJSVSRdl0ysd6XEm+PMTNmusOEgmz75AY57EFVGzlT7Y2xIsiFo7uvyW3VpunulJzTh6ci9
Ivptr7KU28Tjri10vTqSaU6+8+i8+416MVqnfbI6boPQC5jxInbmND7UD3hTZ2hGdZPdeJRFZu3V
YMY/xhqRY5jF+FP7Qt/6bVLcxwzBUSha89Z23lcNpuaPAS4xWgbR73UuhlVfDekO4D1wmfnmGSiZ
MAbgJY1Kfx3kffIUF3NcHiqtzKyrx7pjAqin1pOjj0A1584wSVebwsn8S4u+9waN/Icm3PZYACij
yQ0CvC0gm5ALQxTkNFxi5Zp00Dh6Gx2bds9hcSPt2ZoTOMN9eWkYUaLAInKqmifxxA61hxgj69mP
OQpFvtIOqYxy7AwcuFxKgbNm5teghJ461PVDBv4aCBhPljiR2dZwxcywaeE6rs3IKI+pDvK0iuDY
J3NOzYS7F98FtMzE5iHiFIWLIrPy6EtIGV2W4I6dl/tSt78DirSfG5NFQWbBPK8EwW7VOgsLtJhT
mQcWBolSocIrXMbZsHtHN1NAVpCOEY1gcda1ppXjlOGlSXHrST19Ncd6+L6sAAyvivOA43fbltwZ
oyq6jegQQDeS5b+OBmeTYMTB42cltyINOo7UrF1JXyEfN8hVBaTEmixR7BFcPXRoKyxEChjUE9zH
WZZewiacYGyMKFn9/l7MJr4Md9pGdwoewtWgNvVltnVi/EhBXg3X6FfDYmrFX+1qbG9umNnrLDbT
A7h9DNJsqysX6/CTMsuriyDAGHL9ptB/rTN8PTueon6gb70ay34b2JS1yyteBSrH2o/3fQm2R4th
7aZMcCqdeutKbxPDnkBz6NCf2RZVVRzzavxJ18Zf53pX7afhJ3RgtIwdaQMmiJ/K0dytZ6O7Yjpf
YpTKsPL7NbuFR5w36s7fyVIT+2EIOzydZJ0KGF0IDbig+qeJzM4ngelsl3dyuH++Wlk3BIhauSOM
ssUqAyQAoVCnuA5iwLFnm8UXlviB1v/AmQDaSaGyAwwF/xw7iqPQvPcKFtpNzdF9u+zH+Kd4EJyV
4tAiZ+XWo7Y0kWU33wNBkzaYj+PCbDC51hrC0cLCYjm0q2Hk0mwS8zksTXRXo8lz19FRz2sewO9K
3MLG665ViabchQWwRBJMitJ6KgrAVkBFVmB+mLxQLCiZP9AhczeVi6lU4zu2ht4H4KVnSpfwLn5h
Bw950x9Uoz2CeY2YfnXwSULEL7iGaKsCuC20VD1HROhiOqoIxgnSdr0UnF0QPThBW1/8ukSmhyDr
uBSpeW0gXvXD5358WK71zMG12/cF3J9oeKBLap+XEhUoNVIwi2Ba4useuNP0DU3iigQLwPy9rbEh
zk6xJaydaajaag3mBBcvzUPeB5tmsF8MbqMn1YXmFTPAUyX09tgZ+oVebbFuEdydJghw6Be1+tya
/mvpZ9vCHLF4Z626ONL8mtsDV8R8hDIIK8KYrZ+hNVTnmvTZGseZr+hGghih8hEBvNNuOGW1czeB
qaxVMoo1dj7erU67gF4Mr7D9aCQg/kcvZ2J2kXhIw0pXN8TwHSrRWDsS3qLG1rwESVluPjsEDMFs
MGi3qNFfwzEFitgl9S1jvnutPKs5DV+5GHO2NFd7CCaFmcKYXmWHdh0FB4hdq0VsVvoNNtK7X2HY
d3Al+IncdA6MBRRe3rlHoYqaPJnf2UijWOYvJtfh3uS9s8U2oxBi9dsRbIdZJdo9kYq3xbHcdTiY
9duytE9N8zoQ2ErkpP4wIPRbpzqu0mIiz9o0jaeihTNleRx7Jlo4J+Fr704u3qZQBD9Mh5Fv1gLq
QV3zgjagbJDfWLCwH0RZfqGwGi4q7cq9R7gDVD/aRGMExEUXXX+UtVqNNS7sMYXY+XnA1fLwq8Y9
+paVzrQK49q60gMFHToWX0uR9LepaknqqwPk88YXm3jQazOmwR2jor2VCb2xdrL9e3lOL8v20TuQ
cj4X/9iavL0xj+acpk6uy7/qFpdphyPz4AWdumtV/tYKGf5eoyG1h/4hVsg3XZyLVQ4wnyet8Xud
zZgPJp0/+PU91f6O79iZHBhnrW14xl94oDeUH1o4O+ch0IIz1Q8BD6hcOv04TFX4RC0QvRLwS3ip
eLVT6xCCfTMcq5lWku6qTxLUeoz14dKbI/KGwR/QrzUvtaNDaunLZwwpzBHwmkKz8PtXWjBYnKv+
GHkAZ5brRPrY2JthY5VxRphCAgi889Qqjv33pZRSYfUjzL4uvwntkv6cKZbEvn0Ookm6LHFDdEVn
vae5pG9Iw2NioDFwyHzIYCpLhytts+G6NBCY7ALh4GJbpQXHYb0rf5U6ozhfNtFtDIul7KHwcHQI
fPYA65H177lDurRNYq3b6cPUPX0uzIG1lgbO4uXi0uCTJij2+xIHP/pewz/qDacHRE3pC9ZpxQG3
pxod3UmuOZL416z9wmxt5fcetW2ifwsa0OfmUPy05tswRsS0J5nAYKcl0RAGxmooCFflhAWEq2PL
DsrjYOLKS0vzLfE97XV0OFgEvJtoD2L3weYoCj9O+u9T9CqJ4fk5NSwhoomzJ2eMKUunID4si6Po
He9tNLJXKx+SxyKwtEeAY4913te/RyVjdixg/k7HavF76AwIyTQRgpPqqRsRkc17OLrkawQIa1wK
tPlDDuBkRLNxXMpAIckvSjKjv2rBCMrJLV8dvCDLNjNF8K6VaiuNQENiCD7jPhwl3kqAcWnkNVs3
CdGPjUm+M2uGQhSQ2yX0Imkq85QP9bP0F/+D0PF4YbjrivL8zw9FSmKBYNB1Rgn6gCpF0qcI4gvJ
Zfo+tjIW5xHgLBDRjeMxuFw2xmok7o7TeHVICcxcp8zyPojvAlg2VuDG6wnAfwA70WGsfhG5Chks
B9U+cnnL8MH0Jynm+qpGVZu7IRN9elyUTypf21OEKoLONOHE84HOaJpTF4QaJEoy3jLOENtJZIyt
CswJoSjifaboQeQ5h39vbqtGvZnTnmrvCZm++87l0SxUdCtpFc2d9lb+IKqWpzf44bdsgkymdegQ
aTKz3hjNU1RVV0Jzpwdg3YB5E3zjISqpE9NM9cK+421cA8lx65r0VTgyLKWPNTUHX03gWMRYHyxo
JjREsIrkvjUc6h7LR5F0zbmdnGAz2zkx1Q6QpzPyEtDF/agIk1x3Fm1SrrX4S5uc3CW+CCsn0J7I
hiJUKMw2kGf9TpuORd4Xnzu8liGFbawap6jUP5aLqbYgwEUd958puuox66L3hBJ1Y9CEY0Ew3mIv
gGvES8vOuokMEfw+ApsKjPF31rNDYFbR2o+F+Wz400sChuBE+656RkPqnZaLL7XAWpVF8hpLU0JX
R6una665ryJkViiFWyl+WnFygAmBoXG4zq3Cz4kEnlk4j7kfHOtK6Ruv4yQcxlNzIwb90THy+Kj7
nc0e7/hX5YC/AXTrmmDTOnJ+yYqOBsAbRr1Kozq9Kg9JD+Sba9jn/nF5GyoNwbc56BcmaMylHYPT
QUUcLKXymuhWby/61FsvEW1FyAGNFsILfCh7jwMiWFuNiduLytEmTvgg8IUQTJk+1RNzqjAXj76V
WT+FVd1aA1RKQwNuw7lzTaUm7xxD7WOec8glw5rMnFh7KRjSr7IBcQXs1GtcOPfS6GgxhrTAll4q
jMMgu6t6CLZj1v0EYjVjNBtimAIcUcioeuTWRLOlSffY51TtwP9iZGZCfvESL9rxR5JGMj+GI9a9
4W1rrzO+UIP8jFO6yEjgJ3AbFOYi1Ojsuq1/Weq5z85C+S0n0e2pUmQFzTZ2LZXnpelqcACem592
b85en+wXjc0WFbrhXsee/IDlIltORcvqqCnienuJdmv5v9gu6bgk1uNU2m/D3MlXiV8enRi7JAjg
HcXAK8NohxfRsG+04cBjVFDCl09l6BA9kwoxMxG/xvAI31qKUtyU4wnp3hkDbna3iI6562z2y++b
HJC8YaTKjZeJ/m4JM0SaRKABYHOxyltSeKxoDJ/CrLhbMsBUmLq8W/WsyhX1Rlhhs/XHLt+jviBo
PE1/RyqPm2lkn1/uaLM0r6VBdpg2kVPdWj89L33EfN2y6dMELqxzYXfGG0mgT1iAYd32dseMBBxY
FDfo2KOsPJpj9CNuctK+4cncGg+NE7vHEd8paFtB94N4wY1vNr8EHbknB7ch4fCGTkINnajlLVx+
l9kRWeBRXVwCW3SX5V/KwlX32fG00HNjl6kfiK5GnyVp/5aZ/gJbxbuSYgsd02PksHyHiQQvTuBm
OD6Vf0j+G6IrnKJhM+21Dj060PLw5nPj7kkAQDE1L2hWEn+f0GEtcVIT8QtlHZPdh0T4dxvd0pzp
QQ0ps/qwPOWUAdCht05ChdPu8/b0Zw5+BX+1SLt4vSzvKJqKizH65fkzORsJprqE+UdlB85XgYd4
VyCUl0TKgBaKd30ko1OXDs9pPbwqjpRLGZMl43TrNJTl1c5vS2pQMRiXoMsnyhj+nUrmpfFbApb5
iijoR2+gOf08phRuAW/TDft7JrhfrCb7PZZI2a2QulGLYBMux1dMvS5HArvbNcmzoRFOUc4Yr+WO
yyiH8cXTph+rx46BwHlU43uIafuOjcm+p8kUHmulwz2Oh++FSK6gVpgr6MRpcKnqdDj5YOIkv+Xt
QN3rrmRnyS+TI+6fu71y5MWAJdNR7N7qTFWPFlfKWjpEaSxNc5WgHe/ZKMPUObcccujcwPYgvNV6
+Pdhp0vi/Z9ScHVdYDuVDi1oKW3T/kuQp0wsYxz9ait7f+P4eMmzAMfAHGG2tK9pT9nIdH+qioAS
Ig85oXU5RHs4JTnWmVOtzK+ssrDjjUbbAil5/X88QYcn8NcnCA+QYZtyDVPJvwS/a9iPiTgOePdG
d1yLsveOAWAHqiANeVVLr3QwzBfcX+UJdHj8ENIu9+Ejai9lAx/GG4tv0KK+jXVLdKzyr0hknc84
2/98H/63/wHkJxn9PKv/8V98/p4XwE0ADP7l03+8YK7P0/+af+b/fs+ff+If1/CdWJ/8V/Nvv2v/
kd++px/1X7/pT4/Mb//j2W2+N9//9Mk2a2B8PrYf1fj0UbdJszwL/o75O/9/v/gfH8ujvIzFx99/
e89bKiYezQ/z7Lc/vnT8+fffdJur5T//9fH/+OL8B/z9t1te9d/H//EDH9/r5u+/GfrfhOUYFtG+
uq0M3SJBtv+Yv6L+xqWoXCGQARq6FDrhwFleNcHff7P1v+n8AAIBgd/bEi4/VOft/CXT/ptru47N
Zk5aNSnyzm///cT+9Ab+8w39j6xN78BCmpq/5C9p7MxQhMUvEqZlz8/EdudY8/fv7Cv+/O3/y2YD
S728kJvU7b4hnqgYJO+lEiujqJHrzDftUFXRw+Q7KztuyHKw/ZQ9nEy8gAnhcbAmDqYZG/gc2cGu
1p5hdcnPT6eE+LMME/EJ5ANtXzwdO46QyWZS5t2Ypwuuld2UxC1Pl8BDe8ZYnfHi7zKu1WlKjXUb
hvoF+gERbVWDnJNUFTAyZXtcftoR5PNlKZWsQWgnwXuUlwzQMD2G9TmGxAfvAKRomFYvliM4psga
Sv/SgEvTgCyNOWaX6uAUhfmIk9YYgOyRjSqo8KVLQFQLNfQ5pMu0NuPYA3XogQKLpvS90tq91xXt
W2J8L6YqvTqVHl1yAbnWin6Ec9RlFmFekw7ZBaYkELl1p6eh8umJpurSF6Z4Vql2cfTpM4596VRr
rX/6bBWMO5VZ7Zce9U2jO1O3SrIZljvPbZb0ZNYsBWOUynMovqqgXpcNjPDKJ4TPDwpGOFG3XlZj
BNv20dGZoM5jzYqB5c313PYs8ulXNlt4dTv3gB/wPkcMY42uirfY8oNnv0SkzdazLro2u6JanfZJ
+4QcyD5MRdRvK1yMG+x+6YZVV7vTtha7qC/lpR0QVeAhDY65RsDpv9xZf1zAf7pgdeNP6+R8wdpc
r4JsKWVI2xBz3Pm/XLBiEi7GXFQWhYYQvi2xCxN8W5+j1MrfEsc9BRxUdUcVQGrmTmtgJcRpymnA
uuKUWNr+Oyl2qgN51mOJEFWM48Edq9e2An5JIkZ0UVZGHsMcO/0xoHDo4Yxn5YpwlHoX6WFA5q1H
PGGAHgrIG45MF+wIgVkUuoQhOd5Z95jQLCf27r1Iav2CRcs42kH1qAeTe6+prmk6IpTSsVMel09x
Wg+coUFt+n7ebnLE4Mdp4uRPcs2sz51HGR5+D+6UtPxqQxG5FGALDi2+1UPhVQa1WF4x/wXVkOdI
rHVj6oHSIhtsUYBv9fkuDUk/RjRGc77goqpiouuW9x7yIfSlFop+KufhNBqLaLcMysYaI0mjBFGf
fGDa6G+KLqEPrhu3OB7816FieB3HhY0ougpegb3c/A5HPM6EmIsr3iBxAkZiXD77CkVLFaxGQHX+
aM1OPPMW8Kx8ozUOM5fxJZPuAwip8POg/HlGLJrMP+uUci+eyfEwjZ643wieZGYdeIi1W/weBwOt
aAcj/Ogp8fzvLzu5bL//3J657HSWcc4NlrCkK5Txl/NDxlxWs2GpbtpYvS/LouXAm7CmINv5BWyd
XjdJRhlbeBUYMOX8Yo86YblGk+KGzUHQfC5mzBacA7/l0syv57K+xWGu9gzp6UBkwkAq8JDR9ZmZ
h/KLCfISSbi7y+zSfOzYE58a1DAUwaMki82wjDWtgurRoJmyjVzzbaF+k+5J/kWUnqFUhIdQ1cUa
A3DzZAFJA0PoBJe8QjqcUi5cbR/2BBkmRLuAS8PhMALWwqQwatNT7bkuKVQAsWtpfGF2DwxNzveW
XUiLN72k9Hd940sTB+E1S66jzVQLI2lz4WyiP3mTdYtMg56Kk7wHWv88DUW//nzqQFP7dT8q0O6K
/vyykA11WVCF/oLf7L5Ogw0yZrmHNbymiFTb6jT2gFcRRu+KOiRikHZ0jUIcdJ1fbNmd/piygR1Q
AMNQ2yy6GzsC8VGbhTyoAhJsFCJ600Mq4za7yzQ23iqYxTYLpTpOZugfl1toTJJubpvCBw2HJ6MK
DvasNVs+lGl/+Lw158daHkIjBnKbWhAb4oqwBoeOnwMqzDOQIWmdIaBaDoO+F2oq9jQLxFVkI9gH
S3+JY+RojoNc1TE1+IezUmswBb3qGGQkDOf9spC34MPJPMFCFE9sehiVzVXu+gBySLwbqy7Z6NRJ
oFM4turh6yKEYmxvbHtlzxOjkXAWN3MF6d70wBMHGaBuy9OymmHlkyvZplAK5hBwC2wh5ryxJ+Rz
6MONH6X7IPasn/rU/xC9ZLPp2t8x10UrU4zyXpAAtotDD3kkgQfkWJn+S9oTlrHiGupYfB0m4/P0
3SZbHOnwrQoZ6yPLHA9LaaysDukB3UOzsCFuzG3UKhqOyNAeP++jXiHgj/rqQpQLMv/BhkQ1QQ2g
ZWTvzYKh5edav1xE/hCF+xZlirHiFP2T/qQD5NYELDUXvIYfxftpJEyJLTEsihYFsMX+qcFJOyi9
JG43m/qDAU+JeDSq7KW/qQtzBJhso26xkz1ykzmdeazemNhDA5nvAGPUX1t7dG7SbIwvTIJeY53w
CW8A0M8gr8lmfKZOf5sPQjn62cfcvP/3q5SaF6G/LFK2YwjHYmbtQjLgRPmve6OS7RjA5yFqNNUb
yDF5vrNHEe2WlUTLCF1dPl1eVKhsN4x9h9xHhK0NGD2TofzuOXYxs2L5v4FXpwamYIQXglXCS52m
4wnJGVLEophVvm15bnCrQ7wmPYlUu/JsTUTtEOWnbXzrR5kl4VUnzrEDlSgInP3WDtM5jSuDBJDg
VAxV8+R0yRdiqJuLYRv2pqoJmZFVQniDx8h7BV5F7uDJIV5wgmSP4zu/eRN5yv/+ZePQ/T9fN9e0
WdcNm+O2sv5SeznEMGSmC6k8AvmwxTJrX8OSHBB7QHwYWMylsbm3Ts85wDLlV4vp9SGd88YtBFd1
GHaXQkqPu77F9dyD3S8rhwvLyxtrhb7eIfuyYUZblEziiftZSdf7wDDJjh1pmXjWFdY721L6M9Mb
e1+MbIWToOErc/eeqvRCO1ve+xll1KPgKSubcFQ1HPOwKR7QDiJU0Ot608GUWjVDW+Owts2Tb8yK
xXkP0f3gLLTJuy9v/PyZql33LqfjEHTx/yHsvJbjRrZt+0WIgEuY1/KeVhKpF4RMCx5IePP1dyBL
+7RafUP9giiSe7fIKiAz11pzjvkoNNmcHek8J4CwHtXFkO53IhJL9IQ2sk2c3e/q2bKi4ZHzhncF
vensu+VMM7JGbtSfr94RdYm8/iGPOYtSrcbrRE/nz53zVoheng0He5Z6h+HkAXornfCE9OA8WNVb
xbH/ycGWsi9zGDZ+2LQvc/o5LaNH3mz9WV1yklwIusrFvge58RywD+jAIB/IMH9COW6eR69jJ54a
wGxsEGIvszJgb7NRkMgEhwszd7qSsFlznfZcIThSiPLF9zL5YpHvsKp94sXU94AbxScW/XmlftrB
DVnFBdpObBwfCWeqbyAdfVpFMkH85dEqX1gcMEsN7T0MaSQoRbWetu2msvg/b4xIhb1Br2g9OhFp
DctM9QZneeLmuqmipq/i7sEq/Zvuz/2rWzSb1KctPHTBkjpRaY+qk3k/VsC2mB8qF8bdYIn4scMc
c/Dn8mFY8pS6fn6ql9sB43T/oJpycc4sVk6Y+z2XuNgosqJHP45+XsAvnqpqji9iYlgmknQkAyVv
nmCW5CsLnY+6fyKoSxshvPKgbi5mA19qTbsOSc6820jILGxLCGWe+QFWsbkL/R5hUmcRm4UGcV05
qFSbko1bMz6q+qt1vQKNPht4y9Dx7PDW4xn53yv1vdYlfT2KjU/3HzbWaVymKroJhzNc5PRTQv9Z
wzcC5N+wnzPxbagIoNWDOjuVyyQh8oPD7COvznlqpUMGPJznng4IceLICpDUJP0JsFiOewvBv/Ct
fMcZFZqOAYu6zY1yEw4xEqUAd2VtO9HLZH1aolqG6mM59+5VfXSJF74kSUSS6rJbIirObCbNgfju
ytY96pbzlQRNhjZehOm2R1gHigfBvzq7+1n0RaJNXSVmSlpPUYdbVx/+6khJgUYlmeV2xWuT6Vsv
ktZTnJWPSRdPby4Wql3uufOm7vr+Vi+EHIK2T74z2CfHgSWgvm/bmdjBfCMGFB7ooZ0LjlzwawbR
mI/tOOZHF7PNRkIwZELr5q9DJaejXgts+NpQHO9VKfxKEmwXUdTUd0R6GuCvskaIVwmwIAs4Q3Zt
jfFRhM1TZPrdxnX7JyJbOZ66fc4BhUSHJNWTE7gWmp2LfFG9ApqLy7rgUW6qiINlC6pwrXsJjtR5
1sx9XVOVzvo8blkRCdACuRV+8ELtSZbfrKWgC/3u5wXn63zqSJOdl9pe/a6Uc4Y5DcsaUD8FEbIp
najf1EnB18n8+/ICYHp9iPBc9quEDg31cAB4ZgFIkeXUnnUBpBYr8FNhj/HeKAZrPZQeTgcCEJ9a
2cOzjvAb6uZl8dCcPQQYuxBp+YZHSK6nPJ5YNWvzkmqAI2ZXv4QaIvPYsZODl4hnpUqgSRshCwLv
YtPRPQFldo7LrxYAT0JuUEcPf18iQRXkaLLeqe/1qbGP8vJijcTVOk4wbinhprcsJIKGjyJ5qI3K
eTGd8dhXDOUmIHEYXzuyJd8HSydUN4vT0xSK6uTXlbE3UyN4FDCa43fO3TH9z7n7eH8FVyae0vwV
zDuxi1XS4oZtm2NbzDNZ3hSe6tK5816C2jEJej6quhVhGUIiVczKTKMQXgSrYs4syiYgTgJiF3Pb
6IXcK5RZFiOAoi/kscXxTouDTyVzXGIAHDxCZpTbN7vMTvYck5diZuZDyoJLNZ0AY3fkE0ng9jPZ
gPpEp3pN+Ba2arIAYOeyyfkERC2vyilgBKYqDyyO7NquVtzymBKU9encePgeGldMdLbJoqhGGzl/
n76Uiebu6C1HuAQM9nGUvYsfsi5XsyygAxCp8qGyGFh1HB2xCDqk9aFb3JWL/KxuJigNsRgABCLQ
UXd/bg0vrTvY6VXXQuvUFsa+XSKkR4v/nBfWMfyluj/Z4MfvxpCCouT+PvoQBGDpTaBzJRm9Oc34
R2mU2d4nQ+IAbunp/+ZAbhC+AhkKntQl556dwqa/YNMJnvqezhn8iH5X+8jrkmF4vjecRDfynzGJ
aDaXjXqo6OXMMcNrF/QW8sQuWoOKFjtIZbeC4DTooINYObp0VrnAqLJJM4bU925C7YJGCKhbiRWw
dYiLS1fPCBH3ZZLxlbwXMyEoEUI7WEm9s0D9+0F21Y/oC4dyDRltGZG2HBoBmy9i2lgaL0Nqlyen
tdAvLRNjK6xODOKKDUf3kjT7Gmp76tcHtwCykkufTn8eJGcDqQNTe7Cnw1dttsKrurg6Q/M6sY+S
ydfKXRp2tkEaCq0EcenSz7Efh+9xi4NdJBgbaVE5h8RPCxJU6jfNaCmt88ght4iklXKAdP/nI6ph
0vH97WhvOMLSXdpftm04zjI++KXtpUUl22TfkSXfMFXMu7F9hl9UHiPHfOw6LApIYijXZY6ygdSt
qOpnuqw5ejNDT48e2uizHnK49KRzjS0yBSLRgAhUM815GWyedSN2b+qlnaMFup9YRCI+jlEc7E1o
MqCcqaCiYsHqlu96Hg63dgyrxyAg3K+szOlzbj7N00w2SWKUhwoAz6uJNHtv5YCaMbIT/yzQ6N7P
PF1lblDO5ySLm9qKUOSKmRk9ihJf/HF2BQZap/xW1pZ9tGsmTSNcGD8g0lhViIEms0M8EjYC10U8
xaL7gYtWbsYU9wwjeCARQwzZyxHtI+Xt+DQMZ68hHy5pM7y87A2NOee3xWyA7ZLZN/cvGgx6vuo2
IKkk2Plo6zZ+aWQf7rfGFKEPhuZo2xZqv6UfF+MBtQ3OKvfeVhP20wpOhny3vNvQG+E6EWgp1aOr
Lp7hNdtAT55Dh8j0IXO7U6LX+GCStiWYsyaCqJMUShN/fRlKuitdFL+EzaFY3t2IM7cYTHgCJNOv
0kQUpzDzAS/O1UMtYYnA2xljX76XZlx81Io2fA7SDzWLECrFANfbw90eJdPyPhn6x2Do17asMP51
e5rMMZgkCMN1XE91bX+5PW0tc7OqESnNlfgEGbRelPxVeSIIU/ViG7bKM4XA15nQ2PNEG/wqmuit
QDSFAt3dQCl5UO+ougzk0Nh97l08iWbFGzvyVxZ9qbpEi7Z0quhP0vCf4VBW+Zm6Nz/LWS4BHMvL
MjDT/bQcHZCTc8zB1Ui4s9n224mehypGZTT4IHYInPH5oLZ1aQc7rSMhAkUvjTB9K5ZmO/Rk99rh
e75E6MHx3ON/hDHP2Z3krTn26vOfH3T7n2PApc9osuPRefF94bm6+9s8prXDSugEYW4n5OtIfAA+
YhK4+suruOn+ygw0V+pb6ofCR8eaDHaEt+l/7QX1Cuwg5wc4uOHQ0oMtgoANqPU2XRTclG9EXURO
JaADjup0j+NikWtXq46tPd7KtTTQw2tC7ojTzKilitqmP+lTMw2aOHodS/HUkknZBaHYVg1Jr5bt
HDnK6U+wV3G1Mhx4SmUBz7hlbSo65gUDoNnnIXL6DcB+4z9uQsv615uHeNTAL27Z9EDIvPutjm+M
iX+4jbxtBKrUWRZxYdAdFDogh3BRomt2z28Z0c6fsOXXdv9UFd7AU00eml7kBOKi19uCcm+fyhSQ
QOq+zZ3gCNTZEBDscibXyp64K6Bo0ODtWQ4eZVzcTCdx4G+A6jAWiTGP319VlaTHtEKUIbr+5yxC
fQL6FBJ4UZH4Qg+bc7dJbLqENvVQ1+I5ZoS4uTez4OCZO7G0zcxgZqU1gn03+Ug87SrfB4LU0do9
9LUrDzzP7QYUyre2ccgiVS1Th9a4XbWcoGFO9YcU/o2V5aQsBDUaxp5SNcE6sJRdD0Vr50/2E4/q
fc0f8qF8kzIHl7WURnaj0Wk2whxlZAjGXwudH81Q5d8wPa7hpW1c2OhTXFofZALG0bIJ2suzNoWw
0zdPaZybh2IkYisPiQ33vYteeMFFkwWS5iR+caElbwmwj5aR2bR4kKKFB/Z3cxx9w5NbxZj5J2Yd
pXael5GXLBCL57a3+7vExiBN99SYxDW3e6JMCcejR6ltO43nJ0ReRhKXjK6hj7Eb9s62rHx9Wzoc
UkrakTsDtMoWRf5AgGUcw0yf/AOA1+IE1omydR71jZ6b5qO6WCGJiJ6Ho+n/vhWZpKp4vZUe2jay
7v8zLxmBl1QJkdiUYpus6f9i4R+vXoVTKhoL3Kk6FAVIK3j/SaqzpZzeurbAKWoFr0LMzUETINrs
ihiueI5foATBru2y7ojzSXVkwEzhEjLImmmZgb62bclmeFXna9UnMJkz/zw9USkDgNPD21A59t3p
izmCaN56srZjxhTJH0lRNRs4TJTpNslaqX8KEj59zRj2ppaGiJKscuNZAx0vcIPrekhpYMcoRmRG
Vq0OH7nCkXAIyvgv2MjjVZ9oH81kgRtFa52Cpf8c90m/a1w4wc3o/ihC4eH4aLgJlnN5UDrNAbnX
BS1WfJ7tz2Q4FLhDTayX7fQFxY+3wQnY7VV3X12sqU4PzCAfDfyC+kDjuGsDfmWa/vsizmj3EHpV
k3hBZi2PU/gVr8AHagxgDIO3Yio+vXsuEtYCnUVYEjej/jX176qLiWYJKXq4v5+Lh77QsFskR2vq
7JuMZX5DaYeRIoPFgAipendwaUONwDOG6jE8uQihH0oHqEv6oULzeHV6nVxVKPDF2eJI1DI0eXPN
7i/B/3ttog45doQgl1o2CRZcEL1pB81XEtMRmqO8NH6AblBbjiaOthcxab7LX9QHbv8S+OEXPUzj
r3XSI8qVw4l39usQeQ7cmwFTuj8BKxMAFnKjKR712ex2FVRkHADGjljj5Jrn1nwpMlhyPLTR6e6L
bK3MORWLqsTKPaQByspUiLbZqdLVZfh3ajuDD86OPintbZjmSOtl/jo6OYY54Aa7ScDsMnROr01b
B4cyJrwsgHhyzH26jAdjkFuXCHC8p63UN9EAQHeiyFobto6xwQoBPOm9nM5SfAW7Q5dCyp1OLgY5
pGhWYKQMF2sOdkDkh48JvC28is85grD130WMeuX2PhI2OzkxZn4z0CRs7cTyLonpPI95Pb30BexI
La+bA8P/4j/2d0ssG/g/evToj4Tl0Gs2TOBxi+rj14N8Cd+6HOmcbH8OBt3wc6+GFTTGoeub1a6y
JJAYezBcWMS+fkb0D6UrxLWbhkCWBq07dU4RP5hpt9ZRCFNsZtsgdLKD5eny0zii0hjmEQGs1u2U
lFVd1GAQdGG9h9kLkM5nKBNO+bc2j0+O9JxPCYE/2xJKBW1KAoh13Nu8tdbTfTsKNS3+JGbc3o4P
SYZDc/lOEZLrQfi+8Er4NZfWNicC7tP25yFf79t9j0D0klYpWXpNwLSGElzhKNjqyq1VZUekvOvW
C8/WkLLdOMmp6wtxdhaJSZ5E5TmAWa9F6DpXaKfA8aazs1a6S3WZLWrwQZbd2qS9Qqt9Tqz92Hrb
uegYbupf1H3bRPg0Mjf8QIL5A0bT5lwOXfSaJs1joM2f75/FjITnQzjm25JNNSNIgHTD4C80vB+g
LOg3T8IZDzCzrrS57T84lh3vXRDqq2IAWglRe+Jj6Npv9w2TyU+9HhdMyJTAj+hHi7aCl38ePVLo
vcr3oQnAtrYno1/bUN42ghuXyQCzpDF5hYk93MRgf7fEBIWurswdmKdkN+J5XGEF1r6Wo7PJYy2/
iUmMG9o5X/A0eU92igYc3NSMgMcxDp3h9ASLlfbMLU36pB5ou7F0PwyD5fwclpJkMb3QiLwmbhgm
cOQNXA0CmHXRYYgfjHEbCuT5zEge1MBVWeBZQrAsG6T4mGaBMZ9qvSapg0GHRL9HRrdhAwewTYSI
DHEeCY+ZOUuCS5TDMJ3ujZfKb4INLHrjQvHy3Vw8FeSuE5jLDQZpvZ1v/JJv+C+ysyOG7Kz+gSDu
i4ObE5zrjGN6lhnSmwp3BFE542tmh5fWkdEX3MbIJrzGOntx8rHKQ+uWWf4n9e6qr/gQ3iRj9zPO
DbgAGqBtzK3umsacPGlJTjc5wcBakEFLEyz+7JZMLSJP++gMWrCbMPzuKkEkJVoke40M9GOTk8Um
3cybyGyzz0UQcl7s9ItqdcQF32Y27O2pt4NjpQvM+J3Q31k+3mCVgCmgkmmE2V6Mbmiu9mOOsw6q
oDB2vhoKM+75fp+bd938XuR9/9UdVp0Tx18bj9NOa1c0huDUbO9tFlk702V0LeuxNGrOQJLek/rS
Aw+17qe42NcxIdml5XxPx+iTa9Djs1zpbCcdQsmoZsYeLDysA+VNTz0wZU3RQNxZjmkpvJwCFCgT
rXPZIILVuv+9Ut9zEzxcvdEx8rBy2v9OLKOt6QTAS5iAPN9/Igo3P6gTAYRsk8SCpWlktwbajrQv
cKCZG7SnUQzb8e9SDKZZ/HPlTEiaSD2SHpazqAk5sY2NfR0ID3NCuhLq7KvMl8oWol7VFW01DfDY
utFNSKnd3OwtN5SfAt5fUAwWcyOu60LtvW6RXu9vBC60ZzkKalo2fmz36NY7h7LS+gwQMDh3UX2y
hHRBe3a4ZublGcYZCPtQlMBpF+U7mhAIngPcA8/U2se7i5NKqwJnbNrEp4z3E40tK4fRi1d887gl
RY4nSDWjlLyLw2Wxv2++M7jPdTvgFB264pnOCjrjvLs2gWmffNMzFrxJyIoIR71K5zUyAv1oTmSh
3uVJYuKGrGLEdC25Fie11ltD+1mdrR18vBuiKWBkLo38chjf1FHyPyrdRaj120Zo2YyrWSoEbS17
6Xj90jJIR3h4cT8VHPwWokfvV08iJBzOB0jzKcX7PSaTsR2riOHWMsyJJz4dc0jOxVw3F7LXZPhp
IGr7a0MqmiuSascBoz0uX+HzKtaL9W81Axbg9N5mnO0yIOce6wJ82RItV0dRKDvSypKxy0+2iRRZ
D8YXfBXRV3yGz1bEhqzZ3ZvWe+1pKIHXZbWDt9UPa3pG5dOf349/t1BMCn5bUPN7nPHQf/7z/UCv
0JhFFfZbjnZ0rzuHnKdlfw7x4XduXL1rRqRvbZ3IKtvJ6LwnKejIlrasN5IRYbhV9oCsM3tAYZTB
ErbZjfIhQODHl+p7hiTOW/XfyUqzN2pj9CSFTVXU59z6kS7BIF4TpddIALRJxtjY0PwjtM0geVE5
7YJWUMqpChPjZ7duZ3OxpfrJrsZltrs/xHlDFNFg0fjOG8qIWMMcS3NYbHMtPHS1Qcr8RK5HvAy6
Klnm90rmz2+nun3+eXs5hukLU0esxTnr99sry0TqJeTB8szaDNprL+qPbco723W+T5vC+YqETpw9
0LPHtkNGVQ8Os9+SsQBdSXzUdPV1YQ8IA+OY8fT0FxTWrUGQECpKzLcOPdWtT5AROZSh18GScvAl
cxbJnKR9dYZhnbruyuevztyhP7txvlHzciMLbcooktV/8URUVaCjPiHSiihwOv+49PeOPtsos0Zp
PoC82Bc8+JfMFO5/dE0M8a/WsulwcIKzJyAMceP91lp2hFE6GhSNZVaBEishB2CVd1/CDFeLAfD8
QV10NxMPmObejIG+Q6y/Y8tfTP+YkQ56EL94BKAcF/TldvTyFtP3EsAK/cYqouI98expJ2wXBxUu
WfxG3VNktC+0COOvUObtVZfZh/sINSCFANcL6p2iLZ4Lm8wHUAAHpaWskfWcyZR8otsk14HlNsDa
fQ9xkm9jKZqNa4Vf8WZq89PgwE3Am4Rod9nBYF4w8pr05zKPmhXT1ZPdJ9OjbRJ51OeMStWliYR9
0iLzcyCq6Zg3EhJ6pbfYoVprb9EbVGIgf7YM/PQDmaCa/23Q6+FmDrUE2JMQx+N8v6/QMSHcmdV3
zzXFTYkuGkA0XHFgGAjzyKztsuNI9vulEaGxmaU2NzcEqoC2F1mgOjrgZlsam2TnTEVNPl7MTeDj
rBlo4QWzjnR3GaCqS5rzRquqrMQDdRm7sLze7824GT61bYrlVXe6XeK56QcPgawHsx3vQOxfSRrI
z45epGfPT0IynvAas2gzfFO64zoj6Vq9hWG7sDY152LEAAH0eYkA0whEwdpGbm2vpweHxMODjDwM
qFZhbiKPdMvZ1MQ+MAEuDx37PZRvvKU++/YmJsMRQcs+ii35yw4PchdAmgH2nX0D44M579QEmQwJ
ZLEJQClSA2u0Yyefhu5ewyO6K4aU1p7rvUUIDrwaQaPHkYFOERux+rKy5fc/ry9KE/Tb+gL0XsmR
fZtn57dG7VRNUz/1zMxcvUNJ6HZkb7vF+4icf6dExlnNstdHObSfZUQduVJfj1YWbgCnLwWedJxL
Mw00xRZRL55xThZhp92KGrJo6FowEFKod1hu97aQ5SNrKQnVPqObEr/wAWpKxAgMcqiOLMXsJOHA
eXy08mItas6iLXT5/RzPH/y0dq5qpt/UVPoIfbIAgSGst6XxYLWkJAL7LHT+w+r27gla3GieOW1D
124efTlf1fl+cB3gNFN37n2zRhqQf1S+1QGCZNgjW0ViTSqqZniXdNS8T8Yp7imnzMSj1VSRV1KD
TmlmHRe9RuBiq8loPfXzYwuv/r+WNP1fInHa577rWosITvf/taS1ExQCNjZkfngWmAYwqlFTo3Qq
oit40nmLWpfAFPS6RApbQYUP3gTMQHsNjPTSSSccu9zH3LgXB3LAPnIIqNvVMXqiNLbdi0MUZ0p6
EdmYIuHMUawdt6NeiO3XLIfkpPwOuEvnPfNbZ8UnEm9SOqDgYaDFAH+ttmpOBKOaOEl9luhemk+p
V4L8ExfVXM6mFpZjcKNAtHaEsIPJqDr7UZ3iu8HvLnOA51PM5Jkjw2oMuqZdhSpDcY6sySHwNh1r
7ACLAJdmCUIoJu985j0aZibdQZTlJEsR+yP5q9fqmNlgUlDzGt298I3kQRpexlpaEbEhmmd1qUfG
ZVnwqXKsdE95KF5qOypPWnPxclwU3Rw5H9gZhnPjmrglwhyjkkmX0PWDHtDjqF201tV4WHR/YziG
ZW7dwJT7zqmeNayy267N0tcYFeXKRE/5BfveMddBVaTtQQdz9hqXdUVvORmfBwrhjXpVeObuz8+3
J34/nlrocdgZfaTWqL71346nLutGnQPa3t7L+YYwJHqIeAwC40lOdvIxTi1xRJ5Dglus1U/tQgCb
fBqxthfBQbSIp1Fd7DkH06lxpuDp53tOSl9AvfcC9yEcfAz9BpmpdEZQ2ksALET7WP5XU689ZJNG
v6Mi0DYIkroD6EGEEkOew7IPlgmuseFswzLQkvHijPq+QHJwodpnK+kgo3jprxdtHqiTO+keNc5/
R7RjUPf76A0NUvNw3z24f785ef5XvQC/FPZMQ+FI7zJ9mJi664uaMKnTn85Nz5ytfZ52oBS6YhXW
7Zk/Pz4bNP8hMtZbL46hv3Rm8OROyBUZ8bZ8pk13Ra59N8WiM5XcMSDS67o9tojkULlY9WMzT7s5
NeJNb0OJrUu3BAY+t096UXh7ouTS/7CV/Fveby0WKNyH9OY4fi8urV+LET8kAbu1HdQcE1GEJPSm
thTdFhfISz9l9bkjFAJe4jJuNjr/Aen/j1wLrEtSgykufLrohAj2IJ9D8HZVcitmGld63+Hib0zS
oFrCzbmlnK0b46Kx5JfcILw5MqarYRKdrkTDkyAQgxTdz3++k81/dRwtw8aCxlRxqSWxQP7zb3MR
rURp5Yq7oWIgExV/EDK0CdcMdiUUZH/N8TPeIvuHsPOPcGGfokTuRSNRYybWcBEgtWDFGbSigDRZ
dLQa6wDWY3hIHHc8tSSoTZmnXzgr4AtCQkSSEbDKP/8Z3u/iZgSwmCMtpiq+QN7s/Wb8sU2O5IY0
o51JWNy+8fUyWLPyOKx688QAudl4np6ewdxkdNcJQLzy3lcwdn3pWDvfIKVQzd+o+h2UeZb/6pP2
PoCjeDbGyn9NAvcNL3JwVT8roukWpNM+042jH8/t54ZqdD1VZX4egdPDMTfJilgUeJ2rHUJ0/tty
rjk4L311UuiyddC7uLhIuyMRGFxt0Hg6YPVFnVBWtvPCUPniTX10SonTOt5bIpED/iqdJEtf02l7
JVibdBNOcpg8eYXegbVbPE33roTd9+j3ZyaM5CebV9dN7aNvaPlaSHEOjLgnbicZ9kOgo9dyTsMs
v8M/8c+WV16U/17ENyt4bMMoPpilfkbUpZMFYifv2MNAka0ahlsf8hcluMFz0T9OAilrQtNC6QgM
Iyr20i4RqOrhjz9/2u7vggK2ElfHsusuphuwIL89kKkYJQQhLdndLQVuluoPdAght40csGCFkwH+
f5egNTdmGXwhQSW4iN52Xw1azTUO6WSTG4n7ZiNVWhmdlezhVZMnU+gfxt7qT7qGMmKwUQOrj6dP
aJlqpl8cQNFNTHW95FC4WbRy5DTdwNPHp6muKUEi/5rOxniYwSar50Tt95XRbNBzE2cX2YSuSHN0
N0HO4x3GqXuEBE8cQXqwGe8THtoPSNvBcA5FxuDWrOedNjrotOPOPNXZxl++SDrPJxlE2hsmE1fy
FPyLko0NgcQGFmTOxh1wrLW5e7k36UvPsHe6btRs5+Y3cxoLVKxevK7NwMaKRL7J7c+fk/H/eSw5
arFHsnq6nkfN/c/VxbP6likLWbr3mzLBB7CL9G+W1Mu9X+HvMTrnyc+sZK1cU+FIK9s1OIQg/2rY
SaVnH63aJf7GMhgz1/jx1OrkVRg5FT9Ah0e4U0apiiCj8/3fqbQB75fbedy2dbzytQDNF4IDNTBX
ZpOJ6XSpF+u29OVNb8zpKls4kkRMUUau9Jh7qRrjaqd8bX9XXeoVWUSHxnV9Lig7s5nSiV72yPbs
cWAELD2scKI498db98r6VphfvCkgeGqQIyKTpn9NOzLjeoZq6Iz9eZdnpFLerQULpqKcY/ucy5gy
6Pk+fQg1tpjCc7tHRrZAnAXtJz8H1M7D1j6PAO52eoa/tBuXg4bilaJwKg/q0G5Wm4rp0JXzLeSS
uT6oU1zJsPnxLi8WM6WaUmeSdVvDXoKm1IwME3Vv70LoDFYUgpzeBlgHTolySTWu1ZsRi/xqIAbN
AV89BRp3PLyaT5WR7x0jDa7UX4GdMGWo5JY4aHNFTjIxIsVEkTwMLCMS8Ov9eOG8RzSmrx65tbuI
DJGfbdQ6SWuUYUsDta1jeN/8DfUyep+04P7n0Xsaj4wyf2RTXV1l8INuDu6TydTJn/HDK9Nzay1c
Tb5HE6kTMpuNgwiSaR0W1v0UpmnS3M6GgEQUTjHEOSAYG3VTqYs6qanz2eDKfmvMHr1rFz/BSSJJ
1L1413aC+WlT30qMAmoGYvhluaqIIDnkeQJgN3HvdEsCw/Q1AzpvFx+rA/JS3gMSPuMdiuAv+Fra
9QDzcF0nQw4eckC9XmlfogqE5r392s/jhjpx+fQhrY+oI9ch/d/tFKeEjgCcpY9jQvMigYd8sz8/
z+qg82tZ67qmoXsA6mxLMP23fitrvbzGtoaJYdtLKAWHqkNsWI3RS29/wM7rbrSqcE4NjTVct538
MGRltEZH6n4q9OLBn2iRyIoQ9uXSJa2BDvs5N4m2r+LE+mBx5lxDVVW3LDAh98wRFqGd60z+OryM
yOXPutdjPugjmrfINa19t8whMbezitZu/HOj7EKzQW+D6JukOkq2LKRzMupGRjVOdILMJvOgzlTN
6DxYBb13CT501XiTAw9sRp0EQ2FXtnpwZvrMg6Z+EuRMUkhvZNwczx9bQur3XoGb6FDPFgIRrSFt
jhm4ssypVxYhTaicXYdZWPf1z5+E8a9J8fJRWBYPIL1xzzb0ZYv8pUFuxQOUO9Mm+2EAbuWXPSEh
vYhu3nJxrfChKBzzqL4fQSm/ZZjm126IXwHZK0C8MiuP02ykZ0sEKZBJJjeoeH5EtMAOYTgOxIIX
1UYttvVE5onrpOzuRQb8NZtDfQv+7SkYq3zl5JP3WVWPjf35PhvB+oBAPjdwjZVMP2h9iZ2eDz/6
Vs/PHiv5zQrpl/tptiGfaCYJp/Y+gnFpxkJ+6owphxszEAWQamfV9pvxxHhicm9ORCQYfetNqhEv
y8lO298Np2zLq9J76+suxFdM/nkUy/Jkc0yK+uzgt5DtDoUDudTy1nr/vRfDBGewuFld1t/UPnJv
aOXtezEDVoWcuizlwvlL/VAO6UCSKRIUdUlG4rFUhd7lU3rphd5sfaddml8pSsLFIF+koEhTbUQo
bKL8jVA33M2hTu7sPDIzt1OAyLywDQe840ygB+UNNISlAeYOdBcoY/yt0QbNKTRsCNFNXmEdMNlV
rDThlIsQZM4ZxTTS6cgMoezIKY2vTT9tFXQf5lq4qlCAHUpydrcGCcpNow9r1a0xkqDe3Vdd3+sP
vjSSfVRNwQtgrWLVdOO+r4fs0XPwXyGoku8Zq9NFqS+JJiYYbpiY5i4zUC3UjLf78aKZTQaX4zQS
7RdWD5PrDqekAjWmFJUmITJ3BVkzuc9IhrKjrY32kxOlxopAMe1bVhI3XmckFi7mx2jJLY7Setgx
9/l+90/pmJ7+w95nKm/2P9Y0ePm2y4IG8sRl+fptTet6Emrdsp12UdBv1EgeyA9Qw3ImkTKy3hC4
O8cgm/G9Z0hjtTiB2qr9tMsFlKKG8PKjkH3CvCMer73Fg8ZAwfli/gjydOMzffgxl8a11sv488wt
upr79CxKPzni5iUoxECrTzSafcnx4t6S3CKHGEHDXn2pNRVqX2dYKFPoo+w2HE73e5XBzniY1KiR
7Bvu+1r4tNHzJX+McAtlmQDOlh/v1pUG9vF+xoK7Kztw43mDwi8IQ+NZyLZj84MyaFiufbaiZNtW
bXTulTjWSx28ZtYmQgvPSObYNXHzSAgJt7Pe752GyZrCrNnD8NXI0vaRlEgGdDPuwGWCo8ONPjhC
f3XmvH+lv5OsDVrkDFuc7rXqUAMmetHdojLGw5PioMTRRh+j2ysggdbj6E0rjq3qaetTbHt/Hz30
QtxNcVrqsMosXQk0QOFJIbZljTM+X5C5+YhLzZwn79HlsSP5ouTYzkpNByG6qld4UiWEWXdiI0L1
dX8wWnLRlLe6zsgsxxqOGnOkt+Ia6QvGt2TlzfYPn+EXqmsdjWzVlcS9uJ84yWsIQGvzEVkASUcA
TSJSRq9B/KWZI/laUOJ3wDu5m0DBZP30OZBJu55A/KxUCdqH1FFdTawHMn3B28ghQFWKsWTsf//s
nZ5uSTxk3q4ffXelfqyTg/3zdxdOIi9d0JHuRWkCZgZTTlI8Yhe8JCCaGHHI8ufZAyaXd8AfwFvX
RBw7Wuvy/wg7s+W2kW2JfhEiMBSGeiU4D6JkUZLtF4Ql25jnGV9/F8C+p7vtiPYLjyjptCUKLFTl
zlzZThGyukGodnl1tD4StE5AuGBeR7ohybnbL4ABEeWM8rwmO/ST1T85RiNWWAWi7xGLJ6fKTdJ2
K0JfXrzhJhGtOtsX+6gb7eN9U5sMuLiRJqIfvije9aLIVtbFTyVhDrD2+nkx1g+MvCnq0c5LPl3X
REU3D2Xcy1P07+6Q9OFBsb0dNTCXRYTilq5c2opxEr0tS2lJEo7iXBTxJWo6rBdz5t0Mq4PZqDsx
BrxrI6N7xOvS7CivzU8spX89IK8FBZ3a/jz9I6HCVVxTd0pCsawjgcJTU5s1B/NrI3hSScqc7DE8
pMTMT2bQK+vSGj7dlz0x6NeJziOgb4i8aUAF83/vCX4LKsPn0RyTmDKHLcs2fpWpNE57uadFHJbM
3j4saci77WqYBHDwotLg5M75yWg0abuhQee+rI3KWdIBfFqIx7oSKCf2WLAU9ftn6nyi5Tg+qOwH
n1UR+GscJttWSF4S/O8LcQZUGN8z0InH6kL0NWhAON83a45aRlTRD/t6cHrsgT31MXmhZiu8o8VO
bSNzI0UwV18K462vjOocWGZ7WXTrgVZaLdV8woGiffdwRWcaeZvBAEMJcqX/U0T+V1mXYYCBxjen
FJCWtV9fQVPXaFvrCL2B8VXXf1dYmf8rs1o+J/B0ZdQ0pt7WG8SjB2R+DiZRsAAheRViNN/CoQFH
oia3+0QlB4M41RaJnEhJeKHC4gDw81prRX9a3BvLQzXBfUTQuS9AAfC/T12aJC6lV87m/slcNygN
LEGoDPQbQPInbStScMme7cB/Fy+Zf4Re+rb4SoIEDMvMLDS8JP3TWeC312re/xvMtqRNQM8Uvyhu
tmxKk9sU5ajEFhl3H6X2PauCRHHLDt5lqdb+Bl9zDdcIK8KQijl+ouzvewWO5ZAyQ//RsIYfy7C1
083iKJxabjgHoKV57XMKUP6smll+bfrxQIOz4naqMHd+oYjnNKa+AeH1EMzWfb0rNn+degGe7qq2
8M/3NaqgOXU5qC4PehPTZwOfj79e9GWZT4Ayys+aEG8dsXG4jWXGkXzgup4f6iqnOTgbvsNrqjaB
3py0tmww8mdNBA6+hxyZZNNDMg3TQ2gYuyVwNoXlp8ppqKNaDopMKVtwzbzpTZ8YidXC0fnDO//X
aIM0UKht1eS4YVnqb9dt5JRDazkQse6Rcxq63L8nWstHy0M28i2R0tIK0PTnJfOwbPCXB8Orxcr2
6mozImefe4vmUKlwbJvBpdOA4cFUaDSilG67jPbYHBt/8aiMqfm0nMvLPl+nXJcXqWHy8xAxmhFO
aiZDbx9wzlsc2nFnxa9LO8MCAtSc+ElDavnCDdhZmQn9TmCKbZCcunhqLb2Bo0BIcn42Wlr6B/Sf
8avRiJdOg/6nqrrDkVb+ehn7nQGau6Vve4oopA/MFv3bIndmUQSUIBs+dnm36pqw3FloImC9/l+3
laLfeo1saDTD2sh9RX2PSbscldktqZZJdtY8qNBeqoN2rtMHAETHMImMszV2XGedtB4U4Prz3d2R
zZkcEyeawZv+MLz4zTnEL4iuLzlIODhUWd3+fVCMS8UkDkIzMnlm5oqzfIJNR+VmfvDtgPoR1Mxt
nRnFtTcLfD1R9dJHqoc6mvYBcUUJoirG3zjIgnbWWQvKdFMl8I7QFPrdcSlUKsxqWMeGiLYSus1m
5tPtVaApn0Oos9jUp00E22NXJyakJzsU52l+0AoQY5B7CPwYWATTZrzvuKYhSVjpxTPWT+xlHpE9
Vry7hHNfP4JGY1ppMfb0VQOfqFDpk+ufId7ybSp5z2Uj94d32a8gEElySLNVFi0OPiruy3+/kk6n
DTLJSsvt++aDkKX3LEBlHDwTK88IEuTZb4zmObWx8qlW5fadPjDz9QKXCaJxFKPn7ISDGxU+Yv1k
VxrEyyCtNoNuH6o8TT9VeahtLZMOj5nWzqanrPbejG8SJAzuycEkUTEOAo8oNLN+02prt2zznTJI
9xKcgxsPA4lwJXOOOIazPQTpwHUo1zviabUOM1FpPqiAfGJ6M5Q50mgGV8xcFDrJBBD2NkbGxvge
4z98/O8XcH59/nnSml8/juMqSVVVZ8//yx1DL9lapJZtuZNmzJXKJGjHDNZPmY6mm8qP//7XfoMX
Lv8cA37OwmyKdOMXyxy4GVpNdVaSO2anTfKPkNABeXlhbj26xq49TRGjYt1sGT4R0/DXXlQlOxhl
ypZ5UemxS6xDQqEdu+k4T3/QSR9RNkImzK6d29TX4/2Z7rcH04EEMgbG8DjNiX4AWvUmKe32D29n
e1bM//0icrGQr4ECZDABWaLA/9B9JqaJU50anpsChjwumQeFDQfjRNIP0B/UNRAa8y6nO8kaJJ98
TLoOqBubqTUCujcHarodRxEEjvlprpX9Pk1oz7a0XF4Va6A9TUBdW54SaJyrWkuF+wLgwHtJgjLv
xweh/wzbsj4pCQ4km2moW/YYh3B5yPvJQZ8KwIkGiZi72zffLQG4XjFO1VAhapTWi4nlDbm8t58C
BbOI8Om0+ttOEPvf7rdxyZbGzBPcLQ1jmmUZ6svwTWM4twcnpE0q2OEFKqTkH0E8qbvKVMrtAlO6
GzecjFZrLcYZVc80onZ+IJlAGdT/PhrrP1zxmvb7msFgdbaZSEKb9l3G+8efC2uRVOM28tihjf1p
6ulS03Qb+0OTuGlUvHYKLJBGGEcbXzksl5mQRaWV7XL6zh+WlCI7yNA1SqmsAAI8VRbHmHUkYf7O
zkWTNvYl/e4AoDpzHltZLc1GwAb3d8gWJ/Sdx5T5vPw1s0QMc0t3jJrQ1fsBwA6eTuqbqIVkrj1Z
OA1hLFNpk5gjZ6H/R/70YCxJkehEIBmlLvMsA3+bmybY1hNjulmDnV6N2cxc98MttGMwoAZ1wlBK
+l1pxMNqOZ8vMwYV+tsGn266ZSgZceXQ1YvmpJ5jVqCdNELvGArvdicZKHF3g4KYc6368b5vbA7D
XZK5dzNp1g8IH/OPOTR4idpuNHbh/FQMAAPul05lNd+zmZ83VYgYy5E+mZ/GmnEF7GAdgsSq54DC
evE81ZrfcDDEDL1Y3Ej5UcGqKvrK7JzxWMTIYr5QD4vovFyoHWVv60Wf0OyWuB0gFYAQGtlPjfaC
oDMvwZS9LlHE1suN7TKJuJ9ByV8Yhw5QgfQEocuaHT9VsMF7aCdv7TQ2x2USGxlv/7002r/t3QUg
MIzerME297JfUWB+XjsUNDs9fz+i+JC8dl09dS8aat4n06ddhqHa2tDBmSwQnqia+kNHJdSKMA6a
dHrDvec9KZa3sifN7RUNBGyjSYqVxLrT4uaYVnPDwfzR8iAqT9t1bZTSnVBrB58522V5KCz510eh
xfYLFpR286NdlASHKLGLs9nk4uB3kjP4kJaPWtq2B6pcxJ6bK9FBGTr7sYQaXbO1u8MtGzW4KE3q
A6mkR7jREfZ9Ebyac953cTEp8WqmrfodWQ42K1w18OyPaQ20z6aBRZPht7jgJLtzqqrc3bcb3aDp
q2Gaoo3ph4PLG1jdqiYCUVJHcjPqueK2To153BmVa96OTyTh5DH06KT/77/cbyFmORccGwInOKqN
hR737z1Im4oBApiYW+xhiqskvLnp/FRD0W6LwnY2YRz5p5yFwq2m2FvJzOuuxkD/qTfG9PHSmgmL
ahg/E6BKN4rMnf3yVOcsGbB93JhN750MW78E1Fssq/UCP0EDu2PVly27nwf5bYqScGsayXnKpONC
aOuQa8etXpXNY0C/x6awajAUvsqVRBT6Dy+EM/+i/7oPmhphblVQxuzo8NPn++Q/FtY4s0QDfrxx
71ISnncW1FKJz14QdXcWVSlw6wRm0/HWDUpKCUb2rn6/aaYkO6Zoz6FFgiGedpglpbgL+qaw+31O
ddImcSgUHj0/csPSIU83Ge3FRGZaTYB/Avybr6i9Ka0Swn8FApm6kY61lI6GeLvMxERmbgYV13Mf
eo+9Y8PnKqjI0mGxNUkR7swOCE6XaHIPcYuJZ+uF2zoqAPfDeYkbXb1a6VPH/vlTHbR7D7XioU+J
CSs6WCvvEwaz4lI7wXvtSy7TQTe3AQ7dppfpbSwy080aoMczXQlVY3QLq0OMmqGX7GjOS2Wnk5eX
bm4n9TzlPZv5snGJWXRxESt92p56n2ZiA2NvHGWMWmcASkWkCX6ulV9rqhI172tY+s4D4xHnD/LC
b6gDWAfoMMwaIZ6z4f51iQooFMD2HSJ45lHmYusDSDRRk7BaTjCSvvsdqcePwIxad5xEecRiB3hA
T7Jd1gWbqMqLdZc42hF3e3vEeFXZMdBD235hp1aShZGQXhIKkwa8Tac4duwv/FnWOU2jILjacQ3N
Ydv7+fjVDrqGKpIIGyVuGBzNsxReaPg2Y8s+xEjMm3wc2vWyMdTBy7g6Mh0aMxOUNqm+D4YgCNfj
Siy9Gw6O5qyPCqHF+SkHQv0PIpbzqzmGV87BcmE4+CMB0/6abbCKVDYBa7rrqE34XKTU6Ol1kF2R
dZVTZGvv5JeULdiAGNe1Q88ZjQIiHMP90NmfK6MpkDDt/IQxjfuYMej7ss7kg42xGjBY/SixGHEn
HE/LaJy60WrTOFeLitJrQafELk8UCEpeAOkDC9W+GZQU3HzcMdMPYXSW8WNA5cZc8EW6FLGrzz3l
a24EH6Ly/T0DWlJjzpwJt5OfPor9MbGBShta+BAPvX7TE690KRbdc2EWT5YXP6Mitxtun8FhMq3+
osP4zfJOfOv77CuDquZqpwX26TTteeOEFu8MOLynrsgt1+Gdh7aYGat5ZnDKVfk+coqFHRsrG7Z0
DgQ3z38oaL4gF89HOtm4DcdfihGKDpRD6T2OoquOU0e/Oso2Ld6c5420fP7vdd/8TeExNcDCnJ/I
ROE3/ZXwY9TSBseb87rpFGneCZIjDQnrqBcbXAnqWrdK8TZOjcnxSrSbMqi7k6k05nOcj8B4tfCx
N+iM440+UXLagVBrMulGSRVuqzmsGHRk2xpjJO00RxkBWn5xnHG4Ll+s/WMbKNFrJCbfVYIJOUfB
3xAHBikWJc45U7hJoH5O0h+Lktk2UATzulU3mt5FKymt2Y4XQnLIWsi0Ihh3TqQUpz432lVkg+ES
crA/m6l2YiPLtxr2FRdyyCblITfQ5WD4GV+zrtyRnGh/5PZEFQ2R/f9+lX9T0OdEkGlZCGg6d1iO
jv++qSiU59kGLpS/dDSwu+XFbqEDelPN3e2b2WS4Z+eHEOcqVHFsAgS+uhWU7+MUVuExwDGwShJl
uBIzI0CnmcbG0JhB95NEp6h5tWE/IkmaNN0lTZo8KE49EeLAjugNl6XIpEFZvgSGPMwmHJzglvoi
K/hlEQo/GzXq7kJHAXMJax6m1PRqc2t68PLxAT928J5ByWPxH9HTpmlt1KYkuebjQ/YD7Wz6bzR0
+48tFcF/iKjps5D07zsyeXWEcxVUKo4Ea950/uOOTN+XMSot/uW45ACxJLSrusrwk6OH59KBBd/7
9nYc7PEQ1jE8grTiUlZbbWeODJtSC9uxRiN3P2Q1v6JxGmLqmei/ZO+RxulTW0Nb69jQyPmlTXND
/5Nf7bfTGj8+VQdMZMkcohr8YoaVaUSYM4RNvnhtTLvvsYOp+UNX2LRAJ5n32vSUAnkMkK6TOvSb
UkV48Yd6PFepanNvCL1V1dDrxDu53DtKiQm8LrWLJrNu4xj7/75e9d/28fy8jg3sHi4akbJff94q
grI1DXiG0oxxWdjgZ2EX3g+6QmEnT4Y+ta7V2MCXy5AvmnLcqLWD/zOMuQHJ3H5oU2OXSy9m7Qy8
4/LgqEZyDAiyL0clM0zJtXejtVFCSlSTMYxANXnaH3QN/be7Fr+KZATPJhOvtfj1rSc9o7CBx9Ru
EhtPNruhVTljCo1O/0Z7+tUJi6PndQSbC6/g6Kb2L77GKC7yo/QD5RRYVvo+gdVY05LWwZGU2iFq
0FgX745iaTB7vT8Zw2f99Df9mGkbxTQOvTHS/j0fp6ej1ceICe797N7hMgaY7HN7nMvyqCZZ6foU
vgVWtE/prOCWEWCfmw/3XSJfItrkTO7SaVxikXFC0pulTy1Bbyn7RbKPZDK491gup+AvmuPvF2Ug
beR7YWbRkxCcdeqpLm5Dy2zTy+P4UJvRD3Xwmn1MiHbbt/lHhjB89bL4w8iJwFEtwLUZRE9m1T0s
XYZ2KgL8dvERbMTNZmCzXjqImnWNI36LKBE86XmruEOgF294733SMYx9zWouOgDlw21cSQM3rX37
lJvJqbZS+ShKNCXSj7jium8x44sXaLv9Y2ert9b2n7QuL14KUeqrKMiaY+LZmJnsYtXTMnTvFjEd
ZpRsaLMNJJqXJfcCwil2nQqkPkCVBXQHtVJc0Trg0jNysfK4OHPTdz5R0fUWj2nxDC7v0S9b8qdh
TqZlRjPRPhpukFfdhIPphj1PdktNTTmV9KuuPCi3bpt7KQ4Itn+KIJwhbS4qGqPqrVYGzjHTdUww
snVW44i4um7RzdQByoRIG9Dpc5PuYCuU8nZAl7OZJ+Tzwj06la9tCiUod07MWM/obH3dSt+8kXIy
aeST+VfPcp4n3ap/GvkVwA/Ng/a7xm/mJuQs55FZuSfOUiPsco6VCxFl1J1HRuZ4X5PscclHZ4Jg
KQYISB869te8CApYDOCO92VMOjOizrZUUoMyFVu9DjjMVhrNI6UNv68I0+FsTszcB/FRTlz4q0CA
WZyJVIis3TlHdd9PTQsHoSZLz4jAKuwHjbg+gUa1PmoLU3p+yot8SpQErMT8ki/f0Tfe2m6U8Cjt
snzOwvoWzfhnmxzxuqgz72TXlCtHmj2uxEBfLlIZ68DscK0ip6cd3vkh51rZZVK9PHDO/gYP9tTr
yFlLQQIVYPzKNoQbCvAudtjwW9uzCZhWovu50CoE+hPjJvJWGG7+foiV4MYIu157DkzjexoRFr5z
lipeqju1u/IAYy8GgixykHdEP25EUlsMsWHBZphwNkXTR5/sUZ6iuC/eQsXSN7R7O3OH7lUJoE1E
M0PX0ejN9rre2/p1aN63b0phuGFmG1eRE7NbJm9mU3U7IQrqToE9vOO2Zh+++PwjvXqd8IA/LW5e
6VBUlnuZd46p5nJ5D4Huzq3r0s0wpMYjvc0nHOkYM0oZPAcKCVSjzXWSNOGzhwL5pg09KE0LC9mc
IrDUyr8uuVqCC9xt7Xzca2WkEB8Nym2omemjyOpoz02BCGsPQ7Ee6/jKaBtO7ySeFbBJr1bZXpdG
nDI1MBiPk4F9pBkeCdpbD6aNqtdMJZjMiPZdry3y11QtQIPG5ZeITux1Xio1QGswwwF+vr9aLZJ4
DHYgI6JzNEzEp5mrMi35rsSR8ewBcMODEZDsHw+TY7YfpqF857xjf6aBwXeRSJQTmKQUpTRSdslA
rI9ao5gG+pKiNdncliPy30YI2t+gjeQtNMmuZU75Ba5/tbpLDujVWCAQQRdltZlo5lg+irE3mTZn
ii6sxq2tc1mkXTR4WzMuCUH5ffeg52awwlGzUZiIfq2MSAM8hxe89Uucyk2vvHp8sa9tecwmSRRR
KzXcMJTMlV75fEexRGheB/K3p3HmVY4J4a+wsxosWUp4apz0Sx7F7bFsY2PVG037grHgw6gkU4nQ
8/9CdQBvB0d8QRvrz6PTsk8PfEyz2JH8ot5mftbfFME1ScWGsjLQcteiiv3vwAXKfZM6E9n8BM55
AsS+jXzNpQcN8PZUB9tlvMUl0G5iFR7TMiSMeeuIXqMOvEq/9kLxXBWz0AV9tr0ODeJMYadHe6rt
m1qEP4eRmkM5tMVmYbBmVtRvOwQbl8Co8YbnIlvN6v7ZY0NGs+dsf4i2ja+83JvUkf/Vjw5mwolG
UhbXwqTFatAdImn+Q4TIu1d6ahBIPlWbsKKpxomMHyKO4ZFkLFx+rkKCE+PwyJjM3y80AqadBbdu
5cVyHJRPxJJLYiTRkXLnB90wo6eUMEWBvf90Z+sRAv7ASQtxc/7v9PyJTlBkSBjIxn9Q/SlcS885
WHOxnDN0b0Ok885hcz7hwnwKCS9womN81zI2OypJ7x/9Pn27cxFABmOvQYBcjLsJVldYtbrwccfF
6ceEnq96kjydkM/anHM2lPycAjfK6qm/cKhqHipdfupQ75Z/PkTSVUodI2Yz99HAVnxYFp/YGH0o
J8Jdlpg+0H5mmFWJFGHbYUTAnx0zteYCc3v11FbcIvnTpPB9tXATlRDHdcOQzHWKMTgjnOZIY4Bi
5qU1Q6LxxLXvYWHTL7ItCckGjhG7SX7LrMY5OQ5F31NBz64+bPsh/GBawlhOp7AS4tneA0xhE6o7
aHqw0qLK3ggs2evCmU3ZFdMT5hwI1bDF6p9tjAN/UqovfVKuYhkJ/JQqaQanGdFwph+Tyk88CZg3
JipNo+o4UGOgszW2TJXKmiQOqIYasnMpkQRrzdY2YzrvQntOcyPFiSsdfw36qIaiUmq04QKkotQ2
p7iIxGdoXqA774q2j5A3GKsFdQAmr/f9XalZPfDE/BQRHWhCXNemoKrdsl1DeK9TV/YryNJypXyv
YuyBDDqC7RB2Kygc3xJKf7M+/aG0kF2qb77lP2Yhzv922NOdfFQKcYVxVirlNwtwp1r0Pwo7Y78c
P2q2f5L2jgTroaXLTXr9qbWCm3BGk4Lf5n2KkbnSiY2W3iS3NJtcL9MSoqUFBYclnEwtxeUB5oD1
7ZhIvlJ+suACSWsHev2s+BxCaRwEkBEMjG3og6QLJh9sbgf9w6DRcWNX1FJUiVgNVI8yvHcb6cEA
mlnmzjTT7/KEPEQN5SIZtxQ1o9sCgRG1eUTN8tf2wFDdEQZClAA0kGbqc5C6aSv8jQ4iaAc77PtQ
6wegj6QuJ7P7lCTTk8ZhvrCCM5O4LwoFprRG7SIrRtEjbxRw0UxxM7H6to8B/W3KoL4OXX4dQKdT
J3CQnVwnTcExMC/BG7bnMB5vRhMffFU7WrH9ZTRKLBD8/p7H+HWcj45s3JCS5A8qbFzWKmYSLfem
yKDZq8r4TzXJV6Eq819TwTVex2A6ecW8SYf/5FYBbrmyFPuuz94Gfs1RkWdbLb9PVClIwr4rCGAq
4/zgtdTycitEvJ/gQ7nGWPvYSW3+LNQYqEnbu41dUKYxPlFi9RYZzUMZ+c7NDNJvFYb+9dgA4pLI
IStc5mRNuidmexv8CqhD+r5u8oOaZ+t+zqdbxNUrY/IZ0XKWcJgKFAnxiVTE5+LREMWz7QFHb7md
TIG8ibyrVlSWw9N26LDGF3VJG06eRpJUYHvI0YO53DW6CHAmFHOwQPvmUCHWiL5cB7rXrlA0fBew
MMttL392rQVWvOXq67WnLtO/01P3lrRHaX7SSRMTlGUbXVCnwEiQZALGbcC0CrEHuE713N1SXPou
1Vcdk0lgg3SN6GoRb7SwKva135wDRRl3uaJ+7ZaUn8SgALKL1QziZPHAFJO3UvFKDeJTm0Ufumbq
bqfVxSoaT7FCrQiLAo6ZIB9WJXuWoe1eitpPXFO33qNIpcpBPeHgLIGrGkdQMn0KqHBiHh+1vKBp
kQLWLK62aPn7jxjrSJE+Apv95Ev9C91n8WqKzIun0es5KhQP0iMNoPihTgD2k+UOt2psuxldwFhy
h5Nn62BM5KBuZRCOG62fGOp2/QstTSoYkfBHGCiYrK2VVngHAh+Hhgk+GKS4IdFRvFr0C8Mco/HE
jy2MAhrhZHg/xXjuBzVYVWapIyVE5wDfznwtVIz27OAhHTcZwf+igsqnl/G7XUZvXZFuNYeuHA3o
xCbJo8c4GYN9axU3I6bWuxieNX7dzdjOXK9QoTWAwilFNfiFA8obTWVfldFPM5Cfwe/hhkTPJhiw
loQ314kAYmVBTs3JFANk+9mQZXN9uHHkQEq5k1HxzP9Ou3jKg9lyfZsoCEkoVFaxLLtTAKwUatI5
NZMS8tm2ZOqzTtixsIsg7+Kl02HSG9cD+UR1X350cg00j+HhkXfksPWTZ5WZdaBXwbHhe1UzGVnQ
bYcg03jucLShXEKjMcbywTSdTWF0YP4NTCllULzkU77J06wniAa+Spofuoj1jRlSFEhoTDlqH2UF
2LIx7ejgaabtthzjV4YHnkuUyE1GZd4UVbId5wC1z71knSlH1aJ/jzAUPBjgAbnXp1zAoXGZjPDN
Gon8sgPN9hSzt7u21IY1JtXgWN1iM7nBEc9eLGW8RQErC4D10B3YEBmN2e248ZNujz9q2Y+XZOx/
SIs3aUNpCC3kfGPHbEognXKpZNamN631SGzoCEwdy3jTTS7CawuGBt4LRxU3iqBBOAGHBdsiNsKr
nq8cPSRqq4XEXDOPe45RurqMR/79ggQdv0zKiGANHgKbuCQxCqOXNmPA36L8idkwpUsjwVnX4t3h
TzWPP+xV7nXiOPJXWalRvseAaoP211wJIWI+tWMzUxuiX12CD6stoHZ7Yk/gBnwwAECqF9UdAZXk
BAxtLbW43qcWnGQPEJlTx8UFCzMNAep7oKLEJnnuIhX9NE3/Y5KKO4r21pfq2VTSkx0NF7MJXsaE
Jvhs+JTW+g31nsVPBDsohODy9PQT3JAE3zaJxV4YB05noxv1if5Nx5Lt6JHy0lsswrCnj7rjZcda
p3/DspisTJn5NRybdBMg0m/12H+qB+G/ke1HC2ESJC0c/VZefk35YbaeabwzId5U/PgEdkSxSrEB
WfqInBacmX29Bw3VZvHw3HoYVrtiKNbZ2PGGGz5zbMzPZRbwyhORJ+z2wK7CXo8pbSF40lap0BSX
KEO7NuKCk3D2uZ8y51PXddGx0kSEJBIMGJr16EGfH2IwtOtJ5V3B6igvsnCCY1cGZI14NqE6dlHY
H9ogsvcql63P8RuwJbsRK9P0vdd34LZ5TaXNAsR5Z0M8JjsoYZic6CwbUxCtjl1fMs+i6o6lnm4u
dU0Il+qyQnvvQqdct3ay03oa4JoW22cbWF8bM3lvZH+SakEaMbC3+Or0Mv+YotiHyEcruJBzc5Uy
I/EIng2xuh/9ft+nWbgGzrQXMqNlxeQspKVmuMUKXV+qoL6ZM8EZYARt7pmib4356TQVGxqc3MAr
zBeOftpFNAHnMiOyXtpmLMm6kjVZvlqZtX8xffLJlqWbLzFdqpz2DOPoO9YAcqwyv1m6d/S9rnxV
8CvvyVuEO58uzs9VpbgIwuY3xGCWNejlZzmpwdPAvmdVzV/ITP9nlqTjJxEDogpFFm+Wz0/tI3rg
AOEAIIyFHw1ddvjhUGpx6j2lQSOzhGsmGDkTvLong8pUboieHNaRlTtrgal4wLP0Am+1frTK+hXc
ZvfWhEV2iCVJvmAqujfhVFRAcHc55PNX07p8rnrFfiSHJG51jTtw/vRExctZt7lnLf8nCllaDB7s
7UdCGrT89MFTN6XVQ6Qqa7gcwROAt+Bp+fwUfVP0CQn0f5+Brnh1mjY+S92LUQYcjWWgSOl0wgex
Cgx/eloerCb5SRZmgH9f//UpXS+v9hRM5/s3zJ8PMcw6U2I//P0pBctm2OQnBcoQu+D2C005hkt9
bL7Xp6Q5WKpd8eOPtGpSSsDpXsPgqmbvukW4GBpueOkcJ7uO0UyYZ/F6z2z/nIi0fVUb4NX0iQmI
Lt70qjFHW75BGdrYbdJioxuxcklLVcU2wBSt69T6MeiUyVV03/6aS3NHSWK7G/NU5RQABb7tJ/My
wV96wzQAoDp9g1ZAMLIWDDtkor7Z9dDuEHkk/FV1gEarMS42PfoBpqbYcoppOD/iqjCz1IFcHzc3
WVvGo68mu9ZT+wtXOA2nxngKpFS/shoa6H2VdWRupt10id1k/ryeozBM0ZCcsl5Lb7JRrvynaw7p
jI9Tr07doQinL1NU3ercDxGh5TZiUOavwmnkTe7H3/yxEytROA2T9jzeNHoF3NXpOxr5OrKM7PL7
GXlkKOg2EWskMkbaXED5KFvFplbNMRN/G7VRT3qLSBp8yOoQI7ieRVZwXadT+b2OrNWkG8pPvbEf
SlUfz42KgdXrUVqaxKvQbuD7JVojn83KatdaSbS1EELb2ZIGybBSkCXVtsDt7fSHPjftcxIMwzbX
nPDJVAZ91VqVfh0C2T74Rluu8KRkn4cEd0/ejeYub4r8c6uVz6Zef63adl/YrXabVE1ZJeUYH0U9
v6ZNRkNhZafb5ath6mwF0QXkCXK7gezatdMF8plb/OD6DFdeTZXw1kRr1L4eJ+l6kFZ2Votq3pbF
dmRI/8bprrSb96ou7XkJNU4he8lH0qiECecvwJOlWlgzXzivmevMnx51nEy7Tuucly6uHvm69h4r
fbdSyrB6qhCpjwg6wyarzOZrpmEWnL8DMcx2Y9whlx68IKVD07SNXz2/SZ/G0arp1CFCJRC6oLVz
9KOTJdZ9/ynHgP2o4GC/pBNgllpTHuu48RhE5q9isIxrsx2jtAo4U0bFfhLVTe9TOT60pp9sC4DY
hLwcZZeaLFWAh86gaRW2Co7Gb8JTTw2o9OrnvkuFEdgui6fPyxcyOE/jaFBISDnsWZkfRGMqp+Wh
4aKrV5njzHvLtFsrYxPssc+/9DPpKrOzvx6UmXlFslQSNdDi+GgQLl++ZSFi/f19y+faJj1R75G+
Vri5aXaaqPfwvtVgJ3DnEkTWR4HaHWKKy3JmQ1ItDzDk9O+NkX3qMrV8d6b8u+KY1cNIsco69sb/
Y+u8mhtlti78i6gih1sJ5WDJ2b6h7Ank2ISGX/89MO/55q1T54YRSJY9EjTde6/1LL8xK4WZBGUO
ztr+POxY8EEbnh/Hpd1zH5sfVkkW0q0PRyIsCzC3y0HDMKgrIzftEwfx0qDa8EErUKHLwwaFwDky
P60aCHzUIa0qnfrmZEN9c9uZ+qQ3v+v50ORZeDur1HgcXT06La9YXkt+QLoDfBGtYdEq1aZsWZaC
fL32SeuuOJF0v8TluO00Uz9W3FGvshSFX2lN9Ilue68zWflllPYbVdPhlbIKvQ/0IOdMhWRq9joy
JoLn3hVvelheCkDyWlRZ+z51nOd2bDUXlLWObxiS1aRFtTAHefJe8NYpN6QfknxTjFeeR1gdsLy0
Je9ayCR8rkK6ZMtLSHw6Z05svBFe7W7oC9LUznv1YawasZ7fCDdq8Ioh5KQKx3zpkZAdUkjW2zZx
iq/q7FpG+5VZUbwNyFk5iIFqbh8VFyKh2i9ZFMbamFzilRXYWJagfpeQ40DbhE+FEMNx7Zit3KSQ
2TajKPmA501HIThFBvsAisV4jGtH7sOvQI17EoA5aQqhlM/Upsvn1iAlzbOelh0p4KKQIvvpVlp9
GNGMQ+pKYsBDJWqQ5eGysRMRn6A8rCxp05sJteyybFo3+OfRsot7YmcWXnrMKhuBFD4A7msGfYwE
0cVqMIv+hUWEty7DGp1SkRZrAo0M5hgKLG6m0B9cNuUqHF3jQZnXOsBJ73QV5IqyHWm0FE+Oqlay
hB3a7ObUGxaqXCAt7VTkkJk4hEJot2UzJIHFAlcmKKtTnaCQLI7ORU3drCdww7S8rym31OOyoXNK
xWfeGJYEGLMcbB1Xbq02fPr7kuXR8rrlJ6CL/OfFy/5/Pb3sLpuOOuKm0olK6+upvLF8ri9hG29L
EZS3YJCJxzoWYk4dQhjM54PLM7WHuE+zuvOytxxffh6ewriy9TjCNsjbJQSd3uyOolUWNy/Lob8/
kCUgcOuWbJrlmGLIp7xC2cRdkA9cbW5TSeE5j4yNSnDDAXINGOiwf8ljiv+97H92qVO/m52JKKja
9obnvVQtUR4VMx/c4+M1rFXDhzc+kgFs/Gx6Ae7QHTFGpzMn3qrRWprfw9RkjOyBfsrSLHiSgzC2
5TDnXc+em8zsuaULeIYsZbw2bp7qWq+fWH10lMskLY95N56CRw8cyrZqZnBNUPRPNoKoKKAJCn9L
81MTdkTTKWcihH8OoX7SgzL54dEEXRUWLnWiQsu9gM4LCjFu9jhmksdqIhRtYP38AvfpI8bc4Mgm
eDdJ69i1QdDt4nLKP2RcAGdJs68We/GGNI8QmafKui3Xo5egHK4qXekvRwcTQIYEiz2ifW5KMdX8
mdMXnjHtKRX6Y9uMzFdbErbb9FNLavszDrSSZEro6VWJeUMZlf7ZklG+VQ2EHUug2lRbwbEBZzSz
elS/ybh59iqMFDWbfuKGr07LXqqSiWtRdrdng+ZyCD30tBVl/VD3VAyolpX3YbSLOwmo2tYdGmMd
zQimwssPakwZOjYA0LZlNDcD54fU2eD9mjXIJc/92Y1F+KNzqveGHvdzxpppP2qOs4MUlL3ALXpZ
XuDOcQnxUJZPI9fJAQ5UuBsrRXt1c+8ipR7+SBpbrCgbufdQJy2lb8ZiG0Yl8x+DCtL8S+y05vS2
tq6gXNBkln0bhQ6/0kD+oAxBeYc5n61FlqQvTg1uGrbAadlEugG7oc0+CikJVJPzYqahxgfLJVNA
yyPI2zj1jAPTCXwQ8fjCfS198jIB/BiTolaMRDnqz/gph/n6LLj8x+5gRPOwn3JbErJWXsZo4GxI
wvhnh9pu1CcEki7SgkjTd3nV5y9DCT3Ko0SWEqBGPYp1o+H9IH2O25SAkClM+wSTJmDKkEP6ntqP
yI4mhslI3caeIT5STTlOGEWeW7fKLqU9ce7Ox1mRPnmoEYC8VA95Ef6zkUggV3E2elswC8RDtkoH
gb8dH5YNal6c4sDzN9xjDwIx+mMCiuWxLm+CeQAc0uyzry3vPjgGUWm58zvVW+++bGiQD1vc4In/
9xiJj0d4ps84SukAlTZtflt2h4CYd5JhWeDpKBWctHC2Hp1+RZf5LWo9zqhKeaYwsWtUk4QJw6zX
rErHvdV0741Qo2uUEXYLF5p5gJGnl75l1d9HP7hlCMqpo7guj7T5UTwAQrFcqfmhVB5Dp5VXr03k
NaBlcV12475rKFeUbxmovBUeteHBoifwIHKSqm0yT/yx7zO+D3aXY7JRfmuejZ+TkpZV4CNZYJaO
FNYFRelRWHVwz43GPtBZNdechkRRKW53KQkvhUnVeDP+tDqEE7nCIwAUICvc8xVnSM5q19HDItuB
UnVE9lfFOlXRE4OZ3pTcq6K0/MFsf3hpmF+bUf7KkiR+oTjGGqho0bJO9bdG8NIaUFzVdNq1Cqwn
Ztou715OAbV+y8RMFBIwHRHS5EOPKNZqYJp+JjvMMZmyh2NaXLpq+PemqafPHsB8rWk45BSzdshH
cPWVGENMPplhoaheHo5T4J5JJ646lScIQHoiX8k68cefRK7wbfWWfFTTgVQ+1f2N9rjIQaHjeu36
ZtoVkVlSxiNWuKXA19YlTSGKQKS5slGMipyhjomCSbPdX55YjrUsRPmU56eXF7ahCkli2Q+MDD83
pYc7Ihy5r8JCv+hEd9KHNCTnvdQvyzEbiN0/j+ZjQya8lchNYwNiyGR8mQ/+fU3JWk5tNPX49w3+
vMv8MoIw5FHLacb8/dHl2WWTjiTUez1U4//62b9vQON2WAUy7sjS4a/6X6/TB2/dBCAX/vzU/DIV
JgLieHCbqJ/HP/8XNFnDCpC2XFu18LamqM1Liyx0x+zmwQqV4ZjTLiHoUhmMkxMgtgpZ+u41I7A3
hewGIt/M9tDoFPNpYyEInOz0KENBhp8oASCDip6mOWKgZKwJFAd2a9q8sqhyopL65tTqL1V9x6j4
3XnKW2/GSBmSzOopviXBtun6/uoQLmpi/z5OgRZoQCCwGOpWHu+4GEYW0da4yYNfPZzLB5U4ufuy
MSE3tXVXn+3aorkT+aMe9o804IpzpHuvjat2j57TDhfDa4HTDT8smXwqYIj2mNa1W9oQJ2kCTtNy
wz45nTnsJAZFgEhnxrr4vesq96jnZuK7Y1pvTG+KZ1eXT6YbUgppHYUomw2jnbHWdJE9zEj8pgJN
Vba9w+/r701T12uSJHRm4Z19zYvuOSCYvus08zWber6nptXenOQlId8MMSXiJKxSlZFOBxb2eERG
whU1SqSmOvrtFJYk0+OxkcinMHGLlYNLXzeJ58oRw+fG2D9iKieBNaNOkuqu8uzgCtllnSl8r65C
pJKleURXY7NW5tmqKYHQ1sV7PO81KfEomRdulue62EWeB7WHOoIsM7gm0y/dMKD3Lbv6sk0ZeY/L
5l/7kDoZ7Odnemyhx7+7tpM4JEDPzwSmzH2DkIV1j0nhkQyb6LEy+Q+VsbiRuBA9ZlMmzyxv/zy3
vArf6uSSVR6gd/uzCQO984MuAqz7/8eWR1i0hnPRDP867nWAw5xlowQt7Vu9oQXxn3eKZZgzM7Ng
WOh0CoMqrO9hj/IkHgqNTCa1PBVvBtlUm+XM6+s6vg8DCRq5fECjFHxF4m0yzJ55COXzyXAs35I0
t8nOKTfUQGhhQtvGBFs9xlRFD6NMfhkOAQcEIN8DYi/uiQwhttjZNmCStQrFON5p7Y3ULbtoB0ow
XeXDuBNuVcB15pqElE3midG7t3yM3UtVkQzYNfmpLouHCbDY2YkbgBaJREpr4KlzyrLN/OWgOqr/
PG1nCbZeJYosTC0B3GF+5O9meRtg1gnpC88qSn4yqsjB4463G/Uu3rlVNH0gOGA96lDLsEGaN2Hk
ovPgeJLQ9FUCmNOGGaNAhBx8ThDMT6H2khMLuIPswj0MK0OrZ+kqrOn+6sPYr9QqA/bV05jwino6
OjT51mV36/RC34walewy1MY3STEOC9Zg0IQqRqAdO8LUnFfdQcw8Yg0kGZdXwea3d1AIYJHNuzHc
Pry//XDiW/zWUl1svUARr4qk+NgCUWoLeRHf0lDlO3CZ8GQNILRzR7PfW9sApoH25Ax/2HyZwSWQ
9do9FZNqhzjX2wdeIlclou+IXpYr9kPpoDBJ+xlkhR21aDUaEPMmr8MNuKXwFDTKP4fcQSPgqjh7
Vl6pq2GC8FtPw1OL6uPQgUFD+uV5Bb1/I8FgwdoagQav+bvJ6rTZpDOksLJq7egEKlEI3rJVIfAx
vs+HlwXnsrE0pphpgBXaM8IGttpApnba6W+hDmcsjjEkmHrSvNHhWg4T38qcgRyteA6PiW3F3hKz
gZ5q3kWimT4sCTIW3VLaEOL2X8eL3ISp+O+XpyhOKJc2xyLJphO63Om0PPLGqGUFlKF1GvNTQNLJ
n+NDYsgT+NsqVr4pR2JRNsJfRPt+w45HbZOnr3ZPgEVUucYmSZKAG0ey190ueRPZ8J4IiKVuNbUX
xsGWoE8++OWRapeSurKkpLAAn2SLIy8MacwZyrHVY0hDHXFygInwpw4M/CbzI2p8gKfq2KUTG3oc
i8oI3TLfXBKp2UnLVSx9y8Mpsa/Ay3OGi/3I1IPSZgk8GL85Lg5G8r7qT6rNIMZQfxDKzDe07exB
bwYuIlY7JNd/BbHWbTJPPMsBAx+WC7r7lMWPuZ1vmdBphzgK5blXK3leHi0bOe/+OVYOpGcHRPnA
5qAoVLaJd2Zt/8/GyFrvnEFRpJWabeu+Pmc5zJLZh2IHDg7OGl4amvlDWcvfyby3HC9yIgE0HF5B
wq11JJws94yL6kzepuswnJZ1GeyZ+ZJOmNMZUNNmOBIhBrJargy9mG5F1f1e2H7S5EM2mskjxX58
rsfcPcEe+WAqaAK+ZK3/hSkmPSSW/j7EMjtbVgvNUR85nbz+kKOur1VFPTRZvEtL/UWjhH4sNds9
VmbwRtoLPBPX0DaxcOk9D3aJx6ajAe+1kGfxp2hI2Vdz+nNh0qxsmgKdRwwFVyG06xA5PxMtfIoa
VR5yhUpfoo97R1+VSSz8JNLitdXp30OfPA2JS5RCjP9ZKAdDwEMzK/XMebFvSv2au9zb8isEpVnS
w6nYqw2SHCKyt5ONjUcjHHUypodaU+ZoHXlV8gQKXODp69HWNSR73yXzQDx097bI+hPY6TKBDT3g
0iUZPfL1lAlC4R7GtBG+LJ+HiqyvyRaYuq3wV9qU7SFJyLSxRCdWbQi7FB7dqiN2YpW4xZfX1P6I
Cn/kekpCJ19Fkf2shtLZdOGw60Br+JlOLmw+eIdo4K6tEP65DpkQjym154Emiivd18wqxVrN8xso
eXKyYmGvjTiJfcHsCPoq+aQk0pynBHyd5ybcEgPvREQKJT4NghI1ioe6JCvdi4uLSAxrpZev5KUO
Wx3ial5QfE3yuPDtCtJkWtF6b4CQx3a4JvzvsUSn7LPh/2gZRyl7XM5jaG9gF1ivRfriqnMNHBX3
BaRcd5dhR1y2uUkNcipczP3gL95d0RZvFV1HZmp5SmufXcBFjy3a+Ev0E5e5fkCbRJamecDY8CQx
lUPu3cS1170lAvsNbc91niOKzB1V0i9WL5ZXhIcKq7BBFrk9UTCQhc5UuQnbfRg59ioRTF2hfncJ
zXRvEgDRVFensYDCNaM0MxakYHkODsm8g9ENS2CdDSbRZAVSV2xBj1ncndWE6n/f5H5bs6x3leHe
teLFCMt6XaeSVJGUXgAdL7SstCJOYNTWI8moeSyyYx2ZP50w7VB5AWEBsaCwpmt3UAD1tPtFCfwg
AU2HUr0UZfBbpUmzKmn/71pbboRGVYc8jjUR3ukmJqoFOV+qrRFL43lG+E5oU40zYKBmMaD6rkpk
+Ko5PrfSaE6Ur1YmVh+bySwm/qrwE9D6TIKH1ybyFGAKyR6UinJNDCpv1mpOFKwdPFYCB1jnckOO
FYEKtVcS5MXhvXE9ZWsgHyR4iTtSZ/S4Q1vaYa4rNsgaykf+jth7KkfPXld1P/p9zHrIcdGEJWKv
h1PzMNrkhpBQLGkzHLTeg59hRk+Uyej9mtsyQgoDqOE0KnQhSafJVonZfnbM7wyZXO3Jtk6Kx0iF
aO9cFBaQ6QFdSoUiMLAgwSuUzgKhBD4TwWeWv9fAGqHiDV137tR6PAaxtxZlwQocltcZ6woROIl3
AAr1JZUZOSHnhCxEjknMSp+oaNK5g67YZqrT7yxT+y5orly8gf/QRGLqNoWR8czMNlaRcXlbQaNn
FdVCOcFruE4Mxg8xbcAgW3kd1dRWycp7ljTFA13ANQbaTUEj4iEr8eZozaRcIFSuiqr1KKF0lu+2
zPCaVp+Ij0++aBe2F6uWYmsqM1UjGl9am6qOkSeTL58MTotZsDme47yczjKJAKD+3V8e9VOq+Cll
1z9PDAr65dZIamKwWs1vYpUM60kcNCPeiaaZ4HHgvm6FttIQ3l4DhoqzS2CtTanrqHQ2FinP3GmU
cA45YgF0t6tcppAoFdqheqg9j+iUq86NV4zxEExMig8w9PLMOQSpSnuee/1m5Ga00rz628lprBLN
tC1jb27Q2IiVMC4IZ+v2g3c0gdsvjoKicX/UAu+gHbvRKqhSEGKR9LMqUBgDggAj+4gIY5jrY2lN
16qBJBuQg9oUSQHavWlunp4ZfjBDNBRw1iSPZ7cSkRNyCiGukzY9NHFjrUKAeoRQKuZZd0mfVkLK
vE10EDFjoGp78QfD+86YGmw8Gpe6Ub/3KtcHfSqE6R2dMnTcOzNq90Afq0vW47Ql9RKjFrIskXMl
1zUk1cDRmocgEZeRV+3TWduRZzHQYXgoFeP+RB0cabogRgpvliYyjyEyZPBFGZmZBLkD94J1Z70L
tINoa7oSNBgyn44Owp9ajZz6ftPUrBFqta3PFqaCs64GPzBNoZMwQtZqkfkcWZnc0UpCAcrdlL6e
zWDCGJIi31aYB02IgNr8qEjtiolf3/Xo0XOl+KFho97CdgO0HKIDpU6O0BcOHybVY+l9VrQat1Qo
+MgyHZ0ty6Vjp1Q/gyB3WJN4Ld0tz7tOVvGr04bLSGH/TrUeESfiplVHRKOfBzL7bFvr0a3HZG91
Ll+N0RiPDGrNugi0bB+RpnI3WLeFnn2LrepuRg3k80BXoAMg4wEQQ71dJdhvFKSFz3t2M9QPrYwd
JCNcBU1IQlWvCHThkYN6qcZ+7ThwttuQ5VAW7Wp9fOjKzLgsm6bpjYvSVNW607x8g3XonydsWm30
BOYXjma1DRxmucuL//7s8sioKaQmBsFb/+tHIxgQCNeLEpOlZYC1QTL+502X93J6/VrbAFmXH/7X
r+Tq14+xa/uiDn/FRTFsmDBsQsJqv4BKpCsdgcZ760G8FeDpZmOnu5b6YD5icIw3WmTmN73X2203
qdRXQkCC4DVnWZZ4QRIvT6q6IgAIP8/ovA2x4zLe5dR0RnUVFPT68Elc0QMx+dCi5iHiMmhNNTrW
Zo41Osvyj7yAsG2hQTzpdUIBC3ylyOA6R9PTqGZUZ9rBOtaVesIF5z1Ug6o/06RVEco2ynHZrWzP
83FARrtlt7YV0uwaXG1oB+RenQWfIebRs93kv+jPD89U4fVHK9+V0eOYutkzBI3subLT365Q+vNy
SBhqu8Hpmm0dK7zXxELktsgp8fW/YTQfOhIb11kdZquq/UlMDy21avYVxAWJ1+2g+krX3kQ9OEf8
w2sDpsldAQCRkSG0AdaYrexa5LfkQkZM4bteLHe6krr3KAQFUxfKHOKLRSoCcAsu5TscsCGkSdXv
yp7JWd/shpB2f61/DlpTsk7nshla85pV7TZzCK5Rwb+swrzawYoF23Nwhf3lYhdc2U746gTMKYmM
Rs4Y0J5GK1lX+Y5Lz/rAjLyOGndv6FH3kIXt8DIDiTqHJib6/miXOdN+6lLCNstB9+sK80AzMPUP
mPS+1Z56M5U5kUJHhl5eCjN/pFP0kHfNTk416+Z+n3S1n+BQKtPp2GrRmy2CT01jBqSVyqEswYOK
4Qr+gWQYNMxjKlYN3hCg3Ftcvbekge5rqXdCel5qr7w14eNE8VQQk7WeMoIbnRhQZike3DC76/qx
43IGeP4bTN+Br++7Y4KcN0azKj3GEmGzMhT7ggpQNhiYG27YdrdqpRyzBpLU9KgVE8SX6uAEPp5h
IPoS99lIczwNUEpF/R3lCPMBSvUtX+Kkn5VHFK8o9vCepPlkr8SQnY2RpYF6iXMoSqVb7RPd/qoB
2BLM91QOFThoB9OF29tkTxZbuCJXAHG3moqkl02fYQsv5kc+VKwWrA/LeLRlsbdjHZF7aXPJaSys
tLUp0RE5LQkndrPKe++HOl2Qqx/qTH9BavzWxQAMMLdsyxzxXJd9hJZ503p5pL39ajJgzosTRD7n
OJ77dvWWfM9Nja3WVcQN9qgtYHB7j0O7CrviXCnO3Xa8m6MrB2opc4Ie9UkLhrV36KuxpI4s6cLZ
7QM+D1dW94KsOG+QT7FJiUId8eYFTOVr7OzKbWDoN9UddWm8kc6EcyE7DnH1MjDnCppgcwKa9ov4
nSMX+RFe24Z4vQc1oUsVEQKL84lGdZy/l0ycEVc99VnNlKtnpe9q3GoG9eCmlAKEYn3WJq0Fk2xF
tGKg5mtuL7QrZ+lzRLnMqdVXp6Bl3M7FwPnzogokVhmX1apUzZ8YnoElfBV5ge6lQPRmM/rQWN4o
BQsE2aLIZ5o7tIRhZLH4GlXvkGvxxmIGCILIJw2F0Gdpo9ZiZpMwJqa2OFZYbXPW7WEGoMtjOuzp
t4F0RwtIA5FGUI5T3CdhcHQ/B2kfaAIo9vQ4efm3MOUrkLUDKrh1SraNHM0LhsVNRQs87Gh9WdP8
Zfqe1e2Q727j0aYzYdL3aXxgaPt8xME8qOTyyLvqUF0fIkomBjbu7pmbCInbAVkwn3Rop7VQWbXG
ugZxZNq7ffKNBXCTmhC9BM86lYVghcIrlieG88kvI3vTdNkDlzmcTgaujHZaDIezSC6ZGt8dThfH
JnK7cx+a0HvvJTlzMcvXorztO3VlGc1BGv25q82Dpin7Uk/Ojnth9XSwhrZcOylaoLH9KuzcOGn6
z0r5tFAK7iuNsbHpNV/XFcgnP1pd+67dlLUT3sop26IQfbQsQYjkiOmy70+enX3QrUBkaYQI96OL
tNVn5tlbEJQ7AOMJK2QU/7EiP6YOb5eO1oii8TvCI7h9ffGNHP1Q2Vy0dYP20qE3biCIJoN+Fhpi
Al051qujo9QIo4KzYHru3PIbZZiGR4UsAL769mO0xmODJaz0ypP1AxvRNqyGq8aNCedXnkU4Kbgu
pdKiPDqXhaSloBDFXhJukg7vYz2hCS13BowgfDQ3qwIBzkoPyUmygyAHaBH9QD4dw3CbD9PVDswY
K1nKFxEdi9Y6qzVuBCfkJgH2IAZE2Mtny+PfkG7l4P6IpujNCJPr5FF5lb8LZkpg9tdt84asojsV
YfhLD4JtKlPSA7SQWCl5teCTQx4ppI02gvOtpbTR14CikNKYLF9dRcPIn2+ma9WjCrdRSSAPPhcg
EAeAUrgCWyzUoXvS+uGLJQtCE62FGxaUfhslN7NUjoNBBrlb7ue7jZoG75rS+m6ONcZRX0cTx5FD
5c7OyHLg3rKDJnwN9RQbnNK894J0BucZudZdlZq3rY2HtLe+jZYzrweWAKN6VUUpvo/mo8yCe2Iz
hUDEsTEE2HQP0f+ko2Myc/EJCOZaoYjD159tdDzSCnc7oLkrCgeHghTvyfgyA+unPTTYKYXzWFJw
0STKO9hQ73omRzhx0BSLlsKVad2kOXwgBqBaSOks0sXjaGrvVnFmEeyusHSHuE/yvTFxNvUURWKa
3U6ZXk3buiGM2JTFcEK4hn29BaFCpVcvKQzCevlOdrAVdg0zW+ZV1afipu93wF/E0Soayy7kh06v
mr4wuXG5bvaV4u+kVnbFnvraFMXvKYhvLrEWKxYZzAQM+8VssDkXnbaqhdmsHHgORXyNVbqGPevE
pvQ2jZTaHj6PP3qJs7Myd8cyJfC9Vr/qZDXKwEqpNaa/iki8qA5ofyOiUsOECifNVY2NGCfFtLNt
9UutQvjC+ga14TrGLmMxGQ/pVgTpylZ0P2T+2X5YELIsFIrGQCElRRoNYWHs642mZdt+6NcYEgyC
c4ACbpVR3QgZ7UQstl1CsxVjVOqEmyROt0iHzWyb8rYJbzSBTjaayI9Etun0dJs2ySG1Aj83KYmP
axGh5tdohhM1LGi7p5ZDxwPQsshRgbdIWYod1ep0AsNjcoMVlY/6bxMNmo+Fd2eYYltn7b5zjI3o
c74pIgP1HVrXrVYGu8j5Llg7xWigbWTRshwOeqGeW2PaRvELv/ucAnmn4bNVlRE8bHhnZDyOMC5H
UK3hYO8CzdhBYWHE1LdiGLfSRWwbO9sqKbdERm8q4ot1bmfC9Y1y3KSlPJCYtM9w7vaUMfJEu3f8
ds0wtxH6AJxsfja71xtlLyzkO+K5oJY7cvsI0KZTFD6EaU+bn+JOS2Yhd/DScDZDyoJXxnt6CRu1
NBGMxpuwuvZ0QYIhObQqNP1JOwRzoQHvQIh7g2XeNiNfD7kBegsVDThfIO3GkHcg5lcjTLmwh22s
x4cKoM5gV0jE+p3mtL6ZjFslttcFLJGoIHmKE3ykENVQNXDqByKTd7Im8s1RN9ibtiPaC4u1Mthc
XwiHojBY/8reyEbuwWdsGx1BRenuSt0kitndANGsrGnOctyYhEQnlFic5BrnYjMBSil1G5Wxs1c6
MM6Jzr8Yk0l6KZBIUZ7G0DxtTJUFWEZcWBgzV483vRjQe6hPLkTW+fnSUfxHJQbHWayx5hwyBcNz
NvqVkl3SwDmwgAOSDObamp7Dzp+t3JpxUltjP5twZ9VU789/jxMle5qKexO5X9SZu7QqDyZQk7RF
mD9Z+5Bcdhbox97JCCKMQT6tC0Pft0TKlH3JikGcQjM/p715Kqt4H+JcIbHtR8naSuPkjdRx11nW
zs6kz5xxTrUeSQsT7iZVVD8Oo6ugVgvd4aAk6t4lw6ZWDnnv+Kr1I01HP63qraVYx5RERxm7B65f
f1D3QmmOc6ZgyqfjSqZ17io1fspZ05J124JZZznYfopRFyDxmyjFGXdzWH9KcpgKvjdD1Tb5pGyQ
oOOYUoietPhOvWY3GzaokU8WhEgQngquWsQPywYX5V4pMxpdPbrZOYk5ATN4qFh1kZschTt6XJ/0
PUx4E5W6gRTjXGyzJKSAHuqlRZLnInUCiRUgJk6cS2ONj4PoP2ga4bCZ2YlLqNqyaTRru0A4WmWK
zhlOEZGn1fsw7JuOKn+G2n/JFGrp1JwmC51HV2UOsVtkhUU4qvAHFJRWtVphrTsCJ8eitoqDRjs2
BlEIsjjp+Re6PUxlJZlJ/RikRyubvjEXjp8U65UHN/JKX1OBIJDPjt+EGsAhjxQWOu3wXQLFSEIJ
Wt67Rg6L3mTejDr/K7wmWF/Jo/ogha1mvPfUswpg4Gz24Vs9VMaLRVkbobLra3qYkDnZqecl9mHJ
DFp2TaSM80TxRysUQiAIvH7PtPHZMqeGtlWmFlu7vdAKJfhz+RSKquErkKQmMWH8mdPgOIfSTjmH
vBjdE8Mahob8bMaReiSny+N20VGRyaMdk025BVM5+guWhgCHaM8AtTFqU96KgpwOkA5MwMu4WDP6
kDKnQS9YknwcOCWU9ucEZgRL3HLIGJn/swt2mwL/WjiZ/4fqIyI1RasapDuW4A+VwvoGN0K3w4xo
MlTQxA8o2f95r0wnyCf36jVLfIwHrQyYO7DBcYwOu6cZz1CdAbIBL0vGpUKU4n82xdCNWIozmb5l
A4v4ss0Xc3b6FOYwZMZu34bwtE2jz+abnaBZDezLV4LOXWdKxGRljrodWujNhcpd/88fNPZMxaP2
GGjjryivrGuC8bJ3sTbNNZvo0JoAl+d49iXGcXm0bNq6xYJjCwkPAqDbauiJSFez5qB7Tffw54OR
jfvLcl7cjtzb0VQSZjJszDur+v6iZ+EeGklwWjZyrINT4cRfMiZvqdVm+lE8P6tfVYp5V8tGfLJs
WpNhgt7LcdmrZwFTVdhXE8/pfgnOWcgxFbpOmNvhV5vpteHf/5AvolH7qD2n5H4dRxdtUhWaYanJ
2onf1Cy/9O+f9Gff7dQUTqgMt8szy99E0MsdrFtMPYM2z60fmXWElXChv7bjFUPtr951mv04GHOn
VEUtDwIQhaSnKhsbOeJ1wYfVdfbYyKg/LHt2aP6I6nrA0ddKDING7TczE6s3zZeGD2cfx6N37u36
Z66PxW7ZWzaWRgy4vzzEUl77atmsO3fEGpBUxhtkTGLopb5zrbC/m/p9aKR+9SxarcCI+jMqfRYU
elXjtAzJIqOMvxznbz+oAVZBSdlaG5PxIeobJKjo25fPd/mkOTdZxeoIEXE3YOO19WY7BmR343c3
URDNm8EM6VG0/8fVeS23rWxb9ItQhdQIr8xRoihZsv2CsrS1ATRyDl9/B5rnXFedFxZJ2zJFAI3V
a805phQovZDB4BoO2k1UmRY5wbgW1EM1YFUwUZduMklwq2FYrAFBRS88m1u5cQC8wLyqBeVME9+L
JHxL8uhNa6MdUULmoacXvkd+i/+yXJg+y+JTJ4iv3J4+nK5rXKjaSOoVPxuFTn8M/J7Bjz8eaDHE
P+qMNdhG+/SICUrEXGPdoT3U8eXcmIrKnQ35i8gIfvk4QEvvyc94OdKzEZNBzRr7hGF7XxZGds9n
RANlH2q4G8hdtgIyD72OaLKll2uO0r4yvbGutj7+szjw6ZsNb1GLEdWhVD90AxyB2nRpLJfqrPzh
pIG5Y0BECx+e3dRYw77UuqAlkZcFAx+Vdyqi9yCyPYTv8g7p89QZ83SK4Z9ys80z9PPSPwV98hyz
YSciAcOvtTwMVcg2W1bmvBIkTm5Iv8VyulQ2vp7DKihwfY8z/4mVRNjU49h45LQOmc20HzFRY0Vn
cwHbePkaWU407g2/Y/Pmlmskde75QchyzJQY4Lpjz1Hn9NX0IXhrOqfFxDuNiIlj2G9LhFU39c6h
jbMPH4GyHuvRp2Uyhu1tmb5bkfdEh6l25viKTbq65pzk1wbb1TlpkaY0hV5c6blYG5uG6irzy0sV
gcsjFEzfLzq6S9ntkrg1aa0gOXUjLlXbqlt6ROYYbfEb+Ngr0oxDjvzv5FSat+zxq69m01noH1zF
APISBP9ebf9bTeBTSLGVz7INQU/Vs/ucdiO/esbXttdzOz+XTen/6LwF+U+OucsWKbTI6jNdSz+0
CCA3gw8syhcAkes+tdCaOt5eN4x2nY94VWVLlA3ejRtfl6T3hjJYS24xhMM5bJ59u3kJddGdkGzB
WU5s9HLLy5xb9NWkReZSAenlbRpG97h8YpDW0VRHiNHgH5iVTV/Skq/cblDbNa1WMHNq3L23KczC
PXYJkrZ4ueNbmkXDm9oMRbSH1z1tw1MClWcAdXGGZrmx2B4tnS3OktT747nF99T4zV4djy5Ni0MP
L4vWpoyOIBa7g2w4BCbyliZAmayOYmTUDGGW5tQkP42hpY5fflwogSFaZdRfORvbVW0X5cnUcXsg
eEgvj4NFiE1+gghMjlcw7MYhOYWJFxyFSqwlKL7fTkAhVs64zK7nCrkzJt+zetb4LWNBBo6m2Q8r
vdE0fVUnWXUqWuukyhX1UC5jujCLP+xuObP9GHZ4374WSMxw7uc0QCvPeYmzwFqJrGsPOcKvgLkM
jL98Oro6U0RVrtipjxuTkUZKMbhWTE+jN2xGqtPeTV2JtqyIXo3KSTBMAqksXedb4lLE0gZOSzBB
XGqEwQm8kz2EYMKme1AaH9NYy2e9JG3dm8jrCy1f0MOdyDQP+4MCXnmFa/zW6YM+kVBUEQ3rRjuY
0pexrpJT15moq1ySSbH0omD0TNg/URDfW5u6khkF+m3cdXNyIPwR8Wt2Uw8qWnmRLCznqG/GX6lh
oCWw+m6P9XN6qlLyLtUi/FhQdSIl1kaKXkStpyOwPs0ckNUN9fQ4nwfhZ3sA13i+zYFsiaVOAU74
rbU4prRGt67+8oAAMb+4vdbfBsJT92ppeHDYSgdhGWoT6zZlMb9OATekMgv7pt7Lssk8JoDhS6+6
KewBQN4eltGyDGql6K+Gc9CbOnkyakF+V4xlicg35+7bLpCCWOSnWo7OPQgQB7DG3chModHkVenB
SDPzKcQ6hZ/Wtz7CqYuYbv+suDhee0ASmZ/UuzRF6i+Y92w7CZwjocu6mZHx7Y0p+TXaRXdUwV0J
c+kDySCT/4kmLHzV8yF+cWSB/JBsO0hj4arLgEOvQi0yr4ACnfM0oDFZKA3uQIsS8QBpAFLzr+o9
H8jgdZSpdSgi8abKtwjYL5txCmtABQfJMkKm5PSkDlsdp2jRHdqCbOuL+pQlTfDkWJb7hF1vYaVG
nvkz83TroEqYEESPHkhSV2lRPeuUlTtb1oiz7X6ItgJKORZwBhR9Tqv8P2/WdHhMskESACBq5RLL
O7UmuAVh7HgxLK25kyFC+FKENIuRINKVtCATSFXeEwKmMfCMs+u8qSVIPXSx46/HigFYPJExtoaY
cGwd0z3VmhE9J01NM86lkeJmNdIRPJtvtfjC0dNu+3lRZ+TSf4bop1/7JCHKhRobYmyysmag3mIx
Rh3Vf6P+BAh2hpzx1JnYslYVdDxutFVwMmJGb2NJKLCv6a86WPKzGUv75rbGdxQzQjgM9pJ3yRbj
hoYYh/54VXw2ShtwjF7Q7EVr3snCC/b2hKBeRRzDaeqObDUcbzNkUmd+WNhH+kIvqviIBVaqXvTz
NqrEKcQX9zspNKDo7pC/ZDQ8dvNEjKY+B4LazmIqsSxf7TDUuxBtEJ6/qkO2BJ9nnhDyeH4Ibz9J
q01GAUTrqUrfuxHncFUW7s0UaM3M0c+5T3YOsBN4LF6wgUkbwWwRn/GSXd0yWjhiE31GCBw/qeXB
LqMvdfCimtZvG9nhjkLUv2nJzzopGHw6FMNt2p6Zyr8Ds2EHEVY3YWr2zSTZaAaksrBMJ1ryIlWx
48sHzs3UOFcAQ0AE0odzhpwuV/+uKHuuNM6TOaR4uOL6nOvBm7V828B91+ROPTlxaNycufwM2W1e
HN1Pd1aEcpeTA2LOcl9TD0VL6mXbyPgRkpvE1gthTd3eVhvHqt+ZhXFzJU7ax/EZawTSmVO/EFui
74QRwXpdYh2iGCCe2aIdzV3ibnvuIlTl6XvR4Rgaqnkmn7p/r51AvoFT5q/rJJsM2Ahykv9wk2gv
YfQVLR+VVPfsFMnyjANCf7LnVNsYkRFcUVmChSQzgvAN8Tq6Bc4qI7wWfSMZdwjvPUyGFxQs8z2S
YpOFRKuwaHSF/qo2weSSe3R5Mn0tSjSKqI2m345upDTm4vwMPH5NdEKyce0hfQ9tUsGLd6pb45eF
gQqTCpMyrT74TiLo5Xv1ZXTqH7rlF08z4MUDjrAPq8o+rNjfdAsxUkOAuZJyhn4dMlNv0AA8mgNe
ZXD3tJqXeFnb1AKHG4NUA7oJawJDjWuY++ZhHEaa3pqZbjJKYZCe2Y70zUNjcBW4SRtt0JCfuOWJ
AaNI/3tGh3AwDZJxwLui9AsKjEe8yrs6OllYb1MYBE+ebGmVCfc2+q3LLS7Awl8E+mcW2bg/huzS
tK392r716UgIalblN7eU66SFVGO+jl1YgP6rimtPeubjHzaZC9d1WRYzJwLoYHIoqmjWn4LKRUDo
9Wj0ID9sQlP7pek91JLwZ6QbHHADX04Gjoegxjg4OmVgHCPPyfltowCuFw9GzlQun9KwBC3gotoP
ktcsF+KOesa5N0UG1mkEG5Ev9y8UrafAI4Iexs5XUcXxD89PvFsp7QOi6PiHNIalqqNE4ybIbC8S
7+A5l2G5+KVe5V5pQQP1GiIP+ENhkIJVlfTafDvH/YLoKKxwMP1daXWM8BiViTGZK2/j1/NnB9or
tb7TqLsXHaqjsfyyF/41dQcMHYYpl36GXsPWFWsYZu5DOQE2pk9HH5+qOZqwkalA4ZlxkA9FvSKe
FWlhJzcMi7tdKCLt7nO1qnqnDevf/uRb9wYwxtZnxrZVL1Mzb+CeMuUD6OTvYz/7IMXvVmXVdOW6
EG/j7H/KKamvXVJG2wny9N6pPQ4eTorzhFr4YLdkoAR9aJ1EP70hKcmYWrMzwvu6YIRiBuBhemni
sdk6YY5dZu6Lfd3/qMe0vIAvOMOTqffJ0g6axBdLAveeFMdTFmrpU7wEPo1a/1STRSOIYDhw92bo
J2i+izh6C6TIXpLU+imGMkDJ64ZHXXOnDy9i7uQxdQ7MqV6LpR0Z2K15oUcGblXrD7a0zNUcTKjh
xMQ/IjvPJEnFOKDTj/bD0KdkaDfffGDvBQNltq+ipNjGAsmrWsBD19Q/mdC6cKkd6NB0hZEC66C7
UzOrjizONBmnLLnM2IT2lmxRKzflkpNgFjuT/tshM7WC/nTToBZBNQsQOD6xGFaAIrL4RCk00jJ4
lkJm7M6wpXYodpw6tj7QG+NGXQrF3otB6DfogBm7fBdlf0ibtr/NSQbQuGOewrbKXddaWh3NQTLZ
Sa2nLorO1kyNrc4LwwFLrBKsgdxu65kEZoN2NkLn6B5G39KR5r7Qg3xv8uXh3wNPA6E6Xmem+Lcp
puJcznl9mANdnM18erdbK33JwcTsDOg84Hfs8xgS55HTALZDk9tDAE6yCzLULZb9YpVugh4Kul1s
2X8oLOoL0WvNRT3THEk0b62bazfitJEpxkZ/sZUjusUPrT/zb2eDXV8UgL6Nynl+stuLrX1A2dt6
c2leVSHsuD0WPDq05rJps5btqDcmEhIw/SDdzecfjUl59lg6bMGXGkKfY3YSfnh0EQhlMpmlZfq3
alg6TXXo8PfST66YN7akywxUOO2A0CVwOCSN0PbDCBeiHma5KWNAQKPUiGlNrcY7YeHpUr/6ANpq
neBz3awWuLnCvg8LJDwzzBpV++gR8oHL00NC9DQAUt/2ehasc9GApim6YWu0Ubce2Nc0u8Ek70vt
KqzCLXZzJyRKykGetS6XbLeZLNIZRSnMsjsmpB1zjXx3k/+lSPBWA2Qs0ykkZ5cs9uC98Gy4+Lor
9zU2tBjU91b3DdK4pzE6IzT5zwNJJzFTlfAzz8lfNaG93XL8KngR+gR2JPVBnNHDzhkYbUSFylbV
xmxi6DeUoPBh0R+SARejbzQw0WTPHa5N73HkgA4Gsa/ut2NW/4NUvyckzEAj3djBvgshvIu6Q1td
wy6QxBevs4CCbjNoRcTCWnhrM7fq5xQ0CIOMpzTx/AsCVO5zZills/UKlAsEeDRUMCzYdVP0h7Ab
L60mLowQKLut/h5W7luNaBw+nnfpVUAk22OBnNM52NVXYrtAMv0CTyirpoEcnqS/MWMvqzsCDkFv
jiA9XqJhZE5X9y/Ufh+qZ+Dguz3YQ//qIQYaOLo3q/SGe2Jq+5nsj3eK+CWBa2DP6ncgSJcHjLLk
rRoOllvP2tupNN4E3amTvZRvdV4cHNsvttWMecMw41dif6pj1eJCxabUPq4Bzh7Wdt1y1uonWolN
lM1kfj/aBeZY/Ezjnjp6zEfAvjMpVSyb4Gqd4T2volvJYPdkFgksSMq8bSB1JhlljLdwLs6pm/7p
3QVwWWXLJLMLjrFogGaZ9V22bXwLa8xPyxa0TGn6tXQYVtpQw6b1sANXmsYU1WEjHmhhfKLfYLwY
rc57ZX31HWzMsObWqtDrC689OlD+67EWr3h7UWzG1mrs8iXYrfn0c/IDauwXTa8Pawm4ggFqOVwb
y6M95NriAK2TcQOptsxGgt9ALD8jKh/DYETih8UHm83vlFvtappn6zTFo/UUSutmt3FzSgzpbSub
nQGMN8S5S7k7V92FVrH1owo050mmLyiOu1XWptotnenX1BpCXKPEypOXJBeZ3ag9OUm48Rzxo1X5
jST2vhqZmWwit49/Ji6bbICB3slrcfpOIEAjtyzWj2ZSlKEFFx7NKrPWCP0pfIjNqQyPvs88O+q7
xcWBK2MejC+Gq9mboWnFtQuFtydFfDgSE79tkzmFPxPlN6A4SEViXNOtgWva5r4aoNrzjOK3mWfx
/fF/IsTb6oUPBxW+7zmCNfFM/Z38WFCJZpFfVaVsJCm4yJFQxj7dxCPiBU3Hyql2N0Vet1vN0j2m
N/Qy3VhDjce2bKNeNp39nHTJP04GqNNzNefazk37gpTyX/9YbbS+Laiw0/bdVORvCEXYG+wPwNKg
EJYnoKAJnJgvbWJpV6Ow/Bl5BGOhNnIgz7FjDD/dZaygLocwq1L4C0tjzipybBaJ7/7IM/03dljn
H/QvUKKE9+ZOjdghm5yIUaKVrR5qMNgwJd1h9Uj27MDgfsw5gZMzyIp7lo7HLqQ6E8HwU52dRpQw
Zcq9ca/W7KRtakrbqXy8hDtKn7IEj12M/EIlhh2+nTdLBlu7w6SeeMMHP1OeJP2SXcB6eYpi+Yds
inZN2IWxi5a9OdGtPiE6Y7sSvij28Dbn5sm2Y/bUpCP4eXSt2ZM+V1ZMB80Z/5GlKc5IQ6PXxC8H
4nRg2GraPe6i+gt22F3rh/pr4skg43rdxABO8jKE8hHiM9ecduc7M12LcV5ZorV+MLhFL+fovKe1
I+CmYWN07MuQZKl2hWjZ+c347tfeMBtnw6Y/oZ7xFZLaEuefFasAHRAUIX9nxkOSl1iwIADplRg3
k8iw/NdEdEShQvtFt0loBaMWkPJ1ghIrT3DILi041X2TI6qcVWPPI7aXrMdMTlwKsZ7OQQPzep5a
PQdzL2g+T3TOC81+Jf4229bYURG5ahUNr+Guck1LUZFGiaj8IKcSiyWZdsEqca2zHYzZYcIuAEmd
2azD9l1dmmVZ54tWxcdHJ/oLzCh4ZNyCh0sJGdxwnHNjmVjXdIOk3f+eXWpQMjcUcaUXg4osAhYn
O+U0hzW+xgcWb+Ky7NpVLMfvwWHlUbtnakVvxd6q2neJke90LD6byH8FqGV9xW8IlsQ/HmapmBQD
YUpn7yXCfnXge5zNsoUbveyIoRAXO1TkPh43zNzYNZCqqhkcOKajIctvrJ/1m64ba2ZJ3ot6xe1m
BtoAHE+9nBvaegCs9C0iuB74Ns0fYETNC9YRcRAObelHfDfkVQciTGcBpHIIC/nvvU09Y8aOHUAt
iKMO+WvpTKmdExVle+mG8vGWej9BRLVuu548Bkdzz38fnKREId9UH5TVEb8wr9QfdvofMf9ShYue
h+DRfU3iFLKDk9qh4o+OzzVKULVVBYmHR5Y6fWNCYb7kARlqSZ/kr2XR04znRLCPhP31azXy+vsQ
J80mjQD/C516DQrvqtPN+GdZgTxodEzpRGbaz2NjCvwL8RdeP+NArQ0qyrL2Qev1wU7DYMjOZDnW
QJsj2B6RuY0c/TkB5/ihD15zBKC4Qa49oZv2oF21Y32T0dg+9/Ht7zvq7XnAKlWM3Bjp7PcbK2aO
VhtsOZiIIGq2hH1whk7f2aVvH3y0WZtEtCAiXAQBFj6eDZwfKI+FhCjXDUb2bLwwS234LJTb9fKs
dqvs2XlNctu95kgCB6AamxzjMYoXlMc0yexrpAG3kY4z/y4c6uNQNMHJ0kjnUrcGpZAgbybhlpBm
Ff0bt60OBjvvgx+79QsO6Xw3ZqHccKohYpFhu59Tj75IF1I3RAFYpeW0rovI3jiRY+3oEorXxuac
qezw0/+hLhWbKBJjx0oeolPvoyctz4oXT5TrQkBEV3fM1mPCW7jg5YgZwZc5yKs2+O2LoRXVe7oA
POiDjQ2dAFtY4rUUdPOA9AD5cnTBIL4YS8aHvXcxk8wDxkgmz9+XcQk9lrgAYw17iVAddYm3ZNUc
VTe/4rc+wZB6AmVWXxo5lhdE/vMg94R98qmIh6F5MnDQoyg16Kd2zbPauLn+2P9xC51SvvWfRqvD
Gb4sNt2y+HQOati+KRmfBQ7I1crBqyoKlxGmkHc8XBBEiU5Vr5wqAOcZntVS1agfsTyktADxssGZ
VH9A1iwQBKaP36PF8kRvod20RS75scBsNzmmSFbtnkgBL8DwLnLsY1777pndkmmPbasurDtMYBpB
ckYPXgfJdmyAxDpzd0kETZ/UZTo307WitGBgafRs85umk08Fs0vcnXiDYQNRdgGaiJ7NIGPLFzVQ
sNF9/m2Dp/H8q2h/VTbfoMo81afyNyql8ZxK0V6DLqANlyAlozlAtlatL6Hx7XsY0UoK+yc5Ftmb
buoIIWJI5ez24P4L4zmOdXmvUIr42fTSySk9EP7E+Ds2UbWx7boWbiNPRuhUWz9szGfb7D+iQeJ4
yfry2mXJq+NaMxrAu1wGOfQRq+f8GXG0z69MDwCF9/mhmVrKpALu9WUm89VEzCVaMp9IkuW7FVb1
x8XxXkemQ3eWPPNRIo+3zAaneVn8WNqJhRuOb4wH+/XUGJ8oRNCLqIVqRCI0Ilr3gLpVpMNU3Sv1
FazG2T7KPvgmzjB+7DADwnSA2KHKD7m5KMVXSJ7yQtixr3PbA35LGCdok4eJjGlo7iBf8FoZ7+25
Cvko9ut/Ci7mZlmzIDqWv8bttt3lNdNzEJzj9bHg54abvIxyLo8mkYmrIC3So70wDFTPusRkTXxg
Eq/Ve+byK08zY8/BEN5OdfC1DENZpE3U0JVBQ58ltm4dfS/r7hFGpzae1PoZtqmS4FQdcdyA3v9u
hDQlwLFA7HBBu1dm9pkWGoT8jmZXgE5UBRTPMyHLVRa3W3vZNc1NZJ7VszTtZqZVxGVWTFcuPW2L
2GoPLbHppAmI2Dj0SKPztHwOlvmM6rHwNz2m8JJQKmigAbNyM3nKivJVnXcmYPZVGA7dKl2iv9hY
HrgSBnZYvAqijmiPEgiqEoGEgVfsk3h+1926eNKtBndPUZaIyZMUHFnCQMNgbCHBwK4CpWdxsWOq
Z6WFXziw/D3JIQ7u0tI+eLlO1diLp6Jy5zuahG1pTlfIxvEaTkr5UePv3wV2hlg+yAAnuPlEIB9y
DfUQO4YB3W62Nn/fi3Aiu/a0UVOK5Ki7LLH6DE/eCHR5hmOcbZpZo8MR1JIgNnIb1R+ol35Ak4Sa
SCn4fMjFrAN4OHpxwtEJe2h58BglPZ6pl46V/QKh4O//vh9ETrKWs5bupxYTO45l8tMdgA8ttyEb
oNQZ7jO7ANIJrmSglutJJL8JoGyf1JW1vBIE5p1diyT1RQY1LUosp/RZ8TUAttoYJXDhEYBhhwoP
0CDf2knk0SaIECzPuFPiHl2+w6DswpiG4OAlaKkhYmZtgCLEC7Osgb05/OCSKg8hQ1Skl/yP+wGb
/U4JD0lLNSEbu0a1rXK7fhmNUxPE9lr9qCBh+hw2CQJEN3x2RyJGOJ7xlHbvmALKs5d7B7X7cL1X
W/Yl8Xvk7baBdRZuGt6ctosuSJ7tVVnaPTShQOJfI7CstBAeNHUHoyZJ/uklCGUANwIGLIznZQwS
h1hUgHcMx462+rk08L9GsM1Xk6iGA7TMnA4kD3nhG6eednrmjXe1jACiuUs0zzG8zqtXBUz+QiuB
3BAX4c7V9ZyAUi8mQshEzVqye2npqrVvceLH5NFStIYTGAXpG+sxqMpfmo8PpuS8mFCkXkur34dR
6YFxvoZm7b+pXCg70f/tlqTxlqSUY1D3iLXtvD1Ix072woy9e+sOdnKdbUrZcSzLq2lrJZgLw/09
luEH1OdndRJrrf+MZChZjcM1iJLpp5fn5lHOmECH0NV/8ane0e/8U8ceDnc/RKDIufH3IZXOgP/C
JlotopHcxdPPKU6/1aF0qoK+amo3Bz0OnGdN6CnMv8o7gf4WaxoH05kZDG7EDQiK4iUv6oVDZOCl
HDqi0KhriOyoPonNzv/0wxvdQeMTkzyb58RJ6BHJ+UlkERBatmNPZKsEB3Vt6RbWAa8hCUu9FEvl
DlnsZQpMIDIkoqxsY4iex4wEzlVPisw55ZZdabW7j2CJryBkccdMy3+WJw2IiRurSbxyu6Q6NOTk
rskWWuKDid4r4vjY6KH27X15tkTvMmjfy3sC5c3KsUX8ipb5kHCPeLEBaS6ZsUusASkNQc0FqA5l
ZxHTIG37Xyq8HFzLdwgmaJXfgoje+DqNR0oS0Aabwom+RjcTv4I85x4HIgByRr9/xIc1InuuHAP3
css37ZUd8yMv2cVVAg/GwlFlRC/zPHBmgjPGEKUNVzNYJEjhAEuQSc0JHV8M1GOkYZNFKOm1Qpzk
4Han0q9wLwGW8U0+ZCUkQbVV9R6YLSIFvKTMQpJrw3X3LMogYCxufbMudIe4cLF4LWPA1DRcLOER
l5Mtj+ykvCfMdPpGaEl+73ExdoveQN1cVV+jhGC0NcAPcfi1+jjbw4tG5k/32M1AdKpSqf8OTEt7
bjTrWTMSf2t6NTM5dmZpMfV/ymzKTfohbf5nyMSS+aOL4s76YD6qcBdoxMVwBBlywT9hKd9DnCmn
yKJHSAnWviBDzJeLf/5DRlK+ymxGb3Ec/BthYn4NxmVG4XBLVjIe9hVKID3jg7vq2ogFryH7bELt
R8vb+ig8f9oODqw6lXBMvYwHhLuPLYo1yRLOW0DX+/bYLtm9nG4ec+YQCdRkr+CTOvs5ZDTrRZa1
JROMRagIEBwVMBZb8toRojJC0gzTJ2x+LX22VhVr2Grw+umjb8NyD2kVb3w7mmt1GyJRVTLL/++D
ukm5yMj0qLlqFS1arYuGnaHBDluZXuifH0s4jKH4IQyGJ4xvbgKjn1ThdRpjsuJCkmVUuwKAGKJx
CyvJ0rxQUzPEoL/9pBT7h8rYyYqjrwEBNiKwLEwAk70TxxGaBfuffuraU0bC6coHjFcyjiFvxI7F
jqRttvHgPG9wh7CaMih7epzOIAzi/ZygbMqlJ97rAa2dq0fTQW16Mlb9VdFh085J0ShIo33HgZGs
o5jE40QjJwcJLglB5GIZS8VRtcDcHNTeS+YtO1IoTpu8ksZaek13ZNvgrHxPh5id+1g6w5fHNoGP
RL4eHf8b+pbwFv1RK6usk/JEQwUBIgqT2zBHwSaFpEVsz+yekK+x8GkoBZweP1qtFF1VBtx5Jsh1
pfu07F1HNHd8pN5zQOKGhWaqX2JCGYPOpNuWzAg8ACMwlKT1gxSEW8RuF36ES7JJNiz4KRd0HBIv
Ok7qcGB0tvcFISUPKXhf9VtNL9pdPTf6XS6/LnPtrEafzBw0cS9mtak8nKfYM86irZILUdJHgK3B
QRjWVztHFZa8EW83HYD+okfs0e5elNzK2KgJm4gwxZKUY5WFd5FTl16DuNXZgyfl75jEjNTLySKN
ht/q11yM/M8k6OyStprWj2PLOMQuZ2TWUU8reOnvthN7b68krSKIvZ9+a2c/pZ4fXJu8qCro9M3j
G3qov20/BT/maRgV7Q6Zn0YvalS6HDOv12qYZC4TJfXsf176LZ+cwNLfACJB/XhCYqswrXyrZnhp
RH6Sa9Ot+quQ1paQXLImj2E/VNeRbSN5fmYFvMPTOA04plociWfTIdZ5KfidhDiy3p+wuuRBuc2A
bmyEgfvaXR5K2X00VYU93CLcGr9CfmJIs6aNiE8AH8ejRPufG/JYAqrYdq1e71wj7fZ9Hovj4xt5
3CXGhlpi+R6pFV46UadnvOhXTRuTt3CK78Cup49hKL8ypsF+1L8Wy0iiGoLFnUvYjI0FT8mDwKq7
t2DGvwyphrTgRTIU2kGIkTT99T/uD6bYyb4iji2XXf2oFufFoTVYDsIh66YkxTryE/g9mHAGP+3W
5SxstMZ3tQGWfnVwBewM2BPPCZj7Z7sV/jovXHYNsE7NQMoL+XvEIsdlQRwNwIbGxqKiyj7DIrEW
4D3AKOWN0UwMyaVXf5pJVYBB7ZjM2X6zKeZkphjrXE4vzUNZUR+HOc32vcDB5XpgiFMTmfEygDId
BKaORfUqC0vD9QZEBzQx4WCFfYeS3D5NHb2BhtotJyJOJhlGYT0Bsrv4aB6t+jL0tkLvqd8I7btM
oiEzovyjlUF2D2xdXIaFTT4wz/1P7yyuGQJ15QwCpYqJwGXtWiuNtp0F7p51yTqOI4dtdnPxiq3D
32SpNezWmjeS4TyK7EuSjV2DLm2LRn+ycJSDlAvpmGl11W5UXxJ2wTbgrsSwGtH3SjUm+/nqoQ5I
rnQZUU1VPjr9IWX7vig/GcSt6ZRv8577r1GV96KyzGvlpL+ItSl/MUdD0eOg/msa9KNJSvHqeu2d
7a/+25+vaN0X2RbgW3UfdWTX3FnkknT4KgJ8u2HelR/Z2HBVG7l/SHIjOD9WLgSLP+NkvjkapRft
DrBSpnZuO5jSwA9Qpo3ZfqTQdE7WQHYI+1Rl4+l7zDjjZGbrPmEF3zUWE3a70E0iU/EMMLj919W6
qy/a6YXEUUL9puhHNEzGCX17cs21xfdh1KA2lxZ71Ts2+4vxl52P+M/9gjZchm55NUM0R58mQGY7
SbMdsEStneWi1pxx2s90VzBN8zJpsgtgZFzo4GkuI4b5tc2sksEy00gH1OZNDyAIENnNz1x2Ht1y
T/3p1jOxqK4H46YiKLOb4y9mlABE/v8tUE3nAb4mKrc6Ix8kGOhfVUSmkrt1fOw/IkhCsmcKnLpQ
ltVMQc5oEJi05Tat9bL3EcQxAG4gkORg9jD+lVrtXZoo/tdngX+bAzLVanDEBWr3tyJJT5QM4Uld
/XJYqCE9kQJG7b41aItPjwsEUQ9Ke7ZdYABPc5G6b6ohApOCYLb4dYhYKw2SXYi0a+ieCx0G/hgP
+7m145vm6sHzY2o92lIclEVipuYDYmjbBPHozCVzPdw5Wi0f7QFv6RH8T6OAbcjLo18ZWa53RIbw
bM9D8KIe+PvuviIECszwgD1NzdV6zvuVsvRx7cSrDPDNyc/+VYPkpuf2XGMPr3rOlyFvT0DgmS6N
Q72tluUziY3XSC+SgydlDne0mcCTTkdVbth4EuDsosQMJDE5uc86kLPNTqmiwMsN9eOWrFr66oEz
rSI/mqJQlRuClDMuSiZtj872qA23PoTahSVZDIsRQUeljkN/3Crb3bpn68f4pfskHPpdJ/F5tpP+
ko5ZQ/7osIesuHpIf5ycO3GPR38qCcGEYvDOlA6v0zI7xKtmASQrmOwsE59wdttVo+P5wgX2M4+c
/jpUyG61gtRhu9EoQQBrAxwYpxHZeBxt9eWYqYcmodaklw4ZZznfA82Kb8BpIzphTK0ARDF2Ciy5
Spedp9Fr5UULjixR7gkjqHtSz9SDb4z/eWn4Gkzy5U/Ve2VBoK9bNv4mr6MUyzsM69OjV+X2oH1t
PScla7mwkJFh7s7xNBPP6ZxkGZ3n0sbvMTDvlC2CHWtyjX1jeBJyNgqrxwxIZCnSeteAsiP1L7yH
j02ClqbVU562F7W2pe4GMRzJKSbJqHlL+dcH0AfjBN3y42kr2VT8H1fntdxG0nTbJ+qI9uYWHgRA
L1HkTYckStXe+6c/q6o1H0/8F4MAIM0MCXRXZWXuvXYHa2Y3RNrJ6QEJfT1Ap+GArmNNsfKhZnvx
8CdyEpks/wMeP8uBMOIPBCb9ue0yon1Dx9jB1ZnKY+GdHfM1MIf5F6tjIhJ2AjpyHLkMUuICPT2U
XpfcPJJJdhSv8y9r3Lnt9FOwtZ6UouJrrLV4SEPiALl/2AFu1gPua7Raw1tLpMaCbu25pex8aaKc
gNkkOK31p0vOEKb5QdyUJtYq25dSsKen0pOXA2BYDxgEHeE6kCLaQHjavu7hboxm/9SYI/44nRNN
UKKIDWkWbpbBSo4VMHs1kh1svpE+JbVrKRNas/Ss94tpiktsY95Szyb5cqadeooC66Tex/sfEtfJ
5k9GuWUcUUqNNEGgv1Sl2V5VCV/m9LDdot2ttW1SLjWhOhjj+Tc8PHjBf5Zg2d428rOWD/vKz1Ok
nPTTVHutsBk4JAv2Pr4danforGBI0Dgnpfux3h1ZgJ2UnAR1c6nbLLEtMpyzmFEJH/mJIp3mNp2c
bZGO1pUK+ZbHbsOUdKITR46fc3OTHwYSDszbaIcFPFgfQPTXGcwEBZmFznCO5+YP5ob5oEy2WB0A
O8jiYbDKZKvm71XsBA8xeR4Ms810q1fOC4T5GEctWlMVW9JB27mSM39Pj6sXAG/AbiNO1U46x+Z9
OiAPMskBx7THGYRuETly4JpUz871s1/YraqzzRzkSLxTtF2PUK1HcKEVTpspG+cfrMlvgc9EM9MW
suAyUmz0IXd3ixfxWxtSHbXuA+inX5TRWG07eEMpuilIXIvkXTVhVPPGcHYGwjWakbE6LHS3MZqn
Kja/YyRPz+1Sm+dxwrAmRFs8qJYMQrGa6n2+WeDkPiwblZVW+NHLwBTxkDTOAAJBajvyCaOr1w6v
eQAYPrA5BQ5t/Sgcoir5btpb6Eck5KQ1DKXUK/cogtqtow0lEeaAOQmERaCH5QSqXu9P84+EfE75
zWxYnhkV9j7BmW1EuKcxnNtsmD+EGf0OkiC/WkW6to2/OsNON9BUc8OaKFY8Wxy4F9jfrwjDTvU0
RDcYVsj+meBum6mo3oB4Aq7E9XOcPEi9OKJQdek2PhD4TH67kKaeJuz3pX8WWl09pvYEH7vAkx80
3YLaB7/Vv+MvjYCDphvDcXHQwFF9MBn0m02RJ91rkZs7IzGqO3we+WOZcTxfa7g5X/gSGW0WVlAf
3dmudmGb/iwJvIUDqOWPtmvxrcUdhaKvkS/cUo17oAWeHXgSFCS0KtSNZCdlvZusgpg0DBCvXd4S
kM5gBowHLQxRj5+1BQ5C9QIr3f1RJ5yCUAgsxQHd4FaDXnBtDWS8wuyHg+Oi9FAvy86wEUMlmy6m
tFdD2SUrvSeZR6/O4eh8MEuaxr3a55cUjjNDU3QLnNwNgiIyqZPtonzasepCHEM6QnjEcOjqHpJD
7ZBI3Yrkaks9X263/clYGOntDLFTorqxdnr8AqV1becJYYDss8dmRRRQ8aEFWnmq5aoDY9C7KSFw
JJcjrYeBiL/zp3o/uMIbamDcoht0sQxI1z9ngWxb+M6dlaNMUh8oSWItHuXmZCPH+Vdhz+LFFKCx
oww/Zx3N2m2OO4RIHWmhN8+bPLhMLScHePv7imS1q5qfq3F6Xc7d1uOsAWbTR6jmA51GyjiczcrG
gOhkDpguAySX/NHVeFCtpKnXvumF9+pGcXvV8z5iuFFiNA+m7lC67vRcznpFrpio3ifH+vdsfW+y
o0Nkmg6g3WW+FBRVXhLgMEMwwkTpg5te7IBeepdxQjwjdPFjLeymsmhl9tu0i9gqrmQhDPs4Yv7Q
yrGET0bLMWGx206QP+m2+Qs9lSC3tqpj4Q9ioaiJBCq88I2cqOzbgCbfs3P/B64VACwOGOSxaa2b
Q+rfxqhz8SLl0NDkqp/wfKIHxiT6d4FvGC2kicRxql/9NMGjXgGFocF46QLGdICyN2FJuFcgbVFD
1IR3fH9HjSb9TaMJARijA9FSIVr830MV+/9eCvQ5ByQP5k6nr0yIGpFIgwcDT20oRh9OexqGxTbA
fravU0hZ+M0X7+QJtJLKMOMD4mQR8MDtNu4zftkm11/U3CIRmO5Rj+x6AzKszEy8tWXv6Tt63DKM
3MboZfXRy2KKYLOa4lsTDeU001xLLAC1uf+C8Hek6xpTUOUBtsax8fob1PLJS6yjlpG6lhWDHAXA
8DvWeIS2sxSajXUQrNyOsmleMNwTtlbVHLIlc4CzR/qcT4iNkDgEywiWk9aWemileXg2XewC0o1L
v7bGjduJ/doaooa9A2tOITwlDo4VC5mteuk77Xz6bsUoNZVcHUnaprZBdaxnCS8am6PPsZVvaSwv
dV98BLV7U1vwMAS/EI87545jEdbO9MDniq5wikbUBsQcqcJI1UPqmZezr4+TP2ysttt05rtPZ/8j
oJW1n7XeOfd6Tp5LDFqQxJXmwE1DrycAwrbgc0SwC/FkHt/UhqsuZC/y8j0ZMvEmJUSSmaZp/6x8
DqXJ8jRa5oXTRv5azYt3dbz8t9t00Y2ZeLSvfQdmpNUNAKCzLaMjQUjkwKJUSpRNSBhtg0LKYZAs
7/Oian9pmk/LSr5q/BpFfJb0hx6UJ3b+kIOLdI+zlu3Lyjkr5QPzkvi7RbNqKzS43a2PrpITxGUh
IWbtDGW8wm5rwvI7rbAQOoAu2R2k+fgNSSyy7Zq6vn/f9X9Uj1A9lI64JSSuoSms8nOpx9UlGZYG
RMbwUxWNgWu1l2p0fofchNu1BGX9ZUiNM2VLILN7T/t/TzKi9JGKEmwFN5h69vVgYhcnGQlrk1bM
1mMHPWxLJqB/iKUwuDUY2OPAnWh2/VdWOktnfrMWTsHT3zEs5icNbswp9nVSl9riTR8G2KGcj6+W
AwBmyY3y0sXet7EZzLssJ7o9NDndIP19x3TEKVM3PqOIjnjcMqawCCI7e0THP+OoOmuSzol9mxSO
OqYFB4RhI9KFL0ROW4ROC1a5dlwPxBrTAv15mMvy0Q/srXqV02m6hoZZndS64xa0we0aoBK+5Hs+
8ONSV+ZZNaEmq/lHC1Av+7v12jDQuCm7aE3Awq6b6UBNM7fyfgj6bCd8B+NoHNVkMGvVO+EO9i5g
ZzwPOZHEIsC8s+4zqOG/f531ifgp601s158DUrNjY2FIy03xp5bOVvUQJZN+pwaQWO2RJkHQTBrt
25QN0aE3gcF2zrQfjdZ/0hEF0xWpsn/C5VLXNlrgBu+VHdPqiavwffT0s1G24PDa+NpAi//WTz/X
6Z2OCKFc3O5vC3xcD2hba1Wl3YjkQa5szO5DG39XhRyk8ejkkcm0qUc3wLGfnhobwWpN6wqGBSy3
PN+qzh2rJw0qGarNGT0YWZt7nSTBIhegFBJ2sbzP9vqIhlKO7h15ylAklWWCG7jYYA+6FK2hsFMk
Cepuq/29bQTvcTpWcHpHYz9NzXQc0Z7dRJgHN6KmmVSCe/Jqs8Zw04hLhhCEQzl6FGHm41m5NVg0
yTixaDxYlCDBmP9oxsr65tXVWROm+xZ73lWElvOJnflatD25TKa3G0TS7Kb8Der0zsZHdtPlzxR5
IFac1GfoJF+m+iA1Tzs1lAy6Dikf9sqrry0d3IlsPtN/d2q3/NZYTPjasX80SSTDN+b6a1OmS1Ed
xQZdNWSrUHT+m0+r7rgaUtET3keRfiaWqwIlboAR0ILquJ4hXJMrLSZd/VSbpoX6TdqyOfJslMmV
eAuT5BU+2TxCGP9vMEHbAv9cWjwOdtDsI4eszfWSL8vliHIUjo+UpMWOVdy7DXPpOSBmUbZ/2YP5
dUtMS2PzAEEQlA5xcPeZXnUnTyqK84uwPPjKUljspho7aIxRJpTqEIdseVJLZjra2eibe2CklJyN
if52qJnfLBYE1igAckfCUj1wHIZuMAEots3GvRpNd2fQfjopufKXejmtdfoyvh2zSVqJ4LMO/d36
0WjjiMjaS8iUj8b+ElSdcVjLIHcGk8JUKjuVjgxImuYCF13QaS+UMu32/5vlkpxNGh9NFnTF4mJO
hv2gHmpnRvFtwGxXLwe8XbnrVtdZkUio8sjTSLy3cKmwO3eIR0+F/Vjppn38akioZxUWuY0xoylT
nV41M9A5AdUT/z8lx5w42+zXik9z9WT79feyFNZF6OVnda1EKT96axAB04DRaUNk37aVpq+15u66
mBqzZZOHdkdzXKcT96aepd3Q4CkkwGiUhvBZN1A6epb1qB6sAVRrVoSh8yM2MrHTMjdjeli9oQYG
dWMbSXQd4i66jqn9NwOJZez6TG8uOr6GbUC99USGpfWqxh5+jT6HpeRS+1l5KJ3CvCSdjGigH0er
xHxzoqj7lqYxR5YpNl/TdnrtpQaRNtSwT8XIMYYQ+mjra8D4ylbUF7+OAn+bpz4Ech/hrVGJZ+kH
v2f8l78mxXPRgl4vzHD4MVooRWfIW+sz9R6d2mEzyvfWZ3q6Gw3wxbBdE9Jjr+sUFVErUZt0yDhE
JyHHEHMg+D4Ob83g2Btyy8gw10R/bSf/tYX0c+7MyIA0/p/TVj1zCGqlrEQtaJK+JKJ+eGkJR310
4np95VpFveWkNM/IXNjrEH+k4ElV57BpsY3PJhIcdQSqO+4bRijhTl2n9lxSdsq/cy2NqdAyZOra
fZDU4DA7FEIIx//onVd8b1FVc0bqZ6ah8x+jqOFuSQt5H8Lk6BYq+3rA+AjPI6EVtFS7Kl3elgA9
OwK56lmPkEdECTGlHt0Opq4opZkKi0MzoW7zLMH8TC4RXmt9dOryYNcHF7dAKt7EnWhxIlC1NaQQ
WC0DQSUBTASCJbWPt5Zd3BWg+yHzLmV+wniHlZYt2AaQc7bs3PVWLAqWL9golvmjG52K2bmkc0Oi
5C/OlDMsSSfTn6y79WMRPZMCKuD5kNewCY2uNg+LsGt/kzi2c99Uv/EDxUxi2vixks/agGAJN984
wjAPaoQzA4nZSB3c1TJCa9clCC7+1s2A/NGpiU+VB1v0joTRKKmUscC6TrzhmOXkx7YxSP4vqlyj
TR5+C5yG5G0y9RDnQeYMN3OSXgpkqzSOe36qdvnF3JWOUhNNP1KiEaIpOa8rwEpmMHGQU9RCPTOw
eR/iHgAmU75vbGHzrqw67X6YDOeYev6ebVLytlDKqoc8wS/SwnE/282PtuTEZ8tmly9c8oPVEZE6
h5NJVBHCXc4fksPXEEm4zWY/35n/mzREaVRulzTyjlVtYoytHRtydz0xuem/RZbxriXe9OiO7idr
2IY/nl44FjKciwiFaYluEZqYXnSx2HeEUzxX9C0ugzc8qWFsLfOk1LO0PjIbwBmF3XzwdUR+kXZR
s+p4dqJtQlrR2s0gh/VUJqMDDwUY01i0FBzjAk89raGGMTOW6izT6rubehWQLYg2WqqYMH1a2zEo
CthgHuWrPPEVnU94hZgPzGUfx9mr3mNbuGQnEZzk2KyTSvMsjAEmEjFzaZ6SXqKGLb4XBFfT8q/A
YMoPV7fJ5hGgp2vbBLdOf/MsJBzT1Zs308VGvVIWE+1Dde5aevpgrbStKrTN2Ukey55+w9jfF33U
flZme68zYPth+Ah0/WSrJpWVnlanmqke+yz94Ckxpl0o1fqJF9sbo7ButSVozdh2UgGiNdsHK/dP
k+9w5BPJ56o8AcMFcyBp71a5fVD/7knfvJ+ac6xp0fWLtQYWZ7xyCwXHYJleqHNbovkIVS+dkuFS
a+CzM4WgOIVUMxseeeO89fV+al7nOKgPNIumvWMScavRNt/5SCg/q05Pz0x4x5ORZG+lWNznmKSh
vdlnSL+oH0JuN0rb1gz9d3qucHeH2H/Hx4v8q6E8nZOXNh2Xo9EB1zUZbgOZ8c/lguLASPQLw3xQ
8/3UPatOcAIHjPnTNma+c1t8UAKxR/GruXwJVUZt6BkSHu9N34sI8o1EovRGNTDPhQOKwUHgPuuW
l4Ev+TEy3D2hDctLFPJWJUVAYsF8DhioYbtt4qtgPT/9n2fjRIrAWEnSWBfpjBvxVPWY0S9JRFhx
5tJoa/XBu8oSva3d/i/T3iOtRFLgsBoe7MnDUwnK7003kd7UeCB+j4F/sJJY+/CKZIaIw9UczPST
+5JD1dwDZnEN174bsTJtUDrVD72jO9t6LElfV2PlRbcxIkqlTmfQAYrC1DmplkE0ea8V6r3tYDb9
eXHc8eYBkhs7/5dV0NfjvrNFEO5SmNmXqIFDW2k48OoQhb2efydp4Uc7evf+MP1W54e+JN86L2Yp
J6ToRWQhGdwNw1Vuv/tshkf+v2Wrd7m4SKuot75BMkaXhNVL2wztNtHQr2vI1dXgD39Efh69Xw62
WiJLTPtO1HSBPbNwgH+6FrgZUBRqeJmzyzNwuWAgf/YpuFZJCpQsB812Nxy1COZUFVT6Toxj/W5T
szCU+Kb7WXNRSyYapYRYNX/YRz8DDx23auKnIFT2VYQYFp8RsxJbuxEGH6bbmebAYUi6emch4H82
bKtDt14a34q5RyqO9Bh+XCVM0sOTyX6wG5rWxeCkm3TMMB3Qf8agQROryV64JJwz3uD2cd6RMBMA
bwBnneH2Z14aHIGFr9xGIeAqcKf+aObUwqQdY01iW0VmN3wfrcV69HsLmkaZYt/h31mrXlLmSCnk
V1Mve78e7pCcXTQ7DjHCu+9q+VRtC0umJNX1cQHyjQEPClZYc06wbLM6dEQObmzbPadzRRCFEdAD
lO0/VdA6HqfDnmaSmpflhvE5BaVz6EP/XimI43L+gdHDe4pivLkSrjDMHeePaF7n8+7UIrLJu299
KmR/OzbWz35ojH9FaDzANxb59FZe1XUBSP2h8r1i52HLfjW15jkSw580cSREklqMYqgD85D/phXc
Tx9LPoIE/puP4aFze4+1vLxvIhKC6PBsgjYFx9AbNSR4uaj2gfsymuWTo+owCAvEKEVy1Yf9Ehfh
PdPZGE+BhVEm9tJjZmsn/2XxUg0w+9R+TvWIpaUzmNmWqZWCjNK+OUP/GmdmePa7HhiYk8DMVnWG
nXKm5qyB7p26BlWwcVMPRt+GdIEzwkNTsXxW/PduduaN56gXn3M/OyTYcfy2xJz/Bn3uNDlxBzET
FANHBjBSgQDZz4tTY5l/EDP191/vq5eYe78VWgpMREqn1IOdLt/n0tbWt0K3s7ZVRz6VGIuMROsi
O9iio0s+ak58BAaA6p+OZ+SVQNwpONSILfpJ7P1dHvv0slTlR1XvXO3UoVEKmVGUPywSwI6y3za6
TgfK3JZcOZ6N4CDOFJ+YrTGfEYiBRqbpBlytMWSKov9l5imXTWmIkznPP9Zzr9q0S9sqd0LMb6Xp
1b/IeFRFj1HZxEcsMwx0eahvI+AabgvQi+wQ88Dl160m/a/DW5J44aFti1u9TNXFLbwLBvXz0AOB
NDSaRPACmKINGtGLI8s8ljt6HE2dlbugip5R9zc3XTbebTRbRkrjZPCFxTJjkg9QuJ9dOr2zd2CX
CWDrqptOd+LlZpDrAoUZDZwsaohqv6Ro8vjqpfY9ANyUBn9bxm9yqtM9B5BPUKRHJ8tPNBkyk7xq
dfyoR82Era1FOqBr83UgtXOjKo5hQHsLKo4OVU/Viz8sPzNuK7d0u41DYRr6zg1oP4HLSbb6rDnH
xMvnK1KsnQs34R4FyXdOmohlhQzK5PCLcApbxwlSW73VXcrivnXe7Xoc5TJPpISn0z5XDkZ9NLv7
UsfE3hmkh7OwvSAQZyxW5XQpJVbBx/q84Xj/A7UoRvzhYSb7iTgyMLLg8Pw9ATrTSzkE62ANo8I5
IaDzjPc83kG1c6WipYQuglJ2sTUM1zMTEScQ9wOtw7NVN+yto2ec8JWL0yr3pWl16mdy9dQWFS+c
Ag2grKcMli7M1DR77ovlyepNjH4Zpr6kMB9MuuMXRsX4UhwSxVLD/dXGZoyDjp1LDeLGUDcvnZ1d
xsber4qmsaKDM8TOdF8YjbsLXdSxFfEcqsCLG39bu1P3PcyyOzOqvGMwVvNOFeicP7ejhQWd6+vT
N6ZbUVjLJ23f8lcrrL8dg7eLmmIg6bDuqsktNxrRYJs2Hn8HvWTcmNVTTbv+pgSHIdhm5BTd9JgY
JLmrAcBUACYyEEzubAu2atSVp5CLT5lffIwfd7AJoHdY7gieO7EOQj4rdO5hJRnP0Nhu+8ALTpOT
xU+FSydLHppQdr8qVlLD+KJwiuwCXs7Z6GlsE+zkZOe4satTVnnE/jREqa4NGsqMbWnYBOCUen5Q
e+6coNjGw2NDCBA6C1Li7vQW76kfIxwQObBMwqsf2Xsi/Nn6cKf8WKgc0ZnFUORt3zvCMY5+DYm+
oHof2+McDiz+ntn/YU148KoSsVhUFPtcg8T5tQggPUX2sizhrsTMs/dJxjjFFqR4LAnzx0zvzXbw
HKHNMPcpV+utCJpq4wy0vLlOk7M+WN0mRNx2MrEXMVOSGNwRcXlN8UxtHnGqADCk5HOlK9rLKoSd
0cz3HeFjNI/s55YjCCfE7mOZWRO2eoj0vIHwf+Rq5UyjRTQ+UO5cMxkAGJEbd3XrjAnGRFaXfGWF
sKpcj3R7zESPpdVGv+Zu8DdYybq7oFxuqzNd5B+ALvDTkmn0T5rdpOZD3pBFOHnznZkSAmcpwZQ2
TvWLllgmarymf1zRuqp3YSAqb/AyH60h72nqG9kLdu6nsjDIXmrMl97uKIakdWIEspxIng3nFZ07
t+R3US/lg3rWg6naxxoau6gw0ietsPwNv0HymXe/zLaOLmweCCokjn3OwvTqNX2DfUMquojH+e6g
F97Hli7Wj9cqxHb9dOsgnO5FeF8PjCeSshoBhyNUMYYJtWKZfCsiHVwGxBtDDGhK5DhCESfRHFJ8
CrKIpGG/iRg/x9XkrVpIZsHl3VB0P9R3aRi1DING+LjxuP9Pgt0ZzwNnqsVf3HGXIPjmcsMJzb64
Xd+z0SM2SFEeXCAaChCfnWmzhoehqqLXMbPyzRwmf8jIi1+HXqf7rCPc39ci+liPf0T4hnv+Wye7
TA38R8yIBzHi6FGnK829Ym0BsTkSy+MN3OnbRK+PVUfaXuuY4YU2TPEKdJVo9RALYhEn16gnw8zE
usswpZ4vxDA8oKdamEKBw/7nqu6JaF2qwLqjXYHH2Ka973fpPx1xaqTHVs42BU61nUP811a1y9ae
GXQuACCMkU08hL0m8k3XJB1BgzxoSR5eEfGdXKk1U28tyfIJFMFAmpU+qO2MaWvyqF5lkGTXsRsq
n3Gda1ZCMHiWERjK6FGXTEOLbC65DbAOOj3d1KQN9Wc1TtJd8ceKtPjUhKV7n+XCxPDFL5q7w0vg
ITY3h+9+agX3ShvLkhA8ZMP4VlW4bTH5BptVz0b3yLm22jUMq2UVVP9ryQdLfylRS9CjXLLfXWUc
GX1lN20K++swOM8T6Sp/bCg5YTe8cocjk6iHd8hFxXEZIXRFaXHUmolNgW93Y45m+jRX7kyWlntS
26t6GOMERU2F6zMtf86d0WxUGYHgCNWl0lMnXGVKlKpn2OHJ2/XHbdOhvVNyB75D5qeUfpsoNqCI
ySanelBfomHQA6x0oyYvDj/1EBsAZxRHIevRxCmgrnowpwA7elK+j3YKc1VKazxEFPcRBigP0exO
03OsTkkM91+L48NU0B1Shl0odeScqKO4pyf1jh5dnM5366SNFjFxMcisS4hAqxAk6jK8w4DmOVVJ
9LbEkqsHj3grKOa0A4eq+ysk6SeJEo2Etnk+BJL0Uy7d78jaOaXT4uxAvO8ANN577IUg1/xo79d0
hPIOnAfMRH7QJvCusUP2XFcVHOVFGv9a2uVbfRRpm/0s+/Y3Q4jq5xJW933wR2lLxi7OLnYeS9Bg
YFwTT3Ce0QJMxKvAp5qLnYVH5SK03Llp35REQT0oSQuBp4hbPaLvSvC6u2QW/hPNeqzG5HxjCWNv
RxX9QlTlwk4xc7uXwaWcspiUa/1Ktor9vc7E79EVD1bsd1edNvY5XqZPJTdX57WIuLSNiZbhrEQj
rVW6mGr6YdfAqlf6JQQL4TEBqrSJPZH8EgTNIumVEBs4Y3WGNMLpd6lLkqWlLdcxSa1HMegLRpz8
N0pF51KK/KZcHUv+rBrIKWM9PXxjcZ2PbWfrV8NjV6ysvFj7mEZIUk3q0BNX/YEAzQzyAelSnQpQ
VKy9LaSfnar2rbTSj+WRdv78YpoeOLTYe+7z4dRXgXg2aiO8G/soh4ZUxnsrmBsuLiJA8pFTnJjH
n4j9wcxo9c8pFZdkrEEryIl9OTsGcZBU+KpoKujWblDRd4iniItadWVm5T+ruYxtY7yBEMRw1qk2
Bmrvq+iXDC+4VOS0OCuK1LavFZ2So5/UOFXUIEXo3cXsBnq8YDLIiMriUzHW7paWkUFc2eTcTQt5
ZJgdgA3kLFv1jPAeBZ0MApqTp4UhG07v1ju3MmijDjC3b9RTIYNm8sGmk5MTT7TR8+QXGwu9HmKL
mpBUIZYG7btt9xzdR3qL6mXs8wl7RCm6shanYkA7flW/IEKnzyyck/2A2mu13tmSLrd2RMmuHnaj
Q8yVp88PYWjL3yhKQsKQgY6p2iIzgFPPNdo+KGR+blyF1oKANCPrgIY33at6tCMqNQRdtAlor5/U
5VhONFvW/8viNcbeJy9XdqgTLQ2fjAUJtOu6v3MyJJ4ibWmldSPYkbQX7Ic2XfjcLfR+dfUwZyVW
GXs5xYi/Tm2gl2D9CLwSJoqzYMBFqB58dLHrs6/3PPmn6Ygpo4Iktfv6A/BVJ3IaL900l3gF3OdR
aQfijDpAvlTrMVBMiyBal8UR6/w90L7Sx0/OUt/41s/BKrRnA27UpjB0ho1O/ghZCgRoTq2iuQ61
6oT/uJSZP0WiI8SI62+LPL8iVtIlfhShvnxpcFho/KShm1vPdJQJ3YEeuhU9aQrmUv2mHB8PIm/T
7yjlUqCIKdCB0tQYbIEUnw/jyZ2b+jOVGhcDHc0G/eYBUpzzozDhJ6qmjtfnzWHJEKlUs42ilsri
FHXd8i3DTft76DpaKWGAtRWjUxIZ7fMyxAyVQaPfmSjjt5HJWD0gAwFDlosikuLqVk93qlMInNq8
lrn7XbUzw7b9LEPPk2lUTM+qIXwsfbayoeFkYU+Nd87nnBAj+neRL4A8LM70CBmyvmvjNNtoFhR6
WjFPac7HC/7mbHTmhqHa8O7oILPDuRlQzgK4UysIBaN1DdEKPfXwFDdN3/kcpBmDqqWpKxlVZWn0
/DXjqUa2nFFLp4Nw0+nmRCh+BjNdBU0yQeVBh0Jqd1OPbDmYjkvvfat9rT+utj887rcBAe/DaFeX
rGrCF/UAXucZ6XF0r15psATATQJC6oJEe6nBrfxTdbpJ0m+MzvOeKqzvWhZU7zkem3/3Ygk2tCWu
q2abEiPaRy4djbwkue80DCATHxSXATBvl+Ht+5hqkI0dodZ57x3+D26h6RBiruIxsAofCXivV5Mg
4NbW53+rUk7K65eeQT2jE1CXwdVxiFnRE8j1oo+bl9aAsdfMiHKa2qxfkgArchVor7pv+885LEmp
h6trMhxtTDRrWxjBZ3sYqE53BJBJomxnHJc4OS2tGXwIDSwix+1iU5nNCPBTOjqbOF4OTY0mgbhC
7NV67WHk1o1TXhQ9J6awYKBdRMegD6Z7nwYl6u+YOkt6xZZCRm2Rg5XZY7dsYu7FjdW02bGIENzm
1MYIhKTdiNbdiNYimjegoasHpCzUlMCNFfB48pgC9y2OL5SmZbGdf9tVMz9n4fRMcM3LKmTrSQOu
6vEZgAMRaSMjahKZn10aXU9aR+9q7c2ndkfKdOh0F10U303Np7PieMU2H9G7ebmw9xHnxSfYyAIS
mUYIq9/lZGjx/7tGXvPTmZviqF7pgU4HJ8/owKrXA8GJux5a5pYe3XxVf2xjK3ekLH6+eovnHGNm
m0men6rYPg3LmYhI8NJGYPqHJWzSnSqb+1bbRYVzAO0NV8ucxS4CL3tOA6KeZuvBGxh7cOLN6kuP
502djtW0++tBvTdCRwDN3Tyr90s5KWirRbszW85dWc+IpfaHdN/aTAI2Ue9i6w+gna6v82T8PbXp
37AgrW2tiPgpX12vN++i0m3uirqOriR7cJ7pKxuHuBXvWqv/znJnvjhu+tHgP9vk2OauSpBvWSjr
k/+Ig05EF8tdANhKS6zp+J+luZDQzRBjF4UWhF2KxNe1OB0qrtIldI+6mwP8xpV9Z4VWe59hDtkB
JYqIZ9J7MhaFs1uQtV7iPiN4NyULdW18CK3hwG6m7oat/HcfDO9znaV7xwoDgLXdvSDK68VbYv84
6mQMEAJ8JwzDfSPI45zYuXUbwbF8GVl0Da70lD+PMstjYaTHP9U9I0d8KKqmCBOsrD6GKUcaPQMN
FKlpIMdQuiJBGN0UW1s7qwjp8r03tkxtZQp+6XMQH7NN9EuOjEHeNV5P2oot4Lu6Xv0JDY7yx9YW
c6uARevf6UAaYiar9mMNEpuBgvVmeRE+C+EdOt+yHrL6CvVhA8M9oTgmWa3bDFbVX9enOkzKjXEW
PieuVQFgunnI9yonvTpucDVvDQfNu6MdAyKWBqJnacEh8OnkqJCUAJreqU1jd33pyswUWLY4vrHq
7r08ec86tJFHCxLPSUEjEbTSU1c5Lk5tvfjarF0naA3P8B9+Ncr4IFPNsTOcvWnYriJUchIW4n0R
4TFmQP1EoFt1SHTOQ4xWqVK6Kdoqk5lpCTxD6mlSabuecK/7eQA9Dt4ciKkSF4cfa8OqaYgSgfnz
EE4DAB1blM9I28p7eoZn9WqRbyWCq02E5aV0hj8Re3Bn0/KTJ7vKq7JNbUwmP47LtLIiCyUfIgfK
Fn4NQk3UQ+hjHSfGytl/vUdPOiWdAm/I4DvlrkcgdmrpEezXc1gtmCqODlLN2gA9VaYfytE31pm7
bT3w3QVCoVuRLzgakBR/KxB/JG70OBkP6y6KTuSYmul0v0w9U/c6z+7TBOA8H9OdMXf+oViW/M5B
7Xe2SHxWPlpkEeQzApiHdiLX5jnR4iMB2UxK7cB/CCwEmFEguDCln7XI4I8ETmjf2YvDMq23NAGk
3jUS2rJzUgLguDI+7ZAsEnUVIf25ZH3r7stwIodWeoaNUmZwu1mP2zlF9luYwZ1pcECzm6AlszXV
9xKPSmvMQJckn5WLfU3yythnFdQMetPmI+JfsITAGjczs9n3uPh/jJ3ZcuPYlbVfxVHXDTdm4PzR
9gVHcaYoKZXKG4SUA+Z5xtP/3wHTXZVlh90RVQxRU4ogcLDP3mt9K72mzrCdr6s8HHWUyFJdp3rs
FJB5cLuECxMp/bNhp+pj6NN74lSetPgLgZTOKhhtMPTGt1lQjYhr05aY8ArDN+CjScLCYPbXyMFy
MgO5hcCoGynHpMb5fL9GeTPaxVzpe8RQH+yRLOxySEnOphfbWWH4EQ0NKtB4Qy7FxQcCsr3L86sE
U1nWnwe3EicG+fkZUO0Z8Gd+VWh4r3//SOkbBPQmBKu7rEXozGlFWxICXhjqdrDJFp1FXaWOjve+
QCWJzKC3A+votg6cS2HY+5Fd09VCl8ZExrpFIm+utISbqwcoZJew1i0cir1Z0eEA73pAb+Oss7wZ
7sUeDU0wwpMIiXlRiei1rG/g47jj9K13bY38WYlKiw19Oj7k6vQZsEG5KRFqkaCb+WvXY0lRNCAU
M37Pq1OEcQJySpFmGz/BEU9m31lM0avfh8ojxuZ0GxTqeDY0aMNYCD4cbK8LBM6crDg18EuynHVY
mMfgqpbxN25UCBWs0XoGud4vaf4mMLQV67lfGO92nr3MQ3lLdZsta6W3bcqalRK++EPKFGlz7/Ag
Q2d2k4gHeJvDmxaaT7VdFDG5quhTypDGIPr3OJvIU9IGZQ3lcDgArYbrM9WX1P9CM6bazhMFoT/h
F4OOprPvmNu7DokxjdkxVas641RRr5DjyuV50JEDlD+3Nr7j/8jcNL3kGP3sXiPgEIMXnmmzD+8m
EZdLVFT+Jm2FdWpAIzwWJrRJGMCf7stJ6JNwIm0U80ndl4gGGFqVD6VLQCGKVYMfD/oDsSXpMpYZ
Bj3bK7KUx1thKMxK5ARSYzK+bziGhMmwG2cIkWyFXcf4YURzCPsSeUPn0EqfYDRxAkTbHtojOlBi
lQMZaM/GKlDIg26rqx8qb65U3GQMxjbO5BcPcZSys+6n7jBvwcqPAgzZUsiVmHXHelJiZCtaZQpy
T0qynCedeaXdVks9wTBT51OL2TfBc+w2fX1i1FxDKcpoHRi7+cn8aXaD2qbsgPw5su8xj+w1TUF+
i014/lRolI/DhMFpID1i13hQImzrkGWwJ+0C5WwvFYC/P+iAyhaM3tKtaUo5D9SK3dyyS8GCbeqy
N5Y+oRILpGHkl3mFd6Esa49Bk24Yi2tkk+rWyvJIDFVlAyyW+RMNOFWEq6AEuomQUxKxNne1sakh
ghrdL6od9g/3uzW5PZhzvYsVqJAO2Sev5n+dmBy0BvNVNbeIFAvV24wxyHSCfcpm1GCB5s95W/Y+
x5fE5tkX+tMYUUX+UrMnk3LfB+IqiBhlj4FDqzNU+x9YGhMMBA4YHTO79ZzlLLPzyUVrS5KFETYS
mzQuWaWTR3Nwb3QrlGdZW1KSLgrJsCFOtKCfymtXuqG4zB+VE8Ijs982sVbdvT2zwaeB3AFbu/x8
x75SlEcU/cX4WY/RlNHy2IAY1K4+hIsFPzl+DTBi3vv0vCnlEDwVU6tsSMJcYA2fFIPrl5nOk+93
lNPDEfPD8Nj4moe1euKcz2VoNnFI8yETLpl3M4yDmTSZjnBR4Hx2/naQXlAHT8uOVYFyafTSheRN
7FWK9y6plfO92hhoLw74LLqGoM9ZjDc/aPDpN/CwcMPUqr1vFQ0UwGgHb2VVIAYoxU+ReVoH1SVN
1HEFWs5Z0yreoRmG0dcCPwAOkLB1UQg8kZ9yRNgyb5DDOGUwumuecnGgwA13IIegj9BmLwKSk+lj
nebOe2ABP7ifXqFijxJUnK2mQbVJYYViQKsKzIKgtX0i1VkGeFHkV3vb7n7ce2GaYopNcoRWoy5A
nsJ59drou5VV+qJpXPOMC9I8G15BbNtALOJscnTM5CPWmgjdZ++x9e8/NMjAt4yIFH+BFWdEIkv/
OCvJYtDCCcZNjuBea/EjzS42Q+l+GoIZocG/MsRP/pTXcXsBArWcu7cEo1KNIa3dzky40bYF7bks
pxfLig0+OERo1mXbeVZOvQXUcr5iFOqm+2+IZdxTVzK0cfEos3fR3aumgF+c1Tsz/xbG40sgu/cq
OSh3dkpaIQ0cXELWqm58Lg1HEhJjl1S4eZ8gNbrjZKCKmqf6I237czRRvvUQgPPcvczzE7tCchra
EUIIOVMJne6Wsfk6aI2rb0th6gs+Ha4iyvV4E5Hxu0yF9myUlndqjDZ9JlwR8Ljobx28NNwmzPBn
GdfENovUoOlaRw3FZZ0OD546Rmc/Nm/zcqi7uCrokoC7kTVOq6hklpK3u/LYoJ9IDWy55h6p/ZxN
UNjaIcGhc6BLgFllPnp4lB50GaMk2DSwQGhQUAv94CplsUAyWMloOyb9ef8+1ATCc7lc5xZxDRgY
VyYAmlJZx4OVYzWoyn2oddTVxDMQkNSBCnRr4zb4SY/0qzs5AU5fz9QxVfcpBpa7ylTkw4WoAMXX
nKvuIZxoCXXfh1EOLbxLzqoDv6fSjYkZ9JCvFOWHgvCLGDjr475iNFCS5Lseb5q28I/sNx9G3/R3
vcUgbE7RIFW8uyu4YqlS4Qib9/hlT/naMtt/qSrnhOy5ffTdSX0pxSePPtLu/v4T9e1t723drk8e
5nVXA9R5IBo5WFWOY6/mtXcO+O6K/jA3gmx8q4uuf8v1JNiI0K73k+rDIQHXt1Ro+t8gH4FCSTNn
NT8VA+nsjMxLjmUEwFq+l/O2ES7JuE0pik7JssA/+4ZeONwVaHDWlmekT+o0gdEROgEelruaBw0Y
gXcoqLEbFxncJsjwS1s6s6vJHHYz40ybVEA+cfXcDjZUjYEhXuhWr1OpGaeRKggp6NlCB7KFpDws
5qfzg2IC34sQQ+jJOO4ccFfboHTHDRheEBrlmC7yQou+2WwH/bHp31TSj5hiXLKRGOlBFqqdfHDs
aNjrRfcaygJ2ygLv2OHfsP7XMDX7p0wnZFaJqDEssuSR4cX73O7TpkaC28WRJqH9kKm98xAyJtxk
Obnf1YizJHSmm2MU3GfAkswOI7twLqHGHncSbIPn3rpqDkR3zve9JqbHaY9wP5uSuwSUj4X/Rp9V
2As7UEOZvwLrD2XlazqAKyshZ2/0EEE+oaC+aZvnnH7GpqZjLZXMxTKslGNOf/xb2+ZPQyCAjBUh
9H+TiJtUh0MV4jkIvaw4N4FPS8tw7aPQde8GAfNGclT6VZvy13B1n+UTGoMjM38TSOcfUe4ZZz20
x0Uhc98m1eqWYHK+RP5YruYpvatgn28M/9bUnHiJNr1jKixWQ+AS1Dok+up+S9a10FvPk8m4I6Gi
DdF1yTmlGI3hAj12UZHEsyylo4588HTXzE/94dUI6BKPcn1KACBjgW2VrW9GPeaxajdbf2N8vosy
FdNZmYo1GchvaY5LlLSgLxPK57AJb2rbXQDW6Mj8KDxsxrYyhMo/pTXTRhK3680crNAZMankfgps
SgDvZ1aiHYI2Kh4cMz90tq/vzBIfrKR+lQmQJ1JZ9L01TgvbNo0fcVQ9zhpZOCFwLTNH7DLHBuWV
6OoFYzY5c9hIY9bahznqJasAnjdBpm6QF2sLg0DUhTZrB0huL7a545OJWJTc7sdpXdWdvelDYzXX
yaVJgxpkuYV6iU4ZONwXAW1jYStpyXSnpTLxkWABrIIr5lsjWXkxrX+Lz1t0Me1Kqx77GpJObUUQ
dMBnr8i6anYGlXoUx2hDUprBuUWrXSjpozAUUrsMl9GvGpDS6JB1p0tt9dB1xL7Lp6PnxQSAUezQ
eqiqXRXl+coKbQTy7nMVJnQRNTR5MrlVaV10E4UXMDBxgg+bQI/CAwbcNnTMZ7ewRZTQMsf7L52g
hunlN3JA0c77AC41QtheE4rpB9Wjf4QQzH+1AypJyej0a7ij2Uhm1mCDKYUbGz3EpoWfB2Kksuzy
VuM+xZ65CJudPPvzKGbqMxraOVEqwup8jPGR34sNJOVmMyrFt14zz15H8hE8DaxAHuTLheaQDZM5
mBLSbqD0aqG0VU9V3bir+6zxDlzEYZUg5x6yPQibcWM6xU3pzZC/aIroPQfNMh7J+7D5g1cmxpB1
Vw4TVyGqEUGo7Op+u3G0rHhxK++YWcyL7GSCSiGBrZjNg4U5xcpbkOabaDKdZ+BCw84bEMG1JueA
5urE7EayDRk9Va1j7PBvbWup73VND5RlbgSrUmV/QAOHfChEPacA7+7e99PPM25oyPiOysnIQpWy
kHK06AYMLGQsQ0e1giDSUXTcaciJ08SbTIjhiiIN+V7/4lmmnLW15QXLSfolBn8xj2gDMxo3M8lQ
ZSAGzAxZvi0KWvF6iLtEK9qlsPn9kouD1W0xkYUiMuhk83y6Lqtunyam3MAM1T7vimiTlRO9/TxF
wotO2kbuBYM6T47sst5n4hK6UXNhhxW1aGb0xEn2H0GUbqcpck8VoJhDl3MKjWrf3swS5hE0QO+h
Dsmr7BLfW8xXmRX4xrKxwmKh5vYrvkD7G6XcTlGmdyb1qC0IKN9VpeGuMwmQVuJ4ZVXTqbBUwoLc
Qd8FiJSXpZN+78xOf0F8gl2lYiLa+cTI2VVC8SgF6mnGEo8h/8tdydi1bKTIjrjUzXC6Dz3RiLZr
bxCrOvWCfRaO7RIxxWZePdNE/3Cm4Jz3tfUMUy3bNgCbV/PTqO3B2oIfWjQu8xcRuRwPiSWZR574
N33g5iabOSuMtvrAADGvfBMYTNAcaCiSDkSi66NvpIesV5CSyGdh0eS8YFIqQdcZuirjBSXGxfX6
s507CL+E9TQavvo429Jihd1uGE3pVwXpdwfQg+T30xxJC253OjE7x1bOpeEmbf0yf1QP5nQNJtYu
0xnbhZI1yjK0v0bG5G9teyxIyZIz+zEj4X0uZJmpz9FVDQifB+BthL+htl/rcU2asqnTSKmdfu3H
jfMgtGh6QiB7M4J+OPd6gkclNfcOw/FToboahZGc5Q047h/uMc3MN8J8wdmK4o3UvJU+QJT3OFW2
AX2cPgoIk5InLvLJghYbAbCKhRFBzlmymmA4v2vjA1oCnN66dXRUcfExtlz9aCqZsBkwuy3oIvNZ
GpF1sWYv/1KSJ7BPEjTC5BDXJ0c1nrkmGZs0/QcJf9qtCND6I5e1iUsGAwDfMeQ9GCpVfQFx0K5n
7QL8En9jNFm/CvPCPXnUzxCQuujgkK8V1QzC5/tCoXh7awL66veYqB0Cx5ZZYlwNeOifW+egBj3c
CWAqey8sP1JJSexRW1rdnrlcB4Xv7Do9+1xD1zm7J2Xl0Kbd3CWLVVVzY+yiXVxDxpYf+GrO2GTs
r9RxJhW0SYJi65zjAd52U4pzjqtwpQQDxXbBiO+A044BAxuCRT1TixS3pGU5Das8IbNndiFBH2sA
37hHgKQy9hiv0qwRLCtmDHP/T9HSdG/aarBwFHV60eqEUEjlpLYX1+7yfUmX45yPSO+BZCwjPetf
5o9QnCGRGQASxZoWHvtqeLzrZJRITY9ZGmCwUd3ooijZ1m+MjvU1iy9yzqNOkuQzOna5STABLTsl
RVVZrCor67+6eUDwhydZ6PXABecOj9GEeckzfHtJmy7ehuXoPQEHWN9HlR6K8647xaXWvrGUKlvG
OAnsX/fMKouqu8+KB8gbjC19fzeXsLVKo8jjXr8NR3EA+6szMWRMZWQ0BikcFcraCodAT9j77EMd
gJtSv+h3ZhhU7KdOb6T+WbvqMQW8zINTIWaiUxFdw7YdwF/RkmTaOuETjcN4beaYqtqmeCLG2/ih
0Pvi/4wItYQBsxKbV4WU8YXumsVbETjJ2oVdvJub/Nx8IJlYEHCchlLUtMpHm4jhVTpPZlgCBra8
/tWz/U+DpINBSa6WFXjYHqzMrrbJIFJKXVsUSKhmhNkoI8QM067RDuireqy8VdFlyNtb53avWHLA
cgo5ITFS5JPrvrURv7KrxhBOJV3JqQXMwA01XIQpuysH5+DTSB1JSTe90xmy8BSR6CGbrkdPOOGi
VtJxX0rLv6wJ9mo9vluFjXuOdIu5NdA3Tn1JajY8XW1CnZeVsBvl2RlG8QoiGL1oK9QPijMVCDJR
Y0ckMHItTk+NbVaXjJHYiiDcaV12dNDy4s2y0C6lumauwqZJrlb9jFETrEdZj7jBGEoIvXpRGLtt
K5JwYrdDAt5lR2dUvX1ACtpCN92KMwPI+GzYyNykvj+NpltEpsn1jq7IfLFuvQhhUa2tWwm/l8tC
0OUUsaP7Fo5ujahW61dKl/rovasDnQnllGRtc8sdlHR25x/xn6jbbhq/0VJREywDcip0N03Igi9u
snQ/xIZ36atq7xpLZk1pvEDgWbeN/l6G5adWErDKrj/UluY8lV6BWtl+6MeCYbwc0ydasvVwFC5r
oyuPsVsVByam7oZ4A3XdQONBnjDUR6/tm2Un7agaXGhwXSttzKJXzdY+CcZPX9tBIOEAH5gl1jGU
XRxfPrgjiY1Kpq/yAA1t4dbmpQr4V6fY/wKVyN7eVzvM9s227CEX0IZIJIUxulEApG2tPqToE/CU
09x10tB4MQl6WKAYP3aSvucUNBrnM88xXicne/TcpIR8LvsYmC3pqKcFBAPpEPMr1dqHjnKOtRfa
GM51Bk30KhaVOqUeGpSq3tJNRE43j8nVFOp1ly3JaIm3sdSkRN8dnOKbocMSfP8n7JBIrWHKaKHK
ROEuM9uH2Ks+z4CxjoYwNNZsWBe9USLS7ICS2QXSN8moK8NAhatkPKAPrB4V2LRrpahHNEBAd++8
qjxBpl4mB6z17YNfASQRZvWKHB1JHcZ7kJstnYay56ZlmvFDbYlPfpt+n21nmm6QzODmFg0oQYvf
R0Qa6LfSI1rZUVCoM6lqgYqig3Mt0jS8Is5Oiea+6or9Masrq9TdlKj/SsRwu5JJCK1mS1zmdQK1
bLNCoZYyWcloH6MZYS3Nng2TJOqoZDgtN48T4ow7VzGx/YJ+G7yoRsF9gX5ktsL2vYycSxEUVU3z
DquP5D/S7u+4I1QnjBywsKbGwBRSbkHlg6YES5tr8ZNnOovk5Nea8+4o3EHbuEIGiKd9oeNINRaJ
z8Kl6vBgy8AYP1eN9jrx12UKRjRtg4tmOt1b0Y7l+jdOkfQn45x5uSsxOeaHityUzYw0pOq1s/SJ
ODzpVckk12iPaqhtS5w+DdJEPWTMVYtlQLU4jJ81azAWv/3lv//+P1+H/+d/z6H3jX6e/SVrAfmF
WVP/7TfD+u0vxf3Tu29/+w2ZtuvqlnAs08G5o5mawde/vt/CzOe7tf9KlHLUAirvlWDRlD1dHJbY
O3RzfJjv5WoyfSNr19yRGLO3Mo8ct1CZti2aeERXQ7dwTC87h1b0cd9ZhDUeZpe4i1WZkwffA+2g
1hWCRIr5BQ9QBvsUYwth3MZq1kqmDq65zv0kfNR9I8nrKID/getgOauuHlCecfUfXrj6L164Ywvu
OrqlCVfTf33hwL0Mw+nY/EV29X1+qVakP6W5Ox3LBHtPZWE4cAqvP1jVs+nQf4qTjW0Q4JjbvN9d
rE6HTn6uKqp0owdD8pj6ZBdEvb/BW0ZCWhg8QKVsL0IL7b3DuI0CKnY+deHwaHps6Qt/q9PsDuAA
+NX237880/2nlycIgEOETOCX6qh/fnnhRLRH2acNNQ3BJH6QDI+l77/MIxnXgpI+bYIomLZFocWv
qon7hlybRztLbtU8O9XTg9kxNCbaAO+3Hh5So0yWpV69/U4JFB3ph8KoVnPwTRKaz7TtWVIQ7s8+
WBrY4d6gFDHUKv4JnyU+GQaIzNghSHQ4lUr8NFunQB90eRO9Nq2/dppiehWVdyoTwj2KCq6uJ2vL
QgYK9gXxUIqJhu7fHzHb+ecjBvPa5FDpBvFdrvbrCUHlZrEkTB0GZIkWCIoWuBcaiMVYmd1tflAG
TVlUiEwf5qewBaZrpn/qp91M/0WPEj5Jygl3hoYg+4Gw4ppI2loNzvNDLyoTt5markxDKY/5wETe
TR1Bso9pA7KVD5boFnCeMzBNlfd479gjCJ3ufj3uUOmyist2o9WNWNe62QMlCpJFHOK7yssoXDCG
qr7EankCrnTIcrM+oyIvXrX87KhT+smermSx9Nc2k69PEhWnsqdg09r8kBWEAw5yedXpn66UipTw
2UlS+wHc3akCyiB1JpgCNgH75uMY1zWelXiAjVw/aE2++/dvynzQf12eeCsM+GmGK3Dx2/I0/8Py
5MNbRFchCQWTRfR77HQPXqfpDw2xsXU7Pg99IOBQs9tLP7EdY5LBZvBxcvQHt7DVaxDDd06gj3G4
g0+mOvk7U3GZHYi83qqV3a9bbKTLxmHeLByHTNag728lOTmh17nX+RlVVbrrVMj5RvCJcZiBPzY3
T/NHtMnU5RC3mFQCtzz27J4bArJoauibGUtRa4i442B0V0OPCMdeREzVVnOvvwur9CCwdMZFkN8y
7mR5MejXGpyZ5Yb9ujcM/WRA3dr5Wr7qKqxU7MlKBun9bu6VDg1ujaLTDrPKxRldezmJ5l1Men1z
mi8d087VQFbI2QeiQKcyI9JlQIQCzWDauTGIE0S8l7ZQP82/zjKSZjFyF/KFyHfoScurSr7mp/kd
/e9f7jj1fAf6mhcjluug+dPTvz8Tbpin/yN/5n+/59ef+Psp/Frldf6j+fN3/fJD/OKf//DqvXn/
5ckaqCipAO131Kbf6zZp/nFTlN/5f/3iX77Pv+V5LL7/7bevqMgb+dv8MM9++/kleRN1zT+c1PLX
//za+T3lxzbVe/b1+5+///t73fztN/FXyxTCZNWxBHkUwuD07r/LryjWXzW6+LpwXNVyWMcNbszk
bTXB336ztL+qrqpaLPCapRm2w60LDp38kqn91bBcx3Zh8WqG6dj2b/943T+Lgft78a+LA+3X4oCa
wMQoqhq2zrLIM/dPV1/MrLLypPcnSWGwdeCh0TJoTAokBqmXlKzEIisYwijRJO566LMv9+2c20AB
caZpPA9jAWxywqD1h4P4LwqXf/7bLNPQNcPC4wJzRgi5nP9hZVBTpWjgRXdQjckfxSNIToNHgzQY
1cecZNy7rizqAZNnOiRNUXZssqtKWRLxQh9cpVXctFZ89JGu/afi4te7ryymTG4gpsXbK/9z/lRV
5aUV5p6K+UEUE/LH2rDoQHTV2YMTux7f+oY7QmSIdM38eiQMCZ0rsWerzHrppGuird6LhOid2TlS
WXsPNPELeU/5ioi+El93ZMBmrv3dUFTU633ws78UjmoNjsEHbN/be2OgHaa4yq6bKFntTnpHtUIc
DRm2Nj8I4YsNhlEcG7zX/+EgaL/eUOVBEJoGIkq3TNNwjH+6oeat7TU+fJr7P6366g6x99Az6QKa
4JyrnptVYgJOYIfvRtpBS0t3p/bJtJu7ZSnZDqdGbmrQRTIrDLTbvz+HLFnj/X534S+kFcFlopmU
wKqAlPHrORQCt4yCCtIP6lOwnH2IK9PHAOgX5nTK9crcFI5Lf14OjsYgP6fsatedpZG5bsX9ZkgQ
6cy6TFqH6WqqjWY1DC3A43i0noIw/RCVjZxouJoYhHfVTIZWkqsRJ9pNGChW+3Q8BMRQwEZnJwVe
0gK/lKA2JzMg0DMfpMEUMyqRWhwgiVPBnWliC76bsfIaMxHfSLSPMpgAPGTdBVvg2sUKsvEMfVrN
O1ERw7o0/QQ1WkTvxZDKg3aaLv/hUP7TGU8ZLTiS2Cd1wWolD/UfLkdzMPO0lwGt9GC/3buAFmGm
srGRTwS2jIV19WRaWlUFBn7L3L8Ucf1DLb3+0to1jpMGiig5ENnWq8StUPPqlNoCBzjC5HYcq1PM
pCqfsvoEGpzgy66sIHOgHc9diDR57q9+fzt6g0MkoiRbw++ietQJy7PlcMlULgmluRGE1tUnAn2y
8rM1mAvH9Z6zzijfJuxLy5YO1WIaaJr2hd5soEeEmxgekBTXODamw27ILlWaPoUTCFF7CItzUGff
RDK8JC7Zmb7V+sf/cHyF++vJ6uiqTe9eVx3b0SjQVVtuaP5whGkb2GJA27PQ+mhajYNtLKqGkRxW
sDI2TLSNE9kjo6Vvc7desbsWa2U6ezEuar+hY26SJarZxnEstC9uKpaW1+FJsb5WjhmSNJnqJO84
zmLsJyDvwjklFJfQoRQ5P9Y+Kkj3S2sYZQa2/iOQF/Kke29Dn6wdB6fvhEhvEVi0NDJSUvDF1au5
mrRLfCkBchsvonbhu465UemHNmmfA4XmdqUqyym3bm7kvgArWOix8qVUJ/sB3R1FU4VSo1G36MX3
RrtG+Aih1gIKmlnpuQVm29M3DiLmGUF1g2J6CgO3WGmmczCJvF0q5MCb9Y1ZIN6hCXPPVGL2r6E+
eMbaiN2PJIp4y5KnOPBfFXgzaJgDhZwLV2gFhb72UsfVk6M9TUWSLW3heMtEo6c5tYx79OgRq/R7
Pt7qtNm26NCXdawxjAx+dH1ofoKbs6BPvmDXbR0moV1dRYl2Qg3FkuYnwVrs0RZywos+tRk2AR41
6G919phlhP+50c2KL4OrNNOVUtRZpZolCuIMmDFoAFAWrAIa0pjQWVa2i2DPGvW15vf5VVf9beEq
7z18201djZc4HvVLRODe/cHSVaYOlnPJcXI/OF06fdZFsXdKqYEzAUyZk5+shG/6tzqIqJBFUFyc
0Y/wB2jWEfaueGDadLUsDWNGCwvHagvv6rqGAocqqV+1YPoRJK77rRfRUkvoxNj6uVY04uTkAwGj
5nYYOcq+B6CA+M/jXaiGFtRmdE6ib1p4JAUEcsnNAbsWQ2x+N+PXIvdJotHTYhcPo/+t8JK3CODH
l9BCFKwkmH+9FFa0a1r9E1n3Kz0L7WNrZhDmVGSumZY+1xVzfr8Q+tHx9lrCxDZQuzezLYbzfRdh
uQvcBgcZe35tlAZqEVYc3S7N17gsNqHfTJsyNErSSf36RXHEp3rsna1ZkaxVlEFwnbjfC9FYj5XV
TJeuEYtZo0HD02RyiQ7OrtgeGrqLC3OC9OlaI5Gi+QASwYCGPBb6U9WQVBlwDtGU9N8HR8+/kBr9
mCO1uBoGoyxf6QBWZK22Npvqx/ysjtzCun8BKYaX9SbqowAgU14byv7+oCvn+9Z2HCxzNacTlGER
7hP6m20eMldIM9qrdMhLE412mQXiVXjnZCDNExqut/bFtM8t0Vya2raXuZf3S3OgU2nUeseJLfcW
YddXBDKrEMrmB8t2l4GxLAlH68iFp/HbnH5/gHoXP3Q5e0tR8uZ0tbeFa9V/9mrVfoj4U5ZhFuh7
pSulLxfvrEiIEHZ07RhDD36MVF4gsvp2pyctThRhfgq1RwJbvmMXqzZDGD9mdEEvTlraBys2SS4O
tKNWavo7YLZ8CLqPsMQDrDeTVW9MLgDo1aT7gTKy9mZEH10+ywKaWYXEu7SGhSqhqx9dgwF+1Fmn
ucnalMSO0fTfhTHugSge/U1sTeUKLrb+oInoR53quixw8qVbWq95iNYV1QEkEXP8XEyqttQJRCH8
2aZAU9W23qb0Lfc0l+ADIzV8UNN0lSl1BMNz6m819o+Vj6BsO7Tga7FDqk3/Xavqj7k/HhhUK5pF
XJQCR3lPI5WIhyLVH/06A5ZTNTeMQOR7VFsxsFEEE6fSSbglfnHLDPKiZ4HWrNmqxoDD6+neQ0Tj
eB9CetjImDykF9peY5O0hCTzdR5cD5Gn7/TeW6s50lotzXE6wHYllPmzhasJa2+PKQON2cIhiezz
bMXcVExCn+nQq+vJgPTYyKdwJynd4a/dxBh+71revXSCfpgO/s4NzKfZNDQ/tI6jbzW5QTVQv62y
tM2PA2ahZdVW9cp3yDAxBbSBbjAoLHo82ssoDMQWvsi76ho5cSQNlZ4dmqyiyCvsPlORbFNSzb0d
3cHkDMi3QOCRdjeFZIWjL5LXzrLbW6607c1JKd3p+wAG6JRogZyNbEkPZB27afw4UZqw9BvmgcH1
sB0DbtcCvdAhVEyG4Ir8cH4+f+Ti1ySDI14Peetf4WyFq/mlEcCChst8xesLJj+qG6Z0/abmLe39
Sj9ahZliBcWYm1K8rDy6nA+zwpKrQ2yDWGPKguNhUxgT1So3o00aefXCS8b+CEGv2vo2cuC59pzw
6riJPi64jtedPuknKp0KKy+YQxCCj8QyOI8iIeaCO923+XWqfrGbg7ociQRxasQUQjoGpi6mwVUC
PNebbM34BVdBXrCJzNr7yET0WIischMmJDyVMiUPHBmL/tTt5wQ9Xc1YYEdm2PNY0ytLsszDjnFw
E3gbzBYkeQd+vkhto3zyEdHqhnaDMeauxnXK2s50sgq5tIPnqcqP3NK6WzQBL09dMvSiyH0sBqjH
kdpnu6CE04N0pd32qNeqQi0eG9c/1DBYjiFIuQk27puUbhFYZOjdy5gV7h6xPH5X16IVnJfciV0j
OUsT6aJAfrkJmvFJsF04MajKb372HfSJ/YriKEOpMCTXSi+K1ZSq9ZNiQULKBv+bavXVZv72tAI9
69uy+qj7j1abwmMpDcRhrH3Jx7A7igZ3cctkj4aZtWJ7k5NUlD+qlKQrslO/o2bNl615iaJpuJSN
vQhttsjcVYoxrb/Sl/pm9HnwbFg9lEfSX/yytfb12J0rOkzYxpAlOAlU2yrm1sUGJPGDcgND7C2M
mmZR6H28aLJOCowEaWyqBnEy2wIhvUFY7PaUKP1Zr5FFNR3ptKLQFpZLLALhTgvmiUs9fIpMzPLm
FxPN667XEQ84ISViMTUhPruL0bcC3RlbrSEjpitNQ1SGlKZJdeqDKH4B48QgIX+sNYWLpa+JvpiM
zeCp+Sov40+RJmE07K5hKMb+wqr1JzsyPhmc9QeOXTfRwidYehklzaE0mS4XzNKwt3QwNbyReCkk
12vX0lBPTN2H4PfgP1gLBjfAHf8/R+exJCmSRdEvwgzpwBYIHZFa1gbLzKpEaxwcvr4PvRibsZ6q
ThHg/sS955Z8ahq5HdgURra+GK4BnRPDA+vA1+kJ4QVsUSQukjgQCejrlnvhUTDbSDBqXD5HW9p7
6Y41K7UNgtnFezUQ++PjZf7foS2Tp0waMa5kjSK2Rp5Tk6LZWp46NM29Dj/Va4fksXSrOXQ6Z6De
I+9DPqsEjYupflFBWPupPMd6ejUsYwgbirtoKfTIXztuAdh9gb4sf/QCdjLBnhokFLt5YgjgnmEe
YY+GqBrIdH7s1mGvWqu9jAXkS9i0Z5FtNZt+8FPofulc39OKcBv2por6Cxx0cnqcqKedj2qT7Wam
4mdRawRhr8Y+aZsReZn849QY+4g7+ieX5M4GgHqnKMywEtR7EztFgJ8ja3snJJZ4Pary74oJXUtS
/QoA7iVNUJx3DaoKNqWbZFQdUV1eJdiHoeKxdBeedi9VIojz+cWQxMQ6/qfL3RL0WbtZcm3vSCrQ
e16m5G/6GjBDctWbokcC1f/pLX/mZ4hz7sNPOmtOyVmDdzlUMCCWf/5SqHCe9bDSjTen2ii1edZf
Uq29Sd17NGddi1BpQHfLgb9swJfeeEU+gZ6LRNVDN+T3ueE6u8wUv5JDZJea08LXpVpbjM/awjDK
Df+RLUiP7MaR5Dyi8t6yku1YlRHEm3MnxnnrTSfgX/PDUIC56e8yyAL3S/Gt6bl3oK5TyD30P/qr
5Lk/+jPWFXRbYe0P1l5PIXK13Xq9EbESwSX1IgnOG2iXAJmrmiu4jzqw8/Xb82CGCDC3Rjd4kcgS
yCwGeQJtSZx7SQtVYNRsnWI/pZ3apaP1ZCw0aMQeAYaztvodOi0/0mlOsTbUbe9iEa51IPbeDdTw
CzuObi86685pcXVhZAwksb47q1fotKZlVxJZRrb6coFnpa5QMwNdEINkzyViteVfTnqKmTjqZI92
HOot2mPX7y+D1VlBRzGZW1pzYsr3mlX2w6LadT9JaxNb+v/yZQ7k0jl7faiSQ/3imiWwtdH8kzRk
WWGdB1SYc5wmhDdIsjyHxfDOJPHAvZxc8vRmUIwCSlJCi1mu7QvGybAiHT5sLVLLMDgS8gBpNJog
nFLqnyt4jwfw86+1FvvP/pRtoZTDkwb8H9QEGxyv+p7X2g6GBJmFSBnbkcUUwFuUpw1kk2tbvovu
8uHnvCSIFxgKa/uZVG+2DDzCPsdRAMYdDA+Xt0jip3zK1ouALcECXR37ifM/lYi8XF/7qpOarDF3
Rd0Dcr4cIORUPuklTE9/M2YLUas7G+CFWM7CuzbkqnIbWJeYLOnHuhWPFFWYxJovKBaPLCPQa5Tv
KxFs+SBAqCiHsAoXCsPiUY14Fjal3K5vQ4nzrBrKDgINzRRWZFZOHsPA0bimU/fT+DNX4+ZPQf2C
/lo2YR33qDEUEYiZK4ub8L15RxlkEWgReRWCe5KKFTAW9dPptuBA6E7ERw7R2lb4lr07JycSIpnq
v7pB9s7SbAR+SmzC3u3Ia+CjEUpcho5BcYd5SllExfCEgLj1+bWmsRkaTXNthpUjoibz2cvZAG3z
iFikfVSMxJMgbSFyzyWhsu5uaKp1JLjFpdg25cvMZ+b0i3G0IJsHzCsCVLj12RqdT4YCDYCaP4Oh
AOdqJfkwiXYqTbcKO8c/JUNMaK3Nbr1eYVE4cfFUgwdr5XshEvC4czPgsHcecfUx1aGOC5VZO5Fn
gshSTkar3CHMiw0nLGZ8+Es6LAFDuw14ZbRhrfM7qIaKwbeBj91EZV82nKV1ak9gnwCrajOgFw8j
/oRePEUFltA+A9pZeriq4OYRZH1gxU4RnX+PICgw7ph7MRldaKXQu1sqdAXD6aRZw8nz589Ji4rE
+bdkMMkdGW5ecjCip6a3mzAWsB1SWhj87KExGScb5lPUCuQh6WyepPNemlD5nAaCDTkgByR+xh6f
ajh35EZ4ix/vRW4fTGYKT267PCY5WnkPNl5UCY4EYsXBTsScZcSoYSG4YY5VYVrEKFNmRuxOx1Xk
6c0uydVKCDfI/GTg7hbaiDiSngWYGPeYrQ882LKAMwIOvQZbKpY4PcIAO6GfuRciZQLJuiHzuvic
TyhznLR8nQ13T+ZBj4bWag8o9snhSCHirsQb4C5D/nowDWPYzxW/dVX5CGuH4cJoSADeOPQTB2lm
mohYCqbBtk5Yo5dmO9dQ74vPBd/W/O5knwaWR4uWbcG/rZtFno59fDbFdWUVGulEA+x6g8qokCTH
oUa5zJshxWu9vVHiLzZtsrGnjCigcnsqNwjWzrOnP2aFdcos/5BzTdAf8RtI4xselc6+pXYDZoud
gyeecajae9uD8DF4WIoxE5iAeFJnO9AYmtsmFH3Lm8K+GtFwvgsn/dYhn2AOGl+qxX0eZfeW1jIO
cPi1O5qkyFn4hJ0VXm2y5V+aCVdDDPVZy/ZerI74g92jXU/cmBjvd7mjf5uMvqKuN5LdILayDsMq
nvvieZziPcUp61bha7dipHdYqYOCuvQs5GLFrofegZSXRDeVLZHN6cDhn2x+GYIGTEDyg0vsI8YB
dEJ1d/Vy81VLY5RBgFoo3dz6VulWuOA+iQwNvk3nutp5SjnjPNvgHVrkZVBpEYoE5Am8Ei2MLe7U
KsNTn+PI5jmFo4tIH+/wq+Xn4zlNeK+cFQOdMRTIyml1SQyiniW3kL+PFJ5avpiB65v5dG5idKMr
ZfUVkdndoMMa8B1rYpnDV18bbd2BtN5VenJHpc84EKhQO7vQ/gFMhhUH37xyE8KSbS0GOG1LDJNI
B77CiNofJIrdLp+dNz/oLdMVBB2AP2sH9o66T73inDm6pNkxux315hJrhxIyUdAW9k3E8sKSwOFI
K4aDl5GEjYtTBUirhv3/pjnG+Dva2RcfIwLzNO4SHqWuAwCKVyHqXKYk9HvAOSyyjdc+R6NLlAfS
ZjJRxwIt/NB7EJ3atb44Lvm0MuEA7GfM/6vdH2c59pQwMjJil1bMBC6eN+SOFPpmPEBSrfd5iYsR
Tw+fz01ZrN+d9BRrNSrozT6pcKNMS5Wf+6GNEqP7HEHPnY0RiFiLfu9k6HBNNeNMG7m8WRh6IrSC
1pZucYglB/AwJdoD7SUeE6dJ9/ZQAhZxdy5exzuIuKfGXwA7iBXQplE+KPFQrKhX5QCxUSgZjCK9
c8wkks78rTn9Hc1BpCOWa7w73+PyQ+f5NehbIJJnbUhz3MwNcMdbKu2PoWu/XLQGgdqLOXYCMrby
1P1RC//IKqujJ5aTJ+eTXDipRfMiO+eHauypoPfkYp9K8S8eyGMOnc+WB3yw7J2XTG/E8OiBk7jX
roLkB4uVnl3VLzo66sAd3EDMSxcqfTW4lN1PKGxE+Rj0x07+T1b509KZVyMPBSox2N67aSkZK/s5
m0x0Li2zSfHTzvb3MBmsLZMclV7cMK+tn5YfV/E+VaV6N6pFhJQML+NA2+IsJ0z9gLgoFyLctRGM
Y6AQFT9m4RO/ZyvmicYLIzCeO87xCUcWzKM6nDUkgangmwQ/gTSNS2jsRLQs0gjhIsQRQ5Ou0F/H
hnQYR99ejOzefpiauj3HcYO7s4yJgMzLl9Ed73FlkdlAZYtGNsCO6+xzjxSDuNOfSbF6K12NUbJq
7/oiHsLey/Co5bQVUuuhKNiDHSXx+FN045ubEeTMkGm7/GzOlek5rglacEwN2aoUe8uFJQanlB2K
YWHS0koznJzmPKOzp8UzfjGbGtvAZYW2ErnzsC9YqA290ll/FeyHbRckCqVfME/JbvQxLWbK/qbW
Ufs+xdmd76zZs+/dn8HZJi1itE8pY/loyYodkgQ9JHdWnDV3u19zUJ941fOZHVzN7RIon3SyrqQ0
L30V32VV829c4xOJBrctwZgAm7eR+TnfDzHKpTWLoChiDC46qr7UGUnHbJK7ODWbnc4B9th2MaSp
h0Vv5K1MJNx8/i6+wT0/LRL/hrTirPszxxpZ9x6e7o1gp+zy36wzTtCLr5j2lOJcfbT0p4E3CKYY
7Om3HJnqODMrR+hYhQjT1K1H5hUmgqa8sVbW8iYmvSHW3mOr2LsWoOE6xnTniPndnqeL7y4tCvqU
BMuCEXBnjU8EWLV7zRgT7DpkTWG/rK/D9MpdnhwHAqVG8j3d8Xscsleh7OJJr+mvkqR4A2IyH1bz
rfZy/V5PF6INp/5/Ni+BmKlK6XJUtndRgXBKyLe0o32NpwXP9JId1vTLRrkUyr4ggwPKiMUWwq07
eqJ4xm+OBhoH+NBdLWHh+K525HmIbPOpIBq3GIEgYfVFVCOri0k/CoY2B6etN96z65Z/Bw8tQVeu
H/lGey9Wj4ntxWvOZsfbpI/uVZn5h1osxsH9MzI+omUNIuuzTnuwV2w5g6QMt5f4aTDldAEJ99Tg
qQn9AYgBEX49bylxt9W8ZboebGOk/R8sRgRQB/da2ywU6jOdYCHPqEfyqHN4sCwifIEopWdfVEz9
jPlucvWzkK9u08x7o1idwBYeh2fiM1nwKJZwRIx94gKWGIn9YKTiSVQXrIyjjuPXjtuvbc8Y2x+Q
qLKjaTuYl5Jhv9rae+eibC9MtFDebEbodn7H1G+O1aK9mrW78dkSAgEZXNY1LQK+nHuMK5aU507q
WIu8oANJAL3fRfUPw6kC2MfOLxAurQfxWC+xjD9gN28Vc/ybMJaZTe75aZyDXuNkcahUdeOxmpyP
BsptSEOhwmHsI3JmUaUVOZU64zMsXfvFwDHiPcaNb+5yg0OID/dpaRg+U8d+Cpfan+/YRxde84t4
IosDEpYTf9gDc0txg4gxBqIrmJVZTLEI+QI1BbhtwY+/GPPeHD0yycefsuvfCo80sHYYDgOjI8gJ
5nCYM9JcyjxSGZ7IDMIIWC2qE5JVL9OUv4gYOKmLwlBpY9DpDrkj7Ov2U7urt/7JKkS6N03yxJ3N
JDJDk6/zuqYc8Yi17JE/mKhz0YKTj1DZstk1fokifLQdtneIiWBRzfdJS363lSN/N4HFrnCdczyK
jO7ygkC2/K6piYrWFzdU7kTssGq7iGVvUDBaJWGYGMQmsOd4ChN3Kola76AxvKep++jGvnFsGEkw
lkC1a84NRWYu5oAA0EtvmM8IIJJzpbGptMvkxacZixyHuKYV2q6P+D0yxtQMsyY/ZaU1BQlCHN5f
8CL64Eb8mGWkc8zfDAZ7RJM5UYFCNJi9Rj209XBIVPy0btgyq6v2eVugkmFcjYp4fdf21YDShJmf
MRC9QDvyNGjuH2GOvxwNbsghCfOekVbgV8YH+TkMCse62OX5xXDZKytMzpnJKEl/WVzjkGJvoTQD
zoLX7xNf69UpMafMC0RAYkMZhBJYZ29ZAFxXUNOzOF7P2bfZlsahdZpfMZk5F5oeQ7NPHiVH4kAU
WOC7pR2M49a6wC9NPapXNqIBYjbvIIqMc7M6A9U9lk72m1jcwnrGCC428NzknE4Is0OVjuK4ttix
TMXL31UTYTNrK+k62KXED7MZf089+zK3YYxWCyQBZYK3JhnmP7kO/3xm2+c5ZOCUa3EZlrLaQZPq
zkqqM4Ay85zjRzzkMf7KRRxcsrWvBramNTW/pCZ50fTyLRaxETLxI5QiEtNwIh2CNOvxBwXcxFzC
dxj7yteUN8MxqPJcczFvplVe06gpnD8lm+m3tOoeuqGScLJ0ossZXO7AZvqRtCbUK5B6CpWxInQ5
aArXRKhpbLXxJ/rs+jQ9xGORHxZmXIEa+xcqfpuLWkx8GgJFvI2eqrVdiwWT4l9Wo/PEylg4ajhY
69Wll9wllY/kKv1t2CwNps/IwNKCoR9tCNrdxXVz7kb+m8RtqpgBn3Hfv2tdSSdmt6ARWB9hIhrx
12Pc8+vy2Unzx6KoXEomtqNsWaB9AD0ziBndr5eVkbxXeSzFmhytRc4qXSLL6X1ioETSCPw3WXEe
qncqqPoiZzzE9ma+ZonKy5sTdaGdmm79cpqJqDGdoh0sabelkNvVRzGwBy7MOzr6bgK9RvNoiOQn
bQfuQI08VoH8IOPei2RvZHu22HHgpx5KqNbmiYShqOx/tNwRrimqO7hj2mMnPvLEEOgGUXkgdHfu
4ZYchM0vXc/ivd87DM3Ec1oxEBJuCwIYHZ8/1sNRl9zkC3KQwdNexjjGPec3027xQAHTodZRW/b/
CFxjlAa4PUvYKmK+J8vU+wAPQ/QIObIH6U3arm0QQeTZHHnse0/9S1uk7c1s/VNR9n1USoJjeJo4
TL6msn7wlD2H9TTTbPX08oXgbWOESXI6b0pBGiqOMCVgrXc3dGHadfY+uqFLrmbRM/uIE+xfnbwv
Z3QcPt7poXbPbj98Jf5zSpJOgKzUO5dAh2+OXr2tPc9l5ngz+ox0ugOt8Zj2TDgGXeofuVm9aY55
LNu2OfiAWMP2wabuCudmXgOq5b9FDbBYvA8akpSRysP2YCW060WHc3mV9Omp/E6chEIuRgCXwSSM
tsQ8TOC538N/EKKlMZ8u3D/XshZjpBec1dnQh85i//apl57SciWxjgA4+KEhqUzTXe04R0XW/S6R
80Ovxznoj2rdu0ozjjgKLq2cScyoFatMFACWc1+Tgv21EGsceMTZ4etykkflHzKP454FsX4u+mw6
p30S7yyldnJ0L6brnytpkHdiIoywh3dRMzsm2zckIZkwp2bfVo21R19vbfw5nZl0LcKpZiJseDS9
uj2lTLT0+tFAohMYohaBJfDBtY0GpY+2g1S/dGejbCfWhWtdS9YoI453GNwukDU0q9r77FgxXkBO
niyH9qrFgBI1ebMTq/a7RcMYS3qATlns9W445it7tmbGhU2cy47xGZYcRZTKajrdiX19uM6r4pfo
oYhrkv3YX9pC/eG48sKpJBbC77gHiqLYg9S1cOZ75m0YiruiJMCK/0gnP+KWJMwDGlJo6Yx7RczV
nlPTDmOZhosqQEKa8KOLOo6G1yUXL4tffi9Ggq1AOjeLSV6EzAm1FDPicNqmsloxQFQml931xlPq
LK96s196VnMwIJmLez4xM7uhRnJY5tp3TXBv2JJhcufS0qWdT1WAFZJ5FEbGDEVE6ba86Aps+vjA
3tg8mF3+la1AMxk7MaJJmNaazdWUzVNjSzxcBYhpvUN8UjI5Ffq3UvnD0mh6RD4Ba+SZdlC3wKPl
SxbFurytNnVoQk6VrukXPZdnN8V/rvlmddUcQr6kg8U9OTQFfFch1g/JB92kOED8D3frZfud7DS8
c5rl3moxZRGijR7WGq3qCMcc8DjIky5qGmZS5oyXdD0PMn3jmBgCrzd3o/TVuQYITpkk7Z3SOawy
uHBzf7Nt/1wq1rZD3nONLbfRIP8TCnhWkjLLwu9lnfL6bHf95f9oKFG4fzs7Rw9nUOhWzMqDqXL1
EIHIgDJMvgtzoVPtuH/zzCO9qFdI8mL0NYk1nWqdsXhWaHOQCv+AtBJ5sWY/Oc4VrhIkmTVm+NvK
YzNUR3I+OZOQbR3pf8MYrRnmeTzHs0Daoy9QaNmSdIGdNQ+OXh6hbn5RnK3BLFqfLUmF2IiiK0g6
7gEQR+2+sl3WehoOIV2AEYMMI23zXyky7Zj16At7/xNEK4PtbXKK8pscA7oniSivRgfDZVSzka4k
95SrPfTCOAiFDDJdfepG7jEkBGe4vAHjRu0yYJtMEp+HFutaULneaVnhFDvoYDJIW0iB4lOWzBFe
u4z+gvqs8scUraVztNKjVyJVrDrtp0ldXOfwZhTJMAx3CCXQuNG6DQE6z829wdgzzkiWlI0DUJfh
wCXzsjc+/Jrpl56SWmE/zXhLjFrhdMdcFzpIH2g/ojjm5M2bMg8MVaYHlqNxxDI8zFXnsz7PeEnt
6lLNNwfLJ/SMf1Vm3DiPSWFEnMk78KcY3PcRLn9MlhvZe/SWo5HvkqHrqNorKsD02bMTQtzb+ser
nIeste1oGlg6dQtCpMK667T8cRrXdu+TZIfCkClkqa3FgRFPpWu/8VCLByayRkewKuvSUqOQHpkI
GxMkhSpccRDeeXrlQI5m11xxc8BtqQItj/vDAnLLVOihCMTmhXfNa+7MeTSKZE8H92JU3tcqy3+s
YEhV1GCiJ2MZoeI+00fZYTNbLlTH+i9gghdXEfHhWjyALD0hSXz55CDyAm3s99IbOYYSecyFtQPM
f2etVXvPGHxanO4AExZtjxUjdC3UuPsnLXPv1oN9GIXBtsKTdii9nAgbpojsfhhG+PjhwsKvd/n2
utodJiKdkZqI2x3yc+7QKcaTxPdsZ8OrSOZ+56ac3h3bdW0LgzAN1FZbcWp739ior+nWrvooqHeu
XOG49pdiLX+zzgJeP4/7dbwQ/0cWDZJpJC5/a9ngPJ4+KcyQKM1zRHBGTQU5ME2DrZmTebLNCriO
SqhCuhPFfcfmxQdDRd+K7Ie9D2ETO1+RjtivLeHP7g9OsnoPbQV4aiJ3EnhXWI9kIxkmeQL29B73
AEDQazdB0czcQT6Rc1ZzURllacUCaXR1CHZJN+LhNa+FmJ8a3ZW7duyXAAjm5+KzjmoXTQWYi68a
3olBY+6pWRQ+k3jrWJKzIvso0l9A08lxnrnSJ3K/hrWBf4q5AsrfDy+ic4gznwFh2WtBi9Il0Jbi
t2td0O6NOFT2dN94GoS29aKVxLEpRz5xZXDQFdvHZRuRaK2fxU1RtXi80BMKdKizqD1OZCRSFMv1
tRpTGaQd1mYC4D8W227Dth+pygzY0d7jaKb/JKHPKx4WlCjub+0GTs+DIEeJwNhu0CqYtPOKyyFi
7Qv3exsi6/WPXT/2b5X9DzHTaz/rVzEz41BEjCNgT75Y6cHmtRgzyj/L6FOqqhKpfVdkiN/9IZrm
go1GTuS5b0G0twSa2uLCCIpEbY+Xpne+QPsSNukhvoRyGXpadqu2gTgUFGM/j6BcR1f9FlOKKi4u
PjwSCI+wYfmG4QD5NEoekN/u27P1z6FPtENtKcqL1t/lCslaI8R3wfJoPwlS2Dt0AoopFzlACxKQ
HPBbbXxJNd7HSBGJx+tPTovqijFQyxQsfYtlv4ftl0Qa7ydoRXT6i3qTE2s0rCXD7gmJ80dtxH5Q
OuCnOoV2z1WMXRfdPjOLz+6yXHsyVUYqF79PmKnx+//78EFbno1R/SllRXAl7LOdLvt/bP/f+K2V
0Yj+JgSpqbagGxz5cOGxNVRGGKq31vLv/dy4gyvkQl5ipFmT7NlAP2YpyANoNXp5WAUNLSteYDSK
eiJhyUXdalLMNKwDdA62dUpP5IIRYsQTkfrYHTPPJvCJyuQw8P1QHKYwssSHX4LnVZx+zaS/1H3z
d+ICJ/vTe+xN2nTpz2/bURssN88qtmWEw63Ibsdyx3cTVtDO8MYHHeiY1zyZI/M1WdWfWiORDE/y
79rTdK1m2Rw6jppb0zWXdYXFOGu2Iq2I4MsUhnLcSBVM8i73kl+R9N9MC59mqa+899hme2uNA62y
tGN30618Gw3HRbQ4QrHwBTavkCUVo8410tjfjvEyN4Kb2x0e2WgRiyHnJ3D/ji2Sq+eJfUxPjhSb
9q6oic+Z61eiBx7MwUkPHjkx5O5dZoniui5SXhW9hPpKkJL2Tv7Fs9cYLlPnlb5n4e2Pu0u+Lmhk
rJ3t8hN0Fcdq111rMlcQW5Yp/dN47JPi4vcUxa1lHs22m5GV0VMOfucHvkm+ReM8AOO04OfGZ53f
/VqJsy4AO/p1xpSdYC7GNt0r5vZvVGAcrSnGepIp2L9WbI0EuwgAJXKX5VXEKojRqWaqjfQLlgL0
1oRabpxIgtX8eVsRsYLpjUd414CWYdoddPoQIwd1lFD+hzIRT2mtmFvE9BCNcB9qtPe2beaR7et0
FX73ygCemenKaz2J724EfGCpHlleZ7zgFKDKyPOoL/InLFlPGU8R9XvPFHF9iU1rN7XkCZuK6Qku
JbzJHsEvMfXF2jBq6Irko1tToHhqvcva/K0pYL6v5Qk/z2Fl63bpPfOsG4zcBD4FahUuV+F1lwoL
LKFwVZArIMgYqLJwkGsbmS5J1E2NPFZq0z1YiI2A53L8aecBxCMrmeXF5HPRXYWYV3UGQUF1crfp
oRscvxYW2fvV0yhiuAcJrLWX9JV+Th4H2yJChiACYdJQ+oTpGtYqDkCi61AtyOInqlCu9lJHdw1w
PcQX+acjyCXMtZqxd9E4oeYiB8gNefKYM52Fo9/sJGJgze6+8yug/Om3sJC3tFtj1ZvjAzwEyEis
JwldMYFzDWytxvbqWurTdNV8lPjcpmRcTrXTfXRxdSdKP9mtsqZu3lPsuYtxa+1J7j0tx0iYG7t8
KYsQqYjCpNL/aTdlPxrfUKYJZDUIuvsml2HqEXXjLztiO5bzWr/ZVj3vp402jdXgQfRiOuCiHiKr
/jvg7sG+VL063vo8zB0CQI8vvOokHtHEIWh0TxOpB3TQL6NtQvnqk3AtKHSacXwfFwzJWX+fdfg5
uBJ28Wy8pc70PnUdaztdC1SiwekX7JemKYnc1H0D4P0LefGTGXkaZsV4VzbzvRfnISdFtcdCFIce
D2SgQQ4l/euI2MkIY4q2UJ8pZLv+HPfy3XHJEkUV4YfryNzDc6eQ+NRjU63WzvRt0i3XIQuB6jxN
aIf5/5edV+rUqXhEPUqIYLFlJDjpwaismxxHvVNJYRjjImsTbtNJR7ydY5w71CS2aYPxy+KNYyor
EGrZ74poJk1YOSKp+cnIGHYyLqqvleUfZ/9O69lxCYn7Tv9Oy/pRFHbCnJkp49QVQb/0S6ixMtzF
TQNMoNTegZgQp+A2335KeU2u8S31ulPXWPbVZ5hydBSr/5WAWzilaB09vwpd+MKhY9/mGJn92EtE
gpUIgTRRaQgeoJYqFsJ4MA20qtLhBZsaYMq1EAaTLKyBI1IiylXgRhuACo892yc0JiEymB+LrPpc
8kgLe5syXhgtEq67/QVy26vI3bLwmiERh3K7tXEVFiGiUGYQ3kz1PiOBsApm7itxy5mYHtjeZAHI
RzMkwmTvw1QJJqNi9ioJshmSfa2131Y1ccn/CtcuQp2su7CPUxvzbKbtcjclt5NsPn0rnyuNXglu
dhlAwj97W5qHBEwLj/QHG4sGTlTdyPCmUk+qVxY3LJZAd4wF4sTyIZ2Hu3R0qAJ1wtbVHeaUEiZe
9ghyyD5bbf48aXfKV0+uXBo6IJJa8cpHSx0f6BncU9tkHxC6vJMq+l3VF7elWHlM+1Tfo7cAzNbA
1lxguAbNJunRrPfCTGvoasOhrccdBsMrUYxtOdDyts5dibBx5xTp6yQKn3OVmYxDhiugMHIgTLT0
SegRaYVzTt0Dk0M3zW9qQqE5JryOYo36GGGlI/JjlhhTZGNTDOyq40XPqqcqddgF51jZUvdPXlpH
e4t4IDyR0BBvBfFMlo9U6tttD7GAlZyUyXlmmL49+092lmSPTIJ4/7xTra6ZkIfSzft97DOwkfmb
WrNh581k8cIqTCC9WQpxFeFwpwkwyra03KXpJK9eBfsor/KDi5MNoSlp0UPG/yC04zlBT77AddHj
NPIY9TN8T6vz0rxmq9RY9RHeUKfddUEEaEhiK7X+f8P2fRsbEMEdftZRv6DvqXdC5CNzvmKXDTEV
6Mo4VrXVKbXrI3+GJjKf+qBxCUICJuKEnerAzxhc9rnn3Tqq9U0WY5/bbS3QTvKxIHO4Zpm6bUvJ
DecMCCYNo4Q1hNmCFwdxhUntahBsIeM/Nfqf0NbEJ6YXH9G48n9dSCJvI+s1KwcTBHL9UErkA0CL
weJlD5VuM93pM4KWq/leSbDlFtDFyRv1ve8mz1VZiJPVUt801leReYwbDF3bG7bdITnKThVe0R3c
aFMBCD/02Ax2cw2M3rNkF2j0GIW+r5L8rI3ZQ0n0B7djvu0r+cAI/COIg43rXdN+6bPzt7QwLeeM
SLWY9G6+J7SVjlkfBRN8mnwMKR6DAKUfB7OdLihPDrVf/3S41U+qt3aJbfw/wfzBOfE0UuHtB65W
wjiIlNPkFxCRddp2670LVrBRxm7ySasoFQWywYwkWKoX9mgdWAx2md3Sf/dVgxjUR1tidVQnVlXu
xixvQ2P59kyargxvVNChSmCbsHw6LfD8uuxJNsCjEcsWoYmjHx0u7WbE2dEwBN8BsOpDkJsgpBrK
MxK7if6l0sSSjwQ41aLGGOnAfCawiAmtAzmJe4ADgHeHFumgYesEM6z7deBmaMcOu9IAMk0soggb
ly9mUVKZ6E1Nvfniq9lJTl0CPDZO1FH3Bxw6y0y3yFcLDCu74W0pWzSNZmH+1ZKugeV3rjl0eNbW
g249NEz7mC/JLEJDMe9bmb7KXvymRfeAAENXhERl2tTfrSn0AE4FbUZg6qtLN9NDZIQG2iSlDaw1
RFro7HXGmz6Yn+3Ew6Pzx9ZcXskbvS6aSRSeptsMoCnFirH/MBrP2vV+BnnfcNFNyYU7HWWjevmP
sPNajpvprugLGVVohAZwOzknJlE3KAUKOTQy8PReGNn+/NtV9g2KM6IkcmbQffqcvdcW1HpL5Pxz
6Jp6GIwbtnCyUF4k1ivuvK/YtMK9BSeHs7CxHQ2a6zRTcR/2vXslIBVKEOJ7HA+fGtIx5ESuEV8S
2iBLSG5qrSdhcgkEI9shCW/iGdurEUtLNxzDKOw0SUQmXZWkrsJrLtlqksDb2l3B++ol+b0nBDNu
Op248yGneRQeUJuUAAN9BLyWIpfGdameknthNWd/IPGn9JsaxmE5vraW0pju0x9hVHtgi1U7zdfw
lKATGkVzTNOwOMC+ZYIUGFOOQ6/xAg6smQ1lJP7KEifa2940zCfKZGfayAvypiMBDwmP2fb5Etd8
9F0lfbOYemu4Sszpl6Qxv1uMxfP0xGc5hcZS/UIXGOxHezgRNqLdmGH8LOWApWZ+1AH9Hm2DrFvS
X8915AWbjs42EYGgcDC0q6FHNGkT7K0q2jghgts1HRAUiiTtrLtJyw/kOtYGSs6AXNKh9DZMMYBJ
z4hCc748v+qEHhCJ4J//eb4CtbTFiJ/u4jOnrPpFSSw+Ewr+ZYvwRSDCeVgDSqJEH7Z/EV+NEWzp
J9egADx/n87xDsqjekCFjkUVJMQqE0Z7Q1DoYn3l+3AeMXFJ4h+1ZxtrSn6x1miSLrDbuLgUI3+n
N9Tcgzujle0V93P2E9U/ax0CuATu4CtEG/Ty5nz+rh371ci972QjzvWPMb2bKQMDXSTRxcrL6T1n
deujrHlEvSPfDHf7lPIx3ozuJliO518hfdM99SMUOygQ4wOmwdYg7ebg2KgQxczd/m8P2fYumnLe
q9bo7lm1NwORP+z5gqCj2CP2+akjlDDHFo61ToCqOfbb7hmJJLwj6QLBpc0a59IBJIPV5G9yVJhH
P/esfWLor1kymXIRZu6hD3O0+JOTnr3GWkZK2Ecx+faRO54XdmDdjVLHOf5zGbrEnQGiiLqcaFrj
maBH6VrNHlOe9ciTVhI5IXdkj5Frn1X9jnjq9K3E3Z74AykOvZ6+AVS5WElvXj03DS/S6N7VyBsv
9VbsKrB7DxsSyz33P5JxGh6kM6ZLK5tx7kbsnDWjwNKLmaPu3EdpZ35Jpe//Fty9rpWCgAUvs0+m
xF44yk03k3SIpbddf2fPUiYH3ci6oTrZxWmiPsuYjdCtsg8MZkCnPXubYPRYZWEkPgm5DhdFnrFK
YTNdjJ7w0NfVzK4iWJSm++vJ0ECgN9t836KkwKgKpMDBSEzrfySca5UYdr5ToYh3bWPpp+elmUnd
/zwUjAAWUVTuBM2wndZ7HlIolMhe1r15YxicXTJ4UFw09qq1ahv5np5ssEboiGlk/26oKkIT3aq9
tJp12JYtVDVbnf+5OD4f6py0cRSEe+GaAo3If16CWZ4KTPdcoRve50+LPMrYmqMRNANpmeESIxWQ
85lKSVZic0KztAZ1GV6SqJ1/3fIoA0aOC73ASAQUMFohjUrDk8zqHZb0YGeZyiYVLxTu+vllF5FV
gJ92WXsAI0RfJCOLIBuEDY6lLuv7mCK/y8sxOzzhpJr0f0IRKrfPOLdnvFusfTNKyAlrj8SbNzZ2
bcG93Nw5sKFjiWdaPZKq8gQhf/TzfKVrNGf1wdCXhQ271zHpnRFvKgS7zXOSoKIG9nhQbvS0PCGs
b78M0wZIbMn7M8DMGMslLR394bK+IU9319kwaVvDvjj4h9755VosGaRD2vRys9j6EEmr41klJWrU
WnTHUGOX5P/+GPowOtrYxhkujIwK5yggQN/7DgvBHJLKMSYri9nFsgf1g9xuENa1LHN3Dlch0whb
39LJM/R3/SSOz0ugI8FpFckRlk75MZuFO0OeUdSTazB7wAOfHu2TsS7EVC9T/CqbpPn8u1ikuAem
IWGDj9N3JjD0CaypOikUBSt9Krvl853XpxomPEHzvIUmAn+sROrI7Kqqd0Yl3hOcSQy/zOzGoNFa
59ySVETEEyfwou/MZ88xKRtrdwiHo47vBlgjHdea8SxSE++I1tc/CgPX6xTnsBMNHYtw0j4QkJNY
oOzggWJuD5/e2mnelJ2LUBNLT3Oio4aqogdOvIB1WMqLrER1/3vpi/IaOQXyYcDYta9uPT2QW1xN
Ov3syNvW0/QpS2nuGtsnn4TSj06Zc8tqwmF7ve1RDE/laSJxlJVs2Melmb7zRoWHwNDCDZ4Asj6U
OPSmqb+vLDiWxyBS08It/BjYXaWQK1qfSdnTIJRmz9xJvlYy6N5Kp4pXcqKubCzzQ0QVXkG2VAvS
9hakQPEibMZGTBaiRmvfHYKYzb7L0Lyk2TdzMOWqrst0bzfxe2RORJmNxksl+uiS8iEK4L38nFLr
FtOuBfDGdMdN+uTDosZaa8C9N8jklsE0pUdzclMOoi62Xgg7KM156CoX5n/f7KzBXBbAVvb9xBkI
uTurdoFHps2JaiW6Z5U4jn0rlEVPuK8rmreq2rYowS9EtE0XTCT8LK3+G4TVtMaGgNCFI8KKkXl2
qsISXZJTG+S5EbyepG5wo62Ho5RG13aaQ/uqaJBL18W2RUB1clJa5m2ryKFUyoajRbDjmtuRoVZM
6GrivmNe7M+5bmvLtEcmmiWaOHEX1l743uiFdqYQ7V5NreVQXd670TXWNIyoTUhExNQz9skOQqlY
Pj/2IiVPrnebH7bW2C9W/Lsnd3lh05guEV1A98ErZyCEZJ0IscllMQfdIj6rGemAD9U4/l18EvAL
LVr2B43DV5qutBL9vkaNExZXS6A6L0wSHAiH+y6RfBiml66r+SgxtHCiJkq7Ax/N1OdbWsE8pt+H
WaLfcq35LVJkWWVgilMVFToVY2W/GIp8B5zXCLPANlhYVx1l4/bwhuTwhPBNcZjOGaQtSn+MBrZo
/jglZMeG3/I86nl2JuZM31WZ+egMbEc1kWLbquj8Y9ibpFGlTxsyjbwOJKJ0degwhU0Zn3uYaGW0
7iOs/wUak8UzGO75xvpu9zD1Hh88IO+jL0dzi3kyo0pzzDULto+ByOMIHLbaCeRtPi8OtEFhap8G
iwoslj6Sibr8VRts8gGHgOcK1bIWbqiA/xA8463C2AVXQjgAW6FLQHmYa0scRxNFcY8BYqwxYofR
ZwDh4qUIaGBT/Dl76PDWUu9MskHnC9D2eST85Hp3iJKubg0D02Lp0zwzxSku7JUgw/MwpHTIS6hq
Qwi4QtASfC7+wGWTpV1zH7gpUotnxMzzMhjA5v+i5BuPMhk6LHP6SrO3odV/Q8OBOawKWUM8GzpS
2KBldg1xCBklrkc5TKd+vgyNWx8aWp22D52Bc7QzHuK5pZeY8YXQyqXUqIkCJkNXNvp6QYZbdSjj
7FsKo+yMuyQ/5Gh9FrUpdW7SMKNXpzo2WRQUNm6/bVrX02Us5jK6D4g7L7xtEUAcf559am7SN5Jf
OGhP+jtwA5ssLEmg5LSrJNXfc8kZwvpgt41a5yK9+qPf7G2zpzEYVsNF76GHuixF26YhuFxD96ov
5u4x7TBGMX6WrNpEjLs2KE8KPcADCbi2LPmubWCiQ6/IYNzmSi7SkOKj7uLm5A2y5yyWvmQsPCsM
Tf07BQ0MfiIo6U5JWDrdeMLsom1Lv7Y3GECcB3G7MKGS+UxvRxw2ZbiS0oi2RipXjd/trKoLH7lP
/VDjLi5iZzmpqDrVxP5tTGTqt78/+RD138n6W0GG92+TTUKOQz4ZEKwwBLQzl3ga8mAVY3LLq3JY
6fMtIzBy7Eg9HFZm2hEkrEWKmAjPP/KFQrOerCqVx2AvUDULu26p+ArYZbWPdrOhKRjpEKM5/W9l
iegb5zPJHrSn9oHKP+DcjltSmcxDnMn4xL/I8VeVFnlnqb9y0mbADJS9uzjldrgFU47+YHDcEeX8
M7wihuDlSQjl/Wc/tc7VLuhf6HQqA4x61+c95xil+EsX9XsrP4S68VbFxqHXBv2jR1BFXpr1gom2
ulp0qg0pwXxRlS6eCF6ZZulKgW1GxYtXJEOBLEhHzaYRhpOXTjtXV9yp3LA0BOPh9PyqDk+D/Dl7
gSYZRFdcX/ImKEtvMkHVp/LjkPoCmc9/Po08DjAT2LV0yDjGD/Y6Tqrs0KZdsuhNcpZHXdvqkTQv
smEwxknB3MWdZ95ErTYjh7MzXbRtreLyFM/MPCwI/tGp2p3lVJQ8sC1WeVcl4PWC5KyhEWQ5W03m
KF/1onOPmH7kMqKP/TmSs85et868XN5dutLbtsEs8Jd+PEb+abRJQzamqptzAbK9Sy2/EF3Q3Z4X
RW5aoGdf8LHvVuYw86a49MRwS/3JP3YjkfAuyU7AJstjJJtjEcNfreLWu9uy3zw3g35SavX3s9oW
1jfYZldD4+MgmiR5VTZJzyow3BVaYGsL/5PsXM+2VwMAKHTNgOiritTDsgeL25IWiUZYrSe8T2Bk
yT2jeUXxBz0PuaSREyAwaZ90P5lZ2JLQlnyKl36GmUpVpA+DBQouz4s0RXBpAms8VEm1Z+iqr4qy
gu4S93A/I/DXyMFi7c6dRy2R+A9PINETLVrfwpkUA0M80zFB5yst8LS11kXJw7ReU4BxKLwl+2Gf
nBqmpFujcGmmQMSmhE5I+WoFI59YsFdXNJ3GOCz8TThqZDawaC9Cp3HOeGABN4DAWEvKjiqoiNiL
hvQ0zBfZpp8sCgNbTpQcS6dQG6+cMHejw3gdqRpau2VEOrj1puxbb4ft5i5r4R9bgxMgIeLiUOM9
XUTz/2TOIjzlqO85oLmjbbbhS4TbfKmMLNx1HXkurJrdFskQylzdwcdOq2njgABC+mqmt578oC5I
7bUdeuOm8uv05gl5eYKgkm5oN1Gnj8eoRbRVRJazbRJmAjKtYaxV+btqQfzvbbt00VUQPZw1aXFE
JEZkqTf1S42z06Jsm25T0jkl1zW7ZJnd3bE9ldsZDYN0yDj7kX2nxVO/mBO9jChOvyh9+88Eb1Kv
pSlAPI+dtRyPmhg5exmpOoje+xOPZnVqQuXguGBuxXx32uc+SrOsEuFKjK66WbXubHX8mYeK2K9z
MAYmnXdtqcV5ds19Mgm12ADYVbnkdc4/ektDmzZlGq6eDzHYsKLlIX1esPYcKznz2EQKLVqJrYmf
6YznmHa74ZGZZFvHhDxl/NMmUlipoZ32Tbipjm9eWHZBPyhgix2ZS0yTtfrWNRDFzACnR9l476ZF
WdFw2luJaQ6AmRX1S9Oo5IlyTZ5s04/2Q5i9SFUQsOBFJBOK4NXsQzagmlwXkSIZLMRUEbrTqE0Y
2szjXSJ8dSP6hooUMAUCzcs4aD9iWWvrzLbzW++E2+eCqoGdTITsaUDcyyDQj9KZkpMWyjNS97mf
Ov+W5MF82OwpKzJxxGZqzfr1SVdS6b73BusCKck6oQWDMzHnFFgGKYGex7QYVWqjxpslE5M4kU/f
1nKUg/3SIWphl0btRYiMjlXD/4GBkKELpxdaKqZ5GOtjmcUSdKTeYrK4623HFPSZJkeniY6JdhFt
8+KRCceCaX+r5Tjt7RDXMf9ix6CcHMjMX/09aBl5tZxoFOB+8YJt5aazZtPLiP1jbnmc81iffCma
yeAazen7OIHVeCZntIZ3Iwo9OGa+HR5kSqke1HJvBOmXartVYMfopEHI1ms7TToGtkTaG34Un71I
B8DB0bcyOsAM1rSrPVQ5COOLVc/R5fDktknT+VRTxaQQN/a6Vm5zgjj6HmKAvMTzRdbyOlhVflDw
RMyg35pOal+5Afr/yCrAx5cdVC1pOSr5uzYKcAtJH76MP1vsHH9zzDS9nY5CtmunY48p4XCOjdDe
lUmPDOZTwBxUvPtNFtyAJEUfS5N+81FVBnmSiA7gcYHOelqR8zEPzy3rWpr/cKB7NAJt5bIWkXv9
52FGStzBAs30l3yW6J23LRnj4uRJ/W0ol6S8lG/CQHtra9q4boG08IZapMTojbs1PDbfOkGWTMRz
cO4SFYAiiHG9RuWbHkwHLYxRhaUvs2L1gsE/uj0vyUhBIJPSPOJJ1t4QBy0y/aY1TvgTYCsj2KD+
IpWIAAstsXeiGGizWduwD+gfwbiCIoDtb+XneDOl5ql1oRGouWhLGu7T2JJ2+6X6ojtUqmm+MaHm
XnW/OTXG0zL1sxfPLU9ERXEOr/Jp4yeehfJbVTtb76p7CijfIZbZa0b9s9BN3i8vergZQ36n7l6T
pNvlk9bcKoUkwA3t+tC6KmDfIV6VY1ewCSzwcL5s/QOicMw4DlRDU6u+gfnv9j76Kmj3Dvqt1IOe
NljTMYn8P3Sq0IzPSXshiyaLMfoz0YWkIVRtftGGg93rCiwLoGVNS5kNUQ1rC80yTpYG0yMT8kfu
qOlhR+YFzKp1FSj7BVTcv49SDLKmSIuNDp3g25Q/aKE6n7mt00wlcWlDco7z2dIbgj1pv9FPw6Zq
fYDB69bF6JgvWQzVUGN8foRiAAaWmWcbpZ+mNpLwhIlnlbO+51B+XjR8UKvnV1HMoPD5VU/LD39u
v7Yg3u9IojPuz4sVVSgGHVRM81Pt4BI2xVy2ki5DStUcKRazR5NN+i1ix27jGqApOzjVcjUCHOh0
dGLzZfIADNCLbpbUFPdeZvrGSpj/w7ErkOhgyXfRDJyQGDmL2ALRIIH877NwEjhpOBE0vcn8V+vP
hTucxISg85nLM7R7Dqfx0ZqrCdVz7PGq5FXO+Z0wSD7wGWsUAyAqIpE252Sk+u6Zz+/IKFMbW6Fg
N6GkYIVwvhQWm1tHKV0Gv2k9RvfnhbGtRW4oP5CTm95N/zM4WD4jLejutoknMaRjf0e1zOlyrsqS
Ab5KIcjKCuLsV4IWlh57nVwVZoIV59pffSHLV4Iy1qjlgE+nvgc9TMoN3sabjfLMSbsWUXOxmnTv
a6iz/GTOibQrq6WYQrDqPmTDi1gOIB2K+SYpEnXneBX87DrqsQoOFPqEeuvYZfamYib3KA6IyEki
RIXgKvSJpMBBw7RQO66gz2hBgJlsPqcB+IJmRP6RduAGO5SDa8ir9mko0Z8nhLwnuNuWZvhVzakM
JDA+c+VzHf/vsw7uipocLSaVcA49C/FWKdkoOXDp7g9sy8h2HVSn9N4IpB30+KgGL0ZN7yA07lml
u5J4Qz88MhLawIj1iG2kWyamsNg9N446QuLiU3mvU604dHMEmaXnDRgwj3EHxUWiQWomuoNwVxud
3mQRljxgLD9gwTL4/790BSikH7zq1UYtCdkkOxoi02BxryWZRItURw8wjoV4dTAnreOmFpvnw87I
YahV4gUMFzxEl2m6HQ7uT1USb2t2xXtfl9W21lxk2FUTv4bu+MOshX2pEztb4D+zSMnG3ZSjqdkV
E5K9VVsM6ZoY0jOzYJwhc19UFXV9n0EynBt5TrOD+j4YMj3AJgJMFjl8S9Bouy7j7cy09mR4wwhY
kF5oljb2Dz0ef1KfqkeDqtmb6ivLXbkD4JkhJS7ra+2wwGhTRCSRQW+cRhSO5RkybtUcyIAh40Ic
6Tz3k/sea+a5nWT2q4aaFVjGBiSQ/qBuFw/EFMj8dZTXlsdEwYExcK+KWQapvOSHKNptpygadZPp
g1sl06mzHExH88uaOcOxc4EMmUjokMO2xqY01U9sITgDi2DP0uMeQsa8q2Byuhedvs0zf4ohLgIW
gUU+qGPjSIslW0+4cW9D+eUyAiMoUfYfFAGwqR1HWVt34A2OiqLdtEYRnQEcRWfXL5iU/vPYbAln
pWmxez71z/PPr8gGZKaigVXyMr/fALOxcTfp0+Wfi1MD2nak/zvWgmb3fD6U3cCQQHzpRpNou5Em
9HFAvXwcZW3s/dYSDxik3Vv7ozJQCOIgwKlZNeONV5ppnaunC1a16urnIJO8xou+deCRVkFoJftn
LlnV1DtMXzt9oLSAiGI/fN8/P+P4Ogah1BkC+FjhvRQxUh7D/E3IID4ZvbXejJgNPurrnRSgv57n
VST51r4dnE3B3JbbDdVc7dEyfDYllA73Y8QT81Cm1twTfyve4VO3v8pRdEsjppsgZJEekVLwcZBw
ITt6dc9Lrw9wNhDY8oK/0RbYe0XrnZ35Qipjqa+G2vjD59ICu28U+urvn+CQ3ta9jhH8v74b3NcE
LmCiDOnq8jY4028aHsb++eh5USCjd2yHJTtNIUrsUGi5KjkcpaiKlWXiuuxw/iIfqMwDbfN7nfjW
9fnU85ISfcbND27nf/yB4zdvQqprVYLedudYUm0yA4gr6Yc7qfbQ6Z215tWdKLSMP308qk/cS3T/
p0DulZ1ln+OKzEX1WVhS7J2qvFGs0hl2DOtRmx2n70lY7yhm+IRpevkWOfljqtxN0Zbj91569Rqr
NoNteH172HSbZ27k1Bfs0f5obp7VdUy2yzAsiygwD02q0Ds2qbZICVokhbFiSadX9dtyQ05gRt7s
ghGZBBy5P3CsZuNdVUC3MasPXdf3WgA8qxbFC0SWemmWPAI5ytAbUBMj9AnL2CKurFsSB0ulm38G
+UHrn6Op4cTbtMEFSH2JNNmKTQTzXXwwDaTTml4dnNl9zEjLQ0eYzmsqGlWHNkIVfnKsIG5zsGkH
W62DKsBECeKvMnhoGEGnaqPFP00mwTszcgHdMRlHtLIKHUiqMsZ97lFuumjmGG5j6CiBKYJmKY66
Wd/8vkHSVIflkkDRRdOwWRQ9ccuOhyTY1kwibzwC78PIXKKWTOAszPY0unTI3pu79BXD8Pkv5iA/
aVEka09zf+Vz99NqEeUz4l+2ooLbwcFwrWpqtjDkjNwHvwf63zZ15hJ/MFMaIMUEPqoLjiuYxrT3
fO86mhqJspnr7nWZ7CMLZAkD0PKQ2ubWhamydCsFomQ40cPsrhnmtSK21EKVU4Mx1THQEWbherI5
WrfI0TyCVE8thhcZU0Cxk/0IfNo2RPQ0SCFm66c1fvrI3xa5LsrzWCJVDqym2zXYkdMeWygNyMNQ
W9l9alguIua5pUUrbLbAe1a87/zsVBPuq4K6XzbU6YvJNKFgROyR9N9WI3k8Pokj1NQAdovg1mqm
d9IJGCndFqBKxyk/KnFqU83QsdSHRdRi4w0dZOdtsY+Fvi0Ggk8st9Y2ha2D9YkGxYKPqcuGRr9s
MvVd1wFIpJ0C9GKU/tq3Sr6D1qYmLpGTlEtCon+ZEpX0IE3ru6Z3S9+r42U9xcCDRb3PUHLsigiH
ZmfeQma3b24o8V2MLb02pOumg2jRbvwbWmGa3zNRdPK1WXrFjsYhaKMnvbdXnXGlB5NuGUYuNJD8
e7+Ion2ntFXFmWblkjOA0Qv82pQCARl99zOssmVjmc26Jyp8F5WrMPzy8Y0/fAiXfVtG+6mFFWC5
/MrEQ7uHvMGjEMRikc6yb7wydoN9CggtAZJOcuohMlZBQ7sU05EaW3AvgTMAbmX8PC6qYqhQTyQP
6AZMrrLuNxi770A4RhCKZrMp1XAdSkxyGETTmWMpUGatRmf4dK0QMmLiuLPK+eDayRuCPWsN8Yy1
qKNw7e0vDlFrw7B/SzQRK09OlDTDhix0sTG7upmHpMlKcgheGG1pYSXLNrrZ+QdfIZpMAcYx6QO3
CIKQUd9EEWdmb4nG6Dg3g08cqrQaiy/yWKyN0xvt1URH6ljQEqey+cJxbr+XLJSFZ5If7n/EGWbR
amRQaWPEPAyR8ak52OgKad+CSGSY5jBga6H1FTkOr3SoffdolG7yod05YXcvoQpTFqebpMJncRCO
l1w9Tkjl5J0Ex/7vZths4yZ21gKaAqgoPm+W+qrd7stPmEKSGdIuu4BMjHJUW9ACP0In/znY6QwC
mcFIUNeXIWquczHfCq5uirUNTxbRS1ftgQF/TGzLHSET69Z5LekfXM0YAn9ggFqAYr8xwsIiet1H
OF0NAFRIrGEDYKkySsg2JrwvhU5bjjgi9C5NF3VBZgRx6xA9lrUsfxINc4lMWd4gq9MzjgEc0dUA
FFklv+sZ7COZI9LFFWolKgcJtr1vdK09tL28jrl1KgUyeGZEN9eAU255pKw3hiSMF5snMoLxWwcU
FKVBd27JplokMdJvvcseJOjgeffL751ChzEqTKD+1KlVaJATXuXWAfohouf4SNitMat5LoOT37y2
idalDI6JEn80Wj/rvC93SZ9qh2p0/YPk1qOpM00rDPw9nZ2KsqPoEX63qJEBr//RgD+C/vKOqiFs
FZHjB5+kDxXBLUQ7t3ElHBSrFg63Wp+DZ+UVq0W1KgxUfFaBIk2z4Ym02W+Ya7AKo2WuAszUwgC3
+16XAGXTrH1JlOYdGv+qKpzW+ETKJapSVEg2EwwvATk49M41VRBpRmJOt4p1Z2PetJq9gx5T8Kg8
tJIGA3nqPWNv1lq6x2SIi58QYz3NvQuBT9HadwlrsB5tQAIEZPXzZHCviWqMz9qg/RnS5kp6c7It
deIjxl78KfP8g84Luig/+VO23VteTd+qybiYIV52LDqlhfyZinAmnZpwbzwO2Qkk40p9Dg1omlbv
v6lROgdR403reR5jLVzblIpxEtw7YTEe7h6h54Bz9XyXOdwfTrNjwr52+kgcubVeAPpwykhrDlkj
hgIIcYjnt/Go9YcYSZgb53IPfvokHTLqUf8f0CnABfejQ+YNBHUHOE0aTeWHNoraTZbzWUpwow4j
5wxfZZeklxuMDL+nQL81XXkVQWGc3To5qCrYEZ8rPtxZHoJMJ0UuHX33vIgfKtJWMX/20vtBTtOK
ZR3NnEELd1FoUbwZTF+/GOPbKEbEpeHJdnTEiQVrsGFiUTIs9CLw0zX9gQ8P7zpu6N0Q5T89OD6x
1jpru8mWum7QbTaKZusaVB5K63XCdwP0ZY29bnE3n62S83sODkpWBnIRJCNdkX3RIuwuXYO21SJD
gQbW0pvt+IgsV/BZ75Mk/mJy4nuHCcwfTlPzMy8JkciktakzfVumwXdfL3/n9oCaCSwCrXe4ECK+
5DohvnNmcKJtNa2lwasF6drAf7Fl0nLvNOMdSl3sFj+NuPweDd2vcrBR1mDJ2dCs7REzj+e+AhHr
pOUfHHl/YjO/44bCicBMYOcOVIRd4zHe96LyIIaqPFAzMUI+K/wvi9KD8GNW5AsgRLQ3LrOKV4IO
PwR0YazcebWiu5z6gLfzpPCxPE8PxLU4qJN8l0SAScPOvccpomiv8EAyAaNYG26PCMxGQWZb7bIp
h33W0Z11BPkwPoXgo7KYHQgdnuWwSmJs5Yyu7pEAh9DSPl3adnBsqtra91q3lWTwyorc1ypLUFdV
nrzaJd3b6Roikv3d9dodA/i6J47mrWHlqmYApSFf+VjXF4XMfkqh/MrO3fR/mkA0a8MC6tCgIilQ
CjedV+5LA7OKNYSnGDb+KVbB1sEeO+HXOnsUV4sm6ci3IKC8sjMAjZr+ww1KcS0zX7+C725cLdh5
MCQPIk82qKkofcbpPZwgjFZW8h3Lj/ZiibrZB4hdFoMvPxrGdqvEFw8aCBIxmp3uUJrYu7F2wSkQ
ieNwl+wY1EI3LiGT+ObQXzNcrVnWmAeOy/8W9gyGrGRGqDT5Bqxlv1d4UeOAVJ9RpwsGY44AY6HR
ELF7hOrExGRBecHqZ77Kojx2DjSswVyh7jFM5LyDuA55GO/yyNlzlt4UqcdwhVEmibGkKBTTQyY+
B3mLnuO4+b/zs4QkHat4xh/PEY30h1zTkJCUPOEYNuS7+c//W3oWwisH/B4G7WoiacZtAeeECbG+
Lok6c4BmsHDYERENBvm65qVG3YxCIG/dF2O0fwb10jUik6GZTYJ4NFz+75/O+F/ZXq5p6/wHwsQO
KRnB/utPByqGs8/Y8NMF7BtJPEDrD1L/3tobzIW8lLUTbexMX2eJNT6E2aBsiD5sEZ7ZdrRNXULV
o/t2wjogQLOwkuQGneVM2xH/oX9M+HjwIpf/TyiZJeaAvH95VT1Xl67hONLUdYc22r/+3FUtQf+k
Lei9Z7gzHNrkgt8b/Zk3yhM6rezB4vQDK2m+m6iw/mpi4OXAB9MskoNwzzG4tnv6cNW40cZKHnrX
qw/V0K1RIyWvlpG8Bt6YbQJ0wwyt2g2reIveMdMfWBz1R4uxS6th0E2YtUmxgIygKxdIY/re6XZ3
avO4x0tcG7Af7HBlNyBBMSsBg7SIMygK8AK+G50QfGfHoJiGlcJFQaFkrltfFbemFfULL4AFuIsE
CK0E9FXHJbNwQYcy1fPoGME9XKKfs7FO9hFL9gCTpokjVkVobbsaLBcMObxPqnRd3l0bKpvChs5Z
qzl2OWSiJBLzgBfuZuG1axBsrA1G4h0CDIEQZ0Ha8m8Y+JwMbRsXZn2eZBFurXAMlmFqNRv09Opg
lxoM/vnyfAhG/T1Gx7j556k0zMMNvbN3WA3MxZqENhqbBHlU8996/v3nX3VCSY4BuTGWP4VXOV9U
jgXYMNrTVJVYMAqOpgJM98odc8abjJlYA4xfqq/dG4L/hZqbiVXQuy90hwj3EMDODU4/SdeMQNK5
pDXcidZGmY+B7fJsfZXCHPeiQ0oS0MhYD1qeUoK3RJFEBl2FAm/u8yKFfEOPbJHYG8Rr3DwFpBXl
7Lxa+1XHXfbv7J1Jb9zIuqb/SuHs6UtGcFzcXiRzVqaklCxL9oawZYnzPPPX90MXzik57VJ24QIN
NNAbw7bsjCQZ/OIb3gEeMkofmF7m+x9/1OPwZmQcY9fqsJ/S9K5tjHJLr5Y+qnI9NfhiTVIcOwco
KApiTxq54G4MJIrtWhHhaIDM/lCP5klUBdANG6cHZCe8w49fMszCV4VVI2uqB8ohVXNyYrXBOYY8
61T1hXwIEVR0lGi6n7JMACicxNInl9IC3/riO6KHt4UEivTx6BEDo6am7F0zxLkmoePNjBOE/8iz
cCb9VhTH2Hbsm0bk+m09XluxrqyNtnH29gCgoMeu2yX6DZTUhtzjRoPKe1GNh9uBXXmAo1yBcjZ8
9APqqlkzAvHaxWSF+qGhLlPmYSlUr2T/A4fJYUsHZroaFD+7xlCsZHxYvSA6ipeplTZwMgpXlL22
H6QDl1SMyh3dEsaidENdLD0jGtXYKWSlNrjx/J4089uRrRzfTLY4+eWPXZHFC5/xlqzS4k5HVhCd
jAkrhVlIgImSczAgQKx6wjmOWiXK+HiMIayrPtkawhd6J6BnoWN9m/iwBfIst5aBOdcwYYJaX20B
ZJvS2rWsodoL6LYLnBfqtEZdtrIhUkfgKxjHhvvR9r/XnBCgU8bDNOkgedGqF6LEKMPMd40dVTvh
FKTmdL+2yhjW16FXwyXNQZJ5pcPEZP67iHiDfxnUk6q2KVVIoUGA2mXJc1XklaU41xjNxXzbIjiA
oXj2jHhgmH0kadAPnm4AX02yz8zhjSvL633UjioIgXGdriodSuRI7emhInCQhU55omb1KsSFazOk
GQAMRXsBTTE+BbNcupOnOtqCPQMcNIJrY4BqDBo8BUoFztN2gldYu2LL3LLYpahILnvCjVuPCpqe
vVrcRnLyt1Bmr6zEqW9kWBkkq0X80Aa8Ikqzz/U0OQAujNZdbavXikWbw66cZC8tULx63h8lLHAo
qRJTlzxC2Wbcx3YUfW5nAecxbi1sDDS6GuAdoKOD5RBe++0HDwjD12kRKY/YDQxoVO3tEVAQ+rFG
+wm07xUNN2frpIO1CdXmtQu69BQmQ3mdaaq1aKRsr0Ew6quxkeHB6ONx24nuc97R+eh6yMKDNSxT
iJmjZ9aPdfYU6kB2fUmNUfVJTn6CAmbSXTdGO09XlHwDXaO7sU1n7wXaMcRC5cbzdGU3ZnaFoUiw
UD1J7oBq1jW5FBO5iapD6zMF/lvVrdO8nW/oPKqUENMUzBTo/5vfC7SFDlGPalTj+/2+mn/R6aC5
bSeMFWomnKBWqW0ZtqUfJ9S5txYFB95ApIrSQ5opEWgMIY25C/HHWCq0C74p3RaJneyKXk25SQ1v
cv0RtBI9fpDWaXrUuQuPae8haOp5w55BrfjT8fe//m95e//kB755yWcD7fr/AQNwnbTov/7ts/2L
AfjyJc2fq69N+PzH3UvRfkv4Tf76RxO8/OEixpu/tQafP+lPa3CpfZCqYWChbJC5GpqDN/ef1uCa
+CAY9+N4DQxY0Ot2/nIG/yAdzQERK8zZiJehxr/+7QwOcfWDbjiqdEzb1jTE38Q/sQbXzdnC+q/U
zzAt27BMy+QTpYqkrcm3eJtQd3bWoVIGI1Rw7hWbug3HIn8NsGKx4JiWirK3QP89g5or82ddKwE3
52HqfOX46dptZyEYiKIB4yZrlsODlgTtx+rhtEFs80KcyYaETsvBbnQ9uzFABsWHKfSc/ksl8yr6
OjS0YxZDZNTKa6AoMaoKaNWpeCOhYRJv6yEKsDsixZlmGL1oYuiCqZ3PdieRT7y69WqZ27sYUCiS
UskYC4TfulpDbdkofSr0TdrbRhG7OrJdaPjmIGLCVSyavmT6hJ3nYxuI3kApKpyH7Q2sxaJ/QSOx
q+xFr8foBS8KgiOMNEuDsooZIG6VgLMVo5QEtL70zTJbKuCHfPT9h1alBtKyqR0qpi+6Tl4MH7RR
HejNGGR/bQcjhfGjlGbIWB2obi+YbjskAC+4pWQ2YQalJojAdGg0UIGRmZhg9tEho05Xh6Hvr7u2
CIbvqKuGtKRwucv8uyBUnYw+ck4zDvIzcyH0aPCl/E45K3N3FGoxPXcl5RSNujZO7S9Wx7n/PDDg
boG8lKnurZBjs/JPsLsxPI0R4XQOsY+o62NHvkFrIBVc2/dgNMLx2Qs9C9OBmmlGQPcwV+orBg1a
c/LaHmFtnGvaHKGfyBQadJQ81TQMvJoJcNnI2Nz6NIGnrA9+Rg3/FFYUOohR5unGkb2t3Tp5bvUB
RHdFcJ52goY+iK8xtRB6mUI0q3zMt3gOKDuO28n2c3mlM3lGYKMvNOcJTfmZ1EV3Jk3xdAwhDm30
yY4RE6UVDmwSJUaVndVGVUFXWoutFQQR29pqLT5dmxL1ce9EBw5rOV9LCgEqDPvBcom1G4BFO0Y4
9raR0zBuvYzDZoOLMNcPpLOog4e46HzjRgn1UDN5yGWe73zYnhkk2LKU8ZchUme0a5qU3WvlqJH1
BBpFguOTfYKzj1LrFAgLBlFTeUD4ZG7OQIIzso+5qlvlShPW1J4oJVuUOiezApGEFqNJCe+p3GFV
R4gajjEzujh2jC9Ng4/1Og3t3kmWQyZNgWWtaSuPTQB0+lbB8d6/zymi0c8J2nleig8BClAG5/Jq
9pFZgqiABtLpnnZjjH0C5Sr1vwtVSdOrMsNeZzfAzMPwXoSGTjNgqgManeyBhjp7ylocsBqmATe0
u5v8RJ43RA+q9HqaUQXTykMZIn10S9MPnhbvs2i8fYBr5rA3dXw/WphwKVT2RIdYDNSta7JDaDQo
RYSjr5EFSL9GaUbtodzcA/WObWbsIhU6rdCyVMgzExCEOR5jg29tgg6FisbNU9UIZ78Br99ib4Ze
okgUUN56g1/ia9tMproywEYza0EFvrK+1X2HZ9Qq4uXEHKDH0XzWqUEVxN7ZE6yDmWtRpPh5B7yx
SEgUrbCK51QgHosLsomYA6SVrrXIm70ivhucRO1hn/lBQUoQZA2QiBrbNZS5lVAd7RUbDy2mxsM4
82vUjpUEKYycC4/F8TI2Dnr2FNnXwEGSGv8kxqJyttEbkYWqSmR1XuMiL+MviswgALqDlsCS3YR9
7IQPdRJY4QFvanxgEfcwfANzs1pO6iN4KhPCT4F+BoPGrjNZF5fdmtR4kWqpML8FUqNvzaUUM1d1
hFfFiJaWrAkUJNMqs57dDqAaUS5QmzGATVtT9WJXzqGi2mp+VCUdhMwJjv2iYDiNW0FTsNsgpHae
WoEQ0cJx/ITKgIl7SMgxRFnbJtQWNg3OXKfzRQ7UI8Fp+imOPouBOqb6hE+C3X3OVDTe9o5gYocA
P3pb9qatrBFJYXDtpanwFduh5nawIVASgXYwOjC+RvwJ+agmeNT5vbFhbl87L+nkpGBFPVjXt4pA
+RZkbF94p9BEJhAjaMoX63OK+hnpXCGL+OQHSCyd2gZD11ULi06sjMELt6aqB2JbQ52Ll8NMhnqw
8d5FOFDrOFKWRHiYoAGcl3Zdh0MDth25Xdqpy9aupEJ8QAbwrnYgntAbRgAEMSPOb08hgexgISIg
Rx8YrN+EClGgKrCs3aCsFPSmR13BXchtQtW2rH2PXKkNr97Wi6FE/CpolHpvg1HVrsISNA0inBpi
ZajB1W0PPVH1rfjV6fFmzRaxlEP8PJQWbWtBL7nYZ2URqhsjqat+X9phhitUXlg9XEqjK0wyc5hY
zhrZWtRsANHiP74dxWQPN3QPMjNea3WIxmDCQdJsAgNuWu5Wo6HlK3qKigwXDlxtgEMZCVW1GbpJ
rb6OStOLg2+iL3E02wyxFQSVO+VWzR1PR/lepoyBKfCzaKTOFWpdMHVP1Rbkgq94AjXkJIYf23YW
rhgSiqjdPvPc8OFO8tZonqUFeKddlH4ky69hVQgGJnqPagFKopyi7ZcwdDgjV3UcZ+oz1l198L0R
YSRaXrzWi3Ma0cLhT46CO2qK4KJMOcD4X2VwrAxBQsa3w3xqh1m1bx6LMBzS+4x9Cg+jU8qpcRdI
X2DbVajjA3lP8b0Kgqjc2CXHMRu+VB3GJTooZCWA21BAZ0Y9ykQxJoTuBXZBcyvQbyOndBWW6pdK
ZSgTILmneacqinoUVjunxvgw8TtGQKDsKvlggBlDDmQwbT076PRDNJo/VWolpCpBHH1jd1UAiLKC
dtiXMa8Y1y4MWUVHMFEaU4DQgE6XhkT+rxMhyUPTRnqWq5uh7J+GwcTWEH1RJUY/pAR/i4LCWKrV
F16lIdgZAtLGY557OnkdJWkIPiMde92+hhjSU+2jhNHtgkotIFz5Rm8h3zZ0Iy4X6I1r9i7FlzNy
0wEuxNzYRrFoEIljI/woojpCodGK8Fnl473u3lAnoNSL0gbhc2UUmW9AA1Bi66rqxZC7fhDNWRry
bcFtUcC3q5dREJbOaUgrI7u2FGEr10aFkectB3dllei1Zm1/Sw0v1KsmGySOOGNfEQjHlDnSve+A
5WaYLlPm0mPU8n4jgFOVRwN+w/Bc50oU3f8oRf5RyXYMn6u8zl+b81Lrp3rspnjJ7pvq5aU5fi3O
/+W83nNejFUIlqT+Xz9+7L/kcy300x+QRAmb8QQKZLx7qdukeVs1/Z/+8I+XH5/ycSxe/vtfz3mb
IQF79+LT6viplKJg+fui7HIlxn//sxLT7A+mxLXDNgXFGAWU9p9KTPugCcPW6dlbqiUsg+otA9YZ
/Pe/5AdA5ypcd1VojqaRr/5ViRkfVLIxuPO6bUph8xH/qBJTfx4eGJZuWDanD24cOu+aaVIpvq3E
qqjKciiLOMaWALamiTi3iOHbWge4RepVoFrdypIJqT05L66OQDMWBpIG/r0+VBWWtAge41CVl6Ay
xh5RUJSVynwpC22m5yqDgZYZ4VwebLOp63VKiHpAH9iSKAo7D74y9V9F38CUMIBtrzkP6m/KYMdx
6Tp2EMf30ZhjJKXYs/g3gYdPn0lSjX/s03h2oytqQ9+CAEgMbK0GM3RHH9Q4NNu4zpdBSpW5beoE
2U78nvVVU4TTZ7pFzKQmdZYinrQR0WH80GnN+7iIohytWnxnUJ1RfCeAWpbb3EdufwNROUo3uDGE
iOlpAprsMqSuvEnwTz1E4Cg4sI1cCmXZV6TuuJeaRr/mdPL6XVWlfbgpwhw9HbNGcnCVJVQ/p2r0
jZHxqjU5+2iCeAEOXMsKFPtK24yiu6HqGvMOQaSwRMlNrRBe8KNMKg+oSFYSmoRBl21s6Rbfh6Fi
iZcoskoYCaas4/67XQcUM4tagYiHwNRg9d41ovRTtbQI/yHCaEKOeAuy/4B9GOjIMq4zmipVnjpt
KvBvdkAjoMRj9dVsDJilXSSQZZewecjPqB6GBQ1m5LcRcWxRcy7SiagO4r4eS5SWQw6pYJWpZUdO
ZSM+AVGIrHoggWwAmeeEN2TPb2x4CPETbOaY6Z6aZf0KkRN/+sgMJG+eY6nxzixU5j8OcMR08guE
JmyNEZxtdg4tcQ/2/7NullX6bKdm1Xx1BlVlBBwGTvmsd7JOj9hlF9O9Of2ZlTajR9+QiZ+9N/wI
XFBZqEr1uTNhEa2w/4szBJ5tJb1HIStKNlU1wp3VR1PsWuH727BWe2TeyQUw1m0wct560wDUUNjJ
VG2DPMsyOsP0eBl3BOT1qdQwWhiHvGzxT2sjEzvebMwPqTLV8ju6NiJ47gMMJIANKCnz2sAJxjuZ
xAB+FWlE8XGYexQuvb8k2JF+I3QHKhrYn42NEn65Bd1F2tN5ZfcrD6a8t6lqFa+3iTMNxrzEpwfG
4Sz2qbXYsKm3JWDb0i1lGT4FEmNuGFV4bW4wBx14iErIEcrhxmxd6u0sxw8wdpQ7bGg5/PDO8xGt
SA1oHhwzGFzHSeGJj6GdFdiN6CnuLgrq1okZfZsKAOm3FFPM6mtFSbsVJewIpb1qGrEaEG8/9MhL
YTGs9PjwYisYwUGLp09VPYps1VlWryJEgtU0jwyiseJNTewixICidp/n8fdUWLwykJwLfZO23fTk
ZZr2Ddn17qOvlHPTtJyA/ARlo22knESzqY1MWRqiF/VXRiFltIkmk1GEYwUwD62kwRXqo98mptz4
OKykV7ovMNnD/KOZVlAvMPFUyxEvBLPVUxsobJwQcbSiAWpWxVn1MQJhGa8dvcyRHoh7Nr7GiEpf
RUoHV8saIrOAiRvDzk+0iFaynXnyBmrIrLds0rXb5uA9tWXmtZl1RCgos3d1OwASzEFlYponaUOB
N1Uz8ymrYoNM3sT2EEAcN8UVaFVW6xaPWVIVBMAfc681XksLOOM6QHRxONhqBd7YoCcPCCxE5PhR
Y7oP3QDjLhxhoE5hOJC2DNDagJkJ1hpTzzTMLDG3XqQh7WMEhAwQaJUCpxGChEHjACUbhNf01LJg
raeRBss0TPoBPodHd71nAEqNhibxiCy5RbhGIJ/2SOEakSDUpMUQIlGi+zDVbV8PcJ+izoNuIkSz
n0pK5m2Uq365H53K6LFd6NFJ+eQxO0xXeHvlDh5z5YRZVuZP9prXua8/KQ04hEXTWrmy0qoyLteI
mHXONvHTwjz6nfBgYXqq0K8C9HE/6gPHxKoPSDldDCZqNNnUAdBnGRr5SBWrJ90L0xZE/erKjP2r
MMqNZpvpNgtKpY+Lrxx5Vn8DH88cD7pkU7tmGur2cuApA5/0RwE8HMN5mi1CT+hTYML7qoPvM/Fc
CZ1+WQjfroAaa4OuXw2NSVtgIbqmyT9BaRI2jRJ9bD91FX41t4rXDMgXVIPTHNHCC3BDKKXXHPVJ
QLLTksx/qkqIPZjQe316FRGYtF1As3PaS0WLcRNr6VZ8bB3IfG7S5Nw8aSCN6FaQs9sNAcHX9kZd
Yg4x2CS0y56wBAldw6njYOPVy7TH4T4gqjaWTY6EcsHRuLCVAs+DRNdI01UbQjiUtQJjBc2pUFuN
E93J0Y3HbQ30q1MVRy8Phuq6GzE/PraGxU8N5hH1UUt0PN8XDfKXD0ibhTVmjZ7xigwB1JK0rODr
+ZJlVlqtFOFHT1OqcNebE66yA/OUYAft0ahfaKwhSN4xOPNXva4RcGFyst9EoDXFkXvu+WQGcZVj
+xXSSFGHqZmHKbFFkaxikPAJ3K8SrrTBGFDuNTS4YEepYFEFct3TKHRwARKUzQQNGMMjFX+MfEAb
Qj0IsbWEdDwWuok3Xsq/ZQTfHZNYDQqKJtRwpfv/U3HUq0Hf2GSsf5+Kr6uX7Dn445bhQvZSh1/f
JvHz//wzC2d+oTPAEIwwgEVKm7z532m4ohn6B0vQhNY1STpMxv2fPFyxPtiGIwm7aCNIIYQJtAax
hDlHV4T1AQC2Ztl8JsAby7D/SSL+M8KIqQpZpcboZV5JV/X5+71Nw3XdLrxcLcVJNc0tADPiOrZW
TbpFTe3N/Znvg59nf2RtepvPXZD//tcZ7ObXpc5gN34c5Xmj5OLkocm+hijlkrRvqxUu1mjVKhug
wbfWn8M9CjcKtd8sOlcRf817fl2T+ujt5ZUVrpld2cAFRQEswxqzLTeTX/75EvztKmc4rX8v41ga
nQ+k4ubh1k/LNLplFrPpFH5frnZAjmuZLP2VfxQ3muu76bp58ZfehVUZi/1ybewE00CtlqJtLtbe
LlrnFH+F5ZsnOMQqfoCS5D+2X2uclw2tWdvG/sIDnK/i/Ga+XfDsAca+ZtBRsY1Tdqh2w3ey42it
XCdr+oauv6O2uPMe4XDrj8pnKBCXto96YfWzRwleMwM0bRmnvjahZ/VriJbLvKp2eatuC5q/9IhR
sVHWyCJduNO/20VvL5yK+e2dVgevROWeOx2CE0/BTQX4yPhkFe/fYOHM1/DeHZ6/yBu8X4mOA8Li
inEK/A758STZevg4tS1eWRIj8Ducoheq/2SX9W2YUkrKkdQFcwszOaUWHPsBDWD1GNY6Axh89FBv
VaN0n1e3NQyLqZhglR8HP9ipWPX4GA4gTHCfTtkSnaO9Q3WItdm6LfxVMTsOt9N+RMfQQji9Mr/4
kI7ySOBS1MCyGG9q1Tk4Jd2zVz8wdlbAyK+8YuJ2Mzrxznfi+7zFeYLe4SZKJeLTL545N/OtfeFA
+fHSXa+PyG1DFaiDbZx8q+auVPy5d7xlVWAGoBEOxvvSW4catniUW+LBLB6Ndu+DVkfD4goNXnTR
5IOdoaU9Q1YBwCix+ZihUG2hIhNo1ynWe9mIrZ7R3+IRsxB8ljpma02ttgK/UCe6sTTtCWWYxoPo
KBdB8aT2FF549jCHFKqAreB8wjsEoYlyBTz0lKPJ1wyAdo1vAZ9szo6Tyk0kDHgbSx0PIBwXl50O
C8nxj36GwdhsvgJdDp/rDNn/VjyiMgfSCJ9pyx0EZozKV+Sn7mR1bXT90jefRQJm/ilAXApAxpQd
G708lFGzKaxoa3WvkAqpCLit0G+E1c1iakyUeV6IrGeMIWlwrk2aJXGBEWVn3OLH4kpemRxMtgbG
t5HNdqIR2DtfcRNYMDF3jYKPbTP4sxua8GCrAheHJTrI5oPWvmoGbE69qtHD7ZaWly8cG1IwDism
REosdPY+AyVZZAefot/x/BXY83kAyFMp1n3W3SH1ufCt70H7qY0gDyouafkaIPQatNIi7bwNAHHw
Wl8wN4JWaK3CAOX+FmmTCccYj9brCPNrm9N/HT2+QbPGmPfoG1Cl0nAWDmHfAKablC8q43I6Xg/T
BAMdMHQVvGTksz3wXWll16SyXC7EhkziYISX3x5NHTejodLAloDa+YUa93EkjDLp5MENV0WgrDpd
gwKfMWEBIaiAgtOqTYq8XJ126LFkqyEaGP12ewUhv0lF56297Rj6tOMzTX/XCqzdZL8irXektcED
2s9T+oYpYgSWTUTjJ+yGljVwF5j48gSwjs0LzRkMVdF72G0hMK73jziNb9BPAiHXbYfZmWB8oOhf
pIblinzahmO2NEAOWP3XCmofrY9VmhcADK+gQRFPltPgI49XXIiLc9z7JVxpdAWFpgly07NwlRlW
P8hIM04qomiMO6+sMt6+HxN/G3o1oBrzZJWU6Cz0gvXvMyxnjVOkfzLzr0V7V/mv7y/x28TEebPG
2WWUXQNmgUbpqXcxObrN1v6J7tRhcP1bsYDhaS2CzYUl56Py1zv312WdQaedEg3XsRyNUwLpbWW6
0br4hp7TovmUrbJN/vj+cr9J8kyVh6TrjslEXbN+Plaw3glALXTGyTb7FSYoOQZiOfa5KCS8v9Bv
NgQLGYZNaqqTmZ7dSTOokyQvdOOkYdeES7wVPr+/gJyTmrMb99MKZzdOdsDDppIV7KO+n5boqDy2
G7oOq/yYfKuP3mdnnSwZ7uHsgWDEUnOJbrnbPFBxx8vuITihuXaHK0F/4ez+zT796Xud3eLSbH2N
Gss4lTDkWgzVVfN1yqcLq2i/XD61gqNbFvRjUxiqfZZoViXdnlAf5WkMHo3RdKcg2TRIRzeOXCka
vQQkmSIHpY5IrgxdufB4f7O8bkipSYuiQeUhn10lrt+onmWqPNH2uktX3bZcejfSpTm7yq/ef9Li
l02r/bzWnP6+yYXUuWudmbk8iY1/bW+mJer9u2QduKWL69qiXg8u7lnbbPGsL+ihu9kehPOmXNUX
ItCl73F2y0n8eGuYsJzo2tHauTacb4gXuxIrkvev+Jf0+qcL1tQ5AX5zwWEVm8LuGnliEEMJVqzx
KnBl+gRCcwUxaatVt0EqN+8v+mvpcrbqWRXRTZCuB8hGJ84TbEzzZI8d2C4NX3FRdZljPA8ClEuH
GgBdhqKvbzF9PRbovzj5CLUTrS3ZL9//Tr+8S2dfaQ6eb25EpCmWn1rccYuJh0i/mfJ17F/fX+PX
oH+2yJyKv1kE73SaVkqHosJKW2tL46p0vVtrNbnjstkk22wjb/+HK54dZRaEAFw2uKzogEEACuJU
iHTXF+pTcAeWYeWvjQs38uLDPYvHllMHFnM2eQo/jSt1Jbfon60Vzhlj36zKHaK9y8S99Oa+/8Jo
6vzzN3e2sgG34RcmT5rXQA26HrICoYwMKWbtQji05p3w02lw9hDP4pHBBDEouorrA/q8GhNs8+LP
cWUs8IfsXd92tmat30POhPU7dVeWWn6uzOZLa+HbotricxeSqQFXRCS7kB/DCUf6nA58muERgTEm
PH/51Rmn6zzvP+bIRUwlqegsYpndB7ijGfW41fAB03T0XcvxyUoLZA7GYhOVUpDyWhuJZDe4nWMQ
JlAxn5UQUI5xb6oJfnrJeoZoqlAqk0EgQfTN7q9kp2NSSTcE6nJHchcA2K6iPe07IHzhA2BK6G7F
ogslouqo9qcJaXcGdUEYxUlo9roUzmMkhiU9WaaQ39oquraSC4fwpffzLDKDWBNOhorGqcHPaJb6
AJq46gFPvP/CXFrmLPDWqa43sTnJExQyLLQcRFQwEi+cC8v8yH7e2UTaedxVvbxhUs3lLIOPtLxV
CJq4B7n48a3gBTR7oF/ap8oN1wwKLsT8C9f448B9864IzzchjhCF7OZb2Hzpx8eq+fL+bbxwaJOp
//w+OjE2i4NGEPCOjBPdZAlq76pfm+toH104TS5dzllQbcA82nXF5bT0Y0x8XLMgXeIef+mRzZ/z
6yOjWynBi4Man7/Hm9sWhrHsm9r+s9820WtDCiZ1KQY3Aj7uAsL0hef0N5vkrxXPglrvea1ZO4JG
IsFbWzqPau7Ofa/nDJdpmnyNWz14d8YOU9L3H5/4pe/1I8b9tfJZjAOOrmm5ycrYwt+216JaqKua
gOqiR//KvOKQLMQ6XQangud68pfO9/e/wO+f6V/rn73tWo3aQIv0/CmE91BPjJvhiiCD8z9b5exl
18yCmpsbfCqVfD3N5Cs7pC9x4V2Yj9h39o119qpbsVUB7/RYRTtRe68LBo7vX8elFc7SKaZPdGWx
kzoBe4WxPCKVbK3fX0K7sPt/nIpvdn8/ZGWc4MBKvTos591fH/14wczJpYm+ptn0z1v3P+9B6+y9
jjwFz+GQFeNPaIauoYUrCyQM9dt2TbrkdsGeab3z8cJ1XrqX88/fXCdQsqDwG55WvSq/Yi9NlWzS
WF62S29R7EvA4hff8/llem+DnAWWbmy1WlYsOaICUY+AG7Fzz2ZQEI+zadoLu+VvErT/vFzWWVgJ
BhqnY8ONLWHqL7xNhsPeZrgarEXnDiux1B6aIya77Vbu3r+584W8d6FnUcXC97zpNRbO5d5orJcK
xT6SqIf3V7m4Vc+CR58gdwavTJyqpbZGJXbZTcvuKjz2a31dbQKxti+Q0ucb9t51ncUR0Yxt2eMS
d+qT18KhXzocUlBDoWiW71/ahRton4USLzYiPcdj4YRJFbQEDLvFbYJlw/ur/E2Z8p8Ncj6fU1BV
aCM8RU7Q8q5b7PMAmS6RX8OsjEoFJUUZb4Ivl2reS/tynmi+ffUqWAaMLLm6+dCpr5HLBNb6MmBz
T/EAkX0JzrgYFs6uvFBtX3gB7bNI46CeItX5ne8y4PfRjdEc/OlJNR4ieX/h1l56gr+El7hHEJdb
qw/tV1BZCFwpL4hsV/hsz/oEdnvtQGyn5+Ki5sjwwHzE5/QIWsuVTATe/zaXjvnz1plWGb45OfOF
r81VtfQ2LeZyVx+9z+nRvG0WyYLZgBud9Pb6vr+6NEq8+LzP4lCLr7Wu2tyLcR9e23t9ZT2a/c5b
Yqy8xP4STtFVdfRWl4Z68+v/zttqn0WhJHSiNE04LaGvrmuBKTxm9kogl23aLz2E4RHDvbDBLj31
s4ikguWy/Zp0CkaL138udQwpjeJCdP3tyaUbNMV11QRodRaFQgAa2NtTl87Kf6jko2lyacP8SNt/
uXd/rXGeyzBsSSIUpemS3MwZabwyIldfgkg5ZPt+O1yMRPN3fm+9s8wmN8MyGuRIwIvztV0zEtNL
LAntWz9TlwjlYB8do+fpV/suCwa8lPqFMMbHPik2KAgjQYxMaKI9yEDdTQnVraM/vf8Kab/dTW/u
yFnQGtvGysyJR9ug8ODaG7lGy/UbQ+J9t+3c8NAuYSlCYnjE9ODCaXBp6bOwFUwyNppMEyez+wrr
bZlYd7aH2a/vr7QQvGR9Yb2LT/8seFmI9PhIZwu6o/1KrMpNtx1vUZjmVDVuLyULF7azNb9TbxIx
U/Uj9ARZLEke4NW4fSUuhb9fG9t0e988u7MAFJq+ikMQN7B3kfB2Y67J3qir9pSs82Psdm6/PATb
FsEJ9xQuLzXKLl3gWRxybCBhuqKS3yY0YyY3JwS9vzkvrXAWdrwxloaHz85paHYJU8SoSdfvr/Db
k/PNHTyLObbuT7LJ2P3KZLoSIdXC200zRoPUR63V1fur/TaM/rXaefoDpq+D+mKJU2vdVxgaGcgA
EVsvbAv9Nxc1Y5Msple2Y/3CEhihBweZZiqn0lBvU8beC01z0HSVM5AVfOJC2mgLTjm29olB3w9H
0kVv6/UCvPYqxUGc5D3CriIOrsWsWYb6ALP7wLyKDDwOB5OyZZDIwgpArOM+tcZlqZkLK/5YQuqU
+fcW5SzHQ4/WEOMIVC862hk8KdjGLvjOGwTYcfZoUWKLwfRbEpdGH3ugpaf3LVo7zRFXl3opWi9b
Olk8umlUfWyj/J/vrZ9u0tm7Y6f64HE9yiktU2NRNd51oag37z9vMQfPs/D/0yJnrwhI/brURKOc
hnXykQzB7V+c6/paXoVXpr7IN447/KhYFBt5V+6HGx1jftm8/zV+lw9jCkoq4mjSNmxzfs/ehCIn
rYscncDkBsucdTsei/t4U61Q+NFwD2HYF63aK3DgF1b9TQ/mp1XPAqDj9V2gOFFyE+i5xRBf3ULb
h+4H5ypO12EY3CA2ddCQirKC2/fX/s3J8tPSZw8XFn4RJ32W3MRWu6sCjq/KWll2usK/dGVDrDRl
dWE//e5w+WnNs2fNPk7p8LKmdtMcFEx7V95yvEHt1o1GBhXepVhy6RrPgqOR5xGkmiC56W3VTSbk
CeS20O9Uz9kW6rRLwZng6/1Zs5ITNfk6yFFBbP3xEXQtFugNqMVRIi+kOJ+nOEOjkzMk1V9bWmdu
HSV7VFZelOgKpfFR+FcRDIVWjXY6WKo4Ua7bDBh1cl+blivVaF2iUtPMYo7gnPByATqDtoM5feqw
LSDC8Q3S7hkx+AV8762nZV90O7zWAvncG3LFOwhjDlEfwDOYyZtx+79J+7LeuHVl618kgJqlV409
uK12e4idF8GxE80zNf76u5T7fSdtRqd57j7AftiAgbBJFauKVavWAktE4kgNDNMEcR1gI7etg/up
GK+PIXF0ixN8qvFg+NMecmd3GtqhstvaAhdx+Hf3XUS19c/tY3NOCpJZY+lw+wQNkhDTm65RL6Sa
E8EFhi0gZkrngSDU6VZGpxhjs7OVw35MIHlAJ2AvdLb7bMHoNOD0+GoNeCYw/YOiwEcVFXaIpr1a
7DG8ia5C7BsR/V7TwOhf5YUXLDeS2S8bYZLZcJCoiRsdPiC4QOCwc0HRe8q1HlOdIC9If4rZ7M+Q
D+d8rY2o+WXZ1cleeS8FUcwQ2iIPBhkTRGEEJihVsYY5cpoFVJfIWqHpiUzS6jpo2Y2gparOUvsm
rNn2P4jgX34Lk7K2fTbpoCDOg2ZsnWaF/c+NUwOkx9nzVuC4thnGY4PuGHpjzWqhyOx0r4MwsmCD
jGk/+eOu4p3wRh75ZVeMp4ZgNqnBOp0HLT6soCETApFkBmBamOU7CreZDR9d/bSgkC3HAN/c3qzM
CRRsPU9Pmi6NG1yQdB+iC3kAb4vTfqOPoOtw9cKXAvmkA+hc+9RfmxQ9hk4e5VczqNGHxdzCAwZc
fF71lmfrjDdvKIYyQI2PkGke0KW0WghOrCqFo/hamyOmmFABNHpedWU1HzZfUGRlZQHCUKIkMatK
RhzWpKoEJPRQRAKoKvYypAhgpti1vrnnNmjWOHhrPSaGYLCQGI1uhGs/H0Np8lMdo5oauWBtd3IN
IK6dkB8MzzhiWt6+/dX/jRP+s1fGCafD0EGkEEa3AsigCOenDjjTD+oB8BRf3HNW2/6e/1rttw1e
ORFgdikJtSwPlO8EPHbTo5p7xM2dcD8H4DZNCrsUIeXmgo4OgKCn2h53vOcu7ycw7nPoaCfTDIcN
epcBKihgQoHaOngZ5cYNG6BH0Tsfom+3N746ihtfWGacJ/QPVAVK47BjakBWbgaE7fP2ClsVBHiP
P0fL+CpNrQgda+xrxfFDtnvZQ0QiAlk0Wg/JaTgQ0Jf58x4IZGHCJeYlQrwdMs7LAMnmHEnrDhXw
MCUgTBs5qdZ6626dIZNN4omtVzLIR4N2LkFZhRA87IehtyMBkl+X26fJMxLGA5BJAnttjsOsMX2s
i70HGmBo7k7OYPSntGrcqASngcJ5qHD8wEom9jXExkkJPHwegL7cBnjUQonX6wUgazmdBt7HWrd/
dQ0rJc+mCSl/UMjwM90Mrch/Fsz+ZY4K02PAWBu4Mwj2MnjRTj9Gh0naU3d2umDclf3+9ufa6tVc
G7/CXOpu0FDkWVczJs0X2m9d/t4PIoDE4NdMJAeKNBYYyewB2itZc5DkX9EycczzN9bihn0qzB03
IqgSQdUzD/oDOB530aE8QmDjyE9lt1ARX3bLpD/h0hW5KODzxXflnp4bO3Ygh+T359jlect/82j9
8x0ZtwJAHUalMc0RSJPbATgH+SsL6J9dHzmoDuTe4kJpweWWbDcvu6JooEuSZROQ0a8Wagox0aYI
WywndTdoYI4H7ThCNQiJGnupeRXpzfv+Zzk2LsVhH4JgBMuJeoDxFVuLDqHysZDUhdqPDbQqoPP0
n1zCqzUZmxVCALdLBQMcrR5anYynV8otfG/mdFdrMDapQsLLNFafuUZ38zjtyL7aG/9JZN/MmQxM
9RHNlA3x9w29cil6X/dZKFRlIJeJP0ChTgrlxwZ1DVPsfzYYHxBEw8oxDgEyVkcI1xF/SCsPuXPb
E2zajQmouIHehfwXXLymFLS+SVYGgvgCDUdnIpM147XbTtJl7nml33XO8a+YBPwshs1VVHX+Ao0n
pqrRSBuLoH6Fbnle2EPrmLmdnmM8FaD17AjQrAcmq7WyJ3JX24DX+bc3zP0JTFgkKN9VUwF1n2Z4
HiMIftWFLUuJnVWd2+Pxpaf0WEb3sfhDKvGENfFYyp90kPtDaPguF2JPoY8aRAeWSuD8tDXksw7x
+nDWb3VlElrf5WaT4HCicHpexW0aWXluBtW6fQJbwex6GSZqRoaQQ/chL+H7d32sOLX4T1Ar62Sk
ISo6Bk7B9/l1J6OIxm6lQ0YKMqsHyQUtpW/cif7aX0TPYs8Lz7//Pebkrtdj3VGlJBAjKMYlmCLF
gu4KElIVIi9gte0bB7JtkAVJHFF9HwcMyhvqXUygwgCB1yr+OWk/B+gFdBFGusA/sHTIk+ZnJb4v
y+8lcBoLNMBNRfBDatyLOgnCoqfWAkDM7Y+yFZG/bIHxbnGEfHqO1SJAap3vIRgjWKCkcRVHRO3a
BeaLG6p+P8tunRrj7MQKvIRCJxVB5ZKDdjD3wq74BnK89YsdoGylWFpg+rGnPUFucWfe17vZE10o
83wrn5MfnP2vxn3rxzAxOo7EWVWaYQlSKH3JdNpB3OG51sznXARLKHlbR96ELrwbwUGshD+WATdQ
I6indGdxmWw4uF2O4afbv0rm/Sommg+aKawjKEXQQRJVikHAnS97jb6ANMcuZHQ9jXMoR4dors/A
9IMKzQfNHvgSzzpQIqWi7iAl64JP8L5pqNfVb+0IfnzwkFAAKvLxuTDA7V1MH7HWuLIJlS4zORbT
4okR4PkziAvy6gGw3l2Z18eaar6hG5wd8jbIPEMwgULkKYTZZRhpI+nod+JwqepdbARxzautb+Tr
hoEoo64xD7xx64+5cnByorVEoUUREAnkH2TwZ0g0EajvQffgH+TTX9ZivFw5auBzldolgMj7z6nt
fHOFBpnQM+i6Y9FUINL0F52g1nYHTbjbZiNtBPcvizP+D9lhUdO4LgMFAjjlDFpIKL2Cu8TtpMSD
PMJOwNipJkPY1RBR4AfYg2h+S+T7MAziVSZYPxZlbYH8fwBTBAgZdyDGs8x+pZvnGIC4EXWufivy
ka8fZcx6RasgpBrUOoXs+/Aw4xrNkOgTMXUJsVJoUu+U/EIptaTqFfSxGA3WDz0KS81wvn1uW8WV
L7+FcYIJdDYg2Ylzo97ozm7mIgE7Y4IWJTQMaez/y9UY/1dJYgYF+glRoyt9CGh4YmEcUj3b09ED
m7I9EK/t8dabzF2vJd9DkYcru30fkLl/PXolj9BarbDdEHpLnfSaw81RDNMNnMuwkXV9OVbGi4W1
mSOzmYog39N942t71dc8suNNOvIsifElEsVkp1nBkmZV20GFHURl51mknPSFtwqTv4ngVOurFquE
WRMIEOvojDuTcMDDW1nilyNjXFVJJNBSy02Jh8AA3G1sC956eOJOsBtnhZ6jMeejtvofdF7M1TX9
FQr/5SbRgvlqFp0SZ6UE9bmgjeIjbb8vIRC/MQawIMCKlqitQJRuSRWrMRESEyh4GQqUxDFOf0Y5
2kJ/ypIXcP4g5Sk00QcXrGXG38H7v6MNeC5pAP0Msz2K5qmtBcyBa1ZKg3nNfWjqFv1bNFdQHzDx
WC0uhph4Ro4GcPVNVTuI0kNzobSb5YDxGsfMhMdKrnc1GnE9SLpi4GfRw7eq8gfUVG0ln21zeB/w
e4qi3QkR6MtXbtf2bppkr6priNu9gNYULHrowmUOZC3eQG3jaBqGM4Sf0/SuZamtYbCSTgv0YkW7
yuJ9ASGdMXtLOtUH1c1jOVFHGk+TErmKKrjafAaFIGbZ9tLSgCILX6nBZG9aePkMYRERJEeZ+JDW
mMHB4YkJ2M5D8diRjGOkvJvNBIAyi8CIJpAiiEMQki0dfitUoSHRt0b3225MWm/vX+YCQjx0yMH+
CK7Hr+YCMXYwvZltEZSD5GPU/qyawCBJunjJNTyopORpzMYHCYI46HVa2kwuc5f4NIegOlEbALeW
HWQQrbZZPiH+9ZbkGQSuM/C0dGiqxI6ZQtk04w2Obbqkqx/N+F4o3mjZDG21AMLKu87P/BXPlB54
/ZCtJo0BEst/HQ7jYlM9H8c8LpaAgjGqBhkaqF/dcEl+lJN+GsNfVdl6NJvP8VAeJsM8gVAYZMl9
/KrmuoUgDm3bGdK1eKYmPQRlR5CGRzXmbTOMhWJ28TGZ0SpHUTCuflTQT8ekKNSiAijYouVS2be/
9KZfuNoL48azqQZJVlYugQDFtSiDXAF5nVIRlc/qIINHQTdL//aKPNNiPDrkXyiUVtcVc29YZVTC
mFPC/c1cc8t6GXc+VNDBymcQ8xeFLyvkAOyZJaTAaqI/O/d2D38kYuYZVaVeNAOIeqPZrFvN+E4m
w0euZOlzcQcurDfwRkN+a7RCXO7/7hSYWEBqeQE9Y1LASYbWkmGk/u32Apsh7erDMg5/idORCmUF
cYLluU+nfZXfodXPGbLefmFercL4pEIL+yoHx2CgnPDA3GPE2lHdztOs2QGLKfd5uVV1vb567Kwd
2AsnQ4RyOUIogVYhWmWFDxWb9/7Mx2RuFZO/LMY4QcMYZqNZzWj1J/MpcgdrOSgeZCD3/9W3+p3C
Xr1hCCQf2pkkCM7ZnQ45cIWCSDovndur/Jv9gI0RhTIDVObMfrRBr6CCquVBBIEvI0UZ0Ewf5xki
1+M+10B3MESgaDxD05tj7KAm24wnf5ZmXHMGNtRxmfDmVQfVMcR3RQc3iVB8n+U3I9PscTCchZhP
IHz1xwINd3DSjj31+m5nYGwWxT+/z6AaDZ460zcm6rVCUOn7XLpXMdQa7sz8qRdmiDbUtjYkUB/o
dyZ9G7LyFEGBU4DqIyRZi0MZCRb4EcFj3r2rJIaKpPIrqaSLNuXHROr2JM5dKOFaWtp6KQi+KUnP
YDd7NMPeSdC2gKgTkibVXTLJT7u3Sb2k4XI0DQw5KOaPdniJAJ3UGsOvIGBegz0prRdbHXKI6DZ7
8KPv1Ao1YKGzSx2zHujo1+N9A3GOOkWjFYnSaPa7pJ2xSVwgc74npNon02tcL45WfO+hi9xo6UWY
IGQAstSFjM7YT74WQo0kISeSfOql5BPdtJJY9WhS7gtD9EohASkiceqscdNUDQj0vKsEwsMmeL7k
R2nCXFRZegatHwVFOkWRbvf5C1ReTmAetWMi4c/pHvzDHqpc+zHR9h1GOPIC8EjBHibTJiWo6aHJ
KVQfqXxcohMZwemke3LxCc8BRlZq60KzI9nblH6D9FYPxA6RZyuDfno0SpYwykA5LSBBNEFXPgTg
C3JbqXyZ5qcIHb8+b7+FfQy9svplSkKvKZBWcm7G1tvahCYIChMExBQswUk6pINqtjoaLD70xx1A
vm1ojLq9A7CBDZG1f+I2r9djnHNUYERFbVAl+/0SuCudZTdZAMHiCdUECXcqbStzvF6O8dLaQDDK
PmN70IZBfM/BfJzSSxlWHGnMrSEU0Ar+6xx///3KkS0dUTTQe+bBgpuWJEkQGRO4nUgbO62Rjp+j
+kmJMTtKJvwwF8gcoxCaNuc6+8jBvlVX8ZpLk3NqhrJTktoC26rVUV7s3SwJXP9MxhEWBciq2sRA
FzsPcppAManGkxL6u9DiAfh+hsRuBmgNyFH9SVDcrqg0EECXvNLV5oPw+ncwXnGeQ9ABljCDHNcc
jRiLvJvH/hk6NXQ3AbHePbUX85f8Xh+qRzCKcxKxzSqNCZoCCcBcoBXZkaGxj8zGjJYCVq+Dq6Pb
aYf6nLmAivpQZ8j2QIJUA8okvHC31c9EpwZVOzAPagqQ2V9fF2laQPUD3OdBLOMlPOEl3D8Pu7A9
TDa03O8yJ3IUHlxt+7D/LGoyNSl9gXpdmcI2Cbh/4PyBWmjeAcO2Ijfxx3NxV0hWhdLha3JOwUcT
n277mK187GrPK5/+dZ0yBfNOXA1YXgGDmIn5V9SE4lzipPNbCJTro2W1actJnDBAj6OF/Wr479fK
khnu1XsU/R+wPfPBRKGB2rVtQF2d50dXg2UT7+tNMi8jYQhlMva//ajiYxoVoC3yltwJfnmIPJFT
2eOdKPN0UStDELUYJ6q1P5ooGKXEStv3219tK2+53hDzWBkTSY2hNwZPEd1TDMvXXOKnzRT6egn2
sUJBwyuX2AZ1RndxRj93Yie8o65oL6f6xK1Q8o6NeXksDYGmrAYLmcQ7PVjLUIlrOGrjSUH8Tjx0
923+XDRvUSbglYlSyy1KhkFHf8zN84Rphy7lPPt4azBehRBFwkQHvtXQvZLqUhnorz3eNoftjwWq
XZ2gLydpKnt4yQxuvkFZ4dK9G+0yANtBJnruHcmTdqFrcgLqtqe8Wo85N4hgoRjXYU/pHvDsj/WF
VdlQt/EA1Gv2kpN4PAzZdlS4WpI5xqI1F2NIVTgqX3gtnfxxLG39NLiy3do1FNTsqea5jc3068+S
GuOapRjpMzi080AN9FfdW3aZXbtGIHmobTmmwyvg8LaoMb5YhbLNgmEyIJVOmmr1iAIAXPqgnKt3
C1CXPRBDWaBy3JW4mYVd7ZKJ9gSBfgQPO1ZF6fUEis8VdBkdEl9H4ic9Aul6R/3I4cFqtmzIRHNM
h8WCShqj4F8jTyYvY4UnIZ59L5ODcnNsNSdwaJ61IHuSQfkRuzMXTbtxF7+syexVNuQ0b1TcE+Mk
BL1mgV3327TDW+EDlcO7/qwcI6/5B1n1l0WZ6NPPEO2DghamC3ZIqHbrTKNxV72ibgusZfGt4/EZ
r2bJRLsv6zEBKNRbfVJDHCztHkjegskVOhdSB5IhIZhBGSVI5TNRojvoedgcP8Q73/XvV4m2MCz5
lBnYKnUgCQ3i2mAGOxcE0gyndaEdb48UfENcIBpvWTZWkQq9F1WGKc1urdoaiP8la2XWaHzBJeYB
kKO18JM4vJVXP3frqBm/i3dFofYjPAQhglWAiBSaeNCHVu1G29clKiZRu+Mc8YZT+vJ1Gdc7VQq4
j0XsNd6Pv1Rv7dLMZ9FP3xW0uUJbfbq93upWb+2QcbstsISaRrBcaUJIsopPtGzdTpagZYfoEhcn
qMN4zUTd28vKG14JBSGg+zQwbioam4tr4DKTsyEZL3r6vU/P4gQZOoN6ZhNiZkrbQfvG7ZIHkIbh
NabqT2lWPpeG/Np3EPWjM35ZC57BvsBsY+V1k3AyJug+QgsMcpoAcs9V+FTnlU1a5SWrH5to+MBI
5BEPMKiMHJbxrS8/1fSjqU9Ldp7biPMRN9K3682xOb8KgRlTC6PxkoqYV+hESMj+39P6LyswzlWL
zC6v5ni8QJLUbSFrGJeWXP24/ZH0v/ehEiIa8N8GZiEIyw8fN4I5RI2RX8ZOtymQmG3beGBkfc2G
9NOcoDyoL5A4UkzQAiqFdNR64ijxJxTt7U5JP6Ca/i7JM7pu4JWuh52cZLspKkCuh2aEtFTHjBh+
QcS3tOnf+7HurAZ0Lh3iFEHDRgM9HsZ6Ivl+LCQ7ip7yoQ2M/H4uQSaSnwGP8lKhPlZd9wwMFFKi
JLkjcnMPXobMUeiyysNCAWmRcneEiq8MMZ5oag5QHz5VA7S8BzBci/VOb5WfUEqBesin1I7HBHqG
iQzy47q5GEL5lCelN9IWAn3fcqFGGS72OgJlop5QaH4vhq0mhjNHMiQ0KSex/D0UenU3wY6vQnwa
ys+ahr6PSFhvG89g1gCXeZC1kj2ExWlKk5cmh9C8IgdtUh0kKQcitpo1V88wPIfuZL7KsKjfkujS
oX+6ipNBydHuhdRC8gGRBGKDTjcb3+KqdbQIqowlaLige1yBFhQVETlHV2n+EJtzq77PrTtHZ2M8
NTCuvP4xyZC2JMNJlSa7VusnXRPRDZ3sRsDQV3ofdntlfIPKjmVO0Pl7jkKw0En3SCV99OU8PV/J
paN7iG1bEPRAFR0QOvW1jcNdEoO4oysgC8vDB7Ljv/97hLpG4GKIbmAnXwNWNdOqUSdJDuQZg9HQ
iADyKAqzHZXJKYwkR8Uvq6bcyqvcEyVbHiuIfflKmD1VM9o08k+9WIFS3f2MhnU8hh8mSMWzcn/7
orGVIfZnsv0FFSItECbCzxSGY7nXweRsuuCyV9AS8lU787g1mNU//GVaf87ld8PjKpDTlApq31M5
GHXzlBomkDHHAVJJWVzZYYx5xuaXVt/F+be445Wffnu/W2szSVpOS4jI5p0clLr0CiUEZyjuoLfl
6BmxpSQ7TE3dOHE7vhlitlPUqrX6CRCWuiMf0vxkjEsJEI+OsW1hTpw5xXh8JEN5MiOgQ80AaCz6
JxAHHOb5MSIhCI2fCtJ6Q93+qJpLLORu3dwVc2VX4ojRSbJYaW7kjiSOO0H3SX/IUwBk1Wq5gzcY
87t6zE5pdCHLYy7rj9ATSq1OLy1FLJ7mUdKtEIRvi7DXxx95X1ly+VKNP6fuPDSlp2gPw/w9riRL
HJ709i4tXlCkL+OnvIcc32DNem+lyquK+UkKb0RN8AEbvUWVAZKBcLYLrh1uzYiolVLJLnvQj8jk
tYEY1RD1d5NaW2oM2jQJ8KrCTUViaWHBCdRMCPh/lmmCN1k1Vl/EpCMg94G+OlhRgxUxuDLk6+Lr
PzL+P0swdzSLelGAjjCW8A1fAU4qP4KcENTIsZtzmSvZpzS7IYN59IX62E2VidVy2V5Mq94rLmCh
TiLb5kk4KR498S4b5wjZh1C5QM5lLGc5QG/HriEtSM3/7iOxtFd12RnlAB6NIOoLtyXPMugkOB+J
SUv/OjbmkbMIorBEyiiDwMBI92tearqjV0Juyxbd3OX3XNev/reX+JdVGOupXnmoPgGXFUmxp/VN
Je4S/z8Deq0Z/K1lmBhLVKkTBQJzKDXBK9tjIz3pxoHoi59gWJ5ziKtnu7UY845JzF5SOwg04/kk
yrbqdT6k+iyMBYKJ6D9AX61389ZyzOull/Hwj0YcYUhrJ6k6TB4+UAwBzh0GtMEG1irO7Q0ySf1f
RsI4i5EIUhxKsPRCBIxEx+QOrdzK/EjTj9sL/ZuA+cc6GJ9RaHrUqhSfjXrih+ytDNGqC9VnlJhL
n0czxmJg2X2x+TytaEgKDatB3Ht5NR/VxJmglu5BcN4pfiKX3I+VRX8hi6wLK36pX+Jd4aCeGXBH
djm+hC3ntxhEWRoAVoNMGCH4eNGU0BLUxZG10cnl1gWlgmU0r6TYNRBLGLIaQDPw3oXC++0PsF4L
1rQwYSOD4AYjP+D0x9+vbmcFRfkE4ody0NX3Jtops6yB1JnLcbxlUNfLMBcmX4ZEV6L1M6NIbaou
+nJ08Gtv2n1MYNxwI+UOU+mZM3NHhbcO+npl5u5U3bxADREbLCFvStdInHFmwLZu5/UKzGWZE+Cd
ohmXZYD4QTbvMGnmTmpzIS051hBkSWbFvv3RNmPf9ZLMrQG8wYQwIjalBktzyi6rKEHoNE7XnFYu
d2XHbbltuderFdlplnSoxaHH5D4KyeZyD4xiGHn140rQBwJ5sHB3+9Zw1gQJ8NPaH3i5Jlv8/H1z
r9dn3slm3eBlvHrc0QbVyQuUdFC1Uncrg/2HYgKV7iJ6PYAHluMJOfeDHfqGzmNLtRgfVwbXeA5O
FlMDH0vGe99wrFRmojKg3CN2v1ppXVkNntak5lQbeSusf7+66ITm45yIWKGaWntZFMfgTRjwjopx
JYDMpVWsYgXajxbermano5TBswTePhhPMjTN2OhQgQ9AA+8UYGZfEi6cY+tRdW1sjM+QqnlQKaSF
gqRZ3F6TLC255OFDtVLHaJekxbxsj8mxJj3WDudmMzXh/7VzCc9cdNV14J0YQxihcl+rfS0HeoBS
u1XZ0Un1YdoHLsXq5o2+WokxCAmTcmlC+vVzQcZqIiXgQ5AlyOWPEthXdYBe1LHtalsWUBWWj2GE
HJ6ejBA6Y4XaKWCtETwTWePtA1C2rAiqkJAKkhQF4pSMazMLRdKaGUBztQzAyGZj1skZo8wRIbcm
dcDu145RXtpmr6otRpn3Q7Mz1BLw62PWtlBmftH1YI4Fm0T5bhkOBXrWFHTNgwuFHLdNoXaN7kk5
v7XD+E1bRG8mmH/ucivuOkvXIKBehoexkWwyiwe8D096qh6h5dVaYVUj1cJz117SJbHDEeBdaHbt
bu+fbcD/NoCr/avMs8ZIhq5vRYoZ3Gawq/RnHUcBpU9VWd0n8eSIY+EkkrjLzNaKzcTLaOXRKnPr
Ycarcah2S0E9eXqTR//2D2MLvX/9MMYDt5NRJtCILQOxxcCGMe0NvSwdOoXlvurA/t40n7Ex+mFj
OmoF2tEKLeGwFB5zJTlSQL1E+dTG6G1E/VHoDQsmHpePuXGfQiO56TDCKk8Quleg2K1bvSztIEhR
j+DbqxbUbZJzvZZ8SXnsywc1BvMYOHZ4Wf1GIJchZAkGP8OQMbbGOLDYbDVVqA0pIAcZ7VHNMV5S
EB9JXuys2Kr5rtRt7RvGNNV3QH9BRcmx/Q3T/7I+49pSmg8ocqlSoGE4NH3r6APwe7e/Im+LjGfL
NR0S86ImBWMGedDwrh0uJXTIo7SF6DPwQxixur3ghrv+sicmOaomcJCpoi4FS3Ypx5d4NjhfTV4d
ApPBflmBcRgQj01NE7MNgQlLNEmJ4YF7aRihAIh5OszFtt1bmnd7MRn8ssJWi7ceMvYprCwxvsmp
N83fo+Wxl04DtJwTDVgiZDd0zg6d1HqFcNeD6J3m2Z04EXAxm4dYrC9tEX+fIyTu3U8lFpwBONMh
hZ+UxgS4zRKET/HD7XNku7Dr9bveJvt0iYYMOI9akILOVQ5K4YD1O3NjoAfEwwBFqjMqvdy5dIVj
LuwrJVJQtu6VUAp6hTxo0eg3mbJLUZYXlIdy0qx2Ti1ZKiHblNhtCcwdCp15J9oY5QmHewkDO4We
Y4TzI8wQqA1o0FbvsyBD7hu4h/iwajOaKsooXinuc/lHGj8I3aPRPCQEMx4mdbrUdA2Uc3X1KMyf
gNq5QnbJU33XIDBTk9gteZjKjxBzgCJiVz3XMse8NqLkl2NfKwFXaVOv1hG4LXDsRdhhUOapp5j8
FVtv1n8W/a/b35i3FhP7SRjFWTPgcqbdHhzGTo5udxu0lQwqtpfbS22FmS/7YqM/iduOJPiy64OM
ArWHyqgbZpBnMlZOEBAsO5jv3vUBXzd4dWM3LqzJuFmzMyqIIMElpJDiXBrNNmu8xhUMWCk6x/ts
elQM+0MXeaWTYNPqGJqYuTBMUlCDInbEuGoO3EuOWbLbp7nVnZAhQ/mvdZjTLOeljTO5glvNq8pb
9W5RCo7Ee1XapelPtYGyKwRv0kOmYRakLey2k56X7nPuQxvFOABcQXqQWdCpUivM5IJElfacPuPW
k/HLT2ROXY+6XFZ6BJfOzZ9o6OeyKx4zSBRK3kgeWzt+4JVLt13W1akw8UysaZImGpWC6lcEl7qf
nlbJMdOevbD3oY4KnBgvhG6Gm6slmfg2KVDJMiJ88LhN7TY85+hg3v7WPJNiAlqo9xnCGVZYkP4u
iVUZaD8OvK/F2wcT1Go1whicgKNbicAGiB6gmg7d48femZ15XwWCw3sPbN7KPyfHcj3NkF+W1V4R
UXquRSutwAgkicDSl0g1e84Zsv3o/w1mV4sxuWSdyN2k5fj3Wzo+ZUrYeqFQy4dpxgBGO4BgNtHr
g96qmPwn9mj0x6gDPEbNM4wEZu9UBOB/wJTJNKDjqVP5WWuK54i+atGnHDVIl499+C510O6Fslbi
4AlvFZP+qLeF1aQdorR+iUrtfR5wG1rNGzrtrSmjHRCgn+04faILDAKYEYOtaekK5KJMQTRCXhyT
GyFSf0efB7+vUi+FerI2h0e0j1wj0b12yLRdP5ODKFRILjBiBNXdQa0PuSHvIyW1FsAWRy0YxGch
hZhvCnZoUKARY0KyArUQZCPkvlMuJt6Altw8q3nsV9PP2/a7mS5dHT0T0Mw+j3AevQR4HgUaMPOT
vQLsobq/vQzHgBUmloWZBLo8KGQF/XzK5f1c/l95Pf+yIcbnDlOXTSrKJgGEu1dB+NILHeOz95JP
uBYuNR47OfbXcoz/RHzKh5ni3hunej/64O31kjMogRx4dM714J0d4zcpqUHCN8A4dQPodgqoK329
/XXY+dy/dsP4SXUI02ihghj0tT0fjEN0VFHlAMsg+UxRhJ+/pw6GczBC0HRO0kFvBdhNOz/xy7Nb
DYDruPQ7Bb1KsOS+1lJBSKRAtQanuoi7ATC/ldNleC5tLq5wM6G9sn7Grzb9nI5G0sH6y5/leM6j
x7Kn+z4kmB+HpqvoUFSTRLmyMV9gL8lo5S1o1wcM7mUHUslOmJ36iIc75IQU9sk/IxcyDQpnb0zv
rXo/Zo9i9ALWAmvSL6iwWDFF9IT4AQZN8vJc6o+1bICWJXZuGwUvXquMV04oBWOqANfQQaXeWluD
CDzO9EBB9kOczNPfeN+DY+kq44ySrp2g4T1j5/CDS3uZB42Tmv1uL/6Vbf754irjiLoyr8oGj/4g
l/oHnervWYX4prZvdPqsVXBkJx+9MbgJQOXTc6V8k7uPQmmsWqKXzmhe0BxxSQId9SQQ6/M8EGte
HTnGzxTwNjUAkQh4Jk7lYe7eo+YlFXOrH1UQ5TxpmMUrdRfMbShR5mj0o8YE+b7+Xu5BqFZ/Nv1p
aCG0q16E+RcV35rio8nBfSBiDEGSnNHA/6uhN2bEMSI0ZcxTBuiKmkrQFO0fzal/DqUXCTAqvYMK
wVvTHMcOBcvUaabaK2Qw/nSYkat+yAO19OIsmIsbi/nRrM9R/iMDmThgZ7ZeQtAiHuYQub8KtIKJ
Xt8oi+5YNbygz/Ogv2c8r246ADiiVlYNcrNo8IY+dcMyBGYDya4wuyUU7/vws2oMuzWOqcZtuHFu
vsr4b60YBTpTVUQDIXwQgRe4W5z2E58QOobUwrMgxg9wME+0WJnHQ4zzbjjj0c3h/8cqXf8RjmDt
1y7SknJMnYWls06dHS7I57pAWrIgNQ3GX8KrhqEzJ3QW3cqP6zSYntg0s5KA1yLhZI4qkxEvs1Q1
xFwjI1hWYozAxb8kYTX6lhMXNy0IutSyukoamRLLKiEDWFMIhSiBjG6woK5hG40JuIzs0/ktSjLM
86LMY1iJDKAgDzK99Qmv12ZcVY2yzqIuRArKlbcE7EhIJjOAfDg+eKP+D4Dgny2y7qqXZaOLZWyx
acEAPDlV/Grg4ZqJ0BeuCSZxP6als1XCU/TZcsUixJIh726K4Etn7oc81o2eVXjChuWvrH2VR05C
uBnorxdg7gDkYYgGCkbpsqACryehDbLVfZ1LKKeauith0niuQWC2HOj0Pi36oTUnzuFuuQARilim
CsVWtFeYs61aAB1ltHMuE63uRhreieZDrAH1WUPMdMrvVUBbOZ9ztYr/Ie3LmiPllW1/EREghIBX
phrtKs/tfiFstxsxz+Ovvwt/++4u05zSPvuEH+2wkJRKpTJXrrW8fS6HnFf9wuelUK1EM3mr4EpF
7t5Boi7GA3h+dIOaZrD50/Xx1jJIl8MtNlEvmc7byiD3kjJ5xghOrzK0R9Acl4DcC1mP1oqy6uVw
iy01dSlI8AfkPq8bIEe5nafNvkdrN2/Q5BNltVenslOmr2X4VvEfptl5SWduS4I3s5oFe52KkDnr
VvxnixdxrZmUed5SrLfK70sAVHsAZ68v8Woi5XLSC3cH+XktrwcMMesJqFA/RTkK5HmoP4NXXrLy
fCu8u0RWtIhaC71oUF7BkP+oWIYuxMUb3FbzkMnT9Hp9hque7s8xWQLr8jSZVLnDaHKH3G23HfLP
0hCls+ezduVgLLF00UAqXhuFchrvjJ8GkCCRR875D5Cc7VR33Ere9TmpK4aBUw9GWWQCNQPdd98P
YltRWR41TKqEqGpkvPaI8yHksykM+iIFerXro+AM4jM3QwlkMB8YO4XmTaLhLaKUVs2lu47wG05b
p9d+BvnBhMSKPLReXxYeHcDyzQ08YPra1qu94j9JsGwU4uJcv+cs0Tw9mo5UnR6vz2rtAH6b1cIW
pZ7lQyBjVvPjidg1YCBSaoGI4TZ7byxmUbgZSTmIbvwVR/pt2IU9DplSSHGqKpAjuo/TZ5pyK6Ad
SHCSbZs+ll0tOnPzy2NhLZcDLnkBaslAC9o8z5m25WueT8FG9lS3uBHlwb4s4dpYi1dQ0+lDh5TT
P+ebYk3BlqXR3SRb8afkThtlP7nIl0SNxT9F1/8aQO3bRGdPcHFftP5klhwiwF9peQki8BlxIbVt
Zju1nDGGIF8HxUjoIePU4SZxYkv50QL0gr6A/yIL8e1TFrdlFun/si0fWLixOHXx+3XrXfEz3wZY
3I1BPJCYEhmXlQZm0fDVDG5iobsWnPslvg3l/4DRAmnNPI1BFffSV5NzfRqzsV+zl8Ul2GaS1knz
lZMATQtKT6Bp5w4vYTZddAYWHgyMagC06xgHr3N7tktcooVrbhI3PIlaIUVbs/ArvjTJTUFxwBW9
sfL5HjV+5XIsWLm1ItQ3C1j4kdb8/8da3ofbunfjwe66rwIUBIZtH88y2cJrSX6v9hzGruyu79zX
2/+vrdPntijISpnG8sEkqWmR9byRTppk/lZY8F525gfLfytBZ6nDqZwIKr/Q61MoZPxAd1THdmDi
+Yr1mHyQ8PgANWxAiFLzt0F+qpEUMLXKHocXKhE0BahORPJtUhqehL4xriuun4T7QqFumEoW7958
aS9Rz6weY34PKI4VVJ8tWgFalOBA8gAuZCvrSodl4z6hsgOuHKdRU4uoCnRq0RERITUR959J0Amw
YmS22WsLs9h/UEDk6OFGG2of71MwnpXlvRplXmdOTt6bzkgDYP06r2mAuEGzB1hL7RgiNwqozjSj
sLrqIyc3be5bROJWPQweSubE30caOCPIRiHFVrCTqzfSxU4uLCkLQ42iwUM6RSnIaVuJ3OQluoVl
2QZP9q8qb2O7ScL8jpPsh6xMuUe1CU1DmVy645BEe+zbRgpVJ5CH2Epksu+44aUtMp9SvzGj5z6F
EAU49vqyfeK825cdeA4qE+3Pfmbz4iNmyi5n2EF0WAU54G/jO+S5LWWKwC2JJzGUCWDa8bYuIo/P
jepyYUe6WW1Dg6BZUip+lLoC4t+S/YpmKhsJTH9yp9pyHR+4Ed8x6RSm0JA1UKhDUcLPwQFS1q5g
Fa/v+rKNXvLR0hXoOA5RATXkQQcj9KEZNtcH+fK4V2xr2TwfBVJISzOFbZH8Vu6jzy5styP9IGnm
1tJWSc9yB/j3cDTRmNe2uqtpkM9NwRQZGnYkBcjU/lbU2EKtBQhbNL4BHlCCfgpZ//FV6gVHYdUT
/jEstryQO7+jkok1iRtlU6TM5lPoqQA2XF+V2XlfW5TFZSurbZ35KoZJBn9TtJ/DWDgy2DDrTNvF
AxXswVqmSKMXs5pvzYswQ+ujIc6/zretn6LH8g3PxDn7j3f4R5eB9XKWBxNGVvN/vTbJea0vRm3B
ghqGUi6dVBP86VL1qBWqo/lHRDxOjVpaoUK5L27skWmOVoGbFLjEvNO2ZOSC58DaciOJZFBFAY0d
Emffv4QWfpeiGi6dOsYgoHoOxqcG9b5khPCMHwmO1VfT33Lel6MtIoScJY1RTxhNzTtvQnRM+shV
5cTVJnDBjZHLa7SroJ7I+/N1s2Irzyztcuh5IS6WHKkeyWDyKJ1YkHkR9R9CeXqDKpFDw2foTQDN
/NaM93LWO1o7eWMIln0mb/wwQtUncCDJ4BqA5GkBcVvpd8ZfOmjTSxL48/JsrxTBAX+5Rzem4ysF
oBwQpi3Q5NfVxFJr6WYK9T1J5E9NKm/9MnOYdlfSV5+8VejoCx+b7ox82qYc3tMEgsRtN9pDGz9F
dQ5m2uHO7NV3Pkyqi45KJy2Yx5RXSblh+h3VAeMaS7Sn7rl/8s2NWZ+ygN9WWiR6pooMZXER1kFm
9gOZL0KbP/JfwIAHW24nKDWadu/Fu3LHARp7lf+btoVvG7e40PygDvKh6KQT7XK7JCWUTwWebdUJ
XNjGl9le2AaoJ9QpMOdD4BW7pNkGh1mECFBgW2+OvmV4gKP8b6W85xz15byW/aqobjCqSBg0nFQP
qh+eImrHWH0UX85r4bJrDQI35jyv7Bjfst/MVg7TblbEK9zgHA0oZs4M2ZqQhWYtQL8cd+HD8XCL
26jBlvVy6Ob+U5y9+ORIx9FmSQhFk9BVYnTdUxMpeVF2eq12h3U1CdwZWjzJMrdZSqmkZRUukMbJ
dgHqRBC6RA3Xhdg9WjDBp/0f9B6v+fPLMRe3SIMGXQnFVOk0EIhKVPUp4MxLo1tTfon9Qza++GVr
FZKCVGBc3Mmq6dVVaBNfCJpfXXmCvI4m60RT9YWXS7vIDKqiwMor0qwBaOXlLzl9b9L6JQHcQqKW
xooXM5tcVjb2dRe7vvIXgy9cxEDBZB1HGSw6H0+N2SJuQwd8I7sB9BNojnSMv4un+BnYJIQumd00
I+RcgFWz+oIJPmYpn/LP8YLeFlHAlKjqX+j6izMtmaxv1CKSTgbJraButmPqW/EAhvTc8oGZNOCj
VaY4VQHj6IebLCycYeyfSBZuWfWZVrldxKcqqg+a6R/bqnxgXXxTqjWEQzJc0pnLeB/Zhez/It3v
6yu5FmoxEAkpChqUwTU07/LFtw+xRJPagJZ1lcNug8yuy52apIJq+9rT5nKUhXcwIn2seRHz05Tm
Vh+nTir/MIA0iuWP69NZK3igTPVnPgt/4EMPOq3iiiMxMFPcZA/Q+rDTHfwqFDFFFca12ti30RaH
MdUkvWrDhJ/AAmP5Xexp/uhJho/r03C70SUQVhoPRnCW9OfrExWt6DKYIiRSK3BvnsapdqU8cXVN
9ZQaLIyaCI0rXNP5Wy5shEt6QfoJuzfXUyBSiTfpllqTLf1u7sSsQSKLXPiVIQqGPJptJR8HO4qD
DesKW2kaQZS2FmRcGsrCg8jDOJVJja3r62MwGl43HuVEhvrHS5mLLv3ZvJex6OVYi7gigXpQhOIo
BxESSMOV1GPqS5iYSHsDUh6pIAj2wf6hHDSw7eeJsUEy1LpuLoLZaosGlwISDlpvGMHJT9TXcVCR
lYtRo0LuWol+ymnuXB9uNaV6MeMlqgV611NbqtjEOUfOX6fypOAgHsp95EmgGod47M+8s5UbFDuK
Z6DKN8Y9GsbF0NTVxPLlhyw8D9hafdYkPtp5QFk6J/BiDqYKyzSdEjS+9oTm8cgNQNS0C9lelOsS
rfrCGbWqEeJZDefaTsB6g44+mQInrpErKbech4J7aK1IdumNlliPMKqBmlcyflKBBDD0nzJ6ASGM
bbU1HJO8r6IQqaHUyTB/dTyW/mmkXGDqAre0BHyQPgPRwQRLl6Qnlt7F+UZtgxOkpATsPqtx9OW+
LnxS6DNpihvOT6ifo/mkP1KzxBXau1Ib78H/iRxR6ZpQPNEKZatIeO9CtQS8byBi0oD5NkUIZdFW
z7+/8JElz/suJBH8cQdVqfRjGkarb3qrB4FSoIkEdlbD7cvpL7xXlGqTQpTZe9mDoxFngu61apmS
k53SzWzWheGk4ablB3EIuga8/2ZnC3dWGBoowmcPPRdjwYQOwqJf8lN7m99SvNIkd9bF6W4V9CgT
p9oXdv1ebETVMMEtsUybJYOqK4E/37xgZpeBD1aGI/iXBOYsOlLLvBnRJA305RimcTpHZpZEj//c
fq3TUjv3d8m+3V73nUxgSsvs19QrA7gBcIYg3LyXo2cg5Zwu8rfl2G0rXm0LiaNmc65NdVeqoJXh
aGQY99MIzmvtzu+TTYdYuFM0lw17wijKSIA+IJunqRDrAQnplLuzg0iT9zKFyF9f7mhYgcG/cDjb
I4vMwWHXMtBJjxuCrENe3ZZFji4syNYH2SZIAKtTqd2oMVDUZu51UWAXGeq7amKbdYduTcXJWPgk
qw9VfK7BCUV0sEAVMUq2xI0NwPe12OzsDK1JM7HZB0D3RzV4Keq6tEuzRxQDYNjUBQLGAOFeLryx
H+ca5D4RMs1hDHvL78J9ugkhTk8cIoF4UYSzFJnoIjjsoR2gVkjuntRKtWPNgMophbDAf1MyvHAF
bBEJxkNSgrsMl8zUl46WziQBgpUTTWTha2VuoIQSwLdNPXhPuwqok+4IghlBjCKKM78OxoUPzYNR
nkBYxU8xggb5GYDKTbM3oEpSP0hCen3RpBYelKcoQ2Q5dqfyUR36SHhvhd0giINEgyw8JWviWANk
fo7St52Kxrwy98QYxNmQroSX+iK401Neq2yCk0qqm7KINkOUC3ySYB764pVIe93gTZfyExlztwXU
rwVqrPIjwXIJPJ++CNa6KqsTpuGEcrwy9OoQa8lOzT9r8xUaku51Nyua0sIbSNzXGg7g+QkAFgsc
nsgNQ0Qtab3rw6xmKsDjC4UxCFVoAEl9DwyU0NcCKalAdb7XQd6t6r7LAS7IxwKCHuZOU9Hdn3gV
+i3zBHAc2dxoERrdRbHhemD2789YpgBLJitKqeNS+XJ+z8EBTB6zDk/hZqU9uDBLxMHITQsr6PM6
/m2cfwZe7CmRm34cJAysWb07o0jAJtlZIJpDhoxtzVdRYLDWmozo5M+Ai42NOW1o1OqI+NGwW/h+
aEfTmZafbcAscxaa7skmCYHM5Weto2DKDNTXJExRbLYZ7sMIhPFQg0ah+aWNdRDm4JKCbqc+OHit
WY3eW3UpOyBbdAkYPGlN3BL3mFoiWeNzCRZUOCOR3dB/6qT4BRllbqmJ5o7pGxNVjP+H9MOfqS5u
GB6ApCqf1zbasT214311UMFbMdyICamXyspfSS5d1XSqash00mXZvkiStlTKIjgFJgDOU+HMgb1W
t+O2D9DD3bBkvFH0OLJSVeUHU9Y5koK9h54aFFj5FjWM97DV7/0UdKb+0NwGKeRFhsEymE68ouoY
tG1U3wkidgjK8Y52iByJuWtk3w6lwovTTuAAVuOByxktboCq7zu1I3Bqva19JI9z60WMJ2ECHTcw
mP93N87leAtP0IAAY1LJvGp5aqMNGC1yoVWRbiPwOPOJWp64i3GWofHUa6Sv8hrPLiinRugtQM/D
toN26pTuOdmKgfarF/fliIvroZbjyQjjrxF9cFFAX++EUNUF3rbb5+1WXKhZ9aqXIy68StQqFNRz
Dbwq3j8EeiASec/ByT43E2igiRjvJGGbqzobxLWFXXiWhABsUIFAF9LfE4AFaFvoP02kEUJfciP/
hVVnpT+a6BOFpwnVAwfCamg/xzYBu0HhlMVvXf4ooQydjPdtDvat+1Q+9cNtCl6gUqcHVW/xbANz
aLpJwX9RAL2gKKoXsPwBEkgPaQIy0VLmL7Hy0OcimPbadXi5oAtXoieBLPlVH5wS8x38pjsao/2m
FYEd1m6hy1EWkSTVIN5dttg2wolVTxpiiAzNQL6dS4roeItmtHiRE962FUu74JT9mDxAaPYgzwJH
KFRvz7NpwokbwUFM37D6NL+c48KtlFLvpynFSnZesC2TTT2hbwyqYoPnM1Cum+7oyY6mv6j9+J+I
7YlO/8LLSFE2VEn1r7Mosd/9jbGrna/Dj6MozgasZtgu5ruMPocpBscVqBK/0JMQfjV+y08R9Mc8
NP97k4uO96c0ssz8P3hhidZ6GZfyfiKgb/ia7OAkyu0Y/qDV7/mFLu/y3SyaSw9KF6PNCKIbokhj
LVq9nPjCBxXVOLVZOgYo86cbKfLPbXmjD6+6j3bqTFhuW4ujLkdbOJ8I+ktpyGDOhcbOJboSeXev
cw6mjtKJy7eiOGgpOujAlKGQ0apUsIuDjlpwtYg+YuEl1KYtjEzH+ZX33ZHaerGNwP7auKhxRV6J
V5oImyu6pPX5lF+8CeUqq7RkwKVJN6pnFg5i5BkGMNloItzm2Q3cvMBxCHyUvvBRBWRvWlR1glNZ
A80dx65KGmsMW6ttRQB50VALFyWF0ZgxH+ZraiAwBs/dBAdF69KFjKlgVuq6OzSVOVpkYKRfLGSQ
afKQSTXEGMouhzCa/pY39YGiMJWzesP9GqCg7iYvIM2oGj8VhgTXlGyY9JP6zKqB6ZP0elvr0F+c
9baMEu+lfFNlwCF2rinJAGAmNkEqSskS4FxuDcYtwsBuBma9kuxi9gRKl5u01O/rrH26bpaiqS12
DGVVTaPqnJ+oNTBYhaDZeFV1garPF9z979v/zwIuNov7E8oymoL7hGpOND6jZ+E2SiV1H0W9pwZ8
o0fjQRrYx9QXKDY2CchMJUi2BJFtgmyAtZOdmZFT+26ecnsYtbmbzb6+El+l5msfubh8gKWK9Tbs
oJBnloc0BLV8uvXBYwr5hnb0HZVDgABKFd1LqIZemj+BPdsBuMHxs2OvKfYQ3Y3gk0zBg9qDG8XA
zTxvsWnWNnrxbU43BYS7QfQbV0eJMDuD7G6ESB9U+67Mmw0FuUyMhKyPp5HeBnbQhseaHfshccH/
vwWdD6gj0tgLYj2zmVY+Xp++yBAWd984ZYBBpTAEowgds4NCu9m50CH479zgv01hyctJpLoteYqX
w/BBKoCTWjA6TBtA0D9m9SP0bDvX5zW71b92lZrU0FXTkM2vt9mFE0xoGZTBnIDjrNhEIGQam+31
EVZX7s8IyxkxlkwDGWDctI32KKFsuNruNCJ714dZdXgXwyweClWN9DQZUYbU6EcfVU4bMojBKpBk
yAQ5S9FIi8uZhfVUZuDdOBFNBwPhWxsA0ag6XSXirfziaLmyOX/RHZEAzB56BgUz9aiM0nGswXYC
FaFjLJmyO/r5/UwCZBlx81jX/IMO00nTa0g3QtnQgur1WWVta1Vm5qgppK4nUF31LyaLvJQVb7xE
ToY1zYYEdBuCyYeeGgPdW0PzTpTiLojKJ2Mktd2OeLG2N8wfftOEuzMpfmSEn5pR3YZS9jOWiMAk
RQYzm+yFSUbVRLVsNsmvLAvbydBpocH7dXNZf1he2Mv8FRejxFrv12OBJO18+9edE+6DDbVgL9uo
wwtdmCVbjW8uxlvcJGnbm4YZwX02jtEk1j/8JsjGgWANOrZu7mToot0JJikadHGxFAR9H3TEJPkR
k4JK8ClB5ptancvTPVoSkp8iULDocCxuCb2s//V67nxU7/zIUxLtoMu6J+sCTqX1W/NiRRcuWcll
k5Ya0qydOuHVg/J/d86oMocLidVkNXcVJXEjtd7lmRFaoVIdimZwS39uU1ZaK5XYgajxXu3ZY8FV
ayg/dfpyfQcEy/F1wi+srEzrZlQoNqCptjJHESr60Am0rUWNyQI3vsRa1dpYT2MC69Lb7JCYqNkx
AahFcCrpwuvxtOmDjALtoBuN02qjXfspWlm4yGRFKzab9MWKpdSPYpTt4MdR1GjGamME5GaYQEGc
yOENlfv7clCAXDu3LN2Q5hMCC4chUA5+BN2InJTHqCoEoc/6W/CPpdGFRzI6MkKKBW+T2lU8/7kP
bAV8qLEDHe7YhvbOJneYfB/3Xij0G6JlX7ipoWZJwEM8GeanV91sKrIz0U9y3UpXs736xQQXzkkm
ErppFVxpYZHu8v4ukl8mXDWpJjs9nnpRc66S3wxSRlI2PF0fe3ZBV+44unBRqQ/GLV7ArmJoDEdo
CTG7J+SpbA5Fk+b1+ljrT76LeS68UzgMbZVNmCek08fEmjEFc3hVQ5Hprdz9JxJ5ooO5cFKyPgRN
nUhzpRbq4SqK3fzX9UkJLGSJv9KMfAirGEff6Apnos89xEyi4vf1QVangUoYUQF+QJS42KUJuZ8M
zK9QDGeglzLpJqECHOcahRWwHXhA4hGpE3mZcClGJe+icoC0bpc+M7l4AcVLaSkIXI/ZmO9ZI98p
KZj4aXREtwukdyXfd7gSAvU5cEeLBrdi8fOYkdsMyUWZKRCgD38VMrutinGPvz70qnwkfXt/fWnW
AGlMBQeFJkPofO5A+e6xClMyUpOH6SmIAq8D+Wnta7rty/w+Y9EjXo/Im+TNoWyMu7RONuHwmjFl
E8TKUxiCGoPW+0hSJQghNdvInLlkwjOI5pBORC8aAp8usbVUeb7+0WuvOXy0YRiMaurfIqAmaEmg
nNGkp7LXgGzuj4PCHuI83eiy4YYyPYwFfQM7ywFNGKca4pks/aVP5Fnt4reya/dmBYEek97KWfks
zxpdiryPtduQBZYuHRFAOmM8biZpsmqGAcbyd4IXdAytImZQp+2JVZICfh1UflOf/pDQ/Vyqg2Py
4BAG3WY0R2+o0WwpyWepoz8kAwhH7Pz1VVi5axjKpopJAa3WATf/vnMjp4HZyy0WwQRqsjZA1SlD
sQ3fBu2o60N9Uet+93OMEZgJqEuJYtBlLM9aIgdBnLUneYxf5MkE95dSIpk/jvdJC82QgRSyBbVS
uuflKdaLTzWQD0HKfBBpJ7vRrO+pRGWr0vQc3dXROIIpPUB7Zs1OpM2dsao3chfuedKoQIObkjuo
RrzXzGiD5rDSSWLts6QDRHvTek+y+JcR+VBwZLob98dSrW4lHaanTiDv7T1eAvdfQBfQ8E9ETnfg
OwI/2QSEzUPUK4/5HQPJm6VO50lpPRnCPJW+SYP0vs4zYslIGarK/ZR2R1+P9nrWSQcdDS8s0u6C
rHNj8P2ERcI9qBD2b2UmFZB+LC0/q8CzTLNTE4eHMe8MN6X1ZKVUhlcLg+dwBOiLV7dpFKMYmZsP
fTXTWYDqK6m0H3VmnNCw8ULbsLKUOPBqQ7GVqnW7aroNlBiQzBqc0BDvur6tf99e33d1ERlwVetp
2GBXtQTNTCg5Ivc/5R9zu18WiRK1f3t6DIa+ZqKCSV9FX8R3c41TEO6oQd6e9Pw1Yjdj8jPpBY/1
1flcDLG4IKOJayAKwHwAXeYqKOmHDMCBl7BDYi4S3Mbz1ffXibgYa3E1xnoEKUSK6TSV6UAkC8Xc
4TEo47MZESiODKeiACAIR0YwrmAZlzF523BtMIx5GcnvRjuZjUe0p+tmsVJE/LZVy3g81jK9BllQ
eyJ32VG2a3CP2jNVLtrpQMs+Hpsn3xWlEUXzWkToPUEhXTUxL1MfLT99nxVAu17w6vrbZX6f2CI8
j4yh7yJetKcKzG5xrbs5IvNA/i2JRDZFs1mcrIK2JCMMs5nAZKmkN8UwWTl9u75PokHm3188Nibi
l3iOYZACZbRBuU3h1vr68f82yLykF4PoNJpiksMWRjNC6uTOgJ+oNQFq+e8A7fu+LHxDNTGcpNk3
sP4J3IeS/nJ9EqL/v3AMCWKzsPbx/zWCtrsI0UnwdH0E0V4s3EGmT2ivIVimbEQCdwDd8whFWpGo
ocB+l9FyGTZ8DOd5lHM7fw5VUfVmQo2hnibBja+s+jcTwieIfVSikkVGUtfzKGpJMZxSaIDlvDj0
vR5ZI6IdlndvpTn9KrrybGrlS8WKZ6PI7sckfErq8VUPypdwlLYDL7c5SDUskkvvhtkKbObrC5Ye
2ADxHplvFU1eaj2XyoiqCaHZWe1MT2klMDgapiOPemkBMXPWEYz53dy7/ZGUx9KYQINwqsfPHOog
6oNU6U4WQFpzrNMXgPbAm1vom4qLbr2VdmvGTJC8qTLYY2RlKaEzDFlQVBnLzqnfeEZn7Md2gmKt
sUHnpB2M6ZMua25ZKLc16Cr+9zaJyB4CIrKO9NyyEXFoa78AuV9+5iZKFpxbWC1r6EWaFyvEKZji
xTjL05VMPDInJT8r2rtp1F7Tmo5ETRvymxYBka0KkEfav/XjO2UB+h4geRtlD1X9CdCxpyaZl00U
zCrCouzaabn8rsWZjCnqSAZaD8+9nL/jAbPv2+whjpP7MhtAfZdbXE6hbt/vg7KzupE8ZehG9ydP
CarNBB0HKgqjVw/VxRcZC0Bq46dyGoVjfh7T4EjRpT6odBPy0J00sBplMIrI/xGa2yihTtXHIHa5
hw7XAc101gh2WLlEMluWvUbyPZUTwZFf0dRhuqLLDMSHqsLw893VoxAK9GCXFOe4Ut0wKG6MNgHf
MPF/pSNkg9Vx2mUVSH4iCdo52LJ68KklsRrt+kpuU5C9hl3/DES+18b0GI2966cQUqAmc0a9ctTw
Z5NIj5zotjb81HsQwWohCoPUITS66Su3aSBWEkbgWCftXkqAq5+gcZODw+76uVhJGM0TpYosUyBP
kRj4PlG9DhJaaVlxHoxgW/nsvaLMlQsOsMIPMhlHXui7QEZFZKj5ZqpGQRSyZgY6XlEUGhCEgTN5
EYa0+YjObCUuzjTclRTYUim0ujbcILnr1vx3Sp78qvDMATEKajRmZTO26xTVRVvebUU16PkpEOp+
MIWKr19gxe8+Fa2uOkEqgxjQHFqCcoFgngP4uj2zQXNrvPBaGgRWN2T3mia/guUcIFzllYAWIymq
+5AbB7zP+K6gTedkWeZys3U61MS1JLI4irtm7FtN3kIifUKxt3fL6qUJVU8OH3MTHW6pbqXmuY0g
XktkOyBAGDISWkrXPAbEtCKe2P4ogUWOOAWAG3Fn7puu2GWEOgF6hiFzYVdm4YMLSd8qTH0i4dzB
hsJRs2HoJ/bj13pC5+DA7ru8eEqn352ePfNJBM/+O7zAqhkED3F0OhPobny3JyiIjINmVu3Zp+ot
ldWDqT0ITHYOf//amIshFmFY4tdakfkYAmBTQFsUZ0huGDUOssyPEsg7dBzQSE8to6qesrZ1Kyy+
4BP+dqffZ7kI0kpOfBVvmhatK05k7CTTmsA3yT0d1eyNoUATDQUotLxASEOEdhEt8OKGUfQhmfQK
Zhn2JnrnlBvAl67PTjTCwiVIo9FoHGJn5wwtHFA/dKogFvhXwRBL2sAxzCPGOdZPDu44SJT0n9en
sFIU/LZBy5Atm8Bi4YcYYKJutWs3kksd9hA86nvZkYU93qLpLB5sCLzSkcpYMch3Ozpwz6FIHmwl
qfp9Qgs/KedKkKMC1p49eWOCr8Zqonvd3LTPstv8gukB7wTMYGipULKQiYXG2RF9Z3yfgKpfdGfM
Y105gF/fevEOauVW1+Nmnm7R38pFCxD2eSz5WY5SNw+fJu1c1PpjCFR9VYPJJngeNcEnCM7fEqgU
+33ntwW+IMg/B4ntq+nDz+R7PYhdgSH9/Zj5vu4LZzO2kAKaAowEeVNI4LF7EMt+EeFBq0hLnTLx
gld0ajwIK74im1q4GC3JSZFnsGB/3E6/6B49BE/VQbrxdRBdUi92IMKwEUz274fO98kufEsHdJJK
Q0y2+8g0N5pJn23zB9v0ktt1XyoUhoN++9prAWMobhlyhEJ+nZW3zPwR4MgwERcooJde3CBGkqoa
mgbOX7oTIGcGXwbQZZNrdlYFbniG/AtCxMJN7gP5Vint6n4MHZQXBVu/Ug74/iGLU11LuUz6+VTX
bnwbbDvuAp6FxpDUjTzTzp7VG9Qot8kdQND75LZt92Ces8XSGOuG8Gc9Fie/gNSbikOGOCSGWB73
QfokeD6KRph/f3Ge8WCq/fBrog36g3vocgYiUZj1Y/RnEvPvL4bwlahNNMgjnEeT37Lkg+jGfdHf
XbffdfP9M8jirBZGo3CTNXD6wK9Fw8+xarahHx8j7RXa0nL7Jsx8rgCbv9vI4pS2vtmPDcGQXV1C
wFqHZNc+1o27PtLtOFNQA5J24fhSVwl6YYhdqdImL8ZbAvpiPQTljjKcwFnnXV+HlYf2969anONo
inyTx/iq2u2ONTq4QJNplTuyFYFEVsL37yMtYgUQYWVjDagb3GPnBAdlC31Xt7+ZryPjZFgE7Eag
qrJzTwzEWeEr/Db2Unix7/K0UDhmWaa/Sv1AS2hloKl/ML1RDZzROOqTetTrm4F1li7jpR1wm7NP
Dd1akfyg908BBBmM5l7ydSfgitUlh0D/4dcPta+KdmQ2vb+vzH+b5lKvMdEqdSpTHOJ+r4EHSkG0
WJ1BOm+bYPVC229lpU4g7F9dwTt8X6KFCwsRJhvNiO2hGzz5XcnKHGDsn9LPzqJWvkvc8QWIYqFV
rAUITIXzZl+qrUsWPx29W3EpJzgVyMh7FK03yLjEmCl0cqV97olx9mtH/3LExdFPeOxHTS0159F4
MP0UPHXMro1dEKq2wolDc8kJpFRwQ6xa/+Woi9PvJ4rJSJnP52zAs5XaU+Xk6LS/jYFBm+zx/5F2
XcuR48j2ixgBkgDNK105SSVv+oXRLXUTBL0B3dffQ23c7RJVW1zzMhEzPdFZABOJRObJc7whBOyd
/ayarRHohrtOhLO27sVJZ8AUpgrHuukm2s6iYTPH8frAypqZxTGfwKMAsi580CGoP7XJ/j0zZ9P2
kw39DGwn1wTYYKJM4fDX6CbcDLsCtHfvg2u9zjfrWoZ17tY7tbXIMzDomgwEE4u3scXcMvsDJaLL
YXj++sszf2pgcfg4g6KFTSIshgGoN/7Jqt7Lxw99wkyPtQb//XxYX7K2TBPsNKa1Nj+pTBek5N7M
q0cf2Q0ewv8go4bQW+ytpYzn4trpGhepQwvdEHOoYVVMcj/2ey7Bdx7hUQzk3uXdPJuOnZpapBC8
bBItn8L2Np0r2Up8M2nKzzRlqMlgHsPJbZC6xRjzAzFlak1uVgDYzpAdtpAqT2pPwfhEOeyiNtzK
qd32VfnGp+G9qOJHLRV+Nayp/pz3L5MZGpoGGKhYfJB0SFst5hz+VcQBA8tMHFcr18qaicXuZ0k0
2J0JDzObEtPHg1c29f9oYrHrkKOZKuA15G0pQPkdPdigrVv5sHOl97vn/t2oRezO7AojSyzGOUlb
LxPPiRl5adVDS6MK1JIHKkZhuWxdKojHC4pR7XeigjpR3EXQ3SLGVcF/RQMk40Di1qyklOf9++9v
W0R4XXST0XfzGbY00HDtLXmUQA1G6VqD4l+Evr+WFpEcbNhpSyzsgtjRfeZPUBWtfbYXEDJcf1N8
n/SB4oaGoisUfAjKm8YioOuTmaRk4OMRT5y7fMT0UmliokcheLZnkTPKEi0SsMRKM7mezOwwcPsP
5xQs0CzkgJSg2j0I1qGeqLpaAw5uULFKtzVVAcUu9ZGr1Tbqq4861l8gQXNtaqBOT0LLi/oJs5zG
odaUN71AideI/Di3Mf4uvA6q9cNQrDjwJ5jii3thqUzVdIKqJ7PtJdgCYKSOdvGQQfASnDgA1Q+T
8CcFwyV1VL+ker8ZxvjYDP1HVGtgkK6DQk+8FtRbUa95sZj8SHu1DPCmhIDKqADlKNWvVhVPctLu
6uiuGF7V9GNUgEMmtzFKtihpuyr0ycsucW0VAtgWuet0geQHIz+JcRh09ufyEfoWB+YlItmikCJX
9W/8EZalFmGudSUEVvchYp0erz2Gvz90vppY3sxKamvjAEKKo7Kl+w4TWvWtzvwyyEGIATInkLUZ
oBP7UMhxzvXXip7fjuHC+uKuVhtBeQMR8aOIldtJfpS9Dqp1jI3VL5d3cg5n35zl705+ntKTBKTU
M4MaYV9CVzaG9NRzARL9zFhpeqwZWYRttLGMPFLxufq4dxMd/NrmndrT7eWlfMvZFnu2iNy8kIDd
xFiKEE+5Ubmk/1nTJ6L80FLpKboEF0XuXjb5PSFe2Jy/48n26Tr45WQJm/1+ChR7B/LVAjwX6i4v
gZuZhzI7n9TXE4W2sGu1fhZ567Rfc6S89A0XMTvrjMI0TThLSKkj89Cv6AczNnKoMF39Uyi/Ly/6
EwJ0yd4icvc5aBpTLPtozcDxthTAAprPGO/dDrQ0riC1vdU6667DiAMk+CoIVFKZQS9S3XRTHSSD
uO9oAWWu0YuS8NrOE+ihaNaOcPpod1rqhOOHUtc7TqpNRIo9uAFjkH+jSy8mqBlH5XZMe/COTceY
hU6ogIekUneY5Nu0DfEhZgGurs2YgbW1/wMt0xXk5fcn5uKTL24S26ht0kFVDANLwhlKGhTiSa3B
26LkYBTLtkmKcb9hk9DSV4FanJI71qgbbt+qnAVlvMZ3suL1y84CGrOmqtf4+LoBinRMNca8cgxQ
uefAQ7SA9Y7VVkalf9kHvpfnP3cB03cqIwzU9QufA3ak01M0+Y/oD4LyYXTtqHObYnAbHVIlSL1J
ZXosAcH+U1/LF24YAYC4+9YALqAc+5ccotSD2YLQFzgByFhEFC3XVM/zJ/DP+4I1nmIqq7KN8wvk
u+f+/dULz4VsihG2uJYwVRTfx9sJ1ZvOHf7MCvB4KqwEh+/aJQYQujoxTcPWDAO33tfgAII4wnq1
yY4xn/wqDv2sJlec9bu+Lw5qWvu45LxeGW7yCMRD3I4eVVH9Hk3rp8mhht2mRzXGswIDcr4dpkDI
i02DuaRMCa87YGzdmIJLUe9qw0GLFQ6oshWmP/3MfmGgk1G8agC3tpeoAN3SM3vQa9xxjeka2nYS
KIxHD1n50PfRPoI0usLTfROrtwLe1+b6D1NVDAezW7j9uzzzJdNdoC9qR4+GVxGiJ6X0257nN2Ts
31UOaldLI9eSTs963YB+r0WHYYwOhi2fzGjEgK20rzSdryS5359W+DK6btiAojIDY98L7zXLCZLT
HeuPGbAYjRowjOdmzVESEEQaEGnZV9YvhgiSGmgw9a1bavqujEmQmGlgJvYeqi5C166aGGcc4qKj
Ud7Z9W1L15Pk+ZcsPPbLL114bJ7STtGk3h9DTe7gR79UelVCR8jpkuYxb/MXtctforJJnTQT1yhs
P2QAa6P/Hv7SYgOwfPEx1GboQG1KOojVtdep2h8Qgz/ZWnzozDDIavUG45PbnCWPxJRoooeWOyT5
1jDf8qtmSLyEY87fbLeS49NGJGiAmKAQ3pnwfGHKrwQqmiwb/VS8pajW2+2W954cfK5vQzSNrPSe
geC6rfdd+DKFG6t7SCpQzBq9Q3NkUX/6avQAxSYh30YYoW8T+lQomWsBKyUqcZszyw87Dao5dF9O
ZupJuwZUWbxDFMxreohJTKrqjDaQ/nH1XFuIfqy8bjFKjuH616RuJmcgYmfp+JaYoPnNoNbKRgp3
bsANGrkae07Ju9XTIK6O8OgQeg5RgyIlbGYAiVnKCP7hW5pcGRDsUwk6BujBmce+GD0jjndqe0fY
rUg1JwbRUwEeb2k968B8iqF3RmvwLH1wa+UQ8dCFrKkT56qHcZQwvx3Gx4QJ8NjIQzkob5cj9JkX
j6raJsZSgDPRKVLir9EHDy+qjLSArmHeeumY76tSul0R36Y59BWy23p+toAAPlKfx+oISnq36UBW
hVcYqDE7CS7m/ljp+hWhD8aQ4wJ+6BruJnbp6ADaDykCZ36d2H96TH5YSukbRgiy+fJKNrZ0dSjV
uNbYvRjhWofyezL5dV1zzDpJuYwiaksSY12xCZLb6qmD3NNor+ze9wfGVyOLWkZVibwwqhxibaP0
Qk68eULx8gf6fnF/NbFIihFW86KsM6j7gWOvN/bhtDEb3VGmXyCIatI9tR8vGzyTuXy1uEiQIZQo
GIQlVZDw6EH5JtpruWlBWo62heZZwwFnYQuKduFqK/n/+d3EtAqmsEzM7MxbcfLJqFWJujEMcSyn
Zyp3RcJWSirnfeKfBpbYWAwc9EoxWeKohiDisCIVxyv66Du6soXfo/G8g3/tLM4UMYaQxArsjCBs
Y3lyFccH0VtemZGdHTLv8gfT57/ua/D/am7h6qGAMHqeEQGqbLHRQ7rJEMS1vN0aRnbFpNyoTX+A
OCJGlSKZe2ma3mP8Cg3rmvPAllCEM36IFumUiVHPOHUzBnYO1AGSptrWFBlEITkmx8sEvX7Mqtqm
7hpjvJkAM6oz8tvMC1/L+Upa9L3wY3xd1eJs6TZFMWEwyJFngYaM0WQ2yiqxF4+hS/LB0SnbCvI+
8hb5gAbJSQSXyxv7fZpy8RNmhz1xSMuAshlkf5MjtW6Qoj1aAG0nBtAkmZF4fd27anqbjw9U8cr4
KkxCQKq6tW2Yl3np4y5OoxmGoJ5vTHKc6B9Mebs07h0TBDG4lz0zvTMBSTTNDZgyXbu8SsgtN8jK
Nqx58+LxmgvVkm2liCNNzWepZnAHhqKNeSVyNRh6uWLuu8jhYtcXWVcoTKKwFkF1qMXNhOobbvgh
HJ1cVEFaHbnkjtq+FvoI5rPeH9FHBTZXRUGJg36NMydsuNeK6FrVnrTyprCMoG5UryijgKHrFtN8
S7v2IYl+axTdqIY82WF/Z4wmyJ+2Vpl4KBgDy/EWyrc4Oirje6Lg5jJLpx7/1DKoQvTqtM6pktrR
qHkIm+bQRN0dRUOVhcbG0rLHnkvdMcphTbpl/taXfGGR5Y0ta9KhxpcA8PeQaa3bgGAm6v7TQfjF
/i/CcMEkKnmWKsBWSQDM1jZTKDZ1/J+i6b5aWTItFgDfcjx2BN7HvwYTncl6rUT/nWt9YWIRhgdC
pjGKEYZn3tYuCzCbCj4mJMXtleqNfBeZboyRpZlpDdgRVt+Cfok4JUPHOV05xvOXufDllrzkCohp
RiJtccy6nxn2cqzIrmqSY1nxzZC8h+3vy6Fr5cwai8glpJRdb2ri2HcGdHOmAO+/YIruQi481V4T
czqfo/zzvlvSaENNpWcS9dcjiBCdPAVtZmUau7y9ZghWBNUXczJMtx7kys03r+LSri4iE496zB1X
Jjy1AWakUQ5Jucbf/X1yYeFEi2iUNEUXQQMjORojO/ZtBVn6LcN8Qih/2bgzOfTisy52dbNG8aYM
0njajiTfxZV4NGJgEtG06dTRL4XcXf7Ea5u+CAaKaQxKIZEYzjK+7IDWXcC32mG1HXw2u7BsKFVB
f9DCUxgf4eQS5MY4GSPXCB7ByDtDDY2KstsPUr9XYpC7KEU1OFVvg6ZWz6utnXMkER3Exs3RCl3W
Ws9i+inKn4PO3YL8Vg2Q/aYfXdi8JNF1A/UUtd4N1ZU22ZsKb8c6/6F9FgRHPLJ1i38U1JKuVthv
lnHIhgg4LBPdpuRjzI1Dn2L4Qfa3pSXetLgJLm/w+ev/ZOWLQ9QlIBdK00QFg0674607HUzoUXkd
eBnLjf6BnMheqRqedegTi/MFcLLXlTHmQwfulmPdvLVoNU3qStSdT8S3E3NiYHFiqrAiedbCgFEL
pwb4B0MOYBubZwPXEO9nL6sTU4uD06IBLti8lrZofqslxkM5ZlTsYeUYnH+unNhZnIO+6PW4NfCV
yF4ZDtSVm2lr+5BueEUdIkwCElRBcow8ay0v+j4DO4eGE8vzCT35WmwYG61Q5xWCGnsy9yMFRFBF
VxIalfZNmL/F0H00AFFtK4eajVPZ1ZWir8TA74qZX3/F8iIdkmZUlflX0FYPBGSYCvCc1VYgrAfa
V0fZXrF8S8r8Nm9eLD0MUqvbizx9GMLhmLdQV7CeSRQfJEQxGwMqPxL3o1kdusbAbBFqW6X0Gl7g
f6vcuI09XVEcgkAACjK30TTXKohXI9LrhduFusNrG0I50seAwXUkemgkFSA9UV5I2GwhpYphoEH+
SMFK5Azmu0AqzTM6OZqoTCdOw6dYv9eKOHXyevoYgCqWhRnEJH7uuOobZY4kUCt+9rjS0Yy61oZp
DU1x7swDl0BM3cLwjYWS7NdvWuTJNPJUJ0eWpV5rpY0jUCLiquGwYatK4U4DWFE7SFlv8+aHjnkg
u155pZ67ck5/w5IVtpGJLCS61Ecm99TQ3KqkbpgoEALRRrw0MPOUvqs5cZA/mPp7OD1PduvkZnKQ
YYTqzG8IGfb9n5VgeCY0QfDE1lSqAmZMlmM/0A6f4oq05Kb1QFgJ/HO3SfxsIwN5ZUQHsa3ddSjj
2a9xYnTZXW0UIyqp+Wm09+nk9zfCCz1QMmC01SUouK5q46D5/T1Eni70czLs5FQr3QCevbohN1pW
uGn/CnkQx1SuRX9XaLusHBzV3ghAOSe56fH4spPBz8LpMBA76CWkxGME1vBX2R3D+rlnP1tzEyGS
t5OEFGuWvYJY4lqx1R2FlFlXQnbdhuCX0xlTszGgg7Bhpca3nE4g4h46+yBp+Qogre5YOsU0nIFR
yJZAInIKK2C/TeU5DLtubxWWdq0klu2g+f7e6hGQBu0v4BtuiWTPutFtrHgImJ3jMFbZA+3CLUA+
j+AWw3TrZAW5zND1B7ckV35ILgIIMe6r+l2YNCBJ6GVSu6kS+JgBDbBp36rMnXC5h8lz10tHZTrq
vWCmb9BWHF+0CDz2BXA3ig7txQhDin8qoAREQp/RHK/Qfgzv1dAKUIgJ2PTemc/4yk6JGv8IiJbZ
9btQzb22Ft5kKFc6qtienmguAUmUq0QPSTZtUV25KQ35o4MeFSfMSYhwiApBWIYsCAAKml/3sbwa
TVev8l8dSHkcyiqgFCK5S6HrO5YDVM87ND1zknhhm1/FVurSEgJFRhdAH8pp1PgmirU78AJj3E7b
ppn5YnTgVevDPaTbvRjWSJtBIst4sZPGrxJ51SbFHUFRoGF5Cw5zNZCaeWW16B4ZvmKyjRaDar3u
bvJYSfw+zTKHlqVfdezZAnmJY+b8XuUqXlvPYHnE/GMc8CzGRx62l4/ymRzgi4MvykXQGegLTKiQ
G4OYf1q8DyIl2XX1cx4+/2+GFpkj4UkNl4Ohltt+MuHeQBLFSIu5CXNz2dS5atGXRS1yNSvsxpxo
Nbnp3RbF8221sTwVzShULY1g3BrTWpD+hs4yAOP9Gw+XA30NaeALmSQ3tYrmA7kW+WNZaYdUxdOg
ER4fd41y24dvl9d5ptX21ewigdNJTHg/IjoRPfFNqwabLlQ1smSrRfeAAjoD1Kls806xbgWGoaT1
HhIvHPKNivlRsA/v7Boxu9pQ5WbkVyU5VBIa2PlLb72YebSpTWT40zEtmGvUbx3CjqmqW6r1weVl
rAb2RXKoQfo3zhUEdrLXYwzYO9rgxL7i65vklkDcEP/mrUJB1yL7IlMEF1Bvsa4jN3FWXXUtSPai
n1A+ltG1kiOOg0NnyDAYkaOP88K0V45+5OVln2kofv16i+wiomVmZPPXA8OdzZ1yh5kZz75vhr0u
bxW39cFs5tgUi4fywz6ZvEZxrcxZ5eo8k5ufOu8SDQCGVUUO82Xe+FgkzX2borC4nQXoZDBkgKRt
usFnwMOstrvXTC+KMmE4Rnlt4iOEuMqEFFuqDBxUy9OKi63kK5/FoZNrvAIuIGwGbDUDimCo7lBC
frn8NWd3WbylvmziIrzZ0EcYSILwxvT6KoxAPAqJr0b76HQN7eGfcni/bM+cveOSwUWM46M68m7O
hiiUcvs2AS927lXJK9EDqbDnWm8dNO0cUUAZVbE8wvJNhm5OwLVHVT6GJrroDcqYBdujdWRgfE7f
GNqjot11Ah1JaPjEU+YPEIJOe9MrJiQMUEfsysk1k3eKTnv9WADfWRZHXJ8vmM5p+buNzm1ccUdM
zUc1eE1h+aktryWyfgJm7/AgOtNh8pCO7warr1ir7CwoMUNvr5ylt9XHKAYG58PGqAmZfljTVd3c
SWM3Illq+tYB4ZzLU/kQ0ycrTY+Rhpm7wvL6EseilmDcsn5S87EYmoOWyYMNzrHLW752rSwHKntI
U+rAcSPKe6OPQQU/c8e3ZIfGx6Y5KCuP8/PWAFhkRJ2BB0u0zFhMRVaN84VZFVeywmMrGoKcdH4h
IOQmjryYftXioEaPaITbbMWf55j7zb1OrC/CY2FAjkIhsI6pN1SYtd1k3CnxH56yn1ahev/Nzp5Y
W4RCQiMQO9awBkgsB6or1g7FdM8m2+Gh9sjg3R0BSTp4xrLx4+my8ZWVLhE3ejVq4LeG7bzF4IY+
XPfJ77awXap6nKcr23oGIoqg/3elyw571JV13LWwZmb2jWxTHKc3E7rlUyG9gl2n/Y3RHBUQy9mg
BItz8IzEV8PwBEoUF1VVZxo3l1d/Bo349QctEkBFAkikTPhBY/KAWdprdaA+AeGkRg1HRL9aHe/v
qnHMRrrcbkB9Ao11zIJY9DWDLE+T7DPAM4QNjaq1XzZnLxdc0FqEVBLhgo7nA6Ab7C1H7YZBHWja
sWSAGPyrrtDbKn2NIAWpzNz74X1RtF4MeQldh55muspVf6b0+eXLLQIuxkubJJ9PBFfUX0l5X7eR
L1IUKtnO6o0Nn7rDxLyW3ct0pRB49pY88Zn5z09uL56pttDnjZiMZBfTEPw3Gp4txYqZ83nYiZ1F
Ohk3vEZ9F3ZkPr2M0NRiKY6/r9h3Och2KBj6KTGPqrzSZmgmiBlbsRb0zt5qJz9hPqwnS6UQ8TZj
ip9QDD/ilvxWiuGmth90e6+CkWAwP+JyGw2KA5ImbbomWQQGqW3TPpjAy0aTW2TK1tbW5nfW9n8R
C0eIYjS9jh/FevsJNWm7Vn+sTut/n02a3xAnS1/EQGucsqw2AH9MIDYEBN1RSj3Q0F5PhHQtzHo7
SUuvIT/yOGnGDrxtVa+4WYJJ924EjWe+FpPnrb5w/JaTo2EPdD+Z/V1BB0NDu9+eErcyinsO7nZV
wSNO5Vcd/pscbEB2S8iTiA+1Y241brnRbaew22psJSh8JqOXftUiYxRKStJSIGMc98SFLuEs19ff
23YQ+fULqFa97ll91hIXLDlbxIL1Icqzid7fz2Qv4qUd5xUFhRG5ETp5M+BzOgcLUdgHffHRpD8S
uoKDWfsMiyjYZhE4qed3M08gS4CMzsLlAPWUnQKlv6hfUXs46+o2mbGbmsrotxQnJmloUDxk0/Gl
6q/N8UdZ3F++ceY4+e0LnphYRJlW0pRks4mhqJw6e7DjZCVRO/+yOjGxiCJQrBjKek7Gy1wLIlCq
WtmuQnNVJrVba+lzTMttpvy0NeLklvUQ57k7pLsafKmhpTsFBAuiMJ4JuYXyoNlA+fYHbXrI+tWM
8my4O/mhi8gC4t0h7JN5LyBx1vTH2E9+G2CPKB3MqUn1s1ph+aNrvsOlo1Vh5XNNCxBK/f3ci5jD
+5jkRYaNair7Lm4PPPqpt7k7NtcpnuHGUIKRNnvSQE5iPSjVLVXHjd2p28sOcfae//sj9AXk2Qay
QOtVHOmyybZKL25DY/AgOvKQWGuMN/NhueB7n+Cpk+ulb/qGN3OdZp7Epy53NcvnQQwVLN3Vcicv
3LU6w8oX/izhnFhUCTi48qzCgarfLHAsDUJsOw1BEsrfVXmbA/TMJrIWJde2dBE0ysLWZupSWB3U
lwECi3r3aKNyybMj1AaAaUWFVme3qhHY7aGMuDdA2y0FGp/loSNBbAFxMj9MKLLAm6q6VkHKCArC
bWoabyLhUEDKDzrNVstoZ2PdiScsUixTsfum4vjZ0Pm2NvIGtQDQ92AcH+q6rHaqFmPiQNYCer9Z
r0Wcv4Bt9Hog7QX035J5UeeirxmD9d6VpsfNd8Y3M4+tgpn8JLnqojvRYmx8na3qfOJ1Ynmxbjvm
aqhFOIbMmV4xHs+CZjNPGcg0AIGZC206//KRO3uJnRhcZJSWKjs1FjBoi/yuBnl8at2NILHSWAFl
nNbFsMxKTP7OoTenNycmF2G/l6kw7fnhk+FBMQXdbqbBAJAQsG/qZsF/lbOdmFtcAUNb9Io2r1Cj
aEqkrxLzsT14nS/v47l+85dVLQI4A9mgWdvwmRlVhJqZ14K/e/Iw8eD2Xu0UGCDbGD5wZMXLiuXz
1+hfb12EbnUERXg1p2cqFMSLot/W2h1o/zG+/buo90nc/ObpBkO5IAssgct4DJu7NGIrfnS+SPHP
bbbIInYnzKqUaX64A3zjq+hO5Ow3NGV3itY7GUIPxJj6btq1EapRvNpwLV65POhlV7bIIiFUQwyQ
m+2AV6IOtabMK7J2P4gfg1UeGnCsmykoA6nHm8QdqTzUXYvGz5UcA5V8GPzDMv5UU3Ww28Ilgjk1
lKHUrvY00CkOADgLW/MTJfUGvDCrHhwq6l1S3QtMBRgQKNGs7qkarggGQWIGHgvw7Laigfw4ON5r
xa2xcOhxQXX5dmJXFeAxdtTuoSm6MZBwrLjD+Zvt/93BItrXhxOLDDMdCmzD1FUBJom3RfQ2yMwb
scAII7XzfEofhMBIRiT3R8wwCAxvXv4Rl13SIotbx1RaexAog95gpHIDZQ2MY+h3/5uJRaSkXc8Y
hPlQ9VQeDHY7y2RfNvAvUqK/G7kIjaqRQ/RhjsVzitA+5t3G+FldQ/Hv2ngP8SLerZNore3bIjRC
ingstbkKHmEsgU6vYd2trOr8xfp3UYtoOJU5yac5TOHD3zUZ9L843zb5D3MwPDk+r2zh7Gvfs6y/
1hZBMTYbLe2Vz4u091WvcqMf7WGWCi4CqL6vjcytxqBFJJSKqhFpzD6xoX/G68lB78SZ3BDzQ//G
Zb0Sb5YoBFDNWuY0Lw7wLMcKxa+4B26egmxX6fyO7hW81lf2c3a5C/u5BCHIkOa1xuGSNfWzDIgL
Bn6HFplJeYBibLIL5YZ4MwPCWmtoxW0+d/4keR3sVMTt7JhFPDqKbmLKFqRk7w2YRIBTvbzK84ny
P53mM0c6sdWSSLOUGMEjJ9SHlMZmpk9QxXjUJnTlmdhnvbVV+//xZHyGgxOzU0czXpcwW3fitsJI
rqZEbzZYMO0XjawU2FbO+bJLnEO2Q5ABjlrUv226p3hiXd7DNd9cBJK24nEKZUjchdMtt6pDLSsI
l40/RvOo6B9R/njZ3Np6FlGlFjHPxgHmRAmCTZ2CJX8llKx5/iKSDKWWTvaIrwO9WEy8Du44Fq8M
UymXF7KSgFufRfITL2Bl27d6DzuhWgdtZ7kRtf1ueJc9YJdoPdHO9GyKpEHcIrRtiOSBTP+L3QQR
mQriddWw8M+vN3jZ1i3qqvgNbQu4D0jBbG3FPc5iyU5NLLZTEWprSnXeTtQWdL3ANOboUiufSRx4
pLk2Btci9S4qJ+7IgV3nFcbzGu2eJpWryemtzhW/ZHWQUv2/+QKnP20RxGs9quIsxU/ruQuC5lp1
hGftTLf7Y1pue08c5W3taX72qv9r014mr3UXZTmdy0SY3QkgKe+2EP62oMINEJeX8y1Nr8X16nV1
LtCdWl0krHZtdHZJsNK8t50K5OwtVODy1I/yrcLvjJhjngos6iF/yDF1ao23cXiXjZWbI8NuwZoS
2dKnJp6H6cphm6PD8po5/WHztX5yCBpJakxY4Yfpvbgp5S2tP4ypwlsw3q0ct3PH+tSS/tVSX7GR
h3Osxzw/OAi9FnTdQbHB164DA8UKtPt+h/54twZf/7ycLy1xjmgnSwzLQgf/A754qaSYYWtcUaGr
mfv1dAghPtG/quCbHLpsZcHnAuXpehc5JaazpMTAHDKUqHbpdGtb3Lu8pedu6lMLy8hvF4RHc6Cc
6Hs3DBtRlW4K9QaajTd20fiXrZ199kLG1NAYqoegf18sKKoVysuUzPhPaHnt5ioJWPUKkJd0bvII
zKNLcGKR621WDJ/zHAuTB2A5+BShWwRJRCaiVkrfHD95b++n2GO/AEd2ZaCCHtIAvgus78FaueRs
inlqdhE4VS7U3OakOfYuHlCRk/kdqKeQY74O1+skEGcrUafmFsEwE0YK4ovpH+bI5NM2oBUCouI2
HsoKNco1Hh/8OFhL+M62p08sL/HjLS5bs7c/LWOYbMuBID7OBzN8UFEiHa4nsA3+rgdnnW3rrE+d
ml7ExVTL9LjXWHOc0RVQje0eIh/tbxCEgJQ0mBHFhp/vkuOqT81/8TIonBpexL1JSC3Rc3zcmR6y
PnKonIJO0WlvyLbaXvZf/dw5PbW1iHyjDS23RFGxyIKjmT14uf1AgVGU0SHr35IJxWGU4GYaiXCy
PZomvgXyBEXbauAICMUTy2qnTDG+kG5k9gMzG26LZ0jBXpQS2BvzY+yuoxT8mkzcdD3KpRCZj9of
cXMsbLBSTDGAZi2aeOUuwST5Sgyi51CQp4tbRFepGpL3etccdfNeitgFXuY50qIPq3tMBXM18Vsr
ym0vim09xoFRggdY+AVKQvpgbGIbiiZoBaVAt1jlI9jT3M56VG1cdNldzO/DGpXyKmDjczQ+NAlo
UgvhgzVwxysaTIqywcvdb/TBKaY9wWRfKJ7DCrJKwDytBaFzN/jpOhfRr4ltnVTa0GCUEMRXwAe7
1W8MgVmpoziABmxm7xFbkJwBnK8H6JbKFTda+wGLaF9b06hFimyONkAaE0UlarL2CeYySlYde4Cl
tekZMjWXffdskny67EXsBWdCNTbQPAAVADVRGlGdyDf99k+JzXaMLarUK0mhee7ePLW4CLtaa0cJ
6yhOSwIMKovcoXkeR8CG64OKOuP4rBS/DYyBdfkeOqKArr5O+nMtH4jBMRAA0ZnOGQyci8jGx8Gp
sX+GCCwMVZa0uOEC7eHIV4FziFXiqvnktxSczNobxCVlu0mR/LYJgh6rfJCP+EWXbywdmP4uEONT
3D5Ba8CVxm1mcnciANvH0C9NUjfpMeYIJrsWFIApxdDRpuf3qf2rtFNXV+PAogpETFrfSmPwbVZ+
3UBPuTv0Zu2HVR4URr4TFgXGg99b+SuxWwhlgtZnbFPLNbVupaC2dtcsZ1xUI06A8kNEmp0Z8Fsd
9ZrMjV28BPaxW+xyHzqcaw68dqEup1q6WQpIxgj2zIHIS+PM4hMyaJ9Dx3qJvTVHOtt8OHGkpdqu
yXqWM1P7R4jnr4UL2GBQ3zQP/wad9BzCL1wn5uI6KZIyQ2fbbI5il92rTuNAWXSDmOa0LpnJZVcO
yeraFlcKFKE46A4RDPIrTJZC8B7zey7knTf/xh29trZFhMfEeQVB9Pn6Qt5XvqlgW0CtLdtZQf2E
m2eV0lD7zl+OttHpl1vEWprTmmgNVpcKjMjEV+YQ7sMy9BRIt6WTtUWvWEcrM6yvkxD5LpLW7f+R
dmXLbeRI8Is6oht9v/ZJUhKp+/ALQpbsvu+7v34Tmt0RBXMI7/h1FOMi0ECiUMjKnKPiJ/wT8aqU
ZyAzT4oMqc7+x6ijN7WKxiszrgwHEpjLdafN7zFEKOUkfU2UefRkC8JYKSUwI4ILk0uT8qWIrOSi
SAecYX1tbDKq5aHVwa6TTNCQSd/qFRoZnYnuldTry9a1W4pWnnsd1+nC3KjSI963nYa+tZLtGvPk
EortjclT9bBegATR+yBTaP6UuOupkKirItfoYSuM9rYs7RzoIHry/JbZbVjCRTaTFQ9Wtq6SPUIo
3V3zybXguTVS6pbzfpmsfd/GeDwHDKl+X9+kVHbTAsEhcIx3IL2+MaydBCulCBz7WHqvzFslv81G
OC41VWDBALmbQxjfB5leOyValezG9ONM8nVIkWnwxEu11i9jCZIPFfpiblLtxVygTQTfh8zcteoP
or+3zYOdy04OmJWXrQF70z42nW4kjpbY4bQOG2tAXlLPbtEWaAUav0Eb0FX00otIvqnGC+xWz57d
kcSOJdd+qd/osfTIBKHitXDmfhdHP/oSbTxl6+TsdasYnAYqJ5W9gUFWKQ/OuJoQseseSRFKxc6C
6HjWrt6Qkdkt0brUR8kLGTF12R2asqa5eUol2zPsvnYrXb1KY8zofAdTJtC6nTnfw9C38YpOiwI7
em/la8sEPxOtRiPUIvM2iIZnKyWbpAEPqmpc2t1muMJK+ehAes3JotS39Iu4CtUx96pXCt5aC8Ku
5RbLgEbChxovoqt9JdV7krb+qCPPn++SYTugvUyDMnVnlg0E+9+hG/i8FN2dGuXP+bxvYogZVvtM
6/dVupNwjFGorMYj3cdG5UMf4xLmijDbzr2pugJ5yCvW5AF+t66dvw/5j76RD5LW3wuSBMEFzeRS
EyuNxia37e5QQBCms5HZktgt0tcUrs0ZykdKXWNfUrfHHmuk1zp6IIUZkOl6WYlALOmU5MMX7OAS
FuhuL2W5IGFZdK+bv1kyekv7awg/3pvmTkK9Mlm9xkD2iA69pL4YshjOJY9qo7kRdOXofBHXlzk6
M7JVgULi3gYdRjBb7Cw4d1ZwCU5VLHmVUaCbFipDaAZNWLjknpHYKHHakPqCeIKE6qOp4Kj+gTdj
IqkLEqrOV4Kx88pg3KBpE25IXuElwXT3G22bgivPL/xqqDTC6OMjphoUeCWO93nAkuTVbcaQyfCn
CyRWHOKRzhW5LAiWI0+3butqiRaKesEC19O2vysltv5FhDPRzcfizvxVqRPoA1ndIVNuDFAlc5U6
0WJD7uJeKu6M5GdUUFeyK7ca40BOJbcEEk3TZkZTlRavnqxoQGvgW/tEK0BOdq8oVxU5gPmdrxNK
0JBmNzJ3WiRPhdpQHidXypDsFr3159z2h7xyJA2nPnb5akFxox0lL0Fe2kiakLMmWEM8LduAO15p
SrgusxygN2/jZ5YwogSDRiEEvix34sRDO1WbPEoDLC7xQMOsEWs1Eg+QS3OQ+wKS4rbTX05IprVp
lwNoKtp5SwRq8IDrSeRItQKJuaDun2qZevAGcito62m44S+wpFafBul7b3+jDVA8f0arijPFP2Vc
K/t4hYT7T6V4SqstWlPdirWaKvcS7OoMAoFYCCvFEBTE5YvEnpruIkVxFO2gWQ+D1HrnN6xo+bK/
H+9X0sO8twKCafK3KnvsotVRS8Gr1MlXgeO55SBbb5i+aYK57b3slTxm/rzJFk+RPqhP6w5t9RE8
611csDTGfhLWnAQgaHEwHUPtV10S7FFWXJvvBxh0QKrSl8IOcCRKl0ULiUPccahTW6kwWHn83hm3
GUQaybUk0jMSJeW817ABXSaK9l82p7NnPJYAvGzb3Jc34guHoBjA87S1qizRmoARpdt+q26Yu0kH
koLwyiYok/HuPCYS2G60geP5FvIRODjelkAKWdYv+kaiOynPsS7U1dBHBbP3XDhrQKH0P2/eHAPu
TLIHgwqhy4noOspT/0pJT6Smwv1wcmWX/kRBJxw3nae43bvYJ+bku9PRhrM5MLNVSAN0c89OYQqG
YXnICUiGIy5tSBuNJ8hsuGitOY8kouqNzUGJMlZGG2vsJLwxkGkMYeqZvnE3eSrYd7/RXytaLhyq
rMUwllL9UVW1n/+6lqL/+lnbiG+JIgTjn07NZQSzcMLx23uj19z2axA/xx/9eSZoeN12fuzhdeZA
K+43BnoSvgzYnkP0XpF1Xu/YiAuSSlB0wdqBt8g72xm47yMbh1tV4pFbwXcUhWN/PzoSLMhLNH0U
9UgZK9RmfCjxeebN5Nk/raAWZoy/Gg2y+/fR6LjqQjZISaxOCQs30bseJWXixc0LJLZUrzxUbhSW
j1oLgr1L2ivdvMiU68j9HTeO03v06Jdwu6Yw8rgcqrT/2KNQiR9g2dYDFOwFz021awg6IU42xh2P
nNswut0N8PvDyNOtQlCadkd4KDuDATKlU7+w/nT8J19t3HVFf7zXyZh+4RP1yYLL0aC5XRSp5ppl
CX4EW1x4eGKr68On7h5fG08iQugVLS/uMB56ZYYH/Mf3lt40vwozF77Lr5D1QTTh0X/yND4aHnca
g2pHh7xEtDFA63n2aLBStsvMK8dN47HCKjTOO7DunHz37959joJzr2zQZhlsDcrA0Ipq7yGVDqEo
5tjFsg6RNcfJPO4zFF/uLChRK5iW94cmv6tK+h1EUlCoYlGFnm2BX66TR2EYJh9hA56PkrKOsv5g
2h0KUtZmnK5XeXBlou+7vkMbtSHDPr7EtbuGDqax0RMZct/LxdpPgsxVtF35MmhfjbVqMeBItzSE
u92mwFJaML/jlfh+IIzGwRSt8VRAwTLGPoEnEmzIAQ4jbphQ34bGtqdvz6Pwx6X13Exz4EDA45LQ
j4qkyzL8dRzdpKsCvdKhdlcHsf0+lYfE3snSdoiec9PTYIA+RGC56+C2MXNadHBDCzC2Ol/C1UPW
oKu5wDQmGi4aNUKxDcIL8uJGuuKW03PUga0bQTu9qrf6nIVLFW9Qn/MmeQ6gtu3LYGikUijh1UOH
Oo1c+O2QuRZExtIUFTv2iwh+gwQpMKvy2kHZtBAmM+wr0IhhO3Flj/leJVC61Atfw0W11MDHMOAl
dZ3pvp6qrjkzAYHYldLbuJJ8y74sE3OD4h30dHoTUj0HCOqAs9R6uQWV0DU/kFy+6tb6PVW1xrcT
EQGBnEx6j1Y6h4sdnG6iBrqBhxasS6h3GtUhM146zIAlAzzWJKilQ5I+NAM0KG1IsFuBlc8Omiz8
jFDXnEzY4pQQ5Rk2RV54OUTKeugLFbbfoLcljb8XJtjgXX7Vz5YTgS0r2h4CYOe7+9PUMDqpxYJl
DAo8Hv4P2MdHtL48SeInEBEEcVC7GAMcJPD6i6Sz3pId00H/wXjNowvX08Kd8RgS+8LzS4RIHMaS
qgTS9dgn+baAudUeVXRY7tkuLCrkYKHOeCs2Gj/NJPhcHHzFKYposywGFke6hTPMvAY1mvpCMJ3D
CpUKRqFIFVQR/N8Y78ms9yg0h8CaRhWSzhgv82ZcIFAm4fgcvPmVbEQXstNPI0exuExwnCTIRsTs
UBnxejE4a19vumI6ZOrq9JrsLagIaUqzNbPXTIewVnMH7bHNRGq/Ha/tFja85nYwf9Qp6vSjEs72
zRSNl2iC8goZrbOrFQfnUfP0xefoF3MorRIokNARxeGPRY/XRZRawnkDl+pXBeSSaYSG27+reR4F
ZUv06FCs9Cxq5g4Ln1GGYDQDYwuWvDXe7FOks0hWf+PBke2mM+eDxZ0PBho7oS+Pb9N7a5BYXoKC
1FO0Y/mq8YxkKlQKjzV2VcFvFFQE2GJx4Fgbsw6iJ0bMbrNIWMEzrm7olhVVutEFQ+o3Fr4oJpc3
Skup6lqNT8tiyo+k9NgkqyF97lenzX7j4fOEnRCuJiaB7owGrwr744w4+rDLtOrdCLnPQ/JotKj3
OZO7uHhXeodjjyOvBz3IA+pBqA7OwfmTWfjSumnuB3OzeGD8/RDmkycL3Z+/h+9jNU1rgKUPph03
Mzwi4iV93RieHrYbw1Fc3c13ub8Rk/RP76qjuBzmzNoEWUSKuFKDs2T1Cj+D4hmeWkK8HTZbrHAh
Ie7k8j4KyUFP1CsriSIsb8kcX9b+whzJQ1lAsK+xXG1YoJQo6II/ed4fBeSQY0yp0eQWvvVkQ/A/
hqlB7SX6tT6DddJqtwXZa/L382h18ug6CsnhRtRLqZ0Y7G6SlzAnLi9iU/bOhzhdlDmKwcHEREcK
OWkWI4h1yAA6eqBuLA9H1Hwhe8QRX7lO9sYf7RqVA4ccsqtTNH+EnB6RL5mtB+pzaLvZ5Uoc4hdo
iK59iPPiGSy14ERdBGzNin+JaH45xKh0kqRFgTU0Gtgh1VWNTPH89IpWKZfypOYEX1YVERTyBglu
RzdexukJ7OZrpSK3i64IbgWnbyFHn5PLdgYpjdLlY8kECTRig79aXKMC1MnfuT6fTOk+w328Sh0B
YGVpNNM1fMoymR7lZL1R1/tpvT0/iSc500cL5sPZ7yiKLRWG2bIoXRsFs1lBhm70y/xBNwN7BLHK
uoxk61YyRtG7xEk64dHwOJBJ6gqvatoHnhq7AQVZJWy2rNQjooULwEXjwAXvHwsp2GeDBaovq9F2
tMdNPvgt7J3Qia7pfgRV0/PTKvp2HLqktEim0kbMQbOeSLJrdfJY5KVgBwiOJI39iqNvp9ZFNcgN
doBJWr+bVU83o7t67PZpsVNrSTAmUTQOWrQ2muuBzSMt94uCoj30u+YSKtLU8tXp5fwEnlSCOV6X
HH7US28Xto5orWd2fpVv8uSWZBvm8P7Rfm1trQGME/Be/Io6TR5Ap+1b4sWCk0k0aB5kGmrrWo4p
1hu07UyXdWReW3S5zpoDKKKCGRZgJm+KZOntsOqsBgoP4W+SSh7b+N+9735uO51r6YbvKs2IiXnV
HfVttbZsQtk1cQFHKPZXv96JRXVOTaINGzRYQ2qmDLekr+t0HYocnxLjgsOeP80hOg78dbUumgVS
uNDGPb909FOb7ygcf0GEoyy8jwaL7CfommgTpKSRKdnGz655qzoprK2p9lMICPws0sW+18yFPpsF
zTdD0du+tKxoAFgqe4fSbGhZFjg3Eozb+rAB85PiCafuzdqlrbRb0nYTx/JhNEEoMmPPVNDLaM+9
jpwUd1LQnmHBnqVQQ5CGZmPIyVVEIRdclQrsEgsJFnaWr2TjDnps3tppTr6A67tUoF71kwZxAfgi
LsobpYiiDBe0hId9bTNHzZDAvWTo9O1c38JpXjR/Jy43x9PHJZzRMsxZ2thkL4OyNJRO3b1p84/z
3+jU2X0cg3xdEdoMQ/Oe4SPoKqiHTb5qJXdRfIlPVOv3zfJ2PpxoRXBHgF0OpolWQ7K3mGamfBlp
6IDr7/4sCIf5ZplNFmWpl55St6Gvaxtq8ffzMU6mlMcTx0N+G//3YNHCtgDP5CMNSUIbrwUtaD7d
3W88gZ2CpeOYHPBPZjrHMwxN99qN/hxtDDeFdqzhNZeAX5T1f6MzWbQ8OPAHL/u/tY8ZWkFMHL+7
hBzW3Mh+K8nXkaK556dVtD44lF9L2hSwwusPMWsTZiVe6WJGU/T5KCcfvo8nksPBONO0akbj574P
4mv7eb2kj8VNEbKHJojz5JGjbeKdsLtJMDieQQA5i9a0c0r2S+ugYNbA2v4q8UGauYMJ5SNYPeO+
CNDNNV+fH64A9XlGwWqVmtSzW+TaET9WGq/qVLe2ySaCX87QDeH5cIJVyrMKmhh9PlKByZ3pAzph
QRIVvZ6JInAoQoHvXTKyCOW9jPxDffizEXAAAkPOslvZKtQimDmt8aWy3PxZBA49lmnJYqlEBFmL
dh2BZ2shGMPJ6uzRGrc5sGi19L9fHRYWsdetvlq40UXppYcEmtcdHmyCSENHLFR1RSWaU4n+cWgO
NTQNIgP9xy5uoJkzWEEy5T7zQZDVDs8WEhTPruNK9FjBBsTXAo+jcthBlCqHFzZgf0rgGrzgnt8q
4RDJIS7iAgARwKLN4Qc8EqlisZLYQpqNXOqhDBtxWr2m6nQpxTGcuCL/DxaMIvM91MhwIERNseRN
C04P6UNSb/8sAJds6Ooga5R9sypL76iuXRmNgCd8fkViDFyuUdhyNFYDxtD52V56ji70DRxxLlrw
OLrLifE44m/0VuTUybbSPy4LROXAwqKxpCssl5/LA4nrq7bWbxg5/fz0nby+/736EIbDjILgQQtW
kUg6ipcWT4JVcmdBsDOWUPuuFV9VtaCVqpt4tAUr4x8OM9W0NAiw2HDg/JrCtXYtFT3YI3v7rnml
uME3buyB3OrSQ3U/bCFgIqxLnrBPVwj80/+OyYFL3mbmUneY1LHRL/O2c2WIMK1riU6N0SM2WIVR
E5aFvYN/o0Z/6tFFpdyV6GsgcOnuo8nTxu8E+llTXXxTx8A27O+DYcLrZAPZUUdTdOb1mIkqHacP
ws9fzeFSX6Ukr2LMFKy4Qtmd0YVFHCAiGFryGxoF1N1f/AvR89zp8+ozLodM/Vprdq5G6j4uStBa
YmeeBLtXNDIOkLC+u0gqMbIWnRRVdFgHDQ3/u6xVITf4fH6pn8bZv0fDX1z1lpJSY8WOEmblvX2T
LtaTqu6SQZC2nN64n3E4RDKUSDWsHnHiob6btW63LnBlWASLQhSFAyUVFefUHhClt8uf1kJecz0s
0Zhyfs7+Afs+B8OhUFsnMakYy2l+kw7RBe6X0UW2w1vpM8SFfkKV/1C9ZIFo4Z3kxx7tU51DpT4i
SrZYC3suAsEzNDfsbWx250dtI6ruiSaSg6ECn6qd2FNca01Pqxai4HYbJwLqjWAn6RzujEpu1vDs
Ufc9vGmV6Vsf3/3hh+IwQpIjcEZrlkXggY01HX9LHnpHD0F/010wMVCjRy+pMGU6qQhw/KU4jKhw
ukcNw6ZmcayQuOWL7HdOdGPudR89RfcDumTxbCttDf/8iAXQoXPQ0UV0jBZ2PlppGRjWVZw/ZMOw
of1d2mqibcD+sV8P47+3Aa97QJp51npW5IarNQyts40ZhR5re1NdJsZpbRuY3AWLl8FSEC0VsQ0J
UlF2Kppqnkla2zCba1jyvey0/juzLUrCdnGSy8lTGreBuDVKmGEFSrLoCiiAzl8caZte7eOZRVaM
W1lOgwF9g6S1NvW4eOc/60my7tGC+rBcO6pJW11VqfqKqR6D5Ba2RGjdKO/V54710cee4S2gAnrj
cAnhc7zM/7sr2ueH5oCn65chM9ghIa0knHv4QjW3ggEKFi4vjkLLisQUrBespeIVLei25pf3hrs6
GShpyT30LNIuqLbEE7/LCrDO4GBohZeFFY0YXb0qT3pDL9OhR0ny9fwIBWBn8FCkZZ2esyTLNgz0
H61+LmIyiiJwoJMt4/++Eu4wtrwEuflnhzjf9t5CoNA22CGeJfW+RnMf0Q9K/vZHE8XTPjOltsjA
tlWDIxbJVfXeEBG/RTBVv7S243FFitnHkOHOUffgWVp/drbxTM7GVpexZRFSXfFymnuqyBvu5LKF
hyUE1zWiafyzRq+mrWpKyEN1FYrPdCuV790gOEBPIvxnDD47HIiuTS17p7Gj3EuWcCZou7MgMAND
G4hspfGNaQl1B07i6lFQLlXMaLx0+sAGhk5feKHCKBMolwaWV9hoQnPjW1TcHCiE2F7xdH7tCeZU
5/JHubQm24oQugBDE/YxeDxYnVK0jU4nckcj5PJHKS/nxCg+wG72iAslqF25gWa3z3SPz49INJkc
dE9RAlNpKsF90sa9rpq3g505Gpr65lpofsFm55d84GhYbHaPDimtrFLc/TB7+WX3CEmM0PTn3egb
0CFKhDL8ok/FoXY39NrSsBxcMuh1PhiuWmSPJNUE83c6vzgaFIfbcZtaalxgUPRhWfyqDGU/A9G+
eO7Qdtw7Mdn1r+pjFkD2zj3/6U4+1tpHoTlAJyX0hlBSVPdp67XopoAG+LaCugFErVDwq534EYxQ
O5R2KLgUbu7D8+5JuBtF88xllMYICfJ6xY+wN4Nf40i2te1fnasFo2iMofxkwvvs+/mxg5R2fjHx
ySWcconV0Fk+0FGH1TGK0LD/nIw9tGm+2TN8kqvlYWp+dhIEFF6X7KWe3w34mGtbrfOa+FJNXtDa
WkHTKEvBzpkiP24iZKKpN60dmtNxyc0drbpq6BYa1mjcZIo3wBkp9suOXlZd4+pFD+2YyI3Un+WI
Djc79ur1ZoVMADiiRZ0FXdRvxzHBayVsBgHCeXZtxd9IinfQ1XapZThEeYISjzdAygGe0et6NTer
U5j4vw7dqDhmA6lz6dKeC+g25Oii3Qx00zeXtbqdlOtuxD+ADo+4fVXjQzkdDHKnmAo0IqBrWA7u
2MUwX4ggOgmT6GLwaWX4OnQTqK2Bv/4Qp62TmtWLWjyDWB8taPrJ7yWjADEdM/XQZK0XQ8ReMb8r
8m2Rol6nHyJ73cTSd9tS/JI+ZCBg2pBV1BIj0JTOw7Xd6VCOUCE8UYHrNBIXFhSOqv2I28y10X5X
D+Ds5QO8cuG8tRobOs57Olsu7accOkTZgnbyKDy/VAQLlL8AKEpOTb3GGWWR5ELTIs8g9r1U/hte
1NFm5LN9AqHTSU+xD6oIigfRnTkf5AqevtetBTENexFs/pMExeN43Bmh1WYmWTriGd/WAJ1beB/0
LA/SSHfa8+qjP0NcXxCcFQZ3VmhNZkw2g7riEU+gMsQeiacUrub/Rcms2hutwr05ekt3IsmBkwnZ
J9Tx6X+nrdayyAjdQcqTyLNji4pqogjceWEatTRPbHAyvh81HqgmqD2dLt0ejYE7KcYJqz6aEGG5
waaxFgftAuMWTbEXug9ij/IzekEj6YWwLCQaGXdMmHpqoj0FcSG9cjfg4GXPkKYbbZWd9qz/xp1b
FJA7EqopKXX0gKn7upD9cYk8cxVkz6K55C8Bi6FCbsZECFa4mVH/vme25W+Dp0JTOyRoZy4fRBMp
WP78paBRDTueMmQU5TJD7+jbuv4sFHqtFaJAJymPR3ubvxyYEY21vMbozEN7aQaw4w7ivYWt1bq/
wWwXJPEmhyTm2KVDJGFcOMv3VkJcHS8aWb6fpsxds/s+wlNeMnqjAhujzTI+qfarAYsAqbQPU1OB
qziFlbL6jYmOwvPQfXrGTZ3AgcIgsJD5mjA2Ui9ZnYzkdFxmJzdjp5Jw5KKkrrUi4+DTFA/yGYvb
JWsxzxBfRe/Q3G5S9DZ5uUe39oP0quogmlfv0PXfnh8d+/W/psOfEblt0lVMv3YEQ6BrrKCB9JY0
WV6bR64GHd12fT4f7R8S1b/DfWSTR9n3VFdDPWkIl1/W0q5BL+Ob/FgH3VVy1foDwUNCGPU+hUgy
xF6FZbjTp/BndO7SBrlcatPko5dwRTPWVQ/VzMQpbqiHvOEnDGtwdIDQK6z/ieJyN7YqLhopMxBX
SaUNXIrxJhUd0vT9/OQKFuoHP/xobpGI2mXEul7Tpdla6Q89J04M3/fOFBAjhV+RYe9RJNrWeEmD
Cw9cjVAFiwwHTePdfmLe3ugYcHXdGe6TOOzd9QfEt/zzwzwN7J8fkU32UfBhrXo9ZvuxX2HuJr9U
uuCMFH0t7hBOjbJWIoI1apDOz4cf9WS6/Sw6PE7fQz+HwcFKAsaKNRT4WvE2WSHIi/KOi7kkTnHP
XLBExaR/uKd9xuOgRY3MPpHRrgwml7Ezbhof2mRXaQevNNbO0wXjz+4FjaCQ/NzrrvZd+TdVuU9k
41t6Sos2A7hkqF8207brA1vqNq359EdLg+/Tqe1qIpRiTtuW+BBU84xG8NkEi4+3mUuXQqNmgmHM
1XI5kWxrF4IIgtWncgdh1vW06Tss78y+U8ZraXxQFkGI04X6z4+hcvt3xYVotWgno449+RLqVnBW
uc2bHfVatOwV99DqDIq78geBr5MIO0Tj47ZvtsYyNQe8D+oOXL7hxKMH+kW0yy8KiFHbYeVBG08Y
lAH7mVOOb41pm27NpQxBO6iiQCEl9hI3aT3Ut/0o+Ff0j6PZ5Xb2TBU4Z6jYaRnusV0eNivMAemf
gZTKbed+hZpVk2KZmBrkAxvIDFJ3gM/V+Q0l+lhcdqBKpCm6EsudTGmYwUext9pttf74oyh8t0uS
EVUlLaJQbd4qy0XR9rCPvzkf5B+y9b8BkO92mQddL2sN2s7yDk63bnWzXlheejc6TO4dJpGxI4GW
4Z2Pyj7DmYWncSe/hBY+qVSBSDZgb4LKCBnnq6LZJZB6l3Td7drwfMB/KNt+DpPDDzxRqasMhUwM
c3lk8krwq4Oa0wxtBpHIhyDh0DgYGSTIjfaULXQTC33eSlrt1OCYKtXD+UGJAnGYMfTREisjFvuq
vjftj0JSHVCqYHN5PowIFz+06o5SCzU1R2WllYw+z/hdebZWF/m3V2+I6vR+vKnd+BtEENCCiuRU
tFIEW03jUGNqRtzsaoxRsyNXUVvXLH/GmUD6hv0j55YjhxrNMsqZaqCJPc5QYpPRx5pe0WwMijGM
RJRW0YA47ChsycK2xq4ua9BApgZ3J+ViETkvifIa/vWHTsk6pSyPMtXYTUs57MfHOVICAlnbonuY
h1fdgM5McrPknQOLYMe57spgAUnT1odQb6Dvk76OefNNsJYEmYLO3TVUTZaG1QTcVPB12JZQb5a3
f3UtK7vVt1GMF11vBB+XfxeSpBQNYexuJcuSQ2GlVCitbzffpv5m7V8Ew2MwcmYl6RzMmDFp87qt
wc9H7z1qH3BV3DC3XWgsQhgXpBXRQ4PobswTi+KmzemSIWLz0wrlBKY+acD8HEApbvfkd7xBRJ+Q
gx19aqRiYkoexpVqOyBQaS77gqNbXEJPZUby8BsdF6KJ5W4fU9bXprIg6Jhb28punEapvDIpAlVq
t1lqh7T7VoOaZowSKtbQvrTgbFaIVExEQ+fQCI5Y7diuWEsJrZ20fmtEnlj/UDr++5zSOShCT06b
oGkGlQAoCftTCTtB1ltC7pg8yyuqTN/E8oO/nsaEqIqioAfOYD7o3Add5RaPRDVdD1StHbgUOXUG
bWk0BOVwc2jVyVE6WZBB/TqRX0Nyn7MeVjyhSkDcKp6u7C7fZzAe+7/34tcY3MfSyVIWUoEY5iG5
1diR72iQbjd3qI9DnkH42iYaE/fpiEXp0meI1/nq4OLNBvreaArSw/4RimktRNvE8mUnNFG+DpI7
TrpcLaOE6TJRxT4QcqGYxc5YV2dRejwzonaFz9jQ0UmyDi7nMKU1wwE0p2xUfargLWmAsvrBUg1f
sbeJghLtAK7drVRCMrZOIQLdiPLNX+8cX37wL5fRrlbX5UOjehdtliv4KEEwZnVZx40I+U9g49dY
3GEzjGhstJgoKQyu/X4Lb5nGSXZZqIcGlJD+1cP214BcXqvotqRCBXI9aF3mN9g5MLVw4FIYnl/a
gg37y2V4as260sHfV9sGhh9vaaK6ZfR9Beki6pOwEnJuTqTPXwfG1v5RCljFRpxk9EPBEzrad0xW
aL2Bv6lHI+f/z5+/xuLgKFvbArRABrJ4nStjeCBS+BhIazAlope6X3ODr6E4GMpKOH7NJnZPYXTw
lQYxXg01W97WZnxFFlGV5ERrwtdwHCLlcEE0COm6g1H+KC15p8sm+n9UT9FXR58uOjRDTAoNjTQT
LJgTKfzXyBw24QoMR4QRA9XC7hXoBG8CWEezvkXLW0NQEcizeRNdmzt99uRN8f38ehUgo8qBlIwX
wrYtUvmQ1e+r0brdavwh2POXZRixy/AKRBrEFFHRge9ONY7NNUTpJFAt3/ZE5YwTJ/WXKeUvzkS2
ikpTMaXsmSuyPDNglO7cMWwnuWZon92JWKsiQOPvzZ0F4lumWituscmmUy9QowR6NrDdgHSeK29M
b5wES0eANbxWhLKuhrTY2PnWgpaQ1gGPw0XblacY1EMP91wK+bIMJL/m0F8nlsOaKVX7LGkxsWMA
jwDpQ1bI9McYPaEG7N7FmqOiIXKAsyjoUSYdlmfjD3C1N1yi35mNXx+KDHYvCUQcVd/IDgWBUaOX
34i0FX+9xn8dLwdCZh1JVsqO8AjOXRW5jKjulk13lYEyd34fimCcv00TY2yR6CFU2+Ipa4YhWYHt
oYL+PJZuU6eenClBpq2eof+Y00lQSCCCs//D2v7oFJnKRk7UGEk8hffUWixuUVnbLithh3FhqDe6
QoOKmn69vudQFiAUAoyg1oxN4tE8CiSQeBQAV67kDu3mIDXNIF2hLXB+kgRgxXMzJ9usW4Olpqtd
h1ZJgkkX9N/pgmOHv5wXIzXUWrfXQ5SuPtr7OoPeksnaJbrmQZ10gLOKBEXEtl23i5bJkO6D76O8
mlVoG+hOrhqYAOjLMrkVpE/rSYVttOn09p1KpZeskSDFXFrobZKkBaKPVXqw6jn1ynK+jW1LfUnz
+XaJ2tu41K51q3qtK8bxV/bFAuO2JPMIvTHpbUNR7jZyp9Df7emxGp4m/SlXrrIJvnbGJlFir0Ju
k0WbaNoV5ne7fIiGOzu5nZebkX5ra0FhV/BV+LoBVacqmrNEPrST4sQw0Fihann+w4u+CsOlo9VJ
Fkg8qAuQrtItx4Qd36oUoaKql3H+mMWivchA5QzK8ZWCecqUeLJLGUykd0l/JeWLpn4/PyABrvGl
gTnLLNTCkSZCbAMGcNu8q52+uxshiDdHcDTCGjsfUIBkHzIkRzOIJ0JzKSxsHbseIydqL2kjX3Sg
KliNKgglgjK+AWnSpbRPJHwtemU/Q9w9kNwVcknL78g9sC9/7luxlXM0LiWfukYfUQDtA1hm+WXQ
P5HtjL7t3Jeuq4vzkyj6auzvR8Hg/De2dYNg5nq9qHeRsqvavaGyt4zFgwmXAO5E34zLzYrBNpRC
wSKpJiPMzD1OXg/FFqekIhqHYAvzrFDUWI06Y1+sXPPNOm8MSffPT50oAnffM+I8MyWWksmqed8M
2m0+iqD7/ErgmYRqTQs7aZBmWlB+H15gwNUnj+cHcaJ0+yUf4PuFYkUjKbWwANq35TZb8N0d5ta9
XowXyRXkfaOQbqbAvmkNNKJlQRmKgFA0jezvRyuwNJOukAmm0VS0gMJ8zW5qQSogymR50mBfr9BQ
WVFzYvn6sE/fGEMSFkHevJ+gRy4a0ulVrhnMRhnt2bzfRaGqy39I+67mxnWl21/EKoIBIF8ZlG3J
cWy/sMaeGeZMMP36u+hzz7YGoy3sb59nVamJRqPR6LBWqlkFEHLNe3CvMgtjV9opGG3JHXL58H7J
EVQXtoXFBxVyDIPeTFUH9Q3gRwP0LrU88A6A2WiSGP1nlfZP7/QlUwhfW6bWc9XialyAjjl4AXqE
dagfg6QADe/ZKloxV0UIy1yKsCF32K3Tetoq96ZvxVMKgPLKRwKmWkhvNs+y+s3iPq593LIxZ7ak
oHGzGIsGRFFgGKtB5hvl82YOGzRVodsZoE3dfOoK2TjD30SaXzoRPHaIlGZvBKF6jFrixN3sDl2+
Csp8a8eDE4EpKYGLS3SGybTKYWa3m7pD0aVor3sn+TYHJ6FuFA5VssQdJ9WJ8PAJrMfrB/1yBPD1
jYKjj4q85WiowTELh6eS1rcGf4nnROLf/+akfYkRHDzgPUYSRhDT+r0X2+5CTbKAEqgA1brt1/KS
3eU46r8CNREho7XnXkkIBMZ6ss4AaBba9W0TNrdBxE6FNOi4rkZNFZx+k/UKVUiJd3j33s+HsMZo
kUEkh+xvXvtfi1pChHM7DkvkRBVIaV6W3hDU1DyWI588u2joBldEJWVy+5sI50ukUEsKpnCYGXo0
jiFXbme209XJK9XEyTrN0ZXbjIdrFR6mC1OXKIEkCrl8B3wJFxyZaqkmT2ZsYp/Mp77bg2T77rr5
SwxTUwW/tUz/BoUKv7W024T7DNlyxf0wHOJaG3Uj61K/7pk1VXBEQwOy0YTAEYVdArQJTPsOd3O2
66abYDp2TBYKX+irWG7xLwUKHsjK0XTY6zCYzlOOducW26VtdZ490Ddzjx/K1/hV3lJ5/Z5DDup3
MwVwaa7FGL48KuWrAajEolDc3PqZqYl3ffdkggSvglG7XOMaNq+fqBsbaBQpbzgFXlcnqc1f6Kr8
TZGfSdWzk5e2NYjdDXvxX5NPv/fgq1dcw7GWZspHY5X4S0Gs9qXFA8kJ+DyeZ3KpHmRJNuEEtGqy
rkCwV+cdyD21dcAKb9I/yhJ9EMG+VpNbO1nI9nKnqH+0uhTQ5s/S5+8KEFxP0SKoaEpkjUGgwZ+B
XexaJ4rnvdt/RxLnn9BLyZYueJ5+jE2LVwgAp6Ldk2Q35oYTjT+YdW+FTzHSQxUBtB4NXDtaWwOm
iQA03ij84bqJyRzEp08+24GpVK2S6csOtN2hazJ3CCYvNsabTLW9AnyqLT2YfeqHFnJGZYr2YbaO
5/jl+mfIlCG4qabrrSgJoQxS6qcgUTAn9npdguQsfUKWnK1zUKOqZRiIPCr5Kg3sVTnuSbrG0lf/
mxzBJdGgr+gUVHiAZe26BW2IRolTDKkXKqOkn1G2JMEPdQo327iF0ka13hpl7pegdCkrFB4Ltr6+
KoljJ4InMkml6+hfR+dkZW5VjBbz1r6ZrRceP88wjjK1f10XeGEE5LcD+fmAO9svLW8boDAiX6zP
QHhioIvkT0r4blno8VJeVQv3MUhqOIYUzebZaiUO8aI9aoYN+jXTRllDiHeqnrZpri4NRGa9xwTP
tq9leLGXC1VnMgSXAxZVQvoOMurMPKnJPhrqYw+qUTUHp3f1PSym21x7R/u++29UeyZY8DxKO9QN
jWE3rd8d1O9Lox5fKXfE7d/kxfOLkeOZsEXTZ/tY6UmhmT1WmbAZWHXZblROUkAo2XYJ7qPI+RQG
S4c30rE3tBl3U1nLQvxly/94ZJ0tZDmNZwsxa+Cd1Qry6g3VHBS9AVC7N/TKJ1Pt2ekd5fF6ruJt
k48nEHP9m6N+JlzwKkM5jUwtIFwNBySubyKwmHWjvop7KXv0svvX1il4lTxWjZSH0CW4+Z6Xjo6F
XqT32+0/6626/Io8W5rgWvRsbgFWjKX9pyHc8HOA3INUzK2Oyat+WGb1elSlBoCFFuvMV7+BNkDi
sy/QF8DZfH2DGP4kNcjhq6Vm0vqDbzyrN1m0BjIbwNLQ5tW7oK5FMKSukNNtMSex9Ov2mMf6B1Q/
F/3s2YcIfqdJWrDXG/gQvQJhvOLE7SZsf2Gi1tGzfovmdZlVX7xDzgQKTmiKmBElGIjAboOoIajd
7JT7/3m7Ip9yS4Cc6ib7RAoPK1uo4IO4MZM47nOkLKzCq2yypkrqWA0QaYPUDfDYK2SAmZefemdL
FTyRwitCquXJvBia8byQ2hrO4JnP8hfC5VaAM1mCQ7JnqoZs+DQo9kEtt/CQ7Vggd9kdul8B/ojE
CNr/dQcP95UsD7c4gysnWAx1jCGuRsNO8QrTTJ+VxU1jbgyq+UlI0KfUj/71+0QmTvBNWq9MQLnK
IE7Rt51leXRK/DlB/VD7UdNQclYlrv5T82dumNm2DcJZuCdiNZu8bdeGsbm+HtmREBxSZqF/dVi6
IG0E4JTdl82K1/Mu62X5WcnVKIY4cWSgTjxhKR1NNpaaO7VN91ZZetfXs3zvFXP4dMBnGovruCnH
GWIAQrBX8idDRaschp/HO5KjDRF9bLEMZ122MsGrsGgsNZPDqyhleMPYTaw3hwYjs9cXJjEFcegw
KXhY0AFSyNJJFz1k5igJlSSm8EkWdaY6o2DlxBdjazLlgeg3mZas9VFz+1j2AJVJEhwGnZu5BFoa
aKdKcmem3SYOTumQ+KnMui8H1l+u6RPs9GxNmCnWSLeMhYDeYnY1PwYuY3mol3vtnzRPShy9JngH
OtVDFCbYpDZS3ElP3LYN9tmQ7iuweaFL3RtJvL1uF7LI+hM65WyJrZUkibbUViLdXhnWocRLPkhC
J1PUrZHdMXKq9BvKf14XKzN6wW+EfVHr+dKyHdvtbdSszErb9ea360JAAH39OIu9nVndtgbgPFB/
m/EOa6roGFr0WS1p4hhDDQbEvATWj77REh4jlQkfhh6HYGWGRodGQgNcJVWc76qcGltrUhS3Djkg
nOxycqOCABO+magX59ZJHdEiw+dEdaMI/RDdmCPLpSSjP9NYP2S5dZtXHSS06k4z29U0HHlRAfN6
clK2fBfatEARZ3eNW9ipHwEtFxUJj4T3DLl+Paw25ngyQ8sZu5s63CtTyIBEsxqqx4hogHUJvLIC
Jk3Ad6E27yhSDh4PNHWXBqDaU9oxWRtatWdsfB/7I7Wq1Vyum/Jpzjdj3T2yApASiuVW4UI5tRk7
4ljBawJwGQtxhlHkkBt/dDT+WRT3VvXSLbA2U+do03sflzcR4ANrBFuWXYFVI7W3AUHn+5Co6Jep
PNookNb3Dho6EjeP59yPK4SsgJQELWONMkYxdz9JNN9WWbPSDABxqZVnoPGGNZAbsNHPw+g56Yw7
TjmDnvrcUS3lLgBmc3JUUlV1DCWWXGuXs+tfB1+cHx1NXoIKdrlubIfmfq+hhQ+8mYAPzMwViOwm
L9vICxUSJ60LV0Gp8QD99pA6afSGNNmNBSDi62dC4mLETt2ua6rWWu5RkqmbMNoG+kfD/drOVg0I
TYgaSm4F6RFc1nzmX+qoaXWVIZKEPa+yH6x3rOf6RkEXG4ZQ9uEJCbTai6VxnezkC3fEOLT/v58/
0YFYGnKHJ7/QwrvJQTtwXaOy+FUcWo15l4aGuWQFkQ9ub62fgGqZDzAaEGhH6lZbpR/gnPG4i253
Wfgqsxjhxsg1c0ir5TFvTrbDgQJlGZILQmYwy+9n+5eWmRYkeo5CdfvYZZg7Vm7tYgYeQ+3k8x6t
0avr6rx8M1j6wimpMyoCaCqaNRp5iRX1LYez5GtCbsZS0rz1Nxf7lxRBbySjI1rYcP8YcI27//LE
KcVedxFHRI40eX85U/AlUFBjkRptMjdolO21CI2N96x8ZkW16ftdX2bunBROGG5nZLD1NAWUF5B9
VSnStOwbhEu3pTGj/fJgBrprDFaaeGe7485yQPfwGc7IHsyXTeevNYu4O6jzFkaL6usxj3qvpF6a
qihza37YPGUVuqGZ4l+3Hdm2iqg7MJ2isBe3DZDp4fuC37vA6vWD1xdrcB2nR+m+Xj6AX2sUXHbW
EmKpKSSCA+2jt9eaTzYggPKCaaXGn2GiHEFXckREDJ45r4DkVi1RqZ6uJgWAHmiZyCVZ3b9JAXyt
THDcPNbqplmmvftVgjzHktvq/GVWSV5ZlilRcNZVWwZGtwT0RdmfKtrfmL0puYcu3wdfq1l+P3Nj
ZZebyFxDZ72RHos8uwn4rRJ+R/gruQ5kmyN4FiWbEcQsL+IcFGT2WHuBqu/a4PG6pcuOluBO7D7R
aqODlLR+rsA+Vlntrp7oOjSqtTE9h5msK0+2LMF3kLKKMlAu4f04PMyY4GWcolNGojuJHYiscGHD
rNJeYAxiOz6q43gTKc/X9SZZhiXkDAmL9AWgGQ4iUm9TANOQMfRqoBhdFyNbiOAVupjZIc0gxka1
qbLTjRk1EoOWiVic/ZlBxxy90NGCVWSa+nGugoP+f8cpWhK9fx0Za/mCMwl6PPZ5PULCVIWrkH+k
1SuxApdOP/83ZS17di5n4ByxLnY9C/gBeDtbVYoNJnNmIiF3YQP6dA6xllwZt+obODhteo83UcgO
Ax3cuEDiOnyplEKySxK3YwneYAYLPAuXAkFHNVAEZn6S4SqcULPP765r8fLdRylZGBxNm30Wr8/U
2Gm91pcKwtBky14MH635LnWCjxAg7v9qyhvGcSZNMA6Dt0GtZ0uqYsmM5PfECX1yr7zNLsqPpTdt
8n/T/3MmULCSlJnEzJahFKvKbirKwQfwLtHgRedwJkK4I2agzyCbic3qE8Abt+ld1iQPdaceYpRV
U6bvyNzspkwH+UDzwPPhhgAgltb7pg3APlk+Xv+ci6Zz9jWC6ai5UhVaiQWPrf5i5ff2sJnbdzTo
SWLh5X/+SHmeyRGuEqOxUkDlL3LC+WRk23rEK3/6kU+GFwejd31RMhUL1wi4OiczmCEsy/S7qXsO
beOpLSQFwMX2rqxIzBUHNLaTehmi7MpxY4zMMWtTctokShPzxMQqZmouPRgxb95YcVPxEJgxU+IM
wPi2q1/XtSZbkHCdID9cZ+kCB8IUus8Me5MYktMl2Zc/0sN4FyykOvNRq29Bar3L9feaySb3ZEKW
ZZ55qBwtMV22dPHEZvWds/yuBwiNZUm25gLY82+uSUQPMK0ADLoDmY+jva3T2imz1EOCqvAszU6B
ujzU7gxEUKeqnvMydVnfeDmpD01fO8mEBmlLX3WjH7RAHeRG7ppR7NlgwI3oR0R7F0V6LwxOdXjb
A0++z5CwsgppAV2244Iraip9NPgyOKAUQF3QXOr2wNDYx+hHDyJvqS6D6FZyV8luEDH9bMV2RZvl
cI6rgKyX19PSAd+nG9UDEchROjwqW6TgecgYW2O6eJ5lYBU5wf/gsi5rtGIn2hjSlkuJSxXB7VKz
qkhhIwrIuO0ZNDwldbEyMgvsYrK8l8RBiJnnuWvqVF3iZW22Xqf0pIPloDKS+yJPjlT2GpCsS8xW
xmGIOZYcPSNmrLqF+hoDwAoZYbeJSomNfFZxrvhWMUVZzZhCV5dbKUg2gz8Hg9tZm27a00lzgRDa
o3ob+t3GXCPNrfP3uX4Oya0d3HLMVdrvGNWznMiXWZLEkMSkpq0hPTwtTToTZtdKdXhnMsBniesS
kfi6wW7mbISEkoAjLnwH/d3JpA/X3bxsG5ePOPePeoIMXoxtnAHwiAQmgOpTV61fbY2trkuSLWf5
kjNJKYsLai+7aJXNS46nPe9eh1aynMtzQ1+RhS5EMEGVoWmBR8v5JqsAyLjzap4eiGe/W+qm8KKV
DbrRtMeMg6fqh8R8HG/kWDIy2xCcDJD/pwAVSezcBHjQHhTqdH1dmTIJQkxjBMAyMFVIGKz+YYj6
OzvaXJcgcSZ/YAl0tDdxwhHaR9pHkKwVwBTWGvFYf8xk016XTcM2MZREbEsVX8hBjr4PAzVblKOb
H+q8TlJ0bc+y83TZ1L+kCBFNG+dKTQtI4aV9R/pfioIWdCApzzKo0b+51L4k6b+besBrPU4CBPXB
TX6L3ONuAd2xPhZSbHlmbtnqP73jl7DFVM7OVV3Wdadp5nws4xclSZ0yIT5etH5k62ulGL20LFHt
e7puHdIlCn6jsosgIAXMowVYQKR9Juvyl9klrm7t5Q07l+39a5GC82gBnDGgFR236Ni9BGFxMkrp
MK3MPgTXEcaJqrAFF6D1ySosMYG/j1FWGdENtOAmudyLcckwdIEbu2RHZblPVbKPgtMYBpO3oWot
4KfAMt+imRw3mu5Xa9kQyOVCI/1SpuA8TK1LmRHgIIwf3YF4VXGTfLrFyWPUaRjGeIq1LXnxXe5j
/xIq0o1nkTnV3dJnYKxRsdK2INiI/f9MO0Y5Sqw3cl60y+MnZzKFzNtM9TLtNSx0cG2sE4FKd2gx
OhB4oNXTf+n1x+CVXi7N0Ev8mcg5jrH2eIgSWGsIKJ2EmBsz6H5EmuT99Dd33V/7KM5zmsZsxsqs
z5hQQHG7j720/dY0W2Y+5ugRCHPVq7KNEcdOqkc/OqX/GaQY1eCtp8bmbmKxX/P43ioilxe5Oxr9
6rqPkGlBcExxNGtROkD7He38jlqHKVOfFFWXXFRSNYiuyKQpqqyQ068mv4o986A+hWDLbJ9Z59t4
TG2Cbe2NvqXeEmuv1LfTcqpkM56X031nxia4KDMNdT4vZJIJSk6a8UiCg1bshkFfV9mLpf3I+syN
DGDKTR/X9Szxjbbgt6xOG7p6ocxsivCDZuZjln27LmFxPVeuGFtwTX3Fqjxd2Lhn44c1m3stBx2Q
lXplEj+TKHMNFvyrdMqXaQsuindZZIULlUWQRW9DpT5FsuyDZL/Akf37vdlYjJbpsl9annw046+k
Tl5tgE9lcX8KVPqg0FMI7C29+SjC7XV9Xj8ZRJxeYIU29+VC2GggfeqMOo8crT6qmQxe43IjxF82
SUSOcwNQhx12bz6yAbj7oGJKZ9DfNLarU+5T253iwR2Rrkht28lHNPYGqUOTcd2DcioFBZScOZ5e
tCVmWwvrH9GJJZxWlMFUvdKQ9cHUoINA72HSGGaLB7xAotZcVzowA5tU0dwQ15TToV2pB3Q1m98a
AHRR5R0jCl4GZrYGPGLd04wDNQOypbOpY2RwANTwCXxgQZOdUZheYeoHXcfgFAfJqAWWK6TLNKP2
Co64ZRxelIm4AZB2OoAbATjOTm+NAJihZeGlUeUaeuAHIfOH5puZPdB69BrOXFY/hVq5a4BCMdSV
YyfzvlUCR09OGmkONcbh+rTc2HXj9vyUk1OZHWvzlamVkxezp3X9tuKF32Uy4IeLEfuZZgUHlDWq
oasmos464qu6Kt0oP9SR4sfQmEp157oNX44izsQJbkcLGLMBUge3+4JuJX1aAccA050AHGt8DVWu
ycvRYyODepWZj+CKcrUdzCnEqa2a/L3hT0E630UzJt6AXnfftYVklTKdCn5o7kaGwcOl4tWVwPWv
HM6+j6Z2Q/ih7zcSjV50C18aFUOkgmbMrpahpmQ7YJ5q9v/bIxI8QLvA7D2FbnfDJM7oYth7JlUI
koIsDia2DABFxo9JzR5Hkh911JE1c319fbLlCe+vgFfof1z6LxUje8UA152hPyeRjL9g2ZE/7qqz
5QhvL3skWVMu7RgcY1pD1m7TInStFNaJGp8K75YB8kBZTy3ZtKMGjK8TCULX7tCBaqbrqqp9o0EM
MVYey7h7XQOybxMiotDqDKUj+DYlVr6R8MlU6CabQ3R8/urNW6XSXTVvJTIlFmwL/rYyohaPUWh9
ahFvV4pXZ8mB6dWhzdB+++36Ai+GImfKF1xQVSgoXylYYB2QYzDpO3OyJCdSZq7Les+eu0YWNBFf
9rcs2RMNHyvd+saD76F05Hoxx2uGJHiaZm6SUIsgKPxufli7FJCp6SGhIAHKPfkY3uUH9YJ6Diop
lBVFKKy8HdGtyoIGz7/B7x+LVbpufPVFWSdAkjYfr+8T+WRr/mN1Z+IEUyRjV2OMFwPlAbV91CDd
MB4dTlFj0NdxjZ7XWncnY0fLCWiKqVvS0qHzKc5AHJna6DGJnGl4S4Z1jWlWUm2Mmrsq3syJhaol
IMYxf+ezOHEj7XZqCpQ93vr+BX3mfjPdKsMP1dTcJJ4d1cDozQhuIA6MtfZ7pODZUvrmGLqZ9m6o
Oz18NvqndNhQ1KC0zsur0YvDh6Q8TlHs5toNt76pdBUlvj3uR/NtBG9doz6n44FYWyOJ3dEOfda1
LuK6yNrNugcP5HTaL1Rc3TDMcVGVgBlMXQSCXmzF2zEqfdI9ML41mgTsk8wZDeLw4HZWA18F/UiR
vur00GRHFXDxOXKKI+LfEfSYcdGtZ4wS9+RkkKcZfQvpvg0ehqzwW/LILTS6gvMT0NlO2QRe2kzb
Mm4AahdvQRTnmPSDD2DVKipQF4xORcBK2WD6qbot54NagQuluUv727h9bsfeq1PiMmBdFhNYU3Xr
bewah3OM5YFAwuAFoqlXs72zmtHrDbrLivsBmL8dNALYUTBnBs1asx5qDbx3VFt1Zu3yBkzFGnOa
2L4bWrUAsNxrgi5nq7ecoEzuZ6XftyWAapht1p4Z8VeWBj9AFLpZximtKNsOOv7C1isUioLmAVO7
z/qsYyHRz+uWe9Gdndmt4M7ilOZUW9IITG02Za45swW59uQP6ilviHdd2uWsxZk4waGZeY5rq4a4
XAndamv40QrTGEaLznMncJaE3j/oc1hu3GtnU3BxcTeZiblg4nTNpj80xwCMNFgttgpozbJ368WA
6myFgpvLCtWmydKlMo/F4xx9z/FsrYN11E8OAgOH66nEgcsECiFVhGZJbg5YHYY6vbwFoEEERjKy
M/E+LtonVdtI9lCiThFyTZmhzXxJVQY3ZLVwEQQbtsNuuvKtuxjifCmTCrFUaqWRoS3mEnXmLe0y
V53r11B7/x9XtFxdZ3dgSykGPThm7wPy2qg/9O4HLV95DBxa1c0QN4Io0Km6wkkGWRHnctR/tkIh
vGKAouBs6fiJAFTT7shKxwwu9WbTKYkHjtweQEDyIYWLl/6ZVOG2qkubhuVSJSbFa1ve6ziAXae5
hvpxXbPL/4gnz9SJygzLVonOhJNHS4BqliUUO9B8R0ywZPNIEo9dWsq5COG8zXFk5lnX461k/Ap0
1U3xDjRbDGMy2VyhTJJw0EhspfnUAOynLPapvberxrHHJ1JKgRIuWf3Zkv5ooYz6LmhzvjzBXlrb
9MMqLNxIjacNydqfZoGpbMPcJn3XrdNCj13dzo9pjzy70m5z5UlHSH59Gy9dEucfJBzDsCdBx0Js
Y8J+5Cl4G7ODPt4HsB1QO18X9dnZccVkLOEsYmCnpuMMoMK6zG5pbgMAJ6q9aQBrZhkCmoYPThal
T4Gde2l8otUPVpSurgBC09prdea3jbkPWORT46PVTnoU3Wat6c+x7k8IZvQKTQOprLH24rV2riDh
FOdDrpeEYceW8RHFYXv2HngdeCHGddA5cjaozy6HP7VkmES1qG4zQ7i2ByUxu4KXKG6Aaz206jda
nqLhtgs0v+/uArqz+ZoTYOkkb4OGASh/NjSHgrS1zyqX9JjiUg1vHkqH2KnbANkvCwDEYSuAdI2C
HxNDN8fw2Lf6qiKVFzJZGuDyUfr6/OX3M4dr2tZYjBVwasHU7Sqp6YzWMjSWruqmkhjURQ9r6l+y
BB9kkmQgwwLlBmjoAhFHuCtAZt5/8tkA+8zrKMgpgPZ03Y7J5TPzJVbwFrmZJ0qoYYltdRqBrZBh
8Iyc+mptN3csnxxTeeLIugTzigUTZgz3FBR9IGgGhGBppK/Xv+ayR/nrY0Rs6EKbOI2aHAc4O5QF
ykPzY6Btr8u47Ou/ZAhOolSNrCh0LDhmlkNNgDJm0jGtizIMdMdazDINS4TRbiujjKYJMkoS246a
Zpu6Gl0jo89RQk9Z9jBOiWslgRuHxp3VLQD24wul2i7DIOL15S7798cJ/PoUUaV4oKVjB8ycYw5C
1ko/DXgd9URzWmXellXrZZ3tcmB0Xpd68eCcSRWUzDXDmjAHAauKqGMjuVHwPQaCNgYg/K5Lkqha
ZLhiLE+KETUvhJXM58YIXiRJaumzDeGaCgWvyYPcqCo7m4+UcZ9RlThd0So7IGMdMw2Ai6l+2zdF
BYjNGagkFbIFg84dleB9aUfqa8No7gxaWaD1G53tY/gYt8Md5sn3BTFBPNZtY2DYOM1gtW6QtS7y
q04YfJt1MOkOu4hUTtPHO0tTPavc0KH2OmTtRyXatqXuW8Oj1fyoLAXjf+FDnoHtIUlPbd35aOjx
W704KSHwUIvKs0a8uefhVxlwVLat2C2ADGri9ToUcK1cd1SA883IhzeggMtyJzRbNB9nB4tjZIHx
g6GwA1fvlHiEzSS5o09Vi4aD7mbAnANIt7XSAdSPuoIz2WblQxBTJ6eYVCoeSv1bOrcYM2aeVrar
6/t/0WUY4G0ymGnr2qd/O3PRujWWZNJSFYhQ98DadLm6qoeP6zIun6EvGULslgWRGZoD8P4SpETG
+V7THvNm8Nt+3YeYVMpCzO3eXRd5+QB9iVw+6WxZ4BhjeZFlOEDow24ih0fBbaWFfhDIWop0iQbF
Fmbg/U9JUUW45PrjxDF5bOZuDgDsuD9WJqbPOSZX9H6b69YqyYijAdm8vE/y7/b0MSIgpxUIl8LK
MSw8QhK/69UdguzE6a0OAe5bXeHj1Rddz7eoTaiYVy8cvSYbLSzuFJasAxAwELtYUhISR3/pwQnn
+1/LEPumUUJieDtg16j2SPXB4dmuQqKJDW+c2E5j57IH58Wr9EygEBI2uhGBqg2m2HkDqMtiP/1J
f1TIPXvxIQGWLkoj5creokZScUnd9GIa8Xyxgo9CIJ5EYQnZKa+8Ao94DNJ4KKx5ypyvs/Fbm51M
8q6Sh2yMHvVRVvO/uHSLIpNuMGJqIqI1yLWSZmyn+cjrzrOH8JCCRF3V7vLqpSflvznyZ8KWs3N2
NsJiCGA9qBwCm8XP04/avJ9R3/wXB/BMiBCOhY1hYjsbYHRPgHvkW60BIbLRO6Yt42H6BOn74345
EyW4F8AFKmpk1VBewx4za15lmtHcWQpwplqSfs9ClEbNGtBEllF+pIOxN/Pp2HTVNlR63Ymjlvkx
xkJdGHnrVSoYmgNCXZX/m4EK8+w7BZ8U5WU96vk4IxoE72FfOBZ4+uJR9lK+bMtfcsRZ3ngiZOxH
NNXj8llXq3KduvoaF8s/my5aTuUV7YtzvHS0Iy0O8TAf63E1Njep+VZ1wTq17xjrnBYwzjhb7shI
4RjqaWplY1sXUVHO1MoEt6GmvMgAG41iPQPeffieFS7nxzLlftMsoB1vSoO3JJr/rxv45cj/TM2C
ywCADrXHGBZeLPAffgBVR17uWgt3noPm6tt8S/zEH/bpistc5fLf15S+RHVnRxiXuRKpDEcY7f/r
ASSsGHYANDeDkwxeYhRBpHx4n+7+msjlGjwTqYUmMtOVhiguytddeZM272V61Hr9FgRhwAxJUb7u
SrdT8u2EFgEnqCaX9t1bEhQftKx0B0DuD4wZ3rSQQyYoy+bza6xZXOLdJK6UCd6NMpC9Ew7V2E25
qiPdmZvGM1WE0DrxStJKzOBi/HxmBYKfyypOdc5gBa26jUjgxLpsQPVix825gQv+jWetpnUE53lJ
xC7IhfMa4xDIoQPSV7Kay6/os+UIPorr/Wh2hM1HwF07KSZveuNnHR7i+oNFP1FBdJrxx6DwTadx
PwOTKi9+aVKqqYsR1ddHiImxwFTIADaY+agD4Giqvgd6ipYaSYS4aO2KPf/RPD2HSjXRFhtXofg1
bDDyhLDNdJLQ2MTsF0ep7rrDWFR3TaD2+wGyUV/PTAL3r5oAXSzfk9h6Mnrd1bvMi/K3pEQZy878
60Il5mkJTioIuqQfM5gnD16UZm9Jx6f/5raxDYsahqlTcaCDkAY1xZpNaFDVV7VTrHqgrrZbFSR2
8kLBcnj/1OGXMMHv9apWAEEFwqx5qzSRm8a1n4alo8SpxI1cbIIFRi6zDczOWkyciBgGY6rRVDUd
FbZt0Aabkm7dNPE6zF4Aoou7jPmq3TtzrG1SVX+r7eAh7NN937+FQStpWb24i2ffIngAylBbrHVt
OsZgY6Vk33WKxDgvKFYntsqQcsFqVXEX65YblRb09dGOVcwjNStwrPj9xP0eNM3XTfJSFvU3WcIm
soA3CVXH+qgQug+DfmXRaNsElmtzZcXNwEGf7aoJqhX4Ntx6Ig4bYE1FUUo+5IJWf/sO4UabeJrx
FEBuxy5jq5qdlDKT3dMyEcJlhOwtmbtkrhGarlCrZy+wIz93QWoF3914wwH1NGlL7ecMmXBKfluY
eCfVw5jUQ1kfzaQaVihnvIEaBFEJ6qB9An7S/rXFYQYWV7kzyPCuDPkhUDzY+8qGMWOWJJ2A+v+k
d5vaAkou/TVlL0H9kmTPlvXcqoHqjPydFPea9QsYmR5e2YYaSFQn05xg8oUR9mOkYHN4MmxGO9uD
hkey/xeumd/UJNx1ROFBRpbNsRvL7enPIIo2Vf103dol6zCETB443ZUsxFD6UeWWpyq2qwz/dxd/
vgxD+/1eqdSxiVgKCQP6s2gBPNRWsgaJcxBpPLkeki4Gdfv/I+3KdiTFufQTIQE2Bm5Zg4jIjMh9
uUGV2ZnsYLPD089HjWYqij8mmflHaqnU6lY5bOzj43O+5VSrkJXpOp8krdOVUEPtg59Xa2ukZTUv
kkw6M8DOYoShCDbsMPJ1Mq7vu67xTJgQ/jzUxtdft1ZmpS+psXx9yAjCjPR7htBeFXo/D3LtbfrX
x1kFgCKazF6uOnFKS8OOzY+CpXbY9a8Rew2z3K7NOwYb5iS91zPFasS4J4L6oTRbIvuU0JeBTYYl
UgDthi3W6zUttL9+2ipKiIh17aDVcJCcxtxS8nzfmWggtbGHJNCqEmTqbRvkAAxH0LlCG9LT4e47
NbuOuEpWvbEwDOou8+RNCNmVTOmvX7Y6+3DsyCO5XHY0jFYceos3/LkmR9nNIJqd2MAqq52VyoHx
OgQZQGViI/Zs3VDr/oNG4YJOCvwA4Q5IDgn4L4NvBNNJhSsW4CT/C87NlWfL5ZzXfYakrWaugOsD
EKvS7OrQ6oOFdqm7xql6bF3DGk4FbsajutvUxbrymPxr6FWIioo/Q1e3/6mab/qQybBka4ey30bU
3QiI64ZDMSuzni0f10TvMoGYYbJ56LaGWCW9eZHB3DHHEOTE9tIpOgCECKFzrjsg2rnyLrTlDRba
RjBZu2UmOdHkcAkmtFZ2yfhaobNKZn8jmFwfhaJIb1CZ0TX/YSiiZtAN7BHNYrFNXjWvAe2fo5cA
bP8vUONdKSheUFPeGPf63vwz7uqG6TtwTEOCceX98EsG1vCegg2WOpnNofN9Iweosyx+lkA5bpHu
tqa8+pSxLA9wQsLQLUyGjewFymNwHNla2GUC/5ow/Zng6tqReiM0kmVha9Nqnhf50NjpLRG5iwN4
5NH7nxd0a1LLf7+45eY4JD0wv/w0wg5HNuODUaBTT/WtMLb13VaXjz6k2hS20RJHR0eFrzkbdlwF
e5BaNfbOceFzFS/wxSHVJuFga47Lb7uY45SoySiVGLtI+bmAYGIDuRKz7jYShmssNgSvP59udVfk
QNpWDF4Vp75Ob7JSdRJ9cqMhcVi4cFtK9lV33JJizZLCz1I/qdkLUZ/QhKlo5XW8gMNfYt6bSgQg
bl/vMv3fEP/66weusky4dvAwbbAQpQkd6uqcburlXVtqVaaaqqHJo2hrL7S6qyqYAKTkNI4Q+pSe
IRtraVsCzdfu5MtBVnupTZqWiErngL70R7Lrd8SPd+0myXZrLqttM1ZVxHSVi9OUJZZCap/XM2Qr
tnrSv9+z6xN/OZ3VtiGVUYT4h0NVAWVbObaU6Lsmul+X1BMEPuZmA+wMcjVaoev/NaS1raBzkRu9
C0mJ0DSCtHKN/DlluivxY6ENtpYftP7X0B/axg/h1aYkO0Qriw86HrHHDBRzAbxAvak4cK0CA8+5
P99/tcN6CsX9sDVhOf8s2+ib7WHx5UxeFxQnydnCvW7sg7WlCOMaxOYSVT9Tvw0af5EPoZ68mZRs
7IPfNdGL8FG0mloZmRAnDmOUku20/mNU5I0AeU0h5XLlfq/sxSisENMcq6Z8ztBlbebZNnTV0Tpj
p3WtPZV0Z/D2nqaaq9a5Q5v6UJaFg8qQS9s5SDowZPXGUk26dPvrU1oBQp4UVha+xBEapRFEJcmW
vsS1dsdfv3l1I8rRpKT9zPhpVsQNb9r2wciYbvdmuzOYgLc5Om9eUWejp4WgaZt8I9VZDvoPJ+d3
BflizRIVJQNdxZeZAdxvXoDxchp6lKFU/vMlea2/8tdEly1yMVBfFI2WTwaHboY1ntU93fcB0jkr
d/odO5ocM7VmF24171t7/FrF/a+hV8FOGdFu7yAK+pt0j3eZHzuRP8EGN77b1MO5lqxenN41AAPb
XJ5UpSSLX541wyWjzIpf1Zy/xsrom+wGXxCAGPRNk13XLsK81Bm6wjLh1qS1gQYfj7FwNXYzdzgk
6WMOiCQBttJqaf3SZDdFifrZrNyb8Alo+tCqxhw4mj1KcJDJkqnddr0jdQ0k4qOhcql47PmILi0J
fxG5O+mCP5qZcpKL7IHJrSNvZEKbH3kVh+ehVJNUIA4v4SRzF7BDZuG5OXxlT9QxfbbjNmrzxr70
9ceNDXbt3XO58qu4Gc4tkPoCcVP1DR+UHAQzlGfegWrzOHyxydZ4G196DRSBvQAAS1qzZAKSHUbp
Pp50r08Ht6sGH9hSwFuDSPaRkzhS0xwGig6bklqJVLgbM9/6JasXnzEDcC8UHK3Wofv5MXfCAHxX
W/eJDWsYGUjWTZzkRkBXV2+IqAJPvCpwsRf1c99g/uNsQX3FGurSEVSzq7C5NefkBp+6yby6kDTk
MA22pq9Euv3z/NFK+jmIrTX0YLPQ5Kk06meIo5TWQEwXBgheXUt3s5B2KhDE4A5lM4E/HntRuxSw
m/RRn3oX+rNej48ijwu3xNinhRJZGewldaGAKd3c9i0gp8bRgHgW4N0H1FispGCwMQQlKnxKgOrS
+v4e9QWQhNBNUytguuCpQYgDEL0FDIqbzNC7i1xDVE+QKsJhvhf9setveAbxrpuefyXKu9EVdmco
sBWFeSkKcR1/EkhROsocZVIckof2mBQ2TWtLLRI0z4BhB4usq1qrKvmtGkbQMD/pTW31IUw6hVcy
7ha0OXYzOQ5m6ElFdCp49mh0umvKFTKYuxASLhNVYakwuGaiWEDr3euKDmsMPzZnK1XRf1YNDw0D
wOGEXes1OE1vHYG7GDTyHI5/z2GePStwVIKG2yjrux6Q2LxDahWHVsSAxRAoxMehrajUI62w26oJ
SMLhRyfZ4G04koK3SrN0e/xJ03yIOO5gleuEkmJn+Jh5JXlwznWEVnmZ/K2kqddX//RJ5+uDHqR1
GdR08kFJOrAGOK2k3pstqayiqG6aqHfLQRzHnvlhSR7E+LSIodfQGGxlH5OwIDxgA07iTzT6qrrk
KJQJCPleuGBSub0uWXhnIHcYdpoxPSshJPmU+dyMDQS7aDB3+Inl1AQKDW8bdfpKW7z8YLUBX1hf
krijimBqUJ1IAQRTv9UEpHcZuJnqiRu1TZRbOF8XDVxy88YAZKQ9z2n0pTB86TgCuqz4QE9nB8sg
R9WU96HCKwiWZxHkJsI8fyo19b1WxB5PkSAdJEeVukMIx9kw4U4cKl6HapokNJiXNEejVA9GMz7n
SXmrgikaR0ZvZRQaPgZuBNQF2/BGS9/mKQZYNHPT+TYdnmP9wwTrMOu8gUY2i5+l4VuZDFueyAeE
7N969HVyLdy1aemW2nc1aK4RvWpS/MgyoKENEsA2bW+W0x36Fh/yXGGxH/oaSLc6DysrGj+icXAG
DQ8O1jrxbL4lTegRY3EGLUE8TKKDkRA4rhyLyi8gDaHqwiOiPIaJAsya6co6LvBU84u8v1Xm2Ir1
1xwvPxKP4PpkDtpQlQTujzHLftWZN+lQ7hWTeDNt99WsHs1Gt2Hntxx6J6e1PRsPcSzuZmW4iWP0
b0pmR0A5FRV1mvlVUk/QSEb6iKywHSwFRDuQ4b2m0N1MG2WrUGoGFcMmMI1bAXPcGfgRps7vGv+k
soj9kslHEQ1OrVWHOE4rOwmlB2MAyoOOxq9ap7syLwOVpAAGR4cw4zZvoEUj5nuZRDs1Cx+leFSA
/UZ40VVbH46CAc6kj0DF9s6U6FZBlEDHnwbcFulS3cT1L0ulB3opTkrmzhEPVJAJmFwfy1zy0gj0
XS4BzmFYUhU7MQ6NUlHoQALsrjZuOnx1sGCry++o3uuo3E/QeJhgGRBPwz6DAEBm7nsSvo4I/13J
bgV0IrqWu0khu2FpelAT8zSzOkP7YTfON3gwW7p2244jRDZezPzZbD6miu6N9BeYpR6NX6LqTnTf
Aj2seHTVrLGEMQUzdMn6IrLDCk50yuzEObSn4reyw/dDxXqGuUAb3wOwcirM8Nzo1DaR8SuU+KEM
qLCsuC1ClA6Wac9ltjeiPYvcFLQszVpccLRmtAw8FHNcXC0ursoIhnbHMl+bTnq8K8mjqrd2zm7L
NNAyvA0L28yDvHjgYftBFU9rPkflNSS1HcPO4VXLvEQ8SFhZqUccPKoN7PtmQACAqTBvUOrF4wfa
GFZcOgxWSAz+R68Nt4sUZxXmP1l2KGN/JjuuZy4JU0dTmK8DaNWWv1jpZ+19wj6nPrbMeXElejQg
ziW7VH7B++G9yktcRu9Apjo5/vfUU3VcNfUNZLtAEHnO1cEd9Po0D+ExUdCC7fH+PQoZgVcCvStK
do2m4APexuIhVUPPUCBxqpH7RDpIcgngj+QpeepnNH0UMQRITHIewG3xFVTP5zB9GRm4tmO0QPgp
LF4yaeqhx5unNkK9l5uprQM2K0fdXpu5pfHKLQ1gt8PkHc+OXZpI+yFG7qDnOzV/gmF5B/bvdxfK
n5DvDGoUf61sqvYFbsWJx/vGeDWTGxhE2b2e7EtJOJXUq1ZeIt0p4uOMRz0nsmsk8C2sYODVOVmY
fI5S/lBI3IO260PSZ44+7pqisbqpsmkb4wsKfA+AywphU+Y12MK0uWuRP42BDuy3WbaPQyocpfAN
yOfCvhjBzq2TLMRVTB4nfOShShzS7jOm7TuankZtsqqheDRzrKDU38/t4IwppJ2b/l7S6vMsFTd1
LQJmwpRJ0s55mt2OKCdkg4Q4rvsKrV2h4bGaiGOWIKdJmLkTqWnLFXelbHaMIbTCmjog0R2pXPtm
/o4b2Kes/0rJYBswNGzIeyyBVzqXHuOQcusUMCONmygB9LhX31Ne7/PBEzKxipz5JM+PcXpPaihC
Dm7b6U6tfGtzBOsc5oPi7MHh4zY3JG/UmMuG2OfafZx0gS5uYyDh1dtWgq4YVGOaafqcxGgVEf+C
VZyXNJE7a8yORWTHCVRkuoV4kTptAiEbUu4iSXfTpLtRpXJXRzLkbF7riOwJ1+GyJTkGch2Im4yZ
GhQ9OxnDDLMdYvUFd9t0OAzKK5Wzlzmr3BA5WlmYXtS8F2FvJ2pvD8j8aP3ZNJ2dwu2xhiszo7DE
nW5o2SK9ai1pqHdgmzzoZPIrHEZt4K8pqj+QWrVoAT2xGhEIv0otj4xmfp5IHiuemki1kdZFAHxW
qDF3zeAavQlJHfDrC/RSYayrAAeuV5krRdMZqYoNI1EHGXo29S9M0844IDtA2qF/g6KU8RZhNzKz
s7B/0A8LHY1W1oATqogX2u4GHBzSJZ5UF1jKEXbz4lmBmn093sMkCDPco+/nMsPwjAJqPFVsFRo0
RT7rCe6h2vyInuSzmshvOcwbCTaRrmlWM5qWANBPizKQ9qWbHCCNNm32pd57UA7dD8pY/T55SSNs
ISqY3aqIxdQbqe7NcsArYjddAX4J9QVcAyZo/0zqB6gXT4A+3TEyuwCGWC3LTwYudDyJnaZeZJaI
JSFJgha1rzXQHE34EW8G3HnkYQaos5fGf+Yxuk9l8HIMoBza7xgqTEXUHXOzO4bGXRIRRw1VlPOe
25Q7lT7bEk0tjndONHfPip45gNd45QDxZgFAT4vTyafooSXchzj1Qz7d6Vrx1mZjMFXEM2hig4rq
tKpiT6bYFRp4iXHoZSM0yhLqNZL+NOiFJSFvLLDp1OI7Y5FVkuq+TY8QU0t578vSSyGe2uhA28NC
M61Mmw85BAoaEJAnsORhkRv6pMMLLQYtIC6cKc983Zx3cp4inn+VnQa6SGKFbXLDCBTSanw5YTgS
YPmaObpluYUQ2ij8rT0jgSMrsj5FlVljrR1PzTdwcz5r39SsfOqUKTB5cxbdy88vta1q128a6UUR
qJYH0s4pKjEDXkyajGQVyVOKPF/k70iwbTl+5q031dFGafD6c1U3maITlLDWZhBd1FdCDzFuxeHZ
bIwWmw5t9M/G7Jbqxr/W0v6Msqp+JF2j4bhJ+ln2l8KdM7loR4CTdJe4kr34U5elG1qqlYAifrfV
973WHVLlP4Ovyh+FGsXJbA781GNqzexlIhiAzsal1E9bajrX0MOoqP33YOZKNU7HO2cAdI+cjPQh
Kh+yHPD3UkBjUVZTp9HuM17aVQucQ9FBUAgw2kGyaxCcMyR0JUojelG4Et7ceYjuu1y608Kg6pUN
qtpVuMblz1wVRsJk7iNdylGlmOEyIv3SSeLr83ColSEww7eqSqyJpX7T3AsjBn6f3xp4NmiJ3wLd
FSd9IGcI66QWxyKs/J93y8b3Wqtj0pqa6ZSX4hSH+yi5GwcTmWB/GkvFM8MtMs7WYKsqM0fx2ozn
Aq3mDlL7FHdGJZxCuivR8SVbipxXy1FU0yECC86n+XvzXBzyDooCRt4g2FXzk8yJr6XT/x1ACR/0
PyOsqk99LRn5pMT6ucqEm8jHSMm3akrXjvLFCOsFi7t5kFNc2LUEQjjDmwGPJW5+cIRGQ0K8YvHG
frgeGy+GXJb1YtnUPoqbiCcAS6mPUcjvMwrpQQklFoUMXsWpDlYhvhzcjSwzps7Pu/F61+li9FV5
ngOkk+VAaZ6SfhFNLfwwSdyhhZDF8NQI2Sli4khFumtQkM5pmlqj2LI+v9qKoCae4lRVZXWt4BnR
CtqEssZPU8gtJn7preECLugU6mYr/ertdzHUKlLH7Ug0cP/5SesPsfZcLaqEQ2K1g6HZo5o8lc2+
m5nP+5zZ6JLuFonPMpliW61VD+hipxuqfZeD+FOgLV3COv3nz3H1vrr4fatgrshx0o5Jju3HvsNU
hTXhA8qVGzvuml0HjtF/LTiRV1FcaVSkvRN6TxSWE60BHyH+gmJ921rRHZ4GSeZQUG1QjPuChNRv
JcMitpJlL1g1g0gBooiTf03Cl4i1VWG+GrEuftsqdLegXlZwAucnEb3mpbkXS+kw8QZYI29C+a8H
rD/rsAonLeAC3CiwDlGIZJ7ctslWif56g/piOqt4kskT4BNazIFhovtwz73uJkSPeYaKkiXZsa29
ZKMluT2sWYldecM/i8k1niMQwWbuEFvyQfmSD8kJKXL3sdUgu6ZL8ddGWIUesArqsG+wAPI+2amd
Y6K59IVXJ3mZoYiBmpYT22VsZX7jYJfYdDe9dBaBBlxtNxWaHE4UW9rblivK1hZYhaS6pR2vNMpP
XR77oUBTXxSVZertrlJ56phiK1/4+dQRedUnNDqly4B0AYoASok1+jZEhgxbn2+cu+v9yIvNsEz8
ItKjKM1rmA0v/RowgGxyqG6iowh6f/vTbk1pFeggqMDKOUVMTcVbbvAAxRM5q3f/n2hF5FW06nKq
wbwL20edCqsZGjxYhVWjRPLzMFvr9vsGvVg3HqswTJfD6mS8JzHsT/pXQ37VDeZ0qGrXBKxpcD+7
7kFP/p18QzPxICEUF4O52hja3GRGH5kYmN4p0ehFqQg25rYEgH95O1wMsdoTNfoQklBZdUK5Lewi
yNH/A1NGVysQFsLHsj12qJDJ1SGtTDSowLEo/q1defELVltFA3eCKmh0ndE/RYAq/MYrb/Gw/vd4
P0S9GGq1YQRnE9eAxQHXEnIO07PUop8j3WpGtIFuuBrZ/3sgur7h6gpSfKWsVScpz45c9TXabWyN
5af+z9/tX0CcPVMh+AC1B0g55TdVM500U4KY9ag9MpRqaVTuwiyej7E0bPTar57si6mtLq2qI4lR
66Q6NagVjVQ98f5DypWN6V3v6F8Ms7q4Kog0GyTFvvwv0GEBVGhkFz6sw9Hito1D4tFb8YEbYCsJ
2vp4q1tpMCI6ZR12iQTUVqoPnjIap5+P3XKqfvp6yyJfRpSsMfhULE+VInO0YwghpglNnqYC+zXf
8H7Yms4qiOg6HLDiDEFkRmFPJS8UNeqN2fwcRMBZ+3s6bKZ9nc3tUmaqP3Olf4tMOUK+muK2hBgD
Phxq32gZcgRsqJeOX1ATtSFSLryort76tD9CxHJX8fuSnomZv82QKJYHwwnNA5Nha9m9qIxCJv0M
AAmKtwQtKNnW6VmBf6EBRrjRghZ1E2WKx9hbUU3Ps+mlamSNKQTCpcxO8hoP7judJ3utC5qsd1r0
24d8r4jSrtUG/c/4IPo6mEn61eVcQ2Wq9qAm9oRmAzQ1FQJNMabcVv1U4gpInlEQJUKDAsBsWNCN
1eyBdeecxjdtnD33URd6qgaVDb0PnSVJR82zaB5+XvSr7II/wYzKq7ipylwZQTyrfmNe0IWUITFv
WpCTdSS/9tFjtsoh2Kr2bG2mVQQdKjY2STUY5xTNQBP9pTreIrhuBJj1bavMYx1lyzMe+CIhoZDP
0PoonI3VuzoRpppEJ6jNGb9X9+IEoqcxyAbEeM7CBRnDpW4CQh0WzxMg06lWfCdtHMPfEsL/cuYv
Rlx+0cWIXMsy0VQ9ziGEW4HbORWwKtwxOnzz5Ak9AOzsevKqOTkmIX8t9D6y50ygPVqwX7RlHDK+
sK7mnYKaeDQ9l2KGCE594GhgWJIc4evfpejnDREI6pnyoeTZboh1Db7kkJzquuIMmk4MNHq3b3A8
5Lxy4lixxth8GQq8pzKIsaBAXPLOMpTB4s2zRlF+6CA/JOs2gQ4vXAusMFxuGaK9ajTF39w5Re8z
hiZYtLXTrjFniXqxXqsYyeDYJyfdiBuOU7D8/Vprra4+kOHM0F9HaSCFZO7YTZaZ+/EcuYly5LLb
imxL1GVrq6wCaBpCbqWbeuPcuIMrSicsnIXeUryy3FY9aPbVfuJsPUKunoKL2a9CakRopxpZbZzN
GW1PpJhj4uXlllTj1iirGNI2KZoD6YDLfOzsfqDBooAe9eFGlnkVIUsVmaETa8JEeO0zWacEfsxm
YZ7x8nhtg8Ktg+622AMwcxPdLbhIaFwfQWN9VFw0tLmT+8M/24zWq8Wmy5+xmu7ImibVGqqfwQjb
wwfJEnbsQE3EY162aUN0zf4Dx+LPpFexsmJpz+Yx0TFpw5c8zUIy7UfoUKImP9o8sZckd9ptpS9X
L4aLcddGlLXCmgHtMbYstrfwNfKTdCsc9P4dfjcdNmlu1zYRVaiiygqs/+BD/Xdgmzs1nAXjC5Zb
iXz6K3cqm8HjSf2E8yOgeacCQMh/c5Z/Rl3loUJLhkjqOnzLPdtXkZV7QFygjNEv65pA1GJLqeVq
AKcq3nVgTSkaXTtCSgJYqlmt0jtVTfeSmnvlPB3j0Ny3jD5TDY4breKGevYox9k+pMWRcYBsoVOC
xp4ZQowd5YQk4uBHAuEE+/Gcqk813GAWk1Knh3j5YL4blfleDNWRmVlA+Ozq/JlEpQuKuYNKidOK
pzoJUhAtl85H0w92s8inC+6xXn+cxuGBDu2+GPElisSp2+ZXSFkQcc2HvD08VtOlgQ88lLTAv6Ld
DB0AWTDv57v16n5gGoMlOfQOoLv4936Q42EshxrrNHf7qNGAKULztHR/HuTqo5xCVkGGrgJih7Y6
XYDJZaUmy0DN9PKBMGFFyWMTvxSGdirFnYxUKBE3jXGE42Fm/zz2b2uv9VV+MfZvXOjFVa4mBFpF
0zydugQOF5GABudw5HQ6lhX7GCIVapYG5OSVOIttpsXRruHG5EkJjYIaJT+nFnP3FEHuxa1NAAVl
HWgSdNAV/OhepE4NT26AK5wKgvF9A35X3AURMmdFK58qY7yLNeQGEQdaNIntqQnheZXYNDpncNWY
i09FRimvMKwGyXI8Hrv8rRHsDmYcXpgqRwXotLE0dyYXjrEguPLMmyJUmJvDnH0BLe+ZqL4O0UHO
Tgpowypv7J7DQJFIv8ZFlw6woTTktjAylwJ4MMafVDlHgKoxg9mloh869Wky7pXptmpBpZod1NM/
Ycp4Js07hFLuGiP20/CbNW9qfOgncmAatSPUGnVlP8NloNN3U8P2Cd5DstbaZW9ubZ1rsN3Lz7cK
WAhhmZKHGjtDLyKAwHuQIx5Dh2C3RTu8ljlAic5A5YYi1SSrPWrM0ItqzQwKNFNpNyqgd1sCherv
6Pove/HPGGun0AimWZGYGd5GqYKediTcdhQgege9OXpFn99PQCToAI+KobNhOWfJaWwbgJgo8tEY
VCvrKfyY+ENH43sSSVZamE7Fp1PfG0el7U+D+BQtP0tsAGaJB6H6aPDeMVIziOfKkcrXZOztsPwq
QCRVRksAhphGta3DdY7oewn4GbARvJnNXtFBQywtfBnI7H4oD2a3lKErn40ADWX6W6kA/AWp6npg
nsQNODZAxw409uKbgLY/ABXQh2zxh9mBWWGT8bOovsSouxEQQLUa2wL2DV5jhc/cH2vtOBq5JwPk
bAJhokICBLClXQ4tsbzQInQT8mPX9LfGYgw1yTB2KACjNSLVGcLp29DiQJaYV7bTrm2goUeb2Cnr
h27I3WR0UfWwR20xqKq8sjI8FTCkIpV3qqjeJyDfeDw7k5nvmmpyi2F0WiBtSafZHCoXYUyhkfnK
qsENZdwBtfGriJNPUmfHqJvtQjNdg1WPY22eaj37mjl5QgSEdwb96FIOCzty1JYu2DC8T0QApzKi
KyftTfhgTJVsS+ggaUigwOUJBvml0nW/C00vz6BM2uZfcmgEuonsJxaAdEF/ZjIhOMkOZhLZKc8+
M4m9kfChpiemnEkBoeeIesWUgXHYAebSWHld21Q1bAbUcimRR7gkA2rSwcPwVx95BUTws8iK0d/W
pici32XNuwLpRQpkE8oQ8D570oE40kd0lmDlpUxPanemXeaWYvAalvhAl9tVkwA2n/UYKwpa8E14
GfR42hsh0LhoAUF8KATGdjj1ungwZuHEdQTR6XmPmn3QQtWmPJMRel297vIp940sC0IOyw4JOE8F
HdUsAXIOtCfZSjLpAxipD70ue2jol36rDkBqAT3TgUkrAMWvezhea8qj0rVA5MyOqD7nBhqtdRxU
5eAo4fiCNplf1oEiAekD3mT83i8ELqijeHNVB3mUoqpzgI8esO+Vm1evfR/ow0cJQLz8IQHcG0Zn
GXQds0NfIyVuyfQDr0yvrYxXQTNPAs8TeZcXhk8i24/FXk/kIANkj6sBiiI7AkVjWYGSgN6+mDj1
M8D9P99218S8yEUUW2uPEGaUSS6n8BqHA1fdvNTz7TC+y1EYyF0SlDoMniiWZ5EWb4mTJDBPEbPF
yf+9pqoZqsnkJa2gurxKKxgf2k4eYDWm16rPdBDTNnV2lni8iqV/DbFkNhf3etZWo4YXEYiPN4mw
x9PwrdpgR9xoH7g3d4ZDmNN+t8+AAQ+wBdpqh1178f41/OqhOSe4BdM5gtilQ4g9via7zE2oxQZ/
vGtdxR5Rv9sBZSn1GwnNtU/818ir12aDJgMsLRoDT4YGhxcOfo6wJbfdz+YtzT0VDxVp84l77aHy
16ir5xgPFVUx8pGdzYdFkS76La/QwStUQ4Pvf2HydKVM+dd4q+uY52pHQtQMT8+vsq2i+znvfOYU
AXETbwtWcaXCeznWuoqFS1+t0TjGtzRz8A+EpwMw21VOKlSQTOb/5wf8nS1f7Nx+AtgqksfpFAdZ
AR0am0F9YHkQVZ09T5Zi97fb7+kr6c1fc1w9wXI9oVwusZ6FjMbRmFmz9rgRe5ZU7IcTuS7TwVgS
yZWOIThs3HeNn/m9jG4wsUt32GVbGrBXXi5/TWgVYvqxx+WSx/OplplrlJAP7o94XWzMaWvZVlHG
DFWq5BRRpnFheGkvajRIYgBaA9ihCQDM6jb9BbaGXEUWIUM9XB0xMQls11T+lefnjUlt7fdVBOFS
PxhxjwiyQAdMCJQl7nhQdrHzWQQd4L62fNCc7rAF19ia2CqEtDSbQ9Zif8CzwBob1DfNu59ntrUn
1kGjz02jZxhBMz/MaLCk/JaXv34eY2Px1BUgZjI5yDkVgsWMYp846k0IVPVT3bznU+P8PNTVBSME
PH+d6miZr85sY2RDzCtoAHZa6SQ9CmCjvBWMri7ZxRhLHL4IRoCtQc2Ui//cCxW2OCDJX+B84ZUF
Kq4HnHjpb22ErTGXeV+MyWWRAFoOEo0KQHbf1lalfmWg3/+8etcvyouprc4umzIKBHeI51E57qRO
etFFjyd4+hGHbTCFD2r2z1gyEB/iYzzwF0OFLVPM3oS65Ru69R1XJ3oUVSKJnEynGWCwrJhhFLel
sLi1pKsjXcPOoSYcS5ry1JalBGZvYEoV9z8v6dW9f7GiqxOsyyxNqUqnk6BgDM9fbSF2lL/GM1hQ
2X+Qdl3NcTNJ8hchomG6gX6FGcsxHHq+ICiJgvcev/4S3LvVEMI3fbH7ogdNBAvtqqursjIFIeTt
Ef0lOh15gQR2eGzMCgqrYXySkZaTI4ErFBmZZRdoqbtd4MqYNgbMNztq2iVAs+DtWRMZmR1jqU4g
YVLl/Owm6CkdCEjfKksOft22Mm2iv27ff68N8kbfD5XqgXgyrqThlKH8WhjPSXHg5bEYBFtgORC8
sjM7vIWfRlDfndbFKVdsXVyinWFnr3SNZrqDWMV4CUZOjSt70+xeOYvM7/u8DTzjDDDpI3ieL65q
TIIfj6EcXiTUd90U71H/RQ2NtyLIqqn3urEV454U2k9iBDYhsq3Lp6Jt0QgC3VojWGtojL49+8Jp
mZ1xoEWrmLSJcS5X46q/K3bxCq2Cdw0KvP06P1DBxl1CAn+bltmBzxPmpwEIa09D2SAr3aLTC0PL
NhTUuGMZ7Bmuiw49N7EquGOXSiXU0FRgnEAba8j6fAO0XIKwSMinDeChHNu8B7t8ExoWyo76OrPB
SNRs9Efxm2DRjV4Znu0EAgqtEfU9/VyW1AxqEJDTze1VXHxTakw3phwgQ3j5fa+l5YhJHSlKXy59
CfkAoaO7bkDbdhzv0z5cJ5nkjEOyum31q6L219G9Mjs7um3rhW2pk+CsGnjPRXjHliX4hfJLDSaP
uN73aPRDC1IfXKaqsh6266Tmm1SrbWCkV1qRnVOjv8jyyfB9tFmj0UrLnayrQpCLQIsV0qxuAGb2
pNgaIkrtJXwwdsOfKZvtBmWIPBUiDMHZBemRnNEnGqGjOPyoRxYiuZg7pAGzxlDuapVCR34TaTLa
Us9ZDZSJ+msM0F7Mn43utxdKD7EPidlu76LtNRp3RdTs/Ta21Z7ayGqaUIcSTLxouWcbystTjuje
CM5BWyLFxtfAza8TgCTqqDAVP92n1ACoRRMFJiK7M1+hK2OkDhHhKG12DrohLQmZtEN5ohvU6VGM
Kz8+8ku75m/6uf0POFC/rdfMb2QlGGA6GqEUJ69J91b5P6EwKhrg8kn9sylmcULoV3IalslUZfTP
3mYisK9NeQ0iLcA12F7sGkQzOv1+dUkMbp+XEWdYSRdieQMzIdbUlPG6Rya34/dS7UI5WRe0Dn2F
+jfO7bzDadSBBQdn0TRMuoLOT3Np3qeXfH8/vKoYKSRv18YqsqMHaau8iKLKpQr59VLOnweN1ytq
r2D7duhPT5BY1/3o4OZoFHQ3jQtCODTwmXI0mK3CrBFIQzk31gLXNXnEW1Mwc135kMe88g1+Vk/u
vfQKKBf0MNQDs/s9ffFXklM6dDfh/xLI+OR4N9ui5M20l259wcwBSUGqdtSVg3M5xI6i07U6BOhm
Pdd5uKo6unYViZm3R72c/Pvj9PjMcTRcklBWdKeqPZKLqGeDTSe0g3UPjEly9iyyESPdlyOMK6Mz
r+G7Y0l1rgTnXPVMiAqsC1bdjZ7veNV5kBqnKCGoafhHr+5fXfTSJZNCmqf+R4HO1WfMHEgMso28
LHHU6mLrFb+HqjS7CpQwMdu2VH4Ag7hK7zuyCg1tr8XVpYsEeMzld93VF8y8S2kMrge61+DMv5gK
MktPf7jargzdh0Fz70g8QCrLsHsebDs/WYURW6PnG5A/0fv8H0Khf/s5PnM7o4r6ce9rAf42xDnk
bR4eyy5dQ/ps40v6Bt26diuBYVIO0cSbQ5GT2FrXoABUoG+YO21bivJV03n76zQYGjWoCm0rSmcP
GhRgS13K3ODcrprn0VZQNfqEmrnZ2fQZutxiUWx12na3LM5ipmEA6LwKElBsGJ1tELA0KyMIflF8
VlQLJDhWXiKVJGEdUvIB0qIMDe9e5I5mOmCv6vfdqO7V4JHUlzR89LTeKmLNKkcPxDqof9Y/9OqY
uz8JuBQJkUwGjuqxSNejEu9DecNBhGD7rF0P1LtL+p//yTm/ms2ZdwMNQdpLYxece/V3nm/8rNwp
KRQg8jZ9r9BflxXJJkOg7elrRcJ/yy7SJSBl6lp9myilYOMvXnJXXzPzOjrzujAMse+D0XgpAm5R
lN0BKl21ylbz4i2fIkCgaG9Pgmh9Z25H5SmnKfgfz7RNH6EloVot8nZ+CBYqRn7ftrXsWK+GOHMu
mparLEP64hxuywSabyaKUyyyy8aJ3qN16YyO4YbQh7EDYdp1+Tq9sj1zK/HQ5nWoT9ep1dqyjbZ8
CWUVzcy22gYqR0JBp2m5bh2cmfPojaFpKa7Pr+iB9Cad2qi2kPRFlEQtjBHMB+vg5fYML0ZmfwY5
R8NUat1oSYyW/gExg1+9paFIx3TZKV6ZmLkg8BeRKu4CEHHfB8cU5d/f4Dxw0hVQn1btFKAoewUR
iliuajEQuLI7c0QoRbod2HrUU0jZT7VFEX0YLLWorSpITYq6hNmhLnp7OgVHks0cBAjLoijPtWkN
/1XxKJ1qC0D35raZJeJ+alyNbRbkVFmme23DcQj7FV59ZDPlaQGzdZp+D8afKbwuuDlao5PYCsg5
BPZFu2bmefJAijMvkfm5yZ8L/pn3opyCaO1mTgZUe5oECpVpHquP6ENdQbsrNb336fx1dn2s7qot
2yQn70H4VhH4NzZzOapcEaIM042pgvoqaS3FNQDZAH2HpJk68vwuiQ6KPh4C5aEaCjuHbLuv5R9k
7DdBGTzWfvBDsNqCS5xNs3X1mgEQyQh1LVZPvEZKRSnsELRvXvJLdgG+6fp1Gxz78V7Wn/UM0Fgo
c7r+m+ATpkN6wzmxmXMCm2icE9yuZ7+V7kMND1U+rJXq5IaQJYgAawT18ZA8Rc1Tq64FtgWHai5m
WPEuDvUCPqq2QexGfg8OdLwd0CPiaUxWmc3O06YAveHnf1gm/XPQ5vjYno++p08bscp+oImwzj5u
D04XeP25dKEqybWfgk33FE0adWru9DnZpMHTEH3Krn5XqfEJ6uLgE2ibAehqH/Aqb3xrjLq3h0YF
oXQHMqXmjnXkgGr8sfVBWkg3Hsvvgfqw5Do81PqvSnots3dX3aKtzYRGosUH2TTycaUSYNShCpmN
yBkCeAs10DgCy+0AL+nS/VggoEhfkQaDzFYKdqxnNTpm1Y/IGE2NYy2SQwugpvqhIrup7lv3kPqg
x6guFTBJAFdDZz4B+yTggSR9Nvrn3t3FPuABg2c13lPbR+i98cyaX6SBQHvTt2PW7FU5X6VVBYJJ
QY5UtI9mztnnUdAxWeVnqgAcVYGXh4FEqHbtXF1R7VIEP9BZZN1e3+XHydUGmnlq6GmxpOKIYMDP
vglDyDZ4L3qnnhODVya4J60yidAmUkIH2V+XOvA3gFuarG2I6XJhsn5yXn8fY4MosqoYjM9L8pSC
q+tfz4FSccpctzXuH2i7HRJ5q4A5GtLcZpQbd2qLxEGLLiugxtQ3iWl2IElo1Yq2Xvlwe4a+aF9v
fdP8MolAo6n3CKrBXXdMJBlkMLWuwOWOzclQCwJeQuWnDnfD8M2S8iK5h5K061pGSkHT95UCyjw3
aYBXb90jo8me6cCdMQ1skFJ7l8jgkLz9xf8QGf6ZxdntFLeFBlggHFK3G1dgttoo28oGQg7IFzCR
inbQ8rb9Y212ITWDqyvgKMZdLwOI2jTbMm/PrfbRZq2TJ+2vpotqU4vB36iC7hFV7kqlR5SJL7mr
7wsDma9KTfYSqMtbrgIiSQVpr+VEBDdUhSuUoJFg9oFK7CotqdsABQAZGM7uADzEJLYC5QyA3k3U
uQRTok2h219b5sri7EJUfWQWBo4pQY/VhgBzqFE0gHXVOsjoaqg5iHXB64YXdhnW+yDJdwbYQBEQ
nosIpOwJOZCEvI+5b7vgUpXyzO4gTezF3p2MF5wJir8T1Xa9DOq3qpEfaAhsbJb0Rw2Ybpl2b4r2
QWhzQZYYxIwPPV5dUqoCPUs2ARlWccEhCN/DQQIFToQt16Kxz27iSIpJqUDO/pxDoVhpulUD/Dx6
d97GPgY9a7vX4WHLBsECyTcapFiDmjm3D4CxtCU5FppRRQGI35gd2aQf3KKTpy1Z5mBvhEhV3nVm
EsjovQQgZtjk6ObqBtWk5V4fik3mP0h5bqbNXtddy6OVUyvjpsnflUACp9PPsVWhmT7Y8fgJtDvp
wA8KVake1QItRmL6gY6umeTKicevKhnXvABJZhM4Wt7ZwfjKyvGu9iILE7HLQUfHe31lILwP0F7R
B2idAUl6wwHkTj949CJjaZiqmIni2wr4GnBqQPM8glHt2VBbLHhqFgihIwp5G+rtRpA5ZU21L5m/
8QvlUqSHGPDckV1KPzLjyF3p1LNjCdJYBlxQolvcBUVgAKZQEO/EfmpRaMoF8WhlXWnV6Kxx78MM
AFx+14AnMKua3QACqSwQSRsuvp2vF2nmpXIDuYqqg18lO/A/+1YAkN7UvtTiSaKANt/d/z+c1VI4
c2105gtAXC9JUBycfIG7hnz2EKHHAvlQ3zbuaiftbf2jqDdiBavFsvC14ZlLQLksqoDXRjIEsh2R
Vq4k6oJYQoIYQ9cDsze6DRxi+dvI0P0HHl4w8G4gb79KQu0O3SAmc6eOyWSAEkiLVGnucPQrRrhN
eJX9B3HI9afOTrDC04YrPT4VskYg4oycRi32QZ5vmwrZBcO4G6azAlKd26d2qesGxSlO0ezFORz1
zC5LjIb7CDVO6Z23mVjmwE0JgjlpV65FDaALcca1qTmCsk6CdkxVDDFqQJfY+Ig6PXKHMprle+hs
6TOyEgzui5Zhdid8MzlLM4xdFoYj6IMBvfcG9AiUwPh3JXgfw/4cS+oOFOYPlTrku9jlD2Okf/Ku
3YYJKowa4O5ugUinhRqSi9dVdQB5qdkBN6GlPvgUm/s8Q72iQJfDa2cEq0ANgPEC+SwxWfJ7YMY6
DdINRITsMpHMRpO6TUNaJ4k7W231I3GZqdfE6lCK93AxhXBfapg7LvD/jfFDAhy/LgH8TA/+xNUF
guGJbc0nDUjR8Sdd2fQA30gIehCqL7hQxk6a8gDKQhMyEBD1zHD33AXGIZBBSaWcefVAFVDaR+cq
eMpTWy56OCLJUstqVcpQ7owPAd+27lvJieUpoTWi3T2b6kFeb2luvyrzZk1dFIq8HnmETnuIJiR8
6h0oOiBdQ4f3jjct/QXUhz16Hl4kemaG3D8ZNNkK1nXBoXxb1uk6vHr74rGDXMdgBGcs2SmstOew
VZx2bG0wQoKAODoaRvWspMFD6SnU1CLdNoxiS2sK0iGEOt3gC75oKV799kXq9y8qWVrQnOHykwh9
LsHIY0jbnh+m7WIoujWBGWnLV7KSOgYIIRRdsnvqWm7orrrG3asp+Gvx+OCJusZjyHap/0kiD7Vm
AfZ/IYfy7TtnL4+gGI26bvHyqFK4PyABfO4lFosCAC3drTvihQEuPtGDZyF98s3qLDQgrHPLAuWw
czbUp5bGT2DTNlviXXo/FwSeIlOzCy5hagCYJHISLHzBNkkhJhEdWYTGcnS82rf3ocjW7F4jPHYL
qfDCc9f8iMoPbxwOigYNFTTG3Da0lC79NoGziyzOiOZDDTk8V95jBdUXV7nHeFZuX6wDiRSmD2Bk
p1U/vGHPiuihNpRjHhGbUsCdB1A3N+Pm9hfp04a+5Vln90ZGGrkq2ig8c/6hVMnewCt14BDnACFn
3G5Vijw8gqlKAhX8JHGqeaaasF08gh6O5O17QOkhy55kph9kn9ylTbjONeDEPDRH6haY153Ke0tQ
6ZGKvQIq9lq9K3i20sFwwIi87VAFsMIevbZ6eWw5JNo1/Rh7KtgSxtWQk3c3KX/7GXo90EmsN7UD
UIwDaotVPUKPkKF9Odl5Mr9T4/pgFBejy9YSfFsNknhwzH/kU/dZg35MeM5Rqu6Iz2wt9D/TPDLA
wtuiBTsHVzYPn1jOf7ct2ir7JKDoLQvhIIkWrGgRPvVMyFwlmPY5sFiXaN3zGn5mUlWXc0hG6w/x
6n85QsLIGum9OGmuCvztnIiz1rIBIRxu7sR9gT43Za3DjR3yApmVpVAMhEbCyFI8OIfqSeNGt24q
/tH06PyIZUcCT7rUezapXnpaXUIqP+UNCM/HpHYYDY6SgRd8UqgQlB7NCtIKiYd9gjYxJTpkSPBK
yIewMrLS+lzWzwp9v72TRa776/ery8T3fR0wY5xi/ZTt8zucmFPxTFcZHmuSSSsQCrRm7Qx2B82E
nWLLn3gM/D96haYDc+NAKbMbBDuuAD0YPkP2IWFV31MXvL+8XmvoF2MkfA7LSAOrdWBLSmJSWRsQ
i9RHxrYBaELKz0gZ90Fd7yvtBFKx9e05Wno2XPufOckzDREB6NPH/QuMJONOPfurwgarp10j3WfW
9wTgnbfbZhcqCt+szq4NqmFGggS+XBqznSGhfor21tsmFnc2hRSbQXTFoPrMsab6KBntNDCSgn5T
V800+03LaPXfWZk5ywJexWcEVsIGsFTWWEGnWvHwetuKsngf/RmMQb4HIW5ZwSdTvLNAhm6FFbIf
KjIdHeOO63Li+GWICI6sEmQ4mdwfJJlvXPhpJaN2iqaBQHv0yLA3Bmlf03xDXIS2h9QbNrQC5/oA
tRwDukDZ8CPyqeAmFSyDMYvTXabHBhlxv8lo5WUg9Wc6A7WVSHNz8QVyNUGzuBEAe13qJjNGiP5Q
t7Qm3SKlhKQjRVocOkuCBZn+3l9n+sre7Ez3cac1tZaXJw2wilxR1gkuCj/JzYLyTY6YK5XWCkpF
SQ69RAiSILuy0bwOt9JnOGzkGqz/if84NOm6y3PIXVZ271NnUEXl2MWDdvWd0+9XLlBm/kAJQ3zm
0WxdoAkaTQKCwHNxhZFCoZRzDR2mMxNNrfiM5y09Gm1i5qgR+HV9DqVSMOXLkdKVnZnPiCQ182Wf
Anlk93b6pkNI4UF3JgUzcEA5np3utBcoBlu3V3rx5F1ZnX6/msA+g45JN0b0mI2nQX8Jh2wzdu2m
ie9v21lcqCs7s4gzjd0+dYcRJ7z0T42H3lH3v1ynmUNso6jJi8LQjn0hmwl4FBPjAKKUh9vjEM3X
zCGmFXSmYhbTo1TtApag8/cASrYNMQTzJdh1c/Cllrhg4Asl7Zjj0NEYPYDjZ+R2q9ujWby6/6wK
n3kvZcillBiAZuuV7+jp1pX7SfgJ5SxpH0UxILS4ILPCuW1VMIdzZGfG8XgcopAeC+NBq35lEPuJ
o8ewUwQvKm3yUn95savhzbxYROUwyzMA2OoaXRHuXYq3aZFsPe2dk6lF9I6B5ENm9SEEmLaS8p0a
vOf0oUXKs8NrYIziz95LPjiLQO7bp2g56AuI42Xp77LVUerKLKrnSHbCLzSfIMh77rzYQb734ILY
oEZU7urI2hVS4tRNsRqgJdfpsqNDBaCQvNUArrOGhQ9M1S9gPbD/u0meuS0Sl1HS5wk9yuwiSeU6
RRmjN8pD5gpAeaKdOvNbEPzDBSA39KgEIzL28t5FBkdWCoF/nI7vrbWcOSpZ6aQwrAN6rMCwq8eD
BekTvCYpdLsARCY5VHdGwT5d6kJh5Gr/zJyWG4VGTAauHdPqMWtAAg+JmoA6jeTueHLO++e2a3eT
TtntpRMNdebJQhUt1EFZ06MeESvihoXakBPTVxAR2BpoIjMp3N62KDqRM68W+TUrZM/Vjg06jEIF
+jEB3wzlgXTj821Li4HMv6dUn9PRBioq1EpQ0mOYnkL+Mw96yCMZW1LsQhQgbtu6PSqdzLybJqW9
67u4UaOSOoVEoTPEyzVEol6yUBX4GpEt5fs9moFgp6183AsVKDhraG7TAZrbaXnvg/r29rCWM99X
czhza8hEx2qgYg49hdgZHZwc8nUgVrX8zrfIeIyyi9JDBQytHh2esLet3z7uf3FfNGnuqRGHX4FE
u422vGNWlufGV63bZkT7ZOZV+sznCBFwR4ygnUiVELmTeNvW0E/Rc6dS+Pq2udvhCTo9vy9fjXoo
KsK4CBnLTKN7Kcun2wZE0zZzJWNoGEnaVpP7ym0p0VYGdr1W9oItL5q2meswoHSKwAHtAmOhWl33
SA0JnGyDVSjcTGsRdEA0qJnbqMJs6P2og7JhBf4ggKEHA6U4XbQXBH5Yn9dfkMCpUP/BXqsTvIA6
z2l8GfBZMGYr1bFTlVVagFgC+ICQiuJjwRDnbBadPipNXWfwxXjXlTjXTVSsw+jn7d0hHOHMfQQQ
wKwND2bQOWXFvWfFiLx8WbO0gay7REHkod4zfp8XgiTSEvby6o7Tv+AQVw8AWe5BfEz0CReM8gng
SydQJZxcKGOfp34PiBNJFqo6aGyJn0Sd8ktwom/GZ0FK47IgTgqk5yalqN4FCmZSi7Kznx5kyxyV
2kQBIYrIrOCwf+WMroaccCkvJGM6i+2TGqkQxjQ2t9fzdlytf731rixk3jiGBceb0e0+KjlBnaqw
vfK9iFCNr/yNga4SHcy2t40uaT19m82Zj2nkQpezEK55WsrynHdnUPpRfQfiYgvNaY7x0kRWHe/p
UxSaHXgX0dAgcNu3Qxf9a7ddDbwgEnrSNAQSEXSJGcT3KDKtrXQOdA7xUB1gCcH+FTi8rzm5MjiM
oYoOGJ8emX/oocrbyMQy/GCVF8jF8+D19hQLhjdPYmcFWtALdK0dS1KaYJ+2ygxAKSj2lunz0Ht7
tGsJdtJSF971os4z2B0LvW7Q4RlqDgnVbrBZc+iliaETZAugXwv82hyr0lJoh14CydRI7Hj5j7H/
GRZoLWhLcwTNppTs86BbgVycClZ8iYHy2wfOXFeC4kdYGj0CgSh/IcobBCIhD5wcQDwA/t7hEPnq
SpELJwc2UgoItEBDx5cfYrBDm3mIfosgc1j2q1P3ifbeD4CMMojzcnLoMtCYevit3bs1B270F4MC
ZF9CGZPHUwdruWlLFFO6RK5XYAG0wiZ9SjrX6Qq2lvrolSB3lWqKEzEGfXP8wFU0vwaBpdLeHlFR
j4rP2K8sA3pxU8quB5tz4V/U0nCkvN3U/YYV25iRY9yMYOYroAIsWVweNkMRrho9gGu8S6scJNUU
Sq/E4qhnGRxghxb9yZBJ1xrMRNccg0FeQ8Dy1ICRstCN174dO7uSe/gEjZZ4E4Z4bzaDZOtFZVhh
QoJVVviDVcYQyqvAFxjHCILGEasejcmPFuKRNRTkaATM5e39LfCM81Q+dHIBp2xxoU98sVhXkO19
3LYgiJPn+XhtCPseknd4lmrJJk9/JyMaS8mn0glu1OWRgI9VBi+TQr4YdK/8Qkt9rfC9oD8p6QN1
z0krQL0sqUJg2/8xMLu6omZIeJ/BQG2PjVVJjuF/0UJNmCQVUpbRajQs7yw7ZKPb2Pa3p1E0vCls
uRpeDBkDDVQ9/clgqV0OENccA4GJf7ic/4xwFhOD264z2hA2putEVmzV7jfcauzmLhxNSNKig0ek
OSca1uwGk4ssIeo0qTm0aimGVQcP/93ETR7+auIkl6UuSAT7k5oAOsIfM9BC37bwD7Hcv+dt3oTE
R5S7Nd3vISXVbps1xGtX2krbSBCzum1pOTb9Y2j2vu1H3hb6tECB/gpyzjD9zYWVANE+Z8r3CeOp
whLdxWjyVy6bdtyaPaSwACkEsdu2iLEfgPR+egALryCvJNp/8+6jMScSUmaw3FnptqMr2lj1duJd
q2xSPBK7tMTFTMEGZLNTbUD1Uoqmc5WWoHYzKisc7m8v2hc399+JrD+rNju6dVtkFLp53UkHyNRt
2g3rNlr9XjRg5mFB/xxnBurvoWZXvnfRRh2+/kum00e3SBrgtgqkuy5/lvxda3xUwy83kyDseeq0
D9ZBaENPD2F012mICtT0oABaVJTjxh8g46ACQUxAx6CI5LyWNqJMAK/RmUE0II+/7xGwsap6MTlb
PX4vw5PBTz1eErfnbfFYXRuZnVwGcFhCKbZDrKEpA2ILcn8qteRSpVAMBei1d7+YyGsqen4u1tmv
Lc+euVgn1c2m4cUN2n0PfrXl2i80QKOPaz0J1hnKM8UNDz10nInSJlCNxlLhATM8iDuSFyvaf77m
L+aoTkfvisK86VhE4GvxbXDBQsjbnJQLAHird6WJVhWk8+3bC7B0NK7tzrxNWLW61k6OgJdk70G4
uXMFR0PWlmzoMrhpoGPBqfKlIXjlnY0qlbXWB8tTDOm9PFWOvlr91ofkGFVDZw5dxWw5b8c7WQcE
wxiGdgXRbcUeUbwDAUYAAmAfPT7dSCsTpORIRbxR774N18zdye2hcg+J9lGwz1HeFxAgqQH8SMNj
kT2WY2sq0oeGvrgoaMFY/4OSU8Xu4gIQbwgZF6NDuPwBPmI3q5xMVi7x2Fm+mryStgE+SCv3Q9Ws
+0F5pHWGZFXwUsZnTt/a7EjID423j/EQ231ELVwNgE3md1V0j7Fafp7sWukXOkPQ5w8efTR7MEN2
kuItD35WrF/FXmzVpWQSLbIKsPOm+bvqnfIIoEswIngBRbhZPwaoRSQRmPkBsSQ53iXklSnPUqaY
YVzZY4et2v4u0UqQAtsYA/iDLcIDHah+QCEBVdeynVLuEiheMB/K8gpwpi8+FLf1BqSdyBvJ0nuY
fXAdgYCKWBpq4UWDpESHJpHwhwSYuBsmiOTBXt6iKIIvz86dikb39C5Nf6suYJ34UH948Ef0sYSB
ZSBsZk1vhmrmRCPIo5XaRGWZMGitpT/d4VwB3VnpzPECsCoHQCQ6aivYbktPR11hKtSdJtdFZo64
quohBqPGcFJ9pyjgPXzgg1C6QIrJFZydxSyLziA5ojGqE30ejhaqAagsga1+5a77bfvQoO3fTFfJ
GsTKys/oXINVw78PPzvwp4ku0iX3fG18OnVXpyrkDVjyaxhvV2Dnb+gqf5TN0J4EuXuAcRqUmPtj
tBI5jMXQ4drubIJL1tS618Au3PO48jb1SX1B/WziUKkBTAIBwmD3qQ31n52opXepqQlIC51BwhLU
kmDv/T5mJfdpP6rQRUDXyjNxUrsF9vdnsVXu8GDcCMlhJ4DK/FK/NjeLkvS8G7shHhmcBrprtOwN
1GxWIPNVNPzy2b7RUHdLV1r8etsnf2XnbtlVvw+TN03ld8C+YJi9PXEtyZD6gsJK7wCfvpbQAim6
hhdd9NXEzjZT08llE4yY2EnsZLLoOR1UcxCDWGDh+NCEygVLL8brqZ3tIqXRXLTCEHZSOt0shtZM
CPocuxMXpkIXHcLV0GYPHmiVVINuYGjtit3Th8ZRrPBnYQFMh2Bq12FSozf5EAn7zxdDm+shzuIn
1rQGZK8xxDF8aprMdAlIv6U1h0NX+scRKuwqGxxDHgW5m8VYQgebIHqeqKIpymxu2dgRKskDO+ky
mOTNHkgTC3wfjnpxW/TZWf0z0D+W/jaIUrDL5/PK8myu0ywOcFIUegr9C1BsWx3NALl2KJChMdgp
j5GIbt+phm4lpIJ9UP4LDs7igb2yP5vyXgmBgUZmDY80dw2K4F2+76C9VB+EPFaLu+rK0ixuHdtu
5EHTwvW/BiFeMvoqcIInEpqt1a0Gu3R6pGYTW0xqPv3hv3zDleFZ2CqHusqHtEN3RQgFDjyeQv9U
Q4ANLRl2nDEz9kQpg6W099V2mss9wRHnAUNO69QWr0UAscMe8oUEN36MmIFwS4ZOZ84EmZjF2+3P
MNWZpzdKQ828BiuZsNcYLeQNyEaCWJhcF5mZe3iSqYE/9gxh98RqV+x6eKLNCOnqmppTBANiej0U
M/FPf/fGKs5DYjfs0DFbwu5ExpUh/7JO1lPXG3qZ6ZM4yl/0tlezOXPvugsa/EzFbHL/aTQuEWB/
RQGK4Yvg/ImGNfM8jQJSeuhmDSf3IK9U29uxu95yzWkWu42ow3YxlXC9MWfepkV/pwdiLVBN73QT
cevaP5HcVN8ZmBaKlbQdHxD5/5cjnHmYriSyqwawOaUv6m1hBffBGtR9JuRFhQpvopM3czJo43WD
McZ0hltjJ2/+lXMS9yUuQg+uJ3LmU7j0f3ZS42nE2yHEQ6WIEiejDJX5Efw3sc2Gbt9CCjVUX25P
6WIt5Mr6XGCIUbklkg6PlsQmsaBHuYlBxvAj2AcXKJVj1O5GOiDtShI4cgMwoUdP8AmL0c+f4zEX
IHHjOCHKiAuTj6Wp1k9yv7k9xkUY6PUYp4NzFax7GqkS0mCM7St9LXq7WYcr5QwGT8RXCJjvmjOa
EmzlktSCDfuV3L/hab7QdFeWczDfacE0uz3PkZlKAUkDKHtPpgT6b4DoMd7MbMt2kvi0kjawR3Tj
AYJiSuxdS7rH0pPvlQp850EK1exG26eJsu2KwkpqxbWUlgsgN4t7HnKpukYhzkm/ClNX30tZ3Uhd
7LGTl8pO3+ToT9tFfLCkLjTlSbSouDAwewjWZ/EeuLI6c5Bo9/E9GjRQuYa6QMfwjwKf3O5RYkUA
PNiACUACxxFYXdx3V1Zn7rLXSN67SjhFRhfDkMwqefEKdVW0F6Jn+6noJBdIAdWAYdTU4SMQBInf
2QqIcQVfMr0o/tolV18yc6WN2rWF26S4jwbcPjIQ1/UhB7rR98GNoikWHQBcaA9oYLakODW10WsA
pEwEE7J4TV19xcy5EtkvUreM8BXjA0JJUHvoVqigOTRWRAMWTf3MtfqMUW+k9YALGD2rv+QV2GN2
+Y+fvSVbKZrBI1MYMopMzrwslSsagxcco5M/fbx2GiNw1OCSDMiO0AtP2WZAiz/8PYSwPKsOmscB
cmCk6wRj/+ID+ufFZnO0Ho9ZAcU/SLpr7RPkeG0DGmeNNICKGye6VwAWzLWx3LXKj7Sr0RsKDqU9
6ObL6Ng2v33fM7l+TJtTA/r5uDnJoGNRyWvb6Uej++TDj9JDG1akr+LyIrtv8fAkSUimcbINQO1d
kTMbQtNF7bZKu/8h7cuaI0WWZn9RmkFCQvLKUpuqVCrt0gvWkrqBZN8hf/3n9L1nugbVKezMvE6P
KYpcIiIjPNztUoF+sH6M1FuW3xXja2A+gUnKNpq1Qm4Uot0oI8TEjA8OSjQ/K8AjzV0sjDF+RV1v
65C5hCRgBkrmX1X5bGAYrwkgxKavgQRs2m0mN2V6yoGaCyEjNtBH0i3A0y+/tf46shj1+7tjNzva
ZooKxxEGvasEzRMDi2mbQJInv7O6DwyYbwsf+B8kCGrq9f2Xru7NdJe0b9dv8CVOa3B6/sdvGsos
wnSVX1c6etbHFAMN6cBWrTaiphkb9sDrBOrozQ4kP15SGYBSFOOPQRwiEG/UxdbiQE2Lr0mWrFMh
6KMo0Pd5EOaDmkADmZFtig4efC8H/MAsodxYbs1Sv+tQ1Lr+DRejpEWnuo6uqBCpmd3/IRRKGsRE
B2qJHKULjahDtCMYS4bOELcxdncjdh0G3tMFw5du5rndmTMABlyOVsVgt4KEIorUWb+wPdNfmF+5
cwuzu5/k4LBOAkiHpkruhXFhC2PcqcZLL8CjpGx1zNIvrOW031cszkEtpdEVuaFiLWtv4iIr19xt
dmytrxQk4nThGkw//5qx2S0QJZ5mSWjq4BwljlJ+DUoCtioJ/IV2U1fKRoaAtZiLz/1LUetsVeej
ktCNC5q+MvQ7xuU6qkoQU+XkgzU+xj8LSH8mPyt9dEdU4KVBUCnMKwiWou5N6iUik4X9nUMsGCvG
XtU0LECKYTEFcibGsM71cD3QXaJicFdRFmLlxfLS+cdPh/osUQraLrTGwGRHymGugsAqlInTwgQB
vwLzYDQRlB5w3b2OLI0pXnR758ZnmQtgNoBRZD47Sg2ToO8Ftl3tHuMerDKo6qgYDYUIsR3Cb8jk
VJpQbKJVhOKPy7tFZvqlUzDLXfSg7Lsh0HXADQdwoCZug3aqOwVyxaWbwKXmwt1a2uyZm1LaMK15
ioJICeVQvXTAxg+SK31bT/OakbrDfNKCxYudBmuaVoPgMdQi5mRGum5ElJhi6jRMt1msmg/1HlTe
/58oB4+HbeKE+/JG/oM6zLnh2eK2TErIhw76nR5t1eHXGH20/yz7PDcyW1CqRZ0e6vBVlQYpTivf
E6jEJ3rjMCOAcmm1C4GbMupy68f+DamKAjGNgRqOuv/EaZ4t8ywQCKUXaguCHdQv/LW1gvKDY4Ch
tNyCKdtdTAgnr/jNa55ZmwWFIGgx3aDBffXaW9tCGdHQHJ4AhaOOLl5aW5bdmln+MzbLjQbquOvf
evEQQ0kV9FgWVEN+02eduQ9eMdaWSWEeNZ66nYg3RJUeJAccGgSuleWnhPy6bvFi58j6Y3I+/Wb4
jUTDrtPv8kkOOi9umhDy4LWxyROh4Kvx3kkaZa9YfF20oIsd07UQ1aoRCd4/0iHA6/Ec1HFsicr1
Yvw/+2Gz8MVoM/qpkprHcgDFmla6LGwXku6LEfLMxBSuz5bbEmkAtnkyHH2kZ6MFAW18WZuJFdCD
SXRbas9JuL2+3pMP/na8zkxOfvPMZA92IUzBwWTY7lL5yttd2yzoXV16sJ3v6CwGZdyEjH3amEez
HG5aBW3IgKx7Nu4NbWls62KZ6NzWLOT0aGxnEJrX7wroF6p4fwLCf6coWuMUZbXrS0hsGsTllVzH
QFgO6uDGHEy0UbFOVP3HiNQb03+YOjGrB13pIQrue6SNN9fX/CKq5PxXzvylAF8l5wkWXTdei6p8
Sjt0O7ROX2MSpbRlAAaQJr6XQ79ihXxV/cNggXKqOQrtqxx+CQ35J3lTNLrDxf0YUfNgiWljEGfB
000e9drZmHlc8FLWsWWN+p0BWeBgRBwBwaCCWa2eKgfWLpzEi5Xa81WZ+VUWShboCP13ydb4JR6H
bbAznXLfr6ofyQaElMullek+XfvAmW8NeRdlJETc6opTMKZbUr/EsfLLjH1o9xQ7oFwIfchHf4WP
3lpdv7C+1++eNX9i83GANneP9dWM0GEYMFEgsZBU2b80M3NcSRgIwzAz84gxmbVamw6k2sEKuJTw
XHdeoGX7uyfhYLk01DGA9qEAEVsTOqrFbVqsIwiAGygQlY9DvERmdHkF0eZXKcbRKJudUOiNC6tq
W/MYxu9dv1I7H1igJQKGJSOzc2mwLqiV2EexMf2pmp+5bznG8HzdJVxevD8fMjuJJQjIMIqjGVBl
v9dEChixuo0qR6onnbT7yoi2jVzSW77sl/+yOQer0rGOieSGcczD1LWItWaqtjUEeMcwc3798xaW
0JgdwTQbBRn1zjym2aeIHtP2JVyqbUxR5Ptd/vM1s+MHBgU95xRRppYElHONGzdLjFZLXzGLlYZa
Mr9QkV/H0sQgwXutlk6ZLk07L23L9KFnEdkoGgtFR4ZtwWhHnTdrTfiHEIcBDSX7+rZcJF8BLuk/
98eYvvjMls4LP9U4Fk05AQMg7gqoHEWHvLTZi955+ft4EG6zIe/WOvMAYt60IUpWzqjYAg4ZSpmL
2J2lj59d6D7lVOhNiM6ZEniqCfxQqeE1Hjo+z4XTmxizMOPymSWVi/eP04E2GVyTW86rylYgLmcT
zP3avAwXGg6Xq05nKzVzAqqUqoLha5RDAU1P29sxfRn4CdiqVa0N4Fsa4sRDNFkpcHVJEYBzX7xk
Jdo2QR/vQiPD7HG74NeX1mrmM0ASLVqW92CAUvhNGEONGoNXoyVd0i6IQSxYMidExdkxAYts2CuZ
bhwT9IO71O2zfYusPM2yhQT4Ijbk7EDOWeq1QGiGaeFAQl/tK4W6Wunm+xE4sYmQegmltuAy5oz1
SWOlbQdu4CM1S09iiihok9X1GzYdi29eiQMXbVgceMM50DAyB0LVBi38MIZ6mJFhXjuxWf9eFRnI
xMZbIwgXTsXlNOrM5LSZZ5sVREoS610y9YONXfXINlBzcNg6BdUd1rGA5nG9cDl+gzuufeXs1sog
EnnUwCR4L+iu2U/c/NRO9nwdb0pMQXR4IqOD8NmuokP3Ejnyd7u/+Ykrw10fff/IzTfXF/5iQD1b
hdl9JX7JxzpU0a1NwfUhmluz+zXE0m18DqZB8mTEySr0h/V1qxcjxJnV2ZU0a9myVozIR6ynQYKI
NX1I/4nqLk7TX2fqd83vbIOToFf6YVrtmp4IP9XjSzsu8AxMG3ZlQ+ejz6EftmlUANMIGUnMt6lu
G/cABH+FQzIRtC/d+os1jrMvmsXugOqNoZX4In1dbRNXfbEc8yBuKU4riGCvb9FFHMP58s2i+CQS
NDYDjLX5mrIWw4TbNNHh0zK34a91+urX912JOuSQLnznRX9z9pnTv59tXG74GRRFYdlCR73mmOls
FwpxS5f/d0n2zERHrTHXJxPDCMoaELlmqBkB7f7TV15kW4KuEg1yETpcZvaIknMV7vr+oUwXzs/F
gHH2pTMf1Ga9rtaTDwLI2sHYyMZHVJaQnwm0bnt9P5cWdeZ7RhrmYSYAy5AFSjI9ZHaKpSrY0tfM
fEnVKCCtzHCrCTRiAG9ZFforAQIf5NcLJ+RymnG2cDMHYrVJT5vpbldutR/HdwjHbUDs8aR9WF7F
bA2YJeW2/1oGf132XECng7rNgATh7FbIONZohGbbEfoZCMH2NAyggG75+mYtWZndgFQfZdrJYTya
mGpl3YCxiM6NoCXy78zM0lo2cnSEa3wMCO6hIUMBWoGe58JeXT54f1ZsdsaDIg1Sc6iB+wZgFsrR
bqo8X/+My174j4XZ0ZbQhQ5CClSO1anQbGucamLSZKGTGaBaF/nCTbqcfKEa958zMDvnKWiBmyrp
gBpd989T8tXspkgdOGK3PME4neTvIeaPsdlJV9Wm4yC2x1FooaEDuRoax+DfxgRTRZyggLtoTG+M
lsCcC7s2p5uMNW0cBtoAR1Z+6ekzNZYeiZedxV/fxWdPXSsAWgEUqACLxrukvy0MH4xKH2CLWjh+
S3ZmMTNCQx46H4k89lbixvmLXww7ahx9fQn2tLRiM8+QDaMkVgYQTJu3ToviaCVfr5/zJQvTv58F
rYQ1oVnEgEmrFJAqCwKv3RI8eeEqzVtjrGpzLegAkkwDdBqFO1SQC0g7t+oPmbYElFr6nplnKFlW
KnGIe1RDXRHznT7o8//dis08Q2c0JURZMgCTQNPJf6aL4wELjprPXAHkQStNj3Jsevqr6+/qGBJK
/a/rH3G5P/zH38y7S/rga/moYFP0NciTCygC2GNsi1W85g/ltrLbyivelyW1/0sG+NcVnbeYQOlQ
daXWi1MwtD/yCDD8GjqK2mBXVHeQMD2ZZvzCxeBwbtrVuHRzF9Z2zrxYo64/cB/RqQL3BBo8GlpX
GH38dzFwzrToq2FTjwb8azbetdEh9IltYQr4+hYufcrMNxhQyC41AZBYN4YoVkK5ialuFvyjMu+f
g2LNHEReBxqqVDju7W/UXYFZT5gDEvj61yy41Ln4daPVnQ4RXOOogC8uBz1+JB0w1mO2t194MS9Z
mnkIo08ScF7C4+X6ow/2lraDhAFU46DHtfBNF3fIMpFScmCXgS7+u29tk6CjDaiKj9Z4m2DIRwem
rhkWQVkX/euZmZm/8EM8qSpfEScISZ20VxQBtgnu8X2+jh0LTzmMLAROuGNLKctFV3tmd5ZFmFmD
hk2EJCychJdATswKAgDdsI2KH50FsB1mh0l3owwvpqzcrnhS9RvwCvyTWPznV8yTiioo1awnJhYZ
AuYc/MAlwS9JBhsK7v9uPzn9+34C4kj7APiPo6HucrV1FfnChLZgRJ+261tydvZBs3stasFyX5bG
0fB7rx+YCT0Ys3RlDT6hHno+PjEKdFqMN9la2pqo3HfSpHyojXBbxoFr+NZN3XdoMn2N0CYXVuco
QYZhXt0VOOFN+0IsCwElg3RjaXfhJ2s1pzD3WvqpxBmmlTKXqrvUvGXqz4FkjhTNDwtNY8PgLpVc
sVleHbhGMB49WveQPgNGFGoRrZpqttL4wglSltqWYmz+gYM4W5aZH/I56OhQXIN8i/nJhfGkEg4d
XtPLo8frhi4mx2eGplt9lhGFRm7EutaIU9lz4FqqwwBoa2tCIDUXuzFmbpcObgJ1oOtmF5wFn7ml
uLOGEsxdeDeVxyE+leotZuSvm9DNi77v7NtmHqmOaE7DFq6iJv5tpk2nide7ymhueOvbDO14Jq1V
gydPooZ2kpkPRVw7aGB+gJDVYTrQwzvIK7gdZMp5kK06dDXrgqw7SJOLJnaCARA/qVabCicQPGCH
IMpueGD9Mvti37fxrqw1O9bGg4/JCq3OnpUB85ZU8UaKd075lHXdvgCpgt8EWzVRHwuGpiLHzHSM
AZM43KjRUzwpXYJFwM/7m5EUq7LpQW+GBIYIZ8jGEy3uqFir5XaMPpVRszv/h1rhIhm9G5Jg0/pg
4oDw7Yiz7qOO7gUYWEGv3WaCbhkNHD3BoBdL73OQD/d9uqejdGjKIOw3bOoag1Ikdn0JGF2GJzTU
6T3Lx6zIKFEsD60PoaJlA1E2SLRVkXVKibXyhW5H4xumO1zTUm9yxVyNMaQANfKkpx38VE5eesLt
NqggodpsUxaukjp+MvvklFUQS9AhVFu0L9KsPMMnG7BpYfKtxYh/H2w7fqNpMRx8AEy2dtMgRjda
Ax0mCNmClRREQjY0eiAdoBxK0JQMVeNEkGGKm3Clkde61taCphslfhiqaCcVy66TwKt6qHj3EUgW
crcW4MLFXEo3QP2NaS+jMFeNdZfSewVsD1n102hDV4jQ1orIxs1Zg3bZ1oi1UTPTyVPdBeuER8lG
lo0t5MnHASdDdsfA21WF2sZM8NyIlH6f9umrrgxOSJVdMXaa3UOJmCuprdPOk0G8rcGiMEBdNsMI
51BDzeaQ1GBCzT1ZkM3khaSyj5r3GnJ0oI5IQN+lkn3MQxddPAlAR3rSA4zXPolip5t3UDdQ5Y0R
nKLgQJTPMqM74W/TWKz18LPoazsKoNUlH5NkUxB8ffsTLz67bZ6LGhCam4ADMZowF9JX0n8QbNf4
AVpQb5by2dUeRmTsCNVag57Y+BqD5gGwVh3sXpkXFYc6eo7Ge0kdRbsNy1dd7nj+c7S8MV8RffCG
4QvSKWvQsB5M6wYQBZfk9Wrwvcxac70HnWi8psOuq7yof2PjJ5h9wcv8Cn9b1j9kme9liDRQe2oh
xdXRuyw51f5aMbcKKIRkQ+0yfonqY9xDaVl/7JhcpYC9Nxyy37m+HQV0bHsVUK97ruf3OotsI/nQ
GKQ6SGxHVYsKQeLy+osAJEXj554cCwxLEahUCCQ4flnYevc49EDXa8mmD58ohFsatBFzTlZDAXmC
ofIScpJB+FqChgO7GJQdMvAHDCgoNbTR0md/aDBrkXt5A3q5hDuyvY+VVzVmu6z33XyUbqR5Kf4f
TLlSDePpg+tXpyZAn6pLPaOgDoGUcHYjmfEOFgqnRHe1DSOUiXo7DF+D5GSOW80vHECR10Vcer0q
37rwVI4PIH7HIc2Oo6EeEuVdgI1tZOKR+uZXBAJooddQt4fYSq97QzW6EdwQ5z87pbsBq4qbWhxK
QW+Wdmuk2QnE+BCnAVqtHyCGW2xihjNqahhqJ/eNCrKAjLnMQKVHR+1brhtNs3XITQYoTYf9RzOi
XhwVriIs19B+QagZ4Gjw68eWx7Jx0ibkG/T13byFQlxcrny0wv0sR0RkrlmXbpRWG39sPC3MoUkE
Cr4qckpmriXoiltNXQ0Q+yjSyh45GCqz/mE0460QyOHwGHLZoK7BRL0r+19jvCfxhwER0qFT38MW
AOas2rd6svFVsWvheaqSbrtSHHyh3athf0roWmL8i6pfPqNoicLlJv19bcGrJuZbDSpOCVnmKItO
uX4YpbqtsuB99Jln1v5tTehdG7P92G26kZ1MBUJ40F0tMO7URZ6aR85Qyk+lBpi5OIUyySaOvnWW
PNc6wlVO0ILW9r4hHWHAARfRuixNUDaCSrBaImC89IIGKBzgF4Mzlav6LE9I9Mw0KpWKU/SsQHBv
YzgQqFwVN9Db+Cy3mG3ZWW/qQs59IUn4m81ZkjCOVKsaDNqdjLzZgDLQHSECakbP1/OEC1nC36zM
soSY8y4Z8KY51uqj6q9NNdmwKkCHZsHOpWLA3wzNXi4JF3haYtroVNXmMQChPFJauwVXSdGC1a9/
CSUAi8AOZkLf0KWS69Jazp4vPdVAPGEG/JiDowRe1NPLN79svOtreYkq5Pwb2ax/H4cFbeOp4GEk
bv2r2KaeeMBAMnW0U3hvbILQDhdmPS48IP5mcVYFjbumjEmT8GMhB1vqe7+QtmD92i9AuWOs/WqB
6ObCO/Bv9mbPopAWXZuVOC4NKAAaEwxS8nR9Eem3JiUezyqlE8cZY7r+bRqf8IYqPlr58PtFTO8Q
UiBSmRXHsTLdJnuFzDdEg/mjCg4mVU+2LaFuWbeAyYDCXEufDBDu+FCQZzEm4qyfNet+xnWw8EL5
9g6f/cjZCyXSNEWJlU6cFE1xpVLuc+k7umHsMhbtOBKE64vybdln5qbzffZOiWhYlEaDPrGB1MrE
mJKVLHgb+u0pNDMxczekBuycaqin8w6DZrXyQbRXUkjMnEmE1GJHrWonK4rJPzTnojZ1lV47tCZE
PZrRDqFsp2Z8nUTqfdp+RNi17kCiFlpGiIwBJKSy2omQcpbyo7PWhQG6zuDX9TX67qRnXzBzZYPe
kWIManHih9YDVY+XHdO1dq+7KBBvE69YW9v447rNb95zZnLm1BRAIjXZ48JXQ+YJBO02wdA8yPMK
urpu6Tfa4G+lgpmpuQsTjcz6DkdAXzdbZP+bBOMm4UbZ/O+kkH+3NKcA0FVC42hq3SDLb5/lPnFz
p7jRweNQ3SorlOkWxX+Xtm4+88+gwDaEJa6T2I4YgNhbq3Kd5RvDxb0GPYY8gD4M/Z2PJY6c7zj2
2bfO/JlVN6Av44Cv6EzB60yxfRXNFx4cQPWwzoeViQdWEXxoEZDZSfg2aClG7V/0iuJl+6GMYHtM
knfUiRS3UHOvFAv1iW9xa/bzZvWhIVBFEPoVcC6YZGMgmlbjEPqJ6+tna8G7/KYMPPMuPYlI1XbY
cKGgKID3mMjvFyxcviig7WYmtSifT+ZKEoJTU7YjgN7sTc2rTzNgYMgrV2pWT2Mnyl3RWrozhkbp
ocj3QUv5ILPgoyuq26IcT2NjQkTYb/YDizfU+GXQL5FCEdKXbqeceFCuWsLeq9pHDStPXBBZngxO
TiOA9FThno+0P6zrO0zv7BPMItfkqcTTLpaDW4boWjfTPKSZJk4mfbdPpvxcIz/MWhx99UXGP6+v
xreg/XtX/yzG7NANRmXJqAAXVWN8hik5EKp8KUq4EhbbKlp6o5pLymeXd/iPxdk5igziD4NBsfw1
CAHrO5EtAFEuH9Q/BqYfcHaEKjPRS3PsIgwqSbBK/jSDh3CJPGzJxvTvZzaGDpCQJIOTIJVyH2LO
ErpTGygb2Nd353sWN9ue6Syf2ekBqKlS2o+nprULy9ZPxba/DXY1QYK1Yrtqtyyi+h0SMLM5i11C
p1GW6tggLXGMHYSq8wNxoOjn8Q2RTrPocf9LlvVnw2aRK0FxjvoCBlO4XI+AEO1dXYH0wsmD7URy
Kh3NASFKjpqH59cesAlekNmLyNClgzmLaiEfDT3q2vIY1hZKZh9dF2/pGKbbNOR3vcW3IfUPiu4/
hI14i3x91aEyi5nz5kbz+bZqk23fmFCBBW225a+saFz5qA1WAyijfLGxoCzLoBfmJ7nNlB89kGZI
B8EHOaCgDZKC2ulA/aDX5L6rey8TKMWo9V4I4ph+4gJD4yqQJpayWGmZ8VxZYMuP04VCrXY58fpr
J+YwwzIpdb8JU/1INVCbqMNNFwOaV7R3PUfxrnxtaYUPxlPCyA8Bu8tbpL3xsRliUFX9zBsF2NZy
E5v+imKJCv4j7+41curxZGdQeebju8buIHXigML8F+W5PaaIXDz8MGi7ztL+Vq8mMIiVv2uN8iPN
6V1FwHMrkUxfv1d0Ya/nYMesDEJ4uYIfm+LUQm6+oU+t9shz6OHpsTemv4rx0+gzdxhD15KfBDVH
aKPaaYoiYFqjGoQSYPhDYD/VNLCh/vs0gvHRSeVzzpfITxZc9O/7euYD6giM95zW/OjzYVu3n0HD
NhF6xxpKymbzFmcL6d3S2swcdCGoiKDQitkXsC5nkF+DwOrC8k9/4nsC+eeczVx0rWZq7w/4JFmm
mC+975mxBbkMztZHhpQibd8KCYa86LaOvyiKPVHXQYtT2OEwrPqGQS7nVclSUEKDrrHpbHVSwfb9
LYE2qHf9py4kC7+zxbPFDzEug2ZDKU4xQ0OLgPOCHynB4y7jC4/Ny34X81JMMzDJbX3DjbdtiIFn
ZTwpNQgopYTmRX+oCyimCfj5Ullx/RPa1k5ekZU5mg9luYRjuviSPPsFs2iD+EXR/UAyEIJ9OFeA
Hg970NZqEIeQ7RP931teU6Q5szeLNEqsjmoFCOLRoOAFwEHGtMXJIHSlqF+l8tIX5ams2oUM86KP
OzM6izYRI52Jsrl+JNF9A7iJWrZ7ole4u+2GgeIqV4LNmBQLVr/XnGbfOosuslRTrmdxcEpNSOrS
Dz4WKx/0VXkaQfVYrllX3KjkToOsFR8XUt6FfZ27dW1kIDyebrSKO1Izu1FH20QDBGqXLpKxhStz
MTf6s8Bz31qqraQ1JoyPKOVDEhOSjUxxy+Hr+sX8jcz45kPOzMwy1yKSfZZqKDdFcsPUjw7DvxJy
m36e2ZoA8QWaVCpof0ZzQ6GKl/WWPUI+koCvCm2hRt6VUWR31g9eIrOCHyGx4TEO+kNzX2qBm6uv
E1BcSR7G6inFqK5ioIET3eo6cfSwstPggYNECFIuGkKjpKE9mvgjVepyo0dxPXLM4LPL+WtlfCBi
OCUSOMv4KHi0VjrkNvpwx7NsT7WDbwBnValOWt51/HmI97JVnKHexIBqh4DWjPFr1bybFRi01Y+o
QVGc2F3cOam56oJdk4EvdUCLJcRwvi5Wis4xQY7mgM7RrirvIU2KNxRRT6YmHkSkeqKjGKHyMQgx
rlVosGrRANbZdh3VOuhgmwbCVQO+6UWUfmTHseFc3zaVTftybd9m4aVilSiYBCaPh8qelWSTCH0H
Phq7Mt+DOPB8cHP7VbDVlOZBN+t+kgC0x4DA6aMGABVOcAHZwq/c1CRuRh4jhO8ufmdRd6uP9Q6D
KatCgHxdGp4gILo1m60huV0WySbVk3XHioeOYpzfpBk6jGzVG29suC8tf8eI9UCKO0K0VZ4ZbmIJ
e8yo14JvApWVHVOi9Uhbjxt3qWFBq0R34gothTzdQKfglKf1TxE2m1pO+nv5ay1qh/bKJup3BQHd
Jct/itoCAdatzH1XpacSpDtd4g3gRqHEcBTx5KeJRzAdlIDaK2owkSc4XqDDQW+QAOfZTmquESA2
wEo1orGi4LgK5tbk0UIDNhtORfwh+8KLzGDXhz3ouW5Vkh1iCLjoWrzNO4zwZdXahwhPjBPHA/nU
5M1jR8khbk3IM7FDTSC1SvltB7axDu21UELcSFlp3Yvux16ZW25YHnKEYt966MV9VeAlEr7L8l4X
B5nu4uY2YNs0v2uT94xYIH3xE5unj1OX1o+AuFO7zVDhYKeDzcH6UncG6MCiD4aSZVG2Xi/fmAYZ
DpliiqFAywjEOYBAMLW6BThlV0fiHfDxXZOP7vVzeTHOn3mTWUbCoZSBSxXrx5G+xTXyeqqmtwIA
8lhbGKxbiD/zjCKKKsokldFJXwebGpNSFUpn1XpprHLJC89iOYYxsjGghTi1+Vc2YQ3QC27CX/9u
1WYB3CKkK+gQ6sfYCFB6pu8J2XMk/SnUUK9bupgEn+3PLGpLGjQZHxBUirbfQjfIHvOjBp64dgjW
vTKsmqxemKu5/EY4MzmL2DWojQVkXcGWrf3yx9YTQ5h7DWShiTJ4aYUOVRIgkPohuSGDSVcD+oEp
eGjKUnNVMXxqZoY8USMbmrAALqrCQ6Gz6I5ysJpXeEHoMTyFVFdp+T9jif6ebMw5vqp8JKRJcZrL
2P8xivEmoSAVb6StAkCpgeqgVOVGo0vTqZdrp5rFuIWMzcCgz9/LFarfhsCYYDZ/nBI6UEJXGWjM
qDyp6fAupOIqJnzqAE7l7rmplXUdKp8juWPhTqpLM9XTjf0eZ/78ltkFGAIlFvHYAJmTY7AAQAp1
6RV5uQ5+9rmz45+oVSnAXhGd1GJ0hDXeFaADDcWb7hYtv8lMBkjT4IwkWsiwLpeFzgzPboPe9LWl
ig7fNjr+Gh1gjte5HX4A/1BO5FZ2XzvNEgxxaUFn96FTfJE0BeqmBYjwmLBs4AMX3uULJuagyjLK
E5Vb+K4G103GtoYZket+5Pv4+++r8dexmM9qlEOsEsNXMEGtoz1i6rZGgUaT5AFvxweL9yP+Y/04
Kpi4MRUIEAwum+AXFnETwGgLxrZ98YW3qz200MtTX4Z2J0B4GGpfhkkdlRHNHnXmqNHiabucOP35
5bOE18rVOitAI3MM9603hY4C+23Y1q5ylmfD1Mtvhj/WZmkaXr2ljDtC7sSWOuGEMchsY1u8qOv/
N8lbPfHb9MYtX67vz+Xo+MfsLA6LUjUQuvCR/4mObD11eZYYdn93bq94h/lwiNXwqFNKdDPSYrS7
NN404kkA+FP/AEEpAJe8ehjL3EFjcav1mzjq1/pQe2F9oMa61ZBv+6iHUtDg3rN8D0jWus7XpHv2
DR9MBAxwxglJFnxw3vhuw+4AUoT20ASifby+Xv/lXflnwWZurq7ixFcK4BgK2qBaj7cIssIKky82
M5GA+lseHkfx1mUWCoeL9HNLp2TmAVNq6LguWMYeki/8V+i0h8BLHTytpINS4R4kI26/CdfXP3r6
pmubN3N/lk/LYczhd80w3BDjyxpRJG4q1+o3/87QzOVVUQ+BA9Djn9IscTr2Zba+13aAQS71LBYc
nzVDayhEb5lG6vEUREDM3QTRj+sf8l+KS38dk/kACjBDAlWGaUo9y3exLxEvyk2L/loeokMctiAJ
Gjd5zjcxCLqqULdJvIQwX/wNMwdWgw4xTkwEED8Gj/bgFiumOsRT32O8PDfpsVmaIVmKk3PO8BKj
HdYAn45ce4QoUPaQP2Ubww7uJj1L640GC/Hr+yz2FF1MEwIrmmZAQn6WAJm+RIuvBpEL01RUuSGu
NYJmSgXxg+bl2Rcr9kze9mB7bfdgMjfps4a6+PWtvtxOOfsNM49QFh3pC8z7Tro26/o2vdWdfIey
B8jzAa4OV6Zn2PlW9cAcWH8NgwNBpv9dPW62DjO/EKRcGqzAbxDmfQCO174ulwL5dwL7mY2ZF0gS
TJIVYHo9dYMKMd8IGEl/l9GndOxXgWp5IgN/dme6veK7bYF+KsWTNpB3tIhclpsrylHQqexOVHZS
S1S5s0eg0PcmVNSiLFZt2VcbTaGbLol2FQQacwA5rXENuJ/HOuWA4s6eR4DAmIkTy+pGTf+PsOtq
chVH27+IKgQI0C3J2W537r6hOoqcg+DXfw+n6tvjYTzmbnd7Z2RA0pue0BxGQA97CrJCZhirPBzR
gdDtFtsbGFm9xYsGl6KU1E3VAIYy+NuGSq4/PLDwKWLAv+sRXCApRBcM9L7RNtClEk2casspfxTQ
YGPNqxb9Fmm86iLNa/ynAZDMFtRGqSggJraO5XeJVnaXrvDbt5CAtUoWuX2b2aqa7PRBf2AG92K/
dWUpIJYadCtdujerQ1T3O2ny4MNINq2VrVFlCH3oYZGtom0DDV0TkK8iAFnjfQUHMTn33VBNPaEF
+6pO74Qot714TeIROE3ZZYVuVTUHOgiwOvqQEBVgZ7bRROR0tboPpZVaoA4gENUKUjdOU8h+UyeS
wKAp0nbFgDoNW/kuLNVDNeaOYJnNcyCoiPYek+DeAL7MVKCUNcAjr2Yvo5RsNVq/twUk68xha0jy
vdRorxMSCOr5dkXeWxhj1qPywAJzFzK6TmPE6Ar2IB0BAQv61gpuQtZYrKR2OkmP661dKaAlSsm9
H8gdpJ9AK2fjthwhNZD3EA2mRgsaCjz4NPJdcanxgGktIHYLEn3F29JJB/o4CMUt+sYLVN8peYcB
prC6ujn1EQwr0G/D4Ai+GfpRMAHHnKNMIb19qJXSyofBTVnnBAa0rgH6hkikB9FcNyv0NQD7P2V9
N8qQDh8xdKwf03qbS7Gd0mSv68NP0Gp7ilkWMMDqOa+0p7HJNxDccDUJVoFlgH+7YqVau+548aKP
YHurxM1MjJfFpx8rnuZDnwWqvEYtQI0M31qNrdBHWipirsa8i3tqFlxDX8BfsgB1onqF1nixCV0e
O+FK2DJ8kpR6ZY4OfCkWro0/DvH/yh3+rqrOIu3YpZGRhKp0J3zxkPuYJSkst5ugPcs58OPwxGid
RmpOJHOAO7ehZd86rIHrhQK8eCtcv5omYkIcNWHaQsb2bZYAfdeRQBe/cYIlXgydiiCUVLlAi6jf
9r/5fb+aPPS6bfnU7SAm7KDR7WZu6sk76DMmK3PhFV3Nri5Wn4XpNJdaRRchR3HJ1sa4a0DUbdJ9
rzzdDlTX84GLhWYlhmT2Xa6XQ3iuXdkO3gI7ROo4Ho0VYmVgRQtJ48J2+2PUe/FS9RHO4TjqKF9l
3StBKyq7JT/1pTc3i/5DMWg9bCn4maFrygv9WRWwhVdGe8B1svDypn16ax/Porwxcgm0ESgUiiDZ
8q7bBLXsxj27r0TsyR2iCdwWOvEUN/pSkjN9l1tLz4J7Z/TcbMxgQsh1+7rx6M7cjPfpBjrBxTZ9
6NfK/e2HvVoUXmyUWaRncqzDASMfzmaJIEjRgZNaS4JOBB9AFIyFyzr4m7b10jteetDZDZU3NFHH
KSvXViYSyMLLVw0qbv1VsQYrXDT4Xtihc7AjBxkiNHs8Zq3vEvId9Ut+60snTptdLNIQ5TnpMHup
XeJNauHxSt5M14myBuRlAYe19Dize4QlVCZZiQZcDFYsuLqWkiwgzhefZ/qAF2e6z6FlqQoOXiG8
DGDr52Kwcuy96Xm4Iy/swuultimbClExBNf/pV0wtE3Bad6d8sp3RvCOVHkVlhsVPU5TfgBvqZEP
cfrE2wVYjnl1H/5deF4d1lEs9YIQ86SSX+h/rLSS76Hwep+34JFXwvipo8rwTPiwIBF8A2bo4Pvx
awYcq1e1CizWqmlqBaesTBF3ftLZA1HQRAeJBs4ppng2WbIaJ+NhgYlN9M3pLufHlL4aYBmT9JG2
naURAfLPphYEwyr8V/050Q1Hlt4wlgK/p8xeazy8ojkQvYNLCMwAs42ibgvRrUrlkLPHPn4gmFOq
I4CjcJYvxYlqFNkttfT4g/KPBHLGaKLFxn3XFxaVnmV5LfqzCoPnJvQdJR3XMprYrKOHllW/hD0F
4basYhjzqa3XKcOh7oPNSOo3vS5WlZA/OCVLKcvVC/7iQ8zOTx0rXdXXGNOD5ecRp4Q7veAWLtpq
13rppnzMvX6d+vawpEe7tPfm0g4wuhKDAenCE5e6rZx8ZtVdIH5YuE1CwzEC1TW7eF0jk2Hpkvj9
9ZbpxVPPTllOtYoFXHSnMkrWdRydyqB2iAqFECzL3soCBDEhORqazgXG3LUAUMcAgbZLNxqmzWnM
txnzT37/UoPhCIJjpBZHKQm5HQcA9Hej4+fgmBZLylNXL6CL3z39/eJ26PI46eAJ0J2a/G2YyF8g
qd0OTNcvoIslZhF/zGk/wrY0PKNfzNdkjTQNPnQ2ZjtetQpPSxSbpSeaBf2oBuFl4D6Waz8mxkuf
nm8/0PXmwcUDzWI7WhVGIPXYZ52XbcpjewAIGYKVMPdBir6FX1NnCVu40FZHD0cDLXMVNO9m/5xA
Y/L2T5lW+leWcfFLZkFfDGZWJT6+HhBEVqB99gazIJXvqmLDlJfbay2911mg7/JKz0eWdRBWgmik
ApLJkg/MtBH++2nAW/rnXlQlvYQBLp4mrT8r4JK5P8C69Ov2YywtMrueirKIaYmx+omOul0ZvZcC
2I7U6PYq//YcmRov//syxlz1O8ciUjUquAW37TMucb7OvMDByH5UN6GtbonNbfRA/BTBBHLBxcKh
+yNEdOtdzu6jMstEmSQ+O+kpPfsCQiPnnOyD9D3TDEuVGlcM9/r4LtU/WoMUdWTrRNtH2qnroyMY
XF4IDEXRiVWSgimUv1XkQ2oiV+oRXczw7Csg3Ev9OWoVh6aY8SitHaXs2HCYXYNAnwIRH5GjNr72
2bPSjodmEBsz22nJV9znq2zcjd15kF6CuEHRnbtMPzOKbiPXt11zLlD1N/1v4X+xEMYpOujb4r0F
lodLkGkshGal3Q/gDVZbQ/uNFbYO1AuNoUqA1wtDYTODEUAAVVcarriKzl5x0JKDOd7V5CMq96ny
3DTfSZxgpPVdal+K/tj3Xg22LUWfd0xH0FJ92Vz4IrfDIlTZ/7m5R6j7QSwZxycHVAfYYDsAU1v5
UPql0uP2OTXmEMlaIz7JE2Rg0OusUAMU1VIJt3SEZjesKql52flNeEYF7PoG2jekcLheLbwxYkzX
1782MSMEFBRVwWmaXbRww6XSMLIWOd3wXvEU0hfU3A9K8SMb/j4P6A+XpF/YoUV7uD4MK83IRztL
mAop4bRDoBWlU7DsxCY0gaYQtAjMgO/0nN6PtFu3AwG6zfBGXf+kCrHgnvbZ+BQzrnwXKznYrhjO
GG+BlnsqxrhwIHHyVBwV0q+jVkUTE/6aAKZNDn0mfPx6RjCzlzzqPxTqQwmLvTBjVoFcrzCSDfAs
tt885OFJGV8qQHlq+tugmdcCsd533Cq131D97Ie1rsd21sMWe2oZvvOh9QhAzEPzO/ISsLV1AeUO
8a2E96WyVuHi09ZYAJUDV58i/LtkDfQ+SoECex2Te/wvdkt/hgTWc6YKPNexIRuGZQN/HwXPwgCu
LqROyFIrhqJT2DwWInHS8rlgkA3g96T/YNIPUX5V5VVua2ugilVBumb0N5g7o9VrwB0stgi8bXu2
SzEzUcIXpUS3WOEOTL1wd3wCHZTB+m6AVMIYnEm3mwZ9PnmqjV0UBFap3xsxdTl7isNTr33r428M
FR1DgEA2fILC6PBEXmmwRSk3HThEEuRx5AiqRi0s+nrdC+k2qn4qVGfaRyBGW1NhQlquNewWKYfz
Klq2A8JiAMEAM6N2riVuCX0aA7rpHKZJJrdq1kF64RjzwjbpupEVR5ILhyW7UQOBgfxQqDAkie5F
UF+sorOvsYUwfj1FutjoszgehWNGoKEj3WUgbJLgqMT6UyuUtVTuo6yz+RiBmQkcNz1oJiwa03hB
d8u42im5+AGz4G6mEYkUo1bgxFisRWDYdZ2cYQ/3iFaebMmZ+pWDPWeHI2tsBgoeJgFEcXMBD0w9
PhdF85aErcd4h/ZKdC7SfJWoD3pvPNKGn2jUrVJTWqFJ/JEnYt8ANKiJvW7sBBqG0ogGOH9nykMr
DNsIfv5AUuvCasa3RO/tFOr1tDzL0GtItJ8qWAcozhqieD3mFZFPoWX13hlHUkMLlGfrMYnsqaXU
66/peN+Tg5lre7BVXse6d0ItO9EMrto5P8XmW5M9TPLziv+ZjfmdCMttq0QHXfzcTgauZml/X+4c
Wlx1ZkTUJOlOILO8Nu2DGdCVrP0qQOFqGCLcXuw64OZitVmCQxOzaoByRXbKOldSxl3IVybJtlkd
AFKIs56fDL/zzMXO3vVJ4sXKs2YGcABtMGJgcpK34TrnL+hB2foeWlxOgY3l+jZi88LDTmnMjQjx
5yddlC+SnvrALIUdoBDhWg8e/n9JyGYNm9DrtMUG1PVK7+IpZ4HcN1g19kSW7oZcuUenCFd4lq1p
3cL2AdREw8cUMXnx/dbS+mxbZWxdgonlQxomB1GgGcZ1rJd7jqEKVZtVwENbRnEoK79xw1yINsNg
ERrA4W9NlnT8rrYIL375FNcvXpZv9JoOUDFqvUyzakxxYlSizaC6fQaRDFCxpshDpM3tb3Q18blY
dZYtJIwkQ8axK2rpzqw+NP83qmsrjxYgo9fBOBfrzJIFWGJ3WilrLWAWPoStoHtldRtjV6Pct/Fs
uZX7UKZecdDklrUzr6ZEF4vPLvCw8MOklevwHFWPqe7vIujDKOWS+fDiCZtd022ErL5GRPhDKi/L
vQk1LRxlOLwKl9q+8gmKHFR9bn/A632Vvw83R0p2ql9ReTRaOLwpjoYeVJP7MCpF5qxBij6ROidO
uOX3MA6TXtRkobN3NZ+9WH12n41qCqCmhttzhD5NL323qAxvP+DSCrN7qxlrXF2DjzQz1pAEvmvm
Uni9fUv9y+C0BBJd6XAEGAlgQi5tCUiaWuBIyiPIkwtPsxBt/kB2L045eNlJ2RkpFlPAetcepSx3
kubLAKJUApny9qu7Dua4+DqzOyVQ4SrHOziroOtns3Dto9H3Z7Sdnf3+ASI8nkiFG4ttgMGhUjzB
Nc4yKLDJC79j+kY3AsGfW/viqXmcFHEmyeEZInhfBswnNSd7JjbuOC90lsLO0oaZXTUF7k8lrBEC
WngqmeExR0Kz8DzXl9AoHCZlGGPrU+C7eB7017Uhl6rwTAEDQisRqlZrw8YjndkKtFYoKh2Wnur6
HfZ3yeknXSw51N0wgMrQnXQGalCTAsN96sMlaVzyHwH07zqzLdMDiaclQAbhuD2F5NPQO7eoC7f2
jS+hq7Vjjkh3hYmNUvj1aNMkPYaQiEJ5Jds0VE0wSRS+ikn/lMjg6oBoNBj40tpRyMadmaue1t9l
2UcTgpgA2kXaeK14Qh+pK95F85pqT8QfbRagDQLhj6q4h2+p1Y7vLRxo0pB7EktcXh0l36skIA7y
O169hf2zRJ5HXXHLztHLz2o4tCP6y6dieGX6Q2o+Zuyr1dYNezIhG9hQZuXN18D3o3bvi8Cqxxrk
ZxPSQqktj+8aiL+xCZTDYFX0gaYfcbtTimOmHQsDdhRwaKyOCeAOUXUfQiXQ0N5UAj1GtoYzixX6
GxrGXtn7m1E+CvM3BtC2hm9FkX6FykeSc1vCBCKuJrXH70YvrRy8lZR+iOFF0z76JpmKv0KvIR1x
qvAKyuGZsB8zip2c51Y93NOydlR/HU/UAfJWfUd4D6Z4GrrfHpD1KLm7vdeX9t0sQaAMvmqMqAO4
cB7YnCQ76sHb7SX066nP3z03O7Gig9gMNIk6GNB0boLuZQgPkCqh1oAdpjJwfyh5B4ncMtV8Ixmb
lsBTNSisXDt35QvJz3r5FJmfFfrv1aS+OSZezjKHIkdLUfr7EGMNy2cJRtJcah0DKKBQL0DHfxX8
I4BvWIV0v80ts/7NkWux+nXsA6tp3iq84xBKaqQAfBiCGnF+H8V7GKhZgIZB38+w4Xy5hrWMlddf
AerqdKLW72rxEUEBozIgGYlMA/YeDgzCmE3THhUr1dETSbyuzxTbFKrNdeLFXLW7+PP2a/2PWuPv
a52lPRGJU5pDfhQQtsgroHMX0ucOPwyUcFtRckdnX8rYevLi2OI/cpK/K88yoUwYWhZxxUS2J9vh
OntIbcDMgIPGxH0pxl0vMv631p/i+eJiTFv4N7aJ2p4ap3ebTealK5hFrjtb8XKo+y2qLCwciLnZ
l+5HecYVap5AnUDjgXlhm0ElkLoLX+9ae03VFJUAbykzNsd3QyWq6HtJsBOawyRETyaEXkv4GWgR
uBlwgzXNc1e/ZmMGwRZce92+BX5MIhArRCcKOhAKSJPYpOOS3O6/3V7QPL/8YbMbYailVvIjmZ0k
xbf6cQS1MUCjN7aTWLZzCps9zm1fxj4TcKwC9DDSBq/vOaTiTi3zHUMnC/GYXtsDlz9pdoFAdVhj
hZayU8c/gJdbyeZ47v0Q5YyfbxllH7qaOlVmOknwgRrYi9PRLpJjBdk1lT+UOJvDgPMpabZebgsY
F6JG1s8RtLmgVg0EXmLToXYgG2SLYQv5F2C1uVPIqo12lxv5+7BNoDJ50NHIC4ThlNCHrkllFy3F
mdsT5XsMHmqoA2RoWSZvHG7PaOAke+YfmP87qI9pzhZeyeJXmh9+RBqUk0qLMRh9JYrF7zWXrKdy
S9jqYMV3wbq5X9Zemd70PNO7/BKzk9+rMfaOoSknWm/jCsA8JdxHgErWrNwQ2AbcPiTXzuLFanNY
Aeq4Dr1uXTkJ9AupbgBCNL5wKKTdXuZafLpcZlbkVL6ihaArsVM0lJ7WHEvwKkI1cUKiQp9Mt8Ia
EsCxsVDZ0ekg3XiX84k5j9B6B4hdOSWsWKnC+NRo85YKObJJGXwMUPTzo4LYdRUiYfEzWJ23UHge
WW7BN+gs9AYOwCqUmyAgGmTHGBDJETs8hLBn14apFSjJpkrqfdXWe8iiQNQ5cCUdnntt53AzhBLq
PsjVFXRDj0VSb2uCuY3WOK2coDNGVbS2X7pW2RkDh7OsADF2eIY3xirI3mQAm0qQd6PIKVVIxja/
PRUWKXW7q3/HBiyUONpUdevm8evtL3V1snf5qWaZeeWXw5BzqpyySPHgaQLtOMwDEkCK6/JZ5tDK
1theLs4RpsJJsa+Cj7B9SEF6VxsvU0+w/Y0X/aMWbvK5EUSj+VkcNdilVMEbpQ43FGek0aqDeHMH
hfTuZ+ElLB2L6e8XIVEfKvCtgc491W7nIG1xczveYsv+1N402cwfEs1a4iMpbOmUzOICgyRW2QoM
nkQINllj2lqMlKNNjloLQRrRr/uRrRI4vKUQSAKBza7j2lKQUIHrczaMj8TchsY2kJ4iQBF0WXNq
CImLgTpKrkLLHNOCAhrpaMbDDlF/q8wauJxmlZsUo30yCYCvdT/2cgQjKr7NInAnCLyhgKNhjJaa
7yI1BZ64xl970LOJZeLSzqfqQpTrogHDXOrK+0hlD3F1IDBdxPmwe/MuBnc2KJxYHr0eAjlQQ1q1
A5QL6sQyymyrNdQbKSjpenaGdaNds/pchhK86rwRUbuFAl9QabtQOccZ5GFgtGpA/WjUUkfqDQfk
iSdWZPeCl64K/HJswjoAgj1E9viUmsXxd910j7kqY3hlbjNNc0sodRpm6fVy+WCIYC+gsweFwQPj
0z+ebNXG2NNGsQeVH9KmvjN6sW4p5LZ1iKBrTkWL11rSdpovzoRClkWTj6pSbsoQFY3aWCmGPmqc
AmNP7aGVcRPIlpDHjYbN2/loiozHoXmtkxrAmeyJGmIPt1AHrpVWAg1rqAwAogUBQNW05QErQj5a
kd4bmdkBewtDvgHXytZ9jChGY2sSYzcJJuRheGxVGMKrZW7F/UvH5E3CI0/3g1Mg0gMi2arRUQui
LOy1eN3l4w59DUeBXydchJwcsz8BaS2tfsMcOc4OpRSvVP9NGtYVF4e4wxShVx1aw9wqHO7UIdnV
ao+4zk91CyCQvDW1NePJHYOxmzL2G2rkrpkqGxk2CUCjOklUbMYq6izd1K0krOHu61NLM495eerV
E9FfTP/Tr5gTKuG2h1p5X6m2X+dePiWgYCwnZvqWytl+zHW04dR11x5h6GPFBKQ6uivjL11wmxOM
LCPF1XMX3IEM4+4SUgVgdm6KIVlxH6gOJBWAvB/A8His4XfNebPLkmoXjLLnD90mCoyvQuO7Ic6d
uLgr8h74NMxqpNLjMkgb7KvOmA37inVhlPZAN4bUHRTo8g/6b2byc4UcJeo/o5S/ZAQEPCgmWEEZ
exUcg422h6B6CRJ5vqnM/j5tgkfeMzvJGuhID16sakAKlA8Vw2Q7je4HhuNvjswe8WVlDXIduqvx
+kER/XFUMQeSRWKX6G/rQCAWSgXtCw2fwjz0KIipcadAX4L4a6qXJ0rVNRw6HoLoPcgSB31kqxsf
SXJf1JBQYrFH+u6dq8p3nAZrA7ZIC/fpFN9vBeJZeumHURrXMmlB3QdZWV37joBU/woIqXPoLTZ0
r9+j1IBMJ6Q61T/J7sXtHXb4UwlLaQxqoP4KW/oUQwjXgBrKBlNwV3cGT6Mu8Y+83sjwP4eYnPq2
8MRLv2HWbeJFk+iZzqYI4kNtA0wku7gbpGOKKaMLOThukS3bTqY80JG5M4N9sfLd27/hWo9NhcLl
/7+GWRCrITHVUw7v6jDqdmnW7gy4cd5e4nqC9XeJWcTqBtKpaou5QN2GTmJomy4j7hBkkOVvvNtL
Xe2rXT7OLB8f6hDWT4Krp0mGx4g6h2T70ICsXIbaXHsWTbPyiezow6SYGoHOITk99r1FmtaW9fe+
RE3F4PtamhAuiaysZBszPgyg66th4dVTlwnjhajpz7d/+PVc4u87mnbKxW7MeWsWJsVOgAG2NYAA
HGu/vfZxe5GFb63PsGVoOaP3bhbhGfm8peiDNYz3t1e4noP97zH0WQofJD411cJQ/kg6ZX2K63Hy
lE2P0HKZ3BdcUhULM6+FN6cr/3xzEg/DsS5wjqMuu0vVbJOAUk3bJQT50rubZbwRlwiR26lK2NMv
yMhVm3oFyUE4l0Ciw6JbxZFflhysFP16nff3fc4uiEIHxFyJJXGK0KoMh8Mo0APvT4n/ogKrgXRF
569NCMa22bYbeKX21gCdNAtmEFaewDouFWHzy2IV028z3Br4/7NslVUa/Gl1Dkh3aUDUSeG1JUGN
ArX0fVoiYoHpiD1uNAoqaf44QgAROZ/S4OPpxOXw3Ej07j2CkouOwY0E/cq0A82vzwG5jA5Dh6CO
Cp20yRtNtZ1vJNDbSteZDwgD6njhB27Yxmiu5uuQFQ6EFNIOXYEenUEfw9+6W4lCrNoSHgo1vH30
Ya2OFDimT/ha72EYsyIyRScQyWYJClhgHGD/QVeB2rhwvFm1vuxJMG9JxvTJl4SdRKrN4OSR5j/h
+JUktc1lVGYQ6VMJAHPJl1I3DuTBbTnfGSpufiO3SP/gw8JBmINVq6an4BqRcfIHCs8w4sPuyp94
f+huP4DPt+7JB2ne0xJkgiDw9IG7AeutJHpOAKsfOg4fFQg3AeAHXZPpg7iViqdGS1t+ETlYKgFE
oz5k6TRK91RXIEP1qiX72Pgtg8xFurYyKgbNr1Uy5Q77Sjpk9LtIdKg4GZaZrAIwwR8DzLIV0qM9
hJYDfy5G4aX6BMwanNggSH/hewZ3Hlhj2KIANDfaRSR3wH1F44W6JSU2U7/hI+PUBtqwrLdbrbRV
7HJDwgSknXRKrQT/cVSxJaAgFYLNqe9l+DfHdAOZPCuYoGFoo0vpNq8qlF2yk2qTCjXYm6APSJJX
8UdVzp3cFw4LX6u4sHMVXmga9IR729C4E4k3BhDZAI1QuVPtMD4Ith+JDgl2bwDlXM2dBiRQEyTZ
isGxqK6wc6GXHtOVAjclKT8nIlkNsOipO4hPRV8xgbFOwyeRLytCFziUOmzCbK0FJ6014WmiO2qm
ruL8dbIUpUnn+XW8U9MWjxi6Sn2vDt8VNNEp34Zj6YU4NNivwDaY1pAAp1keB9mV8cbpgFZB0jqJ
KTt59hxkIeY07K7IzDvDRLoPG5dIwqnCOxIF3FO0OwX/fBj1DuvOpfqYxXdS+ROiRpJDtPkAfe8B
9kpABb19OS9dYbNQX416KLQIMSZDfpEmz3BuXVjh6iT0Ivzqs1A/cpKwHp3LE6u43QuxkdrsCGsl
yGX37U9bd+u+TLid6OZdHsY4cMNKHsjBH3C9ZYAx3X7gq3CIy58zyyiVwo/DkiAcTbQfDpgxW2Vv
2k/8DhchF/Yt2/ob4jFpuFru0C2FpVkiotcmFxGfXjZyh7CGIFTK982wMFT/j0bM3wAxyxsIgRA8
DREgzIN0GlzoBx4+aQoVFsmFJR9mVU4Cuf3Qa3fSQqq19HLnE4EyGqgPrR8FEwHiAWEMC4aMfMfv
zXpSYsbUbqIXbiEsEjuSg27Y7W+7EBnn84GuNRTQXCTlRIL8Ptdf+uwt8tdql38lWbW5vdb1bU11
mVJm6NOG+meOUWqg58uJFIA+BhMJSAGuiIX2gdtA5gsy01CNtJfqk6ulwcWSs/0Ttg1JeIWtm8GB
gkNsz6yLTYQ7tasMi3Af1l7+PoAt1+1HvbptL5ad7acEeuV5VOjtKZZyLzIfdc13Fz2drw6u1L+r
zBNR4Aao3OQYJil0F3XxjvbtGuryLkGv3whGmN9qTlzRlQBWiWrqQsf3epFwsfwsS00wHok1OGKd
tPxY8hcpz+50/a0rslXM32Ter8ZQQVmApiyAaV1ENzw5MLQkzBG6A4FsE0OzzTx1KawQaQ1NwnF0
dCXe0FZfmVQcoHSA3u8Sy3S6O/9VHl/86lmiWzaKQQBqbE/hlEpJSrUyRu1TdHsfSJrbu2BpqVmy
W6Hj3smGEZxDwzMAQSWmZgWYvwojXvDmuaoEd7kVpqB1UfiMUMGsjCwJz8E+20gW3cdu+CPBadBu
XLAXgEt12IYsHeiFba5Pf79YlUN6b8DBEqfSZadiAwr/Fiq7mwxXFxAQmOm50t2SGNHV2uji+81i
Y5QZfVNJtD1pFfLB4DuOHk2w3hgZNmnUOsIPF57y6hV5seD8CoEUrJwEuEIgjGp3FXLNHCLgmKjF
6S4Wz7e3zNIbnV0cUK6HRKemB+ciSZxCSJYu75Ula5GrggcXu2Uec5KyF33wJ4WR7wjGf9AklvUd
6+kTQ5u5jd5kfQQK4Imw4whp3Th5p+OwBUkBGqjvowyjRqTtwacfLdm6L3zceTjyB6HqaofeFUf+
38H+YBx2hjA2FaosIUnwMtQWIIFXcQcqZRomYiBIm3MJIRFXmdY0dDgJ+bmBhZ3fYbaiy14CxDmB
52kiojVgQ/KS3uX0Jf99D/1dd7aPAYOsGq1SA5DdpyIYLeDV6DaLuqTEvL5//y40i7pUMLVqMjac
RqP+HZQKXgs4OC2Uy+LCqXPTKzi0R7qHgPCdWjfPvQzTW0jGH9J6+OhB09rz4DkXgO7rsGzTRY0q
h0LpGaKtWXoecuMFPZ3QYfkLaR5YJUHtSIBMFRYcXmtpBLuVkDtK0bpEkj+kWInchsFuRSpaEKN9
9t7T7izDgLCnmo08zFYx545QxkoCcjNgXoQ5Onots4s+d0yBIW2a2xFIOHrbbzvxRglQLIPT5l9q
NHgD5goJKBpo0axJElsJR/Mx9tLmLp9EuGWwaOGNikDptOK3iMOVCrEZCiYCQf09GJrjS61N0ANW
ITMaIS3xu2Abc0gfKMxW4nshGgxRoUJNQCBKSrcdTNhM1FB6uq/z1sngNhEYXmuYHpDJANtB97iF
NVSB9aTXBsdGYs+6fC6hccwDBvNYasuyBH0kzP56/PTkU9eLVaENdhwLD5rQHi3EfYSZkuAAyw4q
NI1AF2rueqj5iOY7gypixKmt0R+NvOVj4k4o8C4pnFCPvQDupC3s6QV34xrKv/VTrSu2AsaYWvXQ
lFQcf/AdrZVc/ckwP0ghu4oBvUGgb7I+tsfpBQ6B2591+YUDWxAmaxNOPS0UkMBkl9XMY35jx1CQ
bsPcUpHPKarDaebmY+6GJjCjzV0wdlaG3+77b1ok3DZP7YyHMOn9yDCK0Tu8pax2DWhpq+OZQ1y6
1FUnh8wyh7e4EcC4p5FedQ3TLRmacD7YN5UGp/WlW/56Hg6+iWnouqKaxixYi1wqVTJ19TArqqyx
sKZip7YSh5+hHRtA6ACutTVmA3bzsyQefD2Vulh8Fr4NgHQG3wdEE1Ktroa6gyvAr9nZw3AUO92B
Z8lzvIGG2d2wqezqyT+mn1O5gPwIaK3/I+27diPHuW6fSAAlKt4qV3Y5u2+EbrutnLOe/iz5PxhX
c2qKwNd3MzDQLFLk5ubeK3DJ71ej8MWvYa71EZWtoZRQzB638XF4Ref7SCH2kCObqCDCY8XeqmEh
+8KGd7lLV4PVxdBMVMyR/81GDZvWVTFj+Gh/Rzb6kvpG2kSQdjELU7Qkk/iomNgaVAGgp373Kfvx
Q+qi9OHdvovXRf9XhL74LUzgpKgawpwHvwUoUrNFrbeL/NsjXM/gL4ZgcgsRXbYojqGsGNbasYWM
gVSmd0ZQ7YJu2aTZazC+lenWaIyDApFMzuDrWt6aH5NryICNR0Wa4mKAF3S7LTaygzjhjZUpaFBf
NEE7WZnnkZNZpXN7bM4OY4Vn2yTqgctCL2OaRhgMA3EVPDeFRyK0ccc9STpOfnxVXJp+L7TOvFXG
ELcgFGv+74ClO2hfwUjxJbF1OB7Fm26bHBEendjWHeIHVgOYd+IpYMpxPvjV9O7iZzCPjw7M3brV
sKXScNVJewuqt1bm5KvcubKRrM7LYcS9hWCSHnsz30lenNtxbOmf9TY/Q07P6UBmfFwh7aQ0B2Tq
CN44UXwuy1U24uW6M4EtBmqineIIqM4vWdt0G9jv6Wb1LjS4UPrrqdzF6jJxS9YCBfY0XxMf7Nhv
n2JP8XQXenucyMAdiQlTRjlWoioCPQLGjCdbhTvsUAK9k3zezcA5o1/J3cULa+japVFXmIpQQcQ8
hakAlPlV1Wkyg9eauTaUTIgmIcVWUfNljkgY14kOJVLxLJ3jY7WhkFtpfKQ4Kxp2cLA/AEKB/pnF
m+LVt+vlwMyhqKpwBvG/FsFPSMAhniFwUJ5LT04cmCwODrGn3yubzNMebwehq/Woy4GZg6KW2bik
cSrisllvXcVHv/qucsCwMyUbOAFP4j021qmwIfdyROY4RDooBN084miGox/H5aGeyDaSFBOqYoDw
hLYuH2LwwGXFT/UUure8wHvtTrv8AcwR6ZJCVqv1I8MMRAplWyp4fj9XiWWXQzBnY0zwJMijSkT4
QUFz31qQQL2vnNEOTPH36Le8a4y3psw1PdXE0MCiEc/B0yoSFG9VWzim4OmpbvmgcYIrd7MyN3Yn
9QD/g2KN2U2ANVuAOFkQYABQ2AKt3llTXkvYgLzO2au808lc1rnY5OgKl+Ds9Oa6WdNd6uSe9DEm
9jtQOrinJTiMlNyguv67N3aswjS7w6aCl0GmiOewAchyIlbRLD+MRDQbsqnQKM1KcBgGrqHv+tFu
DcsEI7pAFlWgVDyvOHkkxK5U3I9oEGnzHqJXgOlYs93Bu9Mpu8w1AIHgfWfOQVGYoJQKEDIGqmiN
Df8n3RYNLinuY+wr0UndJdzWMSwoLM5nXkPOrXkzIWkEwiMThXx9haASI5iFHW515P+wdkIH1OTf
0NcysYvTqjARSQL2UqRTjnlKB5qDZqH2dkyLx0XfyxIa3VC1uT3Fr4LKrSkyIQgudWMh9oiBoPab
uV47keakhvCJVvXzUtVPdfDYQCQ+Bumol18zqAprc3MwGrqHNIVPo9lJ4DUFs4cewlez0lo6iCpJ
JtmFNlgj6rkFqgu3f/PVPP1ylZiYFkZNAsg+doO2xHftbPxsc4DPlBZ6suhWm7pRVjAfikAgKYRD
WP4AIpMTACROmGObJz0Zhnhef8LK4pNhETBCOTZ1pBE1iC0kbBNbOy54o0puZ7XdroG1YrXpdMfQ
HJ5iKS8mMDGwSIgm9HWMwwnmGeCRmxSgpw5NyBwqIXp0DKrGSajCWYFrubMMdAgVFWXldDD7ZlYq
dR4rCQUzAGiH+G1twScKz7Di6nm4GIX50mlbozUhYHdG5SPiLdrOs0VEmA5PqJLC/8F4u721rn/X
iwGZ6yuOsn5Ce2g98aC1ivv2EPrLpipMwclcdTRXBJ3oTD/ABYTayAneMmiz8r7o1Wh38SOYL0r6
iWpyj7Wd0h+99hN8j9uz5H27dUddpLENvAxlYOSiMwVyGnSnAncJhJZuD3K1eHCxQ9i7qppQGlIU
cX345D+LfbvVbNkTXPVQbAxoieIgbKB6ckq9cAPxp8BfnTVUt9ki0eRqqHJWVGEusEVGoxFmRtG5
yZ5q8iqDnHd7ttez1+9v9q8bCu4k1biOsN5QgOpovyYTaBsrvDO2/alJcVnwuqmcz8iCPYcmAa09
X2vWHYq/7YPQfFCI1XEmJl27Ay8mxlxJeIXUxtBgs7QihX/i7EhAd0sk9LrxxYjJr4Tu0viFSGSb
KRCPTp5vj39Vk+9yGzGBRtFaKBfG0Bdai3HjM4A3wwNQD1FvhlvBGt34DhYp5/SOPnfn/KT6f7/O
TBCapryt0n6OzjPeAlkHXyeA48SKJ+JxNcm6WGgm9DRRqqtVh4nWCYwpIVw35JkPVRxBg9hg/XR7
WTmBVWFCjB7NShgooXjOIDG/CCAbyJVfV4ZTlsht4EulUM6LlrdbmaCjK2PQjhQHpGwhwSRsqWo4
Cg86whmE7cHHRk9buBsgmxFhQ5aO4G6A/Ny+3F689YP/K2f6/lIsIFRPGiJLa/ystNYNoaell8Tp
jdgsa+/2SJy4xeJANa3U6kWdsPWGNyGC1JfGc9PizYVJcWtCRLHU8VkGHVbeMipReQVTAMC144EX
Sjg7XGVCSar0lOZJEJ0h6Oumk+K0SnBUJry3B+hKh+12FBx9DC1c+oWZF8WO9r3VDZWD9pwtzXCe
EavTUCScz8nbNOvfL67DWWirOl/LgHX5e8oe04yYMkl5k+d9SiaKpMUg1sGMTSN7AClD3d+juxVu
Qx5Wh3cYq/514PoC4l5MLIffjKwLqzSbOJm488DruR9AT7m9R6/mnxengQklYRqQHJNDFVXXTR34
XCkGIwhS5eVR6B9TmKb3Wsl7AnBupS9ZgIup0SVp4kaX1+t2sBcbDzOn8xUnOYLc5BscLW/K2bhs
h56UKa3SFAlZY6tOte8yC54Nbn7o31I/c9NDtVMfBA/2CGiJVC/veLNtw4PoZUfFUuFuGdriZq39
BvcgpB0yr/T/6guwfXrSTWIAK4kIkvR4h3mooqOm+7+Zal7cxNr6TS7WPM0oaEwy8o0pycG+QQMK
l7AEwMLt2VytUl+Ow4SkuMmjOctwUsLRXiufpac/Ri/xnrgoqPzgVY9535YJSnqW1l064Sas4XBT
wM5mQX+5hFpfLD+1hLtxOWFAY4JNDSoUrOUQb5NN6cyoyQkm9Ts/+1xrKCD2bXjiL9drZN/nU2MC
zzilaZPlCG8Amnuys/gtHsYfsjna1Cm8/CU4Ek/llVbXhPrGFamtq36xV7p4VAkcoNYOD8iaR3GX
euqpBWpy9nldHM4N9qU1ejGUnGozjAlxR04ksrsaTMb8HvaQDqiznJ3Je9JoTA4jJqoAwQI8R6Uf
oGjakdU+CdZgqY+o3cJiyCYnvTD713oDGRIX9RDiDa52Rzf1p+CrR/DMb58U3u9hG3c9oPWzGuL3
zFuQgqB58wgjgNcFmkK1B1PiJ9HXXPjKW2vToLcTX0Pe6vT7IvebrbTjnaSrtoIXB5dt60ltn03x
8hWHZGihvH/F5S2Sde3XMuDdvtGfR0/x4RVopXv5tdIBODDnzQSry9RU/eGY3q2t5HG3HJofMfe9
dL1u9H0SdCaAjRno/nOyVhPUd6FozvC6dqTQmeuHrvRmgKYNctbhOBWA43P7S12FNF8uDRPTEtoI
Gq3XV5STHhNP8igC9Uq1mSyYn1uDaRygOWKHrsYZmZPc6Ex4W7IgUIYQQVtdeWPLABJv6QjBM2d+
69LdOO86E9YAaCqndP30kwvvJgQZAARAcoZsSwRQwMIRFuIceZ0JaUNNJr0ET+ecw46obOEySwpL
V3+qLSeO8epBbMdPy8IABGQET8lb3MAx/Ap9+dJLLbguoCJU2HBP8msb5HQHGkdm5Yl/OVU2u+o6
o4UnF1IPyC608pGCU12rABjzGGe8NWViW680Vag3zQL5dHhnNQ+QEoc2FPUAhn+Ykjl3SqWrgOYq
dF9LXoNiMEs0OCTdraPJlklt14i3mQ5QCoC8idJZGoEVQP6RrthTpXWaTnfD6K2PIGqsQ4IZXCMD
gqJgTw4gynSdYEOf204aYHtqYWUruzWgWLMi+nOrWoIsohdJ3UqbLCW8L6cPIRRA2xq9eHhayfIN
BFfEVrEiGn95jebAowbTxyJBxTMIOSkv51D9SzuknIt+qfDMpHoGOqWdlHDBmzlZJ28QpmYVTlMi
tBEGmelbIEI3uQYHTni7fXA56YjBhEQxnGoBrnEID9Iuan61EbcwxtlXrAtlk+qKXscEj5D3yYZo
A2Ru7MZf04+VY7CqWzaeseHVxnj1OFY4o8rFtIRwaHTu3NEhOKpwcrAHSDuhe+PKvnLHo47wVpKJ
gMDPNPIk4I2wgKsoj4PbpzzXR94QTNjrYOEFnbL1/srXBBzFKOF/IjtdXFQGk7ipSNsAFUQ6nHSA
HVIKunp5X4/6uRQmN5npMdfAF5AnKC6DQl5kv+iomQZMDFXYcN/em1eB0Ze/hYl9IoiCPb5jgibL
4tb3eeagEA+dPnG3slRm23g2alCY15TBrM7jC25XDlLp+opDh0eDZamifeXWF7mlIUKjapmK5JyB
EhfCVRO2kJxJrjf/v2/O7yGYjzqXYipHED046xQqC9H4At1FESq6+mNV0V0AsmEqC0B4xtDkyva1
DschaJj3qKBErXBs+tpZIOyeCbVdykikFs1SInhDuDnInfGs/Lr9c6+/lr5/LbM9kEiMsJXH9qBA
4KVg5Lb9zx7620b/TimP03I9dHwPxnz/nPbyIqUwuIJOAwSTfNgh+QI9Q7aJs9OulzC+B2LuPlRC
Y1w4jXGS65X5DC6oGL0v9R2FxVBA7qruRyYJnDvkP3b3P4N+/f1ib8W5pEQEyQV4fPVzfF/diY+1
N/ixZRzwiFn3N14RdvsL9sAOdKZ5ieF/PLO/x2fuF12USYQ7PzmPDTAMqrUiJ5LO7MzZpU73u+cU
Ka5fZ9/DMTfNRKuyM7TaOAXRZ5uXd8ny1Jblw19tT1aPN166gC6dZJzyqbfG+EcwnPSEACf7c9Y4
9ex18904t6war1FpoTG3GCqieAe2sRmEuSVp75DXoQDCJpxMlPu5mPtFlIJEToV23S6js9gwLrCH
neasHyv7wftYnGP+hZC+2JthSgICBTjjpEOuTEhhRHbq4sKtGj8Snm9/sv+oT3xvDCakRGox4uGI
GKuY+pnCmK+vAODrtqhPWPGrDLVSs9/xWqyU9/mY2CLMMDdO+g5HHoQPzac7ojto4Ce1Mz7B5LZ5
iJTTUjvDeAf5q0N8kPG4H57R+oVAoKn+Ir8aOKPGCQzorOiHGtgA4zW/jTc9hwqSOaItzPvFvPPD
xCgFTrtaIg3LScjgizPDrfnHIHM1fDkfnjWIbcZZSfsa8X2SDGibRpK5SMU+M/y0Lc+yVEMX7SmN
3pbgLht/KXQ+1DABVlI43+WowIKrnsFYm7dBOFOnTKRStWoqyzpJzrP2qlSVN/bTZg7y/TI0Wz3I
wL8vvYXkfjSjCWmkr22iWiVaBxC2swSwlNMR1nt65s/VYAfavJJBIK2gebIq7yIZ9oz5bC0iCnDV
7E0aImHS4OlzP0a+1HXg+TdQNwg28KAAOUK9a1XDpHA8ihurF3Ub+hSWVKRIRFoD8iqVWdEFjYx+
m4KvEU0ncblTWsFfqf1tn8BMZik2AB6bsayC8lqfYHMAXQvxcx5zn+rIUhNgjCRlA3fHcwFNfWPa
h4GxzaJ808nhGQoWHjqSJilLSDZ1MDUJN5NaO5Wi7SLw+9XmHHaqOVb3wrDLMgho9OhrRGiv/Bpr
tIlhZJD0GH4xDmpwLuuXpAK2HA4yQ7EPteZ+bCMnH4tdLsqnYpD3AVS4gsUTjNLJO5jPNPNdZcwQ
wxzsBH5QSZJsFwiIVdVJHp66CQztDljqcdsQBcQX2AHgLpsRR6YPtTwjaALb/ktTZlMuC3yjxjEE
w80K45BWqrNkioucZ0zoo5KEdkYI8pnakrrIXGQCcjCEn0ZQHYJHsYO9a7JDCqoq4l6i71qJWnQK
qyhlqCGnkFtlCnoUjT7ENH4atMiGG/R9lsVONTW7pYBE9MB9cvBudMpccYEKiyYjn5dTsIBHGwK1
vijvszQYvrK6Keta9CGXPVwMgnnBq3fq3b7rRQQUxVO72i6GPawtW72F5EVr0bS3DJJDEgN5vgqF
hQFOQCABRMsTLRqQmjJbpgr21GJTdbIXOJAZeOyWhQJ8eeNIKgJS8DAE0HpIZ3OCrMgQHabkzihC
S4IOdJN8JMUePTmXip2VAQFviB9iHzt1+7D0ID9NsS0ND7lWOAt+riLP9jTCaHaQtgqQhrJq7AQV
fTqtWpx4cLPmtchbiN5tm/Slg1yGushQhvi1ClY0wCeQeEOTwp2h29fEhzxyo05yMq1xNeVISbFp
FupAEc4WR+qmaWolFJzHQoAk1+ikBM5iuGFlGNEMs1Wk8yaBkDL8sEwKRWdoSiylZo0jTsWyT6aH
dMFJjF+G6acICQYoITT0k2Rw2OmsBXUEwfg5wl02EhJbnahbdIsjGOMJZh6bAME7N6BaB9szThTj
JLNfxdOLK7UlQaIUAe7vtUkDk/USaLHepoMrQLEJZBoJjId2/qC6UxOTW49ft96NbIX1f9ZKEDmj
HsletqlVc9Wcb8AeNEWrtJHEg2nBmS7neqVMtkLlWsUnQrZXw28tGEJvKdN9PSl2pEC5AT0juLzx
oMe8u4t5SemNGqftrENZfzoONsLOcXUOJw/SG4jeQBf50ZFawAPzC8ucN9xX//Di20IFTx6moF9h
yAA3varPtYVWBLwi+whQ4MqT7m9vJt5eYpKXKatoQPVmzaVrGNDk7piD/Fipu7bhaXNeZeLJ4j/p
GWXyDqke5AJuTgv0uIsNjZxlv5r84R1uBTaQnw705JafEEmF4VN54rEROO9vmcE7L+EQ13OFPFRs
tzrMvIwhtm8v5XUA7Pf8WKJFrlSCGFXjctJynPvUkyP0KaIZ9md1+CkQ0UvVQw7AT7Y0VgfJoNVX
bK5yDxqHTp5oPuDBToWkx1DQwu+ptbSBayTPCcgTIrQx4wT3EozLbv9qmZMSycxV04h62IgV9jpZ
hoOejVvaVslmHnvYP0JwKJNBmu2lbo+OB0CxQGwl5ZbAQGaEJjgeebR6EIrFUsVwP0azp+anSUer
ShG2XRJbJdTyCFR3YZFHmrOYnAWCq7iJVbeb9G2Uxa6Mhk3bRBnSKvl3UVHIVqEwPsoI1fUR4hZH
ZEReMVeeQRpfQM1v+dFQTm2GtwTrobw4dIagzW0m4tDJiS9EUFlActpwW2zXG5n/bH953aEXo4wN
/F876IzhdTI60rPi11bzEvotHstAgmvWegTyjxXmuzasIqgWc/MKTiz92gsXP6HooR8trKe9djSg
3p7pRtpC/2qX1MAZNEA9DLMJPJ7qhq/jjlcB+49C6vcCMFGVak0KB3os88rAVSGD/g6+sQOe8D2y
u+44PTVAO3u3tzcnvsnMk1CFnxaJatTEeiDtcXFtyAIvkBCWDG3m/t1QTCiNxLbPYWKFKkjS2akI
mC8U6CWD4oLigcavbFidAAgpGkQBrZkFoQ4SzVqocSFqy489rBanoYAWHRc+caWY9ccwTGgohlIY
swnDoMmoe/GRunXnttDeNCzZDN410UMjQRbttf8PGTo0FjiNC94PYA4mlOSgFWEk+AFRdS4M0ZEQ
WZMGphrTYOtluVWjU5zydLGuXBV/TJs5qFOR9UOc9uRUZKNdBIm1xL9vb5Vr/eM/hlg/8MVBHPUF
Sn15ZpxImvkw4TWb8lcrxxtYkkKkfpckv7t5H/bQH+ah9HiTYw5hrUCRX4K+9CkOZS/NS7cDz+H2
7K69Xv6YHXPooozkVVatRghu6GegFD1CjxiE9n1mAmgPaHayXUuRamj6s29sKp4H2jXa/R8/gDmK
RMOTrR90cu4TmANpC944gdtleJtDzjok/S4MQ4cGqz5i9qoVkDpAV0yua7sRc7MzqN1ky1GsEqgC
Gy78Cu1y3i91ZK7SigXYICDCeUFT+VDn4azdtRrWHz+dSZK0hGpq1cRrcY66mtuei4cQDF7n/7e5
RAAKzew3r4TLCSgs2jXUjajpFOxHUUBV6LWqPiWeKP6Vu+dyYizUVVhgfUfGAjErk7ZVK53L+bVI
Gq+JFnuKOq/XBd5aXgn+fwzJxK9QqkW1HKYFEmzESj6onbj6ZkxX6WCz3BQQRzQ7BeJkf7uaTNhK
xoJAiAerOYpvI9yBFMXKeT1d3tyYIJXPsVFUY2Wcimp2hEQ+aIvodzF10K62bp/nK6+hP5aRCVZt
0A1q3SNk9BNcdAJgEmdkK+FGHMC9ECIefODf78s/RmMCFOQIpa5US8T88vcA8I+mvU7dj9sz4i0e
E6AKdDsFRYmMU5mO1lCqDtEnu9TfjDmzb4/EO1hMJKpTCY85WFCcafgzIJmtKIUvQNvl9ii8gMeC
WCvSCw0wlIAe1pkvLzCpKotItWgdQ/GhheyLDjYn3LOtqBMdIqxGMdVybqfITgyIa/dIq9UHOZmd
TISydnBXjIeuehYUaNeG+7gmzkR3KkQc4EbwdwvEAmLjsCD5tEaeHqVSqVT9Wc3MOIyc2yt0DTaF
baWAJ7QSzcgX8//ixq0WOJeqZUcQCwabkuOMcwlFs8BFTLB7F9YDojk1K+LjEFITvjhWzwlH10Bt
f/wEpvjc9aWSQbJwVYREVQvQEyiqP6OIdTen5ngPm3R7Jaa09yn+S7OIO9xDfQm+nfAkhoVSbBqf
CrxrdQilrG1q3uPg+in/XiAmWNZBLUmRjF83C8amg+B5Wfk5PeUQAQq4j6Hrx+J7MCZCwoRlMgha
lqeofJOX81xXplRw2mrXEFd/rDcTIkkEuKpqQAYg2UuN29YWSqV3olkCLYd2BxSOt+Mj2PIPsHZT
PEgDoDQMGQR4st/eeteDzfdcmfDZ1JSkczyQUz7XPsnBLJJ7PwEvok4izmH6jzjwPRYTPIeF6jBe
DcQTRIZdlD+hlTH54W8UkV7D7btsLrqlgJixEa3CWQHCygnNzZf2BWiwx9uzvial8cfqMzEWbVOt
ElH6PRuptoNoJvZ8ZQsT6uljbQeGYMoV5Jab9yL/xRn5q7XElCj/GJoJukIQzqo+RhCwHHPY28Gz
oymbHHrZ4TEty0M4zamraZApK0qNnuMigWXQ+JDSCDp4iyhY8gR94eApXVJY3c8Sqhj15LWBCIVu
PYCujAElszisXwdlgSnyqijehrkjN0MP66KVutCfA2WxhSQ257Q5BSRw6j7TrdwQvSV7BwnuOKb5
CxGXwMqG1u+lGZUVcFKBhJ8gL1YZ24IEdjK8VKCnyigFqYU/d9CRbswhfRmn0Ew/l3ELs5ujJO/0
aLhPybQnEbo1Odhe5X2R/ljad2DaygJSrCpIWdjWQSbsw+IzB3pYpLWphS95Jpn6fD+EBUr66L0Y
EHnuJlsQAk+DREUoj14Hs9Y6q8y+RgeHim4WP5cLHrgz5iLkA0TTRS+Bf9OExD7tgNcbgGSudmEg
ejTbjUT7EUFevBKK85ADRxe3ITi+uubUaQ8jWPTBQuEeSMRX0nhlvlWkhxhCYjJkVSWibdFmOVXg
Ood9ZYbVr7nZyGhGBNJ8CKbkXocBxBxoZpUq5ormKyYg9KrA0ruTob5wNtUa/m7tKSYvn8O8k0Qj
hAPBg/KuuKKfW2hnZSDcNKjX8DLI/3gG/HOQWUgH6eUMdHoD/n727HQfcWhCiwaYM4jdFc/lJrRQ
qX0JCSdUrRHxxiS/GJQXl2QwAu2OvoZxUtXB1NOdqkacTIUT+L9i9sUIUKxTaVmHxmmKRzQoc0eL
B6T/pXf7c/EmwtwvGkygsq4eQRoQkPOoiZWPvEcmJ6yzqI1gbkNxjlElGIuHfsxsHXBRLduUicpL
XXgjMReIqI9jnypadg6WxhWmGs205pBDiF8lb6urqFo8A3MZoEzcttSqQZFqRMHUkggk9x66W+1f
7hLmkgnCJYtrHeJmdXm31Nuhfb/98XjzZW8OwZhrpWrJKZhyBxXhLAImd6OFPCg9by8y1wRkQ9vK
SAIg9XuI7yWnqv6Ikt9/NxcmbKi0a5UYLtsQmY13qQIhqe5Ql7uJ54B+rbh6eeexcAu166M0RlMD
xVVYCEhA9QQb0Ss33c/0ba0oZxZvX3KWj8VSlJJuzMmARuCCizFQiT9KqOkAMXB7BXmJBNsLhw52
KAOop5/0MrtL+3IHTamNMUfbeEA1RG+8MUm8uGptfE1OI5A3RSaMRAIQGhlBGKExHDBaiHfOyNdh
gXB7irxh1mh2ERSJVJUCaRF2O/mTwquDHIj8dHsI3oXCtlEX8PrUiajZuYQFhKYWm9mQH4oI8A2w
DorpXoWQaxjAKwyVsXmED4gORwySQtRVgCeImPzllJkYUgewwdEFrGy9HIBW7JA0Ad3PmTPnFmCb
qdkCsmXWYhAC91dLhdrQKrpJTtRTtphpagEZ8nf32xdY7OJT1vBXAngWPjipou8M4D/ThezCiFO/
uKbF9cdpZ8JKD3d0IV0QutRM9tX2SRaBn5BqySmN3B5TWOBpgQl+tCkg8c6D3qnr0pbDt9sLzHth
sU3VcBKyIEOTAtD4/Gf+TD7LZ3W72IZbA9Jr1VAhhsWr6Mn2+r5K/Pg9feBlStfLiv8kSmzTVV0G
KZOrOQavHYmYVPnN8muMfgnoow6pUweVfXvOnMuJbZdm2VxKc0TicwCXPir9rqt7VTtF6GjeHocT
E2Qm9GTAhxdQHiYnmfwI5DtJ/WhiDiHoS0nkRrrHdiSLMVJKpcH5MMDQr2JUf7rJb1sC65rsFKhC
aLU5YAFJ/igDv+d0QWvhyWIPADxJzX07b6EWZCrkVYpltG134pRAzLkxEcUECQmIUUOwSLAK+ERH
zWeMHbqsxubGZx/CuxxCJlXyHEP+xtDKbVPdQcx6G8J3ZxHhud6n89mAj/SSQ0NU0myh7fZ08Lum
9UbtYwbJXYOJUmI8aMpDVvKCJW9TrR/n4hRH0ZJXMHJC5WDTbVTYO0F9JbRAFTBXaRnlJ0oj3SeE
BAB36X1p5mwxTtiSmdioLzH4UOH6chZlq1dVPN54MPVrWIzLAML2RWlRK/DjgTpRPqEKnhbAOS0S
eRm0N5QM34y4B/RrK8oeFuJYR11jiTI8Wkq8CdPmZ7gML6kKMK2YcqbOq5HJTE6mliI0yCsUS+RF
2EY6nOqX0AyAJOjLEB4L52Z2hRmWlDV8aYZTXSP13sQQ5YbWiNjfdcaW4q+T9EKKdt23WfSUNKWr
Z+/5HJh6bvjSuEpND1CxigvDARJhQ8iD3kEAWvH/7gQzMbouUk1RZkE/GVVi0wk6tInoSmXLCRT/
0Uv8JwKy6kh5MoZxHi1466AsryWGOVEIysEJfaBQt98I2WEgj2Mywp+VM/Q1RZ3LXcT2oQUs+1iV
yNTpaXGbyJvbd9hEtmDxWSNULn15E++l9/hjFfyHqpfWmPkb5Eahc+XcXuv1SXAjkrGaSaLaB6Pa
okWhzJM7Arai9JIVdjq0fqvtkE+cW56Xk7KCSVkUzEmn44hSRMwCvPdutOf63OiS0+ZuGZfOlDzE
ccrph/Oq2Kyqn9wZ6Bs3XyVkAjn3h0QylVdY0Uaw5DQsJGyvcFYtJrvLfLB9bJ5KJm+Zmbg4d4SG
Wo6yrQatn65EOwMsppQke7VXnvOEV7S/GghBllIlQ6FE/CKtX4RhPWrrpjeQTM0QkdVkuhlF3lt2
/cX/2jgXQzDxJtQykKkphsjDyU4h3L8r0CG5vTmv3iYXYzCBoIiCsoTvo3QSAHsu58buZICkoXGZ
h79gnOTk4PffHpGzcOxjMNCAHYG3gHTSSO/XcWZ3/fvtEa7uhO85sY8/uConMMKT9FMNo4GQUmep
3uOuAE1XtnHhcwBa1/Pdi+Ek5kIWYeIzI9Nc3Wjh5QwSpnDUjjIENCEXupjRVg45S3j9hrwYkknA
4JccRnqnQqE5hFSp5ipQFVftFmq31b14XAGvYJ26ocsTobgeWy4GXj/uxa43pDqOGwo2l+wVjznw
tcPW8PRdzJWAvV4zuBiJOc5GBCaI0n2tqvqZ7laMa21rXvkBKX4Tmc3tLcP9iExeI1QKXmTIa7+U
PCQoXdKXtRMP4yiz2UZbZXN7PN4hYMpISxnrYASt0UOi+xQAyib+vD0CJ3iwjz0Ck42w7mtUJmD/
PmTpBkw4ryu5t826MDeCFAucLco5KVB7/8KEUKuvrbCGSvBqwgzlgMlWVLNuNwCxuPwiD++jsU+8
ROjyUptQVxrg3WlK0GOAqatZ7rvnlXQdurxWNuerse+5EvzZpZGB04WzuJkHPw0e2JMTudgHHBDP
0CPTsC1EAv29cLap0AP7QxxFRDmg/p9qO99njH3HLU2giQ3F+nVSCdLPOYDQ27K83t6IvEVjQkYU
93m6wAr31I8ikgFXKXLv9gjcfcDECrD4SD8WmAcAE7aEYkqIAmMKHOAKpIldynmbXseQXawbEyyS
ZlSWMJx1RMEJ8jhS9hyMjjC67WGVoEE+aQlAzW1ltOPCH6hqQUje4u3F66n1xY9gQohS9rEkVLgD
Vsnz+Yg2qhu4dEudiCsexfuETCJClEIT8zXXCUT1oOvCIdENzpV2TeRHJxfTYRKRUQlaXc3XAKyX
hz5JYqcoIrBFMqhvEA3+JCBXSD2scApTXQSLxvCLEiqzUSAIeo77yWyj3F3A+lH70A3pJlZFS5Qq
M1mFmoPCacNV+G+uNkoa/BC4uELelcy+dJR8ECYyYY06Oz5q0w6YfgvpwHiMoe/fADtPTZnu5d4L
0ZTjS2pzx2cAHIk850IObOh53E6viIYVdJI21A9sxVHf5ZNySDfGNtjF/OfNmmzcuAHY94086Eo9
i/1yIuXvRsALV0arN/aDRsqcRQrxP2OtmVICZe+QoG6j6eNiZlK4NksTBfSgSfC6uZNgFVyPphFB
4zwUYDTVZlZR91YU+vK0/Ixp5cJgy5yKewlEq2EmloAaCJRgm0E8NvHT1D5mXWzC00g1E1L8Fg0D
nF4VHElQBAextRfIOeiBpJokqCEEWlqGTs/KeBjHcG8IqUUguQAJGrsBbUxeoG+PpxrFhkqC7IFU
nfP/SLuuHcltLPpFAkRJVHhVqthdnaenX4Se0EpUpPLX71Ev1l2my8WFDQ/sBwNzixR5ecO55zRm
hGEiZm16nRVu0yfeAoIlkLyY0Wsd58HQLG4dpfsJw2gZ2BUTffKU7m0AUaC2mGFJXuZcxhwtC5PE
ZA9iDRFTB3gB6gJBCuYRsoXSWhKiKOGr/lwin22+XXe3lyurX1dVTPQia9KWqcKTn4IWBsiUcH4x
NysLVuLrIBUwMTKAmYn0LvZUmMcU21v3lv7bx5gKTp+l8zjOEdLqFpPCrGZe+2/fRyr4+SbSINax
Jke9o0IjV/Hrxg6NSJbnSdyryLIeZ+YQT5VhnywGFMzQe8rwdP2TyR4LkQi3m7WltYjCUDR0Xqt9
tOvD/A401P+PJ5KklFTw5GCjJ4pmI0dQIPu2h77TW+ouu2pj+v0rZjjqF0D1gtiH2NpJVmqR7KQI
FdYRCRQppSiAg4in+1gv+fWNlBkQvCxq+VnCS2KfqogHWpn5IIT3r5u43A37ul6mkE+aShpZY4RT
l1S4W8i43JUccuVQc8xXNUSdKvbz8F4WDEoCeVPIKe2sb8FnagAYrO8HUBTU8aHooUbpSOJBSWIi
0uMOuaMqk4ZvZC23Zv0exc/GYkg+kyyaEEVipzhWO6WAWxxA1GZ4xT4aAnKIdmDvfyz2kODy9c3w
gmFbzEpGB3UL0vYb7ZYq7vS9OMnmfGRvsyitTrWaksgo1ROtbyj4w7j1He3iKn+tphu7+jWoZkgT
yD+yk507oCP6mAcroBoQf8lEXF2TScBJ0gyRMbfW45pYsaGddD66E9X9Onmvi3tNt48t5AYl53k9
r1fiA1OIHrtqaPhcIDJZZ8tQq+jcFZ5kbdYeRYIBu+11e5rE/4h4Y7Zodq6r8HU6hiqhJdk+l0Z5
iGowIlj1YYLOSZtBG9KKk18axrBjVljgRBi9Lqr2PAa9LU9cvaW7sqZ+sap8sh5olsQ+kj7yC0jC
lxoD3A2x8LbkDWgLQLlgLnu7WCR5zeUS9pcnEPHHdZoB8QfZLACtAAF3vOQOAY6tBEUZ4LhUIF7w
l4fJs3WPMhelJkBwSePlmOqSq49JPJ/IvmvOKkWdAjnPyvzfc9cJ9Rocl7bfBUswmrv6LZYqRMgS
O5GLt6lANz5qjXoi6XBUl/duvuvoc0GeoeSHll/nqgXmAosPTDSAq1CBvGyvSlyJbN2CW9Rb0ODH
OoqJQ6cEUXtSJxmlmsQhWusvOKuppVo106VAOGXpv7T6wUZ3vCj+kdOF3LDtaKZtiMSVQMJM8bRO
VqnxjbI8sOpQm5Ks+G+83JcNIVrqSjSsJg3vlo4cyC588BZAdP2/M+IgPn9l7w4PqVd7qZzmaY0p
/upjvmwLybCjVIWtzQbakgMAnVF04/BvLL6ZAHjVkZJAiDlYVJkbla5Y8GzUSkHYsnzmfIM/1x8U
HBag6IY7CTP1ba1BOb7uotVchNI35fJz/bViIcoq+JAMhY5eP3XVvbqxN3Hsrgp2wJ0OH+gzgmI2
tHbsRhZi/U148odhkRUSONoFqkTrsPrjFK4gWcNbhVqBTHad2WuOE6hLDrEvC0+kdoXQqwMn4EDX
49X6AzScFm/QfJa5IMU0/Xw3K/s6hbbk8oyGvsQP65K9FukjR7tT1SJT2T1PAUgixl1ngBqA5MAt
T1H52ptK0Fna5A8RgNSgsLkBh6eXogaElDDQLeeVgd+ODbdKCRKMQtmZ0HGach4YvJncasl35nIw
tOU49recxm5hDK6yNKCF0ekDIcxfOiMFUwnmp2z2nbUQY4veqZnJAk/JJRI5LPlMCnucAVdh4DW1
Ixsiz795dJyy+JDUxnEYQUHSJhjLQVoZ9QqihzcnGcO5oN/Uwgy1jt/2RceQX4MWOrckjpjIfp7g
J5mlmCwecADUffdKXnPHw+xyMkANb9pCJ/tk954OfDh1lY8W/cX/4whejpu+jr6Qcjp1ydt6QOjK
dsPR8JqbfFs+rrk22cfeFGhuFmQb+1smGRaRrlzwrG3SUseKtbXUp34m+TrUMQ8Pzo9op93p9/PR
3Grb+ncBMT5P9joR2eEXXKtS6zUFWG0t8Gt782M5dqcCrP/1y8qqkuyt/Ur98Y8GfsjXTguedeRm
ClrERD0pg7Up4t+deSimxlUwhIAxWcnBv0SOgdrjlzXBl7IeI1kp2BEhWtHtVHCNjCijYHQ8SLcr
fbV2B/azhyhUbqLXcQdZIIDm3O47pqJ/yFzN5Sb6Hz+FqgIVCNEHqxxT/JQ15ENBCY1YMHclLo08
y4ue0iNcnV+ESe5rxOtVl0jVAC+HI//bDKoKfnZRM3VWKxy2lbg/5a6BmXpULfdrRWnEhIzfApoo
q2Z/ton+/gGnqpD0DpwpXItq+8SMxLOd9DCr08toVdBxZ6qCaFtpXQfaOrcDqaytoU+Tx1rIYSJl
iyIDIjgoFFrTN9oiGDZnCF8pWfwWt8u26nZJtSrNg4l5MpyHtES6YyTu3N2jiVMyDSMzt5Z+n2PX
gQGD8Hq73Kt18WNOysehB0zP+ujy+qg4slH0v4luv3ZaCC21OHWSpMATbt+sbYQEpfsQdU94EhMk
JVBG/ne3iqqCB02qDI2SiQBYlZu7tMzDyvyVgqkLyneeEcsGvv6m6PS1PsFd5sA5EdbpEBrnYb7U
p64bQETfZgAAKV6tKQ+YZYKUYX/IB+fQWHogSQTX5Vw7U4LbrKbBqGyVqaeph6TdDL2bgQP5dxpx
RmIr9dLiV9QcK3CuKf2WoNqiN2/daPk5zzYVgCvDXaI6HuuhH9uO7myTH2ORvlB2m9syGMYl3ssz
F0RVwctOFlh07CGGtAIE/3TIYlEwyrUMo4H9T+489cO0y1rdXSzl0BTPA77d9c2S3XrB4RZZzhY8
5EAUcEicGqHZATok8y0yI4KfLdRRq6BGkN6bnOzbHpNf7VHLasl3l+3lJ4jhLKFywPSdmxiXhjuP
t8PjWu0BkcvtKhbj3FHJ43E9JqCfl+DMmKoq2dyv7nJean/Ky6AtY9fW7kpAF61Zksb9TUXgjyv1
ufQza61dc2cY4TLUfbsb96s8x7y4EB+aXz4VZHxAP3eoyk9+dIrQAfK0H1SW512u53z9BsFtKUy3
ynStipOT85MUHveyEOM9KI575eK2G1nGITk1ny2QszVHKTFnPYfXory4MeMeaPybBGjJ6xdA5q0+
848zM/iKmWk2ynIqdTMYIty1dtqzEl0Ve/YwhYghquK9XbJ93VBMhnWyMpnsIAneCuxHRZau4S0P
VgnQJwtkJDzUkU+uNZYgvYtswH0hES4rmEkyK/qZ5p6tfCCOgpR5hdq8Ycjcbl3jIz2QrRJAjigJ
1MrlT603u9W36zt+iZz23Od9xkJndqld6vVc6uyekLEKwdEMNG2s7qA84w0uVdpQVWNXiW45eCHN
XN/w76a1s+oXTunWanC2wXmsQ4tXn5R93EKbjlk+W7aLdav22W3X5Pt8OZRpCvyX6S9Rele20zuL
uYfe0UYBXcpQmses4ttqrLaIPfxZfbi+RMkL9BnYn62wc1oFg634pgZUIqoR3cv5/l9ZEGcxtY7U
Spes7sdxUObYEFzB6xaup11UnLtMjNhoIYq5BsfDkW+KTbrjO20rLWhI9kqcvpwxbKuUq1sZaw91
BAbyrxwBEco5L2mzysaEaSiDYUlci0ikrRuQOmrWk7+oH0u7N9l7LAOLXDRBTccxTB2MWJrw5jWZ
BV6FZsJjxDM3MZ5RhwPplrRpdHH3vsyIqMq5Y9UwjqjKjF57NPe6DzYGXB4kDdVOBx2sK0egyEwK
iUJGc9VKQKB8ysxdhAFTjtLT9aN3MfU8W5T258ro0NhtMo84EnW3X4zcZeNHHaPGnf28bkfyjT6B
/2fXVE2qps5VpLikikGYWrqoJAKyLxmMuujgz1az7ueZlVaFt4tbWImXXQPK25h1rlUmOBQleMMk
xtZ47S+x75mxdclnxpK0IEquIwbiFvVK4vi9wk75bIQjRlOscgoKzdj9g100VUNXTaLZtqipQYnW
l+BgHk7c6n1t/JZPiqfpEiMXD92ZESFOHVR9irsh6k8K5i9IhYq/UklC4ct52ZkN4cqOSDsNXTF7
lLHrXTP501MGaMOqLQaaZhCw5PJq7hoz/eVz/WES9CJ//lxL1pu87poeiLJ4C441SGZBX3EKPmfp
t7I88PomOmKKb3KeGUrsQLAZ7cVqup3nj+tHQWZAuLg8j6uK1Olw0nKoQ0O9Kq6IxDdcDoXPtkwI
Q9EbU+aswXUybvTeBU5yfFmOYNkOwWF+UB+LCnXwoNqNx/EpCaIg8/7dUXTEbJpATMXCuAO8xuC4
ynhs6O/ru3i5v3C2ROESq9Aa6yy1BNqABZ3x0qmBPu5X+mlAj/JNq31kFgmKGZQabeQqxq84fgHd
tttXb/3ieNd/jOyTCuFpUpEioWXbn3pbDaDV6xWWJJT5bHRduwSrAz3zWUsxVhPndQ/gA0M1X0Ut
SLdBwDo+dnG6KQo452XOIaqVVvTBJCS/0+yeuFaaPunJNwrEW768sGJb6OjwotrT/dJADrJMlu9s
odhl5Ns2XJwaygt88XvyvZzQR2S5Vw2Fy8iJtK9Ol7tx0j6tu6h2ByN7XhyEw/PkcS33ODEWFxBF
l0N2o7I119Cex6y5s6Cao2HIqzW+aUDvlDHGS21IX2Y82UQ8PkCW8mZOqgdCo9cCBPRa1HltsiMa
B5sJsBzo3KSggmi7w5RDsQmB3Gge63H2Z3SfKyCswIUVaJQ+Xv+il/Pks+Ml+NKoWXiv0ng4da/o
5Gz5Bm2MPXtZgixQAM+RWLv4/J1ZE7xqnsYItRDhnUCz17S3NnE4KPPL3geHIfMV09n0RrqfteQ7
Ks4oES271v6RNQ+VgkQ2x/OPnlqte060SJ7Ky0MNX79MrBfUijUx5BfaKcX4eTWUPoubmwHULqQh
vlVgGq/J/Mw2n+hkpxI3dvGdPrMtBFFqwficRFZ/srT+Npr3EXJ5tf9ZxPu2i26YLNKR3OLPp+/s
irF5STJU9Nfhmwa5k+o6teT1XP3AlUssZuvmHGVTTyHcpw3dRjXSbUwjt3KawyCLpy5GbWdbJ3jH
JTI6qi14xbIaYu75r5yFak8kbu9y++PMiuD3BlrqaaLjZbYG7T3vVL+C/IcBdoeiKYG2gFsxQCzR
Bb39MzWtEOybflZYruq8tOxXJm3SyRYt+EiSLn1LTaVHLAcMKviqe3TTB2WWLFtmRnANGh8scMbg
cbX6zpt79WM2SJg08et1pyA7joJPgPyXutABjwoiEte2UDEbvl+3IFmImB93mHQ1p473YGw8GEBV
gTkwdtrNdSOXuzZfh0TMkU2SdmOGxuwJ5M39h/Gx+NEL5h7ROgKqq3PzDWiQg3pf9IFhQzNXFs9J
7pyYOo99nOe9BfO6DmEH89sUh2YJni2Zs7oMqztbp/7nFzpNWpMXg44gAKXHUdu0/eOUbEDfWL0p
Rdg/5xvtkd2CcBkIKoggTNA2Is8Qm+C/CvBQobGm+NCjlXaPLqOgz37Xes7O3NqQ9tZMcnhRY2OA
4wHgqPFh1UI0MMCVcXSI1k0Prn90ydn9bCqe2YTaR8EKSJWc9MgIVVCbqUrrXzdxmTLvbF2C87HL
pET6SzCdCWn7dOZehxqSPTxZGXhP5sxPlTGIl9irMWbl9HagM2Br9feGPTqxE6pQrrGzKqiQJrUl
iAX5D4crYcP4g5PF27aoF68taRBj/vr6D5ekUM7nQTrbnCR1simxkEKtHesaLI0v1c36OYbA+VCg
jRnIlDhkX0NwWHUXt0VV4GFTJw042RoSAOH1Nck8ieCr6mFeyt7MIbWWg5hOAw0E8GYJkVi5GA9A
M1a3qW4YqpiapcU4M26PiEU0MOEZD1UOSuCx9gfSux2HEK9iSL7VxZ07s6j9+e5MfGJOSgftxPrt
kL8mpixTu7hxZwYEpwF1eaVN+YzCtvI4xSxgeeu2iYz7RGZlXebZiRvNUuvaZs3Gqu/NtEtz1Y1o
Idmry+f6bC3rrzizomgUQ+bVWilqKOQnEnAYTg9ZSV1zdAKtW44xHrJ2OuXM8NP0ue9mhAS1jFbh
or8/+xWCW8A0wjI5ayXJ1iq3Yn3mOizQFiiK90zytMlMCfEG0rFsnAHrO5FidLsEeQ+bD+rc3xpZ
LjEl3VzxDlN7bisGDEDMFzfWUBqzeLRr4vfR/skKHjjxe8nfq+7BLkuP8ZdkjJ7/wR0/21jhjmcj
ZsdBy2OfphoqLPStxoSZOnxcN3I57/qyIuYbw5gbatfjxlUpGDQnhj0tPY4Yrmpe6gjtPJuC4Xd8
qXoIzpG7VpF15teP9pcY3YKSnkFVW9NFhHRK+WglNmaDeQR8RaN45FalvyY99hiRPgVr6eqKMRHE
7Cg2a9qk0E5+kbcbYhNvymqXQNgrBx9G392k5riRPJzkcwbpmlUhr5o0SMXaJbdPuakcNGvw+DoM
UirKsO2hZ+MSHfymXFs636GNHkYLgCDV+FmbR+mgbIqPbszVvZI6wHkpGDhTEmiGN2D0hCg7CusA
2rrpCHJkYINnb870HTUcLzOddpeZlQlYQ+NWmrU3re63bSamP5E+pEMHvlaQ/WYWYH52kX/TICgI
gVnte23S1rcyNKFA3ghV1CyCUKnVNTfzUhTbrBhqb6FsAH3MsrPHfnHnMlmCruyP5bwc8qhr3JbM
3/oMQZ89QNcgUqj+1CcNRBqzwgR6wbYOqqkHtlJVIc0wppYCNZo4m9jY4YLvQMI1AaM4NBsHw54n
qgHcmLXkR7vMj9xEiNcpgA47CGRTGhQ9GGFNB+uEmEIFrE3x0E/1plKyUweQIF5HMELrJXhHZmgm
d3kUFhZUhqAs3Lc7G7THiFimLTPiJVATJ4IKHIOI6eDXk71ZunYTq8MOUmJbMwITZ+PwCOJC1EbN
hdiu0tW3vTlBmgly25up4NQH5Plo98m+AhHUqKRBouu/skKFUL3NX0xMNoxd7RYT4EzMo6nhZ2Xv
gSsoA8lTdWNEdFuA1Snl5avCvussv1uGkbtcp16n2bu6zDFQV2g1Ou3TG1n4kdr8GSUDf9aibYu8
oidccW2zPKY5hMWTFvWcNjY3eaZvZ13HydEDtQFFkANRDV+r59GLE5K7SC1/zzYKVPwlaofgupPR
pDdAeNctYjRcJWV/gvysAgYlDC6QJcW3AleJvsxgXRzK0ziOLSj1ptHlBFmDUam121hgwxqrHlLU
1qpeNw8EgaUJKnYHXFNWOwA2RWs15ImqeYa1QAFqsR9hbdMM6nMzWQ85xbicne9GUGpx3JG+mR6M
yNiO08+o1F3NQTKgvWTL/ZS+D9NeAxJkaQzXAG1oUQLSS36kTPGaEvJx/KgkGN0k8WZw9rWduDYU
FaPiLhn2IwQTlaT0G2TfMzX8PkpBkI1nP3li2WkefxTV6zz/UBTwCMYgwxorrystkFb5cwqe6RL5
euFOZMbEMA8NbVtlk0sIvkf8o1G520PKslpeiBFyfpuki6uDI9jMIteo953+wNno9foPbt3HM7jS
J8SEUPEh2a/J6LyMRKgy6kfWUBSUYhAo34/sMe+eIhqFasp90+y9VjXdTl1e09QEgfAA2UM9aIuG
BUiLY8/mOuaEOL4GqMma6LbUs/uIY8wZOK20H4LaLu91mi/3LH8z84ceL2U/Pmv2vkq1+xm10K58
JGUXZjlcFginlvFHj9GjUi8DS609aH95kCeeyKp72PpFUUNfU/OXadOAagCsZ5i0bsGW8hpjE4tf
bQ3OtAXfQyVubJwMIBSgrKg6haeUkFKGDg3Ijz0TDt7AWVLoQ5yD5/gX1wZ/rJZNn33jEwBXyY9m
PFrLXst2+gCBi2gJo7R362GLO+VGYFcu9ReT7nJEu0azV+u73jRCx5rcVrstlp88gkFM3BLUXwjS
ilo7JFUYKcxv8dfr61AMxKoabT8Vj6nxkpavdXfK2HGcIpSJR19FVlrM+LzAqcSnSLmLzRcbhDdF
tQSx1XklbdxUvzH0m5RuIxjL8a2IsgGrdZDjpJQIWxVIcMbVfQ0heCcmUF+14bayYDQaT83zDeYv
PIeh32qh82EbUEcD8TPEfQcb0iwYUx/r2Z3VXyOeflABsvQhyg3XyqGRmGxnfO/8jva1pJpzGdvy
9eBbQghexcBOK6zTTk1th4thewNJwkbRg4ag2Y57xCojLNNvEYEeLjITSdh8OTb/I94QJ1wi0tIW
hXK09of3sf2N7+VRzApc93jSRQqxua0wx27LCmEVJsdJ/KaaCx5y08t47Q1NuWPWnkTfory8UWay
v278chL1tUIhIkdeMGVahQ2259OE6sfCWskeSmI2SwjEE9DTtBMAQicF/IJRgZA/utf6G6drtk0v
oTS6nIR+rUYIxI12VhvIiGqnablzhsTDdL0KVdpoSo4xuKpbTO1d3z7ZARHi7rJGgBNzxIhL8cag
qQdRAkCPJ4mVy2W6r2tgC13WjNpaDZTjOkJCfnKKnkcJrqYI3YZ3dKxD49C6zXHctW+KfHxFckJs
ISBdFEjmVlWxNpVXCjoCqYfyFO26AyizgW0BoFsGbrmcuv3xFW3tz7lq1yqFpnbriaGaW9mDZ9pK
qJkvOWZMr3++y43Ks40V/AvhRaHmpEUv9s28L3fTsd80m3wz4YS6+g365i8rHeWUufODxPK6iCtx
vi2k/X2cluYC7czPxrnxDDeNOaTFa+6q0/8xALKew2vWBBdjtawCQw8SpyZQHvEGlsgr8G6h+PYN
2PPA2mTbWt9M7xhFQRAQsBsZTl72AwQ/E+V87EsLnjSfK1dbfkwxQib2mhr3apXDs8f7oex31/f4
UzX32qoF19MXxJqs0iYnwwKXatdvuhLuzcyMCG3TbL7Fs4Yotxx7VERAkWHPySOf6rd+arcR6QLA
NXzIBYAOh90afMxc0IGXbuIoj1nXhUCMeBV1viVd/mQmWcBrzTgVCnufLXqXp+jWOr07AHjBCh1j
uHurfdZ7SedZdjcFf5enFnBgwF+fRuu1M56zSQruXG/3tS0UHFzRZoyVeFxPJfkJsTGfWc03s7OC
PLb9BmW9cdyntvqDMfO5l+EUJM5VHNhjGNWqa7RbT/2EEWHI9ajNfSQlzb6MIv3yAY7g4HrScJ1l
PWgu3ZWEKQGjdbzHh663EBb5AAZtE/+wZJGF5MuJk3n1REkztFBoopi2o5j9cvrv10+/xIuKQ3GJ
FhFGZqCaBnPcKZgRceIoMJzxBlx4Ejcq+1CCL1NGrvVVjg9F0vd6zgF2QL33H0Fzzj6T4MLA+Z8m
g821k9k85CAtngfJKi43ic4sCD5qyIZ+VCniMIww6d6UusUD1rGxArIxT2Tzu0dBxMPz8Ax6LM/Z
mNtR8RBRVKf2vjgBeCBxX7JdFb1X1LWDlrQIPvV9O75Y7Z0zbq6fkcsIgrMlCw4E4Z81KxSv0MKJ
1ykGhO6AJIAOqDZWd4A1uLQbb1dgR04qSdgruwGCZ2mneDTzES9CB66QqvRzpvuS1a2v9987LzQl
8P/Pit6RUmu9OaKSoO41j7sjpuEw8+jcg7bJMwEh8GfJfq6/+ZpBwZWU8wy5I8hSnWJ13mLyNFXn
YDKN29yqN3Yxe5FNQguMTtfXeX0nDXEEbVqyahpj+OgCzAZEDwew5V63sB41cV0alHg0ogPITERf
kvcZWKn7HHF1AUQhSoCgpg3B/rNHM99nKL1cN3ex0Hxub13x2YejKJPp2Yy+sIH5cMMrwySEfhHC
o+62CKVjBJfeuHNrgmfB/EKf0BUP3AKfljVPA5rfi5r783izUJAa2ain9N8zthZZkziQrPXSmTm3
Lngd6OJGtrZgb9ku3o432rQF03T1nKLpHA6BHjhjkJ/KysvujUNxQg1Jcg8vuZlz+4KbMVmdNAMB
mMrRUGyJBy+BomFF3yXLvBTvnpsRPE1e57lWtsAzrFKB6RaxE/5Rd9ZGD5Q7WYtbeoAE52JPfQ3Z
NmzqSqOTePVppWFdNtYGBCQAa/yDC/i1Nk30M7TRIpDSANuS0MJf6m00Mtkpub59EKn+842oGzaz
coFq9HiPAu22eY6eou1KRZMF8Uk2zHv9SGiiQynHueZtlWmnMh/9Bcd/yUw3t9lWciauH31NFbKv
WIXDWkx8pfJY3c63HXFRAg/1DOB/QNl9lCO62wYcrKBJe67Auic5+Rcjv/Pvtu7DmZspOOpfaQpV
VDT79/wdOqzggyi8KPxEvTywbb2RHRXZkoXbXjudbWAs/r94aX3bbcdwHe+T+bTrDhs8k39eGfQN
WM0JTiR1IKgxI3gArx177cE806WSz3gxbjrfRuFqt02jKKOBNU1hcrfg35AFXIevUQ45jb61T27z
Y+olPmCw+WaABie9tzYQtQticFF8lyo9SC6/poqXv41SO7Wg1zh6S9g8lGGxWclN4+/oq3iynZYd
IrEpWiW0nYiCIOOTXwjoHUy97XPP/L5ieACw2UIhQMYpsp6Sv3+PNXF20yCxmlqgEjqNyIwKdlPr
M2aELX9on69fUYkn+NzqsxuiozzIpgJJRA7EXpoWXjzeVlS2nIuQ+LMTJKI79SoudGfECeLBHJTf
yTbzHc95y8L+lvnFpg5ac+WF8dMTep/7snEbSeHwE053bUeFiCPWC/BaL+k6xAhA850R6IfkZ03c
5ka5TUGLQwLnPtsOv7veR/1/lE42XN5oqlMLf1RqCv4dPhicrzZAWd1sBOO0s/IlaCcZH8ellrYG
qMf/rKyvzNnnrJbGyssMVmrnvSzDNs/CGbq+0MF9UZLCt+Yc/TQk2k0hk7u+FKOeWxZc/TiWYx1h
nOek9yCzW0D3GcuANBeLeec2hG/InGRSEyC4TvVr/qLto82wq0OMkwXajg6+eXL2w0166rfL3fVL
IjUsvCNK2fCuwGTviZ46zQW6ZV6ZD++nA5qkaDI5IIAAoFB9ap9R2rNkwfJlX//1UYUnpVPbqLJi
/t/6xbBb9X2+RTsovCybYodWu8f284H9NqDfIQvUZadWeGaYviQjNXCeBnQbR4u4C81DBXCM6xss
OzzCA5M1DnTYa7g7pU/8EmJFQxZct3ARiHl+doQ3o677PDMbhAIQa93ovTcdibsOMxkY9ccThrmH
zT8aHD2zKQJMWG4UdY3W+mne6xj6OYFuy1NeFo94yj6DNIHjSzlxLoeRf5wVkQyvTJLRZBwnNX6J
H8q7fO8EyvPKMNB5yf6fzL+fr0/wNmY1UbTvVp/WdzvLAdvQYG569ff1T3fxcOjUNKlm2et//uzT
bEXJBkIr40Q42xejGpoANFw3cbFDp53ZEK5Y1lNuKgUQ+zFRfSibPMZM+2jNZtM4yam1Z39YQHlq
qFsyOu+DGm+u2794zc7MC9fMZHbcqdaC+hpmqcwbpQILzPJw3YZsG4U7hjkeDZrN2MZmOdmteUQz
V7KLslUIV2yqM6MqtNJABmga+wg86DaVSV1dDK+/dkq8UqlV905T05Xgfp0L6rZdYITaVnayL7uL
MzvCc90yWmXMNPpT0bo1XpkkVL/Ha+PIY7erRtB80G7/1fexhMs028zCuA2AyXbZ3XGUAhb69O8s
CE90pJK+6zjoj8FBnpuPvVSm+OJIytk1EtvpHHEryAyVBBxRyRMG5dkdRxFACbhfAu5uugxIBL/d
yAU3JEfPEnwEV5fSHkxuQDDWdjWLBmnMdrSV1TjWr/6XIPLsVAhuIs3qoepmnHCwt4O0h7MDz6sj
s75lRQPUXL8fo31iPM7jr0ltd9e/nn4xDDgzLjgJlbdp0RgZxD+jwRuBry+5fl+CIGOvDKAPUqL5
uTDmHaH03ijG76CFrTvtg1NtU5ZkO/apq4IZniqIAJM8JNR5nFAHa6OHWH8iND7WZAq4FW9Mld6b
07yvFn5oFgaN8WLbL+lLwQvT0yNlrxvxA8snx1UzoA7NOpblmxcfsbOVCq5Ka6F1PqyOJDtOeK2t
MJ22LciJgctRfCAVted5QRvXBPuIETbtXn/O7Lthuqk3iSyglv0Uwae1Q0yr3E5WgWCAodQArJJh
XQeN3+xYkDdg1bv+lS+Hml9rF5EAw9xFjmJi7a1vb1aGaJD3UMWrNo53XGsm0xuk4NR1VkemTHw5
0dUdAs0wUDirItlAHqntaJVmct/v650RoFISrAxFBmZAXQa5ITNUDxhUur7gyzf3y+j6bJ1lLObi
5KVhDfjWYOjH/L4L/iu34o/XrXwqM/715n6ZER2EznrMxsIzVUb/zpvfycy2cZncDEu575fiUWd8
m5rDIRptn5K7NH5MCKoXxtBsaTwBVz4+0kjZVbMF0BRTb3Q7f6PA7nW0vWkWejSr9n6K0ACIs59m
q+wp1XZlx3/1Kfi5UNxdTCiDQLVzHlHby8yjXSr6IRvq3p1poR36Rb8judO4nb5k3gwgG/RTwrkf
frIeA+opegtu1uX/6Mn52hTBnZmxOYxp3BsAxJmBOr8quUws/HKp5uxMCU4L8K65LRnOFA/00PTS
vQGwPuomygZ1flVKsS07TYLnyGlBOqPEipT43VIfFLpqssg43P8mOPjaN8EpLJVh1HqPMzuE3XHW
NsPTyiUMTb+d8Zr+MgwALKR+Yf3lVw6wIbS6uDY5LEuxkStKZzpOfnuHyomncGxm5AIc6S+eHdZe
9B/Srqu5cZzZ/iJWMYdXRmXJYZxeWLZnzADmTP76e6Ctu9ZgtMLWt68zVYYAAo1G9wkH2CdzDg9n
aCYXMkdIpxZkxvtTx4crfikLB6N2VUZU/t4lrLsUqESLMVlY0An0wC+htM8qT7BV676UDTl1B9jt
LADFu9SipnB4NVte5GPtppI4aWUwLCAYgxYNUKEwIwN20lM/FQfAzcJufrUCtCV5DeDrKfnf+4h1
Ep6jsZRbGvsAg7CBdK8gAXD70/3DdfI9BBP34kFYllxEzjck98MUP6cakM+j1G8tEzQDHE2vNeXn
tq1PVar4UMZ4gJEERMRaaP0mb8MAJM2iwRx1rDkXnUyzzVsbmgk+VqWrMux5qHqrCvfjdeSajhwk
70CCownv5NjReJmbNmxu8EyfNFv2c5c88A4W7xswAUpfjGZZUjy9uvxRjO/78eftL3C98Hixt5mQ
VOpjI01SRiM66if1vCi2JCCXGITXxhzhAFXu23aB8OUey2erMRggmvGkqdAtioy3qjqQ+l3XPjMw
BDKlwFXAqy9dtSW4PH1MOKuVQR90qB8e51TeGjVYsaEO+k2cZDszVtbUwBrVfydUd928JkmQddC6
fyxx+yVAHBNUxGSyyyF3nQCRWaGvKncoJBeGiRP7vGivs4B7D1XPXL9X4XPAWV/6627sI40JjFFd
ZaE2jOoR7qCu8aJ/DQkkpRAQT395yFCe5wSj7p+qB1xMsq3hDAAbJXMdfk5Py7u6gv0mJ2Dybj2N
jZi47RuZYFP9P+KIeqBBKGQ9rucV1/qStwI0h71IoeoIgkoh6dQzpbUzVyJ6BcA6an4bSKDi63gj
h3bnaLoz/oSaHbflJXPOEGv1NE5gGM2WFt/NSBxjh2woikZwxpNwkKFvmnp/eT5NkIB3KN1Z30+v
Y+pERx4IkXP9n5knFysBF6soXeDKfYyEQ1durPop6zkvAt4QTEBtVD3NS53GbOix9vOmq1Ko233e
3tRXCYcXR5L1d+osTU0FEaOMDl7pZ1DuXj3BsMwFtOXwvylZXo7HRkGVCFKqYTxL+8xhtCKAlyHU
nOczb+mYSNgRLa07ghRmju4mc7EXM3fihsca5l15rMtTBf6LEo64WGLInkPhI7f7t8wN3c8JfBqn
8KofsLI4wmKKqwdKr6wboYg1eRKiRc0HGaEo7TZtp9gGzhtksK1ft3eHzFlItpcktL2uTDW2eZ4H
vbe4eI7IHkxXpOcQYmAA0TzBqOOs0lx7klcdQlCAjlQFnri87ijn6OtM7JkITKjHlhZnmwHCI+sa
HLLbs/2H2uzfKYxOE4mLQ13oGbAlqhHfKbhV+jTf6iT3+j50UIZV5fWwyG41Gl6lEx9KjZw0hbeb
WFOoojSkSKXXC3yFrYDci/1OcVOfNg5Sza932iZKvOEgAjfMlQ64Sgu4OJZs6buLQHgLaV46+Qmo
XF4GtTeAswRQIWEnuzgK/DsgWtA4oPFor8kzZ+V5H5dJ0SKyhCPRa/UYfWXrCbPfpg8mEMJ2eH5t
AODtZ7AX4BJzefubiUZC1S1iBqEwXJ/yhqCtsAPl1KFLXq+VADEQWAeuagbngcWaQRGryCVdxSVG
8siXZNXvk30rJJBjTXwDbFSdcOWgr5cTv3c2k3iB1lZWViRD7c4FUxcwpmgT7jQApuIND/HDS0nY
wrksI82zygSxaZ2eqD92B2Hkcffv/Cg4gZDtQuHBGC+WCjO61nqoUbabCtDO+sQpMp4GLO/pxpbN
60wwFD2U0DqsVwWqVm2Jp0Pi6HB5VALUm6FT6PJNwK8yD2RDNy3d0lVdZEkzUgs+vlSK6hGUxq+o
BejGbnY9nEw/yeIk9y0sEsDbxUsmBVxk9OvOKx/BvZhgXfIOsMHX8A7iwC7Za0Foz+vxIeZXDK6e
ooufyITmWplB65lmFRp9tugQ2ByiijiBWOpAuq6yo0drM/0oYMzBiRr07/5xC16My8TrsM7hc5hi
XAoENMDcVB14ReCbiL7Q79SVsb494NX092I8GsUu7od6alDRHEfc9yoUrqCrV4w7oj1Zna8k70bZ
2HCF924PeT0wX4xJ1/5izHCxEqsOcSsMPhxXImB/cQ23Tlvbltf6kWzn63YXNm6/VmD7w1ti3pdl
4nIvxqIZLot6bAfZkUjsSsB2FLzq4PUy18UkmTCsGkUvp/MESMeDfpcchh2F6YZ+/wLjR8j/IcHg
td2uXjgXIzIZYk9UdRbyST1mYPRq/akGPPE/fjkm5qrlrKRQnlWODZyi7Mwcg6HRtnX9MIcfrfoc
L4/jRP0WQAZa6qCUB2fWfwpg/HWwTW4i2VGMl6biyrdcvX2+Z85SYXqUfEkkYOb0uSp8ml8GTk0V
nJUPUeErH6WnMQwg4I9Eg5+4Xn9vXAzPPFjVqTZCDb0z3A75gWyXlemmhj1tBui8inZ05GL4rt4Q
FwMywUnJ46RZxKaG4GK+huSfL0btc5PcpVxTAN5ITDhKuyhrF9Ok9oB1ESg+2YD+fK++yL4B/p90
zootN+eUJTg72WKC0pDNKfg/+J5GZHnRdNdEvLNyvdl6sYRMDBIVveqNUVeOYoAEsbStTyt2+4OE
b9d5UhGoUB0EehjewJwzxJsbE360rO0K0mNu0JMItGyfx6J/+5RyAhwr2Az5jK7OJAQ4cUBybd0l
cuXJ/4ts1sUVbjHBpq7EsREyXOEiGu66sq9wdai18fHfpsLEGzNq1LiJcTvVBIJBkT2n9834eHuM
21tcYuHpFZBTZlthJjr8y82pPob9PquUR7Na3R6IEydwr/5+74mSBvWSGldChwb/+D4cE5wm2Kbu
IDTbvYUHLoL7dlyUWKR6O0m1kVoDLne0gvVNtCXbebLJ27BK0GzRE1tG4mWX7ryCIBIXTUVvuH9O
ZSQWv57MYqGHJnY6IM9rcYI4ht8P9zR7HhyExmxXwzD2NenX/4rTSyPTrdGZGEL1DMd2wmKbg0tT
29oJ3WKbvwh7YyPbs81LpK7X8f6OKJLIRJR4KIR56NL6XLYkq1FzJbvSjwqGU+1K3C0rwwHOfNx1
zgRFpmVDzE31y5L93rThZfvrfyouXPweJtA0qpGFOpDnx6SvIBdyZ2kyJ5Rxp8zkOASOvI1kIlmF
11TmoHI6e5ILfmjk0HoKBDL3SOjcgeIM/OYuu5ufhz1ER+ATzmtCqbfzWElk4lFfL6lq9DjFnUsO
OkTcoKnklvfNWjiGmQuSbOv3X6JToJatOtEqzn3FIrbiQ7QHhcH3Fk2TbkXW6UH7CvG2s2CoXn8C
MlDaFbx/3oH/GJ563AymM8puemhL2whgp7QVXN5UePGIiXlaMtaWYOFm0pd8V8H7g2gEOo/EDVPN
vh2ROCeUBecPQtyEY40TKgDIPX+26udoQkDqvoi+/ttATOTro05o9QkJSwNsqqx8ErX1qrb0myT6
EbY67xF1+waUzs/5iwdGBMmfUqT5wxmu2q4t2a030zZxOq/IVssTDmOLRJD35TgPG+l8AVyM21lk
1rrYQiIouY1ij5vofnHB3XwD0hkaUepD99Xu2nXuz1uK1L+9xtcf898H/vwiuRjd6K1KTlLMOvyB
uib5ASgIJOYAQ4H7HLA+ylMUBuIjX6b2eo3xYmAm8ikQLy4iA9NWg2mnbWmxafTb9bAfuaQkzjE/
p3UXc5yURFWF+VxQnHaVP6yUAHLxq/8YO891zYthNCMU1UzDUjbC4IVgcGZl4d/+XNdbmxerxkQs
sxFSWYwRPOP18lIuDkHTYGUG2DkPM6RUfdXVMldEFrq8Vai3O4mr3t/+CdfLsxc/gQk1bQ7AUh9j
mmpQWUGbAzQVbmQLKiaRR/FhEyC7RYA8IYURac9Jh24nwtJ5fS7WGKZNTQUuUn1ED/mHitgaJyFn
jTmPcIkVcLbKrm6MgtS4FUZPelSgwrisICkGvsEY2xbZisuu4Xsp86bGvM8GNVtiHW6UgJuITrKC
k1phTx+CA+QhQBjlQ/NLSTmhnDck81ArB7Q0EgWrmdOiTdEJEBJS3jn7hXM1nfOBi082yin0F0Wc
Pok+/lcQT8PUXMGDihsyugacnOL8IuSbEp21rm+kc+euzsXQsmAAUEy7QwPKy/YErA56UU7oofib
2UDYwU+tgeYO9Af2lTd40I/7F45qnOhz1nW++BGLbIUQM0VOOW+E4/hU7KD0uFH8nkJeIPqxFh9m
f3pC9y/5/Bdq2JyM9kw0vBhdg4yEFqpAb4/O2RZc2/1lzy1tJAhTgryncxBu14ln3/HhjH24GDFR
QAGdAT4411XS1g3loN5A1Y8AByA4jRd+Qnb91K+Nd+MXgJV9Yf/Xch20VH5/NBlCmeWahNQh12Z3
1BEOi8UpYJrN2ducb8s6bU2STNqcPmiBv589Q/0aIT23nHsnlgOpQtSeyXpqnmI5yKB6UQSZF/n9
/4QW+15xhUmUIgUFyUw6Xzyml2pvYceTQ+DFRIUJThWkEMpFxkdtvdFrEq95rPxpVbvtLknceNs+
/IsMgRM4WHBsEqt6KUSmgtNr3gG+k4EqeejWKPAjekA2J3xQoKyU+DxIAycqnhsRFxs4ThOtS3rM
ldoqlHGBVp8YcDYO51gqTPaTNWBp92pdYz37J0k8FK/0qUlBG4u4qiJ0ynmoq+uIv4tdQpf7Ylq9
pRsxVEuhyxVgJRcXvrvZUfAUvEjMzqGdTarLpa37E/Hhab28cqbMeTecwfYX47eRBg1SAU/d0Rkg
eobHkz7iiQLtMwP3gOgWd4kED+ZDR+BzY/Omfx38djF9JnMKl9maJxFlDfOtxxVAf0R6Uu9g6elC
o8G0F5uuP0i/5gMwVWCMedkmvuM9+Hl7iwlMMJHpRpW+acLpbRInH4qpnDLo9bbj90RZ2Gq+DFHc
Krj0RofUSCRQkxwBJtdtYzM/iivu+4WzlVUm+pSplSSTioU984Mc5ZkE+g5wL7/ZxJ7lhpx8QqUf
6salziJX6yRMopx+yGyE65IE4kQFnd09AeQNdkBkOfXCQw0AJdU9hbGZW0hU//QXWCSuajwb6dtU
lo5ezv44bBcNpztEODNXWk2CPL7P4ZPQGVCqmw6idDTCl84Ad7CFEc/0AhcqKTmUKXEU8KXV9mXQ
n1JoPGuNI1bTz0Fq4Q3b3TdwGB0KMPNbfVwhq/vBOUi8Baf/f3GQFiGeY7lCuKf56YTd2/+ijnTS
RvfVD77Q3dUwbIKbIFuKqarnIsrFcEJXxDpc4PGsUcuXQoQ3SzdD0MRalXBWvz01GvX++LTfQ7HA
wq6Q59GMUYTWaojeqqnd9puyWN8e5PoBuRiF2bCDnjUNKTHK5KedJ3t10GyHzWK4lCgVHgQOR+/6
g+liPObunFKr60YL4+Eei/ZAldByFx73KvrCIUT0TzFElA8UZ83/eNcv7ovB2c1C4G9r9OfJ5u94
MHZraTWsqlVAoBNTtpgxL9JeFcCSL4akMfBiwxAhFKepxqtCsjI/j9R3qai9MDEcoTzJGSQuqxlm
UDG07kxO7smdLXOtRqImxvkyKYh9oycACyB95CiWoxAXnpPd0U4+bu+mq9HoYrLMrdqUs5BmOU5H
JCuHNNwW1GsiFuFWoPhle2dC2/v2gFdvkIsBmfJpTYY0GSkMQiiVlxQxLMpE5/YQ1/tcF2Mwd2XT
CvE0CJDvUwOh9QzoNfWO7kReFzoT9HM9oXYM1MX2oTeveNkXLwYwNyQylEQIZWxYQSruw0yBxLR0
KAmPnX6+lm7EGhY5uJhSSjo9rI6mIYm+BEdZffiRS+RJmJODOQRV9tGTD9NcdVHkyXPvauVXbGpr
y0xWaqPtiqQ89DPZTWXQIgC3/txkECKDrvjSOnk6rSUTWz1S4AxwmOvMt8Z8G7cnKxtW+WT4RrIR
Qylo6nJlRrld5FBHB557KfIgXTQOgpYTwln0ohFXmaVN2DOKaPw0oYSh7KdQeZbnX7c3zvkZcGtR
mVAnRJqVyEpcH5V0vIeO+EEwfgmVsEqLu1hq1315TCHZWZxGSwUna1pbsDospbumg2mnnriKfDeE
X1jUET7gouWY6VsiRF4NrF1JPmaYRumKDHtFAlefQzH/7CTREeWOF0WuXrDf25+FPwqz3nTiiO1P
kQHDujvGLh6uX5C7QWceGgI8yYfrRdiLAZmIGRoQgrIS7PkFsqk7OClQ/I7gFVuyK3c5NPXBiSEu
Lxe9/iK4GJaJlrE6DOWoYNjWI61vxfdas2rWgJyA/ZE+tbMfH5APWyFspXxaKuBfT7yNyURPPEma
0KBXIyHdLoMBbVpDGZ3geRfyal3X+04Xs2UCJ1EKIelFfFX4sg0uSuw+xOfgZQFjcdc4RCkoCrIv
7etTtqG8Iy22UxCfqjt+XYoXX1ngoxJJcF+gMTwP1ZMRQRln1oM2UoM2TYOoKE6GtDbq0FGtya3i
p7amRqtOJQl2F93PJic6XC8qX6wME3IbAuXUasRXoG2wDOi4GW0wWJ3Ag8YmTu/PfvMO6ftA9IGG
kW3I+vIeEZxLjYVKRn0Tm9KEX5DVlT3m90PD05PhjcAkfZVeLfAgQWRCErYBJWUvOKpLdiiDeU1g
AbBRP9+OhbwBmVCYzoQYLcFLz9JbH5qcHhn92yNwDg8r5J+0bdKnA3aRpKSrXlLdRpg34ihBk+Y/
prCsykBaa0LaZJhMHMerlGhOnluruJAcKaz2Ytg+pQq6Aagnb1Qjh9uuNUD0kTpRLe9wNom3i1jq
jqnlLfXCcW8vw/UG2vf2ZZUI8BfnpjatCtt3cNv7BAoBaEVQymt4rLawNHHnNfXy9aNnnsYVJ/sz
mPilzbizO/o2ksf6mBiiM4+vsAh9HCB1RT4kHFjOXK8WUS7mygSxUsREE6ODdvROn23I6rjqr7O5
ISwjQIZFols+Vpt4Az8briQT51o0mKxQmkGQW2JMVjtWsp0tvgJpP8rsysnOgpwPdda+PV1OLmgw
gUm3yJKNOipxWXcXFrmdTpktWbzyKf0rN5IWlv/fzmUIfQfMS8mzTZqmziJ0K2HsniRyMBuo+7Wf
ocJL4zlTY9HMghHWbZvpYMWQB6F9GDSQ4CNeK4s3MyYGdfAuimN6vcpKAK6vFymik0FZAUXrlabv
ZnNxs3rivR44kc+k++ji/VdLfQy+tgmB0DWV/tbgi+JkW/m1QYvF9OcVTgWoaLd3Cm9M+v8XY056
OEGwCN8Q/mIw8l5lRfx4e4TrQKzvo2cy2VIkZ6STOtSd6NsSC+fCqwWahOCEzLvS71f/GxfkYkAm
uJDCgseROCvHbJe/h9DsnfcJVBA7D+qhf1ULeNgv3n5hokuXlFkq1Hg+qwHqBFvLG31K2uI1yjkX
l8kEEnmO4l6gH0uqMlhbW+idPM5W9AEpLV685B0zJoKQudXipsTdgGLoAa5VwbwfD7TUq7othVSr
0KTnQzquerVelEBYbHEsKnJfF4pyDHP4MvSqYTdmbx0yNRNcaZ4dtda8sJlglCahfpg3z9Oi+wkM
ovEPUGLU5Ptl7AOVlHt4TOrweVree/g+WaP+XqGK7Swh+VBlNBDnVtLseqmnQOyENBAlxdFzPFLI
YzdkdqELq3hOBZC2ZkhaFNg8ceJpRvU2Ke1PNLbzoFCleVW0c+YWoXUv9NP90FcHqSncFmBtfSRg
kSh23Z8kvUewELZq3Tl9l79PcDWTxeE4mvByisb1ABO8PG22gtK7udC9iYicbf4SWe/VOHpWXsBw
75Qb7bpqocms781wswhfAsSgzeFU9T6Ma+bqEfmFnYS/Ku1ZK04LAWf+dYa6gtmvRphIZUFJjgpa
8sOubGAV1ZogHOwyIfYHYMdk+R5Zl9tIMFjqIdMnNja45XmVOvEMBVqgq40MkIWdMN8nyQNe3X6O
2Ds/Zhag9aFgl/A7zLC4EWjWS+QX3SFegqV+HpvUzVJUkYS7Wv8I8VIH2ULywYHhgXE4NyxrmyCZ
k2RNA05860VQd3XGfbShPSEyoDeD5rXDC5tX0wlL1FXR1CxLY2nEooSjIQ+4YCucwhmSiq3+nNXm
ZiZvi8Z7VlNa+B/37MVgTIyOtUztOlOpjtkUww3gI4qqTbI8p/qpgwhN3YOaqhz/RVGQpva3xmUC
dx0DG5fS5006GcdWJYe5SJ1MHOwBBtyGJmLifg1b3Wmitn6c1PlqhngxaSakgrZC0AKgK1yaTiKV
wYiW11BIgWaaaDL4Jdd/gPdNmehaawMa3fVA26byFxK1ZSeLq/mwrCxorgJukQKAoaHfVgEcxNtP
17tsF9Nl4m1RF8nYUxAdDPFGl8APAEYtd8vnjDq7/CtfJV7oDqh628vsUR1NC1whpwt4MCHOqrPF
vUaXJEOTterYiAbFAKw00p9CrYrsIgXEIwOOk+fJdTUD+Z45W2ObBahQw9YJ9APYPiQDJL8Qbm+n
ILxZMekciiViBHoQkhxtdBQl9dvque1Sqh3xXIRww8w4vbar+cDFnJhMTm1bWDoWUnXs5c0yCs4i
wiQczhU1CLjzfBBTy430yL89S87+Zem/Y5p2Ygle93HR9U2KAmpUakA1bJR4ussTwb09Gu+zMcEh
642+NszIOpKx9GardvCo5iQh1xExF8vIJHKiFDX9QDHtwB19FX2QDnZ2mt+7k7QSPMNDQncE/Kd7
QrFtEjzKD+WfzOs1p4sfwQSiJAnFMLZ65SiskH9sqkdAB7vHv4Ceo98YW5pS/gsAEt2UN6IvW+tS
5xq8uRHhqAOZoN6AK4qGzOJMEMjAayv4b1+TCT99UjRDk+CKGebJm401Pi1nd3L2C1upGtsxrIzQ
qI5VWPlZuhfygrMjryNjv78US+U1ckKyUNCrMyeANrGmlbwWfcUrAp6QCW82TESRalUiIA6jNdlC
NSRaK3HMiVlXE/CLyTAhpJ9NSS8oy67VtlMt2UP1U0p5af71CubFKHSeF88/ZWpSMVo6UAzdagdi
MOB93bo9jIHyAeOYcw4FFUXIYSan0hdc/Z7XBuQtJBNGxE5sh66Sq2OiGT4sj21LzY639zZvJZko
YobCqHe4w44TfCxjpYGPpQ/c+Or2KNe74xdLycSJCfgRNUsgfV1Z6zCRoWHTOkoHBoNi+LOKSmn2
lBY/hgJI47bzc7HhbJgzKPNGwGDLTKFeJe1AYdSDL2bwqnbghe5B5g9GkKvy0FIJ6SAK0DPXggQS
z57aO9amBT8DYvawqeb8HO5pZEJKYWVy2FE02CKp+0QSAVnaxvMWMt2HPnqd0LEx51W4PPHojLxb
gy1LgWwc10qDgJ3u9EBqV9ngaIOtaB4llYNQ6eSPjQ6ZeRtEsMJ0c7oC/0aqjbPv2ErVGFl1JEsN
6HTVZ70EFaSoyofbm45z5bPulEU1mpm54PTIw4c5vi5l66fJWu9WTShyTtH1ptf3/marU6SOk0nW
cIzOBlYOUD+daU9b3QWJ/LE45K8RZRq9qvvSM1Cv4mwnTkbFWlSOUjGWmoDdpCn11tAMO1XwBmnu
NED3lXptGrk9EJ5iAydvZCtXkx7HmkbLqEL+g4yJn4zrNPyh6LOrwCWvk2fv9ue8DsO4WGMmVI2C
TKasxoCd24AvONtUGIuyFpfYCY+LV2wg8MG5NjkR2GTiFhFVABZg2X1Ejycj8ECq+jVnWrxtStf5
4paRwV61iI6ToENfw5dRKLCbk7aqYjsPoBGj0rTmXZnsLLKJzyMf83YOE4fE0ppIiBr80VTEFyRU
brPknq6Hjj7KQSgB/GZ5pcxrm3EOP1vI0rV86KUZU47XzU6EPG0dKNK5t6JkNoiJqJz4WSCW/3EH
sZWQDAgQXHhI5GgLPln1Ouo3tppChOeMLAySbhsDCMw5nbzgwFpImgM8EXoT002gd3Og1ev6R/Sr
KVYmFYmBrkl01NZwJ4989RllS86sOeeUtYST1dpqxRJXrzm/5ergJ+opsUZHqOEDmjuNcM/Zz8rt
1JxlzOO1mvYTzc3koJeCMOgDCoFtFcc89juoWAW8fg7njFp0t10cILMVI5KYOKOauYqG0o50ngco
bwmZyGNMeZEkdEqdIh2aGRVA9TiPmWPW3YuC/pwgrDiLSP/ijXSFJc730AkmSlxQuvRg2YKEppzq
pXBzRm8gc9qX+GBBcCbb8JRMeQ86lkw/V4sIPyrkB5q9+O0B7hqxq4B6QLGg4JzG+w4JUcTdpLwE
0WICkZx07aISBCJqzqRCIKsB4s3vXTSGN9qrxolAZwrFP6+vzjLtSWkZU2kgN+j80RM94hG0cqud
BBmf1NYO1qET7WXbmGjTOfIJ+rVeu65h3y0Dg+eq+/RHUq6hmZ7lH8At5B+3v/7tj6//Sc4XJdQN
EKbw5jByyZbG3heKYdXGr7cHuk5l+vtK1f9g5QvZWEI49S99S022x0O7j6DOvpIOsH2eNvDLCOq/
QI7GuhLgTGZv+aol+vUrUBWBL1cUA+aVv5/gpUfnAZgD1HB7iNEbIgTuF5p+gpUflfCzyvGIbLR7
KK3KALqR7q6ffo6yZHf5JseN0ZkvVYpDqe+Wbi0n9+oCJzHFdPTkXR8SiFWCYVtus3hXVqmbzq0T
D196uA9V01ebdSjeL0bujWnsznrs61VjN0NuqzkJmm500tk1zb2AHnFl3FkTav1a4lb5M8keO/KV
h6/jPDjRnNppdYL0uUN0y01LzwwRiLq7sVdcbTRsYnWrMtG8HndPesjM09RbnJrwdUSw9b2KzLPb
DFW5NiglTrP1AIgrt3jokETstfslAIESdVGwAH+MrcMLGv/wUP4emV4JFxG479tSqCl5s3OVDKtr
Q8pP3eh3sBc4KStam43BzMudFpT3zLaC8vQvAMLXC/LfP4JeExc/oiKi3i8lfkQ2xG5oGt6cCSuj
Q09actuSuLrwNsql26rNyuwm+/ZJun4HfQ/O3EHVkquqZGHtq7oNzOhBCgfOlXA9U/segbmDEpJG
3WKCP2om4X6cIqRHCQp8CNLWcox02MsJBJavQubenhn95X9Gyu9xmQy4UpWlNOm3bWdoc4gP0ait
2uLx9iC8ydEL+OLbaZbQyWNRQ91a+6hmSLDXxO+z90Rz3qfkpynz0D3/8Az+nhVz3UwQSjLJBNpQ
2BA7lZvVsHwksrEBNcNqZJyaKt9agEDHxLSlXlsP2NclkEmKHgc9IoOm7NpSvFOaljhlU+zRcYXm
NYiHt9fl+k3w989kmYBoo5KobOieniZfEn8Z5ltcPqlDz+kRXk9wvsdhAnANbPaidxhnEYEKjcKN
mPa2OoG5mxTeMjUPocTp23FCPkv9WxZLspImAwZRGzZQQdsMzes83I0Wqi6EN9h1KOx3aGRJf1qV
z8K84HhGT/2XvtFWsXZM9qEfrc0HfFRPfU7JgQfj4sQElvE3Ra1edCMWta/whEMrMG95rCzO4WQJ
f7Kkh2OeY14NSDv0IaWqdgxHxt5t19ALkTziQhWb96Dh7RYmFFV9CsOLBRMDQeu1656bnvxo52gD
59v7IUXiBF252+fgH+pl3xuUiUKTIpNk6JDjZ7tmrawib7CTNVXPSf43JdyLvcLEotiIRkmnewXg
LcdsHvXU4syGt/eZ4NMqU7sYEdZPMwVfVO9MIVpJ9cGSniZuYUq+Hb5Z3t6S60uYUxZvujY+DR+k
dKivag3U+EUwpHlQH86WZ1l7gmLNmmQu5lGAYVENXgzP/Iyz9ViaXlkpWghDMqDqFDGxe+U5gghX
1LyKQrOue8m2Iq7zCScGs54SqbDIekKJcWoPL4laW5dwktMXB8pVMYr/fhY3dt18WupTDbSkkMw/
jBJqjrJsD+Ib5xhcBzv8fQxUuv4X96QxZM3UVkgCakn+MXSnFO9PCciRuvEUbWPq4Ip0jaNY/Qtn
YN6HZfKbUMvyxhKxCPqdoTjtgcqFTdCn1u6EO8mDQbCvubeH5IQ2lQkys1jWDVSzAOLPtA2BVrGW
Y4bL5+1RePuJiSu9ImRTSGM0GCF3lbXYcTSdBHELgnhA5m6dNT9uD8hbSCa6EG0MwzZGZ7gSjrH4
mqWcCfF2KxNbhtlY5pCKU2iAnObF5IjDqR4fJq6o6PUyz99bkWVVlno5trOEgdQADZX+gNzzfPHM
/uKJj3xZrX+oEHwPyOQopFV1SR9HdKp8yc+9yMObq9gOMOFUvMQveaHsHzpG3+PRyHpx1tJCbsyU
ipbBnNpCnmirmq2OrryffHJYXHiQ+3gqU1stY3amr0neQHXoRVtWkpN5CVeL65yj3EjEWVSVNMh6
Fi9idGrFNnM0Q88dCQ9jOwfhzNbmrnTCsj/Ww/hl1lAHNrNUsltTQmO8LyOEyrBeKWWsBG1Tw55E
l8G+SdVNNxm4Chb9Q4Rda1GZSBqaClWeCA9w3cx+ZkUFlYT0BPMZwZUTo3abCpi3qlLB6l/a0RdE
AxC7/P72MeFckX8YQMg1BF5C5OdxNJwkudhIg1OLLdTTIa9i8kbjxBqNiW6SAidckiEKGGPqG6Xg
ZWF5qLLn23O6QmE1z6A4lWpNKzKrAh8KBSDhCjxdY9xUJhw1RGWw1XLXiutRGJxkTtbg/63i0r89
8BX81O8DM7FUgYJU3HVwhRA3+T14ON1O3Iye4VcPJfyRhMwTfRPa6A45SZAs19x0Z0CIkddLuZLE
/f4zmGCr1uHchn39F6VCdQoXMun+4NHjm3LYR1eixe9jMXFWiits5hl0YQrPTV8oQuyzR9mUEnOi
1rm9wFfeF7+PxkRdQ9LkLlwgu1u8QB+gPMQQohi282vvV0/qiwJ5oIirTMubIgsagZu9FZGGen08
LP4YRJvWlzYhMjtaoOXBjf48Ir/NkIWP4MyRpW86fLtmPQOsKhlSIPWE99l4wzBBN4NhgGGiOntM
yIPUnYi1VaLQKcMvNbOcdOlcgwy+ACWFIb6f+odQ/CWPy11Z8rKPK83G3+dLr7+L6B9repGJM+r8
0RO+6LDrYVEbrozWpo4JcLDyjdHmafv/mRv8Pib9/4sxBa0l6jy3aCLHcIXM7jvBXHM26p/pwe9D
MJFOi3Qx6q2GooB6rwbWAGot+klcQ4Cyd6m0m+DCflyvuC3qK0SH30dmYlA8hwUxDVynxSJ9Wt2x
zz/TrnnIhNe5q21h0Fw5C/etvKrMjd7U0JksG04cvGIe+ftvYAJQ0lv/R9p3LMmNc80+ESNI0G/p
ynZX+25pw1DL0AP07ulvsif+aQriFL47s9KiJIEADhIHx2Ra9lzgxIzz9NWC+Cbok1AXdZMmDI3W
g9uC8ENJXzQziV05bB1mPTH7WbbvU7k/zBZ1m/EArht3zDo/Q8RNRfgiv52b7wYoGCwaHzPIGrtE
t06ybEER0qSaS9LcDlCvi39VSPeEhjd12yK8rIVBQw+2CeHVonAy2dxFEdjJ4x4dhWhxQxwmhwnM
Uvqu1zaElqT8EDeiU70RB/t9RTiYHOJQKRWIm4O+Wz9q8/B1tpd4+rFJlBPNj4hceIX6U4KSXyaH
jjKCpwPsyoVxN6GBOGczRKHOZnfXG+zGYuWOFbNgz4Qox0FrJ1UhPBKpvNiorx6bRzu5iwvLifVD
UdWeltF9ZM7OaCl+l2aRA7FnQVxdcGT4ipm2bymbFz8QfPNPY9491dr3Fh6VIkr6iQbiHNwp7vU5
lnD8bRTBlg+t1hzyLEYGSP+Pa8pXxqBSZayLCOcAOsJ15/6li227uobe7OWC/P8voPzNyvjqGKMI
LWkogTrWrJ1C2VPtSBBOFK0dB50KmaCxqsBKIjM81ipYc5UQPKOK22WdwB5Ebhxf+BLmcptHDAYx
l8mul5HmzvOjRfV7op1aG0xtdn9UkvLAGuYJ4PvPHMfvC7ksw+qGsIaMTBDJw9CD8TiGX7vqHIXJ
nW3PezK2nl6kvqWHr6MR7SAt5VwfXXA98bUwRafq8bwMnobxAYTe3jx++28jcGiEzsxOHVWMkNSg
qlRLtDP410cQ3esWBycS0YZcSZZriDla6FvsDmoMkMMw3TFEMAmybMYpE5YRCdwavuCl09LYysFn
dSny+T2WX6My+lFJoooswQbx5S1xWBRKY8Jn6aC92tZADpGGl2gEzj1Lqs4kWgv3zA6fZfOcyT/+
2/bwxSp9RjJlHLE9bWt6eUkeSXRpzSCb8u8t6LRM3T6q7euIguJ2Sn9KJtgVUNUSv1//DNE0l99X
x0yVK2WISiCxiUNkQhdzHKzdfxuCc8QUKPrkRoohJPJeoW0lIq0gpyPyuGwOLKQhmVOlRjPwcCxu
+8tSI5+44WP6UHhoqkb56/UZiWycc67UXsnt1MLrzspyt7MRXJZvbSsWpTwWE/s9DPIbBPIFKmFo
z+ZM8IgubRTFLMrmvSN9m+9tsGDmNyKXfCMK9PtwHF6EZSWN3YyrC10WEHHvdiBEzqnT7bJ7MOmi
ai1HKAj9upOX+8WlfM6RgLmXJVd6ksBUcJe0/wmEVb5wRWqkds4XEG6yR01XXTWdBCNslACtp6zy
5SdaXcS5hu62SzOjjkH5Yfamp5StU6PBLp3Q79VXyBPOvi59rRGDi5aIcxW7av4osd7rs/TndcMS
xA1UvkolCuNsoAOc1AbEdAh6Qy47OrPDfEN3bH99rOt+hMoLReh1NbSthOWNUlTDlKOrVz8I+iQi
AcJs1AQui6wRa+G/Uww+IzlYaguC2WTp+0a9k5t7qNq1LL9/bQLL0V3jne7B2unnPt0VoWcIybi2
T+vn+BzENU2hWyEonC4tYlFKSw7Q4yDdSesJgoZID7HeMWMoHMf4FQ1uI/ruFJJ4E3lHeta7vuj/
YHGfH7N87ApvNUCsMchAqvxNRd75qHoQLrqr39HFhFvsvof4JdkbD7OgCuwf3haf43IISWU5mZA/
sS8K4nG7hXtWvuvwbgsUX97nrrD3ftu6PsfjILLKRo3GXWFdQANk3TRQfgQnfvRVAsO5fGFwSBAq
kk+hL4xm/Bms/93aOMeqISCqJ2aPCsxj5+tv5Y8KjA3OpIIrcEoc/YXFoHcR4IjIwjjkRLFZnkUq
muQLiEc0hXyvZ9OFaZXAHf8HhP57UfkMJ1qNxsFoMkjZEFC6lVVApBhd1ZMf2uyokS+a9GvS0JqP
Bu58MtxGT/Z246EJ4tSpbKc3dDf1+tGupaDNnq2hdE3oBkAb2BlUAkLZ1qgcOZ8FOPMPj4jPr+Yf
ezaK2zIZdBat9nO0hyCzwXOvPqXM8IcoDUYrvQwdTL8QtQ4LtoXPoMajZVbmVKCifTqlKoRRqmyf
S6rgaKnL7v55TX/Oj4ufoc1EUbIJHW1dg0p2gzSl27AuoM0AgfYCTf/F5Ld2/S6zX42WekYGbfrs
PJk61DGG0Y9iyLXNTkfuNeq2rHLnHnVrrNxLhuJTSj0kuryxik41wjBdjliNVXU3REasLpvQ3dPP
Nnrb8+pVaSikwpr6+yCP39BW6lj2U9iA6D8R2OE/vCw+Z8whKqulLFaLtLxM9fvcJC8txaMs/tLm
P5c4ydy8G/M7RXE762+N/iSBKKIhs38dSTeSRL8ddI1D0rRAoctQY3cndGQUWh3YC2NDEtkQU/w5
xvijPGnD5OTytx5567mxdhV4AzUd4srxC345yzgIpAMFrH6y7bPSNnv8Rb8eblXE5Mzyl27rB60I
+hq6SeSlb9W9BKF4Kw6iNPr/76r5fTY8PhdWBG41HO3aU74vnMMSzqOHgn31ljxBv8hTQRVJCie8
RamSknqmaE8XXLxmxRxgx2U4hZmCD+iO4VckzPzET7X9UgsNXcjDiBLsRYB6ie43ovzjP3g9n/bE
YXZbN8WogsHvEoP0N1LfSFf4dj36SWe6cdk7RjN4lQWbliAfXf038ObpeYfcCq1Bhx2V2lmOjXNp
P9rRIAKJP8sZsL+6ptsLUYRh8uTdFjOnKE8k62KFg1Oy+k7VyD6bKr/s0fYyRJBINNI3orAbUw7v
GgltP+oALGixHa2xY9M7WAm+VX34QK06dsiQ/hxLffD0fkRSNguyrslOitkaz2k9Gy44XG/UgVAn
NAlzG0RchSa7GMQfBrOaEb9ptsVYWUTlhSJG2UdaMMZPqnpMIBmblYog7bRpnavBuBu2qYx8TBUM
FuYvXScH9fikxpfBuET96Guiqq9N5+VzNP6eRY9SlraqxC4DMx0ZB94wvk/qt6mO9tdBTDQQdzVG
mimVBgvZZeq+SSmEDditrj+VoSgZsgDylb3ib8JckagN2WF2mVFjH1tQjKD/LtK6WjTuGiSM0LjV
THbR2eQbDOHzApTpU3xU2ie9Vx4tufAKA4X2qXW2SvPUzUQQBtgO8a8+gbuXKh2NkFAWZB+vp+Wl
kVd+xhDu8oo0cxgOGrYTaiFs0ZqHUum+Q49DbLrgkBVh2qbvsfoU7nYqC73U6hoGq2Wmm1rErQ0W
kF5YLUgEO8vdG0klVV06UfWipKUbG7ZLAZzeqKG9qnwpjciTVd+S3/HSDBQlTTzIuYjCFIKz+ZGK
Wj1pJKqkVmnb7GIp7bPKCndMnmrVDprhvke3QRJ+z/svhD6n8XzKm8GP0C862J1bRXhz6z+qCCr0
jSh8t32yLJksfRb6H7qAdZ5ElWKq7JKhQKRiyKUYviSXnm2KCDC2d/pzJG4HRs3WaNIYAAvF9Gv7
XqUxeEdF7KsbJI3LBfI5DHc/z4ZdVVKkLbaN4+Umvppc8sadWi86j0f2lC0MtxF4OJXvA3oxfl4H
qo2+h9+H59Femau+mkoVtA3oLQZnSR835WM8of6vb0237d+r/FFlyLAgXuJIGiRNaO3rUXvRB9uf
h/lgdbUfwR8rrIXYMpW9QalFHDLbd9LnInHXBDpCBujFE3aREG1I3LFXDn0IiZ72rhR6LQIL+3j2
rMy+QLlQ2eBddRmtfZGAht46oDZREpYgb1dcfO78h/e0Gqgr2mZAocAidDxf4t3SNSb75YXttEP+
q3wZDq0wi7X5pFkNuaDOakip1co+Bh/gJU7Psaw4cgnyEbsBw9ezQi6Z9NzLosbubSdwNSZ3f+B1
yqa2BAXFoixS3lHIzC0NweWDOEm3HZJajcVdFGFIJ4i5YO8qv8NylnfFfrrJ8ZJAB1yt7ZZxFx1i
nGIJ1GU/LW13/TgJMONjy1frW1TmmDMbh3mEO5uEPzJ9b9eiwJdoEA6YjLjULLUqrQveiq/RUsDX
2sj9y//Gf16tJQdMkqFLiVXAVlj4VlimVxTnPsuC6wu2/eRcjcLhT9rPqWlJ1cLsNvnTVyUDmz7q
DFASGZ+qoB//B+adD6GtP72mv9Hkw4pWu1SFpZUqOXTXR7BRhdXo2PqPiHWven9IijhziiiO/LRy
JkIhFBhJ5zmSISiIZFfDjF05Wwt3HuoVJQSM4wNL9YdOn6pAqUBvAs5qRR/usqjz7LiLAzyoIebT
xJBQ1QQbtB37+1y7D2xfzQP9gfJcUlh77Y0etDO8/mQc0Ge5K4LIU75c3ykBdHz4aKvBpGpI55TA
tFX9AazCTo3Xs6QHFfSqzQtyag4zNYEXvWnotm4RAocLBWgcckTZXPdyQUFaJF1MXUW0MQ2KshU8
QTZ96NUoHGZMUaVnUoO7BSE4r1PuQNQvGGHTkVqNsMxztXTDnFWQEJzZpbBO3Qi9UrVxTIK6JUoR
FNIcOan965u10UiJa301JIcRCrWlPJNlhnZG2SVu4deHxm1uYq/cR+fsbDjxHvSlsiOm7N90XFcj
c7DRMJ3amTJ9+upWioaNBlnpetf1wrT05m29Go7DDzTOa6xF0+Sli966Mgvm4TxbvWPPImUykTFy
LsikqCWLisUFmdGbmUw7Aj6AaggFNr/p6XzOx1jiDStb6SuWdGyJbTbpa2p/jywW6Knh6wyJu9K4
F5iJwDJ5bj6VJRPaoJTlvtR29Tk8NoDffk9KR0VB13OL4PpiKCYLmlcRxZZgQQ3OFwnLMs+VDoYy
qwD9pDzjMV5VhSBAs51CXi0oByI1yrwnlCYzsCZF+8xnN/V7/tqCHglBrx1JXfPp+pqKpsXBiW3E
tUWrESev38Uk3xMDGg4iQgwBZvFl2EYTp03aY9/mKT1N8m3XizQwBOfK4ACkqS1ZjyJgr0p+qVVx
G2uyY82Qh7Dj4PqCiSyeA4xwLMpZrzGXBg3wyvSSg0vJGk96DiEdmwiAUTQtDi7mVpGYHQ4weHKx
k9jrzAMLDxX9dzV/K7Pj4CIh8jiX6TIrFG8j/wJyrmfNAzlXBMZauhtEdVUbPAi/IT5fSp2Y6PJK
M1RjMDl+iFTJT7TaU7XhqU0JDnS0HweU++a6l2tIQaTzXaN1PjEewWq9L9O9kp+qsHWVXj0XY/2u
SgV6M/THss1317d722v5XBm+DNuOU4RNVGzBwqVdQ0IGqnH3i5AL2Zt3ooif4KCYHMgwOskkGgEy
fRvtrfg8IjZxfT6iETh8gV/U66WF865b2r6BOF4irNYTGC0vMiGljT0aDEMsT8QlRABmj/pdipxF
iVx1lRtyykHrhHCzwMMUzW3ButVlNFksnUsZRmyXTdCWp5E2/3H1OJiR5TotZRt+ClxuJyxRNlx1
/3EIDl9ww4G3GmQkl2o8tCi/D4WHfVmGP94TK4vmQCXB6UIXM4xsKG4bqdmZxQ7yF4JEDtnGSRul
17oCRuqPDpnVZrS2mcmZjotsKSFRoDDR1wjMeOyGguDWnW9DpJNmvJqwW3jegh3WS+8t37xkTuib
rVfoQjr37eCR/flJi/2sPinPyhndG/ikRWBkUS6dZQe22Sr+oLvj0TzWt/keNAh7EjnxT+nU6c4g
Csiq2z7M50dwRkqGae6ZkpcXxUqdKfnRT6cCb5NKR1MYw1NSzgOGiLWiKQcVLXbZ3Dt6hiY40Exo
45dJZY5hRlAkzi6GYfoKBZFClB5lUgd5peCvWV5vgi0BxbiyXSLJ3TtTlAQtixEOs9jLVBNIn6Xv
WZ7vkg4lCUhyfTGayFXBAnkdarYjRqv15k5LLs+aJZstDM01nYWEC1Dwbj4s7tpNcaDIJBq1G4qI
J7dR4HOBuQNk1FpfNBS7bEb00GevLcTeBBPbfjR8DsGdoKqUVKMhmJgR3lnpC9xqb8mGDVN+JsZD
rOm7zoKqS8wcYu6SWvpXD7TP4bnLumsts4UoEWaY9U7bzh5qFgILygBFXIJo82CiZ/D6jLch/e8R
eVYMc4j0Xk8X2TewcAwwwVpDr8W7nJii61YAGyqXitLjEYVJNkZaCOP6Q3EEySyBN9LfwL8C23nq
h6DKswLrwVYdEaHPhrbY4pV8zpO7f80QFBm5jtGhdf4rQr9pre7r9lY2/b7aWd1N/Voc4wCCCF79
ku/pV3Awvg/qQQX1UYGCCMFVsA3Un1/D3dV2xHIjjJeUcF1COgEFpPOvVn28vrWiQThQHDsaa2gR
xNbGX/sOdSDtvT6JXqPbaYPVwnKoN04VpNJ6nJgWsZ9FdIW5CvOwoha00E4mHtzdmaADslH8OfUq
oRSgyIA5KCK9qqg92gM+uJgz0NdnP+XWI5fm3Nyhl96z98pFfhAFoQRQxGfbSZLmOpmWO5Aeh3rw
ZnFjyWZCf7WwHBRJpiqZZYGJlfRGUX/ZZNjVqepM1b407oZ8dvLqtkxV0TFdTO9PH+LTNDkIKs0m
1PUY+0l25IgXA7TcQ4++J+7Cb40kp0gIQGClfCq8z0fw4qiw0i5+VCM0y2m5qyq6wIHcDO+asq0b
KBRVZOOj8m3lIcioJMi6jP2FPhAUx7RMyI5Uu961HNnLvBBt3rogX7x5T65H5YyzmoqoLqMMR/CQ
3hX+vO/V/dQjrjwFi5Tx3qCHYvaYIGG6bBG/hetROcuZqzINewpeBHWiZ9Mc0Oo1OomVH9DT8rM0
XsOpes1SRVTsLBqWsxyW0GaEI7JMdtEwbvf67n9pgNq6R1az428sNadqPGkpXlIQ5hnuTDbvWfUW
D2dJp6IW2q3DsB6Lu7MGSL0kESlRPhGPjmG89u1bEqJbTv8hhSCrSnxjRElNBrUs09HaY8pEW7mF
M+sP4K6tspV1lBDnmCyD68fuUhLvr98Sm6mq9RDcXaToudp3PWx0CRBAVOhG1u/m1K3ze/W2OKe3
xAOpar0DFV8LRvHeLxpXNEuB5fDsTsqQt5meonaJgqS3LUq/pCitKG7y1kQxySsZofIjlAPZAp71
vLmzqTWodDTxsrxQ68eICEyrfTFQLXl9dUUzW4x5BTumASEC0I4x6OPtMvO2IPe1jPDz/JjIS5nl
2zRn/8KhW0+LO/wSLQ0k/2wGglwaKC32jj2P7RCMhfCqEE2OO/CSBPW/Tl+MM1CD/gIs7e4kVYXm
mo7c1QHcNpdyVwwJGOCOpmfcot1cFFYRbCJ/e0yyBLkiHcbbWg/o1Avm7Fj1sQDGN8t+VmvKUzFB
fgECGWpsX/JDtCfP9nxGD5pLooPJvHQItC+Vx86yF3UoJHQH2K+k3+qZBz476oqemZs12uuP4SBB
UxQ2wC2wcUHb38eLdaN7jV+fzQv7Np4XLpfMVXZNFoxu/Y06+k11qB+KYNj/m7D5+js43EAEM0oi
VJLhNXY7ZilKFEBLbCTu9QMkAECepSkfBz2sGTY4h6aeZN+psaiTfcuBXM9jMbHVEdVnKaqnHDhg
ZMMuG4ZAaab9GCOSMRXB9clshhzXY3GYAx1zaJd3lIE8JNnjvFAn+joNKAV2Z3dJAySaqOxXdEA4
AJqyXlGtGiP+xWr38VJXXLAv9oqfQCh+6c7I5HeRlYoWlUOhvNMolF0KLGr90Iw3o1kGSnZQwdoq
WFGRfXAYVKPuLJcZABZlzZA7TQNDCdgzfS/92e0OmFvohaJEwWbDwWobeb4mhaQK2L8xu0kFL/dT
Vbzr9oNhTG6WPzMoZ6Z42irtIED2zakqaFMjmqJZNt/PqSFYHQ1JjJoZqHPVpuVRKRN4jtsO62qM
5RtWhwHBJ02jBOQrjT/4UAbdo5wOk4EUMyrEZS9p3VZz8huR3uRm0sBcjcsdwlIzEE1qIlwl0Xlm
pRPlBjpFwBqRHhoa+YiZ7UyIW0SIN/enWLpl2ZtRvbU0d8K5dUyl8+fa2uXorGv6HJTCdyDwFd0C
m87g6hu5w9unZixRK/mMe0qpa91VLFBe+9dkV3mj7sjB8tbN3fGifoHecNDroOsVeGwiO+COdBIa
skYNrJUMp7StTZcMoei5JJord37ZEFmtlMPJ/ivGC0KyR7RoGufmg0ScISomwPnNOMLaAriDHBsU
DiCx0beGO3ZEV2iEmr8AJbVqA16lHnJUrYsLVq78+r78WUt7kSux+a74v+21Zb4btKehDk3Q5XiN
p7qq3Ewu9+psBgUKm2a0bgiA6+oKYzjuadGCoxunXLVAwaa/LU/D1kE/y2H0U6dGD4QIkK+vL8bj
3IYyzmgULbUfSAupXeW0euuUUHWk0k1lQrhmWqQldbeKqRsNhTuxxhsSf+ju27ANRrCQ4rZ3U00V
7Pvm/bRa9WWZVoDTZY1d9T2xLmX+1EgV5Ll/jYmIbWH79b8ahYM1c2iHsI8kehmW5iXZHVA/FoV7
2XaU5L4rX2j8KHcvBrpvUuvGhu5jOyaH6xsuMi8O4cJKneUBxD2okC+dcEQVW+7E3Y8SLUXhJNKu
3r6hVhPmsMoaajDbpTrOrz2dZvQldhPacKHkGt2iE8/JCNKvFmpW9f+4nRw2qeOc6LqJQySnYHVR
7V1VvVVR/XR9LTebXP8GCxgzB08mzabZwLsKoYZoD+Ga2xm1qlR2DIgLSPehs5Qqd3tFFKva7MRb
j8uBVB+FjFJrMG9TvXgFPzzsRUGaBgFP1ezOOpWcTI+Ofc6OPfgWkhbcpZPmt9ZOLsZ7NQK9aKVm
35AYnx25NX7GNbmTy+lopJUfE3Kq4j47VFlhO6Usp65U5tC77bvwEFdS45Shuhua5ilk2MhIzb4P
tvRW2G2E5tPyJE35QYl1tB5AkE5PRX74ZiHXaup8NbJWGhbpGG4EZXxpsgNZCFNrB1hpRT976qmK
6Ugs8mL9lKn+WFt+VB+06JxYZRBpInaOzVre9ddw6KnUsdU0PSoOhwk+dJq7cqI7SLAjTRa5s1KB
BtvyuwyyqpBszHIRl7gAtT78/BVqVWVDCpoBvEsw5+qIGhTaSyrlAo9j04n+PMQfFUWrUXS02BJ1
KUjJ0nonMfi2sYm3tLTXtF6ATiKE/Ph9NVYjpxlEADGjxpcu6AcFXWuQ7eKX6ozAy0IOLSZy2ayI
Wm8iB4ldMtpaHH84VGqwvEwG+mCCb3uR8QHjgxGeRHe8aEU5WMSlVjISoXYuyV8ROHCMufOmKvXa
VBYt6AIFfwRhV5vHIWGdZl0/pQtjCNJdBCnp0nLKx2J00gua15bK4sWjMTvEnRzpS/o8FSIfbusL
LEM2NZtYuLM+TvRqS8eCTTSzx7+efpPfuPRxmHZoR5XaU4EAzQ20JXbzkR36XT83bg6CBtEiLE4F
vwjrT+BwWs+IMmeaQS8lYhRqQL3Uk9zhTg4oeCpVwWhbN+x6sGU9VvOVirxNhgHzTYryMOe53zeJ
X6Qy9NZ1pxD7yAvGXJkcX/UstSVdlKgoLqE8dBaeBR1KscbbePtvyMBBofe5l3zRs5ZkfdNOIB2Q
yVs5/MiSf5MHXg/AuYe6Yc5qPkzWpZLQCgwuMzt5kqH2oUPCXnB5C/aJrx+xmW72g4F1m3bxgRxx
TUCiCJx3B+sHAek9zgX1hz3o8Wb2fH3oLdheT5JzAy2tQxs39P3wbg+DImY7ZmU7Ove768Nsgul6
HA7YqJkmRldghssrOj0YRwi3HFJ0XKPEOoBjRPZCVritR+F6SA7Z7MYesoSZ9CIbb0xTA2IiKBh+
N/LmwCTTq0HPBUWNIc0C2z4o5c8op25l7vSq8JpmX8WqZ7fPFaoMxrLw7OyYEsmneIbNWedOKupZ
ooPUPrBxXFIerfZY6qd2+KHSx4zVjjHekh7EJgrD//ndqiRXMQOU1znAH8eQvNoKRUssOnyLka0O
O3SgI7TrWnCn59dWzsCfeAHVFXTLd1r+lsXE64wD7R8ruKCCzRUZEYdpTV4WYxcC09KDDvZqxVOc
cV/ukzN6s3YsGN6hWSQ4MqIhOWSjtNVV20Dxgm73z02Wn0JzeI1GTQCgZOt6XBkRn1qrKivsyg5T
6/HQPs4eWIxHp3tQArCAtKBtnd/xaJz3klt5nae47UOielrQvszfCghiz1+ur/Qm1fL6czgnD+Jp
QwKCQDwmjMYnNAsSmu3yxrwnarVoW73liuYmVuIxMpyT+sdQT56S3I7z9yIdwHcRud1IXUrTH0gN
6o5C46+a9C3JvoyqKIsm2CFegsUu08EwG9QDWCFaJkNpP7PWy7RcEDUQDcO9lvOe1UY2jdZlSkG0
OrmV9KwZiXd93UVWwKFkqXUd5GtwtLLedPoRtJZIjGdR5OWtJvBwN/349RYvE14dY50wcAZFeBVT
rUNpmxEQzXZAc+Igc91AN2e2K0/FXKPAlkWxzq0Ci/XYHGSOWmNIA3ynj35AiFGDlVjdxXsxOG++
xtcjcWAlV0ShafrhKSzFcnlQn6bACLJAFFX6SIf86ZNoiqUTQzUVnpIxx4EJDQ2RaTDuE5dFT2VB
/UJFOSZKWhMTUY+5cC3gJer0lepEMFlDezYtAkYyPJ9jGrTV3ipu4Ck7pnkm0I9ToeQQ5YA5uXZA
7uu0oPXJauuYJDfZJLs2Dl0+Phqs8itIumv2o2J8iyHt1FR158RN+iWslNAF3e17KiUXhcw/JnpP
ifyvjsbfM7e5fhUryTUzhlzlZRpr15waKOeEzohX9PXDsaD7lQXmeSFJWtG8SpBvUFFDGpfdzqDd
ziqtIBvqU67Yl7SpBbC8fR4/Z8a5ZnZKi1YrNBXUFI9RWQekipxkqty0YgLm138w1M+hOHxBV3nd
qpTQSy11TtW+d7HuS/RXD2miXHGl8YmEb2mYCK7UbVT7HJUDnIRCNbHXsXWZwZy4BhlqdoyrKbi+
c5sRDMv4HIbDGtNUoUGfUO3CfHow36aXrj8z6qEVB7F7UOfLe2qjk9vvd4gBCypJNusP14NzYNNW
Azok4WMjV96frZfxsU+DGeQs0EhoHaUPYoS4Z1d10ejZ3yBxnD/LqLOAVHJgkkA+iQoQN7PI6+/h
IClR89GiYbFohBbfCtu1lL0Bujz5qxTtpGY/fWuc5qY/IQR+rI9QspDnYJa/1v1DXxxDVB4jJySM
UYsMnfOsdPTKRQiKU6jr3vTy2W7p0SxPYA8UQMVmGnY9ec6fSrXJjLsefbfaTvqu+ePedouzvYO/
evwfIu/bj+D/szvCJxastErMBpRpFyMdHhmJL60i75S+PUZje6tHeJvWN6aqO1IpuaA7r9Bget3y
r58vwqcaZr1VWrVqrUts/iCx4c0l6MdJI3AblkX7Z2QkfIKhapKmJjqmucRk1RPKlXbawu0vQENF
cJSIzIGUKuukHjocJWix494q6u+lVfzUaxMPETodpKL+qRgJ6MU12c8r4wj+zcwzOwk1f7b1NNmF
FEw5A2uLmoSHOVSf6Vxph8TOCB690N+J5+QlDPF6IZ3eOMbUIWbT4jmqJBoSk322NwAVRoUsRW7G
aCRoJ/M2CbMjFGVSvzGmQ5zUz0MBqpJUD+aYOjSuPbtgQZvPBzkt1X0FGeug7q33osjOoaWNTp2B
NrDsoc8Y0Z99pdwXJviOUhBaRqMT2aMDAc7TQDGkRoOkVD2rfGv6wtN6c2dX+rHQqltlUTpQ8v3c
QRSgKVyS13uVlI2bJPTBIpIBCTE986dIupGrHnzvcTJ7EuJBSCeCfxtCNmNxSiLjWMvsdaTTyZht
t2b4gDnPXntT/mBaKWCnzb3dTq8NySBgE/rxjCc8Itr2UB+STN2PaJijtLzBS/toNvqR1ckvNCyE
1akwdnOxGxvQA5mdg3Svk9LKDRf5eXKU6swNs+apUN6Lel/Px1Y/UqSAc8hF9pXkVBp8+uJWY1/C
PhE1Zy5XzDXj5a4gOo9E6WKsQ34AxR0QIfyhoyXzozC9dofXHrR6ost2gdhrY3L3kWQt6m4xLlvd
6b3FL1ROwFbvblcc+m/Eif3BYXtRnvU6xhKZu4eGsdG7sWWQr6lRkD2fYxo6SYu+jVHg2m/25HyC
LJG5G6bIs5ylE9yW/Dy8UMO3T9JrZvsS8UsU+wc2YmUzyA0C3fbDdj8/G63TvYvcNV20yNydYiXd
oPazDPBN6t2sQ1uLjG+hbPtaAp3iAWOCRmAOw8op4KU7aURMELYWwQhJ8skajkokB0WmuvGwl3XL
abrXyircOdNdq0MFKDLwYTx5U83cOTrIlVeFxLHRQtZpnTtMzC9qxWUaBCjCpHDGXL6Lc0i/zuhj
7qlrTa+R8Y1W0c6ckbkpc99WkyOjkVsRyx2tu5yhoIBYflE8xzrxVQN9NgvnWjefWKXudZp5uTk8
XL8uBI4SkbnrkRTdDCF4+AbarnsZfOLePL0vRMHgnVgCWKhweNdOQlwXHEE+wdQDjlOtg3sGehaG
BNjt0sf1kf9H83cItLhFkOFROKzgdv54oa5eoI0y9Dk0pFSo8UXgaImOkg/a6Vtpl/rTqyhMt1lJ
uDoUfOLIHqumk2d4HvnZfJMTF5n3Tg3sV/a1+mpK7l/HInRuzZ9TCMq91/Hr/5B3EWAAn1eyCE1i
aJMAAxZh+tnrdvSyqIDmjvE9fUFHmpcebU8RXNz/EM752w/iU0xJoRQzlYCxS7ko9ebTmLpgwi6P
OCKgUnKl5/gd7XGQoJMOBR6jttePOx2UU20qcFX+IUD7+Skc9HZD9v9I+65luXElyC9iBL15pW3f
x7sXho50BDrQEzRfv8lzN65amJ7Gxt6XiZjQjNAEClWFqspMnaICvdpa8zJPgAMsALLqAOP3tl8B
DUBCYcYt2nXO8yZ9qptUwtN8xf+PxEtCGUSb84FUHjMipw4sz4heTd856a6NlttwNx2TAKqfKjBR
8V4HTEnwlhX4Rr5BZE6tnHcdjJGBab2lku8wuEHFDOoY6qby5223IshCvwdULi5awtjSyDL2PNEO
GupzCzvAxdxeQ7THnOeKOwmappOsnbXCBkIvHCjZjlX52uaKoHok8FZ882fWp1hiFHs3ZpPbSFVY
DlJ0+2NEfphv+mhjL7U2Q6yWSLFVB2gW/RqMn5UJsTfGoqlNtjJUUmemgXkw3lWOtW/HX3b71pNz
rOsniIzqgosj+urVmV6cYQXKkYSoSFl6wlxZMaLKmQVHKFqCy+7LFspkSSnBH8uGB+JBN5fs8PbG
ilKT7xfG5WfEDU4LXZLvp4rs6ffZ0ypI0LkkgMSju44F3dMtEDreuMnPIu2+1Qhv5H08FKkzs1iZ
HQ1GqpZPRoUmDCYsjXTbtmjC6GyXEroxMhrc/mjB9fuu/V98s2Q0GUZKEecc+1MvLE+H+EKHwaDb
q3yrZN/6OC7rSzol1tIEb81ihkdbUIKHcMpom4cR81ZzaW4Z0BxAR4N4F03NLIr1yXb1kqWBxJjf
V2gwJBNzocvbR1Javuem/ZQsZQBUA1oApldS+WPCaI8OueADJc+KcqjbUzlVW6oec6hMS6WF5Gty
QYxNPMWRBeYp8DDflF4X21hDhMBOmYpiXEVC8EBFo/yBd/yj43QPt7dSdGCcL1PA3MacFLc/nVXo
uYFIroJoVy1Y5Sr85yIj4Xs+llQoZWEgKq8sGEXIPqXpEG/TXeKDAf5ghmAMWwVY1WjwSulBlJ//
SwPgv5GYRwUnDa2htKOhVTo9o2/il1C/aJV3c/hlOjvAH4MCKnZ6g9RZ9OGCk+RbNhVmaDtULNYm
rQYN3CSMpe2XCS0M9Tv+N5+/FM1tRFMZglPltSqaUVOGPsGp9tIPBdIYxu8yE4QmUdzg4VT23Mbg
IkBs6oJ6C3CaZ+80jDQmbhbavhFhZEnz1MQt77OdKMsRZVbf/uHifgCXOi3O8L2r/yGHQP1DOsmZ
+3Px9LCNciMS2pB626Fq60lfrGmkmsqcNbNaiR0xcueCgG5j+lZkh/NeqP8gWo3zcBDvlhUHDZ3/
+2zvsBqNrGAGPDYVxgqRuXDPV82ss3pRY+08KJi/Tw8zFukWQVS/ykN46QM4V7OUWdGxBKtggN2j
DwV4Mkz0fWnQHJXat1fSICdQEmh1JpuVR6N4TkMDkNLBVQGTOYLmjEW5MGMWfDuP7Worq08SA62W
sqg3DhpWeWZBV6ITFCoECQcP7kKTdjbJjISjVKpNthytJBVcSNEKq0Vd2Kc+pUSubaQbc7sEdQK2
trQULCFy4zqXNil6MjPke2t/QQvb9/KdBvMETaUHTA36UCbxm8G15fXI0mbT/r+8KgVpDY/UqhIp
LTIDXqeFupOJNxWyJznIweK2YkfWgTcbfkdO3ApVEi3Q96Lmp8jv8YINJrVzQ1ZQGF7HbnSv2c31
IW9+tDBhqAw4UQWelcTVlwMe9kcRE5rIWjkntIxWbsQ5HHspYbB+xMAE9DM6U1DKvwqUubiqOu99
kNgTuYN/TbbldlVOBxPMTgahVuIyULx6toEho3WEsvVasMxmrrXN5l2Bd/Tt7ET0mtc5z9Q4VWzR
FJs9emaUnqDttm19O2rvRm/wJjxxSx8RRwowFQNN5SALNqUnUhQTRRteWqFkSluw/humooTOvgBV
gQGDG8IGnMX2iZxF8U1wlXnk16JOqG43yJbm6nciN4dBTQUnLGhOoWPyt7cgZqyYU4NEPdtCKDf3
Jn0TQxZNDg3Q0B3KZ5FMl8BwDc475akEncMWGZixdBjX7w4SBTVyoTzcNhhBusVzqOaONpF6wovf
HFo/7x7a+H0y/SETYSxFn7Oe4IWzRWMPbQ0FZYbMygCwUF0wEriOSOX++ilZuo4nE2YtMGD79zI0
ngyT4WECwsrZWyel0p2+/fmdcmxEZr7e6X+8qf6sxY826LkzAm+IGrbTlcdyvBsKCY0TsJmmGLQQ
1cau7t/FYpz5MZLbRjoivekBFUGJsN9JYP24bQui3XM4mzPHpM2MBs7SUL+aFvxV7fIyNsO2I+az
XCv7VnkaQAWQtOZGAyGTJ5fd2+2fcNUcLz6Ti5esQ0O+GHF+tf3ZlUOIvh3kex20CF5vL3Q9Kl2s
xBkkWpGp5cxzCaBX+iC5RVjedRH1cg8dN/vQB7Hbuv1Rqt1KtPLqgm/ZzXrUF1eBxJlVFNL3pCLQ
xsuuyyMw5d8PPryjV+6ghwzykfw8HqCMp7uiMsf1lOTiw7mIOFVLlklgdURCoO7UHWgPF8hOuaVf
gYe3D/LYBQslgwI8lDIySGiKfsD1RvHFD+BipaYDFJIVmIldmS0MKExugBV1xt9M8oraZ6/9xgrG
EAiHaEC4gMiMbESzfS/LLpqxzA5ECcr3w+vWgXAxE7OMyaSvBb0ixmySTl05U58kqJU1tqO4RDL8
oUs/2Wi/ZKWzg5IExrHQk5X6H+3YeUr+2DHmpuaTY6EsBogPamUbGyByGWMsRE/Bqtm6kgNo5KwW
bg75HlDaKF+sTzNkPTP+V8dOMcWTQGRJHXdNJ+iiCjecc4p9UY8sVWBwumF4xgQuD7l2G/TI5P7D
aUuXaaWX6hrEgjEF0+CNNgIHlaDshg5wMb6WmC7TMj2w+yfFJPdJOX50gHMDYVUOr9oihERezVj/
ax8AVv99P2Zj0vPZXsddkTPbumvWhxH/NL0kC+O7fjeHS6AFLSQwXPNz7vEZ4obQ6un+3ST+IRBa
A0Q2JSkSCpkNXtGUQZw6/pL+NOpjbxWuZYC0HWjNgiF1llSPNMx37HqTKJKfy8y3lQFXCDAOMrpT
Rw+2tlDQCcSQmG8E7yTRbnE+u2FVpS42PGbZ2Z5BoQwV34Pd22XFY1tb3gLS3KQRgQVuu+l/aIhC
pspI4xqhDyTiWLQJ+7JHX1XaVF0i6IZcH367MAfOUcuyHo81qmHn1KFendtesk4fOD9zgLjVnHlE
uWtsJeyoiDL3dsjF/MrfdiirDsZZMgzcJuOwWUy2rUkZmoZQxPhq8nrxgZxDLuQkaZYCw7YVCCdA
xof7SLwpV46t/MvGU2FqbG+25Mic31JIfCmj9aS3zKNsFL1W15v1T6u3HNVRIFhmfnftLyLTrBGr
1ZrSPmvkE0Pe73GaB0vZo/xdQJUsd7N8jlLV2ZNYZFDXO7DWn6U5Hyw3NM3IDDNeL/1c+lYSgfZ7
2eeB/iypLrpsvnPUkTKiAacXZ8hZ6VAgFs66XT+L//4Mnl59KMG/lfYwtjb9UbWQV1PN8Hbicb3L
8edLeU513e5sVFbxpXpENkbnYyKpMLfNERK4/rJrtvUD4gK7l7Owi8Oq91DLkVDpvf0rlKsvVhwz
xMxtS8HAMGfdeaFlmDak61kj4KE676AlECbL5BOzQmU7Yx/6mKEMSu8k3fjM+3oJE0iIutJkNJjH
xCuyTaoZt78v3F4aa1eimJw0G312p9b8QWUbVT+GyEiTCXoyxXiy9Ja67Th5qoYR5spvEw1Gvbgj
e0v67nNakp+zSnxNmzxKiq9Yln4xAtrJ+xxCXYahtO6w9HQzpDE4DzTpbe4Xt2FPaYOpYm2/UNwJ
Qw9nagaTooYsG31WW1D/dPYWHhtxvZMgBLzIpj9KiGg6gyKH7gKt4jsz8QDD30HJzCMZ22qzEhVZ
ICU0LFJQT1cy/kbqLvOWzspWhZJfqoLSB/swdHvJOYHSdQ9J5bsONHcuxjSe86Xbqo1teVWB+KoC
FiaRbAs3BaGoZTOC6401G1WHXh8+Jc4f6/HYpQB0tsp+BqYfeAoNlLjUIm5n1S60BV2qv1H5wcwe
uu5hHH/r8qk0UVg42cPoxfRpjsnvLOm8hKV+rPwgleUrRsI8vUufbluO0HA4d+X0SwMhUhiOeZwf
QF4Xql8M4hH0IzsjOrsyIt++DjCucHB0d/qC9BiIqAVkx9dc86XxcinknOQzkW38BgeHHtsAZveD
52AC/n/8Vs4r2TJJZSbVOkRNTG8qX+ryjWCmCEM/ewsCMEP3Vpf3A0XBta72dv8+ASrRs3Fwy8Gw
PTN1Crds00Cn1puWq+/LGJc74ANadx7kX7d/69U4ebknXJYnT5rltBX2ZB30pLs80l3QdWzFKkrX
fOTFQt8/5CJKjGAXG9sem1LTjzH9OVMRrfh3Z4CPQ47iKKZs69Bws7hXYGIBWYQRUefsWJOP58JG
khUQJqcKyGfsYywZW2tCFzF7mIsxNDTjxIjpE6MM1CkFnkg+F+PolRlqXKTxAcjy2PibKrMPMUQ/
rX+ilOOWCDBkgGhGyvxMTnC/h3BgPxyA/KHOgCJZoz2BF9wIMgUcN+z+9mFdt98/H7hu8cUWlsYE
hi6AB851CkLh9vcSE3CwTsHtVdZbcGsbORdfKMZgyRbeNbRM8RhBCS5R4IgayJ2jiT4IHMPVF/Xl
qXGOoZ/kGUpxxYpVZ4dka0dAq74uG+fH4qG+HjhRvVOBwnM2t7/yatXicl3OGUCgTjfnDKWldtWy
eSnDeKtFxSl29c0opKP5rtjf2lTOJSg0s/LEjuu7gk47xYCqMIU8XgCXsInTKZg7LTCs6aiUlHh2
q+46vFvHrvQBEqPe2BRR7ACpOVsHYMD3mp53ntVozcZi7NdYsd8ZaSKlVcDcbj9JWX9gtrSnZbFT
uxgOJv1RAERa992WpNSD+pGnVSpS4H4t7Jc0NGf7tChQnsRccgq1aUN2J0w1eH0anxwpJ4KC0fqt
t/aCczklW/KlYho9M8V0m6kGIBG4w+4zKVIX+Ww69AKLvm5jqqObtmWapmJzZTDwbkJj1jToGXLo
rt5WwSxbj2MKOkU2BA0FxEhW/KT8iOmwVeTCA1b2caEYGJ7oNp2kkMjWg6nUgpnhqwQkyJr/+7O4
R5iFWVGAjWbn3PRWkDngPPw5ZXOoLF9kAe+HAkjknlgyEmmMjuMBDqp+kN28Nca9hOQ+rsAN2O6U
Sg2JKXtJHjbm6GeEQE8cfeIZvNtkuVftfWu/LOMbMgVMuKJisLSPGOtAuapzSjAFoSluZ/LGol9p
9eFUiuChuV7ffxz2xTdyTlnHfLKaEfgsrd+1GVTfyiCX3oFu9gX3+dor5HIzOeeY9vlAjWyiUJVI
Mb0/ezXM3LpP2I9hXAfhHE9iP2Wond5ed/1rb30f5y1Z2acDyRk9jxbEZdpgtokg9RdaL+chTXkZ
Wgp8AB45xVO6GSNjn37kx5UWjwUGxpcBQZ9frTsRketVYp7LLeVcZMEM2bGI7pz31EXlBuIQVQQv
CbUDVPyAGPZUyH0rnojDUbSlnK+kpOwyFbRVZyn9UWJLmaMKtlS0AueBKgvPtVHBjjrS2WZg01Bp
dNssrnLvXewdX+af9LgAe5JCz12h1m7fkCMoq706A/gqdyIzx4wKXHOZ7gbZCUlT7ealcW1As7Ui
9yU9F/ia1QxvmCmPdCRladqGBp/b6VXgVOPemjCkhZmV258tWobzaFmdGHKHYaezWf6q5ccWsFXg
ZQT59bXa1eXWci5lNiG+BclYcudYGyV5byyQbuoaSmZ2A+Iv664EzaCYIETgX5zVpi6SL6nrJjjy
jNzNCzSS6zE0a+1lZE5QyB+anR+dOH+lOVgjY0F95SqQ//J7ORfTdTOCMbgczzTblvG7BajCUgz7
xqzaAMxzCOGq35aZO2rNMXGguWaNYREf7Dns+2wvp90mg353M+5RD/OX8rHQDShD2G4yai78V1RB
1yRJC8EpiUyB81qqUSQdpuvIHRkOFvuyrefBEPJYCS6yw3moMTMsZ+oRXf6DukFvSXdjjAesXZFs
X0fWu2g+SbQi55x6SyGJDc5e6DqGVGtci9mC9Ogqk9LleXPeSdFimtkNlpjCOKIrfMlXCOb515mr
dZY/FWmyXm3u/FnxH6BGmoJKxHRwbfUP5rNDtWueU5SpHwGk244giTSBo8eQ0DYLUl8Epr3a9r9c
nEvOqkHRIWUJ1ySBYE6F6Ki0y+ZqszT5ptBVdB1S1xrz3cR+AtyChwjzJwssS7oI8njbYP8BecxV
0tl1ByAF8Nn+PFm7Uv2w4LNve8ir9qOpmN6xdFk3+CEHpzO62K5aclcNKI8i7wQyUesFJnTVQ/5Z
hB9sAOxWpVJjxKe5kA+SkhzmkgKV98Cms4pZ+qkvNqncCILq1bT+YlHuHMduzgASayg0vyEFKiVB
XGa+tsIDhxXi/thPItE3wV7yww40ZphQ7GcKtQlpbzsbmMr29mld970XH8XFmjY1GrXUtfjEcBf1
H52nhaB7dGw3Bg0Q2Y8fRSih7YjWUu7KrvIjB6BTcbtDe1I30lbkfK4O2DoXP2fdkYsgpFpoJSZg
WgPlNDAC95XXu/lWD5tH4g8CG7ruFC7W4sKObZOuTTN5TTu1sD/X713nAlPnk2cGDBcqdXgpZyXG
6ufX4ln0pWt0+Ee+crE4Fz20cZTnodHj06T8yqvfhWZB4AdlQmhn3T5h4ZZyIYRSg7blUMH3Wcil
6ZMuQ0Qk3vZzDa0gFHoLxMZHKH26nRC5ftXjXHwkF0tIL8t5aq7Dim9d0ENEiezqz+UBZd8o2eNx
6ncbVZAHrl9za1+52FI5uWxq6YDYMmZBM36aABLn+nOm2mBn1gUeQbS3fF+kVVOyEBVJMGRgtypC
83Y+m64aVmFReSLwn8Ab8B0SjWDepLNsdm+jBFhbxylvHm7bimDzeG3ZBq5bXrSWnrUOgb+pwEr0
Oubv8tqtUESszbZoNc71SHKVE6mopLOEo9JtbGKnbclMJuAMJ5RxEqjCUSh8BZal01DrinSTkhy1
pLXJMjq7XAPd0/LbqCR07FsgWhvMDfwk6BYCM+hN1UPCHF/Ff2RkX50NykAJkQFMJGWte/X0RpO7
DCVytFA98PZ4ZfEIBj4XeEdvpqAv1WXfYJk35HogaV/EzjzSgk+aPih55kLkxM3ANgIBtrtqibel
rp4Spuw0SK41M3FtYgO+/5Y5BTQemB9DijiWxrAaYScgqWrGr069n9W7rr/TGuJPJTDG8oeS5m5V
Jf44/VzSY6c+2yX9ISXLni7DabTIJ8lgWCuI33mG+F5YOOOLUsYncMT5sRn7LQT4bhuEyOQ4dzxM
STLmA6JDAvyNKT0Mjojs+HsE9MaF5TV5pbZKilhGKTlWpMiQlvNAZ8Dnoa7GzOmrrtmhiY0oVpUX
2xg7V6/yEIy0m24pj0SbHstG39AYWsvA6yTqvq/7xxpzWKr1mLGHogTFa/+C8Sk0+7+sbJ/i3CYt
nOqnuW131cJ8swmrcnSpDN+bG26DJoRl52HcDn4GzHkPAPRaSAoLI/blnDz1g3OkY76dDJF8j8BZ
8tLBGfSq07hHVqwMb30BwzTfdfXH/3aeXCxAkbBbHDDy3A3jeAKB9KEuXm6vcHWq5iKCm5zPNzJi
KFIKk+lD0Nz7Tmjvim39JEMp2450D0ha8Jd04GOTdh0EA/34bTnmoQi6fP2N8Sf0mFwcIElTxWyq
7W/PrD+TYKUzZIF8aL1sV3rCZGJ1VjfMmNcRjqfB0Yc8ZvezKUWOYwZLZ2+XVLubHGRUUuvpQxJK
lb0z6BIo+ezKM3tC2UsQ7QVGxKsEq/FQoVePh86kGJsih6RdWoZyQQRlkG/1hlufq/6dp2XtYECx
T45P9QT/SDLM7qN8O2VHltePGd6QHoSvNDex+tatK+nRUc3XZKh8i7QHCPF8To6xq1m5Mfu0cJlc
gZgAWLqYfFXobLPqV6Ob8ptSg1+mcg0FBH/TPO9ZmT0aI9vMElikF6e8N5LfGZjCSlvxMcMejGgy
0BiDtLb+uXSva3KF/rtZHCHHHNQzC3VrCKROPWiyGQBnG9PUnaMcJIFvU3Vc4t80f01sGRkSuVdn
E7KAaRhTLegMCjJ/DK432cGGl481+iCbGEoBRKHptKilyl4p3pcu2ZfFHDS6Duox2aUoXeS6FQwL
3Ze5cp6S4qGv6j3+atfEJDF1ptbPJGMGwBDDU1Wr7VmzuFB2oorsOnrqpfIUqA7KkE0nylzW/PLW
AXKefcIctSYRvKAKuQ4m81DrYNhs51Bl+954Hzr0btGqzfLcz1FuZpnqqUPvxRP+HZ14eXy77Ta+
B/Bv/R4uGdcbqktODbcx5YM/gW1+kEu37dPtkuyUdgslGndgXaiOIMjutcAawUJTN2DuhE5vIu/K
NLuzMU/Yx6j7GyTqmAwS0HMGrvpxsj9acphjUJRPv63FQva7RCPkl5zy55xAvy+L3bLuPR0wIttK
fFl5mNU2SJkBDPPsy/2zXJnYHAxnyylYLYaQdqes+VWoPSRyNcENvt63++O5rPXkLp5APTWJZKOe
egdRPK/vu7DSFndZ5sG1ZgcwVL/qNphb3KjE/iUz4ln55+2zuF6Pv/gFXJTQTXTZmNw4AEvYEX0B
b2igfC761vHiRyv4DxV0PQYNC4XzN+sb+pYZcNHDGSAgHFO8/+Kj9DPfkN14V7iKt3yIZ5qu12Uu
PpMLESYtykQpenqW78lDvDNewZozuhp1V3411Qf5kORr77f3VpDz2twQJ+3qOMkLZNg1sPDTdJeB
RUsbj2hxujmym9uLiUyJbwsOyxIbqeywe4gq+qT063DapKAsb3TP3ou5w67OcF3EfpuLCqpjVXZN
CYgqCozJtujuSqEBIhtGohHJFGuHXVPVLzIFQVIMchq10qJ+QZO0rn8prGnCoeo8FmOsiO7NNkoc
QXIi3BDuyQHcCG1rc/2BuyVUgyKc9vq2AJNImAXmSdRfEvhYm/OxFuvqsVhXo4USGkUXOupHm2ou
jTPBSaurrd64NzbnPiV1RgWd4SGqJfELYCq7tFp8jd0ZClqjR4wfbPJS2fftjCw+BVVyjhm0yCoP
APW7FTt15bsG3ETeAY1VI2QONQayoyQBOUOHqPyQJ5+9hIni9sWJE5HDW+/0rd/OOTyJmZaZ0NY5
2yVxpfEptfZl1SDGpF5hN17dHTMMoNfydOjSvW6VvzOlimyM1zULAPSYB+xPLWZfb98d0Y/ifCAx
05y0FNl4amjbjDzXpeLKFAPg5IFIo9dOIt7M1Rhu7QLn+dTKknNGEv2cFzl4mJiXpKp3+5tES3AO
r1pmue5B9X2WrJ+aowXK2ES3VxCkn3xTkPS1Qeylo+cFg2Fdhc57o3mkbIPby1xv3P5x3Xy3r8xp
W9j54iC7X8l5mmOeB93gp0fo4XmZW3+gZPdlVML4dH3K72JhzsM5SaJ16ogtnIERiSP5x/hMQNnn
Jmpggm5vi9KP30neykfUeuAZ369CvScRFc61sWDFUFFeN1XTNHR+Eswx6xw5Eh7NfTh7M6TPiscU
dY7Oa/fZq3zWdiArQ9u89qQ74115b0uBJX2zfnDW+tcP4FwboY5ECMmc8zAXT2aLgUyCBArNmxHM
kEMcMesApGPQ048m/ZKSk5rP77L2NEPJQe2nI0QgNuN8r5j30oL9M3MW5KMChtoDS5dHyfm6bS9X
DP+vX8t5x7RcutG2TXZPkhxSglC/1RaRSV5pn/61BufFoK0gTwCF0XNenxxzV2CkxeraQNVYoKtI
GcmMUuuuA7Xc7W+74qj+WpdzVBhhKAixcOVYmm4VaEdMlhIkWfMUa61Xo2xTtsS/veS6XbcOn3NV
acq6ysIU8LmnE2gXi23XVjtbUgTO5Fq0/uvTOH+lVXpTDAbYWXobI8HK9NrUKggMYifIwVGX2S9a
e5KkiGlDFOfmUctM4bN+vc83PpXP10jSU6tt6rXAK2keeKYi0+/e6BZjl8+JGAN2pYpw+cV8wqYl
4IjHNM+6XL2l0IoC1w6tvEEHY/UhGVwFygyA97hSpH1lO+kOzScbMyq94RvvIhznlezlr9/Cuboq
rVR9sMHeLvXaLq4sr9SBVy5Ut4Mk2G2DWm301i5zaVmZG6VTMtxPWToRNPudXPEp+YEhiI3VFgLr
vTa58teHcb6rImwEm4qxZsUr8B4EHOYxebQ1Kej3GkTA1Y2q0ajAkKTAoEU7yrmhNgMsqIxxuoOx
d+rNpDsRax4ykgpcwrUa3F9fyPkiiyhtpgy1c27zh1R5pqA2twBniKHolSJSqs67bLxN9eSZeOf3
hupazn2KF/DQ3FlgekqmOwdwfCVO/QxzZor1MFlsA5yt5ecVFSDIRZvC+S/NiTsnt3PnPHerxNwr
5L3DHMg7h9Sigxe4aJvzW5WjOXKbwG/BX3kTnq92/aPEnqjy5Fp6E2Txy9xu9I4JzmM1qFvmzfkx
gDonrcx1dt/J8QfD5GPVSp+3b5DIV/KZV6Y0Y6kwrLFmRHLj4l0Z+2TLArQGUIXNXBEeUfBRfAo2
m1Cbl9sML1kj8SwHw1aLI9i39T7c2Dced62DKrjr2wJJRvUbk1xF/bXognbhNXjA5VXhZWoNxWmz
JkcmtQpfpRtt02/6QA+LnUiNT+Dj+PEqSOESq1JSCticgxSxdfWBQYqmAS3X6Cr27//RHta9vagi
Qf4VRMX6CGYzzTN3K2EUidgue0FB0U+FebHopDiHs1JpdxQgpPMAIR/ZYGFpv4METHBY17Lvvw6L
8xWJXdTAKZWQLdjqO/vF2CQAZLlM8fIoPbaB7RJP38th7PaRc2ehyg/mFFHuLbJ7zolYUsU6c4Hd
x9p9T8oAMMzw9tkJPKLDuQs80helz2CSlRL1gwmCXisa8Z0pXTb/y0oGDynOUzzP7DrHNCPabTP0
TEfl1EMCuxe1Ja61Yy5ODrw2f5tjq9OExhUEu+Ln2SObISJfeYYSGwbZarcMysgZtre/7bZJGjzB
e5UtukQxEnrWAWUpnH4zT46PSWPBYYmW4VKXVunIaKQFPbfynR4D0D4+1yT5n/IjQ15t8uIya3Q0
HB3Uc+C3aFJPAcV7m4O8vZ09DfIXbjPLgqAs+qr1zy8XdOShVFWpODt6HZHaCEFiH0LMXvCMFEQt
g+f3hhx6TJNchlDcZLld8tQk1ak2cua2tnSauodSybaWPYXMQmGw115bobLxbbdsyJxLKZrOmKUW
OVkNUynl0etQtpy1PmhMAEwn+/62VQq/mHMfKjq71BlwEf6TfEJK7jkFJA10T2FMXNGUkaBQgHH2
vw8SNLYgC6srctf7zF/FvzBiIAV12DaBFDAMOQFMkbg5VElDZIJeEkjvcXD7k9cv+vcoDtza3z8B
lHBJSxjS7bUDo1afSqNAZ/ZTiR9lhfnaKEpMBFHC+B7auTBeI7UpkMzY4mSLOZmtkQTJe+kb+2lD
DvSQberjToKOJEYBVLAUFbv0/4cL7tLbfRvBxS+wIe6gGDp+gdGX3qxCyc5QvDEVPf1FXvX7zy/W
6RO1bvQchqtp42eqDlmoa9oq8Zr4UAcI7bL/vWjEBExEO42FDTywKrlq1XjVLMo/BR7ju9ly8VNi
p54TA/wUZxnY5y4AZ3SU+dUKpAB2GCJOQBh7SiBvFNEAiWhhzlXFpjoupEKRwG6NQB+7yGR7RVJE
nup2UIa2199WjPk4xZBk5NczWBsXXCRjejH1k+13fp16QF3mAck96WnJ7kRNsesXSLMdVdVlzeYp
/1jeQ3w9q7SzOqF+P0vGh9LMQT2kQHrhoTxYAHXm6f9XXPuzqPr39+qlrsxzP4MF0Dk5peaPxldq
ikbo/yX7/rMKFz2JLJtjRpFMZcbilxYFYFhFB05B7fhdnV/05tjYg4d9ER3n9Szuz8JcRIWctcwM
JS4AjlyJPzuvOdJnCx5Rigr4QOdO5IlFC3Jm2jrJkuhEBwoUSPC6/ZSpILJcN9A/X8QZaJqmcwbG
nOI8z+d82uroHgzFB0tFr+jr9+3POlzAlCUNczXdWvxrj7bW+U3xXueFIOH5F8/2ZxUuTMZlNdi9
kUsAzSohJiHA8bYxHxcP0yT38T7Zie7YtUlOuOw/C3KBstHUfCwkC9s3GnultLfUHjHcUXumnJ0w
ye5ZRe4RskdR0pOScnM7Rl7PQv67Oj/PngC+NBgzzNFA2biBhbSFHtRNH4AvaW9rolfvv5Tv/6zH
peP12Em9hfuMLCSORhBudJ5NNmQMIPYM9tsGL9Kd5hWB+Zp9ZNEcxSiXuORcRAMmIkH5JLiOwt/D
eZslmRc9AXfdWauPy1BG0nBqDBl9lK4Om+wsy02Q15nXlH3QYQJ9kkHynNzRLnNb9YOWGylHCmXf
SWnqdcWOGhuDPBT0gxRHjE2KbFPgjw3Oadkds/Wc1aiTHYbA/I2DCvGUeVheHcxGAE1PwcYCwYQA
c513t81EcPcMzmutAK2GLnivYYtqzJO2arRMoqrLt7TBPxO2P8bBuarGJqrZyk5x7v0xUHzQVG4b
jA6Q+xxze1JEQ/LYhybmB0Q+UnQLOBempFJNqvU5OhD5VGvMHwnaepVzKvPCM/NMcOlE0Yfn9bEK
QLiS2MAtgEps/J7Pi5ez/0PadS3HrSvbL2IVA5heGSdoNEqWJb+wZNlmjmD++ruofc4WL0wTu/Yp
P6rKPQAbC40Oa2VWZeboyALvF3lo59RtM53nQbyFMug2oXiWhnG2kGY2R6T1x6N6LrzksT3UTn6c
HBgfrvlj5s+8TDsPWFUG50SzCXRJANKIQ+hWpWILw4TQFBGNFoNhCRlpQ3TQn2FTQbNTOf5KUPiW
Ce/lt5jZ8TG2cX4oso6IgwK2FONxNGPIdD42/dVsKqvrRKs1HydRcPYPD+9zs/3zrZ6CgVXHnZIc
oZ8KRZNF9K07igcecx7nmLJt9F0OfuOoAkBUnX7VE9mN0+mlkHhmeKipMUCEuhep4w4HtaTflTi0
4/ENQAj2/cgHu7BDU+QxtYdML205L9CyoFqV6kfVPU1KsMRp3kRoCGY+E/2F1dEI0FAd3/ZjrUGX
WoqdOvIrOX3gfAROHKQxEDZ1TRxREGdd20mDGvLdpD0ZZnSpjIs+BW4g/QrCyO06w0owrx8XDmhr
EVhze054n4jBOM3IDFAt4uiD2s8R3YXl0UisHD3C9KZA31dmx4+88g/PJgNvaUBzgYz4XFkLHSN6
a5gxBMh583d/KP78Dd8aE6BJejAEeoHnwqIWJNsaZJriLzWkK6xW88PT0v8loqnRjtAI6UEDHFrY
oSPfClyGa5kDc2wrOAbEqxoUkYjuM8Gd4nsDGtftIHrRANUEsbb1fLQTUFQFHbFS+Zvadq4IcU8I
OQOZZIfIYEwBSXSGHktTvk4SShmB9h3cUXetclHbt6jCPIAQO3HG8w9OMM12j1edIkhZh2B61ltr
grg8Sb7E8sPc8c7wH4qRf38ttm9cSMVlDqyBgMyld1DzddGEmIABvLcX6oPifrwMh5wzcL01+bYO
dtku8axWc4zT9Mo1Dwd02eYRCGISyDGCf3jE/HdVOhXRqYVyxVJ6ptUlTKfJr+dzIb0NiXDstKzG
uMS3sIxcI61eORixRHu/XQ4KwZiuBC4Tk2VGn0fMVUUGgLquBl8YQjgychdZ9Zzpt0JuXmo4RIhh
tmK6b7WXcTD8/R+wGeCt7DMHldaSWRmGlF0rsbGGGDJbSWDrbYB0Dkb+YzCXmpG3b3ITFlcmmUOr
tgNIsUwZ13J2O3aRZUy8J+8m+qwsMDFHmJqp0DVqeFcrr7X2qCIZRzJO2pi3Cia4kGhBDDlVMkw6
d3aDJn0MAHK+zWbg8LkM9qVUiYKm5SaWodPTGJte2r7L/atUZ7aY/RIn9QA+Fk7ZiWeSeSxBiHks
wwDfxgi6Ywfq21JOnKTMfUN57JV7PbuTWpHzItoOVlbrXM7IKp/WNOU09znuyaQ5GlF9StCW2SPx
P+Dt2ZIY2lmNEybaaebxVXGcn33dlJOWgE0oA2/IAK3p6DqClydXvs5l65TFNwyo7zu+vAQpO4ed
fdNgdiOhsQCfMS7RjYR4NLKWlrbmbjxmDjJC9CJAby94pDfaS1u45qm1IQzBZ37k/Q4mIlDkSjXq
CgmAv2RZIhtD6wLGjwtrcqpTeqUcEOacFZUBGbVNofOZwqsmDCEmYEHE4CFna3kmGFBBkqsaaQAc
LfLqMPe3FRSFraFDProHAa9ZPrTmbSt/mwwUx6B/oXalDVEMzxg0pxBPJSbAk9iKx/GmiSdLkFCm
w/u6NARbVN+SXOR5Au/nMggVD0ap5hQTgG2pxd7QKiC21Bu8DdrCL2cdY5wYChe6R7Ei0aU0is4R
pvS16eufpQl28mzC27SNvHrM0TQ1QM+ibJv72EArlZGFVigWN2Rht1SNdrDlKuKMSnLwlX1YYWYi
bYdlswkkMtv+NotAZ6jzaH85WMS+m0xDneIQfTwoV+l+n+V2N7yC2sKmvYR26F96+Coj6t/3Iw4i
sO+mTip0cBj3iJU7ExzgESJHwxtjzWrBuBWCiV7swsO+ya0GX0n9hD/2CWWMpKRdoYV3wZcMr7Xy
lCJ0PGPGTPInTz+hnR3qqtkXkZfc4XxF9nkyt3gKQawb1Dsj5nDVe+hDWYHJG8zg7SiLNdDL7dIU
lxiRXmnYu7WKMZ4mtaZkckrhbZDc/e3krYrBGnBGGgNNsJukml0j6mwit3YGEb99MzznZPCGyhKo
3aM5u0oY6C6bNxFEfEVP7FD40kwvJqhiac1Tg9oOoFeewqBGGQW6qedTdh3V93p+6kJiR5ivKKa7
hNTnMn5Rg8qbusydZCijS9SdQa7SJ6af9RVnKnJZ385Vxr4a8pIq4ZzgsxZg2xMK1e6RswpH8dRP
X2TCCYS2M9afC2dfDl0l1W0xi9m1GJubItW9XDxNUXUqit4paAZ63u/RCEZg80vX8zraeLvOviCq
NCqHLlo8Cu1m6bm+6K52DQ79og9hC0fdSY7Rl//Ju3QmIkq6JjGFxYmTY3yQDtoxPy4FRV7b6x+W
pmuKJimqDo3J/x95CUGaJZU+ojRUWoOrOHVqRQ7khp+lh4UUDnQ2ZypaPJag5Qj+7jufVpfLcRXv
RbMY1RNB2EWS7ND1l0lGNGtaKo8n7Q9u82mIwZ64zyB4p7ZYXnOpw9AirWwF5eArRXgWDMMSAOrC
GFiS7Eta9e9w/dM6g0TIPOVdEmFzF5EL/SzdEDc/FY8BNnjB9R7jmsfxS/1133W2M2XKp1kGmZo8
iCKtg1mlPzfmQdP1kxGZThF906LXLnwSpRIjHC9hdS8IEHI20TZZNRbtTR8DelbeQGOauDPUDTBA
j2a99qpLQ2PNw1ugFKcyrTmR29YEJq6/z9/LgJquxzStRly5yVHCc/MV2sChjQHpJPBC13Amb3LU
hQ/eQsmf34a+jeOf1pe/r3xR0+qadBUgdRHZLJAmlXwKwmReBPyHN87fdj7GCVd28glqgdOI+yKT
ngP5Ek2GqzZHQUIaXrwfoh9dHpyrXnved4bty/DTKvOcI5jcHuhy0io9OVCMZSR5dVSgWLpvhocj
H20qq9UZSH5JU9LB1VUrfSYn4kqH3JaPggtiZmR3NNnKPR5HDHdPGfTKKkMRE4Lj3cvhIaieNbCd
R1DTU4J3s0hsY5JOjU7vi6Lk1J+3O5s+ffYjL7lar6SXMRlarHfpbEJKv/NzNDaVN/pJO4tnXsGW
9xUZGDOUOhkiVGyviM5AuzL45qC4Wa1wblmeGQavIhBumx1kifBKU45C0V5ETNnQWuNt3nZE+OmU
DEC1lRJXUpoL4Pnr8NYyrd7RvcxJDGvhiTZeZKe9nPQTErcH3k7+Idb+tM2AzSTGqVBny4X3suhK
Z556SDwhBM/gouOmuMl9m1qFzav2bU0Lr0HuY6Z17TCiMnUQt1hgJh4daA+kp9TWbQmUX/7CvyU6
mJc6RreIoy7ma3Li5eN5KMuKCUuyIJt9gI+bPidPiWK11/hecwKo/qD/BKr2LVKgTgLvciKXNxu8
/dj9e9NZJWFi0lSOOpyW2FAOKETYpE8fOQi0nUf9tMFETLo893IrYX1QMLLK+GshQ/SmOafTIRWy
UxTcCpDvNls367+ZQsFz6QVHdyIaVju4kub/RDQLHnS3yqE/DB49zheBWzhWluOxZ4uJnsycjlKG
lDY0S837fkZ7DUbBkLhzC0E7yS0Ubw3JF1L9gk4LT8gwTUZmR67ax5CkfiTmXqvcdRikMkrQdsTS
TZSVVgIqNvBgHhXorAnaezp4Yo5GNvD1JriJgxHyIKPix8qXKQO1mfEOBWi5gQ5WACH4UOMoO3Cu
ZFaouAtwVOJy+ZRN4xTa81h3Ph0SOzZTP9AvVVDbcZRwrjCeUQb8BpKkoWHAR6E1dGPMmdPNXqJ+
66LJTRvt3AY/M8ih7zstzyYDhHMD0i5aIPKZpbs4v8QBKE8HEKk/gCgM0ICkZ2B4+yZ5IbHCAKAc
ROoEpg+sM1Vu8+ldI0+mhsaw6kzzt6EGu7FeOEVhHpSap/+4bOGe4zKhVp1A66HLlksTGAvimJNJ
Lp10B8Y1ztuUB3a/6ROrWai3IW4Y4tPn/qZ9Qm3VM8FzbViqDQoYZFZzRzzzQJaDc2zzYkvKWeli
XC55/Q5mL78NBI6Xcq5owqDcBOGnosqxhXKvWDSefAGdW3rHy8hzHJOVLI4nsezl5bktAFbk+nuJ
XsxZVd/zPj/0eHKnAoiIzIITf2w34+gqQfMT0U28Sf9/LE61xKSmgFevKpS2KYOM15AKkOCjj1dJ
vojxQ9cXt2XeQMQnP+YFvbbZd+hVWo0QgOyxsuT61EATQDWe9w/N5q6vfhez6zEKVjSNa+GaZYEd
FyP0xiSrNJ/2rWwej5UVJpotNNDwhSGs9JC1KkRqGQFoSIu3GVIl+5a2u8ZXppgrRDC1pJOqAqa8
+LZ7pi4kHq+KF9nzIbITZykF1DdoZjaukpucgvM/EZ/aAoPVT1j2fBUQhUnU14NAhWs5IbeBLLVU
QXISXj3EXyXQVInTUUQhtAtPyvxWKSZnC7ZfLCv7y9dY2Z8i5KySGPapWz9XTymyLKG79AvQp/45
tKHDiL6I/W3n+jeD92ReKFgjbDt0uH8pR8WqjpqdOcNDdxEeloaz+gb91T0IGf36sG+b51wM7EeC
pJAA7/vrHD2gE9kqyeh0wpOEps99Q1sku5AU+zzELMoHeaAZWofHyqW8pUhDerGflxYe10hBWA+I
tbNzBw41H/G9ZfeT318qcEgIZ/leTbhKq9uB9+fPYTOHAgV9W0ex58QfnoXHhUGDXmJkZ33MhKBP
35ys/Eb2mmU0ZL6AZNzZ3w8OdrDJQylEgYdKsK/IP7PYN+tza77sm9h+1KzWyOCTJqCWV6n4uIvm
ClpcZTuypXPgvI94evfPyWHhAeTpbW9fsiurLF7VU6d0HS7ZwZ691tNf0l8NejrmMxj8BWo1Lj0W
9+bPlDuAuXnNrgwz6KW0QtRBehjQoZWWRB8mjRc/bIbzKwsMOKmjgZzJYoH4mNFCO3bnFbcyKEb+
ATPzsk2/RUUrWwwQza2S943RCngcqTYFDxkooUiNiXRcfRp1xOKZmu9aWVgV7awSGf8QXIP7DrR5
3a9+AoNLmgr5NIyhowcFdRnQrzYGSPvUu0zMrWz+WWW9E2KOad/mdppyZZRBpIa0Rp7lMNq+l65x
XzzpyBG59AsAInVBvnBpXTAn307OaLfP041qY0Dfz8AEwTuhPHdiAKsTa6OaBPixJEcWHSt7LmXO
BvOQn6XWyLQKI8M5bMg+aFjvDV+B/kqB/GbsI8DCZFb+pNrIRXNfixz4YUk2UMEMx6RDUBHOB904
yaKX8xq1lw+148AsEVoilBHYlibhqmuzNwnikVIwp8OL0GgrzDk08zjvQ174YjDIQww1ExE2LAkk
6aVxULtovdExTvU3SOB+D+4Mp/P0ySpu49fWT/zxH7zCOUfmN7oz08wrWjXCVey+LFyMZSFYYX7S
CPXntLECCOKZFbeBbpPU4fPMsMxnxBy0CqrMAqb9An8huEtxdSVWipOxfzo54YLBgFKnS1mszNjh
GTMa+fg97iu7Q0+iqJYcHOAFYh/M2atALJpjXQlSrOkveqfCUUBEipbA+phWqK8towX0VHMaUpTl
StxzWgZ9Cg2CuxMmQxABF0/oRimpVZ9qH6QI0OE6Ly2J2W2N2gN1FhKB3CsuqqP50wEz8Jbuy57m
kXMNEicuLc52ann1jRk4ohDnrkBqC886hdBFvRggwendbLZkdAIN3KlZDkCwXBo9bYNey3H9NNF3
CdoOo3HuTB610LY7gXVKN2RJ19nsZ21WQqF3Ei6Y/ns9eyU41mn4LITP+167jeR/m2FznOM4k9I0
YUbHVEMJmskg5YVa29v1aYJ5ouZmMc3hiCeqLmGSbrgB168dKdHNED/m5K6CHpMUTc+heinra5p2
6A6IPeQEHBpyQHA7kaN//hIm6GuHtuo6zLhekVi1UvVro/8YRZIdoxQEEROoJavQk8oTBf91Jcm8
CGkb9D+tMxAsDVHcFBp6RzA4eROBqNCeFQ0UtN/n4FYXEjSwgme2m61Flk6WA0soIS0WXUB+8xoT
sNFSJPkTclfGLedk834YExwSMdeVOsMPG6EJjm0YKepPASSLa3yE9ikJkvt9p1uCo9+QxDAlXdWJ
Ihsf6doVfklJJWkRIbjaQbau1PNBzqC8LgYOERufxNyhls07YGWPQS5ZljM0icnhXQOa4EkLHwxQ
FVAzslr53mifBxXaQgI90ah52l/o5iFeGWaASZeKLuzBHHUl0lPdgUqYPkpz6esz54xxNpRN3oU6
3o9dADsZWlv6HhPtPcS/i97rpK/D/LC/qO334eeq2JxdkXQkqU1Y66Ea7cyKTU7xYbotruG9ALJv
q4U8CoLu4SZ9nzWr+RY7qrP/EzYhZfULmINMhrDpZxEOJIKWSUFb+kLeEes8eS1181GzssMc2bKR
xQjfD9k15VcBzenC+NlNsm3Od+14LwvlbWzg5ZGcVOULVH1xK4NAC7JjqfFUFNItSHb80qROkD80
5VXSL0RQnSqRvZqgUwAMmFH/s0m+lcGDJInP09xaVEFF1AT/oNRDbfamQXQ9kLcs8zphqRoYtl5G
NsS0Hb3rnUgb7mTR+BlpFVj8RvVs9POdMlazXSjlUZtfc1Hy9ved52cMUkwiXuakwb63YGMUwtdq
xtx+X5zmOXRLweSMM27HOavtX9xghRMEmsSYEcG5zTp7srUC0riYtztAKBpN9tmb+Ut28L6MLF4o
twmIK7vLsV7ZHWqxnxNxQepSPpOyPMb0Xoobx8D30A3TLqXJ2t9YnkMvG7+yOGb5PJHlAAtB56OX
2k260Cuh8rBvZvk+vwEv7ldJ0vFPZml2xkIVa3kcwjsR7OnK8Jw1PCqazYWsLLAnU0hR4sePv8tn
SKDMDzT6JiTv+6vYfEisbDCnUht0NRhIgJhlvjNb6ihEcgfFElvFlsH7PoAnhnAmF3jLYhzfyIfG
DBUsa9Z/iagdKNI3ISYcVNs8Xat1Me4uBTPts0pY+rF7nPsKcueqDT55qzaMG2XsOYd5e9ZzZY9x
8zxKjGLUFntVdyHVDXq23wPBeCvK97EfDnqXWwneaSbGsoxC/D5PNUjzK54A1eZhW/0KxvUh4Egg
94evSaLgrZQNh0CaUcBlibrbyYg7S8TE+f/mQEw8EECthmRhFN6FWm6DAudQy8cG5V0hMqH8A8GJ
jN4p5sO+0e1rc7VQJhiYSJxPIySP78yI2iTMnRYznxZSRV5ca2hxeAvQUzaNkDeCYpEijn5Tihe9
ApdZKHu06TMnVakFRb1Dmd/UkEaJIdG+/xs5J+uje2gFQyotQr0Ad++1r0BRbKZWRo0vcXzXSsqx
oc9JYKLpTT/sG906W9ACVFRDNdEC/JH1WhnVNSJORgC99SQaXK1BJFij7ihxRR4XWGDBb22Hcfc5
LURRhiLX3dJwIFjULh7HwyL7Uh6LUxxZPGIj3roYx+4iPQB3SRreSYkIYccYczqFE8gtBzW2vtl6
WYwzd6kiRNMEMy0mVE31DZJ9Vh2euwIDQRCxmObB7npeupe3NsaXq1ApS7OpCQj98lMfaG7Yz0e1
LDgQJW8FYKvFsc/TCOpP+SzDznDSr+Wt9iZ55lV/j35keKLchScT1acRMo/GITp8BAMOL2fPWSnb
iJO2EjHHriJX0FPrMTkrQ+xkbcBZKM8Kc232kzpMFGRNV0n5peXpz6IPv9Ii47jKZgJ5vZ3MzSlW
QoSh2oJc61x+oMp0MEN6GMuCumk/P4ZSB3zvjwhqfyF2fZuEX12PoVrwefQLgz7msJyq0m9GuTwK
NPDGAKp9ArhYUYRGR1/hBQm9qgnkS2deEX/ralz/cOb+HavWyFQDX8EQKqvOLhLiz2Y2b+WkQD9P
xfkay/+2gxRsN43ajaPYlw22KRCP8xC7+vS2j3mbI7brBTFgRIVSG9QSCyJ+doeCcua0juSFh8or
bcGWH+sYPW6ji2G2CuPXPA60zat/bZ7BpqyQwclZAAvBn1NasjsfFpa5GfRGxEPSjFt/4oAU20Ij
zWTKwhg7mmbaT0lLvYV+baoPnewOM+hsmh+RyhnL5H1EBqKmdjDiIMS10onfgpa6Cp3+NzdhX91D
WZvoTsahjRMpsmpFvQ2Nyt13FA4wsG/tuE61aU4XFWlVdED/7Qzkl4jW9H0ri7ftODzbI6MK+pg2
FbS9m4B6KGyBle0c16BUJD0nwthS1ZFWnsf2yczDoKVlDMdH8qCxIJIApls7dpGAK63pxXhB5RX1
h/3lcdCDMOihtWU5hiM+lNbPl7j8ig93mwFI8F4WePcFx+3Y4fR4GssMbMvkOoXDKQX9vFxjLG1/
PTwbDHjEJTUmU8EeSjrk0iBHWKc5x8Tm3O36OzEIEUSCMSnLni3MkD0aGyGmBSlMSXXb6RECh4Ll
URv086YdIXuWQR3WIQmIwM+D2v7Vj8ErOvKOAhvoRGVQgZkbqFyhVB7MQI0YfAS84TueGQY3BCMa
Y0XFwkP0RfV9cAZVwhfoVex/wj+cA0UHfYGmglmcuYohBicXtQIzxJcndLVEr9hOZ5E+hKRXYCUg
GeGVFLg2mXMgkUYhyQybIGHG/L2rxpYCvcVFznj8JXt64S61v/2FbkkP4cB/LnTZ71V4H+Z6QKXl
MjUfFyq9FqzWaJpywnMfY9lQnSoFN37oe/u/6zdvNdxE+DEBECH0U+1HaKdOYfP8ibsdzDFSQAQa
ji1+GS4HxabxBxfKxxdAdSCwAgsSR/xi1fZV+LkfzMEqRXDzqsLHR8jfZNXrqkXGtnBkzH+Qo+IT
epzalzbVoJfozFBBtmVLcCRObm3byz9/BXOY+qYHAbIZg1afyI5Wme5A0PwdZO7+199M4a2/PnOa
qNRWQ1J/7HEG2l7VnZGCX+INbZlSSr+o86GglmI4jc9jVN8s93zaJix9dSV3EVUa2BZPzdPCENha
qi/42jn0eMMKfwio/rufhM2sKXkU5GkHW8QPRwevk8gu/cWXVPEYoZmIz0iwfQl8WmSeDONczWqz
nCvdaN22MG115DzMuYtiMKoxF9Ww4WNRc+PEs1U4oWvao62mB9UuvX8gurcdiXyuioEoo1H6oUxg
krpAdxQ0nsCfdw1d6QHtPXY0W/ErOfCHTThYQEQGpeR5jsG7DLsgwbrRTsNtbUeYb9GgKgnW+Mou
bG4Mvg8EmCv7/8CoVxFKXwsQiL58yjVL8TQ0k1bQb3Fat3cnKMs3PjJukKTlwxDPexgUyuKMgvgL
68169NMQJCYkTvzN9R4GYiRKiqrWsL7Rq3qrA0knOspjdJRL1FsQnU8QuNkztD7xDNqYRDAkPacI
EdzBlTNLVd26hTxl4KT4lPFT9NBoXvkDdA84kR6vQ2IfUwmbPctUmoVajz0VRsEZetOTseiq/sWB
1OXU/R6s/31EPmBvdaF2tTYXBFUYQA3moqrern4Uzn+EG82jolkiV5mG4y0fDRgrk5SmZVDr+JQT
8uymCkauR86ieHvHQI0Oag85r7Ao6kLnZXTQ2dbOj7lb+sg7gKruBlq/4+UfnMIFJvd2kwGcridR
08wwDNG+GyFyiTseigMkH0sLNIt85elN/rWVj37cmKu9VMw2jfP44/43EYfV9gQxWyzZtPTrjAxA
5xvOKNpJa73P9uyGeBH12delk5IPe5s56fWPYTBIi8NxThaER+cMJped0SPicSgw1r7cXoCh7oH+
QIotsxo00yxnlhuU8tyZQSIR1GHThO5NzDKrWHsNmAjdBQL14Db8aPDjmlyQZ++bM8gk5EUYDpAw
wjeHs4UP+W3zg/yCAtKCUKmNIm4ADi87ohb6qSKXFxJvXzYqAEImhk6IySw5MtM6S5fAJDmOyg0G
Oa89iuaQlo8eFuEXr7v+S8Bf2WTWPAq0locCor3G2GGAv8Mc6fP+Gd4EiZUFBnzLUJ2LsAH4zqp8
QEuNk6sc6Fu88bfv9reF3/RISrDmx2gXXHIHatnbGHqzpYaeg4f9hWxi0crMkpRenVAQTqV1kS1b
JY62COLBbIbG92HfCMcJfhMgaee4VUcCEa7WtNA9hncRZmudGPOGiDugdxj5GM9JudoD20d+tToG
acNWM2iwROQNuvOEd1xRCwVku8BsctscVH+GwhlEzW+glo3uWgwR7i+ct7sM4AaqLo2GsoiPyc9R
etXLW5lHI8Ezsfx99QFrM5aFaA4UfMBLnd6ZYet02eztr2Pf3X/TJtEzUoqZvOwjadysaexW5FBG
8dydgYlQxmxTEwnKNWhzsFxd2mF2xfStSnh06rylMNiAaUKZRCrO1USj1EJT2qhzm7A2O5DRo/kf
0PtNakTr87RRlwibukP1Q3iP7CXETu0is3LTGt3k8IqpakG1FBulTaS8e39pX9//aBzPYEM0DfO9
chnjaDdxZUegLoYQnhfWj/+bFQZAutmMQkOHi8f1cxclPhVrZ9YaToqOhyBsVJap4J5vl5NMfPVF
dCFt8UowQ1Ie4SYIF7Iv/y5j8vkNP0L+1cHqk7FLzA6OMthtaWmQh4EG5cIDEMtWchs9pHetz+3g
3gwQVkYZwJgFXcmLAkapq3a11YByJPIqt9DOGnGHGCotrc/jyeCcCDZI6xQVpYMRNg1iHnWSell8
v+8jmxNIq/Pw8ffVXo5mVas6hYneG72mt/LcGYSFT/2jlRuwaPoa9MvwIXk7ylscgytErCVq1LAc
DWCE7iH8mDSc1fHOGYMo3STII1lMSLJyFgn60UN0QBqcrhwepnxU2VZ7qDTq2Ep/+ePghmcUhw1/
MOwM9EQYFlkUjMTOTpBDexK9HrrySKUtmUTelbZs2E5c8nHlrn5Gl0lUzQrcN7UWOmi/xKOvs/sw
sIYMEstTybl5tqvinyfi4+8re1GW/if1A7ayEmVZm7i1HX4zBKv9ri8PbLu/Nzz9l2pPBwwkYcH3
vDIHD3w+Ps3qN1TSpDcoqwEKGkvyIigtPFE7dJfomSIt7+oQ4+Amk7fdSlehcqNJsqExF/uQJmUz
d5WBC0o9TIMfJKo/Jbx+6M3EDOYx/2tluZdXSyuiZESfHHB1orlbpG9gYgKXA9jaXZ0YiGpLB8xg
PDDf9qFPo8yhrJo4DMUldRFB1Aa5kqJEF6jslA/UTzHwpJHiKF811Odf/8qG83x4O1O7WjVzZCcj
qdU61OHEWLXZDg9EDOy6XhS5pcGheeFUnWnPcu8nSuwiBWFnAtQ+5AdUJ6+9mrv7+PhRPf39UH1u
CPOc6EPNyBW5MK7E6Nyw0zTH0GcFqrNGeFLncvTjbJTtOUbfVofeKiuIxd7u6uFRMdTKUttgsIUm
ekyH7lhgpnboVCelKK1oqW3q0BCWu69RYTioRj5NYzY4UyS9RzW1BqiOGQZRPNOkk5WZ4VEX4/4+
G4zI0+XWl+n4JkXNt2r2g6BeGiYe9EK2JEXm7MAmVxNa5P/rh+wc7mAIo9mj/RgV7Pu5nY9CVqLt
tUndTKysIBSttDRuIgG5AvJvqgMry2wAM6BLtC/hjJmAl38jHEUNrcxQWNn/xpyDxlL2qXrSQMwP
Zohe2eUAAnVzcDAh68fis17cpPWrUHEf/9u33+euLuHG6nRLQ5lRs0ZwpjyOngFtG+iffUwvEcUW
kXPlDxRupyVX28lEMDHEJocRRZarWl/ERLtJoF4lvSAH60iD8F0yv4cUjE5xBL3l+AjWVCsqERvX
z2mXeUl3McThQIjMmUf5w0PwcyMYMC1GWZ+1Ab8KwdwNwjmw7kNvD1Vd0O0LAPLozfRNV8XQee6o
9T8Zh97Mva32hQHaumjMAaMn5BrQ0B2Ra0nIpWlfFOGJhjjp4K/LjdjKQSavhKMljzxxTp4rMJg7
K6NsVEv4QMExbbXJaR7K930X35xNWx9iBlZTcUih4Lt8e3B2ZT8qLzgujTb9W3HiByK8BTGYScWw
UuDdwHAwMVf0wci4fKrL0d+BZXYst8uLRCsy7Jkao247C6dZlK5lHLhGcMDYrEPHHEFXfIxBGFDO
0tv+dm4/if/2WXY2V++lDupiJXRhVGqbCUGD6jkPq4Mwct7enJ1kJ3T7Yo7CuoRrZtPsZNXoaCXv
/PF2kgGivk5EfQwA79QVQP5nWrOJx02H/I+hWMpD4FHFliAdmNyX3nCT3RKPXyP9QwT9uaEMNIFX
RitFEe6JJiM/QcW5HnAM6/ZCaHCQ63PfnAW5vCraK6j9ro3a2EX93FStbb6hMxKkBWAmSwybKtBF
mnIo141fglQ+7H/17VLSJ1CwQ7ya1omDHHzkzBVv8GNwXDZuCHmepVsosMOv+/Z4H5/BpbmA0lRR
YVMM6V4mpxol630DvGCLneCVwkGtowxK1ZNtXvNbSkGusdSnNUvw6xvJNn/ye/A4ESYrbx8KGB5S
MLh1pVMNqvZXLQ9cFfmWEXqcU106nCVuHlVTVTB9oSvEZHMFoCGf+hp6LchO6C9KfwKXrHIYz7mt
+NpLNR2LW+EEb7I1Xt1x81ytDDMurUeBPJglUT60G5c+7/HcnmSvcENP8PYXuX18VraYOzQsyjLV
IzTU9u0pE86VCvoduUL3fmbpJuqPVQ16cPR3iMcivzfDhyG7GxThoLX3c1G7c/dl7G86zOrF0bdE
esHcASeG3Pzmq9/HePIYT1pjLH6WgQA6aAIbhGJ2hpls9VZveBRYm/Qm+soac5/Go5I0ZYwOreZ9
zuwCA/eym6GkIt9lpmPqNsjy3OX9nX8fi38TSq5Ms9fsHAbBbCgKClnxIT6FoIH/J+zPPKdmLthx
1uNQHdB5F8x4D4W3QmhgNOOUTw/7jsX5bmxGQVanfgomCT4sRiC2CnwT4nPDOFiNqfiCzk0lbk3I
rr4cm1EIwy6th0lGxlzO7So23b4QPOgi+MqAgm/80xi+F/WMEtXAgYlNqP38bmwaIZliU5NrOGgp
ktOQYbKKy5G2nMHfIpaVCeae7YY6k7RlviQyTYhnniRa+on5vP/BtpuNVlYY1AmaOk6HxQGTXnV0
NXOHerZbzGLEvejr2Dsl0a0qz+y5kVwz4oWZvA/IANH/kfZdvZHkSrO/qIDy5rVcO0nd8hq9EKOR
psjy3v36L0rn3lWLU9vccxZYYHchoLPoksnMyIhWa3ODjRik7fReNt+S9qEBoIQUnlk/ZMltWWxS
SzRm0S7lvMusJFPTODgNXemNKNqa/tKkYYEvqrhWd5p9j57J2Vvy+eJHleAkfoqLnT3jRmPuDEQE
2jE17sb2EGudR81nAiSqYGFFO5TzLO0UASKg4Ciyp8mLtnmYXUOMnmw7fymUmZE7CDnml5+8tGM5
L1PSeTLaCrfKoMVeqk6+Kvm2M7g9QSceCPviUeA91wOsr93L99kk0RwxxUgR8cQTNFNTd7Ba6kpx
B8rTInCan6hpPI5oBqwUgs+Qj3YDqBIV0SkL5ppvtsnRmzrOxgLxxUiNrAb9wP+S2Tgb6PIkPds2
taqNNLHgbyTieHmjgnUBeraTAN0rcDk8t62sN6rcxMs1UaL5HRQhrTH4rSlq511PBJ+NhnM6nVbE
ilp+xlj0pHrkqX5PQ3sHD7BjG4hVGwATtBsSucY/5EpaT22cfQHnd6gjT2q/rFisvU/x1qzCfGeF
LHBuouvxjpKTw56t209CGIBHRCzJAiegcQ4o7mKweVgYf9yA5mVsXKl9N7Ibc3677ARE+5ILbDKl
LjNrwezIQ4ZMH7pzNdETRxC18h0yrQr6ggQ8ZcjGgCx0W3nj1gqyXRWWG2P370bDuRdVz1R0RPy/
U1b2VdBMicBrChaGb42xorI20wYLY8NzoNNyeNVS5g29qJNXsDB8e4wulamqKhhKyWy0S+feoAue
6et3nG1ZsqJbICtZ1u3MYehG7TiJnaIdoL2jzXhPoItRtuktQnw0njeby0uz7ji+rHHuialWOQ8J
5B7R9+OT8lqbg0lKgstG1pvPnC8rXERE7Swvp3pc9hrU04E6IYNr+xGSN3gmvSVXMxKhcUAwZt94
0CBmJ7pu1qOVrw/g/BZeaKMzqECfa1njm4QGrFdCoBB2rI+hLPxYdh/FWAZWHgvSOqL55dyVmZuF
YYGX+2h1GwW0Sha6ctNacJZFRjivNKr5OErgjziaubEnihW2qXzFwBh9eRlFZjinpNR0tvHE1o56
Lm2uJvs6piz4dya42IdlFaVDM2nHHnSk9ahvTON9btvwspX1UvjZfuQcEqn7LEdTIK59+yAlt0X+
pA7yPUhVQNzsSynAUfLklR27mczpSkURR4vvAYQZJpCggNlc8DXrPuWvzcnTe5Fccwa5azGvkDeZ
HqNXenTu5k12tSTgwA3fPItSFiKLnI8Bo3yu0wZ6q6Q8jWCz0WkkGNR6RPk1Js6v1IlayWUeo3ca
lbK4qTxJKjd6V/i9PfkpaXwnzwXbc/0K+DLJOZkCoRwQ5jEWNa5BxDm6dvRYgZ5jdkTtcH+Td/gy
tczvmY9GnjZVSJU4x9IhLjM3vfret9dTeSVT3W/i5zlOXGhu+6UGgGejehVoi1ILJY2u9C37YAD0
dHkPrYN8v3a0w/mZXinnqovg4AzXH30VvU1s/8A+UEylv5Rn584s3Xw77ye/9ZIjsuYaKANz146F
0ASBk3A4X5Sa+kzyuoOUb3GoJdUryb1TCJ8PgkvyD0CrjWC3rXFtGZDEmv0kUN7m2dcOFZqZAcIY
Ay2o0cekeLkOjkfBZIuMc04qtXElmxb8oKW4zvisM6i7QZR0zvD+jkQAsvXM7dnKcr4qIWlUkAkn
CczQPqF2UDXQ0qGuXp4SR/PGdM8qaCYnY5CDvSWy3012p6K31dIEXnPtfNmyI1u2bNo2itrfNz2d
ek1poGhzNKfOVSfZzePBjUwkIHGvXd7Oa5vo3BS3iVB7JDXSlqi6OM9SdCoQbKvJ/xBnndvgbjOV
qZTMErGPDJKKcQdeMXXDklM+Wd5UZQLftHo+z61xe6ZttUGe0eKK2gseTrUbbftjtVnIQBQIMcXI
WPZbsFZCmYm4WgAs3cf8o9h2wpf+aih2/iHcdnKMTC4IeCWObQfBM73wE2iptrLkF1Ccwi7y5vLY
W80O4n15+2NQtkaS7JIc1Ma97Ory7Cty95Dq7K0rRUnBtVvp7NP4e1AFx7FlmyUyWtLPHl2JRqzt
Lu+r1eLouQn+4hvbclKWZViajIEl9OaDCt0+E48eZyes/K9dgufWuEuwSyWmKiou9sVL2b+729lv
wLUO9XbUXUqo9yGhA9Y84KVEvV5rLurcMncXznpl1V2PqZzm3CXY0p0M1EbibGqkkePJ+h+i3HNz
3H04IFncZgam1XZOFtlFRQlmucfLa7dsTD5HdW6Dcz+R0ufMiSP9mMdXpQQlKAheE7k/SNN7Uyh7
BRKarpO2Ai8h3DGcKzKzpgIfJaB2av+WNFCDAxhaSh8KNQrlGtKehuLjje7FDqQZNTw3K0kS1JdW
ky7nI+c8FQizKlMtcw2bVgnVn9m2zV3lLYMqVOdXfgP1VGQ8HxaKYfNOn6EEKb+KEJyr+brzb+D8
V23V6aCb6VI7JpvGGx7pPdRofBu9iu11Cs8lcJiW4LZxOD+VORODwCYGjaq4F/W1p3Vl4Mjaa6tH
LsiNtpGmVF5m9VelWsUuNQl4efIfskU2Cfslg6g9APcVwIo20CWAXUDppVOPSZTjAi2Vx7qCyrXF
SAmgHaqtSj3/mLVYcZtS/tGYGBCqLs89OLlaTWVeROSQqt1tN+IXJVm9mbOBuAYDhLaULcQbRX3Q
yNNQdk+akV/rIAwkk7OJ2vu2LN15liLPibIxVCsWmkAQz1PrmeZrlJZhVJM81O6dqjpodQ4ud+Cp
q71TGG4afZQVxXUP7zREdzQ3d61khU0hB5l+13Sml0+vstb5tDD2VkUhhYzEB9sOIgzEql9WVEPR
ZV01Ubr/fvE7RUQ1KJPCaRa3LN5TsxcEVKvX/ZkBzn04kloOBsgsj7FT+8UMpiWQ/0yjiB9rdUud
meE8iAmmO6pqjn0EwNtPtPvE+D3mIHq0Hy57qvXDcmaI8xmOo5OkMky8YscRotS+nHWuA7R81HpN
fBs18BIpuUkLJZxUMOlLj3KabC5/g2isnM8Amb05D62BMHyujnpknxxlfm+G330ph5ctrcK67LPR
cq6hyGQpHSus3kJzBuwKmieD4lZRPiNx8yW+UbzWax+H53TfbaV38Ghc/oDVW/bMPucppt4yWisC
rEXSryT5TQENd76w+HX1IZqz7aQNgrldhSKfjdhcsk1nz7+hMkeFEWwk4Bg2JqQ8oBSwz59TVwZu
RkU7rC14TQtOoMmFLXY3kKhubfuoWXfz9Fr3Alz76t36NYW8unk7xUM5J6htDUPyZEhpOI1d0GaK
Dx8b6G3z0zQ1f6gTQdiwAjh1FMUxlYWJT3YsflyIQysnjuFZ4l1zswi7QvHOrW/EOO4/B/jdEBeJ
OXFV1WWCcnO6i6AilADJo4fituWVaOG7Hc5VToPEmtww7WOUJ27S3XSj7Fo5JBAycI84UWjLquuQ
+94CTCPrA6XvBcGCaKCcK40NABnTobOQS6p3C8RnCPUwC4VUF38mVL8PlPOljkGtZE6wIyMNOsnJ
4Bd25Zu6E+QZ8IZOHQBPv7Oa3FXTTnT8lkn8Hgl+t825V0qlPhpzLKa+6aHX3NwuXQDGq7MpwulN
LKLz5+303RznSnM8v2kbYZN2w9FeSDGtyM010REXLRznRfNaHTS1+Fy4pccp2fxn4USB3J+e5Ptg
ls84c13Z1NFEHzCYXEJNGcQ4XX1/2R0rn4xaF9bH4tyjrCt2UkitdazkaCdDvXynNqriO3oB/awo
+QmGnsFlFsQry5nKrsbkTaIrr6oKltImPWSTHQJoHgNN34Pg2xh24F/aa8ocjHr9exrpfGMrBRh4
o0p2Y9kAe11rsY/OMCwoDY1La+kYjLXZgsknkXwT2DpXL1KQVDpoXqlkFZymqAYETaKpHihpNraS
vBiytnGgYOc7Ux22NpIbunFdOvVmjqsX3bJP1NB3iMTdNqNBz4pN3ewKDQyuueTXcrVRotiVEoSb
NdyYTTcqFE7LeEPtOyX6nUI6UtLRKwRAf1XtFLk7OHAEY5r/MO30Vhk1PSA0+VVaTjhaEMDS6a4y
ldu2vHXq/Km2q6fesvyyZc+M2IqXWOoP3by2JsWbRvVAMuu6m7pQLserDLgat+hZvI0d9I40c/rT
ImUgOb8JhNyDzo68LoHyVIuRdEiOdTbT/NiiLutGt4mpJ1Po3iYT9OWd5hk9N/e0r6+Zyu5mxXht
W33GrPaTH42TO/QY5mvZG6e8HhWXpApYDIgOeDu0SFUrDkvWoV/j9zhdWc2wqZP3WCIvlfIrYkOg
dw1i5INNX9OM+VVZbuUGPXYzuWIR/WWZ8VtsF0HXKtdINwGSJBRB+zNCWk6CYyx8WDpuc+4kkLJL
ShRN7GNP9nX+YlkAj+xrdhKchuVm4Q+DKjtYT902NZWvzKfZaNbRMJJj/6KAbyUKrMy1gtkjbnc/
bUUScmu+6twa5/7xmJDV2WnIUcYBUZzyfVZzt8/Gp8ujEpnhvL/M1Lou+owcyx5qbFaoJ1PQElFt
ciXOcsAZ/jV3nKO3C6m0pWqZu7DcqUESLA1n20WMKQ2kXfuYbkQ8/4svv7RanK8HuthhFcnJ0W4f
i+ihqtACyl66+AoBkCBsFY6O8/hJHRmKIqVkiSIDOagiF0eQ+lagbfIb47H+J42Da+7/fEa5TW+O
bU/7BjZNPEKmiXhSm4SX98YKQuPbqvGl+MLoyTRW2BzqLbmFFBoIJpKNAvVqyauuF64B9AsCyJST
q3je5NeizIFgb/IVegs7vpgUbJoouy/l8QpN7UgeJ4Jbbs17nE0kT2CpotCELCk2CjqIvBly2Wna
uEx5Bp20J5hPkaklHDq7smWpV0u2eJDWB101qCuh19A/1wZ6ZXqI5aLD9N7or42dJnBdgrPAk1gm
Q2NnZlWQIxQo/MSZYzTGdLitR3eybF/KZf/yQFftKZq2dEHKCv75Pk4TKLMZ6VLnGPVFYNiji7vS
bWRnz9iPRBas3+ouOTPGPQiI2VFgXk3nCN0jlxDTM8ePQoT9Wkm24yicWeGXTp9iqa1hRb2eoPl9
lD3dk0Fy7hde4un1vvHVsL9tHkC4d+q2wmz3MmN/eLMz89xtAGHezAKv339agdi2vJcC5FVCLWgf
hWWqZSh/2ILDWtD3qmYa3OrZVGdWWddLg0H/WX+03jBiz9qA/4q6/4AAb/VYnBnkVlCNUkoKG505
IFN8QbuMh+xZsZFulny+gYxDcewr8BiKoCQis9yS5inRuxmE8UdnOJToogdpKfRJb0uEjpePw6qr
Phsft3ga9uecTGhHJeWTYj/bhuDN/yl6dGnFuEvczguGsDuzj1lTPprmM8hp2YDKhPKOwMkDCgMB
rf2a9dKNbHWxPxjkzjZQpWrmZ0B/XdIidVXOk0skJ6hbuPlGBptzU3ipkXutZZyYpXuVxgYvt+jS
ps6K/SAbN+OY3qRxbXqF0XxQub42snvdOdhDOOXKrpR+X57HlWwcDuHZRC4reu4/O12WWFUhfYls
KquHTZIxz6lvyzq/UinaQwbLTaHvoqfI7fZ3LJbAexz9y9XkAgtLy9VBNbGaXXEzNxFytQ+Xhyna
Llw0MTsssjK6HAf1YWRtkKCF7LKFP/Ns3+eRix3iVJEmySzQX1P9UgYVLppulMIKy6r8oFUXkuG/
F2r4ZpHPs5ll7RAlgk8haQ5N8/3U3ZeEbS4PSzBxfA4KXzCPg4aJo/NVVD7YHRMEeiIDnKNqU7Oe
pBgGnHafQWu3F2xw0e9zHonmiRxpDbZWkUG3OU28ZPjvRXa+L8TyCWdHyFGRlC8ULIQZXaMacF1H
D5AG2V1eiBVU1mJFBx5O0U1oBXFnJEmlqhodoGrINbmFh3G6TUvcDN01pt/j6bqVaWBA5MetNyJ2
CXP9+vqyzR0fAHWcKaph2wbWvqp0t42koIFakaSipaBCD1P0luAp5yVGtS2MaBfL9R7sNLfg8xm2
porSCyg5LDdXenALKU3tZhPonGWHPNIie46YlbuWGv2uon76oEOJVtzCfu6ixzyF/EuThMR57Bk5
GCwJW8fejVNyILUUDvKpNK+c/DkDjCjJXqbZOfXVWGzzODkN6I5s80e7w6xkyvXQ7mYNXbDzlNWe
Lp/GUkVXpYrURR0FEHOv3bFCSgK/RYoyaFmbeIWca36FVpItKjyB3Pb+v1xTzmlEzlT05YLzX3J1
kCoFew749uLQiL0hXLSDQduxdGsY75cNr17TeNcvYBULylNcOFK2hTZNcUZPwJqFpS57vVp7VRwH
oHoVnO/1fXtmizvgOiDpNQiYrE8kdfMTxEiGvxBNpUhmNw/tJjuWtwu/1OURrkBKcFzOzHLn3opb
OepKRk/FbG4aaDmOZoEebITn4zEdN7J0k6SaGyfxdiKW3xhoHBk3pJiRDIIEgxRL7lxP+ywBGzIY
kdMJgsfOfakfFB3YR2zly5+7LPQf0cbZ13IuxGZjYxZZT09T/GzJ9zhWnjWp0OMFrRPJtg09JD0T
AvXW0tTnc8TFOJmkQYp31KxjhgquKWeB1Rgu/u06lrKxGDRlk/xmKPIA6n6Ce2U97jgbMRd39NBS
TUnVUMj/KGH93h6p37s9Oqx1JNf24oh4cY+XZphznwBAGAlzsB9s0BEN2cmcO9+E7nJVaX6mi9Zz
Wa9L1jiHCQ2XomwMvC0mp9oUOTaS9d9LUXzf4JzvYANEvpHDoqfKfun6h4m8xUygRLqCrfhmg+9D
iu3S7OUCi9SHWjjKYewTX9mQ0HSRZo3dn8/Jde85G5C/oI10lFzWCs7F6kP0a5fwHUhDO1oOSXJ6
arrayyTq5tVv23m4fPhELupTavnsAjdLio3RYZj6RgkH4N0q0FU5wbj0+/8wt9Ze8+bRg96h4BAI
Tj2f/dQHPGOarsWprxjwuBXuOlBqd1XvsRSkyMiWB6XjfBQVuoQFQ159/J5NLOdwlLzNWEtTekqy
xs3ND2dMob9KMn9sQSBH0e3CQHbb49VYsXZnDk+X7a9IH33fWZzrYVSbxkbCDfTS+u3O2I5bdGVp
O3JV/GqDzLOCzocr2HYH5MgDcpe+WL5zKn9B++jyhwgOKt+y1CzChaYT0xNVn6bpAfRlgh0s8Duf
78yzvZUYva5TCQaUXvNbVHWiOPXKDNdue6XIog6sz/zdBcfD9y3NfZ1pTQ2NuGrW0B/Z0xH0SneF
U9wZ0Y+B5Fdj13ngjgY6ZnbNvDjKdbbtqu4lrsE2M1lbWzOu+yjBVReZ7hCBOM2oSledI0+Kwdyk
+mrD9gqLnynaEnuEgIV2Y6mAGIH4SY2cIIsSL4MIaBnlYWs5v2hbWeCObu5kZYTO24wMYNSnj7Kh
ClZyBWmxbClbW4A4iqHbnEOsQOwiE220jspxCtBGE5qRJ3+k9xKySdJ1tZP2kQO/BQQCEh/I14nY
B/7Gjfz1ATxCMynqNLcxh8foZ/Skvua7MozD/Fm60/0IeLQT1KP+QcplRQj+27gdLphDNatUFV2l
J8iWNh6J9W3UkxCtPF5l9N6cWpuBKG40oMsgmYOijV/nxtomTnbdzcOj7tB9Os+Bqb2P2YMRPydj
5+vqey2Rt5ZIB61rblRmv9E2cSP7Nh/07eRcz0jZme2A+F+hgszL+on8mkUuXpxQrawtbaAno7JC
G5WvholQi+vh75cJLjbsKzobToWFKoJB2dc75WqhRWDIUrvSI71jV83VHIhhFuuX2ZdZzufGMVUn
q0vZSRoO0nCy9fdyEEzeCh7++2bg/GohF2YRFxM9Afx5DZ54r4hvZvl1SN+TTPaGREPdS/YNvHZQ
kHIk9L53rRv3I946heBArud3vw4k3+xg6V0fSWPMEOJFd9ax3Ome9TYi0RrtJdCOaPtuRw9F2Eae
WFJtNR1zZpsL90zHzNSqcOgpVgEmHqkL8sANo5ELFAZUTvY5eb98kYgWl4v4ci2eCiC96ImR2Mvs
2J8IhJp0K7xsRuhkOC9H0Bk5KRjQSUWsggk9xLY7Ptey+ykbBIW68pGpYE0DH91ly5fP5R9s3w1L
tErpLQhbZoaby50rOaPAxN88Cv7/CTH+KHKYEF7sOxxM0/LszYL8L5/NXQXCUFB+H8Xp6vXL+cse
52vGTp9YIZnRKRk0VyKIfLrEHTUEuONx7IWNdetB15c5zu9MhDAC6bMlzjT3GZQNykCGuFS7EVOP
rRBgnDsCQ+acTR+TxHZMe3lfDUH7gNr6vvtR7Aq/roQC3aKtwTkdZUjTQqLYk850Iw03uibcGJeP
8x/s3v3EdAvyvPTUhkPtLmCB6g6lImg1RQGDAo50a9geYBmq21+Lt4ng0Bky500aaQTrHcO+nH+N
PvWcA+6LHMIwKeKJ4UE+YFb/CVHhsh/+DOa+9gvnU9SxjnKwujqQbFlg5c01UEn6rkFkrLpzhbIR
KL4uH3LRgeC8SycjZaToaCqS6GPpfEgGeOjxNlEG2zcS9d8Z49m/4wjNW6qO+3DIYYLMIYX+pNKB
6H60brrK2Fwe2yr88CtARM0D030Wivd6kxlMxipquIvKkOEWal1IfTwtzQFCymrBVH5+zZm1Qe0i
lTVLYXpQN2bXb2XpHqDAkM7Zc9vnN2NdePkcXdGyQmfVfWvupA6iODk4PpgCJrAfTjE/9X1xp0CT
IBkOVR5tqXFs0t/WXPldpt9K8XxlAWA77VJw1eUj5DPADxdbUA+nDPWmbR+rt45OD6Y67OeWPjZG
uXVyNMdJ8Wsa1aDXLBHlFFrl2om2TyLJBxuHYJFXUazns847Patsh7icUd7dk00H6F6DzOY/EY26
HNUBj/99eWmnETKUdnRS83uqXCWmvK0mCthlLdpIIku8vytsNA4Br7bItYZ16aahA+jBfySq6sUn
mDZ2VOoNwoydwCN8OqqzTVUUTFHKFGHN0gwtJ0gVgwFZ8RdWUDkHtJp4cxdcPjaXAxuDrzsYoxal
koHUZFSeCvsk29CXREvPZSPrmZC/PN0nauZsXLHsdGnckeg01QzNB0jQSwQUtLk7YpA6npSU4X9I
RAWDW4fj/BUnGp8x7JlhDdLCFro56Qlup9zhhQ5TkH0sn9gHcIEbPNlAtxr5GZABWxEWZx3j9GWc
pxWTil5NtXw5GpsuUCH8UXmoIJ9aSKADA+TmG0UAWhFFBXziH4l4ltZspqc6h6tNAe6gd1n+ZiUg
uVV+Ze2DUWyN9s0pf15eX8G7xOCJxTQ5ITTNMFRmHqaAetqzFORb6L66fQDM5xP0ncSyAUKrnO+J
stJMoxlvyfSqvdK9/j4DiB5R1+Ajo3fdX/edD9T5v9vLn5WJsy3ljMxSWg3PHhVsxtA5PAxhsxO/
JgVB12eG7cyMaVIHjgDJwwpwV/arN+8vL5nAyanL389/v4WMcgwG/VPUXUXpE9hA6jstEeH8BLck
zxs2zWli9zneq01XIHcR7QYDSpvmLgPotoir8PKY/iah/ZefUbmIqjc7s6pRxDzWLz3UT6VndqsH
eRgFErQh059O0PiDb3jjtXpA3RJETbvLH7C2aDrQW6bsKKahfT6AziZ1LGkfS1MXnXJDPnQxCo+K
8fzvTHDXoKSbzNCHGiFce9tOxHWKSuA0126E80Esfz8bRNsY8yhVQPf1rPfiMtl1ySNaYQT7TzRV
3P4bhqbIy7bB/gP202YoiGUi5p3VlOH5SJbdeTYSNWoAyzI+MxQ91G2hs4amSaQLTQBpG6/Af+uu
/LJ0aFWAI2vvl1dqNSA9N8/txixLW1JJmMh4Z+/rY4yq6IJuJe4iUCoJSNBWH9fn1rjYXkmyiaZT
i/hoqL0eOj/teDNUvR9Lzf0wDT7VIbCndqFOkUpQoudm2tXIVQvGvFZzPPsK/s6bLU3GGeyXNEK0
oeNvmlCgxJqtXYMmrX0dbFQdJcvD0RFYFuzaP64+fawmJ0/YKbJTyAzU7iDdmqYpOBuiNeUvurTv
CigkVFhTknrdvOss9aafrZCOheuofpNLCOo7TwWLvxWZOxZbguhUNE7t+56uekNNZNBHo6exvtK0
E9orPa0Vqcut3Q7ny8h5mciQmiSr8HYz+nuaEHR6L9SIiNdiUQ1S4Af4ey4p5iRhHQ6JvDdC2fAB
A9eHnY7m7sSngEsAhGLfTlAdOlTw3WCgTtzOOJozQZPFPgvV0h/ehJHbkhjiX+bnw+edk4bOhQpM
gp/Va8kA+H4EXXTnwyFiEmggiilWA7dzg5ynMqqOaHIJg+mObY3D6CZAiChBvhenTkUTznmlNIky
u1KM6GTM1K3me9W+vewDVm/h88FwnshMuzExamCnF+aHhY2HJDfzNhu96LZ9bkLEgxhYeltCuMfN
uyVj5UjCpJVgB/O1ba03i6hWcU/qiD3VetrIRHliJPlV0TG8PGDBkeSr2BNqqVU74Uh2y+vQescb
HPu2Eby0RVaWPXt2mQ02QI1WDCulRVy9hVgKAbu15v+7sXDuRY3kXJIc9C9Y6WveZ35T2a4i6rj9
9JIXzpfGuxe77fs5gnsh1wXUGboNKKLk9kpq93oNVn5tKwVgnM+8Fu1fXlz/0qagQsPcHXkWZ/9E
G2WZ97N5LVTNikaGG6uG4krRRX4b5fsiJ7A/BJcnV3D0+Gp0XEujmuXYk3Hx2nfviinyI8vZvTSv
vBuR7GiGLjI72T2ailUdFdwKDYLNRtfAtzI9UvCtXB4S8O0Cm5w/iWx7qqHeEJ00qt1K/bhN9H5j
OgbKkqBjGk1gDhiYbRtAP+VByby0M/VtmQyuVdivqV1vFImFzAEjTVwCJqFa71IK7h0HRMpMBZOY
gmd690sp8q0JioohPij0bprQIKqZ4Ux/6kix5R+5iqJFszAyQSMoi4KsKze2fdDid02P3T5GiRvY
gqZGA3KENg7NcdMKnLcN9Y1W8YuRudZ8E4PPtTuWiwiKc0uig0xeW7BcNXIGSi3rpFYhg/h7qYPi
5RoqDmjvHasQDeK+hK5K7FIDsiZWIgXaWG0zWfUlSl0THRY6TdGUf6MhLsgW9HN/sgAYBwec27X3
qXqdl/cFPKBNS88ybwwoKMkgJFW2lvKhTCxU2MeEqj6FaCjEstDOg8YlBf2DpHWNhfzKfKH5lYE+
A1TtjfQ0Ar+ptIrLGnVHi4fahuyx07lxtKnRfac2iMfonUJ/2ZJfQfNCdSDyB7Bm73yYxlYz3ujA
PKlEZ+NbXRme3Dp+29/ZKCF2nePS9jhrD1rSo5H7JNO3srF8GfTyjXVtKqiwouYREc8GvjzedJhp
BdVnfUa16lFvDaxBWA160CMjqToQktD0sIyYWw0o1OrxdizeYvzyXJ9UlrtR8SKRZ2WERGX9pqDU
CT4h5I7xFyQ5vFr9rSvp1qhtwYZejsilI8RdXpOdMVkucHll1bRBEBR00s6G9AlgCRuJ5IJoTuAR
+Hax2umlSpHgEcriFcuzMTRdEGAJXALfEYZbo0VQCveGdk+wfeCIVNIDVZKgAgxq6nFFV4ngFSy4
qfj2sM7oejyQEdIRUFhTXLcJewIUVxBmrGZ/zsKMz07sM8dt2LrVjVmJLjTkaG3zZpqKn4luurW8
H8cnaTyayY8EJ1sDmZbR+Posu3Neh3UqavoTLSJ3mxWKpKd5C68bwx/0/a+ESoJNuVprPx8rd0k1
QPskfYbH3ZKSNtAl7NLSZTU81WdkarqR7iW614A/zcSfNuWtJNYOF42Ti4ppKoOapsaTfXKeG7za
JQdtLybcpZrqmwJt4yBPR3tc4kLTzlPALmSoYKfXGVjU5/8F2HU+IdxNB6injHTS8kBh9S/wfj/2
2fPlm020i7l7bSzSgaYpLEAnEKjZznMqJTDT/wWsoiuOjmItCJxMnvE4gn+mREbARXfmZkKdIbut
TE85EB/gHrD5Iy+OZlixEvx62PNld7nWz05PMaddNUoY3mS9qLhWkvoHce47Q5CW+JvHwJcdLqBE
J39FOjzxToYLPlQwM4YFcrQpHlP5jXpvhGkoeeQKmKTCLXxpVw9uJ0Lr/s2j/esbuAMK7NukzkNM
jozllieXZVg2uH6sxpMXwcWm36R9HzijuesUGypX6nCTMF3wSvibBM3XV3BnuNPwpsxKzES6yx9m
3zoUj7avf3K+9InLfOErdv28fhnkzisbSSS1bYHI1nEX5jLwbYErhO3G2zYYASVJQqHJ9UPzZZI7
lsls01rWP/0U2eg/41/gH7Nat98yb2m9lIYt2KDA5ClI/vzNg+LLLndYUxXzahkzsok/Ufw4je99
HFrlVjkUXvzWvSxMbaoazI/9q/xQnYb7cnTJjQghKPwKLnYY7dExwIdHUNCvd/RFQnX9MfmY3/Jj
CrpZ0NWNgR2WtwjVILbHwvzaBAPlUdTO81my+zOE+WsyeKAi0m8xM+cyOs34ELZtrttnBcioU/HY
um2AxIkPdpCjEUN2QnRPCbYcD1bUVVkaah17nO7ik/7EgmJj3ej+svboW3qDxLhg5ZcpvTRWzo0N
FjQNAc6Cl0b6qIFnWbiNarEstmBjO5wbK6RCqmOCOV0EAySXerHfghLUgH/2hlOxywN2b2nuKMLo
/83N/7WYnO/SK0UdFKVYUHbgDUEyxQBYn3jNuEtSRO3b9DB6n0SEEHzy6QiRcF/oQD/pQC7NMue6
xsmMEKTjI0Zd+9Cn4/+R9h3NkeNKt7+IESTowC1deVXJtVraMKQ2dKD3/PXvUBPfVV1MDdFv7lZa
oAiTyEwcYwQ6rOsunX4w1Azae2rvS7rkZHLn5U3jyhL9WTBgofvuzmirc5g4RiudSwC+SfmQlXdd
8SDneHY18gc2mjt5Nk5TXT62FWGwP0m3uh49rt/m/9Bh+5pHLhgSc9BGpZCsc6+mjtkt0pGpOyva
rm6jfR8BWdSD61b0pzHd9r1I5O8mxOjqmuc1m1koVQXVsE/DbyDeLC0ObJ8u8YynRZe68tk+PyVv
w4v+JPhuwT1vcZFxlIciCkycyJPZ2dHTYnkoeZNqw+bXOg3uIkZh4fZv7VrkFiE6Mlw0lKSCsIRR
OO6xXdPTjTQV9lz8/wufW8rXxJry8iBxlcfAKYdK3XIwY6CfWfVREE8C3ggulesTuR7ZwNL873Fa
I4SwT4YjEBi6naHdkCS5YIj1CTNlLpYZjTQNeLBCExiMwQS+jxerF5Rm67vBlLkwlkDrHnaL2IaL
dnvTA3Nh7oj8o+kH0U2w7Kt/DhkmD1A0ulDPkhD7Lj8mF9lDiw8KNhfA2/x5D4AQ3l/NEpkA0lux
ALDgsJsyF68YYUYfJZhJND5aKMFRt8Pj1052yZY+CF/elnVZ+1QutPRh1vRlijzLrNwS52uGwTHU
sOKdvi/cUngXCdIMk4crFmo5tlmn0b8MRb6R92azqMBXz/VB2ch+4cdnda9A50K2dVwKlisUWhId
Bi6oNEYLncT/u5Qsn+6hzLKH/upj5MMpdvygrwp4jnb1HFY2+9CPTIK/lN35S/4TeYETHGLgp6bD
koN2W3rqDpMNlhmyhNSVLtU28UKkw7AUf+pP+Wk+hWfw3+HXKdALvAleuw4eXIhirKSZaeBSqItX
oy6PcxXckTTcpeHvOst2UL21Ky33k1DEZlny4JUtw2MjrbiYqaGlQA9aBsQ6YblePIfyRYGw/BRo
/1tc+TwtVyFSG/QZcqsZ+hMFNFBCHW0QQyxRLahvQDv+7wgZqOGcmtOAcgPy4osmiXLINtAm3OC5
5/5fQqCvFo8HW8BKqZTVFnJOsaG5aqG4fd34ynyWrdc2RJ8rO85m+qAGP/NMVLSLlo9LymY5CtU8
CsD/3E+/VTjwmdMR/AMU7IEdHIDIYJ7h/wlmWHBFfPbErpZS7jJgnmSEmgw0hISBPp7cNyJRW0Gy
YvIwRIlMTd4m8tJtkh1IduwAxO5fYA2wHFBfuiSHxUpWVMQJh+WKRxKg701TvCQku/IYgGC1xJXE
RUP9bcTY6dN0bDeNoD8qCGU8NLFtyrAdwB2+tGluD8a2o/+Gs3O9T7kgU1qtUdIal5Fxn6GB3XgL
9SH0fsWJJys2FIK9Pyr/b3deiEVlCPwpAHZzl6AxWpHSE33Rl01Ht3tvn6r94uVcgZ9f4WAuUnKa
5Fr7wQe81C4d42E9Zbq5Wa9+AHcvxgGkQwsjTi7dslmN3C+T3Zgam/VRbldIV8Nw26YdkznRszxG
3FH8brZnN7tv7lChATw7Omis4ToZttZvCINEnqjjIfpG7ibMAkWXSQcMdxpSjzbmS1hDr09Wvgk+
8maOcfWR3CZK5FEzWRZiLou7CkqeUw4VUZj+1YU7GRWUQWqvL5lTlIlfFJlTZEKH6ZsH5esX8F2F
qurSBJDBBEEBraTX0gc0I3IXE20AqBq7fEueReRa0ZBczp3Bh1zBcz2glikay7DgyNNWtHuWjPdv
N/HVZ3G3VojefUkMAreV08IaqGAIX0Jajvih8ydt15ugYO1qPC4Dz6V8bNUO2sHRDpkptEjtwG3h
oDz4hm9s4yUdEiEHRNO4/P/q0ogtFQotpmqd4/Bc5rVHa5Eq8c2y4uqjuFBTpJmetdHSpCCv5hxB
xzXb9ZbpK1AMFhyEm3XF1VBcUAmNSTUZvAk+BdcVAPpqGFEGuQOhgvviqQELF4e88MvCVwbHTGxR
w0k0mVy0yUk4dD38I2G1qTtTU9nxKCLOLGd5bUtyMaXSm6odMzm+zAaCGryNikDahGa+oXj8TElw
PzRPXdv56zN7U1LlemdyIYaNWiH1ZocXgQ1sjva5X6UeznicuuMWEeU0/Eo3uIcvhm1t0EJ8nqp9
/lwOtnUpRGTE9ahK+aK+jxsm0aYFldbY6sY5p3cx+RB87k2k4n82EuULen02WN0XGtg3Luvt0HK6
TbZpTsHiKnLUv4G3twf0xQF77zn1/yB9Xd/I0D7/71OZNVYdy6q+NPagGrhrnrsQEqGatIVwsQs5
bzdG5ZaPdnEONaE64rJL/3mLUb4PoE1aa400TS4kUTwJaUhTm17bQRpmVDZEfV+f69sPMFdzzUWg
Ogm7KdWXuYZYIV4q9/TV+iwM6MsfzKxoZbloRNW4kcsCCUFwotjG8BwC7rZ4IltR7ni7frz6Li4Y
QWeplXUIfeNOVH3NqzbkZ/BowE+Jinwe1sMO5Wv+VlYio9InfJP22uiDPSui9Ft05rio01NIZY81
Ats0QUo8fkXKaodm7Qi2gmjncVEmIHo5RDPit7wv7vSjeaie25clKQV5FRMXnfL7pTsgytM+lTFW
djxfcRdl1Q9ToMaf1CpNs2M0060XkEyV7Sfns9wW+0X/hoHPMUKjt3BBt3pg98FLfg8MjkP9+AcF
/Ex3Irt++wP3BEE84Kt0q59pS5i+TIzpo1kGj6GP9BfCEpzPmYcZgeZzckoMB6IptmBRBGvPl+4W
sCGwKV4sNuCLqIFVEOu6nybQDq7RQZo7xc4n9QQ9XLsoLqE1XrIisZuA2JOu2sFARPX1+g1I+dI+
inu9l3TsxcEpvhXv2cM0usOmuEdPqd92/kyd/r17mt/gNNnei5N60bnmuYZGnvRJpc+4gaGYFdTy
LlZmewSWJIdLOoWkVAK3QZV0Tjg/rC+F4HjwBf5AlCavFmneHA1aKfTh3/lbn+6n7BxL0BxdH0wU
l/lC34gVEo2sQTu4rFwa6N+HXnpV6n6rB+APSLiZKhmxwLChqWGzIrU15Xn9J6xnjpSnHyYyI3LE
kHR00KwwuuISG09RsY+l7nV9oNvdha9YzRf6kR52ndHgDup9+Td8bHMcdvnnIgIFFuABPenk8AcP
4oK7iCcgkhl94YGhBpb3Mdhi7VY7gy0GNrmyE3yf4AzzzAt9kOpc+asM7l0ALSS7QfMkf7FOzY5s
CXQjxZAgwep9tiCuKgsqJWUeMcypDpxp3Uf7aDrrrV8Pom3yiaFeCd+fPfGrkXRVN2q9C+iZgNrR
o7tOZ9nBW/vkGpXWwfmr/9nT7sx0Zc+6cDeywO3CUwnaj1nDqU2f7SCFRnk/+4YGs7pI2shme+yB
C1NYBkBo9FPTQq9UYJxrnoAstHP9nsI+sEBANA3gY9ZX6xPqu/Y9XBlo1DVJ4ab+VxmjObn/KTmQ
hvB6cKLH+BQ71bG1AfPCGtJdCs2sMQBbCaJ2/ghl50v0jNomJR4BGNRPv3XwSZZ2olpHtLxc2hak
EunLLEqQEgSu0WtAfAFhOtoJAJjr8yHavMv/r5d30lJroJiOqN3OTLGhFHLqgUJdH+V2i/orBvCk
xyqGYDVJ8CT51yv+Z/kNLXIUNP1mwpOUaAIhULWeaPMEyCGrWi0wAb+Mgr2VgnwW6veBWm014wVQ
T6sBFU0ChdSYbJI91FYIFbzYHoPeibJiqwSaC48UW8mtwyiZd3UWtRulrfZUglx1Me27bnJjJnvl
9DpFDzn7jrvKBdv6O6XaFs8LgCTIW4jK7mSWRPbcL9LLPQxPDbcELK+LfvfV9EhKCjMc2U072cvr
4phN+k5RGztVgJXqYifIJm/uJLScNNQHU/w8gsWRb4dOerT0Q75YHSejUw2mJ+eQCcxfqTW6Vfuy
GAGqwUOUeCx4DuIfae1bUOrJVdPtLBBn23NYhrZCNw1Fg/kJdGWnLiYvlgyvrAK7SI9Setc0H5UG
SvoEGUejs1l6obh22Wx4EJCwUsk2VDB968LL4Oei645mHJLyu9pvqXxOyQ8GBdnakSGiU7DWUSXc
au1LCsh4fQoBXGQgCNc/u9AOJ8VLJ4C7+49GO1XBS2t9GMnPSS+cFia/RMmdFPLVYKuv78hPGspa
HOCy7rikTGMmjphu924Nnw8Ajk9Q/fnOrL1UbkfitASq+W41vhabJRlEwAM2eribB69+AxDdUn2d
HerNosm2EQrbi84ll62zwSjmQgLksweiqWGbJHcU2R27QwUDBgA9fGV0TR2tMiGUTHBweP5ODfBa
3JMAwJ5hic+ah5poo+pPbaIJ1kCQcvH0Hfh1KRWD8vVljJ/JMN5PhvamhNouTuWNHsW/1ldcFIN4
Ncq4qJOokdDJNd50yy6foOMGs8D42A9YW1QZvhAPJqgseB1KGV1UBabHiwyxxXyIIJwrtDmQz9uq
U7jJXraHo7rXHSiKbf/Hj+VukLin8phoQ/xZIOcwCjQuZBdse1iUl5viJf4QjCdIt1TuHtHGnsVl
gMlVSOMTFck7tHxhIOsaMuyOld6uyt5nMqopVfSWLDgqPLknbEYjVwYNG3azYNE0z/oIqMce6+1S
wZWqD6f0aK8JhhV07ai67O6rmzOyGllWcWlcGtr6oTbcT1B1hfKM+hb2D8WoO5YRQlTpWQOzyogA
QQTiomkyOzFjpzFA8K7Nb618xm1yTIYJ11DENhlw3Ln8oFcfYO5460skOm1cwEuyUtUy1YTOOVgd
4dHokmdoaNpMecYtKSimbiMhv+57lQtfTaS1ZccQXbVFq6H2qugpqiE7Rt0WHf4ZdsGTg5Qv0W1z
3JUbkeeqqL76G71DKvESDScdMCEnZzF5zDY9Yri0gZS6LzpsgojJMz0kkiOxqNBQVCG7PmSw6gMS
H5hEeQwE2auoluIZHnpMCkggoxslR61rFEhiIFVFgSqAycMlo8gC5vdyMNyoYdsQlLrC9KIFD1KA
8zneQxThsr6pbnNBvhaa54KEMosVcJSWhoH6XXGZH52nAR7R8RPY9jacGCH9ftRE22t5f1q5vHmT
oM6Y8rIOgTpOdsFkq9vxkEFnYoYGLNRORHex4OBoXGhjbE77Sa5QKVflndzWThSpbtQe5Trd5P2/
woxcTeiy2a7CiiaVrKzI8gYxW64VUceERP5QKoK7VxA0NS56DWoIC+kY0SDFy6min0yAKSRJtDuW
Y762TlzMUee2pyGsGNHm6G1TNU+hmsIBMT2FWYjrd5q/EyPSHTO0NEfNq2dJeZKRiYbyjzoLPCIv
FVdqWm4YpMyvdHDUyq77vb6FRYFc42KVmVhpiQQaKJ0dcSLHmDYx85bEFV5Qd/1+9KBbotnNo+RS
L/OTZ8VDYtvg+QtCcaKUQRBK9OWavVr9pO5UuCehF6lJGLXL3xLWu4FeHav03ykqfO00nXvkNXNo
piZA60HEB8KWNtC5C0thMQAtlD94sF8yjpW9oJP//jQdOmqBqqP/bJiHMYcmE4BD6yspCka8ZTj8
gWYgELGSjaftoXsBl3aQXhbZkfG34lQ/6ZbtRdFB9FnL/69WjLZhENc6Xudj6TGs33RgwwVftUzM
2sRx8aeSUwMdSPREl0oFatonIHNQOsu+/k62/+vncOGnUUIdrjro1s+68UhIdzQC818xk642Hhd7
WJlnYCarKOuAiPMXBGV2ir3ubRF6I5fR6T1pAm8k8QLkquTwBw9VomPGxaVINZIOYNzkMkJ/vz1P
2TasHxa1udqDYjMoi5FNJFcL/OwsShZEqZHOhZsigi9UaCnhZfxO96YM5/IRsNWlpJNQEETeuKkf
oHt5Eq2sAK5DeV+jVg2yiEjo7bNd+ZQZkOXJ3WKTn61D4mYAJbE7qGxIe7hS/JoOomcgUebCGx51
wSThiRtTvrzYKUdYc6lIDjqYp1mwZoQmvrmZHtU/8U4TnFDeZlwfIFU2E7xpQ6ANmVDgN2MmgJqJ
huCailExtC0YOAg8Zg8aHXVKo3PXw4DgKjW4OFPXNTM1swf8IT+HLHMJVZ16UmytNu7Kkfqsbo91
13ysjypKpA0u+NB2DjXSfJrOLzy2xDfAOcc7/V9lpPm0Ppwg1TK46KOadBqGCWk7HEzgD0O9QYq8
Bk4R1ve5NF/WB1sO+UpcNbgwZDVj1fctsDNx66cW8frxgUJEIX6DN3E6Zg/rowkSLoMLOW2s19Go
IK8r2/2YRv4wAbM+i0j0ogc0g4su7VyktJxxyFUiOUjNN5lCnDijbqDObq9mTjWPnibrO4r0Zv0L
RZHN5JKXqIM3gZLChr6B9kIrQQWWdQ41ejsoCzfUQnfWLnXI4BGQ2bJ214x96YSojuH77NUqmoL6
nVqFG8GvWs7eyjKbXJpTh4C05B3SnKX1XF4m9pP5UCtEGRorjzImSUiNE9wun8IdVykBVN8neZjQ
12LDSxdD+LIxDkAmgl68X/82wXExubDT6m2s1SWaPKC4ni1rxrtEuSWatgn0wjWl3fpogghkchEI
yntaT2d0syQ5PzfTsG3SvRb2bwroRUHygzXfyCCL4o9oLrn4Q2jCSFEipYu/DR7cpvC0BlSJsgkv
Mnjai6Zg5v8BrXXZqmubhgtEFfQ8I9X8vK0GL0ns+QgOIFjiNHb09oWhj7GYqJrvU7/vezfGUd6I
bkxBwDC58JTSMcqMEYkllY4tto5B4EknC6LSbaW+r1zM5MKSNKRZ15X/eQ5jrkR9pdznKAb2wYU+
TWfrvr7LXrVt6gYPdX8q0vv1bSVaYS5iVdYgjxmEyC9Tx+7yprarEJMMSK3eBoKenSg6Ui5CjXlf
tWph0k+BrPDQbIzdwpLQDiKVasFZoVzQ0XTFUJMU0b7q3pM63V2a6K1QE/suc3tRzSiIApRgL1+F
m6waYVxA8VSg9IZXgMjS0Q+VQo2+kexCeCAF25JyMUfW46BRRwS3wZGddjeCk8vc0MsPUGpx2Bag
OaH+hWgyucBTdHiBMBTUJJbWHQcFche02cWyZev9e5g/GGgkEj33/6dtyYP4e51CXChHQ3uU3kOg
oHP4eNTtszL8K22qrxNIuVAzRpJlzDn2P5EJ9v23ahahTQQnjHKRpACUZQLpEQAn+nkXv+fZlszd
s2Re1udMlC1SLpoMU5K3gYpo3fsTHtRCz4T3tD24BPERlLLX9eFE38VFjgSquQHVcbPr6ZtutC5k
2aGT5BaD0Ax9Oa4r1wEPwVdHQ2nLNselgweG7j70LMc6Rdv+l3iziwolnsk/pYVB4uRzDsOH6b24
r2EyMW/1u8W50jigUhrszBcFLMGxtrggkhddUmgFethypPrR8I3lySabBLfNclDXppGLHawrNR1P
wnCxhhKpEWzCToTgFu1Ai4sVsLPIrDRAA610u9+LMAGE6p8Gf/boFuBQZ30Dip4ULS47KYeRwA/z
85VN8Q1YY4HhfYGZtb1AUYsX3V0fTxAIeeOfoSqBZrZKiDzE4wcr9Ee1q5FYyzDPDE+EmsCrD1AL
E92ay7KsLRsXPzJgAKiWQltk6ZZMhQe89HhQ7xYEV3AYrWMsfIMW7UYujqRZEPdRjJJ9RGzvzciR
wnQjW7Mgf745n6pKNGjR66aic8sXlUQzpDm2QNRayMrtdml+1ptuu75sN+PU1TBchA+aJjKaokku
qhJ54bQdFGj+NzgA/yYeXo3DrROJJp1NdZeADv1aqt2+Ga27UvYq8rz+PaJp41eny0G7HibrXIyl
H9WTXVepY4XkvlF+xkO1ryQNNir/xkJFu/q65VddpzlWQQLYIKNdPdU2obk704cQwB4NDOJJt9c/
8eYG/BqM75X1TNNkxjDYnEuPUmHZcFF2rTkRtEJvesxdfRTfFcObMFg1M9zN68bwcvVHMlnuHD4z
dF0c03yqiXpqMtq5mVXsJYggeJEK9N0E7pmeniMz2yfWcAyUCnV0ChlkSAzNraOF0AaMDTBiTXbQ
abzJ5ewHSzXLzgLixqQ6FrV2V3lTBny+Kv+7PsDV5HF3CSmttCniPAENoD+m75OnuPAHXgSJHqZz
+MTuogNcdggg344Q9yVaOO6KafOh6vq8SC5VDA3IPLDLQrelwXCiqbF1tbxrS11yW6xmx4jPJNNT
iode7Y+dHncQkYyK/3EncRcSUXMSqAztXpNCI65H2zWFlMwk+nByM0hfTToXy9RAg2utMljnxpuo
owC13TyAxjsByNjDzWkf4xXE/J1/63p7eEyfDL99zvexK7wSBcGOb+FNoZx08JQCX3Kf7xhQS1vp
rtxO5+Bcf+sAwCUHyY1OgZCmcTO3uPp+LvhpVROE6IeGlyqZ7Fmq7mQjfWK4MrRgPNQyqb28z99q
zTiHmfKQl1Dyq5lx3xRIEiTgU/pBggRcAQtGZThBcc6ZLJO5shXBUr2y9WBfmr4UpH4I+Zhy6G0Z
Cu9aE8DzWvbzwPJJCJXSpYk9SXg3zNpfVg14bF00P7Qi3Rt18xZaZF/0/UfJIM1ajfgBHakhLzoI
CurbGeTVVHDxOVabQRpaBJXB0fY6TDtrqJCCewxVrO+yDyCfj2r+UVSG3k6GroblAnRQV3WWFBh2
4anidRfiH70TbtIdcetN4KhP6yF6WdC/ZSVfw/HdxmGcjSykuIUaiKhOwPgQS3uL55/49u+pCDwj
+ji+i9g32CQs/ZzTRQ1qKXnROkQrXNpkfugXgpThk3Sy9nVcDK2KytQL2i8Alt6djyBuuepGgSyh
+GFIcHL4LiJlyBsSgruu0Nmd1skPCkD662u17Li1r+GCYFREoaYNJaB3muHKvXlnQRu0ijpbZ6qv
DqoHxxVvfcibDkRXV6vJBcS0ncoMhqQL7WD2u8buoM8JTHf90jujB7Frh0IV6R06cGD7la5gcEGK
ZHIpXzJo+ZAMCWDVtero8ktfK0BaWfY4kT3MKyPHLPP+SMPhvqyQPk9vrJfdvIAa+/Ag5ep2aOMH
Jo8fdQdRYLlUY1/wA29WtFenhwuXkTYlnZEg9V264hpgD9E52CKSeflGJFojuBH4FuOoV5o8VNhf
zfAesGkXNvqO1Yh+uuAVTjQQF4CgBR8YcdyiY0rCnVk/puZdrr1WCNzrkyfIMfguYiLlrCwjfFDU
FH6kWU4gmZt6LAWHRnAu+R5ibQLdnRS40SToa2fafsxEIGhRVONbh5NGJhqqOJdonrhR7M6w6Xnu
txWgVEFhZ8MGVDzBuRSEbb5/CPfMOUoNTF6gRBdT3xSZHwNBXg4BDFNqQfIliDuUjzvGgH5lNYL+
as2+mZiuGcB6IZv8QJfPYaSdc2v6tb45bveYv04W3zjMYMIALWvcFMmu37FzvCmOgZ0AIy4UURKk
fHzncGjaTtZr1JXhu+KPjwyv+EuWB/AEgU2euDUl2pBczDCpEQ60Q24d0BKKECdFEdAPBQeYbx8m
pVL07YAD3FJIl2/RygEpIdku6EXBIi3X58qFxHuay02ppwZD+JO2o29CfALucB614dz4B36jgi3P
dw91kgRa2iA1LydgWuLYMS3dqazEUaqflfoh+LSbT1df+4/vHyq5QaD9gjd0NdqkCnPS+NQNyW/Y
J9ul9S0KXwvDgwDdv1k6U4GQsmaZFuFJ/Sq8BGkT9Ajy0uROUuPFJrHjRdhepKR382q9GonLjGgE
sYQ+HRfsDt0zv9+muxlaiv8Op3M1znL6rvoNcloGXYdbHLFx8GjZfCp+p1CasiKneOqeQG8J8d7i
Rt4fAJRu7s+rwbnAlc9jGE4NPrKFtE40H9qfsbcIJBC/Ixexod/Nk301HJcrdYwGQZ7LGC44jTrw
6lLmrm9L0QjL0b+aTTYjmx2zCSNo494csl1iCXoptwPv1Udw4YlMqlaCkrhIK0AGbYpwvCa7ICnE
npK7km3i4E6WH6VaxG0TrRVXbhmqAiKOtmx9b/KkFrZ3MJuE/aJi2MNPcW/0Nszi6ju5NEfpBtYn
2ed4cKAuz/PR8oPCgRUGA7MW6aLfZG/zm1QsgiyCZbyZ+nyN/bkGV8sYDnqjSgGuHF39HVDJkwzo
+oMMvr5ZbkPVrobhnk/hgld1gBYsmI3ZZ4Gd7yav333aQ8Oqyqm3xnl8z0O7fUP2vpNFrcbbFfTV
+FyMCbMoVrNaWegLqm+k2/wCvTDYl3bwTWd4z7J+RzKAB6JHmJsXxdWwXMix0rjuYxmfbWXMRY7p
5LBNh+ZMHkHGMf62PsmiwZYTe7WUUkzrspIQ38bZdNMU6PYGhoP1awqT1FDQaL+daF59GRdgCIQQ
5XkJMEtvoLJAu802kBP4Pbmto/yKfZGmhuiQfK7w1dcFXTIVNRTKLsN+8JRjt2mei31+Hg/aDoYq
x/JhPsFgqXkRoqpvppxXX8pFoboYC73usIbStoPgXLDvL8mP8LCE786v38GvrH6i6PSZo+7WF1Rw
MfI8e2g619G8fLK8D7f/95ohRgjfFtK6+kIu/jQjjEv6Bmu5tCZyGLNleyB4N4vIejA/IstwxKnn
7Wr+a1CeZD/otMvMBtPaeBCy+SZ9T3H6DW95cVvsGoJwU6KtHCLdcSW3+FifWcHlxbPtQWWCEvJy
eSngfsO3yhtHkaKNILDyNPsUihBKWeA0TrNjaBGs2+VzyQSSi6K49tlEvjoVhg7QvTrjQ5ZZJNUl
RyfrZzADCBz55oK7pk5NXYt+J1vRI9jtl9mrFeTijakPFtEZYurgKH67gEn/4mRl4SHDmski1INo
RrmQk03gbFMJ3zrG77lxVorfhgg9JRqCS2rqGFQNM8cnQZb3oFSNEwPbOeWP67tPNAofUUoti1iC
D5HSEiM8T6M/p6L8THjAuCwmiamka8CbXYbaZsdm34IUPT2DoZ6dRpii782NfBwewW6oKzv61QkK
spuV39Xm4GJKPY5VQhi2f9ITbzInCMht0+UClEtBbiEYiac3563S6+aSJUat5KExaWtAo8aZlwSi
fHS5rf9WY359E09vriMoq0xo4WDDD96MPAa+PIcRzZXR6+MT5M2Er1+CncIznC1zNGJUR8gfzmo+
PFtpcp7m3+u7URALeU5zUGlppQ+YP7jJ2SSHwPcoApqKbhjepdCE/08jG5/BvniXIhcil+dxC1EE
v4o2oYNtIZw60Wdx0QLv8cxomhnRApyErN2nlqBMEA3AxQo1madZK9DbyMbQj2Nk7qEo4omG4AJF
QOsRgroIFGb1FA9Pmf68vvSi6+NT6uvq+pjLSSlojLWvITOdXxDvwNwxvRl6feCxePIWqyNE/4k2
NRcaylGlBvJihD/1Vz1BfNW46+Z4s/5pgtyJ5wtnlRnVuoblZ59IkHSjws2EHIQcnKVwWIkJPFWY
KtkgVyNyp2UG4cnYXuLlHWkH01IJipbCPPj25GmaSTQTZShPB6hUWaZDutxQxa8oeC3TLcO7+Prc
/UO19p9B+Jc42gYBGylB8N4RCb6zuVsTL4LpdgjJZRtPVsDYp6UX4e/oS+JJeLf+A8hnT+vv0/r1
C7h6cUgDKRkhNHWJIZ1mmh+0OsOAbiupByt4nxhxyqTeApQweXINi5EkRcmqNuHgVOn8qzKN0p5b
GCXg3sFDGJ5v6wJK2GHi16TdD5Z6UaCEApdNV9HUZ4VAAyn+zfJdkwS+nktOT8keIjGFRLwY/iwZ
ay5T1t+Ng7bpICojoVCVK/iNJNWzOsH8vBh3mUqdObR+S5qEl+Yg/V5RfaMi9xtSqJuOlCZ2FTAv
gI9bL2U7IzOhDNc91sVMTk3cDU5Wg2g+lcCld4lTQy1F6loIGOkDDCyn/HsNIYEOqnbeRJJnSr/N
seTWSbIt2qBxRxUImiE6DdqjBcXNYT6QPv+WqJprBWA243nDLYsYhJgY8gAzVClDyK/FTjtjZjpm
Ay3hNOgAMwVIpvswyuxe3mca3rOBYtXx2pV/jEa0hcVEpkKIpu+ge6DjgZ0dZBbaUzchiVn4S0+k
jz1sT6etjqRovSaUnCYcnTqV77XccmILMmjq+zjsLXastB4zUHsxe1LM2deq18m6a/rJydndmI47
nVxiHQWdljpNo9qWMbl1O7lJDg2T5l6GP/A8nvSaOaHVOUYNd6qpc+L8e9bUbhxK9pyAezeWABXp
G6rlbwBUN9u+ML61RHEt5VRTcPolEJK6y1QOvgmwnRrPj3LVntRQc1mb3pkRdbOkumTVVq6b7zO5
k8OzGnzr1MDXQstLo2NSwo91Mp0IZBhTz7EXKChc1oy8jmZelDStlx3m0p3u8nnA/ppcSU+2QVDd
SSXK1vZ5RkKWUORGU7MZw8CetciZLU8L45Ocq5dInt+mFgbWwxbXsjuaxGtAH7cm1YMt0GlQkg0l
8AHVLwwuQRkDNtd6Uq1TPkVe0YLQUEeVPcAuKDT3I5U2Zqsd6PBDBkymNx5nVD9qnvtGNfhhJePR
1jXD33lGYruPY+DNh8ilmHhT2XXtg9FfZjV0Cftel6rTyyPWWXa7Rn7JJglb5d0cH8J8TMBgi3Zo
ffzo+jG39aK4U9gMT9nXIq034ATsAQW0o0E+mEW2gXGEk8L4KI79ieTOPCNZ7Qo7ybaqciTKpcwe
chjJJf0LIYqjS7nT0o8QNHK1as8sK2w8t9ptDy9VYg9KDYnB1qlhxmqFOE1p7hkRMBNaaAfaPoP4
ojyCmTQXtT0SuumrZlsOmSDz/YfWyFfsWq6Mq0uVgbTXtQGiZ+PVO5g74k4FY+i4OBooJ/Bg3cjY
rsfL2zxp82vIJXO9GlLPDZlkRFsMI0YXM5F5OYX5u0NdnG5mw23AWRQmN5lIXvgfisCvkZcU5mrk
QDX1NIJtMQDixd2i+6s9wpQJ71WL5q6oF3M71f8ajM/pOqgGGBJmNjDALpPK+SeTz2p8hPnv+oQK
bln+tb+3WrW04v9H2nUtt7FDyS+aqsnhdQKzJFLBsvQyZcn2REzOX78N3a0rGpfm2bWfVSUQmIPG
id0aCnFTGTiDc4uxnXdnfry+ym/c4s/9CP6dbWl6KfPP1vmyF21iD/Izz7ytR9sNt5U3v1HuymWH
8nNBISaUphIVOX6AejJjVndlyjpl/dTRCd5dpxmOmqN6hCBJ3XH6BUUG+d6PzsUFQJ6lhv2TpKvc
vP/jLUCkFuzLYGA3xYYXeWpCgCXWRI1gWcmBsU92vKEfhQ/wmIEDl2rOu3zHz1YUzH6olk7CfYyO
mQutG7/w0xW70bcDIhqIBkGiMLhuKh8ZqWtbFEzfNPO4tDv4fdOKy9aON8lruDUid9pLb9mOVwls
yAD5bKXL7kej5BY8LX/iU59tWoh4OsWRpb6Gr8sL4co+WhtgLwf7DpXUuuhTn60jXAsmOWkqhzjc
6SumTbwsKJ+ytQTyzeEHHSdeRrCz1YQ7YSetbkTmh8HyRjBoa23BFue1W94G1lJ584s38Gw14XpU
TvG/STP9RtOwuf7U38QoRKTgyXStXQSSoT1lPMSaYnuLNo1jAn5axEKqvOu1dKPLFAvnxVv/uS2x
tWXoekAL42FJdMrHL0p8qiiWictoebaG8K72dZY7owbz68BCiqjRjTYaxH0tTzuVW41BirPwSGi5
WHw/W1R4We1+nBLVhnVwm69vEs7bD6k/eUM1CF7mtzxbSYCUpVMyVvDt5QcFWqPa1/DJfuVDKNkO
DbeQ8EFD5LYLFFgmr1HHT/HO+gZdtNW8L5+vow1lMALY2GmkzKMMg5nz/q1XzYe2JJInF8Pzs80K
UBJNoYHJY2x2RmkDCo4bbd1u0x1l+ZerRmfrCFCi1bOizTp4HBpEcW75rcM3VJg7ndY9Su/SSQny
k+OzvUaE0Bc9lbN1BVCZK83pwIQJHzB7SJY1koaB0WWBhmj2+qeiDlLAk7qZNa2acZDDajr8U4Qb
ubYT5WESGxJbXgrEck0iYUNxghdP33Xb7qOEyolrwgcMjNdbaFmRM9MUOovNL06c5YncfeyvQ1mc
y6CNKwc5Q94PRT3rhN2LM3NSMyHHy79ax54gVoesFPG1LgsOftqFKH47doUttRNWgMx7gdjzoPjo
ZZU3r/qCLEsUmBD4ZQyhECYsh2Do3yIkWyJS5ZnaqIA1jqPpNltwqkmVgszhyTa/XzfLy5nFs40K
EGLa0cLKFhACjd30KSrX0DUMnKALjN3SrhyMkuoAUt6cRVaK+TtwxVUSh+pmWRm1UAJkx4cCoL3s
k7V1s3ic5YszfhEbpY5SQBirSFSlDHGURelGrZtqYDSIgilyQcEGMwXzln7ISFqxy2P+Z+crAoze
NpXB73350z61QbzWXH3Xukp84J3sXCMcDU7SafiCiWoN7fokIFzsNz77AQLwWHXSqomNH8C7qbKP
yXukZCDuUN5RXRTXj/g/wrQsT5ZW59baqy9l9BCGb8Q3vGwxtooZfhP1HTGJ28dd2CgtbqXh2idF
dctdFEDnW35fvrUYtfGpwv5vbsfngvwHnUXNhmV0jsbrjPmhUN3uMB1CENI9dXsLnJbhu4GQ/bF9
iEluM26M/70an+sK3kyfyVVkdFV+rIzvIKH2xyVas1RyjTbyx46c3b384T6X438/22ZilVB/4I0F
zbsU+bOC3pt+PW2qvSavrdG3dsuNRIL45Zfqc1EBebpEC9V4KPOjJB8GMFVn+kruKzfUOvcvzUa4
+qOUlolmAWj4cDyULFagAv4Y6gaHtL+8XF/twwivfTvhxsdNaGht2eXQNLa2A7J37Yhpr9J+yELZ
tcbvvbrcDXIgISUbleF6CdOtFQSW422rAJobw8TWhTOu0HeeS8+F/g1SUCUqVqXxmFsvca2e0Fn3
WIMYoR32DniyZwNKIeZ33bRvazteF9pLB3EycPtUITK59WO9pETL6W+C3M9PJ2BKV7FOz1UUbfT1
+AVS5/19rnvRfn6K7zDkdrTW+b3JkCMMhjW6QrbWFpEu1RD3m9D+3x8hMjbGjjpmMvf4eZWX69ND
3Txe1b7WfFQ+5DerIHImfFtXvqzI21iiF2DUio8Yo75V9s2GU5g0N1Sj/uUsof25MwF19AlZ6o5H
GJzDV36SnSD1NdCPezWnHw+U2kWKN3qgTpRAAZHEMRutyqkTDnZDHMhJ78vN+vrduNwperYzAWhi
q1Lk1MEJ8mofb9dMttJa3dCO02/80c8zFNClUMtF7nkepg1KiNmgLQshYeMWUiAjAKXnxn7jMX4u
KERKWamadQGSBWjJKe8gXUXhKN2C7C+SNw3E1jbZbthEW6NZxcyXrU38zZhdc4UkkE+qcxPIagh4
Jysmc+wYPyU/dCvZW3z1qYGc7YYLBraPyDrf5WidJv25y57G5wkIwDf2jg2pdRx5P/oYLoOCXniQ
QAPt8zCYMlbqaRbZHNtusg2t+bgkxeNy4CVxczvUgRS0K87o2D7Y5WYkxRAJDBDn040kUc15xss8
TLFnLEBhHbm1sltZURTkKAyBn8ubzdP1i0NcTXFaXZ7VSZltHK2hlb6Bml7Fvlxf4TcR+L9fTyRr
zOMhdrQegUBsjqjtjQGI5QOlbW8H8342R1dNOrdWO88cvqaJ7tuqDaptCMBCQ1iLZTd1vtbL2/Xf
RO1a8IKgITTiNeV3mPOPRShpZlQK83La6HPXAiDZet6WPSankTbqtjlYOZ1A2WlIG1F+OLUXAY8m
kNFrEo+PNTa4ttaCh297/bQU4v6JA+Ca2RVoQ/p4npJ7zY927cr8yuct6QCc/9orL6HI4Aj/xImm
DsaSAsemYzUuILyicpWX2xs+X4v/MDd2SVUxGx5i51vua3nPAjZCKyQpvcHVXd7g0N1ArEjp/eLH
n/Hxni0u+Di1jHAm5sFMlaWBaf6oJekv/VKxfaNOprZreWjG3/lxzQPCfzamfGnIoTUipLC49Zz5
+FZX21We1PmxaU5WaLlD166STHejuvCkkRzbJixEpGLsq5gVU4+9gSfHdJstyr3Z5AIoIKO3gJgi
wGR6oNyZGDcL/esXgVpagI04TYclMrG0MxWBlc/upD0mHYEcxBsrcjKixFN1M+8niow+6OttjxR3
qHvpQrlMxK22BODAcI1W2ezjIMcAcUC2cxC76KvpNaFTMheMRJXROmtatqMpjti1ZMlmyRzZymCR
N8YKnQPRFLRPrIZiMx+sgXhK5znGbbIinc9L78/50uJliBW1gUgHYorRgLbCiitTo+vgGR0iXRjU
h2+3eeDJGzPCQ0DcwwvQ/MvK4s3AOPY0yll+TNgIGZz4caLGKy84Db+sIDj0c2nAs5YQEqYq2GXG
XQJ6lCZi76nRf5tqy5NmiHI25f/fRH9ZVbgHg1pMdjqFGe6B5peuqe+GOF7nf9L9+Ms6whtaasmo
SrWdHWsZslr2u1Y//b8v9C8LCFdAlkKzGlBVOg4oteipr2Q/VChTXl/kkkP5yyqCA1914IoyZD7E
fpPdgrxpwoyDEywnvHAVBh0UJHjBtrRAYpvqjL4UT/+ytOCwm2MOptUhyo/Fob5Fn0+huNq+1N3s
NM8n7Q3dimgNkX2lfdLRyPOgvunDqrghXWrKTAUHPpStNh+rJMftz49gKqzdrqzdHpku8IlAIN7P
Il+ad/YbJtzSU/KQ1i5FWUDCgPDsalU1DWnf5kc04Q0+ErXVS/uK6KV7kzVoASoe00AeAcaXl/9D
rpRvUHBrzr+DWIDtIScjN3WRf6QU0pf2hCmw9mbaO+ht9Mptc29umlf2EJ+cFzI/TUCvWJlVF8du
KxtN6y14miM/31orPro0Nfj4i4VhYuCvCoXe1DOJ60WtLKCTzWIIHUZOdkyN98F+1w3nHlAcGG3o
ZsnL9Vt24dn85YQFTGJRIsUlCIKOOQNb32K/m8UJmq9lBkW66ysRqC4yEDTRbOg6w7fs7b2sPShm
TSzAUeeasQioxNqo7Ex4iUcTwzx1zIJ6VLxeJT4OtYqAStLCmjxd+H1AY6aEftemRRMCyNmvnxb1
XQQEauR6KZYZDz+zv/YypDft5Csbmm+5GnnXV7qUmfnFBASUUZkRynmBh77fWQ/hugdR5ODCS1Og
zEbnCSgzEPBk0tFNOCjANLP63tvf0ooYNiH+v1hvbdUW8jkQsjkucuLOuoG4TlkRJ8YvxRVLE2ur
Khou54n3yKvrwUf354rHCZhmgYIvW+XreX19PcLkxOpqo/asilPcUc1uAT3jesKwiTNTrx51cgIU
5Czrs3nG5NFYqp6CTFmrfru+EWoF/vezkKcwQVJbhXC7lv5r18Y7LZUIF4s6Kv73sxUmadR7g0/X
Ts63BWLVab4xQ2KNSw0n5xdGrJN2veU4nQ0/Tl1n991jc1c9NLa7KF6yC+MdlAyKu3Kt+wiEPfkx
3xmgxwWzEORA3dJ25+d+7zz+3bkKYCHZJZiEEoy7yEO3NmvLryNqz5TJCyARyYnBqjLlob990laS
q+tuGXlqvHMqP888NMhj/MVDA3T3ygvGdueC3nvJ/LEO0NZHzRtekqr65RsIMCKjeqQ0Czy0NlhW
6uKVt4WHNOq6kFx5re/QVu2jfzJFlcznSnu1dqgHdz4Ma/ZAZZKu2pwqyzyldWZzaZe2nCM7w+wj
mupbZT9AyXU0KH3iq5cHywhRkdKqRQNO0/xozD/Zgu50FtpU9w21FcHzCA1m5lkEYJOjyU2WyHOs
r2b29bq1UosIOANqwLGGplJ2LLpsW8lviyMF2tx611ehjkvAmjkyp6jpsRUMUkBuGCpROlF1u/pE
44MIWKOX0ZLNBb77FDK3yzwNwyhqXG8prmNqHf73c/uSHfQP8XBOM79XnempWRnIS7xlkLm4fmaX
Rl8/bxW2JABJnTG1MniEyhNgOvTp0BfhJhreNxOXSE9c9n04DU8YO8DExrin2ogoyxBABhKikok5
5fw41+9mVWyUNvRlMyI8BHKXAnboRa7GkwpPVF1Xh7ZF/1d5z3tPMNox38XgtFjz6azort4PmqtR
zyyxSZE4xJaVxlwYPDvLeS+i7A6oukv/1vw/ctNnRmODFsnMZwTPSfS16SDiZf4JNci5sXz4lWdL
KGbfqzYPkjHc9aW+tTZR0D2Hqw6UL+hYx/CSi1wwBmN8wkivPkXgVxLwA2T3qlZb8PM/CBDQ+q9s
uMfaBM669Ksnqqua+l4CkEQWFOcaXlsHXa07GYvby0fbINqbCbT6qECfnaW+1I5SRXxEH8Mnmcp8
VmyJY6P2IcBINFdxMUb4XMZd+Q18uGDuRP90MH/X1pgmXuWvztag1uQX9reOMj6VgCeJU/T1OMc5
Ujjjz2nVrOSdtnLQy5Ls7K3lgf1xmN3waxHMG4oEiUDNDxA4O1EkDqJEyeDN1nMKcR7ociwQUmlS
9HMYxFNDLSXgCZqDZMdJENIw7SU2OzeOiiDV52DSqRD3UgXm/M6J5B8xaL4rh+fERi9XXajD34KS
d3jjkggLMvjjXj00X5Zdv8V06U3yfN2ECCP9yJqdHanF9MwOWww9QwDdHYfn0CJoK6971lD5EPyP
RO/jpC7wAKgnE8qjpTuyoLOfksWTwJw9u6xxpd6ttizQnjnt7OCF6StrNtXPrEdyDEcedB5NNEV8
YJEsBNSIqKP3OZCOD3t2XQCKN1CKozeI4le5nm7DCQhos+RWNiYRwK3x58DgSgpoj7L99wb962iU
8Bi6dx2fcjGu5wCwLAePs087MqdgI4/9DBdNiZvaK9GeYSKAmdYJOadC2ZGARIk6aCD0RRhYqmgP
CNeYLV5ft1QC61QBd3Q1mTLF5IlTpOsqPH1WBIX7piD8JcouBH+liWKjZ5itOybqo63eSGG1baLH
rqASANSBCQDTcM1TueOZ8AqaVLaDzNZIYBixxH/IQJKsUZwQr1zXg+Lfgv5O+uP6N7meVFdlTQhg
sjJxWidF9di4q7+h6DG/gvYY1zZ8cW47KIUo3tK60bHdmhgFq17hPIybmcpCEpYhEoOMlsFGw8SP
mDJMTGNi225rV8mpL0YtI/goWVIZY6ziPXdU1R2Ub5BzHqlcx/UCCQ5UwApnqB1bC+HHNuCsxTSI
39xJ9xhRX+47A+6Q4vFmf87TVP6dt6Lx3Z+hRWnYdR+XuF7ZpLmlKXkQYrluLBQOagJGxK0EaXMJ
S7SBstJ88O/cGZiHRIN272ve/Gju1X18Cm8p75K6BwJyKH2iYcoZpa1Ieijskx4R8zvU/xcgg+lh
B6V04HuNkqMBQr9IDYijo2xPQIsuV5AFU1G4UAbLL9mtkd2EymPVb9rhpJSPEtQd9BoDpmGIpiEF
DBXtTVparmpRVEZUoCVyiejj0BgSdzkRaG3b23LX3kQgD1jz+hm/7w5m99CvOT87W2rimTgEsTO9
k2pWtwrSwFFuumExnrp4Wc/KQhw2tYzgsDRjkaK7GFcws/cOK/0p/ZGhOk98UY4W/3WjwSULghdL
1jTBKJsuHy0pAdckHxlQoJO8ILv27ASTp64wvIfJS2Jb/B9eW1Cw0irJrNExObklGAHCDOz+6WtZ
fk1AMmDkkU9sj1pNMNg4lZ2mLBERG665Dot1dcQOkU6scjcPg/briLnBeaNj+kwnJwou38d/j1Y0
0abIsqG0RtjJeGf2LwYZiF+2kM8FhFfPVBttZCY21xapmzVfhk73Gft6/QipRQQz1BtnStVZR9HD
+BmlnZumXyfp/voal52dz40IT5qUVvYyzEjbLSlGJ41u3VvVOjWGTQEe5+tLqdy+rtifzr/a2QMz
ahED4QbsD3xr29ZbnvubYauv5VvnsQNRg/4h5HLqX0rQ6iCq2/0z1VZvmnWzS3ehV1GtYYSJ6vwD
nP0gJZE1WR/n7KhIT3XW7lgJZbPF9NIU9B4mNTxLGaXw+E2szWwrm9DA0T3pmepNRbgiTpjaEP/7
2YbmPA2nxET3mdxA/jyGK+SG4Nb30LbrTpK3nWJ32egYpZN9+9l+ayZ33oRe5xWZmwZ5QE+fXBrM
Qmj7aV8C5rTDsiTJjE3Lu2Hbo672w553cM500BZnQR67iII4FYj8iMxSi0nzGTmfHxTRw6Vh6V9+
hgBGaiLbY1k3vOVA9lSvdcsMzVb8vQKnzjHz8zWVJSEurzg3IdsO68ZQRQne6Y/WMLpS3LxGEoGy
xJUSZyVyKRnSbNEytBPXnj0MgdneKs1Nksuv/YQObbTSXDex37in/35QQwAlc0Kmf2nwQY2H5mDu
GKpxlZsF8apzJ49rtjM/vy39ZFVRwQx1ogJUlVmRJ11sgMlXq7zcVCF0MO36kAIF4poaAkqFecwb
rfB2KNmTLX2fO0q04ZKU1bkxirJ8RTLKDMoGPB+v/2xvl61Ubvv6wE71TYaBXraFfthTonr13fTq
JF61K++6H9ILVeH6jTf++SkFQOqqaqxLCdjfBtG9sdKD4q43PX4t5pWzkw/2Rt7I+/A2JhJCBEqJ
gxNpvMx2PMCLS0C0NEZoRDQOnWP6LIs380zUBajPKQDQqDhMsWscdhY+aMB0nXbkKMMUwMUqDUdL
YwTy/W55b79w9STOYZEc1G1dunzyxvEVIpQizlAckLAnwxzQQ5odu3oTRz/0HGRwxoOjKLtF+nH9
yhMnKE5FGHIZ2WmMC1EOr/o4+pIlb66vQKCYOBQRShKyVFqDzou+DmxTduspeiyK1p0r6y5MrZ3Z
d0Swe2n66/wSmgKajJgWtiX+IrRBt007pMZgGHgvzWP1kW8cajePN/T4128SJv/eOlPAF21A1aEw
4AU5xv1stX7bV96oo7zNvjmseVTGDuPSzd4C21uRNXcDyPs6tXD1fj42yfJtYeOpwDSuBXavRfme
5vpJsSmUJyza5H8/8yP0ISozO4HnOcz7JTI2rHsEhRfhrVCLCPCzsHqY8r7PUBe81cJ2KyeFP2sl
8WBRtiW4RFY+9d3U4DvnA2R/QCWSfu+ryFPUR6v8RtjxpWHJX4yK/5izc4OSd6wqEsKCD1UzX/Or
B+ZlmD5XguWJ9q6omykAD3QXDS2pcDORltra1g8zoRInxDcS28VzWxudSVLwRGjI0Md6AGqpgJlE
+oR6EcWpCdZbkZrM2EgdKO9sz6OBbDNjWtfF0Jn/yok8ah/0VW3sq+8d9A/hrPZ/Qgx0/vXEYYpk
kSZdDmGQjn6YrWE1xiRJOP8iV0IgkZoL/dXTEKY4T86f06EGoK7KyWXgVzLwZoSPDbCn9PXFZ51X
geUpu5331DclboQ4U1H0vVIzhl7HSm82qgLKrsRZ2f221J9iq1tFE8m9TVmRACfd0hj1MHIr+kj7
lbtkV950G5B0uaE7rMHRNSIMuf6mUC6/SFoH5wavIe+BHVaQC3D7H4npOR4XdY489oAxo57sdCDu
oyVgTWZreopxyewI99ErlGOSycH1XVEnKQAMgyBgVkkLwinUPNtIudPUbGMwygfm0HvNTAVgmWIZ
zYgZ92jAF7nMujdq94Xeu4P6fH0/VDgh9oLPdcuMpoB7xr+SihAwc/OH6dmK3CoYfRlqvh7MQ377
P/ThE/dAbAXPJmvJkwiRTHqoDqEBtaXqiAmOtRX07+Gh9gtoy97aK5MXYBnRefebku+/XoCoTGcq
sjIr1UdcvBz0HxgCmMLH2sKkn5uBQ0heDbf9Q/Wazieb3aQT2nKoC0J4kLbgAMm1njMtQfKDdYfF
eLLnEIO2b8pQ+NVI6ZERF0PsEk+yXoossNMeC7TvRv1uHKkKELWCADFRmhusHfGChEkUhP1DAkXm
66ZK3AlRjc5wqrnqBly9dmZun6du18c701z2Tfz9+krEJbcFGHGKWo/sDndigpB69qWRbhv94foS
vykNf9qfACRJLVnREAId4y0vvJdrG4SUtotXB3Os1ItDfRwBTpQWsfusDGiOqjGJPzgBG0biQhFL
iA3ifdIvSoUBr6MCnaguvQ/Vxb9+ZCrxdov94eMQ9SEbEHJxVoXxHi37kEwC/fLi90+p4hrPXbM2
jDWf4sFkvmc/g4Q7yTy7WXfZXt+XiD33yR0Ie26pXBP1NcVecqgSp4atgEN+iQpXRYNKXt1k+W22
SG6mLa4u3asNFJ6iYtcq7zlZ1iMMVqTxihY1jMFz+k+D4QT5vdcoQOfk2tg1t9Nte6fV7kx6a9Si
3CLOfO1CLRTVMLFoL1WePGibKUt8jBURn50yLAFYZgXSy4OG9hiGAVvNSPwkf7luWNQKQhyU9bMc
aSmuexHeVc2zYhJ3nfr/ApzIZavleQvva3F0rzJMT3cyIsnym5rgv3DiCHCyzIXJ9IWXllxb2Q3g
oT5wBRwpiJ6m+7Bw0y/SSVqnG9aDieMv4cUR4EWzh7Y0ZyBzjsCuSXjL0OlvPpEuNoPnVqNIU4Wr
HxnzOqyNTZXOq+tLELGjLnaCm1KcjYWEIxy9Bhy6LdCFefZBd501MvNHir32+vXRZSGPm8qzZttg
fYdqseqVWrGO9Cdbo2o+121PlwUnY26zPjVV2HaHxoxG2aSmQjzLRCJHl/lPOMOBUnOWLInhdLc/
pTve8hv7Y+pyFTv4+b6zg1YsyTd38fBsx1AUy7Yx4CaU/3oHstdKWIF5mz3oieUV6EavJY0wCWoV
4ROZTFEXg68SYcikGY+aCh1hjZoUu1yiOduM8I3MWZXy0Cl5TNoxTzl0d9VdtsY4pJdAShwxE9oC
8Z4xKFsY2/GN5NG56IefrS98QCeNE3tKCtgItECrF5QT4mzVv1Z3iBAP8td6O26LKUgUxAYeHQ1f
tNCz1QV8ZwtYDJwiB/qOaH139kZebIibTX1HAeDDQZXBq48NcgFN1njWpr0pTY/3S4D9yR9QfFvW
f5gdOtuZgPulhFlDyWmyY6PeKk616tI/Ie5TUcn69x4IsJ9rnWqX3CWKt2PgJKgDRYFx2zzzOHsK
MEj0nO+ih5rw9S67O2fLCoBvNkxlk4p2Lz7QUJ9KpNhQRJR23Q1NiE18PLGOV2Iop2utDvWD7ksz
hqdCjY6mQSTAiCsglvHQYh21gwO6I9k0vBgKLVXr+FXhQK0g2TR27UrWH2VfP89QrOOpeW+gIA+7
7wZpBefN05KfVadQaXYOHv/JJJwtI4BLXiV1X42w/dGDIh9IXccnrpzDM6INqDVsj7hrxHUWq3eW
aYcLxNZ4vVl6R3fxOgaWOWgvAxn8C4R6VuY9seLFOPpshwKASPo8htCy585vsoG6Wz89Tm/RLvu4
Augd6v1qrZX3qCQcqckaarMCsBSamS0Dw2b1NPTnVkcbD9WOSJm/ACIpU5S4nbE7rd1NxrdOL90s
e7x+hPxnXrMRAUUWu4tbNuQgx+13hWptnEJaRaXjdnZK+HGXnYWzjyUgh1Nai8VkxtNN2sqOvOHB
eU5XjtcFMwRpvehd39MUvMRnEmt16bIs4WC2QMnsMNmLWy0D4QQRX0ks0cmpYVRLzkAUJX2buslP
1d6tM+cvVxH8kUhJbcvRYG5d1PqLrKzYhK6dpSfcHuJCiZW5WIlnK6+ATIhXQW0funHxs3ZQfsjc
SCeAl/o0/O9nzmNYLSE6Znqk/DGWkMuGH1YNAYHUtxHwoVectFLGCknh5lHNlx+Sue8qgxIpo7w4
kZas01o7bxfkWMbGtdfyCZKMfhYoigdKciQ1eVKRgQVSf5MP1S4OKDZN4g6LVGVtb6V6HabIJuaN
y1Jw6Xa9O6epN+TTl+twQX0zAS7iMZyGfoaicytVrh6Z2yqnOhSobybARGMXA0MDGH/0LTerf7Sa
tTZC4uUgFhFrawk6o1RVg53P4eCGbbMdpHI1ka2KlwPLT8wTi2v1UGntaH88wSNUxnPfAbmJP3n1
lmf7ihvnj2YhzxYUcIJNqV7KrEA5f8SC6W5Z1qwZgutWQJ2e4FhMisRCBaqqx6V+TMcvsWZ4Pai9
ry9yOa9xthUBH4xK6mzeuAe1azSxrtWg9qJXpUNLXeeCPHhwFShJZQ/O0ThSzjW1Qf73M2gqrKZu
2gUbVECoyjX+mjD10ol6EQnXUyyTgWK4iEceJWCHJ/bN+Dp/Ub84+/qm2s/vjXSUTpGHFv076YCx
2eunS1xksVzG6gSMeDneEzsGU6s+bSPFofxBbmtXfAtLAAs1XCpQ4cCz5v6ndsiLj0/HeaYgPran
nMHLBAZn9iIAhzlJMmMplvtHQRRyT62n7FXDrzovXnE5AwltrdB4O5Z+98N5yU/NyURx629/iFhX
k1ga1nKBoF4Hm0W0V5+QFI6SnZ7f5hAujDe57UqwYZsbcOhOr8rklUnkmW9cfO7BoomXiI8tVtsk
W58xP4Nn8B8eaRO3FZkaHigOQbwvXosnKi1IOXtija2ppLptQ4SJvNhumHcpPgCv/7ZHewN2Z/aA
vHSyIkMQnvy5YnJiYS1PzKUrTLxP6Xb8ogcT6tzyu7yCAQQURQjx6op1tSU0HSlvgLTjwqD8OJxy
Yzho+ZdJNf7urtoCGtmWOo1SiLuqWE86e44dmbip/GZcOzW+1TO4M/VhwFAJ4ux/lIUyqGmBt5lW
qKW+jhDQOIrs5HGLpNrsMEw4FYGh7DLJAgs3FOay+9hAb7IDATGjcs30b09RQKPI0pxYc/CcsPJH
rd6VhkKcIuUG2gIAadqIYGoowS8c3kDqeZPaj2n3XY/fTWw3VL7aTuwXxbNdPXbQOrehRCnFNwqy
2YnxOhibHGMGZruRHOoyEtdfrM+BbJ0pWY2dZ+g1L1X9rqko0jPiwRTrc1qoOy0arkHgAxUXnG44
AXYp2S1qEcG3Cae4K6oFz6Uqj1CutFe2ontTKq2vP43EqyxW1OTaTscIoqtHsz5a0bRqM3Uj1ZhF
NY59ZoOQRA+uL0jtS3B0VLTLKKmE8IFPTyrGXTKCHHF4+btF+I84u+NdPkyLqeJRAv/fXS/trHpx
zaYnzo7aioAkYN5czLDBVszlrtDv2mmfULhL+YWOgCKJ3URSauKadX61XQ7axgr3qeINzNUfkm1x
i5T1TvLrt3I6SIWbvV0/x8v9cp9uhlhuY3WeGxI6//G6a6tl6zy3k/eYOqfluYPGdrkyMZTkmS7v
JVPGG2c84a4Pvc/qYCTrsArf6xXkFstvnRnNY5Tiq3LmjrgPhgc+296uqtozTuDzdLt1fpOuVdk1
b6+fA7G0IdblIMjL+pajir6eg3pXfa8eogp6B+p2fB99w4PC+alRV33n/oEIjyo7qqNblqlqtizg
bKPNU5iaEXCgzN1+ZKuU/RHn3ecSIqVMBM7qAf8dAcAyoB9wXctU0H7ZQzpbgj+WZxfSNJRe61o+
txrk2zLofF60je96aOvdWScoxWziJyquudzydbaoAKFFHObzIsX/y3ZRJp76jXPt8QzF8EXm3y13
p7W8IcsGF4HhbGEhZJRYpDqpibFO7oIO23Ado1O/XEu3fOYi3aDCRBdhLkffZ4sKwFrACS2mJeIK
GWPAVb+60FdftLW+gixO7KIhhiyo8QP8z4U8W1KA2VnvHHAxQuWPxzyLH3v1E9jSXAtEOukrOVp1
0aE6W02A22LuDKu2cKpJMq4RcgRFpm1qHbGGDv0vA12mkc8WySvQQK6nVE7ycjv92fICEhtJucxj
CSjkLddcYBeNu337mitvZvhlgJCiDErf5cle/FDaZ5Wvxy+J9gT9cJfAIm49105d8O10A7wXsZJw
ORDzZ/porJIdRloOverGmw5Sa5RHRVmzgEBjq6Vj3WC9Nrorox9V9FhDSPz6pi56bZ+H++FtnuHD
GJph2DCgHDJ5O6OMXV0dtteXuFzMO1tDwCDZrtRmsMMEBBJ8ZDFdPZqPo38o/eyOGoAm1xKgJ53k
OMRl5EEoF2xpvdobNiGETOpVsabw5qIPd7YxAW6izpJip0T4aQ+WZ3QPdmj5TGF+FiY+a065Ga+I
o7z4Ep+tKGBNb8xSPHPqCD5RXrxAaR4p4HSVPfECh77Kere7zTCaR/WSXO61PltYQBw7kVm5JAA5
62H22O24BiFAgad/jzoB2q1nUEViPJBSruAWfuXGffAOnVlnNziTMysx6hHKMUWxFFOWftse4lpx
FUzt606+GqxqQxwycc9FFpo8ZHoy6aAN6t6nVQfh5wHSz85NeKcEaeD4lBAuh89rmxRgpZHzRZ47
LDfGimdLVVAlo+eMXzOFrYmdXVBpOfdpPhogz84z1jE2GlopCGmcaGerrWcpGCtbUKvNlZVdMsjk
ZWtFk/1JJ7t4iFMVmWpUlTlTY6AfetxVWzVIUD/9H9Kua8ltXVt+EasYwPQKRkmjGU3yhBeWx4EE
c05ff5vje8+osLWFWz6vdtkQQKCxsFav7njXQYhch9qJWBpJsKq8ak0dLebUwRPulNiBAvV1OY38
BSJfi7Cadfmp8HU2eG2aIluTPK7YnwvK9HWUZaZd0zxnz1v78er1QdEfyuwgpdQyqfXwV5oZZ+Nz
MATFtKIwKkxVsiRHHthNZPUe6jV/09R5NgyHPQz9HRGUW8HJiI+lcWdAVjJGzjHV9n21uNd3qujr
cXAD+fxyMm0L9Ksk9oi8U8ySLlFGjV4U5l/Op5xNa/spZ2eiHcik6Cpu2a1gXLrNUW8CohwM2Nof
xxSltdGDgfgBWVMUIIrVVUxPVrzsr3RPz34GF+WsVSrFU4lAfZLDyP5pskxw03/C1hWc0TicyZPa
lBvF/BOnaj7kqMHgrXZ9tcv7w5Qd4uyAupHlElgb5/s+yZ2quMeGTd8RWlk/Nq0GaRf7quiJJwB5
jQtziBxLdrkdny1ob+A/WLyraORRHGRDPN2b91s/z/irUGEPjF8g6pIQhQy8lIhJ1gQicdgAs6+/
FsjmjrRzC9i7QQSZCkcT7GyeWJh2ZmsoAy7SLUCJD/Aq2nQK1oCBTW3gxdC8SCflv4zACBcVqfNs
tGqLzbXx06b3aJcfCNqW8xDVwSB7uX52L3e+fG1lwuFRXJMIZmAIi6DcmO+AwAjCEvdH+VuC/2KC
d8rs5A/dXXYXOaLUvCA+4gVIhrWO1FiWMOb0qJojTci0N0gL3d3Rjcyn6xMVfUoOpEBLrZsK0mjw
PH+xcubEw+TJ0nHNRBQdEUYRDqPGOpf7TMGK9m78EN23KPHG+yZYb0o4dRo79W7+nT9o35GG+WW7
suCAiqbJIVOFdKik5sCNOt6coPYS1lUFu3GMRL6goiiTcBCVqk3elBWuGDSJb6XYYOgBR6uz3Gzm
a7kz7PWf17/h9j9eAUXCgc9oFkNlKBnuzmFxRuXHQqQwT2BUpp2K9Zcpd4LxRLkRnm1I+r5SDBVo
p0IiByrNsGRJkT8E7/cDisZI583xLrmPH/OjKIYX4CxPQYxYB75hh8XNd3E4HK1dAcW+dC/sgBU8
W3neYV3WhmYpyP78ea93tNjnd4nLkK7MbzWP+cPHX9HkvhCHd1xFKn0c5gThgpwyqhtgHUYkvL5R
RHuT5x2WmlSvVveZkYW+JySEkIWMgxmORroTfdRHmPiI0Ey0khzAQAlzSOQa09IgUVLGjRvLvqmL
3juifcGBiySxJUdW5w/XtguyYHNFK3yhGIkAR3hRkE6ZdKtWsP+UOysw/eY52rUH/bgJyqm0Rv5k
U9EQtmGS6wdc5yBljaqYocH9T6qs6Sgkyg4oPd53u5YaYXYX/50oKx5JJtGISXSLn6jeGtBDgpvX
Z7ocsm9+cdS9HFFV4UuuJLiELqYfz0fjJij3JivrCsqHrTvkdAPNLTW/+NVOc1IvFla/L12x5+Nx
iFm0up6YDcxEx+beWqE/WJueteq0yCEwNTTB9WN3CZ/PRuOZlY2Ry3mVQ6xfwevJ0JfDlCsPuYoM
hwm3SpRy1+lvyE3nQ3LpqmlWZ6vX4Mm5NvdkvJMTKagqW8AZFKyiwUVky9pLkWWT9FTm78xMwjJ7
IOrgVrN1XK1E4HhwydFUPZ8SF5H1cdYM80IY9giYg17nzIf1dpNdZ3eiW+ZixeF8rO1Anr+nkjIx
OxXLt1H3O6iuZPsqMHYbMWMTyikhHHsrwv+L4Hw+KIeU48Kmptkc16TQHKgC/eU1HGuojm7oAvKJ
l96Th+s782Je+nxMDjf7pO0yqZCSk3an/YATp5vfTDlV3P4RfjJv1UTHFl3e044c0AFy7Gf6/3Dn
vpSaP/8NXGymLLbcJjJSqylqlNV9BLrNRryfn8VtEqKTyOGMOStGrRX4rt1a0UJrnZUVNJvtmxKm
i7qmhehmcq8v8cVg6Xx6HNasLThOIILCsBBmD/J++66pX/pzaD6X36XACOvAfBNupksX4tmoPG2z
GLRO1jc1c2js1bshmMP8UU5d4uqBiT6Dbqc7UN13DW95acS6AQJk4MmcmiFXBqksdqpfV98KSo0y
9NxYpwH7es+e1v3WqAVrnuSXKBa+WGw9nzgHSs3KZr0x7T+7CUqC6etwLJ7JLgqlo76PIPqqHqza
a59FbNyLb/DzkTmAmhKrTdMJ+3hyRldCDgBGA58FLc1L9kKIEi0xB1FytbZtoxt4Je42rcDkdQJ1
DuVJiDC4JTLaCwTbSefkz6Jo5FIIdD5NDqYyo43yIcEZWuLXdb5VktKFluNeEhWWReNw0NTqFjq2
Rx19heV+Np4bVb1NyNNYiZxRLwWo5/Ph4AeasvFkbldluiRuTT5aswwHLbyOAgLg4Qme9lCYcFWC
N5hOUm+ciWM1kUPKj9ls/Vw36GhLb9dHFF0nJoc75joPS2fr20EoYGGau9FuRK0vR6cu0oLIWwiF
/AUrybM5NWViGvhaW4am3XVBEZQvXUoXNGTi5btDQs7Lj23qkVIQh4imyrM2u4m1SmLg5M1If25U
Vja45MTwrNnIAahf27ojKmyKcJ3nbcaaRmoWY9D1ztjLx+w9e46Py8/JRyE1gB3zwxKaO2FeagMR
/q1/tlt52mYkRb1hr4C3rQ1VwrMUyuSSY0IUY3GVZ8SXotyycJ4c0NRFhIZCy/gDazX5bI6rgvne
ftDuN6+drWz2YqSOqFQtOP88l3OVe0XWe8y06pQgru4GZKb6sqUDMUShpWgoDmoWHdlzM4ZVTPG7
rxB56dhEzEse29B8t+7mb+kBaWNXBDyiq4pXUOnb1YS6DuLnTVXIPigvReWYBVUnurXcRjSl8gEK
UBCfZrWwML99tmsbiQuFEskayqbH4PBD1KvVb6fsv8M8nuRpWR1bmI5VtaunRc28ZsUDuZ6hSlNR
va/A6NYE1Z1PstGVSf2Dvxnpg2rGmNQ0PuTtdFiIeSNHNVwQFjrWhavFGgSN8zCxOkEkfbGAdnYw
eV5nvRiFzgyTnexH43eC1n4/ck2wxtMQ/sS7OtyCeMuvg8jRnq4jvWD38rIqdknSIkk1uA01D3Vv
HvVcp0j0OFFXvl4fSQS0POHT6IehimxElb0fBcsx9TWTziaNdym4hJsmT0vcXlRAF73GbA6Bsqkv
2t7AqMkuH6nsDcEYpi8E0mK+HZR74CyIhL6Idia4sm0uzlGaci2rCaMWOvIr5ru+yVSn37ThWWG/
u+5vOoXO9w+HQZYCZ5ymhV8BxL6o0iROX8V0ZN+uf0HBqecZocmgrqWhA1TN/rFdP5LMdK4PIAhL
ec7nApdl0vV4xBrrsTXulqFwpPk+gtCPUAJZlBH4B6WzgxiJ1CHemPbo8HQgHeSqp94zfDUUJf6u
r5vNUzhHSynbqkO0vS7fOq3yVZgvX184wS63eWUVdKqu+ZJgiD+qnLiB7s2eSt5WO1i9+bb0ymCe
qGDU6+Bh8wIrdTLXvSzje23mSxvXSIqpfVs+Loo/In7SkNZkCV20MOtFQ18PZWxedUUaNCWRWyR0
YOsabGZTRaA/AD/wATM/fxaVgC6/iIli2oRYRFW58zwZdaWZlg2Gg/HRZOm+GO1gjWrfrhSvTlBN
qN4lU/m7KPxrVO5Y98osx5WishOzQDS0ltbvNIk2I6FzJlEdDBnk3OsCVoWSTmuIz1E2ZRltyx9d
Zoi22OUV//ox3FOniddSnhLjD8kDjoI1shA91QPrVXXT/4eu/r/Ejl8DckGGLXV9lhlY837L6467
JpCc/JAdyWl02m8GrkPtZMVUGFmJJsq9fVpzaP44So3IPihuE9jsbnPv2Z4DRrlLjiL6yr+c3v/M
lGcG9ZnWlZKJpd280zZtbV3xop9tSGg0UP1Y7Srf3qWFIOq4jLZfo3Jp3mRsoNDYYtRycBTDm1e3
rOyDmexSdRSIZwmOD08QIpFVwgoCGknSlmiYcrd5rudx1xX3CjKGswQD9/K7AJzUizHq1/S2z3yW
hi1tE5QgHcZgVqHuC6LscaOYUuEN1u9We0qGxwTvETWPnqATS+NyfRaMfzkz+TU+F3jkhkGmyjBj
NLd8hz0Ozex8X2sGiqxmcm9b7WsyW37aqzdjNd5KGpE8wQ+4jM5fP4DDLGNKq3KJcH5gubhrvM1p
q4N033Zm42CAWWzlloEotfQpXfDPKPprVA6z2rpOYJy5gLgEZb5W71bURVoE0AtaiGXwpBOlQ68v
WY651DyU+RC76GD8UUtwZiykOHXm2baf6l5f34uhb32lh768UUAqo24gvYN25LjKkQR5nuL1WNdk
hpOL5WgzsuqNQcLSUI6q3f5e4cJY6sM7I/l3Pe9/bZkffXLSyvjWN/bNXLNfVYloN13LkCijQafa
uDekXqPp0mh0RG2lK8H/MQqXSOQ2Zi82s7wy1T38DJokEbUtyYPsl8MS2cmhcV6O9aFbNfRM12rQ
GRApzCq4k1iS4GH0L8+UrwXmcFhJrHFte6iakSVUzCildZy6s7ZPqjhcdTssKvUmGqNQM79d31Cf
9fFrn5YD5AxaS/JiLuyU2fiictLc5HWlu5P8muq/SfbIloi20V4FrbKL4uPYNI+K+WAlmTcoOe2T
26RtXEtCi3dio0H3Tt6YrEMcjDHz8nKEaRJhTTApuTuVNW2S0rHjxWFVSkkLCWVYJ9TqSLwYlkG0
IMi3QUmoUWa/1BEnmuj2zX72qQqb6dmRl5e4PObMDqZoRZw/4cUIci5TZEh8M08fzb8KSAiiA1Mz
bFvjmaVybVgKm20oJ2EibAQnWC0gS5nVNtRgwfNRfimaiqdAd9M35DXuw1JSnEFOK+f6V7rYOKV8
/RD+MpHLcbamGYJVJJjdjsp7cIQ3ClLumhB6cDbCKW4XVEfRno1Dc9r6NMC4E6HPhi7/2CxnP4O/
XRLwn+TN2SndRfvCG0u6aVjJd0qwEV4j9Nv7lSfio1/kCZ1PfrsUzkBf1RkMifUOYeHr6GYPBtJ5
eonUtoR568GP+qVxN4pJmbnNXXIvTOtdvFLPJs3dOTkMeIzFwNqnu1qlaBVztEMLUzAk2byC0YlR
xMTu+Ct/FtVsRMvN3Ta6ls92HmG5cZO3Kxys7VBXRX5ulyt+Z/PjrpR2SPKq3JxG9MfxT9vNEWrW
iQ8BljvTWT+2CgLk3n3jg91Ju+6DCJhYovXlLpco6oc+Yxg/msNhgpavdhebaP2tPRFZ9HL0eTZV
DmZ7qVrsKMKn3DqM8rf5kXnwO0FORoNbzQjht9YpneZFcHhFE+Qg1lZTFY3bmGC6M6Dv6PXYMXCd
hu5V/7hJCYwOeTUeq5vZ607kbkXnYeFPL9WHehs5SyjaVBftzM6PExcKm0qRzxm6mpGUt4LqpXXL
Xe2j/VAHwiPJeCKu7KOLBec6hFj0RuKyP5+c8EiCAoSWupEmRBbBTufZqno6zcM89eykwpjJSHZo
j6AK+3X9Q1yMnb6+Pk9SHVlURcMGoqzYj53xvTF+FZOKO8wWZB1Fs+EAqzXZMCbGVhCrfiyd7MpL
6dUwhbg+nYv+1Gcfkmek2gl0nTdbcVDfFJ/Aer4PwZt0onvZ0w7LEV1V2X1y135sG1x26/36q529
5F57s9+EBOCL76uzteWgyrTQA0EyKcZrZ3Yny926WUe0Jy5ue2v/SjwRKl98fJyNx4GWNvQGWHHq
ppfHwmxvexvPGKZP3vU1FiEGz1GNi3Sd5SWKTwtkvMa2C0Z5DjRCHDOTjlK1Ps/VGqaIVHHtI2wt
s1C1IUwEpbE3yVJvUqvYixkEoo3MwViFTGQfwwHjZPTMzSE82pjaadUGuA6IarsbNl258XnuqjZ2
ZjRUODOF3e1ta99b6E22YMiMiU0Z8bty9QVLvp2Oa0Ny+NTlBptTA7feVtAysK23m57dbESz6fBX
rdhnh4hnruqZNaiJ3YON+Lii6DIEaJVInS0t0dPSwLMK4a9TB/ZbI4wuBZ+Rp64OKZnscsK9sLXY
IkPg93qgEpcF6tPkR3fQaffgx9umrmy7gjUWHFeezRobvZTEyucal7uNOhV7fVgEW/p8uCsD9UEw
nmiqXAwFccuimROMx2y0LQ6EJktNyxE0/Tjz1KrxOzW9NZWRjuPvygzk5rHJnoz2W5PBiygS1aUF
4MGTXpsOYTw8VjbwgFF1aOwmsIvyvajFWHDv8355UzSM2ZSvkI0YX5rkpTPGm6lX6CL/SNRBpC17
MTPxBYj69gXOguS11VKtqTEYCYqHIZC8DCcGDNQgdkV12MtpdgJ3TFS0NdOUOfBVkawsZIKmNwmZ
mCluXfQyewZDmTsyT01+Y0n+nMZ3clZSM5o/ru8l9TI+fI3OzbRMGZprhiw51aO1axXFGxrfVvak
va0zchMljOaNbFPVVD9Q5fObJQtio/RGZFhHOM6Y9eJkOXwPUjRcq/FTt65PhcQ8yWr867/0Mv/n
bJ04nCaSCXrzJrH6x70zcarnAmoBW0M7tKpEZ/rydvtaFy7MVO1Vnezucwf0u2SgxXv1bJzU3bpH
ryDa9dK9dLLfkmcRZVA4TQ6w40oncpMuWxJ5AfGodIv3yP1h4kLO30Vll8vE4K815dUlcmuR1qbu
N8utP3LzDdJfZDc61a70II21u/4NBYv6eRTOjlUfS2ttZGlyajXNLaqPuBlovIx+WeehUtUi3sHl
U/yfb/i51GfD2fNcm4WBcGNjjG3neAyhEN08wd84vD4x4UJykEyqZEUyEw0w/Q913+5Knz2rT/Fu
a7iGKshzIxhPtJBcgDi3TJ8I274bVE0KxryhLt24HCg06d3cFCWnRZvyMz1/tpIwmlRLkjMGWQMT
zy2Qg1+Qy/tMkML+RnC/iSbHQZJVMzXPRui5qMOCusa4H9VAyad7ezqsqgjpRYNtf382sypiQzsh
rXrqJQPZSwN2k6xmt9KKbpsJTSLrIWnagyo/kfl7HH9TOuM2keSHtrOCLu1gVoyEaFw2Is2Fy5Hi
19bl4CceG0i5FgA7ZX6J8wP8uMOFnBRohKoxBPpQv76+gbcN888w8Ws8DnWGrBjiRamSE4vgCt/G
zip8YV1mN3yBDa8jYdn2OBQTNm3vk/18ww4NOGzRje6xpzRUe2rv/qY5RjkbkcuwSUYpt92mVTyZ
klcXtQezC6fVZcFp/Jd3zX9W7/OSPd9Eaz5kMIZKPrs5qocsZPBSQnfuJhC6EVPkJ+MjuU8FD2PB
N/tMc56NytS6+6NCVhUgqMU/0tEKru+K7aRd2RWfQpdnI+ToxYl1OUN1Nf8tgWk8mghFUhqZb9fH
EeELXzzWZDvRUw3bfdOsUNwSnT9bJscMSi+BMYJgWsLhOIRBB0UWSxIuhnxXP5VvzNvsmuyghVQN
uoxEFL/t7FxbRQ5ikrVW0Ls8AM/I4qI0HhSMQKIitMcsrBR0OZmMlhMRVKM/A+Jrw3IQghwQMXQV
Pk+l/sNiP/oW74T8pqpaKrVZQKLbIi5uh9mrpydb3/X2cV3u9fJQpY+VoT7rbaCVM83YCBspa8/M
lpqwAFxTcAcGmw6gYLF2dFs1pbZyT5bYgY0u1ZCS64aPNkVNS69oJFlON2mBLUeBnKq5oyejy1ju
jFP3uEygJZSxI4EwFte1t/bIPfQN+s37k8rMxxGCzl2WOlrTQ/Zi8OSuF+Qjtsj62gpxoCdBG0Qi
OWLftmf7Osq8SU9u+nYSxJLb970yDF9uqOYpb410u8/kMGthLKgksECybtf5kFYrvX6UPp/Y10bj
MM9Mx5GNxobkY+7U4/pgGPHDki1BQlDcKAnagYt89ZJhfRqz/gdad5+Kcn6ys2ZPZCOM5YPJojDS
0CWSqu9D2Xt1B+G4ZkHfeQrZyAnlqwW5+8dGR6govxVJsWu1mEYMAWs7haN2k3THRtsZq5+nh0V5
qrSGZvlONsC91PEobQtsipOdZE+NvHqGXO5LeXxT6tOspy4etoKrTRSb8aX1Usv/1w3CiNf9kLXv
UKx3uj6GBDZcymYYlNRFKLP4WBUPbdI78Eb1Wk0WgI4ASzUuQmTFaKpojUlgfwe24lI92Pm4m3oD
yeJZsOH+pQjxn/tI226Oc9y2R9aNBPdeutP9+pHR7r5DKdiFDjHkGzZRQH1feu1MccLzGf397K7r
HFEaU7TvuYdtkppwjdkM/zQrfzOyYj9I6BOJcl8qeop8iaDycZkj8nXbaxyqd72mS3XfJAj3P7u7
KKMFWtDp6PTfITNMQ1CBRITxi1rPZyGGxoG7WhFLazVcJb07uoPtWPvOoIOHnB7EISqUtI7lT4Lu
gBqeh9BfMgZnxBNhdPQqgJ83dBoFu1206BzqD9E4qOqE52OefJgKdJ7wxKr7hCZQKh06kS6RcKdx
ENqQdZ2j1hru2KY2nC31x5yhshsZeoWjDD8SNIIlIA6Yq/YM341d3MCSpVzhK9VrnllMr6TVaTTh
n+roymaSszaFQdXyPWnerwOjYGH4oshIprgDGQC5Zyz9lOe0HB7GwaBgKIRSJPJ7uMxX/tqMfHlk
kmxYquW4fXt/8hgyofOBnBI3vcucFp62PZwhkU1Ca6Xok3xu8ysXAC/kUWik1NH3sh1+Fpovzb3y
MkauMYZ1QtcX8A/JRLWX6TiH1i66WYPFXyCSWT0mmTswZP2HEkQSOkEq8KS7amA5seQYDzmYVoKt
qog+CQeJdQdT4VHHgVUDA5V4RBfoY7NOptd7ZoC+OhiRZvAbm0/Xd4LoQuAVQJaFdZK9Oabb7Ltl
v4FjMVUfo1Tf6inwMO2RMTXCCjMuqh2zDl1S7q7/govHRrV1w5RVxTL1z78/A+h2TLuuVFc8GNDe
MS/t3iS2U9gxlZYOLOgF3KMSV2WarU4fozNVfkOK99QuqjM21a5tyV2eZb4dWzTPB6dHUNYW5D5R
ItE79OI3Ov+lW/7w7JeqJE3b0WAA8UzapQn4EJHK7rIk3ddr70pa4TRT7plGsY+lCq8QCK8xcPJ2
VpmEkwY1pi7aMVH641JEff6juI2joM106RaSoLOjRydUH+qfSpoiptbFjXI+DnePGkNZZF26fabf
xh58cQWF/E2aBnVO3Vl2zBemHS+pr52PyN2ZqMFFs9rNiN5AuZPl1FkkcJiGjtrqmxozuijWMdZ7
Ks+9IGhQLl5l52Nz9+eqtUaxmbieGlbfjnNBre6uHuVnfX2K8bb93KLtQe6eygiC9ni0RKhzp7Z+
XIrfMOEAfEdB1fqw0IODmep0q+XmGTyszYaas77Pmg/ZPOi1eiuZiDkkOVTg8BTfjdNdXIGXNTl9
hAeYBQt65s+FftcqsRPnpU/abmfBbGiwoN2fPa1DMBUzNlbptLnskmVw4gRiUEhcTEbizEPYRY+F
Ak1/aXKY4kzxae3QDRj/mofRGVPNk+XnRa3eoqK9NVpHJk9dtpcrmerDz0n3dKN0Fk2+KaJbje0H
cMbmwo8014hbmoEQKZkE7lclHeDQJmmoEIO5aKePU1vSvgoSfKShZY7UgC1vFPCauO9HRuvhOeke
1XE41LBR1FU3I8S1rZLqeESlFqTm4+86qXcKCmOI2atkY4prbjk8L7btKyxC2ExuTTNP3bHVfyUZ
yCU5+qun5Vu0QM+R9UdNymid/9SsYIoF5NSLpKHzrcFFOWZp2d24+SOq0oulhUumnwDdNJtuavXn
0KEDUN7N+vvSvmrzz8n8MaCvnekQYIc1cmF8tNNd3TxKCLmv4+jFW/b8d3HRTj5N7djHSgK9kK3o
V+MSc/AWsR9sJ7vR9gpDH7S0I7eQfJHh1y24wITLwkU/VVyVKXpAt4iT3eYRtfayDcfW8ZA/osiK
TuHxNkbjxLfmiYTJPj+K1KUuJp7O5s8/LfO0MSqzhquPddzuz76kWueMB+1huZOOi1u5aBzeFaO/
vl1f+A34+BjjfFzukcnUeLLGBGrfUlnRZbQo7C4EiysCX/7Zphpqp6w9Fhfa2ovlgAuNMjKhqEzk
dM3ppigurIdcygicz4u7WPoiqRtbgTPcRryQaOkOhlPa90XQuM2uxRXnyjJoyr4oI3XpcXg+LnfR
qI02QM4dF429Ek+N8h24KI5UKDsbdbbrn04Ue2jcFQNpBkOqdXuLulY/QRcK0AlydoWr+0pouenv
Yqct1LpB34JKKzfx4pq2wX87Y+6ymRdVHq1qSU5W9qiu0ZH1o48mu0BWvl+frwgj+BeaZfYSsBln
5JMB8UtpIJWwaTSAcIuKqrd1giLOTOjwkjzL8X+72hxCLWyNSTwDObe2I9CKKIPdwZR5Bfwolf16
u1kUqxvNVNvrDp7jjfLRQENCAJSi88oBVStFacM2d130cntjsaJmKyq2bUfjCiTw7yuiqLONPbyV
zOMwGtw1/JTxQ7kUdK3nKhOmVUWhKf/EUpVVl1iHjdy7ieqqySbT4OCRwwJlrx0HV9/Lr7KbvUIA
RLCcItzl31gy7HbkevlfNzWJwqbb3EsP5kPnFzsCdmcLWylJQ++mJ9jMW7h9bZU5gGp7lSjajGND
xgEdvuj4beHosMCQdi/FOrqcEOH06oHpv4bxlEhCtRXBRuKfTnIzTKtmYs21x/m1+77JNo7hvG/D
9LvikBsxNU00IIdWCZNbC2IcCEoLBu/wgSK3ITqjgqD7H7Q0SVOMTMZzokMLCDR63DE0Nz3KkqJd
7rfqa2gNTB0pVG97Vw5Fm0mA/YSLrUDW7WVFR8g/WOhyAc9QNj+SRbo1EXNe3z2f/dn/3D1wNzIU
W9UtvmXcMHWSQbiiOJkK+MBDjeoqNJAW6Mf0c/XaZPL3pJo/1lW9zy0LtmXq/Dsqpo4aLCI0X0zr
aHQ5JAr06b6Q54OddMhkGEtOo8SitVyXNId6CQxob+1YRfIeV8s6WA58T3FjV3Sukx1QyIn1u6KM
qax9y6djMTNHR6547Lpva/luZolrWrnfGSs0gzs47RXJUyGjbCdZ3kB0vyXRgYzGnSLLwWK9aAnU
/KM0IJblWt0SZlrzfVRwZamt+g4l9PtkCx+qbwtyX80cUwYSqb1QM8YhreHcfruYw82kMjdrbdrM
JZguz8MKaYAaI1R+tSrOvExuWv/MlJ8ohr2lTP8+mcWx7IZviZrcQkowTMYKxnxzMLXkRkuTfTWI
ktgXexZAdvy/T8e33qNFIzXWWC4AdrM7PCxHuaEGWhsfN5Iq21dH4m424uohfyY38ZsRssmvn0Xa
+Rfpzuc/gwv8YjuOujjSC6C8DudDVz+Ac/2aPs1uJjstAwBBy85yWy/+af8aCn8ZYVNESQi7OVxz
0WHZYalEYdtljPhamw00z3IUk2k0XSUvxUmGVnExPOl2K8gtX44Lv0bgYLcyerisGRhBm1/GOP6Q
GuJkMhMkpi4jwdco2zzP5rEMRNbNEpI8dY62HRI7Vnun9Eg4GJGgOPgvQdHXUBysSiWIIlJLilOT
vsiD4sWIa3UzvWVV7drLFJI6embT6FWVDge0PDCH4a5pDJAn74v6Wxyhd6u1fHldw+sQ9S9JiK8f
xsWFnaZURjxDYoIE7a4/jY/lHQrp0O5Y90UwImzDi9+iOK9yBis90+1hvXRgj/m7iNIj+uQcLLdd
BdJAAcX0MhlCibwr1oHMqYh+sp2XK4j8j35+u0Gj2AR94LItD80851hXbUQd9UGGU4qWgwld62/Z
lLZwhIe+RSmSgbqcSvtaby4yXPSlA6kOO1uJPozRPso5eiGn0ZWbiaLj1h9y0BcY+QvqwheM/KPf
n+EM2WgoLU5qt3woynvG7G/XN9L1ef2j3R9unx1jJiQohzTs4ie1NtxKR/myuVUhl2RXGqhSgiEv
pbPPJ8XBUAuBeFNZIRQCd7OKQjOYdom8qyFqkTP0OcZGcH2K29Ph3/fOPxr8dZ3MpIEf96lIW6p0
itu2hTuqoAiR3ing8JlXIqS9fijQjcoh1GhH5jziu0Xgy2vasZrn25S8XJ/XRXHw84XkwEkto2Hp
S7U4tU3iVSoSOnM2B7mVvU3r66gvrqojkCiW49yZ72O50rJH7SI295qlgvs8elNc+q2iIkdYH7tE
FLCJFoGDqKq1prq1EUWRWnUGsIliqXWqVFQkuH6r2TIHQOocW90qAQnL8m20cbVizwoWWjQT7nG6
lmaqrQtuc1uXn5oiRGBmGkgHqPFhmWVadeAu2tGtPLUHTU+DTi5vkZumpWbTQp4EmCA6PhwSFUZc
VXUBXfZaOioQErKRS5u7jmbKj64sBBf6RTLa2R7jma9pZcVRCmmfT24oxJqdHgpUeJPPzuIaSO7C
S+IvI/3/w1qbp79CdH7MIhtgz5SCzj0eiwqy5sq7YooMEwR755MAdRZJVBFRYNKEE1TEhmOhKqQz
zbu+eURDcCFRURaFLJkbhI9tDEGkinbGJCLHG9fvR/vzM55NhJDF7kEGKk4sy9w2KlwL4XydTW9o
3dybU+uTHMVtc5T8ToYNxYI2WrlEr3fuTKtMO5CV5J9x+a5B82OaFVplG50JtsPZTzRkN/jTmuBd
MCDbLw80RfrHHk5j/MH67xHapQsNzPbkXoZkWFpI7iAzr64khPsniz3VDOWYEdKm0OdNXGOdn/Lc
cFqiO/E6B+v8P6R9x3LcOtftE7EKJECAnDJ0kNSismRPWJJsMefMp7+rPfjcwunbqP+cgUeq8m4i
bGxsrAAdBy3R3piZ2i7thT/y4REn/A2g/c8160Bvmt14EdvciFw8OrpdpCSmHDPRhRNChu3OpK1G
86iA1vn6BoD5+zpYr49lFAfLNr4uNrEPlVDVJUGRVf40T07mLMo0Las1nIPR/JPaALmkOdqms2L9
qaJI6XEmSd1PR/OezAanZ6zdhM7OqCWKSvncMgf8EPtF1xkBbf37iVfNZlwOS1PcxdZ73EKXoXu6
vI/OZqLTCMdfcDJcDZRzZjEhgnUwUc4ezRfxVu8b+yNR2ARbSnV+qT7pOLInAVOul3W8DrjMDG/T
8oZqQXGunL2snn6SdEJCQZFpYY3bhfmYvJMvuHIlYPvvAD0DQdd4hBI4UhL0eYob+x1axC9HQcfU
BfZaVwkwqb5VWiV1Ui3R0NLiLuezI3CX6pNfivk7t8moblgwHrWETf+ksJPhnMe56RsLubbzw+1R
7/iqBbxpbwUGoP/RprvWvNaFo4HipvTHnUre3NQkHPLx0DbF2vw+jbO29twKu/42PVq6z4Wvs9TT
NAHX4/qBj9NPEPGuun4JEoNUjh3O2W2RM/gu2wOSUvaAj3FE1rjgkm162NW7rZj3bWlAvTRN8KpJ
nS5HySGAiCPL7BFIckUTybaUm1+DBY4mpFu6TbYAAXp5RP+0oaQvY8KwKLW5bRqESwtUa5KYR7Sf
g5F/rAleF0uROZr4LLP8iofT6FTpdDVOj3a9swa6AYUFbZ3WFXH7Sejg5DR2h3j4pOxhbNrPYW4S
iEu0mxWqB7jchk4Dg5QZT8ekmcE2TTz4bfzQuumrN2FLveT1Lh9XeFa9habmhiJ+D8kNKfAsjXfh
dL0b6vCrTOq7eA3Bgyia5z4Wb2s+/jBLsi3nEOiaKfa0/H3MapThxXW+4NmoWhwj5pthyO9Erv9Y
+gbPS3EEleZyM8TFQz6aEKmCxdC27rXXwS4ArKDW61qik64RgWZkdcUSsgcTunEhChPwsntKI55s
83h4IRpu5EOdFq5eN+sOaN12M3fa7dhBU8G0+T5j+mfZ9zeD1hr+GsOcqqSeFYe9b/XgpENjaH95
Es893zGB+RM6nDwMZkm3ISuDWVWf2VOAsZqcqqJPguhuZ5luLHL4c5oB5giI5NHXOHHSsb4Ko+43
0XvFPjlzEYQ9LyVEUNMkluzeUpOBktpcp4Dzzl2zehcjE2iMQifzHeIbDovTe7t6vvz1Z3LCaVCZ
B2s0fZjgt0yBER2a5X7lbynIXGx7OcqZI/BbFKkZx7NFpNGEKDrAc7o1OLQBKjtWmR2cg8t/iyNN
ZRdPCU9GcwqORtNoOvLU0XvH2tc+/KH8rtqrRB5UwycdiV1WD62dI6BB78PpiZBNooGCRxSJRvlh
UqLpa1L2aY4BrIoh6EgbeUhJV00MiAh/nrQPlsTXQwaU1cpmNwmzGzM3vMtzqPrU499PTo+4HM1w
6pYpEPPxrqv5omy3VvMhACe5HOnMUcgEkiqc6gQ0KE2pkmFdYzBbBxRjjHPf4L+nPHMvRzg/nich
pHmLCqsCIgGAnrGMrzPjrZoGN587r7UPnRm5Jbmvs8KrKVDvTbZ6Tetf/gFnrpDfPlGaz7Sy1xLI
qCmY8g4PRUB/VDBUALo0xsWA16qm/JkGzLdw0tzRKq9LwjqEaz6WsnPKpnR79OPFoTegJqYrmoVn
M9nJ6Eq1TE7mGtbVM3YFZD3CJd3nbIG94uS0ie0K3Firsjxos9hcHtSzWcbC25BumIRRGatYaame
ZMjhQQmpcbZ2AERMXr6ozA3PboSTMFKSMbU5pVaDtVPOm/CrikKvXX9SShVrVPU10i5YwyITE8Mg
jmOxGyK6b2dIUacqpuv5zfZ30KSdAP8unthtMwVadD2Mj8aUKHbz+aX+N4C01M0CWvAlw3DlBaw2
9LexdYfWX8b7KFRRSlShpGVeAyvXGBNSlDnC/hAKEpbtQLrP7UrmpFrsX15uqmjSKidVkrRWhpGz
s9BFZ9xLIQzcDp9dHbkJ1xXRVKtO6oBVWlSU9jAdv63YVf3P3NYcsAZ92zK3l79LtfCkcp0tYQ0X
phJIuDAQFMfnbDt59OtykD9P1f8onf/uIhkQZkXTVAurmIKwA6ctae/1NsNT0j2fV0ANLScF0ymq
6ucCEmt4RekeaVUVPmTERwdsKFDt2gTNnDrclWa7N40h3POKDT5s219Ksh4qfbqqSLLpUD87+ViA
T6L19X7Oh9suq0DZQqLHoy96Q49Rtz5n+U0cpl9AA75qOXXMrP1qp0NvTjeirfdt8x5i8Y74aVZm
6RDkGv1WuZ4U4y6b/Ea13odGiPU0pfAQLiGECzx7KRQISVUUKXvZZZ3lo4F11JCfUdRvrX4n0Iy+
PLuKrSFTiPRijuy6rnAAlIkjTBwCBMi78DnKhkOlPM0VW0MmEWUALmUkPG6N5imZj+29xY0TnKtC
haP802yVV60NnR8bNwUTrZbj6J4UQThcTGjhoTQptQ5iAOa+HReX4eyGXtpU+1WiPc4VrF9J+y82
5WlgKbUtdj6kq42CIZze1+hHF12H08vlSTPPzdppjOPfTz5u4QjQrBUNiJ3/1AzeovVrbPrwZTHK
3ZhBHAzXtmqGDVQcB9aYbGda3QM/ASBIwfcdtDvDKrvV9Okl4tG2BcqX4PwH/uhQgL/WtO8VkBBh
p+8ZGpuWga0Ox9a12054fq8i06lYvBPxuLN6EAQ2uRXf5DPbtxkw+mLZ0IocYuCyWwNWWDQPuijb
d2XoVGJ+zfuHsYNiT9+6jcX6q0qft11febwDtjkuH/KS3K06Wh7mknqKUcOgXFoRUl7OeTeRKUfR
MZU2NC5rP11/JCAQ/rcoUk4mKaM9WzD9Jq6i+vTJ5+tYKcR9bh+dzL98F7TspDNAo0UQdBZIgdFi
6LXwp4JWitpGFUm6DyZmNKJlgW0ERf+92Q0bq/6h6bAOmRfFwKkiSekO7R8xLQ2mJw6jjd5sNLzH
ZUEDhu/lCTrXHGWngyeVa22kh0OaYobSm3IPeh2E0kHLgUqtVy9OfWvsBjipj/+GRYew6OYdW76G
+ae5cbpn23pieZfRoEj1TUT0K15Du2oytsXy1Uz6RvGV54fzbzipWlzW2TJSFtEgZ+lbxie4sNCn
mr0P2f1c/aiW2s1GiJPG+5aD8dMx4s4adMpG4eGRB5yhSDHs54Dt375fSshF0adhyWIaLFft0RIC
jpgfVupoOsTDGs94oyBmxb79I5+d1F9204eK4XPuPD2dgOOInUyAWMjcaElCg2olaBoF9fBTh1js
5XE/GwSdKQbvByL4H4DpSZBuZmVLVmEEZYj2dAO/tPqzjxUPCGfT/0kQKZPhXaGc6MiNwGZ4dcGV
N2xq2PlW6EUJt6t6xdSdXUon4aSUZlQJR3pfjKA1H9r6rYGuQD7SrUDX9PLgnYMQMftvJFnOwxia
dBpSjN5RXSfbTZAUtvwMCwLvceEfkjGkhX+BZEw+Yn63vKqeMRSzJ99Lk67phNlg04TdTdcsXlch
jdeKc+hsS+P0K6VMtwp9qZmN6TMd4oZf+m7cHR+JdXd5zDbm/vKYKtaKrOixinrWSK4bQaY/8QUF
+nw/daNjFYu7qNt6iqXyB4p1svzLFYf6bGKpmMEI2Q30ozf0dbyeNvmtCY0rPFp41oOS9HkGbPtt
2UipZcU7is5npJZyjT2SLNtaazZ5ITZAUdzDPhJiiJCQE5CDWVWv4ufT2smSlbJKZfSV2ePpIaCP
ycMMFRq+rR5KcHXCzdGzEXQAeHIskI61YJGhUr9UDbdUB5JGQ07jmFyb9G4EaHiXmnvWNq6wVSbp
x/PiH9XTyXdKOadNM6GL9DizC9+MSQM58UmBVVSFkPKM1dnRVEQUQ5mAtUuuu1FTZLJzRJXTlSLf
ZQ02VlpuaEjP7X3c4lWj1DbapIFK31yVxi+7e+0tPGAns89m2y+MbRtGfsTTXWb3rq5DwBuX3Vgc
3+7fK3GXzeXm8nY9DuOFYZavlmHWt32NjlnASuZSkKbFBNiItifgMXYJDujp1+WAipQnU6LKeS0B
bDOMYKRASdfC6coJJGVVH1eRhuR7Jhyb8QKoz8cwiVPhZl5C4e+o128YzGWj4qNU0Y4r7SQNgb43
VmG4GoEQ2Q2rl00xp7d2GG35gpnlqoyu2IYy/SmseCLwaGIEITmMaerXHHyc+HbOyt3lyTpHEvm2
fqVsE5M8M+FyheUBRowFG+rraKtvl7fyi2wM6KAOH5bbvikpR+dv0393v0x4MosyN8PSNoIlrOAt
VKRXdvdlwglAJPc6nxwDbbxU050k+XH5ixU5gUppR5jWyq0B6TUv+FVsQlNGNaaqtSJlHVga6ZHV
mEawZkd0ju1beQcW8ArwjOUaVCUqq9jgMqepBiCtmVJshHlJTWCo4k02P0FeB46soAsXdeWNmopx
rxhEmdWU5wRk2xJJRQjw62FbWIaKtGUca5Z/5C1T50LYNjPRyvy+45Ywqct+aHA8ZOV2mqptjTv8
wlZnEPymivJ73Sxdy9Qd2kYbHodfq/naaWAUbDWYJZr03mzoZipSF6eM7bQ2wK5HwFWoqWpM5S+V
tlDVJOCY4BAINDt8bPGeDhkR0gn0hnQfZvLO0ncwcWMQ8QApvzU3bDW9Fj9uzfOdSXXcSGt/6K/t
+aYeP9D3RGsTT0+pSjz8fJV4MqLy2Q6P755HoxEA1HxICjuBHeLo5jaUrvJDrE3+ROM9C4vXSCv9
Wc+35VgojsuzZ8PJT5A2X6vhaaiLO9SOqeZG6W1UgpBRPlze4edz2kkUaQMySMvHgMEci/4j4Vp3
onvxMLbXvHY6+EZEuBead2Ny16laNaohlgkwqxZy+NAiq4XV6sNLZDfb6z6cB9ea7JskuiepgI9a
D/D68sLG25VGKsjoGSwis/9+u2xB2Sd6sgBrg6sVxy14cXTxObJ3G2iGSNux2dqZw+De9qaq7Xs+
oZ8Elu4gvWmuZAVINEjG59S2NkuqA44Dsk803beCHBP6roXXw0RUChiGcTbjnsSm33PFxGgujFIb
gmhNUhcEpV98Zh9oPbhpclNa+uAuOtRjRmMFh2zm0JbjdEOXFspTIY62aI6uBj5rjtXa3GVwQoVD
ACAEK59/a0V8bTH2WKblIdXW1km75Dmzk097sIp9N8ZvWlr8yObBEXYOfbksBtKb5eumWEbIkDC6
HQEJmIvJ00LxgJwVsJp+5BEJnS7tgyriL6DVDTBfsH7jlL81kzx38cZpuDVHLuOhdjPT+Tlly0M2
g/IVca2BG+zSeOlq4ViJXUZAgaEr86ykHB0NLUlPt8fCT3uoPOSoUTxhYK8DYLtvre4O5ki5w/hw
Y0z9nvdh7QE1ettFHRyHcp/V5JWEr7A5vKltyzPNrzJLtpFeuJwLHxofTxSk76hd3djGvy5yqT3c
p0P7YKY3q8ahqmJmqPj4lg+VG3P9du6HW56iQTtNTmTWNwOgWhb50fXhTdjCNnSmGyuqmJvCAmms
xQfO5i+ajNvByB+spdryqnL1Hm7Ot7wTYO3pBxDswDrq1tbvBihhpN1zZppuO5Z7HQ5kEK+D59Di
wvtt35h5Anx9ssvt3mna+G4F35Xq6QHPSFB3EuXDTI3dUhU/lxKSkcPaGV47tbcijmFkGo/PC3pd
bp2jQZ0Vy003Nwd7Wa5BR6+qH6Zu+nNhbbDu/ON4c1q6K16dmzx0k7WHjlyteVYegx0zWJlT4kQY
DawxO3bw+gV4GHHs+gsK6ZsyB2QzK1/zonlaTat2pmFxJwv3A3ALXPQWvbU3HqaI7AzWOkaq+SPs
kLVsul3KJwqedmqwu8UoXtIQWkDrvCkaqB+WBijbpPPt7nluWryMGNDh+WrL1yb7tLTFmbofawV+
d5M/LTkEfsC0bPTSH2ZjRwluvC3shfQJa7HD2z1k4qFHZzPitaJ/aPrU7wgQC+Mniz85uRWobioL
blpD5kAcxs8X5mWGHoKo2G1zYIsNbdqPbegkFhy54bDk/LeUL9vDjvMAmWaoMQRoozm9SNwyLF0I
VLtxewXb9SBhxpUd5biHaOAtPU/xeFXAqoxF+XZuQMlWtu2UR4FUv5gDN7WSVEaQ7nFBKf+4LKYv
9raHo0r0qLJ4Oaeo+C3vS0VIgXrT7kgxBqmITL+akAcHEv20IBoDtY24/CpNCKbT+TrRlnvSwvmd
E5eWupseNyyJND8PocUxliCns01d9MgrcHHTY9+YxMu8Zts+Ge8K60dpWX6f3wBq+jsfu2DGjatL
3vqZ+VNpQjDxmYclnsOTq6wAORcZyWy1zQrj1xzuj63WfC22YaMe0mZvTqYvO9Ggp9NlL7oGuyOt
1q/GdlUh9M/i/E5PRan0MY3MSM0EJblu7uncOiGOJBCsIH9X5++0m52poG6BV6OO/m5iGNFNKuTI
+UcCy2aCCsItIt9XaTulU5XY0IBxCSRGYZdSbZmnx253Y6IgsW7VMnvnIM54rvwbU7q1amwYWG2H
ekCu+r0Gsx+Q73fh1dE+sPEESJMDHOOhJelGR0m1nfYYumiFxpOvaiv9AfH/o5o/+SXSbihbEVq1
hQsDvF4d2xwjxwghd9RPXkxfKra4eQZ7UIgU8d7Y9XPhWuyLprC+hUVfnzX+5XRx9sp08mukzVLa
5gLWNsalCzmsC4iTA5na8uV6FhxmfECOVIV3OeT5TvRJTGkJwvWjHAfd0gPWc5CNF/2+n3WG+23p
5iOcKOg7tysvhQJQBF2quYf1O4S0FztIs8QXrBm9XocUU6MBZguVXMWvO9vwPPl1UmG+dish2rHv
p08QSzBfSDwe0vgBiFxnBlq5BhO+NwB1yf5VF/AksFSrT3hqXiw9Qh+ge16Xhw5aV5c/7Wxt+DeA
fD0WcxkvPRdDsIzca5Kros529gDzB/46TatiYf3pHlxY5/LFeDLnpcZrENqBYFdalXDsBo7zKfA6
se7Gc+gvRxagBezFeGD8vhBvcRtdk+VgQQJzWKatlcKtXvhWqwMDrLuF+Srm2plBNYMTH3p302eH
s5ZpsZf0i1+K+oZqLW41aX/FWfIaU1DY2xpmktqGAB3fZsJhq6riPu7WS18p1fpQD6g61iOX5fF7
DV5RqVnYMoo3KdWOkc2uyjnO5nHE0jhe4zAIbEtcuDC9xt7Rn27044/56igfVQQq3R/VmpHz5mSB
rFkjsgA/MxGjI3A0MKgeVSv3a01T5IbjGv/HcOLUIzYOBs6I9CSeCTPjuZgMpGlzU4JYQ7fdvt2q
JL6PWe1SGGnW+lKsoTV1JGgB/QfzzG1E6qQNRVm4bC5vOlUo6UJWJFMUibknQRo+F9A1G6dPDQHN
cHc5zh824qVvkmYqbFfB5l4nQXljuKgxvHmXQVkn35F/Y//O8M7+v1mSjrChE2UBtwMSNNGTtnxG
kwqpe75KOYkgHUupRstKY/iYua99UY1Ok7f7mXrrGhgLrnYpgzYw3CDj7lcLgaaoJ59ZVSpAYmfX
/smPkM4p2i9UG4qBBDGK/DS1XFsg/3ANRxFua9BZuTyDZ1PJSTjp4DEzZkTlUiNcNjhJtCvYV2f9
qzf0kyDSIcNEDxNbMpLANm6YuGujHz2K28sfclxpF1bin/7IyQuBkcdAQeUTnFHxxtJkm8lUIWcU
QyUzc/ViipIuXDFU/Jdh3qbkZz4qBLL+3JMufYWUIzIBy+SmRlOyy/t7uEb6VsbqfW5AIZnTFHzT
8QbSKq03NUvv5cAMuRBncCOy3HXwcNuEdYwSEtd/aH8O9XXb4tSzOtw2ogUwzKmEbQfJkLlH9phE
zXUc/wxnuHcbcDkt6f0EzS8+gINEFqcx3yJTXKXol9rZBy+666NcPBlDhxqfM1v9JtYOWYfGTAyv
5gFmZvX0C2QnXDMIegnQUSz3S+7XsJzRRHRNw8QzDEiKwYomM/pfYdMBsmYUezJ0t0tSIR9Wz7lm
b6AaeRWz6krPlhvgPJ0irK4TsngL1WuQlNq7KtV94dAYJ0JZ2DdT0sC7QOAA5i91Ru7Hvg/GOgbr
Pw1yiwP/U9f7yRTODMltAz2OKlrA1+qdZc6vLF696cngxjl6OhwKAhGoXSCtXV6ZqnUjJeMWZcey
9liZ1NprNfhhw65OLcUZpv9xRr60dKRUDMjk2o21QYKIVU676vuRWrty4N7ExbWdAFcChJyZtg/d
sZpchwa1EcSr0nFvUOJpxVtUWd5RyKls36zqcSmv8gou82XmhugmkDFY59s6zh3NBs9PPBICQ2B2
Dd8b1mebxor8CYW8aeG/Xn4NLUfO+qQ5vW566H9BjgsGYPe84g8MhLiEvxnmga7QSx1u0yn9CSyR
a4Jcz0h8a4RoPvH1HQRhR+DGrtMgtT6W9FdSxE5u3uro52X1wzg+aWirZSl4Y4B5tfEt1R7i5pBB
aUqb34YR0ppJ4szVAFPB2OmbqzCeIJu8LzrcNXroJtObpfzQ259rYe150/i0I65mlj4e/zcMW6Fa
gC/owPQXEJdYMVY1W0zAVjZrWt6y9Ncw/dbqJ3P+XWq/NfYr5j2aPAXMsUunTCyoBQrULmLb1cvN
AMP1GHhL11jaBysFTHJZyUvPaOOZ1SAOYGGi0LH5Xc2iq3DAh86GeCIAe16ng31vlNFtTNkVKdeH
hlmVZyzmx+VFqqgYZBb4IuqkgcclCTRz9Hs6bNrU2tjJ4hTgQl4OpdoP0jGLLt64ljYO8qH9tLjp
WEaEvqKh2HWqD5LO0QFWeDxcjueo+Ghr3cm1xddy4RRCxZlSFUF/CunTo4cXTYU8hSKI6jeFlb/F
oYW2Te5UMd9jqnbQ/biL0JrRisQzw3B7eTxVJ590uk5zUVlDiyO8M476NZ9apkJYKgpkGcVFNa3q
mbaQoEhQssZ5/pgDkhJS8jRq3b2VZrc5HiCbalYkNcVKkdFbxcyyUm+xUswVomzsIbMOYnm7PHqq
GNKJa+thYc45apN2QjJ7H/vndrb+7ysexG+wogSHlrspVw5LpcdNBcJ7YOPUavWn0Hqwldyocz2e
b1GkLynryQ7HsiFB5ad7CCtcF1fNAYBMuILBbBO8BjwI+JZim50Zvm9BpcMtyec8rZi5Btx+DLPC
X/DQqoeG/3+epG9RpLONaaYlrA5Rch1Cg+lLGh36ONn8tyDHTz3ZxhZJOwJOIprVUWAcX8qil7rI
/+NSkJJfVABhmtoIktObEEVw24Pykor/OCtS8qttvOYAbLUGWYQnIajpZYnwS1IoRuxcU/XbvEi3
h7S0e57ZEQkWwDuh5u62sFc/it/bR2/onb1XIQPPZPVvAaVcF0LtsbJIjitaDd2L9iqEP5TVDVfA
Rqu+7bhdpHrqNJSc9MrSyjOhIa22Xnbb7+n1em15nbd49kum1HZWbKN/ZLoK9oKCYFmYzSGvbajX
vDKuSuPnHua/fZKUIUKLrbhTHPMpdIZXDyrglhM1m8jnXg+/cixDaA1VpaNBaOPy3jpzRn2LLKUJ
6NzQmcKTOJj02p3w3BXHX5cjqNaijFSl9lyFcJEiaFeVe7op/ALCPa94K3TZpv1ZH4adipKkWIyy
IZ0OF5oqFmwN6urHXHI/yvH2ZS/uarwqvu0MquDb8B1/yUlqSm1q9C2wDEGhG4WzmsYu00c8ac4e
qqnNjMf1MZp9Yq3b1UjduHq/HP8cJvZbfCmfzDiIW1Fj+iqfbw2X+ct6leFOCqkgqIGXOx4Me55B
UONGy+/6QxQ7/FblWXOmCPn2G6RcI7pOX/KiB7YDXE/0yl1wnZ2moA6rnvFWH/TVR1HWitpKtS/l
fMNHqL1ryDe5nToiwUrC9aWx6v3lAVaEkVGszFrWhqTIozYejiNYIAClg6adShlasWBlLCqE+FCJ
RBkJSLr6NoXBW2Femf1PU1MxDFQfJGUaXqKfXhYcW8PeC6v12uEhLFVC06ogUlKhdlcXdpuSoI4g
/NCVni5gzIgb2+XJOS7uCweBzHHkncVnYzpu86RwiyTy6/ytMu44Sx1a0f+24GTkKRnNmcBbbw0i
DnFyegghvm9mH5e/SDVwUjpZwPulc4/lpuNp3J5Wr49GbwHO9XKYc5ik0y0rg0y7bIha2P7hYgSH
yAzHWhv5q0DvyNDcqt8LXP7J6EBbSDFjilQhY0ytMW+X3Mbqs/R+W8MSspiv6+YdOjyOvlgex1eT
Jtpd/lrV5pJShcj0iOQrZq6Zfw714JoQXAjRsx2V/O3L61F+UatJt06ajl0sEsh3hq8gJ20uf4pi
fcivaGkMx3a64ChNjRceP+pohOiZ6vRUHdhMyhF1jYK+0VDzHBVjzJsysP1pw56WDYT2HtNDvNcU
rXXVZ0n5AsA/YRgjBm7mD9Apd/P69wr+8OWxUxVZsvo97inwh2Q4qzt/8cPEXf4I4IeeuTrgjXgE
QgXPuF1EyhpLsQBlgjRZo6GwrYQEfTp4uT77WRg5Qsu9qlYdi4pyThbDt+0WBnIa7mNJbXgavwYg
TTGM5+eKc5OaAuhjIc1VUybgqBYGkm4Ej6mYe134zst/oQWDBPU3yvE7T+qqtmp6u9PHNVhhrdba
P2xyWKifAedXjKqXlvPT8zfW8YtPYmmUsrTpBjQBhlcIc837Xj/0OE0uL7/zM/M3yvFXnEQx1yRf
U51gZkrmVfRmjVWdZtXMSLVgaufzQqIZY7ZuGOQpSX/FzFYx/arBkoq9qafZyPNpDUqgOFO4mYcV
loEB9/XIVuRt1fdIedtkYcxiEyPWAqofGUDDAPZiqzxeFFGsIwDkZF5YY2VQ4sIHpQyGyTT1jtaB
Cwr4y9OvCiM9ZYvF5C2v9DUI110V42JXQclJtQL+P+f6/xaZLNs2DbSOO7Big2xhzFlbG44MkGuk
t7Tq9pE2bDnNVqcObYcNKuqD6gulxKAlhiUiji/M2srt7dZbIFZXJKZiIM8XfX8/8bjPTubLLqqG
GAZ2ax4e2vC+BnMtaSK30n6ksQoioxzP4zefBBs7MhkDbJiDDAK2RTG4DFoO3UeS3ugF87ClfW0F
aUwvFMWmMrCULbq2QqnZ0WO2mGB1AWfl+oOOk1s3v/vRcKEY6Is08+tCcaFUbG9LyiEJAL544ELc
FKKNRln5YdgDFwqnu4grrlbHiZKrd9MG7NTUQeC2ZHAHa8xlWmi7Bj3AtA1cPZpBiS07g94yT2NI
lUwHC057snPABPrhqYvnu7j6uaSVD2mFdoDLr0X3c7wEY58pctfZnu9pZGk3UCPVQ243awCk6HtS
0CcKL0GbzBs4lv+wGFq/PKRO0eoH4FP3VQv6c8U3Zgr348X2OVGphatGW9o2pS6SoqbdGsQ081jy
yYpW8cnn9v/pF0t7BRqnUzEliGAlbyQD6CTbWe26uZxGz63P0yDSvmiyvhrpjCA55U6zRtsIcqEa
MOuVoWoIn0s0p6GkrTDrdLB0s8fxMwHdbsPFMoVvxgTG+hTtjMl2FV92XIv/3A+CA8eCwkrn8nFn
idwo1hitJLzp02Vx++HAgHaDgChwqFpCXU0frnpCDlNvICHo9vKIA/+jqte3ppuXrdG2k1sNw+jV
wIz2FXMh6LcpYkiU2nQHq2ZkyXB26WL5LZRKITbTpDmS5wrlUgicAkBxo1nrQ4nH/riON0uk3Vik
xivtnB2gVHvgqLxgirvpssiJbbz1TpFjgTpEAdqvIZHdpY+hmXlheZWSJz50b5HF8WjdG9fcnDI0
wthrmJevaYimGOm3FEJkOaipYDe7MxzuLw/n+dX4v9EU0rGes1rMvE9RDKXaHmam27CwbwdDJf5x
fj3+DSMd60YWzXaTJWswCAItXroFE2azGJDi0lWiOud38N9QUi6zm5mB6YNuRwGAsgmxlmFWocZU
IaSkVcdDP01oQQW8APS/ewAR3VdMi2KVCykPzXlR8BlsxWCejxhzmEH2j6IjYEw0m6VogVI5DN0z
GAKuOVsucPC5Dn9Si4CxA2E5Z61ib6jh8lUY+4zbBwFx3xW/c4QmT+dZ6eKw3HQY/Zkb5b6Ihm1e
hVva3kMl5nrB5a4yN5EOucdHMv/Oo/eyhi1kBrAfiliRxrsRQ9pp2qHRcT/MLHqv990teOwfmtAY
pH+OPd6+z/1BB5fEVKFH/3QT5RTAiYBihW0LZljSarJG0fYJr9HNra4r8zaMYi8cqT80sM1BRZpV
7U9QYj4yfIzGk/t4gSc4uEwrdBcG6zqke9A/d3OVXRd88ivYFIzD6BtpBH376RXcW+GAdwC86Aib
CG3qQPAaqk1YvnVK28Zz++L0S6TF2ixjjK4/Dndhh0eiEQr3/0fadSxHjmPbL0IEAdBuadPL2w1D
UkkkAVrQ8+vfYb3FqLIUlc8sOia6e7rAJIGLa475LOK7qu2DtK29WD0Kpw6Vc0szUIj0X5kGnnpp
7GKLwWzMvHA1/SRGYNjUMnRIAlFIRJy92EnowwzpaX6CZoxXpYM/jUCXQ0qYFo3vaHEwyvc+TvYJ
EPWGVWNYDweLOoVXMgzMSe2ZALOYufLLXIucPocWKvD59iUBEXN9jPPv//0xz96aiJEG8VjyUwyC
9+9rQGPRbMO9jVi3ZOm5l8cyKMfyFTIjwsUYLIKOpBPIFEFXAva4q0hXetzq3wU1wpZAP0LLvIHm
firmUCf9dq4SgHU738mgRZRwEPFwvmLh+BIBTCtIONcNjsTwS3aQXLfzOyCGwJcs81Bz2L5kHAcN
EtvGHax73ZTSRw3mJhNocATsTRQcAVQVrjr5K4ehmlZDVBCAKi1dHaOFZ0vYzSYkqpImqMjbYAP1
JvubtMBky0r6C/kl/2kP2swC1ZkDKGefT4HaJi1GKx/5CUhYF5siUANuNfsuc/ZiHPwmhiaqAM7q
4JAS4KBDml+p+HpY9rTDDjD7vYizJwtYucEoULHPOwYijlSzOy+5r/djYBTXshxarxuzEEnmTg7S
q5jzgnF74dYptBDKzI+7eCuUdiFb+LGZ9f3HnSVCo6OZQ2piRxvwrQYNAYwI8qSBwOhlgYxUsIBU
pAOQBV4alGAs/0IY/2mjfnu1Z7kRYNnmbA8lP4EVSbl1ZAvAtwu9BHRf75u/zsO3ZWz8+2/lVwGd
sgquK/y0UoPsL2NTRH2YXFOPudiL3qVZ6KUNc5aBpVZMQaUsOJT2562OoWtvfpiU+JZzCTbx00X7
7eudj5XGVDmqgFfYKe7GCBqeLh2mC9v/J5aA8X2Ns5inupyJOGnwjcwaoL8RQL5Fj2yzO1pMXKXA
H+QUMYDwLZx83ZbG/ir+qawElIw0tKcygrigbV51lzfvT8nZ90c7i3Pz5OBe7fBo2m5+nHA6Z8db
UrfxiAd8964sNnY9uDBs9y9B/S+9+LMMJ214nZgVYkJvIRC09d1FS7ZLv+0swUmByaTasP62xHyu
W4jlx8luyh//XwfwfBqVgZZLbDR7T8pptkU1gSpVgYV60QfgpwL6+5c6CzM1NcwZRHWcQHYvHbSU
isWfl2uqrltAc9vOwuUNJVP97d8/79JnOosvjaaMsoWz6YmNCLkoFER1SUfjJx7qH+fjLLhYYz33
s4419AgcQER8+EcBIuWJPYW1z0U81oXgws+CS6PyIm6Xjp9oc2zqchWY9ZxCRGLK/X+/vPXl/CNq
no+hEumUDIxXfsoG3SeigeSz4eEu2PedEY3O/4FD8P09ns+kUpiOWBbBe8z11OdZ46t5w7qLAPwL
P+osZMhmYp3U2vVrZRu5k9EqcsYucll+opr88WvOAoTtDNLoWxzfKTR3VevWYbzV3d63Gm+NR5eH
QxfixflUql6clIsY+4Kr42RZt04xHgjmQ//eExcO1PkISjSovvvfmz0Dvbikh6SP7/69xHpe/rXt
zkJFR/TRbNZ0ax7Ftmpbl/V5kHVlZEJrICZosl3gZFx6c+dBgmZ5qzlIgZSVuZ2RQ0Fg8i/rTF4K
FPpZoBDx6Ix5hlg7hTQ0lj3fy6j1GfxT92wzbv6fWci55cmYzPPCJux0DibAVBXeZLTbfra3Wa0u
7IoLMelc3JaW+FRjjb2XoO+YAgYQj7E3QXRhqlT4793xkxjQ94NlnKUjiZbYJJtwsFaIW7J3no0u
wHaXVZCIo/nZQocuSMP1qMH+uYD8TUNP3e0Qae+XSIwXH+UslmSazmpUeniUK+sZJMbC8bLsKLjb
WJCoXR3WYJEAM7mvCVjqCuQU17L2w6305Z1+e+G1XDiY574eCgruSLfwLJ0P93JxG6ODQQIHLFaF
AV5YCmRFUIsDq7PvNtMjdLNgoHTPHzndOPo9FHQ3/36gC5eHsT7vt5Q7bcUwdCmiORmnTTvdTAbz
JQ1jPruyu6TJ82N+v7pvQWjFtOm5PVuvLbqWVDhZQ5hsqPSKyY39zBMnGgg3pl75eQkV/SO2AcsZ
1EZFaJvnvlu56qYeUsv6yVFoPEwQTiHFXtiSbPVGXtsJoJec+ROxdjYVQZfa+3FSqV/Yzb0ypgsv
+7dG7feYCbF0bqMnwTSHw3zs3CsLYmSF1C0Mt1doJDwZvF53m4fiQYfhdrsdIuKnR3Jd3V06AnjH
Z9H6fOWzaE3wszGFINoxj5NNypVbL78WNNUUhQUK2xvVlakOVvrZ14vngJ1RljgV0Osy6/Y4QsDC
YCeWR0vXuAw2xxnAo6BYNPHzSDq4csHUHJJCnEIzoQCllslgmOHky96dZmOPEPLJWzQSUuhaNB34
OE8gtu2bqr7mVA8cMwdFqYVE/qtlPIL5CfmZxTPQ1pvks0a3Gs980j71Q+Fq9rxnYnKdrDm2tPap
jX4iHbayqaCZ2wXjInxjMDZpBUkWGFI00O3SyzocxyOHKT16al5TdJsyQ14Ew+6WxNFC7kET9yDm
A/PJj0aaLhKcXYYOVi/gZuocprR0HcG8BK30FJ5hTQdFl/Yxzm6Krg+yHGC3EeLvaLsAJuGTwYjK
9onBcdxcPXSgVK5ndsB7pEryJanv40HzhqE/dHoKKaLkiYOzPujQhmTqwIdH8Go9ZWsun4ByHMh2
HKzAGe+WGcqRWXWoi5u1QWGmBTCu5QkDWLjrrhQXHrRp7Bdas83N3Ofw8Kur8qTQbidGAdEnEk7j
40BlCJ1Or+dtYLJ5I2w7VJL4LAcpav6EI7I3xO+985XNN2R8KBseqBykR6eEiH0cDDLd4K1e99Tc
EVOEY+tADagN4Hd9SmWNrq3EtMk65Kp1tbncCqkfeZVGWqUOrIewp/NUWiFSfa9TXwOk7aF5RL3E
hmhTbh1KJ/Ztc3Q7CA1l0KIS0LFvOSRR5l8JRdODPTfTR1UcJnZUJpzTnGcNBEGDwn/RmI90no9F
8iHh5TlUum8taA6bzzCd9ORYQeGKBMq8Kyl1nbkOc2Zitw1eCmc5bDMVw5acAU5L41XMZ0u4FrTj
g7aoK5a3oV186gmEBYpsAwbwIQbagoPEN9fQ+Ybsf76O8Mz7Rq9vLJUFS/3eOdJLxjJImquugGkA
RiZjuodPSkAkRecx9aeFuCIzoExV+1O9Z+YVlLLCwbzuMrar4TVnxu/2GENR6XGoaaSyx6bZNKrB
/3nYtt0UZilxB4u6AzLWCru4ILjPgeAbs1uHwQUQ8krGUPsmwLmjKjYMh7Jp+h1JKshXATcJPYbR
/CzbzMM23E4KBrdV51umKz1Sg+FToD+YqFuLVre2NvhpzLYl8NQVlfDbgp75Eon6YXTu7FGhN0o8
E5P5rPjMlvJKdkNIBUR3nMyzytYHj/uY0Q4cRnq19PMOHFK3Lfat9mshv4AOdDv78d9X2m+A+VmU
NamNvjrVTAd25WelV9zYlQksiXZEFLgvC68/yaCAxkz8AmKgXzyovXhqEW/7OwieROaterC2Wepe
Crp/daERc78/x++h/7e71RmUMyfrc6xek6lX36nr8QFJXn0HNa+tdhcfJm8KIDszQV3U1LdldCm3
/Ov6O3+E8ywMOvWdFuMRxMGOrDDb1e/J1vTllgYactkq4Nf/fvk/XXH40Tq06TSdW3AT/DOhgLpZ
Fnfwo8bLX/M+aO3oLtypYWzQuSbKbeZW0NixrAAa45daYOuf/feH/8/a54kekF2K2b+vV83DRMur
HrLIisbtvGku2Hud53H//WL/s9RZ3QhESgajpQF2HOxQYGog2/9tsv57BcdyrDVX+NsKsePWYjgV
enKzVYQZvTLgsL30tj929xc+2U+/hQHeZyIhQXLmnBVWdj+3vejLNStRBwHR4EfMD+D92gXNEmq+
9EvvEn0INjF/fyuYTTLDQJXATCib/rlPtLQQc9os2lH1MERl7CDEGMx9sS0y6pcL+tsDgfBgHTQ9
h2HKhwaAoz4Jj7VQ/08RyEkG8j3ww23uch25lG3slkpt5lpERQF6qUZw93HX1qFaUrxaNnQoJ8eD
JBXGHo8zubaHbdEdssII+vrLiUE+r4dVzRjSaNinZLnNkZi3DZrt0EKcNBu6X9e2Xbmr6aC23Ou4
Jdiq8lb+ypgDMRQTujNPrLjDII8WUKbLXrIavgHFzaR/iRbMf0grmcWXgdwrr4eohDhNqj9JpDSk
GYO2XnDpIPtvIRIGmvQMWmKxvCR5ustwWxApt00KxkOivKlpoJ1JgqoYto3lwH4d+YdELIYRIu4+
wiB3j4yCykOfEN/Uiigp7xAFIFzQe21xl01RjSEpbqiZgPc/PGviXmK6w8zYr0pMMfT79QU3zQKC
EMzIC20r0JnDNJET3C0wDSjy56XZ1xYJO/QI7eadwnjGsNDXzd6Ytni4WFwy3OnlcwW4FMV9rLYc
OmNjM3mdRT0d/1vHLQS2vqRUESqQ556Ll3x8IkwPoU+GESJ44Qpimbj6tdXe3UCtSBRUsWa3l8ae
thjXJI+x8WyMuLXyTYlZzVjcLfi7kRdHa/pqSQJ5MSdQ7RI5EwlHDXVm+6p1wstxK+Oya8vdNFde
aUDrEgDXFq4LtLyJhelWMGKFQiyMF9mNdPg2V/lvE4+awZsbMm5kzVDHLIrZvDcV8wEcgacfxotG
voeXo1utxQyg9rWeu+CVP1VIMQEh8eul8rSm9GMDecRRn3djhreJMihD031RT7w3PY2KnV1PECCb
QtJc9bMKW5W5hWG4y8DDjMG4SwRKNtfww/F0/TTAnUuITQlp03R5zTPzKpOTZy+QTGk+ikEgxSr8
oXifjc/FuR7atfn/1WcqVOX9AKXk1kGVaZy4jAM1xi5B+6bugT77ZSWLl3fSjY1kX2N876QiVG23
me2vDMKMTFF/AV7EXu5SJGuDY3lStp7gyDMwqK7BaEiQS0zTkSo7Mpdfbf/VF7gNsjLE/t0yjAkJ
aIO8vGvnpyaGmFH+oYs5QOdga6MOGIe7paXBpKprqxjDuiw3U/E1dJVnWddzI65nHRbuKOJreifG
SDOQzgCK0cslQuyE8gSJhEW/OD8CDeWPYkVCDm6c7cdKeCUoaQtKiuWW16eUTGhuZ1FjXY3yxkDo
KO1HMzmkDIa8pPCcsnBbfF/Thn0Gg5jVcs9j/dpMRZCb5W9daVKnAajuW1ObIuXAoEHofmPOaCfU
xgZO53CVPyVgqkCwBuPw0aV5UELqSjomPv6W4WNyf4xfiDm4Dn1mve0Vw9cwPuVQdjYoPAjiF0mO
ev81kl0/pG4GF1k1QRqHf0rrap7rzdj5CWQvO2TmpeFNFSJZ2fgY2c6iCxICEFO3y6qNSmw/W9R1
3AHWI5Zd0FIXNIaoHW4zRL85uVm6lxlCtWUGwOGCSNrilxnQJIeKSB4HGhmjOXYCOjVXgwLfp1ao
n29pi5sCwlB4S0ZdhlYMKxEHGm4GqHLHERoVoi88o4YYSNp7Q2nBE1P3Llxk580MXJl/3CnnRW7Z
VFTXrfmoWrDgIHor1WZa5XR66PyNvV+s2qaQFjGAFUGaC6dctxmgwTgZOztLtxaUmeL+0ujGOe9b
rk/FIHSo4ZqzTLgs/3nTZRYho07tGR0n6qesDeH8jEhZAZ1lb9FB9XhsHUhxQ/QUOCvlM/HVLs/L
Mvk2or0+vifktrV0d+zmHcfjGa31ORbOVpjmDTEQmMzes8gDbIU9Q3R3qwn12KGqUBK6hhKsnjee
rXLyU2jpEtrrmFET7ovkusuf88X2aO/sLYkWWC42Tdw2bulk+yGjQc2kP2bQ4Bj1g219YIznLXp7
YmRAELaPvWzc3GS+MdfubB9ta/KbOQ0mbYga/TGzX8cRHUZIl5jjvjYh+9zAhbzYrx0DMmnRuNxV
feolBfGd9q1K9mrq/Uo+dS17AXkC/pEDHDdiBPG89mqnjWRyVDpUTlDgZHwOh8Ty8mLYUfiaAfSJ
G9T2QZi5tKfWr3OWU37/eufAMsfQK0NUrXbUFLhK3gD4zXN7kjvbn6/qR+NGnLg3RPLeDKcj7Gv/
b8uvibRpQbDgnLnFYSJLVVWjb7NNNn1URf2xCJa9fIAFpGu7QIjs5g3ywxQT8kv59I8bF1K2OgyI
sXvPJz3SElqczfZyxJ6VKfAn+XZMXi6c2R8aU+gG/meRs5y9rkUz1TTXjvxqCa2wiZwg3hRb7omg
9NpLDbifvibntkV1Bpytxs6yzqQdW4Hl8JP0cO3AQUhsuMqCYY+8KZg85C31qdqqk7mpJZhBl/RX
f0p6vy9/HqAymNiTaVmOPC08Zb3o8uHfr9M2foqB3GA68E+rq8R5Mq83wlqGSS3HrtTcGSpCC4fd
ODc2TpcGtWPthfZk949Evj4a5C1ZDK8fUOHj/JMeM7DaCAvN9OMCrb+59NMCJPRFRbN4oFRB65oG
CZix2sw+cv2hQWcakN+syg4NwYXeJ5GuHsr+qwHtrqh1V80yYnH1azA635j0kBEZ8qXxTKlggX4k
oxPWuXqxm6ZwYXLhyeZXb4/uaCeepaFWbGVYLVk4l3aYxD1wruY2K+ubfo6fO6MKGxE/Kq3Y9rjr
IJfjgZYcWRRAOan7sAuLZuj3NNq46aC1imHVJgFJYopvrdLysvJ6tFMvQ6LMujms0Y2xqQoHKz3U
3Utt4z8Ah7WiD/A9NXkTNjnaaPNnC4/sQhZHZ2nDMddfdHRwoHx0JIaO5PtjFhiHjtRvhnobJ7Cf
QnevhiCwMl0xfAjAhESCfk79IspblrwPggdFgSBrAGmMtGb9VBakxJbyVuDKH8Sgg8wB5wc9fakw
8MoT5jUoI/oA+DTMs8O+bgNdvzc5emoxelG5BpToEsSscjulhwO9i/NNm5jgXt5DRwgi+IBgWWzP
KgKfRscDYNfD1QXxVRGuaqx9d6Llu3JI5KBFVDHQbHuO355Bv5rDRv59dE6mtbgt0vrW7mG+O2MS
B8vwVTKqp+EAUDMgU6gSeH0VAzdc904wpzoA+EiAHNRX1eJrcglyWNj29hyVDRZeHH9Aot7ryhcc
vjV17temFmmx6SubeAaXkGR6qix9Q4z7buiQhMIFJueLy/gxYbOrKTA8ezNKBhUZQ4xbChWbVflO
UkWCE09qdqibZjQ3zIWas0v0aiM5iaT+3Ns0MlkPTJfhJb2+gfmsq6CPhhEtVPCRQqUvFgYDGpyG
h/hzxItFCgsTqBQLwOPQvjNhpjH1zb6B5A8fw4oeK1bhtyJJxL089BCGp+K5gI59P9W3ffOZwUF3
MXswAtWLym23H7oPAOfRne495kDuXklgViG0lliQ2uxQP1Rg2cM7fIr9Za6g7Z7sdf0mb1HpmHc1
435pNH5X1y4Gvii2Zs8Cq8mpIat6vWC8hH69y2ZIbQkkQhCEabsXSwOye3J8S76Vw43sr+q52KS5
tslwt0KrCQ1a/IkyD1Cj525ZxQD3U+gk042O1zS1J4UkcZ4xgIVlHeJmptzEuS8kJFgdF3wLt2AU
zcck1GFNAt1ZN4fVkhwVNJngGGs/VQBLNxCbQokE+OVd2QHc3N3PQIe2jwXQUQNBaiBOOU+2Mvnk
2kuCP88Yb2FcsnMyhBINJxV68hAE8FPtpVvmTZVpmNoJVKwP8zJ4xHxu+xd0hrepalyeFaFTvmiI
OhXV/Ly8VjMGCjYYU0C5b4oeqnT5TZp2flvvmrVxrkN7NIFiHro6s23uOhARubhNUzS1utwdDeoh
v/egtut2GYx2zYd8iAEyXXwDemVdeijm5znBMM/AX0O/au8/2OwOU5YqFn5dPibsOYXr/WKgnIfX
jw7GmyiYmwwiSDnOaTqBadQGIDJfFRp9kMWmQ2xwaO6aU+45lbFtdCMw51dJ3zRZ7Lo2vdJjmAxY
+U1JMM9pXjjF2KXngVPrxxq6b/BMgkUdfrPRbVo5uBPWGB0FlsGDARvkIZCWPNEcAb4x/HZigdE/
UBQrTn5i6HPHpeabubjKGmeTT8YKofbnNjlNjYx4/qV3bQDgEHSbdyAdYBOpQ4V6XUjkRkL4A212
JLY9e7A3RRzviHNXVsxTdRERVmP2ix450OBIQ/Gf2mGl37UjdeHS4vWWdcVLlGcmsBiYMjTw3qXV
U6zXQV5mHtIHN55wUuzUh95TmANWkcMtYR4tfLUWKEkMd1LiL5btxvJlKsShRvAUbX6LQZy/4GaJ
k8zrk19oykejVR4LY1z9YFyKjgmHVwDvPhU6LmYMpfBkjWqIwZx5mNSECYZeGbvhxlVPnqj2kVT7
pFsjI4r5HBrqZhuaSfXYoo6W1IyKTCAjv+1xmLVqDm1MQsYcMWINvnX9NmmYxOf2C205hPM+l6Tx
OmqChmI+GANDeu78AvoBahQ64PBW1A2O16TK52bmF2gmVcpCY/+rJ85JJvDjcsDFaGGuk+kRIQm0
6Xt4fhSQXTPDDke8FQvm/qmE21zqdXYNxPkDiWuviB3fngyPot04coSM6SZvXpx6QTRtQ3BODqbI
91B48Wro4tCE++n8muPea+084O3NYjmRI/XVIiGkmL8Y9AZUyKNDDmP7quA2qa18JB1nvEV2ARgW
hMxIbt4Y0g7a8tWZ9X2tL8fJudPMjSLiSqLFoBMaipq5JYvROpA+I4YfI7bxOfELvdwpNA9S2JsO
DlrpKRwnxIsYHionw+bLwrzHZ1L3M8TnIMa0V3mFAeYUtOYHSo5wZF3AizmatVPcI1b16YNqP+1E
YDx3Yg4mpcgibHguwQajSh4b9mkuZsjAlxuL2hNFJDrsTql5DlzDkuZeZNs87l1h9CGFnqaJG2xK
YdQYI26MY2AN0OZaEo8yaO+0YqeaDnVz42e1fW2VOsxxKswcaTgifUrBgG3r+9p8nRzcajHQEtk7
0+BV1DrvOUoRTFq9Gmma6mWYJ3Ywsie+lDvgA5de9xIeR3l9N9XFdtAnLxkoNGyfLS32OvFULeN2
kSYI0Lih+KvInUedWZ6JHAX+p36qmCdyvkPB7Q8KUdB8gNjBjrJhz6QGC6nxPsGIuCgO5thv0Pai
/Fgubw3csTMDpT/71VY3GGwG1tIHmgX8pfI1Zt02UKdJahLyovs1KghC9P31xGO/bOZdC7IHUPbQ
R2sDAkMP/COnwQeBMDix0SNDYw3/GmRdjDMYJp/0BI3SLH+tmjIop8GTGHvqyTuAAKGC4+6SwrkZ
qF5F8O663k2rPpAtSrjU+p0Ut7AmGclLjOQsphCgn05T9dCLW7s1UUwmQQb5Tl5ggty+95B7tD4A
1wd8/NguiH4E9klAkycD8SVyGc16UdTwSxmqYu0xJN4wvTlwdLC7HNpY4r8n3AJJDyQ/81QLTf2Z
oqmUNAI9sBG0j2dlbbtpPqzbu7Mflvy9wIQxHa/Qbw5Tx11fuEyifrgG4M9LcrgDpLcC+36pBuQi
1Bv0XzPF2cpjNx+OKn/KEigtmf3WMG+NliN+fDRm5RvO11geHfHWaY+jqUHgiruQrd206A9QdHRb
sDNVN24FZufK+ixsgqywhl/JDRwWMMYhQV/B7r0fPZBiPG366BJQKyA4Zy5xmNszynbLNXXl6im8
HciMvlcdKGRSuv2Kd4MBPLSb0dqnF+Vh/q7tYL3D0V5FqayhxjvDbRlytgsn6effpTKspwEZTDcq
ujTW+4urS5Eqfl9nfY5vY71J2iUsJFv0c1CSc1jMAoTgpRu2sYN/F3M/zEj+WOmcq54nRTNDkXXG
YGby61/WRvjEW1dDW5K54uYyJP7vkv/PFc+md7oiPDdYuhzjEu1FokHttAg6KcMLv2wtdP/sqvy5
zlnVP1IA3PSmnI8dvGwRnrnPN0DdAJA7QarDra7gk+QBie//e93f9f2/1j0b2+lKdlplFjNGsjSk
fretX5oIkIZogZp+BokyJ+JB/pp7kI31DU/bzD4SmPDSc/y4VXFe1s4KkEnW2cTNwcFrcO/ORz0y
Qr7vNiu6Vewutjv+bq7gNX9b5+xIFJA3zpcM67Cb1TKAb+xr6Y0hiG/oVV1qbvww+sVqBmeg3piG
xc9HeuXc5xPLjelYfYl7K4yP3TbbgWbgIxMIUMUMwepScPmr/nxOvi181lZxzI7GZGTTUYvMHQy/
rqRHowYULnf0yyC7soN8dC/spL/7LH/+2LNPCDh8NqQLn44od5pgCaHiF8E9LUpDCDTvVxP2aZNF
sPMIaxfSLDf4vsG4gZbzQ/d5MST9eGwBdwCIHDaRgJadhaTS5mNuqOnobPqg2/bwtTH9+j377X1t
oEeYXGmXwHyX1lx7Xd/CoKklepGsayq/3pYvGPwgOGFq6lYrkO1a+pl/cT//+NK//c71mb6tWSoO
LRLaTr+Pb7VDmRsUBxHa/gCPbzSso3YzhMS/NOynP57Xb+uebTAYB5cWNOcnnNfsFiLqodzTTfck
XwtYpy9Yu4Um+g5gI7/8NC9huS8tfrbToA2gA6kl1vum28rdb3GmkG0ubqJ1k5zHRltD0xDyuDjE
5+BE2wKJMzGwjn5Tb+1HAQwAyJI3+S1bgfDhRWzKD3eAZVIkkNSBrhAGN39+TIsbcF8cGDsCWgRv
0N6NE7HT1xLByDe9dXKse8d+Jc07+P+Yo7cuncB56bpPC/z/IblkNfzDa8bjOKCLOhYztXPgSjEU
FHL5nOEbJxtMGyJoYIX/g/Thb5AKZkDf1jm7+ga7TRj6MOs69tdKN0BND+lEXOjgnV44pJh9/P1R
/1jt7CV3SR7r8UDZsWc68BNlKGZ05SotSvlHh6ab1O8c50Fo9rZ27kdkyjMqnmV6bocMIvCVu4wn
U3tgQIgVwEYuUkM/E+jdekRTFrtiJCiLkA4aT1oTu+Niu8QqokzDn9ZjroaCCMK9OebUNLOgT5UB
qmEBLAn5N9KFvEGjQFFUrvVOZW+avnoRds+i6kIKGSgN06+ihDl3SzBIz/yeAZI6L65Npxsty95H
QFWXtNoV5S1VA0zuuG+RIXBiAA2cGgUmqu1suSPw8+sqFDhIkZGpczj+OTUQjeQ02Jgx5MKP6U5N
1wZVgQT3tkIvekANKTGnXyigARqQUtNLz1AT16huCAtSCtsCXqEHJ/ycAKaSvyL3DAFnUKvTMB88
Vt8Ay+IB63zVNR9mftJatGOZ3JFc7ruCovsNxDN5NlPY26DESktI28YjmrOnPgYCQ4ZdeZjFUWQc
1cAMsvobHCwBUzV8mi/XKfJ9tBnfBblhzu0Cvg9Ab1EK+X8D1D+ur9UkcLb3HY0sUbs5u7H1pym/
6lHrG9MHJU8QyfNWnwCdlDelkZ6MBUJ58+LV3TslMmgT5duLvRd1hUydAYpSBDZALBzQywqzOai6
w43geYC2ut40vg6XLpa/pvTZ6uEvsQAEa1pH2c2QmkAPmaEYw15g/DrHfNMy76f0VScfAo1dxsAj
WnuMCv7FKxYerwWoVoO9NZi2tWgZ6Tb3k1kDzGBCvR8HdEYr1qJhQaZIOB8ki1JUwSknPmlOVOHW
gW8ZUzdOuxft9VjflM6BV48Vz8NuOhBn0yQaipQkmvM8suM3bgg0dsAk4fWO1SN626AiohdnTNLN
i7uhPxE0QZ3yBHhP2lkums9+rA4jhRMM4DZV+miVzC3ENbCkaGRx9Htvlf48AjM6D5jWowFo4FLe
q3HyKv4mJNot6KYkKd5i+jYv70QW+9QYMCrnXuZcVf2ySUyou0N+iDgG3l5/IDDMJjUwUZjpWI3p
dshn6Gr9rFk7a2UoA1SZxxbK2zYkZecXHS4m+3V2hmC0AC5GL0jldxX+aa+VAakAGbbEZiwPBjG8
GboetVb7aMYd0mkK5pGFdETbDA3KsglV9VjH8XvS976q8r2Yrd1s86ButL3DITZlfUoow1nxI8Nn
oPEXjTUvBz68QiehxK5CtQaQVhYV07BVM2KcfFhkHZYUbmrWS1tvptmCvV3iD5xvanw7u82CWEcT
emiDDp2rXL39F2PntR05cqXrV9Hqe2jgzVkjXSSQ3jDJoq0bLLJIwvuAffrzoaQzKmbxFOdCWt1N
MoEMBCJ27N8VhU1PhxJqJK+58BT89WMYKM3smaw8pJFzlBsCVjIbFtJKgX6ew6l0uhctDbwoZlan
savA+C4q3BCKnZ59n+iEV+ODbtwpOrRma+V0D+NMrBLYArJepWW7zHR7kYS5V4aq14gbWaL7C4DS
9dmjVa5UhSiYut5MEKL8DrsoJfeCWnIhvLpFD0IPicsRLqYk53Qq6XthkgvbpiR1ES9bF+ruMmuG
TZbg+RR5Wv3dz3lrpK3DHAz9O6s/pi2h3oJmSwMrSNLdfnoFhjcHiOOphGAEy6128kp+Q5eeJIgM
U3LTO+PSTLEbVxdqQP7wsFAdB5b/vTLehtq73Tw06rPhH+2sXA/qmyi1tQPiNtnVF0etz4ryDzvP
RX2oVfhK2cwlDq//ImOOgFmcsYrtsB43+ubrikL9vKL4zxZ+UR5qtaL6rc4lhaesivuWF+U2PiPn
SClPC9f2tHWFLfqy93DRgIG6mu4DN1uJN0hO0pfV6icF8ocBuCga2Wx1qdF09WgQM6Zpzj4MIhqK
X+kx53G8KNs+XOaiPMQAaFALv1WPjvUSkhiVYgf957POb2F+dDw+XOLiGDm1kmbkPaWRdWW7NH7u
jUNz0vamG9/i73099yXmIE0CPGcMfStdG26+JAR3+aP16EZtYPK/FMuUwFdihf8X9gSf1ecfbnCu
7X49F0RpK6qUG4y3w6Ff5k/JLlpHwaJaE928Ts6QrOZ2QuElq+hLu8+vaqzLsHMRaVHc+fK/pl23
qvbpNn2tvpdbxaNoRz5CDC1kWlyeQTrO9sbcg/B52vbPT0m91G7/fEpQKWDUOrqi2Bezv+0DGtJZ
0x+tLF+n0Fu1DF1OMx2QKiyiHlmFpl018WsWNhsL9AqKj+fY6TqjeR8qB7NgvJxiW5IbFZpwRGPt
25/v8Ket9W9TlaMFPQ/TcoxL8VvnJL2iajwmfQ1SswVSuJo8gl+fdbdcTQ/BethYrr4VABPLZKuv
SISGEl+75Tq/Y+hWJXPnq67F58P2y01drFNxYY523HBT6jo5zW0h4eXb/FyuOM8utWPvyZ51HZz9
hb0pv24mfvr2WrCOLQNLPPPSFS8ax6IZjGleJXuuHW2qXeH+7IO5QOn65usW32f9S2hoOiPNE8B4
6OJIkOaFYkgUnYhmYNgIkM051tukAor6RU33NhqvVDNy503tzxNA+fTs88ulL8baCGpHDQNHOZZT
6NljtexAOJLg1sfRKI9u/eHJLq+jyVklzfQV9efT5ZiEejRllmHIl1/bBuNKuqiaJ1+/1N3UC66T
dfFmewPnd7YBNDgL4ws1xG9ZYD/fyV8uevGFk0aL7TgN54XJX+ceYdCbap09NzcwOJPvwRKz2yVw
89JexJvwOjsoLiyzxM2PpMR4htdvviSUfbpK/HJHF6tEYuB51Q+Behx39dbYi/2PyZV2gs7Jn5+1
Om8Kv73sv1zoYvsbLE2C2cGFupW2AtPuulW6ylwGYZkcOwJ81xm+NTaONeqCY/aiP8QbcYd31Q2B
yCWnhQfli6fx+TYBMMDs1x1EARfdbTUaVcX2o/m7jy4iL3eiB0zjaiUfg53Eo1Bc6xnj1Mdo9ZUQ
1f5J8/w4HqASqmkCUBApLl8SCQsbgmKRKfJRJ5esPKAFXbcQjSs/XeuD6UWGgIzaeYaAgTkZxlp3
GhfOB2q9fhkFWLXABdvnDoeSQXPl6IVEXL28tembqKRbWSDVdgTjs7o3i2lRCHENl8lzWjK1m/Cx
gDmgoDg0rRu90R5Vcd1znBIDsAWo2sjRsofH7KQjos/Uxc/IC7QB/hVUdgkWTk3cRGbuaNkfQHzp
Hwz7sepXQkFnGDcgWBi6IXHsUQuWGppW0/ePmhbjegswGPmuXz6H5XcLoBS3XVdVnuPAwXwe+w05
3SZhuZRknVRg2gJJvJTQYOvmQw5Z2kFwOeh0dXu+EqfVWCfDTuXpqGIj63CRjdCVG2kZgxGrVefq
DFM/vShZucltf5Fb41JBSziBMVcT/mM4K/bmiUzhZdOAlldbhXBRVKXLqHlxYP20+ZvK6Vb4PyyY
8PIEnq8ayyBy1hCU7roY1nKObDb3LNoaSdZ7FfBYNUybxISKT5mXcDMc5WV1gG9TcxzXV4Wj41bb
w41fDZBpx9haqwY9Q7NYZVPhRXJCIt27Gpz1sbgbC3VXtURF6dHOwTHNRh8gmd/l5l7ludgiWhlJ
QrAg1PT+mw6UJovmGyZ7bpfEsLqDpZGT45Yp+yalERC8dbq5yIgEjIV4rAmXkGvFjbJ2rQD+jxYE
FxSWTiFB/uYMHpdeqVReAam7yGQPW8OlhnVX7lSH2RhNy4bbnKT4rNhFSA7C2HkspHNnWtugyDeK
BUp6p5uUglI4pwpUa1HfyJxpKQaADwdkhsm3GOtelKtsO9eIColgLO8DGBpdC08wD1CHJL1K9+U0
OdPKcK59hXgM395Y/fhclzWULFNZx4pzKDs6AlmJJkLPuivGooKmKk+4DDRiL7CoCVrEALblOpK0
nARs9RDrS31kwnUYbYbw25zNFDvbKoBTV2flvjDzZVup36pMXuXRsDTIb2nqg3AIm85upHBybYW2
lgIttH/u4ePJR9+/dxz63bBGQwwvNeN5zCf6E+HWJ9vTTvpdZSRnMUZrAFQ9ehXOXWi9NU/GNMKJ
fvTFS0IEYikqL9MabxriZRXPJMVq2Yt7vz4VUPpsA9kxfZK+3Qb9jR4p+xTLPHP0oWrK2wKXtUpt
PL2AkT32nhHfjDI6kZGWbRS5CqzPkeMyGucqXiRJe0uzg1PiU6F+E+rTVM7K5AlaUbbvkEu3ioR3
TLqQOdbrnbHPgO8DfIDHtnXNEiVQq66nV2E694byo4fDFTdo+HmDCvMlFLgele1aNYdtziSKoGG4
o+x7etcdUiq6lievRXB67PLQ+unSwq588IlWbTwxJF46DvuEZ6rJ9AJD4GKCRbd6omzN0oHNVdOJ
8NeDsBdVGW10GsK5w2R81VPOFRNrRrP36UmmyQu5YbAPOIiY0yrp7zFIh6a2953rrlPXkYHSFWZf
E9ZLqj5XsbA3gkFETJdrlaOLpzqtLvMoejpVz0Z11YfpsdLr1XAuhhatSbyRixsNK5/KcTYw1bT6
RTHg7cXNdSvhsxpYR3t2Z+zlJxSqi0wXS0Ro2xIrVYDpPj8LcDDBJMpNehVJuGxNSB0szKX25Kfj
oZzu4bN8wyXGGwS9BMr0gmXGzHg/7cY5aTZ8fVI2w/E6RFOh4RrRmvEmsq6sIYGap/ffct9CRgBB
ieBNw39qOyiFbboqua2ifh4HFBtWxV4BJZU+pG6t05BSHM2VJbYFHEMDznDlPAbxfU2rOBCsqup9
Ik0LPEpWEg2cjusLyHPzIqcOb07+FqS3ziz0muU+SYYN7ehWzQiNIF8IdBZleZe1wvV9feVM/bJU
8m8wTE30UzJ9LKd8s0bVEx0Sx7xd26jcCt12ESVuGvprURhs5Om7Uuf0rKaFotD1G9BumOouCx5y
J3DrDnF8vC9i7D3acNXa8MjowUTTjsXa4FXQQZQzPd4YDYivYbihr0BKPUvCWcdjczSTboe4hVDb
s+M/WeJHOSt85k5ppm5KGrAWBDuq5rNGTFxXcUrCZ3Fg4uVFuGiKwpPZzHIiTnuFLhfOUnH8HvXD
ekiDZRbSmrWlg5aS7WI4rtYE+5bVslGdx0nBcLeUvo0hyXMYxQtjVfDSNITbhCmszozMT6vchLb4
7vuWJyLdjelyjfjVVa2ndK8B7FEfEplqUi2pbzqd+74ukGu9EhZ7GJzcs/FrMJhOIl9Fg74fUGzU
cLxUJVhIEb0pZXy3wuEE28Wb5JCmfHuw41ecGbYyc7LQCvZIc1kY58zUV6lUYZ2ym83BsB+c7Cep
SQghjthUzoVzDKbneLqJ+0c1f9ahrWQ55gKPVEgrBK6ukj3U5UMJRap0UF3bLAScOkyaYJYTHGY9
XTD0Xk1dGPXSSo5v2ElXkgoZju2leRxqE4av7PZWtqhrDo/UOF1LWm6XLK2U+iE/YdR6VNi1RVYu
7bC/c6QevljNthV6si6/IX0N3XCkzBteWrVe+pJKQ264GsWTP2zSJ5s4e00ZXb5YL2lulRrUDteN
FUKReUzC3mNhgKB+KBBcpTbxxyDq6bALZP2U+umVQBraG+W6rvfNzLJEGpbJxtpiB9MGf0t/gB59
5aYpLVmiFObw2zGEGavQimw2Av7g2EKTDlF/9jtVtheD5W9l+PJBhJ5Hwx8UdCSfAIvoZU5wt8d0
3GUp21FOIYGCdOR1nBQMa7VjgwlrpnewOCu0T1B/5R7goYfiZOAR8Sj7Vyr0tqAqdtrIGqa+cBJI
bq0CVkk5bWXqgCa/GvqrRLtJ5e9izK5GzFI5MeK65Cnzq1Lvcw6OoYXXBJIyvd45WkE7ttuYHN7y
9K3rNW7E3kl6s1GM0cuHzC3hbCGkW9ZOSQz2uzkOsJVtOIz7xHoZ4hDh5vyNsYIQEWSvFCOM0h1E
O88zNgYzIhwY+jpTu3eUZ6lZG70gGddHHE28MMZCEUxIXbqTA/oaFA1qV9MoBThoOGuaaHprfZfF
6VLxw62sOLixfcNAYxVOt5HOEWAEs59oP8T5MjN8V53K41BAabcyaHWzj8QpZx0xjGBdOu9yRa/b
7lZdB2My4+XMb1IbLr5d7ZKaHjwNxSm6JaR8HUQgAkm9UlBXlFTjE91WPDDWWNeeKj9e+VKwqkTs
8eFrVb+Lp2nhm8/FUMzcLUCPA/xHGt4kd2npIsCpQwTxehT5OS1ebKt1fRPZH2OYamgsEQ1w6iGK
vF6XwESdZq2hRC1lBijP2i2nVTS4dMcze19hcKxZzB8tTDCUZdlQsltjkt3GMvYyPEiL7c003ycQ
lc46icTcWD4pyB2iXD9fqYbPzgnGF7eu5hQ4iFtLdSaGzfYO5nuVXun9F6lBn/BL8BTg6IYaXJMd
277o8tUZgDFTDsrF1jk074DhS43TpLSMDmI/7MhaP0zHrxFbzfm9SfPhwpcNvtA00mgiHeuoFoXb
lv4iKF7NcKsrzka2VQ/W6ULO4UuGulcj4lONby175Ew3V0qTsOM7C4hrCAxPjNM6LJt1HQgPeOUc
sSOlBXjW8KDloF4VdHmt3XSK+F7k91MG4VF6tdXbqgpdNXicshtD4uCBE3U+e+vW60k7FOZRi6Sl
z1kyIXDYVDHavQtCWO/omdP4TkrK5WCwY/ZvGN0u5DhZDwr1YShwO7ntc36RmR48JsZzjTZyauot
jlCeFgM9IYISdAuLQaDcEAufN1eqbLSEZwdebaJcS+Vdm4Z8EA7oGfpjGM4iNNaadtfURLiXsDIY
LpWDyoR6bKC1UVNwJPvSuB+tbxGfmSQPsRSuLL5I+9qNzHVF5pia3RbaU0oBXPSjpzbPtXXEyreA
eF1MP0IYpgo1YaA6eyf+0SDxL1mSxww8IwI3QrvqPBdAlyoriV49DewWCgzSvGqQvvduYOBWg65W
KV+Q32zDBpV4yilC2U7d46BLHgE32yR9RbK09GGgTl2+yTux02w2O3Yhxd86FumKWrS0Rb+K5GmX
KZwntejEdgryFmywHENLIrYdnFGjij0NQ8FmiHeCu0oJRKuD+0BRYWLjBmO1N2MDOyu6cqa9QxFu
deYCmiN8YZSsOL9QyuPWD6BDc1I7V/n9SDpyMPVem7WLNGdNjsoFIVP7MYXmO2n7DmatVYELlT+w
qViOTNQAzneUxjt8E5aR+iBHcJjthB0Pvjp1Ww972LD8Y8q6G4jyW9Yk+4KAFS140VnDm27gzKit
ShmibILG2pBXIx0DFMPgwYYb5xt6A4Mutjk1voQ/NFsxIT6wr9L7PPHxl4FVj+Y+LzOEoyHLKYJT
AXog5UtdUCQ5Eh60t6b1TLtib4j7LD765D3IQt05We6G+qpV/XWsy95Uv6nVhlUXkj3VcMKDKFrP
weM2e9C6szbhnLeuCjLT8u9Ta91PNW49wYRQifg76ul+2qp+upIa3HhBm6HN8xB/7hIVAKD9U+gY
IJ3jIB0FbmhJQKs0ASTacoN+4qz74McnVb9O/A1ZQvAfonVK71BvjE1fjV4Ty+9N+j0ZIxwM7sNm
P2Vn8oVOfd/gQa27s1OBqt/nERucRAHOF++T+1Z5rXwopDQ9SmLvM8RYdaG4JWxxe7yfPbdK1D1V
NG2Zm0tVu8s4S9h7rcLFrkzWgo1f8s+l1a9jxHOAIadA7t243nPYfAqdZheJa3SsKLfDJQXvosE+
w+oCmLkCXkaxciSGgVovVbZVi/WE+dyjKYgw0jLZNJrCWSjFtWyKRW2kV6qML5OB5XzzTR3wRQTp
rPeRdJI1sejlO0GlYuV3PeC9hKfUUDrHVKILqH0bLLaWV5gRpyYLH9pIXhmIfpMS+w6HKqd7G43K
daLXXEYZXwKSBu+5lq0Ke9v3r+N0mqrnZnLom8HmNo1FPuRLO7416nOsVVS0B2HeT+EZYxY34tzS
wlv/c1Pzk975x53gooOY13FVVnU20K7PgZqSnbl1jjicXzVf+Mv83q3+eKELllAwyYqSJDGMPnIn
G3PfTZglBNHyi+/zOz3o42UusIDQmZwuyrkMvgaetPjeuOE3dTsz+Dbh8qvYv9/Zex8vdtEML1VF
8uUaFl0/n0npO6bIkjpB4IFxpdVf2eL+3n/+eLWLRnccRk4gYZaFevlFaetFjX4VSzL+B7O5wCgO
etEXo/k7hWy+pEWHWZ15dD+1ub/AkIY6DJKIzQl6YnLKTuhAoZGFq7lMmR11MLhwlffulCBk8r4y
cvz/VEf/ufg8Hr9c3OosH4/LZOZGzpnSbAo0lL9rL9KNDgFX9dB5mC/FKj9+2Vb/fBL958oXdRki
JNVXVCTcwqsPcOfcacOXdmf2rbipv0QWPmnjfxhmc4Y4fvmmmWKWaugb8zArK8SYe87ByTFas74e
2kO/GpY5VFvtVdr0++KL9/I3I37Qo1+fsXmxAtgdEQalwhvTLHHtOeVecYQ15yxRNN2Xu/IuXpdr
6/wVYfwnGfISPfhlapkX68GYW2bZY4twHFbg+91t5QbLeT5B0ZMP7Bnrr674+QL0Pw/VvFgZOrtS
x9AM5GOuqZupLjw/lTalY3yxov5O2fg4nBdrQh6WvdP0fn8sLGktJYYnKVeaSdgQh6ov3s55iP40
hBcLglpDUIpGZ542/RIdLGYKYtO5tHuX44v/xcr6xVJgXqBfESS8kEDDmTFs72YxioYY5WuU7fMl
9T9P6YL84Y9SXPQS06KMv9viB13thdPeF3CjmDHrPw/gJ/QanhVJVRCEZVmxfoKdv7x3NT1dArmC
ebPwr/PbbBNdJ2+UEh6KP7fx1spDdDcH2I8Hc1+v/ZN1cM7V3jpXX0CLn01N3Bt0xbIBsfm/j++/
gc6rGEe7Pwrr1TfOsnxqh6/SDT994X69yMUL5+BDoJmT0h/l63k5NTakXXkY4rv5jbmRvqYhfHbG
/PV6F+9bosMn6wTX+9eiVlyD59zlq2GPScFSPIQr40a+gvCKjKDDSRJ70Cdn42y/wik/fci/3sfF
CxmOUSnXHYM707aoPfrvmPitnVPEep7d0u9aI+I7zrz31hsPwpWe8u/lOj1qW0wI/jzhPh0S8HpT
sWQLD9+LIUnbphxFGk/HrL6r65dCs75YfD7hI1iyMYtwLOyIMWu8eH0MWdCHM4IJQDiE8RHsEOw+
BvCUvlbHfP5l/nOpi+0Z+WetKyUuQEYgLeTwTacT+efh+i0BZN6afv02F/twp4+9NruJs+ZoqwDI
5c7f0bLcDS9gYhhtT8vC0wKXJmC/+Qru/7T8+OXiP2k2vy4OZpPG1qhNwP3mjk15Y2383Vz1jGdj
jeT4Ll5E4Opfqgjml/1iVYfr5CiqbuHsiEvWx8VA5JMRCrlVjkZ0N4ILSTJ9zsxeJZN5ynxE4bBZ
YrxBOqTOduJ8MYM+WeaRL6B3kgHYbRg8H6+edI5mBYCqDPmsBRSbWVz1dcnzyS754TIXixHIXdDS
K1eOtYrbbLfr2vdRniGspy+m0M936sNwYiNp6zI9MHQQqnwpAomVWktE1CMCGSIcfsU5QZoQaGh8
2umQQp2wtXwTONA0xgiVbHi0yvx6SmnngohHjbGLoS5DWD30feGqQwCrvEd9X1jnTkxba4zPugWN
yyp3E4futDRATcR6GrRdWHJUzDNO5BBpTTleW1lD4xsTtCR/KXpn2yA2lSvi9nxpb4XT9RwfZ0Gr
l8HL+6xwfck+d+AfZQ7ZoTbDO/WnEQHmHTVMilzd2uMjwWCemAZseq37WsfET6lfUoW/bQLk+tmm
xhtAgIu3zlth3YyOuYxN/ouGZWpoE/xqXwms3IIBrxkL5g4N/AkcpcmKRTK9503+LXGcXeTMYXX2
D1m2NxMxW12LPrQHd0v8lY+tjaXRjBhHZ2FK6tbM5Stbgilo5femb65SBReKyVxo+MJoee/Oamtr
CB90e/LialxVVbea6toVuo8MHnFFaSylodgawWsdH4OSKh8JtdLpax+r2UrWt741HDIlOrU0eRXa
ywaO0EEWHSYowAFhUjGq4dB+tHyHxk2wTEfZtaZoOdB9d/B1TOTZRadFZExIIE41rhWg8zJkNw5o
dg/GMqkEkVnjJuzLOz+5MulVtth9s956YSNuDcs5mCLzfDjcnVqwjwhu+8/z9ufq8tu0hVljESIu
G/zDx/cwz+POait9YPVBFm89ju/KQTOWuRevgKsejaP6Sq3MKYg2Q46sevlldfnbSsCL48jkYVro
yxX58uynZVWhy1ExnwvMHWJA+gMRUt1Vf6remD3kyx2HpbIMl7hUX4XHP3//n+Xk5ff/9eoXu8tY
GFkqGznSS9M+9zF6Vhxc2kw6SR1KeBHW11kXbLP6zcBuO5vuIGZ9s0CrcmM859VTLODRhDiE9jx3
RfFazD3Anhd2+93UMfYga3H2J2or2TXh0NQDFpPFqVeCc+/jU4RrRymH52YUW60+tf03Z8TKJ8N6
yLaXWT4BFb9OAN6SU6/CsNlqhf4SMu0HkObOWQkIFNIk1kP3Iti2MMwD7HTWZoC1jDHuG6E+Y2mz
EwGqG6VaVsjDJEPs6a8vo+w2QEkjqu9/HtDf99KLx3mxlxoEj6Ps4XGysGOFdY2RxgqCpufsk+tZ
KZwdmkeaCXT75Ycv99LflnuDAtswbVRoAB3qZSRI0iilxgIy12DFvbildwn5/zi8AP6wjbe31ntD
A+zLOfxbiTJfFi4q51uMTS31YjNTi6AYm0TrjhEyqGTGP3EZ/Dmu//Vj+D/BW3H+15Rs/vnf/PuP
ohzrKAjFxb/+8xj9qIumeBf/Pf/Z//zaxz/651X5hitt/fYmjs/l5W9++EM+/9/X957F84d/WQIV
ivG6favHm7emTcXPi3Cn82/+b3/4t7efn4I/yNs//vpRtLmYPy2Iivyvf/9o+/qPv2xqx//69eP/
/bPTc8afrZ9ffv/1t+dG/OMvRf8765buEI3N2mHMpMT+bf6B/XfDxNyBR8LPbRwi//obMigR/uMv
9e8aRQehobhs42SHrfVff2uKdv6RpP2dg5GjEJGqoTLUbOJr/t9dfXg8/3lcf8vb7FxEuWi4GVX+
SBg1LNZnB7a2aWmUIBCGL5dWNj2DPvdSVLn86svDRMBUCLwBJIHEYV0rTvGgBlaOdq+OzLcAIrwB
I0iDDiOIO7E82066ftdimrTXgyq5aquxeLBYsHO3NUSUrBNLOMNJnrrkqmuasFkMWFqiUA+b5Kow
ZCnf+I1s4zLWZjY5sVEanKTCKh4cwx/xZjUDI9lNVscfKslYIVyrDXE1GbgEQVnAKUlyzHqlFZ3x
Hk2RZCFsmj/HwjSmW+lCxphYiSTllYRu9DmZ4KpmKtn3gVUMHuYcBuZqWhycYsPqy7Uf04lxg4Zo
0xu9xCVn1Zra9FAn4eCR7CcOaafHb1npZ0DjpT+cyibk/sJpGE51Pwft9qJTAY7aln8ulNp/q4LM
ugvqEH8WX9aT2aMn4cuIfDBu8TnqJhRJ1vQQN2r9GAyy2FhTDadINox3JymbRxGqw33UxMVrI9eQ
7TRB+97RW7NyKyJ9X+UOw6y1BMUqhByim4gglM4uK0+ycryNm7DfSkrYKIAAYqCsUucVTxQpeqR4
rEaqgmQ8sYxT0QX9qF5NikWRItt1+yPt7OIBVx5/XFa5E68mqRhB3cc6vZEJBqg90dhasCigxiYL
S7L656zPIrR3ZD2Gy7Hog5MpZk+UNiiS28DkGdFFbQHt0U7tVcSkKXhIyYyqrbZ46OvR/x5rcvbU
SWRil/78lRB/yDPWNtxTrzKzanm4Sg0gME8tUvkEKqv9MKyci9TVaL6aJUwbzGAwZYrUhAkca22C
ZZ5cpcuhCIKNnxuQEaapGokBjXLtse7b7KiSfwmVyTZ6On1OU6srySqtH0bkTA8q6tYTYNRwLzux
dRpLnwdlyma4RH/bb9smg4hhiTTCPU6e/DdNIlDzRg805y6TG+vOV4cSS5ghxF87H6dQLPRgsnoq
rVAyXZyUfZjiqRU+G1Pk9N6UYIeWSarxXppaeca/ataUjbN+0grNiMwFpWXSppKZHnudhQxlNU1a
/K4LthO9sby4xMY5T9MMAkiBR7iFaVGOJ9YTiAqIUija7NEeBbpFslj48DDom4PcToIcdt4MJ3fK
c69H5Ez6adq89/XQHEa7Ze4hA86/GzFvp0QA+Y+ixjXPyYW2jSTiUjcc1OrHWsBVdKvR7+5EN7+2
BhL3wVPHqcZTLamcsxX1xX1CAgtWkVYzchQoI7HI2lijOJbL5t1PuZeaUNRnhwWJXPKgh6iZyYly
KAp+DlOQpaHBke8tyYfxJEacasmNaYKzUSTByQ54RJGJF2aiJ8OVpg6PtCF5i5KMe4gdPdz2jRyc
SifBO1e3knFGoUOZUPZ8nO8YgV2MjaLWHJxWTGuKUlVZDIbGKSEHpIy3jdoXD2VkFdu+Fc69VkoJ
TDER8EUzo5tHbmi4+yjpt0qulyt50KQHlAtTuok7U3lVjFJc2RVzKo/rxl4OWi0/aIqmA3DjdXGl
AxFuYdlZP0DrQRhizLTcZEia92JKwO4HJUu7FXYcEkzq1Dm3rdEhZg6i8lHxe3TNBGMyzTU1E1c5
es0zDZiA8COd895YxzJMHoYYA5ou3gGQw9uJ4AseTKWQX5xIUa/tIkWrEvH5fjnxmuLCFsylZsZo
M08hK0WJzErZDiN+kPjzbQbF0Jt1Myg9yZ9BM5vJE2RLuW41uPOHXR0gCdVbHwawTujkYDrTRldM
+x6heIJEJZsncThmIzsEWFIO7TVV4JBLDbO3JA/Xivxw3Onm1LcYl0soDSd9hAoqWfQAprZ91e3U
fB+ziiOoEdcQC1Gs34vJrN9hm0tvtZrUvtf3IxFALOjT6Dl6TwJAxYA2XiDnbBWjKhu3SlKkBP5Y
Zgapx2+N93QImUozs6jWjB6bwS4Ss5UitOTlYHXNDn0N3LYWy2fXbkPjVEaxtpcKCLICnyuK5aza
YloF9auGFYQteIXSPR4z533S2vLYZFl0jEB7D2YqrHUTC5osJXQP1rlhJSSxTiHjxDIcoVKUd0oU
4fRslf1er4L8KEbT9JxeGo6T1gnUxY6z8h0VMZVIJLebQlJuyg5vOUNPCODMMzXZD36XrrEBB++f
pnQ1TKN5aqte9rRSRh+lpT56W4doggba15nXOnyJIsVfdBhMn9S8ItTMcNJ9hmWA6w8FogZ9RJsa
hE62bLXWOPWJgePpaJjfY1+fHlMxwphTZDDjAtu/QcPnL/QLMgV60e97A65FExbFNwzolXNjoBFX
kkw/aEFU3cTY0W+VgPBzsk7qTT+7sRVBCwEykThyunpR4YEYRBxudD/3ernHz2DkGOcWUabuTAIZ
YTf63Y41SfYq0eOW6kvF3tKCEDwdXbNUFcautnSCU+xJfs4cWQKVlvA7xMNg6p5LS/c0s0toScf5
IfCt4grLwxruW917Tp0TnTX50jIxW6KpSyUkkkE3Vm0cPZS2Va9lKa3WZhwYp9rAWYxDbuJVvVbe
pFXKuy2y3m3SYvSqAOKkKY+KJ80EQtNprfVoaiEUlNTYqqLvV23um2vZIYOpFg5ifQPHO60Yvwey
0qzqKExNFMp2ADM3trJtjiRilZhRvZAKNeSzFHtpDiyoPmvx0UTM4TljX62HIp3umzzwr4qmm9n9
UfTUykbrVQN3TlIDOS9JlV1P/5e9M1muG9my7K+U5RxhaNwdwPT2HdtLihQnMFENAEffN19f60ao
MiVKKVZYTnP27IVFgMAF3I+fs/famQhvSu3PoEvTcAfLu37sIl19AhuJbtCrgiDBQV+1JFmgY487
iwQK/OPILQO1VLmjDpGyclbZOthZQ85R2ub2akLkb4u8eCnbOVrHg9l/cgLUyXliZGtTR4q4A0Cu
sWNGB+q+6ZTHl7pE99Vpiub0k9PUck8LBsRUBSKCNO2RBQHVnJHNLaYDlRznmUNPGejgvkhyc2/Y
hdobEpB/OEHcZB1Uy0lxSC3zMl4rlyqA0HY0PZ2X7TF4CSSVNeCHMRPpLihN0Ech/hbRozU26xIL
dqbDB7fu5qPoHFKPp85etEbp7NRk6hCisuKImbLOwBfmNE4svD5npqPPszVhTypQBCN+c+6UGRDo
ZNTZgXAB5zi3TbbTdJZZUVOSzxosBCSEW/UZEgOGtjLO4qVdueneDAyEuSJSV6RYdLvAb+TzaKKk
LPxKwLBgw0DV0U1Jy3YrQ3T1WeRcyTryTwWfzdHsfb7kLIk+ttNgvGiNnIl3ee4fdTgzUy/GRhMi
V8zEingc9p0KeXSRhu03H0Thc1S3wVrJhj8nZ4C7D1H27sraoDrhovVmDsZ8mdmxt0hjN91antce
Z+GSQePN6gndbrPLdFbgRAEDIscqWvfVUKzKsJX7OrLn7RSGJSjqoFhFokSgVgbWkxvkM9nSiK9l
J41j1Ah93fnKeSENJz2UmY5vKXJIBJsLtUPcRzVpuRidqDPtg2TDXIlQyy2BbdbdkAnzE5VN+3XA
y8lXgkCrnVHDiTFN4RcCu4+9vD75pfzY0KzFNtKYi8quaKk5bGJ2O+qNKDJ8HfNwHi9Zk/yemyBo
0yM/fHFlgzFe1X7zNcr4KqxJDVfZOJLg0dl41aohPEHfDc5hEo97twW4qwZrYMjO3T9F1LdsEjWg
6ySGqokgjwl4Vw/kxVnWl6Sz4LkSHpAuNJsKWFQnI053lpAtQO3r08S7Wyw4IuaoPi2Zdag+cznO
qKulTSIPphezv8tTiqc7qxJpf2ysqkoc/DNS3OVtKc5aVcOJBYYHQhSMJCcnapq1RKxIe3ZMvUM9
Z8aurnsHvxt/0CKcyw7e20yU9apygxI+FqdaIGxTzNJQlI5appxn9kmeNWDvugKqSOdUTyLicLwZ
a85KpF8YEZARkyd8bJRqr+ZGERdA7RM+mLHAISNYQP1uHOBfW+01jLLwLitToM2GawIknjLjqqIQ
UotuDPN9mQce4zaVIJ5wg6BDU5kWwGSiUYS3lh8LRP9uBQnWrbJDSNLIjZ6EXtsIt5NFAza2X1UO
H9oGe4wYjrNrBZ8Zp14OtlYOn5reo2OKptoHg1P1t0WFsX41pT2+tX4ASmA4Chqp4n/R/inoukfo
5YQIu6spKcBZeoN/5wFqX+VxruylYQT3bWYgfqqNzHhSjjA+AP5uTuRFhDdubzs7x2XpXSaO7R+a
ys/2bTi8BCKNTjht8scgnepXHIbzTrvJ1zjLnFUTeqfSisPLNvmFkmzcB7Zz9BPvg2xQU5fT3k95
Dr0BaTpVsXdVchOca1jEHV2/NHj0dhHLwlKbxJw4vsqOMk+xjAzyc6yncyfgDcWwGeaguCYybzFU
oNr6mtQnwb5IQFGgyFx0ZuPeCxp7nQXGfnRVtaL3ihSvIMgxaMRzbhvQ+nLmSsGIdvJSZNb2uBbI
mVd+RKyFTjEZtSOab4QL8EXCxairg6a9Vejitomcp9Cte+wG4YGN19+5PcrQOO5IWmHI4NczJ6+k
oM9GeQ1r1K+2koHwZsiyj03f3cGZ/+zaPXA3m6SbdCaKKtP1x1FMXzrMLkD1by0v/xKEJHLU+ecq
SnCbJE24nAwiJKaXXKbXHbGKxBvdxRaL9tgkxsJnpiGTct+MH8ckuPM874rxBtpygKIq36XMWAv3
s1cgPxvIoJDy1OXznmHOuS3lnTWFawE8u3Sa3eSAvUjLb3mCQwSyFa9nmjqXvS5cmhfysS2MbR/I
I14heBg92Q5RtGtyH6tNOK0nJz+aiqAPFs9j2oz3ckhXLt0j2CTlQ2H0j9WE69NNqvveaTe0c64M
bHU9lGR4IpuRyVHluVecjR4FwufJ8O9IMVoO1g3nHmTtzsJHwQOxXhTLCZ2eAMzR4zlB7iaWxhRv
8jrdSG2BJkEevOptanHdIveMyts+K5+CkGotmr/mkxlBxlU3dmDsxkjC1jXvNCzTOZCvlaM/hWH4
kEXdVR/preqrbSUespCKK3eRfMp7gsyxa3ljv3ET65xM54jWatnc477Zdg2xz1X+Baz+fV7ziYqW
VTSplgJqjsAY0nScRC4OH7t7Nrr+1VAk5yavjtYvRQHlXifF3k7Kb551wRvlYhMZ3v1Y9Y+D/lwP
9WcaRASkvNjlcWhvzT5d2qQ1zW38lAE3j7W9ylKOAnj7+qhcqJ6sRR+vGTkrHBKmhfbmkGFOdPJs
/WTNCTM5/UXGVHZounnDFH6gAL9VkTY3zfgpRATsJ+PGx/NgsJs6mHjg8axzdKKtoc6jM5wHZgDY
k545by8T+eTY135XLho32ShGq1XvQlavg/2Mn8jjlOINT6mdEAxCMhNKjU3bBicxZo9OixGjJTNz
uryuahkZ2TZpu5VNH8epjE1Gmlfknf0BUmytd76alklJ7JBNIHV/6EJ8qirZxYLQpRIfaMP4zrLg
KMXmo09S7IwqFbTwLoicbQoB2q2uGWXuipk/yt5P4MKQLr0oMLmmATeITczs4nJJ6Y+rrL5zendH
WvAXzQkytJyVyr0rHx1VYVkwx26m/JJ40N20VHcBnTAjDG5bk2+2HvjRsyvW9ZUrW/KTJoyJ/lPU
9k90oY+hwmkq8+cpiVf+bK+ZFpMi9Y0hAvY8HDB6y3+8xMDsx2Aw5/yLwmM7e9HWwLSkhqdQ53dG
I556WSIzaQIiSjKxoMXAT94R2sO6wW2HWOSm9DL/A0284u/EXT36fuWtZoFrY1WHGum7G7cHNtfs
Fgh88ELscrSPBZB9/wlD4zqr4/ioDHowZtAly0qZR6z65ybxodC7Jm7oIXtqkyJkfc3Eri3nc0B7
qbnkciQIi72Ag9wc+clzNsnmpR9YXOYeo0/WkrWnyDBtmCfWDDeWgQUK28wyXHoAuNaGH/FiZUmz
npBJYn7CT+HEdrsPGUhieesvH3/aDdmwqLyBKiCwdDJuQdjJT3GpbXMj4qK8pkE3M6CKx8laxHk1
Fg/KGMOBbWBin103RhWQppdYWNRpqXk4K/LWij+pviBtSdc1vCrekOIhLgq7/hp0bDVpThd5wmhD
v+dsSs5z0WJUA/kWXZ4HzwnVbPBQzib71tT3HwyWjGvUlhCnc2cy2YooKfr+USZQQW+HdCQGdyh5
JwNIxQsztXX14Yf5wfdO/Y+d+Z9FULTlUTtA+rQwmzIgEu6btnynpVnOMXFtLq120jCkdR3VpKn1
XpZMyz9f6+d51K/XugyOftB29LQkGl71hSlTtekdZOOWHO2VqqZy2/oB2IE/X++394YoRwrzMnl4
K/DK/GbWaD4WPeGtdSXPWUGUjHgvqvQyE/2vmen3uwJTS8amchzr7cxYSCQQRukvCr+455Og8xqR
00CjlizElp6MVTTvACh+HrD9fUWbW4K4he/dVm+DaXEXF0kc4aAPu1eiuhpyMoCk/fnZ/e4a0uKh
cVQHq/n2rnigWTmy9HSBzynecBeiM85/vsRvHpz94yXevA5e5MVkgZkk6RHf1Q3b1kEiYry23tkp
bYL1Hv98Oes3r4OjmKoT2WTx2r+lJdtU9GrA1GMe5GYa1pJsxRrpprOFm75Qx9beTPOKJJv38q+s
i6zmzRtCf1FKy1XSdZlb/fzeS6uawPVhaCO/193Nu7l8qoGH1YdySf5O8vzOff4sZfr79fjpcpfP
8IfPrPbHBHvx5XLWhkp1I7qreNmv9TEi9eQdMuhv7821PNekOJSMHt+sH4L+TpkzWZ625d45XWCv
+Y6EpYV1ZbxLyHojpvznznwkUux5phLEmP18Z4aRM61ijqVPFwy1NrbphsbngXnXwo13yeZfsmy/
X1Be5qPKEqb5VhXmqbYae7QumnAe8DM2o8HdRb7pIB9adTfvz87f6MJ/veKbjyKawFYyu1kYR4ZL
7TqCJ7DSK7Lq+QULDtMfhtV0fl//9gY+9ut137yjIgTUIogUMo74QLMzufNocRGH3wLoWJ6eAAtB
GwvWw13pPOAPP2P7Wb3z3v4sffn1T3jz3gZ9QPeaP8HcXjDY/e1mPqstHcC1tTOWqB2TPTCRM0FD
7//Ov1mKBH3k//yd3wg4GTEaffD90mgk7ltCTlbgBtceGR8Hueb35ntF0rVMNu/i+S//8bfLw48X
v/xxP3yvlvp+cU4K62nNYCdKTmIpT/EBqMyegYG6h7kQrhgar9955JcP5k+XfiNPUa3bJZe3LYRS
sFAH86pY/v2oKRg30/59N8Bvl4sf7lW88VzEGYjdkg/qslwkx2qJp37PDOt/sFz81696kUT8+GBd
rGd+z6/6/e78oyYagNeZ8eLGY7l49w3+TYEjfGUr5UjMO+KtjNMP0bYPl/UpXbarcQXbAzzY+nKH
hBXHa/vBOVzWxXdhXL/9GX+47mUD+uENaqKqDCm9F93hgsjkdJVuvFWwIyEWydT/j0rtNzuaRBeA
udwjH9Bx3nwvcyhHRQYbn6o4JDxWjMt/3+R89f7S9LtV/6eLvfk+Olv7wJd/+hkJfzEIrvS38AXf
taz87iWluJIMboSj5C8ERMSrYjbHcYFGFt3d5aX55yWtD8be2PyrTxD3g7Jsl0IOP8TfVeqbTzCx
c7PxNN5t9pd8E200dKKTfPF4ZVLsR3P+zgV/roL+uR7vKPg66jpFQfTzu4IfYR5zH5Yu7SZikfQI
CSN7/fNN/Vw8/nKNt4yyzBZN7qVcw5rqM57NZhcEg/v454v85kYwM+DfJ/6dDE755rVQEY1aqryF
Bhw+Q+R2vRLvZrL881Wcn3VLf9+LdNj7TY9EBIq3N88rkbFOZxEsolO7mnDghckRqgE8YZhqDeG7
sMiW8t65Y4K2apfTU3NDjhbIHnZImsM7L4O0sGQkcdHrLv78t/28cfz9pynKSn5GF1WV//anlJ2X
M8ZmRIK0Qs3JbUgnCn5ZoxdmToRjE4sPf77gb35XRYSskKYlJIGOb9aZwrRT0UEzHqqjYYanzJhu
/mcXeFPgqSSxmCzTbEno03Quvn6//ZeyyH8e24938abECpIi8EeNDBsM/EI+l6d/aox+p07ijIa0
uO3O+eO7m8Nv3tefHt7ln/+wSCsDic/YYDH8UH2o980i3fRAHJmbU9m539q7fPt9X/hfleR/eOy8
/71K8iH6+n+2n7LX+NNPykr+nX+kkobl/IW8GlEsJEW2MI7t/08saVjqL89GR8kHL4E7Woq347tc
kn8LMy5dEiKUfcyDDr/gd7kk/8hEZEkN6fGPaaj8K7Ukoci8C/9Vl3lIwC0QkraHTNLx+MDfvCtR
P7eqLtO7xnQehiFCuTfIbOFXoIfgFlZr2xpTeKvGR7Ou90nd7uueNlziwLRPenj+TfI0mvY1SEIP
Hnz7yIKMlt84JAGklt4l892wWoz69i6SIdmnHvmESdgvpJHDqI9pxMk4AGaQxa/VBdkmppxkwLao
Fp0RnyH9fmltFS7AcppwlICuDt7raKWvSULckRg+KdF+SbyEdZJUt0rqIC9vhBW3pHuOrQM4o/LQ
FGSWOAryQrexzsUD7EMWVYKOGCRN9EMFzdOhAZMBqjB/UtEY0N43jBJYCMC9ciDJPmgddTMEAQmG
adzOyyI1RuCNNc6QNuivI51Talp+L+B0xNPM+NYtCZGsoQUsbeb4w3KO3XgTezWsH/L5QIrS1n6M
sOPc+qh40OlN7afwMi619ISqMw7SmNGcodtwF1dSPhcqka+WX/JXxiZQTWfkVFo5VbyxesYD4xj6
R+hKjx0S1lONyGbrugQoePlcZQx1fbwUgzHLD+5UYXt0S4fdvyt6axGZ2nwNWyO6jm2yFVRchmdQ
HWa38P2adr6YveRTCwYDrlSB8mgRq3JiCGPgJQkpNa77cGxvQkQ1RzUiQJ08edFDSCN+Krg4oggv
PIhqcq/om8IhIfoNRUha7Hz8bat+AiF0kSF5cQfHyk7g6TP8hPelnAxjWGMSU1HjyHF7PewLVLto
BLrGx0E8GB6GH2P4WMqpYj7WKHSBaJ1y3+j3PROfy6zX3nY1jJYgHAg1TXphPEGddvaTcJHCSNXe
+Mg19joCaIrSMT3kEoTZsjEjEmUQuG77UCPhSuYcdX/h8TtFZUVGYQeSo5mTK50mDiAZCWMc8e9x
Vlp/rGKUXWVzcSVIzSw3p0+O9CGNVo2UT0NgG0/Siolf1d3sr41SFXthT+Ht6Cn7yZ7TgHFTUlS3
zO+rJ2B/LpnIUfAxcyb50fFzSXKPVv3en02cS27lgvXPZtsAzSUQR67Sfhi/uV7tXju8TiFeIJ/B
SacFrGICmmHtJTO8ycKX/bUTufNuUua8TlK7ukWd6qwbv/TIlmwbkiadaFgIBzEZ2gACD3w/cZE3
6eA6s1UEczHvxedkvOiWkDAZH4Y6Hzd9YXmLOnetk4ZtvHKqbLyHxNeeWYmaj5HTG2tZl+NK4L57
9GozOuKdkhsInfmt6WT2DRnRwVVSjO5tGmvBNEi81JM73/Se6THwi9v4Indwlp6L+EWcdBoK4h8C
ZLCtayG/gdYZmqRd5lZQ7cqus/ZOk2fAPd1pFxgOE68pm5/HeLieqrLmdQqJYzSKLvxquPGzMNMP
Q+RBdMm+FRXGLCfgK69bfTQ76jI54nzK82hrx/0ByU16yAj4XUSV6dBMTHjoHgmJSVMW2zHwB5Jf
w3ZXTI75uQnsBBFkfjH/okOavDI4oPYaCEDMXkMr/IpKICPtOWX4KFGGZb1VwBxM7XsRAClNhHnX
mWPO7MosT5XMXUQRU+VvGtVOt1D7cVbpkcfT85K25LzUbh+v03iylmM6cjwLXfdb1NQBC6Fu1j/s
erf/7Bc/9vbfHGT+3kaET6vMF0o4v7KqGS31NZrqOwIw7IW7gS9L7N8EFneD4fbfNnB+vdybwooP
RQxJON/Vq2Re1s/TvfN5PhGhXa0vCVvtWh5I7gFvhvDVWb4P2LpU4m82zZ/u9s2mORn4gRR3O/b+
qmwFU/s9Y3wW3H3fuftSOdvSLLZ/fsQ/V8S/3jI1xo9FXV1kXTRa053j3sA5XyoYuX++wJuG4K9X
eHPUDvxgynvu6kJWYY0C/POxIiPt4pRPvnj6EfTyApLxO5d9777eHK6ieEJijDlS4zDwUU/P/j/n
qv+tTf/D41n997Xp9mtRh28KU/6FfwpTof4iroyD3KWzIjEz/KeJR5h/YeDBocz0wsRmLnnRvpel
wvlLUiNanrBpVjjKpZj8XpYK6y+6NDbHDnJBPOG48t+YeHz5c1l6sXQxS5MYhVB2mFS5b7p33jAk
btC0QC+FORs7O44DVOCqS4leFhoE9JyXK2R5/dU8A/ErOSTe21ALtxVHawLfWeUNr3XYgadh0flV
h78VwU2Z4w+dy0BussT6ZtOU2SuOSltMEZeAd0HaWOS0B0gK6CQqOR/7VJLNpLMQnU8PFE7gsoOd
WF4igRpmfTOw8a5K+30zh9gOhziFEUw00VRH1YHBI/XhoOOdp+EUCgTsFCzB8JC7gqClyYiWQRJU
ZFS51bqmathU8P6PYz/Q5xp8Z2WPsb+iocP2W7Ss3laaL7STTzBHY8iSYz2pjWv2n+fYQoCkJcg2
TBck+wAng8Q85/4qHrx0JUcECIxU2k1lQ7VLWpTTNrlp97UDIM81Bncdkae8zRydoMdlWN77EcoT
MyTVVCQurpIx23jaHTYA7Yy1Au+7mo32uXCHlHPCENx680QMdzmPF+FFS3IYcedOHJWkcvDYZCvk
FfIqfIFhNd0AioSFVRj4NWsyirIU507vKZjFveJHmn13FYfis6/TYM2G2F9b0N4I/QUcFwP0XbmB
R+iDGX4u+4n4rFo/pUVG2W/Ee2Q53XJq6pQ0CA9qqeOln3tKOqbABL5bAUFqsZSEESHQ3dizcnad
PZLTFJA3XaGKYEyWMpcPEzh3RRHU6DCrfp0KIF7Kjs2tc4ka92TVk4c1zB+bAnQ7qGxEOk0PKKqd
cu9WNgI1ZViO5lXWqEmBY4PInBmxe+vZUQGnLo2stSDj23LrA3P6+miga/iIsW3YJaHlHvzBEx9H
nYek4PXmtill8XG0K+EsGp1RwhWRjrdW3k73RuLzf9Zj8IxSBBkNLxWVPoxzi98w1ZvGkdZLUTfp
HZNceVPbHehqhI8lzlQCBBdeXogDOBt/48bpcHAGO7wuygS2v5X4aLlGI9uB07aPYRmZ9wOOhisz
bc19FfTl7VTlejMUWYjmv+cMxlmovk6KJH0wAzN/sDOPaY4eio9V4IUn8u6Go5G785adBsZt7oXh
tVnM4w1+P+iQhrQ7gD1twcdkERmPlhhpZpqVN0luy73EdnDliXY4VZyzDwqk+LlLdbNttZUfBmOI
z72jjAspHpKdISPk536QF1d+VqmbBNvcCMw2qk+52Q+Y1QasNk5iukCuRX4MEbTflr2Xb6cSRDAw
/LbDYZ6kd4aK0qdgLuic5hHqwXEKx31h/a3Yqvpu0QRuTExVON4Zw2zceq30tlrJGvVRTU0Qpt1X
zk54KwwnujNnDbW/yQFc74yxsQ+d25N/PTTauCKBMPxsGZl+9HpAsV7fcPTobZzwCFx7xOMuTzmH
IViCqE6k7F5KNwrvfBUN+B4kSWt57OYnX1Nw26MnDab1iMBWY5Kg8NCFuk340JZGoOghptCKm1y7
dxofzldTtoG7nKKWK6KcGZ515vvbdhDTc6oKiN9Ke1Z1ELiqvhhCtZ/7ITZ2cZRYL0k48jJxDm2S
lUo8pEE6Uxnun24oFjXLNBogpGMbFZtoD0MR4z1wUuL33NmrP8Wqw3BiN0N5iLJL4Ng0lC92Zqdr
LxXVl8QdCfuukb0gr22yve9r6z5M6/5Lqj15q6hZNkPvEBVU8aEQqoeh0UTdHgTrYi66HvZv5EGd
DO1yHfsXUa6ho209mQUQbaO66HdGFGPAAKtKVhgvIYv2/VSHS7e1KZoJlXZvsjByd77o4eJ6XpY9
xpOM7jrABHfTPKIGj1k7Tvlc5ns3g/KzT0IObxwtgImrVsbMNtsUdbRV7fMsJPTMcV1BkUxOxZlL
AVrVOb6FVVYM0Yexdq1PnQycTdGbxs4nViFfjHFU7wCq47gD7nsoC89iWlsN457fszhEwpJXdGcb
cMC0OJLEiw10jgIyhdG1JoARSVM5NxTwRBwRm9j3IC2TOeAtYqdvcnjffpsv27GyrqqiDzaVmqxT
i33rfsb6uOzLOr4pxjx4HC2nThZWJaPnRoj+iIZKfUNvOe1R0U9P9uAVR5TJEzuHYd1GaW+WyKLy
8RXoU38O/GQekWd2BRxGHEqLoTWBsKeG0IeZNf+Fb6j+yD9Jv6Ci48MKJ3BMtIzg/VcQ1JPYIEHX
663basgL3JlFMGBZbQjo8FvfJVRQgFxOrVDmiyEejScttdwlRhmdOqsLdmIs4rMFGHwdkLXymaQ+
96lTdp2ucaL6JwTD+iquUve5ah3icvMg/YgjxnvO9NzS9ahcvbZouGwi8qjuMbakX1tbwkse4Gjm
XoscPbicNhcNovQDgR9Y31MiPtKOXkfsePM2Fn6xnnWL2JZG1SoYQstblqWG8elkGkhTxiSDoHZ5
b1KsfChlbG/iRvEohKyqjekFwXVpKBgbZWOLetnXPYFZ2AiIQbITKRCaTNbGbGd9TWwlwGx6EOQo
j1J/iPE1folaOHQYsIoQ+TLp0xsQy8a3NvH627b23FOos0ivhtq0riC3JbwCqIIWnOIR5RTRhKTQ
KHOX8ECrAp0nzHADT9zblI3ybxN/Jg0jQmAFfLO2BhM6fZ6dJjqPJ9HWs7Py7TCDgIwIDB6mhT1s
xYeS9KvELSlJcnSrW9IlLhQgmnKvM8GY/aKSqsR+XUSHgjbbBZqLf25nadtBSoiGn4QG2+8qqLTk
cCwk6ZvtwqiMLr5R+Qjg3kw79cXjzX/h+2UzbUJSR/wmIcASl4pFoGE385ysqZiuDVkMT4OOQmIa
I3NG6ForWa1ZK0zECnXE0AyFXw5FG6Xh9cXnTkep86xhGzgh/PI0oOG4xl6qxWo2Uy9fzIYMz3P5
mgff+EauZlI3BzRU2BY/zT0mLw0cO0aZuYyT6nM3io2EgRHAs7UkmRZzcd24ejk057r8oL3HPjy7
PSO0mDjWaJnzUpXjYSKeI7q3Ls44COtBkQLuwArcX/VaXcf1XVOeC18hWK0/R3a3HKje2fn2hliz
XiBmLnaDeebsvk27S5Zpdcs3tZ+q9MnpqsdMdke3tQ5Slw9VKR/dGoNdjpo9RKw4fybAlZH+whpI
mcHz/lKYzXMtkL137UOdDPVW6MnfG9ml8eSvjNkn1tVCWxmczTghjK8s42LZOnFwau3unEKn1XW1
VkbZLcAVNgthDV/tcahXQT65j0lbVV9xJON7q1bIZsdPvDzTeojcGzsyyKwrm+TQNpN5CoDObmnh
sGSETtRvtGwhgeXaGVf4p4u1LNMHnLTpayy6bDPE0tq2XU8ISdaE1KLBixd06Qon7BcnG25LNsBl
5+oWG3y5aeT45DndbZuRbjNPqX/fJarMFkGbzRj0JxIaUbb6cSiv0sIN79oL270dkOZHM9kjskj9
NeYJG9K0KzaNW34Iq4KUgJKujWvIBFJ1F+2CSVRY1oz+PmyC9rZX9HsTWC1MHtO1apvLTJUWdplX
1bqAN7vsxISabYThopCAt4PPu2A2uLSKqMIyoQDDi7siGn2w9/l9KQZFnKePKQOW4QIhwTPF6gvh
V9YKEe3W0PN17xv+InBm8CkMHuN5mhYV3tkVDh3IzbF4NXrKhtSJnlrUe5vaZ0eP45QvwgCGKCKs
5/nostI73dMc8lXLwmg2MTYdsjp0tMY81XG2GPAnM4dbYE6yVvOQpPiJyGnpsvK5s6Awg2UoHlwv
jPAUju0idDk4lJn7OrMRLxKiSXc0Ac1V7+OiKsn62ZqDYxBKa34ancJZzdUoLp5RkNZp0C0Tg7yn
CjUvBu4gwY/Vymc/GuUN5iYXMn0yNt8wq7h3Mpqw2nm9c6XsQD7FhTNDHabcOk0U3PdjWCev4AIU
7OpBfGoEcTwyJVuKYi7ErqhqQt7DMn1MyFa99uuIWQc2x05tG3qd4PINEDCmQR2JuqNft7Bzb5zW
4GDQRYw/gjZQjwNxybxRmdopEV+eGgD7ddcH7PK+ReBY3cX+hfmh70sk1yuiCJJ9Vvjea1ep4Kqs
VfswpEm4ITc1fUryGLy72dknE58EDhZcNCvefk29aTX82/ZEUrSLSOcmQpr91BfNfDZkY2/IQajd
vSNm8Vj4tv/QWKl5zFg8yJxWmsSvku97E/ZF0Vz7qTM817PdTjS9jYvlf8z1vLUvUwr+ftvfEK01
JyAqsmFv2mFrriPDvEjdGnlJuDL1UO4pxmyM7q6drexgmPFME1+1HlubHAzpGi9QY92vZlv0myjJ
OOrUdK/3XokFFlt2kZ9nw8cTZLpD/mSWljxYBU4RvInsRaUR76ypoWved1VD+9QviCzsm1ZejXj2
wH/ZuqB2wH27cQ1MIdrAvO4DUtg55oyDDlo53Ico2DAND0+WxXecowZf+rNDpJdXAAqaysfGnIJl
FtTdN6+w5i2RUJCQq3b+atoRwZZitjMMKrV5qmmkMgSOwvJYU69fWYIs38zrQaFfjj0XI7G7sICe
39hZ4nxEgN6ssm5Kv3Gaik8YCecdBUpybXWmvi2zzj9mZJx3i2Hops/eqCf8d1OQU/vZZJ3aGba9
wh9umo7g5WoQ4zlOGgGIBAQAgJ3qgLcZI20TTP0HISb5tUkm9yhrAngcns5JMS9aRaUfLSety01l
VOYG5w1zFr8YUtaBQK8ad2iYBQ2JR/BMFmeL0OuMx7iY1EOfcI5cxU4egcomBOtb3/nmdek1zWOQ
jQ6jaeWEepkHlbuBVuLsQ5HwOwxNnWNqmQewkhMOI8kxgQHNOJLaPtfNzq7gzKxlyABqHfbENW4I
UfOos7ouwvY+JjAxKq1N1o4MNkWbB8V9W7CImbZtbt2hwsUSF4IGe9o/lpl3M2o7xBFIcIkuin2r
yeMJcotjiBz/L3Nnslw3cm7dJ4IDSCDRTA+A05MUG5GUJgiKlNAm+v7p74Lq/69LssMKz+7ACqlc
LJ0GSHzN3murwBbs/eq81vwZXAbNkmhxsRg6d4Ou1bdVmTQvyTiYn/SKG+tiEgoVWrJqb4opqfbV
4KzXrdf6MlQYKHlJjfv0c8b3X007nyrCBtTvCKJf0EUMBzfOT/f7v7T9Pf8LOPq/wSnymBj/pyln
q97K5e/r9+0H/ppyGvIfOuNIB8E8xjNAsP9/+S7/4TLYRBHlsJmnPdL5kf835JT8jI0UHbUPE9Bt
3vnPIafzDwFdyGVyytSEn/+vhpxim9j/c4vg6IYucAoQ7GjYmCOQ/vw60V+dSLGFXVOe3sTCRIVI
9sxtLIpsGtduRVSFP7ELqMzqm9Ub1kNW4Phe87L8FJPsZipsP5no0r3HA95sImLGjCy5cqI3O92r
RfjzjyAmcnag00fOhPJubaya+gDPprb+Kc/X/H1oyxtCnY1aR0qJMtHa/v+/6U64VfNMixP80rXz
piFlunjbL7JmMugNr64geW1dnPyyCA0GLxX9NYqr6cozQUcrkBFBV6RHdvfXjG3yk15Vy13UdNd+
e34uDNEOHOgpOMTR8UWVuLAUWvdqW7p7bd5JUGwScgEMO8aGnELUj4Q6JGO5/sETsU25f/vekIEx
mcbGgmgDQfqvb7PivLHANla+V0/yAl5fa+HwqI+2G7NDunH8C4vYkLjTLqkyrYOkKfINLzY/c/C2
d/1YXM0SIv8WZmnU3nKL7Td5jAdqBlK1XKjzR0B48ydwB21g1zbzoQTO5KmIVj7MnxqEpj0NbqQF
eqon32psxtaJQiW+G5XUjqiO5AWgnaRi07/XY2x8gfE+wMEgFYQk1UDaZXnb3cKF2rLhvYoBpZYd
B8ecw1H0OKWL8lJPLfCbpJSUCZYNXMMjSqiI49dutGE+dpmx//nHucSRXUeFvE3S0r24LK3xliJ6
gB9zyk17y0yoBbkmkXnidrzFKQnytC80nyI3v0oYO3/9khrdHzZmvwW6bjcYnhVL0tOgqvf035cI
vdXVXW1nFWyOXu1bU8+vBdMKMh7G4uhqsH0Kh4o/Ezet7RCzlGXrRde2gN80M4/JMr+pRcd1ic/+
tsGHzUhu0R/0qDFvGHzcaJnGpn67BlJN80iJrKC6iCENFxcEi0tUzsXJzXXvFIzg/3bG/Zt960+y
3a9nh8l1bcGUttngALj+9Rqsp3paR63LfKak7dEyY/JnEcreTqkTHZLGkBeHURJRpA6GXTdaXKT2
igyaBF4FGQM1Y4do9S0G12R946KbBTeL7QoMckl0q0Mvuc6iK66etvwpFOlX08jPbwVSHytana/G
dn9mt//tlBh1MDwNGHC/9rDENbN9gj/Gzr2qYElN7qXuAY0SdsMCd6nji5zBGytYuH/4BLcd7W+f
oMMBb0Er1A3oCb+dvt08kdRFtpA/tQ2jTrhgaI+K/mJMCFL6uLzCm1FXUiLL66KXzYGZ7UuS1mzd
XefRk/eJNnrnCpHW+efvZplEf/0utp0t7M4GHqoN7ZU5RhOMNt/P0E3rQQHr+9Nb+XefqGXbXO8S
EI65qcX+fu52pe0sgqBPf9DqJSSccrz05kNXpMb55x+G7ab++bu1qtojrMMFTRHXyD9/AfYiLwv1
PIkt6cYi5llRtHGoTQSnWTWMqC7/wzn6G8v654XAHc9zz3AsXvfvstp66E13yelenREnJXylnZKQ
XcdszqnkDD0oYrLfW8M74ai3Drb1g3S503++DIztsP7tMqA6ENtBzjUAj/rXz27eDJIFGhVCX9gK
QuZ6hx1oBKK0QQQw47qiPGt2XSog0TXpJydhoveHl7BtuH99CWgAsddRo3BKWf9yQyzk2845GyvG
87jbDdaWGvCcG+TAO7qt6EJj8c3OzPyweFp8Sbtmx8j73mpKk9Fw/TiXUPvtLQGuQYOlT1VODqM3
5H9Atv6bj8rSHYTJ0rEpfdgg/fpRlWaHeq+GLZNoFPKGZjo3rSHWs+i2a2Roro2DHsLqB+uaqEfC
gJLzf/6kfn4Sv35SXCf81fgBdEq03w90B65fSR8JhQlQEWSwxxl3bmLpz3mRN1/sjEgzsCPNrhq6
z4udCDo2gMVsSnYaEcNXp8thB7nEUUSlp197F42sZYoECNNchUjZxZZjDVOmtx/0jpgliNPWSciu
30u5t2uvenVGMu6ipYaMuz3Q1bg4AZy0F5GzztPt1boVLdCHFDZC+PMYnhnX/CHR4zd28HbjoA7f
RNEki+GmNX47unJXjxmHLpXvQjprHLpQ3Zv026Rz9FvT6W+8JRlPcijOA3TKEHnXE2Gk5mfDWOC2
tMXZQVlExFk8ggJb4xu9N88gWpxT36PlTtPE+8OD+Fe5zF+vF9AblnaKXcf6/fWui24lM4/Hvwqm
vtFTdE0ivrZmM/AevNept8k9ZqrKZufHf75mNtHKr5cM4gb+St3lnEeatL22vz1tbBVZWWYNlT+l
g3cwM7IndnTrsd+Zg3riJXMzgZ750z39b94y/lw8DwZhABTEv31FfWSwbCjj7a8lmrN7K4fM3cfM
FIPZS0mrtrf2v1RNYC0MBJl4BzFJ1Jd0S39EOsA+oFNnHAFrgJbhuPUjjx1ihLb9w9P43xQSjsEt
vVk0eBpb8rdnR192cT/XfD4JrIxvU03KZtIyrBnsz5mZkGQlk4d8Vt19pvXb/BhuVqsRBD82GROl
tpK+ULLfEzf4rbab/GYeWnU35CANOkBBj/qKK2omyvq//lYdQawiRmjH/dejqDHc2AYbBsBF6QWB
o2O2s9PipusbGbRCJce1mNw/1Vz/UjHYZCTxrPC241rw218vJWbAa7byEe5yZIF+bnwZmqE/52K+
99BGpq7j+MqpELduyLwizgMrVefIZQdmumyn8Kl86vXscenib17esR0itHBV0St66M2/rR2GCERf
RghjHiU6G2z5h/sQGvO/9C42qG8k5YhrLE4P57fbIePr6ZlHspa3qBsX17pv57w+uKm2H9aM572b
RGCekkPBXOtm1PJgsbTsAezsHOMPXBtyj60QmSYheIxIAnuL1F1xbodjnbgBOLprkkim3YZa92lZ
fKoh0frSdptggke6N+L2/ie4TILRNivDu6GuPo1GWew7S/su62AsDRIybc3yV5QSudc/sPx3HzrM
IJyFKEtdOQbliXX8OTdSeeoi5kn9IvpQFKC91/EZslDYlGt/GSSiSFvvIFYQYG1qGfkKaXcxhtfR
BlA6VpYI09Fzg6leyc812UhaPZAH2CWdN30uW9a0Zp1872rWsd1kkGY70nMxtQl7bfhhT1Ql0PPu
CmSbHaIZz9MuU61dy+YzIKDu8Z5Wrg6ZNTG/RCTKKqewA5eFAExidTIFyxOXzjwguTvW53RHuWEH
o27LM9PpY8JwPKhKDQ7OZL+KtNBClrZylzlQB7OS3S/LILbvF2s1Ps2aVT+WPvhU08zumYk7fmya
gFVF92LqYwxHxCbjq9X2CUqeoUqJA3aEn8Kz2CGTlTvN0sijMurzWKnZz4b7zoZJWRsI2os2Gg6M
wNheCX0IgdRpiFvqgUegomvsRygZ80umlm9zMo8kGwxRoJXZxFfLKeu8odUN27kQIUxM2FHjenYT
ZtAF8NF9d169vLkIod3ORS78eJwRfrvRbikrES6l9p5P8zXqq/kuNgr0H0QMts3yrStZeWnGRPA0
O1OHQIXBTnxG3QQVKHgmQ6bVzPre+ojCbdHWCNH9EM4CoXk3p3eDq9uIrKnMqQkZtlDW7DqgpTBI
TmurW/u8Kbmuk+QClzJjDE+esjnvO837GOxG3c11TwwxaaMHrv8hyFwwWYM4I+4/D1HuEmdufvcK
90EtHrLcvLwMl21riAV/uWcTa9zEHv8BeMn3opfMAcfmW4JQQs7RdF7177ZcSKoU0DKLPCFQeeYS
V4X1AhoTrvAQJb5VenB1uAo22DMjznkusBGXstvLFSKTMuXWrHZHSRJnbJHOmZi08qqs36G2AC3i
Tt4Jop39cgsazjAU7A0+7XMqIS4NcRuyHGDnXQzENs8aAaRz+a6W5ujFuAZrQ4mDHIZzLbjLBfXK
XltzlqRstg5Rv1p+U3apz2jaCntQkMd0uJ/YW3Yd54m3GPA0Q9kl4th0/aFZmZHXTv44qJV9QMLw
vjjh66upq2r7MMzq1OYzyuttDJ/ONkzaGoxekcDXhKFbMstnl4riiizp6UM5mbEbdnGWVKFB879b
Viccc660WSTPxRC58F7AlFHnqTOH/YLMSM7MAEDYZHhAyGbXwtbGfrB4+qNZkhSKZdLwV0NUgUoK
46Cp6Smx3qPeg2FmfzArNHwocE8NJ5JfSDcB+0r0sMvySgMv6o8F30xUtY85BwxALUc/uesX3Zjt
vZmV32zemmCRHUoPP7bqCeVto8V3rS4KKTafEiAflzzrAzs1dK5RA/LzQh5BEl0zrdl7jHJ2s2ku
+0nvwDFZGUIXi1RQpRMlExn9h8cEooZnE2CURJBSfmq9/DykxZOoTkTVYyvAflOOTsVlpiEH0/Wg
BQHEPjVIQPBAXna6MPOmJkjbpfN7q3iO8n6XJTWcaUwk3Ggo+LzxSkxLeqyq/r3fTgoIAtoas++f
2V1p85TDvJMyTJf6bakz9t71NCAMsL/KjiUsUrqvSfIjyWBV5WSe+U1ns99TY0oSqfZJwYnZNTph
w+wO0bbMGhvl5uhWtfXJrgdUymTK7rFuLlfYgqdarIQvIJbf9TIbeC6kD53BXrh0vdBu5SszfeeO
75dzcJ2DOWEs6cj8VZ9KY59NX4q+s+/rgl26SSTjXttYLnNqsut30wCsx8sqFmcnDEL8rBHns9SI
LS4e0IkR95owb1m1/FHv29F39eKrSstl7zLObJK7BDo6qHXH7e7nTl5Ryx07mRp7Z2xEKDbYYdWu
XE4Fe6BYVRiXSkhjhGDjB5qho7BSBmKzxmIXz5by3V6Q22EVL6O8N735oKSucBNYgNGcDkkOYdd4
KdCsQnpPc5fKTeaPgFFt32kQV4BYA1aH5iwx4d6xzx0OlfMVY5bvJt3IlPCKOkLbJUK0565i+xhn
d0R23MFjF0wFiw/Lq8175nsMFZHBLkv6Vm+XRgMolCd6tZODLr8kMYGvKOpOnjFchywDbC/jWx6V
pzaCX4oMicCd+DUx2oxkaXMKgerdSau8UfYkr57jvtGusHce8hZ263QuWrJ6OqnfckypB5L4KFZ5
XbhHfEO01xqqYOJGTzTbp5qZOP+as8f8FrAEto75bBzztMUzYMEQy7EVmeZs72oEVrtqtI4lmoQT
E8Mbo5Bqb8OoBMhrX/Mhqg5GywyVXKCDGevvZascgHApo0Xg5yp1YJBX2Uu/NKwpXf45Z8WbUel3
+IpnSNHdAfsbRK7yrbSW8dRXGsDnBvWTAQ6z7oOsrMO866YwIvlzrxRUW2tNs0Dozt5wZnZqSZVw
mS/iYG1AWMsW78uAnnaaPeGrxXGOglExN7L4LNU4Hi1upWsKCpKdNNeovohjNVRvQvtR9KPrq67j
wbSMZjhphRvMbUEIp3AfKFBvVnDbfoJKCUpHghVw02gNUt2DywtN81qngl2kWxZhOWaUEUhhJweT
q2XTxFAKBn2lNNbd/CyTvrA2pzPJJGpP9+FcnqZMld/asXos6WZ2uju4LDgcpswN2NH4XNXFa2nC
tctJxaqqQxzvKUdIiD62o32SIvueWuIoC+0t7j7Puoz3iXlcaphq3eKycPYQthSx68vN6C7kJ3Tj
AWEykmeAkkHDmDhMYo55Pcd1JEg6yiqOu9mXsRM9EDaCCCbDVmP3x2bmCl5Kj3TeJn8qM67/xijH
sJTwgzpYTwM1iZfkiEMMsRxFiyArMeL3npSLwMzUMY4bOOV6C7c5ulKnfc0mZYZ2V9+Y8fRlbAeD
2VJxittmCMaK2hT8vD+PfKcdEd3EXVN39uB/1xfUHcepRlZhzP2PwVq/IaBwKFEht+DQ2k1vQG7J
SIeEDS66D3mM2SGIzE+lpllX5G/hXDt3XqMr7rTksSV8AMKsD0s+guxeayimPPOFLvFJbK7OYTYv
oEzjYNHtwwQT0Cm+KC+huirNEptldmPO4qB0Z7hxuuiL3G4JhD23HKYouFJt3dUyFvRFCFcGFYdd
az+UXuw+5G712UoFMkjqDpavaFJXF4W+G7StC7yxXqmTdk1LoT3V6ZFDVgsrnKbImxhVLKkOkKb6
hPTAOyEAo3eyZHR2LKrPCug1XDy14DLToPJ2KbhA6MKC1VrmhWamfcnzWb+rjKM9KJ0qcy2udmuT
FcVhophCwv5UP4h0wCuluDuSY9XcEi8wBgnK2x0tdPVodOWhQgLUfmLoCwo51WJyyvv9xP9mvVWB
o61Pk2VhT9XuzAz+oYGstB9OkQlzt5sU9R3HvNH1P2J8Lnr2veO01klkzSVtDfWgGKxDAei7Evo1
N6YjXcknC9ZA3TzJLIb1ZRFA1qWHUocilS2XSRlfmYltFdqbhxwNwzeowHvAq6ExlidBwq0/9EgO
yEB4WNLkBqPBztUJLl7sGg+rsd7WJCse8AeOOyvPT1Fp31PppPcNddWgl8YZ+dELTQlW33yPsAfJ
WDxQcEzReTTJfkdBfiZFg34NhRIFfYXuqvtK5rTJdbQ4+9ysfEbhT5M8k9NuhmZhkzKC2PmpK6dL
1EmuqshFDRXB19xeaVWt8cnjnh5FEkwDWHRXRrzeqHpJ22hvL+IhEcZ1YxOW6acCbAN81xqtlP6R
VOY9iXNxkJPf4lvGGh/LzYPJxI5n9BeWrZafw7PfjTL5PGFxwumKHaGOgqFxoNFY33Uctro+4/fU
IxMNmjn7lYbc0Stv6HxKYOBes2X03CuZXjM9HcPVQkXXlS+I1z5zZxS70ta/pI77zRpkkAvxavHJ
bqF+idI6P4+yz3Yc3U5an4Z6ChSeFDZTVcektKYDTMk4fqG3XNrm60AIelrX930PhHxoiYjpLcLL
3LgPaIzSU478aU3X58KzXlQubpoa9mApgCBbjYSpap6dtjFuYDxB1rSMk6HTANewExVkBZyRECoN
cZemBNzXhZYw3Ezbw9rkBs7NukA4PuwoFPSzJgg30AzgwoP2DAu2xqi5tvFpGPWnqLTOlTF5vh3j
DUbc8qNMoyXQqvV5Ed6Ipzs7uMJ7qE11WAwQhm5SXxXd3Zln7t4SnQC7n9Oha7ENHnjx7Wr1gXZ7
zAmLt6bTvhhrBGK/t75nmhkqk2uHcy6qrJfcS94djc+V5/Xtgu1FUI+wJY1pPSJaAURafjFXNa9a
YwLqpVhbHgmQ6o604I8YWk+DIoDPTnSCXEy+GodIEl9HWU/aPYUOIOxTkqYPS9e/peMNj257JEzG
iqL4VFfzV5HhycmzDKxQ5Z3LVrvmqFRWLfmqaao5JsIm9BSsMg1fP7D4aU8YBh8aBUmvoNSvkZM7
bkjXyYcH99qJLxF+FBIukn21wH4CwwyUpUwfMALDnRbO48JO+WinbB8Wp+CU7OCPoMvcKeidO4Rr
5O1Z2A1UU8T7bRQT2lGJ6K5Yb9zBqv1myaGkCRNWB3Mb/vs7c0ix+RLjEJCRy40XgbuyxXQUee74
E7RmCj887QRd5LtF0tMWZcRRFG0zc238ZI0Y+hM9mFW6XqJT6ljd2QSmC1M6BInh0QK74J4FzqjR
OkO+dNgXp18b0X+PWqolK9LvhsniMk1eWtDYvCO73rEhwUC/RR7Iwvle5U2oPaxMdQ91JLJdw1Rj
cKW+80wUz7ZLuphXY2OfnGo3F8N9Xo3npLKHQ4OHZML1nculolQyioveqBZkK5eRVsY2OBozOg5r
9aMw2vmcEDYRu7QLS5c44ZxYX6yMLfBq8DkX0XOz5S44A0+aKa+yXVLcQK+vueqtMqCGO/YQ5HbD
WAx7FwfyOVq6vaOIf8QBcZMP3fuMyDGrM5suAjqwOQj7gFvikxXNQAgd7Mh8ObtUEy9pPukHmAPY
1iZtCVEut02xQ6mV7LscZqY1ZvAXlLZfNJSIrBRftRkCu06uTeDK+MFtLBehbomGmKWaar8tkIcw
hVSZH2WpCruuDLzR4eE2Y6sYWmwuuXZqthlS2U83iVLMM9wBJANTlql1aVBHIjSzPbb5h64kaIKT
/Yw9irnE1nZ67YcXM+wbnOgrSqfDWIiOftf+KLvN01LytoYsvm+y+BmdeOrr1naYzTyoyIuCED8P
X/E9cRAZpwXTwDprHAPRc7L2N+ijDu7oXNhlfaOmif20zp/Ru6J9Lvh2gJripnlxDTaTiWyu01cW
yrS/sqwOiVaFNWEoO3IZOopsJO+Y6XzHq0rkae4pc+tvzAxOcV8yR3HUloKFSRrgs0HxoeVh27iR
b0o+kGga9qlkQ1AMLvUeh+IiMvSbFWNyNA80evVANOWKnAbyQreq0MzphCVWEKxR9A4tI1KR1ntD
keKVTut5tslLWCeDGe+KurKh5wBDeCgxW/nJXGshUQAUvtEKlakNFLlLOwJx1BHZZoveF2dXtJF9
Y679XKIWXweAWIgPndJ4RBcan1Nhl2xPh9aHO8JWc1yfJyf50dvWC/ORQy/FV09MOAo8u9/hT+xp
1TSf5ajH80R9FPF4cG0Gd84E5mNqsBXizdl1InmvBus7Z2rDKJEvDbWOuNPpWEnfxNIiBS1P84zn
574s2ddyeXgeUle1DhaFo3wQKe8Evv6pjMZDk1gPaRl9h+iLgLOAbC1FvG9h1PqJ6M8lUdkUGlQ5
OnOLwiSrp1UzupLWicOEZE5uduYB1sCe1LHDeR4eJqNJDthEnkwtLc+0evFlXIqwreU2Te8jf7GG
y5iWGZJg0lGMwmQEkWp39gyVwmGIVCiFCTANpwEBbtZraygXCphpgUehmVyYCExPMCVgdXWq37WM
eTSEwOUaEA73oLlOfZrTLy0Bq9e4JFGzbw5iVhEHxIQe31jOKtdevPzFbp6GBbUTpKd7x5gYsugb
Hro6qWnGZQbxOWqX6lQ1WtDO5ik1cWxFcftKTwlObkTw2jft56Y14cAnVOsJCQKR9s3sCEhppyxc
e+jY+oSPK+sivEmx06LhrY6FA/O0S47MxAlZNfvPDd1YLafu7FSj4liAJ75pRxuhMz9p0LSOLx4m
+HObMS2MUVcjgSf4Qj+p3qOp9KJDoZMrJzB3+KC1b1jH5H6VcE8Vjrjt6/7FbJMPIQm/gPcruTow
26bADeQ8pVdzGfhUkltSYR4rglQQ7Z4Izv5sSvx6ouDrR3t+u+IT8mNCLvbTZOzdzsIRYcyhqSLI
dxN8X+mgWKjs+r1cluQI8WjvRBJliV3IHc6EsQESozf9rmis8jrMlHo6c93SgFpe4LtYCXPaF/ra
HYxxuNoCGD6BoYuxkgXFF7QvyvWuL7eJpKe9I+XfNQpB3qoql2gvyMyo9imYyJHbFV7Bs7gZX/Wb
qAAfI2PWKIh2KSU9LpUaDAy1zEVr87uenBnSdTmIaMpZ8MOlNQng2tGW4uZk1CPJdeN0ofVWpcYS
id1o3nGbUynskgQJcmGNn5llTThU5HLQdcPZjat61xL+qqbs7zWL9VslsCVUqiAZD3SEr91xK1In
LYzXuX7dqXcPtp2p0OoMz0+/gcT4QJMKM93YpP4uk9rUSr2dJeeTWKdDNa1PWNYYB43ADiIhd8XI
VSHiKIbMD22ipS8Ap54dKv1NkGLCTNCA4jlkF8aY1EglD+Aaab+2lGwjTOatc42/oV72+mRUxzGf
3XAhuYIJrIHFJJm4ZbvikBdME51pLfBUkjKjsXFHgNPdMLaoDo4+fdO8Lj6kyXo2BdfU4uCcwOyg
hcRwfdBYcVpb5g0cG+2QefMHa2r1uMQS9y7Pqq7OeARYHE1tLsUznKFl3OIOix4DcDSHTHPd02LU
D0PT8+8Uxbn17EfZO+88RJgkjMlycUT84U3t59F15QmCzhll4I5ZmmKr9N12HcaSFVnI1MVJ9IxV
+aPTtK/mMnUYMaMKt/RlmZ3hEPM2+CBRPVm9XIHNI4fhOQe636X1xnYlgkoSTBgZDLrihRKu3mcj
S8YhLvN9pRc7OVrqYqyJP4vZDhGAvJUNXYKIb2abKw7+jR+llfVkLuQmO4u6HQxkQG7t80B/sOlF
fPBL+dg/rRnaetIfzpxqBy1NfsRT8lA02w4d292GrDfYeHTfW8246Qjq20+a+Tlt+nOz6lfy0RZ8
Ps0EngXsTrJ+FAuhGXjAjWLg0aeMESO3CmO7fuFGoh4ovsdbw4a9mbog5sGXIDsMDHfT5OwLQuV8
gjcx5HqLHRit9bmfB6rMkhOJR3U/RjelV35fCRjzMVh8LEwjSGbZhqHmzTrkn2qzrfdmoh3K1UVP
g9GbcErGfX0lr/U87/U29q7WiFXeaHjp5fwy9g0LxD6JfTGgD1PcKr45dHt9dMJ26T8KrX5WUX3M
PQKS7Dk+m3e6OM3eh9PUvI/oidHOIwv/ak9s3UM0WK9DxMlc8xkwbTwvXLeS7ws7tI71E2zmMpm3
+vwV+4Lp2wau+MmLgnEMvULyyue3kkWx0eq+6Wnk8wz9ITWWd2vp6YeZ3deu9YwR8VZEq31mkXGC
cr36GflXfp4dZyeLr2mrcDtspWqLmVABY+UK7e7yZPrhmhxSm1YdO2L/IM2w0MqIfcj40rfc3xCd
sFglT4k7cHPwK1lIPeh+Mnp2k0vL5GSdn66cigqbccDZ4gWsSluQWwjjvU4PZ5tRp5vceXZDrAdw
HLYSYHGsQoPO3llBk7mPtd0yaCG6KnHawc8M4onSqAGnnjh6MMXmg7704jrxPKsTnpfYP/VQqu4l
OhBx+LUztOlgpRiyRD5i2kgTHHyRemxmE94e4y5/C1s3iCfxbVk/m7mzZbAqHgEVUdMNGZ+7/Jto
PYqimsNGW9BfFMN8oFVcsH2Sc9dkLPNRPnF92sNeegADImZXFDTtp1J0ZYhTEkeOrV6YuFoHgemb
OaGThwYNOK68j4KZMVElzHYmGrSdqOv9StzfTht2ImUkjj2WvBltvHNszSFZneGlQvRM26Bz+ZfE
SVPSBZaCRCQ8yhUOt4ZhyPgqJ878EedYoGvZBwmIhi/radp1tbowC9pCIFweyDTHa8y2lLXcye7F
pVbsqYo+5aVMUAHjoblYyGhYN+Yxu2o3wemqjz6AxjNf+vvSFSeU3OQtZbRCA+ztGG+ZNPFdFKRq
VCvD4n5CelGUn9hGNwTtSbZPnfVjsoQIi6Lhp7a8Ku8E26sN24SpVRYsHe3sQE+7E2c1TaW/jBM/
Rm6LRf8gN9tpTWot9vBl3+TamQhMZheAGZYiO7sGwyzHzO84DoLck44PSkDx2XFVkl5oOANCDKsi
aow5cOwdWnIfra5/l0ybGRJ4KytO7TWmLYFS8DxoEai0aEADpe8VYdAhMkgqKuEZId5jgp3qgX0R
1lGiYftrwuM21erqSF95SUvrlmHiAvltIqKVMb8N+y1dhveZbXLJDGtaPoyeU6QVNA7zLFm40dq2
BLmwy74RBX7cSS/IlFub12odniOiFt02/ZF54sVZFmZxonq2vWY6NVVuYCaCtzUbWGBX+ThFLT6x
5CdIz/Gxyp70EevehitQwIgQbt/Mlix9YetnbjrCOAGpHQii7PZx1r0wgr43W3GHAQ5Y8fQcWfEc
RBzGvt6iI2zIJT2AEwkZg3oHt5vYElbvtszOCAK41R3nmqHuYfAEU9rtH0cKz7LgKU42shcy+Pjy
pruav9D1HdxcVRgXR7T8ekaURXS/2OTstQQxg+0bdyQrOKiPBtR6lrhndWfjjXLpm8oZ9GmSW0GS
rK9yUbRKlfs+ljTjMh5PUJg+mrEPpNG9tB3xdaQ9vdacIqHoOZOiJrprIhEQ87SPjfuiaN1gpBHP
iEvwC6xd7N9TCA+dqs9u9aOl9/fX5kmHqXaSWflZHxsEfa686ob9ZHjaKzK5cz0Kb9dKDuayY8A+
zjblpyKLuOpuRKvbx5xQmGAsZgggcBCbp7GgOmHHi3Yesy+BqotfMU7PrXuGXPY5Ik5kt+Bh2rkj
hlexgF+Elp27w3fC65AyZN6DyJiaEQV9MgbcopPqD2vMHT5p6jEjFQSahh6wIQhbxzokJUOHrtOb
vcq53CrGvejdjl5nt4d4ljYDyYxHtFgh6axEro1ctWVuQ7B5k7kgopAwSaMwAO3k1KfVkn2p8v5+
jKoq6Piu9lpkHafKLfxu+dnaxIFZRQQBMGN1TAJpWcUhGoDJa+gPGPq/yrI9Yov/3Kk8oOswOY6j
y4Jy2vdaPj83pfZoK6Y6205qNxgO3EU1PjvsBBgVqZkHJaSZLV53RrJIktCIZbxMnypdP+hqQQZZ
3kcdKyfDaN5sOIWsThGoSTAcMjVbQtCMZTeJ9V0kHyOrDrAAlFHK8pOhJghuDOsMmYeiEYjoADTj
oY2cY8asl0oDxls7sy78H67Oq7ltJVy2vwhVGACD8MqcSeXwgpJkGxkYhEH69XdRu26dU+eFJdre
3rJITvi6e7VvnnqueXJi1wBO+YfMer9gqsC2kJFkxj1+m9sHNXIDcr2zLIsbPjhcPRZX1YZeqlFv
Y+ovg9is17pzd7OJVjJx4CrD5J2CY26MzK0CJ2f+5nklJXz7svY+teB+1oj5S3obUoU/1KxAURAd
YbtsOmGPIcYbc1gRKfPs3Jgo5p7MDWATpgvBSYedYqfG8+oYxSUbvaMdVU9pi54fMHRYdGF2loxL
drATDoWTcF1Qdr6pUG1TGxR2Dj3N5lur+r5bthnOHv5/9DAcydNvM4f5mmzr1z5xG7KcbGfmMpvZ
IKRHyDLqvUOr/iQO9UGcsNAu5Cunwnhdeua0jCe5HzVEo1bRoZphIoHJGy9kWFLox0qzSvoeJ0fb
bDNs/BsoOQ+uM5oLJtIbAxs+P+RrCwJr4Wqmdm31NQGCQfVhHcvT+EW7UEjZg7NVQzhGMEjrmXw3
bWGfqWZk92IyonIfX7//bCU/lO88iqHqWFrgdjgW489qtLeox3/jOEzJ9A7vXclr3bO3t9wnN26Z
fj2ShOWo5tmPtPku3dBumIy1772pX+YhxQbxir+0KgIuET15G2MDYjKBflGWa624DuvwZIXMzMAZ
eI3v7PIAZp66J5hrQt6xP7lgSyhdKvRnYYMumlBnFnXXfUcDdiRsYbxd/3g9I6Gm85zLzHWHWvUT
RJgDB3GIqVYn13GevGap+RUFNLVLQ/wdMsqjJACI5exH/zpDzWRfMMQ5QckixnaaTlO48cbqfRLp
X1PjivHAboJJxKOYN/+Y9bh9/lib6SEbOf85Pvt4YLoUzGJSmIOSAQvq58LU5Yf2ygdH9Bu3B/Cm
a+SDLOfjKJ1w3YuX2fcp5bE1MIB8K3scFSKiMQzTFh8xbupWMeQkKKy/Zjh177D+3Gndhg5wJcN5
SibWn4S6gl7qV53m73XG8QHd4Flls4EHCYf0SAyOeQwTW44XsetFW5l+2N4Ett7NPr0RS0nCRI8Z
w6vpK0QfFu+V5bFsFo2xbNOyWpZSNPwdjBUqlHgOW3m2VFa+a+zkR5a3vwAeGXNSsdhJrHDaTt96
O59ueo2ZeTyGnaBSI/aAwQb1WzNDdmC8na8MF/hSiZHAKuy7/cheKa5R94/IP3VvvM4ITc2pvkU9
U3ovm7dZ3T+N9SBWRGX7FT6idlEaLa9j+0AgdjMV9wXMIEDvV/pvGHjojxh69rTZb82kZYXESkZj
+fQBN/Ro5t7J55s5j9QJr6LU+9C2pbZaTQfTl1sx/vErRx5xGX3Xs6O3ZVDVK3O2LxFArfXQe/7C
aDnX903xaE0Np7/pJyDuw0ydF65nKDn6NmfrnqI9zvDLMa4pu6BlflW5QbcctUG1rjl+izi8Kx7T
12C6tBdirySjH2zYN6dlanG+Iu6yNtK2v039A0WKVE2GHuiguP4RXf1qwnBwoR5QZKxZ8SYsDANk
dIEuVVR47FIsA5XAOqVhbd0VPAZxyVF4Yb4lkYMNu7a3k+RFTWVV3gV0dx3YNL0G1jfU4uzQmv58
K93SvPV2/EDd2usdQXqa8qF8GuX8rAuZI4GZDq7N4VC0jbEXAdmEeEivIpAtk2AcOlGKzFMU7aFu
mNiOoX3V8fCUmenWLmfAynH3ABBsO8tZrew5Q+ki7RTKuL7MWXNKLPbvXgYfPi2TBP4UtjwuNZtG
cNJralLRuFOLWuq9xfyJuS7OYukxI/WlRpnq6y3ctJIReOFeR8eGmyYehMFs1ImmCKG9bl8rXlhi
h+1pTqcLfuXsoa2iDYL1kbZdB9Rv2ywTExhXM78ZIOo2JvF3XnIsWqHLXJY+k78ex/IxNZ7Am53o
d+e8DqJN+ol9MGWKqcfzzuU8UMScYMEAXvWYj2mwrDA7kwp3F+Ctmv3stXew/lxQ5ee7bN6AIXxn
vI7e9JlrcR4tAos6nd/aIahPPlL+cojSfZdY3403r1QTWjvXN45VzYTVTimPJML0JQFhLD2MbUsa
aR81Q+HGGNa88bEDlqd6rqgsMpP46GQ/fc8CT/XwFSihwxpMapyjWLdqGPhaN5yf4Ohqcz/bWbxs
riNH4oPwaa6Tqu+XyM5Xogb3mSvNcKlkxin5F9LU7Q3hVRjpnZIFn0YAAq7mXJ/LsTvj9Mbv4hSL
0gu2MHbIiEsobqOza7P+bPpldtUwlOXgPXRacerL7OxgNs1GdPO1MRrzmEyFpvkVO1FWhweqtLxV
mKCrq5oumZyZsXBZJGQRPKXh50hZ8qHYFbC8zSR6rrvgEbIBtrMuYL6K7EHd866eI9wCk7xBFjkq
q9sL/FdTOl19p6f9t522ZPLqfUAFwqKjdLFg+L/I3ArPnZFnOzpbkR3Y+wpfrwuV2C/CqnGpeGX8
L1Mbx9XvjC2LRU4k4TiMHNX6ofg3wExZmSnBSQvfycIpABiWXX1rRtDhgP1I9eMmTYYaXwpHq1UB
1RKmirNRQHbQyzAmBzL8Gef5oIHL3YCdZHwsYnenp63HT/av34hHH9wvCIr2USD6Pmq7oxLSsezD
71ObPX45FljFZVgZRysyMXtXVLo0GelQVYTmzfHc9qzMeDu0Stz0/eG/X7e9m/L0dGxsenz4OVHr
GSh9Sqt0F80wJagbip9kHcRPAdwpRjBWsq09T+44QcViAe2iuqiKq4+Ip2Aj70+9EcCS0TP9YwEy
gBBwwxz9IDuzbtuX34fOuyMUnYixN0LQSemXcgg59kZxewV/NOIVtNUjHnSIL2QlRj8CNOjPr0TR
viqrDC+/z3LMezQiRQ8DsLDuHovJwuHKBu5cEmYlz/6gMtZt6CW/v5k41A6n8myVTsChtpFPnTtX
T9pBsOBJpNiaizq7ZCklUuRKH207FI+myo/0qlYXU8TwONoKWFTROtsSfwZmVTnemidII9SgQCqJ
O4+T9RSXH4zBn/uh9lZahcFGG+iWqK3x0mL537PvM97+TbljV0s3swT8V9ZqPLZ3TfP3IRsm1E3o
Rfu0tZa/iUxzcJrTdH/4ffr7UGjnbHozkpepmQ2m5dItZHAIOrLMi9/wWF0byNBe+KOGqXmwPujL
yB7orGseaICjKXcg9mV9TJZ5nTtGqfj530flGKxXtT4McZa8U3m/buGE4dNo4xvAtnDNv7vduDTV
HqWNXmjH6hsaYXapSXa8tKL51vdn3jQHq9ENeojzA7dmL34t0BWOfeWH2Ml99wG/9v13fh/qtnWO
ea7fcOf+ARhdPU+aIY3wXfsVeH256pD+brka2q3bmi/AnPIlaG2uXk1TbagPb+9Di9fKj/CYEaJb
jmNPeSs9cvMcXEsGClemB87VuXqiCq6E5TogRMhUTW3aR9JdoJ3ixj6Orv7jxzYjZMngwrPq54QK
y4vwGsBWGtBHcAeWNPuujXBnTnG8AUbbPv4+tFl1KEfFjBrYJPTwkFQPNddF2EkyXIbzATCUJOD0
SUjQ2JRkWf/75YzznYdjTBrmQyNy65ZMDKOCcS6XPY7o1RzwmcKf1S3t2uENQxBjaTB0fPEhyy8N
sJevKosxL2TYZeZsiXs8OtVlkb0H4cEnSbY3qzp/TVXZ7HuCM4/GnBwJCYL3LwwEFW9U+9wdNnUg
00cDUs0m1mCnAABwekQkZU/ASoMnlAqFuH0TsgxAgy2bgQDTYBZsAcLrj/djAUzRYmZM5A7XrHb/
MqxwVoHTUmkqSgMnAZ80zlvyieFJ7gj95KVwMisFiifQ4giqCJnv98vfBztzCKNPOaGHlFrnMXwz
Yt964pYfv4CKJOZthteqEuWm6AZwpz7p5WFo7L1TXuN4+OPUVnT0+1Gvvba7Ewi7H9NE68laTodg
BmzrNOnnInD1PaPCUd7r6o3VVNPBGWR6ssZuW3jOrWVHvWUjfGz+vnbn6EE/4QxcGLG1yZ0gOv8+
ZFMZ//dVWQ1/KpPYgdvS0kJ1c/JNNgtfKWvrI7Bacei7seVwbke3nAki6vjXgH/mjxlAlxKMdZ5c
bIlbV5j9lkRsuvtdhy3Ppwud1NiiMXNnUxL+XhtJdImaXj6S9oxuOPj/jphXLkPcBesoiDcGBr6j
17JCm0Hvcp/wtpxUi60xcX9Lxh7Ha2WG29/FYbivCjMwUDa9eCNw5EiTATvpjObBk0227MegPYAL
wF+aNq9WKTExBRzoqypJ3kMzTjZ1XA9bw+2Tdy/xPyR4242E4LOQamqPUaFAy9y/iql/CMkE3CKu
+2jV6sPz4m6L3d6hNhnvYTtBEcl8dETdDSZ+Rbt4/H2wPefNwB17/H1GjoiPcxSvUpa+//4AKYZ5
6xtg622UVHbti6G2AInaqxPSz+wmhr8LM+evqsuDUVQ/hYo1snWSvHTxeGcg9I8NhKuFxX9Chw/2
TL+BT18HDIYGZdrfJiUEeJnEHxlhoC+TDBN77Yw3J1PgxyaUGTOoPiFxNasgH/t1nTr/civIV3GP
oLgExN8uwy7npOs17pIsWHxuVMiEHdEO7K3RMsu1L8rszTPEV/NsZcyqFr/PnaGMN0T0YA3ffyco
NH1YPZS439x7P6sYSbvMD728h6489UgoDZQuB6ytYXO7LRuaIH6pHVDG4icLI/SChhXkt3souZ+s
5Pj7R3rt5afExaXC26Fy35idvlW+1X5XfvVciSNgSePs2jp+sp1a7GzPyJeBF7pUpFRI+ZKpzu8q
h2cCPwUd7wofs4ofra7MdzZ2ml3SBHdcgw09rr1RlTwdGZQPgNLaoT399+VAVXgmRptMZIz/TGfi
tfAmsZvjdqQyljO5CIWxLgs8xYpW3tfc8FlpWTczUNpxaWbboPUeESZSUmBoh2XBuLQNPLSiHOk4
kema8577NDGmueD+Owc0JmxZr8EoW5m+yTE9DCY7Qt8Nu7yX1TqrjHhtmx9m2ujLreODcXHZc+BH
N99pZxlbY27BMfu+PsUDmTkpzRmBSO+9YHy1g7rcZTkBa2HlLxhCjMG4pcbkLEoKBhnFatx+XDjX
dklMO+Djd9NavBqtZL7boWBPnsYi0wLoLpD0B8GRuBqsvw7h5XXs2uYRN7x5zJE7WuEUl94Yi0U6
czLJ0mZvjfjtXHrTt1Wkk9PvA7UpR6rgx23KEoO4E7abqU/fRd6wy+GFY3rL3J/zoziWisG6iVZp
xA64VjEvWZr+NiRrtvOQXFOZsYFIeZ3tGvXZMo6qN/1FmwPCbkzc6RZEkocJSrFtDmfOq+PWdod1
ijf5nHkOLx3rnI07d9AifWmybjdgi//IIwpKDNPDh4fM6414EYekC9dEwBWcwsDcV6OSO39W7aXu
B4WsM2XP8XAfpeVCXkqNz9YwxreS0ch36Vj/fXH/FaNiCJpERDUI9onNjAdwh7sreM7j8VETP8Os
jleym4ccOArJPK/3YYwVlkUzOv+GOgufMMlvpvdGKvWuklIcW27TS1ep6X10zH0/+1Rbw84g1OkP
5yb13nTEaIBbwHjmfDtu56TRi7TOAEWI+4e4y+XTKEZ2SHFwZGs8Zq336hAb4wbpPdkuWDKdokUU
olY3YnofbcrsM+mj5861uqvqyMHxLnz6fSCt8jDA8TvCa/LxF0YYsv/P4fH3BPn7a1gmPQwHf+te
qAfSnKQRk6z4yXp/52ZJtukawM72yL3VlclrfHcWB4KfMptIeEo64dmb2AI64d4vAD3LxSUzu28L
hh0mbZAFvw/hhM4+BePS7u3hOk6Nu0kdLkHBVMsb2LpiHVTWUQgvPjaT1+8iN22WoF5r9KWi2033
JUsYpT6z/kkCDIfY7E6D7rmHoKNd4igW5wCPTgg35jOd213c8LKs0VzaXd6W0yrBgP5ZC7F38yx4
Kdp03pc6+S5ldbZSdmGz78XV8g3Ea3DbSdpNFzKwwXYaZ+Sv0jLXuasnsMMQWjHvRvvfk6Uy4vGa
Aj3gwzbwP9bMAF388TcgD93FHyD3R4KTYIHtaN+ZjFotPXVchAj5TI26NywBQ8p4//UidnaFgXO2
rSA9d01dnX8Buk49HX6fiUwfAjPPzlP9xIjGu6XaCh8Mz3gaMW9bSeChAYDta2Uqbg3VN+sg0+6q
vj/9/bWgZ8sY+nsoebrztnJVi6NOO77kuvKlrKncOghap9+HynWrwwDCN479+tR2VyOuOdzhxjhO
uhO4nqTAy+qPx0AhwNaws0CcanuPZ4j3vgqhoSo9lW/8eNDDq+kzSWPJpzQv9yFtAQffRUwegCau
+D9JTLCd95y6w6liovfJxcfCT9EzW8mxCgH+is6JmaW0bnVxfPYgkBXtkHyUDekKU5SYNU3qcsTg
7xrLbZ8UqMYFMVdrJRUGIaPyi1OinMNI5g5N0j91s5uBJJ3tGFzxSJimHIrr3B5DkpOvdk20O++n
z9Ym3BUpd9rHcnQeXBW8JMRWIQ/MAWFm7V7egI5jmhAS4XGW7gDElpe2S4ira4pwdhnkRxyJ5Ubb
kXUk0PaOEQnLRt6n4LILrqs9VTyynU1Q0GG9bzVR8cbPSbIK23I3hYT1Hc1/nVyifo9RcuGn0iGP
1+aOCOyt9JzoLOqw3MyhKNcVvoxN7ObesSZhwqgmmJn+88O3O9T6YLL1NUORutJM9egMWn9VKryI
KVOfUgAVJIHmPI5ODnIkn6ZTGTKaCH1pbaMJA0vcKXMbwS3ZVEOgr79fQefp4W/Oz8TQhkNVM+70
3BQmwH3da2drOBXNO+X1zqVmBLiTbv8vSnn2Owv4/fV+MOU2jl0yz1NZo8lhZzIrdGneQ5A+cPmU
LUG9//9bxtAHaxNkCsl2zzrQM7T8JaMY9xXm9ys7sfstJIbXVkXT8X8e5l7976dtBrW4h9i6+u+P
JLijVFC3AOCZVfx+a7/fqXuXSeIYs83vb+iEw6AQU3oc6vBYV3P/KQAPLzMCVog9WbKN3Dk+hk03
nbTbIPGT5sEBNT3QkjU+FHMN21HH17DrVbKcv6q6qx9gvdPMY0t+lEYBLZ8/KONB8g624Lh4Vnag
q8Jb2vGtRqg/VfeHpPQwxf3P8wIHYODmV4Mw/Bed5GQX6qZ96AKmm2PfKpy5OLDmeF6D4/tjCuc5
hkMOU5dJfGINe99xPvDJENZ38KbQMe4tU4dovJ1ueDuzSgcyW9Cvl2wYHuwN135K+S6j6EFbcf/c
GuNngkTRNSEuwXoTsaGdPRlQt+EZ23hcd8pzzoGbRlugRv7SsVYauXqpnMzYFfkonieLerEOAbku
HJxxY07xiLrXwiHcD2bKtSwr570Y+Mn7TvU5lCPcKO4du6jrMJS7jViMUfddhfnwWKZaLsm2QGzN
/fWyMDBU49xJyPEY+gjn0l8HPmZoM5nDkw1X7BSMsMkxk0P+4xlGqh2B29fQw2oCP0SuhoSD6wDy
P2uim2qJiisRGyuLuV9c6/moCNYVZrKhWAVM5wiFofHidu0o/1q7M7SbylgE3vzmS+RAaaMPps2B
Mds/20TQdvJuXMguelVFDg2dVPXUaTyUXpet7GisEf4bGpP5kXTOGBDA8ewVCKVlxzxuSfDVWuZ4
cZoNpxus6DHZcgNBO80PeZxUjMAIc8UlzZ2iOMYtU8rCKtq1supdGWXfnm5vBSlpIw2ukV2/JSSE
H8y2OHdBf/Zl7S17l5kVWxh5CKPa1wwfAAngVdLhoplI7GNL73FtmcOLvksoTosNyOIctWrzQZ3S
WR5QT6koxiB4v6wvTSoTnrk43iLIevfpGRN1c3hyKnSURiSEeYzA7HYjp49oPMkUFxMRVP+YzOxY
kgoaq8m79dw42Pt0bp+z5I2uqdd69plLmLjTalOu28Q8lW4UPdZQ8NGdMNL57pE59FVTXLKg8W04
+AXbOSkZ6I6Ts2bpvr87qb2Iu34Vul2x4xZjrutK/K3l1pVYyca2s09VUe7nukTShne19kx1aym1
nY2oO4dt81O1yZdBvHGpo6HcyVg6XMAjENv9mACad7/HNCGs0DfNmt6KhvxZaq2yZIMDuOZiU/xE
c3DUKsHRjy8SN2RIrCHGFlBkvBtny9/5/j+3n/6ywTMysORf9VUX/vvIlIwsFLN3SnbOuTmAqwcL
joxksxs5M2GtOuVK7PJdmh9RBD2DpMBNI5jgnS8+QX9OODyH9UhRBHJoMy4xFIV7DCtro9Z/am2q
B8RT/sJpOuL8WHJM8gkD1OhE9dwe7u+g0kgPRg1/Wee4N8teHhs+/rhtIwluYZiKflH5MdltjVwi
akiamZjwjGMKuSeVX/zBehgzk06TpP7oyyld2gLoiNOFGrgyFspQb0rL9y+wE9EetUumC0qzpcyf
oGOkgTTM/WrIoWpm/Y7ofbGZo2ytG3GJeSHXBn0BSyp8NqQt4Clo2X5lNThCbOx4Xua3xqq2bXHP
Pr72pcx3+AwDTEbKWQe6fJKDbPdFGl2yHo45S/i4ah0kci9DCmSeulK5w7rYPwkrBBM+uKsqHN+d
Th+DvtgOTbXv24LtvysEHpC+WYwpwdQQD0Ea4P4y/WGCR2AYD9EesDK4YCNl0aWmHVha/I9Knvgg
KUxZ0QoAsGco131s2hQUYO/g0rZmQGdvoqGDJ9ER683t53icDfRRd2NVDQ6a2NJrd+wJv5pc8hO5
UU5Ae4ixdUfabcxuSBgMhbdaifCe+pHY3lBMuK1eJv/ZoDLv8gRpg8Q6FO0oCl6nQcNLLsl6+fDZ
3UB/BibXszY4OrSc7qKWAHCFBs4nm008MTp8ou5S5dF8EFG8zwesBeIOTR/BkC/HhkKYvIpxKE04
vGUgj344fGGayXDvOg/KVstoiAK0po4UgoVmR6qEypPOh/xnUB1YtNxciQVo7FfTaGGTsut0l1t2
TvKMBRGXFwZAcssptgGWMVYMTpduArK24A3hcSfhQzKRH5ii7th1lJQAcT1bGiT/JNaRpV/v9acZ
8ICl6ygwEXV1CbPBWQlPjhurtEr4TgmJx/tIv6/QhvLWJuk9oOS6eccNGeFuyXJBxoPzBN5KsnIw
qls3yg5xr+oT4t071YTHqQyNjdGpLx8tpi5Z6+57IgUUfMOkTdGxqXxhJM7l+aPI0ocsJoemZ9/g
TPDdOS4CjvKrlaf0N0xytYGzfUQ13060M9h+cnCMqFj10qk3U3cgaYqjdGLyDCMkOAaNfs4K772a
qOSy+mfV1jFWF4mTKPeQiTr14M+ztZ4N1Ki+UP/yMF+nqRGuM9FbLHSr2phIGzYELRgJ7YoS4gBi
MWe66S6OcM2pEu/aDV5PehImt5/dfRSpC9TBEuImsccuHIIqczIgmqbjxpMWKQYn3QaVIAfLsszl
3mBXIukZRVwGSnp/6zA/iuTPZOPEMUh09KXhPwrPQoEn9lHNJs/cW8HKu0oGYR8DKMZYRAj1k8vc
THLCCMeBuQy44zSYWosOSdXBUY89v7HXyo3e8hgPbeS/JAan0pHZGR+TcNxTHcBktVu0I2ppFRuf
Tc5xMqVgZO9k9t9EMne6KFp6z+mRo667NOMY8zfUW7a/x7ZuuNGCbSfwvwYehgkMVqvJQAYhAL95
4tc1huBYrxMaebJqiPgsCgbjOQgfY3irZN28tVb5nGvnKdYGcnYP4Lc0bDKj0TUuxMxONh11iYNZ
pmjoNPeeSyoAzpxHJTnGoN0bxKkMYot4de9i6TcNRRw5IOwA7tAhR/7qW5mzeqgFAb0u7WF+RAkS
QMkgMy+LdX+/H9thB1/B9dedwB8vrfE7SMRj1nWXXrZiH9njZwPrWNMAtvNi8ek+WWDRbt4Y4Hpw
YRlxJ2XnEQ8zdvOVV8sHI7MWYzFLZFkQFcnJUnN2qCPeU22TrG1GZ8s8pEfGIFvixtq8wWbZqS8a
oo0rmzHpSwkLgJJoFD2uBZQMbHGd43y7gXS1VtiWWSnCV9UNx6n2nAOc6Jo++vaHj9KfPnvPfBr9
cpoBdtEAQAHm9SXHxElUbpmGvebD0JIAthj2FlWDap2tqQXKVwJv88rxNV33apSk1mD0D8E/qzTe
ipbsf+O003J0wjv2CTmol4xoyToGK21p4jRte0p0oleNq3vCcoDnWQ2OOV4mZfcABIC3l1TxYKRs
cVhpm64ZazuX5tMgWabcMPTvMCBvnRCKJ8/Pec32Ib83Ymln2MpwZttbA2Ne4I44kiGM4UgrN1VW
OkflpF/CYPsE2zNPXFEc872zwFykzjVM41cS0elG3uE8Jr3ZcZvtWPoxkrmIQg5hNUMS9Jo2ThGA
k6z8A0NMQTBwoBYtajbJRMtpZMSHKWBf7QhGLLn8/qjZx3rRoDAnvvWFXVAs+lJfzSn2CGDBOnQh
gOfD2k/RIg0Tb/DYPw45n0y3mMSC05EPuyAJXgK5ZKdSHI4xBcZffS6xMqf96xDmu7Koxn1e9Z9+
2y0baL4Rks6S61XNN4LnPCycPdafYsEoFuJ0Hn4o/QHS8h6c5N/szSETkd46li18osai09jA3Ak2
bWYdruxt0c/hvk/mJ/wvmO6S4D316Soq52qTJj74GajX1P9aO5X6H5ObceUqHt0wvrtoE8JfWb5v
7PzaB+0/hrsvMasnYcSQcqtjoyrjVLugJ3L1ASx718t5F/QB/A6pxbJQnDzM8bFX9Bi2RXXIk2Ii
9JhsYUmLDREAYP/whhYZfiAvdr8SXIarPIwZfPQvegZPqiK7wZPAbIO2CHmaMbFGqiEC0+Qwjqfq
K7cJcA7E/QcYKCqGoP0yY8svJ4yJk3Hwy71R+2LreJVFTqR6mzzxUJMZ6fFWHrs5e4e9J7h5IGQG
09wsrFryUoqKjBzZOab088r6nCH3sRdiSvYzXqPYP7d9ea0NlyiLq144w2xCo0N583w+trxy63J8
gZw13Hl9X/gErEfa2r4jgwSv6WGjpADNkayQ+7x3G4AJYbsy72diSyr7wSv9D1pBcCa216ToGN8X
XbitDA8NIzc/3fGPyVw5Fe5bKoi/2oH/3VRqBXb3l231PNTUKfHZeKZRqduTNkQ8GIiEze79o9Cu
W8p+OqOw9745PQFQWAC7vYXstcv07jocKHtP3OhJkiDGzgVIUFDhuOSmojosilNY0GxlD3JTcWjO
PagnToTPtembrc75AM4TeQesp2QKU5IkHcGlPoqxbtO7KWb/MOn8SSsqlPxWXjTuAsFUkQh0BCYO
yDfgHffkHvl5bTRq0yJlkwOBwe3QkJzxA5y+VqWJzlfOphdcYjQN3+tIqjVZ8ifDJ2FHvAz1HUdf
w2yWk5sJn0BgYbJsqCVVggWL2aGbUhjtF1j+CfwWAdQRIyTKOoxHoisrXv2PJIA/M+r0y9D1ltrz
Ve4RSENYeEEUXHsFF7o+wUGt5m9uuN0iDGf++yY/uAx69SriBVn6+PQN0rcy+Ro6cidZcojb5rOr
ua94RospNc9+IPz4CwVxTtXxJehOfLi3nq4+LE1yCxX1lvj5V5DToC063LJ63swNJne0iu9irA9R
pk+to7vF2PZnKBicka36aaaZyjEqvOOif4tIoyymNPyXzOMui1mbaFVbueSMoYvT9qLehsA506eu
FrGgG3MaT7p3aCUb2vva/OPFybpXp9l4onm0XllWyaEeU/mYPaohOOV2eJh7YJ1SV8+t9F7pf4qX
88jR9f5d13n34gJEKBgnJT+Mx12sSRbUJ6N6VSPXmtp5oV+PzGHFuMQyh60Ienol534LOgTJKOoq
DDCLbkT/8K3yMZ6mgerS5AA5fF07+4BzUsSruzIxMeymbn4VRVNuTPZJsnt28TCh1/HJX6ua3q/p
voBAhkk5KjgLuzFL2H14GGhfSmDawWCjKJXrg3wxYpKfjNAWQUe3Ts2KfdJgLe0SrqFnckqbaiaT
xT0TlhPtPDtG1y042jbLLlIMnj11GwO8qHWtv1RsvDEVqDdhNZporvYf13vGsQ9wQPMqEbwQ6/tq
UcIeAx0eNUtNdu4eo6LHbhE77Y5x6hU/0Z+73yaCKLEpbeoIDQOLo9dHa84bFuYJgozN6L5S2vKM
vwNgmlc+e6I4UeV4jWr2I8/8tuN/XkSxuW4YnlPCd8mQgYGQvKNeD8sivQyWPsGxeLFNYzEPo7u0
PD5OBI7u85ngx2gIcaYNebeGdDHcWguB0oc+hybnCZe3vUgebDJAzBaGrT+Z347bPY+kHWbuJikz
Y8OpHuMIdkoWx7h2SwgbZlN8+0Yb7Abap1gJxbeRIM1k6Mr/j7EzW47cyLLtr5TpHdUOd4zXuuqB
MY8Mzky+wJgkE/M84+vvQqRut5QyU12zKiopMqkgAnA/fs7eay/Nkd/U7Y1P2jCkOilcRF5Evl3K
wdFmTsOt5HIZ8p79hgo00+6DjE0QjU6+UhwHbnR9AuUdYkbsFmmjhWiEvVcpcCj4FYaZwjZXHnLr
W+rGfZIR+lYahAiSepG4O8emd17039JK3EpkkkvkkmdwFhfVjks6S4+GizMuhCPCcTlbFSbxmaml
URvqcAClk7L2gQ5Z1BZDSitDqtUouf6UsBhXjoIKUyYol9vRJCdYX8gJ+YmtV+fQAilm++12TKje
qSFHvMyFu9DHtxkxoyx609aAkpHi8XHys0+MKjRHow7zWaJT4DDfbwB0GbC+KMaSL3My3/WkeeRQ
B4uBZGS4pUevqjEYazh5LA5/eHUrCCHc9Rpt2ps05TET4JbG2jPPCYeinPkFgLVCV1x9W6NnZm9w
57l4Oy6J0H5M2X0MwXLTG4iLnT6kn9pwyiu06C5CQjA6DU0Ca44jHI1lnamLXWQfDAuKpdkFDz7y
RR8wOYtQSJZX4N+4jq92NZyVqLZfqjZ+K9DvjQw0l6ktT/rIsLlFZdOfQiy7fQ9ICL6Su6py0DcO
MiUxoAcOsWODmIMIORYeFU/wWLumsRAZD2JOBnA6WfdSmsGqIjQMr0D4HHpZfGhys1i7IXxQ0dt0
E8vb0PW6G+Wn4yqeuCET4jx6D0fHCIAkK7UPJqAFP36rBeRYuk1wKs2Ut8RjPw5J2ISmx8RmTBZG
762GiWeOgmE3uT7zJM1hZhi3LyLN/SNqKhBWVC+QBgmeRKwySOOmZFRe2drFQnmwR2Y9oylrVvE2
dBfKfQ7pSK3AmWQ3+czrKd1vQYXsloMDrezB/ELFP93Y7K5LnvY1CqOFmESx1oqiJiueZufkYizv
mCYBnND51sp9NwTqiDC/wF4vMYujmAZuC9ES+96KNR5eDqLTxEtDOGjs9fiwtlLvtiUupAWx45is
xXFy5H0GNOHGt9xNgKaCl233aIpUN8cR3GTQGSBIUDQj9mHpsxzjZNb9S6oo5NsUzTtmEEzZMb2A
MaS1VTruJ6InsDBldeA0mu3TfHyk8VfQE5VH0LvfimxkvF3tCn3sLnml7Xv9VPLsJLVjLgiJg203
P6516w570aqVqbfsN23w7Iu9ZzRP/cDdXyXlfPeeA5k+mwGYtKa2K+TIAnZlTHwxHp/uRseZtKL4
es4bkjobCJWmNb36hqSzYHnrrjXvbaJDrzkYXQoK1BHdftLEQXOqc6Z15o0rmB9HpG+3gi512GPJ
GCmxySEWBPQEl9QS372OMzXL1Z5HAC2o0Z70Nr+XQubHtPO3nM3TG1oAt3oZvZuqZDKmNTMW5w57
QjG/2oZG5z5GqrBqXJ94Y3SgOQO5M/zjAHOz9r3KqG1cZ4UYyWXDDW+GSgeMBcvUHJ9622l2+BE8
VGqLCBrMspYUeW3is1BbkUFQpXmycBcA18zpI1uP1ZMWZbOfxxmAV6dH0aIE0tqOW80fVpVrMt0l
Sn3h24BP0jjZRkmznv9f1fE5Kh15ijHpL6c4RnuMTAVzu7xDHOYgdB/eiEkwmT+uQYCtssAYKCV5
tiW5w/VA05KWCetpbCarvqlouWiQu8qaw4kXrzm7bdDTXsxJ+5FFpCpKkJ5sNhH+O3seIgSH1PnW
ZASgVzXIL1A+N1LzoYPaKOxV4J5QwwcMlnmnaYmupYVPQlgZls9UcOUckd1NRhcshONMVLD4uYuA
ZoTtlxy6W/TsGCrUuiNfyZua84hPysxEAVqsfslhy6+8cJYWafumsQ9yGFZ+xS8pBBaESNemfVkr
9KVy49iNf+c4HBfLkBIrYq9/N0x1O/gth9zuDhx1tQuUc9Dmqhcw+rTusJjfaE1/cYcwWU21scWL
1J5Dbq2opLPeNZC8fRHsdEP/MU7Ia3SzWwyaaNhVi6MvGppEFjRhl06DbBYEXH5ateXBwAOZYvC8
L/Om+o4chOZcxABrOhiGY+5brNSOn110V73MQGkCngydXUcZ5Ig354CIqYXJh83U6Nuujp9rxxev
VIA+HgzvUlmyPXOM74+ZS2WeVPEzQ11xip3B2bszQMjoH5RZvKc99s+h+oRUYyINIHbFpNvDPI+B
gR/4R6N9lYmuHY2gPAGMtjZRHTBVKAoWbxmvRMwS7I64MOwJy1gcIp2J4K6Pr3nH8CaoiWeKUPYu
9YIpe6byU3YvmibeZUTvNsx0ONmCHUI1O22GUeYrQVAX68oi8AneqQegDFA8SayvvlTWZdhKCOKD
pYRjEqLfyhHuYwjrpC5T9iBDq7bCwTmBqmTl9lR2nWE8FKGxCQ3bXZdDuHFpOxZjbt4mkDoeeLYA
x9avlYaSOaFhqq8kSkk3/xpY9qWgdWHqOpPAnvNBS67vmkkR66vHGLn0TSahoAZA7n6P2/K56NyT
6r7bhTgTs7n3xzJ9tUC3cRzrOb8aececu5zelU9nwQjXIJXGhWy6gXZIt5cwhA+x+UxIcrQ3/dxa
lGBXFg3+siGiIwLeNcEhCsiDCNDViDWmodXkFPoqrKvVMLKMiNG3l3oQ3JlR9ACG3NpUFkLPAUNE
0tDQtH281WVVvVh9HSy5nNSdcXHQylnbWhzqKDAeeh8uwuysMUS0IuTsh0YtZ3GoW8npWDMd2uTS
vs0r99z7NIT1blSHsDOmHUAT+sOgbaAu+KDKmupxaAzqzyaONv2tO6lsR0rntz4RK13v5RkLs1yK
K+rSpLbrwLNgVFqyXIGCxdO0KWqcJX5aku3c5s9QKt/8pa4AZ3IMQgBLk9kvJnaG9imwXWyG3FGc
s79bPtypZj5cByyVgU6ajiWDkw7gfNHY/ULuycPicDGCCLMwcTTM+FHhhbehSeFgVjqhzmH+FVv2
m1dGl1jPs/XIMAKOavmo03lD5JAs4B7sfMGMjRqAY4+S4F3c1ZxNT19m2DMgsapH25uhAiM2BQgA
0GVqJPnj0mxGA9c6YAtNxuvBqB6t5Mspe+OWvlqLzDKcEvZBBICnXjgXhLNHU4Xlus4+C+Ga67qd
pTQsJSllHkY+VjMzz5mmJAV9YO8S9c3b4OtPmWnRguTom8T2UcOP5gM0LWvmpYNPq5p6CEQkMwrW
xqVZvyFZwSGOGn/Z991nC8xnRWTnM0LbAewPjxcB908TKVBQ8hZegstzKJJtmfcdXlYqZn9Mtk2b
3EaWI1ZVMUutkJWAeG5jFhRVc4VCdCtUx8VaZNGuBy+VEpmNO8Z6LPp2yXz/jYPIh99Swk611ayF
HDcVgezozeFNKOYWdmOehzoEJzG8GLO+sS7dD8/Kv4xZbGEb0GsreiCiEh2tHdgU1D8/8ql66KYM
YzrtFSK8LRyjODUC9wc6fayCrTPd6OyOttDWORNHyzAuRKblogw3pkGJ7hRvKdqqBSSngodmTIt3
dPIfSFbX1QiKVPDLikp3bmTWo5HUnMfB0L+lnfapl8Y+dM3m1A2brPDvbXvY8t23GqeOZeZFMNBk
OKzQ6Z4K+O/cNaYGN4LBha9rjyBn3MWkDWunwqTSd2S5FWKNReeIBgWjMwMuNO4prTCIzB1KBNVk
P9J+bvs0SAUc9cPr1Gcnnip4cx3Dj7VVgfYOatcgehmzd6Xpn26MgFY4aPNLNQ3LZBL9LkIM4H5F
6T2+hLdYJTXtnUPeM6R1kjHalhgF6SKBAhs4HBjUeIOwToBviR++lNW0h2QhGPOQw5HFr+Q/02pi
yb4BkPNj0JDwEmwdL5C0P9qheDUYvSB4MG6tJGLzZkoeBaBMsaUE5EeMwwYkzE3uL9DP3AYqXpTF
j9zewsUO13oVf5DXyEi5bJFSTHa1chuzZADIAduBok9znLjYWgFFjzkDt4BCNMtAX5GNTyIWhw4N
80RjfhO4WNIkUBYfeTeiuvCTodcBeygWeU1oi15zPkryqQBo4jPzG/4NpSbYlwcdTkcxQB+q2rml
a9jrKO2pT4OXynLuiYdYT6MT7GRT3GYoTDq+b2F7TEl9gAVWXvIERsEb+/7ATTghD+GMDg2wZzGI
AKM57jMQ4froBazgeqV7a881LnpJkSGr7iBdQhicsLydsIqswx4hnIu13tKKpegCll8SaVRivwvz
DlXrPrWHlzFEzpdjvbgJGa0wNy8rENloPzaBXS59PwI6SOw1zQQDGGUM6W8ehLX27I0jLVE60QHL
cZNFP1hOO8bBK7PhHojaXm0CA6tpFgLXqhMO9gr3cxtMS7OHXO1xEILGP+vguu814NoMhwzbuPdG
jHu5tdEIS6KQ9p2/5PjvrpqGl2h1WGE89SMRPlkA5fistVzEEuk4gKEnVx/wt+ZVxgwo5wc647bp
44udUDZ2KE6GfkSS6DO0RdG99LGlHMch2drtttDdmNmAuqkLsoJV3IoVJz0fOYT+DQ0pFsKwacjk
JTEpIIrnkHvGxUIpFPa4ghqlPr2CDhd+3pPSPW3bT/jPlJ2KpT1m/R1trKbKDw4aQiuSnzFz3Nb3
t3RthhubDuRuVJALme/sXV83F8oOTM4FOb+T/uBFybktUMwWvPZMHxETtepNGeXd2PZyleEpvUzE
/sHM2AWZmvbJZIqVMUKdw33d6OKx8PyWcj3o1+NQvpd+nW5D5IVWyX1OWf1deeQUiFmrX2e3jGxJ
Xg7zdxeQMe70bOME7he2+dcJ3GkUqY9RqHFrj7CUdO6DvosdRgDTUrfGu0p2oMNoEeSlGR9qM915
51okzp3sp0Nfmf7JxNq1wuhKsHqRtIeiMO/hQ9f3xgz5GUmsX5pTR5u8t+YjM+ICis5jbrqwfnTD
WDt6JldCF9mhysla0zAOZhkrCd6DdJObhrkZKFOKVFsQ8g7eCxzcughmrzzF02YocXy7Tj8t+7oz
l4XUXM7T9cGUmb3pcDGvNG73G6XNFZOxn5F25DrIAyBfYBOYHRdNiCa/EcUGqL57g/A4O/c1PsB6
z3VzF5om+Tq9sAVFHRJ71W3T1Hxg1WcCz4zDNCqxy1Av3ziWDj0PnFfsMafKs3BfKo5gAsHXjQED
tA3kW8WLXHWCJq6mh/pB19BZySk2CanW1l5YdMuJupH35BzEtXewwvg5qod9lMY0nFKQsIAdiNYI
HxOHweEQpd8hma2HrtvEY3ofIll3Am3rJvQiWnPIb50SuhJx2r3Fow1jCie1249rIGtggQd62JkB
38UaftSJcYoqONsdssHKy8KN5yV3fQ7CTvAcLPXQ+dL94tgbgYJJnexMlb/n4MEXDp1q3HkMv23U
D7LRP2xP9iCzYtohzTrUCxtpeCdXQ2uDbyz8H06cPSQTU7JqHqorSh1zcJ/dIPzumUThKB11nTvw
VGQiIt+nDVG6sN4Q3wCwLOLdhLjOTJylMdZ0DJScVTT0NRgJtwQWAJvqIpOFQpxqxdJGsQ3SpRI0
pS1CnXBgHnt/fOiNEJdQ8O76aHanOIWpGawCApM2NgU8KWnW0kN121g6YvzRsfZ9jGu81oeTyMsD
pETUOehTW0bGfx88Zvwl2I2IRtt2LDUHERICNoc6/yFPjq5Mp10H5RnV1KPLfTwa7vQ+orS+wRZ/
yEk6OovIcg/MqqqVPlnvlAndduThv+MY8tAUev7aaCiVYukwlJ5lViTfHAz4MuwmmFG0hva9Vgie
8vDBrDRxD5bWYk2u8pMSBkAqokQw+2fISFPaxmNsXDKffm2WQwyC3vJsRipnkoM0u0DASP77cKsZ
bbbIhV5umWjVt4W9+pkNGzaYonxJOPaNMcZ3vYcirnRH++ThjVz9/cVTfwnjswU1rw3iW0nDUr8G
RCtubNQ4Gto5o7TmYB175eWtu68dhvWgfsD9C4g5U7UcixrJQ6HcdYaUlgJz3FcxiBLFQA8tnL+O
tYCTGKF+C1mG26qKCczwIRqJ0NhFBeEc0UDTVNUI1RZtXhTLEmDSndmWGKb1YeOmhnFQeUIIcG8z
V01999EZtSWaXueubIdy7QDI/g/5a7r7l8hvmwaKEErKOcjSMn65e9AsgmhRSHVJ88JRk1v6JfeC
Q9RowYvJ2Jt+oc9cL2UmX2CZea2S4KuvB8RBIcd1kYQlrauMY5IGGHmFmnpkbcrGcwy6BReQj6uq
NdGm0ju8RkhP8MVQqu4DIme2GOXru8Dig6zBvxk5iJGYdJsjlcW7qrLvddW/AmWewYC1XA5VX+Ld
ZZLTyuipd3U0fQ05bmljLV1Rt5tpzPXHRtOt9SxPXPlo2G8MxeaqCpk/JJH/wKmdwx9NnqMKBEAp
lr6b0C78PWyrhDMMMH4NouLZ6m/skpAOff6LbQ/LrIgSsUP0PyfYYOIp4hrmHXiatAFyNHqNuKWf
PO2GzqQYybN+UXJOnqOZO6YPkAOn1qdHXVD8pY78DvfXvTWRubpkIpy8YNynhD9sS53sZlMNLkpg
/y03gh+y65z14EDLqhNEdv5MeM8k+eXXQNYkNmKIyx2oF03Tsd3p+rkS1GIVhCb4KrNfaXvNmSwV
gNTRJoLAa9sQ4L9zGTxgPiAP8nNgMsAB5vp9JBJsXFszgz6AgYPfQD9ePwyZpR9TV9yPiR1848WB
KG9ZVVX/5NWFtewTWEDXgPUy77xD3rwTyXOWKKC2hH6FG8Y47juwVUryEblqUSFHmOq1LHg4V74t
xfcWdMnCKO2TIqb1zBQIPbysb5mQO8s+MPfI6cyDXkwosq06uwSdROPTGt/tvLcp7JnFjPNAj7b6
pxoHfdN0Ylh20MnupuoDYuqR+zMltCCbTlL6xcotEQuAEwT1lpfBXdqJlzAPY9gu4I2CWbRQzaUz
8z3olpAyT46F7k0MDDBrVT3GUzlDJ4uaPiT0cbAh5TfBEhJHw7mcvdDTiBQ61ghRpOVyIwMhn6wa
5vyI5no5BTAXTTXVO4hm2aXugEYXOIqXlR0JDrmdiXIfw6Bn9IxW/D7GD1DG6+vi918fw//xv/LL
z8zR+t//zecfeTFW1EnNL5/++zFP+d9/z3/nf77nz3/j36fwowIv+KP52+/afOXn9/Sr/vWb/vST
+a///uqW7837nz6ZUyqa8a79qsb7r7pNmuur4PeYv/P/94v/+Lr+lMex+PrXbx95mzXzT/PDPPvt
9y/tPv/1m5TkBP/XH3/+71+cf4F//fbQf31+/fUvfL3XDX/X+KduCZc2n2661sz/++0f/df8FV3/
p3BsHbe3o5QOr4JQZfaoJvjXb5b7T0E+8W//qPN2/tw0/6mUaeDS4MfY/MP87f+9mj+9a//7Lv4j
a9ML8axN/a/frnvUHwNlhbRM+r8KhbqjWMV/WcL1oSTKwSE0uIGrc7yusi48ckIfHXzGlxZ3C15o
Wp+DVM2Zf6O7IW2gUjEoTPzsfiKE16Qxojs5KrMEqJxD4tsNgDBQxLOzuqtHb6flyT0qHv8UMEZc
+x2zX8vX0M01pFiFs5xdY9VbZvLAQVXtpN0V+M1iF7kEZMMIk8mNb9sbNU60aPjiMzV7EEfmsqOi
4hwETOoP79rv1+mP18X6dWsTJmJKQfsJozNvmPVLkKyFcHwYaEgwH8WKjZVdKygkSpQ5fjuejcDR
nidKjXRIDELkZLbRsWjfEy5XrjWCo1LSXXBTWXdjxTwP4oQJpxBiYw6HYu4zEp8UA04ZaiFXgU60
BHzg4OT1VrQwbOp33cgh1U1eszE9/APNmI1Hw244xtS6OiqzUU9TMPz+aWQi+fPsF9Ei2WmkfZLz
BxB05Spo44LpJYoc8j3y+9wty0dTmPIw5MxVmMZOjxWnmrsAJez1M6/rxKOW2iviGss7IsHEYweW
jg5QBXJh/jQYPbUMJjhV7iyliyepXnp6B8y+1HS6flq/JEbZbP/+LblWE3+6VU3eEWU7HMZMZdtq
DoP9Q60aDJFj54nZLq2KtR9Bk9S9lwHtFmkogglVHmkvZoMIEN+dcQoqK3ppo50Grec5CZ40QOAH
Q/kFILer2yvGGsN1JM3wOLhCntu2lOfrn7r5U5U32pKESpfOPGyAvKjBEWJ0p7r0vBMezubFn866
ZhfPMQ/wrafUGwR06xnsQECY9gkD4e3VnNrK5Fsw1N+nlPu7sGwOHPiSnmKb8yyipr+/SkpxFf50
lSzqeGnocl4khGvM8ex/uEqDLyP8yuyQlYNQX+8s+dTIOaNtZp+IiuBsy03ybckEnRdqpEuahUu+
GNYrp8JllRPL2BfqqXVtY6C8oRkC8cq4jU2lb/oUgyKH9JC9DUcn7QEHuRXNLoAqdoLTaeqeodhQ
Jwij3wgDmQzpoILO+3Yi8mWHYXc4OSHJGP/ht/41CBieGoBchTCI39m2xC+Pa13HQ2foGgq+iuiN
HrwXj1VWHae6Vjhm6WFVHG6wymj5siFubGf2oIyTyDGffbso13SlR9pUTnqZHM/b5UECYw0evr81
C/tMhuPeRNH4JKsqufNJGSEVhTE9zOqzKT3zZkBRwimP1j4QyhIrrBz2RkQAaYuyY9mlENP+/heW
f1mfcL9y7rBcRMewCC3x57c5KoRdqAzlAfkDOCDMRB1tRWbL6EQoFSLsor1fPMGOdt5qe9hh2Xae
Sl2JrRuH90kfw2qdZHNEfN8ca4JYjlVYMS6/fn79EAorRAVkOS+lq39lyNXuw7CWe80oi7lFEv+H
3+j6iv9849pkOJuGtJQtHf16Y//hxoUwMUD2NSqgcOgd7MadvbJyF+UFh1IlFe4e7DlplngLw0jH
LSvYbdfltOIM7/C/H4rOeYsKTTuUDuzqgk4uWtyE4XQoGP8ElIHRGJx4Hrt7pwyXaIn8SzUxpUHu
1tLLNsZT3oTTyazCMxi2agsy6d4IxmmTkGcBcCrLNlZXvF4JHVeLrZvtfz4HqA+Q1xRghq3IeXNt
zVuCUzMhy+Z7NfreKTU59pAYm+0yrcqfKcqx+2Qd09g53CokhsvpW3KNh1J7IZfwNGmq/iQK80X3
hv+wmnJC+8tC4SAGl0rZuutSSPyyUGjFkMAwm7HLGur8PLHB5A59M7OOacPWodPvRJYP9+HgHEq7
Uy8Jm+CO0Ccg/a1yH1tmZqsmJ7eATnqCUq1SeOAGMez8tH0Zp04c9ZkfUri1sSMlQr+5IkYcTT4i
u30qnNim5wRrrZor3t43V0blr6LZQ2O7uMD6yuq3ehgzQTSDEAQ2JECjKsatnBcxN5bZMijIVoB3
jY5h5iPoQdTvasGgF8C+yDi1bkooLYshRjnpspQBJhxWFt2MXYhZZSfcOtymzOEuPb0fCzbT4Qpb
yDijQmD9BBYQQ0805J4Rv9oNZvJBCsu0u2J9dJO8docOneRAiLQVdtT1QzdjpbiJwfSPRta+5TqB
b3QFdLhw/ndtJteV8P4YiZPy6ACHofuI26gTmkMMR2K8KuyVZRipJwDxdJujwt1oooREFFrTGjlm
uQGswKR8vgqpkgARXeT4TUM4b+ESFwFCovqh1fVDkPbMigevLL6FpkemYGU+tZHd7Hp3MM6sfZ91
E2g7ptzp2S27dWoFr15BUK+MaD1oQTbuVZPyIwos6acQS9pxZoE46UPdFsWLNNz8LP2UzIO2G9Hj
pz4SD9P6FntA44qBnSLKTWJEgr7eKIPukd8U+DnkyiKqeinRKTMEd2d0UDzdkWUM5btzJqxgbnVP
CMprPjgpwAYCoPyiAxMUW8YjYIRDOf/7zLKhx1hjvx7IumTgUmGqDIVuL9gA2r2j+uLZMHyKHIES
AXW1dyX8j4zQXwYLvIJRW+1WU2V9HwdyqRi0XXleacmM7PfHWcelaMImArkt3qaQVL1QKf+eTrxo
JvDwsyfQZD6uw5kH8GFBeR+KcEn4KSiKqFekRka5UUFa6S6y7IynqWP+U6HdfgyD2gZQO63NWBW7
EIXdGcgW6UompjZqIAY+UbNKozacx8vdZorJVJbzZn79VE4Xz48pE+ebIPufb2gzTPymGB8nm9ms
XyfNppif3DaTuyqZVg5e+TfDxGZBf3Gm3ho8skkVEEyfBcm+IbsAQWm5syQ2eTaLW8eM+zMyQt4p
IuWS18RgqgADMbptDG2Tx0jo8tBj2UIDh7kAlL1hx4fCJlC4zwmgzxBpb66cE12ND1VbTISJZlm9
d0eZXkJNiiV5ahpCJxF95Fbjn644B6ji9q4JbHt7fdSQpeOlEKVc/4QU0bnPjXG4QEaCRe06MCV5
5iYd8UTFiokmHiXl9TuCIgEL7MRtRTgTMot5joSCPPXOFCLe+fonguMIhgCOspSVvvv7bdrUzXkj
/uO2pluOMhXdVYvgL9s0ftmoAVYj0QwkkWvXqx3EljrKvnI3AksacRFT95hMVnnCujd2T9cOFy03
Qit8FjFvML2KZ/tVIKrg5BH/cGEr5yOGtqnrTrj1s0uRFA/E/RFlInANYOtllxpGAASNcNUhIkg8
nEFGM2dBN72OZ5hj04z00nuRnhTki5HabpsbIf76RjNx+WRPVVM3IXJurANm1dxO/cvPlxKXPu9z
y3xkcOyHpCwYXJJHvqh0t1xPA+uvR2MKs2NnvcLIAbInu+9B2F1Kt/nMvMY4Er5XQHzS3pyCZ9eO
4rMe9dmj4c3c4rjFnwYdW5sapnZU0U9S5WpZ6hINjDLQYfXja40IrvZca9ORKDQ7PJN5+uzTmYM8
lUbTcYDnuUY/0exyAVnq5zrYRAKl0ohJnf4+GVZoq9j5EFkUZd7cp2VqrauIOA+DIKQqTMP72Bnl
LgQgvRJJCyCMSKXr9fZoqAOYGG7qrk4+R/aq089lklHdokjDlPDVeHozuxS9K9ry1VTgkoBti84N
2f2d32HpSPXCWtQ5+Vu56Te3hi3tvYqiZ+kP6a2jeR/K9osXmhTadsicO2ZpjrFznPyurEuoY/ND
TfLwSzzmczAP72HEwr3sGinPlWIInVkwUS0b7LArwm0pjQgb7vARcLK61Nb0qbDq7dJ2BvCxegDd
08iU/nkXoQl9vT5nXcKRx8Uf0nHYR13bL663TTPfO41kBv7z1yZmiyw82WPqHEX8gvW2BJkEesSf
o5i0iC79EqJKd/j5LPeA4UofjZ3edPyHqwoYbhUZu6xnyFXCI2HIH7m3RWgCY7SK7kDq6Tkj0hU/
VzJFK/IcoxvUf++5SUIr45kKP1vYh9vYP10pSdXkT4DEOosmbGGczflDVUIN/TkhGAsgc4mkoJgf
lOsHi8Mzwpl5lcvLLt9lkSW5B2SIsbeuV56MYFuHbbD1RfeiRdiLMqjqr1kajTcaQKtF1FXltpxY
sSkzfQBsjdjIeLzVR0dhDG6Cb5aq1kE0pR/49JcVk4xuJkH+/CCRXNDTX2Pqm9clVRKGNARnKcm5
IkUYM3Fu/PABjzQRm9rELFrZFeFZFsk7dnu2rd45XG/igZL32ODWzBnJ5S3Zsqa0n+LA1Am61hGi
B81O1HZzqRuQFqbxJfQmey/Lz3qyrVOh2x1sju8I9uo3PwiDtZc2IAyAikPa7qvZKwMqPbK6Gu8C
LlqmWltwvekK0aE6uwiwV9In5T2abdhBLPU1XYIbpsPGqeB9PUPVIGKjqblRBrxXHs4Xcu/xZuPZ
nq9979c7afK8VemIQaaeqs2cc7Cm0nt2o77bmmPxiOavP6W2la80BaAvJbaooLB39QoBjOkgYILb
sBzKxt6W8zG2GsOnaKw+uzTkOGzgL1gWCVEc18FAGoBw68PMXLmDWtrgWO8py4bVCFgGO4rLiLOU
2gqsTfkt6ey7yc7u25SoUDsfn0kEgagXhviO2g+2Mxo7LbZGyyHEq8NGnNv190qwyhTZ25DWcheD
EmaoFla3mWlqu7RB+InvyeECGLWGFyvr8ebketWtxqK50x2j+PbzETOjeryYc5WTJQk5WDEklvr1
unegknS3Vc3s9+dW0nPZI5R5TI8d5pS9aB+u62gac85IbZhGzCMW16VS757RuA+7IfKcuzrk3Jj3
gTqXLXfgQJL0vucpX01MKq+FZCuAh8JHCwA5+rxJGuL9ARDDaAYnrdDEw+SqcBsVxmPUdfqKFc14
9r2MSp1AbSw05ytHsu0ecxyDhkztzxHeiUF0Ev5zwpdrn0EJ6o7htlZlf68c82Ibufvq5o25DjgU
bkrPcl5HX56sPlpUKarCInfCnRpKUuVNu7ztcsWrYNfwfFOQx2HTBnInDHx5llL+GtEjJBLMbWEi
j6XZas+aENusC6rNZMFW8vGhkX5ZfYPb1K9j5FLr2FOryiBUOmQURHVG3y0tO9hfE66KqjLvuazt
sZFfUBf8y2iojeUNH3Hj9yutMdQL+m6CmVguFkGh2QuctNb9z8vZ22A9mkH29ylSHt2YHim6Huoh
K160uM4WsctxxA4m7dTqLZVVk2rlBiRBThaVyndFTYJ7ygLgeB9Ogmk1TqW6TYMEOze0A99ht6yM
TnsT+dFyfHlHzU7xZUfWszcF2cUdKxOvdPjokoDbOAZKIn8s1CKumEjlBt29UOG3HFSYYfm30mey
O1dTa4pvw4SLk5QjyzukOvqs+aiifHpdefuKMCcPlmE91Ss3aJybSPb1Lfphd+tHzVdV2Yzqy3Dh
QDm5+BPP3f/+CcMRuHrL/qL0H07S8PU1yNvuEAThjzm481GzeDx9U/+/XJ3XcuNYFmW/CBG48Hil
95RPqV4QaZTw3twLfP0sgDXdPfPCIKkslSTCHLP32og1CNw2OhP9faRxlZ8PEsPrIJqYg3My0Dp8
pu+sXuzXsk3JMJEVzsQ2OBVZzLhmHMuVO0T12e6J3nyMwbSERaRAyYUgrJzL5NZbA+JOoMuPebGd
Qph3ReGdcYE461ynvSl6/GVLDVn+p5AUOeu1NuojdjDz3TD8KEmZUNTCUE1SaJk8m6Z+p5oSOOFQ
UbvE04jWIw3PqeL/87ijzRfNuiIH+Zkoa/MoawxL4WQV/g5Rrk8ysMfiLY2A/NrRH1WaYF7mK0UV
wFSHzBhtmkAF20qyY4cWuIXNRBpOZTXbtmYJnXqDdUvwJa6THHIAiWvVxo8/zNjt3kicIm+WPMwD
OD7rpgfat4eb7tBp3sXyzPHTwjRk186P0sCzF2BdOOkx6IDJhgsdi01eeB4at/7EEnG6dZHdvuLv
azQW4JVuY1AUZr2SiSfOy0MZPzc2EJgUQt/FdtF6PK52xIkQnYZc+eK4U3pJRxa7plKER+c7B5Pd
Kne1gsuUzu6xTwmJC7QX0I8atkumGbC6QJfBfZBdGrzgAGcXhxVmNRix9uEluNCdYEB8lYh036QU
e4B33RvRmhKF59icrLppXrDPPfnhth317L2EGn0LGGdbaU4yhO2hk6rN/K3TuvBQDfmvQEeQCn85
Osmpdj9TYinbRFzGibfRITZnR2fFndlO8VG196UbSrWUPtaxd9gvcuhfCUbSuWgcSHWgi2XI0VnD
lxenyZXgqABYkksrl9GocKdwD4jrczJkLe2UDum9pbS81v6kjoMcz6oPy+vyUHk3c6gxDEuMJ0Pu
cPLMDgMapAY/0mGp8ZDPsK+2tDN/ZVLlwj7nk0B3wTqmOjY+cJVu6c9Gm62nMy/oE9v51SCEO3Sm
N95K/Eq3SW+ZQjAwu5YlYA4QZZA/elbP+jj+nubF6tTg8mCFTiLJUvWB1KTnkqy3O9TBPNg+FTK9
bA1hqxGQLQvv3QmoA+uqtD/qioU9bnSPMPeX3rePfTTuEEnAOJ73/4G0VtYE2VrjVvPYnw5ReO4B
XfCLaNarZeA2eJzqVSr6FySkxRu6ycrtxZvVuuJNxtWTDijTQxHzFKcVwQVda5wtzSEuKoyojb1G
HmjMYKQKjSTIxnbvqOC6DZUV3VXm4S6oIyZOnuuwZfY76zpC51/ueZ5jv3fpNOBTo3SG0qUuaVie
cFHiF0ZkqO+bhkiBhO9+rRzxuQzEFvC8Pf9WBMbewxispolSHL8bYGmmTbFEXV2eHgMpv/6w3Cx5
Tdu5t/Cd9qWVOBO7FnGyE9Xabjm6ovbQe9VlNFogu2Y0vVYhZVehJnnU/G56JSmUsnjKjVUU8BI9
Aw6eCZKOYBZQ4AzKD6F2cZyvsGq1nYw0pB5UdqAa56fZ8lQBeeZ1Xh56R2H7x24SR3AdI/yfStXj
YwWBx6bc+yTniBKQIROcCJRxFuF81vLC2bM5jaAXJNT8Y4oDyq/cn53rIgeM8qMs4UPs3NSz5pOB
sqnp7YIAwyQ8GU4ITyNo6QTmqdfQWh+OTUDc2uzsH1Io/exLII8zXzjuSvh7NR1KWk7qIjS8SS10
JtSpfIagTNEqewSCaCkQH4EbIles5aImG1+iicXkxBF6QCStXnRXhc/QUFeK7oWsjyrH7hl1JNwQ
eVLCYoUDUvTvnWuiPZNmjBYeNWYriRyMiv5S11b+VNeQJ/w0O3dxxiUSZsUrBdK6ldg1Hn+HCmb2
OuvEsSgoh9DqWT9KFbzrLSBa3N+vumYSa5B2G7LY7WvGhXOvZrNUnRnlrbPTb2tIRgAoywSmhkud
5v6V/LSfC8zSKNFKipYpBSpJuHJV773OtKZYFuKrC1DP9qmhCK5wiL3OyZzyZnVMgwvvSqo9/VWk
/Qr96N6iiX1jvp2fg1DdR4eh8DbLe3fVC4cP049p7xhHv1JoVpt4TmNwBsbnta9T0comJLQjTbYL
bt4q53wr6DZ8Ffp87eNFcSZM3ZpODWDHnsuFH84d6I/x01VcGpvJLJGekoHUGgEJlyE6QHsGZc4i
G9eU1l+Ssl74jjqgy9mlG+XUVgHjmNCathWKlo03BfJmMl5xawul92zp3vS4kWjZym2+NKHLP5lf
pllHFiN8BkzLbCAcLwvOwIS8Y0SgRNdqwzHGfLmTjVb+JMhq8LrppzbmbywXf4ZM+DykyvNaGzQ9
yVIfblqkx3zk159cLNmqt82roRLrisrQvEJ0FHtRAHNbRD4BcpblWT/62Tac9Hq9oNqXP3CXacEu
Qdy0teUMFZ9Ju8tD6cI4j+vp5NfRScgMoIcjSa6wya1wCKldBuuNRz77aKEOxRLHstAAw/FoKApL
sTxzV6pJkSl7DiZ84Wor0zThErQGs5qRgwx7JwHXonvSWU8hE4J8beC/P1oJO+gq6NXNj6fyJW/b
d+XWyddSvBBMoD5rIIyxbUYfKVPeS96Sd9X6uvZJD7Z1nBqoF3bmtPCaA8FllNUIRy+TUedXpZXu
zisa4K/dTICdH1Jhn1FkhXeUZv/gdiednZa5bYPp6bEZCACmrqWUW4nd7reCPctK02w+WAyxO7Xn
k8wfuznCtzwz4eIQWp4asntRh4TgA3yIQfLLdbtDT7HJLl/hQPMJaJt0WFOqRfdeoOM5oDoa/50o
h4jK0AE8lx4JCpSGz4nByImS7jmRZXTSbd9c89nAuHeZ4J3Rpdbn8VEGpvWKYPdwrU1h9mTg7kIe
3chtl/TeaeKDI/g1JcWyBVG4XD7sZs9UOt1K+hxcfprpXsOPgkh2okn6SdtWXjtdIzsdn3QZ/Xm0
JKEwPx5IZi+nIoNstnIk8/luZAQ3kJiN3CwmIEp8uIWcdsuVwzV++mWofTrpVByWt3GvzwToQQY7
k8igMyyMW6yS/tuaEZPClV+os4kAdCDuWJki5JM4dZ073c20euvcjnT6HsPIYx4KsccuW79kDXc/
W6/DP0J7iT1vJ/qo/p8BjopQhee1SAkid91rPBH6FrU6wa7zSzGWlwS5z8q35zDgAU7XxtHGdmNg
U2Wq3ZwlPnI0h+G1rJzXx1RRTkynV3oC5a/G9jX3MZB4yJ3y5LUw0GLmg9fsXAa1V3AZ7lyosiNN
NmmOKDiei1cvdNEaiWmjJeQcLwMaVj7ZNek7WIEkHEG0LlnoMLpeFkf5gJz7sUUDNG2ChKu1K3GX
1mqZP7Qe46CGZle2z2EzEDKJDvfxrEsxVJus7i55eqDut95zYAYvXhztDVWojw523q0LnN+KhIMb
M0BxWBaXy4MzwUVyhA16JfbNfWGU6WoZD5h1MaA0EZ++MWovoC1gQ1wHg+ZyHKLqB6q292T+WBM+
j1g6MDnne27VCZQk811zrC9V16SvzuB9UUFRoqqmf4mgK4SVId5Kq/x/nikFGF5vCDhtdfOKRD9E
spKbISh6XLrze5p/itXcVBa9fDIVznKGnHfUZ9mdaAut8frn3tT642OMaY/umZV9eQNxuSLxsy62
RQB4JyOkYTOZBF674YQyeW4+EL+JS6Hpv10fmToTxvytLgiAnxqJel9P3J3l9trWsqzu2EC5WTWF
1TxD7i7XjzWWJ7Ud9m9rbVKsHevQaimeC+1ZhhgpQuh7e3MOtGGxnlwfF9PKQJY3N32C0nrT1k17
Xx50dwwO2ehQuTbzbM/Hsjuvfaxc3pxIBPdcTu17EhvPqReAwpinHfOrsU+ny+PQ9axXx+nPODaY
NUTVQTIm3y4XcxRN+Yb1z/PylmsK/2TDO8DMxB7Bz6yXYISc43bXJLdz3DXIGriyI8FSYxDjrtPO
uk2IpIqip2XUmvqQmUIr9Xdh4Nuv/shyAlHbOSZc+VY3wf/dpC21x9hEDfOERmARVPHK7IkmBj+A
Rrg9UfE631b6ptqIKymfxN3LTMwLk2DaNG8uWsOJdomChJb3ybfQwuHmOFI7Fgp4ajWE4qusyi/E
wyb26OSzDYsAp3LvrKXwm5+dJS5DOuOgYL8QSEAiySz8jDB9ANuvjnXmpz8o+jaGkQLCyRP9gAEi
0/eBr3aN0RyWQa2eRuV1Coa7QT+5HWSHU8qBPheY+KnsvHV2j79/3GJDmTxmxytv8rN/756PK2Lh
a+MebGR6adAsXcKOeGd6T0Yr80fgRhZJmiOWYbLnPfBK2uVxs0rgCGXsADwOSe8O16R9xYYCHrar
8sMQMFQYPaRxSWrjdok1ewWd2P6woZMc7F7MzkszfYX7xBwp9m8khXzGXqyd8151L6U+UE53ami2
Zmmjlk6IMq7m/Rph8D/jTnl7e96sMKaO7gx0iIuA1T9iwQmZuQw2Kal+Qhk+GmTbBXNwxbK7aL1q
B/Z/ep1Cm9Xi0kU+Dn3DGyFUzAculTs8X9md4A0ma50y+zkfM3Nn49bexZF+ZP85fuogasDaFuMW
SGJ2RnFVbdye6G9mbyjqfF89aeSlYzTpsyv9nr7XEse+kDK6Sm0YmsmcpWIHYji68Qgpw0sdfoeO
ElvDDUiGNXXM2H1rduH80ZS/zSz11kZM3xx2+kRdkbc65xfkVsSlGM7VflFJAiL61sPKPTY95LGp
ifyjRLCzHpgNX2wyLDeVz02SS84XW1R3nTqdAYeOb7koBHLV7IrK8y9JZfwMpME1rOCQbMDe4jTB
Po6kbmdN+UUrrPB7fgJeWPwISbsN2qwE08uDWw3/PlNfoj4R/RmfkOO2MyLtZVY6pzs2sxwXZWAc
wQUe0YnbpEoMh+Xoy+vkW7oNwLr5WPTRhT96ZNb/8Eo1U1Dcn5ZDP4LqQy8kxZFpmr2z277YuLIJ
zsFQ/Ub29GmPIUKVTr4GCDlYXpds/QqNRI768vjQCcQyHsKJwAQtroUOaHGd/jfU0DXndVAj+Odz
6oeY7EsQMZu0EMGVaBtimf7zDOciI8rUlKe6+li69+UBQNulYOF+z0n22aZgCLdRmxiIpJ3s1ZSc
mR0cJRs2+jarG+uFoJq/BaXgW24DX2TdjuVQV49rmt/tR98HD9PH2qmex7GZrK8Mk8Rd06xr2EHo
xGKKP8fSPFwOrFxwKIdHTfLWY+Wge8Z7DNsE3LsAFtjoH2URuYyQdfZomZHcZWwdCqawzBGBuT2m
XtOQcwUkNrisCQLjYuY2TvQVGpW1ymzrb4K7hpseHihM+81rn4RECCOoxabrrw1hI6gtIawYZXPC
kVGbG6Ar+T5ELsJgl+ANFPDmLgkkyUl4kzd6zSayihAnxFnXXrHjuVQOfX6KLNM540jBytMb+6U6
WY7XKB3xCdQzZggV6EagBL1W/jNOFvFS6wB+y9Z9LTytB0LDQbkYDLxssvaWkGKnDAGRLa3NbSuD
8LUa6nd7PgOZb9f3UomT1P2tM43yGszCABibxZMRAPsGiRgcRrsp95AagKHPISmVRoJt7bVgyOQE
9FuljBVrv/32CzEvVX2CsPJBvRQtOVwBMpZznADkegwLStl9l7GRnUMVV8fl2URuCs+6+KAi89Mi
rpStXuxC2WvAJGQYzvoAPimZPxsS7PVT18hLOGdWdeVQ5zs423DG6q9ytL7hC9vcqv44AFUycEKn
wTC5xS8zr8dYrJWMfIJcXaa6waaW1OZzZlDc+nV1N0hFcdlpDpBwzwHROJtUD10SH1XBEB13VeXV
UG4VaEeQMc0VR1a3lz2M76lrrm1dtkyOp4hGcR4IZwHhnYsCq/Aq0AyyMPfLApc5E3jy+QIvo1mW
NG8iramCKCzhUKS9/bmMPPuM25qFcW81VwzLLFpPjfGqJbr92kj/5tgTVeoiezHniULn5M2mpukH
pgJr2gvYafuJV5MWjYkMciKOxdlVMqgRryYrMujG3rnRrfhmpQwL58u/iOzgFLJEBYTEDaIEtOb1
+Zv494U/xPmbMW9h+IrFcv4gO5q0ZQqouEzsymm2LZb+qcBOuFpuMhIb+nl5WRUMg/thAiQ8zxpT
fm1Sa8NC2n+8Lrik9LcX28vLcx3m20l20/s0obaOFe6ebDTDL8M0EA6ZU7/i9mnuGuDlZ7fVChAL
VKNdZhWbJhrCq14ziHyc1vXQeieLnNtgzXJeHsuh3MaLQIjVSnt6iEKW+ihrpk/ggNU87XCmLH1p
JksduyKaje4V6wQcxCv8kdq1ywcfoEkOX9FP323JIeValrtNoo7cgiG0D51gs69c03yy4sR6shpZ
3EOSCUHk4hhymQtel2f6/PLxDOwTpp+IcK02VCxyog04Pv0nnsNpE7jK3bZ2mO2ttCGtmWHyemAy
lENVIgSEZjF3YkJxx/r06B/nwA135mJMvqq+pNOvGiMAaWh5SbjFyhw+RDgleU0Sv9Mq0cK/UUqT
XqrnvBkV0rtaYQkaxSsyDrVLFSoVc9w8jhHEHujlJyLaRze5L9NSwx7X0HYYv9WuOkUIAlahZY7/
FK06EDTc/8icycKsGRyAlo8ngSdw7Uv42ikYFLoT47UktWScw/3mQ8PWi7//1umDR1RyUf2icQYQ
jgESAJHePFd+jj0dQ3qaT/lzW0zWK8qM1XKgDgl1QIkbnI3UxxhkxWdv6mIfVArsV1znl2pEDTnC
M31RPbWfQNmzXV5WngOpQPebK515v4Hz3R8tS6l9Kqqe/ZCL0aJxWyYek7ddznL/vDSboMEoKbOi
eLFn/mo0gdCjEFHXQqNh69ORiac2Y4N6/6XGnXyOUw2kJbtVxK8FXqpEjevHS6bWiIuTd9KuWGR0
zXtmaHJdzGWWikdtL+YjSs7HVhSPYhNUY74dO6ZNbuyj7rJN0qoidayMUZ6IOrh2mcHtyNWINYBC
M0jX+0RYTalDSsdTHPeo7Me02TvZWDwVcRvutYq/zr9jbj7p5Q5HdZyv9T7jf8UeBx+YDpsuaKaz
LVw8YPzJVrlWsd+MIqx1GSwKst7bZy/qyFTxyLiY6RvIf4f6nxBCHQ3hWD2eLe89viqpM8sK4Fky
xyf1HeuDMCUXyotj7bm16+DZIeAdh3gBLlCV/Q9p9+x5y6QkUmxk1EcGxZ0lXbgreiHuqLPdjeNq
1ddjg2uACezme3FeFRC4Oak2Wthrz8qA9dqGw1vMOuxNm7LLSLzDorzMjD+9TUagudxBZAJuEXGK
c7Pt7jUiSfKNizdwVRSPEF7cXGxKx/IPqfW+qN8e094G/z46XYhVfJjZwWnEdBZO8jdV8VOsev+O
OKE4tZg5oeP4pGY5sVddw/R1qRuc1hi3EzQpZcf7DGAXTBh0ilpG5okgkISciXhbosJ5A8Rmgjwj
0qZA6PVS9ShHR20gv7lnCFLLX8J01Cbufa5RpXms+EVXtUGkOk7IHx1kBdiMwHFjgw/UQlWqc+Bw
oR5QgmC77FCCsE5W7FfQtui40zOneq5YXW00Anv3WBrGJEeBEhBi1eXlqzX5zMNxvjFTrl/9abaI
gxKC/QiQ3RTkCJjgrwL45yuU7r+ilNRWsG+a20FXRNJ7JedvHukHZGkmh9aPGGvU4kVrfePE7xOB
XlqVDa0EN3/Apw2ftQhbjUEzTt7Iz70Z+XC0yZNkHVwx4lHOwTPrYe1DfWl9FvwtuS8I4n8bWe7t
hgigQEdktVE1CYbUBsC9MzFe11bVLEwPQ9/clU098Pe/miTzbdK2/ysygFB0vvYH9LlZfjPuIiyo
8Lk4knC184PRuXRDKFHUx2ssFGILCPFia1ZLcDxwWVb1DIGn4Q7B8It75qapCnk2I9g0BtqZrYzt
n95U/bQiBlHhnNeTZn+CYbpNRaxvFaJJLlyA4Mip0wnwsWz+Io3uQqSA+J84XX/Vw+/WLgmkVHSp
2LvWYfGDHjffuXkpt32NBq63hlmIzRwkRjOPwhwPimHuLZ8A2NxCbWiZ+rc5NR9DgFRtxCCvbOOb
LVP+xPTf3iwPGvEe7Im17GCQwDUpM7ooPb2bSp+2pAL/Yl8Y37zRvjfjrh1o3Cag3BvXAKBMavOF
obQ89ZZG8QjzeWcRXryKm5/wAW51SY1BAsD3EDD7wTL0VxagFGNvIGAbzBGdq6+IspQvarK2KRml
e1saCTmJVGqTzfUgHux/VFnDxUqdrZ6wTtLaHyoM0Y+VBmZlbiqh7h8QNeZbuy3rTQunVgFiK9p4
G1kVraDQnyBHjAcdlAoX8PYNtg+JNiUieDJgbLC8Z5Xq67GMc0YFciBS4EsWiNNUILKXUoE7QYHC
Ro4wjUz3PpqaqMy6AzLj55NFQ+z9CfPJvSmxRU/S7iXYrfMurbS3SPGRZqG/Efrw25e7YMyRnxMF
QMarwPYsxHaU6ZuPomF/dBmpH5uufUXA4D4ndGIwTvuqMHbKRqPJ9aqC8cPmr09ie112Hc7bVN8x
KOu2Bmioukmfum764AgZDzHiprVhIuIuQi+49+T67mRPfBvOvWmfDqI7BqVmbrmj9dsaGkFI40+P
HJuHTmk/A+aoXKgTtdWLqd1ACJYsaVuAuZ1n7ys3QhMB83ElDaM8SofrDtioeBgqjkVX7gvTod81
dlNEVlySuuV2CNL9mOs/GQT+lla5Z8aYMTds3kKdJa6qcYCJ9FmqLtlMAeBxo9bDTTnV/r4topex
0PUNXl9zU2n+Orbr9liG6h/Drbxd3WSQljT4l1KdhrxM1zKXJfcaFy6Xkf4VccgNz+33yjfI3ej4
nURFvcEiIt8WVcpqcTShxTB95pSP/3g9x0Jmu2KTCbSwoZeTSyfcDY5wACURpRvIhm0b1pgGdQsM
JfmihLOv+gCwRRxm6cmP3GtGfs5KWmwVbc6eTaPzece5WV3d4Td2RuPMapxf1RZijeDYOBrFBbXl
ielHcDNcsEhek95CYmazAa2iR4hDkRcnrUFpnGT0amYDZtExplsZscvo/b5fDwh7FmEsQT3VtbVa
5Gc+yw8M7uZeoBoQyAYPbQkUb2rEGkBQg5rNYP7tlLh8En5gwktQ4mElNU3nyQUxNdsijTfuBcEG
N9WwFUFqrqtYJ02Njok7mcBCfcLW94/oekFKYGDsBgPZhbT671GLOW+jMN54BpeBZPyRJX2yJd4J
IU8Piy4udh65U1LUxTmQXyXLdUYvM4JF1LfRvcRwU4JWO5p9S6iK06a7eDR0wivh7uiBtY1JtVs1
MFMVPyn/k/J3WoonD8LvsatxL3m9Hx+qFPYrCjC1I1KkOgXhoU+Cl94YvA1eYwBd0WfZN+rWwiOc
CDJ/wlL/Q8sIbLWq6L1LzO+yDv6EtDMbRUCSV/v+iTNpU1ZNfi8jQFQ10S0HT1Nfup3BIaYeIPkA
tGNUbBGodUcQW4Ra41ltq9E+6G2/soyp3xt2BdkiyRBMtePRBlp6decHK27fJz3+p7PH4StjFNrr
4b6xW/0l1bMLOrH82JO3ewa2FIFXT0oii+gXoMc5L7OeBuhCdrXblMY/Nj4jN/zpRXF+5eZkr9Oi
+0FUp3eNKaQ3tg8Yrzo6FQLMQujyuX6fYRNbG/juWLa/iyZ4NmKaaaxYay4ZWHhzNAXh5NlbxdQn
kTUimbYR265w5aVz/Gsm+uZcCskfq82LDXhWEqnr4CAmg/OIpmSAIvzUGlDRJo99c9oU2lPDyGlr
UhOvAiRCnsyCQ+pO2g5y4hoOwHhzO/5KDAqrfZjiBLUg85Z9aG/CzJf7sLYn0O6SvzpKxpOXDg8v
appC3HIdJ9zGps9qiy08JqH8nMFUhg+4L61WXw8tRT7UgXLdjemvwsGm7Rbudeqe8AuZe2XQ++hc
UTddU7+XdoreNaKYNYriCisBUaobkTGdQwjUj1mfQbglME4O8Ot8AhEgJUNJND1YKy64ur6nE6HC
gy0cc9jAD90KVj/zHeGmSYhBLN93eoyY0wFaYY49erMM0I9g7rBrKoOblYmMQEeD/DRYQPwxeuDE
dUr75iVU6kKAchpckZBYmcQbTW/du8P4kBC1GFN1h5QqmIBo6MYTTnqKIY8mvtsGG1Fk1lbUY7nJ
uXmh5pTAct10nMEY701mgpBL/GRXyOGz77Pm4sTTcOjN4DxlYX5Ktf0Q6266kqjPQluNe1DeV1NV
wNmVC6QC4qcw53l1gkWqm0I4bIRZOj00N3Myesajnk0EU4/rx3xxJYnxJXP+VW9S1NpG+tu3NNJG
x9Qi9gUhNHb7ktFc/YuG4xgavf0elZ67Vkiz9jJ/ITAGEbVERzLh3kFXbnt79DMnT3hrun7Y06mh
k5xDnLLdCG1jySE7FyF8I9Y6BM44nQeBgw/JLKxTgW9r3VOAkSij23PCBH8oKkxUbT9MdiybTIOr
1MbNX5dWL2iTlZPA8xb2B9G+Q4HwabBybGE56tpEJ4nHg77ctkxwW2/v6zlRkUm7U33GegZz2tE1
2IqaZnmOCIOgmz1BpjhWI7JxiGolKVU2B+GZobtxmSPQd6kTNaDl8g290/DGPuSPjBRIUXJ5XrxZ
nY0maTMZcNfEDFWjJfnpDn52iBmaRdLRD3L44dVtddHTwt4QgkbIKH3CpmKksM3SATZyfOcGnh7C
uvsm7+WO9siClE3BGk3lNrDlV2c48ckPkMyw2yb6pTOafcvAC85vHZ41C4abQbA6dik65coBG99r
wmZj1DDAg2DdJOTGVQKEpV48071jQw8zj6CJ8OAAr7v6iivPUNMyKeDzoM09PsvoPnVjtXPthEPV
QfhSOOcqMgAI6CQW4J/Id6y2/4lU96uf728FwMb9qH3L5KmNZ9xJluDRlml3CQNg0h7iBqzrshg/
qqxI1ugZiz0yGM7wqadwqwqGi8ix1k3rAKrUc5pjzDdb4FhHl8NzFQ9GRpjRAEA/9ZwNK+5x42Z4
8oTRzThrLKK+fQH1Ga+8ZMAzGacGioUyuVq2/d6VeXdnmt/PTOna1Y9tRHxuy40PCUhTnZYHYXa7
aarIqspylocdqqWgp1VzBbIbSzN9eJWq3OVD/wo9iLM6H36w7IGvY3D/9GyvOsVaxTm1PDUzvTol
8yXrvy+XZzkKu2y1PP2f1+XyLp13tSU97vvxkvFGeupiT39jyK69pQg/65SbRjS/gkv1ybmY3Jav
JRntjaaXwN3qKnxPe4YFThv6++WrFYcaa+BBbTNzHF6yoEZOZfQ7p2W1VhEfy1ETcAp663YKy13f
DeMm8aKbQOpy7QQMezOdjl6ZdicSe1cAZG+F+YZBQP+hohbYRFlaH1CE1oDX3wiFc26lQLg8RHm9
tuPu2cLES8iwi/Ibh0MUx9ndzFmY6EPcbEuPJOU8pzmGsCa9Jj56TNi3QT4lG7QweKMYrn42zhm1
er4zCzIjbK9zOEsFmQN9effHQTzBMQoPMIH/qfrud5O1V9tNEETEVT+LND5qyoVLDUP3RaObs1FO
tHVfX0yvuE3kqD0vD/2oG/cs+EaiM25ZVDK5gzy9H6C4ohsR/OamUPGJMcSt7ofhJqskYE1hD/SJ
sQ8Mw9d+GJrzCyx1aIXGO3sz8cZYRXPKj5404que6MNrMVU0+2A8GYgBL0Xk8wwpKT3hG4iAvamM
2HOSeaaiQvgrWRtZKk8OhcH4ekKhzGmZ3350lSFP4ABvETOWvaxCC+Z75u9ay6f10wBzQogwkL2O
15EpxFGYEwltru+J6/KFNuj1sylnhgT/7L8PbqyM6/LPNMW+C/UlyKj5vf/+k+XZ8l4w4LXKxh5S
2n++y/IFfdRgjxqIPjrmnKf/7xssL0UjuF5bYv/4dvMP9j//aZdb5lYRyfg///P//vDLPyQoDg+P
mJrd8h0ondTBGOvnPtSBNjVe6JyiKuZpaFXOaXkNG6CzuADzpcDkTSvqGWYEI0Ls+b3lHy5fUHoc
bavOT8jHXJeRxfiWrQCzHJcUtlDHtMFywvsrUpmfF6klHoiIUdt0LhQ+Rd/PX7sxbPj5yDJ3de+i
G/MMtrKH+vp4mluWgVQzdbeO39XZPtFGoIPyn4CyjhXq/30YKllcc+kHB9tqr15PXrkk624N5HlE
FFCHELE7wioCpNEBI07bOwKnei2bXtyM7lQVCOtRkNW/ZqRTNyBh4PYBcsTuvytPZLcyaX5nZmxv
grhMnpvRN5B9ELUtDcfc6WoQ1zQqvH0Dqf5CcEl6rEtXP0nPQUpv9NUxhRt5DhG4HSxsrNdEmN6u
l4m1LhgdHCHUsrDvuAQqpJ/+PKx0CmHinoMmx0ThNDZEjeXecG/mh2kYcHWVtOXLew6b/3vMoXxn
wQ3uMC1/cGVvNhGSAE4pHsjtU7flZaS0F8dTYpMwgl8ZKBxuijCrm/WfZzL6LTtZHC0Gv0NGklKc
tRnTnFaPbk7Tf2awJA+RiU0dbdzMOy/3+L2Dt3kElhjMcxQmamJa3V0kkVaAQ3CfOG1v2VQh7KkE
1i6FDan1gtc4LU/0BD5DXh5sn6Z7NITc/fe9trX+Slhfp8TofBQyyT+kqhXn2r9rduq/pLb0X7So
OsICCrYxNjt8F/F4Xx4mjcxVNrBi70An34kcykeuRHlfHiABVXcbRqvjdq8xpvkvC9r+mshrFAhd
nb9R/56W99E2Tztmf+M+97Luy5qyraOnwXsWD84ZsyGJwiM22bEk0McFF2HP6b9JviuTbkdIW/7O
GbwPyQ461yBH9jnOlAhm/Z+YtBeiGv3gPTUypnZMz1Yir7HEBW6+08gdvQbVW+USZCJdq1rbzPD+
D3ln1tu4sl7RX1QXxalIvmqebcuzXwi77eY8z/z1WVSf5BxcIAnyHDQg2LLstiWKrPr23mtrhhs9
Ovjop0AWOyNisZj0lDcFnl1QcDRG2SZRekNmWJh0UInwPSG0shmpVTvebkSGgMvO+NkFe720oyl/
SAOj2am+NeauFXVPa3a5pLjZiku2/2NG06xBFQsm8be2GrONwLpzaD2QrmGlCJ8Ouv/Lxok8IOq+
4Pnxt4MSwT4AmfGIuS748zOcdHqWUZg8D0z70UL6eFd2tv7U2MXb7T+hfu1bmqVzjAKJxaW3ad2u
HcECdf4wNvRgk7rpPinoFKzt1FhqYahtzKTLHmqR5A9hDaQSIOWdaSZQsZVVX8ugra+aB1CNLOTd
7S5GhcVRtv337TPR1hO6CcVIYAgY5KFsHxQzxaeY6Odai2zq2OZ0t8brzkIk8ZdczXI2P7b1Uejg
vCsKkOgRvnNyefUCX3v0quFzEij2Wexb98o1xKnzc7ZuoZl/pm178Qc285Vs1YroMI5TPZNMB7X4
06V9SdFg9F6Q6J9V/2kLStZ9C7UB9Hn0jpLXQQ6gfbHX3fCq16rcxWySd9Tu5rtKo56ugGVBe5oV
/spreQxH+7sdY3FCGIU3IeQqCTRrF1rNsbXs9pFtPWF6tnybsnOujGTKx1Dm7SF3hnZx+7Qo9fLR
U8kGXBHr/cS40DDiPZqeB2/RwOTD7N599DzJTnhgqaY07cucKNissELtImf8RDo1LsIyvhtyJysI
oiBgeGovwOCR1xoCHlBNn+dX2Wghfsd2+dYO3XcS+kwl/e6ZSAwycmr1+4RsEbVmpAswMd7DBKGU
kSJaXp3Hvpzy+3LenwyRFi3a+dPbfXae5/eByp9L3oEH3CL5/e0uldr+jpedy/z8iL+/YQCiQ1Wy
d7x9++1+vPgc0D5Xt7ZBHVvcvuIXcOcrJJbb9yOSwmLPu3jdNb083G4oe5KHcb75+9PbRwWmSNby
/92X3cIjXKgPm9uDq9uDbz/m9h23O283Zmp/Tl2THVMcplA4g1MITsXjJRiiVRd51lpUtXZ/u3HH
pN7XrNIXSsWiXsNeF12T3E8asi3zKfPgy2E8mDYX3gyb2oPNW6zXB+MOrBlKTexp71Wl7KUlhc7b
04etHUcObRWgvX2h2mfDBXBpDTQXlRZFVsOQ4jHzQXcfEPhnwTk5327oIPjro9unWj10R7g5DMPr
8Ihv/q+bilaInMJMPh8SFRztQiv34BE+mjzKFnJI86fUABaDYHz7xPZG7jFJY7Sh1Z76t3KYht1U
58aVHJZx5wGBHztHv95unLbiCWB1vJ4UvWilbY4bI+Lc23gUFyinru5tY0zOyUjCecyL5hNqJ8E0
v31uS1Huh8YmHjjfr0GUqrPPeAIaVWHV3sd9az7buQUCb3JfIjPbKTdFnKlieef5uYcv08CoVGn6
q1+PJwYh6pcb8187qSEeHRzeWwlaa0dQw726Job120PmH9SGvftWOSjmFSdpxE8mwWPcVWcBhGfO
TdRvY5JdWI34P7Y/3omqD998G7NQYBnROVTglGwJqrczAHxVjvF6e2jFj2561/9wEZ5X+IKGS2tz
ueXyMW7o96R3LGoc9qesA7LGw7LAm3WdOoR7otCOSXfb5b3CXnU/QCA85sxNRkqJKFWYv5DqjCMa
LBC3R9we67f9DvyUzRryo4wD40T6Xp0x5NLTcPsQvE2xnpHsYI+8o2xccBeZQS+cjzWbxhOfHvX5
ziBXlL/cPuT5b07d9vaxRVZqlTmxWDIIpebDK1bR2FWX2k2+KzaZXwFSCpt5/dtKi70DDYUMDwn9
IghNEnz0MZaS+XrWf7ZBPQWLriM93KnkpWvSI7NGccrt7K+baf70dh/btm2vMdKBz+pS/tHa/3zc
n2/TrWefJNauH9OOfb7DGC7ufKw5Dabc242vQv/E6ZvistGwdrlhoS4g9VGx/uZPYbQdGiM8Ccnk
8uH2hb53tJWZAmy+fZpZxXPGmX5LXodhVqUg6g2VPV4yUvej7+Sc/L0i2Ba0NXXGnbKfe87l93Gt
ifsiLMV9Wg7byBLD+e/703xmYPAkyXFqttUYHUhj1A+6DNIH5xGPyrQxLXrAYr0yzlOJ/9Gwc+0L
Xw0bkqr5oPIBfd3prQPGq/LB6YH73R5hJwXvs9B5TuG2bqNguM9G01r1JGufO6Vhkq6br6gDSjz2
eX/vB7lxZOhIbff8BUhvAs1ZT3JMpjnx805zttJo3WVWhtVOc/Dc9Vg1X7hCoRil2hyGKtuVS6r8
wayIzZZCbdwi1J7I1qQbrwzkOp+zhINZxAdKQASRNb5qhKRG9fqDvf1j1hT5W9aN1rancA4vuZ29
kV4j7RW47aVRlX6nFa2+yKkVegjYx2wY6aEeFPRnZD2HG9tv1tR1XG0apMEtW5MAhVFrVwPe08cW
j88yiIbqJVXELAkgWmw6m/GUjtbF0DPx22ks1O2o/PaDFLh32dSnuHIw0c/g2rCN+nubRcqGPQ4O
YZEKBsJpcw4Hk8udQLBCoaavw+LayZF3iB1iGjWv2wXYf8x4w2meBAy+RQqY6DOYxnMYGK6/wBuO
3Seci0+rp74IJ3xplI0WNqOSQFa0RPege6IifQK+mxw9r+1n66L80GPtXNed9qT1oeI5RTa73d9G
w5HgY7ZsPNmDC0q2Tq2Me4gYzRP2QGfhlUl2kKpvnuypKTZkO5q1yc6BISHdSFyo6NVhobxtqRl6
dZjYLQCQdjPHLwG6RidAIl/1urDOuQ86fxTetCVF0m4zl4pm3bc/iBpPTFNlfe/qKI2UQ8idZsTi
XKfMU3D0LGHJ519SFEfasKaXuGvM7dQ0rFzNtH1h/XC6PYAepnDZYmy+s5I6PCNsBfx6MvuKEbbw
yKUnBp20F0u72mh0+OyTMMp3+A5Y/ejtu5czrNb8OD9C/A4Nf3poUm18iCNbXUpJ89F/3UX6h+NA
5Xe3B9zuj3yrP2CiYV/I99xubGrb6OIBk98M6DUBLys2KxHHJyx9d/2YBA/tfAN7w7rLtI+/74ly
5T9kFD3aWG0ut/uVHQbHmgKUVRIa7cafiu5Vw9EKRVp1Jwzo3WtVz9OhxnxCiLbvk5q3yHx3Qwp7
bzhVsbp9U+RSf1kzYNjfvgnR9AVSdn3fV/QhGLW5CFXurPDgjCQPciKWw7xbARRDLtTwaESNCqIQ
864Gu+KPZbMYrQiy0lxDhd3Y3peDsj6x3XMIx4xrCc6M19Tyf9/uBx1d4eGXwUMYp+GpxOa0qudv
gGC/xA1tvBH9or0g0qqdcLvyhYPoYDmV9SlsRa6uNoxDHLCoYStoPYNISklihf65CVzzuXMhHuld
Xp4t+L/PTBZ+a1Wq/fliQX9VN+braiQYZ7emvkF0D7fN/Ck+ricKzeszy7pwA0sEQJobDGu3bnZ+
Dv1EyZb8+LgTgq4o9vIfvQ3tq9Doi6WmhY27lvyinYw/ZAYwpbSvgVlIo6+0Nz6CvEXiahgZUxVB
CZWO61cbv0yPepLKmCQstmgdWdLAB1yfpzTIjkx8fTZnx9Zn40+chJlehVkrDuxlazbnsW70nY4e
Bg/YnKC+pzuPY3Q32RYtQlRUAK1zCVGJ42BNweH2WWeU/koaUb/y8K9ffI0byYVgabhjtJ4Jagca
mJzrjOHRY9YUetiuElMTy67QwMuk2TtXWvbTeMovnvtUZAGlfkOUn5x0eEtHkIsFDv3GM1GU4uER
HuvabscvlsKWPqIw6d6F2CcFnl5E253Rr13LgIwj0o2Vlx+OimjyY9izDIV9qjhFvmqx/+AHItoE
I1PymW3xYamO8AihMc3xskMWp4dO+Wpl65F4hlxxDPtE/9RbIrGqN4295VFv0voJYlB6tUN8ibUZ
bA3qc7dJrT/Z2XCF2Lg0m+BZRcPZFOkR28EpHOsnEQjqZr2vScnfpDrJ8cvp6E3yi2DG2a7j4uzO
hYWKp97RYoqxUbMtjDzHSpewWcJ8LyQsmtEzd31LhUbVYdBIJS95k2PXcqIIObtnMsGfC34jpaYL
mbOPkJYkfNRF7Rj5Eh/masR8SpzUg2kucFDm4gJEhKoy0h0IfxnkBrrJG3YIVRtjC6mJfevuCDWD
GC2Vx8HRsTxnISkmBrE0OCtH0CdiDDGzb1aCsIeMrazImmAJmbhY+/RsYJU65MpaEQlUyK+UAsGC
XwVaHi7rtomWDpiBVTz2PxVlJPS8xb9SD85QY3XbHo5OweWPgj9TrmnjfYqgDT7HU/SUXT10gIMn
uGTYEvjC0OQZfhSn2zLee0XF08++zdAg4o+BRZhs8TxM20pn2pmsRp/gjR3RM02Z+hNFffQ38IZc
Uv9kLXRHIvMZU7QvQXAsgs82V95BG1n06NKjf7r81WetWPhG2C/zMcPdkj43nkPdsuJdAdp5XZnE
61RW4KHUaRvq+hObJmcp82DkJw97NwFGwfwUKMM1yAxMVP5cysXWbKH1U37Q++hquCQPpDfuh8yn
W9JHRwLLteJa03aUTFhSnmTQdyccrzAyMP/hhqH7r3ly9CSAyKlPWwbgjzGwrq1vtFyxZqCy7arf
LLayRaa6n3T+k3Gqr4wgrlasHIIBqVAF7ltdRr9Ni7aKIHohdUolU4XSVoRig9qpsN2VzjpJHm3N
Q0aT2ZMjy2AXlMTOdDNZFzY9pn2RbpwyejXK+Iu5DlbjLmI8to5D/4L+x271F6znY40NLNOojTPl
ECzmAksa55MR2KgB7pZ0TEbQEmRB6KYvXOuaRW2rjCKefi8Lbw9NmLI6sW2a8EdO4PSnrn+W/SQW
TBnHNWhWuXFtvTp03nBM2f0vp9imBXEMN05Re8ssplqzHleDCB5dzSd8WhpnV/iozI1858LOGUy/
p0idRhkTO0ahcAqmBVJj1FJqP3kXk7G52S2zXD/gXyDn4EmSfZTShuZXw1ZlmaTNcxhSNDbEA86D
JFjWDNk40R+nlooy3df0pT76v0RcPMx/5JiEn8o7A7tkFzQutKmvWGzr2S5vxw9NN8ctOcRT0UYF
J+0oJjiYERDUAaeaFq2o7E2iOsXtRlVxrxjzhzj/6ixdoItQsCNobsc541GVzdnqIJ3+teqnb6+d
WNMWwKaJ5Kne/e1oEtiaBjUDnHa7qE3epDZHdzxpn5xYcQLqZrAX/pBtu1I76klSrZIG5kBIwP9s
m5feSsfFzsj5PSgdemry/qQIhOM9zB6bS2ICEsxR2XUnqebJxa/SYBgUK6hwHedgNn3zcmEPCGpn
4LYlILVOYG7RbfXp2JiJh8aEN5UlxEaC9LPAQPUUGs3FcvRXLx8fars4T0mLBlSKYDFkNk8x3lIc
/bypzHhXaDnyfxe8mD1nFmb7dL6G9lXJ8nsQ7qkPJAao5FW5+q5r6rkKmEQHXurAI5tQZDHAF+ER
BvYWhfFuABUEOAg8LB1rbBAmRhdDdcupVD9iKqn0DZGPSAov4947lk0yrAicvQtMEjrNqEE8gtxq
T4oY9NDxowpKMQiu7BkanpIpvZuQixv0XbNp70emgktQLkumK6tQxcGi8CmLymCCBgS3E/802Pk5
iIcHZTbdlfccpUeuBJidfkO6jLYcQD7ukmUajo8RRg3MtZK6+U5xV5D5K1MZB3uiBQ8oFJl1b9hM
GZy3Ikw2dQmEVQNKULsekcVa4mCrvnFhMA918V2OdbEN+/bSp9aL3bLPxhHMm5SCgLnWyW68uXyW
krQtZkhemCsErWVQjQdPnzRYFaR+hw7KMn7PNhwSRnLUpWbRU9ua2I1y9iqmKL96vSZ3qoKngMon
j+pumr/2g2S7BWzHj+/LWRYq+h87FedKlJ/adPVL884iCGGF/S4N9a2w/Puq+pz0+gxy7Mcq0ju6
8z4TXLxJ5wabOgZ67P9ggndJa5S8v03vRTAiw8y851frsfZWkHXzY6Vx7gUO4W+x5of5SlKprAkD
O3I9stfmdcAj0hF0GUVgA73DyUEBXLwwvITaaAP/etJX4WZKPZ4+yiQY/2BBsoaMoDiTjlAONKTV
7XqqqJTzW6kvaq6Ci4rYlqQOmUz/D9gK0CxKjovEjejhA08iRfXexSztXVH8LsxkZXcT1WOOrJau
3NJAiPGCudK6SJmAMFPbg2ddFazJdrWNmpRwljcd8VVPHW42NzvFqY9XmrFPEnWrjFkwDTD4bDlW
x6UJaelOyYzetax1Xz0zfQnqqv4d9yU9dnn78SdY2trjPVJNQKY4WY5D5VGhHux4Lui0nYZ0PzmY
bUQK1cyYE2RmmhYrRcSXxCvbzA6ake846EdzWiXr2ZSHJo40QVPfsz9/lOlCHm5ZllQYH6Gmb5Uy
jd9T1ux0DFCfrLEWQZ0jNkpawqlbPIpoUO+9jl+ICezIq5n86HNuySiJcmYpx57ona8sNCp4fozM
HeQIS/TnsdDlvq7hVuhxdn+76X26GbXrHyixX1jtXaO88VCMk1hVg13vNBwrL74DsAl+8mfedRAp
n92ahsNgtOyv4Tc9ZukvT7jIyGD5PgrTexs1x1hFhiJKNtO0Oj+9/gl/6iENCSlNrts47SjbwpsA
D46w2J/4MOyG7OSK7CWa+vEjsqzzH4Bv1Y3VydKybmsODItNNQ1n8JL5pq5yh8NGpPcCVPA5nVmf
qaRSW4rxzeEcvUhIJIAh7SN3lYH426rKBltdMz3WtFZ9FyabPLd7cUqbxQxIqL9vqu5hMkDHqMTO
j5mCG9eN7wFq06ztE6QrBslLOcY9utZIRMLByilEdmyFjnZ4o0EUDVifkZF141mbsK3H94zFp5No
06ffAG/tUCZXRTv5Dw0yNiGaVpwBvX2682Z2iArjldgTFw8AZcRCw7u0qOITGyl9Uxfur1uw1ky/
B7KLoma/B3h0PCEJq6ehnRSncIj8eV9bTxiS6o2dUUWfaxjrI5sSOmdGlls6zitLpqvRyUKoSCxz
7w0LJA1w8XrDug6uTp3b56oZnmgtSZ8ra3rr/Wy8H8qJlEjd7kNjrF9IQkDJdBjM9uF0kF5VHA2r
F4uEzAqdxUAtZwhCIt2zlTEbaBzwq02C8oErbd9G2TXmjzndHlThJ12Qi1rl/QjPikqqQyFpybWL
S5V04wfLCYkxXtXbcYywoHKclpZt39dBJB9aE0j1sjOwHd66QoYSH1FH4dcxBTQw4YzZDNAfdrKK
R9IiZAaNvOLSLTHsAbL/qDOCvX9ic6CHFk4XkOaZf48uHKwtYweoen3Vn8EWv9Qyl4fMquk3cQhe
3zizXq9/ELFt7zW3qKDDgp1QZ1Cc8gR+E/UpavlvLXaZ4Whe4TRbBBgquey9Jviaam1rI2xa3vXG
FauD0Hgk2Mdinjc+gyWUAOZxhj53bXUhiV9+QzYzGSeVYD706A5mvlPxK5u5mL59eR0j8yVrm/4L
Of9FdOYb2bzqCm5BLaEWJMitJnzQLC4GSEeO3DVl0T/ojK+iumvXcU7v1Z9jIPZN7JUCy02WDM2d
h/h/C6O53k9mFMnTnzxl98P8Ah8Ae/dyxu63JWc32gj3SaPE2VezOzFtHcit1MZIJ7rebpCBg32r
2T8JTHjZi/5xrJUOWLloGIuF+SXHMsfqpDl0o128T4Gr8FomJUFUAXT1RulKY1ecTd/6xCznLYCG
UKXW/Nbz0cFCYRWYKGS8bntBfZttnVrby0hHpSWvyq6nJuDpzxPh96lJ0imzHtOE1QSaZ7gVFNCN
DbnRGx8dJ/67nTTDvUkBx/oPPKvCXg2vMEUcGW2Ai1HPc0oM1T8U8IwQNsbHSUMcNdgdHyMHvofd
Ga/0FqS7ZnLXsh/GR6uCfOGVSB+6+kwLEx1ubvyhnphxWz5BEO1gqXlR8UB3V8Cr3r5lSg1X7BDB
gqXL+GJQwFIXM5xTZeOGQEH6BCTIOBDdu0Cfcp6GIuwh8DrxXuGCWnshLd9GIeEdzVSMG/m2y4nE
tC0s1yYk1NOqTuwCiutOf64OI4FEL8/MRR0bzbpsBnjbNdPNha1n5knePhyU3TNFL6lEmd+sHuZ7
q/rQStFtdZf6TH/wd5nfRkchdgBe3PuCGowlWZt0kyW/prh02GRGatj6LccAra4LONHqs6hbb+la
lX6pHfw6PcTNddn3ioZd69rlsFoDjrCWIq+rw2mTtOzF7dw5XIcP4PZUQs5ryd5zCZZamCAS5xWV
e2xFHXzmIjCdQ5vX2m5kVbpsCZlfypL+H3NGB/tpGl/J2EY4UmFYjlTbrfjD5dKea5UonlQ7Xcsg
bfVTAUS1h5Qk82aTGjtJEilfds4Yr3OYun9idw48MGOg2E3UowIT4TByb20CpvRTKgnRkXEYWhpc
M12a9tuk4dyrg6+eeeTScagmbpNxj6juv3RywPKdLIvJE68g10zSqISsmSpBjYXC8lRoLAaDtMNh
HcRc9Lm8+AxeYAGbzNdvb36F9rWd8/sX3BVY/N9IUjxHjrZ14GMerEENmwJdYwfIEAV/bNsnuIsa
XXRRsfFvYPjIAy/thxiQKi3nuEjCmg4VI1+3/kC+26mpmBKe9dLpXEygPxAHuF1kHd98MvYOx9Hu
RvT++wacjbWVkfoMIpztmWEES7Yt4QZ8ALROioTS/6WpVNf+vfFGs5GEbd0wnfmf9u/9MC5HXjzq
tlhanlscRsHIZSRrcYuvS2KfRwTvby4RePKHUZDJKCeiCBqDumCu3ZNRtXMlk5jUpTgGA4sGNR5/
DawduAK9V306cbWV5lM7d5vdbgyL+VSlK7GPqih8HOHynupxfP/7ETL3hkWnVf6hp6aDy293ijtX
P9k2b5LaM4uPwaMPUenFdcRfcHFNbz2lsbyIjN6PhqrlY2H93PhOXqybu8orpjWgvvJds9OXShuJ
oRpGdqfXtAoN8/2OZ2fUeirgvbQGG9FsQb6mYZIw9JDlhdPFxum0bqMoG0TGIbple0yfCh3++nwT
m4MgC0gnd9x0sya28q3wWOQdCH7e2hscOQX1s7N1FPVrWdap/+mKbp3jFfh2hukbwm/1bLkFdBer
DY8qosNYI+izkpBS3mPd34Pc876pjX+1hqB/8UOoD/Fk90Syko2XWPp9gfTVEkc4EN4JL770ifgM
5aV1QrDv4zo1/fyH8PpHC5SwMZW7A06L13lmmAWUtbQ+C7Guzlhajyr9If9BcXNOJEVOO9vGg27M
+JiOyrl6vqznpt0f5fCK36qRXfrpcaJeOz6wcVcR9YZlxR/hpZ+t44VQPx6zME2ATsn4aJI8+nNz
u0+5AUF7QpkXNOXrH6u6UUW4kDT+Z+o1dJWEL2mP2dY3VXjuXC892gzheevRftEFCSuH1m++B+Op
sZhw4pH97gd2D67lvLR03q+KWk+YV9cBm8lI21JI0D5MMD2W7P6Z22eEUFvA0103sp/uBjAo7mS9
DjZlwXDWv2La25dF0qYPwvRh5kyO2rlamB/DfDjGrRCoBYm1G0zZPU26/RLFqv0abHbPpUjVwxiW
8jC0Al8e9X/zArZaEezncI4tIFkeM+QpaC7xBPloyA1tZw1dSMSJaxXECOtq5EazVFNuwnEuBRMO
nyqH1mZ+VictEFYmUSArVmzPuztyQ/quqH96uLlHorjBsZhvBOQMnpn5Q2kafHj7Oiz54Gi4/e9b
O8dfLZF/tfz9W2nlv336/7LDUpOUkPz3HZbbNsx+Pv9Zenn7hj8dlsL+lzJsl5W2ZFCtWdrcivyn
xJK4w78MpeYqYG2upfzPBktN/5dCqdeltF1pSjoH/qvM0v6X5kI1dNl4GMoyqVz8v5RZziVvf1et
MDZ3zLlW0yQhZDA6c2jq/Gf1XWp7XUzq5FwNj6MfUAzy5pl3/3gm/jpi/tkLachbzeD/9L/MBXz/
6CmjiQeEhMQv7sLJd7up22cc50s1p96CyKHMWeukvqmqCUiXI0CQhRHwtKYwnsM6EkwLCXvUKphn
tKj38Cyz5aj68S5ODA9kNw6gmMRAv8jwQO3cqHOfgyIadiYhmHXiQC1SHmaBtIJoGPJ2WY6mXkBl
oJfAzwv93DVBQYWBP48iY0uyHcnkomys5KJ5aR6QfjNpipKV2JkOWBGHBidzR7I/OBHJbR79kush
fErSKNFIuohqveKFayATKXxXCN/EA+HLsojfz4jO7y4urN8ygo1KW6JOXFbjNDAtqxJLKKJ1DkWV
I+OUpEl3aALc8dLuoxezTY13m54Wetu1+M7Gaf3psUkbkD3kQBDECax+HUWqoyt4DvFIz3uC+I/4
ZymG/TLq/GsRFROq1YS1eqn4046lDqS5SpLghbNud6mGdFYXJ+Ez5UqSXwZez3NWpEnB/mOwLvgK
y/cscmizaT11Iqhif7YEbDXEb4QufaRArpuiiSxrSB4qzgT9nQwhXVNWbxpY0oXRuTbSTTYdeh/i
tFfYEGZyn13gIoyd4VB6vXF08jx6CQYLc4emT3IfGKP6GepMAz6XNbwUeOoaPYR30mrWp1axq+jt
tqXTMxXNpsP3/YleXL2DhM0uknHKlVwxiTnqR0j8JyheU5ZFH4Hvuqex0dyT1bTll0OdAr9LkOIv
dDMuN1hDk1OhiQFyKJqh02OYSVSaLVXZCMTyeFpGaKyvUVBaZ4XUS7LZb4CTZMEmEaW7VJoZbpEC
fw1mIsD9U8lHtRCdV5woYBOK4pz4MBlwyw+7usn6j7isEQiNCHWrnwFxADSPcDfalV+bapV2hC6w
rWN+Ulb/ja8aGJVBqE05oKpg7v+klhY+eYmAtdu1HWz+yidF7EHzkgB6aEN67wXWw36GOWX9pquU
sRyaIP7usinZNXlHjmXea7uhK1a5V1OJRCp7wYRUHZrcZFIAMIGDYyBtyAoRzeOH/pbpDms9IWvW
R9MxtKmykAhTRxpXhhemzVDWMSvjvLB0poAtmruOurUpTT97xIhnIZqrvFUYAg3nZGoV0exc70ec
Dw1DnWVrdONeD4b+krae9Vu0RvuQdT4IPD0oXgLVD8s0Gaq7UWPJHnhjxJTEZ+VPOm0vMhrm28SU
d3VaJZ9h13AC6jHgLqIUrz3ah2euCLhyRBhdWt21JpGGZYvrn0x4hisyLjV05qhP03neRrFJYHv5
QrcynhWpE8n16mm8NHUQQNaYOrlA9E0hGAO2FHSlIIWmwo3Wbqmpe8I9HiehziBN46YQk+s8/6lr
x6Vfw9Qisc08Sia7NNHui9n6vnAV6461EAM9CmHByE0xrl/XdVS/tjI2D+TPkAy0bEQcFuVdM8Gu
mp8Bc1y5nsChyCBvC2QCRlxqAA8eE7D2djNhANDGFYGt5JB1IT0i+YQhpFRZtaghnR+MCu3TqNzi
DoKRWEXEiDGZ8xfk6NpbzNfsHDzd2DAgc4+KKddrx9UMTy7ZN2+oEmq1lLMyPaXTKdUByjDppceq
RSUaJL19no7R1pgc66sDKL2aEYMbofCNjyEcRVO4qBu8LRaB2VAIFDXlU1yYzbG0c3GKOS0t/Bq+
aDufOxdqCoI9ZZz6OTBS5tcFO9iptpixYbQKecc407mF13hGk3NXNuVZG1eneV2wClxYLFcJfiRe
iDpbmlcORfXc+IAPnKJPD9QFq3PQCQPqAldHfwksXSUrKQMPBjkQ2nYYrUcu4cbR76yx4W/quuuo
TUhUUSvh1cBgsgJ2DnXdxvli0Az0yrYYP8Evo/+FTqRvkk53iOmzyLSXE2/Ao9Rl85W5vbu2ush/
y0O6nNdeLOKHsA3alcT0dewmuqqYi01rs4zDeg6CYluMRHI1Ij9bE29MgKDYEyvgoHLHem029hyl
JWwcUWAhuytgX5g+Gk1gyaoz2IIM1Cx/FKWDWpGNKcvIoHXHd2EbzV3luNq264QN1VLxPjW0DL2v
suVwSppIHMgAQ8FzGhOQPpLvuTEkUiyidVSB3C0VI6uJ93Tmx90XfUzT2k60/JMxQPBheOR8ul41
Hzr8zpMZxhCmNPynJ4SCal/Enn1ME6O7810bPxINu4IBQpV9TrGmNYugVI22KCN/PCVB4XwZGN0Z
U/mdjg1G88Znlk85zbpt9ig0H8Ot6xgHSCbafd36hrnEyaw9NmLSKfaq6lNTBtHRjCFwL/tYS096
Zycg5CnkJcIO1kbrg/wOYzDTxtSJAUX58FEje0gXBEzqg1/WuYUiotJfUYqZ1PLTniF0XjZXD62k
ufNzP3uoIN/dR53jPecuVq0F9JjqycMMVy85jUw7F/DORnTjuGukRY92ZMp4a5u8cLgIegKxQWZv
iV/JE0xrZvUuXSE9656fIWHmponUvpRp4s49BGh7k9+2X5GIgCsrp7zTiH/j4Sm1HRFk3DwRsaUa
uwciMYGAPFEKpJ2d7oRTdhcn0LuVXeAT4iTbrMzB6RbIo82yZmyy7ZHHGEDHGnaeVJLK6Wr0IZze
dbX4D8LOY7lxJduiX4SIBJBwUwKgpwzlNUGUpBK8S3h8/VvsUfeNjteTG3dQRkUCmcfsvXae2ua1
WYQuw3UZvOgwEhbM1cpRlftGLtfTMuvD49Iyhqbp0as7oN7mYZndbtdYjntJNJKE+qEb0Qe7WG3a
opUnjlp+jcrFhdRoHIUFnKXWg+nCsC86JZVNlN6ak1ybKyc+tnjTNzTQmJBAL91FtStAJKTqA33R
EtR0w/ce+ILAXER91DstRvLRlh9jGduPBXf5rpwQHcQR0LKqbNHZLF7DSNFc+c0DbMbF6kegTnUh
iaGoLOyCon4tZG8eV3RjTAYrS0vCoh2w5Kh+7Xivpkm+ujr/13pRL3DZJavaMPLwjq5VlazEXPdg
djMQybEkVzJrnWOPiopNuMMUBmWts69IA3okXUa7K7CJHWP243UAkNvepZaWfWNnT0Knkto+H7yE
jyPOd+Y4tP/CKfgZWsAbu6Y/AEbgXBexdzRdzpMsG3WSKsmsJwqOM3y1gL1pyGlwEyH7uqMUXC+e
ncQXGFyGbxst4SMYmYOcsfBxEpTekw0QONExyllkX4GMrdd7g5wbnw9L3JuejchOju3jdBMvja1W
HZ1SuqfJwHZitgRVdqIkMyRyxJNwF3kpmnZ8H7VIMVGp9fVOm+nkZ5xUO+VarD+EZ7wjK0kubM/7
GpVbq315JbmkzLqk2Dgr9ftmZaUXItkdzijwLYa1rNvtEv2oX2oLGBjv5vFe9SV+M8Cd0hzggYc+
YxZw93VtfTa1CiWUpa9iM1qx/cm7arMs0TJgeUvSuX/Jfa39ifidrR2De7EqpX1EVCmsFQbtGQ0L
C38WGYgYm07btTlyoV6rxweBnILa213OUnWtLwEz4waorbPTDdDEHefGe1C54z4KhCQgAi3Q83lT
3zkC6XngTQk877o1j1HaQworknJnev1w6Bnvn1hrpH9ItMOq3mUVxBuntS9jGo9pkCTe8rMWM5LH
IsWisiUvQx0GLvgDJsHmok23dZ4a41tAH0b+0rtZi5H/C0+3HiY3Zb2PUkP9MVsSyeMCA3wBF/7R
i0tJik2d7KBiIhLIhRVkhOfRNjhN4U8Z49KqIKh56Fp4TUPW7W1i7P4OjclX29nDdrRHAFqmGuLv
lujOJnC7RCZ+HWMJV2SuhZ2zuiZE/2w86HBY7hNjfkS1lRUAJLt0axt1edTs0iQVhfincmy/BZ3F
Mmn3lkVEtlva9i6RjNgTBLsvudexnhai/eXpRfy5mLEaNv0qEU2rzgS0brZl/NQ71DoR/vNQH8kl
R/3UkGCYtB41bWsAsiZKDxiWkawfJBeyiyBKqThZgACHUOSx81IZ6fRTZZJFZqXX47tIK01uwPLJ
e5u5d0dbBdCpACK3BX/tSKAybvUDqzn39snYMT5z864n2CcSZ6wq8zPSi/mhsRN8AElkv2lJzMNK
Ryp3S1SmIZh2Z2uymYHRiNz2VCZrfI062/vDSoJpqY4eEN6j8+1prtH4DgEJXP1x8+jAocNykuQX
FgMRkYTuEJ+VjfSLRJ8RALZlk1jlsaZzh/av59nF3Vq4NLdN/lsupNR4sUFS9Nq0ASit6qqxegVD
7EVoa/tqpy0VpE2IuCZAj75HylzoB4sEJr/T0VVuvPVP6bFMZNqHgChPxQdp3ip0bHsJeiHv5vSm
6pnI6BNOanIJq3T6i1x02Ot2g/sCUFQ1HHU9i3yniUrSoRudUlAso3lnFrr1zv4ygyOr1uEbZ3v1
aBSOeRKjKg9dSsgAt0ltk1FEcQyGRp1LOdbfoxrSS05K7baWzXTGzi9Y+ZPG6+dNYb8aE6vfnLaa
klI0J69yoe3cjhe/Lyyr3FBzlfcdetiD4XiYiLKqxUQE5oxUAjXMT50Hyixgk7B8T62WIgqR3kNJ
LheqO7iaMNzy2ttLR43Ihrt8UrQCETOAPiIqrO1AX3VL5h3QiwreR9e71q3QgtRD5ThpKjp2uQZm
sW/Tbw1vy6ua02hnTGPNTh2R/d1cKgMYUd+EfEGMYnW2LKhKyyCpS3kYPRg/XTJZH44BZ4aasEbO
rJrpX+HVRKAMxQDMTbQ2T0jiOHu26cVXXKHW2Azs7r4qYsAJK1ypnNBP9Qg9eOCKKyt2VzuSxZT3
b2UNiXgnIuwch2hqWLdn80p+zIT5wN3PWtooP1NJpT8UZZ3+rSoaZrUWifvHaa1uE7uEfBYFTd4c
X1gEF9vBzMB9YlxnBiOzoyqc7ypPsl3EkpsaO84Cq03/TLZ4n6zq7zLK/aqtn3PNgN02w75v7+N1
+tVE9KFo3DWr37V6daY2ec7QcPVITJXLfmCBUArLKb5OERPnQQSmJ3dWRXk1WCXqPRoySB3TfimN
hsCXG8IMXVqZcsJo4/oj7ZHtoLsmyHkLujjd+cPcXwXo/C/2PBybyMbdHWeXaMCAqTIH0ZMBf2Oh
1zmnwvXoVcVuXTqdLQw21jTCWWrSd54qtgw8YeJvYWbprmuKN32Im40skgTIXqK2eWEDxF9BmVAz
fFYa/+p1IKLUc9dfMn5jX2LyQudP/sm6HiLP4HCLCHGKrW2DqY74jRcHSCtxpb6BEHzUgRfNhNcm
485q5kNBZqvTt2EycCDb3jWmAo1yhjrDCLBzAK6YSBxv/XxuHAAmvVH0Z82evbu5Ecdo6Bls0OM8
94Odbsup/RylNX+NDVy4ukHhKEBWcPZzA3ejAmRAMTkMtvsHqENycHDZ+7yD1aXT2KUZDAk3i7Ko
N8GMMWGC2NcnM5gWYqX8mH2nn4/uiz47tNVtAZU4nuwdMjpwShH++6bN2gBjFGAfp8o3Rp5poSUK
wG+21Z5SGhpkIZ4W2q7zlI9cmEQmUQr0M3vTKl2fZzI+cZ6R1AbelNJ97hgrItbP0iUmUlDVR4/w
wDu+3V+jyBU2L2MidklUuyGCTz56rtwyNCj93muepe18DXTlO+IwGt9cUHdUjnrqBu0LDt14wMg9
IFCEQlTiukCPUD4zysJealKuDMjLNgDWf8BJvemUbps0lsaBeKhlA3gEvaGB3otT1QwE6iE0dUSg
3dLFe2KB2AKa74g0P9zS+6yX8qQpOI5KtC7iBZug7TS9yUmzxkdm+84OkvZNJWjnjOWJkr/dei25
74wMrMuSuezhElfDKsplwpzN20LNvPMKnJOFJvzeaC3omXir0ETnOzevsQdWs8ekYhj2jVc3flfg
uBlj81FXDZ1LEgPxbx9MnRTvuprEhn0xbiup5TsMmLjJrdHdIWRSr4YuhhNVE04NonBPc1xnrOq1
B9o6UExD2Yepa3/mtuRRk/Zw0ZIE99DEonuFPxss7cqirg/HlnAc3AIp9eY2aY0XdJ7TRqsKAb24
eZpaEik6RA3Suy4Wmm5e6cdodfaajF6Q2u2Til6rMolTLsFBmP3yMvbGdYRFBw/2kHrzzzzAvYao
/bYIzBTdMoMhzrLfqebiHNL97feu0/jHnTDusG+8n2uMHf3wbVbAFnP2RjfnCNhnNy8ReCoOk+Fc
jjCxRP1s1/2FqMtxpxXxlVC0DycWO5MVON7lvZXlrwVEpirJtovW5Ht66a3Cgl03DKwktViTllcA
p+gC5gvZpDHZoCUiG0eqjFQ6dV9kCGHzZr94ZHeBBWBixhMJ4xSioFO9LfizNqD7zonrBUXz5SSC
slqPd0MiT6rt91wEu8YAGmM7/RtrXS2ILGenl2nONKEp9as99Mc5sg5msdBAltDc7DQNQfQTAjcc
19Y6SBrT0YHwpOrxlSxPqsHSG3eRBcGmt4lySbLqMY1EQMzQvnJ/1sQ56atWbwY6aHSj2id15MVy
iQhDpiE4jvrXGB0QoyLWI2vUx7tILa9RFb9FkfYcZ5QuSG5YEazwZTWDw3ZQ+m/ecZvgIqyHZqvl
iJwyiKqtkX5BOg1djrlWM7UQyPyPzhoYNsmLyIe/ert+Ns0Ilxl8jpuvfMjD09x7G6Puz2uafIAA
WzboO7eamYK1HPRNpwRjCCiAvYFbV6LTp4NeS2ipllYTXGCMb94Uu5u6ji7QigBwzQz6ieU1iz+k
0iHd726GNSqJob2/9S0EIyFQ8LaA6vCvo89hVvBnaYE/uf17Zxo73caKg9Sbt7DWGWFRY+s1djqc
Iy88W92mzhokwDMJ3XrpIfylnFOM7LHR+9Xcfek9cbpai1Q2kg+d5Dc4lrS3tWneWX31MEjuehF2
o/khDcO/pVEY5JaUnESmi5VD6pscLraRcJ6M4RQ7xyFn+nxUBlzdKL6X0EI5ALK/4xzJIw6XB6te
7olEMHjxs24nnZRPxL7rFSbgydxPSu4SQn36215DkHjutfgaq9MKTqmRAEIykMyovoAoBgb4adcZ
H0sGC0kqaNC6DLOH8zwbyYX0q8eUVnpKxcFujA9LYbgg2V5rcH+tTgFmOAUBRuGgovRUm95LLphu
OGVAqlrg3mi+8AAM5kPDj73eTfFjWvzKiUiFqNmVSIbqghaCXw5W1DdNR7w0E+5fDWfsJgc972jE
u+X4TJQ+4mEgKUjksx+X9X3eu+cBdKjDWgNqvHlqyofOLvYeoJ7FIQ9ID3WdrZJ8aqN1W5fPMwqN
oXuHuRnqYuc46uI27FboSTkHcnWnE1NJkjl6Khf2MYjiFfOcc0dgwHNNCjSnzEbi9tNnZszGy2yV
wLOKZ2ZG9GfdzuTCvFnjcu42ink/M41HpMHfRPxAuU58RdpPhjKU9MteN64ArF9n8nXJ5PGZxbN1
6e/6ChCq6PCMWcHaGqeZ8QVHJRhJbfQHLf3ujDRgCBKq3KVKPGUAh29Gx1i2oUKyXQ9zMNd4NJKH
tMVkB8bWy3m8XXz8jrXjKn4UtwfT1d/b2DvUnTq1lXgddLktUWeKjmfCReAzUKHRU+Jqma6mqZ6Q
WYUJrDiGy49uRqgLSsGsFWctXyJaRxm6ukXCjh6fWBbh/umOXTzwx3TbheJ8Qz+FzhcFMSU8WTFP
qUbh4jDV21S4VQRGq82Yq7e19AL0/vQp7Vu+FJ9zbL2Rno2DIT9pxnhPJt8xAVOFY7jBaciXMQv/
luCTpk/JslMo9ObUF+T95smDMPYC732GIEx+DB0V11vBIERHLzIP1yy+xCDSKeRDkjr5VjkUmvpP
zmcY99rB6JGgxOqB3LpZTw+to5jVeNiSrS8rgVBOY437BuhvlnRs3LqXeNKfBtPFKJi8LJiJPJoP
vR1Sf8zFKdJkQJTaOeqJOqNyN73yTIEdNnP25nDFlPxjN6nehSzEHo148rl2g960H+OVg8KaAwOK
QbtEl97Q7tX6Ow7TKVHtYxa3uxmxJRsUDjv7FJmA05WLkyPCaeiW1eNoFQ9Ntfoi0xmocEKX+t3q
eodbpdCik5X5LaF1pZS00tdxgUfIhCHr9R/R0tx4oOm7Vkfq197+kWxBC3cfA50s+YKhIiMhT9uD
VNPt8qGYGaqTo+jUlxykh7FFOvYmuu4LGu6l6ZDLOUo9rYKj+IbesdwhCecF64bGgqSbk1AmHSss
yOYU0HEptm23HlS9PJc6NmT7zVsBtDG+Uv0mb0hms3+sqglMdwh0MPA2hDf4bcFs0d2VjO3SATAc
n02e4QNFGcYGvEOwhMEhj9/aJIdi5T1E/EJX8Z+CVdWSvqBzCIbok6CN55yoidmt9rGZPeSj7Rt1
8aX1Ef16tAVjzHKHJymb2BrgighLLfpIm+S8estJrvDnlnGHigf8ULa16dM64b2C7wpWDHh698BL
B5lfo2GHcDXY1xbM6bxm5wqy82AL2EngpTgMk4fCTu/rVdWYBrtvc+qIh+lYUqcdXqNM66DzWu0z
HUwokvQhE2jcRV1/LXHDJBEbGCZ9XjXk7fdJH/2gTnqeSCwuOd7pffNN6dqvGfTQYOKvS9LsUS/1
E6k1h9Vh0IC8NmKxPYjiFbTTt4mbYTDajWyY22nWsS4rCHjTU9wZobDH76huH2PhMFinrEBy/+yq
5IcNowMf1Mb306Jjlna27Wz7z0CODWBR985jpryTWuNtloL1QDbrL1oOcIC22P6wkQmRcGaVB7K6
05AvKj2YkUW/3muj9922CkyoYd8hIN6tpJtsrGK1nyLKcco1SdO6fnXwncOcYdpmbvRwnRUeA7pk
4AOnbkI3OHbpE/qFnzTmixRYjqfpV1/Jh8gnz90Y0xpYzXetd/dWo58y3FHSrV/XteATw/xjqqvr
REHqzi8FPbDLAZProFxbKvZS6wLLA6059++a/HKhcNEx3Wk33OVonqMU+nk7jm+zeEUidTeY2nFO
119wZlvso3traE9DJE+4qraLTjplF1P90TVQkPdNxShpMH1GiyEL0QPVBq20t2ZvZeKRycKm14Ga
wJTewCdoMETPCXqys8QXDmlO0wQpMrP2KpuPnD0XmLGRvFtcLbA4u8yJaAZM34mGwRlDLMx9y3zy
OtJ06H+mrN//a9I/e8xIsBmiY0WfT2pnsSH989jfsorNcqd0wcBcngyeUSdCybqsVGvjPdHnG6/r
7lIXiHg9B6WWhZYNpRt8c6KOlYvNjM2DJIs+qZ+rvobBb5/F/FXjWJ2hWI9G7qd9tgHP6lfLNx7u
nKE9cZXMQ1hYfI9siAy4loNtHSp0Fkq/1gvWFoynGwZgwez87aL+u8hekEE3GcevY4W9lrOKfHDs
n0n8MZoHQ2qbiodyLF/aPsCuGXRDg5Hs2MQnjMt+BqnSJiyTkCdYQptW8DTh43MxZcTjK97cTTQy
eZ7nHQoYJuNfRfJW8ymhQeyndC8k+U6YWooGs2T9JXEWU3hDAN4QI8e7gx7IfGqKUKuRx3v6/Tiz
JFsaPkioyeexJurJmgEqvZQ1c5Ruuxaw5S2qwbDu2aurLkQIH+rJcuhcHBItMsGOldo4EQ3CXVE7
TWANAp3Sx2qhqJAvsmn3NseFSh0fI6u/ovapBEJtr/QjS+1vk6eE4ttBpMI2no/7046viX4prfNN
Gbuicc1Z0C7KwH2uPRKMRFNx7ePCz8BrNBnSAgzRi9OFVf8IuQa3PD7HxrkXXFVIMX3HNjeZGjdY
1qmg7b24YeohnQgL1wcXgr2tjGzTV5+3fS/wLH+unnvSx5j9T1SKZXSGRupmGAqfu+LlFlQkL07Z
7R1xZxSvaUN5gvmcN4CAB87Q0JFcZadKIc3c4k3HaUbY0EZbyPnO7/v2gRCboQukvDfSkCNK0FN4
rotEiS+//FbanQUXv0nvYE74M6EopmjwnbtBNldBpV6i9cUy39z1LKKvpEvOKB7QscgNbqOgEi0c
8Vsr++4lfyghSTSJTsp+ISggaNoL5uag6BLqFyTB2kWbTaqAvw74fxULv2Qn0wMSTJrLGP1aEp3B
lIeccz6s442wiDloLxETjNlq/DF9HLw1oJHZEOF0WWJ5xEyF64GjZH1Az8mO576VP0z1UFM1fhnd
e8OXWQ9b0yzDaPICwgNudqWjxyfsmPjebdwdK04O/Q8X9b4mMLJ1AcAP6IJj9AUtBjeD+DtcY8e5
h9hE1DPWNsbbzx4DtllicmA5mGifOqGMhIA9WLHy3eh5GSAtJ4lvmD/EPYZ299512PE+FgMv4VQc
quiIUgu7edG9xdIiUJnG0EtxNpRBn9z4eYKXFHyNuR6R5YD10241zwZJE8sDEa5pvs2B8ERk2re2
+2gBnJEWWVbGnqku8RRAAljISvXbrt154gXox3nPdiBYq/m0Em2JEM43CRbBIx4mDq4rlZzkYl6V
QMuDCpA4mQBh7X6aW+bUGLyH+o5+BnJBcuin7mA7zeckrzkOYKv89uKGvXyxcwqeGhWpR/K7v2pt
vs/NgqgJriCAp4yhym3mjK/F5LA2tl+LJBIbtskM/PW7quLBw5RbwQcGEZZ0rNJKzKzAyBBabruU
FQEbbgYHeQAT6apTx1SWgvWjMj/HG2ZkuDspxkwGu5Vh/BG2RbMIo3OhxWaVVbacteuK//67cclh
bMBl93p/v0j+JGV1iJiJCmsGCZDMu7SAkDdtNX47WfNsMp1vnPjAkApBIozJlfKBYwYKn8QTuK6+
XWRnx9AvE8nxfRw/osNHFZfJOUy78h3118u4lLAErK85M3zscIS51P4yTnuNznOIShI75FbemgZy
LTyDeqbC7U9QO5Ybq/r18vrMTXWIBw3+snUY9aR8sPVmxtBAh+gorkYt9t4FN4W/FKp/GMCNb4oh
+a20qr40MwtLjPqHaYUHQFPpT8QlZJOiBFoi3AAkDvraDO1LtfGzU7a7poCYQ17uXW3oThiptN5l
hQJSk96pkqFC59E3j6WOY8GltjLRlTAJdchgiR6RnT8xum7DOS3fy9JkijRwYbqsH1epP046eN8E
KeQmi4vQWDgTcH0lXJ2y3QJfK44d3d5mGdoj0s0BHEH9IGJUf/DXCGeJfjRR8iLqAwSAJpr3lnDi
bYZAGzzUaB5ihpYsPkrnWfey4pBP3RdZ4ZEvPfmbKmyfrQvTVE4IzHP9mi3RXaGSh2QZPjKBH8lu
vMBVTktgcztuI4PIJ49XskV28VU22nitypMXt0fagx8iuJnmsqLZZ3IUHJxLQZBlXL/KVZFbauOM
3bCiJWqhrvWQZeqHPWZ7i/Fcb6PsIf0rq3YdE+ePTDbpS0vEAKNZY/DOZmWyZhLgFMu2pwa1OfWv
HtqWuxFuLL7anDxmE3mAZHrXdOOWoefXsGT1zszVR9ZqA5nhFbA59BTTZHLHWp/Atq8sdk5mZqkQ
ItWhgx5VdqjtZvIFN649bVmXPhf1zOyU/o5EpV3hNs8DcaJBb+XbkXgHLW/38LSOZP1N4TjKU23w
uWegHSi+oC+dzdK4xStsrQKaQ8HcnrALf61v23bdH+rps487Dstp2AvPDnR8Cj54qy/avId4GL9M
037oWTWNpcYqsznqqNeGGrQW8v9ukzrzXh/MEI7+s0MmSGSZiGyJgiAodFDDYS08Fi+qOjZEp5Kf
/BbdfOMiX6yNALNeLUwTs+LTMgC+Sh0GWp7zOGjsvp2b6OuTFfmxoHFyliqClkPAWFcFuGb9Vra/
TjPcISp4sJ3ojmEVGxRTO2gjSMhFhiwuv1sp9pWMvjo3eapa++Tk5r6yqmu8eCC0xf1QIUusaGL0
FSQ3EKUZ+knvZiZdcR3Wg3sHU3rHYGybMckS88fEhNdGvLBAU8ckxfrP+EOMEq/Geko60K74h20g
MXhUHr3ur+a9E57Ond1BWFL4Z+poB5IzdPL2p+mre4qLWyrFngh2EiDEllc/NKvsVyXz/RSbn0vl
nEbDuk+07kMvhQ6XScB2ltoDTDrSYjKDG8w5t1MysHsY3gl9fDJgKLSx+Sf2gNhpeoOw056aE4Mw
19lEhYpnBLLd4rIvlDWZr5PlwC1cYM9wwiUJZlsdJ4wgxGeL6HLYqiUv6rPX2ci5gIa99JRf4Rwh
cdtFxeD9IscBByDZTOnk8KziQSZzR63QOBr5IwQxsLbNKJuT6UZxbIjR4lHvESUsIND5xKysC5X0
lgO6Df1F5bFg+l3H7m6pJz65YixeigjJKt58UfouwBLSRQbjQiXonr2itZGysRMOoXl4KZcujHiO
okW/I4Kw4ZVJ8KCRiOedo24kjiWDVlZs6kqPH9rcc7ZWRfCq4UIZMN2uvxdsH40Q5UXyl7Y6v1sz
o/ptjXYeN+io9HtKJ4cLlOygXMD5Aa8Sa4cYjqQvq8YIll7KXWmybnDMjq1Zhb3RTXLzi0js5ej1
mPhuwmGdxi2dgfFZWrFpMnck7pfvE2HewKRzYgUPEUQRcwuijKCF9mgPJiXBUBLsk1O/Yhi9JcBJ
KR+rohdvXlqps4b+KZB9ZR7jdGXN7UKEDHL0hFj32P0urcdJy27syRzlvJumWNAJGZBNNnHLnhT5
YBtklTt/2Qi8H5zVSY9LmzeNL1AC/qlbatm0jnNKuQRx1pxH2IyisYtYhiiDubyTtOalGMzuWk0G
Fun05s6C/PAAhM5GUFPiF925k6VHYHq10TD32VhSc2nWWF+bVZFLmBnmSdWVUvvYW5CCelOz150R
sxtypDDHtHQV5qFaaE8iNmhWkmUver6yGJLrcizmgTG+1lXbSY2MSGtLJgAWvPhRKEOdqr4Cji08
sWWtBQZmskfvxzHRsdktaj2tsuJw5ed408eZIVMpJl5jzk2UBwt6rKr9KyNjOTVYCPbR0ijm+E7h
PpgmhYMqeplxhXbzxU4dC3kcbGDdXbtrZNbVc8F3GExlot3nSPpPPYO1c13dNC4OkN/S7dMdTlxo
mMA1g2TU16dEz6wAj2N6hOG6bEWL72pDFartlskkvUmb5LcLQOIRhut4j7O/fJO8ChK5OK77tpuI
Va6NR8C5LpVF6WBaxKyXT0TehrE5JdK3CmdK/bnJSPZLXKIFrZJCfjFTc/bzenV+LRArflYI+Erp
ZH4trkhHv7ZLaBuWJCS91cfA1ogaK1MAKbB4jE/YU9bEBM1CmVTcVrGtOx2HaV53rtbPrwITdtgQ
CEavPdXHFnXwtUHAg36OB3qToGh67istgReh2Sevy51XFqGXCHI5E2wpQSSJ5Ty1lr1Vjq1fJCvY
Kx+rZDKiMciRtU2mZpG6fu6JPoRyaf9F4Ncc5MAyd60i+9QlY+675BuSZt9brxp47mtDG00+GIDQ
D2l2SEOGXD41pfHWG0iGN3Zl9Q8QmFTYZD1sb300DhYwnwy5RFxc2d6wAKmmmAG2w+o27Tjcucem
ECIwx1za5EwtEOwRw9QA9uJ0izUPCA4cntHEDjwM8+qgbW9GJPmeyMl4HNbfmiM2JN6TcQnCnnM2
VI6+KbPaeTRLFD+z1Y1foGOMPR4J8Xdoq/55SBjpEv1IDns2tNdEsN0ap8mDoCi8ay9qwD+s/Jjg
g8r5iKFcGuG6Rup2CFfdlZIw/TG8dT02tGTx2AWi3BFuuV7ZBHDH1TiKN7GaTDgP8F9Z+I8J7CBh
IP5jAbDXtfojLVa27LhNrLfJcJJ9H8XeJxYvi8reBNJD1kZ2v5A2dLY0u7qQ+TDuUlZfaPT7AXun
zlLQRVezrWeWgQljHjGOA2JU0GfnrI75w4e5ZGDF3Jap6zjXBHiWmUXyEbAIX+pYBHzEcvnHPEXN
Ne1n7V4HBwxfkzkg6X8sB/mIxHAkARaR4uDOz3HsWr+daup9mxv1w0iqVoE4TaKT0BY9wTTVEYxk
kO5bMd3HpxZg0s1fG1W3RzY3zqOXqvm11nsovrRWLXkni/YEpmo5TKOpQttrXWb044LaoCtXlhy5
S0/tpi18iE7uZt6pd2aiOfVcOY8FqyAHzoOJ5puH0hle4lY4r6T7pm89sl4uy5YmRMaFE+qzHcZG
sYmsEYnYkonoh5trCEzEWs+56UjEUGo5GonR7PlCY1a/mnGV7eKEGg8GWd2M0+eKaGDY0tG1buJ+
G3X1cq5SL0FVZ6CBBpA3wpgWjkt8b0bj9qYSIzs4KIWptZIJTLfBlMJioG5jPQHHDfHn/zfD/dNv
5+m47SzXljhypLT0fzjh9N5ydVsoLKOrebTiztpiP1Dgz2r1P9zfpoGp7t9Nd/xVyC14Il3qWlfa
tx/l30x3aY/Jw83s4+Sv23ifY8byuYeCMVgDGWZBEvRshX31JYPR534Izlo4ba1jDIFtE28H36vP
7X55c/7HJ6D/159Lmhxypi5sDPf/+XONNRZhBz7t5POBbzDPB/MJk9LODLWP//WX2f/pgHdRpdqu
6ZgoPC3LcaTzj887wt1SOI7GvThFT6001TeUh7MVydekTMt7qpJbu2J3fo7gbz8u47JjrHQEuHSL
8HbtMO9pL81CMt/zFL6djhABQxgMO6NpYWqLZk3BpQjqlP3R3Msf2zKPxjqjgGj6N0jY26Ga95lG
nTF04p4rzt4B2n5v5XjoiMybEvO1j1H2zJq81tICle5M5CNMxd9ynb9pno233O7loShYOGcCK9k6
sAyKYaK0zE/dWTuaXbEbVBVaEzZJTVuxg3Vvtj0lfqFHF4T96SfQhcNMeMumu8GpvIW30k3a/iHB
Jhl2FkgP6ulPwd7r/3/e/9vnL4XOoPYGIUDJ9p9fdilUGScz4nnDHfbt2DaP/IwyGEYl3xsEUP/j
oTf+28MlDd3mNfJ0aRv/eOgjpRNvNSanFA3MCceUxptvJTsM7EjPwMCxDAJ9kgxjf/YGs38WXVIF
S2unzHeqIeB4QZCpWv0xrqzyOVZpez8rLp8bg+nHEVYFQUGvWRHIfPt/nJ1Zb9xKmm3/SqPf2eA8
AN33IUnmnFJKqcl6ISRZ5jzP/PW96FNAWSlBed2FQgGnjmWKZEQw4vv2Xhsqz7D5/nH9nv/nk1aF
TWSp3ANxE2fjlcIPYmaR3x9VnZtPAs0BqgkYIyrV7SQOjHBI4xUYUTpF9QTP2KkNjGDY/9gMtY34
S4iTzP3+l/rqHRqSIWkSv5Uqn88hXR5NS4m1LTqy6F7XxBGqKBA/gkIADy8gf+cP319Q/WLlMhTD
0A3sySrgio+DxpuGQqtLbTso4Q0hEq+aFEj295f4Yh02/7zEPI7+WBw1radxTLoXtquN2h3YZS6q
TL1wkTP+xj+rD+oVSzWY9boin71NTdZj9Nf6Nv1FxeAY7/r7dNUsWkddZlf+XblBjrQtH7+/Mwlj
+qd1/8+Lzk/3j1sbNc3rKoVgqRmYILXxMw3K57TMN1kVdbbqhye4YWt6cHDUdf/++6t/+Vz/uOP5
3/9xcbb1ZN0LwMeNcNFmt2NyL1cXbnBeMs6niMkSq0iSxmM9/4SqsgiiQ9S3mvQQl7cxLL6E04Ek
LiS6iH9/N6YMi4IvFX+van28G7n0OrYKxnb070zvp5avUvp+31/iyxnPJwoHvihrTLKzMTK2UgQ1
2djKN8FRfSj5HFq2srIQ9NqxEzrR/2FMWpqlKDKjj+yy88cHG9KXiCzeSSf92VzNOwHBznYBeSuc
ApzeydyMwOYFncMLN2p+fm8fLnw2LrEoSbVnBVipF7FpezfeSrUTJ1+Fq2ydQHxfJGCTF6JT2ZQe
L9z1F2PG0mWDTZcomhKGzI8vUuU0I0hKtKNEkIk2aWvkSGj+tMebpuK+qUblVewS7/j9LX9ex1jA
ZM2SiEuUWcrO1rEEl5PPoXCnWXl/FCxMWf5giq/fX+TzY4V1Ilms8Gzy4MSczTgFtqMkNMaWjxMI
mxqXYZsPsDqbXIjXiV7XwEEzCWHR2Mc331/681ZO1lS8n8Qv8WgViqEfH2s/NI00KrBmaZW7Wk2a
X0uIj0OGVfwoZ41MirHWkgmfWSjpKh3QWltnxbLo2fz2WWadLvw+n1af37+PCT/SYBetns/XgKgr
tmXNDmUYh1nKYBi1ndC1bCicbk9CGHYkOOav04UX/ekdcF1OfpJk6ZA+eN0fn4PJkd/yImXXDQ2I
XopEdt+moMlFX1xX5qgXTll16bqn73HhFcifVvv50kCe+JrJimbpZ0tUjofo9xLVOBJiXWdJDGDN
GuLRHn/y6VwuAFUc4mWxnd6p5DnfP/CvnrelUQW2WCRlRtjH+46MtE1N3n+eghTIae4l+B3vv7+G
PM+SD+u9rP2etbSNDdOUz7d0gZY3hjyIO4vjDga9wWC911VsjJbn0pNq1m1ilJu+lTjGUJJfmH1B
ALzi+U5XCMWqz2fIuugbdiHV8k0Ua8MOP1y+LAM2fGUuK/dkriL+LfB5XxqQX/7umq6wtEsyMWXz
uvTH51BKdHq6hrYbqxKbtaVFNzmynFNsyInLNyGzjUknK0pKKTA1IfkFCU0IMu2nCw/xiwGqiboi
UUfVRfnToi9LxTg2LYEupNKIC19jCy63AumMbDZ3DTReYkRpoa6hvOrb79+f8mn7yPtTdAqRqmRy
FJDPRqhQGGOrULZDr5ytcYk/TfVQH6wS9rZWqleqxdGXNhdd8xoafcaWMhYLysqj+SvAjbfoyRKw
seIbq0JPMQUpwN/KZhN40b2lgKKoBfjCSpdhVMwCuhzqo0cBNuKoj+RDeQZJSvFBpTdXBzmtc08A
Q0ibkbAGKN2mSlPVKPE1U2xcfn/nvw835yMXRo/GXeNZZpJ+fPvgFmsh7LQdll6U12ZQu4Eqtjc8
IrIajc5bUSki4aAJ+f2rRHDgWpOs2sqGvB6rSXfbua2IKhiZl1cZV1KgTJsxgBv//e/5xSzmBf37
15wHzx+DVMskMdQ7YxeX3l5VaagLTXFfWuaFx6Fdus7ZQOhTJfFaTYHv1aJtDq96DJYrvmrI+CfO
t1b4S8Evj5tJfhwDkXdepE8eJJeybJtFpYEj1jysr4P4iILglXLeq9wOG8GsbrtQwssr1w9sPu9C
pCx0TdBag9RAeqjee6PZ/TS6UHdES3lRfKWG+z/bIGVp6ZneRp4bwNYQXBEQv2pla2fxd9B58X8J
BX7+bHrU23RpYf1cEGnwhAPtiJaDBDjO85Sh7BwHgj0WePtMMN0xZI6nIMd2AWCnvnCe/rxdZDZZ
pkHpCPk729L5If/xsmQyX3UISbjdMwoaUZJ1eF5GFNaFj3Jt6vZ1pYEXhxIvEW3g6mM2LIklQSQn
EggeCnGk//1H4MNvNM//P36jqQ6qOFKMnU5RrsJPHxfCRhd+/PUYNTgOcyDmADqv9B8vIuflNGSS
tatjuCpoYzQUzaN1YZVUvliuDRZJsIlMQWg0Z1dpqd+aFiVq5ZraqvKEqE5DWa/V1A4G1fVW2TIl
zCsaUrfT+QyVdrJDqkTK8lxbf0LhQON9HyxJtrU7V3aaA+TMC5P1i5X8w68of3wQqddNAilRFAhU
krmGx0REG6jLoD85lZfRCjf2/u8fPSoSHUM9GH/TPJu2baV79AzjvdXUK3lQUEqQn0ua+fdX+XxW
5vQDfcOAASRLKpvKjzeWAS7Kupko0pn1DuWd4hRK01wHlpYvEZKjKkwt/aQHZrtt+joHiCRWCzWl
3TH0HaJptc5Rt4FWb8XJorRWXJp6n84QMp9Ow7TYylOUoHjw8RcMG3EIfaKdJJkYiAS9cpuusV27
Ikl/kiBuvn8enxfLj1c7W5TlqSkjIPz7oVC5HPvrLWEc3gOTTLgwoj4XDOYbMy3ZEued3KdjSknv
jzfDB7hulLWhlMkPofDDZ/TpEjJQOtYvQhMkB00l03jq+uI+qUliuPD+v7xfRpjMDpqLiWejrMm6
RO0VZU9RyFwjB49Y1EcwvjK03r9/sgpD2WSrbkqfxnOGKiQ0VIjjiJjMZAd1vyev+/trSJ9XEl3E
fcd+lS6sYp0PlrSyBKkv5P2cd9hgHtWMmx5P+LZE67MTjKY/ivhultSUxYVc0q20whr3KlL8C3f7
1ajlPqmEckQ01PPnWph9rIg640jG94d/ewJVB+LJ2ltqm2BBqs01uSnGhTXji88U5y8OvzAFedSc
uT9OFmCUCBmGYY+rdyVxBMPNtAKqthquCo73+YWb/GKnpYvsYfQZaMhn8fxxI7NXPZj/+9otH56h
naAPIGiKgx9c0aPtJUt1OZcVvAtT56tBS81GnAmNLJDn1W0/KsOMXuQeG0dH/7ExkH2mLQ7KQF5d
GFBfvUeDgrahSbxM49MRM0K1onUSS4GHiEyQxPS5lhX/AB5XrtgjF8J+zrHdDKaK9JhP254IF3OD
53Q6GpXqv1I7UO0xp5ncF4jAulIz40VT09m/MPY/VT1knbYTb4G3b3w+kWZlkLdTERxCDeYFqYO3
xeA/ff80jC8evKRyqFJ1ifqDeF6SztTaJCBG2Zt+MCFqUzM0jnK2KNhMoi6X4Nellbf0wu66awNn
JGuZr0R79JLuoAC0sTurPmXkVi+GaOhsugP9UjZagp8L+bUmIJYUtiBfJVDsHDK6j8RNrBQ4XIQh
l8sktLbZoDzimsROT+ZePdAOl8Dh+Sr/o9fJK6FtWy3rX4OgPiJ9W+cRPhFI6Xc8MKBhE5bJgPxm
Q2rhlHdH2nh3ZSDAyE2HBUQtFgyLFCfST6DHNvJCRu3nAlfZNR3UIMwQxlrOh60x6MN7yy7aHVXp
lU5WQc43/u3Ab38OxCe4rYFlMJf6DQFbEyFqMlGVhX9IjepWhVNvaelSrAQIHOzKXfpXlzb8zPGP
xx9UGqBKTfoxYKXOy1/KpPkm/d2DnhCyB5cFLPTGL/W/n4MfriJ/XGmMrlGnwjT2KiiWBySovFN4
leQ6eJcWta8H3b/v52yHopuDXMeaf4BL84YGoIK46RUuwifr72+JMyNfJpqXIFn1s8WziT0FtmVw
AA+3aHCYCP5NE/79QULXVEnmS6jPFZzzYzlLjCH1IDzNidJdKB8bQXejZlr5KVIrk4xqK4Ao196H
MlucXj7qvnLdTjg3vp/KXzxUjQKJxklGhGZ7vuWONZPxngeHodKFZ0UcMXd6ZnijAgGXLyxMX17K
NDSdm+a/58dxCpJ5hiPzQJiHbYwED0U+aqdLG7f5uHM26jmhiZDkZAsk4nk9tgj5P0H0YTqI96Kc
r2jDuiC8VwgQ/w/3w7dAZSGU2Tmdf/R6Q/bqWoPdi38dwX3j6v6si43evn9DEl/sz/fEdoY4IqYx
aTfnRUYt0aVUroNDSUiS3WEljj3NTtAre365F6Q3S03srL6zJnPfU6STdQT+xVut11eTqi+mPDm1
LdaWINJPfmXQhJ5AvzfwPjYmlKoFWfP4d0Zgcepvp8KY6BAIMIhZxvsoDFh/lM6WxGYrAqzSkoCc
sLLaNBp5DzlkIvAl/YSkqPW1TVQjfwpSl4SsdZCvjQJDh3XIrV9VvPaFaxJWVX0FpqcCxFWW2wB7
s7b0BP+aUv2uFzqnmw6ptPRNF04WuUSLPHwSMdXABgJ5QztooQAO9o5CgMJeWyB0wyIweQ4SOkg5
Yoz3coE0U9MwSpuLpNxW5Qr0fu077Xvw3qNHDraBsC71VZqRHj+4oAbBZxXTvT45ebWE0LowzE0x
IcZzRM8WZvaLcTBFKL7Wk2K5Wb5S4T+hm6vAUTpzpEG0zgV3aMvDTJqLtJ/CeNX2LcdkW6cmSioI
qTjvaX4SsZQImEPufUzIKo9X6Vf1wzA9jM1Pq4tXaimsiNVq+OIQbZSAfvHjV2F4S5GxsRm3jfCH
LGy07GcdvETY2zyQEI3+xDePWw2CWx3Xi3bdZwvNQNaAxeZa2HOEVls7ba+DlwZE7zZTKDPBniHc
d6cErkWuAy7Jx0i8NTUkY7w7V6nxnaCImRtSZJDglbB6k7TeBQaWsTgE2K+0CebjkUDjwcCgFa7B
wtmJklIzXIASJQsIqW4qPEHRHS0MrdbgSIq/MOBbmz+CKaB0YGOhikg27/n9LLci9S9R9oKyz5+j
+MaLfPgUzSIyDHvqcMus/OhFw5kbSJsM80VcO3q1HrH4rzF1O2oPgLH4NdWuWC7xIjp9+IhbpopF
uIlrlQjGTH5og+uh21AmhXTwUkW7ohHtNktgJCDJUU6aRVC5nFP3I7M5ZaPRV4c0F+ygU5cKklbZ
HDaKdV3PAGurWRVy5srGE2vKldI8ZdMV9k4c2aFtCESyyP4CgpMtm5orVeYGAz7q6ZPVH0z00an0
o5S3bbVUkbb32PzwIZBMtRFgskaElU9C5oSAOoKsXnSG7xMrxSuNTW1dA3trW80Vs5mGRkR6PF73
umcPeCLSdF0ZRJg2GA1vNCLvMpyZm166rQvgdXtUqOGIWm8UFrF6FNWHaIbEYfmBy4brC8tb7u8i
FISDv2xo1GSBvqmUAlwlozAkPTzrcNnEyFHRGcrHOO1lG57jopBhwoSGb5cpmaKQAYIWoGwWtcdW
RAcb4UFp49lUhXCayYdH6ipKHgc4jgOpAf0YYl7YD/5GaA8V2UOiv5W6x0Q9QjBzrPI+Hn8ZMaQ8
2mlF+cssfvjCIYDGKsh46k5dm9hh5SNWW5raSgshauebAN9g9WwVV521r0kaCryTCZRlgI9BlDB3
lh8IVakxlHaPAp6pGJf8cY6N1qqfQIQCDRNb7ATDtut+tOaPrjzl0ZsIzTjY9tyBToabiLpwE+Fz
EaX1VB365hboBcrnFSTviRj47HGqfgaaw0LbZyvSPArjl2LycsKffXAqhXfPf2j7O9FHmYckGv5I
dhrbTUH2rbqxvF0irLUe8197qHEuCPfpvUm0rebo5T6h/631y3DiJLkqEPKTyIHOm3B0RM05++Lk
NfShguOgJxLvOBm307isrF+FddCzHa4at52uG5U8FeFxIKcs0Wy4rGvPP8WhCu1lPxY3Eu4yNNIk
M26t8oQ4IzWOIGC4GU1zw3hjPaYJcY6+EvyMiGcRMOgQF8cwgKjckIdVyg9hg4qKRDOzsYGFuQY/
SMbpKmewFBjW6Lk7ghXTAUoXXYM9VmhdWeWrlqV2rxRuHaJf1t9zCKs+g1VyGlzBVnFs4J9OBHZJ
qyxbdzPmVFgLgDF6HkN/VRZXVrTXzVPguwqED5RhYFNSEz3dfTr/ZPKMCM3pI8pW5RXRW3bavBEm
vZ60YI9bm1R7MkInaymVZHoM2xragVLfaSwqeStcGYSzoXiixfsQBaxfnuIiTdg0gbDHXNIM15Wi
gRDMlxbsas2o+fLAisEELHKKwBub9kuCNdZlITlKq6GWbhfo1hYdnyDxVi04LmMjrN6M4TlBMl8f
9SHcsCxY1imO7+PoFsJyjzPX636xkBCe1hLa3pu3kz/nV1zhJNzy4cD4vlfNjS8dQ921chb3+0QH
VrGU8A8LT8Sq9No9prJw2Gf5D5UIVsXRizssC1HqpD/NapVuBHU9pNCUnAlf8hGOSJVB4yAY7Oh1
65FudvAYndLyZhyWOHYXGs6W5qm5VfhAGU5Y36naPsx1wOzFQrN+RXCB3sj6rFTIIHcNddpu0b3r
7ZETXBBwaOetvxTVIz3DUV6Zc9y4xKBBbboPu7VQYpMH5pszUW2joZ/+DuKNz9I2FW+i/F4frtXi
yqjAyF1jDUCCgk4VMwLQvUUo3kgjaeFENak/etaoGlZ6SHS4dydLDPkbC7KV372AOCL1VPAJhVJL
RyTUzbvSqhuxPKqs9om+6tQV+4fCuorDXamfNOM2zm+9BHdgmjx1+TbNp00ijis/iO4QxoBigmka
szEA26RH9wEZ5oQs5TAyPEgE2P91HzJoc9LCdYmPy9P1RR29gFtb+MLWhPCRxBvW4IY4baVH4ssh
VHiHDsgH5k6ubV+9rlHTs/BYoJPAw+y89EbRD5JxCx4/lJZhdcNaP/g/gNFg7/TLHVEIoKZh7h4w
pblT09gTNs5d7N9pDE6v2JsFgQHHYrybkm33Tk6SnB2ForOTggzK5omEuQU7dRsXYjiibXb95Ij5
BF+7dqIObvbiNpdwjQ/YlcJu2SYIvjENdpF1w9ze9KFyHKu7LsAcPa2i9nq6V0ivLQMoMwEIoJg+
oHSUk6UP/qk4WFWxjMynUXdNMEdVuYSWkgjHId8VhUcHCChQh/4bwy/HCTvBnxFO2jqFNuaVfELD
RSRtZg5hXP8YUGh2ErutmX4/vtSVy2lLltyMMDXc51lNsEzmRiSM6iU9qWM63vbYx4vgvqg2Eltm
ctt41BgR5BsyjnFCoOJ6LqutBQy+TJ4T5Rp1xsJL90QVe7CFrOotUQEoloDos5sCcGW6MatdiHaU
iFy4RZb0UBePDdSZ8qppXatw85gN8Iq6QfUDmsSi944+cIqQZFBbTNhP7vVyS1QWETXpsGJF4PvM
vtc24co07x0a3pL5cFQ8lxQ8DG+Axtweo7rCD7On84abSjkqlGmUKXHJzlsQj7Two1Min0rrx9gu
dUQD1qYpuoWOo5JpYgInnJ4qyynG51p6SONlDs3ckkfgcRLaJHsiLIGAtg49rjS8kLGMkO3AU0Xg
0vd7sWGCD92+4CRiUFRhE8+SK8MKsO6MpAexRMED6ui7Ve0IvfJVbPJwyLKTEUMoMLYVuILogS2t
GS0tAJcGaRxb9jYDcb+33uRMNU6zewipZMbNpaTRjUoX5n9V3lmy69836aoeT3FCkBqHi80w3WKH
RIgxPpZMhsjR8z1ObhFTLZmVk9swCxvCK21NOuSnGDvgfICCm8WGf1OJCOnZXeDaXvXjxpPYtzqN
v27QdZAuYWgLk21FlNEeJZngjsBd3wTTdtS6E9HjHBEAkbrZmz5/XWAKendJf0XwCpTySNuG0VGP
rsxxy8657DsbPpGytspDIz36/fXE3pTZF6ZbJP7glSipIkPCSPHmRz+1UMIBcldG/R1uLDph2i7q
gEhQKLvzc+KZTLwZajMB+SWIlYenaTvr1mK/HJinEhL7IqkxufS73tq23q9pfKt7ZtevQugdQlzJ
yy1WBNDCTu9wWPLGzaPq0zTvjYWE7yZySnRi07PkPbbSFdhSv7YnwoYLt6muFNOtlWOl3vXTbSo6
Fu7rAC1QcB0RDZ5szc4x22WZrSqrXqjQC4ZVYzKgX0txqwOX73d+5cqBIzT3ifBQ14DKaIlX9WME
/sU6ijjRcW37R7yxzAqCNoJ+SaZtzxyVNn19qwtHP2TnsgIrIkwg1uvEnpKNH91W2TPsqxU97Kk6
Qbi2fGeobkxim5gp+bE3lxFH6zre5OHarKFd3I7xLq2vB+Lr+JZpDoCU+XdYkmKJdTAglfEuZuuW
3aLeU9haDyF+WRosC411CoZPBfpi5m939rwhf/LDhS5dJVgRNXBqMFGnHciiJyvtDLeDre6Sw5Vu
5SIACybLOWe3olsTscZxVtcIaxxejcpq7L6vkh21I66JDexCOegLSZmuU8SnF6WhnyU45mM5D7R2
Xk2jsZdvKEstpTXGets7KXbqXFYFml+UNaiA0RaRKbd9ki9lpqiTEUY4hmQJHExG8CVTLwRL4mTj
G0RqQLeGTmte2kKA6vR9VeWLYhRlcjRqVLBnK8jZfaYeuOXEDA9SQd2tarN+B39R2aiKGv19J/HD
lc4KpGFmyH2fRAdJLwUiL0yzfRFRJiKFI6DjUhv3dzf4rPxFYCCVy99FRVM8uy+/9I24T7gv6Eia
0WBwjrZ9Ydgtzhwy5XtGEtjkpYVL1hLqpVe17OkrPjPJ7ENno0I4oDHaWn+gLbXsjX6tcJyiuiMP
Paft29EipiaBJd+Aq1Ch7Cts/0fgvjUMSr4yMIhgDQon+EAxKJNJWIlCy8YzePNVnW39qB1SL993
HZaqIn3wg1GGj9bfCkV+UJJqOUX6PhGiEsURA28uFJKgN3Ol6s7G5nhL+4VEdSAng2n70U0HoTTc
p0TtkbDU5cRUt44xMUlS/jgffnNkmSCiSRDJGRFAVdz02Ys6HXtVXVrZe9+2Wx9mc9wNCx1TSTlR
ONE0+g+l8i7F0bVFBUTJpr3gc+SJselemG9fTQHK8wr2GAw5+vkwzHK6gFOfHIBdJreWQQ3WCAYa
THriWz8sy+/vYYpYTyaO5Uvq+C/6RJQ7UC5KGhYl8bwzKWdqPI5TfICeD8beH5Jd0HfehfAx/atO
rE6lg/VElCRZPB+Q8KpbErLh2MELjKqUrVworgO5sf38iggXHF9OQ4FHJJp+y5i2Q4sjNlZhWQFB
H556+jQIf1Zi/DPpj/1D9uRZOODuLdQeTXWYhPuhwL6urUsGs4nw6FdG/A3u5eGlYgSq8WNtEBkT
xU4rHL3hPohfrP4q16/IWFnMCfZjP2LP1+wQ9IKlUm6PgGys4vpBQN/gEVcd2doI/LLyjl1XLYxQ
WLRJt6GM5XbsmeL2TQz9hVBAeY1z1zeze4OOCGwtAY9ss5Tim0G5VgI+lE7fkD/mtivKGbTIzN5V
cr6Fd1PuFiGiaCdeaZVT3ujtOonXo/o+DI7FmdIIbDKW3JiD3yxw4UhZxQ9V9oryKVAOenkQA8Ke
34L22LfwIpaZRdXsWouoTN540GIJFRcO/K8hLUHK8xuMfFYk17zxdPAsK+2gRvfEbArCkwn7ob8K
QhdCc0oxlHDqYJFDCJbnKAI7E5d5rayIPOAYTu0W+qhbSTc5jM9wYyTbKYYxzn652ZfqUZgO1Epr
faPFO44xvXcXZdtspPjM5o+w9M7xwGlFoosyMHmxqBmGbwA6xwbU104NydBZamwHvL2ZbVqo6uW1
Zjw2EyrCha5v+SiW9bE2cZS7HtQfirWAWKl13MnsCnfSYAfJySA1JydUd5s3JDGspeJUoR7Srkes
iQAHdTeHg+SDJF8BwdCMZYkdT4fNS7DLVo3xCFIgjhbqs09iTmxn/S+qP1mzacWDVm9Js+SYjJN4
qG3MaoN158lP4B7GeGMSfkM0mV4t4UiJxpNXLa1HaqbjdF3ly9h3soHd1XVYEggE2bpXFhSQc8vG
bcyPSmyb+1Ok2ylncHOCMkKEBk7YUFkG/hu+PgykmC6RLxYiimOI7z+kKOHAV3QdfOb82DYMiSE/
JVVSLYRgGhdIO81Nrmlr0kye2qmkCuYd6qRYwy+huv9rNNCfwjnsCjiZsUcSbTPua6nCX3wVKNsk
a/aNZWdGufAkdVNpPaWL+QSizxEZ7EwZ7smDaGZLr72CixMnp9+xAbHg1oBcpvFIOIDDp6A2yPht
f+R5srSIXkvYNZZrvOVl++qxr46ZkRNF/frY0V6oDlWy98XrQjyO2m4YrtTxVir21eAyKXzFtoCz
gZTLrlN/Z2kcjje98KoUeAJRvBPAmt2BK/P8x7Tc9dIGGDWSwbT61Xe3ONBZPbIO9Fi08dOlJ16p
KocgkuWrpVzeCRVHGFSxnhgRF8eB2dvF1kHIIBZX8aKlpdJMxDtNz+nwGEh3QcCUW47dnnXWNTtU
/zLAaT6mqDtsj/OSPpI1oz0T62NlR9287wlJyNunQLtr+bK1fWNrIfR5sJAieiZpIiFYWOe0MIa9
VdxX6imNrqNyP8kdbPBrVXhKWWCa9KWiuo/DElt55YYg49rmcYDe127MjE35o5yeovi+HZ+NatiO
JnXScdEU6zR7BO0q+tf4yGBDeomjcvjVp6WSo5OXXfJ7LOmqxc5ogUU4NOK2lZ2JNUUhE8+Osj3I
aQGnd5Su82kfhUt4kQTtlPS6+34NFhSgN4jMTOBMfTWxG+DMKNvQ26UrsBYhB2EquORhQGXrOBjW
ww67FD0oju8/oItSOHqL4sxNwMmOnLy84CqAh54k1gITCTkVsQPrk9VUIWcLaF0r6ktInHG31UGc
1YMAHKxaSTjGe5N+u7opwlOH2TsHqZgb2CCy03DwK3kh5k7UcqaVlp0A5gFSgQAOHXEzNfcQgzlk
tTq+DToHGBLZenjumcfNj7ksHdm0oKtxSeAH5WD2Kkg5fA+bfusawjsdrlJcamDauO8RlPP4ZBgb
Y6IZ90BYA0AF5OZdu0k9t0iWtYSGxK1fq+K9ivDDw7V7rVI3kmhsqLc4YI2MCPgbOVwH8a3gU5lx
wnFbDtu+BPevUtCrFzQrKvQ10irWYSKtEMuOwrYGV6ruqQ50wUlonHElNvuRQBdj0eZrcDpQh3n7
0mLkI/am9ZvSvA39K9G4lvWGOsK2FEDKCwBfq5WfU9F4VaVIurAL/6qxiTrbhHw5m0Yl5eNpo+xH
tA8igywiqDcqg1cQWrDDuwqj6Mi4QbN+4YpftIf1P68474r+UMsqM96Toi/xRjNq3ZfDk08aiRuN
WuH6sC6f//6YgWLIYOujyLPD7OPlhlokqDlOaCACbeJIP3WvGeWK7y8ifbGLNGbvEQ1iBHyftJuJ
lcljSVe13lIxoI0bX/lra5k45J3aKEXnQzzFpLf5FAfq+sIW9ot9JBe3tFk4OmvuzpSDSpwpXtBm
B43Qh8raAcS+cIEvXtmfF9BmC84fr8zHpYDHID/U2riUCFUopR17+XUptf8IZv4qXPkQvlV5nf9q
/nv+sbcc2U7oB83/++8P/3RdvGenpnp/bw4vxfmf/PCDhDf/6/rOS/Py4R9ASIbNeNO+V+Pte90m
/1zEf8/nP/n/+y//4/3333I3Fu//859vsGOa+W/zwzz7Mw15PiZ+k54cvGQv53/8n+xkibRjC/8M
EgcRq5kmcnr9V3Sy8l/oVmc9LtYjCYOdyOQlSL0J/uc/JX7MUE1d5D867k2Nn6rzdv5X6n8ZyDER
klNcQEitqn8Vn3w28kHqzIUDU0OyyuEJj8/ZcVeW6zaLojuipBw6KCTDuMSCHKCxU7Rgz+1QL7Yn
3QahfGFQ/l6a/n3Q/teVOWirs+3L1KyzmS109BLk4dTb5qp/SN18NavO4UFB9Xb8iwZK6WO94vPl
5knyxySwOBLDWjqJTGqcm4qjrPMVpCrbfGuJqXWY2MtLps2Ltziv3n9c0ysDsR6mU43yXp0L6Sd8
+HbpUNSOmOp2YWsXSiVnh8XPdzkvdH9csfTVXvXFExnGGz7TC7Lrb4gysce1evvHAD/+857+I2vT
I9yHpmZEfly1Pl/pbNWKMp/0eSKguLfxXlrOVth51PjJ0ljNFlxfurRIMx0+CJMMSdVQe0l854DE
aucK0gZGbdJoz/MV2xU9bFt14j3bfbdYee5w4dz9cbggw6UVSSlJQp45e87O6wpTMSikrryM7W0f
/8xooLTa4fsn+NUVTHIBFA73GiKoswco4QlQJ+/F805ieV+IG3P8+f0Fzl7RP/dgmoqOs5G/H4X8
x8FgjAMsv+alt6Wn/gVCyJYiNAMCO/gmX4bLcnfheuffmfmZ8bgUqgyURYxz2Z/RYG+qm5faLTai
y+b2powdWqX2ZJMdQunqMbjhTH1hHcHC8WlcsEGAzoEEjz0ClJSPt0nQUEC+92s4+O22a+PoQRvU
ZlvXCikFTUfbrwSgIztKHpgO6zM0q1bFdFHU4VGO9eFZi7TsheAYIsP8PngxzdJ48bNUvNVIT6JG
ktfIlenwSkDT2E1nnW0BxvsxTXX1Gx5tOI0+TYfYMzXZHuRUeLPgPF53YS2/NFKTyqtIFPtqW441
FfM8b3SO7Hp2Q3I2WNvW72SBIClVu52gVtGbCwfxJZBLQJAIaADHm2YOpWihqwJt9ypJY0fMGys4
wEUqnvJITbpdq/Xpi98V0RvxWPGyV2Qy4uVMlH9mlKiNxUCkdfhkph0gfaKgCbGG9IKofCrEux5R
8fWgRsmtEVfWUkeZAuzWyRr/Ab73VjPKp4Z2DSaBdtckImx4o4A7nZilU2V1/+gpbQnMUgig3cYG
P92kkwVobiqhs3sGyBal9kC5RFMAfrHEdBbuUrMywRmRAuoh+lD6bBm01dgfi14xYQbLfV4vjVw3
f+V60v0i2ChIt3wn68CFmZiGjiS2NWb0ALY/KqiORKZMr9UfkVIQF0XMYbiu6kZ+SEDH+HbSBzTa
yiSr6jULMgJbifBKfEDSmNCt8Tt9P0BVI3Gm87R3vRyDZ0I1RGpSCantdph4/8veme1GjmTZ9lca
/c4CaZxfnU6fNLnm4YWQFArO88yv78W4VUgFpStv3OdbQKKQyMwwJ2k0mp2z99rlFYQb/8z3lPQX
u0fEC7kENpiU+ZtOo3MWpLXheIWKYqKQ2AnQxWzqfUOpl44yOLcuQIox1VJBygyJ49vaqgpaf51s
P8uVLu9UJT6P7GGL6bdzJL4a61GRpy2Re8ml2vrwQjvQw0JP2+tRRAGpwlDLIHfB52kQfEuh0Tyb
g1Tfm4HfX0ftoDSrtO9GAkh6NX4nGJnGXWKXlJF95F+RHLZvHTwpuqmkyLpTW9vnemJzamFJPJRJ
LJqtnBg2OrYuvKP8yFFGUzrAgrZUXfgTmUWjThErRO9/RsdevavEZL/1DT0YEnJR15DdXj61ejSt
2zR8H/FH3zI5SGPFyt8Da7I5YpKoCK1JL9RyPekdj6Vlo/Be5Ep3KTdGd65R35edsp3yO63SVPiP
tklghAdsUCHVqDBnimIxmq3lepJIaZ/3iuoSicArw4ujrPwCeyXsy2ag2UhtarCld4IZimdSXdOL
MhXoP4kD3uVBZ8NwLYrzeY5hNIQgWiaVxBknbQ5h7RFfrcIgIXe3eiJ7p7qVPEU9tMBRQafmZnvT
BHnwOMXsL4iQymnG15jZUbBHK6EJVlpPsoHVVeJWTbpumws/JxtAsMtRRU8AQzd6m76GABxNI3JS
LzFZv6hcuaNSWxetyOfWmCHDkqv1yyQfiQXJu3uSsn2YlQ3Mm2tVLao36PEB1s8heCtTvT7zM/zI
nk+lGOcn2TP0PEm6mC24koXBX29Hl0gbbV0ZBJwGZULQmGUQHGnk2nVijSnl2jBf1142rMGu1hcZ
DGJSFUZ/OJa1qF41tYPr7yvVQHBBb78Tx168A9qDBV/hXo5Xg0282dioBS1dvwg2wuoK+okTudlu
L1HcksEtul2bERLeUxdtqZpp2NiTxq2TctYRBsnz4LViY8qdtM99ke6sktWyksksiJq+QiXjiTDj
RKORj6JnfnNdd4Ny6XXtuPNsUrn9wS4aKpxW/svSDfKQ6wSxhaVMlKjyIO6cIKBXMhK0CHJYCWsi
cLCTkxEiWtCttXnRF0Vxi2WxeKqVqbgnu0kUq04llCeMc/HiRVm2tYfY3OTAWIlILwtt12uSRf5K
lLgBTvAajrduPodEWtLJtz3NDcZh3BViXiMKvMvrSZSjstZYnqmP16G3zvqhuulIFL8yvdbaoGnW
X4PeAicYhi3NZ1kmF5dSsQbDOw70OT9vGN+mPG0+cl+PX+nCaLqjx217h9DAPMuCFtmQggjWlcO8
/ZAlFFiDICtHx4D4Igv45ARN2Ju0CwN/VSK5OiP6b0QlkE1viafIH2XbmmdSI4GPHvX4gfhB1W1U
m75urgybCm7yTudHrSuoqE9SOxBaNIzmXaIksQvHdSRRsoX0TFqT1F1ZtRKdl3ACV2Ndj2Cd6yq4
JK0ESYodCxtgaS/0YyzqHHUNkajeCqQSAUNROkPVsYKXt0hyqHTEvj4+jFGk3cfE6624TLBiWtzn
G9nzC2mlBQoe4jYsD6kpLGqXnnRQtD77zbY3RV5Gc2UTyXb9G4huFN+Ggdn/9v3OvrInkpibRpdB
wGst5tEyCwnAksU+LJqmW6kj6dSa3rcP6Rh5QLSJJXV8w49eKrXXL/jKK/ui0SwqYlV8xalf2Rl9
I281PcqPBW3tkLZYNmfem+PG1iAKrPhaUcANcEFh4ZmMZym37PtJtwjGTQN5A6wK7VLroXuWsFfs
ZY8yVYR1CJBrJuLDpDZz2JLwdnosq4QD0KbxijnQLZ/U8aokT/KggQU8golIDz2CRGw6Sd38an1y
KEYLMuI+9CISPdKq4NOhjBnMVoG2BCWKsMeHRp3kF/b8FEqnjlcv5Z9HDhAvg9yQwkZR35Wd1GxE
ARQLcZ4OkOHCk2KV0BQoK/uQXRCRf1osSB+LBwn4aYODqdVL/yiKDPUVXhJOSXJePo2lTPMiHHtC
mmWJhJYgHcfnbtSabd4mfemOKUqrPuyKC/A1ceSyQyiJEFRZdnQizef72KIxMIEsk6XaJoSJAoQ8
jmYakc8wAU6FmdP2a3pN+tWEgZLATa1P0TRiOLzOyMk8S9IMcSy2EpRpoTSg8O8isTeGsomcwqgk
dKdmJZRVlqb2leRr9MBKlqxbTQxYIRMbOicGJ0JACp1YmqkqdcQytW2cxSwfr0Y0NL9RB7fjqgsp
DaECLqWzkL31XdCqKpBmW0sv7aDRUbc1IeowoyDmd9UqVv42ddCdMQbYxb7iY3JOy2F8GmvFvxRS
3daOUpnqttZLtDWh4nk4u9AfI+jxG9SjfhGi/tfziCw+Q7L0eBV0VaWie6oJLU4n1NCF0Y02tW7+
A0IgRnDjOd+QtQl6OofMLjwq3Gp6VOqpuy2GRAufc8Ls4zdwgWVLaih5bvvcFqF2iAzUG4KIIrfz
m+AjG1pE8qrWB6YLelB78ErfOhQFrxmKcRYX2WRT2/XKTFxVVflXQwe2WgmzxMLeyYm1qUYTNEKb
d+WHMBtpR8hmcR/CDNvrOOzZP0teXONemwTplRNm4DO1HAZzP8Qp6QIDCjGdFpiWob3u68nYFZUX
kW/L15eDOR+8J7KAFNbKkZgZHo0pirMq7NorU4JiuhIRBWhASyivqgB30yhFQFU1qyBlsx8fbX7B
eSgMTjuDFacc8cnM1q/Kgv0RQjcSoxBQJWKnch6YLtle6Da5QEWksk5KU3ylFLLO1lsf+DYXtWLu
g0wkZ4nvEQki9exzTBPWLSAUGfnSUCNcHnvy3wgcGeDUD1cl7mb6gCZvCRlMnbwPwxulGflKD5KF
3WJ+cJ1lbNK0k1nDYmsIz007HdK14FtLqAPgggclLyKsW5LiDlU4bniDbAcobXehVLlHlkuOlnh+
6eW6b9dRnuWPjaoQqw3+4H0QgJKKADh8PUmUduTaczoLFZNPnCALUdzCMBpJ36jL4twbghmIEyf3
lm0QOmENRFZF/BftkEgosCt1V0jtdDB6O9pmqYLar03snUiycmNlwRxuAAsF2IKEVHdID5J10xrj
pseK0JW55sijJJ+TyWgfZ0DlxMfA9vGfCFQNaVj0Djun/s1q8bAR9VcGpoM+3/plVty+3rOyJ7ay
RKeihzUS695OIQbTxYj6qb2VlFoXiP/RTst6VN3FbDUJqsZKI+BzIS6fSum8NoroGRa12OUjwkU5
wSUm6ex+VrlcorzA9XRQAjtZnziG/12ZmY/96NioGZrw3vjf0lZVTlIcmM2vmSFlPACquZwLa9bK
/F2tqnt7r58a72td5u/xFjWnJh193Wh+hQ+DWAm3vFBu4vPJyS75ft77J6vlX8smf4+2LGqoit+0
zS8P1X4Lp701gUtr5Ykmx6Ja+OUeasuSuSWlSau/k7jCq+3R9LkxDu02dwBWY9wIyFlfN9v/RZXy
awnlr6vTFlXKrApJXJl+ydvRIfeEqHJlPd4TdGg7EN57zgeURy1QT9t/l2P/f+n+vy2e3f+9dL/5
+PVRvTYfv/7rtuH/6v/Kf//XnxZG9lGHf9f0+XP+XdM31H/xfuEJngtrBqzT/9T00Sr/i3o2Hn7q
UfAyLcrp/ynpy/+CpMAaOJ+HqVNp/5T0lX9RdRKcgSEO/MHQGf/9p11CJ+PflViaILRP/vn7z5VZ
Ib50s1SKpKwChgX2whbLyqKXcI4ecim8NvX2nNo/EehDFu2CiOBq+RYeu6PXcPTHPjqfPUhZetVL
j6Wab4OQCkZWdk4cPdnkzBMnxYocFus0nW5hq4Kmtq/bAFfJq2KTaqdz0jZGgsNdTgkmKlkCkm+V
3KDaV2zk8nebHBPvTMhXht86lY3M2f81aGwmsnc1eWFDtvZGnHAdJhrirVJ2GKhA8UaSOoX2uVaN
vSUjmg9i6OIfKXYSm7+Czg3CV0QYIB6jVWuThfRLVwij43f3tXSrsj3Tx+R2Io5S0W4SwhVQ6Viv
tpdd2QoGuNkaVRlXgNEJtuRzsBojDA+kXPbR8MHWiMRy7UJY42+WWAcj7kvs+W+5sdOVXYI9Jxmv
O1rOyr1ZkaVouRobqzlOzI/uq/Aqw7QyosX3YDST9QqF0u9vrQRX4T7EWqmPt4V2LChOTL2FV0Fx
VL1dGyValJZWeOURjSG5ca6LFds9V/Esx0ajT2IIMMA55PVYqx81Z90us7e68J2cDKrIkNcRsPo8
75xRGy50Jb8YaFjyPdrKNDQ1JdlguFv5rcmZOl6b/Y1osENNj/Wg3Te+raCmCLdm9+BbuA+FzWeu
fO5QqWQljkQ2X4cuyh/05t1DgWhzzlKr+LYW0W5AgoTeWXorcv5Jk77lGomzU3A9EAWIt0y7JAyA
lNQ+vvLq9sy2ut+WzuFfRTFKyMg9Z2/iUx5ND8G7mjtl6e0KwrD1rngyPXSNVYLUqZxNmJ5eQD/P
NyqSEA1IoY3hhwDm9dAT7dE+kdYCGZY9DyFrszR0FK8Fv89MPCcqVHjJGla7hJzDbmchy+mwOBVG
Pxf19epSUNRsEjwJ6U1IOEGql8RT7TxSv5oW52AvrUXwViQ1aV/y7EfCM6pnJiqwOWMjPVHPXlaz
+V4rwHngRGk2GlR1/tp+6uCEg0G/FnkNAOdH2Ww2VuetVTGuKmM885uMevExocLyac37ppuz/Kgu
B523FJ8G1eIsaCiuhzgfM445ZwWbSs7MPw+y6DWihl5c2vwrPo1SRAGh7xGX5hGj0c35wtqYutLt
vHutZ+HIhAkZHpjJrkwptoEBBOHF65CEUSLIyrdo9DFNn2pEfnvtFt5wAyoSa/eiA2rr1EEqSj/X
bf3WNbdzSk9kHk9c+nJP9ufSPw3C4v/50un+1mOmiPCaSwRBMLr9pXqGl44q9It4mtzMzbNVu/t5
1OVmYjnoYioZhJ4ZacxTNdKtHV1p1sUYIqe7+3mURZfz/zzWmXqlAb8yZyr+39dWTVULD3WMrvXV
zObHdYvLDgiwCRGfAzQJc6d2Z9994D6PuJiuI1mmU90xohWhUCyuRtO+bjAb88qvTfQ9baq7VYge
EGmqUCQyk/Foiwpj9RxNjzV+9l9meGvpxWxO3I3vnvTn37ac5NVYqk01RdfNpnWVDfkIvgNYdWfc
2ltjQ1OnuLBOoTC+m8Kfx1zsGqUstqAxMqb3kcMOeupvkk28TfuVfoGlD43nmkpR7pxqvX0Fb/G2
fB530Xkj6kzY0jzusJm3x+m23SgOioGtuf/5rp66wMURIyzM1JQHHngs7iqb7y+RnDc/D6F897Z8
vpjFwaI2c1L3TMaAW78iBObZfEOeutd5atE1M9nJHOcUf/bERF4qc5JILyyjGaLroMcw3WdOUXPC
iOc0ll0wXY8shieucl5o/lFdfHlZ9cVqF8W9MeY2IyIR4APrEuS7GpwekT5yhNPapu++Zp9u6qxj
+bzulZUpi0L5M5y/I890188kq220/fmyTswPfbEE9VpJCd1jGD8cqNH8iqh2+zgyfh7lK6Xrz3xn
X63Be1G4mX9fTQcOSPaEHF1H+yJ19NtsP3e5A5KtOGGLDU7FJ+Whu45Pcoq/nEfnpRyX939G/vMm
fvp0ahSiDbNjZLElp/2o3MFs1M+kG/pyK3kDaSZK1tKz5/58wfP7u5gsYMGUWYgkAHMvG/p+0xv0
zIzwOqVrqPZPpvqh+1jqROVabXHiGX53jQI9FMQZwEEzaffvu1tAia40imHXBKv8VpB5r+RhNStm
Wmk1Xaq0Ltb++7hDi/vzVX7RSXBz/xp4MUnVkG7XQD30OuvGYz8nzLMjJBbuI/ang2+oDuFKbh56
Oe4DCrsDVqSh3rXSNc2LU1Psm8/HX79lMZPlEQ6cFnIT/AduAfGv6wkLGfLbuYRTH/Fdvp1ahL7b
l/015uJzGgVUe9WE6/8jVALAYB5yR3Jowd9zG1xPd/ONv7FGeuWYQE8OP1/Sl1nGMVWeIeBIPReX
nOlRIZCnEZWBsidM1jUNI4fu3PngJvhD2Uqs5VNfzG/WJcCG9E6QEiEbWcp7CjGxlUlHtkb0PnsJ
XSTeAQmTsUSkkJS+JLkNpNm7BrO7l6enjJqhXc3ytOLgJyh58VUH8SMkXlzm7z9PR/HlfujzC4CG
RkcWiKR38VUdkUBUoyaM49jRlMh7Jy3JhrU5VQcZPBfVeBwtdQ8N05XG4o2j5yFJOEmHhlNoxS7P
y/0kjWulUXbhiP4+1jZ5OJyFPnb0StK3fiKd2vPMb+ZfT3D+xViT5kXRVuFgLd5cTGk+p3jj2Kx7
198RivDvD6d8dmql//LFXAy12OoYSVUJvdaMYz+lV7J60dMyM5kxOT05AzBJoeqnXskvH5fFkIvn
kRllFELBNo5D+2QVkHVwLmX5K/CNvdk1r5FBRGlC3KrwDmoP0xn3HMwNZ4i0fW9aDz/Pjq8vK+pr
5oZFcQdcpFgKok3y+ewKEdbRi3/D+r0OhfQSZwrY2Oh3NvzqpV81O14K5Tj/1W1GKCiBygqFQzsg
X9vA9wzyvobfp51av7/M28UvWzwaQsnAdw2qepQl69pMETwRYdRP3aWpknZJouVoXY2WtVcT5dqw
qt2AHCa2slOP68sKSi+VmpdGwoot7K95JJ5m5alpqUfaJ337TrzQja7h48F1QmPIkSC70FlbmV6P
Sx94fOq7oRQ+5WF/6pd8mTiGYWuGDd0RCQb+xMXEKXK0AWoMKnWGIGn+QMUKo5ncvdXgBWKDhK1U
IvBRj86LYCCHUZ3pRMQLQooayHiKtfWJuXPqBy220YFtEos4FP1xXmkVzQFXBNpxfSzXyIk6xO1Y
UR+xqP887KlRF7smKMCkRXtlD0nSIrUvcDo/dqLg9udRvn7F/77by5K9kNS+Tw0uTtuqG/OMNi9b
XILhwGjcxOvMIZVcdn8e8+tU++sBL78imdq2Q9hyZcRqrqrhzUqvfx7g69l6cVHi75V1UiWa0uLf
F+Una9qkbjWu4aO4OIrEziPy/sRFza/pX4v5Ysj5Nf+01awlpbMLs+6PLUIFz6dYh+KC1mRw0nVx
YmJoi32HTD6qMNU/0xGRBrjSWR2NO5RHViK7OCscHhqal5/v6bfXh2CGchTiWFJP/r6+vkFgGWsR
8ySpEU8lbl5L67J/as3/p4n/aaTFgmgZvtnIGa7bANKeHVH50X/Nlcifr+ebLwKz8NMwi2XGzM3A
iznYHeeKw7RujjjawrNZjh07yUp7Gp/IFt9z2Hs7dSw/OfRiQcEBmExpxxVqW+JM8Vv5h0j7TVw7
jUD8gsfQgVo1sXP08vBgdq/B5Gq4pTandgXfvoifbsFiiQlQfNbt/EzjoXIS+VXrh1Nr5/ymfXkt
wAGjQTcw6ix3qUZgxGEW/HkTpfdi4+0RZKzU32I186BPzVH1+wv6Z7TFq9HVYzpqRtofO0OsFLVx
TdPcBgNfCRmLL9RGhep1iZhHQwTU6uEmk8RB0glnH4r15D2TO0LfJHVnRaLKU5ggMVpv2gj6PGF3
gtZtlM8mO39IWw7+A3peKuNyiyQqN5ivNOyx9oFJOzljvmwV59Xl021cvH1jI0vCmD9BvYNh9a7d
NruGxmZxI3anJsVXFMdirMX7V5oyRByd6Kra7S3H3ITX83G54jPnVM54duog8+1y9unSFu9hJmnI
QGVehhSOmN8ad/hxYU6e/IqfmomLl67KeyOfZL46yR7OCknMG2sNi2YT4VxbnS7hfD2XL27j4uXq
Ox19B8TCI15C4ZQ39XX+MpypN+QVqLNdZ7jARI2c+fnEunbiOuc+7ucPUTKNSel52fz4EiCKu2kH
rG9GZOpO5IYnWegL7wzVnL+vc+7dfh5Ps2PLTy2eX7LHo37BFs1pXHKTL3Dkn/gGnZqa1nztnz6y
SadD6lYZq9tMoJD+lOEwX4XcznmvcnK8E6+dtfioWzIWYEgZ80KtbKSVujP2SNKcaHe6FjdPhx8W
SmuxdDVZRUaxzXQprfiRsNiSRYVTNoSH0Kn64tGSRkQ/yebn2XJiwVyag9JS73OLw/JRipULQ603
AcTCn4f4fof5zwtuLdaTVqJ4NfyZIDyyg7KGljXsbBdmbsKcRGU+XEhryz0x6vxofrqfi2UFw4nW
AATnfv5OL1O0tBv/QiOtpT3KczXmqJzqVc1/4E8DLtYXckCresj/LNG9mxztYG04pZM70ANr6jLj
RgTubLqylZOOufmPXg6tyyrhyhQ/YCctrrWwkF0XbdMdY4hXogCeCzZ3qDbpABPK5nopVP98e231
u/kKOwY9h43nkmH5TZ9eRU7KoZQh+TtmqeqUgXdRFUBIg7F0xGg+FM2jFJGirN0UHBzjqD4mpYAC
P1M8yEfP9U1JgwVPwG5C7Q93LcivvEC+NGbDR0eDc9wJqbizRwVmP475WoERYHROlCIJy/Cut5pK
c54GShUDPax2RnWjT8Es0lxZAFCDSmwilr+pbpyB4nZLmjMk2JWdueUgQ5nU4KCIVTeYq3D4qMVt
1L15QI7DcCuF6pmiXXn4OnoMDkNiuBqY0UoUTg9TwOegF4CuHf2HHo2pX0Hmp+VflLArp2DHY9um
Nt4UVAFSuC2hjPj0nZNadzRobPkoO41x43UIHDoBDKKJt5TZSG76aGekrmlj0m/v2+a3lasXZIMA
NH0p2swJZSCJqX5PuNMqjjGmREHkSpju1cZYycFNN8AnAXnmA5MqgLIWEuSu7pxD5F5JYZXkRGlp
kmsmzxU0yLwVL/hKHHlGs/H/sR0QfaCuyPpxqim7URTCOmNK5mATZAbKU5u9vnGdgaUcSJJKzGoV
Fho0UXC+DagQ3XD7EcOUDHPUl52p5StXt+Fa9jNEkOZaNoLdUAdsriIaNS9SKna+6CFcFGsvLfat
8Ry0KC1TwsDL22mQH32gkQkYBG0bRB6HqXY96tpqNPt1jJzQVsMjBj6mgpCuIl/byWNwWYTyxutl
Z0DnUXNPLd9apcoOlT7swYe0qu9zMhNMG9Cl917214M2bTQwDyNomgn6oqHEV6XeXDSAVCXfeArm
6pT5qoBclNtqNYlmm0z8x+NLZo5bkoZwc/XbSry3OugUlX8S3VmJvS0leZea3XnlK2tUCa5dwiju
6cFnKNDU51TqrzJTg1aZOCnY39SOnRIVfJEa6Hlg04VPuHVWrWetFLN3CuCoeQewOb7xW+Us0att
BpCZXGqIUYO3zYFilYm0NQFiYX/4qKrsgGxpFUiYLm4M8DmaCf4BibASujUQnMQstjJEa0PFm9d6
K6n0XZwt+2RWGqlZ85wF0sEb9IcJC7+mXlXRLpmuB+W+td7lKIRSFF9oQnn3Qf1VjQ6vGZJFOGyV
WeKnHVK7O1cyclYVc6XL2VOKwBGeayIrm6Yz8ZPpyKTrh8BsPwRi6UIaKQnyINLITRRzk6rKHvjl
h1xl20arL/qx34vBXmkmfIZG29ljtvXQGlSQNMsEJMuh1x+tAAwkzNTgtfc/FO0jiJ7tgBo4DNAk
J/fVVOGVlFthsTil4s7r/G1csgMMq0fRUxZQkbp00rkXStI6ZappBmSyRH0yxrcOnq36rtQzRRiU
stfcDD6cTWG6qoktDYglqcSrSH1NJQj05rQZtOuGNkiR5Ws9oUKUKRzmKMx31roawRJSTI6vp2IL
kCwCIdjrmdsQy8tvD4JDVJuuRdRUwGkkA5fZzjj1Gyvf5wWMkdjCpRcTKA8U25ouPVYBs/ZQmWFx
yn5JxjFDGxIAHbL16QJiS7np0xcfLqr80eCUrWh+lWaykaILDTYrcMoBKsyDQYF7sok2M0FhdJxG
+4OiYqoj7Sxm5noYI0UPhfToV/eNtPEGa9OoV3J5btisr9nGD38N9uvgX4bRZRTDZkQ5lT1kyWsj
aStPK1ateAon4IekDWsftnxuKq/AaCrvLgZVUkNi78RVKOf70AfHUjaOaBEks8BY9eD4hcG79OAZ
yCNI8O1RiJtsiHQVHHnY3sa8dSmU3ky9s/1nzbuIpHJdj+BeMfg02Tr2yLpklS51GKQxgiS5Zd0C
0yafa0R/Jo0EZqpxQojeRp46luJtMhFt7Vxem9J1Kd2ZqEaNPt8pbXRO+BVM52CtjcCBhatJySWH
tr0p4kdFoMfj9ualsWlH00G45wYUKcFcZlXjSAnKq1x9mFDcTtX9ACXFUru92d6PNS2HUZz5cHIw
eq56sMEChoywXjPj4OUP3vCU4mKVpvee7EoYUUlzTOCC1XaEFMv1Av9FTWJH51un1Q9eXD7VFLr8
ERN7WW+V6DkuX+y0pvXWPBjleVaovGoKe5FwZbY36SBvp755sE1QHSybYV2RZvPSqxMxgsal1mvP
NhkxrcWZnQzT8XEikrGsONCY7W2Kej0M9HPNnp2D8XbC4VVQpzTKbC3H3SYuhl0x2tBL1YNsNYdE
3etG4nglkDXCMUbTv6rKGwnkSxfHkJye/Om2RZtXlCwTQCs7VkEpC92Ju2fKyaVEkcuCoGJSfDaJ
euqdqsQoNJobW74I8F+lMzJ7QqDuwxwWoPlmpJefPQU4EEoQ5/Wh165wjsGUBbJxWciDo6OJk9Ae
9vZ1DpPaZL9RFzYxsup+6q4HP9hlYbsK5EMsZ9ySG83yt5GSr5kgPZfdCXFhR0xpqKAlyY8tSOHQ
BhKc6dvRUJwMQLvWblQ+zAbc4hQl6XQ3VPJBw8MZ2wNLk9gFOjLJzikIw5Stdq0i+pQQ342CnNtR
WydgroI0IinsUUkfx5hgA5KMJyKzoet4tb4X8VWaU1gp4wer4GA05HS4Dn2Eq7Yu+Le0NUffC3gj
btB6W8NHdhr8CihmyEnlKub9kMtubL/Fyo1oeV0k+lAtUkAzZUYBHyzGFaQrpbg3pGGd+7PjFWKY
uW8F8j9+95Ckf/CNWncREDrtZ+epFtx7M+koDQ+SeBoG7SxqYQ1RUSnUYhcHvmPWb4QTbaUuuKna
B12lsh7m9zW5CS1wLY+uR2tObu4NR+rg+HgjQO3xoUvf2kf1vVV4+4fRiZN049v9Vu6fpoyeX1Gv
JObPKK61xj9rzXjrJcm+76o3n0aOJaJNLL/jXcNTkzmDlx/Ix+bJz1WHYtdV3uUAy78SW41lVG/8
bcEHMNFj0EXTKgk/CvxUqbaLxlsdDFUC9ThnJ6fdl8Cl2VVsmwmD4LkMjBJ4JOw62y37ib8hcqTN
3/2gJfw1OK/FeFAM/m0juBwCMOTmW16aW6NtLpHcPqaEVzc4OOSyPuthS+IVc7OxclI/3ocwK/PA
XPeJAoIK43UGT1euVpjnNwlc5px+t8XaILIM4E/hZrHtelntNrzCRUCw30DZm2yMqFmLsSAUlDp/
3+yqQud4BG/T2kvqm0SrSw0ARZHa3WOI09k1Jp1PNEOI+PalpeFrsghg8nJUAlXr6Iq4J/a1H5b8
qki31mRuouBi1JAAqToTMyMmNV2xnw/bM7lUqeyw/xcV7gCxCtRjOUFoxO9rvQ4lj0+Td1lrA70a
LnuN8hoARx3NddYfku6t7x4CKOy+f+sRHBQRY2b9MjBsybderqwHCx5waa+k8CxV0J9C4bNlSri5
uYvM4gKB8gZpnyP3/VaDVRbGYDnRelky/EXMXF3wXnJDgu5+DF4r8zIvmTOTHO4p1fIRtH6HmIHx
na2qtt3F8bSxG7IKfP8Ray1nFMv1W40cFPaaZFYmBdy+gJIEboSmsDjIN+tAEIXlzVliPNEh59tU
rGPUIfy5xJQ81vClPcBZuQ9chUsRQ7wlFhqlMvAxcnIw8bkpXQsL9Hk2wFF7NHo2dGp/UAX49PfE
fpWbu8xH8qrl4L8/WKZcWb0aUnk/efoa3yJuokOUkrpMHw9vJBljHMfBpzWm2LCFzcITR+LvKnu0
70wbhobCX4tjKWJDLJGF2R3nSIPc/2jJWTDx9P18FP2uhKFrGkgQS8XwtFT+yrVO+EcrcxANstkD
7nRZf6ru9F0x4fMYi+JMOtSNWVaM0R5at9p3V6UTrPleTlv9wM2G1XDi1n1b6fo84qLgGyRN2moT
I/YONrSdukZxRsk3uKwO4ZW6//kWfj+aTtPXmIVEX8S8RhO2uI7phdQoiPCSX836tnbdA1v/39h1
5hLkl3rFp+EWZTw7Njy/KSmrBXsU/DQF/D25UNvMOSVSFt9Ojk8jLQp4pTACD8PfXAylMoLLyjuA
gmXt7LfKLrglR/Eivpsk11hrK0wFDmzRdT6toWCeKnN/+0tQH8zRYDO1alEv0coyrW2RdUcpovWh
EkNknFLnfHtb/xliqXYbY7vJvLrqjqbOAYkDzaQ3TubtyJhY5wp5HR7KOwoCPluDExPo2wrUp6EX
RWAepo+iJudVd5O7ElRzRSKnuondYFNv4DRucTm7fr3OtIPYnaz1fVd608mQ0/EDof5fomyCdkzk
qK67o3HRrMOb6jjep9hzN8VOfi/PxzWW+xcSHe/tu58v+9sFzjZAlLH+zLPs7xpYaXm2hCWbcvQU
rIv+o9NBkIDK/XmUbyvspMcxaVhEeUcXN9eqQOgESdcfo8DDowPEPyucdqZZKi3FbxMkaO6a4QDG
M7n161N8ou+ukmsUuiFYXc1lpc8CDNNivaFRikxJc7JNNBNrLd4YedM40SF5oRH8+PM1zzXh5Qrx
aUx1nuqfqouJZ3teNN/ZQLE3DQzOhlOVzXGtNp9/Hunbq9OguYFJNPCPLD5SYzY01AW0fta9KPq5
Yt56w8fPQxjfjcGLr4HfmtP0lp+oTK2atlK4Gpm9s0RWadXmVwAM+ahzRsx/KbW5zSudE/4Aul/A
QD5P7cu+0fac1dzUK0goIEmwh+gxtZsxv7DI0rDBcdpxvmrokjceCkegPmXmrQ2lpGxDagOJRsZU
n4WUHmXFOPRmh9gVUlF43s17ORy0uvJkUHESBppRDXjSLfxnXXoo1Vt/PJPabE2g6aokBr1JepIG
KDUY6kqGZLirQnGAL0QiBoDr9jZER2uoA+eOkeQjFa97dWWPTz/fxv8h7cp648aZ7S8SoIXaXrX0
arvbdmI7fhGcxNa+U+uvv4f+5o672UJzZoJ5GSCAq0lWUcWqU+csNhJMg+gG20uQV7FtPnEKrVdI
AkzAcCyROw5FBELr75gOh1xRACUbZV/0OxsCZ1P60ELdQQXjSRW2YEMAY4Pglywe6Mkv4VoaoOEt
GUYSYA+yqqGwlCjJCgjxXyESz1CSMQdF9y3SgmyUvgN3B6Z668asySbQMcUcKJvrP2fp02KC99AE
0e+npPf5vqQQkRvxg+DCGYSulB99/nTdwGJ+gDRO1okN0jWFvwImG8hKY+yG4wjRYxfdzB20z7yg
3yd3uivuhS328U0b1iA+b8uEzxzjPp+0dJABTFDoep6gZ4xivW33ngTycRlFTGl+Uvs3rd5E4ewR
1WTMM+A+D/YDYx4pIJ6Y7ECZtYZqD06jhzBkboMPBN39EhFTNB64yzdzGG4aA+NtePLiueAlY741
2mKbMJEXWu6TwfYFG7l0VJasAgsBHKKp8jeBnWZUyWosjLymd6oP6hGIJeF98Y0B4ec3jDEMe2EX
c8lbT42yH3USN31Z62VQgCcM0s9brTD8OHroWm0boTyQyAVECijUbaA6BgSMVfRraBP7Cp5HiQIU
Sj55gj1YuttPfw4XxkoTqECNz/g5GHwCIpi45l7ZgwjeTW+iO8VFa5yN0zqiDExklwvaSA6KskN9
6NjU33IMyFZTfGuk2q4EHdP1JV5agrQI4C6sN2ZAz5f7pkBCREqAz0auh2sejFJGjmF7um4rkQjy
ZdrFDMEMEgPZxP+dn2xcN4Nu6kgqZRRuMUvmNKY3Y+qva3SnUcGdFa6vr+zSf88NcnuYlBm+by0M
Bt0MuirFKckguM3Y5px/+mECoKTP9xyR+XmGmshzk+cwoRsQAiWSY/YtZAc7N04zX4cs7PUVKSzx
vrCHMyIEwBZA27nsSg2DVG0Uu2M4jcGP6QqdBfMXpENvWjzyQI/mYOBae9XQW3MVpLQrUfp6GZ5Y
sK1hMAY0IcDfci8DXVKtAALLWHB936bo0ymvpiJK4hZd8ssI/zaoZjOW8czrgZxIjhKGRaGyi0QO
XNuoLH6fMX4Gwi0l9W1P2Qo2+PJZwtYH8DV7+VwSTUKC1WxCHdJ7GjTmem1+CMvWN6HkpPQUgl4F
6NEbDCdDYhdziALbS/6qKbJmyDpGffAlOQ8QQ58MCXWS/oiZfedWcsC2tWFDGuAv99IfYvDUkvOe
2OMn0+xOggxbH+LZXqWO1f2coFxc2pGTAbuLqtTq+vKWPEczESmQW8f8AO+6TY0x9kpSuqNVohv0
GEs7yNtcN7HkN6cmVG4DQRLZg7avO0rjHrxJd1A5iwtUPEbR4/USasMiEEmdoiEENMLdmR0Y4TAA
avVHMCy401uxytfKWgFVD6jDRZSrS15xaotdqycfRKOzh7LsYEvFxEdQJ14//Li+bcplxeh8OZzj
FQMF+fwAE/L95LLpXkBBbiXgQJAzP5CNaGaZ/Tn+EiMWXsAYCAJprc7tHs2qLg0CgE/IutlqGzYw
GP0DkNLltKeBZYF410YWiByGR5rIOfrO9vyJDURnmdWm7NX8DEk6h6Ia5mof0xa1aBe3mGA/l/zw
1DB3ZJLZTqreYygAqQooGloQeBku3bbreD0dDKeSJSc0fzGE4j+AlS7dYKfGucNM6zn7H4g1uB1x
lKhqRE6lsCN1ZZe4k7ZKPHa2E/YCKRMu0wqM+MBsYDIArNU/NCgbesGd8GZd+vyDHV3WFDAXsSGi
cz+eMoWAKALVLcATkBujbo++OABHs+ma9yDmYGexjrYWmhBvsSfKpz4P+9Lp/jZvc490UjXJAFax
4ViA/QHMUzttr4NI7KGHNO6vaQWhLn+8Q7PvZ3ULWliBQyx6PLydPQaZCgCX+lSzNXdBAHwXigMg
ZWSrl7z/obdBLgcGINda2WvViVfoyYl9YjkSTuwzhz25Q6oinCNaIRKGXZpuICC/1Z7NDQYN4AdQ
w+191jZ1snUpSI+Wb5YTw1yom6NchuWMUAdnR7OFruwGCo+7Yg91lPV4+w+GaJe+aeTEIBd6M2iT
adfBYPkBcXpwO5F7ZEefMxWAUvWGpzxQ31jVj/+AsmDxGj2xzXk4rUCARmrssnYAushrjhhyvFV/
6OvhJnTRBmlFu7v0ST1ZrMH5NIasAiXIsFj0zNBeXdt7+xdEXtdsWu1H40vrPPTEKeDCAxv36tc6
+RJfRYfZHHuYhUqWr/qxj9f1at6xoe/ANW8EsbN0ohjkMJDxAjKIote579oKBhrR60RBcauvujVS
olvbz2+sG/sefEc708tu0Fn1JkEusRgz+L5/yr4ZUJXjUm0qo3TbprA7H9C8BzLJNYlrvPfgqVxN
P4aV9gGshjnvKiHd+eIG60iTkOPD8IXmo67jYLu06o8WKe8lnaxNMKKG0PMmIUSCBuKByZAhB1d6
io9nD20fINgE276UdugEB60CMAnGD2756NW1BWZOkHagWrYb1gCIgHix+6HcD8DWQw73HvAj4Zdz
yaNPrarnh50OXaLWJqzW6O3UD+VrBE+OnqMnNt4yf089kHqgz/+Ha+VcrGqHkKglrA4u9JyabdeA
PcvtN9EHoIYQcd0FsiMlnmj0filNOF0sO4KTW3lulTaXA7y8B2iQhUCcEHPdyZDiBrji+gpFh8l9
fzqdTpmJqvxR0W7o+CR1AgWfhWonvOTEW7gPTDmHKQUDK2up0BvrQ/NAXABEgQNQAquRFK/SD/D+
/tmiuG+LFaYgaixg07AfDYRlAkzYdQuLB4Q6JZtZB10B/9gNjVCy8rzuj5p+IzUGYI7fo+pGQ630
up3lgNcJpF4MG7yefE8oz2JA/qaBbR+Gju8gffEdxXKkqO78DoHz4x+a4z6SAfiQ+lSFueAWBASb
cAfFw63iUhe0XY7hX7e2GNIna+O+ilMyQD22YmuLG8euf+q235bedRufFQE+u9O/jPBzJN0QqFLf
w0i/snYtWGrGnbROkMgK1VeWPvI6rn680DGbrRMulHqqSGlF0L5jBcF+Wz2yssvoKm6CWcZYWG9Z
6Kchsk7scZElhfPQlhW+BUZ+1IA2abSjSRUnLfdG/V1G4bMw9JUkv3bIdQSbunxyX0vlAqxQdUmR
x8+lGmsDXJyvyib0AQr1J0++sZ9SrxKyAKnLMfdllPNNU6rqLpvQFw5ea0we7QEVl11tFd/1K2UV
QYFmfLYfoHlzO600H7BIfPnUl+ou8ysQkQp5T0VbwDlv0+eGChRzj+Z/78k+tC3W0aF6rj0Und1m
B3Tej/G/ReffO8CXZaawsWIjwoAEa2FC48dj/Ch0V99Yq2kvugsWvwwQpGUqNVCS/kzgT75BZqvY
CZF7PP2rjyEBnCt4EHjRYsCcWOC+clYYYjxWxnLwHr0Bo/h9Shz9oXfrrXILBANKTc/XLS4ljGzO
A81niPpcFLRB2ai3WiHTI/gDidtSzDtGu6zK7kBtUTmhEgji5JKLE3WGU4Ocyyo0Sgokr/SohtBd
bNG8VzF3geABKJlUBeRa2/04AX2YKrafjMAy4rE9140bt9P9TIuNUgy3mQ2Oj3jsoSFNEvDHxVA2
gej9eF9m4z7M25sYDZ4RYHpdktcy0HGJLfL2JWc3bAs0pRhKxUOVS4MUWhNImwxYx9i5NSQYJ+l7
RTT3+vGwkOGv6lMrnD/0hqTNoz7SoxGDXzRIG2fot3oIVRRllu/06q6KMGtQzoKi8pJZiLBpQDkD
l6DwI+FRa1YB3v/Q/40AKsvw4E20OyMdt1EduWl72+j6rYpavsA5Fiv2yOEhXi2bMtjauU21O62i
IcnokeLWTjAgADERGZhbaPRpkvIzD0ETikZ7FPZvg1KmrhSqB30I/bmNV1OM2lROAJSMgF5WUg+6
gX4TmPfXT4T5J38iJt4algJsiHkB2Rg7Uy110tLjpEJnPvkY5A8DYreEYNIt+BnFqsADlq74U3vq
ed6rShQkuXlHj3X1q0uQIeaA+2AeSoN86PWVLd1up5a4zbe6OMisCiuzjYd8eJbnh+t/f+mqQTMb
Q2zQ5wSoh/s81FWaAP2MlVhQddaC0QHVG6ReG48kAEGrAPtft7cUoSDzRdEU8WkpvDPRakqAypjp
Ue8Bzm8frWCXVD+v21jIpaCSgm42WxdDC3GLiiqFgFSy7Y40fjWaxBlD+lhjLmnMFHRYgwPV9glt
N6Y9ivLtS0eEZcMGncpnB4QvDFfZGILPqe+OoZm4gaF6aa4c1BiwdZTxu6TZSJb16/pqL33x3CR3
d+u1BChW36ErMaOGMAKoPiOdm94G+u97BrAENUcIQrIGKE/q04KCy+yqESOdO/ulW6e3EAh362/F
Tkwxfukm56a4nLGeuiCGUkJ3bJQjBeGVMuVOifGc61u38Go5N8Plhz2BrrJVw4z0mH1rHbyY97Y7
rMptd0QiLLg0RGviDmrux2Yk5tAdW5D5xvuU3Ojdj+sLEpngHH8M9DiDxm53hNwQgEuzIwPEYceW
IIgXHstn+8bjxeR2bgA0xr4N983NTJAUlWvjG1iSALBHKYtNhw++iClhMba+3E/j6jny1EN6hS2u
sM01iUPowgSrGMwFJEBmX+trVVPe/8t+Qp6AVbEYCdv5PW+HNkksQrvjOOKRlL6bQet21u/rRi6v
eGwmyvoy6MlAvsujCnq50sph/DTykVV7aj/92d/nYsmkkE6dElwQTI1g0p/VWjRzvngyJyvgwiiW
R3uOJawgro8NhpmqvHD7+LkrX23IjBfoPV9f0QLZw/mWcaFkzQUkFgssCci6CemXj6wHo0WZN+/B
wr4DGWI3r6r7WEh5slBTPbfMRViYhMEIwmsWxBgAccZV8BHu+0O2Cjz1G+zm1AfNpR+K6YTVixzn
zLLJlcqjqVNs6Gp1qCK3hmPnbr7L1+Sbvm6hToh3+yi4SxY3GWye8ErAQqB9y51qb0OxyA6q7lhS
jJFB/n2oK4z39HexGm2U6X1CGbOYwUAogTKHQQQlDKZpaEmZY4q6ciSiFOEuN2A1AIlDMRcFbX0h
TlpVlsDTZup36IG5JJ2dNH8tRLyGIiNcsASNldt5aOl3kOlxoywEjOBxChr/ugOLrHBbqwHaXTCK
0btJAQ90+wvMeG6G5vh1K9zFcrFhXJREmRxAUhQbpmLKSeoJQMzP/96CAuZVqEiwi4vP5lpF6UlU
Tfod9CIxxmZ7qdX9u6/m5yJOTbBFnjzvQ1meAP6c9TuqPZmYOum/W8PHn62CndaJidgmANSXMCHH
j0n2XHeieghzmpPnycUaOKfqdWPQmVbYXbcjkLAeH6fSVYLPHjYuyzcgYyDE5GsYCBZsHp8JX1jm
HG3SS8izSYp+Z1KbDbeDol8OghdlmBxt0HdWpn/PoGvgBIP13vaiQZ4lNz89O84BUZcu0nnCukPl
m5odDQ1Qr1SQlS45+akN7kKOA8DWexAo3EX1IbK/NaVo4Invu3/uIfxbhVwK4Gom7+RzIGtlC/js
HR76+qP+0jrdGsIMP8MbKCl1v5Qd2CGc/BF9HQgtXfdMPkG9sM15v5qROtGnQL/DLeQ2WyjQes2+
e2FK4JEvQhgsbeXpQrk4GABOT2gMY3n6jMeVk2PIX7AebSESTk1wkRCHhZxAPUW/A9mV39gbFC7u
+w1B3pj3a0Dx7aOIhl+0KC4CGuDbAXvGhW5QwDSwqqldX1+UyALn5bJkUxmIQmxb2CC6YkeKBNzP
S/fH6a5xPg7BTKPKAhwMmQ5hVDsZxJn7CNAmwxb1qpdC9suUJXNZhgWcbaepzNQa/ClAUrkg5y22
ph+qTgiYhQy/6+JV162ub6LILpdp97mmFxBT1O/sFIzBkD/MI+JkkogLU2SGJVknV300lT1IgxDL
OtLGAHzhraI7RUIF967IDAuDEzO9YqLvXWIXE2twg6xzQpDIjYKzWvY7TA8iqbIwUsJtGTUCawjS
yLhrKSS/1Peoebt+Jsyt+M8WG0H6fwPcZrUUKsiTHRp3JqjUMRbjTtTYYDV+G2WeOvZekye7XhKE
07Kzf1nl9i4wK5INLay25RFPMicBo1GsDk4fxpvr62Ohf219bINPTmnQdLWyC2yg3Ov3cXXfy6k/
h70XIrfv1MN1Y/yb+a+r/GtdzGdOrLVyoWeVDWsNKIbdIl+hLbJScgd9hMhXG0/1ildwiIv62ks3
rgmEJ+MtB1iRz+LrJmiTXMN2Sooz+cRPVijOQ2E4XMtoP4WS9w+eKkvuf2qTuxGjBq5Tq7Cp42lm
WS7xUwg5SY7hqS/RQ+CAukXfBv4o2OIlfz01y12TcQNKDwq9+rt6eCOVvSlAeBPhLNOsuIuG2Is7
4sVWu/0PB4vuuoGmN+TlL4rP89jUUggGI6w2vGuab9D7YsA44gWHonnCNbMX15KWXPfUJheaZhkS
dL1wXZboBSg9k8b6AQlfpwHwuQUd7vUlXpwn8MFAlIOyGkU/yEpwIZlJaZooUVcfQrSGym78XY/E
DQdV0OBYNGPKsmmg4mLgSjuPEEx3ShHp9fpAG3lfWvushy6oSgVewpzvLOrZYk6scFsHzoLMBCFT
fSBN7A3aS63lDgoKjgQula4nH70iCbZPZJHbPgr1Wohqz/Whb4zHsnxXDAhPztSTFOOhs0FDJdXu
9QPj3+4K4RbJXW0QXy/AB6DWB6kI3UgBJjOPho3Ua26sYAab8fVASdROozWBxr1pqA+FMrpFqGxr
Oq5H0Hpc/0EXl/rn74EeiQrSd10xuNCMZkyTKbWB31PfU71xKhNcFubB7kWlqGUf+tsQXyXp5twq
MYBdH+Yo2oTTFjRE/hy9XF/N8oF+GeEcdewSUIYNWI0KlVlM1DkjiJEK+mEMia/IB4hjOtcNilbF
+WxNyrBLEqzKBjULiXdaXa3M+vt1I3xt6y+n+VoW56dT0ZrdaGNZkJ5PNxBomh3lOf3OQPTN7KKN
ink+zB+6w0b7dt20aH2cu9YTWg4SpKUPBko7VnoHqkM3JIJ0hv2Ry8D/Wh77EScf4GTSBwIFQAR+
DzHnOvDkovCvr+PyrXju5yaLgxMbYdOHTcvcD5cJsdxgcorfzbFbs9GfzImhZpx7ibrWwA0bPIjo
Fy4+Cpxx9u8nxu2hxvAwYednQFgoqt2phWtGoISBurohSCxER8Zi5MRYHSajilEjHBkEpkm8qajp
hMH99f0UrYi7NlQMFBsgIcF2airAK/Jwr6n3hoaViXR9BMvh4VdxQHopZMtpq3BV9q9zRjYgcBDE
scAFefLeJOkkqZHZCfXwBtDlSNKv6zsmuGh5yl4QM5aYfIaF2q52dUadAMRJhqp4Wtn/21fpubvx
bL2lkSS6HmHLrAF8Hhj9NkGFRcK7YRDpDbFjvhK5PFlvW099TNj1QCiomVS8CRTFi7Ifgfob8EZX
BotpIzoqnjX+r9vwE2wBSMGFLgYSyApkfAOMZl7vDbM7YvxFAgWco/6mPtR6dyAPc8GqdC+JqZCX
HeXLOBdds16kDdVgfEzelBHUS0Ml+CIvpwg2G2cz0boBRO88gAeAI6D93tbAhgcQaPDSfbu2PIDU
oaUKSigk6ZgLBiea4N5YcFBUFRSZpXloz/NwrTo00sYIkX5BRNqBTo6ThmjtevX4dD0QFq4O9EtA
MoH2P9SMbe4yBHW1ZMctAiHWan+IS3fIf0igUIyko670gs1cuD3OjHHHlZG5DSMVxkiDMCg2Okjt
EnjK9SUtW0EBEmsy0erkvs8kzUYw2RJcudNrCk40MwFNtahetnQ+6PL/bYT7FFtxHpgF+0rGY+wC
Qe9047M6v4eW4GoXLYZzv6hFwzCNkOzXNHXa4ucAgtUC99X1LVuIIxzM12rYak++UprShWA/hhVi
Pw7jbUgrgQHRMjg3S+LBlMsY20Xl56K7a/XfOKA/tMF7l1VG0thr7LsugykP43dB5Wjh+/WtuixQ
QA38dK+4j+0AdQ6LRDBDvQlNzbx1IgVkCfqD+dr7VeGBQxiKOOvrVgX7R7h6IzROExmDKvWhgPhB
k9038AZDFgEcRVa4hF3RMR5am4icGBd4ObpG860B1unPlqKe+xq1y1yVATM6xKWy1ooBCtuRi7FO
78/McLdAGdhWnA1Yi2StC9MEqx4IyKvnPzPC3QJSn9ukqXEsNggP8fp35rhxzPgPXY7/BllNpwDy
DjMNRGGsD3vPxC+6Vfamrhq3f/9P31U0jzFRq+JZpl2McOvzXE5gUK4PCTC8df9YzoLPzmXawMaB
2ZAkuLFkDXpa514ATYE0HWnSHoYZ0Vr2xkNWmD8VaQLLQORnJIBAXgNaQj35PUc1AJVkNcy2p9Jh
O+TTTZyDE6iC3tawTcxYEGwXtyF+GzB30O3G7BvAnCxMTm7DrkTNxgrr9iADUowXOZrbs3/dcS7T
CmaDsJWzua8LOHZcSlpmx7ABarC79i7djJvgRnkmXufpH/mvwg29UXQJL66LaCajxgeFDZ9W6+lA
0yKDzRAtOqn6ZYmSCZEBLrTrAqCAmi1KrT8GdHiy1BRkECILnNuULRTlNQMWkqoEFfMPCyRL109G
ZIH9+8nhD90cFFYHC33xTZ8ONPz4s7/POdcYTH0y9uwQ8OBNf2am8ocL4L7l7UCKvFHZIYyx3wA4
0YK15j+sAXOLyBgNlWg85VVnzU2b2DBhQ/5Dyt4bReSqKvvUnL1lWHywfBQNGwyRf/77yTEYckPz
IWnaQ4sWnjfevKofeodBnOIIpjfP+m1+B2FY7tXTChLVLgAooD83/8syT36Deu4KPdQLiqHBb5gB
2ZELsA+nQj1K5rDX1sk59DTFSW5GLVtnsMakfOr3G5o7jZ89JFCjqmfhYBNzsEuLIOcArYzGMPLn
qwqGudYwJN4e8vnVSoGv/K2LSmSLMcT4P/5ngh/BhwIGdopgUaYCLED+LpUP/8EBTwxwiQqUF0cd
ujA4mXB2cuDt20wURrxyqwLoNT6BIExjuC6w4HCBmlvh2KjBTA9Wmr7h/XSUu+gY9O1eSrNDRSkm
PXoPWmXbUKG+HPReDno16K24k0m9qk7fIS36AvjS93genmQ1Q9ehAE8hlDJaqP2ZcS8qHl88/9kP
xvQiyBgxpnLRfhiCvgj6WcMPJuDZ60Iwjo+rulB2qHP5avFqRelWlSLBA+USOwOzgAbgrNlVcKGl
ZmZ1PSp6Qw8YJTBRYaDbicorC3VlTRufwjSBUGnlodqX+gRcUNcdgV1mvDODxRcDPYDms87LuTOr
c9nkWoDmxyxljtEiTA1rQ5pwX+mCVG/JpyFACr0zTIjqQPqdW7LLLpiluaQHRaZuaM1bMonGhAUm
Pnf65M4LjYSMBq3pgVR7qbnLx9/XN0v097nNmgBQtFtS0IPUbkmYOBNIpq9buATiMGf42qXPfz9Z
QlJTMmUFdglt8PkmW83lpk58sEN6wzbD1ESHrrEgJVh2gb8Phq+UoNloYtQK/mf3hdtprO55HMwO
Q0aiy1q0f+zfTxYnyVms5kWFAEMLse5ad7RswQYuXc42NlCzoBhtXwwvFUUD9VgAWQ76tM/osJnT
J60R8v2JrHApQhk0thEQWGnAJYG6UrFS7B+2TzHqqLv1YwBd9NTHkHUu6FwubuDJ6szzDewGRQO2
LqWHAvoLYIiFAIbAGVT2EL64EE5McEUAewwlqFXABLmv36a3bj3+zBPPRtHdqTHZ8tB6CoqRmHQC
4bvElJcg/iPk9FsOg5NfwV0WehonUxXgV0w71Y0gEOIEHpsCmbzmPj78a0AaC7ova/y90Rb6mKoV
4trQvmklRqwkUdq99GmxIdsOhwRb7AUbna5aZR0YCT2Mpd25+Zh5dV4+TTVUNIznAcJTFqnfiVYJ
vi0LoY0hIVSVGa0qqpScvxj2UJStTZtDbeauajc/JP2lNNc00L9fv7c0dvVxbnNmiXObIbdVasd9
cyBDCH78plnH+RC4YZs0TqRmv8CFB900XZePmlp8pKr6NOXPhRyXqF6QW9WSia+all/E1RN0sx+6
AnnAMElQkSnStwzSTUGTj2umP2X0L3NMN7KSe0WuZw7UXVCoUn0dhLhVEAniYemdCU4Toqqmomkq
6vPnIScHZZqFoN8+NDC9iyvg1CT31+haL9AnDBxjD7lHrxTE+ZJVBvLA9CUe+CC75XInjF9C+0NB
jklfurf4LTmWu/S1AlH8h2E7EBhD4g6dG6iq//vr88wud7Hhs9zLnQm7mn0Y9a3Sfx+oaG1sxzhX
ObPBOaXdDJlkt7CRbMebzIPaRQT9JP2e0V9Yz6FwwGAhCEyMHcomGgEYBORHD40gVjWUsZtD1ClO
ADLCNnwo6g+gKQWbt3A7A8MGjksT6ZRyAT6gqpJmc4CFEfPFzjeGeXs9yBa94sQADzoIWzOaq44Z
WKtg2dH3ZeqFfvEMybI1YK2gXExd25vWArMsdvkDOzXLpT0UlNa1RWG29ZWVfpP68XsJTUCyAV+4
jdxEXWV+MN1g0LKw/M5pBf2/hY/t6baa6nkEBl1V5ZoE83F4O2LWn95ow1awxEUbGOVWoWhsoU/F
x5uckMHK/7fEl2abQjA69M074hQYQUeYJ37zXUTux1N+sQcScuEvo1ywqaSGrseER1i/olvZcJND
7s53jPCr2aWerPgimP7yKtGKA/8HALa8ajMFr4gW6jBoBUdDf7Q1qPmJyPOXnZT1+/4ywiV5RYDx
TSLh0W/ch5vcL2/j2616VH8zbk7Fj3alBSbB68e3GHgnJrnT66SqldoM66qCe3vaaFCZum6A5xb5
66i+FsUdVToMNnpisKA72TbctKAItO/mHdPDFXGVLV1XqmLhP4zMgJWBi7Y4VlN811AbqtGELnXG
DHRjhy9tVQh27bIRw9p7J5a4wCrDJCv0Cic1RJCfBrk2FNjQecFItgNJVQf4tBjCjWKCwSU3PLXL
fVLLpEso1WAX7L+jl24wTvdT2+Rus5+RLLQg5E122iCU/RWZ5RyzRGar6SarRgW7Lj/W4zNUowV+
IrLBeWI2z3lrTrDB5g7KwotcqFO9jw/mGmASdJ/Re4QaCv1x3eyS/7PUxMCACuRy+FpfEGd6mLUF
XAYSKGp8Y4koIUQGOE8JIr2ZAwIDcnCjSYMTGKJ28FLGD+L0rzVwTmGQMe6zoGL1/N6rjt0txbjG
4NXQ9Y1Xom6gaD2cK+RxH6uzAWNjXQK5UjqDCLZ0CXJjwXWyHs4TKFJVEk4I434FmSQJIs+u/J3x
0xDQWIBKlELC4BeAoc+ix8yiC54Y5q6qRI8b2W6xNhnydGX5NhHFtQvheS1eUydmuCyO5CUpMtYL
oZ7sKl7qY3JZhzLM2LrycVhNKhJ1Zyzh7UKeQ9EKubeGlEggLKcwDRXZAGDzHFDB2xlE85XfQmFj
g+epl61FHxmRVe5JKlVNI2UlYmAIayeWHqqegkJcNAUmsMJPvEMOvNMTqWwPKZKdEeS75UcmGmW7
RA+e++bnY+6kDlNDI7YdLCwl/oA8r/ZNd6ptDvUzPLJbMDiiA7tWPggUN/4B667AbzTuKpkMCuk5
Be5ZhOACm35JyTOJoUmoNYLPm2gnuQvFyi0ztzrsZBk/28VtT16UUZCQq4s2ADNSLTxQzYtqU2xk
ZpyFKnKdga6HdPquprIMSWHrth0wHl7RB2JMrg2pOxpru6jrXDOAJmGkQFYZvW4t89oU10Fd+tSa
f/ZZeFOp2YM55IegDlw7SN8TMx+dMJ+961+MxVNA3xjKYEgEL8jpszIw+l622oOC5IJu8Audzvhl
5KImwOIGfdnhKyt6OFKqF7BTzyomjzVfy3aa3AteKCIrXMo0R2ZGswRWxsKCyOAvPXyB3LcgBxQZ
4Rw3bYhVZCA6PRRtCJlSKGW3P7Ti4fq5LGbPUA0wTRUvVkacev7YabS0bo3ARm4EzF+yBYD4d+TW
awPNE/TynVz1stax9vKGCOZbl5f3ZZi7VCcKaSYjgeEJBQfrmNS/VNH7VWSCu0GDuasju4EJC7xO
SDyhZbFrbFEFeNm1/14Ij7BV2pZikhVWUgwWjtMAPenS1yF/mQXjtz87LT5Xx3zD2KBHCPcGS8Nb
85u1ViGAHN8kT6NPQU8iQRwS89Ai+p+lnhE4lL4WyTljTNqOAr6EJnidOmpb+0Y6rSsIvSQaCMlG
/VsufSNGuZeNSvBUXioGaOhVKRjDRweb5zyCPGZo17nUHKyuusmj6LYE4VGOz0gO4Ww0SJ7MRkjD
sVBcBBvD3zZ5nr8h7cKgmyL4ZvFUNvWG9iM+jJZvG/SmDrP9DInYoSlBeZtsKiUSFKxYyPHlD4g/
gBufKbJgMvs8JANKaDSrKb6WiryV+zdDepJbHXz1sRuVz9c9asl5T23xUZhWaHQqQPVkLb4LEVhG
h70MCuNKlEQtLgriEjJajujQ88Pm6diqTZOpzUGp9BsaQu0ZY+VZ61p2CwlDEd5hCa1kahhrZ4Ad
GONnSE3AAAzS2fCa7wQ6qq7mGOvZw8gAXkXIEX9HH9NqoL7+ru4jX0SItOiyoGYGpx3AwBcQ3ZbW
IJUwteYQp+ouMpv1FMNLh1WGCbrRfsknEQRGZJA7RVlqdRlF3ebQIiUIIcsyTKBFziQ3GlNfqmc/
r/71XAFSOpSJ/14jd7fWcdIZaYo1Nn3tmZAzbzWQ1GIm8rp/Ll3h0ApEyoNZ9ktcG506zRwDpT10
GVnX9Ws/aitMnK6uW2E/lo84lKdkzAsgOUEZ5DzioNleW2XSsLbFi5Fnb6ZarLKoepKMZKeXppuY
kxtQc3Pd6lJInFplsXmSFY+2ZDR2g2ZJJL3GkNWtNOKH0LEHz+Cu7P/LgZ1a426VNoR6fF+jYRJb
yU5pTAzZj+gaCgoSS+eFMXtiW4pmAGPBZ0aoMGZJNDcHaR53nY2qokXdoX+/vnMiK9zXKMiCKKqN
EZeJZPnRfIMWPPTSRQ+wxXoVpkLRLAPbPAq13JYlkzXRKseWmSGFLOG2BBRELfsIkl+DPvsRGjX9
Y8gEdn1qhxkIyeNmJWFsDhTFzSHRLdo91rmuDU4E4sF/uwUg7sIGw10hSgT2/XPnCaPZsofGTo6z
8tHVN40FValElIJeeui5Ea5soViRUZE5SY+yVblj+iPpoEASEqfPfmnz4F9fEftj50F4bowd+kk4
KBKD75QwpoPhMk5e81DAK7CQxJxb4AIuG2wl6uUwPRI9flSS6NEYOt8OdKhYlwgHug5QU9AC+7Zq
YpHtS5c9t835khLrdCiMOIXopAueWe2mvO9qp9/UHvS/ySG7o+4IQnGh4s3iESIgASA1TQ0icue7
SlCplmiuJdAMBbEc5LpyKXUNPfHAhbmRRdQNS6tEHR6tKIX1gDVulXLbtH2C78Kxj6EqEpZOGGcY
avovrsJo62T0K20kFZyrVJqVVP2Yp8e0tV0yD2AZKv/1JwHoJJZwykwO6QLu3AxxN0kdVtLYE6Aj
mDXDnpVtuQ1KzcW/ekVsuJNwMHDJR8FnAKAfvkXIlD4rACdRkMzdOJNCio8KqiFFZRYuoN2pk03F
hoL7Nxi6dRCTFbpHHzTQXq6H4OVrUIc2rwVFUrSKsLH8OHMDtY9hqPX4GN3ITG7K7UY3d7VuxWS8
7Y/GBVdGvTZ/Xzd7kb7AKqDVKGvYIBFV+OZzMdhybNhBdOxyekzLyksgxmN0mT/o8m5QoUuT/Lxu
8XKhwCagdq0iDcOEmM1XsHs1NTXJRN4btpqj94NTakB0p4U/0vfMCD0qY7iKapsBT6m2UiFHhMgM
JAwnjRGe4YEtcLeLwPn8PYxoAcMqoHvkwpQGUTqEOipkwSQ5cvYU5ZNDDOEX7eI2ODdzifPUu6SN
UaOaBqwkRymzV47/x9mVNceKM9lfRAQIEOKVrXaX93vtF8IrO4hNLL9+Dp6J+WyKMdMdcd862ioJ
KZXKPAvz5S0JfYex9hQY7MQyble4tOoEcDC1dorB2JWqtsm45haUo0nz8PvXWJw89PoBSITaBKQY
fsaokUom6+Frfh7Twkr6k9G8mKuqfxdvOkwdSs9QUpc1ZCbzXiQEmvRSgDl3TmMNHzG1mhHdkYSN
13WvOpV8rpgCC2PpdpTIjhSrfkuX4xMVXVA8fWB+e/kikYZ+kPzab89FZ+4AUnbYkLh6AAP3tHAG
v3doKZ151R2rSNqwIV1JNi/7AxTdgUmCAkQCGZn7LDQPmZb5lWG0Zx4+VEZoKVHptt1w6BloavVD
ntNTmkoeS0oXqkwQpr1XDTh/AiwxnIxwtcd/cdtPPwegBZx8dKQR8X5+c0ALKOlD1qJxheuQjzAQ
aEIr2FMADQagD4O/kByABOpK1Wnh4GNcHHiokgLfY87rXXodF3WfCnHuIym28bzwAgMd8BaGbIH8
nGuRM8ZkLwtxy6VrKMFbOCFWjp9IamGPxcvvO/8y3E/L8O3nTKHxW7iPeNJLddKJs6FB8bNL7bIw
bYbeTSv+6Bm1wgisOCWzg2S1pLO0IXUDGDGqTnyWOSegq+UkVWgrzg1kZkuQrWCIDB5P5dTtYOly
4nTpi2qkZ7WUd137sTLxKUX/ke1h4hRwbcRfJAsQtf458XSkaiNBWv0cvLCNSSy0Lr3JrSOA2mmA
Dtxal+qy3wefQcDuME+gqi5Rz7xQhBpmiTi3Fd3kumIPw7ThsqG3O20A9it0e407aqw3Fog3N8kQ
bladq6as/OesVeCZMWvM3gRuZ3YIdSWWO1+neBzs+H3+lDrFSb/KUwu0MIv3VvqwZvFy+YbBawxV
JLzTkU/IeMT8XOfI0Ee4haCUNZnrPU5Ke2wnuB0+wqTDlq38lNrBn5VvewHpxJgGskB9wrEpF1mE
2kMIHUB8eLeT2svhiymX6YYU6PwUqZfUEE9CPa0QnwFZKxZePORhlQHZToQVMLAhtTPt+W/HiRZS
HbUcZcoxyTdmn20hzuKYDTy9IeZAy/sAZvYhaza/T/gylmFUiFABXKNPLY7ZqEEgZV3YGdWZl0+0
eh4Q1H8fYGHzajK6JkhXwN+ZeDw/5yVHpDIKpqLHahShZbZ66jTcvEqi0W67zg1kPbdEUT2PiroD
FOakhnynRiu4qIs0DYv7BUv8uqQv0rRRjQeobvb1WYqFpZv0QErUf6VD2sX7RjLcIr1fmfa0OX8e
F4yIBE2DY4hikHmQSGQtxZcGukHIvdUaVz0PPUNLC1sXDDRHUnmdcU1SCLjEEBAkKaSHMs2O0toJ
SLMz8n+eNeL3aDCDAqnAVCGu+PMzFFooxjxLkT6F3VUS4kbIdLyGCV6NeuC2Ierhmt9B4km+NVNx
r5Bxn5HySjekbQvBS0vma96diyuEIjEOuDL9mwUUpVdEm7U10NMZvCjSa8UHWKJeYwBPf+XiOyA1
B22E4VE0f2/JedeahQY0cQAREWP81EswKsxkl6S3HCjY37/60mki3wabvdKruhhSvYxAD9CoBb+W
ba+ylQN7Ca+atjLIopgLhbvGPBlMWsAyhQk8PeNwBx57r2EEupCKU5DaooVvp6Uy1eKOcBFM5VU7
6aWThGTQRD2OwKxqnotFbTL6Zak3Z3myqhod7sE2KnFQXLHTwfLhgOKMro52Dupaqmrl/2aJv48/
yzqqXs2MTtWwxGVgd8o7ld9+/4ZL2/L7ALN4NSZRo0MqsjmL1Et5aefNYxuvRIelTQmlFhxDyIno
F68GytKUhQMWkQcIftNZBEOmzz/grgAR4mAtBE/bbn4GIFCBnw1EPb1Qs2/8rkzNgjZIWPP7QHZr
G/gFsRW29sYs5aUfJ3V0r35dq8HNbWpgPIcmBiySJ4E6gk7lLOi0cZvLAUr859KtXS7guQVRonNR
WpLNjvFnM2UPEIy3tG3kmE60huFcvHsmZ1xEYkgFXzjgdVpCW3CfG1RBp1Td8KLe9uHdHbr8Fiox
LuBZxeqgS0FgojxrqMejDjGP/E0rxpIJXHjIwPPdmKHsYMXewFGKsXHrgBLiFHcQoRLu7xt36Suj
fAXXLdQHkCfOFhvoe9nM6gCBoYDVEzSXi1GxE3Of/XPkOz4r4OGwxsNNinRpVsBFM9WP4GyEu02B
cvakX21CiidZQ6VcYm+mcaAK8N/Ozhe83JrVvE/xyIAcDqksEGyukHXa5q16a5xaJ7nur2QLRC/T
kVZKGv/HyChRowUGq9J5TSNMWCVLetOc2z1EadN7tm9ryzzkd9Urykl/s/tWWO1988w/1nh5i3sW
fEoC34mv2c8+Y41LutUNEL/MuxGmXqfwDpE1tfw3YiWOHq/qkS9uG2Bb1Cn9JBd68bIccRZBpPOs
4UE5xKGlw7MmggtP969yogn6g2Y8ymYXmGreQTQ5zDpwArfsRqmAgVOd8qM6aFbz2Tx2x/CQPxu7
30/FwqsZy2hAKxPGt5CXmOef0GyC6FCB+XV7/wNO4BvDiz2662/YvWbJnnyUt2vfcPpE83iLQgmK
gl8iTnMWRdL7ajmxD86R9qRJqav0kLhO6EqysTAK2OryVLKeikPzOENrTQxq2rfnvodmLTyp5Y/K
/8cIkUlglBIZCGv09C/eQ1AE5bqeMKwedJo6UVhRfubkWV6FoF0i/KeRAAMFqxgF/4siF9UpU2PZ
x0j2YA+PxiHYJ9AdCa5h4OGEN2vQ8cXVg3Q2ZEcRyIz5c7atspQD1dWcCY+sBpdDkjyU2hpEcSFb
UuDPhnUDeADM4VmkrNq+1cNCbs9+SKxKb2w9uM6AsWmJ5kUCVZlqRcpr4fLB+TLxSp+8rVE3/Jnm
K2qOafkKtl7QW51Z2kq4Jnm18C7Hl/o2xiwFA3hMyqMRY2g3yRU0EpzRAr6zeJugusYL31DAI1ZS
mIUg9WPIWVKGQozR0U5rzyHq2aUabVEv3fe02LR5twJhWdoYk0MZNEvQdrqo7rVlqkZUClto+bxq
ErWY9l5raw4aS1EJL30UUmADjDt7jilRhkFAPy6baoj62+BKVrLHB6OOceocmOecq037upaZLO0N
7EFZnzrckCefLaKRVnHQk6luyUc7xaPLECutwoW8FlVRtM/Rr0O/Zb7d+zYRpFOl9gxYwq4vTYiy
ULdtSi8aQhskvZW30OJwEM+B2DpW8SI/yLt6zOMIhbgIpUbd+KCic82SWo0aOEH7jyF5CFCwuyGm
MqnXkXnZl5VkqAaIu0GIBFpBpifD2DTlKyu4uDFgbAHkD+pPygUDry7HqpF7jCK88oXYtYWCm+O/
o/FpDU57TRtrXRx8+vA/76tpq+M9CethhvnNolRplDwCuFY953m98YdigwKVFw/hPlFvgyK909Te
q3uycqYvY+PPUaft+r3gVZGIYz+q57h6krV4T0qUMzMIgfknTSu9NkndlVTg8gBg08sEaktfVnnz
e7nI9Cwbc18FM0mAS5Pc+LrTHyhkkCD+OqBBKEnWGn3iEs6FO3KSrIA7KdSQyFzao5f6pk9MDKpt
gm3ixndSZpm2sq343rQbV/OqTcn3uiNvO8VeLR1fBs6fo0///dsiqw08uX0Do3d2557LSfKF73Fi
mu0IL2vzwxeerJ/M3drAS1vq+6xn91CBtqjus/+ZtbJNNtNMyZatfdLF+SE3gVGbAlGOuf5iNhpq
zkJJ/aLCwJfX1iGjzdzMrnNbs/C6deVtFezbf7u034ae7V/d1/RxmJYW5gGu4kTov1p1v8mrjS8f
hN051GtOYFfkEkq4K2dnIUzgu34bfLrFvn3XUILqpD9gcPSgHMVJvUY/+f5b7fRu4UEM2t/m7ako
nNV0mizEClNFTR6gVg11kFnBGHwtnwP9pZ6zz8EOtrmXbYz62jjJXu52W3AVVs7s4kb6Nt70e75N
VIeiLWEc4w3yPtZdISytvkWFGEYNph1xXJf+Xw2leWPX26PLtnyzJuG8kO+AYQh+uYkUDlXEeWV+
OtNKqozkzPTy2c/0QxukNn7YUePjbpTiTdZAA8cPb3xyKIID8zubQny8ataZXwsRDKV0wEdAsJ8s
vmaffYyp8M2mVs7s1LmGN27reEO0a8OejCNGkIo3kbqT14xgFt6k7MewsyhSS63IW6NSEEUUT4Nd
OmIYP0zs28yjxr94kk7DmZMqngyO+PxQj4Nm+FlIlHNMdKfOXjUFSZ/0mvC1J9RCMRUjfSH+FB3P
jsvdHJBMoz35Co9T+MhOMGz2Cg+C09uVnbxwcggE/iaEBGrwF3WhFv7cXUMbcq5qd2pmFTZsuRVL
5baxyd18A3XKfzEiUggC+NZS31Auh7EbEo2cx7dqV980f1ovuvat3E3+DeeLosL2bbBZOOQpNNqM
lJGz2USbtjAsCc3wWqyJtS2dAGSvqHBp8P+8QGkGEh3zoPTJuR4li8TSvu7Hm9/X7TKtnGbynyFm
IQcCtRyJf4DEhLwPxqFUY0cYnUO0hyFY/UbTiZ3lXmSqu6DBC0gyWAo/45sUcFlCfVY9q4k3UKc5
ip0BfUahYT84UmibN6Mbu9F5rZ/7BRO6HBi2wVMpD3t/FkoIXJDVWCQqijFp5VTmrhlAra/uoNnh
Vm5yTWu3zeziyN74gIt0sjeLb/7N/Y3p/+dXzCKLofUBU4J0yk9ClNRKO84gmhB63A3wC5y8tmAI
ECA1+xe6o9OG/Tb0bOWBQqV+MGJoCnlPUMxkkqwdwClx/m2NZy9lKTGKPGBY48bRBhdc+I1kN1Zy
FJ/FfWBXm9VkcyEdwsUMqM5Es8Mbb/ZR8zjQi0ROyFkNXBNatOEmtCOXOew4aRFFkVP7p6mekp1X
h14Kb6BTo0gkM4gWzx8RKrJ5QgvcEf+dXMde8xoZrrAVG8T4XVasdHQX4Ccw/wNNQgUmaaJKzB4t
QyANvgS1VmhbMify400yZh5X6h1pOag9qO2R0hZVuwtZ6P0eIJbOrArkD0pHAOJAF+DnmY3gztgI
H0Mrsr+Ty+egqlwVasy/j7IUhr6PMgtDAaurknVcOWMPeWEQuoP4E4MUUWc3EShavw+2eBNqFBU+
VAfw+JzDJyMIDWa8BJas7XuUuithN7jZOxptigAU/bF2Wiq5WqzbhsbP4yBW1nTxe377AXPBlrEj
YoDSoXweGXxkZVO6xwUCBxeAiPLKTsr4uonjYx8YO26uUTUukkzILmrQH8bm1RhOzuyDai0Jg7YF
CYXTwUqN4VrQ/BAl8UZAFlgpzQ3wcZ6Adc3Kol/Eh2lcZHEMOH30Ui/QF4RzfGBAOfXzlFfJH+Or
ZBPIwuwmVRPJidb06xYn+m3A2Z4KWanDSwlIwsDglhYHFuV0yzRpC28N21cLpxvAaWL1/e8TJRfB
ARPFBLG+yJYBsZ7FWp3IXVwmFFTNJD/FkDGi5ZuOHgqVSssMmtKqzP4lVoabjDBAKZUOKC52XzbR
MdP5FkRouzOMbSUZezkoN43cvusqsFaafGuIIl05eBcpxuzHzqO2CGHsqKC9Zei3QRBYnfz++3Jc
AhpnI0yf6dujJuqymCu+Vp/VsziibZ96khtsAOz0rfGl3qXoxsZ244xPK+NO+/jHfTSNi8MNYBN6
BhfJxqhWIx7MHUAg0MfiLXEhcb0B//M1HhloKJFmtXm4lUP/LlaVW79tVzKry0OOHwCVXTizTrkO
OrI/J94qZSmNAupxXKZ3mm9uR6NwsuYoC9lr4W0Kw93OMdm4KcrG/X3yqJ4tzB5cYWWCkCIhnoft
URNKW0AN4VyHrQdtSssfcgtS9zFaXcpGkPc4ee+yXSHZo1xZtdZ4QfaWhc0WlvPW4B9EtcsEEhI8
Rsx7pbyREr7h+WmUr9twa064VHWwRP8Haqgys4fK1hts17NpbH2ptaX4kBlWLl8Pr1V4w7ttGnhK
XFg884L2qsn25ruiv2cQ8EuuoSipx6k1mq9kdCBiZZWVG0uWwr2ge42rv0m+64OXSvH6trOg5GkT
UmxqBeDT7jVlkdP2mZ3iYUHyQynbGvzGNGYJIGRf0+pVqg6E3krYdeFR4PwpL3K5qcljQbwecIfS
aviVnFhDv4/zDS8c4p9IeoAMnzzsTQ6G/nPS3fu9N/JtYbjpZEnKt1nike5UQ7IuuelQjQi9tLJZ
7mSRPSYOEKAGvxo5bEu3Afk0UCiRNtzYV3IFATyna/Y0udXuyvCeZZ9K9tTJ+FNgeF3FTen4ZKfw
+7rY5tKG8gQcsxe4xLHmoaCHGgel2Ss8drgo7R5cmLphngoXn479lUi4MVrjGPrApIyaU0H3QoW3
d5W6FVRr0wSQNMwTWW6Ycgtlf1szrlj9HEmniEnOQBPA66H+/qqarglHOi3/zNkNzBGsVjq35jGT
3vTxRMReC6C4KGWenoOsHRvAdBV3CVfxe/6gQtPIe1/c5ORJVVUvASWjF8+8Y5ZhvFdmvhlb1ZJk
bsnDuKt0POGDzlZrw5W1d+AtrdonlsEGO2O3v5+Hy0c9ziIMS6gC0gSYuvNqqAE97VzxZShBqcmx
5zFKrjr501byZ8ZCNyt3SgdgvaocgYF9FA16Yzz6/P03XKSr00/4EqXXAJ4HrvlnOBAgobRoYQIq
0UQ2DQJPT3xLGYDvB7vp96H0pdP/RQ+BzD4yt/lT3+zYYIKejOnm57zRH/kI7Q7/XS6vhFIBnke8
IfoQdeMOCpoJ8EwXYW9r8PipiHwMq9eqfxBCnMyw2pbDqVcaC/QyWwtC0wKIcoQqB7EH4K2EeCjG
ak8y9S8fKbQrtZPKAH0xK3tUlK0Bg9s+y+9GklsBMbYRzcFroqrFsvajUx6KprTlDOKyiXSK4wRl
+D+R1lybPdugaWq3yuvv6/KVl8/vhO/rMksJjCoU5TjiG6RU8oxqR6PejdVs6ycdVCieO4PZksKs
oCg8QCi3elk8ZvrLyo+4yHWne+FbaJ79iEE2goTFuBd0K3nhO2JnbuxAO2aSNQpssWHWhPgN3bUu
MDyOli4F7DyQJFHcA6L/5xaUDJZ1SoiruEfQKEr5r9plH7mZ4Vze19M3MqApov6VY8NqoMxuGq3V
aLdGchPQg6SfKiM+lf3gqEG9Fc14G/l3ekvtsQxORKvf4V+2UUrDy3rYW2SZJweqRwvZyQlKTiWw
8b7hFNobvIkdcNLAqTgF456iaKLJfxX1OLK7AiGhUNE3AGoqKquT1D+n0pNCdpHsoaIAzc9yn+fx
U5TVttEVbiRFdtlFoG3eZg13/bL7gDz3c8Gu2gGOQU/JiKRPSm8S4ykfUwedCUdJZPguJ7aeXqmD
4XF+UJrO6WT4iSbsWa5qW80AN1djlw23sHa3sjz8lKTBKTqo5ZuKpQ+BG8kNFuZvm9+MgPn62mjp
1asw3bi/77Vbrbsi3UPH3mJt9eFw8Rqb9o6qQtNuAkaiu/nzC5bx2JPRRLo2tThq96uZ6vYH01Y3
kAS3Qzdw1jqp05+cn5lvQ9JpU33L33wfuL4uRDor7yP0dNiu85Cyb/55sX2aGnTtILhLDU2dP8ok
Meg1aYG5r90m2OT3sCeGoio96mgS1xaCw2blHC49SL4NOH+E8Y6yUrR6hbUE1mN0DE8F3im2yN/8
Fhrvp8DRV3Lhxa/3nykaU9j+tpR162e0Cnxwu9M77t8b7Cos16LLUuhHJ1+eTNUAQp83vvUmNRge
l3hmwfv4yz8dKCd3qrryj7WK1tLjAW0+MBEnPuAFuTktlHLwWxAI+uavISlWA5vslY+0NJ2p9jHB
ZcgEqv+5ZLoQY4oSRH1uSrYd6bgtQn6TSK1DRLRlQjloteE0efqp+AkaFdDB+f0HLExRAYoA8GPg
ZoCSmH0y0bRGpofYlTL8aeP+WalWmPgLx2uiQeCi1oAgvajxklCnAiFnGoBdqxOlL6IvZcvdXr0Z
aGFrWmXTPFuZ1sJO/DHq7A6CnzmDbVhcnUkSWjyGmqkEvxx9rQ2wkPOgU4k3CNIQWQEW/+fXEwSC
c3ibVOf0CFtz6umAHrn9Vs+sEBH0UzxG8AJvLfkVLYgVaMvX82oWtwAPnfIfREtA8GY7ZxhJH8Qx
Dht+ARDAgfImMEEzule0hzp885WT3/2lVNo2DBpKcVxsdFHexQY75zFxSjMCD5vJa5AHdeH2B2wE
HAA8SSednlkEH3jaJWXaYuUH3S0j5YZo6XM0UrwahHEW/nuWwl+yJptoNI4C7hdpAUaQKHI80uLP
NO09EcteERhWooMXmmRI3CvqgbYA0ifxYj2GnxN7pWa5FeZg60Z6pzeSVUe5i32M/lWVeRp/h6eG
XUFtpKxCq+UvagxZYoDbfbyK1eREmo+m3AemblN8IUX6kPiNOiROKyE5qUuLmhnMPX30e5M3tYAn
praPe5g4amI3RMfKby1mJrbg1DWkaDvG5gHNYzA5n7TyQRn5vgWalKMMAMoaJMZ2gYhtWdzWg7CM
5lHU6nUFm/RYgm95Ctm0PAfxj+9D0t6iwHwMyjIAMzRE7SZ0An+0VBMYFX+wa7PzFD1wDL/ekLw8
5LjZi47uZO0hV+8NcOQM9PIiFWA71bT94EWHzyramZKpvktYD41L27zXnFIGEqU4NN1bAV1vmeS3
tJwsX7XjkPBDAe9xg21Z+V42Vx0Y0IYEm3cjd3gl79IqgcZE6vQCHGzTr7C7IUkC+2uhyY6OZ1Ot
viYpODGhsLkOYY/OvzIzFN5+j1pfnZT55odDo/HVu544MD8PnjqWtSnUsjoX0LMh0b6k5KGrr8cE
AMAkNrZZ/lYVwm61PQHLDCYtO8iy24k0uLAp3mYqdUKGGcTcbiBJ0CXuQJXnnMGZtrNGKFf5+lXU
H1LoyUglKjn6Y1QhRWp7L2WjFemw7gsGO8TY8P724gAS3hFE3/srvB6sVBwzg7jg5ziiC1wp455I
T03cWzCWg0QAt8YOmw4E605OoG8rAmz10OGSecol4tSCbY1M/sviE1Q6vUGVNuoIzhrtHkjdu3Jx
bSRwie/KvT+M9qjVlhzoFuWFF8WmZ4T6sVfyezNUNzTOdz6kcX5f+y9WyMXag1I3qX2j6fJVF/p2
y1dSmHMB0Y9zVlV2PRY2qDJnio1S6akXcbEDxaJFs0cN4YqeoSBj/tFG0PhrzJG/NCS0pVK3e2NL
ovdSu6mSHox3eS+idhNEaE7pj0OB3AQOvll2a3JkrPJtHO3krrBa3bcivJ70kD2MfXRlMt9uCzAR
UFSs2vaPz6UbfUxPJfL/sdfxSPvUxkMKIFJRSdAYpAAcxFDKE06MmGHIwNDUG0OXDg0x9rr58ftK
Lb3KQXYE8FCd6HgXbRRAhZWhgoI4MjAKwJDxGrgA3nrhtruTVvPYS98hEJhV5QsihPfFBVwU/G1O
hhqIbOFJ566y2AO+ibZXASgJgTrzj8MTytG6iz61juQJb7HKHrbpSR5WLt9Lqsj0S/BTJsNL5Bbz
d5hPlbyA5PbEUenc+KneQOOxvTZt9B3avY4svoX6q27FE/7D+v/AeRZS3+8/YK4vkA/F4OfTDxBe
H2yibYlenYaD7aGBBWtwKV537vjqUc2PBXpYUG8CmRk0zFk5NKgykkYKTHiAH7MN5Sjr51oKkLJB
gzPT70NFdVDL9SJaur3fWFVwTyVcfYUa77P4xHvqMdTxcuxkERpOGdW7qHztiltSvkd6YFNUUzrY
xPfMtyBjutGZOIPiR6NDiOMxFH/jzisB94O4oidzbUfpeMfM/qbwr7mefwKEYcXmg2o+kaE4JGhG
sPg6wwntwT6uUDLNapBbkL/EGb0N+Nk0I0cR9Z3P7znKiIEU39dh6eZJ6jAxWpX8WFF4GkOaUSoZ
Ttd7CRPL0i9t0ifn0BlMgnpKf2qrQ80PY/jkc98Kw6e2jR2dPiVxZgV0j4b80Oy64C2X4NARPFLI
p1TqkWvnjoPOOWLSwqn62xQimsQ4ptVTh6qgCJjdiGIT1qivRjeJ4kXKqUigs6l2x15kVmMO0PKO
Huuxt/LqWFDcn70G8zct2w9wCxjJVRMX7qgm13Vy3yj4P+SXvvRY89Hy2C6z2yDeh+JV5FgOZAw8
kdwc9zGrR1AN7xkKvWXGtzTnLjryh5AIm1WnWoV61v3YobRRvYucOlP5O0QtuPJl6GaKXaOOfzmE
TKYiIWvgA/30e7hZSEbJV8eLog4H4ZbZnRhHdQzAaQTNK+S7CooEekEtGWbhAtCD34ea/tRsr0/9
H1T/TRT+UYL/ef0qfWm0MVOGc0VggqPF2zyQnaQ1b/MQvS+YNZUpd7uxWnnSLg6LNxLkgwAUBo/h
57Bq2PO08cfhnEEiXpdyL4l1i/h3VQv2IoAPNei5Zv3w+1yX+hxAQUONbbJWAo9nNqrS0THKa5AZ
1Ca+H2mx13Jqgct0VZuaO5QlcjTq6pnvjKG2FkkXKlqQ30F7BeUfZCnz165adElmhlkL0EHn+vti
z3b9fjjmN6vlicWQCddERG0d9KH52rI24GrDFYSvveG1EHEfNuJPsqncyeWi1rYh4NjvKyurXW4j
5A+o1bGpXXuhfpPjZchYZDbnNLVH/PMmOg+7jgqPlQ5F55QclG4dRzvtztnuBewbtCx9IsNckOt0
yVf8poL3G3LpziV2d9WeYid/zbfwZtfeEGi1bb7R1bWPubTEoNihazddz6iV/9y+uDTNvFNBX56K
Wxxci/Au/1M7SHmO9A/4xSsv76WXGHIO/FlIawAHMP2cb3nahEcfCQSaz43u5nLj5KHkiHC87YbP
kqw6uC0tKqRMgDqH0iXYxLOQUCVwD/WNBroucFXkuWl1cWYr0cqWWRwF0GvY2QBwfmE1kwLQkPpJ
DUQ9Ag6EZKxEwUhas/KpljYm0PMUB05DEXKOR2lYGWtmCuC+j+cjOqhd//Evtj5MFyECAhmOSXzm
58epC85F3UMGB0XOZEts01O2wgKeKPXQ3XspnMj7xxqr2AnfhpwnRU3EEqXXQBmpiOmEBl6K0TFE
NpKxzvt9dgs30Y+RZhGTdkpiqpXZnmUQU0ojsNXwiVK+yap0ZaSl/YBDrKEHDtiFPI/NVUtqsCzA
JVL90Tb6bhsUwhpFtnLfLQ5jUuA7kM2j5jg7uVWbRoWmjFg6UVlq/hiONwpIwL+v2uJzAVSv/x1l
hlXoNWKYtQ6CmbyHRqxdU3syf/Pv4IuzaeF1/ef38RZuU3QKEe1xsaGaOm+iVUap+jXBWeog+qnL
2YMaA62SEEfpgDum+WfZgvScyyufbKlJhXGROaB6NdEDZ1s/LDtVhxLgxIrJ7yvFUrb6LXpDhdVc
VXsIux26VdL80nn+NuT8yQrd/xKMFAzZ7aHyA0IBfGyCDzDW3xQbtaVtxqzVbtRStMfTD49kaNiB
azSbplrlBA9wuDVAl+QE4qedmejwCDi3xUXkoKS3TzLiiZA9CjZYML88Vkl1QDK1EsuW9i5+xpRF
AAmGc/Iz0pBRbdF7hNYagaUCsACi+oiDFQDf4vp+G2MKCN+umkqJZIY+I9o2gJXDFzEFU/73zbo0
C8CNJkVCqIxc0tRTVqZZBgHerPjI5H0S5VY13Pw+xiU5YLqC4YcIOCD6lxcw2lrNhRkSJAbRY+fC
G+huZFbokR18TG7CbdbY0tMat2YJPgR8PAQGAKdCKXmeFNSND7XWLMKh34xeY+4GkA24VWzMK+Ba
2s3oGo8dSo0BLClWyRALcfrH2LOAU/hNw3wGeuTkZVJelejb2+afqS0lUFO5h1C9ncUeeOprIy/s
FwyMFAwfEgTyeWpCIHqqhaDQntNEtmM8s/pV8aeF7OfHENNP+LYlzQyqtCk0lr5qL/6mNOz0GmwH
L9mUjmxszcxJXdPpr5WzukbomZZtll9ij0ItCLAsGRoOs8QrVFMYc6l6eS7h2ww3aEttqJMkR4B4
VOGK5PH3bbtwNAi0gFQ0V9AYY3PuuKGGQw3KdwmPzaeye2rU+7FfOxlLqzlpYBjQHSITyfXnaqKN
qJhFbZTougGuhABKLdUZt9TxA+DpAUeGByXIOjqKxZa6+31+l6w7tPO/Dz5r5ogO2AslwODFYI2e
qrvqURzRPvWoQ+hWfNZHOGe59aGW7OBurT28cEDhFQJtTkCTJ/LF/K2rpmZoSklHrypOXEWPt/Bz
uO9JlHh1EB9qRIsCHgTFmD31JNhj+e4ivyNWyUDhCdt0mwhIpTKyEg+/GoM/NxlosvhBBsCmcGGZ
Zz68qkNo9WnmFcejN1fKE7zndrkRAl3beXLUQLyugO1Kigp21B6LFPX7lMDKk8XHAR6aihRuE3Tj
jAFlucC3eQjUFCD7NX9KyyqyJJo7tH+s63oly7ncSfjdE2gPJwMb9qt/9O1cZoTmyogn4dXU92mq
u3wASjaCiyNMf9JorUl2eRR/jjaLcG2AiilQOxhNK55HuFLkqe5p0alGzUZo0Dvqe3fM6KEpoOxQ
QfuIVYM7yvk2AYGzSKKblqKxowr2GgXV9vd9fXlup9+GYiFg2jIawLOL2c+kVOY5Na9kLXFRY9j5
PLNz1VhZg+UF/88ws7u5kfWoCFoMQ1vDZoNq1dDnVmRwzcICuo5rwpZLw02cBbzQpgb9PLvzw16M
UpMGZyVXYeAOoR7DsDVJ/xOxqXuCCnQR9+cIcl0ibraDTt1yfEyG3KuKfqP51UFv209drFmYX151
4DcyvEqALVEhQjNbbD4k1X+R9l1LkuNYlr/SVs/LGVCTY1P9QOmKHu4hMiLyhZYZglqD8uv3IKZ7
Opz0dU7NPrS1lWVVXgcIXAD3HsGVAE/eVbHiKOF7ouEAAGw0KtYshq7Ui1goDUscFY0lqykNY7jJ
tkJwN0oA/9CwQ2Ex3TRatC06yavbMTDiJN6mwqPEZWu5kuXCy7TAdDDw/OYhWoRaw2ycEL2GEJ9E
pju05fgdo6b5VmJOGbwfDNkUNtXK6lqe5F+6G4yTxm5M80eEWgeSlNbtdJdkjSGVcNTi7v/qNrmM
MMv+sULKWqqb6c6Xx52Sii4tThStxdtRliRcFKFwYLM6H2RYFtWSXFNyoZUzAudtj5jdNrFhPxJA
oQhioMmpPBeRA0m7tajLZcmi4ntBQQxPhPm5mvB0HPgeUTunsyQTJSFLvy92wQ5XMLCOBavNjfFZ
WNuka2Fnc6pPYgdNa4Tl7xS3PQLJmG+E2B1fky2xYjgKGBpUbvZSafPvK/PMLj/zBQrZUTykUdRU
II50eZPoY40bVLGYUPjgW1NAGwpMqsTlXSrsBIea65Kr15Yo06tELGhaLyAuRU9H/Bx/vJtQF09H
tMC6lUx+5eWOz/gtxGw+B3FM6UT0ETpP+VZ1KrfehL8m+Dqj12TJ1u0pXGbYy2CzGSQZKmBjHU53
tVJsiA+4A9duh0Jy1C556nj55XY4YVmDRjwNhT0U3VEAn2d0uZmmUmqUEcJv00v0rN4BlmFD8J7R
tjWrseJjHpl1aiDDMDpavlqwvfoLGNGF/Y81nmcjDsKQk3xgqu8m3Whyl1feBBMaJICPm2/kDSCI
E9zB9Z809CTR5G1pr1trApdXroG4W3/7DWyVfbu38FyDNVTy0x1OzTE1eEv4EKHiZYdWvWle0Kyu
NTNFASNxgG26/QVWY8+SukIaiiLDMN0VaHtRgC0sgGozPBIlq7MjdVOUmhnCHtqEA6Szxqe6kitE
EKqBT2PPYqCcLgcuV6Hgx0Mw3aW1bEQo4sWQCGoPqrxSrr4CaAIA/Vug2V2t7MCdhcr+CFHi+B33
TpVhVVES7T6T07gt3fApvWemqBAXfL49wWz+ZjkJkSG8hdsBbi1zpmUkBVyiFNF0J6F7mMiP7chb
YbamH3UtSyCMqkO5FQtpUcPwedg/KipOMnSlI6N3Y2R7wMRs+NoLRmmuVqCubFxJh449+5+wTLVN
AIkNQfb7uyHMDI3j7CTVAHw4UgI7CXTQEg3gHu2Fp/ragr0yoReRZ5tFSUir5ZTr78Kt+qZCk+uh
OEc408Y7zlN3wcsAHPbD6mHKHqGzz3gRdbZNQk5VKQ+b3juByDbpymPDkY3KiU4ZZpaojLbPQ01c
QCV11MGuSdzbq4gV9L6Hh7cVBCWg9ow1hIr+vIMWxYqMVyDwtrIA2bMWUB9fMdJUttoIX1iJNE/h
h59UVF5vx/3iOs0D66jg4pWKQhKqjZc7NCtEboB3CEMW8061K09dZ+gOTBTOiavbPtRhxJ2+i/fC
Rn5FLYnbrs38/IRlI//2A+Y+ddSHqcDU4wdEuK5M41aCLu/tMS6Kxl8hoG2N6jj0mqCKeTlGacyH
sNYBxQWwhXeArtoFoEJTA2h1JpcROXRNnJalm9msMtwq9IVwh0ezbhaxkzjSKT5En0eYJAR8cvJj
SPCTaDL0PnNw2wAIUFwxVl1kegwTQcHaxetYgNj07KSD1QyEMhMQW4DZtqJ9CTcII35IChO4bdHl
XIYTNtKPfrLE99szPN+y88izLVvFDQ4Av2HOiqnR9+cpffb5ae0zsovQclL/Nb7ZFgUvhvh1gfHp
0DjclU6mmLAAq21YTWxKM7DIWvlmfnp9DQtpjh3dTC93VrjSAc+qcx7DKiY7yWQnnLxCpGAKrpXZ
r+wBaMD9K9DsCtj7nFBRNn9Fopphdkr9z9sf6Ep6AQ0SKRscL1SR5oViuSl0bWTrMUsjmNZmux4S
OgVUAcWpOIeAOWcgC8YkWHkrsGU++2KiDOFWcLpgWLIwqiBj3YFkBwdDEC1/T4B1piLkI6LxoVU/
p5Qzbg9y8XjG98LhCKVd+O+gNjPndXZFV6URBR4+zaZtwQe7egrRuSZGN9Ez6M77pKvAuZogfUU/
bscWrixOFNKYzRKw6qBRzdaKX6YNpcEISlmoeSTqN7BiAXA3Eo8QDLKjIpddUQbmZyJWAJafiRcx
7DgBEJ5MuFs8DHKvulpLoAQztUcQGEwlhBaGKr5IRfY8/PVTlt1XmDgfHh6sizzvSvq93LR6QIZj
LmowUiaRURXtIw2V50prATLbJpp6Al/tQ5V8U/AlkEfrU1RToIPC1BGyNbfL5QrVgAmCehd7QDNH
eyylb1dkmA8UfRAU8lGTM7MMAlMbCigobQpYL0x+h6s7HgzNmvTclaMBKnciStNI1LARmU9DnFVi
H1Zte4zT3Bun+FDX7QkZ1o58XDPGylFaINXgut1LIOAC4KWopYcX8Ar0fXleQExQAYocZU0dD83Z
KYzUpo1RMrRHpQrgV4RStTjZ0KGyhEyG9kDz1E5/tZYKWUYgvpjdA0gAUPydZVM6JW3Vjv50bP3m
SEWLp/fAMIF/fOJS1b69O+aJVEELEwwO2JBhjzDZqsuPOwh+PfpS1B616Hkc0UkdoOHVThClXtMH
XbThvkJBEIiRRtSlnGtd1I2W4Cw6EjBJoREgGU0qbfq+gIzFuJWb+6oQXDRMz5OgPXe1aPcd6Nov
gpStZKN5Tmc/REYND/YhzG5hAQPhpjDT84QeU66zsHrczC+t29M63zNfIWQF+GB2rcH/XU5rncok
ioOJHguAE8uWYUWVXd/0GNPgJJ1+hALVKSjy7e2wbGV8z+r/FRbOBcyUVllg2kjQomcLYWpQpKfn
gMB0YIishD7fjjLfEoiC6yhKg8z8dokJinSf6wI9pKAryk7Q1RaaKYYc624T5Mc2Us5+s0bZujIw
QOUg0ot2GF5z8/pnNfQBSancHAeA9INAcYuIOkJyvj2wRUUCsjwo7eK7SVA1W/Ktw5oOBbTho2MA
nSeSYLOT/GWS2x9Zye0LHjbY4nDIR0ge83h+DYJJyEOiiD/CRjpzGXVzJTuUOD5aPTLyqO1N6B7+
xXz09RNxZ8M+kqFINe/7064qCAeHwGOQq8cp6RwhPOoDEPepI0/ZIcheVuZkMfVsTr4FZBnkW/rn
J2Bk4xQBqdWkRpDCB8QCdYQpsQW2suXvRa/RjeignQK3dZjGICSMnmO7es3d1bY6O2suFjgOBBxC
zKwGniQAxV/+mGgCFVprk+CoVzIkoYHSDYPSlBowfqtnOQdpoe4ehqz7pae6S6AYdXsyFtv6MvzX
NefbXCg56YewzINjGKhOPVUAxKbgC9X2pOM5qnTAJTcnSLo5t8MuSgz46Bg2LruQIVZRq5ll6a7J
5E7NiuCYyMQaInEjqtCBAADcwe3UiZNyG7XqmySFEOca6T7S0BaXlTVlmkXexK9AsxTdfeZrCCLY
5eSXJanKptUgvcBDosEH3Nl3bw/02vyiuQ6dUPQQ0T5ja/Hb/AriIKXwzQuOGnyz9Cl6TsMpMXq+
MqZJPEq1W8bNYaj6lWy9uGuw+f0ed7bG9UgdIlIgLtUNoHZKR6ZAiFCCWn3YGIUFSYseKoArq2mR
R7+iogmOvQy47Lz+yadSKfU9FnM1gkvfRs9yC5PfonJjobED6CpqEHy4PcHsE833Dz4cciiSKYpH
s7ucz/ddXURBcBxrR9eoxaNildUvOUwvgiFZgQ9dyRzMpwtKxBBXxztjtlmTJBzUWOI4TxNeFQlc
h0K34k5aaVWxb7MY0r+izPfkWGF2gwFRev6sdLmhCZ99dcfRFX7U4gnztUa+xZlNnRb240Ao4nCd
bkyyYgZhtBf87DWqtMOgyLZCAqwarnE7vBVuf7a1MQqX+4KSEc38FrF5tK1DqPAl0c+ues/yv6wx
9l+jBBIXJVtIhM/vnnFUA4ovE85ru/AYQEumUAtnAswY7t5m3ihOLYt2IxeW3lOnbbPH2wO9uj7R
5VQBj8cKnZdsocIscFkhcd4oBzup/80PkACCrAJBkZrn1xLa1QX6Ldps27eF4mc0EDiPoADflsG9
lEughnBr6YV9nsUS/RZnljgHIOLl0hc5L93SbVId4OsDip3FuVC0jgFX0uqVPbE2jSzzfMujEpSd
SQOVdw84E0OUQBrDEV3BWjysTlG8tjOuT6MGqytkFehGzS678H4PEw42q57GFadCaUNQKcmJqzw9
fgWWypQKCvHfwVazyRPBewwpPQTxaKkRnrbNSmFj7cewQ+zb0PtBaKJakDkvKR7Kej8KpzZZK+ct
byEMBcbjmggfOhQzZt9TS3lfbKBDd5QZJYcH7RDiRFV64IXCLLk7PoFwUyGY5YTbEGRnbm+R5TsK
vHSYpcDRGCeluGCIK33SoGuF6MKZ7EQnt3ANe603yUF3oWqFvnK4Mt7lasJdE11sJD9AXhfvpSnN
RWmIq+rYM92jXke1Db3sAfTgEVDigK49/Ze3gMt4s0+IWYwCVW2qYyyjICrVu3FCQy4OzDyvzEoL
4CMw3E+gIN+e2CvDhFUpOH64YIEGNb9kaapfRpmCsHgPg9qb2zAjtCjJbDUEhsnv7/9qOKwd4ElA
ykFdBbXvy4Wqd30kDgGH23MAc1r/rPk+4ODJIWsGa8qSlcEtt8VltNkJ0icjKbkC0cphn/XbWH+I
1xAdy/nDWxeunCjKso7FF7Tt287zx0qHr4QselQGu6fCrSmUDZCSYD0qGoUe2Lfnb7FKgDNQRUDc
Aa2Hx+z8pCqjDuxwtRi8lNctEAhjgNrV0YxCzs0r3MopV9hhGfCgZK4kPLb+LtL5LPL82ACy1Zfh
e+VlEFATc85pQmWla7o48FkIgGixzQEZX5yDgRT3KVQ1Bszlhz8ghwfpRi9hy7l2e1pea2aRZoNB
opnkTkAkHtJJEZ65Q5U6Df+Rjy+0r9y8abcaQA/c5vbXuxoXRhYoLEI6Z+mlmvYjYNN+Onh9D8Z+
NTmt9pGBqJqTnVT/iJrOTgFom/qVb3dtYkGiRPlCYwLf89Qd90UPchULO01G1sPWKhwMiX8a4s//
zQBZXwvVQzTv5mDougcfR2ujwaugRth2uLcJgG+NB3Fy0qJx1JTf+HFj+qvudgvGOA51YCrA+PtC
q6GncJlZCjXX5boRFQ9kp5/+lMNdHvzaeIjRnU6TH4F0HlXiykFwR5QJFzrVFBr1Th6zO6KVbtp+
tLiXyJz43FQvkTZZQdK5ADNaBS6eVO23tydqkZng+4WUgYYcMy9emEo1tMpAVSKCR/BLSfQh6w+B
uJJrr8ZgXBh8dqDn5s+eZGh43F1FwWsDL8yf+vKxF3/fHsZyYemKiLSHeUfTdMHHmLKGy6ARIniq
/wRoquVzqdN2R7GUjNuBFq9G1OFR/MCyAtER4sqzc6Pgk6LL81ry+ka0paKGSZVkAAZhZAC/5zCH
A2BqJeQis7OQzOCemR4zmu7lggrbYAA0sZW8IG0MKHRsBnKgDWCnmrDh1zLDtfHhYYxaNHzoALic
jS8hFYSbNJxUPbCBQMXwrfwwcnTLS4kT6tq2zvBYvT2li2+H8X0PKVyOL8taRcmyQPJI+tBEH5n+
NCQv2DMr74CrYaAlAKwTIFcLJQeI5yV06tBdLutHytNjUwQnXo0cICCj/89QsweAWqRxHAI16wV9
tA+a0RqK57YSHE1cyeOL7hqsc0A1g/M5bqICkESzZNMBfQu0r4rPBd+J4dFRUqM9NuawaTzpBLlc
JkiRJ0Z4hvamyagn8XlVEu3qxOJmiqMEEmwLv109l+OiA0DYa2zurnzkjOGh/wgfxHve1d3+Uf0I
bR26ICtzvKwaYejguWGNQuIcrPnZu6fn+jAXc4hHajSyW0inQgzig3+MldAVJd/rxOmImTMS4V7r
w53eMc0c+nh76S5uQfgNaKsCx6WwfuG8hkRIk5CQppKnwJpapfD4raqHZqweQKr3YCTm9LiIQWhh
jahwLSWggYKuIA7xpbNhXClKlANc5vFUNBWBOkMouBR9/2J6wJG21jxaJHAMk5UjMNkEJ/f82A6Y
i2IhaoJXREVn+U16kNvoo275NULatewDdSuCNxbUTkFiukwFVZFpQ1YXohfrKeauMaKJGIqPSpkw
wBkwN0exXltH15Yv0OsiWirw/l6cTr4wSEEwsIszNBqP2ickvEITjmJW8ypnUK03w3uoUJlks5qR
FvBotnuZJRNjk8OQcD6vnEKJz034jH7xe2zLQxqnbh9U9x1kb2F73hoCKY0efW+Br/Y6OE6pQhNj
4OttXYy7Zk0Aavm2nf2eWd5CCY2f6hq/h+zyk7pJdolkCK+VxRz3Ji9xUOFfkyu4trSweXD7AESH
KetffnGcNwMsUELRy8Zg29AnHV4FdcSvQGSuRlFZWQsgBOY3eRmla4uqQldX8HruoUTRdVI7I67y
lYPsahSIx8H6EazDRTIeuVoZUvTiPXXMzWx8jRUsHnUNEHBtvWooW+OxJ8GwdX5CkyqEonse4Byj
PbpB70De2FV+LtegMdfj4PGD5zgMK+atd70BmwNSbaLHk9wMSwhMxc997tX5WnaRMPkXDzqsOhA7
/hloDnTreSiNpAOWQK8fKX2g1eftJL0ykC/d428v4zwSuUBJUtET4ucYm0pq/MSAEM4RakYr5/H1
UOAciOzhsQDUZVUlRRGOJa8nnDHGtaX7mV2Q2Clot3L0XJ01dKRAnkPmAjLkcklrUYsswWeix3xM
hxhdz3wlwrIfyz6MApktpEfmlzLbNbwy8gHJC8nzQWl7aG3+MHrBRtxEboJXNxwI4GkmOWQTu7WT
aAaXm2sw6QVLkWVIBhWElixu28ocIMEpJaemDe6Gja0gB/lGY/SQo+FB4ieiMb51sL7hBwOWqqoB
1eD/BZ336xcgPEqlTH5x/pCkmdpIQVtiEsIz5O2s0C/f65za8shv4yIFHGl01LK7gxjILiaQ3ixh
CJLJ8JWVWh56HQSOBeMaNvTrZJjvGZxVjJUE+OKCkURoIXWVjIuH/1OFvR7Drism/xvoJLNxoND/
zjS51n2br53P38Oy9f9tK3FFzgscDLM8vk7falGB9KTi9qNohX3plBox2yjc3t69/4+hqhgjXvMY
7myhJ13kpynBEuAfuhd1dEQH2veetg2RkZ7KH/F9uIHR7nO/X/U4vz7af0VmW/DbaONhaiu98UU8
TKCC5CpM84zhfz/qDWTx68/osT2QF2LV/wMa+bWbJfwwWd0Xl+qFJosupypUDPCEGIEM9HHZSmIH
FTeb5rGhjPHPcfqIaL2SKa8dYN+CzsWNwT4sOBnNdG/QJHOEvnHcZVAn+337i16NAmSVglMMygDz
NvOkhrEfhoLoFSAjaPpnlKKwsUZ8uJIeFUCqUGUS8TpYdD+zktY1ASXL06GGiie0gUblynG/EmLe
+kwrPukltRM9pSodaGS6A7/SSFqA0JF8MAo4zzPT2aV2gi9EWiiGjeh1cB4rdu1TeJecQysyuZ8E
D7rEgu+RzWgOulVa/n21cpxd+VIX4WfbnXLCUEzAgnl53jkB8FODBLU6bo17tRZmdusvsoGPM5D7
vSlvTL4YjDp80dS1zs2VNxPIlFh3AFGi+z4Hhcm8JPaahmvA1IVWBhGKgUibUpFNv6wMjHRl7q4k
D2ixgD0AXjYOrzmVvB9JyrcET5miDu97+iNuagNFViGMtr2QQ7n24/auWpi3wKyNnQcyaxIBYzCH
JjW5nOP9EFKvAmGh21Zu+az/1Ax2QPtrGElhufYZRhI3apCRAZOdj66Ip6DMtbzBwoTgZG1xB+Fc
/WDK4ZmXuP5BRS/eohvuaTKlyCjvBSs/k31urh2EyzR5+TtmtaO+z0QuzvA7AL5zlBp2WMM7RIWN
UJbNIPPNBF1XmZK1nU+ujR83PHCOADnGJWxWJks1yBPwqlh7OJpsUaosKU1PmbSRIIeJw9+ug+a3
lmY7QUTlQ90m+sEvQEgqfmvVm5S+xagIZ/QnBXqKl7cBaEN4J5id/D6hBS6m4MRC6125q8cjDM6Q
uvJzNXjwQzey8IcU9JuoHIyqBYthOuXBD5Izome8AXgHsDmkh2EykvaZTHSTC7EzhrAw0oihFYol
lzBsmN4pxGUDyNa03e9cRu1Zd0BdMrT6N0xbRO2z7e5K9SnMW6so7yE730CfODjWk9vSEUAceTuq
qRs35644xAH7baoxTFABwU2sFokpjvc8/6YUXhZLlgQhEk58UqoHSXiToWWZK6kDcLETazGcxGDt
IlaQmgUEfhhB8BFdsdA3FMKWWTU8kJJs2k58InVnFD10PwoIenUQxIgSDAOwlsxMBNlu/XSb8C3c
SiYjl+/Dbp+O+AsIMWvc93vcHEXutzSCtoRqPI0cCB7aPV5N4afQP+shRIenZ7jzWVwKP+Qxg5zo
foBzDzdRM+1ep3aX66Gl9VDejfAYDkpbpbklak9xf/KhOKzR+InL3ytiMwHjGIBsXo2NTn6GUm7V
NEbZRS5pYVkBEkir/QxA1wfizywUYqj9Tx1Aag165i2FmOr4OUCiuBTJMWzynz2NNoVSm0R/kKBh
pnKAXicPKkwicN3NkCgTGB6NEOzW8TzLOkgiq7+mGPYWbXbKAsHmwhMNMCXjaPAZcZOyx0zr0NfM
jQGOQ6P2WXed3cvTBsLdjUIdER0IDqjCEASg7hcnho5PKjtMX/UUTpdJYpMGoqMoyxScK5PywFfP
rQ5zyBoCpnJwaDl5J8ahw+E1AATLIyTqYQGSOjqGJ4HfqaXBToaPBpxgDi0+o9KmtgxdUbEt7FQv
dw2w5Gj6G+UUOXFZbVD7MwbuVYapaChCbpSmW73YpjAzEmAY01b1A8fn5tSHT6rUbQhUSJsOhuXI
On5rJs3bkJ21oDYUSBJCgsj0NYAmfcVKE85qQ2ULtzSw66GpjFIlhcPTvk+toJsMX5Eg+M2fsRnk
HPw68BWKeHTkXrYTHwZWfWj0WWfAp8vjyo+UgpAGimOT1OdUeInYtUl8DQn7OyBNTVEEqEX1mOjd
a6922D8xPReSaLXkqYwzW6+gNz1ktk/3VIKMb8/bI3zHiO5xZMLSqixVba02hslbmDn8pBrqkBkV
oPClsOlaOJLo1KGS4nZpZpca5wLsYsQhZ0YVDyU6SMmCRcwHz5kiGPpItnGg2FH56ie/qgKEaiSR
Qf/lww8Flm5mHnwGBMK0UfKCioCZiNVWHyxN2Zb8z6J+qev0FBHZCPLmUU73TRVBRTtyIvXnUJ30
7kOH2RSG++WB6OsG7YE0l99HrGAp4w4pEFu8CKYHnAKTt7bfy+VTQmFdqp4qKm/5qDe6ZE+zbV1/
CNOb2nwI0Ws9eQqU/4n+OSHLFPljxl56UAHSBquLj33LWYW6K3CF5AJwl1P5NELLt1I+uhrWC4lv
Q5caqdatIJ6o9f5e5z57EQqHkuT61YMqF66qPYQJNfmgNiN/zQniSpUaNrwongJowFho81MZavoJ
p41QspXvmBLntMHqt9ovbR/2bFhjZq3Gm13Z5EhJKlghQTkXtwDJbF3+GUvBLLa8jTzye5UOe/Ug
/Da+2d1NjgKfoBJdexSPUJiQHYtdt4/M1sqP0kHZhPZq3X95W7ycUXbx+vYqg5uNqI8iItbWYMmO
jIJEekc3TNvUNwYXTKZ+vzata6OcVUJUIe0BbWIxpcohkAWia92pK7Xgi2HN316J3lf5xOHDSa6y
i/bESx84WzVlt7e6Y76Lz+3qqER2O7qsIlzGnN1igsaPSMkWJ9NOFQ/jrrd5XOG0HX/A1MK1PNzB
J8WCsZad2EiW0DxxFSQkIJ1GOEDg+RtvEqffrNpwLC/P+GG4MwNegq4DKuSX35jT0jKkANpjMuQX
uNSK2qamdrKJdomJplZkFI9gsYyhHetmuE937crlHQz85dTIEohgjD3ClBrYKvy2yuowylIpImij
kbPeykYmlSdd/NHAO0+enGkAr1LcDu2OxBUE9IkF8DgqEpOBV9JxUn6r2mSLkPjOuPcpfGqb3oLQ
galxoTE03tB/EOT2FLcRLVAtMKmeeOV3mR6r9ocAQkeq1mYtDUastM4AXMg4FAbTnlLYdaDprFwC
LJtEkTvGqT0V6oadIzjB4Ff4W+08PoV1H3ANPpgWuBJJXkJFR2upIUeyK8Q1HLF+luq51htjAvUv
77aKOHoyN5lozpP4SEFsr5RTzyw60Nwuy3NEf6rSyU/3RQwKLf9RcskBxs1e0oyMmWkI4xNXHxih
UIN7VScNZ67pYpyt/X0Vkk1TCXZNniJMo15T128lu4IFpNr96uIYjXOoXtQfwfBBlZdsfEkpdNwr
ztbD3mjUzPLLpyp6zHhAUWG8lsOdK+hzJxb8zxyoCMqPVg78SkBcOlIzHMC+B1ss4bc+mJy80PzU
iqMIVh6B7Y+ipLtQf0hSrOzBEcrHREUlUd1xRfDM1fEh48lrRMEt5yG5DrcDjuYPPZcaCuyCyBha
Sp57YV3u9RqHO7hvYC+aVXwQecnKpPcU7aLE7+wqRtc1zq26g5obpPgJf2gplCrJ7wq3US3f8jit
cpE34EZkwvFhzPx9GihmQoWTDtRNED9rkW/HwGjWqb9jt/k8fZqSwfTBf+/5R0F+60YVkPFnYPOd
Rt3wyjHRNp0GYj4U2wtVs5MRPnFQJa5eclXGpU+yczxWuGkfwTMXHVm1h5h5bI94ZTctXUGef5ED
Z3kFPWm2g2EpxZASl5unzRo1LycdKz2HBO8YOlHYbWMKoBgAseP4Vle64bdOW/j4WCfoU5hD8VMK
H4NsxwwzxU8UdQxto3PPwTv8UuLhGXCOBGYreQzSh9Y9jAF1UxELHjMmUbupDnl7x6fP+fAY6J/8
8FjT0BV6WFQ21SkMQVgCeZ4hx5VisLvUbHuIYfBnwBLcVm5tbHYnb/snwFTgCJrYQZDsoO2/L2CZ
oZM8NYqAt6fpVY1Fi4ONlDIwOH3wxuGl1xTyoS1KJkVlRNp5mp7SdIL0qMK0Zn+KBT3lUQNHywjm
vMRRmgTOG1CExW1PfQirfVP7bjxE0KLMd2IQbIW6cRTYp+h9A2UFyew4HGkK7H+71Po/TQaB+KCI
qScXts9R2HSEZr4GAWFXhMXXYwAmdJhQvZi/bfVqiMa+GRvPpypo+QO+UWaHTWbk5dPtmsWVo1yG
r+V/R5q93scui4VKRiQVpgJt/d7C5FbSfPt2lLXxzA4TvtEKCc+gxlM4OEVwnJXVXhGIZo8ixe1I
C6UB1GAwIKB1oCIINIQ4O1BFLay0CLKwHlKwBnMSdv3KoFtUWdFWd4Hl2wDh5a4dl1duJ6zqA6gi
xIRAlp0NsKjaKakmv/HqAB+peM75l9vjEq+cx2w7Azej6aimzlFPMhe2ce+n1AvT5jGlsTWA3FUG
9EEd3nj5wBe8pfa6ldS/0nS0adyAnlzsG04zo6kEtx5ZPhx+iHX8Ksc86Mqj2SqfKSBFIMI7KS9Y
wvBRVP6OQpF5kDjbF6RNQ5wB/kCR/9aJz0HXOGlcOFUHSzASuRGHd/XtQV75eMCTg/f9dexD1Xd2
lRVHPH1yRYg8vPcPA+RbRQdp8wGvj2EXHn3UT4za9W3rdthlWRJRgV2Dhg2k0VEqvMyVHJ9VQR5O
EVrT8K+EZ2RPRptvgOZBzglayb0d7soD4TIeW0zfLjao3ohaxWOU05uymwoj2PBo6KU/8smE+LsF
32DzdsTlJmcBmTw/utVLpTBxApG+FeQIXRS66TNQL3qyb5QffzUKVBEFtPaRtIi+kDiQJqVLZF+M
vJDgwY/zOeF+jcMaA/HKLf0yzCxjkVRSaqoiTLqtftEtbICswlUs6F7atDEyqzRz868/PpgfCLIk
lC1lfgGKSbqOiiTuEoBiSpeAgqSSNU72cn8jBJi96PCgx7qoHQNPAEP0Kk+8qkFBTijtVtRRXymN
ZuBR8Hv6p3j4v78N/xF8gGaSjqBPN3//T/zzW1GOdRSEdPaPf78rP/IHWn98UO9X+Z/sP/3vf/Xy
P/y7F73VRVN80vm/dfEf4e//R3zrF/118Q92TiM6ntuPerz/aNqUfgXAL2X/5v/0D//28fW3PI7l
x59/vBVtTtnfFuCS98c//mj7/ucfzAHg37//9f/4s+OvDP+ZG/1GDqS/6vl/8vGroX/+wcn/xuSb
GZAOJH0RFWR8qf7jn3+EPIEED9wp5PJhkPjH3/ICF5k//xCVf8NRzQyxoEeOfhHDhDRF+88/goAS
2jiQ6QQPEKn7nz/u4iv966v9LUd1sIhy2vz5Bw/9g4vbAcMSoh0JBA3udTL6DWS2A/wpCGO5LD55
3gi307Z8zO75F/jh6RTKFEZpKfZ7sst2oTkd+E1bQU+td5ONuoeb34d86N7ptjw1x/wx3XJ36Xv8
zlvyJn2cUCh4639QlG5+NTYx8+1oVrYOD4dyG2wkW99P2+4dLwIVIsBmsEut6lztlF/hSfrEo8iT
D8Iv1GihDMxDKeQHEJ6HZgeQgq0jj6dg6YQmSsQ/hHN5gOXLOd6KDkygTMFOT6NdnWFIUbSW9pjZ
0QZUSd3J74pz/9QPJv6kOU8HzR0O7Q+6re65O/FN2Elm6PQuPShucpQhTQhPAdjcMpeX0FQ+41Ox
w688ins42//I7kHY1t+0Tw7ZVrOg9oKLAUzTUryyDPjZaTu4ziEonj13OuoZ5CkY7qA4pZ9+t160
y/DXgvJ8grf83fgDU3jAGD4FGyKkW9jm7RST2PI+v0NhENTZ9MF/FLYQsYOWX2M+ZqYKXcHyAKrS
IUSaIk541B79HVx+bGAVLGpkbv+R+06NW/CLvCl2vKM7nE03reefa5gycXtADDaJKz3ADHk4A1NK
ZcN3UNRvzBLKkhDhJthhmzb0UN4Ofqf8XsxNFPe2LSAJuTPsRfyu4TD2ZmZqr/+Xue9qjhvXuv1F
OMUcXpk6B8WW9YKSJRtMAAEwgOSv/1Z7zr3n2HVrpr63WzPFkmxZarFBYO+1VxieFkDnXmoQIf62
Hvm2epAHtWkQpLVTWz8L0hq/15AAUN7XOzidFXzbbdjB2Yvn/p2c+Sm64ifc0FfQBID7DpkrEW57
s6mwD4eP7haswfqLxSm5NQekeW2in8tJw/DuFj8iAfLmHoYnfYkC2LVsVmSlWdsYLxQw6dY6V4Wd
W5ncjCDTjh/RftkPIs3iIOcH+0KesD4nKFzEpeLbsLCT7oR/j2Gsk7AiQCBeYhXop3CYZvJbn9iJ
epiuFfyqh8Q946YhszzIZkCuibYy+3mmRSkKpDtaVSqPU2HSkSf8O/DrTG0wPKtTdrryFFL/7rEu
ABcU4bb9KoZnBiTg1YHwrD6ZCLfpvUNIZxLlSO1L+xyofzqFeBXqnZ/WgyhgpY2WGRZ8+BZfNZaR
lc47YKkebEqRidmIY5POLNFjYQdvY6jxJP8kDpxK458tPaD6wYh0drczCJLJ9RPSiRT2zgIlLVj2
d4VW6r5MD8uT/4JUwkgkkh/wZz6g2CUFPab/HDOAHi9tHtnpViMgbE4XkFWwFNsjV5mY7mlpmNoA
uk9MvEd057Bsrc/Z69MKS9fK6cbTyfKh9utNWIhbg0eZAn5a13v62T2P1xn0ZpHj+E/nvdqJvAk/
2n118Z/VzwpO5kv4RM8AWfKhWFDXeRtMOawf/ovKnT7rL+OTzESY2m7RX6YTwP0GTEf/1UOoXZW2
6PQSmOmLorMLgXYB4Alk40nlZcRrkjpEHOOOtakZ8AufgvXZk2E2bdxnvccTnAQvlpNiLDV1Dyhb
w2GCcd3dA7Y+dVfvK3KSIJ+LHi3nXlVFOe/C9tR+VE9kF2xip8CoSm3mn+hhU8xgbh24lwmtk+YB
sGDOATYlPkKv3Q/cX+ut15nj3QLwzVL+Q+obbAm9rNnAoRkUpGTdekHuRCe3zcV3Q5Iq2MJIqa1o
og8YJvTf5nROeA60Jo3gypYF5cG1t/Gaw/0IC2LA7YPo2b4tHJyD7h1Othi7NCZr6SetWjBy3Kdx
3fLyimphmPZO3rwG+Jpv3gFcUgFBxo7fxlu1wsiYoa/HGApFmtlYJx0F6XsYbOBm2L82ZREEr0NT
xNatZ0m3xZzFAvG2yvs2s0S2vo1x5q+bDlDJbok/cK+XJxeuukh+NE/hK9ZUKrC4z8OjNcFzHXbr
id4PD032FO5sPx0RCpt2EUwKv8royOIHRjJz62/WA0YaU2E5+UiKOhk2I0m3LhDsF3KNHvvtV5yB
KsqtrE16eSLeR3iyyJiOb+oyNl3SF3CDPNnsURTuBbDWDDf/93B8GbkBHTzcILAk7SaSzp91umwE
Br9JuKuyNkV28qNBGnuAFNoQWVkKC/kZ3+etTUE1C31MPAs8HHZGyr3ORxDK41PwncMLAZZk+RS3
OICxbUACipnqzYWc192oYMpthZwx2L4n0clACoPtDfBXOGUE9OGEf4s9AImJw0/VG+xV7Ise3m22
CwEmsGP/0wWJXclPX7/EF785jHseHz1rk6l8TPBQjdk0py9TnptPDkpebSV4EpNZJd4NY+U79jgA
MHSgOqjKXJ6mKMXenmLZzyH2VcTgsIexGGonWaYmQFaSdcWBJZLgs4+SNRKvMN8vgobfCBhlJ8yf
mydap0Qm8ZSLDTFJvR93BlW2+h49RmdMWasMhAeQ3kTifMdlOLVIcqMXH565CHpM/B1+FN5UmQZ5
e4yaBCwMspW7AIeL917uxu8gf5jD+N29mq138BGZMyVzkDTX7oi4NPVm/KuNRAZEhxf4XSHAtYtw
3uCD0kusrW4SCo9/0hWi3GKtyiqtMNw1Wz/KQ4RiyF1d7SkMsrrt4N+Ac7GvcUcxuECuEuIP+R4D
p2YuunCzL/dYZFjN0wmOS0gHGbdV9hFtoY+zuyKIChPs6XC1un1r0nnIviyMc/7dHP6vqvLnjuP/
Pwvt34rzzY/uXs32f37R/4/VOOrnv6nG0Xx8/vitFMfX/1WKO/G/QL2DOhIyVsiuwLX+P5W4Hf/r
XoC70EiB4QunMFTb/y7EPftf8NaCphhSN9TImJH+pxD3/gVxPgSXYNNCsoN+6n9TiP/BDEM/ePeO
hrcGiMagziNC4/c23nMnm3ssIAlT92cdsaGr7+pHDxUBjbF7imGGapsiDgKEhnoTTZ6d9guiofy5
T2KKaShC34acueVF2cGcabKgRBaz3JZ4fC15C9cl/AcV9B9GOn+9aNzMu5Vb4N9vxO8vWrRWrxHx
xVLuujIfuLm4AqFGbOGJx370mri5ZIgIdCNzZVFskm6GG7dX/tN45w+u1F8vBLqh+C7+Rs/r/9HE
uJZikC1RgsyAFRZdDH430rd0sQ4oxkC43oYq+AmPjSUlMRtyIWYEccfrz/9abP/urv67m/odmPzr
VcBgFnihBxO48E+YnJbUwFikYmkrFyC8CumelJw0GJiYlzPvH3AY0AV/a91CiMIRIIH/ADVh5UA4
9vvtn6jLaOMolva2O57lkJcT9T7IpC+aDA2GJQ3M8lcWPNcWzrWRLd8dq6bHtR/4YbHxCwfWnhtz
Q5LuWHb1gZYQVHi2TsLWyByZPVHutIuFmA+5JPA+/ergFSh7297ZxHe2AV9pjmWV6Ll6nCzV7nQz
DIdZxq/WOJO9QET7tqkbBNHWdfVkoZB3HcSIVNIuFtKfWUsLMynMDcoGlXofhUcgFrqbANRreCM+
cb4uz2YI8+ju3dhHJT36bfw6jMbLWptffeRbubyNU1EZC9MkXmVlEPSZtpmf93T6Oapu3jv9Y421
d1Vm2JjSYSda1zai4c1mmWcQ9yoYofRh+TTUyEpdyOqndkmbPeENLCfMqYYi+KSXaUdbBzG8/rzF
xAAlYsjNtsXMAhOffoMjfz1zD2l3jWriTWuhQTCzKXwbOKCFhspLRjKX9+lAOguQn2xfsAJG4mE2
B+y5mbrn1tuYyCs3vqfeV+3wTRP6N4iZsrjt23c5zToNTID5BRMiWxhhCVg46BoZmYpVRQjpHhWC
CRzlnbxwOQxuLPYhY2sW9rW4+LO8kohXyIXw+n0sx+0cLctBEbHu3HB4mQMCLoWmZ9qREiOewdpr
34NL0+TzcxAr0G8A1e37my2X8VWCZTKWDrjbMl6ehlAg/7GD728JtU8eDfoZsnDrPE/SOXTEOYR6
qTfMtQEc9Cho7ZFWqNkJ20KqUm68mnGE2xBTTEJGG8LYG3emBT/f/0ljPu2BXYB0F3XT1sAMZaKR
nU001g/D/eIZ8ubZ4+tiR2pvuQ4IeITHiRVOMidLFyd//4j/CqT7zzDlr2cO3tVwXUUUhu/92hL/
C27tROjwSsI9w6vgod/Wu9EZpoMH79Blmjbw+vIObsRUocP3SnYksXhHz1PrPBibpePKzbOpxl09
xdWVPsvKifIFQ12GS6et6aArsH7Us9X3I3ZNRPGQeLW2bJWnSCzVYYyKv/99/oCP778PrKQAAgHR
BSkZauvf9xDLWrzS9A1LJ6VF5pUCPKVH6J3gnqu8MR16BFc5lb8jqKNENB1NuHYbElOad/KfHK68
+4b1+80FLmqFQHyhHopwr35/MW3fIRx8VrhrPrpNCBg79JIR3y3I3cVYFVREr7G9o3O/lB6sxRpw
DvKB+OM9haRAZyeNUwQ2l/tI6PIka6fMtYvn2kTHsh7tT+liWsjGCnaRoNkReA5ScL5zRAZ0x7W2
3KLS3sGQcTnBD0M+aaPIceAI4tZV7b70zbwWxLZ+hi4cWkfX0JvDuJcTgZFkKym9Cdl/42unr16E
W/hP79Xv7Nj7m4W3K4QWDRIhaJL+fLOwnudoRc5DUttrX9SWs6NQ0xzJQKyE2VCmDdRjUK901ouO
/M9qjpofce1nXdQZnAv3ofXghxeq1LJbUTe0HExGqUR78QJEM9t15DxXS3gj9iLOeiDzo4wELxAb
+sRWtM1N4G/lIEI8XrN4VBQ/MfKHaNPa9vIU0euIWdHyQ8KM90KMASWhFebslgCg7p81dPjwY35H
bwI7WcoA+8/9rgYVRb4lc+EoXE9QoqLDdtzByi02OZlB9h5K/zJ4as3Ms75ecsegbRaRjj7cUj4I
z11/MI0UEcMRWh5WD7PhF42KZWvNRmykEy7HqjPVrrZguKN05G1VMEo8agsImtYIjq2B/5g9E3ni
lo1L1Ff5HbAtrMn7eVffWhEJ4dHoOKKomh45tMYgFGlc26SK2+iBNmh5YhPL75Dvl/M4XGWLRHkm
wzpd42UXi16fAllhYI/zkVBu78A4UCeoM5ystzU8nYI13CrMk2HfkHQSA3/uYKAu77fHnss4XysP
SYfccV6G0Xsgwgue4hXD8/vsWaF5bdToY5Er+/mJQL2Nd5b4j12jg0dQWwHmRoBR/WHsE9HXj6DM
6idq1jvFQFC0pYt+gKJzObe0zavSZ4nlSH0CUzt6cDzs4S6zX0D2g0C5P4Tu0B+c+0eV6cPd3y/x
6F6o/b4DeNCRoP5FMhPc3b37YOO/ttc2wKBaEU6T2vefS1WCayL4sWxiue2Ygj6i9AAQATeypS9T
YjG8U3Efn9bY+WEsRPEA5oe2ovaPtV7lIYC9ZLbwChVw4Es3mcZG77XHnuC0vN4wx3rsxsV68FF4
P/Cqvzr1zN9grCG2lulx3tJ1X1UDkLrGgPE6wctMg5GXL3xeHn9deNMUkUamZ9iqdO7lcPCjKTq2
o5DbiUcQs0G8r8j65S7AEaaqFY9T6feZgFNa0S/f+tEBBDVM5WZGDVIY1i3vfTelYVPJ16UGq8gg
78yrnWinZmIOtnbMIa6j17DG4RK0cb8TkQ2OPqjThWc4FmMEUKdbkKjQLiC41rNpd4xRUHSWcXyf
IlBRLe6+Ule4O8wF9F9/7o/9turt4IXxQO7LYRr/qVr9sziGOTB4AWhvoKUM785Xv7+zCPjjGJgi
iNrp3cIgdu8WjMGJznd3r5WXOS2NeOQsBOc3ZM5VL1aTdoZ6OwBWntb+xhOiTZ0Fcm4ZO87T3y88
9H/3pfXb0kOgO6TqYYhYgf/H5urOOi5piM3VOFU+TF50FMRp96KxCo0yCTXbCpjAuBwED6dJKsgI
bwPMi7D9ri8q7LdMdO7+10WXs7sXOCkzZS2Xhq70MC+KHuqoSSPaPcKmXuWzoOA5gzO0qeKOH9eW
8VPQItkalXQSRaiLY6maF6cJ5g3nISqsyzJyeahgx5aADa5elxDRmazrYHzn6iMdYgCEcYXoPrHW
qaOF+6LqHaODPlCnK4H7GRxuDtdZDYfd3a/Pfl20z2AnMaKAo9hN045F9raWrfVMS5ToHlymsy5u
kNi0VqD2q5kfax/WvCOSzLPR4fxRhHPGHLDnbK9zMl9gVxsDcSONekd0F7wdjZT70Q6nYwkjvWL2
J/fBQfGcIvQrBskn+qzCav6qwLEJWjjllK4/HyTI8GnrzO4tWAfYhw09aiynf9DwU8zBrlxSY6z2
RYTfyeQjmwvgaSjXR1VjrTdxTHfBSINDQJx6X6nuy7dlsyEdtbdeRUXWli10VhT/YOy5vbErlNEB
lyDHK+ZllgIMtoCSTOvBvyzS21SBax2msrQPvz6yuptVjvogZYAM8kh5Gw/SENyNMdpikCfBB+vh
MqCZAxWI7tLAHcsnGoynDs0TQxQUNoB6x1k/7eIIFECrdZ2UlFV1UqaECCIcbJwk/CcmuaktZ41q
nzrgtTkrwKKwOVgLjI8MnCjAEKvVqZdGJqUJw1PL7fJgi+HgKWu+4PBsk2auP/qO9AmW/XRrpPdJ
6PjQEflaxrzLR671jg40SBE7Zh8G3TqHXx9JuMcmK7eGGznHdGYXvAUmJyzC2zD0t7Ke/eOCgiXh
rXIeYbJXzN2MmVZXXfplEIe6jbOlayR4I9qdMX+Yh5PLO7MhQv9Yo3CA585I972Qbc68CH5Fhn2W
AoMN5X5VTL2zgzuwabOMM9DlePbOHWKWQBXhUxbItQWMj0Tl+YoqB91d6jE3Z0BsnlD/iwuqiMwV
y4PbL933kHZOYvWrvsraKo8l4oWyX3/hBFcPjpxzGbgPtobzGRm6Ji0r6eWMs2Grd5EAD2buhL6A
VBgXLR0igJcNaIZ2Ve1bUc1Zr9elgHg33DK9Tqki1H6yaVkli1rd3HYnmiPn1NrAVY0XhBiKG9AC
ulyQubFpmV8XkxYUQgnjp55e2IWguRuWaf2xYhahLEOf6WRZh9VpQVMbic6DTo54BCJzGdwz4CT7
/OuTdnKgNhIVXApA3jhPVePvTFkf10aIq0GRfG5m3SWOjsO09zyWRQ63tsgAWg4WCZf9COVDb3XB
lkvWJyWdp/2k4da3DtBGEyfoUmNF3VaW/YTSmbXn2YlZRilWpleHmKo5wwOMDJptGWP+pP1xa0lE
CmsADejThSpkV9WJCez257JFhxPlMxJldxIk0XJuAJmD0GcstvEr3m9ko9U3pBKAmtoI52UauHuY
/++lNUCThnbsM8tqLxXAn0e3FsPFQ+48iyb+EWB/SUg7gl3RQx+oaxfcvAiPXAzHZayS7smzZQfk
ALqrQkkfU2PqQB/SDvGx6cJ3eH7CMrhblmJohm5XheD7N5iSKDaJUxtwTAndBloGh+EnBCgs16j3
D7LEKe/4KEzCcT+H6lAqt9pGDVJA7u+BhIt0FuM9zqTmQM4p3zZoW2bkS1mSLCnTiuWzcX7e5WiH
nrGM9M7rBNxyP98vQ1vFSdMi5sYyLN5W8AraqBlZa8SE3rlt+NfSBuE5ipCciefUziXehZ0nR4Mu
Gy6P0dIjO1XMryZe/CwEVWlnBtm/xTiSqyV6rBF3D+8B6d4i0T21MKujg+fe3Bpvswu33h3EaAyK
mnRyjPUqVHhGztNy6f2wQsU9X4ee+M/MZWcmF5pNva1eynjdx1HZ5V1vOcUa6u5s3y9+Ay9aLW8W
nZwbXfUJbU9OiL0ewNOWm+7updZM3ifcTsWH1Y2XECfyxfxq+Wu3y0gQp/YQT8eqrVVOYD57l1Kb
oxuXiRPJ5gFngUogxE57h86bMOYYQfTTcxcYkN+lPexCSKde0d/mYLvpJ4/Zp5o09CFwQRFYgJoV
oS3lAceGPMxt7xdrPPBNacrdAt7eFXzQU2NHZbaqFWPvlSAOE238Rsv2h+jLI6J015yVAD9pq4bD
aJqbQ5TGJjy39ZEtS7Ub5uEtqNZPt5rct4o3mR2PXeFr2HMI5ZcPlEnIXUpJsxr3Ll36mm5HHUmg
aIxtud/Zp2EZg8IdA4wwgd9FXGEgE1clxnmYPVZNtEfVZXYhnByxxilHH1B9wB9r2MNCTjyKerhY
ug7PjgVd+DQvNAeVGeojX+FYkq+y8uV7RdTDrAdID+OF7MMBHMAJpFu3J+MhnsEmXYcYfFy7ch/a
gOzafgHoq2GdTijGwINST8v9mA58cgDvF07v0UfjDi9OpST6wx6oFp6X1g/7A+xP+xPSbhKglUvR
V0NUxFpbR+CM0Iv1oXX2aAR0S4Pxjiyt6+pxmvuKZaIVUaFUK/YDx1xw6Mo46cpyvA5dGO+JK0G8
w8Exak+/uvKjimr3qZ/GuiBdHDxYVYzRbjjm40CAHnmNOVZ6jc6lDwrMjOfyu54wbmI9tkqzGuAJ
AqANrOFeAmpfhxCp81B41kW7VDXuCJScbbASgIvKO0Z0eK6qBVsKehCMXP1uyey+WbOZV3tQfwBI
eFANhD4YxUFv9lZp6kPQL8XYgAPNVM2uk/bIBYEIWIPOG8AaCTkB6gkaE+gXFnLx5GPoir0UMRwN
nBWDwVHkcuSZs1pR2omSv6M53NlDBVOJhQYFg7fWPp7ZV+uumAv3M9/qER2XtS71patjP/GwD5xK
m82QJpqTQtJSbnWwy0TnUh8s7dNUV11bACFZkyAaorOHYDP0jFG9nUUJI0/xZaAO7AYOCqQ3Iq7K
stcggUkbwVEXVvtp7cDHJI2b1h6slP2+XdAJoE/1ESh4Bsww34Jvag3lDTlfM3IZgjyi497YZCpz
0rvTpp8R6I20kB+BtDukZMdYDvqRxaN9+M8l7Cu6He5ZiVGJ/d0Gkiat8YWVgTh2niZpx028pbb4
auyZonQS7bGJwLOYVpAVSjKd3WH6FvhAg5VHMODtWrBr4C1y/XWJSLT3qjZCP9Y4FzW/64U451LU
8aUey8/ZsaEQMw1F7Whvh9L39i7WVSrleIbMEexCPMYPDdhfu4qO3wnX/dbvyU/qNcuV8ubL9gS4
zaTS+67TejsiejeNNasg+5P82dJa0SS2pqOS0De28xhsuIr4MaqYdyI2Bo0QT6wgqpAl6TAvOg2E
I0sWZpSx38P6qQuO4SrqB245Wa1/RHYJjQFgB47DjrErEP5ug3A3ssHx6x7qCdPJCEqT0kYbTgB9
3fENBbNtZBexJWLb0GtkVpvmCt8kvB6nGUEDH4bHyUbK+v1mGlMGez8kV3uI2AXnGdLaTJ0Osc8/
SzUmdbV2+cwXPLyR1tdRz/6h1AEcM1BKuZ79Fs32kM+DPe0bUCghGWG+gdx45KDpANqoMH64zl3t
AAC3Urv+WtelKkTcq9QaMYRtBt7tLbmW38aDZvV6LhWF2nTuJuBQuA3hTwemuxcvXjuwItb56IfR
fHQ7mFIHS7cN3CF47IBtbR2w3rzVP9s9L2rW8LR2QPZC94uzJCyDj3pCsQsvUgyJvlWdbWWuNNBh
tTZYaSzQ11+X+/CF2nw4esgsOwS+e+znsb9Iz+su045EHehEvfcE0ub66q+7pXVUbmA6nimfOXub
uPa+v3/UyxbiIQ1D8HXhm7Fu1VWWgfzrUqr6UA/lcFETfLgsWY+5tgNSrBMf8na6yjlAJlovx507
Bx9VHzZvsXldmXBL0IS6ggWAEMYWCunZc+meNbrZqhg/cET6AGgnVHy53sWtFHvRaloyR6jxoaqF
k3S9grBpWuM8RMY5xCJRkKnZbtGbCDjiKosXsBF9au4YzGp538quhfjHi6oiHMryFIsRaxWng6pn
96hUPeSjt06vKMTfiYdmMNMrSBJ86WUxzFaz+fWp8UmNzZT652FS0V3u8cxCjROB2QgHVNBpV4E2
x65tP+IOWaIB1y+ymcDMQouXLPAYKTrS4jFwGtHvK84ea8cghi8M2stymacmOlRtGB6g3P0R1mO0
6Yn6RNLcz76k6FMQ0XCAceKY3gv/TDkRmFWdOXVAFsBcsVAfep23x1PtoJCx3EvsKZXUEv0q+jew
7avSfTTAQrJVCv8ZzjwfsHjNlyAS6Wi17YaGnOVOgyPgVwkVDeWXU9ZiG/K6z9jiiXtmTfykAF2Z
VepXhUjaK97YS2g7+pVj7nRSMxrCX3+J4U5817+w2bduHiwOWxVUN16zLWlqcPWoFe37JgaLaAEj
CxTj6ewvE1DvvvycYJN4Ni27s7Y4EIvYOeqV2BdM0Mp9PQ1DhvyN5c210QStlfH3gwwFUOt12fCm
hdm5r4+yXqdnLQJs/zp2EWrfIs6uXPstVHI8pYCmDxUo/HnFreZt6Jck9srHoQbcDfC73MbhHH4p
v6rzpvOXohrrZ88sYKisoip6EZG05n54ndwpuvqdqPeBxNeTZSKQy2l18TqZTNEUplPJ6A7iN4Cz
6mdd00MZ1E4RxoP/QKdKwoWqRoNWNu7+16Uf6LQNo3Jnuog+rEocxP3fYKi/xzv8VmKauF1nAAD+
ZNVLMoIZYoAqJvUyKYziFaonv+0uBnDhryEWYBaZSF03R2ek2O0JcIuW8GyFZfWukX2VxmE5PbFy
nJ40n9O2GXcCc6dXR48u8nmge7GhX8naMeTPioAx5uv+Jms6HpV1N4mw88lo/0fd5FEDk0egyVOi
WBs8IbdrKQSDEJSByRZbwwF2jfZ2afjDLOmPkEbkMnk+f1wYgEs+F3Yj0fuOoBEE3vCALV/CHRfr
9WEQBvGDI77xMt1dvCgwSut+iVyDpmaKg13AwN13HNq/CWajKIjeMVQoL3Pd1pterTLvK2i1JtAV
94ascxEpp3qA48qjGav1xgeEUq5arUdmdShqAqvdaH9AVUZ1gMxFcvcS4OW2JssLHA+9zYSxIMu4
W+EEGX1EXftTmdSELahy4jijIqry9l5jl9PwRBx6chchj/79MjdSoBRsvRdbhctbhAcPAMcqrrNA
Q9EpZ3mv6voLxhso+xQUkG41HnUJbWtbiaNtrXSvIFnfK6v7adm627iIaTG6K7xxUDAgX3MAfFMq
+9LehNT3D8FU1rmsli8OOGpDO8s8UFKhK2nlDurO8QxqCBSQIRnPACbWzDdee5rjGs0rG+bnJe4e
yeQ968V4SPi2x+e+CRCnR9abMugPOy3TdXCrI071+lgPFnoQMWJFz2fYglsHXuJERj32bsgUHn0S
gjMdWd9wB+ynmCflGJtTO+BB9mxTXkoZliDFwZJCWPykYr4dMUl/9Yw+aADMP5s7IA+fqxKqg5d5
/gLS+R02F8HGJivM432Hd2dMULszMHvcqxjtFoAxI1CMYZylN3WomqK2bWdj+WTIGuwAe1W6y5us
vGQaYvpcLueJzd251u10Yu5HbxT/pIu3JoO1VlfLfmiG1n8CDwjsZSvYqcjeuHRiG/c+udbgxSTO
iGmL4SK89CwOL4Mz1fsI7fF9QWs8/m+Dz9eipz3aJB9x5YHBPFE1H5YNjxTFoOLl1GrwPLwPY+e/
zAxWysr2DyQEdoQbm/t3EBMMkWfZmvBag++TkgD3JAQKfADtAczYOoL+eTZrXokWVLa69XdycYCz
sgiIpMLx1kGWcf+sM+1nL/o+u3Oa8sVfo1uJL00CMmvUlx4IyU03gL5N7FNMwvmGb9WAPBhZq06o
on1RwnV142nABo0zIk6MMXuDu+s/zcIRBy20TMZxvDOLPCstCVl3NDD1sacCS8eewViD1njR/DOY
CElt4fngtLVvpYOpTLz2I7pPBeeWRQNQUSIcTw6fphNkJN2+GpdtNY1QEpQwX+n6RecGE92EN50L
YajPdve7J2MR/A9J59UUNxJG0V+kKuXwOjkyMGReugCDQkutrJb06/cMW7XLGttrw4zU+sK95zIq
4SXspvDTMEb5ZGjVvYrAfejKjCnu341y+4AthEdBjHqOGmYpx7L8sUO81E5TFs92OOabxE2+IzaS
sHLmcjfq8LuwaggfoDHewrr0byHf2EFbp12Efnrn5cq6UxZK4MxFtSyk5PQfXVQxdWsy6kvic2/k
6MwdLIAd6+T4Q/R6umvR4ywQxLhHk78wzLS+81hxYHWDTSKInor9MEZtmebn0NWbPJioF1N64+E1
sFgDskzqjn8/ykaVHXsc35zmXECOvSByTd7PyjAedCUw8UzJneEEVLhjA5EZB+aKBr8+j6lqTow3
NiQXOS9d0TwRb2pe/TH1zyyhBZKftFj7jFq3hU0Fa5u8+5aV+E8OaxdWq/O96U3eU5D3FPmajg0J
2iNv4Is1uObLIKgNb2CeqPT+qUbikW4S527Oo8MkI4EIJSxfnJGFTBfn/e0B2y6NWopjOQAOFOE/
SjrjyUOFtInDVh3KTHF6BYqJhe0QDk2vyBURIPQY+4u0Q+MJMMuEpb4xNcV+UYSbxne4xLTXAj96
6yIa5G7Iz85IwEdNPhQ5rRgkA2k8RHH8ZRdJcgDfKC6qd18KV1PtZ8zDFiARpkWbRWfASjFlAjAV
siIEBvMkeYoyNrsx305Chsh+mnt+Sg+vht2/DGlmnhLGM08pqJx4JGao4gR+a4gEuBOwFp7y3Ed9
19fj8e9Ti8STVdMUmBcC9ZDYqYkNv7c3TZxMaEyTZXqby/59yF2x81MHGfdE1kY8tQUBnjEi25yr
YRfOLpbKuvnImZht3TKPn2PB5Kd3Sh7jdb31Sq+lU7nNnKM2gEIE5saPy+FeFy2ieK6rVYONaGcR
0bARYbRrM2+6ajvZoZpx1x2RKO/zMLCDmyzCqFzQwOmgt0mWo5KvXdIHTdPbDyMDqcyN4jNfx7al
KV20c1lcdUCUlTTMaJd3DKFY7KzjoaqPHTWKwGNtY+08tXgHF1oyeGEBO923zEQXtjU9yVjaj1Q3
a49SdNZuc8qbqdoGkq3+5BrZtc5D3D4c/I6e936QYRJJe3kaPfsNI3p3knpiWKQ//j6Jav06j8Nu
Hhzr+PfBcDvEY7VZH1hNncswzd/dxH0RUt33GCAqo+wfCMIaX8ZpXWVh+CyKpF1MOnG43BrUv75r
D7ssmrF5VBMbXMPAxjC16U5Qw5SEUr7E2nGWdgWFUFMjnLVvvClhXtLSSf/FCbkUY/vhOYmzKjPv
t2QocaJTcongi8ULOK5wMrhsjLFP96OPdsrK02YLz86/IneyWB3Z48EfkTJ1fT3vaxeLYD023iO9
kL9qh0lvovI5Csv8Sspy8zg3Xkj5Ndcb2Yb1oyldEylMGbB2Uxul9XBybsV1atPKxLcPKT8fx2G6
FTcpQotrZKvHTC68m0QhLBmq+sFV+ll7meKhZH/N7y/Lm4Mwg8UzdVW864g1O4xTMx8TR0UMUiJ8
HrzwFDJIFoKmYylZtodkZhBtI+umpShf51lG69ThQunT1Dp1nWueGnxzO1XV6CO6RUc9QRncHARk
h0tb5NCQ6o8hI4nT74OP2vWTR+9WMDQ+vKiot+XB0zJaFRUzxDqM/cPfB6+TZLvU6LL//o9BcDGW
3RLiC+JsHv1kESCNjwsgi5F6q62p3nZjTouXR96hj2/VtnxlppjfBTmCH1pFb5FOSXnXl4F9NqD+
BEyw88jaGT78QeF0xoNtwlnSdebvC3Zt2bLwpiX9f7WkzAC4IZ09a6H5y1CSPggv3kU5XnqK59km
9XJil5F0I6M517wipysZqxCBGfQ/TO2nQ6YrsHeymraeUvu+b4BXuBkRM0F2TIzp3mmted33pr8z
irB/782zaHVKhePEq7SJ8p0JYWRBgK55z9Z/PtWFeXaSNCapF8lwK6z+PgmL3d8GehjT7GAhiQ/q
4NEpBnPbFBPbafrikxFbHGM2AlG3LDkBO8tcgM2THw0GmkjaT4VhBZ+RHxyJrOW6rvoV1Vn9XvSI
qBR3ZcOFcejsrsh3FLXdci6C+eAHEwgzTRhVG+qYOX9DnWuMJ58B5Kak8zhUQ9WyW8AWMFoVdg41
z8uWWfqlk/R5hmS00fYWXAadbgyzEzusw8/B3yI5qhknT3V44DX66Upox6Plgsqrdr3nvblZq3d2
iYSVO4Fj05yqpRBq4CFelne+GM5mVkKJw3P09+gI6b2XSeytLHqpg6Nsxn017idDqGgHphAOJSPY
u8m18H10/f7vM9HYrxlH/SnWLpO4OpZv//9o8p+ssYF4EaJVnLpObuc4EKQb1NshiXAMOFXyr8f3
Y4XdeGAro1ZsbNQ9Z3a/BBjyZTit2va3HVWiTtoKCqRqvFd9KoZ9EPannr35i2U5ySmSjrkwAlaP
deGwzQ+QF8I88ndRxj0hZbtuHWmtNRN8RlHVV9NP+uAJt7yvrcPfeBOXa3lKCEyqqtJ7EaBzpOV4
u9ZGA1Tzus7qBDHAvxvG0rwo6uNLJQNMdF56CDLuxL5T5jHPU1IrpJm/5F5tLkDbiXdbpygl04lq
eG63qCNMuKtFvYn8eb4ot1dAa62r0q59n9eNeM6qKzWRt66qBCGGk6V3lPTdttVjDqeNT8sYYVMH
AX1rTbP1yPH0OxIrsY6sBONGCI0g7LPhXfBuTSKfv+rZn5dUXurOaWvi30VbLGfbMvYE49JS9p4C
CkiDm9ZkA7dxd2n6gWFmVrNB87v7IJjGrd1BG5SlHa8bMsBBCgrn9PfBs5V7Ss242aqp/iT4XOzG
igwCn45pO8BJffXiFnFwyiDw79N6lLsI0FBmDI9dKovv0LRedWTqpYzJ4wpv5Xhaz92HrhSFViP3
QxYW94EY31m+i0NRw/EJkSn4czs9dNKdHlwGsZVP4R5FJD7nSDHyPCi2OZKlFYdktwiCmbi724e0
KDDoNUaH1mMW5646+xlrXh33e/gKfPb3oWqofJuMG7YL6vuI8UxuSphkyaDvBJnqrhVg05ycfmNP
EFU68ATXKZ8d0Dz0iqWKBpxbpvVhxuVzPUeQXmzx7atiPGfoPVZWaS7svK+eXBmchNnVl7/P+koh
pjAyvKZuOB1m218EnY1BCwgDQjx0bht3nvzD34c87t6amJwQcuEQvNnTvI2DBD2r10JsCYt+WPbd
OOI9s9OrC4blKrr5qJ3qGOjiuVMD81pm6JchZfNm5BhqHbaYB23SIpSmScjW1JC2WE2PKprDRyI9
jYVLz71HxhA+stmDqt6NPddVtcuS0DlZsz08OjPqAlf5P3M3AL6EXcJ2Oefkkhb5bk2Xvxg5TjrE
LRiYVLgvQSdNaszZJlKDyUkl578f/X0osW6f6VSeBzwRG+XheMNgx58X87g1r6ERM/NQcbntsiT+
6aV8dHpKjNAC4CrEbXuXVcNRIRzJUr/gLuezv5/PRWCuSonXK0XfdIUt5O6Mpg4gYKpzbIN40oYy
r+MUsAjoveopD1K9FJnbb5WysUYHgb4KXpW0sK1TnGh9Hbj9/FmeVa2MPZswnjADe6yh+gkgQpmZ
Ma4o6sIT8zlEesDBH6Q/i90MlmU7dyy/e01IdKe3g1N3i7kq4kuZIu1r23lA8x6eNG/h2SZF5dB2
EKWmeTJOCt3lpvLzHkhkhS2sYGlB+Gr4T9QTeEERJrvcyusjI312KgTcMZrLxk0fdHqBvqQ/ubcP
bWxDhB2RT4rG3RRDme79Mux4DZhtWU3RWYvZKRtOBghfTOY8cCiiviPU8gkdQnVxNCed2zBF0cn4
1nThcPi7stjP74uEL3hKuM2U7+RIZG4/pF1rFpUZRECxWofLu0rffC7W3VRIcS4Cw8Z0yHv896cw
LO+33mN9LN2UCYjFMGnplNh7/z6fIzbi2mXTTn4B555bTS+yc59CLCWHeJhYaU2dPHs249V2QAxd
Ux0Uyt8mVUhCLA5eEwPIMrAWvgoP2ot2Nct/2cfrAW3NovKGa8QTETEwaK0tSwhGCHIvVXKVY3GJ
MVyEMZvZjvs2gt+KUq2erK1J/qScIWjiZiinYD00r+3IIOHEWv5+NI2vAnVFVgDFUAMsmvZNspCZ
JsU+q9sj4Rgi5+APIdAlE45aSkhoOa2LYHhDm3MAKzfkycUaEGNNHy4DXgXfNneNZTgcw3Ct/be0
pdlHxE1u9lrKQ9UTUzH3O23B6fW7H77FVeq6d6E4xvM+6d5K68Pp7HtWgBw4ydpifjmp+BiV7y5s
qSpmZhIxaUkA6elDkepDn0kmE1/iPJMjWs0by+K0yeH4K/RZDIUb8eKhpmUTOfFKJNa6jh/hVlKj
zbQf9XRLl6PilLDZmP8Pc/DY1l+tg8a4EYwFwoWK+m07YOqcDlhPrWIbWhy/BbTOGQ3faC5M2AmG
Hd2H/7QXLuXMlOx5Tp9N6x33wq7ND1a0FwDszMLYIpNbpvqBnj3o50PofqvPYnKR95/7Qq2kLpbF
dAi7D+l0p8jvli1vP4/pdZO132ZzMtEC+NfJ7leBiwO271ZR9Tjb0yohMTJEpOqwru686hwbBWyr
edtpg4q1WN6qhtHvDzCpF5HM8KSjJTBh93ZstnNGwD2qN7Mq12RS72bAaDw4linHfyfl0UvtpbQW
QdVs8kQR+PkqLJtNEOrNlib+mGSce3zrThkvZxDdeTRvUT0um6JgUcdYU8hsnXmMZqsn8teZfBAr
KDPyFuxLaLXnmTnzYvaxwGeQ97KEyaeP1m7M9yiYjMj/YFN9cnBMOIONfX9gVTOE63p2aUPEKjIY
z2X+0qdPWRipdyKz5CcWBbwCzEnjRnGXGs7O7ykIvSF8Bsu+nyp5Xxj2OsxSfH7cYZpHvvyR3CxI
oe6YvG3s1KYtMxaNZ2Nc3ffT15QiXYziy6zis1W3n9rMtjKNnyeTTUt8jmewajhUGk58T+7gNlnL
mr4S+tJe9ijO03gT84qWU/bu80wb5x9UYk9mCIOxd65NDys2mj7VjZBbjk95FNt3vBvr2f4C3cEa
hW8IgMeg+zu0OnCq3fuwg5uQApj2xo3PPdtL447nQ7khh9VSRrmvGgM7MyJVZAHawSWt5AYpC/w6
L38IB3FIAtxZgnFcdBvpYhKakkMFkCoS6ToLadC6djmJ8nH0q32qsV+j18lIgJEM6GR8rsmRqNG2
+YlETJod2jFbDgOOxKiMDqgLi5ETC5E4HD44mCwgmHjOLzG7dNYrxwJ0E1xZUANlDDAzcj5UZfB+
jOc0jU+ZMR/aJNoFJHhLb35wUZMHvuaq54hUUbxlk7mrimRf8oBxNcZ46AbRtLEahQBremFpjDmw
83Z+Fa4y48A/hv9Z5U9DpIlZte8t8NrYqEUBwUEs2xhzs5f8lq1AduXdj0WAhA5Uiuo5qT0STFIY
9Fb/yLwiNvJ1k1LbWyPzpq7dxF5wIPT0qZqRfCTIRrm10AtDqcQlWhNsCC10RT32msb+op8Rk5M/
NdnGYp65uHKXFQwDzhb/5Gzi6c6ttyGOtymrLBP/tjkPR2cK/uWmsQrH99H7LBtQBDNA54Lb0p45
Wwb/NxbTZij0qjeMI7fghRXnMq1+GBahSiNODiKRSF+n2XAXUTJs+qb8ls4HESGwFGHl9dUlTUOD
Qis6okDduHb8wXQDVKfPyeRB75BJuxkyQtm6XrDsYl5XcxJz2aZqY0WMvodoFdjNulLNV8SQdjfM
zUkjlQh6tSRVmikvy5cWDU59A3/b7TpJ1NkpUecYWL5FswPDv9atvXLs4ktzAqH93t4yhgcHf61r
bBKmOJzF0qrfJkHnRqfgVtnJCJpdxJraqOb7uKxPVqaeGzXcF0jtuP1PqeXdOwlZI3a5MWACzGpk
phXcFYH5k7vBVmaP8UDtLBLGNTZJOXLpiegoh2nXO/aLlA0ROQiixwsqxLAOf7UZbYOR9WkL28b3
ttYAmguf6wKY4VbIsUKXaN273ES1Ve3nUv02fMXI/WF1xI9xoX+r0V1zCuHd7bMv3MrlCqMOY0Vl
QzKMrrOFcBWyIvvalXBuTIJgMbti3zACtF1/VToOIr+ObbTx3gc5pyLrAQKMd2kGJKIZDtNPXBRM
YL7qh0zkL36aUk5xflnp1nK6g6gKKlEGAIWMwMshkfY5pw20W0G5r6v0202c01y3yyS5K8BrholG
eZ0/Adhaeb3cK1lvM9M4lbZgLd0wVJViUzacT47Ea4/eMohyjDJI5m25ZrL1Qy94mCxzUxnhy2A2
n2gFZcneQmyIcfuVVnuqqmbtBfHGm/yHTmfQKsZd7owb0/XWU1LdtSHQxjk0D1EHCH/659ndyhW/
EyjLcMi3aRGdZdptYZBudFBffGClFdS7Er1k5zHnF8XKCK8W5G+BuveGHUe50GAahIpUB8/mhIm7
vCt8hh4FttwZwr6RnWwMJFqgy52C62jESPvGdR9x00R9MbAQmB71bL1r1w3x9riXOnUSfj2hkoBC
Wqh9Xvb0QJU97mx2PFurPcZ95a+HlIK2YNO2suK7hAlla8x8ucXSB+kuKr0FDbsWQFJcmSLDQXpb
fXXoIZmkrT28BlisbFi6ldfZC9HU8NXNveeJW1Mnl9jEz3FGNm7+5dO991Ksqio6VPZz6hCPgOm0
idW6LoLXhPpTcQc1PFGq/kXZlDaxCdw93cR1sok8E8ZKg48hZy09XHwVX0cUNH1Q7qQRPCAYRiSd
ouQF5FFrWO3W0TZjUnvVR+dFyJ+N7LdxBQ/aaKcrvFLybHrNopRMtJLy0A3XPEyvbdAfY4n2J+aB
h7ceiVWCH3Lo4N718aPromvhed63UP79PPzJM8oQiykZ/FvJFBPNhpuZv2NQPcezR6BlU017IJzV
am70px54l2f2X+zXAnRlPS6Laxqqw9TbDLPUMk6okERX5VsyJRYTES0mywUEhLf8iYSVNN6LBcvF
5BwE5bGY67tC1P8IBGC0MJYXaYBhGkuCFXLnJUaN0CtoJLWN3Gpi7KtgLckWVDtxNQdX8wOUPf9K
t3wsUG0vNBu9eDRIqh6rtVNXtCPtgpEUX8iU00ukrL3doL05un/9BmxHb/6ivSqxj1rAC8ac02ta
CtM+WhD+ZWkCeomfRaPezDF8BKWprAHhFtfLaHBAddjxAVAi0yq9S5YHcF3KbMSTrU4hssVlWdUp
6njm9GDJ4kb+Q0seL19axl83zdc/y5cwjNIDME3mnRZOnall81hMzH8b54ash5dS9zSeiZ2QfIeO
Je+WhOKy0Gux7uTBVmE0YstvMc6c4Hg4PCctS+NVKpq1j97ULh2NZ6vkz2n42ab5Cgo07kYiV7aT
zSvzFh8A85f0g2gf+91vhbqBGQkFkDvGkI0Qgth6U1nCQ5M8UOjq5s3Pn4PBQCU1oeoueB7pBABX
oE0HtG3PxjV8jWJpIBgkB8VqTlNlZavUcdplR/WFhAN8NzH3q8lkn5VN4xoPZ7ZY16a9jVRBOT9F
/jJh1bGSYlw5ZFXfVsnObForNsLvI1PwLeL4t5y/rLp9DXY833uaTtnT2U+axDcrxtBv0xMLdWPR
quxDMX5ZBArcFJXuNHuf5tTsHbO5/C3iUkR21exZiJHZ4acfreOqFVJmOghtvUzNdC4aHzGgn1Jp
+FmyGgmiHFJuSeU5y9novkq0+cL9549HQmCfpYgvf/8HG2OIM8bRvQGF/eKzj/W1Jvy7zFw6Q0Z1
aRxydhk3qYOFZidtwjdDNJuWQf2CacKlNr3fqpfvHHO7Ph/3CDcosYR3xPFyix8Yto2j30Y7npjZ
Wk8BZh9+eQpZWLnP/QhyubNzZ5FYLqWb4e/KEngzRdLSZWi3NKX1rewYhDkPT9+yXBIU4ER3zb9a
e9ViRAC+z1FMpZ5zDK3pwVZP5tjNIL9vuOHw2xT0unl0bxvma35Lg2iwXRDPiESoKw5Bj3UHt3wB
rsZ689EYaHPoFmkVXKYBq/vQX+uhgkhAxhiBK6SPeOesxwqZNtzYFfOSmjlvlxV7txSUBtOroXSw
zEebdBczOXuivFUi+UpYpGwAEAGNpH6GSbQ04eNv6X9VtkVsqQcsqHG6fwFEH2ZvFeuPVmbPecp+
l6XOh0TsjFIAUa/pGIjIEp4CgfM15QCyHKDPJZqEyChg/V0Cn6Vmn2fcaVm1lvEhLRGAIBCJwHHN
eCwQZ5mDvCsd9cDyCY6q437EGddA1frLYWSx6BmEa6CZHySFsuAAKJjjLw1Nrefo/jMrf8y8gqxU
MHgocQUvarx3rE9w10+HW57fcWJhETqGXhpWOy5Jm1hNFhBEWAIB+4OV5hYbOAdk5eQbpi404h6P
deU4CyDHr1VE8eYIoogwF21FPn0WnvfM3hz30PBNHTIu56+GXTBdT00ckIq+TPPHTAa25ebsbIQB
ic2sYV3l5NV4CutN7dKq1+VnqKBm4V2G3THsnInKAtkn9PUZHJWLWqt4Cpp2nT+kHva72uWIsZKC
g/GpzJL3Ie1fIvdhaHli+sWblDH6kIEMk8jLKKdUAeGjRZDUUWJDawoMyEa6rbfFnL3WnXUwUubs
zJXxjLOebwLz1NXA47D1XKrbv4Mjl/ZYwMTCGd8nbIRN9en59O8ZwWbrKONMniRyD5/BDFSR+15A
wCvVxWKgKzM6msqVD7iWk0Tf6TBY1V1+nEcErogADG/8GPFW6qg/d0l4IKxm7xHyYgTuvUecrxXn
u9RQr5FZl0j29d4acXwAJMj0p93hhRnKm2f7nPQ3c4lPZlTndKsZCPJtsrCoC8y2Xt1/pEV6VjbL
kGb44JTU66KXVyVgnPkuIiXCccBMvCcwVhmQYeLtAo9r1wY7lYQ7v3bvpZq4wQ33reHs66ZvHZJq
0097PTxUhXEeK9wdmf+YFMaXRFNmeM+DzQDCseCrZUftD5tAsI4XqK/HkYln3bCZbfA3UEM443Nq
mU9ZOJ9sMV/xU50SjInEm3GNhBlvdUUQVBs5q8pEUWxkNKqqcnc6GPmM273loT7Sdms4IxoPUT9V
Jk9jpup+6l5xtXzJ3LvKEIUtdny90E2+V7lrr1IUi8s6/fZTNvPx3APmGrsXv2wvZkTaVeiXb1Y5
vw7JmWjqa0GViO/CcLhWggKqON9RrRw8+mn8z7UU9t3Ewkam/S1AICxLlvFo5SyQAcQwMm3faHtQ
lTmOR8ERr0wyn7oy7VFQCdZKzZ1ZWM9p27/d/kuF+2LUkPFQbzWe/+hH5abvrRfsWmvhJV+jM3wo
lSGrc+QmMNCQaGDxdqZg9elTVOS/Bs/9prhl0Yl+NSpajL/vIS6wapbdQ4yYMm8Xtjue9cAzStxe
Z5qkx7gx9m43XEJtnjsn20/EBIRJ8dVQMJijcy9stK9dt24SKhVpAdYtynCGwkjHWPPsZEhWpvrJ
KMpvh3cWb70nxMwMC0M5D61HN+0ujkPSEQwj6hFvIJ1A9YfOVOwHSnfp2TQ4jrkLa1IbDLF0CvOH
BcQhatTOQHoTxtnVT+tv6g3GSPPv7SZvKbxy881pKJCmAde0AlpW5V96iCFMWt9DlspV2dXop3r6
RIQCdbsdabkonPQaCg0D66K7VFxvaa2+rJ6SS+QPcGI2fccwy5pPpYiYZJRHQoTS2YJINxMnUmXJ
U+1yEbbu9+1rNJX9L0rFpxLZHqLQd2A72J9oRka7IU63IF4sn1Pm8v3KSsJlX8TjguxoxK/UrhzE
8l8YrFMPJgRvlyvGt9b1D7yhd7hu9w6EfeBsgtJKj5vBMVfc4lsU3Yd5BugR38ZybmstKuVsZuZc
ril54xN4lH3sfrRut3Qq7DKD3XsMsaKzd7ukg0hSqdsoxCWZmSFr5gHUZqe2ysCE4BD0t+g8j97N
u4yy+bVwk+Gqtd/skd0ZDLFtEwCeNCpWJ64zLiFGvKFeYBCo+jcnyH9HD9ODhT942TXDCpP3tEFO
RRT6FB4HxLPs6E62P57sTODndbwHJ2F2PJjaR8/A+5PbIl0MfnfJmbEPuGuqHu2boSCc1IJXvgrN
kyl9sCnjDZZShScxgMuRJuO1SmNzABRYlkh8AjNaRDXvgoKJWzU9OkS7oncZJ/iUAy3HqMVX45Jj
xSwgtXy1LpULVdIrvPUcsflw67lnYIrOzaXHvqUtkcVVBvFe7mlwonVURXrjlEfltSA67HPcynsv
aT7teBCQKrtpFX/gIncXwvUWjeEhINDoHrSDX7Mwwa1QooRB/hUXxkPZcxQppsxI2oqqcxlbX4K0
GlZd66plMy+Zy/nAztK7IszudQ+5KfNqRl3uk8xDc9unOty05nxDa9BeTePw3AeuvdAlaMWAFfPR
ubkgPMPfl2UhDn1hAvsvhrtkrrxtUvMwCSzYA7UrNhXzvmVU7LE20CDlJkN/1oHID7t06yEkNs0e
UH79McmbM2GgPogq/iajMPZjmx7jsYd/mBGANrsfc2l+DZFL8pnB77GmHbgUe113FHVuEjyEljCX
5ky4pMysY+WOQBsmXE/jgLqcYedo++my8OOfjAXrIixxXMfM9cxovPMiltkOW46I3yv99lOMNG41
QltKrEIEP1b4xoqfL+4FPoyxNE2iS4zC3RaOavFWFnBC3eLDb8ULOlwsvPG8TWnQt1Oub6OEEJVb
1aDeSy6EN2FX6+isKpJZfLZ31ZXJFfDNdvrpFMCwhN2zybSXlzVfDlWoF7lVn7ya9DtERr9o3UAl
ql0qa4ecG+C2QPuXXTuup1GjoAcUsrCr9Ncs8GnU6tmZvAPVNr24W5OaMd9lwja2nTEd2tJEuCWn
lxjqCol4h6Gn8FEJTZfRVld0pcjacJnVXIgghvRzgxOKJ8RA2XIDLFBX420EAW3LfWzTeBlk1zkj
rajCk5NAc0lYpSIOp6RSylz3Ja6jQYld5MKF9fJXjWAf74j16rM/duEbRDH5LM4EaKaEHcB6EJWL
O9KluL1e2IKmiCQhDy9AMPp7VYkTU6GzhU67moN4ee8PRI10hfzsxHSwzeTok+BXmOzznfahxNMm
nPBU36w//OXWcJsiMHfz+pvc1e9gCHsMlcym2/g8ER3JUVmPh5xxwnBJhrZdeBJyOAo01iSHUQcN
WjBsPYm0Vpnlv2Gr/wrT7pfy8D1Ksy/8BEsPk2KasrZIWY8N0GgHZf4L+N6WIia2qUfsp+YKcz2j
NtPGY1SgWgx6qDYepk+N/AMywD0ZIZRm8/ImOFv9/WpKwCRDtXqB8TLu2IA1MQv2Alo6qkgfXO3A
bF0f/DjFjYUgc749nFQQcyxZz2hHv8zSzlZx6uz9JvsMYxN28fCe583OqtVJGKBvjeYJQdnWpU4c
xvZcO6T5yPk1I1nTbQj0oHvEy0pvTruNjnl8bHLsvWrMAMJlh4IhIreB/gjiZCtwDdguQ6VeY7st
QYeGbOmXQwELOsVntKBtiICCN/5joVLI2MEKT6i5aGvcySW3itU2j/as8VHNwIlCTzE10fdtuwU0
OfPb8305yEepimfXRpxo3F5A7aBo5/kLo0Bx9Kaf+WyxBUbTidMye5hV/tB19otw513o1fezVRmL
3j5V0uQCtluMUSU+CLb3vuaPtMzuZfK/7aGPFk0XPLVVgiCHXO6dGxlQKpyj4J4TwAUFM9W+7U+D
Si9VCVnaj6dzN67MNn+E3JfwreXXVveHuhNHhkUoF14imVAe4LXx0uDF0x8EQF4cvzwabv1UKXWy
YyzcVb8x9MyLoaE3BaRHuU7/AduH3i9jFNMY0XoKmRYZYTqzbezuW3NkUU5RC9eDOB8efHV4TxXB
Pd4l+HhzWOz1ZXbtbhln5kuDjjbyoB/LpIM0QnUMIDn0x/NM7bswPtycQq/EW8KInKitEWk/d7Zf
edRho3jPQoCF1oOjIe/iYyNiE1DB4j/OzmtHbiSLtl9EgBF0Ea/pbXmrF6Kklui959ffxRrg3unS
QALuwyQqexpdWUwy4sQ5e6+t3nObXnwcQcEKep62aKIPzs29jNiqaOWgj2W2R3eu8R/igmU6Hy8V
rIxTpb17rDq/RFVeWzX9AEeDz9t7ihvGc4xzUMd21sEL0VnbUxxhUvE+IGw9x33Pcrh8m4T7wFWo
kheAbcxUWABWihWOJvewxLmVT7izv3VdAJI/QonjQ+kDLDdvY38LGVVtMXj6KxhBh6aMrw4l+E4o
tS+m8CwtOkpzyxkpQ6VaXVIe/xhE1QoI3rgBR0EPZKcC/2Y0jNPgJfSePfFWF3igJaPJ8FvSNLeU
wckKQRk3c6ROcmCEx87N1ujupZM9uzG6wCG+AyqzQRhx95rnhuDsWuKNKzXaCY9zWIBDUbf9W2La
9Va28HPjusp2wTR/Q/H8lOUZcXa9/JEpRoggUfnWBRdmKCgqFJmZJbCmwQ63hV+/AIJB14Zr75xj
CUG9axx57vZzXvEMBDEIebYuTGD0h4krci33BzbVrU3bS+j8oLEcFeS2tjOsckWT1iWpvV8stK1V
3lnRDN/ZRZMQyufYjihbkuCNZtUHD+zeWHK18fqCHjaOheVVR1v0r50bx4cxrHEGELqHyuYcDKpm
HohIv+0Zsgjw/ENCOxHL+mpKLHzcuXyfffVakb0YMpEWXUrXozIeVZditIspH0hZnaY7VabhSmvQ
fH14j2Fv6SD7T4QXazJrnXLAceHwrWVzua+N+ux16lXmt0HDLTQUdJ9qk2cDpcup6NU1JdUr63ML
pCE6k6xiiTCcnjUuYuhrpVcjjXZTkW9nSEmcXZt7b8J27bANQfBG8L4yLW8/qOc0SGBoKmQVbWl+
SARNEbHq0A6HX1XnbdSCUQrM4VnJ7joMzdrr+S2ODsg39Qgzlu6FVZW2V231K1fhcalF9YbzhLpf
9vd95q6BKxbb0g9exy590DI6I8Y6zzFVV9gBLJc5fleoXGuPewbJKE3G4DqVkkNkTAslk+mPvrew
QeMBYLTtBmgxgQHIdnr0Ztdb6+qmLsP7QWW4ApuXCq/XGtMU9zXRpDNiCHy+7TfYNd+MaVshf17h
pXKHmitQszC2Hnz7yUPv/RKLlNwBfaEKvwRxcpjbsFjXKX4WsuNwetIpx1/kn0DmsmP71BWf/xki
0KZEPOFKoGZ3i+scyF8dM4t1OGXf6G0AYhpuptrqKO/x2ERD9eIrUiqqOzfHpStHwVXIxIMXCESv
NDyG5AwfDmYczWwqzvYS0hBcRXYAPzE6ec50xkdOelmCqSAVBvK8GKpP8BoWAL377DSkA36n6pWB
4O1UE8KMP32VokrSrz3O9FDrB2RWH0Pj/SjRE83a/id4jySHaWOi71aZuE8tCTFv3EP4fxNoT8Ex
ch94Eozw2HyP2OARjEdnNx3UFp24v4bXJA+ZUcRUUshWgk0cvyYVd2Yk9VPglpRU7d5p2F9LyehJ
2N0/fa5eKtei4ImkSS3p7tIePWiCPaNrmu+aMb3R2ZvGru67fvzJQORqAogB5HMwBJHaCAEZTpNf
IceHOKkXdD+HAHvyzkRKFZRRAbZV/j8GaganMFxiaHYqBC6pk6REyb3nVP+jrthbJ9zgxj4Pcaoo
l9A12rpsMga5YWQ2lCF9JLtV1yYlzlnTJQFcmG4L0UWnmmH2wInqYAblo1ulRNW5pDbTnbA3Q8Ru
rSZyk3vZrCqT9iACww2f/SHPC5SCdflgpcWNH/iMkQHtxL1XEEJOQG0RNRuR5PXa/649lFkxsV9b
wKQhRXBxLRMNnCJwFmGLe1MkrCrcxeQGBTke06kOd3NxcXT5bSwHLIUm1fosiiP9Uea1ChquZjKc
NbXcTgmLatIG/7gd+mwfNt9KZ3dd5XLeDBaOPJNHdLwKU1xDGZ8mD6ahAG5U1mKVN1bjA/cYi4Xk
BMNzF62btP3W92yxRcLGJG3K2aK1CsZD3vfKs6+R69zUFX9mYLjVXvbmD4zTyypDBEQdQCABtpuP
8OV7OoqAzSgQhX0idvPFAfvIVFnyZ5KhsDbQY698yyWFWx8yc/jJyg9RI7gXQoMayphZcFwM5jQ5
BQYz7YCOFy6aeObwNcw8/ACI0AB34spU5sAiUWD8WFkB02t0NiWlsF/djnlj7NzAy1YLc3BnNm5z
bWEHrzqkVDsRd/siUsFmbLtkk40QzILqZsj0WxuJcIMmvIkcvRVO0cIMVPOmBh6XYhk8NtY6q2Nk
ICJ8irSdbOPc3OQOV903TFQ4SYXSWgniVIbRR30wN9uCJprOYS9QbBkQPDz6iXS9UP3UTykn/jOb
yy50yK+FgLwX5mLbmTvjvnF82HUiotuEVcsunywaWueoImRizmW6TaoGF1zsDoduyQOMvKLm1Gd/
T/qh3yrLLjkMJuHWDhlNm358YfBXqOGeAl5vrcD5p87nfJv3Af6QUDzIkMD3tuExwJgC1bjrkMPb
JQq7dOZ8owKIcvVtToB60wx0F3yKO0Zzp1Jlxg2be7kmWB1m2nK286dbO2e8HDPUOVEPlFunBS8s
EaF5WfTU2zQwkME7G0A2YhO0Aensome0KkCVSeNIabUaofCsvKbNX5EqdrRWoUT1IRnbYxuifZnm
7RC+j0jNTyTZH2Pq7XXslcHW1/N8Rn9NFyNJOXFo6yO0CrF27Ok9SgvC6ZQat6E5YW2ZirNrbFpR
h/s87biFA8ffguiL4WKF6TMOOSYcVhLsUcR3l1GBqECa6MfbtoShBNCDc0SLsYcBbX3nZs68KoUk
VAKL89FoIL5WDAufFXGrvSdvjDnNfrEy7eDq2B/xWEPKzavh6ufJj6gmb1aG/NtSFjS0JRkvjFut
/7xF7pPhC4IwCJzqmgkjeUirOzuop7egUm/aem/GXxUQ0st/iKZJ9YZf38Dn+2QLE604u/Glr8Ls
CPeVlnJSqG3ptdHZpt2K5CCChu0X1Yv0svsg7MW65r+1FmVl3H6+oKNPj4R+3+fYb1fIw91nRkfl
Fj5WfWX8TZOucrgVivmUw+u99LPt3El8yMCmkjcznr8ZzexevDhFTpiKcY3j17p8vsyxFyOVJRDC
tx+nJl170FfQmVXzazNzThxyL38yaDe4leo+9B1C7fpHsxSMDnGbrCXzBBiK6Agaaj8HT9z6+Cbu
u0EfQetON7UP9ipv3ijIEOj3riR41/MPn28TS1Z70L2sh91sH80lB1haANqp1FtvFztNdZjcVNAe
da7mlFTHwi3Ha+8Th5u3XXnJpwE8m62PqIbQrWJveW+Ts4bp6C3HAmbV8cqxTXUpFPhPj+2AliFV
+CCs/BDD1Fk5ldWf0R47rG75e1OBrgFI0t2I2b7XtmNcgxwTXDGOyVU0wwJjDAQzB2VedeGDR7D8
t9CHgpIkKTlMcV9usogzchOq4Kn0x8dqbvKPyUQo3ytMSbIu5hsTGvWJrmnP/CtUZ9wSCF5j4nmA
mYP8Nbw7O86q+7Scn4TrQi3o2K3xMAg2rnqMtw5kzl0hkd2MRojUboQdUkjaEJ2VUu/F3g5RVXEb
67jfayOGfKZokesq07fdwi9kZIJ9tUDZpFtP70GIPZA32qCXUygyy7EiFtNCZ4Z8fYtzoGAgPiYQ
/gP7R2cU2Y0l/fRm+L8/BVmjjxQd//nnlpXOx9xdcniKMSVjCku3ZabN60BPMxFt/I9mOty3a2QF
6pyAhNmyrC9wmbo7zC7yEjC46UOB+GE7VAT5MCKKgG+E9l673X5ya5qFYGmmmPwhjj48jTQG2PkR
sS280QGYzrMI2dZGxuRZKF+Vj6A0YnrN6TNa103W3mFaKY889SZimKfKb4s7uylpOC2c4CB+GgPP
4zdFwI0L/phSF/dmDWzUdka0pkXJv9OgiwBJuzU4RV2zli6tHum12pbPPHvwT+likxqjmzhp+P+L
EFh8F6VrfxynnddwphxAyARGfIrZaM6O/qjCEUB360RPPl1CGwkK06oh3/jdjMB4fHVEwZruksGl
oS3RLxL5LQTwbVibZG6bqXfFAxyR9jLjc0sy2K4wICoaQPyYuO7PMEjPOBCng2dlw4saoVKVkz2B
PJ6HF8cx3kHDwrib+ugIpazeKM4DzxOxPNwe7asehLGtEDXvVeJnrwgo3YTg7M4c7bXl1M6qimGz
JLbGYSL1odTWvbPYXWRa5Pug5/TR6H5a1wwjsCRMMDKGgCj0fjr3DYjDeIIdGPfGdPF8pjjCnzbM
hIKTrBivD2l7bK0q3n1+Pcn4I7PG8E5G2V1T+M2NTMl1o4VmPlosGhujToq7cLgGHpI0EGgVvg94
ThNF6YHJfTBfJrvM94MhkYqPLxrj02PeMUYJ8CYfRptOimck44YGPqbBwb9txqTf+bmh0d8p0A1D
2my7wEF31RnZvayH84jimeNIzkzQ964229EYPQfw4x4mtEpgleUHdZHxLCI+nyfqY2yaxn60U8XX
w3HGn75V5QZMJgFs/9cAarrcZo5S5yZcvJmlfDQ95Cxz0xwAPOEd7Vx3P9KkP1oa5SHaMTH5A75f
9EYaiPRhCuZnjed8b7qjd6Zv0O/qhPq7xJaRKkuvHXInZruJrq6dv/l9Yj06U4LFzMDp6muZXSpV
Eis77uYy3Do9AN72Vj5zLGzSy+xa4z4gn/qUK1vjQs9bSAzDeOf4JZ4K14XVxxEZUeSm9hvWluUY
WyPIuh8wbyD/mHImVPlGBhUCUqRA4ci+5mi5dUxaDT5TaiQ1U3GTVPIRfT1pfovzqSR8bW9relaL
37dvveY2BMVVSEkzDTNTaE31vicYA6OtWFyljDLb2UOJT/D6VKSEOuig3Dv4mZmquncL2XPnip6L
29ID0JoelGGFMVtPeZLu7Fzgqngcritm0Ysbye2S27yIvcM40RGfO8pPO62PUPhqIKQ1DQyUyISa
u0s3LUMt1Fe9w0w7KbbDwliQHMbWrif06fMtKqZjDW/y3nEIHPSyqr/mZhFeaECuEXn6gdm+Tr0z
XYOyWq6ab16w56S7ShaoH9QQbWSLBMbIGd7YUzjgKOYbxunb79Ow68+4JLZAfcKXooAgkwUwc7rI
Cl7kaPziRuSDLjKJIEiHC1guczfR27v3kTyCN5rEC4mdx2oy9/6IgrtOveRxjG4HswD5nXrIM+li
VpfM7fM9JFBODQ0YOBD7EDzBIj4IPw2uzK4fm4DbSibjdKGnMhxTCh3EihZ9jIU3xYFnpxyLlWgA
8zrbVrDTXZqsW5S84Jq77MXsCHELB2Lwaoe2kqjHE9ZwY8fE+tZfTF206kh064Nfn4ylrmoONY0o
0wmTV0WqgzHO09UrNp0wAnwhY7hjcbtE5YKdrkY+H6ekovOfwcx7D/CKnTLQj4PJFpbJUj707nRb
AqNji6Kb3RVQyZTemaSObHoT22XVcE/EBeC8uv2QtVfcGlZ7mEMuVz9/D0yQgq7Cl99PlnuMumBf
Lw95OKmIBlvjHWyIwXeZOgJ8PU/MqW4quLkcRQ37BE7sIS2ph4yBo6XT0w5Pk3Z4yrUFOin6mBuz
eUVQic6zA8CWeTh9ChelWDSeC2zHCF7Sdt+3tBTsccffZV0/2TT4iH22XZT4uWfjuxNReP38KbL5
8mhzuHEZPbd2lJ9NmiEbJCXZN+r/VxpKl4lJXzvZcPicCsFbT6eWpTZIIBuslDEnpxGKx2OXNx53
ekpTFr11m0NvpXFzU6V1zfYwaVg3kJ+D0W5vulLJm9EG6e3rxahGTsFjyKI+dzUTCAccVUuTduUS
KfLgNhOOlbwDIUS2PExxgREi9rMPMiwumf8x0OkudAu9xAtyUnwWdUwUosQdzrHh8As45arlBelv
CiWidzGA8BasCHEq82zvUb9AAU2Lj/+sp8ui2gbFeMxZkVdVBO/NwR257TzlPuLegBJhRS+ZYzgM
J6yDzRBv4052cJp0HAM/VDedlRSXomgRmyBEoUtbAdZZpCy6+Okn2tlbc08qZt8AURXEyERZ9ZTT
rYf0b1H6QjVAHjwkl88XYfuYtyfFINnNCVb1J1plDD3f55KZVd0J60aUyKNw1bxPnWO+T8jo1h4a
3rQu4frGnxti7OwHhH13aUiqYq6G5g284Es0xfGHrcK9Wyf7RfH0oOAZkJyDLBzq6+Pnu3lxR45R
8fT5DgY10PjmuazrYVXXTcVRmpC4hpYFjeO8eurinMXYwy8W0pO591qXIeGCmDL0UjMFqbhmdhjt
qKBIpvMyhTarPPd2L59russ2ndOLDt35OsSJSV6rq9aoKdoNbaWEYX6aPDmheddFyv5JwM+Ggyzm
z3vtGtNH3NFepa2zQ3SDH7cafeaydc1FWF5yJBHnEeE+lqoaebisz58/gbukSIhG4LX8c+JACuvd
hWr3C+WeYctfmHd+MAD179i2/JMfKv+ai/YVgJ65kKL86ziELYPdwtmCRYtvgRl4x3lonqblnUII
sNJ20+/NBbVkJvM/tAGLF0dOi1MidA+xFyWvaQnKCNBJdWO34TOQSw6fBsT20bC9NzUlz5TV2LmQ
pUS2adxPwmRoEKNZzDTxsB3zAB/CWmY0/lmFafcQDv13ZxE1R3btoGVMzPPnS7L8ZNiLRAjp9NbS
LczlmVGFJxvn4OSm9VynRrSZZtM5fPL2jbiMNxkC90MaE8s0jdXRh7jJ5FDzAGWZc8AnIi6fBwjR
Ml9KyqqA/z/XLtu0RxbvZMYXq3fGhwl8iNniaGwysFRm1N4naZscYhXHe9MXSA7H4iN3EIlOEDvu
VeS8DgwDV2J07PdxSjdJG0E98QtxqqTVb8g0ct5HkSNIG7p7MQnnpuc+YKSh+qXh1u0wcwS3upmC
a/wZ52oGtyYDwdtMcf53Y03Lszd+Jp4mFiwX3T3UumrTKnHLHXihUJ1uzCqhu0eCzHeTQTfh6qRS
JdAfP0vTvPWAPxC5YsywrAxTntCRZAv9n05/Nr17Xf2XNBGHSL9/RTogHvNcU5Do4Di8el8C0twh
79MuqalZfdEepjLr7/RyG3Rj+9CbaftgdH63NyJF6Kv8Bp/94DVpf4zyPDkzTr9Pl4MeUeiCgRhf
2/97W5hFzwG+/CcvT16l7Y9yqMgydSf3bNeJ5pIx+4Rb7BzHnOl+q8sEI0iQXD9/MjtN8R05PKJW
1Z+MOeZ4kccXzdnvgQLzR82muo8K4lEhXAAxFN2Tj74e+FWu7nwPplgIZXGdGc8JesqM1dvIm8Ff
K/vctpH13KNB20qmeYIV4prHJbn2Y6w2f87M+JroYS/J4Z6wqTZtqB8msYn/ndUy1LMfxg4wA2iD
6uDY3Ulr8YuGgIHtA0fjn3+b/BoOxa/zLJOoQepjVynzSzhUh3WYAwQxaDl+kh/w61eOStofRYWF
KYJ8/zANOtyHdvutbBEgOxbMy6nf1lUZvDKVCNTdzFj3VFbCOkZ2+qNMUjQKQaqPsUPCjtSVc1/O
Y7JUGqc/f3Z3uRRFOgVFvkTIe9K2PE85ngsFRlqe6X5J2RribPAYDfSEgovLwMU5cXIOiWK7oygG
vJNqi9M935dl7Lh2FlTX8nUqiu46McObYza5bLTrdQa5AEdBbexs1xFbTuU+Ipe7KTWdd9+tqk1J
oNG2SkNccHafHG2QfEE4RnsvrH6ZDbMQB5Ew+caGXGe+QQe1Ye8pXHumkUAiWVw1Z2MuNfF2jUaR
ZV1s6fkvrlVv08LdRRm9X4sGzZYqcqcHf6Dhis+yq5Y6uYTiXGJ55YxgOrusMX3GJvHVFs5OhqF5
jeRU7oYYzmtd4Nc0dUpYQtVjzBdY5/98xVFm/3bJaSEzEVeObZmm+BqomQhQR8LC6GG54sbihdZT
oGmVdNFuxKWHM5UStYOFdyuBxB3MdqI+wZqU5apBCZhv6DxVDx5pWnu/rJg1powG+4ozaVOx8JXj
1N+1oM1RgyC4DNL5tfbieZUTI7DpcgYsYHPdE6Vte6XTpp4CEdNhRk3qAhzGPF3cdm2bH526jvYo
C/Vz05SP4Kq6Hyn6SUlzLLlp5li8oYKOMFxW6XeJiE6CVumdpYvgN8Z1mmgzqFCemz5jVr0E5Gmc
ZlsBd/gOC+CtbANrRduFY3Xjmw+xcMTtiOairDehamANFuYZ8DIkVxkYJzWXxqm3pgAqDu3EYVCM
vgylT67RmcdsiAbcBNkyICOvaxs11ryB+FA/4L2rNzMGCcs3BSjzrL1JW4kKJhKoGjC1psWdNJtL
qKLyWXS+eGhrd027Tx17C70QpotbZnbRs1UZ1VHKMKWDd6KfM+7JzKH+Ca3hACnE3g4B4wltmCX7
PibAgDXjMbJGpBRmaJM9wE/Ik7pbdmK14hBxMJTKz+DU2vOf7zD7a1SV7VqWLYTLwmdqx/5MCvyv
qKrSskSH4ByCdGY+wSYWnwe+bQPXiwMGjt1uqA8WIFyMgQQeJiBtVy1HtG3cVUS7W4F3UxjONYJZ
F03ZWzAjBFfzByiNackKirzsMGJfv0ytsYGZwxyCYJi8Nf3bkWSSzLS7ixG9WsLXdzjsra7SXDBz
scpD0grtSH5rYoAV3gkqzpvhQPPulab5Aime8XEQbv98PZxlDfvXGudaS0guEYcm4HVlfkmwNcnr
gT6MWlFXQEADW08nYyDFfbY9Yz0Ew5sWyFT8sBuwrIK3s9AS3iCVPbuwmy8el/pQiW6gb96/hmkw
obEz7RskvPHGJMAKDKH82eIfgEQJGGPcOCFfs9NM5VPvnkzLfcHQYWCZZ+eJTPEcb2hlih0YMAPU
650/g1WK0/I+NnnYDYFbrQq99AOTIlSphHiFKvEegugdo5x79LWOsOSK+Caxw9No2vmvWHRqYzDy
+kuI7ufa//W6WZZkrTK1x2X7UqRwUI2F7ycFFhRm8qxPDQ7moPhWNUsC1nIEcIbMP6bCPEvW+SsH
rVPxMQB4T1DPxGrtQi2hD6nyZx7Yn0X8HlPEytB5QU4h10O/y7scikIr1IqeKZ5Yz9fr0lNyo0gL
OrkDTprGnGYumOMjHsHWrLt3p27QYRfkNk09WWaCD0gh/S1ylygKjGNpxFGiblnmQB5tJ9Fj4+8B
U/l0DpjOWdleR1rufaGWIZT7vYit7iJkurFsJoKm6eYvHDnujESUd74lYKvlF4xDzUPXRzclR/f1
n+9P8TXfizqFZV4KbaKsAnCyFIv/9bwmCB1NewjKtW1G/WXsvehYJ/il20Sf8yrCPmeHGbNr0KKA
eM9FMA2XrvU+0iKG5R559b1I62jtFwnzRuwSkLsH94B6+K85j//rkxKQthSsQGIprv79SZkRMO7A
KopLIByB34S0pcJ1pmPx5Hvlx8Bs5NJVsbelt2FtceMea2JobvVsPrq5222LoU9p58TfMJ4yzeky
JsWVb/2l/PutuOZ6KilZ/5TlmLa7hFX+1/X0M6xqftsU62gGqWQ6hAIlZCRvgoYszRAnxLrM8HH9
5Vtcqrx/Py102hypqDf5n5BfVpkyb+16gpfB76r2/lyEnEtpfkBC6WzCc2DI2jvZpyUsFkBw+TzJ
oz0679CswL02hqR3gWnzLx/q96XPhmmltcMnsk3P/lLe9XFR13ICrBG77bHzqu6aAM0/BjSHthOx
IodQdOOxTOMW+at9HKbu+S+f4Lfi2GU70q5wHGkpRaTrv7+MtjVhZNKfXKcxlkcN+Rpbmw/Rg19l
I6naFzYZ9PTqjzRQ2DbD8ZXz5qF3iXshXcz6y8PmLF/Dl69Jc1+YyvU8LZT35WFTHYoYmUbkqYTd
NXT7ap8nXYxPK/Xe0xowPlKYo5lH2ZU26BPsQvEKBhZ6eWw718SYvRMg11c369MjZxhBKyIJdy6p
Mi7D8jNshpB5noYA7DSi27Yi8u/G/kU44ZBw1rasIwUfrDsGoY7/0Dq58UtV17axwxfi295mOYKv
WBJsOIAZMJXj9DIO3Vu5tDg/X7QH9iVzHVKu4Rk+1KrR23gO71I6BzcWMVqr3Byjt9lC8mg03XD+
bLl/vhhR+9NWmX8YrCa4/OV7/v2hcwUlDfssxyFOQV9ufyexIpxNCBWCfMiXrMmtNVrNi0IUdATo
Pm9wYPcrWZX6UpB27k9j9iiXsbIKc5okb5whQtuvALkpcVVd8v3Pn8/6/fF0haukgrllKY9t7d/3
oZGXkKxmjgQV7oKr8or72Wy6bThW8GPHjoFEmwebOlL/0LXqdmoJ9h6aGonIEjw0lk6/dTtqE5X1
/m0RLKZ7yvfPF2jUKH4nszh8vm2LlwhkoiWR7xPdHTwE6r3OLPajEfoc7DV9jEo6dZk9Rzee6Z0p
TtQN3cO/3Orit2Ow61pSKAJSBcc89bUOdDkumfQhIoZZ2YkFIr51/UpfB0jO8d2EL+vgBwXJ5o1/
Aw3rSIxSc7aWf20U8wcG3jcsLZxpx/T+L9/F7wUqFZnpuS5qSRsn/5csVRAMUAtwn687pglXw2g0
0HR0yBbpNjydcmuE9njhkZyPGqDVpqLl2ebvZgYriPCS8hLO03zpBtO6QU2TA8WM7HXtKvsKysi5
LmN7OmGev8up9LO8B2o0j9/irp+3LhZQ2iiR8zA2HtZVoMQbcCCwYzzIqS0Ttz//rf9jc3cdx6KC
shyLzLiv6aJVbdsNU5Zo7Ul3TQQejepWokuTnnGLzHs3drV+CCton+gcz2NohABl3pLM2nRR2VyI
WbNuhrHFG5EhdEHAQjqriNTtnz+m/P0r8SQ9AIoxj09LtffvxyMLESxxVy7x8RhJqB2ox+upfZl9
5lQZeRrBVMh7BiziPo0zDv5FsvFYlFZ14j9SHNEjKgoo/ipx6GnBuLGn+dhBogVtzIvDgYwmro16
QxO/8ucP/xlt/u81nQea047Fui6ppr6sPUZkEATeTIjf6VqDmkUS3nXjU6s9+4LB6R8MR+BdEDSm
NdF5nPjFNY8qQrpjXJ1//izW7w8dBwLmu+x2tsme/vVCJnaihd0Cb6qvGVLpVZHq6WUI0D9oxxmA
fGNxNIr01CiR3vaB8s5wW19MX9NjjSN5SSrl3OtOABHxgn8A5hhHN6+XvOlw3kqRApOrustn3pw5
8wwV0n2HYXvJeg50oddHb2lnknFnQRFJKme8ZJn7DkTWu3ZlDXMWneDOJAdxF6QNI6L/jz+fnZV7
Xi0WBvNL7YXvLEmrOkvXtVQ/59nxrkQV+wcOzAK6i23AQ9TlrgYAca8LaZMsOvavwmWq4ndOtC/K
kIl+XS5J4Ogp+1A9Gs7EQN55J84pvSa0RtaNEYGUWt4OUeGdosTqHlyBvHE2M++SKac+1ClqyKCR
pbeFvb7laB/a4sMj82KYzIuNlrxArGv/pRPo/V4fUxovp83Pcp6y599P0cTHCWHC52u/Axw5l7dJ
5QVv2KjSi5WB0FfsbnvfgZTFVzeuZVm8gWFqr+ZcoDFpUhKuQvIU2jGO3nTfoAdy0mu4tMvSSeMh
ANXtGNgUE4IgsYJEB/7Y8Wy3/gwTMeqehwKxWFMScSbXLLJbUkgA+PuWRB0bEK2VCX2f40TYOF7p
3TRGUJ4IzwjARnXmo53hygXeOu6CwWHRbVV+E9gtPQ5QASbpG0YTWC/4m96JGn/qLZ/EGHxqq6po
GrSRor6PvLI8KNR2Q9cs7rfmyTIT75hANtvJLnFOE8QErwit99Ly3b2bdGS3TFnGWSxkGMlkcBuH
SXN0sgWDuyWyft5yAUMwH7rHxTK4LzpSPfQHMT8Ko7Q3ePnd/Z9v4f+1FLoemzedY4umu71UEv91
fOimhABGacLaJaLSKX33Pu/rf8wcQ1+O4GafOHfZLMt9E48JtlAiDOxR3kNSs54VA7our09YVv2H
EXY+hGZ9lxJUdC4Ucr0BB9bnOxqO8+rPn/t/VDge3lCtcMha0vutsgWziRm/g4poAT6u8SFYY7Xu
pibYJmYJlpGv4pADrjyKwjmGIZSHpmGa0wCjXZuGq8/LW2/5HpPe/+mrASlHO5HoVUsyzjH7reOp
Q9AkyWPozdbb+xY+MUYZ1Hzc7S1m1rMIVHLHDHhYImZH7AHymxWlM1OKxjnVNs6VP//Rzm/N1KWM
N22T3VVy5Pvsb//Xl8XoaMrsCMynNgnHHmA3nCMSgVf9FHTbhqjAI+Oz+Kp8WidqCO/H3saiW3sP
THbMzWfETLkknkLqiWDHw1MnLjVeq4HU5ogz2znXaBSKFlvzGtxztHXNIrnODhbOFp+it5VJHR+H
UXy3Q9nQPwoaIpTWUADIew8PzZgxAgGHd+Jero5V31coTb1mP00+eQu1KalIIOjokIrSNUOiulR/
r511SSrim9UfkMmYrwa9JLpt+LcQdXZ/ud8/d8cvu6eSsCyV7UjqY+vLicjpG4g1Ks/XbhxZ7CAk
K5gig5sbNuFdlNM0HGgFAG0f4O8YSfeI6CcmB77PH+ZulqspKKeDNvrofpDYlgTqYM4mCda5OvZo
ApG/sJvIXd7ZxVCcpUyQCvR9/KzqOt6ZSs/n/0PYmS23bW1b9ItQhR7YryRBgD2pxpb9gnKcE/R9
j6+/A7DvvSdSKqqsg6Jkn0QUyY2915pzzL4HSiIqpVDglynhvggYPq/HGIycwhn8XIUVLOyd4mPw
XtvLdaUXHmrJH+tXQ6wKAk79aptZS+ZGLSseAQ/4t5bGUQCV67MP2z/sl4RFf1UXpgaUVn23SMQC
nSMzcQgGBO+gyX3tihZnhoo4Yf0yL0rPiILuXomBVV2yDUcCn3swy8x0TFrxXt6Da0vh7H/HpqzX
Mt7sAvhHekitwbwGRjLcgvlExxgyARN4ernFfYimAC9J7RQxoDQE/uMhmMltiWULiY/2yZNUPp7d
2ZyrNtMhw9Jt/f2ZrvdNMy8TDX1Hqc9umKTDwYzMt8kovvHm+PX5sPTpKSr6cacDCzoFpj8efQsC
DX7u+ZO99MdBmwkDWmBmYKeKLfB9Q3KUiipifeIMIKUuu6niWYnD6KbP2OObEKFVrNWePk7yKcyq
b6WhXXpWhTepG8/+3L113XSuzVHnriz0ndFXRLaqOoIHGoeMLSfycwk8b4b/QBSyv3+yUC1viL9/
ymzFZGPAL9IwOfa826OaBNnhmZzw2Hcwu1Fm2XvA8E9TNQDGDdPwOpGcfM1JbP51MYJ6AHtaVtsR
LBTOBKJNQ5AK1k3VtPorz7Q/VojCYBrxZaQZmA1nASjy1AY68H1iuvdmnFsvM3jYEjjes5yScjP6
UnU1JeVb7bfGU0ugzKYSdXoTDwMp8ld28sXeVFUFB8vc7pqWjzuiZtJagwwvi3ghg2C4RkU+uan0
tUr74hBAed8mWmOytyq7bZnbLUhRyXwkpOoGUUs4PeP2TxYt8+M2myGatfw2eT9YuEH/fpMeDbMu
R2Rj6IJBDoPgWNCm0pH+h3TXwVg4cmjp2zjXgbLXOKRY1prTmlXSQAp1/QlPbmfpOEHlKvSmGNT7
0oyQ5ja6a/M9lcBJS0ofsRaZv3Mxo9TMzpnRn8jEan5FZSIbZqslkTRYsJc+/f9l0vKBGNBHxyhg
o2XZ8K2NmdRVFp6Udojs1zbmLIqF55sVQWkiY+4Hoxb6D1qfPlUDmGnyNzC2IxqKQfKdYIpX2xQZ
kitpAiBWHwj6wPZlRLcfJ1bryHWnOYlqY7kuw3zPMVK9QPpmVWD31kRMFafqeQY/S+QtMIdPVgrt
H1YKBsmqiXhKo9P3fsRiS7mPloPl0F5MlZMW41Dr1P6qRWPv9NakPtAeQSJwOhPXHCiYshuqk1QS
8iDxcoFqUmbPn3CbzAlw5HYgOs1SHFUfQXGSL4vnWMhn/rvZLqzLZl9MaviwoIQY9RzfGpWlEGVz
8EzQAxRJVNFNYcGMmKGigkn9rNf1sYe49JAM/rENFsj3O8SkJQwxw9eA4likD9Nu/ogz2/pWLfqR
MBHWMSujxe2ZHHibQbZE6n2s7a45WtpmbDo01loXko7TWc6/rzLmx9sSd3HBD8ddCWqq8e4AQt8e
jhG5U9tqiN2wx+nVtNL4ZBChfJJ6GHuQ/57WbwVWCVU0Msk3Sht2FlFwkUpTIds71W5yoN5GcAjE
rER3xdb/KpFWwT5OzX3CAG+jMNve1Ny8jlVpQaKN/UuVtMpGmyVx62WluIwY9bfhnM0/aKoeSaxL
v6iDJHstgX4b385+ENY7PrTlYiXmd2ifIREbw5dEDn+iSc1vBmkARB4yGkr9HQlepCKVDVrK3H6t
SXE4kn9QO6GpFF4+9DWaUju4FFHrb9JGdtOyWM7PXfedSWh0hTJ2KGMTCVtwk5TgkyM/bYYPa7tQ
TMvQ+U0g6jHfv/v5EA7cowH3NFPdezigOI/V4SRdanhSQaRe7ETk5wwjgE0IiaPP0nSwxgKsuh4N
xkbmMKvq964fADpXleaN8w6TGFS6vDf3ClF+f2qV8oMFe2QXjzlkLgM0mnatwkjqyuch2YkZzNAo
d9prbuJ4Cjsh/6kNZHcD+d+KTqZhYCJyUpgAbM3FSJCBVHPtVs+cVMUdUPaV4jZVhvV8HMunhl8f
/UDcTQEcEfI3PGX2GRcnMxGNuQ4hqoUuf2bsvuTGDI8GmSv+Bwvnhuw3O60TPyvBbi4ua/0x+MyE
K+0sB2D8Nl2/fCIiiEJJCBRljuSJ0yiyJ78v/EtB1hDC2T/MLDFBXhvGk8CiyOR4hvU9eYXRyXRe
iSBmjAuvpkNfckkXPwfgQGtDtjet3S4WbsGcFtGnsZhm1G1kxzo2WhmeF2wpXIZ15DRwHu+MgYZ9
RszUMYGhm6GWg1jKxQxl0L8y82ilaZlRYXH/Ynf529T6ygXDbsTwsuncjFV8a9JHvJH3ikazUPmX
1erRgKXP4tXGwMrjdLEpIW8B1APHcU52Uarkx25OoGU2crXvy8lwRywQrp4p0VXNK483mzhryyVa
ItpHnbeClubTMaqN/iWXPFPGVzCCyHxhQvKH1dHz0juv69jxDP93aWTl7d+Xl3/YgAmVf4zlriuj
6n+365WTWo2b3uRYmWkX0sdhhbSpRQzLSHJqQxiWEXfjF8R2L2TJAk2e0PBIVfVXwT7roRM0s5sb
KFuGkb9GgXZElFH+AcCFKF4stIb/pVXhty+nLr3UP9kxrPO3v2/AmIcwDKQ5p3M+tt797LE/LjaB
stlmzGD3tsSbpqwXkQw7hV0Xs3QrbCWWoOL+Ke7HiU17E2JrywV6KBMnCTegjvzDXU4gCzN/K8Xw
iOw+Wh5JwSCx8iipp5ZqeqnyEZZ5byFzGidG2NnTv78Qyj9szYVFS5mtOcffj2M1VLeGQjeWVyKM
poutTcrBDxkC4y0It6Ow80Od6/WDZosMDQQOIebYQ49i5ZpNyrETifXQ+iq+jswNt8SEzMyaktBm
r0Lw6sIKqsWPLmmfwrCfr2jC5xcz5Xhlm8RB82++yXGonche0U4JDKhNi8gPCw9fmn75H7Am+cnM
KtMJpahz57D4y8KCfa/lay1DXKzKHHPUGJz9Sc3u8VyzwiOKQgqLKcBW1D84MO9nSTK/GeOXoctH
z6gae69JZgwZondzOW68SE1I8hsap9UB4TDVzG7EQWqY3ixoorjx4FANtFihN1UekJvOUe0GJTjC
xUMTqngQ0R4UyEFJiIr6ez7bGmz7QGLnqGQ7rRLKs7WTu356VpbHVZ+3KECKc5nNKXdJZCAEdCZH
ok/y57ECDkDcFXoyKVsCLHSHeJL+a74YmhhAnBJ05I6ooQAVks5ZtvgzZBB9JWRrOqd49rdZlC+A
clE7M7F8O1qL6onG333Gg+4iIxoxQiikImnz+ANa/KYfDMQBUyiRgTEw0ZDCDkygFb/qDVDPf3+3
fVSrWmgTOANassqR17bff3SiqkgrFTqUrtb9YcjhU4za1wom+i5N8qBysScO7iSq1FOsZGJ806dv
yoK6alXMk8VIBzgBkbApDADRQz5kPxK0jzLqpZ9BbZxShId/STbknrgEfYVbikXx1JTBRAjwiCyW
dXYHWKDzmiJ6NTCwf0PcNW4YzRlX8rzVh5GUdyu7wheZjzKjY5Qgy8OwauejnvomXBeZFpURk9zV
0JQX9F9dUFClm2cmwdtmNbLypvKtqZqZkB5ffNeMxZk5GyDuyQKZedMf7cHXjgU2rnwjk9b0yeZN
fOhl8WumqcDUDpHJMkj9+5kmBH8WdxY37KIrXukXZ3vJ6hvHoOtFkyUfzkpLAmJR9G+dXPdMqsf5
vF7CIsSSFT569T6q96Zerl1974O7rNwoQVCVchuulX5sgpulXIVyDTBd3hsTZgSLWAiRwICjVi34
gKNwzfCHFErwm4DgOEZb139hMDz5mcDGEyYm7XVJv/O3f/RVh3Q6L4ddXDHFWspUnrTwWW+XUtey
jOcke6H66SXKXgLpd831q++/NPrrWL9W+muefqEK/TWbvlBx+qWW8DZAIvuaS18oiBobqc76gYgk
GIYC0sNDhIVLlJX4nmWoGzG2vZl6Gu6x5rQv3adtH1X+cO60OGQgmEUtq6roKt41yxRDpQmRoG1X
TASSR1LB8dJBlByy0yiOGr8k/cS1BU0dnX3MZeRMNedGOpPOZZyIG6zLSzMvNYqLmV/psVO6ffXz
a58jNbzZNkaiGzVjFBW3Utyq4l6zrZ7v41rzfLf9pcrq4fu8DPD4Hi2PlUfAXMJJ+Z28mHBcoLpl
L02b6Qc1Cc4S3irIy2Z1CEorvAVFggbeUNxCPUg05I7yArs7Sv3RInXeh5XIe36pkHAScfTTE2Wn
pwQlNyER+smsCBc/B/65lJfSCKfIL0p+AYU1QbLCUJleKWC6anrtzGvjDtpJJLfKvE79zUpupXkb
+ltO4KR5S9I7FaX3eLgX1lLhcM+se2Ld2+xBmeOjzh76uBT5dq3qqOMjFQ95fJjFUywerdKrJ0Fc
R9Jp9FgXCSqrDeF4Ntj9RIp7YpEMFiRLDlyILslDlVBkBF09uDgsyCt9MvInbS0lf6J8C3LZk209
eJeh9MNMqlsPPXmkw1Jy8rty4/6rUuMuIlJm7tZ6DdubFt2l5qZrJILdcDxm0S1pr0l0i9orFbSc
jq+dfmm7C9eyuzTJUhhyEFCZw1lfK4VJJk60B6mkPkX1KYxODInz4Tjkx3Q4CqKB4k9k4R9VMuih
UA0oNP84Sor3/oQsgB1WhzqyTjUsnsMisZ2+lQdnxMTxPE1dffUbwdNJjWcm6MSQLZq/eug6gid0
guHpqSgoLk7rt9YLAUDaRddO0WQIUuAt5OJQL0iw6+dHKOzmKnXdvlIQaYcTbMQUcgwAkWL6Hjb1
1lQS+2tcM8DgkxntVyPS8n0rA0U/tbbpceiNfv19mY11aDbHAOXlPgFcvNGtsr+tlxyb3i3q9cBt
1cbcTMXbzE7zWmtVescAhgcm+WnqVfq1G5v60GSfCB8+7p+XITsaMVNDzawxp3m3wjdk/iL2LrbG
bLzESSwQDM17fcGhRQNHV3kCCzPXFf6n/BrmfcMZnpyTiRSuMRufVdN4tQ0jeWB3iwwOuFrSOXrZ
GbCO4XqNAIpv6PJILS4+uTcpy7r2t90zPzlicAUVCQOPD0dcm05w0WUjlJ8u7Nx2rrlL1uprin3F
0XVsHElWmncyWoAni+CLgRodDAe9TavPWho9PYG/S6y2peLjapP6WC1JAv++T1E/3kAZAdGWAfCA
y8B+PwyKrXniRAHsqJ1ACBcmBhcjsAOvk+HmwKWxrlNHF449sjPIeQy6pJi2ycKWhk0ikVT4ZlRZ
7Q5Kp0Ob6clbGLJzLFCnq5P/DXDNrS3mz+YvH2U6/GppnKEbZJKADvqdYoDZUjA3tZZtY7n28aKB
D7QNchEaLSV+D97mlsHrcDDaU95AczOryTUqHR1oZk3n3Ja8GhE/lpuOmOWB++K//1I/Clj48diY
6EioUVB/GALM2KEJmITbFnZ++Qr8m2itoY5pGfiDozcacmSOfhffJNIQk9hV7Zksxo3KeNGevstR
B+zRp6dX6CbjXVAZnjBsup2j+skJ72MTkp9ULKoLbturCPPdpysj9Wqs4XuG07LEViiQRYMyz0qM
GmeaXqcb25qzfa20KnI0AqTwVOHh72GRzuqyfiNTWIZPyq4te3xvIZGstZisi6KryxjGBiHS9SgU
wkyRnQxZzjXICNxOZGOCviNtOGTZX2jhMKJWfOXZ1GNt10+MuVQpEkRhGPneCjmifPIS/cP7XkPy
j9yQgbXOqfDvT1zOSjqn6Oi29LH7U1fENlGXLY1XeZNF2s8YsfAeWzL+nt4xfJ6tnYLP+vcfwvyH
FUJjUWMHhIroo9ApRcZlp0q2ADXCvawSWgOh3muNeklNKYMjbE9a0hwx6RuS7YcldI+SJn4lC+Jn
SNzwn5Amjg3xI+dGhjs5cMKlIwz1VG31PwoyVx6I+qrb0jjZ8EGST2OAXGmqs+EZrDYK73bH+lk6
pU7bK2ymM27m8iqCjiDFDG/7tLRL2rIjUwJKcpLifAgrfBvwmg+23cp3LdXEi1SV8UZD+I5LOvZf
LIvBS6OJ4rD+qS63sdP5m7jNEW1ZPumJGMM91sbYC8gT2fmjZt3mUDoHcll9sbDLKFkoLwkz9Ogi
5QltzGWQIS1OclZ5CEnEk1mZE/JcEuv+/QXB8PFxzTaY1cCEoPNh6e/b1NBou46GUwn6DDHKHIiL
raP/Wx+VevcwNbatS6U98sADGYPU2C7VpYe5PfTCG4XHe6fdq0SKt0sNmit8d9KWYu8EM5W8Bo4t
2GlK0vYUVBxwF5THRMOZrLdvY3n6VXJw0rSjsVZCyF1/RJVIRf5BU5YylAOhPFOLzc1b1LWKR/mt
F3Se7dMcJhTeHTV31ghhcs3G1RuX0MbCcklQnJHCcJCPPPyuxuhFP/Me4CMpSgeqDQ++cZjHQx0d
bQME6dGsjnp17Ocjx8PMXiqhulOYniLSlbrTEJxT7UQhlP1V1XzWyqWK+ZzNZws6C7mgUEmyCwWe
JIaG98lLuO4H3t11bRSa3HlZ2Jb54d8/2HkTl+UEhRbFZjPeBPCXa6UcQ1RnWMNwVMWMUh50yjGv
FfZfTa/tkw7ceehHyRnfaXGMzZScrqCNnmP/Tz2ssgv91OyyPpLSdDoFqsWN3E+OZhF9k/DuPJvk
gO1Cq5Wf5snQdhWZLF7FjuJRnnEv5hvki1/xylX3orCq+9SIygsjOsJWOlT3INAf8gTKWxdLYqjd
mQS3NT/juJxvbSTJdwQQ4cYSpf4NI1u6K/MUtVDGeWqO5tHe0fvQNy1PFtQWhMJE96y8fVXB1l7w
YVuX2GotEDG6uc9qAccBASK8PeNHbGIyVbEY7DTSyDerckPB1rvhyN4+iCT/i0BtcY+zGsXi0qwu
sNxhPc0NRObAoptezT39kcrkXWO9zCWXqNxma7aJBZNQNCAa4C00kartMUHCLevx7iZaX9yVTPrS
zmb2M7LLn6h9oYepPr+Sz7aO8ochAx5Txt7cagwbW8MqgvwvpQsALUnPMoXoHTL4ZDeIia/zFBaR
ykNw0USHlgQhIEDRwZ6W8qdDaR0wsdvxEav12Bzn5pj7x0Y5AmSv8lM/nJqcUyteyF0an+fhhNOX
Kkk4i8+9erabpargMqtnqqwuXbBUjWB9rb5iMVtqWktbIPMXy7+o61X4RCZdsvIKdEsSGwX8SXmN
pQvVlNdIQY94HcprKV2oeq1WulA9RzeTYCGn4e+sNSgXaiLOL7wg3tTDixletHq5pvrZX6/MOCih
wJWpS/NhkdP9bbJieVuJpnhkBH8RPj3Fz0R8qhtAfOp9NsqvpQbH65TTyyzPXXAW5dniwXw2EBmL
Mx96yT6LtdTsIq81Dssnvh+WagfOa0s15mVMrny+lnAg85KZlza5xgPYStKEL3lyjcxLYIJVWeqB
dNE2LuZaUnxd8i6HrdJfVOMy95dxrcm4aBa37EuX/q7ROlNVeiGHobXOSKRVVNLFUmFxnvwTNfin
VFnKr092fbIiAmmhIRw1Do2cFdfKiuMM9F86JPiNtYPRHQg8ir6iU6HWLag3s+bi8uu8EkIod2vN
1TUX2dJnt6jlwPP3BU6TFW5zFq4H9uzvJeqjPPdGrHac5ExL2mHbPtDYlM8xsVRrhXANCGrDqLV4
8JYiYSbIlhp9d/aJBXALzQ2HpTBZS/isIzeBpCYvZbb7Ot9P1V4j+XZnantd20Pi+lVNCnKIzGf4
ZC4p7JbpVpFnINspPaKIc+COBvotLwoRZS4Vlr8LCR2Fjrw1DmZ4xIeX67HYD7MERFatYFPkyoEq
lQPE66Q9RO0hEF5IRC9PB1Uu2JfWKxVv4o6aeoPvUpPvptzZNDfgiRRL+aELEo5q5L3R7sk4gYIX
EQy9pwyeCE9L22Ob+1Vd41Iz90Ke0awwk7AH8QKDOrQ/PbOwofuHF469pqFz2rJQSb7TX1SK2esS
AXTEwNCB3k6wSsjSBgsa7CA8UFq1C9B0KrtoYJi5I3YgYCkN4Gc6XeYMgKUbZ8oc+puUojtj42j6
UsZaFhsz3UkkJ1urIJoXkNlapF51rA2SY0HUluAzOSTjUbXhtAbbcKc3lhr5siV/gMaFMzDeQDwN
GJrTau6EyPjAzpF0S6KxtqPYp1Nj87v6aEdBcRP6VhXbSmaGAwR6q8COWiuA6B4sxTxIKnd2smvl
peq1SolUwJ2fODkZtAkWt6XmyhlooHBMJ4FicMizoYlFTbYDlLbkm1CFbadZS2H+ESEgcRb9g+1Q
dGCoaK3AdvDYU9papIWjHmwhTjnwS0lGpNTY6RHBxM4UO4KkWbErkDxNu0zfQWHRJqQ9u7TYReT2
xbvYZ8tADu82g7SzpLpsAdWnE/bgLTZr37MJkSDIkNc12M3pTq92YMJR7Maw3pUdACMgsypcOGun
Bw7JLNS8FtOZqXHyLwm684Y+gUOMLXM3bXI4MKW8ghO/IicwyNJZCo/7YnPnJePlNpaq1spnpzHA
ljud4TTtUu1MZqgDhVVZa2LahrM3clp7F0UOWJ5AW0ohXXDcDQ0jq12b7/ocU8UOUQiUWVtHmbit
5eW66L+m5Zpb6CBINN4JtusJ0aK7uF+qkXcVoWrGUoXEH/G23FmJQ028oMNyHSjVqQenW68jr6PK
TwLhkZ9qqXot2lcRLzpNLNsBskTF/E1QWoStR3tTcXTFEZaj9I4F5q13ZIUdFC5WZyiX6taaY8cW
O5CSSKBzfZfqO33akWzetruaAGj2b7yuvLo+LrOtcqD7gZm4k7ei/6Q7sEoA3y3gukD6Yxp4q+lo
qX/foZZTmWbgc1Gp+SouXl0On/GGh89+rTn9MGQeGQchgjNbdjCesD1pFO1Nsh4BMgzfZ/eVavOD
4WDh2nJ6GJDOuUkfsE2FJIY0Pbz9/yXFD7G1rDdhvSXdW9bxr3mbg7eqe1OCN20tMsDAn64E1K9S
+tXUv3TzV63+YutL+foXi8f+KxVOr+KYho94em3S13R6BWJr6S9U0zA4eAmDlzh4sednTIBG/myt
ZVtP4bBUPDxp+qNJngz9UWik4wA6LouMzOXItJ+TSSIqo/D/E5tR/kruoVej37sjUUEa1bXxNsXH
/PTvt9J/6NgivGKMLjC/6vS+3nWR5L4BrOkvHa/cuuklVq71MqXkzRQpUp9iQOA8TuoXuTRJ1GwN
5VRV8bdasEAT8qLtBnZIsgJasiG1iWSZJH6bAL/sbBLKDmmETgWaea1qyt7wYZzHxZIeWGTyo0tn
tmIiOWXGKD/WbzV8ubFgTpLqGgqGCTa5JhKKLsuO7OdpHI1Nyyk49eMvJKwbJ0LD/vsSKbt8CXOf
K2XTqwP7UBJuMUoEx7qV7Be7Izc17WvWEKhpO7CyntGU2WuNuvuTN7j1sa3BzAQ3LyN4VAOM5f7+
Bh9N1U/keuYNXtnc5xaRZmE104HAT2oUh0w5zIL9yVLsW35VAPVX4HVaiq0Lxb7FT5cr+xZKt3fd
lc2L1P/euaACjKw9OxdKJxdn3bmweYmTZf/CviUcf+9ben/PvqVd69e+ha1LwQE48rrR08pl00Kl
hhdT5SFYty5+8HvTsvjfILBG+bSHNQityQrP66WQEMD6TtUhr7Mn6dYBArv8+7vU+tiS0OglLiJB
DFICm8zff5sJ0dotaMiSTCwQJCkt1XODdPc82fceRSCou3J6i+oZ4a7VuwFhLJCb7fm0Xro6ZQwS
J8O2gs/m1XY04BNCZ9akqv6jVZVtCfRzp89F51qMeBh6Ymbk8/BnmC5YrP/71vr9uq79bQE42Vn/
gKDCv0Z1IkwkjvaNyGHud+R72ARWn3JeNrzJE0r9NwGQeZvF4xcRxD+LxoidOZ78525QSdCIZqYN
xmAfAygvjKDNe68igUliOX9Vc0k/df2Sx1vn+auMFPRi/zQb+mNFJZLvZBb/8Lsp+zm2/rmnD/9a
oyxYiRtljqZLErPliUhF5tuqr0qjVg/R5PVfhlzJm0RHIZAYsMoR2DVO2Wbly7+/dNCTPm75kJyg
uZV5BTmCvnvtZJqMEmH25XZQ1JJ2tE6jzFKLG6aIrnBmRgBiV5ns/Ry28jXJ9mtlI1mqDiZlqmYs
f4kq3IP7ediPSK+0pfphL8TeTjAEuZbYk+ilJyh0Xa127Wmp1HTjtYbQ69aSDHbIHsWgiXjtYfCM
wtPWagYPUSCGyrnwisEbC68nf3tYrtHgtYUXDJ4eeCXCwQLTpZcWfFRcwDLDWqHhqqOrlBMMS2hO
cNLRuTfpzeDHq10NoGntislVazczXWNyE9ON1upDr12rDj27WKoMvX7wcIG0A/0APHlq4WEoLgdv
KpaisZLiLy6WivkrPInAk3pPCzzRe0rggf0aEb8FXh8sDwLDpXx9qRkpYOVCoTGAxu8KXOyxm8Yu
uHsqsQl0XmoiyCjfD91+CPddyFnik7HQR0QIbUWTe79sCktRxXvSVppaad5XKqDmFhm2nCWECMRZ
+6wwv8qh0nqkA9jPphVLCG/m6JkZA0kSQ5R5BtLSY1whv0lUomtq+rffIQSeGhOQSdiSejZZs3IL
g2+CTCGwkNO1nPr2THsnuIQzt6OyEOGbPAy8QCGhlFWrtFtfAXPXyxAfoF6aNxvp9bFqWvpiok9e
Azv9ufyvp5O2ZYpk3RAbE/eUc2LuZAEqttePqlESnUtjqczk5iSbP5QFeJ22NjEZAQvBHE7ExkyB
9i0wpD8xG7R/MCm9D5n0M4yN+alI+P/qXZncAa9Kn/l0P7b64SgIbkfMZ5HkrDOQ/+oCWcSjpHYn
8+tMzN7rjCk8tuisQAFGzwb0WTmc9lUt5q9FEJV0eQA7EKXcIw2PEvKLkBZVmql5qISmL0XYwOA1
IGT1hs9OPuwvRiKRLtdq/iftq48WXdC5mo5Ti/M+lPtVz/ZfP3fIi1niEEGgplug9aZA344Z005J
q6ojmEDYLmN8iCOzf0LKJVyleKUfqD9IgZQ+4dp8NPgh2xaIt1XMRNzW3wO4lGSc9WRIJBiH+DHS
sCwuZhn9RA9g741UywnJhlIbibby4pQkUwDgmRtN+DFSANTLTDrWlizvLiFwxZo3EFtVmGiNeYhN
I+LoNYtvbao/7FqUn1hg2M59WIUhzLEKyzpwXPVDS7gN8rTJRy3YDrMvV9sAvibCUWna2XKl4NPs
gG8WixRi0FVaPlw6jXNnaBK3vP5BYaDcizJwEkQL7pXeMo9zr1XgtAqxi/Msh9wa0GBY7GzackFQ
1ty6aP6THBNjXzVWe9IGmuXro04Z3oqhaV2zJfOpMOOvSGSnQ1cQOF6WCFNhN56qovdPrd4DAPHj
YW+SO02rPxWgXenXbdaHuZw1R9naI5nO7OeiEGPhBqUkO8wwDDKQSuNMYHHOaDShF9KAeF6/N01x
ucMuFO7mBUM8FiYuC2Zhjh3WyjW2fcCsk0naUaiF9wrk9jaoe5I4UFff1+91aiFu2HOl5n+/EdMz
QIJgEYhht+TIctb1bVZahee562jXQ4blYpbJhi0tqS7z6MSxVT7kjERmWSZAMS4a7mxdc61xdJ9C
TanucMuJvhsJMk+FtG9bpfN0v2hfFI00wL6wcdcY/4lyeinpDPK9jpLRG4RsbXBwart86mlhGUoP
/xOGvqYtCN7WDbS2IPsBfryVknDKInYcEesYwaw/Z77GeTxmzJWaiPgTiai/hRpJ2h1JeZ2qwtYU
7E3MJn4zh8HajSpN5I6pPthQbpOJJb80dh3cc01Sv+jih26Y2WsGjzqIfM1L9CY8DiCvjusjOvG/
H5VZJVh9++qXJ8bKgDpUbWkfynIenLzBItiqbX+Cv9CdOsAvpwwoOdkws3CJEtnA/Yu/p3hJ9r1o
p8OcsLuCAPcVt90lC2M8tX6vMUlsfDBD+pQcSQmRoS1DPyaMuf5DFgw+m8m+TlGMSCfL26vNhmT9
qpqyeWdXYKXMVGoZ0ik63hOjVVA06v0mrBFyS3BJ2mB6sWSUFPjL7q3AyWqaM4FAZlMw1eb4VHD8
7LViOILpG46ceH8/UrtxOOaCNzFnV264PNtH35bzw+6Un5Le6Eek1dPj1/fTBnN8Ic7rV+v3J/pN
dtQSY6LP6LA477Yine4RdpijonIfn0yMENzZHsKyQJ4rDN0DrfKPSdAT1TjLMwkGKYTeTbR8N1q/
GxLUkyootlZHt0Uqgjuhe2UKA2nl16Xp530uBSDMCqNBmMUQDrsaqlpN8kEV0TCWWdqYi45EQZe9
NbpQ8m5VnzUXIXMMKgbZE+3A81G/zr7OL85U2wUTbh2r6rB+0cl/Aa8wDvLU6YoX6Mv2f1CIHk+n
b9UUZq9SHuy5kdtvNba4qoyGQyYxs+ZEGQeVOGGKivvN+q0ZcMB5vXTR92qwITRXeh/uVor4sMDl
G2aA+ZLkNRBUI7ry98VevrQFCTdVog9uN87Vqa2KP7uFuMo7M3caQikdc3HnDLVNHE1W3VbqN3Md
1e2jSkdaQtZ2IEGtNpFfb1qzVNDiAFW3Qy04tAgMNsyhyrtMZHSU1v2VnfR/LOCBT5VGvDiQy+ac
kAl2hHDwzJCiAexlYYbNQXbFjQSQV+NgnIVm7gr+g96skrumk+Z2EXkc0ZhTlve5rE0bpFkBgyuF
LqUWYHmsuvmUEDR2nEn/A0YyoT+MmWQsj9YLEmt2tZM20ymz/oeyM1uOG8my7a+05TuqMcNxrase
YgBiJiVSpKQXmMSk4Jjn8evvApRVlaLKUt1mx1ipkkQFIwCH+zl7r/0slCg/ECRqXYVSW1cz141T
XvQfhNbOZ8VyMNpyiNviM5rPzhpAKeaCDHFbfyqz7LmyEZ/LVk9onwYcwUoTOekoz0bR1Ce17Yut
CeBmB0OOENI2oOfVCpJTSIdg71KooKAiNceBYlRIs6pq37UpKeodlq7SCjF1AJtrAeKj94ZhRLfC
2RXjdDIywtoCYnhufdkXN8VMwpvDwFnbEnLezUq5l3SdvMBtkJoOfXmMHeahuGecgwQmuelNzSV0
tf7jS0fO1wa5BoB7a96OIqyXJ4VsD0WWvZjLvRATRL9pizI/kAjc3IVWRq40OwsmKBJ9Rxh/dUbz
FR+H+ak37Y6Uhkk+VdExKPk0JuFMDNXS+fsXJQtqZWtlYutwDxzDsIyJlS2X9OcEHt5c1GdIlcFs
pTd04Z21M42ci2JrbeJk/OJGUhJR2cj7kAa6GynWqbSG4D2CjIvWgNXVlN7yIC2Nt3EB0U/TPO5E
R+aymNVj4FRw1sU4bJXEzD0wU9VucoqJHm5gXJM4O2pZN9Hc7F9dhcOYWcbgcxeFBeKR95oRMneM
zeBUhJiRgO7sxxh/T9IRhKaZYfQA851h0uJ2yGUTPCC7+aomsfPVCnOgwSHRxb1Lrt+SamKKXlx0
yJ+7aiRubZTq57J1i9+b2iS93ZEf06Dv9oGNUzK1jK2OwoMPmOCLLFMwBf3rS0kG3TkuLZVGfWzv
rdB4mW2zfDBH0zhqBilcBaEiPo5Wce4ixeGi1t+PGnLYInJQ2OLsObDfDDdJE0+HX5yWf57WEkCq
OmAYdM7LP2kvSKGyRduRyiSRat1krR94S9WdCntSRAWDke5sQO7b8ndJTnWxDwDlyYlzBWSgTdcq
jj8Titptq959KBr9s4of/Bf74FU98GPv1mUjDCfPNgx6Mm/lcjPglMBBfrZll0yDX0lvtpVzsQUI
szm7fRjNWJ4HWFwHm6u+P+s6MZCIaFxrbO6A4O0n2gVbo+csP2PA3Ut6ubskJTkvIj0IkKPMdqX2
Phx9IlNUWPRs+rOsIP4oGk3ulPh3GGiwFYxhA0wy2qut+btwAzCt/dLHr2LGGLqO0HuA+5HaF5lo
GHJcvNuVI2nUl9MW5fd8mHFA0GSICh+uTewLG4/X1Og+RoNpr5W+HjEAc2T+Ubops2OLKxDoNtys
vd1UH7RgfEnLST0gFTBOZgDTfJhyKLYDkAOMag9/fWXoP2/geYU2C65hI6pjD/9jC6zQ5lbw1Mg4
l0GBC5z0M1TbCGdguMsZEVhGjYrfqJ67Pi9ZGObmxj3n+tLImRKlafgxG11t4+1rO0YfDbf2KG3p
+CowyPvMnT5oJiZZK9TIqsdfJm9dWslbmVbOL8Qp9k+zW0EjCPM1bnabFqn5ZgSo5Sl898TJt+Wo
mY+kb87Gt8i1sofYILbKyaPkWkbKfVe8sO1MLusXXeMYTZy4drAH0d9X7bdkzHEhNdZ1HDXyk/CE
BrTq68lKj+6g75wlLwnMD9Y3/ApOEam71GiJSppBNoN0XR1Eoa59IkZNfaTPzHECq/HXqbuXgmVE
S8lEmqHLP8QZiS50/lBGpO03nCCD1/Slti8nqd+yhvgdQ/3OljAqwYZ64OmeOVH0COnUL4rpocmS
S6v0xUnq0fhE8Pce14vzIRuST4ql3EdN2D+unrw++EbWZfOLXoumWW+PfkLFdOA4JlBLdM4/zVpE
aIYKUYhbrd7DvXaMpdy1IljczIXrpbLam0yvVzzV9EbFmzJ/VjyDINKWTMSlHA4OySGD1I+iYT8L
P0kOMJOy5ICXl9KRaNYHuo0EdssGS8/BcA5iRnt9sOOj4xxCdnvOIYiPinOgpDhEyTEWBx7o4y4V
7CoOuTiUxDmrdGkPnXpgf8gdRjkNhNWD2xzwCinNwXH9Lj24rq+speu+DPy+XwrfU7dWL33KnT3d
9lBLU03rAbGaQq9lkAv4bd9XE3mho+pCQm0/yDDJLnNT7orer9bKC5+Cl13xvWyvWb/a0FJnr0y6
cSMji2hZYTa/TweHyLhf3PLWT08DlJkQK2weCXS+NfMNFaswwkkJJxfoZHU11asB5lBdyqmuiGPc
6hqoiywGZFioXVHGJGuV/aZpvAxYWU3u+bWsrxUimPSEqE1e2/ra19cJPYy8jvUijFFgosurNC9d
d4kRe+L57S4T/50ulQKSZDNCBNR0hjk2lX+UWgLtOSMFpOJ+kQJSU3b6rgZkm2Iz31gFgQPzufSI
EFAjJX0RBDbZUl12QBCoBIsasB0gePmlQ+itnzssvAc1OqTVQYwHezzM1lKDPI4lI8mjPh7Vtdzq
5FhHh6/VyapOpcAdixL0lKDGWyvuzhSDixR9wUVpz314acOLXS5VhxeIgOV8ydcS4gJvyF62GUuN
2VUXlx5dTnZts2udXStEOdm1GK55dk2GfUQSzHCNhmuakS5xlWj5CJbsr6K/KunVZXcMLJibITIv
DduRS5EOj8K4aBLHxqXuLqG5fG1Joee/06U0h5d9MZzzMJ0t3unpjDsL0Wj/TyUkMkgKPSRiSGSQ
hBejhwyDI0rI72LIgeMX2Wn/FEPO/1RC/lkM+S8lZDP4RvqHGBIlZAaPalVCJnRWq38pIb+LIVFC
akThlX+IIe3/JIas5xOeZZSQlEIiibHoIVFCoo6KVz0k0qgq/EEMOaOaEhdrrWgG8XbVxIXqeNsn
X/3a8K7zlkNYylbzuC5xc/71PbZSin7YzHCLOXQWXfqMCF7fgufAnGctTLhyW2UyIUrI0R/yzJUb
OZbOmQiX+Ib6uto3iSxZe0YSFnVMy90S8g78yrxDCm4QEFkSZGTQyyM/bYT1NKZ3uYuQANJJ6NEh
tbjiitRrLNu9myR5WG0R1thdWJFDl3xrXM/m2VFGBBVkXF5dOu5lEiCEm8PeUxWgQGpfFDs7U+TT
7LgQCfGC/mJfx0TtpwcFqQILv4xQcAw8Yvn9PzVbESjWVdw2BJ30u+81MZexd3m4nzmifAw5P9T7
YNwr9b7BSj+haV7KSTx3LZrIAyzziXOAF5geo0JH8WhbUQFMAKIBc3o1fpT7eefDFqMmza+ZAGi+
vlbs+mPnp1gJNT93fcHDZq3a9a3ODzlMuz4oq0T3M93nrLvo5/cix+/iAzigwsKX0mdPF0sf+3Uq
/cr2ZtZ+iAizF7VLoeXX1qpCjxNAqO5TLMfMA9R9gbd3rYD5sICGuFRGPGGzFGcGisxtS6ELxslp
+QpomyLWlSrcPWxq2FN97LUUTUvSZ0uvjL1HkAGkzxkcknRPc70pAdrlD4nfJf5Y+/1abU2HxK9r
f5iW6ia/Wb/i3dAsP6792fKzyR8tP5mW/4j+WeGEuYPgNt+oltIqf4r9ufLBeVCAinvhUa0gbM2b
NG9gGt95ReEZnWfIpeBnVc6eirW9pMp90O2VYqn4mYTY1kUIt1RNFnG7I1AbYkNT7bR+x9idmu2l
II5TQb2PAf8R+zvtiUyj+mA/rtXWECQ90Btj7bmmRxqIYnrSWgovTRgyvfVl7kehH3OxrFV1fp77
gBO6tercx384sDfX/KnzXc0fc1/R/JnLQPfNzic3VKw16QxNN07uU+5aChnd/BNcIWvlNvI7r7RJ
wvOQnd/i0BvYIWRe3Hr0lUpol/Y+svcJV0m3VLQWRiBH7PiqMI5HAsZxeCJ6eKmx35nqUinx4vau
hji5FvleUb2PjL0y7EmaSN19F3tUEzO8XqoaPEUn89JzdU93PUf3VNcbuUhcr+c64ZKo/Y5rg6uF
jDWWBx9IPulDrJRF7ZuWX09/VDn5FKilwfJTLh8unGkpuZbCsary3dHXyRSvfJVpYOxPld9zjcRY
zP1OEMDhsdIKjHXCszuMZl5eQGIk9WQpVXrwMSml2yO3CMu9y7mbyyReipgV5N+U0ixFq+AXK/ZP
EkIE7RjhTIdFyuAI8UZZEU/ZqNQTLj6QsCcHyMillCE56+pIWIK9s9squaz/d8R4/Pt/ISUdmw1+
l/ezXnRb0bCjt4bwqWqq4Nrr5EempMp+NBcTemtHjBIsxdxKxUFcIvL6OPJRT4YDYTSd3se1eZ7H
UN7WVCtLdiHdjV0Oi+nUhJLmctOKjWUrn0Sid/edG+cPRrrQ3OdfjdZ/BsgIzVng2Qz2mOywS/xx
wXbrIExjxSHHW5cRAHmNR6wRDL5t2R+i5Vfr/6XDuoQyRSXmScpz358K8ySypYivjfRjv0QDH532
aKdLOe4h7w6hfmAQk8Dos5ZySB6WR4cJfnks7aNnsBOLSJtfSswnez7N4kT7eUjPVJee++6sGku5
4aWqLk54KaqlOveSVZfGXSrNr9F4jfNrA0m59MLxGgxXxV4qSW/RWiFtrf4WJDeR1JJwc0eBPTbq
IGFp7uxg3SnlOQjPoVwqNU9dfxr6k5Od3Iwj17HDkwyfNNoZ6VG0R86HtktcxlIF7JNqKfo4wlrK
5seTR2VcqrCPWnTK7GPGhGKtMT0Tut3zA4rT0J01NjcdrbelSrzDFa3dizlf1OoUA+u5ZDkgnwsl
xysV5Vdlyan9xSnhPwgsBBwzyEk8sZlY/YTF1qZ8CMqU9Hl6XKgQeyVhk5KZdzIYlF1flMbD2CgF
5lboCmyBnmx007OI5vsAJOf7gggRIyTYPNXLxqdz2IKghMs5QNrfjzhL77pQP+WW0zzSv2wfG4Wl
y2jamz3nrFgRgmKspIfCmYtnUaVe3JmvbR09FbYbPsJmrMkeWXpFQUvbJHotsr7/mqNXnGzIHSMW
qQXOQG83rLSvSdocLZNFrR306r4Ewred+1rBx1Nlm0gZ811imfUjt6nNvnt4Kpz2AwESjNd0esS0
PvE5ysoGzma0t9nKy22Uz9YXERQ3aTyBznCXRM/uVKXhO10Mju/onAm73LDup0wZdrUWPSd57Vzx
UCK9rnH4lgp6C6c4T9AbMDcM6lMt9RPob5t8wAwo01Rg7Cul/VlXcAuFk3E3qb127qQ63q9f4oqg
wpJO116YAYEWCejBrs7PcprUh6bSnnl/htPUZww8IwstfaNdUE88jPakQo1owMbawtxoLF3I6epF
SttlJ2MAZBF2Uf1Qf+sn4L8CDND9+kWZwuBkbOOhmrddYM5nGmTmc2mf2QGbH4s2KE+TNQqEnWH0
mZHOs1pm6a2V4x1IzpIldVD3Oi0RUuChSKh9/U7QcnwXBnTQgqQCSCKDTm55SupkPulDkd+ywC5w
cGBlLM3C/kj/6lVTjPxlLKYToT0hmGbr6gpcFX/9MPgPJ2RaLwvDVQUfp2Mf/HEFbJ1esTOrITYh
nPR3UYtOJpgxlgsAnh9zVXuZZ7hepRJbGI0U9SFm85iCQd4TbqHgj3D9SMgQYNk7SstQZRKC3tNI
Of/7S7v8EpM0U3uc774RRA9poTmftQRTcKGQYt0OnfuOccjrUIpraH1w06dgenLSpzh8lmtV7bNh
A6xeqhmIzvaz4mNSfFTjT1P8ydA+9uOndq16/MTTLGWRHJri5vRF/dBY7v1fv29Azn/a67PNR/KJ
5xkgItTtH9+4oSIu15qwXfaqclfbsvcmdbb93tKGTwJ2K5nY8JWTXoMxOqYAGhx6oFp/6uL7uhTw
eGoixDWz2ENShkrWavCCJiDuMpJfDdGE92Uc6tsQkdld0zmkOOYwnmsVhqJlORdbN8ZP1mDYUHf0
TVnxfkgHrTjhke370FE+u6Bj2HFwco31rCVc1XoNcMluZxu2qUJ4UqI1N9NueUwZJfvKojYOVpBp
7+sseJjb2Hju9OmQKbn6oomvQnXAFIt5IuOaL21RTZcstR2y1fXsGGvkdU1J9AE9sfzghu/aKEs5
YZHjrSfx1h7r/M7tEEPnBKxue7sDU2HZw1WNxuzClH1r6tkr0Z7jY5NFlW8lPBqZFxUHUyjhvcZ9
uIGyiC7MxKINXvZsdOX8UpjF576FOElbv2WXJ+m0dU3j14u3eCf7ctsp6FW3cZoT7wYPviunz3Y0
FJgXaKSNqLoR0q57kPWLrenxJhnQSP7qUnl7pYBxwDyG14a5BOmTS3vxT6dCvnlXDm7dbU17rA5T
oDyZ/fBNzkAwCbXvrigiCiL2/MS1h23ZIcz46xfwM/2AkQh7PV4CFyvPujfH0pCcyUYD87A1ogBv
QmidWqfCONg2ASAOLAe5RTM/LtmWVqxcwhl2UccZGSJStRv0cNcTpo3GROxF9ylr8TmmqE1MttlD
+AIXM4OLOZXvuzk7/PUr/6l9x4tmSXLYnqG4ct6q3CSKzF7D+b9lk4pUzQYiFGXBphOqxRHb+B21
wnRVOozV67/73y/j/wtfi/vv7YvmH//Dr1+KcqqjULZvfvmPxwIzYvY/y9/515/58W/84xq91EVT
fGv/8k/5r8XtS/bavP1DP3xn/vU/Xt3uS/vlh1/s8zZqp3fdK4TI16ZL2/VV8HMsf/J/+5v/9bp+
l8epfP37by8gsNvlu4UAY3/747eWWMrFTfTff/72f/ze8vr//tuxfk2/5L+//QuvX5r2778p9t+W
rZNK34MxLEviwjMYXtff0tS/scmmJ0KbiNmLsaiP86Ju5d9/s6y/GZAzEWrZpCQxheBvNUW3/pb2
N/6oBphpmXGYhmP99s+X9sMn+O9P9L8IN78vAHY1f//tjXEKj5tjI+pCqc+/QfLr23wINwu41pq2
JL5ZyR9ChM+jnFP0nAlLYGlY58KF8jBHVY7bqMJCizTtprrua5iljHc16zQ4eMVCBalMaPcN7vTC
AEeXDfCbfuHPe0OkWl6sgzNPJ9CCn9zV3xKpRJqpeaInLF5jcpdlc00qfXpSG2GdezVbWjzJhG9g
vB9kSiAB+daoa7aK66b3Y1CVn/r2XUDnFF+K+Xn9uVgK9a2jqsVO0eiqhvZ9WNKNL/hfixQ7K05M
4E5syONRmjuX6IoNxyZU6hXDhdE6O7aBCyzDTDYwE+vsg4ib/FhCt3KNVN0aY1TSfYi+NTpz3Qix
xMaIBwWH+qBVvD6GfCDitqSevtq6khxre+gO6C2MTWVfye6Kj5pIw3MkA6b8Wv0cVjmmr1YtsE1j
1bdqxT3MKgL0ptU/u8mERlka79i6GMeQb5JVTnGrkNAnKBjdimZLMw32BVdEuEnnSuymPMHz4EwI
cwXhl1ZpnevZgjdJe1Sv4W0FEVouJRRYMaW5JeOO7eaBib3zhDrlszou2HnXIqiRHKqKLh9vlvzF
ufzNMr1+6EA0bNRklrHwHBZHxJ+eE/UowdomfOha37Aj7t1h01VFsKtYvtnZ8kVf7CVtoaJhsUs0
7d3dkBsBzFnA9ULa8SEI1HGTJ/VHVYbWueVHyeZKHgd1vouwoBD/DubHcQJ4kb/MV/1xsf7j5dsw
wh06oA6Tsh9ffiWkTGAnV9tIM5pjAfT65lhxdLP1nIAVC48XGTxTnLSbqX/XNDQqpUhKGpz2rchK
Y4MddZMmur3ROwWYe5G2WOfyXz2M/9Or5JwHg8hRaRarb6bAvd4QFlegqhir+V6p8muYVGwt7AHF
zaRHx1H9MkeGDpRgG1Vjh50UTl5Q2uzvSV8Fb4F9L2wfTWe44SbKSPky28OfVtU/lq6/XqoEFGGb
5YpUAMh/1pvX6Kgx50CFeaOYJMTMpvtidVngrYPc1iHqi4REgMbckkpBCFqiVCm9iwthcsl+fSun
hM2kwFoYxSkzx+qdbrQbO2d2+X9/paa2LKrsLUxM8m/7J3C/mjyNim1equ2BSblKZ98UG+7Hi8ix
A6LffLGlGKBHP8gyO000x2e7rzdjIM1jj+fWbIqUo2kV4Russl1vo93u47T4xZxibeX8e07B5Sls
UyN5jvdVA+C5hrf+6e7iBD/Fxhiwujfh70PTZR9yIilqRGN5yls4fmybLN+ZOieauO2ZnQR0PcbJ
xLi6rFNFxUi3LuTGSASZdDiwshzdVq1am2ROn8POTX/xEFip+m9eMdwfdm7cTkvC0nIp/+kVO0ig
DVcjYkOYzrc13ADDvaXB+kiHXRF2izj1Y2/C62u1kjWuSb4VEyyHEM8hmMzeizCrbJFr4a8U9qs2
41lBNMKzLGUTvjHa7s7Uq+16hQ/6ssj3breVjYvHrMX40jiVue9Ix7oRf06LWYSPIMwB+hiNb9mF
2DSlHnCYJlZ3jbnLZHafJt3kMWv6LiJ3k4HDN/A0C7MeIb8nTXyzQqd738g83VjwQ89SB+qYbkeF
dIpfXJw/Cj7WT9xC7wHbUXOXDcmb9RTyZzIbVZ9vzSmv/JSu6FlEZsOMige9OvChzlwFnWtuImQa
hwxPapnYgt4eLnfV6mBIa4O7N72mVqZfzIre6PK/vzhH4+DL1sc0EcT/+OEaSk23w+T4WOQM2XkG
p0eTLuym0WARaq3Xq1Z/0VXdE5NDIg7N3JNuJ+11SohK+Os36g2hd3ktjMZNwQYbZ5j2U3YU0lYz
DEKCd9xOcTaQuKK7WU+mozK5T+uv2k5F0z7GtPem6dbqmtwqlvqEIpxJ3nKBZFb6bZjiAEdzii3T
TKP9rFbuRp3q0nMDYhVDMRzDqKbdTzidN1TKwcxL+Ytbhrvi5w+dOHieoPQyuHloyPz4vlqhi06Y
RPEt4lN0CjVNJ5ESgGSqR10a7TayUNlFsy24xnVABkCnMZ6kO7vLNuNyExjt/DENw3Yvi67eGAPJ
d5XalV4fFPquHrc2ASindKrPedfRpwyTc6MSWDuU2bG0oo0oXf3cF719LN2qxDDPvgvuWulFZTIB
VwnbIxp6/pko+mCRVs8T0XwJUbWuQZhDigfcGPN9ZX9p6iDiZpvIZh7Dr/pEgKcWQjZ2+/fuPIs7
s501jyjaLyhAX3o4WgddMDCcZHcxq5yZakHoZZS00Y3AJLFrAnzI6TD0GHBi3VOqaRs5rXOFCc/0
ipsBEET5qXDzT3FfyH0lsgSBXvRQIa3ZppnVbfD5B45KnHg5WOdJ6SL03ds+wU6nJGID7fUasvB6
odKWjHbwn2mDQUuwSB7WDeowhdGSTXXnsFQj6o+e5dSYOOu0Zwg+pNyPABxCgry/v0GkKvm16Isr
sW4HXcnBw6jmRW2wY/b4fje2nhU3YFUQzfAVKKVyZ/YZoyoMXZYi2QZmkJbFZGHBr174GeRxxrvl
qmNYboNEfsja/GOmDRAPzSTz149Y2IXCTheZqOAZJov86/pRDYN9hQsMnpnd4USzhK4XZh8r/2qa
ysjZPVARYGA+CvOGf9d2mh1Whscm0LtzMCJrtgYCwfjMsyhAKcJbjd8Rt3hQPaKoUvtN6ba91xa0
xhSY1rtiTuqdyN0N2md0QSE4eccifFRofHspZ6jPQ79EMfCpxtX0oILg3KVt9hQhuMPMjh2FgNv9
wBkeuoVjPHTzeIESdGzGYPL4YTsMnRuwrc7e7QH3T23v7uG32YeEdzK0ag+zcHQLwqH0koaWy4rU
D+ksbIuYVMuqIYi4HCsyIhk4lhnh0tqiNjKMiKP5yIfBpHEcCw4kZRN+HL7Bp8efwZ3hD8vhpVfj
jSRZedcpheo5kFPMCjsAx3u5DYQleVpNpZ/VsUn8GnMHGSyTo+rF6U2DTCQF0DCR6I2lvay7yLjP
9qxtxq5sungHrrfdDF6VFfBHlJIXM4uvWmM7m/UiD4K6eLBVAYIM2vlcsptfbu4pWSKeLb8Rw3UO
Ldi8OjqbKMXbADrQQk7CDWXPrfREYWSIrDhCAurFxphZ/iCmZ73q1WOCb65OR+eYBe7vfZ9NG7vo
6F1JZuSJ5IxGOknvdfZH8P8fipKRvNGI91rMiCDB7BRplxjcsb+++6WZkWOHKWi2mGY3Rh08iKr4
ksw9mBuoE6Xj1DuX7gS3IxgLUZNF4gzWIZwd9ERlaGw6gxs+r5WdnmePRqk9aTGIhvX6K+f80R2A
ZSNKTzd5kXGH57TOEBhjnTA3cxNVp0EUZ1vTyrsx3Gdx90wa+jfODpdYo6EWji4ECbFvCpZEEVhM
9MuQXWgj7dP3d2e0e690ccYVEwtfYupP+ijlXcp8KM5Is4hu623qGVYabq06gVZC+2xDjMewhUUz
n4kyiJBSjlF8jPTZ3IdkUCH72K2bX+hdUH3VKt10ssAaMRUPpCDvcekZJKuJW6gQXZo2GZkXnYg3
esC1LAEn+4wKAOFlX9e3f13J5sD2+qLS3jtlgAHRCu67jJntGMA7hmBd8BqCNNjodjxce3qNBLks
e4c4JcR2uYhsNwBf1JRI/ZabmX5VdmvKaBfZXMBI6j0SNoYisw7rlVYv51lt+L46V9z3Li2AfdzE
n1e7V8yjtV3ORk2Y3Tp1MjejG7k+EePmsao3JiabrdFgq1meuA5ApVjXp6PF+Xbn2Dy8OUR2R6Y6
YpcYRP4RxoGtsz5GqcxxhEzdNjGxsVszWElON3cuD8FtKiC7zArMlPUWiWJ3OtTAr7dVpGOL5by/
3kiWIQ/SILiiM6Xv1OMiNFYYu+ACn6xzNGjRjjDIaF8n8AHWv8bhw4RwDCmu0aCGiBDBRIN8MGZd
6VLzCJT124RaYjEF4qU7r8/f9YkJdAuqjYW5Y6K7aM5jfooEHQ8HibPStptUQgZu+OmCMYbDI6xi
h3b0wa0Rqnz/GLrxvbtQ7UEzILfgMt9yotqvWlGCErOHbHqJiZoLiil+iqz5MWnY+VmJyUS+dem7
N5p5RpSEalFBThWjtxwzTqWR4GSV9Nk5AKu4V2mVMrC5r+e0P84CFhTC/Ls4etLDwb32Y4fhBe7j
O+ejqTPCWzeeWj+oGy3E1l42UeEpqrZzaoVne1AEJ3asDVoLZYQjWfH5pe1430Tml1CmKpsmO964
8cwkdMxN0gRp0riG+xKpKGNsbhsdNaot52BvGDg817U2NNHZzS2xbry84GBht67TYPQAhg5bK+05
AK0fFZlohPJphZdUeYA3qNoJjTUx7HPzkLks7CD9G/wv8IPMJgNLsdxCTrZ470eB7gU7QqTxk9qj
uRtLJdg28+x8GhJG3fiTlTaMny2HD3kgkDdV6/AaqzLaKSLA2IJaSf+ixKr1YNfpNyPLtpOMNkmu
9vt8aQysJ/T1irC4gesaRSXvEJsZt8H4qWJEC/NtXBicQu0+3mJhtjY8KTBDkrG2zaP6hZy03OvI
U0GGFfXHGNZBmnE2msV8N0U4ydfvvjYBigm3BHm5m6QI2BqWuCHVQfMTIbCMdCiUVGVy0CtF5d6Z
1U+F4/T4CZODMY/6JutG8lSSRuW6patQusw4p7TYm6zOviWOQxTH5J+zXq/PyTKFDtYHwUM6Wscq
b/SLaTV7KeLhWCYxQUW03dMGs2ue4awg2O+zOiCa1ZPkuYOy5iGx5k6yc4KldXqRsp3fWSR6etg3
3G2fpjulKoDVlMUum61575pFu9UFPqCgq48DMx4vySOx6fQ8ubO07RA+OJAHj7z7Fcud/bQ+shXt
i+4O7pbmrjfTXeCBWuW7oQqybUc4ETmiOQEwy15jvX0TvNp7M5oOejyOO1tq77+fQo1mQPo1p7iM
XHmzSh0uDQhbLQ4j38jAVSn5snu2ucv73FI9xUFvzGmlOhbKUN+lGVrZOdwadLIYCKgcvzGQF3hq
vz8uGdVbnghH0koNV7l+X7erWX4rXAN4Pfk7m5xZ59adpmS/LsSqawa+CzmzblgtOVAYx2VNXc/+
lnS/GXLB4aWwFuK4339vsbrxuA9grW4ZX/dIVKJ3LbOJnJbBuhmzNfHsKrSHc7c7W1bKocHIL2OB
va2PgEYGPaflYLhfn8HGEo6YZkayXR9OFhApHbOiPzfO0cBi74Goss26JoLsPkgh4K0vsU+TC8er
DdFC093ScCXg4qxjZoC42+D6QnyI2MZb7/0mDlzPjbViO2om6RFJ+zhM72C7iJuwh82YYKVeFpK1
e7Be7kWN+ambwz1nVjpJg7wMDrkekm0UcRv1LZ+ja7A8MtouvCOtxLmqH9aNjVVEySnQi99Vd1Zp
QEb3Dv3Go9UBneyZw3PRI8MKM70gZxz1Vtegoi7nJ1T11XHOoo00epS4yi6JzdTLuR62rWlN11JE
CVC3vPTWD6CClFP1zhKLm6Aq1Ba6tE1sthaXh/USHOqKp9VEsFug4mrLKxrVNJ9bmGn4pWwpN/Sh
uQmslAxdPpTj0EiytAyDlA/jQFhWcdUq+VLOQlPBdxKn3dPV2Dhjirhptu7owj5OfX02wyr4MAbR
VZvMR3MMPiuhQ3wm3ROyWwvZE/3Sm+9r4jYPetMVbCLVekeLLlCN8upk9V1rYaNQQj6ygUb9xhxc
FC+idfbtQNQgWoiKHWtX5uGdJR6rKieIogx83Z7opZLrQ2QMiinmMdvJng+q0bc4SDma4VLrtoHu
bDW1BpKSkaqKIofTDwKeWQoEpQKhxuygWkRAWEfaYqudNt2utmBoxer4/1k6j+W4kSyKfhEi4M0W
KF9F3xIpbhCUSCZ8wiTs188BOJsxLdMkC8h85t5zZWQZf3rlMuiHp7ATQW9ctQraXFZb8DhMEWIy
qXeiLcOczjHa/khhkIGVu8tLgRmQyKj0rMeaFfr69Dop0e1s33yTC3k3o2WDbRFhYEJS6wagofrw
5dAZzQwXeNFeqg43sJESVaY7f52GsrKJZxd3Fs5mc6iQETZ66Lr4/VanTkJ42WWoexGS4IGMzrOO
VHtF5Pjtxe80tifZzUQxA1C2mokDMvnDWkqKEmKsIkOfR5so0iamH1vtiEHNvAKvStmNyV6X4t10
9G97GjrYtASv5tI58E4EOJpZOLbGej9bDjdgnJ7MCt5fCQCarAL36vJ8RTMaObct670SWDVtcSuh
qd7mwmV8R5teG3EeEYzAUoSo+j2pg0tkZNGo8mcGF9+ZlKseukOpxeh3r7nprqaZigLhwyx2Y1Y0
xofvr+rNnsrKHrTLUgd/kgw/RkF4VdS2KP6tlqeuTfFaWBarbQpWa+yvbkXijkmCcE+jXvmVCu2s
+5Pr426aKi3yJ1a/VpD+cQf9NzYz8k0BdFC0MPM/qwqdOzCsUCdNmnjLPOCipOdXgO7aBbZbuySv
DcJanRye04KcSRTjXzbcdgskd9HgSnk2z+iA++NkEQWw/nJFjt0JbyrxX56xK/EwPlptOkWTZEtu
5NeYCr3Nqge3gDOo9PQrabRQjkUQ9XmtwklPM6AW2IaagvEG0tnCJJWzNOZ3ckkKCt2JwI1kjCw3
Ezvf4fce+YJ3g/KvFX6CYmAE6dfHSWTVmYkhzbx4Hfle5owFgLR12lp8go6i0bCfFydy7H6+a9P6
ko7f8dwdwTE+DXiEy5WBqkyAf1acX5M7ARbIMDT9xvjzxQ2q55lIKyBJpHgt3960Htp9PIWl67x4
QXxxKnibvc8H0+T9OUMnlHvJp2p09+QwJDIN2P+8LDB+JX1Gqwd/R8f+1eCBjbzBf60N7aiLbO8U
fxwHm1tQkSRVxL+F1TO18uNzXC5lVJALTq30y1UcwwrJhe6bjwGXUlxmTxSYd6kUf7HDj0colpeG
tFul12hzDSBR+DCmHWFFh8VPOpRRFRST3ueLqpzfkwEwiwJ/8Gibprx4iJP6m6v7IS8RmzA/crmF
uyo0vfTL7leLF06olrCCPJFPyZLEodRRuWMQoMYdyKWC7f7amt1vHKqH1uF7lIUd78oSTvCoCiiD
grlxSmhP7VDcV2bzYTrS3TPVdndcGy8leetR3kKptKlROcypyhLb/z0QixfX3i7XoHG5PDlZ7B/9
JrkBY/62gywPl8x4aTOUuo17hvEy3MnZ/+xJ64hiwpCP/lB9i9wEbG7lww6vchspsydtFIJOmMTI
KVJde2Hbhp1jaa/CjudI1Z2Loba9Hy3zDGbCBUBENVN7tbN3KmPELHstltLbKbsrQi1/sxrChh3w
7YQMoGjOKBOIMXydJzBxdg+/ebHdEwzwqJoMdDU2k8Xvdj3KCNDmGnBlFBBfeM+nzUiW5pUSxchA
SjroC4twnrZWsc73aezXl3K8ZEwiwljhFrUgNcQdrD7bmvYKNGJeFsYet2odJgNGpjizKEprPsCl
fnN74u8o379N88WEwMoBSRCOnkEHb9/laF6C1K2JFm3OOlxn6vMAMuIs54Oyp2OVj8PBEqQxEgT+
kJseSlrO2d7z39Ih0Vm2pnsCy6KgNc6dZT1SbyB4bOGeU0heAi8pdt5s3TFn3ltmpVOUzHA++7zb
1QU7btk8+j0nvip9MLfIkyJz4sJvlRfZHVMAz6q+7UE9VP5B1cxq4i6rIrCapFvG5i4te+1UEK7C
GT2+FJ6eh4E/r8yit7KzhjM9uLwNckLTRhfFj6bmeFOtoIFqUm4v54jsh2MwWNBBxjoyzOFvBjQp
FB7OI+RuhGs9M8e+ry0FRC/PeeJpuXPXPNgCml6atm8m72ouTHnxFMgA3XNPWv0EFWQh46X6xqGJ
OLz+mLP6v1al31lQOrssgUNgarjq0GPASTF1Aw2ZwVVUOPW+tb+YbKZPEkhPBNXBc5mVpSc85xdo
/cz6WBdZGvFEmftRwmOLRmk+6ynBHr76Rl3wrsaAJBIDBjdBWlFlL1AUApfTN8YcNvbNfJmqX0Ea
Z9c4edADXEHMiRcYswnc2OJ9UUTtOgq3MnHVBGJCUqmMfsILYYBBQe0dOW7M8WGCLcW+lTd5OKMC
CCcDoKnujE/clWKX2c7vznGtcHAHCqnSuTR+sKcY5nSx2ZfPAlqVr2MF8viqHZ8pOmgCF6Fz7s9f
4/Km6Y1/dnR4iDFBS1BnnNHReEcp3RUCNBK90F8zHBgRChzyArFRffVmd7iVNcYmxhh3mk1Z41am
HWYkH7mcf6w8yIURDQeoWjDAxQStVGo3g7+OFmHn+9gGu17py95zi5ofGGhXrSXXYqw5RWcFdR2n
5WS5T4P94A6nthr+Euf3JUz7aa6gFDTSf+0XWojRHj6ke4V1oSKZ9tioxtI6mfMetLq5m1omTn7t
w1APXJZbOlEUfpg/SGkRyqCNRqTPRYKSmHwel5o5Mp+lES+8EgwiNM3IierwUzwsTrFzHhJuf/bH
CUdVrAf4JAFpOitfJUXZmlc+dVjj6pc6aT/7IV0OZK8+ltBgruStPXkJOaZjW/zKR+05r1dyWGN/
92iTwjgX17wikw7V8wdl00OcmcV+8ptXGzUsmD+Fb2qQX62Hrt2Xur4fR0Qc9gzBYaR40SDHZQPZ
B0E2uuci8czd2OofWR8vR201dxJwZDqYRzjssi1rNG8+QOHEBgTgWME4g9yx00W+V9aHqMlEwhue
wnEheDqh5Axz5XfoqsnVs8Z/S2O+2MApFpLEI0swBOjQ0KF89Hae6H4PaK5F8pJNhBtQgIV+Cph4
ZlrH3yRDRNN2aNUkiTpyAIjbWHpIk25EQLt2OduEOadkjUusiL1bPkxFVu4KXoQSWWuSpOe6EVGT
JOLJDR7ZyfwyMNZdZEpRXEMX9cylhfafUz03HbNRnfyarHHbo+GPuOeGlhzy2nEuMkntsFv/L1tw
7T7xm6ftF9l+Bi8qu1ldA7vN06uzVyTL4/Y7WwnaBp4WyZ3mMkUNhc1jt/4HVNU5DKTdnrIhsIj1
WOxHghDEoTG6/UQo6dkEUPdfNYIqJtZ8TFNKRZBzjIKxpP30sXrBERd4d2gnDw1Ek9bP+guH8xjJ
YcE0k686kTiOTx3zwgh+035coIFhwUozQbDaXL8lXhUcOKp6mkDR7DOwb9y/+hxmJCxvXX0/47Eu
a2iVveOFXYVLy7dqHompgruRv7Vq2pdUJY/BMJaRUczjYWPZVBYWnm3xzRL5aOpXL+ZImqelPUOg
JNs6B/yXa3q6yztIyZw5/sS1lBP1gRPIhiuCrHE/rM1ovgSEhPOPftRO5UdKyMmREjenhVmG49hY
I8Y6KmKLdUzOD7HAgBPxQ0zY+pIfw75PhZpLIsNS4gtQ7S8upk17trb/5QRsKgc/ewhqFEx+iaUP
us+fIeO7ZjRHl/ZBG+WErHwKpg+wt305XfNhcg7gD6ajL8b9YLjc1N2naFOT2slD+j8JKvgECpQC
AFsh+g2reEhvJzMlyMMdEwbPQ/y1mBY3BskXe6EoxGXP8WjnRnVLtAp9KWHdl87ly7dLPcEcODeP
ZquJUCcmLJzn5xZkxVEEqPAKpX5RvKUDpHFrNE1kN9kDnIP0tz+90hCwAbPThUVWdldJ+dkWNP1B
0b5pfj8+WYpnexsr1fT2uRC/89Rt7+zZtHZ6al7EYv6qcxXc103SHN0g+1JzPu20Iqaf8nrvskyv
OBz+v53C2wQiLxHkJNtsaJI4EPsq6YkNZA4/u8Jg8JoQ7rBq7rapT5UimPBihNm2jX8NkVy5yzT9
XnYW7aWTwoG1WQCuE22jJPIZu5Tx0OWwF+kdIrsxSpD0YuKrGOufx1Yk9A6jTfjzqGUHdN+I7fu3
rA/a/1Tu3W+pHAuXOMVoSj2Nd/Qk59LaFYHojgTpMPEljeNkxt8Bo3UYOJEv2HPHYp+0Yr4bGp+n
gFTyw+AqdUhQ8d0Kk/5fjPONkjy51AKcwPows5ibHnNTvaW58V/s+h32j3k5pbb/zegb7+EEfHhd
1NUWa4UCzUBjVtmBCol7ch2B+qi96WMpb9DpfaJqss4tlTliElbimSKaMc250ePAw5rBlLro+2Qn
O/yIY/Li5x4MICvpdwZEF8aHjDG275q6OWx8toLjDPVU1m62BxaGaazueAnR+0FQ6vnpLTD4+fc4
WbbwG3JawbSYmTowzSCfvpHksA+3H6GiZPQKqyQIGzv2wSawp6wxuMUkrl9aNqUq7Z8pIoOTWjf6
AT+PC+CssB4xwuZTZkeW05kQ9kbyw0hVDoHDGXufAzfqqxYiOKFoUVbm1PM900uNOHXuCLB8RUFl
A6wpTGf2vJberrc3+3XEBSgnalr2jBirOPe+cAg8Jp4+3AoH24znVjYzv/UR77mGVq2VvRKlRR4c
2hjwFHL6g6+r166SNdsEspZVoj/Z7JrB1ZlzZNfNo0KFeNVb+95WrFqWMTirQCMrTlrsC4a0asMh
d5/XsaiZtNk5yRl299B3jmlnfbfK94/u1M+nVPGNJHF2qNs6uSFX/UMgnHdvBDPzsLd0Mc2H2Yyz
sOud8UdcxRyqCaWCllSuM+xYpA5c2RqPyWynICPAlAwQ5qTmlAS5F6d4lhg8NS7RjL7/0Und4X4D
jmacvkGeHTI73GZ/bHTrELIT2VcFYqnYfvIqcwLnwIzXe09Y1V6lKZOL9L1b2yCGylH9qNG1Oc6r
i7PqK73OyqgcdggQwcDNY3ZV6Vnz/fJKa8/jEfgP8cpFyZKSUKx6nzllvx8s6Plz576YI8NSvyFV
y3VJQnc1WKjt5/bQ9FMlo1Y0v5jdv4qh/B2Mg7f7eRPawD+SoNfs21ZYUZ3UF7v37pO0ReXV3FfJ
C8xAKC1F/Gq3Tn3p1zNEE2StWwhuTxNDgKix7FfLFzJ0NMDVRqXqg7L63ezD/Gas+v+ZeABzKUrr
lRpUctm6tk1hYrO9lH7p75Tz12SvfQ1ccdLjsjsXLCeL3A5o3ei5ab6dozMUcCFL786Zu5TIl/gv
iaY8fauwocoRP5g9YbcW7L3ENT8Mat97z0h7InCS/udDYmhqHK1xAH7EKqRat5X2kv1nqKG6c6v2
0+rSU+oXf0bJ6tsOyHNL++Zszc5yKCeiINrC93adbYpHYLOfvnHZpArzUiAiQOhzA0EZttCRQIoo
mwRf7Sszmvi0+OYTOpPZt5hPpriF61ILxchwQLT1dCgU1+Sc9gSort+KsH15EFQwQs/pyfBX7M2m
MaN8ztxTwzAYdIt6K3jXnkg+389N1e6rHulxkmpn32KZP8w22TSdBpfA/5CV+7Q9Bei3nGtGXqMp
nf9G6vnGJhw8zsu/Yhjzfa4u0ukB68XNvxIEHvSvatl1WL/CCYGfbun/KT4hfppDhZTXRmrTJzAE
EGCMMSrnFCTvTkMzL4cw1+bQAgb/Sw3xrbKQizS+2humnl/N4LKdQSpNY9R7y7xzPAlEKqExhbLz
tYz5d+0mVtSgHqPoZu2cIM0AI2ku4VbBbRdaWat2z3boXADs24oS2WktDtcsC3sJdt8UiKtLE7mh
DxASViFbMZ9zQ1+FV20KCCeYv8UYiz86r9ImRdwKpe2Y366Lum++DR9m0TizKoHTOEg/fiptAzvL
xFtDwuyu63uHkFYCSIOK2WxJUAWOP77QJU53wLkp7wvCLvyecMSilm9TN5cU1XbkeHawr53kTw+6
b/35ZhAH/Hogsno95ktw3Cf8yWe79kd2wuXTdlwtq5QFLtSuUpoRsvroGX6w1a+c8ixYnYD1Bdc4
mtnrdo/8COhRRmnvRppqFy1f/iwIFCjoNE7QtTDwyLxmxj7aD1Vg/iGflRFH0J9gG4Mma1PtFOOC
ZbYvLpk2p6FWSf0YD8ln2uthm/ZERlkkw9Z+TuBv8OW72hloHIFYI+oF20T0mtcuSpGG/BZd9AFb
QBuTwFqfeipmDdVy4o52z46ZyszGzfM7zTlxN3HpptpzdO05CYwumpjKHMdinh56EvkETxl3Mw/W
UFGC0jtnjCN2cfxeaPHXtp/s16V9PbafU+pE4+gz99Dam6h78jg8OO0GP4Mf1RAFhTTwdbpdxWjd
NKZIDbASrEobz1IXRAom3YG4wyGiu0dzur6l3DHi6JHVLMdXc+4stGMmfoC2ATvBrtIO2P5XqpDE
Q6NV3J4v1Ss2HgMgTkVgBIEp6xdgMW8aA/vXKBBAZmO7H2sgV8Il2Gf99fUKlP86IIPI/mwz2j5X
l9Lk0Hpxukf9MUJULpJ7c7zm2RXn3mqbgIBekkhBx5aQmaMQpPSUObCWH+zJuyiBMNdaWhASS/aw
/Y0CMdSxMnmw+pjpTMqSRzZAExacJye3m8nXhhIdo5+Y4PzSNyXaLjHIIiH/LLQYgrEW5Ylk3lTc
a9N8HJdGu6DiIAlM/2WJIjgJqT3afWnuhJNT3qGKs0cQH9sH7U6ZunkTqxnY0CY1cH0ymxnqlWmB
OQvacy7NYZ+Ng0aRiQaSB2HrsrbSm88m5zCVH4C9x10AQpLJboPC0qGAbLCYUAljjO6CNynLlx7P
xX3lIUNruolsa0/JSE0M9TGn8W+Iybd3iIFDEtgeakfeq9gCPsePcbNuLKAelkRnxAFd7Qqy1bkv
Mp5E2rIa/EQAfzUXUcvgb7d9etJS/GIZLyHTfVBGq/TcXl5mphuPFV9o77eAIzstJUayYZju5MRO
r2WkiNgFGdEwz9p9PiRAg4yznhIkstUaleY0CGVQLdYLuxy5fG7i+xGl517a6Q2f3Fp9+hiGdLuP
D9tP1SgKGWrT8OChLs01P9I9FHb+YutRm5dILAx7vjh2jTEpNk5IKZ46bs+LWdev2WADX2neExz/
hj0QuLC+AbzeyY6+ztkjBCsjsurgTYPXZi3z3uBLPW6/K6BX1Jrp/8qZrGCI68wscim8wtwdX4Lc
1n5anHIVRmSaZaDsHbGuo+4VfXXEYQrBpgluzHGCBz97cnJHRp6qGdgGICs6ZqPbGzlLYp8CL5KW
QyDd+iCV50XL3ON2mouM2IWsDrpLSYwEvJXyajcJk8Cgetm604kLjAljjE5o9OPIKuTHqPFt/ghp
jZ1u5eq6nVzbPTLXrgOCjy01Ne2aN+WdXb2htUqWYF9UH8yNrXPfjOQu9czYrVScTFOkiIT68bAd
B5s4l+MLkAdmdMOZ9s3g/POBcgxaf26ylAAmhY22twH51HK0Q+bhNiqNbgyrZHzDH91z0VQ+TfNx
micSS7Gy4clhEZ6UaJ8yQRFSkewB8spnxZgCf6FJfXUCyziSz5NAFESMy7NuHcchuc+s5ml7knWi
EkzJV8UY6zld6uan1RKaDHWvRfzaXn8W2xoz+N7s7zY/1PYh2CxbmVvvA+mZVzRUcaiT/sHcQwtR
EWp72J5B2PrkO2gWkzYvBgw2JM9eM9wTm2ru445dpJ9O7wSFWIdNBYsU23wWsb/3lMNCwUpQx0ES
RwZ7Xysv/jlbC13T9qo2n7bjJfNyFcFi1aJZsfpJsoJ3vtLuRCvf9a6vANHp1l1ZZLt6Fbg4hfz0
VlWvnWLXdXrT31ciAYFssReqrPEumM/WwKh6fSaLtWL21q59e1PdfJyi3kYI5XkdmO3cE5S1aBOb
tdvc4OQtKXPoI8xwgiIYCKT3sG7TU6amHOUI5QgYiM9CNggmHeZ8rcEwTriEYGDk/mYu71y3/1XN
wSN7SA7JgPI37qovp8jD0WK3xzKMJB/zr1y/m86vfyWZmsE85FUo6XgoHT1CwLqP7RVz16J7vVcW
xOrpaH3UnEB3rWQtvFn4fDRuV/2RmhjhcAPAqsqw0QwZMVittwTh6OczwYMGiFZ7uDA4fmvLJOwc
8YU+l93vxN9ql/JWIl3ewbbcJZLmTCO1RRtEe5cGZFVI45/QdJTdPdud7cZfmCeEk4/RL50ZiGqj
RrOqVXdT7LVXa1IZSUUDIXO184Tc9j9yr1nhAimI1lRR5LoIfFRbPC559o8lTHFPVhGkUdzgLFeC
YxXUv1reWCBXkvhLmEc59DtbgQ/OfSM76bSoobCMf5mbMTBCB03F50HRLv2CHhhnoguI4H6MA8RX
8Dqq3P2uUCN1Yiz2nUuw2SLhZI2r/HtVZP4cGhAYTnAmSbOPjTe7YGXDOM/dmR4rr65PCFJjOE6/
yGwsmdhLlToxZWJR7Bh5/JH5xKssbgpHhq27oQVUje+Ayc6qy1p9WOtgyAfG1A2sIZJ8jTxJdnnj
SrjvjEaEKhHjxwUwLPtfOcXBgwaje2tZVE/MUo8Qrp5K/8jc1o2qnv7sp12UxLb8DCKC9NNpNPtR
Zu9IQPBiJzlxidVnk/QedVtSkDIlGKWU/S5YOvU0q+WPZmlc1gETKdMzI2dFayviyqT0d1tdppnd
wSpYY6argiBwCd+WRvlcJIrEMkvZh8Yu3oMRx8aixy+26USqbeRdT+RMn8PyFX0GsBUVKJP0+qhK
t92TSXCzptm/LM381kmZ3FGS5BFKPdkkL/YFs5RPbFNuhJSr6NhG6E1IyK/lDAZiGYnHM5m2WtxN
zUR/1eKJb+b8aQZknRbe02w4MfJ8EJWLOT6bHMj3Xck3YaTn7cPTMjHRUSKcYfrYHWWm6JqRphIL
SyfNXnXOFxVZVIuX7FL3XbYLsANyCHGwcrre6m7fu/25TxzxiNeTlFBC4JtzgxIt9LM1SdVCVeB4
yYOhOcHlR2e6af6RUyE8HCY9ODtNnF4kSwnNRr6YWp9MHsml4wqlY2XFws4KOeAcrIcMldqU92iY
PIWkyJzBd5NtA9/Zv8Soay5u6kYaHshLA6L4ZhKGra1zEGVNL3qs9Ad+nDWbObMByArDmKU9vo7B
f08D6CvJxBXL47fr89S/6wlb8P1JXOIluVMdbG2tU2KfuhXE7IwUIQR0eA5W89taRLVV210cenGS
eDXsbmu3nDgfE0MN4sTc/NAZBAwTdbEXVUmO4fpnAqYWZ1DDMO7Wp2bqT1DxnWtTeu8/A7Iu/oQT
CFpOT65bOaz84YI8k6zGFl3FMmLtd90GKVPCsjauxWcQPyIULM+bhLDyxXgthiW9NVP8lOvzdKx1
6JaFEYPewSGQIRAKzPivAVrTT2diPj3nO/NTGEprtzkt5kNbS++x1JpDq/d4LDIE1CIQD+q3XVmk
RKxHgNUFKCt1Sd2u0G96cZVdCo/grHVYWf3GXPuOVMJ7GXImJ9NQnhmhdKe0Y6ow1V+avI4VATuV
n5dnyZjR9pHFe7aNPBNd2qFNFXjxJSCl0gjbau4vE3JmqU2kYcIC+XleW1J6GELdjV3MBFWYn/1q
dG4H+VYOxHsi+DB3PUi6JZXZVebmE+YfuggET9tZlKp4p3vCPlhBDT3ctP1jQfVF2RqjJww3MfdW
qfY4gU9FJn51doOFyyQsd3UMJj3Ip24a/gQ5oUGlkzYATUUE5YMXM0mDa02JEmlQXGTjPrhMSaHm
nA1HQyK0ziHTyWmPbIxeNmtvinNozb85ods/bqNr3XBJ0anOvlTMc11tirZ6DrQD8hQL7enPPClA
qsAy6ZhCb2CODMxdOOxrjZwkxrUCUA1pjJZDrEWcuP3FKlgS6GTLFkXNqaojCdfsDBPHCh6m+rVq
1BEOLm4yyVGebUfs9u3mivCOMm8AlGkQcnUHRh1pZhgMppMIVnypKX83WhDxIUErNaCiBy3gv6W0
svuqq38tEHXruD/ZfLkXlEKvybSW9JS+exWL5MG0Pt1yMC+pLP6NxZKjy2JNEUNrcuHvbx956WXZ
oR0JuGaUXN0qnSgTln07jWncvu8/zBK5/Fbe5b2BIsJIoC7hZMa8FIg7R8jLPAbVzcVOGi3EumEv
9Nl91IhVFv0h7p7Jl4gv5joTRIj3nhqY4ZhvDFJZp8FvK0j9FOp4FSPpO9o1WQVXectCah1Fx+gi
owJh22lIeVQtLcIE8Wc7XNR6vjL6JUpNEwih14ZE5m8JiM57/hsbx3/luEgOdV4WOM7JYbPjmync
WSBCO+HF1qXOftwYHTrBUG+rYMeystrpBVmlgYW6w9UsVviEs62vAYKC9H77X+2go9klKoI7NHhw
08J/RCf/EvRefunn5ObFo311SaG5bnUAHYG81miPyLKkZxsl/FcUu9c8zxGGb89DA6tyq0CRPO4M
s5+5f/tlJ1JX3hZb3pt4vQAlorgJWDWfA295aXvQA0Z1MSBhXb2syQ/bzmS7YmNdH+4nPPksUzIn
aif1ySs5UA+V4zlPhpv0kRIl/FTp4VDRK0qaoEbzU3vpbhsPBAWnSOfAQnBw6ppovXHetjknNe9Z
lTjFTxmI9OEWpB0Bhws5Mypno7jqmTuUP87yLidyaPEA/pGAdNJMJ+kmIcV8DOIuYuGbKQOKQpay
OmEMEE29AefNmb78FSW5OjarQLeieFq8p3qVthvckSB5kmsluUbicZmvk20d6yLtomVZph2Yq/aG
5B16IeU9yJnkZHns6lJvOW2zgqF1jAfsb49s/YNw+8kPscl2bUjCXg+4STWyAIcEIU0zwNqc7F5e
USWk9wttG5IRFGVTZdnneLS+thpLa0Bg91PcRrVO7gTzhJxMk+pxGyMmwZhGzlLPD7zcoWBC99PR
NKoHb992J1YN7whKajY3DnNE/PR7h/0cgu0JvavkODF7pR+SxLkK8ldOtURQZCLNHPh+YGVuvg5X
in/MOc1f+VAwKe7YCS7oaawBGmKrLzPz95FmnSz4JnZhC7B5SbXscRtQDL2mHicxPNSTMneL0tK9
MWlG5Gt2f/UWCvHN+zcHfYW1vgm7JnCuKBrJ1E3Un+0uJaBlOI1g83fxzN4hrUYCcJMUaRNzq7yw
732qqC3BMCiPRknapMeFtbJCOMKs/fYrXvkdtNzmetHBq8SAlnaZdvGJ7hVEo2Ar9xkHP1mZEmi2
mYrJqeEfsA8xA3HqYF2deoPwlfUOqVIBjTnVs2dbjMAw1/1LV7a/A41zue/Gv8LQ8NEpTnuBkBxB
NfmMg9AIOR5dnaUXO/62MxhIUmodtKn4L+mqT1aS5JfqsMId/axGPhhI8BWlFor3TL7i/s+jpdKC
W5X8JUPj2Hq8NRsmTral/iLo/UoGWnrdBWEfCIquTp/uYzf4j5Td8ZIrijOpI1RgqwIUJWBcPFrY
5CjR2xu8/I/NOVB3fAIrX6QxE2e3/SOBNRvZeqNfW90U9wmjdJapHMFrRTE04llh90bMhoV4Bv6V
BB6N3apJHzDLXTIHGlPbze/duPyXklGv3ODdpVgNEWsNkYyLt8kfAMYRNEIB2b+ThabOYkjgoCXd
AwPWy8IPInRLV+y1hc7PnCwGgpqGiV93i6OqJ5eHhjixcamTSHdZIJqi9W9y/bqd0oqAO+2myj+y
NcnoncgRh3ozXlNleIiGs6ekyoKHEjCZLiGHsa202W1Ydnfoeze+pv+V7dyfay3lxciRRdiFyTp4
LN8Su5YH3DLfcdBC9y10hFJ8RLYPGnrQd24gqm+cL86JebF/wzS0AwX90lbjeGw8kqJNz3ux9LI5
s3iHAcm92nRwpQvdf2QrJe4YIwAS8FrF2x+wNHPNU7fol85IneftoSOKotrzKbyW7GxvrQd70Ang
lbl1Z6zBXilNHJRwVp4YhKCiraL3pGC+UBQEwxN+iLCX77jUL9bsZjuDSm5vC2PZt2xnnojvWVxq
hSl/Rbj5DwFI9zCg0a+FP0PQrGW09FpKP0j3mRCWLhSmHKPuwlrvGeKO3MHbudYV/N1FNqOxX0tp
o0Hla1XLx7J65bb21HFZ8U2SjR/kh4YKBL+AndUXH9WvU+nWL7sw3ou5fiFJTkGhtdI9Y6tgzX0j
z80qDMTCZGd2XfHbmAiucRqWTo35T0/s7KRMBVaOQQk5SP0je2nzqR1MdpSkfNuj9076wWVDPGS1
fa1aRiELJywKa/SMtsza0Bis4bos7kUCiYvEXFUcqljdtTVqw5h1LzJRKPAmoMJf3xwsZGxtMjZS
kBWWxBIP2WL8M9SIkjH37pZ25kEm8+c7cBlbJWy5t0qkapEce7AydRocUw/+5SSr57z+L0QEg6jt
z1sB2iYdJE1y0XpAawcXmQd/rn3KSQu72exwAYId0rkkoZnHFEhKz/1mKK+70iA9wYKE/1qVJWO3
ZjqVVsIAEKPEyVsQlRuYvfeY9POrMyoVGZNLLHpVtjeyaJ/Ts73WXa1XNhduK1zlCaBExqvIk03/
yes/UCDJI74Va59pxtX12VXmhGps/ckGYqqK+lcdYz/NuFx3dWKCzR44muLMY9qTh7HH982SEfFY
+V8R+NN56eEs2EgJPH+F7GYOrquh43MbFF+pP7YnTYAVrFMi4lH5YnSomdQXtT08aEMd70bH+9hW
gZaVfXmIPS+5M/zaFgLayGvYG11949TcScWLp+Pt3llahUjANc+FV8b3HZySMOhgGRvwMkWMkxeP
nuQ9FH9tr5OnxWoHvGKU7FVqMIR0hu/xf+ydx5bcxpZF/6XneAveTNMn0pUji+QES6QoeO/x9b0j
imKRJTW5usf9BvESJktMB0Tce84+Gf8sugkrhc7Fbi7ItqY/pkPE8r0FkU5FqMiaGbi3q+v8Vpi6
szeq4kG66DVs4nLBadfBzaZ69pDQyxe3s8ao9qPoDhoxjdN8zowdXpIzxVk8RcKyzZUSvQNdVo0b
yaFK85LZ6lj4HcptGtaoV7vkg5dkGbG3OLKL7ot8Wq7Pz4E2AhNlepunbXAtDAhNQ6hrO7sehgv6
Q/Uz0Iho1XX0n+uCbwo++ymyWc6bTf9+xPmwjrPiMZjp1qJh5sKRuTszU8l2EN45+YImnfm5HZj1
uvOcjVoZiGUF0TCd28fMsMyr3af6duwWm8it4FSi4b8QTEVXfdImVq+bfUBP/4K9lQ+krqxT27pn
4H/ppTFHcMw9/bk8aK19pE74NcXdGZNbf6/le7fo/TbmA7bK0TjRNjzNIk2+VpRzYFDDaXIKcmbf
d3ezxUtvAgech/UQtHBLGr0xNl0y0J2xJ6iBGTLNxpj5SSI2+Pxyn0Nhjem/Hgd6A8grIL693I+K
pR2gsfMnuXf39PN7GAO0vUakP9spWLzbMmtrQzHoyvOrNVKRlcdF5QA1FJUGdsCtBEG46r0kbwBL
sY8IVqlazZ0JgSJJNvaEYrPIwgwx4sqpMaJlKgJ5OlrpUU2xd0UengxvSOoDlovcLp+haIKrCtQH
PrYXxccwJb5mqpWvKd1TMxCt63HTwpNs+JlLu2r+0LjdfHPV5kHOlAPq9ush8DADKiFox2B0dj1Y
vm20oFpKo78AuA3IxA1Y+TgmduZMBI/yydRjIFjYmmhx0r36r1da379xpQQ36megEGpOHUMHXD2+
kZKd8gNQCKDFODXc4Nd6i6WjJSbuUNWNccmLscTnwuzFgxl+R90WNjsYb9QUarx3RBJ3+cK4+n/C
4tOvCYsePJr/mbC4b75+Ld4yFsVTvjEWNe0/pqabuueqnuWohqAKfWMsOvp/4IuqGhG/lqPrtkgJ
/8ZYdI3/QDd3VEQEIM9sEHOvjEXvP6RUIJ/wbNP93yIWvZ/B8pZOJBV6cvGHqGT+MyKX69HMCgtM
grt8zFpw6XNlVCeYcMO2R2yzKjAyVhgZ2SkHdY4Ndy0fRkVfnV6fI/eN3098fUpl2zsd98a5GIaK
eQALtHIq5hqalaueXh62+aKeEmwmqzSs5+3LplKh4lUszpTbPzx8eRIwW2U9WkG9iWt8LDbmcgyM
s3OWg2VFw/Cyndc9Ub96lnMnyGZ6QqVa+lqLnkyJ3X4NbZRCqnhi3ZFnQiFQ0ym24EMV+374O10x
WvzHJvujveCXw6ZXbmb+vSx+++Yc2zNL+9jz5ZYc9G5ASvtytKp65NEj62yFWYw8URVbVeNyQJ7D
BG/Xd/10QtTGHEu3z4k6XNRQFzePpPoUmMkNU0z0RMPfPjkOCP6u1cpP0Hk/OWWSPFCdbfaTEiB8
EcADZUxcP7OQPub5Se5JraXwf/i6/+slyvz5GsV3yCFjC4IgxGXbNXRx/IdrlGNZSUtAuHaxU33a
5UbQ+aTldX7bizzOTNhbqo6blTwiN+WjOEfC5KmhQOXgaJKDnnG9ztIQvpzc/uGh3EZwiCxpirtt
Hk7q1aJkUITZTQ79qGU3lIK8t9gGRt1yfWIFmUclMVzp0Nl7lgJ8P4QRF87EVeT90Z1U61NCX0OL
NfVDM4/pocU7susDu3hn68suGfs/MHqY+yihxhHmLsH0IpfRcgcXZzAxPq+bcl9RVNberPRnufV6
8PVckhW5jQQxN8ykORZOPu8stZ993SUwQbUCfnSv23gfKEjI7ZdD8qygNWZMtNygX041xPNfnyQf
/XBO5+XZEcH1+iW8p6U+mqH/kdqlriB5ctWzptwniO1Q/TA/ZZkXrbJJj27zMn61G6257ypSCme0
Wey37dPrQBmUtd33fY5Tuet4bkVGOeeNqDdofVU5vvhhAShZdJ+KnshsOxtAZySkZMqoTF0xG/L9
0mhlJy6YhsJJ76M5S7ZT2M/3lokYBVu58hvcnAQI/nB3hStrmDoFVsIFiZb9BxCc7o8TTHgRL5rO
75ayOJS8NDg1g7m1HbArhBp+Aqk0P6bVohwQF2e0zlih6bayGen/1pleXq2BOfKqFQ8X/NuHJej/
fNnnVXsnbrRHTbsP57h5VI3C2swqNqcAKGe2WsZo8Jcu5eFUG9q20IdpNTXWQ91k3cUIp+h9lIYf
2iy/wucbdhg2u5DUKjO8xFAIjmkfX+QWX9Bf/6gluPTtO+MQo2kayBP5Wb/5TRtzLYTyWUYoVXMI
UBifSUNqjBQjUCdHmbJBTkF1ftmWD8PBeKY227B6RVCTlDCfHMVk6YNG81on/ec0xhozzeqfU2lz
GUPeMSpOewsXw7tLhxo+yKz4OWQwv7Fz7E7y4WQ4qDPkQxgBHh5ScdbLwx9OANQET4VWazNhfVFA
xlwhxTTXQR9h20465dwlRqXd1hB8XKe/aVaBfNT1wndFOHiHyPtKyziAICnq+VGVKt8exmpfnLVK
bXc4qONV1YTl8ddvtyegmz++3aaq24L2TTHGpG71lhsJoCGh5zN6PrY3ALC2rhPC8fdQqcq3zakE
4EIh4u9teQ4hWex8c/rLmXKnYdmUc7Ti8HqKfPTmz8x9abz8R1v+sT/+VyosXSu1M4wt7fru3HZp
g26rppqBJA9KQW+l5JJUXFe1PB/8FkmTpbRtisyVI8nscgRLX/btpEkpsCzZ8eFln3y2GMy66r49
5/UITvyYVo19g8XFn6Hywp8RZ7MKhfPoVYAYvHLhbq63+arJwsWX27bYKTf5SepgNXGED93SvaPt
5gdWd0K/o+groyQEE2qndXRZcm56LdSf5SO5D2T9e1cPk9UQzzfcxNsaM/G5QVB0UMfkJrcUcROQ
j9o4WX6DvvXe3lr5XrjcXCH02rph/CPGcvIsEFqJ4WCzohZTLKN+h+RYw4LfkkAZFsad3KdBvdwZ
Rr/QHKAE2YdGNLNEmvhaWHV1RePi4O9hciW2usBKtZcD8Pijc8ucphjC6jqmOho2SAZ53yt+X4fh
ST7KrABYcdUa/DR/PjKYAz/ShHahA+SOWORwxKJY5uom0sEsea6w5DdN6/rNbDu+3TMfgRvBSUP5
7OmN56f54p0Uu/JY+GpolPRE3cjN16GZ3G+nvO5j7uChRaaSclSBtp2taqz8moKo47jTOSsN4WUS
D7ENEbWFTuc24eLnEm6EkW+JI4XapvtKMz81U5Agq6yfrcoLTmnAMj0PQptF6/ftiYT3lyOv+5Jo
QshD0Q8wybJRZy0H/ltBgaqC/F5qNwZ4ZLtKNaGXmfqxGnQuPDVQ2M2vLx7OmzWibtHyMpFyuQby
M5WJ/M/zr8yY43ECuHfsbWgoM1bEqNnOUQPiph3zlasbPZIXVzlPFRrLtlyuneF47xcNBTalvYAr
OpuJ0/X7zrVJg5JHhUhHjVTYNN5gbmJvaTYlkbEPwKl9rqjFVW4p/cC10avey60pLduHGazcVqcO
tpX75NCW/XYmGPYKn5YYFTek3pR7dzlLgv9pqxX1v1oMnD2qk3enYo8c5sV7n5OW1jvR57glpY8K
ZHFyw1S710iLXpVGG312VWRhY6c85HrxFBXx2R676pInsOSEuFUOgZnOuDMxvgRVRwnr7/12oVtg
+TrQaIqW/Ia+bLyJNLZ01oCuZhEh7ToGWU1vJ8sdVvAGh/dyhC1K3Bz9inMZulxg5UMlqnjIXb4A
QBHTfhBsq0hsyn1vT3cTHfF37VZCaoKXusSGRqD7z39TPlP+jcGsHSaBLTdCsfIwF9UgHDg94+Jg
mSL3ySEfY4iM8qGNCuccma1xiCuCYsXTXvej0f37efK8lyPir078VblVLE17VnIkgAEtK1Ci7TUv
9FlDv+5xuR34rclNecS2vZTQ1r/kRl0ZLVA+BrmpZJ55TK3xzlCj7mXX68G0dwJ8JiMhsN+f8Pp8
1pbapgMPsZFH5QH5N+XmrFe0XB3mpPIAGFj09whT/HKght04uDSWahye59j9WA7I1hsaLO/ogci9
jt43FyeuxpXcjInR3Fcwindys0Ent/JSSH/zYLpAG3TnTp9GZbU0tbofmNxSdHQG4GRWiXtJHJbn
VC00MwtSjm2WzsXNhn4BIab1R2XUby+b8kjnzc6lEcPSGcUqDmMEcz3BdPR/z3KASaqenVFzSuqS
PaLH3LV3idasC4q+pxyd1aVQy+ayMLPBp56bZPuy1NzKI3LoSmbz+EE4c5o1e2+VzqeXfaTDNQdN
x4eWxWp0r88OnOpIf1rmUnsarBiNUBY+yK3KrpMVr7knUpeDmQI2PMCjfpCbAReuvda1KhVAjur9
x6AesxupSlcLM/eJX4qLIaEh8M9c0N9FKn3iQcXgtao68+WcXHiC5YEfzkN2oORec4fEPjg3VU+/
LXKV96yXMtJ2IRzITW+IEAkyMSPsjaOawVuZW3TL5Cbre9hVw0jEdsArFbcHOdTyet7mZXxSoick
HtwxYkRuBq2K5X0ManLOrKw/yraxMRZltIl7LM3j4GqbKlY/J9FCHxtF/a0fwaXJQQtpXGXp7c1u
Jyf+t9av089nTxUQU5Yd8qlwgv0I0KI/64lzkaqdRPMTk59UZlKAXsld8mCI6QnIL0AJcAvOt8Nl
lPEt4ykmtfeLPO/bLnHOnCj3UcNVykq/JQHJOCCaqNPFtJpx7/C7JRjtUPN9OMbwyvuj4dLyTrgl
IXbXkEfo1XLX9O28alNNfZCDOrULH+y4HOUm6o/61nObbOsOtnUQaN0WQkW7LS0P+w/a3l3dkIVs
OriTyvQp7szga9F3Xy2AMe81BROIMzUCeKYVp6Rx5x2AmeWxdO0PPfhM2Q+Tw0Dr6KbZsGkjDHpb
uY8Pj5WIGF4PyH3yqDxglpSLXp9RFnroex5Ef3h7bbmuMbXTbciI9bQR9jEDiROEXKrmQ3j5I1Yp
OEmZjZSCE867oZVtn0wwD+CaxPpR7FtqSBFlrFGglyeLfb04T27NTlNe5fOjdPR+sx6GZf7zOgTk
LvZRE3mxblkqItM3yz7FgkjSxGOwmzJmkKxWqucyrE5p1JUPfTs4jwG44kTU21PkemenQe2G87d6
Ljo73LtOke4iRCAIsEu4tUHW3phvP8ch0oCSsheQx7/3occyj5F4t+WuRDzCsPgce5myW8bh5Zjc
/f058u+M4qOTu77v5z0xj6+nft9vGyOuEfFfNIx2pl89whXEQ+Hja8Hgoeblg5sOxQOa0mlDxCai
crEpD1jOhNHJ8M7EPhQPlT5113RRD3JLntXmHXGkhUWs0fc/tETgQaAn5Ud5Cua+J1H+xYmT1ic5
DHSCT50Y+nTAqzJa+UYeaBHondw2AB8ht/PIXrjcl9vIVBHiurFOG93SjrLHYyJkO3fR/D6ZK6ad
05wTNsZ89ChPVjsYz/QUEqTuHWpEDGz3TPKDe6tPvU2lLfNW7kuwpN47CbhjM62to9yUB8Z+QIIK
8k4+K4+m9Fqa5sFxYIONQ15t6JI0933TI8CdzFun2czivm/Kg/Sxm3sotS9nhBatpnXy92Y5ztC3
xBlyl4vK02yr9h4gA+1+LWUVXKYzeRMekq7Sc9cW/Gm+jkU+XV4Otab57ZDc2RQV0E+5U+gxBnX5
RGfehp7SM6W3+vtwsRF8DWAPflMoeRNHaokcbaZ0umFT4KQFJsr7PxY/K8uIWTnrMKJzvK4WrwXZ
099DtJC358WRn4eGd+3zMVh3Tnhru2VZ51mGT3txADPbIoXbNsBZdNNXAzz7ewW8WTmtx6Vdd/kw
nvsMyLiuUC/xqnRYQYMzz54BNkvJ3d0YYEHzEEY8Uyr+M52cW9AZ8cG1h+leDmH4ByKS6g6GdL8q
+Lb+Jv3kbfmCN8Ej80mF4I+xjILam8uGxb/AKWlt7Iy2yjA7uEuxnkVxK7LNHjMIJM2ioKaQlISl
2oJ9E5X44ScVA0xVMMuyp72T9bYP79/2J8e90JA3IIfgl4Bky4SsrIZ9n0dHy1pcSMV2tjKmAAYW
5k8fBhy++kgL1naZvksnPCeLHn4N4RLtJ7Cc56xWP45Jn22Jqh0eEretwPfomwA3wYOGbWJCxObQ
ujhT6DEPbcSSSNdOWC6MW+XND2ah6DdLV1xAK8WHKKmNm15o77ypnfzWMcs7zaS/rU7ZGSV+t2mn
Sr9VUZmTlWJ/qodpuTijs1wsMaDeIugwRImhsxxaFW2gPEdDwIfLzBGZWRN+MNtpP0C+fTRYw2HL
mD/K3WMjHNh6jcNGPIlaHMaVVp8u+awUz2m/z+1Ree5BoyGvRyJaWeEjetuVAssyMxT9I3wXZ8t6
KvnN+vPtkoZLnmXjTqLJZRgmK9A3eZSOm7VlG8zdbk7UHLKzkD18H+yidddL4vXrTA/BuOhtAgKJ
GzV6jYkcKae4lKMw3Tun10GPHD66yfsCfYigW62CKGoE7zF/8vZmdXRdAiW8uoYWXhvCVH5zG5TF
zR+qcbwgftEuxWHd4VZIfezn3zSoOmBrY9TvmmXqV0GuJxc5RKIvr4YQ8Pii2cS7cwA3QHjyVHur
9FXxWNtRs8HiQfJPPeWPxhAR2FLFBxX5/iPVj/EMGCo9ulBRkWdyZ5dAnTdzeTtP/mLeG+w1ZQnx
9LlmDPDwzyWe3SuTCFxr4lEfxMqeiTFlZLEph6LGiuTMsC8W+dQoQXcQj0SUK6MVXccvrZmQV9rb
8x2TPPfERxLej15f7oJqAD025PWj2U0sQPnSDBpK+d4oWaAC9Ew38qEcBg/RqR7r8w/7xIwCGEYB
3eE35Q2R+fLzp0FRlAw6LmA25m7nzacR6MmIZwl940KU3c3JHkjDTs956iUvQ+UNzbZcyJ2qwhYx
UOd6Z6ea/Fy8OMhZQgakliiSTVtdswA1yKhEoBDbqHGd4L0+omyDJEU6XG3zgwYzQBB8cFKTCkxr
jhR0dkNQPxYy/GSjTMg83AmsEaod5ylJwnkfdawfPLfWDmHrkQYrrvUlsP9DpHWfu1AB5Cn3ycFC
bURmT3+WW4oGiAjfEbS2MAXJk7T9FneAfsmUatg6ap3gCBNrbqxv04K8tAPqu0KiGK8bXKeXIl/W
ZZ6OD5MBF5ZJp7HpwXGcx3roHzpQJIUDWGFSU9oSuTC1kAq06uCW74YZ+3wZc7sUHTrEJwQooVqB
DbmBFMaiYFY+/vqD/JefFY1TpAzEvNDQtjzxQf/QJ9TALI1e2Ta70K33iajgaaGtN0wgKfDJ7S6H
HsF15qkGhnQY0+QE+x/HcRs5xJ6/Poz0pPHlzoqocqYveM6VJKrJAapqXz6SA7nNzi5wl0sIXhFI
ozhF6SLAJTSiZxy7kV3ph7DhVjuLdcCC3+bWBPlARXfe9vmcA5JnmDQnPwPWM0naMU/ZrBJvYH+e
Zkymq7JshrNiA3mRpBe5ibGq02fb9zQQJK/DEhjdsQpN2j+KU4K9HrojsOc1FnLDr3UNXT3ZHvCb
m/OIqfJcZdqC97WyfnO/lhlfb35STO65Ybtc51zrbcySieJJqZewpi9AnjlMcOoVVlBsqj5SN5bi
hveB4eK/RpJ+iD27vShzhHvOTq9mNeBTb5Ghk/teb+2F7tFK7myiDO9g3tgb7OYWfjQwkJaFwlll
qXDrYF2vWq6571gOWdWZPmkMqpR3VHMLwhzcEUuPGJxcq66i6oj67NIL+1q+CAu/7tS3Coqmxl39
CY/7+GQ4sT+HZbiKIEFsO1GuLkWNGgUhRelFjQAxwCZSEDiyt874Mhl2fJKyWMR3e7cttBdrtNzl
RVnqJ9oEwZTG2Erumzpa7ENmcEUQYlrpo/75+Q4zhhVKrHk/A5u9yxP1N1Hn/5hbUSmEa6iiEFEt
k/XZmwlm5Jk9knsb9LSlEg3hUekCxjI+9eUSHhHRj+tFbCZheCld9yCrQVwq9C2R2CTINdAuI8v0
JzeyfN2oLR9Pee5P3kdmtt7npgJ1pqXKo52BrJC9WDnkUaTgUM2xryPGXKF78B6Qs3m4udrPkRof
21nFNr1MAxYqFrJCv5EWxo6ZYvOeyIKSCQ2xewrgSxtMmu9GSrudZ3Lqicv5cQBxTvvzdac8JwDf
4+ruso/F/HGSbVIxyM3XfWk+OgTRfT/n9TAO8b+ituqx1CXERk3c0+yu7HaZF3frNvfGrW4iPO87
bShhYGy0FIe8E6cFksmI5VGUIFbPOkjoYpXC8jLYUVye17UIvNHUxD7C3QuuigiesjJYHXPnHNXK
1R7stF4FZfHp19dOzX67MhcFY3REHpGormPr3puvQd/M2Qx1p9/lSRGsnbg3Dp1DEXxbG+4pt9T2
FIJJAZJom9i+FuCdOR7RZKi/yDly6RI0gbHuqbW10QeHhlGqScpV3s4PZbKszHaufWylkR8l60Zc
ReUQ62W/c+r0I4Wi6YoxoYOcpfWXwlsoSy451y7xcY5q7GcdZm6MqABhw9VgT8sZrea3QW7mxng3
LAQOR+3Ynmc7b8/cVO8iEFF7eypIux+z7GEiwXuVqniPZoAGfqZ56TZb9M8dMVBb6pa1viRcj5tN
R0DzMWRWemDYLq1z4INAs8MVLKsz27fFeqIbtRCYnObHU+Ouy3QYfCNHUxNY8V6nveeHGfzcMBD5
ALbXb6chxqpTlE8kY5YnhUnSWUY4vuynY7LXTLTJuAmbTR+LyZn4fmixguaoyY9d2k35phY1b0+A
awpDBTVd1gZEZr2B3WYUp65r6cSxYCVfPNTPA9aTuuyT3Rw00Z7v4zEHPusXodNip0GH4Wp54fMP
LPhkgPNBT7HBIoXMC1LMEGnYVSuiKppTKrYH6LpHyLIUzJz2Ceb2JyUoq4vcaha92VRKsexD7F9r
BMHOXuFTPo0N2NmxZQm+Ttrmkdpkd0ES0DwuraLtLbDra2WhgbJ2x0eVmMpmCuvH0Ibq3EXtcvSM
Yd6J0FOtUWrfEANpnLUvN70xv4+LaLgQ5/LH1OjaFd5U99RF72k5zlAUo2SlNAn4VcOaz0zrnVOh
npYosmuRuKIzRWAok0D5zbTSsP45rXQty+F/DMwr30Q1UtZVmsq12h2QlvZLZS4PM2ofXxVDI+RK
cjOcbs7Qk+TRhud2qrcqBI79EgLTRDxRwCSnu1eCasbowKp1cgbvIjc1gqdOCqDMAVHnqZj0jU7H
eVc6GPemDu5UnVg00NUE94gzPUb94h3ixYrPKVNtegks9ysk5mv3Nx1lQ4QUvrn1u5ZroTY0bBfR
AUrFHydhnVti2xmMHn8PwVb2ghA/AP9/TpzmqwnJ3ypq9AfkviTAM9YIPzRfDo54tCgmlzn9uSnc
8WKKBRwhN59h0ebgGNBiQ7jSjt2ku++WqMeHSgZQxG3R78QkSkuz4pyH9h+JBk5TF21b2bsN6c7+
5lWaYk3w9lVCNXfJuLcs07LFh//DVBOAXBfo/Bt29YTZwshMoqvEUM+DA7+T+16Q9kT/RFRfBn6o
clMLIR2VrnHFLIaUHYfUKSQ6BhrgeD/qxI4koaEcckfjXaJ3dvTQ5a5KbFI3OdB0P1lQp5iFsKvq
5+DoVMJ3k9X589ghHGwAWhq9p6+ChpZ5tNTJO+h22hW/ZxsLQO8fHc2w91HrJhgWem4rcWivtEok
npDDcY1qdBQ4en99b/m3rwR9SI0vhOGwenff9I9LIwtNxR273Qj565YXYfUy6EFGSYrSy67o3cGv
xqiFeNzYe3brpOhgjgrtkzqZZOdktgfJlDTJyRjcO7NP3TsOIhZqz8iYgn1MLMzdYoXNXUIBH5ET
n4oJjQZTzQc3+SB//WDAy61BUiDEqt+8xrdKL5b0NBtQ4IoaBSrqt+ncWj2hbHOrbhdQycLb2lcW
hfyaTLpeYBL6rDnLAQxUumL1i2X/+74xrUEwWxnonTHPTiDMwES6TOBn6omku1LcqilIDXGwr/Mr
qjWLfrndYIxdvPgCK4wfAKDlIJ6qMxVyOCD6pG0BLAxXPZzrTRAWQCTCEa+TXRabyenRtNtetfGw
Ox50YVCMACpisb5CpseGElj/h9+LZ/Mmmxb1G/UfMvMSD1UxzV6Lv4l3Yuhm/WyWWrpta21Yj452
Q1VPH84jbCRz7PBqTZ1+IHD2OXUc+B8GKUoby8gRktTLzbToXlK0IQmvywaoy266aRXXvM8rJ3+y
pi+Y7J3HCS3OGM3MRUCQLwOmtj7W3rVpOJ0UF3IzLqkjToltPWck1hZgeJxo0O7Qw39MAPi6lPC/
mFqB1co1vw4pYeJ6Yn+qnJIV3scQhayD0/o3pS7jX2oRnmNx1dRN00Z28eankrQlryoa2x0hyeFK
E/9+0zQnXxUvQj6S++hfgBGISaKF0W6HXvLY9/mZub23uS2hmJyly3IoJqM8uXa2DVhAkGW4hBeQ
RGGIvdCAF3Bahq47jJnpV0JjWc1RtjfL4slaWFlqFmVHZ0SOCVlmvShwv1xvuTWly1fc7phwgCf8
zbJR/+erRytO/rauefSqmIb+fFVdqkKtGotKDDYab5XNubNz2plwDR1YOaGXj1VQ30NTYQqEZwtq
LNROxVD/5M3pafYHpL13k3k2W1c5juVERB7spIigu2uFLgDK3V8A+Kxz0fbDIeIThFBTsrzJRgI5
p1y5utbS7H598ZN3gp/vFJ6qEUpLeQogCsvhn18Tncq40Zeq3Vlha6472JmeouVIxyzjDA+FaOF0
ge7DDK9rQTL2iKFeBi+b3LVhRUdE/HQ/cmJF6erPd00r0lWRHCcBfp3ZO78Obm9taRMDcB/gBHln
4AH9CevMdI6bOsO8LB7OajWdRzEsY7NPIB/RPmIR1FvGRcGyfxYto3xMMn+As7iOw/5iUZ06KCKy
t81aeEVgKtd2Y5b0WEERNwg8SqeGswEIqyxw/Wktnd+ggzWlYP5thZxQCYhoaqGlHCPsc9dU0bZB
WtPwjbQxvNORn78MTR990VQyFn79MRhi2vH2Y9Cp7KBydF3+783H0COCJ4IOWGDK2zVt0hzZc4MB
91ZljXEcvujLADy8Ua5jpytX9LyBr/TumfqVcYr66TKgXj4u3OyPjjV/XijVnOUwfX/UU1xa1Wrt
bC14Nf5CxA+MgeQ8iiFp5qeigN+h5nN/iZ0GW1ih7fl4CYIq6/tfv1r7X14tSnlNZfLp0TSRi70f
pidmHoHnnPkyj8aiwZe1KrzNznhWVJdEFqhWAbQCL/9rDiOSBPa4fetzUo8bDTu5rywQmWGyHaIm
mmiUHEelzK+LTXhnp/flESHdNhhA8oc5RndavhTXxunZSTJ6yHUOgglG63oZBohLBiQYkI5odYU/
UpokaXVB3KmzeQ2FFeGhGPrB9HZO6Tx5MasJOZThXF3cqr7MC95GzYDGaozYqYx53uUQlx7Ciiv2
CAQ0jVv7UNDy2JRizUDqYUcOw/Je0wtlFS9lxVJTH452RISiZmM5pHZqb4uaQnUKN/E33zSZ0v3m
myYq+7zp9KkQdeg//+CriDWoOQY1TWb9QA0+OqmLNR7w/e3mkughr9VoRhE7tNKm6kvnuMMtNuD7
2i7Qbu54xULSYg31Eq2R80dllIaY3tJWG9SLsmB4IGOLntwcrD2rRrEazFuAXfNxQMAWB+ZJAWdi
zBpo5pn8artX4aAUwOcG0swseCVraDoONkr0cmi7jCznrVEgKTY2Bt0p+vK//yqKTr+DpkHjTXlb
V9C7dKiqKm92pk3XyGo/FE3e/5Ga9bBVdHjO2LbPJI0nN40UvbU9AYKFq5s82mSBnRsogqFawNYt
UywCdXTAyyeEkzZ+YY/19LIUFRYddVUDM31nLVNEe9wLN5M6EPs7f+5oxBzkNID2d+Y76n6O8ec5
RnnvYcSwWSdjVQbWYB6NNLubx15jJYnLEWNMu4fYsK3abFwpgU6nTMwux9n4FIzoRGS9axBFr3rC
14lT7wJC2fCRrSjbSMOX69WKvlF0bd6XI5XyvLHwPDmz+9DYgfsAqKal3saCgWzweW4uZUwGyK/f
fEv0Rd98Fy16xhqiTXHde+vu86pkprAG20iPKlqbU/7ghM2f+WRl5JeJkBFcqjtzdCHja7F6NAJg
BRnxPa1jwTTsl/jOaoanvE7OCM/2VR3nuwzN4UEd7fEQpwutNrf+YHUWPDaLCJeYuRNOw0ei1XbE
hH7OSyu+pKF6h2AxBjud9XvuQc+w5Rx/yCAJ6UrV52vMmTuvMg8skkPKhzAeCW/g3p9/Nqd0Wsl6
h5Nq7dmdQ++0FMNjFEba2aNI4iSmvjeJyjjJQSd2nJKRYa4XnfLMr99O+Xa9eTsdmjgGHXnm31yo
fv5p03Lta7rw/LQ7m+U0La9tX0E17jE5KymrsLhWvk5uDVVFS1h/QCAvB6fbURsm1YHPWB+9pzg1
uSSX8JqK8n2YJbSdl+G+gYqGM7lWHs2gqQ6muW2Z726Cpgk+5CyrVuVSMw2Lh5WhTRF3a77pcTfZ
tzptL50xhJcm1PhUh+pL3CSnX79wS9wdf3rhNN89zbAMumSmQ6rQzy+cX1NZTQPfI3sh2BtE1Wki
pOJY93Ap6hiiiKJCwR4hQksrvyF+n8ijVJr0cQqklaBbq6uMx3R+WibXJFq9yg+kjd3BpVFX4+xh
pBuz6YIICpC2l+LfCaIdaWjZDYZ2dUXTvUtoDyCcjK3d3NeIWLiedvQ6aix4WME9b/7Cf1B/nhZ9
04BPRoIzfWkb516NQXrzYpGWpPGwjZSxeCQEUReepsK1ct8ks2VMvN28kFqq19E2mAh4YwlJxG2R
JMfG9QZqT+VTI+rciCxMv6tRJv76PXb/US9ibWw78udqW1x63mgc9HlpExhGpON5VDvM2rtUIl/H
7plaBWNDvLrYZGaiUU3FnHBZDGDi4MvFbpUEToRu4qEcAgs+Ew2Kcfuyz2VJWTF7XMdWUtwX8PrX
gWL1OyMbinu5Dx27CvWQyzLz/ODSa6ghNooJnjIpu+5o98Vyl3rghJl3ql/M0LdKAZquB/POy4xh
E4cWXESW4qv/puy8ttzWlW79RByDBPOtUkutVujs9g2HI3POfPr/I9SrZXt5733OhTGIQgFSyxIJ
VM2aU21UahR7wPfyqh2mU+xY0c3VLnRPZBe/0ap/is7oTyOPkFl2PH0MOEdumlRxb6HKag6BGSTr
zJy6l8xvv8IPFu8q6g6DM0cInl9hNYKyH9u1okf2y9jB46WB4d5W6D++TE6HclUn6gN0G/ldPpov
TqXORI0IYCSKPdxmk0W4BAzhwTHM28J1NIIqXX6InSmOIVYykKRwycJZJGERDid79D9uKtq/z3w2
OTJLg59mLm5Ekvz3H5dRZAWMq2m4GUcDkQ/D3nRNmbzqbVptB0WxN1Rce29W+Qx7dfXFtdKJREfl
7YrEmJ6U0DtDaFt9MeoJGXBHqAeRTsdiIKnnRQEyaHntPgylnS21tO3fODk+jRVcyIuk5H86gRPV
iacjtB7mZzDWaGlDVvMEJwlIR8Ut9prZrAjUFY8BcgEGSlhH2ctaNJpdDeoSt8/Blrrc79su0BYK
CN917CO9VrQqLFiEy7d8q+GZgIRdCwv/ibCX/jz3OC7FB60G+YyKw1OnxV+dwXLuLr1eaznEenwo
8yDkyO5e1Su0v+Zu7xAxK1Oke7NRP7uUzHnsir6YbdCdfGo/2d06RbXQKySo00KxblWi8Ohs0pjA
WNduEGkLvR/Vu8QlQISWKGzLrQCdlzr3tY6AYGKb3WclVPYN3+ufrTKLDyrOVwSAtUXjEF2I6lpZ
Awsf7+ChDnj4wHxtG8Of00mdI2/F9ACplq9GDXzPSb0E7lFLWfp2SJlfnPnnKgxBngJyuUMS0t8J
wKS3/eQOe+7psAW7A9VtQFLXJgoH9/zWYVut2+IZQmybx/SYvwFj+RaAYftGnciOrwOCfy1vHkLH
kD+UrGZcWT88q3xAgqS6A5f6FQUd6pUhBxxuQ60aSNhxFX9cDWgj/o/diGb963xPXTkhIJVzsKu5
7p+FJBlC5J1tqN66LaGWNAO0pIYQInHJn2EAIwHsGcbjxmKXxJeFQBg0ryPSzcaDdOmtMdiVpfNU
lwS9r005d11Xr29BCUEi8c8g9G46nFjVu6/sChF6M1sWPrJ/9e6LiFoRrW5WfwyohUsJqw8cpZkB
YxI1JhsjbH/tXm2J4gvoRJ86IjCoIvoh/wOm+JJ4ItpWRRhvumhkl1A0Z0cI70Gxk+oI+a+6kHaT
aOdST7Vxr/f+cCxGHnJ+pnXWJq/G732n31JtJygk5Dv1DaKc/EYewmXTtzPfhrwEbzosilrU62Q+
ow8Dpc8Qwi0lMKqh0nKZgklYxcKuzNt4QMCvi31CYRIbOcIIj0xGakH75UDF4fnjSy7gE+zUBD3z
Joca3Gio30LdXJoarUfxAqaeVVRo4gahC/fO7/XtiNj9Zy9sxmWsltqZYyAiaoQXdnpVaqcuQupH
UbnRUL35JcjSeluG6ova2RYnQ7XI0NwoQOxZPJ9REh6WgR8CUgnjFCWMJ6fNjS9NU6orr2/8bUcR
NXw2OdFMtqeUvek9P6+GIt8KJL+jN7D5zI064xxz3x6KhT5T9EmePjliZ8182JyNXRLc9mGQb+UA
Oqveok0pr+V9uoixwHioDxb6eYETGndIC5B8cDeNzmPXspySIHqa2Aqk3FpfLYoZfXa51ALIyaKW
SoY0YsSKiefL4V985GUSh5C46wPJgAFp6bU0mkMk/sev8t+PH0fTAZYScdNty2Jj+/vjh2dlKGpf
ddcgtqc1SvQcxaauRsJw8FdqJhAXrom+wlidnUGYpSAGueoBtQtPbJJSb7cmtOx72SAvEiObo7Bh
CAsipZPH1lheopEXoPQuBoLVHeSU0iivBvjDusm0V4iY33AqI7c5NyjN3fEJ+48qnOGIuJniRaWo
a2WZ3XDW6t6/+e8bMKhZnPls/ss+1+C2ZM/wUk3T2IERjPz9s+CUB5+nm0Y3ALdQjSpIsU3aVzTQ
zPtLo/XajW+wGYsMPYYO3dPQJzegC3DcNomWRm+y14TvdnsZJxr0UveV2F+XqHjG9rlrn6TJQPUF
tC2SIlqRn6JaM251CJ5O5tzUxMdOKSoq6VAbSMD4zcX0YQ8zb7YnqPn8bht1ePc6KD1DLfBOwqzc
U6tmiJwapb6W3evAqMQbVekUEtHCPYk4N3d+0T2qnU4McW463Rf7us8QSpaXBgwD5WIY27MCs9eN
tMUq0cLorHSotqChMK5jL1O3spun0KTyu3jhry7vMlETG+JJ8OaKsVxy+iWBYwzhS5dDAVTVwZsY
inGLGJEKDJfVhpIyAOu7OgbNIyTZzeOg2qtOiOEc6PQcuGLXPHJUMqd4CD9tzgGypnJQmrJOIFU5
tNlO2uxkoN4AtANyoky4NGlw3/TIF8kXMEclvYHJnfLE2cOzjPJxWlVep87s4imiYyIs0Xrh1cMg
0g9jbwIDxJPd8doqKuMMX+rniTI/iohV81HNon7jU3266mvferQGozol2nBb5cQel5STfPmbr5yq
i+rr5CCEmsFMyqEgFS8oZT+oUxt9J8r5bLjI4aGiAekfheq3lR1HZ4B1EBnNHvyNndYb39R0pcdo
jblp6kAJNUzbGoGMreyGOsSVXjYmXy3hr+reaX54WvR1gKH+Jbe6Cf0dCw6RueGNINs6D4C3Rrg2
ggQjRDKzisMGcb5kWAQKDBdgWMoOrQy05Ka0jR/QCIyRvQ9fMy/39rIH7rQ7t1R5+7627ON0HbvO
dK+2ZvpIzdZOaQz9lSwFQelsspeyq8ZEbS0tKoEvBEfoQMo9AueTd3Y6RZ2lisvo58Cb1CbRPSZW
myMygKSy7DZxXe/RU4MZ1azQn62z4jj4dnXkIEkogYDuprAzYyW7Ii45mqSgReRPSv4QARdpNzaU
o3zrOzit/uwHlIDftNTPQVP9z+82VnJ9XZmOsXJSc994pXnmCS6e554FHcVZMvSBDLmMiSrT5VhB
odhlrBn1/495ck2YcvXn/zZvfnX5Ch+vJ98ZlWfFSbXaL5P54LRZ8RWuBKQhq9xEujY2ICtASpCz
vPG5QW+ZDCgiASEJsC5ynHMzKuGtF2rdxlMt/cWMq7P0qAe0G/SyehpKxUAD0xwBrAbho2hRnZYe
udvd2gBUPhnotaz1onqeUO8GGdCRo6siZaNyI0NVxOU0AbjzkzE1LzxASn/xyXNyNB1UU3m2hs6C
UxJuLSUYhvtIkoO66bSXy1it412WKQ0EVj+WoWyaZQ7XZfJqzkSqlbtPk1RFltT5L2u5FcgkuZaj
5C/zb4i1aoV9fhqxb7ASXT8krvUYoFj+KH/JZI/JcVoVtVWZ+SiicIKOhK0RindxD9++G9yVYaQ/
VxxtFiSk3rtyVHZre3DmCsdul7m1vxsnnRiGOaKZOqUdaN0ghXm2zJsH2RjTUu8Jn7lgQEzdfDS5
P91aaAAs/EIxHitIQOCL5wNEjvYB1t/wsQrTt6gT05euHlsOKbF6dqtAEIKNg5UciHtYKxWhvCAD
mG5za4hvKHt0P7Uuj8N5JuSl7I8gZbY4Xh8upW3ITCO+q86RHaqk5lKpDztbEpWbZ8/TSw4QgV6Y
/dgtGyXKtlAvcCdXIkoqodv4oqjKz6LL8gfFRXAimHq4A/iyPMaQ6rrQ9z0rcxNBPlk6evZoeRE9
E9Vf2N/h+GWszajCqGGRPcjBfERjxkMH/FZ2EbSoVr24iRGwiWpx5vlFesBXrW9KQv1SoGtfsmwo
QAHXgnr70jJWSWFWn6NmWGXIdH8zOfOC7uj0+0BU1Q5tKar/nSx/FlH2Jj2sYHjQ0wYUpdU9TxMM
iXkbis/Dx5VvKj+l6eNCegVmLz5/mC4Xp9iordOUOsHzYBC1sn1K5IoCor+MoL4xdwFJ6jf5JLGl
bfHatLPkQ+m7u9hYI3CtH+EyRKgNHVfUP8q5jhAmwyzuQBRkotzFCZK5R7XwyaRQa5hSddxUh1SL
3hsUAigH05r91Q4fYXnxuNpqa7qz1KLbdakzl/l+zA8RMrspYvUntxWPwDsNhyVtDbt2tVLM5t2m
eEjbZrMwknSRAy5P+YOaBLurSV4V8dc+LbQTiTb3LD0zy3spk9IHlGu/dgT5bl1PfEK0zkJLkYdH
keTeOaRCbZmpSngzkEBVFhUF7OsmAmIqh6UjYgLQ4ZRdsRCFYSD54Cg1NNbxljS2e1kGAAPbvqQx
CEUcVbdrz5lkH6An5l7yW09Eac/3zzm6iCidVS2q0bKg6cYjopsae2hBKZEVO+6p1LvsHGctgr09
dUyRiLOzbGrTtfae6d6pMGNWhb40alt78iOrfjCHbGnNvcJuNW7A6dYOBnGWPT9A5n2oSp6J82Bm
5xYysRBcyq6wKWhQIaJZZVr55vmcoUozjW8oHxieCqH8tJSi+p7HxKZEV78RzLHIpk7KnVun5l2s
cIJM/Sx+E35GXgnXys1+tEpqPjmdjWhPGFs7Jyybs6vMQJzMz75nN4lD1ZCh6WIj3Li/tWtxE5A3
B1A8d0uh3wwZucgwr4aDvAqGkfKkD+cSHKR5q6WgiBSeNdIFSM7GKEd7X3HEPhZz43VpBpkzUtAy
nCBtF+5O1MighwsvkYirXQ6aRvAyxOqw62rPfCf7vK405oFylH6y8cgeXFcaWyQXysCEXbzzvqT5
4P0YtWzB0c78NvHRcfdPo0fSyjZ59MC5LTK741wNcq8byunlY1KT5YSdWvObl4LukpMc6OU2kFAn
a+5I33U4pl+iPF/ofjV+CpE+u1VJvK1ywxg/uQU74DCpzbu/uInZLf3drR8CndM+Veqz3R6s7DZt
UafSEHUNJqN+mXSwN0RY+29l5K1zyDLIZpb1youz/PvgwYUTxYP/yk07XLWFblIZ6EQ3tmpOezCD
yX5A1tczpxAG8DF12nNUJudwDgVDw70q/cb6OgnPXHROEj0OQhk3cP50e0NN2zuB4Ng6qvTqCZQA
ILc4qL8HebBwRVn/tPz6VQ1y8drnSbvq0jA4RZGhoME7bCOTyFJWivGzY35TSTuSt4LCd4TRHWBa
Pn6Oiu/S7AXuH2YqxfzFNEzNQ+kicq9Yfb3VPDX7VCXqkUqxirCald77Q/hcCDP9BMcpx0RUWDey
C3dMseg4qBy7tCufgXiv5OzOl08fLVzVZZZ9clMVGQfUnPZdrGcPdUjYx9AGoPVRob/mRn8z2bX6
CKdZet8o/YNJJuk1pPJ7Fxatvors7FkD80bchNximhGhMIhiGpQaIpyN0IS+hTT3h+zVVdciQNYl
3UEnuCNt1wZ+lfiEtgskSmR6pN2eTdJOXIQwlbIpUfYYy+Y2bMPxUxF897lRv+j1MN5JWRFpbv0g
XYl8akj29eOnePz2H70mz35fKxy/6VqgvGQiIMZS1aizEam/920nuLE4Ly4hPUC3pPARLy9Af24u
fQDM6cIvKTdRZlmC0svs+3CsNqBStKM7mzq91U49bLJyLJtgSbCn6U6x0RTSOGrvoXpv9lmv5zc8
QMdzE7QAjfiVovhsEoEoc/ebBZ8yzwy+7pwg10hY2t9SslSLrt7CkpM+V9GgrEI1R+oi9dVdZ9fF
dmK/dramNlqZaZ98SjT1hYI842dUnEyO3KioR+qyz0CDZkKDHxvBwz+vxo/R/+indMYniMnqx7Bs
X1trKh+6NBKHIPeC5SAotsoQdVg0iIYcy6mI7yHj/RGT9HkbxUiiJ1HHvdei+zJq7k76W45hrfXa
sfjlGPlbQ2LK9n0AcGTh/YwjJ2gO57HN+yMVu+vBHOOXcQqVWyMMK1QTJvstV5tvURJW95RCmDwS
3Wmhi8B569s+oybJSdA/oIiRvfB9OfvzxEvXvNVp1wgKYUX5zQgU440odR46xyFp+O/wfGPVQmUL
Fd5smxsPaue975VQS9GTg5ZZv1/VBTmAsDaTrbRduIqScGpu0qZuLitf58nJAqVrQdV7kYBBNGb5
52vDPaf5z11JGD41sIbLGXmUmLupz9bwzH9z+l498C95Bj4tZiKqeD/OXXjIraUtKsR6564/QE4f
TjASy1ETEqtNVRnZWnaFETlbR3GsZWBlyTOffATBTayzO5pXnl+DkqJvl17ZtzCTxHvpOpogsf05
gzJ7JlmQPsfkrn2qvzaeHxcrqNJB5KcoMCvczreyW9YIdrVm/iJ7YvZITLBLiKuoe2lzgzrZZUbC
XkZC+E293lQkmM6XGWUbbMjuJ+uwgubbdGP1FKrWg+GF7qe0dy24wSP1bKfIDERKO5eKteJQjw26
v0Ahn+04LdiTIqOpc2aUvxqwdr9MZzM2naF9eZ+uuHzlKZop1rD4g02q+HkpYWDegWeAsAtg2Yvo
Kmiqw1hZmnMXOJax8WPN38hRvYIrPTL9aStH0WOwF1WiUXM/Oxd18ynPguokhmx4GWD9KYwafHup
u09sShe9ygmQyr5yOwG0PVIAQ53YzO2jldRWp54CzpC94GuEYMcSyFy5l6MTqqo+7LGPUCJUD8h4
X8xhqGm3QcxJU07y/Syj7BaJDDkphwyN2rZu7SdD8hBHARkjBaFXedqUzTS9tlk5PMjOkGYDlABO
v5UHUL8Y3/1DM0grajxfh1AMD2YcPPaBKBWyx3awc11fXYcZpaQUAUM23gPjusvA7f9iU3gMUTYs
mqX0NvhAj2Ju5EAFRuqu1s2ltGsdhNKQwN/2ZZA9DY15hD7cOVZ6kz35RRquMm90b+RgqU7RLhmI
FsrRMU7NXWc5wcJokV+nPNLeJEr+OLVmtJcmpc3er6Tt2vVcp8kv06Txb1OovVS3JNn5aldPIuy1
typuCjDCOeI9c9fXun0XWcVTMGQqhZOoxmVBqL21PvWJ5aiOx7LwvPskV17ldM0dkmURWzVnKILW
eeH3y6KJ0LWdhP6qxta6L0TyRNZFP6NB9ywf5vYYiq0WI+coveQkp7YQFpgf9f+eJL1SwN3hzI5H
3ek7PKGdYUnXrryS4AV5JQI/3lqaBvAEKAOy1HxLr87/fe4fS13AEPPrXpe3eaqsixRBFLcDrWNm
nVpdLp3BmYBIwt42pYXYWTwNZ3nd2XgZ+mVCqqNXm5Vdg9YBq8hm6o0pP1wWBO2L6k/uPBSFsiLx
6fvj2oSocgFjfScW6NCpyJY609FxS6QbkoGwV/pukvbayMet5effrvbL1KDlN9/b3Mf0JqWyvWiL
/khJm+zIqTaKDdQ3QydI9R4vVn2sTGbgS6vFIJlm02U9XcB9O/riIYx97uQN35fYVeIjeYhJXczc
iKOnHy49OSCbqil31G/p1Mzhe7XbFFMe0874TvY22hpyjauLxYe7LEM4HH55CXlZox69MgxIs67e
l9mcaUDF6o1YXPryFTpK3I51Zj30VtEtWsA0a5nlk/m+uHZPkWfD3TrnAnW79A+G4d9fc4HA3xBk
myc1QaIlS5QYTgSg0z8mNPN0uYbVG8UaKGS9vi7y8SpWxGYm4rY65rtIU41NVLjNoUy8TyG46e2l
l2ctypKhAbfAPBrafH3ymFXreUTaZJNSAzlQvJtC1qGKdKlnw6/D0rucp0Ai69yEkfL5sqq0yRWk
Sxg45T5ApVbaf3GRo7Ux6gvQ+fa6gQjA0O12H8zvykMpBBAJ0RGQrTQI1f0sRr4eKDPAx2s4BlJN
8wCwRmfZgK2jRIMRabPslMIW2Yf4dkZBwUZ4Mcrx98VD2KAmjr7SsffjFwp/weWCpn0Mc++Owt3m
6DlJ8dhk8Chps2SCkqVAD7viaZrA1V4GB5viDE/1N9Q/5Y+NmfVnSEBXclAu5vUIJJBnhb13Xs2J
Ax/S4PhFDspJnkLhrVJ9aiB32sqslpvZBPsoG3sba6vb/ZHR6mrzYpe+1+j7h/8vazT/+F7d5NWH
/RqIl/bUsS9ry97lfQgKDtv0FJZpdCfFYGQUBrX7+7+YJscJSed09b10pTT2XppkT0ZuOL7+baJc
S678MTGdBSv/spZc5sPrurx0Nc3ysvzva4GXDe9+N8mJcq2PP6ib9M/OrHLxu1l6SqePv+Av6/2n
T+Mva/3lj/pPH1A3qFAXWMEXq8tvzMY2TkoDhbXnZunG8hGmkRtI1K3c+zj7IcekxcwVNKCC3gZy
y3a0i6v8kI/jk+xN5Kkeq2yMIMQI2ssOtSTst06bIFjyNF56RPcOBcH0YaGozdCtREYdRsy3UY7I
iqvLQNPACMe2lYeZdE8a7Z+ZcMpPG9JG5UIas3nEGQCNTVpHLYSlIglp3Yaice/tIKSh/GCrpMgW
XW1Dwp6+KJBdky5yAAi2Dps5cPbLtHmuMSsUor51kKbAIVpYZqgDNsK5l5NEw0kC0oOvV9MAnd0G
JmxrKW1yZluncHPGhbO52ibjwfPB+jl+droIRk3jk+zJVJXxT0+OKTWcALOnTB3NvTIT2el3z0uK
q0seGgCUKdXgSTd+Dh09XJXK5Ow1YO2cMcKnpHN/tccRMkbuFB8AsEUo+KoZlaHUj/haHR1lgyhL
fLnyG9TkqYstln8OzM5FFbL7No0vv0yY7bILvA/4cBAj4vyXdWebi05d3fGTkm/k4uYn3V4hpZmT
sEjB4brq7VSDA+QePVprql3/uZTWKEoVgXQxXmGjTBbMMVxerNLB1ytPLMELbPkLnZthXiqUNtt3
CKrUkYGgm+3sZVMnCKqPgFVbqrv/MWapQryFynmva9R+F2bcuEGnhGynfBQtQUuqPYih2XoZk6tc
LlGSIRPe9NuG08IR5W3OmVRAl3oV2au0mtqbNkBOEE1y27pBcec71aH99jI8NHDbKYF66HLhWDeD
n8+8Mr67vgw3Zeyh07UvIHoWi8v6pWusDX2w+UFSf5iLPtx4dpeAmYZjW9oo3X2/Ugwxov6qxp/i
qDe3VaUFW6HmhHX8NDWIhfXBieI4MLEU4F1NQWEHp7IantpsNHfSa0htJnQqRRJGP1cs+VDuIMuF
SkOzVKltOfo1z0FT99tLYyQZwt9Ut5Co/21AOjuacogRE70VEP5pC2lzRW5AW7KTa0jLdTWEIynb
coyX3gapHAfqs5S9lI2PXui4KOzxqwhn5dBa1Q8Xm7ysRihrY+T6ZM+dR+XVpckd8C91rizbmg20
TUxaVvVRQOofpPad7F4b6SYiyIDn4r9rYzcpYta+0S6txqlIGd5okl86ReJirbJdWwMRDB7lYD+8
D/IJjAvbr78k9bi85C8EigWnuXtJdciuqUy/dmFx+LX7x1yPUQ1tkkXD7/uW3N6EvhSCtWXaIv2u
B9OjEKm2t3lGL+SotPVJvY9RhjlJkz9ZxlptLEhUPOYHgd6eur7cXf3THiBZG6k5GFKW7A23ARzL
Eanp3kwC+NrCIuBzTEt0Wy0EmlaAzggfI2J//GVgdpGjiQ/IGJUxGDTlcOdH6SqSxtnnz3m/LxiT
j1oGYpjaVRwqqJEZSLaBK2jAmA8tMmSy75vleJoKlIrNFPq32QWs6buLTP6YaF+vdWiZlhoUTETG
lPpb0DtIxkZBDSm+PuvP0fh6Hi1AUI1UPPUBsTqzXAirNF6nLLM3sXD6DdBS/dWjDHJh1P54cMJe
3TlOVC0Sh2hQJHyD9G1iHnOCDzODQ/jVnxmg84LU9+TE29BX6pteGPGT6337f0BH/s2l1Yd+A3fA
F9WCPwyUkllz+PlzhygmpFgK/YKRkls52ZB8/sVOViFdTag73KJGe4gsp/gCg59KhkCLnzW4oVeA
UCy+O+VwI8YKjaGkzvYE+8abphb6SUs9gSYaqdWumxk4Kj39Qjb6GETiSYWK476tNGrQssbcyMg8
6mykRVCKPGj20L/a58tpHW7zQ29BpihP6XJOw89uE84BgOucvFD6V+dIRAx1ccT3jlGSTndmSPkv
zIwdNDxd/agS8Z87l0YvH5XQr+dsAuOlL5ajqCjKISx+W/nUP8Ruce87enPfQStKijzfyjcaEeqm
sDcwl/ItGQOEyHVnJDvZNSEakZPCMWkeC73YSjPMO++TNM7cd20Uw3GaCHMf6MNr0Dj+wxjmwUNp
dtOmRHVoJW2yCRMN3d5Jj7dXG8QTt7o7OAc5K3JgqwQGsL4u5AGt3Ao/QOJxXlw2wgm0VVXwoLna
mkT9OXUuKUK/QAWk89GvTSHRIG4HjQAFcP6d7BN4hzsvIoE2thmCxtJoGynEIlcnvQgplYOFZ/2L
kxr4OT+OeVHpGaQ8ipEuNN1VOnyu9aLd94hJBmtURPeyi6wM5xujfaa2BLR7WmZn2XiZlp1TPV0T
zOkP0jRVZnPrD/19gZa6ebCy3NwE4NwcPXZWcY1GuYkCQxpUYkOp0PjZdp6hmUreiiyJtwQp381Z
9NzaLXe/CnoAWyUymmoPUBS0fOtUb2fN3a5VnCO4zK30aLpTU1H60gitsJft0PHe/2igeNyaMbJ8
mX/TdhvbrvUfVv/ScO8nxjllJw/Rzc9W5qeQxIk7VRmy9aD9UAe9OshGYQ97uQpcP1yZWjqTFibN
vk9AwkFE+esNt3KJl6ORtImqLqI221uONiwnUBmyUU0o/wCKfJNlSr8sYbRdy8HC0AH9qqHWQvc0
7aRN8a25+CWkDsahTuPObt0V+yDjc+tUaFV3Lu9UVP4D2Zjvua8YnweXPSQU1OhKpRmAgRCuJzkh
UlsXeagE+tzWAK3lNyoCT+4h6QtYZj+6Y+2Twk/q6DIayVHZNQvlcOl+OIekJu/9PvIhnPF/5Gro
otzQ+2uqxbSn1jOC/Rhl0wJiVe3Jqe387Kr2Tg76LSYfRUeEoK0HaUrj8HuJBONB9pwGLnem7LME
mV2bOynJMctHnLpN8jsb4c9kJS+paJzURN9fRv2oQ3EpVHkwxDyyhyqyqI6IMxA25Re5PxeA/Zbd
bK86SM4TkNVJpqN333uw5WayDRqiPJFXhEs5lNma2bN9ne4SaPFQukUYvEExHLxwWi+tLnW/kvJf
aFprfXdrBHAM3cpJWZUkNz98M5JxoKt1R/oCMDaeC5UgZVY3d9mcQwfItCOA0n0meQBUyxu7s1rE
VCRmjre1Is861QYJ6qTPunuPQtKDDioLAWzwVboluoPIIIxtvO69K0ebVIjLqAdz0WKo9fIQdiAl
ShFXGyW0YItoe+1+IhyIiFSYfcu9+tbUPf31bx5pYELSOHUZ+Qfi40n/ygcw1+3TkY2Mh5si9dFg
AFH+x4AMoA/ai5zEJinQL+uIIHifYIbkOxsrUmCNnNPDFU9f06QYiOKFxy6bNpBa6a8GpTGU2CIc
E81dZaCeCwJKm7T3r5N0PXUfa/TMr5MGtGmUpDoVM5eyWcOe7Fogh2I37VaBOdMtl371776S1N1K
zuln5iqCpPpa2iSRlbRd10EJwKdmFBdIThPQX7VxLGrVuw3KbDi58IJZi9JvgbLl/UEpsF0GlEI/
JsPdZZLXO/2p1+3gbkimbRhUFpK3Q63tajd4a6gADNe6pgw3VUz9t3S+zLOQClnrLfSIcmVQarya
Q6ZtRT1MsE6jcThJd9n4rfYypBB2JmpKFTMfh/wjVTW0mQReTXblH6l3qb3QDDu92KSz9JM2+RFI
Z+hP3/0un6fs6/O862d1nSenyLWyr5RGK5TfhigXV9Zd0GrWnT+OBGqvfXklcitfIEhabmR38NPy
3SdcDimM42zruh0Yj0dVL8kdGWDrj9bcJEqgrFI4lZejHJFG2dSAbpA1cvWbKov7Y9V23fEyW7ff
ClgYlwjJoT2hivBT1Z5rmGkBSFbqAQn7gSMZ5okk9LouSqTF5y5R/Oc2ThTSgJPyoPrJXpq7qMjg
WVbHRVU5xSrokno5WZZ+toLUOHe1q1EOzNF7NhmzSdorpOz7OmkP0i6bArqXpTsMzQ1ZYcpUw3ba
IHsBYXBdxagZDny1YWS4v9riIa3v07mRtrqmqEG6yCZO4m7pxB6ERI5fWsdZKfCpDBt44bRahW14
EHs9GMy1G+X9y5gYL2WuW9+LhPIk5Pje/qNr0VsvyC5b3zmCEsNt3l19naK+66qpb3cvs2s+r1r9
e9Wi6V2kJfOlCerhLCiQXtlVl63LImdvOtvyMWy2EGmPJGP+sUGbUB9GVAz12UO6ySYsB8pAleJY
Wp591tPA3w95/DBMur2JYrQ7E6rGD6mZa4e6LKdxIS/dsXeXupo1q6r1/jGmUAMdpPsYgX4kFjDc
SG9p+2V2OzMBRK62r0cyawCx53WTuaC708SGrA462YSU3rGjtnmX29BlDX53qzqQ6VPykz1QxeeR
1tDcpezKAU2o06LVi2InbexxsodE23M8rO/tuQMzBJzfCGQs5Jj0SnxXW4k2UdbSRQ6kqvKgqS63
oPml3ByqRtixN9dXR651vNGGuL+8upzkGdQQ5X4zbq+vDsH2oteq6FZ1g6egF9NBNpUBXmZRAu4t
h1mZYR4QfAj8V9izUhSkwZfuOPjqZUqETvsWoexH9E/VQ20hJEkpITSBOnJkkCRNwTQgq05jte5w
DHPyBChnEg77zW6V/loNYxuVQWKRMpyXRUa3p2xQX8jIX+i13d5LeXbrfpTcDUpg3Yn5PkQxlvlL
18s6d2WHyFpKl7/5XW0V6QYxzTQ083Ky6eYrh0opZNWsI3of/cIkSAWZhxU8Bj0i3k05fL7EKeZg
xTR7+GwUbqXtw4My7uDR9d1mFwYpZHrIGJyNTE8XbpBOn8sGGLDQRHJMmlrZlp3SOBSTEhlfgNBE
71O3nYPt/pCdeqAgXV45lpWcYH3eoMGV311N8mrKo59dGejbP+xOX7ZLxdPvKTIHu01RDnnJgvtl
328KkED/x9iZLceNK936iRjBebitUVWl0e1B9g2j2+7NeZ759Odj0m2qtb1P/DcIIJFAyXKJBDJX
rvWkAw27mwrIn22vrvY1VBKn1EqsZzsYrGcPYq6TmXnVHsJWtCpdVBXu/Qr6+cVFGoCEMXo7w1lP
A4pxDHgF9ZI7rOhIRlNYPBpxROVFb1y6VK+Mg4a0xaOKs9jELQQpiTpD5e4llNa3tX2J/Obj+4hb
VH2bVb7lqNAbHwBrQBPZzPpnNGb9/YDi8Iu3cJ/CyJ8/UPwKW5PfBGdVran5mbmgZ6b1Y+J5uhw5
2vutydKguwfp5+mnuHlyfUO9ySTnU/UU6VB6wPJ77Zcm8Bv+G6VrT3BwSi/LUh2k+0LJKdMT1Bcn
J80+O4PBqZLw/62pIRUAvpjbP7te/ZWsL+oAi6AM0qXBOaoGtGj4fWl9k3x2u8A+u5HhnQ0iyJ9c
LX1y6qD/yyu5pmZNMj5XCLzefBf5C4fK47+Co8wHkNkdnLm1bgUJB7JNMFKCUhgoorT6+6L9mvdT
f/MGYt28GTH1dvNzcnPzlZGK1DBp9uKyTVCQXc5qd02VKL65PqwPoArj2zYUm71MSE+azJ8BQwAh
JjwaGe2hkPE7p2GuX/yszm+EUoIPfhr9rU5whspoXm77VFJoeT+/iGXoe/UWxd6rTK1OMRe9eGrS
w7YmMpAwH+qAoNayqzSx1lzImUePMlJtz370teK0bZSrhnOHUNaXzGnOLZnMp3pppGctBzow0+Y6
4Y4+1dBz8gr2TSdQV9tPkRk6T6iytReKlaDa+dfyCQ2sg5NPSMcuvuty1zCeQ1jErz93c9BjjGIw
IEaAWGsVoalwKBpkSvxF90qZ5p8yWIqbaW+GJJQ+jlAdRjkiT25gzodc/WHGqnafkUx6mIlxzofC
LbSDxYvsKJAcr7H8x3yefhaNLWUiru9+mUM/fUi4gp957i11HtRDJ13BIbEp/pKRNKkDS+ZOupPf
gw7TQ6QAXOVhc5FerIcZmqkzBMUagqXV3LyaSmv9kU7ubqpd48VeRn2YOnvIIICBLcO6VSxUU4eH
vB+bPWw+1SnjCBGDX0ctlTefd6kti3GTKQCZ7f4xMlvnZQwi56ni+bo6e1zCbm6SfE9kMomcFy4h
KYJf1R+9H31OHFScdmrSgS6AJlv4sqdlJIzYwqad8y2gniLPSLvAscxXOTisy8QnC9XfLlvYuJ3c
5+Zr6ZfK1z0uui2web/WodpcurqpgNLPrbu3NpkWd0fjcezlnn4Qb2n8AHT7Ooa3jnhMV3BsWDaT
xqFUBuQE+QuE0q6R0yUPLuUmd84EBG4ZGUqSgFOgFyzNRAaD99dI9iek3hNyAIybY0949c0whgGL
kvTYAZT5Lz9ZkUN1xZuOh2Pl+NZNKRZ1rhkBYEqUKCwyT0pojveIlo/3uhbyjfs1zMNcyQG92vEO
eGS/OnrLtPjAgJx1wIX/WWP5pnVMJ0QsWhVK251sib5S5VfFEyI03lOrqx9tyDuuNkI7T9JMTQxP
pZ5cQCTyHy623szQhOt4L7wxNp7+MSQqdIVR6/drwd4eFIgckugxbtTyMFOb8ckJc6gyEPryrVr5
RE3tQ99Z83NZ5pxbpsgHrpVBnUmBpD1kNgxZafMCjUl9qcahOHdOrH2sS/2HeFCJeCONlr2Gmdcf
UVMwbnYWNkQabMe8q32vufstrcnKcNIvJCg1OcV854Acf0OKIjNvaFBspyHcHnq8P/7tOMfQv1Re
DK0BeZxz3Fp/KQtbiTTuwlSyDaXXNx3VCshEv7Nvvh412WdEq/8SU0SMnVy4MKD82k7XByCfEDyK
PfeHx2bs0FJuSu25pSb40BR+cpQhJWjac4a6DUWY1Z+bSXr1OKFEzuk4RGoN0Zti5vcNeOVcZr76
LC7wdfAI4Ha3l6FMqBmvBFcxDrK5MWXnDM1gYH65coni+Nla5OuRXhofKzcHebc0PNiSA/LA2kGt
2lLfybQ4GlN5zUeYFkMn+DaFCephosHquNWd6k1EqpDcmxYF1kok97LM76lMWqB7Y2iN910ZvjZk
lR4s0LEf/TIMDsY8ZHdVPPcfo3Gyz0Xm5AeZzZEleNBT/0+ZrHg83mtK9KcGY82Trtjxk7k0A5cy
Hv92Ca3QPxPSG+spv4sn/rZl6M1I9UkvHBX7fuZ9KpugzQN8X7bq5vCM1kN4D7rAeuji1zKfgpsL
r8vNXhrp/c72O5cx7agsjOfD/3/p2MHrkOv6UdQPNmGEbSi9VSdBpmVM/PqnVkL2q7dNZGrdI0Cs
wXS1zG57xeoEb5oL3XM4GhZaQ6pbXMK+AM0Gj/R+VOeMM5sVK3fdXGU3SFWzm/TmZQaprpPpgOH2
NLs5aCrKY5XTQTaQ56n+SKXZEpDL6sS5R5sCnb4y/zBp00eFBOLXxNGM45AsdasDQ4Lxuy71Kgrt
+uAGF05yQKHJ+5DP1rmFL+hWL02c5VN5kbE1qNAPdfpwigY9ujgyFCcttH0YgBf/tVs3+WfDTqaL
plXk+tLSJw8/JA5wAwR5ONVAuVA1GaKtln8bl5GYNj8ZWp2V7hW7L29l5l6a0uo+A1js75RoKTBq
zP6rDubd5SDy5wAK9NiqtbJQghgf+L1/91AD+TNrC94V4Zg+k2vaqXkTPs+OT6m7quf5HkqO+RAE
8f2aNW2XDKmkO+OC4/8I65eMxB5wRdtRs1TsG8PR9oYNxXCQ+NMfhdrMN+p14e9Wvdc4GpMnIB3W
bULqeocoVvuZ4EJE+jbIyMEyTKBxOdVUgYCBT8295U7GKU0a6rlUlSLKPGvvsin0H8UmvSzTvgSm
h2hqCKjYWV491tJUpuc+Wf74Oc2G/LrZFWMhx/TdszjAMjtceh19O7NWvJfAB1QYw35PoDAYdm4z
oGG5FNW2UZggDqB8paD8CUou0znMZWTfa8gIkGXw5xMvjPCgL2XfZWHUOzWkgMmaW/3T5IPNkOE2
2/duey9DmZWh2lJt0xV2Ev+HGoqKqoncv7MUfT6EOUWdrpsN0GbkMYqVlHwWkfHXGLn1k5Z3yZf+
bhzm4outmcpR5ZjMq/X77IAfEuYJwKnUI5nzaaOmaEkGXPUBXPkwBbBboE1WokCIAojjtdbKgJEG
A8R1QYzWrjBghHVtcewcZuQeYMmwUp5/QWg+j7EXUo5LtXhgldEn8FoQ7S62IAhG+Lf/mZWe2Apf
oQLCofQx0QufX7M+7KdxHk8uEm6wigUoftbhHKGwqDB2f/Qm0lGhOdfIqrX6pe20k++bCAaLLaN2
qYX9yatXHzFqlqZfehzf2YfagekRIbyq2vWIx56NhUagbOYX+DuhbvQzFakmJ3wAPJQcA1Th90qQ
Rg92o5A1Vw0turZJRIAxr/tTnqnpH3Ne2DuV/MRfnhIdfcjD/uM5xkM7ejE4A9PkFcInVC5F5+Qm
27uYJOJDrBfpvm/D/IC8PAqqZVJa54nMjslB+TqlEQgye3n3uXwjrlS2I7TtTo+Dm+V3U2Qk87Cj
hmfglmUqT3HbKk+jE75GeYzwzDISe5gn9jXm5oo+XoEuqGfFHwAzJDBSolWvjWBo5qbqk33kfjTg
sHmu8/4xUC3tLqw065ZYNZdn6b5pwuJL7nFv3kzTzMkTuJizlDbcEMuen5qQZ4sbK8PZUqMuPobu
9NLABXGNl1lx4W5FgE8NwSR04Jxb17mgQPFICHRSSY6FKqUb80e4iUimtScelsqLGSj+C7JPQEJ0
7ZuMxJ5VkQnjquPvEZHwVzerH/u9WuX9Wfz6qvGfemqbeZi7f5gWuppxmGknc/LL13jqTgUZ9r9C
Bf0AOzLnR8Xz6geqh5W9XO+T3t0lfBu/NgtZvYHK0bVLs+5G7clroCA9lJmj8WcRq5dGUqfpDAE0
zJA/2iglO+VXwWctNrXDBKznKems7m7uSxMFzgi+5NH41JgmNF4ifolgTHxtQXrs1lyBNxEJez/u
l3nFXHIzSUIcTNaDTbaP5exnF8k7R1r66HIrueVawovF7nz9XNeklzongpvMHYPrmm7SAv0Pm0rk
S1t1tnOwoWQ6G5WNbEo1AN3ThuyAIiXykxzIiDK2BYBN3Xg1Y+MyKFn8ozcIcrVBlnyslWA6BwAy
L1k8B4fS4nIhag8mAWZO4ojLXGUsvZx86k+jjKVByjk+gud5qig4nwrTrVfglFmqxUHR4viQjws/
1+Q+QbPkQw7Zt6AixmS+DksjPWk8A+FkOw773aoXW2kELTtkbkTGdaB2a9V+bRse5Lmz8NZBXDAK
S8Ev2+Ymq8S+7AFUwAUq2J3K5QiTdWhDqSITJWNp1nFoN6hMJu134Vqv4IXId/rCebVyr3Mcuer8
An8a+dXbV7/q+d1NiB2CdpkOKdIPB3MKh6e+boYn6SGxwc3f6JSj2IJKRd0hV6cJruloOG+O4u2F
xfe8SfLLOzuRpofK7M1z4M3PhV1+a7S85XIcGJ+cMv9WjEmEZowoEHqIAsXBeIZcU38iO2YdlDAy
PoInAAUBv9V56DX1FHQxKjPkF75JL6eQfO1ttnKzGQ2UdpaCtmxXai9eMj4Gdt188Xxy/b2DtpkM
IWNBuTaJoVPLrOYLIIqFGzTr0bFgaPiAohL3s9dm5RMBvB+ypjZsnmG1ax/ECTrGGGUeHncybLTu
jwzAfaiXymM76vFzPKkZMInmVUbS5E3ugwQ0zLtA6b1r7preNV0aj5wiL5b+TJECCXzCXCcvLhfg
iaZ9NBfxJtdIk73M5qFqPeaB+iKjdcFj6jb9x9DLiiNyZcPRRMTsuQOSc8qodp788AmQ0YOixt65
Btn/VC6NPkfhHYR7xW60u8TaEfQsnww1Hi9Nr76KzoaYqtzzLqlmfLOrtDhMZgSxZVZVwPvU4THV
tPuGBP4fYur9CRpR1w2vXptGwEnuqRtJ9KOrVs1VGmju7TN3aWhS8vjq1uWXoVb7EyihZiWph1kA
kvop+5SXmnftFt56aXhxdccAFnyeG//Yyhqd4TLRL7JoXlbKZMnyIfP/aznpkvpALJJrcozCZRuj
aSyNqwLk2lXh3Owy/sOhb2AG1BtKrE4XMLU6iNkhutnr4CelnqCzUBzyYbzgEvoPd8+7iT6gVtqF
un7IGkTM5IYxN1HV38vlQ+4Zs1G5PInsfje1xNXKLNlFVj49V05N0V+uE/C2KRzeIUEdPlhlftdO
ToTuuN9/qWdORGsqEck19WKlivHF5vASmqX1KacM/GnSlb/FrM4EAoFLGMfZHKejlofxQV1i+Dls
X3cUi35FlBx4TbjE+rcJtKq+ykjsIgUuPVkFK/NXGU2SDFiabRIalH0wtXfocg5XSqOHaxsEP3ta
N74dev1AhD6OPrj17HjoBQAtQqbkNayn6pL6/fRc9h/JYfUoHi0nOjsCHjZXM6/fyeVtZjcfmzKH
hprAY32Jq4BUZGEMpw5QDm8mM75SpnoBfxDcBphEdy2qwM9F57+6FFq+gpSczhSl8IfXehFc/nq7
QykipDQxaT9XQDrIm0avbuFNtzEMW4DLrPLgKTj0LkDaKQo/GmhaHCZ97G/zWJDzWnrq0my2bZjW
uVfutjHrXTPXdzOH/SZvnxKlLHndV9n3ZkTN1JzGbwSz4mNhuYBt1ISDHX/yaaeYHFsBHMRN0H9M
WpB1XQYj3jqL8O2HzPZ2MikmbYgek9TKHn1ATGiqWnFdnSlyz+sXxW3bnW5AFugOpEilccAVIh3s
8JlT9Z8YpOp3gGsfG7UdPhUFsJsxdtqzoxv11V9ot8r4x+zayefY8QJee/OCk6mML8bcDefMyL1j
q8XR0YPA7tDPTvBcF4cGScAnu/ESUmb2pJ0Spc333ZSFz06XY1T7+Es1KgVhPBZIo6WmckVQ4GX5
j8yPecy7rK7zq7cHT6eEH6BhLM5D1v4ZADK6abV5btzlay0pLGl+Tczy7S/9f7JcMQes28wKSW3N
qVrf9a71Y33bl035nc9JLoMGRo3Cjn8Pq/zaVmYDeWNOVbOj1NaDtTTSS9zQevCmTD1AP2Pt02FO
550YN8feze7qEJSl2N+4eFA/n8FO/lBj3YJcmK3euPQanPy1nemnbSYwyaCMM4/YNp27HcFnyGvH
8m4s0G2XkdFPbnFYJwwTn0V4uwHRdeGBH6PzcW5XeUvw1IhedrBzxHAYixHmKbowPY33Y3S/jmQi
MqcvkGQA3YK+i2N+0v1dJDfHruofoVMTdIqd8YMzaMPZ9yPrMplu8eTz8DpAWRx+M5zmImvSuHpJ
yoq/N+h2Uz/5u+qmnkS5339IDPdHTizlJiaL6Oqja7sXGU2IUHzwbWiAmt6KjtXYxC8IoYLDVV/0
uvePGvnZgwxtTpU7xTCSS7TIzEcPHNCtl2Tpj0Ou3LTWPCujf8yMOvoyxLNztZqBv/qy7/ZeoFlX
csaIsphjCKedwkm1q5BMSapbr9XkXxP3yYdS4uoVfX4t2/pkwdx98TMEJlTNLy8a9H/7okd7GxoT
ZD2gdJ28u8aOPk+mUx+zJakJfrZFcs51FsHyqAVZ4yPctFyipJmXG9I23GxB8zSVSbjOaYvX/3R9
t7zyyGmW4RJPCW+e4jw6nuLyBCcAlhyn2Mzv4zks7qWXFwY5fBmDLyvuuVvPNydHlg43v/VADW6T
61oY6S+apfw5UEHfB8l3bWg1wP1T8hRUbnSrQ1hE28zOvwC2fJJbADR7rw5ftU9RnANwDWL/AhFB
e1+jU3XQ0qn/MgU83WGaqx78Sem/5Faw6/rB/tRD1ffU9dNX8TLMxruLHVjoZGhxqT64lPNcZNgn
gIccrXyZnJYqxslbvUi31ie7DVEKg7AsJup4sVszfsyrIDoqc2F94lAG5rMc87/H6iOvTOs/bjx9
qmq3fq0jeM+UMkvX1eqoGhfCN/Ejx8yfq2s9SnlOB8WyOkuh9IjsnTmXX5I8iz9SrIycfBZbp9ri
hZTNsIpSu/xX2VH871S99ajBOfmQQJENoI6Jhr9INQ+Kb7OlmrB0lvXVcWvvbhwTqqNSXT9Uk9k/
pV2vnBf2WgIASXlvJ4V68gCIvGSeb6CIq/tfnKT+Dgqr+jsE9r6y84wqua3OiK5GMC20KgVnZLue
hls/OsNN4QZFIni+yMgClQXjcFDG1W7zWcfrXGYk402mGk2DeiaEIECGq5Ps4pfwIzQDiid+jza4
NPw1hY/2+KS4Uf4gg80cAk14DGfYJZrM1c/vJsQZ7Tf9MHqVs3eXLR2rylSyUVF4qZO4R9pYbyNj
z9vkAU1J63NQxM19FFCxMxGH/JwaVXVnGz1Es8usB6XXsYxn7yyzUVu7u4DnxE1mG8dFkMjVnxuv
Iz0dFsld4vClKRG4TRo9hFD+1FqQ8gANCp2j11JNmid5fx+U9YMHwVWw74xSf/I9oCBV9NJpWkSw
gyZB6DKG3fJx9cqt8oXgoHOL8obi7VmBFlNpjPgizrKWSxDE/a1pnrZdDJJYx6HX7YONxEfAoyjM
z2hNlHsygO0DuVbwR0uIaR5S94hMe330ITL4w0Gr9nkK+iPpe3j7JosMWDq4+kWcFa56V0OFRa+E
vvDeLymghi/jR+tU4WWrt5CT8mI3bX73Yt8Oz7/s2dDVNy9270wUL27SzE1IGuc3w8CMdS49brZb
/azWgPxocZy37puFmzF2S/0I2i7byeZqAXtLhZrFYcsgcK2y9/EYZ/stBfFevvn3Y/GXbMWazJCx
mpkXqu/dSxEFpH2R+NwNi3iW1TVefZ5Gp91pA2AVjVzug59olHtJV5yS3RjkOsjiOr3ZXPSo9v5J
qBd81sEX/Rd/HqzwIwU7FqI9ULCdNgK9baXYKNifT8XIH65M1GqNCqJXaJeC0+5TFzmfBL1VJw2v
B8tcRzL3ayRzi6fAvmBNXT2l+vOXZx1l9hGEhXeUmlwEn+6mJhqfpP7WSIfq5Bmhd5BJO8uyD5Bi
ydzaLGKvhg5dqpTq2n7fP/h29IdMyprEQeIo98z8ZhnuNx6uf3SJoQDsb342HO0IkjcPYs4V31aJ
R2vqLvbb5iRuemFANSTzsA0PpxbhbY5OkJX/OyDzfvwmQCNTMs6XUE4vkt9v5qVLuYf/kyPdaqEY
IxRVwVcJozx5qdjiOhNpNuQyfXZD24poinS9KCNBpU4LNJf0t9PaLWwrZNyRZa31hX78F4GQUAlt
Q3PhItoYiBQNMFWahM5eXMQZNJsPZtCfDlLWbaC19myY39fyPBmp5fetSlvyO0HxY+UmtH56S8n2
v9a/s7DHWv8nO5JW6DQXGgy1d0+R0zpAGwwHsAK9Lonchx49wTxIs+tmHyqrm3eD3g0nQ03G3ea8
baAtuyxriZ9kICj+2Tj3OndnqkQ5MyfzH5ENKPdksyjyXoZ5OwLGXHqZN6l3tZ38TaUbSgJiS2G9
ByscoiQbREOCYkoYPAadqX5I0d3acYmHt79KtA/1MhGq1X29jMTDNSf9kOY+RFjLAmlIaezKjlx2
P6buvk77cQ2C2I3+KQnQJS/KsARxkOn9Ua2M6uCq6HrvwOrAlejVF5IUhHgLfTz1fgUwS7hp1i6/
m3hlthF6m/csNmJ8x3Qj9DY2xUz7oqNQrd0HJfVY8EK2PFgKY+FI/Gc0u7M9HJyAIoKQjOP6XEkb
88jV0rrKI+R3dJ5ePLX7FkDmQR46755BYptJMd35aLnJCNfyrrOBF0wHJ9ST3RseUFk9T88GiKV7
8f7dpjDdartk6r31WdnIA1Eck4VMlKqAKwxHD0jqUpPnJI8bwH4xFYtpjaEvw1AZkkc1g1DSj+KW
8vikvZ/a5sea39Py+a7TdOtJ0nsm75IDrITcxXNwzqRRvKd5wSNlEzi1XPskls1sm513iqkdgB0J
V2mydvpzVhX3LAD8ZPm/V9H0OMpQgPvSk2aF56dBRfQf/fE3NsQbP9WKqXEeDMpHmMM4CNh8/2UY
FulpDfr/Gq45Aody2HOgjpAxtvyvTaYSf5DGCs0GdhFUGtJFSE9sNoU6plcnjzIKDbSMqT2+UEjh
P3rFGPO3QkE5R2Ah3uS1r94Mg5Is+VL9Gjpp5x96yKD2KHuHT9IYUxA9JQEh4cLRrdO7iTwNs1No
kPd6NzHAfkIIgyzGr50Uqpd23ojgl8SnJKBlN+2VhPt8lVEmcQCJY7lMxCRgLsXwPdX96kEaIiv1
2pNhoHbfCwU4zDu7DDNTrR5QY6cQbgC5/bv19VTE+ykhogNsKNgvx5Dvjo+oy5hOXzO0Zo6aDucT
xdfps+bk/2cP10dwprCG5zJwEf0zwaeg/dOf+qYdrr6u7sq8pdYrHlNS7DUco+bCmyCNVVvGrW6t
g0p1w2oSO2SxPeuoLK81pbxfh9syu7Re/c6gwOXfy7SFdwHe+ATAp6UetwWbX2EG5XEgm7GXWZlo
NPfZBTh52Shbi8EmS53F15XZdRlalR9d1yeRULYGC78r19Z1IpMCM7HJrO+Z0P6Wew8FDVCMFZqi
of5Q2632UGetMe3mCnYxOHD3SF1gWyZ0uFennYy1XgvP2YgYd9UTPD7IvGxhqqqxr92YisJloTRj
kUbTQnfzGs5FzWuEzWRi3XEdl3uNA8zRqEbvorVj8MF2/Y9uOaRfCxOBRX0cCxBUUfp1QnZZI9lC
HDKK73kWkqNFKOCUqWV6roqg2RftqNyQdbG/zBCgL5yaMOMq0BUbnzszfxkdgKl6FKMtkFbzxc2r
aCc2afxQbZ9NqGlbKAVWu2b7372BJKE4aFN7cC3XogCFMJIrsaQipFBrkUbfbNIj8E8sSQCtMrYW
R9+1fjq+Q7q+WyzOsqtOsPCCNuFZwnX5FqCbsj+HfowplibQLJMSwpPhP3NrtG/zSLU/xwpou7hv
ZlnInOy3zf33foOak0sw8rNmuj8DoxIdlWGiOlFwkK7fOie/8cPLCBS1Om1h1N+t22Yt1X27zBoT
bi8y3dYGJW7S9c1oPLrkP3Zl7RLdpzS1vp+WBv6D+j4qS4wyNhPiCuAwi5P4yPTmKMO1sRUEz0Lj
NBIzJahNowdFtPagFv8v2//VLwxQpudgepbtgtb9MTuWewLRkj10DQeHnXSlMQESFlqGCJvtZQ+b
XXpim2uf83cW3Inp/XpxaSMb+n7SlyTk+IxtrfQG+UiOU7s0NtWbxZ2DVBjcde40Hyoj5aoANBAK
E3oAV7xiJ11pyCrAsQJ5cLHMbvbfOss23gIgk+lt1/9p0wMj3KkRWLjNWdbKisLQsqvVf+cQqip7
KG/mGzJyO26i/VUXCBg69vMtLbW5vEhXfHTe8gerAoFTD4grUIKbqrd1GmGwHQW0xXEpyr46g29c
K1172xT/HsrsO9u2THYRl3e2tENs0Yoz2ImWz1B9Ksl3v/vMbWvFrYsj3AXDzllYMCzFuAsyGNer
1s0fQXksVAoLXqya9XXirW3x6RrrrmlGFxLQxW0xyU7SWya1cIRJB9GkPiEENPQegenEbqOFiTa5
VbHe/OymwThDhV0uuUYjpIa0QW23VaEXV5UJ+v6wUDRgO7nDdXscp7NtpH/BMs2MUXNStpbmp2cT
KhQVhfVxXSPzjpnD7Lww5snPp0SzTVlPa0Mz898/uMzCjmhDDMq/SBpzWjhHTIAV4PmZWcfbv3jb
8f1MqsTZLgYPfIKxur3VjQMd7YDKt/TiUtHLnYzXrlhnOzbL3eaP7uOP1orTk8yKfXWRcT0gRrFf
u8vu1Cu0t9GNL9M0RldUpIND4PrVYVxCHv3oUUSoSIyj1nSEhknkyUxX95AaLhEQGcLWOF3clKP4
Yi8iqklgzjxW2mDdtsbyLdDqffIFMExwfmf/n0Mg7tZNloqLx/oQANu6frMrngN/hE6V7DAn0GJH
Zs93wLHqc133wGn1EOUr6t69Q8Rv8PDGqJF6uEtNSMbFB/Go+MlYGp3c4kMwVlw/F9WsxWQrrnoL
kvy8Ps/dyiJfRMZpvz22oeNq1me+2Na3gXQ9SikPU6zE+3cvh7ngMqcVfXUQ9XaDD4APoLJ3Hlnh
K7xQI4eKeSTng6y7xXkxP8gYVIG7K7okPsbLtNjeTIv7qAblOY3HbzKbN6BXSthEhZspX0ibpAeu
E105qHlgaJqRn9zDtciHaE6RcGqi1GcnbtIIoxO1ZPneNfXwkCoaSFAqQpDs0JTgJr1Z14Mb+a2F
vHSZedMt3DwG5iurZIESmM2uUSnXjh2KHcylcGKhm1l7YpuzyL+OlJ6/s4fLgm1VORoZRWQpvPH/
nhCXbe1EboS8QF8etw8brDK+owj5m2B+GnVJw9nDq+CDKHQZ0OBabGoxv4rHLJihX37/0yYbhAvK
iJjumz1lwZTC7jFpMRpX0KFx7Js/tuo0QFqo/keqpFFI8U99MswnNSyjVx8Gh12pEV0m8JADHggP
TZ7Er0oQmNewa2xiAbHyqS++eOmiRMDlYWlDjkf+0lCH8LfapMZRRquPQ17R2otha2xZKGMS/T9X
b9NiWzfffJTEd9eP2WwxfAxnhWJ+MVl1q/nH9WMRvVTz3dqXyVTp+rsJ2V+ldBAgC7xOuxlLiFh6
0qD28w0Fnvkk9sEu/vF7s+S/ur8Wrf6y1Pr3vtvHvPGRT2w96xupKmC0y4/zZu/fLllXj10QUKL4
h+4AvlKU8WNe68FDSI5u72Z6+RXeHBLotmbdm2Nuf6TI+k7sua9Qr+6O7gHBHrBA3wZkTagaBljt
cGFfmFXKr37sPlcuxLjQOTSPaoVasNjtpkPztxyGm9X8kTpGclDyWL1K4yL2eY2ycch278cytXlu
0wkkHz/XbD7rHttY3B0jGn9uvC3ftgy2z33jXiWBuw+pYNgH+uig1hK71Hsa+SGwGwvWcmzSlJPt
XAe36lCKXIwyll69zEgv1NC0er9GZqQx2w6ajm38v7cUH5RZQBOphEu2ddunbtu8+VT5Ud75rNOz
7fUXEm9ohHb6NbV1/Wpy1TL20m1V3c5QCyycbHUQr3zxkvltKL1KVfSr9KRZ14m3r40Hs2uMO1km
pgbCDa7Cv5aI0WmsGpQduoYqIExPCQk5LY30BIkpvcKqtOs2XL1LAW5ua3zZY51777vtJ1ttw225
Mxvnqq8DcNfgQze3QLfJ4jtmv5+A0xS7gWgpqbihiW5+rJQQffdadLOXRoxaNFbFDtZbWPbFoBNN
PuVm/+3Nym0NOB3jp+O6/5udS6oUb0BTDCAu42sbkNpqnOqZP+figZri4iGreU3utnHOHylxw0g5
bbY3PrIDaj3rDuLiCURDutLMPmBZnio+Cih8QNp0f6P3W53dtkkfyOpRKLQUAcqw1+a5PZB0TB+M
mrf9mF1koC2WyXE53oof5d4ZtYiGAgNyOXFMZloFVgXbpu7u2kItHsaIUPVgjdZ++8Glt/708rMs
4Qs3Ne63H/bND+/nQCnjqLX2b4xTU1XdIc/O0zDp9zoiP00+DlV5oo7WP5D9nG5Z3SGYK11pAERP
t2IzylhmdmVsjLfN6d0aGa4L4cSeVkcxGkZQVrs3y99Y322yrg+0jpCM2r/qUDeejaWmJ5nBaEhj
LqBBCxqgdaIUMc4aAqM3RnFsF9u7ic0mLtv+Yaod25mqgtJxc8ASNHY9/2yoRQ4QJF/GhPpnipaQ
sParrFh9pqwHurG5Q1Q5HlpbS/a6nNN+e1qjni/gaT5RcLOc8+QY13X/oujchhTDWReC97Z5N+RI
XNSkcFDX9hO+CzarpRsMLUfDvoTmNK/T1YcYZoLM6D/e0luXmNB7N7vFu0njn97vd4yyqkQbmpJL
8XGTrKLib9kSoumRIrz2k2d3FIblGpDYqIZIOOidGXnR0gsf566b93pKhWlowKa6S7Jivu+nwLJO
RFpaArUmxRWBjfb8iOLcfdaFeKl1S6py6D+vm8hMm1vdNTfGhSWSjeUzZKLMvpqw7UAYtuwSLSp9
U1pdYnuE4GBpes9IQMaB3G4QWWh3YnzT1Zr/R9mXdcmJK93+ItZCCAS8Qs5DZXmqtv3Csn26meeZ
X3+3gnIpO0913/O9aCkGCaoyE6RQxN49gzZA5QzTEZ2XY8qyfB2dYicGYMDBAp2AVPLpCcs9diY3
Mr6Ol8PURU1Qqx26MD3ToHU8eT9MP3TAiAa7wQ6JgjhNz5fKOIECF2+Uvzc4TDBOjQWCazLUufPb
+9+HkBUZUCbeOjRm7dN0dzOt2ik1z8Ie2J7LB3mZdXiwt/IZTzL1VKN0Nr0ByLKOUSZLTjS7lYMc
oNxT+vemId3/4HJ3ufemcTKgrI59+hcZ75zf7743xeNInd5mpG3GDDz3Y5/hy/T7H/PP/6i7S44N
KmULp7K9IgPiCiqf+5MFQo0MyIWAkxBvDepQoFQyec4DwiYedWk4mWMD8P7rdCSTmXrqEmqeu3kf
rkg+D7qHS7G+sndWA4QHeZ/qFv7xkuSy3iANubu6utz69z9cqsVJPTAG9NYMY49rZn0ASbE4Cxlv
WPRpOAprBHgEJNXwmKE8imRy7t5G6EMMy9/Hrd76gjD8brWvGvKy+bDOHhpF2XjYJCAHJGDxdv0q
hwyrH+pSU8rFSS0bg74jJC+0RFJ25NlFWyMD8fjjHGUXt9GOtA0rLeGrQdRbZ6JJ7+YfkAAjwILl
89pGLmGC0ylqasFee/+uY3UE4E3y4VPwPw35X6d+8HsQ/093+TD2QVRT6eDw8+NY1zciCXcIdKPc
WR8AjpVbeFsAnLoETFvhIQMYCNpugtp46pJPCmyqwzK6n5cUoFfeMGc40paDqREWyITbFrBPSrfO
irPoAUxVhrOhubTQNkBgRFdoi78Qkio2RQyyB7l6pKaV67s1ExjLsAZ5OMafpOuloU6w5tlY1k8s
m61zwmMU5CKmqQp9hYztNssQ4BQJGBHSSB46BXhbYJhcBAzkRgbqEbIyjfr7lGsZ8Zth7Itlz8f8
F/BRENCVDUv1dte24itg/8GDoxUI7JKhKsYh3lGRwarlWpStY8ge1OegBslRX/PoE+Kt2nHShllC
CwM9KrLsfQpUiz0Ak/JLj4DVJdRqxCSz3EOyHb7LpCMrqupeXUi3mkfbTbfBKAyPfNxZA+2qmozG
KJEGLkv1s00zZ0f6VEcQqudI8h4TGxmK3M36JwvHZX21VGcdoOtPDjLJnkgftuNw0YDW/aAno245
IGSLQT+lBjT2YDEJ1WpsWhScbFZHOaltWSc9jIAI/PczI3Vc9HCORKJjAuUWOV8A5sX5kvJVx00P
01l5cQMXYbePhqo+g6q5Pmv9794kQqBFgQzps6jzYEdW8lMud7oOy2AHNMJ8YibqWVttZxhDsIp6
F1o3MoiyzYEkXsw7EpWB1+ZxzIzwolS6nSwXB5SOOBb10pI5JwqAUY8aClS5MlpFPWV48AtNZwHA
p3Qkn4chaho1KxYoEQ4AowpFBlROzh2t2hEf8wjorGslGACMRhDDGwEAKZB2d+trI0PEoRh3Wu+a
p7RGgo5RovzKoy414OhAXupbQ47IRnrVqXFlA2KZppkin3SFhlMxT5nVXKit/m2heZB/UJ6q+Njg
FXCmJpBpCcLJXkXSGdxoduU4/8VmbjWAUYMLGZTfe7q3Yf/uu14RYW+8YOV1QV3Xb9w2dnYE6x7m
VXepivAXSYT+jqqUmwCeHxAqgfueY/eInbgerUDxKYoQnlHtvo4m/5Ahe1TXrOlEA+o6iY910gGb
JBXLp2wBr52dVXtQ2KUfAtTT3uLAQDwcFUrfgFfL/TZscVvg0/niNIAGGAv2LU2deTeYQKkiN+wM
vLKcmj/MtuuRZ7Vh1gC67bd6HTpoLuMZgUtSjhH/fZZ8d6yMfOFwo+d67ZPTneW/utjnHINWhEcL
RCsXavhbz2Bt3HlImAaHa4i0C2lgo9FlwKV669p5B8KBytH9DlgmnRc22Gre2akboR7iBFJ3PzKs
qPNIV4cLVqfkrtd4+ZFyQYW6Z/SsAvAA5ll99D5bjtbY1MhzBzPh1a1dZKLEBr6rEu+qGES8Q5aP
WAGuSLcCXqVWFlxQNkAqah5Ar1AlkoBvF+WvdwhZ/5dJHRwg65uORT8GN0f6ljmOX4ouK8914EYg
J5RdahqBX/WdnA59ecaZWeeD8xhZ6W+OZCCxCgDRlKFeYa0XEdnook5QVo0g4ShB+Vv9Q7Nqyz1W
EhSvqyeO+q4lAFtolcSrYyEts2XYKMdGYdeFRlPjoPK0Rnb+fiG8PXKkeRJgTe4Y6Eq9lYpkITIT
2awMJ0vWIvhHvCaVjeoxoI0XKAeCnbhKVjPJK/cJub8OpVneGFLIH5Aav2lT/sVf2MD5yyxg87Bm
OlFjWoOL8pIWudZIzExz/KukTbT6q4NyJR0IEuCpfFZZkkyyEche63TIz3sd7VoGN7er0z/O+XAJ
Ja43BADDCTiDvQ6mlPFY0JZZbo+pR81Im2klp2/mVm6hG9oJKzP1MjkP9YBKhM31nP0AxBZf56dh
ZFRTPYwiUbkkC6gVtLIH06jbIbgmUw50o1rOlGxAPTuOEdUSJnP3Qu+vDy7pLIbX9AWeG6PmrxN1
Mp9h6WfTaxMgoyU8svCjZkMPDA1puvelq4zfnEkeVdNtkAtNoW5jnnMBWBw5mJRzAgjR2IyR3E2T
k/Lh5riVG9umBvJBYxUR31ZxAlB4E1wat7wV3Slwk3j8D2lRJoTccm6hStIU2bQBhXhnhDeyIS+r
PzFzcI+z1kZDjjQqoN6cgqrm1xgpENeuAlROhcLoO7IWDSmSYE/KgT1rGFcia4mJ3mX16SMegVYV
j60xtMBBHScn4CN7FkLIlcdtoz2Do6E9M9lT4qOZfGKWTWB04jHSaHWc7D0+Z5Jk+CMNbRBcy8eM
esLcPZlyeh4ZVlh5yu7y6gtw6/M9sNLDC5C0wwv1HsQ4wzs36fplm8UB6BWUD/WCEWeMGzXGRYKr
Oc9A/cCk64geax6MU6NHLOXO1XzoulE/4aRPB0hDp+1b19yTRPrhzah01HtPRJwWwG7K/J7Pg47m
V3egxv67br0t1oPTgetIMEUaCpgmKZpLgVwK8yLdCIgg+hNpqKFYcVKcUSm7rGoVAMYkDkhhnoay
Qb4Aa060S7CzGKWQoNn2NNphqL2I2lw87DU6nAR6WYFF5d1G5m7nojY2jRPxs6PvSEONkWbAKwOe
mx1jI/YQDI+SvDkWdYpq3X8IvNMAitDj6YLHFooZ9vSHZ1b5JZgA3kZ/r1mPOCyvo2bVqf8PWd98
Sa/+p296pQJxaLM3ehBEAUxfPxsZ6Hr9tVvrYX2k7thllwhwNofJbibUFEnPya4tzQfGPlI16uC3
NqhkF1AZwudzOa4zRQIAtJNMwKKR4CiO6yMik5LhfgkO2O0nH8FXrAEbOesPk8yxJl3Pu21aNtmN
pLS14mumBU8kgXq7ukYDaufd2b6ietq+Us/U+HwCPTNmde0r2I5f9U42oFiCZSUYlHXf/uByHUc7
koI475HdOmpzd2FSxBP3o2nY2bMBNqQXZule1oj+MzOm4FMY6eBUgFPWZeC40aYvNCQb7fDC0oVj
QwUj8nuAtzpOzYasZrAcnB71/iWQHQePtY59AZKCfREJdqRxgnIGCKS2hOjuPcjSIwsMyDLBsFVD
yaDGUc+wtPKQp9ZHkoScVLk9+LLUBqmP4RwepjRjdkpNkHTVtGS0C+26xECCsWpUZkUARy2kipqR
gfSeIzlgR76AMkW9EHUBNYzjqa4F8sq04zzpbk5sAy7CjeoPYLGNgj7yOw282ZZe/0jDhYFa4kMO
9jBr70ROt8szIByismB+oiYDkhKY0FLEvHujZXtt7ufzWLITcNetF1E2x1APyo/AmsGPoQcVeyxe
nCyybv3CXshHQxrgWZsjEKYPzHqZHLfad6aB1Ck5A/hPkdjbacFBt/TbFC7psZAHItQAryoFnhi7
6HiPHkg10vnMgwty+F9HkCGylktl2z043970RjwA01kgAGnpQ4M6xrKwro7AT6wBAMWQme1mBQCg
6v7O6A4iMMYLgQC0EgkgqwvnMKN2CbiMEhOAlLkDkHPTQWW8QgbgxWJfS8bBM1Xqe6QDgrA8LpHT
jfqH9ExNJXtB1tQGKFxAwSpyLfS7CYlQ9a/ZtoDwijMgx1kMLChd44yqqT7cUDeRMvXI3NqRAwpH
ciqxlUwzpnl3SnJSY6x6ADHeo1yY4eeWF+Vezftwrb5J3GOdc3/u0nLemck4b+fUxSIkm1AFjeci
zoPWg9BRY0cOsq8cuUQ4y8c+Ed2lL/npUV5NpL0bcNclEw212NxsgYEQeXfz3Y1vAQj/ekGebS1Q
BSBpPFjumla+nifbGHIkl8PyKr/n81v37y4mWHrW+f/dzw0s5KSs1wT8wMY1wJHz3i3QhCUD8izP
gk+8tbNdFuf8IBDv2jqxZfk6NsJIzHOeqth6hRSOZJnOkBUMxUzAwuqG6JBlZg4vVOxRmR71QC6N
GiDqpilHKVuytyTgfOx0H2qUh1xJYvUQH/FGQt6YNL558NL8czLHZYMq7uiskDipRzoD2TyA8Hkz
D3X/KalM7BuHbj47ZTqfl860/D44hC0iVyhO6nqPuqyLr445WAdAMofxCaw0HWq7i3LTSNaqOW77
k8FdQJ1DUo0pybH+USQDvoOAyMwGZBjGsiYKOBQAOZzA1NpyVNGP9lkU+XQ1hi48oeL5PGDleNOr
PLxl9WTszVHHJuBNRz0NjDUgvb48qAvDibYsAzgS1VSulZZlNwo/n1Cxu8pUjgmmM2QQyhpO8pzC
dhe5WKMDmLo/BhZywnEmfTWQmAg8W9ldZVz2an2/U6eSijmWDTlkWNjbuWEdlYo8yEg6IEJVIKws
GTLPfk9Lhq7uokuThS8i+YF4FyrDnNC98YUFGy3AztvtZxs4tqPup2PWbe2s6znq6l37Sa9Q5TVV
7oUk8ouHODkARMvdAJbO3XfTsJxqM8MFDrnW4bCgXWodbz6snTJmOVsmeR4ySalBhpF1gW+ZARhb
ooidk6pmZ+oJlJbgKWvGW6UjQ5yV+JRSakmR29O+q8yTaU4C/FMtoND3WuiK53ABN4LnlNlLEDnh
mXRgVBBINEMFKwJYG1vobDsQqIotEKAwAsFQNjWCDk3gvAi4gLaFHxFqHPFLnAG9cG2cPQ6bwdG9
LPMf4HL7x4OiuzMi8rmT0wls1/7DSGB2ppus5CFY7gBrgRTk4qIZablDmXKKzI3fOjI0wILokJAP
H2qsuCkvnIXItJmywzgGQe3xACDQM3WZ7JoVB/r6BFBDmbPVtgu26NRVTSpTtBBBRZ6W9CGRzwAL
6F0kCDnDaHqjE2V4JoSJjzUj98ssxMf91nBAV+Gc/E2mHnfL5QRsACwSW+O3uQLjTlxx6xAx3p40
HU2KnHYAU2h9e5rx552otyrJTp6kjJwYVa9r92E4OcU0k/Kn6fArx/TqcmG000sE6YMmHU90OEY9
+lioF72dCyrDP+rIpXSG6PVc8GGIEt91VJd/1xy2juvXZu0guddlB81GhkoIHk+fPibTrEt7S92a
Mu/UB3rnRR8mWRpKoXtXxuEfvhVkyildT34NEM2pua9kESG5BOum4+pNhtXnYWCR7togsc+jyFuw
fYB3IeThATnKE//jTdTSMO4+asz8bgQNinUsPUHQ0UFGmM1dxBfQDDqqJVY5LKJgVc6xAWjaKUUI
J2jxGlTuBfAtmlXWmgRONGj1N4bE3Dlj/aNoAr+be9Bdo8J98LgEwF+7dQfyBAFMogx4hkeSNBxW
XWYnZQPYt9ElZTJUqW+7Y7CZAq3eAaYx63GGOQaaT0WdVM5JvQIf386awIWnDKoUVFkVwBnoWarD
YNsV8IdBnzpNfb2NdGd6zpkbII6PksAiMIA2JuY/CDl4bAMLhXQSTpgB1IehhOXSlNVvHZ7MqG3t
UQ9CYMM8Mn85XVPtkNE7niYJjzbIhnqkexCVi2ZgblTEYJwhcdTUDEoXttllaJYXECH3F6DNgE5S
Mo604xT/jPPu8zyY02cBdL9dPyS2D8T2Eng32rcR79ozgBmREJCUyH5MJEMIyaohn/nN0QTNLqBV
ksmv6zL6sNfxevlAXVtfog+oODii8h0HxNLqSlXctP/Bmz/vmnKPRTx3P3bCAfUb4mhtyQ0kOyWN
vQOafbqtI0St8aoB1Oa6306CcBO1OcqJaXtNO3MskkCo/ro/l1v11eaeUYDfrGCatAKgl79aBpit
vudGVh8e9CvQpvJ7WD0QrMPDENL18b7oOODobF4YPi/r+QTckQqryHCZASNR1IhGSy3JQipXOylV
k8dAp1k9Vzu52jTens3pkDbWhnQ00YzKFFCQyulIponu7oEsutWY/qyDvhjB+65dkG0gTy+FTI7u
mva1p3SBmfcbh2k6joaxnwf0F3yA5KmZPo2505K8msiLmQkGBDkWnVheaFvusO/CcZO9UTvNBbkH
vqGhMBgH38jBqcNjgbQDkhrb1oDYUGuFR91OK3YaC6ezAxqbFAkDF+x6HKD3Y2lETcKZZHeb9A2J
QREP3Esa0z3HKdLq5WppXTjhqAo5quVs+ylyb3KBFFecmNTP1GSOG++mAvDgSleUyM4tJqQR68aN
1Eb1xxC5/WVqASAiltDZxuD3QFrs2F4RBW2vZKAe6XCSMSGH3MGvCh4PbkY3TROIHYb9qGVPYFAU
+1CWccRUyxFkQPFq849Y+DWY4n19oWUzTralLxDt8QPCN50kamgiOQfpwVs3+Hnbm5tWC8ILMOjZ
ggJbF2cP1vyRdEgE09ordYNSgPM8LU5tD8YjM0ecmRoSmwJQKViE/VxPCgobuXzyXKIWHXLCuzWj
TyroiOFOBmW0cVrl1ZeG0SxjMeM9CrzGZTNowa/MFF/zPmUvQHCvzrVuxn5Ucf1l0Cdnv9h1sk2d
/rsJHOtL0QPxb2Jf+IiicRIqgLvhvD74QlILIK2PaVItO7sbEWaW7qQLJ00DVEzSHkK9/CyQ9QLq
+RmkkynLvQAEgUcSiU0R6Fy5V8TsVUcgEeCmetUpzIi5tD6WqT0A2YAh+SUPm3MvsUQHiQ8nCEpU
yWQmy3s6t+zrap0i1UaGuntj8F0CKlVj1in/WSZLBa5n2wiPpjGChaDVUqAV6+F2qJN2s8q1bccg
uOYClMHS7mioahvTm2E5iLomwS1CEQhKCaKUnxLqWrKAlGRqVrGRCEx3snQn8W440wxxQAnqRvmB
yBZVOU3wMdBMfct6nCWtZ/V/zw54T2fScX6RaPq2zdvaowyAR0dRLpulAQyIa5lgn8TJe4HVJvhQ
fOq6EqMP5TNgKCE5dnhxcjSHL9s719kZzY0LtBi/Sxi4W1J93NRVYb4IhKG2M7ZvuwbAWM8hwn4f
QHERepmLpGjetMkHavJx0bw6EOZe6bQ6qjYcNFPbYo7sDfJLXRB7WMHNirUaJe7RthOpdiMVNcCI
6raACADe2hg64HeQzrPJnksHkH3kbLnFcDCFa3vTUOsewGuGSyWjfW2mXVgu+g+sssuXBdFXGRLs
lhF4u5H+QZBkF9nJLYIveSi2JrfmS1fKBdNdNwyDBvnPfeA1jhOcwEi4XBivocMqb7m4siF3EptR
+zbZPQC33/R3M65zJT0geKzWRko0zf0wz+pvA39im4wxQn7qtlZ/UtB1F03DR5OhtE/5qHu5u7Dx
BGwynInTH6duLRNpvk+Bs4l443htZnve9PpkoGAkBdwNKZUFLD+Gb1EcY8TCd+wMvgPSZPeMaER3
bAWLPGCkMxc5cFCKcTwVOe8usVt2z9h8d89tjjcScsrLDemo4Xm8PFWRvQ6qGBaa3jQCDD5E9vde
+XWzDhLjcIy8GICpz8qgrvOmt/Pib9eRBq1ATlMDYAwUXI+I6hfBnwUYjT8lGpsPIkqn/cKj4cvc
mZ+BwZP/ynv7XYcEuM2WA1RLvfCzaRD/CWMc1wO1MvwszDneR0sI4ON6ZDc7AO1bO3HdizJAQlix
jGU7iE71TdTt4rz9SZLSk0hNFFSouaAuguvlphIBgJIkrlcw2+OmiXLN1/QGQXqF8+WC3v7kmBYK
4/+G/0UepFuM+WYY5Xw0y6L0scZIdhRIpuAyqnOQomOBdGkB6iypyiiuT0YiXkilgtOoRi585nAc
hclYNVnDMtBv7eiv4erJBuKBjMP9HbKTxHppvslSbhzP/kb2JBhOJVLvYajSyfFNBqAwpZpiO9hH
Go5mJYdybiyW5NndrKA/Ux5YT+PYP4or6E8Azl9yplefmSzdmcX8I51GNJLUt0qxgHo8oQAz9qcx
4+MxNlEOtB5gdFmGA1oNi5oZmCECCDBrBLAoonSbTU6JNAD8xlIgQm2KIZvBq4AcH0M2AQeWCpbw
gD2Wokr+IZHSgKw22Q+iTi7IANRvkQXgwrYGzCqJs72wG/WKARQ2FkKbdlixmyubompd5CA1c+v6
cRQDjBjZrxVyEFCXzMtz2yIdEqXSn/WChZ+1YkqfIlZ/xGM3WlVjUx7TEsx0CHA1fjyUYgui+fEy
CXAvErtilGag0MqQiym5GklPTYosBLCfYT0LlPQTz8fe47E5nqehfPn3A2M6WJ5lIVtddZGvl2W7
ucNZUTyCsw1CUCfPlw2BtBC6CjUpkIf3WJ1+Dcu6QEEEwtRLHuGI+e/inU4DPHGoFXxDOmrScUx3
rjMCFF0unMckk6vnZtxaqPFFUQmWy2TASZx7c3V/EBGA/N02BYwUmKhU08XN1o0E0C7f9JYGYqua
S3LoCRTWD4amldxVPdI5yGBnUbcvNHv03GasbybgoLfCRqpUYKQ1gOxju74lVcZ28VBoqw85OnZb
b1GNPOPVN+sflyLr/Lpvlm0jX2JNFeoXFjeo21Ey9foJOcntAPrNhcxCN+D+Nsaool/jzIsdbRed
0mSgUMjjHkW9OGPDksHyUxl3Ng0TJwm0TZyb3j1E+ryxEC09hdE4nfhbj0QykG6MOyQvKZnMaoia
Qemo16XgIdL1Px/Uyv/hivoYzeut0Ag1TI0AIvLvW3nwIfG9eySd4fTiqDc3nrr4Q2WjD33jgYlZ
BNiETrrPmN75YLfEgTG4DT5FRYlH78Qar4r05RPpGtMAUJWWot6x1T+NC6CXW3uudmTUwyLzmsEB
pramZ59S1n5nXTL/cLDg8lqAHt2AzacjDedi5oaOhM7q52L22oGzMQIaw+9mDIweVWeoZFM66kV8
EAfDDH4pfVjZ0c2sHPcJ0QOQix0k0QIgeOLgWbO64LkbBw0oITrDibDB0W3saot3LNtUYWdqKAnJ
x4MocyBgSHcaCCrR+dIU8aUgF9JJxrkcP7Uxcb4USZ4dKNSsItHxW0zacvAIHgzgD8mINOnJLalS
YDWTnJcSttkKHQvLO2DFTl0WoFYQ6cShHhXP1HQA9j3xrH1xZyNfVaQ35YbERKz+EOAlBxBFwBaA
aaZ4yVhbPGcimU5jgf8wKnxQYGhPzQlPVKTLo9r8nM3uz2Su8tI3BySBKms5g5Kst52tHdRYtoK8
GbhORB2sGtcMYhxpIhandJH874/ykVAWWrJ5MLQF3katGbyQfpx4tDPrFAkQb6sOtboAjUwKTOM2
E5usRt47+VSGPa3Lk1mwZbcE8bd+jvLzXIMuC6waTeJNkTFvQyKVI9NE9A6dZJEbZIOf0wUQlch6
T+QDG9DwT7ZMPChsMwRucxxdwQbXh3tpqK0AB9ws6cK9MjsZ+Gzb7FYZgJ1YgJ0hNlxU03mJqr0V
Ni5443qspFzTqjcCR6JAVRTG8lQu1aGYsd+cez6JjY7jgoM9IgmQxKKM9Cc2AnoUxLLFrhuXASTE
chw15rG3reHpTp0guIl079HnrMyO+BTmG3670QbQnIAL0K3rzMrgz3Bscf+T+B445eQng4UXB9jF
vDs4cOoSVnjWAXg5sMA08K6ZlAQePgwI8gVhuuNFvrHn745ZLS9pHTg4Ssuro1Vq+kfLqABBsQAP
bo6y0rfbWNaz9nOPtCqAgXemfplQE3bp4pgh7GEAe9/N8HkPtQPArAiJKJ0wQ28CJsbO7fPhUjsO
cmKlYfWxpZIsvejKk+NyhJqgUnoa8Z4OXHGAk6uBRfA/ONMl8TjYzFNUnx5uRV2CelqPXFfHaP5k
7QDiwUhon2N98jgQC8/JVOafObDctm5b6FsD+bOfFzeML1PBsMoxKgH4xtkTiK99EjdT9+LYNg6a
FqZfk1pDQjEImgTOj3ag2L3Tg414RJKUWyBz3MyqP5a8A2ltGwFGEEQbewTcmwP2yC+ryJyuOLcL
WNOTJf8FlhkvlBQyJtKyZOzbPdvxAMSjii/gTAM+5G5q7f7cT+lwRtLGsPaUrnH1MsB5BJAWDAPs
w8qy2LN9SHhbJ39lE9DfdQ0UWryzgk9WIp7BaTZ/Hw1Wb0hvST3CnasejLmv+oBnGhhsjEPQ1PtG
a/urkKfwfafFx9YAKB6xxpMuCaYP5EEqQx7bY++jeWSkJnSHDybeI49zzOBfNgV4QmcZPiztcASC
np21noiCYacnHRA66z4ptouLamsEq9qrKxu+Bgpld4gB8dKL4BzxAKPF2LT7Iav/yjnSlKhJZa+I
42qHUqnBQ90W8J+VmXruUkTX0n1UZxIPte0l8jNoxkrP1R22I2VlDfX1bqpMzp/J+Wk+8qHeOjrs
p+jaWY/zT2kUIa0CHDtrgcIDKJ41pShVSKZoD8SBEOjYsojhsZ5hdXqodyARvET7ugKNEg0p8hSp
u5FzdGrgdQGQ64INGruGWmRce0J7bJe+OSLadcuayATEtjS/doMwRIQMOBGxdL8bQ06xTO8KrCbc
k4gCNTBj5EjffkudnSlLVlRLu2UdENdUvqzyoR41lFj74PLgt06ofN6bmqZ5GEdiOFTfQTdc7dw8
ZSA8nczsvHaTqM8Rzapc7KUr3fYHaVq7rXzX3WlFzQMEyKWDOQ7ZuSqXYV/o5ZNS/df0ZGpp5rUr
55zAgo1sFTnRejkQrCYLY6Ap+D13HtuWH4Zt48+B1p0zlO5VXpRU/Zk5dlbsSIvDhDDw3aE6VShS
PJTTZFUeWai5k1dP0iZykoTmAznl4mMxv/irrOyP4++msnvAf5kaAEAqPdGA3gnygjRo2ycNuTJP
Bl74zAuitPcsI4z2yhJLHxLTkd+axbKPNKKp+OtYMjL9W9WjipJsarS7aOKM+P5WqdZLaW3ODtiP
flcGulJgodgqwjl/bCCLWgIanTPza14haWpxbIQhZDO99Wrw4dXe6obU49ojO8nUiyeACURTfFND
1DR3bvJiUzYgCqvM6g5416Sb1Klyn6yrI5lJpnnWO1FjemvMfKRg4QW3oErYZcggJ7bmlZgZDJ4G
wm7RRgRNeyHdSt6so6Ti0OXJz4Rb1T5Ia3Y1RzPczXZgH0XjFJ94yH8B26j4qTWjzOkXyLvlFjsN
QQLALATIfvAECHBwAOsz1oUpY+eyKoBo7yInP9d/LdZsfc6QkfhxtOJN22rWZ1JVRrvRI2C5kpQu
OkKJPLuSZC/T5HNnSI+N1gi8kxttq2mtu+3lcCycimNYa36Hpf+JXuJpWmRbPeqB3FtHxechiQWq
LwXyceQ73QKy5kfL+koC+cf5+MswC3Ghd/7URNl2YWBXIw9ElEEQOBiTR5PhfQouW9v1cAJe/cGd
AhEhDXx3OHi0DjHqNI9DVQZPZskRTNBH8dJa+n/KeRr/cp/LdDT/6gfxQwDpeB0LupbqlmihuBvL
nGnZ2La7jsWXMvCQEYKIpcx6jnH4vB2DPNyqrGdTIOsBm+scZeAGKETrdmu6+fyBBnQT6s6TxvrB
hmRB9lz5HUBl0U8w4wAM1Z3iD9iQG3i+RBwIHjA04dekbbTPgFbkPlv05hMgP9xzWJl/5qNk0ZiS
9msxl+bFQdb8J52DOztC4PPVV+qMzvHyfqw/ZK1Tf9LCBdED4GBtaQDD6uE5SZutFXSpX+pBsLWq
pb/YshllMVUpF5LUI10gCubPsvSKDInjgpXBDCfReWufvHDufZzzqTqqeain5tYjaz7GODfEHVcA
fsXh6ICnTxwgVJbF2HpRd8iGtAN7+lRdSLakMzeK0Ev6FsnJUiTdf40hE6pJscqyEGK5Gy3H9NMA
lrbOOBDuHuHwoXolPFOPdAqlj5l9BWo/++uDnnzfG/qgM7NvcpV67gDkPSKYbiJshOx3b0xr7KBM
N7wapRuDbQQI2ausfEjHogxbfuRb/f+Q1Qh+re/dF5yXBjtwysdIHdQB+G7qyNTM5/QUJjbI+eR+
lhqt1L4jPzK/ZNwJka4p0hMQQl89bC3b66Ks0x86+HK8EnmjIE6sEqyuGnFQuxEj4wj8kvxmpW0K
uKtBARFxB99//NJB17ozcAj6TL/cUOsQPJ1YCcR1GJORm/swzTIk/uEhYQQje0IWzW1AFnbrvw0l
3wLfdz/tuvK4PgPwO95raZ1tSiZAeqh1pzI2cuuKNcM2aQZ7XzrL3rUd95kanTcA7uqCb/o8vao4
Mt5umTl45ABaMAQ2tKHbu6YGLG45knwnUMOAk9ktjyVoDNfZ5iDNAKNtODj8AjRB7sT9loqZqGSJ
Kppcy6qxEtQ3SkU9crOpEIpkHY/RtRpKT/AIG0QI7JmwBQNdkGwRQ06w+wZ+EumoumZ5M6zlJFRb
I0wz2TYCzNXRWPi1qIubm4bFDQgWxW0cQXPQhcCh53biml4pzbwCRnlRJD/JDxFaGLS8Mc5aFx7V
WOrlsj4ndfZKvU4EbuJNbi3WhWZUV9W0/FMM8juQg+IelH5eitbjzEJ+6JshGoJ0r+VgNWRc1855
WrnbMO1ylJU0GpD2oSMDiaohHVlJR2KvVbNvhr3rkw4lWFqzTkNyA56kV1kNrFGy3XR1u3tvaqAr
9dsqZ8BrT5FEblai+2o4euwHSzZ/7mK3R6w/jD9wLAB3onGdK6iyC3C9L8AiQRHLIWDNrWSB7VV8
KJ4jZuXPwGMpnkUrzhxb9wvpLTxst2BDAiEXsdm5EqU85DoKjsH4uV2VaWe120ZHwhglR/QolHlK
f2ee4m3vPKFgagaYKnKKpVTZW+R32ivHCthbt/G4/CAeFcWZcic+8K+QpV0Qj8FfDe4VVJiXyJxZ
nE0cFzPgolJEIodqan1u4bB5MBr9iXTUmNKK2xlska5qcvh/jH3Xkty4EuUXMQIgCZrX8t60kbr1
wpAZ0YCg91+/B1m6Yt++s7H7giASSc6ouooEM4/JoIR8gTQAhEihELKYY4+r6WuUEQqFEq6ZlAvQ
Yrx00fVAJQhqaDRMpS+LTX1IRnrVtpNi0+V4A/CcIoWccGtfwG5CVSoMvvME0slGLO3LHJ8CoB+l
Ff+kEC1SPh01U/jD0ifNIUrLC2vjug5sFXTpS+kiWBV14eOIYvjjbHMJCWBapGHOpalfmF/NvPuF
B1G2n1qVw5rPWuUskc+Q2jpAPsA5hehznVCp7XY15zcKzXE6MoYR+3jKmxScPRMHmkC00oeqBAhR
X2Y+xw2tbucy6/91rbqUYJFC4XZlGNnxgaecBMhLzpi8VTZaXOEQoGzaJZ66DdB7NgOotIwyy24t
JC5v0nXzDeUVE0NDmfLyVjzyIIsgVoEx6lrcf5QwZnUM3PGgifFJBaPsi3IdBAGMGLWMxnweyWNA
1vdJBuBufQklwJOhWV/NcCitVcRyATtR3u4d3FL2HownQGfi9pWGSWtmVBbariVagatPC4blfTdZ
OO4p7vLSvuYKXNoWv97R+t5Lw9iWNnawvPfqJ6ABmydmywrIcxFsKUZDaLyOMpR36AtKCKFt6aOg
TyoKO4i9utGeQvS5Ubzsgxgw3Ol/cqEv+MjtQWgDrl76sMFw1bpqw3rnVLH11eXsDS7r+a0yXf4C
V1RUZTrra1ZlxhZkelifjLe2h+mFIGFvVLfPDzVvCDSkZ0AGwu3UwCblEXwIf1MqDSoK0PEe4P72
WDemvj1UWX00hRWdlIQjZAQ+4Fse+GIVhVLu8zyO38pJg8YL94mZfXxvOvlKWUACBduEw1KZplaZ
T5Cqa/tzJwc8k4w02Ls8swFsKeT2sc/Wm21Ah84RNrJn2mt7tuVdVFNupBm0cJUumnxXhtkl8/sL
1KMhfe6UkLWY95JVVU5sQxtBCWPXDWd+tph3kI004uJpIUYGG0hKBdRukYWO2P9fFV5I8IWUYOaU
EZ4JRl+yh7jMHP+3XIp18KYLCsidQ3m94PbRbVDitQZIjIsaKEAUetxLZ1nuRcCIZgGb0nY75rF3
oQUaykbKHUpNySN5PqPRp0F7EyQMR1vq4ko00PlB6F/w+jTV5pIBconBjNfgDIDAWEhYqNnkgOhq
f8S4HDjsxCncDvBKpOhjDjvIjduO8Z5ipSr+rD7OoWwKMjjqrlGWQ51eV/d8J072VaWuUKOb2IFi
XZbsXXOKDh+qdI9DU8tw9ujmrCjRzWNUXZn3bOIlbiVdo9pD7cf66rf+dcg7fu86Lp/dpHiES5fV
h94eoKShs9Kx+HiSGtyrXynzHjTF46TQyOMFDAhU6m+ho7TkKKu/g7jWLpza9iB22BdPSRK91BMr
3mGsJdYO6s27SaeJsV3APpfdQzQZR+xuB6u5SHfa9EBtfgugQLzuXcFhRd70XzI+/om7EK8CiZet
6kjYh1YPnYK7w+PIi8THqV7oPsU+Tf+mfLrU/8flKQXd2hr/ya1IevtKAzMc+9o02J1JvFbtPi2E
1q+iLbvLHIZRUnkYKveFQi2qoVen3H2y8JCpLLZVJt5mPfiHZvycV1XaKCQDNmhrJcEbacR/kIun
udl0XbOgQ0rsuftIbPSvqja6djsZTXTHpy8u9sSXMZ7e90GH6CiGtnqIosd1DnlWfMdzCpaUf1Ml
s9GTkR4qCzpGwxjb/hKvMvmGpvRfKcfeW+etpdBU6NJwCXZrtWsd0G3t+lB3zrFL2nzr9V54nge3
VBEq5S1eEafY/hUqnm8pljsOXg4pscrlV2pfUquS+ppJDVApq2QEdAI6n7QwGEByuE0KXi1CLTPw
GK4L7FWTsorgKaq7ns4IEDIEU/b4MWA5mJA5Xwu9qerchOaKS+WdfM1SsL3OO0Vx0cIEuH9q83yX
OY66ooyaXeloHNL0+msOhmmvHits8rdTDSzzHKI0oEB+uiIAblpfiQbKGBq0nCEnBCEHvTCfFYfR
sIKvxbiaY/Q/INOx31RNFy7nS6X6XOaYwS6oxc9eCbTQKRnAIucIs5Hdp4s8/gF224LJNoz7WjP3
Js3m80zXuHSlBN0998udJTtvV9j1SxcBGUpDGPsTNtmEKe0IP2prZOmcMJr7wYnylKEwxMEFsHN5
7+E+t4NbA946EybvFHPMVLvOlG8+T5uDlPbPXKeCgjKcZSB3ovaTex2Nyb0L3fbWVDuYrrYhcIeI
KzcAKjyRS1V3qJkBsdbZIyTVo/wyk0GINCKtP2uBdVdx9cUpPedeiNi9ldPNTtsmAZQB333gWV4f
0z4onW1lZdmScqsgc+9VFVqroOisNU1pAczZAe1SL91bEFsG+DrNV3nb8qvlQB64aesGVgyYGrng
16jA4PXttKp5aq1EBlMdXkPYo9LcCRWEFtqYjgcki55jD6V2kdU/Abvr7WNvKmHRJFNlLso4rI/A
Ng07PlQ7Iy3qI/RNgPAx9QsLzWmgvMYbhuJxyr8tzzHF7oUCFSGFFUgboK4foGN2DjW6PGv4n6Mw
TgcstEtDQWIGhFSsApeHQ8qpYMyHt213b9aAGMIj6x3U0Oi5iOXXcPLdg6+3XGKSYAeAJzcNVnUW
rtUOCzrket6XPFx6lqzXICVhhYLoSaLLpQeoOhkbeIBJUCP/E6tt/VegecTQJcuiJU0AtAQy/m8a
TRM7QhM9HlO8FaJwUMD4fjHxqDupvOpOdDQPcwyyetkmlgqESEACMzP9DfwBNiZhLY69HujIcFrt
5FsAE5hZsQBrUNprgQIP9lUshZynDj4Gmj9ObyIs0SEtNfhsoO/QFmviB4ZGss0yLfdX9iCXUIyL
AMQRYgX6mhpIRzZrx0OC36mpwLufES+ejKcNTA8BoNPoC1rQuPk1LLeTFS+ndJkUsbnDDj96xstd
cAYW+UJc5prDXxOdE2h3BeMOulsJYKexc/Qz6J8Wg2jWk2PBCVfHbGUAl56d6bnvm6Bwd37Hb6Zr
4kU4goQCFNPHb7TgZl0Ht6V429QeZO6kluyJUFwHZVYf5rHo3OcKuOjFZLUhXuYjA+qzKBgc5mGM
Ww/ymJpKRUG8NsaLjPMODZciPxZe+HFo7Bg6XXPwU47Sp0yd6wHfDpwL2GjTIRXueIjKZoJGDaZz
DN4d+ERonsv82kSgivxb3hyTVWntc+97kbntucmz9syGEa9TNK8SFNidCtLH2YDusx7wZM7OkJ8F
pj4ZQVEPgdCpIgzRcM7IIC8FUuYcWK7YDk5+r+Nu4/kjLB5io37usFuA4WTS7ykGlLhxQJc6B8Gt
WKcwOj3LxoBBkhXDN9tvAcL3pWDxOpDYfQ9wa6zUUF2AwAL4r+3SRWO56Y7xAGXF8Wkud1CZAsy5
6uBM1vlTBYSmpQYADQPbjR5qOSXkUNBdVn1+BdemX9VlxFb96OIP7A+JWOO53y+r3AHPz7CzfaoM
8SQyL1wFeZyiwlA5TyIJzfvUvdCEEhIAu9cS0It11ZV4wPtQ/dNw3UQJhd+UPow0QtfDHmFrW81t
DilRQZo3hQ/vHu9iG9IPpSGS0MV9zOvCe8n8UB4SUyUAEIDzBAfxWsuG/HksycwDcMGrXughRXGe
ReMu9uHZxMIeLzFlAB8hVL3liFsTHTWp+V1Ytb0H6MBfWz70Ws3OkHdYmuK5mCtzaYb9N9RtC8BQ
5HDnjt3fXZFZEH9MLw33rR14gf0yY47aeDVTQCOEPd9C5T3Y+0ZwUNXIlo7tv/iu6jSI/Ydnu+wt
KyGR0JkG38LcM30KYnmEnzBfZdDDWWlTlmukhzGquyuMHcCE4xUHTAWxxLCKozTAH+gSvldGoN7G
CRAjN3LkmcUqvdehKxeRiT0zBE3AWsnsU14y68PQwMvjFOBDF7ZbHedFyuUhD9qF6t0Svg/hmu6p
vjf9ZmmA5rG+w9LNke6tI90x59vs52WdXUnnYndyBa9SvjVDL7lMuZIXOqIBb7qgksguXDO9avUV
UKyOyLZoRg3nvFc99rlAZzX0I5T6B0e2lFUFKpzF2+BaZEq3d6fgSIM3ADi0p0N4NENvnj3isc4I
5kWwkINjGWJ/2g7JW8OKF6KV1thuw+xOwnt1zIOtbDt+JEoqDRQvA8tfeuCErimW6VxaADfV2ttO
9ULxobZ6f9XjIkpfhDLmK80XKb1uVTK/eRI5B8mzhwEh/GGN1wgI61Oc5eNC6SlYyP4hMyAfWotk
QlsDEjuAZgx6oCMbyG0IhSVqPcdilqWnHCwMKGX+TaSgGpz0VNrjHXscd0uLc5yObIbbpVGByoy6
XLsEc75bQYRDnGQCwiuDQGJW+BX0bjAQO5qO8Nv/7XkG33yK49vcNwvsBDDSkkrad0+a2XY+dz4l
dqz1wMFsJsZIOHZ4g8nyHZBsw5lCHwZIJp0po/DU7hEHpmqFjn21mh+1+GKhYRyOBYyZ8fg1jFTZ
C2aD+NMy89jDodpGY6D/82A23GTda5D1HOrV8E0McbUXA3yeAt63u5kpSCRD2P3+WaACOa3SAp2B
oz9nPJiHFPSD/H8uQwueq1JAATofLkxabcea1Zfp7jiQMI9XosYIjD5EPBwX915L4l2Bt/UePujW
MZp860hHeNdyqk2ByirUuKodxRzoSVQbga/sI6fLYnxoKGwsiYgJSDlbo/zhLh5cy0/szCIr4Asu
oU8SFHFwGUp/jXqgOMA1CF8TYmsSb1PF9rRIa0BIsWt6Ck2z2FndiI4eYPxwQ41q4A1j19pUYNbu
qe0QeIqfHqvkhkpzWvnvvA+dClpddXpjU7rDHvwZhl+PUofsawfu7ab1slytG4BWCnToz1wbSZOb
dOJZ6R7+ZYA6Ukpghd2SSUA7KSd1YbK2GG0Un/HY/NfzysqXq76CmiXxRVLXbs5pw/cPRghNcSva
P+gjNMUGff/wjAZY9X+S9bl0JWBvF9DFXUy6xO2kY3ZjaK6Vk5tfKESDyktvzRrhLmkKcJ660VFf
pB9yKZ7kFoytoNTk6uYOfWSPz1v/IehDTip0wwvjJ33488dO00eq/tM4NRR6XIE+lx/8iOCreB7H
nL+MJeD5oeFOO5q68KiCR80Ur2nKgyoA2GhANRdokBdhMHnr+wbu4ZhRxlRm8IoMrlxUqJ9X8Y80
LZY5nlDvU1f0mzBN0z3+uNNLwNMXSoAACt7BzNK/2tlFdNDInZss1EyhIQRG006x25o7KkOmgESS
gbH27CE6JXUegQpjA0w4z6MAkuR1+4sWDaPEs50OP89zOi/J02w5MLEAjhM6zWLqb2AjFssoSdOf
k/nOcSv75eKGtsiDEoKTwggBqfaj54nbQApgg7KmF7QkDfnJ941c4t6aghaigdQd8bywpYpSQ2xp
RkNIxK55bmt4Nk0j1kPzHlyhJTV+eIfdeePbeIn4374Rxea0HjfeuW80xH64hYA2yDadUZ/aYHoe
/1qZg3nQQfNJQeW+b3q5BH3QRMGsgvWKziF/c9QjYEQo75zl6anXLXZvSsslq6Xat3pqmbm75aGf
QCcd/fg4F+ISqfpKM5O/i9j0tomU49UK7WhVWLx4Hxrv7Bqh8U/mVbvJy9xveRUPSxRJjY0Pd2pc
D3qXBeSNdwOoeriFxvGw81AeXZSjAH+Qgu4E8hHDdmJUAXLg4OSsYp56K9G2zQ0o0vZWmnhHyEBt
U7xe1wa6Bbp1+mFo5XZggXEqzA7VLO9rwZOvMJxM3pIm7tB4qZINni7xWzyhDzwBQnMRqlFfIjQ1
gUOP37Q2/FEBzrWktDQd2xX3QJ6m1cQfdl1oHEXq2Ss+xXe8l/MTVBD5CQBgVCEcgmtTIEzjcqdz
oG2BW+pjnfIDCEOneFmC440PF65JnnyZwgI17c34AtEkw/5lW/xa22Z4c3KAnD3WZGf4ZlqvRYHa
Pk1Fxj5OaXVOZjp5nkaBJbfYOU6rYqiap4INPTgLE9szy6if/B6k3sD+RmvQBqyfZB8GEI0LS+fi
KNSh4ihfQ6G0exGB1R7DDqBXmkat4d975SxpFleie4lLSBVMYKah0dW9DFacLlvcdHZ/us6CO/iy
/e3c0hEvIaUXQ0xiDc7SeISjE+iRIG6inADMlwHjO29cZ37QLCI4up5pKJyyPKMU0C0jyDWuKMbw
P3we9TBPRcbdfWYZe4pTBi1+moKa8w4H3QC+zbguZczXoNwGWmqbqcYH92mBpoEqIOIJc7YBONKm
SJZhJrJLGLfmyuDJ9FVFEfqSIvjHdWDkh7e1H34colqX5e11lPG33i5fRv0QJBU2po9yWWSwJB/z
NcXmBShb73GXyk6POGNrmfZ8D10NfpxEA9QxHT7mdWQeLeYAAj2lWpoDKToUlto08vMpn8/uS1Cy
gzI90Dk2D9O1pngv8xrSEwA5fKuBydlIIDN2NA3RxO+C97A2y53BjHyTmm38TTrhJumj/AukLsYD
hH/xXqXjuZhewtEoL/E0biuR8FsZAHxYumguMqPlNyN1+E1AN2A/ZkLi7fc/MTrCm3ILA6sbnckc
G++GOQOZQxarpgphcZw0/KAFV75j34TCGVTfni3I3m044IonCDeGxwLWsFtLyuKuQpctM551KwYa
4JI+GGwPb7JS6PC6cBwrzRb7ldHDI0/PYDeTrnxtMzaRw5gKO7WGJhw4OWRIRlm03uDPBD5wpFZe
YjerVlnhpU1ZdayCINyggxJ+KVv73alN55dTTthRe9b7UPl/UtO4quDXlmK7plNFwN8rWdQrr2zq
daNF4FJNxuMsgsaIqi24rOihtbvg43yidUo1TaG2ACBfKXE+hRYfeWKA27pKolff8P9JjS57GqaY
H4cWL0aeL+vvQ91sBt8tvkISJN+F/qBtV237faq+0XpngUeJa0EHK+6al7AK7m471d8n+AcsZTVt
k0w0IN5MPx1oXB7SQdV3EtOMpflzDBzU4KqKbW3Reyiex/CVSPzMO9A8KtibaSbdCpKee1lX0XVy
uzZY+eNuqoFAfszGBtDMMVMNvpq4feDpVJ3zcfpiMhk8NUOWnXL4cS8N0+KX2pt+UjWEBiEVvqYm
KllzwSROrWZVoIGKDx6Af20EHJD7Lx022huOjnCnz49j8UyToujSfS+s1ybn9uuYGtCY78z4d/+1
EXH9O2nZ7xJOFl/QsI1wfxu9c9eK9NA007St4KR3j1p8WlzG5re+AyBPnwQGyG6CHcV3fB75suxC
524FEXh7mYn2bWHArNb2alCWPLDQp2aobjR4XWwdMzhu537Q+guKgWgUo2palvu69/7kQfq9gnYa
JBLmGCUngYLd7+Se5nhW9Axa4xzKC6WqbrTQ5+zHVBWAhUE/YC864JYTCK4++zWIC0IoLdTHmnKF
LulrWwlzUQDQizePSF2TUmoy2WTsANOIrqqS6O4wN/jSNfZPy87Z72mZebnxJWo51NmhCo2KUF3f
pyYFGHxUR0OE9Z3ippN9CIFzVqDRAm1qajPUI1/5XQrTx0Sa10APMjLGE0eBzxe57SwoDTKHKOw5
6CZSHsUeQ4qmcZQKB79nnPtITkWEf2nfbfMeTDrflngnlv2lbDsUjB0w0KDCwPd5Fj+hkvInNC9W
DJ7ULqRElpNVGhDj/ZvDO5TIGcqE21YoCCwH8h96SosW/61SgWlKT3AaJLw/gQ5z4gNNO8hG3php
LWhGZ5Uw9NiCx/HxrEJBxtVAAQFay7G3BQ3c3RZcZvsBDaWF64j6iYYJnZllXgJb0bK0ecT6ape4
qXmnBHTV1d6ccAd0QDFMl2oU6bIx0z8npGPyT1LAdN60Iy0GpyXgPhwWWh7wMXcqBu6r9Q793ulJ
NTbed12W/oz6eAmiALh5rHmLsI/Aoym9mRGci6AHV5golDewHtfTGG24JR7n9vLxoySnR6V/tKWn
1mkGATaY0wNDQT9cTstFAnnQIbOWxRAEoHJlv1iLvSb+2PwyOim/4OvOL6ggtJvAmfAOqmOP3Cxm
r65X3ryaw+MQNwpQMNFAK3L3VkTFiO6rCYnkvzEhi3Rb+eHd9KZm26Oo/NVuIArZutEPC/y+pR0x
+wwFaesSFjVEIa06+lF4xrGElO4yahr/YJQMrxOsjq+BaeA3Nu2TLo3XuOHYcgk3FLgfOQNUsPDG
/aRy1E6D4l7pCUVgn1VBMVuCqVuyYglHAfZk/Z5Me/wnsSAeICOnf4Fydrzx8eNaBvao+gt3M6gD
51a7aYxe7Wtj7PFuYL9MMQM4vTA5qhJdD/5G/PaopsQCiiGhAL32oYSJCmi04MH4v3P8Q54CAaCM
k7j2ydEF0qkuQMfKmsE+mVBHU35gHQo9c/HaW6woh7ITD9tCd/ou8NNFecYsysNodtm+ScETcw28
hpZVvmbmALUoPS1bsHzoiAaWDthf5U23tGSZX3hgQet7qkDAdbxxh4pStuJ+aL3CYfLjtIkgKzKv
RqB/r5N2/N52VbfoXcu68Tixb0oO4XWA8sAcsnS8LMUzCl3Drkk958wdK3ot1aZknvka9zJ+zdWm
1hPYp05PQ/da19nRMaR3E1Njvk5G/piZnWO+ZiL9MPu7ZkhLvoxgQeRAT1WW8aUYC/fq9Ki/MBl+
7bqoPXi8Q6FXL/Z5kkPsJbY3YBX/MFvPWQFmadzB6f7J3HD8JmxDV6H68Exxp5Q/Zed/jE8+WH/9
4Pe4kaF5pj+0LMyMJ4DNV2bEzNcxdAOagbyJNxe99jeT1vTMxP71laEEdppGb9sNLl82HjZAIXBo
b2xXVU3zNrXZeCygBoylYXyzG8kheyBq4OoxRcNDyu5tMuPhKDM5LcNUjm+mgVcWj4fh1qoNvODB
dQP8KiCEjjSf8P04FjChhhOFXv8wb8zoJcXTD8491bsVy/w8Dwx4jw9TECLemzDCTfS/43ijivGw
gFchPbBQgOvAJp4s1Of+8xCbY/NTbBogbOxmw9KGHsh75WvPCbP63kO/cd3GbXWARb3xHIn8hbZc
UdnnS+Y46QUC1hUA3qGzoAUzMn7AUZY9OfhcjywAYz/Qezj4pa+TwLo1EzCFDUqV574VfwYOyv05
qfBGCzrIuEmrwoA/H42UlB/zMWSPE+jUysIWyKi7xy2VbrudOSWnIx3OG6QP990Ph6X0kZqO6s82
as4X0INxmQ2PltB7V3HfnfMEjS4V2QmISSzclXrqD3UItgtqFrTqxF6Ldmv0jRYTnmRne2TYHC2z
KYGXmAv3K90ioKEjjcupQtU3m/D22aNzu6CVoIHVkx0n0Zqmede4wBgaYFTZbFj2dpfsQrNLn3Mv
iy52xi6g0aXPPrqCz4Fs3EWMx+WeYmKKmtMUym9oBqxEHXlPvQ/4YtbBsMAofeuro4Jq4+JfsaUp
qPggrIYj8Bp28gbN4hguJl55ipm/c3juX5nvMBe3la5cA8cIg2MdnAcwWl9Dw7RXcQJ1fsuw3HPs
Ni4ACbH3OEqziUH4RrqrvhTwU6BlSkz75E1B43iZqCk91RDaO7ahaW/ArK+fBGRAl6kQyXfhWHvX
zu3fgeo2lVnmP0ZtJZuVAwMF2uqgukyAExqkxfi+E91tVi+d0Shtkotdb3S/nTDPErkYGNyyu9qr
nAvAIAlomii3gbLc3YNJg3imohSHyZnuLceWKA/9dFdOE/QBNJslwI1M8tS+EpHF8P16O44QZZ2p
LjyH7Rn+76+RJsNQRmapYPmQc/h7/uNqtllvP626iQMCH5pkyxnGa3A0xXJlVRuC8D4WJtGdw6FY
z9BeOiohMfPIpakRtc0O2ItuCX8w0GewW1zEfcyeHZTxbz3v9l6bHHs7L7607lTvgjCNtr0X2G+e
7y7LwRHfnbBpV9h3hKcJErL30K2qBSSIwo2DCt2q1tUpqkjR4KlkH5VRt59LV40WFaBFis1TnZui
pLGfQ5RGl+wr/rtSeP1DK1vzOooY1nPwcnEXgQuKgwARTCwiPyy3tZAM+x8992VVXWHlam/hw9k8
pp5Op4XcUNmugYfRgmIunRKP3MSLnRN+vIQnmdrjdvaDEuk/SFdoasfco+z6db4oxTPLzg5iCp8f
16RYNybQsuivKIqob1GB4gVAQ79aG/uITgTiWTTtsMU+IN0P3Zjf0f/xF7yMq1+sOfBWlD9RqWtB
u8vE1YJe6cGAgg64ZKx7dVX1LdQXw4vdqVdT+RZcjQ1pl5BqyeR55a5BjXxWPfkgvU0puP9mQN6g
PLeIgKpe9BZEKh9zWgKUr1yOky92ZTo+N/g3PLlNFJzzAftl15jYOxSV0qWRueosvHF4jqAwSvHR
BDwkqpW9gwIYf8cWIOcZtqCVc61qFM3p/t7qJ8Hjrk9zCNN8iyP80uZHxONpkEufHzvuPU57xJzc
2RSCBaei0nsCw+iWpBlHqm48d6GrtBKjY5eoJvnNMjJyfG4kLTdNlTgAc/JKgnKUH2RpfDIisDY1
vmgeZjsAin2azrGhSiLgRdNXL9hCBHGpRFOzm1Pk6QVbSfjBuRBowd8Jm7+/R/0YLh1w9E6f4mVq
5pc8hTqCXqT8tAhCvqBD4UKcyRfdY6GyB2OtbIcvgWWXlzgQp85KzWwpy8YEdq40t4Mo/afK5XiL
SdnqsVpAVm6Vi6zGPQqrKXRzn0YX1EVMHpFisNe5V0Vr4ztJu/S6GUHDYzpALPchLvdpmXJcS9Sg
P/j5ujNgx43n/zHSorJQGHEvhuEBJc6hDmW4wBhSTGl9WjqKw7SFDZKPb6Q+g5JpgaZZbixdiMuc
ZGkBLkMLrZFkq8SLLVBIcGW7Ta9j43inolQMqKLip616/hS2NnuSDCqjXuK6W5qGUeXcI3CM9BoN
FtDZGzjIpCsAdfgT86Hl3UXQ2Y3sqTo1ETRS0ShVuvVNERqCwMYLfOSOryFabBw6mAy6VkFSdEcj
wD6PjuDtqDeDJkwkfSgSLyno6ZyHlto8d7j5g5sFYGfUtjHh+wN+XL7rYVm9h08aoCzAA8NVB02d
eaDY37QoAb7BHni5hhLftGQtmhzklUb2afNAsQqGVCwByoDi5LxGHmw09RrX2U2d9zzHWdEATw4I
jsFUCK3Mabz0sKn8MgCywFkfvHiQ2HkaUC8cdViZYHxijwSNMT0tQOveeoPXrY0C0Kg4MPp9pfnF
8Jw5gSFqP49m7W3s1GKrcqjEc5/1xtWJ3C3NwPoSz/+dH7lw+KV8WgwrJ8AuxX/k00k6X+rr02zO
dycZb1SXw+pGV+Qzvy2GBQCDP5HLthRTNoOMh161bXAMFq0JMBXEg/iiYybmtDQPTg8i1Z9tYC4O
TZbZaAAl459yHu1TP8wfVQHwmSFaqlNp/bFlnQD5kWjMQw+1ga4MQDX53rEhDh+KpIvwRvXf86aP
ij3u0tWi4Q7W5/ygi7HBtgxnZ+nqQM3D+BzaEALSsyHF32mhizWpD44clRNKJ3BvaQKO/6Qgykkx
SvYbNazYMDRrig0eP+eA6d2aBo+33HvFB5TdB6AssNkzvrSsBFZ1wBeRpmyEzHfqjAG4pViN0sGB
rFsfHUZlA0A7NsUfhfkKYojY9p9mvXlFt78uBD7Oh4jcJ3Qx7fH0olAlO3WBmW6BXEVlfkggxt7X
kGXXRzQEgEU/YkPGhm3cR+d58f+a+28pnp8Pm6iVCgAZH3v3tgDZJWb1rog5qlwQgDz1LKs2siii
p9YGVkv5WfUWVbAtGRrzH1uzgUoFR2QgkPdT7fGtHdXmwe89iMiw8b3sPLhwQ8kZyolW/RJX5SsL
ZfwjaeAxZmV+ecuDrjyliVGtaCHAziFnany3YPSwqS0nB7slaeYzPZszWCyialbVrDwYQts3s1B9
y4rm2rhhHcI45BVMWbjnZNmv2mTN19p3klUU5PWtshu+HQaDHfA+ACW5yDiEykdDMclM6AhH7Jj0
YEPaNQzAw7jp90UIq6lCs9ViyTAIq8RTClw2itGQ1i9NhvsI+D5ow7XNHaLS4bqKxwpqWDE24BnE
adYo8v5nPq9PwgEizJHDmfVAy7gcd5XS7Ae4YTrZ1kZL6y0xi6cxH4J7AY1kfKG9dwrPWQ2kH99M
u3oypjS4O/F4iZKS/ayglXd1LObfxPI5CKrwC4SSyrPp412X3v45agMrNGfEnvVWv0pZPx2bnv0T
gf/5bAcjSi61P2wTgzWvjuGDryvVz39JUI6tjVIZauio853G1AP7tkcpI+sCqB7oKS1Y/chOqfK/
GiyBKV4wjGuGHTzYykw8q065Z+jLP9WTaz9PbiaenbK7WQzfx4KUohiMunYwxY3gfOPJegEtuQj4
MQw2T6KTWQUeBHEHe/VpgaaUQsmdaAGVoDn0PfJDaAEwWjpQSwapZnBltPH7LHtp0Ec/hibqeFK6
6qV0lP2c8CWtUUQlJlS+/SQ9Ucxg0bg2VRWhxYf8+fT/w9h5LMmNZWn6VdK4HlRDi7bOWjjgWkV4
KAY314JkEFprPP18QLCSrLTpnt44cQVADzhwxTm/+LjaaGoPE3YXWps+KlHbPYTRmnVjfOqCeoO0
2LhP5w09D1t8WuqXIpAEhtx0gCEM/6ZblXNUb6jVzmOcbF3sefSTIoE7/2ix5pDgR7m2tXtAYuVu
qVvOG5cwoTVHDJdy4uThwQDVvVxmqQqGWQgP2wavmDLAYKUkkPArQKirIicjECT3YwN6s2Wb+F3L
kK/r+m+W3DZuNgJk8XVAS1MolI0fKNXTpMVvEhip70VdHwl/dp/NoUzXSGZVJ/KNDVID0Z0w2XBO
ugIYtYybV7TeEjRYXg3ZiXZjQeZsKYZ1sImI6j13daMDTIW/Fs3dUMf83IdWAvhwNM620fju0h+a
qTr7rU0XCTrZPUj/70t9VeA2GqmZvFGUiM1+NgCTqaduj9fFzyNjrkMesdujCvj/azXmfstVZEM/
J6WKSMscz6ozPDGiaEA5768oGCz5AJm2X+X+awMH87TUtBFAn8ws/FPa5NrKKZLmLrca/ciuxvSi
2Gy/vlqWqL82cmp77HRUlqI5qNwEMvnSrNcO4NRKekLk0t4magNMe2oIVEb2MRub60iM/G75MIJU
v7Pj0lOspiBe/6963jKN5Wof7H7VEUIu0X3tdLer1HORjK8LrS9J/JcoN417lZzi1ZEUVHRnWp/T
twUk8k49pN1kvCTq61Ktp7W1S1SzXy/F+ezUSsx7dmHVtYS5/9vZFt//4JR9dYrV6dUolPopsboN
aO3ydSgiLBPiTt1IiVO89llzRBzBR6ZaB+9e+ehPzPVRrTSupZG5Xk6H2kyoltPLyG5/Ox0c/RHh
Bf9xUmpWxQQOcslCs0SOt/Go+a925Rz1xJAf6lQtLllYwkie67tWy71aE8NBsnr9c/11qU2tMT04
BAC8pRgKCwqAU2qXiecaJRU0xZaIJo6a9jkqRiR5udUuaxb7nI7T9lcsc+lRWfLWmEYYD4q+KnO7
QCdSvTNRCjqC7XmxSn0mQ0RdcbT16qXO9Oo+M+rqfqkSVJVz1WQVYgXjBxhTCznB6sf86BgBLIbl
MJkEg7ZSv/5Wt3T8rfxxuNQaaVzZrj1a+dGop1WuQ6hwJlP9FrSe3I/ht0grbTck437xkUc6iRRC
gFynxmutIKjfVuq3XFjjyiHpd2+mTQNQqA62kK+kx8Z0sfmqAAsb0T1oOZ8dIHCiJGmMtxQRxTH0
jc+xTDwnIpEHQCPYto6SPqlyeEMRr/jq2Cjei8AZ77K8NI+xiQzl0sDTEgC8fbOGpIJtNvOHWKPe
Rw13YemQxOqrpVv2A1+k2oe8lJuo7qTPjdJ+XCEVtemKLh3POEAjICvKCk5sdbEYebfA8CHOG1ic
bceCpKKZFgm+MnPZ8EkXfpRHsqhbbS5/rALxNwOQPsDMa0sb/paYpmsvp8kV7pTCCpI0wq8GoBLJ
NRKtsqqS7meDHhfTNZkb/nbG0uALi4aiUhCgI/OwXMoOG8Wr0JzYJ6ryNEqS+aqAofdQvSEgRdLm
RQdlo4Wt9dr2RbWN+jzchqltvXYjMUGs254rBJIPVePI3lKvl8PnohH+rS6z5AL5wFxVxQgvTZL6
nazp0g7C2+j2dqk8SpajnnURvy4l0RjDgwwcam5aPgrNOXH75avUaMpjhuj+Ko8cXMGYJPetao/z
6Diclc5yjqYNxH0ufehNQhnAkApew0fx3/vphtSfsTh9qcepuQx9qO/CmaciQ+b5rPAIr9Kq60/q
XCQNJhoHmQm8WiH3CxDWczUQi3pNqKrcLcWht+8D06o2uLR123Rh0iyYfhRXXbbu/bFLlT7fhjn0
QxPNUdBnbDVEccxk8EAy4blbD/cK+X8rP7M1V/ZspfVdW4r6whhcrEFvJo+GiR+sqU3iSx1JZ8sB
mryqxm1SFPVdMhIChQIIMbIT1V3q2MWpL+Lam7Qx/CpMi/VNOL1KtvJz7e3XkXY334XRhy+VBwro
EO7Lrw8/KsdTYYC/ywfu7zBAqDcTnt750NRsHr0+qUg6Z81KUVvpvlEHfS8cGKQOwIIX1QSFblfa
1wiV3xQ0Darp+mOLOv9axWPhVEl+emrVyVlHQWo9OkmerYZZPPbHgIzyu1MF+UqVTO0sBQCwhkJ6
TnwhPcP96w55wkO0FHGuQcuwj7TNUoy1Fu33sC03xE0SV5WTfi05dvgaSfZbWkbiLuqc6c6Ksu+a
qkevUdOUa4sY245ZgyJZIqtLoxeVBxlf+0l3l7OdvrBXqIT159bK2sfB+tm/qbRmOxSxvFlOV+Tk
WjLpPGR9pSKaQtLMvI0EHG9B1+m3DmMZqavN01Iq/RyazIRI9FKUWnoMtm4zYXXBfjlr6C30zHWb
YeFf12C97nhSg8T5WFv6x8UH3BqqtNyoQYBUnD59jqZ+/CKHmeGaZt6dUBCUb8m/6se53v6rfu4v
bDF+GUC7u0Mz/uzf8iYneCMdWKxX3tA1+JLpNprbWi89R8wibmDowTGbfxPc+W6k/ae7tirH54IV
11ybI5J0HYX98bsNY3dRMt5hA/WYl9aWYwhoKhgAWRmfswgNVlV7UZVKnKI2hJA0F8NCgP1CMwfn
b4qVAx3gvzmp1cSs58yll5OM1syZRYr/10mkPMwHoVi7zB6lbWcE6F9FqXTtSl9zeybAL4WlbsIh
at9RPn0q2iF9aaMQ0YU4Ts5pHk7HKNGjTR2r4ZMzlOFKI9H/HmvJqi0kaW1kASkSyTJQr+bDaDrz
BLgLUhoUE3dUE/Pk+FVZekuzPJcl2QLKD+Au1FVz4xDfuk1VD58UgOdXfRzWMrATFG3jSwUS8bWS
sKZq0364K4ws2WmaMYCxr5VLn/fqyhHRvZ1k1TW1NH+Por2yy4mkXlHGDrygMNXPsYKVlDzWP3qF
BK+V5t/GiBOFqrYPpLgYIQgir5QWLaKx9u3AtZLBnRibMKGai7GFBl7ZYm7Rd/eGWuX36P7JRnsf
xkl3r2HCepcJn63XXJrrIxk7Ha1sWKSZO122q0eYetVjrTc7xGPKu4+qCXy3BKRrvzQGNv58gKws
b2nVrYyNpOz/WBpNeC+P35cGzForLpAeRSP2qIg2z4GS9btaiqxZ2wWTo76GDdFMbxm+tiiEKOLA
xkK/6eyIl3pnSnE3GPwEvKIe7wFZoNzTDI8f8SZZ1uVjKk8/i0XTfRQ/olWBTaZu7mzYqNsMfe9p
hhCHRB6VU6Q2zjpWB+mhMVmJ6KUCTz9VPVNDMLFweNH0qvri2DhHKEH+jv10vqptds6BriFxoSgv
Uidpt5nqclrq87YYv4yt+eJkurGx6j71xsRh8xOZX1q8G7ArEzF7/s7Z9LiYHFn+Vgi/8xJpsj0+
OI2vr3RJVm9DJGP3njkoeKtNd1TQ+oJUMh82s9zymEIvbxKpXXW5eF1yVr9SWL9htJeWWJYbD8Jq
6y7FX73/liFbiuncWVOj3zv/lmFT6xLdyah2F7bbQmgrOlSV5ww6QXGplrwB3uMH/21p9vO+xZN9
pr5lcx977tMrKYbD5hC7RGW0aRUEpnNePsoGb2AptoY1e2txjuSK5uWwVax6j2D23W91H4eN3t+I
ysf7v1+MBa0OzSHz3eXaSTH25y5aS7N+v4bQDs6q5fsi2r98TA1O7pUdQGTQnA+B/6W+tMN1HkbZ
5VfXPsDKp8gic79cbDkh1YjmWolRbJY6tdYJoqZIycPvN+E+zreAl0qwDmKnaWml85M0uLToiTSF
3q/2305Cidlwc7vW4Qa2GuvrWhwLOUjvdEc3VlBLuq+mUpw1VC+eJZPEy4hM1k6vWu3JKOK7pUMD
rXNlM3DfiSxFuMYWkld3P3ylVteqFtuboVJJ80UyBs/mdJABqR2WohHotqs40Y+iHONVEUba0yBn
8XkpCl6ZR2W4J+wDVRZrLU8Js+B18kW9QhHKvFhajwJjqFwEnLHXvirMTaPK6XYpxl1PloSVjyyw
J/24uXih+HFef9zq5bbqGWQpomNiH06RMetl2Lo7ObMJ0VLmuxsKWn3DqMBbzvwE2wphuWasgOmf
65YPxSqTqx/F4yYYHLH61bCcwdI2PrADvS31osmMVVtl46Zjx3MxDeMAcUQ5DHNpqVqOphSnojT3
lkKYDs0lJHB6WYp9Gkn7gnzQUv/R469G7oy6wUcRKfe/6pajpTNjXew5GcLyv+qWo6TGzlXii3hY
A2QrE3HW7YKklAXSxivCcsAwrWzlmE54XsCXHw0wVtU96cf7mVRpeEsLl4nXhh4BqXXQPPn0x3/8
87/+49vwn/57fpeTWs+z+p//RflbXowVaiTN34r/fES0Pk+Xc/7q8+9n/PMcfqvyOv/R/I+9tu/5
5S19r//eaf42f12Z//3nt/Pemrd/K6yzJmzG+/a9Gm/vdZs0y7fg75h7/m8b/3hfrvI4Fu9/fvqW
txmeGrd3P8yzTz+b9t///OQ4y336uE3z5X+2zd//z0/b9q15T9+St7+f8v5WN39+IqH9DxUDR9u2
ZFsH3uLon/7o35cmR/2HqpqGZVmGjQYnWi6f/sjyqgn+/KRY/7AV01QdXXYsovMa36HO26VJ+4el
zf0N3ggFhoDx6V9/+7/9hr9+0z+yNr3LsY2v//wE5lT79Adp4vnHnv86EKcOhheqiQKwrOuqbRu0
f3u7hZlPf+X/xH2KUABBxi1r7xAyADDlUm52WtDfJOdHKuCPyjZme6mUp6t0mufKZE+K9Kkvcnsv
SuMS+e3VNKtL+CWTnHDfONNVJBdk9nb5mJ6kOP2qJ/aDLWX5qmzD1+4qfPsFG4R56QPaP26eoyy7
RHHWrYi0+WvEggOcsQY3kDsGiUbgSzJoh9xUzZXe295EGihmeau+J6lyJiJK3gRSWtAj6jsAwOwS
zQ3KDr5xjhJlkA2NO+hPvo+Lsc8FnRCMfaWLAPsJY5tk2E6Oxt2kPEStg1tcW4P5VhBpF830nQ3/
TvKfdDP7lvfmlzgUvSdvG1WpVwR1XbURN7tA2iFvItLXafIiI+VSEl4jWNtvoQ4bK18FZBSiSlL7
rhgcCBX6eDOYQlaTrOcsT9gjWmXokof0Wl/L14o/1htbAzk7tO+t2e5F0WjeaCi70ta/S1ltuYk5
VasqMtiIxKQqytcw715EFPir0hlv7ShjR62BFAgMOI2ROCioYBAOhsTTyT9kxD6AGs8kLvlRv0gg
91ddDFtcae3vrbZRLeJrQxT0e5sAaibjrZqYw7GtnpXe3qVyrJwykxtQRgkOiLbfeH4XKqsCFPhd
aeDmFNm7oNatH4oabRKrWZvtEG9rCUy10oD0LRjECbbIAevsV9ZW3SxLJnmtmiOBkICiiuos2DSF
wvoMQP5esh3strIOY7mTOWqSW0TDUeqDtQi12ush7CEttJKwUH4K+rr3ckHiM1XH85Cosyp4+bl5
7EAWr2rF+ZzogDIgZL8MnX+UoJZFAIwx+KylDfmPqve9XiCgEjV7EzLDVpRDsenT4hbKxcVYYSGk
bPvsO5On0/Z4AmouY+52yoPgJKsOq9xq00ehs+vLDQHWyZ2s6IuSWLVnEtpwYH7gMlF7uMawNSG1
6gzaQ2uE3VpPG/StlOoyZDYT9t0kecrssTfW16rXDrWOoEY1uSU5VFRK8faz0ZQZ0oDwXmN406aE
YiOTE5Z0tmo+igJimFq30r1MYCqay4hjh5rzPa2aLdSTm2ijfVMKBaPaYhvoOIFBiHiVRWRjjhmf
Eeq6K83w8mCY4ak1sNlpWnuLP7S/6nA9Fg2YBL2QNq2QH+wKNkqDhlDz6qfhuWNt7cpk7g5luouz
klMV6RraUuoahBkjREHMujA2cYSIr4ILlcs8lJw6tMibKFtxKTCrLGZ3RVS9imAKPNRliUWUqD6M
UDDwnnlJi8YLeHg9J1xJmtrsTF/pEP8ubvArE9dEcc3VZsvPSiFe2SVIjPUI9QCpGV0Tx5sjChgJ
CJ/Igovro+Ham9AfpLTnoeO9stU2wiHOGnZQoFe6EWsryx7E6Rw33Zsy5Q91MuwtVu7CSr8lxbRl
ii52AM8P9qB97xKFUEJOyDkmMWRrfnZ00FTGguhtGpuE5JYe7pUO3zk9soe1WsG984naF4GIgMmP
5dXW5G2oEhMVbO69urLaXZR2W7sdr6bvPwvTGVYqL5tnRgX8IRQENrLTIsgCu3kMEKOXcldrpX0l
NP1QxV24Cksrd8fUP+WO1q1FkBtbTUe+HJrwiriujQFv/D4O9jfGoRBLIp/FcsNIb8cEXqsx0HhD
21tkxIM3JIHtIRyy1vUpW6dOh+uPYJDr8f/JWvkQ8ie2CFaffS04g1mKz0agdJcAI5xF9qQIAXWM
WdntW+ajXTwSthiF0FI3RpqG4bwlHfnaVaniFr4v3RVyrBHODWHSI/HdRs50TgCUsW80b1IZGs9o
BzDoSgVBg2ETwivwHAc2DNuTH5Uh4mPlkI3sEDD2q+izyJ3xmMc7HGhBmQ1qfcZwh8U24zpeL6ZG
5Ay4SVkBp3eQy5Am/T2zFBZ/mXmV4x6iSjBKMIKSDIpuqa4GTY53Q4Xs9wiVy1Q0c40pkLpCKMNl
/9hupoJNJPd5x9tZeVmrxicT7Q63q9PwhjAy1JvMcY3IqHadXI0bVYaLXuCb6vlK47zUQ/JYh4Pz
TkjKw7PjC9J8xS0OKtUTdawDXTbAyIb6LDClPgvCqadUTU/VFCeHws4ew+JHYKcZ40LkTgPiPwMp
QsiCKhp+c8QLLPWASvUIcKsNR7R4ClRmTYbWMMG6Jeu3ZooIIpYlqyFBmUAa3VI+Z2a811hNu9DZ
Kia9MvNC9P5bnpocJ0AyoDiUodLDKtl58Lt4ZVRquvZb7bkd7cmDvJTBekmRJ+xudafqXsoWhwSA
P1ObLR4EgZ9IbDwollofh8mwN0WUQhDJVNRYpcDfaVYwnErsftjy43xkxvZzzLi5xtDqpTQDcPxz
1B4kRN4o+RdMQCd8ywiqiNFuPbLu2hNR7GyHzG7rFa36RZ8054bY3QOp0OkyJf2bZtfaOnZEeJlq
CHojUnsu0Fx5lZZs6BPbf1ay9K7jPT8bpWbvEohBHjoGK9+ptnXAtC5N6PYMUh9uMF+9hPi8FmPX
nKOmOmNoG+2ckZ1bkUHHrB1n3DJnWV4kWdUqr2zhdqHdb1sck8tAbLs80PbICD0P7AXXUK7VlWQO
rwTLWa61E+NicZ2gH19Up1d2UJ/eAhLfRzs0JsgDobzJK0aW0o8fNUeK0XjDqCBp1GKF9A0gWZ+t
uKPCVLVyaUKfWPuGkOxwx0KMPwJZRdMaL/Aof0ym8mKBrUe6rtpInd3hiRQdKzQmPZBL4edKFbGL
SDt2Chh+bBwRRPdqIxcAYKfhLYNXtZI7qb8XZeyfQKIiqtIat0qKmzPhYgP55eemJooN4ilws6KK
T0HNhJNUfnjkBX3k3an3PknkHSHyL6waESTykU7Cv/A7MZw9qr1whyJ3tJRiW0ZHo2OC5V6jeqSD
RB0hxlljcMl0+S0sAvxVe3kFxvExqcwNLDGYuk50ZyiYLSgiOFcooqwJ3h5gwDOWpw2szs5tZrG0
WNkWTsBzYnsIOm6NqoD7UV1hiR0UDWscrMfhRRqbyP/MmqR2i4w11cD37geDDbbkjmb5NS/1tYXv
YpGYwQqPH2QzMZBByNKZ81DXwVSvYWCvokj/miq8NVDItbUMZ1ztZMRdC8P28rJkyFTTYG1VD62o
H2chqXgyvKhTdiQyG1ceL2wuPLNweIGtKlwp0YwPIngx5flrkhH4UpVy5hzLj2Gbv/ek3NEHK6tt
2zX3cTm2J7U32q3TiOepMoOTKdLT0GTNNgwebRSrj8uHkys+buFNC+tqjGLvt8rlMMj1Xrh/P/w4
qwLsh+c53ja/On20/L1/LkL+F5W0GAY635fWj6oibfrjb6f/Vrv0qsbI2isMuvlY1ody/oicoD4s
xeVoyqbf6/7WJQxQVoDJyym/zlv6LFeYVJlV2d/O+XXZ/1UzTl8IQdezHJJhpIeuDjO8E3LG22Y+
XMq/Wpa6IHIlIjL7Cj8mxBOlMjv86rEcLXUtCmX7NHM/XNdVJ2vWjhF9W664fORqF07MR/w3Ztpj
/cqQTFI9GfpVqoto3vyp38sKEfPYxpId9Trc94zWT1irffF7v9h3mCF8fMV2/hbLpYRjvnQlHvIS
lmCrnMjgwUmH9LAcSaHgSPg4suaaWCmSphyWDz1zwk3fVS/Lf5VCNYfG12qrav5PpdkhfmmQEr/2
OgmekTxUxSGos3ntYBUJi2MnLA5+aeaH5WhpJ51E+1K5lC0cjXatzbQ7d/7tEkv5t+v8as/radjX
ES6dpdkxO7V6cWhDDAKjqj+ok59toZHYMban3IDGVoLJTQrLcsdy1nKZf1JiwrRn821eyssRuTic
IydQUEvd8gHnCe1vRnkPbT1+DnCQiqd1oPtSKIK7ysS/id9h+Qj/OlqKy21CSFJNGnClFcYey6+1
fCxtv4pLfz3EomqpK6Z5ZljKS8tSGSmjg4Y50oHIpPqBWCcSedUULqVTGaGb2it/nBCV7TVC3PUJ
13bEPsVVV95CnAmyqTuVs/pfpuxVy9769bhjL7mTBVuZWNpYODhmzK9jhtigfQlgBge5ckN0aldl
OSlS9ZiFz1Yse7HsbC0pPxSBvy/0/C26lyX1CKhvhzne1rTFOqiaXWNUm0ZHdFhB6FXuNwG423iD
NjOIyW7NMHit9NKz1B9+9qOeQOnq6MsYqmeAThB9fyl8mHs+0AGz2Y4BAoKxsrFYz2VttE6cq6qN
XsIfS+S5Ano5rkTUrKVh26/QQ1gHrX83ZgAVwLbojnHfDZ+FDDWDLW+cZCettTZZXm8JMADFK5Hy
S4+gt49QR5sjDkh3TctCUKu2aMbtrTTij2AHk730vn6wSOH0mrGbRE38Vt3luo100rAzcf8RkfJt
SMdH5F1f+zA4TdWb1hJ+9gN44fGFCe3aphM7gtmcSOf9tvZRgTxZ1q8Bep/asdkpo7qrQJ5OxbBp
m/jQD/OW4NJ1TCWSOyjxTUagVapz1gHWTUz2U5fCKkmTdRGUO9J/xQqJmgfWwec4na7zH6APz02M
/mOym2QHqyJrn6f9O17cD6amPWEieYV6fKcK1a1idmBgcqKguRGdQxJQ+z74/l6u0YeIW/7NrgWk
uCJsXVTAXBgzd629kXPMdZtyCzR8DdWAn2mN7KObr7XU3kXqtLHPQ6cdjCY5JRLQcrQiC6t0Renv
urb3hNYcwFs9++1wzKdobcqGR5Z+q6K8Mw6X0oyOYaTudARiGl0hojLcC2BHsTwdFBtVESk7k37c
zvQ++8Vu4m3OKgBzPwCwLwHh5UhSUTMQZyk1No1swdXUHmKzxlKgwI6OPS5qMex4zqP2JHXxLrTV
Y+PLd2U8XdsoWg9wtPhx18job7K3IOy30WisK9lY1+1WOJNnDvww8uwqtEXiCV0FcWgN62SgoFVp
ySmz1b3ZhmeEvo+59Yjq2FVA7zd9C9EQwg11+LlNgpchWlkyQ00zJvtWV4+xroI9qeCaaxuQJpmk
ebyD0SrDm2cVkzyoemIBGKMJ69gZ9Q62wA1ZqX3cPuvDV3XU9mHdoCfkb4MBnA8WJk3dej6SZ5pw
y7K+kzOfMTP8lofapQPLFtvmvhFPaJWAerV5DVhqDuPRmKN7XXPoNSIU+lHurVvUtuvY7PZT5H8Z
VHQIuALhAwCj4hWRuxs7agzL+5MgCsjixY2D6V6q7UOsRxcLkF4T+fcdxrJFYu+Kat+h36QOxtpQ
yotdNc9yYR/l0rpNBWl8P1oVuX5orOoexORD67e7qc9Ya+0KoipmwWiV+Ui+52xK27tgjC9x1r9Z
wY+pUY5Rmd8reX3Az4Fbi5srUaTJRxCjey1jzCasxFNKySsalSvIz2SdXxN12MkhnNRpciuboJ6S
3xJZPCE9ep9HxouTZq/RbCc2iR3g1Be5i7eELd0O7BWWERgEzIRhf5fIROgGQo6kWu3min8zYgX9
yhLfgqF7ttPmiX3DTilQogztAzldSzX2gZ2fmn48d5Z/Awi0hxYQ6igx+uyxcJnPEm0fG9PBKRjd
I/0xlpo7BEaiaDqB+r6X5OypYHMQE4FxjOkOWv4mV3mSJAWkR7QVir/LCnPm+B0SLdgBOD6HUnPf
htk6bhGs1UCCl/GlHsyr2Vk3lq93QrGfOyEedTtbWT6WkhNKKJKyE5LAXUN6NOJ4lZfpuRTOVlcD
b2oJejTSHlO5daHJG4ErCeNbfAYoZd4sOdjlTXDIpeEO8iCBUQT1Mp/Yt30xM/h5CT4MQb1NBQFJ
Yxew5JcjH8G74RLxnIUKLhUiPEd9vEtsY9s76K4Z4bnvo+NIZh+HmSeyaUTFE31jqcfcAGmtFl5w
08rnEFvb2mSjpxkAbZMNslg7IZKdPCE9D8QqGV6lqtv16X0ppkMBUhRle+YnebM84lr8PIYBuLLK
rWdZL3/NI7lX83aG2a/NLvJwYNhM8nhWeApEN+7laIKk+yrs4DFEzX0EnEAgHSfh7JaHYGMhoPTI
fxhSvW8eosTYRVkKBopxEw5U6mdrsc7T5tjXD7jtHWXDupWBfkbFd5s7zS7OR7cQsos90EFJ2Jd3
uK5lPhjr8KD3ULIb8Rnjre86BsZwaw6izvYwO46gS3mmC4bu9DaF+VNERDG29Q1s2XOWbB31WEaP
srElXb5y+nv7q1U99fG1FBtbco0eNz8YyBoWrl9KZ2P1W8JpKpwstDZMTb1mzs1IUH1RlGvemrfY
ye/LOnkMB6xrUawWDRYAsxas62jo5esBy/g54toFT4Wdv+QFpiAp1JdAPQG/PhioVahjdLYZT8ax
Bdie1mc9J0ubWWuL/GYvBa4xaStsqYgyTxtY7DzJnRuGKrCyjaUXX+wpu/pluFGScJvFhBCljWoi
JclqQmyNJj/h7Lhu9pllrrHPS1rkrMz2plgW0xJLTL07mFp4NfRbpfaYdNazkiZezfpWH9R1ryZr
BJO8oR727Md2pkxmgdyfTuQyYNRv0pMs7pLY2OKVFw7mPu+Km6b6K6xA7nT7wans98i56o1xhYt1
0OV4Y1e2VxauWgxrkXweB7GCn76Cir+1A0Sd0+FIYHpMRwbgye3NwyAypgB1n7Xjuaj0A/ZGr7Uo
39g1J/phQDzDCElJb4HQuS26r005rkdmNOE0GxPl6yDLsG9nii+lN3aT69C6j5N6U9r1vi0y4uDD
Jhl2iZJsRagTTydcaQ9ujkFEiZsJuc0Nxjrp6O/bgMGuzT2YbTsHcfos+2r78PbQK0iJngP38zQN
LWNRbVVEtxxbbPJkulM3muU14OvQDDpa5GhyQ2AexxcVbJz9fOOTxrbqOyOIj0NO8mEcvrXRdDOl
HPmyZ4CRhzFQSNmPj6E5nUybwCxxTDMyXQ0uRSDFh0p3CAQY+wRrdW2yNr06rYmAEWa+iEk/6c0L
WmsnQEKMRzF7CTQbU82FznsYiXILadjnTI2VxZhS3VsZaHSwvB3gfB/BbZw2V0Nz7Sdlo+j5RkKb
mizGWshii8zOVjVTT5cYvuOHIVW2viT2sp+Bh2fxHVQeAaenVq+2BgpiWV9csWrP8+Bpypsr6L/P
A9RyW1jEO9HtKnLPtnCMar/MNIcOfcmGDU/JvFj1G0mMByPALg0QhSSzUmbkUBRlbxvKUxXNZjwj
+iYF/zFc98/gFPe68Heqbm1N7QfRPE+T09MYBUctGm8BILcJPw8uSCrFP8g+rwo+tVnM9Nlva+xJ
pQp3RTINXb0Jch92SO6hReA1Azkz09gEgeoSwlnzlHmTURBTm9boZHmjXWwATCXE8tO4dDNT8gwN
hKFdH+P/y9557UauZFn0i9igCTLIV5q0Snn/Qkhl6D0ZNF8/KzXd44AB5gPmpaCrqrolpZIRx+y9
tjvvpsIO7ZG09SoLi1aPLMOmlK8iJTK2cN1Lw2W0bBF4uD2hqr4zXmnSW2TlS9jKgneSc5MvBOSN
rKvqvSInt8DvrIis1DdJ9Zo+LQvBHjN31FDv5ZwjRSWGznDutRf8cLvUNU5upTO2nvaTzQbKosYf
UERch71xGNdYUJfT2GjI79R+s/SoRv85L6h1+MbxSUJXYxjUfBRmG1mLFUkXPXjml0Dgi7qNYtvb
swtTqR1xHp+YVO4W9msIkyNgQMe0bE/oY4+JO5LdEHhevLNKA6eXcQNt90rF25eLYPHQHEvc49Wf
bK528XAXex2IJGs/jPtW6/awVQ+ppp5SI31vGsasrX7XuZQNFLdNyylO19gWWtStVhSTtjGSfLoY
Y1TaA99HuTNWlJ1y15nsggYYAGTxxrl2M/0kwfNNKBliUg8nWUZrV+6Fd1n78SioFw3O51hsd1LP
9/CI91YpIf4O+9J+TurlG2nkK0zCk973b211P13bI916Kingp5G5tjedYth7s7cEy1XKs5CTJvK7
JHPunVQDo675RPZwseYXKBp8H21YYX+5Xn/Csj61Lj86fsf8vDesfWxvVL75XsOdzcYZXxwZdooi
KnX2xXw9xpyQCf8hd/WL5njMNOBfkAURj5ztnICojkLS4sHcpqjkkxsSBKD1RarLkFmx8cV0tBoG
awEnaoidHUBE0AKlBD0os9+3SPraoTgZa7/H0xhuaxuCatwnZbJ3zYXGxXlkiHIQNT7TKgtqjmYr
XZ9FJ3aGoe+mstxNur2rBzJA589YWvvC3E/oRq+RASZQp5njt9Yu0ybCvPx0TSJYuLC2SSD9WYOs
7rC8MpUxrYMokQLUzY4UCprlBVj2GFajFjbeHNhq3mFgBKHgUJsy3lHTKVPMaLX7pIWBkKLcm8aI
BO6drdV7XI+38Rzjgb8OfwBYEws6sEJsRosBFAup5pTVFYDpnw9/fkmvn6yd2g3dHt3qgkSONWxV
8ed/fgspwnX9EGtb5FROy92tdwH4BPgJdZKhsprl/mf88T+mIf/5uZ+Pfn75zylKptKvYeIL0VyS
1QuW9WG8DDpLueKzN83iaM9Mh/5jgNYxlw+KhIPSVoySjLU9UtIs+2EQO2Kg5P7fJ2xiGBjL/Ixu
PITwedNcWRX/mv78fF7ZNO+OrPFsNlo02u3CWsm+HdeK57ofXJqNan6HEwmolQjjy6xy54UIosDT
OvWeNp57nJtShfgZqgdMFa9VE2sMdiiJrFYf3vL2TNkW32wzqUuTlnXnJk71oHJU/55VGm/MpJan
n/8ERnGFcBmvHdLdy5AOpLQqD4tq7gHDBQN2/PljqCH3zhJjqWyIf06naYfXgMbauNvm8cMTNGxa
aRTHIXbzfUUNtUNo1b2D2d2vvXtM6QbvZDxnL5qVhLK1t4MczCYqjU4eB7UdvZbeAjyU9VgMJfWK
k4VjMqNRRfscOEac3eBdOq5MAp70ui7vy6T9Jn2B/Q2Y86NVzYAXECRyxd3adkO0TZkUe4MpRZkB
xCVe0nkwuuqJFDGCgxgRmI6xK/CxPlvr+Mec1+GSGo0ZVuAqeyOOP0oJfjLv89cZSfehKY3tvFRK
snEvwuRqYBkN2J9mfDMJQZ0ah63D9923ESQPPzUYjUKtWl9VvwSJx67qxrhKUk6N7ncJylw/G/aK
nPAa8/EegWBznZQGBNXHBsvTO9dFixCNhs2Ce7fONwiXGV0lAXqhcGb40aIqaDSuHsGB4Zn7pK33
c2M+EQax06V+8vSR/SXft7KPerPdg3dlVLYe1/6iUGSUfX7eutivr7KcHHPkNB4zaKXQmYLaZusn
odlxXLVddyqxE8UNi2M4ZeV8nMo6LEGqOJ62a9SAiHY6GppgQbcF7pCStXcYWjPazCFaJ8oV40C+
OIS7OirZ/ycb/k5pneYhPWhMbjLpQu7s0fbFhAUtjALXQ6WGvfzj0I2zW7lt5teY5xuQxj1GLb/e
mkgSKhKzvAUHssOtG9Z9EuZ6BSs3OyLPDCaIpU3yKWCeEfJIbO7QHwrDCwbMqOgGcEzx/64/ifEh
yarNPyGoMeSwP6r4A1OfYxD2kp1WblX96HRQ09czysw9ipNwNrtQa18M89xal9jr+dGetDUCJrxk
nE7pTlQM2XaNm+/053wNSevrnXu+Fl6GoXhZvHezf+ZC7ChYZoZoWhus09NYc7Ib7zkWjJwIFjJz
UKXK3QiWKV5/s2ENSrTopvjiI+OFWrrs+cztLF5M+3QNCuiTN5vn6pQ16QHp+3nV3ZuaaGQ0sKiD
HM03wxa4J9FPVOoCFNl4XFrxDar0xNz6Lw2V5TOvvjEt76W8nS33xhbavmjv5iWPUGK+UyMxX2HE
2A3+gLpiiF9GgwAZ5vee68v+fkUWNLrIoqrPtlj88mDDBxPNe8OLeS3zU6gyY0aIrWbSBYqKB9IK
RrT2cCwPxFbBpnvqJf9Kw6gWvT4Es+mhMDY2rKTaVO8YiXmytXshP3VqFVBqxTDQGcz+SiDxRBdq
ZSn0cfnsEnpWJf3Z3ZaT63QPKzmUWyoPKkdihjM7apjKuuLYsH3X14oCziIVsnkWjUXDXUa23u3L
TX9ITCxYw7kRpMgV+nHj7T91xdHDfp33BkPX5ZwtI2mm6wHIF3wQJ/F23qIwBja+Q2fchhwzhTjk
lHxO0KeHDI0MO/Rqo7vOMGw+qem7NYlJ3Y/9q+IwTR6uj7Zh7ksUpQpXm0IHoD+j9kgMz28h6tzG
gpCu6haXMQqy7JdTBPNTuwTaHIn2QL7jaJ0xkTUJtOKXzP1w8w9V/AHsHw66GZGUsrds+w4nR1iv
lZ/Rcawlo5nZKwBmteFqqGfMiWEOiLGcXiw1nzKCmxls7RBy7dRosiURWFzv+mW7YCq7KR2/pcJQ
WrxDmL6/jho0Yb9XtYaUn8VJ4RDSPEX2h935Rr9xhiFM0gLLdC6JOV7i2T3qGCW8rPs6zUJ/gW3z
iRqT/ehAgPR2axX6TYOjgGlNzW2hpv6p70sfV82e9uOyWHVIstnOgHDfFzbv5vx2Qsug0COw9wei
axxkhhfHfSzzy1RxkA/qHk69puRLu5phYXnPkzMmIYfj73jtvUfXmoeTlGrhCLP1L8kIdiBYRGjT
SpNnYvPvK/ummhgtVw6OJ0Kyyl+evCGCPfv2WlTX+fUPzAbV09KIs1Y5acgxzLC1vPyYPQ2N0mXG
88uqGC503OQOogWZvruFd/r5Ew7Ce7/3RPsEYQk+FfpyCHClPFcTYixpJu2pVFKCiEYjFXuxQ/Ud
y+fOJfXa8tYnZ85uS9NyHr1+aPad5bis59vuo8HzseLawo2fl5dEh8lRK6v7KEp8YFXdGKAwzeQF
VvterbL9SMfuyXWcaQ9Z5VedlcljMtraA4NbJ6rqY7OSHZUD4Hzq87p8yoazvqTd489nbN0aiXBx
gfZef69UVxJPmdzr3Ci4iQBnSuVdSHCjLbh+RKPmXQYHetOq2V9soL4nynLc61veXk/9668/mVLD
KrM9drVnvAsJsyKs7Cf3+svPR4lW3JLz6h0mrSYEobLV3x7LHuo+xzo5RjoEAisJlNPmT1szhFt1
DbkpMX/t9Zefj4j9Mf0yKZudTQ4Wvb+NKHDsNY45QiyWzLvwvmCyINR6osjlKNtGBf4jHqhyy2ph
M8CyYFjWR0K1xLFg8R/8uHAw+SguGm1PafdPSw8FIG6qpb/L83ObtwMIe1kyMEjX489/EhLl7SrY
15zf/G6bjc//rw7/v6jDTRM9NTL6/0Ue/jRn4/anL7/q3/9VIP7zt/5dIW7o/xCeIRzPci2uRSmc
fwnE7X94thS255kOKyjTvP7OP/XhAn24bluW5xr8JVOYSMf/qQ8X9j9c03ZQnNumTboFqvJ/fXX/
F304kvL/pg+nMXAsR9f5MqQgMkJ3rr//X/ThVjYknZGZpr+pIrAJjPSRBaehvfER8PXbTfsex97k
1kZPWrpQtCqROsEWQ4lU+m0mnlFeb7ddbC5+VvcGccQo5DxoK9J85IKofBvWRI/yBtx1mvuFjroj
X143CCCspJ9WSrrD0vxKt475h7LIEBnNdyp9lh8AMea8Afy1oPUZWtnsS30DsVnONd6zZPIJkWdR
4NrMbKvpYIuJ2ybZdobtFqFdMo4y+nqvATOmYl5tji7wYtliLjtTM6HL0Gq2NSJEOGiHzYAB5DJI
Qxk7EnXEjV/iyEiMgpatYLC0xoBAEL+Fs0ataJjVS60GdeoGpHb1WuI0JGqOrgv4V4rW7UxbOAKz
HFEJJtW36Xh35Fcs+8RZmPBuAmun+aftYka+02RD7+R+IUrOKtBLt6h6TDiDvlPmf5RQv6qCEJxM
fGjFjeGMTGEHqYM2BkPvONnTbLha1KpZhAJ4lxxn6BJmlZxarfieutY4kMn1vjgaWcbxeqRsBAkH
TWIkWmu3lcxl7L5kjja8Lnn3kSbW6ju86EO3Jqe5GMN1dtJgbLMTo2MwcCYxTkXeRzp7gUBBeV7s
grEd45BkYk0pvzJToeTbsqekY8q1FN5Fl/CnufdIuRtyfGSoqBwNLFTat07kuTPUdRf+2NXVzzqa
DDJr8Z25GB55sALTdv2ZWIa7An0EBtRzQnI1xAfHjdb0W/TX4bUhHpGmLwF6ujO8mJ1XWQSGGgSy
6CmRvCi00hYjqYBpHENLZFdFNWngcBrH8bkfmO/XgdjZSbJGyXtn2ziJrOGoMN8zQYee3NXNkzss
n+Q1bKGX0t4JszihD2zopclxAMAw3GuKdWtpYHDWQPgTiwkqWCz7TiamP1TeuV1YzJfxemuxt/pJ
W2xnAq+KhTUsskD60rkWkZrf2kka2KtsIF8GmiFIid3JG8wnw6I761r9dkidnZFfReMgAxHnip+c
Ih9VJymGBT4Js6bQ6nr1lq1WGWTSk34qktuBJGuxPG3Cts5j470UVbk8AE/4xUgdDXgKf4bEitTC
6QYP0EaNVdO6YB7ZWRPr8EVaaDMA2GoPOB9WJn36q6mqGALs/ITccze0NVKtjVU+qrvbGRrKAZ8u
hcmwtIHzrpf1ECiKyKCWaN7Aeq3QsEZa2OOyAVJPK+OcVUMWDIpabZwa8mWkOBhVsZOS6CxXspCJ
02Qf1+36UF2HWSkb/Ng20fxDZeKdYwzQ77gIjcAhFSbQO8evNdfZYy/+iHWL+R3ljdqcsygGdRBj
+yDz4c9SjXWUdIuFM39rd8ZYJOEoUjfqNX6UPRh+Mi7veaeNfM8JYSV1cyld32IQhC8CtITpkO18
VZo4E6YCY29ZboI4xSOPh+TxlgoXt1xzHhhu+ZuGW6QrOUNQ8mMyIAaSXW5vo/7XisgdpuMi42/L
IclDifHouc5LLsCD29p6GI3t1sYIEgi2ggNuQl6zyNaAs9rhAn79q53gALhdEkgT9YTNkQU0NzuM
0I16QZQNbBzKRDDAW2a1O2FMb1XefpOJ2mFduELn7hj1djz2HtIbu7rb9MwLU9ZzTeI0IUePhXe5
DFKGv6A42KlM/NjW/tEeOk5/erUuW6hqgBDrk/naFSe0dfNJc4HX5wlSHm9dwDAtK8MmE7iYQxtr
EHRKV8bZMPNjM0YzP8jJ+i2BlXP+dSHpYBEDoZQGWqV+WUdm09jhKqBTyqV5E1P8kBRyBqA8XIxu
OWUVa0sIPhTGqHUz17jPsqpmr7CStU7aFIos2y8Xed/3RrpPvT8tle5+Meg8YDB/eTAfUQT1TO5T
mIMJjoteLW91fEhXGrOujbdwve7YpczulKPdA+i8DsVRp23jdKKkznjxs2wnyyKOEJ4wbhjV3uZ6
jMv2bPMJjzcDoAGBMrO/guIddg58ukFJy7CGHAqLpAA5YuwptfNYg8lZa/R6Guw2vB4KcbgUPRYk
6nmK7RYu5hh6ThlYdt9HdplI4p57m9QE4hgrOUVp0mY+7lzNzzvH+3C6X6u2ntZEXWDMaY8IwT97
PPVBa02YCYAvPGHmhNTo0d9vxGLxe/TZw0ls7JViaIwmBPQ5Zu67XF08+TC+u6yjORaHUI+5f4dS
e1TG/Pv6vJtcLgcFyz4mEmTPPjnUMj2BSSGeK3coCQvNLlKDMyVWT+xyNcDnZxmXCdrwdSBXL26s
V/TTPEKAtXaJMSPp2WqE1ZZ7zJtwXK0Li9wyLDucDlMlmMo0oF0Gg6e5IVjVLNzQpCoOhJOpd4uY
F9kHUyHfzB7aNL0DP2DW8F1vubercQX6Xr+xQfeuOXH1UdvQTpe1/QU6gOVkzRoAdBvB3gHolBDz
Go6koozqGJOH7brmXs8Iwb1CxDJzfk0b14T9TxPumv0fu5OEEVS5H2f237wfH2y5HgBjgKGqmdfx
QWOPW2gQ0RmMC6YJwybMz+OSCtIE4BN/9BvJMIouAknM3mLq5SZnHfUFXpsuCZMFnqKR9yFRw2CB
x+sCB7DGKrCA6ZvW7eRaBkLyfp3YO7VVfDGpyHD/VRHhWg6gn+pgarPacdYA2TDsY9VogKAy8twS
bBu8XEy8I2tlwMZNfMO/nAcEhPHDwygYLLOOjSelJipG28/l18zZE1pUBzNdEZGClTv30ebqL4OS
E/40ZmEDCUYauXjce44VwC5N91Vp3G/2Rdfy68Xe3XQ29h+3NS9u5d57a4qxyEN15br7GfU+/04T
c0QJK6IXPUwbsmrnekFWYAIyTqYc53TnZV+GtjVEceQpKoyDXenfpRsvQb+RelzS0O1S+WWTkuzD
d6mu9/9ttujLCSsB4Q8LuXBrewA91x2tueJpplcjjtI02+FMGmgfVslisIfQgrxelgvr5JsO7ZYC
dxfjEfHRyPN/Vpz3UnDTI9hRHAPotpIEgxy70Xq751nkiG1V7lNaiTsSbtiNjiHB8kz/TM9hj4lF
s0SU5cgxe+xL/Vkp7Rt14HwcN21jj1/GQHCgyQg13GPY8zjwHF78jlgf6T7KVgN6siUmUx2PP5OW
D9R4GdN0HIl9yqOUFhcPYb7hpsesaSjFrfk3QUdsWI3fK6DvABfR2xSX9V6vJ5SX89OQtQO6ldgH
Af6Ge6t+y9gVChKs0r1xfUpLwI+6WvdO7DDrMcZfho23UFYnPMwfnYvRTeVWWFnmbZ7ZbjC4Ghe4
g4+pADSUeBtJkrKLVp4GH55cHzoxOjvpnJoGlaNIXuy5Zlns8LcsBAhRVluHtsSv2HNVivjTYYqI
iGAAROro0XoVxBRXuEiXmjnElwk2ieBziglN4azF2RXVRN3GNDxJhsBq+YmujNFtYe8pRiv8PI3y
k9j9Ig2yDdit4f8yIFoSpiTgS3sNbnv0mSJjLZVUMyKOTWET7NfQ9tw02jhZH7vWfiQ8i8SHiVfI
YXMRLb2dXKwrF1Iv3QftdrSrI0T54ixWWM1zM8Flnh9SA+NQKeV5AVOuqUqPYmsj6T23fukUikrW
766j/fEkSCxWDBxFzZehmKT0KC0HvVzP0CZvsMV/SyYn+xxkZZ8MFYPV7sudHIXmwIa8g/iB8U0R
Ap9I502PxmnaTl2mHerKPW1Vktx3kKIjqpIHw9M/t0ItPpZz7qUZGWab37aIQVXZhELCQABFTec1
2+tpowQncWI4egt2TVCdyYEbLZPi97VdnPrm3DHQXev5QchKp0ma6GiMWDsAs7lo7QhwBAUpzqDy
lhFNIGLzHkePhBuTkRiQjWOYzTMlkWl84I9IfJk2euQqtliVSwSogdzaRe8H3TLVWnmT6EMoE7ZM
68zXPmeoZa72/mku7vuGCSBDMT9tetjLkArCttxeet5GiYKbhAYAHgqrhbgGyDJzOU00zb7lolPb
ZGB6Up1I0wyKtetgocefPSapaMBqUtvqG3O+s9MYVJF8omj/0o35oklFgEtlUszYE8GufJqtPVko
aZigZRwGRGJ1/jcd+UfyM5vnGyU75v+LC1NEYa02XTtieNUwdaWty2QXpiu78h4FOxIKxCfvSV6l
PpnPA6vC5W3S55PcHsySYw8jqb54ns8j2tI3k2+ZSN9qjARkTXNXObI6oqo921Lnq+BVt6cp3k0m
WpWqxgAHxf214Z2czcPMk6R16AEYruY27wuEjR+dSLqbcXIYGHBQTF0/MT7gFB/bOwtNynGJ7R2T
3kdXT9+yaqaJEnLX9hMemGU86YzJLJpJNPN7m2T4oCzzE9QK6SvN/QVgFtEqfCF/q3kntOVvRPe4
Fm12ySM6grXnjd6jDMVtf+bmfmFlxdfBjar6ofUX8IL+POMeKXhxWjcTgTvaeJR5ZKOm4ZjstITL
sy9+YazNd02OqvyPgd8uN8c7GCUFAXeMQvAJ2TNmVo2FLhXQwnWXY6lGcdDZwncz/b2vpuc+Gwqg
NJKaanL+ai5HiVc6mL6c9F2L7QDdqb5z7OU0MwFda25p3UGQ6mGX70hcUaz5+jb0SK06tLNu8ZY+
lxZyBa+Rn0X1OHh/aoLC+mE+YujkxMvoNNqRXUHdbL/zoUTo4VoitIEU+JPAeddNGDX1F09ZvwGZ
/q042M2txz6vF38FeMV9bnE9o5kJCCgDyIIbu+3nGwbNu3pWG04Bx9e1ZRevhIbOo/fMy735jmNo
vuF26AVkeRGE3kQNenpMnYizjC2/cxHsNG3yOAO99ezxYnbiVCvt9yqMD0tznyeAjKwBDBp/5j3+
sMYneBY7nEC/Vr368sw26HmU8tHgyW4/S1vck0ia7d0kvMIbUaWEbYoyb+jP6+TyBWk6wynvL500
66URvVodZwTOrRUbzfaJ5/LvOGDU0jOlQs0dd0TFwy6SThXEGZgL3fk1Z3Ue1MVbiaPNV6uF8jjZ
1YnZ7bT+WptyWVsEIRFIEv8FdfRrqPLPjq2z2zjP8CJJbcvMY+GkR+rEdqfmnvCQnGpJs4ogSWIj
2m6Hlu+1cLgNpqm8S9fyUGYcwZlDgA3GyPJA0Bi+chzPC01vDSXLzZDRZhqw06p8VSlc6WVWv51k
K0Nk49fg10/U6awizO5mqaYiXBN71w8TXhBD1yJUON3kODfMwxpGjvyu8aK07rMX7n1CuKun5W2Q
WzIHhCDNMI8HVqM8NCXqu10hfpU1+isMIzdCd+5VozcXlmj8mD2z3wmAiASedFcebPu8aGaxK8hr
dVhF3KztikNtYNCSEAfOkQDEtQ6ydHoeIr1Cil7SFVmJFmGQuAalMN0osdzg8D3Osw6WASH15nbP
W1kNUINVvQMFec8q9JNr9w+aFIISBjEEs53cIcYGoJnCe3B6gLroFPzqiOqeSrag5dY0Iq4xFRMo
jAiXMFWphuOSwIdhQeVAVc718hVJHU3WRJ5XzK6tQj/FPGqvDYVvtdJDYgiGtfTUadWxtha2hnki
ycm+7sbTOAM+rLcqgnzxmQq4gjJDYVpb/PwlSyt/MePvLY3v2RqJrZ2e+krRyLHNYZ7QsO8sQHsV
mWWR60KlhBk82DKJN0s0tATJ34XrP6vKkyygcw64+Bch/NKlPRD9diQ2vQxZqXICKUZKpt4/dkuM
CnuKI6kYO3V289fitt7n38RIbCfGfmhvQqJe47Aw1to3u8a7STimQH8AwFQ3JBF/yFUUu4wMb3+T
xt6pn/NuRA/GYS/r+lLkZ5R0RZQWMYIg3Xrflhof8ULwB5cppql5/jtq8nOrncdUdxnwTU8189aQ
uQ4wxbcqhtLRsgcWxI/p2L74ktxHL0aJZnnz/XU25PcLNA3TXfZGpasL0edlOOsDQjL4uemS9tTL
Gw8Nj1tru0awlCvOnKWLOOh6v/W0MrTK5LnUIJozgk9O9aw/QUZjakmFHrsZ4rysyWk2e9vXcpP1
syYesvkttdqwGVvk3jAmgg+6/iZwZQNRhPeVMaAKGIvhGm7okPCFDkviSDVKJ7+pO/Q1dT5zu0yI
Mq2cNyWE2clLl7ukoNkWo8BKlmKzh4sLJCSvQcVZUoU2eruglBpQCHMiiEY3Tdab158mkk2AFlid
CraAUxsNbVzuWt2OWS9rI6yVLLDjAd9DinUUGWM31sxoNBEYScOGuc2ANiGys5BRuMlMn5ljbp4L
Sp2kfXXj7leVOm8b+IFlnW2w8/Toa1MdWCVcJDoZ38wED7sSF5Lhst59Z/zDyqB7nDDBGLX0sIW0
K7O/9MNhoOabanvMDFKApmux40JMJ6RnssQunY1PhDsUBajrfSqHUG7oFRPIxkGVWu9F90CHe6nB
XD9Lmyi7hnJnVhbXpfy7LOSnm4n7PhnxE/BGSFvaksFeqUhidHd9LwkgXPRQm1wqTn23eQP2iEtC
JM/dtlQ3SZPx01PkSVeDfQtA4KXFVY7cQP4tyOTUOw40xx3RTQvtbUuGXWwbMaa4NDtU/Xu1uZ9i
qL8wf/tKdai0NLwgE4Q9ryIjana5jo2ODW8iiXF0/jSjPfltDxtD6em8IxAL0Rb12XRL246Ko0lP
TDyroLWROGgbuVzbNpw2oxsiXI4rtIq0Qm7CZHueW3bvzczElpNHGaioqZPaUtRBknpmoJXlI3gB
dU6U+1g0sg9nVp3+LGLOGqLKF7Hp/DjbJyPB19ym78Yob6wO2YDXnKz63DWKN+zsnrXVWt91Z4xU
mWMUdeWTLkHYTfU8+z3TowLuI67ljfFXbgY2JP9vBmiTKCPJnRGXeXejBOSaWOuZBRClhVBWvmZ4
R6c64e5zOdLq7ZPlZsZsaUZd35oBYIpXR8eQr9Yl4+LgkbfAsQVNzkRJ1ybEgdjf71T72pGFuZ/N
9HXIASFkcige7SJ5Ger+e/mrp3LXs03GgvPSelZ1U19d0ptxhVJUbrNbORDhkw8PvYck2gYLyeU1
nr1peutHKztpNIMRgXG7ypm1t5XwvmQZ7UgkjdiBfYQwNIgZnTwnm2WTGGvP1UGCNIggZzN/0Rih
C2xo75UN2SjLvmBFHtjP/7luz6HLuMOdgui2ZfjdG4N0sbS6aQdjl8EbaYnt3ndGPF7KW4PuMyy6
QT3E1YwUDgzopUzGwGp4SfIC7k9hzYjiGGPBGdm6A4SkV/gBu9XuLsMWH9Oq+VMQh0xjxvtqBpkR
Vr2BtmyGgzB66Mtkfhv/IAE6TAB1PzLpAc1Zpl3MmL4Ux6GuCLr9kjoi2hYwgbV+LU2Mm981vu3c
4uhSIG1yr2JtZE3ECRF/2PcLyk1nODgzedx0WIJpTWtcd0jG+pfZjYYvtjnFtOKBmTMX1vVuhcXH
jDlDjbRzTLjGRJ9fcKs/lSljPknhYK3pgrayfxVN/wu5mginpiHMI2fAAvNvQzFEnVIs7W0bc+Yu
TvEaE0Zlqdo+2jkjRmfmDMpiRLdx9dAKdSfb+rnncQTx2dBiNnV7sgBu3Qkdt19r4tXMRvOlKA+9
UnG4VpsR2C1UhIE7uE6tNPTa+ENpTOI14q3RHFUdtNJA1DxMC1VaBkxp0MXv7PoEW7k1c+rVOBYw
9ExVZ3C4H9MproAaWM9mteLBXbY3S7Zd0P0trPYxtbvbugIohSYRYVchv+f2d34d/GmKYzkrQqnX
j1I5zPvrWz2ntDFvzKZ8bJfqj3LQHo/ou/gnPsAwG2yDWH1amevrzmz4q9U+Tx76qGwjXYAt9o2L
M9H3EvU6EBnRSRxxHzQgJjmXsftnMpgq0Civ9aPq7F84sSnWUf1ARfSc9Sid4kDg1+LXPfHI2D8s
B6oSNgmKg0FUX9kk3nlLr2vDC9szXkLKqhtTlKnmK3ZR9/eNe2u0kfC0kOf9dhq3b6z9IXmFt01t
TD6m6b/ltpAN5NwvW30/OKRBth7HL66wo6slxu0saZfZzgyFSnelarNDYffafXz9Jke49JZmc3UA
YOM0ardXiVbjykUxKiSQqWLrvbT6ekqK8UO1HapHUuTGmOEao8rLxBe6J4P8yALxuBL1fSHX+kP3
+vKU0mIM8+rtNCf1wpHdEJ191uzmVIWJmHtfNMlwUF5MGT/YjEZ4lXTmZee+d+vzUCSCkX/cBMT4
OCdLNW0oh8GgdZHDCfsJKjlb9OHQdRrTr6c0ab5cwBG7zuqec4mcEo3Rrb3qw06IjPaTsZyPsmrA
x+rwxo8h8BfiQrnqYPCztP0WwUnrotRG9Jq4uFrW5W4trQehUxvr1OLHzpvuZ0d9bGDFRghKdjqg
GGtRyTcWD8ZgH9TGSqW0DVqqJguaWcYUNfAzTXtmUZ/cCswVK9SRKLUMNn22RSajTuvZV81trQvj
psmhUySJnE7rv7F3XjuSI2ebvqGfP8igP81kmnIsb7pOiKruLnrvefX7cCRoslmpzJX2dAFBENQz
HRnBMJ95jVRnhApEW9QP9kUuG2s54JlHwjtH39hplEZBU56mtx01l5HaPMuBd0kwBRdDyuJ1PViS
41XwQDoTSoKfCGJEhG+7sb0C+DByGXGeRp6GK4LBfDW0mcCIRV1HPTsciXcJSXsPk7pIPLdDTucg
rlYEsD5MDRLIchgciLzxNdaa9BcQSkpkmq5l39CxseJNSl5NFgNoF2+XCGO53Hftllt/EKBfrfQx
lBPIn6hTkT8r/kaB1u4gj/456Bm85oweKW17c8+m2KtYsm9jCJGgyPxLiYuEKHuvjamyncEF5hQU
G/QkvFXdli/JaD4GoH0myWzhugef4WuZNnRZVQuE1DDUs1u5A3fmUxM0h8wiTFd2IH7gYHAxcU95
4DFp+dYFfDJh/FKkrziXLaeDfs8h/yV0+5V+QUwPaHpva8vfwJlvwVJiDO3T0gkgySm5o8edfq8N
zU5th8oRTSSxG4ZNiKLHuxERDrYJ/q521/8a06+8jH8byfCs8KhPGvpBjfdREF/grWU7RmmQ4LbI
QAdxtUu6+kH2WOgaE5ELekAvQPo/dOD+l2qd/jYMNMtbfVyJFhBrgCYt82E2spo/e6KjfB1RhQ3L
V8oyZLmq/1JhbB/r5hNatVwhMXbd3oDYV6UGxJBRgJMJRoVAVSCwRRIPOuy5JvHT20w0fDOeL09R
P1vLvIxj47etTdombjTkPWtrj9gjpR/8fFvE7rS53D+ybtmQbGQdUj5Zi2PHekQipMn7SZ/V3KZ4
G+USqSXFTuQlKFF2gi04GfBgNRQCUJfbKBJkRd8P95SgNlow0BcpU0FTuyZpi3b5SLu81NEYzAC5
yeXMzM+9C8Jma8+iv+PtQOMwQvQxtGmLajThe/BnJSZmK1X86mnpX0YpJP9h/JJsdGuo2K4qiLQO
5ogKVFhkfcL2d5qL99IjtszmmqutIQZGZUyNZpmI4rPNvHsKRTeSF6fwpmtqdTT+MQ1cx6JtV2DF
I/iSexO33FULC8knSUKOiH/YM6JfyO8BwDPDn76Jn8OgZD6V5WgVyFly/dd/EXdh+dpV8XrQZWwG
PVzkzLaqr3CW+C0C+jdTVeBgC+YVVn37LnT/Am1C9RrAuyNC5bctlGQre+jD6i3/oNbR8pN6Jb6O
G7qyck8dnT5Zs+kn2jVTLC6895Bg+bpMQaNX3gfRzGq0Ou/Kz/UPGcESs/QegxwZqKwaiEx8t1A5
r+Hg9Hr8gh8y98fY/ijBZk8d9aVufGnNtF0nVv+YoY9/X/PByX7umkiZHmDiIbSLApqWlNIWGaoH
rct5c0QJvHDkNsY6/dMy9JbMufKpv5bwoss+dsp+6pyhpYnZZqardyge4t8rVjElgDw2wjuBTC6u
oSFwLC2H52YBeajK+EpI8SuoouhyKOt2g3IwzXmTZMyewPhGmkmdqEKIQK7UEP05wkk9uW+miWKn
of7qW4OKaeq326aPtvSoKbAPN/nYrujtc9GV2IWFZsclz6p1MzXeGF+VGeTrTbG/x9hMhCo+MUrL
pWzrr2hZ8Zho8iMGfnTgibEuyprCh95tIx3frIR+0jqF+LiSlEpQPvH3H0gbRbdV+ioN92hPUBZB
Sz9IAebK1JESGHK5QuzSlunPaJTcUipv5CpoN50SJBsaM3ddFiootGfk1PRc25HyDopV6E2Htxzy
5L1CE7C2cm+Lw8h9qaJ5Bfl8k1ZSB+WWWgx7lBMt9xpulP5HFFY4MouHMlXR4ddCiMVSl23QG4AA
lVTQeMvuVZ9b+bFZ0PXzEdNUhhiebLHxx/KO9PQL+kG4s0MNibEEGnOaSoL7IXi16kZs+wwo+NDi
+BJ5zUYA1jKjXZNxp/H9XrpylJ0WkN06aIfPFNUupzeTdzBwKrbE+XMzuCm8MfSeMNTDuVImCso+
2maUSSzHj8lCRyPyRnVdIOYFGr0oJUhbIqppglMwRtebtF4Zy73Z9e+0VGIw7Rk1O6T6BG+qLIZp
ZRa0TAPcPOBkp/uo0FD6b+RZEO73UGEkpag29GbHjGzmhoOXkyqoScExuNCRbbyp8+mHlsJ1bD2z
v+x6qdjnWSg5XfekzRXkMMNtYVZ4q0baUw03SIwqncHofp1z0VV0yzzKDCb16cS+ypUgfCdJo8Cr
v0d+6IHMQKwPs/BSTsDzBNFtbZN7Np3+pQvlRkoaUEZVco0bGjmaLl91oatFCR4iFIUcu0ycUmnu
a7vj+ybjvvWacAUasV7/T66nwHpt2ktNCSxH0uxfGc1OFfYR7V1wTsZrEOMSlUOBYF4oN2JqYapP
kZ1BfMd4RO7Y7MPcQI2rH1IJ3OJ/WjOCa2NQD/LhB8hDQhpMPss2D+FcS/jFUEuXZP9HSwlH72kq
GVL4WcvRY2rh2mrNxj8W31IN00sTdhM3o4WvAcKVkYVoEQAqCsLDPS4ezWWc/ZDjIVn/f7Tw/w1a
WLHB8P57tPAO6YvfH3Q06/qjPcQL//Xv/VNRWlH/11A1y5JlQ7cV4nG0of+pKK0Y/2uiimhQPpT5
H2De/oUYVsT/GpYBwBiwMJJGpqL8CzEMAtkyNBDIurAUdqL2HyGGmdCBnLQlz2hlnWacYiiIXgt1
lps+gAtbnSbotOQQDSEM9N0qk++tPHKsPlwdLM0/ocqH0tUIZ38fiJFUIauKqWlM6HAgJa5w9vUR
KM550lq7+qkb0uXpIcyjQxgGLRUU05jbn0OMlK1TcpGbutE+c7t9MhLtIcylVx+D4Maqd6dH09Rj
4xlIcAtV0wHP/PXnB2uHx7JptRJdkrIDtjkWne9vEPaT3xQNxaxa/4si3vTPSM/YP6JiaFGd1dQQ
ViPwUfB7duYIBFNf67po7+uwY6eNbYlRKDwjE341BsudR+AUDtveaqtLAzlTsrtGT3Co68ZHDXbd
UynI3aMgjB6lQSvFvaZ0WbaX0RM0P2OUAuNL1FvJe1LbhAaHkY7dXmA7OsU7D5cS9bnWkiJBXqZI
HpI2BOodaEUC/ohqPS9LXYyfPd4yqKvqdv2JDUt5kQRGBFo40RqCFxLItaoYlKEwXqTcYohcd+PY
03+0dlkSgrTaBTy31ElnKWilgY+Py1GBsQSPf+Hlsquw9YCEA2rdAQ3TX8xaD3+muZ+7uoy0DwBS
WL9mDKDVK/Jw25Y1uFDJ5N+E7K+8DZqEXi/1/AADy7TO6FHEub1PR52sJUt9MIYos4i7smgjp0nl
8WfT47XrxI2Uvk+9iOR1Rw0GiJXdGKswSu09zmz9baFjXblSwtC2aH+nlE1CvbwOeQk2qfDsG1rT
xks5dXmGsVsnP+SJ319HhiK2UaqFN7apy184tI6XdtVMb7VocGDWKbttFdsXG/ZT89R2fnYfUYP4
KVU6KkcAm9MfcQh7G6au9iNAwh19jtoL3zmjHokPic06DTsityGiqDnrUbf7zmzLBmJghex37Grd
FFKcMHVgOftWMyXzSvRU9i8NkrthC1pJxkMT2ZdgZYpUgbxuWFHn1FpWaLdq5wfW2pTUFgwv6I7H
FDzasA86XcAehM8JdxmN+AKECkUbmkidtVO9GqJa1A9BzwPcAutJCYagbTUTVF6/0QxeSpSZJ76f
D4qACh/mfd4oP6QxDBmc8aSdBR/mLsEbZm/WcOYKhIxfSjspHwUwKB7SwMetagCJ2w2ghNpU3WZT
bP/Sh7J6LKQG8epiwnmKhBPZeE/pnqWoumhrqac+FzYhjIGc6CzpnUxTCFMgOMolMsFDDHaQdVtn
kcz5DVV0tVsQvcgoktyH7Y0+mT3A/RpkqtHORLakQlMNke98rAC4JOY0S3rR4+l7Wti5qnZPA9Jl
dyWFbzzHhnRbiQymG66FoFhgcXrtBDAt6jQI2sJ7BdVNlVQP+g2ifenWkofxGZWeYIP6T7buC+Sf
gKYaP6vEjhw0u4jO9OY1NKnlO3kSZfe9WRQ3oMDEV0N5ctvnfoRdrp+/JqMC3XnsSsrdCJ1LVqug
DRZk4l6RC/vLqCGT0Xjp+psSDN9NAEzJMRXP+AQ1iYa/GotHqt3NlaLVv0a8gwBly0hc4vE2duDU
q77+NCaBSU9TSo+U1cn9y0nvcbP1+H0lUF9touxoJPDoQn1ogXbNcZ0nHG7uWwIi1FET5XPKo24V
sVP2pS+uGztCgsCm1SM8cPkAOtDFU28lJc5wBLB4ldKeVKiPC6i/1KdLraeIVGUqKVXur6fWSmFm
w6SQPPU11tOfXdCj/G4AzKV1PzyNWdNeUMXmmCNosB9NS30ZK1Pq131cfcmk7DdK70eXikegXPnV
9E70G6yxItbeYPBQTkDTeBMM1XiR1P7kDIqXXNqtp39K/YQ1AvnQF6VDfEVDQGKZQBkjaKrPvjQ+
UtlrNwZeQYB3x/SuiJuQf9/zqWG1CV05VbS3aWrWVJcn9VL45vgy+iW8jtgYMHkoEIOzcTvotNR+
gayNTUM2JTu8ltN31kN5CgnF97EM+dpv1P5OE7M2PIOD2KHoQn5f2kVkrVWD62Ud4cZTrwe1EhxH
tKDNVYk4Dn/qS74HKAK/rzhvMJqpG2t6UNAseE4MSIL62Kl8ESGqjUg78WgIG9RFnfFZVsWodQ+o
u2H8koxokUeDNhpOmCmojqaGAqvSV+tXxDP7N0mre2NTNblxo/HWQIjo1BqtTeICxZAByWp6uKs7
ZbpEilwGHFpEa3qxJGwBrQRQFrZTCEQhpsjb+dpEz1KzbsOe6ow0q9AJcLZV26g7g6rNGjT+4xDA
/ETQMb+cmtlGImx2Ht0ahzXCKD2iDJ3jmkATJ7iFUqWCra5xGfTpuKyrsjaesMjBsSAK/bBypj6S
dhUd7H6dKuZb7SP2V5shGE0qJ5Sgi+HeVHJcgWodAYXWwPqC6wPfc2OHVqN1ST433lEDri8tqdR3
Vel7t3Hkx78QPRhvdCtVd36TV1sECt8KRUCrhsyEKxYhxJOR2sqVFVfxVUt1C5VsUxEPiekZ/iVa
kOWTNo7xLeZW/WPhKeltqsI6jkRa3nHAgJULvaiBp/l/iRWEDcfArwK2LRdVDm1aokwvh9PG6pv4
xSDZ3ZyOlxTre3hmwo6zZV2GPmcsQ02tHL1cU7sbu7P8n2lTgbhAUaOWZekyCGk6ShPm8LXNIfZz
gUQeJe9NrRnRx9ig8K5SEfss0MPwrkxdRRVz8Gb1qkArfxhtAHT+9K8Vczz6t8/KHBjjAQPwBRjn
zKhb/lpS4rCiGnsztJJj+7+BHKFjla57biduezrxPzmBjwRx+3EC72clW48OaxDe++CkTOXZ9F8H
yiaBZEOQ8vYjYLPTv/B75G7hLCMUDJJVqqD6HJ0eRJ+UYIC8mvaNbwAuHmqtehh1z/6BDIjvVhMi
FqeHU+boebkgKj5Emq0ymCkW0bU9UiSRIukmu244qECWMvkx3QRbcVE79OU+kLRJUP6zd6K+QGVm
B87yH2noP7iYR1KIIzvIwvwGdiVMS2Gp1sL7BoE/wGeJedNt1TeK3MOmftc5/ht7PaypRrz0zQaR
Yqf/LIEY/jg9/2PLfTj2/OcHy10QCCb5YN7UWvuqCGrgUdpgL1iOBEwVNL3To33Plv6c6eLjDvis
GBPG7mlLGRW/7eL59N+vnBtgPqwH08nVlmi9YTqbcRPuJwJ+9IEvoQ7ucLEGTPmc7fSL02Me20Co
/NmqogtZV/46cQdDauRntB2sG+6Ar9FAYc0ygfhgj+Htw5rvSPkjc4JO8p9y0zw3+Lw1lrv3cHAY
uIfzlSqt1kRr3YStoOg9raAC7n3gbqenuGDf/uPWMOD5yqpGq9xaHsqep6ycue2zQWLe3ZaI8vrR
nZrRhy5rQBwfsl9e+dbT6WGPfUwT5q8uQ/sVmrXIrXMIgyS+0s0UQKmMWGZa2IVxd3qQ79muhciz
DtZZKJaiy4vDVyPwJaE95HagkoQNlURq9wMFdjVGThvE2+nRjhw3S1ZkC9sN7jZDXkzJ1n06ZE3q
Ite8bqTPHOlbGH7r2jxTMziSxFObORhosTE0Kwn9PkxdveykHfp8xmeWydLjaGolPpmkFYZUIvYp
efhsa2WwCfJAfzSjYC689RKeBNq4nrQCAXEkUosO2RtsnFZGFlgXupr+qCaoJa0i0B0cbWWHe3xI
B1a1t7BH63wNawB74sko+KetVr+UmxKhWG10YEjDqopKdNssGTQ0OrXafYZ6xyu26PEuUKbKOb3i
4sgusunSUj3hOxvycslHOIuGXqZuE+sdloBaCc2QfNWSqulBrczIX6kmAiGGr4qtGQKdr42hugq0
KbhPosagbWNSqpeyZLqt0xmOEdrhNcGMT4nWr4Nybddyc9fboCttPK53tlyXNwP2Oes+0Itkd3o6
x2aj6IQaTEYWxIx/HnhFDiXb72s3tGY1+VB+NuN4/M9vaftwjMWbUNu9DWWqgLWVfw7B+GIo7ZkL
5ci1ZQvYXSreooKjt3gHhKQlsGAqF1ntaxNhodQvHhN8tE+vlSIfWy2haZqMOgF3iLIoAwIqBnzS
li5CJzXdb1wHRHybB50CbH18CEEIb6NsvDOS7CIYmvty7szrINzavLsZ02iNr+o9DNFka/UwAhVA
xXBjV14pXUlEC6qHu4ycXKATCvZXz2owfOi9ZgAgKcm05rq3srd4DBGXTelscrGoKajBMrsF2vkE
kMMt4C7EQrx2E0WswPSi1WSnKBLgZQpA80JC+nqjCkFJRC1pQ3v9r96fHugKbxXVWpMSXUyJ9Gr6
2p5q16Xc0wuWrBQkIBDtHIJKCBS7AsFAxPfa6hIix8V9MsHDU/3nkN5oi/hdn/TvYgrTTdT2Ixm7
bN0idtDstQjnsNIbaM+g/3YlVXBWAHCZlySepIF0aMTKtIKHLu7vCwnRZa11E2t0o3bcB2OEeVXZ
bMvBR9zKUC50YLj09hGuGtArETFxu6z/xF7vwgOENPZ4uGDOZQTGpd3E70GlvdFOoiAmR89aGZ55
so/cwnjJKIJyEbaDmjY/6QdPNnAMGHJ95XpEvVZsolR5VwQ1fenqTLh9dJ//PZC+UK3AG8WCK1G5
JQA1BUlzZMSRlTmzy49tck0jKYLYQk1eLK6EWApjWeEw5boP3JhAMtg1CVAjkYrsAhqOel8pYYlw
U6/exDkA+tAGypLEmFBlPtTUarSDKwy6zgVjR38XDypFeJ4i7qvFKvN/avEUI/QryQ+4l/QYSJfa
P/xA/23wfGyFNRRG+I66RqyweFAB1URDarWunt9WOpBm5a6iSnN6hc+NsXhL2zzEvbJp3ExYNx20
cjXLtshvnLl1j2UiNp+Rjok+txOWD9WgwRuUJ9nVdkEFb39vxteivYbGlTn+BgFz2rz7TOzCDtn2
DXHeEK6rXXTmfTl2NDSSIZ4W4jxt7t0cHg3Q4BPIdsVVefg6bggP7HmGQF2cVJvTq6ocXdaDoeb9
c3AKY6mIK6VHJmLTOaUL9+CmuTKuuUi24VbsizX1EOfMkPN5W4TLWMwYpmGx0gaupn8O2RVq18l8
yQjaYJkYF6pcvAdqiIlYUl3SwXwrh/4ZrNOLrptnxj62sAR8XAZkczY8lT+HLmb0jZ1lt2Eb7MLw
0S5+JwiApeF/8bIeDGMubpwUyfpUyI2L2jkifj+yEfbD9HF6GY9OxVKYiWHpPN6LVRQZRS1Fm7W5
PlQVHT7d31gomoXBj/9mHJpQYP/QGFrGOvQbOqp7+a0eUikDTjDZ0YXuY0ZoqWf24l9Z/reNMXcz
uUEBey4DhdgUmZQOsms+GpeAGMf32h3SNcn4TtokV3jN3Ktrd8burSCpXHek5eoaYPYeztGNehG8
n9stx2oCNr1LGqWzvJK1vNSJ05XKD0rXy0QIDrbHgc2vlTu6eRXo0+k+sYBPBkCU9hVCgpvIsz5V
SpXWXP8y0HtbF6Qf1O1CBXg4GAULmBIAZf/Mrp7P6HLdDn/mvFUOzrAfg+jX+9KVp/S21O7TKnw+
vQfODbDca5Vkp3lRuiAbio09g9mHunD/38ZYFA1gnhTg/xvXBO1WRx8ifjr99x+76Ci50SSno2rx
Hv65SF0U11OTNG6v/UCU1J9ei/zMKzivwrfPcDDC4oWyRrmhstq4eRi8+5WPlqIWAeRS5N2EICUm
P9OZJ/Ho5X04p8U7UdVGLgdVcttfNtfSyliPvyMnXleb+ppf4ch7fxudeR+P7oSDOc5/frDVQow4
DHIrV8HgMEYAI/TOpAvzDXxqEefPeDAAcgp5anrB7ahfhWCvA6tYa8GLVz17FeV6WEl5nZ6J3Y7d
pIeruDg+Ne8RePPaHZHp9nVz67evwvvwA7E7vQOPT42US6iAOChW/zm1epD7IpzQoEQHcI37M2g6
W15nY1GgsFPto1HZFNG0zyzr9fTAxz/avwZWF89RRbZaSn3jpuMPoZZQ3eMzN/fxs/X3AIuzlSZV
aEvsQxijs6pYq/8qKuncZp//km87QzXIL3EoV0GW/Ll8Y6uVWanXbmwgy60b7S+PCjZC6Hm2Iv7d
lKUB3M36nQ8TegzdSyhL1pmfcHQdiRuoE1OjItD98xfIkh7xBU3Xti6jEnR14G1PfyjxvY1h2Yah
6jZ5l4XIxGKL0DXPiz5r3GY2k4jw+lilrWLu8TSAYqr2xSx5jZoatSGc7YD35kV4MQoZdLldAeVD
2d9pgriBdjGlOxnrWcwvBBgD26+cxh+li4Ea6tZLdHMjhSqk8VRSdrRACowlYOr0eT0DtgGcTOgB
vZye3LGyMEJrpHp41qNzuKywo+mK9W+tEFqr23gT3VKcij6LTbcxeMOB6we//5vbypR5t6k6kPos
kx/0GBEs61t3DMdVnCJXZzln5nRs5x+OsLgP6YI1OiYAgCrK+jbClxgdYyzcb9W27O6K1A+dzgKD
6zXQjhqKDBeDholLWlBXwOaid62+/GlgTnCZByDFT/+4Y9v18LctDsyAiJNsBq0r2dHbpIgb2z6X
wp+b/eLm9OijTHAi3cZH1jsHlq8Xl6LyLk7PY/5blgefjAxQmgHIzVy+3GxHGaGcxvVabP2a7o73
4blrMF8GgXPmex6dkELkqXC/gKdZnD/FlJqokAa3ScOPKI32fRA8Jlp35iE4Ogo1dZl6ukmKOQcS
B2+cBd58CMTo1umj1FDE9z9nct7pRTv68U2V/p0Q8vd21jC0wFjTzq3H96qBuPtfTeHvv37x5UdI
EV0/oInY2Ssj+CpRLGmHn6encHSZ5p+uKBowOGvxMcxG+LpRj24jeeC5G/g9v8xWO3OnH03456q0
TD7Itbt8VspEk5Dz1GbAl3Upisi7U0dhOi3YH7S+u3DTlJBX2i8plG6TyIpvlQgaX40hFoTTMHhr
py67tYIZ/KuqGBKNvP7rthX4tWRW9Xx6SY4dhcMfu1h2MxrII6iyeMlXYN6CG9y15kzXO/fS2fPa
Ls8cyZ7JRS0bpGSLew3xmgJ+cOPSEEKbKQnf0gRQCqVcay/NRm4NVfm9D7NlV2STNiuqBmussNKt
HYfDHrWZfBOMNZovtjJgx6N/TeaQXHYBmHs4K8nGa4zfZYPeWTWl2lqyW9uluDs7FUD99+Si240Y
PqHcp/4W+pRdmp0vIUlvJ3cZ1LF7b1AQge7pgKEgk6IzqoTvCp4blGc7JHDiqsPpobIViO3wkGIv
pTPY09ifZgM/PeVxNUeIUsaAkt1g+OEDVbJxlxCzOYYe6s+2kJJtFPc28nkRBmKygbQ54ku/rKHW
d8IzR2Qk0l9plcRPatPOjyvASRnx6F02TeOmAEu2LrFlu1a71ruYxkjczMAOp2wy5EwU6JNN71sb
r0qGC5GkvmshDL03DD/fFGZnb1Q/tl2DE4x0NUhyu0WsRZZ7Ia37DJPqUqrQ1kVN1pkSZKSUsoXY
JGLwnV6h3dH6hA7dNDKGP33Uy7OUEbey5WntT0Uam1WIV+eu9uL+uuxFeWNGgPbOnKvv94+tUWQh
VprrE98qLSZUa9m0BrcYBnyzizubVtbps3CkH8oQxBEAoBXgzMumYRqnnRVpHQXkGwSKNqCN17U3
rjPyrQbTO1OstNJyqrg9M/CxqVEQACjAeyS+PRKhXyHR1SpMDflF2EnDJJ9ZvO/H3NYORlgG7IPa
SaLzBngF+i/FQI5kREYKIVz6lmdGOjMXdRHS5kNoFKM5uJ3AadS4KGCYnf5K3yNapgKI5K8XVWY/
/PnW5WFZVMLnEgdJB6l7z2G5hAS/MsZgI+oBPq16ZsT5b/zz6ppHpFxlGurc4p2flYPXVfJ98G/2
4FaDtgGft5WtL2TVoQXpYG2CM4Mdidj/HG1xI8sjuFtZH92OT4Rwzc6L36TqzgoFUm9iZcT2Sh4x
BTFxWAT9jGo22CqY5zRjjV3URE9xnzyMarivEgli/Sca1XA4jU3DLYlslPJlGizW6AF0tRLzc8Ds
ZiNjLH36Ix0pJPw5i8VXCqXJsHsNM9Ztc6Hv4yvsTZ1kZe7EVtmkDu7KF+dC838zpG1DUKAH9J0c
UA1dns6ve7vW36oneXDER7kOHMNBzi99h/y65q1wzkz0+7s2T/TvUefzcLA58OvTAc2NbvjS1Ruk
gQq4mg7SbE64VgCrVE6orvGI2jS79kp+9TbS9swPUI/uzr9/wGJ3qokFsp57EfEzBOV2sP729rp1
BmkDfHQdbM7O+OhdcjDjxQYt45lhxYDVW/6BbyPMTx8FhmEVOd1evamvtemxv03ufUf5cWaq3+O3
P9d6samq1o46uxpd9GfGr+SXkm7/0UNpAJ2i3bz217j4Oec21tEb7WC+izqinNDXxAnXhV2MC8Od
Bdns9LzODbAIS7u4LCI10t1QgovpKReq2Z3ZJGdG0Bb1Gq3XZxWwwYW4C2Od/Fh+OD2Fc4dvSZjR
46TAHgU/95v2pfgFMmrbrADAgLC4GTYY++ysh3M7/+huAO2oQU4ghF2+1sYkjVJZ+rd2/zqrrxSQ
1HozP/M0Hx+EpJd0ATnJZeNMSIRXxjS641DuFUXa6d21Ll7PLN6xE0X5B8QS7GUaMIs3UwYhSliM
L/BFmzpiumgu1Cs8Xpxq09hu9jJtQBU9ew/G5vS4x4e1QLjx5Nvf0qFExRa0L3QXGekMULQMyt1C
nPjMCopjFxStXKGCRmYayyKXjozGgBjFbeNAXrmYYlgUq3yHZIF1F9+jLJV9lk62Qltlgx3ZJnai
Ac44FW4Hg6XTEz6SmtkafQ1YZKpKrrx8yXORSk06aq58iWEQl/W4qdeRU0wOpM5r79EeN9NLwxXi
f5af2e9zN+exU3g4+uLihEHc9HEmuUaUwuBs424lD9N/zFwDCAwxS9MVul4wXRaXSQqkLwAT4NpJ
U/zM1JmsgCHE7sxCfpvKn6MsERBDCYJj0noX8/mX5hoxjn2JsvkKjYfL3MGo+ibfnx7x2zmcB7Sx
C5EtuvLyMnVHz5vqFtMy8ja9NzskRZuihEZRtB1u5KfHOja5v6IX3bIZdlkz9YYwrfq8dNF3Nn77
ehC+2T1CuKcHEfNj9UdUSSipysBUqEPNDeT52BwEDoNUYYuolW5lGa8dXYk3s5GtN20I0veS23SG
bnS34IZydGzy4i3R1LuqxLYNXYb8Oqsj+bE0BrSQIjV/AYsOtLlJsJnrDc37MjxVQi82VK40ZcIC
1O/T31lcoK/Re8FXy4lELbprPlJzHH+entf3xWNa3CcafU6Titfijdb0VKqFUrq60YHLz28G1uTM
9/m+FxhCyNR74ajSR53//GDlsj7yoToD/9J9RATN7KVukkdYYzenZ3JsGE2GuCrbigJwbvmBQHE2
hpG5Sof8T40JuIcxeDuo557ObwkNG+FwnHlFD6bTj5A2lT4DzbbOLsYPfV/foIZ9ZTyp00rcIjJ6
N+zSx/5KvwvPPDzfHoDFyIuFLNMyaOsmc/FYufY9lCyjAu8Xuc9Qt41Q9zy9nn/t6OWOp5Mtyxwq
kuxl5pYWllHreTGHyo6+RfePa7fdts60iTa+cw5D/T0kmWd3MNwibsN6z0IwqXDlIvqFQgRKuZGm
z/KdiM6kJfZ22g2aFtdpMl1PU/NSFZ7bVc2jTT8kqqpPkr7AObMCx7YUrSPoAIpp0TNeHA6MaxSp
DAo3GeznFBGBMvU+IIo6mCU8Y97x3hv2vlOHr0iIl7yN35R8fJFaPFzRSG7V6UySduwGAoStGBoY
d00swQiRAF+bdoWrWDX8AHRuaLE1iCbGGCzU6vPpuR+dOuGNKQiiCAQW75Jm9L4SgHwYyvuhfbTR
TpXrx9NDHJ2PoBuvAaE1vhVedbp5lWZW7pD8aBDS2NRW8zzCcw2lIL607Xx7erijM5qZ7XBuNEMs
Q0PFxhwYqLBbGtCgm9H/AiZ5FXTtuefo3DiL+yFvJ0RFkCOry58JRhxyQwUgV84dzmO3EADkmTOj
WhQ7FjFonNoD0pGVK42etA2mQtvrSdY6wTAr4qSW/YnhbQib1ddwDFSM3VQk5dYzO9SqMZq77i0r
Q8NFG6o9nWrsTcNkiJxKwywFiL90Bhhx7OICDmXKs5WEjY/Zn1emprUBYhyABqIacffPoJmZ1kgO
vZ3+wsc2FLUEwDqqAXpvGS6GXmoYaKi4rZLA/wVwX3hPymQ81Jr9w7TiM/vp6P0IHcNUeW0smiyL
I9LLg2ePWu3OYd11rOLSiZpWuTO7ZHqvjF7cCRjn1qqJOvQ1+mZQHKtG+afFmQWnGT15lMIRX7TT
a3Bk99HJAK0FopskYXlJ5BKSgaM+uEDvlE2vKsTq5aCtwwJWwOmRjkQOdOMou5oKod63yDVOA6SZ
K8WVB+qTA5Is4+b0AEc+JwPM/4HUx6ld7JpO66XWYAA8hq4ia9Yh8OuVHkLzNor4NsZ64fR4x5YO
XAbfhLzO/Ab2CnUv93A4c/Wk+uUriu+E5iC2rRr/5/c4VXGuVI2PBLpzMa/Ch6AZ+50LYHfq115v
9r8LfL5pIaQ1lI8BpWavq+uL07M7tpqHo85n9CBsQcKzM6K2c3Vc63N4GB7lRxntsA0umGfezSPH
nfWTNdIano9vTLrK9KYB+r7bFnda/gHCYC2QpCij8r/Y6xYtSJ3MiZR7eaPTByNYLxknHVGIkDHz
CrXxLUvkr9NLpx7b6mBxVdiJNuyR5UAkiW04gktUkw4jLAvLkysc5OqHotGN+0wuZXg5WAzjH5j8
H/bOazlyJMu2vzLW76iBFmbT/QAgJENQi3yBMZmZ0Frj6+9CdvcUGYzLmLrzesusyoqWyfAA4HA/
fs4+e21EI5ZwVy71h260pgPQDnONAVb1TDdp9+rFjTU4bQAH3FYqrOcHzH4OVYTqiINg4xCPmxCv
YxB7plm9ohW0Fq1CFjj2p1+S2kmLdlKrjUzDw2LyoNcrYiYfBvA3KJL16lcaDY3z9dWfe5q83gRA
Cksd5IOPE4dMu28URnHofQvSdS5uGjV/yLRolaXJBSHWuTeQ7QYlOS2xc3/sx6HgpvltbE6HCQz4
IBJr1jhkFuOF9+/s0+TQw0gUqD7Jj1MJu8m4kw4h0MJ1COBkoQj569c37fMY1lzXp+7FP2hz57fx
3dsmYJ4S6JN0AOm0kRLvpovzm//dCCfhMvgAs0ssCvDKTwWbzGC8//rzPxc2AHyK7GqY+GDJ/0n3
2+YWGwyTS7zB1qJ6DgHmbuRFuMDu/F68Vq+FWyw89vAXOBJYK80B6bzF+IOU7qpywr8uPPz9dVRS
1XwX0iUnx7uyKsHhaPKhk/StNuXbmJP3X15P5is2CA9n9hanuI8PbYRpP/rizBIHto07ilrxksl/
eY4zyNxxRUsGtcPThE9Qmr7idcoBc2ZHGt6kQcFDtr1wJZ8XewZBwEJruUjN7TR6zxSRBhRJPpg4
kh/FLIBWmpetsIx5J3Cu64aVwFt4IZ5n8+cGfTwxMqyl08bN4EQhJzfQVzHCl9hBC5Gyeg070xEr
6Tb1pgrHs/BbnFgHITVu6sK/EQzrVqBz1TPFA06WDj7tdp03LphIx4o74qkUgzQD+IG+qUPI9ljJ
tm2PNvMlo67nldESeuCN4MMXHCVIQaYTVfVarssjVn77NgLegQXAMsxkZ0xwTCv62Ra3x/Pf9Ma7
Tp6Q5wK3Ext6wErrzsfAjxmxyKbhRs3G42goqzHC6N0yBDsBf55W9V4g2esHhaOQfo3ov++02J2k
4GoyX0ApO6ng32IngjMD86fRn4CdffOq7ChgkR5ro9MYHHJoDbC1wdqCLsQ5RGpd37KuylFARpDc
imAAcEenip9DqCRLDuZ66QW4Frf9GgzMAxQmnb7wcl+qLcZzOHwE/WPfUcAqo2uwCXutku7wfcMx
ssKIVQ733Px1MCURDq0BlcegvAMzIS/1MGt3bdIecFLeDvhAd1k8u/WXNv6nd3Tz3Fn4ZqC8ccRY
XkV+tsa39cayrAz/V/x2JoLYPhgWidHveoGUW6ltaTQCNaPAnDFs0QdfWkCHMEGiSMO+8wpwU7qb
p0D2tMyOMdiUI25hMbzhJt1T3ezuw5r/ST3vCcjqLhFG2Hizq0/mmU/DWILrskIXx20w5HNDqK5c
5fgYNxiGsy+7OSYKIftoOVSQSjyn8UqH9PGaO4XvebjEgMQxSux0C5gHGd6qKey5Fp9ODX8ZQaRr
W5C3Rq8sqOhy2jXDS7UJ+VPfC0uYhJqG8JKqNCr0j+vL1Kt9K1oK6WzjmUqcpjrKbnzgrHvQ9jCz
NvrSeFQeMLlVwX3uBfcvJ7Tn8Wm3Q3eB1ulThoz8HOhmXaXvZl95xTLA1P7rPePMkejjCPO2+H7b
kzwRTh7e0jbNRLfZslubd3iHu2wIrr/U3K+Hmw9Yp8sNWAv6xWkhZMU52WSNcgwjTVDRkzYbWnpW
wUFaiOvywoJ9JvPLRb0b5mSnxWCsKIjQ2Agnf9HsVAdvyc14FA7BHYk/Wz1CI75O92+Do+c2jqqu
7wb7dm3tom/1+usrPreu/07Tgo9TMBs6mUFBLBdaWNAjYUjf667DKvnOHF7SCQvcWjt+Pda5EIac
LZOVBAPh/MnxVrTEuMKN/tCq4zrTYgdm2+3XI8w+g58fIGUmpqLGtn4aJQGu0lVBFHkhtKVJ6+0y
dqatvsRXSHAvbYmfw1ieooXa2ZgjSxLRH6dmr46dkNBXoEbSolGwoxGkZYw/sy5f2HvPDzSruGWK
Z6QOPw5kTmkIE3g6pLq4ASSc09PbxL3jy+biwu07OxusP0eat+N3b5uke12RjeJhOooVnrTOgODJ
SVxzo99xao5t/ZhusG5/pCno6cLQ53Z66d3QJ3czmFS1s+iSBI3kSjtIzCvwDksMc93MuVTQP5MZ
nh/dn9d5sqr4zQRhkBbFYNM+hlfKkwUg5L6xp63MiJ5hY7m9unRzz87+d2OevGlE1tIowFLo4pdC
OAjGhYzYpY+fJ9G7R2dGeaXRE4+j3o66H/CBC5Pwc+caaz1n7zl8p5irn4aZuETlypBBtVwJ47IB
NrcsrjM3cnXF1l8IMhbEXgQg5nqkme6qvbBO/S6Bny7N74Y/LTgmRtYqIFEP/mP46mGCfx9eGevi
aF4DlFuZud0vpZQmvtGVXeDe9bFfX9rsPncbfLwD2sl7KIuBWrc1iAenX6iOutCeBOdtnqUwoJbh
RdmJYp3b3t9f88nrWKpqFshhdNSGbJFlpm1IJmQNc1vRZ1EDaMMiNXZabLJc6oILX1zkxIkBNmlW
8B33MRoU7sfw/jeQRKuwjWYzSd4SCVbpiGOgdG2A5BmSYa3p5q7ph20hxKumq92kIXoqxts0b39U
QWcLeWHr2CDbmd9gQKD4q84wVm0foWwCeWQ12kbH517HhQphYSHZpVi4Xt4u804iZ9pFzqgYvwC3
vOJhky/pn9jS5uiOhhXatEJ72jXWGxrhePcQiNo9Pjd5vMZkBbNl5G8wCHDk3HdtvOhirLnJfWbZ
Iw75rtpuNQkEcNzBGadlQHBKmNM9dvNDTXNlvWmh2RnpgxLDPQ8OpgxfWnGrIlzIApYFxN1eooDe
3FTjtqnWRnIvZQ9iciv4d0rqAhygTXp0pS5ZaOi3c791xwIlW0CzX1vgHi85iDl2Xl/bSlI/RN1z
3dUYi7627bWY4KXdW7YW34zed1jMttdhixEsdavElcvAPl3alN20rorOTpv7tMA+AZbAbG5vBTup
xli0xEAPgG/9IENj6K8VjCvxsS+kR7O/TjPsq/aasS2AQ+X+66DdRSK2p0Lr6v69l/0owJkE6gBN
64pE6mrWAlfYCIytcdc1nptGUL5y7Sqpdn6lrjDIW+lmsQvB9mH8APFAuRKxt1dC+BG096R4kMsI
CbLRFkawj17+4qloVCKwhf6I+6NZNJjASo6hTQ9FGJFUkndZNWAcWWwLv9/HqbysgFcEonAbZSGi
OOZNUexqZee1yo/YLOjxjzYpiB0wwAsTFvHUC0tFe0vE4b6XrVVqpU5uaRybMAXH9JuqAj2yeGZO
OvI+/6ltHxVtZ0VYczaU7rPgKbbkK2xUFoMVHxIQuF4O+YpMGYTjFO8N5LLPbQwbOqEnwO6rmrXM
ENYU7xgoygjYFfgr0Br7Kg4h7+LigWDyrddm0/3xqJjTrq6AF4hQNRNxIxn3bZw7GDlCbGaOTlmx
as35hMwWag0JtiLiEm/dtaeHj6m8g+r61lX6DoDXJs8tYD65sjGU6xK3zKLJSfuNT4pco+9OXfj0
NPzMU1fc8w6+eL61NuMHbcA1Pt+BL4Q1gdSPh6eW96BkSY1iwhfodq/sI1N3gwqslJE1jlTqbibp
ez9Vtiq2qSIAZBkkEP6a6wD2Wqr9sIphM2iyaxTdFVL6K2DIbjiZ66lVbNlvbAvH8HkZ8IZ0Ues+
5+zJDjTPNYMOB+pHKlQ45+QLH2yKGN+Gpu90OOPlpQqNr7Ijy1o2dA1Jfo/hSOV4ZXMdZjhkao9W
9+Q33ma2IkrLXwmeiXWMAhYKjgerKcj9bRRea1Lj6BAkAWkvcgsxelwcKlnaCX16bbXRbPMvriK5
2NARuRA9rrAmDzBgnEvlPnnhWLeJjeROrbJ7OcOTn+NeLHbLDkiK3ElPnA4XUVlAtRPKrRZYwwIM
aLU0EnMWLJXbkZkSpQewmosYsCDMpkTbxR52ikFLEbkUKSe0m4auDRui+Wvp9cASnrXCN9d5GEMD
AS9qCTxnviKEDhXKJ7xeaqFWgqN8/qND6cv3vLB5zqHFV3vnSWxlDVVea0N6BFr9S9TSVx8LfAub
qK9DuPOjzHY8SDMQSp8EOFOhmREgyKOp1CTmS1hxG1Et1Vuzli+doP4vW/GfY51GO/TQG0IlHmbE
GYin0J4ltwGS21Jd9M/lpllBiVp8fX3nB5XJ56GzVqRPcjmthuWWEjW2TruIb4fNrC22HKZo9fuQ
9j+IU88GAH+O+DtAeB/U9UKSGYwoAIEbAP6ygyfycwiF1YQQamUSvTKwGaL/5ZVaJ5GOZvRjHDbq
oWqkArOepOyXgteMSz9IXoeCPh3Bj/pVCG5pQZVysPsSqih5dbKCeuC3otP47DtiZl20fjp3TJCJ
cyTcJCn/np4h07pTrKKXDuPWWxXLYS1uJsfj9iPtXl06JpxNr7wb7He7yLvbb0HWkKaYrroFZ5L6
3hjRuCnQxTxbcf1tsYjvzeomSLcVC5JV/AoLuzuU2bK6eHY4dy57/0VOnkffBYUsCjjVvPn1cJMU
dOLjrkSz2JU+DhcOEmfP0DJOnbPVvixLp+daSsB+JQviAa5ZtR0Tykd6rpbLsWz6R00Jo42kJQOL
lSbR3F6PwgOBnbcucGkfLpw5zl62aVpUavkXwdDHM80kmng8k/yp4/RKNXYhUWszvHoiUxIbhK/f
7nOr15xER4Y7i9dOK0Vw4+MosMQDKgioifjnVre9//L1GOfOaBT7VCCDGi2Ip8mWAg7x5HXqoQjy
26Yrjw3M+69H+P01T5f690OcLIxxmVixTxclLT6dKy7QWEUuJwdrkf3SFune25UYDqnL+lg85E/g
gNFqpq7gateXLBAuXev8bN+9O3JpxlnYc61aQJvZMzCdC5NDmi/lq0s9yaK1eiP0RLmHxu0XmPap
j83R36aO4cSb6pEzKP7TZOSXF4+BZ2eKRtlIRqZgfCpfCnpWymml0dmibmXHxCBDcFgLNvkGu2cn
21erS4ffs1f6bsSTc6BZKmWSeMqBcnDllmHbr3y9s1z88tOlDkbs4etJdP7OzlaWc3EWadjJcqML
fl1ojUjSdVomqlP8mNtZqDLku9HFzH9fbxqW2/z718OemzGqhg8DvdIG0r2TUesyNMOqbg/x+C0c
QRv95S4Lju/vP//kLo4SRQlJDI4pEF/WPbsoX7++gHMTg8q9iWCUat+n5KM6xHpcTcqh1+uDmXhL
fEXWStHf/D+MYhqaIWGgZH3CeAg4+8ZFbB4qjGnWqcXx3UgzAEChJbpfj3QuG45SEXdYGZUgQ318
hbFDFENIxXQlhOt236znVId8MbNz7q7xYFByIUTUcWv9OErlp2UyETZOqXZvVNquxJfft+Axfn0x
5/YSa9ZbY055ziqiVKOcos0xiupwE7di7Zh4D0GzTU3X7/NlhGfk1yOemc8s9MiT6RpBTX6qdkXp
ChM+jo8NIcRKzC2pcuLGHOsLG9e5YdhLZp0RJr6fuivagX7lyBcPgy4g/QH0OV5K/c0L6clCS0+K
ocwmJagqT4uwkG4zU8dlBt44LKghuDLq6IdSehtforyU48leiKRWvr5756JtYg+2ePx7aW47jfS0
doykTp0OftWEV5IQTGt9zIr7Wu5IToXwcgVQt1f9mFgrX6yzx0SBj+GVMLjSXjFgLHAqTPCmvfS9
zszX99/rNCj0BdLwgCJY/r0V8I8jjv6kc7FI6hbqsjwWpR09XOp0OjN5GZPGZ5X/ap/kjibehySH
xEMI3q6jvuAJNzR4ej2m5X+9z4LTzayAmp2ZRXyZPr6OihlafeFFx1bcwrnUrCv6zL9+sucuRtZR
w2HCoPAYTqI6s0jCSqnxB9TRN3rwHuOtVL4q3UPVXNrIzg6F+/rceYSC4FRmFcZJJvV6cJyLCmgH
4jV0OHf6DmHUGRZgOtodeVDafawLMfSZlZMm7j/Hnd/Zd8EPUqQm9fBw8fIDCXXHgAgzVG+K2tpS
3S+K8srT5QvLwLlpyeoGT5eqK4b3J89toM8EEwJOxGpLw/pAjNxksXTUvORSpHxuweFuzooM1Gvs
qB8vDvZKgiNpfVBQE7BjL/XC+st6KqpplJRFtKA4TpzGyVmST5aFkiAnzVRnuwGvna+n4NlLeDfA
SZQ86qk5JF56rPQ3nDHBD11//fnnHgYt6ioSf6qan5Z+JYItOHBurxprmcvjeiJXaAJ0+nqUM2Eh
wqU/RzkJgIumnyBwtQfYQy7ptkUfFjjuwgcKfn490JkNAIcxBXgYgRky4Ply303nNMUQCpuqY0VC
NhtekShT5zFItg1T5dQ5HC2zii+clc6OiW4KK18OY5/DnD5SC7jPx1GNGmN2c243mggcqTBksBtS
az2LZlbBAp3056+v9szkoNmXNNacYmAensxvD9tyUCZ0rkOErCEIC/dff/6ZyfHh808em+9j4K4E
/UHyjo3/UiWby9bBc2R2smNzjsUVCzU5qsFTfyOpMb1eod13ePPhrjjZsfguH8ud92yu46W3mC5M
93MHBrDE9A3gxI5a61PKoJZDLBkE9sRx0V1ny3ggNdaRGlMc7TXbFithOV5dSs9wOWcu8/2w85N8
Ny+bwct6XRIO1CWdZCqX3Yhjpdbta/wMsN2OV0bfvcA4gOY2Oaj0rjUVDNjQbMe+BNjyHVGQ01TR
piyUVZCL4Iu8VV1ArMyDjZwXNHtHm2jy7Ci+zQEtpwDzuqRcGPGT5yXOVA4OL/WqsACvSYONifYq
LSyESMg5Qlxtkicxq5e6OK5GBPMIAcmb1ytJqg5iHxygs+9TsXUAdez7mCJO5m8NpdxHRnEjdNJd
Gr4puXJTxjpKqmyleybQi2IlZd99CgkWVbGw3RpT44aDuStJwklCvgOeastGd9vKueubdGBL7D5m
sWgDxS4QmwgNxRsDGnrfuCASXFX9jlpjFcj5ZpJUNwlgnefB1hOKTaoMC/jhMOXkbWqp8MK7bUP+
Xw+a60H4lWrBPS+vnWTirdj5m1A3r3zRI6oeloKSOL73PETdjmB8R/xWNW+Z7K/isXow21/thBRe
ekWNt2zBlysClGdTXJXBMw5jSzP29kDdbABGrxYOhpnSrSwhchTqGS1cg1JM13Ic/hp95Cqlvoxk
qoJ17y1SXQjIw6G9IrGuRsVPDzL1IP0wO/02q31HyJ8J/J1JLp2wSeweQF4h/pLlaCXIwdLPq5WB
j2dX4m8mVE+d8D0p461q+KQ2K2ELrYidiPabqQDeS+tuLQOnfc29wZZ7Qgi6HAECriYcOfLshxjz
uMp2E4XB2hsspzR0Z/BSPv12NPB9j7CQE5WNMtbQr2Nra+XxURh+SH1wLUXmdqgiAK3w6KPxerBW
tSY8d+BAhkbZdkKzqDy85mXNacR+HeuVnQ8iCyHs8MxbRVDy5LCx8etb6/5rXvdAjJPFUN8MoWG3
wnXlfdeG7xZKxmG0s/BZVX/25NEjccGW5ViG5cpdfVWad/EQ2oDOV4MfOGo0UKfIQD4+yka8KKrM
TWPAOsKw0oXK7bXQGSNqpJN80w79VsqtRU1rs1CKS/Z4qq/FOhC+1xgmha20CHtqZrmJo3eWaZvS
QH8hmeMDi/wLGbrKBiFxX4AWz2P2FmHGmQVY4RKpaf4RoK0T5umMAluZJd0wnrJPJGOBhtAdgdal
Rr/E7d4Ogmsxk+wpEV0pDPYyz2cgja40BVVic1HPeakJaaXxqw1e/AIQfBPJNr17DlXnZWLq+6jq
1jEI96g3F0lz05T1ukta1xj5LTDLtfpam2+FqqwQmS+DuF0NVrAGXbW24vxBgylvSWjyhAdIz2st
bxdJJS5aq3bHuD1q1MHT/lDjxRBxtMJlwA3lYRlQSvJjvkKpLFupcTU68kq1d4MY0JZfbihzbWqv
ezSat9h88QaoijUsTcvblHq5GDGCL/BtNfwfMDxiV8ZBuPBIGMfjS9P9oGF7o8HdC0H0qlWD3/ld
rzxJ0mM7P3fyLVp1nLGZmLvbqKO5lTMwjUw/3sioZ20TVFOBG5ZtpAmBmZRdjVAl6cBW3SESDkZT
PPXIyCwDw85wgGKqVNnWS8fdIHEqion3bGu2jlKD9q4LjLXhtW6JBlRKJ2e0vBcpiXZBB4xR7Ywf
QyrdyH69bkJlVzXFA+1XmKU16yYpbnKJGmPV7ExA8aaVur1sfhPZSOUgdVDYAH5aCuiFR5rkiFYJ
74ZNDvWB0kk+c+Z0fZ0PG580vsThrWmEb2GjubPJxyz3dOX0uSvYJJtkJfff0mST0cimF5Wb+eWq
0BFAlME68oQXKDLTsFEsz52Ex7S6YQ90i25wh0paZ+hCKUO3HjxPbIIo/h3zLl9LgXEhlJXkC5vg
SXBmaLUU9YHwW7MoPmBN5tRufB9gtB666dPXocv5webTOElBPFNPkzVxWHmGz0Y/rqidQkDdSmvT
Nfb6WzEt1PUlceKZABeAD4k0tN/ArE5PGlS7Db/vsXsZDNeHZej546YR2k3uRbdfX9i5SEIhqMOk
AnH7J4cnpdKKQqbSI0zQPlMTHcVPGZ1wWPRukTx2UXLpqZ27NHwUqWDx7z8xy+9Dl1IWun4qK5KR
daHbdWuFN1nUezel1uauNBYpoXyHbGTf5Vq0zZokf53bW0L6c4VOJXcpilfGYMZvsi+lG32qrOus
jodLgd25QHLGLRP705bDaf1jhDX6kylV+GXU/5Kp5o6wgCDozm7+ghs8fP0UzpWeftOd/z3cSWhc
oCfJBUX4ndJHaLM1UcMaq2hdPFziIZwNWcEGkUGds4KfHDMR24+j4nkHLc0OSu0hOe9fcLvHDLBk
FZZdsC6vstZDXMQtKw0wcgadeYzlaERCkqCIJH5b6IZ3ITlybl7MPm0ct8h8fWJjaZUu+cE0HbOo
hR/6KEnNumDIANvXr+/1mVOI9n6geVl5FzuLah6oRWYdohoXtVhEdfO9VS4Zp527Gk2l51vV5p7s
0xc4EMA0Uo86RsK2Uh8KUbHz6KVDoPbXr+X9MCfTxpf7VKFocdSjdRtVrmYdPM26kF85t0K8G0Of
S/Xv7leADKdQMv+YmiZCoF4fmqc2GopvFCnlp14VpxuJo8JD3Pr9hZHPLrr0fZHeJXGt0y/4cWgP
WbrkW/4R8dJCeC7QwE+r8B5fCFyV9Aue+eemxfuxTo5Uk9JVZYHpUDSU6dMAm42IOvKN1TRo0vLr
p/abSXlySmVlwdZlbuSWPrk3A4I0RtOQD6E6Cc8B/u9X4qTzJsqqtxRiqAxNjANQ3HV7r+HcQg8f
Kh4/qybIdFhQg7Uud+gOq53cFOlKCVOdwDZEcahGwdIrjdhVUlO4aeqKOHaIR1eQ09ZBfqUvp1hT
N1kSlDepUsdXWhDDQs/67pZIJT3gG6Gu4EONi74rx0ty7s8mRDhyy3h9s4lSK/qUTqHXrI2EMTjq
QT/sVF2obxJ9KFdNbXAc1HD/+2l5QgxUytPuPbHLRAc2s+zEhU8wo9N6ozsWl1MgTBOjZwvO7VHL
dG2rpWr3DQjrtMkmI79UPpuX+tOnJeN2AEsTHTrmLh9noViHzVgpw1H3fWlhTp5sd97oL/w8epWi
VL4uLH3z9QQ5Mxfnzjm2Ywx/rE/t0woyMtVom2PUVN9rVXok6v9Bn86FhfDMdZkW3R6/0X1kM0+2
uBDoPFatzTFRpqOVoSeUFKLqrEvWySRdGd2/PLT/8wPaqP7Hf/HzW06/eugHzcmP/9iHb0iu8l/N
f82/9t9/7eMv/eNY/Mzumurnz2b/Wpz+zQ+/yOf/a3z3tXn98MMia3gwN+3Parz9WbdJ83sQ/2c+
/83/6R/+x8/fn3I/Fj///re3vM2a+dP8MM/+9q8/2vz4+9+kOb/+n+8//19/eHhN+b1D6P+sPv39
n691w69qf8zSeB703EJL/z8Z9f7n/CfiH3St00SI/gNLBIvlgomX5VUT/P1vsvIHaSfa+dFiSQp1
ETaxOm/nP5KkP2ZqL1xcyiazXZT5t39/set/zup/PhNuxL9+/o+sTa/zMGvq+YM/zkWD3l4TQhpx
6FxDVj6lpMOK1iC/xE3YT+TuKo2mnGK/OMV01pUCSYi69URjrWSmT0dBqlXJXaJj6NzYFQ2onbmQ
rUrpYrx/xd7/JntTRCciulmRZjwpFYfetdLKmLQFPTKRtcFfqZrIrhP4VkvNquQY//40Qi5bo2Rc
jhMOq7tWzWJV21pZoQTHUtM68WeG/AMBklgEUVaupJFa8QoDKBGX88gbvG+hNvTVM+y/aQbcD14b
SA78665C4x1MNSTIWgrbabLpT0rKFV4mdXxXVjhKLUHKj43o6jj7V/3GlAL5LlXaTqRF3jRrjkGV
IUO8JMfQo7xIU02iyTBIIbCAwhz7GOXy5Ou18lpppVFMXJXlQZ+Ma108zpie6kazCjyWMY/tNM69
TfvWKy1u0OPUWMquTkQhpUHdbz27Bsr+WlqYOLvYjRQ07wZDt4EY0dwMOX6ctpq3SGI7QYPGOabU
yx1RCnMkzGlneFutjbJfamZax6S2gsDWoSAQ4sUteZkqHtRnJcMTAga7Mb1YUSzeVV48Ro7lI9W3
o6BpaPCjY3+RJxrCTfB2Cb2OMLLDpQ94+0deEZE7eSGWv5TWr/NdXsvx9NrHFkbKtumZSLd7r6FC
tsVTsJaXPhlC9UEtxzha4uwxEl1IQMqd3BCF/E3xQRgtkr7sPccKmkl6lMe06iZb670h/i5aFbSA
penJRjE6fNLQFFdBnVuQw6XeTEzj3mxjbJmN2vJDtEBNq4X6jWymuVViBckzzH/JUmvk6SYwrDaN
FoYPlClEOJ6jwO/ZD4pNrpdta+0DhNLtlSqWzWBgNJ0NJhJ9MbYSeWUVM4vgJfQVa+5USmQUp3ZT
j2b+FBXcluguGdIcmym5joKU06pqNSSDvHK08h+mNJJlp2Unq+pX6vQ+0nc/SyrLWBgqJgTh8ziQ
uXNF7AoT4ShUWRbTtdCUchcupTBtS2NRKp1cjY41aXrfXAvA5QXvGI1IcpMdZgPG9CNqI52QzU6g
fZqd5ChTptG7Elb9dIVLgqTWC7X1xvi6zBNJ6B0JLwZlz3G30bZGrCvNXuSGktWZkra5FxK98Bsn
REMTLUzT96pFP8RTV5J8o+iGXB0gO6jIcOoD/A6joAgykAZ+MmDrSG9wMtiTDK3wR9eLY3jdx+bQ
PBdZHihL1DeRcFUGPJMrhg+Zl9FIt1u+0eO2ql+4XVANjSLq+BBlNELdrUf8wZ2ws0r1QDN2kFP9
ExSqJ7lcpHt5lEp/72swCBJnxH5ly6uGi6mve73vMvGyapG1kkhFJwZ5bKiOlWDi9iCXZeWl6Mp1
XfZJiODqLdukMer82EZ11y4lTMR77EqjUo1tzS8l/S2kYSVdxu1Qx7u+9HUJZ9isKMYdms4eCrem
huBG0raovulF2pv7qdV86VgrQhXZginwHaY6zKNj6Ulda/ukYYo1kMH8l6EWFbZCeubnTopFKirs
ohkCUkfBaO0LI1RTn/4DUS6fqzAU1JdgaJNplUxFnDokyP3YaWrgw4vfm9j/38//hqjkq/181Y6v
2euHDX3+hX9u6IKm/0Epmp0Zf1YOfhxm/72jC7r0h0rEr7HPY3Mkknf57x3d/AOnDgvGqEbLv8HO
/+eG/gc7vTj/w8F4DkOVv7Khcynzge3PeBY7I92YnVblOcPETwQIHw50kRqVJJ6BDCisZ3uC9ciB
9QrsNx/JuqRdDBmkSHaV7uvrOs5hJldl3Vy1SZim9jQG5VWSCpS7qJs8VLyeaxbUeMe2EoWO0tGh
lfReKjP7m+5ORfazjXqS5m0gqIu4KI2bym+zQx2Y4XUbScmDTIaVXGE8KT+KuqIGxSnsmpMtIoVx
RNITqp58R38r70cjDH3HSXqIj1Vb15XtK50PgHSgiV/U4sdIyxunjEAZlNz8gzWNKuSIafZa1eJD
Fo/xFgNR30G6LbDZFCWtI/FsqO/73TWh2GzbZfTHYspypDbY7muOoY5qYiexVNN5NvninT+i+e3T
uD7IXuQ/12LbHMIgpL1qmIZi4XlD8KM2tehYVOwzamymh1LWu+9GbQTPqpem3HGD7ojKz6QHKW+r
a5ny87qa6KCSB9F4rdTWvzGLXrbLRu6JKPLB35h6nlPq0fzrTC2jda1hWZgHo3+U89gM7XJmeqCW
1KihSOmO6mCD5YJurcYy077VEs1cglkSkPim6F0Fgma9sCtWBysHM2OzgbAR6LW19QejXppR0O2k
otW+CVlmXEXxqN96ZFsXfNjwaMRm/5hknr6BWCPdFkmqNzbLefc6VW3+MGVSu4HilzyVVNQ3sod7
sNllrYNPlLDWe8l/aWq/3fdGkI+2r06aOylFgirYl5yMdOBb0grmQurGWrUNnQBz1Hrinyxp1xwb
661WT+MKmkNym7WGeMTn0DqMQl6u2AzjK4nwknW9lgy7Nhq6MuUS+yR7TIRuY5mRcN1xCn7DU8hy
/QoOB6YYyeDZbSgYb76HzJpwl6Nd3ZMcKiZRXgORyh0z1wKnS5t8ja1sdz16Ivjb3gepbUdAPxwL
LZib+LEK7EbUF6o2cPCWrDHaW2k5OoMC04N2ttgKNl4bG9em2SorJkVwH+DFyEslDsUzcPiZLzMF
KNkmOaPNsEhJyreAqazXRlSDDRU2+f+wdx7LlTNbdn4i3EDCYwocHEvvyQmCrCrCJkwiYZ9eH0sd
Ut8/pO7QXINyLJpzAGTm3msvU8V9lm6vFOOchCWh6MOuWLMUzD2rGeXYWli3Y154345DCiCMfT3s
yq1peKdW68e6zlsokytB0VFeufmJFJgFJddq5Kc2T5vXxVUVI7HMdYjb9OnLYbrU7SuZWLSjWecf
rb4uTkET5tf+QlKN08vqNrdm04iGKSdBy+DfIp3Cuzw3RB015hY0sSxdfWuLnKCvzcg+Xea711Qo
/r2ctuGqVn31RAYkL9IqqnDeTX5WBBH1Q/5pCh1e0Y9lnzaujddi7LMbqbnAkemN/D6ssjvZWSqP
jaRjdqatpPzy/eDVXxziXs1maW9a/G5eMbnhnfWdy9UzF16Uwey+2a2+lxN4rdtXEs+ahUcZ14uI
aylfhVGrV7PshkfVrcUc52O1YQeizJW8Lb5vbG5Mywic+5FvhqbqrpvVx6lA+L3ARKCSxo5UUX94
NvRaFmePQTwSyNkieVYTJKX3oxwpx7Ih079nxRjgWuLIZ1K+MtllPg8zjuiNstg+sir9eVt/b7Hl
5EWWdOx6xNIvIxetM9bqdhZz/YPX2mJ5NBfW2M4geeXR9IvqPUwrZPpdqNR75vbiQmFi3jVZ7t5a
q4n1dNplyIcp387OYDDPyJxBRqSj/dDIl355CsiVPjVY5PCzTJ29OsUyPFWZGM99l8orI9dW4jah
cTRd9HmD0OsNgJP5aLl994plbbnFs5c29zSZ25PjhtVVBU4z/7AC1NdSt/h9lVO+c7Ch6SLXqJbf
hedoJPhFCeHG9xlfIrJZ1MuC6crP/BErodpe+D+5OAhZJVl/miEnfZEwN38HPbz8MzhuP++aoXFu
N2UVwc6ZIZBfZXAKxW7qK/eF8Kjui3TpgHVC7pkVL6OrBgZpg/Audm3Yf3pRQZZb8k4aHFZrs8VA
BM64N9NxG391reHpfTNDu+U5m7Iy3iYHus4m+89hnYt49H9OLY+RYh1bmz8xT683HxV1MeAP71lz
0V/5yAiDn+e4Hro7DwszE7Odgk0kaLo51l5mtBcy0QVES1R+btTmmwDVy7ryqmhNpouq6sXDYLQb
GQBNZZGStkCCgU2xhO5tJqz2SawaTx9MaCdig4ZgpV6mnfB3i6NDAZNC1sF3IOgzEoKF1KEo6/HU
C1mGD62TC6DrzLflPicDzX906qVzYi/DzhsOwuKuezXV7nLnT0sjCtSwaspseBB28JqNQfoUFv50
6kL274QYPPMZ9J0l4xarcZRbwwBdwY2GNGEt3cYbh793GiHkRkbYFebdnNmZ+FMrKuJoHeztVY4O
VAcpvdA495gecas1R7kSPgSX1KqXD46C5Ua084LjzVIiySanCsS4dra7YHAXigjXGf94QTp85CF9
fDzgUfWTdtOU92JV/W7Myn5flXZ1XdO3R3kKqTFafcVmv6kh5fHjZZNCsoXby+ijkY7auq2/xnyo
9zLs1Z29iO1FLOg+x2BDkuq1Jb6isjaPejJ/GrxhnpKg75u7bDCMi92PbY07kVmewll6R8vtwsQY
VFtFgtF/tGVl99GLHK3mFFTXGw3bjTar/rSuU4+m00zfG7DrGzQ2zMu81j6WQsH+yVT63JQ1rUSq
Qp3MlUzfOhcll7Dm5Xfuhu0zJodAFouVmwfp6/Wua3TzNvUW1IUhNV7sCSYl4+vVO6UcvacJu9xn
LgGmuS3Z5e8Ondg+dRb/qXbrcsW0ryhuczylniGAe9eGsxr7uXKmczWVwTVOTXMMChbsi0x2+xQK
G8rcG7czzzZ12yvggUzyLeOW1dbsvXfo7k/WmvqHOg2HNNqEL99MOY8XaWzFIZs7dQzWxrqFW5+f
ps2wLnqtvAcrV8OlgzLdo7/ttqPgLIOwRwBah7bfncF/fIeklFAwycaL0IfF7dQFgvxyHG7ycZZO
NHLcovzfip/YLcnALJr6XtinGSeLnTJl/keE0E2iESViAZFpnM8zATofRr04JwvmLQlK2co3novs
g6ZXfbtZm30MVue/Qg8OdoOnDB2JdVDfXmHO1+0cut/Y6vY3Yqmns3RGTgdE9ckI4/teBOl2s2Iu
c9ekqroZTbmcSi2KK8LbtwSmsT5VmYWdogy3feN1QOp1ihp4XEN2M+HFYqi2pCoIUG5qZ05Iu1Y7
9MpTMgc2i7bHlyb9Sd0ZGvuvUdR0q8FgzoMrRGxkk5MYgCHvbpcGe0MWsL3FKpNyLn5tm9SxkmI9
otAZYkEo5U5R9MVNoDlIOCtjizy3eHJ5knKxWqSUz/VOO9KM2k7550kHAf/DRDguN4GgWjjo+9Jp
e++zYXq1CIreb2kljpnVzmfH6OUbsIINE7+hkh6m/hiKOo9bTLF2jO7LXQBeeF/5bvlnzbWMw6Bp
joFbpbveoehTclMveYm6n5KkuG1Va37MblveM7JuYMk52/siq+5KaOneLOUWxsGk16ecxGkM+AeM
JjyvnffhVuhDBtfsJp+bMqVSJb2xof3hZ/6wREgcgmDnERq6xBof/Ed3W/t9h5XFoS6y7Wgjlr9g
hbkdNiqB76qV67fbZygohx+V/2BZ9nESynwOZNecMD9Lb5QNYremy7rv0rW9Hjz3t9GY7Uuf1TCK
7Kk8mpONZZLnLB/lrL1bu/MGEWGsu32NjrBOdlDLMvJqsz3qdOD6pzoLfymbYkJawjhhDaaufCel
ijAMgbuxRP0qdnJoxXWw/XBd59Qm6YYu8Y9QwrobstB7JNXPuO3zIL12xCDayHbKbI54L3N6UJOH
/V/qV8teOt4aYxvGGu2wIt/yorukkzuX6Pct68kK8+lp4jhrD3QWAxybYJgfBWQrno28G24dd8wO
ad0rSv98uUxrZ7BlruAbpTWPp3EwOCyABPclR8GeZKLqZNa2OhVVHuwXyQa8tvmEW5GnXo1+I2kR
1dl2UuA3ktND4g2xSIqevKmX81ppcvTcBTJLOuWJURU9tg6bvhd9W94NfGbSW6GBfj4rkWBAell6
sb2KFrxKgPheCsDfGzHaedzYqj7kZQ3p0AzbHYV5GE+hsX4GEGMOfh+Ot1MFZ4sdL+3wCEi9pFWm
d+NVnTilQ+Hc+L2y2YQQQcTsNs2eOsJ+mtO+OVScy/sltXVibbqfIYJ24cHSWnHeOvU+tI0VbwLX
2XaOLFwGaKHqfo9bu9j4rtJFRWI0x2Rhk0C05Vm7dq4JYyw6b49xaHvuRJHuO6N3d9VWThSf3mtB
zXVGZGJdB7W7QZUidAxILjhrAKednIcpWuTaHDfMnN9K6Jf7jXsIuDjXJyAPf88v70w7Wj06FnE/
02RaO5iNxclQIQpNclvjecjEBY27RTUTNknmYcWNot4+Zhpqnafo5tg8u90g6ibOaYtfXJlxcGir
vTY6u7grM+ljvzdUUNic9QsggdI3D4Zj7o7jsSiL9cx3x6x3Sc1dW5n1HwtDQ/ZymZo3bVcbEd0C
7g7lYr62epkfu8pPIxV4TdyVgfrjVUF+v+qmi31jVgl+4QO2ESUJvLXss1/eapv4QiqIhrKrEoYg
4s3sfC9ZcdGJZVGphOBDuF70O/rQG3p4omWfzy1H0MHOhWEAA1TTC9iNvOuWrQcr9tzxVoxdvZsY
FTzkgyz25LvXOzIsnYemGovLj54gIQVMHO3M65IizXicKmfDn6HFVUGnqj04YT5ebEhHh6YpXegd
8DsZt0x7YWqRpGEhL8Xi0zd0gu4MI5I8stpFfRprKZ+c3JJ+FGqWgh4zrXDBsNaLKlwj0cp2HsJ0
GI5Z2FWfjr9Mjzqo6HuVGC52S6cEJ9NR+1lK4+fu2etXXg3Vfd9b7FBdNaNlB+6NB2zkP7Ix1Lct
J/TNUuTI/o2tzk4jrilT5AY4SefLhkuKY3ev1dC3JxmsC9XIkJ0XD84edzzxqPO7yHc2/8rq/frQ
4HFoxyYV12VhX5qT1J3Hu03J4ZYyvkyWBi8W6u/52FWF/b6xcPZtYRdPfTH1M/WP00Bv3jxMIWX1
2EKoZUyUqcqH9ioxa62BXfAmHiBM+SKNPIgsWWy1XpOkzjpgl5KRkba1XuQNUK0imzasihjmhw80
FCt2otmQ3k4Ef8Q2zcW36RWFE/WTXm4IvGzObWPlr43BrovyoM4wIdfN2exDYLl8mPcUIC3ct9Yo
LpUj83twHqARZZR3SsDWKcTqMD1a1werTrMbIXCqzrNtOi6G0SReV0+/NeLQg/az9TINWB1ta9Ef
5s5o7uGwzn/maTQuQZeHN3a4YC3TtV3ij5Z6q34W1sjsIXFSdhcal2LDcXMhONQPCkPGal3WOba7
zH4vW2xtBgcQJlCeetsaXjgoWHH5+75oKcvLrNZ1g0qu+8fGmfNXX67949ykoWKrtqc7rxFVYhFJ
9R2UJR+bc6omnqfHsPPD/zl////INsg2TKX/+6T6CEF7VJ/Dv2PbfMl/YNuB/S+su4lCBqNk40KM
+7+w7SD8F9NhVOFIR1Dq/YW9/2NaLfx/OcInbZ49Hp4B0Ov/Bretf8FCC7FaNZlaE9bu/L+A2399
Ef4TtO1S4cGZZJJOlIPDzPofXCUw+REmv+ftcZU5jJrtty92ULzhmxyGJTw2P/AELlil9PdT2V6l
qbpMYXp05GVswlttlvekU92OorgtIHzncmDIMl1PzT2uMUmJyY3ZkqNS3slqTbKteB1/dBaqe7A9
QlbqMQlk+tGJ7d3BQEdW6qsNxoOvtmQbm/1gDZFoXgp3PFRdnjS+u3dlfR8WRSJtgbPcH7X8N6S6
v+FQ/3ZBbMxRfZ+ZgkMbRMLCv2P9hc/YXDtTdsBCwo5z5ddX20QjZJJFgz/z7yytqdZm54ERd3a9
VU1zZ7p9GVe0QkYpfACsrHh0KxGeOF1o7sBgrNV4L033vd5aN+Y7CnJ1dX5fjFCMV1dbBzOftgvA
0q2fcvYocuM5inqFoe+Pj8p8trFuwojdliv7gRB3dTnOF1KM4lUMznlZw6eFwftZVSu5fW1hPThn
po/UgcYppd6Mt8EuD8rllTdT4yZthVFuE67GuZ76BPdg3IlcPyfwOHXiSg9jnE1NeTHVCIl09HBR
ZoeN3NIIr/vUDK9tHGzdzsMmTQjG7WTc2pkOz4wQtnMKhWoHMWz/4xUPHdebTqD+FOLEf6D/Q5wx
IqS+pXP5zIsBkzpv7RIVUtv9+KLfTtP2212MD9tLxWe76rfsLWxc92L0V4aD+fx/Wqv/B7LGXz3y
P+42A0ms9Xn0fziUP1yO/0TVG3LFKCVbUiyJhy5eqo82L/J4TDmqOlNu+0UQQAo+QoPRvgcWmumq
lB/huOx1PXcPYeuYp6Yd4g2uxiVsjEdZ+89DPQ53+YAvqtbEI/Vq+wMu4EdtEWgSogpo3kP4GMwm
KB74R+RnllcxYX2gCDEYpYX9brA0JVhe7zlFofUHTRkPhSQ7QVUH0Bd3x3S/ibxG/ndyx384r6MH
hRxDk8r28/ePf2by5gGTcjNEMGGUGatzzoZdYw/ZwXCHvREE1Cgw/Q9TuOqrAtQvImniF/Y7xU2P
r2JZUj3AqIiGH6Sp6lYUK4ubJ5NrDa9OrgVMFHIfpXrGLidNmO2Epzn4FawmXAvFk/xTp/7Xt/gf
FDrekINwCFbPzxiRiPV/KkS9dvHqYCndvd1O+P8tF8NS2SmdA/p7G6VWuNrHzS70zjJKKx4X8zDD
GFhqPLXBIqHjlEu7X8P1bWAsTZtr3YTmOKHY4bb/1y/Vgqr+75PGnxcLsRyHA4jzPlrkf2zHDWwM
x6PM3Mus2nV29airXB6Kor/1WDGHzYdRJLaWoOS/f5VbizeYvyC/KlIHrlFQn/MOyFNpfTaWJUtm
t+zo0YwhKWuXXkisJ09ZPHJYs2tGg9lqE+5r+knRhveOYbXHOjOPY762O7e5xevtcfZkFuV1NxwY
pD+U6XeGnyLukPWTuaG2EvpUojlPunaKmsFkLBWBDj5b9rpveorMsn5O1z6PF1EA/C/mueuK8dDP
4Ksqq7fIVn0f47RwDEvrDQ75F8PYxy4lFQiaghfV5fKYl/OzKnrcs4r0afJ+M+WJtBje0sbZ5eN6
FRQpW1r9VPr+NU6TpASUy/PwZ3ONIfZ6+Nm+60RK23EvTSQ6cm6OxfxlO31cNdkVV68ETnG2uJvy
ryzo23jwjWwX8kwv5vQFQwaYSJVItdx7xlzVVZrpuzFPr6F+omnQRRoVBeW94XyaSDmWqZhPwq7f
twAhSe91RawXyvISzP0OQ8G1XN76YrS+0tJA9VTZX6ovv6fW//TSMMnNFGey7bbTcsMsymDaYk+3
FO63Tm/iZ5TumpbGSVprETlzZkXBtICiVMEVkKB97YXajE17eeomBD15PXx0JX0N3LA4MEKPQAvg
bkd/uY5GmRQwA1BTa0cMUkuUPoH4gaBU8ejIbjexG13m7QfftVoINR3jBWCgNpnKDBWhOeBZn9cA
6yjWrW2SeCPW86Wy1MXZzE895I8N9u/nqhE2rUOmcVY2r/NyvTczgVuMZ51TzeDKyu+xvtvwDzbw
xBQPkwX7qmVharLuHceQD6vXYSFo3lKqm8sw7ENS6JAO3mmax8gB2OV99vVpHe3roDrNjZslfHSO
1gVRmnRnN6p4PswMx/tA/6Yfqw6B2SdLac7x6KIS7DzDv7heKPfjRHS92gy+GInXbvKK+x79fASW
su7Lonwudf2bVICBvBwXuEH336nMsGr8GX6eWpW+ueZsR83y1nW4dDY+MyxrPgx2gwFiapu7oSnQ
TtVfk3KD3YrHf2yWGl/KDCqXHfR+3ABo7HJP7kJIUQvN5V6u4WEMqy8spPfKTocdJLfPpZrvcRW4
pBiE76X/LrAvuOr0mjitQ65B05rHxm/iPm85i2UDfGTeV6jGdqLBoXBoo8nPw2sIxHvDrX81BXm4
g6pLPoJXP1mQ0TwoEqkFwhbwsDzqobwdAjooG5YaI5l7Z2Tc6YXDnSW7O8Z+mNu5zuPktwMKVrM+
GSStV/46nmdEljxA2d6c1WMvhhAlmEimXp0zPBYEgs/Vkqg1a9p2TurfGPfy40bxRiaAlxiNjCEy
vPqNuhNot7CsrfOoait/p3J1583PZgq/W68MgtP1vmr9507mtwGUn3ybdewrQNgUJ7o5P9eMZFnV
JhLxQTNCJlikYXStJgHIERopFHASEELXuDZS5zRWqjuYVVZEKsuufYrGfYrZY9vPxN66Vr/3AaTg
imfvTlo+VnbxkVmGFUEGOfUIB4/tZj4TswDmpe07h1FgxHwvwV81dgI4CqLM7n0b61kPIel1sZoh
dy0b7xiOi0Ntp+duk3YSpuhAzQ7DVIuiMJqaAIdtDDEgQ6K7C1IvavzsuvfSfNeMHe4itfOx1gdG
ga/WyEvvy5G5xfbgWgb4jJl9iHmBi2nOhxGjYHTPIsrhYEX0KZq9oWF4M22Um521W5s0T2BXXEgD
PFvrRvhBxjhgaXTUdF4XoSrOdnMwE0xIEq5T3Bu5/1t7OSmbEuIbafdDFc3TT8ZUSpSESQjTMHCj
t0WdQUXBFAxG/Fqb12nhnWwGMrtJdbBedPkdBupQue2vGvpETAIp1fBmojGFrMeA6KA2zAPNCX6H
06IRLMsxgSV5cGDvxE3po75L8xdzdt9yzOXBF/v5oKCJZI3GEjn82hZnjhi1T5ge50ES1tO0w5T3
qV5YhCFXcBZpjPfUb8CHS2WmV2U4PWTMO2PU86xV1fuRSot715mp2rbyxIB8n9ZAQEb10bQaM2VK
bXwAjWLH3JgSCWFoL5Y4za5hgM6YEzjfxricQxN8ClPidGO73czwM4BYgX/udW16X9U8QZt3rdNU
8BkWGy3jGCdWc+XuqZt37ji9qyKZssw6e3l+n7X6yFgH/W8DAjPaz4t3NdssPgz5Mup5UCvd2V+O
XT9NdruTxvxt+yBpXns1ucbIWiCI3Zt+WMjMBX1g5NEy7ybrN8l2BnSnDKva8VNlCB2G7FsVlx7+
+7yAKs5WjCs0U7HKI8BDj9zoQh/7tTvRvi2r+dz74EwQiB5rPbEpeshLJQOECeNcR4bxNoOyT8J8
hvqRxtto5RjFfi8AvDApZg5Ob2TvlVVs12HkeACBogNL9NL+3HvVb7epsXiVj8N6tP3+y+/LJyGL
c2PB1wJQdnZmdTR87zX9ht00srEHcrcFJgGEZvNtGuq0tuj2NZ8KDpYiCM+vlrozYkQGaeS3ZTKJ
Sp8V6ykC+X8wyF/Z6Wbv+R51mZfHw4KFLbMjYlQ44wbl7uxKXYfZLzus3xdtyQQ7YrAd09HnZul3
vYUfZjp3315TfoIYxKTypLG7cAZ31T7sfXTPq2lioN08DFjygWElk7/+apljGGGimz4yJqb+0kOF
trWvQzU9VpLZp7Mihjfz1141lHyv2BtnMQchfuedeVe1KxWEPtp2Oyfo8zmBLY4By20Prl9h0W7C
5cq88RX46wU2RhZlsGTiUJ+FM6N8leZ0J8bibK5puIN8N8eE+uJsPngfOuBfAXa0e/CsJ3PtdlZG
02Ju2etiIJ6fnPCirTVPVH/GK9JUKqRSxNu7Yb8cyx5RGQMDMCuBl/J04hh68LztDw5cBDn143E2
/J84pMtiTXkcaCjUarS8hD7802DyHiM9feorRRL3kJ0GN43FKJeoYxZkzgD6QzO+5vbG9iXErjN8
63atcYBWvMp+PKR29gANnXjvFQ4FyTcBBB7RjNdehW8DYnLi1KH5RfR/p7RrjlWxolp278J+aw9j
jTIcv+9ra9ge1xBI3GoET3ifMS3xXVg5bC0q4FTpDZip3DBYNLdea31DZT8JUuySWSoRpxj+BCo4
lpipG+2y7F2zfGjS+bLAn4mKLYcNApvGMvUhH3BfUD5u4itDieqvGl5mcEmya+0UTxsMGm+zHobS
vWv1YB9KB9fybuxhDVglWXA0sJ513RdFTUXnv3jZlrDoqillaNPzLLrbT8vGFMEQF7vJ6TsgbulB
fwTZsN+GklFjl7PMC/tLWk4WqTrVaO+bj87/yYSL4d5Me3fq8HE3vU/XbIIEkvCRIZcZe/XAbTCe
0tm4Aod8NWeWerB0VZz6y2Ol00u65Ux80FaL/lz49bPRDr9pl54hB2OZoIukySHUHHolX6s8p/6E
7dguSLehP0Fcs+66wbqeIWBy8gxhLOwK3r/Mf6KY9Y0RLF9WxxuXi0EFXag/sQoQyG6F/1FY1Adi
H3T9n2lwj00JTQUBfc7Nr6D6D+rOHYzv2hMfW16eRa7ibG7exm3FH9DrASpIwhX9W+VU3wFBwYgD
hitN3VTAksB2oPiTht1LTdvHaie+act/y6ymge8Swx45f+sA+skxaPK3phzOiNIcrgncaI14XyFs
NeTN6uXsWQrmSzYSIsuU6lAhdx03nE5DyNbuFHza/nqFZfptI/U9cNxjW35ktV3Gclwfy1WcnelG
OsWHP9ofWzgevHD87eXiY9DpWxHQ4dTGHhlcVKPZX/AsIEnhz8JblKiPV8ChRBJedwxN79z07hJX
K4SdCeuJibCrw5Bipt/XLkxMGFmrv91UOcYCm8to0A71ZYX4vtdyyvYih79SyfMQZNYh9fNr00c4
a0MEkXI4CWqVqAvEF5RJdaiDF6o1P87y7LDijR3NM1+s0+1rqbClr9YD9FEeSk5lApesm7XgfMAD
t/67n8y0wHARd2prVRS0Fc83puAil1dFDjVX59x+qJYJ1LI8SsGgnJKOitjWOLNRYCydP+wMXXzT
/n02GgkHwumrXsxzXIX+je80e1DVPJYoASpjznc1oV8lv7RPUzXL7rk1kLtYVJmWtT4Rd+7hYjB/
t/7yMsr8lb77aiKpLMqE+WDjYKU9q92jf3kKqvZxsUmrkOi4W3s+l7CA4q2FNxWMC3zJ1aFg7wHq
SnFA+jhEkPDWfWH0CMTVGiFnCXaG9yULLPfE1L7B3L8Ps2ZKdtNG3JSb4z8w5jsMk3aNOX/+veiT
r65KY6AoqW47SzNFDPQSqxqmvuO9jCvEmG3gjdGZ7dgsLqU/Qki12DyFV59bjywGq35ZWrg+0nBv
LGiuZgFtsM+Le1lOT1pIZ6dq6xRo5zEnYiFRZn5pG2oH2bEKpHSeC9w+7IyEuhFioW+dV1BEmjyb
dyHLp83z7kKruk0t4xnT+x9PkpV2HE7NGvq7YcK9aIZUFoqXts0f5Bb+QhcoEjgGx6EvTyzTW/D2
r8rAjWbdHvxguM0ceSKpjhYvvUip5/0YLgGMo59wjGstHqu1TWM7FV9t6Ry3MsC22qRjIw2sxrCj
uYewxGYPj3mtqvvm0e+9eBM/qifHiKd2Of/8vInHaKvSh7nJvlReHLvMTRZoanFNk2dkxfdkYYGx
orGiPBlfV8urj3CtRdw3vwfFHM/qFHEBQQF1w76TQUUv9zub4cPoVJ7I4ZnO7LRXSM2+protYo6l
RzyXvbiE2SHJKx/7voyE1e9s4T1avvuFggWn/l/VhgQ51CnhZGvxjZ6Dqf1YQmFsf5VV/m7N21M5
L+1RuhwXcBJHBsVpinQZpGxp5A3EnOd5tW9q+amRzcIdyb/7DLOVINi1eXXydYvWgwajWJ3XfFve
0uXZkwTYaaO+3yCkR5Y2974kZcHdz4O+WgLvXM0ZRzAZxbH5B03Kdz76dDIQEQHb3znwy6j7kcRN
cH9+2LqUbPrgrRmrDw1oVE7TleUUSTvzzOTQ42Htpn8Iy8P+Ze4fdTnfI0F9tBdSRcZhsRKLeHnP
+fIYCpKQYF3BTJ/x4Bnu1w0UeKVlCZCDFI39RfrbeR7MK+VMLyRB/yI+kG2/qc7F698fDZfpXK9d
EI32eg7L+b1SExN36oHla2LqiG9TDlF4umuF5+7ScX3RgQ0qRY071tOb1hApVjgXmx6O5bBeaXuq
Yzjrx2Wt1Q65dZTV8mpGZhCPsxObmf8nMPkUaVf3eTAOu3wlVSKwIBKY70oHX/YUHBxgS07DvbXO
30D7xY8lQQ9AEnC9SCmZtX0DIXiG70dghyVZhn443Yfva1uMcWXBMmoUCH3TegC4thutk7dLG1J0
Vnd4X/z2KispDBDt2BW7s137dSTyn5j67L5V4t5JasLskhS5KPNZcJVyhdQwiP1acPEUdpyJm+XX
qd3S6HkgNYTw+TOZGB2BEdFmL3socoSmBM4+xExnDez95EBNtdILs3uURul6E2g7PBJpcoe/0jRq
lXSZeFVFd+Wly6eDOGJHFOtzbcurnjjBoWlXgl/EQY3mGvvhbUNhNFRrdsrmDyQl3hF7gpcGgVYk
fGMfEu137D3cYiCC0WiEeOX4DMdsp3iBlIqqj+jkZKwr3Ly8pdvrzcFWzxF39G/2eVONuHLN/AB/
2rkfIfMROeQTsNEyJHFH42VGPxbzoUe2Q3sP8W182lJxVwkIL/+DufPajRxJ2/QVcUBvTpNMnymT
8johSiWJ3gRNMMir34c9iwVmDhb7ny0wELox1VWqFBnxfa9F6HXJknG4VT6yJPXblkH6VFXLzEv5
UNolP5W44B7o0/QgUdQTuGrkb41NkGlaB7RYjEZ+aWf+unFB4hFIzXiwxqA8uD5Cm6nJ1kKcUfte
6hULaFLQOB2In+KVFKUlUVcF+zgDP3OIsMSz0IVALIb0sUYZ8Nw2tXYIUrht1VThYAntD/fuJkmr
/Dvh9jFG2z56pZegPGNKVu21S+L8UmYBbUGx5l6knz/5UVxCjFWOEyCedw1gE8e55C5Dh9dWd0ms
pp9ilvvYzM0Ec2ge5v4wH6bEyE9zN25RB7VfAUs6CMOg30AYEC9xlp3TrAwuyBDBM8spffFNEFi1
EBBkueW0xQSbQzShAA9Y8ablUUgEeVUwCoRmufZYaraz8XrT/Y65b7T537/S6JzpwVhuSaqqIziV
hs5OG1/JI7vnaKn+6j56biXik9vNQDSekezxAd+KVC/PejxxnAuEtQ7RtBe7cIJTD1YO1FJejfXL
P/+UClKc2AGRQ4I6TgnNx74O8NrHKXVaxujuCEcmp6+6Wc1Y3RWokikj54tnk3ArkHoGCOIOUqO0
xq0m49YOS3fu+/w3SxrzVljax5g49UUqybm25P0RORsPFefj1UiNp3/+7Z8vs5PeBzL5tSaA5IVP
kvdkFGeQBXhBbPAbkaxf+vapS/zioE9+/4y87I85te3OMbQFveVQbGA748dynNODV6yPNn+X2HGa
JzBImDU9zbdBZeZXJNbYDeuA2Dkfv/E4TJwLuo9hqZz5T6Z8yV12QN6evDDvu2KcttrstyGUGmLZ
5OZq+8Z8Qvw23VWoY7aisHAqJQxpTHNd5E+e2mo2PZCBWT1oPhvSomu3ZslFWFdmsCubpnz3cvc7
61JC7zUmzsXhMepFr22xxmTx0t+E1iGj7MxPuJcQ7sK4cjfq91REbiy9X+4kSpuNZ6r84KM0Xvuu
iH0pcWPEZCGdDEBur2h9EiSm4FgEOJfBz/cgUj13mSDlD++UP4jLjMRnagNwtoZwGfpjICaUcdMy
NaA8rWaSqDE9bmaOzEEb4tOwVKHhTf2+bDibUwEQrZz+gWczjkrP29pGSs1nOvp3znIIGv299RP3
5CYYwkcv0HmY0iCyXM5L1mp8VWI+CoDRM/IDf6+c9pkseeuFqWODRkzdmYvmbQh2isPSM8lxdIhr
bCyMylNsHnLT4WHRqQDy6R8nd/J3lOkMRpKSrt+k6V4u4GhjgsXEobknXeWKGSmEe8BTRrxczHuL
gi8dXdFZFdVxsgageTHcxUUi7spaqyIvKe1txZzcisK4Jc7DP6+cUGq8im7mMFUg6C435YlT6qjl
VU2GHEuSVZU3xn+s6mJczl4qiEOcqEKa61Rd8cLvZ3+ZD/SUYOqqFTjYpLU7zazzKwo97i29Oicd
bWSDGX8AZp2CjJ201SZvO9eeFsV9O7Dz6hKL2PDqd6n23E/dD581boSpeR2o0DjaavEeLG4StKXc
+q26JG2sfxFg+7F4XXOnvLiKjKWeQxgF1MRdDw3ng4H7DThkvH4xi3I+p6wz44wSPdAq7UATafH4
zxdEsn/ptvMWvT6llpU/Bi2vgMEDjCWqu0xuvk0URWFl4XJvKeckRWgLJUOZ+B/VtAx7APRcUYY1
69p93gHTGpl3cYgIvfS5SSKK7xNo1sGSSKvw9lPfGg+pnt9XqrvjreBQnxr/agb6ENLyYTOAcuQq
MBdEf3TNZdb4wNOB+aMSIHi2y0afLwWWXop8JZq+cjDsc6Zl5QkzYDgtmLYdRUxdBUGsG9pWmvb8
mM3gufbdZFbZr3vv2rRiFYVmbFnXmlA5yUnEdXzCVB0Z7F971zCQIy8U8xZMmnGOYlSgiA5NszX2
8DXsi/HiHLTB+B0N8bcFNNrZ1iRDNmn3lHf2kxlssq4yb7qQ2p49/9iX2hXi4b5oujTS4nyb4nmK
jCJdds0RAtfdBw388dDThKCplgIt/jzsoJxhPG47z6yaOzszd6IPslvDZWzPFq+gZVzoSgL+aNqJ
RgqLVCvb6naF26J/MZATa2I8WQ0vUaCOXgK843UOJxV5AgN+z/PiGg+8dx3s1GjuVGqV17bPPhvw
CgIacnPf5P1D7FRYwbTJjhA934y4eByX8nQaePyjKTdeyxn3IDf1Zk68J3K+7rtBcK3nAx1zDNl5
im+zEnVkDoBJNgQUfz65qOIqNeYq3k2sniAyY3uiYW6fl8XJcqd0a+nQyDKbH5GyQZgF27z3cCmC
7fdSP0+YQplw+3JDSAzuQKBh4fyUJmB16uNBTUrSALrswqL86mpk23SNBHZDpogxqoTitaf2pqrq
s1RuVHRp8NN3+TPK6uAtwH2GZFZBehPOsCvxwB2S3sdWNsj9YrrpTZRAxXkyFJdKrq0Zdn6Q9tRd
+lYfd71lhIttmBvMc+7WHUE/EZBHRjkUh0GrzE0p7eptSkfsfD5elTL2HXx/+h1aVvtHtTMpliJq
miJ+RiltnfM2CEJyCwgzX/r+atuUiNs+dWj6DJsXZO/LcpCJ55NlaRTnxKh/2xyZBSJjPXIoV+pH
2f7w131bCsN+nQb71vKkbJgPlqtjx0Cn4EZGG5h7w9TjBw+BbBhbkwKKXq7ArKKsaTcn05rMxri3
D0SnYvScCjADWnseBzjowRDQZ0oU10nTLqQyLlfaCTaLP5/sjmBP5GL0Z1NGCOtSb3usMsPieZE2
alOUif5GfQPpmL4cI0gFTLgofSMXyJEZ1v9bBcVPUQ5MmUgzN7zOxwqjyX4KlNzOKj7PKfearFhU
ZC7tkxcHx5I1A7xNe3QrufM9lDFCTjsO75hWduw5cesCFljBi6+mexkM+67zqEBWcRylJiMp2c37
ZJjFPX7NPNRYLoxOyb2V+2qry2kk0MPGhzmDVRtj8KdNhy1x44xTlj9Q+wgfPZbGxlPWtwGhS3pK
eyjaZR941V9Xx4FQqqO+NE++2//ZankTsxKRoavNHDbjQueGyUrdt1xBk1ZNu5RTGFwwIeBVy5ks
2rbciUQlSPR9FSbMV7xEGQ32iR/aNA0+ep3PwSsZkGxV37KZk6lL5XAACuUV1COzw9QVTG/m0ADz
2qRaLal1jXPgHdD/jwlcGoMT41bWJjUfxqOrrOLSBpq/ms8c8OUMcQxAwAAZIvAMhcoKONoQebnx
fskn/TTaXRdOY3KlcK7e5f62RVGzNyQhpvA92w5Ty96ulGLZB+tO2uYo9O6XLKX6AIT9aXpmf05J
aNygH2Cy78QTHaHFhuBNbuvtiKjvtXD6o8M8Q34dmP7UshgnwJFc2MlG6dMLcUV3lVdDh9DCUVTG
jhO5vdVkkoTkUaxhwqN5q/R5JzH67jOl+TgZg3dNFvOTl+ZHOy30Sw9mclzn4OnbCJqTKFBorx0i
7Vzv+HTOGtWNUVcBNdh4FkvXRu6UEo0BHLcRQdPfWQstiMU0LHd5FkdeWiNi8mv35GXNIRkRjzto
okX9V9kArrp+T21h4suWDwcxPChvfXJlP0Sz6/9KkcEX5NZJBBrLTvIAxUTJn7MqkTjHGxOnnd74
GKlWRle3k1NaqdffocSO35KjENktTZBNGmR8WvwyI4BCNguOobYPi49GUtkE9d4MMdcM7NIyl2Ah
swbXNVcp4jmEmUi+x4PDshji164izNGPmFdgO1rcCY2jRNgNTs1r7HzmIvtwMuQHQIfxxfLqV00f
kO+ARwPebJqe/bPQ9SNNEdlOr7Rd3C/9Zpy8X6ykEPG6czctLMqABTHI95D8cA5JrIsAd7YXD5GX
Peg+sLUEjLDi+gUzk4XwMeNYLcEGDfEMsg5UblbfPQMNbi4vmub+0Yv1FYEGuxqIp0ThHxxigIqt
JyGhGpPhOHexAMTy0HSLA5ADxBH4K8aXwB7oaXP0Of69PDGY+3N3myaNjPDgwRMTjKZe5pQ3l2LT
ocGcjBTMm+JnPBYs2ygIJG90tPK/hTAHnFqRIxGciwaxYK4+q+JqZd1HGwu84wQ9bATabgyx+b1r
7bsi/gTDfMv0oUXl82QYgULK4ZwrvaWck6n4SeDzhv4MR2Pt5FV45uJqfFaKxtlAiQ9HIY7P43I3
jSg4tdzqD10ml70a8Q2uXBIsa3qwAlDXhPWpNNr0hXg84gOUf55MU2Knbr995J+AeVj1+fzeO5LA
S6meRY1Jyqgwagkni4KYWOQ0a+zTgjQCABnjg6zyUxeoVR5BVpFytD1DXReuS+ula3lIHWOaryQ1
pE9LPT268Yemrwr0IVwIeqLQFmVWZfRbaj03pS6OPGAwIzEh5O6KRGncYk3yrfzkScsG9u1h2Jhj
fJxwTiFcKD9sCYWG9w02Mv32a9J+d7U9qHtpfwd69TgNMD1F4b+J+M0s9QKqUjhbQ4sf54Ii2h7P
lZan+Pu74OJB7NOSDKtj6+qhWAyiLex8W5foVvWkPWJ3eGqktB+y9QdS1mQXFIZRs6saH6NDVITt
2R9YYPC25JAgDIN0ZyY7pg+M9h7DE0FGYTua5ar2xfUS2Nhj1mI84hXPqMqSEXEb56cPg0qwZury
sTLKQ3EoskSb/iSdBTEAmESqJTdLV0hQCjKJa3EeE+sha3O80V4CXpKv9B2ZYRhFgTMRoyxnHpBj
bo3qmLbyqAtf24Mo4tM89iO8ptN54i5MZmyHsytvAXAmSHscST/lvhoZAy1GGK8dv0pSnLm3UGSI
/AMWww8td3hBGQzKX4mjt4zvorKfqevClmz91QEASV8qtlBrV/SkP5kVrwUu7KOgfnBYxq4UZKPX
DqGqwa0MqpKTSH9vXBRIuTUjDByGbZ8L5MMdKUOGTos4AjckORuh58Rh9xNzgn10aybidDFPdSJv
7mLvpnZ+n/sUP773PjfJX7Hw8XiN8QuE9DmRdr315rI8Bw86YjSncc13RZZQNHmlQHlF8rShWd41
0/uT6J0k5Lfsd3oxwlnW7V1RwIf2brEr0hxcxHIO6/p8MezlpZ8axXipg3YTttQW/R8SoPV74Wm8
JL4CPS8GVpIlRqTRVt9+qweP/arO43VEeg0YhEQz3uuW9nfUGc9dL9B2pqkj2OsNdNmG8e1NJvkh
LqiGTShF3DQEZjNoRabgssj1lAyEfJmuKQHYsoud45yNTLeSprsAVbZBROxWQ3xDvv/QXZMRyCsN
Hjn+rUNm6+mTE8jIKVHHwk3wbdmo6TJd4zMieT4f1JrQMvw0hvgoyIopTPQsurK3estWofX2X6K5
unDwOxbrDwtL6zMMesx+tffrLIjwc2L4ITtn4/eG2gYQk6d60q2IK/6JFSfDEmS+9+5ESpQUqIGy
wrtfguLWOY24L7PTCDEW6pXbbNO4d4nrJuuja4evJu2WPXbgt5lAwEtrkhg3mVQzBmiRFn3AiWj7
girj6pQP1leWwpElWocDFcb5JMcG82GtYUQN3gvenx1q8afMTMzd4hXLDip38v1Ty8br+HJ+Q80V
UoGw/0f5+z+yzzw3Ff/77+zG/8h8/H/Lgtz/NGuKYv/fv9X63fyf/Mj/T2Ig1/DG/4u5hiyOP938
n94a/ot/e2tM81+kPTqEwuroi8iAwqrx7yBIw/0XzzIkEwV7doCMgv/nfztrbGKjfMd1Ap0wbXIk
12+g/3cOpO38y7Mtl4OEpClfx5nzP3HWoHH/TzE33xe+AmSjRKCjkUMg+F+xURAjeW7XnghLSe3E
3FrtWS+ddxsBRtWK+3qy42OZYojwZ+62oULFLZpdmY3MoTiAsxYVch4XJ7ui80N3V00uAWiR8P0H
vYnBBfTRD3VqZI19rhKFPybhgqG2ohQt3IkLl20nMXkNqF39RuaAD8wRujuU22Ygxl7wCwwtfTXs
oop6j+HahIOeEG9snaFei6abAdm4l0dc1iUaIOYloFNxTBZodQjGgwLS2xD6zS0xSyoIDHi7Isb4
shUrudFiTqknb6dlqdimgf2ZUWJwiNFHbeQEiVMZKFKD2EG9CMgfZnjTMvUS2yPs0VqgwkqnE5yX
mzVMf0zuEUCEUuswxeQNT5Wd7BL1F4JSYJkCQE8HtwzZaD+zybsUdTqdrYSLrf8KXHI73DiDYtem
g+pm79SIKmU7WUVUj50mCRP2rS0E+8iIqadb5BeQXTCO5TId/LT4KYfp2ZpwNDTz+McrKwMv7YzY
a9xolcJpiBwRx3SKf+ZPFbe0fDjBb2w0dzyGA6jGfAzsIIsKU9/rtMeiwE8ccFGanlpH/1hol7Ly
1RGR7rkn8TAGSPzpsECHCXdAAEhnQDhXKoCySU8GNemtoK08mAljWA/Pjd6Pj9Sl7azAVaHhpE7Y
CNo+IPiPyveO2ZTJUDRdC408ws3UCGCrVEfnANmqUu8RHxh6zVm+YcwiOkIEl8R1aEDxIW+gczCF
rTK5ADFFW0DNDvP0VXfWL9k0fmh06ctAZYIRf4xQ6ciB/+bWAJGh6yzrvr+dY3MIHXwGWnViPyew
Q+3cURsiCUZIcAppHgPJLHJyXwNtesm04GFoi2ccuw2BxoLxf2z2LOCfJbrJMKU6gpikbottBmmo
aaHRHUhWGimFCEbG7ColUNTGbauIWokG9ZbVvjzWMrhTXfpDnSiylHvZuNkuliA4scXibRoZJ7sL
uNU7L61dEOcmBWlVu754MMevXHXfaS8QMWUzXTgI7yuPRhHds+w9g9O1sD9MnVIHo+pOLQadUFPa
1qJTjo0OAy3M66qP7HYL1GTZJPW2Vj3Ys09hFXKuKpwHccjkiOlh+vL98sH0JzcyUAXIIXDCyiS0
KBXJ3tG+g1gw1PVoSpdO7whfEa81je27yoDSUd7CzPCP6lvh1aYWgM4fDSbTxGTuMe4aFZKXfmjX
7oKsIrHL/ykL7SCGuIwwHsG0BoUZJc5CFYxntLs5Aa5aAveLDKKnOG/9navr+b4UjgzJEkEnDgsj
pyANXajrkw7XalmvNqmbR9DPDSexiWC0qzd1pT8iLPtYKZ96mZAy+Z6FH2fmweh9EsH89NV2EWuQ
+fCn1MqPKUGRlHpY0FLl/SnaKhrz9I1Nvdk2BJPCLNn3+JLxbozVLig0hrd6rCMnAwBvUz7l9fFW
ixGZSyt2fVkKVqg7r0cJbc2adiCZYXG6dGfk7MnoqqWEIqwnILJa1LDRcj3NgIqEoYf1QjCWnJjS
5TwdiaX8RBGCrAmD09YAEehMzYtmUnbR58ISF0VPz43mvmjWAGOGVgKoJ8xWgZTvt9HUJAe25Pd5
NQMsGVi+U/lQnMnCT3Nla02Pcd5vz4OSzHfluGkkc7OcHwYvni+FfCkyNLE44ZEk+18ElK+AUsCy
2ojvtTOnq70HRy8/vFQ7BkYhLuSVHFM5W2HWr0OuDNy9Y/Hi2r6VHOwsfRnJyNtUQeztZpLoto+j
idrDUVBTVgFB3RC1J9kKgTiIfptAZ1sLCf1sPopSI/UjgLDIQMk7LXuxKrFPahZSCv9USGLRG7kD
+5qXNJkQ3prv0sTLOLrQRxBJykNG4aGYGnBueIDwaIgHR++IBJn0Td74P8EybSbT+R61/poNEoGT
198t40kzaf+xHAcXj16aaGLv2gEApYobyn+wcG7mTKHl8iHbDXPfOcqOFvwchSWyfUa4kyHffXdc
tlrCWz0nJYgL54LlJMADjvlelNKJfLlsa0S2G2ieYm80/qMaWF3RQGxHq0ZFDbMP4vw0s++ix09O
hlBn7sl3u44rlFjf9DjpqOQ/Sm0hwcgI9oynbZjmI4NynJ46i+emoPRpYxC2tvpF9LAo32OYWD8f
k0iuGp8esWw4QpVwnJSRwDuLlqPaKFyX6yu87rZLwSfGccATq6pX3x2+E8fvKWiqJHfl39nAvhTH
C5ruGeYyZhEb+wSBI7uqT0zaNCoOa+70UiWMC+SAQWw5B9FOB90eoIgUSj937K9GwG84D9k3Genb
oXWJZZt0uT7DRZiXHI5OjIcr285Vcsra4tHkR7kBrb3UTf2CkD2IaMRGa0BbfEcZE71nHgKossGX
hjdVrFwuYAxB8W5MYhbq4CojpY5b1nFBbUwjxvsfTFWY1GBL/rQ6kKj2sbInbbF+Ai9/aGPCt2J2
m657t30iT3STJ7EIBshbPjedyBuaiybmBN4CEj8Q+zARhLTV1RH0F5ymfcXIQj+Sjs66gN4Klf/Z
uRjVEryyhN2mXxnoqJcwMi0gMVEGfA7GSIAEouu8YrG3yS6Z2hznTN19cByEk8SvjOC3Z82n2Wvo
NmY33PpE0K1ENpeZtCDF2GTXLAHf8l499uhNo7v7JgVUsmYSH9MOcMRt2fv7m5wSCYpMcEJl0FZE
WxXmYyE2bYOfwtEetGFA8dgZp3xECI4/86RnUFSzy0NTZzf8RJjg+quoGTECK8ZzlG5LUicjz5Ho
fDiQPRfxC4FIT2IZ+X0tJHjxaJ9hEbZFTO6Nz/K5fo7O1L/BQJLiBozc+9PjDC/dLnnEPKxH7dBd
tHi5zd6wS4fUpITO+duomZ/ziNAnNzZB7F8F8qBNUH2aZX5v9GtKsXAuGhhcOKBhiTqpdoRVcCAC
MNWc6YQEFdBiKKniojlDeNhcy6G3ALJqYEsyMXva27KEqUy7Bot59IhbHpb5vdYxyOizqUX2+kms
ljNbxRfP5ZOtkr4PcwItIt8kUCVHTd8dGzz4TEu4wF1rAR8ic9VGae5m/rWmS5fkoul+0T5tTqrQ
T5JXf6yOrXAXBg7q8lARkjDdXCBXU2vEMCnnbxdZIXT/bfWpUEAV2U78U2CuRR3jPuGXR1C4UzL+
wA7bbedWO5FR0YbEWmOugESNAqN9iifytlGjVqsonWzNaB1rcje/qxETAK9EecuCPzMWLwaERuJA
E6TT8BsQO+EmCLjIuw6JBjw7g/vFCMbUmvanZEJLZTYGnyakyGQGFxU/uyXKvdEu/ixWvlNEe/bA
lRhsSeVZs2IppoEW7ZCeojKIcJc+N3+C0vqZUzLESLEbopRlmQjcPbP7Dtr1CRgpC+PhHxOjfyBp
aEHPgAfRm/ND7moXwg3dQ6o371bRh5jmio1cdaFQgn8DE4VlmX4Wq9WOQYoBGhTZUrPJQdg/W031
UbZZHGpBuWPfISTH8raI2Yv9Yk19VLnvuhzXHopio7dy2tam97eo1zuzJcYn6UPZG3/sYnlKhybZ
xD4Z4B966WVhqoBkPM5G0ZIGOwDPE1UPYDzr/dWCr0ICVm7svjrJOPFCYaIzRKge9bHzAx+pIHQ7
69hPXIu9IumEmb90+k1bcjQQ2e4n+reDYX0lkKcdhBw3Eb8MKSjEu7MQLlTe+QUevwbTaqMTlIMo
vdwa7pcLfoQXtCG2BZq1sFGPtKshUmDu30pmWRwXApt4We4aen0L3UTyChBJ++BAkHE0G5kRumST
IW9JL03gTQfIqhXJ5WMiM3CfjX11JjkqJoVxb/YTUfZzwMfqKFTSCCHNZ4qmnW1u0DY59rLZlzU1
Kra//HHmhulaMC+2NUC0bkRi8t/IJXxzsuRh0pxtRXI/wvlHQzm/VdU9aRr2UTM4za5J/jZi5Ait
tLXp8vK+56ewMdcvU4lwtID5a/3pG7ct/sMqvsa0IEQT6ShrtDtYoQZxgQDaFsta34JSpC6cUBD6
xGJ2mXHaTJljhtIP5m1hZiq0WC7xwD3mTfkkS84Cq8kRmQwo8mz1kIrqpZgCY2csaHrdhjw8/aKW
AG14MqA2LPpDWclLFrQXs0rOue1c8xblh1ffN0v2afLnbOKwjVGwojpHXd/Gh6pwcxo1eTecLLs4
0iXd8bvKSE70XLgNZonQ95YnpKErR74jiz7q3Okviy/ndNE8Lz7ZF9hTvrrJ+1K+wmBWeC8TJ2Ix
NANrWxlNLlu3CsADxhjFPoyYBjKIkKa/TLQtHAKf9z6z6/xIWj3npY6XPV3GMZqTAYY/MA8L5qd6
yQS5IFz5rePKHfApyV9mubM6aW3NGd9lV5GMkVoXvx29nd03+rbHjaxa+QAzedd1rYMhxHW2k1gF
o3i9Jo9BRPOBSB2CrEBvHo0i4CLouwW9/L4GsKZeol21YAuPVW3c22aOwSRPPkcTc3U9TSwVUx6l
PfSmN8sPsw6+kjfLWm23CM2jJhbvZPNzH7nTI8oliQcUN+KanKFMlol6WnRgfjhwzOjw6+AjcnEg
pApn5A/kiahz+Wgudrld0ltWcmdYQBPc1WgFwi5/54G/6lnyalvq4GfjfT/LQynPlkU3alFeu2ZN
UTxN6c2EOibpMtvVFT/vIVKdvedzDzn/btZ8H/jQQSUs3sbo4aFHC61YcOiUc7geCcEmftjVqe+I
j72hPQjKH5dRPhIvB/b5ZKrlSvYXOf3jr0tKA760sshxL9qIZl0jOy6EAHbNCe0gJG7THlu/kJHr
9mgwg+cqJ49PkVxmca9WTfquq+YLhWWISkHfZBYggcYuhMi7XF3jX2L0rb0RH3NT3U816zB6RL2E
IxdokMutWIZzoMzPQWCQYBV4HC11LhPv3OTub8Bsa8P7CTWelV891mNx0lpSVSdJAiPrBTPhEgwP
HcGLc3xrPe1djNb9WPY/TIF3jlefEUM8uDHYU1dUr+6SXLPpGljyaFoxGy5BFUDUoj1b3IOQiRfO
OHRZLQFLib7cOx5unEHEf+1gOZANxrXanYs8OQoufhId+x3sla2PZ1lVNxSuZycRcsMc/KdqvDfD
Th+b2XjumH8hwg+tzYZpQ61uSPvSNy47MtownMbntk7O5Lr0RXdOjb1nBgvwvL+nMwMaxWY8MiGL
Nuv91yFagceh6ZQUNm3T6fGusanajLPK3RIjBG29JsXyT4zU+dmIp5wOyuJWXTnyO5jC+WJPNwuu
ufJYwL1mOAUuqq2E3Nl4aFgMuLbIGiGWALUhDq1K+9Iz7XsyuU/dFtxg4Mhb3O+REK+kURfkiDtN
WjjVRtTlNYGTemIhI08IFDVPTmx+Kj78pvbYd82RW3jepaW3M8Xw40n/uJT1WQ72Ll9V+mn8JYPq
FzMru6oJga3xLTsCKYRtbZwbiVQ5v3P8xKh2bgdUIKZmvLrFWZ+xXyrDv7q9xmfFBBXFiA8qdEJS
y2gl9f5Wc3dn1NqRxY3SVl9uZGN/0ANydEYkIktYudWLssdtRR7NhlLgrUVaHOTtA7Edhwk+FVRA
i/L+LXEStiJ9OmiEmwJ35gfNpg1V+1nKdz+9FRbiW9N78wIfp2QtI20N2dCRRoYyI/qx1v0nswWZ
lNZjGjjxVZhim/vjq3KTy+w+VLK9JCkjf+aifSqdvcKUBy1SvaLIxEDf4LVHtcESXUUVjrnUwNth
sWXhnNz7FuREUD/C479KuHa5x0f74FcJVTaNZR4GACWomt9gdDmLhfPWlTSfVAJEl5xldhSAoI6I
nshX7yPbsOH3bOUlCRd6N+Hqm3s6OgLWKKduD6NB/GOyrIHRCGuKfIZk4mDrjaDY4MmJG+Hue541
18fKuDJMLurs46KMo8lwgBfNQ7m+XgWWuCMCjw+YfS4sszdXOAfFSBDRKHxrq3HXGMBFfTPLzyL+
07gDiRGB99hbmU4Gv0MoEftJXzKNAeuUQx564JEI2rdmadZRLv8UylGbOCgEB2iYWeW4y6B/N3mH
/5GhpgotZb70VXBXjyyfsfMLhHLWK3zFWBf/dggBumTB0mozTbaNS5StqsYt9xhp8d2oolhzhqhZ
pXmxmvmTxuTLXXpg9awBJOLHj6KRb61p6rCu22+j6D5zoNsDN8cWuxUnGEf8A0UolFXj6oWJf3DX
DIfCem6Fwxaqg3GTNIO+JvfekpraCJ2bDhMd8rDEue+brj6z69mtyS7vhEWa3aGcXC/0LJRjO10d
v/FxMvOtJJVZHUjshZlsqM9RxZ1TVj49dy3IchpHhEehwxtkB7XqFBjMjfneEA4xXjoOVzC5ZBH5
ruu5iTtn+LImMFSZOUBJffu37MnZz2KLBHxx6hm2H1rJyzuW+qfZZV9NJeOQtOwmMvPguxLOThjR
pOPxWkNrQs1lqfPBiaYy7u7QW4eMypD6JnNtn/ffs2489z0nV+y6pPT5RaS7dASXBUJxgzSrIeMF
WSoWjDLnDnF6/PCly4fqdKOL6pkDrKanaWgsERW1FWxEHBvbnNjA/0XdmSw3jqTZ+lXaeu9pgANw
AIvekCBBitQ8awNThBSY5xlP3x+qy7oilNUZt+yaXbtduarIDFEkAcc/nPMdlVxSof1IhrWFThfl
hQWDvACwiJfks72NqybB5B/kO+bVfEe0tSkDCr9mf73yFCmB4sarSoYmJFyu4AOsBpE0sp074QYM
yGLaGMNjmUbmreACr5b6ZM7hlbADdKwNNbudamLLYBV/O4MhwVTGHw2eEXU1+AK70xYIoaLdgZja
6WqfheodrY8PSw1NYlW9S6J0DI3XWmYMXwANP3tYg3TTsBPLGBXbVGKn7+Sys6r4ARRmdih7VvNY
6rONlHB2Z0YNrcLKDbrD60GrmSnL7yTSdizqMZbTyLaBvXhxAvDFmb6pNOVvhmlPoA9pgrFpbN1h
FTo5jD5UwlFam+E17mWfDa/cc3txcc7MyKwG+WQq5hkQf4umQs0fbkHwYzGoYwallEacrjC10yOj
5auIBQADD4xYIkVhUSToMkLSpaL+A5D5ZVpH12NNoTn2xVHx9D0vSEfbakz5ELvay9AV2eXSXLXm
wB3FiG/XK/gzRnR22K6nSJNxQqZXuaXBEbI3pkPi89hyUzP68fmApL6YmzWWIoXyRUOIXYwPAAsw
btQ6uzHqEYbpANwTVLzDCU8ni3B+iLQzUxWvmarnGNWtjBLsCggXqLXdQ6XfBtd4G/sbtmY9ftkK
laFbPajcMbysQjFDAXkurfQ7SHfnMLp+ERMqrtxb9JGYPrT4VQBYxmKFswB7uI1wZgTwf2HFENQ6
iEjxoHqvy/QBxgEAg1QY4TW+1DuZ4CPrKbVhySv92Nrxbeea43YlYLZhwcgyeouD4qoU43wu9VPq
FA6yEEbULrc+IkimtpVATTSDkHAHJkAgmYWyOnQmQ7aTa6nqQB2IoXKsY1dja6NYafSm9nuAf1uE
bvzfUOJj6dkcrWawLrsnNZ1N2DxfTMxKK6aqYEUuIULXW8MENxfr6aXD0yvVUnWauffqkTY6rpl6
k5KCr5Uy2hIN6B0zu2mj9Nxi2uGv7Z3QW1Ao+1rRjMBR54hOr578ZM1ergfuUzJybi2De3UopEGB
K/aD26Rba2CZSlrHe9+6sMEXpKhx8B4aTOGZFk2HXGsOg9QG5AkzW76JX8nIX6AMo1whAWdYngkB
SrfY5SUTW/tgCoNFARfxpp6y67zqJI8o7JSTfF/o5NbW4DPtUKFqAjwNTNh3TTV0PG6PT2soNtlY
9tulZkIKi/XDiabHKl5PcorAFCw+TKphPzUWBDq3OTQJpbjVVa+cKIKRQejuALVCHMMearcVe94U
a2iSjvvOtPvLoc93OFCiiSC2cLroKqQPZmq+pI1R+cuiu6DCIO7ns7aZkubaLdk+xG30gbxc+KD9
bxuiH2qJYj5ojnpNFNAy2zR5JsuPBaH2VifEO8mBSbBcrfzRiR7RNK1+c8PZ95W2wxkOo2mVrzS5
Sxsu90G0NmfgjFkaOm+p3tLcBVxKJO4B0bbTM5SrCgEv3XbdXPai7rammdOR0rFv8iI6xUu9rRgl
YLrrcEwGED501t8h1j/uZz7KEQkqs65wqF50xdMgapn7GjSRfYduJ2m674D5ISMx5GRw0z7GATIa
JLXlZjEnvBMYajzsQdjbCvaUg6oxd7ChyNsMNwcEF8vpMfVEtAJcs1uRwiEOK7qbkMG81dySU8Wk
o351x6x7akT/4EQhLT1OuRhUExe/SepJsW6ruXsPQR9ccNWB58kLoCFBui0CToO+YiWhZa0/KCov
NxfZxlVC37OTZneg0aumiMn3UC/uGyEuFK7RS60yPysovxhUDRtvFHy1uLiHzaAONcn2uH/xrxN1
tKsIuFF102HSVylDJfu1pYAdnfJhyIJrpHm0Jc4jfKKdYc6Prtlfz0V6BxSKsm6fS0D3fAQ7bQhc
VlEc/KIUKcK15SqoPbdSd6H9bXaslRxEhyzi+C6l4MxhGxisUjgvxhvX3cUNlV5ElNQOHAD+H7zo
jt1/L1v7KOLyMXWcJ1EwKGcD/Fh1w6lf0hPC+rsBJBLaxb2LvrhuC3T+2S6M8++VGn6UbfNBRt0r
42ns8ss9JO8APQ8zLVMt0FUYuRKMlF2GBqPByoIjVmHgThAv72rod9zshAkkeYdhntNcZ4UWZSZz
wybWfCNLnhJSV1ItfJqW6oD14ARlF2ZGO4L61++Suk4ZBE8WH737afO9ypkedHUamwG9WV5r/lBf
MVa97wmKAflBDT6RM8HT2Ug3ZW0su6FTkMfZTIOjq2gcVXogtu8Mhdg5btHflcxkUM3ribKPEQj7
rcwMCRdumODqRPFDW0t/YO1ygXzW3Rk2y/OcydS1XrDshQzobONp7k7EhW2UFuGcIsmAiSJ4ERMf
2daw03hHDu1LkibqbGfmg1am+SHn0bdtzErsuzl2r0JNbfkjT6CXuVJjvc27biQrw3b8rp8fssW0
sCNWvqGS4tiHmAIsWFV7ch3YwK2EAmyq7TFJq71RaCaDWkpxIlGgU8SItayoW7eBmoJX8zhsHNIQ
cHBPz/ZMndTagekxz71jS7TstQVeWrCYB8Uug6IU/FtOcUHmEzLX4ZTFVb0h/RKTJX38aI93dhz3
XmGRlSFID8Q2qGHDydS+71dChfQZ37OnGhm3wKnF5cWsoKd3mLic4t4Qm6oR74mt2NIaGOApjuze
BY5mcPeA1qOfVJ5Twb9CQWZ4w0SFauRkIrJaMr2M+hfBuGvupNk+N4HAImEy3ovTEEFJk0FzdfoX
N6UIXHdTwM+Km7ncM0Eq7nstPtYtrkVdIxJy0rXi5K5+wnyKAR5lfGART5Kt3Vuur5BLszsdmmyv
kKo9hGH37Ooy9JPRJDjWGW7LeAkZFhFENN4yhmGB4BTpPo9wIhhZaR1UFhO5qBH0UKj5JGvk0FFe
+QO2hKcy/BRqWi76GG5KvRAOOxZ0uCNxLno1DrTQCyNYF6on8wHc66aknyVVQ/HzsH3goXXm7Dg1
+a7hiX0E8rG3g972LGFvI6ez9o2ojjBX60MAbQuYj4Gmsdpnrd2dR6i8m8qOkC0g4GKcjqpI2Xaw
I8+JefBUXwdJvtpO5+UK6f+EVzaQp27haZr0en4MlY6vY2JCMIVnJxw/kpF9mlg0PwLXk0p7lQiR
+YAOeF82DGfLfJxOU1k9aC3TKIvx20WGScQlunpVzDM5y1q2v5FAJBMl+2w5poYhjlXxZMEyGAP3
0ehNiicOdT1ExxpWmKotGVjbUeEHDIhNsZQpLntqhyxpaUzsJPJCquRDquIrxtiDD8Ck2OoLvTMk
/nFLdCUO2iXY1hnFBO7Yk9Tz8DLXbOtgsmU9J4O9nCH0tgxVNMHmMV0uBgzlYWxO5ypU5k4BFwB+
wMbcLsDpocF0dpk2vhD4VQLb7BYkaTfTWs7qbdvsDGN+HBsWEGix76XxqRrwcvhHyq3bhpjjg55Y
Mnv2MlM8pQIrUN8wV5yC+TXNswCyoQ6hawyhCVElEzWjnUEMBCrnsc+89uBytR30Z2E7T22okgPT
XsHtz4S6l/FxCDMHIZTOCIOpz8zuWSSO3Dfc/hT+yq8iiydPPSAzGq0bi8iP2HKFv4bHMUTxgmAA
Vif7fqvyaw6IhP+MX1wEGOO0mvF0vUquh4BItRjeJM3Xya5Bvix9dqWpYMXGQy7S1LHrecKxol7N
LTMDZYFYTytv7Fo7B2PxPiFVN8j1mdgyzCamS8ducYueDSpCxFft+1KteoPIeA9xJ/D74huunYtJ
UnCvlWEioBhaz8q1mVJZZyJGJzh7GD6GOkcpTgVKHDOobKvF52VH32REA4kCHVV9TwYUGQPMwY0y
vHHEtOx0CHaI52+1xtkpKBUxpgmrhajvxj5+3347jyAKM2tILkIezlFRGewDmwJ3TPnYJojEF4lm
vDfwaPWO62Vs8bVSuD7bqcOAWDyzX3Dhn+oYqAPjHER4iQfSEDwTmbxHlw5qEWj/ZGzhrxgaltMO
Tiw7enFzHl7SZCthdeia0wT2CatGROdQz5C4baNY9J4q4cg1zLlMnF1pDFFN6K9U/QTVB8YPLSP2
JbSJyZsY8BTzEh4TAWbQYu7CKK7Q1xAllXoKdDaKnXkfFFyhWsxYb6mQhg2hu500wfjLYoSHOQnM
GEE6bpr0UCfP4zxb93gBr5p5PNB6UcQk1whvQq/Bzm1oSHB0w7pIcQyTtpPumqC9YU1EsVhZSNiT
DjICq3TLnb15Et8yFhhIf/gFYNFCSdKo2xAcm1j3OsO6G+AkErKIEA7hBOm74TnKXLKKutSXWl0c
jQz1Cv4qZP/PupW1T/hptxiOuClQV1NOSHgClm+bCYVokTle5FzB6owvIRTzBNKWy2lgx5sDcTrU
8U64wTaGg2qYmSR/z1V8r7bwG9N+dm2uAsvQLyHPCRBAkXVIu+iCCAeWBIWDJKWqcp/j50YLS9IE
qf0WBwEKFvxTriR5p41eeCVjVMrTtkbw1MT7PhbIYFiNkFl5yqvygr+VYmk9A9+iM5/FbURFsVUD
KBzXfcrXurVPTDrJdHgn2BsFW8puDhUf9BGQSB2LfK1xWfcR6oYcglideNqTlHMNYHI4jigHDU69
U828hMKjuuqnhKZjG0xpdjGlybuTJcgVEhpdozQA68XJE57D+GCDH/GoYjwtN7V95KirAIg1gjjG
LdJseKKr8IG6uIKn0rIkBgEw1jicTBWdahl9gEuL0RCWfiyfMjsAlwDGk8WWgfqhvpsH7TrjRMWs
21wYjKUgRAFdtrWLoCcpptNcgACkxnMKYVnh0vqA7Jzt6PDfyyB9aWIcSxSL8AmhBqPmsnXPNCj0
iCTcJTARGc0YvtvIcge4i0VPNcPGCmA3j/TV6DWuKiaFCBqY5VYu6zVCiJBIhlgm7cQvGgnup4sf
9ToIn0Ey3WnQNHhT234Yp73W4aBwVQ+0he012ORmZ00cTQ72NjzFbD1bgyDKDH5d2tQRMGjN2vLl
w+yKrNEDWTSDOuIuK1OR+pE7QDwMAXyVyzmQnCsGKjh6yhOlCrk8g+w9Fw+jlVXDqQ1I2UOSVs0z
/Lp02LtsLCziQqnKGXDrofKn0SUIT0Nuw5ogxSYsA+61SmdNXQaRBfFWsbBJA27jhSfFWFn4BLGv
ETyagELOWGVM+RWFdOVlHcaTLHnRV6Fxi2SKmJjDMgSXAq02RLjwmgSaCSMMRWMVoKpLk8kC6F++
FyKYt4nPdkHXy13eOKyaOP5GJe7MFfJnW8Z9Sk6AZ06EnFXpoA4iL08Yr9n+cdJiUT2pOHqdg7ry
pmB8y5YYeFqKyJRYambzMXS/+tYMrzT8ggCE3dtBUdoSZIVaTUO63Rghyjc32Yuw86vgqYjy+mzH
TEigBF2nfalBzWO5xsQkTs2bCvxPmZqXbN8RBkhow2C/KUhAumySXPis5lN/XjLUZbVk/mDsJnIP
G2bsqJgKRqRcSxvMLEge5vChnwMaYz0kx9Do2SLpjV+6+o3ZA47BRhefzLxP7kJV3VYG6uEQklom
km4zdKK6KrVOsl1gLBGHxZtlU0jErovox2Z2sFIfwsuhS44zth1L799bhv2byYkuGKG9t/VsXpQN
yTKzecwB8b8W0Q+3RsaQZfarUeI1Mlogr47bQgstIIygeiTkviT41e+0qaJil/5SKPTJfPCoMzd2
B9wzrBkFpwCZGXhx9fENQaNBCK1bfqEAC+LWiaKCjOFV0NSIH9JI2bdR8ABqcWuMy9bS8PRz3mZL
Q9JSerY+fXSq5Wod6UQN5wfl62vgZAjomHdbBt1ftLAPcy6i1j3MhrgDN4uNzAhK/FSkbg4juygg
dpGbsUbKg/ui4PxOhPTQX3yIId+bIRMuDWQ0REDcQJV5bPJ6Z0wu6uEhqDfMVEAZNO6hlNgFSoTS
pQlEYo6Ll8iMho1A4mNF/SP4ZuRqepKhjYigQOWNuiWfegUVsOewu+vF3tmRmTywg3cRVYf0wUuF
1gGFgdLxD+ZzDIJmpsrIu547KuKzaR05+KNUyJyL7BSk6ibuGUqHYZ7tgz6/NIvORWorHlVW73sl
OAjnwVtGdKBMPySylmJbujLzMCdbeMoPwHbYDku8rL2DZNCpOcKJYj1DP//hrA5JLB4vQmh7B1qi
NwGKFHm3T+0R2ohuvy3lu6isD1ujDssLdjqjRogc6ZjU8c1Nroa3srHI7EODbA/lXWuu3y9Ji8mq
EJmRCDRZAXdVeV2ZmYc+f+wGjcc4xI0uRK/AJ0seBspaIjq/hw1s5tTFeVmbn9mU8imj3eYPQI/x
hDEXhn9uPVJhggvNc9qgFMjBejxZffUjVsFVoKr5IJeJ+iCFAR2XBqZUG+lBWD2tE5+WBMAcd1da
L4cxQvcaDOl9u4iK3ZvxFvATR9d4HB2Z7ie4qRu3aEHU6Twl0wKZgQsPzbRxZ2OnOab0EbxVihxM
sA+Y63baEq1msIexRJGvVzH1pGGTAwBk2Txy5VZI4/C6Vqp5n0t2PsvUHQ0dvT7rxuGQ6+GbAG4U
oQFg0WV8C9LpbUAjkJSVtrVSkAd18xGUoLJ6PjrWP/opyfRHxAYgxavsMRJTubPEdIEGIIa3wPZb
BIrVZQZvwFqeOz0N9/CBD02DidiZSDDIBM1dGN85Vv/kosvyUkGOozbEgDLa3m9GlIqwYHDppWxR
UxHjoXXn647dnCGUgYqREXU6CXQQ3O11pG5lVmq+nbr1oZE1OVWRRF9volyscF17JTd02SIqRGOq
HcKZlR62TE9rk1db6lcVsxr8m+qb2em0HlX8SRYthJTY8tuc4ssZa3qI5SHWnegSjSizxsq8HOzD
qIuHvGRVHWh3RKNByeiTfbimNVUhppqWtnViyMaK8NS0Vc2Sl5nQAM1AVscOFeg8IDmfwePnQLGC
/Goqi4epc75XUrkXioul5M9Je7MOrBvXdls7dSSobqTxNuJnAp/gPgttSfb4gXiYsXeyiG3kG0CS
biw+1XnNkmR+t83hBnv/m8uoCA0PelDLAv1sqXMokFOTyf0u5+HChK57AekMBrhwJ0IWtG+VWVJF
zm64j2Z4/oQ4n7vgTcKZ3ZOz+BzPMaO6tN7CcpuPMXyRRVwuTMLGgBsXTBnd3riQaZFo+0LYYENZ
A5GEWt+Uln33/9aE9/+jv86Uf+WvO8ffPpv4/Rd/3fo3Pt/b7j/+Xdh/GMxWLJ7DpuW4oGYwsP2X
wU7o+h+El9iWpmuKkB+knv/tsMNgZ+kusmLbcODZ0U/8w2FH4NUaXYXbypCkWP1L0VVKmb+EpQBH
5bySknQ4pUtLM74mu5i9aywls4whMIthHyPGWstrez64IhGckYRjQ8iUWs9OszW0E8qO9Ak8hOMr
asYDWTD2D6fI6oegFK0Pmmz4CFtZ3bmRTB7DuU5uDFh8B/ze2NcqR7pk0S80yjS3iAEd3ThQKeVP
UwwYKex07XYALsMKLM4PLBOsq8FxoIzYs3aDlyXYw+por2ZCNo9iXsofAGqM74RddK8MlPVbyYlK
DQreAidvF9iUGUtyX5XrMjqHKwslfqzvxgaitTYNEt11sXzOyl2OMf5oYhwCRKRSUL/g+zqYGWI3
2hoRXFZkXOy7uDEumCCVXudo8kUg/ThKVPTnKm5WUmA1Bte9NLBahEGveTgJRlzOQLviaJWpD1Zu
yK0zpjBURxHtrVqT+3LUsnPm9PKpgQ9yGo0EsmtRaLtCb4NbO5zSiy5e8UByKt/hPCz3GbrPS1LE
NGITHe0G2FNywhUDaLYbqS0TjDGkeOfpDhNxiA8EMi10NaN5wMVmfCjic1cBKBo1XWUN2vXBplbH
vmcTWHgxpOh/CT2HhsheDjskOwFiqUlp+JY1Dh6+1LSZmDFr3jKy7E6DazO81aYRF1i3LmOBTPut
ImBbqkRcN07bHvMcyLCDiOkS1tlwOTm6uE2xGe/jdFgeHceuDtoymvopb2RydEyQy45bc51oYsUc
aPFJibl9nok1J3pLxPMJ18PsiVmZx8CS3SHhGXS/jEV3MgfL3WOp7g4LofXbsIyYBYvcaO6i1By/
R3rVHfQlLrYmml4QUZ3s+a/quHoVSQ+yZcQcQEBWfDUkunbKnLR5zlOek13SDTcBqAsobZ38bjB7
Y8+Uxi2ne0U+UOJYl4NUuU+bMp+cMAm+zTynGswFWYWhTM3xOcaRsDITzOqH3awcr2QMzn3E9hIB
XbslGyjZycEyzmkEMN5RaGVyZ9W8AllF1xLoq+N9JNTILbT7wm0mj1Sz9gm5N8PJMqcK3NYiT70O
kf9dmzNh8Jq2ie70wnYuDVEP35s5lfdtOy1+TniWb7queMN6ZxkbktLL56rS4seowK1TOnp/NCpL
XlppyJMZRM2xDsCmOvpQ+KQ1gEsmJvOxt0mjkWQ/wd1u832HP4cpe7TsJmHcK7KwfTJs1TF3NTg0
ZJ/TCxHK1jKSh9hnrm5YWcrjaGi47AwcU/VyV1Vte9IY5sL4Zp9W2nCQE4hulwMhSUwCmsKXBn73
CaT63hFmuMMLAELLmlOuZUmcc84IfkpmY4PQJ31SmG0u6kUV39u6Bo5kAD2cynrlOjMad8kCe9Bm
3diNsWPdMmz5m+URbADBL9jtLCM4Mhgm85LI+l0cOYU3CR2olR6wvDUaxFFbEdEkpHY3H3MGPtww
y8TXkQifY7f1nKQAMZqoPnuyUuKBbQXbY+MIp7xp85nkYjvOi30aT40X6E37YLVdhlS4GfoPpPvZ
zq7w07gylua2BIHNRkWQm74JRs09x3lTvsQzpr8NqQzuqScJdk9Ou3lkulQzusj00txBDMzQPLtW
wxSwncuPSHRjcJSabV/2QY3EW+d+vWJhPj0OOqmWjI7pwdqCSMzUWiKsclZiHqxV5yfJYz7kdB4r
zx/XjRXDioQRTKp2aQUM+9Qa2l1U8rJqgv4wmahHYj3KwN+yg7aCRkI/mJcHa8kl41fk8kEyuI+B
HRQHCD5sisdRmKeM7BZvlGN8g6Mr2jYTMg7aduR7Ae08dby10fS8eJ5Zi5RbZnT9gTQxmCxR1ePr
QOEwd03+nGjLlYxk+NjVhn4w9XjGAaaTFqPP2Q3k3eUIJHCFYiH2d+ohPspR50LX3OJZtx0Iazaa
HQOtKWNnhnhFZG5ECy2iQ+q8szNHu9dXzZ0zzuykmLCgsG7tXUjM751JvbijsasOyCmCazVUtZfE
AACdLsMJmNXis0BZy4TEJr7cIZAKR+jeaBXyBLfJ1+VD2TwWvehfCUQKH+MV9BtnLUMMe9ZHaDUG
KUj7cLaDl6puTb9z4vqNO4tpWL4st30+Nr3HaTSO+M771LcyaHcIv3umQ1qIrwnTV/qx8AwjfydQ
OMFzxjxoe3CLIdEkVYshssMWOs6j6qZrqvIwBo36AaitfGwAnPCVTupkB38LQLfGCU0AqEcyXh02
/N0krrOqru+QM6evUMdor03WHRiE8U0B/GTfOrhU5OuVXj2PNv6Weko0BNRuuSd2GVZ7gBWQxY1i
cqwsepCehZmZMTDIpVFd85TWbumAC2IYGiJpFoPimg0E/VlUW9dxmS1vDGJdPyk66znJFq7+qW9e
nZIkSK1q1FYSss16aCmseCvq0ThCXwKYQrgEhr5qLL0gzOTeoUtJCNVIagkEaFkucH7EH1VaDs8k
3hJvVVVovliN5PFrng0d8netZOw4hcFd4wbuGyu4hAF+X99pGqfFAGRlK23FnZ4J7dNFcnMIMmm+
DhjzPKwO6laAANF50TQmF11N2OBMeydjxLjLAn55HNyQxDi9ORqRPXKRjf1t35IPYJr4BjZyWb0Q
TmhCvTUxJrB3W8qHamhsbcP4MwT3ouoTqP/+Vu+z6VQuwzR7II9ozGp0dN8WNVl3rd2WDwHND9y+
JZB0qaoZ/dhdQgaoMozeu87p++89glnKAYoGQuLYE/htGWFpRd1FzEQUEC0PPESyaoTagiELNadj
JPOOY796nicrODKMGnZKz+eLuQR4qCFw+dGVOCFu8LqZV6UxoHFqKSNfDd4MsuyAOzmu2+haIwt8
EzUzmxWlF+EWwjVng1AxXoEaUDlisUo8NelAdEwezgRARxnBG6OmBX6HK/u5bYz8bhpsWGrmVNVY
O8iHRHAgPHbOCmJPbfoJ61BuyGzgfJQOK5J+pJyMylUO3+j5S9fEwUsrMyTRVUMwtp5b584xMfVF
ZnFvcjJetgltmybK0UeebHj9osLjbAvcv5qpOxfGMAafS5QHz7AMpmNgjom2mXVbfUq3QrTkgn5I
d1kdMnIuIusDvzfLsAmoJ+OWqm8ucxsiw2vBVoi5sG3KFnKtnVYTjx8xMW8gvQxxdRwdx1WmrmXm
eLa5u6+GEFuRNk+PtZtYT0DO62GfF6bVIWBYV91Tzwl5o8mFBzozDxHKLeESafpUZlVy2XQ5IKM8
TYKj6tiYboUdDuG5TSP7bQp7+wWp0qRddCxVYDdnBsyI2BgqsoDcWRp7AHAUUPQ9ISuuKDEZ0FTR
fDmV8dT7zpySkUaBIK/ZEQb4LC2BLgFK1Ygqykp0bx6ayTkvQcjC2yBMYsrRGJyA32Yg2AMNJUps
Zpj6AjQ8EEpY5yesFsoNbF/pJ3YeUCA7cfqOAL4ZGJDjoinzFq+MaLmdQRkM7MnqaBhf7WlM2Gyw
a0kwtEUl+ppwbFi+Nx3SMw3w0KHKBcHbiILCZzw59Y2eKywrDvh46xlJJukFDc/bS8qPVhwzLWrs
jUPoy7USHbjAvEXsEVXm+nw3DIYTBom/LfYUGo9kYaHCaj09/9Sf/pPAVrkGYP4jsJWeT2m6lJZr
OeB9LNv8EtjqzNFclShZUxAi0wkj1wPhq4fmG0GyL4Qm3LAHFpfmnsTOb7fBXfKbhM71p399dUWj
Z0rG1A5dLP/+p7hYi0dIVBnWVjpXjfrUs89lfv3rN/innlZphm6xBbZolQHV0Dz//AqLkBm1lkDD
E+5ivoyw/c0L6Ovv+OU9mJqpHCKfae656X59hSBtKkOPiYU/oka/IORw0+9tH9/yNtll237zr74f
2+UNEVSNcsOSzpf3w1Aw4AlFad9dmj1cqeI3P39l6Pz6bmxMTa5rmYy0dMf88vNbxcC2Wwok3YQa
GBeDfAwDv5ouAyprZEa/eTV9/XFfXw5CEJeADgKOKcevH14sZGg2wG9pq49YPk+gQT18yWxdfvfB
6cxd/uqljC9RsBG5dTLmpeofdNRefJETFbkZtq4P+Rp41e9icn/3cl8+SHq9ObdY79r38xYMCC5K
6KBE+nIvIVL2/q9fb/19fr6VyDmCtQNb0oO7uAW/cZBHzmJfHlyvPPz1Rfg/fJY2/C/dNFGVfzk1
yHJcjFoUXvg0sH3jzU0nrg3CCDH0w9XbtL97wT8fFLar9H+84IqG+und6f3IADksUQxss6O2oxFw
Nkhj3C0iNU+eh6fBz3Am/+7y/PO9/evLfgkvhwPDpAOOk3aBa4Bait2LJ4+Qqett+JLdQinf/uaT
/Wf3389vdP33P71RK5sjxwkKLzs6P+J6SxfdJXvirs7rG0UZRjDwI7uv7n0+pvvffsz/7KJ1+UZ1
R1kOQd5fvtd6HKTJfsJLjtO593Ofcd+uPjbbdI/r5Hdv9c9HM1Aw09Zdm0PT/tNFhEBkHGobT7VX
HLMbRo233CIe9tEdy3w/2jlXf/3Z/u71vlxDIhvVbKga1PRbTMOawo346xf4J48CDkxTOjzKHFsa
8svlMs5DZLUoWIc9wnQPds634BVKynb22msq0sT/69eTfzo9HSppEkyxzknYbO6X17MHF8DuPO3k
m3YBbPwqPXDh3A/P4+vqYNha/uihtUUD8S3YOXfZm338138BqSEItyX0t3U2/evVGpJCRf1MJogf
+Ma+3bGf2mdeBOafZCUAxyCGNlhdt5IN/Cb+nmKwf69/czb87aL85RmyftYKxBzAL6Qq63z851tm
ZFxNjm+9T47hgZ1zP23IJPBijobwxBF1gWR5l9zVe3GU3rIjJQPn1iZ6G0+/u6L/dEh9+UW+HMED
044xsJGJYaqzBUMX55Qnvz3o10fi17drcr84mrseiM6XR2YB1NKc22ZPyb6V2xYbB5aKb2wDCy+6
7g4AZs/LjlSdeNxb0wNcRmf319/6n09/3ud6SOgUPVx/1pfLrh8tIze7Zm/6CJnNHSSxHSMmbU/n
5Wunv1/l/xLL8f8M1HhdfRb3XfP52V2+V/8baI06Ncj/TGs8fv/M3ouPX7ZJ69/4+zZJN/4wXW48
VsAueyX++e9tkjT/YIMkJUg8NGCgGbkv/85rVOoPi7wldAcukbvG3wrIv/MaFT9Q0411ncSGSue+
/ld4jV86C8pTjSNB011TsyxKSuPLsyQxM1DaFmrYqKqc28h0Lt3ZTM9Og7gWSczOtXpGvOlHplL7
FMyEkDeL1Pb0zJsxihec06AJOmQp5D0RdTCl9X3tMKwh973xFsCP+58+3Jv/uoP+DRj1TRkXXfsf
/67/+nzgF4YIrfgELC5qR3KJ/3qOuCpVCplOClyOoZPFqJttCMlHpvak17RfjiTXcwg9po/kfMWW
2lM8XKXhXCKPs8yDTZ7GX/9K6/f0072+/krS5FzV6ZAMFn32lzsNz4RLbnEb7cQAHi1aoHDpzrF2
9GtrKa5nlQyvYrCZ/uD0zcPhUahGv8KK9tS3RM0kzs0y+8je+lfUaCdsavNuGMG5ZlF2Ijva9Bhx
8LxtjPff/N6/1hHr7w3502DEoPjfWtt/+ShzwYyuaoVnT6iFVFNc9zNLeG2Kax5N+W5U2YMphg6t
LcqN0ByzW91EAqqXha/GpQAYg2qP9d8DT7/8oZc/BuWeFROCYhQLHpL2ZY7/k68zW44baZPsE4UZ
9uU2N2QmciUpUdINTEspsG+B/ennIKt7/rFps75JI1kqikoCiAj/3I+Pc/i//9iW9z/fcEN3XK5c
7g7P4b3//y/avvHrIgd73nH5kp1mBvOfFwkP+wSrjErd//767CbWRVtfHCOKWGnXD0ml0JSASRvT
y3//QTEp68Kuy8crgPaDY3VicSCUW9dy/vej19den3YI1zs/rqBJrH/k9R9w4BG6X+6NMJMHR/YW
utNZQOB8ABNPH68vm3jS93Kofk2D9r2LtOWpBgkmcFSI1FbxVIIsX24OnX30qdk021aFduEQMuNi
f5KVAXG2VMmPkv2t7yG/xI3+Dbdwt/ONSadhhR7oZIpU4PnDNz1ZjEtGfU8w4pEhxz1QJ5z83881
PVVP3Ht/G/Sho+2K/qYSonnlQp2QkjXRyqkjDKVl7nkiwUAfDleI1QHmk17VXF5fk/gea+ZG51mP
h0vkaMPl9REPu+FSAYM7r4EGXytJDJVr09BE4yfmNX3acYOrcErBycuhgy65+m2z9cWosJzvW5mT
+H99dWjL8mDlkM0pvNzURUoParHiR9MpTcLXiy2EhfhMkeqiYiMkDqj/Py8DolQo57tqWnXPOpD0
8Hc+TfKYe6Gl7Q/N+EhiXXzr4DQezW6oDq8v61XK9HhoPmdm8cfU/CftMg1VsCu/LjozUQBpguC0
QzMAE7f9YqdzgKxdfgU9RSmzGtpTi+DxiFrzkjMd3rWG3zBmE+pd8nynqiYl+dV2768vFRhXQXw1
ffj6FGNuehphqesKHg1+pOktMsrpjfklTWdrdurfrxWFfZfAs1+fxesfS2P+ASM9gbvX/4Bz2gGL
iqWchPgXAqf9ZdDInE3NYl2Lafz3sy43u7M5R59UHZG9zuRShXlUVyFan71rYxzsRHk2NuX0D6rt
rSsuml22kIqKLHo1ih6K3etTqXU8c9f/IATfPG4bToGrTTul98Wd5gZSylKTHl4/ZNoQGNHMthCU
AKmfxFjOmTEiS1cT+FbiixNFBdhm/fUlonwuxAuodr2LMgf0VJyH1IrOrd3QZpz86Ej+hJiiVuCE
Lu80mDM5nTkHY9wCbB6RCCegWR8oIdIvqkOjXuouo63KZ1btWTu6B+23wl5JsFI9mQkTrajKc+oL
cBkJcOLZH6NzbWFhrNPSvk7615G6KPxDlnOTLXx+r6h+d16XBnS9M2uWqfxil2A5Ab3TYuZ0Xijo
Wo6skAJAEuiOsLcOiJVwThmmbF4f0nOteKPiguyUApw85G+WwOs61dWtqEhoqyIjx0/n5KF0hwVT
eiM21ujOJzru9tCOvghbAVFS83cK44h6UnyTe0JdIhvQXFvj5yAojqnSTFMCARYdwUDxbiW+Tkoq
PDeso+GOuuxeyLNCu7LUo8PTdaQokvlb5NvvxCGNe1O6wJms8gYRA5pPlyT7afTG60whSu1yCi8k
MafR098m6kkqBa4UEHVymip9uCKiXigEfEu5176Sm+cUMAw3KWTxSHmi7tR0zpaHopB+x5gPn0SW
rT0Xm2hx/W0EroluBxoqM0k35Yoj6+oOoJhxjJM6wRoZMzw2hosn9JpddpFTUIvInuvFbxPMQEWk
6Gwm9cUUhPKMUd2pBICbBVdvhbYh45KueVSU6WidZZ4g5sZ7tNl6r0F9PPnL9NsvGv3RjPV3v3LU
0cDyhrO6G05xn4xHKVcU4jC5Y2j34DPiNCE2kdAMXTECe7oJLjaL3gBtfeEm2HKp5luDGMlO9/vo
M4qtnUoX+6PlidTk+BqnWANDlM5ftTn7bIQLGHP2YenG6+UB++GcDYRoFbCjmh6hq5eBQClTF0OI
ZfxqsKLRLo1LNqJyACfD8MsSY39zHPPBrZF8vF5KyWirK7YMlS6C9FqdXI0a669LlPDaLKM5bpRh
fTbzREEulbXeavrU1fieT3TJyZ5CsGm2t2wZGzrN7elRJIlxFLN4E0sb6KU1P50xQHPXL1HpaxdL
9MeY9X3c1Jjxdyoe5LXqATJn/dVPG/0WGQBEKmvyrkXqMFqniA+T5GAfq0iJqz5qR0FmaJFce5HK
qys9NqsvaPwdAWlpTS276GX0vXVM66BBSAiHJKhVsTyqcW6fg88RtBuic+wM7sZl6GaTAZ+TAP83
4J58vI7ptGscEKNLZIeG9BWQhGrc9kqLb2p9mWvcqWadLAdhzfe5ch2elNONKJiAtDQCDzNpHK58
De6Gm+NVdBTYBCuOPyjs3kSyPYipd5++v8TzTkcz3kddnHLJJjjf8x2l1NV1IE5PbqmK9gxB5wtw
8t+5bXzHIgCNzyktvOxi2ZMHs0i6OoxhzIdJInNXW7V9qjL836JV8eoZ/TVREsBOxpzDOSCmndCG
BLip8t412hWujMJ/jgospZE2JAQxbWzHrsc9UPYEtot8DGK3f3Q9rX+oT+le0FmxMxm/BnrSX/Rm
+RpNvWRtr91gGaNsj7lbf4vYTBD6+ZPFenIdQOok1jzjZ2LHHLo6bChHuGGvd09bxzQF0LgkWDVD
kVhQ1nDm0m57IZKQ9Mn8LXbdYYtH3iNT2MPwOcD+gL/jmlA8mcHOYTYSDVmmuDoU2iTPBY9gjCQz
Te7JsgfU7O5gBoEcarrfzLKLQ9zS7rvccKLTb2Y6zoHj1sWpf2tGAjKBzsBdbHUy1Kv2EpcGd1bd
unufQvG9RohUt3kyMfk2wBxV1qXjhiiZVMXgWAK/qQDeWrFx6Sz768z0LBRN+aWxlAvMhRR8A3tb
RvRw6nLZ0vxHctBGmTUhW+SzoKNd8ajAJ7x1OuUfcGXdRyZR5zGnSd6d8o/MnL1zTyfDdg0oBNDx
1JWpw1/Z+EUwKbcP+1j/LJ3EPdhz/5bU7CtqS79xOCnhG4JrlmszfWw7kGjcAdZA1ZDl7UtA0aK0
FRFrQ4DFJjHc6M3aV/NrzPStGOofoIfs0ExxuFLGyCxsZXJGBj4IRmjlByP08xxPuMB1tQ7Ol7+S
NqqwFVYW1pWLKSIbfFq4fZNVnKASGspJMhcPdFW/Na97NvYOVA71p26A6t/V8Ar09SZgAGrsubxt
va5DATSHCHHz22mXkqWaXioyyjkbhk2jCWpR1k1kP4QE5dxzkTJIroc4XI+18NR89o+E0N3q6g1d
d17GgRJvHoq7bIq8SyvcUzYRUH9tK7p1b5FYBy/PbTKRTV8epjFKzrGRPNmFe7eJY/WmboR3l8se
X0z2EwvMLy8oGt+mmB1jNrMieLJzWp7ruFd7q5FAtTR7uAz6rI5m0n/M1I+ywEaX3B/aYwUkN1SO
ma3+MJBg67NSd/C8NBXPSm9cCHN6tD5Xba7vPUHO4D8veko8uJxSsZ1m7WSDijhoegSSqKuR4CPY
5sQSzY0zcANlOEmPIH0BopM7ZTs8/lTz6FyIyH2YWJiOpqaqE8XCj0mU4tmqve+SNceCQ54Yi2ow
jtCc0mXASkrPwijjH141weF/lXoWBCFgDACcdU3zgX0aQot3bNzaC+r1+Tv2k9qaBD8Swu3zVa5d
lUl2tWsOY5qXdbgNO3xICYTE3LwLNorW7MoPgDW7RrcgEYqEnnuiK54kpOhCiNsOlvpGwxuxbViy
7OZ6RvY1/xQOpw62gEpolD0TIH2vZLSbUh3MndWHnsGFn3RKBb1ov9dtlwQ8M/S8h7wGxuFUp+nn
azkqoOxf4fK7m25qaOky7bvWJv51RJFf6yCdoFUsKgk0malYvsipdB699WkZZvflv+4xy3GfkbLS
nRyd5dAMQ3LLlV/s1VJeCf6rfV6W5wWI3LkoKKK3ZRCb1k8TJ7yf9N1ZpplFBktil88btj6LVHcG
+T/6eeUVQQoLY1YKfvUmMOZ4LAXgBy6ZDhPd0a4ypk6xhblBK6q3Rq+/zYb06Fl4gz00sfu0aEjO
mnSPcbCHGDNWd3u+uOM/jqWWH3bqn2FhwimyNSI+GeWbCg5o0wnr5pREMdEb4gfO13K31IX6VE73
m2ht9dv1simUgJUuKsr6S4UuujMgvvCwT+MJ24KsrqvjpIEK70/biPKC02uP4HbNp7ANKzBl610i
wOGVM8FP1CA0u8kcZCA/UCtqRSEE9Od9sh4ExeTEIVOTv56nalzJEQ41HE7cMCOldKbdHN1F+Sd6
xoIy8qBGOQcn9sRXkWAsnSQP3KaOLh5vyAOgCHyAivLTKqZ83oNXwK/ECTpU35NVde+ceRP0m/wD
WhRokrbggUyUsOfsvqc3Ir94UR6yGVt7q8AnwwZ2rwqIyw6HL+A11cRYWQH7LjbPZLnSFtsyBufU
IiDNoFi+CtuCDOY6D9mWDtjLBqcXRmXOBNAIB2oW9rkxIA2ZkurauP4pM738kHZ7o1gRyRlzxkVp
3rSzchEsmWU+cp+7xyAffkhzdRgGpz2VXV6FvVFghmusErhsAYDdtfNj0p15LOlvyvbZU+feYYQ+
hVtpjJ4jADDyRWN1qoYmvsSAnxM1Iiv7kMeqyqHtqlDNpqzb7EJ7xWt5kUbhPIrOtPalGWe7DKfr
ncpt/dyAcDxNvW8f9eyLYhq776v8b99a1el1L3Z56bMO20CEWnX2U/Iv6xOwysgV4xqD/GksmED1
pTnQh0GJawxfRQKFp7FZhZ0nj+babLUAw9k02fo8bI15n8/ej8oYznh6aY1UmonjNj4zHJA3HDwd
+br+XBt+d1W9Ft1XkFmD+S0XsfMYulo7N/Uf+uO9Z5QTRnX6v23c1m+GxCLbTkCDmlbWoJ4nOzBF
BUdr7jdtlMDrT7PpNDtrnHdEBSJPnOFbYT8oiObMQ+aFrxc9ppwyi+DemWB939IINpXeJN6hsKR1
SDqHDo4p68LchJaaZnALXkJOy5tLKuBMW/JHXsI4xF61EJGfi3ZntVN+1dK8uJIjvnJZvCe5VEdH
6tn7iHXvhAiDT6YaIt5ardpZGY/nYgHdMpkj16ORutds4C+XRhJithVXSb/1prDnPN6tfm+qXwQp
yGYuvw7Nu9Dh1FPI24SLZcAHrOpuq4ClBPMo30G658AklmtuSPksFKhXvYWvUTSQpfTuN4Z+7Ze+
dEFpZ+WzyMxnhaP4CJIp3dMkVr835MrqTjrrAKc4emYZf6y9vFClivC1IYjgkrEK8FShw1RCFLja
679/bmdcQGkMkrbQfSrUu/trsSJJgenYnx/G4BhfIvPPFBE5n/2p/m42xTmZzRYnFuJyOnRh2835
paqdz7lWP8cqd/nerr2L7CE6xhVkCyy54x7GhXWoo/4NgHOxK10NwLiXzWG7NB+tcujoXmnQndnx
jKHR6Px43S1LmikAflN10rLhqGoCy1qcuHusnavDi0el61b/qMq+1XnBgSWzPiroZh+2q+PwbU6g
ZJr/ujMhvjbklK7RR6bbJN2L6ZrZHThFy+mC3JqM5xj7gS54ErOdTij7qswnrc1b6CfABnPt3tnE
UaWBapZVWxZhh++sd1ufdKucXPYPFpbboaAWIjI6NuJz+bNH6mL9t+gFrYX1not6PLc8ama7f2jJ
RTRGenUEyXujxJjux64BEgD/ppkhQfsDGYkZ868GIRAE3jLDqY4pWk9yLAQxWkmfQWLsKsHJxFV3
6Tvl3ouyJN6UBLE2vk+M0YsS/VtmF7sU0+pH36W3QWvzEIpXT+xDp7nAd69V3QRJSR1St3Rx6K8c
Fj1tr0lM3blmFDskiwksSWU83Pbra+3vMio8EwAUhuYfSnyXFOBiCWZy8hyiRzuipSyKbbPQ6oUS
KspvNMH4D4GrQgXptBtnU86z2ftrc4dfD/iiLeHmDDy7KAPtnKm7dW6L+b7NCNa4SoSjT8bTGwsM
Ink5H/A284/MXUo3EqKCz7HWjW0po4SGe+2YGdnvrO39h4OxHJfnBKSSXjcXbgMdAHSCErCAPtB6
AWDWEG19DVDWpGMEJZEimo6Grv0uzPp7BWjk4rdtd07hXXgViVtuPnmox2n+cEvGETS5b9M41YK0
UWevHu0wUwxSnaUYPnz4dGTKhwshAa5NVrfEzs0dbdXmrimt9hkDELxmpPh6r+AIUMUHFLzh1mpQ
AqIV/p4PJZW61C4R2rT7C40rzKXjqgk4sc731ws4+vlu+p+8X3hk+wr8px7PF2M9IL9OyRS2oL32
3pDyBg3cdAMX2hjhH/czuRfS0UKTFuuTU8LyVKN7LD18siLO3q2UZCNAGIMLLmNwWy0Qq+EgFRTP
zPXOsWjWKmJj3sjZs+5ZqgOTzKlhjHoBBILq6XRd5ftCppu2tNmkwLZkm2feinbQb9IaRmLQ47mm
LenEs907SZ39QeJK6mNemzvP+cIgnURQP2ZAg5V8aK46JGM7XgXKZ5zrzZsP1hp2KiXqU/FVVQOk
yfW5hUvwVhtLe2y42rmqXRmacf4VDEcSoMrJS88+ny4GogU7x7cCoczP/2yaNABrZMLt3x3bCDax
8/iptcu7OdzysjeevZX4hyly3a3UCZtIs9c3k02/r65HCHWWX54p2kLJ7PevA4tJ9qe35PDASu1C
VPld2vqDc7X1cN2iPcTMnLYTMbVbxXUJ6UPGRfrHy7tPUUdPT5/UherElOe0ayMgWNqlGDm8mIrq
I7FKwI47FodpBuprGa1zKSxbUVUDPcd20Usspb3lTvt3mVHGxNKUiAhHOIhan37p2ZCifEkE0oaC
cy9O3s1CwWDxR0H8y7bPyKp7Rg3VudPcaKuVloenW+VhqrU3iGdw6ggVQRAZosAxZ+C64AECORaA
2MQ8bmdGMGeaxPPAHeySlZ7EQ0/A06pAExptt4+QG/TRe2pdqxGVl92pZLHrte7ddGtOH/JvGak3
wSnmwHfRp20XFzEqiX4gsLEENM+ZoTwk2i51U+99cXpjr+WIIOQN2qubn4kx1J81VGp+Tu/oOO3F
07wBE2+m3xKtmSDuWXe6vbSv7WLboT2iMfolrPax8PeWk6YB/Pxxk5vwwPPIPoNM+rFEJbUlYjnF
5ceiNerijz0khsi69Lg3kRStbqcEGlk2ac8CfPBtEQUbyyk6Gm7rMVGaWYn1mIsogUmal4/XXqOf
W7K8TrQ83H4hO7uWrRBK3mEkSd/G4T7GVobCZZX/vNHHVqyhRVy//ToH68jze8nPuY+HoHTEV3cx
nVNtg6COtTWMX1qbVjh9MHGwCpzc+9UmxaMWhDDMRjuVPccuml4LIB56w+baAWfAbA39f5mZ+Dgq
HE06kVuOiBBCLErE6oyYGrPtBPjONmWqHiRWTflD14tggKW3DOcZVL2GJflCxIXmonS5m8sEalF4
KSjDDo1kgLcE1S++dX11B7t5kHprPXU5pltHpZtKM/dKeZQ8m3YQNx6XmbGwXDZlEphjUx1TmtBg
0wAgUillZxh7tH0yT6y+PJCOvVeNGzblJ9B32WkYu69Uwy1vjUv4bM49gvs/e6P/mAjQb8p27k8T
dYoHI0/aY1xkuFQIyCcmGe+4Tr5pPh42mgxysFNMgkxr6vdjhvqlC1z8dZRx+pN5OGZ2sLiuIIjJ
aYvNlR3801ZwxRT7dMqcouUQgzOH2VKCL1+3hHCJl30NlouQGbPDkRN6iMP0zbJm74S5W+Ntxuzt
eGpfDbjp0Q4poyodHRh8nu/awkX7TP23DMj/1hoj6Ks2MIs8hSc+0jN8mbpZ28Wrqo8jyYbtC8o9
FZ3YeQt9rn628pVsmR+mpYyClAluOqTe00v1sIYXWnTtF3JU1Of64KioNaQsVS/HfUslNwbsTt26
hhmipBNhSzwz5YqlCX5qqF/IyEkFQ4MBcqLE4DFV/+4op+qmL6m3dja2YesnJw2fPm5uXX/WTXuC
8rRD2s8xrCf2pehbBr/JRXHqXQogyzia6XCZsasnkoIhSYVT6qKeJtkJDiVQM8M/as7wfdQ5oNGQ
/OzYFr9bL4iQ530Y01cAifWlgDy7VdPwxyhzeKuRqna936sdWtB09usvvRjkvuWCODjOmAQZ/o47
dtV3kdr/EDWyacHuT3ElTe40CcaslsjUUmenM3Y+ZGqKvN2KfVAO7z/IOR4Cxi/HU+Io/QRZ6k9N
busiO0DALiXaadz8o03mP0MVP406yVcy9lvHITFoZbdcKkmrYG+PN+m3Zqi6NhiquQ7pSRRBX1tE
hwJNH25+nX9tkLA4qSTEhKZy2fGGjudJy7STuFmd+hNDzjoPQwcaTozyrXQWYvxNdmgdHZxvmXTH
xIsCFy33pTroPTM4C68/guwYVkmrnVqa6dRgQSAcMcgR8c0DvByYXdqWOrHWOhkC12nSNO4Bj5uL
9K8dDYZgM+ATU6fdMv/RTmN/MG2KP80O2LSbj/W+ARr6bHvT2Eh8BjjiVPfWpxw90w7ekalPF2g0
DDyoAiKS/lM0Ldpp1T5r1OCNQrrfG10Ow5I5+lnPNYADWgKc3QP3U0TD/BCLG8H6WYZjXcYuknSs
b9u2MOgvGUzzYFnVj8qFdSQH8YxciUw+x9GNU8m4LS1oa4gh2ZV4OMmaWYVphxjrgCZcdaqdKa0u
WKKpPTLORLbQUPiG4V4ySTzDYHY3glVdWL5k+tdz5DIA0zAHJbTjZ+4z8c6j1bt3/EQwbmNpUcuk
xN6xXZwGNVkWiwYyUCTfhzItyIu9GpBZ7nkKXbRxTu6GUd5dszbexsz/W9sWSdo5YTac5ZJnOqO2
rDaG0PD9hB1cVaGCwFGU0h2uldN9mxTd1VYrPv3JanaOy2MQvnR7FJE6l1U93VJqoyXEihMch386
mgIZB9L14OXKOr32IrHHmePfk0c6OQjxSjunXzRgG4hu+neiV2Lb0wXNO+Nf2jIdL7z78GVQoYJG
s5tV+/+0c52N51JD5x3s5rwUQL7pF2MjQlJpryMEFnORQcUBfSHG8Z2/BBtuP4u9qwyspIxUN46o
5rNS2cF0OfYXMTt7CaHqpc20kiykl9VxUBOtojcDxHSVg9SiUbPwsrXqi+i4pUPejyYx7IDs0Pfm
AcBticywBLyTPKi/x07VBguaFtHYygxyQK57hDz1lkADA7B2Ibj9nhBApLCoTt8Au7nnxGvEcaGf
aDPnafzMGOVaSl+eZQTQYj0ztSk5zkqOrM7kXgiRDvYtmbWvFHyVX5YCc/yMYMuMffiY6+HZuoV5
bG3YMRknzMdr15JP9mGcEifMYM6SuM20Y6KNPbFGhdPCzK6IduqJs8KH6O2eCqLB71nRB3P2TKX1
CZoSK2631kFGubrHCz3fXSFIdBvxLa54VKYObSpx7DunIXLrSzQRTY8t0FcGDKp+qIyDTKxnTj3q
Hp8F7D29BajOoS0w6afnFxFfxmry77EO6m5hPxwwPbXuSfZ9kPYMN7r/ZaQw4RejU2dyk9X3LNmJ
sn+ztaF9Zh1c+Lo+U/+97GLhGNgf8ogjkvvNRpJ7bO26tUOYf8XeZSbHqKbqHj6130X90a1/jxfb
JmUGPmtutAi8Wml/tSwxwwrzclxqZX4Hw2Sw5jBOn3uPpOSUpsfcJdhM8PdZI5G3bvJeGgPiwARC
3mB/uWyGlbPUVwXl5BSxKLKOTEQ9HO9VbR9b1eh36SHIRXV7Uvkw/0CYvIjq0zGHgqIq+bDmYQHM
cog8SkVFisUXj/kP1bFcmPofo0rEQYrYuOo8O69EUqgYGzhbxLO4jmj7FJz3FYqFZ3/1m0GHM0S9
LFNaSmfi7MsgOGw2sp8C3hgQcKslp+fXtIciq8F70RAYMkV1ZIcfpnO66V5MxZ5RAlkFMNWh5gAW
tKGK+ZBrDqzysADqKIZrlKbh0qKac9otNMpi67aed5AdLm1j9DdtdKnQjazr5MdIxUt6JF2bvonO
U9sWD+chq7X0Eis6jlUy/h20bHzrTf+YxHl5yvo1r+n6vz0cVu8yXgpIAdPeAjVFpNz/EAsjB2m7
y9m14JCZ2jz+Dl6CHGC7ZIcEb6C5YKQSTkV9wZBQW7qOl5Tmruk3DdVRp79Q16lCIfBysgZUnKwB
FESnQXEw0AA37qIRMRcKq3APBoF60OrEjHY8FeVAl6Nblfw8GeD8da7fDU8v+ahhSp81t/8zR7MO
4MDlXJQNbwz6/LsAS70VKWiusXAEDBI5XWB83BxYPTgBCtpG6EUJPbAk4MJ9197nC5wKnSnVbdI0
9ACzeVb8tqO2FXeX9Y8dtRnvoslpv5dQssIk1041DZ4PltFHEzGnLMecPs5108fDBSReX2BOYkJ0
m3MFT32dDozPfmr9s+n0tLO5lb7Rhhp9SedQTw2xEeQecpNtinqT+1wgQnfLABdue6BICsWH+O0G
/LBze410VFcKQJAMcTurOxdR3sAQ87FN9QsFmYb3J3bxs9BQuytIMN7qEtzEv1o4hr2/0yr2LusL
RsbsCAXk+rq4ln+dSyDmfGGYl6atqq0eM4q21lW4qZJ1xRL192ZJzJNjFNXNHIcv0+SLg7XMzlmh
I9L9yahgMrvrkFQcLBicV6eu7UDGWsweHbOP3+WQFTe/R6FwF6ycE7C8M2SPeevmBA0H0beEma08
rBTir6sGhhz0yTQ0piS4V7YMDMWV1jE/8MYExuA0Du+ZUphh2KWUqc/oSEeeNaDhv2RLu+RLrVkc
c72lcmSVP8QI25VrhFCekdu3eW1ZdSpYCT4r5C1/MRZxHBLInC5JbSE8AT7b0y/FWYCDrBIafRxG
T+sEmZErp5BTlyZaqCz9l0kZqTnlnBSjqjwVscLlMSp/6/XW2RdZeoijJT9OvgcOWigactR0ssrE
PNQLHsVJoyyuKWPns3Xl+2LTtAyydA7yRGOvOruHyrdpnhM0Z0OgO/id8UcibECRoRXjpSeDLczx
QkMIGD1XbF1zBTmO5nwDwUarbSLJOqTNw1OTdULIUMeOh+k270f/rAp1Ae62XBubFDiT31w2Vogg
s47TC042/TalReNZL/oAhyoNcx4m4Tj4WehpjbuNSnu5qpmSk77InpR8hxSxYYhI+8OYmk998j5H
nBufsR7Ls4N9g3E/nWCNBwQfpAR5gXQq0MMAL9KyXh6KrnwzSo2umyomAlz0+YPRRRf4+WQFFld/
iFWBn6K3TpBm2LeoPg3GqgFulvl0zvlNx3slv/UOByW3s1PAPtXBdOpAt+xziZp5tSfMJQz7q5Pu
ziQjHGws9aeYypQ9QVzd0uYdDnz2NrrTcUEoXWPPFlX1uTwYPI4CnYE6vwVqUUf/2AHdP/oNA167
M8a1mMi/+31GKNymy6tfN9hONNY7M0uMM2DUYBR6/K9kzoSMyjaf91nnLz/EE4azUrRNYDjM3xfr
Npj6o6+c7EKpcLsvmjLDk+TsWG1t9B7WhAa2+7pmSGLxu2kZYIe7eWitrjrDGPpAgJ08zDG/Q8q3
/JuTtV9xeVPptB4/zR6soGZxA7U4P/79kXxEfjoORmZlYJcrKivVEKTSxWM9sIQxMFf78ohIk2wR
h+lI9WQVaikOh9cW0LbRjejtRJ9Z1LbS9dtLgzXp/9sx1nGwryzOaVmvtjTHCJHWz65dpr3z7XUE
VOCGL86QjRc9csC1gLCxXFl/TtH0AHYbP2a1GsAZWLKDs9+7kr2HRP400hxP3oioPAkg9W5k3hJ9
769KMdjCkPgcU7uEIpfGpc/KhGnx7DlCpkz46BTLql1pVTMrbNlsvdX80LJNCMyE5WcGrqJn0Bhr
rfnbcjnBnesZndfSOORVduTSni+WaWM4SbNHjZR9H8CnbCr2gsAA/rCnkLfXC3MNb28L3iCCn5Eb
zKUnrtilmkvbb0uTipIut9/ZeB1sNfuPsdIDQwdIk8Ehh2eMTYLa5yRUpRSPSmrz1sadF2iixMW8
jlRTrudQanLazTUeKILx6ZtDkJ96u4F7o17tfngWnSx+TiA2nAghTs9zDGyssz+QlbHxzdvCraNH
Uxl/bMVevfNMsW2QWjeeipobjYa8Qdbwk4Q2woQGvRkrYRT6NANtcmZPgUguS1aWj9KOPkVsGld2
vrSPe83vCK/uARgL5BWtRxfh8b+1tRq/EtQdRGmdeYZt4i3PVu2YYwPkmPqcFy6k+QWRbJFtyB8v
A0o/fy8ac7dpfWmMnK1c1eOzBIba2j3mGs0/2XpBB6VWx5s8TqMjEKXpYVR4m71szDbTk6qDKERo
ooZSGIKWJdc6MhXUbn3C3fjSnIwM1VnopX9IG/PvJOo/EqVx72G52Me97lyoe6N1Imrq1fHa0SlU
vSvD1Ves4/SHTs04wLeDdjZ3zB0gjlmbRLPGHecPGS7rS7J6vURTv+kcMTHgLyRYjUR+FugEYJ5v
+PPAKCfkBxavnw8dsuvJy/8Pc+ex3LiapukrQgW8mcUsQBKGVqQopaQNIt2B9x5X3w+Qp6amK6Yn
pnezSASVSjEpEvjxf68dl7uREE9cJNxGVPPbrM4RxFbZOh9k+2uXKvhF2oV+URsWB3k99IpaLsjf
o2cSDqbXhYHo1nKKB48M99t2EIgnOpKydAtpBbhFdLexIytGbxMuxkCjtqqOlo9ypHGUQQT+WNfR
uJEAlWqIlGww0Ttra8bh9g6aOA3luEGAXczoA9XyrpggZFX0GmlszWPhgMxWvWqk2XhdT/tfDNgg
CeH0roNe7KxOiU5q01P5IymWq8xN59E2TRxuNSKdmNRjvxi5G4qQ7RT6gO2Y5Rvs2eTOkkZlNBYS
4o7lr4zGs7gxA2/Sq9yjrZByOsyl3/r5G0K7H0IdayhyZPVuKdCvYtMbBzEa5kvWoVyep4rXlTAk
c5t/axUUGgWUzAEGWncHVXZlhF1I+jT1no8AEGoxufTp5u4gE8eST8V8XGqwb6nKMY5YNdR8PYKr
sTq+pBqbT/IfDRLFSAiewM8JJFvWhcgqzjgCgEushfJUTR8vg6Td+zB7zZZQ8juBlGqW4pKYCgp8
5Sma7bIbpZs4kvoZwOYshnbTSZKDo+omXyBQ026aBkHYQN7/oip0xn/pqlL6CTgeEfpPdpmSi5Yn
dfs4V9BroWXol8bwCYpcuGalxTZkMbj2NQliURPFJ21WP1VOzzcg3ciZUyJUA1E7RaSDn0mHzg7T
THEFkeHjz4pshDOBM+Nu5WUOlTH8HuP+a6w1aw/NRSmglk4XdhJ7ChMAOXrtsM3dhD0Fl3qep2PW
at+rdCAQmzT6z6VYIrDLGpWVFrzIVuE2WvbdKNhSSnop+GMs32A750e2WPZcFqXX9tyHAzUeX7tQ
+2sRDOVVRYiEkkD9K0/fyMfszrQ5B4dS1l87WKJkWNGlxJRv1iXL9Ig+R8jYbF2es0gP8PT8Nmn5
ikXxwAlk0ZXBkLsQ87orU31C76NTJ9CIij+Dcx9YK20a9/SnuQj1TuPkQEveZUecNIMD1EPFp9Bo
SNHnH5AHC4IKEvWnCcWGZE2mJydIHFdtMmlo3sDOQU5rqsQicw3RA3pvpsJPSEncpdMUu30Ae9hM
8BncwycHxlNEKhjMfhsuL5OsTjcd+dIOSbDhMvtMh6pOpYeAkK3mvhoxbsiIdz/7elVvWoZ66yxB
uMdl/1RyTbbZ1wtuFBaGW2YuNVNE42nF/BZpdcOpSvYR+VoArGZwx9f1li6ptFfkkj45IdMfYw7C
wsz0nNhNnCKS6PN2Dg5WFIhXui/l3SbBydBRXQmFVt9gCrVTEbMTTbr5yh9mHnN8C0YC5odcGPxN
uD53zUlb2HnnM4lCFhM7edjrMDro7XjWn6RR5eeIof08dJCH4ZTQHB/jxFCmoabuaCjX5l/xKhks
zVDZBO4hyaF78Rqb1uKSfW3uATeRHJiZTt28rBJXvp6o7YJ3BHb2SBMIVd4hkLs40jKbh3gdSvju
05/Zy2TJSGP6dWAwg32SCnymk6TerBEZAv9HwrCr6h4VqLegGc1zLqWtK8wNEU0p9WyqGDKda+n8
sk3CMQHKYCpvfELlKe9kr1FHcoY7gluJiqfJfcEhsaQrOJv21k1XBC+fQzQRBS6JLAFwzwgCtpuU
Wckypct2QLJnOHpFAr0RlNJkK90UnxCdIbOZxmPNcLSoljcOUX1DXxDRrW591WosPIo0fNIbMR6F
oW09wWQtGDu0aJEov6Ej73ayXn8XwUkOiWwKT+h40bdoEMfQRcFNpppEL3UTXWBa6RdK+0Ob5vSh
Uo65I7NC3BuLMbBiGMKxWQ9FaNZ74rHIBKnqHZvw8PXP7Te/bQJkDNbN6Q9IKkFcCWE/vBKkBQya
9SngPhvrkJZZu20RBI8aRZIbYyMu4VVpxOBYmGQmoyb3445CAlEImwPqJ+3YZYN2nPu09+TwQJ2Z
q66atA6F2DZWjmXqxjGS9FAxc297VBAI7RWjaB76SkYoM9XgKUVffQvYzZNU1tXgp+xrl8G3Gqs5
W3r8PouC6QoT6COqr25XaWApTd13l249KJxkpxV2q8Lu90y1qaPMPaKC/3UI9TV6lUBUx4grRDwr
ztCkC/kC28PtgFRiJHE4vs90Q+9VRAsvsRQ2txQzS2UW81Xvqj1TnOblY/uliz+GVIq/j3qjnuSq
FG2jBtcgK4HJPxi/VWGNTKivYNLhk0t6A/5MbOlQrxUV/FrVxGrK6oOspkEVLQ+GftSLzjgOnQI3
axIaPTQ9FlZLy1MWa0Qagsasz6pl7I2xmjwzi4ZLaC0BFRBUhHCvgPAj+/4a99lbJrXFS5ZI9I5A
SfzteWGbEHybrSd6FL3WA08bZjeSB+Kx1wNOHBzx5qgdirxJvGLFZy22J/68ilFj1VQcxHi/JAFw
gv7egxzIDMFR+1klwOYR1CaZjvj0iuocJ+xnNlXFCo+Jeq+cSKB0LALb39hc7HO2Ix+4n2xK/Z7G
DB4ViRFFVHRG3BQVMdu4RypOowR5VC9jW0kvRIruKWVYdqS80/mrTslVCc3kuj0SUioh9FExfbO/
EJxR3yO6VS4q9c3pHHLpgtQYfNboZAXt2CsGVIRZcscVLPgZPJZnEqklvJ4ctHDk/kPsHPVaSMlV
LT1OhqT5XKTcZCVC0hiYrozkAhewBviUWS4cdLhTlKi5FGP7FjLwzcmE1ZScWE9AEEJfQvqjM8IL
7J4zhGX70uNgPsUKGXAW11UsV5DzgXQbFiLS40GyHM6/6NpndXSVJ+OcVeFj6IXYz8AsXscsBD0T
KLmZEkLhahnNe7t6YtsMYV8l6iGR/KyiCq1DYUOuQW+iCIzW3au66PkxF8xrFdBinubgu3+0a2KB
k4pMqHDHbaL6YUBemHkVehWOuV284niKFf1olHlx4xy1fjoUjzwRe2Tz7QPTT+RTwFnbpaagJZjc
Ni21ewxL5psJNECVCZaH7nbyMBFbFFKuPRAIbvZzU/q1FPDpJVpxRuZNz6Ysv8ZmcqerybxLKZbr
DWPtgkQ8Tlk+21mRMj4ITUBFgEJ/5gqCLmY0vqAu5pKwtbBp4DiF9tHRUHEcc7Gyi7pvHTo3KDdY
xxNpMNksqOgNABm1S1YJVOIonBTsNi5EyXF/mdgisOvyNjGPBmBCB1EeonvVkeLow3IZ8/D3jD2G
kdvMX+CfhcOfm5pmQfC0GS3BKdjqa1jdVHRAtJwqPbGqJlc0ErNYMrQXjMGHaXV8ZXWvvLaUQvYz
3gldH5Rzp6DjHfDbdspbihPFldLcPKvmYGIPpWm+EU5wINJZrFnh8Xx5hsFUPiRnaZZHnJgCgczQ
u/hNZpqb9fSWwoZ6DEw/qoy+VckaZ6zmq6UrljBhqiZbVFUbn5Qkw/qfGBgqxnmQlc3eVZmmF4R0
CRsAdvskGEt3wtzIjzH/1kDA0EOrpmZ4xVaFkjqeLkuzlhuTm08QtnpKECWcBuJ+Wfsta5eL9Hzs
Up0Q5J65DzuldAwxI0LK1+17mOXhqW0lbCYoCdS6m4mlDhBjoB0dKamquotZLd0lWA9NhbpZS0e4
c9Lm6CbqNGTPbZUeKELaq1ppHLeDvD5KqWjmRgLLZGtl/GZQcXusetXCT5vtZ43o4yiaf5cAmWQw
xLCqFv24W/YCHsZ5Bw/2Eeea8WKomU6hIprNTIqAQMvwqbZyeWTsZURB8HbQt1N1xZpN+ieKRW7t
CFBp30Xrxi+kBSIz1WUftJLoIIQWLl2iawdlkd1aiyuaTow3rR5zTLHiK6A0lTAGSh7OnEAwZ7YT
gt/mzQRjmEeI8UBwrdCQ7lPLcmPN4+J1sSnZ6ixR+BErh7KuWvjwVkDEycS36kasoHjrEtoFtXAR
7+CJ55A06M19iTeUbgJIdhqBIUk4A/jnfSl8ZWvWnyUvWAFY1aj0rXERvWSls0RD9dItkbe02XyK
1k2p3uxENsa7vFQTX9CKN1FrOx9osvZwq8+nqUZpin/zoUXNQxjh+DatadF0uo/4YXw0yugJynKS
MKmgQ6T+DpWg82ctin6WhC2+YE/42S5VdAKUC3eiOlhuEGE5z+L2M6iEuww/+p6KxnduPMaVifPW
Ii7eFZXoD7EhPsAHqDZYcLz0ePdGRE0sEh1t2GzgLvGCr5n7x+LnabJubgAVQdR/To3sRELrR0QS
uiiAiHOJzdQr1eBhsK5J2K3kucHZOon24A4iFZ1ZTNbpJifbcLcuUUrX1OjkUBfto+iSHDlCz3qB
yf0AMILBFA2rF46kayYadsRt9799arRJNPvUWjNrk3l+zLQtDREtYLIuZAAXwzObSiyeffqCFBlr
XDlRXS4Xihew5O246pZPGq7PkS4J77wVpbOdO0t3EhczAPKl0c6EBJia4i80u5XTKQb60howb9GH
8xILnlkOywlk72dMjaNXabQX52kbXOe1CKIfkZuIWRv7bCZd3nTDRpHYOWGbm/cejffazjwCQTNs
U5U7KWX02kc6bmm0M6lVQiUNTfMox/JXEqDx7iakVrm8J6R0eOpzOqJoA4TTJL1HPsHMqPa6ZncU
or3M6wr8RxWE0PxnViiINEsZFp3MeYe017+knm7dTpma3TCOoxNh5MXkUn1CLBS+FOTlQZXTyCnI
z3ZnDL87pVfnozimPwQhyzHXEdjWCBYJj9hXTZUxSEXNbnepKpwVerF2atGz6o5rSXlAFkbbl8jG
mlzaWwraKD0F/8ozTKi1yc29HgJayOjdNriwG1prZApq7CrKurMxc2ULE4ajFCLLDYdR8NpVHNhU
icAmooiOYgUptZZnAuE8Uy2Ur7AiHyk6XIrAY5d9LuLBNXNhS19YQm4QaBCv4SL1L8zO9nYDbygk
34lCLmKkrvB/6rhisUlcFCml6RWRCXndSrzXQq/JjuSHFg+Mz9ohNtroWK8rbm8SCZWbE5YR1PDW
FCeX+cUMGigIIU5Olp7E3hSPJ7MaMM+mdXOgSAqfdMv0mCGlIMXSYqUwkCsEUdqssBi70i6n9jcp
aKddCd7tIIvkSCjGuPKjv2syfR/WbCmPok3fVAq3q1mHyu+GhxyNN1HihhAXaer9MTVpbcq1JKhP
TSMaCnHKAAQddBMl8h3WXll45kHcPmd46aUcnTFXY6hzI3EUtm3nVELyXYlz6MYzeSRtJr6LZktO
mDFgPQMVvwqGBbZWCq8mQb7HDT0VSVOluHYqd7H0mxLTA6TY+CEg9t0rtIRVzUqZsEgcQvyNgDOd
KLupJF5Fo+HW3LIjYXK80ACqITsaKHUQMA6h+BDdIBC/F8N9xHB0K3T6Jsecck97gNjkdnFIepS3
fT6qR60uScktodyoqaYelHaa/LIdSlLd/zySNC5WLP3nrOtE/PV8hm0moSrhK0nrKATPEd8kat+d
wKTAhhNxeBXaNL72TfmJRYTb2i+5KxCFqvxEwpZJiWRccPosnxECO1Q2q6+E8y27PtNQsbQG5snR
bB+VQKCYRI1y3YYX6iKqS1IhT2dAseU26B4adNd+Ukkh4RLGQ7kuMApuxpl6lg13Jf1bvhlQfHMD
StClVGiVg15+y7mnLiXuIIyIbPd1HSVujpz/vB22gtftESgZRiIuJHXFebe9cQyHvpNTA800A7mP
PuRNqwigDebs18bU0JbwKyfHy9n42WElaWNZRzaUwJ8BDN4jwnh8ZSQVt15HiSVr9V0TpNS+1pQM
NjMjqmlkPyq9/kgFuTuqa3ZHPNPbWnIVeqt9/yYLLApqhBhntC7b770pwbaD2RgSdyle29JJVwvx
X5jL+SFbwSqtw5CrVQAUYhA5dEpQtpg0XqCCFitlp55GDQMEAX4IylkTJ2O4kiaoOCXBJURDrmJK
g5dDZEjY3toRijEkrKabec+tznhp++xnBEFzyCQNIRHlxKVVERoCEHzNAkK6W3yy7PtW5jVXSS5H
k4ke8Z8r8kDRziYN12S58jBtQUTl+plCA8OrxOr7YmX7tp6CuyibZ4t520k6MfFzg/AjqxVdLUUS
ho+MGybwgqXijoK8hbLp44dhPpdJkj6xuENhk0+Q9jUFTGr4M2iT6KCj/9mHrVy/NuzrDiHELgEP
SczCJ7RspOGi/vz6rdq7iI5QVHTdzxxqgB6PnULnySupSogQSGW84+an386sGudv8cBK5ouDj/Hq
bbMumiobldCce0fvChVrOnvLWbdqpwpLtr7D7G9+W8IovHm0AkykLL4UmZ30TLjPKz0kxFWPyhH1
rp7B9/RhNDhEe6QQBJQ8rxIoFpCgZNZK0nULPzAxFghwZPG00d0bS7uy61rKcGbAUq+HYd6jvayO
Ma4AJC7BHbPlcFas7IJyDy8W+k27VsfUWSrsqsqYG9z9YseUMv25lBm9FamEb2U1Q2Nckrwcjdg6
MtND894kq4J6jC5V/WP7FxRk1Sd0pTbikdJvmomycZPlnJfkKxBLx8EqUQa1A1i4atxmU7huF3VJ
WpM9pxqtNosEvTxli1t0X5qgpMe0o1y6HiaVIJVBICLCHG+BMv194GQpDmM3IxUk/MEQa2JNMmte
my20Azkt1nlzk6cpbWyIiPiaG+CujFVmxqoKvmHs+xzyun4XZcRlIBKuhrISJ5SqXwn5N67jeujN
10BuiEtbLdMdEoV11ozQ/hsHCQ/UaVOFKOI7gWG7rETGCSjxJlTaOy/I9CiXBo7lCU7bI8NA9yKX
KXX3K626HYzNXZ6hVhfN4mh22ardWiM6Roqp6ySWXeA6/bgdxEhBYKLMD4LrALxXEpScuu9j34J6
CGycbZJoR6dIMNCtlkmpzXb5LHb7BlEd0gUY8GEOnh26xvNs1cnRwJT+5ytQTSepVGAMIj3etIGM
XKlE3Wq0hewUGN52QSsqF3HUDF/VpaMsABeMuvWLLiCcDWlfeImqfEEoK98CQa53aUsgFuLG3xsl
WhfdtTbb2e8olT7QnFMg0IYqTfU7JjYMTEBAeg8rkFF5uSej+qZZnXXQlxnZz6h2DpLubE+EWnig
RvYzqgjLw5EG/RyENPyp2XXi0zv3ga822NNiay0sqeEqNNYMl1JAuonpPd8bSSBBMGSASrEe7oW8
eE165KVylP0wVtV1IJbwraxwrRo4KeeqDRfzjEUIm201KOuO01tcawtSYc05o5gGIGZ8bN/l+aTr
Rpf2s0kCmlq2hEsMC1Y5xLssKXsDPu8wVCb4HuTvZYyk3NEkjCmhtoz3QSmfGoKfKlGrS6rU0cFs
Y0QJrSHfSiqEzR94u7F4GtoHPrSbOKGQTAdr/uo9rkjsHgrKBlmZ/CHlgjEjpd6L0y1DB3zRU4LD
KlHMSN1p9OOmoEL4wX57heoJkTBAcNg+6FmEQ0ujPVZbb1Wm6KoalpPJ6Pl+5YexRW9LMwdeo9Pt
FqoTfJs4iOSkZOLFlGA2WywFBfXIM/1DhzDQPzKAGaoacVVjX1wl7npChoOU3TTUIcewNR+dDqQR
WFTBqYrYe5tEtZ3mL6NvraM5Tq3TpYrsCa3kqm1OqO+YS/i7Gs1JNMDhXjO/atjgsdPa9zlneAjg
oL0qqFCALxF1gEPoG3KFwH+1LiFBi50q5TPIxwCTKmUaq9WzP9M0zfthTtG+n9KB3BFo22xAM2CF
5cj1g3wKzo38NUX6KWpqcwJU6p2MYiVXKKvfYLLW3hC56BLa0V1Cn77AjxTbaLlrIjgZDwu6SsIh
dmMyM16XGKLahc19QCRQPS37yVDfW+sbiF2HmLn1mrE0kEROxmleD9uXSsq+byJgd0dpV+NbJGiQ
M5RId2ISpHvTqP3BQE6XCJoI0hBarxYQC7s47dyP2s2IYuueyp11L5n0rIAxybKygJZQQbnnJn0D
KlWFTryY8oEyqHDXMuWjt5LpkV/PIi3EIzPPdChmSP8xAuV0jc6Al/NCXpNrFErm9gObfnFRyINY
TW9zwSdU5EvhTVIwc03RIB+vrm+Ued+mGUKrRnNg06xwMnqLht6md+Z1bWjyxcRrgvZSZvq1xTzA
mlMJ2Tk4J+T5Iik06tBRVm31JpejBdHOlzQ/bnr5ylARMCL8iVU9hjOeedN68bzJx6eQTWakW0j9
o8zZRklExckODAnMq1MfOHazfRoTuAWrlZzFqTljhNnrVTV/iGXyFEVNOeGu2YkVAmQkjkgrSNQL
LHgNiWboYjUbCu2cO1YF7d0rlTsnhnToAqu5B5TAalRDdnH3gH3d4TK1HiQFHeIa81L0stnrq1ac
HfSPnyEafCwCHEBt10V53TbmI13ITXwLe1V8CDI+A0VtyNsSaRfmvAZpCKANJZDWCqUX9/BRPhUA
ULtNuR1SALIzZkm+/tnRgJV9RL24umJUnA+J24WG+SEL6WFKWbeJ37lkwW8oBligYMG2KEbPQiQN
nibzk4ycAxjGJJdpIm3LqHEPsQKc+lQZb+hYUoDVMoARMrIztVjTTSgTv9GgPDepKO/vI1yi0K3S
8dpJpmxTgDOg/sOqatEG6RkF3cHM3NklEmaqKGniUQdKsRAKyncVPpyKr5qMk1GGrhdwBEGhOBot
XV4QsyKyzgmH/jJkWuJXlAZjl4z055Te9KXE1yfn7ZsoiJ0/QYSiQV3aNxOV8FFDrWgT5dy8SVXx
ZYjc9ZRKI+K755NTTIlYsZlbdtrS9pSXtoJQHxl42+xDGgopy2CbNlkAl5o21gdcvxKd123hEbdG
DCriIpAX6EKLZLxQFGlAKXZKi/cqX31eaiUiyUwzgxt4/GI1YeRmmQXdNXUaitPkgbSaxKsqUuBf
9X4tb4FjbHNvsCrtlLM/QwYh62g/ouoq1zUu2ixNXmal8JtQVlYNMuUBeItVPqsr0Ue7RMpy0iZV
cUc5Hvk9nUCOgFzi8smoT+VEeJm4GO6TTgwp+ZH9YUMYMDCiJZRr7ABl7CUtfEtrrOthGkQ7A7h1
holAYqx/h2XCbJKjb6690pBOWDYK35IonZXMmHZnFNr7aV0rtgOvLzyzYQUIX0vfwSrPM/yostoE
CqgYBr1Du67KuZm0uPDo2cJ+NHKad2pwoAIKux5kbZhjQ+gq3dYxAp8iLbaOo/WthCi+boeoFT9J
UMAkyoV8UsaYunoiQtNZ06mmS1YVHfNvHTO1yqSbASKAPoo5NzaqGVdZgTQ3L+DxVyrR6mu7Yr9m
RLCsaWnrAge7uowI/gD9h2vwtWhmeVdFrfe52dsExHzJgSk5poy6gYLI6Zwwv50lKyH+LioJdFIS
6aZU9ymnKyYjsfYdgGhfZu0HyWDA6niAQ2pWCrQo9Zp/FMRviEMopF96CqVD5Xc4U+0l1HmJ9YUD
QYhpwkZr2+1tB0UQJ6+ZBgZmpEprPEG9keJ6whVbt7lrVUV+n8bstmhNeZZ4dN/+KjaCn7K8yg/k
8J1C787dtN014WWnUGCrO+Sh/y/qglPiWFkosLI5+UZUBOFzQPfXuE3cbfMsrkEak4WAUyGuhwj3
g4akaI/q0eCzl6aHpew65qIfg5F5QVRJn6mi/Aq66q8iLa59RZF3OyHEQ8Q6f2TEgeAsZM8ijBck
f9k+6w12gTMqGaGeoFvCvKQEfoo/8jaFlu0ou2Xzv2fXkNykSXRDpVEeGe3xD0xQ1l5gQwqUs9Zd
W2CB1GeexEJfY4jgcIoVKdXqpfHlWkzdbqG0VxSj3htjLAycINYrFu7xrmjzrvrzVW69UqyI1izH
lS0265dppSAN5qrdfmApLPM6ztVl+2YkwfzkYv09yajvMwLUs1YeoRrvSnONDJvWZKMlJyYnk29L
2n2fKmkYEDtAHP39MDBJObNAJLe/TII5d2X6G4M0MI9JiYXAiArrSCZEZ9dWKroSDiK3ztkKzqiF
RoOx2RSxo42warauLDEBBpHigfWr45heBTSq1641Gplpk92EYDSkDSWiCMD7z28HovSh9TGVcotZ
QydEWXYtYmapUkRAtz3D9ndhrM+ina7xebkp93tuavVOkAjNwLk1oYStaQUR0WWet6+3Q5JVNyVS
ey8Vqx/zFkgXyw0wb+OhTlMfPds5oCiy/bazflwn4349NKb5QWJFiGyuyzyU9ZdtItEqi7EkWP4+
/JlSMqn7k6P938prfxKAUeb/HsH+c/ofP8tqblCTdf/z/y3S3f1dXr/nv9t/f6r/H7uBJYoH/i9p
7sWvsvjd/ls78Pozf/LcJVX6hyhZlrxGT2tUFpGpPf5ee4Mt7R+yqMo4Og1VlJWtNvjvNHftH9QA
KHyW3HslxMcaedVt2XcRbcOS+A/sDKqIuEfmWeHN/ztx7oph/ueqKF2XUTOSQy7qlq7pOi/yP4d6
54okFlqd6BcLv51zSbp7SQ844M/Hglkdr01o7UUpfEoaHOFIzt6xXw/ceM9h7pPycOiqVNhjRBaJ
T199gwkOkRXSKo8GagnMLNlsc5XH9HwJdXE0QAFzL52Xfz7c/nY7FBmQAkkyv8zcIn4rLikY7cam
OopmXB3xFjttLOnQuo2RskmMsXmth+3RhHb9GEvmP7+zfZ2t/6EFi7LLNAMNc+v/+dnt7//rp/nX
U//X/+bPU6z/6f/+lOvX/8eXIyPqBxrGWFfko4VNfn1l23Nsj0jeYbzb3pQ/D7cn2b7+9+9vX//r
2xrO5eWA/+AyGuJBNsu/+k6+2vYoKPtqnnzTEtm+yc8qfNL+tKfC1PaOtfpjdzTj3LaPh0NUdvvz
LseifcDjHx5se4b+xjNTenatFa5tp2zhfaIIQtexdclwgtH2NXXwfd/Rkk/koHmkn7MEgqhDQKgv
AFgjaQqhVO+jwfJ2hNIfuCeG+936/8WRtjucz6DotW27ro/xJNzbvv306a8f9s5zBuMDP1mzHh+W
biKl7b9sp+qNi//0GeGu/u3mFJLpXW6FVTwuFwS/H8SA7MhA+i0WRJEVlupECWK8GqS8a3cEPFzr
3Pq9ux4O6A5edijlzBf7cHZtMjgd2/WjIPjBtBC4mhY+zdk4mUy89uFACPr+YLs2lm1e7MOPqnS3
/t4E9j7m6mEK+mc6P+sW2V1UlPtpPpMvlNh+Xi9nP7Tkq661e/49WX22f/vh9PiFnMvFgTuynY8P
aNNVuc+orB6GOiM5Ak6yLjBTG3j80rlk87jEn3Mm75GrAC2RWlAtWNitDzS+w6dUqT/tDP+LSUKw
7R7sevpQEejwUh/PJ7aleyEltnNzymJ50i3QwjjNy/siKm+Blv+0fVMTb86Dt743lR3v69eXM8wT
r5DILKeffAVX6iTUBibJj2loHedmiYvvfF2cMUPPbV9ObEUqZ3+KIyotIYNR6dOeO6Oe/BGFMa3R
oP+FvDPGwqlN7Wz7vthnLh+2n4XN2emLeBcMvT8vx0L1wzRgb9EbxxkWTGEmGpEj+AjlSZImR9au
FnQ1htrsa9rK/VUv6Puh7US5tnf8myM26s65XfpkOnBSmOGFhutTFUYxEw79kIsO3EtV4DDBKzz7
OL7FFCj4se2g4j84t9vl63JZk+0uH6fTKWnGQ8OHoNTpKdBPaq+VaIGgxgAxvjVkUSw95QY+561j
LrXr3J6XTpuOztfXpWaQuXxcegSzmvBG4I4fWAoeakZg7V3SbwPIJ0I0NJT6/GbbEaIGF3BDOXBm
+UW3OM6TX6YuHJ4sy9qIM+WiWN8zeg5H8Iygj56NKXf2HJGemEXkm2dEdGrK92Au7lL5TVCA5trS
zeT2btt2oUt33/WD3Prw/YX2yb5zMJPz2p00S1zn+XX7uvBR7vWpcZzTXotsUSu5LNn6lQ2wtvra
RjMavlAc7UX7rdfzo8zMI1v6F5Vk3wYvgiC/7v/yPAZSzzu+Hg/0CRzCXakXjkEIVhAabq0nhG8w
sMMkwu2GlG+11ziheTXSr6bRjv6YKY6OGbVND/IcEzAXe7pUuYbWHkcZXqGc33dnG1vx5HF+U8c+
7/Xgtx3yi2RielzftA7ev+ydi+OIog4qpp76uGaYwKDbJA9UIr2XGJOTBw257yaXG7kQfdm4hvid
xfjGmxXG0sl/+Fw8GN095/YFmhwfuSC08gYicSlnxMN6Fw57SBsHESFApTuJjWQ7T2xqxDw4LA6h
E8WEtlraNW2sFzhb3nWKgAEXuOjR4+wWa76nxeiISSXu2xGGROywymC5FT/N/t4q8dG3H37L2FsY
8Z6Fr6IUmAv0RtzgW6h/FhWqvyz7oZA+MRV/7Wx1UFhfeTV7e+12WNQT51hmnewH0Q3F+/o2wYaa
L47DFNdxITuGcMOLbLMaLaxGcSNep3CY9lP9DCxapOu9SWTO+qdupHfbLc3mzkWHogEJoe3LiK0d
fltV4uT3DbSTDh6XQ4oW2JqNvYkB03EuNKseL5cPx5wSl4JRlojbZb+fy9rbn/b7hCKjuM0Piyy9
G6je84glhlCxd3UsfwzLsgDvTZia4Tqmn6HwMARUZ2X+8O25Vjzen9B+8inK9cK7f7tMvcx/+fVx
2StFf4yF5Tx8axCQKENP4GYbIySDwUXjROpiC2eepLGPj/dplJYd4iAbcE1nryXyMBsrNFUci8kt
4Ex7wIftnn2FjDP7EffWwX84U6EfuPQR2Lw7twV5msNatkduEtbyZ5EIL3i5eaPET5UiDyTZaDP/
g7Az621cSbfsX2nc5ybAMUg+3BfNoyXZ8pQvhDOdyXme+evvYji7Mut0oRsoEAxKrvSRRUbE9+29
NkLqcWUU7TlEbV2I5HVBbaV428+K5gc5mZJ4O/9hkuZ+5pacUPFz569Chf/ESlnQ2gA+ZGurZPpZ
Re1100bJG7+DoZv7zZ7nZskD6+HCLGqvzpe3TSzizeqN/62UDf5egHyH1B1pKtQt6IvDeaayIFRY
rc4D8b6rVRWRcmmvlIDvAX8j2mErul271ao29kHNA0HtT1GIUsS6C+QsefFDibz3yTYywn3x3MtD
4PZIPU2qQbFlstDRyPE+aPN75Jl8zz+H/3rL16vzUJ5h8Zj/H+jwLpzGA9E3L5rkIvHr7M9KSo7D
eU351/IqrdHYfq20/lpf/XmrXF41Zhcu0sEnZ54mGW75+V93QkJI5ApSnv25Joe0g1is/XmPfPnr
p/+8vc2s7yZq0XVRt1jt5Xq4t4T6+1R+ap6OpBjJOanFuqnvEHuwsJ7XwMEEK6xY2r7nsZiBbqfA
R1kEYZEf8DelWFfn5bUcIwB5DdjSs1K3qPTzpzLZcZg3TS3IbEibAIozBN2Smt1DnIMuijNaBMtK
wMUytX3rlNO5INL6gUb3vFkPeeCPfsut2RS7amIGz1ostFNRw36GxbD0Z1CjV/Ya+hZi0A0L+ShX
0LEiHW2SGCkj10T5TXXy6oEy1iLUw+n8Rc2YVbqhjqwo8EAPfPFKbBpMdIz22NQQUTooQbcKrr8F
svZp1fk+rvw+oQ1kolyoTBE8hQ16/Jya+1460+nzxmct0J4EkozD5PjNQkd48Nwcw7AZnhNkB7CV
l8FTlJUD+4bn3NdIINF0ygNO4hE9gJlQwsXkQV5ztXwAQsrHVRpgBhSsW5ioMM9b88EXyGz8/hUg
i1FvLKLtC/ZCaSq6J6Df3gEKOg2UIiTl2GE6KYPJfhgiIzmbY/TLVNBZRlHa3ZgMYSSrYb3mU4o/
IudmV373XbGjegV4CjZh6LaXYhopCZakuM9shxSqywN9zyc5orYePvUUGeTo60AQT98p7k21e/fu
xNFHrtfiFNF9o9F8T1wHxU/tqHsIOhYU1HSCRgIbvZuHmlYYuz6mAS+HikP1K2CJhn2QpHT6Pjdj
MhoE6NHG7Jq0W4aGtXDNCDXF/OPCqd41T7fO8p+aAvFZBYG6QlN/I1WCP65EOmU+XKccgPKap62/
ycPumz9gEptPpsS2Poah/pbjZ/mYOBn8cnjPxggdvkEYAnixS4mi8SG0SWVP5l6iadKCli8Qxe09
mK2xA/l5aARgPyfzxFr6hb4aKXNLBUTzcTTU5ppHVwK/4pewCNIrOdgvQz/lr92YYf1SlWhlZlgT
pqG7DDORnIrOtG5jv1xJKqG81ukF8BrhvchRS79DIX7mnpfdg6aFyq3rI/vRGBoinaLskVjznfSF
t12gH7qhPCWz1VlesjMks30QRMuhDb9ZlhhesWfil4mn/pIltbrz7SDf22UeHKKsPZWUyLd9q/pH
Tzenk1NPlP1E5j6l81fVLC37wn/b3cUdpyHo1cgKsPmrAcgJ2JKUlMaCMEG+3wn4dg4VWTl0Oyt4
6FvjYIGiOAdAKtellhJr0DYqqceF9oq7hwWa5yrbvkmca56luIEQfH5MhKMs3Nz0b+1M3yBY3lvK
FwotPKZt4T7bZpbtKtYrYyO0VRBZ1h0lkQ9IHJebEjI0qUVeirRHalFbd5wm2p2m0vxKnbrZvhuR
o1rOcNHcQHloYtECPEDOCl4aY8A000Sj1tsMwYBqfyiDXapnPvjRwjsmCQUyefCAPO0dw9vK60ZM
uzXPxM3qAgGMhfpoNUNoIFVEELbgNwgIfmdhGAk9G249U1qnB7pVHXjrpxZA6B6bMNkGYhg2hG3F
Gyk0lIe2T1BuwryoqzJndYJ4TR7qCFI4joR0XVUOLll6TzbJKEW1GHsTp5vovqlwjXciUxXadEqj
ncP+VfI+zabc17XTPtGbCkBQCjrZA8Q+ED93+JziPcEEt6qs0T+o6MRf2xDDW5/Y741aN1u+jxEx
Tc1j7tKhtIameEJH1m3LPOv2SLfMwxfn0q/DZJf7sQPX2be6FVVVuhUYZGstK89/zmh+/33NSkiB
i5uaGo2FNJ61TubjckPYk7NY/6bl3hkD+3RRw2bjwTVDu+z1swmyxYqnJ8rKV8P2ohptvPnHGVLq
ZGWkBZRUWA0raQiXh9GalfbGtJGyqM6PBcVsYSyJreGTo+Fwp7XdravGM89zpsqeiRhcIN6YhzTJ
LZLmtUXem9Nen9lRThU4qzqOlY0cllUTYzkn+DNrNb5dADoWmdTtE3kzfn2uVuS8tzSNbkUtShSz
zu/PO0hFgIfAG8+pEeqPXlDfw/nvEIkSiZilLMUUWKeR2G+gcRCPKVJ5T6ZiEpflpcXRcFFSTQN8
7wb0dt7iVqDFhC1wDtsTPvoQIk66vVomT+yV0k2P8f4tq/oSsdBQPohu9F+aaEBBQevACOvy2Ace
4aJtUT4qyvQxTMkjPRnx6Xr6uc+m8m3q8CMLsEoTUpi1GdW0ezo3+2FixNxK/yHPw+Esh6GV/5KX
5GHynGGndNQYt1Gthl/irQCOap4kN7QsKLnGpj9ZobhJXZcb8mgMXGfESSPmTZH+o3Bgz0OCt55I
QS/UtHzqjYDBz4hOLcWaxD1FcV+8am4FKMIv72bciBuc6bMj8vzRoMJUfgdFhuBjbB8E/uhfeD2X
eucMPxT2losxdWs2zfn3BowMDtOF4Yf9z0QfykVAlf4+WgN4IwKsjuPEF9c3kEf1dklnNY0vPdSZ
fZm+0DAQ8ZnU6nKVCdRTCO5ULNWU9tB1ZOM1RCt10fJm3VXdHapd8e6EirFWNbJ88MOV77GLySYq
ytdh6He1RRQAbOBPxYrjq4PC9Fo5dNOpW5hBGPOHoOiEwMdS258x7Y+7P82MIXCPt4mrR781vrfI
LFe6m5iv6MkUMoxM6rNeabxWU3Ag6GsbF2NwwNeK1DEp6stAP+QSaQsrHchHsixYmbrd3Udn0lc1
upItFqPuDoje2TlTM+Kw5NW+qs01ZAPWTioMHYS++QfYjxUaBPtT+Aq2YH9Q79EAJVBnbXQI0jG+
+BmiI1txNsIMi1f0iQ0eTpHtzXnoRumH16L1ieNWfUDa8B7pCF1nf5qMUbMrrbrNl2zwP+egRd8N
gc4Q4PFd7Ihdp50wDaunUSSsUGqq0FrpfKQFT//+KoLUvE5CGFdzPtP77F1rounw53pJUM1KAQlK
YkrYK09AcG5B7IlPxQ/3Pl6od7vsOhpE0IU8XzR47T004YnqfR/zX81k2W8sy5Ed4X03Bu4r07Ss
lRwmzNK6GWQHOZKHlFkCScs4rkc4eYWnEqlIJUnfDs2MjZu/1yN+1kUqhHVivkYizJw7giG/637m
bCBUZgsyNsY1+wKDrMR05G4OSDSyqQRFNv4fHfi+pRfaKaPleS8SHCRtHiDo6930XmlDvFMM3V2i
Mt5UGjGGJClABc+F+kjyXX/IkUSt3SFLXpRKQS7m6ABNJ58mqgFmrS+M5xS2lE3fHHGQBfQ2Lwp3
6ceIxQdt8lmbeSOLOFz5wXw2zdf+nPk9eSB/3hdMwAshx/3jDbnoQWQO1Ot7PAG1XQJqot0GsxhC
TDAf5JnkmOHzyZNSxYnRgGOhl7Ki/skqkL8yH2ORd7twGD9QIoRn9JTpPUKnDuhswMc0DwcjSRGO
teXeinrzIg88bz5U+iR/XYLxWF6ccmXMbyJcD9OYh9GHOhoQYA0Bg3Tw0aVtHiOcsZHi7wOX9Pqa
nuzBRne/GxU25PTz87XwCvuppIe2DL1evJfacC9dX/3l6s+tq168QsS3LnKra65oZ7l9+dfIsPDX
2fVgb3yT7ffMP1QRa+RLzwbTi4F23PDnDJ5iVwtv86tyVyR3SsUAQVS+Q16T78jgDdVKUi1tkaF1
nTcVCDhOOnvgq9wz6LMEZyga/yRfjOGHLMEuAOGbdxRJhV6o9MkYYEtabykFqSQCeFPzzRdjf/LR
RrDA05SXuqjEFgwXRrF5mCZZhSCpTvZq0ThnqwimRRsGu5YS/nvZFTS9o564Fw9XAbkgLA061/1m
QoLOReiwFWKyVmMIBxh880c3BfBoz0I2FjjaU9vrbMhrL/x063BnjmG+sTyWArDpYRwQEP/Inaas
4zbOznpv6+ggPX0XUQl64Fq+bqESrrGDuGuZVGHH5aXy22mPN03vtm4D/igk9WUpX22SXxCAcv4T
xhGRKL5ryyMBFpUFJrMkLHUQ8+7wkE0uPP8QeYPToPXl8b+ZZlf3lw129sIaho+/G2XLcGxK6xKq
KbEubgDFt+9PyCRavnDzEMnCCXnaqisJAKhZPS9roIbUxhqdgBh5qiQP6gK1QBU2p6opAzT2sF/P
8sBiB9PElPQru6UJFXb+coRLeSnLvHlU60lbW5TV19L0YDSqQN/CIqaaKvPWZdrWmhodw7Bh3kY9
QHrzYdrED+SxfZQy7qSDVkg/HdewHjwqrLEvndnpz6oZPaa1GC8T+S4PZuy99Kpyk6+X8/MFGumj
O787CmAU9S27R2JGcFm+mMo0PbAxRS/QT/qNRpOF3cF8bXNiIox5DYJDGNqbpncafch5tYnB40Kh
fK2i3Hws5hsyHwRmgraKVvIaWs2ZYtE80ln/TE1aSZVASxoCBIU319G7UEvj5YuLRGbnxgzMM+oa
43n0PO7JKMI4q+xKz1VvmqYkT20U7yEcma8hJPbDIJR3rAjPCvhq6ojfTMoHGxpz6Ub+LvI3IKAa
Z1XRXEWmGUSJNT91lyY/KXIVpBDKFbAhfw+D6hvigOwGSH68+fVR/rw80JQh+tGqSYGhRbrC1c8i
zc8HY9s4CRbT2dlSz76GzOBJRs3uLccweum5pZikpqjEbgMt5u4Udn9TrHI9WSwC5yyitbxkg/y4
16iCF2Tvtmu9xCIGOQClUV+DiIoLy175tuquEwwyJnqb9ViV6cmyRufcAs5d+TwyP8osW5LKCZ7f
z9RFW1sURdMQWXbOjtwasYQRbJldC6PLrqLCjdX253QGEv05qK7frQE6UEItmwtPmvjz304oCCRf
V3BlbjzV71BP8EXSS4gZ8uNkd6UAmVAUYmK78JRn5S8x37Dy0Kro04RoNqq8X+W1BsTRQ1HRlNRy
hZgXM1q3s9VC9Np49Sl7HD2rvn1d6mLceCwD6o0uj0n2tb/F6p3o5jFwpviNKOYyMMY3EhrTIxt+
kr5Zf26gtJTbIQw6NgBhRpZxYbymdHBRu+Z34pzATnuKtYPz1a3JsxXLLwnZhGV7Q95nu47yzDhZ
NVxzxzbD7+acxIQW7d3QR3+m1eCSQUGF69Frl3qVGc8qIR5w7hmStZM/1KigpK5zSp1qjeBffNmV
/lxzNAPoVHzDPniUODBNKxGQtRU5j3YEkC5H4WlRoQtm2l7ljPPtM9vC1GgINq6m/wgxw7VwSodx
X7hWRBeXTHVbgekwJfGjvDRlKhNogLg4skww5DYZG1JiOhTjd0eBpS1Hcd4AI2SVt/IIo3gyM0c9
EEuJXV6QxBvHVXeQ5vY5S5KcQpqys0Hld5FzKFneaxFAUcLVz9KFLw8gR8crtYErdJjpWIfdDgUX
sUTaQPKNmbn5irJ+u2cNXrzGvv+eIGm4ZKk7vHTx1uWxsBs1JIdy+g/a8mdIuMZRjroEWZZCZoDy
CFh7+qh0IJoJUZJHs4qix67og4V8Ia+hLhlFZ14JQujYbjUVWW74QccsGNiQcZBDF7A3NDqBcNgu
ymNrVbteqMV7RgoI3tXg+6gQvqS7SnfClpo81C1hmVU3LXuRirvZmb/P/lzrCzSTzYh8K7GDR5uA
CJrThX/y1CbGpIztt25g1KW1Bv7QSqdDoVZEeIKlzOdNvI4lAQ9fDE0BWfotSMgRJahoUSEYvop8
Us464X7ctvr4DYbGU65C/aUZlKxkBU7IdRph0LQyrAy9slmeTNXT3kIUm6yN0/zM1iKkeqooazc1
403qhs3d6WxmSuAiP/FhMhN7G8sidkAmrSJDxpM7H/4MS7vtDswcxGvQaO3pgI3lB1DeH/IEJcNf
J6Wb3KFz7DScWhdPx9Db8gDN6oGAOd+5f1V8jNYNTi4VgE3fgYoXuoU8VN77mAL8Bwp0/Zo0hH5N
PmXxMIM0pLGQjs/BLNPqwiqR7Sx7tJXl9C/SLS8xO8Ar3HWl6O3XJJDNQwDnwUYkZ9uifqSh2Byo
nPwcG383ppP3zRFY3ycqW8iE7KtPPjBhPla21/28u7SKQ8xZnYRsyGP4vQp6g3EuocozBf/DO1vS
DN4HZ5lQs8VcQ1rGoRbuWjcDd2w1w5Ln7fgm2kJf5lNfEoo2jG8RFmB8I+4MU7IAuD+HuFpwc+ja
STHV+Fx5bB9VN31stZLFaef63iI3imSflAPcuDq0aHBMT61aXShWUk7EpdeuzTxk+RU5ys3Xl/Kd
4HD5QuraJQ0LAz24nwarr9sz1bK9ZLhI4IWhaOZxwAvgkpSAN5w1k9q43SmNiBZeyHHagOVPcBag
MM1+v1z49t0yEK8Y834YNk19yTdU0Aq8lgUJIYpHmqcC4aLWxadf0s8NJnKVySulNsbNVXud8TyV
vbtJejZNdarrz3C63E3ft9SZTPA3IbORrk+zk6IszNl7yB2Kl3zlsvrtm+mTtCXz0tpRANNWa3dg
LMdrU3OrTmSKAZlsh7WcCqHMB+cqIOZYsyzKIzMxorXMxcS65sPwqLD6Q+Nf1MTswdQa31hFIZ5W
gwRBpuNt/tMZusu/X80/kCIC+yYZAEd/2YeHICtncJx2yk1aBUBJGyQRiT0HLunPZA4+g8BIYHlX
3K1hn69DuLCrqUXOCc4hJPrJqEE3JRqQy/a7U+mPvh3Gz06R9YRUcZZZVb8s8mk6T11zxtRU33qb
qKA+Hael3PbLAoC8piu0oMIfCIaDp1JL6mPoagFS1BnlEtXFanJFvZ2CatqTGZdcqQO0y7pkVdJM
mAFK26OMBBxtriSZSmM9ASEh5Fp+jDs53XWzv6FiI7hzmsJivTnCMTfL7mwP8HxXia4TjmmFv/gX
h20vWkh3ulbs1MLQ9v3MajdDEsWBVqgbJ+SBuZAX1Rk86vUHYryys/zXq2okY8DwFdZA1LgwVsWn
ohH0gvit5AFP/ZanX7sviR05NUAZdx1etjXf5vINLfJsZjEjEHghfm/miDO1jnpnAepZJH1A86wv
UvCdlXgqMTQuur7DeD+m1a7tiDa1ksg7sertXjqrh8ZO6cxLn918EpdY4acdOySQJDDFE22IVVcY
dyf0xedkO/NGMPtuaSZsUdCzy4xKEYZn5sksN8pXeRaywnjtO56XSmToS6Yafy1pZy4/+9DF/sqR
UX9ajW38izDNt8nZTUnarJK6YhHDlzryXO29nyUoXpl3GxgxM0F8tts0gVj3qJyNjE7HUNbBGgOO
/UaQz0EoRfWpBcYPJyz9Z20y7Y1Txsq+FWF2bbFQLVuYej/sfuEXZOcYhjat6Rf1pA2jGZNnSEs2
cTNmD3Kpg4vXQcYQpMsR/fGpEbPfiv/LlerAqM1EMZxxWQVHNZ4e1dZWNiFZTS+lKi6F4Sp7YmCy
jWlpw3l0Aro18x5OzMOgjPZJhcxDcdRmSfWtem/bq+w1VENqbZRJ8Xfysmb9x8t9e3UoGt0yNb93
SRU+xuqioT4Fml/V+10mKCqJ1DwNkxLc3C7CLKlhuimtVnmpNFNZpywpt3JYzJauri27owXrBoZK
cG09m4WJl4rPOUwphqvxYSYz4tWj/Nk5ZXPIapzYEfrS+5/36qi0mazzD5dc0YVKrRbgD7gM8LH1
hrqSvoL2mNFvpOmDDByHQVLAfgmZ46yeVnLX2DWhAnOcwhgNDyEz+Nz/EEFYAzKXnZEJIVCVdQ9y
4RiYunGAzBosprokg9kfcG7hOKCPYpjuEcTpyK6xB6p+VEyFIm2bEhvbO93RH5kzSeGrDnIiroyq
5us3EDbsowmzFfEttspHsqLcZ88MClC0vb0jbbKgn0b7c7AGortJ0Nj2I3QKShsLuYj9Wskyh+zb
CFSoHFoWsSRT7Ksb0u3jEcUZfR4CpfN1PBr+e0C8AQWJ4anoveqhI+dxYTdJ8J5kOvA2NnjoVXPx
Zl/dyIJo0bIFUlO9f7RcNlVCATnhstHV4lG9TXNDF06VzxQ42ad6bsF2ESl0HqXhpZ1Hv+RnKw/y
o7Zc3joSRP+1pzAcOICGrrB80A9jnCqHv2Yt3BebSATko9WTuqP31d0pLs/hgJgG5DCcu8Nw63/J
Eenny2owh4c6NfxVpcHt+7rrS6MsiRqpv8EJnxALogCTSB7obvbVWwJ4Mq/WMNlfh0ZYz4UtYJT+
61KKqIuAxm1M2PdnxXM9N8RnNtU6BCvRrZvBZ7sUBsHKTQmqbbT5TigShy6RMfe150e8IlL8SHX7
7sAhWeDZ7s9yk1g75MFB/urO+lxkY7n3+9U/75NvgVrWf71FvkAKVb6IjdIGDU1dxumg1cm1C7aI
+JYhhJCjvJiggmu2lh5poA3bCP9g3jR00/NyOYHY/BXi1B4LWt5RkbM1tyv1tSGwb4m1XDyNQ2Kt
gqyor05GMiPb7fychKG5c4I0/T2NDY0ar/O5xLIq7PFcYx+GBZciCBBle6INqO1CoScrudZMMRhs
KIvz3LDSp8obl3L1klhD9qQTUabUFovLntV7kzXpsgpsfV3MRRDqzAaZdPPWsp+8mwkyaylf0G1L
HMiux3c5r4Nspf899GAUPQG0JPzz/1ySPyDf8efn/YDkbKTzcPcy2DF0+NMt35fnKE9ztrHzNV20
OHktQpAsQhsfWXM/l3FVvpe08LHTV7hssXayRUNkBVnUspr2A+lytsDcGD/5HoLExuz9XV4Bjk0K
YF08CMWPosP4Y/rBG2lvJpG1UXIk7WnbCaffCr1Qr9Noiy9IkkPiGchM5S3w6YOEyQA4IU0xUzM9
tcxOCGukNMT3WmfRdMZ7jgH4Vov+IH+zssbV49exd8h1rXkNAS3L6y4aEDqUUbdLFDutVwlCp7mi
EB2AlnZPvqFWt64xb/g7jVdkgvFe68W8+YEcbQrUAl9ljrZAdcZstJN/Yn8ehp25zanJrK05uKHJ
aVvHgXuQI3kgjYmokELJf5cvDGF0CyfRilcbJ5NJI4elz8QEXVIJyAzrpzbXEYw4MOhDOz/VXqZe
jN9lKfM/FjXlK1Zg4+m0l3zoc7OZW9yYD6Uds/BrTDR982jGc8lnAZublWi14kFeUhuPPPspJuEb
lu829DXYozb6jpKv9son2PEtjMhqGH5hVFZejHLoDmYeT0s5LBVEya0JMVkOWbAVS6Qb1k53VFKO
a3up9F58kmqeQASskLRIX6VZS+UwLu6dHw1A+/X6UdMrDUb/Nm9cFEAqNJZq3skRm6vv4h5EqjcG
3sm3+xfWGdUtNsMR/aovdoEV8RwK57FpIBqHdT0usnE84s2rjhJhIg/mXLNLvf6v66aunA0rDBB4
IdHIu9rcpY758kehQVeBEIAvAUezpYrQnaWwQ14JS8dctXitV6Xb0TyK0fbBhfbYKCmadhJET4Wd
a1wl2rtp7WwDzOBXYmPGy7U2f0Yf28L/C36fyWsNxD2bCQodY0ldaEAJMPHfdxAmBXUfntq6sxwN
/Y/bYBYonB+6Fi9J9TV/tbZxsQtleB9H9jdKbPdrB9bXMjKV4QGVF8q+VC/eRdG55CRaWNRBNrxA
0F+YG1dvMb+ZcZqs7ELAOpgrQIajZldft1Zuh0cuKVkm8qwYIb+Dl1+EIz6oMJ8O8po81F5aPXhg
+xRyWYyMCniiCYKnYxZ5Dx7QszEwhitU5HHpEKNzIGPxBymg4VMD0f9A1xMHqsZ+q6/3EX9SsnQD
ZcvUafH8MHgiphO9WDlumzlzTCmNbcHG4UEix2wdaV6X+9NWDv+8EFpUzfhD/AhqcotFMmZXuQCV
h6K1VpTTF11S+MjxWO7nMwyzAjR+LDRj6c8o0t7w21NPWJ4cudCxdwQzlyzj+CL6JWiJ0KWdKr+H
iqVQDh6blQJwcjnAMYCBM5dc5RZTnjkt/oVSL8wvODyk7GOjpN6hQlzhTVp9koXlr+py306oUjuM
zijQlm5cht9pf9CosLMXSnrJLo76emtZGeFkpp8MtybodgBjkGw1GtU+w23KHehgD0c3+EF5qNM4
2QS+mi++6ip1Z2zqIOweexotq/90lpPWhHBo0Agn1Asw1aGrbpsye6ZQMde5EWo7ytV3HbQ8nERG
U0ULTb3Wg0/j1xf2XqYskEXzGugtUos5c8HOyBoIwZHL0WDrP922GzdhWJonBzbL0nPocI7kIeMh
LB6NyjdPFW0LiL/UW7726GVqexut6UAduIViHyqNQK95ZZtYwd5tkuEpVgPgXXlt72wtdl5rl7QN
WTGbr2vz9V49awmMffmBd4aoV0U7go2c6/mBwFT8u/NREg0uP7/S9L5XgyJ+f87y0206TAWZWhGc
mQ+/fEfXL32Es9wBDPU1gxv8ub6GeMC8NZGh+lZy5vLRS7ZyipHDZIjDheWOxrKIvO7N7DsKWRUL
lwyRWoJm9uQLxb7WHXKmkt7LR9canxZT16NVG8ZBwfu6lj9gwZKlUfmc1tkpqSo8ZW5Z7mNqhs8F
bvuqc6YP223pthdu9FDQdr04AtuUZdHiDu0ufcj6GLKpMD7nE8Usv07G+UpvhmdiI8xPInXPim9Z
NEXjd3iqMA+JEzxaUnsQB2eUovZtEm1+j8Z+RYMyfy09zz5lVoQ0ZH6XnqZUQgt6HfKHwmBoWN9C
O+04blv+rHsBh33fYKUniQkkdN91xU0Q5rHqqe89g0AY2Skn3rc8129jOqi/GnYnBQojVH+ECRY2
Qi1iAo6RP4zXFiwF3rCu+x5X1cWF5fsME8fbmmVpbZMeTKqK2R8+3EXXjfymk+LwHDuQPynovPq4
M4Gwx9mizYDt/eVovOawgPPsf7EVuuZh1tT//V+aPnsAv67vP//7v4DYqrpOMI1m2Y7NctVx/90j
mHWNVrRNM2xyHitblRTGLWJd55wPSvz7LA38hQeTE0oCrR1U+wgw++lRjtJqMnZJNaGOND1nFZUg
QmUJPrCowytAAY5IAB9cWSSYtI8y4vHu67AjY7J6ydvTqjfNtb7TKFU+yVJburWTBZQwUR/4dfnZ
uu0vQ2usV82Lv9eZirFi7G5GTLmFWKrh2KnhdPTszt2wNxluuh+rSxZU4s3yg5fEBkw9itwjHtNT
h2MitHRVGbWGRjTVmAS6RySY4zdc0IDcmUHZowr1SQ1mAhyFaq9BF7spiuSV6n2+gqLp0/ojkM8J
7eomrxW5/ss1AvWIEPYhQOT4NM67ZF9L4IHL+ia4YIoakWFss9gMzvKM6Yrv8L9f+3rVtwyoppRp
B4tcEcnTyaIfkam7b9Y05Dt5mTbPaSLMSACsAb8Vm8lckcYvPp+NivH7TF4bExK8wci6PKDYd3bx
U81K/F55ELcI3AB0Ow/rVK02rNvytcZelHJ095JBhlv0Wu5/k2es9ZX3v87i4cVu3sNZ9C2hrXIn
2pQKOjQbzr28Rmz26f/zfXWc/+v7aqsGSgecrY5uGOIfnla1CqvGdvx+47L+2qVatRmE579PsWNQ
KSALqS18ErGb4jkGbHZMh7S+qXmVrEQ65KuqBbrGc7A+EtRcH4tJJx0hi+ylfMGhKesurWhcqe2c
F9/V6fcU9NtbcU9pLrz5Q1Fu8XyDELFi5Zy5RrviE6K0VYldSV1hQQifdwtHPDQ89sNHr9WLNcXW
R59a+p7MXOMQWOnvM3ltmK9F8zV/gJYO8atZibIMHwDjWauK7dArnoDX3oq9b4pdnvbt4MU/iswC
q03JHs0p9Fgak9GqpXP+4/EfL6souddtzqaxKohkzECx7COKNKQWK+W6Kab+nmgmrK6srL6z+d4G
TXhVzGR8R+m7HSbX/BCR6S0cYbiPZB127JYGa9ci8Jc9MSUO21WWBtCt5/a8PBQaotiI3ojcVMZC
c05SZxCyhBumYkXSjbcvUpaYYxC6dJ++N3ZvxueYzt2aiLni7kXfDBesLlGM+tWIfugRej60ID9b
qPDo66COV2yUr0UcERZfse3vdVTUNe2yZTTf0JNGvLZweWZnjZ6smaY+If/aF6ipv7qZzVDVc2AY
wdchmx7KvV1HIohGzkBvdHvFJCMu02ECUDlwQMZQyBXsEVU/Dr+rKaEhaLXc6yDMboejoEK46c4k
fOwP80E2HxwHmfp8XY7k9bwg2t1mvdsVLFH9mHtPq4e7Pz8o8zKlFY7azmOzu7M7KPjy91QDwrJD
B8KbYiUwrpLy1swSQN0s0r3hEMQghw5Jfh5s/23VouTrSlqRaxUN6a5tXbKI5t8qcut+LRNqosZO
H0YrGPYELbM3WkICTX9kYHeLMVbvFfrXRdhCKO97j/iyOZ9DHpKC3ABr6MXy/31Pm/Y/b2kNP4bu
GK5jaga0qH9MQc3kkEbW0UGGpEUmhufEhxQYRTbW/dEMxC9Hqbf9XL/0svC7NmXqMxBK9Bd9Px7q
ei0fuJrm7gaW1Rf5DE7q8tc09em8E8hu1dxj8KjA3xzQs1ItZShECLaReDBClWZ7FMQbCfrieaZf
c1A+Vz2s9KuNlPraqEcJwXMLEL3Y1sUCog+CNEnLS1r8VgMZqeumhWsul+v2Z2EK5fJ1nrjGF64B
1oL/M/8Pc7Y+fx7/NmULxzENlbnaVC1+hdn2/+PjkV7kPMP/b9g+6KSL6n8oO68duZFli34RATLp
X8v7rvYtvRCt1ojee379WczSHZkBJFzgoEBWS3NaVWQyMmLvtcVWtYCTGoJBNgODL3Hb3g7md9Qe
F2tflsPl359XYf06VNYAq8qnM9q0BDZYUnJDTAY2fm+wV5EOa6hJ+n+avkw/Oi15FpFaP4/B8FL1
dN8etHF4kp3t2Kp8tM6QoP+/VwPZA4bjCNXiqqDv89u/rrGLOjY83WRbTtS5Urctu9ARhfgwhR/+
msCplPUvw8IxxKQbMhc6eypZpSPFBo0i0Sj6Wa43QZN/NcZg3Fn48XC4GmxHFpnTnbKSvCvF14sH
eZSNbQkBnHtJHmVq836rGeyqNTE4ZTPSp7N6tIL/BEjpVipXHCjO8UDpZKwIp0xpY8fRW2qh7c46
7yFhon6FjfNM5k74Vo8+GQ18o+tWFeFbyDQMuQ0puX/+4Bz998vChkZha7olhAv7wZ5vs58ui0YZ
cdxqMDtvQpEs0Fm7+PyetUI9Rm45XgvTbJkMFY80ytO7qoW/RhHDOkLwHV2Hdt2YfU9WMspXeVS5
PchpdYgOQ/s2qkb11NX8qxz/TWErvE0jxVxCiSKvxo+nDQaxN3Wa8n06mcQg1Wly0ok+7zxvVc++
i5jW+Hof2HTapeyx14XFYljfkmJUwgBbow7uiJi30ORiPjDqvHzwFVQBdWlMHzWbyyxKkqVVkErm
FKAN5H+3Y9KFayp+gs04D889cexHE6ockjYgfOGTFZvhU2mXH21Qked4m+yPuNFZ3tutUvjwWOZF
tTDw8KpRL04dSHX6/HGJ97UGBivCaGXNsuUw0cTas6p8mWnEsiFk1ReygAL8Wj1E4G6CWYQa+Fr9
l7tewjp+uettYVqOZZg6VboQ2vz1//T1ah3dk2jwCbTR6vKUQp072ZY93I7I9awOo2msfrxViAw/
e+SnNMf86pwHBYCq+XuYDP9b4ujWneV9RQWdXc1W93e9oJslTzHadJjxunfLyO2zNwfWdVgzRvvc
zC/y3cnJqq2YN/T9POdhaXbJeJA+QIlSM617QLIm2VbE742Wq6soZzlEvwtxjKp/pavilEyD/g6o
dNmTCPbVi3nWjUkyPgU28avgmbpD6WbKxU0UItQVBjmhT+KbiNyvUzB+tQVWwawlNCpxNAuSoopf
JUse6N8SBD6/VAb7rYVVgE4sgrwGfoZY31FN7TYNls0Up3KH23tqcw0KtX7PCiYFee+QteDF9bLB
mfmIrrkght3170LIXtu0DKtjQGDpYRpz9y8roPWf9Z0oXHqVNrpyG4TZ7yUuiZ2+iTaezA3RKlup
8zI7XEXGnCOXatZ4lHp/npowraPIXslTZSrZhPFYX+eNXlyL+smddyllCumhEBPRv8Zg2puqpRjo
BnpWs3TDU+wjNlFvM8J+e6YRtxrn8qiJ9W9RBRbDKLz+DlouAVzwx1+SEGxMz5b2qypQmtZBDWPW
9w9iLx8kP2wjUW+9ZZPRbsiabSE62OWqd6yRkOF+vNj4X8XsNzijRuSyzcf4rFrkkg4D0k9cX2Bj
p7GhnWOzzW7R8y8RGHfHdPoIs979psX9dRR6+p4Lv1+EiRm+oFkPV1lc9PeMm4kziOruTPvG3dGP
Dnd/Xmjt/2yZbZ1vyHRd3SCSBknsr3ci+y1FYDyKt3mhiVU5azLzSMv3UWu/RzO/Wr7I96MafMuL
47jEf9Pqb/Ei72ER08SdF5yc25zJZcWwi/uSuJVlac3dA59S3YdFttFs//b+VDgXfKQxgCywbiU+
wIsdQ8xLS+ztauyjRp5/IN+TPzWzQUA5e0Aupu5ttXiqSZdYAQvgizCTgqnGMNd9OXRB4T3Qn/oK
dCX4okPDW9A0I4Q10p76DFBK6mmH31qYPQBNNO/iKR6JvMjcydnImoD+T08q+aqvBmcrRa2GjRvK
ydB0ydMIIPIe0VgIUKXdt2YYfinaDvGiEmWXshbFpYrrZlm3/viXm8o1/vN01BnYSSQTMi1W0V+/
tCofWPxzLdoyCIjJS8TgB85Q3yQquvPb/YFd97Of6Zi85j1E5RYfbfckedn93HYt00JfxjqtS72J
2fkaxpnnVX/wjDBZKmbkr2r8sUdby8UiQvlw79Ras/fGYtHTtlpJAyoZE/VKzcZizwdQvLLR/wwD
Sb0ze/huA1EwNCNVNJWzyjvO/GYvT+XL2ND+zdPuaqeEVeSmq61lipJ8GdlNnKE4kHXQwMeXgYiT
Bt+sDDwECGabPPQ8kbe2TQ8Q+nryXDX1i4clYwGyM70rw4nx4UR6hlQ+iwRXSgsx+CJTxbsZy1vq
6hW3g7aXZ/L9SPd4EDbEJmW1a10tByPGME9QZu5+n2efwyxPd30+ApCo9XRZw35/iEvrnZIiIwMI
ZXSh6+/uRA0d+Oab+oV2uPHuVojHxKQMh6C0Ye4VyuLPd7Bu/ediMEwbpbZquCasrd9XWAEZXpjQ
hMivRd7n1p8nLJe4t6r+ApQ5nl4SdeDcnfKrkgOgMAYagYaSBMeyQSqR5kP5WLsErExWra91HB+r
yrYw56YMMFRFX8SzpkfkboioDOfY1suobTYKLa2L1EdnpD9vIM8PSyTuIdBNevbGlJSreBL6a2M3
4QovBnXXLCEem4i+6qc/fwaa+t96kUcdTxnNEhSfIGR+vSNsUDNj36LcCIyeIY82IKLSM+tkpBaO
Hs6iylOxPmh4jr+LdfBIer0Yd/LZ0Y7jxD58IhXD8JelZPiTL9XvTGsazuZMPayruULkUl0MTkAy
QkhnLQdXxNOEo2l+T7Y9smZMj6xggM5p7JezeFyHMHBXAlFf97PsXi8/zJqJrkemL51GBL+ABuLQ
81kjUScbEXdYRDrG8sc94bp5v8IwMSzVnMHsOGet6LpZ0Pltx1XGOBWBi6lf2tRDzgfn4L5UXRzS
s2PAHCqNLUKEGsV18SHGCPOaCu3H4I6bwi6dSza/jBkZCeI9KssNAXwFnKxSPZay7TeELeXP/GxI
MRQsdQeZr1q3WGG0RFve7igBXlw2SXQlx/3sectaj+h+5pG3jOCjMqlFTDifwSrEduXCH0a3zOwx
wEd1cWNnpQXOY1SP45Of0hIqebpfvKgClZBSskbzhFLg7FrJUkdK4Gi1p3/ZeWg6pLtfd6TUKbZK
F1kIx7KpT3+9lCJRk/w5J00IiEVovIS/qQZgJkoHR0u+VM30TWkn+DKAoxaNon5V5llLSPQiLDiR
niPT1u8nUNq+Hxz8o02H7VLM7IqO+w6MAYM4UXfNpm6a92mGMMUJgropRmI8i4zsDPx4rjB6atCH
LG4av7wZCRHpc2Vn2Oy32lnq2saM5m/rfaVnSy0ts6uXadlVHol8yJYGINgFttwTXv904fc+Y//5
KBpb/RM8jo0xVN1tvjxoo7IbqvBNVr2B2xjnsnb2Iuurs7TCpE2B4NmBJCnRHNMQeBsvit/kD2O4
NWtEGdZyfkvrVSIOcT0CdUUsLnXivmZdyewIlxluwQs4k3Dl0bJYD4mSXvUsI17BMxwIrb4xe9i7
p0pHlufZJZB0zuSLOpw0eKOPfgLELUs1b6tgs1oB0k8eM8Ayi+/uS5rrpPx0B8+ibRWmnr3STCd+
LfPhzacfeph08KNTONy5LUhm9ozpKh+HnPwEmoqdAJ7AJvpL6FTpmfarypaXo0z06rbPd6HeJegy
KXqcQH2CyO1cbdgUj2NVQ4nwU1S8cX7Rpz48hXo8M6SZ03iZqm2IKW838pROBAhm98xW1v5So+ON
SkD0f1sW//NscAwQ0fT+0EabXNRzIfHTPssIfT9vJhIokdp4q8auiJvu20Vo41LUFd0+a/OLPJLv
DWjsENAs6tlKqXgmQQ56d5HGSsacn6q8JI7IjXZ97VuPU8TA20EruKVLbj6WmVYf3YGJZG+UZFZO
jWXsAnqHq6lx1lx5OZoljqKWzCpSU1z6o/7/HTlYRYOqC7dZWqx5QrefQCGNaxvV3pFUZCRkjnFE
K0JWYGYv5B7hh1mY/icZa06K5tCDY9Ok5lax6vyVLnK1EC3W9mrIitcSLYLVBOkzbCJKG7BwUwv7
aPQcQiiNIjhTPCDVT5puZ8z6S99Jn9WuM7/MB33suLvJK4wtDUmE4W33UEx+cY2K6YNRmnKK1SZa
qkwOdhZslY1s3brqG8Ew4aco0ZMdoAEazmm/9ug+PPIUA28tMCaD7yH30HSeBtnUwXF8rEky2vZ4
mTDCFjrQPftZUhzMEYyJqeHzlRIDgBGkmYbiFTLMPpzs4TkQUYkag/zYRB+cv1Qa5m9Xk8vATjdV
y1R1bMJcTb/tFfyqNDI7Fe1B57HRPEaK1j2qNWmHZoj+AczfAiObuY5c0q4iubTL806Z5ei6dWE6
zJ/zCQsVUe8QBxtvKq12jm6c8Jjq/HrledmXIA8wGA3D51G6CUgRHoADfNhizmbCxHNtxnjNFwA9
BXTQI31WHMLRlH7U3QJvVfpZxT62skw8AgPTF+qA+EGxCBG3yIFVJt0/35AOPelrSwUwwVYqvqoR
G3kXK9re5JNDxuvuZP0X2Alkx0Qn6nouBxNUeHfl659vVPnJ/dQP4ZO1HBCsNHZJOKd6+a18MSe9
cA3ciAeHFTRCmYw+vrRDBqbMsN3cV/6piWbqItF+vi1wMbEofoHBERYRIul/j4wCg7gXvt7M22Wi
xytH7RKq5m8OtpuDdN617ISxPafKOoLxkFuYk3kyqN+PAt7zA/iD3ykCM6I5IOFx7Uy5+hmB6UL2
U/GPE1JUOuVd0yX2UTOqZcM9slAsTc2WUz5BBGA6PpBAYwWGjliWlwC/4skTPjMq3fVx/I6M9/r5
qWKBGLCy4STNnvowqmdhRWfp9USDvcrTMLmW4I0WGibX4+CjTrUjuwD43odL4qDie+Y/DnaGLJiB
Bc0up7mwko8W+VJ0yTfTcLo9W4ecHVta7GIrAjTQ2LgTevWlInjyFCQak4OiaTc49bpN3sQBodiN
Qkhr8aIO2GbAM+gvaazsejMr2Ye4hJnasbsw2SZya7L9UZi9nNqqClbIZd33P18pmvqfm1CnI+9q
pqabxBPbzly+/LSk96M1aeYYagc2gcFdXACqR1foslTaxP4pqh6fc115JlA9uSRU+Te9RkBa6CKq
WvU6xv2WQUzOyCFtr62eV0s0gsGHV32kak3EZQOwdEzD8dpNbn7IKvezVjXjFajceK0bQ9vd6hEm
5kTXNCckkNmr3wGDLNyCmydtAYB0xuFm1agclNdW9TXCc+lqBaFJQ5Pf105JEQHrbMdGv9/OVyEM
fPfiFVTh+ag/GmZaPQy5Yl/sAZqSn6KcjMc4XAFq6fcdJKdVUZJMNajEhCdp8mo0BdzOyfuWaZXJ
U4jngEocyU5zynpZOI5FbrtCGskcfzCOUMCnpL0LgnpfTJb67IxEc9J5CG/1+fz+OG7MSjE+Kqoz
yujmK3a9S6037qNDxCG88oDZNtkp22iiglj0RUsenebehSHN9Xj2CjhVsUD3rnxi15KiXVN7mIRd
jWeJKX9Ttd6ydR3nHBbT9N09ZAZxgeymZf/kqEiA8qBJN6r60Yh5fS1F9zWvw2H15yvK+rWZQBPW
tXXYykw90TpTuv92QVmeyZTZcgeqUWNci7jML4ULLYkYgWzbNmTB+AxRlnESPo6TW15FXpovFkp+
8CsvptmI+6Gwjlmnmy95n4pTWzs0IeZTIdIRR+1E7YwqNK/d9rVnmYE9aXzL6ProHVRae7T7ZZRI
EemcEquOdHo9z9v/EKyyXWiWxpexNOnzpuJazVrff8+kovffs6GsP8Fia65pVGs7a6wIBpxNYrqg
OIy19Juvp/1xSDNEIo1uneiGT/QvgnTPhqBk8lml1PyU7+YATqCwIwufd4nWK7aGL2baHTT4GH+p
0+Tu9MfyL78CwzGFYQmXWxvpyq/3tNdnVtulEwkIufuP3QTBWb7Ql/5+RIcQv6oDY8+yjV2H0tnT
6P7GavfQJcxwewUXcwrJCFORhujLgQnSWM0560L1RPK1t/I1z2RVhoDaKRF6LxnrxPTZJ26lXMCT
qk9xhv/LEkG7lgX9bIUf9c6+1LOjyjbtl1m+DZvPTU4kmwPqAjRhBKOFeq308XHWJE/nq7yMtYdy
fhGiowcQGerGT5wpRc330jC0uad7qD40VRmBnRirZQ0oYfnna5oLl0/s50/UVFXdZnm0NQHOhxnD
r59oWzgoCNDRbqr8LnPE9OoGSPjlbU4oNhkedU7gLFldK13x633dFsWr7nqfAmfQ73KMOi8pbC4n
TZemxdjccNWaOD86aanqb70mqV860zL2P94PGoVgpmofVIhuOifJNkSCxChYM/LXxZDsa/NxbK3i
sUU69aRT8RA1Z/YnCa6Je9a9Mk3LrZWwMbf8MjuHCVn1Wmx715w82TP/CHwkXe/t6ORCJTOiZFuZ
CCwkjIjIkAajcLXh68+XSlPRk5sBOV1pzeWzuJP/r0Cb4mWUG2J/O7VwQmmI/ge1HR7sCelEbif2
18rYB6WZH3uGxCtvvjJg1lS3F/ZvNbRqnbj5pnGvJN7DvRAui3UxEIhRHmrpsm4MO0C5nE9k3YLl
om+X3NK/dQdERVnMmLxkpF5sYnOVJSioLTmGHkQcnnTzKOfXpIIjnhromE3yOyNlrgiFh7fA++go
lp67xL167VDv09r+kNes/Pm/Z1FiOGvL8vRtDYnqbrTosLdFOH72ql4gBxrDOwJ8xJ1ZuQRkuXax
Io7QWvR1FuOfoehWgnDjBiRjWEhWNkal1tserMCnIaAL0TI5pCUAtKAfj5YP7eIml/d4tgVkJF7G
0dJ3sYMogTHwVQ/N8pPZJTFdWjZk8s+GpE2FINAeqsjaK00+Hrx0YnA9X2hDmpDrXKTPjpk+QMUg
809P4091/yLb07nri4039PFOmVT5dmpk4d5VScOyHOiIpWEXa9hb45vW4VFQqWAviLRg5jraFilz
95ca1v79OWIivkPzIDQkeA4SvN9q2LZoFPaCkQe8l5SYqtKYNPPvqI0RTEXvezCSwT+VAybe+f0s
Mr+/n8V+tC5ys9taFjMER/g6WHIGOimL/SnSg9daPgDlT1sjrLZGUuMSsKY3cm22cojOLUbqRYLg
LK9qD4op8shKH8OPeqb1pjxwBk/FKtqWBJr59XIouSoSSEKr0KTM7PLuKi8gnMxn/ZezwfOzw+Bx
59HPSKJ1RoNlpShZ/iCPUJPkD+EQaqusV/IHfz4Km7YA7Ab0RjaPpylwFpEYzb3cQYSQZHYG6vPl
UOu7gEYpad+mezdk2uFHoyMllcZTwXjgruye0K3ABSdD4JiJrPzLvo4v6PfVUuO7m4GlqkVTU1OJ
hfi5puwUnEHgWpgndNHgbWgudshkcbzGxUgKeNK/ZYYIl3jKvLs8qcpj5kLqLUoF2LU7Leb97yOB
S+0i72L3q1kc2rrw/uG2hiuOIu2OUcnHQC75cjQ9972AIyD3dn04IATJ87e2dpvVqGT3Ywhqy4/G
L/JLRRn2GlSG99SaHaQ+Ur53WCWYSCM+zT1rWpqmS3IcwPw7jUDkresjN+5mu6siTa5pj4k0Z+u1
RdWKOTsosjM61wvyuvKJMjqBGqF3KzmYigL/DgrPekSyeQaB3T3RgxQLLH5YzubToB6MdTIlylqe
DggrDxPi7IWfMfRhicb+rQQjG6m+xGge/iMdtNJVW075LgnY8bIgqOvSzRFigrpENZw69Vbo0UQT
MVM2FpO4nQwLqsj4ZUzd2Gt5yhKwp0NRPSqR+54x5Hn/9yBD0q6wjdqodIJwK8xq/QrvD0lO8WMs
pmRhF1rwZUr7K+tx+cxAQOwSCxjJEDbTW8n6q6V+vMJZGp8syHlrBifhwQg991l4Demh3Ku9oGnk
mu5DHZguMUO+dSwClAZGlNfPXZ/4dDLU5h+UYcgwdf+DUFpC39gS3RcWMQdtlYf7Gu/IX3q19q/6
SYcgEHr+lqoSV2KaiK5+q5uaqqp1RSVZcogGdVfMnKAxgULeq4G9kad1IjDd2UrxyS1Fy3O+NAgn
y9q7Ks+TQwupcBP38Ve9IhJSjpgZkIsriTqpq7L5wSGzGJTZJTWm5dIdkRoBBsnO2HnBis1Yi8nt
1mWN99meLH/bWsE5cHTzPBGpyWOvFvcMqNxVNB8B9b5HbUHWuMpkPhr+YX5sfdakOlNMmfVkjynS
Rnd4awnbPDRtc/LpFz1pAznnAM6GvcW49jVIhotqRahvcx2R5ei9C78a33p0+xgh7WYb0IMkLBti
czMTIoyuoO+VqVv0AEszLa0bC0AhpmojT0m8LY/AZNGDE4cZEulyXzcpyk+9OskXp1XaTV4AVZOn
OFiUv3yTv+l95Dcp0G4LzWaqabIj+XUFqoKBrGXLy7c3Y0Lu0NHTZ8cRoSHKIZ/9sTk3y9kvELX7
cd+cc0hq34/yHt/T84+f/ziSf9IfzAfdScRLNxQrbOTOJ+xD1bIAsXSmfOhO6APNm5wkAfChITNa
mVjUT7UfHrVZJ1kYrNaKRx6DFnXKGdwyA+cgXKidqT50qgH0RJA/oRVRfhqi1uFSUvpdnOrpiiHg
d0KK5jvO9mbIM3U0as1oD29pEhHElMQvTdca67jR3ocMkWdWUvIhZnWIDqShAR24umYuCfOCuwjL
dvkWzvLsOI7g501lsjPKjJVFDmuCSYYz8uM8TfegAXxkSJDWe5FbO9Lt8sVkFtp94nvZsR9if13P
o2uj3NYVCEvFyMZnlq99Bj317c9lufmf54zNFkduchhWavrvDcQ0TTxLIZeD4W7N9KdKmZ3PnTs/
bB9qw64OWWfgVJoG5Dlq42zKJir32iCmB8uFAGJRCrog6/emhFZYJdAKu/fTFYmPAgAsIZHC8R9g
6IBzoUMzL9tysa6G5Nku8uhyW9j9A+Km/r6sVPsu0O1vgmHdA8OKJyif5iHzu2AHXmB23nHm2BP0
i1+O2MWrezA7FI1OhdpstuTWpUYKu5URnxGnF/mghzwUcttk5ZpWDqrbklaYKpCh5scSpt2dZ3b1
4c+fsP7fjY89a8lNE+mpY6uq+O1RXpVqUQR1ZG/dwPYvg+oG2SL0nRe5r8emZa4wpBPwMU+jQn2b
q82waGlTJEshWm2hOkOxl8rnZiYE+VRew3PcqwqRywrh4Dnor3m1qZgr7bM+2IDRL5ZyXGAEkCJH
0LGr3GnNcWGidGNiKEIVN6Ph+wsDYSHGNrqDUG9mQFdR7oRatEijY+Pi15W+9EIqLHr1NJjdUONz
45MdWDbAdRYaksMxX5P6kq+SOUcsml/k0Y+X2rFQFhgFllur91bE4xkLIXntkub902GKlodbFZNZ
hbSaOUkM5lslhWe2SdijsbRnsEqNvoLcz/xtKAjdtXvDBa6Tw/DLGUn2fmzf1+zcF3KVMDLvHyXQ
TKRzQ02jKx/XcU6s8G0SMtZRvusGb9oEcWqsy7mHIU+ViNNIq6HQOH65kwPjNhmtJRpYdy2NKZ4J
h6NzU6TWbPCSrTfz6DwreZCTmWSm1xVuBsGkI0BqaO2ZIlsdK4swkjhP3E9eyMJX4dvH/N6eNZJA
lzaT4jPAe/caZngj5AATNTyDmajZ/vZDWcf/+Fs9uh8rnKz7ZKheqNFAmecBpK1eJaYzjsQujzv7
+PORmUFAmhXMt39DMhWwvsNQO/HrqCcWchTICFr0tYYXythpbcKfjTooo0qGSFAAE98bTe0/Msp6
cW8KZbV8lLVJ0Ufv5ghbF4+icQJ9QEBg5pZ3ty8ybylOhmCExQeXZYsUcjiTm1Fv/SD/fpSryT4A
S9QNOlZADLVnVET1Vp+Phvm9Wu9PIyHyG3k5IrrFJDeUw5EgZS4Zrbz4sauu/EAv0B6hxvX7/PvM
tlZ9F8KDPZJqTdPjFDlmvwsRVQGrfhpRMz2knoq/bugBKkZ6TMS1U63AKtvbtJjc7SmI3f4zPXax
1qsQ/TcNa/kS2dbn2emELyBc117mXup8epHO6kgX08Z1zLu0EO29qps7ubHJfzkD7tzeV7G9M6Nh
kTKbe6ZBCLbGc9SlfC7Vndovlc+O4ma7NOuY0kdsEJDgcj6W4p1iPmWy4mFcwjyresomgOy8SJwo
P8rZFI8tEmHKftrHntbAbJ1l5RWbhCXlpXaq55cKRvQmq2rkOfMpsejRlkE6yhPM850JRiaAaHgK
gm+tQNsgl5PKLEf2vfN/TQ26lVsN9TrCVv7Zi6CGaGX9wsTV2Mv3G+F0LBpKv5FqAWb+qxQlAtT2
EeNpyyC7dzOY2dwa21BxonPGFsU2p5aWQN6Z51zAtURhGI2ei5V+AF8rQYZJbgyHqB2WLUPRZY1P
/FFMxBP4DkG+ciPAFTQcCEZv2dUk/kFuw9MQAXbRd7ubeFukxXIqFP8RbZy3gnEH9H72DQ+u/XTb
bipdjhPZrwZYFnU5OwgX3phnd3kzlEunhOUj5TfyZdCUeOPSLq4tazxR+5cLeTVIXVJDOgqbnvbu
RxppqfoO9GdhLHqvJbrIx+UjPxYprqDeAwSW1aeud8n8TEroJKNIr5HaGvTrKn+TaDXu5llwy6d1
Cq2ipW0iMBPm5mc51WRLyMOg9z613qfbYDPgA9/LZ6WZoE3WtdzdOw4rjhrqNu7kWZXei+kZCJiy
QI01nlLn0c8r7sK5hlJVLV6FMDZXdVRod7AO5K8kfwf5EiPG/fPT9HdDIWWpYxj8z7ANQ2Wn4czD
mJ+GLcSwV0YTVso2SUNvOWrFe1v3LeoDz903FMrMCwrxeRoeJz83cNLOjmJrtDaiHPpt0fkarSJ1
acep++JVDQpbE2Cs1bfap2g0vtljCAUGcOfRG8327ICOc4XqXYZ4GIBmeoSoxSl7xxH/sTKqzU6x
dO8oCIY79mY7oW81km0GhX4hXSG5XSbX0QGOPuMU5EvYFfFqyMlQ7ZXqGvaqfUlGx1qH00CzgWfs
1lBsnnx6MZVrK/antSgGY2f2MwPc/yeDtfDqFBRFaQZlQgH/LtdAzczVbYmVfiUJwJav3vtocZZ+
6PEAK0vteoNXRVFFsJ5P6FBBU/sQ18rZhXlxaXUiX/tYMS+q48yU8yx8tAUIzN4MaWsOZvyiedm9
SKinGTPi+jJzgpRRedyZCkLC2myjXT44IXbV9PON1CRlftrUvknVWa7B03BCtrPy1LTUkuZhy1eY
BK8tjx81DpvnJLGMc3XGoDhFPXuBbN1ETnqVoMYe2vrhJnS5/WOmomdP7gPcW7VM4NMs/ky7BA7I
vO2sVRZbePa3gWWk1IephnUBHh2qHX5jqRhlh2ZBwude6YLe+ouSlzEBF+MvPW+XnZOqzXsokGeq
+ZvYowCtBPE5Dna+VYpNwZj1jhHYs9ZZ4vnfM8bi+rOKTPBAZbfu4Tmuezsx9qVrjE9jfu1CwuAq
eDVn+SfJqw0WTc3D4PboVjrx1c5H65wRMxYYKdAkjds4Hhnh1rZxCbHaPCVDupNVIg5sfdFq5MsR
dGWjlcfwuAowYD/Io9hvvx85qcYQO1F3mB22tjbcW3H4IZlrsg2lZsUqwztxYeJb7FwXZIhNfDj9
nuYir8DSKj7XGpnquFfF83xmzhzqDNvYSrHHaV3xJH4ZBjppUnLRu8fEMFEAZQlSUdl65iGqnqiD
77HyFru+71IaIwTmtrqn0Aea9xrNCJK/KrVgJ/NQsslxSLrvUfobfifW8vftGI0sw+jZqSuehDEE
Cfk8NZWuX3J1iyPB4fFiTp3wNnkA0k6+1MMkXlSbTLG2OVYqBZmRpAY6vDQ4Oz2gffkSK5OB6Qe4
i+R7JYPjHkqizIxZnhiRwr5o4vgjLpN0W7NcLPW2bvZ6K+j/0xcmeQlBQTyWwXPSGca2IEyBPRJA
ayHrLfgp3g1dYRg+VK6EiAXd6KJdFxrw9XAJLNrOoImcjNUTSMdt7NbRY42kLaRWUy6yMJEdB3yb
hK2POFwI8FPwO9JIKdz97chDCj6SF+Hb9bTR0V1uAzpmn4TvrcmemZ7RPWenQjXRZnS8X8XKGsRI
uiHFBTfgLN6Vcl09B+Fxu7Qa+SvQt+sfg0Tdo6ZEJZHF2pJGSHdNW7biZC94O6aYV2yJ+X5s6ObT
zE0vSu+60On77e2Z/OfHhzCdX0NrHQutA4MoQyDMRWKvEoL7y/NjYtNEVkBMiAsVzoyFYe4BsG/j
dhSG8sUZHMAbP84No18hxXof4uSL3CMosZNc0iH8EgaWfafh4v8UO0a8own3JQOl+5CBZDuZOjZr
ozaQNkvtqlPi/6Ybu2ra1sR46HQALctH2XkvdYeFgW+NbCOUCkxi7xjjOrdNjB56V7mvSYlpkB0x
Xy29dZ5uQ5hlQJBMw9pgGACU5qvPSsZ4VC/yG9QHRzUBcPOpLDt8i0YKsHPQfViCgbVzpUIBf2ae
lWAZNUGF4kjmd1Q1umMVea2aLqp3s6E/b0Rucm9abbAzsRRYGUF9P8oTQxgON5OOQGOu5Cgy22Wv
GAZ4DfBSCP4fplmO/e+Z/G3mM0udx5LzpvLfn8kqKcP5hOmNlW8wxQLzPG3uEXK8FPXSq2geBuZB
y8AxvAvJf/55ot2zYOwVINuUTZemdQEtTbMs1yiE9SagbUtMXRsYL9bs/mlxYaxEljDWn7lgZZvi
tqu6d/7mW49eYQEp2ttYM2gxy7rk5CvDt9z0nHtr9E/sYOKlpLbJl1SlNJ20LttO9cyXU+HpWX6A
J1kLbNTKkbnPrSZZlHld39vUp9+hWMJtjZWV9PVhjBjXSsZSKtjO3h6hraet/bRxFzcElq9BKu7a
dWib/VnuNG09giTm5PRZiMFE6Vo+USoCc1b0V5OR6jHQm3ZJK/4N1C4MUCW9r8u0PymOcbkJwgbL
+IQfQLuOipetW0AJe4RI4YudBLuWXS+Tovkv+iHCIEeufpOi7Als+B9h57XcOLZk0S9CBLx5pbei
PCW9IMrCe4+vn3UOarru9MTEvLABkl2SSJiTmXuvffDEZTAovy/nPLegdqV4bU/IsjO9aQ5hEq2i
7EbINxsE/x4IIMcmr1ZHDrsLoNhzJoivyCULVqWVT0bIahwR5vLf3M1/NzYZEdlUKKupCYaQ9a7n
76njlZUjvHK6fV9+sEUGDYlFzCKDrOR+JYSQdl7Gp5RUkVVddJsGSQt+cWfAxpL/VnICMDdT5mrr
5R/QgaqupikdH5NSAcaEijR0/fGgR320Za1Q70OY2Vt8RRPSKDrzljgkJr+Ln5S42sQAnhjmYdhJ
ZK/fnE9YQYOH2IV6tWor/12pguqYk8F6GaNgL39BaBn9ujZHEY2AUnM2TP+oEqWlqzWUUkTDUi8s
H7i9veZBkVE+FPWxd9UJZG1S72YvjF5zj4uuAlnwadEADf1nURfZkwZ58mTBlNoNJdTL2S/sXVhi
uWJVmN2LjrUjOFEPdJT+ufi7whb6hMEU1rIDWGJarIRrAgM1KrLRfEDebj4Qh/fnodTxdWbroYub
M2FP7a0RfW354Fr9ucdCSSuWsRRWEwYhras95CxYk1XrFKQResEv6TtLC7qgGgLGvVcp+V0xiFyz
fExEvZq2tHF5UNP5Jw7a6sytE+2ajyDFNlmG83xzkUNzzMrwt3w128tdB9L8AV78hDuzFOQFM9/L
JUv1tXxE7shaoFKzS5IiB7YLi3QHqzCwcOZ0CebCPZRK57fHogvqt/oul9fMgF8wlwVbYujKuxlw
W0PBogFEXMvrf81yTJ4OWmPNTHtGeyt3S4ZS+0UOviT+jWUdb2MxjQzdzngr9ImUCZqofjKEr3WN
ocvGTr6X95lx1shFdOruDOnCXbfZaGylAKV0XNR7fJcq0smuLc/LHzZNxk3KqUR1GFpavuyFSQvs
JJ7fi67aJ0FpnpoqRHBhEAmylmss+eCK1VabaeqpX5aHTrSWS7P4xU+x5Jlo4HC3t0Cm0SQ0nyaL
VEDgYX0pYmvHBMLfY//B3lX6OFUSEkTXjQKcGm3EVq4BQ2HNZTz3K0047C0OySP5INpD4YUm53k3
vPet/7tCPXidgswGAwoBVX7OBVGSNJid12AKEuZcE3PauJMuPjJTc/Uj9dB/CZObXbe/lhyypOAQ
rwMu7jLpj3bgCxLOWxqE5s2Ovf7sdEm5TRPWhj3j/zMmjaPUWiileleLqn63zBvZMQ2hRTgJfCV/
1+rqzYyQAOeC1pHkzb33YJpx4SbwkRvm2gvZ3/ZdFkHoV+2DahfVvkdc9BbBkdJzX33FuWU91HZP
6FLzOcAUwwXAXD2Jph9JgrkZ2P++zQQQsXRUslPG8TjwK9LSzCEFhPY5KoOvnu76s3yotNkgrsfi
H+MCvUqF1kTGX+lVVL4AfZKXKrUmC6Usum4rRUyGUxMRVSfWtZlGqFLiMq6Ihw7hzWXMnlq9ya5h
wdKoET3Ryo7Q3HOar9BuBas0NXDdaJpCqY11xktMZBa2dh/AZTB1sWlsCvg09tVgefDa5LvZ5c0J
by18Ta8dD7KfLR/cclWO4GVTVDprCcKzcqe8xWm+lt44qymbJz1y581y2PXC394RrSOdpKai98cC
IxYmVbHSicA+A3Bu9p7BSscb8vyV8LLooY00RjNYp4uekxwk3nTyuB1Il1xtF+UlcyJE7E5Q3lXf
tXfJBA80NpwLsybvUVqMigCthNxingwxrOQC6zcoD9KSuqYUSmRwGsXFUPpf9K+2CeyUd81shg2y
IfuSZN1AQGDl7eTnbcd9tXJCAMLynsqEAD1YVwHK78Mnta5AQfyzpdaGdlhuVTM0HRKw7de/8DVJ
YEMk96HGaX2lIX/owjD/4WrkGXV2961MY/2Mk2LYR8RinxxO4Yc46+eNH4FvaJhWr0Pu0BoZb49y
hGV2E701iP1/ELwQojaRNw2PmhlEL0AvvZ0zEck3aNpj2I7eUc1xL8vTz8+MvTJju3IUo98jujcf
GIxwCgrb2djY1Z4iKyRxDuavqBFOYZAVJ4xerLWazngKwp9eUKME6D5lESl3ovrLmtWfBUXzRfbe
B6+zLyjMkGZV+nVZ7c3ab87/chUnFQtUMaasqGOWKy+TO3+t0fFbqJZeq1TX0NB+VPBRflTzbZha
5ye4gHEVjpO1XuadmtaUZxFI7FZm9LSIX2jm7yAkjJvFoNaPzmG5Ug3mSnGYNg2ZQ8ibWEDYw7HV
Mxe4ZNE9NNZmKFw4qGOKEMGu7WfLrO7yE8Pzwz0qdMtLb8TOc9YWy/MeUy5+5/FD1wA1yc+vIj57
0O38rShC60aw13fEc9w5nKJ57IL+S21QRrqqFmz9RtWutdohdhuO4whq2vEd55mZv4VwNx1/TEj4
FS4Ir3ZkZ6vJioYbtq9ibWWT+0U8nZgBbgc3K17VBIGyUSTvtdMbd2yULLBs881nFberbVY/tfCl
RKSLHFCrwE1GysjvrUQHyU2pKU+UVn8uJ31jobm7SnAlnn+xosWOKncjL+7WfjvVrNFoOEVBfA/V
SNubnuHsxzQw3ruyPo09EY7qSDUupWjUTS7MvLHeWBKVXSMaxzDgH7sxQY3eIIpn2cWUnnyhMx0q
rjOt3opX2Dcn5Rpk3d1DrXTmCoOGXRzb8vAP9IicUTpLJwmk1o10PBviLfLVMki7R66iLKTrN0x9
8FtiAlzK8d4IQ4vdaunDVJAvkoZhdiN/9FeXOSlDZrIyZKaL4waffpgj1As8Qg2z/MUqy+mDe9C/
32VOqn+NZ6beI9DWLeWZc5v/2SoG9c9zf7eCMOTunHd/3lf4SXk1Qr4Uw8j3TskIrE+a8GHWqHvK
rKrultbfuwhVo8pN4+pWbXfCpgNztm1ypHToOPe5Uj7RWSZpIyvuqsvBCMlOP47TD57trlISXFvT
PRgcm/isArFLyh+zpkQNdtLYHKWscRoGuVB28DnLqzodSCab5VtMOszZTdDRjBOYMHELr3zcqb5v
5wAQS/NMbhbcXSF5CawuXydlKU75KtiOmS4MFwCoYqBJT2NPZ1FuyedC8dwsnpNbsRvsgtDXVtIn
bzFjZ/DmZie52+oVSTCJsbHHgNA4MV9AQwV2gjJo56chXdRkbPBThCcszTAEVJSo7tTXnI4zaU2V
F750KVen5Ro9gTiDid6/yFRnoxq/apUJQBh2/Ytqdva+Gm17LV+EEwdCUAGNWDHHXAUhmmE0dMxL
ehQOk4M8WNcf2qbvzn3Xa9u68Mx1WmravjPnZmPUavOYpRXjx3wyOZAnk/5oouxNf0xvvYOSwHL1
5lX1tJrbtoeGXY+eDGfQz8zojE0vZAZK+mGmXvTJ+HsQtlzAPdMumHX+xMQyX/RM9c52qr6rZr8d
kFOd/lpg9bDXNmOn1YfZQg1SqbMo1+t1HCUGGVH67zp30UbUeNq5nDP/gLh4mXtyMSLT/obzby25
S0AE0lVXqeZebXzKlLghMwsn9EZe7eVDZ6HqTH1aSVO7W+rWshzcPwUcEYQAEJ3oy+Vmd0oFRnC5
UYBn28xmBA6BAy/ssboVzlxvOgn6jsV+HDLuKFzuUWqkht+hlPDzLRcq2sApkxDEx1i9OgVYy7GO
BuNqjov6A+UYsQCW67yBKIDY3QU4DUZY3Uht70NvrkwpLaUwOsxx5G6VQg3WS+fasGzwJ0rzKE30
cZtaL/XsP6uKOV5q7Zs0etLKqFaRFwSHUB8YdomH1KxxMRp6fjNwba8Ts2nF5cUmFkJke8xo29b8
mGQDwsY649vtX1raS0Pp9O9pMDJ8jZ7l0MvSinJPBsawswQlaGQcfUIEu7FGxfnwYKnsBrJMDyop
BG95JiDSfDuL3Lc1zIciVlhEiaUNV+0d+STNyZ9d5cbKnNuTEL0zF9OZ32cVLlA3qbaYd6Pvs0m6
YavE6VWf3OZWurWyMmrL2CSBxVpsVtDDqgQGcGZGz9y63hwx8KDroSGboxeEXQG1o4CHYCvfa6FX
v5Z2q2zUSICVhuxVrheG2UFczl5r6QHwLk/dWtPIl1a3wTcfsVfsDvrvLgKD3dmo5KvE3Cj65P/E
CPPZpnr3yUfok+1mF4+DygEoLgNpaLv02g3yAnxd6LPN/nsPDHiHloIaTBhhlIhyc3Kq8JLosfMG
QXpLjyg6dswGdlpPtZfVvfJUQ/EnyMCIz4rb0YMhOGqXGmGxdfvW2VP4XHqhhUayA/cJjfgpMhgK
cZylq1jjll0IAVCQYOYIjb67o7lsfPoGyeCoF+gK6QUZHV0WgbCqTOuqobp6R3JrEoRNJlUT2tRf
FW0yCBzGpcnGA4X+pgi8I4Yq/df/3AhD5+IP+HsURVSTWtZevZzeC2yv6AQT5cvmR5wl9tpv/fYB
Zhakp6pHPMlq0I/Ici11/j5Y4c3HbKcHlhbpj8zDrB8qXNTCIMTrBiBpDAWCa1A74ljYCsVzcks+
FwTo8FWl5KTtPZK8CI76tCfnJKUglnWtFJ8/kWy8Djb2c5IWRLlo/RVJfcYcj7NeQ2StejF6AcOd
HzPrjiOihx8ZWC9uNUDvnovhCxvkzfVSJ1hVFRNzAsFWFJ4vtBz8jQu//eilmFD62CcuQiz0h6Rw
H+ic0kKwCO3mwj51aFfr2ujXUwxTQWdEwSWBsWzcG8+ekUUX2XLgG/e2XYi1dLCdjPCcCGofLqA1
qXgzjczhPyoj/BAFCbhlvzZg3TKjan6YrbmSOl2rMz/bzvbew9L51VkaAOp8nJYxowat6Yb2ae+m
6fJuLA/fR7sb370ZYinnTXc13eZ5GTROnrdJMiRVUUGohTyNWneaj7WtzZDe+1eiuacXpu7xSrGa
7Jni1z5lLrqfBtf4l27dDeNtCPTkk+SC5OBMob6TJTNPw+FNPyuzTA4FFQj5pX50tH8u4Y/AZy+G
M5+UkGTfGkbizSCvi06hkn56ChavMumuDUodtKPq7z7ShifyRBF6BPSnudgQfmQnNGXF1iy3AnTo
S+9CDE5WoUyeZzbzOx/bCKtyUDw7va0cZeMUuj8JLwCyT06CLhNoDY3LoPB2ppfPS+nptnqJdqwj
llpgd7Spco/LLT7UXHTiMqOD7hpRV1XHemPV6DElNpe1F0HmkB9l4RFcoyXlL8mMa9rax89P7JEu
RoCAKBu31kAM1NahqNxnKU0MdcZGeFzLdRENIeDOrCPnmy100+2htWZwYviN1PBQcva/IiNDGWcm
Dt3TvE5CIfKS7Z00bgG4BiM2tck89moT7JoB/VumDt4qxovzOLShe84i0tMSv0y/R+TCpor2HVVY
zy0TjY3XYMD3hiL784LqcECa1TlsOm2TGFNwTdS6JOmhBREvOghxzkwvDecT6dgRAPEOqGlzCDhf
fhd2+a8NkmwOsaeIeKEMLKBITDRrhDUZQIyNh8zSxyIYJNe+tvd2Hqw1PZ+vrVCw1eJB843yXMek
WZtuvnZnQOmy5pidEGZIb5EYIli5qeEGL4ELW9+Cni8JH4umcQJvRts8R44mZhNGbDZnuUutrJ20
gThy+Vzc1SbKV6aYOFnbc2USIoNfPhmf1El11kH8JQ+P0kKstQK+lJ8blusUwHjIGV2XMxP1lRPx
pWdW/xybOB8lGEQ++EJo15QgxCn6ia6Px43RzEjdAK4vy5Seg+b0RxOQtAaRsETkid7K3y6L5Y/1
yje17gjRat7aA5k9svdRR+ZwjuyWsDXZ/GC5h8TAuSjbUfG9FzXXgteE45jwqZa+3xSGryQ7F/tZ
dE/kqwywo1uaKBd8iv0tCBsAoZp2rBoYTQUxlI9jAhpLJcDzY8rj9zAolIeoIhEky9MPqKney1xh
5yNgkzg+6sgvS0tQXpXlvsD7uw+o6k8VfdjV345Qxbx7YydJu3IhL69zNxnuhlOeG+6U74s2u9IS
bCJlcZYXQzefTnqapF+0nYjK1EKiI9vsJo+UUsusraGn03IOy8gEJ4gvVW/pl0FEdrBUhnwaJqDg
5ZyuVIwHXcHy7Qu+WaSPO8hZ3U6evz2BGPhGLGftKkBexrallwLJQISXll+tjtNGFxwsqeBwpHHc
6+l1oCHJuOFmw30erlFB+suyoCqJeFlCA+HnxluV7IRVWXfH2AkXmb+LuWQ7dr5yZJkSvovn+7lZ
6/hw7yUpOlurb7mg6cryWsdIGAsGgQcWFws+WJyTImicxEuEVs1AKRiZj7YxmL/9zl75wAl+Tmnb
MFVWnFdsOjqEP2F31xxjPTuMIaVlgkAtOompyFop0YrEqfIauSwrCp1uvLRNmaO9i4aofCM2tbuU
zBzWfmHdlTjwnpVgfFNiy/yeD82/N6riTMrjCumi84vIlpVZxQypa5ZlMeufn8qYfy+GwvjQrbhg
vDa1LySso971zO6c+8ohz7IMyXljY85TUN7wVwO+FhocsRWI5yLx6r/flw3eATnOW8zKa+eTS/lY
Rj5BKtUQvtk5YxIjbNTPQi0/QxVKfOZoW2RPoGX85mz5JARB1Agucab0OwsZ2mH0dIq+iprTASB9
YHVhHULmUo+DzyTUHgAd57FJzRl3v1iFf1X1hJKtJNmHtbJ/G+r8w5DNRx1PwTx1+UbuxhVGlqis
1nQnx2e8zrBYqjH+EVnpuhWGHkUpP8QOYvry2orE9spnLNpYpX3Q45GSGqH+wU4olcJQCD00/Zuu
0AQRaL0yTJ4IQrE+qwJwANKF+rlN7HKXUtWUwWuldW+dSCKdocatoiIPbxKsLxH7Erbf+NOt74po
7UAuaI/U/Usk15+MqPCH4tsoKCH8L7kMVYHgk5VeeLYM4pX7yWHpPJrtqkdO/+A3bvW0QM37IHuR
+hymAt61jLSz3KPJ2j6zDLymlXLuCiD+axqsb33vJhcNrPxzQUr3I6iilWrqzCWC8LfPcPxmJFGy
BkcHhtiKN7rbKILUVG2Z37RnIGOvKViWM817dbHmwKR6U7u0fnU61O59PvkbWjoP1dCXFO/c3uso
18+uGNPKXQMPudNY5lrSmEnN+0NpjhudsiYvvO2UIKtsG8xQ8i3yhYS+JLPS9GOc+wGgKfqjxi7c
DeWdcUcEPq0D+hxnrT9CSfRerYEywOlc5SKH54bYjeZnOhXlmZDZ7JXYhGFLsEi0k7up2zVnxyKG
a7bzK8rS4hHU9ny2J08QP8AFGsNMunxOPWWlJHLjLYmLtMo2vRvGR2vqjhRu9llrVYIgMhI7ZKiS
fEid2j7LLb7+YqXkmbpVfB8P6twb2rnqm//ehI0OExk5x9j7OdxlnYBE7mjbMPKV1yls+O1Sv/ip
FTNYmP7n4Djmu9MFz5MTzp+ZDSCzitvsWauwxqS9Fl8Qc/bIRap+KyFiGDq0s1OS4d6L5gVmNH01
VRBG5QFDJxsEBngQeeSE+aSQlMj8TbH1RYwZZdwgkTmzKzQIkZPiRCc5bRUwe2Id077YUewfURi6
W1jkxpdRPA8Rn11rKJ+Jlx3lwF4+2I4/r3s99/Zy17Oy4Fb36bEWmWsB5sQShMdz4wVbKXCoxV7p
KRv5bSqqn+3qDH87cbxPsk43xrDeV8PAnMtmxZE3jXrNI41JdaoX6BMoa3M7LmHlMr1Whsg4aKln
bUm//jKUsP8dT3uyZDnNOy17jkAsfuoj0ywINdpR72dl6xZLvqop+leJZ9/aYDxK+YZ8UJViWGdl
EO3b2jj8mWHOyFzQIRvHuoF+aRujd016Vd9OWeI/W7ZXra2utT7CqPqa9CH41WrIqTqyf0d6BFut
7m5cyIylaWwZdrEpdaNdKyMtp16ziOqYSYz3J5FQXBZPOV/KZYrpCkgBwD+7FFD+Ie30aY0hz76E
wtFd6aPyVmDFcccQi3IYv8q4VbFH1lL8iv/7uNzb8tT57OlUHouo9jYyoLaeWQO5la2tSnphm1SE
Obkp0DgCQn/JMGkrieHUgkRSB6QABXeAbbTwdAofRgBmjRRv606+Vz7wZRyHOi4frJqmYo7UgU6k
Oz42lnY0aTYibGMvsXIQHo1dY4W0qzVI4IdaXMXVDJppWA2PpTY7zXrI413h4l3mfvrDRMIIjkIs
t+uOBlcbdM5mTJbfWv7syZlbUYjFFDj1cF2uqUFqaI+ephE6CnWYiosfE+iIxkjZBteVlxGxEiJw
DkPoV2+GN3kUSPExkTvdpRovqYNoSODQItGRisaLolMX6bTpHxKUOmTxotRsVTLLHbvDTMTKEOdw
/smAjyam8J/2HD4OymmjZH3L1xZvA6cGyiqkzFLAHIUaldOQ1JtG2nckxDHnalvq8BDlucI0Uj+W
KPo1ol+2MWsyOtee6NHxx6Tck0F/kfTRNWjhPNychMTFW90l0E96fyNVjTAcaB+0g50/mI9h1pVl
HcYILzxRQBO4VZj9oxIP4/bvFo6R4TEAm7edyOXygL7/4S0m4QPqJDjYaTHRLYXpyIrHRbUpZtJR
Xa1ssyseqcz7B1pyPZqwKgT0HqnFriLWd587frJNslbbVGqXfQX4cb2AXppi0rnFC+w8zxlC3tol
+byZm5eesOGzy6pzbfZTS2u8uqTCUu0HmHhaV/lIB+OHVbAYtrJHKUcvBfUwHTzgiBAn8ghswQBw
GPcyFNFJbCkmd5QgQdgpd+UL8i1T37aYq7LwPIitv6+KtubyDyzv6+Z3Da8vfYKgefKNsVyNcUjd
SlNvbUV8FTHZsv6KerU7WH7BDJCew4F+pLeSyBATnTaBK8FzoBbDy5/G5sjI2XMeSXzrHv7jFspT
Svms1wkm16BiHdMMH2ZPvtvYkPQWZgiGFL8yd1lavMgLMvGzFuaLed2E1U6e9dFQBEfNw9/U98Vw
MJI+3sjolbRXXzzaVSR0tfQ+hqD5LXO0ze7RSvv5p+aZw4q1/5/eazsVd3gRza0Q/bSe4cndarHA
CKhKWa1w28O51tCiJLjOtkPmdmgv4M8NJsd6RL/2aoldOgGUFdm8xSs27+1ObQ61aNn1sO3edLd7
b2ciOMLZ/TEM9kQ6cEOEpmh1Z32965iHrWu9p9SUT6p5vtUabbgm4i0e/WhO+yy6xlN/9vwo+xVk
45kzPPvV+O054Utb8jTQuG5qJzSXBPuqrt5hhZHKQ/vnvcqe5O89loSz9HWGUCR4ll+cmwUq1AX/
iSmuvrGZDp7iEouR7nGDaCc6k2FkZVvLS5wPrUXEJPrEKacaC7XsrMRh+aJgT1zlYsaeJylg/oAh
an5NIDhuGof8DPmT1ZgWtcscTPGi8d2YWD0n8TNdVoIFCeewRc/YTymQWZvF18DNu9dq0I4a7iYY
XNrrSHLFiTwIKihRz5dVGJ3cgUWGvLBEqf009AqTPnll13RsZHU6QJ8WerPBdKp9TPL85sXvPP0e
6pF9xVzTriR3EJqfs6nDaOuZiXoIBHOksMbfctUplphZCwwODU2/n5jQrCxfR3wt7ryh0sXnuUFg
zLhF21jRmO8nYENPoQmiRHR65J7N/avTZ/3q+D34DWcixN1ioZi4yXdhxPjtpkye0ZaR1Wc81rHv
PphVRmAhGRMby2PZ6LZq9GAMzJvD0cp+2AT81XrzHX9fu7xhhDtO8c7g+X+/oTYiBtqjefzXmxRt
l6Rp+3//K//9Bvl7QOkNrq0bnim348tAp3hVqbXyOZo6Gd9aKOTe6vxidqg9xfMxgIptZuTGkRBL
896RNSTf78RMZxqy4vcMhdv1SDwmDADNexrndC+PyCiamz83PmhqxwHZG6WjqBPHwqbvX1efs6rQ
NkUscUkc0GDeZGtnM4pYdvtueqExK792xYK6ryjCYCeOApy83xXL7TZ2NWa3JEUAVov5xqjXD2Hu
GNhtTJreRn+ZtMBfFneOq037vMz+7GZQZ/c1nNEp8gVZRo3QqLjBWrfH/lN1vXvUheMvYITryqdV
CvQXFkDFYiqaxi+jU4xzI9KpJ4ubZKUVLubjyKcaRheaW5l371XrWlYW4dadc1fT2HvzWvICkBnS
JuFkvCURk9MEA8Z6JBT2VBEiv646N3+2PAs2+ugklxCh4hmzPK4837UeuyS5AGdGwyRnCzWfvTN/
aWF/8L32IpcES83n2JzPDjYllWhhqzTbd6Mby1MlYGNUwc1DO1NkyZGSURn+E9VLAKnFSradmEW6
+IUr7IazqZXbPnfGa2fwDyUeMSh5hL8TqX2Glj8N3+UWpX7wZ4uKm9U/gdE11bsCnONbiMR3loXu
jCG21c3mp94jwSV0Nn/H+7iep/JLleEkKK77K3DCWCkASjBrhge5rxrlQr67+ygfGs9d2CEuWV23
TJtPwZi3q2akOyfvL+TTKtRE7nfS2ARTUbxqUyxgqUnsdr5WXmIsx8pMG1VpFfMezf52UjhMKJCw
p7pZejNH8D1J3JXfSOHb2MLwSqp0tHLMWH0NyG/a2eiIMjcoMDqirEVTwl+SYkxbe5Szu6wix1SK
hVsM2kBb2CX81l0rnQGUfyxf2ijJfmC8w+XFggOiUkD9XU/RybecerkQ2nYZncA5/tm1wOsvd4dI
VeBcJMmTavELK1PN/Kpg6Yx7SMdCENoIYosry9Pyji/ZP5FdTVqsuLkVQNc3iRUtPyD09B8u47ur
rLr8av4sCHBlzvWEB1a7mtOUo5Vi7VRiCoJ2HWFGzWfrWFJkgdUkTEwd6dYuv5SP2CQZ6YzKi7ia
hf0ZpN1/7qYFDUaFhIagDKOvPEDwoMRz+Ger8K7chfonIFTVJgPveLO8WDuQHZkf21w3HmRfzERB
EFdK+JjopUKvYP7wZkJe5Xq7sGJ7zZmGWBivAICu/4fFYLj6v1E+wEexEiG40A2oYqpr/U/bQkM7
AN+AEhwbW7G22lh5r7nvubuuRnEISch7jZzGO9YazSD5KtLhCY2L/02+CFPZfqq6ZPk/5RsaaKcz
cM6dhSZrI5+ayW6ZKtt4WP4fLzdYtzbeSb7IQAyMHnqCvXz170+Xr7bEch1NEn3WnQtZah46jxIu
GZ5TNFKjlhNJzUNtJ92Gm7/DwcJuPKLTioPywGW0WN6hdy6yetJnlv+r1Kf5ktT+x99/YwCvxhqn
zs7wDIsXfJLxqU6KaSXfMnYxVVFBrnJnv0R6lVylbMdErnOs1IREDxkr35Xmi2bP9oahq7ntM0XD
d+s55yHM9YMhtkbxHM0z0ZhHfofr5oi4x7dPQBRSbJeNvQ8ZvK0l6j/sqB963y0PWq0SzVypVCi+
yumJyAHBnlLrR7QIzVPFParv4+6IMm+8kjEHBySK490gdqFzkglXKEj1v1mOP3xz48bYBDT7aRXW
04m+8TuqmuasMr5/qgU4sdGbU6beAtOYvhi5+CsJf4VgdqhspImojrR7owxvsk+uGnin+mLCtxLQ
3fDqelX4oUG4gCEO25Sqm8lPsa0VOIlu6RV76evJ2iblNgBCc/IYzogyY069U6eo1pfao8lxwAqx
ZCckEeqnskuzXNn27sl1otjd1z6uyMYP7Y3pNO+5PQSrXO2An+fkp//dwln0v577+2ouDMlN0b5O
bZ6/RRlvHbAJL2wkm8j3xm6STSFkuSk3E3GRGRDWWpiwAQQkV+oJi8nteFhI81o8cCgXcHBQP3Ad
pCv7NA9hf+XaXy3YEb3EpZ7a9kfhuNlGSrSwOx0VdeBLzafquBiei05ZEyaVrUuNEqww0FQZTJuE
OFxVgm8x3Ny6dOkLxDoQKoDEz5KBU7j+B5+vf5ZPkW48QSk4Ni6hWnI4OQSTcpz7quV40I23fCyV
Y84oFMt3/bNItFanOoceiN/D3wZBZN3+bgUl87y2UvuTKmaMVqckLCEm44S+fZF7K9MMeIvl065P
jXIl1d/yOYegPaIavzX078A+Ot5nNW8BqmD/jj3stcLqJf1eceCQEcEVPXCpd+uIbGq59fdBrZ3x
qLjt8o6/z9trThDlotehvmkbi77pP2xF2Erqpp8JunDJWH1ovXIjxb9SMIZEFRs/nUy8qHl5h+mE
XwDgf3lri+JHktnF3evi8BiCq9pUU1qsUW27HNRqubcqt6ESnapPQKEph8noszBw23ui58vzZeG7
WxbFG+nMVP07VODmVe6kI6LfIH3ogpJuQI+ERBknqAVwCP+ehkbP8FE+l7ROf0BuUcH3ZfACYQES
01DR9hZn+FjVn4trM9babFWUhKA29ObeHS96mrUy/QQ6zADHs0CdcjrOdTU9dmIw2oWt+0CbarXs
iafKqbDWigfbCaUwyjYf3irJJuZqOeapJvq9E0zaM5aw3zPdqe/JxPJn8mPlSTa8s5BWlq576+VY
jpX5UPVVBwqlN+7U0hvk7RMym6h51Hz/jkSwe7B4btMxdEnSBH1O3NZ7g5wutBF8vKWunmhV5a9j
o5bXRIEEHZdId2xYQUr9iqJ8flZiVegnBv4SE7CvZql0V5GQFmH05zSQZ0A62vcECXIhp6pS0JtQ
1zvgE7EvMP21TGXXFqXDaKcpdyAgwg3rhD9/ypSjSWdh5oXZ/KV0PW5+q/U2FumjhyG1AQQnpcVa
ySFSzyyxxCWVAznS2CdZ1f8WG2FkLxvIE5YN+VI4KBtdq1b18MPsySuEzjVebfGQdInDBKTUV36d
1Vs+PpIPZcJQ03lcXfUee03utJuwS4aj9Gfhbrt1aH+ffDBj4DdZisfjtq1s98ETs8cpycoTqyo4
Lb2jPhINtauNADGWQySFFFF4lV+flgPKjIpHjCTmS+7lzgEiHBdzMaqwUUK9ZMqhrhR7ncO1oIrE
L7oqAts9jr13GlRygWrrERtO8uf62GtFs2KSVxBRzI1VQ8NzjOs4euFm2RBu3356ms4pJl+1VB0C
TWab1Xe6VcTYiqucXafuAUurs5LXO/ngd4JJClNjMzrjt9LQvZsO5/FG814/21l1Wfb+ed4bLFqx
/8XVee3GjXXd9okIMIdbsli5pFION4QsywybYTOHp/8HSw18B6fRaEhy21aVSO4V5hxTiRr0L/r2
9o6pwk221CwNGwsMbp5uZn4U5dZdF5d2CFgn3/XMT3rQoQKwyl2Vm8y/b59WFcd5yRr09quFu2Q4
z232pJbY3V7bhBPwOi1JGE0xuI6lQzOh9xBU0Y38OG0IPyD6GRcyAGvNbl/K0njPs8Y4pG0a3K5I
m4SVw0BIun9zBNp3+Hyjh9vHZVeZRzASnDVWwtbK68aGhaICkFHiXev7v2aZJwejslCdepwpU55B
0yl9lqOdYCjHv42zTQFe8O2tElTC98DJJ2g9Jr9tom5n0T/9bhb69dM685IwGVh9ZIN7f/s/bl+6
1chObvz3G+y0X87tiB7y8RZlipRwnU3UzR1C5mU/I7i41RndPBEqNdpdeHsG1oWaHBu6bpyZ+vJc
VCpFF2Lj5gbS0w1d3d9Kh1o3iJGPrkOcMae+mYKFTng6HhB5jmbT2jAvrb8Iw/ZNBNpl7TBHn9qK
53A92FSm1gsAB/MOS0Hpy9yIabxiDyeHPBRJPW11t7EA0gBi1KTyaQmwHfU098dfEGJhIbfalJH5
1mKcY9hWP9yUHutnxkSMR27U1qGxGBXZLkoDq7OajTTyOPwPf49sFjkQS4Eys8Mhy7WDm0z2E6be
95uocbBgQE5reHmsleNBU1J4YXUekhXnvdVEWdwMRU5VXDVW+3dO1PxDMlhvtaVpDn1VyOfJjSHw
0vnKGdYrMvf+CuCm3wDylfiAtIA3IrkrkFpfb+F53Ur6kIvF92S1v34loh382MnUPyB5wLFS8l4H
x3tLWMnsUvyEv6pJkTHsKFu2XREYqs3YVhz1KZ5Lu1KHv2qcB+1tWVTACa/cpf2K+tkhiLbWn+SY
w0FToFJZkjT12yNPu7XNKlOZzTgxyXKR9AU3Va9De3oT592+PuFVOJZJ6nAw293WFK178LzCfgDK
0q9mWMq66fn20m7/wTxSXtPEuwwKdunEBM3VCMzUaY6KwlEz4wHSGhp/m3H51MzMJclyaoVbgcDv
Eu9oTfVLiYEh8s2iXY6rzdmvRCIeh5a1k9Vp2SMYAJQ1KwDBXMJbUZ6IrLpXCV69Hdm66nY7Ezek
/1uUm6l2MIzWEpc54dIbTfJyirSD6HTjJ7mpd7mxPuwV8TF3EmrL7HRHZUItsSC7vDmwlKYDsmuI
bHdzZyXz2kNKfQ+C5F6u5mMSykKbIEKYCZrC/r6KOGrT61L3M/QtpvPcbN0hlgzcbx8tFi1yjXVp
t3jyz+2yLr08v6ujyW8U1LRp6on7xlGW+8lCC/n7iiVdxSWLu/ip4fVbqVTuKpUfHwqKkgXTJO//
v4+AcAWFTabL2qif7KjEnFu26JyK2Ov9XOq4NHKJIKuPsos0s3svMl5vMl1VT+xtPxbKVuiD91Ix
5ah0ogXidPy3fsCYbPoXCxy1/HNgv9qEtTVr6B/xH9xeT2/Ed66em4GGLvRgQk547CwmhtiA2+tv
6GobiTXhGSE5loPpu9MCKbUMgSEBCZGXVVe9sXKeBu68rUvdfSEQ77VtqOzR/bvDo5OJGauptjzY
66Q4MeZ3jtZkF2sjhqHYBDrXFCV5O27tG1A0Fi2d79Ks++8/y2jMd2hY7xaRlcfb10F1/feLM+Kn
Y6l9NeQ53ipYUxrd2WyHxtfi+u4m0oUQQA+uG+NjL0gEhcofH8XaJvaMg3fEY/a/fv9ucS9xxvf0
P/bOL4CHRVfQZz3ofdF+/XJEsIrezXr/RZMkwIuibZ+7Y42n9KnsF/eUOPr34JUls2cmh0uD7lN3
DG1zi4O2apC9WgP0ZlpabWvapflCNxHc9tF0heqhlsajbvTf/2P8JI1a3znE0d/Wd6PmdP8FAJuN
AlfYAUcSMX+51zFInJSESR/Sszbo4ygP5EIwsmO61n6IjOTc5MUqlVLag5rmdynKgV/OUMHYZ0NY
4Ly1VaVABtgv95naqCehDEUI0f71Nxcj5tGnNU8dwJNvq9c1APnOcOcV1bxVJcrMXn/q0DAjSJHa
tV804LZefLldrZhhXFLFW4RxJsHDsZVmZ1IP/hI8616aGXJoWqOXscv3ScM9UVsC/EocqQ8ZO4NB
seMQZN2wM1YRQQR7a/MbghzFUAao0f4f/o8sNYr2NtpVtjsdbsMJF9hkEXnWWSWFFbq1gpAkYTIy
TF7kSzXSt700znphkmQqBKSgSvXrUiGRuuw5tSho/XK0703xx+s79tixBfnEe/QGOMjumO1tSoGu
rJ5SzTtDtH6Y0EsEjP5tbLTL48TUzx4qb9MU9Qk2M5dGjPRDQ9ajDPYcGiNnUj8R4j6eEfErG5ky
YR0ltCJ263kHJ6HpDY/YKXMDRRMMuafbvu16Wy3iOxboXwK94/Y2o/6pa7IJF4OG36+7X3TP2ThZ
I7YqusJM6Ps51SysImxvux4vS8q6uJ9cIpH5W86T4O91C6Ba7vLEkBXLYu3BCYo3xHeZ+3zsrUB0
yhsUqweRl2IzTMJBDClJ3Y3Lv5WlYlPGJFonHg5vlqAF8bV+nBrMYGA5qCXi6jaZnyyvc3de0cHQ
GvUtLcZxNI3pYDU2IuyS0T1c1kD1jIdEjIXfgXwNknqOgwmQks/N/FwsKduMqv1T9QjMxWevfwI3
hUggtno5BdJ0zoQVpRuA16Sns9zFUqBzjUQVahDnEyDD3inUt/X9Ii4YwGDiQeVUZ/oupi0WhVlY
WBRJLXOMgxPxW1H/PlhNfjHVftjmFtggR5WhVzVPHDzfqCWh/SDLs8tvxG0kAbLojTgoMDCi4nSb
I7usT7ex74i79jOuAG0s4JcoxTEDcBMoy/jF2MyXGfqltnCa7WwtFGozIZ+tFZMgMjtXpgHfY1e+
ValzrVcTvMtRZWi5Hgq9YWLtDCO8YvXqNcqRTETlIof5EDMkoXjWcDrPw9tAoxzUi3NUZfFjSW71
0TA2mm3+6Uv5lCYlYORe2xZL9KwshdyY7vpNGTiGopURMsFrNvP0qZRaMPOgVzQjhj2d1rzRDHYl
+idLR7p6aWvOsmyZwRBmmggoNMvJ8wIHbxHZwTm8c1OLsH03TzjV07ueR1qLkbLv2BKxYAW6o0QG
HqZL1M50Qwbh35r5Ug7QMt2G9drkqgK9XKv7Dt2FD4rxw4KFcsYBCinM8UkoLfihRty7WvotK/b6
gm1sJNMizLXkqCftk6u3aGJ7OJQ8jt+aETFUMeZYZpgPRAac55R0PljPDXB2jvJU7T+NHABywohg
SK14bzTDPYqahroofSwNogTdNnvHxr7F2TMHdlrPyNbXKeI3m6MkWNKZ10EqcLZo71Nqnvul+aGS
GXaNEz+Y9sALcZh96Uby3coaw5aLKjCqimWD2rM/dqV1Ut1ZknrTHfuZ4aO+xlUveRLmDt4f3T53
I0XVNCs/Wr3AP5jl1eoGFBR2f+eSg+0TafRQqw6+tCHDhjEuf7tO/dsRjMrbXsQ+FolDvJIOlxWb
OXbX2VZSyA8QJqoeOrMqXnkwo9PvZwSTjDoKN8RnQwVTRZ9e0baHDOOKn8fNwrWcx5tOlLC21JRW
BHT5SKlFYthbxvQCEYVBQWvtMtncO07+oGj6h2IvEe1g+toLSmgoUWQM5Z2zzQoCUobZeIFtkZ1E
mu3s3qXkahUUlwrCWzy7cboIDAtkQ+jY8DTP2i2NfC0lvYkSIwVV4r9FMmY0suho3cNYmMyOzEvf
4DOK9PKdyPh7s1eywObeGIymDRNBzJAuQTpEy052rTgb8XsXgchBLxIsJPcGEBP9AgThKhskl8nO
T1VpchhOSuZbKd+HMzUhpLd7r2vfc0iNm0YR4Iq4+sUz6oTlZWXBJfWPQZLYDldvvhFJOwIcmH7c
2Eg3S3tNEuuLd7YRsnpdluhMIkzgmGMRqorgYOmeiPZ64mfZH+0kQlsQLxPHTfHVaTrv07CrO2br
ecLiHW/4pD3gQtIegM4i4IvmsO2Sj1Kqoz+pxodpzejjoui9ix25k2izAsVg3NeKfGNYg3qp0XPZ
psqzB8QckX9InEljwmxBuwNShimCgv12o6TGGMxg93dpau0XlXSvyt3Oq2HeHQA1wLE/iQYPkO2N
T8K8NGM2bL1IezWk3vsFdpiNEWld0M/KVgUAjrG3H9Au9Om9KBNgHRjBFSvfIFVmE1JfpRmhkItb
hz1dC1fRmLj8mn9LJh6WnEH+MIAo7HyBA3tj2fbFbvuHSlj7TJuZj1b2O5u5gRHslwa6JpRjXxEl
k7KpMeluR+VZz/R3VSb4T/DotBqGRq/xiBWJnGdtqYmicUlzSL3x2A9U4zOYqaGeh7PD++Yb/fiR
RDKcLRyKNJYsUHUGUVUkn6LIj9xZ36bMDn1JOHREVM7ZHvMf4D+PpWqOIRsJ089V3Jdja5CXYi9x
YBr1oxiHsBf21aVf4QHET0u0hMxo6sbtqvzChv5A/xqf2hZ0C7YD3e8y5du2lsdi0a+jiriKHdlr
j7D0eMdI9bsqjSuxk/OF8PQNgV9fmKa4dky4A6QUwqh9Tcd2p8+sy62Ib8xGbujHDBEvmfUR6+qp
qfs8tLHd+xNAat6As4vJYNGcICvp5UZL5RCcJKia8k7Vakyg5NDyXvJ85SYCq3Z2K+53SWS7b+Gh
2ziW+1Gu6egFlmqeiu6zLaIHR2VyrYEsGgwaQcRzpBLHV9GzBxMZUomGARnqgigcaNaA78UB58me
8snZI+Z64B4knAtYG4nk4p/Tpk99GpWYp8vWHxcFGCUCUCBq0zWuP+pyrHD2CfKzJ3XAN2CRoJgs
gQmbI2xiyX3ak7wbZ/kmT2Hlk3YLrNscFhwMy6WQxUfRQ6GymDIVrfuA1LLRPuKoaGB+UiTWuH7S
bgzFAH13pOJx6eQz2IOG0gz7rNdgTqmC+mN8N8YMgJ5InYuY2ms99S4x6/0rw6ths0xkKbBfJ8Gs
VUGU6ZT28RC7/ty4xoaZ+1GAVWAtF6e+gUQgZBwocIqm+Ra7U6ggyAndqCQFzSFV0JNFjtWHhWVd
VtjLu2SjywIEnzdyEmj5n46RHFsO5JC2Un3GvMGaIp/NVJE8263eBzRsUvsUO9W0aCWNxAgF/PVo
gRzaDsZ7Sm6NWXDpGwgVnjEot7MdOkoieHLFuDsltYA0/qWF5zJ3szjhmEhObBQ2I9ynnEkltThz
eavjJ1/xFtbGCmJF6qBm2Lg4g7l82vEwJqFwsisBMe1hGCVSnKyiaMbUO5k5kU+84dJESGsq/caR
1Gp6mbKammcs08vrVLfn2Mk5vGbu9kG3Pwc3PipM3c+Zl/7Q1hCct0hJhA7vnNebTwSxPHvJmj77
Z6pw6pa2km1Mz7u6K12MkRvuPnQjXVVyMnf5JiX2MGgXI/XbQa8A6Sge9zieU6rxXFfzrUbEZ+C4
uDbS17zEUdvoSKMmE3lH3RWUR0keTOhDgYriIYvNAzLRi2mzbxK0Xv6E95hhfQ0DjINWk3rHY7es
4aZREud4UUwFjSsIWh/61npjtpmRBsQwI/Crk2uKTv3NzoMSt22PZoApXIWFbrisd8vAy+vQq6st
ec1K/AJj5D2bxbbix5rppDHokbZzEmD2rBoQXE9ip3UJkdBsPSydcoHcpUAdrHmjRvUd7QOY+JMC
kI1+aXb9hdxTIYu/bsaGSs/bvwww3FNv/LUUtPBOnGgbJmsnCir4kmZ5F2ebxifjjJImJrpNmlgi
Su2OpphcVrXVdiMrr9GwU99FxRd4LH6Q4PGIj/15dE6tabd80VPu4in5a3vFhYBYtnKp+qD0iM8a
RV4UDErEtI3+Qgbihg38n97BvlbMXKUR6Ka6PLTcCrkH48SquIVt/cJe76nMHzkKWAZQFnpGWh0H
lulYqluiHfInQ4UJOfSpD/sDVb03vubMLqpq29t7gK1/opgwV4Wh+tZNTYeAjWe9XciE17lZ2bsx
z1CvvQ0hoKVw6EIrdV5saPtBj+67dRZvp2vCQnhvbXh+cTWuN7Lqjn/nsdiTkOLtx27YFnaqnx2Y
5IqMWRAVSxnkDyuSFBzjJ5awo5MtBBdQ84QmuBh/jO9qSATXoWFPDkNcZxcbNrZHp1d19kHQoT/a
VRzOAwrlhcZqgQbHNaNoiJsIoaUN/O4i8LhtlJ1Ger65QYwWd/zdC+sMUZdvpCQ+ebVnB6bC2nAe
myKwG4Dio4CqY7rdqU+Ut5ntpi8Mxn6G2ozUzoh4iqIy1mGSczTaqtjaafJhj4ygbE+/esh2VweR
DDvtCNMHSpEskyCKoxfPdD/asnsnBSPQpax2hZW+RHhggoHITr+04k9buo8ICWrgEO20mWQhtwjR
zh1oWx8a5UXaAzp4hcIXkVq29bCVIVvk+T9G7hYtEoK89g6xP9eouhdzFoWdMeJdSYzRly4SfY/p
atiUbbIVEW04vu+9mkeEKK0oSvIjgDXyjKRKK0lstfpAizzdF5NBW8rDy7MIWc67+r1NyEpKnZG9
MOus/VBO1yqNZh+MwvTu1H95kHLIFjywWjozx4U7PWHSw6mXjATZIKatE3a5g8gxpzQ8zt3xueu7
K1k0Jo455wN3YZEPbtjl6lUkSkE99LdZBvbqkAlRleLShd7hR1kxPYFhw3GbNTBPOD77dFNpTh2k
UHcuavLqTiD3FkOyGEbuZxawUaxVsBcNOBOnhcBIMbevnRSwwOkPRQH+q1ZD09RDTDoUU0VOb+l4
T2j0pkO8IiZE4X5PguAevB3dAxy6wIwQP8ZIGUyzosjt4gMIw1BD9zrjfEzSFV1Q2Gx5yrecXsPH
quz36zlezNGHk64XrWqpUBB6rPglg20bIy7Pi4VjEG9Fma0QJr/tO1w9lQ07RBEPHqkxhiW2JM1o
gYH3jT+DysJWBt9ojXrj5RU45Lj3DsxguiOi1H+YKI+y778wxrM2pe0NypvGfdG2alPaQRZDj54A
zB9M0Ig+/iFnlSX4jdf8wz31rcFD2ZSaeSVnLT+yNjiPtc3Cdqid0POAYbKTNrFaK2HcLhBGYodV
ttf+06wTDaZ7SKLuDZ3qY6MksOVNecUZtbGTSb+mda37WmWVQVo039jxGWppKg4QGxZZ3WVbDts/
Lcu0oamwzWZJSEK8wbj4X9mOzoYyPobVVn97KEidxIZBz0m0tsFWY8ah3WtvUFdZyceRtyEB6mzP
6ssyOtDQwYDGAA0Z5VECF8pzk/cvU1o5garP7zoGWW7M9s5RqvzkEfHDnHZ5KOf0NFiUddIS/yRD
1hOCNt/FK0QtqLbHPkrR+iTxFAK7BATJJgMJg3Kna/nkuza6RH0sdtU4+o5unEvkPdsJKpKt2/iv
6phkMD06TZN8yJXERCOhPg9TzznKle5bypSzfmVdGAuJudX6IU/9mPev4Je8jQvyPujgQ7lAGAMo
feUmM2ih0a3wfozq09DWxhaGEBrQbNOp43H9063JqreLdeRxLxhCFTxSB2waPT6gUiEXu+Wwtbpt
PA1GWNfdp6v+w93GNAgjgd/P4IObkYpVJDDFMHz6dT/9VENbQjIh4q1N+phJqNMc7AUbm8q0e9Ma
FJHojczN3BKB2q7MApzftDTe/AiAjkJhgb+yZCZTw356QSD+nTI0RdvfBVpHCh+nBUi5c1Qwgcz6
GJIEU8KiIbPYm+KvHAVeoPcNl/Ow7ND7+ZE33nOnNJyeMiEbUHsGJocBXNnZWvuCVx+jgcZNZCrm
C0xYg0ZNfSyz5U+yOnXtggD1rONRrU8gYNZ5DJnpsDEVfv5KDjbMSnzc0QlCUMZgHl2no9pfZufN
G+nUR2ckZXruMk4ezyYr0Z6eR8a4tCHf3iAtf/LaYWM1uN6I7nY87xuddEcD/sB8hy12rO1AZk/7
xs5bPzI0vnG7dlgvckHyfzC9IkQOSvd3MTITYDvhsZxfPB9gHe17HHikrh9VrTqxyl4oR7gxItgh
5FdPp0Krw9yKa9BQMYHAcMigTTRPSGc3MsvumFos5CYuCwYI+1DgCvOK5ZqJWA2lZ9zXFqOxCRfo
oqs6szfP8PUpeUQDcKqgIQNGspkcel+20z+1Tn3NvWgDoBZnblapgTmqzJEpIRLyncOhUr/RxhN2
Jx2Jw413WSmTT4A2IZMApsJLhfINmAlUrmqDQ3m/VA2kSifBkzYMT4hr2R/WvbHJqaVRPiGNNlqS
L7rsHatFQTtCeg5E4K+s7ZsHs9+ZDZbPuYpxp+vr1EQfiHhkJ2AX6BPy8YD2rw0C22NqplAljrW8
N0q6AXDFDLIduY3cBv1aYxNiJbyHxVi0gFFv6nuCPp7EviTDqDNxtBrw6pmrfA+uBKmavmTpEirl
qklrIQrEZfpSzDLZe5Hl1w1FFxnYZRh5Ewy+ICLGMWhsfjqplz5rGmjkdGKUoU4P7NFXDiJVfVL2
LwPuoGMfxyMaQwtNuhBqODmkm6+ZaoiNN6s8aeHs9IBu7eiDx7TsXhbH2Gmyrs+g1h1GkBhgpuaP
paT4fmoIb2Q+y8DhCNcwlIRVln8OrfKlTt5LmxMwro9g1/NURkigwGJ4EV50xUpPbkFU5pS9WwL4
cAUNBA7Vzlrs5C7W6Os0iedqcImQSUjAGxrGXONxIFVmSzJJGRg6PSsO1inQqEx9t8TwW3dlaMwe
tbVmPnQO9hIN8fy2GNPPvIk+aqd7yIB2tWmlh072OovVlyMoluYl2Uq3j++Hsj4D0gsUbtyQmUoZ
eFQ7esUOVtXEBblroLbpi9dwUbu4LcKijcaAccouNc1tE/f1RnOVn2IpronEUZIaPPt0SxzcaGGe
7AHlcdTW3Mo1FZEEbQquyv5BWC/3TTq+Wwk6FiNWV01tSYQBzxw0UP+KVS9P1Q/nfDNqnXLMonnL
MPLHgj0ZtFFzH01zfdJEJkAzuYJB2A4EE74lT+39yXVmUtThYnh5OAqE9VMi1rQXagn9TTTkHSIk
tzcs97DClnJv1GheG/yrs0310PNSO5UXZppotY3X1isPEKVeU/ADVF0JuS0lO35hISXyovdyMT5q
3ix/6N11Tv0ictcKVFJzAxyp1r7ptOu4THflZHOgDZa2y+sfFUR7OdZ7TKXKY4Thd1eabbiAR/NL
IrnTuAiNvJuOVAEf8TxZAQHDeeh2EskQP8NyYdYlFWgxFp+09hff7snGcgZ8WGwSTzlxTMTUUjCU
5epviT+7paf78tx/Kg76Bk1n2et/u8nd6yI+5ohlTeggR1yq93ZDepObmdlW187JTG3qlkbLm4Sm
Ysy/G93j4gfR4zcFz3nwpBtHsK8SBM5AIiw3Tdf/9BuoIQOIWDj/bqWtBZN9rsqK/LvxS0XShSsl
P/Vl9IHVMA6WFT69lObV1JCGJiam6ciZQtmykGKw8Qe3GAk2LV6SXMJWdKfosoiBJyIWe7dWUja6
16gz0HZK2P5LBnOUdCOiL5B1LMAGLTd+4zhOpvrfgEsWWAQjBEIJAuJ1NEqeiilHtDzWgilG3/b2
drKp0nULzZTt4YWPOcuaZjCvjR19u6xBkYQMjE/oZEFtSr+1k/qAGdRBPch2ZDTUOjCpmyg0k293
LIZNnMUKT7kWmZY5f4lEdruOlzXiEzIQcDgCZCCuJWZou1Qd+x1CTwulJ4LjiS22n6JZoxY/p5he
HDCFaF/YmjWKtUd2xCZ2pPIbo3IrT2XORLtHlJixo3suWEbhU+aapffdEaB96Fuu4r6PKvSq3R/V
jekFPPdjjUWl3Iz36TDEQdXysFwicXXQa8Em7eiOBqpvJwStDx1QcYwwqrULT7Vym4FLm5tFsiJM
XjqbIiXO1R0X7XpPel6YpsMDOtSBTNcCFOGcvYP3AR9vtPjstN0C/Ougl+Iksuk0I4hRd01FW270
JqrvSjzZ2baYgBybKiA4jkF7MdiOxd0Zp5J5WEbi4S302Iz7Ga4uovTrsd56jv5qyfglU4OM7K6d
mRk/ZsGJJ+f90E24TcaEDQBcEGloBPohSTN1vQ4R3T+WEuEB9NV7ws2J5hPpXjI9D6Sjk23uuIHV
lkTYWcATIst2YMBqjBUMQN6FTmZnUgaYu5ikd/QdA3PYqR3bfeQOLFUmRI76ONRHA9lXOvNU1ysX
EF/9Omvzj3yrkyHaw0ulyRK64+u1VyJVL8sLZuLj0qhO2K0lIakVWssEd4nzkkIW0dSCJxNFIipU
2l45R2HvWagSCGjbds5Rk9M76QfECKCBVk332+lwb5MYlbn1lznp38hCthC7F3+ScudOhb3P9YgN
7mSF0LwKUGr2TrejZ62d91Gnmlvg1AUjg0u/rHEZ2FF9bYgOjap/Kh6tv+uemz4loQoFHsBM60UU
zXKiz/ueUGjKNAdJPI+E65gFPBS+dfpG3pncnMPE/qen3nfW84Qzdcp7USh3Rs1ItbTKz7qLaSvQ
Hm9T2R8wzhLGFgmkwWq8ZQRO03M/9dj2gXK5vtcBaonnf33N0irzOnUz28PZ9ChnLDniuMuQYBby
pfGiZMNo5bOuWJSih2ZIaokFC8UXrMcnG4zvJlMJvQC+yqC3fWq4kagcdColIy8ARf5YLihbuIJ4
U4KuEkQIOPObWaOy7AauSGNiXKEx/xwSoGQxzL/NkJkvAkFK0ujv7Bi+qqZuGJwoIUIH0yFtwfdm
8Ho0LJcmL19sIDuA2M0QDTXy1PSzKtNvQRDxyhMKELMuiFmY/09TNW90+1raIAiT4mEs6V1GxUi2
Gq5/oyLVpZfowwDTnCJmUkGRsaRp3B2S9mJX2OpuIBceqS9Lc0ZV7O55DJks7EAkBnW5wjK8XISU
m36acFOYFXddZvPyvAJBuqGfho7hsZ7zMO7YW6eM8BlsNnJV+G8VJV3uPWMBINUlp3RUwgLS6Dat
kr8tW2Lfy9ZHPJhab2GUGgsAHSriHIOsidPEsgMY20oM1C9aLvug8OxjVw1jWLKqU4T9VYxkATPN
elcaLifN5aJBeQiISKXgAawU6/q3MmjuelSDVGCHgbaO6Aq9zva0u4epBWNYItcwqRs30+h9aDMD
xILwias7QX2s1jMnld3WMZQv3am+PN34V5pfBojzQB9VZOuiebKRySgACzn/e5biMNgbFjl+x/pn
19vNU+Sp9aFW1NCIimHfxKde5uKARogxp9JYTPBdgiPU6G8qJvYEZIA06h3RwP0uIlMB6ezAz4c3
wrL7djsX3XMHZHMLCZFbKwrzwv6KuCNBs5iPS4ZPm4Lm4OpaHCSt++wsfwCy/WFbbV+A90SdGWPN
6B/tzCi2ElW+lvCE0Qr8qCQpGMN9TrSl7XD+1Y2fFa5Ou4iDkwZTMtPU552Z2jtnjRJzZYsXm2JQ
LF2+zazqyOD5oe6cDEUFmNVe+ZHrprQGTc+pzJA7KtjeoCRwNoqinBuU7oCOYUEwpj7oU/Opr3bT
yjHrpxqsYmqdGgeqs6W1dojHztxZXWyt7BcjUKek/HCj9KFEdPivykwQ5LZ1x3KZ8L6WB9J2beU4
7MY/Tg3HKqm0QzIZB8Fo9TKKOr7c4K+ey81k1BlLEccG9q+hKKTAqPCpzu67Hk81Wks6NYvFRp+h
zG5uCv9GTNuyXtORyjx/1Npug1youkM22gViNuqwcJQSnpZ+AubY7x3bah/7GD2ep1Ay/n66RkLI
Ak30WIqeJ4Ci7isZKbtWqvr5fx+5Uf5hqy1aiNpA+TYs8R2zozuVifIqPUUxEXtlcwLaP1+I3d17
SYQGwnGgG8MJCIduvV30yXibpzJDTFDHZ6gPxpuriwCfYor8eLWiSLa0NY4VqiFdv9xcwr/e8Uk3
9uacqZcC1WEPW/tSulhtWZiZrAYTAmVI33gS9j1DMQN9kcMKQ3RduavleN+sgdOjjTbS0d1yOxhm
c4BuLzcOfnqueGjd9O3V/WwiBLsx+G+/oNt4/wSegetUzOjgI/hFwiJm0EKegCyZANbb30Pgkn0h
MBd+v9YY9/OCvPcXEcLmTYfth8KdSxbPWJo+1076+xljLl7g+jszFjZK5qb7PiI/PHKVfOusgo5b
MGPevvz3/qbKcCg7jdunSn9uPk9MbL+f3UToN016NOSvaY3/+OY4LzPDpw+xPmWivP7+MSNhCF+F
QQqepi1/ZGYZvsER9dQjtcDt4pJX0LflCSFhOOfOKadrYvWI/1aXlFpkcZo7o28vuala7wa6EdE2
+GAcDU9aMjrnRi+Me1TR9LwwK8M6ixFma/HfxpPOQzmZGQ/0dsDqBMJm/XovjCtBXm8YNb3wZs63
hpFELXJgfzO8jYYaeDTER9lr2r1i5usRHOv33Lkghhlu7i3ylVbtuzgvkjQb9qZ8XkSSTvOWWzRY
w7ljbHc3tHNzdSLgfZaHO3dgdpm6sgpvySlI4Ml/UsaHOuvP8aR/qlh9Phdz0oIoITCix3Id3OBU
sVcUoRya8hd/sphqQb+qv0n7/wg7j+VItW2L/strPyI2Hhqvk95KKV9Sh1A5vPd8/Rts6p46JuLc
DpGQUpWUgm3WmnPM/n2JChMDLMjYDaazXyqzlBbKLjR8FR23ccoETn3sxfUui0lKWRT+letOt4mV
REhK3/dRp6un6XbyUiHQRY4diqsepfGJKTAELemcxtmxkspgEPx0fPS/CBwThOUtbVTrQF9x/NJE
0T5IAYsqASZKt8ppus7hfpE1a0UmlhZKbnq7RtH1E8VTcUWsS7bNWJivjsaaKh3Hix7OIO05BhO4
c+dFt2gsHAfNlTLX+pkKPdMfj5FvbCTfhmLNWQi3OWtx7+7jDCJI2A/KLTd50pUa9SdNOX8jaFRR
hIbS1gtxqEbkYQNkzYVL1JVosVgEF9vIJilc7+xsQ2iOAwPR8e/MoAiuKF6gMAD8WtF58TYF8OpD
nAefkgVj4/zfs+FAm5Ao6c0k2by3g/Rums/kpXTUf2Qd2fIj9aaFUYLx+FXRdJxXeJlORZVYO9Wd
umeQLLSYPat9doc5krXpZ4wUmkK6XZr+hucr2DWBV+3D+RQ1fbRScfzv436aN+qAMH09uiciOrpJ
UIZaIqcLLIAu6ph0u6JGV7SMcfof56hm+I0FAaDFFG/l8KVaWn60bExXRV2Vl+Wj7yt3gLZFu22W
6EZKwS6FFv61hdtLW6Z6dOIEJ1vcOBmo0PqnHFHsGJGz7fKU4YEWqySDmfMnBFLTd+2przsynEdW
I2prHEw14hOf2ubZ6147nBn3y0cxhvyTXUu/x2csxibAq8h21xUW+EPDOHJfzYcC2Mla79HsLNcw
um34Kd19PsD1SWu3ukezpW/tvKSOPrCAkWAW9A9rxvjxQxdfbHb8TdSLVW420XfX+C7NQ1YwfSNm
onyN3THb9oBfaDbRlJHCbX0w37Ww6u7k490GzruppfW6cS12UhKrb3lhdFRMxhH5hCpO9jDURfKY
soi+2WX+2bivta+rN2n/xzKyQZqoHJdBv+/D8YG6ep/qaBOJo9BwrKsNKoNKTe8Af1prSo7ptzE5
jaGYRSTNeJS2piZzrFNhTTfGcvR/geIox8ZiV4jTZjq6vo14pwi7J+67g7zFnNkGmOelQd2VWywR
aLFGj303WGD/q5uo06deFU/EN9fP6BtMbKIm3LL5engXFUXzGWFM2CqJNh7zkWYNJIDqaM5be9fw
dYAtY00PUBUJdaL+AtmMyNs4+3VAEmetIOH11BjU/czH3oKNG5exkN1d+yicdzg85lPij8Wx88eE
JexzRtb0p0NFAlSXN1x636EizELoIP2u0sxUIdpF/zasIhCjO5lwrCCSAKZFbJo0lDiNqiNvj6o7
hcpyYKgGBYjum+aP7rEcC7FH0GU9ZFVJ+ttoJl/zwJ3hNu1DD1puFRFBsS7QRl0a4g9eMf6toq4d
3pZpwQyZxrwkiqi1FPW+SjFbDOSA/IY71V0HG8zCkTYjf4qRHQeKqpakSaQu29pw1IcOmzrBbOSN
zQcPoCQLg8w+1R29Z0BLa8nJW9B5bnRpIqZveTawByQru8Ki9TwZ6sWNy/DrGKDhbxF53+mg+aDP
dBTy5zfiKdoXeqi/Cfp0e3C26SFUlPh1/k75BfI7MxcpWND0K1h24WNnK1dpPFVqQxyjlGamUrr6
G8x0VLf4LhRcd5uGPS0w+Bmaq7VIL8OwmPv2rXGnaiF6W9ZshynQru3sqdJj9jl2OOsbx6q74nc3
iQhxrdcsYT+hJpecseMRz2X1WCTTRQ6IdpXYx75S0o1DOWBbtvzsQYV8kB6aR9ippjxBaDiYRTGy
H63IsRSgCPPZOuIqjGImCUlXx3BWfRlkz2VDfz5p0+pS6U32nIBH2mbcuDvdFelzxicAnZc9n+F8
0GA0n6hwmk/FyGp/Ai8siYaBYFU310SNiYRY4hwB7fpXMYTlexbXMT9rX25lXqcqxHtWJsmmp9hz
p2TuSTqLSsN70bpKvA4t9KmJQdozvc+gLBD/zX5DGdqWgx6oFL3aoSwqiNpOyFLK8uLNNexPCFrG
z/I1M8zup6lnzxq97reUff1G6G5/zdl7n02REhU/I2gWl9+yeBsD6+YrUIcqaqWzHH169iIHXAgM
o6+pWZGVGAAsGpNiG2pB9c12tJ3wTPrswH6wuhm7qSkmQmIYRjoA5qvAUsSVHktOfx/yga4F7VZH
JABErdBfzPmUlByF+ja1L5QO/smlgoFPxCCezYinL2liamQnQBpM3cg2DlahXhz0kVd4smkdV8uJ
vJLFFBSX30Oz2RzEVjSnxHcg63Iv2shTeRCmop6gkvaHKPeHM15ZyIEx9NGeJZ4TjegAWzfcTXL1
oYueFWkEBYle5xeyEByacUVyrYoiuVD4e/ci62P4w/Ztj3F80LNAoANg0/n7DVyJcU2fu2iJMMJI
jGpkHp17YhTZvcDWH2rnfhl19aREaZ5P0Z1fEyxgsa16K5vgLW4M70eFdwq0mn2ChmBSW4bdr3rE
gBtVmry2rrqXGBZ53XadYzLho6HLAwK1i+jq+ZTf5CpTovUsoDkTPd0pzD9HRsu1oXnhjdwLEFyA
SPc55Nz12M4KvMls/b1eAMtjR/ns2nSyIXgJQPtG9+A21s9Wt1jFW9gKUDBl/Rm4fMB/qpgnZ/Lo
3c2nTmHgVRjbHlMuNS0qh52A3KfPfmw3NbLNv6fHujNkJU9GP8+O3//vfxzLMWxTt4RtCR2rODbw
v0JYKrXIlbYo018Jo71p1JTHw/Dex62/y/545VB6Xa41PEiuMVUvASsC1488sO1Bdk8DBy1jYKYP
o5+SdJen6LJ6xztP7KS2xjRUK82K7Wq5iFpSPc7REaFwhpvSlTdBV/K8+BxbxLhbYZTGhvpTuxKF
n0Hh628DIL77Th6SeGLBi16rTN17eT0mKvBqBe6Hw//8ZOdqvDM6gQM79/JzZenOLoJV+IjJ+zGP
w1fDdL0XZ7RBR86v6EJk6z6FtNIgudwQcgKsDZjkfAhrVJp+ZVcXeap5wtqYRrrNPToWyqT710Bw
kK+0QH0tsX1eO9G+xaI37zqj015oKpEllzOEOoA1UvbJCwTTEVgoDbN5qHrQlU1PE8yq33JMJTvC
ujAJzwcvCY07yxH8xnb83LbalwUjaONJRquCAzsUMa2jCuzsf4n7Npy/3x6kDbuqIJgeCL71D0ZP
i1ogDa2xO5qdYd1p0cwgpGSop3pwM1qNzGdDnX19QYyAINTDYqvMbc4Aq5ditmJTkAGzAdFIpUnu
BMsiclbL2i+FHH1eFhle43TezhzYOrZq+U01o+LAUhGSgaYg/zQx3c1pBRUbFJLV4AZ31FKXRaCJ
aHfbF891HE2PMn9msNN+LYhUOURzEk1G1BtpIuluSPQaHiVUjWLw4Qag1jqF86naJ4923Ts3ixbv
078/X6o9hy//5QGzNNVyTOxOKuGjqjHnqX/7fAwzv/6//1H/t2Ilm6qGax0Vnv61iHJoxKIpaGjg
C8GhRR+zcs3gIoNIQ6bpHaIW2rQuXv8EbxxCGZLdipnRmbxJRICuRsOMVUYA7yfIcXRRb+0a7pYZ
waZHdayumJW9r1PgwNMDbZOLR+YMEwhGsuE57umg/WdpKUSPH7xsXn0d8bY9uP03ii1kSVvfWdYj
0GGDsR4wHx9RMfDwNQcHAOx9of+HdOC7Q3hI+1leVeCS8qc7aT70iTpYhUXm37OH1InKoBsTdgaC
CK9nQ4x7YYkAgq1lXAwN79LoJl/gopNpQAFleVU4Jo9BM91UysG7yW+YHuMwuU9MOnqee+9FoQ8I
ezDuDQ2uldFsonZ6wR3SPDTokx4gir2OFnEzZFaqq7zy0YnXtovBjTbNvq0G+2qJxLnmVT1uY0+N
p9c6rQo646l3Qf97Qe1UPcQkh6x0wwgvo29dQHwyZreacW+ndC9AlgpruMriEpmQ7t3Uja/yjF3p
0bP7ekOoZvs65fU5aO3g66BYlFALd7oLu5YhajIvslpiIeq8QMxhapXnZlM+L7xOCBTlnZKP6Q67
b3nP7T+WpUGYURhvJfQvcOuvraEGD5ZQwpuPznylTQrlwDD0t6xiA+K8mu5SaEp8rrPU33cgJB4B
fLHLC2x/H5Ctegi9dhsPHX92Rf2pDJ73bIv+2aNPu/ZgTx2sQNRvJM3vpr6pPw0ATBvXNaezrQ4F
0X/A/aBafLIgx7WmJeq9Pvnfwim9isbtLsgB+wtGgOHokbEsWMtdUsxKs9saY+ZKfk0L1dbU6/cy
9E5oyvIXuzL6UxhzE3sG2ogFjPbvT6el/f3hpIqIGJdwOGEblqraf3041a62CyRj2cny+vxSlGb4
PBiIlvWmvmkyr34hkeSDap8l1gfRaHBNzDblj4tcLfHL7WKab5PWpOI20mqSZOc0KEbAe7SeakBN
Kjvai7TTDzEbsjGIu92QQkXQmnLYIxRQj10FHl2bqxXytJlPAyOo1kIxsTTNfbAApt2jfOWrafhY
z6pmVQ1uReGTl1ZULB+Qk9zILKOGmeCyl1vUqu2MdRsiEGNVCEDEyvl/YtO9FAMpdmQOf8d95z4l
dtEe0jJFR96jf/DhHm4aQwvugjlLWtJlrSxS+PXG/r/A4Mx5EPzLIGnrdARUx9U0zdSQzf/178DA
mRJKGGSYM+tg1Rnpa6+xQje0E0MPE5zl5MSAavFnQXmaM698dmw7xd5A3qdnZnBQvAhjebmB0Oug
FqfylrJqYE4sgElGbnqPFXUjqTbIAj+yJA0OMsnNUJXkuDjvtcpUjmNorBqVHUkP//Xgwxbb2Zo5
fMzXPfZ+K0iX+oHMmx+yVOrZmU6tJ/jJHhfK93/OFC+21xbhECdsjs556tBpyTWlPADB2sGy687/
fjcza/zjY7QNYQvTUR0NYdw/5ppIFRU7tox2VjNTXdLatL6pufrLdF4M1BG6mCDXYIpm8lcQPy83
b26gtsl7+8kMJ2XtT3Qc1YZI86zqeJSp7q/kdrCnG0u6Gunr5eS/pr1aHtrW/JqHFN03wRhQEJ2v
uaHzlefqpyq7Egu4JGMjgCQ258lP98nce5EHwoqCK0W9VY1Q+ZGY0S/GYKt3ekenvAkaTAazZR6P
/bOuKCPu8GC4Jg3SQjNw9G2bOd5ODQp732ips6f8giM+Fg+SUSLCnB2jkn4h6CvY+mjSNkqNlxvs
a/CUxnRCAQs2W81Qi0fX3mWylEutDIFbc8Xd8uoqBV63lIKxhoxO9otkq2gs2uxAW880DrgGQHzx
UXqe8hXiZUVpeLxkluhXZZiNiLYSVKEBq+WLPCBNjnbLaocIX2s/In6sGQWr+JL9cQjY/fIxhtvl
tpxK5VMfyNOSs6Zv2SA8Bx80OhN5KPOa0DHO+RiaQNwuzO6xzIV7y7qvKBbwHc7DQuUh4mwaB1GZ
kt7FZe3ugsIipMR0xZmVyhE7hP6mJHV9EjU6BxL2KFMoXrdhvPMpWQfhQ+30iF8QpF3MKXpZVl/L
oo718WuXdxXmB8rSvzkKEp9Qu0QQ1fUTrZxpL6Ho8guG+evxK7srte/8K0GFf3ozGNozINDoIr/U
bF1n/e+Piv6Pda3t2K7QmY4MNj2mmJ+kP63K6PTGkP5Fc3QVo1tbdoFXNh9dFegXs0GNfJTsjmQv
h+PBndwH+rSscq3pZTrozQRPAwPisx9E6UpWJOD746tKpoeWcY+uRGIcZybV3F9Pbnah+hvPL+sv
Rlm9pJmh/xTRS+tN9yELK/nciLmbIF9Z/bQFSthv+lhDA6naxbsXP5T4iP79I7D/Mfc5EHp01WZ9
D/DHMf6G36QkHhhm5A3HQu2vbqearzmT+akq9W5dFrn5auHq3/kVQFR7fhcPfrgxBTkU8l0xOPSh
EQtcqXOAfzJBO5uj9iFBOZYeIEhL3PdugD/UYdpD2aq669/UH6dEY58MyhwhQGMjKa1fz4U/+9qQ
sr7Fk6q/s41bzycUAmEP8EIvTD5j+It4vBDT6E56XwYTulBu3k8TVnmg1sGWTmqAHjVVL3o3OvRc
NKLlUasfRH9EMRw8GKxIkWaPc9VnLpqwewz2MmNkqpCTdrPmLojt9Dl2Q+sCG+pbrbfpcxHMZFjm
CRAxdXOcSg8lh6ffyYOwJmN5ZTrOf9mI6f+ApVIwZrHislfX+a20v92wdL+1JENectJ7JQcmQ4fB
U4wPkYbButVTsmWCwt8RWe/SLlKKkwjQ34lsn5UgzBmtp50kmRVl3jzKQ9LWP1K6zIXSes1RbXt7
3wt6UC6a9mWtpUTKOUsT53s4qceEdQgcU0rJ2JpK8JLjqmoSwOb0jsJU7zdZSqvi329RVdP+sTBw
bMCoaClQKajmP27SGAUAz6lK9XTowhOG8/pxmKKtRUOLmkhV7HK9DlBXc9AG9OBL258YcH/bt2Ro
TXoasSsIxy9QbwkYqiJtb9RI4R2TtNDESqv3fEBaSSb6V3Tt9KNdu7t4rRbf+CBoxiW+9cVR72Ec
DOee7UNVZhWyaYejhsnhLA/84PmefMTvknEniEcqKLLeI9yoH6YBBp1aOrTpBtmrhnkJDSMg8RHH
v3uJ5pIV/r+j2lnTh+7VJK5UznjLVZ6+xCtuDSieda8qXbBt0dLt5PlMVNnBssZ302c5sIQSX0lL
bnMA+E+Zo43GnaQ01RFqUIbu8CJPITMQ16lgqCoK19oUlVGe8LmjYPQGnNWBDz9H0MyaRPFupbgW
psYzL5k3Rcdl2nK8HLuR2oafWKwJOwC8nPljixAoOi1zIo/8BFDE6a+pPeS7uEXWLgFb8hrOGKvf
eCDZJksdbzLJjnEIr0FXRVSESLerAtFcUUE80OakXlaa6l/epUF6NTOLYqFSOTc0B+NJV0inqyO1
ODshTc6rRibINjWC7DiR+LxnNe8+lgmWtaJstNflF4mm4SMYmpQZXqXdHKvpIY8NYztVNTq6uD/b
wVSd+8amQjrng8iDvE7i0/n3JQ8y+LLESRwcLWApYDLrNtYLBNnjqoHVtrGNMdw7k/2zKhLvOVTB
/qgN3lrssu5dpw/XpQxiNND4XZemsR3Zu5lPupO3rqaMT3BgneMy3cuZn9Xtr5tdIO8RjNePjgvP
TC59TON+jMhEb1kL0iYeaJ/S5Dw1ScyO1VHbB6N322vOcg6DFzhJ+Qai7+Ckl8ZwoyNgX9yyH6nq
zhYuT4OOJXNjO2dMWVWKneQwRi3AfTDElHnm8ukQ03MPDXMPEMfaLDdDauo40S2U/+y1yJcZPJut
nNmb94q9ppPwvKxYgmA1lRPSXYT5q7weaWSTpuD67aEqDkOhhk+SMdY4JobhInAO8mZOQxwlQVic
uxinPNYanb2l0z51NpQUEwAGszSAV6T5Hi3lMdsZtuu96fTgWhk7IYy931XXgmnou4v4aH4SO9w7
2MGb6UUAYN6KYvQpZRpfJO+qglR68rTiQ57B8dYOURnDrNUrBSpCk+zJqoxeR6V88AuFW7dMp7No
Y/eI/L1dmzSMHsaQosY824fzehkXOJ0P90ehUnGUP6xewcrwOv7vYbCa9zYr2Zcr1B5rLRxeNIGo
TkY/yx8hFFZByYx1jBZXyhovWL2TgFn5BiqR5igTY5mskKGQSb03i3EEh5GNd/gTm00akjbvtu4A
xb5LrY2wm6saWBWyHh9zkT0B4MH8uPIo3ixyoaZ6LXnyXq3esu5a80eR99cRPsRFHiin/Hql96O4
UPWhsFndRfz+m6j3cY7ahmlv8IRmZ56c9SylleUSDfz443wmdVXyDH3DRlZPVZcK1vxez1iwDsPA
23dKW13kQWs6ltgxgKMzFk9qlavOgqarhol5yPw83iXEKmhEao6u8SF34BJtB0UCkFi7ydOoeZ4U
4ikHnVjxXGPrO82vhvmafNcvip8kQvb33aiV8L6LtSaTTtuyfNJobJl+v1aUzrnJ0asVaNCF0CBN
F52+KuVo74+EDy6bAWG11V7Nwi/EIeF17kXSrtohLvfeqJGsqdXmGRAhJWVWRZlaE2vraxs5dMoD
8ACa06WnbEujDY9x6z7+HovEmMC7Gu0/DU+PEM8ySL9gjhPXr/emrWK3dKtPLdLq5WNcPkH5YY69
UV1s/laT4g5sILm1yqN88muaI+dldm3cOFnLDQPJxfBTveihMYX+JMCOysu2p2KJjzw2KrqvgGUu
0pU/ieF+BIS5VYFNvdiJ+KEherm6xXSNkii5qkXQbWuCETetbPuUtNmBjMwWpfLSk2f/ZttYWhgd
9anGrePh6YMzHGyQu4xfLAp+sLON8uKySWeGQxySOqG9Jes+OVL5Cq41wSAkcjJ7hxYI6z7JdlRb
dQRC1XAhm03bOkh/HxbKmaJ4t9oNlTv4PgRldo1yR2ygvsoycS8Bi6Fj+mc/QLs1qGaP4xfB5jS/
GgIUZPKVvOZjVlzeHVrb387C1s3vL5avhjB1EOl3M00xmElLwZdmSIxDSHTdTmrhUFSvicy1UXTP
6G/UrwqKuq0cAuRgoKeDf99h6PPwMGuluMoRRkJ1g9QmGopFPNkKM/19NsD/8YqYDJUWX4csrxzY
C4uzU4798t2qViu/1uRJkJYHGdBaB4xX0FRAfpjIgnFphocyDX/wwdaP5KD5D7nyPQtKWFp6kVn7
esRTABoU46bRO0QOKvtG8Tdy7Pv9M/rMoX2pQmG2OuWAyta6731ULLblTu/VMCyLpJIYUte6lmGk
oz/MlHvdtu4914N4aykWLVUfoUve5fsoooMuT+VhwA+x7eyxvuIb7ic9+RI5VJzJZuwwFIl2H0+T
g5H2P/mzTYGaymIMlJdoHa6WzW4+YYvyK3Qc7JG1+1hRlS2Wj9CIwjt77laUiHzuwqo9+GmNoDqG
s9WPxRMTDi1BmuvzDppiOzOsiPWnxtKJ5iD89VXwmJ/gTmM9t8kiXy2Q1y7qMcTMw4A8pC6DsjYU
xMnMI4Nnnh3L7B+SpN8jxki/8UnrK2YeAI+F8ik/4NDpMVAq9dxxMZM786tm5KSODTrZwwV/ITz1
4iy68VP+9ShNNY8VEsLNyBPLvN42VxFhQJ5/z15LaPVMob+rs1LFrT9jaBU9TK7yf3LSipRzJzoF
Pd6+IhRg6SPbvqTGSZHLIKcO9mwKi004hd2XGZQaNAPZDpmur+VtnHkJM5QFS7xSt2XmZUeB325n
EFb1mviEf6NzOyS9ry5SMQ8hsSjBD+VNr99lKCEjeLzf0rz+xIIKdVrT1R06y0XoSaKRCh4UQ+ks
Ag2DQH3K0fgEhgiOJB6qrHdt42mM6kcvqDEYzUoSvywMxqNQEKxuPOqy10XAo7krhxBYsdUoSBvM
beZF/nOR4oLKMdtwP4F6XO7EElCPcGvKGuFH6kImY074YH2abqdMnc4KvAT0hyAFivngtEgwl1M8
NG+ORalR91jHLDVcH4/9Ri/SERRBpb1nanov6wh1QprkOOjfgiLCczKN+YMqII1lwB16pwmd/dSA
3AyzlA5Hh4GgyhDjN8qUXDy1mg5FAfarQaSCYosOczkv2wn9sBzHuEqWuJUnazrizeW3aEgy83WQ
RJsFst5QKt06+GjpQwYq9kbfzTdUj6stWnqKZKVSfKUsZV4A9fgLeDOvbIxmAGJPNcKsiczg8xDO
9jc2fAgXdO8ap15MWKhhXrtM3Kr5mbe1zj+lhr8rW1bmoY4yvTSAgJozpZaV492iDYjYtK381EV1
p3vUGRf1xmhi+o7RR/0SOFJ7V3aVsMHhqOItVdDm5IqNGXu+Q8xa1w55OH20BLavoRG6h2a0B2gV
Oltsd3rWuRvXfhPifh3SZO/opn01GJqXV0ifMATLfufgd956Bgg81aVSXSu9ftV7lc20q4/XMlgt
JVIc2satJQNxC9rNOBuQN+5dpXpY3kUm256coMbf6M0xBy5Wx0tEyBPkCJT7JMmMZ+JigUbpXbfn
B73Js9/Xf58CTkVuOAkfbcUE6aSSR2hrHmEHOkipbN2MZAZUNascdEl8iXzTLFxM+GPpneUpzsCU
CGmG9XqEF+tgJEftfScPtTUxKQa+AjRV1Zr9ck4r9uihaoPGg6Qf7/FZpjA2nls9+HH+ZPmjdVbG
1LrF+UGkhXEcc4t2LRb4D3JVd0Xh1a/yuhGQ+UCn5qN0TOU0Jsr4bKcaPgnzsWqm+vj7PpaaiSYe
WMWB98gKJ74f8bgdgYz5ICKn9MGpkGmroDs+K0i0i5plyvxbMNL23Nrf4bGUN8+Ix5s7mQCq1FSs
BuVotd20k8W6gtzSpWwnC3hWBPFavtuWgXcURR2QtqGiwNfQaU962YO0yJ0n8DRLX6lGmyAAGbIP
8C6IPdnuQuU75EFslV9zfJm3qhcH+VSOEk+d+inLfEw1OKn5k8NM5YH901s4SQo4UlwU1cR0Wbjk
r9h2flXqJAKP0ukvYLmxS1WZdwoZ/+BBmkcawHO0WsZYV89Vuvkh7OTzOJX0bAnpmrZBhP+m6DvE
ibYBar09WlCviYAa7WuqmA9KFRUPIZvaocrKl7A3n5bicDToWEKGqt/VmJfWv7M25avfb4RzT1he
I4jrsc2LAr62a19Vtz1NlpOd7KRrKcDM/58JR/iqOXa/GsfyEUBxQ4/wj7+S4wuUGki1579Z4nXj
LWQzetGj5l7Xzb1l9eW9HDM8n2qQbbSs+AcIIesxsPfwQ+mx5gDwhWlqh2qE3zzNMiTwyuIxL2P1
cewRvuSRqZ7kNQ1+y51AWijfNMPUPcej+U0zgNDaelQfxzFXn3uwy7tQ1cRWnjp2FUF3zPy1PNVI
VbinWH1PiJzK2pR2Udqz1xxM82ena/opmrn78kDnSTf5xYL5itOb1M7DgQw8h3AGVaHMiWVJ7DaL
bGgZzwvvpdKg98HIYeTwLOiADniHnfwQEkxhQKGAXizjaOF0DzlIjF+fEDjE5blIQcAi2POR5EJH
lqpqPAYfRW09E18STP3KI87ztbbTVdhq4kuN1nP5zi5o3K10SzglnRgT1tlefr88ZZHe7jGDt2d0
WP7BN7pzMPoKiVuiedQrLbtYw/gqS5YAePvdGAEf+9PNrwav1ThBpUSPjJaG+aA0NfMaZtW9Ynn6
JQ2r++Velre1PBAxvnUq5Yuq6t1Bfo+qldOZkPKfQnHGPerLWX+VlaB1rdiICD4ygz0O3PK1ZETI
haOvfs19iW2dA2Rw9z60iOMglPfUTlQw8/O1ikLQuu0nbcv+Hs9DUAXHBCRyVM+Q0uoBK172kBBD
x2t5tSCT+mE8jfNXZHqz9fQEkmfqvMjPy1Lp4OR1j2cfYcxrOCTPVOKs7y7u6qgS0wvUis1UsEjr
hO0d9Am5alPqMFG18SMWub+bysxH2TmPLuDlLDADI+wH2CEP8lUZoNOvGn9fD159Z+Tpr4hxUAtI
sVpyObqKP+C8UgDX4GAlxH8p77HARdllsz45C7tu967dVDuJ2J4n/8JMsSzXtLIpbDItd1oYnSw/
fUPBqlVK/1ZMfnrxA0K85fd4VbeFEVicSM7Z/G2IlcNuULfhJQOqDoSn2hYEH2+HeRdIOng1hBNG
/yG+WLlz51nNw5IpB90DSkRPJwnTATALtiiroFdC9v7MwtIjYAI3Wv6qGeysk+MMDxWQn8vyD1Bi
Y03ru8/UjI1r0WAqNmLv4PMh7WUOK1YqeSsN1F8PZH0aWNsOGXY8MHRcMGpoSVl/UPLK+hH4BCPP
4kt5aM2JCVlGSSiZ2RzkPSpXQrHhYTKNcRfSsFf2SwGZDXd26j1oz/9ebkf48Pf+MU1zcHAYGSzN
tXTt7y0h1yycEDL0cSJi8SsJA/AG67Ft7oaQ57BDkrTTsbesIAbtU9x/GIXJ1tJZ6l99lsTzHoge
LIENTURBCh9cWFUMpJk1HnKX2za2k/Qo/OKq0S68yUvUAoudapbv9eiOJ6VPnFsHvn5lIQj6qqf2
d/mvgpvykVnDhjTz9gR3jP70XIOxLOjiYDu3WERbqh5NidYLt6LKM7MlmQYBVBlgTYztAnckS+jK
pi9F/YEoEFB/hQCKkpnTLfaKz66kW6qGejTjx78rjhUcI+Hb86I6vQGZPZBpEv1kUuEF+Bmq0s6W
b25OmaIMeyVjtybLS0FuvBNPVB7l/lbPh5Xt0JmIgQTA4dYZoPUAv6+AI5gF6fhMXsKzU6jBV8XL
Ke0YmcVjlo6M42jnDdsn96VALZIUkKkG4u3f8ogsCAWIdu7bNeEC7LyNrCtuI3xGpRqVS9anz3og
tBejjR9bxR3v3XngLWM6CmTVdASTMKVQoTSemoZY5nwcfzhj/CF/4F4piHIEI7gucvtjBKp0buDl
xWoYXHXq2nsvAoJrolQMs3z8UAwn3Pap2FYY+7YmRSk8hwWBfXa8W7oDifhUwsHeO1bGGJob7XZK
c9hdEcnaBFqIdSbvpAFOxKMDCyzK1fwK7+YL1mLjrhxrlw0T1npnPrXpTiLIDaqVfDeZm2+Gl4HV
UZKLFuEOh3qH/Hce0iZw9DsvgKaEG+7dapkl2GHC6ml6197mnQByNTfR1T1k1B/prL7NWSo/CDOE
ZB+8d/CyqCpT8KjwmOJh974Rr3zRybq9U02bfw3Q6OzdQGudZ24x/5igygSpfGrSvxHoCuktx6be
EI2z7ybhrHOHPyz88gZbkIMpf247JahOV1Es7BNeRegIkZ5sYMy2H0k07lJqwhdVACkv4FrkG0UQ
zkah+F5aGIreEdRSB8L2Ol/bgTwW627uWMSqpc5SNXzGc+six9Y9sEbD4jCdrNhBnTAX7BFi71VU
rAerxuusWCJ7joOmXlFI127ORBpH3cEWiHDf+06MN3GOi6FeMN18ErYi2hKU8vXpWUrhVZ2k3Wmc
yqNh5Txl5ejtWMzAbTGZwjH2w2TCGhCJ8Ml3MY0ruYHc33FXeY8xe01SS3y3dIOKylmBbFnB/Ldf
3Gx89BkL7+K4h5xf2UdbgUfr93a9I4kBE8y82JWHkUpQXf0XUY0u/j4m0qehiacKUqWEYf9dU0N4
ZmtlwFuOmW2+u7B6CbELgdhiz6TGNK1M6/8JO6/lxpmsyz4RIpBAwt3SW4nyqrpBlMrAe4+nn4Vk
dX89/U/Mf8MAKJWkIonEyXP2Xpu+jWowFnSmNvjYxYF95knogQ0Q0/a3JUz8eQ+mD+5wrM94r50/
Rlz80YzxS1VZ/ZS4p+Ws1MaVco1q7vilGaE8SIebkomMeyHdE0hR5dH/plD1/ocQwIPNzWJvSoMo
3vsM9j+0EK4BtXkShne8L+mlYb8gbihW6KuHb16z+BbTyX+wY/H3vaLfwMBOgMfYo4EbdVE+Qbid
r8WYX8iuj/ZNGxjo0QaD7bGJ67OuSFdY1BFaJV6iqI0+9Hzpl+rY1gni2jMzgxYxT2l0BohAJYqj
6zFACr8qli9HFuoVLcCSYAb1hMX/qRtZ5OtUi5/mcGKAkTa0t8bG3s1+/w0CtrUJlvjIFsjpGCUR
PNV6PZFsTI1CqXqpCfiz7OFVTz8KG7EihA6YFkv6m+FVwGlpmZysigwwvLHlVqXBjGn9HFgQ1VBJ
uZd41B2YdRyF/z7CHpascVg8qwad6uY3ccANqYRhWQnjQYlJBqduDhMrDIHLv5Al0PMg5kUjYnvO
N6ZGwybpa7KJvD9wLNjg4fDBW5m6Dfhk1qpQyaFi/wJMzNlj4cSlutwIKYjni+798Oirq4zEnECs
nU5Ujt5p9jYIIX6qI43Qy8cxt+ytaZQfmNyIPF/OQo3nJUCxtYjcHaosdFbLL6TxHmzofOa7YBh3
qslmZOUib8JIpCP4+pe//b4iWlmZwhTS8pOvU84lGPwBntDAL/viwU3wyvHX3qBzppuK+G/yQbn0
ztBm+eB3nvcWM19fh3VOcLHhuF8CdTeNFQcHK5TlLSA/Z3u/XcQyM6+mRk3Jxzf6OcU/8ZXL1VDN
fxitWsex7YB9GV7zSCsoXtGDTZ/uf2JiIQa+d5uqpOp3qtLQBoYAuf+uDXGGBNTA4JIjjpxo3x/Q
KE+PtI+2/7TArBC5D0v4GeSWejbOjR/l2CTncZlgkyl3SM1UrtwZzZOWMHuBm/XApmsJItmrfsw/
D6pRUxgIDMKmFydD3VpG2JY0RMhf/v8Xedb/FAl6yEiEzVqGD99BAPR/S59IDoTM36bhyZqc3ltb
dvK3C6Wnebd1M23cBlPe3xp3hoLZNaQaMKj0TKgP5BCXewba5W6GXEh/h5rg/krWoZ2sUyuBf0Ay
Adhn2eVndd5zMa+V4Bx6ptg5ZgnRFfXpTlpg8wUGwZcqjd31nKE7y7qSrG94COrBsr/KdIierAaa
ihnjemrcCtQ+kdHHEUsh+LNXulXYTopA+21VV63NzYtA3kyDKIxOdRqgj11qe9NpCyZSnvuWEE0y
InwMMdZs7YYsaic0f5JN0rzZqJdyy5hPcjHfKUNeGcn6YKFE9XwPNl6VXF3HZjdOUjcRzl1FJEo7
/ohzmL7F6P/20h78ikZYIZHLjGwX/5u0iNkJ8Ricsxn8LC9eeG7DxMRDiG5DfcssNIg/JRr6asDz
FU/ZAYinS6YAfPW+MUw0Y+nB9swjAKr+o2j13/Cu+09/uZbKhWaw/LOprY2LncTlyulGuReJE21z
uxyvWMOGa5m9T2xib2y36ydXJ7hstoKNBPmyvguH66TBwNVfY2mxRcvRAeruQ55FOUwnol8HIb+p
K4XbpLW2wUmxYjSQE/rmqarbt1J24/nfT9+NIokOxALISiDke2hZ9k73pnFrDfkxWpYxJe3MK2uZ
ACwlgCQh7D/a0KbV7DWpVZs8kSG/CKzM8PX31sP8byqnlzs2wAJbnmNbJNjLvsXw68Y6mR5imYCz
c6l2XW0C3UiAC0jtfgYz1xvLZY8gmqkkvmG7G8FZJSOCiK/Ct501/hP35LYp9EXUY6R+qCsSZyj3
o2UrHXsTRF4k0yHT4qshuGDMSN/IyuoZ73jhy9ygAfGLt6xN74mrbmWUj2kev1L79Su1u+oL12Sn
oRVsVJ1hLeJY9Bt9lH23i1MYUW3ifJl1Pr7lCNiW2LXolMWi26vxV9U1UCajyoI25KxyqHNj0hXP
WdJpC+nJ/BrY9XjGpJ9iDbqfNhHoM3VaeYwZmcIqYQNfW3p1ZbzrfQlvN88NetulO7j8PCkCxHZB
f1RJ0vebc5bYkLPsGakQQ2vXYQYUSmdD4G8M+cHyvlxCqY4qObotyAANEe65CZCPpUJXtXpAW8pt
WNXoH9VHLepf1UBb/TE58Tlkt88VmWbJQzdbZHgudSxiTI1wOPslrW0abCkmV8mdbeVoXUi563UH
OZfiWGguRDbO/vk2jUJsZRlFf9Lg29x6L7jg0QFI2Ye/C4JZxiQYAGUDlRmbLlmru41X5O61Wlq6
tlPfhjJpkfLOEI2G6aa2WcT2OQedPQTCqTH9IoVMgjLe8nmJcY13xG35BUWDbLIjOhJnI/L4Z8mY
47WmB4siZtqqEaGaxncBuzVjqs9ON0eAoCfWkJBourt7II5rNCEsvyjXAq7fFYae6KFnKUAjg7NJ
ELlYVGN2HGL/UCNJydBvu+a+nCxr3cRFcsGhgYVewJTSGct84R7d37dAfZkWB/V3pMxkGZqPOEts
qPDLTkupReyMeJV24pLUMXptwOI77/d/G8f+j9nGiN4sLSu3dopT1VXfktJrrw2kFoI6MPeweTnm
yx8H14DErdhqcdo2X1rRHQOgVO/kyP3rafUNg0lXxIG+dj8bq5eyIZUjzh5UeaweiNzK1rVfrV1C
3vcuVI4DnwF35TTB3ulolWGo/9XFkHjSrlgZfJaf9eCb2uYoHyfrE6BY5vWbvmU7pNqRKD6MdeEU
+R4Q/hCv1QRmSAtximukA+NslM/4D3Z14fXo5QKxUxbNgAbrHm3oUW2uinAJHUsdMhvNx1kss4TY
+i6mtn81NEgU0gav55LR4/atTgeVXNCmj60decH19t4iIBIELkcktmYyHxgI96CsUrAfRjoRFDhb
WzVQDN/HuNKApQJJSePsHLk6QlcfoAIN8PpW5VOHSnIc9nlYt5vRr8pvQfhLX25/Lfv5VTvl02XC
sGTbgdXsKr0e91Lk427SDSpEcnQP0zKtssquPRaWDNdKZKWEV+mukaHLHxnWGNVkcYYC9hL4467q
g/asRsAEi5cbPe4lsJrCvIqBBKr+0UEjdvSXCih0mvGMFfS903MMastgx4mwKtkymA5KV68e7Kb3
L/fX4K5CtdHLrDxLy4luKeU5kEl1gelDC8SBWWjTkumEkZxUcW1h9WFxCjdyYoFSc2X1IE14+Oo5
pZZwuugBzX12Vq+rU6VcXt5YfqsDfzpiFURuOXbVEUarfLEnrT7WbO3YC4NcZCP7TcbhQdR1/Wc5
wIznotkYcLCl8AvNAvdzj/liq8+ls+mgB7KRpZzeF/FbimqTpjJ3EEF018onnDrzEv2dgMm9GwX2
r9Ipf0x0d85jSE8XwA5k+Vy3yYaPw/JFHeVV8Flk+jPr+nyWUmTb3HSL71oI2c54LeeKCDBIPyty
YvYIBfqDW9jtSfQMPhx7WD5Zsro4VujtXD+k9jdd4nkLDylH74uzJoQFFpGWcetYb4w7u2svKaud
GZRqgSwAJ7Z083NT84f/L4J07pr/cyfqmq7j6jQgLd12rP8qTZu+6Poxj/zj/VclxfIqweN5avus
PRUov3ayceLVmKcmG+osuZm28ytDG/kJqjbd6TP7TnWapfrDINvkwSsGHfI40irlJRicuNwGCxC1
1MevTJbggZceeMkUcJ+B8md/V7gbA/DDZuja8GKzLVMtyF5ET6PdZ9eERtbTbBJovJANZOdlL0RX
NUHI6A9Tz1GVrm0f1k92c69jBROcFc5F49SYAxBbM2xPhHVa256O3yZB+X2AyxRtosDoLnqLYpkm
Ek6dcCwO9+Zz0ff2iiDW4gCjNAEaDTcodwpEw2lSrNUlWupZRQj5Ju3Tf4XB0klj4BaPqNhNLvHY
8xdFA0Zjo/GYWqQAQB03JA9QZIBNVN0XNfKHq8tPNlXGYVhsVKJw9mVLF6ZnrCvMeT4aYgDhS/7N
giiJN+it0s9wmN+Z99nPvhZ+onauL+rBd9LmfqQZfrNFAsQniKVWwqGJh7WrOcPWoWsOl1XzEb4A
aFGD1BnkxsqD+7ZHb0M+lPT/+LlA9lIBlO3KLDsy+M1u1HD11hYRNyrXLK69M1THxkivs9YWV1+b
6m5D5Dd03yoq1/ncozyuo6q/GMbn4s7A/9JqlHSdnqXYVxMB2RQ7uQw7/8Tk/0md/fNgmz3x9fS5
ikd3Ls5xJ7xVagpgTq2Ur5Y2zxh23asAavM8W7P5bAjtpBy7jbEvWqt9HGi3knrTJQfDWlLCFxdt
Durg0TVPkw39pDRm7kN9PLJHmsxnL/HTJxPK6IuM270BSODDw3UKkgg4teH2aESUT5j+WLVpSjFu
tIh9GYo/+F1Kd0Pp3WwR7nPh54XQHzU+Hbh+nP6FNAk0s0M9HxFGBFoF0nkxRuWaUhfZmzyXl7iS
+S0rsUFYiIktzUcQuKQMu3A493pTtg9GXn1HZmO85XK+n6n6VH0tlW8Ci6TmvfYafmI7Ns4G5J3P
wDPlJnMgPTAsFA+RYBK5yKNyr3YPjk/LXau7OzNo8nSd4TGofVXq+zU7SHU6RuZnFnfWM+ieKzhG
5423pTmklZ7uBXnlsOasdVQ+KCezb3W/mR4nb/FAliSmKFbhSXprr1+0Q+BGSThJze+u7XCNtEg3
UooKNYOj5sVCVqzMaRoOiH/Hm3pozbpGNRYSMbggLLoRpvhdqxGHRA+rMat6cJaBa+ZmDesII+M1
FlL/IzCFSWgtmhtJ4vHVphlyN01VxSkduWkq3xSJH/5Gt9D0magQtlm55GHQFHik6fk2dfEtQMnz
JfDh5svWs8mbV9rO7ofPHnQqlh2fU2entrcL2CTk97gN+xS11un21NzuN1fEkJiah42w2m8MFs3q
C0GbkwbjPp3H6lq0+Uh4Ikfe8lzh+g7xHkgZdNQ/+4BR+fWfb9b6ONl74j++/59vsOwCe0Wmtcex
22iZQ/u39KrHNkucp8Zz34ukrr7VaDWWHrpzYNDfA1N1vJPpWUxj6+ynjDVj5bmudgtMqz+1QJW3
bVhpFwMqzWpkO7iGYjA9+EPqgz9sp7Xi5aRRfjBmAPiw5epD0TafQWL5vyf0+R3+lZ8wddxV5jMd
obve79XiE43lLxQAGeXQyvHn9rehf2HWSn75IbEoqRk2dM4JSKtG/0lWTfwtaz7SeZi+mxh3AaMX
6QH488nqSxC8YtEO6LjbMh2ZgHr9yYVryVFLx0MpjZ9O3ZvHf25QVSw2vs6UIB41/dFIivhYV01z
IJRG3LyI/1fb5dybTILyFGoyrtMnWgPTkfgdnP+V1U0XNitM4ysLCRdhUyOmRjBfaE9tgO+1SbYz
oMF4lBaT7KJ8oAlJ2hFtAUvveXAq7Zq0jbD3cOgd0hzVDyADBsndlDXGMTPsj9RItvc31J0Gl1w+
Wgap1p+9tqOjaWhoBXI42QsitDyFdJM398lu6jIeGqRxYTSApQzkVtqZ8UsuveeAdMRNJHL9SR3l
2aw/TdRtWtoZeFRmcKY1ykwEiyBW7udZlsdbxyrr+0//MxbW8OnX+JuttM/qVejR9/UJE6JX3E/f
+967QIgR1/vAnbCNk+mIX0E6AG72qumFz07927MQUsZTWj/cb1dDgLKiGKLiCJve24RLN4Qh43Lz
kH9ZJ3Om4SaeSbYxNf2lJdtsN7qAkLCs0rkQabOlJv7uVmnENBo2iC2LZ8Kuxud0Ns9RaA9vQGNl
sxuQJ7FGEqGxYKIc3stLbGYe4JQKeNBkbmo2pn+VcjnOxmM51F+1LsOLDJr84ksTSv8svdcgBazn
56D2jR4l00zne+OYaXJSY/IK+eVcEjqiyax8HdLsIzLS9ksbig8t1nH3m5S12p+ETyuJjCiEbdwL
+9bL3+YaUWtVTd5Klkl2ROmXPwg96jf0XKNPqBbbCdfzazBrzByjcGnFRp8Ep2q7eXTGnbmcitk5
dloHyHzOgKVBUlMjD8C8+9JCHBp6UttOhdGdQqweT1iV/1hQYFxlHJJl/tiVSDrMEdlmbLgdHa16
PFQls3imh8H5Tp9JTVIMG1duvVjqK9OpEyJjRG4yRgULlenoxkedCJ3WbsuXGMagLMGS2bp/ag3j
UW0m6go7y+xioJkXuKrUnCLZejYdZ/SOG2eyxRuS7BEgMdFwZUhWpLTZfqq5t5xydJ1W39M1F9s5
8P6Qz+3cYHcWB4CjNMCk1z26KQMjwi9oozi9cwrMmbVIAOisJ6N4H3mVkZqSWA2Zc2+ONbumpu1v
rjCHA/tVnw1w5zza4+itZS39dVQYGTUQWnuj0D+Jd2kXkle3q9tCOwQCk6apd9O+KDMfA+HSFV1O
Y48Bg9ol0kWqo5m0GQwgMK0N86OWi3I7k9q1kzMB5SVtmcL8qU+T+1TGRnTNbbwPybL2Yai+2dWs
n0szqZnu9l11ul8/tCztvU9P8i2Koh3d+PIb3edpr9X+vDP9Ur85MfIPhWmb9JiZqRuJw32+OSJJ
bg596hfP6okiKeyDE43uSptt76oR3rWJFzQc61F+czUIpnnbkgOTA2OoMl9fuHP1CWk19ufFwFkn
Vfkc9fr9TKPZdv8jbVSxqp63dZ1GjFVpMICgx5BUgU5rYpNcF3I9ibZ7xBiTnpwCcbLlGu5lKvjv
uWTmbvAVpD9YhVdRvyT4RKP2WNb4pbzKJ0au1t2tqIYc3Qof7dmlHsiwwtMUt6/qiLiyv0exwIJb
54gBS3KW01KbHvjXUITS7FvQm9o5GM0Dkwl/HTOefBlhvzBZnr0X9VwwAiwFUEXJpyN1WfdwZ4p1
0JHsEgwFcsuh6KG9x9NnHKUcNWO5sWOGt0yQTZx037Uaa8QsywLekJ69NV742PTu/MNmwraWHukM
YT9W3OoXf1uU1RAuugjweuBr7yX95JHYSGbCVfPc5To8LZ62ic28YKg2Vn0bNTujwW03JQHE785M
b1M1JWemN4SvDu7wzQzjrbnc8//rO6TJfyx3V6HeZ98XkHw1ReKr7UHDhpFwruoBu6KFIpov2JaF
88zLcLPCCa5t2jpdVw5PbNHbFXlgl17VspKwcNRGc0PNnvhXqOVn1etDB4t2GMUWaRtcepEV2nv1
KVOfN/4bBYkBzWHA+HiIiI84Et9TIjCFvejjVfpMm/oRYu2PcZTji9Cijp9Tilcix6atmOf82rAI
nrqULszgvxOIpWxQfVvewkq43LD9K6KNazppySuDV1ZNRk6RB+HOyJxz6A2EoJi0lSov1a40RdcV
CTJMoj1wrfda1NTmcadbY0jiDo2lO7lSG94zmNC3nrcaEYltbKMua7dBbZm3vGnabbQcBctz6kg9
R7r08IgEfTNlSzzjItpV8l3grMlRPacKm7AaeOcMf4lzgYiqkch78/oqoAmNcJpukv7WRfVnIgCI
Aj6/ARsjMcJqjbPyzbbasI4TdkMRIMNNY1oxjln3eZEYvFNX5zukzfoJf5x4tBjvrVmdnJ85WXkk
LWSEzhwVNrPN5nahpZNisVCOgvgjJGfpzRHcLugw33VwiZj9gw98FAKO7uwALYCh8WgaXsRjO+KB
cgNIFf7y4MSkIK/iluZxGBOx4CQR85/Sp71IXhp9kIc74jGeWXF0kaLOxeRkD534Rm/nmbwn+zkY
MpsxJgt62QcCdRDXZu90NUZV8A9+Qudfq03t/aoeayGKm5miGdWT4KMZOonMGYttidZwP3gyO7gp
ZnU2nX+Er+2aurD+zBykyzPLlxIXvlXrzcMljijuQ5sCofIHcasQGfBRcsOvLCcvSXsxgfI+2X7n
PnfedE5s4tSLOk2Jc5itTZxr0efczSSIOG6Aen9gRkAS3KoOi2Y1d3nxis8234E3Jkt0CY43wF9t
de02lVF0cQmrf6qD4W0egxc2Xfgx6qq4NtScV3X0z0Pdufkx7eVVRtnxXrrR3czeEYA8Ogz+fzfS
3y2BaT9o6Dbgk8gv95OtUWQRmOmsuIIfcza6FIBii/Ik0IgfdG0cVxFz5xAYf3goRzoKhL1r3wk4
XheliH/1i18W62j+HEukFg6F3p4pZP+glWyact/91IgMvauvLdu2z0Y4w2Ri/PCPi95s8bHOoDv2
Pp/AB00Pd7OyQCIruEzLA5GIrJp+ha2m6ZYsaP8xQ51z9t2RpsuiOQhTlxgPUjgfhoGKjcpmmdhI
+6llZyQjC23csjMiitA5UIlYLxHZAeD49oTANe/Ct+QxbjtaUEuNWw0w9f79vIjT30Nqv9JDxLMy
Kwm5Ab0/jcsrVvDf+WiV+yzz5b4zHMJZ5uBOw3cjnVBVr/qgvUUerEg+8iwrj4LaY5uNOoRY2iiw
bwEseGpO1pr9byx4xAA5jPM1+R71nnnT8unvw1j+pHHQPdZGIe9PB4NVrUDYoZrr2u6omvwNIXjo
9Pxiexdkt8TMFuP0rHSVseWb9y8y5u02QeAN9HQLhpWB3kNpHFGpKRtW6cTi6tuHdlGYcQtKrmM2
APbgzEk1/1iG87uaOikcEB798Epc3n0otoiJ1NO2nv0USREwgjRgcmUL/jIH87CvxIzHzyR6V2NM
0vikhbdWXG079OEXO+oZGk44OqHZnwmz8c840vz7kTo1g7A4iwny9kuwUNamHDGFI1PvmULM3CcV
cpv73pyKydhaNCLXmt7432tb2xtD6P+OvOoBlGC/91PqNKUzCRwcJeze5l0GI/lGuf5op652GDVR
HKxRMI7KuuFxsGHhVcXkP4W6t0ff7z2qB1Cy8Kcds2NO3/19Dptre77XvPOk/QrD6h3ltcli6jKj
aNkwq1Nc7AS4hhPN/lC7jIvKI206fEWKKsEuld8aCCgamfc15ub9oP/XwfKl0GIfQsbl9//394WE
qX0TbY2lNn6g9WP/mmvrCUh09yGrria/NWkuWgr2oul8tM12ln+KLn0YQi4qifgHZp02bpjQFadM
l/1nmh7S5aoTXuIesgxKiGZvkJ8XH3HWl5u2sdtj25UlvMbsW6l5ONV7HeZ47ZT7Qb4bWWJ+RENk
XZQvWp3GlHWroNMprT1cyUnQn23xki0nf9E/Xrof8gD+bcCH8xnb8YhRjnwJg2jthTGnHjqjDE5+
S0hTtUzXoI265xwiHJQFh3IrGCec7WN1B86U8tC7KLNk496UdBH/KKRZI7hReE2bnh3fGS9agK+b
tJ+mG+QzI1fMDzUERwelSxWM9TkZs+ZpLAc2wiTCrJykN795GIyVHnXsIeq5XZ5fvK4qju2iWGyY
ftINozhrMdiFEbDqqSo0YjWC12i0sp+14/4xoZ3v8B7mG6H7KbJ68hzbnkCUzip04G4hIYyMXlDL
e9kzxq6Cyu6R7oS3/a+jkMyf+3OxOqLluSnF3By42M7q8yf7RgMOTYqmOhVBjFMr/25XXvmDX7EP
l24PiNjHyE4c7m32Ie9SkxhaKzjEycC7XDMupOz0rnMrig/SiFYMsYPXvHspFvGExfD1Oo+phaAJ
zUTgPgPIIwyqHK7xxL4SIQDmKQU6ndxUQ9ohT749aif87OgwZbDX2xCG5XJmFu20yXIvJu6tLo6F
B3z6Pu795zy2mgLDGHmMYn5p+6i6qfcoFHq5v29tmxFZnd+fAtsafi8HTWSN6gDPrH+pkBbe0SR1
lnPP+jekZJ492gFlcFHPox85MktorupelhBnRfCl6W6U7SKbohQmt05qEahjpDdN99tvkhUrUvMz
g7q4jvTSeerxaewlkq+jWaIvG/LGXE+JHuyHXui71JR/Zl03vzej82cos78HUW7ySaxvwYwIOCyY
66jmr53/HqzWf++J17y0AQkl6mmyecxVnWPFclPkKosw587LVofu+Bh4+q70K8pQElRBUuvJRVYt
KzaAlH4Djz8gI6hhW+/3SBaXXW/671Mf2v/T1Plb1fazJnc+57O+vePMss5EhNHNSBXIUVTzYlxE
zYs6W8TVSe5BV5BBOj4NvZG/+KVHUl0ucPeWJplwdPe3MkKpPUv/7C0P6qiVPZ+aWEzDMVVdNtfr
/yA4fJpdN0LCnHF9GvvEDDYKXh/ZjB5lEgU3J0cgJhzB5BcR7XroIca3jkmYinJqaRH85NryxbGc
tGk9GZ57BRE3o9wK6Y0uSmMja899VlKXBMztl/uSBnNvU9DRXRvg3e9/oPqCVzxZlU+htoADlMJt
KIlWtgMSO0IbleE+Nm3GgOHU/a5jvSDZqn9wdMPZy0SK8z8Ps9Wa1aoqF1p1j81a+QfZbv11EqpT
Ycj44HvpQw29EAlljv3DGP66wYLlyGi7t7xk53l/ycj26VcRcbxbevD6SkHkFE7OM4lpipQAIa3N
l5x8D3JwG5uPelK/5mb30mHj/8Gma0kmEiaJrl7zoBG0Bp0UHW/bV/KhsZIvW+vi5xmA2qWYbUy3
+Hb3zO4GUjO4Q8oyPruydM/TcqasPq0ZOKcstHEQoPmc1Py2Moh3b4vYPluOhAEZt9mKJrfX7MrP
+wdHpAQxq25kDHZuW1eM9P+xBzVCMC0DZbtVw4iaHkOr1fLYjkl/7oy2PzfLgzpSz41YZM9N5NJ7
BvNPBuhjV/vypGYW4zKpmL1wwI1iNAc1uOAVpFqURrXuZl5MqpoO1AT3HuGW7ZUbzl7V6HrSl1i/
COL8p2RXR6qW9xwvOWdjczZ8+0h0X3O932QMK94j8MWnmv/US//XHLsOK5r4uC9j7dzaXyYqoWA2
vZ/dYLcrs4tMFFKAK9tkTg/IT4/e7LOD6WyM8nq+nUJZv/q2nR7IBfH2AUy5V6s2P9WVwsj3h2wm
dAF+ql+6aqmmNN1cR8pWWesxeVskDIURtPJYyHzr+f6Lx7znze/Kbj96vjhEKV1g4ZF+5Btd8p3N
w26Ceap+fpsFCM2saryVOt06sl3NrUYkwLflO/Rp/pU7SfrMy+QRuj51JyOMmjdzGk8maj9Yfg1Z
g9Rv+FUglJHzObyURSAOmdTzT5u7qiLxYC3Ld1z8x04fxG5il/1sOhGCp9gaHv82tRlTr8B4HdRf
FSaZoIHaTuT+VPCEl+Y4YRJbrfDKY2SlmziuwVWGgFUD2KQV04mTXdEmj5klo/ZIxkr7mqvhd9+k
4fsUeYRm1ejtunmRp6VtdFR783g0CKmZ9GmdphMpNHHEOiQTUW+krlf7qkKZEyyJKkaHBL/KqnJn
DkjxVMKUrhGvyLCOjSvQGTCDm5F2m6KlLBb8F5drd+0G1jvUjRHsTVO+cmv90Whe+5R2+qe1GIsa
wiW0sF8MLyRnJSX9jzLzfhSFaf+Ko3bfodX9GNBl9lA0XtDpjUcUGOZq9lL7YFLi3iv0ZinTrR46
luH7R4ACIQGR9bDvJz8luRsdZVW1Egng8KR+rRJKgb3nwhB6sq/kUL9GnQ3W23jsHLjWUNDhgS7u
8LIAnaoF6UOazqReWCR6KTc5MObkqk4nUBnnrorqNXeIYGv5enWasS6t50V+EhpFvG8D09gAP/LX
Slltp5e/RXiY1FdLFN5jJT33MY+Kam9CgUBQNGA3NFMoX7qP/USlflUV0WMO1i2m3uYO6Ij1wq22
eTJrGpML3cCL4+B0/8mjBEJeBN73OHKNH8tB07X3A32w4k8C2/GMFDtj0ZnPXZY9L2cWebGotZOV
Tl7RzefWvWqqJjgoYZgqZ9VzddeXu7jPtuqNHtrCv4ELXLvokPb3PQItceeh6F/tGVuHWNZTtQnx
RVMfkhEBzGj64jEdSLH9Lb2Kt0sR/Qqtr7eZTdizLfKnYA6KY7TYhRmtONd2MQmrI1EQHhC7rli3
Vd1gyBTm4Q6vsLpd5Vks8gIGIb58sQF2lDyr58ButyRGd8YxgNx1o+/ynJm9va58nXYCsEiMOTJZ
66k1bvHsdI+DF2J3cqP+flQvR4kvuWG2vXwf6/EhY2L9xtLWHRCuxvs4BzZ9f/3xyf0gBn4JrS4/
bKt0rlCXiZterF4ZYX17Oi0VmFJETv6kwfqychenDDJmoLo3rJTypo7iWXsOc8gI6sycZXFwxsyo
vnR8+zubGQV70mc15I9leW5IfN7qmoZXfwGKaKSX3qyi1a61QPFiC/gg1JzeOqUAQTpkNc9tSvh0
Ia3FBk3VUOXDzxxU70IRsEApsNRWaTdu8sFH85Ry8+Dfd+cgJtjEZ5aEXjNZfLElqoWP+3sAXkzu
/+k6sFI7m2lqi7Wnv8YzfIc4hCFzZ9+FJWFOWs20aGlGxgm51mEa56Svc1RkXX4b3fYQD/G8UoIE
xhrwy0qZLjJUiCfQtsVVrTkpM4vWi8RFn6CGL20B1RtonQiNgiWOQAfmfdOllFPLZ0ZKaZ1ErP10
FrW4q8EAtOpflPfaqgTnDnkyIT9jMdOZguGQa/fOgZ4l9irL9P+yXGilMFzJ572hZy7RYzMUtKKD
0+fgn2fvVbSv5kQu8LKM1AZSYjVsumP+a2nWK5NhCcpe9p5+ZpY7l6RGutGj+QFrJ1/lgu6y4k0Q
iW2t/UXMHNg8mNIdDn8vc8GPgYlbXUkhc9b50gVMbHvruRHyHcjOe7akh7qJCIqiWnE2Ta6Rfh1V
H14y6IRaheNWTYIbGXP5R5I+hdIRLy2TxhHBhWQG+qRUzXUKQu/ebPJCsBx1aB2VRpCAr/o4Qr0B
9/xZ0ey7lYmGv6vxHwq96a+svAF7l0XXwqWF9M1Pr0rgYremj5+TG20Q59MeBWu2VlJVw2JWhJpJ
0C8m7K6ANvCojvDoT8fF0LXKPaKfZW+86VNiXBfjFcPS6HJ/vZrqlaZTf0B9/X8IO48luZEsyv7L
7GEGLRazCa1TMrOSGxjJJKEdwqG/fg48qovd1WPVi04LwS4mIwD35+/de671NIXo8JnaOZ9bX7a/
7p+bXn7Mi8naLnqOA/pAG4OWDOkew9a1A1KAlskTp5HiMHo9VenyFGfU7j5C1zsWsMpNNuqrdShy
10ZnystYklN1lzkO8+Sj1V4C/mSgrQnU+5XVenUF3NUAvkroVnZE9bHqvAcjMuKsSbtNViTJipXb
O/GZtiRa1OMD8uhtDODwdp8YugIbEQeiSxzFBvP22riUvTae0+p7GjrPIrR6gDOcfrWo7D5ociw9
T7pXndLCtk4dnO6ZZCGpBCc0I/tKSECABfflfbwEGHCdyro8YHqRF/UoqiZ5iZfX5uW1KJr+9W4W
hOv7xAXmSHz/NwUZuJg+ZVQ6ETtql3Z16NDk3gZGltu8qj32KUJKQ6m5H7k1vtpi1H+ZwWtb5dpL
zgK/bjWGp52Zv1tFxPqj7oE4Gi+Guog6uwTxlLmcG0Lfuvn6FO5jwjJWdivsmwPX70LPct3B04IU
RH739i5ePglAepdksppL9dcjkqn1Yxeir62eVRzZHLvja2Q8y0X/JMdWPVHv+P1grty5rA+aEMXe
tnhq5ZV8gB0jH2JidJAqLkNlxx6yJzfXBAHd9bi1a717q3st2zpGbO1hvPRvCWFM69gDdqvebYNR
rKpoltdZiO4ttTFn57FPBnrjICUMzLXDxH+dkkZ71XIs7G2Y/dKjxHm7yz+JGNgZrclZr+/nrT4U
AWyF7lXkk3vR2ct3dr7zkU8jXAY+pvdEs3GGGuokYEjYBgeDEut5MGnTem39oJ7JQR8OZQR/eyy+
/xaSaCGDi6SJv+dLk6mqMhQoulnRsUzeJfjc9ygLiO4xnOTWhBVsgXwY0FOFkOl6+Zyh1MUZZ/nf
Ie+tm3EIf8ZZsB9NpAuL9K8wMqZdc1FfSIolfCqyP8vQwYweNf26W/qQKPzntWbV1rZKAdjaVfH5
O30QCfq3u34lmUo0eVXpGzst75NN5FL+afO/Al38hfc/1cBP3DFMT32TmI+mY+xoQzGQ84v5gThx
3EK1+4V6YTqpfL0KK1/Thze1XiZFTV5M2GE1L0JyYAs+WyUtVmkluaSpDXd13WUQY8tx1DbBwCEh
WpJnwi6bTh5jwxWwY1SccjNp8P3dsJ/XvomHJ2sydNG1gfzHLuDkdy7LhYnz8n7B3y9sY5vps0Eg
nou5mhMRJqasgN0q2vHaemhXEzNN8IrPYGEQN32ikFj5Iooug1Z7G49s8U2fFQxolv1GZtpjnbQ9
gUYDXOU2LpftogLXHbUbBaurJ++hKJrsVb2eL68XGgkyIjK8bR4kM5V/Hx8x1NmvVlW+yGFMQDtH
WJ9t79yiaFaT0CQsmaGWxn0uWghwW+pQfT8Eldw4F/AdHYkW4s0voR/9/gFz/d+fqjemkpBAp0An
KUKI5sqaLnuw9iiJJ2BozZ9dd3fA2tynKb0+ZIOHSQTJOkEdyc5Y0gg1uaSXFf6+zI/Ouh8Qi6rF
VS2zw4vnzD1bIU5wy5bxrtdDGhnLvb9IJw90msQqNiGY5mkol6wT6wswSKzgrtlf7ymHfz1V76JT
/fNdcxIkpfcx812jpcuRRO9dWBW3pgIxQVBZ9A4ZIjv2Fbmc6t0+F+TxDOe7mhr7hXFo606JbSMb
6+7ErxKAQopaQkiW3DTCoH7NFoKZLgUvTAMbCcFSkf9uczhsFitLmsPBr11nRxMI8BmOo6fOWA7l
tNfUMxBXB3NpkqlntPMOAYMLI+0uyg2JkDw+1k2Bx5iQ5LMZ9PlGbXK2Q3810sYX9TqjNqzwpe6d
Tcji9LBE/cTp/8Gyk+o9keN0GuJJXzvL01Qy5E89ubFbF62TgKizGpaoKKKwkGWF7Y07iNlG1HWb
3gijfR4EK8Ds8XeUvhL9EitJXZfNo28bQJ5yW1v5jda47XYAMMmqQDWVWRmxbHVHQjbCnGFDCoh9
qcRLjG/zOHqRs4pqYPvF1AkMFBYu9gzabzWFF9a3+MVYgoxsSzzbdhCffBTiJ/WIXHt8etMD4mgG
zYuYhgwH0iZYAW8GJOCHtmqJSuEf9mq79VllOI+t/yHLPAUYWvioqKJNxPV5ruKiXXep11wso3Bx
PPrle1KPPjnrFG1qyqGVfbGOip4ppkluhkgTufdjGMQZcoOVwWh6pc5qSI97pmg1I26bnUW1Kjs/
aY+cbkO+kAojyRLvpZ6qH2Hgrry3jN6441wB7P95lziDzHcQzYiN79xvZaXp1OyVfQpKNhatHa3V
fWcKMz+/YWWrzxmmQO5MlIsFxTFJwVc9aU+uY/9Q6E1L9smqSWS1sdPxD5W7ykH/m6PRo7tf6n+W
MA0Nw3A51yjpv+3V4gAItF9lnfPjn121/x/nQmADaNdNskscjkB/S3lCYaXRt6O3IsULrpZy/3tE
nED0xrecPqrWug1aeEdsX7wO9YYmDAdaNTdQE4S/zRKsQMy7OxKyiX1qSztkvDbIGJ9b+ata7Nd3
ysry+l13NqaXhuHNqQJ+4W3mOTrLkUKupxl/GzKq6iJ7LRuuLihF4ym2cOExQ/W3lcfi3BV9/wo+
aDo5acC5cHm3betHbXROM375a23O44lj1l6dMHycJ4xdFftJJI22GVEdrtUeQN5lgtahWzNhADAa
sLg3ZkKFCw4FQ2O786QPGXEcuYsQ+97ukMM6nNHhh5SMtVO6K5qT8sltjObJi/ph/8/fmK3/3WwS
6LxmGzigdZd0gr8T9fWmJALCtQjMpUeyR2+IOSJM7XMYlPM1GWqDVih8hzTqE3BiOmK8OTCOylHm
F3TomkmURLmdamk81UvjyO6T/JZV3Xf1rBd2dtP84btIw1cUjuWH1Bd0BGs1D7K6mX6Unfcu06F6
jFBtnMnUpiAT+K4QiCfY0tGv5qYPMwbdxVyP3zRyvjdJG+mnesnmbEb625q5QwDl78Y+G48JdISt
16fPU1h5F90a7pgtaXgcVaUEXEMA6MNUEIXroI+RvukcleitbSEcQjCp8QJb3kIdo8Exh4tgAJ5k
OojXtNeStQk85WibqXg1MifDXW+1T73mRtumr3qqVVTLGXaIqwP+aYXgSt6K1tdfjXKm0P0WEm3w
rDymeorDZpiM50V1xOAU3Y/yZbG3/SDQoXpBL62jhPSaFyT35q5puuRc+UF6IGHBuPREQZ+EYb6Q
oSMeIRBa1xlq80ITu4ZKf2yLUtuh3CO7dNnWGi8NznYco1kEtCSGMbykpttcmKosjVKpnUybAPjE
cIpHpe4qRtIhMnvM6CnFyRqhyHJgicsr9QPL2AIhLpwsWM04bwiDihomoZm567RZexJtgMldH48m
YuJt0nswFM2C4UrXdwxcXCs8D26YcbjlU9CI17sKc9D390f6IhwUJnr1AA/nIaiDZl/YgVgNbTZd
m8L/GgjZXPU5l+PKRQd7vT8PWnEmIGKjXlI/zPsfwdkM4/+ipphNMu7Huh9PaTH9WgZaZ28u9Sd3
zA7qaxFl5+xKKDCraBiwpseW+VLqnFJG3/l+7/RAXOcITeKr3o19DICIRk9naz/DKn2L/dr+mDPI
/lkWxUeX4cV1Nto3D4nvp1ahnOpQD6/MclXBT0pWcoi3uen2P0OTTd+fasQ9EmNAkPbvjabVa/xu
BKjU/tcpS5Ozk8qEeQuPzAQDWhJ6h3nR1yjOuGKP+6UXYYZYTGp1FfR7M3c/nMSdD7GK0Y47B967
GqDh8q9WvV1Ha6Iji4XrsDhwDQcY6Az9rGdxPOAngye3yC7VU7t3+01PuN4tcewP5fIuO3JfB2sK
jrpeDFsbEe12LAf9mhAjqTpm6ocpQmNb6UnA+Lv4oggaU0u6+Zh/92bqIis9c9aOX6qpRfAWdMMK
0jtLpSn1r17uWps51J2z7tFOrkTx4Vh6y3SDHvfUtPbG6LtD51j4P7XkhxqZSo+WK+Dkm67V5aOM
svVEzAprjFOATIgodCu0T71XfwndsNk56eyfOi+tDzRyDG5UJjIMuq6jXlT7cTBn5FZpAFgqkpgs
cSAVsjuWoBNfhoaSywyauDv6JKMji01R2javipdiuA99jFj3twmz0OKPJgH4M2T9IwUIquO2Rey/
PIo64gw6rfVusds+2641PChMeOj3z0Op99ickNMXWOv29OKDU5yPkP3szN/yN8evlWfOfJ+I2+59
RS0bm4ukGy6qKf+eNKx4tJedh75ENWHM2bMBXncdTgSfqJK7Hbj91dNhSMkAVmfzaJqrlTr+0TFY
MC0z0wQ6betI4mQaaDke7LHKL343HAXBLYj0YN/DpZ4vN4XBJysyWt+1PGaUzxs1XXBLihejneqr
urY8Ru2rzs6R+BVii4WW/SeOfuYLjEqXUoOatZg2tUkuH2VuImQhSCTioiXbIbhlBKEpY0WFe28/
OsA65ew4Z18OX21/LRtRfoKwjdbF2KH8zQv7kLL23Osjqx3yD4qSGAYlCg2+Fqxjy6hF/UA1SF+G
6D/0WcOw6spcf2jTNntgxIfZQ02tJsSxVg+gelk5K+ZypyiqPyIdAzGZ6t8V9EWdxVXVT/QuTWjL
lLs0rKKNE4lgnxaMXjU7wa+m0WogSiT7H8AT+7/3ed8je5rU+SUYzTCXgM5/wxt1lUmkDv720yjG
90nZndAl2RuRF7scRAm5TZH7gjtNe8qrfqUv4xFsEM7LUOvfEu/JTEdvp2ejDpo1tG9Fn44hx/Mw
PSs+uAKjqUd+nTKQtptkr4RWMkvER41qSam2XCc9yI54WpolrzM6FZATlDf0R4NTFoxf1bO4+xoQ
htaQbiYOHnfWParYIINuUdP8cwUE3ulvaKsAqFMQmD7/fFd3gr/bbZcRaUFFbZ00wma2AzmIKCy+
eLJKd33XI6wz3F+5k073mTAy6ptpBTl4Tkt8nQx5TBOEX0q4R28+fSpjplHTs+M9e0YMsaztCMWQ
k7HtBaAWg/Y7uMhfnkQlvCZxEN2e29RnxwrktjFl+EdgA2QxDrmIS9AmHVCzUtQnWhxvQvrlVlVV
vpUVCHT8GU9vk66i2BzPPYwtZTHH/V4j0nXb61zj96WF9GPkAb7XQD2Isn1XxcjJspYYCccEcdel
0ZrdgVZSNmDIC7KOq9P2kfoPgzynqR0iLHJHCt6c1DzTIDx6RKBj4aY7k1ZnvWugMbmA/Fc+TJgw
OpxzemWcBI2uf+3j+tbq7hJL5GsP0s/rPUDoB1cBq21zV2glN1WUdvCNcVGZ6SwepIGhf5mkjhY4
LQg+zlrN2kyJLWlAXnhWK+MUCphYVtciag/w1ZVmXDDogg4ct6b3UtrEgUSnxrCb/Wj0CPX9gjKM
GLDqYw49kg1JzNiVehDe1KMoyxlbe/iUC4seItrK9uhqmf/Y1v7NdYr0PXW8i1J41UDKysn4ghcj
+zpGVrpiyyVd26navQVjWznhvOgCBs4AJpWMEGc1/ZRFHcyQbG4eSWeCs61J+W5a8rOd7Z5tGfMm
ytXGc/10xYOg0aoX2owB54m9Tyf4vUycbnnnrz9C3iYlSNXFiDOXL1BNsIa5svh9+GrvOwGitnao
ix+kG3xrZNC8erFD/m+eviTt4K2MZMInHvbZ40wI6qqbkAX4ZYBYvW70w5jTClBjhiLp4oMHJ219
TygKM31lRoMLbZpma2F37i5VOhVY+zP+5s29te9Edb/N/fCeDGA0gXPxDbpsXvNn/MuCeCTXluCL
MPo5oYpqvN56N/sQrS3+sA2CTeu90AgKThZkA6vJ7rdesE80srpBuR+VXrCk1MGTJgI4CXQb+pBY
eDwJ9j0YtCiX9mJVHdR4XE+GrUyB/ilTwJxPp8DQnGdHz6NnTW9unUFYVgOPBO4WHWvPqMY1TprX
Ova087gI/hLd976OJGwG/bEXafes1gGBwHrtNbO7cuzikwNxSWtliR2+d+bJoYtXwwi6z2Fxu4eu
h+ZQPKR5eYb8Yu8m2/PujOggLLtDagGFcsoYgFg41QfYWvUlJilk65GigxrXumHOQ/FRu82OERFd
fIswm8MAEWI96SuSd5lQQ08RhVbsOE1P2yaG51hjeaTMKsfLPWJXR730DGnDOIwdUEPu+E8nyez3
PjZ7uGT9dFWfU/yTMwzH2TF2+DQwQQytZ0KsgZcQ0Fi7uMP4NXdALBKFMO0QKQVgON1fiek5R0lu
wjbFbbup6SkeCt1vzzH99nWMHXqdTq5JVBubPuUJ8XsBEs5KlD/VaEFzsQgtzyoz0g4DOQ/7JEGN
7OXeZ9xlrza02jfXMR8GLcJ5FRvm/Ws1ANhgZDTcKy7P6FVyPUBwjVeaUZg75UwOFnuy+oHv+F3W
ln3JALGsWjsVV6Qkw8aMbO9AUdxv516L7h6SfpLfa2naD5W0PgvaAXfPfhWia9MaPuPY8X9gfwwP
HBKy/7FrOf8VCUdcoQ7h2tN1zzEt/++5hcjJKjk31XyKkvRz6mL6m/o8r1VAqdXEOnQx64/QN8Kt
QsTS90V46kP7GAm0u3jKhcwRIj4psvBYzuRH5cY1C4zs29KStJY0DRrhIJXsh/s+SNtt3mCOiBFl
gEb//QMv7htWycNdlxcE+bhTdGSFnid9sdy61lRsDR/rvAPG/7owLF4JQzr3E8GOAAr4JvDzbUU/
7sxpDgAQx/Lsp73zNsPf1Mek/ggbVNxpCdaZZblfGUM3712Z0KXvEqbYlohZuhMTpg1CrqIb2zt1
oi960CNFg4iKaKyHRSlaGlq30RlkPf9+FOUBOB2vRoYJ41/p8e7gf/VcuNxvi+ZwiQv5KzW8BpJz
iGebWczymvLddGw+j1NiPldOrZ3ARwRbxk4eiAFUA/5gJl+jAWSmrG7pzNWl+g4R/cQtNDZSReq8
eKmJxlj+e5lvfxO+HhzV3xiWNnMX335TZWk0RKc+Csj0DvJkQy7wfGBpCHaLR/AImtxh9MceN7mQ
9+ZIxFvRNf45ZO2+qTcyI2c6Ey7OhdJkmKReLJdMXwUuSDKt2UeaNLYicsIb2BPUwTZ8EcdidV2a
3KMBcxWZAWr8pcGt8xVs4uVpLN0bJDtyniSYpiYzsCfowjnWc109lTJ7VHyyaBT6xvKuSiqvqhZ6
JwyrkO3CPdRs/LuQAtUbSJHTkCA45etwNfgfIvsKh0ffR1aV7xVCh5cZH1P192C5eiyyB5AmMMWL
iWu10fofGMZ6OsHoGfuHu3wl8YnCRIVuoQI5Kv50EWnoFsBDbgGfI9Zwpnd30MVRIfDUD+mQIqhE
SlHSl0e1wdTeRPPJNLii0mddaP1FHXdRZMpz6bk/6riTANwzVLAAwtZ5OgbbvK/DvU2b6g9OG5fE
5DQqjMY5h3ZQndqFr8CBKFhZhTbsu1gfH6dFtZhUpdzX7VaNCOSEpE4PnHHTIJpTjgAAb+Uqslz7
Re9gc9mRJt45lzZ76ZQM1FEa0l6BK6ZttJ7eW2sP5V7ratJaUI9dnMpE1s+pCAzb90qE2dVOu+F0
38EZNczbvh+IeZ1i86g2X013uuO9vIiHn6omSmxr7eVT/tUJcCy3TJPSkaDS0kzobmvWG7NS7+SD
UHt1Cu3yp1FnMoiEAAygsnTuNtSKpfkO9FRFnir80IMwsjBNcahBDidpgWvZH9i/yI6TBHcubA/D
LAfKx2W7la2OUX4omp1CF49972wsO4R/sixdUe+x9wYY4pXUrSLPJnDoGqrD6JwW7s5bnrIAH4hT
Cq74a+JziOX9PtsTxIFrdNy3pUnHjQq7otjyq49y0qsVfpafZTdOS+XN6yaJXF5f0LvsbHerhZO1
Csb80I4NvlYk2lslCZlkQ+5U64fH5KR8BSHNvg1bF21QaqVNHmn659xm5v4uHuiTmD1unM/qQ5S+
+JLIqd3ISW/v1GfVcDBFa64z8kBWNDC+qr9Icd2ist25WlI9FXX2Osxeebd6iyx51er5A2uT3Kk/
rUo0UcVI8Rfbd0Sg62+1ixE/hCTEXFDOcmRfYFqUreK5i0+mL/UP9EY+Aq+KPiDOrm0DN2WDSWIi
vcXqHlSheddPjnzpR7XsMGBu0dRk1SnPq3CP+rBZ3zVYCchEBhYQB++/iWsDBSCtU+6R1BdMkaaS
FD70L27TG4Soeelaet0TfHsI+Yu1ZGqN4DoYNcP89LULRHJVd68pdAsmRbpWK576JQgvT7FBBQea
3ekTqZjDxp8jfZchkz/nnuiQTXT6rm8qVC9xyGWV9wNglqHctjIYLvia7Ytgl91WI4HHKuosyszX
UnbB93JyX8sM2YZwUB7OpCUcS1/HxMBczbToUHCGyI650ceXPEU+qYbNxjijBx1YM6QxfvtTDpVz
4SDM+P2jC9MluL6+FbNfHcWUfjGp8r6PNCctE4I8I7RqJfFxbQKjifZy2TR9tX/2HPK29w5LhEWn
snRvE6tI7QrV23bU/XpTFrp+rp3sl0pLcZOG01xFPms2/AzsSvtuxj6LZ9NYD6SQKPh22kTL3YMi
U1QNOIeZC0RwSFv5lntRG1wJCxw6IT691X1g5Xt6sEkbYyNSEMPhkqtlan+oAkWBV0t4d+eSI6if
oGOv/dI5eA73eRdab9L2f9nxWDxU0BEzwzNPqj7xLkPQ+xdqivEUDPpp4hgEQCXflbmDEC7J4Hvk
WrlmHtZU+peAmdQflj61KMOGd43jJK2nEeHxMDbbiX/QEGT2prHRoNdDv22Xs68bl+UZYztW3Lp0
15lTmusOespqCmt+C+6qNf0HYr5hiG3sBcmu015dzbEUC/+Krl5sptt/7moQCvxfXQ2Hm8B1QXU7
gMSCJUn53/o9cc68Ab8BWefScVf+xGKXqGwwt39hV5anTjCmaiprwYsS+6kjEnqpiRKOmW4wYeja
V78aHDzJb1x+7QNDoReb1oYDdS2sDPM1D5lJYC9F4m3H6UNFDkDol8M35vSizobPtJOQRufaOnTd
ggnL09e8d5KruoBQm2FYSLrvsCajiy7mdtfbaQ8IAVA7IB9kuwFwP9enkTFzbs3GcO0Gclg1EPrg
wNGXakr03aEwo516Cs5YrJs5eFWX1r1IYxhXumK+1vcLjfPbDigSTJylSPM6J1/jbTKJ48iRb455
ZqyYn4MNqUxyymzbvz+Kl9dma5zW6LhW/RghI2XMvVNaNoJ4fiVA//b3DidVaUseI5GemZjjaxTr
9AXQnxA7aNT0GBpvN7cES6m/EbnNSgllBJiIjW/EMPN6omTjJv1m6zAeUzmTbsWjIandjy4zafb/
p63Wgv64qUKqFNTjA8pJx7ufza3s5a5/s8n4E+jktljY2ie7jRJEMbKlaeL1f6Ynxcw99mxz8KFZ
43Zk5MJDrj3yjyvKKSV49iN8UXH2hUjY4kszboALknrLw2X/jOmLB/GtL9v0fQxbjr65zrK7tBfg
kn+xoO6sw5yswCoCs9OG/gdA02EtHE8+acbccDQPjVM9pzjMgEG2PUmm84D9XP0ofWI2/NL8qq6N
Zkq669TzgTa+i2nfCx/EBKWStnuz+ud7yPnvxqBHy9RBSM7hg6Xoby3TIvSg12JDPgV+rG8HfIvS
FfqP5YEVmvcHTtoU73ZXffNJdMCm2N9y05yPXVTZa9uI84sjQlJLCAGpWQaPaQyyznL0i28vfNWl
AzZVFbMLN/h5r4BYs7eKQERqToTssyR0Amyb43TNi/oqtIp8GDNpXhqPqgIVKv6nanobaNB+b/71
INP6txgf/hoJD0G+y12lHEQym3e5N8iLekn9UIt1zetAZeSF8WL0P9Yix/97eEBg+G7g2XT/Pc6r
PP7PtYhxUZiTKp+f02b8ExQeSeOCY2ql0vWcu385X5bmzqlKSvQ52Y1WY+BiC0zchBAT2K5IphK7
JmE9awKhPcHS9K9Noh1hFYZP1jyET2JG3UO8G6D95TX1I6IXvSRQnBptmpnFudDwcT5ua2DVrG0N
iNWRq66tHlRv1ZvS13l5VmlezTLgBZyOUqx0jgkPOTRJfmb4cvFbK7kgDFJmcnXQDQvMC+qUmFWO
/lRMaG9c4hKe+sDoDklV1XsAv2vylNMzAWb1bR6ratNEQQaNoeU90k1MtHMKwqx+uDHBQinS9jtk
EUctVlInfuoX5CIdk3TjLR5VcVST8HGG6dh52ZeZZnrdZvkxn2v9Hnvk69U36RiCEA5kUaXWfrGW
kbBos+wGnHDduto6i/HWM7DW1q2V8igzo02jHi3vWoX33S9juBW8fP8Dyx+1bWljrrFqMkfNnWEU
3bfGk81a5ALvHOG3e68djjZU1scabuBdExAWYlVyxobxUdywRXSfy4OZbLW9pruCnbLke0aZuVej
PK0DNUgSH6QK/+pZkBhpT3VbV/wyT+StgTOenH6d2FC7E0k1UPUtgdn+EbAGsYULrWrMrLMzY0jq
UWDEgl5yFBekxG6M1Drb+vwTlZvcFGX2axzjozdoP4RZ2+scNMvoeF/nrhaE3HQ+LotgG+F4yqvi
25ygeHf0jWZWFDCN+WbisEtRIa4S0kedxWGq/YgMg7JnSdkt3PgTMi/UhAwLZj8FJ25djQ0NCbOV
7JLa2tty5L8IXmiiUbBHnwKFLiVA0iabHqFMBCmz23s2rOWydTuQSPppmOB5wy7ONh6+rHZXuZyg
yzr/MrTBS8Lg4JBFTPhxzzsyPetcZEujn/auR7ZpsbKMet96/a2Kot1UJM5i02y22fAFSIi+ybpG
XHAycR1QeRMXy/kzJ4WeFSjMjemyRCmvMimjZ87WIfgRTjPzxAyveg5FEe2GWV5kTezxGJXm0XEg
JzTBxWusYOWXqc12wwzTZxTfZWI8aYV4dV0THxen6409uPN6YcZHHYT6VIwb4Dsro2CTJh3yiJDj
j5raj7V1vlSYQ+FWHgA1fs42Td1Z/2objyg9s5UJgq2HClZ4EhHLNOyn1vvsRMCVnnbtwYdonzbL
3NSbX/IgJY8zJq+qN+wjY33k0BEoH8I8ute5dE6TqKlMXPNqCO0TQAkoq3g1wex60MPumhfu2UuJ
HMUdfql77ueWMn81aILPDzlR27XnQEvMtdGQLcriv0fV46wW3iP7LmrTEZqsP/ogsrlv/VpeGZi8
OIO5nYPiSYpfOvPw0EJ60Zsf85S527HB5xWL1wA6LXJfSx7sQCf1qF36QV188fXmffgrxGJaHrVo
ypacdqMiSNnyc/NNgomnP/YjaaaAppOe7yp/1vcUTf1LKobTkNAXsbqs3RrLPkZXLiUriZLR69sv
k4E7LQ7L6qkd2rdADLfcGKPTbzcLgfblWc7tOtPz6hYva/yAOWRfo/ooi5voC7Fp52LPOxAIwUdZ
XwvLgTY+Q6ds0d2+U6xu8DJuNBTJPcmSIV/ZyMdVEDqeAplY/jf1L7C8iDKj5Jy6Z5iJN9iM69B9
S7t81U4zi3bOsQJ9jP6YJF8rCw23BSm6vUiIBnH107YuAwwjWzzo7kH6hwgoVA/mp9B344iaNFnl
ERgYd+9FV5j3drjKkz+Gzl/XcHFsfQQ5BB5y62dQ7miRpUQZJKdJ3xXNyWhwpvkhRiINOfwbYI1g
HenviCS/CxaeBz97VuLcrhPGurZDhN6V9hwgPj6HHZ28EKmg70QgxN38bIhFQmJdrPykj36zmYmb
OYuRemqwi59R5wQbALfxgwGRQhhfrQHlGoj/ISV51AyHVYzrbw3dlEhdO0NiErVY4czwuQ/DdewX
oGbRoZ6y/sN30A12fvjayLDY0u15nwydqX9JME3ef+mHrL7mnYar2ffO3H36MYnxQDbLcGOaSzYJ
3TI2aJsOIR7Ycwd5SJ9ZRqZK5sfRhREglpAZ0i98Uip2ZLOUV3eyH0ydRMcajW+X/SiJDdbqbdAa
3zx7InoEqeMqZyKz6+AmTc0xymb7iN7uWxa8t2GpQ4Jof2BKYl7f58Gj6ufUMXGwPvtw1q+HLkED
Zcrq4Fd6jaBtPLhuFl/00PtDtZnopyKX8gtzDX/LRW3Zi8OcBZRv+DK26WCK56KscDHNUqelSEyo
20VQpC0EI2AXLQyaDdPg0rNuFmjdHRL/xUrNa+pdVF7lhnmfk10HK30dteGiBRRGgSvq210AKisA
HrlMSFlI5PCOnZHmGWHTCmV+/78WgewOhlEHPtwodgZYdtiLom0ggxhFMq6gedEg29XU0M4zw4Pt
+YiiUMOJLp3WJsKyLVWUDvwGBqKarrVSm3ZB4du7ZNHX8ZVZ9yjxqTMikFHOvFM2MJCWMcioFOWW
Mri5UI1iHIB7Z0wOIkrau6CD4SHHwOVpmRFPbeFe3CrtpD2gmG1IeJOmcLf3XsY/l+2Gim4pcxTM
4vj5f/8P5aWxiBp11wlc37Fot/5nuWlSBbuEzubn1uHARq03Xn2/dTcZHcw1aXHx+T6HU7U7ktyD
ZLl/a1r9A50MMNtgmncDFoPrEAybHF/oS6+3L2L2tIPjuEQWspBeO9V8HOL0w5HOpkt78TZWxvV+
XLXKTyN+VsVLPAzMxaBTnQNAH2e4ORm0OEgpgJnDl8KEFltVpE6NMqCbkXUnpmPMqSO9nEgB1V7b
kZvIcqxvsVPRNADP8GoRn7XztLTYFBj+WJegiVaSjpU6T3ApT5vIC34MM4YrmlPzy6gbyaaU7HBD
sQEfV79r3jLTLbzsGne29T6Xx7iuvVue9PJxMsGULqfuvE7Tddb7fD69eMpGT2cg3LmbYSk/h9Dy
b9Z8lfW4h11N3h1QhODK4GsfCUEYe1BfVVu9yetv2tCRvLFkAlXsKrsAniwDmLheu6ANr13UYg/r
fQlqOunOU8JBWBnzuv9H2Hk1uW10W/QXoQo5vJJgJmc4WaMXlGzZyDnj19/VDZVl2XX9vbAAjiIJ
NE6fs/faza1yEM1nKoVUQimLK5epeXSVTkW3D9NHp39zJqN9WNui+H+7W4re53Ga44t0lrgMIJ9z
azh1iw1Lr25z7DKT+Zxl5W41v/335adr/9rtIEzUHU/1XBOjkSknd3/rvJCXMDbhwOq/wg3iEmxA
MIP76unGGpHePnqFg4PMcR/7fBo2RqXE3yuL2r13vg8C2DPVJIXlVjOd5LCH1gFX3pQcy8bYyagZ
SSdQNYO4UFu9Y9m6GZBnQmaPD3qWlFfNa2x/SMgqWPtufOWo3Y0F23EXb0PhNq+QE+BsH+h8KPYy
ErUAOCQH4XWV9JAIUNiJWffRTCPEvUi82s+1xTGjh6bq8CpfJtfI20t3LUq6KO933AyQwAVRXb2t
Tb2uPq20Bxsm4UVyIPpyabnNMHtbgdM9xGPWXrRBe18p78bSt5cuIHpk/qqZyrZ18Vg7nT7B8U1R
e7iteZnMYdzIz5IHTLOduNQZnmFTlS/u1/Wj589cqAWTvTXH8ZcJjNkh7ZT2WKWx/QZi/GEZNIxz
jCs7Houb3J554Et6kSO2faukxFCCKxMvwr2ZqvyNj+UxZoLJwFNs46gmZXZU+YFMFhYvrnjRJoMk
xpWvOJRkctIz9gelb669S1AikYVno3df1jkGz1NG8kHt+m0dIX3NpsD9wSoz9UzZy7/EFoRI/mRn
1BweJPGh5u27rjR/4D7WLmyE1D1TC3fjGeBVJREpm9Tb2jRnEvsVXi1BlYHVPKyQdRPaHbr8COhV
D8ts1ZBUIw7e9WkUU6XQMMLrIF8ImsbwIEak8tSKATHlTRZAaiHZt520Hm+gkASIF/leVoM16zrn
awf14aRNmvkYOFpztmby48WZ2oUWHFuOFt0i6xw5iy9PgwBX9toU0THlbn9OHpZ66A4x++m1j8YN
d+8Ty6a0Z3PN6LlSgEURxToJi5yByAHuRJ750vemtiGtXqeriIaimk3ojRNxUb4m5a5MjeJvQlqp
qw2VEfVAU9uEUeg0CacwvSu6oSGAU2xIOngd1tui7binGAW3oAF95Cin/15WLGGd+OWhhsrHMBxa
KZ7q8nD7Rw+FzrirlWrTng0aemmU1+zZI/A74shVzPZhYZrpu6i3X7va0n0zY4SLFdt+zbpoPixl
PPuaOGXGUlzmEXO6WvY225pIf8y6/CZ/q5NM3bYETak/ziycDeKUEH5J159HAoO/1P18l2FamYBC
mRZQKKoCqF4eNUc1dntw7cYbETHTZYHZhmrJUT/RiCN2XmLrMRkb7d4oI1FlUaV9Zij1UdAQvbAu
xIFbDx+jJqYB0CwUh7KVNM32xSiL+X/oJwyRofHrx2mZKiG/KtRg08Sv8muNMEYihbqayzPI4nsS
sdNzLU3/CJEiYF8yksdyAY5OCEq2iXKrPbZTz+IiXmTjZMxCEKQhO6HG6R9+dmxGmxQtu+rRgPWN
fWpGk8hSzVb2CfKZs52bz6UyLQ/4y3frQzNy8ubEzs0yj8j5ljtwnvEQLYriN3FivP08lRqYdkF1
998Xlmb+a1LA48q2PZC1BpmbPLd+/SiMUMXCALjyrM3S9m/Mz3OfrrKRZkhGip7iEsDj5orR5/ek
4+Oo09wP7ByVaxV/hmn7Oc1l+Js4CKsu3zWZ3vgyOLHo2N8pORlv+WQI2SBCNZk3U47mRO1bPytB
3l6mLnUfiRBLtmAJld1QEyxpFPQj1N4Ln0EeVsdaU5dj1wucZcFTIdOKXWiSbhnrSMKLCXFuyd91
sBC1f1T9SHXuuDZTNLxfkcVIKcRJuoyQbFT6rYtnee+l8odMllpc616maLtIqQ5fcDoPK1yutT5a
KAmo0kbj1LRzttdG2ziGah1/STNaDkpVXS2RvTzMUf/QT8lX2ATTyTBqd4/jGQ9aWTsH/HTds7QI
e9M3SzMtdOOLRe1P4COpLoyIke4Y1Mu98pzCTY5iTf2iu3V3VCHTePNbojF55pdxkcK/Udj1988K
saTPVA6T36uqTpMG+fi6EC1uq+wWm+6aqoTfQlWZvzAW6zdWoT2XxFi+O5X7xPA6/30aX1XImEmw
sCe2bLJDlSLaSkb8PNAc0lEuelUfPzK8YSGVLy0it0ti0ygeyftdnfGNGi07rEoLQwUruSuz9SnJ
7YPnlscg6qodho7iMNnuuLUZeTM6/KvYUOvfgJtZJ5k8pDBILYJc2YflnD7EUfj3o3EZsu3MTght
MsLBWbzw8FP/R9ff9sT1/uvS4BiWykgOgavncl/8ej8gIZvYCEHFjx0jPk/lsI/q+SGMx6dwJmPT
Qnge5XgHDPBjdlcsdztB+JlXqrXXvT7gUlIIhaAwZ7y9fMqjMlbn9Sj66z3504la9W+/LkyL35mT
ahfHK+frpFv1thGZEEjP+WKsoryNiupe0hjTLKSEnaRKZ9YM4kJJeRILyPRQesvR1gLdl6e9MXo+
8pzvXYN/QTJBuhGrJ2HPzSr2YSfPKU4IWHvfMzg3AXLKjtZ2nRQHBI7TXb6wjyPbkj4GZg/GUlhG
vMdAmEkBXoDjafGBp2kMP1ycekRcgZzQNezSaQhDF9CgjOBxzTE8JU3ZrYk8hWl+ak1cTk8FoOx/
hOW4dKavjWo5O1wdowK7ZzrrbdHflOkHjA2D/s6z+574crL8NKXVodDmiw/DMj2p0kGkh5q7oTPH
cDNCYaw3s4Onp2dPF7bdE/z4TcLDlk20Mb6ws0y3Sxsm658n45RzdmI/qmhNRKsWNUQAsLTpJYLt
QNCGU/mOlxFnWkT6rs3bYNfXGQNz2hNPctobedmP92DTOZvZCFFKoHa6QQL/+0sH66ALuvIs308A
nrCsueopWlo63qHAUws2TqarIucwrM6jYOPUXfys5j3z/GyLS4x+RBQ0F6UwrHePAacEzWexXR5J
5CSUDwcSMxfCoCaBzcltmsLJ6L4qSmx2u0RcQ9ghHlU3xpsGQtOXTq2fni1p4dKXbrngHg8tHJSg
OAuZNNY+amX23g0qjMjFmu6Kmc53rfDGnWtrFeG56F91lhS8qPx06elGuHN8UmSmWT2k+pVL+G4D
v16W6VvkVHSfUrcjC6Y1np2g+TMFnH5F2av6U0uHyB7bLyWOcp/npvOQq4p+0hXC5KK5/dKShLxv
xQPUaNocnnuW7Z02nQ5exLy7LV16PAQ5PCiemn6YWO2F3hg91LSBPcJOtYyNWwYt3DeNpP6k+Xem
867uizw3KcmZTNpR3K7jSXmq0vPcTHZCTFfLat6NDbdhgiBurD8nGx4UYd35Pmpb7awqlepnkYP0
NOw+Ggbbh3pkBko/ffxitrHvmon6re/VxQc3oV7mDlnbZKQ0xAU1LRuRl66l+zzm+VXHswzQOV/4
LAByYmzztkZWvKee4BdgHfvBXy4D5H6tor3EY2v7mCK9oxTu6+XygmMHhUTIxbBfdVRARMMz02cC
GmhISFaY5PrmBTF7OvmxO8m3CqYU4EzTTjubYuqUCf7Ozx/gOZh2tBjMR7RaG+Jp0kcCVxucOWr1
Gc90L5y+wnNVNeOHVmE07HVvMzTsYgKGkE9mSoNzsPW32WpsgVHtN53aolXXoNDsJJ5mgEHKMri1
M8X4cBuG7lGgthfJB8JuDmw1qK+AXsst5UHsWyLdCBMICTAQh5mGXdOk3fe6edTR4l0c1BIPq3qa
EEXQJCTC/yjtNXu5uIaD4ozQlvRWKksO2amn2w+m5Rg6MCBHgh6PHpWLOeikh84gOlLrSY7Hg5n0
oNQhiN5azjrpwiThLC+01yvfqAmrQspPYk2uFvesd0yif5php2uZ+tmyVMlHvFW3/b4Myebx8VXi
UJ6xCzWmHb10UV49RjUXWMUyRbHSvdLYqUT93DUp/matVW9ea+/WXLNoZMgfRlq5MaP84iCb2siJ
HHJT92JYiLNyFzJ32JI9XxvlTcZNITNVLoHKoADa/ErmVEjce5xxh+bU6GZWVi8ymQHax9aI3fIF
ZUO/aawefKkc7UYt0kS9j75KUahhdl9Gm1usVF4k6r3GqqfSNXkJmTy8jIxje8F894wCGFLvIeSj
DHyxR/QaWMpQbpXTJXR07i/HucHMGEiRIAPj0siNM730j0xwfjKB/QFezY0wK+6WVqnhg/EjdUtI
zJ1g6K7TPF2Z5j6UttZ/TxhCyoPSLvedF/hZqmd3Q+hbY1StKhlDd1ia8baTXhOY1FhESJX6zbAB
n2PF/RhwopFoDJteKdg3OZ45bTNqMT/F2nibwQBdM1TIu5yp8Z5JUH+cbB1DO2Vsy023p5G6QFrn
l7FuEs/gge8jlOYmtxVzb3cXWzGJxBP6FfmCvd25aISe44JXoNzNRDRUbb2VssAo1/wBocIfxF1k
lcM95ij3LEQsa6Ftflny+VlcbJ9lXnfbuiCvTamx5VetwNyrTKnH+UPXQd5IFVrNOHMDXL+6ylNx
szNTHLbDYDSPpkY8mJt3zac80jLnx5F8b4S3y2P2K8+04WnADXvTbWbrkfh/qw5mKJx8gIfC5kQC
h/sYWzpa6VyvPiW0Ojea8qyP4fSwGvaK3OlhrAFM1PSMSA/XeezH4l7lxg9JbmU6+c0YoYTIRrsZ
Exe2iFRvPOLafUy7fjdOFrwwFLO+1FoMeqDfLcSVzRycTSv8LlmBoaqNu6RUnF27OOYL6Kvk8MNY
m9CaiHtmVKuYuBta6HDQlrZ12bZ4xeffcRkK4wmNToVdMz0dmlOWaP7V+Devru1op9VQGeodcTEN
E8i/GCkhMgfd1c/S2wBEKoxD73dYpMnWXYzez1BgwFZl1zI35udALu+XZUlopo7tYV6M7liF1ryV
/+Y0Y+/RhlyhjnPCb7j4hJfle8gb9eNkVXQqJCtqWvKvUeC868JK/rdin4EjCxOef/uu8jSF1zUz
9Q2cYqdgk/ggeOYOB4SnjpHfgiw2H6BKmw9aiMUbe+0e0LR39cZxN8SzyS0fEuaKEnFEvGfVQ31c
AzoaYdUsnOW3YDbTq5UOP15sPUsJVeY915gOk8TeePXyexAgQ5XrLJtaks2lsrDsjTsUp93/+2c0
xCP2szU/1EnbbGSYWjiYV7J7nxXkCW9Fm3yb01z/Jg5CVdeYMQ7GSQZ8tKXv0NC+w3rBKR9W04lA
eqzqbN5mDkq9fVq7ZanFqMy2WYrnZgw+EdTc4eq3ISbAx8Usoj+72f1NV+rxrDdNRSQO5bMaRsre
nVto4OI0y13KZ3E0mma9SUXBbeRN9eAE02HJcu8mK0t1ahSYAQ7CWtP4JgtDlGn5KXTbHmF9yNjU
ZvzWY2Q5mgkBKaoVWA9mU3xhN1vftTJRX2H7+VNS4bQKeCIJEJeXGvUF+Vt4sqNlP8ApvZhxP1/k
0c+Xoi50P+ijP/9HK0L/dyvCpdNhqMLPYohN2K9br44+Ky0b5o+rjoaB7LBVS+LfoykmDR6h6nbN
KCaITD/I+hy04Zk6IDy3ptn4JBRavtl077ZmdJdiNC6rrpXC7aoUXsHQ0fmQ36n8FKOSt4LF+wiY
FJ3QrJAaRQTnqR9g8Qod/iSE9xISHKPvJVTTvpXmcNbGOH4sW2Xawd+Mr3WjM7tMbAj6Kj5XTCKj
uCmhW04opwf1MrSu7SdRA1WbceMWWWD2/uPoj7WHKfZvL2lQfbWidnq1Pe5wJOCnNqmt9zgDiyny
1pIqmk59uS8WTb0tsfGnDKyqxBlczT+ZgBtvaYaZTo1C66JH2sUSclNEwcSYCLI9G15v33Rg7DM6
jcx8leekdUJaiSE1vNhDtUU1lcwaS6SqIT5rYLns/dON1A5IKYFZB/G5GeznJE3Tk4UUcgcC3tq7
YVPv3EyFRDSyQTO0cbrGSfEUd13xwHhzOS2RgyguYtiFtoEZcwigazIMdNxFd0nd6RtFb+1r6LX8
uq2OCJzAoYmGmmfP2sGCAPbZY98nppvmI9mbFRsIVK1kC3PPjfWjkyLjr0noWmzcbWE/fdUzgElO
rgpvE1+I81nnbf0/ECq6+q+r1nCwEONBNXWEguxmfr1qG300kF0hYayqKoHAOF/g7jK7iCuGMFVF
WI/dOyRTZ68hnulcqeqLnOs0pKb665CEDYpzG9jMjEKeMtlwY7h6stcSMUlckFiZqCNLMEcpBr3t
gvxmq5lh/NLkuOH1Juv2QURuGtIZ7xY4osmmFu2LM0N5dlO0B21kOdq+F2MO+gPeNTXmPVkS9RFb
Ef0ZmOS+sZQG8SzL8rE2+yoi73eBThvURkDMTuDBErxASaKUR66SPeNbGQ9mMNxFvTSbpvos6yVx
1uECeJbXpDgDH3pwE+sgQ6KlkFHtwJtk1FA4GMGWIY7+6VBI8UjlC/u6VAFYlii9fsUlANLCZdk9
rA0g6M3c9+Zxin94mpppS3yaupNNDj4mE51uetSxF18bs/ou/2GDOTKk5ExHbrtZZzN2jF0ZfKl7
8DAGnEI78u5ALLF6RSy+uN76a6PpiF5V3OvyT5GnKbZvvBrx8l6SBbgftRyUg9NeRndC/K02+lxt
ohS1FR29Mj+2qvYgazaWlG7fTkEPYI06bjF0d78uAlbHcNjQe1qOqT6fGFNq76g09hImZFG/yUfl
ukebksXc1PMUfWRhcZLh9nECI7FexuwhQU12HBMNtbExuvcpT4SBk0o1GYMvbTtbjCpyZ4vWc1Be
Fo99V09mp9JhDQ/FQlN32osR5O4+sA3VZyupHpVkso9KU0b30FNsQKiG+4kOTJ2cU4dk4Y8ka8Et
kTMWTL1BaQfPh8v+i+a4+TkYw4tkOQAoEJz58b3IzS8Zm7pL2cRgrIPCPVp5lkClGcKTvFfLpdjb
9UT3vTPuEqnW5RBh0cM9C2jLW8jDi1FIjHmIfi5pwuM1NBcw8iL+pyq9L7PlUd+q6XgF1WBuVSek
2MROUADouvcaD3uQbnGb18fZhs0vCW9oVOnQ5H0DsYICdzdjTJJ/oKqr3ys7Sv7HGMI1WBp+6TVi
XMfCB1iHUbFnauLnf5sV05xFIK/AUdfGgLs3RRvegV5kh+IwmyrCiAeW92A0c3jtYkxdcmFJo5AQ
wSB/QVaCyvCv9zEqv6lGEp8qPVfX+s/jSY0ZeMjPkneNo2U6mjmePHpML4RXfms52A6L5+5XN0YK
6uXKTU2B5Y2bKlvy52HAn2bNc/I5wgjHYQZtw5hE6ANnrZ7+eD9zKuPJQr3E7K14HzAInsbOgm4j
TgvaKgc9mB5+BiLVQL+OAKMppEVIErhhA3oLGjGtr4gl7/CKDkvM5Egd4mMVlLM/k37qhwKkvOKT
uRuMB6IZmSIc2qxxfhsL7QYvdvnuakynfjkgwGt9R+PAMWgkzG6s+GPPf5VGTHlVzK45KiF6/f9R
1Nj/0gOYus2FTeqXAyQZP8av37EBGLOdCJc6K4TEnvCymhcyx7dycB67E/SsujchJGbd86LYqe9C
8VxPadsq5xC55kbpUYJ2LZaewnjjJIdD85ajOFXa2yoY6Ul7HZIvjtkzFu1MWkVuBBDL7OpnIy3v
Lk/BJ91o8peevHTIMOmrRtCywkUJFn6wHlTbdf1giMY3lb0KYSPB+LtH69gD2/tS9nmzjXQyjxaA
jZfSDOL9UvXTo2VFgB+KluVCHE1KUW0be0AVN9rvaxsCuHuL2fSzLXILOPq8ncye0bjjeiePJNKf
3aVADT5gD8PMEnuodF7C+0BDGsnNI7GzfM0at2kjPevSxOf18EetOoFiNbaPSuCesyUcLqYQu2NJ
bx/lUT8FZ90Y0MqU7M0+dbAYOh0G5kGBse0HioeNLGtkgSNHVmlAaW5hsE3tPNtRrxBggwtwfQkh
Yflj5DxpRTauv1P+pvW3S0mUHiwiBjiK9qMSnb0KBO1kKskzwUHhPuD681M96NOt1fX9pszy5TQo
2QGpwPhChgRPHSZNV0tzM5jzWx3PzmWZ8oIGncodkXfWLS869bkxS8rEymSsoMQ76LAGgtVKPRAL
Oq3xItLEvKhBuQf5FG7kqXzpU7SBa3e8SSGry1J49mZtb9K72IJxAGSud7GvlIr5Mo3WbZw0/UEy
31p7EFms7mbUxvQW56BAiE9Mb4qJwIguaz1V6Zs2d3/IGW7RODuij/v/cU/9e3oLp87BlqGqzCst
xxPT3b8tmyAiNN5VzXM95FdNdAktY1T2dKX6nbxFertS9ooe/jgN09SPCCUcjc65EDgEGkEZot1f
pwQFHENbB5WQM7hMnI4YTfEij2Y9cZA5saQM1ka+vVjDn0LBgZoTVn5kBsgxzeSpEiB9+WJOOvCM
iB2VPFWqRLn997IizSe/PDlM0xDbJJ4Zpqb/y1OBY6lrdT3wzhlZZLuKSG5m9+UfjRUmNCVa5xXJ
SrNnUppezNlh26Jqml9aLmT1uX/gOVD+YXftDa+n9SWqhtmP4yJ6cBz43kSj1mfDAAkk+FqGoU93
uLZbUtujmz3QbwafFUAxxp8SplZ+EEhX/qdYojdmSAjQKbESruI048djvyvdWrtT+W5BshL21dQn
vXcyLnp0MD9fNK0x/YFp0xZCZfZYNrl+SGCSbujZZHQkGZxuwoYHotny28R7c+Ei3TCGGRjK3DzO
ivaH9OMRT2segJXrO02Aujw4HYTON54/VxlUkA69mxvQnlSRKvz6O4s6hxNiqQiunbg45PWc+p5t
ZAbbcL/0ckQzEdhvZ9DowYsvW6/H6QSDeVivBPleNOazX1hGtLfs0Tz+99eu6f9+mlg8TES1gHYB
ltM/Koax07IR5rN3XrVbEzkaV4hh3x3XdG5a1Hm+kmrmPppnZYsMrCHYBrVXpGG3sdqauPIl9AcW
pQOtrmpn4X99q734x6m8d+Aa9ZsfybkhmvvJdGbUzewtMxXuh6nwTTpT/MR4kBgCIRS0eUL3XBtq
VX4rMmDzWWDrj62iuFeiuaE1IqV/zichPc/C9EQKtfraIliTVSvtUUqUvpwel+CVPm2y1u/Y0JsD
2GHgq8gMFCNOL3IG0eQQPUnDi9fniKcgrl7b8rqVrfGGmC/hHoEY2s94YrfLaGVHQIIMJIUTOE+H
+pyn3Z9hqNePAYbp3nL6F3iheDc1YS4RpwMRtleQAV/XM0zmL0Y0v/cLO7OMkcLBXPLhleDwyge+
YR5scQo+vzw2NFe38qe62uD9KrJkU41kUWnkYoM5MpxTXU3ZIWrCgE1BytzfsAc4JlGDnohPuYcp
fSWeEEKOOK064zg0IGCln7UaY2g31lTu8wh3qc2wXCJnXGoI2sTzYwz/hkGu6OYQoPo8auH0xlJ6
kmUsre5wB02kBqetn/770pTEkV9WJIu+DY1bNpIqi9M/OVqGndMjdIzxgpd2Kovg0kezy1xmL3Ww
qkNoDR7qjeGIFHK5mJTmOQWBfnU8plYhabQbku9K2olu+rKoc8kjpcyIc+5+HJUwTEq3KG6NBbNi
XHpvvzrUtRSbBQzRbRA7zVNX69HZ6dt4sxrpRjfHl5IovmzOMpPJyZtLX3D4KEfVC0L8VFQdusgG
mxJ6BM6sveRwFE4h1pZ99fbfn5P17y6XZVmGaHShP7JwDIl+wt+eXjW48A7kQX3JI8Y/iz52FyXX
9Pyijk6xcQTq1QvicKOWfHZEwHW9XWCP1LQ3Mmp3Y/O7a9RcvhBLGLD76+rLM+jeha3NF+5ieBDy
Dup2mHqhPzFDh9/Yl8P85p7lvCeMwnfLxEwd4ZTGzKSX156R8hWXSrSPAsLA1L70Nh4dr6Z8ilUb
ICV6B1yuchOOhik9TQLYYS5FfWWvugtL2/WBFUUQSSz1AyTaBi2I/am3JYLgLnmHSM901U3hOLf9
k12mWCOi0Xxu2/ShrhLtOLtq7dvCEVmX+yka+ufMbFtGFnpNVGUX7ND1Dpe4W9wb+k2AuS3t0crE
yKGzpl30aaLLLjZ/mhLcErvMT+umOi7GU925xYNTj80xLMffLEH3kxmp8v3MHv5c99T4SGVl+RNm
FwRFelzXQmNExma4XeiDD0CHXLY7R0ShmLCNon0RkINWiZm/lD6yKXuiIQkbFC/ilbDTgUyKSr3L
o0QclUH1pQ6V6JSo7SkS2TPM6oq751jw5VqGmtADkNTF2m7iIRntTN36k/YtA/rRchDBQm5ZM2cd
iMu7dQVcKm32V5ZJXQMWjlNrG4esx0uk8gP6pytyP1UplqY5mHwpkW5MUs96IwadUpJJIdmclT3z
/1z6yxpPtASoOCTRciSB7EhCFckIxA2LcFGt2roj0fROyBeiJNF0rQ3+nbNqY8gjL0sXJKE8Sa1N
lkVf3SCe9qv2Lcn/dODXHVYMRFNkCDUGzd6PE1gPJ6+I13P719gI5utqNggIqN6sqAl04/ZGVt51
bFm70otsgliy7kz22/HnFxyHFuGogT5sM4HJssWMd1LU+lZwp8m3NGCTW0/YA+SflgiPQE38ka81
JP5old766RyYp2Gc1XOU6z+O2kwhc9o01vkR6zk3RKJ29MlYgMYqelS83DxJy4NsYdpD9AnS+crW
ob83Ixwmd2G3VgvhvDwlCvWwzOFJ9npiqyMVwxiR2WKme6mH8dUZGI8CczhGUDCjJ4zInwN8jCPk
yh2qnJBIv6F6brIPEptfpHx/qCJiZOqEbIF2C545AKsatPdBHUH2xkiW1goCH8J3raS6lRtSXC/K
VYz1iu8ycdMc4NV0bh2vLYmaXL8TAKN3d9Lfcf7tU8Xp3npSSGjJTqHt8jAboQaJUysfviCjmh5c
BzgQAlb1VIVJSWuABUooKREDsquyk/YxQYR68GpMXbjgZyxxlo1pZNTaXSjAaymGl32ctBdHCucD
219VJ6OtxVcmuqyX4kUk7+U9k2e6h9oj/510nzVJ4FtLblx7z0x8gLtHuQBWZd2f18UsAPePzJjg
PckRkBjMUQffW5f6k1V2xcZD/3t0uNz3yTy4FxrP3VVljrxDtqk8jw46MCJhmlclidkbje1IdEjQ
bDt89KSOG8tB2pAGcdrVloaTvvclCjRgf4lE3bx4sxXtg2bUiCMWwVAkh7NfaearxA5ZlfUQKYDe
G11k2+P8U7e5ga4l63semSyQtzSKJz+uo+iK8Ua/ayRQrVj/gTB3hcJcUSbjGzvwr/JAKYOvhToY
Txqyg41En9mE2C11Mp1HKC58hFmCPjGmbyi3V3HBnrRQ6TyYA12fDKLZ21JuWuJP0g1ygiTBcExt
v8nkwV8/YghrZe0r+7L+tR6JRY/asT2FYRJ+lBokOP4r4EiS7BzUOpRXUOo7STArBlxmlYdLGQaR
rGApH+0LeXmNee8U9zYL+V80R+UDz8XKR0ya+PJawWmDnidxr6KTkOCBxwvTzlcDEBUmkQhHfFc/
DnhVDmMv4J6j9lC1o1H/lrgEikmeXZWM1j0r98qI3kvN7fwgGXsZjF1j0w2sbXjtpwOf5vNqJOrn
UN/j0bFe+gyybxO0PwjpJG7HG7tug4OF4nRrAYj1ZRknX0ysaPJ5amUMswgi3cp8XLnMytzcPjWq
ndtMb42OEVYEVcsXjPouJnediIK/3kucNrute3pFWJFC3LNDZsVrqKv8tHKMZXhL/vqJ5KqwddMv
YZnfBHj2UGCM/XEUq/clCe2zFHmjBQ9vZYDxj0+sBQ3xEkKp2JpY0M9rb5ZklvUUA2LhZwvZMBqq
08d6ePeE3isQajB5ZECK2TCugY9Ttm/RMJjPCw9kGho+5XdUbBcL9U03TQP6jjDmPGjOATk9D/LX
plk27htb3ysTCaOyqrVdmOYaVtnWXobLz/cjZEQ/3687lHrcnQgPYcbbCZbsQKnTvfz3m+LUm9N0
L5vLAYKuXTc+kU7P90wi8tfkD/lX6blRYBywpkOZF+LdrNLwyw+Kcc1iT91BXBYJRf8LRaHJJuEv
xbXt2SqTY8sBVmtZ7j8mo0lhmLNZWtklbPv6TbVQqalaGr7Lo9KslfU9eRR6RCm60Td55wL4Yt1s
XHO9kdFhtZccUPyG4vy6uoPotydQ6kastOwpDpIKIZNngeil59yIX3QBRJNrkQwc9pBNHhhUM6wY
FhBsLvd7MC/EjXqqCqS6nHY/wYr0uDQXdTQl1jniQtyTaNe8NbP7e+iQ3F3CB0Lx/DnFs73RLSd6
CNpoftaq9lW+D5Sy2CVD3ANp89w39gfwMLzD3E7Ty4A29okgiGep35uh2536WHuiLTJs5KYjNhtj
Y7Qx40KxtKyuoLVgNuJXc6mO4cIoXzYQUZBjykqU+kgV/tA4Gj3hUenfi+bFFhTMRtXta1xCECDI
af8DBC+hZaNrNQc71aAu1MnDz4bhnAFs0+o29XPkBEYToeJW82DaaykB1bIkFZXoUAzQhHAwbby2
qjdB7RkfpRq7+7noh30jpYmhAXmbRLyijlDtFmaDHZyXwZ0/LIQF27X+y1Tnq+P05b10J5z3BeAw
GSsUJzHe/CJ+UeLubiijKog4+rY02ug3tYkPpREbH5VV1ghgSKCPveoBzV0oUlz6RO1vq+5mirED
qvOg8fAZOuZWmGf1wKH+Lir30bTJeVwFN/+9XzL+5XwR7BCDMhZyCBvLf/rpXPAdigp5+NLl7vT7
UpFlRrQ4IS0cmdHI922PxTYIjXdXc9O3IiLLCEdbe2waYqDWb3ssNetamaoPCIkaEm63X7VMveXR
+p74aSHf+/XXIb5hUKikxS4vcAZIH0ZCjtc1bYfH//6vmv9q7jhsCXEUetwnpHH+s68ZqQO4YMMd
LmBlnVPuzFQSIhEvb1VknXithjhPGdma85dc4JJT13i1GA1f1XJSAKC5Jxr6CXQtMdoSz4a0dpZz
P/YvVMk/3orD8s59z82IZ/U2w5Bi69vMX7RBGen4smsuFOMeaHSV0aTZV3CK47Ue02o3N42KeMK5
u9CQR3CGX1hO4eWnxZ8zoZOFXcSv//2BWIJS9cuy57B9JlIG85NFa+Gfy55m2QxOZnO6VFibaUI1
bCvFdiJwphMgc+Wj8dyv7TR+lVVd5ybHtMueZy1pnxKr0c5O5f0pN9RGYcWnaWj2qemFt594AnmU
FwmQUa2Ld7Pt2PXOGgzk6jNtr2Zs0Z38JWd29UE9dIvnbOR7c18vl6ZQyQ+p/4+6M2uKG2uz9V+p
qHtVb81SR3/fRUo5MyRgwPaNgrKx5nnWrz+PlO4yYIfpPufqRFRQSYJRatra+33Xelah3HNddur9
8nLnZxWzIjvHqzq3IpYx1W/HfViH6nEZXL1i7KiXhtOBBd2FMS8lxVTf0bqLHlNz6NfEcrwjsLF+
cThNUOeIX0yDluXb4qHnVVj9ILUezioarREekhmyxrIY8vRi2oCI8jGEiHbCZJe459BQQGPJbpR6
rImTRXSdlRRzRVG6DojADWhQ3UHWKO6ytmFANx4l+hIXhRof8qrSLBS7lF6IdbXdZUXhZdMBonR2
6Ust4mJTaQCKFONHft+bBvEYZyBeW2U4LEupqtN1N/xUSBIlysIePoZBfTuEmXcDz+RrV6Kj5HGg
b/uMOJOmBee2vKrmV4vPX4f7T58G3vQioQFDyPnVTCKfPFgSCQLItSfbDzZQRkSU9OC0xvSvqG8e
y87z6XywQDNVGWzK7CQys8ZYy6Ugj2T+FijACBOm9lG/sVAwPWuk/xC6Ym7T+bDv7ubvlqoqp8S/
qn0b07sK2nFph2etbB3Pg+vv7xtZnecDr28cg9qxbMmU56EuvfXAo2u1egnF7ZFfyvcMhNNt15Cq
bsb2BrlKvbEIYZ+rJZVNxw/i+qMWUtPPuvGx7psvBfYTlhje1QKoJT0jXds4rjaSxfN+7OXJWXBS
pSIwds0z0bOMRZPtvTTRv1761IYuXzM+px9YOudHk0SeQnh3pFz7l8uXxUfvVYn1XQTTNArAB3Aj
hCzDGP8BcqPL8H2mjF0ZATNR0g7Ki/RLAWoD9Hx1UQUzK2eunLWWgtxuqnmOTjE90OLJH6fkUDG9
RumlIUz0lf2Y1PjtkFd8rxGJrA9vFn86iqWT6vXEWw763w3E0HVoNR70HImEwVA1cJlkyWa5+1tN
PbUGLrYh9L4moghwJdPmK9pxvMEDd27y5bJxOD+C6J7Wh6XGgBdTOk6qWHm6qvUuYco+62hZWmfJ
IYEQcRugyHX8MrvKGyKhzcAOjsjiWOAVqveYFzzsLI8zJ0xj5StT5YBMhrdmZtmB1CYiXebLePni
ZSHwAd04othj7qAWWylXt3LjI+AXxU0cjleAMaWHKbXHI3ZSONwKeXqyJKKt36LzJ0gouI3s4imf
BoLT0Ovin67cBirZmHrioQkyEoYgwJ+vYokw+fVyZWSVRQrEbPH2s0LbMYo/TnM1eyJ09R0H488B
DrYwLFulNGbrsslE4XU9VUlDq9Us+LnVYCcfwjFFmlsguoxkCCWppnweGvZMbsv4Lo/Isi8HBlzQ
lzRoB8v8Lo1HwttthhT66VyGM6S9WljdtTcq6WmpzpH4SBdEJAFrzfywmMQxjaOpMmxxPAd3ZT14
2dj/IFFJ/rK8yJsPHUznW1JndMfP5eikKoGOp75SdotqZpbI4NOvQD8V9Q24L/WdVqnx05Bvy6hL
6FKZJv833g75zAmwYlXw6nOZcKui+Zj1+L+cYRIBdkaUyefvs5rGn9QS2MR0p78w2uahSYMWqxkg
kmUA83EIHZsSGsnyLRCW9vytbG3JFgM1E4pq5eG3OwmVCsnQzs+P2cyiU6eP4Vg9en0mbaUIjbzf
k7IsSz62V8nKDIgHeBsoBHis77E1QLvpTtqpo0NbrQ3dJzUxI2+b+M2PaZ60SCnhqxB+o2Mlg+fe
qvKXTtHEjdSlsw85kp4SpYS/SlxqzD8MCs+mxiLHm4zA3Dm/06oKEE1Wo60W84jacFlMQVptbXB6
vx+LFeUnkQ9leAycTOkUZCAIQV5fnxGEtrypJP9i1Ph4SdQDMjat5CIeEfUNMSpyJMnh3xzfB8mi
oUT5GZZLSEWLWUtzKDXxvHy3PD79pKgcvRAQR3nGaMLY43fIbirDMg5RSNhPjxM0JTnxW2bHF4VC
tIin5U+FdJmjAKMjMKoXEjWvpx5tF9Ucs/3QMYVb42yRLkJLMA8qyIotlfBTY8+Jssy2JptEaEsq
MHVJrXnwVVrpKCkld5QRYOozSe6HNVppE9otc1KhYlorqi38sjeEkM6aXt4FKsMa7J09qqX6Biu4
tWmiQjjL2D0N0y5Vy+Am81sgM+pwg+BaWYkF7nyuVoJt42iCqELUdW/m9VMwm3miSeG576H4txSy
KfWopDiHfvzoIfxImPre9lR71rKJSS5o+2SfGw3hDW3IFFZvKJXF2o2CCaWrFfWeJ+o2HhrtHGeX
0txL0sIJq3aF0LO4NcWoHWgnInadczP3shrWn/rMhwo5Rqa1wxBfXxd6wmJSYkkdmwEeRVBLqyTG
tkj565DU8DfP/YdsVLd+ydJPykp7VTeVt1uQ15XV7gePJyPzhBgIEow/c2zpiCuyd2uwJlw1pGWt
zrkNkkJsuTrYFgU0y9+X4DRPowmQSPQ4r6bJVk7WcOwlDtTQB7NngV+IrduzrxjPyoDIOtdc2Ei3
CWfquMhdlnWsHYBQm2obT4EsfHcygeZ6abcxoSF90w11T8Zc/GTTxCFwxaxvKyPbhTOIMI5abZcE
enNXDBEtTo1bbfH4Nkl/qvSxcAYh8bSG2r8tQmvay/4kXalZVbptF56MDJk0EhPa7DyjfozC2cjU
A8+suBQQyTa+CNvrH68sq7q1leqqzhBgdqYgP7n32n3XVtpGw0zeGxXeqYyI5jlCHr7mV2OKx+uy
krt7C5GrriYf9Eo7l7SkmmFZBtu/lpFwFmm2mYPYD/XcS1M6sEsCO9xh8SFkOgbSCkgdXAN9s9g3
ly8dNMN1ZVTK6sd7yyutassjldS9DATtMrLGcdtkiXE8q/B/P/6oP8mTbbKNEMPYPGSgRNhvFAOF
ZdRMySb7CNY7W7M+0u9YA6sHNSVRbJnfLe+ZjbyyzX2dtPH5bl5u6QY1xi4WGn3b+TYn0xTdmEX4
lmnVzTHES3a2WQ36vVVYyvmdojE/tl7dHs7tvNq+8CdE4DhLpfU4xCV2vskkc4x+yeKLXxzycMEI
vpZ8XDiplu1GU2b1985YbM/op1fTYnQTOh1XIi0NOg7Wm6E4HuGoFip6Y0zKN2PWYYXEV7NfVtSy
OVFCl5t7HOgaoyWlrOX9QUHHXURjs0/zDNFsY3VUQktrv7i1Ft+WHaTT59nKRXRB8dGsGMdgx1Lt
MQhjs0J9uI5GM9zA3BsAKQfRZnnPTwm4jC16faZZg3pQqGpl6Z3lpfYtza9d3RbFI+1c40i1hr5c
FhMrMTUGsJk0p2esAw0PJmVN30k6ZFWaXZKSvAoG61ug9N/lb1VEmChscmq7eLBPXWhEV9BwHOoI
AWY23lq+aE1erE2dLOsf7y2/koTyPoomDGnz74pCrLCOtpdLGJocm8PnOAZYtCSiLdlonkdRRfS8
FcYs0xXiJamUPoqaLM2GMG1R6cgs5p7P8oWSJt0fJf1oW4PYK8D69nz3OVY1U7ih+dzVGDcwaCjd
dkCaipACkJheVtKlFJaH398oivUTFIRrQ8i6KsP+Rw71ttrQhbQ1qjGGC+fBU1ygqnhXv+l6bl2r
6RBzcGSSM+3q0Szhz0dqapNYXWqPGheSloAt9GkL31lME93lVZ9QMsspLMUG7TtN976//+M3fryK
ybLFt4DZl65Yjujrgh75RTPT4GKt7W+qf14hc/7+HpbGp0KNpsPSjJ8I8PsuCxJN/mmivrlNJnj4
lmkU22h+pZcflkm5kWC4D71PSsKc7pV8m3AyaiyQeRWgG0BvvOOZVrUY2CqVif95OcOazKL/wwoS
cqCr9238mDZjsfeMjkEGzig7LmzYZXqdb4MgUy8ncja3uWcpl7kyd/8FrtLau5WYPOHtbTS8mirW
iMqDvlbgdKiRaX5qx3jd6zm8B0GWx1hI9VZr7XC91HumWKu3CRZZJBJz+hd0tGBdVfFdu0RHjinp
rvH4KPXFcF3q1nSjhOXHxRGfD3G79jEQ7/I8l92zXsafCAZMU0zWIgtvl7lAAvjfi/xk6wlJwiMJ
JCWwzVuFheRNPnZXSxSkYU3MnxYfPK5FpkYzFFtX8HmWUilt8jBXIW8IdJaeQd/fqtZLBsryKscS
ridEPi3zXiMKwgPIDlKZeuUC5hZxFjyc3BcxyoP+FDO+HBMDG6OdinzLJ6ZqrLbZiXnceEUn01pV
LbtMrged1hBwMss0cFGe4kQITS5GSoP9isqBvrNrCeYlGdSMvEm5XgKNJ/bepfGhb3huZIeAMCjn
7Kmm6Y6KQBClUyQmZfih2ge43g8ZppSz1kbhDln7RWE5C12p1gHdQCgQTp/Kn0bbExtTiaAzqS0w
FgC/N2gKXcVqgUfIaAa9svjErKq4FFLCeS99PPRCf0pq+X6JmTFwCjlq0yp7Y3YDhULrNlkYRq5E
ttvdm1dZykNLHgRFe/XUzVLGlhNwADz4JE1oFyMNJ6wlh8BwZ2VjbI10QC0sSp6sU6lnnTvuJlN5
UFXvNm5y/d4sEiRpaaLvyoCDOfiIgKdPWUCVZYFeZToypJEn+m4ioBe8r7fvxr6+DNGNkgX8ZRkS
C8V8QBjT3Z5XzBgepJ1hrhbPgz1k6TEuIA8HWU73Nbskor2+bwlMXUQUdpWQcUJe7vzxmcL6l8sn
L1lYE5uEtTuYn8fLl+ifV0a/IeJZujjv1aJIWL6QyjJtVbN4NlK7ItJAGM44Kf6wElKTX55fQpQ7
ZAaPgADYmRsowm9xjp10W1RuFzeU2BfGQq5cKnGAU5mnzrL6N6IbqQxjZ4kVDeAKo7vh4xWpdorS
wrr9/cBNVev1Yx2vGkO2aarC1khGY5n1eoXFUj4Ly1ZSjudFgi+QURttzvojsYPmSvMNitoU7NZp
A4lIA6KCKwGRoJrVYC5TznbnU9aRoYzjJ2PdZDRlfGGaU3zxjxayHdrxKi+1fm9YiKYVs85voOkD
SgO6diRHvHWWeXMzz/8bjDJui9JsnVEduyzazl10QS0SNYLh1noCRpak4VM85wRW8NhcK+3rI482
sWaiTzQc/ODV5Ov+flkaWaw/dr6eTtj38xs/NpUvAAF+vIDuSNRNHgOriWjK2o2J8a2T9YeoaNDb
ZFm1KYtcfzDS2CTHILP2oxIaD3Nu+Uoa6bqK0oMX1sj6IfYsUlgCOb0fPesrMHVkmzWhVMJMmq3v
m91lXs75QtiqDD0kWCBRm+3iRGwiG7tH5TXbRS5aquoT/tp816TlM2wnXA2pnaduQBB3XGD+0ZTK
uPjxJU+0kLwHVmY/3lteNfJ4XaMUdFUMeJvcQme0tKUV6k1bkuAsh5wszTUm0TyWqvUQ43949gh6
UJnDHPyeaq+uwQuczcfRFJSr2gjEXZLW1JVNVn+SrnxUyXmp+iH8GwgvNZ5asy/AhKR7w+6Moz9H
AdcBK6oqKojumwCCyWRmLiWtutYYVeZvl1ayXxOxkmaTwUyvfYYx7z0nSOL1rvnaBjC0yqb51Huw
GayZoLR88eZXmZajsR5lBJ2yLlYVE+U9LbHolqD6+JbUIqcoqui0vEWTPXfKRc9LFscTBNDhAZnR
N3AfybfEcNK4177Buv08YQXcESmgnjGo2CiGSxyi6F3qcS/NpOus6wInGdl7xbAU1BfFnkRWHqOQ
s9xlh0IpkbeKmkMjnCt4VjyV7yQE/MQg4wZWaWwLQ2ff6IGpb9YoVOSaRooD80h6urE9W5FGqZuh
HWJaS2NEd6kNA/qzRhefqLv5wDZU5HpMSz6c27q2OjxHQgt3EH98qL6l+IAL7kMMmdKTKFfWQ41u
uR42S4Fvqekx24/wPIefq4Q0zx8iPJNYH8LHwlUwtZVbL1SJjsrMPo7N9EOZk/KERqY/Lo8xoHaw
04N6Wlep+JJ3vom+RU+ApxOEbS2CJSNBas0CHQ54kZunyqCHlkCCN9BELO8Yw2Se5LHEiZ3Zhx9v
RaF4HFNjcPwMnU5KPmJxdb43KuWCydKBWLk9dZ6cDJDpZVtLAkZ1hj6ybmHgngfmIcmvK54qZg9W
zVT+PveMSz34lBZ2dRFoRCEsX1oFz8g0GCQkG365TucLf/HSTP3cIldFfxcZeMS53WCx1YVPbztU
3EaHIllWBrOsNv4YJN4zDUPpaSTkHGQOyqZh+ib5DCHzi5F3pD5vrtK5zWbPZVYd43JaywUEcSqw
cQ5E6axPEEZ7jQ4uvsjRL18k+IAOmaAf/s9b+oTNWDXUmy7HpwRFvL2q8HdeZQYJqC1j1N8eStUS
s6rdXiwi/VILreuR6ZXQA6qhWqR6OwqlKHvkpzOFtJ3icIekGW/kzLI07RLbQUioqePLir6uImwV
DK/D1PVAQ5IUqp2iPjIp687l7f/4Mvyn/0wrfgEX1//+L77/kkNkZs3cvPn23x/ylP/+a/43//zO
63/x78vwC76o/Fvz29/aPudXT+lz/faXXv1ltv7907lPzdOrb9ZZEzbjTftcjbfPdZs0y6dgP+bf
/J/+8I/n5a98GIvnf/35JW+zZv5rLIiyP7//aOY4y3Od9D9e/v3vP5x34F9/7qun8qdff36qm3/9
qVl/GYo6L/MRDhhQTamI9M/zT1TrLxPyqclAg4PIAPr95x8ZqVEBPzL/UuEPUSbVAOeC32AOUeft
/CPF/kvolk6PAck2a3FT/fO/P9ar0/fjdP6RtekpD7Om5tO8mquYQqezLwygfIAn6W6/7cyJvGsa
q506NyN0R7EcqiDuiwPxfYsvt/AGgP3zJt4E1ySkcseQ0Tu3Xo9r1fXX6EaddpvfG3sAPVsw6C4l
3q0sgQU4X62vLtZX21be2b031qy4S8gQy5Zte9uMbde27RJKtMnW487TttgA3tvk66LOz7v7Rk8v
eKoVYCPn3VU3hhNt7OnvpnueN7rsJlQHPVrLUJje2fIyr/xRTvrvLXNhKLSewKa/KScNgRrqfc2W
CUZEl5MGq24DPG5lFF9Kll4XsCB34SG+TI7pRfUQRsQaOPFWXycP9YU2yU61FhswRmvrvQfqfIZ/
98Hms/TCYqDgKAwFWp3lCjCccO3tq5EJeG2tDVffymuxo25AcAu843BjvnMB/vqE/Dgs6uut64Rm
AKti6zSXNyMt8jAZXaiZp3eu89fT/p8P/3yrvdhLKmwxVQEOP56mYq+60SZ2VNMRm5xj+t5Oyb++
sn/s1bzXL7bmaSnOVoW96h26fk4CQvEafZELgmWrRlfWOxfX4v3+3Tl8cxcLPy5jrJqdSzyyTtJH
Eq4AoTjl1l4PQJtHrhwa3O9dOb88pqYAOqDTuYRs8XovMXWMclBQc9BXCDA/ZZtuRxqXE35KN+b+
/+b8vdjWm6t0YMYnAAwQ9rL1d+Ml+TYr64756ja5fO9WlX857NIDFUKXGd3Fm7OXDiBpm4Gzp22b
vfZMVtau3diV2TvNjpTqTUzuWkA8yDvHU/nlVWObFrFSLFHVtw7/uh0Sk8n2eR9RrZWX9pVxge1m
o/SavSpvhr8x6l3pscl5HTfznZmE/UkD1ZT5vrR67zJ+4539ftO8+EBvbpo+xJkvIWTnMu7Xspu4
ifG5uY7ump16GbcI1qXbWq2upBlx17niMrpTTsW6j9CfN3fJxvo0nkjzs+y7jMQf8/tHJsaEoMiQ
K1XWCfCh0g87QHHf+/C/PIuscGhpK/OX5cn34h4cJFvzkCLMR1PdEBDn4mzYpg4J8NrK3uZuNDjR
O3yXX104Lzf55unS+GDb2nmTEjhMbwLj3hzfuQ/m8fDtnf5yE2/KF52OPz6ZN1GvB5fYKdcvNrYD
3mOfbornBMim+/+2xcVl+vI4liRJ0/o5PzK7U7wmKHRl3rfutE43Fq2A9zb4q9sA5xfuQEtAFl3M
gy82WExSyPKbq65DMMGQsq+38Va90bRoN7qNI7neO8Pnz6cNkrXMDA+pJNPAt9QFiQjj3mum1vUa
K4VlHIXZjsCy+r1n0M9PWrbD0lVnVsfE/+2ORWkZjFTIWlfaNe7gUjT9PDyaa557X4BX5PvclfaS
6pa7d87gzweUopdhyBpiUdoVy23+4oBK0En72LZbt1yfb+PwPmQ+IW3TTXuUNu9s7RdH89XW3twE
Vs6UNdLYWuP2a82J11m2analOzlkjTjROrixv76zyXlAfn1TsIOU9Ba0Et26+SO92MGqD4Uv4z5j
B9u1ieYILPEm2hjudICS4n8NjulmPNbvHNdFjPHzZmHCW8B4dfH2uvGnyPaClqS9ei0c7aG5UNbh
ujvm2/hz4DYrrqeV/xEPz63KY993icR+Z79/cUGx3z8+wHziX+x3QAEsCGFauiRz1A/yF3+H4vdA
neLKdGTq6nRB3NQN7969RX95wC3UDeisZx3Vm5m7Eg5mDLqr5cEgnOAryHQOt30LUZjnf3T0mhXC
s3fu0l8f7hcbfXNhJY0E7XdaNtqvpVXmonHeMKFjYI825pXxAVrnXtvkXxsH0STanncO9/z3355u
BTuFrCgs7yyWdq+OdhbWEU1ZLmwSq4CVolLQO71aAdbYToYurdLBuCHE+ts7J/lXx5qlH6Z81JkK
a9TXm+0jJREetgjuJxQ36xI04VZaEzE8302+QwHRTbbmh99vlSXu272VDU3RdGvORYIhoM768xfX
ltmQeet1gqMcSOEcr6fJc1KB0oh1FZRTsO9EalvfgEHLwyoXfhLggFOImU4bSda+kDOsgjyt84IK
EiKW4iptQApRXh59fyv6evABsIUExpCxmJoHY6pVfJlqxYLgTtKz0P5oZy09b6Eh45R6GaJJMFKc
xE5lQ/oBGLDpQw3ps00sb06Vk5QpEeOq1HPzzu4LooyQ1zwNRlFe0hVMRxzFZIfhwsf0aVuw90u4
E7huC3SPcTsIwuYa209WAoTvnZylXnTwWi94qDVo/gkeOqr0CB1XE8Daz74VEWOZhOGNJE32Kh7g
mSRj5x2izhNk2Rc9jbZx9PmoXdIMppvLjfeostRZE5ADFwOodfoxiMZIvZiPGmSBNErN+xpdeLhq
PGgwSazC2k9ycRRFFVwobWbsVfAsm9EgWTDm1v+kKjEZRX5iEFYvB22LDW0kIYMsxYLycJDvhFnA
7vWwU3d53t9A2xQ0IWA9AP/EtYVmlCy7yNMIIahGkk5cKlAx+JxWGelthaaBD15AJoy0Qly2AXs9
rWpfbvcmSBvyHAvDBJ/RDbfDEGGfmyir/62UJoE1dIN1QVqvXukF6zo8jDfY1vrhYeqKrrecJC+l
NNhaWqtVq7LoZ6ig3UZHU1GGh4yy/W3ZJNFBGzPlVkPDjbIw85U7Ixm0nVDalqqtFAGbxH1rdWZ3
1ZolmaJGo2yIkukwiNIZU2rCu02zH7ZWWAP09uPgsRkbfwesQV2DoTWatT4UCfLeiRhBtTPoPTUK
aWzaeNO1fbbzSkk/5FYQGyvS0NW/O53orLErTNeMyUJYj7LZYRUINScLerYfhMG+1iSxMZR2PIXo
y7+oFAOugikn+7rojY+NaGZ+CpSkW1+q0v04dPJtmeWIz+qsUfe9rA3fKj2Ug000S3Xu+fyoFbtI
HvOtT81VIl24KO81tHIImqtIXKZVTq+tlQcsPAECqT3xoU1AGoRNMmVWlsOHzlMT4F856ciyDdty
p3ezcRPn3ZQeKqPU7zJTYVCz0ZPsYwnlm4QRax8gxfkQMv1bB63UK5TEzZC4JiWYeaJ+m4Ictbmf
cHQq+N3jUWv27Gx0kXcZyN6MPoAzysRub6N6yJ6q2IKm4JWUXWMbg64OlyZ36h4mvMPsLNuOZYVm
piEK7n6I/AHZF867ezPOKncwNGm+88hvUsOi2YTcM/ug7wlYK8u2XllRSHCvapD71xYJOHU94hxf
6GQrX0ro6tlCOEToEeqwvgfVJwjzzFKLiUJgXbdmq2+nwh+EG9k2SZFDmZsQBlWptle5kk4nAzji
c6AMEHmtFIAYAGnIKJlm6NzkSQIys1JY8ePFTYLI6csBvZ3WQYxfNZ1WofIFnyO7KBtJfxei8Bsa
U4Jk00p0Zr7Jmdxk6z5Q8OHnk5+NhxCFG1biRrWJ1qRftYE0Chm6yIe6cVWRdNk+LiYNMTwKgXS+
GbVNT0JUVUSRuU6htj1GUgVRJBH005wyaZNwo9bdwPMylhh9vDghOwduEnCxaspHaaVOfjA9KoD/
acVaDUGibYt/h8kwKfarqpbbayTxkbauB220VqY8q+7MahSsQoEOZd8yNU+6a7XQiUnw80mSt6Rr
+pnDEVNK+EqdMu3U0NPEpWROPhFZeBvQnECH6w8sXv0Bj2fblzvfsFFD1bWOyneCGp25RTYT7n0p
NCxHkGxOxgu8JJeA7YakZa2ZtDViaDoCvuHd0aos/GfbqjTzvtT9y8AyUi4HTRfmDlNIortjYUX+
we+sVLppeWR9E5EE17S1LClzQq9LIui6fu+7VEZtCV2WXDJMJL4MC1vJRbqXK9mT14SzSMEurWoF
pJaZ4ArqElQ0aAl5iqMnp//tJFXd5FdkhVl3cgEdzTG9rBCbTiVzYqWb/H1HnkrbW7VKVzeX9B2y
B3gteCJbKQhqPmrPTa1ocQl4Tw6Cj+R7oomEV4sWCuxB0w3EfvcAmXMChh3TBDTkWDospo3nT8K6
USMbPrRp8TzlPGcZHOEsLJBeqz5xMOMwQUz1tdwMMcAVcjS7quV2C7mbPlIRDvpXJRtTVElmopO1
oJPdiMNqNrg0BIxC+Eisbj30IJW+JpVlx2v21zK+liHJoxdT2bfmNqumiITRIQNQX4ksHveVIiYf
ED9pMSsTV/J9qZVBsSsIbRzXtjdEHs/MUcV9qxTg11ZqoEuygb4usyZ/XwU26JP1xBflM921BHDB
oCZTDZ9cl0HnmKCY/Ac/KCOSfjtRIUNrlAajDt5Sxv5HiaRm8yuqCE+fre58GJsgkCake2dFzdQh
JIZ4DHHF6qsm+ZI2mUyLi8yJTsqdQfHFWHzuWj7+QVK1wfumxehSQW1EJGHdqCReT3e5HE/Dp4L2
gjReSrU6ZEDuWt3I9Su/M+jdYSaAfa4fJSMvROEEqoZ09yLPR2uYsFL3tvBPqWSFnRStjFCRSFOk
JiUMLhT6BIE4piBW5fZimfP9r7pH/7PW0HXxnN011fNzc/lU/P/QH9JlhbXTbzpEdfL8R/7tj8un
132l8787t4ok7S8mwoZFVZBeDILlOR3r3CviRxaCEkyYoFWYp1MQ/adZpGt/aahQFjUt8CRrRvzU
52YRPxKQ2VABU+nQDVyv/5tm0evFID40IQRVQ9Wg2gVeaUEPv5iwV2orWWpDGRDIq9vrj5YUu4jH
VqhY31uJ/WJTcJuwWkJuIvv1bUGhVaQmNms21UvJEfbGSk1QBI+2diK2YIug7hiiIq365mAP/gMK
+zvgMayPCJtK9KOMTLj3q692KZ5jeQRlOj5O8JVKdYL3FR9JHzgVUuQmdX7N8+j2xYk9nddrL7tO
mpjXaT/WccuBkmUb/Qe7QC3mLYOZ1B+0G6ypVlbZNVCC5et28MMVHC5IGvY2yVhipeOFdo0k6YtW
ljDJmK/G4UmdwtteOZZF8igKrBF9dRXFwcb6rLWDRJ6Lz/w8jlcSg6ODVngXmNNep2Vt9OMukQ4a
joDEhDImi24dKdzbaQHB0sD9KcZsJLBiJOYr+NxnBFdJgvwYE6NYj/DXHO1jlESnkgc1FpjPI/I8
qwxux9Q+8iADzWSSiqora6b7BMbPJoFY6i5hDOWrJqkOo2onTiLRZiJ3B2ssgYCJ+hxAPVnVIjia
gXRnV/JzrZnHMSenbwTJlLX5NTOSyo2p1EYyQa+VbT6xquDpobUOF9qNkYQ1qwkeIUQpeqI+xALP
jup/MqbRrQI+SmOU5D2bJxQH+yZjSlsjHCcmTXQI4GUApmlQH7rOu+nJOmaSz1g+yfvUwu3qFavW
VC4kNTpR50A+J+3sDKmEElwlfbKeL45sLHYyEh+SjUeX8wxTMAy2dhUfu6xfj7X3FIti14TBOm2D
D96ghqvcQ7dSf+5EYHIExbNFvHBuukETwcNJmB0Pm5CpCBzWbeoH+yFV7lJ7uoqSxG116YOiMC1I
MbQr5ZWMy65IYkD7PZ/GOJaTv+4L48kaQEz4+W3J5ESS95kaY8UITwXE9lXT+83Ky/1bzy43vtFf
gwhVuXIQ15QKOGRg29ZIOrd84Q8KS548851+Gi/L/lOvQvNMQqIoqsGVo9ZaGb5CAlxHCGMaZ6ui
rQSZ5/Lj2KXhqgO6vMrb6W89CO58w7iNNYD4SB5sB68uaBIrvEfEeOWp+rBKEbw5DC8+/KVsRSw8
C6aGLPSgp+/op0pI0FWz1T0gqi2yc+b7hbcN0bc4XoRxC9hJvkFu5gB/5y8zdpLNkW/QdknOVDaf
yCv4kutf/Wj6xgzMqfz+rqZsABbvsRy9gEtpXluU4yfUqDvZrvtVGIltG8bDxjAS22mnZJ3Nd6gd
qjhSSpZGFXrqFZiaCzJyHptMPxL7/TntSuHY/lxpUMhydlK7vLKycCsiLoiB4Be07zeJBc9rND57
vk3yXQ78vB1wcyh4XInDddo8Bs3lfcwDjoToi4+GVrLetD/knOkmTS5RBPgOomRyBK2ZIhI8VB5Z
mkrxheRMaao/5ZZ3isz0uiUURQv7dW52LBMHd0gLOjc76iF7X2SOHutP8E8fmM/cUJd48OXY7dpy
pweDSzDDRxuAbZqPvZMmbK/xdmigbzzN+5Yo0reunNZWlxCIFD6Mk3Wrm/HJjPQngznSSm4uvFUp
EtwEsfXUaC0lEhMPqfYkKeGXEeNoLVvPFVPtodDJSt/0k+F4gXIRpfFJNMXXsWqdwlRuvLTayb7Y
i9g8Jla7xqj0WBY3iW7ski7Gf2Yy2Wzia0363OLypnBG4xjNDjB1cBSXyjS4pifvUVyup47kUVPd
gkCZVroHyxt2t10n13Fc7gxIU+143fQNE7KW605SMF42PpBaf9PU4b2GENCfAszE0dHupZPZNx8Z
2J/aJgaG4ciUVyQ+qyXXyIvjUz2NGwy9Jw3ah2FUewlFaxqi2iqb/8Pee/XIjWR/2t9l7zmgN7fJ
9GVUVTIl6YaQa3rv+en3iVLPdCaL/2L3vHixWGAHg8YAmtbJCIY5cc7P1PdpGt1kgN2zNLovtOkr
rsG70auOg4fmn+V/7HL/bMNUA1B8aorgUXKi5/p7oiHvgxAVnVWvuUuU9owy4cHXDOAr0jabqmAz
Oc1O82J01lNUwRzzEE6560wDOmqh+Vi19rAxQsQyyuIe4sNN0cFcN4d2MxTWt1GV/4tcDhgQ/52n
Z1e4oL+X7v3fhAQSbb638rzq26/kCgsk/oXfCZ5m/MskecPMkca9o78I6/yJBdL/haIErChqf6Q8
JHj/Se807V90dDSeULRLf+dw/07vwAJxVpoqeaFJ+wUxhX+S3gGivspbLJI6kEBoMSDuA16JiNcV
WcS+KHaMTeX6uBzp26Ly4j8G5BWfIlOSP/ddNk0nqQEYTu0/qqdtirHbk+5Z0bfCR2bqoJStHWwa
yWkfqiQfAajayn0o6d13h8rqSS0MKqM1ooVjjAHrdkoxypboJ1kbqCzKMTdMKA0hnbtNUjRgzmsD
8h4mPt6XKTDBFQaTpxfbBAsRyo1aU6s7L5cQaAT9XRyjsayx5HDkcOc4DYgmoPLORs68ceuUSoxs
Flj5PuqDh9y3cb6O8QoKy6L4QmaPjYcc1KdSHptvlAIxPKc8BhkgtO3kRrV9+dz1eX6rU7KuYE7A
+HWLdDB+VIPEAR8qIBwROXL0FEUW2Yo26LQW9R3lDFXBbDhv24M05sq7GNdUaROaXt/9KurWyyEL
a8CyC6maHuQ28PCMqp1MOTIKjUPZTJAPyCzctR86zge6EEWLx2hY6Fp4AGPoJyelzLiaB0wwd2PU
jOe6IWPyPVTgoJC2j1XcKc2m4crAmqDGtydy4A8Cjc4+q5PtfekpIARoL1T9sGllM985owwIueMZ
/VA3yoBJZ40Y7Maz6/ing9Ato60QSa1NrSbxZ6ILNFBSaasFlBbwRzAwjUgpPdGwH2PfcKkhmk/o
4IXvWikxj3YUBPdRlSobU+qt50TVmr3ld/K+FlcgZtCWsjGG8VeHSDYrybFQfkAQiNpMkveuERXF
XvGK1MXgVf2CV7dza0l+9ZRGftbsLH2MPjh1VeBJw1xu+yjSkXLqoKb6+i/Pz2Fte3l6wGnL3Neq
NL3rnLp5DHg+UWmOpOFAXRtIdTSqDTLGUvhediAeS/J4xIDB2cFIb38VufdTabT8Th5K49HTguAD
jYt2U2j0BFFgyjGyqQIc2CKoaMCAQQek1LoaDyhCPpZQM1PKhIWi/WQTZpvY9Mkuhw44FPXgjQ7t
2lH6fONjirbpEW9zKy1sAYNbpNVV8Bx11s82zvzNiOln3XbICNbBfZh4XMaap+2itH0/kkdSZIo3
cWMXG/ZBsRkQJzl3NsUpOTKcUwwtAAof7ZCytTCFtnEfAAdtbzyV2p1cTs96DauimCbJzQ37e+Dj
VjeNUkhrqCMvmurvcTT9oH0Ss6UmcrLat+ifUwMpDVIZTGOjwvnANtQ2HDlfIkAn26JFCANVs2BX
KHHtmmoHRdWQz4pwsaP8S8o/hLQGmgoYjKJg80Casql8/zvOAr+q1kJzgh/KwvK1XSl7w4dpQLQr
CsOP0EihaFVRc+zqODy0LTlOLQpTjY50bTBgeNg4GgUa1HgPjhylxyztcV0g83arTtPdgqrVHUKJ
EHryEpMC2SsoH/fxnt1A75FWgtvIiBwGGu1euAo8XIz8nmdX9dzKTv8uj8IafZrwcxAi/JsUyCx3
VirFuzGTv2pxXe2bCf412pP0rGIDi2I7Q0sm8PviR1S1FJhLfIyTjTewMNpS4oiEfryLMTulEG59
QQ5EyKV6uE14SE575H1HdfKnH4lecUyFOfT3JkJy2s/r27hp/phGK9gqIBpQ0gTTlGLZSq5rmHsv
M5uzolEJ0+r2x2DLQ48FlFQczLEY72szbo9pYyZ3rYZDAL4/9M+80vJ+2gVEfQhFbehqQWU8qwMt
MUx++9HtgqjetQlyDaDWPzo1nbAkia3jEOBHTt2KoqBU4x5cWHK70/mLNxAv/5iU3NtJAb83SaTi
Mc3s92nKG2RTd2OF7amEjMS9X8qaW8R9clvqahHsFDUwn9NuiG/U3vFvjGmq3VQZml2swYhUrQLg
gR+WrhonqTv5EMNqaSxPujIJj42Ky6OGJtlX8D1UKQ2/Fggt3rbNoIz4BkXB44QtSHAMchR0YMBT
Win2qhTr0w+tk+GwI9yVP7U4ZcdurXZO9Svkc+zMDrx8x11m8Feggm0HrqQ09Ce0UYMiRcevHtWK
ZsMQP4c1fa4uhuaHmaHB0JEi/NA7mmfvcE8NNnoqQXEZFPRBB5xUUdRvVBW7bNv84RAY7rcqOgCR
0k/aO62HXkCYhn+m/jScOyOUo6eyyHjQjZJK71jNjBGTbh5wwTlW5SwqN5Gvhjl421iLUHu1fV4O
MXVdNzKg3KfI5abHHGGQ4FPXxTqnk9q1MuR3Bf8D06W5ZKtbWp5Q3+kVaRUuEB2kYdPGfh5nZaRy
LtKnhWrKHGUlkhKyGxV6NIUWU5+zpIsmjj011iqXhbaVv1Xvuhv/TvoV36anYZftsoOnHt8OOeuH
E1EzqT5pCJXQmn4lV5TmDqpUWAu4OVoCVJ+DcFM7I687dsAa2upaZE2kXIYuxNUEDpx633x0FZVj
w+onxOMO1mdtOxyTm/zUvluHIM0RoyKSpeiOic8nGaZlzsAFTeoPkSYZnevdYVWyH47+6QU/ApQB
FekVJIPyeg4p3AFFAuJoyoi9zFJJb9B7nB4SDBTAxhVb++DfKEeq6ufu3O0ozh/7m3+KUX0Z4WVM
kd5e1Cfl3smiwCam/ZWHHjfAJn7E62tTVtsXlMo6AnAGYXgVcYZSeXEIjPx0cLu9sg9v6oNAP5Uu
Hr/fm52+T7f9MTwpbuOCb1/z8pmhoF7FFmCSi9HmkjbVfsVo5RSsZG2cqvTT2/tAWVicVx9xBgzx
gg6pEO/lIwooYH3ARWlfn3jfr+y4Obz4ZTAIwRnAUnnqAAq5HgwyvmoUd8XgCpKA0EAu9umh2IUP
WRNtmD43c9dAuEvf7jLkbHC+YU1NPBGSbugRJwmGZu6Lw9rQ1KXvdBHHnMFcVO4EHOaJIyCu0qZ2
PSDb1Oi2KsavrumWbnrAaNDV3LDdlMEmATmacB0Cedn8V9uSp6JjAUZ8Mfu6nudJG6R2lPGmq3cC
Nh7u+m/ZHk2Xr5Y78QtAePImWfm4S0fBRcyXVXaxUONUHlr1Jaan7lW+Z6YBZerN/cpqva66i6MU
BCIpjKVb+Bloc2kRBfnjsUWgkbFpe1Jr2uzfY/eHMC3caDsq0WB3VkK+fjBfh5zBAntcAbG5fglp
YEeNHxmSCW60TV0EvB+Nr1THgf7Awz6uQi5fz+p16NkBG9ROM3BditGGT5ScD12xqz93O/kWdts2
fkYo6E45vT3etZizAxa7S0eN0ft0QwuNjGdUC8J25SsuzijfEmqTBulqTp7W8c0YfIT4XUfetvdS
V2+m8j6OVwyLXu9JJo+LULFNy7ZBGF5vg6Q1wB/IREml58F6X66BqJcmSlUsVdE1h8bcK5y9JpeW
DCPETZoeGZZH0++3SfCP95VpXgaZLT7evaWRiakKENoCauR6qJlI5de3v/lC3kAYlYakygcxZUFF
u7xniii3awq3gGsPzefqBHOL201912/7U3ReYygsfX4DZThNAcQMAnI2JgXwJUgNbXIbwEK2Nd6g
evw8TQEXuvZhZWAzcsnLeXEZa7YIZK+pgqJRJ1IU/2jcgAA/DKQm1FfWAdJLZ9NlrNnOwQou1JWS
WALOCmQvI/8STJbhk7mvAJyvXW6LX+0y4CwzoQNaKY0uBveICujOPxs7mFauGN56tLWvNru9bX9E
SawgWDbV+0bRPzZW8tV3Brw2nZXnwOtb22TrglW1NNxqkGC+Xo1jOo5qoqLhUe/S+/bQHRHRum0O
q2wgMT9/tXB/Xyak5BbFVVwxwV9fx0m7cSCFpeGFtsRWdQXTycZq7xTt/QNYrh1GCuG2fQ52awwP
ZWkyucMEYVTBwHfuXBQP0whXswHvfXBat8aZnhrONnftrV/veFV6PwTVytvZ0SoAWkze60H/FXr2
HdUKNrRXEzqVcL/8YfVrW24twGxWmxH0WVoSQLDWOjJKN3nfHZVHm2tS0Tf67d9gyr1OYlkxf83n
PP9CXTB2yuRlPlWX/OvOEjthJ9+snV2Le85GDsHCTwkPvPmXG/TSaqycNmV2q7r1pr2TdmhbgpBX
dtE5WLnCFlJmHtUX0WYfK4rLEIRkJo6v7hZZ4O96B52y3pYnBMWyjW1trN8tn/+RTrvw9VCisigE
InEqk2Nd74msr4pBsnvZLQZsv9pvRrmqnvp6AV5FmB2TkOWxG5uI4FNFi4VQ4ueVQ3/hIL6KMDsX
O+qXsVkNNLL3Ause7/TexVlqKx1Q0/lofPkz4/5/kKf/hTiZTDGBT/Q/d8MevkHtlX4E4Teprtur
rth//u3frTHLgSYvumJgw1Wc20Qh5HdrjD/h/2ujE84/NcfWWZb/pslr/9JwLoNSRcYgOHisyD+R
T5r6LwP9Ff5IoadmcWH8k9YYF8zVykT2S/jlkpWI9XTxeHHUsYgK0AtHJU7U+z4M8F40M/UcO6Hz
3opodWwGs/LvuEr86JS3KrDaCdfLSI76R2yS8nMlg1Ay0JY7+1PyOeqhZLVlfV/0yOAaWfrBrLrB
Vbr0kPQ9riwB1VPVKwr6SVLhqkGTnYMgsZ4Cnm4KvrGD+V7vMAl2J03Jzujs6fkWf0Ac6KrxF3Jl
vCvN+kOZJQAQWtu1aftsajQ29wFIFFdPRxzMC9sC7TkCkzaszg386C5DlGOr1HV0Bwwtv8vQqwFI
gBZnITuQDPFI/DUGYU33Tup/GLTI3nd2nz1iQYU6TD+a5lefPuUZnr+FXKtVbgEX/lRaKZ42EN4s
Eh4tCbd1L3WfpH4w97qdxve5ZFU3xZhlP1JZ5MpT8lxNpv/BSTV/lzho9VR6gUySZQ+3Epcl3sih
Bsh/1Ha1qU57isztOVAya6tYI9V9R+Z/xohUgbYwFYQMM+e9WdlTj89mOVEKrVHYRfAbPw1L3Ulh
FTxqfdH+qDVpQByWRQQiBeM3lJWrHjfXHGnlFNFMw6m1g65TithGaLieC8MZHkbJxCAtSfN9YbVQ
MZK4kfd0KdsDvdPsTm9M9ViwCu5Nu+qe27Ar3FzyrCdU1Zx345BIt3XseR+dyjRPVc7rMQioU6Vp
mryD/xHfO0OpuZ6p57ehlYZuBHoWuluONliLDKnbRLRWUlNqtmQwFLsMNdno9sS9RvdG2pVKg3f8
NBW/upHmlmV7nls79vgpYTVjp6qREgZVcTfkoFBi/lp6hCoAY2/wH8OqzneNFY2u1wjrAfDOW2+s
f2ElGd+3OvJMFhoux5dz4f+HcxLEAf+dgw5EoB8XiiV/Bv4/qhkiHDP+57PxEZGS6upIFP//36eh
oQLpRFNUWFeiJqZqnHm/T0ND/pelYUAhU+AwSDXEOfnnaaiaAiggJEbgdoOIV/ijP09DFYgoJxBp
7G85EfufnYazJFygGgExcF7zE3lEz5+3IY0RudXHGqXFkQaxszGq9hCgKp43Phb1OMbXnls5lVs2
n+34obOQFY82dfNHn6NgQ5PB/xjF2QFX1f3FDC40C0QGcpHA8sMoGVg40uJKy2+c8yVH1ZrsoGK9
tjYCu963pjyZg79W9ZnlEL+jMH4uKx0pL32WxU40nEyExfKtjlmga8XDp6hRT70V5VuVg9eVcc7a
2Iq10crS2IxIvW9KNRcu1UgbNmX3x9uDvr6aBMZU1En+83OMWYHR6eXOCmO/2Kbec9/84SVHn46M
Z6NZTOfv7VhiDc1nWBPXKeCVl6fRbOxjVtELAkL3wg4fTlQzT2gWn+yb/rhWbRIJ7OxjXoayZ+NS
TCWpKXKX+EIyb4NTCGiefcJM5GfcWL/qxrjNsJtf+boLS+gqqpiAiwsfwl8jt4lfbu0sElQ/Konv
TW21crg0j2wjcDYaTlEshuswiWlEddrDwAAK5x/rA6qluwik4k6IP/hrqjSvNyxHyEW02VshUUI7
QbW33kYnbQ8YZVfvpcPfeDWvjWq2OiqvBBfUesU2j5z3eQUDRJe/kmwrWEd54krHIMPaoVyOeK4Z
PL29NsXjYL5edEsBMi72g6zOptQ2mxDIDxaZdP8xD5O2rVZsdBkdls5ZadstzidyTpx/VBBflZrb
1ueVEts1yg/eWbmpEO0QL8rVWsDsxSW2NuLCf8URf36xGAfqU03pyyIOi+Sr9TzdpK5/CE/IS+yd
hwmL059vT+L8EftnSOgEFtUVw5pj13XkmsZc02iZAcN+DI/4i9BCg/YiWmjrbcmlmTSgCTrA4kj9
50ooxaiNcdVKf45QyDAckJ9d7cLM+5Evw+KNQGHHsTGhUWfbOsB0titLctmGeg4VlegzOq0uypaH
/OScuwO6sR/XSOxLX0/0IxABBViH/tf11/MsHRU2bIgBcX/J8IaEy/dffCyqVCx4yg2UTWf7TZ4i
e6iSEFbtrWh3gvx6DA9iLebv1nu6+tIGu4hmzQ5kSR0iAMNE81UDre9Jd6Ea7YrWSzEfloLtOLY7
iNt7EAR/4GmKCDXmilhcbWA+QsuMXEmmU5okPHI+NRDL4fruau/ZaIBqpK2LaHzk6nWzk5X00Hfl
odeTk42PHpB92FlZdy8lZM4YtKc2/LfkhwqX1Pam5tw0DQ5slb91kuaDr+FoEX9H2uydIwXfx9g5
AytyPVBkb8/+wr2rUYWEWEOtDlbM7GkIQlCppNCrkF7qNpH+Kck/yw08bP/ezFfUwJdWElxJmrGa
LluGMfvOmHTTia0k2oQNsi+AAgFgrK2lpZ14EWNeJ3NqJLanUC3ZIcpepzUYbDvtlASb4If3UN3o
m/DU3ran7DEutg4sxOyfVZdediha+JT+VRuQrHjLX551UJ9UqTc4UyeQ0MK+AHji2x9sYRaBkOiW
pjv42uFBcx2hmgY9dHoIrv2I+ab1oaEP+XaEheThKsLsnnXAakdIDZVbSeUkg79uD9Exgs74dph5
jVjMFXHIGjhVRLI/m6uwoIgVOx50bHRBrHATeZv0afKoE3tb6Ax8nwd1az+PN2tH2uIAdW4GpAlB
5Mwz/yFkdbZqUG67CM8JuKFhsh3z08rwFtIInTHK6CpxqL2C/FRTHchUosn8TpHu6rvhiB0rOrhb
w433qbzy0RYW/lU09XpZ5HHkt7HEmGoTvwxN20iAfCv1szOdJh0xgwD+i/P49hAXlyLnBmUluoN0
8a5jVk6BlJNRISRjnLQGxxW4vG9HePkrZumQLo6mf4eYrUU5SiypierqRSFOgDe8U8yuHp4hLAls
yt4EO+nG7/9pGfz34rwILOb7ImnJ5S4zbS+qXrRyuttij2Wk63xzDtkufL/aBxdf541hzsWjSmmo
TZ6aFWul/SQ6CsFWexIF/vo9TKq1SV2LNksjkKPrEjOK+W5ID42fUPmj16987XYI8ICsO6x8w1nv
4mUqudttXQEZ8xodlihVjo0yU6kfRrAjyrE69tzu0Xkt0tK+vgw02wNFUkwBEH30hSP/FOe3oxGj
lqGuTd/Ssr8Mo10vjQKJ0SET55b2btqrrratD9L9+DCZW9EmAbGNDdfaHC5t78uY4jddLMfMkIva
i7k7G9s7YVdnbFrwIULYLNo2N+XWfEcx4xRCCd8BgCHF/ae92FdfcXZaD53ZG23ATpSNTYXWGFj8
pzyhM8SBDX4xXQ0opnG+J1SYxchV0Ysy5vCGJvaiwfTYE+ohvR/vxP5rNggnfQJl/jeQVPNW1O8B
/hVvnhgOUjI0TfqyK/JvI/r1p+gdBMuNDBLHpcr8bm25LmSi8KD/M0Brtg0R28EKRVOqbTiqH7AV
fGrT6kHKuy+GZL1/ew/O8Vt/Dk4IxZE0oFQ0i2UlXu7oPuuHPQi/ddoPzmmo7hIbJt22+kDOTZeP
thuo2PYQp/vSPnrBNgLvm4EmKNz1RFxcDq8/71+/aLZZU4DBQeIgJzD0w51noDvWfNHr7FCgtTL5
z2+Pf+lBCGCUq1jmAML3ezb+pjSrokKZhCPPPIgOakIzWn0Qrww4iMe3oy2dQ5fBZkOLBh1plMmv
0UYpngFF701N+4r518PbYV4wZ/MpvIwzO4hgYnnRpDMogccIjxMHq3EQ+rzB2vGzPCKL1zQFM5HC
Xx8/td61Uxo04saQXfz8+vvsfXdT4Ojr4tvAebfRv9OgcFcGuLRGBMz332HFDro49XpuDt9Tqt91
uvapQGcGm9RjfA6jQ0yG2EJZzgGgiHLT0K0lcGuDFr/uIrpQavEg80KJGIRSrChwFQ9CvVUPt0gR
PnRP8ia7W0X0LB0Ll4OepTwtmnFaYHPQitu5+mnd+GdkgATOJnlSIcgfi4N+s64bt3TDgBinTk+2
yoKcjVbBYitouvZ3DUM5xod+/3dqGIuTSs6P8wFtV9qe15MqlXR7JrS/4Lw642bUrP3UtcHGaWnB
rayehYlEeZwymnhfmMC4Z6EUPc2KVnrJO0pXQf8u2CYeioPKI5ilb9Ov/qj9zA5rr4ul6rKAbgK4
4Z2GlORsW+ahD/M7osLQ7UGN74N9rYNoqD7l2/EYFruVUYq/bXYI2Fi5OwD9URBCLOV6lHIhmWVI
h3U7Hlq0TsMb5aZ5dtAyhiXzPVzNAxa+31W4WSKiFHLWWtRAt6on7wbtW6dQpe/6lZ2/kGJdRRG/
4mLreTnmCAXOBtsiNL9XMaaZHdJmb8/cwuFyFWN+uDR273QcarDSAbyP3mEI33kywgZR57beKmhZ
bNv5d9LxjBWvGYpp89VIYQ2j194SZ9lv0HJTHhQbNcjke3rrHLhlk13/jECGIuxQVsoSC+8oTUa4
H1EW0WNhcV5PaKEjfNTQEkWDGhl17zDFTxk10dA1vJ3A2iAx5cpfR/+m+W+qliK2hmCsQ/vuVXU0
LttQaYI8Z+TeAY4YSgUCX5ze2duS5ttWJKx28GUNs/56pWq0zwQEl/Il5dLZlS8F1L3KgTJ+OX3r
og/Q/jR4mW+vodfr9DrG7KbH+r3tpIBp1e3ajdESRdfr/2OI2f7unDHzpIIQmfM1sT431Ro09vXz
TMM9hlniAc8TbV5+ldpGKlMT4RJHfcLIU8OnJfuJl3Dh/7B4R6go7rfZyqAWKtma4HpDIQcEKcBm
1+uxmzofCT6qykbj2gd9F+0jMB+n8GQdZJ5Q8RZc4tFZ2wULn+sq6uzwCtImSSeTqNJRPwzgUA7p
LkDhXseO6VifzBtEE7Zvr5CFZwWdOFXnP0gOvW7oZMYQ5L2cUqtDvQM543Snx9SCPMAKbMRN/IMi
6GrQhbV/FXSWQ6DNqsH4SgrSfQ2B+/ajvEMCe1fdWF/tTXBsDhmiCx9WRio21PUJJ0YKFJ1rjyfb
i6n4xaGdJbKE4C0jFRwR7qGjAJkquxjngH/+dLoONVs+kmcP7HkxqdFHmZUjRwDtnWILnX63Miqx
hd8a1WzNyJKlIPmWFVtF+cTu2ELM3/X5B+sgHoXh6qNwYb2QNpiqjtoV24N87HpnJEk/DV6Ojm21
9Q6Bq92wVvYPzsG7yQ4/85WXyos87fXorqPNLkF/GNPIQLUEi+Du6Nf2NkPVclRKRPJ2jd4AZwo3
QLpQKDLPau2BrpJ2eRb+6Ef70MnhnaX2twZSrH73npPwsXD6WxscUdbJm27qd/EE3crK3QCD7mH8
iMcR2kOZK1XDWrL++hS7HsjsgsNpIHbs8k/5X95CN97eOqhkXKtvodcLQkQCn6LznqS2O0srO4hA
XR4SSby6yifxkMyOogwynuDNriw/sbquv4+pwO2whcAw9Z+5i5czobc4aiZPPODpGz1RTj0gjJVs
a2HNEQWoL5BYKKqvOnB9UYRxLKT99IPUnEVVKf3oUNoxAMO5yKO9W424OC7H4TRGF40reva5VKSR
Ok9tRO0/+SD0wCn04taAxvttuo/6Y4zHZ7Z6bCyUAcAqgC6inmQoNFFmmyv2RitXnLQhDeq2/s3L
Y26jnMHNQiDV71eODnEKzT/eZbTZ5lLHNJCNvAZhRDTUOnFF3fi78Yt4WWE+hknN2od8/YgT43Po
tiMfpVBxvT48/CIIsCnlnW7jSNd70A3Vs7pL9pXgc/kHqf3ofejO5e1427jBbr1K+PrJdR1f7J2L
K0BDun/yIl53csUlFxfuaFEpVDFMylaQ44sjZUPo0AjQEZy3wZw0tafKw1+0bPNDHUy4iw7ZsUNw
qsqQ1o0iPK9RtvSDeiVfWhyiisoArChxpc+mGJ2pHNERAjsoAhjdsIHshcaujd+lvl1ZQK8PNabz
ItZsOiUFS0fboKDtCNGJNN5b+KvpxQf0RjoVnY3mmzR8CRHMeDvu2hBntyvO1akkiW6EkX3BRxMF
NoT9SkzvPG1lwYr99mqHXAxwdrmieaUXUs4TvZG1d0qJQfMgd5sA39y3R7SQbzKTwKxVVoxKS242
JDSBOrSvkLcQfiDJQ38PYdWto40FT3U8ZrvC7W9WK9ivb4rroLPRxYMXm6kCCksQRRCzEZgl4RSm
U8nmvbX2xFw6Uy/HODvcwjLFp8djtehWcQuyeedY3WZlHl/neNdDmh1pqa33OaKwor9OyfGGStxB
9OGyx/UC8eLauPhksytCp/cdWF1PGiTfqQFuyMjA2MkaYmAtyixTHpVYUmIxaWW9j9Cy9HUXR5y1
5be4kdESAOlqUH92Zp/GCKo6dkxKQvK5OZExHEJSY22XnI2VPGhx614Emn2fAkfMAGJojUJntx2n
6NAq6qYsppOtr0RaPIAvIs0+T94mjplpFJ9BxcGn7I7aocZcZ+0Vv7ioL8LMvg80uTiKawAVffZH
in5cOkrbt9e0+BtenUGCQWvKdAfQhr2+s+pSayI7plqfV4m8mSbjfTPJp5Air1lWZ8szt5UZ/Hcb
yaJrrqKdoSKBfh3V8HQH22yNxrY3PkdDiNypqd8FYXYbSdIeMehvqZ1Lp7pO/+gbtKt833t4e9xi
XK/GffELZkulzjOl6iO72ubSrRp89muM62J/G0lgmvxgbQcsnoUX0WaznIVKXkcWpjPJKb7/LS+h
P0AZwQZFPq49DxfXJgx6YE10fIA1XU8uKCtVlwZD5LMNfoECj1ef1OPaZhPf6PUM/hVmdr5rNRi9
jlnceo7zs5yaL0Fpf1Rsf40uupifOzbQV56EQGXm2XKRS2Pfd0yeSCSlzyn1g/HdxJOjcdP366IS
iyvjItxsz0VpHbWVzbh8hCphZVQfU9u4ByL3FEoU7Se8glf24OJMIgCIQCAIKd4D1x8sVaZWlrD9
3UqK+jNXcmvjpPkuLMOVlHwtzuyLNX3YR4pCHD8rnslV0ZOLf/VWtoJ0W+jMcU1ejEf8jos82Apy
bZJbUyxAWNnHYQNo5SRs+OoVDK+yeHpdRJrt4tAoU+EXXFIuUPYNVuee/gGi7cHCszGr0bI7k1BV
6l1ffrFU8Lbr9/Rc24jeMqXDl5IFwt1QNsRuvBhsU9M0N8Ru611EWY/4xxkguEISHXlbPdrfpdMa
qH5hf19GnJvu1CV8hsFmepOTf0zP9mk616fqYKyckAur5SrMLNX3SyuQ5XSA0BRQqM8at0ZPC9m2
t8/h5fnDpIQD3rCRwZwt/jif0FJDPY1PKHLTdJe7kis/dELyA+gpeBLz40rIhTROhVL4n5CzfZAG
6SBX0Z+N1b8IENMd2s6nt2MtZCRXoWZbQSq10h7w09lq2i8VDliBxJkRDVskOlcOkYXGGwvxYlSz
vdC3kkml9WVU3qE8T0ePbuZm3EY3GMbVK9EW1+BFsNmFpod4acg2pYTo1Jzis+iXtqzBtatMfInZ
HcOYwC7QlqWVOX9u9kra4GdCmlXmN4aGnHI6rOX0C1fzVQjx5xf7VwqaEdN3yhRC/wmNgMdoG7vT
Y3lKdvDqVmvTYjnPRyS84FRhNon8wWziPFnBqbymtyeeYjHwve2wMamnAqzbmt/Xz6eXt91bAWfX
2ag0dpxHBFScjfqkPik/FPqJiDNNz8E2qzaWa9ygTb3tyEYwXkfOCA+d3X9FLKGuC3nN0BWKXvI8
LdFzpKgCj1eAeDwpt38umlv8yc7SSqvjBTH4atAXsWY7XImzGN1NA4fR7VfZVZNjX/6apHdRciuQ
qLxFt2rxrsaTy0Na+cY8NnfrtIiltXs53tnWz8oJZ6LBqbZZj6+hxqhxvHr7dFk8PCE1g+bFg/a1
9/eUtJmNOPjvh71pbuRf3dEBySQuH/Moc++uC6YtnZ5klzaMBV6hr4qyw4gZrpTwJhErmEbH5u/T
xxZSMfUy1Owz2obSaI1MKL34BLF7H0+Rm4bWPq0lN8QR4e3ZXDrTLqPNPpjt9GqFxjs3UfTU1ogy
WCdeJ1114uAJRnQ81oSSllbIZcDZiW2iAdtlgF1QI8VlCpXTzP/19pAWI5iIIYIj5KU1r/jqaaQ4
+aTXWznMVLf07c9lkn94O8bitF3EmI2CHW0UlQn3XLzuhQtrtXPO1WENVrbQrAF8dRFndnJmfB5D
yUR1tVSzjeqnmVvrebwLcvmHlirHTrO+Brr+KA/NqYrKT3nWIJscIuUcZ12y6fBzqnDMww3rgzzK
N16qP7WNevRj/ftQeR+9IHmMQ+MdjgR3nd889Ub5xW+7vaN3P9peeZ/azkqCpS1dPZcjmh3NRpV2
aghAmJOh3mUt2XIR3Xqld+yr/BTo5Z3RW3tDrg4M8ejbytHL8xOYnlM34NQ2hXdeZB1RN3ivSs4+
j7hEJPMk43w2xmjB6vKZ4sGuiHU3aOxDIIf7jL8DZ6CT5U33Q5+5gTKuFKYXs5DLMYnVcnGdhkZQ
p103iNVgn9OzAFYmgLea+79BCFu6Sy9izdmlkVdbWRDwnhHQCvXXtEFGl8NPXKbxXnpYS0bE/p9f
KpfhZglxbZGpomndQErESDKUfhZBgfCz/fj2flpKGS/DzBISuR66wVQpYpU2TnaTNMWujaKzWSZP
hW6vvKAWT1jA6aiAkGa9aplA5vEaNWZTdQFWIlQC73Ds6zdox6juoPkF5h3tmhzs8gD/ijkb4Jg4
ZWcMlJyKit6BppzGWr2vkKTNpWFlLpfPv79CzR4XhRzqPnwlCEmptbdQuiviw9tfa4HHw7EkBHXw
TKaaNW/F5B5mX4Noqr30/WNsYe4THoDZzYuVsXNEVNlV/1vM9nXo2flRYxFRyVXWoKnt1qI4orrT
Kb/TT35zlvf5Fk+g7cpoFy9/GxQ14pML7vNeWwsXTp2ij42TTqzpRyGMbdWVerZCD7tD5eCh1L/p
qux7mdRHD3H5lZ+wuA3BkiDQRHIAo/D6hFH9qjBDCYSo/fHF1xdIlZNujB2ZKxJUAj3jnNaaGSsx
5/z8pEBuQ7a44/LCP6PadIsQywl1sTVOubY0vzyr0CWApQk+fnbJsca6oKzprzVFi+dR+Snr9SfP
N/Ej6KAZmOkRR8yD5/fHknLjcbJI+lqvvi2sZmNN6ifUZA8hdid2hw1J7ljhSYJ6goYLGzy7Cdvx
zs9q+TCVkb9J4xBzPUdBUTsKbrtKfkaf5s62Gx8lEX+lcbhUFFJtpIRhl4mCzbzki1WDneklghPe
XXXqP4Ij5looH9TV8udSm/sq0jwhUezQcEI2feOYwsjK+oNW++fYwW1J9h5zC4luR7L2TiztIjgB
Rj19b5topda2VLW8+hWzL0kTPsV3k9TLN/YdZgDHDCxs51Z/6DxBdqIBvbo5l/KJyymenQdKp03U
XzGDjE7JA7ymfV/nJ+sFDBucdbM4Je7KXly6gS8jzvaiVaHtbosbGBescCM0CruNB5Ne3RsvPJzV
Fv/i/vhrFc1pKtaYBHGYsorUQ3ESb7nmnJ9UykSU7lcGt3R3XIxtTlDJsp7HRwJIA22ofTTEu9Jc
uzv+N2lf1h0pjqb9V+bUPT0sQsB3pvuCLXaHdzvzhmM7bXYBEgLBr/8esqu77cg4FTU1d+n0ohBo
eZdnufD4nJObcO6o1BS62z9TKW/w8617zx4T3wQ6wgnJ06UY+mx09nlOywf6FJ2VXW2WykMOTlZ2
bK9BD/brfQa8CcDgl87pC6vxVAfUzV29yGaMVfpj5H4scpnFB5yngmqrfbu09s/FFC6EFlAqggv6
L/ji2dRQWLGmLoT5pg/Pm1UnvXuumRtPfvvjNX9+Wfx7pNPqK+8GC9sa00qNVQZgQmf8+OMBzkYU
n+by84749JIa+B5o3TLCT9313NdXQ4gkdF0HA2AeEUhgOD7690v9nEsTO1mMkku7bBmyUVF2e8pg
yTNdAp2fu0Y/z+xk+VXw1W41G5GfoHIDd+kH16B+W2jPf/wEl6P1NFD/PMwy008PEL53dKJyuQDk
uBkpqDku1t393Lrx3I+XNvG5SSF4Bq0fAgKGfkp6H/KZwhLIWchVesDIPt0tcKMlFXFWXLsqfHgx
XWSxnpvi50FP7jitb8cRDWHE0IxvRWdH1YRr2068tUnnfZ7zCxW1s9fZ5wGXD/TpmQqor6Wc45mi
TA92xeQDJwcIfQcD5P0U9kEeXzp/zzV3gMf7z4M9uc4KAseTrIByyvxWXIMZkCHSy+6SvYyHSFsN
qyEClzyUO37oLmRFZ7fg56FP7rUBssKqg690yGSAAlCPNrEO2Z0FLw2PZB7nJnzGf6DB82cKbOfO
sk+Dn54wkLvhEpEbwvrKbzcUBVIQlBOGcGkhm5qwJGBBFfDDpfz23KwtcCSgSQYmDUDSJ9sz47CT
qlIT5cOtV8YZ3nR7qNNDjkwmWrpq6cpIvGhhDbYXK/1ndtHCkwBEBFLe6AWdPPF5GMwMfueoG2gd
7Ixhiy1uU8gh/PHJcC4K/TzMaSBvqDbrHAsnEGRzto2A2dZgbVXWxdlE9zmYJ5DzDT2SbZxe/IUt
BIgppIYcaD4Yv6gC0x4MM7SSUe7BgW7FDE2glYsWDdxkIw570ODSpXjmRP8y4MkGkmbakga+g6CB
W6tMJmtBkvWFB3rmlgdbDsVXdK89wFlP3hs3styAJwnC3JcxcuIitm6p7/pisxwJlyZ0hsgDBBvs
SFzIguqWfUouI2MtRef+rHcbeIBFzF4hfomGDQH12wyzLexwQjj5bC7M8tyT/DzuyY3CTTLBfBaz
tI8wXrnWHxi0Ta6NWxtcOn7VfodyW/P0x2OeOeG/THXZMJ8O3KKiST3kEGpxYeaXQ+0zL7Zmo4Le
PCZmFf3fBju5Thog8TMNxmqhBqdXtzV9QTt/Ioav+lc9My+Mdv5pLho4KCMAo3KyZgo4ZM1eAhZd
J34sXreqY+Efz+fMCDYgHDbSTAOcr1PISF8lxEgmiAi2tunrcFeuL9kDnLsQ4b+BshmU9SF9dQra
GLU+ZzBg5Ei2ltuJhQJrcG3+4NHSPUu9i4v/zLXwZcCTNajXvdDEDMSSrK6SzGnhGA0z0QIV1ia7
hOA4s6tBTTKA8P9pInlKZkmQPuu8xVj/rCoJYKN82Kf51tYEHOCiSMaZtQ7ejIlcESROiDEtAMJP
a72DALFhDwaCCVHfQSZpsVd+GGZA8DX12nv54/96dXwZbkkyPw/XzpYJRVpgRtw8cMWK9urC+jt3
UKH9iCUInDTYsKdCdlnjlLlIXZRWNouqVxfkqODCDlCM8Bx2fTNsV6W8LqE6AJfFg/r2xxM8VwL5
MvzJyV+luoUSDoZ3DyrMgtb1F/mIhRULd5q/QoulX4Y72dBeLpcecwt9BV76YD77rb4p60tcwHNb
DhQyyJX+JE0A7fD1vQHybkApDbMaA47KVdytvKoMrIO9hffzSpYHs1ull5p0Z8QjMDmQ/sG58sDc
PkVIZqxqvaxvoa2c1a+Ize4qbVrUzvi3qsGet3gpDn3R3jVe96Qaay00OBq09Zvoq2cKcqGv53yR
TO1FIDQoobWiEOtZcmsFrq21bqULa3Gj3kK8uHtPLpbAzy/FT5//ZC04ZeoZU71ocAKq0eqheEiu
WyyG6+oR6gWhuctjFyINV2562avozMaGeQrqmTArs6E4dXqJwW2TNT3GFhHfGPf6uwD0PI3MjbUq
73+msasBAohAol/agGcKRcvtAuUkRAy/0m7t2StGSdF5F1F2vVilJeulUFQDAnYpUTlz2XwZ6uTy
nKGYmZoaym6Gk2xwpha+UcpLnPBzGP4voyyP+tOhxed6nhqCCodzJCs9sGNjrQXXFSTdFG6cP6Pr
eA5dgDTAJcgIbIrM4GRbz+hDOVqOIRctBmMPDiXcrxBqNcNiiQSSqg4do+DC0bUkGSfJu2cuhjvA
yKDEf0riIXbPRlYNqMv64wdQ/HF2hApuTJ7NP5dtLcv/j8Y7KXtok5EbikjcPQfnWarQgBFDdQdr
vYc2qiHSCYTIFWzX1dWfyHDPbQ/wjhe1Y0je/tI7GoB7MuYMc+0+qo2+TVYsTiM3zB/Ybtj2u8XS
AHZeZXRJ3+tMKAGFfrIQ0hcZup9Hxqe1BBFjy6sNyDtCrg9kqbeJtwG1WWQk+YWE69zegHMgeLGL
gwem83XVtmSe+4ZgpBoAis5E6ADn3L+yYj6NcfIGXXCMcyj8Q5EK4vgrPUqLwFoDUKEHFujUkOEv
40sPcDm3flk0n4Y8yZS9voBtp4tpVaiEjAkuPKIHmnlRJPDsZvg0zvJ4P70okdVjbS0cmvSluh/u
F1tCNwQ5djF6K1EGuKg5szyrXyYGnBaiZzSxLbiRfxmwbGp4xHowWS02pNmZEa7YKN8k7gZxX4gy
+KXdfm48y0DvFCf1Ge9MOlalypyx/ZlYkaCM5icvIr4RyHtzd9Fv5dJoJ7NTepObeYLR5rclLFr4
iNVTH2VrdnOZkHT2+LRA0cP0UNPQvZOotoXbRF7oGC2cQAk3wJ3WIu/KjiTMZOrYC/VLqubnNhsw
PovGE8oUOFe+vryx02CHCJRZmIuXGR7Ppp1fel/nFiSwXx4Y2jiycC98HaIpYAgx1ADWkVVzld8S
mNYteDO9QUhbRH8i4z87IIq5oKdQSAz/jAk/7QCETa6oLOeftHp1z2J3A5zCEeI8KL1pm4sNpnM7
G+zzf493suOgESEkwpkWcFAcxwuUPG7enUh/xlGMG8+N2LsdXjjAzi3Lz2OePNQRItczApllzBqZ
ApSWtGAIendxc/wTYnbnpogSmwO0AvYddvnXd1hj52dZjTCaNibEVjrdr6W6ory6kGad6zYtti5I
kD24ARqnEqduzrFYR7cL2T5ZtZCO6v3F22hRsCv+97gjR6cgpELNH/8AsPbrpFzpjEMDnc/QbREb
sViL5tsxrq8h33ZZ4+jX+/PrYCfnSG9WhAw2ChjZXrtr78lLle2LeHlpZqz3G3AOwN7eahc96H7d
4F/HPXlzRTtYAu8U43rfteZjyC8g0s4EmcvDg1o5PA9BTD9VQxET9FbcEk+RHsqrOUweSbrJv+cr
FcwRONv2A+nAm7546/y6yTHsIrJtQDoKyJKTeaXZrFk2x7AqVqEJY+t1+b7YbqFrwyLoY+VwAr1Q
4j/7KD8NebLPS2+AbtYE3RfbRsNQvKrm9sKuXo73r1fp10md7GrhpumUZpiUiArQGpYMBFYWu8v5
x5lsHyPhpREQiEwQ+U7i9FywOjMTVEVzSZ7tkT9OUKk6jBDLDCa3KWBKa5RXgEbOfm2bK3seAL0Y
20fmzBfWzxnc9fJJsAWRb0Lg5vQGopJrcNIB8SDbo7SOAwwQBN/wmxXd9BDLE8hWoPtiRHzVruwN
RYO7fL3w2H+N579+hJN0t4TLZGkrtOOgq/xhhGUEcFBd+t5tDzOPn8L0CgfRKgUoC4lvcGH0c8tq
Efv3EF+jIUhO7vyuHJNxTjH6T+mZN7jDhxkgnAGPXB+QiDstXSfRhTHPnUZQEVpME2DTjZj+69Fn
jLBG0mqMuSiuYdvujXW/nlofW/deDxd+IXvIVtPqwrC/Ji8YChXWxUABNjenm7ZOuqnwGgyr7UCO
H2CDPICouSU44audd1PfD8GCc4Ft9kWqy/kZA2fugE3gAf7+dcazSXPHzH+fcRbUN8oIlh7AYqnA
DpOv/xkpo19v6WW+/xn05ND3Gm2kzvJqF6DfHILHfODr5cSvomlNL8GHLo12eiRaLnOnDKP9JD36
WcDhJg1e2yLrQnX/olkmsX+tmHyd38mJWDcsESJ3WVi1ioyBY1T1Vtj5PAe4Wo3er4fKeHGzHFx0
WdJoJNp2hhEAFUDGF9O6JnTvCA+xe2d5QWpOsdbUdthZiRFojTFuclG3m9Ieriwx7Sxm7zzBj22f
xSapoOviHvMehxMZHVhmpd+MwSMBDq/aF7N4sSp15+VG7Mwyahsg/9NCBdXQ77Qc9sJmUV+ZgpS+
0uFRRGaoYnLz6BIAWXM+7eAJlodpmYzA6iKz4cZwcGoWcw7/gozQY4Y/qok87ropRWe3+kF5U/g2
8N+WW21Lq96zvnooXGtlzuKQa07IlLHP3SlSavxRJCipMsq3xNC+z1XTLCHVLSv6jeGxlWDVtT7o
YZJAnTjJyGuuATxJaP/QuM1jYUsd+bf9lBXy0e6cOy8Z77vR209OHutyhJCUajiwncOqdaxrYcvR
18rytUhqsK1SN5Je3cYynWOjhheGIZ5tM9/YUhxHd2IBfMluUpTQEUrS7Ww0azFNoLyYer3qNXM9
6uWNgpMZWhk7oxm2RQ8VwIytIWLl7TVj2Cci/0ASsyJVcV8bcqtgEJEZ1k4rseV7c5sw9xGeBvfI
74vNpDIZORNen2UUO0/Sp2SiD9TrD8k8PZtzmQZJRW+zKguYBW2SPKFQNEjda2ihbUw5kVWbaJqv
5PSDj7KNQDA95sa4x8m38mbm+mpMtVXTpdOBKvI+iWGv5VaBwqp53XOy1eyyiexW3dMmJb7ZTlGj
0ytHOcepY1iZIm4q7dHs3TueWB+DZbn7VA0vitcGQM50NWEp+VbTPbg8eXHsZEXq8YZKoCpIO91l
Cs2IflrNRTL79qxuCw8Ox8LRzLAvNBWXLl1zlx1kX1o+TxPphF0ma0i2NlqzcqeyWbeZs8ma4QfU
CPeuVR4Hj8HRXNuCAj8EZTVd2Rmjfp2zH95Q3IqifNWM7qbzmAdH6CnodH40UvOtYp7h9w45JG1/
pQn2pOXImLXsRdnT0RPejdZ7O32217kFaTkzx5pqvzkSSvHzUNQr5WWhslDuKiqouqoOqq4VW+tO
c1R2Do13nqGuOMD7CwWCLXW1u4Gne4D6cWujmhpMUgwBcocHnvKnqkt86pU7FPPCFGYfw0SBQcnY
/eg1j1bKfhCLra2qOpoQBgyUafjOoN/pZtdc91VFrpK6K24dj2nPeWKkceuOa82qB195Q3bL2zSC
csR1lbFh19NxBWGTOxw4IUQHnwAS+DYxO+io3vlq8mJbPTY2qOcQObnpnXXVdNftkHK4KhS23080
EjI/8La4Va39UAxw3WEmn/1cWI96OrzLdmx8PP7qVlC1aXkTA9EcyxI2wbC3uTYgiCkdlM6HBoDS
Eh6Dcmb31HtUThKMSXIz9eIWPxi4fAy0XPM1Rx0dyu7QdI9t2WmBkbPujgvR+Tab2bE2zYPLslDk
TgQUdyjnaaXZj/P8zHRoq3k9rE2BwG/1zAlggqIRazVBhtDARWNByFUBAGJ7gVVPftM1waQDO0iT
6tlVVRqx9sOax35DRBaYsP4OedcmIPaZc9i6OjTLM5mGQjZXabuoZORtGsxZl8fCzQI1kxdbh8lk
xcfjLGE0zbRVp11rmgw8h/tDqzae0gJsoR6NnipguidXZpYArwFfQ99jJo4i9cRzHYvevhFdh+7T
ZL1Z7AN/8jnzpnuPjk8lkfcUiiacdW9ypquE25YvPG9fQkQvsJ1EDxIP1rT5RNaKdq+S5C88sW2g
eVPUYgkLQIDegofxQqgQa6POPjoCFTKrDTIcFYThtjS9CsQJusI1sLf0BK6YHxqg60FZuJHTDDez
l96lBUxntCYY2I0uvtn2Xug3ba3HhY1bpbb8yU4hsTQfrLqOOXq6Obwyg3HK8dJ6v1XTXUEOU10F
o0cDUUJwrVX1pijmAReUuJIQVmkkELEVQONauoEvJ1kTLLts7nZEK7AqZOrrKY7877QtA64h5WKP
45Rtmgk+CMkcQXwvFkO5ZanjI+p565QqN2wufUJa+7aniLi4ocVpnb55qDWh5KOPgbTYa8KKR1nw
h9J20UUtQjYtb02P+QB8vPZglU7U1YnvjN4OxmKRrfEtG24hTBmawn4wp+zIlzoqta9HNgVOknd+
Q65y9agbci1r+1GvZ58PaCniypU4r7y917+WUg8KRPhdAbVqVeu7FPquNVBqvYGoJd0a4jtJ5GY2
yntSQmMt6/NAiX2vPmy6SWZrTdLxuw53El8natPljvRhwgoflPbYuLNP52/t0B+pGO+Lyrz2ijIE
w3bDFPO1MfErQYOCjpFsRWDM5WpK00Aluk9Mej3weuVoYm/PiwgffB70KWDpbZ5iBpW7EsA9aGzA
TOa4N61IL27TTG68eg4d/HeXvZn2gzuK1xS3pS9NvqubdMMpNAJhstWUViTL6UgS6voNEsuAlFh8
WO9olUAMOahK+LO27kb0td/W1Rodx40SLg/6RnvRTJzEwsneilLeZcwQflk6lk91cuMa3rvtsDYS
jtmv7EbTQ9tYZps4fs+8Aouz9q6dsXvoPO9oD+kjeK8+LFbRXZbKnx123XvOVSa9W0uR77AxeLZz
PR7SEZfYiEPkjbvA4zMS2aOMa9LdQHo4SlPtoS+1N9QAG783xTKet/LyOs7sIoLcZ+wa2aFHTDZo
NGITDbKa+E5bf7gDfWAaEk1wnx/zmbO1XdPHTLjryhv9jqKZYumAKA5rCEvGRuOFneatPdk/Kqtf
C4uCXOFFFBy1VTWNB3jRf5dzEYJa8gRXuqgdskAb2zuomCJpdyBg0dc4JLRyo43mrh/Kg97wzTwr
5aumfzIN8eZ0MwmnEQwnF+y6YPIEevKjcuPRJte2hyvCLabct4o2shL9zUk06YPOeE/0cfDnSW29
DEauSfowWAjtlKO9TS7Z1vn4pE3k0ajUfhyhkWOrlWlVtzr14lQWV7kmt8aMElszwzTMTfbT7OK1
qNpH5R1uO3xTEjfMSG1EuFaHYFZZHYPphfO4qKw1wMwMmXO+z9xsQrgtV7mTHUw+royZDGFBi1va
pRFi2ltZsHBw7FhRUN+MYlWMhT8SK4ST3kbUCZAUID2pLAvGcr4zSv1IRn5FrfTZZO1OU/2uKUFM
qIFnmgjI3zgw42osVrQZ7ryaVz7rSGxX3grqmCtpw1xncARkgkrItqosnvQZOtgAbTRpd4+qmNpN
vCtjUtB3xul+qvmxmJubHLqZqioeFkSQj7j8ldf6uzeP68IsDlqTh/ksOMoDLai2bZR2bTSKNINf
r47EvcvvtMaMBuwC0shvHNs0QB6QrlrT+g4L3/noeqBxwMsMIYC5d1HbhLfwBKZrH2t2ciuG+mUk
xuOseLG1KSQ9BV6Pzy1cg65Gw6GyA8ssrwaDU7+oVWjZag27EYChuhb8S88CjTFNny0K9rFNZelP
hsV9K9PyFVdWEaTO6IS2KWvQ5jx97WTld8VwGajJBP1aWDM+QjqHo8qL+xlBPbg7o73T9dTwydAd
a4scvL58c5iW4pIhG0WmkDNnBXNfpCGaa/mu6A8dhf4TlfU1RKHiRDTXFptWVJfCrzz33pzYvUay
xs+VdLZuhh57l8WaU0BurdHhHuyM067WZxn2mk2C0dZA0Sq8Vz6PTeePQjxnRosViWCT9/29SEsV
whgNN4DRJHhgBpRmJyxZRPpGrHBPpYreVxkeK64dHNLU6fwu0e6l0V8JQ+zhmvfd7RjUrge4qVIB
si4fbC1IR+eojCyaqLUF9WGnWWLdt21MFN9ZubdBHhBXdrpf2LqpYxRrW5U4NDhECVrq3ltTJaKm
HV8KojU+2mOo7eT2taHPsH02YO48lGDLmjALWM6xRAHP2dYHVdavDrQxDno7bVsb+laehytax+7y
89Z7sXlixtTJ+L7o6++lVb6M2uyGBpcfpZU8umoYQW4xmhoPyYJN3USS4pq13iPo/7e8mO9tSp5G
CMUgSB5UHzFVQXTJnQoYNOe7WYIk5zRtmPXkR6deDYZbG8pWOMr1gtyWuW5uZSV1sHlbErBEJ4Ea
+j7selJHnqHVYVfZUS3ZVknUWDRWhY5V7BpAOmCk2sEncyQ473RTBBZwTWFGmz0auTFjYmXT7M7I
gYop1VszlevawcpNZ2sMyoaRtfTS1PJhPCu/uyNXT7rNi9BunTC1cPGlBdmIjO1F2tzMDvylYZoU
F41jh54x5pHycNy0s5ZAnVWtseLvdMJucLeCkcas2k8Q57VyulKNcygo+kSuix1F4gl2BT70JRFI
9UjbRuN+Ed4yoV0YVIl+1DXyYSfGjpUscq1s68DD+G5sShWD+5EihXcJjuzyWA2KYx9Y4rGx2A3O
/n0+6x+KVk/I9CGnSI1nl+URFH2Bkehh+0KZHtNU/fAy2Fd46g6V7pdaGUmwWADuWtv1opQnedCB
hgo/bfrDaC2yqbj1ZuLK5K1EQougm5sWhM5nZ1fMgJ8PHoDpcEv1q9Z5QL3muTWze3Dxq1UxNN/B
f7niHa/hYkhQtmn6awjR11Azmw96r3/wzrLCusJSHBUKJykvdjlVe6fqq3Wi8mHdmOmPweyNaDbB
1obwLozaWXNrauSBM9ReakiA+aaVHLsu1305ydzvLPljykmoJ95j42k3o1RWyM1uQkmkAtBIJSjC
ouOEznWlAgCt1rmOUoGwXQSDqpr8qiA3ZZPcJRMcXq0ZopdgiUOdHDK5+B2XIlIRL3pBkVYJuZr1
JPZg2Oy7ss7hn1W9VlYL/UUzWRtpc5cl5bdBAw9fWWLrjQVo064l4DXQLLiG9hV5NrzsnZr6ms7V
ajLGFVHaBp5nj0Xq7MU8bUYl1y50+jWwwna16bwZta6tvb7lPisNLPxF61Hm1SskP6rQGpynlpc3
XdvTwCLjd9LgDOwSXCRSaCA2glIQmRR1FNV20NnqCiuapHVvaEMZsUKYviUTy89Kq4sKgvU2Nglw
BVOcu+aOGLVA1A9aBxlWNYJI6Luu7bzaqSm5gj0pjFKarsO5ImZUEgxoJGuE4f9SuMAbdQtlKJr7
UiU0qrT0wfHUXjPxVwV9aEzxqk/9jde4Udmbz5CP3wzZ8Apl5C3i5gN39db3RgQRMDZ+67l56wzz
czHg6Vm1R5F3jWu9EMe5INyXqUN86QK3A91jCK1nwwttkzueQ0NZgwt1TJh2B8CG7qdqvgFuo914
VdH5pCbXvexf3Vrc5BaPPU7Bp7LI7dDjnOVVoXxr1N6SnOJUzuOWik0yaCFt0Wpu62Hv0b5DDdh4
mwq5RNGsCEfB96pCMsYp5k9ke50wBsMsCqVaYYxaxCcPuA3ZH/QUzsIZAQAFknKI6JtDjmh6JZt6
3UE3adbbF5z74TiX69ketqY3wQIny5/L2b1tPHtdz8lRl9pNTRGaqB55ndX0j3nV3CXUOTQF12Mv
n1+MIX/GWzmmPXvNc7S0mNKnqOrdOKFkjqrWoMHUu1aoucY7/jsLjTrZcHMAQdbJUIJFyApzaR5g
998vghtBMprST+v+wJXzAHsX8yYhLpCykvY+aTR0WCuRR23nMh9x7dbW+ioqaRVTFEwyW4ZJXl+1
UIRSVLPAu+1vLYn6XJEBMIrW6rSpCuPalNma5lM4Oy2COmvnYrfE2Wg+sZ6sLWndjSkWpAU1adpF
aUXTFQK6j8lDha22pe/O7qs56NkxV/2TjXqOl5d3jdORLXwbDy4hRazXKN00RrXxenuLXvQ3gAme
qrzNfNSCY9F24tmEQK0U1X1XaG/dgJxRmD2L6rn2NtBKr3eliRIf5FoYgke67QncvDwXqeCcvzTU
gcWecJ44fKGCkXMnpIUhUB0dH5TuQUNdopZTMPy0wYtDlelNVOrFFIFYheJI4bqRmbM8KPD5h4ZU
u2lEGFdzbdhWo/cyDMWDZegiYNmI2KY3XyvUDhBwwk+ry7I19JBRthm6h7x28ztXetjgifFIW8ke
PCmKMDHGOWY5wl3TmgAubeh86HllHElRRXoHyycXh0fUcbl3a276vGYgdfUijSlymKuhKh67nESt
KG9YmW69IakDC9hQyVlQwx4Gu87vPBtSOV6Pg7jS8PfSLhZefzVaqK26xvNc9be1Qa5ss1sLB3Xo
JIcNPI3Mqtv0km8aYHgT67BEaySrH61qCB1jikc23k5VF6ucXLmTjKH4HNJuuCmafk2sV1yLSNiR
K1ERuWQObBPObshjCK0DmhnIsieYD4E0UaPMUxjfsqR4150Zdbr2eiigomejg54OD26HPFa37jq9
3zqNtjM6sbcmhHl4HMFQpxFMrEJaynVuyKvB63yPtLetYUMKb0a6hquKlRWOKu4bjRoAICzzx7x1
vDWW2BQ6EI26GrO+nHCO5Etiw2eAiJkzoRRTdktgI5XCVlNVd9MThs09csYvIX3PAHa+dkBOOrZN
Y095ubC+0IgOQS7WjlCjQ89liMbi1gZjm60uAqAudV2WVtcnfEuqTL1DErPopZgB5MdWmP1q0WUu
7/4CJvbr/E4ahT3qAsX4r55SvmbHxQ5qAYUXNxe5ZJfmddKGbQyb29oy1mJFPF3BN+KK/FRm+Wse
m18ndtIAr4REV2XpBxabfG2tk/Btsd6Axs+lVuuFrtwpUaGe/vW2lh6gtvj4ZP7ikthALW56/f2F
/feb+n/pe3P9T7CA+Mf/4Ou3pp14nmb9yZf/OORvvBHNR/8/y6/9+8e+/tI/ju07u+v5+3t/eGlP
f/LLL+Lv/z5++NK/fPkiYj0C4Rv5zqfbdyGr/ucg+KTLT/7Zb/7X+8+/cj+173//7a2RrF/+Wpo3
7Lffv7X58fff0DL+1G1e/v7v37x6qfF7m/6lmn75+fcX0eNX3b9BCtZFtrA4sqMEhc7o+L58h/4N
CDHIS1MQLhY3+mV/s4b32d9/I87fdO9nexwwQ9smC7BFNHL5lmX/jbhwD/MAT1/0wz3y27/m/eUN
/eeN/RdDlg0Dhl4snwb79TPqA6L8yPbA+wBdDLDX09Z0Y9eQwvVgbj4DY+uX9jdgTOBzk44KhV54
oA+s3nPHQn0pdhi8QdoarZWK0pUjyZOL4q0pxztO5tU8pu+iK7JLCIWTD7jYwQG8B7iZDm19YEZO
2rzFmJqenluT79Khhee5Wawd5rbrQjeqLf5hBo2pIcfSJjcaErHNmuINXUx5B4X1adPkZRc7SZaG
dTKhDkbmJECeaOJ+Eh+fXvnvj/bzo/xJ5vv0KPEBgSNB3gevCiCH8c6/Ho2VvrxBu5v92VPttyZ1
vs3ZpA4NKv6ojUi5KVJ+M7UoRjRocD7BV8/eiQkIOmDOqtiFU8HagOpVhAR8g9fCbuyqWpNxrqJG
ttN3DhEVs/2WCGXeAOoobnurvU9by94Z0h0KWHQJyLt702tn5RDll8lGdJmJXgVkqkNLE/LoimdQ
Wum96oo+dvTy4JDJ3SWSanFnpXUW1pwHpqPZEdTXVKgPVbMVyvnQelde29WA65C5tPFRMB3vtEK2
cCdD4Az87U0vC3np8DrBpizPc7E3wZYB1wqthpM3P2tma/QjxyXbascRURXqzLh9AWxY+pfQScsT
KOd0yQaKmOhvc/t+ytjifW5US4d0unFc+fzH7/iU0oPPZEA5B81WupB6sHW+vuOuRDc+ZxPyJfRv
rkeuqT2b58dWzQiNel07MIjqVjO9Hcr2Y+5KJ+DVMH1HTeupkcYl00Tzl83x/yn7rh3HdW3bLxJA
ZfFVspztKleufhE6LQWKiqQYvv4Mufa9Z6/ewF44L4KNQreTSM450sSuAeMBOGWICV1k+/797Uxd
PcuFNzM6CDLksaiqC48atVXu6uMR/afQgX30BYfEr1aRA903F7tad0DtinH49JLFPfmscY+chYc+
JJ+JUvQjaFBCLrL/WQxBdBKauAgZ55gzYxsvdT1WHeQS9LnLTZyqYW5Pnc/q7f/5q06gCobqE+Is
bEDxH191N04eGzXAunkc3oJkggfNNTJdqvJHbwnSvqCL6rg0r0nxPVAOOykv9radL+KM93At//e3
84d6CD88FN8EejWkOMFikvxxM1JTRH0/u3h9yrsirRY397BGHw0j/DFwm0eqAYX+99f8c3P2MEt5
VUjB04IVsDpM/v7zmsU2DTabPo377hWCAWwm/lhm3RJgKQojLX7FQByqui7Spegw1clOdMs9v97W
7UfYlvzcYszfbQzcD8+tikPlwtDFoUr9h136nhr973sf3inskBFMGgnsS7CM//2ddnCldBDU9mAg
/feS1W46ate/uO7yOXcuNDiYfDnvRjX4r8hA3OiSFk/wgxbHRspPhzQ26+ZAnaT13pOCrZqdltmc
JVhRaCCPclj6K8KCn5ATpbHFz8dJUPagB/1GNZmvIS8Bcwu3fzcBEMb//jNgRg3e/d8+HdZWCAFy
EOKYXA/tv3+6Wnm1Zj6iwdqJ0YPjxTtk7YDqh8P1JCDQT0cTvxTc655npy/PiVOUG9INv4nh3m39
mx7q/rnsPOfUA5gEXFk7uaqGJp8nMT6Swmzk6FfPrI9+S+M1Z6Alq8musFs+LUcoPZKbDKckp07/
ASNyt3ei5huke/PLksQYD6lPRUv0K0yP3bY5TzqZcx4bug9kV6eRZ6FlwaTH4xjH3TOmWF8L08bg
DLx+63sK52bI2L4i4+f95GJAHTecXRxe9Oe+BPc2Bsw9LEBJX3h4cWnpv7ZqzhbiV5eeg3W/73FT
Eeu0g+1rRUrYfpjVckxAFjXZ0MuUetVwGPUUPs8meUmcjm5bgh6ejtR/J2TMFxbX6TACUMCuaR+a
YjhoN/L2Q9/QDXaCHpH2pL/GnjmDrMSOtyxka80cwz+jp30TarjAVVUiMEyKzEyKpqDEmgOSmpG8
Xz9InNyg3ZLyMnhP1BX+RRJsiDVgvS1mSTSbwS+CA2xBVS6joLkuSw0RZE2QK7PefHq9rBwkTdj8
IrwYbFsRkbMpeTRv3cAZjgL5PfvACUxmRaFOg/E+nMgvTh6vnBPtIrIdgfKD8p7ow/0yWk1zp0BB
A0c55ndToCpDR36jKDt24a+Sld96T/Q3Dj/WiWO6ejqyUQkootDjAaB58yb5MMuSHBLYRPAfe/6l
KkAgkwEpRiL43S/++CkTEOOdFeW5ByjXELTD5dBa/N541BtMwuxkfxPN56wof5k9JfOvDSaETCGj
dTzdOhOPe8zGgsUt9JDeN7ofZQL4MOomiwZXBPjJIZFCHI93FDX1DzEGHm1jYcbMMe0v8LXTDTp3
OnTtTq03etsHK8g87YvCP3h2XD6RlARWkwonLck8nhq5DOexNj+G3o9+8W7MW+Zc7gsBGGP5NJd7
zChlp5m0dqdxC4uVDiL3QiiI6/jBKUEywi4W7vvFfW3KkG88XXZZj0GEediQbYURHRY/IUuxXakj
IOTwxBSqikT0WJd0SMVI6l3UJd4Z0Xdi2wUdO3hTMu1pUtgMxSp2tbWGu/9TpHTENycpfODIVXQY
mxjzKaPhrYY46iyHMNr2I/DBntiPEsEliHYVy063uH1rUpdHO4Yy9ymy1/ox/hyICU8RitRSsTNf
L6byMTR7aqJzWUClJ4Lw+f7aBKP+zhxYEe5hUe+cdoaGsI8AqvrGbgumfyOufPhkSRll1o8Rip90
0yvOFAGsZI7y+78CgolMbR8omKLid+0lalOUDiY6KKhxIAgjadKLYn+vGDAipYPEMQ6eFwsyC0DU
DkQSu9hYG3ANFtRY1NeZy2vsKO6MKZpTdRS+5C9s8fkzpvaWQUlTTHgCpbh+e6WUzxRRxVOXqAt3
MJ2wjkj8KFndYHZFUb11RQ3MvXd17nvyZ2MxXmVeJgT34li5DKM9yS6cQOB1YBxWkUZZtsmhCAzo
d5clqVPdYMepd33Hf5R9GLzTwXyOZX0I5sk8Ak1jZ+sMC/IGp7SaaZVjGLwCI2nBopP2anvQME0B
qg7wK0QWArWnpJAmOsrufa6LExVU7oufZaujwwCQ6MFG/FgMIzm1jfOtWYCnaTcG660a/cBWpaQi
/gZcX7KNS1VBwgMAX+mwQ9flqs/7o5lX6i00y4dbH1oAXJdRJN01MBV0bvfjMenmaC/K2c2ruKu3
keXLS1zSAZQae0WM6PKE1fcZh8ZsR09gelENwVoTe+MWhH6/J2GFIKt+KU7TeondHhRuTRCfGkZ8
izghA7UUDiZf/6jDQCPo1wmgKSzyYAkoBAtYK/Xohid/8DsIO9YDHjiisNw5ojXqdtC6wXjRIooV
UDG9+HXVprPuamirh53HBnUgNftr5HY4lg2mlsDTWl9JDyE+Q5Qxc5Y35DJ6hxJammPJINaYE10+
BeNKcEh/eiti9qOYsZULWAv7cMBoQL8bDpVUXVoME0hEBx4orY8z65eXSM/RNjxONoSIlxeIzQ98
8612HrRU16KXj9PMsci9udohwFOnyCXUp94DoX/veSoIVc/3jotGpUzrkmSsjtXj3Aa5C1j46pFa
QVDIkv0ikj2dJPtk3LmqCAdw43cPBD3DbnD8a0iW6VbhRN3EGG24la2h5yA8GeIW+WBhhKPFgtkV
A+j2QmlAnq6vN5RTs22OWBDysQ4782hROG0T0u+bpKM7cCb1Zgy76jjUc7uFiQJEtPCfBvRJm7Z0
l9w0vdrJBI5BMeyrGHo1BvbxflHQDmSdwLTuHkLXnfW43vt0qBArBH1X3PQnm2gA3KRlacgg3OTh
pC5HIJqI8FwvGBaMuN9Y662rkvkJkkb4z8S+brbcmaAXLBb/lTdDsudg/ZpG4Eaho7tjAdfZAjr3
lSGagKry2nQmxW0IdW8zLw94g/F2FgMkIFX9ANx8v/QlsFiP/lAonrJk/YpmHfl5hJTjczVSdp4Y
Bpv6lT2NJWdPoQzyOiDVc6gcRFGNtD/0TSQzDj0UlJv8osJBAu+w6iUZwYdCO9JuG3dwNrXxpzOp
oubACEJTQ4NnYzKdpzL8WXUTvwrXSa0vg+dZ9eVmUGa6WfBjYxfP2QCf8tMgYgxT5S7466hjkMjJ
YN6aeHLTdtSo8kKRNj7rT97638KFjLFKUoid0rMDBTv+xQCzAj5e7WUzdlnIzgp5ggywf8eC3ka9
5E9FTV7oKDjivwc37f153W2a8sZrH/dB478mTLmgh560jtjNkvgZRCLf3LuBBSPHMq8sUayrQT2q
GS+BKsZu5CCbXOrRvnHX2zU1OsUHt1jsL1CWUAbHR9Q2KHhLYzPeDTAbrh/dhyrNrIDHErQ4BpIC
5c+IdIaGAq+1y4tbLXVeNRUm61A6P3r+Q9m3Wwcw0xVBxzjvQsPzoRD1xi7gtoGYnN2xUFt0u0Uq
gQA+2blwsP5UvWsC+5E0468kdrqtN1HcTUsvMDwymgL0oAiNRYZvPjEsXXeJvFfb6jkXvH7VWn74
mj4lqute5vU0mqsKMAx4DWqeJlKVp7pOIEckLaJ5g8I7SOgU/6GP+NNttE6EjaD6jSnaWtiN7r6o
f8POKVjEwXc7tNB1fSQ28XYwMoondHnVpnX0N3/W46lykiNUqJCGJDPLUTDOkOnhUraY8RsG5W2W
04/7F17Vnn8chyg8eAqjTFr7D2DH2l3+reuBRwu4C6gQ5MFgWMMfXY+nRtIWicJEOvDsUKjQ8uLZ
Gqlc8O5c+rq4Bku0XFkC4TOCHvQ/eLPc/3h5zM6CixZXsMcxooT+3nQlQ1xRL4ZulQ2wlqqhRpYd
LZcMlM0EpTGZ9kE1tmiNk/LU1HS+xnI7Ije+H7Ye7Sn4T9fuZRJBcLQYZG2ZCi1kPPXXoqmT3X9v
Ef8M+0fICzxUwGJoiKgvgoDtv7/ZEun8i2j6Ka1djuKcRZC5oH7R/XLy42g52Yo9jV6BgdQC9JRm
NG0hOXpfq5wzxioge3GBOPpeRGLLrDZWBauil0G+LAK6SxzIYoNZmaMaFox7h4KNzzP6mQXCmWom
4ecEAgoCTQc1jHW2SfV/noqIj4ggGwTdIcE6RM7Sf8y2cXSjOYOq9V5RWo2TMjMOgCUMouhzifEF
mb/eqE48jzkoe5qFpGj+wQb5J+d1fxeQ3UWYpZEESFX7w2cELTiaiQCUXzW5biqdZhEpgdKsXprk
NiUtgJH74dBY6qWwFiSbwp/GY6ghQ0+i8Zc1HmYrAC3/hzvgP5DB9euBdTiGqxEuZUyi+vsdYGHO
dDrsonBT8PYsOKajerK7lmpGgkxZP4Os/onxjmj4uppt2gliJSkY8mzjoLyQ2O//4ZsCiP/H+vWI
F0BOHCbQJuFX8/+8J6u+i2ZQxfAbzZD59rsvjIFmnhEIMNCFOo6unHdlMJNPkQw/kSq0PM8SXp2O
th2mMqQQDa9quaE5wkOMHNxqljalodxb7WxU2Ha3rlHuBQH5WduGiPCeWy8FOkffEEN0ZLK3aYkQ
sMeo6H/Xc8SOo06e53GaHwQv+cMdAo++LaXur02PYXXsXiGETrAfEwHFTu1G16Zizf6+Mu6NVrLA
lgkxLFSdZfXjC1z6qonrxK13de1Mt1jQT3y3T60ALNu7hUKveUo6gY9S18ELi+jDHWmYrGhvXvJB
8i9023YVZPLO4L6U6i6zUChU1yZFu+GPSRsYbkLhv9Yde+wHCzlJR8m5SDCtox63xJ2DKyS8wbX3
0FX/qxddKv+Aoi1MY3QaOaY9A8CetAKFDV3SRtaQGA9RrH8G3V8zurLfCuKAlHQwgSLypD71JRMP
S4LtZJVgt1b2B9OE/B1fOnxjkMIR8XT/KAS65CUpvGOE9LedG6KnqCvw2bUfDqdE0OHJX4q/2mIW
EEUX/aFzYA1RlIxPpCWA+ZcwwmETV9sWSXRbrpvPEW3Rb+G7GWGQzmKgcZAFjdfnOlH8MtHpKWpH
8z0wDRqXWtL3Qos2KyeuYaeZkD6lO3EzfONr9MQ+4PvcLyfzUZpmST3tsi2xUZXJ9R4yukTpttbk
btK9GA7ow7fjvmIEaBHWt4fCHxWDnPJ2LYIk9KtZH8MlYeDWCubk5LfVeIrLJ8kd/RhD6I0RmfC1
9wOdzkLIYIMlp1dpaEbXAgBydf4CIujrtokdsnWnzofHoHHPY9QOKYn0JmlgWmd9jYrM/UkHd8By
DchZ9wrOJO6r41TrANREFB/gWkq7wmIZR0Ydgqm5duE83WqAPRNdYDAzIVymcY9bpfK31BMuFgkA
7SwYp58jSbzXpbPl9f8/EzwoU9vMA4bbUvo4mwUN4qLjt2SWWBhektYGUtP7ixDozKCo7OHiL8yN
zUTlqu1/Q5wTZ6yoy1Oo/ad7567Q9B6rwKLkBEy8Gax0thNpg20Q9N+pZ7sNVLPOrvAXnbOKYNTF
CP2WlaF9mDAXefO1udo+qXNkXb5jlkJ3Mkl1WJRTnjkqn3SqFNL8cQKu6xO52aEN86UrlvdwUFfN
oLApmq7JVOP94uD9nqsWnfMgAhinSoSKijZ85kuB04u6v8YmfEHjH1zLBhcEobxHZajPIdL8jGvI
UwHT12FxJVgrdyrz2hnqs2XtZVlvgUkx5BnSCQWAG1UviS/mU9wJeIxddHknWPmyvmD2iBwlcrZQ
D/3rThhjebWhS7O+QiVR1wKuK5achvW3LSpIsIfw3FMlD8QhyFBLOEQnuBim/Awpzlg8pS13jWfn
TBIIZKoS7jMHgriNDdRNy7K/3C/zNPaXEu0yqMLWO5CI188RpDc8Wp61aWI0qPCLumux4nAguP48
hLtOln9xGesLKETv4CbbEM1ndu/MEwv65X4sRwLbBOwCu2hx4Mlymnl7f/fckpdmhDjt/qxLrqyg
WbOemcVyaGCqgPUu1m+JVxwHC+3nfau1qphzMF7lwQKnOy6xarc2AvaaRNfW1wa1KnG3UzjNUL2C
kOQxkFaZYKTkCoaxysC6Au/kYyUgmJQzIvDXL3JOEgdBeKvrxvctrE58Z3soSdf6bKySGwmb4BgF
mJg+IbdoP5gxjxwQkIQFFttWEaYYxHtJkFKXCcHHnQa5tqEmMjsUtzkpA3YN5gXLvQy/h1Z4r/CJ
8qux8Xcbx9VpIn6bAmOPLx7WyMV3nWjrEQiujBmLU1vY4hROEkFhehWdFsM62Qi+EBEyyHqAkWy8
uRzOFVtlN500+7bV4WYiDtTrMyRvuK+bpw428/xrvdwr9RXNqVsfI36Eb3egl4bPIcaeZicJLaTW
3QkK+B1iALASRgHZo0BNDX7AfyaufyxQ5+7GOOxg2fVPRvbmWxcAqzFQmjqNJrnTV0MKQeh3Anwb
9gZ44NqBvYWq8PKEUX/TxQ0S5suo3XRgVU+A3B/uRVKF+ar72hu9/Yzcg8Cz9hyogO0CnLHbchiS
my+h6S9H9dNHt37rS1fkU4RGO2hbiESTgty8VYu2tHw8Q5TZZvcO0+cEri2Qn61BWpdjpjYLe13u
78jG7FdyA5coOdNBfniRgnwLE7ngS/WX94V8lKO+6rmay3ThPxDuYX63+sUsywuGKYrvTmOvsvvV
DaAAydhNuXPfJPwRBHhQd/OnMLCntu7cPU4xBOWQbmbhQECEWQ2FrefTj0j6T2bfjLp48gbIPIey
9uzejNHD/V1JfO6T22CGWtkyGByc6Yzitj813oCPrOC5CdrkOPtwos1o3HrICreJXORpqUl5ghIt
Q7sew9Ixlc9GhDzDGWA/u6Z8KWHeGzt+C4y/7MA5LFlCi2QTJ1Wc02Uvw7r+wQ2UsVgrN4ODGMfE
MI9bBDpOZw/28R0flUyb5bNgYf1O/PlgCIjITrnuyQnKeA9fH8CpENHjvAmWo9sHJb4l9d1iKwSw
6lY7rwvhqYS1NoO5GhC3O9/uhE7QVYc2qY/jvCx7Av26SX3IPDIx9SgnIHrlTAV/tbAsCc/inAfd
uOVDAU+Ip22mWtWfI4/31zlq+KH2SCkPWA78eG8JpioAfoBKeAsNQbSpSyfK7q1YSeAGrSBrdFCs
whGhqwfTJtMDdKIn/MI7pWz/XvdldVZYmOlcwmnnR4Y9yYK+w7WwfBrOqiwAKPziwVaW+b1+haVQ
bIORVs/9UMCRHO0c568SGnec0ihIQZZiVsXgy6Mlvdq7Yo3dXSGTpn2Low5GExMPn+0AbTXv3O4o
ZgTA5Jwj/jc01WNXMJBAU28zZFgUh4VD69q5J9V6CJ1ZqTGOAaBpLNtwy9bNRK5vTVIBoK59d3TQ
HmWoNGaHQyUdO/2LF85HZ8HAXw4A+s6/ub4pN5GN+kvsjklW0kUduqrB5sLiEk65EeAHnEafFkXD
FlVanYopZrtmrWoGiTuLyPEfssADZIL8ZzeBTgIJuxGaL2TtrlKzfwMvvABzgwNXkHSpe5SviOnT
a5eKAovNwcG5Y1zLJO3OcY05RW6YRYnxD9jJzOky61D+cACKv1lpdapi2AMmzgOoKDU5q/gDzhIn
MzMvv0OQm8P16iJz+ayXCWGDMCKmcRlF29IgFjnhBJEBZknSKYkQn7Q+bb3lX39Aj+yiEhdvEvn/
aEBcfoiqwjsHMDVvBeXBQ8xRiiK6gYF14GPaQyEMiXyCiZsVjOAjbfYEpj3iI31lPR/c9QJY1+Q6
jhHOEoGhQs8zXk1Pl0ePD8hPCIrhOeLVN9g/fxchW6UeqFCD1h9vvqnIqu/ZWkf0l/+91LyBysoQ
mNBXiMuHuWwrJHXEAUM34+4QSBP/pMptMg2VrM8EOxRoz7M5ToLXEZ6uGA78HcYxxtm9q4Ptiu6J
gdGW2RouA1fDnjSxwx216fCJ4KujsBDbZV9ECLoZEHvz0rtJsnMK8+hiAjYOENyEVMHGPS1A0bqI
f+dsLq73i+NXa5SESuFMxISPFtjV/349YLG+J6Oa9vcdIByr84jy/MANRhku1HwLkyY68FWIEJUm
8yvkHiCf9gVORf0YNJnzM8RYsDT2iv7WL6E+QYlPU0cOUHhDr7K/Q3lgpYD06wvnE8wvwv9tBmkf
TdX8ZApHlAy89gEOheqLFgIefgXTtzbeMNrzvsrKcPzCCKxGzALyK249TzD8jA58g1U2nYt4mo7x
pPehf17awPk2L3GQxy0rNghTb9NiFC9xE9O3Lqw/Qp0MB9KDHAalCRyVwlLgISc8i5rxXUJZf6lU
jPuGU5YSQFsHh9d239AZHNWd//xV0qj7Qvc4k2ZLKgO7vttgYgQw2cu8cum9RL4HRikGz7RBxDmZ
KLsmkuzuTBk66k2EGIWskAYsfkW81y6EER6BD/Ar0+GH1oIdK0/BZEGwddLO7vrAQbbTItkN6Ls1
wHedxTPwn8gdbfoxd8dFow8fs87l4c8FW2Qa0n/VxoYS+dVQQbPuI4UqIDid2rh+aNbXqNvFOWJD
vPg0+o0xVuqdRPWh62H+votVmLLqeUiiD1tDpqwqF/Z6n5yjcoKegnA4SCmN0w5ZaTuhqTqxEqaZ
aX0EksvZ27kuMuC6ZVYSnpwWUy1b7Nlwuk7JXrojyz3HzicSwuANx0L4jGp2yDQz2DT7KbyZWvvv
oZheW1EbHG9uuAud4pk5hfNOdPERM+eZVtx+m0L/pGtWvxaKuce6Rgc9MbIfQbW89AFaXThW6odi
Jt2jY2Asm6dXC+nUbwJ6e4GzGCc8GA1krSe/3chBnkFx8fqofsRMaPriTBsa8w2x02xzJeB0VU4D
3mb139R9U8EcS5J92HRwAFt6gAgUODUUezlm0IS5NyEMBRGY7jGibb9nCUJvVFK4uOmM2PgAEDc+
gtC3jC0w7Aw82c7N2OXQCwKya8c4beXiQ0C0v6sw+OKjZoSFcx/A0HPsRRztwgCRIvF6irfTtu1+
tDzM8TuYD8ZnSP8i9dawVR06KY1En4Y9yqSO8jucLuPR3VsOIqkY1sXGzCO1oX4ELCF2lBYIvmm+
D3oSTxHpoMPvwqeJtXI3MxmnkjgYeGOtJ7dfh+08zhiFujZJM9YYrA14VHveZUS00ldF4evRu/b+
ocT5kSGrhebC8OpR2rh8bLUFreAh5uD+tPbhMRr6bjm4rJfQRRiAxEq8BOt9Qhy400seFBvoRzG2
KKHVHkXr+GgGAASMmEM1xeKl98MfZoQLK0rmAtELIh9DZ8yJ8Dt0AcN0mBCFsvQzpBcEUEQBvjmk
eg8cB95qKaHanNhHH4nyAkq/Buch/WyYufsmVO4H9fDuYaSHx2SST02RXCsMDd5oEK8vBfjwYWhe
74f7/ZIYUNxjfMGbqC4wNy8vVcll6tQclJFH39HQtAdzL+CQNC2yYoLyIShrBHJA3seUzuUIVh2m
1jEX6wxEiY79HAJW28SBIpsW8adjWjjYDb0FY1so7bI6dCFWcPR8k63FvPsChOtdjQPLnDc7wwWl
aqb8yjx1pmyOlcNSQXVyhJVsdZ9WGkBGWT655h3O1QDaBwUDZQJRTtSUZwioMK6FwKCTaKaAJeli
nzDbPmDEw8adMe8EHUewCaMeSz1BrnlkQ5CDc1tkCD5hT7Hjxjn83GzTg/hLy9A416VsMQs9gKys
GSrvCtxMnIOCJhmDV3JJhP2O+h1xEHT+ROgQTuco+Uv3IcvLkAynBlKXApIDWCo9P1wTlGS+BtS/
QORGUnYh1VB/4BDuNi56s+PcseYDobiwkQOWJ1NxugNMurxLgU2REZJgUDpsMI+jWmTWoAF1YHu+
FREfPz3AHrCQP429hheWNMh2YPA0LazL7ryP5MbP6ybCRyl4bhw3eWVD2+Qdc2wW8fnH7FroPTxE
t299QEVrvO90Cxj5CzEN41FoDMcJmbriVBIPCUQnIy2ji+PJt6bDVyPquc+scr0HHkZdSjT2loxo
bjaqDWGahYs6nSFc3n715y1oOzTVyItT1NssoaJH41XPy30FK9QzKQRhSK8q62nXc2Yv90dQ2GAJ
TiI8IV/wFKFje9d83o6yMpjFWTRb8Cf0UiEmQRxEGMIeFPv+I3Q8u8Erl8vKvlwpgr3gtPauhrIP
xKr4ryjK7AETdd/9rrgNjRfNOCKm3K2D5lavxXDsCIbyOXxdlEC4JQ2bp/tlRhoDovDcx/szMUYB
9vz5Y0R6zaZ3pypXphFozEEUZUaF7vbredf09mH25LdeTQKVw/yOwwDBFh4RFBQxBPLomx+gV3Ie
7o9GGMw3Gh4vEKtTtSssGocAYabPKkFZoDi1p2kVxJkWE/U65Xz0S1dmXNROkdqAGeRGDVgOdUbW
T+uVcNKWtPo667GOQDJopD3BGLkZBpXg/v5/VOH9RI5Mmbk9TigQnPfyYCwga9LaPLntDFe+aSEq
6h+VX/hnJr3iFhdF/OiOz7KL632pKUR06+4yuSCrYljXjy2OrT0pGwxzw01y9AokCNy/wU5FfOcO
kYFgMzcw4P8WLbqSBqtZG8c8xb1lVxdpAV9iOQE/tW1N84ypapA8WMSNBRgUsnc7mJv9OSbbcqrD
Wwxr3017gGNjuI3RAbn0wJah3EKskfK+qGDLHce9hUDlGiBWbG4bmisytptAOuzii9BLqW0+QBEh
Y0nD+hhGqEhJ3IXPvuyPpEiwi9llQG9uvjUr63+/VJ1/aoQE8mX9CnhSGe1mz88WGo83FRCkupRh
cFneXbcf3twEM8WQAP9Qzu0u8mX1rNaGEMasBqePpQ9jQJOHkTowUSBmxZtXw/aq5QnXY5YBekWZ
J+ptSaV7ul885MXtfc8co9aaI4Jue1jvUA/ZAXL7QlC0PSvJJT1AJvUrtKziCFd1k0YDEhdSJpCN
MuFvKRr9axA7Zv8FW69I5yJica7+0nMsT1Kz5RSNDkKNePhDQnl6mtwwOHGZpIPHyW1x233pPHm1
obvapaCKVHi6X+bG+x6qBDnvpcfNsR9hHl9rwPsN6HPIKjzjNIcqSrCT9LiZIO+ucncOg30jcYYO
Tjg+wdno7eMFk+B8FmFWkDBX69YwXq2PkoEguqiPgIZpuGPXzeB+cSMAc+BNeowuWL43STVelFzU
dZnlJxW2fUb6WIbyRjzFDNvLGMN2P0XbeGDF0ZT1ry+dJdNo8ou1OoHehedMIztgFj340zk2W+YN
ADWmCIkbndfkeqEqb+ZyeQF3X52kJ2CM6b7DaBB8rKVVJmECyHwwVRvVAP/xkqbZGWQ/HZdOf8Be
msCFPtiH2OFqV/lcQbKIP9amCOE9RmNWTDEaXjss74XjkgyxQd7x/hSSp1M5TwCVByCRcLToJ/yU
sPGDN7Ylc4CyWLbxR0jdyyWQJ+SHvHdVa16WqtB7VfkIEg65/wajxlmQVm2btkP9kY3u//B0Xstx
I2uzfSJEwBXMLRpAe1qJ7gZBUhyg4G3BPP2/mvvEuZnY0tZopG6gTH6ZK7G2Bn3Bqluk2Y8z539b
mnc/fMWofCRyd/ZlOvzuo+dREKLubuLIbVvlh3gkfn9YTJl7sDpURYvzri0n993vC4NppjTulrIG
VzWrr2R0ZFRx14tzs6gf2r7KYn+yrd3vDz3Lepa2aK/U3A7hOnEZNjgP/4GlwVOljC0Yixo/oZVl
UXUzzpi5PCPvbnfiJu60nV3vC6ZYKp+GXQJ662kpK/uJAfybti4wnG8/NWypoOaZXLucKvG/P3wv
5u5c1t3/+2HjiQ5fthatfp0BWxJcg+0Rf9Km4cTecDBl+hKllY9q21fczfCJNabwgPAs1Z9kHJ1H
Ntfd749ktRV/EMD9ZYXAZo/7jLrUexs16T6t5bePMwE7BQ/o0CbTad7Mu23dzu5gOv/yyomg4Pxo
BmArx2NgXXVDAjejP61Wkz13en4Y/O1QLevPWgC+AIWCSgdz0Nn5HDtYF0djb+qsC78LN210Wliz
2BD7Z2f/3TJlBzOMQ039v0EmKAdxWXI8OrflepI3CA0wm2bO7AOS3vpGmHq/ira/m9P0j1go13O4
gO+4rmvvlbOQxpxWdd/0a89FnsQsYM00bhgIHWQH1qZc2TFG3ZRvabrcl6tWHIx5HgE9Fv7FIJy0
8/1i+HSEunRVvf6dBqBxIvOY7Jg9oDoOMgh9/SMnbxh0is91qJug9dbx9LvWEmTg1irKMZrGsHIr
xIr//w+LocauNT7FNGps4Eh6vL/7zdCrv305zZfFd/sdDEHt0XH5TY3cjn+9xinHMXa2WM618b6h
TwEoceeTPg7OH3tWQemCA+bRygJIgKTNN/B1Wf8HwsTwbBbDgzNl2ChVmz3KzlaHtuossmrSeujk
8tQzYY6GfCv+9waUt7diSKfuajPAmax0P3aWum6OYz04GXgDXJsZ/mw3SNasOtrssW9UqnX+1h3/
t5dK8m9FsjbXiZrzJRjWpNuZ1vA9Lh49jFOmV7vGQJzQjGw5JumrvDnl4B4UlyUjpd7c+A+rUxqX
amXMA/z0beGaHPQSDqiQcxMD670fb/N5R5bXchxwo7dgFkisPWZVO+5drevPotO4Xt4MQuUKkW1l
Uc53HXrmmDvJuTYwtHCEso6/wwEX0waICoIoW92uR9ffYjJgELPF4v9cx2G1Q0/1HaA2173o+r07
m/mT1oNxnAz1h7O3/pT1zSFNPfP6uzCvQLB2dLBUBwuDH/kl/fJ7WG2H2j0ks/eI+Dgz8pHV1b7d
tfi8mLyCTCVe5j/wKE6hU63F+X9KhT54xSMA2S1Y2I8A292OkeKZhGd/6Gf05zWvzmnlXmzKba5c
3ZNHMzXqB2ueSYBrNaqFJne/M3nLJacI9vKxagAT8HH2n2Uuj83EzFtOeUv7qvq7Fu30aG3s6NqE
W9qprB1qoP1A0cShmrrimivferDMIRZqW+4w877VkzfDwtoI9iS1+1hTIZyIZDg4Nfkk//bzCoDG
lQHS8fdX/f5UvhYbJl1m7mxbE5bkhdvvYthPo3+fJj6TdhvFOi27u565+h5ncgrDF+P+7/lJOuQv
jLzG4+9MWO8Yl886561mtehZ+1XIb/L77zDGXidYmSyLAYdPlil3o8CiWvVX1xTvW94wkDGK/k6k
E2jVrW+uFf7FaMNsHv2qrRMUJbr9ru6NbmNAZo0TokTDLeS3dB0z4JonToFbYBAINwGBVoUzmMCq
5FT6a5nP1JgdIIt9wNvpj+sKa2zMrOTYoXdBdUV4EQA9wdrK7xWu4VNSa96FXN/DiEnztPTdfO1n
7JKowDGf7Gdd4jXKhxKA283pOLbg/W7eR00HwTUbdoO3kcMwCbL1Tsf6zG5UpSeOPQQhnOmR29F/
WcEcJcHEuTfN9nsrDOM+zcqvXkOYcVsj+7LrlfkaeyOz95easydoJZccSEGisC55PwzRs51IJF6U
O3+D8bdqV1TtxEF4+YTbqO5qDHO7SqWnSqxo5uJLOauI88J4smeJspcx3xkdZn9rdkEhipM1UQff
z5B/jIZsp77sJ4VHvE6B2HlN9oYZsvDte92DYAlANtwsPSdpAFcJBf/Bt/gq0eAdVu126COzmd0D
lIt5p0Qrok3biNEDHJI2O0Uy++uzWueM8x9RAWG29X6rWhnJZOT3hvQqipKwg0SRysoZSKgJ40Ir
uaTJz6xlAI7r/LF3+o00kOsEq2LmARqYCVxmvnMkxTizsaBn/TlRK0Z478k7jtVYROOovTHPwOfg
mQdJFvKYJgXTm0liRfdpQebq7vhayIAZIIim8dFyplxmxQzXGk+JWTfRTJvlUFI7tNTlP6PlfLUV
f3sdcdhCAI4w3iyMr76zGfLtZpoHsYjbQ9klUQFlg1HIFE2zF3Z6uzwgN+3MbfzLqPWtX+oPCKKV
lmtRadUDOUvw06P6HpKf2l8eEzl9p9YMU2usgdvUMuTJge823Dt60sRJCQw0mfz6OG63nEGi+TEX
6J9MmyPwb2G3Zoce+xs6SX1XSS8oy7dxXpJ4lAgkqcxdbPmFQGQlZbxp63+FZrdnP3HNENEeSbvg
GtPry9nRnrYckp4yyPTUXU3FFUUZQa9VDBL9cubgWEAeTqcnz3SnK0w5L8I31OzgFd+ItyBxfKz3
54EWij2zijlwO/n3prNfnIrS0IkpQYoM5FnOuYbDEFgeTo/WR+dVvr4Gm+wR+eet2ps8Z6VMIqfz
0QgVq4w+m/6eMLJhFfSn90+LV/mhZWWPStr9ftG/G9v7rrV+DbHt3KjvjYwKzmHbptxQMv539R78
l0uS2FqiutIcxr8Df4Knnuq7UOu1z1yvInxx3M4TFzpMZQObq8yd13FBnDhwzcP6zx8cAQyJEtIU
PwP5NPSqbMjHMLfxgLtpsU9Bp+FD9dyTsxw24Z/70cdVsrnFMXWXv2VZj9BjOcU2bA14KVqfEElN
UwJWN7lPq/mibYaxL8v1J4EyB1tOD8hQAC8XiJsa9NUtsUmDsxk7gMmv9THVljLwtTqLeWzAqAg1
PSRiOnrZzTVekedTxNXcLG0D5ohU/OSMjlMN9wzq1zOJlvLiQ6UZtanj6MRkxiRkNG20a0q/1kHk
5Fs44oF3BNC8or0W5hyuY43RfB2KY1cLlk6sFUanPa9gtmZfHmU3nIaU5antRBuQbn8a+Qtj6GVl
MLueUj8pD5o93euNP52s6ogfBRGd2GpOjn4YHfILoo29f42RVmhzC2uQXnXR1vGJzY5N3TPK1KaL
f8LLhpj01BCsyJmsVBYSo6Osne4UeaRp3aFI3GdOgF2Q6e134zj4MmfMLKbTPxjTS6Ib2S4rMJyM
WnmHafDD0+dblEY+TJUBhadO+Do1JilG+bDhM4SJ5rtpyTxpBf1a/fM7b4tt76luMwC4W1YdplmE
y8TOyqBkmLrz1Ipd6bi7tc66Y7VYRNMqbuTK1vH0Q4JGMaaCgS7tIs9f1gFLpEqhzwO6knHPiCOa
evcVZ7x7L/jONwws8ySKC984VKM2/69dVBm5jsQ83C0xpzL/6HtEZfNOdRGuEiKk+d7O4Uq1Cw5U
a3IvTmGBQWuQqgxUCpwTIRN9aMpiyHfjJK0Q+wZVkMsXos/1xo+P3YzKejOd0rPOEYONoT1oHu55
kXAGrbNhX6+8rpv/lGUIdvp8WqXeXwn4dgHi5z1rlr63+YJMczMCfZv/mYQuuLMNRWgv5k/JUDrM
KXkJGq2+mgJjH6J0GyyZMcZpI8FYJosTjd1X4rbN7e6DijcRQ22Yuwa2t3aBscJWnjMGNlxNK+Yi
NXywdN7rJSpXwzQorAhqBq2r3bhLDP6TVKmAds1019n9BD15lvvE61K0PtTYtN6s0AVnXo68BIkN
jDRtYorONqYHjlYpthIu9es8GHHZoXym+Q227oYqEcyji2iVjQqTCvMSDhpvV0npXAm5del/2oA3
IFk5tqcsSGE3m31stczDs8SLQe9Fdgc+Lc3fdMlu3JvGnh1wClZ8as+yH9+J5927lvNGS8wLNur2
3vcqIBM8OJyXaQSFfOEsj7iV3nUGvwGzwC9Lo3ZrSDm+2qI4ZqkjHnP1qViswr7pPyujTIMqS28Q
aBG1Un3Xs4n5yFrYY6fb2MPY/sgUOSP3ZSS8+onqPNjNJH9RrGUAFjaAjAYUU/bmwemHF9clPmNB
8FiS+60EHuqUzJRtZwM5WOMvRoKn8nUE1pXb/yzFAYMzchJmG9h/SzLlKthk2UgANE04WqZU+xEA
52IYWXe4E+kk1O56rsEHwkoAYdMX/tpn29SXuM25umyIoqh208YVbga8zVckzRDZzt8ZxjuoPXKj
AA9M4pIsSIxMOHMQ9ITnlDI75atljEBoWIC3yqpd17G/rQNKSLqMxwogxm7M8y8sWbh9NXlZEv8T
Ow+uPWfmE/L7U1cMl0qxoA5linPlU0gOcZ5DMzNwcQqaX3nyn5nul5GBpwRjaUYaZdbth74cQ5Na
hroinodDkDTpOn7MnLD2HjdJdEm2UWxRlpoT/I3ywfGU2iVt2+3GtKojRvFWUK8WX2VSGXc45LEE
dX/aLUUU0uposcSDUcxnC4v8H2icTcwxFbO494nFKQKKHFr6+C8bM55qbjFaX7ES+8/EYt0dFjvt
tLSOHRS1vBhOaXISv0Hz8G/hZwIEmg3lSHlxlVOfynFfeC16frOFEGyLi1YzpBxzhti9y7CybY/e
6v5TffOuz4uKkpYJcT/NkanjmZy96VYG0dyQ0iPk1WOyIvIlvvMKeAxi8VpREulPV5XPeJjgwgn1
YtrNEPqW/ohpHYwtrz2e6rh1ORRkDWcI0o4vABUgI8u2DlRH3hM2CffUTM3xUmRvBhuuzJvTunLW
solIc3qPzCJ/alU5BqXQGdUTTKMTgidS61FV9bK909ajHABk201JtDxhXeTsl8mOvITZsGWOHvbT
1TtIRqa3F8FmN6+kzTNOMYKd3pK+9FkwJf64aUJlMn+3Llw18qOLMlNU442Bq8iJ3M+cxXWNqFsH
Y5G8VnftK/oFkrIsbijj7xJiHsA8zSCfCEx61p2QeZcZ5E72aFtLepnMO0YSMt5qJL8xATMJPfLE
jcnn3KVIfbfuZ1IPAjGDxVSsHScjnT9s3T/2ZvpS1k53NLXvrI00FXZ0r0T6ULOzLmNIZuIwKvXa
dn2+Rwbn6AW4cx0IVWM5aGGp9M+rb5bAn+nZ6Nm+bT8D4m3dHhbPOTnz7URd+sOZM7BmGwxPanb1
POVazze17iq9I0Sf0PKXj3/WWul7wzUOxCK0GIuxGyw8DjggDj2k7T3WBd6A3ooZthVHZ6RgSv4b
xeoeOsPd250ywsxUhIg23iUI1M6hG8cjidMJ2DVLQbM5oF6MqJE+J6T8rOpTntCrAMPxZtvq7gbs
7KgXIvYhs8dLvTbhaJtnJgkIn4UMK4EQ1evTbgIyd1hIM23J+E/P/Ce9cda4BK4ZFv18tJLuDZAA
QphFVMA1XWPnr3sQp/XezYeTp0G2pQ4dBrR7KfBZYdHvx+dRsJhatUV7kzV+lH6tPS3M0CTcDMf9
qqvBf9ddTEyjrIB7ipG7yzjtkqoXe7tM3Z0pergHDggdF01NMn5JaXxgSJD03IIMM0yINQdLvczB
UOvFnm4VZ8wTemekv6sBW9cCVXwc4U44G4xyZwzkAtLP05MsunV4gH5GYcaiZFdqP/MVWzCyorr3
stiZkmxH7u00NbIMPEBjO6A1D42LzaSbnZP0bYqM5qYKG2JoanmlHwHidpWpqGJlzcCNRFW7fPqD
Cd459/u99H84aGX7anEfkPyDsaTjQDbrHOSSTp3cMx4GFuW9xyQdcViLWqFOfNzXrHDnnZiSR2/B
gVj2VOLYo4CJHG24TwIvmTPoUxsGoS4kdwI2YLL+tR7aBbx1Y8fIa7dgYUJcy9ETMw7qUJoCkfZD
rEzivlsvHE4dnuJbORaF/kJT+IFIQR3kdWHtRgf+gGrxOQblgAkFEyAFxkaxkzZe85n0bzgW/YeV
EXBiIHpvE9jaYy7t8Ajj3kC+Nz3eRxy0aTe81gQ9Yy4qOGxyBD+C+NFwg6uuozzQb7BTIxfVyauY
GPI/yP0tn5kIRwMFp8fIWkKHHJsjFGkaN2bjjm9wO6i1w6fg/xWc/I69VYWzm3y5w3RsYfFETIzF
bsYLffNsMvKhbYO1WBO4ofghTOT6PDIVxJfxT1FMFqKAp7FJNcdcm/veoebbwOzTbNTrFYRnyPGv
SL/XYUjPXbWOEdTl+qFbL51GzmywM26bI1TmRgAgSPXauowD3Farb3+asX5sCAOxPjA8cet3vH1w
oOX23rC28Jk5gZPDck5uX5s5sGekKY9s/6QJGkgk1zm2QtZAW1+RPrM9MCbu+65lR8TzYsuFSo09
+Doq8PI3BNdOVsZ53WaW9DP+Q+/gTNpKXMXbwt7Iyt2w9OjYn4Vp0GE8Is2yQIyoJs6d3MZ5N7b1
fE43Fef6/JyYnn/J5PpibWKNeu3R0LKP1bUe6XjYECGzAqJ03u+cjc9IWpVBzsDEas2iZsJH9jv7
uzDF/Nhqzl/sfTQhbepZ79+kTeDaxXDFwBOLR68YoWtJ7HEOCzuZscVOfoBJC1SgTjkV5kzBkmAz
sAePPWnVnah1FNG1O00G1E1MOlnk2xYaWf7aY/YFh8/BrFy4tXXYQuL+xskljH0AwnZXLtlMKJfb
r5ve+jx/8QISAKLJVzmVjEHpttEqfXjAE4fhq4L/KczilGTKjfxq2JhpLx993Tz7/MmDGUhqrLBC
90KIIHsrZbVG6aHZUQ5mMhcY/+jQBe7IFR+YVkrsfdlf2WLBEPZoxbWhA17BM9rZVjS1VtzB6Fnb
DtS07Tw1qNFRN39tWGIj4O0rjuD6PHTTYZ6m7d7MeaN9wVnY7p8Y/5B+84ZAYDoGVu9JHqn5r+xb
J3IpLogWg0wduJlQNyo2Fte6nWtxPRALDVHN8YpDyi3Hz7wt3IsBebRO+nhLluOAo3+HNb2L0ALu
tkw3wlakJ4fakV1aQ+J02vQkbYnBa6PdOe/e22l4sfsyXkuTt6PKp9iju8xNG43jAYhqR2v3g5ze
EpUZh0Yrvhjkpic0ZiuwUmyWaraxzZl0kopJPk+uc8JmC2PM17MAkrgEKgNI8TTZ6luU+c9U0q4j
fbrB+mWiPYbcuhz++HUjohLDc+SX+k85m0/IvHXIbW7hLuXi8c6/HOzTdMim425f2uhJG+b/cAQ+
1tOxuetmlIzNztWJBre/dKtlOA4psTYKdP68h+Qut4lXAFuVLst968jx7HbrYTWoqeHgJA50jjzk
GQ0zN9nKcdUSm6kQZDtGsSMMgpRAxZRhz5QXCKsITc6Etk1/jl5NB8sTVjD5aOGJQmriAsq4R5/y
sG/dZp8s9KioHKGna6d9r7bmaI7mG7Y66Mpbp0eG9S2V1A6WfF7dgmlRvrxg76NOK+PfEXiWbHQS
ORI4d8wnQEnX1sXw3230e63jhv2TctO7tSe2QwMdX+yEk2WXlXxHQpqo1BZBcmv+WrbhbmSyBgKe
NMKocfyrMdUSN4PQRKw+cMr1MDLcDXpjfEywR3B89kKRl+0OUbglD3DW3frT7MuL25Y2Jl7jOinx
35CVBa6H4t6ZOh9RM6gz1Lg6KZMAPA1yHZM46AwfS3XpBlyI3ClVz/02GxC+XC4dWdHVqEFJjPRG
geXGRFPI+kK93XVWf9paEiGdtfagEuZrohL42Jvt3enz7CoqDB/GBIZX4/2EJUBWMWq93GLhwEA2
9drPapkvKtPolrBrUl4kFL2WAa9BHCGw+K9jr7lyh0wwEvOM8Fh/ZEl/SEve/AqneXOky4N2306b
Tnl7E2YD5kJoQ95YXnRj/Zz0Vj9NXv2JGKMDbkAtro0VfEd9h6Xur/B169D0+YdpNbBhpuVLibra
of/yFgzTy1RrzsXL9xavYQ4/hpKFyUM93qgRHE18J9krSqMJqBE0SgI7POiR5/cA7/7L1u5hYwzb
GUtxTm61G1PhtnyP2tnVO/Wqlf1Bb22avDRVR44teV3I37FIPuGz0nbalH7O+mwfzDolocj+uqtB
aDDd0xG06xFqo/5YCJXEQ2ExxVzLDwllw4QKoVZuLoqWujQBIAjo3th1tfGQTzX47K6eotUartqY
3U9a821jyucexynSE3gEq/XfnOgECyu20JWR1mvmjvk9zWUMY1KzN/eJINbaLjltDkRiw0mouB/A
hvdKHSsL7xgBy+fSrahinK1XyJ0ryJJ5YdvZTQW3XC46iCTT/Nprw7tW1sDkN0sR3EICnMvqOaXq
qFDGcq2NU0tB4rwJgiCw/bnlWP+GDQwaedNHL8E11FsyXHofZARdKqEgnw/Zj9MpZguHRGE1RX1d
Q13R5auy5HktSnWgrJADX67BxS5vaneh5IMn7SBzcSSNTMfP9ILdjS6lUnxWivt8X6D5dLc4f59y
+TWm3dYkn1me0DUKDg5hRJOnZXOe5ibX4sp2ge+0hGhyY3syG/nQ07rBA58/Ft78PLrocNP6sqqp
fSZ3Gjfr9E6SobngKX1xSFDRDnFd6uRa9ctz2uAtcrrkmfEGFz/zkzYfnImC87b67OjJiNbEqC/T
mzJ0LvOkSMtMchsYUz0avHUJXDkUl0Z1eDlVkYcgYNheue2yXq8/XWKEuplbENY1hh39h+GvaOcD
v7DKAbkpI/lXU253nnM+KX+DxlL0TA1A2JcXo0yK//2DjzgA8wxDek22/UQrWOPBlocw+c8ig763
ZTZgdfJjzfZcrA6ckeloKXCsc51jlDmL/rC1A998Ue0Lizs/VkCgsF+9hXevF2zyBkbQRH9wTL3e
1Y35kU8/CyJAMKe6cR2mlc3UzUSAxfhrsdR/suLCY62YTut/azpgDJgRPkvbect9LtyFQfsMzPVA
ldZHnVkefLrkaHSMmUSdoiqiw7Yrp8Ai3zfaYOzJKZq8TXDzsGxEcrazg4nZgsRSHmFrnXbe5vzp
lYkL2uM6ntZ6qFIk4FTlsTUtAzrwrB/akqPURghXxxUQbDMSIi/pbLPP4afRQiLxpse9GFO2dyiw
C7XbaEdDb/2MTBtgmtIX7TBF0YeIA3x5P6GRMq5QnPG39KhaHakLMxBXLivboVSh0i9sGL0lAm8R
mNDrF8tKX2yNRS3vXuGDEn8yFXl6Vf1NtI0NX7O47U0mfnvP4HLfTidXz3/GLClPVLV+crN78TZX
HrHMAj1Qw9Pge92+R8iWumHT90fdimEjDKnP1VbEJljRRbn8pV3uxzF/MjH+4zM3QjdHDs9l2n20
eJnNJUm4bA0U17XD3l9y8VjadahlWywnYCFbu2ekBLWTeuuIP+iHcBleWMJ/9Vmuenm7bmPRMrX/
8gUPztieSO5MrAO3kYIz9EfUt3evRWQWJvfiqVsjtfDg6VzCdNTATEx27DqckVgqSyhfRWdfLcGx
wKawBKQNpU7ccT+SdYQTN37IOl0i3IFIIALoGIR4hOyhBqyX5l58awJFsDoNkD4i+KZNOIiGrUMl
DBM1+1LkMx9tR02THLLQ9hBJ1MrNys+omvRVefKM5XWi85aqreaEnlaGXYWJo1Oo564TD1ScXnuG
W2eknlBh1ooMw8ApN+x1fW6vkLiYjk0h/YpF6NKMsu+GDWC+wVojsvKvVCgn4JJOmC3oeyuZvS01
iCBBICvJDhuX+J3OeddcJm6rOYwGX3l4BjbYbMQyjlrPUz80bEjUJm5MfR2EMAa5NPY2d4aFVMCZ
iPpXM7sW5HwiS32Zlm/fHHQViSejCFMKVbE6rtyEjOypc8w9k90kVh3JhZEjo9Qrg1v9sLcbmtYK
s2DyL17bbAamh8/booISrrFxZO5BbmK7JVGd57q3m53wyuON1E8nCGS/bgcy8GfCE+/P7wm3C193
q6NROc9m1vhYMQxEVQ4fQ0I8m2FB+9VxxV/l26j3c9R5K/VgkP/DlOVEVxxOlYedQ5vXHZjLqMps
NgAoCUFi4O9PiNQnAn3e9TiXTg3K+rwZQCXmhm7onMMnkBD+c6wGTNJUUDCX24E1QhYYM35Hjxvb
sFqPKCM47RxaBJvptcI+2VBX89Q35WEWI53BPTUPK61+CwIAF3mfoxowLJa0Yj+VH+3GU5kn5nsq
rOrk37TBm4zi9CvJjrmjvopKYSakxK9aU0fQa65AcYhEwIMNPZfCGsPrQhcOWMjnfvRqTRKzVHKX
bdVFDYJ60IFf1EMOpZ+FK3GF0oYOmC237kG4LtHa8Du5Lp8BARLBeieeNLK+fs8e6y13tZNiDdIR
ykecLTLfSJKOy3eVlMvBryb6Whqm+YP9ivECz6Y7FVfEG0gbVsNLVlE8OjKYq0Z08tnp69AX9XdO
Al3vPB2KwQpeCk/rJPnyvdvUCIdAfcVHHnYW3TSY6GtUO7L8XKRT/k/xOPnydb75k23vcTO1hhDc
HnfUo5/ayaNTWkyyy+3qFN5loIO00UVzdoR2A4J1/9EvSL0FfyVOD1t1riDaVOmteszXPlNAp/sO
uFLgEwsmFYn0rOR2FmnypNOIgX7EX2jtNM7/rkQNSm6oRGo1CeRCPvU5ROjuiblmE+AcDza/mI4z
NBeRoaFRw4yZeaspQKy+FngBUQLtnYuQPkDXpaWE7sTnkshJhdV9v3IGFpyT4U3QSFjBqxmV6V1o
kGJ2QUnKIvo/GHDOhpM6VNqBCQN46B4aEGE8N95pnYYbqIXWjrx5pNzECbWao3Y6mh+OSYQ8f/Im
TYs54oiYVS7oFQTcydLDZWk3ev7sB2/1/rIfN0diUhAYOosxnd+fN1YEa+QQbKRiOUpZ7NW6/nCV
K4PN4anldqJpw3Lx6/VMjNeJOrVGds8dRCkxRBV78Egq6rQq484f2i4uVP3H6pyrZXmUYM1QnFJ/
puO0GY5VnoFE19Zqx8EE3BC6RzpaT1PWQcpoRRHjDBhpgT13drYGOAwjp7bsE9lFXgX64CJvXg62
mr/0qcKI2TYNHibnHsmR8yaaQUitVxgxz94uG4O2raismGMw3gmIKqOTW4ftb1nrHzOJoOfkFhFZ
iq/ML6t7wGd3ffG9lPMDUoW6tA4SEpB7QlJLScQGUQfzzakBnB13wrXRzLO3HOwNE8P3GSQmFtuB
GDgR2wg75n8M1ASCR3ZviyXZO6OVQqsx/mq5f6UI7GpYSYuDU9dCfM2PKcEfmcv+bFdopaVuvKhZ
39EdfUMKqp9JDlWMNURjk+AvNbzDncGRYuGnVv0H7Vd4T1ijN4dHWJZc0n3wzSnv0qG7uRqdzcKw
gFg9DQ3lgOufwdMd7hKcS4pboWzSlruMEINZCdw4tKq3DQGuNBUNrMHtT5JmwHlBKsKfzUYd3G2L
IklbvGGnyDM49uKZIDw7kOT6nJIgKH/s2nd3OLk+tKYZaYIxYgHGigtx+ofkLM5ySqDZ8UmL6yoi
5dUDyZ+FI+IUe6qXMWgw3EHfC0lgIPFODN7i8mbeXxl0jNn8aDQa+UDdwjiS+u7Jap56EDHuuC9c
TGh4Lz78QtG1s3VU6hV6WCuc6bpl3JzA+SXnROU5Vmwt/5UF+q85Petpz0CYx3npKHIudCt9LG41
Wdt9qeXrHinuomN8CQxfa0OJITauhqfWq1fUPykDI3FORJmTmNBEkExGfaAGJSaT4hzsLY0Y0Nih
VekIANYaidve7Uz0Znk6t33qn6ImB8/twufHTzhDk1krrYpMzS2obXODhksvkzMsHuoLxuEtIDs2
kb+Sa+HAuScFN6fw6Fd5kuUIpoYJsqe2MnZPEHmGcyf0FwOZEbIlncMzp0FFduxCku3FdzgZsYTE
vk+evzfQm3vVPC6jus69iZ2d40OLCIUFOLtWSeaHKbd2+A3IGMv9WANM1W4hEgR92onoSD1oyvhQ
286QzzPie8q/jPKNpt9UBrBZLisDp6xy0dRdiuZ4WvT2yUqrvSJJyoLX++elGR8MY+R6arUjUWr3
neN0h/vk0hVkNpyygI8AovjaYW0N+lXdae0kTqltk8x2xmtL9i128wdTezBEBu1RR2ezBu9gcXYK
tlajGTj1dCJuwIDF0tLKtHp+/Mu5aHQ6VM0+Sx8I+Qr62xpcfj4EiluwD1IQXweuOKxJ8HUWHjhr
2UD1ZqDIGpGO9784rrqg3qsqmX2i4PmU1iPP587Z1SwNIUbjAoS51+pc5+BZVRrUwlV7Lk+4LF2s
nBXDfkSXP7++UKO+lWflmr3/P+bOpLltJWvTf6Wj1x+qE0iMm15wpkRJpCYPG4Tle415nvHr+wFd
/ZUFscWoWnVUXYVtWU4mkHny5DnvgPw5uBTfufVB0i89EOI08Cnpnf8a2WF0CwrYXpz53VPtatJb
rsOOZThWMOoCoM9g1V6AJyFAi7xrBXmKoiAa8jxFMrMgXEOqConPjveclfaUubRvPRJDumJvBXnu
iXOrwiG70Ciy+ZyXiVouzw9CGh0l1xEoINBXdCIBrEfAms2mv4sCez0CkNqXIF5fqhSa3Zjri95A
tSLDA/7W81E38IHyviCgwn1gFI9tmz46DZJmmtIuzyOrRgbLoqzag5uFNidHBC2z9dPn1vkBmpnE
s8+q7Vl1gLw5WCF4Yqx9fkSF/0PWTHumcOSXMsPyd2g1KNchLifnN2YGWX+DIv/R6LvhcIakolWi
L89Sch0QCEw8pLeB65ggllRT+Abn+4CYhP4Anb1cuaiyQBUaApCOKnjKVgu1pVYYP3/LryV6rT+b
pMxTKZdMh2weZjHkMoql+KZPPH6LogYeHFgpwqI5f0lHijx+LbdqUx5HeilPvbOteprOXZgqO1S3
9wITkseMJvASowp6mAq0YDO17s4/38RABBxpvRo9nEUPHJJU4q1FjtNSYl+flWOsAU2jLuvRakew
6Dzb1hhdNE0yhtF6yIcD1mqQOVEK8yNApmf9XtFCxESKAz4uBzU5aWysQspfO/Kpv9OMHAJND46y
rB22noKvhWcb4aFr4+euyjtIrA6G4DD4NpEFyY/NIznAKkhzZfFMjPymV0LsjR4QFTAQ57lK9+VE
s2sQzz57oyRYu6yjxnNJkJBip0iTL/LEGgBPR3eqqPDugvxwi/Mj8rRD7y6DmvjYgYdT2sz4q48l
TDfquw1SVkPCqRRDFF6pavr3pABym0+8Rgg46EaMQwhG1O/vEBbf+lUe3INSBH3qo8dvjnH02On2
ZghVdI5G60k9kyirpHhI+V1VgsrN3BRFH/xoLWGUb41LjRi0gn9K1R6Db5dXF5q0W/qgHr/2IRlf
0h1Tv81fBtSpeEi9dxelXykLd3fdJJgfayl2q4AO+876JqTODabp82TZ/NYQqdTkkLvDcAwL0uxy
9CDdJMMtdPfqVOoki2f1JNU3G6B6GcjaOPE2egrYitBj3ibjXwp/vh5gS0LQZXUB4XiyUAJY+b6T
vWpZtnLdNjtqWpShK59wINWthbJMOFHc4amCsaONref2TlE8ILNTp1szagljtBuOaPHTzoBXf5aH
CVrgVKYf3qlx2KrL5KzIwukb3AJXKw8anYVlgPzYqqzFD6pNyc3gyx7zlfzlLLBuYXO6p1Wi35du
MXJ2WUfFSIkDUsUgED9pN6V4Mww+8Mcq1CGGdSol01ZQDf9WYii3o5GDLg1aQB3IxEWA7NgmjhFi
hgd3E1nYOmSOE290FUFoT/fLpe45OEinpMQ1Afgo6RdPHOjzQwWasM7zcGSCFpBPeA1nWmLpo3Eg
qTcvMzbgzh66dgcSN+GaPCEF9WQ4VNSq/Emsy0MpS5XWQzfx85Am9zeuhO3cWYq2FrHPRXt6Ja5f
QViPqMrz9+CG0Li9VxTf2aSTPCZUELU387sUpvimKbGupLh2k+l4D561eknsMNbruvRRCUtrk1bg
8v71054Qb8gdWA9lQ9uDy3O8i6X/A6j5PoL2HvRZucVojfwoU5GDRwz8nj/YRE5xe5arLia7iTSg
YJOk+0AYr5lfb87yXKUOwv6sSNcnCciIepzihv/Up1q5cFDBOQdECJVIX6SYY1Yx0IGc6w+2FFyS
M5uaFQTPrvd+S6llybpIWnE4H7ZZoP80Gr9FySPsDvX0pRFwoFDjVne4otIaOXBIT/H9/35J7G+W
lomHvMseO2oJ5Et8Szfdn3mHpND5d6MMU5L3rtk0O24Ew1fp2iVs6xo4Qs4iMHBMf1TSal3UZfs9
rclxARPKOy9LggMYBr7RUtAwAK2R97zWKhAEux++Gtqt2frOPrUadzl6Sfg1bixatabCzaI0VYoS
k0VL3P5sXVt+C6zi0IqvfeEGf6NoA45DpUT9WzWoygz01Ny/PeFDtjBhAOBu86ooaIgDRflGjbe1
Clg1Re9tVCzJNR2o4VlDpgYgsFCprEuzaCZ5R+3FGNTXKEnkXRm8ngOt6zoxSmrVV6sMxZKY4jz0
ucuHSL0jaorGo4aMRRfpaxR2OfS7Ir0DVHZCk15Z6dJjcpN6p6K63zsoIDcwHt1diqQfjruG+NZ6
3bGfSG5hOOT7QbH8l3RwHgdE2O+HQg1emkClymaFCLpP35QTH87gRK/7glR9JHDXhhLe2qDN77Ie
43hVhdU/Vog3Ky1yozmmu/goYJtSx5gLd2EXnaqcYFzpVHQHTrp9OBiPv7XRwg4FAM+b5FXiLRAR
1LhdSgRB0T4EJVR5RQVvMNF3xhRfwfOBX9itA7KdZhVEP6Xmo/RSwIpWN79fDnypjEsx73oZITIR
pxasbaQhq7R5CSk6gnLrldveh7EC9rc6eDpakkF0d44nipf2qNFZOowVJAgVspBFwkbZnQXax8EZ
99QpuDg0tBitqAjekDM4WUSsQwFpcCHq0t4LERXrrrNQR4F2vvaysr8r4l/nDCfhXOP6iu6T1tXW
JorV6Pb3+Z5F1nDM7Py11Q2H+i3RyNchBgL4KNYyVB9z3HfubS3UH0N6r6OZY0Ui9IG01NMo1jR7
0ynp1tTShcswWNQeB3fPoiyXjePGywCCyYrm8Y0AUfVQuxl98YkGRC/JPv3+CIAKFfA+bb6Tlpd/
GQAHTmA7ZF2qPL9RwslTBZTrjenrr67ixls1oO8INgBNPHSFcpD2O6cqwx1HLIUnxIx4ltMPYbVy
xDlmMlnITqYCES2JXIAlhH94xGCpyuSnjhpBXTXZs1eKOyCAOAKXJr8jgV8qMOOf0467lRLq0Nzy
6hCaafEA6407A9uBWDJ8heONDts0JwtWVdMqXNagu2+oFqiHPDNXnSbKw1k3pjHyf0r6/JYkk1oo
FnrnJcu4A8VMh5/2jVFQ2cuxpvH1nxUtAbbV+izyG9ERkrXUT62XI1uQGHtgPvdh7OfLs4yM2ob6
0Wt9UK8g/cC6/0JQhN3BLzrD38KaRqaiNB7OH0WlyJ5vW3hrhFVXWfsNxFzKSaDPKjF8a3x6t0lV
PcDCMZ6c7gWlg+0Yh/4PL87aZaSr1CcD09lEgn4K+jXbs0xq0wbJponkMWsw3bMm2wEVfmQBARsx
1HCiy//zygJ9poUAmtE3t3prfxYwPkd9wydXLjxrr4JEgksZIMVToHmMXCACjxXp5PnelreatgQs
AXB8uqkBpvLWVRxk28k4AvJD8Esg6ZeB/9/0CSktGD+5g4UMsn0in7Vup+/DroUPZZnAD4u6X7cm
zej2rDughvG+i1BRBHMWrCvdCbmXkCKbE9cYpQEaGkX/VglALWmkLTFNwgondVE5+f1LBWYI9Zdy
pWaF8SptTGGcMMC4upXGa2v79F219HtaWdEhRcKKaNRkiyY15UqdJDANCEu3blD87HW4T2e1yaEE
x4JrOPq/mW09DVXtrMryF76MUFK1mC+5RpsQidolpceOJk4Llhai38ZO9HCvuO6zgeLQQ0nsKSa3
GOCo/NWWukvWCee3CxXPhxQdMEgAaT20DH0zkCEC1yLT6VyQROcrQW5bYo/liDLWQEy7Xn1MXZ1K
alS85djb0oZHl8NATnNRcuScY+U5ahI987TRaAnfIqOWLbkI4v7WoTJlZxQOzp8qVv1bQL3eqs4R
yjYstJI6RTpoXWk7vI1/tZSNN/GQ0Fw9O/t0B4Aoyc4BzrPFAvsQ5HXwnNQHMvr8a60n5D+lGTwj
CGL9jjs6C2D6yXqiegQ4VG/szNGXbFtrU9pVepMrKdvJlE86cihFjS+W5Zc/YWUeVEGvPIDI/dC5
9i9IZxqFOPNXilLhsTLbL2OgNxtUGCkNuLr7nGHz2frmdgTIsgQZ3TxktbLrkdFDAJxOKL0jmJ5x
gO61x4Us8V2g2g1SclMCr9TYkZyDiidsTgujXrF1x3tPG2kkEsk6i9Xd+sM2LUiqBhPSs+FT8U1T
zOQByBx0p//uYXh3axmjfUuMjFCAoecVE2OfcuKZm4zdc6VxSbVj/ZWwFf4VxM1JTxIbbIh3Q2dt
WOVU9XdDrpb3Nst2EZW0zvqssVbn035qclNmGw7nzzzUT6nd50e1LKhNq+QFZ5cTifb9fqzF/nyY
GRN9utQF2xjXMg2blsmD5PynQ+F9wy2mRd7R6Xgglr0OvPIxUzuNt2w7N0bcnfRY2xWTrVWRa6eq
UyABmO1NoMEFt8cDkiXNGvRp8jy4w4hQBBlUzPXPmMRFUDiSdBZbBEBQXHxUUWe9YcOAixobcnSJ
74oh2vL0r29EsWvscFSjLFn4R3cqKQyx+wu4mLGBcP2T8qrclF1mxPiaoElpwNRdWolt33Cl/NEC
t6E1TuxSZIRVVe6C9puyCj+1b8wA2YVOtU4yDZ/gw9XozXj2RBYjnFSmv8KXljYYxFYKyG25TEW8
9/sKT7kmdu8aB3hRYUf5sfZoyWocGvWyzyu5gv35FWwlEtNQtpeGLH6NABD2MdhAzi3P5ibnr852
KImj0P3Fq2o/hlAjOR+9rYE9wF2etqQ5dDOgJKCUnrs+cLl+I7J+2CkFFm+TVtuDXyYPvyWJDd3Z
NH6EyRpCsNMFOiopDaLzA5JpUjZGbcef2ApcrJG6oqsS4qFUFC9mNIQU4aiIKGp4w4NBjaKBy3r+
o8FtXgzUaZZGouLPZXFDrpzge9Gm2ziJvzS0OO+VyvgemdQF85C4n6pPYAO7F6NFIC5rJkXRcyCh
ZH2f1FSFRWaYz1Eo7gIfXf86NVABT7pk/1+ksJrX9UAwTfXJdh/9np7TvWm8jTbFmmUE5K6ARbbV
ipLD5xi59479oiovlvZaytdKfwahsig1c2HBvNcloGpyHk0qK+ItLjLLm1TdYRIskVipt3W6s+tV
UxVw1r8P1alqTlOh97+E5qcWpSaDzEJ/yAxY7kp8o2IqQZ3Xe+09g7rHuCrIuHp4jAFuJIC3i1+o
DAVjsAdYs6PY/V04E2C2xAOgGhDbLOyFLylzdJgsFbJ6xWuSPqgPeRBw+rGq9Sdwm2vYWZw8ofbU
9c5brpnrNENXaMxyZRl5xrHK64OGkAg1fD6FHu5iuKJe1iKNZxnJgs7lTxBKL3gT8nYnPyQ7NfbS
CiehHR28btQ9+k29cARHfuiWT1wq0T6iaww7unay5wrGBXJkEfyRmqLLsFagagN37twIVruPTxFK
qapNZ7OQdLBGfBH0RF17KqB2kJuKFLiM2bw+XER3aXnFS1WbzCf+tHLRhCFVodIc1VVTVee2tWlZ
5E7dh/jcl9mqo9x1P0xfIvsYVaT7hT7kNK/4Yqk5X0zrn789/5lX43wpHGAwJTj4O6q3N9IrEDlQ
0hhHBymgHhmGPP3+kpPdZh3Xnv/5P/7Xf9t5H39/2JmZ+Oy3//s5S/j/3C78nc34/9N+/P9HU3EN
DV2eARP4p2n5O1Pxmx/5j/cm5NPf/6epuCH/4dhYeuD50f19thnXtH9gB25avBwpJd/8l5m48Q+c
Hw1ssg3qvr9/aLKixkxc0/8hdCxrQFroAoCFpf07ZuKa+n6ZWfwrqjX5BUEv1kxLTN//QyM4juwM
W8icaAK+KABsLdWfXkL12Ah2ZmAtEJ9BaifXv/E1CJ/r+oVftPX3LLnNbXJp/1XDQ8tOe5yer2yB
mXzx9NGk6RgIF+MegD/PzAwlElrVUsGzn6HMhdzvyNU2OmI6NQTXP97SPxfqOx/wjw+BkRxNpRtn
qKo+M+2108RTPY+RfN7KEn8lpDpxRNNj45rp7vSZ/9jV05yYlCZNYbOlQYy/f9zogWKukg/yeaw1
vFdKgRAG+oAA8uIs4BakAe5a5E6XUi/xyzsn0uXRI/XeUmOjRNf72jpvopobWZiuElDLi0RXxK8U
bCtiyx15eOFhHdc7Y7TuIPIt8Js2Fogb1wtQ6+bK5+CG5hfXoM5zt9N2nz/IC9PD6IeFqzNH2qiz
V+aRd8S+J+RzCf3P7m0EWuLHnIMINSNTz38HmN+b68Jrk2ym+dM0HEsgUGsAtJbOzEubOJbknV/K
Z0cve6j0FHapSiIVELfkbXUR3uW4Re7pCbblQmpQpUjbyjukmUcws6pmHoYuFcihtcoX6ETKgwdK
4o2VCCvQQeJXA220tyu73guMDW7JCXWO49RZ6xnea06s9ptB6RQQAz3RM8iN7pFLp/Mc9a65r+IM
I1m1kTefP+PJw+v9EjJsuHAGs56mbc52LMumMKASKs+9hh4suxFFZZ4vRBu6jHd1Ja+809k2RNIL
lWoofo5lmpqjzd9pZ+WKpYlOPbW9fldqFDuAwBzhQS5Elp4+n9vM/2gay7am4KYLDXbKfHvkVoTi
k6KNR1xOnnRTodZQfrf8a0ZLk/P3H4/wPIxtG0xGmPxvbtLdAfk2C7X0TurYJhu1VgRFJ71bfz4Z
dRZbz8M4NPuFjkiYxX/vN3vfd+hJZpZ3ErqvbrOi/quyyTMS4GjHtCJlEDJDVLZ1f0aNwKApiLAX
UIw8urJPVHFhvo6KtJZta4ZKN+H9B3FG1Q38XvNPIX4VPeg1BTL+hGxIofFhHAQpWOaryLfyeyd1
u4MTlM0VOfqz2Pz8mf/5GWYPAyaEW6up7h77LA5e4lYUt2aMXCs1kSXoGfRV/TA+ZHXPTbgZq/oo
qVsfujDGtmfo7SuP5MKi5lD57ydyPhb/OPZovep1wfX41Or5HWec8N9ieiCxe82J/PK8Kco6GrsE
yPMs4pOr9o2ORN8jECiq85V6Z6Y3vpPEwMUUZXHEgpJiBwSkL2bYw/m31HiZ575zZcIza77faxGF
VLYVtC5Nn0UNLqa9GtJ1PyZU3MyyO8gU8JPSq5Pwz6vf6xP6kSuGV1zZBZf2GtvZEdwZVILI7EgI
zLBxtb61j2UEwMuR2V2rXtvPs5D4e3IcrNI0VQNw8GxyOZpwnQ+N4yT7EtERsIk0/40QUgPkVILK
lDl8vrcvz+pfI04n0x/rB0u6sewczzmWefXF6ZPH1qTa/vkYl4Kh88espu//MYbW8r6sDomrChhb
Ozz04V1slVcGubgRDFUTNmIqhrBny9PWUH6o6IafXMsDN2jd+OhOogEg3gJ/vDLWhQlNIVeV+F1Z
0+Xm/YTqpnGKjkLvqUeFAfVjFEbSV5fS35VxPqx1XRByLQ5Ia1p29mwcxBmqANF4TIL1TkBkHcxJ
OhLB7ch+AYCvbMxWO7FcwIUmoKY/f2sfoz6jG+hD48BpSpoSs0DXSUWNLbqlx9jz5aLukls7pJaP
LoMR1vtRcU6qk/9wMmAlg3OSSXFt3XzYDQYXBssyBKkzediH6ftJW+t5kZ4mC6YC1myq0FiFwIF6
lCHWoRiex4lNcGXeGm/vXYBnWI4XUzgcMNxZZisJ1ZQ4pJLDsIBEIw8RFa+ujlGXrlGiWyI9vPMS
4141AzDI4RbI0484dq98iA8rbPoM5J1SqtMa02dbZiipUwWYZp0a3Ia4ooOatLRo55Edfj7bCwPp
qk4KITA7FUKbDZRjKNXZWaOcbBCGS64pLr5jLbKqpXLtqLowFKuIsbjrcXuYD9VxUahhRbuYSOtY
ICC2FbunykL59d+eEuPw2MimsUN1Zu8P3w4QELL2Tlncp1AlEPutkxHtQbK1K0/vQ/SkOMe+5Har
cwEWYjYU5iMwnRAXO6ZO9jVQi3sAHFey5NlNxJYGiQ43LUfF4tMmf3kfayDA+22OB8fR6codDoG4
l+e3aSf2EYqofjZsP394H1OsaTzdxBCZvgrn0GxBmGDsLEzQEyQ4gZtUlPVHJHoab42s0kPeUJNt
VPMkC2elYfj1+eAfV8j7sacY/8dBUdSgpQfbEMcOjM2KojNKnNwRVqjQmVeGUi+MhSmySlTBO5UV
MYut7Uh7EwyMOCIgAeJTav2m8nTnp6t6xZcuj1FzqWnVrzrwK1sLsPsKHT7vXuEyuu61EfSqsEIc
tIV4BoGtP//bT0KjlCLAFROLTDF9+j+fBKCVsEZY8pRzxd2mUdQvuGgjnqImxZVQc2GBUZ4RgtKJ
pkr+ez+UE3qVMXiee8RgDvSEOwnlWq6ZLaRZ1rdjCMEWpnylv30+w49bhz2jWwQ5S2OW89MF/6qE
XvpYHv0gAovn02AJBHyZz0f5kBVAvBfcMWnZ2Cbll2nyfz5H9Gu7RhXiWACBWgJX3nno3MO2hbKv
FVcCz4UnaegW9RfTdGxHzq9JSmcIsEmWPAKJ+Kmn+l/VwF41R5dyRVeoazXNmyvp24cMgfn9MaSc
Lkx/zA+fO2vQ0yA7KSipoTzX3+Hj83elTXXQ4EtZg6AKq3Vr+XefP9dL4xoGQtMAaKRE4eP9uKYj
C1ClvTwiB3ev4tYAmbi/CzMq0YGZonzVKt+KCCSCbY1X1uvFoWnISfasbdrzO28xVpWN+SNGQgh4
OML+Sia9Hm10sWW/Aon7VSKrj6DjcOXtXggYQNyJjMREbKjV2VJKuwQL1UAHCtHVh6yDyx4YBwSL
Xj9/sh/vWQhXaZTMJYHJMKx5mQKCt56hUySOYwvcd5DbENs/Wgk9ashF9TQ0OWjwxxqjRRPpRB1O
1ucf4MKWmUziVcll39DUeegRAhNpDpzodHZQgYlzV4nw0ctqRL6vlYAuPFOuVMK2uM8Lg3LQ+2Vk
wG/17S7UThExGlnU/lAUtgLROP/r80l9TCXphmgURDlEJenkLJ5SgSn1KARyg+z9Wtc9ZOU6IIkD
/QMRN8EyLcV3o7nmYq9depa6Nh2jdD6mp/l+fmZU0Msx++okbsI2eXV91V2RY4mF6fff8iL4lsBQ
WDSljyZYjSenb70lo8MlyXWPlmN4i9C3vmfR+EsfFZonWumtqMyu0ezZygThH3C+myxuH4vCuPeD
/t4aav8/WA5glzgiqPhb9tzJu2OfYyGTRSdftQ+xHF/TGBM9H9lUobx9/pI+7uwp5wYcoApLcjDP
Uh3PsAAD1L3/2I/H3oXVHHxLh13hf2mchwrT2sq6EsU+BmyTDiAaT0Jlo5HHvX89pMQtSB1NnhCz
v22jol5H0sdzxqnoGvror7Rpdv/5HD+ueFYChUiq5mQelj2LImoWWngGKCZKvNnPHsRuXo0ddp/O
/vNx1I9LzySPM1h8BBPdmL83246tfOw0sBCDVB6VqrxpOvO1l91awJQZcpj2mV8+1bhgYt96KMYR
cQ/497aJaqdrhUutbA+NE14pn114x4Q2FpImbZqB8+S8RESktZVEOaKC2yM0grbCuo5D+JFY5e0j
8AWbMomNL+wmdJ4Q9dxeeS4fSoiUByQFAk4OekWg+t+/8zjF2RDjB/fYhJzIqCeFWfwzNQfAyJSM
YiCLuEZYEPqtLdf8289H/5j0MCZJlq1Zuq5b82TeSDJUTCGfH9PC7TejACBfoSS0+XyUC6/+3SjT
p/gjKeirwQCwILuTU2UPvoPVQARkoDU3Zu9cOYwvDYWv69TZFRTF5lu2RHkqrdUhOEkRPEIB/Rb6
oGxM82CG11oyFw5GyhCWsDSKf7zA+QEcW5FXtSoOgnTKJ/yP/ktMkKJC8W4QXt0qKDeqOmyyoNA2
Wp/jIxTgv3yt83VhxjrEdIMMjyrTh+MRZJoV943rnfqwPQnZ3ks84xXkqqog3H3+HtULy4Xkbqqc
UXW3xTyhVLEdswvuIsfBSnc4fK07L19a9nPif8UncxGjHpy093HzYyw2vjGQQEPpza+V/y9sWert
OnuFNJ365yxKqjKP8F7ph2NdVtoPlwvCnY7/x50XBP6xylRzhSJMfdO5Cvh+ZHavHEAfj24sGKaG
My1UTod53ZU6iIYkvDoeR91Hm9Wvd6M6ICWM12Or3VRl+1NB7vXzJ39pTEedmtY8dZrUsynnIfgw
urPN0a9FgHyg+phV2tKS1qrQYTMV8ePo4hP6Hwxqyqm6TtOR6b7ftmmDzInN0XE0BVhNbYSgqsH9
3GOq6qxMtTS3iGQ5XMs8f/35yBcOJe4RtKaRbLR1WjzvR4Y+jtOJXcanQLg4/aouErVScbeYO1dX
hrqwfaakVhL+p6c77yLAHoobBEK0Y274PxoDSvXoV18qXXS4MNTNlUd6YWLQvUwKaHyZrrfvJyaT
KtJ0idOGaEZzi3qEulBQgbm1syLbf/4ML4UnyjMozUmV/jvloPdjlY6CsE0KABwUUrXUjGqLAMfe
CbKbcTRw9/V+irF6K4v+GBt8Aq17QgtaXpnw9Kbe1y5Nm2qBDdpCc6Q+v1Vz7ERNUhjj0Ynt2l42
lbC3FtS/A5K6xr2kBIfJIrJ5V+Z+cViOVZ13ShXMmS3dBDGZyvOD5ogJ6n2SunCvgRaqKGx4KH4r
fgw+Dhiari9Q1zxYHoziXEdhutwaWEdEg+JNGm6r0A2/fP7JLkRQkBDTpyLL07T5aY8IkxJ1iqEe
4cYOuyaAu5wb8lrF8WOpnOTRpEpradrUhp2HSODcUYKw23jU3WLYYizqfzV9375TRkCCReFVSyzV
62dHeAPSKW2+FmVlPAVmkl15ExcCF1c3BwgB0yZezhZhYA3gsMTQnJw8hfBV/MI+HVB/aiOYVgWH
ym62uGk9/tsPmaGQM5qurB8L5ihtg/6KPHmUyCrcQviVd2ppa1eS9UsPmWOQc4h2CFt6fhAUNnm5
wBDnGKHclPnVHmXJkopH2PyoxaaslRu0hBB2EcvWFlf21YWwxQFMN8Ti4KcwOgWaP1IqVRRZXIyx
OGpx82YEJUz28M01+23b1H9//jQvDsWlUVD7p9s6jyOWg19s5zf6MRmNBxlWUO9q/N8xegnD7D9Y
L87UZ9A5dThd5wVs/A9T6Skl5pRZXB+bJvS2lZeJr6NRETjMznqSgIoQSKTTeuWRXspuWKWSZioY
EC4rs8uxwntu4K3ox6Es2nv0PYM3LQN1aZMlb0NAmMsW37K7EV2IY6WpHZILxbhFeyZeKwEZTz+Y
/UPoQir+/AVcCGZAqEDha9R6OBVnwSyFQeXqVSeP8M6XopT9hA/PF5pu/Qg67iwaxNf/YEST9GpS
FKKkNtu1lt+NtY0Z29EMNAhYYIhL/4uXqV/KCDjtgG7a5+NdWmIO+4i9ShvGmHeXOhrcI6oF2jHo
mgV9BHwuojfR5lsfyvvnQ118mDhDU31lfVEsfL9xpi5q1GFffHSCoYbQ2zQk6E77U431cSOT+lVI
+C6fj/nx1KfqDnaLmq/O5OTsBSpu4NgZnFEM3PoXR5QPtqIdReJsPh9m+mfen7UIgjjkh7ZNPPpw
w3Ya1PZSdLpOAwDtINjH0M5iiZJ6TfXiKUxfW/XKOvkY3d+POH3/jygUhg3OUDCnTmDMF0k5mRRi
c1pidACFAjVdv7gS2S88yXdTnD3JLkd9rY9j81EWFSBkR39SPWTrG7fOr0zt40FtkYFSZKKBT7Y/
bzuBY4LeoUb5SS8NXEStVlnDuhJXtrb5cTlS56EzOFVFVK5Ws5iTopgTdLZXnBo9im77yvzm9yPe
x0NT35a+GezUHLTigHjSKsSbLlvEjjfsEJAdXrrApwwK9g4Bjy66rdW+3LcYpQJF7v1lRVK3CPMG
iiwb/IeZdc3XQhXhHVbT7WOids6y01EkCP0c8J5d4zvlYbnphsqAcapAGgh50M3kb7kpFASO4jTw
d92QtfuxkfbGTDNnUcNpoA9f/CWrHPk3VKdfkY1M//ZxRblpcbJ8EG0bbCNTWC+BghSOEAk+e4lh
rZPUsu9QVsw2WoDPV4kCNC6thX7vwYvZZ76qfbW7KIDCjOgpjJY6PxUQlJZ66Ok3fomQTCLk8JQ2
uURtx0jXWheg1dZY1xoaH0MTVUbu7tRpuSLo80N+TLKgiaMqPwWQaNZlA4q0kOEx7vIfMc5an+/g
Oe6S5iogPRrtIJepPot5uoTXVt5BNc1O/oDWnalVKKsNbrBKPftvJ24mClJirqKkL3chRUTk+l3x
oEF329o+zs1mZWCDk1G8G3HLO5oDvLveqrUf+B1Dr0vRgUEIAbnhwLL38aDj9WxX/r2hms0Skyic
lhoIZKVXN5uhVKJnX7fHZQdJbgsBXdsaXWJdKT/KS/tsyqKm3o1U1Q8Vd6stTVeX6YkGvWYss8Ez
0YNG/Q5mcTQ57eDIXbb2xs3dZBWRRW59V0OWjqovLtJOd9dHVn3PBS59kb2DiJTSl90LFl+I5mdV
Exw0Gx2ZIou+dKJGIwX7Qf5p13huzDR6wxYCPY1IzXZdgWpeUWX4iZY0jVRUHd5IPJwFFSCYrLaS
oTXbddcgJReWl6lpwOW06fgDsf4+guq2jDtTBsajnoFT6+qdP35HoW9DnP/y+dr6eDpwjtvcBSi+
6jQ5ZyMFTjYg91iKk1IiG4gC4TrT6h/stFfolVvdKw9DaO+TRE+uHO4X8mSaKUDg6VNJGnTzBpKJ
d0TT231LzSKpnhSzcg+FNnZ7lBXkQ+UU+nrEgO8ZOSWEq8LJ9SDKcCcY6m77+SP4+LD5ICaT1zgj
KRzNHgGCJ2iSOF7FXkaOMZSPGN4oTbg1nOHn5yN9XNUkbKABp5s315B5nwVEZjiqOY0QMyzcrQqR
fdNkbXXlwL8wikEBbKqFSaFp6uw0DIzKD3CeHU+1Kr55XO88qEj/9kQmvBWvDzaD+aErrkaVltiI
1x1LuA7gfqKNZw3fPx/jnE6+T1w4/+S5ykTq/aGQ2pRBNAyJFcLUuo0S6H01HhnmsMtEfGeXj7F4
tWLsyLQcbHkI3Sq4Gd1rxa4Pz5IqBYAjE/UtYZvmHH4R56YXFnhNn1C3NrjJjeljaZTj+vOpfshf
GIXTzqZha5EMzhNdI9ZbvU+ahCuGi2O4WNd++GA3+ZWr6aXJmNpUE57ggHhzvY8qQz/VBYzQP7lh
hnt4WYTHNoqca2mtNk84p9nQmqVrpFPKmHcPvNA3fVu26RHd70WNZ01V+Yuwc55BheI6eqhwNUNf
tFbqO4mY0WDfJcAsY/p1yJuiPv/aoLdaJl9UDxNzBO3ZjljarkANmzbyX+MXzAUmTyptx+1qwg3Y
BhJIyom/oMgHGjeLSAuXcFQ3jZv80K3XzHwR6AvBzV4iG3kuP6d+uuNfirDbihAyjh/5TTLsrPjK
jr/0Zi2VE5vroza1094/8qZG2ahohXPECwRyaF+0kw6ou/WLJr+yiC69XWo71NOQw5F0Ot4PhZC9
wLwuK49aFXl70RT+DsurazU07UNjircL3PBMTZgaoLObUlGRTbhRFTxmOAuvsQtSVohcA/bUEg/j
vldX1Td1GW2nrNS38USRfQ/T1MtgvIIce8CO0PuK2GdwUHDgxdpx1G9HD3XloVb1teuhQPT55voQ
3qcPTNN0yteB986LXkhr1ZoMbOvotxp2mKl4dEdz5xdAlpWSzODz0T42NKfhuEbSuGNYmprvX4Ph
xOlAXuEe43Tq32d4Te4Q4rUf287/hWwYROTM6e9wTEOTBobLg4TM+wQ0Ba62QLu4I7e5MWWNRHzi
B5ibV1Hy9fPPeGml8DTohxHEdVhR7z8ihtP5/yHtTJbcRpY1/UIXZkBg3oIgmcyRTM3awKSShHme
8fT9QW3WnUTCCKu6m3MWsspgBCI8PNz/IZ7qQb4kaP4ZtvKxNpXT7SHWFp3lni9U2g28ZK6HsGvf
zioIyGdalzgM4eKn5uck5AERcQ5uj7UyHWNGu4OhpCnwrhACBVzD1ljVzvjA93eaqJtdm2vGxstv
5SQbMlgeE7DtDHVbHK+py6NcyjPrbMZ6vNNKmGGdXxo7U5mGjaFWJ6SaSBnRRqQBuxgqEbiXmwlD
IWV8qgAWdJX67+MSn58rh5LADC5c7NK8DOww1QbtbNZAtitZ/+1N6V0WDhv7YG3VZlQJKB1lphYu
9gFYvWTyE0DKdViLB2kMu4ekxXgOgbLOvb0N1oYyFW6cGX1KFFzsaj8zmywpc+88Wka6tzqcwUrL
emhNq9qY1HvwKSwmU9BenUutlHkXQ0Wyloeoy5tnH3e8wMVBFiE6JniptYibbLL870OOnFelmvGn
gn+9a6Riq+06D3KVHs0/Qp3ZRTyBeIEufkSXYATpZZFxtrr+Mc4wPcFbE6GnCB/A7kHr0st/WF9L
2DxAgRC/6761TYEOrVdZZ01HBVsays+Yib20ufXr9jhr8wK/MzN1eWBD+L4OHSXCQYjLFsWFZhjY
wNjS//G9Gj+7ese8Eh3FotsDrsQqXlpQe5ka781lxB51kUqWZ9tnGxMWJBjC0C2qyPySSRNyMaW+
lSC9K4/x4SxSLWZIvgc/6HqCaPVJmW9GGSqC30RbvAgTG+DmBSU2lGfaxqGP/V9mSMONSIwsHLnI
9YipNJG0pp4BiDUvX4c0B3SO1+hlqCli6SnyK7dXdO0ocr/wpFQ4/O/yWVRWjG5S4vSikgQoiKc7
Ex6UgVp9uD3O6laB4wRER+MyW17tgRp4cRAL9EKU5tWOOlwmDfW+R+VZLvynSU/ExsTWBpyJZaQT
VCUoAV0vJJ3ioq6Qej63WvEYtt5zayGCh79EttMC7O1rs9kAIq1tTnpBJrwWgg1wousRA9R8It8O
rLOnjTSOlC910uIZIMmnJGk3tslqXCNw6nOdmDkuU0iJ2qYthZp1bvMzmdhDZ/wsTNNN2nvE7tL+
Y4Nzj5KOL7e/4uoUgVjPZTTS5GVN1cylZBa6785TPp0o22AipLnVrI0q53e3h1rZmFTtuO8UnWuc
7Ox6NX0ZZTEIl805QaohyCYE2PT2jDp7snEZrcyJ/ibt7bkuTZVweeIiiIeJl2vnNul0H1UII6Qr
U2anwcNSC15QvvXtVqIKzTGwoyAImN8SHJGYTY5gUa+dwZSFT6Xp6xc7atJDIWosImXTf9QmOYRy
VviPxTRmO5ifuoOyXv6A0N6hijOUVDrsSr04OU5US77LauK7KYSiLQ7cyikyBQIIMnxqQDNLcIWC
zCqSSTnbzMIBNBDHIilOJqRujA7Uo4gqbePYrn12elakh8Ds35MxtR4QX6RIKtCg4bdf5QN9EPlg
iS347hy5F1eyScbPySHmGWCTr7dXYxoF3scVX73oj4U3K97PSgBp2hxG6o+7oEgQeZBOMSH/9sZe
O7pAKagUayQlzHKx4cxhGDRE5qPXGo26T37XqBjZBWr5yk3joepcFVDwsZutj02F8qkjaEt+LqrK
28hd15Ya9i3FS/RU3iMZ0iSs9dpnqRXL/KHHyo88Dn+oRfj79nzXzhdJHioVNEDBty1WOtb7Plbq
Or+kTeMiOnyUUtXtlAizLgXmxH8YbM6U5w1E+3Oe85t+VsnO7NvIEOe0LT3EHdr+WBf2iL41blpD
QoX49ngr+b+J1gh4OtpMVPwXt8xg5KmlVYZ6bmskm7KoxmdAbtp/Xw26GmUOKG9mFfdUDNpa0s4V
Un9F9Zrqn29PY+00vJ3GIs8xO7TtBJ7AULTqF9NEgR0n4r1QxU4pQMYV9g/aB1gH2Bufa+0JTuUJ
fBqMc4rny3JaqGdeS9SZzm1TAl1JWuwm4oHLJJf76h8D/YZjFnj2qY6x9y5VXC/i3C7vEgg4aBlb
4z7qjAEfzaw6VTbvcsMLqn9/rfO7gAsS/v6Ky1wvvhabfuVHWXVWC/9DXWAJ5g8vgMo/mGq3UY9b
+wyIrNCl4rk/476uhxr8kSs7k9NzbXm/Q1EddK2lLBHfTQ1C7237Z2iQiRxLsVG/XYvyOmVNGtzs
ZHl5IY04EHZdYsjnoRoOXjmA9akx5krxKkB98bWL8TC9veFWRySfBvzCy5aM/nqmnq9irKFMoMoC
C+dmuHL5T01OVDgApufGGHzuO32INtKXtfWF+GzO2BRmusSy5SaQkKK04wsug7NSNtIKJvipinbo
lI/fRlM/eZr1OJTpxsBroXZGEFDlp0jwLkwUcY3QykiotTy1+I6IfYSL00DbVrLKjSO1Fm5JZeh2
GiTbKJtfr2yK+urgKy24osj801M7QpF2snbmpCh3dVYoGzNbC4BU3AEtGDNQb/m05brWRGP14uyh
ULbT6RSd+tTvN5LB1UmBnYErhfIJtffrSfVeN6nU9pUzcu97K/c/RamPxSVUbvwPlHBjCVfnREFw
Bs/MHJXF5uyVcJwma5y1ML0fTah/iMv+x+39j5AUP3mZgPC0pPgLv0ZA8LueUlxiKphYQXIuNOwk
0q6wHVRWLRQCW/koDdp3ZAtRFC3ojKe6lu4oeHku0o4/c3xdd55qpQ+iw8wyR7sUgqv/QAG33xV5
ZO/KaDZTlXiflnH+jRpH68qtKtx6ELUzmjRfOy1HfXKcFfPif/xBwMeNi/gAOx8dOh/VAa3Mh73c
iU/kv9lhKFrcCTXMikPLTu5rdHodeIl8gSb9hOwmVPLIKvYa3rePIkKRBMP7YtcYJQKVhWG4PhPd
Fbqk7czew8igUtF/DfvMydLAQNcjSt3JljIHdUg8tYcEUcxELXd16H/tjR674KD7hRDjA3xIDzg6
HgOTXFig1UWz64z0h5VQGQMZmTk9pj1OYFj3URIWblpK8m6YYgmnY/s1MvozluRf+zJ6LcLGQN4j
NHdaN93rdvd7JJk+mYUp0SMbf+HJ8h1VU1rXffMryZRvQa5A9ET9aOhsG9/y6qvVAh7PdUzi9EbH
wSeRv4wBuEx6R0/UnB8sA1mBou7pVo9I40Z5+WIVFmbz02A4koVCYWlU5bHT5Q8FslPOOKE5j2Oh
50wDJGzJxo8HdWSJkl/2EaNoAwc1M0fHU+v2tpeJe2A0iKKgWe8UBp+AffFcVeaPqA+AKeF4ldg6
WvAyHnuRjoqyF32ERvIpz2wZdWPKyGFWPQk4X4cYSu5JrYbMRXl+oh431KdyyL6TeX/yW2P6OMl4
5vZj+EHTx0epbp6jYQpf9bGRT/4wPtmF9FES4gEr+ydaSrVT12q+U+vR+FSk4TclTeuLN+Awo8hx
uk8rP3lVAju+S3vr3EVRtB+s2R9OD++TIP1nqM17r5cuc9MLi0ns6cOeSZg0wvAvVHE6sxtz1+eV
crx9JteO/dsTuciy0gj2VtCK7tJ0FrZTw08/xDXn9hjvIYo0D2flkrk4zeNj2WUSYAVss/D188yk
aXx8kwbzFW+bE9ZNX2j7QyMsLLc35T3F8shFzBiLH/tVGYM9rqFb6evKvWRRIKTqTxY2q1NcB6Fa
7xIqTKl+Dg2cAukwiqOtJ4AnEFr990EV5gN1NMgPs5Dc4l7yVLLYMiqTS9TQPsSrVwUuFG8Msjqf
uRY5Fz1nOu/1fLikhqLLbPU8ifqANAShyv44ZeLjxlec/84ieMMw///jzFvpTUJuep4Vt1LEfR6n
3w1koWJpusRe9AepmN9qITDORKAJ70pch+ODhOPk7R+wcnnQrQHTZAkFousyYQvS0PPBBqEuPgBg
cMwizk9eUTT7IMrpc1RV7XazSdXtUddWF+Ip2wSH+Bnxcz1rTw98Jbej6qxbHdi00lcwT4qRpT7q
THMDV7RyGqGmyGBqZkY/4oLXg01jTl1eEvEFe4M/fs3Wx/xpYxnXxqC7xs6HaEbXcbFdtF7Xgw6t
f2pMeEhlhxqLzNtL9h46A3ifEcCsUC2zxDJzMVpllMbKVzAHQEMrii5gyyeiKS1xpfks1yXg5MFB
wggMysZhWCkz/W0dwgqdBfGWEJaObi7GbRIeXEF24eFdOmMPelVt7vIq/S3U/nMNcXBjj6wtKcmg
rQNpp+O8zJ2kuLTLOPanC1jz2Mlt5ZcShvvbi7o6Bk03+gBo7kEVvN4aiiGXE/pwwaUKuvAQUU5B
q8wfPv7vRhHXo5Ty0CdcmtkZm0AX+MJIanB7hJXzNOu8zEqlNFDeZ7VUyUVv+v6FZMTcFWHS76nG
04uXJn1jp68ONcuFzh03atOLJTNC1eRBHUtnA2npC1VX696EFXvqM03eGGrl63Bs2XNifsXyqLxe
tzED4WujVX4eugZw6cRrSx02ruqVrX01hnE9Rl8WcTTZoXdGVPRz3WYfxBS7+Ah8KYXe7TJp2OX2
FrV7bV4U7EDB8TQ335eWZGuSofwb57KohItxgekqZiVtrN5adRBhHvUvfUK3KQZcTw1MaFWULR+p
sOJHbwjwcR0OatWeQ8k8eZb/XFbSiwUCHtsi/c/tDUlLkr++uNhsupQmzx6iPGJR16P7pSgNG6zB
OVfk5slofPVzlOFfyWUQuehkPTXyrrIe46Z8Rs2ndXNNgeJsTV8RWP0tYHyfTe6DQ6bzkjEaLLW7
EYOJSUyPWf4H1A4WmFPR9Y7lv+T95wnFD8fIMqxlSRp9nH0zA8NvBVsWC4ITSudOgj6NC54T4boQ
4zL05x1NLdSD0RfjMdZL4UjdGLop+hoIwUnBThfPo9Kmn0QL9mgI4h8i7J/90bAfAB0VXVTtDBFr
rqIUCB6ZqX+Eblw/tZ0I4eZjfJ/L4qOn9PJjk8rJ0b7TZXzY6FZp8rHs7F/iBc/lvEhBIckTyfvX
zFNLJ2ggpAFnrjFpBsBcwO10ytKNj6PlmNMF99UJ10EM3DO3qyFIxAdKD9XBwuDN8WK5xFKiNfYR
tlQ7C0Q20cwZw4feSj2Xx3zNKj4FCCbJQ+xO9Q9NeopmcUxbSVzUvCRaaa3xRRoklSeFivApsML7
0B4GPElMfTdOtX0UTPCI27O5LzLhOcAU8i+h6O29HJbxDlRpshuFPTq6nKc7GuKRm491cJAMC8mQ
xi52mBB5DlY+6OkLHZ30DE3VGN6/zOPAnQpPIE0phx/hniv3kqp1x3L0Bqw+beW5lMf+lFty54om
G/co8EIsriJjzwzSjyDKsW6SM+NJTiJosJC99qjeJAerjDxXN/vpQDmjx0O3s6mTD6iRhzkLnTfN
i9L6yaEnO3BgUdWPk+jlQ91nkRvz8PjQjBR2TM3HfatJJKdQkRH2ebCwqWJ9p05BeN+nWLRYNX69
gGvEwbAw1ciQL3tOMLhAcdQsXb8uganktZa4APu9H7O2rDtEdu00GGPfB7Fa7MU4+DuMo4C343y4
L7MqO9GphgYQ2J5b5EDZmsKMDkTN4OS3qYUznIRQiMgrVwwy3jQpYBtHj0sgc00/uoMmeft+NMZv
KKukO5tmmCsyq9phH926OkQRmBoYlUZI9+79IcZlsrQof6pR6AipUXdBzEWSknngcZdgJtB4pivn
pudEg4zavZ4GBySaylNL3xu9U/XRKgAUy1UefIBDO6CHJzDzTCT/iN1Oe1+Hyk8Pp4xPip4ZjyZV
NAfCFByDMON4KhO9Y1PF2LntcEOnZnEM4a64RizXr2Eflm4usn6XgZ0/WWNU7BIeh04hcFm2IJvs
2m5260ukYS8GLfvVUt11cUiK9oqEsauZN8nRt7CTRtqu2xfqRF3EyotPco5yYAStea+0zeBouqwd
p8KCb9zW8VMLRusOTdfgOSLMOpNUIuoTshnw38GmHK1itH06fx9AyXfLocMhrQe13o9msAOg0tw1
ppw6Zdvne/Smh2MaBtqdr6CyYGH0cLQQBnK83qvdKBLaCYEE/9WYtPoOQ9bfQY0IsjHaqpNUYUKm
x8fIK3SN7K7YyVPTYsKJOdQk44KiNSrEVSCJe5j7zb4sOzaGmoi9auXyPs/l0Y1iO8H/yjLv1KaB
6mlVqAamEAL0Os6cIA7Ul//h5Y5ebKxmZ6TJjeZPJm/kQ2t3LphT0Ki6xaZYZv96HaVTiODxucmT
E6V3R/YeR/k3wE0Xh3JHiuKNNO+9oBriLW9HXNzyedqoSh9P46VSmw8SOwZMy9lLrbOOy2VsjR99
P3jQsSYpk+hs6i0Rfjjls/aaZ+1VQtjt2/FvkrS8HAUAHrqTZG1QPK4vR6TxwgKnEfMcloDWHE2m
pCOoTJ61ycLRF1CptKcmgoZCLsvBgzmYFa+KNnF9PcWbVa7ag5EgKWzXJcpa3MsfwnwwER6YJEcZ
m3RnAgU/qYmEuznSQs3l9u9fywHp5UJPp/LNWVgUUYXlTS0W7Pq5mdLfgZS9SFL+jOvXxj5Ze/LM
ANpZ00qmWruEegijgVaWVSnpuTId0LRqbQeDcxCWuGVjFyx3+a41sYFv+27YD0AHntShbw5Bhf/t
f0ix6bVCFUARitxtkc9ITW7h0B5456C2JadpK/XOK3CeneTM2sjcjPlBsNwe6OvBTKSmMkPEr7cH
/np9LnhNXmxe7TLuGgBLEfR9zjVqV+6QNKX+JMJY+lWFevPVzqXy+xR0zcdJMqLGCcMxh6QTIYWU
DAQ9y7Ne7GHq3SRrsr0G0x+7EatDhQ3x3ixqccWuqUNgb4yqvDOVgrxBGCXWn95xUKyYXjamVYdx
DOPQkXMFPmwtT9UhCDvJc2rP09yiw2smSouvCfrDdNYCjTpsUiqYyuSZ7wwRID2311P0QmGpYvZK
QAy40rTwUFOAvXRBpF68YjBR6ZiC3k2VFneeNlCcLPOlB0PrMZZGRu4cUoN6CdMAohuIh0M05j0e
vLjyEUYMzGb87g+XImONvrTxCF5LaIFAz8pnioAptPgoTSB5msgL6Qysg2RAEtIdHtRb336lHmOr
fwUuAWpSzV9EBinN64yaan9BZe0B3eCS2xnZe8mUjrrWoKkyhRutwtV5wR/X6XPzFlkeMj1N04kr
gEOm+L9K5NRmUP7teLHSLSO5AIsBM2Vufr6blJLI9iCMMzV7LHTy6pdcyY9p2Ghsumzv6dbdYBoB
9tRbCJnV5YRfAfyNsgzYtOuT1LTkSYOl55dsKr9RV0mcyYqeLfIKR2jSP5Mx3N2e6tqAwNJmxXv4
I4AUrgeMAXMpWEKMlympP/YaZn4idQK7QRtPyneyJDa6ZmtLy4ebGT88Kd9hrlOzx9gawNhZlZNf
XpW+Gv50H8EqSUe5dEAWPs3AL26YcANJ8JdqvgxSEPFo9ps0Qt8hsBWrQZRqArCsllidB1FZnKdA
NJ/jvA7+GRtNeTbyllvUiPR9TVJTYQNdqY/ZoPVPrTk0rtyYwX3pIdZfkb1iE8nLu2gs6b43iuIu
IaVy0qYK3K7Xo6cQbR9XykR6nCoPhD1p6I52ofFYFGPn1mlILp5h2fkfviZagzOc3YTdsgj6udYr
MW1Y+yw63AbbPI1w/vSQV2yr5DFWKyx1yXBvj7l2ufIn/9+Y83l9UxGe3UnaEeT72SjyzzByT2Eu
f5Qmb0O7d/VynclicLkEgy2PBijcrqOT71/0uPcfPK7Vk9RbvE2L0nsKRNHuy5bnEG7KPtZPQ3YU
Utc8JJa8NeHVQsXbX7LIzgboqqEhAw0TYxE5el7/iZTxsSrlL8ogXnEu/KfyxuMsgYY50xZ3Y/7j
77YxKknkoZSa/m939c1y972BOo4/YhYxTjZIY0N9VDCa/F1YevC9HWt7AwSyemBnWOdcrkNKYxGR
Zql+AyNCCk6NoTuDNZ6a0McEpd+nwv/HT6Q/JZ6B1RD9h5wNBWMQAwKC4DuYpyzTk1Flku4upC3W
peHXzrenfaokxcahWVvRGf8BLYPIAH/iegP7fZh2YwLNQO9s7RSMcnNn+GH3rUBO7t4oQ3VjRddC
7tvxFgembyqtjkZZP5Ph/wPF4KHRMqy4C0XdjUP9u+qrjdC3dkLBVVOMB3MnE32vJ2hI7RD5qTlb
oaJvMDXaZ3R8CmdEpOLfhwK6fOhN0rUgF1wMFBgdaKJawo1snH4Wkf/SD/LnWMG0/fY4f8k/y0Pw
dqDFCexTXeR2kljnKBAJLrxjWV7sGHcqqxTKT3wVwQRLdv+7UOX6Aen7+iEMhPmEEKbswJXEVpSM
+5lkdHCHDhCilibaPSrR40YrZ+3lSPNj7nZScaT1eb3ycZu0op7JjGjtPY5W/oU618+yaL4X0DOr
yvhcNdUGomktPQLUOZuKgSF+1wgs9crLeZaHF/DtL4AfHkpSsI31XzsxXDBgwujxKO/eFgNk8qrI
1fBStv6nymjugTKdgsT+4lvG19ufenUoxHtQKWQy7zoeZVn1EqZU0UXrJfvFM+J4l2Z0bItRePtE
97yNsLN2OLk9ESSEpDjjiK6/WJqCzkArnBq+/2NIbBcGghPIPzx12vtbZMjVuRFVVQXA7xzrrsey
cF0ZEzvDgachYYAfytO1cobRuk/N5MvtdVzbiaiCoLk0v9LetcTiDv2hJhn9iycD4AisydG7+j42
p4/Mdjdl48FozY3ccm0rsvWhYUKep4SzeHa3BINi7OmH5Fp9rwXmqZ9ZFrfntTGGOTNB316HmDf2
xoCMy1TMPmcJSasnbwTste/EhqByoApAS8uwVjRtK3uIcmLV3HqOp9rZw4CESCqa+hRH6I7entJa
uIbNjagEjKk5clxPCc+5seZu9y8yxcFDVYTjnGvqdwafbmP1VoeCRAHGFjQiqdX1UM1UY8ExmPFF
SAnmu/WsS118t+Po8+0prZ0q2tn4b9CBE++acLhnFnDV4vg1b/L9oJsXxaN8J6vRoaoEwI9y2ngk
rm13vhc3HvOCHL+YmDQ2QE2iIbgkWfVJTFBC/C770svVqxePOxFa90HablnPrc4SpB6K9fSB5eV+
z5GUnmZ659nMUf8P9QKlF7MWz+hBNsc+ladLJcItrcS1zWkTrXiFgyJ+L+lZiqyhmqifkfl4CjLt
c6DJp9LM9kqnfLr9Fd8PRflZMf7CZbCbXC6qhU5qFOgVdVY/uDdl6Rwl44cuVehEeeZGuv9+Z16P
NX/gN+d66ME0p1rgX1I1QhQVLZtXYRgdcHa8cm9P62+cvc4mGAsUJ4V6ary0O67HypTep2Cj0+82
G6B3X7qghRUOUTz2XS5oZyysQ1r0Zxj4BXUd83MtlNe6tZABmMvkd7OrR4WmKQb20xDTv2p3iS9o
Rj2CbqB/DuIBaVml/k1kAsLsyOG3JLxX9IvIbNhYBSQf0/FxeJOKZwOzKppk/FXD+phEnypF3edU
9zemzIzezVgjTSAloai7RAsJSY8yvcbgyUi0I8+tky0p324PsfJKYlVpqcJ8UDWugfkLv/mChRib
MSQqn62k5IwD5rFUt4zUfB+Nmfq5Rbr9LHVT+yO34+EnFNXqri2r8svtn/H+TCKmDO+UjQtuCBDA
9a/gDkqylFmeFYQHEHZC00mR2mA/eY3vWv1EB0+mGXN70LWDwtuMlzY1MRS6FxF8KGv0lUq5O9NJ
/SZb47HrvItSaUcAG//a18qYkyMUI5kj8oPLyylPNYBPOvRCUDyp/auTD2nW7s3mMNH4a7Ovs9TE
7dlp85263D0QGSm+UVpG/Wexpno3Kw3S8TlT4DaeQ4nOW1IrMj3YURkB3IZKjOFahfCgVIxOXsrT
zqbxZ6gvmN7Rchrsrm0dA4O/XV74Ev91KOt7ocfZs5r1A96yMp1iC834vjb7fYxQ1O+6RV+s9vL6
++xX9ShZihggMdv9B0uWwmMhYnC6OvSl0G/E564HZBmp3DpONX4ALhb+kaOwu0CkS7+XUiXThe38
s6fk2o/bi7MWt0zq/0TiWcZu+Tm0IRE2oKfuAgDoHlbkqQryX3GV/vkPwxhITunELJD1i5AVj1rM
esVg3Yfi91BEP0O521fZuLGRV2aD3wssWSiys3vWYpgxUWMl8OGKxXF07035AQf2OyTaNiLwyjAU
quFEQKmeOdWLRFGKaRp6lTWd5zI2/LcSr5wBv5UK39R/PyMuaIVbGqAHm2QxIzQaYN76bXjJA1ou
9aDZTjEGr4aZbnDM1uIfI1FSJedhvKWqQCJ8hWs4iy9ZPtKfrsRDV9P5NiYdfqOxq3v/KNTkHzrI
2BIq+eFfbxDgTrOuBXhbxHQXIYhrK1LKydRxAxk+SUVwJwrlnxKoxe1h/rqELmIB4yCwxPuWF9NS
0AAupO2DPcgufYJWiehLSuSDlT3psON3Uq36z0MYovhmAAuNa1kcJhrqh1ZqIDWlQ4/myhi5XSKL
neRzZxpeGJ90LcCjOK6mjZzi/VsBcVQiMrcS0flde66KJL1p+ym7EC5jx4qLl9AKN57fK/cNjWLc
Xefk873qQmbZ7SRJpnkJCtnR+uqg2vkJlhmAQJMu55ZN0uqUZjQs3huGJWuLzzzFcpPkXdpcVDty
5nTEKjdShbV9DFuULhIkeQCVSwlXDfx/rQ8ezT27e43j9hgSQzNbOar2t5H6AqsNGAoPLzXd2MPv
S49AA2fsAjc3VM1l3aoDOd3ZvhpfQnTVOlAODhioyHSi2mGr4N24sZfns7/cyzxWqS4D9IWzuVjM
oMuz0Q4TcSnSVrkbBBCdSFQBKK8OAFpnjrSzLMl2R6ubjomsRY+yn3BThaHYiFJru+jtL5k/+5vc
qTK0JvQ0fIOUfPyKTFUKncL2ncpKXsrY55ZMNr7ySgTWZ5u/+dpiuZdpUuAlRjnRrIRnqUx7KIfW
AwCh+BmpEHkjZKwkR1dDzf/+Zm6UJvQs1avwEuh65ZpF+pyNmApW5qHeerCsLiPFDvo9yBy9U3CX
izbqfTlNXk2l/DUry+L49tmX/DvYHL9pQm11BjbG0xfFCDVCJwxXEnGhNImA7HA/agT53p7lMgZX
jqqNZtr6UtLMIr6L99ISkV5GcuW1xcXvk51tHiGS0Oj1dvDQNvbHWpzBlhFFAvCfPBrmmb/5aH1o
jnU8qvUFXJXseiHILDbpxpW5Op0ZLE7VAxehJUyj9CM4rS32SJJZoajWBi+NNHjOgCFJ4qmn26d9
bUZUw8mdkXZEo3o+EW9mRGFTS1tLIrjEZXvqOqU4jbZWbxzkla4VCdSbYRa7Paph9XcGDmT14Ltl
el8iMzc1gJ2S+rFueqe1QNi1/a60vxv2Vjf5fRWEwVlHpscj5F093oTeJodVnFxiUVqnvramvRis
5D6VpfynqYXFLtIM82cE1mhjddc+JYmjhnI09yCp3fXq6qXWd4Ed4XTVD0+y73/Ws+5hLJSHYMJh
/PaXXB0LPqFJR5lbapkLQ1Zrw1AHENDXeftqiTw8cGv0X3g3SW4wZFvjrd6IOi7CyC3SyH5XcvG1
1vCrUBT0rO+63t/xf375bIVnlAFj+3WCWtBYWxistQg9VwSREuAu5NV+vaIhLulBEoItChN5cq1E
A5MZzNrGW+rRq8uJiS3aPzM5ZFl+LGtVHUPLTy9BnT2khQpNo0S7V39oNhm7a/sT1MFf+Vx4Gsti
ewzSpw38Pj+PrWtFx6pwud2pfjSa629pPqyOxQuGZiINi3dNsNrMeEl5qbgg4XeXlCp6D+3n1PB3
jZneF1PwJPytdtjaShpvhpz//U2IGeu2LVVlSC6F4ImMFq+9k+j7R1H1Ccrixl2wtj+oAPAmRNoP
vvUinoUDoEkjLGf3qAE39eYe3YfXWqv//cGmpEGMJqCYPKIW7ydfCkRtt4XOq6a9b5r02WoBxSvJ
IQeEe/tcr0RopKRnF7u51QQz43r5UlUqulwNypnpW+5GOjMOyt0bheKVKxtt2BnlQkcdFuhi2Wzf
zBpubUTMPbO6l2LfPvJu03a2FXmO2sT2nYmFz8Z7d4VswBWqw9UDUonu5vIVWpWmLaWhVV8stdY/
g2AbH6QpsVy99qDbxIK8CGmIl7JT9QNGVPJeDUMPKkJZ7eTWEC/6JHv7tCj6jU7x2mqgrARREY9I
GjaLDFg2ezWxgwCrbLNEBGN89VTltTX01Inl6IyY7uHff2IAisRsKE30SRdBrRIpLiSFnV/svv+t
Bf2+ruqvt4dYm9KbIexFTtaog4jtoc0vUdJkO7Qgsl1XNj5A56xwR6XMXgeSkY1MZnVQ7l6oa+yt
d902O+lbMQRJczHkFpiy96BJJSLAd55ZQDr3No6+unL2Z+ACR5+7FgroYhPzUJBtrGubi9bEX3zv
Wbbj56ybUPMsf9lZ+oimLXKDh2aAzJCP0fw/p7ZGwDpObRdO+26ofnpScjcVme6oUbar4vQH0MiX
Zsg/RF12agLUALxHVe/uQ49p6Aivp6whdVW5tp5HX33JhIlaL6buJoL3G5Fgpd/P7T7b/c3yNva7
TmKRdpWOn2F+oUUsP6hRJO80z2hcOlXjEdjBcOdV/RfcRpR9LekTFIkBv6RklJ22ridHaUdzFxcj
mmQaXraq3YiHxAz+wxXNO5xnBpUyEJdLSZxGokFhRKl6SYNKco2gDV0oHpUb+SQJt3f131t48Val
sMRZpa4K0mvZi/HF3AqHgnDRIvT/9Ox5aMtd1ox7C84D8ZiC05g7Edg1VYrhuSf3k9k8hWq0v/1D
5hO6/B1UVMBkUZp7T262QjkIoFBnFwpEuzILTsKCZqIUab8TVhiT3wY72/Dvxk3/x5UzBjITdV+S
ITieyyK7FQw+MhhRdbG6T0ZVPXnBb32cdgNyy2P5+/Ys18eiFEGXErDksk/a0hvvahzVL57U6C6n
uwLAa7ZHL0W4pdJz2dW6cLMesVJnxzYeWBIWl5hiLesRuTT5ulkVzaUPO+VQaij9yBMVELl9nFWr
oblmz5bh107SfpKGjbi58mFpnTKqQN6STs7iKjCrUfQVTO9L0xv3Uy7v8iz7BiXhvjQDN9Tkb2Gr
AMdW/Y0NtbLUpJ4zbplqIsXTRSzrBqusUq7ASxT4zZcmHYdDVXoS4j+ZH2EkouXO4GtbitErqRry
17g48GJROFfzr3qTqnV5Clh+mLwzHf7qTg2kwflrG+FVAy9dGlwbF9/qeDymZ0gBBa4l9CMYSVPb
EYZyZNw1Y7fXpafafpGbamM159VaHE9qsjz/UNujSLBMbyqEhlGsmOERCp/QqCf9a1ON8rchLfyt
IL1SPkN7jONB+5vy2fIWygEom3mexq+8REt9Z4sg26NkZD+hJS1BKjTDfd4UTex03TR9DOI8deWs
qp8HebK3YCFr724SRz6kCX6QZvxiGwm1MyM7kiG4l9gh2lNMkX2se6cqLfX/cHZmy20rSbd+IkRg
Hm4BAiRFSpRsTfYNwrLcmOcZT3++Uv8XNsUQo09Et7U1FlCVlZWVuXItX9HL1Y3kTHO1BgkZM+yi
W6XPS29pomsZ2ksrQNOM4KQVPGPnUWzTrX049jRTQ717sptiTz1nH1XO8//soUTjCZwnopLySWUT
YQHNwhWU97UWuWOXPrTVSTNvrcmmj/JawGGoF8wK8k2owSgec/U+cw7FAFsIbWD5g9XSrAEXdOmp
bQY2a6ZP9zeBUeplGZozk2Yk+wkH+QwzQ01fl2y69iCt3ijH5qvZVRpk6qOdoyDehUGrWknjpnkm
72Wt6TfVuPabvLIGdGto1qRLrMkDE1GYP/E4aYe5bgtvJn48WADXOwi7sup3100JjDC5U2zHSG5a
d2gKToTJSDxpCQ0XYdDhuxnSwKfnGfQD00w/6oJOnGcCIrzJShMN8UUet+RNZiJFeG+ifipcxUFg
sTEic48MYrhBDdPaklvqb/rEtLdfr+Ulk8FY4CYBqQUN79nFp8maWNHgvn2QtbaGfQjlllGXZppY
jWt5mstDcYBTpBeNz2d+L5znJnfker0vSv0tDZFJtdBaSGvn/etXunD7djjCyATRRU4f+dk4ug2b
ZpOrMaFRZZxWp3SdtbqjqEFnbJTXd3KnZ8E6NuWVC80lP/v3uOK5/vLrtiWN8aoZ0YOa0/EjPGGQ
GSq6HHb3uyvl6srKXXxNi/1HURwNQOfM60BtaZTtFEv3S1i/rFW4743+rqoD4vbFJSH2C71T/+uZ
vbiC5Glo4tBpajif2VhVyS6UlArSWm38Lkxoe1YlywUvP/3/eHgQ+ILGniTDp5CLJk1amaZGeaj7
ElJ22YtjKDyK1bzPiyWI9HIf5crJKbq9aoRbVNmvveylciPAd8D/AouuIyJxtp6oGCVO3Tr3/axR
QzX65VTphQxFU738NkYYPkbJWO5itTTdNS2c/6iTAbMP9xm/lRs405ZSf0gkKXkGMSBt1U4u9nJE
H5bXaHl/xfj0C15SROhQ7JIk/MShHc4JwiLQq9+v0lzsorDuDmafdbuvDUBsnX+PeArMAv2lCQEa
4Cb/Tkmp5ZrShGP70C8LjWRpFUxVeHBIX6xzcbxaD/wcF/47nHjpv3aUNRRSZ45y+5A7nXRIp36f
LPo2TAEZm/PyK7ato1JVP8wFGOvXL3oh7yqGRmwKBKvgdznLFtAPb8drGqkPlVF4JrzZU/au5Yon
93Thvad0n5qRkNn5n5cRymIsDowujLGkiv5941mBaEDJHSADA92rYTJpnlNfZe3+7KkYBewZLCUI
V4LF/HcUI+o7s6al7SGXS7/urFtlkrZyZt5IsXnFYi4ORY3TJDsBZug8NiK4tZshHCHaGGwZejTD
k6O4or6avtZKcmWwz/6JkBCokJC9oDf2/ISJkKOYlGpM8cDqKZStQw+bq6zQI/i1dXzebIwDjJWD
k1zSJybPRG3VNE1SZIPTGtW91TzI8D58PcYl2yfIknF+BHKfJBXodCrKWmux/az8NfXFn7KQu3td
nukIKwavUqLJ07V4i87P1wNfCGdFnYrU/0fbI2Cvf60j43BFa6Oy7m1Feiy7yZuz0FvjMHXlqXlt
urHy0TvczYkZ6E3/qmrhlU1wwctAgCUSDWQsSW6c7b3VUkO8rWrfl3PjDf1vU4EHYQ5gq8tRvfr6
bS9M899jnafsqFBlyA8V5n1VGocuXNGtaEcoFTRvKuebWXFOld18q+1rIqQX9gXjkgWmbRaTPS+x
OGMBdl6ZpodESW3YWca7dZ720FT/XKxrackL5sqJDWIGW4JO7RxVkZVZlCQVIO9hbkCoJW15Sntk
u7+eyUsuk3599LS5BkF29ymFoNO/seiwDXLPFCKnfMjnoGq/QW3uFaIbRsq8Ur1GYXZhBckaiJQk
9SrKO2cuUyp0SVZbGqVhZzHWVBdFHbX7Qx4Sjb49nyS5cyXlql6aUQHixcuAtyJR+O8WySNb6Uoh
e2CjprIPk5Sk9brmHkSi+l2odd0GXOK0kfWieJLlRd6PqFBvqEXDEBnn8TFDT4OHzEbIM6t4ZwyV
uR85rn262CNfVWdzIy2p5s9QzWeaknvTtBRuPtrX2BgveExR8sBrCvzoJ5hSki9TrixF8WAm8t0g
W968nLgDvXxtGheMnW5Y5gkmeAV5ijOPImlSEerzyIbmXDqC5K037axlnKQSvJb9nAVfj3eB8FoF
zSMI0sjkfpb4NZOxr1W1U+4XXZYedJiyKG2o2h18q0VgpGr+zU5tpBtys3yUkREtZKM8tEryFunm
tOticpvJGhfPxVqpR8dUryGFL0yIARcZCDHa2Pn3zH5SKEnUssyH+9ZMf5qNs5eH9r0t6sBxum9X
5uLCElNgFd0dQnwBUah/bXWqkkaiJC/fD9N0V2jdN6Ob/lT2EqSdkbidqb5NU+/nXX7vyNKPqYlO
naXsnHo5UW5/myqIUq48kcqIZ1EkT0RKmbAad3EeWCsN8rvNNBf38DvurCj/4dTJ8xyuR9OZvmkz
2RNByA2MeYBhpOzmfbZGV9psPjK2n54BUThRFyOZfF7CnIeUdolcVmg1XcIHrhPdf/DEpq833RCg
zbT6Y0OurIzb7HEwkN51lFIPmmix7ybDSTbqKmQr1Fp6tSAUf+I1p5vEynqviGczdbOctP9SOtLL
as1joE6Fdmoro7xZKnX2+lExZ5Q7l/lFTkojCOmuI08DF3K61P1mTMLmNdN7VNKnCE6jWWkeam6C
gbXky7aeu2wT55UT1MNKlmmspOHBnhRUUMYV9qNuVZJtOy0ZEJ2xpK4nL/tJip1DvWrV05xryUZS
0+dlzZzjEoeTp6TSNbWzizaHgjec42TnzHOCMwqIawtqu7qPQ/MABTmqFspUQWGUFd7XxnR5JAD9
eA3wQuepY7oaEGiJRu3ekaZfazq+D0O4NbJrLI+XDjcSF6Q3Bb0JDUxnIbNWW3akdhCrjkjEzXRD
V0Z1w64q3U5W3iQlfFacfF84yTFdqyvHzYV46J+xxX766xpkKLUxSTrejBzGDWHgTZWmT1Eu+2ZX
+40ZPX89pZ8YgagqAbsiPU0QRq7mXKvFMItGQUVIvyuj8rYXRRVkYBcnulmy70YE80AU+QSjm7yP
bjqKFe4ww/NuKvFGV/Id8tZXIgv9/LjlgSyZSIkuU7htOUD+nYDJTEoJPpv2tiimY5nVN9U6/qcz
Or+s0h2ISV8v9Ud96qG8isaI9hZV8RIg/3CigQrKYFPTwrDaCIQc4h+vOjpJv9Lafh6k7DuFvHdA
+7eKE26LRoY9tNDAfnLx6oExbywJwpjZ1ppNONL328pJgBb5r8ywaNc0IG+ePZIikdtBq1XVodcm
0JgttHBCVR0/pak1el2t/Epz6xpP7OVJMcmJgiYgYj+zyB7V5dks+vlWH97C4tuaXMMeXRiAhkDq
5ewuobR0NsCoxlpV0K9+uyZj60eNZvnNqF9r3PyETxDoeOgjwG2RYhFiBf8ubrlWzhjZcQjJk7an
ORqedcldhgS/R0PHmm0J4YB0b0z7F2LWrlLs0v6U2dfudOp5Pk08B2EQrE0qZg/i5N/nGHs6NODR
cU65ZkIXeJcNDxZaViURJWO2NQzxy07NbN+ap+PQxbvWrF06rpBYRZuVn+Y5h/A3rTFgTJMscD6+
vo7lE9+oq2GXKFeO9k/Sox+PTEAvuhxJ4Z5H3Akk8tEgyc5pIRk973nMZVw9Hbo7huzS6c4uLC8n
a8FjDm0T8GHK7a34MKAV/HtskKqXPE2/0oquCdP4+3T9eDAWFUdJWM7znc0lMIdlqNrw1JEaKjN5
q6WR0KtlwJSVm7lOlYviLdSJxl6GyMj52QsMTPS80vXaLYWXt7SzlEE6hUHSPNLMVjqdF0N1GUG8
xqcZNoDIcltCd/JeS5I/VteKTOdu9+MldMga8D7gxs7DFL2e+74vlfCkmNEhWR3Fa2lR2UOZHG1A
1GiuEl6JSs6vMucjih35t6PXTK1pzCk8mYA33CVaAzVuN/ADumHZnfLc2mbr/CuLyv3XHv/iuECX
RYc9UeL5FiRdPdVxN4anuY8PprQes8YALtrDL1M2j8a47OCFO5Vmeq2h7DwOFi8sAHKQo5NlJUj6
94WVMY+jqi6hWjWAFNgJtW4zMrkd1Ha+1Y148b9+0Ys7RqChIEinBPEJ55UvtgUF2CSdCrqC0WCl
i4k3/xMa9XOtOxAy5mv/GyBAeNOH5bCDC55iDfchktAm7TSRFnR6ZX7X+3x666yBPqhoGIMkVsy7
vICyyYA98kpS65KDJEpFKAMEKNN0Xr8t9VyhfzGWTnrY/FSH9W2cm+O8hHthFCP7me7j97xSNyNb
PF4tf0BVqOjGTRrHVzb2pyNBaKTSagJwWgZEdZ5gm0276+RJDk/6lP6gP+EoxdqVu9ulJSKtRl6N
OwuidOf3+XSal4mOmvCUxebkV4mqbPrFnjYK4OltRyfNBgFTusPI9HmmlCkBmp8U3ErF+W2jpbMb
nMhwSdgYbmLRodiqI9fnQU136hxyrYDQ1VejVb9iWRcs+ePw4NFBl9Ic+a8ld/1YVqtmh1iy5E6t
4urghjgUYj2/kpq+4JZAXZF4VD+M+JyyfUgqGHm6lTUwtC18TwFEhv/p1Hzn2FIgDVc1EC/4csZj
t4BYIMw+z3XMeRsW88J6yHW7mQtrY0bhLzJ3L2VfBWuIPp2T+ms5fjcq+6ZJ1Cvmf8E3kZmgxC8M
jsajs4mdtUqJK3mQTgRBD2Uo3TaK7SZIdKE7Vv1UBvNpMopNal5TA7s07gdrGIgGaMDOr+g19de6
QJvulLSWc6/bheEboZ5uVavTjjXXkU0Dwxc94smUE+vBxfW1qxLvdXaEEnnhq8jX0SdzjjSXs7ak
2OgQFtGClOnTz1maua7n6ZX9dsmcWFjxP5C8n7DKaTGoSpQN0f1o9Hu1t19Q3r5tpf5RGsw//XSt
I+ficKR2IZ0DSfXpZqjZfSunBOnkW53vdTkSb5v3dmHvR8n5o6n1FbjiR2rpfBo5YOiOBWpDNl0s
819H6tCsqtKqC/23JtWAqjKCquyjYp9MtPxaUyvvYkURnKc5zNvznO86NPqEaFV0iMfSvKEWP3Dt
GPUA7GX+K2pIu6fQHZ4avS53dWmWz1kP72A3reoeNl1BNz3piONMuU9P+rQJ7RUORylRfDm3Dc+I
ZhMg/Wxvcq2s3RmRnsPSmZQHM1Dp/dqoN1GFQAgQ5OJQDVbuxVNETJqSm3D0dfiNthYNabOuh76M
Xo0rK7l9WpOi2pdY68+Im9uxNgbLk2GRveEqlAd5yuEgibTBYHeOG+n9sm07M3RNohp/nUINpaMB
PZR+VbdTrTePMPMuL5WVLodBIrFRKBJEuR0N11rZwGCUGZVnOFm9L2YduuoKh5vMtbQpc3Xwa32E
9SIvyoCpSwMHFuL3r7fGBRuCGAL/R4FOMEScVSEzlYpLXqvdPVhNV0MluIcHvVR3pT5sRg7xr0e7
cOZBWSIyyxbAGopy/1pQI8X6lFmadOoqS7lNYCXe58Oc778e5cJ2ZwMKtROKZLR0n41COaaw6hq4
7mibht9miXLUEr3axKb8v0JHCbpA1FNZAVYP49l5KqOlgh+XURffd2Z007Y9XQKxuR1G60p76gUP
+s84Z2kLZ4hi2Rgw3gqDJZaHw4kAX11fYO8VlzqNG/fXk3jhCkdXNyYhLnKIip0ZBm3Wg521cDfF
enO/DmUBb063Qz7gtWj1b07WHMfoGgzj4sIJwDBwCMFtc3Y+yXlhTqrVjve50TR+TyB9kyrFdCOn
+bXq+ycg7sfK0bMOUJORPoVGlpYPik2x+zSMiG01/TZu6PcbB9nvyNJANOwnxfp96o29Lk8n0RfE
tfX7fFVs9OI8//UcIhj6y6k2cRPCY44Th1g2PPZtnngoamlbqBUGIUNWeWh6K7eFZUm/v17hC2EW
XKmiikB0yP/PZnvIlax14sk+1UbYbKvRkf1pTHqviSU8Hs3QV1o2/lscOztAbJgBIQak00XhKvjv
u4L2KhK1l+1TSwCyt5QC7ecZYKghl/KxKoz+KU6zZWNnznhnmk0Kl75iI2IwWP4Uh4pnLOXqpW0/
bMpIsTx2hXlABlG5Ve0F9TawE74M7narhfPoIYE5/icWsHdFKMKtuZY+jUo2FC6k8ukT8KXCNelU
9p0G4nzJaJ0trOXbsY3RAwSgpustmPok8ZRED9R8yTZWLke7PtdqD5VkdJfjtXcXWaV2DFLOzdOV
Xud2hMqy7xYSA6t9DBcp26r2lOzLbCyOdZSUXqMP677qQiidMwMug56rAaMO2k3S6/kD6N3omHQS
XfnTIHHCQH4UmMWk+U3hTH4sZ6s/kcl6jnon3CFdEXsDreQ34zInvjSF5QH5nuFQ9FlxX8dmexMO
euG2XZQeyK0l93VS5ZtSAkhZTZ2EVO/U3eqh3vq6GRP3rslj44DEk2VJC/LCynZ0kSt+PKxloKPv
5a4acEFtSNZNZUXNMeoBYuaRDKgnhxQ8zeV8U4VriNDeAnBwTsdAidQySOwp30AwrW0QRh1uFTuS
doOixQABlXG7spSBHi7dthnot58kyd5nPYz0cpPZm2To0TioDMcd0lo6RrCpBEthNkE22ZZbVKjl
JUUaehFcgXstXNdtgS7a1tSEBJ0mp6O31LnmJVptummUzVcuEZd8M/AdGgdAjn2O+oi2VeihUus0
tc1OX6Z7a8wMd+ppVmmggofq+AV2tx+JST7u6x18yV9CWo6BMDiEbWcHndp1llC0sU9zN9zEYfwy
a9P3asq7/7EwIHwlJS/wEyDLcc1nniKrk7gzlsw+xY6LICPNfvE1RrNPNL8fYwB4xmsQo39qjGjX
fsKsTetEXmvouZuYUVofDHJybgoMDJq7KfESJSTIanU2O3vurq9K+SHXM3nnFNbwbIaD8wZ7+PLa
6M4oXMY6AApt5xdUYmLcilXd0Oht3ZWUlXya4BCFbMyYDGkpWXejNsr7qq7rfRlVaMSPdL9+vVyX
HK751yuKo+AvV2+GVcTT2NN9Q6LRj2gs9MahRTBFqqcNLdRXMmCfwCdiSkXXKWEdQDN0yf4drzV6
vY9oPET7N/E1vX1us3U7dFHAqKeiVgOaqrZ20n9HjHOfwZXw9etesk7B1wwcVtDUOWLf/PW61hRF
ZE9C63+wmgvRK+0VssJ7CtKqcxqNMULmQk8b85So8v2MHrSrjtOjbRcvUuTpoyL/f2w4sP/0VlBv
pmvm7ADTKeLYM0Cd+2qMFXAYo7QLES9wcV/plT0nLo1M0PlxyW2djDT6TfSInY0GRIFOGUQV70eq
ynvSw0iLSPOg/JaGidLRbMnJ3dDUOYUVE6Whru7fnTqsb5CXkm7laqi9ld7JY26BjeZI6x+zxVQP
TdIhZLhK6p3eJL/HKH2pQmW8ddjjbqsvzq0ml2Ppoebpjr3Zu0o2N9ssJUkw98W8oROgdpVuUBI0
hNr5News6TDoSutTk1U3EV2PhltF+h+70fmVwik86m2J30iV8irXfUr1B+jLUxon2RH1XW1X6Uu7
HWVp2uWxs/jxrMo3Iz/oatZi+nQFN9zqUg63xqZghOLqnaUl/ZOcLfkRfbhxG6oKFP1gu/YDlJJb
2k6LTdkkoV9aUu3VZhwFcdkspQtWNCI4ILvNSaHeRXWqfZu7j6ocTMIBiPAECJ/xa+nbZm9x0B/p
WCu2udGmJ3jeEq+q8nCzkoD3M+q+ftIUqRtHkOdHCYek3NBLlI1p70WpLN8sWj+dpHXdkNP3YV3Q
jgtppo0Ww0dSL+hraE7S7nsnO5TTYPj2FKbfisUpNpxbLWoyI7CWSE0eokjTb6yuUU7gUY2bdjK4
qS1D7Y9rWG9NLv5uPyf5xmht042BMt8m8lQc07BR3KjU2k0YZUmwRt3yDWxhugfBsvDAzbzrCtXk
uh7ZfjQtzsbRGsstm2ndheZaeIaNaFE5l9WjmY7LdjBKw9eWKMvJ2MNstln1sPjVpZKX4ULh2fPa
foPaaj3spDYblb1S5/r3NO3nQMqHV0WN1R9IIM1eOS6O68SN5nVrZwdpWoyzR/AU74uaq6NbJcvr
IJkhUiSJ3GzDEn3tUDbyt6Yylhhmv5D4nK5wooF1OQ15vQSh2k6ot+lTECsLF+pVn1DRjAf7J9ku
/ckotXr1E47+8bvcpeQ1M0VnIdlcvmbMMtDrIdS+5TVtdr0x1QeT1j8PTKXshU7UsQx6E5RpzGyn
hbmrR+yyy3U9dSG7Vl7aYgU1LsMkGDWSRQm3TNPXwsl0iPEiPXb1MpH36bQm2zlVJS/snG4bjvVS
bfRuqR7LAkCWqzRdsSnoAHU7J5xdMgT5TdWyc6Hf6zYWjDWHNm22pYlEL7MQTskRlmI3HWe3hip9
biqSB2DDesMraMhHeyzQEdqiUFTa23ip4bh/oOgGiozi+k0pEU0nNops5E2UPWeuCc8rMJEse+Ni
yefz8q7P0BuKEpG+BE1JENhMmzFMfWn5Jcp3KCMJH9HsLNZzhA4ql0fP7oM0a1xNF+26O6B4vfJe
xK+R9DsfSPqVAZfVEsSvldxX5lORvSkpilyEj/Kqu6NUBYPyVJhPxlzvlPGH3lieUst+TcXQdBY8
7hvCRDd5l946BSUw+/eMfnEEOR/j8kzUCdWs8pzkSdUfKOGtaEiTe3TX+C0cKEUvJnHpc+/8mrLU
dfDZBaUIkpCbXoPnrlBAJqfuoPzSRkSS6PDSHcTlc68yUO+iQhYeANFXbksPVr70HhJXXlhnfplK
RLAw2kcRjK9wpB6dxAp4/SRdiJdyEkTzgQjRXWzWeS7csFo2NGW6KAL7a5Pz/8CwUz8LqTuEmnQs
k/CgmjeT2nkKv25GiBZlQwChUIk8dXEXqukWI9gZE9B4FP6+K0ov30dpcltHZeXKxjL4YW+rboin
dB0wym44TFhfdCpWtqMq6S49OTKBT3scs/qu0ZTbjn6YPHTeZQvFG5HCa+audml4v0ONBB7IvN4l
6nDLqbSreGFFap+QT/bjSXnJ5/yYqB0MT5PzLVMqP4NXunZA+k9468Y2glExvgPSLmnciu+kUTsa
rKwTJp6sDUfRZG3WGXzq3cFZrN9SWAQKt1+ykDRhlL6YQs2SHq2p2Kha9Fur9a2cLjQtSC7XRMSh
++jU9tHRXss7ucETKsl9ySOwb3+Gmfk9MxVIBlN/UTraMdVgaQKHpzW0twwajnDMnuhJdQ279QcQ
6pazh8YTg5Lj6igK5wYN7kCD+Qpriogb1yemqJGpQkPVaL7QAVg03/g1uY78VENNb4oDrI/0zKC8
U2DVitg1mgoXanqCdxR98uW0GLOPKsWGjs0dpOwu7gbEIJtATvfU5415ugOV4LZr7sdZH1QVmdVo
2SjGvk1MrwfNPOXFtk9GpEaUoDTfqUN3GJcWR9tysVhLNCzSHiaVxYvGJ0W5ZSu25DGKHmGzSbsx
gP6vXREUIAF4KmGsVNuFjabZG/ArV5g+rNauNdrboQYeNcjGq3A82mSemI2Z+rIYG+T2kyJtdQTQ
Z7AGFj0lDiSaFgXzuJ58avWDFG0EDAGJ+p+SMXlW13m4mVKbN/ydjDY0PIWm/nDGZcM2Tst+R68f
vUYP8vQnk1sv7lqf99NHfbOkt/b6gF9jkpiM3h52wISEAPzq2axqm+Grc6X0itBGQJYbIqeh+JGN
IEfIp9Lv4H0VPqNAMqhLDzJ3a0HfarRcTlvth9HI8EQjI8KPjWh4NWvsRV3kSjEmYxy1/r22wx2m
IBv91izTEVaz8BnHauNQegH9VEY3aypRcy9T54dVT8KaOvpvKQHvupyjJVaDNpkcga+tJH1TFv2+
I9zgUypA79Kg3HSslF7/Yc04NAPVJsiQenWTajQk8VfWvEZeewmWtOIKbCshFfQ6EH5SlhbnyNA1
fxd9xwf8rmSoQKv6B1nu/HQMt/D9H7hNQqOg+pFjbIXpCWuQljfx0gkH2zIY39bVOlphtWW7oOOU
u7xiOMu7tY92Tmx7rI7EB06Moe987H0A81qgS9xNb4hK3hjwhFKyo7b0yr3OK5GaJ+fwsWNKtdwY
4Up/4ADmKBGgkLKVPkh5pwjCwewtpAGSs8wNpX1hRInYNgKAIT6Y1vcQFDtPk4JhYGZ7KXpqK3Or
jasLfEQ3QrflERCzp+UvCOtY2BSobW9GmdMhWwBIo5YJPM2nzn6pu9TNQwqNy3vV72ddczlluN9i
T1uYk901PFpS6SEHs2N5JmuBI5WiRHjgM/G2OG9gK3ySwgRs2Y8tOzJOjQf+RJs8O8uDLh/M7Gc2
HZCfQ9PgIKUEPUJ+pk43ItdYO1Qshurj7AGYJWyMs4cfniMuiLZAljhatZFVZYdwpJjvanrM2TON
OT8s+XASp82KnYtZ4TmYI56JKeW/F96YX/iYkrJ8jdeN8H0QsYrTlB1IiTzQjH0+wzTRC7DNbEns
+dMavU7JdnIiRAkfrOadmqarry/c/GslFcslla+j8ouHdFCZLCJ9Y6s3STV/nIuMXuJlc+VZjpNd
66gbfm6Vwt2yym6N0rfwn1VGt0f2R8QnCGRabB177lDofonyF1s7iQdD/MZNeU9hj0WUbMTMSnLp
jxRPeNoKXVP4mzLlGUe0R5QyMAHSaca0l1TQHVlgsanZCI6UBmMitCV3RfksXCJfzHXbbcc/dQwz
C3AAlAP8UQt3wh7LZ/4VKUAn+4MmDiao7CVk7sX3hZ+oFtmlGo1fj4zFWwgx+tl8XdcD5f5bNTUf
iAFii1B+J6WRa2XGN54lyuRbLnN3vG+WrIEkG49DVO2WuAa23hOL7SyjhGWUv7+gO1SU2m1FjMZv
Vil9UxmVpsxrCDyY+5WcCOeRZu9C+TtNW96cPIr4T8vbH0YV38ASEktBqQUOXB8a8bqlRH6+xvz4
kZrzuHQnaVqQ2dyJV9EACAt3gQ/ANujYDwBRH/uq3laD9gvkEaigJ7Hvsjs2F/8hXETX2N9ErKSw
qrGBkqU2HzAJsY+rZuMUMq4uE2Y4smbiOExU1QtzeMwW7cGBMcepgHvy/TXL7jlCY73/ryMwnU2c
vYfZH1MSbp73x6PCwt2bb6Dc/VCyfCprgTjocDPMMUYsYl3+1Cz/0RvtZJeHNTQeqxVg5bITcQIv
+hHZGgHvCX23eJahyB6xIYVQgjBgVLWN7iwihLSqxuv7IaiMdA+9ioBjim3RpF6pb5X1Wcyp2K38
KQpQbtZmd2I74sRiIkwRAuazv1qBCMQpt304RBFZlrJ5TLTYTUNuZTAYMjhNOPz7seW1txqBJ/5m
iHuSTZZB3Vj8FtmiAMq5Jyn6/hFTEV1D88JvzcPznCvCknHaq6nDz0oOWhg9OwkuDY0F4TO54rLI
RzPMb8Vcshris1rLhWkZ0vofEfb93zzxoef6IqjOxRuK64XNgcz0RcQGfBd1WRECtVRBXKkz3mq9
Qux58Du4oPvGCuhf/S5+k4XTdIDVS/poIi5sgvsaEYtkjQgQOcfJDvOgbAyxCnE/jK4y9veTnZGe
mw/K2L041hO8IAp7mdFFrNNUkEevwx3fGKnJsOQ/zTkMuKlvZ2eA8ekd4+VfsYoUMHDBXfUzt5ot
8pU3wmk7BOsj0Siu2e1sQRkQAD/YCp+M7fFBmDC7U+xpZjVSZb9HBFcsCUl0Eaquuf6H57Yd+wa2
w2ctOebRcJea2becCxt7C1VecR1i9pf2Dftlr/DzzButSD5OIeP8bOqAvbOXDRHjjQT4TZ/sBHc9
FojD1AoQfGnyZhktdlRAvfdtytcb/kYlOb/5YCXqm0p/aNwbW+aiNcpHvM8L30nkwoch+Tv/OYL1
76PRU8p4938nCt0pvwTJvXifpXiq++ZbAzRQ+B++xJMyA+L8wEP2kbLB0Dk2hAUq43pwuo3Y99U9
P0SKvWl/8mOcBSapoMx5V2rhfom8jIM403Trmcnl9TihpUKD3jpIE+mYKt/KUNk58u8lX110Z4l4
bF4yUOUDPA8bLJqtzvYMqzdTfuWAxaGw7YUlEQIeBDmOmIB+2IqDAZp9HQodfiDF//CNUK43Yitj
n2XAlxfIx0bliU/wlSJs4msjXp03CRf9ldKfW8U6McE+cqZbszN8wYjrxH/4W9lwI47MkGuO8QEF
LRC6z0SEOuL0ehV9AUNsL/4kYcN/b9biKA+XN/Ymf0CYFYg7XBRRazIOoKaeQ9yelf3k9ejjWnEN
XR670yR+vJp+gHgSMRS/Ybc/7XWgMPJHHHgk+D/ujQwlnAzvIuJ1y1zFdZRh+G2GxLWChBBrorEQ
8fhUdN9FAMTbQcqnggAcF6pORF/EOLwjIvdeTiphCb/rii1WV4wlZo1YDzcg35mE6KS9Jq7kIohz
zN4T3kPYKWtEsv7XAC0VF+5EAULR4KbZLMaB3xd+YxDThBcVyC2+Cm7c7ZEDFxeghEi812Z6AuNA
mIs4v5G3irkfWwJ8JA5g0Z74X3xy0xMQVe2WGASLEA504aQruTink+KPU+qKmFdYH5Mq3oGnZxcv
6iPTI+5nFTIU4tmYJBH6GfWNOPAaOxLrJ8wTr0TUVjI1ZvpxYQI3IvxTTz5HHFBsmqmRyEAd8bTM
p5rjGqtbOS4A+z78P8rOazduJtvCT0SAOdx2s7vVSd1KtuwbwpHFWMzp6c9XngOMLQkSZm7+AWSJ
ZIUd11rb+M+RUJvfE0Pw9DhABQ433jmML88eu+5pxEAx027He7HQFbD3mrRcHWQcDO/FMMeVK5d9
YtQkLfa60GP1ApwGteP8Cq+hS/3A7/dtuuYiIZx56kRK7mCs+5mC77LB3f9n41LCC/5om8VXVp6d
SW1iqz/eRoWz/Da11R3XwkKLiAsz2bveFmv1uajZZEujTjpbzL9QSXLuWMyV/D458pgP994w7JPJ
/JENt2la/fHgvUM0VxvGif0pl+4J4ud9n977+Enw8OFYk8rdzRHT48f+4A8Q+ukkUnqKnfQrsQ0X
QAU9A7msWhW+O50z2Lg1MZFZrqYetTfNO5PnbNVX6zXp/LR1RmfjJu4tn8dZsZbP5AAAI9zPxGwE
7I7/OALWYcFUkMgDJ4finHhYmF6PxfmP49Ux/6wGiySjYo2C4DlxNUJtmroYKH7JYFg851mkpoof
gJSslAFTESkrobkEMaQ//Dp/WOvJpfNqxV/mTtrDj2lyb9V5I2rCHkZOBB/c2+HT0DVQIbwySJq6
tNNW3XB1XyIUTVSu62RfYY6pZaIuvzJyh4kI/m+bbCoywE+RfKgggSXOh1tl3V3+lfobgmPDJXCn
8ucwuNtMWnvP9O7TxKKqdMdR4y8yNndZu1X6SR1YDK85BKGHjzfNhsh8+lOd4/qrt+EZRb+EXRdc
GvtBj75PjDdXN3VoLMDi9Tkmt1eVDZbo/48YxUKYHlQwMeyqtOF7TypHbXyigu6E4RusVg3hrqin
UeG71yiesQAqcSoT+GK2jr39c/Csi00+irFj5JWy2OzkILK9qkiqX/Z6sVJ3A4KSevykRd9VkCZB
92Fd1BbiTTjzDdWbtHtQ/xkzc1i1mftkNZeaqAqMf+XGKo4aTOT+bgImOzNldKXsXiThz/nf5rHe
OfQa+UPqRLDN6nMnq7gnC6EQ9MBhYxsmc3pSnrCayzDJ4g1vkiNyLilB6AyI6WF8e8QMHTCGVY9R
yCnfrdSXkGfJ5pswfcbJW+Dfhj/ZDgNWVHCYL80OL9va+U+43Wup7KAXr9MIBRzSHMMj2qMGOSeF
st4uJSonyjfItTwmMbPP+i757mjOD3aewe2hyto4dV7pYJaLlbK7RN3VROGlGUBauzdRYFJ7/dlK
7RhF7uOckay7T1pknNgFL1q2NXoo5WRgb5uTnMz1QFTWNvNj6T4BdVyZhfxkcIq4AYM8k9npst3Q
gd34Uvul2dGe6QLUd7qDV4pvKiovCwVoQ1Ko188oAIWG+K62Fl2hK2nuTRlkdwp9gzxvh9nCGyp7
FZXPFSZExr/VAmjcGJVLYpv5OGxSkP6puiVDsscKqJVMtXg7WthwTSL7huMLLsoGk5Goe1HqOHnd
37t6H6p7/Z+UIgl8lRzNDmEPjOFVwQR0w4k2dB5UfORr9rrF94FM2ohF3LXR9y75TOOLIeoTJdBm
XEWTd69Pf3YGhM1JxYfzVK8mqm3kJusgna6FqfUrNcOt75XBoSyn2ZsBJGIsfsRpSb01uZuNahXX
zwAPwyhb9jageJuQbMCEaFQEfP50UFA/XeIzVS9lzHsCEg+yGWMKDbM8DwQ53TxuO8zEQmCeq/aV
42yUB8cAdEsEqMUOI7RWVKLHVi7VuPK5Py0Vu7rL1pIE2auydB1RttNz70I9ICbPL+d9lnPV1V0r
O3NXUHNd4Qy95qswgt1IPRXbLABzsKYxxTCJQfQmAT4j36A/TdrdQVCgCgG54E9RQZkyPJjE7xMp
rVtTX1dmtxnMYWcM5vc/7+csm36Ow9jzVIi9EAl4c3ZQNyegyjMEiQoYfb09q1wwz8K6bG+VaVS2
QhnTNkpV62JAjnNtdRq5dosexLgaPQO55PjP16I+dnZan2UgFS40LZyceNNVxYrbzr1UBqGW3Ijk
hzquynCP43VmCHId/6ZwilFOLfMgB2jS2bTTasbJ8F/1KZwdg5uCAVQ3mqqxY2Y3OZ071tSkRtkZ
T7ZVqedAqP6lDBqJvt9d2S0CDmSJD4sN8188CFVo+VOm0P1ur5eAbzofYSwxrjtHHNuWFBNAytqv
OhwNglzNfVfW+yptz95grR1QOJhd9VfQ5lzR0TtydFiXyGtDu38cZXvnca7YuZI+nm/Om0XgDrLG
eHJlfoxqJ6SitxWabazmsb8amq1soRs7DLtjewuI3tmvKU/VXYvLhBD6BxeqYNbFElxxQwUnpovs
i0fULbisgZQ0NaqjCmFdVWlIYYRmhEOY575DQDivm30kvJVZOVAxTIqdDbpgxrhSFq2Me1Uy0nsq
JRwg67f6V7nrHLLkMHDDVAXcSKIvkeOeOsrpoysdtcoYE1pb1Ha7m6gItlPm/7ZwThb+hUzIosM/
e+W1tEx86LIdQWpk3SBWFYyBVVsrLNTkq6qDcope/K0ACOCZJTPD5J8yrfIJvuE9Z3hRaThX1S7K
CdgGAmHHn3ZKYrNNPtGpUhfazoRKwxTvsYSwVKWXzJt3yptmHqMsx+6kwqOyN84GdBS9XtQXKKPj
F/ZxIq9Rux6ZbjhmUDdhbhZxfRCD95u325rWdzNHPzaKGaB1Ki1/Gwfi0OVNaGBTzBwLwQ0wK3Fy
sC/KY6GcQef1GbNa6p/cfNnVorvFGJ7pI+RYTSYmX8xpuE7gXr3xq8RKy/7M8PFdwOu1lNvs5KRM
66SLVd1aB+X2uQMUMgBWkHc46wjVa/yU6snxhbC8D+x9ZBcPlbDupfAvls/09NQ/LYOHGkS1dqS2
VkFOb9sAzYK14SWYgYQmd75GcRRq7QxNZIQgN1z0oLk2Q3cX9xkYUu5pUYad7/8eyq/cBj8IVhrn
LamJNRXQ0sNHxjmOm96IikzQPCaAJz/GascufYCBzc++V/r8WFGYL+kcVNq4w9mlc/tVimd1o10s
jr/oO1UCs7vuMWLoCE2UftM0xSajcImasdXh9+Mm1KI+1McRxdt2p2KfEnE6iH5PRlI/efooGGRX
7FOiwVKCCrcKOuL5F0oBDIrxtrQ0r7WYv5e1C07gk/p9tQ8QyFclJUKrLOLVPIt1YsY7FXLlaX2b
evaNqfc7dyGSyKz+tvWIsLK8bVa5QauSCnAkqpvRovHnE9QozwRB33IqxA3g6DM/JRbJXV8zEUNF
GxHsFN9e6JHmT91suEzb66+LW3+ucNyiJtjyDfE5hY+qUIDfe8MLs1jfA8yC+GLdjoRZrjNQqoo3
tpn8HlN3JzBkPYlpkv3062yjV8URRv9tzdbnLe0AlAiVWxrB8okkAP2XXVC+O/UcXYPORmkgOBi0
8b6zhrDmpoU+dUiL3Be94/OSlnSnJ2HjFGgFVM5ySFheBN720ZLv1XNFJjaxC8CwMfd51WyNTrsV
03JT9g6lY8kMVEbnKN6sPy8PPrOfCPn1m3boniq3+ZnNAfF0iSukKZDapHGi32tMreyLAD1N+a22
Gi9sRVOuaWs/Lm0HOCR78lLarnNxYIKt2rPNEjQ8HPuTF8s9Sqt7FeREi4sLgtbXWDHj06r6Z5w6
5soOfEqOo7GaRlgPASrPLkopynghXxo6eHbEA3lJsfZt7WeW2t+UE8wdQ1vHS3BK/fmz2fRXx5JQ
tuN1QHtRxTqdY9LazEP248/R9fVu13r80miP4HOIjtBAvy3N9KmI2qve+ht211kzM4M/TusOSmp8
LKbuK7CmNSyn26WqM+xSXq4cgwC6KjjudFBVO7peakjK8j715FPRD5egFevM+1aOacPEZ3AqGpcT
LzGC9VtN2fJzytt9RXDrYfYMvOViMiO0dXDZOtPNseJ+8OcQqbvh0tuShEKVW8yEjvHPyeofLTc6
ADzdxTVKSNVYQ+QQO8dXQKHue1t8Hvpl5U2kOlhhxA/AMsVrP0sxM365NxoBNsNIv3di3KkzDZr5
s2MmG5tEqi2iXeLrX4SbPIgpuS1ocei588UU2XPld6dCmQBi0sxwwRS4+qM6eFpnb9U/xCoByI7C
ckjO2GgVGablJw/NTeUnPErchUFlHRPXEw5nNpmIUY3bXnxK84FiPwFLOTC7y1HrQiLVEze5dOsC
vzvqzcKASp3xOfZugbEAImWha8617+sejR1yczxDMDMzwl9oRs9PGP1yZJAllt4lV+drf6Xa9Ako
Esd7WAfsiAqJtEmQQhOXI7WDetayG9VY2BhODKKt+wRp8YW6hBtrqH9I0Gugl+XXwmaCcaLlTmhn
pbVerBhOmNaeW5LWSchvKo0zqup3PATPmVeGMVdQJXq5DwJhjo8jCCdzMUOb0E+L682sa7uRBCIo
eSPGmalEBxmedRQ5h7YoHxp9ekzz5pwKucuIl0psOcgVUEnyyc2dY8q7T0hK9razRXvWDzVOCm+7
V3+UrdAJnL12+uJqxRnBuY2yrE43biAPPQyLMPBpJqzxcqfhA4I+pz1gHVXQxAi3U0nbXDfLY9Rl
Bzv26GJrhVzVdHjJArp7QGbcXgjdXg9cmKDxwG29B69grrvSqqk8ud+CMv+UFPYJv3kgLtpIOrq1
Ze8hQ+1apz8oU23IaBundBGUvleUGWuKuBtgk1TUexDpixWgnaDLFWDY42RGDUhxLGlm9OXNUPX5
rrY7DpbZG6fYMMpQA7JOx5O4oJ9imB9RyzEse7mfp0hbe/ZUn7ki1cHINe8HyoLW0fBIy5ZgAhvo
1tbXmRHZ0zpz3Oy5h9gVtppZhLQoDBiOgGs9xszQKuuhynjjtLYMpGOzLCNhFoO9YpNpQLv5eKyt
zg85rA2rYXZrbfACeqsqpE5KBtWTkvTQvM8FqEKkI+ynIC51enTRr1QPvi1j23/RmyY/587UHyG0
jncR0JgbuyyawwSQ8dSZxIxdRyXKdQH4a2k6hUav07NtrHIdZ0ME7sLqdnVni9O4eD6w7mTkB7m5
SRmethmSIt7oY9zQHiQVXwPElrdZ0hZ5OM3cxr5rxrXlJcT5aOfsETn5XOk5mMBxyqud6VQLUOah
TPKV0VA6kNa0nHLBhU6zuL9Yceod6mlMDwKY777J2iYspyjnztn+0e4iIud5LpyboBvcby6nCrJc
lCEpJ+zPzVQ39NycJHryy3m410Fg3iE7nhFHldp9IoXHjlhuaBbOdDKiKd37edmHeTKLJ05BtZmj
OV0lRqHdzERn1PVd1PGjCoZqQ748ml3ELLC6PvnTAPGiFB5CHZo+3fe+dKJtq4EiAqbkV/euPvVU
4Szx5IB/lSRFiaBfERe3MKZGuXfthbqE1aVX9qIKh6xrV60RmVu98T186VwekPaub5OcxNhIEvAg
fmWsyO6CEGG9eMM8EoeaILiIqPCgsXh9jyCuCfRjcqx1Nkpzbw9pes9IkCGMyGufUw7UGhwUDTWt
zq6zNMxTm3jBRhPzuF5mpkADHR8/VY6HiJWRxyX4sGCiVgKx0VzFrd1wXzJzplwXjNesjjGoZg7B
oDDTsAMOHfZ9voQNOvt31NPaa+QB7jEhf2wrJiie4t73n+ZBQPOoCqZLB0tVIIRpRsavsUpyBmDL
6mpQGjvmwi43Wmo8J21e31lV5GyqZfyUWR14RE9oGwNixyY2Foh7ghpUPwA3bLqh5uhUtHe8TDJb
tiugbsf2/CU1UqZBZAQGliPoqAaS+k7tNtvUS5pQn+xlheN3Hq3ZFLd5iU3LuSDXOjWNQ+GIKUQE
Pn8wuL3MKysdQjG7CkvHmwDTRfrB6mOaMykV5aRPgMjOsoEkos+nJairDZ3s7hy4fYoWjhE8g1Ge
tnA0v5fdMh1dhJnWVV9loc0Orqdh0neITHeHVq+no67kLBZdDrtWgMqkDW8myDTJsTgncwBtyYcy
Y1VDfJ7QFkK3iEuF/QEWiZZwuKA3cGgF7bUKEDfQAD9/9qOYcnWDSFW8OPSdhU2C5ulzOMYdA2i9
ytk1qLNv8e3a/WTBhUv0qFgNRi1UrB/w77R6kzKLaz0UAxlYnX+rbKvfJ47WbYQ3LOje6x75cDso
sRA4qXKp0aWD8Oz386/e1MZQxpZ5juy8v++zmPNigc4cptb4EeHOf9G9iLdV0FQHPWv9FYOXstAY
kiddBE9ZzS12i/KmTCt344m8P1dzVW0ZW0YDxq65d7Y/r4dIDGBfmZjcYliJfmMUm9uSdo5Tmmcx
TkkYtXCMMrd31kPMGiwmEVoXc8KR3yb7aAr/ZDh9vqmXyj9aedTR4e1snM6gEOl2SpFlDMZw0ZLg
Jkal4sa1OcvDTEnV6aS9jlLmeHSccFq5lsu9xVI4uexCP6KqHbc9N71zqT8MiI8sCWkREHx9I5dA
QZiiMjTqWv524aSFRd4iU6IB7tbLwgchK8AKFgU8YFwg7TWmpJhakYWzbP0jdeFstZROQjq21MfO
nGhm+aCfUd8INgXqu2HmTxjj1IjDvpjifdxqtP/9INnmOSD4eDS6MLYqcQ9FbdmgOV4eS6p569gx
q30+T+C/C1/SZXZ6B8ZKOT9GCCARinBb4yndjqn/ScZu94xgSPqEMQJWpgtgOo4w12PNpZEFB1MP
hvYmb00SnSklOinpWuCWp5XmA28TlNFW6JV3mwxsGaVBpkhceoQT1pFLoj+Akz/0TjOHS+V1N8Jj
Aq+HUPal6EoMR7UsN5VLug8e61uamsMd9x5sdd4Ej1Ge60Tosf5gJU2zxe9Ou3mukLtY8EGJv8yf
E0ztl4UYDBioHYeVAjSPwQDKpRbNNU40/U6kNs193BY6zVZFgNHIX0PdlEw7Gx6WBYEaNdN2FXUO
uBU4hyu9k8nGkKDGZJZAW+99Jik0k7ae8yKPV+lkNYoxDULeNrNNQxt/rbmWSXAV9PtSxkm8EtkI
QKcSsARgrIdF0lETnwGjR05tQL4b2sd0olaV1ZZ7VxWIexVN7K2HKg/uY6Mkl8nZu5I48jAINwcu
1B8sLf+tRcz6DTRT3npeWoWy9uy9jIc+nCIi7n60mm1vtv1uBBF1gmoGZmQq+/sudfWNWeBxutyU
zBcdpwfhmNStXca5lJqZkzATZsRmIJ78tM4OtT6AvR6d7ovoZRrqLdo9lih1uuuVu9d6FDDLwrCv
HVpP2y7r24O1LDRUF6HdJGKYQRbB9lrndjJfAJBTyO9nuZbegGpYb9Csq5OEHqmV35UB3I24ckjw
IOqTfunLKpG1c0YNeTg7y5A9vE/8eSXwZivi0V/ElRdEJyuuUc8uAxcuvYsOjNMcVVhcBfnZzf1H
6XvfbFEcYsvAjHbDB2IPxpu0GWR+lciG59ovx/kYeRr1PtydSxt4gjBNS3dZQj/R1v2fZmMnh2D0
ik9SHxt0AhkmxZh7zroOK6TKOvOs1a719P6C/NGFfMnkgcCDAhgxt8U8iX+pUFBf+l5mhXcxzSnA
FaRiC4WCEVNTN4Ijb3Oqm5GZ75bJox6JBuq95s/5bZwWYmMFc7NtucoUHil4V4kVhSqGpOQ10Rou
fXc3916604pC25hJRR2nS6qVVQT5p6b1gz2llW/Ir4MfXRiW8gEj6i1Om4/Il+EgReowc+bfL/Mo
s/gaijpXLhaIFDPI+RxDzfr1592Ytvrn95fyLbIlejNoepOsmq+kRKRRW3M26/0VJTr/a2VJuVf6
UfTv6+xSTEyWYFn91TSU45diKcUHXM+3CGd/Pf7Pyf+L01YP+TwMaR9cYNbFq3ycj1CaAAnRTLWT
Ryv7SJD3DcEEH5w8JCdydohuLyhgxuTzcZkU177rs9NoCRKXuPE+2ERD7dLL8wlDEGFASG3GK3l+
6GRxYsV9dBE6qGBqR0q3rcruS5SNmUk2UgVl9IbCHtKff39D3/7C/z5a/fyvFS1tN5vj3OqvBU3G
Vev5X43a+Eh34q1TiqwAYlVUzCDpvjilcS9NBpXwEIL1R01CPc6y+8zSfsBW+0Bw+w3WI0w8Km+u
i4Ym8wP+/Z6lNWVg4NEughiw9qqvqLftlmT5iNz5csgUNpbnoEGLmhrW9iV7f5LuEvmWmuICIADd
XhpYNnU1lN0QhQeVaz7i5tPVtNS3DUCv9zftjfUM+Ea4x8QtgfFyPX0nSpkn7MTXttzJmah5zu/S
enqUdA/+9ycZzEDSDfTuIQa/IJFCHyMbRrP2mqNxB/Tu2AAISVI4ERQa33/UW1Ya3VMXfjMCBSiU
vHgWU9imamzN+Gq5lehWnlwIHBdq6GYVuDDlUZst4YRttByCVQPJa4PYbkw/z9M2FlnaOjONFmSr
3z5X+tivu2zs6dgU1k1feOWRvAnhuSStN4FcqC029BrKScsgaMJTbqlygmUYobXpTvvBKr51KP/6
suDFMEUiWz7cbLX/gYr71pGwOPhqhqnSjlVe+a97vGRj6dV6JyDe0F/J7VOjpM204WKZ9Qcb9YYR
5hr/91EvTEYRR27faYF2AXayyr0pjCImVgUKPgdk4f1DYby1dJbuMUMCxQr02F98l7QT4TUOCi8w
bJKi3iwpBetuu6C7rScjsBqFI6NxZ4AqK8ARzQD9nAhInJAfXDrbfG2l+e7/vsqL77YpXtV+u/gX
P3LyO3dOcsXR1NbFkILsgUkOv2aJd35DDTBG0A7sAEDYQKMX3wR6eU4p9a3QsNE2zeBGZxs4L2iW
GEJuIA2YtSbBdWnTdo/MEWg4rZLBiYO156QMWKoqsj7ojEclcHXjlMLZanZj3jX25H+P6hI6ihnE
W7AjcxikIwFzglJ4UDd1WKXUtetZeptmkXIrW5u52ZmEQZJD5nt/v95wJ4ip4CxxY4bDwJl/j+Fc
pC1vb3mXpmrqlRK8dmvvAxP/RgwSIF8Er572CQz7F89oU6dDbdN1LnWJxBP5fVXvlqoEEHKjU9mf
h+K4xH74/oe9FVT/89QXQXXaUlmimORcmM9W77uBDgrESzSTRwBEtR41YeXpaShgyu/LqCZBMAoa
ju+/xVtXj9lWjm0blLqh3P+7vFU/m8jViPQ6yPLYaMMTze2NU5jP3ZAKKuP69/ef91ZkwpAkk6gZ
AVTk3V9cv0LrZdT6RnrV7BjUeYGQJeSLyt91RjOd28bM6GrTH+kyfy2aEagwk8BCd0CV5IM3ecvh
Bmgm4+6UJXipaSsyvajy1nEuEZB6UMZVdZ+OVAP6sKY5RIuRXqKOEkD+wYPfMkDQ9JGR5tk69aZ/
l5yZW5OJC4yvcRnEdCC7aIPqS4cesvHh+L3XJxsZBR+2IXtroAn0YnvpjI5Z2U8kboBNNDReYr2h
5u+cJ8u6JfVEqzk5e0tTf/CNr52Heq6nNBCYmIlI37/faEdpXOj9lF59OV/GsdyjArVt3frY2MH9
+/v42kAYOgGFErFD84hnvniUIRG7zig1Q43qVs7oy5U7lB9EZ87rhTSV8oarhJhRPnx5WPQyMJrG
cKOLJVE5roEPrBPR5Qff6yETxVG3HkYMpVuKnmaev5g3siYBnSJwsuj5g2oufPe2LEZ7F4+1vzbl
l3Z8dMFhUcmyjx3CcFuvp3/uztayqbOsoaLWBDTwZJmcB79Fy8FPaTiYdglaAepKM/f2em71ajea
iX2j6SmQHUS5ixGhWH9s0xPq4+fG8aMfwi9/yAh0VALJ9UQ6HVD5q1FkLoa1rX3S/BimZQ+oRtcc
fJ8OwCyxhnSDewrWlQV8uPCQc8x1G0i4FzRfRFyXOQymyAVLWckwqyDRvr+tyvr9m8Gw4H+svukz
iOClYZpjmv5JHi0Xw2m3WbWQ8sc3Bbon7tKc87S/pGbzgSbb60OrHokuP0J2CMC9VMWp7brQEAXQ
LzO9mTKqvrgGjcs52Q5p8vP9r/voUernfwVXdlCMIm1K/YKGd3tKlhioVFJSFVtSLP6S2B9Idb2+
JIyUYKYGpo7vejUBDagBlVnhLhfbYYSEblKpYu7Hj/c/6tWWqYFwuEkrMA1EXF6qkea1HrgtPa1L
UhrVISml/NzMQFmQrMnOXTA0u1E0LiqzWfBBOPzal6pHGygmeSglUyp6YedkpGedbzXVpUhycsIR
USo/7MHwKdS3cxj1JRQ0yiYpPwgdXi2sx8xYMgyAGUxttJ0X1kc2QZ/KtqwujdXSvKxiGSY6jb/3
V/aNp5AbekT8jhLgeRmgGEBVmFObyEvkFvGjHsnx8xAgqvuB1X7tnJGmRZOcSNxRU4NeFn/GXHDF
mzS/mDH6lXO0XXRvBfkPN8XET1tqFyZrP1Yj6i9Od+PRvH3/O1/NplGqxgiKM7JbqVe+mtxtMc60
67S6vLRVaugrGbiIGkz4UIC5yBIL2cXPtAEDxAgW58A4Qc/fDVmQY22dAoitjmAKLWc4AFWzN/rZ
2UeTIT6ImV7vBi/J/xDwoSKJHNC/l7eNnWQAGJUg9MxMYoCOQoTvr8OrEIHKGxoZHmhCMtdXx9nv
dT3qjS65yMinppx3F9c0g5XhUKt//0mv4j/1JOoa7DYJ0SuV/DpLU1EYXnbRmsnftBXkUwRXixth
x8DpnZpmydh84LFfGT9VV0SjkQvjIWb1SgDfk8LNosG8CiO1dpEGXbCvISv5IKZwKQ/vf+Ebu0VY
gJYUGAudgUIvQpHBEn4kEcm7M0HCiWLZRY3zwSNeGz4k8ElOGCGGbeWO/nsgJL2KsZd2rpCwNtTJ
OPllGCibTC2z128QXvxoHsNbu/b3A1+kDkygGxrIAJg655Qg6DKi8dDCdCZdHQKxfX8B39quvx/2
0rYyQ2wy/Ly4epGLlG+1j2ygNA4uJKnE/6yAx9n462Hui8JGC1ao8bqoujaK2ySbuUb/oJ/PTdeJ
D4yqYb4MMf48i1IbUarp6C+L+P7E5COvY7ZT5jJmzjfQwZjGk2Xln7NhgjdCEylIada6a0OzrrJt
QSVpHyzu2y/h4DSpZTJt8qUD0RCBjfD8+pWyaXffRtW0z7NCA4/9OA4hs13KNUj5W0gFv1OAHIds
MetLEJAdvr/Lb10TZkNaFkuB2uTLiB1DW7hmFzd3A9r/fWLftVX96f1HoHP2Z//+CetYc7KRwHGo
/mF5XtjO0V1yALaWvGO4QYimP0Bcfy2BuARezBgLsc8QGylkcPW87giCJjQNGTrV+LNZ7Isj5+9J
U5xKA/hN8FPynx45LDdt0PCKb0XR/qaNu6uSCEB6+olKz741y4vJzA8orSV9yOZkFOhRg7ZaBcEE
Sq36hfLtfdYFq1bk26wZGRwAOjiXp6ToUccqN39eiInUSjU08vvPS9KvZ7QvVogb3sfgh+PWXQPp
2rB6N3NqFitSV0Zd8SslEN+4qX7KurpazvTgCQSxFxO2J2QPmODZWR+YW+E2jQQQXj/McbGb7Pmh
1YPtIPxnyixP9jKGFWj1VLRh0dr7cu42vgkahmp0VkU3baWvtVre47W/5xC4HCHytQZVRA7j18Fs
PueG2KPOva7y6iJAoLeFsRlzDRaAfptA5l7KugoZmXXxsuKLnSTX1IdfVtjeChwICJ2SIVgkq8x2
Pwb69FBFxSMQ5mNjAs7ln5MQeffgbA7DYu9sAKfu2Hy2lAijzYgtVtJZawhNMmB+61TBba4BGgVv
tnHcDonSYvkCIv7UjfLBszT1E+fETyZVg72dm/EhFunJKYeb2LXwR+PTaFSnxGvhqNjQqZLuJl6G
ryngvNXCuIRdmxprE4qqb80Moho2nWw/ZSk4yIQdjh1xC4lnOybNZukrjkPwOYOSHrbLcNdyzUUg
7szIedaFcTBduWmQUGh9edaAjY16vHPk9Hnp5DHJoR1GlR06gOr1DgGsFjhaNv9sKw1lWYjyQ79v
0v6MhuPRLtrrVMbbAppoUzabFDRxVoFuiuY7UJEbtWmam5/iyDsOoj9ysO3O3HhyEmzL/FC4ebTu
R+/o15CbUaiRCJbHqFSvJh8qsteBYDbOHigTz6s2DAxtVn4J17lg+sToJ5dx7n/MdvWzdeKvLujL
OjKfp7r4baDnIEbvJ7LQl1nhPqag3Kcd4MKmS/aDaZ8rOCUOoDLm1DwGzkSHzt0Y1vTUN53q+a7z
ZVSQI45CfcplvGvwDRJtG6/1n2uWU3Y49GFsqClFmymB4QHkkBg5O/gLlY9ZMy+DBDA7ssKNew1y
lzk4zFAiX/4CL9ZjHrxdbbHNJMk+/tv2UQopTrJ2Hwt7uR2S9G52qFBW1i518yEcvRQYe12jMqNp
sfEgU5gTBsg0SwZfUUyKpbvqBvDJeTCnDx4so3NG0c2cxVWb9eFGTwL48mNxkP2EiBJYQ1Oe1Uc2
BUlMBc2Tn43pWRGGLagvYvk+ahPDzN0KpR1wDrEJHKW+rVF+8HJe2Ivg7zEaoQ5C6A9hCtmOWG6j
dGOZsrWyonFftwo/7W2c/lnEsFpc62g5d6038pLIEjWhWf2aAYJ18P4atBxQJjqDSmozyG/w15HY
MQv/lv+rbKnFNTeHBSwo7cup3kymTe23PaqXjb0h9MCIOe4nSrhoxg37jtOqTkTHCB8n+NIaduh6
6Q++UCJmrM4PqiiWae54FR2rp9X0omYTxBFRDiogWvUDaeJT5ydh5mQbr0sf9TIBxwAPQUe/UxrJ
uXazTeF69ObisEDQKG/trYiegcs+N6K8ocI61+lNJuc70OyrPp62xDG0JtepJGcETGY2P0vHOC/z
zyVPDj5owtH6P5rOa7tNdYvCT8QYdMSt1S13O7azbxiJk4DoHcHTn28qORd7Oy6Cv6xe5moO+aRG
2is+hk7V9p6N/FjSdQLYFgCItOGSxHIWIOzQ5GnaPo10D1TGn8TTYM3Vmj1m4EKcu2brW8PagV/I
Kaox1e8CQDLKGx+8osvs6ZLFpaMx7s0SxCyQJwIn/taX/X3hRyfK/9f9kGwt62caJTR+gU/fJrsL
72jpaQTQFKQ261MRRU5RXwh/nuYcmWeDvBvP/IcE8umnN4LxpSrT/Rkl5IEAJNQilmt2DcCcH8Tx
gHedQLH8svhJBLaOD6xaaYNbbWevKS39Pk2mfKb/ABpqS0iF4hGemlIfE0Tg6wZru38nLrSOgxfG
woL396xbHZndxL4NAyil2d9yMhakhO26YR77s2dED5LhzYj0CoG+pJ0XRywGjyb25udxDlJwtKx9
3VvUi1PKZ/giYAYtrJ3ud+GDV2M6Nzk1/T6KrMtfeh7m4SVH+VcO8xmofR8AbtEMJRIvcflKlP5G
2zFp8pwDWu3Lsr1Ht2+Cpn2PrWgTLz+Nc410yNyvqSsvdAFfNl03PaVJc3TTjA61V9iAhvydneH4
Lz/ThP7v2TnVl+BUkSimtXwpAnoi83VMU5rd118w5abwwPuUOu+ZUeNM9p3fNB/gKG7EncHQ3pjZ
6raFN7O8OK46Pkgt9RKg6ry73Bifc8O4xV9UEHJTXTx6MphRcKG4PJ12V96U4DDeWdBVwrNlqaUB
C2iY+43EiimFYB9apAK4iXZW3OgkXVJRbKbqaDUYxreG+iinpjh0GG7m9DmGWbl3cXLnuOCDBFRD
JidRawqNw8enmn7VBkMhp82JGrc3o+lPxWDtLdBCLGKXjvYhjBnvmNLCn435VVjSh7eZQmQoqwqW
VCszAwaUU0gQJl/TDGBICayJfRB3W1R40j1LcogWA+AKGDzDyI81Nct7jkcyr4+HPTmqncXFUuT7
xUp24/wYTqoY+8FwAroAqQmnpMliPToSJ3O++o6ZjkjPIvxVWCr4z4+5/yvwV5oosvYvzSGs7O3I
XxOwWFtWDFZdemuzmigGnwGOC/L6y+I0iFhtRJF+NG2tc/uDd1vxuw9T6a/K2b9zpt9dCtC4MaSc
l39ifMgzi+9pVqzDimLKH7Nr7ePh2RUFL6Bf+Snl11l9YxKMjWtqK8fgkQovzLUFRJMSXXpvQiBU
lO/bYtqw/VdtTi8FsfcRVplomz2TC4fxln4+2mm7o7UJ9IEyOc6Fc3TO2V8TV1ttuwCYrm8NFfh2
0lDE+Ww19Ni38eNliX/a7Ib15NaLCNTx7/HWtmn/ccbk0NvrIH8q3HArGeeM9W1q0jvadycdDoy+
bmzjUHCVOg7fSu9blzbGy+qGwUlgm7hX2hbTdpXQ2myBbb5xPEYTHxfAK2Z77G+a8PyYMNCP+qK3
NGQKekUPlmnUYKdZN+e0+m0uHwgWjrygpfO8Lubixl39EHuc0QA6NwjKokeFKD4QZR6pzmUTeJg3
cU2vO9doDBQ7vjCU95DZB6eYvmk/Ho241Pj/0V/Wq/kPjUmnoXLocaXVbmjuGmrJG/UZZvn+Mhen
FL3ugQcRD+F9Ez42Z+sxGTrEQkLvbPTkMeh5Axbbk03lfbmM1ibvovs5HEhOV94DWP1/6pFUbTPG
nzXhOOlxo58+hsWHMir3VXzEqFoQSwERcrj2mkPFWN2ZdAKsU+YPztAElfEPRWydzCDYW8QnDD/Y
Dl11cNohZQJzVaCc5226ih9A03tkfMB6OtMtNwL60JXOSxMNP84hDYVNl4EBDRRnGDLbIkzfp3x8
qkJnOxbNrd6+Kqjyp5eVUvQHjwG+FX6KEyYYJIy8LS70emDY01YWuSrXjH9FvvFA5fRLkyTX6zQX
zAqrRR1PBx2ZdI8/DD+Ti/c9rmaw7/gg08XeynB+7M3LvRfgMi3mGRk0HAavmdBG47PZqufX6N6a
Kn+GBF/KNjj25vKtm5pxO/qXJybMHiToVkgFz3d2kcNknjQ/xfXlvh2jjymI9nG4/KLbeF9ZUwAI
GY7RUiw3kzl/T2hcQE0cujAebsZ6Br6mfDTj/ugOyb7sBMdDzXoU7Poyf11N9U8qB2+pvN0VdfIQ
Rc3e6pxnMKI3vpN8dsgrSvt2U8OoSw4RWMDgmNnh11RFjzHO5nxOKMn2j9Ra7Ts3AhKQZrLQyk5N
BvebwKmIpDCD8pumIag6jdSQXn7ncfFcOdaekG/F0lsGguSvY9rITsUc6Md3qybsxyD5h2LKThKX
YAl8r1L31Y+bl7bMHq6nM59PNPICCEcKxxtP9uIYawYyPNB3AV5f9ZlVYKqYzr4PwETraHMZCv8u
dCgmYqOL4++qZXkwW+8WLISb0GzocUvW5Sr808TNyUNdA7S3cZP+JXXR8q0FNrPTxhR/x99FSvls
bhNI5RJXt36Rni7lM5VvVLvMG/dc7xakbQccXQMOTYiuXFWrrXjAzf4jVruWiTtyIbU/v8bLM6KV
/KudWJsxvS+GrwbADbh7IBqCkPAp3PFnnwZbbyuB42DPOiBYLy6fz0HGTBToj/uPPAcTbrTuKpzo
vFy3Bo3NvYtpupsy2maRNeVM2SzLkaDElqLveu2XJx4qOSzV299LlEiXUMAHxE++zebVj9SxdgE3
a47+fVQAkD5MD+EQ7NMJyCosKDMJtudVfEMB96YDclGml/5mxgM8A1bQo5mxIqQcgYMJIajIxMql
KgYoVGr6oephsQCcTfahAXgXiTdkzI2uUKfkBe8SykafPuhrBsYYZXxaoB5O/aSOJTo/+bhPUfJl
XfDxlXQkhmYKZYM55s3qDcOdiR+fkrWyKqWl8xczfhc9GFX6yvZxD2TQNPHlHnQk7YhbcIk1yCRa
bGPb5PZeLMePgSy/CYCkbqmeRMNzoBecI6veSB63sU2esr333HHNsKNNezl6OA1W/174gGqN5xsb
rcNpg8NODw7Nw7Btcf7GokgunqRPiwvJogyiAAcM82Gxv/PSq8nFYcd0QA8/suTTgvwwbA1nZFbM
r3p6SwvCrmGI9746GoD/1dw4StANv0vzUkdx9ZPYqw45cqerunPi860B1IX7RzRaR/91nXr2iXPk
LTrq4GT/mcxTneYfV9O+1+mUQbZmiGLpWieQlfcsjmkrTKF7oUkMIC1z7SH65RMWsU8g2NjJ+DCx
8nC2ZOHRciJ02JsLPiE7YEWLFdGk/N4z7r25lJDwi9hE/ZjTRG0Q57dkFogVA22oIe38YPMGuONM
uMgH3sCZdr/b+kWcmcbmHrJvZ/82J/PbuJdnWGQALJP0BU2q44ZRZ4JzmNP54K7KbRiZuzz5PPfj
/owSto19SuulkTBcRvfAsclsFqu5w6dEZL5yd31qAEZm7FqzuZ9oObVEtyCp8pdcpPiUcLmaQK+L
HzkXEoKUVYHbxWZ4HVuEdtolW688+HuebjEGXAwqySTS+Eb9wJ74f4cv6EAFBtPgV376WGGP5Ywy
N4ZvEBFn52OgiucjSzOmpwVk0WiDfQXR19VlbzeXteSOfLuMTD157wZUvRm4D9kdIL7CUCIO+Vwd
vTFODBwnz3Ig07H92YzJXkxjs0N5kB3fc3pXVzENDjojCXt9H16ajbaeLq+xC4aC4xzGM2/EK8DA
1kPEkxK2kIxeV5eCFa9lAjZNBFQNLg3ziM79h6wUbE0GHyCtAMZNzMPkeSdkpB7hTebaIbiQ0cTU
AzxhJ7t2Se5z7GL5wvh5zE375nt0NnPvHIS4SvTdsj9c+B3QbcdouNw6U/oUle/4P/dY4+uGSIAn
pTWewdrwdizzXBsHvepKS6DCCbe5SO4d/FTm1KwlbIz+uWUq7qVOd1c73n/xwKKgG++mRpgXxs9h
RbD1wQEcrEMjyShdJDU5/Yqu+hWFN1r15Ce3+l2HWwSk8g8JG5YeZeE6C619CvIsYWFdv4NbNYf5
8xiuAPKiix/DDB5uzQdMa3w1WJKX0/64g37EE3xJuSPJFWAPTjb2hySk/kq3rK9i0YbRB6QY7Ylw
F1Vg7F56LAcLSEaNCc6pE1Zak+/XO4gPYxRiZ3dD4L+0cbRGDkmqVfhnJRgfk/8BUcvNod9ljbQc
K+uBpzrmZVehvviJZyOKIJkR2IopQVpI5vnv0F3NwKlo+IaU1sGxA96G130jFnMJ+PmBUCJ/xNML
PJCm35IgF9P46DBkp4tFhTcMGxApW19i5CZaRXLQAPfI/DSN7mFwKRMkjMCqxYO+2R2ph1R4xB4A
sOX5ieMdahrVCNCt/doAUIMQpn3gNYiftkK4syZEf/c7w/XgFHXx9cTEAHMncpfKkgAZaof2jR81
t93U2NrE5dGJrNsZPvUxjtQI28czEZ0Ej0hKBSq0m5gmeBQZTzr3CQcYfErO4EbzAZtoQWYF6yHM
T9d3ZeeNGXyyFqeY9z4HnmCeNt7JCUYw/oKtjTIrLi98lBfzCr0JxnPB84ubbD9jOGq9olvkNDEN
YLPynQI1zRnPBW+FH9HAeO/gFSO+atPeyunPDTAEEAL9h5narzXyXcr+UnrPOUo8y/xDmAenaDUe
zt2fwe/xOqLX0UgeUpR5OwHSfqEgk+LXS/0tAUPIwnFqrf6oOwFqbt0EzAnD9i/77nBmKhSHKAlH
QGa2WyatfErkTO60P7vh2sFiWWEK5S8UaG4jYR2azF2yAD0vL9sz3uHs02WLfgCu30HAiJFlN9Ya
N5H0d6uCGOYwPFTGWN9UBTMD/PnWpAXEJf+SspnKrZ/6ZAD7JCluatO7cpYOjmsZwvS7+E2/p98c
WHJUvM92etBmlkfF5Qwf2nRACza33ATX05jnLXthSZ3LUS3ERriYuPuvJRLldb/hMB2+3xOD7BB3
82Nd5ne2fxWEHPoS0+zYJXcy+YqIqTBq02KCdWAk+4ywR5JVRzvpn3J8i7Is1syRo1+qv2pCrp+T
aqzlZpZdax+m1adNQDs8P4GTtKYH9dRNkH7BdvKvCg3mOOZteXnh1GUjE3FeoxRl80lSSLUBpH4S
aYLUcFAfaw0omDYVYCVJshneAg69ICEID4n5rf40Icfs6FPqgxlYR3EfAbrbDKsVnIUNxdiKzomq
dPnF/MrUxZsx8gGz9jc5NsYFcCdnxWgC7C+7DW9jyqn1YgxD2FNE2gONDwCbefZ3flduIkaWdJwv
JmNdBzt6bVGEf1Zimmy+1cmf3ewZ2UIsz7dvS84uZI6A9Gjr//gryTHi8hdtQVpVZrt0VofFl+O5
cqOycMqBJtRzuUfENFQYWKwR4WH0TzC+ZH6R5sSmRmJ04PqtPj2iSpkLEn1013rBhlcVA280cgrY
VhvtocKpEGteGLjDk+ZpuieucHGHZ9McZK+h3mPoR2K9BdflHAAQxU3RwbeG3gJFZiAUf6nfnK66
c0yG/RT10ezfO+zWCjmXxT7JRZQCtlCYhrJUa8IH4VQeIo6A3h58OmBAdfTGz8gov1FR93Txkp3E
uqFZMMZ72FDxWL8YxLIhFSfrwJmb9noO1ig/sVc/dE8RMacw/5KHhNCvCSHJ7Jvr8670AV3EpLDI
aaBz9zLHKJDfrvAdJOLZiyL3BKUdy39BGlFNstUmezo4GcBUZv22IvCpoCUlrrwypqmzSLp7RZx1
9KyS+0uTzxIjScZpieeDZc1+MXU2qXuRoEVvl9Ad3GknC9MZjR2FdFcBh9MF9WD483+8/D1qcPGN
LWA6jEj6yQem9mcx/TF769Cv4GJIHLqWPSIXK4+i16sZHjMFgX5ofMCsKPYuiPrykWTk1N2rLHpT
U5jQXVcRgxIHvm474LyzOBEcrR6K/R1kLYjPqB9kro4x7zr7h0wHzlsBaBkFqz55CWDJzAp3wLOt
Xf/d8+8X0naiGNns2HUJ40waBg9V7LqhcmweQPM2Hwh7irkW9xl7qxB4gfWTS+QQZAvCjrKuZNNi
wdqca7V64td4H111lvHH6bj2PWC1gCBoMjZBw+W5HfChf2r7S0JahTGWKaDXI7vSomRxmbSqKi5q
ZBjNzNHgfgQ00TL9esUx8UKxf4uJ3DkRxsjqasso5ppa7zAdIu2MHTdm1R7VJ8eLjVy9fcyT/kwP
NHS25MHW7TX9CTeVDE4d3IrFFCOeB2+fYf+gLgXf2LiHNGIZEd4V7rzeB/eJXLr4TzusTlbq3smJ
kO7Cn6GufA89AcC26a7mUqy8BraoPGXoV46kX5+f46S/IcJxM5zfXSClSsAGtchwXmQLyArlmTD3
SAO8RAYkhwGSMkVG14+GAP9hbU7uPQP4DgMnLqU3uJPcAysCX6L2kUz/jQ5D0iEhxX99ZrKObz4I
EIi4EOQjLpkb6wb/jvb0TcXgIcj1agyYqy3nbszPKeokG6kOqJK3zvGeJjLfq85ca1kWHkwj6xoL
MUZoe0BOl8YfeYPapdPn+y4LHmROyHzNqXZYmHI1XoKtQ8hapCx30Ot32GzkCliVwfAw2uJ3RlPf
BiQjZJFDR4wv25gQkhUwdSJ/yZLsvqq/F04FrDAwmVG4rxuTallM5hpcOnQOf6VCAJ1VNQpyDy+L
dv3WaB+S3FIMhCOWki1jbzs41hEDMq8/cjr155BRaYzhIvwjcQTTebhbrpOfaFG/zcAEw6vfXr0C
7AqzaDZiHJhOPw6W5qjbBmJgSySixkkwGH6gVKL4gyA0AxC2Lc2QRJpXd2ZRPuYuWVvMhAvFBBcf
EHfOqza+JFWMkvAISPm52QHq820mx6koGJJGvjxf6JlRVTPqGYpAhcN9Vusd5HxmE44nCdB4Is0T
2OsLN0fvwc5fyveRDZdGvB8IW2HOYrmy3MT9I+rWyvHmTHxSx9csr9+mz/yAjnghqszKsJ+473+k
6xBuhLSoVVbshDXo9zKD0MFR/8S6+AdYlBsFuXkqxFnOrzkQmfwLNjlb7336SKMLn5b+4qeoOBbE
PwaQ8+YOwEzQKH0sqqYCx4PUIiYLFOQRq6sxKsRH0eTsZNhdo0gWAHlY9v1Oxi5xFPuMhxpUB1nh
5pBtMw+DOH0UhfIo/m5OmUp0dasb8gbSE1LjMIa+1WOlkOBsfhLI1seLksPOR2Sps3AUk+JaPKrq
XnkjYL/gg00QNoF9ZYeGm95K90P+YvQVzgQlm/09s+f3gYuuxJOhugK79t/m66w8eeAFBbCkEbM5
IqAYKQWZrqlV40ZODKaf0B++QWHGG7fOAhB16DX+r6AJz4SduFmpTEQ4DaPANlEdzCWIaDgfC5NP
pm02IKs5eNwuXSKS3hhf3NLfmZyBjB4dOcrsGpNhPwN8D0NiuOjx/I4pu1scSJlnjH7AP5a1gyRu
MQ5RCjK/k7BdL9UjS8fv9knFDD88JB/WBbYwByQnQxlp1rDy8XuATsKOgLJjalIaBH3QvGWcURiA
H15/KCQz/Bjc8NEB72MsP8miD1eKgfolNfleKYqrD4V7hemFZX8rw8GFzSBId/xeUBegOMYSP7AI
DqUuu31cffToseyl8MnJVV/gUNxMSCkdUMDmoUuCQfrC9EJdl8xoGZ5OfBfH7npljeDLX1OCkIWo
0g4uB6Ts9b32Wxafhd574AFnJzwMmLOS+ZfB3soRyKsV4A/LumiHrQy4mN9x1r0d3REeUV5T2myl
YEVqHNiH/EgkmUR9OOf3rF02BXEWM9+WOUEDwL+Q4U0IWFL42kCSCDPpKJxwSuMlnKSa+QQrigQr
dy5vuSnD2IseRb/ccrl6wrCIl/+YW7+WeaKAZjI8y0u2p3sxjCSDwh3IkyY0wRN1bzxTGSuITnqc
Jgu+MZfLnkOb/ADZZ1zdBywJ/kQKRTxXjc26nP74HpHxCRAm4NikHNAVMXEXn5yYQhqA8fL5Z6Rr
S4COaXOyouFEvnAmsADcBeVZPFAHxHe6F2iY3/LzfwQnalfilG+hygCGc61O5h9/716dezmlspDy
APgyCId7ZK2uX29A8Pv7IC2HByuRx3s90DfYnww5jGstTiTgRoDIAXztLPtLQrIFreYH7xNVZEP2
0uAspBQMQLkX3DExjUk2vyZEARXDK7xnSBLaot99x7/7y+KsIsT0M8PnLqFg0DyYbrkPyVumJbCu
pFH/2fBO69z4GfZK/06L8lZUrJCbiJZlSolkD5QMwk+ztawnKklqKIVzFUNyWLIEdHQcigJdCHPZ
ZdIymMxEQmBLOVULWonnYVoi4YSwaaH/bNBb+KGMK8KNonLUhG7xKmyIu432G5TIMyVT2WVCfds4
36aX8zELyDUbBjh6v1FgPMWr8ekho4YO7X8yjBTOw+h/OKTm8IsJkUCKv7MR6wGMSQ6IJbJQ2Vw0
D+/bCnEJ/ywFc1VLME1hBS5MrmFE6CCN51v57316ws7ZE4mCHxqyZ+JAdj/6xIXQJvDa2Qa/jvQL
+pu5xxCPDtCXFB/t1Ua6U3x51Suy+/VUeqlujNAhZeh33zl1ORc5Fl1ivTc4rAsCQwEBmE6xTZ+z
Z0c0CW90yckKNEQcTPnmEkFhz52i2yjHQsMyAwyppluRGsQQqC6MSKKwaDUnRAaGHa+LyVPlCwEn
PLilKu4WJi8k2MfmTvcURG9mfa82eNQb6vFG7iG6BiHuIj3YKoYn/0cOmdZPE0gi3q7Qsex5nFWb
2gxJt5ISELwf3sdRxCF3may2dtg/ubZxpF6JnyIg9CyoT2UyRvEqdc3ToAE5jDIuWFBaTOupXzCl
h0Nhn5m08SwKWBV3fOECwEFWOFLyMRpwMjhkAnHKdmNuYy/Dvhw/ZQs6dv6QT3Ejoc18OQ5bjwLa
XcpfHwnJYMF6iiYp1IkdwjAxHLXin1qXYXeNixsiw0v+JCa5GqHl+SATiGKuG5mbGHY3IjJorqWQ
jShCgEz7S71sEWq8iiMOAX6KnMeFafEqWJETyuZ9H97jUKWy+gszvIn124xb6j9EdhiBdXPMk30H
vqkcH8lK/V6h57b3T2yY65QEohe/tgB8N5nKBZ6bjFTkE3JEMRfJ8whgf3DFHt0mOir1jJ3AziQL
MCgVjAxQL8rpRBVGjPmA/B1ICHDgCP+SWIGWiZYh6KYoF2RS/bPC2WYwE3GA45u/ySL4CFeJZSEa
SuoGeYtZulQnXMUXX/Qs0Px3qh+6+P0djxBp8mUq7yBurnuyvskLGX6wQUxRhRpFrP9U/N+Ny3uU
feJi6oAhe1DkmX0hd/iQThgaYu7xXn/3lxw8B5WS27ur/0/frTQNVKIFY84TiNMJS0NQLQFX1dRv
nM0v+XQKLshHkzt4IabLnhQCQ/dcmKnCheOkkRwGI1CFZlygnsCYOAhp8GcFKSlVKc8LYMBIEHbD
gjhm1cak9wmIJTyQXckMKBN3w8ZlhcI38goIMnCVrPLf2SmXothR7ZunMv2UxxIulDDD8RKzsh5l
cvBplsDH+D+vU8yGLXLha8kqjEC+kAIb/HIjDZLwJlm/qnx8n/PkyjisCR3EtJRrZBKWRXjzLMn3
OXhLAWvkB1A/coIP6l5QtrVHN0H4HKdUWPrvKzLIlZLhM+jU9yZVISFSSjxfAr6aWrl4VZExoiAz
jACy6JUhOBjeF9s0B5wZl0ZGIq73Q2hJMstshBb4E8LEmSVT8J+PIM3NoCGJNV2m+E4XBUVIev1d
vXhS72fFih84Heaq/EKoeqT908DOccf6QJ3MNVL39+PSY8zA6KtfCDQdp3/PXvmHuAcwzVskUORH
a7/9Qf659Y4iG10YHAAjEHc/uOB+k5O4FvkQu+LjYnyQyJjoyW/GFw8YX57O2nkYJliqQiWYalps
usjTXRBap8F2kLx7p2seVXFlnpenazoj6B/LnkFc1OjFzvghFdYzvRTK+ysgtUxpFjEUjhx5RxUZ
zVl1QPNL3CgYxSG4BJWVBYMgFUGaUcjYx1epCvZHSpw/Ir7HZ/oBXEJ8dtIQPCztvR01MUjF3/Ke
s0CtMx8yXOFpeevDxXnHxA7z9Ja3cDAIKP5v4ksTj4178G77Dx9JghgQ24hICIeCOIs9h1WdPQzz
I8fN+sXQMI9sfi0YS5iwMRJLhi2Mwh9xz/wGcayMVgMyNrYcLxtt8xGsQ128EgAh++OfsXk5ynx3
VhfM2PFBfhK7V0hNti7rkZiX2EOsYSPKWoMa+JfDtA0H85EjCNPkboiEp3lQrQRvZ/r3Pli595Ud
g39kHCX1FGDgjdfcmnf6q7Po2pEKBaeQOlWieyg6BfZbhgcRdV1GwH9RTAqJJwVWHEohpKx02S9R
9ZTH3X5ZwhsPnFbZFmJ/xY9lTtnYSJg1W/ETV0GMVresiKz3TM0JXhcHjpROh6OooGJCDhTpMj9X
OBlaAr8ksYZDBBbYTZKMJLsfFRvwsIWXlpAR2SHoqxzB9E0PiL/MYiodwZX/O5DOMN16/yoxxIHh
I4cp9S//XizPacly/Me+DJt5acgzQG/iWf52hbCKMEnwxhtntVFSTwqbsmNd7FDmp3CV3gd5cYir
+GYhYNEHPSiYM/F7cM0hvnNyy06BwDvFpXHKh68FrEJeyztEZfJgCDDAa3J85bb9M2tXFH0MZ3J5
GMN5NT4udXY3lN7v1p0/G5uKlUt+2/nOXh4CJyiSDIP5P5pK91lr7RQu8qg48KmXVDLFJdyfBL/k
HEhQQR6ApiIXugfVE+nTq9n4HaXmSTyP67pamP6BnUduoDKTq9HRAU5G8CE6KDx6taB3cnS0TTbE
ZUqayKxmzpoDuLD2xvXY5AWUou1pd2XIDojCj/BKQF639n5L4nhEBqXTLMLPGnIS2czfXr3he+p6
SJAosJEZP/mOXEaHdDf8XpYdV0on6kNl00zT/kxNRjqZVEZT2MbiZRTAhgElF3j23CUfkHDWgSLj
0HAzekshdoXgrg8jgwxbS3PHdM+wlC3nBLvoI9dgpnWUpcMf82BUGR6MhHrjDL/EBPogqivBVJe5
I6XDn1bpr5K6OBiZ5SJAX0OMWdVcsRwSEXz+6iDx9a9cFz2ilvljABeoNZPz+cNYliMn7uDrODaT
wl3OD9NaL0eQEfdKsSakb6jbjmpizdcDlnD56+myDy2pmd6UAcfOhiYlndh266wHbOb4/MXPFM60
m+lWlRyKYSIhpJqpQMJARj5AJywMwIuN6iLkICjRL1ccClbQlPu2sOavcsZ0N0MXrpmCtyXzcvHd
936mGM35cqjSEEEamb1DXU3RK+qb3Bdi/FrNprNAGcgTkqzpms1E1k3hPZGIogtNkB86IlniEp80
qkUJex3i730Nc6ugHib1xQIc/8uE3Xi6EV49qtjC0QWsl/uTqOd8XC+9U6EQC7/Kc66an/IE+gfo
yrnG/RD80ikXMCUmuiA4QaUhLwaTY6jS5emK1Ikq5EsQyufpmXnNC5TZS1UBRmt8sQGlPng2f3ju
QcWvf/MWGTJ6NflpeYXKSXLmdh/cwSMX+wPgBvJhn7LYFGhXBGXun3SdZrOWp5m/rKxpb3jYTiMN
Z3S61bey0XmKGRzNdmatDiO9sch5d02pktOPKmlKIHHFXSUfgd/a6p51eKLIv/YjV9MUt/8SWKJ/
eRx8UuEpoFDkj14PkV4pZXKVQ43aaSN+X0IGlFy9UXbLovtrnEzBtBYc9YttrFEtPCq7/FSRBZQf
r8ZXl6SaYm86Smg5OD9hYKGm+bS4ufWHXRQ+yCroqfVR2hITU1qzNAh1w31w8uTuw77cwwfQ99hT
GENMw1z8jaQtQpdP8Di5rYMd/acarc4hHIwdXqpKog0YN4BhsFgH/GRjTjbSvdH4QmKJX2Nv6yNZ
0O9TFIBOQluG60mWc+T8SUUA7AKKAMlnjrEm0ALNSCEp7KcPcC5yRrUjqcbGfJCQ5TBVW9j+CLJS
Kp9FXNsbkM48PcyN9ei4d1y3Mm/p5b/ivF8lvy5GuFfEfACQN49feT3PKej2k40nNYlJycMCAqt8
8S3vpr6AIOz/rPLyycNSZEIJAwXuUGiIFxv61SOgyX9L0mP+PkI5WyB0QOfLmSaOUeu/V5y6rdCb
RrZHNAgdXZuNcx4A+1CEUoCdbTxwZDyTUC3ipSMWENIEg6BFjOgd4vOroDGZCMzAcExekRXOIA0d
pGnStUwFGiGsR9DLn+dL/+rQJgAiF5wvp832l8+g6O/aNnyIXEbaZTG5Q+oVV0P+ROb/aQkYn5HP
BjE9muDG3v8v6+Bcp05f7XP0ERDekmdycad7Kc7KCY/uvHxS7LSTyEsZ7HqZ6MOs6Nbzwolpl+dj
lac8t93l0fTqZvNj08zTTU2MS9UBzcV8xl+3MSS91x6XdlWAwseRuYxvBQ+fCeuuv6l4fhEO+7pb
/cyD7KPJ8s+aejdjBOTVunyPrOjNNpjZWuSoQ8fsHp1yOZij+TAyNOXmwrQtBuNl/1EVQINBCzZw
C1zzdqqQjtkq2VJtdMRmVaBKOTOuoOuLZ5jJan9dzPHOnfucLivv1DXnPU7BZUas9fOwY4IuoLqN
s62pUBvH9+gsyZX+hJj5dJTaj1KHVwDDy0vvW1SirhAkOG0EkOBaWsj2l4LpV2DWyMkxstLEeUgO
uZw35ghz6yuTPlQzDo6T6T6N4LVelTUusKKJiv+kEQ4boZ/lA+FhItyXghovJttV9p/GqG/lHq4m
uuYK4shnY/VCGmzypudVPX8PXUwPk7K1C+Ogy/YT5JefrT2+kjfVvfUktHFwJvrO/OL8g8D+avK+
Z5VNGJOWCaI340DpwkwnJNKHc2u9KthLLyFllNptmFWtzRooVFh2aUKmSCRvcUIPJbw9zu2t9qms
4HmyvotDusnAdvwjB74gxhRnPzp62opOldjodyQv13WLpeB17S0DjsnTnxTDpSD/zTmHmF10h+IV
xrQBV863YhlP8J/KxCiQghaW54b2ZlnssiUUm5Lkai7eoVJ7J7xmTqPCHEm27JTfHNvzS0FetMIs
AdggP2H3LFZwZ9vpH7/sjoFV/1Bh8gKYHVHCbJvSTdtgea0K6qAC/ytWZSFISKqvjYbceEMyZVzy
mCTfjLNPXRujnJFySgP1aXBLCbxccwlKP3cA2jXqXUHVoOo0hpqKLBZX1PM9S2XuwpEZJzc2kTi+
VVGbYmYK0qvqgo0zW9R0V8Rp621ipAmNiOCSmCMz75m5SzxJ2hK7R3eWkTdRy5oKZeSOoppZqXLu
YkC1h4iaJzIi02UGHyh/6BkQ0+Yey3Jfs+byZBJbVQhPZp182IW8qMSdQUsIggkNyUCDQ09NQMOc
bsVlELZihICKFrJy5sR8GexOaE4ZWQk70vE94dBwGW/ZIHDA8jlBqTv1OVUd6GQfi3jqmg8zmjaK
MAVL8cu2GKSw5OXPlR+NKr+hruM2Riv/S6VUbrhVOhAthDFswUy6L9InQdC+5xMt4QMZgh2oWjfp
+FJT3IOq3bUxZR/LB6mIkSK0xOpf/GXaKF8b9f4m8kFOjyOM97n0z/ADxMBcUewCapIbCokUtjov
kcKY7nkdjfVGlVUiwlm9sfToc0SsqB/rL4WwdHD6qksFv/dRenhyz5ApEbm++kFN5qFrkxOOHhR7
aBl8gHWEZ6c6hVUP9ExQnnux2dDF3/xgdTvQ68hhRKtm63bVGwdpZtnTqh/+GMw/PHNxl2bcUfKl
GPwQweVD+MKpL8DVU5xZ5vgQ0WFBnG74Cg78kfyxzoB3eFRqKJjVFbeKYusdKyv6sKrybtVGv8Gy
2gQF83MorT7KYBFRgnxCu0F0mCCxxD+o2IAnqX6XL/pObzGXI1/0nU46K4aXxbkoJwxt6jikhLFA
+IRuny9ma5mb0vL219cU9nae3mIPSmKheJp52NJ0Ug+3buquB6s+skGTsgOP6hkeqX5QoJOOXcSM
M3pVKW07dam7q7xboAIUt6778ukcDUfGGr0onBmt5pM+YZj0qk/+SGvmL6S/2/t7kWq03MdBd+23
1KeIBe3Vi5AWVM+dZ21R/lBWm1RQVe8qPtLRjEBT3Tpxp0tKIv/gEAlBxAKOuPlrOmlzHvFr/d7s
6VUtCORwFK6p0vXkPptoB8W7oLCGXmU/RnbqpDmi4YxVkgxfUMK/E/cZY03UQWfqoODqB+wImR6q
ztCd+sw7agsCX5RdM17u7CVAmS/9K5J9J0HPFVBTulGvvApV0rp76RqmQAXe9DRRqiPnkTodFq5Y
/ESmpqiWe9G3WI9VW2Pw7HX1Pa1n98peioLyS711s25nTOc9CsbGmfKHbe35H8aKIH89HmPm3O6q
NjtFI2MISLCcOcuuO/bIdI/qGOkjkkjiwoCBGBhBSj5Jn60+WY4Uj0m2XaYj+rYAXtwoxw/Pv+wp
Ytw6F97WhdvYGx7lrEQ14XvCzauLQVUbU1D8ZKdLYPlQUO95R59eYJ5O8adoEneSa5YnybIQpap6
UaCP78YhE03zMaQzp6JyRAxf0oJMFiM2ocps7KCxKa5lWS6j/DriVKBUvspKn3BBr0LCfCi7P5ju
yNVVE/wnE+zvNeLNOIaheCLlXAtCjjgcZW+sXglauzhve97zP5bOa6tyZAmiX6S15Et6Pd4CBw8v
WjTdyNtSyX393cXcl2FojpFULjMyMoLx5nLNOrvnYvglyvFXwPv7F7u2EMMjkT+GjL9Ydm4O53ig
sV6NlA/ibS79aGVmV11gYYrlvkSsiaIK64wHov9VjyGBPk9D+vVv3+vYtkKnxFyKvvXc/8010mzZ
hhTDU+x/eWimH31zbHFFaTc/6o5JS4bHtCknvI8krL6KfkGIxUCinqXj9ZGnVI+4azG1O04KLR5Z
ZcGRXOH/e4rnxR+T+cZ98TSQgVqROTAKuh0CGL1tvgfeGjUOD9a6yTaCBI6favhd4UTUKfBDtife
zBjqlanL2IwZadh/kQtgcEQCB+yX+eWXy5LRlVT9fPXWXulOYdC6HDP2MkPe3D5AlG3iFCfnd4j4
TLwRkatVuchTa2lDUpC5hvYUqhQyf5oImPQiWBoyJRsOYFaIG1zlXCSvKhfyFFbqzLHhg3BwV7pl
U6eTmjir6eBpCR0jRJBpCGmbbZoYdnmILdfoPDZx88ABbFrDu1NYNCs0pIZD9YzXD9SiEXfdGAJV
mv5tEKeA4zWSERrplhZKLtbDX5IWBuMo6oYzcYwbch2jIBrk1Ktdj/k7Y1BMsyd4CdIYjePudPbu
siEYrWEcit5I1tgIHPU6xbLjHJeYCssfOFi3pBBHxv3VZ3fTSwIzj3PPIGuo1hrDi64YuCWgSzfU
x9iVJyVC6nC1c4pxSwpS6zsuubclQlzFeZA9qnBp7wHUxSGlmCywTtXoXQPg9TmZ62dc0OC/peMf
vZg7b4I6FmfDVV+yltrxSDFpqqOjmolZzQ4CxzFZZRlh0lbYbbrp3eWKSA5tSEE40Q/vvLQ1Xgro
lAG1QHbvTXXDUmrrzpirj3HyL0P+9gs40ju4EVRg7L82lJHgRkT+qaNS5Enr0+eU0ImzbafGHhuG
fm1NQDdLO119S9xrUGsssK3NUk7Q2A/Hddhpx5oFoiixybRET1jR/ygldilKeWzEiFfP+2ky/qqw
FivBVq3fITgmMS7aUbSgJlaaCBdV3qtny8fZxPOmp4lpbYV4I2HMPJYBBGezeHaM4EgqBtEHiCpL
cnxeayqmZkwn1Rj+ZHZz+cXJWVXBlO/yyoaVPsB6bw8j7atI0WJ8YwQhmVNyMhd87VLcWtsqQ146
ucWNwioxGZ7ChK2n8uwdyfweGw+43nacA5fPV7RyoXFY+UvFpj175c6FcZcNLmuRQPlKb+mx7zJn
jRYZjfTUXIHt2ZPpkNfAhGxBXQQgFbsfitqrNh9C8HGI71SBUacgcIW43aLSQzxg0sQEsv2LpunA
fuawBoTWwZw/KEDrUFzanoJ07upmASTIKPXZb+xfmj+l39Fhd5MO804M9p2u7lEyVFG8W6Cg6F3C
pO1e08c170wQmGtQH1F4tJ93GhhT+DP54TEIgo3WEFFu+9ZlyAFBizGI1/nKTFrdqvfZzwea3dh7
crp+6QzSuylirmed7tjO9EBRoYvqy6IZG+0vmK7Zx4u/U3RxgIRZGOfIxcK2efgN/CrP2+vCpjmJ
S1aqzQIkp3n/cgx/o1aNj+t6Ok5DjAXNgQwB5Gui4+qiyFOJgchieBC/UJ9v6EevgXv9g8DEbT46
+Jr5NAMPQbUnmQTyXLtNfAB0mmDn66IV9xBFhBIIBsJ359liO8Q9Rwu+kIONdXrj3WR2rvmTZsuG
1asrrS0UuQYqoSQQ4BLYcysPuguatRYJJp/uhhPOcMDOugiW/klJazQySnSYwaNNm/gTj3tdzGCG
NJxjPDO2fJ1Xa1BKZ0ELDZbOf8EYgkg7cNZdDNILdsu3/aLZMHFUtq1b55ppuZMMFtB/3CPNFKbI
GGmaT3IjOolIdQqG2iJb0jxePYdIH8h5fzSFR5+petbSmpp+gw0leEQRYoZgED73qmEU4Q9/Ewgd
lmtyX1chhn+ET2edNOrDHuXTtc8B4EfTXh9KHBgatK6I2Za8RLiFe9fZhU5SWS3kt0ZcPuRGfUrm
Dps6dpFcfUeYrfp0r3AteqvkhZCW+IUn3FhIQiQGeT3NGOzzVH3benwa4P/KHx1d6hRYp7h6lWl8
jysosvEXAyBv0/XceVmuiw/hYZ63TeLe8095WB2SQqG25LegukQuajbOYRzrbtw3fIVOuWdvws75
1IYJu0Cp81zar52rMGfDztRHbsCMnzMz/sO2/KpxiF6qDYbiGI/ZOCqmhhPvPLr4Nw7722C2b6k9
f3qsGQlzEZMYVr/5w3kGad7/nTtSg7ejZT/1bNQYib1EfX9ScXqtS3q49XUbsnhJ8/FmCRp1raq6
i1WnHnspzjDAXlk76BHJ8kMUmAULB43l9K+O84a0R8+wpNMosvdjke6MCEAfq4jYkz/JVCPeNoxc
MRuGFKmJr1N79Bxc35CffdAEMFnSJu3bzKYGGQi79jjSQUVs+sWJXK9TEL3jcFGu0nY66IDEsJFp
aSx7Nzm4zCai6nu4KuY9+3nwkusFSbY115I5EPj5fgAwecRJ7jUz0DZDxttc4WYntr0uIQTLI+km
ej7QeIPc+ickol917MFq5XpnI3NX2OdcRCXKTZUzDfogBzcwOH4ctEgCOEmLfaf33TkbNk3gnTCj
WTtd+4RyxdsvJIjfo7P4NGWUENPn+Vn4qVwJw8Bdd7HZ8LXOW8YW5lzGtt4nXrZDuMRdJd48IQrj
TqdoLM3TyMYLoAq9lQq4a2fHgZa1tYMFX93EXGkN29uMWN3YHvdVTOdFUG8DsInaobLdqxhRpXDv
S+Nk5/YlCOtrLYt3m/S4FT6Nz16KeZ93BOZa41fx0OUBIHI5wXiV10S5R/2zqnvgSTLdILoE9XR2
+ipc22NFoxIo8DBBdrWj0xTC3U+dY84y7iq0LXwyXSLWAZWVhijXL6g1cmosoB6q8M8IAh/E3FIj
V8PL3M/ANcHBA3Cib/saBPGbP5gI53RtuXWydh+J5C811rvOio6y6i+zWA6WY1P0CrdL352SXvGc
YvzRljsD2JkA5V7wFTKxB/giBmy0jk1XoJXvzOfSR6fIs57iwD4LxN+SoG23MkG0xh2wWQxQidW7
sh7IJIRXbuJDyL4zgyIYf2oqV24HrVO50zGRy24CozdYVhbFChzarxF6cz0pREl7NPUy2lSAoWuF
ZSc2FII2e+nGt2WIXpriAo9TluAGgnTR6R5BlK+tq6gDDMe0qKlFIf+CT5w6ebb3SLptxbjiuriq
Oe0V29tvy2SuDmN7xuuWPsFEfcqkxayOhl7CKreBo9ElDQKR0dHK7gedkLTRoYun9RL37zAO69XA
aFgzfM2h6FaATKcQQzVjLO48P/vhYKeqSkusLsxYhbkvaXMz6/kSWUuxqvrqXzfGSMLypESZaWgg
elGu3W5sl65WJ5HrqMWWrxrUv7wcHvTUbKb8FjZ+/KlZ0LpQNVFjXedp+2Q1KZsOrMve/kY/65RF
2R4ZP1o5fQJV0i89iYoptQ6lT/+WjE2XA976p0rzpeXwd1TxvFDg7OvgWbJxphGKGj0dqtqHr2nA
ZewyP2PI+hxjgaaBRJ2DWQ5sHOimOjTDU2JdcKJFc7qdS2dTqZ6auUWYZiksurFY1RFPYThy08TW
uwb+cbLBVDbxh7XtFH9H0yl2+rvLwYrXlePrO8NF3ebWohRy/QitoBaFvZYqHt6ajq5Zpy+Rlyjl
YRDexfJr+InC7XZ+jZ1DDk7cgmKFBF9AyuizLY7aJ3kjt8r3znp7zRf/QdeafgeX+gxKX+ti7GCe
kFR5UXGacAbbdmmU7EIwh8jtTgrluq1Dqr+abJR85v6wuMI7TwOyI2KOvnUuEUyFtY2krXa1PbzE
mNpjOAHtrUOfdx4ZkHp0OXeADJIZU/MxPg5kpu6C5Ms0fqcqeKhrOLddXoHb4rO21kdKbQZXPeyd
6dF0H72l+fIHRWum8DAf0iCHA6T8cZ0OFt1grY1k7RQtf6POQYASNFTZ5Yte9aOoHsidUH4YgvtQ
WOE2dNRPNtctwiH2KCjq44GbIpv4T8dyvh1MxxIjRkQos7OXtrugH47DoKHLngHMN7qbZJIsNYy9
gMMBPmxBoS99acyaaAUccGsXPZCU7MLJXIdGNHuHQAwWipKd2+pCJCZpWAO38b1Y0FApOJDMzj9S
RQfj4OnuOkPuQj+AiBpYOMPOvb3Js/Kl74JyQ4Klp8IuNfiQJVDpH892jA9wSLPb4g6eIYsQ0LzD
9tVaAdQKcLiuRV3cX+jlcAc6JfhOpt2+YnMyueWRkrCYk2Dlzhy8CEsBXbXp85SEmlUwrZLUuSu6
4WYN+It2zQM9Py9GtGymGMeEdnhtlQNt1dkmXmWsDIS41vGQ/YszIHJdDi9pxHuv5Q/ccSTrdz0M
JOrZM1VaNoEV2s2rVOZfvkBAiOg1HwMoqHQDGHmqq0nMzkr3nkiRIS0A9cxm0WfS+bEaTmlCsrpE
PkIlT1Bi9M0U6UuRAQqoKlnFE1jIqLMkV+2URxmqqhEmso9p2V6NGCusxDlR3br3I3SzkGWiNTGp
YR9ZWE+Eb+NY3+FFCyEdYoznHJagPmUdXHnDX0csbfTC4Z1Zq5oJSl325oUG6x7pQi7DIRxuOvOE
HdU6QdmkUm1y3xuu81JJB052Ou3awqERF0nPsKtN+vB3slM7fiwjdRn9rHMKjx2682XQpruhDnCB
Lqx4i37rc1dS/5QhfHoJ2iEDqqRGM6P7MLpbdL6TrW9co64gfyFK6tyjRPWzcJ5yJ2cXpWjYkvoX
SIRN4xOvwJ+C/nsHllf1MFnv/qK+uY4aR3EW0dpN1b3Po6SLp7y3LIAoM0fmxMFQLNo2DQ4uPvTw
lqQ9dr4F2s2JtZ6b5qGU4b6CD814VnZOvsnWONjFxTPIfMhNbPlQNPO+REM7qN4Hvslb3iR2jfAX
UL5RjLK4LqiK+h2eNGhQlq51qEbso3GyZQbsa2XvF4mSlYHgYIZM41Kum+5xKbOD0PnHfG1DImmB
xthubL71zfNj8u7CzLzvcYuPjIUuNTRXgKZ6cs7Sew3N8ZB5xTkwKnoPSqy0PROsfHb/zS0xZI1k
FHsitttnB39eVYt1Z71M7FTS6y5zOLO5JbvYH7YG/ayxYaFzg9CuvZxTZ9nhi4Zn2bzymh7TYy0D
i7qgc8jT4zR0p1zO4CTNtwxTd2sa9ZZy5kMo/T2b8++j4Qo76E5aJ7S12KkLOLzGS8Oh7qUPUTk+
Zf6hr69e5257QkErx+s01t1S80oBoCcj4RG4DacgjCx/EzYWMwB18cCdSQfFizkYlDeyvwrO3mBW
t8ZqdwqJvlXhPM7RhP2sEn+LmvqnIJ4zkXQjxBf4QHjYaEfcr0kPFqftqo3i9dyiRmdvXXZ0m3K0
nif9Mu8ZlEabnSSUFkLEARQLsFdvKeTbxs6QlsUCWZG/+2tQQGL+hcaWHLFX6Mg4PaA121nf9qAT
m88yIGgJSyCcxN03Q/dC0P1J1kNX3rLN8TsPo+cqE+gaVl/xEAO5arHIbs2cNMJht0QFa56iSobM
Moi3UaMXgbbeJNhrnwJATIyihpbeIQobPNY2T/Z9D47jO/dFM1VMJNkcoowKfm/dqEh8TvNYbPFh
eu91mCYq75wYNNYtEZ3Q8W3KE5q8Bdg4Z5ZdH93EvZVZ/lELsc0R9POc8YTl1FZW7sMyVvtGVWsX
W+LcC09jlD/blb+du3Sdzw3QcrvtBAFGbT4lvbmPG3ksLE2LHPaeUtfcjB+xu5c09tuUg4c03uWB
wyTXohQtmSgMxYkjRoKySdSWDNOiJjRv7CzL4czB1xDdcTGDcxlYSJ3R5EZZj2lLgzh5/HpKqmPR
zhcnckuy34VW4fEtSIIdrrlHL4edpFV18J4wDh34b0Aai5M7ME4rzzFdKn0YePvG8t+aGaEbzEq2
4WBee8p223hsv8vWr3dWhfOPk9+NsU2ene9lGsMqVTWFUuBIu4R+lw1LuBLg4IpRouVr4/jd+wRg
hur219x2aBmYGxQ63+K2vMnYGtfeQBesy/X17SHzvW+Enb9c7orS/Daz2lOo0q3JvDCk9YVC9idG
JNsxiXcma2c1B8a19OrtxCCEVNvd3Ni7eXknM4EiIzhUWLLs85iKULperHqnevsWBD2CoxW9xQx9
OuUvpWH96zz/lGpZ9Na3HoCOWVTRvouyO0OyvXnF/B63doY/NSKupYMyf0HnaJn8dOIrsUxadMSM
ORGMWLcaL3YQX5aIQ3HqE1omZIcPPSKd7QMEkhpsCzBKwGOMKmIxO5zY0IohflGGNlv0AmNvTygs
WC4UV7ItCCPZxp6CZ1fCOOlNee4gIghXgyWMoGuXEFoHny7O1izerDwfyYXRB/4I1OJhXCizU++Z
LdSF8Na31Z2TdMG+cOw721m+lnhGRznZMEnS3KW8f+AcWsIeYJUGaXlfGsY7qufwJl+XwaBV+5s6
3I5X65tI8j82BY3AerTYZfS/LJOPplH/J2fgpoLwI//DMrUMrcfHtO4sol7IzDComu9MPPYCvJ6T
InMeeZl+c0xCY8CLY9MpdHub2C4mkN2OMgdUV0oSqNPM+Zee0Byn4ZTrQ9pAa8iR1r5HL4O27OOA
YCCfx7kzqmLXu/mh5DThbeXUaqokkqJXk7pW1NAJWHOIcgm+otKGeI/zOLQ2OO6xNF/jDhoxwVs2
7dh+OK8VeplhAJ4lXgxs0VQN0u8f9JbbAHHTD8JTJMZLISBStkBOh1qwd8eF/nc1A6etTw7JI6an
fW39AkwnHgV/HolVRpjKUUahLziaE5fHt5QTkx/2eXRpKez5VAvDbjO00UM6VZxQlI4WZzvz4PiI
Qor10maAXXH2IiL3b0VOEBrmcfKLfY/puVLmaY66m8vZYKXWU+dV953tHAGOX/3S5POj+dOiRDj5
LBdKJhf9LX5s3pZmuda5vIVu+SIU9ACOKYuEGldk+74beI6SAMRos28Ktuk6aA0AQFNVx2ThGcXD
QpNF0b/OKQhy2CaHpIIQZhnQK1DN7PGvXQlreq5wFKeHbGo2rZPR6WgQLAXVtJlTBicaaRHi2esV
zQ1cokh+tkvJ3UbpfumQJDAGysTlqFsN8h/DKoNz0zgNNaXop0RYja4xVkZem8+eg3iyVaT3tBGw
ZXXt47SkRFrTOkuMUxilH9akz/o4fRZj8SAd/4vq9I5UlPHDSSnWEkJGDa3Au2U1uXpYS+TjHapB
UiV3eovzYvmVyuoywB31ydGcRf0rsF+fo4wCM6xlwP6ln6hqLZAMm51KorPT2Bt97uv3p6mLShq6
2uMSbX0BgXCkZJFCLkj66AVllFs3N9vQc0+22R1AFbb1IhChp0nSL/dlB5smDCG2TvMmbS1YnsaP
3n0jYIfe9e8EVRxkM/ftMp14hhv0JT+XsXToj4b60lKFmMHT3fgSGf62yrSWrnjGpnSDZOcxLgHL
/FYgeKk+gkbd6iY5D1RkSVZALUv7se2iBz1l0Co9OamWOuuPwBgbvQzTKNg3wiMkZCJP6SaOjbVL
3FaUsJzs7PW/Z1lVBzuV8N1mQliY1rF5iZduj73mX71dCUhWi5msZ5IIk1gC2O45UKOFCmme7bKR
VgxH3qzCC1aJod6jJf3yE/WBAe6t7X0K9uOlV9GK+YEaQ0tiYe+yYkSkLYZfG1s7ycWSRmHx5rS3
rPFvjUJqxJnmQ7WkFIOdkt24ITEhelrwJrecHqVgH86lFzl7P2s+crdBmqqO0IGYTqK1XoLa3Dom
G3IIUW22z0ZDUGIat7HEmIPH/thn8iZYzb5EJTWqf+A8baKmvIo0Pc1hD96tLhELoCYw0QPdwVh0
FmPdSD7AUaCrDBRcJ0n5CIpXGiGLNGyjqn4i2oLlQKoxu2eP/cfOYRU7xmXI5eMyGtt0iI55Q6fq
YP+NzejRpGOETtbyjgL8FeoSFKf5fc7l3uj8kxE7DymIQ5I0GvPTkAAN0155sTikm4YFakeoLUGb
s+cYCaXgWnAYdK5xi3rjn2G3N+UUz4nlfOpPUZxgbAp3DjIGM6qvKzj8WnFA6zvJBNm+4QAafMjm
kAwheIFxD52AevdKz465oly6iPekQFDDb2/NzGajjzmj6U/FrI6wViGp08dXTTWmnoiGWVRJ0v55
UN1rmNHw6gCkmcZVD1AzBx4gWL/vkvprrkWzWrLhNkXjNayszyjpybiW0xB5q9HCAiPE8SNI1gZI
FBHawZjoSZ0W2jGDt4hAVVYBM7g9KBwyshzr2iAdk21ezI8mCW8h1Kms1KPXdWJtZe0tN0HC2Wzn
CC1Umwpl36EVAB/dF4e4NP558UhAI75TCrVryzaZbfVy+n1YLvmDntTCc0Fp7Rcbww5r9F76Elym
xi6kbbWKEFVQuh6CzwGTiZAQqZ6nvepM7Xix7PWzLk3jxSmKcRNW7YcPNxMr6H0+pYS3sLo4kD3j
SnyQUZlQUP5wjYnZWWbSr84lUwhozmJumdb7SFZGquHByCeL2+gTy+MKumXacMoV5us034fW4zLX
p5hIjqAt3vLBfCD6vDr7MQtYK+lRByt8bU45J6FFYCVorvZo8uG18MqvWC3AKIm2S0wqfd+SeJOy
LkxAIoKQmV8Pj35Q7tIoO4VLjDSgTVEJ/TPzR68iHO+5VMoBMFgCWDTPHPKSfBfLj4IoARerPyaE
lGliwXXIHXAA4f8y9E8ctHoN9XhRjL1zx42WRbTimB8cdgjCIT+dNiShK2Ox1no96Lebr/w3Jf/J
/xBC8R7uCxOidY9OY0UO3JMPtrm/45zn83s2Hm6SlzV1dc8PfgEHWnMyG5p1hXIVQcMiq+uEHLhS
r1x7SxwjST90oCvIhsApnEfS+0Od/wzuvfQ+puWBzwlKvFCncsMFqN7C0qQ8Uif7y+P2wPj0U9Rv
Rd4OVNVjO+/gWxD8hK616bFFmC3sh62TS/6hLyUd/E3WINBNhpc755xQfCam5SO4wKTttw6SEcH8
J4Gg0FsvmULBMYCPNljbwVZH0Lk1wV2JrHfXw2mZdpH1VVj3qgA9WP6SxutJ0XxX2E75TvvUYuDK
+E0lPCWunwb99I17Z1bpW2/ynxZqMn+h43KTNvZK8lA0OqEwjI6TJ17AwxyoovLDJ4RkRAaSKMVu
3xjOB2nGGrO0ddKjS1jSCfGMVgDbGPISxmfpQNBVLAgq8t0+mvhaBrwEqhjUK4PGpB7YzEb3nzu8
5dUr1aq1YiB9gKC8FduqvxH78kIGYeJI87WByzMyc5ugR07KP8zREzu9DiHZWX+Hv1rL7oOIlAoR
BgESRgtNFfG3BDwm7DSjC+TeI/brn0Zo60CUDy/aSYe+sXCf4C1gpwnuo2/ZvC40whoQ0Ag6LYgh
rdK03H4vcgSQrBeKCKdY1EgUX7PZPyft+GhMEOu5jsb1ngFGKAGOH8bwnRPm60c4ohbUPf43ORkD
T7FAfeskjZ8y2BML9zbdq8GZEXKTBC2cECuk9MArJ/eb/+YOrc56zXJW6exBQtVs/GjTIXud6UWW
/kJiYTC9dgWlbDLtlNM2JCNvKu8g6+gSaj4KM1VO64A+EnyVcZl5Z7rkLlilXN6YlVyfDpRcmuK8
EZYtuUBrq7Pei0L0XFCDh/3obuzF3qhWC4rWKKNq6h8jyUpq/L+MG+4YGDG+DsI5RyqE8kGTSW4C
lsn1MnbHtjf1fqejfr2hgszot3MXitMlDI9zfWWs5CDuiokUXIabsmxuDHRiVmd+uGaBLOSVAfyd
s9gkGWH73ebhLYgoPJnR10Caa0zzJTDGrR/lB32DtmNvDFXe9GXqpUuqxUVQVoT1RCDpLCUwCRmB
G8pzFZsv2ppPfi0RkqIPTOIJlbAQWWIX5npoA3+Qt+gdgykUVHuNHEHXZH3o/+tmKL3qlb9NxFxM
JGZFzc7W0XmpN0j+RUd3fOrvM+Mveif9BTShQE47GoE3vxtX8gMviirzb75pAOv1ZLRctV6LfLrO
lWhy9OjO0S/X0z2kVVGWb5jEIiz65Df1kY/VS4rfeHQCp1PABo27VF58bfv8qqqc9oaOwF4sQlEm
dJVjAj6O1Fup9Qifftq2AbDMzwvi7UYU0ixlExLH1UcxJvN9XpfPRY5UhhB3IcE1TOKfJs4fUmSf
9sjIX/Sm3pQVs6fs2B688Wr4WUf5COWpvA37/WRM7THxebjStWlhQnyBCPNhdMLbECNCCIiwqjr0
tW0oBUGCdoNl8Lq4SC9LR3dN4fPhtpl++zMGm7OoacEcNICIoH7oYJpWZh9d399TStkgBKM77+jX
R+U1m8wbgcghH6o9qtx7w513WT9vY5t+kj5erjMt2SX8rLZuN1EF8biNqNSP584hQpxiYM3khLkZ
Z9gDM4Xq1KmZjNeosMlCL4r9boaFVicTfCUoMtEF//B9K42v3gHad61w7xXpRjEtGHW7plDpc65Y
0cmgqXBkMjomTmhLuNOpbwcM4CYBoN9lokHUodqPZEl7t/QB0Eh3aXJ6eAD4cnAJTj4PCHs0/5nQ
XmsWb/w0Kep7bO49mzwMi02jGir1HiK735UFw9+lHOj+WHW4MaL4aslhb4lXK9HflCxfAfVcdwiO
/FY42baCLtRn/r5nyWLdB3eENjW327rMxyrMLgbNN13j3OGYuEaefY1/yWaOcRFgYkJ+25Z8Y4/X
DrNTAm1wDlYgqzD7N0Vokp8RTEYXLr8Y7pLZ3+t14i5vitCTnIitBy7M72Pw0vwqaCEiXCCaYWks
RPgFXtjoV9BIpk5A99TgL2JOiadHZph962tYR0AACXEB7tQQBOnMb3UaBykgOnpZuq7Dt4mgipvl
vbJ+0Jcrkax2hH1RS7Fb8M+siHj7kI6Q+sEhQajyn4QjlL35xGzw6PlIi4a0QexnQ/0BcEObwIYD
E5JxptDE4D6E5QFX3rVbBgC0hT54yPEPBoWEyjh5DE1dTnu839clZ0hBSM4xiQYDDQcU4QkbRrbN
cP4jU5S9k2+TR10X1CnDtxgTrRxqAbuKoOgw/R49TD89UnyLy9iGPbLk85Xb0w+TZxuMl7TmcC9i
Ne5VH0ooxLGLykiEqKuy5gdcx5p14rj5vgKjPaR2onZDk++z6c6tzE3eVI8QqLbdfJ2INAvZbET+
SahhzcF6yGHbAoLOB2Ci1nFgfw5/wnb+SfxwywTknnW0FHeQRVVyJZK9sUThDwCaGZTwjHE84mRG
FJ5AtaxnAWmX+SJi+Zf70XPWcp/xvFj5boveljU6q6QZ0Swurvrz9FEjO4dqYXgg1NUnfgNW7mfT
1pick7N4Gxe9MNNt9npRMe/4VCE4POIYDQ/7MZTiCfLlSfM2uxKZqWArqvyCtzpkgX5LHCJpx2ct
j/SZtUy5Sk6UR/OcGoq41J77ztm/wMsztcJh/hGTFLgqP0mWgB0NJxpMCPSCdcF5BKdFPOu9oydd
Kh1zM9cvDBMfoBboDcGyx+xrnXrUMijKJl13KYi2YbCelpm+vAn+P7drO6C7DIse2dTclGzQDh1b
+jO7EdU8B3lhHHz0vEv7nEf9HbtC71oddJ2Svpe0Dy5l6D7LeAm25di8M6EYTR6dyRIjFxAclJmT
PnPah4B7RnhemKo61uzr+CwEDAmST44gussg2NWOAVU/+poIFyjbHFTzMjRIrPFcrHfO8oE4XscN
HtcJHGjP1GCIOByEe2BcHgenv7Nn3HBMR28+6Ll7aGVXfK+DON74k3Q6ABL4GJg/Kur2/dwckvRE
Wfmy9OmlYAX1NPBZPBKSW4Ti3de6b9EBHXRsqA8VwRYFSXTX4fEG4fTDpl8zax8LUg7LPUlLRwSd
r4OkhCSgGYa3tBiPdvntOu/8aaJzWe+jejfRO7rI+qMeRcZFjwXmgfwvwisE1YQJ3DZTjG06yKMT
pa85ZamW4jjQHliY5daEW9104z2v5lEHg0IYFD+WWjzXPaCJh7eMhVeSxDPLmTd0EP5qWfCn3w/2
fiENvRmYHA4EIcj5TRd2zpNOoOwiQGTRP7r1m76yZDqzKHuE2X6VOI27YeY0kyFGn8AFge67rq9Z
re5SrNmjefgsfPKhth1pQPOid7sUfxRReoF1UW6ecGre+t34hxJlavdn1WTNugzRnQEfgfoGba3q
dVSVUC6oZXRx+37PrBsDElCKqq5LJyhPLWEZhlQuJ9okQ8s52R1RSrLcheMMnAsL2jT3oPk3Oj03
vD1p/b2+lx72gRs857STuBTQTTYG0b/hfebCluqgpbf1cW7hGTkBIFBeBm/z0D5LFdyyNts4fHkQ
LbtgEXv2TXhQUbGh8HL1U4c2sm/Hph9ZoglkPhmE44Dq+7Glwa6By0hB0KXAp6OYGIekOFMXfLhW
eluhN2DdA82aNFtHU86R4j/EQw60/GTBDU3ld7DA3KRORiakCM2oWRw9ke/0gyDMy+zkLh/uGj+Y
1qSrUKqsBzJkk5KqH7vxlka/jYi7fdB96uXNKpo6a633JZvJxwkb5wgIeHd9gk1BLn7qZvjsSKDz
KoMNtUzniqUZkvlQkGRSFnP36IIhxf1TC31+mP5B+YAdP2CsQWmu+9RpCK9zCKzZ0thZCUzIutIF
d8FG7vWuZwb2KdMMxyR6IqhwiVB1wgLzhrzDnz5ydfIrH1JtBGMyx4sR10uYJk9uBGGC1EUfVAsA
bsebcuCConpNyXJGdqymgzthmCYD499cOmL0Du6O4kd2/q5ru7+sSDoJdbqXROHWTMKrSuHgd+aF
I6WYMGWm8shfLTveJBWuF8kT7qJrDUWM0XCo6mwhWq62enhnjA109l8mw5XERrAOq/k4SBSDx6nc
O5pgx6Dp8CCsX8mE0My3D+OS7i0KMKn4Lw5s6DCFcgSfslLi26CgqrOBwbNfOE4PCyEiB6NepYTm
1pw9+8a/0fobFu5b6jwKSszsULq+NDMOOtLWizo2e/q42MUxeaNdipDDpm2sKP5H0pktN6prYfiJ
qGIQIG7j2U7izEPfUEmnA4h5FPD059M+NzvVvduODUha61//UIJXE6LRPtnWwWdcyn7QedY5GKjH
n8iUvlpFhEqjg6lTw8bOT1X9uzbWJnSTAygus32eP7p4vq0l+kuYk8ZKRAitBjeggdPDj4i5D0aA
mq0+xrjTKf+aI8ZP9c7zPqgVKdosLJOnCu9YvrTpfq1p+ORbmKIqLT8Yk+7qMNn2wbfZ/NFLjvgJ
B42BCvHr4ktzenC3gtk5UuCgqWLM3j317MyWwC+sHHcsntKiJeRBJNvqxuZsMwsikR9OlG9KS6Fv
9V8CarkYIYRPm88649scYOLtuKusEteGUwjDHsnutbfn67LeomJ4jsBnzDbEcnJ6/94cuiAykZXs
k94F/V8PIwZ2QfIeW4IQ4+yQAOrMIKk5Q36zAHkCKNTMI2xwHWJaLHvZmzOajNm7Hi2RJgyQ/ARq
RcpcNnprDg7mKW7LMNmJ5l9mWZ8TVjhF4f5MjvfqrdV5cNfn1itfW5p4LgXvvMJ9K4cGMhEIMaR3
JoEjbiBW8rwaz4wYZDbLjcANdZJLMibz4XJ6GpJgvXE1aRRgfaW3fmbrH2i1u5H3H53pfsxePLPU
p/ULTmlzo9lsPdArWeJbk7C7ZZ2N4ySTRW85KYQiptiOffcGY9MXrfS7Pfv/YniXbGDPfMqw/Brq
8TlJMuwH6u7dFLyrn11NQbLk44t5+nXhHCB+PkNG6HdWNO94KEwJOzXYA42kDmCUb4oru3ZfzDY8
JldOecwuN0WLxoHjE9TAt8S91iBMnIc9p3pFAkDERTVlleu7D2FdPwJJjoSPMhsDZe70yGixGdik
m39TRk7i+lBn1Skmz1Ny9ITjxzrWf2AJ4dRP/E6IzKqfsMKuoYPLyDvLqAJfgv+TMKNbq00tBYoR
5CDandlPyuBiL9k9dUF5WAcbet58asvxbNfGJcv/jgRS2nQ6haAJlCPQvWivawwetit87oHl2Vb1
bZrAPWoTlnW2PtqRfqdSILWMrGNvCcedrEr6gJI9jpDZG1NQmd15SNW8DfHsPtccX8zom4KgVgZu
O8dhkXUZ4zfEG9Q3EPMBGhcmPlwMP6OPdkrn3rXXD8vO+MUL/HMNGK07/afLcWPRPoNWNbQb056K
HN7T0PMwZBGSK1poTMrjPfMQXKbJYYi66RBnYDextvHhLo3MHo2rzFtquGDZ2XVBt9klsOCG8lcv
hJBTs7gzkgw97511dLZpU77EVP+Omr910LyaRqohW2iKoO978YioFISeUlEfGGfgLIUxgw8NrlXi
4jbrax26cMDhbBdYhSRNdE80Y72FT5beWdk635gq38wfusk/mvJRDwKq6/QY+vAoZsHhJ/o/TjV/
E474t3brh6SLt1nNRcxzzDSmBG67d87jCRjUx9qxGOkMBXJz0xP2IPxMlfBu8Gq4WMuSnXWrjElz
gakFm+nQRYTc+SyjubU+W0s/d10HFBBV1KF+f0+YNEa21hofRCdZ35BU8FRH7CT/E/MgoWZ+iylR
vquhQ2uvqm+WDEZYWnQPYTTvh7B5GnNiQrp5HS+elW3bfsayoXpeha1g6qXRQ9waT44V4W/l9GKz
lFgmWEP72jOuBaRzd5mX3tmJuvCI3Xkdvltrertk029nL3+ibLmYxxU+zn7UMaSvlANEZxIJ0hxd
nTn+TWMkhPBLw5tCeNtgnqDoEGnPLAx/DZLCbbjUgyJhZVQ4bEOc2/tZvd7gwMoQKHAhUSzVZzcF
TPAWucOPAV7Sav9pAyp8ba1fnl1ApBBQigrty20gGWG3VXoNZfzVFOSk29aTz0HiUtPUEeEITRjd
LSXHbUj6fLSQVxzCS0QreNAcDFPM2w1SIHplFl3Z3oUQna1kKdq2vh0z1EMJWLAj1mjnWMzTE1k3
x9qHaJFS+TCJ/zDbT7h2zzUgSWJN3FcX00uImjeFD62rdrikwTXBqhqqO55smpUW6IFEQahWSfBg
0AXZdSe3z28dZd0GnIZmTeV1CGmJHjaR6tW3l6tf4sziJXN2yeugv0DTDh8wssYtjc52VW7yGAU+
EnYY5IlekEW3PXwCZbibhSnE4BQC2DEohSQ74S7gj4sDFgkprUumTTOBJk1MyMaVWM5Vxk90BreI
W7brOhK67jwlhr04yD24zIcdkkHXZC/Jkr17ovit2WlviqZvflarivBmDx/mWDi7JuQrm6tSZWx1
FFDeGe7oLUpuKEDFNhJMvSgs4By9CHOiFuoj0qwZMqrxQhterKnPIUz3DH7Zg60hwMak/2EYd3bU
+p1b+m3GLeC4JDZWWTmWAXUNGwVOWJG059AEZgQMuwb6v16NhrlSbG1NkW7c/m1uCOfzKppLwWNs
EQpYN8N7NAdvRUDDHWSM2dOi2DHNeuwrOJwyx2B+CN+Uh/+4uaBl3rKqrXMVx4QqFM6tPY7v5HcF
9/ZSwZl3kPtbzcdsTX985b/Hsn2KNdk3Uf0VUdYIiqhuqlh4Nv5zunPu2376TYUr0fpM1X+7rsqn
Dw6chZqNrTfwY3IrurnZ+6CVmzBa/lp5XxwM+CMhHTsETnqyQRDQ7fuAJJjS649p1NwGciV+vT14
tCh1pa8IUA4YCV2XyL4dQRZmhyLRzH4K/0QI1OcMVBCp5Iy64BaWyrZj+GgXcDIaz+XIGYCVS/sS
uBg7yfGujtxzOJAtNzSffkhUkHT12ewWlfQJE4Py3QLShxKu/9i+Wtgj3Iy8RbQO371aw01JyAWe
BuUNUxXi5jQFjR7xiEXbZ1B1yCslZMc1yXa9lC8Bgc+7ChsHeH0zfmw1GibBPpiRcd06Ex057kR9
GZmZBCxIfNdtqML+ANaTkQ60Zh2Oi0tOurQZrUQTrr82QjDZcRwlmXovcrIHVsokmy7yZm05Nbse
KUvn7dzR2jhw8hgSPQcSnRfSVDCPxxmrrSKJj0lSPVS5F97HIM3fwawuWjiPk5YdEu9qOsFQTTcu
LCOCrz8UpXDeqpdlWtQRXaF7IbO6PxchgqV+Dq+mVlhsZEjFBJ9+8RZ441Pz0iumErKCQNd49WXx
7Is1JOcRev5lVPMd5+Z+YJiUzCtziPiC0pl5Y7Er+nIn1oqdaNovhTOgOQChpBctRHwL55Miu9i4
NgsSqjMQMx66iXZvnbljNOA6nxq1MN7+EBAoPJNbz1+eK/SKN0GKp2Mbpdlh6H3TbHexvraTgJfi
oiyoNILUNjUjqDmXj6MBwtZ5vndLytc5nfr33uu7QzrKX78uPqvSAyqQeCdgf5i+SqeHOePYUGFG
FubWR2MDuRlx8e/SJISFj9N8WLygvgsm0b9CfwbG5+BdhrnjHaJkD81EEYhpr/8sOCyHNEzK+2yJ
s2vnyI4qU8zOsAuLZb2PMyQN6NbYniViqcpdcTxrrGXrtHo5TrHEEH4gmCFy1cscZmqzDAKufJpg
zRZ7yW7U6XhsChleSu7oOQQQg8mUN49RjV5KNNDGRZn9ZJ5y/7Lb1vtAoc+fux7f99azHrykcvfW
UMltQpQ5fNWiOCfVfdaK7iaDLr5NJ+bUDmIe3x0B+RKU2RVCp009J3DzI0wOBaSGImWuWuceGWut
fzO17vMY6Zq9a3klzPFVo8SD+OD8KXNWYSjbk+7VifFGcBPU1cdYD++Uu8cQ4w+G7/0ectRH5Su8
F+AAkTAugosV8fSUCG3PkFielIiobNW2iYjx6Sil4665pFPwGIJ+z2mzg9j3MmRQNxwkn9hcHbui
hVwBxh+Ahtn5czOG2//awhT5t9l4DHZpTYo4HhZysfSPZbXixNlYBi4aXmbf+8NTfPER0mC6JV33
pXO78Vvr+VTPBH90qbdtR1VXzGLng4S/ZPcW1o4N1PY+zF8ijwG9Y7CBXN3XwaQxDSYXpQ7vcefD
FzFU1XAMS7Hv5+LilNYUbawOzcuELenIoYN/en8OwjFF1hjRfiNddtp6G8XhbcgvW9ggxtAeoati
mE0RkCU9dERUMXtYwNaDH61sxIGAUQcd9xBGY17tdAnJzVE0TKFyYM+mebzXTZIybdW4AJV98o8H
D4HDJNdz6dbhnVOimbZjUME5FQq1c1MO4d8yDRkWNKqw8cBqmhzJTZj5d1rOKWwrQr8CW6VQt7qF
tZobioenfeuS91PGxZ+jmKdxsI9zhhvrOrFPj3IvVA8XHv2bpLN2JMYzndpNYQYzvvgW7FIypQRU
WIXlPkLxbkZqiHt4z9iFggEyP+9h/jA1iJZn7W+riKnyiMmVmlKOlm67MBr7C3SgmcpbpQb4mA9D
baLMrdt8Lv4ouOUenhhpnT2GtvfoY0YQ6+6StVZ/9aw2O6bIouvV2s0+8cAR6kpP0WW5ZXlfLY59
Y3Ifkjw5T5F90c3wGSJsHkCdKWqAncs6xlS/DbbCg6tth/WjzENKhIG+PSyztxwVXMSh28roro3V
v1V0z7EtoLdRS9h+cKOLFv13q9LjOqTfU+K8aLYhfNd8QsCC/lSCrgrs96wQ830kbN7kQz8s+8No
Dw+4F1z1EL1lTfyU1ATJ6PUwYWu0TN37MqwhVX4bATWX9+iPPtSMgqSZhk1WLNB8ERrF6mfQ3oYv
sS3wTbHa6s3GXAYiLFTayCsxFYTio7P4S+vkwbEgbNZob5Tu/raDfx39+V6KEoOe8s73xDuACxtO
6Uxn5RavnsT1cpy/arzNGmW8gPPnAKTOBolMrUM8lFi/8Eu5GtTghyJ2duZnORFzVS32a+BCkZIk
ki1edAellNxHT1NUunnMPJDOdrAndNf4Ma7ixm4Rlw1JdSPS+rlMxAF/mF06NodIO397T1WHgHTu
CxLbo7WyN9UZ+ttAHq08Rq+dn4RWHpacC8yVIgImKZksM9gk3JSZEvd1zlDHkMKZY1ON59tNTfOI
85RiWDHLdbPSErr+uE152tZs3Uxdc+zcfgulHJ4Z5pi9TWU/3cQ9FhgcUU6vvgpFQE40xDcSTW0S
0NSO/mNHu5zpZAeJ/eCSQ5EJ9yTC/Mlpl11q/zp4E1QFrJ9lRpRFK8Ldxo6ZvJ6lB0hHYh/aD90a
cGX5MI6+ZZD5VFbFR1nQRi3ogvAnHBK0RPhgLardlRlBYBEziq64s9z5u/DhKxfehOKlWKlM5nVX
1BARtWXv5nZFK+3vQdFfXLKia0h0jPaBYbp72XK4QHw2uZCopqZ9rAQDNDH+mSznXs/ZU5csJ8Cg
SzH1x6BcKA3iCYV2zAzXvGkZAQ+a1ajqi7JzB9lZ9rFUjKLmJL5xGTrJRKFMKAArWufZtxWe2i0d
qWXfMfp9abLmo5Ep5A95Tni+/R7L5dQ/0D3szR0QlfPQ2T4UfnEnbPfJ42TL1/wzTdfjOstrhwuw
JefjGAW7olAnoh9JyMQcwAWjq52/KzmOMDwXhl+5x+GddQjOsU8oMkCpZX6QPTlK4dRv4Lrui4lH
ZBrWvZ7SexGnP9qLKQUZ7Gxtb/4sOrUNM40Zin1Jk2CbJfrIjARvl1q/AdtfZnstd+uKqXGHoeGG
7QcwsGx3E6DjY0AcyCn1rVvPQeA9+vfxWjys9XhL0BmeSj2FVTYVB+G6OKMIYI2WtPTGZ5ZXbQfI
53ajj4IteMlqfEacjHyRHn5uPyKCRsV59Xv8fJyIfSGovFcr5eiwxVDsRhvR+TAWX2KZHx3Pf0+k
v7Xt5LUNw7+Lbx8i7PTOYB9PSeM9WVUu90l2WnzjynPy6BSxD7SggFcUQ/F7JZnaYNJrUgVsmhrn
zVfe1oUsDC3yIDIyXLNl53feNvfWf/2SrhtfXEmUdzZ122xcJU5zPZ7yNDqVIzZmrv+VRE9+n2Ll
YheP3SAYh8FOrj7xUfipB+vCp1gnos3bAO8fHl/+XEIdnx38ZRgjrfO4tRyNyTBxno19dGe4yjRz
uQK/SXPSRP77hGaRyQTBsdQvTf0gKc3bttv4pdhZeFd7fkWs8U+iaKdxvPjPuW0pOdnch8Eq0bZO
JSYB446qiUJV4tgie+gmSfO7hgSRW2Z9tnvXsi7tPJxE7j7nOPEt8m0ZCFxX74MCGnern2Z1LjXc
HIxT2oK8HfdgWzD+pqXa8r2yWjNdCGDIdheJG3qC7yugqKPQqY5Tt+O7jL4i/UH1Jgn1kJD0iwHb
vlwEjHgcVYkGjBy9cYd/I09x01S7tqS595lH54uHC5ydIlBDbmsuZuZBZlItVj3dOz9sRW8UD4ci
V+jey3tHg/npeOCRT9pNokB0s2xBiW+0qyw9fOk6825McdcugLZXowTBL9xPiYf3iDH5qazvLmYQ
p2Nc+23vhOdQzXaa9acsSA5SNcPWS9v2Tgyo+7L1X7YOlwSDT3OXh9V7rofwKS1bcUnVcqcYq4V1
rDYlj5HM6le/A9cbqvYhLySIzawYJOUK6NpvBKGK03NWe98CHmLVBwS6l2QjNnoOHwVBywyNITG4
rcDYbd3iwLSd8B102/7AZHarRfLTWzBBPZgv1IlTA07cEnIXrwjaw61Q8jZxFMeksxDpPJXRNsMV
wGeYL6YIEGmwoegXZ1k5T1aTMtFkRNgO/WMz+9tOp69F1r0lSvy01kQV6rjEk8CVtuf4offt6xRH
Bfdb3E6TQXTHr1VCNACJQCCHdCHkCKZBmEufwcc00+/KOwVyn8bhaYjhS/W+dRwSdMpWDXghnosw
RCfvURaIaJpvZo1I0Rc1qwlHr8wDnggshH6RQKznvcq2uW/LastxXXKt611Q8qISsiGNITVZYCGZ
atHD+SEFkLIyJPaDt+tS6LsTGWIrzMlmpJ0oGHhllrh18+rRJYW37Wzo6WRkWwL3E1nslh6Lv7LK
9z4WogN51mj/XecdWDl9SfKufouj9ne0hpfaKSBPBnwMxZbRB/5dmvRyj2vhXddPDtMlzZE8VGeN
ezAMlg+0OheZrJ+Q3fAHzvQPDcepXpfHok/0xh7Vu1DrvzrkOkepfOjG2rjSO+olLzMbrq3T9p+W
kPEbtiAv/kzOblM8e1bxIN0MYlh3yDGkuVX0Xm7j72qbAXAqD1B6rsG40oOsPUbxDPMijEIY9ITr
+NiF/QjJtwd+mgOWQ9OvEAnlYYRWxRgcCZO/Dr8ZFJYW+xTciAqRIhrvyZyoo12v2t+4G72DTw1R
xBh/Wp219Vp/k1OVcLMPhR0i7tASTcoqLmWuzrafPA406asI/sqh3HoxhE4bu10db5MQ7pycZ2YK
XbGH8YEMmtG6arnOi/J2CFZfHTo3HJ0XwlncrXC6yxSVj7lX7n0Y6Kbq89FsKpkfoty+M7waL5o3
/x2eHpykKX13LEx9PNSx64pTlVbXam3fXRdK2+IN1GcxFvKEWS0FjwfTN+bJ0GLfq7E/+2n8IHDo
6aMaU+l8+G3leJRz/1D78KIlmMWG87XlqSyOqXQ/TdgHzR8HnqbmadUJwkYbPgP3sitvjFtS2j4S
et669JNzvjVUD8bS7g+kF3Y+37/lX5fWt3TeVny72OncoN6lrvHywp8kT9hlGYNN/o5z+sorzPtL
TUeTEzL1Uy5I+8pTWUJAwwojDTy6L4z/l5Ne5NbmcLCD25m/gVq4sL+ka7jLHAszFszT7lv73ly9
wQ+5SN+NT2A4Aafef+/a5o9mM4QFoPs787/4Eon/wH/L8WSWjXSM8/Kv+RD5RbSGqdLXjCkmk8PH
Z+KttPNYIm6rIHz8uIG8xPW3U+KdiUG1985f5y4ejz5upv5toJPtjHJNcwcJPxl9ZLXNNePq5rIh
55OMIubUvC0fgHETfS+eY+2pDl69+IdQLbq7Z7he/BUX1uKgygXBbcspYFDDgZOnv1jpcyvMEBN8
wSQ+zDt//OCDx0m+G6yPIL7Pgvo8zASXVPt6xoEn3w8uDMcBIBf7cKKQwTCU4b+Zdcc/+v9vWwqY
rFzthr80t2UQd5i8tevdf7/lbtKEi+rmzQxy+fxQZaAtH2qqDgME8JE4Hpjwmktmbh2flLc1ZwI/
MLK6KfjfVT+9+jlgY/1/yh5fbC6wrg/bf4THPZgDO5qW70HGRP7ORO2+8mLzQn6Y+EPz/JhHMs82
ZXyto5UB148FIjRA/5hwJ5/h9XMXAI8ubRUh5bbP5nGk4mgprM26DvyEaeU+zRDXwuhZzI3g3QW6
LR4OvqruKb7cM29sbJ0VSJ6pkbKW/o4CSCVAi1ha85KUP7bh/zMlzftUH+YKmBdZE2yY+R8keST9
1JdYiKdkHCneh4euidqzWRj8rpXujN9vdiHzw88eYSE3ePWVdB488Y541Aw0eUbaRPIMI2TP94J/
rWr2AGoac22sBcgAtgl/PTJXSVdD3PyZigWy1rhx4gdzDfnIiWJxxdJcEP7GuM2a78iN5k8QJMyz
YKLZLfEQyj/liLnzgL2MFxvTrohqMN9X48loFwrOOQoyLhn3GmUyp1T53/tpToNu6TZUvPcemw8v
KVkaOeEfMbUVd47rJMaPQr1NlgehH+DUIVwk8oHYsm0YgZmb8RNbvHkUcj6+6hQwiH9ufP3Ci8vR
v/ADxfFjndroTQkL4aOPZjtBg2kWBJ+lJ+hwiL/q0n3qrY//3+CUGLompeTm5QlfyfCnzOPBy0fx
YbvLpVsmRkVvs5MTk85+3jQDciduBg9Ut6AQ6wgwaTpoSlA9kvQlrCRW3p3GfpFluJiNgpmUh4ea
c6dH6Px8fY/TOoi+2uxhih9zyfRmcf/agnLHseuHgd0h0U8zZKSm8N4V0lW7hsAeWMtpaUYyRbi9
E6ysCvdLPANLjDs3nnObRbhIuhMD3Ul/DrEDU4nNwv0xd7mdflBgfEuMCUs3pcjV4dVxR3mTD1C/
i6CG+4Jyn+l2a8MeAhlNdfcpsjjaRj3d6NjNmkYviG7wWERLyVQWb5u/fjy+qKi5t0pEtyWFSdip
X6fvGco78k9UrJh7NeCFUWd9zaLApp+Tu5tryALpv7aun8HOQFbL5do2zGqr9lX3DNrn1K0PbV28
N7P3Z6C07NPxGgbqMpGxxVgCQ5+mO/mLuymbkgTF5LTI7mSu3eIsSH0i56NtQbcDd7q4FDOBBT20
rLqHPMA4I8OeyIzZc9nf4dawlVof6jJ8NQt69OI7V+TYATc4zibzcVb2KdPi7xj7fwaQVMME2Kqp
vTWe4wO7UZbaetM3+i0pkyd7Vn/arjhJtHSUrBmJaUVhdmt/Y1ceuMkMnz339CWNnPvMds+U8c+R
G7zkq3U1D5IDxDHKjiQTKz6Dc59Mb1TF09WUz008bQGQt2avTJR9HlqJO1J/YczxPFrqSTTYTfDv
sFF6wkPtLonbY6+bU5iql8Qoq0oXD0PXTx+NV8xq69egsV96zcSsqPQd5hBnU27LmH20Kt+aILvS
xQ8MuftjGSXvFcoBiDdBv8nG9AlI1IWZRusnve57EOmPSEHhwAqAh1maAxEgtbzLo+W1TfD2L6eX
GMTLKXC6Y9j6pWeHSpkPM9TTrdWLnWaQUyUtaULe1RfWu+Ou3yorIGsgNfA5QnFPi4y73RXNDz5C
HXfNfVqa/CFl+x1kdlcwY8M8CbF/a385/vob+e29DiSMRt0/LhyseS+OLqtvWfIPbOg2PgZvUZfc
+mGzk2F3XsN1IzHbqyua3cW7q3rxZvbteIZK1YDvdBNSizwDXGYudR6Vfk4bceq66RH1FGTtTHx7
jj4HyXILyeafMxZvduwgBiAAemxJvBO3SUujNafAo+lqX11QJbuqbsegOQfEe6AcF8cmYU+xY8wj
KSCz4QTF66NK7ce4svEg6zDPmM80MFSP3qFo8vd4bf6OzXiNewtRtmZ/dlsYRvgNT7CSuUqDwDPS
B1SU2lAinjQBFWQIXNqCZE3V7Mw1sVtC29fiztfeu3YJlGutYz3H52iixqNKmJL1fbWigxfFj4Vo
r5YaLv1CQhmGWeVAsVl0uKo4BxlPl5mTv1ss0v64iKsXoTOJEvqkNGaAkR5WfpVoxo8oa9EUZyvB
7AlY5Lgz94GkLGCNDTvudg5nYrJ7LGH5abceFAeTK7ceg6DHGSZPwLxYUeYSOb71xcRoJNwQyrA/
ZH+aVZ/mZnwf7AiT1LD6Yrx2u9jLyRSzTemcA/hZGUuTOI4DBnk7Qd1NSgddcLjudOWfhghAvYc9
kUzNOwb/L45I95lff0eLtTdVR5cW+zoApZy4LMJ5X9gtkoi5h9mi7axGyJbfGSmkHpdLgOUnfoHW
lsH1Web9SynmZ+n7T51w35o5OqMUw0mNMMymJWLOqu96IQjW4tJkwQQqMObH2UKJaYfiPCfhpqk9
kqxWD0Yuj3XUDic2Z0ybrOrVx11lVukpsPOHUGevkK+ObP6/TGfRE+FmF66ABVW2T6fqAtJwiNLe
uvHShf8LQBD488HO0ysEZIwLTDWBKGhruR4+WWVwSjxuE/sepi84qMBQ/U1yvAfyjqx64HlPj3vz
QIVOdjbB32Uv74tA4CHBDIgrGPP7UAqx8nysS2IUrlHMzqEgq4rmVo/dNRrFL6Ttg5iKOyHni5cM
+yji9jfprgFKNnev7kDq5ih5DGrGH75vrHbI1uFCD2lEn5vMh9wYsxeW/S2YbmLiZ12C2SPrvnHv
7Sg7tCJjO0/hgLvQLrtOn+kLP0xBZIrdnEN844/9Z7+uV8wu0QU03aNson3RVdcep3cvHA9ytI/d
PJNqXWSzeWjuVSjQRrIY/WrYBTkEnRhvQc3mg5HuqQWjVn55Vm3/XMt1j4AsvJF+8Yb5whFtxre0
Y1RsnYO/2mgjj+eTqDAFgK/Kj8oKv+cUpL/xHLaV9g/WWCfXkWdHq51yYflTyFPp7QIvxIkqw9LO
UBAXuo5lVl81ZDQ+xzW0cRJzQJQ5OOPONtO8/RCRFUJFmtVMDtMcBxFzejj1zDi94VyfcSlynFOE
vxkydai1Co92XgvBHY6pPXwPKvtjsSz6OT7EU7l35PADbe/kNQDzlOQoyxEWpK9CTmhgCHdL4w8d
4wIZIlovIHyE4fivoq5qxYQjoh6+0YfTuZJdZA6CULgMZdXB/MuuLt5ijoKq4dGHTvEQj0QNe7DS
2g7shMYO4ZSIvwBwYErZLzke8+aJMZvLyrlq0vVSgSsIaCbQ2AEiz0PfDTtiLp8al92jy/PzmGA9
omCIl8l10uktjKP7RdOa5c1NxKkhJXxhgddWDuTmZKTuJPGfqpuJNFenIc+PZo+2xHiprHGfADWk
9AzNSMFeDupN+uqxccuH0Oq/WukZv1KMkLxt7eivMBl+ncnDjd7/nlJC99B/pnLYqpKaOupLnGvW
8Kjy4kBSFgHy078qjy+TZAsyZk9sBZCsiBeLd1ZofxfRus9GtKAZoaQ1ckdV9buVHbBvrbMFLp6W
4ecUpR/QFUnNrQjgXp46bmIixMMSOgHVb/aMU9upiZsPppyv3NXdrJfd3DfnlQ0fHeG6XYjgAo58
TBfUvPNELdxE7+EqM4aiVAQZRa6esTbNrDsqgD0DkAh98LSTPEOWg79BFZ56nDYbWqdgUaeQ3Wxe
edqy1fnbBEgC6AOQuHbfa4jlYtAd2iQ9EYa512o4h4aW1vr1kzAbhQXIxqLAwPPZPJE8LvuuAXG0
w+tgNacgX25ro5bLcd/CaLnjjSLO/VGLU1wPZLzYICjExNxUkQa8Lo/mkPjvDqnmc53hegXZekhU
S78/gdo1DgV7yV1WVDRNkZ1kFnxZI4Z6xfCPYAIgtBXDLeetGUfrJh5LOHVgg/26A+z/W1lOjWne
ROQ11o5eH9Nv+uFTlZpOFy2xWjDhcNL+DZfjiy1LuIgOIS2V8+y082VVkgy0ldAlrOrlrN8CAd4t
HULGuzABLO/hPjHlSsP2b2H5Dy6pGFycd6kwl2p0jlcJbhiFFPvFtfejQavKoGa5MuUwV9byaAXz
yvqAwHMO4urZN4FBFlrIWOcX4mWPEbuIZdM7BEtJNqJdAVCgG5j9d3QqT7Yufl13+rE8iyZi+BbK
mHOU5hEleoCXt5NzEZ74k8/5rse7rPOxTlYmsogV2dAfEB3VJvi4h//Agd7qRl3s0Dpk9bAZe0pq
3ZdPZpWsWj6tffGbRfNbrPsX+l8og8tj1bpne8F7EeQuABrzYv9qPqRZVQ76VQ9gua+aPVA4sBcF
Mx0BxP6tw0YhEz6frf7abfQ1ESBK8UDAt9gmwt9pWtWFisRUzBwfPLwdOi+NVJilHpFNu5DZwJMo
ZNXcFGV1X8dkNq7O09K1xMUEAORo8fPquNg5aF58rcC9zApY3OIcWCP+vgGnS/rUhmIXQi72K/jQ
lgezrkN+rS59n79P9syMqn/5b+cmZ9JsCnMxcuSX10jkn7pdYNzjZhgD39uGQx8OHfpQOtMCcbmT
3AMr0GwWB5dF6aXZk2JEPGI6HlLd1PQasq2eGyiKeFgefGc+WUFzNzvTNef5xNwhPJSt3prWLC+q
nzIJNuwS/6PpvJbjVpJ2+0SIgDe3bO/YbKrp9g2CFCl4X7BP/6/knHMzmi2R3UCZrKzMz1Cw707y
/tmIlA63HZNbf2M5FxVYbONo73UK15Mlxn8SH9fCP0/L8FHY1sdgow0CdTtMhsvgNd91CmM717t3
vUUTyQr6cm+b2qtNFht2zZVmyzeAxxfur7suoiWH5vojrZhlHQfxhkV0R+XvG2Gmu8xMjFZx6aUv
TU91hjhBcIY9Oe9sr35tORL0vnnrsCmDtw2tlzSHutxt1sZvhKQvJNXbIDNODcujSqzL0On4mbhv
lcXraCTTVQ6HHbF2fzyWXXcKp/jisoIzM93rvb2b4/FxRK03yuDhtaBMGR7E02g8A7COTe0bDfuK
lF1dIWXvgrbZ2dW4dcblFFvlAYTyreiN93bixGtINj3loEpUTKecBiBQbqBGrFX0HjYqgvQXamfD
K3eZkW2CYD5ziTyUZXuUL0b1ZTMwGqI+XeM0mlKvUrJuDftsA++HG0hKF+kHWX8Vcm9yVZZbpbyR
nJhT6D8mRuI8RHmN1ZtzV525zRd/y9F86Ynxk2VcrAklPReydq7FQvl1/mZ4tKVI98gaSJEEBvHu
Xa0obzHODD+X2fu3jPGhpJWcRO6/QbghdYBbE+4rpD13uQ0tmfVUx6hHDSaCVUl4oSTaU5GS83y2
57WYpw4KdfN8TP4NY1JtJKLW2rQJzPYbuuZdqutyDsdsWjRdHhrtzwyMsJDSHefk4LJQ3VruXJwC
JnICtZp2XShacRFM74QWP90FBZN/PoiNyUAWbgLq7yzOIzxP1ILDg0kB+cuhUhWX461KtLfUm64S
TpYuRtPc29sqhFHendUC9491IXd62Tb+KCzKdmtwOigHZFfxYyEmTv184SFxsNs7WfVdk6X5JiDh
Bpg/xXIp5M4ELJlQ16qOWZ7hu9F/ZEip1sq4zLa6AazHxRB2K3VoBnCnFfp/ub5cIURyVWohr8KX
n6nAlvHvvatuYOCYGtfhbEN/dNV2Acl6uqUHBO3eQOTRQ1D3/nvL8WDy8SR6nYIRwxMa/5liyR7M
6LUHOiNhVcBWFJ9hpj0lQgmRmDNQYNPOzYBCuZAizIN8XU3pz1Sv8pSLxyWK5SKnQBYnj8WU7txx
RJ/3hl2Ynylsc5q1jX5XlS2ribOrYa77UX+RMrBs66kCpUlvjqTniLYXMYU6DSJTGDAiRU3dNZ/o
KMQrPdEv1CCnsX6wMvYRMduiwFL1P4X/7cKMQf8anHH6UE/GKgp/tPqWTXdwfGs0HYEFLzR2eyh5
EIid8JFRkRNBBsyhMDtYJtY5f+VNbIQWiAYr4GMXKQeYJMZUJcU94jcM5jGiWtSKQAuOGeBPBm1u
TV4FgywWRhRr26Kd7hY5kfxc23z0qjm5XIjnGpeAaD7S63yQE8SMQvywKbmAymcK+MnOxOqGg5xU
aNXBIlG41OY5ainZQcqqYwHE2y7XmGuuuqX9TcycKMDNDBkezLRy+0N2je7P64qafRuWpx5RcFkl
2I6HUXcq0/ZgBwijkJpQ95S9peX8Lm2o5Q9Sp6/Z8jkM1rVIrZXXqwOiQiCBkTUM4EQPyUmN0Qql
PCrgP7JS6uKjrru1LKA2nTcVlTFBEIAGe5ChY/eJDHZmGLwrOnk8m4guq27ey6gaLEkUp90IJhw2
MvQ6WFQyZrKtiVgP6Jv8yNErSY50VwIEZewZCakKxQl6ViS4qsPMJPyWb6vL+i/vJDkb1VYzGvYN
gyxfHtVfEjaQ3dqY7O+gHA+1bRKcQxQOEPevvQu/WMztxsBxtyK3mtJLaH6XrYEHXbymGzJGxn7o
NXRvR3LEST1KppoHxUFxUTVD4OOUQQJ1V6zcJFe/iWyo7rIVeg7LPp8ASuA/XYaHfiEDZDnyBqx7
YkGMJki7M6mhAxu3DHr5fQvnr8XOj9uro8p7pP70bQWla8Qb64/MWsVwAKDcSgeHIiiSstAAgArK
siAe9ezwIh22udbx374mTaWVTJMUDWWNcKYuXIY8XJ4TRfkT0Vw2t0RDiw4e90FZAdbwGdvq4rfG
tQNw7WAaExYbFkxso1kMFKGR9Nyj7dgB+CuK5xhsuPpow4l8xNpkOiKrSlsDJH6UkOMrb8XMyHrK
DOsgu0dCCM2wmpmsIfdgsruSwNR7A1CMT5nDlgvwCIwWIvOFiALF4t4VPzLfIwmZV3JShZ80M/lf
36ffj7qE/846iqg1yh4V5XdeJ8JaqmFs5upTbHAal+ZFeglagJgL8hIJ9CZyHFm8OiFEDhqdqgFd
oZD8lFmQDUrrZU4U3XE65GxQuhUeNxA76aBCf0Nme0idCWgl90rCTx5pD0ZwT7UImK0L/IDeKd0X
GYMsOfo28qdiJcEtVi5Ksuk5kBospXLrE9W3k3whd4S1xbLA50aWfMU9WYLWMloSCeUQkV3hRija
6bp3JG5Tjbrj8QXPiPoOr+1QYJBtpurryNlT68t+nIMDEQL+Aydwx27jJeMo2kmUsEBi6Pn42FT2
mS7Ub/iu6Lxx8ZPVmKczaU93YeUmFStAT0AkALkLqTATqrLFf5KrAutPpjvtFHQvKNgcvnLsyxAY
xjuhIyqB+fMSBaqnYwxaEoVY6zNh8JsCTwaJX2wldl3FDUcOqbif2f0UGz2EEQcaxRL5KdlvxWyu
a3z4v1v26wTdTmKHtBWZOXWXaCN7LB4gi7NO+VuJB4tce3EAVH8k2ph8Vgz3gc9oyGVZPkD3jgFH
VzF9DaLrjge5AwuC2DCwZmWh5BzAOeiYqISWplU0JDPMG9/hPF0zkmt7uNkFP80cKss++PT4BKHy
/1aNxD/2gUstXebPcJCIDB8lmIQgpNs4vjoDPE0wTT6lBikpuH77AFn4rBOOgTgc3c76yOjpOMtn
28u2MPLulZhVzN6Z5w8tILYLjLbyGhb+oz9W378nilHDrnvXXHcVOKhvOtDqoMj7sXn5DQnOGfTo
3v5fcLVULGIO0zrD4Q6x4hVVHkpLbDd/esyyqyRznL1G9BoABkPB6iRbPZ7HNxWmJ0O9Evx5MKRU
Ni6a3Xnc73C//P1i2d1yjPPPMkKyH4cq27OqFqveeWB4kUr4jQPknYjQGqjDIyKuAWTkZ2Qx8kcG
YU5Sg0CPwduDuKIc7aXpE21hAhkfHQeQFDFjmLv82mJk7zKWmA8eZZulFNXqm2xRgQCY8Zlgw6+w
geCjIAmMKyMRCS4fpsoW1aCfAWcCF2C15Jvzjd+VsCIhmV3CUs2T8maXwCZYySWBEx2AjVYgrBjV
+yCghMT3O8xhOLgHua3JAzhLtWI7UNWAas7UUXEahmrHX8mg8Iam8R7yrjUxUeydJaB59r8AQAwp
ere4T3IGTAQP4rKsMCd4t+Hg8Vm/q1q9ig3w3KmTRPVoah97Du+K49ohpBDxuD8GGwnCLZtAC360
4VnPu7uN2wvkzkefJSLfEOraitNR4pCcp/JN8ooae16n7pYn3q7R5m0YvM0OYj+tATzrnoJVcria
sszFMSfxMQ8jAjvz+GvBlmAuNUMmiObocZ6RV3SQC51Q5BWpMXYjQXMZyK/w9PaC7awPcoUoNLqy
sxY9prKF2fgEiNlpj2JbJN+OyB9rzjfjvyjX0anKELzns1L9L5+T2QyURBhJQuQ3bGWcOzu+AsrE
wCUo0afBYpbaFFdv4a1uwLNuJpa0D/WnnUawlAQqFp0Br6NW3dqa7ZeOJEBx2jJhsg4dYAJ9VzxK
GNVKdDGrbznsPYdrULzsKu7ysu6TyLsWIQrBrH/wYeSd/QQasezIiyPa7/rByrKzlyLxyX6QUJr0
zpFTQ3atnUcANchk/EAJ4ONBYmTgYGONGRofKqEO7JWcbvARf5OZsbWvcsDoRbVVhPOYfFgiSmrE
pC9COrvIUpE4WJNOyNkq4YKYJF8oMYf5+U1e7YxmNUBZyWKJijQt99KNiqka5j21mjLdNkh3WG67
lo1UY48yUeOU1SDROB1As7drZcO6zpyDrDSNZpyfmKelh64bFb+JEYrLq4jdG3BgZPq9gWjik3eA
6SHflOxVYmsBlKniX2Ra2PMSwORrUeiAxY66AU8uIZcVIYWVCYQ9A6S3yz13qm2g29umQSuYRSe1
VUL/ULNvAv3opTXmagEIooYsBcms0l7VPZ2zqr0WiQYyukJ3gOQmnf7rQqBJIZKebJMsXN644XH2
LQF4/eJHTmw5f5a62NZk44aHiwqnpuQWhIzftRj+TNQXBDNVUk/F8tXJ3j3vWZ4WiMu58vynlOyM
Tt9R0hSf4lyMKYZneevGu8litUkwmwWTx0KDcqFujYa6D6sjNooXPk+AoZJ6a1i8SGITEeJkQYFA
28owsbE7bicSFSRltDjcZQ2ypiUt9WiAqLm6yRJoCGGeVewkz5FTjw7lGosrCQ1cFm//m7Phz1LD
7CBN4/hufDDJkJk99SKxmB0sL6lHr78PM070aOGjEl2i+Ev11uH3W8z+IqlLHzkHUpy8yj4K8kF3
oO3OSv3/sUlyTie2d4by9hKMJm7sigXX4w4m0x1qeM9P4RrWLx4blojto5vnvKDqzo1tUCddYwRl
qBrEPGPnd9gqb95Oeg3EOSQD5HCUcyAol7V8Q0s2ype2Qn8tfn4DIYVnzgJJ6JbGfgmjCvlJvPvQ
i8EjYQpfJEcJguSYLcE+MonZrUMWEr22lnaQgG6qFIft+cRVFDjDM2SWg2TOsrCjiWoK5y0quuwi
3dyE6XjLOiVSmzeaL4J6fPKyd9PqNhJXC90/SXaZN2+hp/3zfR0ZYW3Yd3zVLBqtfnSS9EtKQVOr
2C3ocgFqhghJW1DUtP4kLXGk1fEAyhNkcfxKuy+aQ1ex6K99EL2il3WFYFKsFkAoK6QOIYNE0Edb
J6qBSqhz2Km/aJgRQ2bO9z4cnYceCyJYFhkfDstfL89Nki8I+s1IfIeZ9hYYzNNYz8i9Bsp97NsF
cH5Zk1d7IKJzF+3uqEQnbrGMgou1/0X5Seem6hPDZihjZVRkJJL122i0tyKOzrljUdQPEd4VS6EC
vwYEyuICS9H0s8a/D03KpX1M2qI7xw5kq9SvT4k/eTjXIvE17xxYfrQXy4Tv1DVmDw/EIDD3dbU4
h1w2TDmhtdl5AdcHr1tusyDMls5pV3pqor4/EqVNVPq5X4kVsPjV1P8VhZYDza+2tv+P03xPS7yw
TgXxZzQhnQ/RUYV/oaGpFWmGDnKv+ai08jQRcCowXBpKCas6XZ5rDY3usQIS3/xrsa0G+kUKX1MJ
RHpBoVXrcgGa3erLsqH8eNoMTNSOXXfndPkOuDY2To3GZ6XZ/Jy3zC2I96cgBFLcOyAD8+bWRMBy
JGPtPYw/UQR8xRoc0KXpvrYGOPpm5JyoXPOfM0JuqVtc+poicHeuMY3bYNE+0xr9Z23sFFK1qLPa
kE2AO58Xny0Xz1+joqw0JRNGHG4Kai6pdq4PDILOVIT6A0ojPo3wJgfItujLtNd0BHxGjZDeqXtR
ty99UL4s+HSskXM8jyGT7LQ6F3EVPEdCesqoqKM457xDFLobmftZVNVHOYbF2mlLDz1XaqXVvKtU
/IbYEe622WRQLUutnQ+xDaLYS9IXh8xK/5st/zMRSdk8oDriJulwTBCg4y6JiDhOh/eoR7MrMrSn
3kRfNUsKtZ05xOC6Uj004QLYSNKsjbr+aJbsFU2d/2hZPOIdSEVFrz81v3jVp8iESTTdsiZ/qjKa
F0X3GcwIHRo6RU0nSF7GHPWPWE+4RZtmfIu1gjZ0yUxmg60eFFj6CBgs+prTJSv0Wz5waiRGzdE4
IuyOTo09BTnrbEJvrEWbq9Ofh4U0oa7yP2EdnLHYQrBGL551hUde3Nb10TSNW2unETkiWJ6hr9qj
cnBNLJrumg/GnyqBPpyZGRci5LuX3lotvp2R6vmX0DCfCq2IT4sFGi5VSMuie7soRNJdCvVtrHBL
BM3/Njel8RpOVGjHjNoehaOv0ndPZtThFjahb6DV9j+EPbhtmUMPQ0fRywwd45iU9MOyxgGJ4iPh
lfprbNzoWy6WRTBF+SBm/rxYDx/KBRTUgGo9RfHnVqOS7WnTfbL8kSxvuVX98jYXGqVjmIUPTskd
oFOYbTZRvR2C+bsIvFMyl5BdArDjMRAM31/OQe8YULN0yoID2nBB/BVl6maO7q3pF3Cm4p5WWc2A
4g1w/sXAcnqKUzCBZR5ROCj0Y1m79Mr6Piiuo43nm1dBDypszmkcgSijjYg7102A8RGc6D9TXOlE
ct879nNx1YDuoEM7cy0BrvWE5Xm7mlCCACliOGvoLDhz14mzixeoBmUR5tscKBhQcdZtFugw4Bzv
u27xbdBMPFKCeQZXCmZz3TdhstVrbxL1DPdk9QgTMazIuiGbRib3kzX0bFsUBFXkPBqa/o7TYoaI
lgbSfvw2y+gFJvwxtmKUf2m8N7HOHV3HDb6zggPCNQGq6OWxqTpsTjzr0kVTSSmdSz0yDgjz9OZ/
rYvCSAqN/AFmDW43OdAGLaYsu+QLtXRc5HQk+dZt0yGXHxgZ8P4lPc61Y0sZYYGaY/T0wlFxggcS
PFjG3O+LVHvyJtTkgCfmRsVinnR8QXXOUU4TrXpAvwXae+ycBKha2PhKTlXIYQ8P3/XI1At9pDZp
LR5H6VBYFpzmQL23HgZJZjLgra4orwUpYipxb8+3gi77lmCivjQIzuuuz7gaVpVmbCNvGF/bJejJ
uHS07ZLxbjZWsvNsAh5XCgTAR8QHdnPnliUBoyejxIRLP88wOOj0QtQZ/ElYfVV80LQpo5nkWfNq
TqzsWnQVxhZ26IbIvMDyBpNvcbRiajfdF/yEEIsdUGszEPSxl6aH7gEgAZqAz4BrKQCGrsWXObGS
o1Om0951nAD4awJQBn0/XAdWgR/RmrbnrqBi16TpOUAMHLUDWCXr2jb+y1oTuWfwp7sWlV+Kev1C
0U/Tj3afTLTnzPiu9EodEl23dkZcLejppM46L3F2TSiNHpZaUvVUC85mb47hyulK9kJQkElR0WrP
3pjWNUiIMT7FYYbtelNUexqRNNdys0Q11q3Ce+wZKedabkKZwOnh2GZWAxyk0b8Kr3afa6eL3gfb
Xb4CS3fXS45QVmk63AqzIdmb8wC2qC5d/Stxs+izRuxm70KqxLtAK80vJLwRL0pnJKjdHOLRhA0O
+k6WjgcSqGGrMxWCjTbuTuEC2mrbwNsmV4qC7KlwZgQ3xkFof05ej7gRzhYQ0LKoohA/VZ8Oe1SY
/yoTObMiLZon2xmZtSnEh6dhSV/gUDXPg7KhkdhBOt0G8KAglBL3deq17n2mWnytzISKf69Zn2rg
aG0sKO/+BGbEiBAzH11QWmRCwzYwu+Lmz/3yt1IR4lphF7pkpU50wBSQzLKfe44Am5YgAwZMD1WR
eG8ZKBa5U/ndTAYtjtlCRykHEWzPFsru7ZA+Gx1qARraOqskBpE+jMsjXjbdP7y0MmS8HS3qV2rU
YK8pFya3E/ujuZkS08PTNJvJ+ByDxY6TFmK6Y6Xvy8LoN/SKwbq4A/d+F2Q1yujNDLq76YlbWaNh
wBaGUNjV0GfXeTJ/TKwwV9gNJs9D7UI8mUrrB1vSib5bT0l6KvK16ZvexhyT/2zUcUSBDJGYTFRW
wEuQVeuYL/i58qgnDT35QQ2ykQZuOOA+jbNOHu96DzNLBq1+8LLUXE92paFRGsyPY/cxtu6bof4x
KbAQn/sR6Ew3ikKlA/eOY/nUdD9zjuziGD97fRtdTe5dOOVyocSKnBrsNGGLLpgi2IY4IeL6BU3g
kqbODZmu9dQW6sHUaGST49VG9ma4PXKqU0B17Z3vhXj+1hlU0AL7qeRg3xi2flD0TFDfThHUYgl+
F86fBub+fo7dNTf1aSDI85wslwefIz8154OWa1sb6JiBKAufSpUAXdiXqC1RAZyPNr3p1qkPusK4
bfDO9fxjAaPoqFYESDAObHZKlO9eu7xG/bzxbRwkkMctyteBvJHuxSBCLJjfNIye42AG3OGOgvRA
hKoC5d2HIYHZVmHds2SCLX/AT+JXAQwR14rLYfpqIu7th8CDbISOvZVmU4ataBp50As/EviayK9O
CZY3XLp7lH4zy0Iek9qx22xmVCTJ4aNtkYpofOW9pNnViOZXJslDxQgQpb/VzWFj2vpx8vBJZqnh
B7aTJzOs5E+MGYMdvYi8DM/gaziW2Zl3q1AadDTMVipEDCz1zyxpT9Xep1CHuJS+lsa8wV79vLgJ
l+1wxUeAQKD/MGyGyH133fYZ8yOUSq0z0LiVqGAauQK8nqCSNX7zdBPlQv5oTRycHCIX/ipocT0s
cbzp3HQjIyj//Qu/huWArmrLf1oUi/T4Sz4zRKOihKHlIC7d0sXWhreuX7Z9SIEToZYeKBmXXY5b
a1NE1nuJOmbKyA3qZbKgX1roSwTzVoPaYicoZpCijzxSjMaQUUBJWnTkgIKbljVr3IvXdkSvo4CI
p7/meXQKYrSSHRsjZZCa8xH5WDqyyERyUbHuNgdkPs4Y3pCP1s1+HpO7WTmHwvHvhT7cPbCiZR68
zxHlUMTBIT34LZLDXYO0dfQnNZELsYOauqTN9m3H5hjFKHs101+zWl5IAvJt0qbBCi2bnWeE2wBd
izw9onSDQQGSbv0A0A5qRn/VUAsZBv8Mn+WCMArVXyql6OnZ/WuJ0Xyl2NHIJHL2v8IC3iPY+WXH
/aNaZqwfhgbPEdQo+jBcF0yP/HSSXUdiIlH6hOXvxsa2JwMbPsXRphubb91P0c2awEIviAmYoFkU
I/dCFrOKyYQH1/+r3Dsmxk9en99Sp7+bGPsw1GZvbwwnuzdV8c2Fd9UZy41UGxVqAwU1lItlSsxq
FyTSAGm+qqQGzTEDekTREEpfkR5Lu37GUnTnuFCJdB9cU7mbfNpF7mFqrb8yRSmbyaQsGYJKH3Vv
31tgQxfuQOpGRYHzv3sH7Lgi57jYeMOY2XtbIyyZ1Xh+mDSRyBDHCmtSfHYZF9GkFY1JVuroqSdW
Ro2pDKtzoVI2SMk0sV54vwo9OgPl8aj5Khx0FMjDuK08ODUiKZqi7YckJs/cDtbeYeUEDIf8t3jH
1tgmjQghYMkLWwVNGrZp0KPM2WRMhwIJAMpZfelW/QHrTlnzI0L+71o2owAElzA8REb3zhHBTssw
YJjoNKstQrwnxksigFshKw7l4Hc/VeU5i58poG+VYW0ile14eBc4M3+wNqkQHrmNdo/2YFzkRfjr
WbUb/vBaD7vBhZWK3mMNtljhTq79cZKWsnoXob4xguJqrRfkllGtba8IIiHmgvoWEpYbr0cKJrDz
Nyv8kJe2LK4BXp+IFQ8GFNOIFSVfopEU3vhzVJp8Zxc6qLRS+fVSit38hQ3k460M9ffSapAFMGk+
GQXCqCcA3PXVhQLwU0Tt3xS/ES//Zy/TjpXZpl0Ok+0lQ+6VX5m94jXX70JdBfjxHKTLccy0ferV
n/wrjKgD/yq0rRyJWEsBGjKHG3vtQiEZuXMyU7048yNC4rXxCCxbdOCcp9xy1h1Ho2yTpJuOLqQz
naWPtje/Uzp46mXBKnPm/+KYz6TsuhjJfB6mbtPNyGNgfwQkmz8GbtqraqBLm5bTGblWP5tWHsJP
4kMsn6XSD4drKgto2ahCHUzOXgjg9GLDi1t/xbCEbe/CWmn1Aixj9+QhdLsOq/EJVtBjMvQ4LDXb
MQpeHLtGaxjnSNWaEwCxVmwZ9FBCN/fSozmNL/GcHVvaENS+38DHBCE/mGmYegvRWHb1DM6hTT+G
4kfM3pCnXfn8bTuj8dS9jBlxsxhf9PY9YbwZEDFLmwwdURnUkpC3FNVa1q7b3JMG2iSYBPL11NE3
rYVZBD/MrLesEL3gOtj/+PBGFGcEGzGb4fGF+h65brvFWnbgKM7/ERBlUga9lrlOTXPl5/84WOQx
c0p/UKc3WDZxDhibLCLWp0eJLWEP9J5S2cKxYQY1/NofK/8K0IoLORyctFvJ83Qz5U60X3mmPkq3
A/CRUn30rid8WLPz1jEvaTcFdhvnykCiiEKsVtzc7gepNw5IJGNs7AZt/9Gbxv8ClOqIL/ROnxjA
iQca/eyQobUbWt1aZrw3FGaz0Ad4YwYMaZ2HwHuPB4YQrx5gGc1IU7ADTEz4ZJU6LUIxzo8bvYyN
i4kHaCkaG8Y//lcHrSTGJ1GmIcV5lJ8MzAU1M4RySRemwtgg6A1T1VzePOS8aabIdP3OMNMle5ah
moybHPNm/sUDeMGPneJH1PwdM/FWzzb8BMkvHyJbTaYXhyau+L+WIg6z0uns1Rvny8ABXrgvfqTv
fePZNGkzl1ufN26RF3IsdVlcjBcYL9I9CAxofb/LG4f1E8T+Y07RxUNxLUPy15SllnQa4lZgEOZl
D8z8wdQhtdkGbWmMxCBcYwG6lWDfp8NK1qE8GuM0xHgjZNGWR0hwumKUeIECrZQc0VN5YxnagVXt
Ilm6xHS8Ef1MHJKE0Ngbyc/vmmI4OOPpOFMVZunymNay0GUCtN/jLhipNRmegd06W4uRYQiWENRn
sOOP0n1RjrZm1fPFgWT6UJ7kV9yAAvcAiidouo3BKorJZIFG8IhMyv8mKqfSz+k1oSQLE2zTp7SN
YwHDIq3ohY+F9QaoPcbJtILBain/yKZ3cD8O9eiwNABJfWCXnPr6vSDC9vm9Mhz2JMoXpvi6w0C3
zXgXG/7ZzoYNiLdXgpO8sqUROdWtIDvvsuTuAL6Ft3oCmI9qdPKko+4/WhboU7q25A4SnkKzwMCO
6mzjXpIFAQ8iCgPIsWbQZwzs6jcY1KMOOY5ZJ+hJGBjVQmG6Q+BJyq4YnSzZU9RgSjlXMOc5UXvY
/+lySQm3ehpq25lUAPphTxMTBhOGi3i4xOvGak+d1l6sAT03bNpESqNjeauEFlYaPonwO6PKUtMz
B/ruH25OV5kJ7kMOWwGIGorK3Ct8JSucDR17gEIz7xxS2ZeI7CvrNtQjR9W2bgp4kyGIBJ1f2o4A
jpc5fYpdWRNf9KxOCG2sqNrt2PoBkX1gYAMjrFZBgSiOZSOEPP5HOBncZR+EriWRsgujt3aeGS8H
i916vtZ9Eqz1UlsNhncsY9h6yNa9hgM2lvUYV6+qbpLHfp6qzwVNMwzIvY6eGloUFNPDt5HiEWTs
XbTEp8BKnkN7+JaAMEAO4c72Qike+Ni8hXP1EUQe5cbWpHBfKDyvRoWDcHx0s5gwYtNKiYfzIE7A
y4SUXWfXFzPrfuzAaje+XuGRSfOKuptJecfxN36lwCR4CNUVA5OuaTPyNQ34SZs0QkXZyQAunrsp
QqCdR0fBwxUD4OaD6Q8H+tavCHN+Uu7hkgSEjepkSmlCLFuLNw9EszYnyBajw7GycUX/JoejOe5x
WfIpeOaID2nlmVLsmyR8oCreLM06lDSP5fenFBJ+Ba0P+XeKWPuWAvxhssjkjaj/Mo3gaLjWRY/N
pypQFwrzOxPpV4PcKGvjK15z4SpPA7yWdbj8umU8TF3hIyJiHbByx1qYAAuE06cB5lzN8LsPIKC5
3vM8S1WOhha4N6SE16WUBqCxWT76SwY6VoWLey1SIxiK+OXdqJJ1XsU3PkHnq5OgZ5LStYyTgVnv
gKSWGk+jr7/2uD8wL4Cl8q1PFgidAckQVM3NCTZftB7aGSZrIkQMbt8Jpa3npkD4K9e0FxR7/jaF
Ae6gK0/UcqCXFgk9/WlPDWuX9/hL5HVz7934zW1S9A2CE237//KyQZKoP8T10GMaULwEOf+HOsNH
6VFAMob2EnoIcnXdE+5gL421PKWQUerBuJY9mg+I2Htc4ZHHWbUEXRbzlWLPk0s5K6jseGFBZcW6
Ma2rN+XrtrcxxHEsBD4Xl3sa5u+HGRT/gwR4DIrwerKxVEL6w8so4ClwRBWo3qRy1jX4onzAoWly
afOy6hFh6L8nT9VE/OJj6IObrmKAMUg3CtIWweN+dJ7R0owhNaaZjZBeVIf/IFmFZ4T4XyykUUbl
0mcJcPkLbxD/jpmuLqOqNw70Od+akUToDwFsd99zwpNuOnfp4tQh4b2K9nWYAhqv7eeK0Ur7oYJ2
012DlgUF+p2SZ4xRYmVRavU+Sy98993ic9aLJ0p9WxFSTWpoaIDOCHZ6+Db187PqBAaT9Y9hRSpU
NQGO066pgK9jiWPC+G8M9zbo1GKiRQFNsTvu/N1Vm+DVZoYWcT7GZHLIW6nyYJT1zeWmaHQN6jkl
W7TMT308TqdQS57zxvvnZsOuCETGIJyotKLzryfhy+L0hyT3din2VbTEgqOZ6y+RNeEw7v03B8Ub
wvZnTxUIiQDx1+L92MGQHWyde29c8GyajzMPWKJWM9CJhs3VF0caXRu39R8DzJ84nvLxwVjsiw87
e6HV31eImNFJ4NbyGgJSo4G0ddpkL/9uDP4pqjCu0TwDAD2YpnwoU2Su54Oh96cuNr8g8f/4ltPe
uCMeChOEadD2b3ZhX1yDIa50GEIT0I4G9WQdLWMmufeMHbSma+I6x4QtnNQoz83oPBSZdU1Ux4UB
h5zHiYrHo9N6NVmIP8AvBvZk6caLjavAw2SNGsA10ky9c/92GYYmnm/+DfziqY88XHAGg5p927/G
oLFQsOx2nmM/ehaC2E6X6DcQKuMJjIBHdcm4IVXz2c31U4gLoOazRB0sW3KPHlMVXChyXSxvfvWr
aFZUzCl9xZb/r7DtbNpQpNT+m6zIw2Q8zPy3GKUkzVxWoeueGpStEuomKUkTVi9Ui9hi2cDaoh7n
Jh7RExzOFO9G1jK2A1fPFqcaNrJTvc4q2NjDsh77xgT8iXGQqA2W9hqm+y5gNAsd2eQyxoDHAINX
94fUX4CrkmwrEz3IxjF5OhX8ofz6YtgWliV98G65ovLIJIsgQ9RUT4tpXiihbyt4TbaNeVxuohLo
k3acUNnCWqETNPI04LKtmg7yUBe9lDSA0P3oH6cmVJjTBlmOWFj8nVklV4sZ+AH9Jt1PttOsTKTa
Q6QmUZFPAHK2WBJGcQAUdiapxeTEsMAQcaMrdeqTduOD6ueOZTEetIaGB1iCjg/suYPAwrn2pSyd
Gssk7hB6aYCgBi62CjQL89+a7gjGCehVoMIINCEa1aGcPZiHYT3v/GoI3VWzRPpq8Iss2+UtXf17
1DUzcNr6o9V6xLYdkH+9Nk8kBemwYFteaDWNIs+DvdG5vnsL81y/QLBapgtm9Sgsawso12bgUuCA
CIkho+qkilriNM0mqFPd4K6P5kUBsbre1nY/FdswSxWA2rbbj31p7Tx0cd5AkNefhrRs1sn/sXQe
S3LrSBT9IkbQguC2y/v2bsNQG9Fb0H/9HOjNamKeWuoiCwQTmfee6y5UTd1sbWhgbALegkgNLOAO
4PxfhCWx4CjHRVFNegJPG+5ENAx9PX/TvPPPsR2OW4X89QCNbbmLulhc7Fj9qtz76l0GamrGGTMY
cGlg0OlRFEXmWCHwFNb06hStuNQBQiDmB8N6hNwHjVRWLNo4Izxxg+OpXZtAMw+hjEY0A0tifwV9
YCnAoSLYop6RN186CFhNizwmOYQY+fxkWBctyT480QS+DS01GrpoaG/sjrHMMClmWMvCQIbg3ER8
Tjm4bdyxKtYClOjaRB36MA8pgIAsYnBCuvPrPPc8YVVq35eMSnnhx79A+0lHHecGumxUoL6Jy00L
DBseAvUYLVi4uCOi64kpvRGF3nppAjKQ47VV4AnrPDumZ0Mgki9Jm5mTpFt7hoPKdIzcW+NDEE9C
GgiWjOj4pYn8mCeBZsAx0jOKGXThQR/yUht0ji/a7DAhApezCUW9TAzWXhPZa/Cwzd1Qx7+EXjN1
cSVWyxHsTjuW1o89FPVTpcU1Ez3akxEZOE7QLTnYF0kmzkXHXukTDSgSHo0uEMGq9mLn113yAHEP
70BY60zlzaA9RI1EfgfcYlWW0PR5Z/VkluSW+8rHX3i/sONXS1rc1yHBSOR9yGfS1eR6bBwbKNaI
w8zokmvl+iltnDJu0LjYUJ99O/hssmZ4YkVjc11Ste9l7rOYKp+YOH9RtDad4scJ4Eu15Crf0flE
5MmUyY+3C0IHPWwaGsT1bgf+MR7adxu91n3utnYPwL1bnpzZmjblcF3MB+Z3tHF8NwOR0JFsNI/y
0wCjZgOo7FejQwZ8zvXtHLPATlxU9n1aC+YgFRAe+gDiTYYRz443qZAZQ9swNhgS3kgWwoC7LPpB
zsPZr0ECQiwd1iWktc3a567ezW6ePnnLPH3asNm/gzzmeY2J6oOy0+HjM4gNtbMJY9FkJQc1VPkh
TZJp33huubGSEU24Eao/WUODsnWQHGUjx/qkTZJbpJgItrzi4Md43XmZ4wyNaJXO7pMlog626gSt
etRNF7NJkyfTsLpTxcKGArEslzrJBcUyHKdGqm8b1K4/FTVpbUNcjVjahPYN0UelJrQfW4+Z+uT5
wXANkjgednkq6nIV1QqK9NSaDEO45r9GZSXhOvQluUoTMMutisfg0bBa+VuptHgx524f2gvt8yWm
Q293m7DIoc7HRlqtzWYwQV80aQ/8xqTxwLH+oiYkW9RMGmVIEgpu2r4NXnq8HzaqRmXTjh77nsgM
XtLfxjDOn33Xh0CxLRtoXkYcIhOWTVUMNWJCLJxeZHk7tq3pRt6Xc7WUzziEzCdOFT2tHHeBziDa
zzYOx/3sLBaetZqRZOJFp9yyTPpI1kSaEAavVa6m4RzHJdqDOdCvhWF2w03ZIFMGle/vGYDDBa8l
322RMb2fU2zqIvJNzoIpMorR5+weC7TwLegbbwmmU8zE6TaNPb6ftuzWHbCDnecznHP7psYhgAG2
7yfvVkJ+2A7lhPfIs0iE9QjWqrK+/SYthHFzlaNELsgUSkjPoumiOfpDUO7GzqZnw8lsPY7CpToW
P2hlO4zqrYvNo3ExsBT/SkD5kBsZs56MloNluiOTkkg0+E/r+vTvdxA8j0K7hi8sjKA8VWmRcEzI
HTrfCuYFGrutEfM7iMBIHhx3Tn9SvheI3OVQvzdeMezNNhmOfqD3T1J+r+aY/Olcv2JOKPDSL3F1
M9hJ6J3ZCedNP54PzAiSa90t/iWx1PyYtjb9n4Wj7WahewFVoFbWK9I5BoxFCUen98YX4NXpCcrr
fAQEGYOtngyGpwjYhTMsNzvwYvouBfVV4DA8tUhBZXLnWhd/AeNjdI7YZeks74PKSC92paydzZh/
bfN8rQhdwsy7oJKMEoodYUZoSiUB5kGPMDRybUWGMEo9CqSQ+WmRG4csd/B5N/hOBwNp0bTAsftH
DiKYu6JfpWW7Juoe1jcUGZc3ctbUHQkxOfPZf/wgXSr5Duf/wc3F1krcYiuKGiR1EvsFRFmG9AGA
DwYazNMs4aEmyWAUxlaUkPhGDl9gRnLfEpPIfG9eTqon/KZSCLBoFvTrbqRZgHAPApGCTJ9yxNvH
ngfx2OXNurguQRkkNCAQ8iBmTE4M+91q98q0yPEJxR/i1un21RARZAovV9ow6aiAgErnQ0FeG6qG
JsiGbePQFW/58k9j408XlUUWHUE5P1L4FltfDtGWaHb07foPQi2ZWoRZvaN29Pbe0OIk4kFajd5i
v/PIirVpB8nBaCbzWo2J2sbkRK9H25VkYyI5c6qKSYVPPh1SjAEpz5zm7Vecqew5s4foI1Tkv3kR
dmeZxg5bhhWc4jZpXoWHvNFIbdhxtOwAx9jGPsP5uwoY/WIQnj2QPrqlxfKcnszBH06d30psRmxW
e8ua4XnRAWT832fJpvddA261rMonBFaohMqKirXOh13Siw8NGkZ6sosYkiZkHTu1vAq/e58pY+8W
GDCV2+Kld8EvTdVDUPp7obV8jvFnaAU9s4QXTTW5yTVI+3gTp+6HGWafVQNmxurLd2mB50Ow9mws
0JeyjmZ/mkNRMc/08x9zL3vrGv8TQvpRueWls5Ib+eqvJefklv8dBe9vL+vWlj0+8a3ylyryZcgo
6pPi5DuIBMMhuy9tsedSj5zfGcrGjK0StVsGk7CDoN5NbnRfpLy5pdtgXe9fVJByYpvBDcVx+JLN
hGG0sOfTaHp1q/hL5PLZWrovDai2lnjXDQ5iTB9XWX9AQnMTY/lYMgYG0AQnMntZzOisGyVhBGkd
tRlqhodwCd5zNV7gfZ+XJmQxT3eib67aLF65pRa591vESKTsDtFbFrVHnUHQwr7ArEu4AhQ20bZP
Zdpco7A6SyXPcxhihFW4+0mICSrYVeiO72yf4sIjg7iLD7ONqJ1/Bk3WurMYdJDiGQ7xPolw1aHD
WKUmXWFjfmq8+jfzqmeKCQxKwXQ2SufBbmvm+uFF36UpKu4t9gu8yj3kie4kyLOYVXNhDLkP+/ZH
Sah9Q1Yfk9CGho37BkJnQS5yT8N7Sj20n3V/4bG8IVz6M7ERxbXJOyV+ZNOKGPfGX+lQnfpa8ky5
vECCZa+x+nlqP+bKOFide/DsBUUeeQRu+gTlZzeNRLL2YkTk0z+ZYAg6Fxu6RmaSKwuUEjr3DOZB
oUY0+uBW1P6RiJWHcKYZA7cJnzsPdkxjy7IxX5NzDipoejDT6NuztU2yee/q6BCk3d7qgH9XEnte
Ceyv5flNak6nnojvO7IYvS68KU+sjCZFDSO3bRMfp8oy4QjDsEi8l7hyAHYPb7B1SMseLsALoRuL
W+XYT6imoSvSI2fHyWjc5w+StBedf+KVVJ+oQ/UQ2MGEAcrUXPnEXTF7vnfi9LUrx89UR49V0cNU
xJ9j190c4X9gFTq2LQbDynrpsn5r2N4RSCbFYv2cNsWlJsqctx5xlP1GXwybyq4nWAEB4Bca+U3U
pjsZ4cc2jUuHKn+MxoelcjZO1e4kasTJ6fdhZ13b1uPsMNBdLED5rWZbfExN/sjSe8solOD38WiS
1mGL3cJxKWq9y5jkOznPh3gIbmbI6Dga70Mx348VkCl+3rULcm9QX0CON1CKuBNXSQwebGNe4sr9
lXb6PAckJo+xc58ji+ZNikyg5EOk5OK5M6Qmnc9mNu6+KQ0G8yjN9U1ge8nXTRU/WWhMgV46G529
a5nA9uLix8Tf5OMiEtVnM8TU+/1HW1l/kWn8dZuOuzzfSDJCrFbRUypAN8PIdJ5kzbGy1PGIqclI
ytj3NrF0ZNSWLcu2ad4Y3N26pObd427scvzCW7PlVaLuuJ3jU8ozfmiK8mvhhlaZuUta/9+nGqyC
yHny0QRLHj8X4q/Mx/dPP9ivjM/ewHJHTulAbA/T+m0s5n3ncxC2SjJ8LPul9S2sGcC/y+UrQWt4
h/t2M0sTN7Df8ZKwrkxW0f9lv6zAEbm0BmE4ZJ/4+ZOpgy5VsxNiJDiRL4PP5ZYTwH2xK+yWcBBs
IFVPcoXj+hJuAhTizsTngoKrPgwt9C2BUIYIDck0hsWxXtT8GqaJ9WC1o8TPSP9BA7Xz+iYdfzfX
0/AS5tVbYluvdmniqsKO0CJXtGoeJWAQYk4eMi1gkA0qdZnLc1cyoAsVjdmx6N8luj3l26Wzd6qi
+nHF7D8sEgUCB0KbqGOreYiVqZ5tg4bTxg1DMSG6SMbfgnivLb+yQD+DdiN2AqzXgrNO2Ubjc8X0
BaJyCvmzbWxxLjq/2oyVA2+iMZcNwZQ1MUWztfflbB98Mp5ogzBRDFp0nokrm32TOM2ucmt7J9oI
ao/y/AO9lGhPCnW0n1Eg7KLQF+gGPea9ZpYeiN0qtqkQ+m0/ZmgNK4ZA6LBfI6nGXZdQ7k99U0CE
mUhZV7bY+IyAn+I2UKsgyDI9lSq2dtKFuzlzkdykTaszw7+lYEzgZh5+KGAtO90RfHIDY9ikfZey
Fyc/1KHY6eIhfbY8UhLuGtwBQMAcNNctFdqn2dLMMrymX/u+Q/UtmBgnPmFznG0HwkJcWThrBgYR
mvUyst+UyCFD8Z7Y2b6+cTPfVjPgmsuswYAbYcyrWKvdVE4uYlSP/hEjOtmKkc1BZiqM9tQVcAVW
WRuCxA+DOPf2iSHd/Zzjae5sqY5ThpthDBd720tbc5yN7ji7Wf4ML6lFhd+icPLH1np1oFQRZY7R
jlmdT7u1zl5SLs/EfhSH053ZvxGEbPM+VW6jc7N7J8M3ua9rd1XO+5S5J89LM1+SsKcNGMA/p01d
f6PEWEjIYlqKY6BcJKYHYx904T/RGxgrlX70I+KNlDlTcwhFdkR2iPCfWD4BcrV9bOO31Fiu2KhY
Ip+znHYewa4Umqt6viD0v9OtwsKnlcyYPnoS5bQ2MP20PRndKEViwG2GveID8/98Bz3ttOmq+6nD
cy/2Eo5O4b1a5HdPdMW74s1NCMw8kYiYhhzoXNIKCUROR/BphD4X32p+WtzvkWsX5McRCbGC67Ax
8WmOGCYNUln5NanYFwRGNHwEPiNhST300o5gQ+5SL76C+KGxiBG6cFzHbc57n4Bv8oKN5kckiGT+
/QdveWu5PQ23116A9sZv3OXcfKVpTdzTMWjenSamsfStr3tekH/R++d2zRYkuX/56w1/vSyedH/Y
Te6ZbOt/jwtrbWs3de6dvogyya8NnW9pB9s2ykBKeFtuIv8sAgh9hUxWRXdvqeCAD/pAjDvynNfC
/MtNC+oa/Pwjqru7CsNkpc78TQB1q2QUW65REmTIBeu1YML8R/UgjAsXURioD4dobfX6krjlfDct
B5+mGvSiSJIDPyecG3eFe8kfBlqbiIsApvyMHIPLxjIa0Wg1iVKan/Q3zfLi1nngwAyL5my/mxqa
INY7a04LW1iZWqsQZ1+cMdb8WEGhz/+YpBvpaYhbtyuWEAsClB7fDez+FV+bmn7nGEMD2nf9T3Br
k+wrpQTpc2plqhoaNuwpJG6lyBFvxsJn7Hl0+Dmx1x+Gss1aPhYiSk1J7gvAI+sFJYVLDCXpzybR
qEQY2iN6JTPY8xXrr4wNeqe/wQLLmEDMGrBHLHBQ+QtpxCMXQpZfAIJz7ompNTgzt3WAuYZ/hMyp
/+6oiOd3/TW7M5xhH6SC+Zf7XMYzykCPcuQaSrZnY5lYmdATcRwlPOIsET43V8lmpZvP6/8Wr+1/
h2xe/BHfJiuMJaTvLt+N/qVcLKuLn+TZYmlkluBrwEoqJlAqAEH4W7g4hv51sZFBbKkyERIiMutf
jak487T9/5/DynDX2gFd5AfMF0e97nlUrPZvGmYPDjhcVd26rKCfQi1Hb2lON3pf6Xv3qG9HC4rV
q3nHNLtaDhe9K0mKHyIX+S/plL1Ap94NLse7+YtPHg20evhrqpV7MbwxAOR49uiFzu6/VadvrX4+
uGguv7Q/+SEzlBt94ZFlITjENkQ4ISms1tBs9PpfzFNm+JqJvHVL+ydq93PZNg8GvdC9y744D0S1
Gka4nq0QLTaHQ3L5+q9+WXDLeN1fJpqHUgW73KgOeucwa5xPOpsRwY7FQBBqSHvU8yH9g2ba/eGk
vMUUu+EPN34SoN9YIMj25zzBG900930e8ywzZe0rZujlue76tzCismZDCzqD9CCkJJJoyDRSu6Y2
Pv2ke5jr4DXw1akNu43bBS+L25zK0LgahPKmy/h3Yg0sZYF3rQoepWKBm063b7ndS9+vFUkqSJXp
V6nhqrqJIOj+T4+4h3E/ib9t/Scs7XfPYCI7VK/Ye75VEBD+6nRrvcytZaThORO9k+2JZty0irM+
V2x5HRa04hwJ+35w6quBEYKQtIvDYW2sl/vWDe6zxt6owYXkbd4mVT+EnE/vSJY8EQa6QaGMF4xh
8r8VQOaA64xHff9soosrAoiatn+pXIaVYAR2UDh83XjFFBNW6yQR4i4aloJRP1M88nMYgYPaMMi4
a0jUo1fxRybOLYr9r0SqT8xrm5r9A7/cJYrQH7ugVe5Ugd+PHt1j7MZ0ZOujw+TNylP0MMXZznPC
RtTWxPHB08ncYQkdF80039QItNhTYkd2685L450ZOxrlglRO+c9+F5ELxWKxqvrMfOs2pPKoWm9D
ojKTNJxRTqVOfVPRBgmYM/PtF2OwxSqJ+RnEbi13ToG9FXBWRnYBjezXQDmHQjL+6YKIVGfYMaH9
HAYIqZqMwwgqLV4e8X2dOUwc6/Y5bIFAujnEUV/kFbGxHjdyfgqU8ZtiVloT3s1+3eimZUzmNDVk
kk6nemp3c4peuXTlnzAnD3Yci28D35D+sZkMD2qwTWI0NJmLreL814EeiUb7Clln30kEf3NuPqTU
GrQWjHU7G2cg9QRJOW8lBJPGcJ9ThW56ZKDGGNLE54Y26WANKH28+d0ntvnflYthndbmPULtXaef
zyY6R+SYYsEd1vrXhxZgcvBXTZ6++AmS0Fk9W3EK6ZfVkQiGvWl6CxEH943xQ0wWyQ5oW3vn3RnC
bdWrA9gzDG8EoJqtwCaE66PhBQeQV0F0dLzieZbGW1gUm1jqjxEcZ2xbQIvinRc2u0lREIQ8bvqC
Mtu4uV16tfxoh/Dt6jPl9AIYn355v6TVHqPUxZH+dfGmgwfhUfbyzPnpvpaVBtJ8qtg4mvB8fbJG
Y47edeRtTMY5S1zv+7rc58L54+bGCyqDn8b01gzm9Fn2yJRuL7L+4orXBd5dhEWgFEzboG14g9hO
ebKtp7zAjtavbAd0d7Ucar/9S7m7qSkW2w5xqgKcXeuoCtZ62FGnyfKiJzOrf194PIJ5SJp9xSAc
PJj3NQbl0R7IXappPXtd8jHayI1hFtJxNNcGdXYueYcPCn80bfwvYbBdoCC0Uvh+AfZFKM2uOTA5
G+2dZ5pXUDE060LzNBWCCRKE73ioT3bAcdLXmWnIA/Vnl9SF4Wis+lJyDiHcDajhGdwnfZIBYZR1
q1AM3JlqWbvu/OAFqMmiZkQY4qdwFZr6uTDovBUuqcvESNI0nI3+vnTjfd0GVzur2VxonTXo2iGd
DNgZMRTEAb1GbwputLD2E43JgAQS4oHq90oAEMWFt8vcDrkCRNSYZu5QRBvfcO4rA/EOK8dLEN8p
taN3Cr5vunpz+lGX+XNi0a5U2c3LK+IlnJxcV+n88523q96s9nmyMIXnPvWEJ83ojesc/ewlLzs0
/s3nlDIPWTx0hF7wgS2MLiRmsqF4jPqHNrDoSMEkT2eg/oV7kK465Dgny6FZtfWjSqFq8uud/r0w
7HWu6oOUz+QL4+S6U+ye1Xw/t5hA0dwJs7nWcYomtt7pVdKaHmOO9ARCbqaSUMGn/jJC6GKNqc56
uRiE3nQ8PgaYVokTKK3E21LwTTjY40W8MSU+Mr8/E9eNrY9EAR63oWP2MAaIkv+q1Ljl1fikZuLD
xIsf1lt9GyvCLfqFU4Pb4YXOsHR6HrGd0SbHe14tOZN2Io7Qmw/CvKW8qWsrOrriUlT9tSbYoaEl
5HT0SjTnJ2AgkLekIfARzbR9Q5236SsTigHYHAvFexjn61LQ/Rm6C93ws1+Pp7C+4h49hQw/nXY8
6xw56tkZcQxtc8l5yjPUxoyZr3UXHrirBK2Z+8nGmEAesFklC8wuMqfuTJshFi+LKOiuki2ubuBp
ROiuazpXyBfa/LGIJcCY4rMuEfdqqma4PGkIZsIea6vqbFnFkWH4hz0s93IZHyN0NFOtaT3WV0GR
FM7ekanWiffaKkt79DI9vIyA7J0MvdxFp27PZn4hvPccKfsa2/hmGaEktcFLireQHmAQL+aSxVY3
T2k3vYPlfBs6850mECoGtCHG6xyRuT6jrYE457GhGuC8RnRVTtDdD11xDfXjwAxoU+XZQzk9ehmj
QNXcOTX5SqkH90HeETNCFxuTSxFv8LKjGPlNe860WKaWXj7ME1aaRi/noZAvaqDxhNEyRvWKApZ2
UIDFqmG+mpKi5oXhJkLe6s5VghwemgayRX3jW+oTGtQQf2x6Lay2LEyZuP/pYoDUTgzs1b0GQ7kR
ZHAPIxgZw3wim3enah27vVB54ykNx2Mbu68VfNF5cKEDP/q2DXKu2vb5owMHMICYYtOpL2Dhkuv4
DG33PsFZFtjGtgrKLcoPOuFkoCY+BAx9KsEtz9cT4p2A4/k0ODZdt4Rj9B9W3aHs2vhOPzYxiIMp
na9ZDSOLl2ZYvk72Gwwyjh2HpSOhbF525FQ9952xNSf0g4VFLiOKQq5bVxoGdVfP27MlCGD6N5b1
/yBAugsnZ6cY4rrsAkXAoK648E5dd+2XJH0DUhwgLXz1fMR4+aoLHDM8RiWlQW4He30lphfejfNr
lHm7BtkPskDqFPh/otrbDq2W0NnzHvlH7iOF/dGblmM6FOi8reMAiJqafLxoMZa+zyO1jNVlm4Fl
FyAoumN6TXxVgSYHD1Pib3MuH4sbvU7+xcqmScm8okFYgYN0ojplPZZcM6sXdPLh380d4l0N6qRC
Yu9x3MCkaK6j5atogk8wExJVGIN4HKqV+5z41jYtqvcaJUCP1Mdmt0MfQiAayRo1/NYFuaz8M2cN
dWKs0I11b6xoxXuYnvRRv49t8jPs2FrrzSZnz820NXemqLehyUjaq1aFB0uYGUUmhGOUWRabZTxF
Dw7KDkqI8YXJoXb43ulvxyGD1R4vUereCaDiFRqtpJH3IsTIQR53LiYdmkegQYYpFpk/4ueCqT+u
F6goJgryfDG//VJssS1IoE6M/0pDEFMxavNjrqMxyh0nG/J0HabSRkglS4DQi82QgdbsPjaMV2jg
P2oq/6ZumZD/IdQO+PlmXnIeLZrtacCjG0C2k4cRfFbu5L99B9pS5gXs7vHeccUvSX0cKU2JhqLZ
GCXoVc5piRy++JYeoxhS0FBwuI1cnG1TTofMshRdKKc6ICu84EfeSKx+cFYM5HBAmWIbAdY4KZqK
ODmC6CcqkUwk3CWwDofcKL5cAatCeuHeV0y9Oa/PO5BCCNbDW0C40doOqq9mwaPuElYB9cKkndw9
5sF4CyHFbxo9cmq8RzLM934+nrKU/HLPSELCyFER5REHHOXvcTW/eVF6zvAHgSKkUenN9Y7u+wfs
v9fRbF22LbPhZTL/ZMP4YIw+ch/1TO47iBxQ1Ay+/D1ux3WlzJcmRMTYDvlpNDLCL5KLcM1nvZ0y
Wfgo+2hjNe4WrSU3Yzg5WfSGqetYk0HsR8WlGwHCdEyarYRk6qr9cFr1waR+l6TZXlm9WOWMFmvR
EVRBgUytEZ40J83nGOS2lLRV+VA34cpubIiVTMArxSFq6JwrjkgoQ4sFuSg4LQmbP34s5MsQ/cJ9
nTUHOt3MNCzqimQrrIyYdLkfZHS1S/ExaJdPhRT2roELvTY9a8CSAVsktwkE0Cq9wNkMMoNhxwHT
DnuJlKtd4Dx4AFaj8iqwXgzhAM9LjmLVcjKKG+BUPd+H60FEpJ40CvsjSUwk5SJgXK7E0wLlOrM6
tg2LDPvA689NLGHqBEASnVU++8827mprlH9LomG7oCf10fuu++VgzPbVQ4WUWtG7Z+ePWR6UYEic
7zyGnNOazcUJ443Hmc4d5RqY+2vcKEqUqXShs+U/sAzU2cqWLxlyzM7aAC1g2pDY65cnauCVHRSv
njSIcIV0l2cESiId5pBN4ysx/5omrkj0IVxE9GuSgzQGfbMCK/FYM79SCcx0MAGBYAmSOvNGhuzH
4jnTPi5Jv0tG78sxp20c0dekTz6smxoAfUNhzFxAra02k3ejch8lgpH1MvnM9aITaxQEm/3ANAfI
clKfzK5hF6E3fi5NoEBD3X0ndiN3MQfcxacN3zGJ8+F+0TJvJmMLGmYTTM1wWoSx1i0E5v2rUTNf
7M67BqU6jsVy6dv5yWVn94LmJmt0DwMHJCSKq7hFgxtAtBjN6mmMpH4tKg8TV0Y4u5d89kH/CX92
7wI0MXi5wgqCTztk1961Tx5sLjqMJPMl6tPLsDj25D8QAtUTxipV92N3xLtxxMp51weWv+uCdB9h
8EySAnATuOgucuTascARLPCUpPHS4VFACRFXu06LySdiH+5U2QJPkOpcUj33mJGDSlxN+qqobI9Z
mJxS9rtKEqYahONbSHZr3nenti3+Vh4m3JQ2OyWydRsrhpdU03VavxQtT9WI271mpjZX1T6k07wh
STIlqXMCwsLDNSczsU5Je1/mHmZxzMEi/pPV+UPCl0rDmyOYhQPJGzvmWub05vqgfCMeUl6wlFyE
qQs3gvpDDNvSxueRGcS5shnpOfGPQQGb5tnFnnDrcxg1c95vyImOjDJJLK57SlVXAS62FHkKonPQ
nExPYsofQsyKbqaQPdhwnN0FLTpRjfruDmX+07nRb+yI14SSiYqh4S1lFOz6tRH7nGAYypXdzRq6
Z+zJQOV6DHHzs53lt6QSl0jglKTwbUqPGCf3WTNQp9R/1Vfg0cq2wIg5Dc50iHsaA4uWixa5uyOx
4yQgf3HQX+MxoN4LT4nX/tElTCTyYw08s0A94BQCHVy218Ulvxqn8w5vx6bow01c2yt9ONbPRai7
O+gC40rsifvYuACVraRfTZgD+Tz5iTyz0xDLi4vIWut+Me8ZoM2HoQBEgvxCTcQjm6SyZkygZBdb
q8xmD515zEUJN5aNIO45L3FmWHA04JZ6NGIbtjvzYhW/6xLZMVxs04JX3YwSPUe6gOkJ+rH+HPYI
AK7z0OqRzlkLMFkM33SNr9KrY7xWEXF7+Af3BUgr7aiQZXFpoCedxko8mk1ecjhugFdON6oXOY70
jlCx285PSm2BxegZONSZutGLqk04Olvo7isb9LRXuPuSdo7NIXbJmvEn4BQ+QsuaR94vskn2fUzx
X3cbs/2J+wb6V89cOdiHSXCw3HELnCKXyOdGB6Ox4LhRK5Pzp7tqrPo4S5Dk3ZuucCneYXPpqiqG
n5c9WGP0IUJn6/DfS/iXTtitFg5oo8mZlTGJMOBNlWnETobvQ58Ho1xu3HQ4lLa5KcfmI7AxmnFS
6YL5VvWwPfjXW6+kbEcjvQyoc5yVFdQ/bgLVTp+jWkldpvsQCcVqjsuA5R79TDJ56IJPXWPalGcN
BgP67uAo3jAa8RNcCWeriRMqk9hHH/9M1KLrrZpzMJl/+TOiAmwW29DUQJMdICgmO0cuIDaF4Fh4
gEFOUXvZXbKpK29d8Iv0v8gmc5zZ0QdaAqnJpM/i1FKw6wx1cVVmwLoabohwilWiUJdockZohwyz
p9LH7eG+BiSd3RmaoSoXYKEV5Z00cP7WxGsh16sdd1su1r4z1HmOxnUWYZLndMZZJdkvU83UWBuN
ZXyYuuRCn/MZDxG8Q/XvVK6PbJjArzPHpajmXV6n/O3FuXrmcCZWZA0L4kq7/1Ok+AI4K7bW2wL3
wvdBrVrZVq/rYnq0WdptJdHfmAc1T/R3vAcrC+97KCP0tUyrXovY2qX2lN3BQ7oq7BP+MFy9ATRC
jAo2pk80ouzWK4qZ/J0J6BKIBYWxyUZOcdITN2WBISgC5gDMEQoKmL788lLnXEvv1ZuSHUazQ277
D/RFKYoT8Zh22QX03gtwoI3XFK8dYMIiVgcFQEzvI0OY7+Hg/RSVejCz8olniZd6SAzYaGxTs/mG
7/UlbJ4LLgu+y4oX7Zo/WyG22JQIzAHcInT8HRNno5R3TNE6cO71O0w0HRdEoIqiuOjJ7yFu+sgj
QXO/QyAUuTSk8YbrXWVAoLvtvX8JqP3jInmyWlZWajo3rKM043gAdUdmsetdx84QCeNcxe6NvgqV
gNq7xfjRdcPHmPRnXqrvukNjcAeVqzY5xa0rgqPjjyf0B3/jnJVvGdmp9GCCgKTdLioVBH1mq3bB
Ns+19xJ/auF7v8lUo3Nsi+/YZgbuxWSph0sPmNS1kw3zYdxxzUMoDQ70YESbJPnpezpogckWReAL
GieyBdgVKyqWnG9yYfM1czIjofAR87pRJUsHaNaXT12EuRj/Z7WxenfdWtUvFjWeSeC7g0rO0inO
yJNSykFGcJx2OJeFE9gPX/2mLuWMq/WVIOewMUX9sO49QfMJRG35Fpk13lxGH7SNB74lX5Fh48tg
VSptqhlIfE2oKWJ/2FqceCUvOi9NdmERHFquymJXEGV78i1AP64EzBwCyGL1jApqYum0lzxJv2OB
Md8f7B9MJLuIrdHu6T+O0Re6gf2YOReK8hVfAUMWoiTYuo2mfleqR+yIjYPKO58GGtzhVrjd/2g6
j6XImWYNX5Ei5M2W9gbobjwbBTCDfMlUyV79eWq+/2yGARqZslmZr9mSkD/oZotAGd+J2Nqalvt3
EBEBgedivQQ30h0uFNcedZpLb3sFh0/BypvJeBOXoAN8ClMZjB6Tp9ftYI6Q6ZSHz40LkLXxtcZK
uY3a+Ral9alsPEjd5EoTtfOK6GJpDmmYoR7r9OfUkQgNzz5ho7gfzR49PWOXOgOoGndVWXW8BojK
4TNfVo2gmjQOmDOg8otAY2x6b4bbfeksfZEFnHWtlV1N92GKUe7o5D9dm0HJQ4GIhbKOu2+/qp4x
ng/uFoX0vD1uZit8L0gIOjGQtwCcLiUG9LV49sEYVqrNf/Qua/TeB+N+DczibhHwIpmnunzgDO6u
7wMAKQNCQwoYXIT5r6M3mGk5mYPxnmMNFqTFmfgRUU/kfq3UJ/mMauDYItyFweFO+3CIBhAl0aNJ
2q7kWDNZ8dGdQASwvVr6HEB2Ha5NAH8AfbdvFLTJLpO0lMreB7NPimBArE7ZI4RzAu5MeAhhUypo
w2Lj9O1vAECGXfIGq2ejH8+NZ+BSBtguhKFXbS0O/Zz9MWpwW2yTsi2+BodsmDXRKnZnvhvSf0jC
5VR2Dbk/YKRF+NAy+8lCUPB1bHfXQIHQGQ6P7EaJgcGdHK0PkxN/TiIIIM8JjzdKvuI6pYBWYF6s
0wk53SZFUEwiTm3jnbutQ9hYVt5iGDRtZT4+QRr70MlEp7ENvQco1zyahnlJRLCtu5YwA9yO1Nm6
sViPZbSLnPFmwa3P1fwVqvwnqocvXW9DUePqz+MxDIYnZNUOOVzuOip3ML8mBD6aPdhrDU1HCCOC
aBFu6gVVtJTtNOpPTl6c5FhuYfpkaB7Cuw0Pndm9AR7bY3AHUdPG+cfpjKsQ6pJ33k0vPhHbCjPi
NDjRplQhSuUmNkcl58TCnX45kT4HlY1qHIVEVkw9J30WlyAxH92xgfYvkNYobT9bG8t8bNXX4iCs
N91GTHFpXOJr334ZQ1an/CtPEHZIR+qRRhtBugSuwQpo+TrWGJErNlFDRal4bq5WoK1MxhS4hTOB
WYQbAw/s1Br2VbeArdRhlNOTHgWtBt81UFsI972XIroFQXLIWU7y+lcO/jMOlxuk4SiCR/FmIVzw
4/wgu+riRuVba4pgrcLoNi/DUanmccYBkiPVSDZ1vp+y7jANtsUpJFo7MbErPkjzHR7QD52s3y3r
J5TLfTqWHws5DYGsVEFF3A6RPLfemwUahJ8cRc3JKA4+YBUjJS0IwXzHBf1h4crao42pK9DEKjF0
Yb+c9hBIqA2Le8T/X4Zi2M89uD3KAXE7X8cmPMfNcAUlsGBcIJfx0A+Rt0Ze7K7rCZ+CCqyRVT/k
c3GfJojAdt82m0Xb3eLEB043mPc1FhtxmG3K1jr5ffw0d95u8mMOTHIzxN5uNMcLJ4kDjQlJpL84
9vTWdsVuaHADt8t9A/ne88aP0Fs2sFIvtjn9OrN5dSFRNwvxi+skv1jBCeAQODG60cM0Um3rYnw2
o3WSByeeZsQ0G7TDzGAHGhFm5M4BzUjl7gboPwkrYSSmL9NqBXj2+qOlrKjM8U2axt9iYnEbyvSs
gO80kBfuZvJZwOkfhM1qQ1bsxcyrc67ko4csAsQQdOKQrAgd62jSaKIBMDZkD2XQ3sdLve3K8Dan
zjNgO2AU85+5Lq9JgkJi3B66PCKqc//CsUdnweXo5Aprg60j4a3n3EeqPoIrvSbe/JI7cM+IF6Me
VSuneZ1dtOU47INFcmU+YS+QpRsNuOrAHmHdRPKXTnAA5BSGcRT2cPaqiGyATG5zX2ivDlk9ysK3
j2WPT4IEodYRWHp19yzBUlcxruNB8M/6476NMR8EBdK7xWuYGyiULfM6MNJqVYfTKZjxgVsq8Lv6
Aqysp9qvtNJAeyalO/NX7b6ZAQaHHsC5Y2aO+7bLcG4o401u9Kh+AhuQ02MYK5RiFPA4ZDhbG11G
aMsjVPspW9edoznq0YtnT19F0j8vc/8QdNlr38tL5YQXxKKju8adz2LsHibN5kjRHU/L3Zi2aCSS
LxYFao1j+gnX1ia/ErO6ZG9hNt0aFf5tmn6dSp0+LmBV24lLVpReXdcF8PsJt4FGCUp6OTtMmYef
Ypq3aQlCFhFrWWUnt1zIQsJna5bHPMa6S1u+h8Gni46U4zZborVdvSAxbpuGtkoQe2w6dhMl25VZ
LQ8MLuxGAG8BDpoYbjnHJaETxr4LvjDZG5M4WcZytEoyCEYvt0OSO5tyjmrMafsdh49tMHkbBs94
V5vOWY52cmZ1ew8sAbV94qxmjI8JosZG0p0gP6+t1jx2YMtyQx/I44JwpEoerIUZpRsOSvxKzy7Y
AlpQ7FWGzrlK4XNy8dEFXT3Ip86PnkMhL450j0kWvHAWSy5ulS8IEzZbL/afLBiFsNRPQ5/8zJ36
WUbPB2gRPgkLip3tfLsTvhW+8Yfa6ClHYJbmye6XND5Vo4c8KSIseklVIBwe2hi12MyCG+7hygbR
vP1Qy3J05qJfL0pidhbKB5RhtrZpHZBvaHaL8PcWG1O/gBofEE8qEdxpWOZ75xyCm1nqLNu23fxW
TvnL6BZ4bs7L0Y2NVYx0+HNF1m+1KLL9CH5aaDG7u8SREYUPxI5QFf4zESGz1xFXAQJMneVzFsHf
vERJOXXNPx2SF14TPEaG+6hY2aIC1cU4/wDZfasrMCkNgDOkCKAiDPj2UgsD2xK/ykXeR3Z2zEsH
q82xuVQtJsqtoV7zrD92YJP0RO0975QV3q9q0KBPvBQpy7yHTOAd5QzQH8I77GAUyCsGmTvoUzt2
XFFGwKVBV0mvwYwuOlNhZ+x9YD2i806zH+1sCTClM/uVVTt7gYiPNbLqIGCwz9VCuA01ewXn7diT
fhJJ+RoI/Axdi/IQoDPlq7MaAu3d1T83ef1aOjVqvfNT7gzXPCrPKLgoUJZFBAnPMg8zYs9Qd2FT
G2D9yvK9DPxtL+VznANg8funRM3VXgM+Jrs8S4blXe/7f8dk+YlVdalDa+9Z6nlkIfBjdC6luYE4
+hr248mPjGdZBfijjWfpeZjNOF9hXoCVgHTcISCQBDvpK2wU/BcTlqdWHjtjFo1HEZUZBQI+aV4n
M3g1rACx5OpPkor9AI/THaYNi8tKMnVmFB7JBPu/E8OmVenRKvAiRPRlXTXDDMbWR4XRRYMcWJe3
qtsMPBKYpyqltGsjpQQqJtEIdMG5ZGS5nlLzt/eTtTA8nKBt9DxqA+mVzEA1oW2+nb73UGW1LtR3
0Tkp3ZU7Wi6RhPssAo4bUYN1G3S+ys0sVHWdF+FHm6Ig8wJFBgyQjRqPuGa1SwGIFSrFN86fkbpP
LXmZzdBdRbazg1d4mGdNzo1NDpKI5eABehZp8EbtAX+VHMaRo15b5e/bhMRsnNagUcOL7EYbXKm3
nWWHdvDYUKLwn4Y5IqcuBwQiexS5xRn+6LJxSMV0/QQcx9pOlgl2cnqbh/J5saPobgANLm3sR/Rg
sFrjYNj5laDxr4rK49Tkn4GFALMZQWWzHssqOw+CzFg4P8qYytXSXisj2ITdeJ5s7wN550PXtFfH
5/TSewgbFF9jbPRk/Z0n0AwMBn/4tmv/NwmjB8CleM4X+Sm0yrUDW3pHbvnaROKhx3CULURcOg2j
L22SNnAqmCdoOJTZfTZBEiV6Ii6ft8EIhrmRCXjlZkCOLAy3KdRhEgo/FZyI0HFuchyCNeriWwbH
rWunXVCAecCmLimsT1Q1Toj7SiRRxSGIqmsRjm8WuD9/yA9OARwOYhYCNfPRitpt47Uoq7fpLWsm
XisDMWdTqGlswvjmONrwjzSSo1bPRgE4duaMMvhUMfOIM3Yg5QOSCOc0Kq9eVR/zvjxkmTjq99FN
X4PnAdb5B5bYg1UkT3GnXrBkJ+GGLyJPBxpun47hH7A1FnCA+h5+wG9AqJUZ4hED4G99AbI2R6up
jlMv/8ABxM6AZBeiWkTTTimuRWTv5ko8argqJfYXcLDPLZ4WFIXxmuW1W9VyrMc0j9p81YQougjd
/jbJHIlywmwqmpv76PZsmwD/momqWe+XEWpDbEXTvHeBYrZFeR6wmEB04lLk1RHi2Smz/OeFY5Jd
+Ycwai5eWbwnE6k3ywmtNUgCpAym3kXxttOQqaOxUBwjBc8ciJd4h2HHvoIKA/53IgmXBTAK0OQT
5NAq+bmgD0Ry9Zv5sOmhPeODS9gzFbs0X86N55z0/9k2/85+j+1qsylKuYIc9gfE2mMEKHSIuoci
d36TEhMXxwyyl1YMcseydkO9bl6rxHprUBz8sMLGw/TNG9ZJMbwvUaYZHY94m8CGDWKJAzWgRkTb
wtg4VsAWCrq3GOX9SDgFLd79U2Ljo5MfWdbsgwILZji3jlHtpoZoOe52RcoDzOZ9MXBelmhpmcXJ
zlDotod7V1QX2ymhztc7LryN1AIlPN2FQ3sxTGtvarE1+I1rFcBkRbgfEdQJdHpWnAZBGd5L7HeC
ml8MH1CHQOm19R+Rd8ClYIJiADaVbMX87UiCeFajL1uQJ8OXxQEKUDwaVvgB4vHXbdh0Eyo4lTGt
bEYqMNfzNIa7Kk0/F8PYW6QV4zw5hkV5P+X1KYGGSc1oq++aA1u3PG/TS0DuoTjkyfwQTsF9Pk7f
Cl0DtGHzjb5AFRSXxhqpdpQ/NsPfaTOURCtMhoV9pSqriaFUb80KXpB4mXrmWiw60AxAk+4G3GPu
oKLfeV20nfrsOsvwVLIfZG6vlX1JpoX9bzF68kNY/cXo7YMikwoVGqk4G0AkGh0UPcrwxyoEHM35
aJQtQy9F8s3181sxLtFWd14FHaXHB20oCrb81H5ySCxUKdrV7XREBCXbjb742+SIqiAO21vlVc2L
ufen/HtimpE4XjH/t0vhbvusz+4NX3oYlDVfhLCYkikEDbqA4pNdIyCYf04JUjxBrg5gRw4m5GV2
mzq/zaA46MFqDYt/nQceQlRsBYDyblHmfS0J530rsP7U3bJPwOhRYyE5uDRuBQcWES5BYSGEAYi4
BFITgBRHgaKYIgdwJwDpmUm0t0sUEfrEOCaU2QHUj+faqZ85AVq7ss7xX9bvr6/TwEtfUTS8kAjk
Hol8jtLgPFEQx8o56jZji+qObPA075YHHzIypud/UfOKd0ZKTYgccb51UVNdlRXuMrZZ/5STg45z
1913GV58hbdSC2ncAqEV8nrA17osiIH7DC32EWiRxQZk4UVXi6sIfhexPKhfVDsgTwLSbKpZHmuB
3VhJ7MSG2qVbAHZoVRXkobNuoJ5tDnmHt2GCCH9XEc60Ksc/e7a/4wC/BxSB+qc+dnFkr33O9gSI
8i0rWi3/nlOj7EB/r0PTnjAjYmsFVieb6gqut9xYkfMOlZeDZLA4H9IzyZnYJlJ05txdJFmsXegU
I3zwPNpg6cR2FucTihht9oRbSXcSi2AX86Jo6yZojwWqB4o+JLiRcVLZDSZ0xt40kxPH/fEsFiMG
PlWT+/Ggf9YjWWd0VfL9MArnlCIhSHBU29s4dSlbCeIzMtKF696qMagqTG3H9lnZgVrFFtrThZV8
1sqwN11N5iVqi4cQMsLNr1IS2cLzC5j8wKxGb7oEk9HvzLFDLt4Kyi2nOUQj5gTgxYgg40JtCVun
WeKSbnobvxgQg6BxgT+E+ZoBgcU3Rc/HLrGZdAR0QH+ByeFUgViACIt7v/XjldCm0qT+nHWWoMu8
LEW/z7BGWpdphKy7CdUgSh0qq6QLrlIIfBIti0NAPuY3v0wDtAen+ohsW4YqQTXuF1dBaLVi96lT
VK2LKmtvOO05KK2AkjAXGLMqpqDvLONwUYUIV6QVmtVsIvLAtkOx27abbT6p+BI4fbfNrbl6UtYQ
3Tyj+kX65W9s0wyViGjfRDa4UQM0SNAm2va1XcFHVIhH2FlMdRADK1RxoRCoaqSUMKhhb1eZe7Kb
PtkvUeGf5GDn57EyI1hOfr5KemGtK0wlt2oas3MWQiqsZ5G+Kui8+04E0AX8HqR1A9/MnQlypyHv
f8j5zufc9ewDISxRpDMiK2e5VIfcKd8gm4CGbZiN+wB04105z919JYd3LybvAQZQHChLcU5vBExD
gY+Iyd6ydswWgDAk2QNmOfmuHROF2K+Ef9vgT6Kc1kSrIylhzEnz5PWx/RR5S/HKqQ3qBlU+BCrM
gYqIANZvSegrdQ2IOoJCjC5kh6xwn3oA6xdkBhSV5skwjFOdSOJAMeWPCo7pXVLjOW4iVv2ax63z
UtZmm4OSjHIU+lhOWTfEEXUsjiQ95NhrO+LGs3IAOL5LM5UrTkF30lvA3AOm5lzRYnY2CSn3wzQf
YRI+pnUNxh/Hp8JFkFG1WxdAZFnl4BVsdtLCRSmZfMybbU2XsmrhZuekjq1lN2MKazSUZgbTe0hQ
L0MdM/jxq2BnJIC9cGYtCHgGt8McURBIY4PsYk88ZvmebeKq2uh9UeVHO6DqsNTkEVQA+gakBaKB
nfiJVPOb+QtQRwyQi3CCAgF+i/QVNQ62XSPEkao1P5wy5lU8zH0XEgCyGe6xNNq55Iw5rd3yfv4I
IKH6rKZR0t1Cq97YXnkcWmj/Hg3ZB/FWgYEKU8igWE2GTf+rsvSad8XZHIsXBLreVRy8I/AHcyWI
d8j1Qltyr5bEknh0KxwS5w0SXWe7ma9oR724Htmssth2UXucTP95ntTer5K3FMR/YLfr2upf2wnZ
75FMYCDMW0qxi2ZOjU1t6aIPspyDZ1+FDDi5T2yJgkziHeRTfPJaOHhZ3n5kM7GOCbIx6o1N5bUA
LFA4+Yu2HmD+EmavFVqYKhUwx5I+BaiBjrMtQR15FC7i1rip1n+Kmvo1LKNTK+BLmubwObdwacbk
c7AoTbrU2ydY3Zh1YiUqvNOSxJQVSyCGHbpBd9PoEYOrdmXXHaLcGm8fvWXtcAsT40Xm1stcDzgi
5veO6i6+QlCtb0h1oo8F+RCP0dmCJgE9FH+JiEIOeJBuRO0PCxhsOs1NuHw5xXLwu4WdzX4qU3uL
kAn4HbabKiXLVVT3uGth+QnM0IucF170h4DtZdHFuNSAGxc2F58Wo45kPQsKRxtUmUq0dePjYkBD
6HQCB14ybkwldsE8EEfWzN6Q7CZh6L+UZHr9AI8MU3IQdr45/dj7WlnPce9J1p38WRQofE+Qkdfu
NK1nIfI1+RakNRrnsaFym9UzeT6SS1Tl4OkO9k1AgUG5K+6wP0E1dyJLY6B4hNXYbzdX2zDmeG1V
NuA5bl7WmXknWySB9RHcLkJyCeS3JGFFO01nraKgFT12vQ8muQKy2qSwKNOXumDd0W6M7FerNsD+
3BawXOqXNKsvyHoWd3ZgffguexHKFjDnu8RZa7XzpqHcV0yMNtE2FxVWL0OKsHLpQ8MparQr48CD
LuF/WabAgKGFMGBCC9NyKwFwAyCjm8wC+0yGg+TGwxQYHC4hgcb2YQyiFQPwXSfG09l98EaXaGhK
TzZwC5WBwy2nZYDshaaP4aTNrvAMQO4JK5gwMSZDXH8KeRXHhRlb2V+L/OrzeTyZoyvfCk6Ujjfu
tNqZTr0SVT2M5gQOtVpuZVJkqxme3iZlKcx8iMYKxdPM9mGeGqiZKbtcc9azSItl/qaaZI86rs3h
rRg//FDCKCvA942++lwkSrKFC7N40NZgBbmyTvZPLSs5iEuOfC5Xi29hnxArxB0EPdYoGwAV8PRP
y4hcMGQU5mDQPdjpTFEp9KpNBc5kySc0FMEegMRG1I8JmhyCIYRXpoe7O8Yf5CaI7NUF5OGxInFx
SAq0j3ULu9a8cqhcCLM7ob302AqFyXGxlWreTJZzDsr+AzQai8cI4yXufGSQ/qRIucgMsyhn/C7S
nmpjdaJr3qSRIJ9OWGQDN1chsomy0nWC/iPO5l+M41J20/CR1fLizeYes+PftkDgRsHBxXPmjwBe
LHoDieZ+WqhbgRPLOb60RvSWGMn3nDbr1LSfim7GF8V4pG7xFIzqmNtzT/Y/G9eNi4AIOce1Wzmr
iBRs3ZbPbjreyFeC/atfY03WqMuHWSYnL/S/kfVb24DNgP+1735pnnL0X8JqJoOE1tMSPqExcC+p
GQRFtEMk+NZLDMHJSaz13jDAX7PLjrRGUHX7VhEoxp310XvwvYnfD8RlgHNgm20CDTxKF/MhaboK
Z2Q+3eX7Jm3kWvcRofkrCOub4cxry1peDYr9U48O2eR4j5nGUXuWPCexeE6W9hYF6Xs/OM/e1J9E
UJ0r0mzhUrC0Q6thvRCYnUIP3RMbX1IvPNnKWC3FAuWB7bCFi8Ss3sQq5mX15q2ii55/LHoAMtgk
5/Sdks6tSzytXhxdQSW9uQ6eyyR20Sgzt2oALaWGC+Stv22/L3zju2XbSTxBYZWpIdDE+ULan9/h
uxSiqqxAO/GM/31REaJM9SscyVu9zLe5oWq6xF2/En4OJIDD38kDaaDnG1eoKyyoOS0LkMdO+NMi
mleaGNdSgJqBGHVMpd6ilMjujRpM+qR/mOXNaTCuU4m1Om+GA+/UfWOCEcBsx4wz8x4U8obFX+1Y
wi1C1Fr5gkSG/s4Z1VmPtAmYtgLtxlNDIt0W0KOG7jup+rWWsXFFcnJFdFfNoKtvVvSVGcUmmq+8
uYjZ8cKv/12cdvDI6nAwIb0Icvn7f41BdR7sACFjceMaOBIY4hVmntbORiF6q+dmqt5sXTssSBFc
O6IbrlqQ/+fLhOphLv7wKxcBMdnkm9Ian3i/BZkBaBYduTo+FrKu84WEMgNkS4zfzGC8+z2folsc
sBPM5pwO42f6yoJEcyUQN/zmsYlFSeXy3HEZ3fOYdTN/kKpH4fFhiS5OgSeRvVdhDWpxrxt3Qog8
Ns98Z8robxAD4WoMhCEugYvaCy9CPxjOIzsV5cXrOP9p6/r/xwU/8BEB4lmFk6zj7jMJFQdsJDVC
yG7v3MgnDvvfU3JJOkVGj1icFtZr0GAPGxKiIzHxX4dCG6j8P3xaf/9f19PwaTDv9BfGObeboCQx
Yqq5vZvFjfZcRuRL82fdL9y/g0RovfZe/q7bhQ9OrMYOZQvelJrHxhte6KWAvCAt5fByesvXBCah
W2WqoaGylQzzo/5zOjhp9Zj7r6X0XKAH/vuGcWo0D/y/99uT7nULQkgXPinP3vFTgwS903/5/aBh
0/tCPXrLi76t5+dH7jTG1xEpET7J5XlVHkMPNz0J9c/UC/fmXjQs//L2vf/GR2agDvS8AcqTT43k
kvpgeuITVL8K6pBdTWa92PrT9MQLpUm0s/JRv3qGDn2N+j0/FYt/0C/HBfTun5HT5a8pFOsXQ8Nr
p2/LsqFv0kmbo+62KO3toK4Niq8R9ghQgfS81c3GLwcnW/sYwtKpDPwgd5FspuMF9EcAYOVPy6rM
CKra8Y3e5x6MNQXM3TXueZqm/yNRAwmRLbl3srMdadlK3IhH/H7oaXo04zJYpq0kK4fnnYPiQUzU
iXmApX5E7HhdLDEi997u34MkwyWBKlJnnzLPjhYraDY+JS3C4YSHUD/jn3ncOsFrgAUdjcsgoHHJ
bXNvJPXhSOHXE7za5CsLqQdFtnSbQUsdBi8Z64zuQZqTt+AvGc+8P0nQo96/wMUxWPQOyp9FYbF3
GBCBR7DAsqNvr9cX/pAX4F9aa2SaOCNbvtoKrziU0Z9hujf6F66pu4GrWNV/fdNTUkOIg9bvPmv/
S83RfgCnG7ymlFb0sNH9mXJezq1bAjgbAhMG3hmKjPxcv5LRDQddIP3fExjxyhEFaGw8AbGB8uZV
HaM1Ip5Ah08JOonWqw8iRV+R3wNyWkdzdtIf1ysSakoToTPbHWMUzVo9esG9FAIs/I2nVqNz6E1m
/kK2F/JcPzqPAXggp12w70JwaytcCuw1kWMIc6544Fw15vW/Bbt/JYVxx2bNWRaJD4agA67YD5/x
zL7DYjzjWSGdA6oHBaHFZShkMAPokr7Esr5m5HSnzKb8b1VrzPPWMt/DPUR1Nidf/q3Mh7x2MYEm
G8/0p4P0F1vsi7ja+VN3x5jhUfXc6Kt/vRVRGZKT/Dfp/5s0eteh51nd+FQyj7jThVu97OmFo8JR
PSQcYa4WGYVV5FHoTj2XUW9qG9SkyfOUPeZeaCymrQ65p10xnnVL0jl62IfOIzNEB0IxB3f+ywDl
Gp48MnLTMlq55snMqQfPTzPHcB6CuaCHFIsGxgB61jBN+J5drSQwG3DEbBxQZM4jLxvxL6c3uJv6
1Y2FInT7kLmoZDKqXXmZNECrfeB5+ME4O28lMpImZyGUtHeh9lqUxcoTX573t2ggXCAIwNrHZ/X+
PYHkYHvG4nQ9+65+bdu9BsGLHL87FDq5odkC2Td/eDoGSrDAMxRb9iZJ6YqfCboz4ODKEjeUVE4A
jjL1BsCG+j7ef2tRhtIhKGipHjLrFgb9D7/DyvkudgCeZxJj5q05LgRP6DcDI0msPUfSvYJQ4/Aj
11RI+D7p1+Q5FnJYtDAMGP6qYiMy6u+6BfxSAJYgMYZhNcj4+8k6gHoko97BNyGIrbpNaSfHyNhV
ytpH/fN/18isFqV184Lu3znSiqfEW3qMR4wYvUPY6lVPRqtOi41+RdfAkqx/0pdu+vwrav3nlluy
oKXjpnOpzY3CfmCs6ccx0AtiOeBl2T2sGJwjjk6y5FyPvWg7kI8hs+OgaTi26jXTpO0coUHDxiTC
P9BSuVC63eieKWQhSf96dk2pyMXQJXxBAGEtRnyhWeLGuHjI0UdcBvnQDAH5YDx8024+/etOZgze
mKw+vAADrB8JRWABUW2Zxw1d6DrfDEwCGrBeW8cu0bB560tUXKPHOb8HN7jRYaQnYShWYt9HCpuh
bYgjUSlxGiDSKvoruvEnrqPXBK49UbnrJYEQg49vuQeTywokYrfUx+jWsoVAIf/yu5khAvWaR3OJ
cngoae6b6BgbHzJ8I7Jg9YlqG9bNCy4o/9ZlRQKCJU4HcHoAF/En5lt3bE28rHZEqYpvvaJZf3jK
qKVGdkhKpigcOeJ1f0FNmW2C6QbcW49R5euNGibSXdJ8Rx5rg/2lz4myTKmJP7Fi82toBpBMQDf6
3zoP8b9mxStkP3Ra2xeFH0Kc6FEveR5EFbJFn0uttwX+oivVriQOQe8NzRsSff8IJwvUwfzIe9l2
Nh4D0hcZzk0j+jmBc80mCoAea8ZICgX3oIH5Rh9wB31rVLaiR8/Hf5BZwLAYmDC0k54+3ZzBsuuv
epMSDuh4gGMezUP7N2j0MfD0tqaXPJpad+vAAzQm6ry7xMDzARsYZK+iAY2wLkdEZ7rXw2UWUEbB
mdzVgNYmuVxo3bECMNnv4arqsM9EodOlbVOz2mR2ty18NPObTn0O5paHXPh1FLxAAN9AZwHf6aCU
TskboIpeLnBZeF7c/lBb9ePSg3vVB5AxOWIPpg9T/0VzACaxS5CrNEEbLHj1OBFwY96ICJPudOBU
JeptmgBWgJCgqRwiidCnblFmOz2swSBjk3LWbdCB7iDIpA2sMLybFakO3kMROulmdmaI1IqQjHMU
A4rra3EAvSNmEEi6fwsgkqwWavdh394zinX8kV1H9qgWcTdiCk4YLaWeKbRwFyhIJqsnFG31ksVo
otl4CHfCeWAA8toU8qQwZ2e06JfWAQCivqjtkYACVcvfTChT6B8TwMaTvGNM8tnAECcMq2Esnxhq
DHl9xHGACTNEutTeBFCMQPBlSC2wJ5tokfHn/B3dwQhidklqnSESD/8ya6x1uics+yPJ3A2TWicI
NG0GDRlKV8iJOwdamVAlDW56buiYzLsmaEdYk4R4javav1VZ38G4dmp6MSGGBpyKeF1+qCdhRuyj
n44w6V+fMVBpZ37vJK9akJRlEhcAnDKCjQURQ06HhoKU2WhBDraw4lNiVbX0r7b94Sh9ItPxo251
BoqOoznBeP+dXbisDhWIbv/1kgIluOwFWBqehNWZCXXktriO771Jba0MCg4hXzv96xybgwpAKkKD
0j/EVg21tT2hkf2tZrWeHXmaRsTG9Caa2Ui/OGn4I5cG+neo2Xhk8dp8xiETfSgyA3nbHtVQIPRU
Ksr3XYSOSD7uVVSfzNZ9HfP8uVHOb7iMb4mClap7pcGjQifROfGdC4SL/u2caYiQNJMxIt8Lvhhv
+qD/TaRzpsos6Tx2stAyKbFCQkfXlAjMPrmz2Kg4Jbwan8lGQ/oLoIEXTnPizFje2axAqpt3DTRX
cPytNj3BjTaFsFRof9i1YRbP1mDvy8Z9Iqv8KAYq//HwQRnn0PWGWv07QUE8rdPuZWxqjo3TFmOs
C4LLpM3R0kUv+w0RV8KW7uCU3akyeAoQQAc9PfToMANz3+fxyXcn8sqkifWWWY/PMwF97z7pwJDz
NiCs4NI7VIuMooKe4GBlrqoXnYqpBmBcnG86IMUUY/e+aVDDwD3AyjlwANa8DeaiKb0bNNkfhdcM
q2hs39GZvTb4/UX6xNxx5K4SmscKLroDAHeT3ZT22q/To2SUjJE8G5TcoNLDysHU1Z/ju8DJz2zb
d2aZfyoXdVgxHqRAeB1sCEuhjZVFXrEGMaQHOQZUqLOVDmjQm7tNgY8Wi3+xdJEGTlkVJx+dtpZF
zljTWTIOAgMAdGQl57n8g6sRbjXNOxqksD6D5nU0/J+uhrlBSeW6yPA5mvydHmv68S0Bf//fljwn
Pxnx52yCbGf/+UVEAvadv47ZmUWHFA4YnQjIvtcnb+CvX3T8WrfgAiHx5W0n0ez1Tz22DeB/z64B
q9ELc4RzUJ6ZxEu2WM91NF+ULl1EEfwJDTQboAUlQ3/BfIuag3TB1McIeDQhBFtJ+S6dB7b9CZJg
uTHRscE7CEurwTkv5KTv2hJXCXNI77G1my7UNPpd63tP+ki6aEtlp6BoXC2t9pTdIs2AhErBsbp6
9Jzk0msSHeumxzqqynDXoGrBaSp5xqSEM4rDJPXbZedNabNqSGaMqff2f5yd2W7cSLauX6XR100c
MkgGgxtnnwspB6VSUqZkeSjfELbLxXme+fTnozc22qKITHSh0WVUqUpBBiNWrFjrHxw3/OFQ192S
ztwqVe0zimRG3Hz3ND+lOCluWthEIc7jpmkQSyd/M4zsOIquoMKIMTW5gxZ5H6G0fE1rVJDi0dj9
ureh65h1w84R3W4+vfqmP6Yk1q6FdK9edOccx7w7b9KRacyCO+VMd5OZfrW8gK8vekBqfQPViybM
PktbtSlNepxOTUEhqTy0i80/OuDHAKPuhgmBgqix7scKmxd/+OYbLuxiV0MiOyzxjTWLZ0T5/7S7
5o+cPdx18RGg7R25FBUgIlLZnlBoAcOCHbX0kycRfUNk577hHKmlfZ5PRaXX1BD817lRbmhUXYvu
PkPD72bQ3QfXI72El1n7KDKAeg5n5070uW58x+cQTrc1paiC2Oc19XGOBQ5xukKoZK4elCAfI6F9
VG38lwGRSiLGgbXcKUCFrU/p6ajiEDjOFqeGXaD0v0LKlanhonOU3Hs+mhW68zU2x5dEq7960UhZ
X/8OKIWqHAY/xYBFqHdsQAwBD/hrXiFxXL+aenNKMuvZzCBQFsMDffyTXiPtL6i8AKyMtfQoIQcq
Ed4Fsc9lRO11R3wSnCrJLPJqo6oLJRpBhTNn0aSX+56umYmldwD09ZZm75NVZT8HG8aAAbOqRFYK
57qt9usu2t4PtToU5M/zctXhqmCYeexd585hfQ559uu8BAZ76qfoua3puUmE8Ek+sgoOd8nKcsB9
TeQXTRYhhtzczb8wKvwfdYclV+A/RjOQ1i1m8BnaK9o8h2jFF/3o3Y69TvfN+Ky3ZDQJtBiT5V+z
w1TaPaThtOMqeJjXtojEQ5jYL5FyXjP+OS2tx7kCVRLJZBEQNoIfWVh+GVSxD+xwR4NqPyeLXKm0
29GiykfxxTUmJJsrznntZYBM4di0ewtUot0UJfYBKEG9nxexk2CxKM2z3+cPQE2OCeD7Gyrj4I5M
5xkQI0hurp+hgmTql/pp/ix15G40W9/ZvrnvQAX0aOdNev5ZIMJlmcjuNpTfK2+HCwBkI1CmSbk1
veFXtzJIp31Q1Yf5m82Le+BkT2T/sev9W4e9mFsgwbvs6BDxIpC8cxau+Dp4CG5bNn/dajPx6yat
+sOAY1aQiftfE2PF+znBMEr1A12TjRYFX+fYIsBOp7Gxhea1MeR0iAP7wcUPMmJVqNi8pzr/R0Do
BoYiKeTYu6ZJzmEcIPrYPgrHPmYSDpgdPPYQx0YtRRMZMWBWAdm4kv0r9k7UnbOdAN7Vwg/1UOxh
Cxwck+a7XWwcjsD5Z3Pm207mk8mFTFc18XgmglX3eKixR2Pv5/yieu8fUXl47J3mg/TDh7zG35I7
LmeosynC8XWuZLqYjnZ+vpeB9TDWmPDOr2IXlHPsiGJHdi+L6XvmuU+hHxyS0T/jYHnTueJQBJx+
U/PJjF08cb27ecdXI3cOHelhwCE0TOkBy/suIF0ZYgRA5vIyCgP+DQnEEaOkexPSRqxbSBzxN5Gf
7lxz4OAUm/kZ9LCkT4oRlBGjLNXtK8QgQIT8USEYH2Xl3gASPLTmN8wRPqY1noOT/zPptJM/Anmr
reAzjgN3KEh8aFDlFFKlXJm6U9L5X2LALl0Vv6I/f0+8uIuUBc0GozG8BoYpe4WH/Wg49iGnMTRH
z8JLvqdm+MVO7YeiGO8jyCk9B+Rcq5KzjFfIrbScKjqE6FQUrJB87kK2R5rtYFDdDYDcczth/FWJ
fWJmBe5VztYqkBOZ1+h8PAm/PRsDqAyCuRvR4SVkhUA1g7R4lLMsdoFJUs0PHRZ5boY/egwtEN7c
IIuP+nR5RFMLogedejy2nBKqOHqLCMoAVap+zr2QgNR9CIf9lM7wi+Ghb/v5Qh8Ag1cJapp1f59w
INeedprDKNoD1EAr+1NTeef5K7RU26rO3fvYovz6kCY70YKxBpjnxbHpguSOuO969z5F3KFq0IpD
5S8kSmdY3s+Rv3A88DQUohIzeKgT/UfEx8oDZy8MeseoPaTK/JgHwZeIwqFvOR1JU3AP2e/OtPsf
MnNedKPDfns4Jqo6moRai/Mn5L381DzWCAEJC5gOsX2wxQuEdHsbJN4hxmCAVpn3NNdCg0bA28/u
A8KXb9Wn+XSwM1zlLYOff0Ng86N0gv2/6rFPnZYT80NYuETn6QDVGnWN8fZfQZSIGMLM9KEcC/qq
fwb0///5j//z//7vj+G//J/5OWeT5Nk/shbaQ5g19X//U/7zH2SF8z89/Pnf/3SU5diCe4bpGrpp
6qbj8vMf317CzOdfNv6FyEYUDjBXznxIvHKSQrOfKtmOPIQg5NhGfnt5QOf9gKauS2nrgBRMIY23
A3Ijs4zMxUfEr/sHK0EDpsM+KM79H7rbfQd1dLo8nrHyhqbuupYwLEN3QS6+HVBFyRRnZQRfsCnL
ozdWOKyiObCjIJJTmBfBN93TuEZMQfMtyAg2oZqIDFWHdT05DiujaL4pl+3ld1Hzh6G3/fnyI1or
U2LAbMe+R5eCqXn7hLCC2sISfnRGnX+nJ+IVb86fl4cw5t+x+M6mIXS+sLBN19IX0+47mgEQyM+f
uRVL6u8dp7VG8tpYxpHuxNwms4rwdnbIoCCmk1Vxe++r73P5/cqj6CuPYvIdBJUpaUGeePu6NiRA
0Hpecvat2N1iNPLFkrG8l5E7UrBrMwpuA/ryvnvKJ30fGJW6Mt/G2ho0hSvnKXdcZS+WBJAviMVa
mp7NUT26dXnG9GObaKgKVupVSvOrNNv70fZ3Fi2S2fPSr3zgtDScbe/RAVrSphzJ4XC4PDNr38hk
F0qHJ1NCLL5R52ZFWLHjzoOpW48T/9af4NC816Bzu+PloYz5dy3Xg410q2W4us3/FvveSlNOmsgD
pE8ZFbbxVuHN3cBmGjg7RAVifeqmP9ohfNZNahb5gDHZ5UdYW/VStxjalpYr1OIJugxaf9k4Do7I
SByRI9+4jSyuRJu1zc9kuq5j2rYU5uJLFxLvDSXS5OxFCKxpXCURAY2LU94MeF4YtvN8+aWMtcUt
iWvcQyyDrbwYEMeL0TLQPT1borxLQdLENpd1GucDh7jlQ1fweveggAv+vfXj6LpjSIKzabvzsv8t
lodJmDmWH1LqgJavmulLLeuvI12Fy++oVpaOw9axdBAZSIkshumcoR+jNNC5sI9fJgDhqnZAKjRI
xcAq6OU9ghZXPuPahlWkQeYcx6lKLUJGAbU0K4POf05lvzXmfFUPnnJCkxgyuu9QXy6/4rz2lrtD
sTSFA1De1q3F2lRaG0lkiJNz3lQfMCB+DmPqvRDZX+Ow/6T54llZxYf5cnB53NVt6eqmZbIhFIn2
8kUzX0NVGkJJJ9JP+FYearQb3TTaIq5x8uayEyVvE46SgZnSGGu7K+PPy3Px4hZvbfAEllS2vfi2
EZK/fR+6wXmqKL6NpnDgU6bV4zhZ4kNe4GPD+U2h0ZLlkznBsmj1VFKZUfr32Kozrr9KXdlSK3HC
4tgCtEjibBKw367qIonzyXNy+5yK8kPgud+8tA6vrK+VyEt+IAi8rmnpllhMu0STT2WhFpy7uthD
ZH0cOgw1h/z18vSuLGPeggNHKp0QsTzo7TjJciPD3wN91uymcLK/fJ+ao+OgGkr35WM1xNH+8pAr
mxWBEdtgCnXJG84B8reYUGHp2sLBnM5tCZ3V0R5N+lHYO9Ofgawz5d9xebg84sreeTPi/ES/jeh3
NgI+CNCdK1L5eOggj8t7JO4esjhOQUgEx9nXQu/7x8vjroR6i0Pd1nXdsizXXKwTYOhN7kHhOFdY
sLUursRRfBpUe0iq4MpQa9sUBR3hmhJxRMp4iyivGuUhd1qGZ6+nfjfSCMnaZp8T5udL+pw5ZND+
5iKBRf2WK/DfmOPfx5/3zG9zrLdNGGuzbn4+TI+QPFDgyw8ctpsC9+ER4bwkbFFOod51eY7Xvq1p
StPhRBUG59zbcUcnrhQi9eF5VOGxGsYt5wSe5t19nTeg8jLciUr7ON/OL4+7topNmyPcUNIwbbGI
x3Wb+niUp+F5rpk52LnU7QxzBeFPvoqB9AmHvYfLQ66+6r+HNOeD/rcpjqyg6lpIHecMEXPpYIQS
ynxPt/zTfPlE3+GYZdYxdLQvl8e98qrmIgkUEplvA9/UcxARccP6GcDD0eCmOZeKXD+5C8FDXR5y
7VVtnfNVl8oif1h8VVlosLxw1jsDG0D1JT206CDOqwjb8x0uK9sMrmodpd8uD7u2YaWhDGEoiwlc
pkpmQtUQxZrgbBRcN4KS3CzqS33fY7wgbtCLp3B5ecS1MC/JeskkbOWqZYJkIEWYpC1hvpTyaRrF
VxdplpS755Vx1rJAS8JNYP2YQonljEJ3qwoA+6zXof02l5yDAYeqpDI+mFQEqGt/Qpvp1DrGGRWH
K19z/SX/PfYiNmA8jdh47hObOv9gm+lfIEy+zyWkvzGXUgphW4r7w/JCiXeRK4eeuaR19mhN+ctc
Q8Nl5+nyMGvbQSI7LA3LJuTKxc5P4MjzoxCHEAyTKnM6h64Ff7bIPo+jzaE54FpQXykZrC5Mh9yd
XABVkGW06akO+EPJ16OVie1ihn4Q7hROt4lz/dpJIggjy4SLtON/x1pu95oKph+bfC29AnkPOy2M
1M4kw52LbHPZvoXSoOL620xY8WAcVFV5JeKsnma/P8P8jL+Fuj7DprcxmWM4erhKG8c0xVHeccC2
yIB6PD3/udtd1Hg51pDLW5Fc2zDXpmGxaHFunqRTxfBmcT0GmwI4ncY/f/WBBkl0zOd/VskHiLNY
4v2dkgTpLtHPmC9OyES8nQGjazM89SwW8yQwaU6CaAvzFewuejPgRusCmzA924z4nh+6ckye+xAX
t8srfW3fcnuzlU1A5FkWgT9zU8OroeggTwCnGJF1VNcpWfe0zi4PtLa8HYsRFEPZvPPblxWpPzTw
cNlSWnZfN8Y+LXpeN34eIvPKUKtL6/ex5u/+29JChXoMULghUakUerHOY+Z6xzlBw2v6qfLrv/q2
w24hQSZ4OHLCXYkea2UvS8G9hcZMbg9v++34CKRCgQDQcwZEdRtn9ncfGLMLsAp+yAlBMQSt6clp
3cdB4c1GgN5GenMfo8qkufXrhPr15blfC2dKUfEwHQpP5FBvn8eYYpVSnZvOOpDvwLpJ7E8odhTo
OgWNAyT6SpCet80yurg2ly5T2MTq5ZqqSw433Szj88yCNET7sVboVF5+pZV1a5PwU86VeHXI5aEq
QyqWjj+RsAAERj5ko8f5wcRB5PIwa0sJ2o/hWpbp2KQqi08pVYkeWKKyZx+f2PEZ0NAMDwLODHaH
KzX6GSNMCiTRhisvuDKJkgKyzn3N4WqxrFhPJl5JaWHm3Mmhpk4WPoqV5nlX3m/lbjjfz7ipmdLg
ujZP8287pTLTvo+xfj5DpoYVnaVHfMOOHL57/HRBJdaby/O5EgXYDgDthTAVJ+ziupRo0FrdZACj
E8jPjkJWgl2phekjbrDllRlceTfyEUp89BdMVv8iwRSVBegK5blzTEd57tiXMMhBdsltExev1A2u
HOC/7l+Ldc+dV3ctZfPp1XLdo4zSOj2afc9tqYKvsTuiLDi4OSzXzNE+4CfZe0C0Ne6HFo4BtW9C
Ne/cMvs8tYP9sQsbLNzisG2vnPYrK8klurMXbYO66/La6ORBEcVTA06WI+i7FuJxkwWWfbj8ZVc2
5JtRFitpiLsM/nijnTCa1fdOa8gn9L7VPkoM/0oZed5z7+b5txeaF9lvixaCdwaCU5/l3cI7pF32
0Os+eanToT2tvoWw5ZGxHnbQ5F4uv+Nahv3mJedA+9vIuZFWaalEcEbRELFPKPWFfgsBZaM0EK/5
xz6Nnqlm7coi/Xx56LWPKAW5qO0IzutlrchAU6xTha5OFpoud7mOI7eHntWVj7gW7lyWiSIfMTi6
lleIsLYy3VeJOjlxdO49DBR43V2q1TvhqacuK1+hVt8PA9KJRrnBPuM/j0dk3RTNHZIiwt5iz3p6
DDbPy4bzaErYFMlDkmgfHEeegll2scRB+fK0rsUId55UkxaVaSxjBFokOiRpW52arkCJ1apeLeqs
txrd/gkAQlBZV9butQHn7/zbChrQ9A08GETnBubRpNtny5ZPWd4d46be2c0krrzgypKdq0U6bSeL
zIuex9sBozzxax2wwNkzC0w6LCwyP4Kyz5T4Oih5RwJ+molmdlhdSTrev+mbge1FKcMN9cw1510K
lHcGq9DoA153jy7uzDW4/Bnf7w6pmwZ3P0lCTZVosWwC28y0Pkn9s14IExyvah4Qa8pu//NRJBJB
UidXphOxSKM8lJOwalZYRYZgDpHjCTf6rJt4eZSVPSjR31CCkgG9cekuggwE43SQVq9OiY5qbKTt
wizc9Rg4xE352nq4xtbdhvl4sUW/k/b0enn894H89+GJNW8XjA8SpfbwSzqHdv5Elg11DvCXrOzq
you+D+OS8g93bHRD0fVfZqV939fJYIfqhHzLTV5QUmOF/A88u0o/q3DGoV9+tflgeHtwkFJZjsE+
sC0KT4szCpssb8LPdaDB4t/nJmBZEJmiyne9NPaXh1rbd4YrpIU4m8tNe9lobH1ZJVYp+jOgywzn
A7egYxHraGz4cfNz6C2MDLTWgJrhqA/CkjTFQ1KFK0+x8jF5ChcpAwSsrHc5UImVnG5EdX32ZqlA
sPn6jtV1i6OHgAqXqzOuDbdtPD741gklokcoGy1cCCoAlx/k/Q1kzqHJMRUgDEXivlhUmKlMTRjV
ZydXuCCmloVmMxrsJmJBN2JE7iOZkCfA9qS49iFWoBgSlagZ9GGy3vRlztnGaYLOaG+f3MEonmmG
eoCMUaay6hLFFQs3ScPOXxFqwm4v7ZJPodaBeMzLRpzHyAZB3XS+edt3iX1Qvt5gX19DdPAnHEz1
lpTN090/9caevfAaOHglnoA+GlnHgBvvUel6sKEF8ZK3ChEBRP8OOZyI2ypI+eJc/fbERSRQYn5R
2Bb1Fzlm6Mt4fgVaalTf2txOnhUKP5BkkXhoTDXT1xvCTxg7exyyi0cnr5JdPlZiYwVls8nCWG0c
YhXkGWG8FEna7fqpaBF+kPrsxYGU02hD27Xr0HzM3Q4YqJ6aT5EPWK+QdffQJaX3tekDnL1kAifR
dqE0lNMG/6Y/46SsWSUatJ4sDXUkIpTEFquOkGB3+memMnvIIuRwuEvgtCii8dDGfX8gokYwOspP
Rush9ISV8wOTBDNJixsYuNJ8Hhy7+Mi1x7vPhWnd6i38Bn8SPSpG4PLc1sq/a5FTII8PQ6/o8Yis
BpybyYz6m4iK6HMlfF4lBE0cYxmItHqBsbQNlHxEIew4ZAbfW3pB/MFAJnVXJDpO9H2r3Q1pi4OC
m+HqUAzeXtnt+MEHu9TehKhTbSZ+2ceu8fQrqY4h3kcjoUtsgx2DxBy00Ns9MUaDcPBZDM4SV6s8
7Z7QYtxY9eylOdNfsvaLrb6lBgZpFepDV3EfK+ezcB22gyUsuo/LC2ba2tMwhZ46FbNlgvSx0gmN
BOnKEsNaqjXe3rOS+u5yHFiJR5iOCNOl2UtlYBkHTNFgeBHgVFo3jv9QiHDEx01a29I22ivBfuX9
gPkAuqWx7Ejm+O30orXM/QNDtbOPvTGSPeNQP8a5TRPnzg//zns5FCS4qFNVpRH4drDeGPykTgC0
JbbNqjMDbHvc4DET4/Y/n0B3HsQFViXQV1oM5ASOGY+VRDWh2g5Dd9JS6aIkb/+4PM7KZZZckWOD
z+Xq7rtKexaMjsfBHJ2FAzcSNxMf+exqQMAT4RMj+YzLA2RRXz8O3St4TvgZ3pXI/WsxLI5rHsGh
ksQSALW1mFSjERXpAY8w1gYqjAK1Y5jjE7xQ9IsqKkC3kQgQ8xlQ1+mj0tt4jpVtVF7Vn3rLKzee
W0/bMsq6M2aYxX2FnBPa+771GFPQRbaK2yM6uf6myQp1awWogXPrwYRdGP1TBo/8ibozmU8DwkAL
dQlO1ymv1AxWMhLL5VAyqFIobiGLzyl6KCjhRDdq0BVaXlYOyxuP3I2uoffSadWVY3glT2Y4i6aG
a4gZmPh29VB2xHZB16j2Rvj96EWSPYRVeq3+t7bJSTkA6VBRFtayDuIlNZzNWIRnkY8vE2ZgaTx+
CA3rcHmJXhtmjq+/XaU0GdM1HIroLPFbRMm9DYoPrtFFSEVmxdfLY61MHAV6qqemMMhhlnFLo0sU
lHYZnMduam50N360NDvZXB5knv3FereJihaISUIIJfm3L+RWUiXOQFfGSfPoOcYE+7aCo0Xxz+23
qOkOG0fg6eOVQ7+ta7+4MvzKfDI8pXlyknnLLRZH25eqzOQYnKM2RwgwQKc+sR/01B+vZKUrkfn3
gZzFDUNLggJLWzpdXSSekiR5DCasNV3/MVDYDxoyaq4MuPb1fnszZ3FxC5vS0LsZaFM15THIu2f2
2dVuztrXA+9Cxu8Ql2mpvP160o4zSLR6cCZQnqv2rgaTPv8BRmH8pif6gymBwdw5Q7jtW9QHKalo
XzGUvuMPo/lUDF+R7vjPFxS73DYow9NoX15YrZBFY3rKP9dc53JzxDYDLeebYcQszYWGYTf7LqJF
jKX9ldi9EtfmGxbJjTTmFbWYcZEkjjcNrfPsBWicJsCBUFTT1A8tUPZTbNvXYoFc+8S/D7gIBlwu
ZG9xHJzt0slRvYjCW4wmApidqruzTdw6uzFD7rsU/iP3pOFQTpiNWmnpHLq6m+ApI1ej8hTzNIF+
94DO5mwdLJydEFUqbuMEU0TYl3KPXlb2hA9Li0ZiHz5qGgwy+BE6BEKjKHZd4cIMwdDiRpRonUV+
nN+aoVZsZasPT7Ibqr30jfGDyEIdDA/qVW6nxmOlzd7TnAIRWrM5RQXOC/ML0rQl9gJNj6BigjWS
rWO3IrBK2VcVYtEK6pjC9lbiEPIoSH3vDBsZCq2NxWMrW/NjJcanxmifY4DP+1/gOqwoHqYeClMF
5xVrCOyhnK6veaarcMa1QgYpEbHE5Po7tznf7ogoznM/dVt2BEp7fl9u29r7qeAvCYMbMIsPZcQG
JQQUaQMsKqzsSh9uLaCxCnkAMEPuuwJDiryO7tSB5GYrvgVDJ7d6wPx1lpn857mmDUzIBNXs0hxZ
VmdzpzddRGEofluYejkFO3y4A0Yewse/uqvX9pYtDQpDNn+hevl2WovMKMNpSOxTBPrshjJXett0
2Rc3yb+3LpCdyzFkbWNRc4Y8QSnDhq7xdjTfi4zC6VJ5SlRbbaPIEBun0tWVCVxLN8F92uAtOf5M
ir+LYSp6heXgIg2X9B8mHfWUrtxOQfkHNmvI6dnOE6Szu7CUOyu3bhDu3QPjPqlRXKnPrr/uv59j
/vlvSQX3oYydGEXnRmoKeRBs2Lwy/3B5TlcXJl4LjqIJhgLt4mWBNcAJ6whWWqHfixaJtLjGcdX8
dHmYtRMJswObzEUHEWQvDnTXHpMejdnwXLbe3O4+Jw3eHt19X/obI3H+QpOVOr8VX1kxK8NyZbBo
H3Abwh5+se3D1MH6a2qTcyMQvTUVEOY0KG40K9y1qfYcBOIRW+inKc63l9/3/bRynRVADGhhAChb
Ujwsp/eivLKgI/bjpjO+zUxZTuDLg7x/OwZxCSd0C7g/LzsUfe5XepeWw9mUZX6URj3cjwixfU/w
Yty4gQ75z0+kd3ScCE3eoIuuBLWV8QXFB8WNndCqL1N4QRUI5k7fn+sO9b25PhKUA7KWI2z4bs/N
0MWAWnuYCIu3l998ZXq5SoOGn/kT4h0cvvKtrm07pOuxkb6JU6w8xzvU3a6snvfRDQC6DlXoF0uM
P95uQLrVWA93YX82ffOnRNW8VkmD7HBl34S5HV95p9XRmApQebRu6fC/HW2kdhrXld+fQyd/btkb
UNHS266y74Pm2h1iZf4o8oA5dH9xwpZjpbmT9mMsu3Md6P1RgP4hP5QmanNDvrn8qd5n2A5NsbnI
MuMO6Rq+fa2io+lq+pN/xiPkSwFy1AVT6dFuH/Jh2wTelTW5UspyiGUWhBeoZO+R7FMz2ZiAGN5c
yp8+2JWzMbs/SmlFp7wo+30lo2RTJwZiGUDDn8rZ0qfQdAp/tfSuvPoKzWp+FsVLwxFS3NjevnuS
W1GQBL+UdYKtmHIDozbvHj35W+Rb7yrDeXQxSOVi394mWP4ZkGMaNziV7uzWgvgcdMm/saaVDu6G
b8H/35EJ5BDQWexD70RZb9YlQ5cW445r/ZT3RxfvPQ9ARQ8I6DLuyhhd9MgWzimdnI8GEHQ9sq5A
CVa2C8Bz7sBU02nZLOc2QlwOLR3asYk9QaM3/0qtBFnvaGeP+cvlJbySPfI6v421OIlTrfAtSLrN
GW3674YeH2InTG+QgXoIkIa5odz8WGoKz5PqT6OSEOWQ3bj8CKsT+j9cVdj+7wq0ToTYoJWJ+mwB
gB5QYkyuwphWojnrgiRZd5jQd2elWU1p0Vg0Lj0fIbYbF5ObbZHWkLZAGdw0Igpnx+p0J3xnuqH0
0F4rQq98UeDG9JdYLzTiluQQ149wG0Z085wXhY85J4KCInzR0mpTBtUdLfNHl87w6CtEBuR9SSkM
+XqIy5b21BntixYhmVm38ZVNvBK/oFTQsKYQAr5rmSBJzWxdlXgSod8w31dg3289zYZy7gTlVrno
SXnZFF+pxa2sONqRZGR8DU54tQQXm35teygazMVp3GlaLM9v2snobgulWV9ozmh3jsq6XZMmzYOa
rHBTVDxO0aHadXnhvT8p5vYyRTpiKV3K5cXJ4FaWDg0oqbDVn9xKu6/8/G4wwysff3UYxfxCiZ1P
pkWi5hhcWpOUYRDmS/3oI/3WsSo/X36XlUYoL/PbKOJtPNZGD2sRgcHlULdPgUj/0ELtM3W6jRjj
7dSahwK5QrtXnyXqEJfHfr+BGRoMGMhHNW+weff9lsz30htlXdfeqbQhB5a2Iob014pL73fQPIgD
/oCmsnxXkTdZnK3Kcb5IoELd6AYu1rNWSGwkn7q2MK8sjbXRaGFTK4abRidl8c2sMhk1TfSMVgYP
oqwflETkqip2lbhGgVtbHu5MCKbJP9O4Fgep0yowtOhDoeaHCteYtNtW6N/1wjlc+Upi7TsBkwUX
TCMKuOMyC7OS0Qi9lvRhdnk3Y3T+6JenuMC7+E7nsXEjB64to370/fHPMCiS+1rH5iPVmp9pVH8r
oma4kW32JSq8VwmQ0a3tbt/1/efYtx8rLldhj/B+YqCU41TPSevuasv6pSskhXsbTM4TYhYfDRYk
CcNtVReoGGOZhlgRnMdYp0BRRy91N5uBBYgbmx+CqMO/KLAPeNPv6iFA0kL/0Rk1nVz+ZvD6U9eE
n0xffvY9FMuUxMi0b3EYH+2fjkS+Ji9PnWF/qTRU9VzxeepywMjaXaLqF/Cae1yftlpPt7NVyBOR
JtF2KR505NFRL04V3u7II4n+YNfJR8iPKDa6HBTxS2dMqJxrD+R5d5rhP0VT9zKLPLl++L1Kobag
cISzbfZpgmQwzgYAQ0RbJ86sTVKgcuK5SMeJj/PweBLtCsv8UDfYSNs4rwZ4LyIK+YBywiMuTyYV
vaKg353gduqL/hZ4zrF37H1ix9vIdb4i0n4OUJsZQ7mxSrg9U/U1m5xDWhl3EHhPZhVgCQo4yE+O
TCfSk1FlIBo0bHs8dDAVkje6Zv+l7PS+yatvrWZvE1gXCrBv3tkfcP0NN2bQPqLqd6+wUq5G7l5l
VN5qHsR5IYpDIybzRmC67sTly/xuwm8OboRJg5vvmtlIIW+2+NAHsKxQGaks9C8zrAFvMnrvKLFG
d7qGgUTXxgep+Z+xsH1Om/Y7SE3jZhQdhlFlMUY3hTVqW2i92WYyZlmQquxuTCxhtn2VqT0GgHhl
V5yoXoKaPn4X84WYYE7ujlRIrX0pwqTeFtJGjMrTvD/Sfi7rgR65sfNRnC2v038m46RhQp6aJkrH
ZbiJPM2l/z1NNfKlWnjIxhqHoG60uptaxS0WEHWoPwhHBXS3+gKpOn5nGSbYkSPg9TTwKabQVU/h
6AXYrtgIYsX2jCoA9YQiVyoe/LBDf30sk/oxJxl8Qds/3WqJNmC5aeqvph2ZOzC7XzLanMKajnXQ
f5Kxc5hlp7pR33ujt/eD6ZMtC0xWklNjZI+9CJA/DvaiQHepMo5D6OwiTp2w6k9eCAc2Gu6L2fHY
c/0vYtBuE2w05sUQ1PJcleLBMeufpT88Bo06hWbzcUidU8jRglry4+xMFI/lfV5HP+Zv27TGxidx
60T9Kcu6b0Een8tE7EsXa7Lamf6MidSjwjs2xQntNirnGOJb+U1ZhgU+7LhOKLfbGyo+RaM8qh4Z
18YSz2GSnluL4pAzkPxaFTdgKRF7c4Nv/oDQt+7+pEGLh7ruHwq7oxjR4Cil3IepMO6VoSEAYHzN
9OnT6LVsKkQUbXxxw1AcEWFAIwj/icw694G+wcDoNTCNfQN6zh7N02jFH5vceHJbHAdnKRi9djL0
QMc/jHJKbiq/eGxF8Ekm6qn3dci2evpgOeJR2eov5SL3b8d3dHNx5G3EveVEX7xgesDd7MfYjPGN
BHlguPbZK/yErTj73Mr7RGvOAqElT+I/6oSziEnwgIpDcjM/oF8iJ9TOLqHmXZ/od1gife0jezfl
+dZMkUrUHDTEm1GXr5SBgRwZu77sviOQpO/qVN5CVsBmWH61kblxghT/4rL/GIzRJh7VYV4Qs1dY
X1Q/YhYJ+pGvgWE863GL+ZFxiPCrqGL5V+30T4nnfvKF/9QyFylysH6WvhTpgJw3lsC3WKmnGH1i
95aoxwGUixdgRCS96eB43TENxa//pi36Q2DKVzNJ7rD4eaGpSA+hdk6e6RxQv21uqw7kDMaZt12A
0KeFfc2Whbc1rWQ3ddoxsaaTpQV7vwDjk7agwMdbXXoomSc+gcr/rEh65mmregfp13E6wNFLbkw2
SGMEXzoNvT0Zsc27DGY27rwoqlk4GDY2+njceW9Rb+rx8qBAYaLoY5tggC+fxO/Tbm5cNKFnlg7s
t2XeqdDVQ3Jgmk5gd2Zd/AwXTJ3AMrkNHUeT24+lmnJ/edCVNMMk2eYCQgUBhsoiSWuaPFRWVKkT
+PGjGWdfHa3dgh29UthdHQYkg5QOxXNrmQsaAUWRrFbOiSJEaYIAuwHvdflNVnIzkxbA/w7hLvqa
2OrRT6HSdELk4TbXiodA6gcrU3d6dA3Y94uh97ZXzGxxBWfmfsE0FilTHlde1OUtq5N99meZpMAT
tAhXrcKSt92Q0Xi06vAOR04MHPWsg5sdD/+ftPPajRxJ2/QVEaA3pyTTZypT3pwQUquK3jPorn4f
9gK7VZIgof8fA8wc9LQiIxjmM6/ZGamRPqcldFelK1DaFw1RAJaFmISLcH5XtaC8zYI2fc+phx2m
xCy2sknpKILlfsJWCXMo3AIOVVw6/lj38RYP3/QSBq3hNUoKmsucxKZC2fiHTOWLABEmBwHEoqiy
lAX+DuQ1CaPfIDaAgWPB0HOanfSHEtZXW99A/wb5FBbW+Nj8Rk54HhH3/Xd7dC6xJ+UZLtcfqWlf
zWQhiQBupzJPBP/3TEwnHmWtC8KLpQ3zVW+NxqGscFP1sD5cV3QFVkUQIMIa6+kNjWHdGMyd4ZTO
orga7J1Z46a0i+L++537xex1BIBgQ4PZpor3YTflSqbE5ILhpbLNS2zjYY3HrVfqKMSLeTXG6sP3
431xGAEGKkupii/6aRXo7Sj4KWnSGVSotiX4DzdRRaO2p836w532BRkPevn/H+sj2qDUcw6GnIQX
BCa78xTG3d6g87GWG716ocnW0P5GAciJHLEZsCzdWKqEjvokjW+2if6WaZdi3aRKi6Y0cpz/q4X4
iEywYqvGR4iFX9woeDPQvFbzHzoWXy42eBz6TNR3PkkeKYlcgQOwpLNl4dPZmNlLi522g4rz93NR
lr374U6ieYeWGIADSHkfT6lhgYKLpBw+axtNCOxmnmYlj3kTvONGie+3alTotaN1m/a97qXJXOFF
qOOxVkaJX5nO4uw7GL7Wmp0LM63w4l61DkBy6nXZyD+s/FdbXlmEXTTZQvPmI2JvCtForasImHsd
PVWyfFCS7phUOm4b2kYthh/ehi/OPU3N/zfcRzaEVjlDg01ZdMliA1mm3gi9ORY/os6X9P/TJ0BF
RyfdQCrp40FuxhwcTceskklpUbBmmUl64zDeWkg8uDKBWaMIgYPTRPVUpc2qDq/fb4OvZorWG60i
uJmfFVGS0Z61uqTYvYSxSwP858LVV5U6wpSFoc+1hTzPhypIXodDqxqhdZblELP32h78GL3c61nE
wg9KfJ2E1g2nRKCBkmXpvTaZZDQjuKnv5/rFJsLzwKETT7xEk/XDvTlYo9zNgSmdqVeuS1XZmz0Z
Z9rIvllI15jcdj/dZl+sLvVaqJo0kjgRH3ucdUNyNjeTch5zCpOArXXSXvKl9EXWokdqqu84222t
2VobiezJVbojJz3KIvCXoPz72X/5W3QDLTWdtiASQ3+/ZUoqij4qsuii021AytAckJq2Nt8P8vn2
Qj0RANPSDyQE+Bi3xUOY6dXcAK0Y9NukDDd9pFxTVPzh/f9iGFWm1rV0jfi5zoe5hEhVkG2baMyk
iny1WDTuUK3X98Fs2r++n5G+VDz/PqTU7Sh0/bt7Vevjug0iDQLEIY3z2Gm5n+VaC+GsC1yUPeeT
JqEuEQNJJ19XsRWS08p57eV2PKD1iUyuiVVM39LVchQNBV/hKC9LOwzXHXkItopMfTMlyKAQ2f1K
dPxS52ZMVjU4SX+ua2BIwTRftQ5SoWNhZxt1wqHFTuN8G0Mo8HBTVI4ik6km2V1yiptEolHVzmsz
tqZVGJrz77TMEuDocXKlqVV8p1ROjG5qUu++X6XPR2vhi4AhXTTfFvnIvzdXIRTdcqRcOUdB7WDC
NBSnaRK4xi6eSPFG1EP5XzGeC12fjcZeRrHyk9xPLnHf1PWAP0qlYVhWBMN6HMvL99P69EYugyzo
CKA0NpCkD9NKrDJOBrmCAB1GiSthu2ueHISx2rh6ATCEh9V/f/8Zkh1A3Eypf+Hg/L2SswX0diGr
QehyVNeYnJGcU8OZanj6fm6fPhntGsCGcKzAP2rgWv4eqGvyrAiRoUf2MPUryfbLTgFMqm+iLnke
MNL94U39HHDQVQU8TTa+NNCQYPl7wCopI2QGDJTNgmg3UCtIx3We3PbU39qUwgB1Y/V5QSoozZuh
rYHt4/F8Z02Wl5pbsN2odGMOP/3QJP0ccUK3ZBV4GbgVSTU/LPgYsLT90NFTc8pnS9SLMn2k7EIt
w9DP6YHxhQgKkislx9JOlV/ziKclcsqWdawV7PJikeo71OeadZsI9QdMqM2a/HX58OPQEOOiUxHD
JVL7e81CHCVYUtm8VL1+n1g36YJ7jKRzgUs7y5dEPxUVPr0SyxdCCX0p7sM//zhg006UyEIDRBVc
Xr+taszJy6D84f7+chQTqR4FnQbw2R/OlTOgLtdJWXJZ3HskTF18K82S1fcb/FOCv0zlj0GWH/FH
P6lTESzHSS24NAM2JtjOzAGJPspAWO/9D0ayZGJo3lXrEwqmM5GZLGCrXHJZujOkU5VZd51x0Ksf
EuvP1xE4HlpjhOsgdT/xD8BtIn9tadOlxm51zoPbshdeGZfXCqXqzrFZzugW7ukP+d9XXwu4DSim
hRxJ2vlhIYNeJEmHJGGJjXsTPVo/qXz9NMCHLyVErAaZxABhhp22DYfjUBl180NN6fOFx+otCs8s
HWiwj1isQimHdMzZ2qo6rZHe8i30ZItA4Aj4M/Dsq81ncI0v8CvsZj5edl0jN4FhjfNlaqjPpvmi
8I9YeubFjeJ/v/u+Wj2wQ3T9wPNwHXy4yIVu6lWF4zJEBNvtAvEWTcNPamWf7yFFRhANvBCqo/qn
ZLGHgphkaTAurh1bqujrORTIXS2a7HDupnNb/nQtfzUrsMiWDc6Ba+gjDxQ2U66WOGxcbK3+nRUd
5kFOmftN5qgHkWZ45ulqd06GMPcGzJ3cQJkCvwe5v8Wrt9x0VWwf5iidf7iQvzqClJzABxEXgJf8
8FpE+thrbRNPF5ErL7JDS87QfEWn0JVHM+i+sMtchRLbppGTt++/81ffgDHVJbAGA/IRtpxL+jAR
ebEiMqy4Lu3XjR6sCPIuskz7SUYsfoqKH8Lf5YH5+wGCd0T7GlaADjzrY86kC0wJCmeYLko/PEZR
chIzljxJJf+EuvqMPOC6/nOkZfp/XNfmbDcJvMnpYtgzpgP4nl+PgHm3HYUInKRUeTPjJe8nI21W
bPbUCgGm7xf4y7my3yi8mHDOP3br216e6L5N02XEecDI9dNkTlhxtT/JzX/xIXmzeddJ/BF6+FhG
cqy66vG2ny+omRdurxn3FSZCsxw8T62tu7NVw9GF9/2fZ6fwRC0Z+IJE/9guyOdcGXQJWakYnsER
RFp9HVpOtJ866yfZjC8OCSjNJeRnvwKLWRb6j09Jm65X+qCaLs40mnQhrIsw9FvNiP/RU80z7PJa
MpPrqG9X30/xizvjr3GXS/mPcRs5AhTQiOkyF/170+JFtGzW78f44mKH22gueg8k9ZzEv8cQpilK
mjqYKVTWvJLx7PLNRRBOUjCwq0Ixr78f74s5aUvRgrIFK/mJFqEDVzZwlTEvk1U5GLY2N3IR/fp+
jK/O3l+DLDnwHwuXFzh9BWAWriNbO9R9cC3QXIqNAY56juFK+L6ov0OZPQxN8ENl74v5gZpyaGLR
3zYId/8euhJN1aqBMgM+CL2svyoxZ/t+dl8c6z9H+Hfyf0xuMGo1AXY0w9yO3CCNXaXX1uKn6OLL
eSwFCS5mdsXHVoGekFRHg5ZcwK4KN1GVcnFE/X4mX4yBVhUqY6inWDzFH86VQ2kfOv0w0tFOlVMZ
iPSCs13533c40FeCyUV2/zOzMOkqzMKKKl1k/2UytBiBQeiuVVJdDY15/f2UPoORwWMtEFVEZQHI
g9T/8P0daUq1wrDOSD8fcuNOx8HJbDFX1MRZ16FW9UCYhlI5mXXoJaFxFxaa//1v+GKDoCKrY3NA
Gfwz/hpTwrKJbPBCQ0MzPZqDJ3kQx0aI/z4OAYONoAYXCN/xw1TlLp1IIDTrPGQYlrYCY5pW6W2X
pHT4708ZGDeUGxfquUrZ/O9V1bA0SG27Ms76LOx3VUqHm66JNd+Of1TA+WL1YGshqg13a6n9fLgQ
FVWEqNiOw0XEOq7cbbMJQvnFFsNPce4XtxS37iLup7B81H0+jEReFNeBzcbk/ZaRRbSO9IhOdbTP
LL/HkkI3xlt1kLy0FT95RHw+eQwNhm9RBV4gnh8+3VSBaq1Gx7lMmbNtknillPffb8LPbyYjIHRs
UxixVWhAf38xuw/KCSihc6moKAb4xc/Yt2ohFWEsh7VLoa2DQvrhZvz8ljHmv8E1S0rV7sOs8rij
S9sVAUkKcUjxAgtHwvBMQtD1+8l9MRBaT4D8dYCQAISX5f3jCo6FKZmDGVUXUx51jAkH497WB3kd
TIO6LRJh/LCYn1sOsAiBJtqQHP69XT4Ek7MRz3JjjOF1uch1tvquD9ttXyoaioIowVTTdR7HuxQj
ypIwUp8599/PeFm6v+Pm5QcgKgoUncrSxxColKS2xkcguyiRGeH1W0yHahIJzu0WiMMxq72wB3/4
/aCLQODnnYo+Ey+puuhsLv/5e6kBQ4IEjRvr3MKU8csgx2G6LqbNjB3epkr1wG+SsPbnWdJOQ67i
fawn1aaawF1FfCW/lbRsl4ORcyu51zejaB6qYtAA30lX6B2fa4H2cGg9WljCRrZ+LM2md4sMhIbV
2r8Gq/HVrhI4pnW/G5jDe2Nui9WgpfgHRU207YK+3TVTdVvA/V9JkVm788B/tVSrQXFCOiMf9PJe
6RBt7mukASfHpbK8TYjJbqaweuUxwrcU0Rq3oejiIVOUrbpqvh+b8HX5cWIwbkIlgKHX2Sc8N28B
UmEkrLS9F4l5q5XxXg/V5zIxT10/iR2GYTMgRNG7TVtaLn7oDglGaLjZ4n/UJl16pLG8K6XuLWva
LXZpsttEC9TVhKHHw6G7lh3edoF+U2MVxdPvIG1hbsxePI5m9NrWFsCOfl3lzU0skD1EzvZ6LsR5
KAASds7k4DGdnuNJ7EOJXzGqyb2Rmi8Bnc62NdZGG/hADXaAfXyQ5tiI9rhAVmeEiDaZnNdw55z7
aTAsT+kMUL/D0LilrL+J3DnTlPI0KbjVZ8IeEdd3Y5w8CRmXB70rHyuwn66OLyyYE/MA3yFxgWKt
VH2YfW3s7JVcJ69xklrvEUbAetWdA0rDraa9RPK8k8NoY/XFOsULaz1OI1inYvT6gPaEO3eljBpZ
m97AURCrJFVwEW12hawEXlehjDRl4z0x4SFCNsQz8xG1o2o3iunJCkm5+NNeEpcPdNZe4cm8D2hd
DYG2mWv90DfRbVXA5WuwHnOyTRGlvVc6g+WZdSS5YpwaNx2cW/yRt0WUe7ka0ESlaipZx1IBMNvr
u7oKj+h3eonTeNkQrcsqPyPGfofZ0Bqnx12vPqK0hj6ltpLKZoenly+sfK1Ilp+r0WOWzFfDnK4c
pTrIVXxI5fwQBhEAOcerpGxXA81EXt3FedtLyjfuIR/JAKVJVstgSHq6TVd4cq+tNNx960hBS2pX
GtZKzsJDpC/lPXuVCnMXJsXKGKQrK638KdZWeqERBlX/JEb5jC7ZqimjbRTlOhpTQBjzxkr8Rv09
x8bKGbVNl+r+PCorLICPCIm4g2XeKE2hU23HWWQ2m4OSBysrN19KXbpHlMnDNIbOlFk0OHQP+BML
ROtAp0YlUme91N7UQ/wUh3nu0pZRvAA2CmbfCC/xU51oHulWNO+RAxlDF8+TlD2ZKS62evAwZuVt
w7YRIx7treYiXxaBpq012wcW7dVyOLhDELhOkngzroP13Hv2IPArtfwuqiJQtNM7Qt8DQNG5Vm7s
VjwAOWDAZnyLE+T9pgCWI1jhnRmFEsDE+lebWV5pGrvEam+Hbt53oe2B3vCREffAOq8cXA71Grdx
qb7uMNmOMvksgCNP3GD41fhJrQX0htu9TByIntYaDFbvBk0MXrLw0rzbqg4OP8qhTJKjEtSLIpfu
IcW3cfqW6LXeNXJ6nigDeeh5h1wLs6el2Rlb1LUNE2Aco0fcdb3AUh8nZSGFp5hniwc5jQKkDMD5
lrhv+Q46ZsY4eUZJf6RPTmPwzxCCfx0OA5BM+HqrDo/WRu8OfYowExN0uvcK67FAB6bqgDpNOk+y
HRa5YZ/XK5X7rwirldbaT+Ywst7KLSKzqZsGSeZak3FMhL1FScwtFeMGV3QkEdwpGo7pyP1j/9Mk
Ym9l8apqgd6PI5bPKpaAE7h8S+nAvufHKgpQL8COSDzN7cBBBigpPSx/xsBw03G4AWtzm9rsBVbJ
GuK7TOm8kUaXPD9ijb5MU4+vl1tBo+NqhrWL9N3ItxeIQHRysq3C4t4Q2soWmS/jgKqJh6VPlinZ
uo/Fvi8m/NCNo5bIb1QhNv0cAzMfbLfCQdOlNXUhxAMGL2MuC87ZcYy9yS8zsdw1m20BolWYna8z
dsF6dnW2T5T8eWwEgOAGB87+TeNRUjP9NsiN98LEX0ACGtqZ+Smo42OEHIxtFYc4cTZ1n2P3MnvL
aU1qy7OhbVVQKXNZPi3GpXFYuY7RHxDgvq4QDpuBmeXGDGKueijC2yoJCQSz4CB1EsLE+bAOh5tc
rdjv/9R6vQ14GLGZPsFrtqHeJo0rL5CGwEBU10hKzaVGcWM4SFVk3dMUV3hPK+ExaC1vAi6Gp7jh
CdN6UHPlIIZecqGOeDpCknSsn9JOw/yn2uRWu5Nz+7HUbIKIAnkQdWNBKJvrZiU6HL3s/rwciQhP
VH1xdM3YwOOQn/syvqGFu9FhDWixdq2pElbkberz6o400vH0jfNmPUZXsvI6cU6Wbdm0QEJqTLx5
s1Umb8TXYfmYlOneDPBWjfvd3KkbrQcmM0+HBAWa3lGe+sRZh2OyBCLTpVFgU2AfpOrpNY/afTbU
61S0KwxT3nJJ3qSN5UbK6NcTTKYso1JbrSYIDWi6zHHkasA/46DZlKYE5FLe96mGC3vuGXjJLps2
Zj8vl8nAjd/XgK6hJLt623Xo32Ehm9cXfKKucl34ELagrEa1m1jFRkjSTVIGmABd4wy+Khxskkvw
hOz05dePenp0CnHQKh70xN6YGlQ6gVs4ZJrxn1apzk4nnWw1Q4emw6Fy9qMoOkjURwe+2fKbsV1f
6eV0dvL+WUxYt9LpCuNqLdnKdmILQRHYAMPZSY44J6P81vRBt8JUmXcj3BS1ThjTpJ5V9Bhhx9Gu
ZvHV7rWQg4NNTLbOQI/D/3gMzHI8WCKOfd3u93NVn/DmW0tGhUU9h0jhl+RT7mIUfWrxPpPUCJvv
QPFx8/YDOfbm1rFcQMTKphqBNbTFvJ9sXF0UAPvlqL5UAFV2XW+jtMibZQyoNmu8R1Kx7rSq3UbZ
uA/iYTxmvVYdtRK5iYTkBaGUYaXCg+nQATaZRymul/+BE3BtSZmHAexVkEuezIsnS7+mMMe8UiPU
4GaaIXDGER5bI8BYvY+ea6NaO+Qpy/skzd1tWtMUN8XTaOQ3U2w/aHgpz3pwQnPYG1hlTZTrwmnP
ddBfLJmGpmpwec5uxr9nyuEqsDI/svrjElwNcrnWC5Ogp5JVyU/N6qwp4k7hVcjV9D5C4W+0skpx
G35E4nCiDeyS3USa3luBUnYYvGbE66maPuKWbLn5CA2K5fI6U03u4ijc6xo/fbAndqdKccFBKvNM
HLodTREprgU3S3PLZr6TA+WodtE/zqCdrUzGFlsAhlIrWDS8vkH8imPb+yjLj1Iesy7cxm0jxThd
t3R9xngz4HhBDSn2glzo1/RxruI2viJ1P2QYt6tZfASi4SnsZwHvcgo0hJNRr+gibjIK+1dKgZ+0
VeBNzKtaJ/do5eHwg9OkbqOQEEebEXNwq5TP/UDTO1IJqvoJRdTGaunmdhs1Vjo0P8yk8lRa4std
Bd4e0JiTBne8fq7sNPmCW3yNc/mhDs1dU4qj7Ay3eqCtOjGu27Fd2YklrbvMMNeZWh8RocFmtvAd
9AvYGTlmvrGV8Db/luTai7g4SnQjJkT3O6fYxXrPhpp8TTw5PFtRrbhCwdXRuA7URRqLxARPWS/v
tGOjPJpVh1O97gskhrgEjFbxyyLbSnZ0chppl0/a3prrh+V1rxWT26jepfI/2CK9RFp4IN17BPV8
FwX9WpJwA5dywpGZMxDAlJIAMbjAmJDYQx9qdt6Ro9jbMlbFQei2EVauaOmrpni1QwpbluSFXb7G
5HJjcT5a4GZgTtfxGO1nGYPs5LQsX54aMLlGAiPh5124W77istHUXOsR8DNWJdLpYd390yeoWeCl
trwzSQSQDkU8o6+v5gSNTqncDHmwHmHwy/O4KczEC/EpkCOk89JiU2KtgRAojBsL9kfMgc3UW4vY
mYI0qslY1KdcTIHd+naL1h+PxLKiy19fRjOU4r4O1b1l1IZXY0KfietlLTXlkT6AVznvmkKGA2Cn
6pzd8sS0OLQgWuqntrGW+GaC+6923tO69ycHbwOHWNOsDhN4JbeKutRT+ukUyRBkTFYrmOV1XI8s
ZyJuB3ykO+clTcP7iWeiaY3rqEHilOvmjqVn7oW+M53Bl3Vti1vPVSgHNzlPnFGYod8HWuFSMX4b
a5Oq3LSFPXBvxvDX0CMZ3SQ1+AI5hvF2cMUDuOj/LuvZogCV2tNVOsehN4bBvp5JhIXdHxJZ5xkU
NxPyil0w+7Xa+EhsrRwiHULFVVrqgHuHrYpfdgRuPC/add6bHvyp/fK/VkuSzMXVpRrUo3BrJd2m
0Oa1piePcbSwDTDdYTWXXQ3qbh1P9nmO9Zvl5Qz16ApTXm8wrrPQ2C3vCOgREmSqt1azmbTqrYj7
NXwfVozoy0babHA2wWDdNI2BvMLo2+y4idfXTu4wzsBPqIB92fkWkMhBGS9RmT8OCs+JCSiI+VeB
si4lOJtZdqNWM5u1PY+sT5SyhcLiLCITtHK6UUrjN+cxNNP7JJpuoo4Yh3pEr+ADkpTkqQ+Boq6I
+dc2Rz4oHmnlXoOmp6+tbJGv8Zf3pM9uZHvaUf08yrbmt4G54//iG5L2mEjFTTG23DUJ/4rliqB7
1YX16sitVwN+mwljCtoNIazzpprWPFG7RAzHCuv02Favm+7ELlXs+CodVWzB6/0cqeuw199SZMww
+9n2dofyBSRIc34OpEWpNJCFB1MLDeZpH6ot6TKfJBPmWiqCvSJGLNliCsvhTovTG7mmAqA84kdw
nOH5JXV7KeYcfXe1RDk676J9l9cE8GSfrRRd1eBUQ3RblnVcFqlzoCNWhgq8koMzORzMOLoMlthR
Sf6dBYnlybG6jZwOnV5k41AJCLwq0JBchn80p4ntjeN0s1xoEHEeRyOIQXkRpicT4hp2tVEo53tJ
UK15nba6nflVrtynSWquUWDZLznAyJKzTE6RX4VmsuqlgbpTu5uy1C+rZstp8ZsqaFfLH8nYXj5s
vf2EDGpj1A+9Pr0kjgSTHFhE62wd0BjU68jEleDexi+Wx5vQvc6ivd3EL9E4vjS1aXD204uYw+uM
Wzluq7ValNxV+js6+avlO3PwpwoPbNiug5XcLyrdOZ+Z69TjcvasGlKZquEGHrkmceo8jFsFxp7B
fNiOmMKup6RY47vjBZmgvptvjBaUvzL7stLskJMn329PCae+Tt8qpSDLdJCSE+tqrnFbTfZ9UN9Y
U/nmILfTaKhKz341tacpD1dVFe17Mb05OITxMvJYtyFHM9wu3zDXBk8zH5REWvVcYIPxuhxopR1g
32np1rH61WwXXIIjpNY4oXkLTqZJIRaJ3ayXnj2nu/HfIt+0Sonl44H6IuGgqzXtsYvslW6G14aI
dlVqw/2e7g1CdYwZ8EzqISw6nkTcO0gUVRD3TfVmZw+cLCslf4CWu6RLUkF64/R7eVT2y1PFAsDb
vYlnILGc8IF/pJQkOiEnsO+fuRzrfN4EcbYW4NQGM13hlQZzL3oKYFBb+ni/TFSOxXmZVJoPVwOS
2wX8Qf5Vmww5pGUhlNqlbePH2nhNg9eT0w6MdLrQhWv7WR+rybcF/BpuN2mWvDYmQxGOP3SkkFnC
ROqLEqiN5wj7mmLytq1AeJee1Vnr1lT83kRWVRtX0FQ8aLe4bqbrllpYo5ZPqUovI34Kw3yjTdEq
Dc19bG2iqfaEFOy7bkQBcNx2encBspAhiWv/NqZ48II22Mc9+Zce3s1t+kCP4hY57atSzx4nLX9x
RPiqh8bkmlP9G0XxXZHFJlzm/LfS5eAsE+JLjoxSq2st72DhS9yjWacco8q87UV/tkRxUOr2BqDe
SWWSuT5vTSnQqZPqp15PXoRQCc7FzfJ6Lg8U++TJLJwrwx7etEJ+yB0p8pM4yTxKuRfOyJU+D69T
Ye0wb39oM20j5vE5mfLtNGhXDX9pCO1DjbCcNyWR4bJXj6Gm3lC42kZztY1HcZKG6aWcc3+5oGr4
w0VnPczJ9K5EMB+zlNKiGlcnDQGachovxATYyVqklP1MFbA6z3m50436HGopa6FhzMqietSLdq2C
Uwrc0OWI9qZ0VZDupnV8Y1aV6qYIp7iGtcjB81f1nodKlwlEtJoQ10b9hJck2eWY2yRNv20kjX2I
InkKIttzyuw4wSyX2D81/0SxGtKHqrke+7i95IQPyMoQ4yhEkW1TooE517B3uWQoXe3NzHrojGlV
Dt2LKlWXGO3ANp58zt57MmvPaofh3pAehJNcslE5zaZ8/X9DJOm1qgi1+4goL293s0AWYoR45Aqp
QiZBbIx82kkN2cNQF35UF/dYIp0Np78alO7WCcVzYQRbyGw3dR6csi77R7Bj0Ttek+NtoiiD5VaH
D50uHVVex1LG/T0y4sxNSpUwvw9Ped1e2Xr0Qp3eL015m8fDyZQnpARy4arUnlo7VsBMqO/C6UdX
StVXMXWPbOQn0COmG0X8tT4ZfmU9ZwYFdJgwQftmNFZAOce6WYLHvBZbYGS380DFbNaj63zOrmKl
JpVp9a0dBJvljk6U5jfubXcFF25NDFtLRDuFLK/N0HnsYhwcA5oeWndTz1g+ZB1op+lkVvlWa2oi
hVKjIq8+O0ZxJVWOQfgun+Zp3Lezvg8xRaCgKAH+sAH7ywncdQ2Vft5HiPyymfNWgF1uomLTpAES
TLVvteGtkehPxlgeFV4KtGU8mQWG4xqjRWBHq0FJuCuy30qawfnhEYkGU/O7wNzIKbz5UTtHDhmb
kCh/lAoeiI1XWv31gkvhfQnuMoc2r+jUHcrRe71u9lnc3EKZaD0tlO/kMLibsvq+p0rlWvhYeVJq
HizgObFlrxEZelfTEGnHei1MPeKmDe5qCk2A+E/N5Nyq9dgzdHSbJDiA1Grq60q/DpH9t7M+JPuf
1wlJqIsA1G0ZiUMFszrTSdwGbTWW2ZrLZtO2TFRqgVVLFJv0FWnzFqqVg1BUexJperN8mHapAozN
bQbJy51IJEPb4q0W6maaWsTzCIuN9h7dmIOe59HamTPqS51BZwZJPTWxtvPobOac0Kyqi31TS6Yr
rElxjTp7hN5sQRltUDoc1R2njCJjkb4s8Y+kdHelBrm/JHS2MvIPdbB/mW2ok7fOa/T9WdtWD1eS
yJhlPU0rp4gKz9Ez2UV887Hm1VJz2LeZAaplll2y8U1CRhsolmfBfhrAVOjxdGMU2f0gyvOIyaBt
ilXY91tL5snr7At4mSc9tZ6RFLgqnQbAanmg5H0aJ9IZrTDvK0X3Y1PcO1V1KfWOTIAGUSMPFWmK
VfiDUNZLnAGD4VaWqdXOBgUYfAkE+wHBCz5AEttcDfaJVuVtj/pYJ4oTeQchSwuT3WrjU53kJzFp
u7bV0NljoVXUal1VIcCPufBVFBPcileLGiUCCJqzD3KNuGJlGYXmSlyQfQmwzaqfi07Z4NFh4EpR
uboId6kZbRKJ3GFup9qH20JJuwy8IB22vYyvZVQ5jlvMxltgJ447V61NS5HiaUwEv3yk2qlWNncT
FfhjEppe2/C6Btm2trTEk2KLs5f2z73eD16oFnBrlBczFfvZzncRVU9bpoYSd9dqS6kKsY9+lLg5
nOOoLl7cy/JV9Ro43ToX9tMYFi9JlWw5QMfCKc99276IDlXfPLstku6BqxBgOdLb1JZtL5H4WvBj
r5slTxizc9Sr+0aetkpevS87kmbcNnfCZxJsygfmK7D0E3Jid8DmDkoWPoe9/CA17apFhYWe8X01
0DHiRB87U0aWIrlGBO8K36/OS/R5r9v5lSl1DQ95RibYNnct91mcSyfRFBerJVQqRbiayQOGpDy2
Yhx8xVQxIQiwa1XLXTdpvydV2koArpEA4SEqftlqs9JCsrSkpQ5H7degAzFGazutf0t10KJ0TrG/
SPMtqvd+naWbOM0RXO4PNZZAs6RuZbW+KWXntSySaGvrxn0bZANNJH01FuotT/whXN7UuprfVFPZ
Bv9+sUS8EYBSbha0GgFjIpdMxFMbxVqz6EePAX2J8D6rrV+jmiKV7OxC/f+QdB7LjSNBEP0iRMCb
KwmAnhJFmZEuCJkZAA3vzdfva+1Jq50ZEmhTXZ2VlTkdpnLidCjKn6wrMBzBYnyLVcemn4dblC4P
jlX9lYlj73BPyyftVDsTOKVLhXk0mm5LhvvtZasv3PEwOtqtHEDJFXZBI7pjlw54t9vOQ931AFJR
mHCSpN7wqK0TxgTpyVrwDFKKwFaUc9HnFzrsrysZNcX5UK5LDaCjKI29NnDCxUUEoKSwBYo492Fb
P8nL0eAgTj3XP6zBx1pol2bO/9WjehJNowbkNvW2Wwl1divx5vJNLMlJDoVeZ8eiwYyJe07IXQ0N
HpL51d0udUINqvR1fRC+0hV0g61fWYuOSmy3996h1lcLXOHKcC4UX/T5Y8bvseqeSo1uFzrbVWe8
qOgAwcrfuaI46bmsXpQv65jsNdzc5V25pUUtbqrXoeu/izF5plFvPzftSyfik6ih8zmevkWq7nOK
a7rXDPWkKt6/OtXOUz23G+LA7C9x9GApmrJR9Opej2RQbf2vaASp5/TVq8wmlrNotaz+onMyKsDn
OhJzm9IyJNRn35PU+td69nfSF591UQM51ErYmDF6SJ1n+W5fnorVfHYV1dh4fRy6DsX7QWAZ12Md
I7qfzKv/9KK7YJ1xWzMq503v7Jx5uqupuhuE9hK59tfaFROi17CbKl3/4xQpZu9EwEzNnuQ+XSkw
bEdh0YFRP5vA5sg6zZTdm585kvWrIf2WD9Jk7inWVwnqi+2AovxWJl/cPH/SWIekoN1tyDBJNfli
0cetNfXAsAuWc/Zr0sCx4G//FJG6MYr63lPhqqvuHmXNn5grad9Mt8EEQR/BSCqlPVZNdVyS8Qhp
/MYe+aijqj7LQ9dMZ3gQTh2SsfharVV+h9/R1jWqn2lsv9bZvEINPLn9vI3Fgr9MVW/aiaNGDN+e
yrU/j1yA0KiCOJAMfoI1V0xIlllzYqkT2llJ4TfCYoEMETnWEH1lSo6+zPIX8aTvLhaIo5ckPMuK
G2TbHguhHywrfSq76jZy1CicJpWlPad98SzcKCz1JD/o3vicGt/ahOqiEPHbGhlWoLfidaL4P9XJ
za61505d18+sHC+a21Lt7n7ks2cNeaGkIrc0jFtpdjRFdeyF9ZDkdSBhcJIZEHxrJHtE9xzO9q6s
xyUwY5nsj8WjbTcfWH+iD6PvDbfYlSrqHKrVbvFEHTdx3B6EO2FaWnzLJ1Yr+6SYuFUt2XlU9KMM
u+1YX9R++pdaBdJCdZ6/9iWf60VvpOQ8fRPyPIFbGz9uqVI1LKjeI/vTG+QUsUcxXqjUN9PuqpEy
TyIxDkWH8EQqgih2N9ISDLCUDtNcfUL76Zhq46lCRE305a4YcY7qF+Vqd+OHjrYrookfmZ4/Oe4K
RqABprv9xuDQVUiHVELzRoZK9Cf9uFxcX58pfNHafF5W9MyAHyo1DUoFASVQ0I6Cj/vTWN4jlijA
ntl9An1Is3WbctfvymrLUQIIaxC1qUGP1Wdcr4CRjrjnufqY5dR3Vo80PzJCGU1agy1nej95bBe+
G5OopY357o4e/4bwRj4SrHpEhbPdtSXTnyhhrsLa4XahLMMfF5zaAFXZlq5tbGM3+S5HBq/DBECZ
9POwsg1ZW2XSPiqF+5Al9Yn+S2QchNi4cSF8xzIeGqUJ8HwI+x62gjZxfcJWncvBPm0BcVP1PZ8q
mc2S1UD1AUjJHHc3ETZpzOHw/dEH9MG0IEeRAC3rgsdDZcCXd5Ihf5LjLNekhGBVylgAReCWgAjF
LrWBu6FIzc2zBM5kGAeGd6k95E68z1DII1FiJQwvjveuRWiracsu6bpdDt1Bdz8pwY0zEkToTvFF
1TRuPKqe62T41dAjWyauauK9N/hXu2RlCyKVa/XQp+0JDVq6dIed6N8M4keCujLslItEWCT4lut7
BUalgeCdxiFA+SWN0n1ewArJoqbZWH2o2YqPD+Mhz4loMBW82ju39RPCdEf5VrE5vMZzB4CYbONo
Okb1tWiU07wYF7nUMLVhFQzjduwoINoXljrmd7hVbyYdoFppQt3AJUiTkIo/U5niG13O26jnpmzX
kivAcPjmrPuF9jS0zgH5VsoQf1pODiungxYfD7KBLMGMldpcYer7Vluv+jqetRSMIXvyyuyZeuRT
XI3VZnbMYC3PULdpi5Vf5tXmZphsBlmjKDtsYX2svUM1lgp77VC8gBTCs0xq6+dUTbnrGPqlL1sf
X7ByKDk3lZstksNqrGSZ3BVEtG/jvqakV6TbHiJQoYPyPxqp+VEaja+SYJcGkhrDXuJVHN2OA2/s
symOSPb0XKMGDgkiNi4zNcJWJQhHCuBV1wf+xJyXhylpnsr0RdIElMHbFk7oJJpv9mFscyfnt6nY
dSyUbnomhD3JgXJSc0EgXA3q1NoVbrlfWBKMnG4Ve/6FyoKTz8WTltZfyVbhq+TCcrigL4Vzn/L+
Cv9uK0AMhm7auWq+m1pdHEoj8x28AWRiKZd+P+U3pzaCZnU2ufpd6uyR7MI+cpzZNwEkegoyXTn5
bfMV6w5itb+jUHX/UEQbE3cjdwfu03LrLdQHJA7fg/Ub9rDnmXhkViwpO0Nl9/0jFnE/NN0F/BH1
9hd+JOaDrmgZrIOC68vK0uMYMNwjrybrzFn9JlelYOGyC/j2AawwIqDr5YPc/vwfOpP+/5fKB+WD
jOWkXnFhlDm1J+6ldK7mnLWbNiTEh2i1beUlQw6AVvy+TAmhKZfjYomwmSALggvF67FUlGd5vlcl
DNwyOmXQRUpR+B7wM18rz8U+fxphpvAslfcdC3NTRHZA2GAYJYzMyqJoyf5HtTqVXVrrXVZsJKnB
6f7WhbXpQFXYwzK+y1/tbjkVxUFpyoNh/GMRLog8Ku6z0Ylwgm82uvGOqzHI2VuyfsnUNu/sG9g3
z+PygvH8h29nVOVIyute6sEnZXEymmb6XSqf+NdvbYE1L3/gkU70Ug2KKpQsEa3EmAjqp147wYqh
HCucycuUxvcK7WrXEfoUT2V9aJbpFqffjacGrl3/G7tT2r9BCQ1okL2g1+Dz+uyRBq6k/L9y15Tz
U8umpP51YAtzsDxO0qOPeMEANQ5G3jDaaiV+pYE2wEVyYzoMDoNcvvEX+I9KxtMyZEXuJcotVoD2
JuwaCKGsSN52UT4o+/ILny8Dp7GYW3lO8OZ00AZ0UASsQR7UYbGW1Ncs54UuFd+b0hM7qlviX4y9
5ef/i5adLZ9Pm+2dy7FOBLNFdsqq5Ctfd+nwUsqyu/lgDn8Ub900+NvIn79BmTu2Ob7LzNGy58vA
HLvlnUdjpkf3L0eDLD2r2q7VtXDpmo2WJBTZP6mD+K2CuPpq7pMZLU/GBSIJiqDLdl1ec5Q1CRoL
lQI+Qj5w4VRvXh3vZRgeQXGtrpWxx3yV2H5WxhvFpo7DeOCb5B3SdNnxS0FKwmga1q0ECNbTAdbl
snWcVwUyiIZrpdzCHTFIltAsoukyOGHmhE05BI0htzPDNdrLhimWyyMLETkE8QwRX93Y3jt7Qktv
2fAi16D8RzJQsSvl2asiJ1j0QGmT4Cd6eMMfyeySgWjqoH8SNhvxI/+BDAdyiSsfCekTYydjunxP
ooB0Wc2fqIFulDzel963IS7slXh84ZgjYPw/fzyrTSauGfhKsFWXddrovFHUqb8gSE2yvmi+NZjb
KmJCGe+8fqvcYSf/lsseov7MVEBa5ZPiyXweI3bvwLLUKeHDiuLxmioKjBEgMLkm67qVhW3GWvBZ
qH1nYB4KDE+O6f9DV2Q0O3mLU4QHKXDdqJnYMgIuSHrcPFt5fLRnyBn5E1+oeDC/mQQdDiOzzUBb
Q+/L4dSlvCHJOhbYsGJUrliEFAaIqMeuYA9MAr3I4oQcZlAAzy0E1EYzj0usHpJ0hwPIxlRedQV5
H9YTB3JOJStjCbBrWR6CONWroA4s5s42LmynOW4+5J1/otLH2PbLg1x//+8065ZBLhLDp0Yqbio7
kXwRPodZCbOiCZoay4KSqjG88ATWHeIcFRwA5ZX3Edzhslk9IrsPHfuaZl0ga6NydMUCMMDfGI7Z
lPmMRsSZX2Dz0OvGpZu5wNfvMurLFYuUBlH0aYqKa7eo6D6mQde7hyL+9OIwJsp1XM3kTuLJl9WD
vcNKjV2/GVek9obAUl6l+wfJwVzMO6v9tAzqWvXf/0fj/7fs6/7qkfoRA+TXZdMJcRf2PlSHs5Lg
zWB5OxlzZJonL16ZncnsiI/grmh1f1uZ8qIkvOyd6Ap0mSApbPU/jPbvBo2uQqwvBAf5GTpmiirh
PrOfIE90zbtl3YboXJfm9vcrCq6MpE0py3kVo48dm8yASsJPHHu+3LOZ/SN0+4yKmMwP2J+eBOyW
13p+IteT94qVvjt8bE+xXKiVe9Qb8GvFvferFzCVLowNudXk4mJ9ZhyNsvwvNzCLU1XFiV7TnWK/
KPW1ZmTtNSRduwzQOaLehaGfouggjbmcy1re5FMPOupZjF7F3pdfynGg99Iw3iMRJGxgMPzuxgxN
cjJifUegzgkFJhYmLD9tyKgMq7/pirbaULejP5r+B5u9wILgJj/TMMq70TUIWKuPBvNXF0fsP08F
lBSt8k45IEepxPhV218UsmBfzjOBcqQ9XymVV+QN7pny7EwtlrX2QzvZLyxUXMQ3Y/qqUrDVvSRc
QBJZk/KcpMGEaVo38njowdBNCQBwc2SFyUyjUa8yKZKRhTRExjZewkbseu4alGrQxhkUOhboGE+G
TV5pb5Snnib9MuOsPJK34VgQGuUD8x4BGnWF9s3S6OALqXkh92a/F5zo5hpRd+ayXQxXwsvvs6hk
HKd4jN9BHIDRszd6cUKJnNVOGQwNVH81XPQ3Y0RCDbQYk4/fHcQebpa3tDSgL5r7zimOMvR1zUz4
lpGHvcGexvSatdGQHyexuSumBf4odD3n1elXZ1szFnL7Rpb3b3TSB50aK3cTqJm1Pm/xpQ4bASRS
o7lEGpzo003mwA5wdWxYe1Ua+D31lnltMpivjdjJw8RlMZFWakNzlp/VLx/W8EeGADW2dmJEIfsu
DxSLw7RFX5qH1Xtu9KTR/CuZecijIx8+PSqRdbkncH7p00VtyyvUttcSDIVrTeA10WGQlAYtuS2q
8ckYsf54Is6sRpIGyQ573H05mJg7HiQ2u11UP0Maklk338pRygwL76lTQwfajEHC8wuBD3sZMsdp
vq3VcXb/1EPywDmfVm/WgFAyH84n5oD+aaOf+CzVqXaRFV94BHrfy41Gvw/pz0xebWEVaxLR6zk5
T8VImch0wI7l14P0XhAp38iL/VK55wzrC55HZvlEGG1eDjJE8/H89htCWBy/AZFp9bDDpoUlRb5b
ho5++LFnlY7Lr8FtuQhrKkGs20Qx0Xw5o6DFoaWAW+gywzXS/luOiJBp+UJ+ElH9nCkZ8T2U7EBK
Y+p6vS/XGA0CdwrpcsAUVLT5wYGdc6sSdvPJopVzJ9VRPyObVdqTh/4/DDLczl21T+LyT4NnLuMu
2TDEVCJ1UVWhfBGWP/R7kuvYfJC3r8zpd+jJR4AMQkZawcmv6GSIVCrqPMx6bBW/OS7lPYW1rXIb
JcxxGSAtqrIvFnrMeJBVo4OyrUv5rkx7OX9Q2nucinrP+wqIzRt3qV5JhsrsixmLasC5tviT8gYd
eWOxV0z9BXeSbQ1Fke66bVRb+4quDF5W8Jfkc7HGIBH+dPXyUrjVxSrLQINiPA8scO8qXxWDbj/t
PlrbC6AQljO2xR7BiQCzAtMPanZeuJczGlgzSixhX3NdIRIBlnzLiMzg/iZzOQsOPPv3QU0MSPTQ
44RnNuV3djY+3iqZPfdXmSwVQuXYdX2ZX6eghTKsUfNIKBOr3JFgy6b0OcnE43f81WspNXDLuznc
Bhv0R7cPtT7+hSEeg+w2QbZOAwzCpoJ5PDy6uvhSC8j7eXFcAVisBdJqTzNMwi2vbjRpWnf0UFek
LWNLnzgUK3UxNyhUw+eUfAEIBU0KzKYC48omq6voHY5w3Yz3nd1SbVCHu64413GmfdkoFe6C1qMw
aZBYa+jnNcSmBHrVgjdAxS5GvnVgBElRICFahfpVls1LW1KEVyuX2owFIkQiQ/tZR1yoIeakZhJA
Lt7DKrwtbu33S3U2evZd4gik4Mpl9te0qA9L0x7WLPmLaocSQB4zT51KoVsaCdPt4H0lU/G4pjOs
wZ7+HSdxb2lNTS6H7w3FU9Ho3gI5TSL1A6dz2vHAvIMe9smdppS/pVtJLpvnBDh7jY86AOEW9g8W
NGn3FxfYblPxYvc6B2K3gHFwKFg2YqYwiNJZtIndaDm5VJ22aFYDHEFcQMJfJ70pRqxXZ2s/rNFt
TV2sJaeHhsYH2DHFu9Wt8xGpI6AnnE/KNA2c1fhX0gccFmX8nsTVQtmfni9rJhtWUemCcKbc9Ih2
EWDuI6Q7DRAYzZilPHppRCPVEH1YSwFh2BzmrUBLd2u3qhWYy/pRRRpX67zdDk0MqV+lLUZZyppP
snn3SSznSccc2Zlf1WbmQiOSY2JhbwS8Tktd1b5XEUj9bFhHbEnpKIibx3FphlMRxTXtL1T39qnS
O49ZUh7xtha7GcY+zLiV1gnNTomAgu4odXa5EdByD2ifbha9rreqEr0VLj1OcR3/s3OClzGhJCnL
YY1JRS9LLeqq3rQb2uyapgpuN2t2dSf1tee9rdp71E0cEOqmch8QRb+VICNXxSyfgZAPw9IeJvib
oTVMR7MwriZlEd+1zIPWzFeVRrUrcKoe9LzKdrKX0OyJJcAKjg9O+Nj0tszmp/hOW+B6XBdtObcW
kJ5WYWhAGz1WAWxNWjnpF+jSdrPMlcFFtIeTvsR24CXOdB70sTzptEX6FD5iQJamOamdR6Wsm3A0
cjQtLOLR26ZD86mk9bf0G/Jr3XlJzREIJSNwG171o62c/Rt0rmP8zsfo70IDiK+mTtZvNEQEPzMz
r/7wqHU4GiNp6dQW3W5sy/i0FBSR6H80k7CEqL/TE5fqrmMbV68S6iFlPg6R7RghG9WUKLfYzzjK
3pWeKCKF85da85sIht5gn/HrtdGuX41D73X7pkeZ0vH2KqhuVeTXpSSxggp0VHX4i5RqQmMYenxn
1S9E8t4aiIM2zgOq4LCxZtGx6ACBKZ9kN92CV+uarQUs64azsQw+hBQ6p5yRfWwRNkTpnTODWrSg
7NBnKqkbFI0AkxPxrEOpDRuteM6zERpyWe5dlYaxPP6omg4jnCy7FxnnczQQ7zN9MXYdu661ivex
7qTNQAZFsyu3ZsTFv6bXtnCXx2F0QHogYCcNlN7VIkW2hsdFE4+2YlobAaaZVRFAM1f/KBnPeWL/
S+moNCkKmGTly+zcV1sJ0Kq/IMgK/xSSCLRMCyCwGq5AKIICfVMa9Bi29A3C+4LPB3jkU59/alL7
VcT9o5WOvtURrvTpDJRKqgFWSd+3W4ggq61QVC7bNFMv9qLBsV7mSzHPMAwizlWKpwf5JC0FEWeM
rib0ehbLFhO418pUIbSK+SY7bWOdutlk7RmsPyhnwAMieqpzpWwdr/kcaAXQUT/WquJBT1eFPh4V
RnIc407aPWYZnr6emQVxBahnpC7ta1GNqpVk3ZfeoV0TGtT1E5DrA50Qgbvmj8I2/1mjJ9vEMCxe
y/xRRzbUrzJhQzYTCI+jE62oqDDrlQ5ZH8cmRwsH6lg1V0TAlJi+WusdevxVnyo6movkLRXuvW0S
OnzBYfbkv5fMdRrfcJxdNOch5j6BxviZZfu0uMWt0tJjJ5w7VroKf8Gjhq9XX4pa5AATyHIjQ4X8
v8FFl5KOpkUhh1Vo4akbc4YbUApG6Fb6ZN+KVHtHN8XxndzhTE8sL+wNGB90X81B62XFxjWKf8jg
3HS12aXtqNLmZwPKK/Y2Vur3tNTeR9X+yvFoxflm/dtRYKinDmuK9b2plYc+096MFlTTLfs9pBLo
sQNXqsq55lMPBAVL0wMay/uYpl99oAGyCJFvhf+gfY1Zz5EUwSUo7LOw+wBZjTddzIFt5G+rUlLE
U+J7NC4npxljeaGnKGDP3EcaitRGb1yXaD5TWn3l4PhqHCwk1CWju8kav6Fph9GUsJqUlykXUM3I
IkakMOmrbRJSVii36Wo/a/N01gx6sO2of9ISDFHX5mKY2SXCPGAz1hWSf2AMY+c+OaX7Nipzt5lj
VrWVd+N+Xr3cxwwg0Kx0h0/5u5iNlaIcbUB2prabYTY/jKrbW2m/hdGobcwie85q6uh9W6r7bpb8
QeElwcA1YUjLTzvSCq6Ls28U3eNokUaYuTlAYp/3+RLd5yUFPKg6e1MoSHaa+kTLHnX6Dq6o4klX
lPhJd6NHR19eOayfm8w5lT2XW9NaHyy14t7aihcqWDhk42lEzxEDULDlSXPKuQBk8XDFRtRDM9ag
08Cg6eHMVfGE8/DRkgliFqOPShs7QEVn3/XSO+KV8wm3PdvWc9dtnJpryJioRzfJbyoBpk3yED7s
ZRbruXHd7xlfDm7l8z7WlAO8mO7cTsmhr+cs0JT4Zein16XSikAgWgMFbGJhquamGcWRGizSFcoe
okFKodTwHany58w19JCGFD4LpItTTo/Rho7R82w5t6Yo4S2s07RdycI2CWFcXbiW6ENI3n5oIY8r
Y/0+TLhR91xUBhq623GlwKV14Wo7P81EBqqp9BhpffpUNPU5VQ2Ay1K5VAZ96I366GpUVXoBz8ZZ
xLq19Ma3hPOKMN1m7JtDgw8ZkgMp3YtkciPfpJTaU0apyBw0/GiTeluAjNDYGMG0I8q1xpPOFwU0
tjLXThQsqM9tktF5oR9755Wz9EeiM4EeLDqAiycYKufabl+JG3vaRgKYnY8m8LGDk0qiiWMx6+V2
yFqubtUxQo8BfQhKE2rtV/QWJVl3LS3vq3TmL6+pIdSzSSGYYT3svrSJACgBC8jtXV07EP9KulDc
F6XSt2vfPOFsaMKniEEn9aDUIFgpxh65/qd8pEvcEuSsNXZapnZSLMQBoWHTrP+ULMA7Mp6X9OB0
MiGVe9RhZS85qZ+9qG9utvzgb/OU1BO+ftqjpde7hgtq3FqvWpkcMnd8qvLpHK3zc+fye+adTW9k
eU9T5Udre0nnFu8y9PvN0qG+mM4naQLHwvwusN4qxXRtHf2o5OO9gV+EBI3fTDrpFylwKBYkFuOo
pCJThInqHssy/QKv2A4Oa3dUY0rbRBYydwS76MBVJGkIkgw0P+RIdzBSfVhlB4qf33JCdOiLrp7q
G3qcaSeec0jj0wce7w+WMYbs+LOn5xFEDqQTFZVKQh9YWgNNIz5RjSWHpyaTGg6kIvfBoGuSVJqC
hXYykgwPI3eXiOg6gm6rWv3tDPOlJAGfSzyb0kx57zXn6HH3oUdeBOsYHbspOWmTA0TkHeQfjoOD
p5OT7GpACzrOwtWKQwcyfRsLqEI0N1Q1U2cc5aLThPPYJEu4rMmlcPUPjXYKXLWe5WDhsQLMzA5s
EhvOVDkfjAlvJXMO8gxYA+BB76MDfPSEPivvD5LstxUcRaB3RvvZxs1QGHJAilftqJNmOI11BBR4
AconImkwNpO9WtfEO+t5tvQnAWGWLh0a7Kj8jhLRBxLM8/bFyItQ6hL1dh7KBvOSaDpCdACLbbMh
xCaL0iDtsrKzHbDBIgUxDTvQ+1enNnepzumL2cRm1Wg35CLZzz08QLh2ULr3OVAz95G9PFnQg/Sj
CB6ROoHOEDv4jjzLPpxGP+hk6g5Hv454XJvadxocRu7a80/qeEe8YbtwHtc9Srn+3CYkuNkxV7un
HKaVN1ayGx8sQSuuCEzQZQd62k4H0ufT4tqB6rLumo6e5VLbccP15fdqmrxDJ6eZ2xkdkSNebzRk
2OnWGIxdYzfxxqjow/LSvT4k976JI7rOqKsa0aEWsok+H1psuqZyU4oRko4XoooH/KRSQEBFYYwQ
JZbE16Tgvuli+mfS1DKXcagxIwsz49Bfgin1czlUB9rTX2QEadhgg0Exl1FulvjsdCvNwpmP2dvO
Arhb8/S+gFAaXKBs2/iwVkZNncrrSFd3pI67lkui5tZbKYPX1RBugGQdzKRMbud5CTmAZSJ3yzSS
benDzmsj9q5KkYQaLnLfG7T9OGnj6dzVLt1SJem1A0Si84UdfNmMVHXTRNattpfD0veviF1YJu29
Ms71xnq1CaHyIZxW1kLzA0I457VKXtMedRyRv7ikvy6kQHSltrOTAuG0703DkeNi7CZ6y6DFBAEJ
wGrAKYPeStqGZ3QTmLVCyXE4Fka6ceuWgtW0cAww/xYaIDSYjj9zq7lwVrKrmQ6tPAhfKAcFclg8
7GbyZH3gXnFMzNI+IvMIK4aTgq38anAPH+v8pZYA/QKfldtJMqhvNZwiRLNfVIfi76AUD9xg3/KV
8SEsTxUvYll/0ZLfqEN7yq1IJYaJHXZGJEzjrY2VGAIiwwAhWjQtYAyscYXW6cR8odl5RLalChMc
lgZUIlZ6EJgdNaD/ZytDwkrIcug7F2N7aSplTyM7qhVME00WZaihSIGOg0UPkM0UWdo5ZgV2unFq
LJsLPA9smF4M8QnZgGU694yk2pFVrS+xl9xGeiSnvDpb1J/whum4DUborbgCB7l2G9O02v+wu2lZ
0N02oBcu2VD4YFEbO8SsjpSoR0NedSAfgIb3M8m2bYUdauSuMXzMbnoS9NxK3Qh3vdkwUHrzb2Qv
R2fKv4yeMuay2MfZ7N/6fD3C7atgvtkvMkxWc0/ziQY3ZT7rGf4bWBdZnPpuY50EKZCaNr48Rub6
vRq0P/g3bewppYEJqmY7OIHBYk2SuzrrR4vbkUs0gXTy2HOLGSQQ2Idm3B57XNsGSNNmm94nu3jM
YH7bBUQbiA8EWN67wtKPO/XjXNO/WQ0Xmw+b7DeP6FgPlLBIYOXUSVe43kNBYqbmshxbEW06hURi
rI8SRuy4acmf3Hrujp7u01x/7FObesPV6H+qSvfT2guxOggS6NmryB7KlAc3qoOmv8s0go52mbfS
xV2/zFgvIuW0JaGmrPCZ0lxi2JdxeejhkjJnHcPiTGMgp6YSEwXgwR+G9o8MoLTl+3H3IcOn/OMM
LbEOrayJA0oe5NlwS9X4j7G0/+L+jdIAmfM2A1nTZN8pCR6INuUkHQtRezJPg1aTEs33Pk8/V2Qd
1869G4m4p0WxlyOd4RvRArc2dCrTFQKRZwx4CUFqJZ1TZwiicQWcTtyQ5nczGx4G6m4WAq4MdpVU
Q1ZlvRFbKGln0Ed6+y3Blk9Lr/Jsm9XiQEdU2FjNS90a74ZLcwVqOWqzBIhQ+EUHgyyO/WVCdMTV
AlOBuHPp5/xkDsY+muu9SYU5hgIWDcVtbLvHlQ0sljFEouu0cJi33K7itLp7Dr8XDjpoRTgL82iv
L5P2Cbq35Ydn9jDWiyCvlz2ljo5p0WPYCNWh1KNXzx3pd/LmrRfRtqgXnuzIP9mYX0b5uqd+e1zU
kSsOCLNDbjgvyVFzo7NbFeVGXkm11jua3jBSkHxLIyTMUInFDxlgPiMcxm9ZAz2+andrX1CwQkAl
ygK57cvUuBi0HsrZrx3kipaHfI05A8m4aRNWIB9mZRSSaR0yUk6DA8HmJJKTbWoLQMdPR4FUl+wg
65QDf+T8icEtOkFMIgb7mle5w77FIq5aiqcIFE/DvPX4mE915Rew+WLyBekcaSU3xoUzhIM22s0I
V8gqEB5rIwUGuDx7eRx2POMiG+spCLD2UhfBoLF71gh/KYuWtWjy5RG2hdHAG0N/GFGrMthQE0Yi
3ryTj5pEU0B/oFwnyMpwiaSxyzLdIO/p76XVvve4TDWAZoRPpsngnxjprVnbh04oOxlmPT48J+db
k+SCbTDYL70zAHq83qbwfuS8yUO3dJYnTXPhzFmhfGWv4LVRX2PiZZbkAU4lZGNIVkDTjzc8PX8i
p48fmZvt0YrWJFmDl1ZRPBjMv+Mge/Xy55E5tFe0/wcFZTVqCjqNwWYaIG67LQStx/peTsyUt7zK
pWNnkQ+h8eJwZB9GEfkSfpTH+EAwbzwsyOy/dbtsOVyOzdJv3MYE53xZPOe3TEMTFMGuXtPtssxb
lxuY6PEwJNmGmEmKXlPhyKfvHNpd/K8fuSwWbz3RrSb1l1scKsusfcr7WDemSD8uQUHIaA2scnk3
uzYf4HYlJrWIJIbdW/s65YoI4Qe5TRKAwHnI8ctNrugGw9mBqCc5RSwPFqDM35LJ5AbwZc6QJfhA
xWvCgRGqVmMrV4ppnRNqeTLF6aD3laDakZWhUpJuf7OvBmJPBQRB68/6ZrufFcgmUCWt7qbPwcar
u6vsdJbNB+9RxY2dOVfAi4D1tOVxLBEeZL+7mbk3LdyIvZ8BuFG3boP73VXVby5lcniO7jcnXMmn
W0YUmIChv2JJ1XLTMuEX6I7pZGMTmevSfoFBhYbAtFMzw8mgvlNnJ7wlsI2N8TSVgKKLhEd/kcNt
AK3zdd3AxWj0duNyZB0bprszcmruVr9T2ChIRO5kgi9TWM0bDx3BVDgj0T+V+2vTU2/zEu5wrFD4
Dhw5az3+zVGJkAu0bKBWN3u5wod5gZ4QwapSt7OQIONPPioPq9yXig3UhzIiiNBEVvkfT+e1HTeW
NOsnwlrw5pZksVj0RiQl3WCJYje893j680VN/+dm2EOxUMDG3mkiIyPN0YCsPx75ZIqPZzGjIjv2
8ZZTtEVCpt3eDCP/o4CzD+nYberbzAVzMCjHJM5tQRBEHfyqR/PJhElr4j7YlgnNGghTXGKqayT+
knpGjMG+k2VifB1vuybxJtE8tDtje9n0ip733YOUN36Mi3loSKX1VuvghprnWG6M1XtvV1ShKpN+
n+VyzEDse1q5jWPXJy8hPZpJlp8Q45f+F3aqquafrj8evfCPcpVK3hORfsK5q7anbEzVRjlD61f9
5YgDDOsesoH/0JD0BTTUpqjSLEx4pGngbD0cqv2LTVNW0N7Q5vlWkpHorkdigjAgFO/2m45QwmMu
aZZEN2SWB/T9Pg3nyfb7+8GgDN85h7Ru7/QxvTEfKQwz/YIX/8TgXbqISZBZF9/dNeEnQV5IRrYk
ZOqhCuoTgnjqJLq2aiaWYUq9+3AZLu10OXhE1PIXpL2PVFsnjGpNy8NGi/DZYofrE95OpzKG6RcR
Fued/09PyVaOwCu2+ym+1sbCDNT+N72Wl8xcpnBG+uhtL1mIhgGRgxNVT3rnk9tctoTuNcKClvuS
IR2mdLJRRyjNfs9pxKQQg7qmdiSCOxfDUvxFr+hYYEbrtjoNzXpMbaQmMJ+0bmUclYqeVZlIEx1r
7TF9T7+ecE6FHxym6hYbP7AQe8vIZrohGv/dIZzN2oKABhrN+C1QgvO7EsvLVKNi2Fj5yYfUIyvC
zkt4qVS1reQDF3bh8R5m/ysFgOHWzt9HjNISd8lyMngPOuJ6OVl/CJsSBG4oJVywnWyP1i+Eh2pS
tHstSpmev511oPHxoBCzjmFQT+5zhOKW3IW+ngPfTH8VYFe0R1MWOG8fBLWv9MArBTifAccRIJc7
PSpkSJoPWlUJbB9bEnj5PiOhfUGrj0XXWyWsV2I6Fs0R44JP4hdsKBtMiogSouCMT/k/9ydLbNBI
XSIFwIMjtn2Z0Snj28s1Ur+ygvbyT88OLqzXuIyeFNJxPeWwM3FlA1MJT8VNNdCSNzi0cgXys7pt
nRb8Kj5cW6phRhWupqYloyjMY8uRsq3PGbOI7ZZj1fbkYDg7TUdYHZRqoCQtlyYUFx3MEM1CWc2N
368V9D9ORzygbNKipALxDfQ3Isiqii+5GOyNkvwBzoBOVtpQs7Je0ZZ/36ncy6exp+VsFRQpEgaJ
ObjpL32T9gZvdyeaCAg1uT1ETC6xPAF5kWJkYhi2nWIUdhSPZ/nMlQ+feVbBATbpib4k4R0vZFQB
x4U1C93t2jfdBxrbP2d0d9N5Og1M01yRm7CCn2SPwQVbiLwkg/6/W4e12B/r2fgRL7RMQ6+BzHdh
AFQi1gij6yvpSqgl+6GhcD/YROMFTarsJ5zLIu8ZmZc9yzXYsFqT8RvMMbqMOvM98Ka7iHVjwvAh
w3l7yAfSNUbPPI0Me817j1DprBmemZ7zCHJqqvDLIWD9I8JudAYcqNPmYZ2h+jpfTsCXkO9YlD43
ovbQn68hKmEv5yfRdq2oONazedBhKdnyuV1+amSpgrVVnKziBZnU58lsoJ5Wxp2iQif52OfsIRkS
XP564/XBbe7Q/M2L1QlUOBPEOAQoARFzVg1iDvJpqG3+ycaVu/UTETVlWsKb8a1p/TsdEI5o3U3n
7EHJjcWoVq/rDhgjZyqOmvseECKxLZwsvdGdekS0C7XQOHYvZyBwACPaJ6mWet/QE5UAySRk1Xdt
w9K3g+PKW29ECa22a2wCCpI61UOWHwOnuQp3741NpDPLlqIN5YjSxIMSDXc8mt5L30OkoeplpvTi
ZMlOqxiya57Z3c1Ny2QlqjVwcnrONXKgVCyIhevafkrhhy5Bf9N0zj36QbAVBrgH9cYR7G/kaCsv
Q6svP24GEsygw9kAtDU466UZqIpDBxn+JfT81wFHkMTBE5iOqGnt5TSP901RPndD9qSYztfQddNB
BMl/bJGvXaL212r3r/1mAK1mT2Q9v1LOQzhYd35nvPtQ3JQAaxUCZ/wTx81xyIn8uq14NCBXOe3f
aAw+x5Y+eX/p/oA1B0j9MKO+8HvvkLZWclWjJNP3uHTXHyA5Tk9eUd5BeLywlgVM0rmvl+GezXtb
I4NqueZLDjqOjP99UGS3OMM9Rj50AqbWHlApMgLx1oa1keVRnuYCvpV59llMHcmfcY9UFqpxxg2d
zrdmk5zTdwW+G4mqIn3OTEaWm6QmEBLC3TTAXQXB9phm4XPtej+nLfrR9HSzU91CKO6DKb1Xyts1
tn1qor9DiU9zN3RN49y+8GcPqdWQ1vC4NjW8Nj7VYf0Sm/tfh9jRrrMrkzRRLpGGiJM1e7eKB3Iw
tQEszmDDeISkNLE9oRXDlVZyQeCrvYNxQecbJo66zoFc59ZAV0Y3PKbbv1Zp/+AJfpWbCSW0L99G
K7pFycA9B5taAkQV2LIvVpQdGRUAYNJ5xDfbdbBxNDg0NUVMBTATBeuwQkZmHSgJ4V3oFkNOie/F
ucAdg+/GW1AUAfcZKaqrBZMPqfkpsusjbqWCDjaBV6xOCCMcXUeaDcS4TX/aCg0KyPezigU/jO0l
+M9PDVb01lBP4EjD11N2iISOOgPC7JkIoCFP5jvljxRDcR+C/eSVEUA4QnvjBinrKTuyUqbVw1VU
8tpat4QDXAVWD6AFyS1cQ12EmwgMingmRcjpZaGLBgCTYK4FuSteByAKvqLOvw0UEo26BhAerrio
DL+CK67Y+DSScNILUhAMNCHwueFEN4dNM4LkamrkjOjZpSxZg6vLZfIMUVffA2gJpDiH0xhHOiYe
7B1dcriMMespft5M2Tqlh5CaijfCHDU+eEQVG2A2/oYKdUlGvmCzY0Q62iRGPG24HLv4b9yEqJdA
CjkigF/wd0323oynHmOYL/d6W4JgcfHR/lMxDP4lHvpP1p3r64H0qslI2vwbhrdWGUJgqZ2Bm2zW
5VIEBxY8i+/GvcC9rz/kNvQq9Md8Wi+PLWIm1DcRYJAWFQlqa8Fz+C6jR4v0pO22K3L4Ky08f5CR
NS8Unye1ixCSWtYPVgi7LUxibF7YOT3frriG6+Or9b+w6mewQaX81fSHq/BLxhy7wXQrWIqdwFtS
sqIMdMEly9u63Bt+k/58mN2QF1lWKDvoKirITvFnyKNceOBMFmG4AhAbFg//1GXv51JIxZOyHXqB
6sV14QDaQia2iv4WkqJPpMFvZ8RzYRpvlDAApVwn+W37DxnpFgn0yYqnOxqLfhE3lcRNy+YRAbAg
JEmueUfUILKGHKbAhkbnhCzORQUbVZErF1LIWHuPWswpZDwQf6egDukNy7MPi1f9MALmhnJYuA+f
TDfvu6MMDmtGGw/URMQrmneVkrOY/NQFnmvZ7tlhtcMnmJUvsi6KG3N2e4ZZYFLLW44OCcupAFpe
ko4D9r6XnOq4OfUrSuwIfVmCTHhyt64vDINCZP1yDjLRfVzufH8/DUV8qTSiLNeHxHRBo9rok2Wl
Te22nN7pN7xSVXvyo5/lHJ2q0KK3SnA2W4k6n1WhMQJ5FWc9OM/cXBGW6khkn5AH8b+VPz/QOdGn
gdqC+Cj3yU0LoKFbiL8Un8Su3VsXR4PECGx4n+7Ggd7BENjz2ifFX5fwLe5APijAZ2X5OeTktx4e
nc2tQpC/hk/Kf1gFBQVtWt+fUThoOvXevhCQHwIGhvP2M4cyE7PjWBofIMxbuvvMRY2NQhL4zZId
swDOgedflml4qTtgPzCmiIZ3IkKaaXJIP9ak8vw7lFy7T159ukLNCV3g8Ml3H9vilQvVrgtYVl4v
8d+Joh2KmwcfA5f49mND8TedjfsVpi2ydRSFGV6fxToWs0/1KBh/NQsQMcasytpbpH5+6nt96uli
eBoPZpFcwZqmD5r+TUqHvFBBZtEAqES1gTPBKVXy4Lv22xogcDP0LSofGxMSih299b9dt5xA2i5a
l0ht/7TRkih994p3bliYEw5XR8bQW1jX4HVEjZX26jfMbr8hE9FHzCpGUBdixWxGx6z94s4n62Q3
78Ieg2k/23KCdt69YyO7YmRYNXSKieR5w9b+OVLQQhRIqSKyNZeCWIhksBUZ7UEpwZA6bJT3D6Tb
wkvZN7Rv3whily0fIHfoirxO9bpwuI24Q5N2BIAn7r8b8teCrAadBLkFuBPH2TrpA4MqK2D2fFDG
Yl4AOdwXsh0QKVcnSbt6sZXXlfSBjUZwDkHC2H3MYpnLhyx4T4btVsnSSrjqR8a/c5zcKXCPnPmm
w9AG9l8an/IsujUr5wv1oCviDkB5g56y7Gqiv4PLizTYAyO6Kw3P6O6pTKzAZQN5zNL4JJ4IA6Jv
29y/dejGnMEIUYpH7su/dgNoQUV3oYRHBRsVYmSYBHF2K81gaCqteQTy/uJMILT2HzpzrgAidYyj
yDmncwkS/drei3ST7ccc4evd+rG7LzOS3jIQfu79W0E1XseeCiNy0jQOJ+CMkffm5hnCNQzqKDJi
+PeEowHzGAEoyImUDawfEJyhjj9BjL3SUcL+I1FGZqN0FNxElsoxSIG1n7CcU6zWk2Byr+TnF+vd
ojCSssRKU1WB4u8njILAkDCj1/Uhr4arLKYFlyXjH/9nbjB1epoNtFfIBxtWIC1eStm/4Did+f+F
O9wRO25kp/Nf2Bj+Vpu3Xu6V9c19RyQK74O4hE0h/6IkU2tM5JECShfNF8kjjrFlDCb7vOO0EmvQ
9HVGfAQyYAi4LW6O7GRhrLBJlMqX832ed49dHZJ/VcFsguRkkcjzV8N66mbUw/NXk1aB3oxlNtPm
Q+coeyGlnmjOofJC0VF3zkHP2SVAXCQRFzqb+GX+TawbvjmGENBDB00qJnbQDIwiVPElQBukAqeT
zsgxBpEspnJ4D9jYWQG/2/4uNH+COmInVIXv6c1YQ7T5cexLddU2hB4WmSvKFPFbk6DYx3IrZE92
/IpWVbm48uN8Dukaz+/4pI5FmbRaDRe1XP5R500wOn//3w9clEXf3GYx7TxmqgCbirVnUcESWTFh
GTosc3lLz6PjAc42BzJPmQcuQs4yWM5h377/txdM63MBesMdqdqpk6auFO/lbE3YRrKYJkeJq3Lm
dZx99rgbj5cYWe543G2dowPL7yz6Rbd8tVGDfsuH05J088/8UvtczC8f4G+m1xRwhnvhH4iLltC/
6ZrhUYeO3/D7KHvmVQ7Nc0TOZpOWI7Z92RTn1xoUxRV4OTdP+2fUfFmk3gqNVUYm6yWkJEBLQSRZ
E1YRQQHSGjAIAyGIt44ywbCzv4EoiKrPxUaqNNtL5fy7UxYBAkAm3PpcY70i7qFac/lCAb+K9JH6
tNmCRWYdYRhei1slxgRXJnCB6gUGmsAOZZvwcQKzFTFiAZCZlx60xRRedlNxtdg/uFEBRj1FW52i
3dJqTGsAfIavST44aIoLOaoKFrk6PwhjCYX75StGQgnzblkPIeHuDrLiZbQ9ZS8O1J2Ed6Q7y5b4
WkEjNd9F+Q8vMvHsC8b6vOZAagn4lIwpuIQelIbR5AMbVRpfM2laamVHbkiuU0ceMg7bvA2Dh5AZ
GMJc15ApHXxcAXLSfulXFZVBpXk5lTkLeH1Mh9vJP9eouJQ4OaxKDj1ZAbt5n8Kz0WuG9MCD0YJx
xeS5i4XF0P2Agm+YEvibEE4AabT/kg9e6oBYIfQ/zFsFuq6txslk07CDVwYmQKC6lBWurH+qmeIp
QRymbx9eGEHN1kMfjV3BDdNNc9lOyeUE+M+FWVd2Fbepqu9kl3StfxcE0juzN/zvsvCurPVpwwxw
psC5+DIZc51IWXIQt7mnezrv5T04iguFRq0dvddFTpMHNZOSXRZ9Ui5PKEJNVEQDYhlVQTmiSBLD
GeK/7kcMolf0pyxB/oBWqHMY3Z0xMdebIbNtlwUBsaB1hXYV5fYEmg2MLD1qvhb/8l+CD/ETVYlq
4vQBcCu7P3pU8KuCeVV4Y5JzzK5tuTC1yQ7qD8sWTjed8zb2vIv8ho3sC8GbBw4FyKCtq90kCIZX
sE8APb1/YNDJTUk/lgc6XFHeTWltxeaLRFKM9tW+Ugel8tv7f+T/ukdePWYkrv5EgSP0EmODXjFw
lH9zrk8KNQcS0tZX4DHhPAXEy4ybI5JCeBGWxSYY4sNndwVV5LwvOB8dYHYdZK/JjDwG+Qt7hh9K
S6mNHlbeCYbfnepfChLAj/R45GcqokM0qPwdlTVCpB0pUlAJzpniEKL9Cx/SWdyYRz0l67alH0a7
oLGIuAiVMLk9j9mmiN6c1vRDh4qNJF5lyYmowZo4Qik4uU4B1Tyx3YqRKiEgX8PUjbwlix+uFOmY
ABuskgqeHdmGXDqOlJEnzAI740VmXj2SG7cZR2IPaA/pn8/VLFrOhD0rEWuW6U7QEodKdXhOhwHt
kwZatMYuEprHkHMrdoo6O8244Mf8wAZooVgGqlyKrJQpcwoB5vf6nDv0+Ax9kXJ0098ECuv/8i7Z
+7haPQ9mW+eT0FGu5P/Ht/+reevsLCtRbSXkhYC2J3RVWh2UfwOQfZ19d4esnlFrwzzVlDBzRKSC
5h/Qc75HZ5MKdxjfYq9VflY6pk+tJjgvLANhYPwdVpDqNgFBSMpDLACsuRH/EZWVjFCYpjf5GX0D
+0hVfZ1fRF0AGTsMujSFxysET2/S7lGJkrznf9HROfQksusoURMlsGvOfBT2BMfLV4UA043VPxe2
i+6VO1ashGmVYSoxLPWQnIv8LDb2ayVzFgCfle6RK6jcwMsqs+6IEfFBgbULRa/ybf8mmH72TGSg
eKedz7txNlu+UqkJ3l1RESGLvtoIvBscBhMzoDiL+LS3LVSxCkASbkqCjsHsRyfDNU7+ml9nyPDF
cQ0RZkBUr/eug+xBFA6+Aa9LdwB9dtMfjqnIdfxg7vc1w5likw6k6bgv9TNEkCe7aJ7twCJ/Mx4C
qKNFEFF2scrXpEf2kv2+l+1FbcGbglTdmvt72sx/U6Qm89mm5uUNv9yNRD7aE6ZUGM+l2z/1aw4X
Pz7G6F+fQ6QBElwOiNVO7Ws14RtiDARk9gco2W8qymv508q5y8KYptTsuhiSv0Dj6KBC1B/67hoE
qboal+zJT4Pbuu+etrm/YQDCQ9f6D/3QX4siVQ4xmfWafFDC/EjS4VUF8rFe75aJzli+fwmcD9Ui
xhJVqnj4EZTRH2UgzOG6Y+rVXRht94kUAVBO6XusAGPu4ShPDi2b03hqxuox7+17NvsbQsDMoZoT
zraDHYuMPzniXxf5ZL7Mcapa3zHox5t1hM+WIZFY4Mo8MyV2ToEfwimhBmYXt8oLxzn6g/cne68O
Al1cav012JlqBWG5U+0rrQPkJSbgoEbFHBbGQN+JAxF33XtB2JC6GaRpkuDM6I6RlZA1ckgiP6Qr
p2temABw49jRHX5RLFrHN4hNQJbCHhJV4rXeZcQutd39rob1E02fTEJ6Q6b9YCz0s7HOcsNpRpvh
7N7TT/N8Jst2VDB21/5Xti91Qpg7aCLAYRtG72QWzclDPL0vI+YLtqdlye/WYLr3IX5cdMjkAoHc
lvvwPlneRTd8i0E5kzyeyyqQHwZYAJN0pISaWbn77FC0m/1Pxbj0rovZfCR5pc/5N9KxX5vLrJPE
YYJi/UKB+wMFzqc2Qbe0xH8Ng/2ULT48zvLWoJJYpSvTGELrNoUDrMhmxGCmcFt8cId831WKoxEG
/QL8uOBe1VYtCS4G/jeNifkx3Rs6UZvTmfW7EPO4HiJTjL/B/PisgkUj5x72ZCAAdvk+/hkMkyTI
HH7UY5VegVB+qCDqFmjBE0e2tGQO3Xq20R68x8jbvzziJmWWxb5en902UVyQBweQDOUYqmUSnLyO
JKAi2M/uPx0Qdrm3I3OIVs19+4xi90D36WndS0gB88ecoYYNFmuuxqWwRpyhFYWHan0t4DNs9o9g
eO4xouwS2UZxUDK/OeJHZIMxcgqKpnK8Vw00pK9BkIqI96mL02yJFSlxkoQJlxVaz61llLQcCg14
Vpskndk9F/pZAjSr7oUVH4masbViUwk/JCVz8vlVsRlGrCy+5BiVtnn+R5y1xwEmkWyl1STPTVb8
JHwIq0KJ9Tgsly4FmJybSeo/ozahs7wRUeHAuRb3L14M1WfiP6Xc3B6fxrUERXcveAXDruBgo67A
Wdym7F+uo6gz7YeTTDWcqXRIf2DC+6S5wbLiSCCMILQgJy3kuAGaMu3xS6FfxLAeWiAR36GLKHBV
MiLHxx5RjXvsEU0JwMS26EXPStUCnwKgogQCF0uOQfLAb7lX3vhW/+nNew19AkdgtaSm4c9UNY3t
uqfuFkpknzWVvxMZBpXB6aRchafPOHArUYH8Yaz4mgUlOjq/pPa1zAgzqw/4oH1NC6SN1kIc35pT
9CgkyYvQHWBKKdUKvqFbftDnbyB5I4idk8frk5US6+g8gaf5ZRXLyaVQXxXQrKeXWSqc1kMOXbWm
3sxbKPD9AsXwlVzVJjDC0xGiIc+oiISwsDzN0fqXLsMLk38ds+aV/QiEumn3TjWTDct7L0TMheKX
R/3UoTerBlRTvdo48kYDZF2VV+sGQewXFJrU3cPtKL+kvI5yQY91FBOrRLSJtqLntapuJ/PL6sKL
BHlkQfQdUAPtkx8jJW92hlAkhYFxmsIqoY05flSA6Erpq6ToAnwfvBf1TwFJKkyrtmIBNWBLYJck
4Q+SppK3yVOzEyv/WxsKYh/7r21fYR+ZPvx24jxSEe0YrQ444jl6GVA5QlfbikFU/iikBZXpIeER
Hbltetevv1VTIRm4ET1V3pRPq37FXXFJeZWQ/b3RwUq00YfFieXnWwU+CULVUdxhhnhg0LxagjJV
ybhNsIMpIF7CwOus2zwPu49cpc3e/3ekQiIduW5Yzn2Guhuw9AScvxDakhlT94LTCy8anHtynrNg
Qr71Xy7BXKW8NhmN8wVp4eAX7UEFHKkk8Y8jbXA7erUm1DYoL/WTDVAWoVRJIqJcApxpIIpr6R9W
eg+uLatG4sZdlfbZnCiDRZNK3oKtIyJBGccHRfUkEWbTHJLgHVQ/xOuRjvOOYswZrWJgn6qi8J44
i8PYPoDJqI4vLBx19jvbpl8og5lFrZtfjdY3ibdSXQizuhdSdG194FZnQ7EQyJ+/RkXjMvf2a0EM
jEq4CJAFA6qVDRpJYHP2oOoKLkUB3hbvTO9f1Bzdvgw9m5o7oj2QA37rmD86UAsOAFQPRVE60Ox1
vcgz8Qr1oe58SlU05II1+GXQQ85sX3VKsVmdu7wS9nPDrAbsV/I64R0onghfE8kmcMNbxmWnqMuI
H61NZMZ0d5iX/rafqdHZS4NwWb3epzNynTAQBpx6D+mQiNlerZsFY2eGBfUK6A0b2mV59d/TqZqx
eBD9/U9ue4EY3Hr/7IN1zRvkMXMOMj+4Td7MwJ7qywW0lGM7Xpk+6hrG8qCykgUtY6rmS0VqXlr9
Nsv2anCsk3Cekb5upuiEZ/pSDH2EZo3kh4emZM90ClR7IYWtr1WENEoVwLuh02gJitNEzXbv+zdd
Wiu7RNPj2AELTul411nmrz4InxKb3o0RSagJbSWVOiLg16Wk5jQF5nfvwRMdwFFUIxsQ2Vq3b7Po
GADa19l1tXt/N7fYrpamecjg6Y398pqEJpmCi6Zk0FHutRO03/uBeTBZzfWKhBmqAzVkG4nYnrlW
9VPUbj/riuK4G8ijEG67dYio03wSiNM0M8pDA2fHeZmGBJ0xFNWYmApx/MEOpg9Bvm0cAXMkXXxM
YEtbNgBrvDi/9sIFfoQbip7o9gvplJcp2L9do/nR7D7aoKZxIws8M0ZBiA98nmsnppOwtvIEeDJF
Gg55+shv7u0WIfgufpr98tty7fsCYZBy268WZ/iL+gfqKXsBAQvDxNl3j3PGQO8J6RQGU/9q3YLA
M/fowbCri4oJ57DGlEEKLzEDlO3HF2fejogKMV9UmW4LXyINXu3uy/NOFdYINc2m+YvVnqlQ80OY
9plBJAzQnJ7C+g4DJ28IbnGdUMzpiSvEO6KlSpYQm6Vih4h8MooyIDHsXMyzqVqjgN9haU+1UVI8
prq8vSAMwtCAADf8FcMpIB3f2Di6AFZLt6EcWnAilW62t461YiQhtS3Nw7sR/R8HWdgU46TR2lT5
UcAzgzRJYrBC8DG1HrLF3Ag3uZDhNZl9e46Qit+K6kQH5mSzXjz42fYG13pr3Ab2USSbDdU8wedt
7Z8huKJBJcrpmRXfnHSCOJVr2v2S5WpPkUxaAt01h5k8v+a0heD6FtAI10YZar+B16ZYgrkRRD6/
VoMTCIYCW66vPuCTvHEvHfx3zBo3s/E51TiUWhtQxjLGfEQqwxBeaEl2Y7olqqATk0oWannf8ufT
T4r9Mbppeo1+eyu/O6zFrXA6XSwaaHdZr3AwSKgByPGkqlSwQpi3DZamm8HTYe4b/EJ+6Qwu5MOf
PKVgCrHdUzulaRLe0pzdQeJ+cGK4M45QlbhbGbzcWu+uTfMplolORSCz/pnZDo8k8AQVagvgRlf8
djmNR5lhvpYpQ4cxJIoE3vVbupU7ipI2OixzwABSHIJNK9sW1DcEp+yeBR6WvtUDq9qsls6b4RrV
t9ueSDseio8Rw70icMaAzIPdf5ceXNcxGf9NJr5WWwFPobBYsY8PKoESEdpEc25LroGxMu6lroSB
zdOEMd20AiPfQw3sTv3n3AJvB+Qqa/P2wPLnETo2Faw6sqUELrfLMDrCgFh9UTncIw/oISR/MRJ0
xeMgQ0XYL5lTEd1UZOnweNBJKIzTCEObJipsNPUaVXXqcLwRhYNM5WoAXCW1yZhP2drO90j6obZM
PYg6RedkvAlC/yReQd5RfzCMN+UILjmqqp5r214pfCGkU9lFICBZPvdzFDFDlgmRo0t9mZnFv7yp
/m72Ep55TQvz9NsbA3pN0oNj0nTeMBkIXI/AoiNniMvwJH5C5//Bk+GFdCcqKAWE3kwfvASsYYmM
EWUgmlaYpgmZd1iWT3dDomQob1Jlppg7hqUds5El5EEjBzAnNApEgcERIBVXG73Hvfu4rx8LKjKK
7lzS+BVKHGfeZNggY5MvwIAPKiEha36hTKL0t4Oq5EpRhMBhR6iLNRCJOGS0SiE8dW/0nc4agSIP
prJvdlPAv2WBFFEo50GLzTgK5KOSyRZXGcorvb8Uc/Q9bGrV8Rn7dRmT1ESEZj7UjwnGDAi3R0jK
D/6fbAz2sAHCz+fp5Kd0J1CuIWURLijZDxGh+gLfSMiTBvVbUbXQy7v8JsBTLdF+F81Q7+DuVbX/
bAbDT37qqpE3wnICJgrCK6/4bccurQNf5McXefA9sD+iCEuRp/ltjIA9Y41Jy3I6asDUnlXVR+hy
JRccyTI2Rub2FfXj7I6XJVsBQZJ09dlC56mAC4mROYdgYq5yurf8hZu8LGjhNtIQBj0tPlBjoWNg
Ts8g+vbE4jbNp7uuP1VpLMCK2bZTeS7tzDTUBqiPgwQ/5LFxGDx6DAHieKoFBGdhFKkHTBru2AkK
Cepo0smWXUDmhvbIXDhsjiYMCUhSv9nrt+qYwDmBS1V2hVhM3Gcz0IdTX3pKsUD1PGT7CuaS0G5G
zHO3Bc3DQv3dn9GbIz377/BBxJd6bWahhu4ttwu9aha6TOO3Cuzl+MS/2YRv9cBEyC6DQhUMcoO8
ULZQ2z97IdqEWgdx0jKKpPM8I/YIqR/d1fbWBwIx0i5j+UHE/uPsqTPEC0OkKP2bms2ck4tinau0
VcGs5UQKRuVb6GlHhepdenM1qvrY+4xm/I6hQuIdCVxN9i88PQiQXGowJceR+Y2QEGzSpiLiyYES
YAhoLQZHgq/XjG//I0qzalQFJwct2Sz7Jx9Rz0rOJBeVpvKmPCpZqKv0ScQpYk0qD9QRAJZ7IE9s
a8ewPSaS/w726yUtPwj4a40tgK1Ot8irRTVDzUQyUqWbPBjlKaNeIUois0IOHfSSySM/W6+E4rAR
eNqeSVopaj5KMwWeyRvqGXBfBBesad3QaMJBxbpRA/IYxZfEd/x+Uo+0/6E9dLZ6VQ28h9j3h8VC
ywPHdOnkwXs/ojWEaDoMGNWHZ45DQBGXcdG8X/OazyhZa0kEwYAcrmK0zpHX7BXFvd/jhlfIUnQO
oDkqTypHRxifT6e1tj6YdXZpAiymgiPoxwxe5Q9masXyPJYJ71EjFpsnCEUUuv/IPYG9OOVJwjni
LXuQ1qvpL1yaBQ84WEh2TwTxnndL5/k9xKjndWAER0EDBwNQc9e/i+2vYvstiUMRveUkbETThqA2
D4vlYO1e+sR7H/yGRAOQnz1m93B+ZcEEr2wj8MsoUWxaHDw4Rlu7CQxF1zDAEOojHGbeLLsSUvOj
Ao21dp6ojY0r0oP+ew26Um8pKQEIAUafJRnX7aBDInacpCM6LwVqk+YKB57QLq6HW17/Nfocrzlh
Ht8gAyA6J+9H62ogpRkytiKg7zhoujtet3iGutGFDsNqH59COlpdvBSW7GQPxkc/z19ZFt7pKj6J
RwetWNvI35ybivBD20IPOS72yRiZUoVeqTxYPazIr6Fwis3WEta1/zKM++NOEiMllcS072HdPOo6
4zpc6fcyDLL/Arrk+ADF0mV+ilfvFZcNnmCcxRtDQsmBshWUJ3V6KPqlTrGeJ8lrHfZ6fGyBITsU
A7LlHjVtsByCERuVUDyN9J0nugHl9RNmtUvIEd3lBm/Fjs96IhCLbGKGSGbl8Z8pM+92Bn4RrpSV
cQuMTG+UdeYKrhEFNLiOAVs/sar3bqcRtlXHZEHwLPuu95qgiuJyogzE3LIivVOKmefLv/7QXM2U
/CVYvbNr/U9tCXIMkiN1sgoII+y6DVh120ieMoojHppA6cRodto1EibIK8boUWCeWu+Hx0yRFPh0
9tCyGZLgXBNUtxU781IuWSQA25ifbNojJndVtKvgkcSIwk9II8QAh89BpH1iAtaASIN70Vp/K7sD
VALYpEn7tJMxUs2bLn1YC+AdI9OOiUG+iG1HpcKGdyeqKPW0CRJCaGyPHU+rpvxwpozoHbuoZAop
rHPqBy7Hbaa3o7PCk/hKYDCq0UKSBxGCgNWUjDxh262meY9O4q/Z2J8sbIdoC/OcJ6fISf4hOBDo
J0ioM9ybok0ZZjgmww2l3b9q7xLtkfdqQNWmTxjuT/DuNuRNWVkYl17l0gMAt4T645XqbqBFKpV5
0a/EwEpgIUSxEvwId/TTqdNfaVU/T5smMtIfwymsK+cKFWnwBlwkD80EhItqdl8EGRDtuEv8teF/
mba03E0cx2miQB3+TVvsFZ3UeHeda4UK3tY9hPN+ZjNoc6pyWJFrYbnQiryW59Jeh1BQ0D1d2vEb
XTEnIYuGZaO8yIwu1KTspgLNonVxMhDCbs6FkgLIQh2fM3ZSnk+x8cr4GQeVWJtEJUWyYHXjx6wf
6IQCPV7uZabCrL9uyu00BiPktOZhYO512Jjf1WLR+UuNQpxdXbNF+aHIoVLDHCF+UF3ZpXyiPxFs
75Pvnu/euzdTZnxBhiGXdjHiJAjnHiVwEJ72ZAaLOEBoun34AdAfly4b1NggxinrhRyHogkRF6Ej
m1crfjZFJNmtGX2uuMAWDx7a831CFqlyrzJZ38T24gkQshTg1dFsg4uibyedTn1o3QV4EW1Tx/Oe
ZfqYofJYeo0akA3k7mz0nfVVEvTEe4UohPsZDNuSmptq0C0sA1ynjLTQugCID3CF+bs0DpFMFDEj
62D45yM1L65A8smGC3LzMJc1DfU29SPawobpVlOG3Di6AlCXg56K6EEYtJ4+5ayvdQfJ732KUY5s
0pul3H7Y5QCgUt5bi/NwbnagGb6PzRdUuABuWutQtemjZ1vPQ9S/+U34MjbWYz5tGBwjd9ALSD7s
0KbFDXNlo7tR7MOpDCoCf0znmrdH0KUcyT1jORp99l4zeuqa6R5o28feixNXD21jf+UlfS7k1kDQ
fUJA5JbRXeHV1e+cILeyncMUV1BGt/Vopt3PzUes/iILayjiafjBmTYuuLu/i79+JRuRHrILkD5N
5FununVOW9FOB2S2riqb6ZoJD2akxQ93dH8Fhf3Do2+XYY0Tu9oNbvw0ytHf3qOrFTWRoxO7IRi0
wUhcEw10qzoPSKoLwgEGECID33fExIHR25RaeYl1j1hSR8G3YNnR1Ru2S8cwTFo72DxtQwjMVFQA
44rgHs7sA4XaHLabf++GM4lIshBYrWi2ISH81Nn47mm1wYABD7KieR1R50V7zrzJrenOaO30q3YZ
Mu6PExUcAFISjOFtryEFtX3MBNWh/eyjErmgMo9P4IAsujMtD8ZY/yoJZ606q6+sfX5sneqhX8af
U1Oe8nX7Syb/vcU5sx/hDxx3cL+I/uOw8sGyyu5lRX3rwjP8jt1YwNBAWyxfPOsxLOz1j4mUGaMc
vBeLINE3qx+U5aRBQGzKlrptgq06OEEFmcPsD0u9fvkEbIUzW5d+WqLG28Z/1p3odzRJBdylQbrL
i5mjixobNuDX5DA5WT2kBmEX3ZRpSfjhvTfeyCFdjBPiw5qBTs2jC6Z3CiApsZr1jxnD8EoQkaBl
753xx09jZeb3nl+9MHW5fPJcmpGGlNczOKmNEq5HXhxMD+b/o+w8mhtXsjb9Vzp6PYhJmIT5Yr5Z
SKRIipQor5I2CKkMvPf49fMczWZu3Y66MYvuG2VUJIBE5jnveY0UqxqHOB0rW9zCXtapPzUB7O0u
2hStxg0Ut372u46jrP7eqRkpBMzzJLdpyYp2b/SwsHnFfN+FEpMVrzZPlala/rNp6ve1XE+WGX7C
d0cJ2eGhNUz3GNe+Yfi7HfsKVsH6kBYRQCOGgF1R7IzFftWk4ZaO+05M0JNds97ryQ5Puqlve9CR
xs1OFdIZPTotTD2dbwvfxpXcSy4Lc3iLchpEU3B78Zh1quZzbGYmA8H8aJYZrGByvSZ/fsXe2SE9
wXnRFRmqWMcQRBSjPlNHbKYx8OlWiAUD3Pw8v4+zyj2E9ug8Z2NwWKvwlDHgGDjYq4lQBztPrEMg
iFLkjfa26voCVncPz6HdqC6oDk2L58xgTYeW+ErMmbBqDLp3H86YkVIJFVVEhyx4rTsUh9lERxc5
5I1O0tStvb1pFHprw01IHzHSFzmdkkRm/tnHpIObTLkPbeDdaRYTDNgnk0SdFsK2EUJ2Msdsn/bz
Z2YKU5PpIwmxlykx22XokYTR3rk89GiGsePZQJyUlDHcdOysoNk46jGibcDDLjxTGzzM8AaMEMWi
/LWlA7VykG+mAa2BJgPdLA3/Ysbsajv75PtNMyQNs+BUyLMIQpZJHWWHIywIKkuoFrw1wEAMcKE9
r24D95kMDYQBI7GNmOmeSpLsj2tfgYfLj8IcYLbmONZlCb+9I/tQUBevh9dCXlIxxK8msXZtwywX
ZGhHxtel5tsVlQ9fxHbfnDEP3rzJwfdujbF6WfRzUkW71LbxGVjjZbPYUfZOCOGRkx+8K1UrAXIL
sLxbsp7djEDJOkSNx2CgwtZxYf/GGs28azW8x7i5Cxd2zcy69tP1Vhd0Ea1Ngm3i+ultvy43qtb4
eqfwonxzti6rwFog8xVnt1vPS6KaS8vpPFrK+NmEJWnHwwLNxgA2hj0bJDGc/JG3sYj5SqVJn1KX
5QRLC4uobloNKABOdJtO/cPkWWgO8lPj5tthBXLAkvVIYPuNMUT0QNg3b1QIHRX/HBrxTVMTcxtO
7nDNyAP5QUEgmWe61carUr5HDaDeLCS6awPXRdfDrjiCnaUC6KA83h5AxjJCYktihtlmflAF1Vbr
/TI55YGCCS1iyuF0MQqC6hZkZGwylB0xjOkc7ahH8rpxMFWwl2cKY9AZmB2AQFErUy4MoJQ10xKf
3QMwJCKGZmVOnLvdfRBkx5RBmCBxtGEXgveoESI5wBnnLGrMYVdP602ZQmGZFb5apC1NMwnvMVVF
A3Qo6ympraso7F+zwnmfqS4FZu1lAJbWzobGbG8oquK4vqvzAauZFo3gAuLO0gphP6x8nhl+uZBY
LD2BX0z8W00bN6ryrMxoX7Xj2ZwzCWL4Mp9UVow2MP1qEsHK9lmU4CPzvZHQaeNFRh4RZoAGVj3c
KmnvhkK/CWGsp1+eKYzpqeXOeiEjldbaD6WBgW9+ZfO2ynxS9jYL8QqIhmMlcD5ZMZF2nmdAwI4G
tjAJ8OX55dgy5UZGXsREdegzcBkw9o/PGQOYkVzHug8uo8x90pJ/XhUD4QXNnfACMgp9mazSwLxU
5gwZvHppNCAScIq08HOEchSg1qNEkxud8UEN4TuNVxyGsP+ia1voQyjfCG8nuXe4SezlkUJTYM65
wRlZ86OR3VybWIIWQLZyp13ASTDFjOLECuODrMVOqFScNB7jCK7CKNrNyiRmWIOtLLcErN5f0WfO
yTZK5r1b1rs8nu9ydh0dDdiu1geM0MWlxGeWpHNvU5rNa7Y0UFp72PBrH207B+K4zymOhE01py9d
QF9tE5rVueaELuOdBSp3IdvnF4xD7RwV8YH5yNBjAWDUpyFPMdalt4y9K3KKf+i04vCCRNZhctbR
Fk+QwTokjBRMX14QfKccmZbJ57SUBDENLTW2ILrVuB5FTSau0LIe+vkQjPZRpgTlhznhgSvcjxrg
WbiqheMylGfpTAkoCJvwVLGMM2Boa2vN2SV21CT2Bo+i3XLwDcvx1Ut0f1tU6SED0mn9eJQJtmAO
ludt4DEBEd/EFLxDkd53hAnnGYNLtvJ6VvdhAeUiWz9MW9Rh01amrHLderC3iYnlOFbOKUaqVp7j
xh2d5OeTmrLWKW95BgXlfTf2NzGvAGPOnXa/pYhIQoiXRjtc5cw3Brpgl+ld1UTfsMa/yr35WCbD
D5nYc4eCJdBk8rDhqBg2C2wryNT7ZCD3DU52hquLu1Y/mewxvaTbyF3gClrdwcFBMYC8wVBiosgR
SWHFY/TIPRVYW+I7BbiWNYYXWLTBFwaigJWeQCEyuzu0UlgjYjbeHRAbzaVA28o9/65vwETNWi0M
YijXWq/6keb9p6DfsG4fg5y0bPY3IJSDXWXfqMtubSu+otg7VJaBZAlav2FkmFZyG2OILr6Snp/v
Qqyg1Af3lObfmHP0TnyuaLDHzMF11fuafa4eeeZER+DO4VbHRQU/uzkmbShr8byN77qpehcXpDBe
v/1fhgNCyjW5alg8cWW+twqKUlPeyX9ZXyWgPO3yhdXok0xn8LW4j2gLktkSqrhcBkwwZh10j9fJ
Uu5kjymrgPXmyASwasQFhpdJ4HFhxeAi+8CYfD/iUSL0COHk9LZiA+MvSXERNqksbOwED0acnIUo
M3HlpsOG5oDrjLa50RpwwVt2IYFCbkHQsfFaNe0+YsuqQTxib2YsQB5eBAjNkzRZxMq1n5ngwero
Lhed7YsVQ87etsCOpuFLwxI7PzIzeY798RoS+rVO7s02+RFMi3Hh+Zhwet4btHiXPUqwAtm0Mk+/
JCBIJWevsGBlXuAJ+A+aBHWqqdWlzenwRR0Zv39tJw5cA2fe9ThGM3v6bPwS9W5yZxnDS4CnD/bc
Fw0HDmtq6HuQvnsZXbEJJVNKOpF7dNPkmf5YtkBuP2+/7BIV+lvRiogMLx/9zRrAwg0bdrrPDCyy
EX5XfxaKN/OmAPqFWaxHFy6WUs/yqmi6KmtorwNDbZStzn2T34ZJcVi88IvvGHZUo6TpMjM3iJ0i
x6jyF7lCz2AbtN7i3Pm1dMbZ7ogoy7+Ly4R8+zEWL81iB44vI2hcGG7IpyIgLtvYg8X2fTWOHUm5
iJoIcV1tph+lcSF5fXHzhIXghz+N2UYGbW5b3MiWkkTR45z1ty3gtWyNIZtbu9qffYgLt0pOep7f
GCt8scj4dgiTMHUHGC8fZXtQer6y8+gmoUDwF4R9Zv1F+kG4CiwulEGOXmH0cb/p9C5702MKXhmv
bk9sRE2NgGEKUKTgdQ23vEzIE0/7na+M+8oFzwWBqAMXYmlX4MNAKGuID7NwAxf75wTpUwQnsQqv
DEWAJ657btxsvKJYoLPnl06C3RJ91Fp9zWN5YHyNtUi28LhfMqkLZjLgR2ObxvNBnOwCX2+EcCdb
PlYJCLsy3lUElgxuVEciCk6x6WCekRIvPAkkV5MZncjSkbvNG5YY44cbv8lmoIx0Z3aY/3qBR2Ht
N486GXbQcBA6eTd2bz+MTpRfVCPWwHp4GLvxh6zxobIvlji80kwTAxc34DY/N1WMe7L55gLp0rpA
p57Ps66v1wwxvk7pxsLkdeirh9rw9zJQFUipmkHC7BKuSqMRy7UHlQTszdzJGXzEmo92a+7sOdqs
07UcMS2blYBrlI5ApdAbMXXw1zfeGgv6q6x5ucXekF+Gacrm/uphz8UN/jIADNVd7L35Xn+rOwTm
hJe4OCfZdXTPUiY7+qZDPCqnkWyPc0vEZRlfD55m+OqVP7NixPKYNcvQVj56Dr9e7Lgc93J4L1l8
ZucQoMM2yl1EiNiICKOTFEJYm/30BKnpWxoUd9Z000UY1hifUEj2WeNwGL6UmfNrVVTw3EXVI0nJ
UbjK1eo4x57BxkUQJ2aq7pPUsLPhfxDt+tg57reOdxEiANN+Hr9kF8m6k/mn66aM5qXnzlCbKJSu
XG2k7eNkkzjSTzN1ujjPFagg1vo5Nq2d58enNum2SVo9RH27jYg8hth8ynL/yyrDLmIaoco8MBW2
fX87KPQ79s4iWqGLEqi52VEF97ZrHicF3ye1Lp0i/XQW8RgNCQLKv6lZS4weuKcExROQZEygnari
PuB3C21PyL2kgSpeItfPHtkrEhjtYpKsahNaNS2Bkx/NebjMIsQ/E62TVj8cNqAI1KhziRZIQgJS
Z9O/x139jYe/FtAV3OmOGfOskUa5WXO/dFjFsfsZJtWF8m9ZAVFYXcljk9OuIBZxQuiOWi/9QUYF
FrAV32fddYoEamChpEsJwzHIh26fZCjOk3Kn6BQvqXoobG9LxAZURBvTtMk7+in+Cplb9/deCuWq
ny38rfKBxZWuN3Y0POULBPi6KD57A11IjV+Hkz6MbfbWlNNx9cAKMxWmHuaU+S9nHF/NxXxIe/sE
nekVZ6zncmB0FxsuHuYjq1OH2MVKfRoBuTK+QRXHUL59YpsH32ftdi4ecyltcen6j8OIZclKpiBe
3+GVmw3djoTMk5U067F3ww/o0w9dZt3QwspPh8hY2/xOTaz7HBP4oI3uxrr5ZvYByVpR+lM+denF
kCYICblfn93Bf5h7H3FS/hosXnOV1cFHt+If4AevdTycyziA1DJbMArsjEzJtvq0gbVSCqAZTyT5
B4u+etFtQwuc6le3K38WccvprTpccOvmflym726RMuMyK0AMA4l9BidhapJvhVfjgrYKqgXfTyqV
udUPUza+2AqRVUWaANru5a3z+j2KOBILSjeAZOKyToPIgeeUP0aOd2jVsAsNquEwe8/xDZY9ZCVL
uEzanWqnm6mmBphH5MzZz7G0sDcIHnBrP8TNzOwmn4917z9OVfKRGsQNTV24Szr/3mvH/RjRpOdd
tG97RqVS6qPL4apzzMUM/90zjTvTdjmQk8dyTlLweIvDtKzuKsz8QzbOKdAfHnk3G/nZpHZfhy79
JNXnHrvze5VPHGb8geHDOBKmT5XsCDCBUElUwbhAAVkX7IzammgTWGFJ5R4NeMJfDg9L7x1UW7/i
K4h5Wj2d4u5Xkr7bTYpl/RtHldeKpt66M6Eq54PeZw6TIYjRlMdyyxX7kRiXVILQiBKhA2QlBJLJ
m/ytdoDMElFK8Fcib76aOGDtxjlIDKWHgYVU50Mq3b/axOXHlzwOFkdtAcWrhRHiat/EVrqRyacc
Z7zsZkcf047kccIbYLZGt92p/rLT/WHGakAu3vDsy1Lo/4igpcpK+Beg3Uq1bHEZVgCNRI5WzqYY
U5KYPYGCykkJlYhRn/GTdC9fJ1GxcigTFs6ROKG/9BGHKvsnwxub5CypaRmOViCWHWyGZI2uZciy
Gt7G5ihTEWNXWL4p38jh10lwp+nJvlq740KH0HUYhqEXGCm1hUeqQWSClmEKr6HsTyLatWCQSUcc
18EWBSujmew0YfFlUWblqDAnWkuqRpijzNjWIxFuD/kYPUpvFeh4Iwde2lAjt/Mpa5A3DZSnPe30
4qHsYM+tSv9tDHiQ6TTe4c/+oMFv3Ia0F9ODw9iMj1WGDZDcLrk3AT4hkODlVaAaCwfvLnEazNeh
vjWAVoU9Pcu8i5Z08fPbiBEYCeg/v+h8/nLSY/xdijGKW+k0OoraSZVX4mgCy/WDY+zs9OZ7gbwJ
AxWMzUua+MxoQZlx1EzNrY5JRMHqAIWOMNjnEG0IuE2aOA8DJU3CmSI02yUxNtrC9R+EEU6Om/8k
nOOyp3tN2RuZru418hgJ+MLrS6qHry9IXRh64y/cO27kG1lsZn4wUypjSsqPZcO682kg5c+WNoQn
hy6bXzvzDzl/vTR9gGK1la5cHp7BprD2bzztBtmSvDn9OO467W0d96YbAcu4+hHfxwhxRIQAjNrC
yYYTBKoxYOaF0UvyGcLZkh8TGottNJeTg8oivQktzbSJfA/3o+pQETJvzyEe0rycOpA1LxyIJdxp
Tz236/zQ8kFIFHZ8gGGj0evwYvZ6YsYIlaF4XxEM8cuuMfeVTSUYMg9avDt8BLL+bgxn9AIjOguI
OzYOK54LBVcDNjDzDdQDafSXTLyEtyL3Ys2ys2ECdK7Rgzszt0g+SWLZ5BbUmQFuT2JaTNGhm7bT
RQ2Qg1fNwA5lX9JbmObyc/Zm5F6J8m7XXNYJi6QP8u2kMnWYKg+zPJWdpV1Y+fKu3V21XG7fBTdh
lBI1aZ/mUtwpKLaMJ0SEiE+pTPIviy6HoCbG5/2inrowR6/SHznLiGrorV0ssAmtcEznRz3SN852
8tiheruk5WsR37VFeLX21olym7qksq/TDhcauSvKrW9Tfm7Kk6uRl4sMMChM3wcuknwBmNhb4es4
Y3q59PXRzev7NQrey/48ioYi1i8a7s9FkJD1nrLLCHcibQnQ4b3sEu8XEUinIljwqLAeR7N/ry39
UlSrBBS3dn/t2PMpcg00yfqGHVkl/r3ROyfZhR0D+nIwPsdBc4b/tU+I3BIuqpOO18ZC0nStj73X
7lqHlLSxVCb6oOyJfmwbx/Her9ZjzCFbmMG5YV8nyMn6aqnfYdTUvDWk88H6sdDuzT426awYtkIp
tkT+W1PzjsCY7M/M8AugoaZ6TdwRbLA+WVHz6oP1rHPyWgacwvXaP/qpDYZOizNRkku379fLC9Jr
Ri6M0Y2XwXQZUZGG0M0/O3fGSOqeSE7sFZC5rcXLMM87267Qp98A/AD0T3raZ0ZWXbk4pk0Tvo46
3DQ9WT4daQ+Wu02ziOAUa2tb/X4tHcgnXEqRa+b7Dqk8VXxVd8nPVo8/BbOxdYdzkvlEBz9DiuBR
jz6ugrrfWa0gsCWQDGA+hy8Biop31vAOobbKJ8NHhl4QXgmqCoPFUk81zDIsrDAeIsAlUYdaOQd3
0G9t7lM4AhiU46fOxpGEF6wBG/8k278ex0ejwz2ndYp7iPybVPCjnjCayDx3Orp32B1aJ71u1ugy
s/TRN6dDZPXHAtLczLxgrobXKJz3sot5JCKYeM2sBfkWTvFEENoNfvwsdWgrdeS/h0b/UVHqQEcv
risArgsiuR5LAxB6Hp1Dz641DuZjiSowjtWtbEdiQOEL19ccT43Y+NTjXZPa10uTzDsrjeJNE+Xt
bgjD7ipFDYBR5jFPmxQuWr7N0y+9wi2bGG1y0L84EbKCHpN8VAeMCREFpb8grMAcHUywZPOkcpdE
MLSKHiTXJXiIXPUaL4RAJR2hIEO2YvfApJRKo6c0lh2myII9feeNUwX9RUztUOYVf1Ol+xjEpQHw
k8eatkqjA46uCjBub3GhrTYQgsZEQe3pbqoyupt6gFQiLY6th9dnR4Fj1tU1OvFN3BhHy4QqzQ9C
6Y2/E9ZxynOGNXO+7+3lpujGYx9bdwyJP60p3kUZc8JoxviAOyubT8jxWuAlawXWlrxRNM9zsidm
c5PaJchACfV8xJY17a29m5m7GSjGssMbtMkiF/VPrRXvZCMyIbg3q3GMKoyxumXfRz6egOYpJ3hx
qJqb0RrxTU4Iyuy6g0UpgwoG36zQwD/bz2jY86cCE9CLAltOm8Bu20S/M64eHiBxnl+uY9ExnmDG
FJVwy6KcXgndU7BHNP6CBAGAfRx/kftBglRpPLhNcmpw4ejLFtJuU6OJnfycwc34iI0lPW5CNK1y
6mNjo3KPhuJ7Wi3f8Cem0FuzcV9VuO+hEsY+uwjbTW+zXDzTBpEJGtI2gvc2KJ6TJOR/+QXty8IA
OcAKO13oKjDympF+GVi4XbTR/EDEq7uN/PHATDrGhMo+T22OUm94Wtc62pYlDKd01mRTdu0vdkL/
ctAdfWNjkb6FRpKxuTjGlgWuyPmANS6d6s5Kph+kvpMGHOPnNCwYVa4jCGic3NbGuBfgKlqP0rNj
UQ2EUdF/MLYHp9kEjJP5c0HyCIt7H53ufvDij4SnNRvTrfx3DPWH0aHljb/FdV7IERWXx6Ubvo16
PYnL+NDEKFgQSXE7C7qQnmVNaX0djTVs4u6uHiDuA3bzQaJ5yafutumnbR6xs/ezceUSShWRpYhc
zOaQhaUDkjC6YOJecUXC5CW1gyDWlEpIEiVRnIrb4MRcyWHG7CBbd7LtA6dA1qFcBuV3KQdEZyEE
6qmJrgXdAGGz4f7JcGos3EvJMAbYAT0B5WENUZqA1ZOxI7M/AgcFiJEjAWr7poSNPWPhaXzOgngx
XSbtDl/8gzTmjPeKstsnWNAR5oMjS3/Z+EQrgDtzLcOAMO9BqL38YjWKQ1Vk+69TCgRcc1daZry1
iCWADnxITmTaYNdI35necJLz/5xJlx113cJvDjC95B9G7Mh94BuiL3QTyNfqaWQQOXLUCKhLIUpf
3nJHG1b34kQ7TlBbH7z4rSZa0kwboM8P/oV8ImSGbDAwGjRPGPZJnp2n7ytIF/KXsBijDzXIA5pH
+nIM8fgdhTLjXSF14veZlZl0WPKaQ1US/yHH6L9KJx4aw5CajULwAdnqDOyRL/gZlLc7WXRwQNlp
2SV23QjZb87EPqpwHwYK66grPxoec0IRrdp0K+2XTAMaVPRWJwZZXPkX26yMThJhwj8obVyvpm9O
CyGNN95jAt/20L4zbui5yppD7DCPvIIAJU8GmTW6DVNRkKz1Zk5oGz+QrCGXwQsary7hgqFP7Ig5
RKMh7ZYsQC5hoA4Gh5IWjRtU5L+MMN7gPUlUOTb5YQnn+Rl0J2/fZcuPeuzT42u+MXkLWh17ONfU
5dK6yiSooHBRMScEMtLxu07qq3584i5LOyZrDggAoraIilm3DXQkUZQKTEjZxitgGu9YiF54xILC
PJD6Tf59Pkbmtcm99CX4uMo0yXqT8UJK1xaDfBvVu2IaSr2PqkIqbwpxvhXXHa8DtLKcquAb91Tg
wAKvgIpP5tA2fFDsxaMYcm5UaR1lKhFwANuD+X3pwi33Y8pg/DjFphOXIOypWUbyLbLkJsMwxyTs
T950loaf7L96doxLiH+ok+4yd3AEQ1A2fVrqGaVDMdh4/jpbUqvQNXH36Dok1abB1BB26haMUy4O
zhKlurIcyCjMtBm9SYMP9C4mq1wDzzplyXVEgnJLhGjJzZBdQl4XarYKQj3U0AjHvpzwuHIVgyXE
6RdF8zLW+B55KFLucpYcKFhBcwjLSn5crqNwh23UrA9TbF/XtCjD4LOt8FrLy6SrZ1kvE45cMuit
aMWkRpUWjG6WT/6qK3n3JhP5PvJNZpETr7EghzkiSDeaDsXXSmcTunWD6ZKrcdVXtwaiwBvGCzM6
jzoqLuS3ezPChtd/SDBc529SYxBXQvBPgqz0yq6eWTrQjpCs3uLGsJXXkkdawHFuGYwU5Tek9tcT
qRZQq8Qr+IHi0etQYWA1ldQHs6ccKl5ZyPQ4DHz4N1kuLPQuna+BF1i0Y+0fwaDwIaZ8KiI8DfwB
9wf0F2HZzhDUK0wRqkNvhOQbWQRj0ds5Z2g7F5DvOKFfI+tLES+tjaxWs9XYTFYd28eVlFF8RGgm
G+yuE7D57EfFZibLb3aTn5YsNNofO7E2MK0g8OHEwAMTAquSqEnwN55LYfgbee/sIaD6w4wWTalZ
Bjd9EW3lG5ts37Jm86HcN2ArikGTTUGEGNXwYgQM8YH3xGNwZynmGhC0pEcQtIh57428i336RXst
yXeH6AIOyWZtwcZqgmDHji4fzlvLPVwGrLz85NqNJVrhyQTydKHj9a3GZgprrXw+TEDNjsxkuEjU
hLJ+ue0GXI2IkEDHJB2ehSXnY3CfGgBhwrponKd0xOE8UVDbk/tFd+c4MF/MRF+PPvwYz6Gc8klE
Va06V66HirK8zqcI8Vncfeqpzy89w0k2S0bEx9Lfkfy3fmAX/hq73i7yPTZyTQ9MUElboCOu8JgL
kDI262u61AC9oER0px1D6zbKQfAn131a4gir6np1xvOUtVhg63hsd1Q44Wl0yNaKx9A/pFawCkmf
xLd//+t//u//9X3+r+in4JALLN9/lUOBFUjZd//9b/3vf0EMld89/Pjvf3u+47tQHhXkZfwrLDfw
+PPvHw9JGfGXzf+h1sCLiGeHx16VD1UUHsaRzMW8GPf/35/jKsf1NAwvx8Jl6a+fU6dFm7lZuZ7t
dEF8Ok/ALblDS52e//xB/t8vyKfIVG6gPFO7+rcLAj+L/MELnPOYRwZuJMo8GzX8B2dgPp9SH172
g8+0CTRf/8O9dP/+0YHtWo7rm5brWab912tUuRHFZRhZ50ynrEgC5qnOM1uEo5TR+cnN/PXlz1f7
98fnKdv0XNf3ubPa/O1qI4aG8TCMOIpFAKaG3eA5lM3u/Vrz4v75o+QJ/XWleJa2lGn5yrc8R5l/
vToIeAaImTGdmTJZx84vI/vSGUm8dZYy347YL+PgntRnp6N8mSKLuv7PX8BRf/8GIOy2Y1uOYyu6
379+A79y624xY4sQnwzKeRC1OywQMQAYlxJzpVFPLSUfNgSrEy8H5qr9MfUKUjnW3sT5WTk4d65x
gzQCQ8v1ewsP6bqdcgf2k2kgeOu1v52s5NlpquI+8tn2UMRoJNQddv29OzwsU9zQklKq9mthHjMc
0wl10F0r0iafsXeI4uOy0haDibE1zzPhzU86LPrrKCjWq9U0WBYdhQNYskpxknbgdv/5Jn0tst8e
kwPhltXv8aqZvz8mCGsq6RZvPBcqj3aWORbHtiuGq3ZymGD0rR3f60ZhQNFHtOzvs9vU36wkCnf1
2BWQgHLHvf7zV/oPa9RxXMcnAtVzbPf3V99RKOvzlJi0yEu6/TI2UBZ4vPuiMdvTnz/q72+gB2dY
ezheK9NF0PfXFWIixejdqRvO6KPYqknXucCHyHsqOgmRdAZz++fP0//hpXBt0/W9wPQsRzm/fWBm
9V3rRx6pbcuChK4u4/yz9qz6MW4a2O8hpUrjd6RSFIdCZNhFi3bDtu3oF86p8dbzUI3pNm9vC4Y9
NzoGMln72D3EEZ12uMbDjyYr0+1UmeuGa84GyvN23sHxcXarxRQv1Lm9R8ljq03jJfE50pjfRSPi
s9CvNKfePEBAHIrH0LWzW1Th1iaKpgGyh1N9eI053QRFHqJKaIkdKsOmukqbCRlI20/+GxQsmCLz
DHVlGWGqW37/jpfwp4qc9rRgaNaf+mWxJK0je5t0fhMvZG9G1Bo7NkNN7i7ewD8601k+y8nvN/9w
8/++HbDdOpqb72r++9veF2SrW7MbeGdIFpsp70wSS1coT6q8/PMH/YeHHADKs7TsQLPP/vZBldla
fqo0NkUx4dmenfvZRVbA/LUyC923XptjmKfmve2P2E9yz27//Pnm3880zB79QAVKobEHfP/rsiav
TTfpwIaSVnCH/LTuDoPFK14PY4vyzssJvrJd72EF2NjXo0McCebx2JbB0ieSvd1C/sH2e1zqFJpG
j6HZmpbg3Z5/jIPY/Pzz1/37tw3YoS0qC+Awx1e/fdt4bNrMQBt89qvAZBif1PTuRuFMUPJ8+xt1
XZZdxMpfsUcAEv7zh8uz+Mv2Fyjb5uUPPE2NaurfzuBM66DL2W5gVFmAyHXGBCHKm59Ztjabql2L
a90Y1T/scKacPP/vpyLX5bz3Pd/0HRVgrf7XB0QA2jCG4WrfunlW74N5DO6cNlBPJt/wgMMcIqiC
J+A4eYiCGYsxNw6XHcJM89efL99y/sM3YfM0TWjjyqP++es3qYcM0/1gxKSsWIK7Umfd3aJLfYSs
R5yZs5CISIrhpO/IRv6uy4EBY5f311ndi9ufG+mnxo2qx96b9XU0e/mJuR2mSypiKmQ483JjgEzg
IQBvaom6FYWLireoytx/eLl/38nljtrcUtdUmv/Zv11HqlOb8cZKJFs5vU4NSRur7V3Z3nqbQoX5
p238P900W1OgBhpWo/r9BV/yNfWmTN06BX47rpM9t0TrhRGS1T8/nt9X59dV2YFikVBL+d5v64Rx
QrsQvqi+HDuS4S0Po+9jQkRL4j8lXnT150/72ph+X5au7WhbCm8+8LeCSaEdqjClUrd2pIXLW8ew
UdT3oZ+fWZQPid9dDTnyrko/OWSpQoWAizZOYYpq0b81i5pEVeeyVB4tnEdkVuAXF6s7n0rHuLAk
5Eh7GHiZJgyFODr75vLu5em1uVY/lO0ACroLc8LQm7ZrtnzWq4aRaJbfWhwHMAsYxd2EIyfZ/fmq
TevvT1OWDdUwdSLbwW9PcwIlN9AcxOfeQYw3VaRCjW0b7AY/9LFYsFO5+1iqKp36J5dfw2zOW8ys
guDWnqrhH1ay6f1+fmgFEUOzFfKVTFzcfn/qTZUwsGFPqqOo3IajfmgXrV7gxZoXRuqM38NsABeW
ohU6Vb8x27D60LlrfsNeZoEo7jj7NUzC21lhiQ2XurqaOgSqruvif5q19XZZG+tcRO64gcQZzZfN
MpH5hWxMqMvOaxgqA+XokDBaWtLnfInHt2goc+CcOUCIQEQL/g5zNguh1xgRZDbzY4iz7GWtfWIP
oRzdRURk3owZ3N5gqvVNOdrTJjYZxxE6EB07RJ5XZlvhIDrDKblYfcO9iqfERUMwrP7Wqggqv+yz
BOvoap0oaKYVz0eKDmAJ5fyw0wQKvmOUp6oDR+A0hApir9V1rc2SKr7pD1SyNn6+at1YTrLCiwdc
mIIpvUPtSVBD1hD7ks/tFecnpj5pWEuaXIrhRje99FiWXuI9HDwOs7MKqokpaRQyt2kUMmwoKz8N
BGFxj0ZXzWfTIqo0VBZJp2I9l653a4Crdl85wLOdxVxwXbgtdgCtJSDNrImG7NjQa9xX49Q85sXk
vwILrt/s2pcEkoQApcRGyWzyCHJ38H7RH6UPfT4YW90XCVMMr9u0+FZdZ7BUYmjSc3k3jS1OTh1d
sqvrdmfmAGyQsIixzfv0auly2CJtj3eD7sAqK3gZBM9BVKXm39eQj2Di9PM5wt/4snJsj0DCEchk
wREpaO1q7yAdhKjtrMs9anH1EJvm/M1v+uS45FV049eef+gLCLbIHsGf6Za2ISSui5LJyrX2nfhY
++m0GRDG7ZYmMwhvq/pL2Os9BnuN2C4j469a9hzCxnBYXEbr2nXa9NWNM3SauFmdy6kYNykyvSOJ
rWobeC2xPNDxNxNKh8ugdYuNk9K71GAiu8ZhINdVxnTIBh9n04FvhUIRMmXlGJhr5u22D/8PZ+e1
4ziybdsvIhBBF+SrvFKZSp+VVS9EWXrv+fVnsO7FRaVSkG4foB82qnd1iC7MWnOOORGs5aYjzbYG
TqY2a47sSaI1sx4uzzLq81TOR+0KXbm6bkp5ehid6mJsk57aeC/H6T3xKw3QECUFdubTnRskOlKe
IkFc1PhbZ0icXywK7aGvZHMgCZciW7Ua0woBtTQFnPhtk5RLAaMDZXuxjqseHVa6Sw0DJEBjFJu+
HIyftlPQnCrTEiN8QRqk3xS3RRmrtZxYhccY465NLW3ZuVN65/baM2oy47aInWYbBxilOj/zaS74
w008uB4HARqzbWV6GzzJJGUXKW4JD7X9mHtkXnTW+FpXkdq4IyirsejtfV1BX64rEBBF0/S4jwEP
e/5gryaFxIs9cQl2V8t2EQ7fr11jUv9SvlhozAkrqY2UQ5pYIp2Ze4GoLsl7cofxfWSvta6dvHgT
Yc5WUdM1hGhUsU1Xgk0NtGKftFBTQ6MoXmtz8paXn+XnvQZVBctxXUcJ4bBQftwzWbnwR1fH+RB5
9gNuYeRtrvtSztp/zXq8PNaZreK8ErhzZUrYtnW6O04oi/fdqKFZLt1NhDelLvVuEdneDyctbocW
RFbQR69ZQSEB7cPSaIPiyi5kvp6P2wKu0RAoyynP2u7ptiCIIl2rWxlQp5Y7LRmfW1XhBJLulft6
bt1j76FznuVK9dNd8eQkWpC3RXBf+SkCKmXEdyz3HiTm3tt5sEqQgIsyXmiyal7qEbj55Xv9eS/M
6BbbOdOwzPmE/vG58nYqJuuhfowHs7oxShSJ+OyS75dHkWdupy2kY0jhGEpg3/o4TEQNuJJoLh8p
nM2s36k5mok+h6cigCOLqkON2K/0/DjXt0PMJJvkmyQV6fLPOPsrOASzvOEQM05vdhcOru/yII5e
Tx495/n7oLoyhHHmQ1HcSYNNjIv3V5x8KAUilx6daf6Y0Qs1mLACnHw9rZkm+T4VRHKr+4FynF2x
S8+LdR+ii+h/uJV2WxTbieZHXTx6UwTjj0g8eohsPeDyOF8x19UgcwFH8bNp9xkJyXEu1lh8OV5N
d0vH7BDtE8M8hKV95ao+T+RUcCzT0R3T5cj0d6L/pwKOYzixEdckjwWm69wz/8I8X7JA70iYHp+G
MdxfflLytI5Jud2g0q6kTrWYM/LJC+MFjW0WnV8d2xYjfBsMZE5W3fNkRMQ41Dj7VWu8Uu00Nr6j
wbiL/O3lX/D5XbENx7RMy9UNpVOT//jGWq4SqaObBHXkyLx8A49VP37vJsu8cm/P7MU/jjR/ov/c
XOmIHKlCMBy1IILo0jTDOojw60lYJXQzU303TlB09WmbINB6LG0zQDDjjwTFlul/LA7Ot52PgyKO
FHPZ6OTtBXk/jp1TlMdOEYGETaZ9HSLg/y3GiMv39+/M8nGGZSiXWjnVTroQxskNjmVcS1QUw7HH
LsG2dunK58CHbFxoKy54YVRgFtxjgsXWlDhuCfLJ03uMfqYqb72JEJSquzIZnnvm1I9Mw6RIYdun
P8nU7XLKKqc8Tl070SNmKuo6cBgEAVy++M+TBHdYGKylbI0scTpJOK3NSSHMiMoN5S7KQKgKPFhB
vLItGnL/i7GoditaPnQkTseytWokM2isjzIv1VPg2+bSKfPxUGhxdBQoRK/0QM7cxL/TH5VeRvxU
yu69VMcv1A/H0kvN/ZRAFMLZvS28Rl6bJD4vXjTmDKmzQDNXUNT6+OWkVlRoo2vUx1iNpEV3xFlO
QU7X380532Ul6gI7wlkSkOAD/APDS4IeOIHQsvTcAW+7Hrq7KnCy9eVbfuZ3sVsymDpszsbc+o+/
iyJ20RSqro9+gZ5sCpxqz4n2WunitIbIt2qbSpnSki6frDlvLf6ZN/x0oMuuadORdaGgXaNmsFJ4
iKbhzk6xLDoJldhJ5+B3+erOLAb/jmvNU/c/44J7YsMwpONxAgdmIzJKduySCR2rN9K+tp6e2Qt+
uMrTebhwI+RndjYeEzuUj5YZKjb2d6Sw64QQWvl0G7qhfCvK3Lq3UrfajbqyUTR3NKsuX/a5221R
pQP+IBz6lydTo4dkUyZWMh173U+2heOYb6qR2X3mz7IPYXl3opw1cUpYV2rbZ74om7obSBwdsBPb
0o83vLWFLdMwno4jRrGFHB28U/nRHahWXr7EcwNRvTe5TIPX9nQgm9Jzo6ZpPGaUFnACjiHaxf7a
ZuLM16EEi6phCYNtxWk/yFZV1Eg9G45+5N+iN/w6GdruP18Ia7ZyWVjEPNTJB1jR8nCiVG+PUeeC
WFShNa+mNcI09fPySOcuRqciquYpyOQV+PhseM3AMrZ1c0QcOCfrzQEuZC19vTzKmfWCSi+zianY
Rn86SKcFpE8NH9qxm4oU6snPhGbHstfKBwRpl4c6d0GE/ICQZnFSLM0fL6iyRqXXMCWPodaWuA/N
NYe9+MqLduZbovPqAseh/4Fl8eSuRVFRagJ8wDHKnL1r0itKffS1LT08JNLhujFgLDhDdmV3c/ba
LI6xHGDptp6+Fk0Bu8ipyvrYJCiMkPyMS6wQ9ZU7eO5hmez956oyeT+nVQ8jyGwtk01/9GgJ3DRN
QDy2MZKMWIlfLQ6cK4vNp87XrEyZD6sO7RVayKcFc2PqlFmqCjB3q/e/WlKkftbVmG+kHlsEFVGv
02rP/G7VQbvMcngfq1hYYq9ZZbvRhiz7Sg5C+k6iEeHjcvL2TuLQ5NY48JOrhCP22pR+7inwEGy+
GmP+RE/eMN3FXNcPVXtMjAhSP+lFOL/C1eXX+MxUpuhxswKzSRfG6WtcRCbOuNJvjo1fPRIRdV9r
T2baPf0vRnGYxihxsb867SQZuY4Dukm6Y4nck/Nbkr3F/pVv/+yV8GwNU3FQN0+vRG/7AOqXXx+R
1I7gS8ZxbUY9NfJB2VcWmnNvri0El2KbyI9Oe6g0As2iGPk+6kbiw+2tb4kPCU1HO+qEjr68fPPO
vQcUWi0+FYfzhnMyCXS6PlkZhsWj64YNoHqgzL9ll+dXhjlzUbT6mGYcRFWWczrX0NppsAqV/VFj
4cFrdgPf0weqN2fn/OcLYiTX4ehE0fNTD9yzgwBLtNERKviGeQq44H9/FRxkW1T2bZqX9mkVpQ3D
WjNRJhwDo/oyH0+UKGBBqiur59k7xsfDCRDZK9qBj0sAD6wKA5SMRw7atBh6SGheV/+eZqGvBFh6
+a6dG03/e1mzLMU5vajS7+nBDU5/bKzcuwmw2Gt0YcNG3OCotq+UpOc98cmhkyLGfA//z2D6x0sb
wlA6tar7o67iL8DA52iCBGwYBqo5A6yKpvVQXnktzix2FL4sm2fmUtQ8PQ1Mluq1QNfLY+H0+E/0
8ilvtAMbvX0724x9e9ZaX1uEznxcDk1+bqdAamd82srZWiiF4oQ5cro2BuIkwGLoVx7d2SubJz9K
eqgJTovCItMm+ohGf6xEvU3gCs75NXu4ZS7KqeIpHnBMsvTJK8OemRGdeaulKCCwQzkddgDt5kRu
2xwT0JZwiuuDNWBto4F75cnNL/rp20IL2nYlX4PDrujj29KjlCqCqKqP1COiV6eukhcVaunRA1q3
kF1CwGhLeNPl70Ge+yD46OjOSlQan2owylD4UPquPjp+ZhxNVcRrz23zx6mJeoQSfbIO3N+lLDlZ
NsBWAkx5d3ExVT8SmF0brR7mKDphrEHka4sgbKP3yz/w3O9TBp+R5VKtRc/x8a4MkCkxDVNQ6EoL
rZVUW6ck5qcibze41qj+/ASUxV50Lhwb6EDUyfcaZcpzGsIdj3NEmBi6reejjFXeltPSl87prmwQ
P79ZDMfnIh0uz7H+brX+Odoaqa5lpUdptvM7gHbKL24QKsh1oPvXjihnKpwfxjp9uYaxrhuz0gYi
9MJXwgVo9VrG4wASTnb+JrJBZYoCEr6Sh3DUni4/w7+n1Y+vtrIpnEiYrexQ7dMWyxj6Q9iMKYbM
TmJj7vNnaYfQClFfrLwStQK1OULaKmTwUyZxpTUAtJwYo759q9vZsZqPopUekbgbbHGw4JsPyl8d
JrO1xr3yQ6smqI2Gl6jr+6QpyKdPiQY2FfhaLVf3YFe+tnLAptemT1ltbQ3cqnVGkHaXOl9TSx0U
GNBwQgypazjCvduRYvcsDraTlGZM+SbgZ2/QVDwmjb2yxgiAt6a9d6V50LP8RY2NWKLYSQjdAADp
s+vFjf9u2NphxqLZjf4qmEFQFeySxsCKp4Zt2KV3Wp/DrfNfbeHvxsSm4FAaILHrF5uXzwzMbZOJ
g+MAmrLs5IbqD4oQJAvLv/A3P3lMEPamDrwugnWY1X/jN72b+VRyMA+XH+GZfT9bAM7P/MNyhujt
43dotU2YAQFOHlXdPYx+syu8cT+VeOB8e4+xeR32Hc1ljHvV6P+JCxoIrfXiDcNtUQWPmKURqrRF
iTc+JIom+M8H4/nXIXBjvrL4fOdP7Z9PKS6zVLBPGuH3gWUO0wd6i8+X78DniejjEPO//2cI7ABB
jbZqPLbOHOikum9EVhBacnmUzysp+3pdoB/nfKWzc/g4Sm1Q/qWAOBzdMVtqbbqwjM3lEc7MOnSj
BG0OtC+KZfvjCOCRqqlp9e5o6h3M0B9z2WWkxXF5lDMTjmuR5Wuwu+eRyNMCFjlOVYEuXT5Yxi/H
0sC+QMI8tiREYi2ih/qjb7R1Z1xbrT9vuT4Oe/KUZNyBugCN8aDlca/IPyVUDiyKtcnEEN9NXkeU
edEa7w4d8AdwvFdbcvDPuIEfJzu6Vuy9TCSwBlLkk3dx4Ayac+y37tzahc04SITc6e8UXYjvyie9
ch9lW2Hiy/WtEdYglfNfdtV3lCIqkgjqtZg9wiEqn8iGvmN33Tu5cz5YvArIl+puhBorFAsFKJZO
I+YgIoZlwLNDze4uKXDJmMOTGNMGtUntkiFff0t1aHSqoxnKZLXtAmABLYphXDsl8QF+iM3YKg7F
AKoiwWm9CJJyJfv4T5bQFNXL8ZvbTXJDeAkpGl7cY0q2061pQOfVKzqbRaMIlRkE8A4bo45TLj07
5fd2j32Pwj0IDG9hlTUQDb8B+BJJipotQHJgFhJEjrJ+GF4i92RH+6vaNYONcjDQGaQjqi7+pSXi
h9uZQLamm9EbVl5orS1VvfpuF+ybuusAVYJbVn1LoEFsbAhvBIlcfwNGREUhiV9qMUf1iGiaJ+do
GTURnOHJJbY33xM3d3QKfe/p7dKx2N9hQn6s9F5bhNG0FVM9bSvNBZWaHIRNmLZjPvZN9lOVgBVL
8y4DH5eMBLz0hnOHfnb2hWEbc537JCkenFIdgde/4/LB2ZvGz8obHkp4I8OodhRODnlgrrqwfPGy
7mg5yVNuTaRDZrfCSrYtQ/qOD53UlltHYP8nEgHTyUtnGHujDzHSjT9dzFUoFfemIvE2dl8jberW
tnRDkEmAxToUJoDgdsTnHh172Pazb6yzX4rEbhZY7uGrRdHegTTRaMjFFY1dXrB25UVOuy27hii+
Fsh0HkL9sHqNhDq6c3jJ41Vq5iDhgN+HXrW9PHN8np+oo1KsY/vFrvTTfruoXO5qoqFrZafQLVjB
r36jnydZdz7P0sWh7EC55mQKFElm6v4UhM9Rk0DDgGFKzhLP+79fCPUgl4nWwV91uumJrQQ6hG61
dxC4+Ur+fy7k85GIyQQ9hUNxW7c/1QBSazAyo3QYwrWKdRi0XydXe29UU6yaWDx7evmWjpq9vHxh
Z7ok3Dlp0J3n5IDY/+T+JY0JjYQC8R0VlQdT5kR5936wzlXyhJ4XVjVeQkEGZzWrLbrJaLaNyPwr
v+LMTM/qhfoBgTctwNPyEVOiCH3lQhuzNg4d6kUjblVOmloEpIVsGntyv4L3uzLquXXt7ylQp6DM
nva03kr4hp+VQ9zfJa1ebKRvgQhtfTJTSs87AAUHIknWIMchMGeDXgUI+IAiXH4AZx67w7rzd3Gl
+HO6wgRRnI2c5+RdlbiwiMcquAssI3zLm6q77abKuiW8L79p/Sl7uzzyvHyerG18mRS2MCfSnTrt
AlZ2leRh2Ax3LOdzZStYoRG6+n1+PofN3///G+W056fY1g7YR/q7VuWP/I/HrK2fTa+9TQxni7X4
2hHzzIrt0OuYzSQc/hxjni/+2dp5E7EMyo+HOx32ydPoGeygxybcYFzQHog9BTgx73JH3aOA4+pg
LABa+MfecYwbGRWsppxutp6rkXiU6Ja37wuQkYuugoRR28YIxqYrDMxq7Y/KcRpI0loRQeSR8YFU
M+1Fy4phZTTd8NMBn/xuZE32A081gOKMgZByK+2F2I/pHv9Ueyxl4BIUWIEYL9BZhg0ruaSvzPkA
YZM3td0PzSyQUZh9cjNSwl2pgXXRx00MgijDWa73NRuRzu3uByMoX61mqm/4neY9zkgEy2BvN/Bi
8S83DeduFxB8J/nmYcebKMdnTpzZl+XL5Vfr3Ev970M42TaBo5lCAovwJdfjt7SJbs2w0ZaloZIl
gKzfNYg6Apmcb5dHPbMUfHj086v4z6OPncgactvp7oqebgaBn9YohitzxtnXeRZgYJSkEXm6p8+J
mFANdKM7jf4WrMuDyUSpgbuE3pWK7PvlKzozLxI2QsXRwUYvPxnglNbVg2qD7v8uOx5iLRLqpnkV
JZKJ/InLw51Zrik/u9RMWIHmWvTHG1gUogqlUU4PouzyVT8OclN4xAb0ZPTsLw915llR/1BUpGl0
ofQ9Gaq0gHOZWtHdVbV0niMtLHd1DFj18ihnpjiXjpTJnolSHNXGjxc0w8dzv5HdXS2MDtoAPv4y
89Nficz0GxeFwO/L4/01G5zMqTSOaLjMSj7krieX5TSNEVZ20NwNDjJkZ4KgYZqUZ/oHtGarsVUr
nOclAqSayDtKuf60sFxx0DRrdfmXfHqUnJuRSM19WBpln5YV3aukskRrPaROIA5kZjgveiiJSSnt
6Urv5/MyOo/l/tVG2pjDT9uImawSYcapfdehRu18EoDCKUHwDN5Jz5W7cofyJRu9btHpbJ9Coxyu
FDQ+vUy8q2wasKSjD51Pwh8fcztEZJE4uX6HsGF8mLTM3xSJFv28fEs/y+3mYeYmABoHVBynx2DM
CGOUN6F1RwIdQAff/9MDGuksGsK53PQ6KEhbDqAlUlT0boqHQSNgpeiHa03wT9cLTIADucs7JpEx
nUoHYHnl7YDG794dw7cubB4r55orEuMMN+3Dq4ypxsVWPL/HeGBOv9CqGTlnses94t9+TmptH0au
Tt0n7Jfa2I9rR4ijS2xJJOwFHeFFpploPiLvPWwpq9fokic6PnrWbkZb3su2I2eWCoLzx4jqXSH1
7xin6aoV+m2e1eHCBuIlMypmzZdZzgZ+blvn6uvE6jZE1Z2ZEhhod8dw8p7G8a0O8MPn473et69B
UP001bi2Ox6Kg3sn1jcaKr/WKJ5GK33OnPy2Fh52RWsnvNsaZHLUkqY1ZpBzxK3lv1bkidglGqEx
2kR+/Cgr/9B5UNijdec1O8l+N+TaY7teZn4JacB6jNDcpwO/Rw7AuH65Q7jFrjMuHYNTeBxsxxAa
ooBxBl0Li8FOOSn0uiZYNm7L2Y0YRo5fTkaGnvbLnh47j0DnJiDdz1ylot85rbeM6je9J7cylbeu
Kb+gnXoXUThvB+ElSvqR1mM3tAcv1Ha0DTHZQ0KqDpZmrSfvNrHGn7QmUiAs6F+RBNs2oV7tVwVr
rQ5qYDpvsgcwpQEXLrt0bUMxzxx/a4fjhpu6GMgXL7nJ1GBo6MeEchVP7tTctKncdHm4jkxrV2oQ
+cYvOHTfCj3Zebm+DNi/NNwy0WkEygFXNIt1hTGIQJIV6uPeIP1TDttRTd9MswPKGskvTfO70LI9
22BsGsSZGr8K7E8LLkIbKK9W45fM+9aXhAyOqbbIgvqlwi432WqFQ2Y5P5SQ11DwNDUZr/0aWTS2
O9clJtj17ENopnuAnQpC0rc2sJ1VFENVQibq6dXGM4KdqMCFl7p84tj3mLbFjZ96dz7BJpM1rLP0
nhu/bD2SE/NvbqkAYopXPU9qYlrVn3icnEWSfS2LmtRba2EWVOPBLByHOn2QE3UK3zZ/BYO9EVn0
7LTgUe3CwlQjgViqDT7xhU5oql1XW2QTC6se7hune5mcaG8MhOt6sLUS6zVI7KNw5YPrTE9agxqx
69aOGqEBta9WZd73pfceq+rdNLOVEJD+2NvGtsJ1xkavoXTSFEtLm5bSbW6csHyWnsK6jKkFHfs8
bF+tOqs4CjaLUPYWdl4ccvaaWgUqN6r/mMXfvxHhaPQjnaylfGMl2h5OxKp1uBNiTtaqdPWtrUA+
uxkpnA2VB8VKp2mgn8kDiZEceITGrdQUf7WlBQqRzKD+duqdbSJjnFMDFNJyJOwH7Ln07ivdvFcj
K4glbu2BHgKYRG09CZKYsemk08Sx7H5wfEKty/vJyV48qW4jLTgWctxlYMuUCMh0GHkrfLmsapKB
mI7GhP9GLZY06B7jnnQ7s34pnAmxY7Cuw+g+5y/CH1ng7Nm3FWS7slu0FMFsrJjIUDFW48wdspVf
/AAetcfGddvG/srNCGPitYrxXWpVcBOqel0mZFKbyVsYCJBcw1FvA2sJIeB9/uoFwjU1E2YhO47k
xevoM+y7Pgq3Vm7YW5P6Hly44bnyol2G2S917DeQuEejLF9bTlsgT9KN2TlQgKqCkIsK0n86m4zG
dU4iahFCVnTnuQ3qUNtaBL+URb53wYxB1IggiMZts/JtG+cSWi0aaT/yTG4GDQ6RbcBv75ZDWy5T
nQI86umJtqyuqVtYlmphJwb8riGCC1Ut5+nPbkI4wcnMgYoKQkc9+eA1MyB3wp6hW9+nToPW7VCP
aqiumTUbAdMtftnE9axwzhY3YizfAyWAxzNPpXW0s/IISl95YD1eaEm1Qei+Z0HHD4h9oSmqfd3U
BeS1jP0wtp606vaT0QKrNkKiNd3yO3hkvu9Y++3H7vewKt/J8PkRTvlD1YpXtAH3jT7uaDKBCLa0
cRFpJkyV3iQjJ5jGFz8NKFdZI+KFRrJr66344AqCyVxqQDeD6rGP1VmaHzrLsrd6EfDFDXZaL8LR
I3Adz8O+sUzjRUSGtRI5hAk0ReQljlNTbEoVtCuNekttOs8AV8Gjas70HskKcT6SZBRtTk1kAlkH
Tvonz8vkEOpN+GKGEj8x/ZKFgHGy7JMZ1Qs3ofHgrgIqwJ0YvbKuteumt4ptlHvOIaZaessQ3QqH
VnVrVbbzQqS1B7l7EIO/lY0o38ykhHyIGng15XFw01NYfbXjuv+Fo9mUqIPj+Iatubdw9JlBNmUC
Aga8q2DMgRUnxGp9R/Y67DSovBuja8dD4DXtFiIorEBSdGDVkeA5dRBnOygeMLpGcrmrgKm7BvZU
hdofMSid+ockKkjzBf2LQrPxhkAxOIyhgeOuFgTbdf64njoMgIuwLYtDMDBp9kVefsFxVTyRS04o
1TbqumzpQCL4ST0yXA9Kbl1exj60NmjZD5E0MQqxNQ/L8ZldHjYZ7MOLxO2xfBbHQXcfemI7+MRu
ilI/dJKgMER0Kyh828ZCLu7WvzXVZyQYYdxHPPSncNo39AuKSCXdWQsZ3FS2+WNCL7jApfAFfcqf
DCPnvObCGgFLB+FOIiwj8HORSLJRSnJYsGp7mfmdMtU2pNml+f5m8Mio0XSdfMQUbGlZ4LiUAL2q
Zh00yVNS5M5aU+EPBI8Jh/n2qzkgcA5TG8smwCmwRc6ibN2nMAQVNMXVN3rXayHy+1xJco+N3l8h
zgAmSXNqkbfOfUMLfpomDaZL9Ba79k3CWjl2PcoMkxGE3OM0OUDwWVW6gHEY+A8ZoE2udtcjKNL0
+sGfvFepJvtQk/i5MqZwJ/1cw+frvVSt0+7DJknWMhXaShagHeO5IJ6tx6zYaC1FlL4W2q2rFctm
kLdlqD9CqF7ETC6sCevBJ86xYAM6r/NDinF+wpJaVmvE7HBrMVqUudrK1NyiEd4hEyUWEfRhn28m
YyQw2Dd4Y/tVlHAtcfaQecYc2L6N2vzVgFsxstb7Pp/r2AIOc7+4wOl85D0hpXJZq3WCvo2YXG07
pdV7JezbuPO2wtTX+Ziy07G2yvU2859zqp63Lhhy9+Sik+bxtShxqcTmWnrud7OE72nCkfZuJ3p1
aVuvQpWH8Fu7b6E9bebHmyOh9st61zmgRLrfvi4Oo0UKSfgyb8ZqViOthSrYDNuOlEPCr++I1EBE
Hy7yKeQ/1c9hVyQFRcYcqLIVOXud3qm+ALJdxPpvMoJ3IItuMPOQ60gBLmmrP17vYoGOfqtMvqZG
98Dvm/f1vQ5SvoAv2nzR+H+kLshaP/u7zOXSXKRFv3KNx44OyrwbydrfguZWjHE7s+XSLVhTAxe4
KeUKIUoqWTjOlfvYdd4GjCBbghVOi7VumW860vRG5n+Auj3QaQP91i1DbTpgtzOcZq/331pTI7ZS
AFpAi2cxP9IK2lKi2Rj81WSADmTgeCQVEEhuuAn8eA7B9Q6lSYPSt/9kmbVWUDZAFy0KJJdRWs7k
87doMDezaqK1wxs3d+/mhxDXzUuV9DTr6x/lWH2t/WxXZ/pdn78kcLEWWe1uq6Y7JJZzcBGvAKCf
t/mFFv2IBe0hQ42kXvlkbhAVY7FCm6AnvWXtGuTFtOtaGWu3t3ZD0T5bnbXiXntuurdkvx2s6Vm3
qnvNzW4Ae+/nmz5QhTckJCwvW9f1YxGwtUBZP28dLZGvwButgJGA6Zqc51nRNI2sYK3/e8gJNI4m
4p4hR236Nr4HRoUzUPDGmcuhJ6ONl7Fvmtn+6y6sAihiXOjrHvAgyLpVqFkwJuyjP4HJ7+XS8kjm
ZEtEtWE7xt+lZ2+VxqsJULPwVgG5tZqnnkRV7jTNR7PBJGN3xLrAtNa8tWa0K1qB7PsaCKX+VyeP
CKwAMIhIRdAin49+PrsolBREZdAPjXiLbEPfsWvvpp64CdYGTpkNglwxVjfYnjazwSspm5v5FApU
eDuUJbbr4d7N4/U8tRZ8EibzcM7hI9Nj4jHDY5Mlu6TTX0h8fAxasov7abgfbe3X5VrBXOc5OTwb
uoEPDBsipafTw3Mf9rpRZwZpdipjvXKaHzbhIk/NMLGDCvIK5bJIko1ZMgG0sAOvVH8+VSnn2iR4
RKqGkDowZHwsiOjgx6WdkOqixuC7GqMXXzS/G2xv4CUSNOxjfaXQdnK9vEE48pDVWSiNcbnYJxUY
DMqGm5d9/BKO+Tbme+qa8aETN23dPppi2Kb6n865Uur/PKapg/v4+49LxfLkIjUfdZGWwH2GoLIU
1U8njzm5cMCyBBPCpiipAfTaNQLcSWFtpqx9GPVEVxYXNhRQ9mbPJc118tUXbXGf5rsie5uDFpR3
LDmaBX86CC1mYW2s+kmG+kvZD1ce8WnV7dMPMT4+41RVfRB7lfMcAxnWfRbhG6PKlrr5ZHX1TZPd
aG60oot4+cXWT0qqLuUvqtGc0FwKqtYnTarSoBHBPzSeCXYQnPPy8IcrIW9ynIYLs2CmKt8H8ov2
fkna6Vj2D/FkEZpimQOoSMNmAiHN4MB2vb6trD7eppOXBkxhPmKr0ghvE+yFd50dVveRX9ImD5tg
Z9BgppzRhgZ+z1wSBF5r28sX9um5Ytykg0x3lzcY78/J2zSFfklYgj0y/8JTIG2s8aCWxv7v2JT9
y+WxPt9D3VSOjqSEGYw21fxm/9OoIM82EKJ2xbPuG2KHhdlcDG5kb4itAkNfIOm4PB6G/JNqHo+N
T5SaIZYGqIXGae1SWPAiess2nquq3E9KHl3SoeMEOTOPLtWqeFWyv10IWXyx2+SLATbbi8sbt4Zd
o1nRJu6IsuIPCpIJHZ/GTtwC/1Hsab1fVq6RGevuY2AcwufEXEz9XivUtpHyVivsg5vmN3IIV1pu
LTLV3yQBFrzMbtbDEHz1Dfd+/hfo3KBbzygTa+1hZ+bIcnSt8A+1xr/H7sAOCKeQSOq07H10wlv8
ovvG89c+Kd6Jmkt10TJjzYPObLfFS0imFAlFAzkqWbjBNX9nFs6qzI2XFIXEohmjR4NIiVR+FelP
ErDhw3e3Iir2YSjEAovIKlC/KCj8cabiNteMTcjdAim8smaIxABWanCf7NbeukW8I/MSVhA30SFI
xDRWtaqWuvGtTqa7wGjW0SRukvS7T/XAI0WtGL5KVAQ2lHdRJgu36G7CPFhyyN8L+cfyCYob3Z1s
pn2GlboX5nPO3IYCfWf41Zue6uu6+J7SbGyluWu6cTk6alPE9UtiZAcYIMT4puk92qw1/oWlml79
WHvVHf9OFhYn9XRTBwai57eJTnsGdWEZRzehnkMxbzvKgmDBmucprpeUgFeNb/lbjS0pM0oVVHeV
nq+mWi9vRcbz4tfLlvpSpZF816349a7ofaA8jnewoEJMxLEIOxgA/wAoal98OPkWyUopJUTHncBF
JyapANxsNPSdy9bOHTlLzX+QjeZhCJCxesdaFRuko1RQXQ12PlresLuPwm7liQpLMtSmRCONRbk3
wD8OblndTUNzcDmu1I4ODtf+poR7Y0jYXLRve7q5Uq2DCsg/+BuRc3SY4zz1eg2B9VgA6Fk2kaAH
jDSLEHS7bl6boXoNpyEhJJSaS5TZJVtqnWhKTgEln0RviVUGG8bLieLkXWjYbyykDorcRWKpj0/z
XVIpPPrM/UL6NfPkzyTvNlnh/zRDoqLjuntvZLHOHJNw5VRfOh64Bs5nxID+AWMVrDCmkopRFupB
tWX9mPpmS21KOdWdSo0v/VSXm3y+tVTp1j2xH/mU3eh9/OoYvfnQJVV5S2iji8ohJzLRKn80Vqbv
B5HFN22LfcKqre5L0JgDSYmGXMIpE28dYFWPGDAxxs+GKKtDPjnek6b9D0nnsRwp0q7hKyICb7ZV
UF7ea0O01NNAQiYkHq7+PPxnMaGZHrVURUHml691w3hCP/vhjg36LTEI+l8XJxn8tD0MEbJeeg63
zHPT+CyrIj3QBD4mdeE4ST61yyNpnKSuuFgenyvk9/GYo2Qz/IzTOL6r4M5cILaOMLlq3Atunq0H
Mhhf/S6kNFSgHI1dUwSfagzAels1N2y1Sr750wr6UlBWzllgjc6mRx1Y4bbOLQxqPvS6Sk3ofS8I
XqjRCt9a3wZTLpquvC4lYRp+4540R2YCb9MXJ+t2azMm3Ub1tKY+DJJiPunBnPepS9PCYLWXNhIv
dpSRzZTdayJJkyYQv4Hd1Cfhm3+RoH24hqQrsLwQDJ9oYnWNgVN2Zvcgzx4dZhusOLfBM8V4XzUB
aasjvX3R2x/h7BPWVZfcgKbLSZqaxqC2TyvPGxRGSSmCn5onL70nJxiI1txNGES64dWnJbsdl4Mn
gV4JnNj+gkVxGmJFMft/gq2DJr0ptB58qfBE75iUzL7bIwBBELyvyLrWlNiS6JJNz8qIPoZi/GxW
QeCzBwr+Xzk4R/6nSSt8X/ZAAX2sMhShXHTsLwpAR29x99l7S1qTEU0xsDWFP8NB02TbXiwjeDBE
m2x6k8a9mLMV86/5MvwO9fyfXTuUl6Y+re++8agrPNE5+gSohpwjRpbZ+0UfKCd5w39TezSQcdk8
v+fufqWzkYeDSI/2cVDz7ygam0EjAJq24r552N4iDOKRNyXhWp2g+UVqs2dCJSTz0dC/pQ4eeV9c
jcG8TIR6Kf/NTJ8jqY7b716t9mhncxSjmim2d5rSDeGpjuyvO4TTz60qLt6UMtt7tIe7C8UKqaQi
jkWTV8VoVizNW0ZWLXX35LvY4tBBySJXu8jGHi9NFrDMX6ytzKDrYtXrOFxNBshgN4xVbNHZ4lTr
yeOe46+EjhjpBLvQl8T5xbxsoPT2kxhB28tK+Snivq9AVmf+M7dU8cz3pIFJ4ZpcDkS8wZRFnI49
sMEq4A8HtIgck1qWzyo48ZdUWd2U4yMgJNrK+rLd9oWDeGnoAa3pheC0I1/sfjpMOACs5Xn7XvLA
t9eClvWd/5np5sx/DZ38th1OZz2Nr/OVC0xZyqsIc1pkAoSq5V6J71oTt8A3o8reXmlemA98yQhx
i3kt5iy+NL3PnCv44tAvWRG52i+cZQaz2YIYNrjo3RBeQkpbYnTtxcjCz5AjbdtgCeNcqh0jCTx6
5PjhXX3jizG2Pwhiz+4qzMcG07feWUWTPpJkGMJbqLMXNkdJWFvhrQhtZ/vapON7Jq0/3uCGO9uT
t6GuqSoDTUrL8dViiLKGjqqelTYIQTj/MGV/KgTLFFquDmXUSDfIsriYgjgUMW9C25WGkSLtaWJ1
xD43acGlT8Uv16+RnZiMLFZQywPmCNcXZvH0ztfesh371+44S/2gi4xpe+yG/ZY3be1mUUmeZjzl
ycqJckf4MChdRhmrS1VOVC1cB+0xsBlVeRzt1qcKqS8pS/IJ4XeNZSQqEFuA3lchUXB8Wn0da6/G
XhumAPXF4mI4k7QlIMq+F5HZPs+F4b76Kyx/hFhmV/BnezF0tD6XvEe3une97kcWxR8Fn7S3MU3v
5778I+3lC51JsJuahXVLpiTvZ/ZbpcwhnubpAd5dfRdR+REuxnzE/0Ff4Rxq5hVSF5vSro+5Csp7
f6T6F/8/FVCGP9BXWFhHFTmgriOruuWplFKyBUGbrLj/qsVLkzKfX6ycrvUDcflin5XT+qrb+Sss
3Fe8wHSEDpZxjZiZshcMrf3ezfU33Phfw1U/k0Uxodmm33QO9CFiK0cuJMOF1G4QwUSDEypLoiJb
T8WOXdCIVxkfZVCGsfJXI67o+oC1GtvPuou+qMAMPykF29ozMiZKH0rquCz9XUgOkwmId649GIp9
tXbO41Yge7UKU1zcNn+HegcoMZo3WUg7NthTblMXRRBjG8hscuRyxRp8tVMWXEdqCIxjQzjdgwib
6QpUUe2UZSLjzkznvDiUtFtmcwNpnj7Rakd/tDcQ1OgLzz+H4OInLHrEaNs2snsg2c5OWSYcjyrp
GbFVBkciQBIEFmN0aGZJ6wfxQ58EgdOymrc4c90A/GPnekOegZhzuJkDD1Qss8A+cLyiPe7H4qBG
WYLuDBYS4T4romFf2UH+yMqcscDa6UwxLZkV54xd+qjMDH9MN893WVZRUp7a5JyL1XgNSNiA9SrH
/D0SgqpwfIwsPMgms6BtPpqwHe9GvXpxq0393yBJO0lk5VS06KaDKtlMEcwhl2fiK+nwUHeFI4aP
mpA/f29HbfGbi6U6GaMW13zN/0xT/s/S4d/ahn8Ddtcf6SrDfld03AE2aNrfouoYGB1fp2w9hHzg
xWoPZb423+aUzsdKdsEPr0cmaiRpxS43MZ9dmXs9O2yoskcjoEoTh80aAPNKyoNU0JtPRd4piEPR
0xPcBXKX5gH7kKAZwyrYm7D5/o5ZAX3BydK1YbyaPvHSDHBfBz2UQ0S16sgqlUY96qRePwfQZtdw
g92t5RBuOiVbu5ubinaXKGzNXUf1yry0B2kjSoDHgGU+1ib9nLWpdto08EPQURSQC9nXiBkZjsj5
XbyFccAGbW/zxKnHEzqwvUN5ZToP9+SYXfFHXse63ct2PeSlZn6nzm2UWJR7J/8v0gCqA6XjgKdk
UbLrG0+5NzJd+D0t4h58Hb2AplQD9rGs5Bwqr5PTPlWpFfFN1rdfi5+UzrTd4E9xs3AmzCbUC+P9
pGlsq6uL8OpjECqyAAfgqeDeLlxIZsM8KqO+X8P8R8/go70WL3OEo6Pto5/O9A90XHwP2D34+fgK
fZciEj02LDZGQ/L06Li3PLQ+CQiEaWNwhRiD40yEZ52NdX0lDPhDRCkNUngk6HJpFkoFnfVdBVVC
bNUVD0NcVcbTNBEhWoVntYXWjIIIU++tHCDu2roxyZ8L3DhKWUNVO+7tagLrDMBZx+6naakVt/ol
7vXyJVyIge19Ms1Ty1z+FuNwG5rsPGSi2juErx0DpxtvfBwQLV447fspuvedPCVUsj9vLy7K6z9k
qKFh03WTnoKhoaMupOYu0lB+JTH3kj1zF7TmcvUb2ulCbCxIWam0nLgJFjbLlTIb4utaQlhVVmOL
wUfSAcGXZkWqbnlZfGdv2HIEjw+cJdjbOaySqqK9M3nui7EUH54/Pq9Q2bvM6Ws8HbCHP7zpKZFp
eKxX+TpaFuET8y2kojMStAEoEjbRm+/NznjLJKfFUY9K7dIRWUcQeevOKb39KP5b+ujDMCkf25l9
M3qJMcoF8fl6hPlFq+rS3e1J0Ot2vNcTj4+gB6wKZ+tXLCrfRQMhqWX3d2MYHXa/oFxORC7GeDMv
aZXdG8N49GlRIx7vzVynY42QgjjDJ+JTXosIlpj6o7Hrkjxlr+2Cf+lISwE6CDddkiZqlt3a/k/U
QinI+uh6moEuO5Uie4BEvpV5zaA43DUVbEXT3CuTOkCn/bt6PbB4Q4npvNzKdDrnqzy7NWUcZOlG
+cCh3IRCApBPdB/CSo2nboweyqCO0zw8pHbxjUJvjhcetT1FrBQOWSQhm5rFbV6aYxM6fygppF28
Xs2HdaUjttJtfrYFWVJqha3Qgi70lXIDa5qrODORKqSKpNp1glK3+uJjyOS/oZ+mI4myATZNZSfW
kJWHSDesQirrEycPjbOQ5aEUFI4t83SCXX5wpbvcdWkkWBrMg6MpN62mYkE7xtk9p+FQ8orKTVXm
FThmltI9dO3wCcfzqmRIhkk/0w7Y5E3cKPfQtCTehtNzKikX82kfukxGF7tz81FUrvVc1IP9Rp8J
JVxrapGpDFNlN5BfZLnfkMGBOrSqOflm1RwQfSLR6DhiMuy6FXGM3AVkOWKKyw+AtIdgCl97m22H
xjchaVTHU4BHFgJ90BzCdK/hX8v7SSItEA4lKyg5rKSht2purVPu20+g2hmhKuUt2wjdzNJnk3hI
hILkN8Np6UHEfiTvndw/snthudILRYYqqA+Y+Zct17o/zGuvk9YbHztrvAi1HZeh2zcKZJ8i9RgX
TYWf+RWh1M/7bfcM3VsRzC9DXZ3bgu50mXe3QBbujgVkH+Y4xTt1rAr/4jb+fZEvf/EefwYGchBn
uq5lc990+WfdDmA/9nTQ2zMztQ6CksF7cXvKX7rq3Uiba9jb4S4dwl+7pSfOLbh6OHrvo9FJxj59
qJX86EX2NuXNv0HI9C1V2tqriQVwoQRyWwVpHNRGUvIMNCHosg/Xhnc5CXra1xt2JCc9OUH5vUCu
lZabKBECxfXTRZctw4pwjhHJT4S+hXeu710YOm909FI/ZzzJCQfIyFxZlnCiw33Rpj/0x93QbX8u
LRTUjJt/zLxjxOunH+kabZ2Qfbar++7KCHCn840Y6Ih5sVImm+LJWOsDabuv2zUPi5mSN/+Qohjy
AniE0Xuvxwjxn4GSRp2dQSWSh3nJDXZPNBOFeFmlPgKx/6xKbpGnBDqTHC8C2mTNBb2x99/Eb9/+
QobpDXnOiy6c99VPT2swgk7OBznY+2FpY8UPHnjlNv2/cuHKM8pdOS3P2fRtT6TLq/5Wmu+z75N1
91E2Fhzy1qRWxKZTJhNkIMpN1EY5Taf1XYa6es6AFEnWw7ln31ljf82tZti5OdqVxQkuQ+S+Do4i
9tM4A1PfE+13KgJzF7rtlfyV14KQtC5j+NhuQb1NQOyviBzvZ9890/513sJR7K3oe+0O22cr6+UU
smqFC2yrtwrkclJ9WO2Q2KyhKRI4Wa3HIq8fstp51OZ4GgyTNMgeNZj5tLXRLQ5w3/ZJbJ8Kr+8U
LeFVZMXPUMwvCgv6AvdwHLnf0yb/nN2frs95KldRJ9OK232ZipO/oIGg09MdjMta09hK1MPOsfV+
yayn1ZjwMclETJrnnIIsgBEr/wiGALt3+Yd8D0hPzi5qZayeV5PeRD9IjBwF06CrQzuXtM0DSyj7
Rdj6l/gCVDdG+8dsmS4to0x81VBB0FT7YQ4fEYGguqppNv7/e2upVY2ibUqMMOAdpEkarGeUNgRG
dtOrpxCP0PR0ykgPHl1mvbqkM5EmEXkMpSNoPeRQai1Vsk4DQqUyHsAwa8Z9NB0QbTgIl+HkjHzP
YF+C0bobCvPJwKbP2YDem85s6OYIfoteGZh9wl1IfeWMQJxg6qPviVsvp5M9lsnSl4euVIkQ5p7h
/bVGT0m/z9Eow5/Bog5yimjXy7iXFoWSbHMGc8JN99Khg9oaD4LHShX6qO3yqeaesCLA6Plfn6E6
jvRxbW3gOOvXMUYkDJbyqVdNxRNmjveepuw01Ec6ytHlGrERuLeUaxWEFWsKiaodv8bTdkJVx1tv
effean218H6dUV8XErqK7bWsJswUfmgHEDAN56/GePK4PQu64/YURFOXF/ydhuJaSXbQscjWIySw
PJeI4WOQVe9Cg7SxD3yjS1obRSvSyi/u0E/kKOueR7B1dbxyExWW8dQU1b7s6bub04734ZuvUcMb
msLm1eXGl4sfd2yPE0jLxvanyrtP0QzrWeHjBai0g2PTTqeW+VkSn7VbRj82cEgR/f3PI6lc+0s8
9d96m6/pdGCbSATNx6Jo7zmRUUgqb3SmX4swvFCle29RcDIY8sGqols+Uggj1U8RWeDpnCwr808J
EbMzDeO2kh/QUdPs6ZB48n4/NQV7iHvsBu6lAAKHWKp+H4AzH/zybx6h/zXpzHSL8uLhd0JCUipu
jIZU9aCKZ6nOJTrSDYaydfAlae/ZS6/6WfPh5HvjKWslA4hB2pV8WIHrdrraSnghl8r/aH54SYfy
2+E1Rn59TguWl4x2+Kq8ONFAHvJ0TS2eGm+Zu5htc1/P2SF1eeK2VyyoGfVEFLuFRzNgdYVwPRht
EEvUNMoZ7kNEcD3ndB+hWIsCafJyIhYwN9Nft8tDAImomOiwdfHwBnPTAo425F2MNCbgZEBXNmdJ
YUfbintyegYhsrQA+o9TO9gbzzLvF9ODLzLfLfab2nUhvSA4BmRYnekdQH7etxsRlx0rTwpRNt2V
qTg3U3o30HRvieIfQqTXitQHGhviAWR957d13DX+s6f1MfKtQ93okzTlrcnGQ9FRHA646VKqO9jr
mVqDOKLeTTgsx5107ooSrmldNgHj+lKq9xo6Ju8BI02kdqbXvLsMXShLDPSmdKsjfB21fM4icz/n
3leTooAqtUzGqmDe8JECQmd3JQWpVcjFNv46vojD0T6Fk3PnrE9L17+I0r9EfXSAN/5H8/mnt6RX
lm8bUb15UP16Zci8zcAE222mSuNPPVm/2xuh8ANSefqVjGFr195sdmcz/yjCGbacdSCAqhPdeRbq
NBv6whknFlbzxOwB9kHudq6BCYSVH0BqT9JA11OWiGMGlC3jF0HlR/ZISvJA7HMWM/qQDuvYvyMy
R3GNaj9j+fab+tvquJa6HM5lq/417fyv1eBCxldQIGGotHM/j80h9yO22ewR38keYd0hd9hosvKV
2rUaa0H3EHbGyzypE5vNyVwU8psgo/jD3Aog+++ZXXrZylnxn2LUiNL/RuSt9MRxTNuOtEE17UJe
yzw5b9YITKU3PUPaX3uWqm0NSWF1h2YCoTNEoknKRsePVIhwAhnJ966Z2OwxO6R0r+64eC+DFicJ
rTV1ugapngBai0c42S3z331PjZYt2b4MXs+T5r1ObKqWWfy2oSV2uPgnLmH6sZrQgltmOCuN9T8Z
UDuGl347vPRC7bfVngzkP1lrnadVrwQRACb1bnkaARDiUtQvOnMKRkHrI+IJZvdQkGhUZozaJqui
udRVhkJ+Nd8JCt+vAc28YwlUGspqH9HYNPDe5eI+6XrzMnCywcbv3sy8fOrSgFAdwQJPH/WUg7GW
4ZOiyWHn9uKxqfJyN7dzu5+dFIPFmoukFnV5Kroqe0glTJrdued5VM6uaoGnjRF4V/AJexUS8qAY
OGv2vXHgwjPcuBX0+DiRCRFxxq/9/iKD5i036bZftomiZEqySYzFHB4VcdFrHXtd97mtelmO6rYb
s2SkegZ4xONUw/1CRCbgILk2BhgGowa+AJkibUYuDHzs9cyGfrgcM0X5rTvwPqnWrJmdqlvQlldZ
E8cQjV8i7bKkrbFMDNo5bZoXEnSPtEhgMsv/88aCXroxtBK7rZjg8HmyVX13ikCpsdLXzmatX5zZ
OdcF273XOE9GUL+ZfWQmJFGeafh8oGIHLssuroHPImnpAtgmPdRhyD+9/247qrlob4rniRGn2uRc
Ecd7cu8bdR1nqutl67Rs3cgBDMOo4l6qr4k6m7bRT5FEAT8NYA1mOPlM31uHyPpcejW0l/wna++l
DNsrx2ZowLL7LWyYWI7wZzcvHxBq3+WNwXJPWOOS3htZeg8Ue/UnNA3uSua+5li5Yg9wZP24bQiq
kVNiacVFt91VcmaSFu2ATaZfdeCg+EThuTQXmy2nk97FX6AKpiqODPdsjzNBfS6t4Ux8SMimHMuI
36V0Sakvh+h89mbK2y2mTFToDAPVGt0ZwlQwi9PMJ1S8Ru3sYWApHtNan4kUupRqQI20VPTLw+KN
dn5PLfO5wSc88ygKlwKnany2I//kusMRgA6fA/Sscr8IEEtQmJwER+qelmNGaJqCc+JKMIPcjfbw
W9KRgvz/0xLyEwnRXdoAzSHgoeU4mN1kzAt7F2Ti1cXoepzJEeUk6Nf5ro6qZg8AToM4OPKPY/be
8zCiPie9iC1/7r8qXyHVXifqk40/2i+4zwd6VvL6DSHScMnL9aKkhuNoh/qALvndsGkHtzYQHnb5
yfT/d7egRGBZahNok3tsVHi5lUyqFIX+UKHVqtKUJ88qt7b4MYjXKqfiSQcKlACR5QA1Vft1+NEU
pCCYa1U8bEGY1EeHgrfkoHIDHE/P20H0Dm65um9GS11yd0AJaoPNA6c6kAs3VzVsHrRzUDHYPc4p
5izHgjeixmvtkpHS92mXosyl9AEx77Gt+jleIYU+o8wj2MIu5RMnLv+Aw8k9zkMIw+XPa/hfX6yj
v/MDwuZUkTM3Ww5P6CYRjAvPFwfDtZovrnx9LS1/uYBswoe1eDHEbua4fbXRDCVOVFbPGgQRW0am
X9YAViKPIvPUh137NdB8GhtbZ2Xatumb7xjtUWQGp4pUUj5gRvWhzieTqoFqfopM5XwD7ABVRiNP
PEELMZEW3U4N6c+YIVdpDeRPYunP42xQlCPbGkNdCHwSzZNF8vlYvApuBgWlBTbNShWQX7PaFQSx
djkY2sX6wIw0XTsioq7h6DyGjXRj0w7W59rumpuyxF/H4yqovCDpiobnpHMB0RcGX3DO8b2dDADo
yo9BYP6J2ihZ5FcBhrME59VHk5l1pnhNm8zgAYq2Y6wsKpa7waGIqS6mQ2a5FVpse/lbi94/OU3V
uDuifYuQVrFpfgrB2i/CdLL5Bbd4398D0DrpQeGZIIHZYqwW4FEDG2zso0dlP67/wUfIuzqz1pcQ
6hbbFA2jVj13z92aB/+qqu2x3AXdz7QOuYv3aW0ObrBGD4VkR0bX0E0DphgTmae9J+O2rxKcHvK6
zOiAxzAvrr7ZTnGdzvNfj3xl61CtuZHHZZQ5Z+3P0Xhwo+VjcBwBZx3S8bvatgTOyThEOW1JmAA3
acYwRpzROAafi6P8XWrYw93sTKB0m/A/TKmX4JbO1NtcmenZcyfd7GBZjKe+XykYZzwE8Oj98ewp
gSOE+3p5TQNEYBAV/ZvUmZu48DzPXgZ3KSIrnfZKFX4Slt1LxeLq70W7Uv6OiupJGvVAi1PjoSEm
yX4v9Oi9KNnbP2vYKDwHGYG0vLMXhwTAHFiwStvqqidvuY7D+OXVaJdI6MiGvUFqExPpUuvypQDD
bXhoUfAEm78JUNLYIbfql6ScDfunXq3upxQeyZhlBrOhA1O9lSTRWUHuHqCLPOaR0o+HPkKsnRc9
kt+WWIjPdW5/V5f+IVc2kGBp7+NWAqY3jQkyVa67RmTRnugzcz9aTBTSAMCYJuqqSruqHwx3S1UY
MzoGbYiP3Uzd11Uj4V93lSn9U5+mXr3nUgaPtQkDPA4so03fFzHgZk5iHRj1wUq98UmUpWvEBb2a
OfCUQ8DpIzeaceoWl3Qrt22e03x1l+sEKBHF9EkR0Fc6af3PmNT4yFkNAIMhw2IepO1uHyq32XfF
6HxmiF9KRmVeB8EpcCIKTproIsPdNWUpzh4QRSKcev41NaHnOHrfvRExa9LPRdtBHhkcL8IsRHYx
R4RqecOoE8Rc40H2HZYeu13PgzbkodZ403KTQvnWjXo+l948u00pfxQWCv9om4WTBFY7Az52JYk2
aXOG/GY0c00zjnQaPHUkW38t3eT8EBoVLQz8gvCt0urhudkgOve4+DJM9wuGyd1UqxR3xTIiDq1f
jbDr3jPHHj5kv1ZXf5D6ydUcYKXry3cD5hdBQp7mL6addq/a9cdksYAQp9RGhCHYLp85TROD6SrS
nbKw/OLp5DgvyQyIPL0FZXDgmPrI2EEz/lH48lgELaS+pfvcZdWQzGGLRbOLmr3VOD8dLt2nTs3a
BAwZOoYMg2HWD135O6d2A3cSsvHPjaiONeDuXovlVvjYdKum92GMcMtWYkU5mAoBJDD9RW7wVUbR
Pxz8EKAlbiQ/U/UdVa/ubXTaXzPsF2xvYiaWTDyB8v8n3SI7rmTe7duZ453BUoy/c01PLO7pA3qH
Te5ROLHRmOXVNNboipMCyUw+kzSGsAG+E4QzsPENF2Er46LNEWGlXfTtwg8+U+xD0hXa1pitID1M
glQTFVrtLjBIVoSVB1ZnoULJyIRdu+uIWiiE0e0XJHUTtOdkwFdmRS8S0g89tATUN+9qgyB5sZ1A
HTfcRJ2WTwUiIkc3w0w5r263Ez3vVDT631ClbzN3UdjkB6u3X+YCqZtvJIaNRgullyfKOx8IpnUt
yNHuSmrLu9eR+Oi68glCt4GpaE/cocFV0Aa9s0zKCIsyBjH6AAmLNTFozELFzzyIBytFMOvN52Vc
X9BVbXxGeB+Ys2aqMWFmfXErJdgUsW030gKeAzwjXj+8w/y/CtuhOT7nAK78q9mLT58DNBSMGYdK
PU6NSLY/wHF4X5v2bz45t1yFiTd612BCyCc3exCgXl6t115U907rvE8hj5DuP4d+PvFUwpG753GE
8nRVzYirX4PWH0DS7P7iqLXbBcwvW5nl/17CMCAGWIvp0hvNgTovuiHovrWaZ9EViFIXH895PkI6
ogqlbuF/unrdOQ+zNG7Sf2Ou+OlrdmB6if8ZQ8fIW0iRlDzqk4VywvVeMkVAwKKFzSRRqAT1EPQc
bNmmxcn6+tlfvF8Un7sZ85uzRKQAFCePYUIidQKtfeSm+RYpIKRtT5vmZi8MQLl+IcDHfF9JJ+mN
9Qmj51ulp6dCK0hpK7GK8c/gtn+HwvjIupmapahKwlXup1ZfGHDUzh7Mvywyp2KWz7IxTlqsaAwD
jAkYkTe5fu4RvIs/ZoKKK+b5uv0ac8BovS1/DWzRTKRZsr2gcgUVHrJPppz/6KohX3RyT8McfG/f
Fa7UHDpFFVMrgbSLGnq83NCy4BWlGhOCHPajMp6w+ydRB/Qqo/vSUzTkAUzp9OBW4yv9w+ivrW4v
G0iQQV/YPgw2t/yt1/1tjtp7f6k5aXbpB/VaF4XdihrSEzmeOwt4v85C2sTaD6n6O+JRjkqyv4bR
N517DB7BTwfuuHNbRpFwgplo6osdLpdGze8bmkfgaIHrM7zTS6dOqjUPLAj7riMTtuaEB+Pgeilh
hpPzRATJlUq7D7Ij74qcgbF0ETk7eRBb1Xpey/6hbelRZVuzj0E7P64b9kE65wO55Ik96682kluA
t1vnHIWb5l14UwPRUH52hXkq/freGzIeb+shc9RFb6+J5EDiBK49Il8d+YeohOTfpNwdgcobTF/7
h5FIWEtKWtXq9MM0rRcUAJ+RNRj7OXOA2HJW+ib1qwO4QXTXu+g1xmp4nsq0SkYVfmQ4y8iA6t+D
BVt65BrYs13jAe+E3q3G+pM7xU9gUyE7YX7q+/FcFW1MTwohBeHD1I0s0ZUYz0h5v/NhwmOe2zdh
+2g9fYJ4B550rw3+ZQ0DdS/TT9tZMoTZNZGCQaxTKoNts7F3pDv+rZBDnax8OkH2nuoifc/Q1e3m
cYHeZCG/c8dcHon7r06l2yvsYP5D3fv3tRfdEP5FU9HudWsPmyIxzI2r0gUrT3M04TL89KOSTrwC
uWcsUJYXHvjOxENXGCEVVaqNCTNFNoS3ens4gm6ObbIidl7Lahnim0Tj6OLAm1h0M+H81MO2kdvQ
AMWZ/TxBJH6cBVb/8gVjGI/LelhMZLO5c9lubwMyt5DebVaawzHg6NTT69nFXQtzHXiJsL4IzIpF
beHpIyLRda4ryzMGvc2Zv4BvCjnhyVw5KeI/R50Zok/1afIlTuwFODaqcjas5xoNCtL3rdQBZHHh
EzNCb79dCVtnd11n7ZTpvEaQHuhTyzP9q1fLiG5qxFiInHLyHuYy+2ixIHpRFTNQUu8XHUnDeJ4d
sEXEIhzYAOrnD0+kB4NMvtl7qG3nIZi8n4E34/Y1tIpNJk36MYWI1c2Cwb61zz24ewZIj5lt58HT
9lN3VlF/2DyIQQUIy1rDW5OdZod6zxgwslCRrPm+iYnJF4vNsTl6/fscfrYFpmVrOPUyPOD62aUL
aYFbY2mVThyy9GEB3nLQIW8/kHdVot0PhxaGDoHUkqtH03YuVkFsZh3mlzyUZ05rSUSazhAYL/gG
Y3CuK/GZW3bzec7Vi2eLmzQf2Ev2KHALVKSd+8Vr6+u77cW7I5nQZZtYVA9s124p1vPYPNiYh+u8
vurRIoUVHfgmyGqNL2POoa7FQbvRt9PZb71s/iydd49yk4Mtnxw3BpeV37TdYZtcmq3EWbXFoNAY
hxBh+qkquD3wWtA5Z6Y4PfLnFZ57c0sC/1fEfExfZp3+C0zz0MFmVqCH++2SVHKo4DW7Ng6ljVd4
/j/OzmvHkRwJ10+UQHpzK6+yMlXtbhI93dPpvc+nPx97D84pZQoSamaBxc5gtikyyWAw4jfnQhq/
N4l21IZk2/GUB8lAGbhsXkPgLJlsjisd3tSyaqXnoQNsYL5LjbnKwmEb2fZTKeVrfeTMjo2887mh
YjXcWiAFIHq7e2U0T1hs8oWsAURHR+UYXDHHpJOSnUSL2K6MdeEAbtXkBRgMD32CcOVE1Xdcq/cF
ZJ4miNZ16zy7FZkHK47gU7bWhnQjagKtkSyHnts+LbOfsoPlKF3vfcLh6Xt7I1NB4ko+8tY9NYap
0BYPqKnl2qMqSlf8kjZod33rHEPZhro2YmXLP4OHPvD/NHzqcf5KoQ9VpF8SnieKNj50XfqQ0pBR
+LSSGW3cItko+tF1IP0aefEUOw6AZItqLUzQvpXR+XHtYI/YPL+UU+xBX+l8fxM20obH3ZYNFBdA
ONXeehR8qKr0n3JexSSDj7xMXlqyl6ZS4QDYm1rTdnEZP3f8OVGBKghji98l/lnvKT8yWMcUs2kw
ayA2m1ctDfcu66v52DwPI9XIcMU/NlxnTVueerK8EsuusphO4NF2gZvc5ydPtg5mWoxrGf7GQnyD
SI9eY+IdAIjnUA33DRsqYAKSHJ88m8ZURCQP+ZNY1gSQ95grm7pDjUEbv5lS8myR0HV8qtH/nWNW
IdZBrLQjxQ+KfqIqjazp2L2CKoMcRQMXdC/hbqBaH5xMrdhKFGFNfqmi6g9D46/BzEH/i/5tEDRK
ASFEkfHFYoF5vdGAJoX3kWtwAnTFBQYwWYixxZ9r0a2SC4jqMIxoJJZLHaQV6dpTAishScDBqdQB
KHiQ7kbJb63PfsZBD7h73JHKIygDgsv/g0aHoNm7cfoQ1R3EZO54O3uJ+o3U+T+jzt9DUwEY8a2w
7LX4lwVZuObf8nAtB99PBuq9xoQkE9NmbpUA2eOOz8uDfu1yshQeZbVfr+UoODjKSPsLEB/ELshA
YDB0Ym+wMMBye3FOnZz620sRA+pXie2JlUSLvEwAn/NJ9M5HXcN/5Kn4YEV1guQSYVsPHiSXjN+t
fER/87c8gKeeZ9JjOapfUW5ZWwR2uR52gBIpFcpPcRq0LB9SNUyGYx4/AdLQFxxrSOUF0Jyx6aB+
IFHRjP57pMWHNgCnK1Gr6QzlIDGFboj+oA+yDUPvIa69gddSNOxDSO8ZhYt1SLVkOSTaU9YbZxpB
mNVzXw1h+tIY2XuBWsqi7LvvqDu7OXHQPhYA0BKElM28PBatC6iSLqLHElvMDj0WqPqtvg8bmaZ9
rm+1OLAX+BEdtRF2WRmsNbhhYdluyRiRTqGh1qbJN9cq9IUvdaeoTY9G570YrD6VsQhho7T66ljN
osH423fUbu1C21nKRkBDjVxu12bVF5zkvyVQQZoKLa5EU5/xJ/heoFeR8zDM1fFr4KUIUdo0b8wq
G74bYXXOLZCKsEOpOtblY2vlSHPiGN6r7zye15o7PJK70Gspf/u2hx5CAJ2NRslrYnSPKlkK6Kjf
jhftTL34pgf6C3n+Ae18c1H4UDoi790bo1Uoaa9OWu/DsN6ScK51ZI1Q1N6ZaUSDqYcVbrsFhg72
0vPAq5Z0gUFg84zCDHJDpa58LeFr0Hv/3Q7xFzeNn2s1eEXHcKOY3lssNfsuAHqTuOhPYfH9LFSJ
hCyHnnNDdERtu8HpvVGKjeWUlAt1jgBiwMqTzGGipbMXRUSJPy4ZmkM4NMO+rrsULl2M/LDZbYVY
WBcRrUP0o5CCMehsU+dZRFJVLMLYi8F7AsFBoOebkXKV65Qha9iPHTCk1gR5nXpv6IWd1bQDrBsh
1dYodbrlPVQsx0RBrUe3n4Kcyk9ayOcY7p/dNZx0M6PcEjcCV+IuMyfa+4b1FXblo1cn6MYMx7zn
sWmIt3VD959ir2IDtQFr09XlqzX2T3WQLy2pBuDqgCZQa5M455YFStj1c4yy9CIbVGdJX20dlOlz
Lsu7yrB4kynPvH82sSzVYKOag6ajlEbH+qlJ1EMutYccRQh5dKhmarskNFaqhWGg1SKcrmQb3Zf3
Ui/0oihoxfaabvpWQlOTNKJVLURTRCE6TI41cGrFTDF64NrBV57IGC8CK96lKLIQTRskfvjRUb7O
Ff+PNcqLwnx3quxrVClkX+1DUkdf9Kh8zxC4oZ206aPo2Q/6xxy5okxCwJjbKOWTg4QFz5U7Kx44
X2jiPg0N/ImSNFDR1X3HF0od+nGi/mnxNM8QKUucatuY+E4jXYdP9KoGab+QnfTcheZvlGNXktwF
Swr1ex/MuJlH2zQ0do4pZRtfRZpJh66iemCKK/UpCIGF3yY1z+j/5PsqlTrNkql9WeqE/654nVm0
vjOcQx8a4aYufnk+CNWxOotZ+S4owDL/D2OasgUB/n+qDhPidkGXxYfn0p17gGtDwqb34PaH35vA
fEx8YgPkn7G5w96e6k7C3UYS3AZLbiNjCkpKUNc/0MX7rhXY67E5J+GDo5wK4xvzpaQNdEv/05f+
hr/F3y9fNS615C+3l3nOVReD05XTkbHAfG+yzDYyTrGXaM25N7yzDtMkjF671HhrwmF9eySdaXzQ
zPg7TV1GhhuzOiEbPxkJcwPbN5y6OZOC1AdeCONjVVd39BvmuwZVSxnJWUM3ZcPWJmtZRZ3hGZQv
z9DylJSsGsKgoPNVnN0xRxqmACXc3ZmZ+EMnM9M0WTdNFV9HWzEmg7p+RDe/a8tzKgXSSstAx/Ni
BclYaeO9zSJWaTKWgVChcHO0cJLVJzoGteQ3iWW5fydomA2ExOZ9cHd6/6zi7VJsagndRFkn6uzz
Vl+U+XDnF1yZ7MUPEBvqw24NQYW3lR9wDGETQTzLz5EZnbuav7m9X658youBJpojGniIHkJWKY4F
sMXtiJGPrEiQeoDaNs9yqK8z8tDbg85lN2yDbSMriPSruOlpk12alGoaj7UkTN9IxhoDMCfkCclP
0PWRn4biIYWWXfOPI4jDt8e+OmFd1qHz6ULgZTJhS0bWzLCZsO9sQalRvugOdR49JdkT+JCXnr81
ANz/h0ENmfMoApCtT+brNAFckex/g4a4dLhN/CMFq6i2QF80MGbBDyWt7jjnzIMOAVZRkNtFxt1g
rpd7KKWEa+VxMb7haez/M2gKjEy56/Y40ZgS/iNWdmdprwyoqbruaKiWK6Y1DbGmM+JGpbbGW0F7
wav7L+hPIdzBE9z9cns951EOzY8PI02Oh/CtrwqzM978Nit2YZG8SKGS3HEjuzIdIo0IN/T0VdRh
L9fPp99gJF4OB6nqiv2gSD9tAzFX02xoMLSaCkv89qyu3FFcw5oum1RSdWxMJjcjZcxRBkgyvMGc
I2k9yanxmMjBpjDsEGyVvAxYzGhY5mZF18iNviITsLz9G+aBR1ipqirXM45vYBQvJ+1pdtLhiES9
Wt6wW/D8il6Lkcz09jDztbUd1Bsxy2BxDZb5chi7h2VpFkX+hl8EghR0MOGJu9rQLSu9uTOliY4+
VyI2ypw5xzRxa1OnMlLuoJBtUFJ5g5FrQ7d3m2IHmZIiwg8tjCnW3LMEnocYMSBeHCp8EsewJgev
AA2ASI5fvgF4se0cJOQPcNOLDuyh7b3osNyzbHd7PecHgiEdrn2SKt1y9MnliPtM4yJeUb6p/m/M
1r6CTb9nYDUfwiFVREaLkqKFctFkiKJPTPAyaMLkVvzbFQKT6nD67CxwieJSAJVkW1z0k2Ota2Na
lXpevCk9UGrqLt62BgR7e5D5Dr8cRGyXD1drPbS6XJhJ8ZZjcD2aob5p9Rh2mmqdbw90bcFAf9BC
kTUZTaTJNkA5nndyxEBd6MdcqEEMzKj7fXuQ2WxQykdzydCQGIfcYU0OktlkuYZGZPwuJ9Vv+H9Q
JuxehpscvX12IKh+WEbLGNaYc9v4oq5AX9pp+e4U1VYasYcNx69UsG+PMosLDrekg/QSEVfT9Km3
qKmMsdI2nQK+VjpL+gOtpk1mmovRuKO3P1+3y4EmuyBH9qFX20F5G9q/8J7oZ0YdpC7De3YQ4g+6
SCUdg7mo8FA1hffVX3O0D9st1S1Xa/QctVb7K0Yq57ZcIti1UQHpA6ylx/LpBbwYTr3c3aFmemOb
o8eZQdr0IdGvcRzT1uoY01GS7fBOHJ+FOjE7ALI4SItQp0yCgtubHvhFP3/P8WgLMCX1YOK0tbZG
DSQf31uXCwQRwdtznN+TjEpRQWOPmCZ1m8mmTyuUTq26TN91oRpkfQ3cP17Rs6DxO0oyCwm3GCnv
Ebn601pfPfqet8e3rmwefG9NHa9Spq1b2uUiZyiwD0pppe9FXEEdRhUC/jg1+Zoul7ZWBMNMkfyl
GwenXHYpJ/yupSBb6laLZIxu00+DhZJ7eccDAklgBEw3qoO2hV/RPUR6VzH73xK0KwThk0XVmeM+
SDqUSGod5q9HCTiFemLmMV351vodyb+l7ksJ4UQQOnt5eOrUbqui0AK6iBKtj/pta35TaPtboNOW
iufRMsog2aeP8GBFaYNHeK16fyp1OHP4fkF9inRzJ+hKQpNJoMVFqzGMKTxTa5Ti6sG1te+tC7s2
htXnYdLn0hanI4UQRe0q36OigRxTafEWNOgPyF+UnvNfRe4eB+Q80si9c5xnsZYoS3TCJImkXiMz
vPwipeqGkqdStPUjr35yMC9dDRgP3ckIr41icsXiW4Gw/Cw5CjKwckZth+95G6bP7iDB1o/SP3d2
1yxgmIqukxepf8UB7cm1MboGaKysLt4DS/taUufXSoTDKypz+oNRZt9vj6bO45OJRwXJkWrLwtN5
snKdUpSOjI7Ku/jCqWHvQlQfw3/ynqKcwD451iqPwEplhC2IejTyfKrz8muLuowBLg05GBoKjmu9
eMBuyevom3wBdrkAZU1Bn/htdAiBbG7/7PkJ5FdrtG10i1NI6Ln83oXWOzCPq+x9sCJ9Xw6G6K+G
0TYeUOe6PdT8SrIYiIijggTgFTUNNuoIn7g0nbOce3AO6x9yZwEyp20Rg7L4/Fi2o5nkWKqtcAle
TgvAlpQGzuCcGxdH38R/rcLxSYOT1RvFnYti/t1RGSVDRfTTVESR+nIoVVdKaN26c+5Q7YB8h1Qa
IlKlELVCxk9Cju/TU6OeQvaA6wtvw+kJRSLfo4FWu+egaV9qDIvBwa1Ho1mZevTP7aHmm4NxRJKC
wYuQh5xMLYtG3+ARbpyNEqhxkdSvKJgIK6/gzu13bSBLoXxqi+ehY07uAQcdL2soVO0MQnNEgTB6
dVT5DMnjXpVGET/5MouwqR5Yuq6T4rMLJ1NS1KiUotzQznzPhwTMPN8qL6UVFPlHDxkeR6qQLql/
gxSESnWvXnNlnv+rXfK6oCw2OwJeq6VpqtlnEy40Pg30a6QS7hwYwXulNxHdPk5UoxbNNqFjKzbK
bKKo66ZUjFyTEzBsERURexIL5YTMJdL1O4nEdF5/B+PBQY2PDIab4/IMxNVgIlTLYOMY/WrVfSxX
T23nbT+3HcUoZCnCVckyNZjvl6NUpWUleeojmCe5dMGlVzezl6WifXY3/h2HD/TXAJOW5WScXkdn
MRkj62xWMUSzkpANahbleMFKuj2la1+JIjqxV+ela0w3BJJXCDdZTKkYEpyHMoCO7ltVhX8S03oa
fNC9t8ebxuC/U8MLCWVkStrmNOGSyrgplEFMrd4AMfkVd1+0HonUPvl1e6BZZZKRqL5wpVgI2/GE
n2wJvD7aqGxr81xCXqLka6XPqAds4G2ZLrr5xaZs9VclON4edr6eCu0XNiCZBZXtadUeApnnYG5A
yxh9F68fnnXjiW7oGpEbCcOW24PN0mcKr5rBM5svZ9InmGo+Q25IMhAX6jlAbDXAm7RX90W6af03
/ltrj5yESPrHaH86w515ThOo/41MYYk8TRZ1mcujkLqiRJP16jmt6WtlCsRPOZCfb89P7POLEKLg
k4twhEaXR/izTz6hHmc2YHc5PqP8Br5L8cJdbNfRzkqwsv/0UDZtWhnfV0rZmIldzmeMEyOQOW5n
lN8gJZsScl4eiqqRdM+Eb7ZDqEAyLYzKudWoR04uAL2vUEsZ8I+KAuQREl45MlQ52TAQZKf3Heaf
bPHgXqhT7aF4TFJozU5c58WhElkmZNgKJCzicQukCSvwIeBPSfg/W3YUw3HqVPpJvOjs6ULmdCDc
UFOSEwoNsDUxzdCa+KjE3Z0NOF9GHgd/YxaRHZT7JEYmShk0GbYpJ7Tz/lE06Lud8+pK8C1iAGWW
dme4+VYklxN1TkqchqNO6/46Yret4XfuKfQS0KfkyarxbyS7nw2PIofDfZcMxOCTOWLWH2oMet7X
wBWAr0PDXlqa/xNkblPDZ7RQUbm94+fBg7TUsWWDVgYPFNOYjDWq8H+spMzP9YgabLM3jCdJ/a3q
6LoqZ5gfgFBAJvMy8JRiHTDl2+NP01ZNMeiPCjMA0gCEeSYnLpNYAy0N4rMmt/B6yq59pmDtwFyg
Rt1akrKtR1CnXebfu16vzNzgL5q3LDCA3Gk/wDGHplcDGx6luScRWgwByEhzDbS9GETujKe97exH
pdgamnen5DALnApJukz2rCu0rJzpBdHmTuWWluSdQYIfLA/b2tI+3F7Z+V4VQ+AbbSJhSJ13urJ1
L2Uj1LFz6Gz1sfoSFfvAsu64y87vVzEROHPsWEN0wqfbh+atnumhe8IlPjYBPvuYxuspqDqU1bF4
6XGfsMltHYfabP0Wytnp9jTnG4iuGNm/TF9HFMsn0yyhs9e8DfzzkPyLyALfEuGJVTnsgwgLC/tO
xWAebxBJwtSTmikcTyD7lydzyLGZ8qohPqMSBG9I3cXmD3Qq2Z8OWpfq/vbcNHV29VkGGAMiqY6c
KdvlcjgjN32dIktyUiWn/YowfrnNw0H7paF0sR1GGZGgUTWXbgsmecyD8tzDxFnpIQqnY9Mi2YPZ
HlBmDeETygLvpK4ufmQprj6OU57a2EpX/RD228DMw+feSaO9IeX+Y+bCd6lZbKR+dRNWKhrs2JRo
y6ayo0cEozEsldIE+GLmDZ++qEiqNYs8nUvfMP/W6j7EPsvLstpWleyUpvU3kCwLYJTvnfkVPB+g
2mCnEX17aC23V3qWkOJwQDFXVGksDR/jSY5htbAQ3KKTj2RXT5UEp9kAEkXzLEEK2Pzn9mCzLctg
NmgOUzEYUp82d4yukkvJSrUTOLJ3zc5Wahkd1Cb+BlP+fUDWK+/GO0NemZ8wcODRolHumjXoUexP
kaa32pNvIImKTKq5BUHjrIGEQzOS0au6PcXZOVFJVcTzVqeKzP0yuZcHIy8pd5TKETgfwH6aZnW4
QxvrQWt+4rd2e7BZpFNJa8AiEsZ1CwjL5FB2ptUpI+ZoRztCLb3OjKeG+v0Ca9Pf/2EgziEPCfrh
HLLL42iBvoFmXDan2I16lOpgsJeZWgg1T2dxe6j57aTKFjUPm8BNTYyX0uVYuZdYHeBQvliL71fl
PGEfsh5151/Pt/Z1NCL8lG66UkfDqlu0fe8tCju4U4W9srA2pRcyDc6FDtLp8jdklBGHQNaak9nS
tTaKwdkn3MQbN8+t9e35zjeMylnHl4f2MS3dacKYaaHk0k7JjjQ20pcejZx9RKEMKHGLKGFeVz9k
PcAh9vao82MhRuUQ0s7jlTbN5xQtk4McxfujAgdiVQVfufbl2Heow2z+w0gkwwbPeXLIaSXQNoMK
VmavH5UCNYwmecvBVKDMuZLj5s7FLy6Fi/eSyqQ+DCVyjw8RNIQWqWWYSR7qMtjCsxOZG9L8O5Pk
kXyHFPkfI5furKQqXx2VxZQtVcFYZbJX6B/URYUc5tGrvG9WXfxrpLvW/2O8GzAPJTQdnUFBzarG
ZpGfJGrMg6tiKxKvYkAQAQmmYrnm0mhA8MVu7P9Wqly7E5VmZTfgSSzN//+RYj98WJoE8RY96q3k
mEaN9aTFMUxjPY33WR7jkigEDis9HvaqY+Gt58oWAuJI5lN5kVe3t8P8ZF3+kMnplqxKkzzS7mNn
ER6jZgvWbilFxp1dp8yvGsaxeZ+bonJKP/lywiif9L2v1umpbrp2SaTJV4rjwjUIQqJHT2ovoSmA
RA/Cz3+yQQI2HsUuFhNsluglDfP+jYd5ujV1yXyNvTZ8TBWnPKaJPj7XRZrew5Fc27s8Rqhj884X
l+Tl7/W6qhrqwaiOGTLoMlKW1GvYuoaDmJcLWhmV8mF3+1NcWSJLlM2p+crUMaawKtRA9Cjzi/xo
698QooQBRhuueFGRi85gckqfrWaAxdGxUjJIBwFFTM/J6Mm+iShEfaQFpBhHVMGT8nR7RorIViYR
QFTk/4cdAfM4KS5Y0lCUhVzJh0jC8SLLNm7z7if5MoURGVNs7lE7UTR16QW/TGcfF1ihItd1+0eI
KHP5GwB9MEMVtgWVoWmm3A+qmlAySg6lou6daDiOgoB6e4z5p2MMR8CdqbOB0BHr8OE4x8j7dG2D
CFUzdu5bi9jPso5bQTxTC2mVy766KKFdnsrGGe8E2fl9dTn0JJJ4AR10u7HKo5ar9grbtZbWGmpr
fRq3T2pjJlSPNO/OJTk/HRrPdNkWiQGF57+n/cN8IXKrrZdF1ZHq1G6QTXE0IjSCYnXnK5II7L5j
bG+v8bXv+GFMVb1c48bDwqzMJe9od3gUp4b3Izc/Hw0v5jVFrZuFAVksRqVydKIH24hfKHi/yXZz
JxpenwpgJERuSatmd7Bkui66QtGxjxEgz7u1B53w9mrN47qYyf8fYrJaYwUozGzG8mjW5o+6sB+q
HmRxceebXNv3Igsl26VyqE2fhZmqICSa2+VR6Pv1gb7J2gbFWblCDhR4wUoJBKiwdX7+l8n9v2EN
kQJ82H4QS9iXrYJPrzwEy8qMiyWpBUZbAWiJ20NdO17g+4ClUVjAom2STbR63Qr32+ioBdmDa6LF
ZiruWW26dS95b6Xk3MNqXtkbgGt50QvuhKhkXM6t6lK3q3o3O0IyF3LeBo7uVTF8uT2tKwkI9VdK
WlQRuFdm1QpZDvSw1TrnYLftYxMUqIqM+cOgtS+V4b8UTnT2E0X4gthrX8Z6Qr6HtRFxaRKWuYD4
CZhg0g6Zvj2zomob9MitQ1ulpyj1vkSqzx3hDVTb9PJegL5yHIC+IkBhktTL2rTMVeQa1PFQzY7o
8tdoBkGXC4dg55nFPazylZE0g+zOMFRe1CRol9/PsnyjzwzJOjRKA8AemQPFRbHfT9Pftz/hlY2i
8bSVFZ5EsJem91okQQG2EcM5SI1R7RoUvvYITMWPt0e5Mh2uNEPURmXqd9PXH+rliOUU0F0BRcTH
Tsn1l7ILvH3dIT9456wpV6b0F2dKHY30Z1aM7BV9qNpWMQ8ddWfoO0n9T+yAUE5sG00iuQKz75S+
v7JhDuxBArVPgEzCo2pV1b5EYWWHmBhC3Ag/rW6vwrXjYoKfYJty2Wk8LS6/ai+HZhq7mXlQCk39
EQWFjnqq2ixtK8L3Hcxv2Q8UqNv8ETyldzAj39o6rhHeyWWu3LtUqAWchgYbqdskOBTQoQsAZN0x
6kmaxmPQnQP3yazthYcPimLtW/bc7alf2wAfhxTf7EOsTciyLRuVuIPk4JFj5h0uW1X0tSugc90e
aV7CBXVHmAX+REpBI1H8lA9DjRKOWS2tzIOTZa+WNL6WY5wtzBbXnTTdEYa2saw9JTlqrujyv98e
/Uqgp8IgwNzsPV7Hk8EtLUdxcfTGA49/ElO96NFVlutFIyHGZWfPTdGWd3aVPn+qQhzj5tRlGt4i
E7+cMBSBsqzwPDo4pWF9MxK531kFvhCGmenrXsmdpa1VhvBQ1JdGgjXKIsazAc3koUC90cn8rTRo
0bJUlXyftQhNxEEbQTnXYEAXcbwPncpZe1Ef7Pl45iarUZyNmhaqu6GNvxw9gCJbgLo1lFLHUN1X
V6E8oCfl99RjC612V1otW08RlQTEkbrEWuuxhdmCMqCrZqa4sxBtl7HlyUsvC9s7oefKDSGuBhGz
QbcQUS9XR7UdlAo62zjISsWrXfO/m5WzQ57qG4ozn0Wi4AftaODcqRBSDwXUfzlY0ZlhWOiudrTt
9txnBWz4wcyWshKebu+zKykTOsfiL82EozRlm3WW5nbu6KCHkOjxosgOjv+rx/7iwZGK4oAzgbXs
0ky+EziuvMQIPKwl2w3hd56Xl/MDlUA5qTHNA/rkqzFrn3A4WWoySlLRD2T/IK8/SMYbhpNIBgfP
jfMzH+68N68Ed3AdbAiNBp/N/7r8BbmDfW+hjvYB2IoCN6L7M0T3qr1XipU6fz55NS16EB3TXlMX
26UVFIVxwFlqX3vF9yLNfnpjcYS9/uQVaC/o0m6IsAwolC/cm/RolPJOHBMTucxsaADTx6S6RqOb
FsHlRNPQ8kuQkeqxR8B2YXfGd+q1PxS1vVfqmq+oDgqBFEDjP5DtJnvWxr+vRAjbPIZF/Qcq8U9Q
Frc367WpCCAHH45n3ixLDIzMbJAeMY+RkShImXvxHs8pc93Ibr3//FAsFjVJjVLvrO5al8UQFpDA
j+rgy+9RaDUnOnf5o2T7yZ2dOA8sYmtQgxLe6wb3+uUHap2xxC8FGECYB+9pViDUIgR3amcr+9W3
29O69o2Ar8tAbsmfSD0vx8pNK05xCImPcjV8qRX/ORm93e0hrn0kyECg50gIeBRN9ltl9F2S9GV8
kpCUOaiuZ+3gIPQPHqZBdz7S/JJk5QTjhBaHyG8nQ+H7JKElbydHF0ufqnL2of4nCO1/6aRI99rG
80DJWDTCKIk75px5lDa5FiExFgHsLtES736ocrUKseLRe+2sUrGMKrw8bi/l1TFF958ARSvnbxT9
kIHU5LQDWvCxoKxX2UGVqgXU3BTpyWLTuv769mjzbI4ZOuJus6jR0IO73Bv0VVxZroUnRucZ2DkY
2LVqIwSOYDCHvYNPGzo1zQALQTe+2WFe3emqXLkUdNpjdP5hlMFfm4Zku+gtVOlq8vpa2WZV+Ng0
JWKz8nlQQ5qOEgZPkrouo3zTjtYLr8m1GbkPmiTd2cFXFgLiLPESHBJvwumyVzyjdDR29WNnSN3W
UeMvWRJl6xgbNE+pXkIG7FPUVtPeuHcvzlMwOoNoFRB06IgQ6S6/AfqrxlhHqnxI0Ndc23bgrQI7
77cqpncrqJRgAbkhdnS/h/dc1hEeRX/uzj64coB1UHr0Q4EVsyEm+6CxPNvVq1E79ukx0gvEiNx1
Sdn59m67Ngr5Bh08KC6CcHU5U22IynysuS0Mp8Rvx32O0PRfDOji3B7nSnQlyyDHJNng6E43Vezj
aNWWUnGMUz9dV07tfyvyTDR+Km1TmtY9zYAr87oYT/yeD2fW1T29olNmHREkQ3auWOsBAKWx0bU7
C3gllBuiXEHKzi2lT7P1DlnXQu8H+Wg28HFG/dAV/R0Uy5W5cMuqCDXpdK5m3fHcQGgt0VPjoOba
y2DgOI3UnnLn+rty2thoBBxATnTGp8VqLDkHYPJZekRcT/hVJxZ6/AOymLRfLFTUlB6Wfn6PrnZt
VG4O8hXBw5vR4xHqxsIwxdanypLXJEJueCz1X3kr/Y6K9glXhWdjHF+t6NP4RqB/YKpo/UMG5vk+
OeCVoeRC3NI+WJnxpw/yLTs2wWup+VMV8q86U8Y7wexKrYARCSVcIBR3ZwhH+LKOUtaollqBjUOY
skQucOWPpNqJtR2q/MHPu2DlJJbwqdqodrn+9AGk1UbXnqiOKsCU7DramELQ0jQOkYtLcJSq2k7T
unprVXWA9kLU1efbA17Lui9GnLxjUd4s5MSNjUOvQSfygk1F+66G8ZhnLg/ocZGGj4X/NUNkotW/
jmi53f4B147NxxlPvnGddXjWO5zM3pP2tamspADdHXSDbg9zJQAwTUKnuI/I7MXP+BBpSjj9dO5a
+RjFo/tc+16/0YDe72+PciUHuRhlGs/Q2s7DjslgKbMzzGd6KhqIXNX+abXwpErvzqyuxGvSK5Xr
h8ijzO4FJ6katMjj/lALFWaygCdZRgCKXfyutt2dw3FtMBuuKrRi0MbgPC+XUO00mReYbB8SbXxB
gulnrLbFwoxwY6ri99sLeSVZBXZowQGUSeZm1ZVCT1skFEPj4OcSyq9BVC/IiH+1Y4Emlq1Eq2y8
F7/Fz588/TDrIc0XpSSqv5MdAjHbSJw68NmI1S7Dbxfx8S8hBOeFkHBfBLn3OsbdG2Lrn744mKUj
6mY8OoGNT04gsLEcEbmSdg81R8lGCFj+k6EDcntF59MD1WSBb/wfjWHaxC8jcjSWtTtVeP5EvfNE
F+OxktxzrWmvQarvtVh51P17PJf5h7wcVpyYD+fOT4vGT5qmPRppRTPVeRfyzABjBIbELtTNf5kk
WDGYOzwRp3X1BEYi/hBJd+Iae2jjAdX32NsMQ/AgZ+nGUvFBaopTFjZ3jsb1WVJjVkgwYPVMzn2f
V/jWaYN6jAr/W9eZ/xaq+mSjqab5xqsa3COkzE8ii8pLjquKx9XsqVNVgdP2rdKevLb8EWIrtXbG
fJ9U5UOaecGdmDaPnILib8Gf4L+h20zejWnfIBBdOy3+No2zAEmKGwpm8Lc/3JX68eUo4ld82Cdt
1EYkcG57quz4WwvYN3O0X0gd7rQCtxvHLJ+8uNsXAVCgYbxzB86jNmPDLzME5IgGweTkA2p1ow7t
26M8xICNEa6tko3af8MR+itxZtM76Pzenu+10ygaMyq1SxkI92S6jqsnEcIA8TGDrNFK7ddB139n
pvzsSu2JVH8TBP5jVDjfbw+rXNs5BrMlhAM9hC17ucyV1Ms98pjJUSre5IEnkauDVmmT8hdwA39t
jF8No8TPRD6OtowMp7yE9h1gfqFFP9um+JH03b0X1JWfJJItSvdUWCibT1bfKNxwyFq3PiWw3L9L
MP1OIKxezHQssLrw77VhrhxVatIkijBnwESrk5XvywZ3T8WTjxLus4H0b8fLcOU1sO5DrJl7TJZv
L7n4+ZfXinUx3mR6clen/WB1soDqhNYCqM5dnsy1FQSqR/RBUgJ04OSjKnrQwz/vm5MdC6kKpVVX
JT5pmeMhmv0fsEeosHBLoQYPVpZM4HILYfRty3GYN6cITU18wz20UpPAXLRlrN45JdfWjluRz0T2
z7ad3Izk4m3hBElzylFG9xfIXhuPhuVCKwnDtL1TUbkSBag8U+pTiXMCYnk5rzSK8kancX8qU9zg
wcojuJsjOGkkab6uHRlro0aiopW3xp/PbxHSKvGg4+MRES5HlnILz/BOqU9h1bwoobnLTQcjaesO
KP7aarKGpMAAVyA7TAI5PlgGDSu2Se0B3V6AgQapWJjpT7w9tO3tKV3bkrzaGEZAjGjNXE5p1PLE
1eu+PgV4ouMYgHCcnyYHBz1asAq/bg927Uj/PdGIAwGGm+Lu1T5kuFIpT6Vt/iNnDioP/tIo9O9d
jzR9GI//YV+KxJThRDVmxqgIXKWL8xQlZaOpML0z6bxEpfyF+9H+9AkQz25Ka4JRqFABulzHPCo0
Y/QH/4T8loYjteStIjlMVlaMyOHtVZzv/8uhxCf9cANHJT55tHf+b+sjQNiwek68n2OPPruKWvI9
lOb8qwm+De0eEYdta4rOQXG1sHKlUw9mgtl86C7a8FlyxoXefOuC5rOUGwregFeFUiT3LTWMy8nh
+6zUiuxlp8x3f1Z9sMMt7p8WssqiazAg8uRyeXs154cNMKFA6VCrAbwyjclF1Uj16BC6jNpYuEX4
05bCXYV2/u1h5h+Na8yhVkDv21FniBX8lj29RqjiUOaW9qYZkfmduka5Meo4etTlFkeZCtCFbw7l
4dMjU1+lAm1AgxC1z//D3Zc1yYmkW/6Vtnqnmn25drsfgCAico0lpVTpBUtJKcDBF3Bn818/B1Xd
LkVETsboYR5m2sq6SialHBxfvuUs5zOqYKwBJuCO+1OZNHnxlbvTw9CrP4QHQ18vWHMYv7w/5uWk
LrpZWC/IPlFyP/+Kfj37QAHY8uDkQw96FninZiSn1eSGv8ytw1zCJx3DICtDInG2YNre9BjcINqd
MunrzPkBNujH99/mDchMBJ4Qqvco7KLMdX5IMskgzi5Mc0dsOOSJVxXBUwakqRnS4rW9AUUqAWNl
Vdjgb1h8rez5QzjDl95SN+8/yXKKnMYoeBCgY7C7F2HD8xB/Kmc+K97Xe+bWztNQj90dmrHmx/dH
uYx5McpSHo3QKYBsxdn949vjaE4cTaFWwmnaZfMn0fE7uKRBuUisigpOqJZew8jmGizvjWWz6B/Y
YPkCV3nBI+onGEg27tgdPKFAXWM5nBD6aEfzPrqyHS+uPcTUCKzBZcR/oHp3tmoa17JhlqWNXaSz
1pJ4KTjGwaZAj+H6/cm8eCcMgJIVwjBsPRw1ZzGDJmoYRRvlOx++nIe+ccjacepqb1Wj/etDLVhz
9DbQ5bikR0tJLVpyx93ZRcT2Tu/AVAjRxSe3MO3V+2/1xvxhvwFDtOQoCEDODpVQhAItL7/eG5X/
3OT2xm+jDIbKa9RPnt8f6rLwibwZCBUkX4hPUGs6+1atH8C8hvjWsbYq2DhZ62KEgVuktwKy+FMw
3uemu8Lpes+J99xL/77gw5WI7GJH4BGAa4eGENigFmTDTs9QND+MOkLd5QhqNszFkohGN9L11suI
I/QW6kxY5pUpvmwcLsc2wheUSOwAL3+2cmAh2Yzca8fjPFZuqqTZJtyFJ6If0mHVNDVLCgfq42Cz
sDU35mLXkap9hrBas4mCfEyLAPYvV2KPiwNoqdYAg4+2LTLii06eVXfwbjdcceyD4ejD34hF5ubK
917e6+SQOx3DOctbwGKJvF774kjLeVsod2U1xrZxyxVEHDZ2AKv4fEibxTK+h7m4Izdj7q66jn15
/zkulziyCzRMcbugDn2R7lZ208AUppBHUdgZMBNfbJ6XkCAl+1bUV871y0MCYwH5gTY8DsAL8Zfa
NfMZ5SMBJQqdmH75GNjVJtfiyqm37JTzmcWXQxMWQ1y2abCRRwEzd3FsW2NIDUPDydhj9iZoFvuJ
CoAz2jXllVPprXWMwBFrBZUbgIXOg4FK+i0NuS2Ofl3dkoHdGr35OPowumPw4Fgh8Hw0CXsWgYJL
YpiNeb6mRI8J9forF9tbq3cJYQEtRdkRF/rpNtZlPlpTG4ojEHigM0f9Q9i2Vz7l23P89xj26RhD
7xteXUYCy0YeCoOtWniFgDqyG2r9grbglVPizVX60yudHRLlAJmWKXfEEfZPt2FUPUkb/sPYHM3Q
Xcm735w9rJoFSYHa+/mZ745EeRQeaUfqD+oevkgwJRMDO7y/7d5eLn8Pcy652cOGF5mc5R7KGahL
00IA8iTLZ2a/uvBVAy0lraYshM5iUFfA0ZHU73j6/jO8uR1/eoSzdRKqCfLeshXH0B5uW895dFsv
Kcl8Zalc5ATYitAhRClhIT9cLMcgz22AUjp5JKNUWSOmPvMbWd8XUZj/UcEu5KEkASzuW/iKXTnH
LwmcGHtpXyJkBhUuPO8RUQin0yko2yPcM+CcU+nyLsob57b3UIqCjrRMg2IiaT5MXeIbvrWWIhDb
AsJ9NzOV6nYK4ABkLJZB+cTQ0karJzZ7T8Tw48oz6cJBOwyb4sqMXUbieGzE+2EYLucY8qWz3VVV
OEPRbT4OILi1AA7l3/z8Ad3XGKpOJd1azQoe693Kpw8DtvjcXpO6eWO/LbAs6Jcj2/BRMjl9AIT2
nDpM4ggtmmc4h97q0MrCThXwMrSf3l+Gb2w4iKUssKGl0YW443SsZvLmRfJDHXO/8BPH4GtWQKD1
/UEuXwgtQtwti8oFeq7n7KKO9STgIVfHSgdhXNkA6fm8W6nQuG24mb0/2OWKRwK8wHIhl4Wm/XlI
Y7a9XciJKKw6B6KjRtulpA5hH+nX0wqJXgfDKb+8dwES/+UtDegVFEaBbEeL5IIaW2MnIs2l8giX
U/THP3imE3vNfOX93ji8FoQXMMdI9ZFanMOprRxV66Fi6mhWdoz4IcZCHMk9MFWpVXx0sGcsuNxA
eMfgX0Lr4wBroPdn+Ed78PSOxxNgc8BFBNkNRKVPF03HoPtkTfievLcP/VTs4dwKiTC2mqm3Bi89
KSIo+zBjVbf8Jdf61oCXk1J1Qmp308hmw+EOBaz6ldDj8kiFLA3Eh1CRxne8yCmpFSoftSPsG9J8
9ri68eDjBh4SvbKcL/tT2C6QiML0w0jlMt8CfUS0VR/wI3RRVDpP5YOZ75awvR2fSDg/yyC6AXI4
u8r5v9ytyPPQsEFGBeUy6G+cTjyHjghpRQeHE9YHu2owvaeoadrn97/v5Q5C0grCNOJRYM2RV56O
EnSlOwC/0x3tji823P6sYYEFq0N/rsimzGe+HUzLygqYvV1bWpdviLFx9CF4QgUSjanTsWs5ND53
kJ63rnwYKvMDn5xNmBcpquWvvWO/KIt8joS9g7gKeiih86B1l/ApX888P74/D5fH1vIMi3RnBA2J
i4iZjlbd9+PYHG1rrWV5kxMQk2bcCX11JSCJbLzW6Y5ahoKm5aJQc1lAUxxitSNsuQ61qKw79I/d
VQA04RIQuFWMWuWjJwtz3VqN+70oO6PaVqPJFpdBn/9hQPAnK+C//aD7oPo6aoC/AHeFa1ZWN8GY
GQzOup0PRsg6mvwKwqqB28GLFPbBUW8N66rUTQpWlJN44UxXje6BHXNQeRldwhK3r8YHxN5gZdKW
Pzu+IetbqA/XwUopAnTj5HT+WohuyCYcVo+Q1GvXA7fp2vIJT2WRB0XcBS7001vD/dZG3eKg1M6f
8B4QBy14lDX2h2Dmqw4GwzAz04kmzUBiXjo1On8FTapS+scW597HsZRd7JWlwjeBz6tHZ2s7mr1c
zTYa7vB3k9+CmpQ3hlWJ56buxwyIwilxC6s7QtQJzUwLEBKj6OG4zEDrroKwWvkyJBva2v6dwcaA
xL7d2+kgnfKDQCXsSCNzrhGvGEY2B5HagkBmJWJc3N0t4kRPXV54ew3fsq02SpjoeWTIEGHAO7yk
9ef3l+Tl1kRJDsI0OAKWvtR5d8NtytmUvJMHfIXE4/tg+JR3X6zahfdf98FgV06Cy0TjdLhlt/7U
BtA8KCVcWPPD3ER7F0SmuDMf+gamdpEKb/suvLL9L2sgICeg0AqBevSkUBs8HS/oUGiVzG0O2p1S
1dEXHj1CsVyN+YMiXQyP1qvMiDeHdHBdoPiztEvPDhy/scQkllf0HZYCLxFSNwnCcgt757iNXoaS
3JVGdaXWcwktXFgYEDeDUCOQqDgsT18U8qjEMezSOKA20GcDH+YUlUJoh+T1vVHyBKUqOJBWzwhx
UH8i8M+Fhqr7y/HK8hA+lMcgDAgw19k5P6PQE5gKDwFWYJ+Qvt9EwLAH1XAtE3jjwsRIi5SSDZHs
Rf7n9HURAowRdll+MJxuJd0nJBurMNJ3xVRlTqkRWbcaFLkyzs0rvZ6LmABQOHxZxILo96A/dzby
QrsurTJvDoOZ+X3PYhEZ8AUer11cF8sI44C4g3ATOotA/Tinbyho6/vlrP1DC7OBaCxir2UEHuDz
inca7oLhTWDKJhZyuMZSuozGoDMG8gH6q+gs+RdrqQ4a+J2SgO2rUHmJI30QBE3VbrpFgCym4xQ8
WMFk3XAtmswdR2trkx7mw+Ewxx7hRUK0nDMPdmmpqzrYn/rulwFg7CtR0xtfYnG2A+0WXB1khWdf
IhDj4MEvwDl0bnnX1WwnLO+VVteqxucBBHo+HvAj6ENhX0FO+WxRjzUNYdHeN7titEHALJw6A2+i
/cWts4wCnKW/dH7BqDpXUh4M3BuS2c2u959lvwlUls9f3j/qL2rSP8ZAZob8HZKOF2qSdcM9eK8V
fN96twguF9Ga/lNtgUHJ7rUHr2xVbDzAH2wyxtVwjS7svzWRSIEBPILjDg7lsyMK5PDBzUuv2bVN
0aeaUhiKOnbz6EhhLsTS4VaGsE8t6q7KoqjxH8UwANLCvO+Ic6BdOILaKjpnOuatNa2HxvFW+Fz8
jqo2OrByQlur7vXizN08V2BxIeqBuaYF851bzWY7swpoAwJiBuBlNPZlZsjOT2dssZQUBo3zwRLg
41F/y+hcPo7BpJJIBWNM3fCb2bjDrmQBNCWGad6WJoTpTMjKr2pDRemkSw6VpllsHBvw+HLAhE7w
kLFiG5riMfwwzJSOUQ5D40mtOU4XqIsrkTpR8UHPsPaFILibugY82pHx+WlA4CoM495iM4quSPXo
GOgd8OEXL2OsB1yKuPrxPxxb54do3+eiYzAJ2lueDDYt7MbiGqaqGxdxWVrkPeSFWelfyTbfWAVL
8AvdjAWMAmHM03ONlwzuWSDy7agSL24AZ1rDmq682EXFBW8GqM3ivrXkNOhGnA4CsQ7f6SMm9s1s
2HEOaYCkrSsL6kIIA4xZ0a3statjOFbyODQNc+N5BcONFRpJU4l+U8nJSdALDq5s87fe/ucHWzKE
n+IflLTYUj2rdzpHvFVDOz2l8BD5xTtqibEgS7K0CVGYv9C8poMhZDMzY+/jdsjMerLu7LCq7mfo
9l/5nD8Opp8TDXAnEDMs8DqwPaEodHZPmV0PTvNIq507wP8GWnywvW9Vi6ZDI+HYi3r1reko8ej4
83cBbnnpmizJe8YebTN3MgqPzTvlWdVDJds2K3mBgt1sD7ELOMoHIwjGjYmYGLxFbUAjynVwbPWf
HRa4aReMUGrrafRkDAN9DIMR4q3aKmBS35GYWW6DyKCpU9FaY4b6R5Ogqh9eef/lg529PrToF6I+
5DbQgD1baZDHZH1pFu2OwYLHaeXBIPTBos7HgV4znLkY6gcMf/EgxCm6xHmnawc5ROt5LPIfXeEa
D4YI9Wc4L5En2VB2j3tQXql+nK9VAFaBjQNv1ET1AzpgZzt1bpg1UpMGD8bcO5/bBh7D1JjJx/dv
pfOMYBllAY0Bc4Fay8Wl5MkwLItoknvij0lTtlkNzQxgDtPAFMgQYCf0/njnUcOf4wXI7he+FmTp
T2cxyoXZWdUg9wxZZzjSbPKGe3gTXek7OOdf68c4KK340BdD8e68qOYREVQwoc8fkO4KUKjagEWx
LiEy3JWNRHY8MxZTWQJpYrjqk12V/oFNtkyAQhlSLOEKRuIlLh04TGdtVUYraZj5pu55tAUP0t9D
86q8GyHMp2M/ZNHNKEr6qCE+c4RhEqyCilreCtp8t6HEuTN1C7KIRYtnp6hwsHd+Lj4ia3eflaf9
OQHxCLdx33r3kPOdju9P+RsLCdRNrCCQ/xZPirMpH8kgrXHElMsghOKxLmoYhwzh5v1RLsqYmHHg
yHGyA2WC8dzzxItUDbRig27fdd6aOS6Ngck+qBGSw6RIgsnZOqJOB5OkBIROzyMQWTCqg9bBlY1z
IWmIIxFlNexR8FZBwj+vqsGNi/pjVPgPcze0KEHMYW4lrQ//75hBv1+iImKBt+NObINK+TiDDGIX
WIxtdQcJfJXA4mxMUa8SHwG4hxqmBxmrXpnss44a/kfU5pO4sisuPxEq3Euhc6EvoVR29on8yaNE
1JHY+0P5qQj6nQWP2Pe/z3lCs0wKmu+goiOzWZLy041HLNJbENkT+8Ih7pd89NpVVNU0FcRgWcsC
/bVoQQ6zvN6HZbkak/eHv4h+f4wPEjEQUWiBXKxCL+j61h+V2EPjN/actTFuVA1LwQ4+iVM8ReHa
jvYh2IcBglAnuGYf9dbrL3kVCvq4MLEVTl/fh0x1RxlCEhWqMhEaZk5+P61NbT9Y9fAZ+ryQuPQY
tKSvSde9+ebIKRYiN65qdM9OhzYKPxTEHMVemp28l25NVhweFbcwrmIbI6wham9DTgfYiX47wH/u
DtLP86rvmJPCv09nVz7EeckJH2KB7eJkxBMBmbH8/k8x0BRMnd04tdibZQmp7trlWT3XbMWxFbYg
XGP9F3Zw39bURdfWy9PeltYGXTt1n7umvhFMAVOPB72R/mzfox8zxO1gQpYPB+Q18f/L6+L0Yc8u
XZMUAsqOWLWG4o9j7e74FL7AN+WaYscby+PnSbm4bIFmDcgMkQvKAAW3H5H3Lv+q0RaMolez/CLt
ayWjc4L78h0g3AXINs4p4K/O9nxeCxT9ixDKZ73a2uoj8z7BA4axV3844pfu/FCTKL3y8S+vRdTg
oWRqoXkH4ON5Nj1EcLqOIGr4WA1Dv2sh17oBjNpOC0zARqlAbBWy49XMRg+M2JKlZa9rXHCUJ9Uk
qxXwyfXKzImbQA8XLfXZUVce8fKLA/WxPCISB9S5zxMURoNem9OoHwK5ViIO5dqpr5y2FxUWKFjB
WwX/IO5B4fXcSy40mOboN4Kgw8oefoZ6O43NEEek31EuNpWWGxrV6TSFWTv5KxGGtyjbrxztfzR9
SGgGQxq0fUqa6Uo09ubL//1gP+puP+1NAZcXq+zq+aGvNd97CPpSeP96QNy25ArZ/PLKOZmD83JA
DnUFDy1ouh8snvLO3ReTvX9/tb05xEJ5sMDIwf+dRQQoqtjQ7Daa/RIAYDeJVq7eH+Fy2+Il0LMz
UdNAV+d8D9m11xAPgdde0metHqg5xNiokOguUZsLBjP17OP7I/6Yl58zjh9rZ+nYLakdnLuXT/jT
J6on1dMpZHTPp/LQWE0OFEG7JTN5NPtFG9iDBmqeO/dB0UDFMMqi/FeFwvEES6t2YSKCFoQFfPoE
WAveSAjtH6BOLT7M6ButpR5a+B7QdjWbNSuv7Jc3ZvnnAX+opf30yqNdNUMxYakU0JHORhBnYoey
KpYs/+4K774uylVEzJfIJ9tfnW1sQyCXl4wLgAO0Zk/fdR7DUNPCtXaEeEkP3Uu3WauwXP4VzMbG
NHjiI5+PK+i0dvU1FsPlQXE2/NlUS4S0pqXxioEz9rEBHews8Iwq7RBJfK0FAdrFo024CXQQszx2
oAGYMAvGtGTyjFQCmbxDWQcajQ4xV+Psyq1wK/Hp/Um62GZ4SMDkQCHBmYYD7WyOOGoagYl21709
VGXsMP1BklBcOZYBl8FUnyx8IFlRrYIYG2S3gRM4CyDNqVJNaRC47zjBH2NjQ6iT+LAl7OQLFICz
upxSPEoyOnwl+2BrhGrDUVoSQbsN8npHICaRc7dMzEJkzgAcVmk4BthlbTpWEJvvQrFxO3HfafO7
6+vj0Fu4ADx/5ebTJmRMw0rEWfHe+jQBHRXX9pCFHv8mVf3C/ODQDeRQEn8bIDiBUUYmI37LhZvo
yekzFY5J1QC2EJjfrKZY07a5b/w2FR6+auX2z7pyPo9Qn4/hkDDAlZfCvsQRz1Ef3fgVVPgJWrfU
lYfIQgUefZw2Rtr5tZn4pq9ChJRlQnV57Cd24G7DkhDZFfH4gy7LjPXyCOz/vUaiEeucNklQyM/2
CNapK90D3hB/XniZT9XNPPsC9Tjzk9mRZ2eUVcJG/1COOMw8WmSFlT/Nrk5xB/lJIasjpf0jpEme
dcdUPBjOR7nId/jwk0yhqqoySIS66VSRb5pPO0+ZO79wkk62aYPiTMCbbRGKr7KtPw118Gywplxp
rdYVbDrnBlVbE6SW1r4RChmro4ztiLJfiraSHwcEYoQTRAtDt/4DWaEAy3RYVXqCQZkTsA3nsIEO
jOrW78xbDRIGiGGulbqDm3LprjmIanE02BBhc0QSREKi6VyvHOaxZGi1SuoKJoMwWou5MR6UTFD/
LdMpxF+fh+5aKwIVxh5atCwyVFwV5iO4HokxfLIf0Q9uV4pWRQLGQLSuHAsSrzYEE71K9Y/MI+2h
lX1Yxq3HR6R2rFxBfjbYOh0fMjeYw7XBzW4DKYwoNXygdmN39O1XCMZNUL7E2R8XHZniBjN4M07s
Jm8h/lg7aNCjymmu9dC09zWv06Ym3yH6CFflLo8hldofeONe68OdhwvA0uNjetDEBBwLIf1ZCGnY
keHNmJV7XZRwIvVq8Rmleg0w4DRdOYmXQ+Tv3Y/oDyVNjLNAy6G0gwrn6UGMYng5Kzar+9FiZNUV
ob+eu778MOkw+jSSWmd1q4rXHyfbP79O/1W88t2ff7/893/j11+5mLuqKNXZL//9xCn++e/lZ/7z
Z05/4t/31deOS/5dnf+pkx/CX/zXwOmLejn5xYqpSs37/rWbD68S/e4fA+ARlz/5f/qb/3j98bc8
zeL1X7995T1Ty98GEgj77a/f2n7712/gdKBriRv2nz+P8dcfeHih+NmU19/4P/75j6eX+lWWFX15
8+dfX6T612+I438HbhhqZQiVQ2iF2r/9Y3z9z+8gz0Z7FvUE0DVxbTDeqfJfvznB7wvvECVqlKMC
xPM46iXv/+e3ANjBdbJQZZEu+7/9z3OefK6/P98/WE93HPA0iafB6D+tGhQy4PqI1h0kENF2QsXv
bNVAGUNzw2v4vqDfifthMqHZUAMmGkBip0HKCc0UXuIEaLq4LEpcoVebqcsW+HvdXj7B2a1V5qp2
og5PAJOsuNETgpYi5SFJx/t563U1pNf3Vf+Z+gp9UqhfGt9+fQn/b9fnyZr+/2yho8zz3iK/4d23
l5Od8eMH/lzVTvQ7nEh+aCcAcAzwCA6+P1e14/4OfAWEVEIPhfjF1u3vVe38jjW9aDkuCsUAQvxn
UdvR74s29CLoB27Gkov80qI+y6GBYgNSEAfvYs0HCMJ5PXXJrY1BO13irsUW4MzYk4natBM8mRO1
KjdinQeACHA0VeNrDSwIiJ4u6IvRlzvhp2B8mCrwrO1ewaYjt+2bvlBNvyGmMtHuQamkEzGR0hnQ
a6vmD4Zh5fqRV5TlSTCi27fVfDQgIWzmnsyGuiWwXK5Z7t2gH4bj7UGOFRHJwAPijGkeSlfCl1O6
URVHRRkascA9TdauVbC6gUGIQslIRYTLPBmbOncejWaCAkMsxNiUn8PR6XPypYvmedWG3tSmFsru
s/Gi0Y0o7CQHtHS6F7zupoc8GPuVAN0NoNJ2tKLPrmyZHfNxgA87bHCYgCCu3Vk6QbGsdcy7kmpw
2tLCmLVC4Bh4DFG5WT2bVtm6+BBmzuyPczOXITSWKyBVpBNi9+sBMetQ5eRYGqX3TF2CACGUUbEF
OS1sY9ic9C9RXuqjodvCuaUE0jYDkY2K3Wj2D6ie5k8alJAPpt8GsE3vzRomQFCjaRJtd/YEAd3a
vHHQLv6D1J67MT05QqjS9veiNmsJyHcdGQdAmlHZc8DuxaqZYZ7XzxGCNghmZRHl3boBjNM+NJUr
VxDRqyaoFXTUymgIMQ/aiOAV9st1GgWG3EdRLg+hpG27qmFmnMf2YvMOVeh+YClklnKEa0U7Ozeu
bvp5Xbqq+qD6MBRgR1N0L/JCllnr5OR5Irj842IM1NGCX8kn6Y3Qtx78LoRZYzvPY+IaaJwn0mDl
LQmId+zD4aGYI3XgHc8/WlTwVc2dF8c08izi0BwxbcP6XowD8Ig877MI2UCCFTjDL1TrbPRr+lGY
kbqbSeVARXK0MpF7Xxyb8o0vZ6pjx676G9uWbAUblynVKirXqiNqI2o9rSw3z7fAVrkrmPGUd5Ai
0amLUj2kKjEzJqurpJ2i5o4NobqB9rux9oo+TEscI3sOSfOY9lW9oQUwhDCA4WmFciMC5lKuHBRr
U2a4wR2zS7qqcI2B8eDwTBMv2vZh48GVquQ31HFEXDUOZEEJ1IhoGbVpYLNiPdaTXLVO1ac2lnxi
19zYkLLpMklIYiFWikPWu08zOsU3dBYiUYEx3YnKz+FhRMIbjjV527R1sQWs0npodMO2DZTuHz2z
kAg2o36Tz8BI2HZbgncxGiuUo7oVMj8v6+Hht23zCIrkoWaZa8DrbgoJLtiw7GKzgdETQj2xYwqx
PA+lufIa09sOrTe99o1pfvEZIB7gsfUwuzCDtKGGHyFgl4cGDXzqKZXVRAdPYqDFuh85vWl4/qHT
av4wF6OZwSVZbWej+EwRCqVktOBD45BoPxDfu8tpXm27AjI4KmfRrZ2X1ImNKeROAgRrWO1agAf8
r8JTM4L4AYfLfUdRnY112+IVXAkYSNrCurSMraLyvqopMERSOqUVAERSV+gggEJ1hxqlviHgk9wa
gJF+yim6xIlGGrMT5qxeut7rtq075ntuEP8TMliajnVT7sw8cjdha9XrOnTnVML9KbWdPnDifIo0
yKTuZKSt9LzvNrI1rIey6+yV6+ZwTcKK8mD10+BEhK5gm/9hdJ4WKx0MGpVMx6yRXPhBxjxf3iAI
MzddxKIA5se6yirGRieNRtN7QNvwRfhi2M5QYPwShpP10DZ8TqZg7nfgQyB7gXMiNW9muFGRG+g3
TSzBsTPQlVNj1g2ASj/Z2gqOgbbcNZFz1K6byayRnbmKb8Gj7r96tFMbuOmoZI40LV8FKSIKSbYC
LK4reIizAgWurEU7FdWbBSuIPuRSX/rpygpBBYqkwIUZeV9tDx7Cw/efQoe/4s734szzEc75X+XU
VSyYMQKUfjI3adLciP0Up+aaZjlJrskMnce1iD8gM4HeCQAeqMUhpzp9I7PxmnAqMF6XjiudyoRk
RlLdwQdhxdbt5v9WCPkoXtlRda+v6v5F/D+QDIGj/dOHXpKtk0To9kW/1KVUZ3Hi8kN/xolhgDgR
aD+UQXEzYcMgVPszTnT9313QaSBEgDbXwt7BF/or+/G83yEACHo9MNtLWfqnQNE1f1+wswgsgd75
M7r8hewHheiTWA0YXED9AK9AS9wBvwRFs9NlIqe5pgT8qTWq4O248QpwAHRsU1A07kANr/Q9gy2p
c9uN0GKKDRq5M+IoV5DUnPJc70dB0G6xmmGWdmLI3OTZOIJkeNf7uJU/hPWMhKa0io5uBtvQ8lUw
9JzWpKpl9Fq6rmI30YAzsE1qt5jJrpNGZMXEy5soQuFSemaKw0NM30Aw7qpDaLaFtbItAwXHWLOm
tmMX4JanSrn58Gg5pIOX1ABJ7D1IsZTezDAGDLe2O7P+I0cYZm7MSnVjAgccrwUty5EwIi4aaQTp
0OSqui3sMK/vag0U5x7VAMPf0LCTAcBKJnX4h6loYZ+6oRQ35hfDtlTNUlISqF1DJQBw+K4GbuEb
G3NU3OOu9CFcEDsF2MlB7BOHR7uirSfzRoZtVMQ8QJn+xfS6xgQPvu67L6UZqrRQokwkRVcRvAPg
Jewv0h3aadsUfhckszcwBmhi35ugSxR0hMJhPAoHNwN6nHVp2kkNSMHwFbQL359vUR5r2Xr0bNXe
k9yw2W0eTV3eQhcCvpDeSkxksp1kVC3lH+fWI16dDE7XinXbFf4j8bpX2D3kxmeIYPrqALov/9iD
RR9tS5hQgDPhw9K0sGO7gQD+yxJ8h17McxQbYbvhGOgaN1KZ7i3ucIffGWqaRzdG8a1AkayAH9YT
8MAKbxLC8WaAPOIQ8LvKqNuJgXSBsmkQtwtvEg0Lv9Jo4+IiMT/6qDEGi5lixW7r0Gm7zTBCMWUL
5WZpNbFFAAgmSYkumKMREw0SkwOYrm1+M/KCuptS1lFxRHCDxnEKNbYJ5g6AhzZHzVEkhf8EnzYO
CEcI8WwDERLua9ybu8miYb4GgsbvH3qkC13mgg3TPY/AK8y3HVpU+li5Rae/D1Shxh4XMzd4lfpt
OZh2qs1iiBzYlwIZcg8KEBRSR7Sl1VfHawznbvJr0e5LWXX5MwZH512FVDvwR1GRdNKqc6IW1ChI
h0QPBUPl/rExKNMKOtyzZdaJ0jqPyKYxZo96IMZMottxmxfByjGGqH9y/AKOPLFps3A0Yjo0lvJj
9MYnFwmO5QFjUZtjDxxt6XoaDQIkHjrfk0nDEBUPPZmooVowkrHxZZnNXBVHpjC8amULbsB/i4fw
gm+TcS5mM1y1PvHITVW5bbsNB8MDp8gYaimgvAnGHKR+p76qMjfHX7WGonJd76ye8zF1AqmALrY5
ZZDoV0KiZjrpao5S2o00ikkha5SphxGWp1Vs45Wdx66HAF0GIVcUgWK3GCi5UzJHRdvoixJtGDgO
e590K0yx6kEwAsZ3YS5bKB+jLPShoZjxe1Ay6vnJ7kAoymYdDgqvR0qvXY9FXrKkCqXOkf0gnr0j
bAGpBLU5Q4AOOEWbC0jecqhZFC51i7TlTAQJHwI6fxYhAqu0s4SFTCe0mbXjpR6DVdRKxIJIO4EZ
UFAnAOMj97zn2Z76HDB626g3YUNnkjlBZ+unqQPPgCXAUHVzonXVV83KNca6vteM6uYgnUkjToYK
b9PEUOGvMXfyf1F3HsuRI0m3fiKMQYstgEQKylIkixtYSWit8fT/B9bc7iSYQ4xY3U2btZUZPSMQ
4eHinOMJEeNEMVgM0s+FRbr8oSirSkzsFlNRZCdmUk6hk8+a8EFN67HfQ5oIfwUMZw4Pc8YCe1sU
ITPtQy0Z5kMddEl/0PpBr8mMaYJnrlQ1adrYyKVUql2XACBdkiCjvau1AiLXSAmcbzbJYeDfWmMk
h0+9mIrlD/DDQuIIRmxKhSMJKaXsySRSvMlChQrcIuET7ZjxqhjRwD0HX1jdT6kfNtWV3MZS3twE
Oa/r57oJKs28LSs1avr9UIe+mB9iir10KWi9BtPnqEz02WGacKX8qOQ40x9ykVq4W9ai0ntVMITF
t0iddc77jCJdBvw7LaRDrVlx/avg+OHByiYKozuQ5MFYfpblMp5PvZnKzyBGBbnd+wy1mhu7VePB
OiiRJEX7yYpz+chaivBrrQ3hfJWquczgP8oE1XNLXVq5Qg0poi4eavgRBapd4cTg7aR97UtaSrpj
9eljw82ybsdqkpuHXBEZCKoBmqXIgfYdUo5yl/jJwajNfHHkmWJ9VQRzBiEvDS25uqbmISO2e+j+
cRybtdP36qRc8R/TgC6MRB4jCA2m+E13k5YLOpjDVC69glEKiktxphOu/dQfH2GfVflVMWe9Utha
XtdEApoyGjsgGkbvJLOulrXLF0cozp+izHy0tHKUXPDyw/Dk53Qlr1WtV7t7lcw62SOT29W3WS6J
zbUaxMbveOikObOVhnIv1KTct06WWVIYwg90UfbBlEraLVOgRPki9TVmh7LFAUEHrYrhYRzzdkIz
xUik8WhU1mxe+7rfdV+qxE9TB4Cqkv6UAz+dnrXe15J7oY+H3BEHQUj3pjTNkytoQ12ToVVl+EtW
gjR1VSsVrYpNCpnnUca+bLgyd6KluCPH1m9LbEvjQ65JqXWH8r5S3LRlnAuHBqpCAUYtIKX8QgHZ
GH+FftAnj5MlV/rJioSqq+xAsITms9CqY4bwVhyXqaNEUxyrEK/aRjjmcZZkP8NoNpPrdqji+pH0
PR+8nAnL5dM0mmKUOdqoqg0kZ6NCKl4q4uAqymJGyZl1Hfae1aEd4yhWLmp2lgc8kbWQ1TUgLuQC
Q7hJgkgFEFRX/FPlA82Breq+kF+FcdaHEo5XjIvPQTnnijeZWdT+1vV5EMufoTlN4SFue2Pk/ZnC
4daql1a7MzH8rHOEePDDfT0yW9kEtlL62V0ogGVz4WsUI3WRSgRcl8eNIOzGXAiH7yTH2YSsU4jT
ouCQQNWjZNZMySEaKlHdV0tkkwSDfy1Q9DMfmHbeZ4JTRr5vXNdiXMefBkSCS4cI1ij2Knmn1LlM
HGuyUyMu8ueBqArGfiiGSjsUYVqJJytWzeEUyn3RTO7oa1Owl5NRU3aGGtfd1yGyst6BWyYR7OZ1
ZrqxbKWPup/o6X4o5yE/DcwzCrx29tPseQBOrz2mlVZ1nj/iWa+rtKVDaSRzPbuTFYzJrhCqMv4U
lZIu3YhDERn3sj7kpm2QiWexHVmFku/8ijjunl1DeiJrIM8GVEqnbrrRxdHqr6F3mQnFo4raYZxk
7UdN64XioJXBXH7WujQrPo7juHBdI2oVz8IsZ/kjndmUapo+mv0XU6JudMiHBJUCLWuL4Loux8YX
XB3fhO63rs21B9q7ka9n1Wgb1hS3v5jKoc+3Yd4Y8qEKLMHw0KSL1Ju4Qvv9azWIVu8h3Kh2V5Ym
+BEs/J4hWVR15uGYtklXTnZqxK3kSQUhx1UZqVL5gXnLmbXvtJmylCHNQ8nAvp7IuiFQ6q5CvW8q
zW3Q8tB2Ruc31XNZJaKsO3E4xqD5glZons2ckuB95A9DeajmmHL2PE86td0M1Vb1d4NWjtrYNaLq
iNch/2laXm/pQswnmYz0I11TrQ/2c5WU2on2pCo++1LYSNdUkkZV9IxZ1ob5GhmJtp93EOzGlqnu
olqMTkFJrXkIJBDCH4Yg0uevI/QDEZ6uSYkDJG4x+FcaEVZ8HAhBa5tEIrCuZT2a+i+aVKdCvIsY
SSncR3k86PdSqkvhoYbMXyH7xAXejfLYNmx37U8/4skMy9t67sb0Ruq0QruVkx6MwNgpRrwbBjwo
8VBbjJ+GUg/FX3od+8Fe5aUtbkw8ZPdDV6Zi2FdVpsmImuRSZO2EsOmTX1MUjSGaQTPZGvCFicUd
xlmJBVvTE0s7IUQjTV8GnHEF3UzyGSrElNLgqaKpF5xoRvu5l9Vl1t+N+ahabkuU2FEl54mxDsTX
pfGxiqmNf27qWDevBCEXl9gBaO90kIy4Mm7xXDqo50mWUdhNVWOQr/o5j+Vj2mR9/aNREK3cK0En
+26gC536nEZWmR2olQcagQfZA2Ciqhur/NjL1MMPc0d3pqCMJFWU/PVUGYjOyiRMnWlsRjiAmTSl
t8Y0jijstnlpNU6ToFT2OZCDXE9AyHRR3Hn5qBS+W5aTWO9jHZfzERErS3VaUwxB3w9+R5pK9xD/
UWo603arPlRvuqRBvYvmxtBeEfNWaeLlUMsMwBGkAvfMoteGD7JetFZix6NVlTd9UncRU3S7pHoW
w6yNiQclc/5UteFUfes1vdKOWRHr6Ln7JrVjKSEidumI1EvRP6kE2QkzvyWuRiJKoEVQJOaHuG7V
3imzEQNzNje+LbSRCTmumS3hvoiNvnebUkZ4Pw6N4WowtLjbA1TrqlMm0NEnlhmGeQfyX8p39ZzJ
w7Qnqx+C38ic+OjTZbByaocwuDGuuqErRsTiZrHzpkhJs1OoWKX0SxyUOfkk5mYT+owrmYx6HyXU
L1ubd5l8ZQpBe3sznbL09yj1i0rAGIwidD3LGK1d1vilfpJ5wDLxSI09i556NaljryTeyX4JaWL2
x5zJMGpiJ22dAOpJw7JrroOpYm61oecFuj3iOKuCR+BdZie5n1CSC2vZj0LSlNbg0UDUugpouwZK
5cNgMeb5IAzZosMU+Io4ezGkt+wHs1/SqLZpHQ1hdFM06Jkq14meMXRrkmn2HU0hVM1rxAri4FD3
Q5FfC4FJR5/GGyIRbppXfFu3LUF2o67M2+typyhN2MqA2LjsMOUv4B4mWj8PkRf4CfDVHjhOpO0m
XuWidEm+swZuFB755BdVpNL90WL9NjTydPyFsIGofRuVMp+PWk7nJmU6z9iF+yKRdRJRM7aM5mZC
famQbUHAl7rqFBBDQdZtCqZkVRxIJenDz6GRDZ3D621J7kg2nD6ZMp+rcnu0SYRPSaElwg7ynuSX
dtLLWuDMZd3Nt1VVGv0z+CvLOsoB7tSbjTgPPELJCoRPXaHgP1Z9bJyo8KeM0emLqiq8QspE9Rtc
+eHjqMuERhkdMvGzVYCU/1RZgg9qroniiMQQ+RzlIVaHUCI80WChXA8AfsWMfzcl6bsW1bEEbSWF
JTRFVCM+6irp7B3p+1yPLmXfSblXcws6o01+W1vfwNMk40SHhgbYXdxydg55zptzaEIIrtQypi66
LcKhnz2EQ33DCeUwPzYJB/Pka4KW3ecBxOvHYZITg8CzMKvHPldqZCjiSDAPuZb66nXcNf3gIqtd
tHu8RiFcxQO9BKfkjg5ubrYpVXQfORFPKBPyzXIYS2nX9OVk/Gwr36dPYA2F4ba0J9yZWQiMR+9z
4GOjVusPkE2txkOqcup2dS+36WOAPrN80NJ0bgtKUD1hKbQzQ8sOVV2Y8/0kz7O+Z25ZAoGxlyVK
du5URIV4q5RU3Xy6aV0pkD5OsrQMiI20tF26Wr3UfpmVQJx+h23Zzu4I/5OiRVBTALIT5qXEz7pR
ZFpHvjbnwwdwibX1MKlVaDI5qFYrAfDrqFEp03298u3BHMT6lEGKrdx8hBUo7aZi1owbpaD6sBvh
yNRfR1nPkCdserlGWMMXgkz5jopIO++gn+NsbGQrS8YXo7ZhlHaOTIlGvSmRtB+WMJdIH7eNyVA+
t0RdVnINHWHw0A5TuVZ6m+dTa3s7l/u2pOFahMH0MZ96a/g564PQue1sdPUxTsosOJET69GOC1PM
gAKLZmzsshMlUG8jskVoi3UCCoT0V0khjS+1ItTtKY7lLHvopUhjpK7JtHf0WMFsNemCvKIRdVUE
epAkV6BH87D51BhZXHzXa3VI3YDuVJi4SS2F0Fx8tJz5lnFMhcdLmdSQH8Cfz/lutCLI4MjkaLRH
o5wZHBS29OqqE2l9CcahUOSABnBQ9WVrHcQOFQ//id50EOsPyFhJunEimkcw9yHWp6AMflhVrovI
j1XJooYxa33dfdAzfQyGnaZmelY+ivqkoUXj10IflV5lMnpP/6mOfVghcTgic8Vs+1SjCKKITTQV
ez3kiI2nsvStKnDCSms6MDS0BROHno4ExlLmBAm7NA6zqXELiNIqHeC2D6xoN4hIC3z0fT9EiYMC
u6k0R6sxtPE+RZK6oT3MXwJOMDeGFdzwBShQmsiEdB4yopPgFgXTOz6LLS72oNcBCcM+T4TZ+nxW
8r/U21l6KWcIHjj/TB9UFqgzpAtIZisETyl0RTCMQ+wh/oUOjQ2n/CBl9vhR+lAzzMqmIunktF00
N3ikQiX9AfAAvbmMYVqhPf6YRxAA3hR1zTcI5ExjDiPZYeyNwBXVQXPkYd/H8b4bP76/0FWXDEMw
tOAnLSoEJkDeVU9JH9ATyi0p88iitEe0peNFttWctqaxvEbyLeJ9ROYA5mlISEDD3oAGGz/U9cHP
vAA/fEPKnttLZH9vVlPlWLEwHoPA2KJ/rcDDL0YXfi4dEVjKCNC97oSUqpxVVJgzKvkar9bIOwkN
i59yogbAI5RMbhROH97f0UsrXRTqaMyAcuOZe220hwDT4E7ZUVlAGrUfiz0Y/WKy8U3+iSsUfilQ
Lnp43+rLNPTzA4tkB3g7i21eBCuMtfJ3DTQjy+A5euHR3E+RY+D83fFQ7sJbyanDp9guHcjuzvtm
18dnZXWtgMuDAfZDxirr2pVR68qW976F9XZiQYXUzwhWdpTVrbZTaGLy8qFOEaEKpGIXR1P5qepH
9Ro6jzC6dTdBfVC7rtzQSLqwskVPYBHcZ4bGm+luoop0g1iA6e46LbhKSC9PPW2wjcOyvufL6qBG
cgGR3H97WLJRF4aO2q6nZHL5G4n76efUadpJKsDj2H4q+Rvn5NJ2Am4TF9AmZKy1X5vlrrRaRUo8
PbIS7cki6AdIVCi15hkqt8XxmXTqZSRJ5f37H3LdvhZZ68LWFYmeVcS4119SrSxi7YxZSOioqPFR
8ZJd6AGkLj8L++YOfOT39w2ub/9ij4vPQnUqp2+oA5T9/THpssSjuzDO0H4Ho/9Q+Hky3FNPkq09
pCd/OCmTLhofBfL86fE/+gEL3Qv5RgyjeoEq5pqJJKTMtZxHHviId9COqesojXyw+uo3YKGD2Fcf
SpKB922uju0fm8BumagO05Ln67X3qRh9xHQS5NoqLct3RCtA5WqgRO9bWR3bFyuII2IEIR5ws6tL
qRiZDu1DIog26xTRsHYA0DcwAkOrlKOBiLv9vr3Vp3yxxzQB2aSpDihcWVZ9huVQBtwLiKPR66kc
h4jUkfbKz7r1k7LPM+Ms7gOayBuOZy03tRhFhBPdJ9rgi4Tr6mmsaJa2ftPFXnxsj90NeD/btIdj
vW/+QC3+5WO/ijXWhtb8u7EnxDWpL3q6+kRn+kH0xbs8gfIBoDONgucIJngBjOb9PV3fxz9mVRqt
fD8ZZaDV+sQ6aalEsr7BIRb0gJO4mRMAJylcehIbt//CiQGQA5MHDC2A0DfnMpNJkBTSLj+2coHu
dhXDYIgH83PZteY3xuzNWwrwCyb17EWEmICGBXOHYVoSRYlrk9Po53poqrOXD+lODw0IL/JOJwZ9
fx9XHvWNmeVnnJ/N1q8NoUhEuEhkEkbDBBE/RHgoLh/6BBGtadj/bwaXrT4zKIoFDEcJxVu9oell
UcJNgEXIiX4bt/Tbc7P69L7BNz5lCSn4cLAwXviHq4MShiZCsaE8e3Kr38RRfm1C3P5vTADSAlTF
kIYFHXO+pojkxjSbdvTi2nrW02E8+Y2yNdlm+SPrA7GUMRaG7wtx87WROSGHhQM/e0X6mNAa7doP
ZbFFDt0ysnJVsaK308DwTQ9L+3C+1n0TPOSGuvSWkdV2TS1d+kDii/QWQ1qjWX6suGB2V/obfPGL
n96QGMZOmw4XuHL0dMC1pInz0Qt0uTrKYZrcCY08/qcO8CVm/dvK4v7PTrQaG4kZ1APzc/VePKi8
LIAQZ/NeSuAzsszxkdwwvBOlBKXPpGmO/8XhO1vk6nyXSpznEcAdT7CMuwYu9B66mLqxxvd3Eibt
6zUW2VzNdcATljGMe2+Mg4qSAb3X95dy6WAwctYkvAJuZr5QS892EiFuPSgtZfbqqP8AqGjXSckx
zZQNoZstM6sPVoDPCYfFtYZqOaBLKN5GYhPboCG2Bu1c8q7nC1p9m2aMql4GZQaIW4+f+ln2bRGs
gt3OYr8PlhpIAU7W/Z928UWS/mwXwUXnQZzqQOXDAEGwuwhNzcr8+r6RNy8ih/5sZetIXABqO9Ls
Fz1J7PZBFZ9CI/ic08pqzS3+xoWzh842UEB4KiSkb0i0U1kgIiNOXlP7xW3e1emhEWH5v7+gC58K
gcxl4gKzfRj1u3JKhpHUco1QnkeJBzXSCYZ/A/XuthKsAZU15G6ZDvH4vs23QdqS1sP1XEJDxVTW
KN+mtSyz8/uJUSvVXkmfg1CmQO9CiXYHpXLNfjxpstea+X+W+C6vPnaX2c68KIhprBY7JhXaOVIG
JF156sO7qqw2DFzYzVcGVq88WrJq0ynDRGFGPUgIRhS55dUpEhjRoTUf3t/GC/fZoHpgIMWFKDxN
1NfOqZWRBIlFVhMJ962e2Xn7UaLo9WLkn/TGfxbVVkTK1f/+a9IkwfLfRMv/7xDFS7XlX1Mrr37l
07dzOuXL8Mo/YGJV+gepuEHqD/ERUPHywv6TdKb8w+Jc8VWIXl/4aH+Dif+BwjfFUd5jbjUKTnyv
f1IpBfUfAIp0cl/kVsRFC/A/op29dlKgmwGco97J679E0G/0m0T00ujX4NpRN7YlJEuqhtF/aniD
Jzme7ck/T8c5nP71GfynKUDtKhkeq1vfKDmGbYFyIejTTj+MBQMAgZCWyZb03JaZ1b3qBg3Figkz
wIjdkJnoU9HsK3NLIvDljfg72Hy7nOV+n70hDEFGMnex4z+jPmk3u94FoXa/ZFnQ9tzq2nzyD/1O
c6APfN9y+Ktq4FvrqwcaulHXJov11o1uRxfuHdBZO3GoC+6VnXglX23XAlcJ5Vujq7daQ2EN9BJG
mYnuyA4wapYK9/64FMqLDb215Y+92V9z8fnwL3U0P1/vb9jrdBuVKra1xKy8iamVt31TaAdBaszj
DGzsoM/ywzD4o+szLGLD+qVTtAzOkBFJBPC/FsC0hMSshw5tZmC8TjAktpSWR1psG4/A64f7ZUeR
fuT6L48qYypXh5X5DSn90pTISks6yMvhvV4PX9+/d5c+2ysjq5OaInQ1Vagdc0aH1JZ3wSlxGhcC
nZO4/8YpufDhXplbHU069XBYLMyNP0Y3uKowSQpzlTwbu84D65beql79TdrlOyCJ7ubNWM7F6ty8
Mr86pAlodUp9mO+94tt4Le9iN9ghRU8TXXFiezrMWypfsvzWpGkhYwLFnVrkm8PSx8IU60ERcS8A
X983H6cbA/TfTnkcP4FuO7Y71cufIcD2bvIV5BhTygN3S9hzFSktZwk5OFjNiOpQHSSZe31hAB1H
09QgoLPczv7Y7JN9di3siTs3NJ5eooXXW0x0RIpNP2mhRb/p9fhKyM0MI7tUHD6vhpyUk3q+2ztF
cWecZLvcb37Wtzfltc3l38/dLcBoVa6xKf2goQQ1bpd8CHaGEx3T2/SjBmFlt2VzOahvlrkM+GKS
AjfxTQAPiGKBEwA9EL5V8VNI5wxdGJduxQ7emSMhSL9xU9++xizyzOJy0M4WWcOra/sei+MPOd+r
Dz2sWAdE0y7/Zs0O/NbBLe4RwBVtf8MRvfV3ry2vvK1W6B1Y6QVgDhI2FgQ7bH5KBUHPX1HRhQjg
8obC2FMp3IsIS7xeXqgMgCt8vuE0HyojdlTqvGH1S1J7uwADb2XRxqpWktHLnViW9ZdFa3UnhrDV
40bHorqfdtphPiDsdDRugEntAxcJtu1z+tb9UP6k/8GrRcmV+/h6jUufXG5VLDY7687fG958AA/0
NDuym7iRa+7e39JLJ+bc3OrESHCWM0vBXE8NdOhdMGQAzZ24fXjfzqXrd25ndT6mEVqPBZDKpt/q
AlgKsnhjJRe86OudW91wtH/6PpEwwYCXydN1gXl7cvFdM1UoJ3npZGZgd+lj1YIOhlDuIw+2AJTE
xoBF1SQe+RSYyiT/pFjhrZrlDymz+qJUukY3jVGpW15/a0eWG3V2VyN5RI102ZEo/o3iUmhaG97g
7Tv6ej9WsQFqAfEkLF42PgaH3OsPiEaeMi/ev/9lV7q2f+7I+addhQeyAlqqWew0yKX4tiHbwe20
q+9zL3ZNfLrcOeGD/FSiQfYcuFsDBC48W6+XuQoXzBHUmLQ4dkBT+24PEGtfHQMH+ZbjxkKXy772
5+cLXbkfiw6TVSONgzMQnjqex85L7stT4G41zS8+kGeW1m6nsECn+y9biqbRfoGWZM4PTYNfb4OC
8gT3v3Hf5wZXXkcoelXuDZbWFk+ZsK+lQ+kH/9t5fBlOdXbgp84XzUDExv87j8pe9TKvO2x8puW8
vfOZ1qG3BJ9P7xc/oO67b/JvFWmBne5Eu/47lEF6dLMTRK7FCdl03hdyuldn0Vq5oAQkcFbNmEap
wYsDd/hC6GhDcXxKZzu6XyKcJaNLPMutXXNfGxs+cPPgrJxKYJrFLE/8gNr19/IuOWVOedWf+l18
qPcWUKT393r5c2+2GrkZalxEOPKaSUwlWUAqAHO02Rhg+m0qYrcxN4AWF/IP2JUwlpfyJFHjuvgE
r60ss2mBBO6mHWWGJTIFxHoMD0NOBrB1Fy49+iyHWheN4UUeYHUZknTQUb1GzkCzexeoNdqATvYc
epHDgBL0LHbwwtz3N3Kl3/niRF/ZXL3DWqjWVhyzk+JpsZjfCQ6Y6evwajooG37swsPzytTqKVZ6
lCpq9PXtSmROUfZT7DdauRcNLCVXGqsLSG71IBQMHW26RMVArt5D2D4kzZYvvmiCMSVUuCiAvcVQ
GciIjYGFCfOpLH4AU9xwVhcNwMWnYLxEYurqIiH7kcN5Yw3NNN8KzEBRzXmjRHDZBFJnoEAQhH+Z
FXDmD6ExhQYj7kM0mVAUHCiGm/JW/HohvNPBmv1lY/UpUMcMlVrCRt45jMm2dQfqA4qTDpPcvBL2
6L3skvjc6xuO6CW3WXmGV4ZXrzLwpDQH5Q2H/qaDZ9/t22sL7UUv2gk7hB5vu0X0/hQcI8mVfzIh
xC1Pw5Uu/xdHnaoIeljIBJLVr15sySgCtSN+t6vRvBr9zrVgAbx/cy+8NvqZiTcKhM0IqqFhoaoE
K3Q07KKUHSu/h4iJyM+8saBLL8zSmka7QVdfRE9fR42pEOpj12shSTrDeiH2fO5wigyNOfV38afk
humn/aF3xh06ThUSQN6mp1rcw/rLLrgXQ39BTq5HWPgQvTNEj0PkhYDkI0G0A3S8ZzzRXlQf/r2S
0MXThJTgIrm2QMTWSI1CjcGqd2Jo689QyuBUHDrNrfbRqf0UnCgLuaKr/NIPXeIYMGqfx1/Cdpy5
eP036+Z5Bzuly8y6Xp0lQIZdC80fwtIx/Fl6I7vcuf23JRHcjGmXv/WOrbVwjA+Br+9JQ6jO9q5i
7XUqFtJxgcPBMb+G6JUe8hGeqjtcV/fdp2DzDbx4qv9erLF6AuNEQY0AiSmbyd4MQ/RtrTMAb183
iJ+2cuC+f4dWgsZ/Xj+LCWcgt6DfA2d+far9GZrjRNZLza13YzSMdvNBd827KQR/vxt+jDvGx+0Q
WxIft87zhRBGPze9ypKMxJ9MM8NFdDOiu4rIOE0Uk/tNzeaL1+ZsiStPnGeCmVUqF7f34vvSC3YZ
U1ed0YEOtJsODPg2NuSNLoYUgKlBqC6dI+slzDl7XyYNQnRdYBGE+geUaQ/ykazXrk/RZsIiX1wd
JhDoRH4Ij/v6A4aixBQ3RVoOrOh0t6mbJXZaulngMENNTNyCh4fFMhkbmrTT/qqpoxRuGRzlq+3r
c/H2WKwYIVoq4+vTNAXw632JAAdJ39uGjFDZQ6Xcbya+lx5wnPtfdlZHp9CEZmaUAuSSCBYjI8Ls
Jc82bsV78Uc8utRsT9vl8Qs1sGV2DGgnQM/4wuVHnX3VAchYPyQCN1PJajut2h9dm8p2UuXfkT4Q
7TDR7upmC4F4KQZ/ZXZ1QwWIUdUYjsthUoB5ecoBSr877kJlXzuRmz1ueIQl3l15QINxC/h6mpUy
L+xqmZ1UWBMkkJcY3PC6/UwKjOyJp+zUx63VXfiQGFsEcAEx0VJdBSt9Hc4ILOADqC9+bBLN0apy
4zZeOJOvTKxej9ovRyOIljBhHxyWBIbhY972mbzgzQi4NUY5iqA4wFq83rawhPmmTUw4ZTCwVwmf
JsZzTbKy5a8vmZGZWGMukmMaVJjXZiKGNc0Dk0hfVoO4SDncyuEn6crYMeHTCZEb611d+7YdfVx4
lwDcUxUlPwN9v04tlLQMl2GSaOwV1mepQPHad6Y83SFTgCZTsXv/FF46F4i5yoi6ApbmaXq9zNyy
qnoaWGad17uwGVAB7zeAUpeSTVb0t42VExnRDu1icTl7BHSSC6FHKRxr1+4YDunGo6N392N8tfXq
ba1s9RpZegLRXcEqIBUvbSwEM7bgw5c/1d8LW1+qgq9Yp3yqAGff5pojahOT1E0HgJAb5t/e/1Rb
1lb3S6+EUkk6FhQFd00PDLtEZuEEzTLTt2bFXYpWzj/ZGo7djY08wP9envKaoIwI1HJFEfEIdynu
xEz/vIr6e9qEyCv6o11t5I1bR+bl4T97AihJd7o0vhyZEc38a8WdDwvhLMFD0jF1dN7UraLIhUTy
1ZpX9YkU9JRWGtjs+voJUrhkN226nxT1Vjfn2nn/Y17eYWJ9+Ovk96gjv754qZEERboEZaOXUEvO
vw6mm7ooOti6LXrpt/x2+MwAoPZmq66wCPC9eXeIl/6yvFycs73twAoKPBTLO6c9dbvgQO1HVO1q
D3AR9n2zF3b1rn9QZtTTqGxfQW3dcDoXd1o2ITNQewDqsjrJ/VBVKio95BlS62rmkO77KYVRmKsd
Mxo2D/NFT7AotaOKzsOxZmpYNeK8qJPif8zyccJG15cfBKF1C99CvivS3Cwi7ocYb6N2F9gMLzpZ
OtBbLbixImkDt3xx8We/ZuU0tNQQdGXm13Rh/ZyN4m8kTz9ZlXI7t8r+/UN2ceH0Bhb6D9j1dZXP
SJLB7Min7SzQnXpAV69vvPdNXIyaAKwTrTHUjAd55WZ9QdRbNXqJRLPbjBC88zqXWRd24m6HvZvW
VpunQggXc9o+nN322N4trGfXcoAVCHv1ipHF+seN5V1IiUGl6XScJZ1Luu7jy0WTtfB+kcrLLS0/
maRxvS0JjXEzqC2q1QWaS99KcYT+jBxWYrhJm5Tf1cCi4IUE9/hl4/dc/KQMIFqgnio1r5WT8oWs
zZSO6AeJBsc/cVlSb+lADW4HtID+qeWaW65qiQHWgSplYs6RSFnmDXajQDekk6WXgoz/wf+As/LS
3PZd5se4DDAr7XYvbOdbF3f+zOrKTaH7Ek/+8gSkx/TefBC/IIgS6c59axv71lGvkB2hppaQye7C
U+qYjrmFu7641+BVQBIudL01ZLiG+fWnEJX7gdfPX6EJ2xuf86IvPjOx+pwED72J8vRyniVPH9Gz
bQUngyL/xaCNIrviIfgxMMnHoYJ5VK+28ruLvujM/OoRUtQSEYmcLxsyPxA9ITufrsO6defx68ZC
LwYvJt5eWegtYNVePzqDzhAjCAYhxf9i3hkgcB660V2edcPR9iEvz0PQO5wlsD/13t94cC41jQzg
0X+ZX/sNtPGrF6e7UNnJ4Sf1xXHMjnZCpNQxZ3frmb34Zc8srt44qxhlP14C67mwq9n02h4FSuMu
1E0AnSfG/y00fndjly99T0VaBogAgGX8x6pGoSUSgwRrvMPSRlKZe31rmLZEHrtscv1tYMI7MphX
223BiwHbueXVQY7TdBIriZ3tvfzo/46HfbLL9tWSPqdH9Rp04mErirgYQp3bXJ1eC37MCCdnsYmO
PTSzYi8/ZIfURTaCOBV2u+9/Ca9yMCybPvHSeT63vfJOsdHU8tCy0zXly+Ij4v+o/SdU/uudOnn9
g3Aa9/VN9z38stXbuvgGnpte3PVZ/FZBbVEQt13SqWG3SG73oo3sh7NoYHd4x61DtWzj2v2f21sO
3Zk95ioplj/yaZvd6Lafh9ui8qq96S7p/VSfGLqxdVuX2/iexZWziIJaYyoGzoJhVUr6wswUTLty
4k/5o/EFkZnB1Zz2pr/t95HXbOQeW3do5SrQuaQKv7ywYd5dyfF4Fxv6Z7PYmXW/4f0vvavnG7ty
ET7UewSV+ZDlJNmGJFw3MmioLPLe9wqXzVDSR4ybOvQ62p7QGUrmJdNgkCtjZe1CfZikzcmeG1bW
GeMgJ1OLgsGfeknqe35yle2XdrK0035lrVOP9tyBpd3K2i7VgBnD9Nfy1qliqCbNhBjLH59XL/iY
pTtk7dV+3+63vPoFUDltzDNrKz+npZLGiA2WuSTG8dOco/hr53fz9x5BlH4Hrlz6+G/065c/++ZG
LBSIRSrhLSwQ+W0TRa6XEEzyFrxu3dOr1/bZvXygZzBsBSYXv+bf9ta1Sea21FK9dBV17UrSAztB
DCnTvrx/MC/eNI1U1CCSNfV1TTIzDJQXGm5aaXwfQRwy5WZqELiFFf2+oUstRUM5s7S6aXoWy73W
LXFOYaOZtetupEdJctJHI7GFb6MDbsWuqFXmTkYBNrAz0ZaO7/+GS8EkOGB67VA7EIBYdvzMi5Zh
3scALkAhypJr9ffIJO7et3AxyKFnqaCdzjDzNy1EtSk1PzY4m4yuOZl0S8cDqnS9E34cjiJ9Umbg
bFi8+AqeWVy9goAjZGQsl3ijBkfSZg7jXEqvTADkLlefAYBXFaMNEd5zIk/7+b71LeOrHRXy/yPt
upbj1oHsF7GKObwyTdRIGskKfmHZssWcM79+D+R7rygIO/Bq/eSqqVITQKO70eGcDtDAJNgxkuYh
n1UAUZ+NXH0BfqzdLPeXhZE/9ukCrlZKOcEcUHF4JmJv4+ohQ/9fGm4HgCReFsK8ECshlN8TUY/U
sphciHq8Bx+4P6rLTomSl2ZUOUPNvPVQXk5f8j5pBIiqTdGeCs2FzoJthmdHuDpJ3bylw2jVYP7z
wJl+WR3i7hSGS/Jiyda3sc/zB5yF0ZS5E4ba+5bUWfF0P4TRrk4AhKlJnJPiSaEC7aEDBJkaIetR
1qY8HZokHhCnFFEdobGwHCrORWMrBlJlGvLoyEZQ4mQtAY9YRVRd1J1a1l3gJm9MAYMiJaeIw17Y
uyTKv9V6AKCyEZKyMdmC6Gs5WgCec+cx6r3Lyi7xFkWF74vZFlpFrpR51exaJ7vT/MwXPOVK+LY4
lR06zZVp2FxUM2Y4ixnDf/dS/WiIU0EOgf+MFaqb4WgMdmzYiU+KVXiEIgmJ7oq/8N+MvlpMsr4L
Jdu+sv5tFtTAlIVQGQjus4V2RasZnTC/sdDj3y0ARm4AlwlOoNsx49x09jNpJZsyXd1soPEgx40g
dc2uc4JmcqK7FP1RQI/eqalTjzf9jURYGzx+oy9ToUzwDqDZEPlemjMbkE5hNxIXUYG+2m5qU0Kj
VmZ4Qcu7k0yFAiurohN8JfMTPeBgCJlgxBjQyI6G5AI7XvSgUJj3q17Ri2W+IFdE0pL8gjXLEwFY
EPMahA30U561U7WsAOYyfHv5rE6lDZYLpxNvw7oGvdbMuzesWHAtjbqiQbG0OvjVMCKyD8+yF2NU
Tb1LTqQsA+Zcn3NLWee3lkbd0nIUu1ifkEOWr7Lj4oMD+XdxHXrxlWqLLzrCqU3qpzykPHIHaW+7
Fkrd0RxP+wFIh3iy5JWTAsNVHTkNnMyEBSaHMXgMSCWg8lHrSqrFrAB+DTLsXXALIGfMpKbOCyCb
0a3ikIQm7x3NWpMBhEHAqAGQ6xMXlwVaIWnJcGytUI7LBnR+gNkMgFbOG5hk+lygFCLlr8mEmJMy
NjV4JqUwJAoC+LSNqdroSMRtTx4KLE0t7Gj/D1HW/4rexHwWrUVSNkaNgiWecrI4r32QHdUbf1sn
sLrs0Ohko5vYDX0emhIzqF/LpKIlIZ8FEQeIhn632JXbPwRkeulMCN4fy9vI7ZAUKU7z0dya5Y6f
oebuMxVDlakuBKCIxPCbvShOvJUOpGl72c8x9jkHgBRvaIK7ZCqa6muQZYTR25J7L9hPsQ00xav8
tr3tbsK9diLtR6DsMDtPPwBlbcdNuTGVWMHkJKCyDCDLUbemINyTMrE9JPck2IULr/3TOhkOJg6c
4TvIo35dtj8s8wPP+Z9AyhKowlwDBRwC41DaxW+MMXs9lzgPRJ4U6sb0iG6ChiwLrU5OsOxzoKBL
KqfwxzY5q7VQlwSQugm4CPAExDDoPtgb2zgF2phqk4dSd66vY0Tj28vbR/4kbUjX20fdkaYfuqFN
sDA9uMHuoREcNI47udady3JYHnAth7oKSqjIgATH0mpQJc29davK+r4TgCKfvMb15rIw9kZiIkNG
xUUCixsVDoOqrDL1P9amkl35B+rmDgAwbdCmtUek2m/5XTlMxV+JpJxu1JrgRSIiQZbityCizCNO
5M2a8gKdxPuqqLtVdQCzTokSTtFwBEmeXbbSpldCT1fP+aI9VJqyM4MEL7av+Pi1ZOqSiYAREKM/
t3p5glFBb+ox6+3lQJoRygGvaVv50XBnidgGdLVi6tpFyH6CmhMrHh2gmP7qv0U+IXIuTv1N5cxb
ldOIxOqxxg6j3wINzhqm0Kl1jgJgo9FXiGrxFrCNXr9RDuA1LW+Nzl4eBSfD3BQc5BGo6YfcrQVH
P5Wc+8g0NKsvoFacgC2grmtyHyU45Gi003bbq5xUE3tf0ehAoP8AOUp3h1pd0Y0Y4kM86k8uXlVu
fRW5FYYj6x0oXh55FQnmolbiKLvWFKEIghmIW/SdVFwN07de+nn5yjPt2EoEZccKkDZhyAHRWtxY
tyFYraRa9jMBFUtk6t3LspgZZUyr/Ld9lDGrUaNL8glq8odmXNmauwxGWjx2XNhL3tZRDj1eJBCH
kHHvSTyZZmPnyk2g315eD0cGncs11WSeJDKxp8yPSrVXSrSetJyiCdM8vm+ZRVlkWS/+uVmz0HsF
3rgoZXB8NKsBGzNP/x0LPVxZSqMQ9+T2jo5wPRuOgKLCEcwhQNE+6Lt4Jz6JL9L3/rfxSAqP4Cbw
WrAy33KhHcjxf/Kpq++g7LQegYF9Ii0h8UN8Wtz4oGzzTZrawzZ10mOhI/hr9vIBg+znifdqIfpw
STZlwUCBV4J0DldtxqxT9JzdoPAYe3+GLmWk6G/ka2NDrBgJPwfe/Dnb8a6WTpkv0JiIWkkgEMR9
1REngfjFdNXr/B7d52cwp3BncXjKS9mWTMj+MWVB/03V7psKAxI6x14yZQATEzg6qOx8GqHqc0Ms
czJeDZIPkBrqILRS+ha8IaF3+Say9+9dEj1J1U5B11sF9k//3nvDEQgkeHaStxmYxMmZFc6XXp3o
F4a3E5ERoSeFG6mrQcQHicBFOadqet1qvLkP5t1fiaB0MhsNaRzIokBb4JTSsURzEGffmCe0EkF+
X6XPwNyVigl5BXSueQvAyHEhyEp+7tRu9CO+L++RuON3mrNftSuxlPKFSlRiyBpic8yBHedXEemj
M0C5cGQob6D+h446R97yunJ4q6WcnT5XoJkiTqHS+tQX1eAAYlsXZejY5ewrKy2JMYv/tIPydNGQ
ATSKeLr0wdy3m+5RRQ1TPub+V8YP1oIoPyeAUDg0yJKWQQKvxSnPv3GWclkLMTX7UUVKPRoLDA2S
mEfxdafcKGcwsBM/QAb2LEAtYcCVB6/MDEsszGzLooERXbpDTASNXbaQAFZRm61Sln4Q9m4fCL5Q
ny+vj+l0VpLkj8sLwEZk4I4RBAqluV7M/DAmYDaokr0lx05rSgXoB0Ze6pi5qSuplKurk0JTyu7P
Bah2KZ52uh0RynVgSdvgiTRd+ShvufAGPLHk99V1t0YxBA0rzlLdgPoDUXLmJnfdljScoGoUP/8N
ehJPJmViKnm05FYmMgu8dMpfUdJx3sjssBzQzqDA0oBLS9NTyJo2LRoRQVJVMXhBt4JXzLbkIC/t
RPsgt3kJI7bDeRdJc1O84ZT2b6AXaFMCAp+jlDsy5Y9OBWf5bUpOdMvzOEzrtRJJhYIaeF51g+iM
lIpOZjyPUmMnGBO4fB/Yx/XfXirUfZCzNCNgHvAISW/3Kmg+cw6EF28dlO6Hhp5qVQsJg/mtlneJ
WtrC/KVMxmqzKE1vtCgHIxCEiBtzI7kAQQEAU/MYI5+2eCOKJlcm5xHMdmorkZSigyRPBP8vRLav
HeJILwetK5jLUbIH4RaevaCwQpXbRUctz1rydpRyp+gzLRKBBK8TCNEa87uJ4e6IV6jn3TKF8p6Y
mALJJHkmgIkd6nFDYlTQuPrJ8pfVH54qUk60ytIpScmGWoA5z01MAHUvl5WdWdkyVmdGuU+rm9R+
eNNFPwACEbiJHwZ3/kGiRx007G4MgP9z7jbfFM6Dg7U2lLWQtMQ/NJ1TypKruMRvgZcJXrwsexUD
bmzHFIFhFMCeAkTy09C5koHyMiDZg87Pf5QnFXBukS8+44nvtOgc/YuwjiORHu0LK43waP1jhyU3
9qR6Y6FdhYQK8iE4o9+JN+zJE0kZxbaGR0jIIgsZBdh4n8ypx9ERYvHopyGcyr/7aFAWcVyUuARB
H7xLu3RPY2R6ZTw9t3l8C75XBzB9+whNlBXG/ARZO4NbUPUHM+k4n0Fu16WvoKxmUC1SVozY2wCN
GKj0jo9BCETNIEDOO1dGuxG/VA9dL5zs/SpaCPVqWRQSLfypAMWenuA48TwFgp2VuNavyxutsN7g
a3nUnRjCfxV2dErNL+7nU42xj/KVhJ1gCdz1saOj8Ka7+cOSQ5slQDIZTnBn9o6GKRGAz+Hr8HJR
LeAJbbXGriIoX615KSZLnGiL9OOeV7gh30QfCyZ/TRFIKST/SX0zip0DhhmgHHEXu6p+1yHuGKWv
DEyspVAGPuuMIkpGIgVIsKN8B3pn//Lm89ZBGfdOt8J0bpF7kdC5p+nggnuyeIhPTA+yXgZl0FUd
0/V9jSEjdSMhTaxsp61xhbFsnBr8IujuLq+J9YhYi6OMO/rYxCCcsWtto4MKqlVtNF46GE27VcW7
y6I420enAmt5KgA+gpXp2R58V8/x8gI01PNlIUxvtVoQnQwMmsAYEpVYIidDY/pTeF5gClCjERzx
poV2qM70d6AiLDML4BYCgyPDn9DTWro8iQlm3yNbAa6k5Jb70iFl4N5F+yoeDU7mcHFMmFu6EklZ
n7brQZ4WkQa31/ahPRFcq+gaWTE0TLy099U+v24P6SNnh3lCye8rk6cnsrZk5KIlu3gbnlVgiWCV
vuTo/uQ1eE3wa89MLV2tk7rbvW4ALYogTuT1Q2MpdiY8NTNBlZxszuKIi/hkq1Q08gBaC+xdNNBG
oamxbhCEV/S3CBjXAeChkzpmh5h4dutffzFvwHKdFlpzwQMFIEWV7s0VsyQYAlJd+IOG1gJLCeNt
na3sk0OS2l8yxpgmRPUS4Q5I7z6e3jzEtRCSsUy9OuXaKQru8vzp8iYyFWQlgtLKSSFwoCYueh7e
iulD2Y9IZ/68LIPZjWCthFBaGAB5fEwDHBSB8AnBJYlUNFydiP8Aah1zmfkxvlec4BB5SepVV7yX
JnOS2QI3mSKj+eozuVxWAV4sXbCRjdu5aWt3v8rv7bcmcNECou5Uu9y1N6It/4S6IlkSc1t6WLig
aKx7/wDKUwhdMchp8vYB4bkCkHdrW/9Q+uW7QcPrBg0ZMeb0Ac7oaiMXkphZM0ZXoaRj0kwGYBZ1
BKIA7nAlgOYCcPJAMDfA+AskbfCzcQo8bKe4kkTd/yoQyjAmkgj8DV6qQGGBPZ8wihM60+9sY3HK
4UxTvpJHefplEKbUKrG14vCtQVv5GDxz1JcVqgI8SESJFOlCAM58vIZ9gPp6KUN91SvlJbpvdtMT
6W+T9+Krca3utWvQpN+QaRLhBzjmiwdTcVCtrXcLIMAqLtQOc70AfgSMm84gUwHRtVB3xCggwrkG
Z6JvCrwzZBqFlQjqCINhMdVGxIKroWpAiCqZrW4X4wzTmqWWHjqcDebJo46wjdQg10jQaV5pTwlG
O8/ptvSKY3Qc3Mk1Bkc5RH61lW4Xx9hHDSrvi+nMxwwzilygcrb+rhZPXdUhLLIg0vAxpHNpuI+c
8BZYqY5wm22B5bIx7i8vnnecVFAXRHm3lAbcZTBZud1VVYnJgX5zWQh7g1XDBJY28K/obqwlLnWt
FiEkVgSAJW2F7G5peREO85oQHHvMwAMtkm62Maw4AGspXMk8PfdRvhkaD2zvrmgAHKLhQQ3+L8f0
Lo246lVko8hjk5cksskfRs/wS/j+1k13EtrLUpQ0eYtj7+C7OMoVNyB2N/UEOzigQQqM3D7IxHt7
jHk9BQw5JiyMrukgfkZ3MqUOLdgtQXdO5qlk7XfflL/NOngtkpyTsGdoHWlCRhUT8/qY9qOWU8uC
NQkJQPUUGRDV8gQ0jXZ3Wefewi8qPAMNDqCk3rhzMbz18YTqSlCqYIChSo7WVt8QKFfl0TotG2SI
0EeD+UKgx5MiOMDWt9axCV2B4xpYWW0T4RPCNQDYwnpTStK2aJNa4rd4rXzo7lOvBVsE2lyd+QUQ
4zOo0eFpgeZ3eeUsZ/tBLLW7IWDoirnCTQC3rFMr11k++H0uALK6dMLkEA61LWJoNeLNZDBPdbVc
8vv6ToBBTEsmyLUK5E2r10Z+5KyMfPmnM11JIOq7khCFatlPHSSQFEp/lsABYLqGIz+RyoR4kBKb
I5Cc0CWBlCsaK0WDr4NA/UoH+Ld2CHZWi1E1ATPMI4amOeLIn/skDpxeiFYtMIPTlRdx6sYqJTv4
Z2QaORngFwUPBINKcmRbfgxMf9AdueWiULEMGso9/4mmKzCBAcJQfYHoP6jHYbQjSKIEzlMUCVwH
yJE8zmoZFvuDSDqwEaupahIYG8WOpY2+Vz3lpwD83Y25qzQbQ6P34jF9yfa4Jrw6L+tN8EE2dTWH
YamshkTEwkHeL/fKId4bJ+3n8lO9IbVlEAX1dv7cX8du4DUvXPHMgwZcBx6PQG4DZ/lHRW71FJDN
C+w5gMzc5j5tnCH/JqmO/DsnVCjnCY/IbBvnSOZMv1UMR94mlmP6kWYrD6nfIfWyvXwYvA+iwo4U
UVyjEQeDhy5eAMdc+rWQvv/q7rIcpo0wRLT7A00KZFCUg4lqwyjCHpa/iE6DamyzOeZYXY4EOms+
ClGlWR3smzEVm3ZRfoCYtOHYBZ4MSnNBUFzlSAygJ7PF2QgaUmL/v32is+Qp2OZ1gQxSx30MdkTY
HJ0jgX3j34+CjsqqZujLiYCPh6/KtblRvbckFPDT0JolAaum5VZ5mdZ0JZFyELo4VDGc5R/zLR1R
QLnLDqot+4U3dtz0BQuAwgRt57+6ZlDeIp1BIAdKFfLsnkDolhHyqEPlEfwJweUhMJEL8sl0r4RR
nqINQSbcEzDQYSmKx7Et9KMpBaET5QYAvvMqelTrUvbEWK95mAbMu7sSTRmTSdd6oE1C46tptGMx
cXQYLwVFjICH/09u56dFmrBaCkIalHCIf1753xn8ZqZCsI7kcPH69KFQQnvUHwvg9TakE63/OUzq
V+7aSialNDkwM7VmgNKo1mDPKNJ3MidnQPTg0qooPVkEQGqZOSR0xk9zvBqWq4rXFsMTQWnHqI15
3ig4osH4manfRu0ccZtgyOZfWgalBkgcgkg4gAwC9UK6qdFL/UjACNtd7mcb9XzZkrMK9KjTvCsD
5TKKORg0Y8L1km/1TbfLXqRtd2i8xclvhhMgob7GCAe2qZVMyn2kAHGrSwlrxFDqGX2lz6THLUVZ
SgQl3F+AnLJfEXhMgrtTA3Us/apssqWbmxiLXO6E/LpOdrq0UXwFdImpE+6s2TM0W+4BcOmR6b+X
9F5GJMqf3GSlELHw9+8gpnV180ZAr+gywaVSNwH44zHPVH+LgKdGYKSBMbMpToS4UdkV37L9l2KD
lWzq1utRN0UiQSiVLcOrtcZB5x8AFwH7nvByMUxTthJFXfY6wwGPC0QVaWEXDXC35MBP0Cld8Dh7
2RHgShR16y0Tvq8jMJqDPz5EYKS8SXBjxLvejbbmY/xLerWuCNg5Yt/nZsPLrbO970o8ZRE6SwgF
oX/zhYSAE8BieJH5pAYESEt4X24thhmzrARS5qEvQBs8DtBk8nYadstuKOzQs6BBkzf+WoDTz/X3
TItkiRbSMSC3/QRoCY5Rq9JIkC1fdW6zI4xQAgrKwtUMLLPY54FdkRV8MoArcZRBAtR2I0zkPSEh
j52JpTuhCySpRz/sJXduOF6DqaoraZQpMqVwbMOQ3IripRYm4HP+qhI03va/v2JnLQDPkBlZ9dO4
+CS0ah8RghV1o74mil0um0nb6umNCRxJV9kX3iIf5koCH+YXxvJI4hmYNCg6AeCcWmOoTEA+J+RX
QanmWzO1ws1QC81V2tX9vuxFkZMXYoZsK4F04/mUjP88y9oZCO6kUKBcSWdCugkXdsVLfrJitrU0
KoyXktrUhoK8eZd5k9fdoywNk6eWgL9TkHZVUtSAY/Q+XD5Q1kUkxTtU8EC5CZv50ZSrfRr3KrgT
0Xj4jJqaEv26/PdZdW10xbwLoO4B2EKCUMohoCfTF6KzdNvyO8DXYFyerI1p2tqPJSO4FdziAPv8
VIvMqcNRf5pWBzXtHM8Y/LBHUQUWuYjQQ7eOwINOnHGMHq1Iv86EBgRVDa6opqTfGwGlt27aXd4C
liWQVp9BuZF8GkahlMjdbPQzcB02YqhvhbTYJVrvGU1ZfyFGxZAnUBUALwv2LeqeTPIC0HISJcQx
0NdyqUltdMkl/uVVsSzOSgqdolEb2RgHEvwE8e9U0TA2/ywWN1PFSzaz5ZjgAMEDHauiFXQyB7Ei
gP+dopy7EoEOEMnDCAQZIo94iamrMviAAE4OvDII/HgZgI8P+DoZblAbRyS0U3Wy06CPNkFY3wWt
eJoSwVdzcQOqG0ddym2k6VsFIw1RqZ+bUXsZrfiEigOnnZDlndHlB3RpfBqKe2+/r8KtrhQlOSPZ
sMZNT8mztI3uLGd+Kk4gP7m1bnitNYznwQdxlL6O41zOKclrSm3h6MJrtnyPlmFzWX1Y84IfpFB7
HRQo84+k1kMiAELDl/5WfxGII3G7dO7/UxhRstUO6oJaR3ULYaB5ao6WH+6B8TW+ENYIeH5OszDZ
H8rzf1gZpbFWpY96UCFbUvaGbUahi8qh8/9cEGVVu4D0i5OeHU0ApF7h5xv9fgGwsN+RLhbOWbEV
wkDkhDwgriAVcrfdkpkNEdYW1U1v9E9DLJ5qLb+/vCieGErvWivXB53g6mrp9zK6nzTTjgBHelkI
qwyC03lfDKV3Ql8Wc0HcLNofjqQOk7jTT8F5MTayOxH+bF5ChLks2QTKDdwgzoQyx1q1JGB8JwKj
1q20fQX+WQuQspx1Ea36pHXvYuguta7UuqnrcEid++c+qc9nM7FT9HSCnvxAWB4VO/0ZcXSDqewr
sVTUEvbyPJnk0LLqWRUBQMXtj2Sbv5UI6rWZzUop5iFWBoKBBwIYQmb/4nvhKrBzMB/zGmR4K6K0
XZWHPmw1nFdJgHqkn+H0lWYtS16tiNL0cQaTSUSA0EguMCwPJLiM3OxRa3xrRhEw2etfsUkriZTW
BwLGsBQBErUA0YDwlBi8qIOp5ooGxCpUi9DyRp1SGMpWhUIgJIjKOUzCJ0lKT3UovHD0nCeHPh6x
1crhbe/07Sjv1E0M7OLAzRPXAO9E6JbHP+85HkQeUy1W66POTCqNAOzjiHeEuLARMDtyrPHuMNmj
T3d4JYM+JWRty4ZoOgE2xyP8mnR/6neyX/rJb96DmJVzQPvT+4lRTjEco1FshDdLKDqKj4r0djk0
j8ppKPbtE+mIKrzUB7jZJj8MMI9cNg9yVJeWSznKqqmlpJjf8mfibGvARyZUTsJ30h0F+COft2Le
EVJOc5LCQBN6qGhatVedaew6y+SNWLG62z7sKmXu00Tu2hnoBHggh5Ob6n52X2FZOwCgoL1POQV3
knFYUEcEjU92xcs6sN3b+6HSYXliWF0i5NjTwdeexMgxnuqTDh9n7gB4ljmJ7qvc0VvemhXKCQx6
DrqzFHpLIEmIT83ju8QnheLFmwNfvLf28ESgtrCOX4pNVuulzM4S5mot1BAtKMUuL6ZdLaTHOVL9
y2aHqMYFVaWBz8RuRN2UgNWB82pQ0Amudqk7asaYbUMT2JX7WVwUC6R2mv6sJIXMGauTmd4dzZp4
RwIJDe2T+L5VAGsMwzjkBHm0cWdPdNR9nrvJvaR5ylHamm7ySjo3611/vXjavpVt6wqlQFBFJV4B
X+nyEobMm0RQsdF4B2ICejs6aWqXljwxDXMzKYGniTxcXqYE9ByQjmaw/dCF0762wloFribQJWe3
jXsn6LksLIynJTre32VQahujF1fTa9iD4JsBhOMGU7LAfIsBaZPeRCfS45C68d2X4ouVVEpjk2gu
zbSAxi6KYpvVfSB+zbAaYO4xkaTDQ5byI4LSNrk4YmGEVE7HcLXumLsBVXxi0strueSaAPZxvUuk
fElWNKC0MaCfkpCfh6m/78aYk0ZhpXNwXO8yqDugxHq/BGTjSP/+gAQ1mqV1IA+mz8m+3ypfcsYm
uqSBCg0qc7q8qOdDiBnFN6M2ehJIRsLQMTxki1CxDUEo6162MMy4Bm3RgPbF7AM6xT7ecHBuC9GA
sNCW5+clvke2Ic15IIfMU1rJoE5p7GRBTcmMjpYD1VD+FlmKc3kVPAnUGRlJNZRyAs2bKqSexiut
n790LqtFUF68qJu+nlOkged9GjuGTxxN/0TAyKcr/muAlRMCr/L7uVD+XKpr0ABMWFGyK0/K4NR7
0p4joMFSbQENRSKVYvTaAw/0ioXcsxZMZ5/7tBRDAHSTB12JUCE9Nv0elQRgs6r21NhG5YQDTH7n
YNgCN93vcld/Qh7V4ZO8cXRTowyluaitFDUonUQTEGzUKoJVWYzWnduRl49mFXI/LJsyj9KsF7FE
9puQzizH7mb+1v+etjhjd/HEe70GLiY3aiJ/9JN7fz9kugW0TBerz4lOqVciQOCR6r966V7JQ4IP
a8y5Ihr5feXKgxHssBphkDezu2F8DcRfl68gq+PSAusUOA/AW6oodLoQeOi1nKdEceYE2H65bGBm
JjhJS+nKgmK4vaKF9pQvV1lnHQslcC/LZynLWjy1Pi0CaslA6myFKB40+UeoAyNo0jgBGct3Y2RN
QyOrBJtJ56RM+BuwJsFcWqkU2uFSSLaphIBpbcq9kiy/L6+JFX7BE1ighQPsLbLDH89Mm5NwjsiW
9m3oDZW2teajMI6bbtK8JeXle5lrw7kZJoj3gDNDuQJ5keNKkpFTUa4H19z3yA1gLhbMQGVik5A6
99FL1oK86/IiycHQl4Coy79iKe9QoIUsyGeSfxtqN19qJw84h8ZqHIBKvoug9hHDE1M0LhAx+KID
VhwRfVbjfnmS/AKkViM4tB5DIHGlNwPmkjY8iBRiqi8tkPIcY6SpxlxDOuZ+tgSgjmCjZHvek4S3
j5THsCylbbsRYtRl9FJTRk9eyjkq1nNktY/0K2+almjqCYV3ICcvsxZ60BdvifNdUVu1PVS5n8jp
F1JIa5mUE0j1pEV2Ai9LtOsPwJkcuxQw1vq4RJzFMRN+a0mUC5jKXFYjzIfiOSk6BaaJBE+9IzDM
IgLy7IqXFmC6+LU85ePtlpRcUCWBdAag71fYVjsB2Dn57+BI4BSG0+w2tsgn4uLccoWyk62iotGL
JLLUqwrTRUeM+dwmfneYb/JjicYd0H/kd6HL65Rii0WFS1TA0KzQ6Eso26nRYkB1BO3cdGCaT2tY
tciNsi9AnOGyv0uijjGLLb3XTLwJzC5wF/HHlHATqUTnPt/odxHUyQm6ldcqCTetuz+DL82WtN8n
gOTPvqaV77Ko8+qiSs17QogqhYhMci/0MtFOHiuv+iGBvn7eLqP9FYP8LpHyA8NoRomgYQPTIsEE
Mer/S+VdFsHMF4GmEZUdlOhliUYAE0IxLFFJgjrgqV0Ckgt0B3+mzlGwTmfffCHA7rwmLvaVW4ml
jEkFGPASg5kkuJVf9VsTWVzA+CCyFV/GF/NaQuJRD22ehyMb9kldNOClqLIIZlf6ymGOb1AM0o09
pKDcaRY3inWAPPNmXpgOALQNIqpl8mcy8loV4rCIQK6F5g0nxSYaeXvLOTdWxKqsZFC+rK6HRJN6
yCA2csHrNJ+cYVu7pJ+40x3egb3FHJ+2biWPcmrSBCwW0DKQBBRp2Ko3vTP5FhCBVSf1ehO9zNM+
2mKKOSVpE9/wdJukcburL3nX9w9RKci6IZjnbNQWBEfSmZAdqGLqcvaWfX5oAcAwPZFE3bu8ywJN
Wt7I0UYvwvriaG9gHhHI+Ai+3K62o9DRuEVqpnbqIAVW0SdOsiUf3ZBcNFlRC29ikeEDVmOHcBaU
ULPvyC76HH/yeeDYxwqCBVx8ACx/6igt5SGcM+A1vuVUMowKRtvU9BYoFNAAB7fvXesx//4HGhZY
9ZNtQc3C3XiQ4+e+dYbSSStuvZnpolYfRTmOKRMUMRtkGCQhuAsNQOLg/XlOe0ykz5LGy9gzo8KV
NGrbVa0YssSAZme7btduAEi709HgxSPB4y2Kch8gQh7MbsBOZyLYWvHEfQhGDJ8mIlqh0uHpsgoz
NXi1JkqD9d4y24g0V3RC6JvyeQhLnjvkrYf8vnrGLkWe4OklEgsuEoRDdFAddOFMshOLA2Kz27n2
4PCDhG+LmF4fdCAIkCQC/k7ZoniqxrYtYQJImWw5JhGemXgHOsZjuQlBJmFs6ns8IKLKCWQXCc+7
Ho0fXM4stut8/4y3d/hqB6pUKeDB8Bmkg6Ve7DYGhce07YCHgQG57lYBY5DHy7yzg+OVVMpz9lOS
6IUFdUUT69FARxCw70y386bWJ8mfv2icZSvTf9v9lpddrbNVpkgWhjfTP3sjgkYH6PqueWei11sn
2oveem5MzjSGq2VStzIopiyWNAglw4clSGkbW30ghV7le3Iaj8M57nGmvCTs/2IP39dK3dIqzvpK
a3Gm4j4+q055m95K90vngbT8D+bw4qBCn4EtpHfyp8XBQCLKK3Hs4yn7tQ5GC+SE/2r6W7JstfVT
pyPbOeBzSO8k8fJSi4owkpA7fYvCDs+38jadutPNJPfNIkIcJhK3y3wbKg9jpnuXbRPbcLyvic4B
BE01z6SbqBqjwxigGWuSfXGcfU3kQvWy8jYqIKpVTBkj6qPzNm0xgem0Jvu3T8/tOajt0ikd5Sq4
MRzRb06gzdYB6fkXrwXWpVlLpuKzQkxm+Cror2YDOQHXc7eQggWYjglIZY/xfP8rp7cWSZlFSalB
j0YmzKwZYNIYe7425MDRKrHkvEuYlZiVJJ2KwabG7NVsgu0n9aXMVR4xR54C1qTdAVkXteYvaMxa
HGXy1CXU27JHPGCk8V6MkfXWfxfJrZFymuiZmdO1ICrwmPUp6QFZ/OfQwkO6jzdAUfCyW95Rse7A
WhBl3TB7RYCJEb0K6nkWDadVUTlXn7WS1xbGVkODzDtg9BBPyY9eOu/EYrZMqGEn1k6RY6LW2l6+
zkw3SO7XvyIoo5Es6hhOyVsgIGEWSTtA+QKXRAGBPZzFx4SfsOGtijIhJWIbqxqxqkY+ioujP5Aa
OChbF28wHflldkFx/aW+MEKbg3q3hmZcOnEyll0ziSkej6S2ugO0KOotWsOr3bKiUfD+AVHLBPf0
JzA2U5xjE4P+CFiKg7iAWM2otr3xCuZMUHSldq09yHrjco7ws903NIUgHMLRoJdCofYzyrS2bix0
N6gbdIxrli2hq4D4mTDAg1zZE1iK4MTrqGKYkY9iKRupAvNOLU2InTV7Ajqh+wcAqxndySMjOdwZ
f946KQsZq4sZDGSdyS499ScylEjIepQ9+o6BUxiBCrDi7e3nh/qHRdLvVVMOTCknMoOrGMSDC/gu
wIsSk4mHv6jUMcLDj+IoWwmQD2uKibhxL1zXZ7JEYGd60qvkkeCQd4acHaVBRYyqb+eFiMv08ySe
hTm354JnYXhCKGtp5EZbVkQIoI+Nawkph9qZHtM9weRGo8sP7dtfQB99tjEfN5L8vgq9ErPuLIso
Z+cGt5EKprp6Y7rKJjkFPXB1GmCT8dJTLJGWqoLd3gRLnCVS1zDHWGWZk5GKuf0pRLWdWs+XLzpT
AAEylYAUqHyG7IsnM18IqalR3scYfOl5CHo8AZQvMGOtmmPS+l4Hx6hMN7E2/t/54IDWsFoDtUmp
WC49JjMQe2A46jY+kfdP8QiIjuhBfgGIG+ZdeXjOjJr0R5mUoRLGSiuit4Kcscvmc6aVThYZThW+
6EK4maSbCUqvWAdzuqv7yunn0wRC0ynmMXyyLsJ67bT9ihcR/dZYe4jJgi6tvKx81abM/YqWWLJp
qIR1nS6tllFYt2kNF9T2gl3HuV103y9LeGsG/phNJBv6LoLo0epyVXVe9x1IqN6iY9l0TcNtT5jI
/K09llcAPN3lR8LHM96ZQFvpbelH/DRvS064x97N948gv68+Qq67Oq4jfMSUfA+B4K7OhWc2m8tL
/RzpfVwpdSOWaK5LRUDsOmFsIhIBALhNMCoZKZwOQZ4c6lrEYWONCogYbcw3uUpu2SWIrmPxt7D8
3/NleJCCk1ixUAdHUEl5mHHW4jFUkMhSh+7ejLJbwuBtK2XqSkr1HGbhz2zOvUY0e45evqXnKa2B
ZGB1g6FVBI0mtUZBElIlkxFpkuoxkvfOstVA41Te1gBeQvjX2q3bPSpb/Xd2TTy7tlEc4wFRqIfD
PSheBTK+unJg0L2Cl71lWL4P30aZCHEGIVIcYv8LMFJUiKPynpNxY0oAQS3YG8GGq9LDacAl1xSE
njhhkCqkClxQwG1AJ19J7zBa3UQFTkiTQD/98UqIQa2NS4pVtJ5wbeIKlnb9kJ9yb/mpP9duem+W
dv5Lm5D1mL/QQ4ghhJVwagtlmNlFJsKLWdtGSbFDpp/jPRhX/oMIyoAC/A2k8yAswVRkvUWef2cO
rdt0yvb/fOkBR4lRZRFwa4gSKMtiprmltjOuSJ+Z/0PalzXHjWNZ/5WJekcPwZ0T0/3ALVOZWinZ
kvXCkCWZG0BwJ8Ff/x2665tKURnidM9LRbhk+ZIAeHGXc88JJ0X3eoV6jv5jKr7/3wytvIul1m1r
VktR2QStaPeQzq8VRmppu6VCcca94I3QIYDqkQpYyioEG7IJrDElFq4BV13sNO4o6jAp1P2UqRuf
+dkzeGJq+Q5O3HLcTl0fq3insYP6UELkERz4CwegzTBkqgZtDkBMbkVfr+Rysj+d/BOrqy1LSa00
6dKzI3n8UJnVVRwPBarXTpAqzkFZhjK+Nngmb8Zxt8AIiK4rQrJ1PskoHQZ9KbaJIL8Yg2yvV+G8
d7wmaC/Hh0LBaNNWVfXs0p6YXNU3nGoYTB2s/+6QXU79sbd/gP/H5wTcodZjE/MNj3UubvrwiqtT
U9mUGdYMe2TfB5h0Oo7X9V1+v9AuTL/EW3tfvm9VcM95STQFllx24YleS9wIBVC+EjJILumckDPz
Mk7tf+frPjGxeqtJ5lNeLRuHO9cjc31IFMe1pQlCtC0k2PkN++ttVt+C0apCiRdTxk11oXv8UH+D
eAKooxxv3i3EcPpl9lp5jr+l+nrWUZ684+pz6FCYwLAzDGv5iw5uWSJ20zBsfAJbRlbeS3eaYha/
y81j6Sk5BP6MNjSnDQq2LSurO62QgsXTUkOv+oM0bkfI1hf/YvBlgUUaY9kahu1xvaA49NFl0Zn3
NdObRS6N/VTThnpo9v0qwZLq2bXYIotZH/Hf1nQU9MBlAiaOdU1vgiyKZk7AAipqTy5x4rsDYtBm
Izo+awUQUhTOMXT+yT0po2h4qgJ4Mmm14omJ9zdJZvcboLL15izvAiU4CjijYQCTsQomu6xW43bM
cteyxqt+5n7SXAPcGnzta9e319rKyu/pNY9tpYSVWGR7BwEa6VRfp6lfJvdfW1oCiNNrZG1p5RvA
ooPUu4OlViUuzRhoNS4Ti+xjFJXZZO7takffvja5tYQrHwFMZd1NLUwqVeuaVuOq1VMxfv/ayLnT
cLpPqxPuaJKbdQUjecY9zQD4I9uazD67SRS8tIibUGFdB01opWqdlsJEkl51nXOwith17NIfKfsX
HfjvTTqxtPI7ORl4pnFYiitzNxXWoaNz4g6t8VLQaSPVPbs7J7ZW3odXVm+Xiy3GjQs9Z88OMZ6A
+ts44Wf3R8fKqSowdwgsPnogznutavsiB9uQVQTNTLNvuTErd1+fAqCdz51vC5KoJhhhUaFane/M
FpmhqynOgZoT6amS8kNlGiyqKiV/1EVTPzR5kv8iMyHPSpvFN0CXAWVo6PGUBOlolm9UH9OnxpEe
4ySY5kK8O0VbUr/hI5pjGbhfXXAlFpVXNqkEo5/Rpt17Z+TQzSixmj3UMzQjwwAEh2YkGMdY6iQa
OAPaXGEutLfioXcTUZK+cnPZ5AhT61llP6iYByPM43h8aUt7Vt2pzFTiWdSZrchounm+mYWo+FNS
jLnxkuROBnne0iLN6HGRtT+Zo9iJJ9Uxa307NoygZDqmW+ZqSnRvbno5hbLRM+m2FRqSXianCTBq
M5U3xdDm3502QWmohLSUeZx7kuD09YmmBZYujOu6XZjkR2InrhwmzHVUplpcxTlSh6l1ZudCjc0x
wywltXrYmvvKzxpQmnqjWnTZxQxhvyKYKnCRh4o5j5B4tRDVBSpPOihMIC1tji0vxIOVpNZ7MzV9
7vGEm8SVJqmBlIg13AS7iVlp72Vlzac4cbOkSgiK1iKhdhfpkJ/LncSr8wYEiBeTGFswxKJ6BG1x
tynIlHJPJha2E2q2scn2RRG35AYMjAVcLeETvR5l24NaVsNcwA14h2pwfc3T1OydnoC3rmqRj93G
dGynypdcb/XnBaHFvqNm38fJceqrxDA9jHo2BtZ4ypspiKnDmtaNtaSaL4gzxzdNP87ZztbaTL9Q
SGGieEUS+jYMHdVAd5iNYg9yqqK80w1u92FfAkjiL01Tx+8sJmPhJkoDzQImKvWX1aYsMJmhi51S
ORxakKZIyysLpRU0RhpbtTHaMM2jnJ6KeuBcDShxGqcG/9VUz7dEsQeUBRXLmu+GQuckuTLzyVbf
bNG2JW4G6NPRzi3Gnum+qVIQJR2g1z48SBWaEZdpNWZvSEJqFDR6YhCPt1V7p1nxyMO5EUy/SklJ
zStEJjUDQ7BFZKjQCf4z019JDNYfi4GbFyrw+QuLZxTM03ZyAgFGdfNoE6ezA0tIMlzGNpGGl0+9
pYeWmetVoBC7ACUL+CxG1840ZqGsOWbFvnLy1PA1XbSW285U5PfIQAXmfIHNqvdaVlhDqCu9XgQd
xKDkviN1jL0u4qH1zGrUGheSCdb4oFezHPYzmdr0bU60sXufdVLMPtA0ell41OCs34lGGNohKS1A
pZROhwTYEHeMhogUbNtrzD6bXMQWQ39tTvMsL2urMA2XV2QGb0hVSXJs2TiqD4PU23KfVvHs5ZbB
i/3Y9jPmSe2p1OAEZJm5cJx1dk14Y1VuXVGlvijieCq8qiaMe2oc67j0ulghmP8Vqey/j86IKe6S
dbW8LxpuzDToy86xer8tGqUJLG7auP8dIEQ91cpQzhFBMgjSTSHJNbvWDc8RaTM80KGhKWbfZZO0
oEW3h/42x4yE5XcxcyyX0qYSYa3ZRLkwcb6nI5NDokBPNhvhAHZc0ioHM2Atqy6++NrZn72PbYpi
ENR20OBd3VypDa0PKELiPIHKUV6qaEQaOQuNVtsIYD6BgX/fxyeWlkvnJOO3OK4NlPUQwRwgA9fI
+0XOcN4Df39QnuxXWgb4yMebbQjX2VvzxPCqHCQoQV91uc2UtkCBNuzkt6/X8LwBTGwbmFyFEMTy
85M3m4Q69ZMDX69kTwOQixA28r62cDa+sP+ysPz8xIKtDm2h6bAwmD91+2i07yV//drE+YPwl4lV
uKTRpplLGybaFlJgLbgimu8Wv+TWRha1LsH8PgbQTQa9KVIbkJV8fBXcoFCq62Fn5kBnO2gL5xhi
Hwo/dyiKzWb49WudXTkQn4ElDSO+prE2p6lpWkz4pMtCCcta7NJy8EdF3cijPpqxAAEHwaNpgIQO
g+Yooa0+IzWxRBUX/duUmlQEGll8SZdTFnv5nPKtsflV/3cxt8iaGA5CTh3qRmuSxDglmeQl/WlM
ZUzVp4nmEy4pNtjisZp7K78rgDM2IifuRnKRtsKEggz+V3k3aKaUvpHIwYh3zSRaMroV7gfnTxmD
/3yd/it5F7f/zIbaf/w3/vwqKvDRJmm3+uM/rrLXRrTiV/ffy6/9z1/7+Ev/uKney/uueX/vrl6q
9d/88Iv49/+07790Lx/+gFJ+1sm7/r2R0Xvbs+63ETzp8jf/tz/8j/ff/8qDrN7//sergC9f/rUk
E+Uff/7o4u3vf6ACcHIEl3//zx9ev3D83jFrsp8vXfbpV95f2u7vfxBUjP8GxAcSexAemBDngh8c
35cfQbDjb1AOMW0IlCxdlyVNLkXTpX//Q/+biYEyEAJDXASNEW3RDQQYavkRofRvOATAdVtgz9Mx
9qD+8f9f/sM2/bVt/1H2/FZkZdf+/Y/VQLIJrRw0HnTk6MugyOfY39T7pJlaXt93Ene0o4fCqQdP
gkXdbQGM8WxWkrDuOsxscW3y8yZ9bJK+8My8e1d6UN9P7AYDT66F2F9lSR0Cm6TusnZkQV2WuS8B
VvK7uSgDChWkjdtsxXazPD06X+hqOKjLQ5N3zZ0sm1hzWkbz+0aBLl5ZXQnH9gzhWM9tMv0QDgL3
fFauTTN27ba57YUelKYGyDv5NWMHQpAalKDwmhyXZ/LW6fUbBNChU307ORJ/rvrpKv9GTPxVQVie
Ey010PIAkA/mSnVNF1aAOKrFpUwiu5i9ZKr3RZl51dy1bl7Vb6mq/ygdDCr3vfk9nYUZZonQAfYz
HkeFFaFhMnmtKeKeGtk1dcrOE5nyXBLlPjfG7lrqeuXKGeV7TPfEDg1iQLbVrIOQR53O3zLW/upM
UaF7pdQhMeV7hZgklCoyl8bKfhK0oNx6Kg4kpdyr0kMj7jMS+2bKH7nYnO5atYl/rwVCJM1YFmJh
PVllm6Mck9lEoBolpRoBlVu4s9R3rY2dGMbpkiUVOZJs39cFiDTrgkDSSUWG1hzHxABIxBHZWz6b
L6X4ruh8dvumBx6y63cqgpvATBbhonIXk/KizAHinecLDVGu39bZgcc8avLhCJ++r7IOjuF1gvyn
NkpPAAsslXCiz2Z65Iwd2YDUDZPW2XSVNve5qvhD89iDNlKYykXKp9ByZl8hj511adLSZVYZ1tWt
GH6pqgT3aH5j51eyI143J14v1CuWKMBgfUtHpIt6VMrRtzrqcvshrWVo5vWOYMbazfPONyZ6ROB/
YZrVIeY8oiV019T4e9KUl7HD04D1hfRGG8oWRUx9pts72YDFtqY3jaX6FaQo5PyQ8Z3SlEjRlUBR
mtt2UNB2id85q58L8S1O8l3rNNetZd+JrD7o7bM+mweE1gdEpF5iN/tcilvk8IeciVslnXa2AAsQ
Bs1LVfNMK71kBf6he6leVDg1pEPuPZcApTJJ80sz51tFc20pdnz8hMDgSW0VkiYU0zvrYkgGXH48
ZrUTqVrlWU2MqkgNeKo2wlkhORiQJSdMIkkod2k/xH7Rs9vCRk5jEtZ51uiI0ISqnId0/oUY07PM
cayKXCfuYPNASZRnlNnuNLUEEFW6oC5Nw2KuLUD2LC8B6IOJ53Ey/DyW/txDGZ4UoSS618V5yAl4
tTA4g+Tlx4g80yTVc5zZflNExpC4Tvqo4E8ayiGFZVwx/mwWCXhjS5fnmMsDiUs2dW7HkWhIaV2b
pXxtOnoPCavAsh+HUQ5u11n7nA0PDtKU2mCXpC2fR67rHqoVwdho4JejzwqKLNWMHNQogmTMPcuq
IyXVfY5STWVetyTBk4+BmTWQp6Lxg5a1twjTr/smkz7mHkbXWGD/NQYPbEhHkzYqHCS5CG0azi+V
br5xuhHibTXMdVVf+5rCMSKi08YT5CgV0IrV2W05a285bY+5Pv4wAJj2uA3wE8ueLaO4SfT+MMRK
MLRjej8YbeUXmU1CRtvXvOVebv9E8+xq1lk4JS349uf+aHblJSZC71DcQ6Eim+/UmvlgX1xqSDej
Ji+Ynl60zeRCSOnX1257FXctrgoaZTZQmxiWRBFuXZS37ZmqCaN2NISDz96G24VK6HXy4ieGUsrm
oMIKO/lPewtSEwGleUYbzShwFTNmW1EbpA9grACsvfyJwpTbRdCx3CiYfoxhPxlbT7ogfDbitnWs
SIhfrFNdQ73Smo1C6ZnwwjDQzACjA7AdoN9dOft+Fg3myhstMtrRzZO3ftDCeqi9PEbhUMb7qiwv
YiV9LrRr4MERqbLXXAd6vyAXBbsFbGJXmVbu9UZx0POEoxKgHVA3OWgsC5yYBRsb/nlNPj7uKrXr
VY3nuVJr2PDyoY+0GgPBi4C6YfkoH+3ZM3QX3seNAuwqVV52AlbBZk0hvono/jfBwkm6x7gQfLSw
SMvYZ4bKnTMCXAA+pAWcOIbKdBTFt1zZ6/Ze3W/xJxgfM8FP1n/HWCfWOT7cLiWVFs0a2CFwPRqE
6eEAckCtbx/n+j5N+BMIGkPV4oeuBjLTMoOmByY7KU2gEoqnSb8q+OAqNjs4k/KqcH5vKLGLQgso
DFo3MYdo0OJXRd5XYMdycho68NQGrk0F8+mgXgxRnQ11u5/2Rv1gtsAF5NkDaDsuMvsHCoihWqLD
07YogcO7TeRaKZ1nR29Cg44+m+udKC7rmb5USvfItE568dju8rS6c4geokS1kfytOuCfV2y5qk5W
rKjSeFRZq0V5qni8aNy577ymsG76UXeTUQ00JQ5HCc4GeswcI+wZyFKkuFYa5Zg3ivfvHNq/js+a
pBNlblTah+X48AAA8/JCD3IftS1Ml5p7mmKuqARKyvHJRq597uBAl1qByBby4U8Te7lghlpDzCtS
qrdae3LoD5o+OVuSf+c+yRMrazc1GjrPAPFRI5JjlBzzyO1VpmwCDJbhlo/RBdLrv97lN7H16ZZm
gwoaeUWNRgP0JartFcBhtXrlEVRtPTKmh0HPvbLTQjaDvgWotLkFIQGborRLwriz/FGnfj+B4AEB
vdZqe4mSa0HJruxB6T3QSAPuRQe7uteaOKD8RzrLgI33SnNo8d9u9NOBu4zVrjNAVZi1r0OHcCpP
7duyVp5JJrZ83VIH++qVV6USUDIpcmp1NTLoGxe9l5o/BxONBZVFpdq5ZdJ1yOoE2qvWZc6skBYi
TFv7ulBnv1HVbzzNvKyrdmWW3UDk9fHfONWnO7K6OfKmAFegwL7nFzqknBH23nKc6wFkQBD0cnYi
HI2bbWLnFYLnnx838mDATHQDihTrtr9jSJL1Sq9GpT16TNVxGgjq60cDTcvR3mVIUyqzDHRLhIU1
+1B4eEpGM7SYuXE/n70WoGuCGRzNpqBFWhUyG03vudLgSeJvEjSf7hi1uySwH8ybIcj38f3oCz8N
snbDn5z9rP8yu6YoiztMMXU5zAp+W/WRTkqvZ5Ewq63kfakAfzqAJ4ZWbhRCnpKUDgzxYrotGcWs
bXYlDCgQoznMJnToht7nC1hfBSl0N+wSqXlkeLYxy5IqEhRp4MEe55/okIX9lF62NqJ+XvhFeZuZ
vetALWUQvhgF8ipe+c0otz6hs2/gaLZpQ+nRwjX+8SKAThRGHjWhRqY9RahF+JmCC4mDf4Xipoqr
CMULwPKlq6u8dk1p/Khwkykac4HNuNSr2nPYjGpEjL7cVvN4xd/650E+ebhln09cWqtW0HtxuBpV
NXXrpLqS7K0t4mcrJsdJY54FlVonKcOxuxeKjjh+dpWxczUwIVB2rMfYFUazS1V7t/FlL45lte9I
4pSFEQGhzyd4SGmAcMWqUjVKbOMltq9Hs/ZQmPSReTxzK3aLrvXbkb+pBErxBaawgUzYeIQzl8qH
R1j5vtk2yjZBiTRqxl2G1luiW55WWLeUlUFXprdmU15LJUfUSvzSeo8t5SJGkYV12U1nko0PYUWg
9XunPjzNytUxTJwDEYYF0STSGg1JWD9ekvi2p69t89MatFu7RDc6btCKvIxNcSP1/Lmsw7q9tBu6
qziunalpfG5siOV87HT8+WCQp/gNCgdzy6rMrWXJUHfCopHoZmTYz/30a2Mjllf7dBZOLCxf2Mkh
7eaakQyjcxG6RC9jVHtghXLJlbObrlVMoP9rKg6fX2jlUgudFqjD4YVq66nUX0qEmhsv9LlMYQAy
/j9Ltp6iTUxj5klv0Ai9v6CG7rRmg2RkUu+tWvUSdCPR5dtPgxWCjuTK2TxKZ5z3B/MrnxqXtV0J
O6ZIYOzd7GNm5SEDmh4sJzhZPgXRCb9Pn7fCpzOJ8se3Xn1PkEpx6DxhXcle+UXchffNCoy70c/3
y0zVpr2tVV59MQVJusqpcWzSznplTVDEQIloV5UFUFtD9rqeuSqG+YvinqB6srHFZ53HyRavk0RW
cKsE/C3qfP6SXs5h+tZHC4Vn5pl6AH0Bw1P2xpaT2NrZ1V0z1zNp0sYBP87B3rX4UhYa+QKt/MrV
dqOvQZuPVi5F5rjxvmcuuQ9HanWP9HY6j3Vv04jT6lLr7Qt0+fn86BRPFHC4qWYbHcMteyunU1Rw
R7yAvQodLfPFAQ1Izb7HOsgDJeovydZw7ll7GjVNMFehGr2uR+vTbBFtVuCCFGSZE7tvJ77vdQnR
RYm6MzBM2dZ49Vm/emJydYIAWkqNtqE0MtPhAtXmwzAq/86unZhYHRfDiesMIzcwMZtRbCa+VeSA
KfBdoMzVPVDqG7f6sisfHTnaoWgiQSfChKKTsnI8GYR4jG6QOJ5df9P1ZiCqB0p5wGyyK8gYfv0N
qp+/BtxGVAGNOITvAS5cOfJhHhdBuYZGsyUgvEcDaclAz5iH8xiOlXrflvPFUuXW5LSbAA6dSnE5
qs9demNJ1bMqNZL8Jm1QMDaLIC+mb5MzQZlmBEfmq1AmlxvVd8mbLUGN5bnWy3Ty3OvgOpsLjILG
PRzXoD0NDgj65kPfgzZz5G7doZJA+0Dj5gYg9/N5+7Baxmpz8jl3Jij20ijLwXxlOy54WPyvd+Tc
/p++2OoGMIx+QqA70shQvluquOnq1Fct8SS0wsuqjYmfM7EtXkilFHJeGq7r9eRKV1B1aluOay6W
7qL6JgZgPdM6rJTvTWK6Rm74k965VYd823gEaI+7MWWuPVierlVXGJq40ifLTwu+sQ5nl/rkyZaf
nwQ0wCMXIN/KscGzcT3G886xtpg6zp6hExOrTzslCVpoNKORnlffCQQoM6fw4yRxczbdTokILPOa
bRI/rrS9ltgJa45uMeJAjGF84phkBMDI0koQ2YzoKYkkHFR1RwH/qrRvSXw1NiRoFeL1aIrMDfn+
9fE60+mFdUPFEJuhQKHOXL20NiBe7zE2EVFZe2bRXsgOW+lYx8oA8tsZrqAG5mWgLKll5mnWXWp+
Y1DFKdoJzrULrfpnFkuvrm6Ewr5jCGnjCzu7JyePt7okO3vUprKwlSifu6eO5eFUXvMEhUyKwrqs
fxWDETQkv9tYlc/h88dVWd2VsmRplaH6Ho16dZAMsRYnKE+ku1T/meR1MFbJVatqh7wb/CIvby3K
d1y5nUsUtmMQlenXqcVCauCYThY2NA9l/0sS4pVk//WjLvvzyfFBJwvUzhAxBB7o43cxlEnTobKl
RPZ0g3HIqK6NHUvZxr1wJhBdFuQvMys3ZOkMBQVClSgexW5OX6koG1eUKJ70VwN6fTPRdkneo2mU
+ObY+mX11lfNxt171gecPMQqOq0aVHOkOivRXA+3pa74Qt3K7s/ef6AxBHcJmq646j4upwkVQ01J
YWLotfduvNXa/DLP5U2eJxsO7UxBDB+8hsgIAGdctusvb8IYvGBNr6AphRxT9dSg3sWYzJ1wd0ag
0V04Pbx//bCcmlx9TVQwCH+qgxJZ9JfC1WM7lQHwUcHXVs7U8T++2err0dBR7+fFTDwFGXQ0ILtd
Qnbb8QYwBY+QNa9etECU7lbn7ZyzOH29JSI9uSPMZuDlAOlJsK5VrtBuLAJ4ykh3A78TArdUPe40
9vL1y36Ocj++6+rAsByzy2WBd83zHGBu+5Bb2WMz636St5E+9Hsdde2vTZ4pYH6wuZZ7yUrSTCaQ
B9HsuOqv5pb8FFfLCHdxifp54tF3NfxNK/p/tbvyNX3HDM0eYbcNimvD2WVHyAH+5rKiEYZ3vArW
HfCZbhFA/e5FrJ3cycZaK++j9F3MdQWUKWo3HPX5oSMEIIIR/aowlVo4x09qS4JZyOjfWWk0q5f5
DQNwrtUb12gBkVY0cAdt+ahX7THTQa1nXVfchuczLkqCQYAhudIZe6Si31EL7Q3UCkLtd9OhcDWy
VUY+7zdOnmm9GNQStsUqnLhuh8pnMdk+wzmLJRTuoQI59099goZVn/tNW4VxWe2Fkl8NbAM5cs4Z
2wtsBEg8UCGtM4UsbbPEVjkOIU0vcyr35Xz39epvWFjH9KpVqGaVMyXSx5t84q5SPX5t4NzdefIK
6/BdnQVqVugFRGNaQoWrui46eZnVW173rIv4a6XW2NmyK2K1F7kSTXGHUjCqGQl636wKpZW7oiu8
HmokX7/Z2UD+9NVWV6WjLvD4ucCreYl6ELircTQwFJR6AEftdH/qMCBU3I+qn9yC1w/kSlvljXOJ
y+kTLLt74oxlbzOlNPHWap2h1b4XaIQDD2i15m40NqZWt07KKoilZCApt7GRPe29qrpNIKm+saDn
IsLT11ldnRiiGif05Bfflz9Y4bTPdgh+oLKSeIUP9MLGTa1uvdLqDq0xVwPgc6ZEXUX2zjjctkmK
jkbiOVXudyoGwy5ZhZkOzENUMZTkC8dxWQ3OS5mUft1rvw+0R3KQjWT6lSHnS8mHV6YaEY/7H33Z
K37T9/NWnLg4n0+e2jbBdIKYxrbXnBgAYUyO2S6PDWRP9wA/dGf6luUtgrHKvtsiEjl/FUJTTV8w
44D7rhy0qcli1lJjjujNwnJSgucUUKLOhc7CQqkHnKGv3QIdsPv6OJz1HCdmVz5Y5nxI+0afI4yu
uCID4TVwWeXWmftNd7ZeTYDTAYVHZvZZnJw7JsTjEpipiwsdsm4knV3Sp/7soP/WIDON2RQQtDCz
BK0eVdt3Mg7qwsAwm06ChLMDZq39skNxwkHDVckPKdiYRnI9Cd3ZV0x+L8BOYRstOuldWKU/re6b
2QB3KLrvKUe/vS4v9Xj+Ng7NheMwT07yCvjRMOEXJoCQRX002woMLkkemkQDu7h5rWPu2XU04z6b
bV/tas3F+HWJoSFxhGzQ4DXzva7fDxQIrLRD8Uzeqc4AmorJM1rMd2XxtJcQjuqzEdFNC55HGzCP
8k3J7ltD7lKWYNLqXR8hdIFB+6ZpXHWu90y5TZUnvZkx4peB0ZMHbfZqWe9SAF5aK3tMqrpS6gfJ
J7cnmp+LCQ96EZdQP8jqNwaIXmnKOciq4cCovODWtK+F8a3Xf4rBuptq9ZhxFjQ2iBrFsB/BAYF+
9U5v0pumYzuHEsXDVJdw0Y6SrkDrBZjUortkqCsDnTVfq237FJOGu1rMJ1/W0zXIJfBZk2MGZkQO
rePcgGQBnWkbEt4C/kOnhwF1Z/TKknpy5xFA73GAhJdO8vtqUB+Tof9hk0nx7AmCuBqEiWx9eOzG
Pneduf85NMaGRzrjkEwFkHYk49S0gA//6M91oBmzJMnnyOwh6YhN1oaNAvW5vMHSNBXANh2IfszR
fzTRGhkBEBHDBCCFBh4ySvbND+PYgYHj2ARTgPSb36r7razhXED1wezKtefAvTkpSpZR4y/MIlVI
9wykN2g79ECnQSImu9cuvvYf+pnVtBfCDZRZFRR4rdX9LJip5FNs9lGWCsNVtN7rLIy6zlOoz8p9
ayuuqca+NC87wQB9UnZ6gVVvzOsGc4TGiP/P4jCre1fRx2+QmAlla147euxX8biXuQSDola6Y0Hw
/I+FGEKW6PsxAx5dOY5jsUtmy7chnpIBvVwNoFis9tO4SBC3e2Z3gcwgu+3ED9Qh9/gEbzgx/a9X
APWtz1cFlsBEfwDx48I6/HG3gTUvjLkw+kiQ66Tvdo2mRFWqZBj/GoKpnxExtBgrGJTALOkNBhDc
UnW8Pie6q3cgdEDsDdU8DE/sa8nBaJeWUWuV9zpvftE4UwJ0zu60BuVrDKBKT3Hsm07PIisZolRL
QsnVH5r5ZsS3aoM1WGpahgExG7C4Gbyl144lQbNWQC+haaHK6nTpgWpXoDgET1ECrUEpnUg2Fxj6
TICz/y6HLNkNs+HpHFMeZnmRa68xvRnnJmxS7lpdF85mdWlaKAH1I9zxxQC6dTsvggr3uz69SuOl
Ia9lUftj3B4U560VAOpmlrwHztplY/IdBKc+y7NbWSTXBgN4T8RBz38WGdDV+qF1kIT8HGZ7Pwnw
g/QCfOqldOPJAaI+yAbqYzLTM3rtOBj0oZj1i2w0XCF112DoCLfiyFM7HOlPZk67btCv1AyYSDBa
6GbpV6nuNjlYmTXQSirVq0G7l6Era5dU9s/ZFA9lmTz0+hx0okeDgv+CvrpbTTJwlBz4p/GIIZ2H
Wk7PlGFoNKuVYAQAaBjsnT0vxAUy86tOcZOkebTN3tPgxHtqYUbW6YALS73JFocM7Oljwa8nJi54
N+/7gj50+ChAjBK0/FfM+svcfpGleaQYXJgUG9PPuVdz2w6ok3eeWneZV5jpN6cAEw2EUp3AaAot
pNkM0hZc3kMN4HppNNc1Zre9ScWkSJZoRzJprYsp1HsOgFRZatfzUB3/H2nntRw3sqThJ0IEvLmF
6W42fdNI1A1CEiV47/H0+0EzuyLRDOKc2JvRBKlQAYWqrKzM38ht7GWisVHL++Ci8G5HrLKKVhSr
SdTYEZWh7YqhekQfzpPYCFHvKIN6p87VVr62xLZVhmFCWkUDhY4Pt9xVmpn15pzqk9SdWsUpr5DQ
peELnfSPJrH8FfRcd4Wt33Fbrf2jAAiyByzYgoJA+Ov97i/VuI7UUO0AV+os798DtqsbEeZsOulg
cJCYNM6gMlFefz9EquRZlShNc4rS0VbzqyT+NcdPY/dSCM/LVUQNHlL9NQ00iB3jjVmRZ9e+7YMw
Uor6IhCN63HYugv+SYDfTfjyUCx3AHA09ZR1gTHJE5kUuWxOHIIPUzTtmukpUwNHjDrDCbvSdwyt
wSTzZ04DuhAMujC9C1byqTPG3z6xr5K6J3Ey/ju3U7oQS7uH/4p8EKQs9dVCgFGeEOyoWZnWF8Wi
zL/VXTkH4a9GWD7XmwuhVclJNrQRVbH9jHiyV3ANLa4kJ8YIZ1uSVj4rBi7DLcIby/qSzgrjljI2
Si8FzcmapzsxCp2B5C+R/V1JDkmHK1SoWqs3RZJjUhBfg9W2aclfy0MN5Lj2YOS/lOL3oGr3yD3s
gqKze6KRH99Yvn7h9+ouqxTXSsb7LCyOXfDaKN8/X7/LjK9XytsXWEUDjh2hnDS/PsFOdZCf8OLY
eIDd4KZ18NzCw/58uPM+1GrCVilJ2LUTTWihPpm5fGSlHWUSdTHy3TH5alWvlLvcMB/dKsie9bHZ
uFCdl/iW0dkWi4PDAthfxQOhsUi4Bb0+NZJ1USvhZQ7CWrZKIFuJHU3S8+jj5DCJTzEn8MabnwXB
P2OrOs61kASQZn+/Moe8iqB5avXJSBonNWgy1YvqtHUQgakVJspH+reW09LSDmoN+OhEYcox1cSB
3QStQtyYi7PL5fI4FmU1OKyWDm/l/ePMY5LnojDVp1qqiAuJ04Sa05fyxmt/uEHeDLNE6Df7UYsz
HYncme8dDA+B0ngZ4iaZptlCqt33/ctYlJdWuaWN+HEYeDPsKipPRqmUoTLwoTGGG0aSOnBUvTO4
IgsNk1xnyxBhazpX6T1oR9XPO6ZzDjqbRW7nKmLO+eZt/cP9+ubFVquoy3WjKWulPoXab1Xvb8op
9eb6ZWBGp1ZjDcmzXWtfAr+/lmvfHcpFu3PERA5feuhfpRIdpmorrGtbb7+KurjazuFcSvVpqogc
ofTILrNlgB1aYO2KKEK4HtaxHLb7SKfA1EVeQYk7WuS+0tZtYeEbxU8zEGxLndwljTQkxFSnGz02
nWZUndBHbuf3LM17sS5sSb8O0UCO62+VUXmYBLt13bglCjpVfxIKAwuHytZy/qKp2KFQOFOb0CI1
L6oy3U1aj2A0HtVS6YjaZRH2+8IQdjEXGT1/THMkNH805nwZK/1GGvRRACDzgqytGaIKYfv9VhjK
vgnRpKhP4zRdmXrvZG1xHMLRkbWNO+5HiwQvPUgRS9f/jKQrWjSBm5FNJ5i3ci/tfarOs9Y/lF2w
6+Qfnwe2P8/97gixOPgWNjB2hSKUu1UkMZSkLtO2GO4DK6TuU7f3MlxueIpHGPBPVWrOKPIggYqg
yy5J8QKuYuTOffmpRt0gSXvqMEF1IyjlXjETt+zjL30bnCJ1uqgCfQt7ssoIEYTCbBBFwEUSEEn3
NSgWFSBFrUAN3XHFo9I1ll6rps9lM91pZsutsOwiN1CuEkF8GgTpS0Ula9Ib/z6lIqP0mxj0FXMF
+RGAUJQwORMssrVFKuBteJwSON6giITbok6dyOpB5Kk7jRto25eunBesywJ348C1tPGw8d0+Gpt0
XFkKzku2uIqRRRrrmh6G820efJ8s6Bia9r3Mayedir00/ByCyC0a0bWmwa5z6UFil4L+dg3lWzc0
ttT/sNr2qmhbr/Sbk1aA3vj8Adefapmbt8+3CqkTmIwhzv3pVvUf5ljCctPaGGGN3f4z/WjnkgVD
aSd9Xy1ddaiVWfI1hlD06974bUWp2yk7oxmoeD1HPi7P05eifhDL+2FoHB9WmDo2dq9cFLrnj6+z
KTooU2xs39WZefZUqzNTAfufxZU63ZZ1uFPzL3pqXftFZbfIK83td4NiKEYI7uezvTXoajWUaTjh
HmdNt0EyerVERcIaaCxSF6ILgZBaUSNQ1g0bi3B9UJ+96+ojCwBjG0tj2MabMHaMPAPr8GuOTuDO
9Z479udvuYaYnI23Oj99BC9bjB6m2xbTzNBJXRTXdHd0Jle221++J29Aiz5exH9X2Opk7NVRkPLO
mG51NbpI499oem18uPVl7+yVVkltrIOBkQSGkOPXLlTcOlTuWCrOVKl2Gx66Yd9IiQ3J5TIWezuN
D03zJRxT22qoB8a/tGjTYGXZNm9OhPUTrWH0ECJSJerYVmMz2EEcOal1qyNHEoeFpyIqW4i5HRvh
vYIfnwHEmwuKKw6ba2vrMVbBtZ3NAAArAaR2R1dyI0/BogHHUITi7Po6JbHeiicfh9T/+9q6/D6c
txX40LxjdfmZTNlLdlursbVKvZp9gAOdY4nTISCMiUiRbSzs5Z/+bM5Xoaz2c6osEkMvQBjlEO50
vru7LGvRNu6ybiOZ2VjX+vL7N3l9FPao+NHOuC2lU0wdIdpS0VplS2draBWPJLEzBqNRpltFjXdR
Ilz6SkKjonOFJtpo7G4FIX0VhMxOikuqMNOtBtHCj6GzUf2NyAZkao4Lfzx0Ox+1DP84j+G3NKg3
JnPdHDh72VVUUgNqLeLMx5vUHf3zRWxtIQj4zZ4C60nxIhcQ9BYPQ12lif+Mio4cqaiGkJG2ChxV
pSbZmEwTyUf3GmVJ66hGclP6tYs2+jexnm29CiHvTaITwy9DatiT5OixiwryN0X+Rk3iJi1DB5ll
1+d40NDFdLtQ3bVS4xq94cliR0sgd1rhd9/+FOvW6yhgJzrENEHwLKGys7xBDuTX0N3pGmba/auv
3ULGvA2QnghNOuBcTClYHufydzT/tJLeyxNEKiHqfb59PlzOf6diHbEMqcwrPZA5/crnPs0RGNy6
uW2NsApGutYXqtQx2bW+OPTe+8GW/sGf5thZCHjzEqvoU/SmXMQZecPU/hyU2I1odYrljVjlboJk
6jDfZsNFaFxFAoaAFbtJiCn80rIdv/gx9ylavRKmK232Woe/M/9XJN0E6X1d/hTVcuNYXFdi1mtP
X4UrxLln9MxFtjdKLNyFQnm6subcmwNjnxSBA+fzejR6B8myjZRjOXE/m6VV5GrL3peUnk8dpb/D
dNwpauiYYeAKlEJVbmNV2XqfL66tEVehjPo/+ecgsbiiLyWQd0lD7yS1bAx9HAW/ZiH4/fmAH8bO
NwthFc+QPTWKpGTAuP2qFF9rbtDGoNjltJV7fJg0vhloFbckBUx5X/AVM2l04hhbTYK0OXfumHYn
scZUhyia6f7Gbv04YL8Zd5VV6WkUGmLDZmo8hSwuv52GBY7hCPt6rxabLmDLB/psyawCpaXOJS1E
low4PvryTdX/rqr955/s45kECwxZfOHgrNZIhfBFIiq8kT9+G+Jnocfb1oBzqHJ+G5aTpzdyNTif
j/lxSPo75mqZKLMQc/vpOfbS3m6adjckW2fMGmH07z7/O8ZqhZiN3ABpYgwuMIch+VLzpUzfk+IX
0Xpo/RcE2KN+RiKmsAFg7ubpFCXXOSrtndyhSYXBrnmbiOM+8QWiF5rEBuoORY9c3Mal6+Nv/PdB
V0uqDPBIS8ORyZB+6GguNca1pYcbC/ejSKAsfTA60UgRrxvyjVrLaag30+3QSR50Um+4i5JvEx+b
w9WJ9Y3ERjlbVRr6A0gEUvOg7n12xTcCWcbhStJvrTS+S6W2R749PmhG3jut6N9Not8cgtG6NcX0
LjVT1J4w7k5C5OMMI3UasTzUBpR93MZiZGCNGteLSEeWijYGeseHttce4D7tk1z/onUpGkF5VB10
qax346i6TY0nEVIyvdJdUug4TtFAotBpPxq/fDaGcNpFA3SuqAOx09ZzurG8F3HG99uWzUQJDHVB
WVYk6u7vc9SqCWgLRlHxYMSNk4RYUjXFjWUJ31tAasaQqh4yMEibxyAfui7z8ZVpLBZeiGSWci1G
2k0gdWhp1CbUo9qZtAurPoqz7IgCcmRC6opVatepeGEinF334q7KYq/I6Dl3hW0N2qH3nwUzO0Qw
SpDyQti82OGV95ygLLdIccAtlrQK3REgVqV/7xvd8yyDSplxwhS6k1lmX5CMY/qiSylGm0XA6bpD
vyRATt4fHS5W3GjQ+rKmX3kpXRSJ7PRhe/Sp8Y7jFyuX9jhVf400yYl0cHt6QDMSH6k82qNdGDqo
c6PiBFKDH8464oHx7EhqdhzkkCJ55gEAufHL5CKJg9sqx1wg0MDVm42+q/WqtQUxxN9dMWvPRILt
88i0fJl3AZd0VEYlE54AbhrmGvYbdKiiz76lnEhdrwILOvQs7yGWgop4CJNpQxJIOTsv3w+3xgAH
jSWIRZqqaLDOpzjHTykuCUh1g7NCaPYXlO++B6ipw6OfwkyyYUju+0i+DCXUMcX0YOTzZd/Mh7Sb
Ly3JtMck+pYh1dhWQwlyrn/sdfN6kjAKk6oJUO4LFeKDkTWU6DXd7qyWtCdn7pWHVmwLShJj6A0C
2N1Cou71+dSehYTlXTEEgH6HVcmZmy1gBy3IQwH5I/RPgmHaR/UvRfW9yWqvNeNSbV/kQdiIQ2ex
dTXmKuXqlGqesjBUTxOiziUTGrQvQdtv6B38YSScrZo3r7Y6Q81gas10UJRT28SuFL3m5bfRD5+Q
Gd/3Zn2S4FDaWtjmToFWfI5EiV4ZRzKUx0lks/rS72EQD31tOOPYf81HhXS4nr5IrXSNZBB7f9wh
OHhQBcXpTANFh+9madj8yInbyW0RgCx0/tos30zd/JLED1WkuYKvg8u51NRfCu2ZOE52PpBCWYRV
QAEiKtC4lHE87+1hDneBhMhgz0Wq/TGE6mUsv6DC7ULK8iLUuBAudDU5uIjHkx+dskVtImo8mkBX
anqqshC1ld9deavhYZ3UihsOWy6U5+XS1XdcJQxS7uuR6Ecq+gTBQQB8M1/RJRnKK1/eIXP5HZjP
kSai5kbNAzol+iLxs4VZ3lpLq6AexZFfpcszGMprUjT3NQdTmpgbvIMPI8KbpbTKBsQS6lY8B+op
EkUsaW4M0b+gS35BA/n/uTdWuaVg9uVcgms9yTKcFmu6mITg0s+TjWHWsEcAvu/2/fqGm3eKFCMY
Cj4+mBFiEgdbT7pHwRwue8RITMMb65s60ukiVpex1V1kIKKCJMHbwpD2Wb8pCbrcdz/ZrPrqPizO
QpqKaMmchEpxRuFlmGM7ajunn8Trydd3/YyJVsCvtNIhnj58HgU3VtG6UNcn4WBNORFJ1abrMT7G
crYDB7ORgXx4jCGot/hDkvOtO359JESm2HOMUXN2a1O35bh2WmW8CDpctczHz99prc377yf+O9zq
/m9kpoCgs6Hg/NK4Q9t5QrdHkPxIbckz89qrsalFzW6nAFjG+gKcXu+oke7qCidBJdKu/p7L0y6X
rAO6cV6nu4I0emKZbaTaH2+uv8+pvM/LhD5UaoCJyiknjiXEzSRln6mO5kcXn0/J+UXxz6r/O9Tq
5Kl8X2iGjFU/NYgjCQikhtohUXBrQFE2FHo7SVBdjuO9r6MCKwx7o7K8jWf4eKX/fYbVsdSmo9io
g6qcjPy2gzuXVEcl+F3n1g3+Il4nvKqweHGYueiqcv/52FszvQrYAUa3meUz9IJdn61LA0JOHKTo
f2+1j9ZcoH8W36Ldj78mjNM15KyY51rVQV+iUkCeU5f+3rLUp9HAEbkpu8e+7H8UgOK7BDEdWbuV
p3netWF5U+ntRRJYj6mfczqXyZ1iDLdaH2/txTXNgQe00GQ3QX5zYYZJtjo4KvROCkOX69s5na4Q
l6jctkGHv8vDvSlKAJMxi8t040mthH2Rm5eYvV2GYW/dtEKeuJFWX0uNdJH16hMoR1qiGRAe3xKu
+rK5ESftt18ZtyMT5KWtItmR0PzG8sYddQERVMztJQGkN9URwBCumFrHzsDtpRqaAQgEmu0Bd3Fn
CNvLQilfeytGRRAyw+er4Tz1w8JhYXDDMSTSK6sZ6HFXShWlL09iZjyNlbHDCPnSBHpra2h9ZFPm
CgnJw6AOG8vwg4Hx1AGCrtNrpem/GjhT9WLMJaU9zZm2DyVwHaPy2k2NC4IapsVrliOsnrYb+eAH
mx9fujfDrg5xVkMCCmj0T6RwMFqaPZ4tTlhMjqWnaNga3IDUY4dQIKrkuz4f7npri+n959XeH3MQ
eHDlkXQcuixzjThrqkTmp1lxkjqjdnOr3FdT7c7m0NmyLMduSoBCsTs1bFHrLuNmONRj8h215aca
ESO4vjr4Z6tOPSGNbhM08j5fEv94xqwfECsUoBuiLC72p++DsawGSSygD4hUYLXHG8gxhehynLUv
mahHHvrhraP38y/JAGFUBb61QzLvYWinVzScjoYw3vnFYBFWS/jlnCey5nObROUb4HWbkSTCemFW
8kuD8pk2WAfufZVXjtotjvG2MEheY0IoqDSsfZr8IRStr8k0X2qT6koVqMqvkGCdoR1B+6huOT/S
RbsNivFBN9MnIY7YV5mtB1/mGmTPDMXAsG6F5sKE9y0bmj1M/PsGTU9IbBQhmpb2XzXv0U7mThcf
O0lz9BnID93/MfoxFDQ5ZsVZPL44pb1+EA4x7f6iFG/SSfUsSFEIiF4lxTjaldgce6z9EMr3hgHT
62h+7kPUaALxXkUOEQMPz5rCAwKUkiPKIMLqGtMndD5UZkmXj1JWeLKR21PU/1QSfL/mCTFz4aDp
xWFBxNU+NgA7xeyObTtfRcpdPAY3cRY/6wnKHWPmjDNAgGgqQDbDf4/amyKIr3PsoNPhxaiJrBIa
gQlY/zEWY7vzh2MpdsgDAlMvu3KXir6TRNluQmK38C9G8aVIubryZL5+Fyq/GjKFcpp2ITjVXMop
EnKbCbPrTqKTWzS06Nvkrupn3JrT6mmq4WU3OZeCMP01w83nz7KztVp+Vo1mv9QXhNw/VNV4zWwd
/Kbf13mEAmd+RAL3ekzlvdmEe3p+VJW+h9VwrSjBXWos1hN6cKNPQeOKsaTvTD9t8KwqGq8TEfzp
a3MAz1eDmEyrZ0ENY1dPYEbp5iaX5LycBE7yzU5ZhZOx6nTRitgp4hFB+Pmr7PAgO5WSFhQzWDxc
FI5U9ucn9Ud+HW6E0PMW4cJiwesZuxFiibiGsmtG2/goo1Wnkq49CPo9y9bTXYX0zR494oOrHoyN
9Om8o/R+UGvpd7/p8gpz3TUmXvKn9Cq8g8VwlZwkt3yYrsNbZO3t5AJt6Zf01nf9HTC2HU8xOH6/
o4tibdxfzjIZYPxoq6tLHIXJtEbqpH3ezxhiVBgqYIKDA04ZTo42d15QbQmAnJ1Wq6FWOSN000ik
JlcBIQ8OChTc1lN329yElSgOKjzkIGh/qJSC8RUBEfx+co1WtjpUZYqTYbyKWWQPpXXRlLNXK90V
wCvM5KcfmTrvOzn5ZkIMTDvlxSeyaKP/6Ke/+7CwBfOpLK568lg937Jn0d6v9/PnW613FDSHXDU5
uuTUuMna8E5rwW5E/SjZIHoB7wOEak3kuKZ6F/eoy9WKZ1qCM/hUekF8YiIjqTiYFOWFGPTuUnhJ
/WulAtqDT2Fuskh0A4FVwdGpZVCRJAknDmq1gZeBCPOodWWESwr9qRw0Jy2fu8CV06t5uK+M+7z9
IRiJgTJiR1pl4nSjohoj3XDdsofgrqJuJpUnuQuugXsfq/YZp1QHg5KkLkB4+dcCFuJxspFgrYjC
/04Z9rwyKkcK5sOrVF+zhjSChcWUUcbNHLzL0QjJzDuKQMxAsJCGvdnzcxrqx7DbrI2s0E3n46/y
/cyQab9bjE+31+tuyFAR2vdg2iGV4xhkEu4WoOr9vjwfcbWIkYTvxzrqipMWZQe9Ft1AfR6Xq4y+
UZF5f2P/34F0hOEAz0tg19/vlgakYmZlPbsl/zrmRz99xKPl82TowwWPd8P/DrGavV5uA7PweZcS
D5EMLYgye9JyNMtj6O2tVzRbAgp/otbf5Ovfl+JKAkETrY0zeQt816BMLetl6DEbeQFh8gs/Tlmw
btMevB9eGVKFkw2HIkR9sJYgQabrDEGkMUDw/3sYoVKPIWuQ7SNftGEPOwEZhp4p9jAaXg6g2syn
YyUGgyf10oMUPGcQvI2+xFtPAtCaaAjNDxdN33a2IWcw+m4F4dHATGrUJWdW0Re2rksrPcy1vqdF
wxr6kYxguqxQvwwEqbsS/XqPgRauM52C+ehsvX7+TZZgu54hlNtR0QYnq591zMoaZbKmtvLTjIi9
rfrHvmmHjZL4h9sGbStZtHQTva01SRTq9yiMFYOIqbkTgWOT49wV1nerkQ5ChJlqXH+1kLIuzVNt
XNQhsivRf5CKf/SqdH+RaVIUEvXVVuqnuParxMxP6vX8NUD34bnc0YnxHb5y+qVxR8+MENEgteUb
bzVqV/XBf5ai9Wb0VbQfxbHBLoXRW/jJxQm6v+KOh8SpF40D41jdxR7Dihs4EPM9Yu7PsEg4wPdm
1+nnnR70CLQxGtXi1HYKgmvhQ5shaWa8SsovvX8Ow8cwKewR+noCNSXUardoITxoCms+c+PF0wyk
I44S026ioeGELQ29qGwfy9jI9oMe0F5rCtmNpeNgtMM+GRLxYMWpdCEYMfqnYgUVDQKrZF5EDdp0
fSp9q9B6sDGhnD1FaRxsTwTy7FEKPAippZcJiBQkuxmCQgt/QAOOJEx0NdofanedprBMYoF6aXuN
3ZRdDREQQBrZwROEsJukDjtbNYca9GOHghpO67Y5CZmjSeF3mknX8YKiniseWKlYb6iAukY9X+Dc
gxwj5lFhBDw9loYW801/ag9+K4ZOgdkqHrkYKwlR4mlgLKH+f/18G65qi/98pwUhTcKCBbV4dk3U
lHnBULM8MBrwA1yTmGcRkcYUNJfYGg++nrNtxNLmkoHbg3lsI+EmkrVD0HHuz9mu0eajpMf3kyB+
75vetwNAxuw6Lw3j358/7Z8++ruogczgYiOJyx7UpnPWdyslcov5zykDMj2gP+NDP07TRwNT4hqS
nYoqRDqY3gC5Oxeeo/LBUgSnJgtzuiS914u4ubQmf7jsZo6BMRA6YHlys5MnX0U/AUWdSI5tg/Zg
q752s2+LePtmLW5UWmiLY28b+YvRm7T2DLsqdBRSoOFUuiuVvxcnrqQyETG9isTyqg3Kxynr97Tw
wQItq0cliSqphmDrZtZ2Ncc3ih8fo1LmYoR9gdzq91HT3VMff5Yb8vABBDNus/UBhsef/iRVKSwG
DLTRK41WEi3qVnnORS5jWmmbsGrCvP6KgZbLEQBNadooep+dosw9UilUiHUat2ccO71UMowRM0wH
ZsH2p0fKAEetl21kl/dhlh8o+j5//rlXpEIW5/sh/4DN3lxThimROLkZckl75Odu3x8WrpfyLB+2
NFnON8IyFm+1ROmFN7HKQ+qw7cVeYGlVhfqDD9B4RrIzzPlgTf2FoA+lLSSPSWYdFBa7G9Lbz+nf
ZW2ZemKF1WJbRK40RZd1Ke1FqboGy4jyZkKIN63ERoCh2KC8rC5x/8wOVTCoyVydFoOq95kTrYkx
0qIxPXHMY8oeO/Linq2/SHGHEQYrDRvZ+JgKT5Vc2oN8HHOowcUuav2bwICeCB9AM7/JVmtPWnEb
VWi9NICoRc2loko9ues2rp1nqR5T/PaBV0eRNvm+JKZDerIAlUbCLwUj9sR/2Vg0SzdkHSMM7G9I
skSkYsTVh0SJTQm0cWZavAZtm8N8MB8bd3ZmL/fEzXVzlscs78RJp+mwsgih656HkVndBMnnpMWm
U0ByyNTvGy+0NcTy+7e7oMirwKIQxr1V2ZnBbSi4oZs42RWJg2933WVAWXpT7XFV4fx3eb15s9U8
iokswNOqeDObojUmdngqJ8hzHrJfhocpnkt92ZAvR0rf3Nr3W8RL5YPvSAJNboiNkYQ802p5q3Go
DqVZJqdInrCk/zqMlKaMFBfGxVgQaiI20k2wx7DEoR2CQwN8M4k6RZK9qD5Q3y7IX0T9C7KjLo6D
nW1Wzb5R1KVseVeHlgOZj9OhxuNPEqNjJCfuLEaKLeFOmvnJ3jRf+04l6Msbl0l5WRKrBapwpKqi
hnoLJjKrDmluLRzmqUtO5nw9KTGUsP62n2E2StL3Xu1f9dko8SPKjn38ktcjzOGhzF1L7cH4do6Y
dVgcYco1lJLbCkbqapnaeqIJxUnMy72KObs9JeFGLP4oPv4hVKHFTsUbqeH3q1AdtLhCkOjPtnpW
990x3LdueZHhxYbN5aka7BlNs9Er3PYp9v4jVbPli68m7t0jrDaCGgtR5seAIgb9a6Zh6FlM94Uf
Ovih3qsRPT+zBA72ZaoWl3foP2piG8GIyDjYKql9mKNh35Uw8QVcKjs0XwC2AUa60MoetZjue1Gp
F3WmuxiQqgA4Pt/Fyx3z/NkpM9KqWiQSVh/diORK7DI9PSUVrozdS2zIbjIhbZWV3ucjndefkFSE
AcnWQZCB4LTauNaAhtfs69mJm9sd3R9bZ+e04nAtDZYXWpd6oYAAiNyhe5Hm2y67ENBxyYYQLoLs
CvHk9WZzN5t3Ux/YRWI+ff545xeS1eMtM/UmnCUz/66QmtkJOFKvXZjjzyq96AzEiKrLQEarBJkK
xCHxLSbNKG7j6EYRHujgbjzGB+EFSyJZpHOIwQCz9f4xeim0MjNQs1NpoRo0GRY4uxonwwByZHxT
IseV6bVXGtSbtPuJ2lgwbukif7Qm6CkqFpLBMHrX2GBBM7RZLvhQs3jH/zoDhuxDj6Vh/19Xc5jz
tyOt5txCBVttIysjubmknUc6a3gtQBBl2Ci1fLBFrUWXBUFi6KdA0d7Pqt/kVRskQol4b3SZT6Yj
tXcaKvpZ8U1I6q1v+PFo5kJSXuwGzFVMakolRC+Qim6Pi+k4/i70iRZL+DQN4aFtlJM6AigmN8sk
M7ErObgqVYTh+ls9GOzEbw/B8DOet5yUth5qFaUa5mVWRyrainoam8UdNbZlKob9ZNiIpGzVOLaG
W+32tkhGQ176B+q++k7CY3xNagerWQ+TyjvrHj7g8Dg+Va//gbDuBweZ9eceBqRTkoF0vv/YSueP
SWqp5Z/0HES3Tap1odrTjlq3U+632twrKMKfjITxTJ2Ln4h36ZpUHY4GqgIyi0s3+qNfKi/5ojmY
7hKFM3KMISWoAGXlu86PbIVbYGYVR11u8VaQbSnksq9m2RfqMzvS8t1GOHnfXPjn2VRAElwgZOzh
zdVc5KI/iHNblGSd1k9QpF8xvnBakz6dC84GTxhELKnyYahZ77nWb0vWLMtqdcCAfvj7AKvkGsVU
BU0kHkAeO2cQA6eXtqLI1hCrzd2WGvL+Slqe0kIE1U9/u5k3jsmNIdaNKbEzo7k3ct6CC74JTzsc
po0hPjqAiLYLOV5XqcitlZ2M0jeKvDOXYnr4OLJsG0dpUeyjOOpIDpJpl8FuC7P+wWVNMnFKoAEM
NBcUzWp9aFkcTAJ6CKdIK4+R8TggXSncqfKBdrqdI1io65U35/UBJQ83TVoRAPLT3BQPcdZcdmpw
jTaIo85HKiOeIoSuUBRfVF+mfgTm3ZL15yi/2FjS5yfk8shke+ri+KiurzZJUmhBWxDIxtB3ZgkB
H3H8FvavXQeNY8i/pZ1oq1AGO1Gx/SFB+zI8bDzCeXDjETgYDXyKVez8Vod0EkGrKkJmrfB7LiCZ
W6lY/ybNaAe05xV0/CzzRa6Q3yOTd3IdhFJYzNcyd1hNKQ809ffNoDypRvTfLyLUHUjedVnm2mda
q71AwaNANpgnA4zg0RJSXGx6f1nfe9NRHPOSQo+T4NS50S09b0RR9fo7rCWuGrdGU6iVHxMC4+xl
KOLXBOy8KmMpETwuu0WQ6SA3JYoTYk8IbPfCfIzyXzEKMXVzEWKY/vkHWg6X90Hn/eOsvs8kj4me
1MxCMsMCFx5j5SUTmo1BVpzCJba+H2VZqG8yxrxQTGMQ/BJtqchOe0oYBoSw/HGkhh1l4aVc07Su
hl0spBs1lvNw9H7kVYKhjUNYN0uC0TQ/fOmbLv/314L3AywP8ObVkgq8S+rzanrZHlSImpkV2YIs
u8W0sXS2XmWVJ8RjbwlyzsoRpuo6T9ObXlWcz1fD5odapZmCILRzOTDGNBZ7X8LtUy+5i5auqP2c
0svWApDS7dug2Oo2bCzDVXClcaa3s2BxaviVbdJpq3MBn9IUbC7Il/FlDjalED4KjrQ3cL5BbhYo
2GpltDmGQrizlCfNuq5VBILTBrHUBx/UDg9CG6lyKl16LoR7hOgf1XbeqCJ8cIqxcugtcsXjEiOu
Q6MiSPPQFyxNCKe64bJsVPgPf+jlJg0XG4nd2Wtes92WNfkKsfLvdnwz8mo76l0y6XHOyJ10rDOn
OlaODwrAzuOL8PdSGKpAVTRb19rNF17NuIxaUZ71LK5Qyx/z7gaJS4quxyQUHntBdZU02CnhfJzk
wJar3pb7zhkz5MGy4BCjy7mx1D+MfG8mYbVxw6HKjGBYIoNnQrlKd0saAc4qdBfh3xbuGKEK8A5r
YWPk5T3PYi5iiwv2kM+/rovVUqHiV0HIKIGWPM8gLtxwFwFA0MQDlBPE+P87asa/H/zNiKvU0oy7
QGpVZl6tf+rDtZU3trnlL/hBuZH1/GaQ1YGacMNI4poNhd3waJq7erzUfDLZ4NglT0URukMUOcM0
uNUs7f+HtPdajhtI2rSvCBHw5hRAow1900jiCYJy8N7j6v8H2n93SLCD+HbnYEITmhhVV6EqKyvz
NZae7Hn13IZUfKJI/DGo81Unbt22/9gCXyz1P+jxu+jcdS36awpxJROAe9ADlKb7pBC/WZ3iGCMh
BlUHAefpCSt3sz3MuMoLyfysxdFpIfMFEf3kZLgT5gA9MGWXBiJUMvNoIXyQSHfIhdlB/q0Bjqy/
oVYFwiqq0V+COZawhQYUPeuIMWI3kL+P4AWscV8WwjFHPUuvjnDbnCowPChmdhH+0AweG/ohJinT
p2QvKD+iSAFa56ONgpy3WTHA1L340q3WvIUifs2LH1Vn64O8FIiO1EieN3bqxTPyn0+6rnlldQon
rWPfxLhvSq7o6CYq+wiyVc/WzrgRZ4gpTm3LV+bW6bwYnd+NvApRqHfWtdLy4eKjULuKG5wiZ/Kg
/f4vt4qtA7IiUH06IeoqNiVzlIi+z3iUVvBsF05xfdPTncT9E9dkZ3EvqmHi7dlLdl+9KE7mRo+b
rf7P9aQPR+ifbPi77QoNLlGmJULKr4ODMo5sx1B30Ym2g+seN1bEum3q+NRI7a1q/XI6vzopq+wC
NkISIknO6cX6OJCs66b6m06z00SFh6u0bSKMEwjaz/9yh60SDqBnvalG/2YMdnLaNWflYGV2erVc
Q/3f8pZ1RtPE/XrYlTLe58+9yjfE1vK10OBzh0DNkiE+ZtikaGPhtd2rZTzKwHLlhs5TkB+VIL2R
KMuPxt9xLN1y8K/1FvSH8BYN2u1Ujq7ID9b889c/8TP0ZcmZ352AdcxGR1gsMRNHlr7TPBHx6l3h
LIJYHS7OLygGH7ZWZXPIVQRv0wExyIJVCdRmRyvlRjB68MP3SfI8CakzA4H0Q3Hfp5E9Cn/TKD3w
zt+Y9qUH47tprxm/kzXUSdIy7WlCX08V0Pe5FaVF+/Wmk1GihwMOP90Vjccp/JNxg/ZZ4I7ZaW7v
AiFEyGoLavvvOl6fDAtcG2KswEI/GTQGox/VgcIvksarCJpYH4yOMATw36qrtvOMsPME8Vs4WVcx
ZNQiMuAPFHt5vItq8SGN8qd5hioghf59KvRO36vOCGZ1xKQ0mtCLByuK4wYE+JNWICh3HCtQgQUi
E/ptm/uvgQLMRpzUJy2eDduqmvtWKzYW/VKYfz9D+eMbZtTFJE2WsNO1+j6i2WIl4mOi77/+tBca
UKzhu4VcxVgqFPSflrwnPfq1Lf6FeB86oWQXZ8A3kPF3IUKwk0ftjzhPxQ8+d3ZvHv4Hdc+V/8L/
Ov8oeoLtBbQofpK7bq1ijrWZykhSml5W0pibkl+6iQxL1ft/5lK5i8wIAnbiRSWZeEZu2GheHyt/
a9H3zOq1bgSvlYGTBKrXIz4I2BIk5wu+qa4o/NVN/kY7CcjKJ03rhCCAZvVQwLGGbG3PEbqbIZfo
/CCo7BbcNlMt+VWPcNXBaFajJ5vzT7MwYJyE/MudPRUC8ibmQ29EsI+6Q5RZToNKb1O4KKk7/Zzd
h7xsSwUqQ/pTUwc3SBBuVq9LWbaV1r/3Ld8TY/V3Yal3yZJgV33mpWriqU3miWQYUjrci7F40/TV
fh5fBXg48vQsI4Y+FQcpKZ1a/ZZKP8Lipxi3CDICWc2CfF+rPRdy94ceybVcxohQTBRwh2MZW7aS
W7skwa/gWbQkjzKuGwbxVaMkCNHINErmVPs9Ag+zYv8qmxoMm7MbTQK1pQQBZnITViaDqB0LKCYK
yrpOU00PVhe/VaTrQSKxQ66z6G7IG4GvAOmiLu8EltLkD7Wx8yA9igCdCmJlFtqCMNpFDJWm3HVl
89YJ7X04Ss+9llOkNL0C6GQnG0DDTokCaSB4iBHHm0TjiHP14PRi+6cOfm+ch4vHTkGgXltayeC3
Ph67oNWSsYmS5QWizwfJU+4G05neJIxgoC/Iu4i+rPYqYd6F2tKTbyFxsLt9PjGZTbAwHfnP9z+S
MHAYIP+puLqtbsRWKfW2bguUaSvp56hZJyGLn+hthqgRCvmh1WK7bTPJSSVEKbj1HuTBDwGYlmAf
e+xpR7DhfuTDZY2UkzJMUIOzh1Io7K6iyFfVyWGs/XLfF2l30giozwJmsZj+GXTodBVkePHSxCWu
t4bwEEbpjyZLPKmLaiwcrDeajcl+GBCJLnI3m265ec+V2Hu+Sa0VTYBdMTQvc10991adH4QOdFae
u4KSNvugEZQdVd0lzIq3eYyqiFbflUHrpLn6N/bZe2aEMDQs/b6D2Ey2Ueb9ISoVOqkGyVYy3JsY
ZfX94ArjTTkaWB7H8iHNKxyHwsdM8tlcvcA5HZ6lyLrRp+iMGIBkL64VzTgda7H5LUWjtpP7eIZI
pIl2rugvaR3GjqlgO0QH69cw3rdt/luVikOgVn/ySsJ3Ic8PYan6jmmlyRO06MLNATd4dTW/yVN/
X2kGLm5t9xO1VnzqO6XfBckw74OKa1Gg1WAPaZ6hkjKcJBXYqtr1e9E3f+vQu+1WRVmobJ4Kesm6
hd7mDLEJTSi0GTXboM8slFG0+3rHX+j/IPBOc4Wyp06L+18C8i6/xToaS3BkMSnc4yaNDYD8Vjkz
WFZ20Z2115zMK1+Q1r/bdlT7p3u4usY/jL167081JSZ2WnfWTbIJGPZZp78OQXsbokuRoPJea9ne
qjrBw1HiVzJMu1m869vm3peTn2KeHKsCcHYn4Q0CnU2eQ1bobWil3SDjmJGdY6U+9jmFm/wmm0fb
mKqDQEmzhGDezMKNFCZ7GUxo3cJqNJJDB6VtnMcj/m6/dX++72X/Z5xIb4WMBU8xgA20Kk8W1N3k
dzf6aHzzs+G60jp9Mdy+iwEeFH3jwDziPz69osa8h4j0Y8zGH2IQPYlq93tAzy4Wp3vTbA3UtlE4
jbZAdysm57+L9MOqrp4NVREVozzyRfPr4jb3/OOv0UnPwImc7U94KT9FWmwJlujPmBiVfwyYAlI3
XSbhVoLf0U53ohMAy+A5v5o8CWCYeUbT5esNe+FR9GHAVWIUjnoiAVLuzllzTurfeYwQddqqV5OP
7XS6i/SfZbDRMbkALpI+jLnKkrheK7nTteWMFPYrKOi97yj27NEZvccKjBx0j4Xu9F39Pu/6Bx+B
AHfLu/HiV32/0Kuz0gVDavg1v0Hd509gJPdLdWq4XhRL/wejXbgHP8x4tYcgD2ZV3jNaS4UB7p5j
SY6wUymBKk7BpwVe/pB9++++7OrdOaTJGIyhgteOJNi1ePKno5FoYNhxh5tf9SZGDz9xvh7z8rJC
HjaA9LCN1xLnVlznCeZSHJbhW4NWqRq91nhT6dgABHL4qEyiDQ7dEavhoMy3YbVF1TOX/bqOgVi3
GRJCuHj1/utxvou/1djA1syt7tyV4b2I202RliQTfgFNrS1wfdCyt6DEjsZv4zfudVse07tBo8Va
cNWYMiogGV71gOQLrjNdvTbE6Bqbz9MwZW+DYA14pyR/aCgdpJZbBJFoX4udWUYQR8m8nmsnF793
leVF+qOFolecDG6IeE6k7P02OhTFywAAhDB9yk3xORuyY6jkXpodc1X3KotOnQ4WRCMTMsW9nEF7
QAv7YE64tomKm+n8axTeykI5aLKMjhNFBHPwRvDhJnjCRpNfhayUgNlC7U6b2ZaKP/KkHOR8XyQv
HX3cDl8VwwAWN/42p/F7IATXmkXKoWFNAT/ZLivET0b+BuLDDmvvDSrVcq4+fR8d5iFoYKjp63pb
l2qtL0A7xgiNl5Am0ZTYbApfSvTUd2OsYlqc5HSeY8ZQ9+apOqE4A190dor7dr/1dL4csN+NtYpl
3dDlU4qfG1U8bJ7MyabYeTB2S0oru5oT7yx3S9Fqc8xV7LIGH35nwJjFZHc7rulFX1o/JmhDuRVE
Kjc+CU9fH+yLAezdNFcBDPuIIOmqsD8PWKh0FU+adKEVdhsP6IvpEyk6PFd8swBIr3L0Ktfm0ihx
sDMKHCMt0pCg8Y8g+ac5cARqVhE5gym/GNF9I92H+kjZO90ZOEtmsXyUzR8aLPBe2eoaft61MsUo
C+EKUAbg1FbvmESzNDEKAJaKPO26tqcqHWzUgzeGWKNKjKqtZWkSU1Alhy7t0BzY8reU9E+EJyQZ
301jDU7yizob0ApIQV1C8QvF4rVDfsyNigb6fxrC+uim/FRaUXaXJkn9IMmwNpDliW0xqKGi5T60
b+RVdvMIcAcpZl7ZdfgUlVUO2CF/NNrsreUVHCiUkCO/3Un+lEMtMdH6uytyTNcy+anW5Kt5HA5R
cZdp4l0VCC8T3lxeEf5KguK5Fp9FMRE9EuzbwsofCkPMnFRG7Rm6eSiqP9XUcKkvuHEVuG2fnGfN
8KL+pw92KrDqmzk6qwX9vfFGHh+Vprs249EG5OxUFsymEYo+BefMEu14fCqTBZgLDjg1djOejGW7
b5DAntpvagZxJjRdTewcCfQ22geO2jV2mzd7X0mfM+wj0zhxBprHejO+irnimmbuNbF0O5TmTYhs
oazfhVQ2xOlGzgpCd4dY+RSd6DdADKtxe+ymVnJGFUZfLPo3VajdFIN5w61Guyaff5ZaPdlov4Sv
VSk3J1qs823m17KTpFTbDFGTnbrHBH2Uqv2i+pg3qifH5aIKCe79Z2Tdo4xOj3G0+8F/88vBlRq4
a3n9UPF3MfArLbiRp5cwGpBtuMv9FKeP6WCAz8Bvw0Ff1xXnqwnrbnP6pk86rZ5HAcE30GrL/wWI
GZ82RWwCYHsSIBMrw/BR4XNACi2lh8hQn8UuOYRNfYiF74MRHSu93fX+tVyY4IQa4/x1jNo6Qauw
z2MOteOQ3W1grBUi6QX0fiO/WSrSH2+vjwdoFe3DqQt0MZfTc13yxMWzGIZ6Rq0pH+7QONnH6RYm
a2tOy//+Lp2RimDMspCo0HK1DNKjUW706D8H9o8zWgV2I007OcgZQMVOJKv/TKXsaclGWF+i9lfL
tkpFzTBG/2ehu2CdvJPnox4chji8moQfAefo611wcUIaemcmUkOw4Fc3iI5CiV5phOoYb7GIhKpp
o70++f/lMKvehVyjJ8MzJj2H831JD7XOZ0c2NqA9n5tlfJx3c1ldO1I4j1WuMggyTZ4hZVcpYbeR
3vxkM2faGOrf1fFuo8Hdr4NUVdIz2Ji7kjpMnWFfll434lPS/Qzkjie+avsCa6oMzty8iNErUm92
HI73DQH+v/qIa4G+OIU5ZQzsykG4z1EoDobKjfT0v/uGayG+qpXMqhUXukihHvwkQwsORwBkB7+e
DCjvz/vfhE0DvRtbaUsxV/s/SrEXEyIRaYYQPHtgOHr9uy+eaBJBGdTnb6oMP4iYC5wfrMi4l9I3
AWM+yzx12qmbiMuo59Xi3yg23B7pCxji0DJTecRp7FlAx04HHkr1jPolLxnTaMiBEglT3XApk5mA
Neef+aTbUfEHJ9Q3RQrvsGJ1cFq+0dVRRxYquzNbKoE6ei59/FqhShgMKPJase3Xht1IPwtADlIy
PmUBqmoWrp1aX18Lw3c5Ku02rl/0IgvQnlX/5JQYDSSlcopGduCLOUxm3vl9jO1KLF8bU3dtDJIN
/XBfLteFNuAnbjXnlPr3XBT8I8h82ukYXIfNtzGg76i/CPLbgE2kpLspRy3RaBrLKCrrj2H9y69w
KZb2ev1dSH4kYk5Z/bupGfulM1Gyn9vgcVpK60Z+0IfbUvuVBcWTMYqOpo9OHxUOGoM0LBKdliy9
/1aovFzBPjr4hn95Q00xmhO7KR7E4Hsljt/lTnzSG8prKMbJbX6TSmQOxgm/Zn5ogrxhvesA8mfR
HwlxIHO6DqO7QP1jApsD+xLmrdOphScHxVWTjHexn95WoC+a+JdqonCTyt7cBX+Rw35lwa6zYNo3
FplFJOxo39KoTY4lLRlTjB7iuoqciLctmemVlIdnX/iViV4icElUOqi2HtdmYDdU9Pysv+1k7VlH
U8A2mvRWiXU3gtMui6PrW7k9Fj6G5y8GuIAyaY4J1WBXL4rrVm/PYSA+BigH92iICMljl70ZxhWP
ARC+j4OM1Ioal+6UxudcHYZdRn21qys7MH41uv+SS8MNOnVIQYRg32sLIl5lPsENflTk7zoG8wBJ
N0KHfCGSLZ5a6G7r6CqgYvHxygSCg+kfVtL0HIQ7mf4bWsNA7YqO7OYm0u+p5Hu627gUYWnM7K0f
OEADBrOEM2ldA116v1VClC+kDfykxfMNL3DENlZVPZmcWdVmfpIkVEAATAh++mDkuzQ9VEZrOMiK
YALtgSm3ZzBZfaTvpsx8a6w/tf6ihLdFg695O578DmPXSUKJS//dIdyXRPJ1isNzBpN7F/tBYSdS
9U2Y0sIri2QrXF5oKcpMA3oYkPQLythqJfdS1Uc0UXFjGcZqV2E6WyeY2/b+iRbyIfPpLeRJ8TeY
qOaHJIeiXmOAiYCJnGIoAN6nBslDpjFbaAk0slNE1S7JzCcBzKWY3KIHjWq6O6ctXp0PZvE9asxd
QoFGCR7LAp3AQXAlKO4oy++we3bCnsbWHABGqpFIoZ3Fn20xeVgbu+Z8/jqOXwA2M3++IG9TAjnm
9h93VtDWRmW2U3EevdFtnzLprkR62HBwMfmlOJLphrU94gKxtX8uoBkZ2EDTR1/KJqqyQlQXml5X
TY04zMKuRf8+duPsezj/g/HpXnJXqt/UBtblxv34j+X5MW+jO0UXA1cIeMqf9bozKc1ig/ad9Rgc
Flug6Abf4EO/B7OwNZb86Y6kT7jIFVqg+D97wqIf1ytlUlbn2pu92U2uYjdzuh/KqfLCh3CDAnYB
DMVo1NdFnrAXHvRqOsl0gRjNqoCF7pTMyTLAkfGj7iZH8xdqnF5bsTtt9PPYbnbx2Gwk3pd/AnAL
WsPL71jvJlWPpBQwXbVIuh1y0xZvlKtgp94He9AW+3Y/fEPqgafWId6l+y3tkws1JBbg3eirh8VY
aH1ANldRke5dFeQNUpQLuUTYT8fE7a7GH18fns8hUFkwL7SCKe2ACV6FQMWKutRXab5OaBAITfpM
z+4qKXuejS/iVN742tZF8PkhQKKFvKOEQ+jy5+ohYCUDwL60q8880/SC+kLw0/AF9+tpbQ2yegZg
sCdqfd7W1MXIueBB5+VAV1PeSCEvbZYPk1m9BOS6yPrZYJzgJb+mRBEc6ntAiuVdhK7XjNKyXe76
neyh3ciLajpsNRMuQF+X1aSsjw4LN9gaSz5KspppUlOfxYduN14j8a7fpI+mi2SMo6GjanPpZ4/p
Tbnfwmx9fjx+HHm1U4ekLwT0Wv9Z1zqiRPEmbRB5M+0CS5YEkNrXX/RCC4PxAGpjW4I9JydzFeVz
MDx1yXjNbtgpbu4CVNqVB+U07vPnLWnFzy8DunyYsMJfomXxSbDEoP1mmJDWz5B4nSCleLupNfE5
H/owxFqgRAuTSCn9knOwy4/DW/soF87CvOw8/3F8ia/0q/gEwmYTb7o17modo7lIx6hlasZjDIVt
PJZ3i+cleqsu5driKbxqb6Yrc+ukLJfw6s56v6L/Pu+7h2wS501rmPXy+UZ3up3++Ahk+ncK7VMV
0tzW3XwpALz7gOtss6kkFZoeq9t155GqGB31NNoi0G4NsjoCs57ks8+uPI/1UxNyKdXogfUbd+LG
VvzHbXi3cJ3QlEIo8738QgApdF8LvzZO1vLFv/o0q2cw6BXMe8R/O0I/KYf4jteDY9oSUjnN4eux
LggMLLveRMoF5W3xk1SOGWix38jcN4r/Fqe9breVuZNK8ypM1SfM35B2FecF2ICZ0CRhNlhfLbXe
MekRZ5K/DYj25kNwmwPGlAPxpz74s5O3YXX8+ndeDOz4FZJRIsMH8nJ1S0VRZ+T0UVj1m9ENUYBy
xdFGIRf9EF4sCbGdsO6CtdGpeGfISTi89fUtvumlDWbyQFFA0HNTrustml4VuZQlzVkLUfISQy+f
Xkcp3pjsckmtv//7UZYU8N0Om8j7qsKPm7O1WPsOhROWldMI6aManke/8NC/RZJePn+9xBe3AmpQ
i3qtTOIhr+5Ow8/8rBkj8A2pndxCz0PJjVoSlfLxaF3NB4EEXlYc+Zf8vYUkQSUUqZitW+xS/oMA
DxuRrFM19eULvJs7dMg+oajRIPkW7CHTOZI4HGBH0sr4I0sJTs4PX0/70nF+P+DqsCGFlfRTHzbn
EZZ5KsnOnMxbOfvFbWPo7BfKlLyJllj8blKdSe27RCnsPKstxcFevwm0HnFpzGbmyhN58uUDgo35
TzTydkMdvZm1aCcRkbirfw25tnHoL0wZuUZJNBbatI5T+cefMxWZocHvg/QFUTHW84O4pUt7KTlY
FCEBEGq6igbX6jPC7WnroSGsNLuKshT5hx1/ozZ6jVR34pkA5zbuswtLDBIININI3we1lNUS9zlF
sjwM6rMsQ5+Z7UJ4HurHr7fKhZv6wxir66WRhyZKE8ZoJSCkoeTgDLCTkA+0BtH7eqjPIcAUl0qI
qRtkxsb60cPboArirJvBN9XH5fXcedVxuy3/eUYfh1nNaGh9LbPQDD0HxeyYhXRUmvYk57SUx//r
PfdxpNWGsOrQHye1ZyQxPCjja8dAXy+Z8fna/DjE6iRncdjjdswQ5TSXABcL38M991kZhmSHaR50
iXZGoakY4usuU6QDTvGSK5R0bdMJzB/S63MIyasoz4ma3LCF8TZsABSDAynLp3nsnqz0tjPAAN/L
/m0ItNScU3DV/UFFgLAprhGO2FM+7YLuymrUQySNb41QRztR0R8FsSEjVxJH6KnH9JMwH4tMqh09
i2hVRNZrNVmQqsTR3/fZyO/N7LATd3EifEMv8wHuDRFw2rWIX+nmsdF5eSeiKw3nTJVt3zxrwXiO
pwDZKGCUcuTofom+mHSWi/6pU/+MakXV+rsFfWJj1YkVH++qj4u+upfVaGBV83Y+t8Jkj7LgIQ/t
dGJyzOPO66ot4NTnY/5xuOX6eBdJ1cU0lULwfFbRTCyqDjuvXwow5K8n9TlAfhxlFSDHSheMRuD0
Sciu+N/S/O3rf//CK5E4hVY6Rhs6/2WN7hnjypRQ4JiokKEfSTl9cZMOdlgv8jre5Y2H17odudq9
NWwyntAOvPDNNKqsuqjAKEDw4OMitqXV4aOZTmddF56mOH1Ago/rJvGQDL7HSeUpBFORZbfqtLAU
ctq2QQYNOpbPaQVKvmrMq0iS/qonka4Q4CSUGkbB/6YjhboXG8XzxddyqBwhe7LC28XSsIZDMEc5
fix3HQwpK3wWpz9ZoxlUReVd2M4TNU8N7NGINKmBIjjOJ50dTG9pKOwGtFmDNHlOVcTrkqOqQBut
ZczcJvoEKf6G+qjfVX51EFNYcUbgquILoMw+v26CcxppBwscQaHHbwKqnrXwHCmFl+WtXSi1bYCX
jbLuoRkI6IZK75BibZB4w9i5g0wFURFTW9coQ5s3lphj+4jWEtQvtUhuqiY5LHLqfiCjVo5kDkZ1
c/AQ1N1BL+mqI39zCLCmG/lVFqqR7asv5DtNQb6hReghGQ9lTcm6V65K9aTr6SkqutvR7AEVyDcV
6nh2a/U3cf/ChfeoI01pJsJOsKCT4FPpyv1VZYROOyrXOk0vM2lgl1qOVEbIk/7R+v5Ks8x9OfIA
Cu788sGqlNuubo81sSEvareXaq8D/5ERz+S8s4XedJFxpFlrD5V+6AyIEW8VYjyx3OyyXEWeLoAY
2yBgXTsaXhZFDhaku41H6hmziCoSjRv1jeK6V3YY/epPlnFuwtKdqRlq2QtOOg+zrN5RAzrO0aOJ
ULdttPp1nY7PihW7mp8gnJwouyFBo9pC5OLrI3fppqM4S3XWUtjy62rFBDXAasdhOhfSTWPGrhy+
CvLNlOu7r8e5UIMGFG6hH4mSCFWR9UCZIgyypvYMVF75NXB+Md13cXiqNWkhUwFm2cfmW4U2WaTK
6C0G8zEwrX0zknB//VMuxcr3v0T+eMwBjVEN6phyBneS6mycqo5YbEXkz2Wnj/NdJV6tkvjkKoxi
Bbfy8FAEb8nU7TJR3RVBu1ELvhSXdVgpigZylVtzHbgUqS/iAf/hBtLRlL2G5fPXS3bhmQmQXcXc
GeQlvkRrvT0dI1Ar7QeRZ2Z1a6qAcDlutgcu1dFtnEwa2zplR8SfAKu6+k45fj3+pV36fvhVCsOr
aJjHgOH1Pnfl8odBd7KR38ro/xpdukwT/V+UFnj4a6uPNoZTU8VdI55nwGeIL7hivwHTu7T5jMUD
xDQRmNQ+AfQb3nYGOlrnkGwyJYeKaM8bwxaT8PKC/WeY1R7PFbXEJ7UVzxqGNYPce5k+MtS3amvr
bc1ntWKahmRySVP7PCL/VmhPOQ43mMN+/fkvPMGX7/Kf6azy8bA2FW0ae/GMpCXuv+be8GLPchIK
ub8Tp7lJ9vqj7PGccoM7yCGDg5T11z9hOULrfO79L1jW4V2CldZzEkTLL0hyF3UrsV6IhDux/xZk
IrJ3+z4/fz3gBS2Qj3Ne7fkZS+NAqNkpFXzev6Fsj65gD8+LDoaq7lA6kBwcWDc1cf8h3L+a6Spz
DTJhkluFmQ75b9TesVWXfvl73Sn2FqnLlXwEHLAXfzXufXJDvcUL35DVVJzaETZFOS50TD+uwSqt
tWopw+NuZA1qmzRnLOz+2vJSz7oN9r+0fSOcAgYOvK1u4gUi7seBVxFVCRpFq5plEZzeza7Co7of
XTad2x+Wko+xK47foj1gRdnWnHpPpr1V8LlQKvjwE9ZN20yfhRIbG/Es79trwwtO6PcfTTtwkAPZ
XullJT99dfQzEI2TFgW31f72az3JSmAt57KwsQCEhtWYj/N30jfYZ8E+Te1ePHXxNQ5pU2HL7nTo
t1Rf/mkpfvUbVjveR67STCdRPGfLEVdcci7YsdYZvBNbrnMhggf76tr0SgRgjOvib7ifDirwgZvm
LnEtV3M3juDWoqyOwsLUjiN+EWITeWEPfyNIs/ehgwravvEg1Mq4UT42v/qdskOUuHY2hv8Mt2YH
vPsmq91f6HqWKPUsnuv0Ner/CNxHPIZ32dw6OC3uTO1IBxhYULQ18MXb493Aq92fV6MSK8u822DH
t0gmG6/B2+E1OOUHBQUBqHfzAZcjws//27b/z9jrbR92sZoJ5I/nsFBfenz9wi7fGahFB2rqBc1t
lpxD33Km6q7PSFcHdf/1qm/MXVmqKe8CfZLFEAQD5h7hSFDW+X6KxHsz9a94sm6ZPG6NtbqlFS0M
gfAxV+URK+qd5GYn6Lg7+JOwmYP7/9lRv7ipdXqTyCbr5P2rGztUc0WZcwaNwSiAAYe6v5vm7KFR
/VvfN10sETf207+k5tPBRmbdMpGGpJ2+WtMha6uxEghlrdvtqhwPlB0uvz1egoFnHIJT5Rp7IPuA
Q4XGU8NdHznL3LdRIhdv8Xc/ZLXgvKN0bTLJVnIEY5KBNqLy1OcYUwi80szplJM/p9lWnftSer7o
5//v6a9W3Nf9BEEOLpNR/zWB3RLDfiM72RphlR/BlNWrnGrrWQh/asL3mcr516ficjbybg6r+yGa
FMB3NfeDeFrsdYLAnWfZrvZLB9+0jVNxv2D4yQQRxfV3/+Xgq4shrJQoVzqmp+41j0e5iIip8CME
hjcRhGoUQ63r9k+63+quXzyf7ya9iv+qVGuKGjBppNadINjnMPj17OdkbIb6ZeN9PiHaAtHi7fFJ
6EDHjaaWWvJ1g3Jh65/TgXqGivy/3tomr4Q0/ms2d7F8Y/jWTpm2ugSXJ/p/hjdWALHG0uei9Gvx
jKj+HmyTHRTFKRAe8v7h60+5NdAqEnSRZgG94IHVgHULB+DCUwf2/ZRMv74e6AL2jMsT6Nn/v6LG
6qg3Sizj8leJ50BOsU6KvCZ4ULr7VHxQYKGVz0Gv2SWyQR2uhP8PQ1MoBWmnwsD+BMooY3FO6iSW
zkoSnWroA8qgHf0SXezWehJRLgyN9rmcM9Ex9G9puhVuLkhUmqglLpwy2kyUM1bbVgqbNpjKQjr3
4zdzwmPtH5hbUzREHFKqVTOKJPS5EjvQ0c3I+mEjWCyxYL2ZAUwBg1HxKf7UO0cDysQEpZfOufHb
hCpr/RNO2Doz/5Tp1sNgzyYpVGsRTFhXPbQBKnLqT9K5E6ZD07SHLG1r11+OTF/Omq1W87Ve3+pU
/hswzgibPpdB7Q4TcFAFz0blQWzjRxk4vZFqh2IKdmM+Oi01ySruXyv9ulTafZfHrjjUt2qVvRAp
/iRNOtqhGmLkFWOA3pvOv6Bg4EQAvUsAwowS0XUrp9/rrnzBG3kjJ710g72b9PqkZsOEf08/SOci
UvdxLO59aIvVH2n27/wOHmdpYGuwaTJ3KRN9P+rq2KpdmU6JyVL3HtitA50dO7eFE8ZYh6/PzoWt
g6C+AX5zka3GjfJj9jW3QdirIx2GSS9+JFNLnK/cYBaOXw9z4b58P8w6yYy1XqFsT3dGD6TDXN3r
VraRRqoXPtSHIVZLluuzKDdiM9M/166ttESERXGUXAezX0lonCjBQa0K+abvo/u5EX9VbV9Tz58k
aHLzC2RFzStVK3YQ7uHRV79qY2o4Vv0CCN6Gt8TWw6541g6yNu0y/8bHPm3AZLSebzsBG2qcZqVI
fBAzwArWTEoTD8gWFen30O++1w16WrgY6NdpbMY7QROmXVhP3pBKXhi0OI6hZ9D3O8t4m3TrGFgy
NuP6xk6+9A2wdCcpWkCBNFw+fupB0LqhnbXpHDXZsVEbj5C5FYkvXDckuv8ZY/WC0sI2i3pTnv4B
nzuMrxM3flweb+jkuNpb+5CepkMKymAjAl6Ax5r4ERpc5nhXSZ8Mmgp1lPIGd74zfReqvjL1k/wx
omDhQbFu3JzYuw2BvrTl3g+6rMa7p4sYZsOsVf507uhhSA/sN56HwbwbZXRzUds5lDsfTisoof+P
uvNqjhtL0/Rf6ah79MCbjem5gEnLZCa9qBsESVHw3uPX7wNVzTSV1Cpnpq82okIRKop5EgfHfOY1
jTf7J3GFmfZFoMqvXuvHL3H2WpEPsqq84slTrVkZg+gatIl+v3t/dcH9NLvnr3VO1C5Gi+zW8LdN
4o0d4sRhJJ9w7DWM5wHASq8be983LvE3f/lwi1MTtiqWZZ4DVopCQHlBCxZcQGRb80NwCYLyq/NP
+TDA8gU+vMKx7yRklIQJAWDhMI/TWkJAtUBA6fczeGmY5ecfhom1KjNjMZxv8xhLoIepoY0pP/xr
Y5ytRlVUtSolnL2N0a7Tq6+x+SVW734/xrKYzkIA6eN0nS02JRWNLI14jkyYr1J06ARxsufiscQX
bpEU/P1ov97VaPQrixeIZJ0X7wOpylQtjGcsZmjgzYhsVED7U3mXBriUBW0AMrX/ioDYumLL55Y5
uoqeQBq6JM3PIfLzk6vaYlggS4aGA83i/Xp2vfgFXhjgcusjbnOvSm/BhpMplEyxfyVKwjpszEOd
5TcSyp1OqwzRuix7jGNUdPqgjj+mQob/dCTTxtG1HYon74LZxI5Q1/TDChS3ZDnml6H+KUXyFlU0
vlWB1LUOhLdRr/Bma9Q9dOV3mT6+IxRoPvnNwFXiZ9WmleWvOvh8zCcNNzfL1ZQ1m1nhDqqTHR5b
T10dhBu177wWo5ooSr4PiJs5YaOWtlVU9NUV2BSFYd30Ib62gXIdFtV+DjA3FiY68LMmedaMQULc
5hhjWz0JfFd4Qm18i0V6yHKnHRe/4TKZ7hRJuBE1YacK+gGdtYMmwE9rY3SCpdG002S6iYtHeZav
+x4NqzssVsA254hUjdpY23NHnaAJZYmcPbfAG3LQGKUReCiRUTxQ+9Er405wR7w1dB0VwjrCBCWt
X4KgOOjlglP2MVgb2lLFTjHNSO0KjOw05kMcrcfG11/93nIDP/6KgVNm93pwaxpoGKn1LN01Y9u7
Q077vouOYS56cAfHZESWuV+nmXGDz6ujKy12nJYtKdtWhoOoDO9VnfJbstfiNCvJA1r0UMMEZZ9A
gKr7efYMedqOunDTYBda99VqVKIb0Y+Ota4+DhKgoMQ/NEmwF0XRBYvj4laz6rQe6w7ZbcrSFvXW
HfGkyHpmKfLmIjtMXelV6MYIZbOzxNqZQAxJSeEgpvN9BJBTEiiPXbeZx2aFpdldnPT25EegxI7i
EN0qg4/cmeUh62QL3dchRu/ZFF/TtEdKBhu4qL2yJtMmd/SqNHeTQvcWe1LqSm6nc4up5fOsLh6y
BZizQ2YiE5Ao2wLylyh9C9p7OJhu3DFLJAnN0FHXwzFMpo2JqwZYCU8texQzFKQbwDsG1ko3uSH7
dK2LT9NcoxRXHywflaeyPbTtt0Y11lIRPQsVWtYDmXrTs48KRXS6MtrODYjxnuWc7pclpGSvbaW6
Wth7Ji9mNn3PR2lRw5ceUQgY0b2N2I0tTfGujg80DMEj4TwTXNVltbJy1YFgjxxP4taj5GjT8GoV
9bZllcrpuCeKXVsTy0qgiW5qa7p9CEXGSKppK1P9TtCFewnrXpidDnnxQnwtMzy56Y4FluVU2jEs
Bgf+6toPnkZ520gnU8bgDngX6ynvkRYU3ouUVzQ5aZbYPcr/ycxbLIW9L97N8n0To/O88DPZ3Wa3
E/Ide0zwJSfr9nITElGGhyLCo86M7iYf8reEQWW0mnUMgpUN8q8bnzmSymCfqrI7SKnbgAcLzehp
8EH/NKZtRsMub7EBlGYnNVYScn0zUCqhvk2yfdWHbjc/VdZt3R3zOnUKtXAb5S4vGrvXlDXCFY5l
tQekLrlJryt12pZ5uYcCiNuaeRzS0sbPdjsC5YaefhVZ8SbybzkFHakQHJpPN6N2FYgwlmsgZEq6
UzqOzLZ/7BXDmfv+ulDzLRm220a0RBTKGNiNh9siRMFDfe7SG3V8nbpbzX9v/MEBEAr+UuXp/ZXQ
qa+13q7n5EZp7ltr2KF6PmjqNk+jY4Ow1tQsNqaWLWYPUzfip+R7FjDuAAn0WcELtYbfNtz0+LOq
ibVulWs/2kndVhwxrYxo06WYFFYHTZ09PZ0RXDm1CzndEpx82sQTIrZCbUeQ7+PqTkxjZ5p2vo6i
9vAMckwSLDvLhI0eCnvM66k+QSUmgamuWmiVseXbU/d1NLRVXKrrWinW8MQdFQnU2XiSWjqjarye
yq9zh1JMf5e0+qOVKe4UnhLB3GYduccsuyErv4y+IROD9aMzBj74KGCFLSw6dpt2yKQdVuO2Nr34
GtvWfOmsxq6mbRDdjOHjJA1bQiWstJ9onvup4IWhuo4y0avVzm7Sr1rWPeXIN1SLiXD/LBrpSi0q
l8zT9sXgTk7wjejze2su91E0gEOqv+ZwnWtzvutqL7Ze/HilBcam4AAsynKjtV+n7hQW8sqXI7fw
uc3m2hWCGvSWsIvM/jFRxjsgcrYcZV6U6pu5Axkuoo2CfWONaEwhKLdxWnp1Fd9YHDw1JpZl8jL0
z+FC3AmBA4/SIUgRyKz6owYIyYz94yil2zi7LeIWwZxhXSEhq7Y34qJY1M7XZrFQOXw/tnt0sSDb
o6RvdAd5kWyrWSmabsfWY1cux5GJ8nJ5M2G5RAevMGCfLiaAZrc22mQvt1hLy3m70Xvd7UwUYeoe
4OIwb7WogZ/9LQrRVg66VV0HK5+VBePWC9qJTaKyq6XrSKqDQ5/gjJNbNWzWGY60ruEPPV13gXqs
UuFJynRcK02p4E1IhqNpGRDQaje0qo/0qUKLLxd5mz6QsX5fhtzt44QLV1SZM7TqmG9xtMK3vj6U
rFmThlzH5dMV7hD0TtDHa3wJ7CiVbyycr9xmVOga1jEPUabdwegsIpt8+gYo80nHvg8TW2LFyVT8
TTtVqLFAc0LGfTFWiWbd1oRk2tR99mZhR8YG0K8lfNjjmkw6GFmvSZiVKymB7kCazVdJhcjr4xAT
4hgltASJ11OhG3ixt9l3ekqKK8tduimbTjlJQ7rQ6u8JgsS15kem+/sw9azB8yM0hGhHHZniI5yH
s2JubinA7Nq8O4LHOnT6tEqiU++3q2AydonY7v2u+fr7Ec8Sz08jngWjdQNir9D89qiug022M7fD
ytqJ+0tcqfMmxJ/j0HU1lphf/qRuGep1i/Yj4/Qr42gdZ7dcpbntu8GWS1pe4VKNQ8tlJpr8i1jb
+DDs8vMP2RJZtRqEhtAe4229Fexm3e4xG4XInNAAvfiQZznmp4dUfh7NlOsyV5AhOy7MWqCZshfs
WruBcuLk1xybXvx+iWt3lg7+NaRGHiHiN/9JnkwqJjPIJqs9Kuq3ttadRMmd9lKudp49nY9yrlA2
Wy1MkIm317YDkru5Yyj1ZpE9NpENVBfTpHpE2RHdc2Sd5QrAwdEU/Aub4xxW8elbnK1VwvpZoszY
HcmrXKsZVyqLpqquA79ya6hd0U0xcutKMPQ5WjvIjr/fK7+aa84MCyvtRaHuxyx9WEyaEVnJqFTd
0YxILeqNj7dQeSEtvjTGWRXBr/wQuYewO/bRlYQvRtk6Jm6zv3+Qc3DOj5n8+CTLt/jwJKYaNvro
E3jFgCO0KnY0AYAOY7tz1mx74otWnTB8aZ0sVW1DG7fmTO8jRaJFPqTaXRAEF3CQv1xidM/AQpqg
x6nSnH0lUclkqWy7Y0IIN07Vqq93Jr4MNcLpdYIuQGEcQvEotjN07oVx3O1V5PV/PzG/Og0t9MEV
cnOa7Nry8w/zMsS5YPXT1B2xQliHwmvZDrsg+xIkX7XqKfLfUN+4UDX/1ZHxYcRz8aWyMesRgZDu
iHjprqlDBPTGSw/16anoD5HoAY6ECacZxtlTTdigxnURJCdDaL506NG4atQEHlb3gYMZymui9up1
axiaI8vasVaVkJy5e5MVucTZgRLk7PdPhf9NNf1dS+qFcRDxLTCfic1PHF4H75mUI7J9X+dIulsi
ahjitoR4llS5E6LAYkBfkrJ6nQ57PQKTLjzlTeAGVofEd6Q8Fm2+V3MR0UBxA3TLNbCFpYroFPpj
Lj7rubaeKwJXoXWsTPJav18Fg2TPkrQeg8AThddOVmyT7k84Zk5j8aHzm1zkdtQr6yiYruPo2He3
wZS9TXr6LZ7KPSCLjTxL972EcH9ZdmS8SIkELPI2yK7HGv3TguRMqdkKRdk+JWlwY+jIjaQWOag2
tAe5GDa9MR21PFmnYv8tnhFYtWSv9pXrUTTtabTmTbXo9wtprKzkMEqwGmhOSRw+JETviPfkF7CW
n86O5T0vboSsXiKIH32ND6s3HuoU+QU/PrXVzTy/50hLBd0FEOw5GBwVkp8GOQ9Rqs7X+ikU4pOA
Gvhaf2wO2Ba9ho/ym2nHG3HTbbpLYiTGhQfTzg5+YaSJzyZJToMc7fuxXWtF4Zo5avfyE5EwVbKK
5QbrRKw2Saue5vQepNzODMtdbEinrCOoDDXkrQsEJefSeo9L6VoaitWMw3cWJ7aoLaAIn3zAf0Tm
/D2iNeH0wnitF/BVW8P6nuO6UCf5YTCKG2tQjyQRfvWqo4ZTZSgr1tJu6tWb2biRxKfex60ieqSI
5Cz6cNrwvCjH6Enots21bL1WeH8IquQORXOTjfn70B5FLFRLqjxulvftiQCKY1833/2kvxp680sk
xtdyzOcU/RZZyCMVtFvJaJFqM+bUqZSU3mWRvheqaTjSJbOecwjvp1d+FkRJkaBkhsS60iYcLSmc
aKHl9mG1QitIQ8FrMw0oLsr0VOtFMPKbZr1rE3nSzgpvanHf5mtVSsAM4YPS3vz+wL60Ms4iLk2K
68qnBnfKrGuNbrgSY2vsX0ITGp9KtmeL/uxWzuRGnaWeRa9rylaQFbeRwTy16jptngYOq0w0VgIt
C0ura1tW37QMyjbyaFOQO5FmButZmWqnqPtga6a6Yacd5Rhlll6qRlKvTDN+UvN7maJELCaHRsnW
mK97YYVsZ1buhfiLArip9b/nlAOmDDBp8NoXu7miQJiSp2ARUYfzeqjS14SFs7B6Mrl04um2Nw4Z
thulqR1adcGHGQdhkjS7lTuMoaJTrPp4FRZPvRF6ZaCepGZ6KbTkGbaCN03DJpXDfR1DDBpRbZnk
TayYW9xW3N5s94HZIa6lubk6XadweBpztocRPEhKtWq01r9/0eew3k+L8Cw+kJNI72PN4nBb6WvR
K3bD6EDBpT7qAOKE4mwLBx+5ngjJ+GFX7dV97lzCFv9iteHJDJvc+GE6fI7OmHyjhcnARepLNzRj
8bFOnIAI7cKjLov2Q2tkedSfhjnrkQ2jrNWY4XDcORLMeDvDLt267p3Z0R2w89eVKzm+ne8W1La4
Hjzdh7V+UWr6rEHz6VucRQ2WP5dDN4PiHZwKKbxNuvKfq3HNLedyUNrtQ6zaKOOu45tLSIJzAND5
0OZZGuwnjdT4cgyAGHGZbbMOj9RelDU0gY0Qe5dSqE8h2M/TbZ7dLrPVzH1nMZrk78ypcROMYH7/
Rj9nLj+GgCsP4EUmvj1bvPBV0hFR9OTUusn1YgLQFE52AL2yhgPbuRelyc9AH39OIH4fAMKJpfXz
SKAcrICbQU9Oci87UUzx0Z+CjTZTLyzc0cjcwfhaVjdSNV540l/O5T8HPo8OVGugIFebyano3gyc
1BLtEnbonGh6/mznwcDkzzNAWJ4NsEO9kla5ewxsdbix+NOdsbeWTQIBu+Vkutgh/1zGWF7kh+c7
uwrFOtbnXjKY2HV6D6PFX5er8QnTAHD2dnAyKifdXS5j/PLc+TDqcmB8COwCaZx8IVpGDUcvHRNX
qr7HqXIhT7g0ytklJ6RqQEtpGaUCYdvd6ME+LFa/3wm/uEh/mr+zjZCO41jHIesjVb7VDTN4yvPv
mfbw+1E+J5Nnr2n5Gh8mLEnUfMoMHkVdh74teuD36GQksD6UndqjdY7L1P9U1e3TwjzraE+yYmSA
F5JT4yUvxPeZMz0UDsuSjlX0ULE2YeeOtn+c3ObOoH90Cax9cXWeXRx+kHcNPkDM7rbdqiRqXgQe
feRPBF0XXPZa+NcX59k9oeFeoQMUSk5R9Rj21yihitn9hfd54Vg5z5KbVFRwLGHZLLYOueI1Tr8Z
b9BIT69Zqi4NzoSuo/f7UX+RNrNWLaqHKEqDfD97n32qhsZIyefkH9qttAkOw0pf4QZ7YZhzSMxf
6+af45y9tdBANzcwGMdAs5T23UY+LZ4/yfFSffLSA529qZBEt6gsBlpqvdKm3WhrhrkIBDx3cjh/
oB/5xIfdl9I7zWQsV9kI0oqOcr5d6FdIOhYPkVM+pmSJpoNGl2CXB/1/kZ9+fGvnQI+kjaQuEBlc
3IEkQe5nZ+zDVV96rV171jreUzO8iHL/9fr8r1f4I3j98MR4XCYj0j9svNQpt4pbOeR6/TcMMeEX
TZvK3w9Pl4Df/4/d/s9Bz26FiT6naOQ/zpviRbtKIbglTvzor3DRgmuWfw1WwdPvt8SltSqf3REB
C6gRVWY3e1w0q6Jd/kRD3cuOl0KYH2Sdn4Ng1UBWaJGM0TA0OEfJSEYWjn3R9ifJpLc4GOVV2Jd3
sVkdrLh60xsfcD0OYEK2LVGUUKLoPpr6K0zte1sUBxH/GvrHmnaiNHRSBFwu0AvMbalKQaRYTj8O
KzlCgqkBaJwj3hiawbUqvtYRWUyqFJzYSEd5k5oMf273f3sb/0/wXpz+fITmP/6dv78VJaiRIGzP
/vofh+itLprie/vvy6/91z/7+Zf+41i+53dt/f7eHl7K83/50y/y+X+N7760Lz/9xcvbqJ1uuvd6
un1vurT9MQjfdPmX/90f/u39x6fcT+X7P/54KzoUDfi0ICryP/760fbbP/7QJF6YYcHnZU2K6NUu
+dG/fRzvr398/ZLxOU4aleV73Rb537ZN+pJ/u/hZ7y9N+48/0NW0/i5Z4KY0FZaApC3i7cP7f/1I
hjYAygtOPfh9Ln6kH9rwH39I4t8V4MmLsQygVRlhpT/+1hTdXz+SF2kuEd1glJYU1fzjP7/1T+/z
n+/3b3mXnYoobxs++Ey159M0mGcXhxU0URd1arztoJ/CBDGk9wynD2ISW8AZFTQDzFx5cKfKmeaH
KlghSWfVbqx5mH9q/i4t7LCwVYNGjlckG+MN21BV3Fr6bQXe2b+erXXpU3ndGPOT2V3FxrcI0EqO
ll3UvlXqDSUFP7jv/W1IjZWCUOJI2ksU3pnJtdBdG+WuksEGnArzSo1PfbNP+HMv+PsZ+MKILjel
XH8voeQjR9c1JpcGTtlze21wbVD0E5NXFIF8/3awHrXoWAjvSZ3bnXpdz5PdWLWd96syPWTxSe23
wI96f68Vnp7fs8vwKZIrrCc3cr0Nhxe5r+y6CG3JBzmAD910Fyr3s7gVkidp/tonWyM8+M0ma7f6
tA+Gdc3ncAmXmzhda9aVDrhyTh8tzZUTZEPsIsG0fq1HKxV0jHUlDV6c7ptyM4Z4dh7wlJxEG4RP
GO7m/lkoVmmT2/hsKjGF8QXTYvSbev7iasFGGHfLfxQI1adwvOmS+3IQbSHeZ9kh165r9a5q7vz0
EIcbAaenxAtNDzGYvAJj47YgKPRdLWwM/MyTQymt5HJdhX8yEP9H58h9kfHf/wdHAwHU746Cuxe2
0t+uurfo5eMh8OO3/tr0uvh3MLvIC6GHRPVFWWrEf216Xfq7uBw7nD3oMsCA/rDp1b8viFzV0hHP
xpFTZyv+56ZX/s5xpSuQT1SZz+VH/4NND9n656INkpNAp6HtoHXBtYWR1VnKMcbTaMRN6mqNuego
Pqp65xXqLgE9K23DTML4J1sNWkrHgEZwObuZqXlpLdJggCBgC4l+asfFRhNljhEqd5MFT5JgHAOQ
/XNl4t6LSof0Xa6WU2TeILTmDorgNQHuTFW3EWsAIJWwm8PQVeUvsoL98dTapSm4SlmBioGAn2hb
PVqsna0verKo6Yr4AUDTVQUK1W/V/I7LgK0CRVTxNoJC79Za6eUAROkMAp1qXMtHzRVfJ8kIV2YB
ZhbDn3JUV2kX7vxSdlPDWItqRMtSABGmrab62hhUJzNPBfplQd3gGzuSW8ZrDRhZ3j/O82OVpUgw
9LdtxvQgQdGrLwlAUgE8YaU+z6PmJqrCnW6A08udaujtBGLzHIpOmmBweK+09+nw1dSfEkO907Lg
TqX5O0U4z9Yw/+rrpAOqFbdw3xsEVia7wmZ6snwn1QXOjadqkWWiYF9jfQsUGQho7ujlrdlFAAWx
f4gBp6gthhnGgW9pc62vIQisGk27Sqg/1tqLpb5ls+XEs+5I4GzlKDo1fGNlqLY1TYk8Kb0Zs1LM
aRdoptd29Q45Mxuetq0hzJS3o0uvyUuV7pCVJ1/t9kUCSV4/xALiGK3sjCCQEFFrpccif9UGHKE5
+BL11CsJLiC9UwaPcABtA+MFrLm1JHHw0XAlJV0J2bif5H0VkAtm8lagCGRgMYUlj62YN0Iu8t4F
bwrrTWCOjxUy8hMrQCk3gLOdaMTge0aEiY6XADxGkEH9Jvcw51785rngUX0z2/UDAkq07upm+jJW
gCr156Rq33x0lrowOJWCejKn7FmJSk/En9sKhqPQx6u23U6k5EKBBkSM7L+Yem1rrXzUrLoBmkNU
rkMdl4v4SzfhAa6/FTgJzB3WW3ReBklkuiRHKbZWU1/p0S4xtK3BdMy9uUlTXH+4qLLsrbOqY6jh
EhynB2N+zLAfSDBBlLT3oDIgMrPVZpQJSCRbE0eCRQclULxg1PatEG6DenYiowRbUO0bfE18rbgy
S/Omqh5qEOSDEbuNNh+qFISe3K1Vg4pwr9gp0Mcwq9yhxl5FyTeFabjjDBcK+d6xPrCibCFTnEGG
x0LlqIv3qbWeuh776C8zZmkdCOdowtUOF9/qpEmtrcfvrCbbwHhk6l+j4D3iTQkpnYJvcVoB6B7c
OXwReP6oeqM0X9ebPp082UI/b3IqjDgTXNLpfWXquJ2qdzGNvCjQTilhRhcUntjdNs0+j6NdqL7o
0WvVq3aV1i5uHbeJIawN+U7ijMj60hG5iSUjAqiIf1p6gpW36aRNVn0FLowZe+GNMKSrcTdJJawg
mrS8iVVqJlsLcUEjFzydy1i76VAwn6d0ZeAQ2gmjJ2E+lwv9Q5U/ySZCZnLhdSFzUL6VYuZ2qnCa
uT1wbwm+pOnBXFzRe86I7GSh5Sqo38Ns3CDQxGfy+ygfzhkNv3k3tfg/qg/67GEcusNrjhNZWSvK
a6lBlGUlmP2DNio3ioKu2UNkbEciMJWjqm62VkgANqcYBHQwVF4E41nLLRtUCJOMwMrVXD3Tbl7r
o7iaSDpMhLASVQAHOEK+us4orUZJa8u4MnYozGF37ST9nR8XpzAttwUUTqvJ3Di+y0OQjDjuThgB
jac+Gt2AEzVjXSZ41MUmpuMQSRTA5xNoNdRV7Y5wKW2JREhgAvNL01PjQcrFr0HVF16CIGISVayv
nqiM6C17MNLDAN5P09aFGm8m41thjp4iQXzMceaL/fYe2yU393X4RpJjtaI9CypHbOcIQWcbMyba
yn2Bek+pv8Xadg6gv+ITUyZfmobWufVgVMlV24We7H/zAwwFEZocWnEzoEk3T+BjEdxIcBnwR2WX
Qm9L8sQVqp0Fq3VsN6VvwK5D8C26tsqjDMmpIOqquYkMC7p6yTnXIot3VYURpunSV5xJN7lFrOZr
DisDaDGqJjQYO/9V5Ri0YC3k/l1RpJ5uHSXtSc5KxxR52Vi8uwF+JSLHZytmntY+dELnIBXtSshl
SsroRr2KoZe2hN8xNFRlvJZS+TvKUq6UzDDpjIMf1id6rUcR273e4qrjGulLBDZA71aqBcI3Wmng
ACzgi5mMqTkqJ0KfOsqUOTQHAHXXXmnoyGHRfitUN2jim0hWt4FOawe0QQ1sImyoy3TjSyS0bgEd
lpd+xJ0ZWJPpJn2I1WDzksviqUFckExpXTaQMyaOFMCosma5jYTcyKKTJ6DEkj4qhNii+rXqEgcv
J1cOrJ2pfalr2hDdvK4mFV7x0chec8DfCCR6Qkt/GrD2OAv2VI7oJg/YrSDy1oDjHu8hoHgohr9J
XMcipWKR9yJmoqs0tVu1RxVlvGz2aBtCTEzgVYjI/2meEgcrJS3XEq3MXH0OMLXLC+uEXMfBjALg
x72t5Ldh9qSJjWPmDcwA0fb1gzQDI9HV68kQrsuCtxWiI2WFpD/iesT6uxL2Jtzf0tIcLlzBkL6U
6cOUfm1EdBQ7TUfZ726ev4xKet3jjYNLr6CwO7e6PK9FIKqm4qDt7ahpvyrq2EGg5L0FId0jF0CB
KpW/lGLvWE0M1uAx6I8BxA2h5YRqn8Fi1tNwAPnu1Z3m8KIdWvVznbtNcN021g1lB3DyijPK/lWf
m67G2Ul94Wj5ojPWKDEh15EGWNqr/qmL4psg7XYUQ9g+xYGnVZXZEUED9Wbj+Grrgr3ztLACVm6i
ebhtradQ5wbC6dAS8VZuUkfWF8VCazuptGet75PJhSN816PGqczbTBx2gt/bQ02taJpg9cBnBP6L
9xXmjugy1p3xoKrBG+30lZFJpZ1W0koJsmNUmHbO8QTnnitXO4D+OmqDuvOzHLJGsm9aIqsGZaPW
+uILkuebs6tO4k6YDSdgmpXKOhkGoes0XTVWe50g/qYOslv0mVta4gSWIFyrU3yADxrYbZ08NgW3
si950xAMpF3aKtXKjZEhKu2rr3EW7cNoWpUlIW7brWRTWvdBvDZ7/SYY8Kqvk5URskYtnJ4WZWZO
U2Yjskw3n8SVhsZ7SESajaM3lvu0F9eh3Lxac32j6GA1Fy+hNLvPuM3jDi9k3dqFabtKA4RTuQ4K
odgqUb2dxvJQoubQTqxP3tIwfhtN4eTD/uD/mLj2qf6VFKMyqTzK8MsxQVx1yU1npRBzuPAqcdfg
kjQPveNDSZe5ENSRPlIYPkYBds/hZNmpWT9PWCV1IcIreG8JdJ10bT2KzVtbfatwEk/FwJ1INTPY
FJGEK1IGAkOQNk062H1d71q0MEWxdeFnvX3I0P4qe3wsc/wo9X0o0C0Jj4TPFgZBVOcM8VzwVQpU
7lKzhfaB24Lq5G66VX5UlrU9yN5079+3+0y1BRSgFrqq+USNgqs9X1tXv/8m55CkH99EQVOaDJDs
EN2En1OvdE60LgHNxjfBouwLnrC73lZt8S26L69TLHSk7YURlzbf+bN/GPG8HwHZRJSk6seIk0fY
D60+34yOumrXlmvdXxhtSR0/jSaD7wUeSZxyXgoVWZ4mHoGpqx8w2N3kq9DVbue1RkM8WwUr6fQv
jnfW5JRiuQCax3iDM3izm7ptsSEF6r9DVnGWS95RLmmMLiWxT4+IdrAM9kFRP+luiLqWoUpN9pxJ
cFwE9JatykHBxdYVGv7hJUlAigW/G+5HmftDvb7oJAxvGobD3Nj2O7y0le+wOC40VM/b/n8uTKCX
qqTQvUWxia/xYRgh1KACsctdcZefunWyrj1lpziijSTW6hKM4bzp+WM0NOAILjTsDj4haMW5Q63I
UugDrKLbRf0tdnMJZ6cUBbZiFSbupbbHr17axwHPuqxTVHbiKDCgRolRSEJ7iFLHJ+Q29WPT+f+b
TYcqC0VaKjnUWs4qLHIRzeIoaqk77biD7cjL3skDVLvYmviE4bN8YRv8apOrpow1xWImi3Hkz2+v
j+U0VXzGWwT/Za9a10/50+jkL/qKo//iYllgJudb4ONwZ21AyxSm0jQZLt4urRVQL3iAaOt4E+8u
KZH8avl/HOpsXXYaVNAxMlLsvyEpTvAw4ttCfvjX5u/8kKyG0c/miQfS7MlhPeJdF+wMz1grXrjT
Lq2O5Tt/nj56DtTxKRKeqyCKhWB0bMNltN7t7yW7+EoRDa/PVbmqHha1W3Q39S/4iyqrfF1sfv+w
v5pRfZE/17gTOaPP1grUQDMseuCPsnTvjyTmVLouarif46J+7HBDlNnbyFN8VifKysmIYEMvB3Pv
jlf0ivcivWLZVZ8u9YrPu4s/xrIUi06JpcGbF8+WY+RPSo4Ed+bSjRi/YNvoGvvinQbjd93urkS3
/QqBxvn9LJ6D/JbnQroXMWQwxkzk+YGpy2Ei+RieudGjf6gxxX3BdNzL70IXqt8Vsfu4i0KXhPsq
9aJVZ6egq91Llku/iCd++hbnt0NXx01cBBUoKe6/+HlS7T+3YnQyV3gg3KXORQzA57OGIU3tR20b
b4zzrnUtqF1ldcTD6dUy1cre32IAtFNXxTG4rBj6uVb982hnF/wgxSKkZkbzvy6hm7EntHhGjJeZ
xQ/VQVflvwFi+sVtuIyKNRPcT0v/pNHfJGI9532XsUMHT7Cpbbj9fjkP/i9157UkqZKg6SeiDenA
bWiZITIj1Q2WWZWFdMDR8PTzUd22Y722Y7Z9ORfnVFXKCHBc/DJfRzf1zwfyP6JH/rcRqOYcCfU/
E6bnIm9+8p+wKv6NJJm/6Z8kiQnF6cGO6gY7DnaLTEL/pEgM7x+2Q2MNIDltk7rNyvkvVtS2/uHA
ksKcWHyT/jc89l8EiW38w4OC/9tOByfqQqv8BwQJopl/38bOIhq2dqhp6JClMIijw7+vp2wM+ozi
S07lafKsUS5SDulRz7tViWQectAE8obw2IkA24fd7pDv3/yMiArcJuaMWovyTJxgjf1fv5SOby8T
pVNMilOJ8ueHXipYBXDFMCmAs9nNpe2DggFnHc8N1Lg83zyc/CBGDRl5yaNpR3fZNwDb1pg/TZqC
b5js59Ygk8JXBkiDz4RjaP2xkOVDZdZeCkVHjmuC7ibvjSy9ZQtH0jvpFQnBravlD6Q06HSAJr/X
/VM6Ua4s42Ibi+Iro/BhkeVELgKau0ML0+uX4SL2io+8/hjiFIMxFQtmrQjoilGihrIn9Mj7CIL2
y65gabvqnQz15zrbJbH8CKPxpTD9Bt93p45ZkIQrTyYYkkOnItxkXIX09Z4S6i8XtZNFR+qz38Im
D151FRDNkLfDBW+Ps1Gyqc9N4Ja7oMyfgW0DcPEX3CqfWpU/lI+SMq0+Qj8UALV6u7IxSS2ErWHJ
ebHHmL44x8etOwHH1olxs0fzwdGYyKJmdjbXdXLh5Lwicm4fsKfHtBNEa9BaTDTQAEiCSB8wO+9j
bPxy0/rB3SinARDt1RLfrkhIbrYz9DROuRzw4XBjbOZFIlJWRnzX+Cqj8zhak1fUprig2SEirreK
cVFlG1JCwKzH4O5M7lfcUK/mYFbxBhIUgAVyDy+8DwiwiZ18FYxCrJog+xVNb3jw9WWornFacpju
jXLZpMNvci4AOpCZJxnp1cIBd4hjm3do+HuruCSV0FeZ/TOhBVpPMngbarILomFTS4BC1rU1cM67
L/JDSM8LCMMbabVwREGxx5kV7iP7D7togLm0yHeTKZZRg3tUB3hoXf/LFeR0sO7nYfA61GkFDN/8
Lg3r4jcgUz2hmrYf/O6EBAIuw2ypp81DQd8McdEtuoxmBoiI96mGdoqGlwKGiIX4KR3UW1XnO0+X
u2iczv4QfFmZ9TSq6SHsEqGNoQ5WUiSLxNZ3CcRUm2ssE6O5H5u546Pam1N4sbIOr6AwfnVg1nBj
H5oA48vKqV2XfU/wb3iuGudYquzdM2NnIQv5ZYuz8kFFZQ2wFdYup3VtAsPKIS6m5zKil5IbBPqo
aJXO3WE5ik/Owdcq5WrGdmntmtL77hn/8GnmW9J4MwC2Rgp0NOg6GYPfg+FvYhsQNMXrBtQ4/HgA
dG70gEs9BUqBc0cowwpshPHSqKab2cYb/BuLQZpvVtq0izT4qEztTzj/kFixoYsgKuv+kbhqX0Cw
OUnfrOKUxqVciKshCggqk4Fdp+I3oZi1TXph3NTPGh3s3kiYAhAa3cNfRselGodnu5krW9qGVNYA
yu6Ni9cgPW9UhfMt6/bG4H77OhXAef4lCaXbaJX5VUdhtvLLjqYufJJm776UUbA0ekZ16jPGIZoP
Tlbw7upLN7hvojjqfnGW7ck31FI3tYOj09DThZvGzQ+uE6zdQi3wQu0AurY01D3Z6VMxkklkYf/I
bLpjwo1NXILnImuwwrVGgJ0DFcztWxA8tKgnMkzCid++Cs1x15dXk47COgkfcU+OT9ydaox0thYs
TW3Yd0G+x2yyNF8DL9jIoTnxWO8iSz8MEzIOvtPobeKx5dLtnJVTgTaMybafyIA0bsmUL20Chhvt
YqQPYX3Y9rhL82rrtqj2/RWq8FVSvtPweBgj/apibYt1kHwhHEt9PGcZrKKcRvjYPxSBt+t086J3
e9sbdkEyHvq8OCadoLsu39kl81sOnJNG6/matDgEw0isXCJWyqF5ansg2TZYwu9u5x9H29k6bOlw
N5r8AAPALGFf2ro6thpgK7oYBc/SIR7xuz9BclTgtmEKeUZ8zRjeecwR//Q7HMv7sSiQrrn7zCY8
jMnM7Q6RQ118ru8IolhXKQtIGW6mKPt7tQJv2EtlbOc/Oy36aov+iVabpn7vlH4Mh4k4mvChpzMH
z6Yrj7eDoPu1JKu6FVt8R32enFLVb+brmtR8Gp5ovs6j3xPO5qyM2ll5dk18YUDORbU2o0sxuLug
c3dlUV5EQ05NakAxI6v0xvJXVGASdtPimrjhU5QbR5Ra2ypRa0P7PQ1bIiLOivhPzJzZOUzf9Wza
RVV1VsxEJgskxdwU3RXto7Cyd2rOHlbWfM7/rtLiPRPjVdOtSyCst7LQnrkrS6eyVpQPnZtBXu0h
vaZ6eG9qea0yRWPZkhXyVHjiKWyjl0lwqvapBizHh5v7T6VpHXwrZJLJrhUR+VLIZRTlV3p1Hrjq
X1Im0QxOqGhA9VTwYcZ83dQ9NNe8GlN0mvNcalGcJwjsRZrIPX6AKjbeoJfO5kBEDEOs0bdeXH82
Y/btB0QvmbB7RngbNp2ZvOe5ditjePvu3grjiGhkOVrD3eJnaF3wbEEd1qn25PyKCTid2nqLD2CJ
3uWQ1PWqpDfcMgiTtG+kdqwTG7tTbRPlMu79Ehvt1IPdo5HKUD7Jg+0lW7Nu74Rn0m3OI03Lk25n
iL30bV7Gt6T0D1PS3acQMsgPX/0wXwv4Bj9MNgTCElRTHGXVr8cwXkJAFdx6fcp/9A+vTO8kUT7l
pbsXavyy7f6eNU9x2XyBCL2Ztvio6pRsjVi/Sv2d9qQmbY5Ky8+uapahsyrOYTkeWKrv0h3eRi+5
zc+MMEDiC/snYNjJsDhGunFV1rCbqulIPVZsPTcNGw5hnBH2fWdq+DP3WwXJdCrL6dWtorfUzw7S
bj8z27jSZeeH2qm38nNcUMrE+XMdxPXJL5qFweCO+nHr1oSGlLSwK21VdfVTMunvRX+M/S+z2TbT
OSA9KA0pYIV7ku2+UP1acVGaUbuP5XiudE5ryttmYQEHo+G8lcVRufmZ1isylOLwMtjtqztTulk3
/Emz4BO7nmdRhmgsPeNIf81SDxGu2O1zrcEF6dN7OQX73kz0BRsYmK1s10e7KoMwr6xvuIJtmpgv
TaTxnnjmCCNjZ5ygxmBxnOz2HkcmG2TPAohA1hLa1tKu2A1YMmoWmpt+q/LRE2AMi3cQor8wjU+C
HBmcf6FrruMgfQ8jfxfW5QXt1bou61Md3G35ZfW1sYrM9kEV8T1u0+tYiV2CeiaMuHqRv9dr4zil
hJb51ZNmeE/jbNwtxF5rnlnGTjIeHpHyqCLidmuLvHaeWQAfWa09CtE97IGHgjCbsvhTR9pzbxiE
x2i7KnJPfuI+mECes5DdtjvsRRkuhRk8J5P3HPkz858g9yUsKJr2gcmWLZHXoWfumGi5H8OnrE+T
ZV7nELDlLw4r+j5W5ldPzOjCaUqxnFTGliPdGvWLGWDQkDIIF0VSLKswOmVi4nPerbJJM8tb94Rv
+Fy3t77dpUX0OxoJxy9GV4CNl94qSTm6Exi3rJWzabDQD8kwHhsr2Bu1e676gStFPk8mzoFe7fLQ
IcWNryoKokJUQNqBV94HB13KEBGnwROI05FeuqREoRNrpJXRDLr042lX5co8jD57HW2ID8Kl9QXJ
Zzaqlr0OKUVh3cYrrfK0BV1hi0RTp6EjM8oXlQZxW7mbagwWnaNObKz7U96D4gblAAJRWsZKZyhV
ebrsyvwUBM6J5DRyTfoObYBzKUP10TrhvZYjQqakwXxZPYYxwrpPeAYtYNbaDdFZOXq2owTqUYsc
fROPSJPLp7xAaIFiytsQyrgrsGCXEqFDUY8rXQuqU9NxyrLip2Eiq8ezM7mxjeqYGy7pJhhgO9J+
SE7jbBPFTsihovsKhNrEFnt0XbDPaVCQGUjemsgj1j4V68LEBZTXv9Btba3O3k5Bkj81KQ9r1LUf
1STQjpjVtCVOfZHo3rjzCg92Tldffp+xrfCz89B6Hk5xOLbaWg8s6pnKI5RSxWZwyciLW4VFk6ct
+zat2FxPo474tS15GJedqV6TwPpjdNGPHugEPQltAULSMvH1HIccop9dBCSFNiHa8k15SpswPyVV
Zax7j1kqmaYJV23ZLZvmT2wrcjEiNV362evLO4F+7FyDoMgBP6yLLt4X/dp2+3qfDGLYVQOptRxK
4l2vZLAxDVKksjJiuQ0450plC/Rs7dKymEOroTQvNmFoZUXIEw3K7GdcPKZTPncEdv46GZL4qCzz
hWrtFEmDFa+qQq111fWn2Ljjek8fRZ2wfxZDh+ewRsScUM3nyDHdjBqss6vITxmDlgBzCNklszY5
I/63Bp26AI3/Cer2mHl1ffBqtIhopTyGOjofYTMWtbwXa4ftwCJzE8ZQON4KNyNIyELhkVH0tNJ7
Qmr6FJbWDDZ6T6FtzGODaY9m0zjo18Ri/g57H9vQMC48EmX26eipXZt6e2WSQ+UYN1/qGLi8mFIq
3+e8ZHDQS8PH1IEmWB0BVD0CLtP3OTyaPhF6DTlhvt5sdRE2S06E1hXOahlZWrxrHLveB9U+NSdO
VUxA0r+kA6z6JMly90ReIxzb5hKSv5WJuaj7/KvF3e1OKDQpPOu595lcqa48s6/848M2BnDznRd3
bzD2r7Q9/3TEV33Z0SrzAn8fBWTxNENbE1fNAVUZrPbuUDinPo3HbebHP8yp44W7QehG7G9Uuxdt
4h2qUbiHqqr/9Te4iHZvGDk7QC/m9uvZpgny7nm060XT9lDxSYGsQQMN8BNtJLswv1pWZDFICOGw
ZlwlIBH81cmrjR+hDSWBhIjqGhFUkl2F9Mw943hcDlbxXWbSeXZx8OvBUvnknAqR/tIKr3gN62ER
mtUlYmweusFmQht15x4XJMB4MtQvqU8oh/ItumB9J7mDaE07bxQUplnVqY5o2R5b/Vc4SYHsnM1H
YcqdLPJqIaPEP45T1CxTm1y/IrLOgsjVOyeuw0gOBDZ/NZHiqN4Hold3SageWtyWN8/8mdxJu/Gj
LQ4/ZrWjg1EB+nCyERaK/hQVS/TWm6XYZm70K/cz/wN18qvVDMOPMqdl3U2v0Jr7caKBT0ThsvNx
8Tt9cMhVutMt8xhHPgEiKJFgDz8Fi0MRa+zSt0rPKAiUP+x1kOHLz1pmr6UdH3i8N0U9bQuzqZep
b9x62yaSSUfEm53Trjuj8EwIM3F2swKPFNSaViBPyBANmv9SayMKXxlupFuyP6BMZan1tVqYBdH6
FT9AR67bHEJODAsRjPnWKbVfgUtyHjpZP6lJsM/EUrcLfnebrUrZzvGxIS4kMr8Wiy6oaR2ZYjaz
bDnbdSfHEw4SbTExpSBt8Db95O/Ep+q9TVbEfzS/+PQG662ezvG0Uln328/i31VZUdEu13bu7EPb
3ZOU+pwNu24MPgmnRNIJmGRIcAc0rvxUM3wJpuGiBfkpotE4TNpy5RT9C0qsaTk0VKDSkbTojPEs
B/ktHXNrOtM6LtBccM4VGys+A0atgxy1mKO/qXqbacmfyrOebBpErN4gL7P9jcfjrCfY2zR0vkZA
AKxBp3ySfYbJgHipRuscgonQFP2nz6CEWFRvsRu8zH9agbloG+pcSZos4m+E6uzc8uZMrimaRWUQ
a8czjpJPPAVudqqdmt3SFjGYNYwbydnT0cE6y++y5KvcvHqX8cozqkev50jx3BeAmGdfcze9Qc5j
45895yJ7nho/caj5q8I/gcepOUl+FfQwZTQtLGzE2M6I3jinn6Apss+saHamrJdG5ACmJmOzDqvo
25ycfVxzEA6DFNVbvyo888mYeBX0p2YIqEbSKORe6gV6cf2RkWBK67RHSifXJJdZuazy7kXTPZRj
ZmmxN0ax3tXoMQe0Z9ZUYStTkK2uuwx0g12xnT1Prb/v9Pg5it0HzfYrVbVsargZfUyHZUKMchas
53fq+vk1javnSlbvfVbttND/bYziQ3Lzl2muHVpcLHkM0Gl6L0OlHTouVat4OrxCbNwCaK/ovg3C
Mztp7xKju3X5ZjIZc745y+vxn4BI1VKegAh++QVvaSyj775Hym+Of1y+ouu5NrkjNnFNnKiR/v27
Nw2cwKkEuIxDuFHUFVXipnuSiQchfNQgf4wdZ2ejqEps72vl1f158hZNrCOIKtkptsm9R9Pk+Om6
Fu05b61b4IinJq8OKek2FQrvWI8V+VzOPjfDp0RzY+DjW+pZO6MRa1++IN3aedjbEIUuPV5obgeH
bhZe9nl+pU4qWwTgHQvSpndaFr4kDrNlf1Ye5phCOvskRm2ojGgX5SRNu+DBvhT7OmekZsySVu+u
9PQNjeVzYGfA3cNlqtR7qDPKck2ix7RuaUFnd9DMWL/nP7chFycwyPhqdPelSjicUJQwg+9iNxpr
zcsp0Rl4feUg9qngDFaUB80bvt2Y/QO5ubxUvicujWzZ2b9C4W7Kics+9zmP3kaz85Nl9OSmVGrZ
GFwrgfVo1uQyTHdjZIIKDXh5yuZ9rNM/QuvCtWXlr4OeXcDTtgkOQ/NAqPIf06U6WevOigtfR9kf
q8mR9wt/pQfJvql4yWPLPKM5O6VX9srwf6wWJUSv8qvrRd/1tyx0mA2NAyNaMi3+DgfvKbaytd1M
rwYhW4hsu8r80BN3U7A4ND7liJp/UG3+GYfmzfK0dQhSp0iOXYwi/UbzR3xM1J2PZGXnnK2R1SbV
sjS0dTIHYPcO3bVBs9Ts7NR14qkN8ufKtG+sh89+6O3btkWTHa3yiTlNL768fjapy9MwQbMQ0/ge
6Ngf9Db9/kOWrtUQixXY2mFMzZtkYGc6Tkon59qHtXnDKjMsjLIltr39cL1X9Wbk/l4WHDl62Rcr
titEKKXx76wdtp2jLQfa77IgPFZj+Z5M/atduU8DTG4dcE4fPCzyiVVcLU6SIu5fXQAFFft49vPP
BiB0IJCpkoR3DklFKEiBcrqZnqc6f7ZbaxcXLosIj3gerIn8/9U1jN5xyE6W6pft0C1xf5ybRB5i
0p0WThx/g/JKi/OKa/WvXfRLtLN6sGYytnrxEsj+GBgk4lksaQITjKcpHBYW65pjdCeqxkf7qeiL
5y4SG1Vr6ywW269w1pFm9k4BRXjp9DpLka1A7OchW5jh9zgZRLuyXA5Ot/RGYpyV+1RaYl+G3ktc
2dt5+Y6D5mxT9U0c+I05nv0AMUEoiffSb7GoFVdDAtzq/Kg4zK9jZG1HrzmLXiKNrZjnKcJ7YzvM
Mymwz7Y15gzrd66H0GmK0auIqMzde2xO104bqYiUXgYrREdX00Kh0cXDCMiVs3M0XqjjzRO1HZPu
CI64sMF3QLI4YCHRbPOLFupzvlN6Ih7jRSRoNtspcNk84QWo8dOEU+qjbqzlrk5SwruC+tp1uzgk
BSUty36pUWq3alNilXxQHeLFTJx7VJP2Jlno7Mp+/tKm/xE3/P+2zv2bG/f/z6W7/SlmP2v9v8CF
hy0XuRa06//MMR/xL3X/xi//n2/6F8ds/AMCF3etKQy8bn8lGv8kmWGfEYHyqFjIFD2Cz/+NZTaF
hznYY1NiwwDDTP83yzz/PD6ne1jnMO/+Zyzz3yid/9YBzSyzK0wEBiThQV571v8lSmu60rOlbXME
kd4PhkD/JKv6qR318tGatw4p/e9J9v3C93m8yupgUfVyC3FvbAk8nz0HAvGst2GPmGx0rWNRU/W5
8kptmQxWuYnzuN7W1fQtbZExOZ1I7MKgEmR7nuHerFnuaSrIUvEpJQ1BBgg8lG6xCUXULjbCpv4u
pNxedbC7hv7myCA7Jb0f7t1pfOcCtRugjwhdPV9uQqBoWRXtwMjYnnlm8vT3f2nVc5410i0A2UgF
gMZ800zyUaPc17rT6F91fxTQJFQjEgl50yedjHmVRFTEG4JfG2FWAncQyW6CnDhqRvBsG1F0oQcR
gqctLk3W+Kuk+DA7zvKibRf+wDZl8nW+CcRBue56jF16trMu2g5VsJVNkhxTzzmaQATks3b7qals
5PbutPdIrFv4IAeGM5T7kIYAXm3gngmtI14KX2Ef70MYaFiocKIdtMt21mT/QFKs0ZEY6Lp1C6tZ
K9aTheOkqMSay7dgP2f21dJtMCobYfzaa4VYZn2QUHKq9hL2fh2LvsJ5zArgtketzVhdy9e6FeeU
RZL9AnNQDPxaKf9pMr3TqCkXwISpHh+F5QBCjoYfAyo4w1oIS1sSy+cg7Y7JupWwzX0OAUHTAt5C
UkoB19p27dFGP1msp7G0qm0gE7EMVLWyO1ZWjkgksQR0GLBiWPWz6VJjWabocAyj+aRSaimovuBo
aC2km93GIrhZrf2egy8uk8alcQ9tQCbvQdsfgrpzgHHth93TLsG+yliwupOIRLIk+/Ued6n7gXmm
31qlo6+CVGEmGJej29+a+K40jCJhsPOLbMUQXZVmtNYRcmZy2KSW2uZavHI67VTbGTY9fx/DyqhU
febh8JzG8pDE+R6N/hUSp2jLS6Wqi++Ux4gOUi3uF/Wob2eGDWCGUgHYz8rbTm1+MDRrXTj2JSqN
VZa96Lraytvk5IculjvlYUQLcQ5o4yqb6i3xhpsuO0W6tgrMGSd+CbrvasRHZzdbsw/XrXiPdHUk
9BB3lLcblbW2OP3rYXKyIoAsXCzCKM59Fd0pIzl7jYKz4HBXGNvRT9+cIV87nFGyxPzt5f0miJPT
4PiHOOFB7sdNAOxmUvPg9f42DOxVOpnHkEyIBAdRl/V7AsT3WQwiGAwP3ZIHp6DaOjWPA/53HUlB
Wc90BcntVrLNBhqnu+TU8J6E2cLs8ftUifHhc5D9ukCHkXMbhK9vR7JDPUnfSwqBNXbrGNCu7Xbz
h2SIRKLVrx0GSUNRiYG33eRqVS0Grep1DGiOoHuMX7or23EZW9GTMvqTFw+3+eOScFdDi28jDpEy
0Dae+dGaI6YcjfIO6y+1OP8pa6K5ywKSKd7OhGyF+c3wx0XZBNuYHVrBx2zyC+j17ShAMcGsSM9Z
wXDO2ZDbCMyJvALX79YDWOYFgksZwzJw/L3WB9swHveWiXGIO11wFOqjYreZL0cSTKs2c3c+9chp
6lzFoczKnR/n4A/cjDF6aoKv2mDsuR1FtBMs1jnTxdIesArWyT4ho7eMubPGMZ2c9/lVCq/j5IiQ
FoDHG9XOnqy1TUJ13uw1RUalzpQWxVt/kGfL2avJ4ujBBn1w99Z3hy4hmdKDm0uoJPc5ierVTMMp
ChHtot+g9FkaZvca92JVadPOcodVl22A8E6k5K/bRu4LicFE2nNny8KW4qSR09ho1dZOqpWLjS8G
3iA7ZGU4PN4DO1wuk0ncP8BHLqhskTFTn78PQSwmqMHUFic17TM+1RB1LeLmYx7K8zW3MElDvLv2
fcA14vQRfPEmyTcKK1UaPRuBv7W8is5B65Ia5SW33R04H3YqeY66AID6YnMWnLToFsIlRMexYBTV
9mnq5BWX7s1xzYtmRdupQllFmYA7fhd0ufYYA1ttK6BWKFHa6irb2x1HlXxcyRoZehOsu7xaNoLp
D9hJyXWQeTsrgZlUcNRkNbSmduY/DH/r7jC1rGqBz4kTbRGMU9xtZMn+z5u2AS7lMpzexsFazRPx
/O8WW5PDag0OsGYgIKPJVgXPYzjZm7yY/b7jZjRPPidvd9YTJOnfTxtw4aLEScWZzEy1bdbE1yro
n6kGuFAnHHTpzoSlqjNxGjgC+77cYzxZlPXS7PSFyMaDpvvbVA2/PI9gjTp+cnrzEhnhK3TT2U8p
onCj6o4ri4DtbdRrm5pyvHlQRWNA9U1xmLmzrPAPQSpOfu3uPa4Xdvh1V2CNh2HEIbflwHFrUu9g
T+QrB863oYm5UdY/a7o4WYJ5k4udlW+zVoReSXhaeQ0KKLp6eNGL8SwwrXr6sfM2ilftpd+awr3Z
lB+aO1zpnkAz08/hBFQIpsE9T+0PzYhuRUSqniw/Qjvf9pCNFJrc6ymGlazx+Me8nFVJ1Q9lDYAT
aqsP3ateePcIC1dPQUceMmTo3JhJYlrkKuB13z7PTXrII2pdW3uTtrY5pLbRb61hkiWob6AaCEJn
0H9nMNgKPTp6gVmfpY/r2qZHA65Fw1ka4EXsnc1glmtsYzBn+k7vyEwZ4+2sKQm18tAn5qWa+n0P
JJQmXMeEiXqWgPVgVUV5tLClpRF+FjYezQUEa6XxUJeJFSxmQYuMxSY1rHWK65vaHs/fV6O38xsD
ppqJKAsOo5Nsq9bb14a1iXeOD10f9vjLxl2ojfj/iMbkLRXgp5n54KIs5itgIk3KJeS8C1opUxzi
N6scVkgiFimbBgHLNISzlNGFP0MJi03SpuBnUM3fj2PxW3ZNuJekxWnj2bK23jAs5lFg1D+z4qSW
3rbQgvU8chA2+b/LFnqOu0BQ9PxoLp0aOYzwf+YXk3nlMaHZC70dHRP2cx/lOzWM51qLwTvaez5q
EiVN+l59R5m8plZyQwxGWbRfvzgYwoGOF3S3PjeyeZiRdrPz6OR2v5yZzWIyiAx/G8MpQ7osBxfJ
zM88vmWeXrGOX6Y2egucqyZLDrjgZMl4c9v4nvr1PfGc76jaii59ClADWJ1/pAhjEXNQN3xS8MV2
psDdINqW6bBRRgAVGiO2wEOXqYMsaCLH6S8s+k8CudScH5kgMzYJEWeN53Av9PCB+RgoDjMMQ68g
l7cwklM+vk4wroZJHUQcrg3atWo2Je3Ur9uwe3ZC1mARnhqD8hNovArJ+yXxFtJ5M+LurhK0SP1v
bD5Qhtx8HUmcR7gA7SqJc4qK5tRy5FUnkzbHJ1bZNM8OtWldrLHZjrzksTppClQrc05Vmq7yPLsm
eXPiaaRCaDgoe1jhRcZMyAQx4R/v5QCJbpPagyAlzXGdwnXwAE1UlPjlDmMAJDHc9CIxAWO8/qAr
VEFjQUtD9o4oD/Sf6RPcuzfCe1AsHTzlyiLHPfVOqVkDF3UvhuCgz3UeNf+eZ5em7y655f6Iangd
7fwbz8+LMNmXaUA1ifF7yN9VU1xtl5EIM3HWyPsMTftiauh0BxG+lrG7hTaB5IN79eVull7IPrmp
Kd3j71j63bjRi+gU5HMEfL/XJ/9FozMsZ4evMZdaWoj6QtuOZrPGVnymX2PTdsNZ89ml4h9nQDZA
O82AK87S7t2YrmzpbADjX90aqKKvw6tJA1Jb1r/sKv8Wydoy1X3WpThh9PCKhzH6zyLf2Pi4W7hT
0PoWrtrb5dFmZArN+HTlEHBdj93TvBDKusZOMtAu4fTTsW2DR9XwHYP4ULX4sCL9LbXT9zEMX8qe
kCByxRzSgOi2cZv8nWSxa+d8xnZ3ilV4jyYdKvIlEuZB+D2PQvDqWOGrKfNv27fXjWGsCSAMUTK3
z/MnZjUDp48yT9l+HiDH7kE2PnL/kvTeadYn6Yl8t6LxWcny3JQjRBBxFPKcdCh0nPaR9PJq2O2T
PUX33BueR3e45OafsdAeKGBwwKo3y0o/e5V+tyUPW+JgVJbnTueRScOXeeWaX+f8Lnx9ojXCOcwv
qy/Ggwh/Ok4WWtO9qKS/seO9OzCYgy2x17aPXG8f87elY/BoRnJLtPo8Yuxte337X+yd2XLcSJql
X2UeYFCGfbkcbLEyGGRwv4GJlIh93/H080HZ3SUy1WJV343ZmJVVKlMSPYCAw93//5zvNJn6nFnp
OeQhCgb9GXLDozJ2t+yYMXM3F7KUDsWIPFQIHXQ3u6DuT03b3RtTdx8j2OrVhR1rzGMu3OhjdxnS
7Fwq0qs4dxcrOMvRhHIgQo22Mcr+booXlCL1aUL2tWTmc5seew0qgjw+5kFwkdlGNETumPob+sxt
OpQvMzvOCKu5piFB6z0hlzbFZF4Mbdhjonq11PZsZQglhRvCFp85Ol/A/t/n5LyRWr4+FKu+JTHN
5/VrFPL+bpmmm0auOcWcZzU+Ywvhw00360fQDOF+kLOrqvmWkq0kWf1l6PUTs/leNvtbPZhu4LLs
I3p76+9ZWcqqigozG27NPD8bTXirICmk4Qo4iMppAzC7fatkHQJEsUOHcYl02iFC87KsBGt5Dh8C
PXsaSYyq4vg4KNOjoI73Exoevtlbo9wEQX0VBe0p7gU2guaFRtZJ7pGoAecKhStB1jxLlt31g/e5
cEnq4EqKw4f1orKo3jcSLcvwOGJAn5Nzk4cPSZfvx7i/hIpdSdKhyq3Lz5/fWJSBbQBP9y1f5Pol
LwYSS3M8SzzZ09KeRuNNSJSrdahg0U5VKJ2XOHysJuFeLfqThCN+YN6PsMpEFhakgA1SwJIuWz5q
+Nupchd/PTa1GVw6vT2taiOzGW8FroB8w+SUnULYA+vnEZH5FshIOFY9r380jJYzccv3Iv4BvZv2
XRvdVnkErL9ljo1H1A06DIZMn0ikM5s92mvcYMWVXtxb7Zmjg0l9drau1wuT0O6G2MknR5mvxbe0
au5ZJMbMD6tsP0YUM4LrtHsqyQxilgWjS6Xnsn4BUxTSUXMqo7uVgBynuYbijOOdxGccjFMvCTdG
Zl0wnPtRxOdS9JPBewt12WPKjBQS/RhlbLUL8g5C8azQ0VgSL0jFx5wJOoo8DbxBG/U0IfROu+Am
LJb7kZ1BLbUXvD1Hns1dBxRoffjWJ0qsw1OjdQ/JGN2uM6qHZWBdSUX5HCgpu8F9NYMECi7EF12M
LANIPT6un34m6hDpEyUd6Xr9/QgNV5hLj5NanrTinFV8T6jxxFV+2o2Phbk8WrJI2yk7pZF1jzn7
PHfdxVSXLd0jLyfATVWaO6wl50aYH02l86xJ8+qYuyClwssszpPd1tgJEMYgrFxn6SLPj7M43CZB
6OS5eIDzdNu9N5l1s1TRE91OKTh36uhWUbdmqb5aKDlHFJ3r6qBMrxI6z4IfQe5jK6W7IkG+13Je
DTMTXJNwWEzxLNQwRvhMkWE8qylHUSozplHfr7K19RrXJ7unNa5Y836dq1pBvy+V90VrcJ2IpmaW
TGQu9DIuBTrWAj0rSpEadWvLo53wiCuoXlvUrzUqWBU1bEdRSorXZ0B6XO9uZIxnzcqfgGfcd1bz
oqKqVcf0579TtFlsdsIk2tWPcdNcSaseN31aKOyw6KFIR68rThtZ+N6i4cV3vIkLDthoezEqnH8K
Dy1Uvw3bnwwVsLHKgUnYBfGEPhidsEJREdXwKuNcN6hTBw9hUN31jVqAmPo5A1LgDyolzxQCxxwd
RfmhTHms2Q+uD80SRpucM29aK06qWXeqyb5ang9a8NhQhegAGnbCC5qDXRCKm/WfPdm9RUaSW06P
c1DsAddPZGBqU3OvKPZjQBIm6mqAcrsJtXWH6jpGfY30yl1fnSWqbJIeKjTaVnIwh/ce3XaFfjtF
8tWhTe3Qdcfq9bzKvEX03kLHugUowctRgtcowi268x1b4BKluE5bVQjxliBYM1CStyjKZ5Tlyqow
R2keozgfUJ6Di6EUTcVo2PWifF1QPVt/HNPP7dCt0+g+SauQnQkPsmszoW+n07+PqycF1Xuju8OE
Rj+oNiplJ716jtS7SeRYHznrfa7rG3LQUPACNWtoc46Us3jqNMqN693qRL6WbNl3qKNzozkGeCdY
pdCqLmO+C8ZxV6YBULecF113rHGmmIZ1t/5N3lNhjcBMp9zFLY2oguKU0NGRdDOnM45TswJqW4w3
I+DHCilSiqegxFtQzDUbz9N6T0acByIOBJ2Glk6fs8WZkK7NtGH00zTYT1blyOkRYf6VLuwnTXgP
ivocltmPLE4ngEfkZaiW6YjtgHB6ko5lHr9khj5dIRolrnaPOJGiVA9Hts/rVxlzJ/p8NGb92jRf
cVNU4mNwIL1cXcUr/ohnkUJ+esirCrJKEtJytAykl7XE+Q6eW6KWdxqkGGTgtae0rY63CGqmpt1o
VVJvk4TudhVeWoIxrRSrQKspLjueDby33gsIr0nEYsTVlIaEt2h35C9ft2n/3sdB7BZeZ06Jk+aj
bMPA2Ypzabpjn+ELrcbvpdzzC1F+xdSGQid+mS39AkNoSytOiKyrrKREJIHbsHRkh4p0Eivj1OHZ
cqpM6O1CMLfpwllaKIKUn4pITVW+Z23yHnJECKedmmXtQTtHCaRwJGg6bpYKkwLN0iAXH42lf6qH
9DHGSgU+6dnU6/xqtAI2FxrBwAhTKykX/CYxSDsV0m1umtRVFdFbGoqGBTF1o8WHSHskqtWI2i/n
Ha3Wnor+268t1J1zpx9KKVOcUKCQIAsE90jcjU4RzUOiJa5C/nM96RKCK/5QWqZP2lJc4naEirii
EQN4EWk0valFlZFTQ7NYrtPNHDQo+MIRBHqClnRMViGMUDtKQwU+F2ZMUuFC8q057OoeqECuIygf
w21jyRVZrTp1wmpxEpVvb0mJYta7b6Pa38O02qhBy/mSY6gt3etjWTl58HPhJZ1EQUtqacadVY2G
I8jWQJXWcvWoXMWiceCU8wWXJMw5Muykdv7eGT0Gl7ratFrM1kyhRpir2XeeSh25UkCDucb0gcKQ
WNj3RprvhQnUXP1cSGntRmpLW9dE4TL0nZvnnWXDiXHaUbzSBoLMNXSyZoDJ8f/3Uv8V2LGkwW/4
7/uoV9/evpX/6/J/bn+16v78O3+1USVJ+YcuIjG3dKCmNBVpU/6HV5ffgYFi6LQvRdqYCuP8h1lX
lv8h4/o3TAt6sWXKKr7t/2ij8lsgl3GwYa7W1xA9+d9qo3606gqMYtA6ZZCPFt0wncyqtohwNQbV
C3AIlsr9pFyNYdzZ4znQPHkMHvvBHwl1OsIaef7lHp3/6tL+yhRSVuP5P5u3/xz3E2xA5OHtZDrT
B6oBS7/PpAvrwakI76XI3Iq17FxrXfMtyCpXZy1tKaUZJXVYzC+3dbfN+ANiZjr68kMUSaLKwCnP
FelxP1OiR9XcGla5MdNnAGhpER44L6IJef3zZ5d/ptL87sN/Yj8Yq28/Qep6SGPiqH8k2msWv7Dy
IaJ2kuJZo2BVvRXSuzGdhjdJ30JlXkZO6lRHp5M1n0eLLmZ2Ep7jV/4NHa1dLlhAj5J8vOqEfZ1f
jPQ+xW4HPxbL0hDYvMfIz/OmfflSv7OXIWvKRmu2bbfFVfHSRjZBwz4tGb/ZzNvA09wKhkkPpmlx
BVs7ErVLNAQHEqAYtLXd1EPCYb8Sym63nAXs6Jgc5fknfTp4XH3WBsk72Z08co7YJvUukJ51wEpE
Qk17UpsN5Z7uIi5Ub8werdVxCRTQLEhk19ysR+56LaLhD/2BHOls/9LqdrlPUdHE1xWNcFy8jtFu
iRfukOuXvtaKfhCcutlyU9hn/Al0YzMhxAQ341rdZs0dA+LR7hoJbbLuVIGfNHhvjmN+UruHmr3D
TJlpK1WEYG8ldTsN5zWzM9xLlKyHnTJ81wlopqVIWy0v/ZT/zZWNZCpiRbISB1dBvhXxQb2SUH7f
KhstpVBzpRF86au8kb3McrXbdnTC0qZyjT34QVCv9Hbd87gqnVAEzwTT7Eltl8h6ridaPc+jTro0
TK5v6pv41it2hxMF4ZiORLRNBFvSXX4aD4x0O6F7DAD31g7Q0+DafFWj7LnYtNzYFhPNtB0v8dMk
d6yX0uMIME1kVxls5vauzWsqv0Bbx9oN2PmlfO24g3pXwrzFBm6Ov+nUREOHIEbScfZsRSfDFahe
oiYz3Ii+u3EoCld5WPg/y5MTP3dn1J7zQz/jmkpPus4e8aEd/NqnCOi1O1ov++ze2sp7zbd8zYe7
7+o4BdVN+lrEX2U7fORW/PP18EnTwXKPaQm3xEG4ZOdgX++lbXStnLQrZV+c4BPuiyvpnH+VSLq+
dH43n1fWyy/UpmRqFFVMGa049g/1qTlPl/IluoQbzUtOzSl/ni/UXq/MU/k/HfFTqoI8G9ky4lQ5
SNfiPtjrD8sOKvN1eqUfzWttn53Eo76VH82T8hVaTFzlP7+9ynUJ+OUq6WD30kSt+qBc1+gj+Xp5
vjgrP1onBOU7fZ/dTXDoBzt/mPfSrt4iv/DTLVNg3/j9nv/mN66ya/fF0XpT/OHYnLtr9DGH4hzH
jpZBV99GJKewDYEmCeEXmaOLSkEleIHUNFxmq5fDiSlizIg4EKB7EeWOwC7Zsl1Zld2/kik6Uu1y
M9lm1wjSoEfb4Uke2zFC30TneCr9G6PdTKnfzzutc7Sn6ihvQpE5d+yGG6JHxNqviIvUt1K7D0+4
w4P2SCyVAaW3tuf3uUCvYLcP6cy/YFtYqJ2Xtv4OrhnmWI46QbwiOwhFqfmtvq1P1uGu3Si5HaF/
lACHOulVt20BgWZ2/9RQKzrjaMPXDJ0KNilD7hjgGgm4ZGOcqR3TrTT6v64AaJNXSeYa3bYP6cRv
6nzf1z/WbPmyeree0vYtq55XdGDxHoq7xtiayXZ6k6/Gg/CcCg47YUl1E07G+yrc9hxSfoivyZWy
i99buKWUMN/C1+V5BCaZuBMb2tfpLN48YP7ETDmlL0OPQdFtFEfQt/yCHNYmsAOSWfT1FxWuem7L
Oy2c5S0+zV68Dbf1g1LfUJRmHVHwp9vWtj3MB3J3xkf9VrwVb7JddKc89R4UYj9iSqIN2fZOwyTq
3O941V36a254DQtSQerD69GHXhHWDm3zTHZJNEBr0xGekvnppthSr/NotTuLL9+wuR9h7ih27WFO
x97lVMfBn3zrWnyPzgcIOXbjxICAVrIM3msH//RT7VnX/QM9Eb5hyU0UW/XGKxa9neEFfmybey6x
2llwaGbEngglfyRIjR/na+kUvrTpprNuQoV38kPLPAjviggvICwkJAdz8Sr+sA71bfXcPPMQINyp
4TvQHFzcpt2alkM7G/KUR/CT5oTvol8UXnyfHXQB1cVAw3fT3WlN6FAc4chS3sP85K/yA3T6hOjC
bsX5Yma+ciOeaWGYxa1m+sotuQg3zbfkpN3UT9LNfG0ekfv6uaccgZPBeZtdfGLuYt/pTrgtbwVA
iNpxvZmCEznB/qXbWfzpxK9hNdIt8VMC6Cr7WXJ0Dvs66EIqE9vaf56ct8kzYSyl3xO4lc/dt/ic
nYJL/zSQzMwlhbZ+TveURtefptrSftmzZsEsw3wKvF3ZgKrlwBlxWpk4gHjSKwzrwhU9jpOqfhgs
3H5AZ1n4RcCrINdlW6ddHNgTazDyDJXdnA1q2S/84cBsU78nQPKfVpFucTD1kfS8wZGQgHDEw7l2
IUWISMp5g3g9d4VNeWQmLpv8mBNqGdFTP2qecApvYuGhfDH87jiARcX2Bt/pfaSWCi+VB1++EoZN
q/iwNGLFnyywop6GfOJF9cKtulf8hN2SvpMepUdlS2uGWrqN3bfdST6F6l1/qk/6Pn+g7Hceb4Y3
WYP1vQWZ3NRAwmke2RFPcu0Ig528YUTKb2TdDkFYl3YRbWrTDbNdLDoNDJPBjSnypYceV1HvttON
hguzPSzdWVZwJDo1BedOs0GdId4N5tM0e8tmwig47avH4pIewkN3hAhcVg+y9FwBkUhfdOHReEKG
+9yKxpbWchCjKAEn3d6F87uQAEj3kvuMrk131xbZq1FQF6PZYtrUXHlTjtvkaqIf+8ppddJNskHt
DJIs/cbvwtNwN5ytRygjOd2Z+qWU26Nh+TqWLyGVQXkhxEPmV//If5jPxq18pnJ7nS+TDcmjw3Pw
1n0Ln7vb4SZ8qsdzNq4uusGTp9qZKg7/7Allr6/rbdYh+3gJSf4Ag04/rq9wdzplfA+GJEp3WeHG
bKGa24IuEYXhH913FS4N/oAG8PaxP0EmftYvbHL6+QmI2s7oMHJM8g4bMzQCHgnDnr/FJEUPm3DY
YffI6MTflt9pPg3FFvlFdTEfxOE1bb/P0k54yh+6J/UGOrmAEq9ewwWyvY5T8VXuXQQjqONHpniZ
OxXKi+Fh6f2g8GPaNhhIJnafVeAaw3Ss2AqHenhltd8Vy9FoX1Yu8hRsN7Wyi+6rbPBKZH/do+oa
V1SPKULGvLZ5yWqQ3Te6dZuTgRgclO4MrrdSrlHkcDJqDuyeUaPqR3WbXtcXKlEEuD8gNeoblw5C
3hMY41Swd8F3VGz1YO3aVeJMbERDTx0OIoic3APGAQ1hAWmziR3xmdWNSwuOqmvdBG/hdyodaDuj
hwoFev5Ml92OcBbgH5t3g+priCIMJBfeGG5E7OeSjQeKZIT8R84hg2qYdLtYN1p3MJAu0KqFM/NO
Hyo9y8fuZubZgwzSfFMU6EbHXKXPhjXZ1bUdFkXOdnid4oayVg4VaCT22ckmePFugtasdDXpoCSH
KcPKk8CLYnnWSQGAqpM+5BMFyul7HNyxbBpsYDpUavMD70Y6tHbLrBcOSn/S+lN6o3q0kb7hdaZx
+5I9DZVdPsaX8lqh/4S2lrYHerhd65LG/HLmneR1TnUfu9hhq5qTVoQdCq1ouS1Sj162hl0drwhU
Ymtrjp1TImulDDhLj31SHEJJIo1mcETwzc6yWbz03NDBmbfza1jeyBfN8vIhdSKOJ2Nx118wDuow
Nx6lK/GuPkP2oUK1zB6njgk92WxPN+ObMvOawCFj18iLsh2Gw8bpfR7I9K30tGPSO+qjcWf67RnO
VoJm0w04JnR2eulezIDiqA9y2KoOhnrXQOBTwYDYRu71RA5sky2u1FdMitk9kGHz0F+Km+yHUDrT
FU94SKGUfRjFrdf4HWHlM9pq4Ff6fXRMH4MT4ewCZAIN5e7WQqzwvX602JOFzlytGxtZ3qKHocBH
8ixJDo0v3vI1k94gi87/jnHr4j1Nh0MckIwh8DISe2Wrg44QnhAE3kfAgOiZ/1gr+PRCxFPSXgk6
HpZ9w3GpbR/wLmjscnxMPYDNC0+oXTLDNlUDTlR4lupvfZZ5Y59fQWHxOE5b0hO0HW8q3//94tm/
5jI4fRvi4r38f8BkIK2K+/++MHboR1hbH6pi61/4qyqmmv8gnUvVRI1wL1kBH/2fVTFV/4cGwc4w
JE3VVAnC3X9VxRSR0pdirIH3poi/weC89p9VMfMfmgxNEmeBhY6fPNx/pyrGEL+clAx8nrplSBLO
Bn4oQWGfzoXSABOZ/hLMpzqmIVs6QktvvXSGtrB/uSXnv9fBPoE+/xrKAsqnSarJ1f48tP1yOAOg
oATmrCI57XyVgJ9IIbZXK46ZxvKvSJATYrzzxN518O8kQpX+6wv53egfq3/r6AYVSdmER6hz4z6n
FadZ09etpDdgi8P+aPg1O8jBAW7ax/Z4N2xgqnv/gyEt2QDqa4qWJH4Gf5oBggZtleMRx+Xn+ISc
sXTQiNojSZhNcKw2XzFwP1E+/7rKX4aU1gzlX+7xPJjokCSGVDcVhU0PeoaLDrV3Zb+xM3IxzVvt
q+P2epD/Z0nh72OuDOBfxmww7i3IfRGd70rpSv625kRaTuf1u7a5oi7jYLxy/nxrvxpyLbn+MiQl
Y/QESYzQcR5cSQGskiYPfx7iE3n6Py6Lb06XDHDw1LY/jqFGamX0ctq6CLLiW5DC7vA62NIG6ddz
Y4vbr747ef1u/nYfmYO6pWuyJH+G/XahouMN5j6WxSlE2U4Jq9m5pBWQvDnZO/UukOntOEZ5siCL
ebIb+199ho91k5/XzCzhxaOqa6lc/lQqj2szbkS1I4Ta0rdTbdl4ZedZ9ECJeZiF7bh4SoSvouGl
jwXyv0Y1V3eVgdWKav+nWnOWVUKSBAXG7ePiG/5C4qfq5jvRFTl0f4XjXV+qn2+z8eton8ryyzIZ
ipLhkQiuJvjNqOEPWLXtzLbrY7sjVeRrivlvHleD5rH8kwNvSZ9BuHJHt1BIGLKkFqOGBSv57oun
9TdDmLReWBQkzdD0z3nvTWUZwWQgvF+CvXCtOkxC33LgCpPTtbduRFfe/ps05Z/f24cxP81CpSj0
uKywQmt2TDY0rVnONtxK1Vbfoi268tb5Opn5d/Pyw6if5uWg458Keq402k1Pix9uEaBQJDDwAbkE
JHnmF++a9en7NC0/jLfe+V/eNRKdDE2jgcp7hv38Ig2bbgp3eEH9HIn21PwVgYgJ879J2lw//5/G
+7Qij4GWztLM9XX+f15fwPUB+ibUxfkXJsRvpt+HC1wnzC8XCHaxg4vNgCNLxC7cKlvB+Tneej/x
KX1xP3833T+M92m6dxL2lSTkhtLdMZ1mV/gryJxD1eyW/8J46/36fD8VXZQtSYezD0T44+UZZSHo
0pzinarQiKoC3nnzJkJE/OcZqPzuOVFVnj42ciQ3fh5HrqE/1Rgi3RYtvq1k0lW3jKjL2w4iIGQY
004iGjELW8GdIYMPiQUy4qKwl1ylXV47S5WdoZeuqZqTLxUeVysIML0NiJ+rHChBWc8IH5JhvEj4
NVpz8csE5bckJ+p+0pvOS4i12c6jUmErW31LVQGaQgYhKQcxNZmsmPxSMtlb5crqcJO/eHB/d59N
EgVo5RoswOKn+5ymozDhk+zcXoRoo/bpi9J1j91clPaf7/TP9eDTN2rJoKBJYMd4qyufZog65FOa
GuK6yempm3pUmcdd9Qj40i99alKyn+2jWzidm3r7xdC/mSsfhv40V6RsVIy6geMXvAyklkhb/Xvj
DZTvqbttv9pA/uadbrHBJ4uXfF+Jf3x8cnHrkqe1qCvQJHcKsoUyjo1/vqDfLIYfhliv95e5j4wK
Y9e6J09NlFPYMgJKVroXIvL480Cf8tN/LhYkmerEm5mWqcufp4eilfE46RqvNRc4GIXrySFKsKm9
9eVmbGRXMr3qJnqhIAJNJfa/yvX43Wvnwwf4dKmpmqljaPIBUsAArua3HABiytw2iaDU2b/aSv1u
n/FhvE/rVC2VrRaojJcd1+iLgDqNnzooz+z4LLqVU2wAIrpfrVbrOfPz644jFtEemA44bYqfJoep
LXAuFoO3uaO9USOqb4lmBAaIflMUbCR1lNUJU8UQ8WLBBAL97xu7hr6D5BMJQiMk8jSQDM/DD0De
00N8Vuisfrl1WG/25ymMm33VgqwbbOPTGgBPqp5j0WqJPSlbWqwSaw4VJ8JV/6U15+cO60/jfdr0
1WOiZOEctK5y0W+ojSp+/Q2WTO5J22YrXC3ecKP6w3v7Nnjr4yC4mvvn5/83O2u+ln9e8KedtVRk
lQz6cn1nTUdaAFsqVicZccOfh/nNIZsTNjUBqAgcO+Hcf5zQuQTfkShaQBicOXWnRrfpQzflDSVu
p2nzxWi/e0NZuqnIa0bVX1WKX18fygK6PDZDori8labnyHiHGi/zYfd4so+rCdR3t+m/uMi/j2qK
okYcCqUTVvbP78VOzpK00LmXzXKWjcQLF+uLPcr6OHx8XExR5gTGmYRtg2h9+rbiSBpIdWAEkzat
hKUWpZmtoVSVpG1ByVdEMPHFrfz79uHXIakWfPzixEwNONAyJKlsNKpVp2JSkAe5ZXps1pma03/s
t4L/53F/e6Xke1KO4XtUP2e8SFlRLaZedW4jKfu2nlGkrP6ATtPuY2SCSlHjQ+2+em5+d7GabCqW
xPItEn308WJLtZrqoOIlVbkTvXfqkRxYhoPlGc7sm+h82Oi6ofvV7Pj7JDRFTaNyZiJBI1n70ys5
seJpWGpWO23MJBsvvaOgc5zpE0mRSOM2AKkbERWgq5d//y7ruqxYqsREkcVPa0+f6vJkhCNbXqVV
t4KZPQQJEqZUv5W76JnvAPYmmdZ/HlTW//6WNVkGZCqJ65MMqOTjbVZQyfdilgB66rR+Z6ng/vpF
BdDZg4cFzKr0yaPU1Obr2M/aPo7LgEbXPLoSFD8aDD19JMBTOwIblMphy9Xss0C776fsLjSH28Ia
L01abZtYvGFfnB1qrIB6WfigUaqjaYjWRYK1CHQMIumu1jToHz3Ju9DCFtNbdJ1yNLU/F/ZZ+Bxb
1CCtpryfDKtx9QW+Ty3T3sjNHGxkDTKtDy14QYrwRnZCsg1ig+V7wrcYInLK1JSgyDbedx2tSXBv
g5fQOEOY0O2DkXK+nmjQ+IfhrYy6kxBLR0jJhS+0Fkqp8SyEyQNCerQbcXmmBJIxweGccm/h7hrj
RZY6ULTike/RNmvFTZpp2zbpRQ+Ua9MortNRvu0l8TYBpIWOVds3ObVMSx1PSbG8RG1yBpfxnAUi
DXcU9R33r4PxJhv1QUhyQkB6wh0CrNdsm4Od2SCPbeVzqRU3rCjnsM6/y0YTu0IguFE6e5NQbKIU
P21CUQVnffhNH6JrjbwQu5ja7RDlp1mdUE2DAIjxjGvGUUW9VuqdF8z1aw2zWMr6p8LMiTulfiaW
t1q47MMEa1s89TfioN3KNIu7VBcc1cxELwnNHyAU99CqEcCnJkkImN2zDtlFtaxWxjcDvORmidun
sTOvjG6CYYzMDWyS7HRlbtlVU/FVRclrNKLLT1eEzCAaodOq6p1QVJE7Kzg5ht5PFuQMnU67LdZD
N6rpLUdr6ykTL+TY1mSVaEAm+2O74KXVouCcduqjoIGRGhRAFuKUP9VC9UTM3jEjk9OtcyWyM5HG
tqTAcDIsMDO1bKDISCLVH6dmgPYwYiTSlI1Up2i4p/TYNohHxHy8plR3RP2HDI/OHd5GrSlwDIW0
1PivILYx9pcSzUYZT2I7YkAtDBqCwkjWn1jcxkXiD3p1j8bastu8/IGbA8pc3R0FQ0n2eQ0Up1ej
R3Si31S9Mz1gbN+n1DpFtaheBUp9B4X9sVNIzuXLyTyx6ZqTZPQE6mrak0w+ij3OuHOH1RQ6hERC
yHlW+vDd6dFiw3TKvscnUOHqKVErTgt7z2T1xMZ1sgkLbsKUjYgOQ1p3nY6ukpMt/LThfqihkyer
DjsZBo+85MpOCdPYyR0pn0YA/cqCW+lyXI03ddjwRStgFesCgImqAeiJzJnsgCAOdgaGDjufiYW2
CyUtXEPCadZq1ewPC66ocEQC3huYATK1r85/fgH+ZjNkIhomPs3SiQP6WzmzrhXSPsyix2jMnR5Y
54+NlQvuNJfFruv6BRJRV/tJF95YmqAczCTvYbsUhv3nD6L8vbTLB2GrQh+HDoSqfFp4GqjDw6DU
Pa3/dDqidX4wtIW2b6/NyLqwF+vU0B0TJf6I4CHJ0ut4nK1TJtXtXp06LxVSV8mRR+qxLHmKsMAd
MsKbsgTu0OvLQ56CZoiWqbGXmC5pH0FySWlnxjInx6olM66LylcjrNR9tOjPf766T6Gp69HOEqkX
i2t/ZWVorav9L4fIrjflosTDAepl0R2zUkxvSgXrJRcQdQgTTvIIXtEpH9RvE4nAuB1Gz5SE9y4i
VtvSB/1bOiXtmUpi79M/g0I5n9scRJ4SlZpTDir6AZCJO7CqL5WyJH5hNMIX+6/fnBAskcqpRG1Y
J9DrcwG1qIRRq4h3ceVYinnrY55qzbBdYa5lpDL5rekOyORbIq0BJ5EoAV+uUXGVrbGpBaW6MZo2
25RL2OzzRLh0IR35VQi/FZUsfVVCvCJyQ1CLVNz/+fbDy+H+ftit0ldkI8XpWuTxkj5X7efU6NW8
YbcmJUOWbzX8QypH2h6UXWP3vancG2qbX9IsvsxW9zwtxUs0snyS0PJaiqnm4QjaDVrxmigIVDgo
79MRVmGpj/CK5GOtDTjs8aKHurLTeUWctGEKPKk3bjiGxlvJxE0j8vTbaRWccj3/Xi7d3awE/ZXU
DfeTJZ1phZ1xsV+ZY47TRS62EuCrKYtGNzGKt8iMksfEUFo/aIPSh/eLB66qomOnSmnM82u1CPeM
2ID3JeImS+vhoYr66Hom4Ai2VlMCL5ty31o6wYWcKfvJpG3SXgfWIJIX1Xba8Jjl9fDYyIkyOPGc
V+91062kqO+UrMB3Fsv7MGWHBRKHijuNF6qn5dJLioCzqPKthJS9rtBnQw3/1hrGSxet8TnoT3rz
Jm6QuhmlAnm8UGHIdJcI5q1HeNToqCPS+F5wq7g/q3WaQF/v0U8JQW5sUjF/SjT5CkTkddnVh0jL
35sk3pWi7IdqcwhY/9QSgEOfHKwFxKABXSsoT12yrumQNMbyqTTzk5GjMph5PGWMW/bQwZ3XRxTi
Wr4ZsW3F+lsts4Y3CmzPlmcX7XQ2LZvRAgUVhbsu4GwTF1BQWtSs6NXjAXW4+Mh2jX0yE3i+SVQ0
DViXpvibjOWvF9PtDAxK0/pjFL5GZoZaBcmbHi/Ya/XbXJ0uMXuURbMOpExtI+1oNskpAHOK+zA6
YmzatPnBaJZtLJgxEpJ+2xUWn187aNS5h6q9JTIa1vB7uGozjMIv83mXwMc0IF9mpBnk2YhSrasR
+CCGIOwB+LuRTY8B57US7tVgvDVTuRFYKqdOQ5vCmiSJhDJxnAk2UgECYIElDiC4zdGMRfGEPQ52
rxYfUnR9uob7dqq8ygIc3OJORFvfY24dXyiu3Glq4BXgG5Yc3Altuv9L3Zk0SYpk6favPHnrpgQU
lGHRG5sHN3P38DF8g8TgASijAsr06/tYVsuTrMiSTunly2VGZpg7Bqjqvd89J06c1eAQjaoUYD2f
ceJDkzwHbXnHYKvjnRFcBVs5jfwXNfS8gWRfRJoKKxJ3SFe/l3Jc+yzZHUKtuMng4zB0uuxvNAhp
gGgH9tqy2vM0Y29ofimr2S1Ls56pAMN2u9Q203cWgWI4ZE53kVPKhoznpWwvcQFTq8xPMYRMGX+3
puVUGg9MwX1bfrK13+S04TMbvQKj031kXrPGX6UyW2e+2puGcCrvA4Q0WyA7W4uBYl0zSWCHayDX
e29+AavwaTJvM/JKTGlt6fhn1AYX4ZhNNH1HXkZQsN9qUsE1oytV81qDv0ORtoVqByopRDd0iYDS
p2m5CsbPPrXRciQ7eAZuWDO8MO8qfilZZYDDyueG31/l5TtNbrAcX7KR/PHwMfSMlkSk2WfEa2V/
ALy8z6jyZ5O+DrqlCN0epYvIOgb4XnbPtnqVk965/cCEP6odbX92s/jeZxEQ86XcLA55w5wwIuHD
nBiXLd17slb1qk6InpbjWpvhqwqbtQx5xqVr7eJG37vl926YPj24ty3csNuN5YJiG1MkNZSUcqKi
8H6qhSnO/GK3nx060Nm6gg0E+dyvVfwNNBFJsG8D1jcdkvJ+AB+3zYtTkKebxf10QAel4XeXlyBQ
MAHEqRDq0JNBjOp703wrMnPOIPPX7UOMfgx4b79zb8Pb8cwi3GieSjukxjazdVe5PGMZe/VDlof6
XYj2C1uWc5vFm5CpkwgyP9j8d3PbgGdOuoHlcmxganACqkrnQMSCqdxZvohB74am3QsShabZZsCQ
EMWd1Oi/50u7DQaXl72uzmlif2cMcgfogzyhc76RKdI2Yca9v06tZndKT305OV68LpT8FfTBw3wD
cYjP0ecJS5hItm8MX1/tlnl+zL2BhKTa54v97KD9sKoI9DIxYf/rkoVfRt9lMnPYNbHfQlm+gY23
VZejFIQf29ivHMOA67fhWZCVWFfEpnpgfS44y9vAd5i99/q1ni0QexPc/JfG+ehNfO2Ibw4+JJ2a
Q1J7y90595o8GM4Fpj6pnPZ4luKnEnrOFL4nQ3JXZ2LXZP2+cqt94vdXoccfY8+1HnEQbpijuiuL
dtwUATMKNH8OTWEu86QvJjbvUdNuoJCTW1dILozjvQpfMr2SfUx6/qLDKgR2nTBtUzCjtEQiocKb
mZ0U87Yww3nsO4bFSJxFwxFpyCFMqqMVBgQii/zgEK3M0Lyoqdpbwr0kNhRMvyFlpxsnOE31/A0h
F8NWoPK3SlIFtuTMJNRE2C2VjEu3cgD00X8zlT6CCnmQbASM6IeDsrLnrF9A/bXqh+9m7o8WX9+j
9BJxVxn4RoOOXdJ5UcJioS3mYNcTsRzyMGJBnwZNh8NYy9wZnf+MOfcpngbuRPD/5G4JzMUqvFPL
YG8chkd5KIhbU73jPByoowOX2lQjMAqvr7lN42d+3mMr5LCTfv9o9QS8lR2QagLkxc67JORsdMg8
liEyO0XMAnvIPvbe5OldkNLLBXAMpYFZJx8j+KZ0JQXiztqIHCzbEJOqC5QgrRSGqfnoxiC/OLAF
fsa5oi7hkDEvEufi3PyYVbrcTwBmGmNhO4jt8WmI7GaD4DBgbK4Ce4QYmZbIzDQJsgYuU15/+sV8
x9B2sk4CPIphle36gXV/cQRorLDv1c18pBPGpLnE40/WxMLfjmWQ77Le9A+mXKCuD6OEcyMbd+AF
nJIMRecS39fxmLzNURs+xnEG1sJ283OVZuNHE9ZqmzmTPlWLp2As+AEzCAoz5SYmzHln5yPcMKMT
lDpF/hClDM9VXk0GN0vdnDSixQMUOUWDlaOeH1k0CGUPMbgEr0yXO6aC890yJdH61sM/GLdOrs2Y
uEzQjQ4vKbef8WAmAwWZ1vGiKzergzWzSsS+tBMRH0Lkpv1KdqZ9pEpFtBl4HaDXyu8fHLh8V7ec
WY3bri2vRWt9CjFV86c7YCzdyaaC/xR1fruri3Tgy1b0qk5+0bSwbJ0qZMhCt2UA/r3yp+9Ky4t0
52/EujJrpRyPiCt9WByjbhsCBddzPy5roxh+gwfVXVMm5JdVY8+xsyqjJnmsRgttpe1kCBGqOJFv
Q5fow5R3WbRX9dT+3ZDVXyp9jpQBIlqQl3S6/d8PmEuddfbotvRTkGjbWyhwV29DzHRfbJOddfc/
nzj+GsG4fZokrxf+MbL7x5//6cBnT2EWdrLsKPvH++FYn24rMmJ32IRs6Nfq9HeF279U/H/7wNuf
/+kDoyG2XBEX3UZQR/C9n6k2f3NE/2ut4LeP+K1WmoQKhkzF7+Tt9TdIroyY2Ki5195OHKT7d592
O/D/dmT7lyv4Wx9ZO8bUQc+nDbtOkmFxD+EDEza3jEe9Sb6Wu7/ruP2l9P3br/f7GV167RQOt18P
yEEy5WzQxlVql3sXkG+VPUUT4lZUFf/znfJvP9WXRCKoCgD3+u2i+kNJPqjme/P2t5xOvnf3uLj3
f3d7/Psb8k+f89vldOZ04JXI54yn9mg+mEVbu/uJphcinJ21+dub5d8+bn/6vN+uJuwgPBUsIbQv
mVXbTQeGA2nSwLYg7Ph3ibXbRfrLvfKnD7u1cP5080sahy42mm7jV+es/TYwqBz/bTj3Lx2Z2/0B
z8W7teYZkv+tQuUtQxZQm7g90vPWeUZ55J6H78uBwfTNsnVfMqZ7H8W5e/vv3+5/xa3//81pTrvs
T8/B5lv/7f98/sFXuEHz//P/nuc2mZeu/1b9aySc/+mfkfDQ/ocQQDJIldo0wUKP99k/QQl+9A9B
PNmT6AfD0Cf58f8i4Z7LH4F2/6PCBpPsFnD470i4G/3DCahZB0QLJVxi8Ar/C6v5v95vfhQGxAjJ
Evo+VTCIALeb/0/3W4LOHPAAy1UlxuCuLJtou3hTvE4DZf7m/eBQIfyXu/v2abcwuO8KSaM1kPK3
V/tsVXlDwy2lodKifAuyBWVRXFj72DAw4TYdc6p+4VnXqV+wEgI3Oc4uMGAcs8kJhHD2vMBnep+g
l92bOFbBVsUwenulnWNfiBFUkm/6i1J5+6tMVKM5yI2osGNN/6BriqlGDWR1b+x4cCZPHbC1dTnp
dl9O7qvG/gpZ0s88pB5d/g2GiWIHosP+0TQTZhpHozUZHXyCjHQVIfaNwYrvOSU5aA89/MXOrRhA
v2vH9MV18hYGRHrLdn45tglAwGXJvoNXurNFWR/hbXrH0mL6iuNOgwEOh6mfIkteusB/BAqXXtii
dG/t0Hu8rLEDRYIYxcqrJggRQZsXz7T86veu1hZ0K13el1BjWJipw76DyYww6to+7LeKoFRdNE99
pcJNZUK9CaO6PFpJntO9UClFNrdaqFNljjU/ZVGdfE5K1vAKoceyn60d4KYWe+mwrELGIs2wfOsN
kIIKU88recmR4dsi/NlP7vBso8bZKuge94PXOs/hDFegEA0ztkPtVRfVBMGhb5XaluC18akn1Ylu
ivPZSlWdbKfvVwsU+YYSec4w1UDl7WcyuOU6nIJ2h76LWaBCUMMYOC1AD8oTde4LyWaPGOW57Mrm
7Ei/21a5ioeVmbqGrXksnPeoFWZnyRg6pio79SiU3Z0ZuCA4sQQTJbGocPYYxpdfGaYyOmP48aii
ZDB+26hv1vbIVYXka+1LSwUbqafhrZI5yKYhH+SP1O+qYwO14Oh6ueutqtEFYWPNOW74VjnOL6sZ
/ZOxA3OAOub8Qnk2c0BL4CeIqKw3OijNOYlu1Sh3jptjPdjW0Z+r/rk3HgU1qwa4W/ZtuB3cwL4W
YdACETaMglYBZag6pgxo7FtNj15quMu10iyLBMw/xDDE57Sr4mJdR43zTrFLkkch2rYKB2V2XT+n
3dbzW6gLlOdAt9OE1W9Dy05BN1ps8vrmrMvm3DuM0US3hKgilYZlMniIrYyiQVB6zzrh1tNFpS7L
PETvM9/uJtENNMSu7JtNnI1qo+eGfUdyq/CPM7xak0fN04L9OuJcNcxvmW7G5pi31mhv0g5NJfrc
7OyVMxLKoccbaSr73fM6ALxMRXhUIcX44S9FTMM1VY9IiIszp7fqoOrKVbSKBQP5shSnuiIaLQLK
DCt/sOobmHE42Z4t7lKf0X2ScN5DVXct536UMXKq823eQc7k39l3ws/xtooScuYfFFfNi6rWvXcJ
hhlhcFmqfZou2X5ZnHQ/Zsp9SBmx+UxG4xLjK6LLNOJlk2NUP6aOpV87a2ECvrO5fZFBiP00xuO1
VIG6VA7tz6muknRlK0c/inzALysllejZIMeIKUpxPWO/gukcUwOxJ0MJL6mxGwIOhRPsCvHLHiKA
+V2kTgUgx3NsJiDZgzdjUcixzANZd3hNvVQhZWnejmQqcYSFW2vWiks6Uggr0hs8lB4kIsbYYY7V
cl+KHNrTYjHp2c3A0me2KXc4MZeNZefzOUFedgjtMuNu7xIO34Vb9tumhDwaGm0ufk4Ed+sRS2Gg
dog3Dif8B3zc82VCJfqaIpa8ZJjRuOKmfrmpW/AT1M5dXw8t7ygpo59zT1hfcAPEDTxtP73dz6MV
vAZ14+0m/r9TrrxoVfYiPMcyZtSNJWXnWQlNs9ReEJ4bC6mi1fnqGBJjKlah6ttNTrTgQWglP8ba
4RQax5iE0q6g2qoGjfuzuoHAPZoLpnWs9yyLIxqznHJXblTNILhpsEI5DJEl5IXz0UjH3qHXaJqd
FczTrgSTC5M5kTdl/PiY5GN3irIb68qKkpNHYAJ8QF3tGw8UGz1FRGKqjBvOkgU1/XwAbQAAc2cl
bfMjA563Mw2j1H4XONR8hyk8l7gtd+hSGZFGlX6R1AvwPxFa8CcKGgk8/USW1AVNXT4ra3HulfHF
F24y3DEYFPJVZ2mWE0FwGvUhOxAq6CF8zJgQ9YoWVn+SXlfdNzjs3xszqk8FD+pl8Sr94XlVjxNp
uCEGOu0GZk3cpj9F1izfrKYEbRJTg5T1CEjIkIDYdqqW56hWdIcoqDMp7IW6o7sm/B81cPAvvD8z
d1P5Jsbr4lWo8RbHpYMxz0ejKAMklMsJNkC33IWdKbaVr1PuU13/0gPms1wXvWEpgoNa8FzveHkZ
HjlXUOFPeua/bOQTRYomQES5PCx9V75SZACdQKMqgDsT6OScTllHZCVz9nkdyWsaR/Dnk+VrW5Q1
xjY9JY99EaentLGGb5XW3Z4mvDjqqTeHcqS6UQQdaW9Uq0yd++G8DVsDzcJCChAVyk/WIy1sFkhp
791lgljpFWbrlFQ2EmH1d8qPmxPMwZF0RWTeQ9ciBDbV6UuiK+s8idR+FeD+78tSQ29w8A60lh2/
2aw04PZc5qFVlJoz5yMXSjkAQkuODBJkFv2qXEw1YhMdhgQNhvArXND8WQjG2OHzLf02JYV3U3sW
3tkr7Okla4YsX8dFUGxDk6ZE2GOPMGXlNLwoTNmofTRm7aMve8wIngLUERK6PUQ+Kgch3XKfzJHG
CAI49KRwE0Loyefu6lP34TBattNyiAY/OWGNZkiWhiIujuxtpLXvgWBsyGvYTSbvMyckGYJTAybf
OD0UVm5WxZhw0iPkjmFS5K9+lDz0g0wfuj7QP8ulTrItRbrmNcoN76JxBBhEd3Z+jFSCYDEuBWVu
ASzf4lHetH6qacEVYm8tZfhaBSM7DyTo+lfizDTxPaHRs+SRfzRRVL2FrRZ7hGXk9I0srykIfAya
mrG3ZHahPwdFcJRWDBegXtz0M6gtN7yrq5Qe4kI5rV+1ESPymhjKXUad8kl0Mz0YqfLkKtocql9S
wMx2vNE+BV5X/KhyX/MoihjkQiF8qux23DI1wCgnk89F1oHAcHtnJTyGm8cE0uOhxzTHYI6VWt/H
MLTunS6xQI+p9MImE9DLlNt0ZMvEHMth9rc+l3kPwT9mIqQO8pOSNqLq3qqeFWbLo19lzvss3P6a
lsvyBTWefmr+WLnwaFNcz7roCb23/SDaMP1kuR93vDLScT209bJPK7uF/1p2FE9jtzr3muIldUNA
ElAQ1FaUfvYjUr1bM648OKxmgQXegi4qrapkbygubg2hri8N8+gP7igxP6Kx2vS6aF/0WIqXvM3d
T9HbjD10k06+Wvg9viclCPpOeGDFplK0r0Ry06d6TOUrPYpZrkh8yV/CM9EhBSP0SIeciyx9FzyS
itgQ50t2tNo43ZVxFd633sKilnYusVrfRqne+XNBqG2e3/qG0DeYXYGzMkh27BOwLmS5erJkB6Zg
KZ3vmfSbR5+z+L3Xp9YP4/s4rlMphk3XL9Dfk6BZtlWpk6eC8RW9qmYHmMZ8Gy2HA449WXTVpXS7
ct26rbqQBa4eRzul+phbhYsXUKTPeoJM7JRg1TcDecvD0GbF3ql7D4J+POyGWoNzLqz4KNpuwfEn
m63PvvqBMWaw0QYM50ojt0LYgDeSR9A/Z35aQgO3iqdQCOdJxikJPke5G+ygeIKdZcCoatiericd
IlmZxPQ1ixPrOwDvm45s7j+HzG9PoQUCBOkm2wdMLa/1FDHZ7k1wcWdlqifXbW/wpqkXOz2DEqiD
sjhFlbSwKeX4l6zF2kCaBee1LBJLbpRmGcySjOiJsQDTRcKKmXlJxcESI19sZ+TwUcgakzlTK6yB
S2vfaROS6ginOuA40C7Vfm6GaZukU2RvMPcYuaVvA+bFm6e0eJK6JwzlSBvwgsy89CNcfDPtSHzI
Yy76Pl57KVPem9gJyg9tL/G2KJ1mWmNn7rOtm0naVGxrMv9cuHLc4kz8NoraHJalTa+d7gDKWZN3
kL2DR2qG/EBO5us0AKoA9/5hIvVo5uo5p+uy5/DXbHUZVlcrJZKwZ0vfXHF9AsiwSkI2aeM/RFom
ly5bwtfWGW/KjU6d8hLSYV5CUKusmTK/heoobpEU6GzGheFF7PomB3kLCbmLkD2ju9qJ4pV909pU
3EGbtk2+uqMbHuAr8/34A52Kvhru56J+iP2YtnqRpx9mVkCosra/t6Y2qtd1b5xLnvvlebhl3qxy
wNDc5X58YgeCgSoKl/SYjSUoiZCb19qb7sZozuDj46dopo7ONLDYJ9351r4aTXdh7SqLfdjOHYj1
xqYL1qqhXsW1putq2tlddp0Y9QCMQSyvPifmfp/VDkgvqYa9W7vFIXfC7lfs++xgI15ecGBHH0gz
sNanMO9w3/FTdSn2qKpp15Wpk3bFCdn5KXWOh1wtJWHGuUeTwDjXPPzsXa+/Y6fD062KBdnrSFv0
ZUpZhFJ+BrMqM/pDUx/kIRZqEz4Ucz27x7IN4L+wPeCv77zEMqeACFJPzcAenHWnkWxBUxzDoz85
bJYaJ1Pdrhv53rde44PnIa/2lbwxOraA8aAB2v2EUpxRj8gf8a/61kM0iO5roQJ53/KY/YwHxU8u
l6n6NeY55o8g7d0vaegO9a7po0GvbI9MCPaajEadmQjLunGQ2qsoH+FvZYbz4tpxM/++aCr3vXa6
ONhgGcdsW/iqueur2v2wndl+4Mzm7e3cbl5FYxGqpEm7i279IKln+cUNjfOTcQizbRsEUUMIpCP0
S3QbmUyxuLG03pMZCq85UXyWt8TvHkiTeac4GrGyhEB+FP9g2vXs2V5Ho1fV6wjTHzh2gnhre4oC
QJGNlV9KuN72sUxcZW1jtkzvfZpCB0Ie8ORWufOMP7l/57Y214YfZafSFtO1iHFRgKqFHTmU0d5k
CeF0d4wfw5AD6MpPc/1I+UyfhyJVp4X8wws+kPCnyDp1NzLLvOvmsTynuuu58C6uPr62j4LONdLU
kMk1p/bVz0FOw0l4zXiiufgjD9kP2ExjHkKpaxj5QwL2NrYhY/boRG/bo3XLE0klIqjmD90OZltJ
7T1wLvIueVBmVw8APJxnIevv7RQBiw9H9EPeMp8SViZyTxO9ZtO31bzyjah+JHlTIi6Zy11dNVi3
xjk7FZXrnZsEeUgSL92TV5YGB5gUdwCs+0+ZEvPTruV/i+sWT4bgoNnaAXwpa0rkpSZI3iKm6Tqi
GhzfDsHicZAUmoI1EQPr/saHuC/Yv75Hgd0cJ8eF4zYtjrWZJ9VfG7b/uJNI3V5Vn+ZP0jcGLKSW
TCw1ZsZyHicjHqPIzevNmPg5f+iPh8y0fBQqyU0QLgWBAKe6Np6tCf84c029kBwflcWynXdqkOOr
HhzUlmIGYKQCBK+Uak7atB6zYEEPAH0e4+mLXc3lPZN3Q05qvwxPxU2QzqNT75jVIEw+taQthSHU
PjiJhJsRZEdSDsXeK3xJbGSBee3DA/dIrz/NwB6PqMXmZz+a86NyOv0x+UsDKy2nmMl2m61VJzDT
Kq94a+x0voTT4GyX2y1qO057RjOYvozaUrcBNoJGOkw8AJ/h4tYgpGINvjsOwrWZe0IkgVU/sbtb
zkuUDV/bfi4+IUM3BZXNgI1iNnP4I7IWqM+p61FXZmKu9o6DUCGtzK+Qc+Tr0pTAkZxo2qqWaL7K
eHEU3mIfhEc72S1K6z4eZyU2fV6qgzIOdbVkzONHisb2qrNNssEi7+Aco32MNSAANc8OD7K3d6QS
xkBBlkA6v9Uqeo5waUe4evbVgydIp7iOwTsdBCDbxtZ6MCGYf43l67HJ4uHV0ln52BTBfOQQ461p
2kWHZGFLJxVHwW3Rls4Loy5qhnfoO6c8wQfgV9eU0mmJ/BCRIotNERvmjaOlfSMVsLTgpUR+ny7R
cOlJq34n6TyePaO6fCNdH4ZjWln3qisHBBejZDdIk7mpkXOCOU44SPopiVySByWVAQYr8KSk1EvO
7VAHJzcsSJ9HTXpYYhGQ4TUlrXdr2o9JqXYESsWbv9TB1WETc2YzWRwCH2O96tz1NBOKMQaDQOeE
cOWmgTuNVD0uBU+8R7mX3Ndt9SG7QXOsnyDheyXYVEouT8hkou8UReMnq87AyVpRcA/KLPqRMMz0
Ky+K4XGisnhPuQ1s0tL0hxaSEMVUmVIjln5BiI364KpLGpr1tSZb2E1J9sHkMInqgpq3t7Z4KW5T
S1nnKGrzq1f79c7Ki+AbvTj8NbFTT+jKdbkpk6X9WciiuZ+RTqwJp/Hv7MaHVuT5x8ixxLPP2/CV
Y2lFUT0Dz2bQsN6JEL46e+uaoFM8NuElW2rvUAt33CTu0P9iGAvtQJ23JxZ8ckvDYkdrt1H2AR9P
c8dQQrly63Z+7IaM2Fkw+Besr/laDkvm7Zx0FF8I1nb3uaxwRLBPE6R4TPAdrkF9TGYVB7ygx3Ja
z8LxGYsKB+0yGeNhePEczjNN7RwXy2foOxd6Vwdjs2MVtVeuMcGpYTnf9ROwhzliYsEbYpi0mt0o
roDeI7pISsnU1rwfF0OVM5zLsw456HcRxyGpx5n4ja4OYtH+sArrrJwB6i1uu9WDCK+ys/KdK+H+
FUXg6FUzhxk4ZS8ur9jJ432qFHKKZq4Fq1blfyeGAwzeQdGrWgjDfoZdiFTazLSewO278rPB/pJz
jNv3Tp/vCzYxz3YXevcc6Vvghp3viVVq5fZLl3YcMccpj3/YBByoo8RJV6yTpE6fplCCmZnL6ae1
mKVnkKyMr8W8RBuipdZbnwp665ElYPJr770bOnUlAF9tmVIKf4D2Z/a3yyYBS4I93aNVU7gabAdg
n2rTIN5oW3MNrcBeTv4y99+zwK2eij5GUulOzOnZApdqT3b4VPT4WMdFojMsY3wKqXAZ3mF6hNSr
koSz54KJh8jObPiDGR6OYXL9+TymysD1Gxemh1hXy7VdRcmPSgnzJLKMSaJ67ORjyPzGtmtnA7M5
i65hFAxAWJNxr5tbP8LJ2bjylzTz1Wva6oc9Mk/dRm70aggNX2KLl8a6RNMJvQ5ox1cY4P7MFJBt
1hYrw5cp5pjZjoDhSMPMMPeX8a3m9XeKliSQq6ZebtNDXew8Mt3gPdKlcjdjMKfboIuW+yhvsJc6
sMajbMyyDfdstA7yqPxa57OLMcTDqSJrC/LjwikE8ZbHctvhrXIzzX7B5OWhZ1rw1A4wstnsqTvZ
WP7XoWnUZsj7jFheTcGHaZHqOE/B/FT3lEEOXmlCnjb+jl+UoRUJtCk+LuPIbr6QsXAPdlQuOZA4
x7pgcI5+yCLsvjdtNh+XIfD3TC24P7ir2/e87yry21X8NBumyeHdNOLCPMp4VMrn1VANiuV/ztPH
WE7haXLgp/uUsh5EileUb985hhaHv/UgfOcgg4ZcrSXVu+q9+qMOyCGR20XWLKWODiyWbsXIUsWu
aApvtZOQwS8qV6m8j8Cgn0eQOZuxKJxn3sO0LxiwZdDChiY1baxklvWKXQ1UwiWKintFSoVmT1vn
L/R3u2cuNNqDJG16QK9imTHMTa3VX6q8hQmex31ydoIbT9FfrPhSLl1ojqnJ86OsWl/cSTG9TmES
n4OgC8y2L1q0q22Sv1tenN/FtqUfS23oJMqMw3fFG/unrWKCx9h3CUllCmIROcebNzjY1yIZ77NB
qwvvMYbjfKO+DIPfvSQmKp8DE8ivdEmhDHWm9J7a2PMOSBn8bW2N+XnO0uY7yHyznsJ44eexy7dm
kbSFexjmPJtoGZTgQiUSM8bQ55S/q+ZbyQ8OTa/MzRedkFhtb5INU7TVQ57V4tmpmXuxHWXvJivG
5Ntb2TF2k/nUVkm4ntMZlkMzF8ep7zkXJHNYpsQRx/hlZrRpay3avifP6e9Hd04fSDXE90ZK92Ka
qH4q2o70eOrEGYBmpg8pOXNcXDMW199NQPCYkwky+5tG5H4tZJgcZFVE5yi0i1MzodsL6EJ+LwbT
ndn8cG4YfHU2N9Ng4+sWvWqckd+V4jB7wtt3kHm25KLmk1qojlrMIJLrC8zbNMLdoL3UbzlaFcD7
ZEVxbwxkultC5iT8IWSkLMgR4nHkhQ/GzOS6iqyRM6gLvrZ3xcAYw4huqY/rr9QT5nNBe4bDcaGA
+Oop5EwxR9zNcWtaxNx9fc3a1H3oPGM/ylv6bENt6tbQVh1fgk43WexP78TzXPIknji17qQf8UXB
C7XisH1ybYYNA+ysv6JGCWLFhXulSO9d06QoTtiHJH3tmd22z/TIL8KI+Wkso+hMOT1+iyt2sCs2
j2W9Lsiz/vDKqHzTrLcLx3mr5WEYWHOUmZn57zk1bikkp185oOnTnGcwfLvUe6zKsXupC5ieQhfR
M+uT+lViDtwjvAw3WvHiSHgE0EpN4t00ysco0DBK4Kk5fcr0VBa3lSfxdwhiZmvtCBU9EvVzmA4w
tjzVrmawhON392xEFl6sqWAaJMbvFNdpdLVsxI3MbLloibKJFgpVcqcpPim2s421CnoUvLDdTWD8
dB/7AWjOUh6puLeCaWIK5wkC8x8oJokDcWr41gQDQ63W2LRnW1jOvVRJ/KkZK7pmTTJE68h40wPb
cf+n8bU4xZ5xOMbpKGy4kCK+z7Q3/rJCjWKldyi7G9s11qFJLXCZSUSVFrbw6P2UvIAPWS3Njk5G
9Kzdwdk7KqHXmpZMK3Z9bS4WD+BHSjcfSnfevJvAAXrOpgYObpiND0nK7clrkK1GYGJ/MwWh/kmt
k+h7aoc7MbX8rvbsfBnpIpyaFvzRf7hl6syJJ6K9lyRUBBP89IsyIFGnbDyPVWL9sn1tfx1KOR/w
AaMFcgc2cIMMvYNy8/zR6grvs+5vfiIaPlQhRDQrlLfMVm4mwd5oxKy2HfsMZX1Uui+dqcR9kfcw
MqkmkeUActP0Aan/llHq7y5bQSyoCAIUnpyf/yGmfkzaPE0OfuklT7L23VM41+V5GQf9Jm11Yyw3
VvU5DgEB1Myb9hxEk5d6yOxzSER123Ssk7FZPlsz1FfWiyr5L+rOYzmOLMu2v1LW4/Yy12LQbfYi
PCQCQECDmLiBAHhda3Hdv/4tZ2ZVgUE+Rlb36M0yjSAvXF1xzt5rc+BNAodOMW7awjTphdMVgB8M
9QNeaxvpL5i/VMtHtlkQCifFtSJSfQVtZbhCBm2BHrbjuwx9/Z3dZf0300jkfZ+g1WB957lGBM/d
FKa41CkbfmEAa02UqbKy2ka5nVzSpnyn9iBJ4Pym5daEV2rWTT6myghW7JBd1vSWfanVzj1CQ43Q
0TJRdk0n6zu8dN1BKdIcBTS+1rFOI8KljZZz9WB8+c82TzLRaE4EUzkp9iONevJhE4OqnaKvEsMQ
N4no5EFTq+6jbWUGZgyvTUyw+zsnS7mOqhb9dCNCqL7qYB2tWu3u5CDGDe2jaeA8A/L1PzXdCsN6
SMOtEVjjrASub7UIpwRa6uxBH5U/XZj/ltLsr4FJ///To6EJ/CcN8yc92uG1aH5UovHjf0b2qM7f
gSjZpoHy6g+Axx9CNLozf1dd02Ud12AsqZ/YpMTyWCraXw+/rKZrqodk608hGjE/IB1M1TMcV8VL
af1bbFJ0OD/SbP4Mx9At+0Q4yreK1qhTqNLMGcGqV8h7W3RJyQ5eq14ECJCrvtXjN7b1w1U0KN2l
oStUKPHbV/1u4qWURI47wJq7UciXqFAlLGFsqh9xXOAtUt0iAcSLLXgn6SL4CmbwXUSGDiznNrPw
GqXagw0RAXJzboC9NhLqRQuRSbzPNSltV1KvnSe1rAkkTmIbb0baX6GxsbccfIdH2zIImvNKDwNa
RD/0zq1dce/1pKPXEXGrFVmJqDXqIHmjKCnWajeW6VZog/6No4WNTgRtymVXC4WM5cy9naRle1hh
W+vRnpBs+KKsmkcT3Sv+sK407xB+GdqmSJwc3n/k9ndlCmw41lv6G2qSN4fYrYwbI+BwsHJjEtjs
THoH1ZDu0+gOEhqrays2uOpAOdqx1t2RiBo9VjKgqz8kw0XqVQ1BRpVz0RkOMIEIg+zd3CIhEiJi
viVJbVA8AppptCKosVfcDx3DDaecywgJx1cDBkawGgCVbWhkeqQIZY29phpMcl7Sj9e9q2W3TjB5
G5BB5Vr3cibaztPIrK7IKZx0G8FyQJnyOZK1flu4tflosM9eCI/KGNFHffkwuYr8YNuHed1Uw1Vf
6kTOhVq5R7oFUzmhyblqAgLENMQ311aQCixtnShvqWaTQG3BaK2zsF6yvzIv86IkCCBu2xsvpR7r
ppmJYMaZLgxavYco6zRiMDKKYThtc++2Zom4as1wXJKz1nO2ylT6h8rAK0bZQAOor/YSsV/n5mtN
NbJ9mXoBBrw0O6AcqNZVahK3S8viiHOYcmVcUx5eJDYkfzqe5oaQXJOoi1EcKcBEL0ZntlcVC85V
b1UBLs0mDndJRWa6l8eYglzZao96myXvPBwdCeUYU3GIJZJEs7KDLaWZdNXlLkmmDpDTeE3jwD6y
eAwXVuY5y8bOwjeK2yDgB8pHB7ayYhs6SOLmT4Cs58k4RDYVF0fx6FU3Ol4OXYv80cPkKdKOLaJu
UxlaZHUXrCcquDuW73knoGkf1QRLIHS8uFtYHvY3L0vNKwoS02rS7BZ+SISyB9VlfJHaUbX32Pbv
zDIb3aUprEL4RTNKZBMWL4TBagutZHgZo0k8Z6XWrybD8d4RFil3RhZU910fxgeq5eoDyTD946Ao
Ef7mdPoIo85VtzEn1JVhDOTwFLhjRx0OQOxq5q2C9PPVLfqSPA+Vkn1aVwmHkdTbD4kTbxMr1a4n
Ig8hbjbpFeeT6GIg3NHZ2DFboAUnufChmUKQfMgmti0nOSrFGGrB1ON8HikIjjC96UsNAJEHXJP0
CC5HlchcQ2/ia2e04p0zCw2dvkamFA1e+VpYWZ3C03fbYyx1fd2yAe19W7jNdgyj5jiECWT3xK2A
r4/BxsG/8pCNIJlqp1WXWVoRxBHIaCZJuNqMe4h8Sun2tW7kREPhgXhOiiz8oicEszTkapOgkqXp
oS/ph8Yj2Lshi7WLUWvVdZa4NJbrsd+iH2zo1rjjlcZebWmRMXihDxLKuUc032FC1/BBdT/I7gIa
4jsjM6Z7bHQZMccGKRH9JC4ntXZghw6SWhKT6CLPy+5FNrZx5XDY4jCuOvLouYp9oZtU7zQVWmRr
BOOx02smvMCoR7EYGlR3vhVqDRWsDDmUw4u/xkkaTtTjIo8Ydre+BdMKhUIdaQ85ZXooUcM/5XrT
7xuEqBu2fNFHSC3x2GA3fUjKmFAYkjZxe4f9RBQ7yt6XKW/hAhSwQILZb2er27Shn4OgxCZwilof
EVpDpb14MoQp01agC2wmuus2Y1u8KPOq/ECIE8HHmlPLaYvTnxwq+wIxUHsAtEAihkzj+mbyZE1K
jtTuykmQBqC18RVevAHtlTCfAuliQjOkmd8XY00pqQsyuR1Rba6tJEcLJyc81L2Q5VdEGdMh53R7
07OHXNQOX0lTiGfdDgo6ZhiapMTwpTh1tsVm477IuI+RyeSauKQ3br21hUscC41uNCVKha2t5uCP
BwzKdI/Xj4rLsKOPRlZGQGtOBmOLcxfiHGKSYRuOqfdArnC702g3qojfVPfeQsRzy9Eu2XYd0SRK
NXoHYjrVdd0m6lVpJwKtQjdINsNVoS8Sp/AuCoplm8gZQnzcffyOwHQOJXOjJ6BL3qqv6urOnUzn
o9AnTk6iCcgrRwa7MlWjfkUABuOunHnOPb3gKdX7S1RBcAAH+op9SJ91kaSufcnx1GD6NS1nM7CU
fwkNyCvBNIb6Io109WsVopJdMMtGHMQSa0TtretXQwCBgB1ykVyNHAfWQnba1hAuaA/oCYnj4OUv
LXMF3ibZDrIMj9Q60o+2oFG5EIjeeV3BlSxyp2vsRW71zpxU7ZLlKsbxnsTOfu+pXXkZNna/s5sq
vNFCTd3THtF3HGrCY61X+p1tFlwLAy1LvaFg31pmQSW3IvrOM8Rda4TahuYScCKU6CTGW1r/1PAR
3xqDw1uL/AJiRNUr2o0wQ7AA7CTCR8zM+l6jiv4a8Y1s6ridxqWkz0Ai81iXvpProljGdW3EhHAE
+h6VUUX2ex/sYoWTBmm31YXmKvl11dseziNVGpRMhbEsrZbDHt5ubVG5RXYwdRnsrVidXgsjIvK1
wxWY2LSUOXPARLCT4bmKI+uY0QylpRuMe1kOiHwKSew0P9lTOtFr+uiQq+huL9LpPZWxLy6mRVti
Xa9GijRRz7obK46O+qQTSy00lUf6MM5bWGkJpUogy1dWgN3RUWhrKzTMdjSKO8vvukqW2ASH5ik0
XeVQmQFwh1SpkXiJJodzbmr9UtT0sgvXVi+Ctss2Y6orW0HA+0EUtvXWdC77PvpUzbGSdXbhukR0
s7LFX6JWH+8JCGSjQjOHMBAxiksq+8HWoVblk4pKZKVGT7gWeWCwbE2oHTz63Bc0cMIV3Fvk7Xox
uldTHpMrDM/n3u0Sca+PGS5gNSTpKEA3ObBdeGIty3fWZKGFq4YEqqgRKIFcVk5bAbhSStzSDYfm
peMGJlaAOHpgxxQ/Zl6KiJI0AeYGYWPTbPPar+mlLwfdVfDXp25uIJQnJScozbYCJAaXKawBahlJ
8xJioEQhIdSDlRjtsCiyLvCR3ATXtl1AQcqK8QnVqLxXp964pzoQ7XQ1CbxFRREaQX9qvAZun2yl
2TxV7rCaytl6ygPzcV/SLCP0Gn+BmjDdlka6zrvsNQob+FomMsSrVlByo2lVHiZlLpjrk9FvG5Sb
0Gl4kwbdgEbc9nn+lo5af+NQV3ugswTTRTfdS5UcQuKWpyQ4FEJ1rw210/2a9trXVCrRIzB6JChq
0fTdnMOt3KjUmy/b1vIaaLyWPJj4J4h9nBzsLL0SweTUqdvSHE7Y6+Vos9aR0NSV0PH5R4ijoTJZ
TnhZ2GN/LAyNsIAek2VmdSpSVsKDAsNtSSXPB6zoNYbWvdBs/ap3+E5gf8FrMk1CDqlkG4uBmMZl
hnKGno1i8J9jat2M+MG48oGNWJCH8a4UiVgNpaiOGCII9crD/hjHqnZVcPPoEWiMSZJETgvJMMbH
3kqci0iaymFU+MpoIxGRGKcoheq4IKWGOlA6ZvpN5tbJq672lDghVlYLQ2vlGsNuO/fSGig+YaJp
N2YhWXBJSaabmunbLjaCR9nbc4O9S5UHu02GndNp2qX0xul5hFr7OjUkT7fFZMVLdCTt1lVoUUK3
6nmZvM56nbx22Fp1oty0miLf8VNRxOjj7t0dADLUIi4ObtqoG1dpxd6uJ89cBiiOV+C3e4TfGC44
r7T3vQYdRtNTcAw8jyvk0jkpa4E5rTL22hurFi2NSUfm26K3LE55jnwbmsD65ulaeINAvLjHmDi8
d1TIloaniEMJBWVZY6F5tUu+Yws21tMo+Lib+TS10CTV9NhUnHVgZtM1bXSJkKlNBXxNzPdHfZLN
OhdO+NCLQty4muNtJrcrrij0Ja/At8x9ZjbmNSqxHMwLngq3cKabiu7xWydM8xF1DiKtQSjvVlkT
74k5Ck4YfaRl7QFMEBUIHKwzPfMpkzm7rAqPs87We9CivMYdRICmjZCEXABFxTk/ViZNM4egJqvk
BebemFfoObRXg7L+UriueCsBQNCLaXRgPZmrXLJ/7K9CxbKStUbLGIKVzp+rXUYEqZqYbKh1/Y2K
uUPoj4bcxnF0dW/nAjunoygbb7T7e2Yng8ND2CAjqNKDmcU18tEid7+ZRRm+T2KayC/nLa/RcIIX
U9U6fXTssrgaCYS/DgpaFY0Wt+PSTdkxocWwP5JAkjE+qTLwx4C/bkSDIxdtrqfXeCbGaIVSILgI
KJlKAkcLjCATFJzUY0Eqa5azNIpcJM8yax8Hg/1cX/FLXnLkojnqpqW6HUqsXqNhxNeUlesjzcgA
5TJV22hRq0q54m5BT0WCclPIjJwFPeG0XKiK8200O3YmCdm0OkeE/aiHxU4XlMLBI2p8ZQoEk9po
n9FHBKsqsezbwO2Qw0gmTd+amoLgNLO/bqOs2nqq3u0nGZmXReRgqI/GCX21OWpmvaaeXhBiphTs
weSMQESx/HVIQPUtutz2sJ3UiuPbbZbtLavvvoWmaB04K4FS4xjItgyyUCodlaauARrZZSo4i4WD
d+tldj5lHIsmsa515ncltFKyEONuunaSskp2qmzcSyRbA0yTXMnol6WGfguHlaDXkVMIhkkd7gXv
AO2gMUPtpjS9d41wtFt7kUespDKaT8OoTHeqVYYc4Bz7QU2qYT+orlazpTPZMCfwC16qSY2/qRwa
vkZm17KScGLjgK7MC0KJHLFS1GdFC7PbCG9LvXSD0njsDdonbiKrhLM97i5kdIp2p+QObBEbyxR9
9bSc6B23Rk9ss7SSb7E1cuOKoimfaG03H+TP411PYkQJ9NyT904U4zXQMcK6vKq+m6AcgTnJE+oZ
ZtaXFzlK+TcgV8qlhcCPsPfaZjoanSl9C5hNL8JWD9dl3Q5P4YQTpK3sdBPHXXdJQd/5yLwo6JYG
umA6lKYlyCXFj6Avna6UxBzWcZdRUCHfbBlClPtip2HGDjERpFoV7V5WLZTszslv057zNF5WTjh6
CJXL1vFILuoyjL6609gsvSZsD3quu0+KppXv8WhjLVDsrLsb8g4KNT1o8oSyCs9+UNE1W9Oo6pFm
OdX0NaGuRpNmzPuHroosnSINOq9V4FjaY9s5gOJ0aVTvXZgxG3RiAN44uoL6hNNbxp7vI5ebAhoc
ysFA9fBb9OI5VhV5m9kqcVyI1w108E2p3iC+blYJgtVqETdiRryFnftcVWpw4QWFHMkANoZlXaoZ
fArFyOxFk0JAWQ6RqR6MXNoZ30yGTy9K0idzakWF5D8BZgg2p/mwHQkMhpenuhxk6h6NronoXYQc
+d4pao3HwgyGaq1oic2qHWQgtlUtKV+ChpLKkuwl9WKydZw6tKeqhUkPRPeFMwUPbi6Kl1gKUNF5
bz+IgHA2zVGcC0tLqCFVRrhuAWmDZqns6WqkU3uwYcy+uLRYc6Jf8YvVukmWuGGCEiUDILzOa4Vz
K8cqKFZVYAGyG4z4PpV5MPlDKExlrwstVXzTlfnBRFS5TXpdLjt7aN4DfVA2lYxKUtMmwBw28LOV
Jgf9odAmhWwatujBVCavPerNrQnc/mCjOUFS1/bd/WA09kbv0TzXTVmhEY3SZilKQ2KoyqabUjP7
m1Qp9HUU4qdbunqHMzazx9DPmla5tdJi2ss4A5zlgAS1pZMQsonmbG0mveNnVlMQ0Zo4MK2aqbxv
FAuDTq5gqlykTmnVOAR6A7go8Ky01bN7KqIYI4vK/ZbmivLNohuMaNmjE6tirCO/VW3fMQ2oWw78
kR/ZMnhREtPYePbYIpFU7I0rrfFQB4OxY8FkuXPdyXl1ZVges9YOoHF2yvuAwWKFHg51J6o3uQul
Yt1pnWE8T5FSfSTwU74YVF22QsSbMdCjN3pc4840nem5qvOIec4jbbhWTWEvmyQZ51yJ4NbBPvOC
OM6IV06XGfu+tvqveaZ6fp9r/dzyAxGW6ijPXK9NEc1SCFi1YFy+4bG0ts2Aio+9t/6SGK4kfKt3
q/sIIcO7FZZYYvMxUG+ppOFFBheD27PsKJYOSZqALVLNpbAwAeEtCFdTgbspz8qvhWJu6bajp3ez
fUhVRCjDVgmnrS4pHsLFsr0NtsD8zp6v1hgE0bheVOJl1lH5BovYGTLWoZYVYeEh12Vz0RfusyZb
5cOcJuW1gPKwC3RW5pbJqeBts4NNZmSoMZliokNTjTbAs1raX9DdoRRwezhuUNVgxOH8di81VApf
Fa2g+pa7DZY4yms7gy7modPccDfGip5svFDEyG3zmYvYTSFHctQrOOBbXON4syHnx2hcoB6aKPuG
CTQhFTb3gu7e0CxgS7Xrkkb/c+zY9VGoHYa6DGvi5Ygig/fK1Q5jZSu7QsZyJ3JSc6HI4HtXPdm+
WwkA9bQW5B5SmdBR0ioT+x+ZFhFgTM/dYyhSbvkdym3AOXLv2l3+ME4TOR9WC9yXutBGa8t+ZetK
e0yCUmFXJvJtXufUCi2hUOMLhxsm1gEtXJ3uBmGSTAb6e9WperVvXNW4TGmWP+lNk3fsQ1tvqwm0
1QZiwvsy0vMHZ+J0KVCVsfwm/WuJSXIdsJHYxth2CLju2Pq5VNa2puEF617izxytKV7RrWkAoeXE
w6ItjA6eGLuV0STBApVlRXW1j3eJNqdA43G6w0vWXdns4pZsUnnvTCxVLtbtrZc23qpwnOgS1TGq
NFNnbY0CQt9jA/1u2yfZJugjsa8GHZV60fL1Kq1ySQmPXlCGUn3ZOAUOUlvW95WZI3MXaD/YbmcW
orHY6ddDROfYo0d7V2j4j/C4qv2AQ77JX1nnMwC+ppvh9RCkm2bCTNAexV100XiW5UsU5tTaE8fc
xSMNLGREFvnUHBud+7QVyXVRONpWDJZyYdswl/ykHpTyZuDNvDW7iIZyPZhFukk4acabYFSMr1Dh
7etqKuPnrLFQ908ysI8cXQizlYFjb62kxlKuRBP4vlHpHlGD2fcjuxwSvFGJ3gaGWZH84hgJGvtI
ts+O4Tba0rGaWl2ZYRE/GEPs7inltJ7vJKiYx6ZIoX4lqkLsJiXoN3Z307Q0yQlSEMXl4zzBKsGr
hfNp3u+wY17JfmCV10erv0VD69yEnonI1lFicVUYdQdae4wC15eY6tqtGZYywmyTimyJlj5PfRKI
evihaaBoB/xGlfQD2UTtUtWLlBqBWo5vMlTNETlIaVClr3Dz4DIJenbdTZXLLd3CYFOkiScuxr4O
rGcPmuA3tZzwBAy6dG2fJxc/NM0YRQTxKBCTmJHSgXMnBenorbCGdtpqvKrKCipC9hGh1ga2LCZs
KC1V8OGNpn/ubDRrZJ8woL35UCVyY7/zqAavUh4kND3B/tD3grnyOrX1yLak0Jw3qSpDtga3ocSr
SnZMIZXbYeS1tKJe2YUCC4ECDcmewMD1iE20Y+JjLGMIcoXulvuiVTheIHF29ihB8LxNbUQUfWhH
TPtuq30Nija7VRMn3Oosxnea8MrLPm17b1X2DUssPzvuEV1YL3WZxu9T3VEWjKf66OLByBZi2gYe
2uCFI2BBqCNe1YUZGO2O5a67jEBOsWFFLYYSlwUJSF6mhM+NEnsfDTvaj8Hs3Rh1lcK8mlIKIxEV
pzR+d9HHGwUellwAqsBCQ4Vu0WeUqkfVSl/jCSEQpqMqveow1V7Az2iXChD5byBD2usCGOslx18M
g2pt7/Kab2htIqDGoDwlz1yYuTIm9KHDpJvXohbWhaPG3dPUjvU61idYZFTpFIiXWUKjVvKXZdG9
AiVrmsVsFtjkHGleqbqy3abjkX7r1AyNpBuM152rEdmtGc3b2MLVA1BCpHUSD+FlPftDQ3uwbzqr
69e10rCVaxvMdnhRMv2iHwrjNtON7q6VtrFpTLfDGWzXhIRjyn+29aSg5+BQVdLG5joLB7zpus2n
PiR0u+hs+mblAJ91FbydtSYfRijsh9EZ6303tPauCQVQrzyq10gtTCRMI4S6oSvGKz3G6zxwfEPX
5sajHxIJh2CYg+kt6P7ornfwVkKPgTFVYxxtNGPpVZU8CqestlGSD4+cDkEI6G1jbNGhiBWiV/2F
zb93LLNQ32hKTq5t0AzEilSp1iLUNfAcJYo6r2xo6PNF0ho2KcLWWPiJ2mZXLMvOtZ1MYQ3MNW6P
rUJn4UAb2e3wTtJaibBJ+lnB3oi9h+0jUDQv9RLhSkmDBM2KJc0vRTbXDR3ZWW+e6nLTAp44B3AS
k4mdxjsVZ12qLrJM5iVPTpoEX2o5ihcKWQhmvisn/i0RyT3O+CI7ja0l4e2tKOm0iLD9781HMbOA
mtMfmsf55081//39j9HCzJKNH/5n9R0ndNN9UHv/wLne/oPnM//kX/3DP6FE92MJlOit6HJmnNsP
ERU/cIn0mef9/xaPPPBBf7z/7f/Ur1//tsrgS7UfP4hJvv/1P8Qklv13iHAI4V3L8TQVOcc/sEaW
9neiaFyH0gI/AJ8IChAa5zb8r//Q7b8TQYtRiL/jUDqeI03/VJMgNLENDRq36XmORbSY9+9gjbQZ
YfWZo2VobF9QpjiWYdsaUW0/co2syTCC1hstkpFg/i+pGsOB8EEBLLTluEtfnN2n+3T841/+G0Xk
YxHR8Puv/ziFn83joatR2YhYuuaealhUOnUNu1CbXFQB/KzdDmsb+Nk5sttPyVqn45xclzFaNEoM
3fTHTXmw7sOdu4nImo19F3qrP14P62mlb6uv9sr//QWeHfkEg+Z1BuKMzDKBhrFgz4fwL/11tYn9
aDPfVm8fXKSUfLQda3N7lvqm/4iOAlF1coNPwGggk4NS4hXwixU2X5yt1C89sWEbjrR01fjqdf8t
eC73EjXZWnnoCBicAw3P8dm0U3ba99/DRM7HOz6nt57chmAECQpFlAedLpvV5AfDbbISZNm0q+I9
zC5I6Z7HZnHzz6aM/fIefBr75B4Etkr0wixAUvfRVk18sQJitYS/dI2RTvjp8swjPzfe/NJ/goMp
U9kE/ci1zujHyiG2R24B5JDfBqLnfCCt9iOM7M9njAzNQmbGh2vMv8+n8ZAVh84wpLYf76KttU1u
nHjJ3n/Xrsy1exG/OEfjGH09c5G/+nJtzbAdiHjYf07jn9ANBHmRuPNMQTo7M8X4zVrLXfNo+NNW
bDxUtOvuUK2zu+ardWbW+OU09c/BHVWdaf+frhiEVKg0JiEplKuuRHSJPmozx7Y1ULsXczTZ2fd3
fkdOJ8bPI56kMaHBLoRkLvMhvPvuPtuKqFlE5s1wWWxwjixB1b9L9wKBycI81OdDq385vmWiJ2Ry
dlDL/3jFktKUrVCt4Rm3u9QXN+0xWpFTCVOx30tCxRYzWDFYKVvEo2ce9XxtP137p7FPhIaRysET
GwyT595Yl+uMEb0NeuqFd54aeZrTMM8T9qexTibqOCwCqmx4VTg/rOqjtm230x7ixt25gLSfYKan
I53MSC7d/j7Rvt9RdLpYCUlk+85x9P5KmN+vvtHP13UyB3ld5kzY5S3e2HFF295vt/KGrCsigMul
x7L0P0gBPr3Ck3mot1W8kAn3EhHWOiKIc46RNAjnNpbxKl+eC6395Yzwr0c38x8/f5SV41lBTs/7
nyDTYT2DTM+t5fOb/pu3EY7jj8M0edSYRW75EbqN0CGVWj8XxHluiJMJtYj7oc5ZtH0tS3eJIGZL
yy7PfFRnXohTGrFIDMrzQWrxUfV+fyjX1TI4phfpIrn39oh5WJb6L2fG/NXC9OklNE4mEbsFKJ7n
3DqY7ruZgFwsiRG/4wS9Tjf1+vejnbuJJ7NGBxZRGvMFwvCey9SLwqzOrQO/uokOSY62apHiqZ2G
twlUCn0uPRNwl7gbKo7gikYtAtkPqjyTjgIldvBn5J0ZQfI+waEH707vDmnLsig5yHkmkHBCdR5+
f+3aT9MYm1n28Dr7HTLtvO859p8WKNhDtogdvgV9g6RrEfO5/8Wd7U879pORTj4H3RaULzOe6Tyx
2MtolS3jJyJUlnOaJZqic7f83Hgn34aFnLJo2+/vkLqUvuZXN0DE/thPHf9CgPo84f/wuZ9c3/z7
fLqTikkE2xT1lp8f6EHuqk2/RV7yTJDSOmGrGvmk7FwbZ67yp3f3ZNCTD6WW1A2yZODdBZqgdM5L
pEz3Z16Rn1bVeQx2TvNRS7OxCvx4YeQVJY4Gd+f7Uau60i7snUnIr7mO9/bVmbF++vDnsSzTcTSV
yqVpntzEBIhtPATsXubNWk9Y4WJeCkbOWvLjL2yWfvosvw/HB+DMeVe4HH68NLzQ9jBDlBlOW6vV
Bw2HBYl1PrEdOxF+rb8joM8Cp386YpyMerJ1AGFICdLlm5u3wSN5Knv2Sav2wlmZi8EPFniufUg/
9FLOLUk/70cZ2tQ8HqbL/uWnLNRYwIBzJ830zctuNR9klRW0NrkkDGlVboLlePs/eKAms4uBTnvu
opzc4YRSVFWQ3EBStPbsrKeteqxXsEaW5Qbsz/LMaL+azT6PdnJnAco5tcwZTd0H+/mUHu3mjUu0
Pnsjf/W1fx7pZFPWI3/wCEIgueVAkNsG7e4B5pJPvuETJCpiqI2H8uz1/XxInh/fp7t5sjnLBj3Q
YW0x6i67KJ/DTcdZPVvF6+gifs7xBvp4FbCh+86jvFTX+So5e+W/mnE+/wonswEKaZmMsMR8aHCL
tLvytObMU/zVRwk/xjQ1h9fGck4WCivpU1mWdGK8+rIxrxzj3svOvZbzPHI6WZtIhTkX2hg01JOr
0DRBGK6q44l8lr5OyDFpOsYi2ZGPvcwfgqU8/v7NnP+934z3fRn+tDgYtHlqz43mLSflnA3SNLac
+BU2vx/ml2+laUDnxwfmUrr7cT5LXC/DY6zZvmW0PomwizamiweDWmAT+P1QcynvF5f0r7FOvjXD
BqBJ83SuiAEnIH17FxJODVDoPmZTeP6U8Mtb6GoW9RHTUR39ZLwQToaWOYwX74AbbP+4hed37b8e
hv4r5FCiEL2Tt89IVCxBMW9Gv253Bqe6+UnF+3NP6pe3z2I7COp9rvicjhMa1iBFxzitj439vbwL
1/RTOJ6H23SV3f2FnINffVefRzzZEAnXCKahZMT5xKrbi1g8YGkVK0itG21Ffy4RD917eb4k8KtZ
+fPAJ4t6h/TOI7TTZmcktsNlu32blu3V+Uf3fbN6+pVhyzApB4Oc8PST19/Cjl/DK5vvqbYOnzHU
G+t8Hb0kq5hAE2PTrWeJw4o4Rb/5GqKmPPdNnN5iPr25NkxlgJK5Ttb4j9+fgvvYdFuh+TgFg41N
T8bZuBB55gyL/JuzyWFAmT7y7W20PneqPf32TXZm7NL4DdiRGS5uzR/2nw2cEaPLI92Pwmlf2psm
fKxiEi9pr/z+y//5IhnIgcvmaLqt66fH5xSRYNMOLhcZw94AzbPBeo2IEmXx/26gk08xb+Gphh5X
VI53SIWN8ijNp98Pcfq1f79p5BiY2LeJoXdP9s+aXQ0BGekghXfBPtrXW4tw9npTnYv0OZ0sT8c5
eTMxaHggZQudw4/1PB3MVbWEcbey77oDyU4PEBr831/YLx8SCSA6AUKe/tO+q0DHp+phiKxdBFjI
70DmbYnq/P0gv7yqT4OcTMkjihjUfrwJ9LQXU3UcWG1+P8JPn/T3G/dpiJN9FrRxSHHzO6A1CBAX
yPwr324AZ00ZujcXosIqho9wFGYq30gyyjbplKpPYxiX67Gx3Jd+atWNrecUlmKKowsMsOEKr1pF
fwwVoBXvNQxP6Znf+6dS9+nvffI1moSgqTBvNKYiuKNstROcukc0E0v5zVpSNClu02V55qHPnbcf
1uTTUU/nn0TP7Yl+t58320K4IExJX8uIOLO+ZEq3DMsriLlL1GNLGX1Lw+7MBzs/jM/z78nw7rwQ
fNrlYMjCY5p5ml8q6Rb3K4a/Hht3EYZLCNJ7VDD7378eP51nTkc8mSKQS/15mzvOi9JHruZLtgbW
Jt6WG3G26vvLOfZfb6M73/9PFwi7NnUnl7dRCfFP9VeWnCXjDlEM4lzZ7cyjdE8WTS30htAO53v5
PC7FttsE/vDFvTPXRMz5xf/uQz6dBjmPx2qi8N7MLGox3AfBw5kHde7OnUyAThqXSY/y1e/27k29
q25x7lCT4eSyKb+NoLI21Tq5bs7Nu+fu4skMZeZ12qr/+AxhKtHycSkosCqvsd+d2X3/1EKd30Yd
YgLidU0n+ufkbexclF1YRjVmeelXt0havob/l7TzWo4bydbuEyEC3twCKEvvSd0gKImC9x5PfxbU
M6dLUP3Ef6SIjumLnmBWJjJ37tzmW261R77GTg/DBmMMTg0FRFt4XFnec/M8HXmxMa1I8+Jp4h7T
bvDtNtM+eREf5tShskGmZY14ds7un4622JulUUVJmzNPWsy2Mi2RRb75kwlxLau6QegATfhfT1ow
hqj4UDyJt5/el8f5Zd1u6b9xYOCtJs3OXZa8qnlc6zSDq+bCWMd51+VTyXxC+otttPsARVDRlQdr
9vmcgTwdaGGfG/ARacWb42dyTn1vd+at/l18KOHjHqVNtBEIEga74nVa+2LzDJaWGaeQBw1BXkle
BvGzAtGlaeKAW8ld6r8Veu7UlBB71jZL31JAQZ9/vnOnXdY0mbAawlY81n79erE0+fzDcCHkDlvI
KgT5YTMTmaCRXPXr18+H++ly/ja9k/EWGxJmKDL6gUKMNwY7j56OgWNKHP4u8bv+aVCAGrhdNBk7
MeuNrZCJCGz2YrrtO7VBLFbogc/Q+qTpZY20X1tuaGyRbDSWSLunovyk5ZNnjwLq/YOe4bpZY+gK
OX5+l8vBHl2eaC9ZqNjKRhujHokAErWSPaoHBv3un8/1rGchGxqCcwrt7FiZX9fW7wAid8pPIzMi
8m/H+wYsBTlBWko2lHqGmWM9r8d9zl61sgnMU8XrB3S2uNxT5PUgIAzY7MMQwwC3w/1sTMOD4j0o
zv9PLcbZY2nBypijXpREL+6MCB20SvMlvBnlVog/oKznVO6tLOe8FX/bOlQFKIQWiImqi2n1lhgV
SS9KrqI0PyS8NWr2jTS9HSbq3k3/uW/FY4yWPyjaW0303r1ozSqcn+a/v2Bxa8h0kodNwy8QUEpu
xMYdCzi7Y7finJ11DhVQcMa8bUQebr9unIRPq2H/JFcKywOYtEsBsD01ugf6Xd8zNXI9aL+KWb3E
GZzMJNzrVr9yUFd/w2Lz1kZczUohEumm+NrYAjLArNeXPh7xesTonLU9nfBi/2gyWBojnTVKQ+VI
T9lWb+8DNGDj+DGlF/5PdpIisoIiUmDmbzJHpPe82Jw4INM3QKo3/rGzaxhhtu/MIMm1LML5yf07
2sKzKUs1nJSEyYV6/RzVQF8m5Ri30Y5uJ4RK05c/OCdsG5SlRBFRB3WxmOWIr630wuzb0G+QOtNh
DmpQl7WdSFauRjKlc1fI6XiL+Q1JB8+YnIIr7kZHP5pHAHbUYQkOOiEuygAuHWqrr+Zz4YDTQedF
P/Hva8QLG7o82DEUr/yDONVBxq4G/+YjvTQ65Fwtc66FFFVxMblWb9vEmx9KqFhse/WI8tsenb1N
px7XRzs/KUpxNAvXhgrfXyfVy+h71D2PlkZMh104GDkIA4n2JB6JGT9lW6Zq6pKTckZxXNum5088
Mc5/Rifn9OvoRqkCIUBw2Q0Owe1c/iQfzBu+HzFif7v2AD2/af4dbGFKS98vq7mYFeHS4tkceXum
3UYBY087z/PKgVgba75YTvaKSDc/RSSYU3mXHFTeNPUucC1HfzOcEGcfvN0ejtTKs/DcXaGcrObC
hqNoUysTACFaOb4J+lEM75Xh7i8ntrDRCNJXised7MpaG9jkd3Zy34Zu6YdvrSJ9LdL+qM5KMIH6
RbKqW72RRjto0Uk0xF2SQMicCrdIvLXU8LxRfjszijh7ILJsSMvUcFeqPmCP2SAcy2vlIt6p1A7I
lLCtns6zpvVkpMUCREh0mZqKFaBD5ejvzd24UdxyR6R8gx71JrpvnObLuvH5rdBrfj7+fOz8RLYi
5/DrjjLETJqy2UmfS+esr3O1whyZr76sl0CtjrWYY2rkg0576DyW8JpRKqdtJkdxvAtypX/keMyP
uP/Ma3F1NHRydKPEvGZwtDrY0TZ2OkdyhuuOZVwb7qy5OxltYVsjtDAbagvmmYWguGPqWWfs9+ou
Oec4nn6txV0hj3kdz2TfnzY88Z//seHDxsp39GKtO+Bnj74mEYsxdHRGtYVtazNU78lOcTeJmSN3
b2Ys2mNqrXkx8yb77ZidDLMwa52Yh00VjByzkNIEAltvQFy+IbzoJiYowmHaqG3nIOXtTkn3Hkxg
Vayy+6CHZOXA/25faTDA19AVfDjqSBe7Joe0isS5L7pTDDET5Nk2mYKdOaOs6mq3YvN+v5DnwahQ
1pBJEvErfj16TTYlaaNoKI7ZojMRR8yftI24naMna7mA35L49EpiPSk4IUakEkxcjBXFXTfJFhMT
LrLL9DoFHHWJGG7x4N8V++BaOOpgCm3+54JU6gUmuL6Bcbh2k/xW+bX4GdriYpYaQ08rHFZ8neEy
25oU9UxOf0i3q0D330/KPGFiOAppIx1I9q+LC+AmUoNYndz8x7gxyN2GH6WLlgdFl1RAp19XvuXv
O5jh+Jg4h2ihqtpi4wyD5HkUn08YgBRRd0/YogtGyh0lZS3bV1hvGl/dzwf93ej8OubC6NQxys1U
SU4ILRt7VKgKG9bfYMtKM1PeoB6hmx0TfzdAcOTZWhT87AKfzHhhihAG0dD4Z/c2bufCxXPK3Jl9
8/KgX7SivZZpPD9ZrNAsF8tbYDHZhHqqdIzRJ0af5N4CyzVM+VsZetdepUAZFaAdTDeNsfqAPXtI
5X/HXUyzNyv4W4Aoft4j0be5J2ZOzoffgs1qJdH8t341g/MH/XesRUjQ6EqJll820XjnoeZoqw6i
OE6OgLMt3ybPybv32t6MF+a9cPn5TjrjMP868sI8yBJ6KaPCLLUbXgOb8Ghewrqw9e3ccrL2KX+/
VH4ZbFmXEjV5WtcmnF8L7TbFeuzQ2kPY0P67Of30Rk585clqe7yDAUkKSg/mDTo0tuDAI97lWzQ8
1k7jb008P23bv1/v5xqfjGehZCJOUTeP17mC3dFh6PYfKJ3FR2tD8mtjDG689e7H/Zr3MftNv+0b
eESkxalfspZBFqFMEe5HXNxFSfIgB+aDPIXvK6t57qPxCJAtlfIofKrFDrGMVo5KMcUTeJXv0Dxw
Izd1UHo3RJb0n5A/n3B4+3zYczM7GXWZ3Esl3zdnWLdLD/B7O3EKg2olXbMyMXPh4pQ0ripm2pE0
nXGOemkjC+1o8pohWZvJbE5PdofZdX1T9gShTK1DmS1BzHFY2fHnnJfTxVpceUB7ow76BwFpPXUk
K91JaY1sYeea8d3nn2VtpHmyJ5NRlUihZb1nzer5bom342i4CvI8JcKWnw91dt2I5uOPibzBrIX9
HZFg1jwUtlypLgqXfuFZ32Vt5c4ZXjy+/x1kYXgVwKmJV7Nyg/5NHa5agCtD/ixBklLB030+obNr
dzLW4iAJ6CDBxGAsQ8bhCmWnjYmCwssGdrky1Fmvj6JGiSp7MiLUzfz6nbq8Lv3KM8T/mMDMLZ9q
c2OqrlJfZNUD0oryQToiM2OL+/qrGN7kGg3nh2w8rlnHnzZoaaMor0R4YI7jUUu3+CllAKYnUeaf
8o+74H+JHfo5NhRPvEh3yg5mCY4vbKwr5bF30q1/s2YmpXlpP/sNi8/cVpqFbWM5okN3UNu5BtP9
p37QggvCKoRbRAjvqm15UVyt3e5nv7v6s60Z9QFxWZTctbIa5Wi6ugl6khYSycN1oD0ifuJ8vr/O
5EwsnhQqAgSUSqFLtjRohZohC8dKa3bn8qygwxKkOZmauRSsuCr3n483L9pvi3oy3GKPUQ9aFaUx
0buZaOU1tZ+KTW/VsPUjcLFKiIig0NbTrUmMc2WmZ03DycgLe2fA/0J1txNdVQruQ6PZpFKwcoLO
fjQay4mtk8WkyO3XXcttGwDtmSUzTe3NK1/jcdhVLcKvqrIymbMumGJZ6tzmTtHgMh88Dpo1pUku
UgM6bXHBNqbC6Zy7VDmbL2uh9XNrRwiYXnt8IP61WDvoP0KLoLLoxkhrqdpXsNTu5/vi3NKR9JEs
hXzBbHx+XTrEpVAJsmrRRQbcQZF3oxcaiBjFBgK+8pXOTuZkqMVk6ImEVISkuDv4T3CY7MZauyDO
JEAtfKu5W0nXCFTIC6vdaYmBltPIbDblcxl0H6oTONFNZ4dzc2uQ//ApEsjWw4LzYV2erpNxl3WP
QxFZSB6zinNvCk9KOzwi13xQNuLFnxxk4gOUBwOy03Akfv1g4RTLKdI8JFu6FkxQflGhtjhqhj0q
tT3p29SSV/b82e9mUlpt8fFwKRenq+6TQoc6jHdHpEebZrnviLazP9iHJ4PM+/TEV5mBFVPbMC2l
sey+eofE46jNnabefj7O/GN/+1In4yyWD6EnYUikiYxqNALAUq7Ja/wQ1HRtK55fNBMjQcbPkJfm
3cwES1Na5uO3DcKnFhrVxcp3OecOzVmb/w6xOLplpKD1iYaxO/qNo9Z4QcKXOL4PE9Rkf3y+audu
j9OhFkcXdmwVIJiLz6pFXzWfGQ1ACot2nwrWvZGYm7IYvn8+5PkP9e/s5gU+2RAka7QymfhQbXnb
Ia8+9oIrI0v8+Shnzd/JGi72diPkUVL6RE51xOj6DsRRceWlX7L2/5ycwTCdjLPY3rGQah3Twa1I
UJerOmQZU6dBYunz6awt2mJ3jygb9mpDDijt7/0YPJvxYBjPfzfGwj2bai2pBZltFydHL0ycuKB9
2f/4u0EWhjxEaK2QUIJ2OwMZL1iviYeWW/h3U1l2uAKuBLY2p+UHJXX1xNgY8k9h+L/bZPLC1Wuh
pDZWwibrrCdNfzdraroyspzw6P9q1ZYPiYLCjjFt2GV68X0Qvxbls/CXH2bpkUR+WMo+GCnEnFBB
RPhs6N9zay01vLKPl0oRhT9RSIkIt2ui9RdoEJRIbMAb+cv1Wpx+rYxbX5AqTiVy6VpcOlYMKi3+
y8+/OPtRJTStODCZqi7Zaagep/5WTS5b5ebvPv/i9JdiM0KB5L0v1oadWTBsVRms89Pno5x7np2Y
Mnlx/lu9T0NVYwcY/SwVLx+TGcGUK7vK1ImiNeSdeqvbdEPifj7wvE6/X93/eyMsnbu8L9Uqmsux
uum2rN4nlNNaA/dOXXsDruy+pTcn5WI31hEWLslMsksJpc/wHqw/CTGoBEtI+OBU8UL69YYjuTV0
6k+/CpxnHX4bVOLxzQOa23+yzU8GWnyxSU0Cv5ldRrUAFJOWFB/+IGP/+dc5642cDLK02DAFTZHX
ipuVVxNK1BUi4n1WO0H5Puorga2zH+jfsZb5qakg2K94bHQ01zde322l4YqGps3nMzq7305GWZht
Mxga9E85tznoX1F9qDtx35WXHaqufzeQ/OtGiOsplyuZa6gpbjqMnR5ltqcjIbqSDFpbtoUXVzWl
lEwV+8CLZHuARFNbg0sJ6+ezOftEPtnX2tJziwJFTidi0N3WPFoXc61CfCns0DnYooK7srfXPtI8
5xM3UWnjPp0stkJLekKK3n1hQCYR+fg+WBnp/Aando8wg0J91mL1kihIUyhLVNUJLxqQ2xogetFe
18Y9tOnt52s4L9Fvpo6Sy/+OtVjCQAt0QbH4UvBmLwV5OlZqvP98iLXpLBYu7NM4VHqGKNSaSuZr
z/+YrNzuRwjzVrZyBc4W5rP5zF/x5CvRsR1alHphgfwrCM5gqG4GYgxF+RD2Jlqga5M7v9P/Xb+F
aYUjgeytx9EtqVpLDBSm9M7OwrWo9/nN9+8wC8M6NjnK2iNbIqhMZxC3YnPVpA9J/vD5p1obZmFa
OxWRp1Jj9YSUxO14lQJcnFrDCWLj777TspBbyxqhj2SObu3rOFw1QnMGJYiQcbssBGIXjTkwbX8l
r7my23/rdy71HLoSy6gMkBMn4Qqm4p+8v/49UNbCxJa1kqRTyYbwwUVBQrFT6ToJ/0OeRcsT7c7b
fzb0qRLkyrazFiYiAgMUw7bCwPbviFE7ildArl4LqK6NsjAOALoGTxZ4jGfee9aZGzED/k7z++eb
bm2U+b+fHNlxEmsPGXKcoPxtmL6PSBJN8Uodz9oYC7OAHng9GTLGu4SpVnkZEpIoJNdfPp/JiqVb
5qaGTDLBYbBePMFBnlA5Nz0HoLbC5oX33vbzwdamtDAJKpr3spnhpBYgGGv9OpQGu4xWfK2zyQOa
Hv57Pyzrdqm1jIrSIt1Wb+hmd1KaoALa2OeSa+qSvq4VtH1qgCjyXtQDeb6hTB7UNVdElbGsLkn2
OWQRAmHtQbY20MLlQiNaCcWYDZFSRh7WiAcjBOldD3Gz+/wzrQ20sAchsjOpKrC7AQY7BW1Wzegm
HmoLZrRyjj7/VizewijoiiBX0nyQ5hLH6gDGmEr10k1hoOzIZbnpWhBobW4L+1CVdWAGVBaRrrwy
geDm1g801m2VYvy/W8SFiSgDOArp7E+C5tiL3V5G/l8RRieL/sZOsITzjE9skVXrgIcS3hbChEan
58MrRBIbsf7P5/Pp2WWYhdeQVpPRmwULl0qym6mNnTUeSvlrrdhrwyxMhERfkdiX8zD59yFChEWW
N71R/NGj4j8mgsksnIYGAk8uNozCs8yRhY8s8YA53xTdylts3k3/T9dOpb/l129Df5tnKXNhhk85
g9J+j/zHv/oqv0XSI3OSk9n4BB0Im6zYqYVpd4iQ/90wC4uQWWIKeZfNDEDI1opkG5gQhISPz0f5
9C5itZbGwDciquIYxQjuk/66QnugN++DgTagNX2tlW32U2Xm5NBAvwBbMLFuYf5hqftU/V6vOW4r
lmaZd51GkHddPpu26MEsP2i03CDOaCPx/QeWRpOojiCeJFPhvNjMfmIFwqDOc5HuwvRFyXI3kFo7
gxn5f/8+JwMtW/78OMw1+lIZyOcdme5LaBU9vZ1t8FWrxZVZ/dy6y7NzOtriukulvrfkKCSUXtaN
HVnTvqbL1OqUTR0L8K5KKiymuIdi1LhTFV6arbemqHXu+GogIxFtsXSKPhbb3q86IPIhE/bb0JEm
yA/T8+dLem4fno6w2PJTRw91Ou/DXn2bZGB+1btq/IGNOB1jnuXJXhcTwxpKABmupgbUun2V8luR
4sHPJ3Jut58OMk/0ZBDAMEFaFyzVUL8K2qGbql0fv4vjtPm7cRa3Xdz7gZ6MjFPgO4JLbnRpF+Uv
ZbWmSaSsfZrFhRdmcgUEJ8bmwUtzoWF22zEIkg3lhRWcjyzbKzMCSexE4Ujlf38xJGqGKDbUkVHV
igvJg2cW9IK2zeI63CV+UTrQQdAWM8l6Jq2SOkHQZnZVa5VjCAWugTzqO9+Y/2hhoo+n1d1lVQlw
ms2mvgxVAKBC16qHKcqardca05YYleKElac7Bmohf5ANPv2ki6s40utQB8zOJ6VjQoCko/JELAAi
f/5F1w7ZwnxNhVgryjxMVnHVh9J921Yrsf+Vzbm8hn2/UlIvY9OkINuMIbJNiZrk/jZYy5nJuBBn
rvyTVVveyKLR9pZQ+61bZTSBXBs+gRWQ2lW8k6bUUB26B4cf1ZQoAJHMIEbGlRaNL8Moxy8eqOtb
n1ok3nsorDUXkamPsgn608yuwrINH5uEcChVnmNFsR3aPLpkj5mEmIppxjSUjOrMFKnUId1lc/mW
m8el9SUyo0YGay2rOwBn2b1R+9eI+/n7rJM8B/C11uyogomuvCFOB0dIESK39UrUUQMTlHsjjJ71
zrwgzt8fLKSrrgNcgcEWWuuDzW9solBv9grKSRuEajkfftS9qN6YP6YpBZF2NIzNpTEyLwB3pXk1
tNNh8GsDOJAAI3JATf8HLGDzmyT79YF2gGSfx951qZrVdpgyoDudQRtZP6AuWJmAr4pW1g5xJrX3
mSEE9+mkX5RoHOyUKqYW26+Q3fa1kVY6iaYisPXOACds3yuTAfFGL38E4DwRJDBLi43QqcRv6L74
AMFkvZfBFBguEGlyGqEggCkugljwNh6s99ieRK0YqH3z0n2GNv4xHpNoB/U03Q2wOZ1J0toXrfOU
nacZnMg0ua+qqZX3maaE2baWIB/RyhDNOLZqvp0rSxH4jFrgHfzEmC5SSR13g691kZP4Pn3Qo6ju
WiEbt/JIXcau6yNjR/Gf+VqNzSRvhsCEkj420iYTheo6CGcqp1deGjL6Ym3jHdLeAENU+vqFn1mR
E5sK2eg0kr60Wk/lcxRNKNaY7I02MfdBWFhPTZ8WFMwoL2KiJRdhbVV0Zsoom9tj3E2w1AdBsYdw
NC5hmEUveRlkEXTNVqidIisLEK/VVBwjsrj0OetSu1d903JTM+xc+OQg6lA6ulbrYqBG2Rd8PL0E
5Y7BMp3KjAx7gl23N7zS3xY+HIs01YqjGHRoWIclj+syoC9NGhJI2oYokQagHq9VfZTqmyQl4sP7
dGDZHcC1RE7DER0LkX4OAfZEOsGel8VtCIPSNoPpUa7GvZolF1IBnTMA+52L2yhpLka48GY3c8VS
J42S+wAwXi2UP6bInyWlqRU35fL6J7SxqYNbi3VwQIFujX7ajBY6K7Xngps7DELn6kbkSoX6kE2i
vGmn8M1T9cqpdAUulXXVKclbP7RbQS8yaJNKStJ7fO2kHpGBxEbZ2mlyYwZLmoUbTwLufeJIhXaY
RNpiiuJrNw0PZhyy78DJTUZxISp5DtOeV5NnBDILrG0bWd6loXKZWgLAJkSX0JWqa2PbS2hbVhBQ
c9Eb2FhojLDnP2ov3WSy8kqf6kYOEGPN2u/yEKOGNyRXWdPZUZReRfnU2YPYsfcNZbzMWvGqL5Mf
YPocNIEhQ0fyhTwq330tfstUIgh5/07q/TKDZmno2XtfmA7+QbVBPuZoVJYtq61dSHTGRuT+Bx4v
U2zeCKKFCO00XAUSwKfE2o1txLM2fe+G9s3I4CXKmaOO2V3fAajKgq1HEURMqLn0houAv+r78iEZ
pP2QDj90MftqCOJB8htv56WkYpt8vENG5z1LKuC/QrIlEibbUAiPWtjf1INxoyX+saciU++DfWDW
k53EAtd77du94B9CXXT0UX82m+SgdcZjHhVc2GgYZLOYSA7TV7EuEi8kn9ibRAcVsbSTQHBSzZO3
sZVfpl2SInDUeC1lY5HuNJEOJUD3w0NtZfEmHsTgWusl0faHKt1H3iSKLFSCYx/KoXTVS4Fy00Zo
pyhZR/mjPD5Re2BdtkaeOUKdybvMJ2WqCu2VFKq6XTRhuC1Blu6mUtwEnaI6nTltBQKZdiD2N4bZ
kq+ujrko35MXoNW9HoujZDWvmgkSThZvhnJE7TIREjcVEadBbJpKPkylU5Rd4iS5dyvXMbwbK34b
ZevQxvGPyks6tzCAZIKXmG4VqZftSrCeoPmV1+wvFFcyzdvV4XBBj+a9AqTXKSf5I6+Hwa2GMHJ4
0n7oksAbI/YLapBaJNK8HSTcbtOLNMZpGABPuWjV5l3M5deuimJXy4X62I/GtpvQp52B2WV1SMB5
UDKO1K9EtW2R1q9GFCLpFk1OHlA8NRuVZEi3giCUjlgOiDsr4tPgBTuMPsHKYhidIPUTO2iCYs9s
JJ4icIhLId3HDXhyQ0z2hjm8D9JQ2Hkodhu5RdyFTld78NVLT8oaOxd641LXiefzfJLGi6nWH4wu
ztwmmWsUazk/ePzWMPfcokvRvrCgE4jvld+/eTJcHTHTdcLA+j3dMndeAyKtqsqtUAnHMMsONDB8
jz0U6ySTrpZyo+T1c9qbhywqt8hnxq6QSHd9XG6LpLnysnpr+uGlYIq3ktHAk5OtTdSS5EILdLhF
3PGQTcG+wFVtBO8y8sTALmr1NZfLQ1tIR4OoydDAS4dlfzCaqHxJrQDsqhYhXufB9svAtdYZfSiQ
CI8p7Q45acG+ljcg5AE/W4GtNJKNL+L2ir7JY5hrkDrFqdgEYP4g/jrgcZ8IMt3rNH5yuyQzpWHa
GIgUuZKfUGWvRzsSnL2rsqMbSdyCssbqi5Mtd8qt1qrHKDYfow5uWpR819Vka/jZM615j57sHdtE
AaeSDh9IgH0Tp+qiSb1HARjmlZkIqt3InW8Pgf8wRJDfFMVO/fIdUvj3ge+CzX+uB7+ypw40ec53
LgfklnOLKDP9RDTFcrKTTHbiiJNQzh0m/D9d3ayzTenV26YJNqOhsOZciV6eX6IwY4ulVNt1rFYX
Ypmr8FK1Yxf2DXDMWrSbEoyInmsXZWdeVogFlKb5NHXtCzzHV9NQvkz0O7lBVOGujVC6g51fmbRy
K5AZOkoSg3B4rypjo2c1Kq6KXNu91F5DTHRKTXJ0v7iU/Hbvl2piG7K/l9RadUtSg4BlP4LiO1iJ
rSL5aLuXbm36Nk/t4KgEqjvfctJkHKuQexvRVkuSrgUf57RJsy3aQWD2uG7NKgBthz/Z9uauaL2L
zE8uMuOblXJnaLikcju9+mp60aaka/ym+lqm2SYtQ/0VI7FvaCh0JFW7Vn2ln82wD56Uukq84OF6
MtHlUFkfpwpoRJGifVhEW9kwHrrAzLnf+s7h5++DqsPajO4AXb6kxijtUrK7qptlwZe2rg4BLMpQ
HKgJCmhooY98O+Q0hsrhNp7k3OEddx3LwTPPzucgr76AHNz1/mgeFTOiy3rSLnL4Qfs4056KUThC
znV8Tb5UwuTSmPLv0xS+hr10J7XCFyGLCKIpUWmHnWe4xBe2muW5gxU48lTs4Z/vAcZuIrHa0xOz
hXF9T7Xspegbuz7LH41ovNG1tLKTZAL8azyWimdCNtaGTVm1IAfLQ2iQ0R2UFnriqBYuhPCrsQ7u
5Wi8ECqkCvSSd4PXbIeo3GV16qpkl1IRcYEo48ptLirvdZKrF8mbtrkoXAhtsm3MZlN2+TNAO1zK
euwvu8yC4g0Pch8q2mG08MDQ8N2MPGRLSecxIrCxQqtz1LJ+Vn1Jd1S1o3W5BQUrTtKFWOQliGNr
G8v5rjV9Hg7ejlQAYEyrvw27hO0JWpctsq1VFe6V5alHI5/ga1plFsSOEY/3+IubPlafAbFzeBTp
pciN9zHyPgRrOog1XhDNr05RT2+hVz73k7ir6dweRyFx0GMPHMvKPuCI0vMs9jP41drUSv0kjeWH
rozbKCLIEIhaQDn+dGkog+i0SnOV58ljRTwlM5WEKCifAiW0Q5hW30ueUvEo7ns4vLaQe6yA511r
gnQVSulmioIj9cBX7QT0scs0NMcUmI5W+lbXdW+HQQpfU5K/oSsT20kDabQKMBiWCcstkfZ1Ld8J
iXEp9rp42YnKQxSJ1LKmsiNM1d0UKl8px8JLHthTMXhWL1MedKqM7KSO3sZCPSJJAsgYInweF3d+
OYElxdIbyZ0uGT+IVG/x5gfHs7pin1mjt5XKiEdKpl+lFq810ewNu6KmBGy0cp0lZWMXxRhu5Ejd
6w19SF51Z5XWTlKTgguqzq9qrGtQxfvAp6gz0yWHDNkN7oTukl76IWr+j0jI7hVr2CEatieMfR/k
snQdq9FlEfWbMdI3aSFshKFtbZxOJOYqeoendHRbqXwITOtGlcJpqxT9LvNyba/zpnODvr9WqrJC
zlm8USIttROh3iuy+RZYJX4f5TD22OM6iGLgCsK4a4rIdxujvMyVWr40I+lJLTXdBsV8m2nid60R
q40yZPvY8LeZGV4kgRI89UVMqyqasCpA06e80DdeLOyj2vtWKHW3J66Z29bUg6FLWDCuggTss0Cj
BSRwoo0TTwb1hcT+AXarTMmZF7s5jGq1Hb90YzdXF8iS05btXSHUd2qcZpzNR9yS+64VP9RQ/lCq
tELLV7mK5PoYpMGTIlaWq4iEh3xNqe4p3T7QyLXVmtZ3xgonN819YyON7SGv870+Im9pFfeyWe6E
oLyEYL1v9AQt84hvPuXGhkpZfzsqkZvryX0GAncnp7Hyga256UeVmEbnHUY10ck2TImDwlvlJrBe
qYT4ZkYajw6UO0NIYlTHH4ai2gEdRj84wtIEpQmUvXCIJoP1TpXrIG8e5bB+IRX4UE/yK0iMzO46
PwReGs3DXtBXuTGL8L4SxfGK316AIg/uIwETQ1gjcXJF2HX6AMYzqnFJqtGVC0/YDXH8XA19ZBeJ
+DHmiXaZBlD7ZC+pHAWg+ojkjt2E0fcyTnhfyDvK0F8kvd+EqMlFlXYcK7w+qXfaUduPvHW4o407
uRIdo8mPtHRu+oq+ND3fGuNjWWZXuvGkzs1j4rjJzPdphO1aYwoJ2NyGUbM3sspRxdIZtczBn+e9
KR/FAlBiXQM/9/npc2Y30CeUu++gkt8k6Vex0gpbtxJbyx9q/U5vL+hm2GX8JX3aAr13hhGsc5fN
yUXa1PA5kke9eGvzN0s5yP1wzNTKkQzNMeixSOVsI5tR6mrtU0MwGwKyTLQhr26HEnKKVw/OGHzv
pEKyS/0JfLztDQh6DQ9RN7ht92rm8Gt0/KdyY3n90zRGh0BCLaGYtkkP0tuzbics2TDehfhQafFm
4Opm1itwPTvHea6Tex6pbqvexhMS+vHXdFA3UoutVDUiY5nt5/ImML1txQUW0uzi19ktFQqvsjlc
UO7c2mOFZJQh2PFkPdHxwBgSHqo5bhE0RgbMPxbm9ZjpiiOGBi+c0THHimYZiydmXux76g6a+A4l
0UulietrM/MuuvRDx7yxPHakh06I39rVrWOM0Ie6nujqjdY/9sFtzoeLhjefzvs0eES/GwB3ekgg
qgvpdU1VYlfwYG4NyO79xqz1p6r8ljexM3Vb2MDec920u6oU3LFvNgmsozIjxHQlC29yf9lG1taU
D9NYOI13rTRfMuHQW1gX7yY0v/AoDf3OLsbgdkDa3S6r4OA1qS0ObX/XREYGcNoznkcgsnadTvWL
KKWPYhYQC5SwuGFSO9IQ3kPObpyxsYQbBKFuvCbm/u/tKvLn4EV9Y8HvLoZbUTG823LUqQQym6tC
Ug/W/5B2XruVI0uXfqEhQM/kLbmdtrw3N0RJKtF7z6efj/UP/lazCpuYrrsD1GnFTmZkZGTEWivM
Fm3j0oV0ZAQ1mVAOwErbm9Z0J1PhHn+O/Li+rvfdgFIv+w44dJ/1LVfvD5H+sBPOmBBbVUXRNFFJ
RVXH0uVNm0c3tiTftMNVOtiXPJWfkdDaBYxDj2LlwYuti5rKRy+OXkPc0SldkXqUUDbCDkewrOrR
FsFzaII/lRW3NN9Kc3JHNb2avODOF9VFZMdb25afInm87Sfzq1O96y6StuGkMwdQDfpNqSlXCGHv
Ek1xATa3FGOD56weFfrOeKOnlJ95rl5p+oWfjaDFuYOCPkzprQURiSLl17JPibqKW6XjPg+SzdQe
Irs9r43sWI/J+xQRyuokeB8o1DQT9aLyw5dfUArd+3b3YFBtM4JjmRl70Uw6g9IRWpc3VICBhXpv
Q1N+NVq1qZnI4AXWBTHX1ZSwvbAzc8sI0k3BU2kwe9euvWOjDedxj8aQOaLcEMOTnWJigL/ryuIj
nuL9kL94kX7vWf1VLFOiSdMvlbJSZaUUQ/mZOhU8hyrKva9wFPyK7ZLCGyuMH0alv2cqsjP641xv
fgS+fA9w/1kkyF4PEBxyD+RYKsZnJstfj37Ww6JviUSoyUb1myGRz5iq/y61+WdDPGzrHtgKRUUz
iV7ZtZ+wpxxmC5Je1Dd+7H9k/dQ73QATXwBZtZQ+JpH3z5pWUNhsEW+VxLsafeqqtOtG6THOwG2j
yDHxOkfzQyUjV/gz3LvVU9a/KO2XhnIf7/vgRjO8FxttIEqJj7x/HS1SbjITQRT6G610SR35i1rq
dadc98Nnp0sXQVw/ahQTLOUtV/unEgR3X1ifQfU5Dk8wvUKnGsPboVKe4phwqQZfQUz51e7UkhJV
7KbJw2Dfmdn4CqYdCkBrXLeK9aqkH9pYPJgdB61vqHJLgxI5DKZ31PxZVDaBuDXvmim+Lm370xY3
sVB/+p7iu5BsfUehym0lT0VW8FxqqQKraK2IprpHovdKY7h8bbZ7o+FP2pL+GTXFDQfonGatqydf
ShwljpkVj1HLG7bNE9B+ZN119DDV2b0teXdSO95ZVKFkEmhdFBQFLIp/lu3fqzhKTGo0DmSljScd
e7tyc4SQ+y50x7I41lF0rsbdT1Xw1gIWWXgjA9pll8qpdVVQowuR+m2LuXZnO+GUv0y5yDjBAS+W
lJF2rbguk2pjjIPLmFTf0RLvVjaGdxncr9NN3nVG/PJl1IGmfaAwtNqUt2E9XQ2+dB1OwYNtDz/T
oE4cX002Y1OhDms/MHHqrgiqj8RLcPGepLX0OER8vOkpU8WBMesge5XuUOrpbSSYY+834VfRGkcy
ityRiCQuVUPOiK5+Qgq/m/T4QTFu6vSLAdebJqVjNzf7fN4bRWA4yhjt/Jxisi6emG9nkaVkj9z4
rpUzDHqsHACQ+HXZn8fixqZsPim9QxbXuUMQp27lN4FjRE8eoKuAl4SuVK8Ie2+G0f4p2mpXa+o1
GK192spbMpL9SChjgvmmCJRdXCjPgarsEYTA4clMTGqRXXaGuBuxPnOTyN5HbbpV4+BnLkGxgKhE
uZvCrrKblIIKpcpjotMgdQT1j6nz3s1afaMsuE8a3DlJhx3jM49N0vs8Wbkg+8S/TGpllwThuLOM
inQ1uGmimQGVjeo+NNDKDru9ZQe7WlZth/r9mZX7O9GbO8sWx2ZMr/PJcJqpvBRRtKvywC2mcSPs
6WYojFvIjtspDeSdElHyl8yDquuPMo8/ruv4kFR2cCmk7qY1szMtiHjDVA9BE71KJHdOaUCMlPwA
zbWSC9RUzpOceQpaf9uNw7FI5bkaPrxKesRrnW2RG/Pez6YLxdDOsXuVlxABBiE9Jn68CcaRvJXG
3jA8+Xkc3yuhGh8rO71Sap9bT2r2ahbttFRcSVF55II5iEYckzreyGZ7m8//bdmQ+pWB8ZHmClWP
qrmNu6D1ma6hXZhGvG8adVe02k6mbdzL6O9lyk7WJDecfFR4o+sgjz/C3FI3SMqylwEOh+yqtO21
4TmopocMlfbzOFTrfdip+bUoKTVIah86WRC9mmlu7HJtvI3lUTmXgBHukiZlxkTBEM3CTIfzKBsG
N1ds2x2L7p2XTn0xaN2bIGPeJSP6535JcZOekVMldbob2ozSopLmByNvBqrF9CmLOPS3Q09mwPPn
RhIlY9b0Mdj5atzvdUCzZ15nh4y/MaVz2Zg+yknXXds36eY34DusUYR7b1Iz3tHg8vqKOotfj9o1
7TPvWqJyd+BWrG97Yd4KmlpnHujVM8TtprPKCJm5O4WKazcVD7iKbqKat2dITExnCmFscPwMPlQu
ks+0seuNaXjXvsZbVhqnfVOqMZURHt2qrpbX5TR+9gU9TcZNPcmjmOt0huqqWtJvYzPJd2PYdVdt
Vz9a/kTXR0zchGXQX/pomu0UXYpJfyRqftFw9GndEjlQsklncE6WGPoeBl/7CJz8Zx5bKBBZoX+W
yPQ4iQwVr0Y/JafUqrnSqRkRrZwpuxKJkZ/3gVycq4UIyCsF1dAO5RU6yhP9ogzcqWeH9zQVzcu8
koLPManCm17zyRWzmsw0EEnvKCoDGoVQt748MrcxN3umxqe3k1eSqdhBtUVuJ6ejGOhbkWlzq5Z2
W6alF36sP3ZjdldG9BSMuL+3FP6cFrX1PmFGxc+2C8aPKJgYoTQJzk6aek6J1DLcxA7ljpzCp6dn
1kaehhpmmiXbuyScLrNwKq4igSfZ6YCcDD9rP1lBxACWlOK5iMLoxhx6lCRSNMRJTAz7SniSeK5D
mcvTU4uOQdJFrT20eoZPTjJYnSBn4m3AoWoiW97CZeXDkmHeq5yY2zEqzR+qMlVnXpKgOiszlY/e
xWuk2eXR8Mf6WtiNvS9DNT2qmd0Qz/ss3Bm6pt4UIr4aPOZTMJR9Fxpw4HiKZU5maXQJ6bxpSdOS
o9Fjo7bU37SRglRKa5Izp8Wk7LLARLyGK3ar6hSBVC/gliwALuVVfZf3kXe0UKO4KLq2n1u5+Xmo
9hmDkIW4bNqIUqoVaVdSRoUgbQsZoWzN1y8hhKrviV5W29bqP7qqy4FLmTUPKebzlKH/MkVl5ORB
S1mWss8GsWYC/pR+Wo1svqC1LM5HTU7u9JAS5EgT+nzE63cFhcvnwrCrgzzEz6EF3GDDWfIo6ecZ
5KW6fa6URKYaPKTJJqaLa2wNXIIeijfcVKFn7017AuivTcpNFwOdAQZR31eeipTxFCWHYKqrlJ68
zgu+yZLhJZOy+FUWwWUed+TbPlMQnMHwGdZII4H+oeYdjAYqU6EQMuOkfRt9sBIKnr/tRp3kcyhu
gjaQLxlofkvx5jzXue/lOGMuaMdDVOqSh0Txbs0G4lDj3UdD/4Lvu4PdRwcvUHlk09KIg+Cgdjzj
o3JmPDf0/AvOveMH9mMiI2SHoO7ZaJnbwqPKKeKNkrU37eRfBVNVHst0hiuSAbekfRGPG/7KMVfU
Z2VQjqJRaWyhy8lUhVQ7tErN+1P2Xk3dfgKanLu+yB/NXKYdHPnnoRWeV4LyxRiGh7hTnydv2mZ6
eSij/FhRf1EkaZtNHtWOvDacKPYJfaKrnvtGOoooscG5KBddq1CyUxkgoVX9GbxxSkGNfKS1eN2X
4AN8DbCD0DGOOFq7SQer2iYGCyDovTaSxlcM235vFeFwISnBM4XiLUklVBd7pC3XeBepGUu3gdFl
GwscojMzYrKsADIXl2pz5dMT3qeGWUmOL3O9tD5cYs1q2o1UiMz1J+ulTChpyKHZHuNBZWZzQmbg
Rbz94vGH0g4XcMuOfuq/SZQ3k2hwa/rrCoMu+/ai6+TLwL/TgvFcVh5Cghko5Teps58npOrdojEe
q3y6te3usimb84JEUSpuw3CkN2q8WPLwYfsAAYxspwcviiR2Y1zterYZYg+QAlu+6E1rVzSx0xnj
VgY3lPQXGo+5mhazQM7Zo3ELlEJ6atVgT9drE03JRUItJ7PF9ZSq13ZJYqG16riJqcM38kehx5HT
hvd5p2ebYY4eQtYOAOE3orC2cfRls/F03fStLiKXXukmaKd9W/QbSUW8JafYH3h7UTyVlb+pIfpm
pNsjqbaiM5+vEgcmLPEQUgjf0llE2e2AVI/q+ELUW1lDXTPv7J+DiO6VNEadVonOrSrdhip8dUVh
hiJYgKxMShpHyPjMo/BsOYyuCHXPhvXSKpXqqCYF/zR50YLgB8gC3809rsD4s41eLErc2RVz2yIn
EuMTb1UmlTp2yOsBwKY6NOAYLMZ5dxK8VJt2f+vI9kuoP/GQvpo0FMc7+nxCcj2re8rqsN+Wdc1L
Sjwhw7TXoxi1rbE4K+vYqeoxJd4+j133aXrKma+pvSPi85Eum+zzlyxuNLmWd6pCkdM2j3muXeWJ
76KOc1d1NFzt9GAn1s/c+JCINFEBUZIsmUPpZt6eWYWbyRqSXTmMPxLJuiu9ZnKH/hEJejoDYFIU
/1rkhaslNGqy6E5E/nTealVyocQ8J8JSmi6lwjYvR7ncG4zHoJ33czCUajOFlBD7ItWd2JAuqKt/
yvGguA1f/TDRnLV8BplXcl+ee74sdokftbvOovpRV/KbMtXXeeiRvigTzetCor4/ASzi+e7KEt3P
Kfa6M6nSOCfU54w6fItU5QK4E8BZa8dTm5vBoyM09MNtmcKYs9MHsxkI1vWdGqgheITyQm/LyvUV
JqSMxUcepbTwgWTX1nBNZUBypNi+8CqZYSa6eBbZHNq71yIzD6NKj9+Pe9nJhya8kfPEfFAbv/8B
Wq27N4P+KQ9474SMjHE68DJnvdwwni4n1SnS5ry2itGx2hlqK1IcPOOQVw0Vve7OU/Ir8FT9sUrb
m7ChvzFn7EjT3tOPobyk9HS2JdJPJ/M78Nz5bZtbZwhyMAc7DcD6NC/QFnZGhM5Aru+NSu+fdbPJ
P1Kft0pWBrdxxqB5e2okwRtxEMfK4NaXw+4qAIBHxdE8agMB3stvVF6GRC8VX8T75aqgQoaW7LYk
bHZ5nPD0CuzoNUn76hDYaX2hqbkKCTK4aBDYj5jSdB7axoOapREVF4sstK0dOUrSg56bDDscVHuv
WmKWBavAVhiVRGFd2k2eRoez34vUo3QbWPc8wgfgpWXMkD7jzZTpE/ihEW4tX6XjmdvBJlNT3fVK
0W0D+qmxI1uj5nZJVl8pZE6HTCNdcHrdJF5ZA2ULUYJQyCTkENXOuOT51ztGaJLXADYjpWaIhJxt
W2M4T6TmHsjMVdz0tSPq7ofs1eFl2ww3k0e7NgutexVQ63WA5PD1lNEjDzULNAWQLto37XZU/Wdk
6bde2uyIiJ88PSkie92Tb1OY96OPXEmqbZZQZ+1BeyHINr4lvRCuRUq21aUg21chDbm0FbegcmwK
HV7p6MNwXmb6RTT1OzUM051uWp0jKVEFfCoFyyOZzD2kTGmHn0niw/CWI9uVQuofld5ShC8Kw+0R
WNlFYfWgysltZ3c/fD3cFnq+t9RYc5FZlLf95HebLiXQCqN96LqA5XV+tdFTqdrkenWjKN6ZYY/V
Lk8Nf+dzcC5EEP4IofM6huRbOyXkOdFoHkivujVdFCEe5Wx8r3vrKrXH97ywO16caFTELWe6S1XZ
CcbMdhjTjcaU0Vj7qrZ8qkUR85cbLgrgFM9yysWcy9VbMASPbYR5m5baNuvtI4J2iHYyxfG2NQpw
9MAMHWCd6Mln2g+R8eysZ1LeZF6JurlVM6m89CPLdpuKEoFMwsz/+QdwvTek5B7rQdcPkSHOu6K6
T6i2uLlaNLTyx3OAe2fAWs+1Pj9L2/RCy8ILPam7XeGJcjspebydOgqlwJ4vFSa/kGaEL3ngR+4Y
gyKUK2QR2gHYlWK8Dk3xgPDDF/i6hiTYpm7UfA59kRfnaVdnSrSxI8u3b/mjU2+An06MeKBiktOx
v2pySSIzkCVKv0BCyK4s+WcCO5THx/9BMSeR28jUab9q2Y2hj3f03d7kgr69rpkPg2YV17FU3hqK
eCJhk7epCiAyrUqqlGMi6FmB6G2lMrjIU+lcq5kZrU4U5lLNvhwgffhSMddLmUBAfr0Ji+am9umF
FLQlCJ7tu5zoqRP6NRG0iN4ZgXPO96VLGirHIB9Cl07eZx1IIRdYo2196tKub1X9q+VlBQlwUvi5
i8cS3E6jsdfgywvKg1oA4Ut6CAlSDPhVQyolu0dPfoXcMUPHf+d2/C+xYsn0yWvmj1YeLfQEaFqC
Gw/JraXx0GeSgn0ogM/83aoWFIimrSUlmykQwNecnC6LF6WuR93078zMH/cbCaIoE8ugOAZBBmWe
lBtuAnUruq/TVtbQ7AsKhJKPudXWoNlt425Mrko12vjirm6Gzd/ZWRAg0lHIvi3PH42ek5olFJ0t
V04fwJysfLdfIk+n/GFBNagBr6jNWMM4FeG13KRuLxf7sklLsmgeWbKp3OlM4Z2i6S4u23dTDDtC
54+ib4oNY/u2gLPIzMo9WPWLvmbESV/cF2mGNo14PP1R1s7Hgq0g92HYMq2OA86jnWcycpCeY4Fb
PG1mZY+X4lu97DdaoeFJBT0DmXQ2AdSJ6n+w9ulX1vNrZ765rGYWg5pprCeGvTwZ1aain1ZET6eX
s2ZlEVXKegSaRzuCoa8ghLL33k52cmH+5UdbkKnMCHC9LvhonnfjVTed3CCG/TMcP04v5k80xW8M
j6X+1iyKZqUjZuyQjh09aD0Gz9X8jITsRtWwsqhfW33ibKjzt/2+QwHNRmNelXykByNpT5pJumqY
ZLWo/zITZt9sB/4nLbTJLpgo9K5Qq/g1GG5N9X7NKxeRR4v0GIlZnKUE9+MZwWacrqA/OEGwdg2t
WVrEntHL69CeSc3KaGxqi9eU2rg8QyAQPJzezTVLi9BTFJJaa/OBtsAz64CspcrfmsxuqoKVnVzz
m0XoiJHZaL2ZQQ3M0JVYS6x9lOxlKN/Haz66cuC0BfEYPKJmmAGrgsHl2HOqEd3NSJTT327NyoKi
qZeeTumGFZkjM7P9yAnz2p38NXGhlS3SFtHDGOI86mf1LJl2dZw+ARh2huI8XFPpWrOziB+gApTB
sllOqRzH4MUaRscoQvBja1KEa4YW6Qj1tDgb53SkM+4GiSKFCKg8gIaWkxX1mBWf+0Vy/BY8RNlO
VmexpDEG0WQfUulrMl5C/6afVmYQrKR02rzmb5biOOkCy2CTItuD2XVrGD899T4C7KE1SBTWz6dd
748Lo84kUAcnRf+lk/7NXGMaNmIYs5inEu4YW8MDpHQyBB3s3ASV+l+CxD/Wltcx1aSu72Toj+3g
b6bmwW+LrS7fp2LFzsqqlrexkdlxl4SsSs0oY4DMLvszTzbRDETa3S83p7/hH4/vt1UtzpWplnkp
zY8VO7jT45uAp2lF/+vvjCwOlVFnlTkBbkDQ4UuiCqApVAABTp62Mp+Y3y7Jb0uZ//2bOwxxX8U8
TOE4h8aD1HuHcuxX9mbta83//s2EnjaFItWYSPOfkUYJS9DUs/7SyOIUKUkpeVmKETN/n+oAWNUe
BNHKx/pj+Pn2sWYv/LaSwqc8Owm2ZBTwPxlpDSHAmYKSTsrZ6W1Z+2aLyzXOoXkGIeemB+xjgK6b
5Zi84r8IFRvfFrS8WfuW3tysW21MN/V0q4bvZXAuup+nF7PiY8s7VW3ogqtzIhaaD7X3pg1rcgMr
+6Itr1M6OVFtsi+S/dF2wtHzt7neTfdt5UyuGVoc/DQCOWulhJnCfGp6mHs5nZtD4Im/235tcfZT
WPKV8utUisc+uDcRRm/zcsWbV3xMWxx9MNc1/COOzKBTI4noTvqkVvZ/ERb75mPLm7Q241hKZg32
iuxDhiTmd70TB69/52OL8w+7tomreRCrMj55RuWUEENOW1jb+8Xhr3pqITSBeYrR8hgNWjD1e6Uc
ZAqHpw2t3GXa4uwr3mD6fY8hutjiqwQGBukuSxgS0658tDUPWBx/A6VlMdlYmkCpRgHKC+qm5V12
ej0rH26pftIYRZVZ9PCBCnyEMGDHcG/mkTtk0oqhleXoizAAOIEpMxaepozPQ8H0O8Gw71U57LXl
LGJA6AudZhFWMiNwexqaff2KIJZjhdpfrmcRBWwJQKo661VHTbQxAugFlBj0UlqJA2sLWsQBWkO1
2s5K0vRdq/wyU+DX5beDePo7N5h379vlCW0g6sJZb7KWnsWYwi26iUpgKavTVNbWM//7N0OZhf7N
NGsuGdOXFgHSUZ6a5nHKx78LCEulZaDP/RjF2AGBDI/4RSUFVJRXXRv/0g8WAYHRZ3FszrJypXff
GvDCID/aQbhiZe2zLYKBlMn/Lxh41rjR46dS+ZKh/ESrKefKMV3qLLeNquTSHKoz771k97npHIav
/51XG4tggDyCCm4YK/Cni7hw7OyjBwgr1/2KobXlLOKBUUxWGmnsjo7+cd6+qUOwSfz704dnzYj2
b5/2/Zqmqc8ZVZRuU1HeLeWfcWPu/s7KIhJksjH0WctSGjpahmduJvnaq/4y3hiLQIBWZpdmPTsz
gnyetNwtyo+sPNeBmp1ezuyxJ942xiIQlFkhT5NNWmgUt1X6mETN1tJLN1QZMl7SLY/Poc+uvObX
NmqRJaAnYqMVwOJytLeq5LW0mT4p1l5tf0wRNNgZJlQ0yxAL5+6yHjJMN7uD8alX+nGYWNJwV9fV
dojbs9Of8Y9L+mZs4eBZYahjU7CkugSQmwNW4k1S2+K/ON83MwsXV3pNmN5sxgNkbZlPXpTvyvj1
9Fr+GOS+GVl4uK8x4dka57WIK59ByPReUwWG0n8K2UzfM+aZoKasL1wPlbw4HOZUJKsjV545++rk
IHC64uG/+n2/ufg3Owt3s4wwpsaSIWN4NuUOUDX/UO+9TehGxm7c5DvpzPovt943i4vLKDBzXzfL
+a0FjjV5tHmT1tKlj0rC6Z36pSR4ammL+6jOzTgK5+GP8/SrcvhRHv2jtQ2ujMmFG87UQsdfHeX+
53P1v9u2vJrCOih1NEh431E1H6BpIyThRNUIWupmVB5Pr/DP5+ofY4tDTMtci7UA/a5EezKgxDQw
GaKPv7OxOLvgX7L/kcmbpKMehGAJUFQI0u1pK38+Vf+sZHF0G59udJbzwLcjQQmz5WkEktG80mmo
nLa09s0W51fOitjvGs5vW4U7feYrxXF9PY7y3Wk7ayuaf8e3HLIcO4kYiyNEBgJX9VHAbJvCT1Wp
3NOG1jxuESiaLDYQrppzu+HNlODVtAIA7HMq7jTQyKdt/ZJrO3GkjEW0SO0sjK2Cs2sq+bkOzcaT
q50VS5dREbJf3mvs1fussB4R0Vm7jNcWuogbMVQwVZ+z8jz56oprgVJONLx59VmwOo99/lOnlrmI
HEOOIICl/Yoc2kfwWVyMW2CaR+mKBe/6l+DOPopDcuvfr03RW/FOc9E8sozC7PQc7wzpfuRQziLg
r4xAXNnHNTOLwCEYZZpLc7mrr3Ki1G1jFlBR/lOP6p9Ab6r/PgKNohXjhN9vDDk/pghrFaZ2MaHM
cNopV06auYgdQ98ivdNjxi+foupo1V+RfqtCCjltZu2bLQJH3tHYM+dXO/Mv3MD8UYPKC+uV7GLN
yPzv36JGWyRx7eVsTCgE0ibJHi00NHWCs9NrWftki5gxGSLqyxlqFMBgbZFLT433Bo0usKN/Z2gR
LxIPQUZpnkSRag8TKkSTuIqRhJvAY502tPbhFsEB7KydVBGGFMaftAhz1JUBtWutkbxmZhkYIMA2
6dxS8UOSCvNZySa3H75Or2Vld6xFEKjNaShCJL/IY0OaBAgXiB+a/mBEa4XVNUOLMCDpyqios7Ro
F8LqhIarBo82iFzVWxuHMx+OEwHVWoSCIQqUKJkrRApSI9YUnYtGezn91Va2xlqEAR2R0QglQYop
wXSu2sEWGOeBITx3p82s3ELWIgx0Sat66nyvt/pLWEVoxKWIHsYbPXtDF+7vvHo59TnzRi2VShI8
GOZOFMJJA1MQhvr29JrW/GD+929RJ9SlyvbnyR2NMWz0+mmWsBmtD9n4L2Kw/1wI1iIajBZCccBx
qeOCllH7S61JmCx2Vq8NlFrbo0UwyOQ2GfuMcTGG8a5311X26quHNpg1Lv5T4+jbkhYBQSvTlutn
VurtmaU63ICkd1WgtaFZbf5qk8QyKgy+0oPEBi2j6Nt0eJDNd9NOYc+PK/fpytf7rTRQdp1eQYrY
hOElAj9O1zbo+L338WOd/Kc++D+fTyzigjArawrnCmgYQRFt3ngHONXwcPrLrS1oERlimQLbLySG
Le3QMdqnyASm5tbWwrNE3Z229eejZApmqmo2nc+F6w1FWzbhPDNo7JjzPZCQeJtOP4+AE5829Odw
94+hheNVBTzSysTx4hGINSJxqF+7XlGthIYVM0v4RQL/1kN/mwuvA4E6tRtrLDb4wd+tZom+MNNW
sgITMyPEohI52pZOYtGtjSb+4+4YumwKUxZIay0CkJykDbrOIGUskNyjeWXKX0K/UKv7/7A338ws
nCBoRRV1LatRoT+mxnOmDi60y5VvtraYhQdw8UiiBXu48YurQUHMK9zq5bWGgNTp1azYWQaewZxU
KZ3ByFb6qk0fNsLy6Iw50uivBJ75B/+WJPzz2ZaBZyjTuEpQxt5oZrOtI/RGwPgihtPv0eYAnoys
V7HyDf/o3t9Mqv+++QbU7EQw33wz1bvGmN3pcP7SlZWtmVlEIA8umj61ARV+DVFAKEebkhyLBlZ2
OL1Xv0ZbnPqGi/RENHZa6s1cEjqrJ/ALP4LsLdvAn2HQPMMqwE1v/6fwtdYtWVvi/O/fcohRjsDK
zrDpoJVfUWI+S6XmMtC7lS85H51T65ud9ZsZO6ogVNV8SYiT+g6tuuZchWvymHamdxag0XfUoEcd
Gnko1j7tvEmnTC+CR029vIxKf64cOePWdH3NfAID7LYfMMYgiJpP0matVrr2VReRpAoqJG18bMJP
HG6gVZm7IYyH67qv1prss2csl2fayHFpAFRtdTnLhH8K85ERYRu1FRsrUba6t9LZ+GOt2WRCJWNl
ZdsiBP9782R4QXAlfJlas7Izdsyy2Vhb/2Jw9V26s26k3cphmE/vckmWoiqqpsvMu18GlFpICs01
b6IArOx0F0ni1EE49Ze5ebDJim/+KX59N7cIJk2lyxlMVKiDe4SS991B2zNedGednV7WmplFMMmV
qdXjxJ42aXALzhguZwkT413Jb0xxFyKrFjSrE2H+5Iffl7YIK5bogsGopYnZqf6hu84vRzj6iSPv
su14QN7+K9pnl2vf81ey9Pv+wdLCI+FcLgc6GGqvh0aFamjvonW7qV0z2qSPIPUccWHfVg6aauf1
QdoJ8aBZF6vm/3TxAXKlx2taqqEt3Sc2Rd7JuTGxn+OTsSt2ysG7qQ71rt/BQT12++CY7LX/ciV9
t7rwokK2Sr2QtWkzVOXGFNCyyCZbmranvej3Ui5pEGJvNvMlDA1C6+IwWpOG5GFXDhxGb58fczd1
211x1ezXpvStWpod+lvMFk3W9ELCkpLb4rVqhdjBnwYjoliobyl0nw5xbBdnzPKLtsMoTVdqPpRf
p9f7W3ibl2spwjQURWjq0pd8FF6Epyr8CMTYUqM/pzG6cv7/bILE35LBQItlvROZcc+ypAm5RiYr
pvJ0XUC5P72KXz/zX0fi1zL+sbE4/BaKQoy/ZBmxWXUHPWqSQx3WA6DFqbsIkTZ/7RmncYRUn+4p
VcBdCiW0JMPWjp7/8qcsYkJTy0PKUNFhM3I6p43i+Ef1zNpn22xvrIS8307iYtWL5MLUK2moJxnO
cKnfFwwz8LR2j/SKKzX/vyWKhaX5l3zzVX+aR8jk7GFvFIEbT+VLV0tIjpScEtSOTn/CNYdZZBRq
FyuVDqcJnJ75ZsOmraO1nHrtyy1O+VR6Qa1JfLnEZlhlWOc/jEx7FX7MlLI0359ez/x7Tznn4qDD
yMf3KjxCRQcxRnU/Y4CH+oEGAhK81oqx31PdeauEqliazNhrVV0sLdKHUApsrPWuMNBoRR/SsVG2
S7dzutttQ7SFfBex29Um7++jxBemFwu1W9WUkMwbmHNa/tC3w+EDkaoPRATd9Y7y723sfxtbgp8L
L2FuT4F6jfcm9pCZr0o32IUuT3GoZ5jM3LWbb/75v+3jP192iYa2y15HHpPl6fvqjLkve22PHtph
9WL4LT9brGxx1Y2BlYY0O+YdlN3mIYNQ13K1jhsU913j5rRzKn/0zm+rWoROxuGMBWWtgRymuUDv
r73LLTfZSNvG6TcojW1QUKw33nm1egP+lj3N67RVXci2qWiaulyn3kSDVWgI1AzqXk1qFKtlFw3L
lQX+ycxsgsRaI981Fl6ZpgPKMGY04pVcc8wkPKRb76zjKGjqHtLixnBped+tWP3TJgp06UxhGczp
MxdNhJoJT1QLmVNbb83pMKNHpC3cxC85dIo7yq6HFXvz31s6p5gzep2kjEt2cewJXUrXiHCEDPR/
Sbuu5bhxJfpFrGIEyVfmmdEoWcHyC8sr28w58+vvgXbLoiDewV7fB6+9pSo1G2g0Gh3OadCLIPRq
/gCUBd1RBagutZHgtgIAWYpEqF0hKfLHBbcFUDkXAONc/pY9i8JSo0OHgJVAIcxlkQrSMJiSMDsG
oOSeGhKNttat3/VGEg5qo0THRlDFw2WZe3cGYLlEWdRo8o/thR4kaTFLE+pnIQEweu5VPUfCboyx
FcHsaFXAurowwzE8JkHxLXZ6C1xp9nqu/ZjnxHnqMEdD6YHGVVBZGeBQXZTtLJDcVDZY+qwGfBQ2
KLy47m3XoxqaaJgyhok1TWcOCrBEzAHkE4vTO8AF9QrAxBP0PPWWalr0KRqmtlB5PHdHDfOT4b5L
ZfNoBNyZYjZi5xL5RjJfEtQMQPRgAtMQmCBV7122k7dZ6EvimF2MhwRw/w2UBAKwdKMPgJrxwnNy
bUxOeGdop/zQHlQ3dYBweVUAZgDoPTXa5tJgdjU783ikjrvOaaM9s9FjJjcFeKXghKavHXoBqujU
xLFzWelda6JggIZqIijQ6M830Vu3alVWgrnKEZZBvwobQDEL1dT+z3kM+HNjI4YJRyelWHPRWBC3
uau3uIqTuIVv2p1Ho9/2HJ8va7UbbmzlMX5GauRpUWoQM4lH9ZdqZy6qgECucypQLQAY1Abk2WWJ
+6b6vo7U8W3XUcqTsVmgIABrAIEJyMEacDWhJgZ9FYFLd/RB0MfRkieT8et6hJy9BBBUh0TgauyM
aTwCuA50PaoyEUsSW1lBv7cgeGg16nk7yhPOeIQKlHQYdYbCnQs+Gn/2ins0ruNsTLfil94VHXIS
nMEufV5h/G1a9vMx/b3UbMfPXANRclYhWfTzQ3/VXE++DNhht4Mn9EIHjIavmNkAUtJ0057zs8SL
iqjtfJJPwCImqooBYDVGc3U01MiswDGQHvoDxYkY5MmRAtOd4fJjEF0A+kxTbcyT2S1A+G2eV5Qu
f4AuMnVNQFMJSyHiA1S/PyTuKlpZe6UtvxrfdBcPucLlYCCWiEGR5fCc0v5N8Ft7XWScJFFIqmnN
BGRIB8wBvwZ/iI6ZPduy1/tDZyfARfd5OV2ewownBO3I2EZU5ioDjXH6WefXBQaB+pFzoHhymHi3
y1ctXwrI6YGzmWV+I6LESoF2OU/mffe0WUTW66aLngrK2w5OT7VX+b2FA/tLRhAfOQbHNX1OIlPn
u5HGOF8RCMq1qUMauKe1+/gFsAdW5ndO3TytLmjf+BLphvz3I4LkzkdvOClmpEgqJLYOaS3dWwPi
CN9wjVqFswQ88+AqyDjfoawaAF5h38h59doHzNU5gA8DhKiFSRdbcHiVm92H9HZFGc8rmkYqpjE8
L32GjeGjji0kSJOTLqgLR7I1O3YHALr8vzvJuB6zK7QWTb/U6Sre/JC5lQqX6wI+jpYDQDqL7OrD
5YttN0AghqjLiqHpKpsFnNYMwNc5XmIdKIEdQxvBLNoC0at3LsvZjXZ0FFNUBd0Nksqo1pp4KokV
0i5d3n6R09u2BMavcXdZyO4BfxfC9prrWQ++YBVCJLNazjEQ6qT1DjMdZTCuNWfhOAqxw1AAUJP7
FSCyjgGax0YAjwhwiQfOZbS7OxuFGM84pn07izmE6NWLoQMsl9tnsP+2MSQD1PIGKkIm4xQB3zVJ
IxlmB/dd6GtBeHhWrRJZb16VZt8rbiRRZTcxVNgOgyADhRhBW/6jOsZOYat4RyUvoJT5s4yUsZHG
eEWtauVCrCFN9aMAKJqpZzgAxrfiEwhbANPBO7v0YvzkEw1N1mRZU/GOYpxUigy7KP/t8/Pbwh2D
1+wge2oQebxk1K7lbSQx3imUSKSiaxDpr+F72wMkaApBWMBNrNONv6QQc2JnIP+WPXXytFaYRFZs
zwEAp9GA6eq/aE574Sm27+jfNWNDP0MsU4D8wtHTfA3Kkw5woDF5I1g09KIiC14FlirxWUkDiQOk
S3XCttn0cSloUtT9HWt1fh9MXhyI3MQeTwxzjpV4UPQs/0dM6fVB69L8ITcVtLtnJuq7oI+WUXFh
TKOXU6luaej49wImbvzFvAeE/1uBlwDAmWP1b4Pzn9bP1DCPJekEYJRMuAgImmYIJdyUpaYlgYge
hMNEBvFa0jtyGGugxoIS/EEcyGALE0mO06gBZGqpsgBEuN+FcOqvp0Z+zNboHltvWspSkeuyRbvy
VHdIIRc1OHSFVLSagai2VuqSbwzhE8L2DCC4QLuuDE2wSQ9WXlNKXpNFiA9qpoCKrWp+9qlauDGm
npxllsVjXEtgVc4GKdC0QTxevnp2D+VmIZgdnkgJDq8GrxZDlBdAstaSK4eq30Sg9rwsafdO2Eii
NrBxo8YShwDZx5PelIo7Sa1ue/DVXhaxmxk2TNSZgWyKbJ7MyCinCuPkA2TEuUdLWZ2tBPGXAlmo
8dfkEK+5opFl7PIioL1XpymC65qasCSajNMGj0ehD+BvcFRdf8kmL2/Sb4uBZwfQRR0RnDdaxnvo
7m3cViQTy9amkXcxvSeKxaLZ/dIDl03qvoLoHk8e0xGuau6DZ28LtzKZu8Ls8qJuV6iJqpMt5D+z
KPU4O0jtjT2YQJtEPVtUNYLY6qOVZCJa/cmiYwdBeei0D7UXuSCTzzxtsXBd+DzXs7tzG3mMI5hA
/rFOvTE7WjFmAJoV4itBFKqnPG/a1QLAMsipplkK3TFrRt4e7rm9rbLM4ZtnsDoYI5QF3LkXEzdz
Y48WvJrYBzmkM3EbW3ZjGVPC8UCeX5FNFk0mHstQSXSNlk4Ur3SkU+iYNtiiDmpgOjMnCtwLa7fC
mMCpXHQBYMMQJqT6aZqJnUYPbdvaRdFxzIYa3ierQYCuacikk0+vgWUcYqWWkb8v0H0sxJWXZWpk
K2H6IheSTSkIL5spTx6zccjyTGgcMEFqIU0PLSgHrbgrDCAzKcgD1OACzHnl7N14F/v1W0XGtXVZ
IwuqSksUShwA8vBY+EoJRqHhryqM7TBSQLDiTrFMYd2Dy9ru7uNGNLOP8ZpKgKDHGcmFb1F3m4Dp
aGlewpyT5tg3ToXOsaMaBE/JeFGzBzWbhhZbR7kxb5IAVS8E2g2oCR2wSNi85/muA91Io1pv7qNJ
iKKaxKgiimZvXKtwOlYxV21gDrXiX17AXVGo9KD1SSHIMDBOrVWHMktDPFbV4jkZH0z8d7m/LOKt
f/vTEUAkQ9DeBLKdt9zARp2CLHKjZHhy9UiAqcoxPOMvl3ZyCI+gDtZjG4zwXvFAS4cVaEoji7eg
u2Ewug5/fwKzooIyUTBvfEJ8KA8A+qeNVida4R5dgLzwffeuXW7kMdcRUOORYDEgrzUf67gBZ45q
paIG0jXFuby6+xsINiUTO4jwlLHMDuRdcjvAVswRNa0ulW7SqrLjBSNqlwXtRjCm+i6JWcNwTPMx
p20evWP4q4MbwYlDp0AzRBRg3s781hxwGPwYnLRhoPBa1j436iEntxXPLGmj1SDDov05qAH75QP4
Hwu38TN/ennVR2fxQrQpxHeTEtzxCoi7scVGceYJMPURSDRj2hxRp77UaDeLCRvlrC71y58Pyfvq
sm9DFfmcCgilb4kq7WoNNNGOrhZPQfOjBuqvB468fQv9Lc9kDn6oFLIh0CYvdAr4xnl0oiD3YEGU
RapCmRK1/KsWHJM3vAfObj4c3Zamjq4aiSCQ+ujdevDRlW0Gnw2+GtRALRnBRRLZMYTqvuQOgvMv
cgm76m6EMsEUSJfLMZdxLcbhuT7U3qGyTVscLCs7lEjSoQqcuvwq8O5lvJHKXMbNGil6HhJcxg3Q
NaK6AVJijeJTfQVOd28cyCNnV+nafbKijUDmKh6bZEJSCGurg+jED3UjD/BO10BgCgxVvPqKK3NO
QIdcjPPqyDPeg33RhpyH207gisEkRdfh8GX0QzIuySyIgPdmPzktpvadFZjgSREoQviK6ZvYMobp
tW3Gb5c131lpnSB4xCvdENFxyhwfI1EqUwcvl5Nk2Qxfa4BjQhlBC20I7fysjnV4apQ08S9L3Ws7
1fGWI7Jp6JKE8tZHW27XTO10NQE/Z3Me1HU6m9pprmTQ/3RgSJaNYGwPcpaCGY8HrrMXkuhoS9NE
JBoNXTcYfyg3K/gEwaCEbFx8i6HXoH7uHBG5lvg48QsGO+7pgzTGB0bCrIb139KK69Kbg/G42tTl
1qgW8FzEzp32QRizmUg0KKU5QLUCjGX5cgUy8bAbXc7e0b1hzspWCusBc00UNKV/W8DpiaqkOp0z
OBhOQFHJPPAe4ju3yAdxjAdCEdQEzBPEtfLtnCd4pWb6/wxToIrosiYiHlB0LpCdPesTQrIqiSZn
zeS7NkUPe/4gFCQAFxknGtjTZiuJsYfClOs1ppLSBbPc89coyjn7s2cEhiSbaKY26SAds16gKgLb
ZS+MgPs3QHXVPWaDeazEnuOs9q4jHB4VosC9SLt1Ph7hCfg9YCpEQRqEjSj25cMR844u4gqvxARx
BiRIxPgJd+pmryb9QS5zN4RxPmWiCLmdK3nTt+pegKtwad1vBVPt4OerW6H0V75yq+G7e7fRmHFa
a6wUeR+r01stDsyWgkQrjg3qccjQtKnzdwmQd6h3HdZ2oelnbZ4BZonO+Axj3w6AQES8C/3aoxE4
OLRmaPov7vy9e2grkFrYViA8v2ESrLCqWZjqo20X1VF2Mc0SUMpU0Ro8UIFZ68/sJeN2Yu3kpz9s
LxMtp+k0ANYbwmmD2xq0weIRj9/cxttL5hYQ+64YVx1isim7FdHOVsY174Tsq2Kgt5TgVv90Eisx
jow1FKmltut1Esf2EH4ZdVzrCBlpWTxpOmesTiYBXM/NDIq3tyPDrdLsvUCwpu8fwhyZqQ5JoenL
5Cg96ha3BvrIZDCFAkQMo3Ir/HfSnFX1PtIALeDJDn9T39g42Dtj+wXM0ZlbAASBiBlcjSRQVFAZ
uqCxtMFieF99F6wO9ZzoSn4ZbdFbHtJ7fbEr86ZLrySbGjjvRtl71X5YD+ZErZVYR4WBjYG+4MtG
Bf+Azlg7sXOUkqjX4m7B3lv+g0jmTOVKFZdKCZHIJ4ERe4AxFJPhIGOHJG/jtLllxPeFDhZVdBxO
FRDOwVNrowsS9X3eq34nptdRjySGit5YzWSTMkbUowk3lUDQrnTZSUhnUF93qw5qT4zzjmIscZKi
ezEmHtjoY0IeD1O0zFlDKwEZGgl+c22q9QfmJM3rbhZVN+tNFcx3YfF9rauVc9G+9Rp/MrmNVOam
LduoJQqm8BHnLa7xJPUBuuXRx1pdE3v2QGBeYDYgsYtDdqvZwI489iCHUfzsVljB7mb/Uac5lv19
GZjobNSx/3GGZdDCrLKGOrvGNOdBHSreRPO+fb9LYpsPDLXXx8nUqOPBG5VYkXwzxtfU59Bi31TX
aN3l3o67t8ZGKBMPlIU6iPOC9a5i1da1Naiv0K5n01YxvUYbPypeqKrFxU+juCE3M0ada7sLLsem
u14d+WmEI4YpiaxlY2RBUKIBSxy21WNndDfgbfufSdporIj2VdlAMYM2kXy8HXMpqUMth4xhwJRh
NQTmAvLaYQE1Yn1dz+CuDZWf/7taKNIA2RKTskRic1X5MI8Y6Mrw8l/yU9hqx6bWSuuyjL2wcSuD
uXeTpS2XmcqIc+mctGj7UcygTBX3spg932OKgDWVVbDrmuwbt1tCaU3DCO25irEcZL2Unbhbsh8K
AAZvV7B3/tFzxZSA0onGfNSh2Ti1UEbMHWYVBp/85Jo2iGX+aIOx1o3sf5ODfoNLYv0OTBADJZil
RomV8TvGOOSikmMhQSKWWT04S89plMt+TXrjazaPi0X0WbiehiY6ADsfnLTSLJ/0Lv7RpmvkRjnA
YxrQUBwNMyJurxV9AF7xLxJS215amJJfJ3EE4BcjvqkxhOub0/gDOW/l1qyVb9hGJNcnkFaomPPy
5HVegGQgJGjhB8mIpgIRNa57XfJA6NmipX4h/lDix0asIiAIGyRaTPxvW4LyPBpGYpNVEf1pUTs7
bxWwFQyPDcH8uVzoX+K0nL1pyopD34bf8jxFtaQpG3uK0R/ba6iBLUJb2lO/vnTFJNthOA5WVndA
awamEUCG1j7+mTbzX3UX98eyU5TEGhUg+2uCjnpElOmTpQCxBfTjoLFMbDkGqltrZt+FBrycl81y
L1TbbhrjmwXQu4UFKk24LHpMVdHmi+HQ+n/in1DxkdEUoWvoPGN8ZAtGuTEV4COlKFz8oVVOExqm
OXHn7knWkMzBZYsWN5OJbsqwwgtJwBFbctmStWsDENkA6bi8YHveHkgBv4XQj9i8EapVW0lRx2jJ
GSQXnQyJv5ahh5kamNGkAaqjcYoIWD6Xpe75961UxknFUSgrqw7VlPU61+/y5e7/+/1MpIKoSBMb
Cb+f5CSY00My88ZKeZvDeIeVRE0YUQ3a+FHJH/r6Ncn+oOeXojj83hvGmIt2iYmMMjfa6OBdeou+
Fgn6zYwAiPz8ZO3lTUGV/6MphKRpAOgHcToBRD6glXI+xsFeCPmuEhC2P8roQhPtlBNkGGf1ON3T
7vvVJz80F4y43vqIvJPTetqBcG6rveLJZilR7/soNxHTtSIG5IrHZbVju3usb5pHNbWIY3zpgH9z
ZR77u+xLdAMnxyOh3I3jtlozoQZwWtWpaCC9VCdb0GRraR8VOXJCwPtgyMOW+vyQ14M/56E11cZB
JLKdCS+Xz8Rli4VRfVwCtGSuEYlx0ntc0NUxQ2MD71DwLIhxJskqmGpJDRYcT1bVgBKF21zK04Lx
HCoK0boxQIQ+P6/dlwhNWzOPznP3lbvdL8Z94E1VakIHIZ2bXa9XGbE0sPPZSaAhk6HeamjFpJVT
zE00NmWxeWjQlRnfdafI482u8JaU9TOSns4FNVwVGMBIog8qD//w8g2A0sFHuxhCtQJDKiQk80Ml
aX5eV0FbPYmZehXLpykk/mU75J3Ft5rC5sqJBSDUZNQQlS/r1+4pvR0P/Y0UxE74QwEa+mG56glg
R3oMxaAj/8CRTs/ap7Dut1P91I/SjEQpIgXqohhv2KtTOtExB0q5T+u3xgkDMLxnOsdk3/KCW30B
upbFVKLay3ZMO2uBN6vzHuc8KYyPyc0lG6YFUjrxRk5f0daTSDx43rch6kuLx/gQRFaqMFBrzAwb
4DTn1qlHC4NkdgXYGGutMEShArAmPKHYdif4uVuf0XHjcLZwX1UFc7mAGZF0kf58s6BkzXQiJPNb
XrOXJDu675B6oumXeUXD6F/J4NOBCn6T3W4KF6Xb35IZ7yOMc1Tl5jTh+oo0rz2gFxR3cpkeZreH
PF7KeP+2fBfH+CFFGtVIkqGomcw/1bIo7LVZvxYTaDH6eSZXWtS4nLWlF+HnHX4XyfgbeV7EGXTx
eHmfJY9mVkarc2ilCwVql5dr2NlIQ5TQZocCIh7EbG+mJI4gCjXxBC8MDaNh8lCBd1paDmbZ8qAc
d/wo3nCyppka8LdEnQk86FDeUJqYyy0X7TqnpYbo6fLS7fjRDxKYEGMQm7prFXNylmaATwsxvWoD
cylNLbQayIe2NdfHdRCMyFGbjNeisedUIR2NbWicRs5fY45/OmtkTKkXB0rH6wSGiVN/k39pn5cX
5Vw/jU/1feWoz4Ij/eABue9u4kYy4xNSUphLFArIF603S31Vibd9zaF55WrHnPgubhuA60C79CB8
nR8mfzhX5/GUP+cn7S576B7ma/Kc++RR5aJy7W/r+8IyR16ScqGpaezWuf2V2lr5j+ZY3sSx1QdN
aoFT43a5Gh6AETJbiZPzuhnpb2eO44dtZTyAXOJtqIfh5OghctzKcxp9GYTFqkbvsvHujch+EMSc
+6FdqqYr39RsnvSv6pP+HB2jR3TDUCj+4jY+AQTl2xSId1XAm73mWRATgShTK5CRwIIG+W5Ca4hx
XfH4dN+mLi4sJDsHAkLxfoyit/MxOuPVeBjuhnN3Fq7L59DTztJxdtHvcz98adHHLAFnSeQ8efce
AUglEQDpwP8A6oyx4SSVjLiSka3vXAPYdYUbuVpkaa6Ja1L+y+SGHbseD11GSBxgQM1k24xkMQUN
x4xyI3iEXSBp+ZHJC073Ol+h07sMxquW47Tm0orqm4HbghZv5doSv+iAaqx9/lHcuZs+SGM8rByG
2ZAukPYP1KATO9GjBNicwsvPFafYsXvyNqoxDhXF2gwxG4RVcX1esjqY2vbczm4chg+Xzx5voxgH
aqLbVqoibFROEstIfuZTZV+WsHvANrowpjeUcybJqAo6JFuInaxy7cYSMa0Baczry6J2QpYPe8S4
S3BiDqaeQ5nCNDGtkx/UKjmZsVlYZJ4OidJx4vld1VD/kiSE8pgXYlQDNnieFRG1QDFz++ybWQ1+
uf5BcI2uqncpjFZJMQmzIODs6uH3WjghE6epXy4v3F5s/UEG4+oFAA1jTB6aYAY00NXSkY0zietf
WdzbRjjcyOUPMt2UzRdA6VrA6rIXkKXknTVr+CfgypdExOBoGRgd3MrSri8SkP6kYXIuf+deEfrD
dzI3RQi8RqFfsRbtYIORK7kfrklkgzDWVQ+Nk15rv7of9b2BvkbuMNrumdQIErxoeccgCuNuqiUt
5vhtG2bNQYxoS2VqDWS1dJWn5a5dbUQxvqZuJYUUtCuGVrfjGlVdm/o32vaeNnb5XXbWn/zGr11X
QFBvkNAcjdIDs7a5NHVanNeYAQmBBzT/NZsuZ/eo2/p0D24kMHdt22m1IRSQUOc28TVvBdeBm/iV
aS2ehEkaYEDw3mu7S/kuku0zG8pFDWcNhZukANuziJoChAqYMv3/VGOT8gKGMceaykF5Ygb0rfSQ
eoJrlNbkqV7yNeE+RHd93UYxxkZUORpLEeBq6K+RbgS9vFEn/aZPZi/KGz9eGo6H2BenY1QB48A6
Zlo/PnubfgYml4GJT8Qyrm6qBcgE5W/LWH9N8jSy6gVVn8tLunvegMVAUOnA3Mdbnmzz0EbOMp8W
UiLZBog6ICXkx0garqK25o2X7LTtAi/gXRDjX0epq1sCTh5H7/X+V10NsVdPGICfS6Ke1LVtg7Yj
o2MgArhvVoTa7cAlvNw10803MP63MsOwjit8A1EetPp5yK4i8a/L68kTwRzvQm27UW2wnkNtHDUT
sLpzetRwSV4Ws+tFKOwsgj6UZ1norXlelSZqoEmcNyctE2w8Gf8kokBgomi4dGWTHU3vhqGhIP+z
U03fWxEoAqG/TD/+RI13GcxqjSrabdMII415/aLCGFSkBS9LoL/hkzPcaME4w2ms9ZVMPTwGMVqA
4MS3OQKYwKjHO9KCyb3rhUCIUl7Gdf8p8C6XfYxEK5gtUDV9y0G61T1aDYLwobeqg3jVA/9I5yzk
vtn9Xkh2onpZIq2PKmyWnIeK14jlVVzWt6MxDxx/wVWMcVFd2cJDmZA0Jc9KcyB+EmTHPhjTQC5e
KNBQ6/PghXaVw2WJ9nO0giMq+OgVU12Oijqlg68tORC1BHnwst5P1fp42VaoLXyylY0cxhrFVAZ2
uwTV9BB/RmJlxuL2Q2RNxWKXgG5JMAk0hilvSWlMc0kuY6Narnd5l8009bG4qo2Yz85s6Qi0V8By
X1Zxr5sfGNW/15JFQS1zEle5CB1BbIAm98ynYBrToefWz/cSqR8kMZFcIclNlY2QpPrkKFjpa+Rm
9mgjPRdhkpiHE8KxEYUxS1yciWHGsBEdHJH190VNrG78yVk8zkax87vo92nDeoVKmgUg9asOo1lo
qLbjkxzwbH73XqbokYCLV0xMhX20+bxs6wIgwDjQ6SRZ4RsXUtyr4F7SwDOHkSPynaPcbti4kUhX
eBMJAK5Z7swCHks8Dk902GJ8Nm3NT+8pjOHwzIU+2Y11NvKYgCBPs6iaesjTrK/YNtkCv4ZdnGfL
dKW7lc5Lou/PmQI++DdPU8afyGiIKKP2TTICjl+0rzb8kYDZo3mQ0Y7OB0bYF6gbqoKDhyiI/nyz
tCWNjwuCsI6+NADQ+3YZqLgM+muk3Pz15fJW7vuxd3GM7eiDpueLTPVTp9ovulj1lkTJXrp6IDpm
UcV4dQ0Ai2QW4GHJX3qj/FFfI07/+zcw1iSpuZzFKb6BYoOmP+gaRz/pGodfQTcQFDzwCarTZx/6
Lo+xJl0YxU7Ocf4HVE6QBcSbceaEEv/Fo73LYOzGrNVGFaiPods4XNPjP3nNobUKL+JCA+0GLpsF
ZC4j4HKqdd1BmDJ96TWQfg7HVFUPVfRdEMQgb3nIPXttzx92jLmFQrkSjbCEQPGoyQ5ej1em9Y3O
n0YgbE3Q7g1k2RvJBoZgVwMK6Y+ekO/6srCu7TgZjTnhjCA14JjZeDNV8wnoY4+XzwZnWVkyCmko
gOJC9zBtHzoTcAUqpiSXYOgDM2rtpPuj+HOjFnMv6erSSssbOJsiuGWX2UpCLADeWJ38UtezbVZ/
0B2K+x2jPrQERlTCnLxCD5WomQs8csB9Ojc/hiHosofLq7ifFd4IYY5bLAEznowQQo8C4Ibt6Fie
qgOd5uFx+e5XhjAWjeBPpa9i5tjV4hhL6oK3Dm2RpiRM3TraFNlYssFd4oYWHTwYBQuDvHp7XLhj
y3uuhQ71YzTEVCSN5RElhTyuS5tT+ZIHGA1PT+1Ye8PGp2NE0Zd65HO27N2OW6FM9KSG4CNvNAjt
Hcwtr1bztLilk3t9DDzVn+CQA8pFYAR8GENqHqwj3QpmDDYcR5msBXpiI6m+Ckf9ZVn0m6mUefW+
vTtxK4e5E0miJjqYef+2IArGu55ijEcXV5TrZzgJHHm77m0rj7kU61mph6KGvFV5zLTOjcr5Jia9
LYyxq1TD16l/qvLIFsMbCU0VaZecmqp9GsLYb1YkY8e7KMz9WOhsoTi269fL52nPK20/jjmzmpSt
wL3Hx+UKuuOIDE6X2NZjyaondN4XDZhlOUn83ctsK5I5wWm7pmUYvZ3g5Bpw8+jvUO4nmiA88/sO
uavPnGFV0sYyX/7ZbYoM1Ut201igP+rMp/lUHGMwgKGTuDjQCCwhiTNwHQnvHDM36mjoo1wTfAMh
Hvq+LYI2wcvbuBd4bdeUuULnRFPnvMKaIkrQryPwjB0HwODYeqQvVwYhzwpGdpwSUbalqob512Xp
HP3YG1RYo7qPZOhn9rOFdnUbo3n+ZRG7r/+Nhuz1OYPBcFx7yKC+OH3NvcTXz5pLLMGXAzm0ueVH
jptgmU3DFDPMFag7cNEAUmx8mwTqXmm3Sm+rfwFM+k+CvK2GjF/StFlRwgECVV/xMMvf2OgC+Lra
gC5DCVLiUcjzNo1xS5LUlHpJ/Xw03reYcFO1nGOUu3f1ViPGuUypNo5VBqtsYrtGP1N4WEo8xEWv
cvJv3AQDb8MYv9JWwGQ26ClLr4qnKCiRnwfHd3+k3b+1r7xkHKvfLftv1WNcS20MRo3xDTwhY6t6
khere1oxrh89mV8nv8AACUZ/QbXp1Fmg3NEmLn7syj0WjGsRurbI0EZCsypJgPwUxCI+CW8SdI1V
jnBIedH6HtjwG9LQP0GJwbiaTCRxrtfY1PQQgZ+k8GfQ9rQundXCax0ow/fr5Eu11fLaVfaGybeS
2VpPPTak6FGlwztB8ZYnkCj7h9f0CeSN1vzIr5fxLiq25lOWbVONJtaWEqxRafmpROiHZjxQ9mjO
/+fgTCb8yRpdb+QO0v4hf3EjYtdB75rHAg0PQxCuHIezH+gBLxEwACB1NJnzosRTgto5zeTX1ddS
UM7NUJ+6cDiJ5rRYSq3l3h+paGCoy1RFoJcw/mAmU1YPIVJLNHanqenoqNz/nZqm4Ea8bMR/MZh3
eYyGRZum4AuCPMzJPkTB4FePAvxP8qB6wNbwhQM3tbQfw75LZFxCXGqg+5QhUfWHxlYphpKdTRax
JjBZZU7+iJeew+t0/C9O4F0q4wTMZGzjpfwny1Pd0zeRBhhV02+v/8260mX7HKi/i2M8AGa/dFXJ
oaSGxksrTvKgEtBXnUV3Wq9zcx/799RvaWxwISt5lSR0E2nqU/31huKQWiamcaMfilv74P3ltcby
DOdTsCGndZTSbZzs5okyaEV3BtCY6ydqOIm3nHglr10l0XCM9lEJrSAKcxk3epIJYQnX1gud1yjd
YIlqbvzJgd8IYY4fZkP6Ie9Rnp+12jUBkIiJeyuRXgHdZjWNxHFoPJWYw7eKaZpItOQZASXIjac0
P5NmMTivq33blzRwfAICUhPZoZ8sypDLVRq6VZIXHoEScKpPqmX6aUAznDLv9bIbZWzkMW56yesR
0/dv8ia3vqUZVfH2tTq89TD6+gPHZdJf9+msbcQxQeFa9kYthtgz4VQepuvkWNjioTgodn3kAxBw
F5Mxw5XkfSPEsPsWabjxQB0JXczqoLj/ajF33aUso5IMgEQgljEW2Wng0ZDeQOnP3XGxEUl5jT2K
4PiVX2nAVN38Czq+vX4AaSOUMcxhLYQx1AAWrFmTOx6So44BMTrIySO93I9/N5KY2yDJhqKTEpHe
BuPVgJBw9ZsDDZMi7uthfyU1gIIhRBLR7w472iT6QyFVq05GdrFIn2XtSxWe84LTtLh7oOV3EYw2
ioFitpSgWFiMqHEVXZ1YabRwhPD0YK4yjDSTOauhRx6XTiuFloK2Z5BbuH9yrmQkKpHWw0AC+7qr
MK9WwhXCbRxXLwmSo2mvvnKkSHV8ypPd1/lGGHOIFyWu61V/K7PSKITySncHPrrC3mgZBXX6rRRz
fCOzFrWUKqXdZPf1ba1Y7YEiSWb2lDrGj+aVvpYLL0aW6Rjaiy+exsf5LJ/A9+pw1nd/H98/hf58
Y49rP7UZGINx1wA/RrsSAUMYOpFf/qLUIIKjOe0jLwyipvHJVSrAmAKkg05xSz6KbKeum9dWpjkQ
3UPOzZpzDf3JVWzH5WSvZB2sXqk4hrSr50YocygMOSbAbMERL7LWLwrlbLbrX8TkAPDxpDCnQsrH
QQD3EUoyI1Ay1jR3IzlG6JXp9uV9460hE9qNcqs3GgXHzdXRHSbdSoefoHy3JHm0EtypzeNlefs3
zvv6sSgk4jxLYjhB4GhamEQvrgEGAnZU8dAudjTCXEHfVHKU3M8JboQyKe5qTQRtbbFp+RWwToPu
W/6Kbv174gwYGQavKHg25wbww6Il1nhD88YE93cTo0IgnZQQIzMhRD7VhVQsMFRgPKK1Y5W9Wske
dfBbcwI+avGfT8S7IMbvoMc1KwtZw0Sd0B2jCDnWsH/GSM0R3Aa8uGivQwFxiiSDvRTddix+zxj1
JI01hA5oJQHgX3ho3QEESyFo13jh+e5FRLHHCIAL4OyYWfK+Bzl4UaLTbRyX7tj1JmbW65hnJbu9
yID5+y2GsRItChGV0wQZBhGvFld0Sw9Yk7eZnVvxtQwILPouD13etBVPO8Y6FlDmRXj04KzHWnJT
5YrhVEaXeH9y8ACyIsvYM8DgMNqpSlkbjYBFBAMynjidvz7TJ478leZTy0dekXX/oG/kMWolUid2
wMP++xmnfwW77bF/TgAlVgGaGuk5HrUrVyBj/EtYTFGGWsvbu1H/Smwp+Fvg+ETHKfkCd0/ARkPm
9s30JmyKGaG6cmP44jk6ije6H9lqwA/U9z3Yf0j7jiW5cWDbL2IESZAguaUp275bakkbhiy99/z6
eyC9N81CYwpzdRdaKaKzEkxkJtKcs5HFXMwmvA5k1uzSwntxzj3tuUe2jjGWYR/7TmCubvHJfmmD
NQjPf8Y8oKvMSoXjXMCO/Md+uGhbrJrljEg24EPD/bSfD/3J2dcn4A5IvLVwewzAs6Aj0mwdg+uc
5ZBEJWM5Yrty3M0jOjfafjj1QFRmBd7lYfgOWDRFf6lRmR9QK2fM07LMQnQlt7+AMyVnjNfWBqGl
r2APAeCiei3Di/rNUMK76q0IznjAt5Or6wQRjbHLvupeci5AqYt5vM7P78D/7I0nLFv5462zr4Ak
jfftuJe/IoSFDx3nbFDVsjADxsX/zCDxMrF9S/WUJV670ldGjm74+LR69Xn5TccuFysKiBup/NI+
BjDAC1pCqm7FQI6kekIPaMiPn+maDLKMg2Vk7076TcXfj7bN1UnrpjNoHv8pGOha7Rfa0TE+Ejzk
HUwJreoX8PQVYcCYOOT9SGFUwbC7DlMGyhsAnC9vrmVUg9E3CStia+QmtQ/hSAJz1+1tZB51dV4G
1LnIS6/dRqgzR760KSNK8TBxb2lsJRObTZzrQEHb6JW5+dPfZ+v14/iwGC7oVvbzKX3qPRWMzRa4
O9ACvpUNS/6Lgb1J59zGqg9kXAy4jeZX9ZXsND9HEdhiXKUFjAvkYHL/IcqCtgpzKfoIox5SHSJj
HW6w91knChy4KDy3ge0Ao7T9b19aVGfYyuWSdqLWs0JKHLSxh2wM10Z7c88qllJfLLw/jDXHtDEs
ovLQb0uht3GlIRpY9501AqLrOQGLu+2j7Bbe9aiomJWLWUo/ku6BCnskqAn8I5r7nkSfZqtQWOHS
zwf0LckBBGjose9XVIz+A+wsc7Xvbq+D+rLFsLlNlXPFIMlLY+DpAZ6hG1sABsaV/ZwNtLORLs0L
FgLV/BAVsQp4EeLsSdWEblxnNEBquu5NdSm+xtlgjpIYJQoQAN6zLeBWYt+BciZmgq4ydgh+VQrX
nNJbtaokqbyohEAAgY74Z4B7kq+URZoJ4ASlw8ZoV9WuNjdPMalfcif5tMT2UVPSX3ar/gB4qgwK
XXR7CAsGADMkhPIH3pDcsuu6x85lm1quWRrA7eraY2t2L51lSbuLwpOEa0JBF4MI1m//sfHOShxm
moLWlB/ScPB7Y66fJivCBlk/aF1/pkZqPExD3/oLRtHigCW2oadbhKR+XjbDbQnM3tTVaYZOpKmH
iWSZSOQ8Af8N6Egd/97hOtZmPJv4ANizrh6M6AXF571SHA3nflliuDApYoboZoMMHcVRvKvA8MJF
iyHpuw6dHWygIrFz1zhYfSxDnohz/q46bnec7hlEfCKjDxeKNWBSmgbiIcoDPuTRok9aDXuuk5su
flbyfV5IHoxCg96I4BIec4mthcxAO2mN9G6aTNtFiSMNbPYNazDeG7R5Qqn21BfIbK+/fX5Py/NO
hGDMBdEX9wkgIZcxGMU4dXEGJhsjbuNL7FWPzjn3SejVtZ++JreVN7vFAeOnSL8Y2ku7V3w2bNuU
bn7bT176QT1bA1qWsuF7UXJCTHDJoZ1B4KG47x0lWNQdCfZfJ/XYxL807GagQ3OnL9+dDCBt189B
WJ9mxFLADMBwISgeLs+BlgSNkwX71MCAu0EqsLfu2FZB86AfpDFK5Lg3svhZxiHVFkXRIasJRt9E
Dh1gzt9Vvpr7umP4LyfZ9KbQht+U4xOtdnbMsUogEAxhQW6Hj9pU/6xsLbh+iEKHtRHDvU7smLQr
qJ9wQy3VtfX2sxKFkuqf+DtRrGaitI8Aw7/V56FB4d2BVSzgGI9Ne0eM8FBHTRGktvbiTNFhKp2b
vq8x39ZEt3qat/51LYWHufkFnJaT2o9lU2BjGQyaQa4Nn6lqPxVGLx15FZoJduGxHY0tVFR4Lk1S
n40hMUaEm3rtQBDQdOnslkqTHOIxoQ+OXVa7QSvGc5UjdrhqY0cnLUShW1naJjAHcPfl1hClko8s
dPsA1kCEB6ivQbiLMpFumSsTDmOuc8XHdh31u9Vu3bIAkqGahCaWWItjF06768cu4jEAHhRBxKeo
dOG5fXkcqlOGbdwgHGrR6HXtD9t4AHMnoo9zSI2bMrNQ5N45eJZmQ+Qt07pfDeDIG48qdsfGJJFY
gTDb2/wc/qGmaFVSjAp+DhDaHXf1i0eW7S32/r9BVInuloElU2ojHUDw49Iq1S6iocsiRNvM8IyR
fmwX7en6CYvSm62Id0n6OFeZDhEWiCYH+jm27L1TfZsV2Ti+8OUDXHMsiiPqgTCU+5QRhhj6amTK
BMsvNlI9VU+hz0ANWjC9FMVj7sneeqJbiywK2Tkxsf/MQ2CBFUgtdbPBZcq712re5bX2aMkYSUV3
YyuEewGgj4bZ5qSFA9TIvmzuB+XHCKjJNVt3gOj1xro6Xv9kMq04q9ArJ7dXBzlYq/8w8o+hdhPL
CLyEVgGGdzQ7YX4q5ayCdn0zGwQiZuAhqWXt91XrrXkUWJ2sRi++4htZnF3khh4P1YyPhD6nBww/
L6/9/Nt4yLz4oxn82Wzo0TL8cf0UZXL5gGyna7sAfAqQIL62UzqgsCfBNO+XNsCz8aACcKq1bmKU
IHayJEcYz4w3lfnQrId07PsRotUTU7j7wJh6MdQQ6GcZ/NPv9Us+19vK4iKXVg5ORRbIAsTAjpU7
4tK1cmAzKhiwjQJMnn+JMhd1iF2B3VeGgJuuyEdAb/EheQZkBZBs/lQIIr+VjeCKfQLSbFRRHZsA
7/nSvfd5Nab4CAjsQ7rPjGVfVonfrEZghd2tHnb7wcgONvB13IKC/6EKiWcgLC6kOLd0aN3rJiF0
t5jNQ20KqYbF03yRrE8ifWBHVYzVXo9WxzcWK/lwXYo4iFDA8sHvgoebfywrcaP2pYk3DVmMzBuU
OQmGyviIbQ+M5KXkp22kgZqNGJYdwk+ou2Z+MRQsysietiLPhQoCQ+0juOu8vlaRpaNdm6A10095
aQR2XrlR/q2cV5cki6u1hSSci7L7N4Hok11+bmRxdkknIHs76ITrX6lyZzTrDWnH01hGklgtk8W9
JCayVj2qRXi3x+tt2rc/QYz3Mug0mJIydIc0lsgTeeWtbtw966hiIU2CvDAHJHulzq9Vre+sDJjs
1+1HLMhSCboPMFb+bbo449yrrYUKUHJ0QG+KEWh/nSQxRhfdBZRt/pHC/n9Th0hDvdRjAilAxit/
sg5O9JWehn26EP8PuRLmuuMWI8HRsToqpywGz+F/5HYS2+nbb2Ensvktgw4+gKlAbyC9oY/xQ3Jo
74sv9KE+qPfKo3kqV9QvFd85mA8yaGuhZDDvUey+AYiNpykoJ1DwoUQw+fGKlzHWWKwAwO1VUCYp
gFTa4qZN0tRLGrPb/8VH3gjmgmI0dumUTBBMjfqk2fZHdW3OYdZ+vS5G6ItMDV1k7HMSVrm7PNrQ
Seu0ZzeSbZUY0U7t3HzHCqdoJK1nBtd3XaDQeDfyOIdfmSCG7wBS7icJhkm1AUvDw8laW4n5Cof0
0YxHEYFB+iB7vtQLOXphL7OGD3ez7qY7zY19PLY/UheAthhxCoNSiicrypm2Irkbo9hOngB7ClZq
lbsO9bhiLJ+WqLnXrVZiHULfttGOuxD5kuRRWkJUhIVIvV3cFcDHS7h6dfgp1SKJwxG2bCgKYYyl
1rARLy4PsyNZ2XbGDGMkxg9HjXeVNXgFXsS+o4KtZoqq2ltW5VM5rIB3ATFgaGpo65T72TJBEoBZ
p7w+D3R4sGbr+bo9CTMIjPzhRaGiWocgdvnbYq1vdZB+LGjDDupxvslO9FjdEKzz7PCgIWAvkXdk
RUYM3wu2FNQ0HMq/hiu9j2xgRKy+Ud9Fju3pOVKqeZRkI0Ib3ojhxzzsUkFuZBUrssT8AUxYp9Qf
v5lB9ELQJ8ruwyc2fXH9OEU2vBXJBc3eCPEKzcvVx7l6Nf0xKQCGmFF8Hl+uCxJ+N0cH7BVWpcEs
zY/LaNZgLXQ1F5QgAczwoGZASrP92bPd+ml5ToO/XBXaimTOfhNGlm6IalBXL+wBCkq3JICemCYD
7Ls/HNWDTY6yQR2hoWyU5Iyz7GiXjouDtnHX51h2H7EgCJxpq9D968cpFEQcB0vnoOckfKFAoVkf
Yc9l8TVrXPdhAiSGglbGrokMSQon/nAbUdwp6sVq48mbwir3+XH2NdTj0+fsA2sda8GKTOGvJmcc
igaMDtoMVefX6jOnytvJ7FakIlPAePCKwgJdR7hTd2VgYWhMPmElPM+NSC4sYpBr0OuwxQ0f8PZd
Tmt+k5fS4paoQbpVjAuGKwp9yQxSOVzw5FDfh5hTLY5akD9Ku84s+eQfgVtJ3EdT1xDAVBT6tH6H
Tj+gZI/spUexzREHsl0O4eQRa1GCJtawLJVvmZUjHZJhala8rLO7/pj7oZ/ueqxy0V3/Rf6xhPFp
K4+LvCQsyz4ZIQ98XJVbVGc2TqDgSW23h/Ib5kWxs5q6CZ7agdQ4RaHYgVME1SdScWQal04ldwqw
FKaQTefAui9fnF3nra/Wk3bn3Oqfotple4FgQJAOvIvDw0Yyp7WlJ/bUpNXqgwfyowZAxiQowM4I
juGb8SNr6UfSwUOZsuzabDwobZxOq1hEKrPCW7ofXa37wLVyQ3IEBG5w3acJY9FGP+4Oqt08t/YI
YSCiduM2O9aL5TlAX5nSVOLU2FG9ux4bUdxFTOdhbDFSufpR/z0H6msy/rqui7DYtDUT7gKOVA2z
fIaE3h9yN0N6cqp3vQ6Gg++zl3Y7zet+tOhkGrKGguwUuRBkN3icVBGspFGCCIzsaQm6a7MMVADb
SnQUOhlMTgHPkjpo1XDJg0aUTm2ZqN5vbxj3x3wgT7+3nXflT9nFEy4fI2/4Rxr33jYHbcDeFi4e
IyMrMe0xBSvqV/Pn1Fe8cNfdpId6v1oPUbefv/SZn+n/gUtc+H5ybHBVgzcW4wl8Ja9YCZ0T8EYg
NuknYDkAIiS5ZcBu6k2xk214s2/13kzfhHEqDyB3oSDsxI0vMtdyvhIVq2sVcpgkiK3GrazFtSbp
+CHzYNekch4OH7oskhafVT31u3BPve4Ww45Y6SS5a2BUSoYDIIy94DxUDR3sqzY/7gh6qWhqnBxm
NNs3/cKY7tXpW7pmMtYKYRnW2UjiNGsqsM9pNbLASLttlwKcgc5OHZNgjNEFn7PTMp0BA3VQY2eX
K47E54gSKUelhJrYPkZyY3FOp4znZiiNhF0X1asqEFYXe4atk3c7xmibP3bfZPmoyFwvZHJuyMrD
VdFSnC1bFsQIcqBXoFgZfKx17ifNy16vuwSBX70QxzkfOoegfDaRK9Za1GOloMNUgdGZh+tSRKO4
WzH8hmxcLzm1BpykUmuJ265x7lZRGIThfBeSeWeM1a5V9IfBSdBIozLUJ1G6cyGe83sNuHnztIF4
wC2CnfqketFBOyR743nwE+AlyQEeBYnjhUTOEWAuDBO5MZNYhdE+VdrmoA9r+TBbdvkAruD0Q53X
ztnIO+U8x0NegqHSdiQDLIJ7evEjuNuzjorS20a0+ms27uCXXNN5qBRrf/3jSkzI5rKcktRk6pkJ
kRJkOWbjR6lsV0usCF7yJjWwCsCPlultCWq1iTmcbj0uC+DIDQUljr9BcMGBvclhoXqTPdmmQoeO
ZU9/3p/awfhcHwbM16C7cZ97ybfrJyeI/BfiOP+StPZamCWMpMsPxpTv7fVTj6n8sJbYgdiRgQkD
NNnAn0Wb9VKvCRPr5ergEzXBEIAyej6uZ3pcqwB03S6gVA/ECmQEEqKcH9MAGN+F60T5R+W0WwCi
WHXhiBnxFuQbc3i3hroKDN7lLuqLU6f2qVuuhTfXzhPJivOoZOd6IYGhtfuMZB9bsJu7jmEGidZI
NrJFFqvBpWMT1cZkKE+gZcdFny3LuviO/cEECEifyjoAQo8Dai4Nuzno0KIwfXniSTNnRbtiQN4A
yLxzZvCunb/4sCW2puxJd76ZB+NSAJARv8njLmE9dvaSLdXiLzVwbOpdvDPvqAYuMoY6J7uOwvOz
MPGH4i3onPmNuDx0lqpLalSGahS4gGRvtK2M/FPkQLFu/Y8MzmUvzjy2IcE3ytjU/eyEiW/1eQ52
KXKshxGIQ20bHrBx/0SG5IxqiGyiiX2h9yf69gM4D77YmMJPFZyoenJcipW/FXPo+J7AyWDTEPVP
R5E4UmHs3+rMGY1qFK1hgUYa5GP2vrtjr/LRHU+AQn2UD53LPiJnMdZSRbEzQ7/Ryo5j7thujHTP
ve7hpCoxz77xqDRsRgdDJUiXkEIpLmqkWZAPO8PVPBIsh6V/kAgUfzZs91GwdKByybm6gk7GmgKb
3c9yDeTL/dDunISq7mKBQT2PbQDxLGT0SFRaLgZSxtK1Z9BM13YMiPXaiupTVSiyXp34rP/5Ub93
pTanYEWTpXbgVvdt+py23+3o83WtRfFRQx3n/yn9+yW2+fsFtFY7VjdVMJ25i/RnOpfDbsgf/29i
uCvRUKOxwY23+KuBgJg92Fbmqpbk4rGw8P7evenCXYLJXpdqUHvctKLFIro2W/7aTqubmhjZIUZh
+3ELdpjrmolwNB3MdGPL3rIYOCgX+TGRB366El9IiQG5YASqlzUYdaGeea725etoguqMeNP9mgEb
QfZSFj1zIB2ztDa4jrDUxN2SMXTmVssg3dhHh+pUYcyD7OMD+CakRSmhKW5EcYqCuKC3oxYX0kRL
qCzAwRVK7rwoq4EirBkFvkHUbC6vPG7lMsZmg1A01qCnGaIy0EtCfd1cEIy0dPaufzuhRr9HD4FB
agCg5lJeFyeJXjgItfMQ+4aOGSXZOJfQJN8k8KherZ2HZq5Do17vg7YCe5QN5tumVl6SstF2SyTD
fhDe541A7giXwsBUTcmO0I4+VUN57HrrIR2dp+snJxPD3eesxseoseftx8n4oVT0NgiHwvaqEZsJ
/zdJ3KUusAC+xA3CZz1UN8ucJ3iu0wMx614SQyXGwEPDOytN1NyGSpFWBd0AHpxB4mvFEgxU0JBA
YsGCMzfAFdN5NiFBtR8c81OIMdbrZyWqRALH+R8JfHqVGqAkpg2uqLFnQ5gozJ9/duOjBiRmpJDF
bjpUi5dln2RDb8KL61gMH5/1kfkWVZVPmPEzUlwkUuWu1S93ZR59LnTyM2/kvVNhoN5I4wodQxKh
YBdlTMsBQHmMaXX2wH78G4VM7veEzxEdsDOg+sOKrs6PUhlaT7QmzKHdTtuNAMj06ImldbFfA+G+
d619GSzRzX9ofrDbyke0N8lYwrp0UGkTmSGNYDEMpnP5Sg72kWWR00u/l60BC196W1mc5+hJiHIW
3lh+8hUV3sRlBCSMtGv5nt6tQf8fGtIi57iVyDkRZV3mrm4g0Zio5cWaiW7jUNxYWfKct04Jrs7w
8S8uyFYk503aIrfJmv4+0Clo7ohPoyMB+0NA/R5jMTUCW+RZ1X+pJousdiuaeYdNpqX2ax05FKIX
dDoNT3NbBzveozcH2IVF7Sx2icTfCJ+SW5FccqB3ZKhIDZHjTll2gJ/aO8F6yguUJQgGZZbXv/ED
W4FcijA5S+FM7Hhr+0ulvhTFeR0Nv0xlSC4iT7qVwyxrc5boDaRtAwZkgP4mH2w7KlwD4JnedWMR
xTgd2OjEQIxhvu1SSGEuvUNThNKmSW+qsvwet/avRM9kvTDmrt5f8jc5nE0OGDBrMxPKhEV3m4GY
2sDYSQonPtvUXZTyjsaqzDLEB/gmkzPGdE6VuUzbxbee4VgC5zwZbv5t9iaUWN35NvPTn40E/Opf
rPFNJmeNS1laaTqwN+oX1Bk+A88187Bjg+FCZo7jPj7lstUWYXq8/YacQRbAYItV9oic5sNgf14t
O6D5c5zeDzF1sRwB0KTP09Sc7V62h8eC+fuvisFCzBLZFJMNl9ZjOkoJudC2UpS9ic1N12rig1WP
QM5N9XMf5V+qyojddu56ieHKRHO3wxo7OtMet1BlXSvQaRAwvcoRuf7lg76pyMXh2U7mOilgRKbm
DqArQDHlUNyC0yL34jstAIemdKZceCcxvq0ZaA4CT5JTDRwrUVo5OFUWELUbYFf7A4MjQXc8Oir7
rMQYgGxuSiaTU1O1W2fRLNSTCiy4PHe5UgYZkO8+680kcznCa6mz1TBMnmJ+ilPPyUFQVFQ40VBp
s3vFLgGLuCpFcN2xCe0DY/mM1R0Mx3xN3Eyr1i4KXAp7ym+bKMGQzbqe1tm6qzvVHQziE0v7VmWr
DHVIeJLY9iI2oAMMsN1e3oliocpolXigd8XyUU/JMVoLLJ1a9vG6gsI3OfaioR7qOFgp5M4xS822
CJcY5Ybvf6bB+nOBSs396iqBiYF8DBACeutIQy95lj7JmRbvbv5GOGcvwDqppkaJ/jzJE/P37Fv9
i82mqu7IUgtZU1VoNRuB7HtvomEJxJPcrJF91xVQGJb6sexRAL9+pMJPhyDoYEmT7atxmWifAYHR
bCGj7U+1+SFTH8z2w3URokcEyFuxDI6lZQ3ljEs1wtBI6bIoQL4K468V0NXdtm1Ok4IvB3cgqRIL
9dkI44L7aMfoOev4SIuxc/pnM38my+m6PsLPshHBWXtlkqbMDOgT2YUX0ta19L/6KhjapRo4VFQM
Kl0eGf48EFtD2HnSLa6iVC6WSV2Ck7uuibAJi0X9/y+Hr0KSeYzMwkrgAumqnPomys8dthfc3B61
g9UUUTCm2eotFem9wSxLww27RZOVAoQBB48gQLvhJaY5JvuoG0O3FQtFOMf5jSKeuLnhMYBTBy1u
vTuYuF3yF5gIuggna2FCGpALQIXnjTLBFEhuU4ZzEu6J39xmjYvthNdi36GpD6QVrwWIObj3xj0A
4s8NiMB86z8gUomSRIKteYzusFUqnt84ijCnXbWo8625l2LsXQ/wWLovPoyH8jXcKbfTsbpvP1QA
X5XFJMGpayoAK8CW52AkGq2vy1OnZTsRnVaq37UWYHPoQ5nEPycn+azk4JJb4+Z2tpxXgpVdu0rv
SBV+TQYtcrVQ+3jdDAUfA1sT+MQYHWGgLHx5IxnQP5osAx6iGnwbGZyyOH5mDoFZqkHYV+7cg1mr
Sl8mA5icxauTVa6NtY4UUB4zeGZCA9wB8a7LTWy+AbbcaL1pvBnDHxlxJDnY+8t/+VM5u4nWurRi
9lMHqwn6efAW8+v103jvwTQd25smRuNN0HrzE1nWGBpmaLejXyRx+xA1KT2mseMEWTQ3EmXee+ZL
UZyzRP6TYEenGf2JqkdMkH/I0jKIh3qXDLP/N1qxaqyhA+iU359TCwzjaFmN5A49GKzPueP6JV/2
14UIPg7QoQix0Nh2gPrCWXSLTYgobKGPoqbulNzgaSI5MeHH2UjgHDO8X9uuK9RoSuqW/eTNZeZG
igxR5r1XwIfBbWCSACnDb9CXXbUoljaNvmr1g0ssjIY3Rv4wmBgSafrPRZsEoT3Log7Lni4TnAup
/KK8tURprCHK+PBIWBqufCwUu3n+6igfFSKrNLOTuiaMu0hWow7KmmC6Pj2aOyCmHEyMost3l8Qm
8c9J/u5GbkKLWid2Bj5a3Kac7JS5c+3CkMDrCEUwXmkHk9Nw4VwKVWUWqKiGdfRJrzyu03QisXb4
C8PeiOAOqy/VTlMaFfZQnMoYzedakRi2TAnOFUx0jZQogYREBw4k+gtzW367roTQvLBBi6U1YJ1q
Bnc7l7yLwXILo7b6yr6ndWVPntktyU0cqYsb9nOqYo05l+2vCq/sRix3ZWk4OeFswKprbK3NNEYA
W05a/eu6coISPS7Pmxg+huUkQqc4hnb6ntHe1fdOfjsvoRt9SG5g2p69yx/HCIDSngziXOjFge+B
PBHPy3ebXqbVIIGM+9HvQFZ8jvO2Og6GUxUuGsDLEUE9k8RrwRQ7dMUTU3UA2wZkCHKZOcRGR9ca
u2Rsdn+nln5SuOTAuJEz3bU/xecoBwpgvsc4j+SQmZ2/cxobwcyKN7c5rGo6pGEHE3IwLth9c9ZP
gATwpuUl6nKsuiNLsPdFcm5TmcpiyWgHIy5jn+53CrORXNllolYKs6LoqRisU6seKvJKm8Htoqdq
ujMyzZ+UyWXjIRKl2dV7r/SbaE7ppCusaE1gWV0wBQTNn2z8bHljoPpAnqKnQgYO9Pt1cU0gl473
U1xWXQqfWX9SPedTUQRomu2GFmC0Nk4eLMehO3V+/2sNpmcGuyhRWOgoKBwEy0+xMc15OztM48hM
4YvQ1GL1J7b70mZe9Nj4jHx7ujEYMmCCXYlaJpqd5TvVN6I5N5gPRTbOBnw5G07JP5MdI0CYTdfc
q355wtzUw/8eVxt3aSORu0uolIx2l2ujnxWJWxUHgOWEUyO7OOyvvNcLPC3Y7EHlhN+4jLTVwYsS
5qs9DwFQaLEA1h868LTh4f93iIdMq3/kUS4mzmvRlGs8I7O0vHkXHeIcQF1OYI8wnjVYGJax1Gwk
OlLObBKjSrKqg47YkgCe0DH9lPuMRoBmOwUgv5kcEkRoqGx8EkODQGQzuG9nLwDAVcIKCdNMHEyf
T+QuNkrttYu0/KC1iRYMTfIJucG3OqlDTwEizTnW1CGwrPRlrZbEjato2c3dXN1SoJocoroxjtdv
kyj8AbcCa/AAvAQeEfcb9TRTh3GIR58mSLqxspm3383BkBiYKGHdSuF8VBR1hFRVgp5D/tNMsUtB
wJatf80zZ78AvX2SjGuK3q5Y0aQMloigZMBzHfVpWtlII5CufDQ/Wbil8X15AFS8B/z7l3ov247T
RT6YYrJRBf4t/vE1rJSatBkJXhbAnfkUflgwiU9843EKGBZsvCvP2OceU6ywrJ6+G5+QyFBPVq8W
ht3tj+CckzmBD01lP8J6bj6qQedlj+m94tXBkADuhe4KP7k3H66bj/ikN5pz9lOkRu30FCG3x86v
4eV+8mhPru13PmPlcAw5OqvIBwMkH1sW2Fu3sepxGeTxio8mjZZ4xZ2Lj4D/2CtBprhVGrAWue6r
By1FWUpiwII2OQqUBHUQYCdZFqCGL6W23RRbc4XDHXdkZ4Zudsp+QkuC5ebI629zNMzP2ufrhyt6
A21lchmxauUxIGXwmtQp5uSjZweATaMB7IHQNfTcVdtvHUgor8v8lw/6piiXDztauE4VUzQ91kcN
G1+pP59ZUNeC8FVeaRN+TQPVJZVYDhwQd642kE3N3II4Nd+PzuQWimzaS+jhTGCtUwJAAYuvHk40
SUDbBQutmzQg5WKiUloFEyh7JTYiFoT6hY66GNi8uasQLXmmqzSHKsiFmqh61PU8GK34f99QhSlS
TdNREMSgPF8r0dcydQoTzhTlBUDGx956oMc/4yjqXzFTXIrjrHAo86Hp8hRRTP82Tqlrho4vsTmh
+9xoxNmcnhUUiTtEMJpI5kSKD9G+85sj8OB3sgUmsYW/SeNBwiJMi5oxk8aQujpvQm94wvzkDNfc
7wfNK4AKE1zXUHiTNyK53KMupznJe4hM06e0uHUYa3Z/a4LDwFw6UEG9lnEmESmyRkBNYpvSAsCy
yW8xJrU6x0s9AG947kCfOg8qSMjG2gP1WicxfMHMtqbDE6NaDOYXioHUS+eoKVk3RXM7/H6CsO+X
DSBt6HxGCAXCZhn+mVC1jTjOIrE2qLcKgTiVhH5pjCC5rpwoWLrseP2zCUbA2PIQUlXUnQElS7gr
TWwsEam5MYAtdQKYTp/4zq7cJdnvxHHZrVg1cYdnGrrqQbYYKkoet6K5lGma6jwmFcGZAu68Ujyk
zJXbOB+W7KWqR9nYgsgNO+isIwME7Mq7+uuAdaycjsDuSWzzi4POqouNF0ljTHjxMKUI+hmcKvAb
OTNxWuDKjqXJzIS1Z4Gm46XfGDgvBZcxerKv17+eKOnciuPMZG40p0mYuNDABXC+k1TZqTb1NQVw
QcvB6iS9RbG1YEABa9IqFof5Pnc60UqfKQSyKQXA8rnzjXZgVOyMbZAC2RrDLgG4TWRWKvIuqGcD
XxytGoRQdl82xYe6Ww0FqycjkCC0XVYFWv88A8N0j+a+N4QuthSwQJR6i0eyc99gGrSTfFmB9aC8
BNZd+BkAUL9D8yjNeWQVW5BGpy9lWbysrSyKy0SwKtdGx1jphqaZ18GnsXnCykbszmb6eN1gBH4F
mSwg2EBghZl6fuCzXuOpxPQAZJTdqWrSyG06O3U7pz9cFyRymJCEhjoDPtbRX7zUZikVs9EjdrlR
IWM1G4KxAaSvjEmh+CbPXgU1wK08PuQVWmbqpq0PYNTGHiskVvsZwJzLp0TBNj/4ivxs10encJDv
KAkPFS1khrWPLi0fh4yF6JgxhW2MXTU9VFNh3ijprN6kRSvbMhP0q39jjFsM+xthiM/AlBrMFGmr
DFggbJ+1dd4lOt5BThH0ZfmoJdURuKTfRj28KWkn2zwXGSh6f+xV4gA1xOBCPCIjVRcLR5zmEdai
MVDXFJI4KzrKrQiWRm3uQBdnajqUsBpzaoynDJsRp2VewPCmUBkngEwbLvCZA1knY4A2Zm3us268
o2r1fP0SCJgdNbjKtxNjv2GjTkJH/O4cMtjietn5VuVmJfq6bvOle6qeGKekdavusoc4cqPIjwYX
vmuHMWjDs77KYV9Ed2T7czgvahepvhbACvWr6Wvc1ADxxGLPejct616iODMFrtp2oTjny1Z1AL56
BUnWc98FxS8NZJ3FCcPID1Xqd5+jmz5go5EMAHF8QknoZDxd/wViQ0IrCtjf8EF8oFJL28FyO0UC
VY/akWInxTeNGHPt5lxIgpPYkN5E8R9ZKwuyEhaECzxex97VUda6ro0gU8JxvongP1xoKStDd/Kd
7At2lne6Oe7X9nUc54dxsILrwgSjpbBaPL7QqEI7D+/JS6tlnQ3wSoMooVNstD8LegJVTeTiiXmo
s/oDbLVe7jSzfLGn+UtU6DJsZUGwv5DPGQ82pJbVbvDt2OYXOWf7aRcfdGn6KQxRWz25ZM0kpT7n
HeQwCGcsnLvrK0M0ro7Itl9lxVmhlWwOlUvVirVN+mXAoVb67VAXLoMEknw35hzfXbqNCC7kpgqZ
53ll3y3oPta7+bDuZ5S3UzBgyEfz/sVK8PYC7jBzKtzpKXifKBU8KE5vCoY7ck72OeL7ggeRDH5T
bBBvoriza6Nh6lMKUTo519ovJ31Zyodaj/14WVwgtwcW5sr/5jAxywmgY5RVsHd2eQmShiYKnid/
ShDsEZ362S1jVKtQY5SRXogPEwwitk2poVKD8yGLqSj11IZMGiq6hw4jFYHjtTlqmgAikA4bs9j2
zlKQRgPJGTWpd1OkMcMYHm2I68Gk4mBvNQiPkOU6C1Lp4v5vrWUjkfuERJknxdEhkYHGTbeh/125
jQF1NB1kyD9CY9lI4m5Bt1p5kSUKnifwHt2+B2szAOOk7F0SMfzgoDLV5qhGGzHTjo3eyt7IwjiG
bhVru1roNXNZSlp0TTa2Kx4+wEmt4s51xi8G8Lcl1i6M1xsxnP2F0VCFy/+w9l29dStLs7+IAMlh
fGVaSVmyLPmFcBJzzvz1t0bG2eIazVnjs7/7YMCAjdWc1NPTXV1VwsyQxw5Udj257W8T3NXQjnUU
bAtJKxxVmZ0lHp1IS17+jX0LurBgVDdxzzGhZWGolHQHs5kekPatg2oHNTLffKMPO5E34R+2jTHq
RzdR2QiwQGGrMNbOJdSKewdt/8cIhOV18TLp4wMxx2vAxkdLT51lyURumjfXKN1oIN/Dk1ZlK5Fq
1i92Fg/I1qaN4QCV49jJQ59ezaDA7c0HEJY4KFg5RjSC7bMUMdNwR4/GDQg3ElCfADLBjF6fTbQ0
oriQ6VnQIs0SNXdy2rhDsR9LxTPNRztW7rLwfrQaT7DMvEsQrFGgsIA8lYYZOLetdX3RQC6Kujnl
JQ3RidfsrMPownz7XcYLLfI0Ac8LL3QyAO+0wKlM0OHIBDNDKK1doViDN5t1fpXEYxS7i9lOmTt2
Re/afZ87QwmtoctD5YwUvL4UVo4FhnVmpErfT2pnRoNXEOOA1nMw1E+C2aQuk3HiWxNsB3bckala
qImF4M1ry2Ayuu+r2QkHpJ1wXI1FWEnlbF08cZE3UGlIDQXi8/XLs0zV87RDqGuo6KRSF+0O9DTx
HSlX43ox4+lLE84FGnHB2XFb29V8jMK11V1lNIa9lAPBIVlm/mVMieyoqVyAyUOPi9FtqzHfJ2sb
XUdgNNOBrUhWFMpBoLrTckvepYMOYHCUr0BjEGVVHVvJ850pFwWQenLnWvZaHTPbrH6RvIC3AkJ3
ukZjevU1ysqffZ2Pr4uRgopNWrJZctaww8+DiUc6oON/uUEttbrpVnAMxQZl+zIIjr+2RvlhjIw2
OSp4+CdOM3eh4shqOOB+HPXyoR/NToCk4/R3oIgOSLaKXCx9uzAzDFrVXM3TYfCk0kFVzM2e07s6
aFxgMB761qHRnHStBdD5CERtbLwtuzXNXDUGjoqpFTCNKrbiNJUczNjeopuGDoDdtVsr9Cs2zrdo
tD7OadK+86vvtMWZ3FB6c+LnviSspHIevJTPFZAwVCb0T5mZeExXpTD6wWvtA4lfewAAjBRig4KT
yCudUqgyYPQKMIqfxA3ApVLQKidK44+6Q9H0qQegG5oAIfhbeXMFQVgReJ23WluTzDzW0VDamQGT
Ta7iofZNaZvdZRfGS2afjYpxnVWcJXOUKSh7v9PuNe580gu0Nv4h3tMnRz8ILIoGxbz8JsOas0nC
oDpfCSCpE2jA/SNZ6S1B6BSeEXrWQ62JVo/n1dBPRZtzUHVHdeB8SxLoVOtaD6tr8iXcFT4NPvTs
UQ3QviwE6fCGaOIpA3A2ONtQDj43hu5MK0XgiLRTXrvy+Nrroncg1wIudgwGhbFPTF6GGWdEW6ze
i8EEFeS9PTizlFaCe5UT/2omiEzQrEzAL/JeKdicYyMOqx5c/r2nG7/a/KEen2XtvrZ/58SXyp+R
IqL/4DCngjVtY5CZODnJm7yZYFDb5XfJjRmUj+UhxKYMFn/YhQAE2jtz9bW9uYOsQP8XMtt0H7Cu
Cy9J9OnIKH98KrNng9WN1jyAJ1YK74HaAE1S10MpflYDwTng7UgEweCLAUE0yoBM9EASq55KZaRj
lX7Sl3zvkJ15tE6J0I/wMDVoWPzHFsvXj2yyYsglbNEzN/5qbykvW+9Hv8rcifc0Q6fekKf/2wDZ
VPI6Q5ZQ6WE0PbRglg+iY+9Eh+Rp/SbOevLyPGcjZO7UcNInqW9hLD9kDxroLdLbDJrOWjCC1vvf
JA7OrDHX6FSlStFO79YoXKgBY38PYJYRlMe/0CUX7BQ2cdDOfYpS5Lu1/A63NsJpii/sbsX6EcKd
wvjJAuJEdR7CFgVCAey7K+4LuErwL+CdRsnCK2HmR7h2zI1QaODbtaE7Bm4J2W2fwFJ++tMoEX4V
427fqyfsCd+eBSbpI0lWKFU5rNGMYGSgimTsluIxOil7g9JoNG5oO+13xGGPSGDjoZq40FvH7S5q
fOXevRb1q5B5RfcLW280dYmoENOhXzK9rRVEGzs3fwT//a3iLgWUbYUsKXRffhr7xiIz0yN6OHU8
KajFNgHfl+qW3orkq+kmT90v8bHkTzZaoSyQi1GiNmY7RVairpVtUIN4978qAb157YfyZPv90Tfv
lYcCmdj8fvpq+Opxvmt6R/QW53l0sF3+8wnMmCUTwhpaZOISS/EUsQYn7h+MQhDT840gs0FQNjZk
thKq9p1thhWMVNYYKA0acMgXZRB4VM4zVwPrNO2W1dDOqDM7d+z1CrkCPHNNpS+uAGMxdnM/Jtf1
KLVeU6y1B6XV2RG4cd4TdGuVuZPRmwuyXlopgFSfu4YGWKCh9Q3W26Rxutr4UmjoSrdyt1lewrZ9
jaOXsba8Cnkke5X2bY3IJL3Kpzj+3z8MdQsA7oBR0NHzxurRzvFojMRG+ZXSrOde+lj4XUcZK3cJ
qgnJXfG6XsuO/LX8IvL/n1f73DKNzjZxkV2EDSCNme7FkFKrHhKU8bVZAP4V2aD/vrFRJ2k0StBo
8wx5PFr1si9y/antyf/+ADgfC3M8iiJqZKPvdG/+ubiYxyD2UB55Ka6MIPVt739v46HmcEqoxKD5
iUJdDYEzl2sMy0yLH0kGlsEYEo+LfZCt9EWwcz97u3NbzC0NrJdkjhVsqffdW36n+c2O1n6GwW0g
aPkXdIbcNYNqOQRGNIhusGFW3eVGDAkIyBhcz1fVMb5t+xsN7xoFeIjma/ob8Fr7SUSBy/GxGKYN
xgEZDdYU6HW+U6K1n7J5gFWLtmWtQXWT3CAZJe8qaIr8edbpiUOf4Y1HlcrJvRzQ1gRRUp5zn51/
CHMsUEDsl27Gh9C2kvLX/Ej1Djp0s2TQGrkWByu86aZAIQ2AdUNBFZMZuNWsyOVY2Ev25BbqaTKg
HDOKoOGfvS60pTdWaHS2OYhTUsWQHNZ0xM7N9+VtcpGlSt5rRTYQUSrESZ+0YLgVvyJFw2NCWksL
O6T5DN2LjCXQ6vaokJ+TSOmHOzrw2+J+Rh0d8OLz0SlVlrYD+rS9aEr81XhOylur75CMUwDV/iE4
kCJjzIh0e0jbENAyGvAAzu+i5Wo/BEnqF0ugH/tdvhsg5euGq2MUjijc+vyYxTpCqMlCoQXIKJaN
brWt0UrNhV4Xf2pGaKTw1b0II8uJoM/tMDMapXWvZouKGX2ObhQgLSH44+etE1136JugZar0tyzC
1HAy/udWmald27wg9TzpAPa/gxKDvvYTtM9B/vI2FWZT6Mk6jyPPrTEuR45NXe3Wlc5l9kD2I1bR
PBon8duH3j6fDenQbAEeEMyqzLCUIZvnciG4aaVqgBeZFHSNRSQEEU1phLtVVef/nX8KYwNSFkUq
tDzhYJ+fiK6KUzMFVe0//FMTGqv+gn/q86sOdiBcD0S/AilItk6yLLOVk9L+sx+n6/ceLrDSx5C2
jEWXPMeVUDp68LED14ziG5NrCJHwSLO60rxk8aPvzfPidzf1Y4jqlLu8oDiCVsPuTjxG6vCZ1QOr
r47Sh2zTJlrG7ESg79NIBhiZlJt1+G6X3y87FMHvs/13S0pGY57w+50MKZb5NSpl97IFTtYXvvFj
CAZzmkEMs0TJbBJP2ls71TfBLPlQAndI9ahb9ah69a4Xlu45W+PMKLPrJTu2J6VPNPhJ2e1uylv0
BkF/TfWMr6LaM8crnpliTnLRyBWeG5jCOi3cyY6hZJ1AXvlbNV/r40lDI7lW7gVzSj//87awIX6K
PiS8mZg5hZQequClRd6RCfMT5XhrfeOFsssnHhHc3/w98mGMmUu0NC/FCByLR6TkRSXKdVdEhWiX
0Fn6NCI0reFpjaqrKTNG+knSpEQrEOsd35vlghCNA+Mxg2Reu7M9WZCX5bThY1du7DGrZg+m3ExZ
STfIn3Y1oO5qRx32qenYX1ag7opg2Pf2Q2U6lxePO50by/TfN9EQmUCyahOMVCq+mea9Xghpkrib
f2OB8b/yZJvzosBCeTVfUQWJ0aGqVcpzD86zy4P5/LQ9n0bm7TOoC4BvJkyN5eg26e9kRkESxDyx
VPuTfiibf9F/d26RRkib6VvVBBRydPpGG+iwfXvQ9+EBNC7FCwqX1cE+rp0jzvtw4i5sF4pdRiOB
glj53OpUt6m2JHD/XTQ7mnSqzYfWXJ0w69yGfLk8p5zqJh3ihzHmLERd1yB6xN6kr4Dupn9cfleu
9Wq76duKqi0OROguD4jYwwfhC4R3z6GoimsVSTWMlZlekMUkBgJ2ei502zGd/6gtdhUmt3Zu/kZy
l3sigD9V0R9tIx/B5EdalNJru4HNulp1sPWrrhWL4zvuyDZWmKt0kOsBfTSYVf02S1yUe9pDt8MF
DqUeDaAuZC2V76BVFqS1OKlZLOaHWZYsp006fe5t7FdaOCBeHmQ744n2uqA8vSdE4Fy4+3Rjjdmn
hWpD5rfBIIs63sXRdbmuLq3VL53iJGEdXN6pgillgQ7QXEolBTpnXtrUaEjdKTWosYGpuGyF62M2
Y2JcdR4Zc26AjscrpRbEXSbeOyPYRUHDqc3jse41yPKVknfZKHdPWri2wS6BjIDMOLYqJVLRhggg
hiUBrr5FikWXFsHI+LfQxgpz2hpEsGoV2aiEXzW5Ix0qH33FV9MufrQ8HIX2DQKj3nISoWx5LywF
6VxECaaF9gg22ToZg9LrC2IWYOwBR82d4oFCN6OddN39jG8Qk6HCJIyhOW8eBThKkJZBTApyxsxo
o840E7WMqW8BpvJQBiNQh9OVOGrmvHnODDEOJW7H3FqakHgLFjAvflf13hwfJ7UVRS0iQ4xPmSKS
V1DEJaB4dNvwOmwhU0Pl6I07ZMnbxpUWV6rdFSqxiVD6g3C36Md0skxCaLaXFlRWNa/tkp06ZYtb
av19neqxY1nV7Jpzv2+G7KvSSVdhbF6TUovdckh+Aoj/E2jJ1jXM7jVU5hWM/eHVUMWrQ5WY1TQ8
GlWau8uQW84qoQIfVX1glSASM9q8dbUoz93ZmF4bWX4jcT05tV4fxgZi7UhEgupGn0i9u3weOWQz
8KOb0TKerazmpNLn94geHch36FRYYycPbB88fl58mr/PKxhWaSG2OQ1CXDrX022sM1fylGrVjF4z
eHGrPppt5JdR4+jkUTBI6so+RcEbM4yrM40Y9EGgqPca9IJofrejb9rZlZD7AFPSvyqg0VlFvydl
y0UlgJlVW47kypLhW2mWU0MRNg4SFCvBrAjShigQZVr5Dm9jj5nHXIp0MkCkxLMfjf6KsgpE3ywP
0LZsXx0gXPtV9VTQeArDGv5Z+RgnM7GZ3cRp2cNufugP5IeqORQtgFbMkXJRqUHuT3tTFlyP/Lt/
M1r6VZtYVUUbWm+nOQ3kNAC6q8il2XN9R0BW+f9jlHQXb+xVCoTiIUKoQZXFQYBjQIY48rUDUmdp
7tj3tLvWPEz3gk0rmlvmqgSBuZzHdE2TZ+s+PHY786YhTrk4GSQ56MRafqq7AqN8z/uxoMxdEsp5
BKIAOtQD0PI+csjX3RfjFQ8CXwv6XfwtjBxbiJQTrihzs6hSqVd5hBUltyX4CCnRFflGKTEoKFeo
gygaJHO9VMZczJmElzel4JB9ciIQIO++QH0Ufhawk9RPQXnuiAhk6Nx99kL/zC1bhLHHIk5sMD57
qSRfN6Cvt1b9pjWK3SIt96k8CHgs+L71wxzjg3pLz6uixFLac4q+bChoxd+XuhXEWtwo8uMssnnQ
pSjzsG9gRVef1Xhflt/RrOxFJjzsXPqS8FTwXfnHqBiPk6iTWsgJQrvlvvfC3bCrXONArmfofQDD
eRCFdIJDyCJcwkhO0jrBxsyTNL1Dr62quulI0kHg00R7g3Exo94XeldTlwaK3yVPXNWO/SQO3TmH
oluYCMxxDxxtT1TeBepAGHDu0rrKjMopwrUvg0QJrfS76ov13iHdPojbSHj1N0i5fVhjrqdllQjp
B1ijHT/T7JEryk3QePa9ljhq6YjxHbzNjxeGAlEoYBFB0nE+PisskFTuEMR1NMJCw5t9Ff+rsGJr
hHGWKBbXDSHwI/pjdBMes2PoqYchkF9W5BKmveFfds7cMalAaL+TVX9CWYQxWZtogTnU+IljGc3V
uJQeGkXeLtvhHWl01f1jh3HGBBgO1S4R5msrpBpz+0E2widNjTyltx+BA5mcbDC+X7bJaS1HJWVj
lPHJcjOiR4H6ZPloBrlXuS2glICtXYtOtGAW2dR8q1XLWjZ4W8zR4hNz8hTrXiiZyH0JbobDJrbi
MkY9kWD/9cEKQivDVU7hQb+ZAjkg0C5O7/NdtRdMIc81bm2ypywdeihTwCbNvY6HErxSCQBUGoJO
4wQIuiB/za1AWKCvB/WuCe5Ti3HFjV3kGlRuUeQA3YgZTNfQY9V7BxKp7goiuHl25DEQIcV4Dtki
AIwCmaajus4c7GzOVzsGkxgyoy9VqziaKdIN4lUsIf34YYI51v2wxPGYQK7DTMyXCG3bqCD5Hclf
pH5S/EStd4muIHExW6c0Gn6bQyZIbonGyBzAMjbUymp14lk22gfNxUkKEWEg/7xtBsmcN0krpSoc
UD5C6xvAU9lVWeg3smbejVX8LaeK1BVYRssBRPS5K9io9HJhA6HNBLNsGV3T5qQbCcosSeQmU+2S
5rXsJFdLDCdpvrVQpZSzwjFtMFN3RODduOf/Y+AsX4auaFOmxQgg2qzZZcZdqwONgp17eYwiK8xZ
HJUGeswJtqlp7ZQQhFfSa1Z/vWyDf62CDoPuViqzyWxUqkEzzmOFWAjcM6unOOgmp5hYEy8hsFiI
cS3cjbkxyGzMdSraLOs6BM6tfdStbo8lEiyPyASzL8nURG2/tKiKjaWrAMk3dAfBtHHXBs0PKNpb
FhSkWL/V5mMDLXCaHfzDhhYBwk9x58hWu9Iu3adHka/k9A/getvYpMPePCEhl6upcwmb2k5GzZQg
jUQM1yjRx1Z3T3pA9TY6LzdPw9L+mLIvhim5YXuvDA8tWDmSQAQU5BZDth9EJ2nzQYYpD6Y1Yil7
yiv53CJtOO81Z/CaEeySo1ve5H4Es/mhEmxb6qE/nX6QhwLIAN40YjEevFEXRUbmGbs27xw1JE61
fglBAzTjaSlYaXrKLpliDkgv2WuXJbgRNR2o4jUCcaWqH0CA4KMta3HREb8gsd7fGf2aHeZwkV6m
yMZtlhfxv/EHm0EzJ8eCnlcJFWzilVMPZZN20APICsQnK7aEdUq6fy+NmjlC0PtpjSWjscc7ZWjm
V18KdKK3Pk0+gS5OFFHxHxMfg2N7QZGWnIk2IHajBhUv8esEpFxU+BE5aMOVngTLSpftwgBZguoi
SQarSmCPMnLH6ARTHf2KasagOAo6GxOtI6fuVv4K1JZgR3G902akjFvXjAZwFcASvFFXfysLJC6l
VZSeEI2OcU9RMetaSBB+9GgQT6vOrdE02gy+lNwWuBUvzyXXF24GxPildZTLOFUxlWZyVZbXdfNT
6wR5CL7v29hgXI08SR3ANnhPjC994gBdR37ajuonEJcz4Gks4sbfe2RBfgLJDXhAvksrJxVKFvKq
JJC3+Y/bsRm3M6py2C40cDTX1o+N2O1k8w4Acm9KY59qz8+y4VaDheJCIrhx+JMMun70VFBFEebw
rxICLbOF6TyVDjmYFKNJ3dnL4F1eS/7m/DDDnHu9VcJpoWtpadV1M06vaKl4uGyCvzf/McGmsEb0
MllxAROtHLs9KSAyl0AoZ95n8k8doPrL1gTzxiYpYjARQ7MG1rSic8ohPoI0y5NVwdPzHTf32Z28
c4rpgLuxdXJ5BaVFNCEUbut1daopvs7G6r4kjelJ1Wo4YV291lGYOctk3Ax2dVj1/t40V6/s9Zs+
M1+7QX1qcKU5yBb5ANuclM5AycbUHDQ0B3FKLNzy80+guSqgSNvXVc8gTLH0N0M53Oaz9ZzMVurF
fQNRgSl7S80YLKINtFfbL4tV3CzmepdX9MtyxSGSgYxXpKXOWlit18d1FYyVhqI7bhLBpcUtK4A8
j7Ktvc8Ms6PapKxSbcRDJD1M+dG6j6Hwd0RnrDfXR9p6pfi2fKgSipzw/83S/2OZLe8ndpSkS6nC
xXd9d6wzDT1YU4SHrDaJBMr/i3/6sMXkwnId0pMmWqhxfVm7+JfqEy9DwcYGB071Ui63NN9OIcAa
uPQVRzmYd6IblH9yP76AuVbWsLDWfMWDqOwbxy7jY9+JiiZ0qT5tcoDaTNoxi3ccM0izkkmipri5
Ep18DTWpc8awuDak8GRDc8wJS1Aozct1mOqvl1eS/5zeWGYGp0lmb1jU++kdsn7p1yZ5LhPge1KU
d5M320BCVdeDOtTdUvp12TZ3Xjemmau0zMbVjBZEXUiEP7aS/b3JhAVUbrRFgdu0MRcwPcYGlKeH
1SxxRiaXvMAneBUSLs8zeMuJO39JbrMfl8fEdYobe3TMm8DdXLQhJTlORqtfKXXqydrkxrLs/Bsr
wAtC9h7lYRZT0Gdd1GokwY5UyglvMHUH6Phdq02C3cEbjQ3CCXDign8HfTfnoyF6PeTyEgNrXKXA
TNyY2eOoCdhTVd6LY2uEcWNaY+RwuyEq+tBkLnE/vlGPFqJC2fiDD8IrSM73QIrXz/qyYtlApIcM
FmApUeog0SNmhnhvAGFP4+aLWM0qIMGiYgLEG5sGWmbyXg/0A/g+DuupgG2qLRPtxrcG+pYvlIRI
hK0VTAjbW2G1WtrHED7ziqm7q/L0plz6IFqzYMxyQfTHfWhuh8oc/8ao0yHRE9pasQbhmwIalNy9
hs7izvTrt/o5vM1vml+yA7ruw+U9zE3Cbk0zR1PKZDMJO4vOsv7TxBs7Vdzeuk+uyS7eyydtuAvd
TBK+h3heZ2uWOaFJCw1BO5NQuI2n2FeSejhUlantLo9OtIb0ZG38gJyE0EkycXJssoL4cXxWQ9nJ
kaZ1gFMTtPxxRwQyOtoCB4IsVmgl7eJmtGP0T1WzgcRM7SWN4Iy+MzZ8OhEbE8ykQd00VtUe24S+
6bLImXbNN+VkvWLx0IGjBQ2a/tQf0iRcLe48bgwz8xg36pyWBIar/HeSTmCDivw1uq8jQTBLPdml
AdLv2KwXaUOjVm3sCglITCdqoMOoZhOa/gDpJWXhorYTDFP9vzcZUxf+sXQ0ot+YrUarCnMFw0ut
7KCqqzdOX/RJMDbuHb+1wrjxRs8qq2qplUN+1z/SZFoH+fnlSQwZ5mY9t7YYb0703px6G7Y0JG/Q
MVUC0947JVwJwrS/EVMS7H4WEFbXYaGsDXZ/ftUCUPhWHwoffIxu85Mst6NPuZ1FASE3JrV1EDLi
TgRRG3tB9CEwmDGwzADW2C+2BXatIJVcADI8KXJaXw4UaMb6Degux+gYT75sOQnwYkLCGP7dufkQ
Jm6UI7BZ6TU+hIKmUSgGSq1yx30dTGDoUCs3PLT+5JV+9EpJT8jBzp4hxj3socyB/6c3TnL7bxrZ
oFL8MTnMldJqLQDldHL+NBl0rpRCX4LWuVJQhpS7HjkEUeaHv+0MHaVy9AdTmszzgyQZsyHpA4y2
3uxJkIPeS/4QZE9IWQAclwkLXXQbM/4CFP4K1bVEPwrkrc7tNbViz0Wo/4FWgQECzBqKL+9FnQa8
Nx7saO9qgmj3YgtqdTTLemorfxZ4xcsnm50ku8nIo3bIDhTbRHS3WB+S/iSq5XGCP6pSQFtT0Jan
sNmErMuz2gZRnFcZdegZajl4dSgh9qnKwr98W/LqXWe2mOk09LyZTWmmnQb9PtfiYyQZV2rbRm4j
9UFvJah0WdFXDSzVTjzk3y6b5y/mx0iZHTvj6TDFLTbPnxZPSipM+TpFE8rzw6oMxjGADilHu8zc
omWZ6fkA1S5U0RFSIpikaVg1SNG6IUrr8Q7EmS3m4jSzCddVCFtgzPPH0KFSfbW/vi2e6mhfEyG3
Deeihj0Lf9D+CKFXZgWXFILs0MfFgVCnX6CE3pml5Q9Efq6NUBCNcPTGUJzY2GLWqykapOjp2Kzr
5GHpnAEyArS5rt5Ls9/kgfJGoIsOkc132YcE3bORI92ZT5d3DefiOfsKJn7VdBTCkhjnI5+rb8h4
F07Viljiecn7MyPMlkk61Gm6FX4G5KcugMyPlGahOIBte1fuRLxx/2XTfCwis2laMy5W9DfQg6C9
0c7/9Z2AD2cO96gYoMr1MJt1ZJx2P2p5ZYJT0oM8z6nRiDtK47FE1efyQgknkYmysr4MhxrEZ+BX
CJtnCmA0vM5T+xd6O9AymsAeXflPl8NmXEy8FcaVXHUWFo32YdZ3FPKfPtOMQwslkuEkXDZ6ti7Z
Y2KuIrbXUpvf/QpksN+FAyxo3rXuX1xI9GxdsMWGPlpnKlmFC/6drNn8+qf9OLxFfzrGJpKAExwx
9iVcW3Gu9i0WTm1OJLseOhE+koeS2Z4vi3ElZhiHWRvLcCV58S2v4x99rvp2ansECsVdJT9GzXzM
wvQhlpsHqGXfktF+yLPpkcSGJ9g2oqllHIo65lUOx4omP2CSSkgrNQ5FTi8B8SsJx0+4b0QGGeei
2qOUzzbW8v1Vd1Kc1Bsd+bE5QLowdf7P5hjvEmZ1bTXgS4Uv04P+FkgkZ3bJEY99p3RFNX1+5PRx
CNlCdq2l64wmckgw3oa78cmUsaTB+tXAi9UIDMWFoEY1OEriioNDkcNhZf06ZOLwFsdKUo264ab7
Rp9cNEKcM7hSob8RrSPjb6RiVOYIUSrWcfaSE8XnSa7xaKOgjMbo18vblFNkOjsxjLNpq65BVhXG
Bu1RWs0f7VD8IEb2fSHJmzX9umyMfyPpaPgGNTTlIWDORIwcSrioLbokwQkLDTLNz/BoQYqoG1wZ
wj3FozAvxSlFqrJOO8RMYB5Ryj0P7dV2WbWqGugl2B8USrbv/8G6C4N7kSXm/KGtyELhE5ZiNXPW
xXqa5l2mSo9xMh/6dQW3ynMbRei4EUk98ePtzRiZo2ioPWmqqftz8vWrda/iAUPQiSKqFNEhfLou
DOQ48FYGy8/7SdkkOKI+yyVigJe1gWIjGQqnFIVIIgvMciUDqTRJpRaGzKnLNyMVCZtxw5TNGJhl
6hIF2k0yLKw//3TNFzO63UZnCsbn+qEG+UDoC3ch/Wx24pBH0SEphj4lEJmc78IiWrTYTCNQCwKU
rQA9RskNaUs7WIOD6SRSsuWN0aaiXwTPvc9kUMqIordk54ZXLsvVNJqoA8U/IFH06/J55i3W1gwz
leEQ163UJgb4wdEFXKbty2h0z5dtcJ9ZWyPM5q4gVxDjCBlgtXrnW75ta793Rp++ljsruGxNNHFM
DLskStnVUQZjZvigaeYpMYzHuhgFOTz6M5+3w8f6MCEsSU0CCUSszzpGrm2ue902fut6h9K+qGNV
NCLmNhlrcKVHFUw1OZrv2zzol29knrzL88a7n5GnAYclQU+srbHwSKvs15ykBjp9j+F9H1Snya0P
mj9+rU/di/qzOfwNLxDfKoQpaNIGlP/sM7WIM12XOk3FzdxerT8JON1uqMiveRMdIBTdg8XTUa/E
faucFIOB0/yPXSbOxMLGdVhb6nuKgYboBByzYjUc3t4/s8N4QyuEipeSYnzpYXku/GIXXelH1VFP
f9FGyQk7wMaHBDZWDzSkrGBgSuJ01mKFziVto8w9C63Akt8ipYEAEn8XFcY4OxPKEDQfRdmPPhmM
rVBrJbQYeV0MLOCsXjVL95QPtcjhcwem26DKRFJK+VRQMQdptOW6pQN7ly9CLlEDxdJype3/gmSZ
uzU21hifmPZKOEIgV0UzgrYbrzR32IFwkNbf/Pf0kOwVkPW2D8KUDX+zbCwzjlJrK2NNTYxT21nH
7p5GjZQypbnLj8JYh7t2IBaAehf4XJGlPb/PunEhyyhjlCc6SMq2GR5883r26asYuqCgcLvsYDge
E44FSqSQokAblc5Ma4vHHDRKR9WL49ptjcSxiurUz62rapXAFC/eP7PFTGSU62llNYPqWYsFxYly
Kp6VuNRuzbjB2YjT8apeRiuIezm56swerCJSrbpVJGfPbbPI95dHzp1qE0g2nEqAiFXGgVvgeB/B
7qh6dtw96Hp9U2ezbzWqwAx/gj/MMA+BqS7+s3uMUxqau2y8H6PlkEsPl4fzX2bXVN55n4j+6TU1
SUUVGZ2KRi4qgJWjoiQfpOvVTyELISxfcIJyiFhqyGPKIPuD+vH5Rm1qGy2T1KuNAU2mWAeys3eR
q+6Fwl5cN7OxxIQOiIu7XklgiZKkGG53TQ/geLR3pV9ei97DnGcbhmXiQYwYDyQYzHGoUmvWxhG+
M0lnB+J9h8g81PqT3YNsp25EB4L+GhOuGADwgwBNR+0APNXnkzhXWUNKqyBoVK4P2QnwOW8IcudP
exUQEydBeMTdI1uDzKpVHelWS4PBHk3n4+iSfXI9Qo2iuTNoA6Nwl9B79NIAmbVTpllW0wz26BVB
mzv+SMDJqIQngSHi7eLtSR3cVngD40n6STFotebQBHshTgCEX2Yw+GS76goslCfRDct7b4OI+h9L
LFg8NnsIsYWwhGjsavFjl7ZNUl5kFETu/yIFxdsoUEtAXyLwdWhqZOZxqNo5bFNcQcvR2oEcGoLR
NnJeVAIUZw4rJ1JPp86PXbitQSaQLpI+iYcCBtul9GNLu0mT7DDmyi4JZ0+Z9X00ElF1kmvTgGam
THV7FI1xyJMM8rc8wd1nKE/xjNI7KEmSEEQe0Z1d9vu4EIEmeWlNyIh8WGR886J1UlalqYqMt0w1
0yIfFTzkvM2d4lbeeC1eyXeOrE8T+2GSrcOjgkfmdbShEnaLiaQHP3FqdBxYR0iVzU59Qs7miuYz
qaTPelQPyrG9Ad2Gt6aOmAyHx5yynQGdeT9Ddrq3u6HGOntrMAO3pTolWAqvEiAS/vALS+vBeDHf
IFkKohpPFPBwN/ZmOph4p09BttcumI5BH3wkH+tS9PLkoRAME/6c5sYI1aw7d7KLDr31tbYUxPrW
EeA5F/ScbovGdCinFS7kB57bUw4FM0/xSeNMB/XflIgp6gjoQLRqabg1z79AihBmxMMKvQejO0LU
+9SASXau5cfLEQAnoAHhqWFgQUHp+olatbDr0Q5rqfIU/bkaXyftSgbR72UbPM8HfTA0FYESHmkX
Vk1RbvK8i3S7wg0CbXBAKXLlIQ5MwP10HNZADYVbRGiSmb5QM+sedLQ4kCDfLV/BlvBFf2g8oOjh
Ipz8t4gQhvPSOBsic0nKy4KUJ1QsgGnMiKNK5lWl2N/DVUE7af1aWeQUZaafh8UqmlzOaYBlvNvw
6tah5MicRq02rTVZMFLajCz7yze7AkRj3HcvoSMdQwvCoqJqO69KfGaTOYGQNGhlA8AnHI/+ADa4
8rH/ugD1AkGxvX1D79DsPtt1XnMAQw0c4vzUACAspDcXDZ1GEpsM6EKGkMyDWXmQs3BKpXLmdfEv
711ObGejmoCXOLoYoWfGOAKzMQk4zPXKUwfLy4afYxzodeRoBvBysSDS4p1FkKZDpBFMiYpN2PsT
3CGzXeKYxN2TlheO3j+YVimKHzlvC4zowwpzY67ZoMX6gBENx+JmWh3lZLvS7IxfTX8+Nlf0Sbzs
B9mpasFU8gLJM8vMXA7tmoZzBMvQTdxnfpQ5JrCwbnhLmQuH0FtEh1IwoSzMplGT2IBWcoU2mt+j
9KRqnZMoD5c3CNeGCmAGkS3Q37GtOnayJpO1YtGU+raMXo1xV4roNrgrtjHBnDY04IxhvWAY9Uh+
y0YJ9XjN3v8/0q5rN3JciX6RAOXwqtjd7na2J7wIE5Vz1tffw57dsZomTF/v0wJrYKpJFYvFqlPn
jL2x6yexc//f9YBlQwGlHtGmQmWeOlNzZeSRkUS1a2n3w7Qbkqdofn7bBON2JTYA1MHJwuyPTvZ0
c24rpesSsYQNpINmQLB12VV7m2OEe/rSp850OzvdEQpfGdLU1gnRncpTzjLPb83LnIqUn4AP1dGR
gtYPFTZFFRU2IUPAVoPiOtqJwLJVEGTOH6z7zm+A7VtcxevcBXoJpEBl2rmn9nYHmV5X4/wW6XWQ
ufwt1AfupGwQYnJZiYdxrx+SxRmeejTGrkIw02Cy/ba/k0xPhJjMJ576JOOiNEHOCjWFMwM/cHCX
3yLSs0TWkrLH3Tx51b3+PJ2E68whrxJhfocQHyMKXBqk4k8Nut0ORCQwh6K0eUDB9koKyL2sX/FT
Z0a2fmmNijl50kRqn8Na57X7UDAhz5rbhP5/BG9SktqjMYNw9/ZDjWoTDOt4oWPYG3VVndpYzOpO
YyblZJ1nmXsnF0gNAnJ5Z0/i9Y7Jtl36M8yhBq4Qql3FPH/nzZkCm/DSifqEN3pYq3edPIkeJO7A
lFYaoO5YJ/NxyKA1nEeJwrm2Xt/CsAzOnLNM4GtJwmqqpaKIoeMYS7Xua2uR2WFX6fbbQeN1EIQV
TVHQtYOMEqiNLv00bvuqUgAbd3UViA0TXWT0O/tj1IaPmdxxWyjk+L/aTjAHI6eSiRAYZW6qBik2
2hQJK/CE8lNKns4ggos+86FajPcUlvZii2YFUaNyFpow6c8liLzws+EIDqxpdeKgPcqePDvRgWhx
6uqzmD1Byekd+EkSYt5YL928IbKZrdBjvaThsIb2cvpDVDV7KVL2HS+DZNTHL9dMhTy4cNs2VQZ3
BZA9/Qw6aoBH4t30wN9fxvOZ2AIjJWmFQaiLOPDmaEhVGJYdBv/wLcXnYjc8qYI9TUCIDi4YSqsv
4AbwGq9wEzd3FCAes3vJbRzjCxIx7x29HXKDvt5qwwAcB4XXVwJs4wCJ6nWNyFaj5904BAwYgq2y
ctdnEI5y8dTMiAsx7L8GydHarF8WMrVRLBhUHsy76EpBt1sK9B9kaIDPP8Z4G5DdfrFGxb3elBrw
mcKbZ1/y+wfCaQXqfceKbP22t3N7Bt5xsafvmP2CeQFyVrz6AHfB1BXTFNY0G1aMHUblC6xhkIao
vQJvkRaUp7wkk3GDovQEPSJMQCKdQeJ+ub1xtjRl0mJ7x8+EVaVxOhUYhh+zIznDz/SOW9t+HQkv
7NEaS+u8RpHWwB7WB9GQDq89KLkVSFMgEG4b39BHC/hdVgau5dIslTBl65IPZQ+z5M1X38xQJNYw
TfaOftbrC+XSEhUbQmM0BjGGJflr7wo/yJbGrgxSdWiuJ3YLkVluOHpdBb40SWW9Udhpenj+hn5y
T5Rfx0OFLjkUxznXGMM3Ly1RwWiRSLQni+s8kD6BDOKQOclRC+p7SFpyp1gYcfbSHJ1qW/huo4XY
p4PudwfBXtc8NgkEzd9z9hmJLKyhCwmUOoZU0A65PArJpIl5U1mde1XYf5KeKv5dBKTuojna7PSn
+pcQ7ULPfTs5YHrMX7tQCr60qzXarLQl7PZp47dLemVIya+3TTDGObdrg7DIpY2qbWepn2GD3FiQ
ODJ/VXcmngYgMsLE/OKjsBTv0Q81NPcdp+/1pXFpnToT+dSU+aLAOrk0BLCCr5kTQU6qx8SsiDbM
HQ9dxvaczZ5SR0KU1xoqdrBIzjsS59QnV7TqW9E7bg3GxOrl+qhjMedlNSQNrJGZitXNXWO81bMr
4jsjoazX9qK6E1JuT/L18/3SLnU+LHlOpGGAXUPwi/abUt2m+Q+O5zAD9mYnqfs3GntrqTTYUAPF
H8HB4pjdEySD3fSZtGLa6WZ4UCcgqLjfkJy3y1TjcnXUXQzazH+8hvisPNtTslvLOx1zTocoyG3J
CdFIaDDnEZSH9m5sABb+ADT58jdQl7Fa1qKhxFg98VzMt+bQTUKrwghkN+udd7ymeUeFCkJGGpuT
kMCgfBpd2RHs3AXyyeuRXL2H8pxRzbhYIM3YMQqd1ABmSFz3s+SXP0FVJIyrm4ANZWd5g2vaqj9f
1+Fxib7W+U/ze+Tf/eS4GGfN58O8SfGWZFolsThvMmb0EB7a2iXIGkJHWd7J4gfwQmTRBMQj68CA
0O8jC2jzVkcbyC068c7qrlW1v45T3gwv+7Z8MUM/jQogJ7Pw37CnHMsbJFYEZL4+RXzM/us338Wa
6DeQ3IKWum+xJvEA3Wc7+/qvn7ZPw//9Zr40RYXzaigjQYrDzp0NsEG1n2rQknzIJf5+IRre3Rby
YmTd2S1JREXTZbyOfVAPB5jbHa8/mtpsPhYVw9McDIapDoujj+FkxSOzm0RMYb4GD6Tg8hrq7OD2
skAqdC+rogoFcUE1SHbZIYG2POZEr3h4BBIjX8fQFzNU9E7zSs16wexwoP1Or+zBUr1E+Rblx2pM
OB+Nnce82KLitbiUk5aQ/GmRDriYAHyVHY5bsC+jFxNUOI6l9p+DOxwGj8xrzfUnuKHX2hlUbzCZ
shwaFLNvl4BjmLePVFhuyl4C9SnWRvIJxawcafJTfZ/fEDI0whrT3UZW7ojTdT/bQsoloefsLT1d
JRtdO4oj7Iex+Vw2xn03Yrycs0h2OvF3d+mpqjYNswUcGMQnWyRNh1HsbAusESC5nPxhb/yqa0g1
dU+xx73r2VfAi2kqpKSQ/ulzksnM6HgKdn0DKD1pVQMY5LUoIfEfvux4aepoOqJNDQqgy4y4kyoE
SxlPGVLhTHb1PwOU8VXNV71ir+7FFhVbMDENsnMRtjR7QQs5doZffwAPJjDF8YELCyK79frUv9ij
gssgADyWkiLNn+HQHqIImA4l+Ir+PrnhjhTztpIKMovWzVoxn839u5EaUMwtykE8lA77IS+9LI0K
MnWWF+qi/GsLxy8DodlyFHfcVbFPw4slKtYsSltHa4w6TOtKfvxFA76Q8A2Je+j8OvFuDOKDzFND
ZKcMMnqoEjgHIaxKeWVejZGZk61cYgczCrvCsbwUgGl39fqgPEm3bx95ZljZmKMcU4hiaLsSc6uW
Xo9xcSVxfZHp+xsTlC+myiQZSwUTYpA9/6H9qHfJEaS9HhLoPa+gxfxqG3OUL7a6PqhShq9WNniD
FSLoaqVHPeK1g3kbR7mhYEwAQ5SoTJSV6FUiOFP6T29/GnZlbrMSyv/M2cjlVsLGdb+t3eIQqt/K
Ad0wirquELRBxiMP462JuuPEIUWQUmGwBbMc8hNbSz5AcovU8WVRr+6xKARckVRz1WB61na16Gce
mQwADhlUXjfv6KExg9PGIvn75nERipAcROOeHGMUrL+RmWvIHXnKt4Jfq2ZmCRtb1C2m9pHRzils
9a4BPc7IJR8t9vNPU+plJ8JUTZ7MVu3XJ24RkBnzN7apyCGYYqYqYMk492HCAxGAJpNoSPtu3jGb
wNtVKnCABwmMoqSeOh3iW9Vbd/N9sVcgOFaeeCea45YmFUCW2sgTK4EpjEHbVXkwZl5aybNAxQxr
gYKLVSBm9O2pFsOd1c57zmFm7xcgZOhjGBAfoUyIDXRigO4kX0c+rMfi0F+R92173we8lwXzigQo
TpQttP80jMheeryspbVeZQN4ycUaLFVhbcxBFa6CaoNipJKcAmoMd53QVLtUGGoXXAvJkzBojeG8
vWjWEweAYVmX0NKFeir14cYZXU+wqpF0EvOyu373zmlZ1ucD445OSDJlVaEnSMowmdtxwhtHDSCA
IK3XUb4jRHWk4teVo21hzilBl+zt1TEmxtDn25ilDty8NLmwmFgeaTpW3XPtF0Hni5W9hHZ2m3tl
sH4brzOf96Rj5ghbw9TZa+K8VwvzvN5kJ2puuBwwFYTWfOVW6Zd3hFDWFb41SH3IARTLqbXCIAHp
AbTrDSrSSUA7fhJuh9CpeTAvcrXR+evWIHVazF4GYsiCQUF4GtvensveicQo6JbFS2PwoofSjvM1
eU5EHZrVqHR1VM9rPKuw+C2KYPU3tKvBh55763Cj5lxRG2bLYbtQ6o7Hp5zENPxnZyM0h44W7gvD
SyZPzq4JzoNM9UYTOIr5FSPWjbE1Tt33fV4r6mzAgf+8EizRFs5tZclJPoM+ipNqMlsQG3M0DlwZ
hlFNMqy1dRVfn1AyRqcqAWPnNNqC+VlO7Fx0NMCSfyadq+AVzderYzXKtj+BygUiSTEbcIWTI2vY
IdA7RCh+OuYH7m3Ms0RlAvBfLTJyWMr3ICo9tbvFx1iSHR94DVWZ47g0PFkSa23SUR84v2NJ5U8b
c3827exa9aoACEzwPhbBeCZFaPVPsh7MmRfKnrYEA2jhcAkEnKPE9CsQcouqRchhafh5JMmaUlt4
y6dH4ybadRiVag1bCWRQZwmKzdWlYe7Ai71XQElt2NToJXRfkuwKwhQEISE5oKd9iLNrHtMfOwhv
jFKutCxpUgGBR2IiEU/IfblEXwCy8mDV7j6tvMNDIt6riLgxR/kTJLbUZiTVyQ5cFyVuGrlR7b4A
TwoRlSyDvLhXQ2c4hKecS8HPyl2UjW3qoiubelDrnpR7f4ge5Kl2UmGfK7F+/SRwKEu5+0pdbtpo
jU1IalCdNzxrZ8E5EiOs3zg80Hf8b65KpyhJmFhZmWFphI9FfybY7+EzUc5tA+vLf/YZ6lpLQ6WN
wgnWxKDey0ialTOL1h+dXl7azM5PNp+NutEkpQWAlaxN2IkH3SOAxcKDiMHT1GPmTvZRT8AsAZ9x
kecu1J0WiXWpxKRlRqYXh7vkTr8l3pJ7RQY0LOcD8s4+dYcJcqGE/QJjBE4iFY4pnQgiiUxn5KY7
57vpho8SIvnOG4eRvsnMWCrWZcHO5q1lS3rhxNHPuX36b0ujB5WgWd0MKrAdbu9jGhizfaGrFXuQ
QHmKB4x76qS/PkAYhJz2xWc0KszIhiouXXP20AJ8aB3GhYbUHvCKTL3yieuinJuCvruGccwabcXX
I8RWBcj7B/O5QTkfc66BqNwk3zlbykxkN8ujgovRimKK6ILmagDS92PjkMFaaDq1oGBDA4GbYvEc
hfx9U3tIslmuU9LkySF2HGr1LsKRS+YPdcu2n40KLJ2h4D1eY13haTwau3BPir3Nniitk6Yxt7HJ
fNlt9pEKLeMwgB6N3AgEE6CZdlnb84PWoTX+QwU6Z83s6bF/RovcNyO7nm1u3OYce42KMXKroPYm
YWMbr0JRsQugOBYepTsd3Wp5Z7lgXLnn+A7PV6lIg1mWqE91rJmEtWhxO3B1zM4ETTUn/M53HSaC
ZfNNdZJhbnxnGdq60AjuIt/XjxpGokh2sT7Lu3egHDjngpa9zPJWH1JyVRCeMELYIYVO+EV9LH8b
ZOY8mNT/WyoRcQZjgeDIRf/91YRiP48RZvc0TLym81VliUiillRwP/LJQDgMvUmM7oEg5HILVbMG
P/kAK2qweAWyYRB2railE+LjMoh5UxnMU/Fijr4WiBZNVKIZAnMErJYFSiAE8o5b32F64sYOlXq2
ZS6oK1kWGe+sUc/8sR4w8wG6KZSGnf+2h/SNMEzIkXoRxojkARlziaFxED6QxFrc8WgdmUAqVcbn
MkHqgP9SgUXopqxp1BXn2iql1tEx5OOOgtz7IJGLwFpTrLlXmZZ8U1kNtIWgeeuYfSY6abYWLvJx
7dhk/XyvW/M3sY8wU8fZDWKfvvnBXgBkvQRqG1Whfp/WyU0+jRMCrSQ7jbjsY0Vz+169aSUQEOdy
ciOHxgHUXSdLUvx4bB8UQf5dqNnPRV7v5lC4XVE3tWsx5/g6CXhv/TAqIIZRE86hNnZu1UWRt1Tl
iFmGzLiaewvUALkI5murHsKHWU2Kxw9tCvle0G02Udy8PGagxTNAWDLj0Q4VeFAqIs0EoKGBHiG0
5NAwBmRaJWBUPlEGK24BGf/XMjkpmxjZGoWoZwss9756IM/dDCMqBLN0xgNweXHYm/xijvycjbko
0WKtShdErXVO3aULB0eVhr0spVcz+nVqHl0JylJ/5AhuV0kuw41ZqVsiI9OxSoxye3WNAaD+asZ7
vrs1P/HLQqycZWuNylmqtlOlJcEiwVvzfUiH0h4nC1hfRFneaWI9alGvRQces4fgeqBMyQNq7lqG
2HIexXeRb+LqiYHUHB3hRCJacWO5PDluZl9ta5VKlsDjulS9ppLLbvGk6JoQYJOkU46uAWJGusRF
TZMP9OpwbtZJRY2+m0Yhi7DOKj/jQyHFdTMEgGnjlaIWGBPkS8WwI+nGJhUQRqma5CI9x+3+eC4a
uCsuJdL8QpKEMvnTOwrFrJsJQRHq0hj6B8sQtdA5TispWRG+M9CR9I+k1/Yjf0azEthF3l3BmIFE
BFYljP2L4D6RDcqYmOVR30Uy7orfsyt7A3bVmc6KuuIBRBPHdj8EsWs47fAteSzvwfsdaPvkOeYW
+xhDI5e/hNprKTTVUm/xS3ogBab7GPPiIJEz/CqAlrYIf8ZnB4S8vIPym+IJe/kk1DavEMh0Mtyb
Cgj+NAhNUcGplTCyN5AobGgYYUsW29BK9+1IzwwNGxNUIFo1pVJmPF9cIKudJLdOvdXYfTl/KOCB
GwjkFSAmQrnwMuCVXaSvnYAQBKalR9WLDugAHAipa+bzk19mENoYo8KBkTSG1vdYVBkPV2jn3HaT
AIwz5MCK0eDoCTCG5eApG2OUzxYCtARXEytDRea3HGQgCJWD+rGzJTv2pcie7zDeEN1KpwVjBh96
3W+tU34K5johUjQsldQsdSf3x85R7s8UPoEeOjysDkMu63K1VP5tWI0C1nisNgZobjktqi0/hb/R
oyNPjNiNv4cPC9pl7vQ4P4mWnyNl+I+upFCvqDwz6kUc8BNITq47fQzaXkTcG9Is6yuuQhfz1Ya3
hmlYpo5mJD2AnuBVLOjACp7rUdM15mNOBC2ueEVs82C4zFrp1hh1HiOI3SdtB2OTA53kc8vzJ+kq
g08I+daHqjVbc9SxHIARstoV5oj75F9I9aS80oCEr79O3Ko+M9ZsNpI6lgDBL11awpgqh05JOGEn
MC60g/d2SGM2y7eLok5k1eprNQ6wk8NHy3/wZJLXn7hzfbwVUaevSGqpbCZYIqXK+mdxDw65W/K5
sp8TJvULt37i2WQ2h1QdBFpgU9VEU6N2cYiVaEFvHPDfZ5ALJvf6nbTvPBP1LuBupO9gWid9oSPi
q4PhNOsOUpnOUKD6zfVVcv28yoE2v4Ta57lRQX7Y45d0nvKZlGgzZz5oASSSgBLMHcH/0Hd9WTm1
22I7VELRwl4fLd6ajPMhipe9oiaBEWZHoNe/rZV4nBYB7FNhyilvkG19vVio40gYjLbAhHp5gS3L
WMmCjqhjRYWDl+JYrEEhPAoY++Ysk2eJegEVfVdBCwGW2s96IHrdXeLpKXjZwhu89VD+K78mvlXb
3O1lZnpQ3cWoLHjnNJMK7blcxfVMCjjazXwE1ghJjvCVvLtSL7n5AOc1LpIXazT5XDNUxbDU52S2
Ipr3bnI3Xo0HIrjYZhj74YY6VvsW07CiBmJ5PPMV6gNGsa5gYE0hJZaWcA/vai+5RcOEP2DEPBcb
S9QHHCyl1dYRlkB78Kx+I/ciaVzKmBkFewj/ece+lDcGyQ/avCa7Bto7k4pkVT0NHimdhu50SxLU
JmivDISDaQ9EspcfEaS42CRmkroxTt1YSyvN0D+G8SH+XRa/mnXlXPjM87AxQN1Rci33uoIRddcs
DafpW8dca3vQOzvV8v3bZ49lCkwzmIOHCBaeIVREM7PMSsUJR8/In+YOM4167avL7PVFx7ukyD9F
xxPQvOA5B/ZzMqp9+c1QDOuq3rSA526kR8WsJSLlmH2TBq3Fs8Z4UIsRatIgCRlP69DcpUtRCXZi
qVcVUBeOmKqYmcuVX7KlHqAlaCWc38fcCRPcFuDkAPGTSv6+calcmiHApqWQARuVO7OUVjtWTN9M
08/dkPOUWVjGdEkRgWkAxAAEiZfGQBKP0ArxL1cVE8dSlmt9mh9rWfMyvXff/sIsb92aora9FASI
Fsph74Zyfj/M4aE0Fs5NwezSbm1QJwIQ22rtiI3Rh4iF097M6IX1NpgyPCvog6i0zdVF6YUfCZjp
o64YkqRqMkQY6CaKUiZxakGU0R0lt94TNM56b95YoF7W3kOdw3LirTnqypD6BkRBE8w1bR99qSAe
d9VIouF1qjbsVCGvHlU1FAOhaZIK/9NYMAud584QdSPmaUCM7FeJiWFhYxz9dU2B8csgQ7DWHWAQ
H/juLxtDt17AX5y2RoNfusKn27T7mifp89smmF68MUFdMD1Ep7pKICbk1m7lb0rznGV3msKR8WXl
nCCgBhk7IWEE/czlYREHJS6GBGbm8KRNn+P+flp/vb0SZqVJJ8klSEpQhpGp7zpnsy4uqUQIOmYf
TFRgBfD6nXK3gNIaee0ZnZK6/Ze3zTLP5otV+mEnySv4kFbw9gglJK2MfSf/+G8GqC8UKWIpWiEM
FHrnqZgC1GPOXcWgd7Jwf/zdOYUKZXFal2GkY+cgvglmVOOqtRA1bUho+aWXPFSQSeUXI0nQou8S
HcqkUO+GPCQofS9dotOtItKnkVA4LB4k1gPTfCZwCQIqqHpbrD1V/NBCIVAFR9Q1wJKpvSTqxEmX
dL0bPauHFI9FkKrUXnptPsg+2iaH6dOHsDagP7WgxKlY0C2hvHIACUdpjD0GacBXjDQHj1Xjmgzq
ge6UC3ljyK2i2AkyOA1NTZANGdSXzK1ySoc1H1yAGQwvi7ub2VTUyB27MQy0rq0OEagsPqc5Ll9b
tRYlqE1BD5pyOXVQhveFLD+Y2jLbZjx4ddt9lxN1Anmq/mSsYRJYvQHWKLkQNaefTOVQrOgyGVpc
605oVLVTCtP9297PCtakhgEKMKwGOc6ll0z9vIKUvh7cAdrKZvw7LvYr2AWQeHQa7xFDPgXtkaYG
6n/SUiM0hJe25BwEgeY4wpZRHFYgCzyh772lEJ3BqlATk5bAnDGCZSYRzzHJd3nLNOWYUKRd+2KA
6dHXW9vwm4AQ5lWyLboED8IrR5FH5ytzqGgSIUxw99GQnjnPOjWNsasSKvBZNHuTnnr98L03n6Mk
GFpecsGzR7llnS5LtRSwR5KL0m1OqXaarOfwJxpzDh7ebg0EGH7NZI9fRBQ9DE5iyKyuILNAmxaa
Klgy5UadFOeppA4D7h/U4KX2mCGncudUcdZ43CtrdV22gq0Wbe0s0+r//z5sgVtbVWUMQcg6VQLI
0yyWi6EbMIvToDc+gi7UHBZ1F5tDFhRtMfjgzeFicVjeDKo33LgSBFCQwFx6c9UqtaBODWa0duVn
KDx7NRDd2n1vC5ZTYP7tO+k1EaYspfLL1G01nk+TAE47GSYH8SrH4g3dJH/fZONDGvfh2DZkxKre
g7j2JvaJPBSRKalu3vGCZZ0hywL3POjAwFAmUk626nIsK3JFBmlHdy0c41O4J/yE6lH69g6yI+by
Nuao5aVpWfSVDnMoJEEcATT0t9mRqFr2DkjDfZlHsc9KNLbLoxL0KK1NBbpvIAjcqwf46rfuFLpS
sEIPSN8pz3zWI1ZquDVI5WyxKU1tFxbI2VoTwMmmUpywMJSvWl+aV6pg5BxVG1ao39ojv2fjL+0S
9q02YYH1MNlqnrjxnDuq5irpflK50DGet1DHAwUlRe1FWCNs2uFv6VjfjGiEogI6OvxZKMbHw9Nc
E4FLAIWNRo9daak+4laNemxj39njIl+VsZq4b8cZ1hTHhRVqTes8WJpkwMrsQ9xIdrTjAMzbg+Dc
ezMGOLralk4j+q28MhXxBOqkX9ilApwU6Ug6yBAeNFz671bcmvtZzDUPY2jNPWeNjO92YYvKp6QV
rV1xgC0ywp7sirsYtHjNUfcz39rzaHdYHdWttXMRa+OToZBqi0SsyYHkEw48UbDT0iZy45h+JcTc
7YkQHFpu5RFH6lY3/sXLS1gPZPwKEy0zA9UNk46kc40caBYxtEfQ4WfmdxDoOrld7edA4MLDz4wD
rz/nizkq0oQ90fYLz1ssOnrhjo+ZRyZ+IY+SB+I3SG7cFUC4aHerJ6Z+pABG5AwZSIh42896mFws
nApBkK9G+6XEwskboQCX9xWpSpIiYfUTOO4H/i3CuDUvLFJBCHAMQ84lWPwzK5id6VD4TKGM2Hph
hjqpwNGIy9qRhSm5K4/XTXEYTckrO5mXejGiqqSjgQ0FE11CFkAtSE2zISsSALKIMsvwTT0ovnG1
7hNPAKtFUtnSAYLrJuABNnc+kCSttB9BEgFvSx03sk4zAYGAVkLRoiFNZjitXULkIwlAwOq3J25b
hxUWtrbI3zcH1cqh9jROsEWW2T+ON5C7AQZrciMi3sGFPvKWRl3+sgpRz2aFuTgsbEhc+aMqO8Vk
2XViOLFwh7TMrnXM2C6nsuHBH1jIIWTtLxtLHdBhzhcraVrSbxWdShL+tFyBclOXT8vgzO/htmXB
XC6MUmdx0JR8zBcsmRjNrb1qQrNkCCLpFCkHIf+aNl9W2QbnK0G3BunsauK+V76IU+Pq3U6rrvTm
lOiYSuKBsJkevtkNysPnNavGRq0BnCijG8y1TK6yaqOdLdk+KgvdLZal9j9wC22/AHV+yzobrXjA
ZhBE01raCnTG/7KxlQ63isC6Ybf2qBs2VvHkbmV88c9EMnS6JnpVpFma/PxDx8Yvz/B2lbpnpwhs
ZVGNFaaQGcBwr+Kbd5i68rOgP8TPRgDgee9UIBpGV+/tzWU8FreORlMzdMZaiylxtDD5PAj1Z7Us
92l4UxaDk5Zfu2Vy3rbH2VuabWgtM2taG9iThdLtwshWMFc2DAUnO2OFfMRAjIXjvU3KXpcRqlAW
q4xUfMKhlJ02Wr9EEcjhDRG68T/eXhDPEvXpuiaP0kmDpWyUglD9LYezHaE6qUgjZ+tYt+VmTfTE
Y67LbR6TNRFUCxlaAy3jjn/CWWgWvNn/7h0tDwEZD1lP8w7RvQUCQ62RbBTGGNRyd591/S2YDoyb
LDIavG1HG7qGlt1WxgcmAvEjTBnFSjC1Q6Lr8gOKQ7JUhY44k/1ewIlDWGBb6MOgO/KeLgXzI0JE
VBNRtYBCJPUR53BtCnNFVy/F2xmKGwdEmdhPgIsIURQaA/lT+8E2sAR95X/N0uVss4nXQiWo2z9Q
zeYEfUgVNCVkhsZ4jJ94lSimB23sUYWvqA/DRfmzzGQnXf3Jt1I+NJJ5YW/sUPmBmWvlvEjndaWP
sgcF+msCPCt+LUAOfjdQhhLd6Wd/ag/ZzfCJ/wNYQc0wgR1AxQCgfbraHRZhpid9BHyEqLiGdBz7
H0OOmSQdgCLtYDU87S3WvqJuqqLiZSqg06BqmZNVgURYqAAR1xX0oMerCBzp8ghy9jG+aczlNlnb
57xIOAGB5bWmZAFsglaeAfJi6oy0xiqXcgGEcfW8VNAkka8TJd3NHXcCgvVBt5aUS0tLqcVyJJed
W4f91aoNigtZnLuw6j9ZcrXPB8MbNcuVozSyy6LYZWb25e0oS5IsOrvd/gAqCVvMCOh7AUtVtTRY
gXGVl+gDN+HWBBVxEjGdukyFiboDnKW9lSAsZq0YYZdKW8weU/EDDUdAmAHcJS0ShDnqNFYZiuqR
mmHCGsK3vWxbqcq5BVlvWRkaP7IMmS3opdAQgrIepzBrhBaAHfE3YU403Ug6MxdKHvAeC8ceC2Zy
YY/6THIfQpk8hr18n99idAetQShqK6BIxAg50XIMk69n/mAnucl376BnYUB4AMuAMAzqzyLkRqlA
rglhMciD3rq1lF4rkxWIgP27YjfFdlJgQmXSIdBjRMfC0A9GVFnB/+2mskTuLOjsogCtUD6kCHOY
x2OCR5hc+ZZ1rY6S/7YFFqHGhQkSFDZvr0iKEzmbYzRZD2bhgeimmFHDO5CnAAYx59auy2CIvfF5
TCDdzO96MWLrhX0qGZd1vEt6tPXcsQLaPuwnG7nWjxWcQ3YRd59N6GZ2ecbZV9Z76MIqlc/Fplzn
QwOrwC2cyYIjDz3TGUWKwq4Mr9z9Idki4hfVFUpTBzIUZ9wswYgqzsSJFMSLqWB08WMoJyvHQhiT
Aj9GTn6AZsyO0c95+yuzLZjQxpEMaPHQWfJYLjoAfvjIg7xiwDaxPncNX+OQEdWxjhcr1P0BAblu
rGqc1n8rXeuu3BnASC+7mPMBmZFoa4u6QcJ5UeNIwJWsPBApNTJjXn7qF0zugnTB7Q5v7x/r0X6x
NCoQzd04LOkCc2RuFzMigLlkDsKscy5duuI9xx5zK1WUWEGyDxpHmsFRFuURZzJsUX35M9BEKCoJ
8xVfa4LEkFfetzFFLW2ZoEatDTCVhNVtPIYHxJxTrkR3by+JkdPIEL6EPq0F0JVFz/flbVzL8mK1
59eGtMv+iP5ysYGsquOFHcoJYxHsGEsGO72b5AcB4if+AK0r1VYKr6+uuqMGYDKvWsbcw83iKG+U
S/D1zQ2MSh3I+3XRW7NTK4m8WE3+mVefClM5BtTDJQgkUma6Oo9UpVVadwbLuuqlhEoUcjLRTzKp
yEd5MD/ZxhzlGZlQ15ZEzMlg8iVTX4NvHPjtFeYtj7Tz77KoW67S2hh63rDTeU0ZaHZmd1eEE2AI
1iO+nQNWsurWAJ519dCce+B9PLbLbOxTV+CcoDu2EPspaJbKGyK2EnkWeBbT63hXByWfIYP9ISGV
qGNIGQGTWnGp6Eufrus/kfK5ADYYgIGjEIh2G0Q+r8XDeoIj+r7Yo1ZYN3GT6BPsqUF4IF2XHqSO
up/f8WvwrKsGyvZQgtdlvCJoJfgVtDtoQMitayaLsZvGqIQC9ZTt344mzIAsQ2xIhDgwrjSR2kG1
TVYRrSuygyDkxCRQtBzAj9nbRCpD3BlQ8hx3/9EmtYuQS5ymaYHNM00M2Jo66L2i9A7la0KEE0d7
XnWUFVdkQnEAdmnwHxpUmmJKCeSOFQPXQJ872G2/7I9DJ3MWxrNC5x/tIkEqCmOFHVglu0+ZdW9W
jcPZPFYmDTQD8FtQCSVw0cs8U4qEUBp7rXWLEHDjdhBu9FjxmyG9LpfSN6vYFbT8qm2BkQVcjmOc
dd62xilv0aYoqrIQX270+/10qk7V6LW/yTDgsls1R7+XeP5J0lY6VOOyw/SGAdVciBJfLlfIrKVQ
oZYDiyi+gh1GtMvSjg6pXwvOMp4s1IKI07TTSYMGI29mh5kf4b2igCQU1OSvrlshk/RYJ/Zb0MfG
jnRlTk5/IFxmsi1/GnmsFVx71LWrNmapzMQe8OP7eLAhgn5NIIiKp0ugd+Q1F1kuu10edRNmgqS3
Yg5zlvQMBFRvomtSyDy3YcUydGxx3UIdHKhUyopupOoEoBXgfx1YMtK6sCf5WpzlIImuShCdzEDL
G1Hs6aR4qZR70Dc4kxiDqEfiQHBZvwTVIBX8pxhlBWT90p3y3szbFmwVbq3MvyrFeNAS3lgpiV60
xwJ1j9e9igQNqiaXJlDiHkWpRDkY7P1+NXe3Y9M+5BBRGfLOf/s8krBFm8JME5YDbJNh0nXKtbJ6
MbV61LcWzU7UB0GRbTN/Tqb0XpkUd5hH722DrO3bGqRKI11b1PUqDKj+rhh6SAtnnjkxlAVgBjwE
D3UML+Ar0Wowi1UrRjRhTcuhPKJZe02KI7Njh377rDgFKI25fSXWF9uYpCGPWS+notHBJHmUAJfW
WA7J0lpvzAEB9SZfCCDp6yr7lfdiZR0/KKdCIBkKjhqUMS99pe/MKe0L1LbycIHSqeVUdYpGIY/B
lYWJAeIPvmiQtx4kei/tRE3Sim1LuoNCXjuxkZV2EQHJkCg3dSH+nvIRxLxquEvK9kaQTFcHcS7Y
gt0QjYaxXY+JAEBkhyFBBaolb7sUa/O3P4243KZuArBTboghflqj1UdIQbpGvD4ZZuZj1oeHHiPB
kz4vW1vU9ZUWqAfXI2zJd5Nn+FCuSn6QmUsyYTEbx6hy314by5kV3cLVcS4Eq3QS16VV+z/Wvmw5
cuTI9lfG+h262Jdro3kIbLlzJ4v1AmOxWIE1sK9ff09k96gzQRjRLV2TSa1qFtMzNg8P9+PnTCMD
opVKj8Uk+7L6qqbDTS2btlIbZLBEu0iNjUUjJ5gCG+3K3sgVU1XJ1hJl7a2/MNWAQEAfGhsNlD7i
7PQCvJYrbJAA2ZGo3Y2/QrPwrUIgZQT5zBrkg9V9okR7q3lRew29CaFtjMKuVRk0s2PC98jK9PBt
N1sPNGUjM8kpIyyUBK/XPtPi3KKlipaeI6SUuYCh6sRvXMKZ96HW+7U6y1K0e2WQz9DFZhNSJZza
FgZ5Yae8Mz/6EvqaDeHSdyqegbu11syFKb8yyMObC4O1ZVJqNTCYgLlPZ9tRuNVb4E2G3P56Lpce
f1eWZiFuoAgZm/jQoDh1EH9FE0chQOxS/Zlspk36kh8AcI5c+QeaeAh7WnWiC2fryv4sUJMLsYiB
KOfwrMAPbWVD6ZY7btnLPbHYrT02z3fbF3tn7rRrY2h7VVPA7R/dCyY4akD0XWiqqzNKYsvtzCew
gNiGPjjT+CuDHwuKmNRod5jQW53GLYFoMJmsloiWbMvtXkETW1u89YzeDxSKvrqyj5LOy7SPvBY3
iiK4RkxX/AOfk6/GMDuQppYPuRFhzlS/OyD15kdbwf8L/Mcr52zeENG1eiyb03ltTNSotQ2EwuyO
dFxW9vYvVKrX7PGfX+z6ylJ7pZmwNuJOigh4hIAq/R2kqx5QsPXX3uXL8widljPCSp/L5mqBHNdG
ovFHgrnj7Hzo6DjJq8nShdtatTQLMQl6BGFlNiyhhKJEXU/A5qpsK0rBU2jWO62tn74+ygtRHbCx
3CGCRR+677OTDEqruhxNXBqZaEn+UNW9rYRyCic8ULzGmZCQEgITR7PScmnFJS/4Kw2Vb5BlAC+v
IF6/Xrk20ppENylsWwLeV2kFSeBK1Y4TyEocLQiml6/HujClaEZQAAZBkgM9UNyrXOyUKBWnXqW4
kpDlkDOSZULuTXmdODW1jDUfudTeiVccEsHgskMD7/wx2elQRqriAXk/r33mEFKKQ23zunf+SO10
x/zcTY9rb6wlnplLs/MydDgFlRmGMMtBY1w+T8kJ/uEH29QTXMU3U49Htly/OjitWV84G1fGZz4G
bwfWW0qPPFIBpurp25SJwMpPblLc9FNjklDtCS3WGPCWrqMrs7OFFQRRzyifak5iyYtgSKtBPYlr
22aenjv0ZwbEsB6DJqrzcPnn4o+1kS9FvVffYXZeRSVVA5V/h3irm5h4ZWPecsin4rcy4aSs4EAH
T2NZrz6rl6qBV6ZnUW02ZunQGl3l4IIZnNCObyWC25gBsaz4amuDKLyyR2IDaLV6E6+t+CyqkjKr
DARuu7etG0CxbQbwjLLpfvBuKsPniDlAXQ+N34vrxhfSU1cDnzmQsYu6bBix3c57/ZDsKpDSSG52
swp2XXIdF4d53hQHeTpg5LLzYQYvFWTczoeZ+gMS+eDDDO90N35a3VMLVxvGh5o9T8tyvZFrhwUu
dEOsQSWJTsbOCdND4aU3HETcuaN4arCbsh9fe8ilmPXS4jzQEbIyQfTcAisAUK+QHGpspOGFN4la
4ZELKGcrPnnV4sxlREIWxGENizwnfB5jiS6bf43x/4PFmbdo0yBoyxAWkaG1Y/UQonSQfXD2SFae
qA3WlMeVWeWfOAu9rmZ15hvCSAf/Z9XwMULlNsE64nBygei0PGVoNjR+/ocGZx6hKg2uewiDvFLe
jHtQxf7gsi1qdZRBpp+vbRv+eZ8GiHIk4E/8dp3jzjvWjI0s178PkFHYy3xAvc4qjpp05Jrtq4ze
azZnyxinWW4I1dnmH4eDupC3OG+dTrzh45xeV+Z10Q1cjHO+kCD56NEcwef1vHV6n97xUXYuLOJA
gs4IF4C9YnVx++g6T7qBBwSF5Ws3AJm+LGrDs5vrXcxu73cvDRk9Izzye02+X7G36HYu7M1iwjTp
4jaqzz79vF35AUme+CgT9cDXcu2ALC7lhcGZn9OluCkbAwMcARtr88lmsrImSbXsaP40cg4iLqI/
EM6PpSKfRyXao7HnoxpeIhz7P3bofzqPcy4oRQ1rPakxLL5bRGPPa5TCvQFNC5xD7r7zFWe6JOmN
98K/dsq5uepijLSMAYSU/7BYKjv0T53HOHpSjG1q+ABDgLTND58K8HzxvMfaUi7FnwbEsTixmoJW
53mWsa5rIwaGnA86uGMHlNeFA3d7XJ1FFci0R2LPjswNtWVGgHB1/v7mvbLP99rFFAiRkaHTuuQ3
WLpVvOkxckNHuuPKHt33cJ1ZcSEGubI3C4DaQglAdXO21zkcUMsFf3QPzaHbf2dkuEdAqIOSAvCC
1yPD7q0jM68qgJomj4davCVB3aYIsxgYHP4d6i3w7ODtacic62tO3TDKQNZhA6P+Rl0UGRWPk7q2
vY+em7ojII0gRW6vFU+XjumV1Zlbp3GVljJo6R3xu/ZQgIFrgE3SaPz28sRNT7SfK/O64NSvLM6c
+tgPOnKhGGeg7rPR1qHKzVMWQ+slksNMHr86ImTk1vw6X6/ZpYmSKiiQQWJtgRpjFr22ZdxE+A8w
PGMpe61VJW7UFdGmUrpuO0VSuK30eFy7THg8NbcKGikAJJEr5gRu17uoDIywTBEAIQ3UbGnqxJ7l
it/CjaThTbg2xKUKo6GgXoQ+OAUsGXOmXnAMKQWLYo5h4OLHmQJm3AiyvZILFTAQW7gra7lwdV3Z
m11dYy4ooZTAHu9Il8UNZwYHj7zLUni7GMDAtU7Rpc0D5K5xLsBB4HEWvlItkBqo5JUARSdEE9/z
ICAT/fX1sBbuR5SkcQbRDcFFFWdG0IlaJ7QD2kuo0WQnVsQ0V+hpl4YB1lIJbkXSdGzG611hZBAS
UyagaVj8hLaL9zxTkPgp/a/HsfRINi7NzJxzgwFC7RtmzKd+tHO2ZzjguBRtHShSV9Id4YMr3MbI
lKwSF/LjNN/4aOji+57LRc6bnFJoE7V1jwuwEBOIvyTWq5lNt+Uk7yJjXNMVXbqJDSwWFANwysCk
MjtmNO8r2mOpHAON/NDwhSeb0JHJ6W8iO9Q8uSDRVvZ4IqbccwrQda2iJYjU1XeYORi9YCZNSwmu
1Er3kvgsab+m+LaMAmeoI5CmHbVKI1N8Sgsk3uKbyXooLX0FhLm4sS7mYXZp5X0L8kYBICYJWAaT
at4kbbp+dL/eWEsH5HK2Z8e+MlhYVjJm24qn7/Io3Kniv8PucTWbsyC1m9q0SQbY4By4YQRyD7Zt
AgJhLZBU6ySsSbCHbgU6dwLZWWe/+HqIyicwQVbpVCwxkXmEJwCVs8jt81h/+3oiv14u4Fiv/YAU
AD6YMgxSN0/ChFbD4AVkqs7XRpbydWAnAZYAXSs8Hzu7400ZZNSShlC8rpBmEJmvmrZYjMRMJrd+
5j2P5THx8wNY4+6kEQcFNXGuJ7R2PS3NKVwBMs8G742YlwRRdBSFQEQmgFIvTaEGUOebr4d6TrfO
vc6lidkZDJs8xA2ISx79GYnbV0J1yMcWAlSZEHqloKt2MlmZM9Vp4xuyfIhTlJRo0N5G6vASDJMK
4uo2vGljSD7EiunIKWtdtW1OXWAqWwGdtm4zSQkRQtqRuihjuywn6G0oeuCpyI+NZEg1SsKmAWmK
1TEb4c4+F0CJMZVA4uQA65Eh7oIt2CRaJzfU6EOgle7WpWj9bCXRMQdLWCmNy/w4fjUpM6cQWWYR
ptY5A9O7k4N5oTv1FT2gguEF8kNchXYLSEQXEk16orKnApOEqrELtQ2xOakFKHVFoio3pbIdUCAB
m9iKP1mqpRuXyzZzKFkKLLfGdwbPg/HkfVX5lfJmuZzXDrxloOti2yJZN7wQwCCsRsIPRP68w3o2
NSVA3XUng2zLeuCYdbQ8bt8Hu3njShHriCzus2YLwfEg/Do0Oa0mdwcXj6XJlIqqy8cCtaxqi6wt
alk1SNJWgf9LowKhmAQwJMhMQUt4bafS5aiGDE6BRyGXzEygEpMdM2SIORm72pBVtoA1g7P1i/up
CMUWBlF+wfplburlR8EGyZ2nuGmyLku2kKMxLQWYT0NBKzWop65HWFdN2svqeYSijS48OzvqDh9f
4wt4AX/tVZagwVfWZm4aXLpyYkK83GnQdwuheXPLNvHz6ORIJq4KLa4NbeatexN0q0pwnssRQBbm
DS8mghjOVBj/ewJvloqmTS6XzinoZmMzZBx/swIeiDWpQHIa6QGxAMy8B2CzJXlWUACXwiEmfdC3
Pyp90O/GvktekSoXD0k/pQ9dMCRvDQ2015VpX7gdLXBdQt4ERH+A2cyi5CCOSr0PCtwXz6N9li10
erR44dLnqFANRDUEcnD+11aXbksUgkEzDFAxYvO5RFswFlI0Noy/aSZPRtxRQXWb3YZ2KKKdTn0t
XE7bqpYuS0hSv4TG7bhZBbMsbIKrLzHbBJDWyoYeSMPzwyq/5zq0nZ1sS3gLYZUE6FOorgGLjpIw
0DoqtOzV2ellFERq3QDSbzEx0k2VMclXqBnYVgy27LopxNuvp/hTHAAKQhHOFguL1wFo464Pb1Gp
lCqVXjvT0Cf2BDG3U2wVwcq19/lSgRlgUuHZNeCp8d9rMzLewZWRGhwR1oIdLt9VJi/RnaYd6NPB
U004129vkL8/uEurs8FFDTYWS2BVMTKSpjVpmjVIxNL8XZqYXSOtmoxSMMDEKAPuU58gh7cyiM/V
9NnczeIomtYV7bhiuUaMFOnE0G4eADBC1ZHXbU40QBMZb6cJ1tpZPyekZpZndxfHEYwBIJtIYQxA
vD5noKzwG+jMDq6uuXBO6zxwqzZnB6BNxRwdtNiQwoaHH9NW2gRAjik+lD2Pf0EdfW0BZ2+bHl2G
tdJijFy9qdsW4RmoVjwHREbiy3TXk1+fjzhn5LDQAwK0vSpas10JmZ9x6k0IlEut9E45n3cI8aJS
L1yNrkHC+WxdRTln9o8/bc22p1FkFnDLPQhMqWGiUzQLj2JbQCqlCd8jSS9JnU/dS6yEpfv10Vsb
5GzT6qM6GILUwnDXkHJUNkn+LdI+Imntjv50Mc1GONujZRp1DGLwhVNUo91J00Zr9GM/hCuPef4x
nyYSveoyOkJ4qDO7BCwzi2kdYjxxnHnlwLyxYgOZCnUbiuNrKMHBfD2Bn+JTPi6QcegaQFAG/s+1
x4yYVnTxiGh48PITb7hqPQas1Wpq/VMSf2ZnthuF0mjAFgo77ADhamDjflfRbVbFUD4zvZ0t4fEL
XRakwuYPbLnP05TKQ+EE360bzUs9el+fgAlxtFOHvrkAEpucQbMBy108kfg+eBk3azWSz6edz+qf
32G2jEPARBqZiB6jCInu7lsVrWmHLg8TXQmKgZVTkSC9XjgW5HQQM7Fw9NRpXZ4AmxxrXzxYFAmT
/Kjf8h5jAYj3fborkfGD4gXmeu19v7hfL77F7OAXxjiZZ8mEYDTEp5pq5VbL6uBQKGrgU90035RK
Xt1Mi6feBAErcgoa0Bszqxpj0xRSrcBVlT/rOxmsB/9LHlW98aEmzvpLbnFN0aIlWhqAep8aQdKB
jXIJVDuKCTCMqwpCdF+fxaXJ5L3AsmmB8F2bJ0uKAGw/YRxjSdle1GKnSN4y9SRlvR0ma5wVS/4M
TgYcthpaj6W5xkxpVEyUqhz+TM2eOM2s3emQFbXaLF3xMJ/BUziQCnq1AQnDVv1EFtHX/WRmbIAm
mFMdLBmBBW4/TmPLK4bmBgAfxU5d6nFdrbX9+fkdx42rcG1460BtZk5wVCpUGyn6H4BJ5yENpOBQ
0OMQpnU6nFVbs8toCluBJQJsKdTRd5kbbIXnApSeqMVUvrQasC251Muhza4kMdCnisVSjtRCdiq8
YGscLez9wjbXwmrurua3ErIKiCH4W+FTXTQZo8oYEyFHYpbe9xDXFG84RS+31a+6lM9JdSwZF35B
BlZED/A5yL9ImZiRJIOPAdaCRraNg3kn2yhhgMlA3E4jRaJKRH197X5fOHucsV8BtwAXDZjLWWeg
x2qStsDZMzrSmJZfGYkTg5RLFTI/LPO1KeVv7NmUXtqb61lPWVQNhQ57vS15GSXSJjpWrkkstPFs
/j56SJMsCWQpuOPhWuAxry+LCgjCpA5gDXUhCKEkrgCaJoADfP6yNb2SkRbh0+Zrd7a0kEg+gx8K
VUkRNbWZm0ZFVrciMUFw5naHeAv2RG/aWK76YN3pHkqF3trFsODUUOtFKV3H/6go5F8PEyVES2va
ADmaKT0hvDpVQnjMa/Pp64Et3ASQWQAEA6Bx0B+f/cDFBlVirTVzDbNZGL1fD7fx2DpfW/hc1cWC
KYrIu2kU6L3OYSZWFCFFk6DLUPX1kXCSXrzC3sFQeIhdwfn7nVQwh6ShBR07fieYM8+lhfnUhCGi
s7iOtkWRK6Qek9s2l6DpXpySZHgtUsAiNdM1tHKjWM1oly1biX0X3mTX32Lm0KYpzzqplAu8ySZP
g15AZlsT2NUnW3LRu75dpRNZWki0diqGiAI6QPr85xcLWbWahm4uGNRuiq10aI8xaMUO0BDnuObY
BXnt1EOyb+VCXNqll1Znx6LT0lzsaljNi+4XyrW3gwpsiQCO7q830droZosqpYHSjoZSOGFZEHRm
kVG6/88szBesRDKmj2CBgcs8rR46Wq0chLUxzJ7pk15HOk1hQSqnX0We2LVF378exOJZu1yP2dNc
YkmdRgNscFcsHsuBZLbmip7sgACaroJSPuO3+GEzEeNh5+HGmV81E5513aRh/XlJgMY2Ot8h8od8
b+Nau+i9fJiOvALCqxGCV650TC865Qvr84sH7ejKZPw+WtHWIsLfYipBRMQ5k2HUul2NwfjtMr/r
MGboNeAWBXHy7PaxWDaAX98q0AMc3+bysXvkRXoD+e22vhMf/0JdfiE0Aiv8nxZnB1vs84rmQ8CX
VLShhYFbp/fa7V+Q3ly6xy8tzQ+zVILcqYUlXndRDtlOB1ysd+INu1u73ZbOAjLiCgDAoFwU5dlp
A7k2syoDpmT2TrUPpX/8+iAsfj5AyxxNAYLOuTdkcl4Wgq4Xjjih169W79AetSKHsHjWkIxC/yx4
20B4MR9DYZosGw3+cjtX/UgOPW2ed9sNfnazGrgu7rwLczP3kY+UBWhA50etRRnU2MRO9hR4nHwr
8vKbtRVa8uyXo5t5ki7QGyXXMIO0yV3I0ruRkRBTffp6nRZev9aFlTnMpghGXY9kDArPHuspyPN+
o/X1Vg9y+aWuu3KtFLYQ/QN1bnHCTQhIWOZszbSxK7FiMhTCITBlIITjNP19jrYM3m6zWgf5vGao
SSigr7F0BWrrc/fYjLI09brBHxsc0xrhGt6jcJ0iDODwxIHuVnPfn9ftyuTcJ7ZyLspoq0IbkzqU
Lry23pNAT8ZdWqKpauX6/7x8MKaqnAMFMTGe39dBBxjUK1MQTSgsjA8h2Oa61tjk8nNSGSu388Jh
gyW827BbUO7+RO7bMKoDB4BwGPW73/uxOTIYifwASrLUSe2/uy+5OQOhMYpo6FGYxRsD4EFIOXNz
sWpnauWNpkXaytxY0t8vh1ybmm3JuE+yoYvxRMwkiu6L4K7UopWK1cJFCRtoYlSguskzXLNbKxwH
hY0Sntc8LAh2yZ63X+uP0BsHV4ywzR/WypAL+YNri7Nbq22hHlc0OGjTuwgoJzqIP0AhcQg33cea
p/osHgUffzm62b1VS4FYWgNsIZvtRHvmNRvh2G7FzaoP/uw+ri3NtoURR21nBmf3wTMwtV1+NJse
ORHlYz3f8/kOgzEDIE4kBnmqaTasssOTPVPV3JGLn9RQ7DBaS9ItpLNgAgy2nNBRwdNhdn4pNaUp
L7QcGXPFAy1lgZySSfQB6iGF2zvioTsOFHGj8BiFhCXO2tItOqsL+3y+Lx4thdAqUZ3AvlwfovS9
iLcB+/b1Sf4MH+IRAFiUOc8iMndzYky9ryvFSimeKK5+ZIfmgETMprybkDHQb5SjcoqemoZQbM/W
OYtDoegDbWNxHx/zTfRLef36+ywN+fLrzIYcR1UhlwKO+5i8DE3qNVUEzWFlxX99xs7yUcsoH+Pd
rciqOds8SQlYuMxHzekkhofUC0M8BSLkKYND7/F8V/zduGXH1Z7ApSvh0vDsiIxDZQwRN8w79GRX
2sTbBgVJ6z6xre/RLS5anyFG3349qzz4uQ7LMVyoqIB4DNhqtG1fb6Rp7HW+v3NHisSSMIlCoKoh
FoRNEpG0MiA8UEEkX9v8zDDL59jiWCjOlPwpdyKkrRYxFbdfb8eP2X5EoZk37UQJUSIyCu70yFO0
HdGOjcuGJ+kIuI1den8FmrXo4XWgAjmDME8ZzU6yYLblMFZ8W1VE3oku3n5w8SCHb9zkdvBzHN/j
aniztJcvjc72clk3ljgFiDX4JhMt/vqLjpHNiGTDpQBKRWTkwc1qZXN/hktj4gEM15CwAs2oPt/c
XaSPVdtijzUOe+8cng3foj52W+41ovuGp4ikk+zIp8PelMlIwn8DwTX7CrNtzvKm07UaX4FBNJRL
kyn+aXLVPZTY15oGlk6UDipQsLXzPPI8yApZpOTmBFNUfJXquzC0iExPCluJjZeOEJKAXJsXfAfo
HLw+QqapVzB0TlVHm3QIYidXlG0gDu+sSt5GOX2zhpa6X5+hhQQCX8o/rc620KhmYTEi3HcsEVIw
Qag/1yynNqDAJWlT89Tp8UnT2p8lzTRiZYnuhCjOk06oXkdVRqI3MlQC9eKEUKOJwdzfZ04fC5Jd
TMNalWJ5If78rjMnk6S62JsRZkhUmEPDkYwJ8usRsDjC5utpWaiIYlogRocCmsiRnbPFSNTEzIoS
a167xdaCbA8BBN8Xntoe0I7CjW7ZvnEVu9pBj/f8dAlQXYi1tbiRz/7crWK8KtpxEIaI4uwRCEhw
3EK3Y3RKlzeRJS516bHbcfzaeuaWB7pfGDuHeRfBwICb0JhKMMzLYaz9aspQPJhxnW4bU4N3kZvM
LxsFbYBfT/XCooKbBdgSEDHrmGt+LC6s9n09gP29Lp1UG46KCE4efbivmeBZzPr9kvo/78P/pR/5
7e9jqf/nv/Hn97yA+BnFXrz+4/8co/cqr/NfzX/zX/vXX5v9rZvigz001cdHc3wr5n/z6hfx+X/Y
d96at6s/uAz9YONd+1GN9x/oKmzORvBN+d/8qz/8r4/zpzyOxcc/f3vPW4DP8Wk0ytlvf/xo+/Of
vwH3fTHr/PP/+OHpLcPvHd6aLnr79Asfb3Xzz99k8x+4tbC7uHgL2HKxAP3H+QfiPyBKxuscKHhy
dB/OG8urJvznb5r5DxGvGRGSw8geARmE81Hn7flH2j/wGSbQoOBR0VF+ln7733FfrdCfK/ZfrM1u
0QfR1P/8DRmpT/k3qMKi2ovAEY94fJWZpxeTuBk5DtDp1MkPWVvsKyEFX5OcDq6gNBTl7YTuBRGZ
9qzYTdbdCMm40Jzs1PQlAGyCZlu1W+Ay76GlQoJKczWWlB6rTTQygbjMzGsEYzX0f2oGsV8LOHY6
tbortYJso1e0tSVL0Hdi+JgV2W2aptJzpss3KgVKQkq+TTWTHbVTqJe0PRCl7QGRR6ilUHxuxXo/
tspLCiJdO6Xhpi4gGii0ABdplp8yoEIR7Y+p0uzLWDkaifAgDfpLKk8lqPXMkcgJmp1HsT90Sc0c
1Qr2ulA6rRgeGc2JqZcO2MJUz6qUb4Yu1J42yqqti63bVKZdw0lmufWDRfnblL1NsfKTqo0HOXtb
qQoA8iOvEbonvUKzUz9Gthwqmt0LiSfS9C5SlZOuM/TJpR+Z9DqkCnLL1tSRNNTsMe8w/2nwRsNi
rxc/QkgatEJw6uX0LhcEAia1bVOnTl28GEboyejuEQATSwxUB1XFZ9XgmNCK1pvBVibhmKu5C4QL
I32mHGoJCgEV1VyWw8PldCNlgW/pTwD9DC64j3RSJUi81bofazolQfejRjdIktm9XnkiaKZJ2TU+
LrPnkjXPMTyY+BEZ+S2f5CpUHd0afzSW5jThuEOq1WPSsO+Y7CYjWNEMyEYq+o9ODDcloKxxvzc6
9ahGAnCetCHhYLykgrVFlOA30bDpFMVuVHlbGcpdFxvo6pigJaMGdp4BLoNdh3JTYG6CiGZE0dG6
luIvmW2TuCZr7EbqDuWog3dl0u6TF4s9lVLiTCiehvFtauDZZ2Z7GmlOJ+ODUl3YRgnbWlB5DBkC
SvUbjdWBSP00ut2o2zHSg0LE3lJjAtWANjjxaD3qaSXvC0XwMtkACrzpULyppH2nqk9dB8mkgCTF
KUtk0tbNO0QNHMPArVq9JaK4TYbuZ/VEc7pv6uERkmNOXprxbgxzRyiYQDpFrD19im/QefErEHJX
TUIgwIOcyHoOTFSN6KBKI18Jzbug0VKicuBgSCcAakKrsVMx+RYOQ2JXkvq9RuneFToLYcSEV+9Q
hj70V0SUCaPCzkyj8Br0H9aFTBj4FICoHhhz8mwHZKDdV0BBajVpuzdF+84Cpwt+RHXv51kab7vQ
iE6ilh0yUVK2yMtBfaPtxjsGKvmtyJrCrdsSJYQ0sLYSyzxQzx7RvyliwkOIHEhtdTLS6ElUM/Ux
o4360OanxmibvRV2d40AramqsrsISUzwNUr3lpsOCYpk+P3k+yQdaj3fh0KyHyA0q4XJY9sqJOzC
9y6/D8VjE5c2G1EhspJ9ouobFXUMAKcnhsexNDzRuuG/REYDz5nmVwmCY1FMiQ4cf9iOrt49aRYj
GpBnvZQeaqGwK5DnNlh71O7JxGwqf+slMCvJO8lwGzr6mSE+dN0ATtGSaNpbIFZem4LjLnlnLN+a
5UQK8B9BCcUN1MAxTfT4iHCOwPFMenDb1Ue96N0qj3yzbEmid2SoBBQ1H1BR8wdW+50BHRkjRgP6
3cC+6X2BHfBdyTdyAz6hqXSC7rGZ9kUS2NBecmPxFFDxdmJ39V0dQDs2DXcaeKdU6UnQkNLXCa1O
yM14kO6wA0nwjVD0M0nYR31l58qNpYS2oFREqV/DQcJZG++wTHbUJE6J7xdRpfGZspmknETFXSia
t7lYkElCJgcqJFOGhwkFwWoTshdWDo+5jiKWMXhDknhVozjorPIKSbA1OSKKMMZo31Cfxzj1RGbu
hjglUAWP0sAN6PicoU+y5LHLr1rtdoI1kqlGdiou0PIUovFiwOXyLUfP+Fi9RPrRzPAkwg8Gjwkx
OgQyMkZAGZiRO5iR34/0mfbRbTJY27R2W2UXJe+l6TYGdadY8zNNs7NRIGySSNojDRZZdleh60lI
wdVQEqNW3QjoZ8pSu4HWU7NLgsQtENaX2Qsi6IdmBOOknDqTTF+z9i0rUxJm8lYHLxdBRoqIQPoq
6oFa30qa++hL87LMcEXpOw1/IX9vgzaxbuL3MonJOOh+H91FkvFYMbjDISSdJd9VnQSpl5ygOcrG
whMtyQn8Sd1nJOEPBngTNfs1KRNuAM0X2FjaUtWe5Lo+hjEo38R4W9b5XdwLzhCCeF7HtvK1ZgQ7
mmz9irX09fzvLMiSlcHotXF5q0O4Rz1VU4R8jiigd2gMCrtEspBkqolGOwVt+0kOjvd+wEyFz92k
7CoL/A9VCh+UmBuw4tgiTR60NPCFLDn1fUoG/XsgvQbSzZD1RGY/mqZ0ItzBEBYgqM/YZvujjp5Z
Aw6xnhKgZkir9dx3ELkFKCYVZFIiu9Ubdh4/dKx1rEQ7VPJ9pvdOlj7r8TecIFeva5I001EsvGjY
SkG4pf1IWin/kYSFr7HGy6wWaCKTdNEz5IcPecQZO2UCfht/NINDp70a2WBnIqY2qojYdmjWZ52F
A8RuogTtgxJgckNEhEzHPZcmm9HIdtWg7AoZDYwUFymoQJXabxuQAenNjTiqjjECz6Pva+GnBe8a
lriytA8Gl5dHmmfWijdUDUKJ8VvWMFLJFVEZVJBxpqXeM8GoSTNoy6OKn4vlBte738a5Pw7FJq11
L88ThGyabebFNpO7oxRg2cQq+REofld2r1pjOWwyShss2RvaWff5IB1KHXdQhotx6uwSt2eca6TJ
rF8UmIcgeIhZ6IDF19Ez+f4o9NBuK1T9oQ6st3DsH3UW/+hbbPBQKj1jGO1Qka1jllh+bwilrbKH
1MRGzQCFhevMEjvLxO+IYxBIBjEN7aFu4Aa69lYJo87Nc7joHmxthqBldk5RSCq7hLCfUzz8TC2V
elqnPZVUvQ2s0hmwA0xx3GRTpBAh0HZpNxxapsfIlHX3FHllqfbD0cIVSQ+pUUVuWpjfhCKOwB2g
bypzcuhAHYg9Y1NED63JSoL378+0q6mNzkxEcyZe59aTHJc3iB43lI33hhge1NR6GCTJ7oberqze
S6J438I7TlBUFvd4zf2iivmzYZ1rgEqyrcZd1Qs/KwovCbhaAfq7Ji/hDtp9XgwmicxvKuRjTcQ1
5q6ZTlqhu3qYM9IFuV/H71qsOBZLPXToE8ksX/TkZ9spG6XUwV8MvtdaIKOpIVrGB7SD22poDkv3
6phhx9Z2F+YYXg9XdDOMP4SoIGN4l47A57Fi36ogVOtAzigUNxCfDEmd4SoPFCKhKRlk7o6Zaa+B
9Su38kORVps+idxGPGlis81GiESG2BuGBJdY7YXpOQrlfY9/NelwWUWxgZPGKahJZhbESiZiBMqx
V3o7wwBMFLrkwi9j0ynzB5AxbHJheDYQHwZG4EXMGUWTGLlkD318DBXdbp/L0LQ762eU5j70LIB/
6jdTKe6o+L2MdVe1CmybR9lMNkOZbgNp9PJm3IAHHvb/H2Nf1hs3DjX7iwhooyi9Si31brft9pYX
wokTiaQoaielX3/Lg4sLfN/TBQaNmUyc2Fp4zqmqU6WRXLCgEjf3GOfGimdO0C/TRi+1OW4RTlef
x0jr4lnbNLBad2fNXhpzYMl9g3P3mgxZGrR5vUQ5XaNisSQfhLmLSJ7whWVj4qcYr3/GQalZBqOD
Oco7hEH0UfdhKZLvqz94TU+kJYhql/lsvQNBG1+H01M6o3/g0bH1O3rsdfcYeLPMZaD+KhjKy8Q9
65BmlUUxEbobMw9dDF3dLpSkyglZYjSZTD0hJXQpRaxEZjYclxKc4yluyMfSRZ8Jq3WBAn/D9sWL
BPfNOZ0z4js8is1rMkoYoaMV+TNFTaa3x0o1WQcjdrhhlNGEpZSUYHWaIWXpLZzRiqK3NvV37LbM
YIpDk5O6Hie2l/9cOxyd+Ro+0cjklYXbCflu1evEpszv6nzrZbmp+uglxwgPr0L1CmhUZ171NU0M
nUaEmuQDDzsE/bNyp2kJCy+Jct4xuG6tVxpd5OyjYJxTkzzE/a331JGsK5quLhebeba8wfo0z9WE
1kUdHVx6lDdf8bQXpsWbwmg+Ih7byGCXItCXb+fgJ3krXIrZ8dfeLeWW2p2SLE8w4gYw7a639pGN
cy4Wr9zEdNXXZHpEsURhQR3i4uDF1dl571P80/wewEV/KTC5I5+PYnXPFfUvtPtXyS7j/LSg2zAo
ahMOi6X913xteDcFfsBN3h2vDiGt97XUsBTSu6FNHsaOX6t0pxAQjNP8gNSIg5/gdZL0PFYm92OS
t2hS9HaCxcy5Cd5ELA6KvfsYlhr+W6cwOFcwAjb01fPwqNptF5h/slGlMM1D3cK/sX32k69xqLOk
N3kX/hlalgXpV+ufV57sdSYa9P3lVqrwnnj0JrWfzfLoCYV58zYvbx16MEovqleZGKaC048FsRJQ
q+O3qWybcFW5zucIslnE1Ok4T4jLHJLS0TZ7cswqHBUjeaFrk1uLObgLSn9FhDrB1R3TzGvetx6r
8SLZ+cgtrdwnwcIEXx5X3B/JqnLz2D7iaTl1cW5GBOqoqhxqZPR6ej8kVxj6/l42tC4N260tPFix
Ioz2Cvnonary2L/Tdcyj8Dq3v2HyhHr+HdK4hEYcbvEHsQ17JsRxbW25saagaXUdsG0H85ZMmWdh
53MTF9TMp42mWRIgbWOb9ngx8nj7Ymjhg8bPR6f3MRos1upDLX5cv7p8mjD1jOMFUdc/GTzNekna
ZyrIQYVtFndgedIbtiR3fRA++BRNNWke0jr9nJG86bhCSU6wff9DxnRgNYOHYB1KhXs4m/kIt/Uy
bN6C6N/QQKWmER+mhn1XhzsRGTRb4rLMlud2NhNSxeQxSIdHaeq2hAJ5Fy7kN5XiqSGw5+c4JS2h
O04j2CYSwguhk5c1kEAyCXYrlnfIJyKgLrCbZjgy5NbntrNPA9IkdoHEGoGdyOM6L6Xn9X80exUt
IwcItwvj6ydV8XNCevSH3itv1l1MIXDD9OJmfeLhvwHqFTSm5cjmJwRu3AY0nKlMyk0CLx7Wg3UN
rGTMo4svUxujcE5lh8MvSsZ9JTDfIfCyB37dx/MPbPC0ovoMFm5PMO+r1vYJeFm2/hmnIzJ0Vljx
NOO009JkJMLpbPw/CZ1RpZpTuKI5bLtjhSuUpe7T4mwNqmRnMCOk9OxvMtu2P2GTFBvVp4hr1M4v
h2cD0eW8A5qNsb5CEGSHFbEhDB88ot9xJmTDegzq5K8x495G/Y7CtLaXS+l3cMFY5rwb9bmuBrwo
c046VSAvY86C7bQ29QNfP+LFyAwCRUTPfyBfCTNPl3U/9AEc9StGiypc75tOjnU4FBFvdgm9N8m8
Z2mQWfuZRn/X5nv15B5xc4eR0qdxVpnzZEmRM4KU8KVaUIBMzmx/Y0CDKlDkvkmugsxfkAQVYCpF
tqxTYZ8bjz3OEK7YwqRJLuyXxfQ6+M8IQ+hPZKIH1SHIYPJ0aW3a5J1ZsFHSFpzYf61hELhMfbxr
vXjJqT+fkMLgna8CB9y/ZSoq4h3vcf8q2be39oWxaDuHAFeFxLxAUA3Z18Gmj3XqH+KKrJkJ1aVO
+r9h9DeUfhZG6sIwarsJe3PhWgioaoIZc3+8behG2A1sW96jR9fS/hKGvFEJihy5vQqvNwx18wGR
ybG/n+3RNOPJ9UCz+q6M7bFbHtBhFB4W2GK97smMAAACjDJe/tU/GR9DdJyDkxm8XRWiBwMYavVN
9NFLHypcvJetNQc//paK7gd6wKrhniR8B2CmSJbPOEIij5Kouk/NKJ5jvAcuQpHvHAxaoiVbY/Mw
ty2+jyZDvsmdBzDErdDSNmnya+0ruNWcvAX7GMyckNT2jXE9c1u782x6H8DTjl7OsPU5X0j/3qHs
c/IvbseL5h8BzFgwYv9XKb1evsNnay8iDJwefMPaEBUYHQT9HQgEKzQw3rR/hZPoGBm6RM/kYtzK
OfrnlmtMWAcEDcKwEDvry/zghh9AFiMa2z44pucFbb4fIFlmNEeMQ5kZn4NmjZBHseAPwtNwmzoF
TK12X6nqXyvswePgwt+VEPY6KMTSyPFrUPZvP0CXOGAy25Cx0J1DGNVR/SvYCkuQdKR3Aa8gc+pK
2N9kKI093hU+AsogCMDd9MnS9dzOSxag8QAMm3d0eG+79Bqt3RlffvakerMYGb3gELj0EKeXVU4X
tgKinq5O0/3qB2hoxa4fTO428RTxF03FmaIHrqd3VaRZi3a6ZzTjurkO9i1CrPn43Q/jwzLcNUft
xEyrI7TLbMuVi160vSLPdxfW/ByIfslU23d5HCz5yumQp119CKqlPiS+eh29GcMgvdWDPgcKdxy5
2kj1/p2u6Zk06Q7pI/fFNd8dEB8SmJc2nbJIwMbw2ss/s632PtCztGalbwAjAQFoj/XoFcvC9qke
c1wIhK6u54gmaPIGtNszbhoa2BimD3GXS/kUqbcRuTXI9t4F/Zup2YG3/d0Zi3fjj6a/xsA8dM0n
Lsd5ivdr+0ajV0XxpiLfuWFf2vTFqlC2JLwjamwge14R1Mu1ogCtU3fElAx3ixercE6YKNnZJG9U
H2dNkJZySx8SznBy/pLxk94QZjf8kQA95NbgCIePkN//pdrfRc1p5e5gA3DoY1qOQ3Khvsh93KIg
fR6HuRDEvobLnqRq5zXQqqE5UTTrqrhoGCYrAVG0/FWptw0zR01/pVBkL4n/xMmSj/JvC0JBNluJ
pPdyrsCIJPVL2nnfwopjPM2In0wHV7Q+HXbw+c9XrWBzwPYjsrSTWb3VjTutXXBFj34bgwEa/YrZ
nHG89mEXn8YWtddi1QrWTGRAccGl8sfGL1uVBCdsO2JKC68yIQ99ldzrDSwEBnG8fTp6HBr0aqRF
Ytw4A8xL2GUmVXeUcfoOr1nzICROBtF+aCbepnmzOF/aW6RKt4oaQMb6ZWuRYX/thKK5Po0OB3wi
xTub/KjYmEQ7moZH3UDqOaxuHwbomnU9+cWEvyDp/2snkf2OYwoF9UYQnBDOdSnWo63HUzOYrB3E
vhWIBQEg4g2maGPUGlcte/BW+ypZT5FhmfaqkwbiRFp/N7IQAyh7B9o6Dluc6cmWbuZZBUyPyY81
IMdoCrqMtA3gimF77zTJXU3q838fQFM5cki8i+Tpkwg9dAvBhQ6DOlThsktjsSdoRivWlD7frgGf
D2qpyz78Y1HxQdPUVTbAMRYsLpQYwWMad/cYp8pw6lg/ZqZNfsdDlLWdG+HK0uThWv2TC958de50
i/1i8kdNa9FV6H2A4AaARBEDjASGWqN6S/fqXPKe1LPJgwUt4ApKuMICU5sCdJrGw5zQ0oMjVZ25
9kj7GR0pCmtY70Z3GrAA4wZ5rmMcQZ3LR24vuPCXVfWFEB8tGLdUwjsK2YjItSjE3BY9wOcAT0vv
zXuFcwjOwLthLl0DPxVKKIafxqBZXfFCAOK5DkzII9Q4NAtgmtlhWA6Vqg6rq88U+S/7gC5Pfk++
OZETwG7UL1JzfmHcFL03pRceec15ZvZxIsN2gF0kEnnUVUO8eV9/3mIXtwfA/XTX0WsTJcNd2RFQ
kgIq7C8g3lSKJrjajhYKCYBXKSCumOPNaGx8IDp8xkq+KQMdH8wKwHBj+AZE7dVldXGUwxlGzW5P
B5T6NX7eqrnsFfuD2KYW6KlkD+o49Tw6Jby9rK6kfr1eXLPTfc8fzcY/3TiMJcxtq7BHlqsdovN/
H57B6056DH1eMz17wkvP8aZfI/Vadax58dixNzAMohV9CutIIo9hl8T+NbTLcqiT5R88SZJsovNR
+024G2dGr0kfZZ2FGmIiuD99CsQopg0KZboMCLhMoVAQoCpWEBtLr052WXkxJm3hQ690UlhWyhnT
U15N4XpS07xbEovTPqirfctRBRiuRR5FuIQKT7tj3SutWX9MIUhXYcUvQRjg7WXRnrie7vGtvc3T
HBSepEUHrRjUZv4lJVxmeKDxWjeYauc4owkacBtvSVGpod8N6wbsQKwgWPpFZ9ui5Nno+dgw15Rp
+C8xLihmMwrkA8VAHZ35YmA3pW6xA7BZViahfaR6Sk68IQLugvJPmuKBnEdcCLM4/Ll47M9JF33o
NIK58g8I1aDhm2yE9gr+QAAxr1WMXkmh2zTLvN02CICONcBznjhWMOu9NSZMdwN2yHeOgZpuIzzX
Sx0cDKtx54IUMV1g9ZhtumP885YOhY2j+dTJFpbKIaTvqUrhazWLK4FwSWLb/XwLN14/SL3t5Q/d
JSrxO3ZpWPI+/F6CL9yK9E0l7oeUDuAC2baXqPpuKpK+wJvOThrttx7KljcfSxhcGUUFUN1bspBo
n9byUyz+nI/QdOyCCN+QksuEy4lvtBfhTQw4ZyMZqYNKwFzOrhV7da0xekJ+jZefvQm9kIxM54WB
54pDf9mnY/M2G3wd94jNxwR2jqMazk6a7RBxGJS19bcZ9Qs6fWR+VujBKsZvVVp/ER+UZOq6DQ0Z
gLkeT2Ef8RWDdP3YtCDO0jq4pRqbedRBHOBM/bqE85LHM3JtJOW3KYVHziDn5hDOaADqDYRbVekN
zWR749XYlWnafwmWzL/GoUXKVAeWmlXdYQrIR8gmAkQaLWUcqIuT83vLVBnMC1r3scZbt8UvKqG3
pu5kbtutdFUwH2Vrx4xVIN8HXUMSDF1/QWcGHMxLY/A+6z/ub2WEJ//YdNvOg/TyUM/hvwgUOTpR
e6tCJOV0Y4ez00wYZwBH/PcR1szDBe+B4UY367voPP1gnbNo/yDl/Z/LbB2+rCOoKVHzEzKw0JYe
MTvUh7B2GN35aUbdBjqBVep4mTacXk7vRhM+WQKsijeAb10/XZd4N88yKZIk6vJRtzeZJGMuJDMX
DfbV5yzHcYgxdl5zTSYkcpiKHGHpPBZTxAoet6Tw7FA0+HmUk+IcanIyrucHEpu/4+YYQLm2f05m
AvyxJ6fNq/Cs1UjI8+JOZbWa3sKB98CMkDHiNXjP5v5MwLWqhGEoo8bu4glwbYe469WDIVEE6XUj
dLVPZIVGZW7ytBU7/FRyb8j2aujyGBqeop70QaaJd16Gc0MUHLZ7VRXWrQUQL31a5v4gB/PJPWp3
PKl+g1lCz7HhYdAwHl0jVkIn8gVhGS950t947evCm2sQatvQ5RU1aJcwSAchMPRGJTMmQLjCQ6Sz
c5tKS9SQac/Hcch1l+RSz7jQXWKKYbRI9G6ohlmA+CBTt9OKDMdhSN4Rn2ozFSTmMKOSaT7zRx8q
lQAwxE5N7KWy43MVaUBznT1WWuew02oxPyhIMmwcl6kJPTAhwVA2g8S06FSdD6DSDywocZ3FQ6Km
o1ev/VmIEf5KWEfBuxv69zjkxcBtcIyqpS9JxF4Iaf+SRc3PhtEV5JLCJTFVgOvC0lInpH0JBPef
KQaYvJ9AD1jowg69CfZpS+m569MjriDZrxxpFagzD4jYeiUymQ7toFeLgSI8NGmgDw6nLeQ6mp7Y
FpNibOsm1y1LnySs0XsKDB2Qg38foIrCHKgee2j0CzJu9KOlpTTcfQbpSA86hFJn6cwfvvDqc5P6
FzHfbDH1dd369d70zZSrGXdQCfo2LQO7hyvObL7UENb8/Ge3pg7z5zwVJBIvQoc4YbREayTG7rD4
lAASAz3XjfUH3iY4Vq5dUkovbu+i53s0xaDQ/LE7xUrhR1dWZb7X97fOwchdYV2hhC1rf0OHvBMM
ddYEkbjWTsgr1fDV4qS2eby2PbAXABopqf3Tfx/s599ErMkxqSHtNOzkDS0wYkRH71aOwGhfe791
ACfUzLbgXBBxR9Zkfog2J3MV8ROKirgxGRwccOdTpXESDGC2CtH79CzrajlDoaPQf7D2uiVVf/V/
PvSIpeRQeuLAJartLFfyEI9iutual3WUrncbQV5D46+QyPrOowjENsKKCtGFptDtQGF/qgDPx8Y/
QZEgs2ilbm/psJ1b098Wn7AHCtrETSVvguDUDYAFoFN2GTb41ZNfB9Avtt8k7YerUvLUVRg1WaB2
U0zkRUyyhmQG/nXzsjxEmO72Ya8+N8BrHPFjN+2PkGt5dXvbOvdPdzXkwE2AOi3a9m2rDDbaKsvw
WtDoWNXJXOigDJcNSB+roiLo3HBv++jThgaDW0thRowy8kZjWeexnPxjXIOx9rR5HoiUyNkEOpTE
7XOilvYZpGze2FTmQ+QNB0kdu8OpF+jpTOGVzlqAj9w2RyNiOEoFP867NeSUoZzLRgzhIQYKW5qu
g6UswihOfdj82yJZn+V8EF7UInK033Z62a7CrQhDSKP+hHbtSVsblG5E9UF+I6g2s9QPyc9HvIS/
NhesRQ1aahwIf9y6njz6Px/KGeRU+NGrxGiQO7RQt7H23C2QMbAnMElRmNrbf7+eMCQTdwvdynad
SdGNimUDZcC8PIWQU6HSBCM+1Veo1s64F+4pjhf3RJPKngMSvW0jshxDD0VEdel0jVo3Xzs/gCZK
a7GXMSLcUrIesMwGNKQz6cVT8wgKYNYFdL9jmMs5bDIYVsXlsNHwIY3XEBgxD8q49cDbY3nwbQh5
CnxMH9pOslu4kr8MhCmqVhM8UpfGkOlJwHmL+YXkSNvPA2ZDuV5ql04Xv4f37/STKt/N2hw8tTVF
7I1ILRb4H0tTvYNhGEsLA+zPCdOs3MaHLkIrC0ksVGzDCOYe+oCeV3PRMaJPbpTVfR4oREQrBb23
NVdPtWkG5QFAtRUmPwSWmyoZg6Pfoc2O545DfBd+TG4eH00CnKuCgBsdUmsvLQWn0YWVrncQQLIc
j8z20IfzYYY/VCaQhvk4dgKrOtUkHsOZ71QHw7l609tXvZkCBzd/3yoPehwFzSHe398Q46JNs+YR
KfD2jW0oI6hABxmmAyhdCp/LdGK3lAOoriQBwCcpeGso9e5V6OhL0ORG+bDl9qPtjN3v5N7K6KCC
HVRv3pWOE7oyCMTyeFww+84NmgkTrQD0XIWhO+kTaNEWVdYyDoAJT/1tXWx/JHyBpqn2QQ4BADqF
dug+hp+hLAXd7SCkhHnKemMKKAb+SNjRJGt41cLtx3GsTsIb/P0QDr9qpB1fCRi6QrEBAHcqsfor
2PCElvxeCdKdJ+jWyo73KoftZrP/yQDI+AzYeuX8UVi0pA0wE9e3oohDqQ+2dS8q4E9VMsg9PEDA
80Yq+hAi2MsWGPxKBz+LugZQT8AHEKLLN+sb9lGl9jry+DGJHc3qBRxH5YQ6TG7180pRZBr1EoNj
EQfbek2WaAcT9KWsp+Tv0ETPmk6y7Lcmhh5x2SHwEAypozebbu+6w+gaVwx7ZzCr3iEzFpFbDrzN
BAVFNqEulrVdPzxnxSu+MBuM99gJET1GPnsPuPlqufcp5vUNF0jksuKwx2zDy5pAGFIZUGOmsQ+t
16WvsZ52dWqjX+sCT2tgXqxwLdDySs8wc/GQuRgStpsN4oejERvk8Fc+IqP0gn6kLpdEgNpels/A
zNtp4BG8yBp6r9ky5kRbH1RZfJX4HoncukzVLd03pALx6l8SpdBI9R60ZKONMRcBvNA4DbyZY43A
YvzoWtj+T4MHXVvg6TOlTbNvf5Rfqq4xK8yRLcfQ6Eu0pNO+Qz8bgULjFQG/QusdZvch71Sod051
do8Fg+Oq7cOYLBa/nKij4u9wBqJPdfUFKe3byFZ+6ObksnpmeUnnHnoHVM6h8qBu8UI0qOdByvEk
FTQ6s3P1zQUvpjL6EFkID9jErpAg2WzdzHTs4PaHg0aEhQtzBWebLEQ/Di0ewmwBlVcpUEI1XRKN
syLh7wzjae4xFZZrEFRnBMdAc+IB4dbLEl5Uh+FxSVqLDm3AiioH5kv7/hwaue06AqVOy48JJGZX
iIaf6370gWZiWJ/bxhayZm1RYcEFUpBwwMECyiCp78PAzdVBLgD+SNMi8CwUZfUMZ/AKGs6OIcGC
NnicV1886rWSj3PyMPW4ARGg4czNlKMh71KYj2ztUYCvpA3gGhqtDx1s4wq3sTN4ipLiG74I/2tF
nvWD6sjX7MVjOa2syohlQxFua1I2tfjtmsk76Wk9Nqnbdw0A4Km9MJsumO9iIBde1e2N1+pjWi2n
cHlanF5BcEcx7EOOxnVfWwwVaOJ+mR/ZjOr9v4EMKHRHwDClhAZygpcrfuOjp5ruTDhYhCRsdB6A
E7uwPv1B+CYY8DRuOKVuuHhL+qiN93fySFfwFUT+BMDSrelDE0HLR2sURsjj6G4QoJhqYB8xgJxs
imagRXXyKhOcgzyG3GoBJKKmqQX968ICFli4aP5KXgA9If54ZRltowYaAfOjOVDjGfjZBB0w0FxL
/A3PHtpvICMRE2DWNp9kup3lYWzRj2Jmf0DMbQ+2B8tCsLYrN4zRB4Lw97KPx9fBrf/6eXaXtI7c
hfx8pAEpuy7mh77aMIqgvS87uVZFHYUqR8LIQTSi3+k4vC+huaBdHvbRinnG6g7lc+6Dh80Ptuuo
PqJUFyLisnSeegZn4CCVWdfHwU7ACeQY7c2YToUMsaprANLJNrhWfnfmFR8PLporPHjjAI+69V/U
EPa00T55IsbS0rcOeh3iHuZRVEfLsGsLjisq/MZL9gAyjlpZ/8g6DylDCT2F98rbvAtt5sJE82ew
AHhqEz+T3V8c5EhDSEYoeaj7kgmoddmF3zR+rVN4YIPb3B635Cinj9rOMdiKBIGCIxqSQfhFs06Q
ZS5YX5y9VKK7ayFLxHjsPMgqGDxPjhIlvO/GBxznGaS/7riCQ1cx+pON/0kaY46d72dwCoAtsvaR
Yhb0I2B9zNsdr9/C6B1WHVkQLGDS5rgMJqwbRIDwRAz5+IxwwxgKiE05zKzYAoFWEI09RQZsa4k8
ytDHerf8UeEPHIbpGy2dgd5QSByBpNdnG2GJp498VUSt5MA3MeD4TQ9gF5Y4RR+YCFIB+YCzy+6E
Bt3NySVNev/k6/glaF2yn7oJ97ZJytTW2M0IO43ghfEF9Ccv1kiSjFYY/0JhLlPC712MTVPsg8Rl
Ag1WjD6S1LWX+4LK2/Rnjkrg6cG1gdwFoG0O+xC3J2Rzxz42bwkgpb0NoNAM+xB8FHQZwfRTpNG4
txuUlIYLvFtYSbq0gX5dpug5kGJ6jOxyDl11xdn/Kxi338LbxJGjr3ONvIw/2wn+CDBX/XDcyhAf
L0yOq1rKKhFl1H7jmCVFX2Hbolni7oCh/mIAKpwWNCyQPYN0Q64P4KQddgYGyLcXCBKhiIYWR54h
1taHFfjSOPhQH3hq2a0izryk/R4g79uQ3RZqSFkigfLuL3Cmnub93MXLkTbVc2MHFC9fA/8fESeT
olPkGHUyfzVg8IXZV9vFbbX7x5bPdvYxGUs9XdPqb2U44MVhRadXe1m6Baq0DZYQBACQPEX/+TNk
rrhl0PUzUAhrSvvdmDzVuhHopOvXYeaYbTu8rj9fhiPSG814SRcFfizkf0Wg6S62Jao7luwGWXY2
RsbVFrrdxMdvW9VQbAQw7WAR8XLIe8l+1Efsxe2TSUCp5P+k1QgiYUAPizHLwDXW4J3yNdpWNH39
dUBPdZYU+ocpKjh2GfJI3nvRt3nKqjQLMTvvxhg3361sg1JFstKOy93v8Q1i9a7e0637NUzYeIAS
hSKdxz0n4Mx2thsUdlpms5Nb9XfBpkMDQOQUeX4BxxqIEdJuuI7Di03wwAPUrks900dYGjWF9aAN
ijEP5nUM/UUyvXIOVSqaryXzFrNXfQucyaJsJN9LyEYcRzVyuJY/nSJjIXsIL8B0YPYWqX+Bw47N
nC9+RKXvvZ6T/w6BpJUeJoCfeRZgcS2LLqlN6Z2MhaZGbOtdmC0FlgpIGeILm+kAoicFXfzYTXmP
oziDt9MIamEtQn9750uMewyUAPPbJ6nDbj9Vf8e4Gi6EYNmbNondRd5yDASiS/24+2F5vMP6HJhg
282xge3oBLg3acAuUgzgFbgnZhdzmu0CsnQ0aAlr75cX6KlITDjmHD4cU0/RiFUzgAjc7nThBLze
rB94Ml1srcZDQvsvLxixVtSRNA9m5CVBIn6PCM4KwAa4QMvoPzCI9SL6BzqEN5E2w6cJxTXSjP5l
nBzT8CWVZry5kbM7gLvfFgfVpcLWgLPNEyNVdGgqjTV2jrRmYdVL3dvbjC2AHZvreO9Gxw5AxSps
6bS/GxXcZyfWp4miB2pfk0Gt95iDdUjB3eaDpM9MDObSzojH25z5HbVtzuTNyR8T6Ap3f/xh0JPJ
QvqIUTDfIgpiGO8lbglgu1RjGSKMiQfkKPYPwdC8Kd4lZz8mdA/XnToPhg3KSx+X5L99wf+7uvg/
FvP+307k/16dvBuNf/73NuT/2KL8/9uu/D/UnceW48jZpq8IPfBmS4AEyWR6XxucsvDe4+rnQXbr
KBPJSUj/bGaOtFFXq4IRCPOZ17i/85mXWC//qv8XiZWzEfz/+heB8TOx8veP79mCijn/P/5mVir6
X1DG/0WnVLS/iNo1FBgN0NjQViAy/kOnVNS/dAvzeQQyANFQkICa+w+dUlH+EuHZo6sgA/qEJqv/
N3RKSVrKcYDJYCPM5HlVh/OJl+FHvq3u11InW1yQYTiFADboEHWBQi8SzG/0p1B9leBRR1FF0CwS
LdgJpdIMJ4pbV7nU7bM88Ga+k+h0bQfPMgCAZ+UtKKQoHH7KSj7i+0NxWcy9y0KsIbZIvrEjmfth
xANVi6kdnX6cfkptX7o6Dzo8MpIuEtngMlI1ZdMaOvQmYE5OrFYBiAZF/44wtDv6xYUaC7SHypPW
+aeR4jAVJycegdzG8p4feZF2YInzZJ+a8HxCn8Q2Kk5BXF1xY7mTEj/UciDykILg6qUp3uSAYV81
T2heCwFAtNdbxU6r+oe0zwsIjllJaV3BUDKJf806C9dGUsQzPA5EX+Nrj9T7yfKnsbS2uj6olGvB
6xybDKDTmPrxq6yU3I1SIXX3gpUIzmQakmNQbdtMGB8SiJThRppqYNK6lR+qSAc5EIChRhLpsa+C
BmQjZTgAJCfDqvx9V0R06wnlMWOtNRrXI/GLXnYk2orwquTloQhVLsZo3CRB1DlqNaPs8liGVEkp
m1jzNZDr6FiX4PpFnJsE1YKyJQIGE/rh0PokjYKl0gvwyvHnFKvHOJZu+aOSMnmUXho9BJ+iCuJd
HPErC9EIbuGlAA0lRTZso4EFJ5mB97tuff9FLlvUKJAQ24gBiEk/jX5A24Gv04j1BcS54qYLZjnc
tkfarEw6Gx+zZl/3oG45H96VFlYwFlXhwYy0DJA+lNCuTxu3DqALSFnRb3CZIUCtunireWF3HyWs
n2mQmORTphxkNQaLNJXVQdBq8vuxQMq8TMt9oANUVQbrsRRgz0CsTW0zhhs1SWN6jMay3VYwyOYC
HWhbrYJxmPHF5GGsT63kda++Lj9bYQk4vw7VR6/sq6sulozbOjWnrTKqAQhqOQl/w5IptsAL1W2g
S1cSWl38JearoEDM0wL/Upx/YMow+3ltxC7+gTyweGEidOIoCvsM3GRDWEog6iXtr0zLASyUgwD5
VTMBWIJD7xRC1UKplIPW1ArZDsl6Nka9Q57+Q+omCAFBFBBXKwg6J1H2JIleaytl+qOOsmbTAUiw
I897DanC7Vurqy8mjDvsuPPBDIfKdRCaqetL1jgzPo1vkJJQhphoIwsDK5QaEZ/Oinpa4vJjxFuc
FclvkJOCE/j15KpVIu67WtUgyvEGY8vRfleLQrsQmlje0TsAfq1lMCClOiSzCm2/RPozAvDqmXgs
1sJ12PhQNrrqKhPKCys1fntUSzwVS59ITu7UfDzWgE2ySL+wrMEpBfUk1XMJUbHwiA+1xC7j3ttI
vkn3vofloRsnXm1pM6pAhLwmB8LXAW8iDqYi6MlXKo1PGmnVH0wMInsyy/Ra9g1MAvUClkkUU1mR
PfEYahzXbELuQu5F+sGtMNrY/Em7pG0qsL50I0E48M98KBRhp4eOGEH8rqW5v0NzgFszm2yZeW/B
C2h2a6jA+mDDkC8pe0ricyOZfBXj1+cqKGKWjnhxxvcZFQCe2qCeXqYA1zlLAKfKP4np3chN8UPA
kAynOOGExNElSJH5fxg0jLK7JEkpNaIynypBtJHyeKTNWXbb1KPsNVQ9jA/1p1qkOERVhEyl2aES
TJcQIEg5uKKv3Os00yBdwCWqNEgJXfEqJN4ziP1DKIavkGloO3Cv1kJ3ypLxfsonilZZTY+MPC/1
0OApvDsvDWogrR70pcG8VCnsmyrEHDF4quGu74RwvEvLNt1DJHpQK2jlqVGRE1XVLSyS36pZvsZj
/QPm5GQPaQzYWTwKlURrvJvgxYUHvHK/1VoPyQqhZn/yiVf1/rpXp0cM6GlM+ACeZ/aY78PQDT3F
t+Hn42IXSupOkoOXTI5OwqDWTjcItaN7rFWfCpCQYGUbXQIGKgwvpih5ECQJ+H7T3c8KrPNn2ede
cB2y2j29VgRQbhLPgIpTHFN5+Akc6bXRwrs6zyhzAp9XakSz40yH/+pfJal5SqLc0eid8dbgIiHk
3/QwhVzWZ5iTpVSksTshtcwxrpTBwBp1deMHoLtry7jxhWY7dc3Ri8R4U8T9NzRN/gymck8T63tB
cwCqrH5s/Np7zCse5Kk2Tj5c4os2ESh90zu+UwO4udB0nAohrNzqaJAkh64zdxrHZdNXlBIMKrY7
3af/nUU05cwmuuNUXEgFgIZ8uFC85IriEJRC71dfWODjskS+A02Ugg2rfTfpOmtbWjhw6r5ml+CA
gaMHEkmUeJWCvCXIADXYFFG3ybX8IQkj3o2y/NGq5cUUij9U9KSriTZWnN6XuuxMhcc7GZI6yMrB
VEIOy5Dv6nR4Yf2LbRSynoWnQouRk4cCLltsQHLKR7eB599r3aG00kdN5Ggl9V0AUNHtpHCPCMU9
Tm4QsI1TPEG6g+s69z6ahHIx4Eh0H/agHrkixGuzH6EG1zWVqeI6yiDMDJgy95q8j32/OpqT7NJo
4coOgMpIkptY8aOWAQHu8vLeCxJXlJLHaQCWZPSRW9RIA8AO5NY3TVcpwl9eYl3FiefIXXVDoWU7
4IOTmklLiKANFAA7c9PyLrh0RmI7COr+EKj5ATjJqzW3iSZQg30kvRbNIGw8P3BEs7xNDNrtqGjU
Qn9qAuGuUFDPS/Rf0wQYMQFmkNWKSg4CQCUg+JHj1qnqySm7DGqqeGkpI1lY82wZlLB86lSlAOPK
aqffk2KothIWj61F7yoRdbiXWWTRTjMPdQvyMc9pGVAx+yU3wq4x80vNk7dTG9w0ndru0Dx5MrTs
3teqvVW2fCjhGVt6NwvQzep0q9yLg3ErKSoIZ/BlpPtuEFauBhtDlgWHVvreiFUu8/AqKJRiq+Ip
y+1tW9qLpkjEExpgMmVDenakpG+P8rMn4GGq0GXQ203v6/da12ooZ+TXgvnsgzNFaRUkQ151u5HW
mUHtwsqcEp5FmpubwEp3lpi7BmsUq08FMG7YyLvRePLj/g4kuqPWge0FVMl0GdrEfY83q9oUMIvH
fe3fjUV4SPL4Sm6fPQsIdCrdxBVd9gDUouV1N2rlOTkiGTqaAmPdOYL46ne/Ax1DYk/dwF0G8QSR
VSm0b7IPcbQESNg9iUbl+jDrS5PFJ4GciFqKHorxXU9JN0gtV4PxPhbdrqfOX9HNI5u0NfF7TBtU
B/2dB8FrStfJ1Bpb7V6DANmAKt1a0HkyDLvIPyM/oY6AfpqPKoX/oxTNXQDlJKgOQ/67wddUSSB+
jtN2aKmqEaS3afxQUKiS0tTRqMwkA8Eit74Iahwm2ANLlsV3UvJsjvKVpfWvuapT47kbsVUdeCN7
TdrWsm4rHZ7HcejwyDqaKew9JbsbQstVg2Hv65YtcLH4YPQaWUH3DCvHaXDijhLnhM9YIpNowAgV
MrsP841XBrYhRMck+R1wC/s8uwLFZUkE2VOXm0qffiHPdVC13zlfUKGiRgOSIAIcigIxo45uSy7j
UZVBc4z4mQblUTUJn4TkwRijX8BRHXwBYS4IBdUIU9ji/oiNWx4/ZpVuZ4riaNroahDrZbGkyRNu
AsHaRl3w7MXRt7yjFiOqD5LfXxX+dSLhaGLQdEm6jaUTaZmPU1w6fogJEf+4q8KHTk0PhLMHBYK2
CddXEPrnMmBRAl/aloOB8gto8jKEV91AMtZeJqM5mmO0M+PkkLTGnmDH7tE5QN+Sp9i4qPlYehy8
BEWJ6oL10NZAeZWs5mqirJUMcDaE3H/sw2pnJs2NL00jRLHU2NQKhFD+6FmyZKpVlDRqf++N064u
erssgl3Ek5KU4h9qqd/7NDtmgn7l+9OxNdlctTeFTmIVz3E2vKC7Y1DCg48w1ualL447WYDraCgX
Q2PYYQGIbTJcSUtNuJcWuCR5m4oN7ajpLq2Mo9ChGJLHSosgQfQ6YfHcRv51mw2dHfSTLVBu3rYJ
jW5ZR05MkGrgbtahaaNfVPLjGUvmagUU4BmDEvP01Iloe9VFaj2KBrBns7mva/HCF7yAeSY/vQIu
7phti9h4guJ2AivZbTLZd3v2Wiz5e5hdF+MYkKjBtO9PiLOi6FLCn+RgiaN/MWLRhaxOcCFA8x5n
FhvdYZgSOegBK5mvVpCwVXlh0L2h4rQbymgf9N6lqBCglI89KhYGiIaqugAJCDkndFsd2T85+1Zo
HOyYSDsDnIKIUGVdKUq6U6LyGaWAkyJMVPulgNBEfC1pAUURoPxxUmBgZIDrM/nXFCJeIOPzW9Os
iZXJ0c3MlsWTR2AI5tNJ+Lm5JEKs+D2J43zdZV1y6yE+MHW3IpwrDp9rRP2RpsYW04jNlBRb+HvP
nXIY6uJxEqsLFSY/YMenrPYuVZ9kNYfgFRK7K/p9luqwzBsfFKWEKkAnlltR9TZ1Z9GQVt0q6JFU
YrPUlzTujkEfERTo9VWeW4BasgsPF2XfH512Fr2IayYTwhArSCV5b+WjkAg7Q/4GDBCDqxJ/9d8x
WW5vwshKNk13w+xmgPa+CypHmNA9IuLZmhpBjnrUYu+SMuRO0l6yrId2BwfTrsEhwjlDZwWC5yh1
W9J2wNGd+Bj0ibERdeCyJGturv4csx9KnW81zZr91jd+DBRWMd1hVFwhbBGrkTcBbfSoRtWiuzDB
Fkzh+Kj1CX1fKMuSET+EBWSXIdGhfCPsg78p5EqP9ua2SdDfzGVN34QD4PzUb1/qmOwE853nsmqr
a90HLeHrlGOGJP1TDdVO0qmq5NMfX+z3fT/stdL4LinFNy+wRFauoNhdgsorGu+yzcPigS6VgHqW
kR0xN5FgDmYQlaUKHGkcPWbjSDojAfIrEJcCE6g7GIMmrs61DIKw2k+AhBHsZnuEaUCzE3h6kioP
vYSgVahwuQKJNJ89M6kOxqDDxkH3BYWwW1rMUAki47IYxD+qyEVvKeHRyrjCK8XtK0QycpoAW6/W
Spucl1K0F8i/4nrwNlpYG3uz5hn0xeCxaS14Mk2vUAzJAe7RxyX1pS8gp+D7q1YNnaZSfkHfApic
zLBlzRf/S+8eynGziKZoAuKEjWgYC/XplIJb2UMgtGcJTySN3JaI6hJaqgN0SVwR7lyqQr+Nhiqb
pKDmjpKlulClrWTN94IBrYLgQJTp+MdsT+EJizPBWVPNXMhZvg3FlGiUztNTtMVQXUThzihboMJy
CkS2sLvN86A+VMVj7fvOu6LrP8Xp9ypxC6XmT2MtJOLIFmC9JozVA5LUxEtVjFZUCpeCkJ+GWHyn
RPYC7i2G4KZqt/0WuanbYEfpEUlGJJB2gSPY0q2+GZ3wUD3hfL6vL5Cp+nqeSxX2T79iIZYogqAy
o5xfMbrZwdiFR8Rtt+UJUV97Xf9aWghCvo1mGjKvtQR3TlruzW4GeakjoyHji9Z2zoQJQbHbCO38
IGOcVdnJt3VzvLkC/U6H8u9hLQ6EZWElKckL7U1omhgtsK1skSJnBv8qSbjU4pcmvdLF3xgLbAJz
WFnZtTEXMqgiEiNdFBqynRy03WwYC8d7W7n1fuUDzrt+OTfLtPCT5OqFNrOovhtSkVDfJu6Wrtst
TufEU05uE/0M9vCHTvYFIZBtPHw96tlBscLmW4oKcqKLowg8Rm0Dz5TsaACwmt4FAGq6NclUCTXI
j1PTcQbQkCrFWF1DNnJxCGM5bwrBb5B6wb1EtZnXI8pGTr8TXFI1QteVTyZ9OvUMiEaPTm8EZ85P
+yQdhEgWjUy3++Ms/azbqAVdGlezAQgc4OvMXR3x3BQVRaFHa5gs5PLrNZSZTXUecXYcmZzaLkxk
EX7OuuV8uWxd5fjTCdTpCWmoE2DxQytn7gt9EEdtUq3qSg/liS2NP4ylqP7Z3Q/fhYbhNHbLyZ9t
lNcm+rlJNI9r8jYh5Yk6vbo4glLTJ5JfybB9HQGlksqvECZ4zgfhKFPwnK4F4JobXu1t82Pi0lPi
55HYUS1qR0IMIul2NfgmFXfpAb5fcj//1v/AmWehjssJ+vgrF4cWXl+sNBElK/OxcTy3dSFZN5v0
ZLn5LtjWK25Hn64IRpMldjgAWEDDy48/BpTSqlqnzHBUdrOjerE1jtB3D18f1s+37sdxrFkP9Z0g
rmdGcuqTINizm0L7HfWZW+MOgNbB3ExP6IW8KVxDWFob9/NxYn5cuBgGm5amLJ2VlMoHpmn0OPqN
G+vnvLsjQlo7+RN8h3FrR1sr2hjOymQ/XU3zZNlgSMfPFgvm4moyTcUziz5Q7VmtfjYTpPQBh8sG
zGqXBwJ2B9bNWhh0bqYGXnhciARCWFF+XGFIl4B9eh1BDQ9RdvMacbo14eZz8zIklYBU10CTv12W
7z6iNZm095t5CFd3YV1BwLuaLtQbPMLddOfpR/3ZcrSV1Ty3Qw089xSZp4UrY3FqRbAWEg1pzc5T
IoSg3XktxXWaX7WK/o5xE4r1FnrlduUbfr4VNYiGkqib6Ddr8tJkh4yiNMKMufbHFKQDpj6Ip51g
L7rcW9eF+z/aNO8G1JYnJJDUjLKBZnc74wVuS/3H3yccyJksb0s9V2PqiBerw567jN8Pu1jeLmKa
fc48G0d5SU2EtTYK9tPdnhQMSS9So8OwnUOx2YN9ZY3Pj21gmqq9+YUszskoGYnVpIytusousLXn
9irAhhq43l23LZEi3xLB74OT8uvrgeWF+vLbHWvolmTIuG/KgJc+npU0wNdFyOidzE/e7IBNTUVy
QL9w+yE8uckfUxvCNGsODPUa6N2qk83Z7fXuFyxu+Vov0ygMM7YX9yECXza1CcFGJgOrX/Mi2JbP
X0/57AX8fsrzD3p3dqekjOV+hMfSYcqCFhgJ9YYqq+NH7s8Bq9qEbjDmdj7Z9ppr5dlrw9DxdJJ4
d3Ea/jh0M4DLRCSNawO9aFe+o1BxKHb+du4jbJvmLdAPnbWdLZ+9EN8Nu0grrB5ZH11n2Nn9V3LS
Y4Zqp505qAvmNrDNLfHqU74DUQw0eINwK/dy8ju6Xfshn/NTngPj3Q9Z3MyAsiSvzRPNniGQPOj+
tgF96qAmbBfuqn3G2b3NmZrt3QmyxMWhQnzbHLWY+xL47d6ffgaUkBB8QZtsk9HFL6dTAVOxH39+
vcHOfWQTTI8hAQaS+NgfP3KrUcpQTB7aQYPDej2VT0WwtpE+Zd8s5PsxFlPzDQXNZJ0gYj6286Ep
QepeELc4wQ4l9W0FttGGJewqlPzsr+f3OUtlcDYv0bmEqTrJwMcJVlI55uAF5kcdSVyHFv5W2Equ
uGMLucLfyDRgZecV4s/uGayB8WggXKWOsrihpqGmDDygTTfXNKj6unNNA1bIf+AEsjrW4i5KGopv
lN0Q5yMeBzS9m+i3OH+bycG5XFnHczff+5ktLiI2kAiagpkBp7LngKz+PVzMV5/ldi4KHmvZ6blr
4P14i41pCmkp1jXjqT2l6YTLfc0l90yEIuH6bRq6rEjUhRY7Q7KihlZNArdlVx1qN3aVtzR79c04
c7IZh/0n4xAkicZi+8towwtJn9OEcuM7ME77dtef1P26N8yZsyyRf+qyiEed/qlEUmWxlQHzp2I8
9zGlCqxqkPrTRoeJ/D/Y6BTumJCOnin8g8UtrcNc7OqkweBesT12+lxyApKC1MZ/EnGcnZlEBZYc
WpU5zh8PcSMGCvX0iJlxiCGIU/+x48cYP6PRiTbBFnHCyl37cGd2IFP896CLHQgivY6mmEnp/kOa
nTq4dl+fqbVZLTZGHzcWarTzrIC6CFbrZo2EwqmwMszSVmcOm7gAyWd4x9kYyzveqGKoa4U0t2T2
ZUkihTzzXtoVu2GPiF4mAMNXt6Z8AtK2gQxjJmQ8qE9v1nP5GVa6qMvwU3DOwMYDcy5ehY8fEv0Q
Gjb5XOV2jZ/idq4xmw+gvelbkGTR2/OdwO33q6/AuTP4ftxFPUgEYFBmAmTN6ID+ztVcJkUF6Wnd
KfVM5QnHBSpPXCwKBiHLgiGUIN1HeHcOzKsTgBlabi/oITniLoOZ87JeGX37Gz+U8fSPIy7egZ52
DsbnxvwO9PmFJDSpIx3KreryAh3kbcYrFF+GVAiES1HsRKc+mPt4PSs482k/THxxRvNOHg29xmoE
k55DuO1+SA78QYjP1If+SUVAah1Ww7R5el9Nf3FMhzgxzGrObtXbAVtVOKjfQhfSiZ3sk9u1V0k6
c2Y/zHKxgXMxQQqvZrHnZzB69ffpttuHdvVU/CkPSA65xkm5+fqaOBfCKNx7vLBUegyqjItDExl1
LvmEhsGpcfx9xmXbGRvJDfbqReJOa8Od/ZD/Hk6Zz9K7lCOpZZUW9jxceQvNDrFTW7W7aAf4GqnW
K+mu+OO9kBXsVx2mzsQY7ye6dB3DLrAzi5JPqZNqIIRY2liu7FO72ZjGYdqmkOPW7sa1yS4OTz3S
6ATsrNnQcrPTHLNhgbCnt7DLD9blsJ37UeFqTXPptTlfyR9mujgsjTFMtJoZNjlUO1J4UvfAUR1g
27mLZ4gNxGCHKC4s2vVMY23KiwNj5JYcK7U83xeod1XoR0oUSZLNBsFmyxWdeIcspO1tv97Fb4X9
T+f03bZanBwt5dIkDdDs6ISQrj3tUIPHIhEaD/YLNxN15PiSlFayIau48a/8AETSyS7pcn/9Q1bX
fl6fd/u7SiFiQwJl7ZEk5MZIMWM6oP9Cf0DytjKJgR9QXCy3gXXK7DWH33NP4IdPvwg7rVgupXFk
+efujoFSO+4bTuz2Mb2sDktOxe4Qd7kTVity5+KADyMvYjbEEhG0nGtjaDPazUlj46HJ6UwHztm3
7gfapRQSXqXLeEeHRCnW1n3Ofb7aAItrbKwKy+vhl7DvsoPn4l1/h/S+3VyBo9+vfOP52H4xlrq4
w0r4Fr1PTspGE236hZvsPnC4Rq5pxuzWijQrB2rZoIiNUfKakcGE8naYZEiNWE6KeyyMdl9P60xE
+v4DqovLKqsmCUINA1liCUAQxyOwlF8Pcf6Bo9sizQVUUACLmwlObemJ8+lQXX8vgJuhvjbt9Qf/
hF60LQO1wxt99RE/O7N3oy7uJL1v5QiTsfl7oYgGDGWjH3tuQmBOlVOeJO7+tfD+XP5MtvTvmS4u
pL7KoUtU8IDEo3dEPmuPX4mj7gA3OWv7cf6rltuR4sqcK8kqRfjF1pfaVA4StLrtHkBaL4muGdTX
QVC+rHy8cw/ou3GWT3eZB1Mllm/bfu5ggPlUNzE5enkomRe6768rA54705JBgYXKFWIWy90SUNlp
m54B59KOd5QwpAQAfAUg7Fiunelze+T9WIs9UnSDVtQNYyGrmxwmLLez62kPPVfa4NpzxOrzYi30
kufL+NOHeze/xR6pw6orKopk3FmeC3RqTjzhElSYQdvqPdDz69klejZOly+y30j/cqt3O+1Gvqv3
mEa7b8v9XxEf/zNW4/9/npE8Rl9QG8Mf4/ePlpH8+38TG2WojKpuznUPlVaoZvAnf3tGWn/hBSmC
3KD/T39c1viTf5Eclb8kulKiBZVRpI7Bd/2H4yhZf6kWij48Dtrff/pfcRy15a6dM0FRpQfG3ypS
FVw89ziuJ1AQMQWYilEGBJsgPxGI94WlCApua2IMOBFssJU2ObK0jWqVEq5yghQnmfKCGkGNYsnM
GgesrzdtgfOommALaA1hggYp4gbksbFp+ojNpJ0oAZ3vxV4ASxalQIg3Po4pBqgVgV/xc5i6Wmgc
FTc96TJSEJIAfjp5tU+FcmxprGDGQ/MGwlZ8HQuRJHdulug5/5e+SjKDfzfzJjtCSincKlEuXYNc
lOIeGCLWTluDRf0WTxIvYG3q8GaSUBe/mw1iXyrw1CQnCVa7OsSOF0aRhFx2l/ToV/d6DPIugCKG
jn+FCi4QwRYVY+QpO7Pxh3anVsrsxWNNkwoAKBEbRX1C0cRsgHTCAb/yJanrtI0UIKRtwo0ydO9Z
64dwQmYTpGIFUMoA1SkjRNQZSL30op8J30BslCPxVh5DA9nGelSVgMWHtI2UC6/RAkm6nUBWhsJR
kYxWR0sjkSu49o0Hy+De19FFD5wwCdL8t4z2dfdTq/t4vJLKMlEtx6/bDLQx2vmW+ARsbzLxqGLT
Vb+zWDHaftNUud/9nDxdIwpKSgXdP7lCQwvCaWTEVIFkY2xTwN65nJXKsS8hTzxnojFaL5oWlJgP
jENfTzdpJY/my9Sr0KcwhpIGg+o6Yk0Q8ceuaf1rxLva+g6PtBFHK55364QATGOcMj1sseGEHqcB
aIdBNm2TOhCGCUFTtNzxSpC6UEFjNm5bSbd1fHx0/eTFioX9X2B4yWMCtRfEdNmN3eDDQihSrmYL
qCT6TFU6aMFdSDlCHe1KjIYOIG0qAy9tEgv+QkUSnUHDiIvAfxUwSYDQFKHEkf2Evq8qv4NOi/RX
WpxybTlFF0/hhClB0gFiVtRMK6NXQQ5Do7aJvjLIooo0DIjky+yR4IR1TzPSwUdAKzgym2Q4wT3p
AgRVBHlAXsFUtR6LBeBDQ4L5iqa0ozTLUiPBSjcJTl0t3AahJmWILUICUfHcqXNDUUa09EaKABZU
mtgao5tcj3VNh6gX9FVdU3ZAcAiLqlkHnkOZgcpXwJCtATWX77xuyqahUrTGiRkE0Fuu9S6Faaxc
0Wpfx3/UwesGxse+doFbj8hPbfxf2Xa8yJ/f3bc3fz9571GNn3qvDGlR5KciCoBWIcjkpXw3pKnj
pmEis76pt+iaEBQm9xCCepTLqDInm+Rqhhn6jmmj+P+te61zZz1ZX0b1+lxENxXz72K6tUSM6qk1
WJiqoZsMQAPdkrn20oBW608RPYL13v7nZZ7H47OqMhrTNJA+zlkshArVIsaDtOEiMQjGCA4I0G3/
EFwFF8Vl4K/0ypaBIjPUaBzRAQTAgAPyon8UNVYGqgcllSTrkAg+9fKvof719ac8MwYdDzphPIiq
pS+76K3qV7lc+TTdiqsquVWrg57cfj3EpyyCeZgiSyeRjnCIloFoNDU6LhPAU71HDVHarbjt3dSd
7iQAq6hQHuem7ToKbw6j30dr86gKUYBozogaa4kRbf3Km3INubDoUB3iY0pHxzqmu7Vo/lNBjg/E
X86DrgAbFj/hEBoTcmQLUGhTDZNjSdpDE0o/wqy5Rm812KDOsfMwhZMz795rJxdaqom2W/3t6zUm
eFlMFpkGFfq5IkNU+DRZMP5lMXgZSQtKsqaJRkqJW6p/PyK1JpsBhC1rJdr/PCLW6GQp1K7oM8nL
zZmlodlM6GFuWmSZ1fLKgOLQwZDWzT06VXYpxNuvp/h5pzLg3EWljs51+QaOeHfnVGLaewpSgRtR
3aXKSzdmzGxaqUssAzSdm3SGC83gcPojS6CSEMfxiK8F4oNCvy2pc0p4xX09j0+Vl3kMwHoSBwL3
cv778SLR0Cgwo6pnIkdtZz0HwMqC3Y/2CTjFMXShIz9hAOGK4c66Wa03fb40jXmPGrrESn4+7pOm
IPRoIN/WHr3bcB8e4+7Sos5EpuuapQuLamWy5waUiJ85hYYEwnfeRu++mjeppipmqsJL4blY6LmF
+tYCoK52je5YpfzfDrjIrmu+nhcmDIhT1SHZdReDcjAu88PgZo/CSS3+zsL+z03+z9eMAfQK2U9e
dllX9MV43QSvHC9rBPHwV0BB/0U9Uja+n4CXQt97Cg94wOIZBUAm2ALMuVVXnv8zO9YAHKmjH0v/
VVtec1Y/WoY1ML4CxExM7gbvfuUTLkZQyI3maxuwIHUggIOL/dpHOEPVKRxJ+q0kDzfpXuh21bN0
l59gaX4fLpFWzH+sDDpnQu9ubwYFOm0wpKaZikqk8XHfNIVRZV7NtNJqo1EbBpFO82puLLevwy2v
vCNtB3fclytY2s+TRdkPoCJAEQXs9jKqQPgzQ7KVbSn7t4PxqsNAXZnZ4kTMM1NUBeKCwUfTPy1n
PFUyWhkqe4K4ZZ5WeKz2CBgc9F1wXNsdy7f302jzfN+dP6FS9JwOJeT4n9VJcqxnTOyO+Iba+k/0
J56q/0Gk9GnM+SZ/N2YnFkMbl4yJ/hlYlBDNfLo2b+U0F/mUmzV06bKK/mnARREfCN6Qe/3bkpqu
do8Hgd3dSHsgwoBFNtqxugIWtxoRLh6kf0Ylj+cetWT+83GaaVWRASNSuml8jPYSN0QoNMz2K9tl
3uiLg2DOG4UqBDE+AOiPo7RFlAwWNH0Ws99qO0Tdb996bzt9p/+YQ+yvxzuz/4k1ZXEGu8k8uItz
58dpkCce8uGR/qR6l3m6Egye/ftNMDYEtqA2l7wBvasaaApU6dIS7x3rpi4OX09gWcmdP4tFudrU
5h6pzN38ccG0ooeiqGBUQiXXnYHbmHJeSMdkL+5XEfGLYv+nseaz/m6nUx3Pw77o8VN1ye5teatC
1NwIV7S5d3ihXZnYS2+sw+ozfmYVmSMPD1czxdZlHalvNL1I61biDpF2zUPr6jfjq+ogIAjkBmuL
H9Zqw+bskKDeCV1E7Dz0xaEWkHODgFtLm44KzGZWIKQbK2y1rXTEEk75A5riuIr8P3PE5riaUhmF
bLD4i80/GkOulxa+V7Ctbf8ic6bnBBDBpXRbn2SHIjahpw+rcu2OPjfZd+MucdwqnzWVR8b1UMZ+
SW4kB0XP6bm6QHUK4vVDdYtswn8bK73tpvejLnauoPaJXM4uX6JbZxfqEX2m62Iv1SfwiTRiV6Hb
Z14iwpZZdc3SCEOXZ73EPnIQ4nTeRaY78+hg1TvZPj1k2/+gYj//+o8XGaVXS0RejircTN77eFZE
5MJg1yObhEOP6aq0WE0H+VQkXf6DuX36gJTpgfOBDYdIATdmsXEKHR+4qqH1VovfAmg+6tq1/Onk
E8PT4pAJX2lVoyT+cTbxGNRmmjfIJ+wy2g/dNbK0kOe8X8o32Nmw2L6X16FTI2cWrPT9luwyQgcw
76g+QGGFpycu2yxpm6saks/0H4B6mrmrDk7tClfoGJ/UcKMLTo1p9HatK/e2ZO+/H8OS6ZJjItVA
XLYsM01TZ+SYRM7Deq53Kz+ZT8ZzvJ/AZ+EsRfYy7JFac8cTjXqb3j3c6ugu/4VJ/GNyXOdiLq+G
OeaWoO/OYTfCY8sAUUQrL80NfN/ywREE0BIeqNCxXynBvP01H2fNMHAiFXoJ8BSXN5DqRzFqvAwz
R2vZzcwyRZXthMLDtntMVhHKS/wWH/fDeMubB2HRUPPwMGe8+UWB6uSYWGtf4Re0t8jU3Gar78R9
iTu1C8I33I37tdfl88py1wIQnJslxhzxf9zaEGnafuxUipwyWhCNsdOTeG+G6Uqk8XZEPi4tcQ2p
NsQgBZTq8vrpJrUafbPIeVEUwkTpIr4sXRmSuT2HitmRfeSaOI1tpLUQYXk7cHLBTvGMzdxFYLiL
IKcyJEFoDIzD/wWWbkoknujiUUyE3164Yjls1gCeZwY1GZW8wqL/A43j47JCVkHhBn88RC2QTXoW
UHhZiXzOjWASKBK/8fk+1fLKrFMwhMQHLPzT/tGP/5u981iO3GrT9K1M9B4d8GYxG7j0zGTSJblB
kKwqeO9x9fNAf/eMiqUI9r+fhUKqkMRDAOd857PvI9kFXVPow9jCk34rXdlOz99fWuu7+vIV12k1
pmvxtcgIfXmsGuWLMUbq2R73/a91Qtl0F8QcvMKOaCw0Lt9Wmb9aXj7e3xc0vnRzUN9AaDvnKUlt
te/TY/oW/JB/VOg+H3uCwhz6k539RH4k/ibr/Q+24PeVvxyMIlpMZi15VHUzEEslfnxqgf2wZyRP
3JrX70ac/lzwL5UClHStdfLE/OpzVYtRxKWKWGLjN0dzn+7JsRu4XIM3H/PzuB0695st9MfXZEUM
ECPZxprX/9qSu145MgJzBQ7XGpxGTkTVgp4BVN33wLJ237Xdf82eKjItEKSF1VU8kr999WS1JU6o
BwmoO3vwfGKm5YYtPqXhMuGLcsB3tu1rWuHrcl/SUUUiW2FesdyCoAuoJ8FrkIGGBPZZapktUNH4
5oV+9bG+LvjleKQdnA94IYiEny2bJowNzLW/Rvinp+/vxD+ifVnGmJGGRo93rVh/PYwF4icmIi10
bmeuFgPs8HoPxAZdokja7upVD/t/NNbwh+VhXQpPCvcFJXfSfb/btqETgzFBvRNtawTKyvth+bfv
4XWFtY6wbkyJ+dXfV6gqMv1hQ0967en3/zIz4q521xOfkFf7tr9k3Qi/mbUv663f9W+RnZh2Ypx0
rDfuITD4C+DYjBNvGLTQjP7sRlckN2kGbQ/fReD/cOp/f9Qvt5NRTepsWpDI1uLa4hYuCjzr5LFp
U/U/CJfvrsPvHnX9uH97VKkS6CEYWS9t0Awmc4p4q1MxRo/6jjVvklD6Jsf2pwe7vlwEo030Ckjy
GV+eME/nGcEiVvzv8aG4d2O68D/VT8mrNkvifte7808nQ8aVIRpYSwh/JN2tMuk0UaAyCPkxaG19
Y/i1syLG7c8YNXO6dlZz853T/A/mTVPQY2B2ad28fxSHZCUqS/TGSELZ1bHbEbvu9Z1qS456/H5G
5R92DmEViWiKeeTcKQP9/iX1KUSvVVijDx/JRIN5Z4Gb2DzjioeOvv1+3OCPu3jNr/xtwS/mVI0R
MB4LlLRy6azqjT3hNYbL2cxq5xs7+qfh/n2lL3ZUKgWlVipWGvzyTkAxDItG/AjWeNv8QmyagcHA
afz/wbTInxZ8jSLXYM9a07Zf3VS4MKWAmgPgnX1P6TL1qHSvCdR1XD6C/v74zZOulux3y/P7el+O
46xTpAk01lsjjvZO2jYHxHt8YY8O4/Gbtf5w9Xmwvz/bF7sdjEtmNeq6YT7Dq+pUvNRhi7at4A9I
SCS2aGen9tvpwX9edU0FoDeDaukXW14bACxBfNOdkNnpOzDmyMl8JLmBViKBRqKYCOeQnL4Tm/kj
Tbw+qmz8v3W/2PReoBpVLayLzJZ5/19SMBv88GqbHpXNzLrLU7GJNt+85T+dKhJ1q6YVXjJTp19T
uNGc9Ebek4lO0Lp21qpU5KL5vLfurc2a9P+3Ezvrg/5twa9CHblQdk2HoA++P+X29bsOh8BPG3fx
Sj/2v82/f/OA1pcP2kj5pFYG69Ue0iAoP9HNzRiMl+j22hEZ+996xv9gDnidNNEheMPA8tc6bb+E
hpUEZoo5AEja7Qgft4wXWQwBrqMh1iUCHrJBPWz3bafwn76O8dvSX3eRLqNcWFopl9fio0vq5SdU
kgZmFdYUqH4omI7/ZgP9eWBgLMgEyxSkyJp/fb+KUVfg8cCBE3i48VayERFnhAsup59tY9fafauR
9kcWnUrDb0t+ecol1xSarCARrL28ax4i3ldbY7MGx99mef/cPr+vtf77vzkg5VrAzAYeb/msdgIZ
FgGpJLbOJ/Xh/8ms9Pq7/25hWY+sMg1p+AJ/ZLLSqFSFqIKCvna1q09rIlL+XJVkxG3/8u204T8+
3d9WW+/Qvz8dqUipqVltnT5oHrUtA1uIAaEl/NhQwPxuvT+9ufXhaHHFuSJ3/sd1NchTu1R8uFXk
3ob+NydbKcrA01fksHtg1y9hlljXQZDl74bF/vHFkhg1FYNwDqmIL4+qwT1fBJTuWm9yaZDuafNR
bWb6SZNu/u0RZ2JHHvVvy33ZoyB4GUEPWC5rkGHeKmgqf9eCtboVX7eKQhmMiXBURv7IMoZZmRMF
dP/aKgqh2+j/ldbYfXPC16TFH+twtJnMpcohf00n55A0187LlLGzNUxcL/3OU335v0tW/79r/D+o
Wf7tpbvv3fv/+lnQ+DuvRJ///R/XMn8v4ve/943/9X/8V9+49Z/M/JO/khjKJzG4tlH8q29cFv9T
5iDRMq5ZtFZpJuf3v/rGVZN/RQcU2pikLtYa1f9tHFcVADuGTCgs0cRnkT3+9xrHabb4fYcQ3pKZ
oXGHiRESQuJfvv/fzEjUTqMcDKLsULBp3bY3k22nhOdBDLRdXefHPJU8KxxTJ7AYZdOCEVlW/RQs
aeYo84CzTF83ueUBshYyzYCbDn2fC1tNzl8RJVj8UYBUXmt164MupR0hbdFoDpeXOg+M59i0rF0x
vbTw6h0UYU0vT7fIkeleJD8rBp0nRaGJ3hJ+MsvW2suUkQKUs72VibWzlBY6xQsJHiJCu05bw+6l
6BTWEhLCYMvBC1qP8mjtuHQabwrk2BlV7ZzL2TU3avUkSKW7yMwqTwkizvnUuEM+Dl6no2DLt0H7
GG4YXbZzStzaNC0VmbRsGcuI94FIMrAY5Ic5Qt16jECe9CHaQEu7xQHVfYOWTg/+7jVUkg19fAAA
dFAUvQGPtQ4erEmi3hiPdjA15gqGsDwlHbjoG8Rv8UAau19gpS/KuLfEfnKVRNsYOf/BkpZIlZnZ
RzhO3X0llNuithI3MpKrVMS7vhwXb9Sl0J0k1VNWbf1Ibzw56+GS+zHkusBo06MU1zXC4JLoC8Fe
qwbJ7VvzpRL10M91qKj5ygrRA92Jgvkommm8H/cR87po5VKyjE3FQ+13xbndTVHzIcVsnkwzQp+h
5Ye+QbwM+CiImnl47eRfWgk6JFL6+7TEWYzVeRtrB7mzANl0kuroY7hH0ra1JWOVza4/phUAOUvZ
ggz7z7QBy6aNFfxP43UC6uIYcqa4itYfVcAgTmbm5KQq8VbDn97GBTI2M4F4MwQQUGWzPIh0aYU6
yjN040eunA+eNAnKTtShwHWKFfplvktgzW3jdDklE/RLs6neQ3Km9gzqaNuByUnb9H0Ow3abQnkL
8hJ+dGDAkkXav081N1EBj9Zrw2k0L0dFOgqVZJ1Q07eXvAj8TplU4IZyYbd1wohC2r2OAXzOZTCv
Y56dwgCZXjkbDLftxFsfGxB/44HcOhVI19LEAI4cxGO5d3va8ukpH114PpK7ZBnvqersTNVrNLlz
0G8ymJ/WAvMxF+5QyTgDkbTpjar0xhnu2tAxBooUZuBKII0W4N2O0ga5X9cT1CmmR8TZrG0jqLj5
hGifjLLszf1wk3uQ40GvojZbf0hCiM6kiFZ0oGXvQ8EoL2wcz2rH2JF79AAmSfetdLmZfSshvjxg
GRrlRWwV7IjxlC6RvBvL7qnizYJDCr2pGpAizuLLNNZvQXUTpOl1FE0OVHmmDwa89Mwob1bQoRXX
jOxlseTeF5MSu8IjEBHByW61rAmHkcb4Pq3QPDEyxI3y+9ry56ZQngNAGWte1hPohXHmKQGXYI13
Td6JfkP3/AC28tiY722id5s81iMmG/pdO2Q0F47ZU1tZhz6lFIv3s0t7yRckJfDLTH4DYcEHtye9
K/eLjCzzVCSHONmJCYrcg6mhmMmLm4qycsQGoWehIiDVY+xlrd7QBDmjr3iZsczbRJgGv9JqhhNC
bN40qA6unWOVhuTXA5GkMujbeWGPKcg7M9TwGS4mH7ooa0cLx/sRlqtdBJFfxTPjtVPB9xqkyLY6
xkMnZbhK6TJss4Eqa5eJz7HM2aGrmikHAC5QIuaT2NXvjKFM21GaH/NUnNyxQxkqimbVHaX4oCVB
cj/Tv9Zry+iCXEcnE6ZfNQaxL8xC7o8g0KowSt0qBiIwqLMnW2wpmLr9sRY/C91Q97lCxiqPETgM
VipipqXbPH+kAqxcSPbcMiU9Tf0ioQ0e/dCbynB0K2JIPKSf2wJIIjEt48mFkXkBqApxyCu3k+P+
vq0k+S4yBcY9wBOYY255alxP9+WsIPiNGLer5i1mnsIu1IEdvx8Uh1AGQzBHhmsqee7NOS8wsfJ4
Uxrh7M6G+BDFxksSVOKxrULx2MHPRXWH5i/qGBuhbj+0ptQhwATwqIb+tixh4oRw4J1AyVqUtKSb
0qXqhmrgC8Sh5jj0j2HWJVsNyorZiaGbQnqBK8fv1GlUlaQxmvfq0LdbXYdsbgpWe0qFmX1XVAio
SEV/CUFE4JcexCZ8imolf0RtxPAEeHQBg2n2lDSVj0RoD/ReVncWu7rLuXqUMIW4nS+PVL3Lk7TQ
atMEls1ImXGn1M1LqszhadGmkXO5PBhaNGwtday4v17EIgn3mRS5ijFFd7oZKz7N/FKTogkHV2ar
zlPsxnryqmlLbddBK1xkuGKCqZygQAGkXdTXMQ7fxHKu9kkcWeiblXqueO2Stk+K2RzFdIrvek10
M/Gu1ovqXVUeyzljcmmWJT/SsPZtxYjVVC+5A8w+2ibUr+va9FVlyJ/UJT+KTpkM9MiJ5HkydVdk
QEsm2hCjCawxLsp27tLGF5qp242NaNg0HEXXjnO+FRrZa7t+3nVLovmNURdXUY5KxP/16Q2dEbuf
Qi+sl+E9NCaUxeo4PckwaOiJrceN1ZpguZqov5WNdj8CojmAB5Y8/JK7oQiTlyLyZjOAr4uY3xFB
0OQUKXPtStMLNMLl3aT2Hi71rUVNMe4XyOgRaIZOUaJLLUanSq+L81R15Os7Ldv+9UfaZXlTgiHA
3BLLU9fU5UnG3LhDmUTuWIHI0gNwMKaO0bKG0DqMEMw23PqvkIiGYwTM/vjXP6ml4pFU4vOJDYIE
fcC7AgimbooiTE+R8TFJk/ZAtaJyBDHzUk1tHpkPnJxCiES/0xW3hKgw2EbLTUG46FuZwh+FUAy9
pjbf5TCCvCrDXVkEtkZQjuoKIVdPBuOIsawBxxZXryt/xa+EfCrvgfTGjlK156Xt1N20+l1CeEe/
QLnV8gZMbJ8jJrCEW2YFI1vprdK1ygLzzYidnfU1mHYDEihu3q5erA3Ex/FA7hXtf6qNnbFJ1GAX
qrO0XzuhaLB76KbCzWFwFUL2lGO17FjRI7dGYMuRV+4rY45VgmA+lMobc0vnIFTJt8OJqfUb/QcQ
ydCx7hFfDmInSIMABk4D40rTH/tw0jcIV9kFbr+XJGdLe5uE+mjChi6k4pgPs1vQH6UsbjoxmNfg
zAL7kLDmBq5ZJQOFU0oMH02GQNuAfUmiPUmdayilbAtKyevuAM4UZv0SFSKHUZN+im0q+knNsHIu
d0wyBBGjZqkvGY9j8R6ZtFmb4amXIJ+r8nAc6nQ/m9keR+4YhIZT6YudV+ld1o/bvDY3EBO3QAb9
bjC2tUkuTLj1kb5tLcsvlmgzpQKME83JAbA50wRbLepOhtAhKpLqTIkkPJkOSyIFc8jc4QRgY+nt
vCysTY8zvESfel0WdpE6GhCdBn3+ucugGlv2yDxpHiXownzUOTIA+uBW1mWcOxp/BluFbaFPpSua
JKxGxV32uUDDoNC7zCF5q+FUC9mzV25j0UHBpbWli0tX1aetwBNKOb8XfCTskWuMvV3NJd7JCkVK
bb03RSDfPaThNPNjS2W4plO25dB+atNnInW2NqXugNe+4GmIVsi4DUKz8UXP37OEEVP8sSZhB46o
ck80QE88MG2aQ8i4ojzA5YZLIk12VS1Uv/O3SYYlSbyB/DH+GTQOSe/O3agzx1A+GdA3cWzTrVg+
zcWxpZ5kLB2cP9kbIN4FgmyH8yWnbTI+hpCeR2YHo5o3Oc5bCpq22Fh+Uhl39G7YddO6gWE961Py
xozIfZKB5BY7PbTxFVud4SEw1SXg4xT/HKROq1l7PqLkDw0zMfiA4mfNEo0Y3al9vevlH50ichBg
x80u8mI2jT27cWIutFZoE8ttoYFsWJGmKadNy8Gcl8Y2wsGd8G2W2U5qVIX6cqNro9NOcuQN6JQ0
nQkAejpEKiR1RYYYsnrcIRclIeMEAAuIotVBHOhBC+W0aGhJO2yDEkK3ENHTZM2Tl5r4VnU6H41O
84TopemtB1ld7o0VmFd2s5N3eBK1eYof6yQ6awZ9fLWehy72dTfo0tMCLMJWqSHadSs/AFK7WmNq
2Ik2X7Ol+rAC+G1BajYEogGPaebJOZZ9qWpyN1om0eG2pCNdr+7FcX4bC2aKKjW7RyvriuAaEJCo
ftaRDia6u5nQzPIhjB0md+FStvS+CiGIEpqyjLQ/Z6ISwyc7zL38nmjNCSmfW1KiH2QGjpIpkdfX
8g3wiHlDxnS1CIutzG3qSgzJEjpkb1Ut3mQhb30UrUM4dx25pimhTUfuzMxTS4qTrHzO9dwuKhmh
2RD/XU2WbdzHs1eXgMGL/BfBHpuNY5hMnbzJAuUzaGp9UxbhD4TBN/q6zYwGcX3T4vrqeD1Wl6Kv
1gRPkLqXg6VXH13edrspyn9FtfC+zBJksaqWiMxEL5GUfKcKmu4w6Isx0cuj3OV4aHPxPLWCsrcq
qFZStY06TUCP3Yq2skCjbCLo4pYQHdVBOaI6OMOgi/HzLjoWXh4uU98iwl4VLlyx1KvztHBhvele
XWj+ZLRMl6PXnJmTnU46RKSYee9UT6/AvV2jmxjCDdT7NE7vcwMzUxuIeBaG6QeFTMCRhV5UWQIu
4h15PdMpsm50i7p0A109SyOo1lyjzpUkY+cEOSQj/BDkmeEwod5Su0Nd76eyOEccyi65mTVsMcZd
BXuJ4OEIDNtytlLlxcrJuKjhyQwUgFs0gu/kJONJGQXgNEjvUXfXxwdz3HDBgBVEjvlhIiYfrZTm
ZXBo6jkNH8rqOhn7hqlyISV0jX+29fs0/wine0s9N/1lnvbpfBuKXf1UTveBeZTgZuWYQv2hjXE2
w7dm+SUbta12vS3Cu5qb0MUTtC3hEBKtVDrEpTB2S67LeHxN9L3YnIXuPZvP6DZCpTfA4D0m/UwU
vO1LSFR2lF61/I3ua6/ot6Zw58vhbVheon7XCa6V3YT4kfQEMX/BnqJ0Pszc1dcZm52qpBuIyh3R
IJD/GWkBVAxqfZynonwM05c8eOgl1W0EIEpj+x5at8Q8aSUthjDDfwXCZxhiKOUXQOq2AQVv4vbh
qNh1uGvGDWP5yuyjOW2300fAsgXvu6xftGkvjPcVOHnVW1TP6vYak4jRTS1eMuN6msKDoDqxeii0
nQJ+NCosQJDSyqFb3ZQo8bXjSjw0thHFZbqeNJOMfXAHMk4LD3lHLXS8ZinQyOQWy0j6QFyLC8Xu
Rl8Er6qeWgEbyp2+TQI4nI9x+pzko92Pqu2LFTMBI7xA5T0PM0cAwWeNvwbx2EyjDd1r0q9S3bp1
Rc4oeGe8v0cCbNxOFGO1faulthm2jlDFXlPBvPW1htFODdRtfzEAu5J/2cjyvp/fwv69aWsur9Ie
pXsTSmP9PCucY7PFqTiEwOWnd7M/tt2PWD5DcHASJN1y2bcaR+9gHwEUPgzU2NWJSAIk7DK+dwgS
jNbHAGRIlmh90TuPLE7yNJFUWg/zayRdWxNwrZQ4ZhzbIOY1dVvgGZEXcebsWUtfs/AYZB9BfEHW
Aj2k0q7qD2PyimITKEdzOSzyrWLTDvrdXO0KoPGwFcPFr9oPMT/qhqemd3AypeA+AAAg8Ssv6m4u
HMRusY6kixThQvJ8VzGUoCPgCjpLO4iF344YLruC1lIfpuEWpBvsp96BILaVE32YVr5B09pejJue
viW4veqmDH9qpHlE4Zcwz3auX3oFVo6fhQdL/SGpPxKBmht9K4a1STpnQA5p8IGmBuPeGH7kcBOr
fhf25n09Zm7TPKT97C1LBlT5jKkYwVqOv3Qz2Acj6O7+3IYPhOZ1Sql0AkRl3Js4KoEq7NQ2cPT6
DQyZ3J0Ffa+0XBajeZfnOIDauxjvJ2QyYTPBvDOdytqYyW7IBxhhZCmZF2/LS2AkjtbXULaljTo8
8d/k4VmaLlq/75kfQnCDZrC+fO7jHVd2MJKK5CbTYnpxeUarruzVsRrEuzF8BEgqGFfWEK07w9hl
wptRAeTGzZNIIZjFp1w/SMkmzu9LXPbJvBjltVWelI7hYNxtM+TnpdsiHbZ19WJZew4ZjMHS8I38
UQ6eW+FXNP20uoMgu0LrtahqS243X4LoRVCuhXr9KwykKyD71VqXGT8zvmjDfVMdJ+tY0lcnPIv0
Qw4/a+NeUi9dv5vn7aQ4Vu+IptNH91mLmxo8ZfWpaPcCeeuDAbZrPqcZAqvemHuS4mrBtlFGOwtx
5/V9tdzC9H6R74L8bqSoW9yNxUEm/mPqxqlzTNhRHF/1kGtuKyb8iPdBrg6zXNudtpELdzRhl/m8
ZQxgTP8mS5vQ1aapthUzsgtw0MHJomqV7LT5ri8OAq2y6rWRBd+cQMoxtxa/9/Ul1w8Vr0+V7st8
o9lad7KiY2GdrOqUV5e0vut6jwcU+2vWbk1pwxPp81ORo956EeLXjhJH8pnQ3JwP96pymav7F43c
UIgdlvwpcAr5vQpf++EeQzPn58y8G5JbDkh4vtbqS1sdhXI3dj5AtHHZJdGTPh5LLrGB1FT+0wiv
s/WAjclzWMInKTp0wb1avZdwTwYNa495DSHEs50S0k6HZXkAw/NQ8Lbb+kcd+qtBttwIKZhKfDH7
Dwl587D6qS87tFQUqDXC/JDByENMSrvLGePSN9D8yG0AgA/KQxduyFE4S0edYjcnd3L6UUjvJLz4
7a3mIfRq7U5NL3n+PAOU403pFdyJM4rcNno5IHMTt5h/juELsihq8ZBLO7kMyeb3BF4b0pZG5RL4
8RrzKLRRp7GLhTo/D5XEr2bpq1iHjUjRuNxU8VWJj5JytWTEU4S3eHhqcJqFhMz39NIjPhCe9Pqz
np6WFoLwpkjPbULUk67JJRvFLDtEriMfQWzPP1LdFYtPNXyM85cu6sGA4mQDEQ/qO84IafgSdCWU
ncm3pnNO8jChtiylJy5lZfTZPy5p3jHsSDgeeOsarS3NroqfJGL8wnrvu+sCwbBy0mhvLFfuL95M
pzpm/sBXWcbZkaWtSlPKcJKCQ1F5efw5ot4Rkrez5o+umuyS+5l7c66fzOk+Hc8m3jiPxCdYSm8e
HjL6a4RuvRTzcK/O+yDbzeNHzpXD/i1v3H0JGLRF34DiabPtLLxoyk8p3FjCfqLzsPEQQuRSNbpf
GhGrhCZg+jgpnZ0Ut+XQtA+99awaXllxHEeY6vMmkM4cujDfKuY2EHfl/D6Y20w+augvmH6/fNDx
NwmfmXk2rJOqH1hUaDYW00HVUZs/JQL/7rC0m4DBJ+Ec0sOKEU0EfiiyJhsyanjscnbHflVI+zX+
RDZkzpxS2ovDE+Y0sz6WFM78MVkPt7Ep9E2n0RVCCyWU6mLwJ7rhR3uMJ1vmek3RH0x8RfwYp31W
b0Y2BCJwMr9sJDpDDg46fqq8OQQWq+FKbvmjXIVsJUJ/wsiQtL95Fxoc9RQSTmyzG3Csadych1Oj
7kblQchXiZ7eaTLdk9C+yQqqS1Hj1NXRSs6pDiKEKzS5M+TSMYZLq1Y8riMPO/SbuJlF811vBMpZ
D0ZwJDRPk82C4zw6mfGWTnZt8GvJM8oPn4PwNFK1lqr7PAIm7Vsl+YsWpG5+HdFLlZhIou14M4qn
GuCSLrzM4/vAZ6HROqm23H7JcOnp3Z8n0Tfqfad7beuP41MONav9FLNt1+160QOgSxGEdNo834+V
L4pcO/FPzWD0HNS1vqE4yC5Wgses3JYQXSEqi5u4wQ/hQhQKf2p/LZEfTpuODSUTGEbYNYQFIy/S
PKW9DckTpjhFK4daYgNF0oBLeZJHVwWPPUAVdstw1wfTtsd/I4nWn0RcOgSf5E2w7IIFVs8dtUWj
3TZscfHa5pltDNGeqguoCBLOuc3Im7Qp6hOgPJfEVF14oXyKhE2mn43sPhx3EGnT1AMyDwf4SShO
/XSa0teGjuNI3YrDth080vZ2DMhEeUqg1brNfBD35iZpdnOGoX+otI88ftGba1lexAUwqAedWzH3
5bTjF9HLzWwcDO264CnIpLSRHfONcl/2GSNGj72wbbU7yg92RwyykKxKktcxvSTtQyn7LElkZgvC
YeWqxq7Sb1TOgYpzfFWM9zY/SPkxjXwIFZ7MAGHnFv0OMfMQ5ahstGyFiH5cztP0kmcPcv+uKZ9R
9dZRFUwBsffFVquoy10a/di2x0x25V/K8sAIslhSrRJJ3yS/atFRSeCpj3p9meJrlj0FDNh2x7/4
3XZNv9dRx61JjmZ3jZfzoP5MYhcANRTkefB06UGVfiTJQ9yfzF2zDZKNZFMhLB1Y4IQX7hydumOg
H1LltRL2C7q04imLvWDZNONlGX+1o0i9CUsNdtkSHTJfU+5N+F3loYzfPZkirkLo/QyyeDLsLvar
6ZnQTRYPQ7GvanKMMZlpgR8LWc8Wo+eJv43Ky6IBB1p1GcVbhJ6ghpW1uUTanZ7souUutu5KwrNY
2oeUY62XLjlajQsrNtEAvQ82xRE3l25WBZT1NuXHdsLj2WbZfa6CF58+DSxkLDx35Q2gLn7rW01b
3Co+fmiKc53cQuHYLcQp6S/FOlXiZZr9od+TqwhqZ7K2in4O1+w8gsgZ8k5RXJFde27CY6wQT22z
yc/GjdwfA/LCy1tv8I6wnoX1pIgXUzrFbJlqt/pfcGVV40CoQl5/OaPoxs8c3KGrXSQ++9w1DeoT
vt757XTCddceZmoh0uDAdLYbAilG0azaa1Qyrv1Lj66GBD5VTN0ySuw5+JkTCTTJIy88Hx/lkGN4
qARXBpGDNE2FsJxa/ZwY5tVTjJh0keVHOTqV6uNYbkLDV9V9qB4Yr5keNe74XLxxJNvsLqKSF+p3
Yv5s6SnDdvusezDDXzkFniLRbHl8nUkeJ+Ml1e76jJJZixS4nDkTvN4+IX9UXtMoghJ5Tos95fbw
QGp3dgS7l1+7KHDetPhpJjSWN6Hl1KUndIfaPAJ0t2MeS+HuaFJy8njERWfLyw37TwZ781E6VKNm
D/3JdN0mXNlOT7lZ/RHo6JBniTPK+6U+CZij8BKVJz6WGm6X2V2iR6Gg0DpwzfyEC+6seqBzc45c
wuvBowffKxm+c8oMnzjzsL+z89GSEF0nINrkpTK2SrDXV4+23WbWU96WbETKnvwV1D/1/Bl/pCyv
lXYS40Mn3Gzy4hTdT2viep+IVyO36C7G4Zt/EKg683Kfj7jg0S+RS2AqGy8b6YAayNvql9I8cotO
5uvSXZb2rhCfLGUneJaTU1IV00uNBiHT9jP+KdMZYv0J7n0tbDgq8Mp0eB/6mio0yXhSnN30UgQn
bXrQqlet86Ke7BHRV3LJewj2s5cLP9oYET05cY35SCFv3TpN7I7GITPI8MmXNQKCzBAhbxZbtyqB
ZTYyDNL5qeVa9V5JXsXsYjI0NX5owUdsiiSBIRoQ08M42ww6tY/kahRvcn03uB8yZSzNI0KebnXg
acLG0I/zdJTKJ5nESvs6zzvzSRSOoryH+I0LjSdaqbvFfFwkryzfG20jlu/JeCfozBUtdivtelpB
w/sQH6NqKpsFtMDas6+Emve77fS9PNxX3a+k/aUYDyIp5XXMw6S6ajSEG8VhiV7K+Fkaf8x8ipYb
WHTGKPTS5r2VdxWVhYlXsZWkZ3N5XUiA4UW4kkbGOH8VjJ1V34fZS8U+KGVGOGV3GRztLwea8iCp
MKvYa8JtzYupSACWYelFs+Q3C3J18yOnQwo2XQrAUeHUc0TWStSPjHy0hY5s9dgtPocnwokxLmhQ
wr1+mI0XwdqV9kfQ+Pm8NY1HLX6Os1Oq70v1hH3LlOeovTfyt6oh2j9o+tasiXm2pvk66+Rz+//D
0nnsRo4lUfSLCNCbLU0yvZVUUm4IWXrv+fVz2JjFAIWe6pYyyRcv4rpwG+qnFABqANPJD5PN6IF4
E7VNYW0X+WvOEL9S85CM2zKBMyy4ZGHzxbAtuzO2lKyCezTOSZPuRkrRFWZX5g5gP1XlVvKroT61
OdvylYrTvqr2Gh3H4I6LzaEiCNEuzK2Clzf7B7g2ay/ScmyqfSUctFj3OsiLoV57Ll3egEhyXqVv
sJNp02ZuiyKKPb/lPhQzJ0847xsdEp+2kkqvvSjNaWThT1rx28ouBUIRNvWfmOybfodETK59I/sa
hN8Z0bI63cM05JpA0pSItjy8JgLoz/zUuFSqsxL6TbWlfQUKSmq/mhu/aYGgIeqMas/kUMuXQPYN
7bdVPsT8UTSnLHktZ09iqWZC5th3k36xVMeLowvzo85RaBxNdqcjAKH4mtRb2lLB2rbzrQhuY75t
o/dsPoRo4pNPqxqIVfSlcXMxp1OQna3gJdYgmmxZfl/PvQXpSKk6MWi3f7rOmnvH0r0wOPR5jRzt
ODXeuuIj9DOZhEIIHZhrOcn9pt9Lgw8uJ4JBkndQbJlVFmNT9rugvJn6aykeyO9QXeFeQ7W3TyUx
3ChTNxJliQBMV+cdtPalcaijE3u3t7kx2KHyUWSvuEOAkNWDOr+sUimB1kZaizh7MAzW0Jl7cTwB
OEERHQrqSFr848Vu64gP2jPjbYfsNVoeVvo0eluvD61y+XsTzY+Eq0VZMdHuqk7e1GwbBuW8BpoH
+kKHrr7Vs7IRssARAlDJ5ZkZX5qRYsq56da1qwEZh8cYeAmT7I63s7WO0/QWJfALuewG000Nf3tE
YCP2QEXhV+aHcFDHFDpCuRh8nbF9jTSaaoxEXIEkqDqNeZ8WknYwT9bfq7KZgFbdGzaj5Y42HZIq
gKKqrmwYztxyhUOryJJpCzBhk/JTKgAQu5wlX+qx1jeoEs3qNaMLCzC2dwYa8FD3JlTSLaRCjD67
ZUZuEyQsNGup4rOU3DZ47qvMuL4Z8s+aQTB1p3VXwcJBWYaXbD3cUAvdBH2tH/uZpmjTSddqfoQE
EHpftbgNLLqKCmS/b5DBMfvLG4VdGsl2VHQU/YvTFNeeuV/8Esa3IT9lKwigZ4jhXqTSqyLeUweu
2FUjkwtH45bu6b5yR5ue8YTesIJ2SP6xocht5Mv6cVImkM4OUXXk+llqU+x9mSsah1Y6teuF3tHt
klZrXWq19cwyOZb5vv0cmlPVv/NV6QM4vrqXlxJx4T2r3i11CydmDz2ng031HTsQf0l5xeDyrkYH
RFsCYxA/fhAZq219PIzqzyI8+uZiap9a6sXzbxiZgDs/aI3tpb/n1lcufBpNw99n1sBzKMy7ut92
B3WnD5kr841a4NdM254W7EZPsoUA2HoA+VL/pOmRjq8h8K1l7uixZvnG11BnniU5NWM61t4Vy5c+
BV6JApNYVz0wq+Ypu39qf17saqdsEiaQZrtMmzhxyvbYJzsemRHfw/rcyicxfIcEGOMtaGtXresA
u+YQMhsMzUFl963T2TXT6jbY0TEysHMxitwmYbqbksApB6QLKnKq+TGFX2EAUV3D3wpndcj4/l4j
HbAqZmFl1jstkHSdXwfEZ3Vpp+SQCcJsQ5vbcSiw8cWy9eF13azTJ/vIL7dqua/WbUWLP1o3ZX4h
dsXWWBOVSncR8CKLf+Qc+G/00/YIulfJZ2SxICBLv8q7PtTPLHdkn/ue5ZELJlqX1eIQ1HCmyUFN
mMG3gXA0tXern522fkte1Ooazf/W6jOkr3J5UH2iNdk1arwT8GyTA22bQ8obUCOKfZk2oOH1rXJV
0CqisLijQGw3gbfMez0QbEHkDiHvbLoohj+0tOXkVCb0qKjVdqPBnG4ngwOt3Vws1ghVuzQFY7+X
04sq/AXKIwjelPmosD62Ryr5N3cnqfzW46cizQAHwCj/suwv0KEMz7+FjVIAyAEAztJOzJT0GOEE
RvURF1+FQrEbfpGBYguLkQMTmQkVfSs92Y+TmwXCEuWyV7FAtiCnsS3+QI7o9QX1Mopo7uyJQXO/
7vaL41PvCaglriL8nOR34lkAFtJqpwfXKUZPd0JI0IlRuQi+w/ZXnF5r8TIrtykXvJZXpeZ21+wS
Zuuq6V8pf8q1AwCHM47HZg0CYuBF3ULQ+wrdOeQ8V9v8oxRO8/xPzTaZhHPfhGWp/pqKSLJw0xfv
TXHXpveluQTdxkSGoEg/7DmzhXoLJEwKs51gE1VfatZfReVNRCYYQftIgnwQjMZf3TEd4B/O/LkC
CDiq5XXdPop20Z4uJi3yLvKrMXd6UXUW+JjBoqUvTnG57YPDVJ6yVaDBbpckNBnVHmb/Fm4iP6y9
3I0344/1O3maI3XUSyBY/Ftt/15kboBaavTF4joo36JAFFJHjFxxlXOPKtp/mlxhA9B/I5N93JRe
2cpuC0C2CF9S/94ZdzrehmEk8kRyEQ0LROMuCG4kbSTzjYRbR8E0Fmu+wgPsqmOq++wEg9eWcclw
QCSs6+17UL1khV9edRoVEcipLOgwVsA4dZqx3QrBb6ydwniHMJ43QkJ22h/Q/Nq5cbVQMfOmDg9K
7cSVJVkXk0MbbKFmQNqvSXHvJ8sxCYxTvYLUOn589qhg4VvIOPUDCgjpzRQeqWOlahulp1Cr4l0l
HFMEHQNmJbE7FcpOF/w1zjOUN0In26ZQMEUUAbWEtoGl8LxrRBm2tooyF82ZH+3yYgee4rf6qW8P
ESOT8q02X6vSTES11PfcRhJg6NTzINlYQtkJ/+mkgq+/uAR6Mq7YL5xfpMV2tfbPee8aLP3rmHVD
rhoBXWGCtkRpmn1dLJ4s9gw+L7n0bFOSw1zEgOlWMr4y9TcY72l1JJ5TLZ+VIW7U6dyrXhAfa+s0
jmiC7itgIubWrssZrZMEEOm1yd/zYgVwNk2zGRiW8n+98dMb39XwJbIfRD6hcnRKYd+6Jje2y7cI
iuMKnuFQpsm2cfu0o9MwKKb4TpEOf6vRW97f7v+G5KbiSEh9dj95tDqrBV9P95nC9aaJ9kgr3YHB
mo9OaW1IW4ae/MatYALvFdx2nUQhUWJW6hA5JXynsLyosyi4VucNPASN9QxcBQ2p6pbReWA9qsme
E9NH2ApthByB+oshdX1C7HwNZCe+1BVLBqFTiCiwK+lRxGDrew2uvdmq0inMz/AdgNUDwwI/1LHo
lyDrZAAelZbf6N7ju2EG9gj8sZr70X/bIaDj4qXxzaC5CAbyZzAwxHR7Yuxb3UbmKkQHMR5z1QLO
vYaAnYsfGaTEc+TOwUaBBDnKHzU9YoT20UBHn331icfXG7OG2Y99yfoAKYA4fwmyb3GKj1OILKK4
C90V5MuJw133mKG+aW65Js3bNLNSA0tHT+aaJP3o3VviU327c1PbNAbUZ9UCMNpUGTiu9lWHd/4y
3VbwVQuHpbtI1luRMzPJFA3xEKhMp9WjDlRwFa55XPegD+KmavwMYUgy0pCwIE7sN1XX2KXynhm/
RgsaKF47pvCYyMPRBTHOvwCc7eRZDw7iC9vgaDQFseLbIL60CLatRfNLhPXNEjEV8UbwSzX8TwdH
n2c+mqpy2TuW8loGf2qooL7fjtapn1dWjMKS9xrvgWuafvRHyAoKgHTxVb1GjcNORh9obcV5ot//
XzDyG5qgZKf72fj470KFbCy2lvBd8Z6V07dSqXYo7c3iUFm7kJe4/4vUZ2hDdVwY0Qm75wc5Vn3K
7YuFTKoJPyXjFSkkmrUwpNzYS7kNa/ZhjYuT94XTMMfLwlNL9obl8HmYwIaHZVG2My6A+B5Hp3S5
EN4A8fyeZ7/g2K6AXAOeHFpfAIW4KMNNuor0EaBf6BOJgdmEip8nbO3mWw3LP6bYCaJhvVBGMG32
nEhIGjgN2XDKE2Luw2+DAHRmuXybIXANEN14AknT4a9J6rxT+3Rc2nyYmLt5m0peXJquwcjd3H7O
/3F1KGtSuFo30XYLSJmQdZ6gchLxAnVfBjR45ISeZe5XiWaGMGsy4Nw2Eyuud0MF9/4mddUlTi2b
xWXE0X6O1T/ULbYSnQVaFINrUHPJPGESE2GHthHXjF6BmuKyQZzuCgbjL2jkwjLl8L2Xb/H8rMsf
GftKPz118aXBpgSib7h6c6ZrC4p7DE86IApYwTddgQxgshOLz1DYdi3K4/ioT5su/xukjxnFcR4G
DkIzQOu/llcgx9Xe18/VYgqcJYvvKh9PWw4oWJEnsoWeCWYEtFNs0RE1gDswmWz4p/3M9T95iO02
341ONZ/H6k1XkKm17LmufrAoNZavRTD7pxH1Cc+67jdQHqHkqvlHZZ5jX3UN42XamrtAfQjFuxzv
iWFH0tvaZgaFpyGRuk/UZUahEg8MMLwTc+77WzldVkRYjpGrcudo4ZvM2jUh+h7yTwMCYgorV2A/
Q1a+8E1RkVfEbf4wjH08n2TtZQm+lOqSzY/1P20JTxOEoUAONJn4Qil8QnS3qsSdGeqkHZIqO9Pv
TAkqiQqBKysH1JG69K5Cr0ORpuHfFH98wdTquzVLtmHYyOU9F8CuQwKigRBl/d5qt5PoIhFulMBT
KFEoDMru2QQAdFBHZfSIR2+Rtw0QwYp3zNDBU7opQLAENcaJ9WoUb8wCdp54CUaMbernqY+oHV6K
lngnCE6NJQVJM7JVX9wXuxE63tqvHyUyNjkkRxF99qgany0M9SJ2bML96VGIGdFzYRInAoQm8t/y
DnnYpv8kni9GIwTaWcSAcxAEYjPKDQaBpSNDJysvJAs6TXsepq+ZcXr21/lI4Tf1uAyjU+Oy+LaG
iSrgLKEW5tkDIsrlA//WMH2TN+Ksg1BWCSC54Mv6db26teH8RB6nwpCn41favIXltRUvDN9q+hMJ
tBzJW7TcmfWl6GNqHhmSpRW+6PM7nKSA2wgbkN0FLSyctcnQ2m8Nb4St2zPDwWUL0SblEm8pCdyt
9SCicv3WmoHAPLow4Qf9mgRs2V/Wvr5eUVth5YT68FQi5q2Q4KrtPZRvLZSmRGUeXmHYmuWI2Q8F
rLD9Aq7U6Ag4iaPag743jJJsmoF5iUQ0Z55JjAtBVaovEJtRUdFvqsl6+gkxfPdpuoMjs51ik/qc
RAnwOdJe4eJF8zBXNJr5uRFe6ll0eN+CaV+0zqKcuvkS0Cu276J4FYVLwfBXqHsj25M75KjWhbUM
UOk3ud8Gi+KU9a4D4oHNtZPGxzLvwX+sWJO3uDEsaY7bCHfThHpc/pPzRyNugo9auKOMMviep/me
djnl8kUhcw/5MpQDcEdsHur6rIs7FdqpVAsXyT12ZUcR6UOWxzA/1vqoEgjAbBdZtuVi2YkPVXI1
VDebfaPsPaygYG8HgdVfuS+nWzwrNEJ1dU9ZllygtuDcSRPwzz9Dv8Taw0CymqayE8RvivnRx4pt
AEleQ5MQJGhEwmTAR+ih0J1N6TNFpeJOmzreZevBepfiM8HEXr24Pc4y4h8GZWOZx1D6EqKfTn7E
BuPNNUmeAka5vCPAgLJmFgGYL2qGEGiv/ogQ8FAiWExhPllh0ANhuJrF9tq+gs/atMXF0A5ScQDj
XjkM7BLrW4YWC8yDtUqckl0JUlIdhOzYDL6Rb1IY5LT5YQrkjU8sXvf4G5dYFG166yKRxN8kNKHO
UN5NzW/s2E0L4A8s9LmLddZS912xna1oM6r/Rggm8yVKXpLp2E33Ut/m+hHkCJ5pQm6G1MXaYcaJ
78Wy0eVbwj9f8hLleuzE6TZVmdiTY9du+4V147PH74LevvV42nyf5m6ydsJXBZQ97bvhjS4exY1N
uOjaCKcDCDq1w5ozMGAa+Fl2dDN3UsbVteDCxwobWGlsJTyCCUsaYcyoHRmABlqXLsEC6oTNodUO
FgVEwzX1ia8MI+6+z1HTCcAa5mibDfrEzSSBbi9/AZqoEanOveF4sV2XCQd5RPUY4zO/YkJiWzL9
tjdSl2jSVYdpOy3/EmvVc6STJ8ub2ZiBEDnM9X6BXWEag2JCZ/VYdKjQ8WQA6Uv5iY4Bq6Efs1zK
RGy7Elwj4yU5dNCxkvAM6q9Z/5grnVGn94yA5O0WsA0RzVtKx1dF7P/BeVgbTJEL6BAmTFuUDjOv
76xNW7Umi2D4MUSsTUeKK9YbDu6w1XeD5tf0J6RCzV41PayZCaA462T3w75KHxn9GbS1wuSx0CX2
AKzCJZIVrsFNlB8xjSnya8owtNyV4SehwmjVfh359OzAFmJY3gmEB2l7zXTfAjHz/BHZRemzUUDd
rNOsgCDrmRvj15qGf6HkN3SEj3Ba3WZ2GX+3I6xcLZIbY3l6ciBGyoOiW+eKaqH/oSHJUrcb4LPF
D6nd5+XVat7Xhqv6ocR18UdiMGSbzH4FR36F4Sc25sXQGtOo2Q0ZnC1MeZggLKsxQnD0GO9QE4nt
k33gTmT4X3Hqcw+h6PI0bYeEp8PnNu3bIHIkmtkmuCYCpIXNUg4sPF9q8ItAAhelAY15Rgm+XuAr
ZO18GbAk4hr+vSJo7bHRv5oMIb/8oaSQ4zvornG48xr0mT8/i/7R5mcRaepY3hO0Vxka/pbCCTHl
KBF4D5HFUXRcE0qK5L4SR6aJowGxuXItDcSHjB9Gh/rqS54djZVQ+qrEyc1j3dd+m3I50prFbGwQ
MApn4HEKuiWQ7rXMta+1DK0Gyrn6n10Os6RtLfMnFvdRcQu65wzbXiDkX8+JZaIMYkSq7TH7nuME
8he58YMA183Mc9yAVsw2+gFF8cLK0+Lruk12XNxRfp3IQM5h1tZyuoAAde0qDGFin7tnDOMxOfGy
XwnvMnireCEElg4tFbwqn51jg4rOm0B94BCifj+ye5od37MrRjvVuE6oezR+p/GlRz9ivXFg2+KT
2adW7nH1AkqFDcgQKGAZVtRrMb3IlL6oezXVz88ZqDpyVPUNO7YTKn/9ZgSVLTFgnUP7u2ZIbSOI
6LF1YJBKzW1vWbRqkUUJ9I9lk91r2D/JBrT1iS8U8bnFx8n61KnIdun/LcO1yU9dxaaxv6L46QOV
5ha5ff9lWjuZ7pb+TWrZCvxZUIN3CqfiX4zkHnPorwQJVQWhZ5igKxwHXi/hnZpTs/aq3ybKOSk3
dfebjPuxPDNUKkd6Be7WH0WHAr016+13GOrLJD5W9j/einUIywBqON4gMEWLnaokCguEUo4NIkNt
n1JJVP5/j5eKM7SKNQCZKlbI9zrBI585xODIAbZiAAXcv1AojpA+a6NwFR3Ehl16w56ap+pnsy/A
uC+rtmFqeVXHN0vyYtNjFB8g8rhVlgFTEj+fE7HJfQOt0CZmmAArjYnhjFdDBSCjAp6zpTkF9JGa
g2YhcwiepvS3FMxjPhoOewlPqNBAXHLnu1P9aU0wmffdckzxWo/ZeYjWBqSIUUW+t/UuFfyUkqS7
GMUZ++tHh58tv62si1AAcJpItuB9/qEKqKszQV60eZ8Abpqxa+N/AGpjwrypbhBTcZrNCu5r9Nci
n1jUH2T3CrtQFIDyYlfMrlBci2XXpfuaZyj/Zl3AP5qhSXS7K66xeMhQa+kfMNH20B3o2uJbU0pu
1KTMVNDzSPjDzGRUvfGlTcmx9rhN1zxkvMj9mxih0JBWwmSDWCFqXSXCzgSZQN4X2TQLt1BoHK0S
Qo3q/C9Fojs+9Bluz2UMaAeGpwDdIoTd6vQ7cykvyLiE5iUDPWEUC5jL3GHeNkhp5Jsi+XqPbIru
g65r7f1Ql4+eEB6hQ9eqj961yU2EUO/xcK+Wg5EeW5HhjuZwPg/VCf2KC6wswu4CNwnZFwkTuLb+
GaQ/myyhdnStQgL4QDsM8C9jE8r6d/1PLpiTd53pi/CNi6tzDVQcGoryNkECbuBxFqfCUbp74y3O
WJ3M1m8TNhseEYhtMTdpxt/qkhDOqczvz7TBPhu0SuhzIig785rJX5F545Wc5B2ZDb4JNaaS8bFm
wkJuGR6RHeMxZjAU1+2At7WecnENiBXGv6hiX3y9kjCDK/AmifZJghxu4WYq5UewPs3mzbK2zH4l
/0qx7aTY0brPAYk98HHExKuVv/2GoI+Aej85QB+o9ANgRGwBQ2BS3k2sat/4L33YRcaT/xaz9cdV
F9ez8gt5wxA3p7b8VpBFSLbZA1sqzxWy75MXnZ8aDKjH75R+ckUQzpbg0yPYJ0aFlYEQ71GTbXJ5
2KQyqtlwBV8WgxjuqDiLFopN8DWt2GnahaRHvEFIe8xVXfcDx0gNNrSdzn+xADIUpwqlAJes8Woh
5or8hEY9OyTxb2jdZGm2P0mnUK49G/OWQ9Cegm/mi/47FA9pSdtr8jMA8xZqHXb6gKQ8FXQfjJhe
F91mQ5NHxzimortGLWDaA+T+D/YDS2HW6vo9I5xNIME6rLYoSa3qpS1/57dGvpb1ZoS85F2QPD12
peWkofVv3xtUm/KbQd7pmN1BMZoA3dFnfprLz8KNNpoCoZ+6WDOn9KYhIA++LasnZcW04cRweVC1
f01hR6tMjD46BYQqAunQIoSowFhPf5YeEuTtNMz0BeZ/bZUmXhGrXRreMEHYy8h72eonvZpKczW7
03xNfVSd6q71Sx8YhWsfq8uJniGQsMZHDgTPUA88tzdyEAiTePLZxOEUKOgtNhp4YUmEBcN29Bn1
X530/A+dtl47RGuki9gBmjnMIrzcdXyNNpYjj9aRXAvq121dZFNIZ0k4TS6txlRdagSv9Ew0CVp2
mQJgyQalY/bCXZQCDeVS4EQgwITn2I2SrYC3gM1tlXSNqE4k7ZQ/Y4tRHt8FAAbSGYIoXPSk3Ub3
q9DDwMH8vWUY2JjtIXVDN15wE/xY1WdsfczJnlk5i++jtK2F8woo8SerGey15eyOUMola0EL1UkA
cpoT3Q1m5ePc3bvioywO5ZYtEwyMv3IM9UvN+TSV7RCguEm+4/4sFK9gHLW2mT/n+F2jTa0/yul1
ZAJemepV1xmPn0g1KDcK4jTA/PqfpAZOeOxZC2sOtaO6pvXz3+wPIp8Kf7FHZIoOhcXLh0Kdpgrs
u/WWzQCHgo0couJ15vALt1S8CdVpTrc0eDoCtXMwfAjaU84nqPXZjtiCO4c/ifYU8vJhjT9lD0W4
EbyhWTnmUfhbO8M8/hG7S/tLswul1jODF8nrABAljI+ee3rR7miGWdhi6PsgPivyRRwOcf5BvAlq
mslXo7OseyLu5yVgdouvsAfcA1lHwMdlVD5W8qQtqBG03aStkqpBY5TvMCk7ZnqKRf8PlXT3ERK3
OAMfYqlPudxqqJ2Q49cgGuotjgAgac6ItwrsFvOzFV+YZgyNKA5/BHFCE1i55GSEOIaU4W2OfmRp
1YTjr/lXq2erWCNlvam4rSIw5EbDsJ+jm446uRM+rfmQ1aLd5a8xuxcnzGmvw/Im0N6rhHqqYDW1
cWyHf62w15O7lZ2zRQMa5eSNd+BFHAJQwltV2KwlgJbRgrVpan/6KlMsXPt2ApI41tGfMF6n9p+C
uk+91Ok1XLj5ttWwSVj72Ryz2YMbyi3kBMPMKlRgfCgkjzXZgHcsN4lH5DbBJuwui0iHezTMe68/
4ugvTt5GqIQeeRfwJa9IQxahxYir8vfgls/sM48njyPEBw/rn6HzYOwpGJ8tAsV1LWFaXxfB4bwJ
yU1XroL4qkLtGYjjV8Vt1j50uvMoOq+c3DoMWelri6IxVW6htO3MrTFvao+LBJb8kUKsMFF3q+tA
v2bKo5tpItKvePhJe9TlV1gAtE6MbRPmN62RYIf/dGE7tAcJ0TM4b+3I6c4qP9YxXWzvgfH4eZ90
zQ084Art2cTAzf0vWjbCu+UbNsZJPuZc74nwmU6f5RmWP1Zot52vSv9eKSQDDGeB9jIK5AFNjDpt
tlfbYk/YQWwdlFVq4ZF0UqLFaQ5F9t5U/3pMluXrwKNRpNdrFX0YpemNYOwyvXb/12vG+p5LpEtF
vsHcuU5Pfksv0x2BmJpNsmPFFXTMSkCGIW+36VnhL8ETG+jtBl00ymQMhZhbur+Ic63SgHTWK7PT
FNGCf+GaMXogbQmhxWqUr54WYQJm1ts1FttZPgvxzaph7qkFK9g8Igjfd+21Sk9tsSnKfbShO+UC
mNbgVj31ZuxzFVfLipGo4xavw0qQo9tckRWFByKl+PlRJnXjPgAsWGUarO1I24fIdt+l+RR1r29d
2Gj1Whcoy1+zhN4mw+WeA4Lvw+llLil5GHVW6oc1rCsuscju2mJAFaJIbtCK0bOp5VaItuBHWvM0
m4lW4kdiuDW+Bh3m1/hWOkhqW6l2YHgJVFQoUOFxhC3RmdvLAmOOUNKAvMUKqphtrX/NxpcCWCCn
lSMLl4Ezo1VvwK5cjshpa4fet35dh+sBbmQqnuHI2kOKisBf0HUeI6xwox5hdlt7mK6dSqNuY380
1I1a76TEcgYMEnGMWaH9Y0JAimJLde4aUcQ3MwGlEq2kO0Lzz1QH0lsOyxeff4UdLC4UZm0xHnkP
KKENY4WtXWTrSoRJ3/+U4uvQvBfCvuq2EckVwJjI++BHdZIZNlav2wr991Sc9PAF+sCRoHl6SkNT
caggccQG7B1xRoNLURDf5uCqF79hQ7uTHjVh37NvFEFtjLdwI+oMI84KX4SPkHti4KZsB3/mskhc
AlimW578rDOwQRU0SduQIIZZEUn//DMBG6WSO4xPge4SxllSdgi2Q2UTZexEwhQOsh5c/lNYLNeY
tpSgGRN8GjGSqHy04DvBC1RqQUYU8cHQTkYZOSYlOik6L+ggZogIGxGnGybACflmi6ntswW1d4P+
RJYoy+9Dx4pYmHAycRo+cUsE3H9tgNXsksDvIY5D/ZGIx1VSWKUjLCY7GdpLoNyj+RLmT81ykmWf
CgLNMsXJgaxGRsoKoIYkPJut2vK+Q7i0khyuLo7273ejo1hpSSERF7pzsMV+Wh9Lld66+Q4yVoKo
RsatVx6x/TvQ/eOiRjYEbrSpt9FuUq9Z9VoHh9Q6o9TkqycPB+Mvm+RXoGGVci+BwCLodyN6idXv
Tn5ZkO2pDmBB3G31bCN/Z0x2LkKWHLuLqxMA0qwzplOhDB3vhnJUBj9KM3TirKEnxqtRjqj90chj
3+kM6DKuWyX2M4amGOC1RVKL5QTCqAg7X2aTfTigeaWM7+vqjUcRWdza1JdmcvIaWewMnDO91SiA
eNDQDx5EEw0MoyCQ/wjQJ/V3i1t0bC6ji+AkclMDss8dofHwZjFLQQ5sQ38YfsfqNWb8MHWnyl8S
A3m4dkOcjPfXTZh4w7U+0VU3oq2WzMoeYzZpE4BYIG2IDGncR3hZ5Tmp7ynE0dAp3li/mPM/nWBH
MSaR5TePDgWdlje7SvkzdzXCPN7WAkSBFltMgQfsf4St1HK56aJmu75fJqNoXJU701x2vGtuL5/l
8gYlsuZsJ8XO/EBZsRa0oOabfYxexH18qQj5iFZuJqpwE1fv6XBZ62uA8o84R+dXQE+hZp+B9Jsm
1KQI5Ud74tsD5UXFd9QbdneQkBpdEEF1zqRUUMEDavvBywyDFfJ3pcHPOd2NcqeYN4wJDVaHUCVr
8V5M8H6QIMYDCS7pYpT+ZE9kEpFs73PH1YWH280skh5X/N/y/vvmCmXLGWfhMZKidVNSc8YHCPvM
1QfMAV+w4oIqt259Wjf0GfNV2Ig4urzc+JCzP9h5PflHnECIXF9Ub+awjcujkKGg6m3LCkELvYDr
o8pZ9N3Wm2imR0BOWYmvQfATzcVmwEOIuFIVflTrLy5fQyIRuPn5XpVkQ/CbPSv7FM2N1FMzx0fK
hIqZeJHe1q5RiZ+ZQ8vSXn/QlpUNIwgZ6NO9gcleBV3ZdAa86BGIdD/l4qPOWR9EV+PUU2VCdEiH
qS0vBzj8FgIM2bwUFnqu4TTjvE4LHPtENxWoljNM08uhpAZGVBa41sYj+mXtwYp0O16oMJiaguXt
g3V66L3szwjlGpeoW3F7kwAG2G+6bJq1a9NyByGnAmTOblqt3QQ012Dx4YeEajedSAUsMT4w0cgv
arDnlAufvG0Rzbk1/WTgLhaAVwSQa1btd7AAa7NspuDUR+QsrbYRQrUa5hAkox9CSo3PtlN1XkAC
hs6ww/EfCm7B4TKCelwNK1DG43YlDrr4qzNWh6mZv7Xhmk9kAWVgjeGot8sqm4c6RBiHHdLXg8If
jJtakG6IP80InG+C3lDbrISlfpvS92klS6i1K3zb4I/JjjNPsZw+edc5uoAd+gGmRofVa7jCs2i9
XJUa7uKz+AoNML3uj8uKlyj22mSmtZcdBZVKinlznsA66FDl9l2fz4sf7lr5n+DF/qKdViCjZrOX
z60Lv7eKhCQyfXoUGSlXoiUgbOHqMs1HvP4S3PUFUXBgpsEmaJ6yAMuioLkkcafBuHXtQ3Qu5l/a
EdCg/IVAjumbkVzXVG0C/QIuC4Qfpv3aBOfBCbgHPlXtC9jelsEeIddcJMsy34JluZK0ePHIr8Pz
I/8Qf992LRoR0lKILJqNTvnlT3ju8ILBeyrG3owPkwZUOYKKyc9ZueZCvy0NA8VD649yjTTu0EbI
c67/I+k8liQ3kiD6RTCDFtfSWouuvsC6WkBrja/ny6EZeSB3OdNTBWRGeLi/QDac0RdPFZuj1Med
yIYFc4zXWo5znoejtVnxQOWtF3f9qzW/RbLaDJ4pYT8+GZmZfixOCl7PR+5ws2eYhGjN0DiguPKT
Ogi91VmAzLNsK06C0oKENI+xutjDW+34JCJi8dZnWkrcwDiW9LcUnRzjFOoHKdnl8p+V3TSBM2Lc
6X1ExU9fejBleHb9bZWcKvp6mk8IJcXGiG6pYMIvh2xHyYxAHci0o3yOCV70iFcYKYf3/V7k+6I4
N8a3zS98GMf1iIMgVoToVdKL1BgXqIDFPjSNIovbkd9CpKYUjpaYSPA2XbtLL76O/gWQT4hRud66
7TnWhLgKT9Yf4RMwPSwAPGDr8dbjxmoIBHEDVD4Lo7EoAgqfdczHCmYC4UEyUsgi5cSr4rllFRyU
w9KWpZXgfRk48k2OC/4IrgQvoXPoK6jtoVz1zPhrinmZ4iqbfrOGhYOPYxqCmHh/mIINeG0xdBXx
pGGEyI03VbCYgEiiCHtZbgY7ENNebM2Fk2t00jm22tJFzQsUepEHVDij/HCVV6NtsvLEoF7PLyRm
LOcVxRa/v7QYQhqP1p9o8tRh9lkvPLpLN20Jnw1TmwGT2z1JEyIco8h90slCs0JhpGI8kh8uiDnz
M3uEmwPGwKp6M0zpn8fbGJHkDiWO24whXaS2E2enNRWjpGZCG2QWW9EJuSNRoU0e4/acgi419ibW
NmY8lbrKw10krw1pAelXfozGCl4vu2KI7HHFVWd9/LSwgsardE2aQ90BHhTNESHjAVQK5s7aX1ht
vXaCi86yMbtmkr6K+RE7Lk5Ss8y65534WWSOfIo7u0UBxRXf5jHh3llrv2j3RPQg41sW9bDq0yhK
L4mdF4lP2XyrpCv4qe5huwcSml0AInOYdg5+byecOCZefzWfa3Ezw7s7t1CCkPhdg/KLyMNM9tZ6
8dVIf3l4Qw5Ps1OLl8NDKDewCipMYpEM5l29dy2M5Ycu/lJtKk7wnxWaDXFN4aqyKGzL4ZfalK+R
fpfBrvmVpzRc2l4y+ENUXO1tgMRSkPa7uHwf8acf4pRBiW0XjbWL27+8uKq4PeBj8WzB+uzz2YnL
G0gT7nXAjpRaTGHNWYblQ1o6ZCFx+fDtkw2iTgNeslLdfJrw7YOg0O18MmQkRr968oKTd5f+EXpH
Sfgp+ZWG9m4NV/F1lOajC/Y5c5ho6ZRLXSVmtklZgYnoqwn/KbNGli1OI47TEthv2HIhZs8ScpLE
HUUwEjtgyn6MJ7wJcZwq0oaZswPHBXQ2OvIjNciBHBqXSadHJh6udUFYLl/DNM2Vd6BRVjhbSf4q
2+9GQ31MSyxKEHsri9s0n+YWFlIckZ7/bcMT45rEmnJl2wrzna1aXFx1X6RXFyOBC/BLjGQ9rtqO
viKdAwnEa2eYvwitXn5ByNC56eO55hzEyh/ByZMZh8vfg/1FJznlyklcBL9vc/gI1S9DrmdG+dSY
HADIQZYcdq0TQCpACMK8KmRPL/8T32kgPWFPTntiHoCHCFGvOZ75IuqenTfOmkRFQjNvrPRgkRTo
tx+29JE7f6a+5VTIpKeLr8LK5cmQPvlkpLomhINC0Z6y8GDmfPM1HU0Ek2QZzcNFCIiBkYyGdx5n
TuDtNWttGe+s/tKpXXL/MkoIDuBwZghc6OISpsQGuup4Ueg0tAFxM8T7GN7sdMdfETJQiB+xpWKw
tacaary36URjWZhh+egwM8teKdU6ov9Fl7HGQ9ayXZ75DWaUIME5jqOD+iG29zGGs7jeMmWA/JMi
OoZSi2EknNYy/4p6TW2vwsbEAR/oHGh7rb5Zxl/AxMGvzwxZXA8sGFZC+xR0O989e9WdKBqC99yl
zTFzid+Xzs59wbwTjhSURQYTXAVR9uW2e9/ca82pRAhKfiKYpsOqKikra3umVcE0UX7tGchS9weD
5jSm3QyDHGcOkJ9QSALYnY0jfknR8baVSoyKcF+KNbPG8HxSQWcV0qdWaZPS+uiN1ziWa8PUsFSO
89TGHxLfQHgTCJghmScF+XWcfHQUeMJT41L5KoGDaheXaNXw7XMQOT4vQzQ6DNd+8+DPMW5qeZPd
u/M3sJ+NGQtFZD1hstQJ+c9xt9TqJQkyjo3JpQUJ+0bgKDYhy9sbx2A+sBcYjIBMA4M1gQ8zflp1
ZmobUhIhvfREN3cMqiX3Q7jXrfahjRfVeIo838iJpdbfRLNEw04/HCafkv/2h0c3ENXaSpi2eTl4
KFXcwZWdUhGQJCN671yDimTSvu/P1hBOk66bshdQC/4qPKLVIw7ObPSEm/GlJ8CeJjkl9lXsDtEL
Qn0r8NbuH25G6KTgFU2GZsMtra9y+YmwQB22GDXEsGWHxT6TP9iPOx3uxra2zwVXtIZrjwwiznUu
ZulYX1T56Vc/drTz0zke3V3XLYNWKIfe3JxJ5dV3zvwqMmiLQp9gNpmoGADINRrBGfb2zCZZ4naM
zUuuprWibjqI5Xh0oWIR1+A+myrc1V8wtv2D3B1cGCkWk0AG4RgkFnb3UZHZ5KIS9zJqARathZzu
4hjuLucZgE/vR7V6xHOCebwbvXkGJOhNTjoGWGmrPSEFlS5hr7fsHuT8kOe8Owjr0rdVf4zOHfW0
ZtZi04H146FEY3FR/h9xcu4QEruSWMd4H4q1NKxa9ZYQZgvLicHCgmo2Qni9UDPNqhc+L4CbwLyy
pTMXLo9RuQyEKpHZ1dqZKmo7cxj2pwZj4b2tbgk369F3rr4tmokC6yO/awp7jJi/CsImnIMglMNd
Uq1xMrX5NpQOwLEnJWFaZZXFeNU5LQ3WMWAGFN+7FjhTTV8YwdpNX1XjTAbHW1moWMLwW7t8VdKc
D06UXRnIAZE1x8wgPYVmRdphYjN60N2D+CQ89ZVY22wEMMnUf9hnQTmruldlwt+k9LKcrWvu+HoH
/0T2Aa9yiVMtxOtdM5ewJRB20VzDbiHlBymaN/3Dwt0Co30Sua87o+v0PMzyqRKti/yYqjRbR/EH
CIOnJmNImzHoVe6MxIAHM9ngyMDYYvXf/SpAPqKZxxp7Qk6eRpAaC+lUkdnAHa8AHR/zuW8zX5ik
2iwazzHTnBManOZxZzs8IMmXZABOrKZy8kr0SwIz1oAe5enfaXXQ8uuof/pY2FQ8cc2dggoviPQB
7i3oZhRCQb3QecGLvdhNKI0IJCxK0EBrOuCbDV50GYvuqPzm2qUm1x/OxRpPlyBSFN8UBNwq39jN
icnVHdTuxDDelbxPyRPXuyHlvPI+huKh4nUUd63Kw5hqOGwNrOtI1S2zdbwJOOM4TAus3mG+trKj
gSc8WLKYgqKBITNYQKY3/jZMZnV8TWS02umXY4fAiTjJh5LSm+7d/XTCvcSbi2yL124G7sAvNrp+
FcYVOfgQn63TET4qb3Xw5STkA5HsSrAzM4iu3OyfQ/5WrE0D+CZ+l+qqH9ZBcB+6Z1J9SOlvWL9T
g1uIecNQri1up9DF7nDETUX6aFsXzwx9mn0M/7pFRYXYve8KuMXUx9ztWXGCfOiVPzaZ1rS+jWhJ
NO+DnjLAeXvKMSu2hj6gzn5G+qvF2yQ3bznbIjhwgafBqzTdfYtVxN/I6PGhvuPkxrP6W9jzMSBE
urCAI6orX3T/pyo7St3dNuaZDXAgO8fJyp7QrOTHSP9rZHNqEyX8NrH33S3268LzE8Nf1//p+jNm
z1F8pNamdW4FwRY2PqCufPGcFQWWZGvpBvSNfAzVRohDBj4JNnbQZGn+Aj/FIJ52XAPFM8RZPsSH
Kt2YuZh4t8NTvIhEPwZ0TALMCjQqOhAd8dZ6hzwQkvIomLS2+g/fzCgfGhw1no1rTyUjsVAKcYNt
1WyvJctwPMraI5euGtmGiPoYOwbTpYUCHNGYJzvD+MjSVzzuLW1PoLCMPhKOsNw+47qBvbqkYtDV
pWlhMDq19arvT7mFc8FZRPmdFQgpTgja8grm9v9RLAYkHPZJvBH6f83xpBsLsfElYvvIvKk/7Qzw
pPUpbJA4SRtzgVmqY3EJSCfpSPZgIOpMxeTsQuVadoCHXlXJYyd8omIWyfE1Hw3aFdqIKqxXavbT
m+8cb3OE+DbP5klz6jNWpGx7cyWSfOGnRvqYtC8oXXcpzMmRv+/bpdQunZZBIxQNnMW5d6qxQFH9
fFsf0dbTtiLRr9TcG8J3t7bllaeuOn2SlktNfrMew6lPASRsXDsAdheyzQaSe8ZcBWP5pMT/glQe
qqtfav2akJI4pJnjWe1v5l3h7iO5BTITHO6GILvaFoZUphXVonpY1TpEYvMWqXqxjCNJjfidgSCR
UcQRoArvn7Lp2P/7DtAh5SOMW3yaj0FdGipFCj3Doik/E+y3YLn7A4PaVt2wgYAJxxqDLlYG5k7T
nNL0zsafqV6sNI1CZNs3v5RwGElRdvlhg/TCQjBkGgSLe5hx0XBXmV6wQGuCkXEIkm+uBz+5WZB/
pH/MlajbMW3FUxWi9yrLEY7WzZP3OQ+xyXDY6klpvgbUDAvGtVKeMU8l8iqVBU5VinbOgiamtvYW
iMawtWnFx6nu/ZXtQZgDIEJg1+Zz+nc9HYUGFqYvi90LItM0Auc1iL0lL6NDiSJyTeRz3Cf1Jc1v
rgHg6rsuBcDqkGNSN1HtKh32ztvOTxrWamljsT/IPyBqJtGahI0fQBc71vqOWimpOIQIJpHiZQf8
l8yCIOwbjiA+AP9hLQQK4A0aQNz/5O7WphJnIUOJiiRz7dQMfXq4HkynqexSXCr7MoBIJDQRXn+8
iuRo+TwXo3nswQvhPM3NddbuLB/Q292hKoAykFPFOSpXAcN+7ZDxYLuYUDYI/Dn+vQZtTEc4E+1M
3OvLILs0UUY6Mp6N1ROUmJu8xQNdsNEj1hC25tAS7fjUVFDi/BSJfylogw5ymmCxlgMhkWrnFcgQ
J838cKo3L/3UJ6zErJsDssYcqimfZUMoYNk0fx4ha4olZzbWOJZxOpC6FdPU1LtqfDq+c+qV9bDQ
F45HXD7DO1TPPevx+y3z/6czjLsfXXg1Sntedj8uMzBckrMW51wnbztnA306ZJNTgqna+emsP/Ez
mDAt3MKbVtW5ypAZ5y4l4u3f6ufsW/SdDdCw9haiVUrqFxxlOd+RT4dFpA6wchxeOXZ76udeuo/A
nC3tMcQbzzvjUbTlvaaJJDWSiLcNxJaLpe5t0O165V43j9h5Vg7m02smHzx3nQd7C/FwWoKQW+Ng
m9TZT8T1PVaXQp/r2q+V/qUaeAZ29izq+jMs7k78Vp2bPPHnXnNmY8N0WLA3OnvJTBWEz9HE12D1
KdVWRmj12TR7DXhNsLVC2tIF6To3vbdoA0pp/nuMNB4NkAtTzzppBkGMdecD1ZxhWp4BfuGUJcoy
svUbTQrN3683OjWBVi+Nb0auMGvwGEIDEoFxc86LYH0jAaHm4sphX4C5t+xblVzi7jsYTpn60wXq
uq4udakxUgYHxBIe3fqKu92YHiomtTG33siIIFdu8tXE/5Cs/12dTMa8qyBfJebTwG/YrwBJ80gf
gJxp5dXOdi3tQ+nkC4A3QLKQkUWfojbfOoGN4SnYL3W3rNpjHZ9lQGDZTkYCRcyyZwbRj9BD0+Os
dFMBXzYovngpkyX3ddge2mE3VvhtYwjHvFLoZjIYrANHgEkNhrEiuPjGH4cCzBRLX7HCxvV+OQ0w
1P2OmDR6RF0KFZc4pP7bUjOPqIcdg8dIfUEbMBhDVhWVXbeNok0zrgkXTIO/uMJE9GxdRlrffbVW
GNaRg+/mOfY8/RnzC+unIXhLyVblsOhADPbXFgWlkKlmQS3o2G6d9EdyTznbzUfsSAy/diLrqhLa
KdatxH1tcWYf/tmopBvq0TQtYG8umniremtbeqgGe2KWRDXWEakvAzdHwwsUn4H8aQ2OeQGlPY/B
MUMCpkkQDA9ypiIJ0MnA+nbs0Up3wQBUdIk9cg5xIm2fHVH3Kt1ayg5UXJnvrfzcTGAS4kUAD5Pf
1OrC1D8ncm7hN5+FyYI7FJ9U3R36kM3TyMINC3KoHRlUQ7v7aKgYs+JWVR8D9Xx1scqLwyWqqSvY
gQkiXYRHRwhVhXQx1Dv7gazmEPjlNOlfrc6BNX4z5hfQ7hq3DPZ8u61Iwm2gt5tr5O+ufbFhYUpK
IUXqQ5ggHUhLqBVn5+oO5AtWIQbhvj1b7p+t70f80XmHuY8TS/b7iZ8f1WqRa5gTqLtWerh1mpPT
72BrDgze4bejZkbtM/I476qDTSOvsmOiDY4man2e1tiHnpq2lrJNoh9EAnssl+o8mRN7Fp4Fj+3V
IRonpgL6i2iRpEvo6CI3o/VPC5k1AkExxRKToTrDOu62o7lyzJWZnpRiH2LVkk4mHVyO2fxhGJ/K
cEmkdepsDfhdFQKpUi0kv4AGZQPYwPNHJLA+UBJOU/NT4RSw3JeYl4HrxZ1qpR9BdwTSMdGS/Vhs
IkIlMd4dWu95p53tr38f4HAlUjtn/1/o7mXn2rVfkF64YiR3j7U6VbD3YWVOl6Jl0qOryDOHvDgy
Uc7KfSrOV4DVpQKLzCvBydgtLIOM3tbzfwRxroQMkG1SMpCO9uFV8hI/t7OpapxRsM8da5rPm+To
V5e8Emkhc9MQ5RjUp+5+V/YvtplZjSHQwu4tThW9PjIGsUPa2hk1MvQqMLZaj5pOYlkBiMgWJhfH
8abXGJRfal4Yc5fYj/zZx9BTLRJD9BcyiD2+bR+Wjs8+kgYDi8tj2evQMgicpPyjtbP7jd//dHaB
Ok2Chp6ViBlDlRImp4hQJ9vKPow99vAZVWnEU+Uu8f6QSuL31qgQmG4E6tVTtjoNt22cTJZbCT8f
RhnouPy8mQ/WgMVO09bcKOYmQXBIkccadLO8Yz8ZOEJz4SXrjLSbvRPHaOXMlQXjmY96eIbN2qY9
6m+wImMJpL3BWEljDDAOHI976pcE/Q2vf1yCrD8zaJhyvsjWLmfbwwzncWu9XNGoQ4Bi/DR3oCHL
cGW32kUNHin5IIvYHVPG4AS1bwgOebOo7AceGmz3vI5EWp3hogQ36NIOuqnqu4dc/RLLWjiBGkoV
WAINYinwp6Q/S81Bjh74VWc+OjOYqWiLrTQwT9XUXxAZNwiYG9PBXXn1DKXOX9QrWz/4tN0r3Z6H
0ZGaPQG50WA2lnHCiFuiha7pkKHjitAb4IkkXDFHG7aPRRjs44uhmRaAdKAas5/Y0LmjmvikG884
41WysANHxzi+YaSA6auCAHWBElg7XwwuIsbwUKkokoEJ//ML+bzS0aGpFyhWdHlJTJhg4bmPXgPK
exiaFRioCEdTV66svZ7trdmd/tCesJYbACOzEsIyrM9ZthFa8Aaohkaxnm1a/2ZjeZecWeeyVekT
k2E4RZAMzqKXx1OmIsyqh9JAKn/UWB+8FUO7vN+JKp8kqsTbxhvPwzm2G2nYgqnlYdRg6sFPM6zV
45NVgXAd5Q5z9ilul5kgbEElcu5xshDpv/zSZcyK1twa718+idG5oQzx6oDMhmv7D9iHXReoLYNI
C/tMJoPUnvv9Cd4CUVbPsKcpEf8MsL1s63OTm9HQalYZTKijJ7SSC7h5NM88k63D2rlVG50ZmTw1
+OA0z5gY4UV4xjPjDfHH7yhksZ7IOUD5JA3nzrJ+P/ibuKR7FpIsJKX2WFmYH5ZaDxgJdgirakDP
k60nXa00S/7YEGm65DmEezveYkF3wRzYKxujk3khOTKtaiZuOw+PPETwRNsEAIgNllQeGGSgx8vq
IaxQepmJZCA90hySMn8AFOIYl39HcT/MauwwQp7EotJFyzH5SAHeOdU2GDYigKwUcxFmVu1tXp0D
bcMhkzuYO0HY8LiW94p8rr5NKNJl1lcWtAsbx6JPwz0w0Fkx2ueoUtszuzjy4ZI14XT0mEUKMAXD
CMngvMA0/781WqEk4tvrIYwCUs/n0oOUclsuxxukSA+XadpfSx1cibcP6nfvLFuRmGX+6L3TZKHk
RzPZsByGiCR5UyzqtzGfCeHFTWYSNb66j+Jnx1ATUIGqLBX2ZtLs0SsaoKiEmX9Qbo3xIbJY4WeG
69sez6Kbs4KDNAunSrv3sFl5LAV5eMV6VFa2e+8fKaKrdJTca1lsLWcnG8swJOYMHLMeMFxcYuHm
9tFgwucDsACT/177DpyTyaA5sl7h0l9COhyDn0LiaMvMaS/9xTD9slXRgHPEGFzlpPecSypv9Y7d
gXRx4HYP8rB25JkMFGIQXj9l39TvPR9DTV1alSewh9lwLtjl0+vHMN7LWGz1E+aXuKgnKAHi+g21
NS9vUXyyn4avOmJg4LGESuDFfJ7Wbi5ylVn1lbB2UKXo59QEh5ZhMEDtLSgMvWxZ08AK/6R0rDB6
SFfxB2wgCSTycrCfHqtMA6KXaoKFBSpitMKA3pR4G4eVES0k9aEjBbAERQgvxc7CSkYjZJFz9Nfs
k5vUNIE4z9qAu6x96j5EePcYZksNjmvvEIEgtqdgdwMwiJ7YxtxQ9tGcQcrLnlIUTW0OUYRJAS4Q
ShL3eUKcMhiWjMa4SlFwlk2wYm+wVp6JN/d09Hb5hsMnnPD2dRS1SsuY1LgIH3PvfIsWu1sX8Duq
T73p5ilxzTdviXtum22b7BXtLmLDKLZetDX7jaqDf56xd2Wsf/XiozHfHm6HDLOtUkFgRvowisWg
zw3zY2CYCvrOV5eibQuMi0gv6cVM8valc2C8vaxwHjPWAVMg6mTFPnfKB+K9hTfAg8bHEJgjtHhk
xqJLf4vuTkEUX6l0wxruqfD1BsFfrVwC95H8juHxzSbiboFvMx1/s5a2RthZtyHLG9J1yOcls44K
2U1rNnkyrRxSYDLD6g1gKoiQKBGZfRq5tBkDsmqzfdAdo9mZyRHWSARAE8+OnB7ZUbKIeUj76iK7
e+h+wtMFY406mv8swLyyQIFlFwePGl+FKOU0lVdsL+hQyNA5YRkDRzsj5WcqvWrnRoLZQHhQr6n/
qoC2mjd8Bo24gQOS5fijN7rNloe7HK0bIQ2YuGnrc1xsUqwzYIt1qurhnVWYUJ0Z8yXvt2PfigXK
ET+PsIaDiKPosfifWDPahxw5zKihaDEfh6flBQdRb8jRm4E/7A9cq90akX/OjocBTavZJdqyQGFW
KTq/K3+j51hl8XbFK6Y/jrEHLjmpi43IKzK9Foo2Lb55LkFwKCHQYu2hleu6EdxkI160CT8QO0b+
ypkNfVZdx96XKfAj3p5inb8gthsN+yPXOWDOjqnsPVUEVpNBgHWrVaC6N8tTmaExjOM+9hCRwyyb
qnTkJgzhzhEALlxci2hNq+DiWqShD06ydlBrXrcUyufOBgKBdOEbexGYjqpP8ZhHc/7zopvT/MBG
VjOGGCAX0Y/LIxh3IW5qwYUFBXSxtXZygOBmVAEaBgdIVmKyEGq/an1JOhodRtiYlvz1LN8F6cGw
jgQXWRV795jKUc9M24KWSyLza9GsQL8ug4ekHWoXb2LHWP1Tj5epx3AqIAjFwmsQDZKOFQlFTtkN
JjMXRK8i/WnhIKk7JDktuPvGJYtWproppGuV4a3YGDhdIEfaGzvB6KPN0ZVJK3JmVOE2b38H6t8k
PMQtTvCUdtT6KiMO6WLdsyaIbWWiw9KUrzJJwci8Yq4+iyVaLQNTaFt6MBAvcR+lWXypCrNO1mGv
8YMxdulIRobb0gQplZd8iLOs826lYR8qKfxryuKTzSXcVV6qzwxJOY2jSB1RKyap/KfpzslPxkci
A6AqFSAN6PlqiH/Ml7Y1F3GZr1n3fFCs1aBn72787NgmafPlaj17uTzpYMKSHzPzWSXg0fx2aaPn
+IW3zWDch0myL6kkA7lhpKrc8YtPG1L8YGK6i42TFOwq1kLyb2nE3g1ClgX0C3fcdb7KZUoMpNBX
DsOUpuWBKyMOzWFBa73A/z9VA22/9/vm0MrNwXKUpZfbl05NZAYuDefvPMcbqPkSvhkCoW108ftx
KSk6uFFnKUeUm1J/VJlFYsmwMwcykbVoa3PR02cJ1mbHWVPK9Y+th4warLPliNkOvUTM/nOMbw6+
sSHJ1lZAXhTIHzZzH9XJzC+FCil2gEVn9sAX+3mYQZOxhmU24nNh96xrY70CLel65TIfmQAziqrV
N4ex1HYrJWHnoDZsOlnax366y9uAxWHjKsYm2GB8UDzuTaYIQ9Kxe83hpcL6oyaLJteWDT1nAeA1
0OmNs+g0Jva9dYh6tKZxysdu74f50vAA++JHtmJl1hdibU5OQzfiNYwxPkp7M9joCU8EFVZC7o0W
zEk+YtInvdcfPEJB0DZ3BgwBOSrmtQVTFO6jGGNkoXKuHDBs7ChjPfEi4jUK/GLX8WhQmADQU9lp
WSzDzCJ4BpYItD3c4kVrA9JifDEqbK4XJqCSXTQKN6VC5ttud4r+JcnvEaBKLs6eH8UCYGOxgqCC
p1Ux9EQxdakodC7AiEqJoS1Ix5f7I8qSGNuKwVy/P4U+ajmjpRC3oW/QJuEMjGwG5QZjP6iNzC10
dGM9PDjxR05fNTh0ziza6A9Sjf+BxZCjCZ0GtFZN0NlAUDUZEw8jPrEa5nMSzcKGDqcH78pYPU/0
qcpuChtc2MCdrVJuOF8O3qWC7WAKVsIOg4L4fXQ6rNx5uRT7Td7M/UiZGASuOIE9md6YTjMYF+64
HeJXMVYLftA5azbnsYG9bqTQbX/0Gk0JmSQ82tbODbYpqQ/EVCrlGdYkrWK2zvlhkVfoRTfq33xj
ZSnsAGNyydp6KsLPdrxQdCfRIyfj27CDLLAw2aFNYEMLpG7m+cmyYruDzScSk/WI2QEwcRHKXNkO
ydhZGBGGtQ7AzUvmFd5OHSFESuQ7imLDsSg+3lFwbViFIMHAt3BXWzofG9558cMFNLRxxvmgPVt2
GHXCfskvmJuUKiF9qLC0xGwbZDDGRpPBw/JO3GOgpmrg7Q3Er7mu22zmddJcDfDbuv0ixYI3khWw
0lXuM36skNdoKjFm51gUgoGqBDSQip89VQCmEqJMgEC1olLjUSqxa+EXgCCA56HlM9fTlQbUK3ej
nV4q86Qc6DZo4BAG54V5LXPmYMFvBvjYRMNQecIF3cuok9nIODcTKyAd+uiKD5DDHXxhOVyCms6Y
TkSxkN2wmWZsznCwOuR41y0odhYEY596Gf9V/acnXzZRYkGnqFT0YIaVomJlfq/Ez7IFOattYXjd
INdXdMIAgSgR028pQClGIlc6LjEU7byiNLTwgfVDNffA7dVfdbK1AKD16F0VszmZWzvjZ9UAkWiy
tepaeWKHNc6KcEoYi1RTxptSl7hoP1vl7XuwRBM+5nNns8WUVrKaqz2xkJHlAJ26jcuP2iQVxhih
q9+d+2z7g+PfY+eYa49M3VfBh1K8gFbY5V2K9zz8Gu2l0lOlGDQsyPxYE3KVerACM0D/UdMS9Pxz
1i+aSufKwELRuxundRlP/egdGODut8G0JhRUoYnI4SPmnsktHiDylOeULyWJTn3BRF/9Sm20h1i5
5yF4V5gjRC1mISQFNyVskLGUANtGBkW8l78F1YJhpmHuFYhSgwXseOAWvac5pr6A7+49difL/Exw
Q8ejOxfhD0cP8JW8DYgqf756axoFsgWam48YCzGpJuUYBF9BhWrPSihWG6R/XYN50sTtoLwqggY5
4BDlV4n+bFSp/DPFBhrSzN3k5E1KgSuA7ZBnKToqJUyvV4CrWoTw1EsQgl0nvKeU2SxSAbMlk/VI
IrT4avW72d/4JDqyIIyMQctFEgu5gmlqbHr57OW3hEW6wI/CLStgFZM9QryBTL3ZeJStB+Qh2V8m
TGajkxIdW4hak0b9kBXaf2nhMxCM+Y6AX1j0cRoJtaJaGvjZBm2aBO7UZhJQU4X6BfxomSUiUg5H
jACpzGdBorJmWmDYH/wrjH5En8yvhFOmz6ha7KXGQ//Pih3j9SNkrnFjN7a/0Dxzm9LvGlY+85Hi
XEi2UVwxV4IY2X+6rUADxpOaObCKqEBTiGGYpYgMtPnbG9hE4GarPitWUTkT+0NoRCwm7tgqjkhV
UsQylYPOGjbajGTFvjeo0SCWJ1ZC/9Dt2XMzYKHsFtmGnOOYLGAzi4pdvfNfStm8GE5muPOCiwRe
D097s5VJL5Lq0bN15sDtu8flzwjuVQL72SBTGMpNPORJ/lkSS/H4kTOn52+JzboQRJiHs0I2QHWK
6XLDZFyFuIPwVah0T7EMSj/Aoa7ftbCYae1Jd7OFplwk/S6xXVJT34p7M5O34r0YlY9m+u/oqXyS
4CZlO1aoHN9T3X/lxistD43lwT8yWLRBe/ircYJk5yBl1duf6h90NpKK1zJNfmXrrlrvqt+q7jEH
PmNtU4wwioa6+BuX+WJQH1G0k8J1wedbeXMtsBemhidC+WsRv90nrDOgsKW75bMM7B1qAmM7hjH1
VnZ2rOIhd1/Z25K4ZXItxDUbfOn0fYN2U/JXkmCy/ePP7Ay7TL/yhgzjR8Y1mw7fHUa+pPgE9BtH
VxyGI1xM+aDbFQu62Zasrq3+XlEHJGw/rDR9bzNIQfOvFU7El8z1E5JsL52T3KBR7d3iYjbfabEq
epuAL31LQIiPpfHpyLXPZKrI76pv8cbc0+w5DOCguqtRX0SFoMh4cRcZ8U3llEbJzPR3qnJpjWuN
hhLDLb60JtvNNvZC9Q5he1Ep3odtWNDLHdiQzn9b2OsOtMV48tFHXPWq2a8yV6YGd2ocHQm0MU90
ZGaBx5LTq7wO/neSfCnJiplmo18S/N0068Z4VOs1CTxN3cpsC1HCrSsPhGqXRfMMZMyOuzg62dnG
ci8+whtUu87dlowq20NeLPQK+MKmMS5ag8lSvo/mrcO/oKQHKOglLaOtIN5Ux4zADh+8qzzrdFPl
+1h5BeNB7q86B0ET3HlkFI4B8s+F86s6xk4ZMbNxY4o/jkYvWqXvlrGuFd0QTcCwB96f1D6Q5ZVh
H4QMTic5WARKMk/bmQzrCC8yRPEIHKJddtktV26sF8IAezRDIkjkDseTBBZSDC1upr2uEYP0XUzW
N1zkDuMKY8dse2j+4+i8lhs3tij6RahCIzZehzmIokTlF5Qi0MihEb/eC34Y37l22eKQRPcJe6/9
lrORH3D80NkuelfqxnQXuvf8pkmvZvDkMYqVLiPKghMdaUJ2dZtn37vEDcyhh7g+5TEq/sM4I4nc
A9eT8TVGvkhkRGDfJ65chyZV+I5LjrW4j+p3hJY/DA9e9gXYIeMTLTt0eWS5jBW1FqdnfyMIuyp+
M/ia9U/K9ZffxZHadCgWZOyvRfgSOvu+QYOyrbEsBZ9G8zVFn3Py6km8qcY5yK90B+sdFUgM27jh
LC3tn4q7RuLBGlHTtCVaniHZKLZbZfTpjuRDU+qRhoO2s8wuU0xOPR1oyvohFp9p/FL2r573XE0s
YDZNscEMFE4n3Z+t7MNhO1/cR/Gjy3+DlG0GClZ35/RPJvdK8s3h2LprK8KTsFKspcDo6fvKuWPA
0jIpxkCIzBRBwmeOglKGjwELtDZ8TAT1E9wN62aFPyYfQPnMN6LOH52OD/SvYlaGiJGP3kakC+a2
OzoIyyO+tVc5nqLw02mPlWA+Vn5M0bc2d+7A+Lu6G8ZLQlxMf0iSe3jGNPBy2JNRh7maAz79XZ6m
7tp2d5F1tpo3emwTomeSvBrwNymjHPu7714Sc1ejmmStEZyykg3xQVkvfFez6rttDsjyRknmaP6v
RIJEsAROElKNGZ68KMw2AqydeKhxTuacxT1sSHC2kNpXHpznHHoYo9A1ZWElo1UiJbOq3+UBW4YH
lWZWeJe4p0LsONo656UiAwD9opv/NazxFRmTdIArlCigdXhllTgShhwZB9Nj2oUildNEDse2f8cH
oWdmXMdQnBkeBriqk+jNYsZNBfyvHbAK82senXWX5Cs6ajJVD7IjcNT+dZZABWqaAW1fCr/WlIvK
nhPV9x9k8egyWKiOcfK0tGm82L75okuN4LlLxrBLYdSjGPUb8jJC1FfnIvu1cST1jH8VxkJXPQ3T
G+1dSfmTXJP8gaC2ItzW9WJ6yCO22meZ3pzstxOs98330fmu3O+6/KsR9BcrMZAqeIyHHy8dVxhc
l/6wM36WzMOcPqxvbo71ChespQoxGObHjxhWGaN/2CbCTbykZEllh1Aec30IW1BmO0Ggjw+8ajfO
ZMM/6vQmJcPutzi4ZC8NuQtQFU0Yd0jsqOSLvyy4dSh9q29uUf7wQ/RYwsEBVLMwZiEZXyumIopl
4pmX63lboAaEUHo8cRR2/3ho4vqVZyCz7w2MWeXLxFwv21vufioIR31S0dmHCU2N0hwbflOTpbt5
drDGtndcx9QfDbhxRLhko0Mm49OpcSSwoWEf9Y8NHvQNi5QgteM3if+UMCDinJh8lCsHl3xJ1Gm6
AvZhHOwJFwUHYxZVrFFaLgQemQkpvPLf9k41bZwpQQ8SfPT5/Bp41ktlNgyZWFZa86cM+4V1+CC5
BCwUzl1eXCZ+ZRf9kjJ1U75z19vYRgcJNig5trbNI1si5vgOG5cKYjq4KYy4YMwPuaxP3khtUJXn
EBV9LtkSS2B6BqJvpAAjqMoya66eH17PVZefO9df3Fib2Cxc9DveNfEdlHPkW/FL0O8lkAK0sqx9
lu7tvD2Ng30ejBQP3b9Zhtt5qrYGQ8rAT0AYoqKMIYTEb2NIi+JjBkRbgKN157p6l/eEUDQV8dWu
WFf9IwSy/ezHFxFGD63sHvQIgSOYaLnPOr9FQKX7Tx3Ml57iSMeABFJz01GadtV4rNWHiWIgn6hr
4Tt11q5Q2V1OJHtdoE1xEQ4T6ub19yFnvaBZN/sbBoHKv5+icZ8z2tMxEBGkVhNLHRsGUKI/zfJh
ke8qXDApqXFFav2rWSIa1lPaTHDAptc0KXDuzOcODYcYMU3qczA/qyxazwXRSCWJPOR5pc60MiuN
Knk6tOlXjyuMkU1KpgRWvz0f5bbMMKqEizWu/I6AIdOOVthX0j+XYQiZoFCtLOR10S7lB+UlIbU0
uhMQdYzEa8dC2AW43uinbUB+mUfkl0tr6FKMVQgdfQvXMrKKlryZvgbK72/IZuY84oNmFmtRN4Yj
6ImwntnhEkCkh/5mGtj/uoxzp/WGR0xuff5oNPOuVCSVddHZFtNRtt0Nf+JcjmfkmWczm3igxH1R
6Aca4J1DSh3OGlyjkCJGcurhJ5TJo0m2Xy2N12wabob+HaXaD777DF7XldOjFWWnvor2DjlaGmOv
zuxz7TRPRp38GhlxV94i722Hc/Dsj9VnPRDT6w1fSVvcKsF3h7oUm/8gu+tgjJdBiEvhzZc4RWLM
KaljYvbYhAXeYhO2p+8WvlNHstGiwTc3CB8KUpCyOvtsm4pDhLXFSCQDBY28BZDBRlp0JHN98Cig
idUuS3JYy36h3nTN6ugO0NknE4KNMPIPkl4x968HlT5NsfmX2Tbgr7S/tMHfKIZbL52H0nEh0fZr
z5n3A8nfhTusA3O8x2GGKsKENmY7CPEoL3pedE7E1BCggi6RgLoqXYd8pwfPAD/rv6N4wMmTf9rh
GbgM2y13kcA4kDHbgOgmAa/EeLVUfSPUBia0fc6j+tYFmM9yx3orp7Q/WfdQ97lN6/ItGuYGG/X3
aEw/40AwCgLFQw127syVGTCVDxgfZl33r6mXcgORTlYSzlanUp3DcH72VU52w6QeCEBE2GQ4/0pS
fWONI27gBC1qAnZt9q0CWw6RNDs4NDen2SdUL6u5YlXjuM2xSt5sQqoChPWAB8hrUXtpxXtnDo+2
bA7NBLkX2gqST10lJ4uWtstQfaE/ySXrdpkf59gl3WiA1ufsPegUgXnXkzYV2rjvYJBUrEdQV/EO
7WSrDuWQrOcKp71uHswJ43gSAz6JVjhLDr49nL0IVr5prMPYe1dAubIwX6mB54zsW3Nod43XEZmJ
Q7jt6cKSs6Jhm1R5BKvzKAhw58u/mX0syY5AhvpUO91+6rA+deZRJK9jz5dbNOJx7sZ3M27J+aDV
TuJ7U4jvGpFucZJhiLIQiHA9buqsOyxSAMbyHW8ac0ey1wDIj+mnF7Fcd9h3JM01qppjr+bvmYQE
nvFr4HiHseOuXBBsHje0U62LvseuhDceNYzI57vW4PN257MTmyc3sk6dD91DQdenQPDZ7jvJxwDt
KoOxlCNTiSdqbA/Sz3DuquRSJ+o4gJwcBZJb0AhYB8NquhsZNsau3ttTtzUiaE1uuUsgBOQ6uNDV
4M86REZ9Wf5vDyi1rxJShAdWHOriduG9ZiffjPMmkwZDvvHQJi0aIX2cWQFKpp41KHwi47dAlYgi
Fd5Kg9rPInG1GsA693F5zOJtaF+IT+avsXOA/9B3V6ukjWbOoi9kgTZgj5T6rkb0eeDOp+CntV+b
pY3MP0tj54dvlfnsuw94a0T8NCrBEBigRXhumH839ZdiHBWlPUN2Blveu268dcbwYLrGnGMxrMla
GCsfUkcQCzirLDAhZWEDNgUOiuCKf7YLjgMHe6Q+Ovu6wOvdkBmKeXRwefXFyzLZjILHgH7BBq0x
ttdeLy/IYTJak7zaNuDP/M+Iw1YzO2fDToMdd+QcwjKx1YPGPUZVpCf07XekZ+HJpw46xwRPRICz
nRoEcbptjQ9+CNkL8Yssnioungq/rU/Mrl4FXJJOGyAmP+fTg19vOnM/085S+WoStp3mJRV7Po42
OxrhvYg+G+fPspGXP/nOZ+3cPJveFXqviXLXvlnqh+97HkG8/sjBWkb+K0w3fEdzi2bsvFULSe6u
BEpYx2oNor8bmZYxm/e2yMYxwZisiNP0MqLycmPo4wwKCgwMhk8aS1eR+8cDHhj/vA4uIX4UDYVD
+9DWsWYPpOrO2VviMUH64w/CCCgwGMcerecedKTFNSbvjOypZHYsewwhCl/cALK5XfzRby1hoxYF
Epd1vczamAq785cNCLNiokZkj0OMjyE//BQxGvuiPELiFDarryQeOZbTdVx6m4wgnob1nGdkZFQH
m/A62izk0mCvpg4zHppw3lx0pSQu8BSxzxl1sXPDbJvoxTnbbD3m17KnX5gOSD9IRGNBTDZHioPX
Dt9ALZP6ABK2AFIcHcEmj0zYw8RGi6RXkUeABrb34HGQv3HOpWiyDYO84zBKdqORpdMzb3+yVYjb
OuKzyr3IHgzrOUxydhSfefJrWm+io6G4huOBbN1gm3BUSO+SyI/KBQ4UfTvTVeb3+E5YIVLIzxVU
YvW1oN0sLG3d3dhdC3YwE+ur//ttOjmZv0fq3yBeCmB/M91SDwchq1+KCNf3G2VULn8i89Wz4Ik8
pxzV4tb1bGE0nn4vp0VCaj68eP7Z52OIw/bkGT+ZJk74JU4fZtpmgjJm+5mnQ8pTbDyo+SmCTc0A
JbM+U5YO0fwWldhf4VSz1eekWSWeu+JCZWbO5tl4IwwKMfotznE3GVBC3kaWshJhH49j8NmV5nZO
BR6upwadTJP9jqSz9IJDV/25ucvij9X3ZGDkXBkOQVXMSKvsCR28RvHieh9JxkubIyCa5FkxlO1+
Ux/CPdIO1pnYXRDTr5XO1uzwtqUXPE462y1fpS6uNwuDTItNRK2xjN5aWe3dCA3jCOFL9OTBQkJN
UZ8ijLU2sxVvmCphlomx8WD/s4pNUFmHwCB1ED3v6HGlim49ueExZtoUDs5pTKuNxz61MgCakYPq
BYwknWGbcAUPEHGdZCQJhL/XLjb8o6jNuyEaHka2cZnLw4L5OSfBc4zTAz0z6UVkOfWSlfUtSjgv
Z+einGovkG8YIap5SgxfxFtp5lteNZnjxbZsqJWHelck3maWGcIX8V4pWCf1SHA45Du5mwb3EjV4
tcqYDcgigGAlEz1HUC1kilCPse+A+oPyYF1FyUbXNzdOSWUk1S5Gc6O28cyWD7ty6KKwQ+Cb0UCb
pgFtMN1a/BGSkSfcDk91ca9kccYCDXKkNrbeHLzwrw7QPQkVxXPqrWYTVYAFF8SCiFWnsK+JuYIU
4jpQ4QAh5ACZZgs98MgBjDwyY2FUDqzasOBU2QZu0aqFC+Yuo2ddr0tKHGqzWJ9HEmCSYrhoNW9y
VB5FAvkuYvvfi/Wgp80whEeDCRDaXAFcquHnjYO/VyA83azbyckH6smK3TbvO2Zpc5hvglVDfokT
OhtDTpspIF+dLtsDUkmDs3GrYT8N2F5QZOhAbXvQkSZSV+VbiJdmXDh3nodynd13Ceot0nJXMwli
ZDHJ50Qkx7yWe/qSzizXfkf0m+G/tW2wNhlMUqfzi6AKvibJfpzbYyzJ/1zNxtmjofMoq1KWjxMz
kADwj0ktGRGc/jswCXJQnAyLRfnPSF/NiqlTOq4HfLGpz34Io2KgsMP1XzVMmuoeMq1kB2d7q3JZ
UacdwmL2u0S0xembXxNQ/KFY7k84Rf3u3ulePbZEZXhovcfU/XaMj56ePzWpZsRDk94SvLuY80+u
SLf2QxzdRWXKlnDueU3tpXKNJ5U0B+Yz5SYlibpo1d3SGlbVvA7w64yEpJSPNkCZfpsl9z1IhUy9
W+NTI7787M7uf91iP6pX09gm9pMkwbPYpea1ab5zeVjG7lM5HEw6Ods4J8MahHkoXkKIwfWD26Wb
nGQVUX+n7MyURnAnPztxXkxHEbh0FKCm/CoGFOGPARsNF5Vh6CySk2ilu3IT+ISuv8e2uxoY5aXs
5gb321y8mRiYtk7eHZWBb05RUL4E5nNriBX/A/AeVoS7cwI0S9gS3Ie6wIOYnzxB9gLqONpAD/ok
JYkncAiaLeFFJIU3RBizBVt+TJ5jnvAn1pMBDcYy8d4rhf7c7slZv9nBdUpg7FNcakIscCCygUCK
ZXr5T8duXNjtQXOEGqnLal5tM7aRPV4j49IKNH6DPkYNKSwJbIMoYoALdx9WZAkZo7H0usG/54ys
w7zngvuwDTr27+1OFPNuDOzNMJpoU8dtVbU3w/4IOaZ9Bq9gylUwrOwgQf3V7oLa3vZeuLZDtRXa
Wfep3PZVjSb7w55oS+DiBMGlVc+hFf+bg2tW+kj1fSif47bBe2DKkEPVxveQfesOw1vKy2eVN7bU
gaDVnYEwH2Kps/syda6Mhs0p4w1fSg3sHmTsDQHBKaiIa2SkbHLBTcKqJ5uExrpA55LH0y4PGdpH
7wVypwRZReS8WmiFUVnVpJ/NdbmfdAAexd2MKXwm1BZqJt9xGglsR3yP2bWqyTYjUYOc3txCtFVg
WGdzVbKGDzgee5PJtEaF8jdSgQ6kHi3nSQK3emT3i/9tWbM3/cQt/KLZEBWSNYs7b9opXI1VS+wf
RkpenMZs0ZExmbF1ViharJOV8ShTXhur2OJvcNXRiu5S9VIlqN8wclDeaePU9+CEfio2ZKWF8Sb/
szSlt3ifu47wpGiN0mwZqFbbvvH/OXTg80h0naH2lT9vuLPIBTpruN0eSaNV1J2bQZ5ki8XC6naK
4IwpBx3qVILlBnuY7NynMUlQXc8lMN+DnHtHCpIzdXYn61iK4s7y23vFC6cjbhJ6Pd9tr5njfE55
fVcBBZvFvSNgw/g8Gv+sGl/EctG7mbGdO66ZllFJM16yodtVHblKmbhEQXyre/GyOI9shcjRStRJ
ZjwUZoUthIh667I8ASKx9v1k/pDffReWETgzuW/MiQdNw/jywKypiyeg3pX1cZi96+zchUH8Nafl
LWQwlRvtK/M6Js8lJH4NUiLsfkA2xrq9ZaWDggLgHD/VENP3MhjsdHdJA/hKycILaC4R8dXZc9AB
2QrQLWfPeZBsfGxRaTK+dGUL5oRqZXjLgLa0hnPIJnbkKKKQVWEuTKdtGbX3VlwhUs/aEw/QuRce
OhOHMw1JsiveBUKMxWZgNO+mz+7KHSDdzidRpQcGqSiwEK0HzVV59JouN9jUNHcNjahKyLLzsrfe
aRBnRPZPK+utG0WvTuS+hGJ4DNnFBeYTAQCPGW/SZIDaCpin/VM7y+NckTSPBLx+D2gatMOULPNO
7oQPLEl3ZsOrLpuLK5bvAWVnIZ7KADGMmJ4DgziX0aJtqlT26s/JTjpUxp7zN0TlwczqrRjUthnC
x7H0X/ixt9SJLjaKqKhGLDig3TQyWHU5xb7nDfdBgE2vo5Rn4/XQqJZTB9VvhOGwqSAvIuWO7e+4
JTmsITfIN85VJreyeoDhv5bkQaQ8bAl7zrZuzz5ULDr1ZWtWPUaoxye2aHZX4yV+tOfxOidYxbDz
GQ0q8gVvGhMmj4CIYXySATthRdlzwwlL3ZX9/IYUjvp8uuObjzbxzcTunDHeZG25mUiR71yaudm/
pQgoTCsB55re4aPeSoCKXnHLo3yHs9yIpjeNSCGJnS0aVxa95MqHzdPMGL+LiL60rPOUBneuZhLX
MSUuT+FMYPgAwxS6ogdW1BsR/tgci7X9NdPMCcxZ4WD+NWa2EYO7T3r7NKX2cxaZW7dzD1XF1pOM
VkD/KA+2uYqehNYXdBB/Uems7VgfNNx4f9j2fN16ItRhtGc6PtQoRWK0WQnpYqmVbWdXf8Vabgf/
EYnfuq+zS0Nto8rzFBQsiFh4MJWFWX7wsXJNbsQ4NL+WPdkEdfg8jYWxpiC5H7yzCASR8Qrwj6Bp
Y3pleh0lM1nS6KLtMb/IpH0Yyz0xsnAkx9C45AWQUBtBypeU497m+Z1znIbANxRbY0k0bsplX8xI
XGZxrgdscZ2JkNc94cN+dTv/b/zzCTa1JPMo547NqIB+wYRv5cj7ZvAep8W+qd3fZbpmpeHJYr9Q
x/W1nv2zGZqX0pywYk47PQLi8kjGLvvrIh6o6aoGY4YJXVxlAV2vAEnlSGNre+1eVO01GoAyYM4W
Qaa3NCP/WoABIgqBFPpQGe2tBk0gpv4ETrjz53XvyNeywQoasr8p03bFTALl27yRl6JAdi2pVyPM
CfhWUgddlK5uAUo1laM2QFtov7l9sx3JPOC2Yt2XeKtUdseeHTQMezGlYGsCQs9xcaQBG/EufOxq
uoikG9Z1Pp1HVkIkvn/Wmpy49iSLfO8G7dke+0NmQ2dmZtm7ybmJkWZ2hLnLu3rEo3cWMfqkgv3V
4BKQUx20AdWXS8dQqH485vjaWpGnnuPrK7kEyTyoWBfoTl/ClwzBYjJ9d1W+raZgBUrOHvU+n8tt
inZqUg5RVxK2gA1mwlr1jbc1zX5bgV8vXT74nF1X2O5MB/FLOa5zCPz5uKOZPLSk7mpm/B4x3y0d
OT7Mc00wlUlXVmNYKNN3H3RiiwEIjKn8qCUU9zcjKemk0EYIFMlRvOYj3qrMY/qXr8PFOInir241
uIX3kWyGcE30fIBfT0OpncCML1V3xWCT5KiBRtRlquAuxAVcdYo5ib1I1hBh15+6QZWFfEvR1Nqk
sxYKx0YF23FmDMZmXmGwFTRHOfnVc4yDuk+2r74NV8fkwtYBzJsa6yDyVUSS1AxEpnz3zblg0S3j
jyn5aue3fhkR5WAMPYw+8Pz4Y34WRrcuKXK5unDplewby620sXV6J5M1lGok8xkG7qaLOvvJUvHe
EA+WR1JfozQ0bQrE2Bak7HQWuc/5EjZIREPZzfgQAjow4cD6qoyqPxQtjr5AIQNyOyDWHqz9sXzz
GxmvHZt6PX7NZ+/LTvR7BhJmLUy19mcMv9qq+flJ9GFbCaVXIe5VQ8aPL1MUpRL+yWDwagEfWSli
jtaxHrwayFkuGdaUgOZq/ghl6lIG+giyCzOFRJNXF1HrawsJMqoVot2u8Ldan42QK8xyRrnyc1Se
BoGq/bxsVTK+ZLEDL2VWstoWxI/YmbD2CtxJUFecagLRt0zRYSZOkbAvpuwcXRHvPS4f0lApJiH8
hlFK3CLSqtEbfEbb6br1w/ZcYi60fIfkTqzMhu981YMPqnUkyDHMnoRPZoWRdt9A+9Z95m1TYW2k
hVmZAdNK0iAUCtmA9+P1CxxEqTNP0kJB9gDaVuHeiuFxUf9ibSaTXgaIYdWH9ov7tDKeUscFtBPR
85fneNDnxK332VBRRXsICdp5Okv8W3HWH3hjxTbJqXmc8Sq1f0uKEEKHFfag6JJbEMcPvsg3aY5X
f/ZsWnVtsi5BHIDnH9AkQsDBQM4gJGFx44IeJXhAefBDIuUfIjzNlsCxUWt5l6fgsDQoe5PAjcFi
bG25MarA5S9FkbAy9QEURCN3iImo103kselYq8bVzRrdP9t7IJEDOKPhEv0TXWcT7njivfbE2Foe
dH9eeXLTVg6PafwccyIT2CSXu8KBjGbHfEmi+slOKmwo7rhzMh4uux1Oht/bu6A4KZ3kp7wLd9Jn
jJz79FhRZg77MY/OdQV6RakQ2fhacm+uxgjOZ2ICxS8yAsHmLNuKKQb0oWzA72G/0Q0+RcmkemVP
TrdreIrqJfHIbb6izk83UTwvGvR8n7oLvQb642jN83qa8Wh6i8qJXC7RqWGrC2PcyGr8Ger8W1tE
cniipUVnim8xpjeT54bU70M2SwK5Mvs3BEtZeyyru5Cdrd3mR7NGJOYzP6xlfSfSmqV6Bw1XpQC6
Ul9DC8NJIVkIrOwXSuifSJc4WNIZeYP4LAYk2kO1Tgpmb03kfrdVNWwakJCmy9vUwdcaIJWImczF
nHiKNs8suDcp2tGA/buXvONOfpr9zsKontM/EYRmzqy5JxG+uwgByjn6bnIUralNUl2CeDvI87eq
T7y9rcJzUbJI84Bn1RPgxcb39iErlnVf0NDZjnMzIcyx69sJskUrH7A+Y7R5X2nzF+XGnD3VM8Kh
KQK/OKrZph6eL3JgptP2A+5aQS1EpFCuPt0MRusQPvUWzNyY9aYoEVn2ItqMMaEeBs+9o72vxOpP
SUMSQTG7RClinLDqvyEM/ybBPGCkLlAV4rk6pS1FOVBEClayf2lptda+iRw/MD9Cpj3jiKQnsay1
My1qagvjsrKDY22DOxeG/x7Azesh0rTOLZU0E7Yb/nLW5FxYDCraRxevieinH2HXBmgT4gWhZlk+
qAgusCw0ZzYiGTVJ8Dy0PBnF+JF42IyTmVxY4fh3ZfWUMp7ykl4g+ebjcHzGf8aupCr+J31vZZcR
IH6TaGGjIWRNGEV4jrCp2RDl5MJim8uclU82vPVBvXGBWYW5QcOGdrqLLCqbUuO97Ss0FW1NtfAY
pOXJdwBdt8RwJ6kCZdOjng1LHy3SsB0Lh4XmlACemO3zKKFbWFV87zrvygYHEIYgR8NF1y2JjYCQ
kICiFg7vRg0Bw/fHR21XZ9uxzHU9E2bKdqv1odhYrIAlTX+W1a+sae9zWQIFDo2DBVI76JxTyTvO
ycnMqc3CW8+XB+YnVFbDxsHhtvV69tdjSAXvGezPCnVnGc5MpMpD/f87UTvJxmrsY9oxN2obwtI6
jcjDNa41srqMsov5KZ6FLsfeNdLb+NLt0IM+1swYMsQzWNg6gl5cvIdDjfd9qYRS7b4ELeLOoD+I
qMJ3ivy9iZh6iUY/ZgKzT2tRrOTNDJMJXA+iK+GU704csUUbI0x1qaKNaqB+ETo0zfpgq9ZeFwYn
e42rzp1CErEZvRgF0ptBfiQtIsXRLFjVu06NBuSunwkEsWTAWN6AOIcEOepxIZrQupf3kRD6tYcK
rPWaxxa9D5wlNktOUL4VYcMWzGZAF18b3/xlOXCTTUPAYrAl2hfxfjDk6EFx0Xkep7svUA6GfrRX
bHLKlhyyNCfaQTXdkecSs2KMIa1diDqjBQUDLuCUFKib+0CuUQA8Z6Y+C+2CLSIShLP66CD+pVl7
K3hM2Y6lq1iR9VG1ZrMxTWKGtfpxe1ILJqum5wPHy/atXjXMi2vD3fPEsSkb+aqHIxjynr1/lkSs
HTA0WaWxKVOff+4INHzo3uqJOKOg+UZWy2S1heOYQsqNy/Slt5jSGh4eQ5f+yY9CJL3MhnoeH2Y0
j05WZOse8ysFeLkaBoxFQdJFbCPEDYxo6Stz5TZBRkAxc8WCbFoUiyipEwb1tVURbykCABJzv8Fj
OIW5udbdj1uEFIFO/+ZyStUtHJuOPY/bOLcCkX9vF4DKp97bTLqEhSAfotFfAsZnaAM92+oMyUbc
mm+JTWXkiCFFCI0yr0NRS909b6xCv2GcS50E6oMXPdhV63CQIV9KY//kdWx/Q1Zj3Zw2K76kmLL7
S2Iy0rZcF9+25YLZyo7EMGA2ZKHVG+3daLk/4cz+oXd/jak12beOTP8zxmSO5+6r7JAPEOR1+10Z
CFTmYGHs06l05hvi15k9oBtkO8OTrxQMUOMU30QnJyzXUM8inQKGe8iZpiq4qOYhM+slAwQwVNzh
Gxr68amCPeCkbLpxkRM7ZCXz6nHWaYbnM8RG6CCjdVX87Eo72ns2M0vVB94uaTOWWj0eiKB2DiFX
6tmAGpflybtduNepMYm7rn/ilivTSC3+G/pLlZXLN22GOqKeq0JM56a4RmXIp2Eyp+lG2Gq+hChF
y9pHJeYqKyIiE5uEqViIzIViHggKcywjYn3hCoip5jggNlPODNjS9jRYznMb5oB4HLy9qjCLpVbk
e8MGPunaCv/iiCd9Kj/8ZAlhzNkzWHgoIO4yTjejR9uqXtm7TB7lnJHA4ekbl4Fi+JBJO8Q1IJ6s
kHlnnY6XuJfEyoS2s+mH9C5tNGMrqe6tdMSLRd0VKfYOWdMCz+g6gmCYT1fmB1kUalV6VsVzOeKq
GpofzIuoY2esRmZob1I/1scw8x4qrT/LPmXShnpv1yJr6DuPrmz0rr6PhHgoS2xRtCFBJsUu7Kjg
TKZtFYe6U5Lhq5NomW0YhK9quVyjgO/GQL24Xfzj23rams15TrEIdRTK/zwWzHQ4gKa0yxPJMCDv
aCYbfWfM1f1o+Lhb7VSurYRAthC6SEuHmIQ5M6IBU5PdMmFIAzS409GzNYk9ImDeIs371KSAtyN4
qwUNdJOhjsQcGKqC1V7U7UnDWae2AclF0Pd2FrHKQ7KqkGmvxGh/jXbHmhSjQTDTZhqJvana/giu
/dOKA4zWDSuotAiYD3OhYB1ybNpPvUjhGrIHnKgygQd6T6GDvlvF8p9sJZbAas7XlrEp/Omtj7+M
On8vjPpdJwwLwgAnS6naNxlHmNs0H3/UOs/CfUoK6N7QXokL9DmPBr0RqfU3U7ryGHMjJEazikk7
1SMMw1TbAVKafJepcp+3LaRDXAZYP0sDD5wZiO1EljSWx39tDH0jvKuGBm4rbM7lnw8lZSIyQ0I7
zsMSjKcdJuUpwrw1aOkwgObbVsYhWZQW8aJNjkPcOu5SX89MlavF4N617QeR698+GiZzlifRZ+uh
cxv0ahQjjFfWXU+EpSypkKdB3MaIBTkp7swOvh1XCuBavLo8+PLykVjCiVDKWCEBYiAJF4NoW7WU
vMwRWTKRO+CL+1baHygpv6q5vnlmt02YL62y4cGw+0Ud2YIGLF+LEYRBzF6rjWZkA9nSB44YpG1B
XreGmaL0rgPcgLqkHcBN5glOEm/YBhEsj0kZxIZ3LGB9UEuddSbJbQBRWSe0fnFPC23FrIvbRENb
E0hNnIOV/MfYmfU2zqRZ+q98yOthNclgMMhBf3VhidrlVXbaeUN4Swb3ff318yi7pgfdAwymUChU
wqtkMvgu5zynUjhRijwoDN5eleBrTj1nZxk8RcbRnlZxH+283kNwbQp8Up63WSqccYi+Xqe8+NAl
86alYUmCZPKnV7ZYzpytMSWEfXo+Kw9mjnER7v58XhdHATHPj2VuXkRkX9hgfGJQP/aSytoWtIV5
8adL2mld8Dazixyu+e42jEoz+R317l1bPyUMCgDUcJHNy/BaG8t3IVDFmFgUw/R5Gul9nKZ7LgWO
7oKyrF3YBaUPdu2QDpj9Kkl29Opy7S8wAQomBH0u0ZT4cttBlM357jfu9ScLAzqUydNkZhtCOMbC
sOhKWknTdWUZ9Lf2uPUMYgaEwIKX+GgOTJPTiq9iXvXRauczR80ax/pV5z7k2ic54uN03Mxd+xLZ
XRnjnqyQGfLgYvnLspOjoOm9aF3r9peLvazQ+IdrgSxTu8PnWBnPrZ/obfmzD5OJ7LUTXoB3Vy+0
mC2Qlpq1gS4ZQUV6hKnop9+keNhX1Ywd0/swQ3+hZ92lCCCROKUO5d+q77F2AtA4OsMQBQBewQIp
h4B4syS594Sd8Hvo9EPsmIcu7TF3U8CUElqB3bcOTmREQ+nkR0Hu8mjRQeeSeqkwI1Shv6t9Gpdq
9PJASh7c6npJdfKCb/fODsd2nQ/8zXyvexYDArJFfZqGtNluQRznrJLzry7CSyqx662ijh/J0ycD
BZXfipTmcu6t/FiP3WvuP+eRc0iLYpWhU5vdhKfdlDEGxBResgPNinIOlppOPJuq332jXq1o14Ti
nt/omEYYFCcXYRuEYubX8aacJ0qPnhHNmFrfgjTSsGO/t/jlIfbn6xQSHJoxqJ1QiKPSEWr6QjHY
i2haq5AiWQwU2zoK2UdN6xquqaPc12Z0oKkKp1zzRJpY79vsMXl0sdfjzG2HeSX4lZgPR1FAFP1F
mgwx2XU+R9B8iEKZ2XNclXwye+08hiPNVI7spxt/lQ8xV3w3G+uann2prBD5wvhlG5x1TUQzNC3z
zq1APjaKq62v6PwdlxVnr48yo/aYYq++icys4tVfKzBrU2njxfSpAwtd0cpYYtfJ8UrpQNUREk/D
aiZZMVnGuWyVv5cGMUeeWzTzsr24KXIiBAO7chJnn0MdxyTvTB3yzrkiw+qXBwvxLSBERwidlcfg
PAPjkzMRrevY21YwMKcK51QmNxM0B6HN+8JBKF6FBrykibDKvoOTUsGSrUx2L52cg6khLZZa0IqL
QOkqRFj4K2ufF0nZn6YCx5wN9EBgWcUNyr0m2aEWOVD9FopG0ZQIFrinK6c8WBMhz12E9sho1Z7W
eh3lXI6ZwyxkTOAV6YiJ0dixLWIUhyfiinyLPASMxTy+eLZSh4pmXyXMpxmRJwtKVxcrfdsXybkd
jMeOc2ybTvW7qFm3WYrvK92+PE6s89tE8PcySypWa36KVFnu/Ukd6768CqzvitJUh5gF5kqW1nHW
nFWVjpod9eHOaMiEjgqGvGZo0CqQApVF0Gnl7KjN0nJ8iWx68020ra6q9Y1feh4DfGxoCH8DmXB7
xDa047KH3TFyZbLyMu/gHSTrqcBw1vhEWJTj11JR6nVhfd8bmJpS1pqlR9ZjSdxMkaLHi/uuPTi9
fPDmoXwqEKOxxO9ZYd3S60DWN8EhhxqXR7flxJ8DsyBUbKnemG1RZgmPmQ0l+rxg8zQz/Iw88Iku
bG5Q3PAXrZ4YQ3n0s96bDK1bOfNVWlo0yo1alYgUVthndowkcbRuBk1oxmTWPbIShkVLNaHjkqRa
pjTok9Y7W7oA+izzrdXCQFnQH5aw+S6u2oVkrxI6zSID9aviK6hzpEoSN2FpU83MIVSCaghC7kqR
7lOXf3s2LHGYHE2Anp/ziyzROnV+Wig1e4PbzIzlzL62/808Z0HDBfaRo7ZAFO3np45sXW+0NnlV
7rpcfC3lQixgzgnvG0GUqkczJ8XFma6oRm1+jh2gpHIU59FC7msV32FUjatpgo8sMB3agB6lFbP4
mRHDajri2iozsm6rbSU9pLFpy9KziI8ZGBAwyjhqKqUuUpb1NnWmNZySaNdSISMY8X+n3GnBEr2J
pCl20ZBef2XaZFqthyoSrEZHJ9mWnSAfnIAHpF2GvW51Tk6tMPKdcBG71d2UrSoAbB5jY5J9KZVn
7xNjVTFYUHO87JOrCkTYMnD2F8tqjhzg8xITXES3Z40jivs256ZvOVyaFgU/dzZRQAN+j4mG2ZAT
SluaFRjWaNzCHHRHyjTlxmuoYUQxEwig0xbbd7UJ0+6X2dMbxYN+WfTQ7GJiuSSzk1YxpI3D6pzj
o9M1MtloQVYwz/O4GmsSc1Ljkk1Mb7y2FjuePewDrSKIiA5v8mQ5x46Faz5aDvBeAtwU5KIW/mfi
vUw1BGrXRLtRRel9FA+XfPagWJU26xfUvIXiXFqKqzwzy98rqzkPMRsZK+eyqe0EHErxoDM07bZ/
tdJr8dy5yXYS80tfuJ+5Rb8UpigynYmdPSymnrCaMeHCZAeSL2DrJMtcjWQA9dNvM4SUngsSWBSS
Dt+frla7Pl4nLOq2kf/GkdmtLFovrDQMp/oiXfle8yYnnt9CctS3lvuqO9M61go9nt2imI/td55V
m8kB4CkdGAKprtBSIZnLDP1WR1Re6bARXluuS389SuSTLm1s2VBoE47r8STzR+JvNPStCLii0bAv
0B7w9uuzBUfMxmGNTxLqMc76ebfQha347L0sEGHmnCewPeRvZIjZAIhlLFCCTx365fm5dsN+m3Cv
3nh9vU9lyCzQp/vFLXlfKPfZytwukEvKzlE7gY7gxvQG4asK4XoXLUngw+eYdAj+0XXY7kX9Y5qh
QsWCMZUzVEz1NQlGsK1fbhqJaWOOwsukJUlLGQ8ap9ffld1K5pXGYYxCYugTDDLEGuom5Gk9M/xI
J6I3bSpraPW0ck3P2NF/tHPa0rDLePc1Sp/BnettPZ1CX4080U0Q+I5HEFvuBX193eI1WbidFwZn
c4GnwkvzeheawVDO59nH01cWzt61+3EP6ORuMF+6pSAFfSgQ4pc8QDBjMQJQ5QZUkKy4oxqCOlvC
qUAefE4AbOus/s2CMQlEZOzkaMMA9pmt0g85O3oHnNkMi+NYPqgW8kKFCQB/PXrK+U47tXtARTns
l7n5TlB9wDLNjPU80ttp65kJbIPCsuNEoBYeOkmWobkO55jEC1cH1dihXyeHWBgq5HOy+6Xshk2M
slsBbup83k/EY0RajEUgtPUz11URsHU0lOsT5Nc+TkSstRBmSMUgGVuhQl2y7jum6jlYangwSOlY
N5n/mobhR9Q2yUl0ZEVESof72KggoCCUyxwC0fDToeIrOeG1zezTtaLNkpWMhgYa9Db7RLsAntS2
wTc4U71zPf8rHd19wu3IudTejWTV9GYGztNAR8+KQ617/5g7/Azbk0ftQTWRcyzYMCqgR4YJ/m1p
jEDn6cWbbWD1M0jqUn82A7K+Ih3AjnG3Z6b0gYhPe7c5ameM7qcFd/ZCNYsQL+M5RU5QlLJvjnDC
5GVx54xmvp40g8sQP8ChmTr8gzzBbCZZWPlmoAmo10YYCVs1APXuKmenvCFfSxRcmQP/wbZDoEMF
Q2pmE66C0upWDaZSFqI4otI316KIcHp7XLuqnTYiL1+bz3jxt5HAw9Li0h2GKsjnx8WP48BDWL62
eTe9FKZCFJMXFxXxeqmQL/FAfue+fyc4LKWqnr5nxyG/ycAftLBf9i2jOmmDItWACJGyAErt5bZo
1Lr7bDIpNtJtL05SnBb8nUvPah07E/tBksWcDwubaOC1KVRuY3qcl7PX0i+W9QL8LkPMNKG3tgAw
lpElnny6ekcT6iATeUp7GszYGc+dARFXXCXZs0RGTVvZkfFMrdgjaWOEqezVlRti2F/5dbKNUQ/M
TvaR4AZH7ACOjgf/VXmMUlSjzfQ7pjBFgvyqdYW7o9PQPu4uv62XA6f8LlGsVJmPMhGTxUNri3O9
CMrPESXGtYfJUGBikaOVL2t7WWtYqo413eO9enOkKjkDNd5yWUG+a9AMjrDdfd6Ysh32eWjN3NP3
WY/kfTEw0HShAzc1RKbeATO9ysTMpAmBBU6bOnU7BKT6gMYVnHNYMlC3PFwDYwPuHQW3HxHW4yB5
70Pet9xKC5zyDczQxAK9CEkwlRwPKOYIo4nLdpM0HB/j0jKZ8HKOi5D9Jz67jWjQT9U1E89OU4jC
pkX4SRtdTSP5gajElNVE27nqntMaQhN2z2GdN/y/sbWfG/Ymum2LYFDFrQEwbt0kQY1EbY2sOkZs
weMo9vP2ZOoN+cPRaYAuzcnVoGjsoaQ1jHaMeFtFnD6+m4+7RHd3zqA4pgoX5aTrXcIoR8TeMRrp
a7AtczOdUlstO9dkuYsT2bj58de//fPf/+1z+p/Rd3lfZiwai/af/86/PzETNnGE7PC//vOflzLn
v3++5j8/5799yjn+bMq2/N39Pz9r+13evuff7X//pOtv85/fmZ/+r99u/d69/5d/BDxJuvmh/wZf
9d32Wffnt+B1XD/z//eDf33/+S6Xufr++8fntbu4frcoLosf//rQ/uvvH5Zj/Xmj/uN9un7/f33w
+gL+/nHC6tq/F/H7//U13+9t9/cP2/2HJ6RUnm95XOim4LuN338+Yv7Dd1hXeq4llW270v3xF0+8
Tv/9Q7r/4CzxfN+xHNO15Y+/2rL/8wHxD89Xjmealul7rrC9H//7lf+Xv+D/+Yv+VfRo3OKia//+
IfjPj7+q//hTX1+bMh3HEq40pSMdz3N9S/Hxz/fHuIj4fOt/eJbV2Z3GOWunNCTpS6Lbd5eQNIxp
zpOtzFPIHj/iLjDL9H0Ove2UgqC3J25JQZ1YtthLc2ggWXRxcBjFotrYxgJ6AkQyPyRQ7rfH3d8J
4p+hJcfVdF+K/DB26sVz5nXYIV50Unic6nMpvH1Zqltq1VyPt3kMta+vz86EJzbBZEgr3ZoIlEYn
yGrn8RooWxx7f3pcbDRHorgg0tqVY4vAxanwPc6nSA2HOk2w1KmQadbbXIyoTVHbWJl4rafu2U4e
DMPBih3if25vm6bdJll4uPZYSdWSbg/IWKGpFd4d3cKmnnwmbOTZ+l/qzu7jTQRbouTlmyHkv8eh
9B+7qj/ks0lfRhxrQQ9cR7e+g/sadSBw+5dlUzFgDzN2tkt7yuFN1lDToibZ98SajgOxzUO4Nhxv
F7ZTgCI1MDFtRVl+X9s+K/sDu3zIYtCwEMK1hNljsPwQg3nRLf5Zn5C4FytneYqcLoUpTfxD2G/K
Cl4F0kjAkA+zz06ZaLj7hjRtss2pcLIO+Ps2jxKcgS6FY5qtMy02aP8eKzvccPm+2brbsDOOloHh
WRbvqwGrbMUzOyWRo3D864l9UdlbylVTgfEpCTrOQnqlTiL1QrmUeC6LDcfjrccBRqIiu7GHlPy1
kE3MSo31mXW9tylzRE6j+iqlCow8fha8isUEUijhuRtPffIzdJaT68F2wjfWUiDHYLjZx1461wu0
oWlq2o9So6XWnLypRkzhGybEfX8dgiefkhIKPKpNBAiCI3mGpayWn7EMbyUrXorJFHSwQutre83D
EAE9DruAWenBTBAFjCTbEYCZiPdG5uSLj6u0f68AdyRTQT8y5IfGMnaG4MEZ4z6oma/bUYPaXgIj
eZTjzMQVbTAxi6aIbpVlnq4sPseRPFucDa5LfCZghBcFLs1PunPXyacE6X5pI/4gHLpoiIXkIVnm
8WpJ6y1d15r28WmuSSkdMUBHEFqkRRTWEnSI+PwqOrrlRz8Bn2pJrF+oLg0juaON81vv2cnmQ61Y
LhYwCbTdP+PruB/jI5lZTV6DActd8pKpxvvyNk6zY1/TKWTNu5b1vlTtvdLlpp0/zcz9kkQIT6xv
bmIjvK3b8JWdFetOdOqXRBmbsW72+jri666xyTMbEczgzfPEabhibbD3MXx783PZIZBWAzRJsk5b
/rKmzBh5tAerU3etnB7ClEhNFSFrgFLWNkSx0Wwwvqbkjna25RJrFP+yq5eWvXbjkgqZdy+1S+VR
+dM2YQpjmC/ucsXO3vGwJJbwPm4MPJvzqRbiXKLQ6CkTDJSvY0KQmH70LRtqfI6lRkQfrEjfOosQ
TTf61i7NwTiUQDFxdTbxcJahS3NcjzfX6t5ZCFuH4UAaOzX+3H/FVfhQNxGj6fCzcIlgaOnUS8dE
7WpHF18073FG92TU7q1TVp91sq8Uckjj6mWHWZomHZF31wzensjXvt3GXXvMBH7DQcgB/HK/s3PN
w3udJ2V2xDmdYfGOnrqwONT1lwhxCabt2XSQj5gH2Vg/2zR98Ov2UY3ap+kcHh0CBGVabpyppE0Z
oKBe7ZfVU5pUz3OfPc7FEogk2w7EVpWNfkzBJKsR36vNCqQDLicCJx/eHaPEvWqtNet4ZccPoldr
wZDZNOcXhd1ZlNl1GELGL4NcQb5FPJjr+KUTTbF2XQSqoPS+Co/bIF0Qwc7xHBGAMuiNQX5VNL0X
FtNrJuJ9/VFEX/5g4kgGbMSNMF+K8dKl8TYcpsAwXKYcy8YGPFZbxcFEmelyKtm2fhhrHyRtDWIy
YcK9RGTsFo28wWNOIzKTfvBqenJVJL8GTjYJCUXbWB0Eibu6XwMR2fbMw5uIhgN7HWzXrSurE+vF
NzuZGYhX8pVF8KnuwkC1DeMA+6kZFmYBjMXoRD4qd/6dSnHbljwYFhO7zzDauOITxntcykojUwWN
QKW5ST0F17ftz3YeHgpd/szhWSAn242cbL49B1chlFOt6tna6jKCPEQLqBwm11dhbAxKlyN68TYo
omEKTc2b8MrfRpV9Ryp/TSCwh9TwY8qUucNdYM4t7Gyd/bIIS2ky3kfxGMY4wDJA2k4z06GkGXwX
9t9R/eHbHviFaCBOGp1wzHtMabtfRtRRefEmcC7ZZXE0OyKpEmM7kpLs+/p5VNZ2AsZlS/HYeOY5
rNrfPQsJjKkPbXhJ44jZoc5ZuIZomM1q+m0ayTmeqQ1q/Qmc+ZqWdfVdfeTjW9W5eGoHRjQ2ZKBp
BVME1LeHiLROLikWSuxCL8Ao2MCR/OKhYmoOZXJHo/mnxob1SSCwuvG7dqezZb+E4XYs0qcI+evN
0n4W8sryZUFcesZpKCN+zhjY6J1VrKN1CRFCkoW4YgyuMFqunEG/55gggBo+1jOJ8jjXY9d+V511
sp3h52KntwYtxE1KopuRWUeotsdZOicHh1GLP4Q14IbDVG6UECD0rQ/hAtAta3k0ruIZKQkqvc7z
2k4RyRG5O5f4nUggEa9cB5o1chN0Wk8s/ojfIAlIlhd/yO4aU+wGlKehasZ1mqtTxDxzaEr/ZjE6
InO8n16Hwtt7oGVeviPDOxTDQ5oA5VZbd7bPWd0c3bzh+qV1pIdh5GC0rNLN7HI9yNX4ZPdOzoLa
XlfX7Wuiv72o3Rc6W6tR4bF7LMPwJZ5I70F1g6D8qm5n6+XAJ1tAs7LTBP9MgKWdvxl99VyH4iLS
/pf2U4cV7hIH12OSjvLZZcU5c0lz1VPPUkewGbUdEoVgIqImdAAEY1iYMnRT/t7Pv12v2sYMFJzu
26rtwHHOxfyuGHXNC93ijC85DTHwmdjMMkxjVXMiWmfnGzOvpkheJomsw5P3WbXscWln/nM9p88S
pbar7WNj1Zt+QIgG0sKH0pfXLHN5M5b0wiz+ts+TZwdpGJ4phDPdQ8WDpDXCTZj5RGCkh/gwR2B7
iLmOdw7m89qxTwYk0T6CSlniYojLe1q0N9RY1C8kkruUUqrJSSclU4ABuePpL1o4+uiENPFeEf7l
GQGhUD5IZA6a8qO6LsvqhKiTggU6j2FJLu+IVSETZCbL6he3BhA0gmbkR94yJxfeuDYWHzf9Aupy
Aebg1vbaz/s/vxZP0cwMzN44ePH07Ff1s9u50yNqvINOBYL6Ao/CgOhQAEgqLGrXBUhJAPD1pu5Z
DsO7KnD/sKWtd6ZZw31aOOTgV2bubc4ffG9PVQq9e6sWzBwFq4C1FrGxa0VIRhU6lquDvrQkcM7o
gqBp1UCiNsPysc8sLgLCdsJMnwsxBRnas57Qky5aTwYlbmu7mO3ZojR2C8gwo+qeks+wCD/SSB7S
K+o0bpmSZsNynCCwJR4WT5I5dM/WUWG7yiRhUuKKn4gLptDWtpD2frKsFY4/H/+15kBT0IrsmSg4
Hr6rKg3vrZ1W3nPZG8Y67xQjpv6buTXzOnDf8xkaLbe9o5msH0dAXbPENcGSLxG/EdHRIlD2jT52
JqIBqlrtmZChShztTznjr7C8hpWxXQeqnphlEkozta++To/dq+oLSAbJIcvlY0zNazf6orzkJF3I
V0uyYd094MNQ4bPRQ3MZDWyi6PFwfvEoWJBihg40wCkKD47pIQ1aqEyhV1WzOOQ2wxcGi9sZsaYH
MacWw2so8J/SZpEdzqdQ0QXxEB8NOXTrGvGsZ0keAjW7JZS8zdAdjOuQ11wgGeJjCb35UMTtNlI0
FpL8xmlELwyVlCzt0BmBw/ob23+1mHYN/ue06BOw+6V2eR55QNyQfhpM0G70EzqBAHFfYCgeZjo1
1m0ePWsTMyrC0Tl8hEOEJLJfMowkGHvo3k55OLz2mk1hSYiIl76lD5Eu5zWbpIcKTcJ173dx/OWa
qsY4jLfwohp11JHjbmKbaxkbRtcf6quY3gxDSWLsx0Jgue4stZ0mQqTmF3sp4Tx2fWD7LrLaa5nP
uIwm1xb1b4dkYZKSNOeR7NSh3cVqiVduh3PO3ne+3hMB13kGNZ+Ql35oA2IMWP8CpBfpnTeR8E66
asbCJYOoyuUK3WADNxv9acWcEBFkli/71rLP7uTuTbAU3INKBTzLOpcfSTW8KOvWaV4gC1n+9yy5
ASBu/h6H5CBqsgO44CBbrAWpFY1zqodz2TKA5SRkPXOjEF2Y8mdDyiMGXLQs5K3mei0F3ByO6IGB
2sz2REJnHIdLrVbK/cjYjihkn7qPnubBXhnoAB22KkD3WLoTNX1VeaLUMaCna/2E3ONmJAJtSOfb
SHSPodc8hbyCfozpUtM1ufCKi2qhtJDdC030TVY1QRp/Celv4caf6kk+6EmfXAmYLMJdi/FDHikM
kBrXFGBWzHE8kCVbn/Ekbflo+hUrvF9JGq11+jGmT6LASdwNxgOcfKg+y74iuJJaHxx0MZAdWHwp
iHaZPx7zmjxaIX7llX83TvlBdcWFgeexWWw0jGX9ZrXqJAmPXSLrOEwke81i4WrIRx6DM4xDaAtY
sBr+iMtwkgkKOUTosF/v0WshYcCWZnrdndmXhPQtXxWQOLdWF+ZEf9SXv+I2wXA2nnsfO5k9PfZg
u4/50H1EHtIwmWfM9HXEwyDzDrwWVq1u4JKN5qJOv+F/YDZT2XbOZ8L8ttfVPnOaS+NC35MLCXpN
ztS8/jlU5hvo+XWNG98ik8pP0qNnCBTSMQ1svcn8ZWu5y67MgBRZ0767n3N/Ccywu0t6cbTAK6eA
TLsB+QzTDjlxvY4VP5RRNmJ1UOSYJBeWsTVerLyqH+vrrlY35FRwCMVT91BeWT5T2R1DPz7Kcbxp
O2flh/N91yHZGkbjHi0M5wLFIBKe9JWgjwtWe0oew81hbtFQaeMswZvhUosPzAcc1qrhsz84aDzG
XaRN2NUQW9B7LpPLoYvC9tjkyFhq0I2D58L+IDPg1GNF0jOb1T69E8Mmn7JtmyC1b/DaFEl2gPBg
UaIdMdCQIKyeZmoNO01hOvm7xaLxj7P8jF7BYB0KA8bL782tiGAmYQa5VQuswhgDV+F/pyAxnCWD
gJmn21GJ56j8crPsVvjIqdoKzVrIl1e/rHZeV7F8EUm7dUlOazUanJK9bTID+jHXVeltS/PUdO8G
sRYA7x79BidR5r4ki8d1zDRMI7LtHadbFcL6SK5xo22L1HxGGzmQWaWZ3U34bKauWU/0Zzd23l/8
tqEVtfe94IQwHeucmsa7Rc9EMdI1u6J5sDUZiyLQnXNGL4s68aWCo5AkHEbOa9dWoBnpc/AwnRj+
xzlCs/GErm1D+R+4mhdJWEb4qzJ/sstF9hUXT1MKRm287nTRONh5ttKOSelpWkgbKJ42Q3jwhG7I
X2abGrOnhoHx3AxFGkgY4JGkAaxlH3QS11FmnzBTPAxTCzjPJiAyxhOW0k6YVrkfw/RVtP5dE/40
qHBoxmEl6dHfxFV7yjDXTPuaiYXRh5xwps38Ll1QK+tPz+y/vQoVeJ0AD3RhyoQwh9ZVW4DVSpj8
KA9aE/LNRS+/0yZi0Cfgvt1zLu+6+T5HjWfUxtqD04bzYK2Zri4eGU5jh5oKDUzschbP78xvA4uX
N3FFUs2q52SOPrKSJFf7RuTxIWW1WUBUUcZd12u0pXi8pcdiKrvNU0XigvmVXLmcHlXNCSrFzZCg
Me3N4QgMjPFcAns6qrtdRWPTlPoQg3zW0Byoa+e7pgFxiRKZ6UM2DOvY8+GJlUdqOo9gwho+Vgya
LSzBErlU/ezze3dGk3eOIsLWIPcvbL5Yz9eiXoN2DMz4M+X8T6BvMdHmWMPGQIfJ6q8nYMa0npjW
oLTn3HAiNsxjdZv7rISqx0ktjCCJacR3x/Uh0MQypIix2g5VcWLxzQznLjfIOsucb7sgkWui9nXT
lNSSND2HzJTteTqIlmFvFXGu1zmhnt6yQUr2DQRSz+N68l69NNwuqPUIyN4rfiRJMMEI6obO46nr
9mOLu8VTFC5t0EboHW/ZR5Up+3tM+8Qop9U9OteVUdFd5sm+bMXOpFasjVXlsbWvTkP/POBKHeI8
6FG/1z1b9IAAjTlt9r7ahD1y9B01GNgmTclfQVIF6FKwlSf6agJ52aIkY5U7kg3S95j0GKPB3uQg
QCqYYPFY9G4i87Sw2wBV4GaK+i0eXCuChynndXutRBhcierJKvsteST1qMFnbrHWkDP+UjOR4IkG
H5AEQJa8yBWxAmOM188Z6VRut5OhcYxMF4k4mhayWpt83M7m/WQ+XKNW8/A1ZWs8McylbF8b0uRv
B9Ta/yAoB4ckOtrRu6sGIiTvs6zdzDGZ9fKji/N95oboTuP8XLPjn9iwaYgWbVGfqc6XP1v3eWuS
Y5X4Mxv4EK/+tC7SdJu5SFdcbiNQfhb4Q0v8bos2YDvZJh55VQRJgaotPNJi9bNpqSc/xzmMn65v
Hkcsya5y8bWHh1z7cHpf635/TQWy4dGydXXiU1J+OAvZPc/Ic8+MunZxdh+32bbGQYkk9dKZJInw
jBrR2pse9HxO5nRnDxgEzeytAHxvT79yCJxbizA+6p8rUlashsY5lyC29VJcpoZkPyXuYQPfhqk4
hWMIsBTjJdx6Ej1NEq6jRN1a9pXEVLdvlhvfOrVJlEjPcVTNyMYVj/yoKsFcLFzsRXQpGV3XjLoa
ijExR7dj2obIIqPq0M4MKAwWQBU+IoQIL3PYvwPaxe6BZSVs3OyQNxPX6LXZC/PPEbcr7zDFd2b7
qzCad0OeUF75s3uiTe+cLETz2W06Dwkca4+FrRHSpnVSoSOQy2NRQmacAGVNxAcguJsgK5BsmSxw
dbDjc3xEHaJrMomm4c3oztc9bwWVVBLllbIqEahhu5+ldlGHH/x8h9BgAF5n4VGaPWD0OIArDvKz
2z16v2L5Shmx13RCA+KAMq4qKOC45pkEmEa0Rfe/tpksJaSlw8vwrXrt+j8tGMVpBQuu6tAhMEmy
1AZZ7D4GaG9yrhTXtCw7O3lEPbOfIiUqSlHWYtjGNYi8ApEVosBcxHXQGPU5hkBzSgZDH6QhXjwX
QveISEo11mVBctgyOzxgUo2OlOxjMETsryyEP0cQP1vLahnmNezzpa9oHTH+bbOw8o6iyV7U5JLg
y4wEFRpLgGZAIEx9BU+mxq8f1uBT/A67bIfbcuX+0e0n1rLzkntZQDBcpvLj6ojx4gaYZyIZ/YGv
U2HhogxK50v5DNKajfYUz+D07AtsgY9holCe20mh1Nfudpj508f1CJH7WjqnHFhwRw6eEbEjm8bs
AXD2ZJfOyeC2nttQXUKCywCJPnnYHmWu5Hcl4nPiZ82bGrMX7chPz1nrobVuE3gNvGOJcQOq+iL6
Bc5oxV/bsnlLfFm/Q8Jrd4YHODqBcBkOobGaEs63zO6Y3HZUFkb44Jcgwiw774JYm7/ytiSLaQSb
5zHKJ4Qa6F3dnNH/NoABlzkYCNjFbkpBvDzOTQL0xKIdF/HwIc1hTyUNLjFCP9C5UXPqI5bLgvAz
QdAWIESmEctGaftn3y4BtX67bgbEkx3WHmSC+U2Bxi4WDU2uB0yx7npUe+14ccwGn+Heb1UBV4fl
i7Z3qs92PuoM1JTYTPPe2+fD9HO2yC9bohELjW+d2uiA3akeYAOmRhsspGX+L/bOYzlyJc3ST4Qy
SAewZWhFBplJkdzAmApaO+DuePr+UN1jc9t6zMZmP5tbVxQtGREIF+c/5ztunG0Gkn8Pi/ydRM1l
tAsc0k1zSCUmyURyXi+z11xQixs2aKTa5kTvCPZqV3lPGDWyvTKglCXlZnE33DyBYh3Yzk4vZX4u
kvQwhzHlCB0HsY5uMgKGuOrE/FL7TYBMibdQLN1nFuLncXFusHLPNEcV4d6YdccWClZfiN+djCWE
srznMSy+W5Kzl9dTbtgWuM98h4689sb7QxGwn66FFZpjrWwdSrisggpG+L6xzJNzwcct6xM2EAsM
EFohzvuaSjnUpCkZfzsLm0KvxNrlTAWkEBRowlt0a3DnXvInmfkFnbElwhfcaq6zY4eBdpwS0lwN
7xJzT1ax54VnbYtL5JKopdyGpjH4Okk6FTC12RX5uQ7hkgQFdVaDsZHlGXYk6Z+5qCVlJo67j+Yf
Zsn032y54rU8uKYl2y/WHChGprQwxLwciJi1ovlUVOmLm5n5BK6us0fyyKhlnLq5xZh4QMYCfBA1
v/P1sDSA1Rh5jvE0M/+wh5qoeXFpAhntfIkjaPI5qrD0chP8SmsbZ6kLyq7zu/5sl/FVC9MdBW8k
HELcScr/ZS1ckGvaA2nqsU3oUETSgtjMJk7mHpilf1Oqaw63uElO6OI/477+HARh7Fhe6tEbn4re
fRmmVTOd9bXNrLXIIocRh/OxjhGtPIbEnONBJq853TKuKpCT9dvgDfpU2rY+xC7kjEA9Q3Bwbq7e
B584Rvnmz9GC1rsse0LAeQP/rxc2rzBKvi/4EiBM02ZL8uuBjsRkN9Tjt9DrarZONgQyjRFNhhDl
G43nn4m1LnIHbeuKi3ba+DUP/Kyzx3yOvbtxrGyHLNnvFH+LBS+EKZviJlfoStskyUiCwCGrVp+w
S03YgLdyo4pQ77D+A5xQ1BCNAUJWCiyE1B73qJLdcwKwuvGW9pFjvNi42lfsYt9CXofnztZfDCNM
hd91l2RvM0xwB4rZya4dOh8dyEXrIhBXOPTt5Fcl+Jwhse1F3OgTHC8gvf3jjI/Ryh0wOFo0mBS7
lFkc3aM2jVLhTDqFMmwuuQPo5R6QFWSIeht7RI5m672xTx1v7RNNneTHsDd13u8yAhLnDvZXXygG
MElOxsX/U0LfYjUm++dPP0RFKN1e7Kv/3UxRcI7APrncsk9R4p/wP0aHdFn8nbKISE4jpvMFlHzA
4r0p5i7Ye5UVPqcArJ5lMv81MVlRGWPbcnuXC4fTXVTRuLeuOZZeiPVgBLsdFqNPo4UEsDvj9kx6
vq7GLl8KPynwF9Rg/z9sx11u09S7j7qm9xDtlIS0mYaD8tprI4CHp/ThlB3h6mXB8CqpRIgKpfdC
zYr5uUmOwZzsh2nStDrwF0Gnx3X25r+dGF8T7dGdYYO6q2NIJUYHW/gR/UuZmUdgTAUA7bo4NrbG
CB3C3BsknNKBoI7lLJuqCxWmSHS8yiYiS5SWUr8GHl6Ja/ahBKLQOXge4pwCzojp4260oYF385rE
F8OWix25hyx6nTiroiDYQFaykDeEY8YUsabFa8V1lgO3iN3wkSQfEYIAdKof4G6Y9R94709Z1F3x
DjLIGppiZw1BQnlB3V4jTcdlGGnmUnnUXlT9NOXSPZUFqcUU8NKDV7gBgyHnT0vCC3PE54yN5NJa
9ZfOT5FcBA6/mnnm/Jyk87mzm/q02Gl3wOZc4dWLQUU1175y2/UGd2jwyJpK2hyzc87ThjiJDgc6
KYinzbYY91VnfS2t1zwWzpdoB+9alsFKO7vEvRvthG8eBciU68qoU7wUrMY1nhTBtciX06p1QuFI
9OOEMPQEGAy2M4S0ngAFChF8ayebbDJT1Mr2qEE7ujBLsLNsOnH2vcxw/iUNk+os8rl/4yvZzU2l
duVCsJTrsANGwnuJmW/dnCY59TTlFHHMXuW16yK4bJSpUb6jjB9RzMfI9ACRKJC4ooLFhYRHSk0R
lhhbzoi4GvIq+F/clgrPGB0uYG06st4hQpldLKzzINe6yN1VQQ78TKbyhOMLA6BbhDcfkIGSaX2k
enrWOruXK0mD9XGApnUxFvkwilI2/apw6Iih9hxN3ypPXMuo50nv5Juj8YdjprbVe5xRTx2Ng9qI
YXqsqwDWaKZIzhr6xEo8+RByaP62ggunzE0fttdgjuWB181KO4EyjiZKR5gxFtsq4AOQzlBfslgB
9rchSgczEIPIEjwKstplPXhbeisZ6PY2Qe0lAWI8XjMMXg/YUvwDNmDop236aiL/Vix8i6oZ61CT
uN+tBgGkVhVO1VT+GDCOAkfg7FLj60An704+pZ11BwRiXmEFRosdzpn42aEoZD2Bhbu8hXHh6Nz/
7PF9DVjiX1U/PbLQl+xuZIBa5Vy9AX8J9FE0+kK9hZP54STtl+eE722eE5EazNOE4lBG4Bplrj6C
Okv2emIM7XW814VAj9JzEjE0D7m6dyVcxnh573Rwp8COusyImtFg5WyNTbG3MvcFfzWLLJ7zSHlb
jGtMjQTAc1oQcuh/OJfLVciPaFMlT1Rt0qnE9JDylwpJVxZhx3i534x1DriUS9O29fPhPBfOx4xk
fyLGxM8kv3QjOt5r7H/Te5U5f4lwOmYKSXpVZPlF/bKYMkdNQVTSZua+wJbPRJ1SXnFyp9C+VEBe
Sjb3G2oBiaEPRG6MQhREPCRe25IU4jATRJwThkxvU8ou+wXWHPcZ5DbnZSpKbAA5v3WHSwxIBXtq
ZsXwhphK40FqxIXDfkYU8ZvIuu5R+KO5Zf3F9NyvotSVILNa9zkz/IVlgTtfSQXu2F96O3JfhVc8
xk7CKqwB3jcznYHKQcodLFV/lQJNucksgFBz6++JuCRHfsc1s5AA+g88cuKmS7DH0MKRTG6yJdiW
X+MqzK4pR+D//Lv//e+4IOmLxoDCG3YNGWnzQY5Hz/TU8UWS61gZ9qBRHfYKOwggbmQ8+Kmr9rNH
zBIGvUOV2Pxijfir7Nm+iZHgh50PDjC6ba013cU+FL04MF8QRJIdqcmCqkhcbKK+gX+jE4ZB9Ng0
H9A3Sg7CmnBnH+jTCJISpBL+s8DptpgVwP5Fr7H2+Cg4X2NE9mcSGm5GI+4Cl6Yr6WxLSBZsQQ29
LgUJELcMP9c7/gGQBcEDvOeHNatV8002cTrf6ghOkv43oDJJwc0B6+t67Zyhft38TOoz9uZrnEXP
g6fjx0mRJwtcLg4+9vazIyDeuMX03ImZIgnapLiqdDuVkcqULjkhSImaehb7CeLTZEXObQZOcJsl
TICAowUTscPQ+MPzMPcnur0IE7TgHjsnEof0aXHRNCKyshyqItq7agIhg9wKt8WsgfT60OFceUhH
QknEjIsDRnCGHV5ANZGZ5nPhD2cBeW0bBbzYNASM4y2o6laeRDvLNfQakOzaW6XF1TAIfQC/zbGP
qs/S4kSdmUEcXXOMKIhY8gTwe13EzFnCKyAokjxJQVLp5AU9Z/HR/nKn3y64GnRbm5Dj0nPUzpLn
cmmDPUf7NdWcpYcmg7M5et2bZdspRkksufjTiTJziHiY4RY/J2gTHDffEh2q05ANb9oL+ZG5Y+A0
kjImvfQZQZbncgSbejza/Ri+1ZXd3CabbzGF6A8GQNRLo6FOp8E+KlLr6lox7s4WN6cJXvw4YFGY
vmpDHeiE7FWjqCFmV+U+NQ4nTGJpgQvJvcY5OcHNCJy1tLfChmDNBGiB1nwsKv8jigwoBfdiN2Z4
WnjcKwfvlxey1vYqf3c8KrM966c1ijeF5tcPSUm3vPUrtrw7QcCSMpSUStI2+OZz3rEjtQvktAYJ
maahyoBBUQ7jTOtvT8sJU6zoISlHsEpyX5VwfhLpMjRagUiugfMsBAQ+ltyNtaXHFcwPQbRN6Nd7
QM3srvBNWp3v4wXra5amX6kPPSKGkeAPNcz7Miy3nFe+x1V3teORVgPsyA9Ty4IJ1PsUdQRfUowo
+aLmjfnoaCQkH4sWBSvfPhWpN6xBS3/nI96PDY4gP+/oPG/GrwC6YDLBeAd+i6CPK5PUOOVa7bCO
d7itNMmKPuZjGHyoy7yNF6v39X627JPXOAp3RvhMZcYLLm0FF18DqnqAH/pElounmQ9GLNBrVmIk
XUsRe2/fJJvC5Qmq7KcBnXssprvxMzTdhVBC5tYf3JF/jZ5mG9LqPR3hbnVL+zsrVMjkkqtH1jw5
+WQ/iW9aR1uouLiqPezZolmp3B6ZSELIVmaAHIJDch2I45Dy9hzk9MHNZkLbjn20+u5cJvBME597
9AyT/wEwUrTPhHiLknwi5wZ4jCrenZmJ8PiKVRFliSqZHqMpSFdVKyqnpDmXo90Sbm6/msJ5Citq
AUxt2yfF2G/m+gPEw7+mqb77acxcC8p+KMpTUw4/+Jg6LIhYnboMJA5tuHx91LGvmm8NKDrO3vG4
wwaOt2bQpG+GFQ6Z4ahYy+NVM8NXJI9n1jYgssLNJusz6JAxsFKCwEMjw22cgXEppHtwFViDbmUo
QQ1h5mu152DCoNtDmX6w6EdH0Cv2FVVB0GHWIEl+B76jUESdt5En0J0C4GJ+zm7VwrS38RFPZfVn
KMmYJmOwHCKYDOjv+jwUP20DeCHNys+Z35/hRLHDndBuYit/SvFYttZ3OqqjcETfJuAeRZVD/wLp
9bQvf8Zm6I4dVcYQOrpbyxcTj7q7sRuSyNk5y5n8Vz00mr7mF0qkeGpAAD00DPupeOEShLlHbbNK
hoeOcsLYfzRYU19Cb3IInlVXXpx6cKYh24Xd3N5Kk76VCsWWw/DGiYpyj+zCg2CS/hFrFIa64joX
dnhXC2MdAAfBriXLjBPX4azc6VOzJtqWsA/opJp37lKKb3wpHohGrnySkEewwZtnxfYVYSUvrfhg
sWqHyxAd/Ims+8CLeRotDNhU1WnA71YTBJdc1Nl+ksi/Uvl0Itj9yfNdcyd05w9VeYUFcSjZrH4H
SE1jBJp1mcojA0XZhABFPZb2/lW2L0Ox7Brxo7M4TjNeS9ZKk/mHGL45Bccj1lILegJacE/ptIjJ
J5mvIfly+K0Xd69AnEbc/634b1JhrKI8L57vRbRwvD2XtdhKyo4Un4cX/k2Glwh8q2r/aEhTZT0d
4uRPy1Qv482IaCbTcY9TfDyPabHPKI4TY0hsoTzX9FxGGOngg5yepzV4SB3lyAufEyYoLU7RPfYC
gTO7Mt9l629scatDbxfj8Cex+QTEI6SNAXxbwO0Sl9EuSd3PEBREv7q8Sy5Jfvc6png6CusxCuy7
0O5bKhg7SHB5dQNQz6AmyvKn5Q3nNJo/KGOE+YlXa85+N8VEcOs+y/YJ8MAh1/Zpwcxbw10XpHtl
MPwhbF0Pb2X1y26vOZOQ2H8bZgryQkYV3lsXCjrlmK5XTXp3Sm8fZ8zByTY3uE96GAwFtmccyVC+
R/DIkGnKiT5Q6Z8Gu7zaptwaqql0vwaIH6hOAGIJWQO6efoRYoQZoUWhZ8PeJVof/VF5f0+riUsX
mFrbgSU5ntEBzmRubjJj5GkdatXe1hCFzywj18H6fSGqGRNtwHUkrB2+hMeR46gunpvxowl/Lrbc
Eb7H4obgv+Rk3Qmj4sRIvpUDArC0sbNRV4kaeR+r7uz7sGW/VUC3yh6uFKxaFEM67GyZHycjD4sT
oPlR6iQjWrH50p5VbT02GfmQJOIQMVlE6735qMGxZeMSMSx1nhOX+UVvkwnORPTbq9wVXrHlwkeb
2NVmEC0ZZS5UW3rek3Sdn6JnyTCxd+DIQqRuvnSDDUe4/kowflvyI+AI1XFyc7Ob8Nub7hyiK+vM
pN6DtocLREkyqe+JfxT+p24wOrvjDCdQ0vOU4eW3m4/Uqr5UY+6esjdqPZZwVXbH6qc1FefIVNdi
jI+1wxdrxvOai+eZE2o6mCPhcr2JcwxIuX9UVhgxKGXFYRZ4wT4EB5U9/AHTELEPLAHbBACjncbP
sqeYqVpwYUtPbYZAnegY3lHlcNaY9qVpn1Bp9xUusKA29zHJPu3YvEbhtEXwIFAAYF8Pwy2DIAcR
i3A5OhgwpuPAdBrmx6lT/abzrXcrHv/SlmdV3hHrJOonZsnV3TL0R7hvO5D69EKNFwLAOxFY+FaZ
cZCXHkfWmGle+8fcSztYp2ZuthJaVUs0wWpfCUCi314kVKV6Sk9NkHMYZmQ7lfKecwKu5/DNazjn
xkm5HYLgKgf/ozS/oNtu+6o6BS7jRW8bw2NLBnWx4bQ0xvoBeg1RMLxZrPXcQT8AC0GXTjLnYGeA
eoEI1BWBSAMx0LIuDU5rEa04poSxdAPkW5x9j1PkLOdHm91xEzXHomu/pGZqIDuz7uTOJhrzj38k
+f4rL/fPfJzj/490HF0fgQN3OPI84iPrf/9HOq6Fgmq6xqdlxsv1sSpe04zETZ9g1mqtl7LMf0if
Dx/pN6aWtc6mm9eFNFXFPPG2ybf//nX+fwLz/5rAjP/xuf2PBObt6/dX+jX++hr+ewSTH/rPCGZg
/4szuEcCE5elhz3L/V8RTN/7F6lMggpR7NtMwwQ/818RTMtx/hUHtg04UXhBhH+eeOZ/pTAtN/iX
sAXZTMKToROFwf9LCpM/4x8RzMD3Yu4yIb8F/yt8kp3//SFLW8bAdQx7ojjBUDni8NpbB9z2h3+8
Kf+nh9mJ7f/5J4WRa/NS/TDwY59c6T8fZ85FNizXkjwl9kPSWaS9FzqJnJqDDOuvVxW4JJ0hwNjW
FYojHvlzv7EeVeKm0SHSaUAZRqZIW2zQML3PoRHhF6Zz+cfSY8FkIZco3Xkzp3QrITp3ECFSum7G
RFKvMNQy2U96LXW05MB8vnKnRb7Ojc40h5HZJEwD+7KbNRVS0kRYSGYch9y0yGLSD4ynZ/GxnHWx
Q2ACaHZJeeZDx1S0vefQjcv3lPGjvED4lRHieaA0o4EqGJUNSKccCv5lMTcBcyIp+E+81qCWBQDC
qHBwDvYhnXaI00XT04g0c5BDpc5s8pcubU5Zl5/7RVf6aGZZQisKauWPjF6TMl5zPb49AUWo+1SL
P0vOollsvKzrEW6XmlZeZkiDqfaeFDKgOcxpoMCk+BU7ivusIcK5wGp/nt3G4+hSwLLcuG7nxb+s
AGavoraxLYZzBjEjPIadqsrPrvU4VKCnJOArilZhbTUGZYJBmf8s2zamhVWIQxBN5o1JAOi4qoU/
oSY3gOOCpYGwQulzGC5cl9hekun05pWVYiwTm3MXyuGcgGmlLih2u8eWmODFTtWkNi482XejpP09
HWYYnCmh4HhECgdRZVPrqJ30Z4mOv+9kRqIB1GfxkJqKD24WQ/PZVNxxNui8UHbaIv/ht4b0vt97
ETxtVy43hTPkw6MJmEaQISUH0NfNeVbalXv6CTSHKVeIT6cPKGmqFvVi+Ym6zXgNturfsDvD/zHp
M27Q0zhisrQ4PJtDuyxJtrWHBVHSioLoy3FW+ZnwW3DqwdL+dESLKYUD91sgAiYFc+e/GbfCm1s3
ERE0Ffjl+9CuX5jWDCvV3UsjtLYeBhKycjz8qPp2plcQS+0rwVQkKA+kUk5aiV0rHSZ324M82gei
6M9W7bnPFR7GEk430iP3NrU8Yu8j7W+P07eiHwy+2bCHlmCoumuJ225njlhX04XYcBDk4pM3x7W7
EiKoeADKc6eEz71FomBw06oU65UMxIbwBfBfUF8PLqdDTA3tzPku6D+T0HK2oCO6aBc747Crm4bW
JvyTmFc7hpLHOu1oFXHxQzxo402bQIB1j6n9uMnCWJ9Rs6xoqtyKHxNstMRgDLYN5hEqf62rEURl
wujiR5nb6iwowSPboNM74DNs+AZk3AWSUxcfyc6XeCjyqCBZmcCVLDNXfZK7Gs/R4K6am+lxQVu1
6F8y42nJVWNC8hCuSm926zOmhVz9RJwNEvCAl1dsslLiNWu57f4p4lR420rSi/YwlHxhITUVIFjd
yJqauzQZDR5qCi++CeHMWkOWEnIvAxdhHlT6Pm37/Dc6FySSrg0TJNQ+D4DvTf2lDisE93Vb6Tf2
IOmyZr8ocVhPgw8EVGfF9zho52+dwP8UkHrZ0MjnX7syy99cwgF3QVvD+ukm+S3Php5EQsL0t5E9
USGK8vSvUEomJR3ARbUtdEnDSegwVGqd8lAIe7lTVBQfXLY3AqgWJWNpWLwslmZWCwPqoCVK5gav
AvkbrhUn6H3iEfnc+rkEMWVxCdEZ5mnFn0zl1S62KU2lyyR7DKrSnEMPxQ9DMcORBOvKMBThsYs0
1/YKOue+beLmkajM9CgXsoTMGF0mygUuVNyj4bBgcFWxFaIyWUDU4wauj0fhT7PaxWtOfYdFwu4C
26wOVj4CLnJHR/+OVRqfgErV10ymzu+sCsHMu96I29Cov0OMaxTooHtKRJhfEtbq10qxMvUd/4k/
dpmfYiaiRKX7mCSyXC4pz8sl6pxfXk3RpJUu+hymmQtzW03+PqzAZ9Bz0J5mtVRPGRWAew5w9Vp+
4D4j0/PEVmV45h46fMxRjneOYMjeowQBxwntikEeWxQBFd43O/PFL8o2HfNQSfios5syXIdGOJ46
a7BPIqMiz2bgcJ+h7GUPmm60D8Li6b5usan6aRQhnPNwTsBt9kUKBd534Ib64IFew6qw70ESZN8T
FZJwFHH6OkNx3vs5n2MzUs5DhJQOar8Y9nwlSTslY+28BwboDnsP3AE9kuotJ294JFUznQEazt/r
DIm7KnuqYpSxyl2XeXQ58mcdltjlosNXmq5KlIi/LYhZjICaB8lK400eUEI3V27wQ4iMGGxNBdgL
7zwNDgSfJsieNW2rVaAISuqeGXxuKAeeuZ0W3F1ygF7UiJJNn65z1XA59LP4lDp+xAQGI3zpdPmT
DhgCYNJoSLMM7jfOAu1+ssN8L3TrgLpBHnE5ARxKtpKrbMuWG5dsVlZZTpFQ39DRFgfVLhKQgtwI
oilY2/InbB98u3GItJOO8A6htMLvYkEB1OTeVNySXjQdzDUlmj2Jt+YlamlSr0kaALip0kuaEAtk
LLlmwUcbtl0pn2o7aC+eQsNQlk33WMT1rIEUdajL5KsEwL/JC/ux6iC3FUGU7J1VgM+6IbxnRWA+
hIr876Pd1USmXBvdnDEfl5rgYFuwgkJkDYpmM2jU7UI/YNXZ+2Ec9N3Yi7ujJQ21tiuGF2jkxbtS
yj7GVeF8aqeJfsL6ru/IeSNzYxXsmGgiX0v8uq3nDb9823Xu4aDnLaEZ9WZHDixKsaT4q3R1dwOb
yBYbEbGm4oymkD3BClLP7BN8wyf45cDXeyKRoUtxa6u7F1wxSCZYAUBkjMOpZBb8xSm02KnKz7ep
4iP3W+AZvhTzva3b5U8sUZILJIe9DnAPYlCtEPfIHWQehbyVmILfnY9FCORyn59zV6gDmVEPzgdS
J2kqI6/u3A2EdLRz58jBXHyZYgUkS4IoZYPjYYckixRi426YpBv8pJpterbj3rkWcm0sHKBQn9Dp
xC+jLPebS30AwonOPmhRIJgwa7WzYhT5slD93V5GFhcmbUyLPDbFTU4tw7ZvvQijP2iF3tHqUBgx
XWwklC85lqQf03h8hqyFDFQ2hAMVxp+FrpxjFtn2Je5CZ09pH03aKl342dj5iJoS7j95fy70FLaq
xetgeJdT/QnflEmuqsz44li1AWdYztl0ZDrh9ncalcl/u74gYFaG3hr0cBByEQWK9OB7jjvQ2hgh
iHiy9/odwdvkMxiq4uYbKzkyyfN+ZszxPkn7+5fO0YML5iTWb10ryktuGNC4+LDuHLkaZr1RcwAe
uZrUaC1QTefuuySInmMzodVUUMQ2ZNAaqHVq6LZukpnjmKXeoRopU1N5rd4BW60azTqFigRuphTu
qi2pSZajTQLGH4qjgtB7MCQnXpF+ex6PNNmCViifZWlWoRVe/TzWYqN6sFYVmLQHz5uDF+Mawesh
0xJGsJYoxinvbDiM9cKkP9i4JB9qURC1y0lR65GQgzRT/rvnWyg8iwRiQn+MLS3G4gWl4H4xkUMv
HEJqpCPIc+vkRdbGOaZ2MALtlB7iStrcMoSspzFPQ9zqM4i2VodbHz8DkzkVYZMTc3aheX5hXEwh
CGFSOn+Mnuoja1C0a/LMOTFLYT5UBfCwc3qJTozew0M5OPo4a0lTZKRyoOBdO7EsuFRylfQIHxdW
uEM12N1tbKLpM44HWCE+RtOvYXHcX5Y99vsx19OPdGxzjICVviTCpMegt5eXrgpBl1ca4J6XzTuy
7vkptObkb1Hgx8XhJJmmFQFAsNkJh9daJ4R6l6A+za1TPdoh9SlWReM2iN3igCW82CYWpc5gUd3D
pNuRd3/sTp4j06eiopyP7C1lADBrOUXG7gz8lcFNIHB/jxbOn3DOpxNFS8v3JMxYNwPOxcy+Bciv
gt7brzJda1yyYu1cXqxtaPny4IbohnM4MU1Refle24V/XgCnv9cYqnfo2Ut9qgFFn3lH2WsKq6iq
F6fNS0YSQ5y9K5EROWU6n7abzmswhZt2eS9Lu9l6aJSQ5yL73SzuD9VnDMkbTIVQI2qf8eg43X3H
ZmvobaaOfmB+55ymniLevEOh2XEfhmCwCKA2yzOTXXLgKKa8CVWIn5WEqyo+w3H072ip81vvepwA
lnjZN4gNB7qlws9wSeSlAdPUn9x/31IDxwgSw031mfhdTSXHUuGVD2One5IZGCXaTtuTQzrxyFzQ
wEiO8z9sCt07FWThI5VuAsxS7oXvsZTunYg1U3WYQs7fJF9bGthO3O3QcxfL+Ciw1rfdvqM45R3Y
6NqmPnhk6bucgeQWA9gAF2PBRqnteDnjWVnAf6fi0OeswGHuhqu5uaOOy+8m7ILG5Oe4Xygjbato
eUx6TOOL1xMrtWK/SMhRKP+U6zD/VXn4U+nLKp96EyWUzNATLh44rVfHbD0mNUxe3ysWt7NiOMzt
NuO0J9ui+5EFeDyiBMumw/Tp2ADW2+sKgLkVTfkFzByT2XQY/9aFT0djRgfYbEXtL2y3uDggYhaQ
vrE3cAngkXA8U33XFdFG8I/JwxSQGhUupxyEgFLuIBSZq0eFNlkjGUbdpnOpzFRlN1AOocN7P0jX
PIu07ywAEB01Rfi6n2DY8D3vAtqaRh4dIAvcCQPXQWyYdAK5Jy3i8rFsJSWPOcaPPTCxwHrqxsiR
4KwkF7mu6sfL7ESkegJgu5qOux0dspqEkd+chrZydlLEFAKOywTvnhU/Web1bOhDmEuG5GPBUgdb
lp1iO7SL/Y2Jl3VkcePe2VeoMxEYQz2C4ysL31x8fBFPIWf3o4WLQz4UWL/utN/V1APJkC5n3CZ7
luE2Yu6OrXVfAwzN2R95us4xScT7zNed2NCgPqy4DUmThvUpn4MIQmI6bHHO693ICfFQ9DSLq4lr
og9981uKDn7s47C6p46Jn+d4CTH2FRG+w3IqDxoD1YlH2efqiZEyGLt4m44TdZUa1LbDrYRsJTfh
rbMuNDKs1N2oMgFNKGaCRoPvD18+dpAd9zny6GLkyfaF8xj6ItIbLQawL77npaQum9kwVQ1m9RxA
70alakkZllXyXQQ1IjT6y0sTWNRhOj0ZSSPi5ZZEKvud4CW+ytVf1s7zy4C/dnXsDpuxN0dtyJT3
IWnscmFZGltUjqoVN3uyrzFegS39CtToSet7GhiqM5a02ztKkCgYRqa/fRdgs5qL9Mo5mbCcpCRg
dno6wf2qupZjQAx1xCkatLG/xedlfcEYyXdOn87NARUU8DZa03SisgvfpyOp4kDtaBHrMDEAgmt9
jKtY87u1VZqyMVrWoyO7HhmRPgdUZssuis6hFVfHstPuc5GWVNPYdssgXbFBWccUPY1rt+9XB2/y
k3PozyWmA5THaSOLxXmtpsD5wq9OVIXmxvBqUIGuTjlCvHQ7GQq8J+48IBkQ8AnmFKthuwyUbJQy
BniJ2vKdK2PynHShfiWkolA3CnIZrixd7jhhfkr9WFrbIqRIxNQ5GP8KRk25rYrC0IQ6h5p+RAkP
FI7Bh+VpPlllV9nIt6Bue0hKDc3TqQjNa9ymOEp87j8/hyKfvmMZwPXvu0q+sc/6Nc1oAjRSEeg3
dyJkDNycCeeD8RdOxHlXOsvd8XtuKLMJcLhp0VVnWWTFE+738TszooRngu5In1NZNX9mQexjpOnV
xcPj+8vLFEXrILxPkVM3RH9TToIFo5o1Y3VzQn7pBxYYazoF+Njp5TEICWYiy9VPVfiLE30JnV2X
V4cc7Pti8V2jq0Wo3/jPnbcCZ9HCmTbPv9sTS7Kuq4W5f0SFLMiDDOkjn3GGIoBvqJizr9zGSg/v
owAn5ooaxRqfb9vvGPSZD4bnlbwlY2v68zTjyTqqUAUr6dlEfB594v4nzpKWj17KEQ9QLBis2p5s
ybFGUTZ/tKXnxW+htHiWI3y4BlmsnquDzd28eBl9p9bfsFMa/72m/DAk09kbnHxllxbsRyav5+hW
ghx/VGlu+8dK97M+MZ435bkcaugfMa/V+hV2kHDhgaJRpBS4Zb0TItJxzUAB0v9B2nktOY4kXfqJ
YAYtbglQZjJVZckbWEkChCYEATz9flGzO00GscTfu9NjM2adZnSE8vBwP34OuKNn1cx0cMtG3xqv
ZoeE/CsNN238YaxqVXsMVV7RsBSc+mJxjFwwY3TdNpUPDrbJXo6CwxodUCQKgkJna+4UVAmMDE0s
p6aLPw/Rh/iYQkIbPbkKb46XsDm59rLQkdZZ1wCi+FnUh3VuCd2AHeP9iDIlOYMw51Y7enpOJ9/Z
DaPtmCR4iRrBBe1zqSQE0iNdLF8UEyTte9PVDTZp8zl8TjseAMBWADTUgFjoR+xtcvBsztr8FJ8b
NrGeqLCXdEAyyYF2FOfQvuPf0ylS0adLOg+GD42kSvOZ13Af7/KjezL42v7AD6lJRu7P96LCgjqJ
OtrxuS0Qx3klX6I4O/1kqPmWvVMPUD2a1XusJkoIFLWyT+tW07R6l9thl1I4zJvxB2gzL/8Kjlis
0QHqbwiD1VE5V1vneKohLG/hGVqd+eXo0SVJYNMVwkvx2SgNcqQ6FWTR2u1SUFmG+hm6LT+GgJ6L
JUQXXgUIFGb5W0VW57AqFKOZqRjq13yaopjjag6VISo5QMVUwR16WWKxoT+IrQhWoHCvrcKd+jGF
GGf0jy8nfdEEyHSsDmjELTp/9Iv3sASHxJW2MKoF3sqfKfiIcs4/3J6330LZ6/JbhtxLo+TIt9Aj
tNLiN7Tb/eMzXMbrA9X+c1C8HJdgdzb3zV7XTG+tihm6qJlSgQNfKajlx9SEpoEijjo3yYKU9N7A
pLLsmbdsOZ4xAZ46MH0C1SDdknFYG6tyVa1BRvOo9KmGL9og2sCXWG+zIHrNns2NErT/4cW9osW9
UyS+HbBUVTOPetE6MdNM0/cn3nf6ctx4fgsYzgcqefDpqwjcmbWdXlrTU3WTIqSpiprixSS3sTm4
UcMMmBFtBPTS0Bzgeu/3V1Kjwjkxz/+1ool64oUVM8q0GGiCGBlyUMgmbo7PCMRtsi/nFTw5gQVO
bhM+NfnM6LTbkqg4Rf8Ylk5RljcuVD0Ytj6oOzKJn2jj3Fg/IOrcn1fe+vTWfAKLsIp2znkxd2xm
plaTTg1YPiAGFbYNIDM5fH6RZ/lV93J/buesSKfEKQY470OsHBKad7pfXv3zRJP+fSNz0yidE5gT
aDqBmcIn27u2K+8liklwuiG9xFwXRpX5ZDxXMA0F9+3ObhzpSLTc3qC5ORLqOtwPf05ba5Us46Xz
BCULnbe/zBUslA/m032zhliaW78AVMM1NarqjkRmXCpDCL8h422C+lO0PvvNY7nqN+hfL2H0D6Lg
sCZKfhuXZpCt4e/yyQXvTv4hsJfGzyIAdB8MG+Xx/ldp7sxXib9fnCLqx1SwgIvhhmnn3parLhiD
+vUYoJT12C1pmNucH7OgXJtv9y2L5b03HZKTKEK0TJqaO5PkODrhn0o6fO9b0MQ2vWPClTwEb7pR
GxpMHLfwr/aL44pk9SJfZC/5K2Srs35vbjJdyTNA1mBlJkACXBLkHE/Wimr+Ydkt6oD0uQ+B6Y5W
K59Ifx4/Me0N/7u7XMkxmFA6Zp3BOh4h5lrAxrXtntOg8N0AAjKyfk/OroBBatYhzU6y5CtiQmdj
gKGIMZdEEe+1HwWZby6AdFGG5koLZ5bVmNmyruw4SGBR8mCo4Td7p66bIHqJfLjrfXd5Ck6PsGT6
zuKwyVdhEEMKuFBeFd/aHznkBUBHv1tqa4CSLyefV+jvZKUvYCj9PLP1Jr/R0RzHNFzH1UzpsIeQ
ZVq22Anma/SuoUFIuhJVsId4mfmwLH6gVvJ0FALtdHgt/gdwmklnc2FfOtYJrzg4yrAvjrX9SQB3
zIW7qN+zIFnVm5nRToY8F9aks1y2MK6bPOx8fW1HhJP6MtmF4GEf2q/VY/5E19MSoOvpW+7P3YeT
XuQfy5Z0xMESkXk7M07aoVHd2nWht7g/OH3OhHSoUZ7Mz9TImMpd9MJbiTD1r5Psf6XsMNQCmdVu
rW9ifAuEy94OEuhg3rlM3skOUC+gToIOX/qMNGkrWN6ZY6UkZb0fTq9W/GlmqJMO07Nc3QaHBRJN
smE7rmqcvIrIBroDmvkXJtGivVWf23X4tVlo6+pRWQtHFuM76VVu3+1NsnKX9z9jcqQXXyG5soEi
DnlXvmIsjsQ4n/QMIVzl930jAiB3ezlcWJH8Fj17jlvRpccJ0VbKCb9lfYZbNoiXHue02mfrOkje
jXX5doLGZqHtte/mj+bT6a344Gzvf8tkROKqus3zDNAAQgzXlzB9lvRedwXvx3gxxgvIFtzKB0nP
p1CZjv3DVyE9G6BXHkTrGdtiTeVL8tK25CmOFnlALcU26OdlskmW1LLe4625ylbq3Gn9u4HuGZMc
hQr8uj2VGAOCGvu6H/lM9/IYkG/+4L7Qwr09vkHE+9l+O78jMfUy9wGG8Ad3PsCW/EWoNpaB2pbY
4SLQwVk921tYYXbOOzpxQf4C0dsODQV04rfZyllC4/NORLZBpmWj7opl8WzPxIXa1HZ3wd8YwCZs
xGDE3y8isF6JFAM4nVgA1Ye9S/39nwtU2+krGqLXKU2g/twlOuXUXKQ6LMNWKaO4ktG6tM1obMQ8
QHHQu/tMrVYzG2vOhDiAF+M6VD2NyKe/Ux1/Py/LXxqxEAmPLZG98CFg9WciA7F7bhb3YlDSMUL+
WrM1h84ws30DvEnykVxn+ZZXiDu7Dx5sd6QbZ2xOXfSXEykdH68DdJkZ2GwhoA9hlVSeNe2jo+2P
zSfb+nZ/TuemVDo+pzAeDF3sXiPWfwJUoGCjzTwIJncjOFzXsxzbsSzJLdad26QxgHk/dz+edIge
90o9c81MeV6Cov+aEKO82BjVAZrwU4SJwVEXRkG6lkZfhCwEmez9+dInjrspQjDyl5ZIeknbvNDR
ai9BXvrq7rBJg+OH5gNxIBEYHe/eMns8vBh+xUudi6b64Xydu8mmHLsFpBtJZl3VdFdGTztDT3ns
0IuznTw58eL03BRb+pMe+x0NZhvjY/4NwnIqd8XD/ZFP7BTL9VwDZR8b2e2/UfvFHKd6ZwxJTrTg
2g/l8GtQf93//b+JBumsWZ4lQhHLdPQbXDh0a15yLOCCEnmtYV/4OE1aiprluNQ3xzVIlrm1FDtP
smiblmuaCPsgsepJp1stKJOaB8J+dW2urZ/2bnzMA+uHijQrT46GOAzuoSHIeCWf/PCnvSpf0/Vs
Pk0EHzdfQWTk2hYzawlM/uXmhZeMT/Pw1mdzRfvdsmLgxc8h5VmhE1rP7qCJHWwzwf/HniNdWIWT
e9Y5IUxpcjh5kmxR9T8iECkqBABcXUZhPGpDsb2/uhNOAKNQbusWZVzPkKYahd9y7EoGGRuvQ/Tb
owM3Abxx38iEG3BMFdEnig5oRcnrmQ9q2FaQUFBnVIND94bouN9BhxIl//Is0CHBSrlC6Ep4allF
SgP85jVeTXO8IG1M/bT+3+pj/9csqzxfsgXpEoDFwwIzWKRo8GRwC7SBpXG7hfrMXXPjToQdx7Vs
oa6lOpoqu7Pc6smPIf9ZLc0dbC87OCYEJeQPGPMWho+QPWSEezTFQWDcX6yb8/4f057KCSRANR3p
XrBhyrZhRRvJXsGPmS+hRCSP3C3hUKHvN1rONoTIx102KN0SZ6DdbVyqI2n05rHbWg/JK/gxf1hp
y0z7HxQkptYQb/nfAUpz6yRtCfzMS8Qu6QB3lIfXJprxmnM2pJAIvqkhBuk2Ip/8nWwn8ksPvTOX
ff+7ny9dlDxz0uk18x4u6RQroqRD2rYh/fD9UCyTZbbufGcNPa46rihgtc/Janbd5JsH/UXLQwXO
sniW84+0Ufq8pTWkO6UiH7SlH+0Modoa9eN1SM/qNglGd3nezLnl24mFD8/kktXBh9P8KQ15VNHw
BvnR++GQbwThRFNBQ56Oy/unQPzM9czaHDzX4dloULDzpLHVCbdC1kG+qyEFnNDP4pbArQYorcZP
B5r87lu7eS0xla6t6bqh8T6g/0p6jietTZ8PzPM+3KBvX06P8fc+gJQ/IIxeFrvjSrwO4+GBaDoJ
6IWfMT/hbTDPk9TQeJUSR0jmY57IiX0EMH/2vefsrV0rT/YWmpL+oVn0PqAsMvcIUCyKzzPjlu88
MW5Hha/Ko/PMVG3pmIRQaJdFl5EhD9y18a7vzGX8+kP9E+7adbGHBgsOK3sR/9IfES8J6pnr4iaj
iXnPhrPWFf9Ptl7aTKf2mJt2GXNfMN8RAk6tf9gd1tarxkyDkfQhCtvfH7J5e2oc3VQty7Q9nTjx
rxLiRbymNLXTd11BTScZvoRK+R61VgFvKw2mdBPsEbLNz8WjQtObeuyXZ+u10T92hgNFFoifA736
tL8YrrIohxYKAgXsXIuT+XOCE2RUPtTts6Kg5vYrjAS9ZLwy1ccSGuczNIvaqdugvk3Dnf44queg
RlwLDkXaWYk1avXB1d8y9K088pSZ3u4gfJuZbzkOsA2GzssXYWtCVd2UIirAu1lWjkDcwEuCn9fh
DRoeB/VDBBPyzCzfHN8rSzfJwsNJtc9HT/UBYNNVsj0d7eC+hdszY/HE9EwOLBfJbZBaHmPzSEW0
49aCbI6Ooyf4tTLyHBRUlnVwgFvtk7kCBTkztBsHKNmVIpC+iVpaezTigDFbGhk09FAwo+G5vj++
m7XCDC8Zla5j0Zcqb1Pwbo1ZhgwP5rNFo9BHMjQQbZGyasy5iGNiSI4uChpw/5BAl1+ijgUxHKw8
nZ8+Zk8ehGCPCN0uUG3c6cOKPnZ3dVrne6ecsSu225WPt7Qrs+KkXp7EQ9X2BuQjpKiQdlg1m/PK
XOmbucD+5sBLZsToL8zk1mGkuQgzTcZ+LKB1mIuvb0M2yYTkRg90s5YwwIiRtEs0lsxlsYag7Sl7
5+6ff6rcoEtYjauZk/xm3nZDA3UeC7ZN4FRbth9zEmp5gBLkp/q3/U5Z/vFIMeC0pvPuVxEY5kK0
z85s0bn1k05C1ih9Ell8hbkOd/mq2yRbfZXu5nK2t5ezNFrJbUFLbPeG0XfcjuHraXsK2uVh05M1
D0SZ8bAdAnuF8iMp8/MjF/T8y1C/v1HlVOZZa8/lmXfa31Qm0d75rdory3YFoUrkLMq1M+fbxPrd
ORlyPJD0QKgggxH7Sf8jwMg/wz+QJlHtO5Arrx777+ZP+Hn/B9Wsm4Dgeq5tMRUXh2XIi7OaQPUJ
ISk9N+kpKEs6TqMIiOxWcArFZr+uYGuzT+PMbpo5prYU8WWwKbClGfMIh+HCNZGxILM1M7MTXhXN
PA25ZUPwOcjPuhONPBW0NMR5sEyq0EcBoFwQhSDBosyYmnKqJJqJYA26E1QZmpNCmN2geNNBGf+n
U2OA8F/7MZuJHPWpnULnjoYNXeRspPWCnch2FXEGu5X1ZXAhglp4D0Ad/PpLtzw9QSQZwOazgW/f
V9b9k3iFpI8H0ifnB5E8un9nTS3h5cdISxjayTltoBjxU7fx6YChN25338KkL7g0IT7hYn9q9rlx
9QETdOwuioXhbpInYtZlFJiB8krh9RHubp9uxYDuwPNik85M+G3IygG5/ADpNmk6mrtc4eqP2+Qt
Wz6H25+wDYMsa9bzNdcbAJRw9JfWpIulauxozFpxdwXlI32Lx72xgGWa2gkkwj8SX/kWPakBRLSs
7FygM7eaYutdTDUg7aPTiJGO6bd62HnD9/trKbGqEIBLg5PujxZ9BrQ9GZyoEMUQbi5QL1koe/qy
F+KZNTzMOtapQ3k5n9JV0uinojkNjKkJwnXk1+sOTalF5jcgBMOf+uNpb32tNvfHOTGPJJJ4Yzke
iXH8zvU8ptGxPI4eHGhJ99aSMUL7YWZTTng10u429PwixUeryLUFkwbMCrUacPnV+VXJ4/dD6wV2
qa7PMXxe90czdQB4OJm8Gj1eULacnkpRik2GvqSGxztZX1ZrNzgtjTUyJH5GMX6u0nRTtGOXXNmT
TrxyylINuWHxNu4AeSKDi6yruYBgOTgHwyMtwbVP4W4uapyaU+AkBsQuBvywrrRTHBMMfUb3kI+2
TI9Kk0WgD/9WiYjl/QmdMoQYkOmJd4XKQ/h68WCLSF2rRP4GAaJggP+vQd84QrROQQj5vqmJ3Y/Q
9n9NyRnuQ0r3AMQBnd97yKs7uxOyoK0988AWp1aKXTzPUyG7pM7KPSu7DfXMJZu1OXrej4YgvBZk
hc4r+avdmL7kynH5bwfFM8mEXAvINbOnS/PnETgc6JLuEThVijUcUuW6LZ3s1RlLY2apbufvytTf
kveFRzTyIlb7Nun82kLyGr0NswO4QZfE/RHd7gjOl8t/TDp8dV0+YWErImuj5DqBR6Tpx1UITQLd
uz4wvhlTE6fr2pZ0uooDggu6CXLX3tPe4g/77FsUgGTbI5PkI/bkl/vo4/3hTfh9qh2qh+g7lU9G
Kqb5YhrPTqEaxNNnEFvZkxaAnVubL+aieqy2olqtBHMA5ol1uzIoJvzCYHsQzOsDeuGHdNhqPMmM
Uhyx+l8fLxJKmqgf2QI2dFMC1byRVtMDnsr+oNDipCKJWUCLen/6JgZjUC6iYGySvbrJ+iZWWelD
QjJAt7tFEf82zt8P7ef7NiZ2IDZIr5DpNXXa/q8njHYqGjc86OG63oEGuYHIgEpJ/dw0EMGlqab8
W2SGDRiHPgmcE6oyoDOkQ9wVaat7ypmocXFetk/5qvLBd/nKHtj+Ltql/r9OY/816JhkfCE5MOWS
WGHFdqeduVX02tOXfRiTLkoyczvGh7lU9g1W9T+D+8eWFOdAM34OkX4SMWsOtRd9AcG44iZbZ+v4
1Q0g8whO8KZ+SZ7n4h0xbde+WEzrP5alaY0sa6hOZ5q5UqipRqfbqgh0md7bWPwJyXfCFf94psnq
/ua5vQAwyvtMNXj00B4pXwB07mmlx9RqiJVX8GmO0ecOYJunBL1xDA7mOPMomHIolDc1ssmMFrI2
yaHQM3mKirRpmGAqZkttcURe0S8/o5NCAcGHyZnyyMv9UU7kfEgjXxiVnIoNE7nHddr40K2srJVA
KOq/EtBcyAQF44w14YalhbwyJs3pISTLTNtV45veJ280F5lSLO+Px5gzIe3ScUiHVC3pFnNcqhDq
gCJiq6zp+YSSt/rgmsMyNTuoCWAdt6CDd6Kn4mDAJbmPBhIUhbogIvBPnukb6DxobbsdYvtFE1Si
BKOQUsfgdh7MM0cZ6F0+ruGle/OSbYhWZAxDjXZ0/JoWeog3Zvbj1B3HZiTfbVFQwrtII4On8uAO
DrUF2GbX2VJ7KKGlrxa8kQNEpH5BNQpCSo9W9yd0wodeWZXOHhjd8ayZBx6KrXFejBpow2M9fm2R
XIB9Kktm3gATcTlYUkvjYuBhhXeTHt9QFDjWSKuH3//soLpacrGSHaMKCZ0gkXm8mkP4TQ3w0qDY
UBe3appGbWdAdwfjV4UyZbZuEWjJlHCpmHOIlIk7j9cNFTp8GeVO+YAb9NL2qcmzrT28uvlbmn5O
9I/3l+vWBPV+z9Idgkgy4HLBsRmPwPQsAHN9zoZI38rhW+vMhVu3Z8zmEYgcr/MXXCMn2vWoL7wU
XQs/Lqo3Z6BhONdf749DeIJrT2G7KmylHjwPqkby6XpVqPsYsAnBwGYdjpCG5Cq6LzSeRvsjElv7
+hRqD6YWzt1xt7PnGAR0pk15yfFcOdlVJhmvjtIpqAZDaVQUb9mBdsa8H/8lZs62ruzInWiJ0yWt
fiQ9GdK3COMAXB6hX0BtcH8SJ4cDvZtKaKABY5HcbQStEPJcDMeAP7kTwg7jR9JOM47pdjcwGDKD
gNU0DVyXZCVphiNreG59ZUT7LIbU+t8/WK4tSJ4P+akqjFXGER8hzCqaZV3vaSOZKStO3L/XZiRX
R9u1eWoyzFA0tU8oR/l5wB3wRpeXsQaFt4MfJZ5Ny09MH9xR1OzBhiGEZopFvPA/6gDtjRYlBWTq
n3N718z2I0wZwKdqQPuIS29gU0YYpk4Rk1bpYvtn4iJDaXy4v88mnDbB2YUJaYEOsZ3oqnEkmRdo
BIbZEj5kxW/pbcyX6uf2YS7s1UTkfu0eSEh7kL9Cd0NSSoZJKklfndOC17m6izfKD9G1JAAG9cvx
td3cH9zE9AlfZ/IoJw2uy9s7hxWHk0UFsy2Gr2hzVFDhme/3bfyFbMvjuTQiTaBdRclJcZFkOPsn
fZFuVbA30FR9hROVPFG2t99h7VmNS8Ddv0+/s6/ZCs6goH9xs9n+LGHq5lN4SaAdA8gOmujr/WiY
PQVdBVlvMrbdzguzElq4Ll5ptSYk/wx0RzPne3v26hmn+PeXbyxbArtCBVel1nxt+dRCHFzlUH2I
Bu9zuigzstOQZS7qNXwp/YbQK1D+nFFsCIFtFkG5P3+ey5dN1OMdj6Kk4+g8HE2wc9cfUZy6rOoO
5GFOaGrEz7WdJuY3O+0tGFBzpc9QOHPzNgo0K3XSBzPU4XOvUNG2viferxQ6TftLc9R+Z3bijU8a
f9dnElNT+9EB3082D8UmoEvXH5hUSH3FKdmbKPpYFAcYctPg/m78e/3IC+HA9Qkii0zvTeNprOh2
mCJQ4NvIVijoBimq9uHQZbDdI9B9hCK97X6UefqaGPHcE3pyeBe2pZMA6dqA3iLeavzZPDbv3ueW
WzI4bZS9y0wvYFkbmsVcjWDiooQp8Z8BSzuvOypuBFCXVFWMxHirjC9GXn2OQteauSv/eos7Uyt3
mJqDgRJNgyUI/lbZU/0UPyDguxGAN0Le5fl5/F49z1dgxABksyBMIKnmBgCMIW2aqMg9E/o1Un4w
8Jy8D2dNBTarIeJdIvNzXIXDc3+eCeGmJvXSpljpi4tNKcreG5Dz9Yfit6L+zBTYkOaytFM3D9kW
kVyHu5zHurRy0EeaipKR+FN3aC4hkPoQfVB8czH63p/m23wef3JQYEw8DbgZmWHJPThmkYbQ//Ae
199UZTt063AW5zy5SchZiQIvTphg8Xrmzlalh9DTcmPD3Pdm0qoaBSOdN0/HP23LLhF1pei3i8Y4
UfH9s3/7GnK8S9PS8etGCzESOLh8ON5WXrtL0B5GzA8dEH3mYTk1k5eWpJXDhyqhWTPIso5foohs
B/oQatT9uD+gaTOOw6NZpGvlZimrMmztnOik5E6dXzlVQGdDWc7huSeSY8wb2Xt6N4gWbt5dQ+fE
/RD3DY/z+G1cQRSwbp635MW25gfv9XvzXazZ4dl9uz+6W29JJ54IHcn9TVAEoAtsIxUQZrBR0c1a
RzvIPjf3TdxOoGj2Y/JU7hoqgFI8UJZjHbYqJqBL95uWSkGc+Zk+F+NPXDrXdvTrTe91MdqXJ9h7
tK6JH2OYm1fZ0eF6rbX21bR6kCpKVG+sdLA2dHz8Ulov3P7/DVXykh1i40l6Yqin49uBiM8AbZRp
H/8fjPw9Y3TR0estGXE006tbDfXioWmQR1vbh3MwRnO4wqlVMzTPsQQK2LxJfVvHLlaao9gYMJpl
NIMAe0MAfcZbzFmR1swIC3j1MsbSl/vWgL/w89H6cH+6Jpwh9QEkkhCJIxhR5fmyECxHkhobSsSr
bGX+gTrXN46+/Ut76zbG2v1iP7cIVaFI5M8hmifHd2FbusKqLtY0O2cWKzhKqSV8M1oKp0o1E/TM
mRF/v7gp1ahkp5xJi0anreYMb7b2W9Otj/cn8jYEIKFCZYfeNnFfynG9Z6Zub6kpqtkeLB1Cunw8
+8ez6Td69FTDwp9CIhxp3UxUP+WhLs1KW6SPNC9BXYd8LBJiS2qfEaJN41zHzsTgSNdAUEU9iUYv
2UlFSnTo26EGN0upKcgSffCzHG2yMARcEyJ7X0KTrxzdbKmkpru+P7MTzp/OuQvr0hiTvInHAzTl
fzOzlJuMH9l52zygefRYZKtxf9wJcF0Cl+g78P9ZMoWJ7XNlXvIoSo+esi7Mu6ibvdbfa2oyo7qI
fyeWTwur4LmnwS0GKn4M7o98YnGvLEvnw0IuoI5jku1Z/tPtH5zz1/u/Pzcy6WA4R6uKE038flj6
PEoDx1DWiZP++yuOYdgmDV/UcW/KdnBtGpVeMIFCiVv7ottvlfV8fyQiZLsOwMUWwe2TXoSSQS7U
RRWIHUVnJJaSmDvF1A67UlOc1Xn8fE6/NsVgfL9vcHpp/jEoBXKIwPS9XpIIJmv6lCDrePCOM9M2
OSY6aHSSP6pmy0mYtKjqyEKvkh4axAq2HbIimfm7dfeQgN8fjPjYm9n7W1olsvIA7Fw7yFMPo4Mq
+hlTp31Mh09tTayPdrcbPX44t3Mx8PR5Fu1BRPkCvS7F39RS87MRM7Bhbb4qz6SBl/U+p7764Pmn
pbNGAsNPaPR/Pm/mqhGTO/7CtLRsrWGXmaUWmT+6PyDogZb4m0fm4f50TpSS2I3sd4qMvNBusFxm
qDUxqRaRX2k/KYvoy/AxXiqMjbdM+VZ+Ux8OpJfuG73dLaBpoKsAUODY4Heks1xaDvJKwKD8fNQ+
xAXUoiBPhsPge2W+cSFPvG9OF073es9c2xMvnYtLFYBBWCYVh1oQ2oyBtnAQV04CLQwy66VvHoQw
lWj+HSHLLleHwPoF/3SUrIt5OPLtWbz+FGk/dXV/6PURfmg21YdzocFQ2Y5z83u7c66NSDsnsTPa
eTqHiknbdYGiu+Xj0EAPjDKsMeOWJ8cjnt22CY/wDQEFLCguzJvUf+A8R7TQOUb1K0JJyvb+Ek7U
phnShR1pCQ1FI89lEbKEIWLHFkGNj4ZTbz+myqkT7O6C2KAKwQRHavd6HvL6Edi0vT9WrfNxSKty
pkI/McUC2kabM9v4NnQ3SzdXUafP/CL9HDfmTq1tv9JPM85u2gqoImB76M/KnJtKo+kpylhskmiv
E/T26cbsfs9MrYgJpNNBUw6c0vhvh8ZLKWaoFfj6ju3f06Gt/mYYnpM9GlYBnPCAqs1Zn3qbWMCZ
XhgUe+riOGZa5vL65vj/B/+oLdJnkttobdM1li7OkNUMm/G4qPLtXLHg9vIQblzwpfAcgmBSujyS
9mBnlUYpUR2151Qd/COPvEDLY6SFU+/LAerbZVefwxknO7WMJGmhS+EBcQt/c+kfjw9nVJXUaJvk
8GI09KxnM051Il2NDKAGPJ8XOo2P8mY554UBOzZW6uV5CRnxEohzV/vJulkq6/rDCSGjV9giIOaZ
wwNPTSvngAoBCXNKjNK0nhOvLpxWTGv6ULXmLjb2uoPiHSIUiRm0rTbjDaY2EMdBI8YXrcJy5k01
zsdDg+aS30OMvDijwuod4kebegUZA3PmpM8ZkzwP9Uy0UaDC9luYSMN+e0ZDoVXbD8ap/NfvIxbw
YljS3YAMghrnCcLuo6b5HqTvCTwnM4d9ejQg7aAAoIh1c9jtrDipzt9N4vHOe9eX9ZpmEc+B8Xnh
LEWrgYsQh4nyul/NVFUn7grG949t6dy7ihHFhwbbh2hfFN+1/uvM4G5bfZhA0GFAMFW4RWTMnT56
iuUC+/GRgcH9F5vGgrVQccaHLMkfoPI5LBq4ohtzfDuU1Evum5865VQG6cIhUKQUKZ2CGpr4NDl5
g+9Uxotd1K9ObP9u3H/NA0AoyurBsQHhNM9baZfUjZuQPaNHPlL2XmwtQpCtpznA7kQy/dqKHEKE
rnHwkBDy+xUM2coXdQ/0szrs0LVaG9/xJedyN/t6FTMk30QmsTbweBIUlLSuL4Zzbhl51pfCg0HE
SID91XjI9gNNchuaGRZgxTa9FZQf1U2+O6zmMjwTRX/GLNqbqCSTNpTTIrZiVQBDMW+/aqsc1UEg
XM+KP67VVfKVSLh58IJs5kxMuc5LmyJ0vbgL0+IAfMqD/SP7k2pIZx9QjXg2y2Kl0cE8R5s6FUVd
jVCa4COMx6TWYDOh5PRFW/XbcXNYoz0hGEaTlffrXx8IyH0EQ4vg/uOlez22hICti7oMMUHaYhcA
U9YwtuyysP/X1SXv0s5Na3YNqb1zZA5V6Ps7s1tY56+hOpuVnnCdV2ak7DfCrmDDUoYjyN7UZRqM
P8Ijb4dmh26KD33p/vS7OezmvOYNhySUGFd2pS3Sln119E55CqLCWZy/V6Nv+iLxiejnS/SsfQZz
SzUcNCLckSv9UTDEZqT09nPB04T75jsQfhSAvNuncJEWblGEjN+O7H3X2G+Zpny5v2OmjuCVDcnt
NAhrDHqSwoi0Gohh6vXh1aHf2O/p9ctWvH6dr3PDmnDbVyalXSo0N632kGDSyBFBfEMlczGEzszF
OzN5f8nGLs65dWwQbGkZWJsiJamBUtHa1f3JmxwIrlOcN8J42X3FMYpxma3AUObhuqq4PS6Kut8Y
RLbBfUtTfkSHd0lULSg43TSdVnWJmsQxhJkFcDuat/TuZXBrFNscYPIsv8XtrUBkCUQSdkshSS05
Lcds7NrKIdcJ9R1Za8BYp5mbe2pxLi2Iv18szkhPhwNYP/GzzlvH6bCzKvvP/SmbNMGNBmOiIEZx
pF1GoQc2wxr2pRqWqqx/8vrtfQPiB6S7k+IfFxfK3aC75LDgMBaogtZNQuv6YWNsmo21NlfJaq51
fcoJGki1AB1wacyTr+iqshDPPrPyyCsi/gfpubWnQWmB8sny/oAmZ+zCkrQosJr0YK6x1A4f1XAT
Jb/u//7kJr4cijhPF6vet2mHEJNgpSJRsnB3JzpfjT3Cw/0STYXlXFJmcjy2rbuCt4zii7QD8jgp
jSoS7PTqEb2WrTPPejFtAsySqqqgpmSwgK7ZSuemnJQTpA0H6FhPEGo/C+/ZL6FOSBbpvp+B8U96
bKLe/9qUPHZ6IsOnKGxs74Pzpf8gOvrDjfnsLuIX+H0Dbzv3+Jtyc5cGpXkkcZ426AqOtKshTp73
iMLqK9OdcaYzUykTJJSukmrkRfBw52irZuqfWoCg7u/AySP7z9TJlaq8PfZKcmKHDy5kfEm5srxq
qxYktA27+txmqB7HdNGEaTKTEJ2cQgfAGLhJ1E5lIAQ0Wy71FLZi0avaxkJQ6tFSLA2V2LMxM483
LJoiejEubAmHcnHKbHNID4gmJL79DUoxmtq5LY6BiTbix2J/WDel6BV6AksgGuXCt5Mym0efQIiK
T+BDAI/zapKB8DD7VYe0Gf7jGpUaYYoXDz4dEVF09bc5yoCJjLpHpk5wt9v07pAVvR5xUZVqW1q0
Q4g48fSebESCq9kICvXkxVi6P0gwB/d30tRuJRNCextXAC9Q6U1YRHWjDKrJgmZASyokfGnzvW9i
yvFfmpDOeYSe5Ji0I/SBEDra3hcTodIxh7+86v8fbmOTJJZFgpXNKd/3bYJorR1rUAHEyAD3T85c
b97knry0IKbzYk8acZOUjZ2As1sJ1u5q3b5BiPb0l2jJbxbGAIFzsSrXerY4BKf93A6ZOn4WjY46
SzXBo8FRO5+Mhg1i1MlDgX4s+srh+O87TAgF6ZtxwPhRZpG7Z45jPzSgFog4nXyTlyMSiMnjcPJm
HrCTk0lClT4W4Cq3KNmKjFvdpSex3c9La5UH/YOQJqn3b2hXAPsuYKzyvqbLTTkrXDG17S9NS75l
bA9GN+o161h46A+/anW7vL/rp/IgoNlp49S5UT1XvrUV24jo/GN0gtFJ0XwLfsyP5RJmSdobizI4
/5iLE6ZNikZigw56LIvtc7E7EXirG9XmWjgFpFTjjbZR/Ir+5eRdpEDmu550cXTl0PHv4MgN2B4v
vGuDFNXr9KSxH3seXQMM9pAAvR82ET762zFoHppttuz4iDoYIOYo16gx1ARJ46eiXOQZFHJ81BwM
V3isO9/kiVTfxSToWtWcUDdjEmhecutoYTarLtF4e37PZqmeJ6fcoaisg6ImQym77NqIrNPQMgOC
t0M5BUbwN9OFYuhS8CPGqAbOeOwpH3BpUXrUD1HhHrUDFrvRg8rzd5OZVOvKGac9cUB4NwEb1bj4
TDpXr2dRjfRzqZ50zmbufUCE8KVLrZkTMjEQSyXjCqkE/Kc3VQfDhWAJWVEeNmA2S5MMhX5CTPTX
/XN4MxAgBbSV4F9UEGy4tOuB9LZi5CDvsSKuHIRLxyiemau/L6SrLYcNkbsFTE+J6ObegW5eK9tD
RZgALSJnz9tG+ap4PewaNHi6Txn/Q1t/vRVaCl6gzARKN/cr1imfwvtHygxkg7RU+dk2R7Un4KyO
6qPV7VI2RHgqFiUqvffn8uZo8QalQ5wrAXYOqFWkYCFvPSuLuQz848Dp1TPVXWpxH4yd83k8q491
ms1g2m6Pl2RRih0QZdTIxiu84AfdD2s1cIr0MbWNBfKkj2l7Wp27MzEFjy9YpSzzkyK0xL05StSb
ncpX8AAnKiNjod3k5/PBDJsqz4krUmWjdflqcH4BEZuZ3Yl1hGMccCy0pxAdylWAQ1b1qa4QJ9UV
4QskANEisd0vtM6qi9ae7b+cMkdKTlNRdyEdIxf9jpXrxk2EnltiFCtnKF67jvKNOrzk+nlmZFPz
R/KPEiNFTNeTd2hsDg6hBCc9rqBVVpAWJZVxsMrl/e05cdR1ulYpAphCAlCGR3nhOSxCBzMRdLGo
SS+aWS7P2xCdrUCan/+Km/2G2n9EIRSOEGwI1vnAWHUouMTJ2lGJ/uyf41LrudJUdBlmpnBqtWhW
I3FG9EdBWDrkKYqpmhdytSPR/NOw8y/H/0XalS3JrePKL1KE9uVVUq29722/KPq0ba0UJWrX19+k
J2ZcRekWpz1vE+M4jSIFgiCQyKwdsLXF7RPSgMPlfVy1hXoDMj8O/hUdkQ4A788ExQAA+ffahEvb
tg99R9AP8/5mWeC7BewdD5AF5burtlpUUzhhlUGqqY31hwTSGfbEPuZakeHr19f1x5gQTFxmdUqt
I1CmUZm4PoaT4g6eH1nRsaZN6gYJsYi6u7yZq04JfJSKrhDeJeIx0710aAD1R5Ujr/bTDOkZVZds
4urxOjGhn19xdROXDVFhovKMI4VedOGo4QghyssrWTWDT2TxCV202gQXBHpfN4oELqg04CNjQ2h1
j4ZMx3RZW+NcGbwDizYzh5UJVioviiNjQsRXj+31v578zi0ELo/1XRzKGOxWPMIAOxMfzAT/2kKP
pgRJvzKAhinI1Ujbpkry5BZk9vXGpL4JqebwyzuIwURM7lugJ0S+KLzvgS2heh7HRVDb3UZTstux
MJ5ZaUjO78o1zQVQ+WQfcI6o05z7Q2xP09h4GTTDzPHOdJoNNLcONfKPOc8O+iwjd1yC5GykVuBc
AwBIM5YT4pZTmWDpBMLK3GXg0oISDXj5hk396G3LLeu3TmDeQdn53QUgcdOj42W/yYfTls0u4VcI
p9sY3KwdFGDEm427m8MyNPDgAtfr95iiG5T9qLbpAO0A6O9uaEiU0EY553MoD8p9/iTtR3MvFTLC
sy0RPoGRAFfmptgSFnLcIG9zKEB+8h54uUmfvtzoOF+7OBCYZFma2PwLaGnnjyjX9vHTZdddCWOn
C1qwIM3DOCoedtdTk4ANk995+8sWfnv/hT0T6TuBsqdZ6sLEENSv3r7bGFuyb17i78iGAMrYza8d
KG1piKHDI3nLjrKp3ZVggFesxUkOwDe20JZJNIg3TZoBeITHfmiOUviWAflOJDUHt69lJdw1a0gU
OIUHXiWLRKLDW71RasAflaqp/ar0XmdFe+hqjMnRAuSylzd3LSTowO1A9wSTuAttZDMqYrwRoyKo
9NdezTZtP4b1+Obk9lbLJHWdNVdBoxeVdgRVazH4O5hG7kQZbNmk/xhSNERbk7XB3ywInwnfAJ9M
BHKNfdsMrORG6D1GrnyCgd4p/0R2dsVSmWbwys2H1vUfY/xbnpQUsrpxqn5CSSVzDxGUgfvpJv2L
d6qJByTqvzqSocXt2vXpaJUjkLeT9hB7V3j4SFxgdREnBvhnO1lEFOdWC/wkutUETMpNbm16DwyL
NgUZz+VvI7PE//3E0uAZU6xh8j2wyxmi46afFHv65TYLQt7pfgnfpPIU5hgE30SfqqBNnhv2FxHv
1IDw2K2jXlenCavIOAflDGrxdJLkA6sx4OSTCFfWCDxk23K0tdLt9Ixs9I76ajEFuNclx0VmSbiP
ytqlhQGuAYTut7F5KCrM8egPDpGVQtbijGGBNwhtb/CPiakHSxWS1YMF8Bder3Wb+2NCwxLj28V4
SDFC9XVHQyniX31xjMOIn6gH27PLAAu0CB4PBQ1n7gvSWtiaP5+aET6TYTFDZR3MFHw60L6PlNbX
VQmEU2ZE+EKQpXIxOQojkatCQwMKvdp9nkkGiNZC88lKxDwhzZt+KHUYUaLxWm2jK0hgbC9/E/47
xVv81ISQ42LAptJ0BR4ACrLcjwzlPXWyb14Zf0ZFcx2TMtp6GghwNJn48ZqLnxrWz6OOZxdamXDX
81D37aOHtqN73QWaOZeNLK1b4gVFnvIuxvcZLeJhrrCLjdLv4nTcMGJcg4drLmQcWTJL/N9PImlc
0poODdbUTuZ16/QQx30qCgPaHrL6wrr7/VmTcJT02XZZxT+bY24MMw0Uet+p9K/OK3SpgTHn7y3j
fDkEcqNaSRGFYi+hgWqTFNwKg6EnAagwG/cvoiuqcOhgobsJ+JngiaZROZiRxmdKCpX4cLxNVHyC
QXnyc72W2FqSk+M6OjUmeJ+upENHe27s2nwwPkFgFBBogUMOVM+AjuZdpl/m1t4XD8ObAQGTzeVT
t3qwT9Yq7KxtKSlGzbCzjvFram/S5G+i08nf5/ZPHNGLiTcqJf4+FOcwX9FXv2pK4qBLdckrQLYQ
7qcnhvQmQ1uco8znIQvruAzd8nB5q1avKDA5YPgZYOHFJEdcMXeIC1gooaXYZuVP3CGu30XFVmvL
z5g13y/bWz1Zf+yJGFNCQKDWmbAHNKZfQyIPc6LgkJBYWd+3/6zKEpzdqxLgkfi+GSUG4nQjMKNK
snHLMZHfPv7HhuDj3qhNCW59RCMQdM3X86F6srQg2QI/6muBtomugE4EsEvW9ZatTXBuTF0TVMNh
FwEZRafGn0qZU6ya4O8+cPyi6y12TmvVyN064YFWZfdRCmhiZW4v+8G6CTxX8PdRbhLxb8oc6VaU
cxNKGmj1jz6Wceit3hagG8dAHYrfC3COPlpNaTV4E43j25Ae86zwe3ab0Y/LC+HpjnjD4+ZDkgde
5yWHvzEkSQMFYDj0YE3bjCgAXHjJrHzElTLdNbpZv2RVmjCMSkVRIrlCVgMtZvRwf4DbE5SzQp6k
JH1OLIpRlyGIb/vr+tU+Zt/cV20fffMAV0s5q5fd++qzeSUvMq31o1C5QwcDL2nowYo32GAkpRdl
WDtn14126Z4eAf0DzN8IIHYmJfxfix0Wpw1GtRBUQeIVhsFTXML1BCSG3WezP9V11gYKaTw0Ssta
cyQPt7XiK3RTOMUD/AedWSH69hmiumt0fIxiDPM92dQ/0dsIvF0N4cZAdq5XV3diTchunCRqHbuC
NR1XZvuLZTdV/s9lX13/YCc2hLwGIA+1oRZs9NtoxwE7UWg8plCA4dzE9T9fnmdDiDzdQOGp0BOM
k9Gxx9lQ8kOHOalGGQ5OfZvZdWgbL7Eqm92T7aFwHOy2BBzchEGGLMp1r3obgwy15PZfjfwA1GLI
hXcKUZU/v5WplQ2Wlfz2i+LZnAPabgvNzx9Q04SiNPrNmPzqi039JJeMX/dJUHpgyhzaF6gqndtW
SU8zZ2zw+rruXqHng/H5aUufjU0VyK2tbScI5XmTG/BGTywrDfU8KJA/wgEYmtsqyrakG57jOgkv
u+VapD41I3h+k+fMIToiteGxZz2P9mWmf7dYdduBfemyqbUVgcAH/V109Dig43z74hnzzWWHiJVi
bG0ozHCcod9I3v83K+KCiNa7A4MV1lphPPzTeeam62S8zqudBteDOCYn110OktRzlk5agtkyu5pB
4VjQvh52rLA5z6MyRe+qBR5hV2XAXqicadq0hpb51NZKA4jmzv6wIqPCf0byd5UkjIQ1jathZ85I
E310B3u6rzsN1LOMevGhcVEx2c5EqTYYJPBkkn9rXwYtXQi088G1xeyrXlqDwRoMjUH08yGNx5ec
DXeqVm4vf5olzhox6cSOyBMcD7nRRwx2nDv7aAZkk22TEE+Say4Yk4IDVEY/sVrJP7UoJKPaOLe1
NvyexpvcoKU+qwGD4ncKfXT25Bg/VFf29fDuJZi8h7op17mQ/YjVmHX6I4Rs1ek6xyUJfgRXGsiu
+1CHFGEJFdt0Zz85u+G6xpCDrIewttlIkIGqQJuec2MI983YIi9raIb7xkMTjDR+E9Sgnvy0O7AJ
Or/4sNxfXKOAamnAVSAZA9BJOOG9M0JINUf7F4D642SBvNDNjkYWSfyIH2Eh7bM4uyyokTBBuhim
qaa0IqTnaR8z4m4zjQmYRQytVf+xnQYV+CmHSrEk21s5ImgHo8OiAWyx5IgwkoIOqYLZp9l4zVU0
fqZ/5tbZXD4gK/ksJ6dXgdXkCGgRwld4VEucEUasstqrCbpoZOoUX0fdCGP9EPxTDmqa7i4bXXkN
AH+K0gQXq9YWDPVda5WKGqHN7dQPHfl0RtnQ4RJdy9kKMKeN/UP0WhDr5CyfC12LeebDDqQPDWBA
Iz+G/vaOM57Vz0M4bNPrLgStgI3/PySlDx2My8tc+4CnP0I4hGCeoLgYsEwvMzeZ9mKpJAABhsTK
EqcvrFXIT8ALMRK3wVrVNke8p80dBY1U7dC3nJkbXIxdQF2wv9lteu/U5ickQ2XRfKWscLbd/IOf
FC6cUjFnu+PbrXW7mpVPgzfEfj+D85iY1xMUMyXJ+poHgcFANSw8DIwFXEwtGOlTA2+vnDUgpqyK
7xWtJPVinlsJZx6zQA4fngO9AN4h54vSEyNvh34CEsjWkmA20c+xjbzcW1O7G0lzcIfctyZ6a2ZM
xta0Em7QP+AXFwr8KNQIdwjm0SwrxrM8wPgbNBR/zBgmb8oGElp/0d07syT4qJblXTZxqGvUpQFE
rZsUunSjK/lca/4BFg8DyDFA9xcjzR5TzKIssZ456d5ZNe+UCE+S2n6abbpPLfL85YOH0RnQCaD2
CTZIca6jYqh/zQrAOnkThTbo4IfE9KdZ1lRcccIzM8J7h5YzK5sE57v0nI++mO6pBsT15aUsST1t
EDYiScJtChzVomI3UbXOcz7/lpL5n0Qn+3GufmQgaYgTZWd01TbpzSui2D+mUZNceivxC0cMhiHZ
gB8hIhcxm6izyMFXI8kIlawPN+8g2vMiWeDaLqLvy6mAURhfEA/2cWOCOxFWwMlg+Vz/uXY3ysd4
1LdQu3d9bGm8lU3DrRwwDF4gePC0gXedz882gVrd2EKZIpgMNvjxkOSBrvXf1DR512gjzUJX/B/q
nQbQk6DfBKGocJ7byu4BLsYpU/YzaDCvWgBjksD7ByT/FvGrvfWAHMJ4pU/FjSwVXN1eA8TOHFi7
FGGyMDEBwQ8Aa1tr2MNPfLu2Hy5/wlU/AbhV5dqT4CwQNrPMeoCUTeAYJ49t0bbxm/YbI8ru61aQ
4EHcCcBMgDmEcIxKhhIPzMIILR4jaERO7uRnuNH/NyvCmbapYvfxDCsOpT66636B5GROPr9uBRU0
XF/gXUFEFK5sO6vbaKwBpFXjJFCn5xiSdAkEsi5bWXNy9OlwgeFNj/8heF1CHQBquNcZEF5q4sYv
IKtEuwoB/usBF9NzHJsLcPASv5HlfTw2I45Tk5OU06OPWZg0ZvRuOLMpQdisvDI08LiAZpJTjphI
y8/P7qRmk66MKZ+cUgPtGuiaZkd3vP4JSYNv3Z3eSovwSw/nsE/OQwVQIYa2hJ3MvTbqKjcB3UiC
0qCnHABADoypCy9/sGWYQDaMWRCAzQxQpIkTRX1N6xoa1Mg4wC0Ue29oOkBV0g1qBcjCTpLeLAMD
KrgQBuIpFMrZ4nmaSoNEfYLZkK5Nw7aE8sKXnQIGdMDRocbm8uhz/p3qEs2G3MZ3mr05bOl70zRh
AlbVy3u2kv7CDHDaXCITNTJxKjc3otgsQXIa1N4ti+vY94YUCMwx3mVxtTG0agsFbgWo+/xBLbJg
oLJn7+pGnvwAfgxPkt8K8qxeqWAAZi6GEJcA+gGyV+7KkM35IoXg14ABOE/SHijn92nasIMRgshk
ax5SkJbdl28Y+AyTvbofzVB/lOyvjp9/ngbDNPIA1GpQSMN4/PnyGK5nrSlgun2vIOKKoTaoScW+
Pm6dnR6qe9RcL1tchi0Y5CNLSN3wTcXgiKdwl2kOH1oiP3sPz+zmJzWZ30uFMnigEFeGNgoGpEDB
yO+V85XF6tjkdo3jZu5UZcMwzJCEdqgdFWsLdtJQ3kFZWxkmqTGhiDYKor7wFafSnUyQWSDV8SY/
hd71SPbVdDvZf3G0TehU8BlWwBDFsa957tFuhT5toJL9FOvQ4pINeK4FRCSFqIkjQeSh/3zrWn0o
NRuFF0AlUMGKrdDOr63OlJ3t1S/E8elctW9Z3UHyO1pFS5Fhp34KGQfMwN8Zj9mrFoAd+kXOHauv
fiEkvBDuwSgSEN3n61JY5ulJi3W1YR/2z+puBophkx/B+57d9WB9Go/pPYGOnrnXNmyHKuvkq751
1MP8SXbo1+IK7zfztyd4oMT4SXqjV6oEv8WxUUXTINAxysCKKw1F1JfAiAagKvK2BTTWKeYkaUsc
7nrjPSGyzEh6gjT2uRQvSAdC62YOyvyAltt/V6hc86MT+2J51lHIyDwXZ30sMH1vQjbOxM3nyOpB
62awhWgm4mCI7pqSLBnMNMMrty39xrtTxn1BPi6HrdUYzVVHQVaJmsQC4BOnqjspEcLJFBifNvPr
x/LOVPzqzX6a3r2bKdR9TKvnd8lLK3vFr9R7QaMPfXKQO8JfFnCfLkvRf8Y0BPfb1OcsUFqYH8mL
syn3M2S98ncTg+SyadyV9hQ3i2cbZphQrxCpypKxr2rLjtB1e2cHGzh/53GGzhun9SoDqVz02lfk
ooKoVIIvcMHVg85tZDQUG2w4qOUp7hOd6SaBwGtXPfYO+JTaCVy93j5hfViTHolAAW2nLGRzFnhM
VtNY/TXIm5CmcfCTiJpwkNvPLpopQa4fCATuyuzG7j8lPrUWADFb/ptpC5eiODSDho+pUgh5BNp0
FZX9cZqswMrAvMDotRH/jE34VAwxh8QBLulx7vZNVEnybV32G3iCcJLfRIZBAM3GQofA3ikTuB9Q
dAjbffOO8/Qt38XXzqa/YmBL1W6gqvPSAfYFAv395a1Y3e6TnRAicwUsYF4q2AkdfYXE+amYGKiR
1hVlVnhMPlnrXCEWEq7JWmDyr25cxKIUtGb55n9bDP8ZJ2a6uGF2GvG2LsmfBsxkd50dtHb2cNnM
2lMJIJE/7iOkpn1eTOiAYtPUh/QDt0fxTXvzbueH/hd7rR7H3bQnbxKTPKsXkyqQ8wBAgXLfkkwJ
BC45EqsoA4rC+zSRK7YgD/XpgUJ4tv922diqa6Ishu441xxYgH7UqorspMbnarcd80kdDL/Aj+xs
uxsliHfpwbyLrtlm3thXRpCBfOK2Dar/ot22bKJoyLX+/Axhm91RGdwqwRMECiFbp6J+XBa+ARqU
WrWDxpz8wZNBVldv7lObQgaGgW2aOCWWnl27VTB2gfmrP0DycAviiSpgV2OQ32vMV3bpZ3bs9rIx
uxVsCdYMJBKf+YdciChd4JHKNZiHYFxvyKuFsbNjsUWCdCi1nbKz9+Uu2V3+2GupGWp2eIlwUVtT
rGZAoomiGsAXbELlavo21N6Wgu/a0GR1k9UnJYiucY2DsBGgOOF4DqSPsrjjLBqom7GyDhr3vkt3
WgUixWqEgh62+KXQf0JpT5LxrsWfU8uCJ+nzPI2ThoQ3asAVa/UBGGgCUBQFl/dyxQyqdUgUAC1B
UVLMh4pB6VunRGWosoz3prZvx274PruNzEtXUlhkJMAs8LljILgEJ+3d3kY7kc++T8P1qA1Pkypj
1lsZSuf03RhWsZAAYcJU+FiFOyuzUaH6aNzltm8+DJtp0wSg3YWm0qPB/OwRYp/S5Pz/MYs5cQ0N
YVCCCfdRMetFXJcwi9TnOvuhg5ZLCezQ2JUfUNjd21fk7uuDjnylf0wKl1M2qE2c2CAiN5PhSE3j
aNHtZb9YOWM6us0OaCPBiLlQtehKDIQbLuZjancKleKh9IrdnDzNqR5eNrTsreFdA74H5GxI5fDe
P78AB6bbKQAKOMyHGJiIdj9sk72+lz2h1vwchSdAW3nZbsHZYTWN6RYRArNWa8+ApT4lWdH4qLw9
X16OzI5QNc6iNG0GUoNBu24O3ti8xyDXc6tRluevnSeM/KFPj5c9kkKhpFYYtdpC6xhIoxGUOwoY
75gq+TJrwU83kWpCPNF1ODrn/NNkaZ3GCs+ys0N/3e3I7pNfJZlfSVO6tfTkzJQQ7Xp9aGpawAs4
fxAfFJ74pHAa5M+YYkw2fJ7gL9JILmAApQsel6D5d766GbIXCjrVeFTP5LV0yBXVtM/MLiSgQR7Y
hCyI342ofYJHCGPowiam4H0jNm+JdMkwP5KqyI4lM9LvkBKhKFSqtt/OqPl/3QuhuIMaPFgEgBkU
DlUSZYVVGFhb6r7T5Gc7fUyyGaq1c3tqgjvoSeJqgMOkhPJZFjgYpPSduq39rnBAOZ5Xb4lDb+oS
AgZKOb7gMErO2FpsQvGMU5Ag6C4kUyjoYLS5xVlmrfnYjeQJcPJNRKf3SBu+DBvUMMOLLhN0scHP
IRYGNZO2recih51I5KvxL4bLWJ9ev/61HIw/Q1Kcg7lFaKc1aG6Ox3MWWFaxHTx9W1TpHh227WUz
ayHD8X4LoaL5iNzp/IsByg7QdsUJkixAMphCtlGHec7LRtbi34kRcczDjHvXKIs+CyAh+kKM6YkC
M0RYKTlVK2YM9PQBfgdHBp+yPl+LQe0k6TnVFKMgVasxbAHQle7aktWsVVMMNMZQKrKQtCxyW4Z5
n9gz8Gn0nXen/2LPzr/khY/UCKI7K9D3xc/uSkakv3RwTi+C5BatYLiF2EZ1Y2ZFSoEVQZIUWIUe
b4o5aLoeJNH26B0cp0piyaN61SSkutF9R0K9aNH0auUNPVcMVRUVeNw6KvZTm98iM1C+YyBzmCU7
K7Onn3/A2jJ7c56xxKkCLwU60/7Yp/MWhT+IvhaWDCW0ag6RBl8Q+gQL2AnVZ7PTwCka5JU3vg5t
bPp6V0RbCItjhocmsofDuj0QJGH2F/wtYrqLF5nnVrUBKl8jsX+NqtXe1FagjVMIIgCvk4T7VWsg
e0KQ4u0S8TSoUep0hQ5gFyjIvNcUlEhAbjtlDB72IiI3lNkyCpdVi1xjljsqzArph9L2ExJ6oNiK
svJN4u0jxciBOHPVcNB7GUXm8rRj1oTrkaDEiMe92A2dBttJZisrg6suM15Bcv4qSXWWz/YzAyJZ
oqIwTCVB4iSoIsC4OsgLhh0wZR9OMbZhZkzgdQSg4hdEN7Ja8u1Wns9o8kI8DkRaOHvAoZyfhCj3
OlBOYyuHIMH4QKi+WlcZGnoFxKr8YvbVvaxYu1wtIDZAriJwIsFdPGrraahHCMaRoIMajwmuGiX5
oeQvpkOPfdYcLCIDsa1Uh7E0TE44gK+iyyY28qhWuq0GzddAm++16MFz7pps9N0y3ajqzxJyGnO0
d4bHArGA6bJe+tJ7YBylCfQQEd8WBItFaXmRWWO59fhdp09uZGK6V8bQt7xcz40I8SzL8ZZKKYw4
T+w6+pXvhxu6S2/6owJcK4Ql2A0KFJev2jXPOVuYcAlOtVtmnd4DqPvL/GUG7Im8zLdj0PVo0fQv
Siib6lmmsudr5HtwkvIRr2tRgoa9FLiz3gg8xQxmUm3LsoTayodkdcvy4bk1/llPrOnWWNB8gDUb
mLOGlIFngMYVnCCd+dSoYLZDkHOsEUDTaEvsn5etr39OD90/+CsQRkK5oh7AQMgcSIyarXL0iBYU
mPG7bGL9UKBA+m8b4lMxtbPOtGDDvRk2zrbexTtjN4S8vVYGsjMvtSaEGWomxpjNsAaZyg9OM68E
LbACDkZGjvKxg5V6LP96/1mcSLEAhcbKLSaYs+6613EL8rxdvM1gPLlHgNsWvwcQILBhhukBxcnh
ejoUD92Xkxr8CJCqIr46gAiJby9SYXJQZ/gRDU19b3rvY9V3vA3oiiX3x6q7nBji1+WJr+aRWxmV
CwXAaSS+W9yntuxFt3L2UI9BxxIIBcweiNiWxkY5ptVwS8Rz9m0GFiJN9aDSmk1vewfQ1EpUCVau
CN48ROUTcw64kwT/Z40dJ+Y4Il9KrYeGHNEJ2cTjtBksEjYoa/d02l0+DitRGpMHQJWAic5Bk1vw
T4UoTWqWFRymcH09AoPy+Fj0h8tGVtjRkCb9pigAWSyyeiFkEpsN9lRBrFXZj1t3p4OHFtRkToih
yG280b9pO+tYNr7uKwFGxI4jWNr+m6mcFX8BNs7Bow/1Qm0hQca0IQe9OBoUsTZtR6ULZ+3rrq9D
oBG7iT7wsgLgWX1pxDGunpYVx1n9JE25sYwoGHupIt7qYoDWxWkHjnExEQPKiQyibTAFDZAH+pHv
AcILgNkBQjjAgG6YyoeauDOcF1XwJjsxyX/SyXnDfT5XZgWT3l4/9tfFfXkd7QDvuuv/sR7VQ37o
P+r76kjv5GI6K0/Cc9vCvWQijEY9g+3sujygAwnViSv6U9l0W/19uLa3/XcuIOVJHrxrlz3QSdAC
Q6aIySqx6dGVjVbNHjSozQcwVfHrwttYEGHgI7zRlZw/fO2rApDKZWo4tF1MS0FPixcqxXmMFRRh
0NrOdW0L9JVdS+7B5VMC9UVAyriOBoBKYpURAyndnKZ4dFZDPjzWemLu60bVr2id2X432F9nzEKq
DvoBPoNgAp4hhAAgoL0oHcGYlU+zsx9afd5CC3OQpPUrAZS//tD4BObWW5DjDL1VTQXeFAGtrKve
wFeK1X2VNb4x7+am92eZduMyfgIniucmituA+KKTc34k7HyIoYiAF2ccKeCCLkB2P87fUPGWTfgs
HQNAW8QUyEuAJ2LBTOoVY+N0NnSX1UZT+2Cu1fhdidz48XKoXlsPSjx4s6PPgSUJL8yIZMMwE7xp
taYCJD4fHBAaUNf82Y5xKwE2rC/pjy0hee91Iy7MDEtqrMimIfS+6Q/U0TxVEpRX7fABZLxh8XAW
0Xgkigc6tRNuVWgxtyHJMygT41qtN5f3bnmk8IkMzPJBlHzF+Spz6od2nvmg17wpJ2WEYFbpXU3R
MBzmOEkk5laXdWJOyH5AHJsyt8Sy0OnR7rtSUR7TyKKy+YVVjzgxI3h4OSLhZCrM9J2tYNxrSI5l
NuXbuqxl3aLVFSEXQelN5WBvwfm0CSPQjoPXHC3bygn7XlFnH8RxtSTNWrfjgLQew2souglLivO+
8gjBh5qGZn5vY5clPsnUbAwvOwT/O+f3JRwChaF/2+HR6uS+LEa1H+IGW0fJUY9BEZ9XOzJjTU05
oJNtuJLH2+q6EF11E2k3WixCjK2tjFlphf0b8MVuMGsybnNDSt2+uiqw7GEuCrnHAhKFenpaDCZu
4qEHFR3ELVS/Qg9/ozXGznZiKGHbdfblhgB2Erz0oE1yIdkuhlnWjqzX+KNtZlOyMQiSVbNQYj9G
d0dyMa74Ox/0QkblYqBigRGmnTXMlHPN2va097L2Jh/qqyHBEPll51ixgzTUxXwxXH1ZS4cwJslo
O4BdJR6cnaY4nZ+0YOgeo+7XZUsruRPPeP+Y4n5z4ocs0yAhoHCajtC7iwuQ26b7eock1QdMBkz1
4Jsm97pf7WTI/FXLyC1ckD8A0buA0OIss8x0IFTX0nLn1GPiFwZ5M0Z3M2dF5VOve6qT8a6PH9hU
7xoQOilu+ZKb/Y9ypLecDiasI8m1s+K/LgpicEkk6UssqgPkl0cKYL/68q6oijBNP/Hk8g2zD7pc
AgRf6bBaLp/dw9wK6C8WQA/IWxUUWjwgVrxxmV/dkyMUmyB7qtW/NVr+GxYRbZkEwSaWBq4KdD8X
SVBSTKllsxQ8FXO2c6049NQGT361vWtdtncJw9h3E3qKGvZR6Wf6XZJq28aEqv04bGIL3u44h9qu
oDqtNJL8YgXg7eKXmRzkAHL/RR4zgcHWxlgXiBFM058njIcXqu/p4008Wld1a2wVF8n9MN6wmm28
Nn2I0+aIV9Cz532qpbd34x9VkwEU0aRIU5OtU9fPkQnWeQ+toXwIO0JDvLEVv08qSRBa8WY+pYCE
BXkYzy+Fe6MEENSye0CSitQ3fljxBpVjTOwG8UYJFPNKeQFW+xZI9DtLcmFJLQs3iZLqzPVSWI6+
09cY1H4EXd4NRB98dqtu280UFsf0SVa9EkIUFgoECgchAOgAmuPfj6OTuGFoqcIMBjrYyZhvc9Ty
IdGajQeWwZUvhyjh5uKWQDuMDBqeAeIKccYFlIhkgC6dHhSmFyZDvRlNJqkVC6cCJvCK8/hJxJnH
m1m4HMfJnhkj4xQ0Or2CxslbF5ONScYPqpev0YwCC7Nk5PRCRvjbJiBDmLNCFR6ZhlBd0QtwdcZl
NQW5NtwWzTj7lYpnJJrMkLY0bSrZxeX34nZ4K4pjohdKJ21vpoZbm2OQ9bXvUuxikgQ9WHe+9rGA
88IJsiCUAJwSsPZCmhYNCSkx2caCxOhjH7T+15rRS76WuBTRhn5+ZYFHzu3HGjZAAHClY8o669Jn
rfdkt7DoeL/t4BNxLgwDpSHhSKfUUDpz0ljAiHMVQ78cYu6SryI6HjeBWAwko46/v2hm9yD1gDz0
zII6LW6Yox0sR9kpdGo2pGx3GkOaAQEcidG1dZ0aFfZvdpMJc6kwCn6nx9TK9kYxPl52AxGoBB2J
84UJJ0qDeCOpZ9hwc+1QT+2rY8QPaq+GeQkqA0yOF83W8K7oND/oaf502bpsgfzfT2JTHzWU6h7f
1XxvulPAUhlf7KoFDwqxXA8JWDnuoicW0owlQGFNDPDPtMyChEZ0p0WskU08C1W139vIi6Ig7QHa
BTI053ZAbloXxVixoKOFT5ObqG6PVWseWhuzBeYUdqwJtUE25Ld2wBBneWMeQyvITM6tmuBTzSHZ
yoI+BUV6+Y77dENcWQtybQ9PrQj3VmRp3dQOsNKq6rEAe5bfg8/gL3z91IgQZSfTmkotgZGs6fZV
0X86OZHkcStnmHMgejZmdZHOin2AOs10RlSrBqEFvTfd+DB2LdslA1W3VDce9BGjiwZ68pd9XMSY
c9cwUbdAwx91c557nH8kB1xwRmcV4B3BNJxdHO3JryJft30PWce4/wSt3yfR7pPZz791T8nxi2A9
bh+DkkBg40WJIoIYHRNiFG2muSwwZxdD631Ik9uYsP3lZYq3JLeCNjWoiHBJQjpScMVpKIjCKMaI
qt66Tcv22Dnx7eAaYCF3qpvLtlYOGyBFXEoNfBrINIS7q6IqNXSwhgRQLTGDOmJ+S+ItJPo2Ru/c
5Da5VWzlhbW9LMNZOW+4Kw2UP1HYAEO9YDhvS0De6hQQSz3ufODOXvuRpT4lxbfLK1zbTT5PC4Q+
7ugFwJLNUzz1qYfAaJJjGtPXqp2e0ZDbsdJ8/7opD98NAAOgsRZDqMDNoboR6SxAIS8csalNquxd
9clRDpcNcQ84KaTAD3lJSONuwvllxaq4aY6aU1RNF8RTFxRNsi/1j9Y2DrESb7RcNgOw3EEXI7vA
2KBejXeUiANLLBTgG6fogpnaeBNmWn2sB9pCBdBIQksxit3l1S1d48yeOIMJ8qR5Mtu8C0pyPWW3
s75L0h+XTYgPCL6Dp2v6fZefXGYQOFM0lsBGaN2lj+zeCAt03hyIWCdekKFdFIdfnD34l0lAP9BX
hHcsPF6bvZLZ0F4OwNt2VWTDPnbjjWRZPAAKjgEYMd7XqFkjVIoJdpwOsRPTtAMtLQpQhbbD+Ma2
7Ma9OZZXnT6GaQydPDwHEEqyG9WpHliuvGa0kezv8p7D9nJuFARLpL4i4ZGSGYqiKlkXZGAt8ebE
x3hzeHmtq15yYkK4SlkczRFoPbpAs/tvOnH/Udp67+iljPBoGSHPl8L//cRTRnMeUPnClmLEJ5tM
IBMhm9XfNfYQ5vk3gHn6XMb8u7Z7qFdwggPIdqB2fm4yG3D9lZrSBlr+HVoNe8drJEdMYsEQZHnt
jjqp1sbwReYkIbGcu352++DyF1omCZh0+LMMQwjxbCy62mlgxBjbjRslYQKufUcvbjr1+zAdSJpJ
3H/tU4EXxcCtCU28Bd1jx9IumojXBmOj4b03+3X51qZv7eAG6HSDQxBKkK0tKZ+JJa3f5/rUquCI
jaFYTVFELZISbQuxBg9ir5g86wNnh1GfH7Tz5VrPa86P2i9GpqC55C5gCnU0slKxsVKrIdSfMown
9MV8LKEbIcm51oL/iSVH8JQoyce8V9w2yGfjbcytfRF7R9y1V7QbDpf9RbIokZSKRomFVgQWlZa6
X7OX3LZ9a5RhcNe/15+9c/Tz06VV+fx/7F3Jdtw6kv2VOm/P15yHPl21YDKTmanZsiZveCRLBieA
IAEOwNf3pV+VLVNKZfute2lLIkgAEQhE3Lg3hMCGBJgauQdyAmoB4AS8s/Y0jJ01oNRnxzz/gSFn
zhmkWnCxXkR0OWscNRj4MmKlLkgNEghx34HG7D7sId2W2qBsOA5+eveMgwjgTBDqvcO6oXx/8hRE
jVbul+hiSqbP7VWZTNvwFHq2j9UlWU03xcVvCn7/ZQ2vBp330yt3qTzlyWBeRBlFt5ZdrPKgP89a
O4P6N9nXdrf5/U0DTzkzdwKQ8IatrczCPJCil6t+bG6A+l+zcADFbUCfPx7nPTuILOiogVAMPYrL
IMirJpqPhpTgFPOMWHpVQkfBYlmO94MIj1yv3nPPswIrOEZA+fGmTWwy295FMwYcWX8t8zOjPJI/
Pfb8hcvqwfTeK+CLVzQ7D/uLitx+PFnvWTJY+YF0nfvC3iDeeh/SRtgDcqWtr/4IvB3Ss2V9TEH2
/a/4Ocpiq40R6A6YwCg5V2vqwWdgG3z8Ie8E2iCk+jnEwnBtY5RuqfHYQUhGN32flyZckwFhA86c
/Cq3ZP4Qeso5xiR/7NsWK5SbkxvZCt8Wie6msMOrspPjEde+BPN8t1XcL4Fs8OZm8WWUFoZ5KdnI
YTsqtjbTrvoCihUeB2oFei94wqiM9fPHE7pko34z5uLDLAtaFJaNMWXi7k00xioAIdPmqllFq2KV
XZPLLB6f5YtMs4uZzekYenhZDfrrBeCCQTEGHp83qgrU17LNOfb+sKHn9Vfprqp1tpPfoahsO3O2
eY/tsELOPUqOxazvOhG0V80UOmizWp4DDQpLBboyMfYI5cziqoucddPx2HCOxV7vHjmoKf0YajHP
tjlInyFdsSKPUwI8jjoDQVdCztzYuJI6Jl+N5HfLI/Od6vWQi7AVml8tR/ICmhieXKG61plfGMKu
jzfQ++v388PcRUCi/SEzMoh7rfyzIRG3WbiiPC37tdnG9EyC1zsKVxqaLk5qhKsptbf+p4/f4Mgi
LtP9ZBjRp1HhBSyXPvVd1a6srpQx9SMGfDbzNh8PtyRcnTcsujbn5ozQQ6/LMtdWjLUeucCJKqzG
iwFFR8/QyOCR+DMdumIldEsSR2m+4Vnu57Fb8mOVvnf8uY18H/I1M4AZWYBfD3VoGAeUEaCJy/ZK
yylmyMraTx9/5zseD2OA1BUi5w4i2oWrRV+GNXboUAIvBm4k7CZzj+VF3/sKlB2QuUPe8m2dRrkG
WH7RSrMK5Fx18P0LySIwwg+9lfz+t0SQxkLdGR/0hsVqUuVAKjZI5GZCkto1Z/u24sfAfe/NGHAt
ACzClfnIh/66Kh2ftJEDwQVOBiueLCM2siPe+p2tbr8ewf51BJPVoWTzCFFRfiYZqk22ZV+i0CHj
3Dmmzf7u8rz6nEVyN7cV6VwHZy3rgsRULsAYJIalrz9em2ULwnd7Qg4GPBAouMNhze/xKkKFpEgl
KcXROmyQPw42GjrUbQICPMgB/B/SPu+UhcI55/NjvHmSX41XaSV8d8B4Yw0OvxqY+QbKSKDrn/gQ
TyZIY/WXDEgQXncxBBuPRDDvbpJXoy/MqrUK4Ao9jN77D9r5HFafP57Od1cNfCuYxznftHQNIbc0
bwk4Tyf0eW3s4hbmi7J/UHdH1u2dgSDSjojYA34M7JqL7dGwxtDSYohZR6pAzebcjFZ7Rq3u8eMP
emfCAGiA6BIync7bPi3aTPXkU/gFQI33tOUXgT5WzH0nTwGwMbpqUQefK8aLHVhxUxmNxhCRvGPD
rd/dGhKFY/a1I0OCzH9cZfTI7L3zVRhyFjdAqAcg68JXjKGqCqPEkMienLkqSH1yLOR4Z4FcB6gI
qJChhvYGRRhWsiqoS5AXbiBK2EYrM++hb3Oskvv+MGgxBe/IjCVc7APPCWtzEAbqPWZPTwfUw9Oi
5eEFSMmK5Le3AkJEa671APjxBtnH0HHllaisgsTtidufJ37kaH/3U149f+Fea1XVvj/vAxDCImrq
qhyKaY0Jiuf6/uMveceRo8sEnec4WlHnXra1iG4M2NigKsdDO9uhS2jH61pumF99q9vo9wMkF724
sxIC9huSmL86PFdFRPtsLgEOKWWnDGXCIDCTzDpiqe9N36txlklMEmbcY+B5XhFw6W770b32swks
DFa1/Xj23l6U0FKCDAPEOwBamb/t1y8yQT8S6mxsAfzJElUHuBc1ploxInRsU/uxqVm/Bu49wG3a
PI1IeeXmfDuC7CgJs/4IFOSNKeNFUDBDZI8EAepAC4+etZ1Ckl9Aqido+zOH908y79z0409+s2Hg
KhDOz8yN4Gp/A52xhrFkQOXylV9Ayz2fwq0CR0jeg2LUPFrXfeMPvw8GnDiadECotdww1HM6CbkO
vurrKO3s6cQOBnDqlerb1HqXEUcGYSpcXBlJbccff+ebPQSOcBccHuByRVMuana/rmzpDGbvOzVb
FQaPJxBSGM7n4CiL1vyUX8oywdzzH4AsBH1WaJuZ3+JVCKB97UWjQOd4QaG11OtzYESfIF+4zivO
gTgs1e+e+vOALpyjjQwSOvYWTrLxM9ekbYbuiAE8kwB6AddqNUfM4p25wyAAAeB+AjjIkoS8NBt0
lQgMosewii02nTHp3Yuhu/t4jd5ueGTA0OiARAVoDN7IPrAMsI1wCtDqZNmpLMsnp3Suf38IlHlQ
dTdRPAN/8K8LREOPi5wAAc8FRZmdR9eMG/WR4+StTc2qSQGA24DugYVnMYigtXa6HHdxg2pr3dN+
bw/dTR3Vn+reOoLNfGdtwNKL2B1VEMAzliYV+jklkhfYAFSctAb6B6syj23JfnuceWHQ1z5z79lI
JP06caEB99cY0M7ra/c6Z+ZaBw9uiD7X310fB4jL2T8go4jZWxwpIw1CSTwHfBIWi80pWkN45Mhh
/HaXIRsE/v7v3Yoz7vLXL2l6USubgeku5+ZNMIH1IBiOXXHeAlgAHp0v8WBRRjXgzV2+QsOgMEIQ
uXST+TCOdOfl4sX14PksequG8qQCn2qprTtX6W5dM3IZWOVGBWQTeVPsOe2ppu1Fyeriyi7ZI4BY
R/bom1mAiAE6lef1BH/OG+yJbalqoEqWK4osIJOnihxTW3zjCzECqr0ziAapR8zEr/Pc68CTZg6O
LeYUNHUMNDr1MjFLaz9ZTgEixem3A1OckvNco/Iyt2csbcEoS98feVuiJEG2hcjATjuujorTLAn4
AIUCXA3WMDdHe2/7QCgP+kqTolyFN/y0O1UQVKmT4YSfgDSg2OVbelHfBM8f28UbM5/twQKvFyA8
qAQuAUlDxYW2o7JYTVEWF4Mb+32bmLCT78P819fpv8lLc/nXUSX+9T/499eGq64guVz8819nxVew
GDXf5P/Mf/bj1379o39d8Bd2LbuXF3n2yJe/+csf4vn/Hj95lI+//GPNZCHVVf/SqU8voq/l90Hw
pvNv/l9/+I+X70/5rPjLP//42vRMzk+D4Cv7498/2j3/8w8fBvBfrx//75+dP1L82f6xGwrxj52o
HxlW5q8n/ufPXh6F/OcfhuVFf6I3fe7CAdwB+wu+aXz560e++eesnAHqQuDjZ9rJP/7Bmk7m+DPz
z1mFIgCeEkE5KKtD/Ew0/X9+Bh7CCDRt+AUXl9Ag/OM/7/jLYv1cvH+wnl42AIOJf/6ByBs29TP+
wGV5pvCEpADYruZyxtICgry288gI9UVf7BoKlBUrIUvubydvVYjzQstYdadWtSnujDxuVOIMPM5D
oC8rEgv7ggZx1q2IeWWHdy1Ng27rkbST685Fe8oWdXb5rPPUyk8GKAg4SVbHIQHCMYm6VPIdwp4M
iaPbMVXFvpjOnDCuzJX/4vAk4gn3UwX6Fw9AoqQttuG4pn7Ci0RcSZDVeeeldxHuigrMWmf+g78q
1uTM9k9hC+kEJCo7tYx7O3seoa6NYHu8LMLboj/r6E7nd2K4i8Yv0kzz80rsTQmS6h1FT311V4I4
NXNW1rfJj7MeMe6j2e9bdTK4n5t+Pz0WxpnqroTtr+z2qmtvI70NvLg2twZ45/WmfKTqmjxn1WkD
Uu8QBDZgjhCn/Jw/5mjWwHwg124CWB+LnR2Hd719qb/Jc76HbDPoWqOHnKyC8nxqNtbzsAmjpKE7
21zZzboPYl1/yovYN9eOs6bBZx6sRzdt+o2BLiU3/Xe/7v9bNqwA8ddh0z57rB/H4rVNf/+Dv4za
8f4EX9ZsltD0A3X0LLH8l0079p9AefuoPwDVBLOCZf4w6QgmjdIwTBqC7MA9mbjP/8ekreBPHDwI
x8CygLAcF57fsui5yPHToJGaRvsJiIdRwYL+M8LV2eBfXSh4NOisgsoLanUWGilzRRp7XSmn/WIA
XQxU0hjAVpgKTgHwDJ/C1kQIMaLX7Gg2db5JLN4EZEpzbAa/AkTw4k2KAtlNirxc7I2ec+q3fV2D
SjIbP6mO1s81ZdWnnnigWLHKhl/VfSOuM1s6u9FhqNLQZhiuad62u1dr+W8X+NrlIWZfvBe6qQDV
DQFORq3eipY5NpqVZaltDWubwgAMtVFA9anr1c1WoaH7zitG0UF/Sk7bPHS7TaUz5Oihmnw1lhFN
GPQpT3CW0AvL9/pN31TTXhDpr1UfAo3u1uD7NwVPas+FvJRqeBcrL2rWYHgrdj2xnKTKhiKxrHrs
Vzkx9BiXYSMvlJl78FGmdTb6zNwwcHamuanJtVMb2SZvC3Ci9y5hNzLzpuuxMop95KjqVI3gVosp
pGw33DVEUlsG4FQ29IOxNHHB8JmqMc5LR7grr8ntjc8ttjOFyB9M4kNnV9LpRPttsO3b2tk5xQjv
Wpq0aFfoxgtOIZKF/+2kU2/yrGjH2IyqoE2mRvVfoF40Ib63M/OTZWZhsKpGy1rZ3BhpPJZK3/dk
qPescfsTN6qmk8G2WFo5st91TRWu3KrwT2ugBFa98KYvZpuNqYaBXLVeG5xy1ZM4zM0ap4bOTwfd
2PWuG3J/g/syOoRtFtwxMYy4w+oBXW3ajPbeCEHPhvstpCjHqH42kRdOXb+0Lxuvs/ilM4lWgpKb
QDjvrEPe2IrbYISmiOlPFQ6nGhL0eRVnPBfOxdBpNF46DnoEv2q0EZntujeLKBtjZhShu4uyycy/
mCXz0UccqqBiV6YvXHYRWJy2D7C8rs/jqGstALEirrMw9So21kkvnaw6QQqz9XCVsNHKd+aijlae
O5oO3kqWU05AVYdSxFpa2ajiCUG5d0dMYhbg+C61sxblMIwnXqnxx7EPLakIncyjIBcSNDXoIcCW
tjayN2poSDciIKveKPxPvOUo1cRQ7DTOQcyMdjWPWGOOk2cSSdgK59m1WHElw1Hyh9z0ikSF3Lz3
WdHcmE0AaSo0nuXoqKu6b16eIQckfAtIKeByVbkdewLMZQslmHOSs3DfFyO0cNCwCFR+6Viaxh7E
DL/ZXeDu69EnJKZ5HSWstaszV/jyOYtIBVnFgWXBCjzW/N5xqgBScI5Rr8E4ZFkQkGDueWtOCkVd
4fRWbLOJBHEYkHALgnQ7oWEVJVYT1Knl0OGZwOju0TInsq2aAphd4wfTvjTRxhRXQ8nVfvLM6iU3
RXTTTJEc1/5k0VTqyaSAnkvZWbClEa3HXaCENuKQDqy4EAyaoALgoiBGw9JEtsMIKcXYq5V+LjLH
Tz2/KteimMiNrv1s41Oj+mY4GQq06F4x10Ejor3pl8YtCXJQtvd2e05V2Ca4A3px4LZWzJpArOvK
A+gs8urd5Oe9mHkM9doBk1sfG9DTwBWxjE5F4/IrVwzBOYq03YUdEHc38KC4GkrL2EGkJtxrwSNw
sxdBe9bqCr3azSDvaq+oBzRSZxG6M7S39t3Kt2Jqlfrc6jP03uZlvyvROYRrmCx1EtkoHuemNFb2
MCkzcfxJbTLqlpuplnDtgaGnJi5BgQHWg1Jfj4XDvgKv1z1PLSNPJTH9Ez4xMqxLoieehGg9DjFn
ugC4ri04GjaEUl3iNg5cXYes6josfH6piJcjUmwpECi+q5+q0oD0pKLiCy9ph37s0IiSQmVABg7a
LR+qjthJXYG+GFlYwndTqM2bTNg66W1mboVrd6k5ts4XgkeKmEWODNdFEdXtBW0o2n9zK+PwxJR/
pVMf3oOrErlcaTuarAyi7E9GMRRjHDSF1ImamLOzgsa8DyV0DqCG583KLqjnXSEtRZ86WwSIUAMv
72OIAepL4bbBedfW7bSLVFDDqSqHtPu+qnkQMztiDuCalb1xQBS/jzwdbkCDMFzaQZ+9BMQr/JiT
Ua0Kf9Togq+MtkhYx82UZFA8neyoludZReWWEzE8dEJZz9Rh2a5zO/TaIp1wCYHbYadV7Wx1oVB4
5rYqL4NR9fYqG4RzO0nppuiR79IG0wd4NiuAWJUcRNdFJ0883mYv9cAZLB2nf7jGGZDhVGwKz8NB
Rsdbs/NEvhotjnb5YmrpvYoArNlOoOzfFG5u3VYRhinyiu4rjxhf0YQRQtI7K+CjWfEtnzog7e0p
27ttN11EQVacg+UbWTGd6QsVeqMP1pC5Pz4A789X7pUhGIBGu115kxNdiqIz7ky4KraeaMUnqDTp
sYuF42JzIu/JWRI12ejGnBI2bABGL0echt2cuG/LqYol72onZihut9gbNEsV042KO1Wa5KopLAe6
lEEThiuLdXoHI2Z9LH2CgjSouXE7ARqwL+LKFeZ+ysL+jMhKXoXtFE5bZQu6KRVgG+hyreg3CAD1
t5lAFBcH5qTXsm2Em5ikwq2r5w6EegoXZ5MhPXFWicq61Z5CfgvRwjcHJ90nFZrkqUKoug1Blzms
gcTg7X1Xi/56UCp80hVxP0mVuzuimhFHGbrJA3R7E+/K62u6i6gPngioEnQpODdwVbHycDqbJFWb
0miqO1VT/7QvMPeuExR5PBmev6aOzSokFGS7r/ypvfChoAlBA874Mxj8svNmHNu06xyLn6FgpVLb
7ny6ZhBge3DGLMQ09zUYhnTWw+yz3tpU4DB+IoVy1mbD+LpALhacPay7MQRAQzhxumifka5cF0ZQ
n+rAHbY9+KifR5uH6z4apnN/HKUXk7pokwZY9R2rTffGMsrmQQijOJWImNWqRELkbMpcsemRhT/1
BmNkMXa8lTojw1R7lrYuAImVu6YTUVyg+rEzJrsADI1UGSDiOI5NKPxCqnc1ToZ44KrydIzCafPF
Lzr7fsocU8TUzMoLWnYBOC4hFra17XxoV7xvyB4BkvU94z5ceUVJz0sURR+RhAdNpJIdevl7PQJ6
XJvioeWRmlAppd2uVopsQncA42IZsi/e2NCnVtX6i4NAb2vZBr0WRW+7icNlvhkKOp7WUDHfB8KL
EpSD6pumtKI0MHmGs7bBF6OYIfu9pyz+hdiVfDFABLXrVQW3YvsccmNtZXwGhc1gr1BuL3e23Ru3
lpV3JdBTAbAC9hTdUGSXzx2k3Pc9FHQS4CbqFak4EgRqclOQUdqgo6n9Mh5bivjUKAICTHVonnik
zK+8gGcQXzLD5wj17uvKqt1NmFfkOgoay1n5AqZO0OaQGGbvppbVzoxRbUc3deOIs7H2wYknG9O8
KEpm3BiGkZO9pNw9J0qGkNWsVH0LJjABnS8DG9ewwiHpC9PfEmJ7uyiQ4RnDTa3DeZ7r6Ym1Kjr3
6sFeT4EFqb4onzKACazgfhSDs8/42L5QHfbXHPcuuDyGEv4qD83h08SC9twQMtCxVo1+JIFvnBQT
B2E+G5S7NTIynRQDzzdgRBg30aDAI0Yhpwtx4wkxN/I8QH4MI1tb4Pww4zzvoWNnqmAtJtuAnhM8
00nVFh36MRpISsV2TsO7EdRC592Ul2iQdlXaTJOdwIMg/VuW5CwyM51knmGQldcF0zajQbajLg9S
VUpzbTJ4uUy59ldvMF145zI8J0FXILXjmDfKBcIh7hDIwsHKzL+UhtkllHTsIsvaKrXbmpdxU7j0
CrGpceaYxrDideidg7QQ2NcQ7vITtG86N3aQS3lx+l5cNoYHLnez4xdcNgYMIyhParcPHspG+xtP
582Oopdh5yEY/VwTbeJS1vMzgwtx7ruKf24cTnZlmLuXvZ8bTgxl1DqPEcU1OEvb/jpsxmZDgIrd
lqY7eWu3N1qwtBhdkTZhk++sKuyM2G2bKnHsYsY6ZKE8Y2VTfKY1ArzYHCYfYsPan25xkvGtKcPy
xBigHYmkUN1/1hziwBLo5Tu30DNFsPLgyExx3qHSWsVUc1+vQqeFkJKd5SgYwoEacZFV5hQrYoRn
dlbaJ9yWxXyLsgHpyPrpxRhE/7WvhUQ+DXSI90Gru/uQOC5EFKGtuwsD4a8Lz6Vnurch4ggnusZW
sG97KaNtV7v6tCMjvcvU0O+K0vKfg4kVZy4CLpSAlZ9aow/5MxPJspwFzUXlzgwiuY3m4gYqlpsy
V1UKCq5qr702vzIQ1xpxjjz7OjCVDf60utrKCNu6qgrIAwKZwpIMDU9fB93VW9aF/onPfX7P80zf
ERUN4EXx5HrwCjtGG7N3XnG/RMlW0cugJcgY/n/uWao5iYymhVdZjTm3/Uvyec5QKVEAFPEz7/z9
T/7KUVlW9CeYCsGnhVIK8i4uMtl/5aii6E9IeSAFhUoEwlF0Sv/IUQV/4maNEjQgg+i8nbuWfqSo
zD9DoJHQ2g/2JbTeAhxn/06K6tfKhAGSjwDwDwDCfs1MUfgHisKSSKPWuYJBJS4qW6BVP5bg+SW9
8/Pxi+qR4KHUrMllOvkgekfaqXPMvRV9Nk3cZTJ6pLqJKXyV3Po5ygJj3KA+5RJEPzjMPHB4BRtc
YY+0YPyan/rx6GWHZiXRdjyOvUyF/RmB0VpUL3V/iRP5RAfnJpIhr7bMO4mwA8swb4HXCUIcGETk
fitTH3OU0Xadax0rdgyU92tJ++dXLErZUd46Ze7g8VlbxnNsU5tn0Shjp8F2/pGU/Y33nwd+leAE
lhxtz7SRaaTbxLDrGKLeGOQYKfuh91+UrREtZ6goc+zSoZw2gqMx0QKNwaaIkBELgsrYfvwZC8bf
nxM177BX3zEgkrV51IkUtPq70k6MLmHP7AEefj2BdRrs+qv+NPuKywT3YxPFgg1N8hgXz8Rff/wK
h3bCnMB99QaUZ65ddEKkbe7elQhpg8YH/fSUfvz4QzO5sPc8Klhu8VakngtZxaEkFy0ALomYrPu+
6o8YzaFBFlafj32tkCoTqYnTh4CIK4NsO7Fvw6z6m5+xsHjomJFxGHqRDrm5hpJLCurp7Qg8A0VL
/ccz9V185mfK/MdeCFAofL0SBtjbJtZgqrg07ACXTUK2nkZeOHamIDsZWsv+VuWle2GJttyKVqN8
bJlF4luj3gs1VH3MLOLd9+EUPhCr71ejRiUt4tTcl4ISyGIVPHhUo4quIwTOG2PyyxtToNclKpBh
8ypkdK0IiQEHyhKAU3ibrq3qFBdvFOaAVBerwajtXS+GFnc3qtehN8ld1csimQyAY7TJvCv07wwX
xInyPRmn6RkqKSGLR9z7y7jkdvDZ8AxIwWaiPBMTROjjNvfFrWwzfdlSl91+PJcHNsSy/mEO4KGJ
BpgVUCGrfHqZ5IvjXtX+Ma6iQ89f+LcGfRx5LmA0XfaEsDZl2XlucujeFKuPP+DACRPMA7+ySkEt
2uFijL0QhZ/8gp315bFu6EPvvvBtrUDSXCPXm9peE1fIYcjxpmygxyuOdD4feveFT+sdZMHRxi3S
3gLJjCUqEVeKHkE5zsbwnpEs3JXmfQaVBSZS9Ig8R0X+kjMN6ZjipTKCx0GIm8wSqRvxm4/X4YB3
XDYDC1+HEUSjRap73EgNaxVZ25of07A7tBRLv6VZyPocFh9aIJfA9RGnWhy0WSyM3wN4/3QqC8c1
iQ79idBLSVFYaU8akhUbQzn1kaVeNDH8ePwSeGUbjPd1S7AcWvvrhvneBlFnlvQI9eOxb5rVEJlq
73dtcWINnZO6hQg+uVHrHzlBDyyQvwhkKuV3YDpvRJpT7wytvttWl1CFj/5enDFH5K/tsOjHymMU
60+9bCN0c9fl2VczN4/Q7BwwFX9h5qXgzA1qJVLiN+uhr2OI7BzxIPMbvmMoS4pApJm0lt4IYyjz
FWopoY49N1rZAmTswbFW0UPvvzB1KqbOQuuzSCcw6FX+aVcemZgDlrFkcsqoWUHPFg/2mX0iqwc6
TSkpjVg5R/bNoelZxCV8clyKtlyRGtoCBB0Jv4F8QsPUl75mp24eHDGQQxO0sHCAs7SXI6ObthT0
4BPpPufIUvy9IN5f2LaFhHg0BJVIK+GfmZpdT53Eradl64+d34FF8BYBCfRi7dJFjSVtSXsa2P1J
1uXlCvi/i7E7xk93wH6/Q5NeHXQ1StZ9HuGwyJqntkICbXrAzeHIBB36gKX1OpyDcgyHBdq8UHCy
0yJnlwpxUlSJI8oHBxZ4BpW8dhB8YCwTPcwMAY0PonlmqSOzf2hm5v9/NTMqLO02oDgcQAa4cq0T
rDWSw8f6ZQ+998JyQYZVO6GPqelUjSuaZCkSpc8f7xt7NqJ3fM+yB4dUfYeeeby6HCvgpU1PqWRo
IMwicw9CJZOdXzngRHnKalFtkfo3t7LkY2JEZrSF3t5wPRPHPKpwICeyFEMiB+LvNfFJUtCQosxl
DSfaJfapQPF7X0SlOOI0D22YhVdQKEhJH1jvVDBrjRBsXZrscVDfodHy77k2b+ES+m7s7ExpmTJ1
Z/iPuaXXoxnFFAXIj6f/0Ecs3EJlT7YOUL1PgbuOq+7cJ11SqXIdHm0jOLA1l/xibBpDt3TwCdkI
6VYmG2uPbvLo01zj/fbxRxzYn+7iXJ96ABYziiFkPoAfynPb6NGJxmM8CgfmyF14BhaFtWtVlUzH
4GSwFKgh0PuEBAUrq83f+4B55FfmC/6nzqqnUqaBLa4p95LSHI48+tDLLzxDV6qmyjWSXL7Rxi09
9zMGJg0YB+inPn75Qwu89A7otSY2IdhCYEpSeZbgZEFh8FgD3YHD110E8SFr2AgIhUzb7skakRyX
Dw4oxevsfgw+/70vWFiyqF0qBs6RR5vMxO9BHls2l9ptrz9+/LwN3/Fwy24AjfK/IySVaYWK2V1G
K2ubdVV0a7as3HJZUqS+M+uUAGRx5KA5tOgLqy7toRjCJkOkTfIn4GZ07GcejStiJm1rHTsxD6yM
szjyrT53FLp5Rco6Ky7MPvb8R59HSQkJOzEd+ZQDtv0dm/fKNIDwCbWyQVrW2h2K6pJ9iTrUWD5e
mQPztOTQ4KyoaSsxT0VzO7i3A1A/U/9Fk+6IaRx6/vz/r15+atBB6dV4vpFr0Fi4LLU7cZHVxa5F
1fDjbzi0CgsDb3FvcjM2r4K8t3E8qzKIe/NS6G/MJke+49AiLEzcr0kmOSp8KZLwPPaK/ikPjvWz
HHAfS/EiR4+GP87vXzYXuR+BhlKtIvP+703OwrJzNvrUjeCbRGDuwG0PlMltWIwJSPxXxLn5e4Ms
Dum6HCx/jJDARpE6dRikHqh+6qZuiNXAHkft/M0YftmkmjvgT2tqW6RqzJIQyO4uqxMQYx+xhgOr
/AbZL9mkhYlyS9l4p2407ho7O7JJDyyyPbvGV4aAdGiuGolsizQAGlE0ab1uzekx9vRDqQV7cUQb
QzS04D3B3biS5f0w1G1S1qB+qFHVvXbBoOqBu3VC72kZXVp1KaD+h+VxzOyY9u2BVNN3aYZXH2jw
IeKArsHjRrH7CGGniqw1Td0mmRG2v8fW8SODsuyQU3mBCnWJSATCtuHe7oco6bPRTj7ex4cWaWHl
wEn1tZFj/aeRndDS/1Yx47oN+k8fP/7Q9loc5IB1Zr5UGtl9Yp+PuLQnQOv4R979gBf8frt4Nf8A
sQDp5CM5EpbWRjn3ODfA943Lm93H4XRMEv6AP18SDVtjb0eKh20quypbg5nMX9c0cLcSbG7PLRmM
I1+zaBb/udCLA1yPNUB2umjT3Gt3jTvEtgEQpjJPAA3YlMArREV9F3Q6nqFjA4iRdN/dR+0Rh+Yc
WKrvrYevZrNywRNkV7pNTVm1etvYVenEJqDU66gBbiyGprnrxT0l3pnj8igHDlHTdevx4QT6auE9
0B3VQ2Ua4bfsfzk7rya5cWhJ/yJEkCBo8EpTtn2ruyW9IOSGAC0I0ID89Zs1EXvvTK1aHTtvEwqN
qorm4OAg88sVEU1tMtKHSbbefTusbbF63njCo4ytZNugXaxLqNfY/HVmwXCslCJ/rZUhVaoqyguE
1rpX5MpD5RjN3g6hT9ErJDlLloDZ9qoRrrdHgBZMQX9+SC8F6Te92t/EqH/88g4hT5uUbtjjYBjf
oDcva7eeRO8O3Vo/bMhO0bL/b5u766gsZLeTYa1Ks1cKbgAakb98Gj42sf/XaMuvf/4977wXf3Md
//F7YI/YVgjYzd7BpZAOGtWIhbJN2wY6YeLheNCH3PTPn/X3F//dxbsUln98GMdzwxLldXsC9S6l
qUjCE0gSsDewk8Te/pLTteLWtXbJ3bylkgOSDC0gK5Hd24Q7C/MqZ/aDl+idcvY31ewf3ybAuWyn
oSjfI4MMaVbBCN0UWW260A9TO979xVc1bapi6K8aeBQAASKFco1/WCF7TmHUCx6sW9TOTaUprCEs
r6omTmEx2Q6zbuLCeK7eQUkY7usGMB+LjJM3SvFfHNnw+z/fkfcuAf33DUmmaTXbwpp9ZcmUaRIE
OLlxdT7zLfigNXzvAbtqfrCvGNpZrQ2OJahesC3TIDvFa6Be4JGaD6wLoc6dpvAjLNZ7p+DXRG8E
HfiEd3rZAw/zpaT6aVpnIKE/oZU/RnOzN0N3HwAJHGu7g5Gk0DPUoQpRpnH5FxweWUBJ0XsC4t2g
UB5Ib1GMogN/YBumZGn24VB/8H6/c2muMZ/SM9BHzYmP44b+fl38Q1d1x0XLm6j1P3Uoen++ye99
zFVvJcwiokiDbE5VHGB6Sdrbioz6fknGOBug34GCyx9p8d8+7fIt/vFWtVTXFspmuq904G6ngMg7
RFvpmxbmppu4i2fo35bYfXCC985C5F1toEI4kaDcSOjeobk7eHH7JVE6+eD+XPEN/2eV9a7qlWlG
oYlXBfu55/FBQhRwmErSIrdrCPyMEa88TBg/PA9DpPYOMuaTJFOP9mghRSM6UVBIZFMM06H2/fPV
fWf58S7X4R9XdwQQr1vtFOwhGM14eeNR8peweEbXJUM6/Gccy/23D7oqXIH1uhJvQ4CzuOou6p8D
5F+FTObRDD8DZquw0Nb/rUJcnIz//E2hv3YBH0sEwdfdTsVh0fbhzsfOJeEjfKsfzAneewuu6pBt
BVT4iD/bC1lhss4cybwNKVBurL4Ecvq++ONHeOL3Hsqr5iygWwjJPKN7puH9VdxDmBu0kX++Mb//
x+Hp/vfVGhWG23KUdB8MlXqCtLU6c5zC/6erFF87LGXiX4KFcLgRK+52cPkED9Jyc4wGwR9n6Itf
YHjr3v7bT7kqFcC2uQipo+1+ETcKjjdp7AdF6Pd9OBgQ/75IGzNJiRi+ZU+YSgXCuMCUwbHHmtb0
25+/++8fJ4Aq//0JCBwsm8jvm/3sh15eLbY/O8TKw/HdiJ9bN60vHt+4/8Fr/06/D6P+vz9OMqOD
thqgn9mqaG/rOf4p3GJeI1CoctHJ6tB7TmdqUX6T4m9C5e+Cah/1oc0pWvIO2umgyv/8269oof+3
LoLd8e9vsyBWdZPCNnvPC8hO1HRFe8qrJUgddN0KoHie3IYTW549UJPnQmK78iM0bPtvI2XwL/79
BQix8CZEZNxrFU6pHmJ4YpvB8+7KTg1Pf/6Vvy+1wH7/+zMGAniLgdJ5f7E7weKj+iPZQExByBbZ
x056d5NXNk/egKzhP3/i33Oa/7c/Bhzl3x/ZJEwiCjec9yxBX5RWRg8RlOkM8VSjgCcQAJMzFCT5
xqe8i7f9wgPMLLoB6rGBzJ97Nv4cVRDBBqmVn4K1VecjUqXB5THortFFDzu0nPYg0PHm8BeCK45J
USFIBIeioNXNwPXwOhInnhe5hfeBrlSJKAO0bB88OpfX4ze/8FqRqvuyJ4CCTHvHDDnE7SUQlZEK
1qfqo3nhOwXyWo3azKHX1UJO+7oMvwXxGn+2avlolPfeP35VslwrLAJFebMPNN1xg1tRqQ9q1jsz
KuwA/n33rV+K0k4QApvZ9jRjVQHf1VKMnXJn3UoCR3Bb7dBwHLBfOyX6TW7D/x80+n/e6GtOabP0
8HAQ8fcJmbkdsZO/VWFfehAQcX4bXvy5Hzzk713By5//o4MRyKISPDbt3lPOO4bbyAqEP38UJPxO
4U+uKpNgC6SMsCzs5ehOitAddl8vRMZHNnYfcPOv2K7/e62uio/yAqBwYFfYezDgRJlmCkZAMpTi
R4U59T3hFn4S9NX+T4KqjTMp3xcpnPVBdwAKdCr82ZoPluv3LuZVjeJdazZRle0eTqTc1z8UWo0/
16L3anxyVYsqppQDWWnEwHreL7N98Ru9Qy5fktnW5h4VNJsU0g+8en1oyfTzzx/7zg+6lq1usQHS
ZkNLQMcxV6bKdfn/lzD1P7ftWsaJXSFZoJAaj4GI52KMEpKHK+yTMg7cvQ6a8oN78k5ncI1JCkpw
JhxBz9RRr9kDPIA1Imj6JxasS8HmqCxYT83zn6/Xex92VTMgwV2SIVynYw/7Jo79L8opxHSJmOfw
lXfpCtHQB0/EO6U7vup4ypZ6PaeVPUrcI5nKcp4e42nzXhNgKV7+/HPeu/2XP/9HccDkKRxCoIqP
TSP1pxlUr2ydo48y7/4eT/5m9YmvqgM8eW3F+mQ6DnxiRdIgvWyeyBe4XvnOB7J7Fw1Nuavr2jsH
jvm3oRKy6Hu8WwxjKZjJWPM4R2ooZqQM5bzxQKlUvixADawOK4gE2Z8vw3uX+qrCVBsM2HMoYRft
RgrJyxSTZ4Zh4H4Bd+CD23nFuP/f9+GqdkwLl8mKmM0jrAnRqYb5p0Aga3eiiA2/aeuu/syl3yHd
cNT8jTVM3DczDvVI2W3FoDFQwXl0E2dlFW727NB7FJsIYURmAH0cKhBHPuJMvnc1riuRBlpjjvCM
R6jsJ5wH3o7K4A1eEeT75+v9zqpxLTwFEaTHGAaOt2Gh/k1V0fgWlrnxq2aXPTytP1pl3/kl1/rS
cET42YSkqqNAlbs4/bc3EWyAuoQwg+//22+56lDmqOtL0Eyn4wwAXbwomcN3vGXTbHcJnT8yerzT
HF9rTRfwqjkohqg7PqHAiVjm3cHnXj/KdXMZPLV94Ta+Zi1I6x+N3n9/hAZc0r+LAxQ1wVB2ExAS
viOfYsMAA0PKl4FVoEV2OoCdX0N/Zh2SzBb/LiHT+t+mLvGF4/bPssTbdnCulNMxBvFozQJWmXMS
j1UIX0WN9x99OfuU6Msgpq6geij+fCvf6zSuhatcJDNQDvF4BFyiWHlQn6d2JRGwE6WuU2NZc0DW
vDmLuTI55LldHga93jcd0JLpPIwfHSu+1wxEVwWpQZ4AEAxYOxNIVc6RrWDAhvnPr9JIxU0m167N
6wZ0s45WukyDpQ0NEgIUrMkfXIp3VoZr/utoR01XgCOOi5joWwL6xpg3XYjsZp+YNZcQCJy5Yewn
zK44ux/91r1GCFtoior3fi6qZT54PiZasPJYjLg/qKLvrL/XqlmGM2U+46Dp2GAJeBN2qXMYX1mm
ekQxM6FMwdEKfPBqv/MCXEtovV5JrRp/O1Y1Eu81p6DKjc6eQlVeTDjxdhwRobaD95xl0i+rD679
32qX3yyb17LaarIen+YI//wiXQEL9XjbWt4+UyWDCxg6nLM+wj6y1XN8CNSU7Dq9JV/DGsg8q3HA
Iipf5Kb0upO3yuipUXNbeHXbfimXzoeq0DWndoRReIuoiwvV2+bVKeleV8Hpq3bA26ZjHPb3HfzC
D26L+yKswNHAcLa+XceysyA2CQFlSLRkY7D2ebR1wylY4HyvGsF3HzyD7xS98Kq09kQKj83zdhxm
0f0Q5TAeW8BA4QslW+iBpSPJ1xARVIX2W2+/gKHwiwW1ugVZZXymYwzZ0BiEyZ53ACFgzBamrovg
9OHa875MPjreP3/Rd5azaxmxaGkjeqy/R6/3HyuXvHgUKK+A5aOtmw8e/Pd6qfCqGndVHKgKJ7LH
BBSBeW9baN0zQ5U76WpCRFXkLeSRICX3tW6JAtEJ9/8l4YP3goU2+b7Mcj4kCCqR0AszDkitplOb
Es+uBfTE49tMyrYGV6tZP/35qry3vw6vqjiQHtbbwio81tCIxylLtvEHZV3rZYZ0yQsobmvOkz55
cZHVEyCQNnnowp6fWoE2+4Pr9ncg5e9epuB6LbE8ZGxixwQomAWoM9RRFMwaiZhtu5U/sUlRdR5p
Mbb5upQIj+faFW3L4KQcNMgJGzCiPHNy0r96BQTl1gKEl06Dq5K0qjAnAmQGuZcCIWVfFpIkd7VQ
zXM8YkmAxbtBvm3QRcCruPZbsm3K5j2Z5H3npvp7PTbt4zQn7GaTdfyBv/lv8cnvfvHV4tHNQIJu
tUA3O/bqgOPyeEgFIe1TvE7LeeRrqNKOUfK2TBs74Cw4eAITqD5uZeI/wkXRn4J4NDfIeU2OzTKE
4AUHrRNpHVRqPzGv/0JXWj+KrYojMKSmtfAH2FRItMERyBY1quMSS/cfX66rtlmQSz2yy4avF7gf
cbB23wEIQu7yGsozpoTA1/35eX2nWfzb2fmPvZALu3FYECx6DIKNPHDm+V8GbsVnTOGHj9Lt3vmM
/0d7TYB/iroZssM44vsOwLscuI4tnSooNv/8M/wgvrxgv3kAruXXiRvpMMWRPPByqKs8Dtj0VkIb
WsSLES9h0tZ3vmeYVwCyOz0NMomQW1Mq86MHzePZDJYceDyD9gZfdgCgGGZw+3roHGCEWlKUFh6a
m2aRhOZTvcZm528AejWXcPUdpOtoi9aKOJMuBjsVWMxGkk50nv4SVb9GGesCjfmNDKuH0HbeLx0b
/ziLSuqM9H0JepdlpAZpdXZfe9fTZ9p39SvAA1ECxaDjkLXabTkyJB8XWICgVACS4AkYM++xwat1
s5EhySpdy79UMvbg77kFfWNckvsJ/QmWBCuGMZ8seJoOSKAa0CKPeBC3+DhxQ8DKpwEh4ggo2ia4
XIGdedHaiFsSV8Enm4TbzTopc69rb8bQKWFNk6ktIAwYXAMedBwNwNAaxDoOyfRQakA1ofD16HEA
uaPJehxmfx4iHXRZ71r3F/I0pUldPYDq1ETrfKgaOFNvu1KIW1/Z4Ne2zljFPDlOt9FGx3vn98Gb
jVl5KAcrddpM3AArgtbvB2kr/9xhqvyZm1K/xWvXPwZjEOx5pG2cTcaBmcRAAHTG+l8pyChFCATp
XrRlcsfqITC5CwJ7I4K4ehQ49/wLJACc5jTJiZV9+avG8r+lENbFD3Idx5cxDNZXRDm9ChGUR1KH
BrbtuK5/aApzhwr4+kTHJbiJ295HKS3j5egnVhYOW72vPR77PpVGi0/LGoVlRjvDnnnTJg98UM2Q
boAp4ALjiPJk7MKOQ8lBvgb+bUVH6Wp7C6pSf8SCFtyLMKh3bb2iV5KhX4Vw8gIdBSYPbUF9I7rZ
baJkJ0HB5BEMWnWAiL0tDyMxfsH1r95GYJUV+HA42k4ZNo1dATU40ucmOn6TqxXVqVU6SDJMMpCX
EYPm1aSbDOJut2oPg/4KzRhoRjyRh6oEmSoIDASH0+SJl2jp9bwTvhK3NABSrg0qLG1RuEqbkXW0
U06Zi1gqOuStZ0zRSBV905rTiAgPlwYzIDcY+iRwh1HAq9B/r0mO5yl5TWwCbuOIfi9MFXhRh1JZ
jbiUyokzOOjqS1xH4XEbFmFSABwNQgKQ+5Eax/lNqUbxPLs+uqggyvPgQycmh7A+gjsfjPnCQJBD
kIFJpsMESGSLrOWyuYsjrKKVmPS3cN4gYsAyTXaqU8ifKF2w/gR6irxC9KfhhgXeKQ6dyeXY058G
BCIYyF1QB1k9tAh3ipT91uKgpcx9UupHOGirH6EfiDMeO1Xl0aW3rkcW384rLBJm083BWEDrab0m
PyCwZN+0UhOIYe227Q2gvofQdzPJ5hpxrS22/J9GX22vTAFbEGPN/eyA6vuMFcS+0q0bZW4XyMfS
zvkNx+l6hWDxxlRghSrkLeQzzgMPZFM+LaaIMZ4iAkZ+b71p2K1+OOzGFsxNAAoRqoeXiW5vdJHT
r4lvVOfhXA9NamEU+osAd3S0CHIrulj1nzEmsDbrVq89tRubv/fxsL6FeEXelCfIfSv1dEsk42+g
YrhfCWwBOzNPXpRta+nfIbg2hjhs3dDoTrr8NZV0BAQAKt6v1vUgZo1jzYrYCf6CfC57MMprH/g0
NmfS9MnbBqzY/dJH4TOQkdWQx3riz8nMQ5ryno5fO5ZMu1G6BdMpsGuBykB2WeKq+PKklyBjA7nX
4HqHXJ17D7SvI1wTsFJTWs4J2HerO/MW8wfYrTabrnBZXwhVW70HJVa/hK1doXwpUUZr07xUTsUm
B+tJIeER+SKZFqI7LGTdzt4SAKeJkL8tzPRAwORrJE6tU49MFuxS3Vi3kyzp4guVzAuQpgTyXzr6
DPzYeWj7NyvKuTw0U7ACsNAM0QvgdvSwybj/hRSosQhxrarUQiB64Sv39iGq2/qNomP6wQUQjVnS
oRboRi5fbM/5D7n5qwJ+TLgXCVzErV1t/3PrQ/pE1dTd8mZBMbD+ZDCkTCpzJ3SrbugShYCODMES
536ytEtuQj5/axuHzboAaS+GK2CbuhwKb9zVEbeyT1ndRsCfz9tO9VKcoJ3tviN1IMp8r/Mw/xjL
FeKGEStyLvq13HcU3xK0T6OfBjGZIunI+NxGpu/w9W1zXCLuEJi59cFDzdi2wxrB7rsubo+NthAa
1uhmFSjJq4YdL2wfoZ/xvsGdzw7YtfT5ttXJPdbm7S5JBsgFy9Z/AEXWZpZ47bFu124XQfJ+E/mV
d9z6YSyirm52Cc4uz44RiiCLub4zs+cf5KgxPsG63GZTv5DPiBJdALZaE4XOMZ73PoWKNINajQHw
WC31TQ3pT5XqhPY7NfVtjsODrlCRxcPIKPLeCTM5gmOiU8MpVpWo1S88cuO6sxEFHDiJoc6ZMLTp
74VEVAXwuqIU6eDN0Yue51HkVVSjIkbgC33xfayUaZDU21eqEtGnoXQQ0G5jZYa04UZkiF+o7rXC
HKjZtr7QJcCTmfZ18LlLdHfXC4IcNHQrCJcd4pBlfcCjAQBmIp9atMv3uFnqWzCWVZ9GzWjvEEsE
YGpCO35E35x8bpEfFKLGJPYu6S9g0kmA8ZQ1wkRPCrEWhbf526OVFKdqgUYavKThYLLZY+KlBK3t
0wLVE46bw0T9KrF6vRjwoQt/JQavm7ZP87Coh4oky2mNGtfmfmnX+wnHM69mbTmIqJacXeutxaxF
/M1ylP8ULCZ/P+AN3HkYM6VRgutHmwQhvsitPxjB8ANAJ9+5AZQArABDRjbtZVqic4tB57tsvJfd
tA4K7JiGv001ErxMn9hnTjsBZLJHP3c6rHeepXofOVsXSW2++ckUfl1WSpJUNnrI4RJhApdSek+g
yEnAAQFWs2BwH8rIq4PUcooWZQCJrs+rGUQ3fD6/30KfPJiIDggy6MGlBoTTIRghjHBnjiwa6T2e
nbbNqz6Ytps+rucXFVXj9GmdDQ6AmfC2uMARfvWlj8vgKwLOo09Eh5KCrDaWLMXqyvoMYXzYAYYr
HuYcLBU/TmO0pEdFO/i4Z+5aeDaW0XzrY0b0c+xitUfEVvujhcsBLKBeqD7DagoBcNtJd9Fw+yjj
M7Lkn6fSG22G4+CevRC9IaBrZkigSNcVBwJKDVNhw3EqEl+w515K0P3kPM2p5ot3Wye8280Jhw6d
Gw1KyLZZdEZuhUKBt6t8m9Eu7wSdya3ZSPwY46w5W5EgVNhkcMUY0+DgNWUbpApJL39NMejMPr7V
QbUYt5ZzFx4rN7pshtrmW6WADJdd1z71gKK+GFTgfWwtvQ2CIQbb02P15yZQ3f0cq+FVGA3InJrl
0ZV+fQqBLDw2fd1nQdX5J+0rH9NFrC0n4O/mb8MQNI9lFb8OE5dvKJEtAHmEYNiNRakP++7r5Prt
rhuWdYdlW3waxtJDEoTqz4uN6oO3edVjrJINJDub8IOYZnpkhpYvFLuIFx8LHerFGuCCGkB83YSz
lDX0Eb0W0vJY4gIBCD/ILo/gXFUpg3X+sWQKYRR1229PYYJSm5JRbkHOUcZ/rQC+fq5c2f9apmoV
KRDXYV8Ace2Dehwu58lr6qIeqIMctzV6ynqBWCRAKM2IsYcW2GwYFRb9yPXjasYkSWlIhpPxOnkg
niexiceCCHVRp9RpI5SeVianu2HY+kPl5pBBDASWMbjLELRsyML9NPOkurdaiXOL06cSdkM/eerd
gpcgnHUOcML2ssmw/kyk8z41GpBRlmiklIbAzj2NCq4A4U3BTU8M+MbEnwssUYg61ZadErLA79RW
gu4vS8ORL2Z8jEKc1WEprX6W1mCNkwvJRkW3YiYBtrsCSmDn1ho45SpubwFxJftVC1c0s8B6ieow
3uh25A4Dbq7vQge4shJsg/98MnD7jtB6yjHR90YsiGrH2Cg6A4WHBDnea3JriS+fojFg52AZt5tG
lOE5BBvyHkibJueoob0BWzaBfftZhaoD8Fqq0qVwuy0P5YZAKJCAIeZh2Okc21jqX3JhPojea/WT
tLp+w4qtSzgpOUztPgsOdMEWZKFlckqq0r2OU7wcFk7luWqX6slNE8SoHawaEKnZegGivhuDOFWW
xLfwyOtcStF9WRRiVghG6+iV1QqGgo2A1gaUWHsg8M/g228l5V8DR6LbMt40/PTOHjrhLiOzZUCi
ZGQB6TWzUJ+cCYbdFJrg1USk2WP7vxYY3G8HMnTDtxXUDPSyUsMVhQdU7fTYwnS14cTjHovrfANq
LP8+lCQ4cOSlkROXnjN761Xyp4zlHORhzcpT3Lj6pgL67Ji4Sf3gsSLfkYq4Fh1cKBnDyG8+ob/q
QA9quHe76JoeO9/wQ3zR8MC2LZ4TKvuXAY0dVpZ46E/jqqELJ3YuArtVOdYvdWB4Wr6i0vs/HdHB
z6rCHnuba5Yh/7QEXT7uxY7BzfKJ1QvIpr3E6ZMwzHcZnFI+4q1IXGCqUB/xqeaWmtg74WFIsosW
C/xSHCslFEIoPFPj0cGzV2Bisd0kZYJ8+HJjPVwRDXcvg0/qhyGZTa7qaLiVA4Hpcmz5DqI//wSi
dXmOywjvomX8a0zdiNyIqFUcsFup/XyqMGlJLZLNGgTBhHgJifbNLlDBcmcWKgEGprq/mREkjHCc
ssU7ZPw5nTuH/EB0208SKOmdjtryQdhuO4PSv92aKVluBg/bu4Vx9VltzZr1dQAJfUCrLASKZm+k
9LOGhKLgEid0chDrrrd621PMOPcBHF8KQ9AVj2YHkODR1CbqcIhT1gz5PdTKPcKLmjVdyFLtvToi
x3ko5a82WrAHhb/oVFaVzitfuaeWsw4+vn4uSrFyqFeW5BDViAJa44V5cFzWat8NMz9PVkoYk6IY
/6Mz8gxmAna8kQCfuxfhA5kUiMNgtGPQuCbNXQdVwGM5Cv80kADijtqpW4GUt/swrMzPsA3n9pbN
Cb3nazTC8RWY6LWe2vEL8336fTGV3S2Kd2dUb2hSmb9oRF3ODpN5UJuQTmJQUn+0q4WCJwiHSzib
C2FpV8OxZlg1XWDplya6mNCRsYGZR9IQ3LgQp2K/5tXOIOyr7sgdpj7oEkMepQAZJk9ejZ7Vdo53
B1iMtxyU6PkJu4/ET8O6dEXN+LbDnnI5hWKLTzhTJYVoV35icbt80RspH9HtjLut4iQfl4bdbqOR
nzHsZDIzPjeFEmGNNVZibB4K2LFsp36ZeqRrxoKQ3THeNhNOnw07Q1Hev7Fg7g7B2Ey3pd/ST8Ai
lzbtq5AWndr0A/Cy3QoiraF3nb9g0YwpuZllPOyjyJuOI7quBWMaPt5DzL0hmiBCnALYcC8Iu8RU
fE1afrN6eI9RfFlRwwUJ+YQmMRwefX2PVOcSyUbw3uBACZxTjZyKCqCktkW6ZOq8ccaxJm1UtsRb
973VQf+GGujdL5igHe3UJQ8hOogvlY8IasPt9pjwGSjzSsSIKVNkyf0hCTK0BtEL7ysWYR4Q1ed+
qBcczypITkYA6TFlNMHd0GqvqLctfMQKEz7ZigJMgT5nfcMk3J/yDdu5rPb6qsow7PJ3U43ckSVo
g0NNXHdujNc+qkkFWaL8Cya/M+fGdX4WokjmOlxRRLbGfyJt2zzVYa9+ll3LzsOgth/1NGNPHLot
fF6qWmR8mNdCdIufymHdfqCblOns+FJwyNUKhnFrrjwi8hhBDFAVWXiY8QyfZgR9Ye/raIZ8l6FA
6IbZecbSGgSGYLurk658JaiDMlunvtqrwM07Ysx0DyOOe4AtfStM5folTQaNvqvGPDiSc1IQzx/x
Bg+T2tfxAplN3TZ3hkQlinxSPznQ7Kq0jFj1OiZuPs9y9J+RdYa/SUS0oidL1CfVtssd5DkWs6kZ
1NAO2SRfcLiIUVBXboV0dZscqh7DuUtiSP2Jl2T6QSFyvBFbqWXuLXhib1deI+guapc4G3WAUeFS
s+l+EOi6sxbrBt7fWO1GH/mCi7MSxSXy2nNc8Sk5k4DGLNc94k+gF0Axm03SPAQTxb8V+tEL0OTq
MOKEekqNtBcN7rjsAtGRQ+uNy8EuBLLiCfO8G7DDB5ItPXevS+3xJm96iFR8E4d3mPGKZ7RE/lND
xwaqJIseCEe1flGqEqrArrZIM9ORqr9i0CjxvJpqxjwtqvjeo1inc+mJxsfoB3HDGiKUPYZ/MzkD
F8jjomui+LvzenkXcFIe6WSCR2Qbrvx+JMTLEdur7KdgjgjfSV95VaYCGow32xxvmPH5AY3K53kM
6m9KbW6PHTQ23dQhiu52cl4yYrhnmzefRMylPV7P8gUe7Ujnc01CTHORaXQbXbbdhoEH3uHQMBUY
nWdSwTg4ctheHc4BznpuLrv0MERkGmXLLTGhzMbYRmGBcBsx30SeWNtDabB4YgvDaSzKIxNkbkgq
8KLmXkgwG1qgVSjqekCaAGLHy9shjEX3hIzI/kUMmGvksZG8yytkMiMPvq8wY+SA7f1sKzt5eSfN
anCBMFY4DW6F2TRYCRJlAqTT4K+DrQ4lnoxWktWyxaFUwLdFpRRn2C+Y+6klG6B2WfaR57rlhDOS
sk9LBHaSr32r5cHQtd1hKZ5/Jr5i8ZeuCsaLN1KTFhZbFVb7IDIS5k1/1tsRKT7+s0In5u0AZagX
WB56xCP41GA9NnJiudoMvd9KGyF/oQcOEpOwmT65sI6+0fCSeTqHq7pnkY8bv60cvM2uu5dKVTtj
8dDatu9eK1kBfI4hZx4v03qiQmBv46jaJQBNBtkcE8zMHbMh5gBVhXxT1tD+0DIiihi9WOYlEaJi
dD8Bb863ut5Zs5VPFbXVkBo8aKe2V+XeRahRBmECSFgItzLHoeV4N8TSRgcMU8pMYm5tipbNwxcb
r+MvDFrtjlrBgBnFaHEuceKDg/ZaYUhE6/P/4ezMlutGrjX9Kh2+hxuJIQGcOPbFBrBnzqRE6QZB
URTmecbT94eq6tOlLbrYdoSjwgqRwt4AMnOtf/1DqmnJvJHhvCB1NBev6cMMm0QJZHadxdP0ozYm
Zx/24aiySIv4mpiOEQ3gwui01cJox+6G9TDmKbshWYyv0Zgk+36c469FlMIl1KErXCVB1X+FrpLe
6CzP+8hOWoA/u35b0hbPxD5ettqUYNquJ8oXNsEqcvFYHf1xUNNj1Ngj7Rhjma9GgmyF+IbqTVvw
ZwE/PgrEzC6qH0olAqjORq3MbzoIj+nqzVQ9dUlMXAM5JuQW9/F9YwDgWiFhPaA3wyunwQg+qjfs
Kzyk9Dgosn4ZnDQ6pZKw682Yy1LbEKcyPjMeNyJOQvwXVsZahOv/DIzXIzV4q+gBF83ERKndxM0m
wkADnElUJ2AF59hodp9voSWrD13Rs1kFdjV4ZhC3IWBFJP1xCSpfRIkFNiyX+5aB7nmG2vhqBlbI
h8yZZY+D0tmbOtbaY9FN+rbVmgooJmB4Vij9KaID/aFRdvlAvOtROAOJd6Ft965hZ+WrMjTai0zK
6FiRpf6Ca3n6iqSs3dfDBAkoCKTiYZGv2R/Qcv4F3eLS/imsq1KWjlIgBaK2Hqr6Tk6sWiord8yi
zx+MUc3fbHPeG6Ou1//TQBjuWZcHWGzv8O2tQdbkcpOLEPMQMmRmQgBq40A1WD71ZPHsQzSlR0ck
8zGWlL1VQhyk6bSEj4gRiJ+he7/RpK8I8TCFxXYKsm0wvqYLRJEiBEaPYOMgAx8y55TTGrZpv2vL
K3ze92wW/jLhAZlpnhMPLqQB38JqWsuqO7Qr+6Zpr+zA/iT5GaA26IfhcVaqYkNBcExCM3UHHAKE
c2vFo69X7Ntd9CZ1iuKqCsDzKrC6ldxW4AMybSsCd+JpWdGYnRUVV7RLG6UH16ArksGwIYlkQ6TU
IQxA+hLzS0QhZ5kZfkPtkyTyc6ms73mvnosUFKyCY6SyGTHvcRUj2UyBsjVm9S2RT0oZrvTXIxmH
EHuHfbZ62ZpYXWS5b3b32cKkTW1Ft0m6ksjN8qQty6M9joQpaTd4w28DIsiCb7kubh1z/GK01etU
3gzIZ9Si8UR2O2Y/jOB7DDQL2DtRdrB1CJACcsM0ffQMMtZCtFtaauybsDmHVv9WKOGmVip3YWGZ
wV6K2tfMXaeBjzmPLaB9QMBXnt6l8bMyBK4g9LdLHtPS2LUL4w7tUQ+WTdjg4gi6M4svsbXwIrRI
vOW2rguS+ZABxYX0Iss8YN/HhGTY2EvqhdnbWNTezHyQiCL8j7Y13Jyq5LzpIXJJ27WbnGSTWxLS
jiRTHVaZndJP33Sh7kq1PQT6dEjs5gxQumnCo9Y+l/Pgy4y0D9Jgc9K4RudbX3wP1M6rifeoge3A
hdwIY472jUEFOMWp0+JjNd4EDh6Xfd4wxGckpJ6m7pMkMNEEtNSWr5mW3up0guNXsB/eSQ4qEoiM
WPHycDfDLEJfBGFY4rVjHnQxdYCv7DAL4TJWxwLt75qs8EigApZwCUI852Y57Dp9PEheWUk8nhKS
hhQQe1wGj0Z/X4DiBcjNEHxwiWqjRszmnH6fW9MtaP/dEk83jVOeaztwlaaSm5JyG1wu2Zpq6Q1t
fQDUKPnLyRgAZKNbx/5BvbIxR5ArTfEI9eSlBgtyDNegY1caFP9x7ClJt8mNNSNrh00Ce6K9Y2ZG
mpYzk7URfMETG/iv5RdaYsvstwZp2GAvqIbU/lFg9dgmoUfoCsIxE0xJ+b5U9haJmL8woRiZ2Vgm
nYC6LxuQu1SDIEUQ1kkwdltqENcg2kV0PFRHt1HvkLBCHkj02FlCoV0tzmTf0KeUbxgcbJT5a2/Z
N2p1V6a3nV0g+p+Z3JCWNi7UXNVpsnsYw/IqINmyjw4lk8+gY4IWFiievnSTcS7KZZvq/T7rYs5A
RlfVtKvzzw1pdNOyfBHjWXD2DPJKnW9lfd2lqTulg9t0z4WTvQRKceoUKMG6c7S05Jg0EMsGWIlk
0tUl9ATN8mCBurkeHk1pfmPc7P9GLWiuLfNb5iS+YmJhPnyLKLxKRd/GKZlOSc5izR+taLzTesz1
Ffxp0sgbGZUpg+GbFpmOBVSmHDxHRV2f5SSdUarqT1UQumrF4jG/yfj7pH2JtG4D3wCWF79cByYg
ULxd0gnrrCm4MxXSFae53gZSd4GjtoPzZSDtWLWTz0MISo7j+cT3tQHnA3BgklmlI/dMYfYQ/bxU
rfdm+UyteJpCAiLzL5kGJ1o0b/2S7+UcH0cbz40gF25nB2Bdz+Td7DKqhq48hdONugyPTX1VEG+j
kJgzBl8H+h014pwxtWNhOW5VFlfEzrtarruGwS43Jy50s00xRl7GLCqVEHLpBnWcHuKuvVFm1V+q
a0IGt5rxZcqByzM2G+NtFfeoyIqU8vuU3TKa9oRVfArTZyMULsU/eccmqvCZvE4EJ7wPc1ydJFFT
kapvB6tyx4L8QzPz5+jNbrgN9kuZFJ+qTLuarGbNtTvPNY8ECvWxigo363uf7B2WJFlSjeqxNexq
topCz24o1l5EkW61iLebdpJDYrpS4MhYmn2SY3oIUPuTHrm4maa50RpPOJH+VCVu5ARf5+QxJxtK
jSUJrMu2qsGMTbwirO4N6cQBN3p3GPqdQ3ClbJCPxo6/tNMm0T+rY3iI9BJOd3k7qNh2hS3KlFPP
m28H2OCLM8zKaFdniVvr2i6rX7SeyS0pnHPq1ik9jQ0pBmFgpcZscFdhzqXT+DWNgAXUR60y1XxD
YgldMOSf5nPMJAaYUy3Gk7B1sLLRTCBPNDAHTxb+oTaRpWVwXRm5dg1pCVR4ILaTOCPTxKwjyt9U
KtUHRha5F2hFdQ9GEW6zhm/AQCJBaLBM7Qltcn8m0swEo63I582jMLnqo1kcUiWlwxBO3BxTxMGl
N7ZadIyZmeab2QqzwTXmODwtjdlQX7aDcwSAFD6xiRZjjZSeWbToPrAHM34kceIcsk7LWZkYL5jk
IcZM72sp5MFRzU9hZ9nnJlraG0B96JNmZpUgTsULCXT7pFbPcsoPTahkp0bHB8VtYQ3fzmXebTBX
UnfM73o/xLLdNyxb3eADCCQ0Pc0OgbF1DcBYhc2BhNtvA1Lrk9R5DqXGzlTGEI8YzOKU8EN15LXB
zNYS5X6x2lPZCjqOuN0OcMueSLA8D2buN9Am8LSVZ9x+Rn8p4ucwyED+Qem7K5VZeYc8nniu8QY1
ReVPJmqLZEkeptWrkfiDs5b221Trk1NpDY1r1sRgCuhZ8CZwGk+YKmN8C4+n7j016+6I+4RYVELz
IcXmyZxt6aXJOJ5SW15lDohBIdjgMmd4GqPoc9w4KoB5obh12BOHKoMNDmOsrji9X6rhs9DEIc66
h942zuCOB720lC3uy8+xvYpASovTU6Zk0DIBREYBKKbVqIjGiJRmQsj4dPyDVXI/ai2hb92+FMat
VRbXdersY13xql79PNRF7NLrHQW+gq6w55OzzJ8LgWVPzMS6swbnEEWQMO36QERITvSE8GubugVw
TE+TbRx1J7s1TwVwrp01xalu1QxGxPw17qbJI13mGHXQraIkOLZFSvh6qG1whXkKFlI/M9P8Tv5E
4HVLRyAkICxxqkOJS+qgTiaFbZNsraU0XksmJiByXbyPwGhjvB/CKPUT2i2ORwLA5EZzKuoKJVgY
uw2JHkW+2fcxMXRKpBX3fZtZOTn3BvTLVuBiqpBTtlXlSJusR+386Ohh8TlbmKSeRDCQx9XPaJL5
bSN5s9B+EDjslMU2cxRxp9qzfmKA1hOhVzVNTd2N18+mp7z6ZgV6is96mZDJHC6My/tlkLpHMrS9
TdJcPdtVRqPoMBiDvq53DIjg5jatrd13HSaMg2Y6LhSn0mW9pPrWCuyx2tNujy9CW3UwQzJ38yZv
RulpNmN7mabLE457MnOVcXQaN1kWZ9c2jAM3ttqq8RbgMj0yxpLuqMcdzXogsWWKRWqxzYZNcyKY
Jat8hkINNiTcteGVUUvCaEAxMNKboUxsSZ4Ufgc8ckZ2qXKKml3jEspaI8MQzIo35kDvjUFvPPCz
EsgqHXOmiFN0lfRZvLejvr8flZb7aI2ykkcDfgoVjYO99UYTMq3ZLjPAc8egRq0c2YLlKC3He1oH
5YF5VlUee11Lu8Mw4cbv6jOjDrbqqII6Ek5LsbOStuh8lARvVqaWDxXbj+k5M837ttLo4XAdXGlG
S4jEwSvg5kKZHoIp8orEtG5g6JJPRDgkL1ee6/U5R5LhjtAHmg28DjiyA05wYmOnSMeZJ9YEAheV
dg03s74bOkO8dH2NveWsYHPdCjW/J9l8qY957hAFyCCAW54h9LmVgej2Bu/zzqFHI2PRiqlZYCEf
B8sgTVSI3jlFeIftdbNJnhA/2TdQC1s/zOfpnvg+0tArkozv8BPuFVfmQXlTltK5IQ5b7Dqpqn7l
9O3e7ki/DMxZvzZawoSbts28YpqGh7gRZL4ai3o3hjQurspJvgUVanbEuzZHnLXiUy5/Q83rTNna
diPfxkQk90WhW+S7Rvm3CfTbL9Fn8500IFhtLSf1wWiinVNF9k4aJvynQuvarYVTzy5nQsuuH8/X
gWk0JyiVHZyipto2quVgnErqJxGaHTRvan/LrNGfOVZancfEgEmzsjSTg52sfK6iELYP/Xw4llFd
PPTpEJzDYgy3SS6zUxuH4yPsu2ALExHWq5qmrPRRLX5Q3xDmnbff5qyvNsHY3U6EDVLWI2kylb4/
zVI/NkXMRtHdhbQgGxkBwGegkp6YLbyGqviHmKsrgkSjr4k5vizgmAQlYtgTNcE9wZs1bWz9BTtS
EryjJdyOsntSITi5dpq1jCWcatsNTsAj6gDoFljZKj/HDt18hu2wOjUUnxRy1/Zt0Jt4IEnqE1Uc
ylbqux66yl5jmuXZRHBvc9JUGJFNpyCAyFbbanhVkvrqJvWi71QnfqsDdqVEwqZg3MfXTUokt86A
03E8busgz2/SWMRnuwtWK9OKub2jOXAly9nLlXnyhrBXPNFQiXfV/DBCA//uWLn9pKAz8abZsK9Z
hLMXK63tpkUSul1h9Q9TZccHp6A1LJfOdpfQsplF6tK31CS4D/AFPRkt9IZk5K7oWZFRisrPZd+o
+IcX0H9gAn0JQk1ZmRnLVq/aeKsVhLcxcN6nGHC6kGINz6bS7g0aT2gT9kaNiXa10H26VqUUjwOz
9qsumbUdwQsFRTx5sQ4zxCPSqBWNZijFUDc4Mx+Mj1rVjvcxkZebPrRDsJEcdkIbmsAy4/I2V8ij
kEl87jIdvK1I2ocSsy1o3zmpuGU2IgpsFTZ7QpUgRORXSgcdLB/Vwc+BwQ+j3TzmVchjSaL7JI8X
r0vz2K+6eMJ5Lu6/GtHQPUNstMjOIBB03T+gzVUurmKDJyML4UpWPUO5t+AgkaBWR3V4FSyN3GVp
4eD6yE2mDdOv9bFKrtQGRXpX6KYf0iLdqI0Tnbt00s86wKuHpw0cJn56s5gG4HxUgYU3IleY0bbM
5eT4GZg/d+timFyncDjVcV7f1NoIgbqm0y9CUpBz9bHX+7tJmB25nNlt3Pev6hDrPnX9HbFYErPG
aEEjV+Q+NoDxU6Q6GMhAId3IRH/KbKt4MEjD8FthDV7ZZ3ddwymaa3q+M8G2d63TPqZsiS4IPxDL
yIbNM6/9ucqPTdfbh5HBChP84WWMF/g2RsDSxZ1sk0bNN7Xul5tFGHsHpvpuzLXyk0iD2m/bReAQ
AUFxHMK3WPZMjsqouZk7od4PSVm48I14LYV9iPFshBEWBb6KkgCz2ihBNmB+6iSDVWZy5b7oBBFS
U23sLVFV1Pvjpwa3FQYwCaUmo7BNMiwngNjrKXbITXZkvx96h8M3UJzrLGxCl/0NdlpF+qwzZl6l
EVYUlG+hzXMgtD4/w0xvdmwk9Z7YGW1rlMLeFUVinxplPbhthgPMdYyNCLsb6jBonvV5SthLdIX9
DqT4O9ST5pYPf1taZKeKNk/3Q11SdBF8bftWW+Q3gD5a6lfpRFa6HUx3gwEjis6rutPNZfxOM6Hx
gpStpbki7IeXELtreAJR3B4scAa/htCz+JO0cVHPrfxOLaFt68WsvLU1s7hYz4z7Jc4Db5lCBflC
VPn0oePqzDwenKZ0PD2PqIgdQ5CUS5JaUIvodjJHeQpZFw+1usxPtIhkdkN0wLcSTo34LisLH4E6
aKG+xultVL6lpl7v84G2Me3iZUfcPRhgLgx3ngl61iAEiUild3Yonk55kcFFMGvV+TRxNjwqFHFP
Rls020SMiEtDhTjpOhvvZpj0Wy2JwoDxed3+6JBcemSuonaapzI1YeyM+WlsWrorp9D499U8Sb4Y
4QDjr60YJ7A3cJpEukpyNfLFBtYvyF0pwIECcR9Vef7UtbV137VWuRWTJg9Nq7C5Fop2iiJperrT
sxuR2a5ikQgO/Inqy8FcoVm5qwBu81eUfsh0F2eyELTMEvhGDAHpHRMtQJEmWBzFLf3cZimM5sqY
UQXsy6E32T3Mci+WQHfVyVCvSBqVdyLk0flOAbODoMNuz6i43kSCe752Y/1Og5x+rJhEMehNeAuh
4ienShHWExQavBxjNQY3VIOuftbV0vjOgEn2bpQTMUJ1A/ylpGHqB7WjnhW080+5QRTLEJfBC7Mp
WWz7Ea7ATs1jML06mji1jMrOPwlIkJAJ7IoammXMQJi4lV66VkF8hk+CCSKLpYKdcUdWXtxclSiD
mFwvo4X6MQvHTRwBJcKCwSiwGpRkhziWCKzRXuClzWYl9x2MNVdLYmtTsjFBMlC52a5SWMH1UFsZ
s6Eh/i4T2o6NHZbJKR+M8DUemPbKJC2/pAWax5UXgJmrojBaVcd4OHLsIIUxSbRmpKSntRuTO+AN
Gi76gAWzFH6KxVSxaS2lZJW3sW7dYKESfpqXIjl0c9y9dlEmnuAnmd+nQbc8ZR0XB2FIdnJUj7fc
3PohSzSOvczR6TLSPPFgJs+bjrTTNW9iCXahYuleZGdEbWVSXqNo1h6lYmSfGlOVfoejwRlKhP45
74rgWUpTfxusHB5kkupZ5eqLvfSbvI3lWSqlE/mBaduvGkRumGJWelsseueahOn5cRqczaRYvo0Q
G046mubzElixZ5pj4w9xzN5eO+sAsGuz1yLusy8mYdp8gnBc+m2IOpFKu1fC5rZLDDV3E6tTZkq9
NMGXI4G+MUzht9jKY69WingrLUs7T049+urQoozJhx8xqAUHCJmsGwK6589IgEHZ2Jfv7ZlNZjCX
A8w48pXNvHadaWqA/pLPZTDzCgWfR8IniJKWeyzzwvtIWj1CjsnLacl9BUEbefWEMfMsPTT4AybX
mJzaqsUFBvss6/626NOTUpFKPZQjkum02TK7jAtvGDlqSpoTj9Gu43fYDpySRQXlT+unog92dq/s
V/Kcz2z/zqrre3yBBHaimeH3xsKxBwXxG1RnL4rrrx2kkjudoKdSm860EpBehoHirvpuDPMXzYCt
MfOhtJq6ujQ8007PwWicSf3eNRmxkNYsj1D8fDON3yyR7OG6gQyBHKNsGpBhHcawItiuyPvTkCe3
AOF7zUqyM2yNahMFKSWtlktgcFYho3gmH8VgXGXK1xqySKl8yqMIYVmCv1YarvFB8c4Jqq9WEvhh
a5xj+HebSUjn1CGM0Wtnx6xg1xMUJId5xw5l7zQU1aCHWz2L6UZzTmX9RslaxZ0KinYGOJJFvezm
OfIbNcmv2r47hYrmmDug1eHZNBGmfiBJ/1ejxwsRdpmohOZEKOx73IF3+tzOWwMhIzKyUbk3w/k/
NKRZ45//PHpsh6CdoGtyKkyZtV+6VlzTGOcHa53S//WA819JUS900eFiRbKyW7FHU9VtbUutt2yQ
FBh9N3wg3f1Xl7gQImPNwaixbJhxpP20Yxg6+NhyOdsmzP/Iw/zfr9N/hW/l7e/j2Paf/82fX8tq
bugnu4s//vOxzPnff6+/8z8/8/Nv/HP3Vl6/5G/t5Q/99Dv8u39cd43t/ukPqyK2m+/6t2a+f2v5
+L/9+3zC9Sf/f//yj8jvx7l6+8ffXsu+6NZ/LYzL4uc0cG7j/6Qpr//+H7+3foF//I0A8e/x8Nb+
8iu/B4hb+t8tqQodSNl04CT83/hwS/u7pGez8Do0NYS/a3xLgflN9I+/WX/nQDcdhy3K0h3NXA27
Wohc/JWi/t1SBcoO9GDQGwTcv38rP1ysFkL/b6RuGVzf4PJ8FM2WRNJcjNZbnPQymlrV0+1l15V3
BULIvnxIqtwdgp7SGpuzam9m/Qfr9jd79csL66oQtsq3JD79wtuoSC1iroZuHUU8O3BsVZW6GuQ+
hZmrxomLysyrpMmkJnYjOBRKEm6EZW5mzgKzC3ep84FK/91boauwe6RqcosvbdIKyCJL09bwu1S5
AUN2C5oCoJBjERgbe1Q8LTfhnEfH/PZP78sfK+Z/FX1+W8ZF1/7jb9p7D0E3OAAEUfKWuIzIcOKq
rYCWIKmUYpdqxz639hOu6XAaXrLRfgqUH7Ywr0RoQDwf/EIzjlLiH1l1JyS+z5YxX80wj1Uo6QyS
EDr/9ef72XXl93fEcCxVV02bqHv74h2h/hqKKITtZVtwRR90laM31q7UWvFWo5NeYVRJF/nXF333
cSDyNqhreMlV88Lut4ICCZ2Oq6b25DZ5RD0Ekj/fZsZzCdU3coZta3KCTR/4Pn904UtnG4lvTTyo
uNhUAzCCBrsfsdhNZj2DIbjAAu5YTdeqYT+iTvP/+kv/fJpxp3Gk4iYLSZwBDN7LsBYtKbNBjRTY
ykbiMopxO1KlAwKS2lL5YAF+dKnV6uVPnBrZMSpJOi7VdEjewtjn9PGChgwN8ZHjx8+nzu/fijWj
SYOicd1xfr7UUKnLpMawc6eYqOQh3XdIvoBsPrAdvLA3+eU6l8aN9tCjHjdJ8iLUEIg6dhMz28dL
f1qQ8oU0/gWE7AIVPzyhjWE4D3/98H5ZJjw8oemGYVhUMvIyIANvk4rZa8EyETvbMV0J6r7KQ0M5
eTjVMoTryfsw9n991QuLrD++9Z8ue3F3oyHIYDuVbB7HDJRWgW4AawRBdINMuFONDbKGjUG/XcV4
D3y0WNbX5KdtfP3SuqoLyf6gY4v587MFNFJGU+fZBtYzEx9XIlrr5ul6JEsgFIrPJAFSwoudf03e
Qtnt53bZ2ToQBcsX8GQP4/vUhR9t5e8+CsMyHAliZopLO2GUucDBiNBoSb8NiMO6LPItBT1t3aab
dIGqehAqakpFj13ktXvHMBheoIzNyl1p5reDjX/STonFCY38B8/r3c/GCa5zgKPbu9zXnIhA+iHi
xF2flP4FpXRBHqOs5p0GrBwzIzOrXWAh+7dJKjU6dwlaZk3jxuGWxYqxDov95XujfZRboK1V4OWz
1GwD1SHFheNcHsm9kk2WrXMMgR/DEBt81Zp3w/IprLTVceFUas7Z1O1HXur7cp6vIDZiAVUoaNIT
6YW5uZ81Un8t+0k7zd1wsyzZOf93zyLeN13VhIAdaHLeX7xvNgn3Y7HkqtdkCjhZ52IftF2luQ0D
jfUuWSmaR+OjF2ot8y9vjUExJsjo+a0Au3jNzYTZS8ytCRvn0E4cB3nwUI6935OchtD7rDnIbtro
2FvtQdTL9TDyMZzgU/LRu/3e6yOJhlFVUzomc6eLTzKaATytYfGqoNlPAwF9dniPgcYJ2PE1jl8g
7itc94OX9pcKhdsumfUJaXA0WRSdP50WCPzTxlm6BZcIxy2At7ALYVRBWE53E4RkzqKcEMqwjdru
3zMb/n1/s1SLIkBn2CR+89b500E1ZCjv4DounrFEz0M/nRgGL3TJNnBYZTmHIUE42B4kec3rJzDm
j8IM3t1hLWHZ0ta0tVq+OCprmdqBFQWLZxfDybI7t8znnaLF9wbOcH0CsnxapWLr1dOb2VGeP7j5
7718lsZ2pgqLQvkyrieLUWDnNtdf4PN3h/mT1mT7rmT2USLryCf4RdMNMhawyd4dyuocKz1GIc1H
T+K9l8AySQ9mb2Dvunz1jKgeRIJdOfZ+KNf66GiypVqLcraReyplcCaM+OxE+Xlqwo/uwdoEXy5A
Nh/BmkdLoVkX676y1NHsK045pYTnMucbmGW6MWDa0p/SCvuyoDmY4EKoHPxJnHBAQRytfFCevbf2
LEc3IHOwz+mXr6KdV2iASx4EAzIfKbKPMcIxJkNPl/NO8ElIQTCK6YMtbzXXu/zqtIKaimrMEbax
lld/WgBqYSIUVqjUajxZ15pUUxW/ybP92ouMSvxBYSjeK9dsljptIVZW4tL0MEpEpGWKThEadm7c
IkPJ91Z3KotgyzyPAd7WVhn5MawpKnyanLMWOo9KWt5C2PjgzV8txX756qZtGTx4Nr3L7rSA+YEN
nVi8CZal5WCOlUNC0a7sNrzPq/ZGHafrPn1M++I8B8nhg6u/987ZvPAaBw7/vYzYEdmiTFkpFy+f
bMhgMWoTzOvyV1y672pteg0NALxmxvpjOau28jInwzel/+Dp/9qO2IKlb9Pp6zbd0KWxe2InPYI1
Y/IYPiSr5MDpt06N6yhQdQvrkYQOKALTroDt9sENeKdH+OnSF2cNYkZwtZzytVMGfy1pkRb4kex3
Mrg1cv2KuJfjUIRXjKqPzfStwrgBUzuiKfSrJnEeDPEhavDOCuRWaColtrBU9uOf10KKV0eojukf
DdKUHFsnhXdvXBU8pkDYD20ur6SDNjrt3IFR2GKle1zMtgGcwcDsd8aS3BWCzzbQ248fFuPvbJEG
glyNtcPHlJd2sYnCbDG3+HxtPW5nm7l1x3wrW7zUiX5ggC6H21gbt0H/4SHx7pVtLqnrwE2clT/f
mXDWw7BoCl7WBu19GjNtC7ZCaZHTyqPltH6AF8iPqWlf//olea9qRLnm8FgMSzVN4+KRaFEsY5ie
s6fkdHcaet5o2I7VuIXH406J3CtmcmdyfqPtddsQOthw06IuCo1kHxPm3Zo/qnq8VrTu2zIo9/pu
6WdGvR92KuvnuNhLTHA4FrMOuMb/+/kGKc5Ix9tDF4EwpDcERBYOLpu1+OqoJDIu0Ioai4uL+RE7
YdewelebPnp/33l9TVVnKKoJW1uP0p8/A6lCS5oZlFGdwf1Q8/2UxndDEeyDud8TcuEFAURjO/6o
fH33u7Nm+Nqqof1ycgtIQHklKRrrONppsDjVl1Yg23A0gCQD2QlkJ9V0F+wVnRmCfvFhFffOXgqk
tpaPDsX7L+e33rZjYEYVi7QJt3Wf7UfkG06t4F6Y7efxpKGq5uXaNFLfF/QZ8xTfK2H/wZauvfsx
HCpn3dLJeDLWHe9PZ6lWLiKCWs2BgjWhATNYCtNH1dxvhohsbgK1n6xaxTSG9ZOEL60OBdJCBLDG
d4oEF4RwJ1qE1HHtVdExU53vGNWrG01T4AOiGJzrD0qO907jFe4VQMWApdpl8WcCzhapvrrk6eFD
7Yzn1jTR5SAWq0b5XabzlbI8JWkRbqYIs4PV5jRc3NTIT/BOMkW6f73cf8VtQRpxvGNICE5FE3Jx
JiQMp0bh8CqJYnBHgsfxrLzJ0hTphagnXP5qmAj9SRT6Ve4sGdZlxddonj1Uj1vGZlcdIqspbv+T
N5y3y2CBc1z+claPSU3LSJy7l8SBvtFgz21iI90vtr2dFSqWmlXf8SEROd8VGULAMMVwNf/xwd15
p3YCbjDZgx1OAdxZfn6/0lIdZ4gXixfV+b7W87OtV7dW4Tyi2NpmD2gn882iDNdkIr8kqf2QtMvZ
SfVDNoTPk/nRnrde7XLL0wD26R0kO/TlaZT1jPydlNPHiptbmUB7WuzvEdmHWpjjGkXWdKm+/vUd
eO+SOj3yCmaDFl9eEn8fa0zhImBdCFhuqZikcFlSARMBUzVizq599OjfKRJNhOTcd1ujTv4NFvzT
mm4qp9L7ENMvyA7PcKF9MZmMsqNdW9Gnhw0CB+UuFBAMRu5+a4cfLdH1lb+8zTpnoElEKVjTZe5J
bcO97Ro+QIsN2SZNw88T1iVi7ZZT5WyZ6d6Q8V1pRBuSNsAE+10/Ra4q8fj98td3/73zhbGQra4I
F2OMi8VZlkIb5kmZPah7VYXhqTqcMCG8W+xrZ96jPfcAlf6DIt0E8BTCoDFbn/rP77wWazMMOA7W
mPrLQXMgOuOguFi51dYPGwWFSR20qmiyYPpgZPrubiRVNOK0Y46Uv7TmDlNCubSzl9iI936Mpv1Q
dsMJ15vTYJn7SDH3EK85UWB/d5E/dPUNbPd9CX1h0m34Mbd//QDew6ARTiF5ArjQ+VAXJ3zoyKYY
HQGUPiRHdYjuF629MTQU3f+HtDPbbRuJ1vUTEeA83ErUYHmKHSdOfEMknTTneebT76/cOHtbFCEi
OUB3ECAXpSpWrVq11j8k1aMZ1Y9ZAY1oTPHIiY8oY664gV5uAJ6JdJJE0xCYhT1LxqKoxwwPVTk3
p/3vsw+m5GT4SCX0wfcfMXyDsDiuzPgyt2BIG7V3Ba9p3KZnM07MAAmfSB3dJq9/qPQxAWgCMjVv
q1HjoXYCabxXbQQALO2WqvBdqK7mvks/Qef0cUmqGh3T2a1uUwJqvSQZKUxoRxF5teG1TxtXlMmS
nIIz6z7o8V7Ak3TjawSob2URLvMK8SYx0TykhcolNDt46JlWiV1Qh6AadxDJrtU3N//VdeOjeKHp
RXqcTlnxqwThmZraJgjW7J0u6wSqTFZj0DaClaPMa3SZbE2A5HPAwWl6jIGA5X78FDpCQhDxKcLw
9TmLRT2Peirgad7FVCVEg1tsxQ9hFx1BpSbVHniQUhkbEresoSr25kahPPH/NZQ+22IdRKsAQung
qhEfcOIyKT5hDreVUTa8PtLMZlJUG5mVTtXDItniOTMbKkeZy6hVhlI8OHt29WSP1r6D5LXJSm4P
SiLyVq6LjeTTCwXe5bu58RZV5oPke2/Xf8vSWXYMVpjiB5I881yCakJKXgjOCbHPu8ypb6rJfgls
9T54Lro3y0eOMl6t8S0cJZInmSovjzlqnrMAUoMnRT4HPiLWgfumYyNpPlpg0h38jN3UCuB+eOyk
14LtKxcZKrrel+vTvswgCCU0R0wSTeLo3BsaBSoMIVJjcNudOeSHiJwxiL/16mvD9YVv01pVc+Ho
qtza5GvUVkFAGOf7WK+RmsrKEDPRANqJFZzQM/uMBWHR/Q5oaUi6th8RmIY69gL/G7hg9qyWa93u
hW/NrHmPMGFaafPWi1XDQepzdJSsUtrJmv+cdP2tnkSugk1EXXaoW4bI+Ggr/s4LIYOAqdiiE0Xy
NM8XsrJFZSIC1m5QDhFi8GVhbCsNeB0iBGhjbK5/2qVZUhfhjmDFTYTpzpe6yx1vrJ2hd5EVQ1nJ
2FqwwFqgtICZt1l6m9OzVcp47Ya6TBBVkQFjs03TiFLi7ExPeN2byH/1qJFIu3Z4MYdoO0XxgWQN
KQHUxza+/Iza9UaFK3h9xgtBEvVRKlUOZQfHnNer4GToTZ3rvWuGZNtqctd7DVICyK0F8Ur7e2lx
DcKwwA7wPpv3FTO1dvQRYw2XEj3Kt4krcXJkqLH1NOyj3MOL1kREfM1/fCliAlaQbfaRwyznXYHK
ySIFk/DedfTfXmexiPG+LFGfDPK3kGZAbv3Qws5NLB+3d+dzr4BnUeyX6+u8FDRATIiYRWPiIgmZ
SphFOhxUBByg6+cGiFLtHtcBhAi77eRIuB6uFVUW11sH0iBOrDiz55tZjfRyyFLm3ZP6+vRmC6Pe
xu1ThJa6YdGc1NwiaVf200J+qapc8JpOhd5ma82OUG8GWk8jHsE1J3VtpCY3voKtrdq6sXSIRW0+
Lra+79wlnaAiqPXNny80kiQqOR9bTBWotbNbv0NgCjUhjrCHosy24Foas2CfNb5r3g69tnJ2lwIU
dUWHzApsxUVcnDSjbiq7JUCVwa4MEIaL1HtLRgGcogwNl+uTW6i1s7oGa2ty9dH0nyWSphGgGWHI
HNdhPNildSx/K5P5gxoubNP9CFehdJ56U1256S92ryPOKwp6vNJl8x0KeLaoYU7bSvhmVYqyLWHS
ZxE8DL25NbGyavJ+R9/rT2f6PqQNOJa11Xkwnn9HA2phq5Wj7AKLALqbVgcpRzk+Tx5SegyFbd55
5VS55eDBTh/WoDLKxXdleKIh73YBeeLuOR9eLkMkkXrKA5Jcbns1+l4+OA7U6pLLeIvI5r/jUP8E
g/7JtmEESK+eHP/SS2VraQk6+aNxGybDq9qtWULO/KdJ/8TvIvVwwFaCeJuXL2rJRB47V8HwqM6v
IJE+S+1hbJujAW0Vyh8esDiVwDgMCxOJhnyLjg3Gb4+ZZdqb1wCh1+Rr0iV3dh88qY78jyUjZFAq
zT2eUceQFp4nc9NNjtbBcNdPWjQdAs86Zam/475c698sLTKAfj4ydRhFmft4t36k90kDaKGOUGGP
QY2kk5vV/X6QE9QJ+rXYtDwe4H4SSFH+mu2pRq/MUZZRl4ga/b6s+n04/cgDOHkjqmSQW5X6RuuG
hyx5ScJoN9jOrgc6UNXJNhn8F9O0vyamspLhXNZP+aLkzhhxGAKopIow/uGZ4odjbbUDixDjJ4MS
lwNrKL3j199C90/U/tD4LQwu7WR62n3W7wY0vdFXztbqphdppvgdGg18HudAGueBW0Jarmk8mucY
lN8pvbop6vTe8+qfBFNoN6M7md2tY4TI2dhfuhqkTSK7ZboSvmdWVP9tcDAMsk2ZADTH/NxrTdv1
iiGwnFpya+cTXLfozhjR0PCzjar4X9refw4dbE/8Als76akwubcpxKOQtGsG+jQ8QFr8JkzLee54
9Q+y+dz74/2PaPK+VAZtFDgX14OVKl7PZ09NYhTYB+5Ylu8SfWIMaVFIIWtHHeHWZw9tjND4An3x
taprSq0xkjwWZBf4ViGEa0B/kQOpSMexl5y+kYAFDPadVqRvBv9Y5e3PpB1CN0GYGBfpBGcdbKY6
Lk+q6td/+iV2BKiArVCZ4FAA7ZwXBnytKLAmoiGo2+k2Le3vloL0WHFvNOZGa+LveabeFH0O5wU6
RSi/VPoqdkfE0vPVQ5uf88jzgvIED4zzEzAiJ2EgByvqc9IXteHCToeN11Y3ad//rBN708Z3uAPh
93JL6yNugrUCrRhg/gMEXJ1wqlCFnmeIJsR8LdUEHXnUP9ug7abszvD6h7h/teVkV+fkqoOrR+av
64t/ea2SD3L4SdAUsdnn8SiwMGftmHig6vd1QycykO5i82dj+DwkUxdnkpWdeplAcGkIUBYlWBy5
LtpcTR+XXaZHNPgC9Z8GGpBdyk+6l2HUlH/HliGf+sfe0I8wzII/32qMzbhsN4K+Mb9TPb9AhNui
BaL63q+Gu0uX0cgpIbclKJVuAS7jxHETBfGT1nOLNs0vHsM/ri/58gII9IhlWXzq+WYro7jtbfxn
3AKZD9OzdqUHQalxno17L8AtARZTfmsU8fP1ccWnnG8xLjnAMYoFRmveJRslRTJwN8frCe8v0VZs
VIwjrB9AAfbXR1qcIVgUAIi8dRhvlgGPg4fAhugj9x5gUqsG/2E5xc9Mf8xN2H1oVHRomeXB96wL
v18f+/KCJSVxyLxJ2the80q778XN0EwcJN9IXFhuO78hrVD+RVOWd7O5knuLm/FiTR1uc1BH3Jzz
YysZqiPpDiFeB90k6AgoGxzTur11Bu9OtPJI7e7btXLM0qElXlHTZwtfvuS0LBowWeHQRl5O71X5
B77tDxvRWdP4WniKWxf7qK+/BQMOwIPk+gOEWiGkPuCLIT2pSv0IqQQxJtlZOV9Li+/wuqbVhLyr
8r4vPiQSMfreLbIr4AdoMPR989j36jEpHwzy57ZdK0stLT6oCi47k+IBWfJ50A46bQxxyR5dK++h
Roo0/b7wij1ym0fASmjDBzcluJfrG2zhuuKNxROEBgIQdkr658MO7GZZlthhqEyfprC5kXI4g+MQ
bUJDkD/s1yHyjnqIFGQ5lZ/kJqaeH64c5qUjBoKFdIkkRZy02eRTenQlEsW0FKrgs5H6vyv/TRmD
J2S29pa2RwV1F0dmt2lM9Z+VBVhYd6qABtGLSr52Uf8cIwo1dRSx6UO0rTt/rw3DYYAFVVsPvqMd
E3P4id8zLo7gidLkLS+b3wNajmbj8I2mu6CObvzeQGDrk6DnrPy6i0qWAAFQ3AG+oGCFN8eP5OCO
psxhDwIAO1YFerHx744bbjOC2BisAns8+KWmRM9NuKqhNLLyblw4BKA3NB7JNNvAJM6uVLlS69HM
UYSoU/khtexffUx/fdpzz6LpLq1shIWozs1NoQPIgQxifrYbMRsedI0I6/q6+cUwGrTShwcpwjMx
UlYaZ4s7XwX6IYvwCnNgNlYAwLmvFcZqlE+FFtwJoCXeDKcipZGCYDQxCZEoPHaqL8Au7XgtS1ra
ePDhHOI65D/AY+cnLyrCPK193pY1yhUBZe4BxvSUsMvG0o3r4aHJ9zgrrEx74XuqjGgawARUmh6z
Wet4rXZhgqBMSdHXm8Jd06KYHRmnokMvFCz79Q28MEkVBD2VQopX4FlnB3uw7dCWCvhjQ1o/Gorb
G581yd87fn+LOKTXImY5OX+Rk71T62ii8N/FnsVVCxhj2Q5uEPn3rYIeUSC9SF1/X6WYO94g9mAm
QCuzMFu5MRZnC1uASjfXhWPPKoRm1nddFdBL0oZxO7XfhuI0ZYo7+PqxwOcwgDTxdyko1W7YOPA4
SPfn+Ymnt9okaWwkNE+keLrx6uCla7udolc38U3lvbZIo8JlWPm0C/e2Sh0JkBnnhztrFhl6nCGw
08u5OfroFGjaSaOYjhn6Z2VqNw5KNZJurKzv0j2h6gAuUO1EgQrczfmZEdKJYTV0oxujdYpK5YHx
XsJM22pAD6sG4l6k4/DyK9aCp+sbeXG2H0aezXbQ5BQ9AQJxxAM0ml5tOnQ5hmiJIQRONrm3BjJZ
Oqi8Y2RSMdHhnYenwbdQwO5pcRtdTxWlPRl5jRYtuigmF5O2ksYvBF5q+jYgAkAVQCZn5zQcK2wN
LIFoMQz0EUDsgekcJJxv2sP1hXzfjrMskzKgDTMQ30xkN2dxLxwCAyEbAGKNHB7kABVBuG4T1iLR
YajC3pWr8eQpqqDPDXcGApimpJ5Kw4ABWnVHpS3+HYppYxS5vYvHwkZ454+bZOTAIAZBuxEmCZWz
GNkZSpwZI4sRqdqJ/PsA+vzgUS6BG7yHK/oXz2VVIIloy4EituZBEoH9MEkEnMiP/H1opHeTnL1F
ffamVHeDSWM22NfT12ngDXf9WyxtarrN3D283FSAsufHSbXT0sqDkAwXRWRRhh4IGyHeOXgp7zB5
2dfwrK4PuRQiDdYXKKZOecSZbbRusvXec2Ceal2/UUcgMcUBgQs3G9+GARmncjqmkDWvD7o0T2T2
aKLoCqXeeV3AR6ZrNACtuBoSW4qdHGO9wFUHNwsVIe12eLD4wNeHXAxVAqhEFQhxvQsCVVU2lVca
nN8mBhUdQ0ekzoKV6s04vGIDuRkiqHYo9xrFmjj/0hIDzgL3S52dd9Xsq05ZixUyGkSEqfhgNuBU
cQzpgNoG+oRY5bepDDaesdLRWAog9FDgyyErQLFxHh+LurOikEG7IjyJwi/ZFT6nmvsXLVa2Dy8V
qKfvpMV5CjPgDt7ieD64fQ62GURVht4cft9b7DBWov7iUjIQBQYokiAOzw9IUvV9hH0j4C7KijK8
0aLtb8VLdEQnmsXn6/nfRm0tDV7KTVUenf877ixGYnMqT4nEo0SL7pL8u2Q2m1FGuix6HHWOTQq0
NLsdofumj4J/eH3rLp4Wjeq5DLzqkn3WIFMb2TIF6hLlMyfqd3Xj3MVRfhe0z+pEY4FO6/URlw8L
4A/BNFuAJXRd7E1dy+2KJS5MbgwQEKdCk6J6TIRmtKXdwNDf1V72phV/lS5SvAYvIJ4dRKXzj4xZ
iSqhJUzVEC9Y5G3zwDwU2XSIb1I72bZFv4nuIZquPO0uaRRiG9OtATgMz+miUIz0aYfLCAiyAoly
u+PxO07WtPO0zNXKe8mT6Ky36r2Rqv8YdCv8oL3BocEVnYuxzXC2G71D1yf3PYKpdl9HG95K1baw
MCvRFAz62jUm7tK+gJdEYZVtAedltk5BWY5qAvHItazpUPjywZhSt5v6Q1jh9GXhpLFGxFwcka6h
wFVbog1+/mV80OyO06qDK7f+Hnm0XQabviETMLo3ncGzcI22sJR1UTF3+DA027kwzkestaH2ArMm
dsK81Cv5AaU+1xqtlyBUjt7qJlicIIIsMqgvUITzHpGta1Pf6z218NA4tU2LDF92h3f2o3Ewsnjn
Y1tz/aQtzo8Txli0xuDvnM+vaiZMI3HydivnvvKQWUvbrRBnyKbHZFoDSS5FTxJK9E2E6s0FRJ/i
dQQViA0TBPAXFbwOiWOR+aOuVaA4j3Jq7Q1l7eJdGlRsTtHopoE0vx08r0kiv634gga0dBX1sCp0
5VjG10He5ZmDULP6JEFDur6wi8NSLeQr0vYgiJ0vLLY/Y11jq+mmI/JrZfwkAXkJ+vEgWPK4c79B
LEEZeCVUL14UQNkIJfRaaPLNrt0JFXUjVhg2bNVtUe8i/2cyfVZUGIOw1CEv0vXoMLhAYHrbDH+R
VjkkVLpOrYb3/WzOWYkeXCZzERf/9JOx73WfUOBQowY7GffbbFhj5S8tMrZlRGkaq5ew3yJNdLXR
PWYL6LaSyDXQTKMmXcraKZW+DLGFRcJfpeeUomReRewrc549At+AB+0Dy1SwGsS8MEGbDfk4KKBB
4k5YNUZJ8qbYv9Mp+fMeMpnyh6HFcf5Ygk5rdPcwtGYYGIXjBnFLdxwxT/F2iYXaum/udHRyyIM0
H78BfxdBvbu+sS8BSCJbJ1kHNQj750IwCktjVfYDjenLE8No+POkNzy3rbdYMCzIbKsvzeR/klbZ
14tpAQV4QT8SUlXzpHLUqwaaGMjQ3HqIc1wPmuFrhUZ+WZU3ADJOGZBgB5HIDeHzdWXaItLPn6kO
mHq6idoSMqhQSAwmX4hNe5+zMfsk2EUi9cNq74tSvNLPfYyCraf9GrA05Xj+GsMaPkK1sgcWrggi
tcBevdfQ5tnJWOMS7QnhftWgC1HTmEnxoPG9Y+kk25AefVGuYbAWcnmGJCUSvTWok+Infdh16K5j
nilNJNjkGwNSkk6bbZqHKKuPK4ssrpvZIlP8hEIiOk7yhdBC4reOk1ZU6mQLqqiX8PifNnqNIReS
J75UHLDsdk3EDZI2WlnXSxgjeZdsghMRfSeKdrOrPnQkyFkFyr09PvdlapyAnm2G5tQX8u9hsF+c
8ReSfzfI0z6DlnpqumLv2T+vL8DiSlMEEagooXEyO9+OGSkTVS7A10rwDUEdJ7nPu/hBl7R/rw+0
uItEjxZdDZ27cXZPNKmtSINJDMt1nMQkCrJy5+AKMcZu3USUWCzE+E0AhNeHnQdsAYMQ6Q1/0ma6
uBWTSlFtb1Q75ELkg6huYFvqTkmHzUi8LZToMCLcJJNiXR/24lr8b1yLrryFrNOFSFEqG1h0RDJq
Ecjg+4Ivjxa7X2JGXAKEMpHXKV+QtgbWH0KSDmpjbXPNo4f4ATalFW5lRGSceRZSyT28yE5DNBwp
zzp/yDE7l6QQaXbE7KIX8ybDG1MpQWjFRHQlxqnjyQRFcH0d5l/9/VfwC0BvssEuSm1VKKuSHSKa
UZr9TgIlnHBFVJiW1XV/o2AyUFJ5uT7kRcx+HxNiDOZdIK+RMjgPHr0W1Y4we0ezFhtHMKujsVVi
/5Y+0jaRj3b0he+ysZQ/TcD+G9ehjMUxkuFynI87jRVNSpUVHxCy0KYAsy9ejJqCEr33IMT8bESo
eCsdrs93foLfh4V5xSY3KaIp4gR8iJW9V/qZBWLTVSvjJOQM26x+bOqfQauutTXEDD4GSzEUhQiY
nYx0WWJBETnXymRE9UVNXUfBSqYtDsguvAjKaa7+ynv5No1RbdKrR62v72K8rq5PdvHjvhP/FfY2
kWS2yFITV5U29kh///Lj/igGrlSyLkV+UdvPaoFJSK7fa8HXlXG1palToqRfhYcl9fDzVWab6mFW
gQr2Yx9LnnTTJyWNuuRObr7j132gXbCVEXA06J+bVbejVLrlfbByqpeiGS/D//0Vs2gdq3YXoI3d
v5Pq39kM5XTI4/4mzyPXB5IhRPsEdG5l9vNb8v3DU54gFSTXvgjeMZzvQhuq3hXRMwaIKnTDqkEH
5tPs8aS5pce1CaThICfZyqZbmLJGg5TKHl2Iy9qIXEh1HxuANg1E3KsGZcxwi82jdnTMFyMKNiQu
K7UgsYizXc6IAscFhAsQ2yz5wDkqJiMMejcZAVVN+n2PExPKT5Pl7KxwLVwtjobCkKkwJJ2l2YbG
a1eTvIKugxBFHHoEznQ0O7K7Uv6KhvnK8VlcTNCg6JkRGCHgnO/iNlSLwPcJja3a3ognTNn4WEti
94RoxgD5RvHKb3byp2qMbB/SORJ3m+iIqcLs8Ci5TQ+vlLgFQOjGuBPUOQL/WrtyOpaCA/gNUXgW
EMh35duPoTCSlMaaZIwydISp32kZKOiUVniKIx6mBsgwPCoqSWLK0sqts7iyyDTpYAYWeEYebmx5
ETv/BX+vfRMCUUme3sFZS5lsjF9uHK4Jai7crnQwuOUR9qB+N++7Sjipd4D/elew3uEln5rwxTLb
G3hNAjvr/FVWISTReOej1ge3aVaOTslmc2Tre7fRup2RY50NHKwM80/RcNfohwK7ISHqGXLTW3FL
goUIJf4YpbXSsVqc+YffMTs1gx2EMbXA/1gTWfZNG74GCo4/zdchc3uc5lcC4EL4R2JA3HkGUg8X
dcAoq0jUTU6pEQ23og7YARwQUO54KynGp1zCBz1ID5EOrhRZKq9KvsSmura/xazmkYkoSCsAeP0l
UK0ret+AK9K5GFgdMqPbebaxDTJzp+aSOxm4+kTSLiS7Rri4hIjU/kU2DZ4c/hHAXtnmOTiLH5xj
x+xI5yxYIr6Esr7C47veyspriGRsQg6f2WvRY+loCSg96B9RUJtHD7vwdWxr287VlAaT59QNeDHY
h1FjdExemvu4n1bi5EWLWEQsBLKBZBmoU5JJnk90UstajrA0d2lP4lLIW6w6lpGK4H+Pd8fLUH2m
nL/FIc1KrBtU+DayORzQhNgFlo0L8L1dTS4kpZVdf1EJef9ZMFTJpkHdAlc7/1l2mgLDDI3OzbCW
CuybUn3Eh1DvMI8qoK7yopHfBKNRaCJdPwFLB077v5HnfGg5xybXDEluRddUkNxL/7cX/gzUN58C
n1Stvl8WUg4+AK1vhx69cXELB5kSIvsy8H4J9aPW3wrdsbbn+dTvnCZ49sZXtF6wKl6jTy7dx9Sa
dCGXZAq20PkS64kf9lXadW7QguBGUkuAPEJSqsprnrEO2l9f18XhTB2FJk60eCedD+e10aD2A6r7
IUdZk9ptjuyaoz4ZWbIp2rV6+OJoUH4N4KSk8nOodOxXqdoi5eniA3TAmmo74TKL/hTgYZIPxXm+
Prmlkyv2KpBd8cc8XFhjmatjyqbJOrrPEG9FL2NsvkMYwMY3xNILdcFirf6+eEoA/4swRZAkbpyv
adTWlWT0SgfWa+9rLx7CJ8EvJzB45kqYe2xR2DvI+mGonRVowWICYtC/g2wDrfqi39B6ToUCHeez
l6m7K/ox8tCDo9owRd6d9jbUlas3+ra010QEFo4naTn1MjCkiF7LM1gS+Y2uZTVKgL6abWJD2uHI
carlEoADBmC1fhIMgOsfd2Ev8U0pgvMkEBLb4sr88O60yya01RKarYFJVAtzSK2iXdDcxZLpevra
3bewlQBBc/OCLwMjOw/Ima8PdZMZrZtJNOECcOgivYjMrdDJ0g40y7atkqxMcXFQdG14cKGrQpJ+
PkULB53RAe3l3ltWs1NDiiUoG/k85asBZUKp3P+6vqZLG4iW2Hsvg4YclYTzESurmwYyG3zQppvO
/CkgvwFXiRbkiHG9RPJLa/UH0F5/MyzUXtoo8Awugq3n6502+JwYuSMC0QUXoAavT7AQe8Wxl2bV
RrQeLfOPa/vcaOg90kBSbLhCF/qmTmQ3UmMTkRR1coVuduW5at8dKB/cjNGd7dQb53vTlYcmXiMb
LMUJ3h1C9p5bXr6IvShH21Mm83mFco1IZjtMvFTt1ZHSHQx7uGkDL82XCBQh6qR/Hvh1CimUQy0V
sNccqSk12qBiAEYoruKdomUnbthbxJQ7FYhMvCbSs7ixqL7a0CoEU3J+rdmx70RDUPA+gVFc+I5r
+yC2YUQp02MU/4LYoWA/OvWr/GaxY2c5q+jYW+LGMQTf+HxHG1iM+XB8YePneIn5uG1MwkkjPAFt
2NCzF3reQghQBCkLFbe/2NlgcMFBAb5i/rO7gJrFYEpVxc7WjK248cIexBcJvBG8gjFBcs9AMdLf
QZZcKSNclPfF1v44tIjZHwKkmpksOJBUVwiFBlWzdezvfZtvjBpZ5aY8DfKNCcrOzvctGY7W3upw
9lamL7KVi9VHg5E7ibgCLe38N4xOW5a6nrLLkKMykQjIpezQhXsdEW09DMH1uEF6EggTMzJPZml/
aXPvxs7XGrVLkVQIaaP6QSmeSuX571Cgf3WFnrduEnVP+Gbvbd6Nw3i0nQk78fQuLDGdkIq16S8k
kcDqqQRAr6dqN38gD/isJfhWtkgBqid5G8otvN9/8zpzdQezFY69HDQ3U7wWxhceamx1iv+GEC6g
9HE+XaBNMTi1tnWj1jg2GsQJCKSl+dn3zWOIPRl7/kdqNtuhTo6pvFYRXjrsZ8PPdp7W5EoZmdjq
jLFxkgvA0dBIHCB4crV3+sex5RJr600Jau3P9xsji06SeCtrc4ROXDhW0dcUzEKAB0UG2ZOLcoIr
Uu6EKFoYo9MqSXtAa7uweOk/p9KTNK2xwsVmmm16yBu82shOaPq887M/HLwk7MKpirzWHaIftv1v
kJjbNKUgsRpdxDpeDKQKiXSqMDQRZ+tsh70cO9LQuhKfWYjDe154qhFoUq1gIw6VwTFbWeGlraVA
llLBLnOa5qhsKatkMpKoc3FV3hmDsRHSMjDAj91ov/Tfhq1V4fSoY0YZHcnfPq8Mv3CikFzReIfz
ZnEujHnsGG3fJOEgx5gpo/fuj85zntcwnEvEqdCHtiv+Imkj9rGrgy9EEQAuZAsQHHiWz98TFcJq
SdwxeNkF34K627dS9H0IsyerdJ4FeriJs12H67wsZZ88/Gpx2r5TKmvjTwrlagNPi+Y2cPRqq7XP
iPathZvLlJgaHCQTyAjiRXexH0pf77vKq12Tz2DrOFJ227gODh5+CW0QbCbd+Nw12Zvnwa0x7c9Y
GfFv/xTJ9ND40lcRfmmxrDxKLjcpabMQW6JFBJVwfgXIUL3TQVNrt8q/twSBPuj3KBL56ZtqxacI
B+SVLbI4INhRcCqiKDmnSPQje9RRhlrIH4TKd+tzVxsbgWw0sqdO3QqJOpIPd9qAtd/QA0YBSzSE
u00UHlsfKAX348pP0i8Oqng6/N9Pml8/tLNDr+9rt6h1SMHmRldb3r7ID5TGxsbfKq3LG57+zz5G
E+a3KEARBFBDYqbHlV9yeX4ADYtiOHcALbsLQGE8KYXZKBViGMYmQr66LtptlPErajRXQiR98uKm
9sIdQXS/MvZlKibG1sC4iscM/5/fSk02mVLTqJWbZI+G/Knt7lAkUOx9FWLFbCGuFtxl4W/JWaOJ
Xx5bFKip5ZB4QlO/KOD5oL/1ZGoq18HY3UKOtMqpjlXMv3sshWOQz1Ouf1qZ7eU2ZFTadVxHtB0u
vNXAgJlKraeVa4f/eas1KUhXYOG9to+1o+FhEa7jxcMu+H+kgx5BB82pt3ZHOC8hIvjBTmvWrqcF
bADlAcGaB7gF6nIOgdRlCb6a51euRPJZphSTg/7dNmno/JN4+JiEdTGulcfH9y6N9X1lcS4PBA8Y
0FSwuglTF335sZGMUQ0xbreAdYUNPItThExJjn8wDivIXnRKjOSMscHi/D1PEtAuKVvVSRMv6PMb
1ADmiv0cgYnk3JglSk5cNX1dapUbybRV65cq+YHgNQ3WctMIUXB/0xCyPkfxTne+s3uuL8NlvGZ0
IiIvbYMAMUc2YeubeEVsV25gAiyjsIma6FA9WLjwhkAlrg/2jju4mCsy4FxgQLqAG50fv0SO/QIL
2JqtX73zMXKdThToNdsfDw2uWY5yku7xAi+iCjXt5KhYyR066mvB8DI9MiAnCpACRTl6nLPfYRuj
jm03/MO3IJ4+SdB6cxQcKgtgM4qdwmlIoAgc+FEihbHQcO48adclNLNa99+VRRGFqdmi8CuoHwnE
Km43sw1gZ0YaYyNbuhoVbaDIm/pBASaaJl9t/7dVxJu8LDcJr8Xixm8R0W836iZaNf24TKpYkg+/
QsSSDxlj30ncvyPvj7q9G5MYhO5bNz6zMz9XSOpmT5UN1FMyXEmP3LSrV7bhQnwU1DcAHNitIIAh
DuuH0cfMU6ZOsQoY3dVWlHz0AGcu2mhpaGxVNJ1J+Pae+uX60i+OqtPEM5GdoqIm1uTDqOnoR1ne
GAU+wodkQGmHjy9EwISjTwXBUUKytjJXuvkLj2LKLRS2GFD0seawJBvDbfAJxD7b+lYesXCO3TA4
Od24CasC4bFfY3GMp+cY07FWsVYWeukIggajFMF9BPF5/jzh/jF8SSu4fW0QYLxLhhdDfxNXgHgP
jjXduwKbk+StpxE/msi9CiVzHm3Xl35xFdjrgP6Iwpc3QA9oPNSipHoH0ogmXtNtM25heCdboR4s
QGLighSNPHTk3QKNTBzWD9d/xns1cX744NfQSNK5kS4EoiInyUxnCCs3V3QsvE4FABaAzNmnInq0
IPOb3tHq/8ljaQNOEzXar3Fcb9PxoXkzpW2vWZsyfCmSAeDL2pdauLxJpYW/B6hfgtSsbjHoaSLZ
UKhdh8ZEPb2ph8lWaHO+kbZWKKBdX4gLbThoNyJBFIRA8hSuovOzQAtd6gslL92+Kx9jZ6I9IQMt
Tirrpzrq/0yTgZnjf3e0yBFSbqJazXhuDDsptu7SfCSp8qia9Gsm0AtveX6aeEyzXcBOaLOfltlN
IaeDWrqVNh36HjdJzqgofEshBdPc3+gNJJxu05trXPILHTOxKuRtaIcBjxUmdOerorSlNQ3qVFLZ
bzbTS5RD4Cu4CajSjsi5iYfnoAtZuWjrUNEQmzWq0dcL/JuseF75RAuJsyjTijwBsAPv3/MfMzgj
SMvSLNzRH3Z98nmqh02iqCdbHx9an9oe6KOwzO5MY40wesGTYh1ExwF9ZiHScEE7qvIRS6iG+Kxa
iQsfGUXIU4ITUoABBlADYZoqY0yLxYgrwDsUurdWDq5meNbMeGeSZFpoVbc/Jd9006S7rcp+Q/Vo
Lags3OtEFMGLIqUUuujnK0R6W6sQ5QrXgexCj2uj1f0m8EEE2J+aVtqNOs43Uu7K4UNnVjfjCGE+
pBCKR2hEx2jUtbUK6EKWefaLxBX04YoxwwFd8NHmioHR61D7wbLETk6Z82by+mmgUYmAJ9aKYz2a
bzXJp5L/zT6GBAReEDwXz+75Pha+8JoXcrs31bepeJIaN+7ehAZeTSQZumYrdrL4agKKW0oJ1jjk
QQFlDGXtCbb0jahKoajCPgaqNDtScu+lcSQHpdvoMbeu86Ui6Y2S7CFvH/GguZGH8FX8krEztm34
JnA0tpe9WxkIzqW/Wh8Xx2Z2BUCZ5S4m0AJwmRtJjEbYB1Mec8YRCG7CbWrDYklUjz7IAWE4ZL+R
0zX/7Uwn3BQ406y80hbiPCVyXmeEXp4h82pWS/qt9AmnWigId7pOS9jYlFA9kLrd6bHmBqs8qaXL
l4sFeTrKwjoESPEm+bAra900pUnTinfHY8f6Yfn1VkB2e4yiisrc2kWCxsJdH+R7WylvWM1tVa2Q
lRcAJnDQKQGAFMZ0/SK2dulUoUHq5G4hQ3qPDkEbueVmnAilwO9q86WCYUNTYBubpGV6uxMAYqHx
4EWYToa/irS9Ubxm7SJcOLH8LME4wdXkUmu3prcJ8dTnxGbNTWN9odp4QmAfnxNuQ4fqHlWKpgjd
of3S6eo77Yl+zmY96C59JYG7YVMKBMEFY75CmGaQ4qpwMUHdak2zlaz0UB/GKj7merMr2ucCqE2G
q1eMpVRIr33Ng3zpnc5PoD3JZsHjTJttFHXKB5L9pHB1tdtUWXoUmdqESe1QokUFx8wMJd6l0j6s
2gdht1xAZLh+7S3EC8qcsDDJ00U/Qfz7h73q5JQ7iywsXDkXSJT23Zd+kOqtOq5h3BaO4tlQs0RD
yzvLsxKGctrXyvfvBeBGyB87vb/LfALi9Pqnc8PDgc4nxwBIITWx87nFamuNUDdzV5TBBA1UVaQ9
KuKY662ctstVFCOJ+A91WABtzkcKO11OO8vI320qAGeK/h9s760UrR2gxZHeVdd5zEE5mW8ZqYjj
vGlzNyOIBKp6Gidw/1Tn9X6teLGQGTIrUUGiv4VG19ykM9ELPamzMXd7tDXJx+rBP9hGciqAo3lc
GqKhSy9/k1vS5vqXWx16ti3NIURypu1zt66rdwbvlFN8r8DHyT+MQd/UWrLJFWfrEzJWhhbb8PzC
YtYwWoQvGe5bxmyFy8KIlK4schzHy3rfjJSrrHKTDsCZb63I2Sn2Q98c4qp7MDBDF7gmO0yP6f9w
dl67cSNtGr4iAszhlM0OysGSHE6IsWUz58yr36e0wP5uNlfcWQwwgGHA1VWs8IU3ZFQbcZLceL5W
rgj6mQK2zRsGRH3p5CBL4JsGDFo9wBrtiK50m91K0bFDlVxklHopeamBrIqAV1UYV2+2g0SxZrkc
FJMFUg06AcfpfGsnRdrafudziMYvDsXrauLE8oLEyYsepUBhaQ5BTyy5rYZuS71lbbfjfyWeUrEN
l6AcI9SLMkOT2qsTTrBOSEyeSjXRlTlgG99dfNflREGtEzgJsDzt/MVEk9AZVNCY6FmTLrPrpeZa
8JkajL+pyohA0kfxuVa4reydQkY0xhtggovpqhp4QPIwwYAhPV1cIxNPAKQqoDhJH+xDFlkUDmjh
KyQAn8/2oiomRkIAAHsMWPLaskRnplZXaLGZe40hH7EmedQDvH3ULYjCRQmIYYRaCqgQBZ2hZTlE
HmnWjRnDjCO9yjC/ikx7l6Jc1cvOrQDFVGiHafEW5vEysRTjUgdCVBRX8Yu3fWiCMqwaK/cySb82
90XZ0CHudpEp7UNCb4myu4qjT5XGO2SYroewuyGC34dqhxP3Vrf84t0TPwbWPOqf4C/R5znfWFII
jcyUpNzLg0cHlljOZR3kqIi7Wfb0fwix1r7t3+Mtnr0+I1EJHJ/JN88Ibro2xxPEhFf501FOmDVH
1Wpa18n2H3mtaIyF0d5J9lqxsc0ugyzmTvkbdAT8AXbB4s2vtKJA35V73Ih1V5ix5Dmja238pExz
gX9ZerKm9DSnUEPKXnmc+vAmldHLL+ItrdO1w2Vwp1OIZd+zM84/Qx3XOeUoXs6YjLXJo72wsQ05
632hb0x7Y6hl2R/sy6Qj2luwtXHpaOJdRwNK1LrjzXjgwi3OFisMDogpUd++aNdXOeJOcVMX1A7Q
h8swg2FjtXn+jzwhiKDnX6KkeuZiwcpWe0ut1t7535Jp+paB7p9DaWeZ4Ub9/+IBFb8IV1YqBQKd
ZC9ejFDxHWPOebJkydgJaFLXxd+nznqfC6zVsXj6/Cpb32N0PUSlU+iMLMbrwiaPuz7mkVA55l20
L1sEmXFoQ9NgX/FwDAVVbvae43zJu2Dfm+gLbcFHLx9qZo0AF9UbkH6Em4vnI4KAY/omYYMk/RBM
K78+NOPsilvcRmjIRE3Jz3I3MG6NEXkF5cvGKlyUr5Bxo/kKNQmJ4UsP0yaJCgObygIMcndVokQy
NpbvzkUMCM+/1/2HjiZY7WteEM5vn499WeYFV4mEDVpVDE47VJyHv5IIlTaKVPR+5jX1L1xjKF0S
2YOWmILhoEr9IRZcIbk7pJCUBEOKYgzQ+72gMuZ9BxqMbhAHkerXqa9+ZIHpFsPvz3/jJRbz4zei
eQd8WmzMRQ8koUA95hgCeKLEKVRBZQemIXgSqaESL+k7YeYqeLu6kWB5s3UlrO0PC5FZYfkOiprz
cb5G6VxUdtOyRmP0ijWUK4qcwvotnrtDArtBRXwPsfNj4IdH2X6S6uzw+QqIY3AW37AANIGIIslU
uDG08x/QhsmUlIbFD9CqHT3JJx3rRA37ps+HWZ3o3+MsFlqdokBuxTjUGMp5QKkJUs1Ae2HwKRom
u8bBIztynZRLXpQblK33dvVTi9IHLVATX+olCVED8RCGpU6fhfZetS/SfacdWnT+WptwjmJymL0P
5uya2ZaT8MrFT6cLijREUpZ5iUKsWkPvDTz1yGuVgzyEpzQxvJY4JK+TjdrnSlRBfx05Z6GgSVdh
ceYQu55MriTu9Uh+ECX7gMoJGRrHneeeckaUb4x42cRgB9lUkwT0DQ0gdfFlZ3+erLDCSketih06
xlRdk53VI0yDtmIM9FWltCr6zLqCZ3HgUziJrgWkHNSzgEJGOrrm+ka+thJinv2oxe0/62FBAsR2
86kiNWO3a6aXkCM94gvzATtFLd+pNga9zE8XS7FYfS0pM2MWS1HIuWvYAI5Ix+evSvYt8ScXDqwb
z6VrtxvSxuvjEkmi0UPF6ALdk+SJgi0wkgOV/CNXjJNJCiroAvqAKSyNCV9/6+0QzssWpmT1jofv
guQixX8QHYt1Nmu9MwOJkWd66AELnGORjf+CTyztKLCKucTbod1ZE2o9MslEreza+MqEUvWRNsED
7kP9ZAB9aKIeAVaq4jQuPr98LrzQiYY4+f/5lYvvouptnOiaJEwP/6GrV8gndVSpEqCnFoGDoInk
G6rXXqlT4WaJTM/zbReMITJD/t63JAFeHaU/RXYj9qzgKc/xRnS0FrDxE3XUKqgR0yMWB/uvx7Kc
oD12RpR7pbBxYzFn0LJ2ot6ZmICKdDoCqdKlqSeAQsLrRSCYppGTpXHyaBDlkbSRd/4vyyakLakx
0C9eLFumZzjb2Unu2a8YbB91k7YF0MuBiBIklfiB4mjLWn/AzEv2Ky+F/zfLPNdmeKSw6AqOXlCZ
u9q4r4zke2tTrBxkf6+2GydP/JLzV8zC/Indj+GPKAss7iC51CorMbWIUOOW8rKn68VB1951Z4ua
c3m/MhAi19CdFCEMv/hMlZSPIy6wkWelMrK8nSfjuBfG6GLWNA3m3eBbG5t3ZWcIJXzaR5RamN2S
fGnEpt3RKcHEx8zuImB7kWp6fVgdg2qKXN/y3+JSv7ej7ktS508O5ZA2H05yFe6klylX8P3ZovOt
XPmi8IfFDUURVGaWJBI1b8IxTDJ+kkUzb5L3SRkep7l8s3v9KR2lkyknpzRErgmhHUV1G6X+xw+D
L4Eq/wpU158o0dlbsfbKp6GcgDoHzx44o2WntkJypxi0IYKvG7khdoGdnO2U8bmtWs/I9rq0NeDq
lxEYV5JYPg/Y8/Mz2/XW2MV9HHlcLjD+Zjezcdik7ofllxmDJop9ShzhsQfn1FrGXhflUdPo30GQ
U/gItIMS3FlDvxVrXcZ0KA8aKMALUQLSwMWl3JFKSKohhchmlNdyo3+NFflXX31tg3xfxO1LVFUH
OSuucT4NpuE3eNzvDspIeCz8Qir487t3bZGEeaMwcRSIiiUqHiRQg+In6aQ8szPD+j6TmiMbunUz
DI7DcqeXNu9ikuxM5etrFRdXsxrLbhPTbQjt/EjiuAUMXbnYoD4hrk0BBqlLakGLD0eHZUA/GPnQ
or9KZTRmhXpfpX6tE4Rc2iTgbGc1oNFWdcPpVu/nb7qD+02h5Hsp7q6G2n9o9KtGs99M0ulaBkwt
aeTVsB+oeSYqaOctAP7K9gaPQUovvJoBBiw+at/Lo9wHNr+51G47PO77an6dFP96UAGkR9qvarKu
lUz74+jhU1qlJ+0J6c6bts5pxk/vbVOnu2IaQphuxnHjG69sOH4bACeIfCQzH1HCX49X1LVtliCO
4PW+cltE6t1zJav3STC+QlL5qjlQn1CDwmvNU0esHuLoe6ZfDXL1G+nkrdL4RWWa+p6QJEJQl9YZ
6Lbzb5sigxlJDbJxc+q8Rk34jELnmzBIa5oHq9Zu5ThFRB8xP9l/FlCrjaUQ//ziJfrYV2DqgLhe
BOCqkTpyXsY4IciZhygRkkh0mFVcNmgeJtEfC+WcKOTVVOLDVAXkPcltbbc/OyPcYu1f5v6sBFVE
yyDvIAFZVPworsIgaQNka1FNQMf5trfbq8YMn+M5f5R1SgBOeG+HVN7ySXrbWAfxj1+sg0OPSGBc
CSAWeWUAlEqmQ4F6H/JQFhbxAnHaqLhDJN2BSCzE+2OqXyLjmGvaxkdYOSqgvnXwhcJE5qK7j+Vm
bEqZ1cMHJqsL0tu5GFwnx7clnvYDRMRm0yJ+Jbskg6eOAJuemq6+rCNS5S7lAuV4b6RoIHRRkhwv
SAyg1WByKwceq3UQ1Qx25SmTNia8kl0zOgAlEeRauPkswpJOz8z/dnN1MHRxbb+sYTlYvdt3iPl2
E75onYnULt4Uilz9I2dCLCKn/z9t3ASXaZeoY+BpTq1JoE0WF2vfxKNkZObg2X7xCNTlaQhbT/bz
fWDX1yrVN2CeAP6NeuOVucRKceppXNBOEBAXUtzzU08FR6tlyR4+gE6zTYiZFPsyu0uo6gZYdIBo
+dOE0Re1Iyo1ned2Rs3UoHkTtr/zUt1JQbrLGzXiKPT4w8ZvVdr/NLTxXohqfX401nangz2hkJkU
ckGLi1yRqm62JQdf45qciNthiOLrHkGJFKNVdD2NONm4Ey9LryzOXyMu4hTgKFoN7AIZLR2AL5W3
jlED85cNKFyE4/96frydADkop0EyXpb9zNaUxihDaDHG7bBQ9etCxz8zc+F4HxXTudW5iz8fcW37
fyDL6WiTrFy4CrdxNg9Ki25n0PzUEEPqE4WnPYLe2V9nP5SAsCtVH6yyuOn14pm+2Z/Pf4BYwMVl
B4yb1jCqLbgsyOID/PX+2RJ8bjVHUXMuomtis5vAALxjlafUKg6fD7Wye0gSQU7B+AJTvOz0Z1Xe
zOmEMrhVxDuhuIBF1b4zJS+pq0ecB+poCzW8kuNDoMWcjdiNKiGx7vnsZHWcw35kdR0YSyktIau6
yhM73/UBmo6osiuBcSqKn0GStIQY0tuINNsO5xaXHe6OVHvnEgePyNQorXaun+nGvi6C1g3s3/9+
cRDsIRARJdWLBl+YT12JssvgWVhbsFFOSq/dVZQegia5tqi1Z86mGeXK4SKOhNOgoSigXjSIg97J
JMnk5in1+UjKfFu1+nU5Jm7ip4dQ31KCXmli8jWA5ojEiyGXzPJQbrH4zXsCDO0tj61DrrZXg9oe
NJShiqm/j66M4dXMdkUu71J8rRVJdqeIxBsG+satu/bofRCrqZwL0c+lf0tb2jJ61+mINHOMDnVx
n2pvTZA+jfYVlhSgU9V9pVtHR2p/Yizz73N+ohuiTfOj2LkkEmA4ZQSFRYRRKPG1kOWYJfx66yu9
2SJKfGhZLs/3hx41uCyib2vRJCzHPioaIUVsJfmjU403tanva7t+FcUOye4PqhM/x0p00sbwSi36
u7INHgxeWD05FGnxYjX+fQMBrY3fSzndQBmtbcC/fpy9eHOBdoZ57g9I6Q7RPrS7gx9FoGolEPMo
+OfxRlgpnqflWtjCsBDZYgLsJa+zLArqVBVaM5kUf+BFfUvfQTrfKD6tXamUO8BcICILZWgR0cR1
WlbNiGQgVbfJ0unFtPRLgWDQnv380tgaafFxkW8Is7glWhRcUcECc0xclA2krY2NpVu7u/+a07IB
nATkBEPJSH0BHx1FsUFBlFfrAXNQWYOTP6Hc+vnkVtqgOFeIQpVIv+HdLS5vPSvpTCZotwn8iqjg
FWq8M5TuEKvOsYJDYP8Zpw99yXwCRMPbXG3JvKzuGOojQoqX8uZSF2mIiNmcGDkmcQMHQNJHpdtv
u0mtnQMArf8zzGLHdF2Rt3gvw1Cn7tyFv7vkDTwUNdRDtNlMWolzhbYI1FLUSQFUL85cnQVh31ro
5YgehwDjWzSN0ko6SNpd2070c31ER/69HipIEYJGBD4U+LQX3CmnQ2Ng7FGtibL+RserVqxmN3U3
WpT/kKLWc4J8J/X6tdrbLxsbaWV5gY5z/wGU4L9lFAAF3q/9yGTKQlQCLgFNSkFx7VPcObtXdJKe
4/JPnaRPjTN8zSy9g6bjDtH4W5KmGypSb6GefAtVeyP3WfkUhJlUlwQUDrl+cbz/ir3QubaqfCTh
Tmmw5c70ZEu3KbILVWy8YLttxb7bVP3G23O5pQV4mpBagSFDfi0W669BE7+jChMjQqU6/UG33lTu
+in/931D+mqw1cgLYayhY3I+ihHLoy/pegfc8bkbnp0W2UH5a6JvdPAuvyzDgIRlP4n8dVnmnyQN
tK+qdB6IBLeRarcsftGKLce7qtya0kqrSpQBuXNMkaYCajufU2Er5WDPFSrZU3wvpzXxYXc7Oj6i
hu+dReGscNw2elMBbny+gS+veQamco84AKVaFMvOB841qxr9HkGgrvRdUwJmNTuunh7SzfLiynoK
g1GH0IRhlGVPv5dzNehVxEgK5SoefQCB35riicZYnWUb+/DyRcGsB0lU4IGi7bfE4tZFDjZ8dsix
Ewe2z7uW4cs9SK7dnaKswjZrS2llbUDMxxFYoLICtGRx2iiwq82cMOCY/LCDh9H8HoQeREXhbxO/
ff7F1vaKijgx0/qgX8kLiJzmzDrGT3aLRvG3H7X/5HTvWXudJIcK91Qk2brvnw94eZWwIalacKND
CkGG83yLhFJK6A0YytOr92h87pCqkvEK8E9+Di88/NP4G0HOyk4RRANxEDSRWIkf9Nc1Eht9m2Zm
gFRT3NCZR9h8FFgl/6jNV7BRP5/dSiiA9gK6/FRpLZ2geXH0qklyyrJG+kvBRjl3kmNuRkip1ycz
I6mLD/5Ixd0w9rNh32RRdz/e9frj/+c3QLgmqhNo1uVd02aynakBMjJh9Dy0t/3oH8NMPlqRfzTU
zJ2d5CCX1kGekpvapYejbgEkVq4BKJf0CUWVCiWCxQbWJeqQdRx3Xp3nbpX+bMu3sHqe6Wl+PtO1
Tys2E+8E2RG9svNPm+u1plT+jPJUbe+CJruqtVfFTA5ZXhyK5svng60kKEAX+aggW6g/XsDM/DGP
RiPTUKiprZ0KVTBQnkZ/dOfmyawes1lDYft7YVOUCL7DPM7nbD/kw161f6l8geE0ON91Ndq4cVfS
Q34Vty6SQYJjvoySksHIuwSzN2803pVieIZ2cciCdzuxbnxnRGe0uZlhAUv220Ql7vMlWbmozsZe
rP8QTE2pTFzCaS7ake3R6hv6069KWx5GmB5BuoX+WB8RzVHKMzSIl/wu35rLqvNpCeOg6tZ0i8jf
3ahAN7a/NRos3At5Y4HXRwRFi6wHRN1lYK3Vut07EEM9PRyOfOC5e8VV9tgjkJwhq+GPvz9f05X7
kTX9z3iLC2SK47oxa+TF5pSbotd2mMkB0ZvRYY73xXtIZX/M//l8zLVHgHIyBpvI+iiEKIs7siXo
naHCct2r+IlpP7NSu5L9ZGfUvyRNOwwmmokz4BH1tDGw2CHniS4iriLUFgKVAkd7foL1FOi/hEqk
pxJCykCIxlKGevUnHei6lwhNpT0NX66o1MIlc6u6sfZttY96osiaLjBjapM2MWViRi9j10zfcuU1
dL4CY23T+1jb2rsrVSUmS0ERUgmCRaAozieb171t5WreeX354KAFMpDcN8qPUNunxVU2Hv2cyZrh
Tu2/1VTxj1pyP2lXGyu+tr/41ujKI8hJgLhY8SHRYhlmR+dZ42OtKruoiXAehu/2lqg+Vli6J5fP
ponYde+mvix+EAwcBdmx0jVPdle7AQy5bNrY9mtPBtJjtDT4bXReF2uT4kca+CVhSKS8iMwiiTt6
1Qp41S3J8dUbE+o74sGE4kT+i7xSCaUg72lh4vD6K/ojYPpIbccJzEyq6TTsitbL5Odx2EjuVkq8
fH5iAvC61DHRLz7//E6kNtEY8CqG/a4r8Lfk8oBBdFKHq9y87r53vwzwa8VRkn9QYiyiA3GK8+LQ
wZevQ9PbyunU1SUnThciPQRjyx5CHSWGmesRmU98nfeKqwSPUOwwEnoZ/LdGvQXk6KYaDiinvn2d
hx+BdOiqb35xh0FnJz+V3dNbX2TuOB7M7CiXratF9/q0WRdcPaQUnMGbICVLYHW+bBKkIQmd0c5T
s5sx8JCX7ooZ94HwNs3lU2Q9qlCjGuen6cyHHpZzat80SLP5WAQiSloe7E20hRjx4tKiRqlAYSUj
XuYeLfmVjrgQ4Y3oLQ/arTlWtyPXNa5ujZvH2ZUs3wfKaw1OJjYyN5ay6zRNXXN2Nh7g1XCTLSzy
ViRP0E8+X5wmVM2UlIXFCVCcDBpPDgb6cM9JmLl50bhYNXuGlOxsnspOqV3tugw2Tu5FEEaVEj1j
3mIheEvWef4T8FunMZRNrWfrOrgHxs25MfRkJ9Mh2MiiL+crBkPMiVoElwVuJ+eDTUHbBBV6Y14e
ehJFNOWr0/yu/GtncpV034BNC10La2idVpi8sdgfT/3Zd18Mrp0PrmIuH2BCwkyV6y56erESVxC8
a28Iv8zW3RzuKNnualZbOqBAEMl3g70vU1dLn2R7N58mNcZr9nsbDzsrcC2VBMtHt7bY5T/VJNxF
dgzDUTlB7jio4WM5P1TtS+I8dXLqdjrazZXq9sWLrGUuTh07TJx3eZjutLncKdOTku0Da5/a3/VO
ditCbQMNxEFzA6zmsBOoXDM8QPgO+neMrFwjsVB+Qo3H7WJ6h6c2e2hAB33+1lw8NawXd6wgnMNE
uihD4CqQSVHetlhavAomlFAJzicPLAGtcrQhuOcyc//5mJdtSsjGhBI06omhYBwsdkgqSV0cS8gB
igqlQPsL0SUQGm4JfpN6WZH8iBEzmYLvobGReK3Ml94UM6Y3joamsxg6zxJncgr7QxxR0QLB9Ned
P5Kmu9aOnkWXbMGVxEu12JBnAy42pJzXJO6R03gFkUQEg9xssUODIpzz50DC0YJjgaW3EOHbWOaL
O1AsMxqhot5DFCEvHlEnDXLeUeZaGpFrBTdZYboI0+4EIFtoy8nqn5TFN8zUUwZU+ITw1Djsq614
ZnXN//odixSklsfSKTR+hz8D68XEU0PqrRz6/SQjLiSN+JrOXrlx5X1g15YLDwhEJCAOj+fyzpsa
Ta7yyGy9vvreNl9q59QmL366m/Qvkn20u9894SvZV9xGnnFsfNev9sp4SKojMG1BELO2ilSXrzkf
hKKKAOZSM+KlXFxOTjk7qG1QNBoPSn2yrJMz3Zg1MhffypM088i7SeBChaRinrWeZt/XsldErv21
0G6NozUgTrWr3o1h5/jPWnr1+X75SEMvVuw/P+8jA/mrClPUeBj0EWWfOPSqeW9kB3zW6sc43dUP
9YQux2Gs9rHNubzNbmUwNI3Oib2Zi9OcX93mjZtoLmrurbwPFRAAuxMAAGd4UqyN++MDVnvxQ7mr
0A0EVgV/8nwdszhO/VlhHZVJ39usWohYFIyZN7wU3+MAzr09ZleOjAWgpXj0J/fjoF6lTldAtam/
IXfnYm/idv6fOk6Oc/kVXa191RPpG9JDYv4xZIgK1imljWrelVFFD9+LZPtkD8XJSFGlRzGPTADL
A9U55H5+AkB0ZRlPxAA7Sf3R9jO9kG9oKTbla1Lpj5EsH4C7JVibRl16aiXlH0xPhba9KlwK3+LE
qybzJuxe4/zFNK/ikDDOuNOzI9rtbiLdhlK178C9+/JjIP/ptMeIjQy+I8FKOxUTqa4LEpPCml/D
IjmkWn2lpQB5EF7mQfp8m5hr14ryESQDvaCisbhCDccPxrFQeTLErzw0/wQ31ZMxHEq0oXgdb+Lu
NIP1hUqnnhQTWBudmf0w7vQAiZcdjIxKvVaandM9XuF+IseJGyroW+XvbPC9YRwigu76itOnPSl3
7Y/sMLXcTXuH5/mPeevfStI9HJ543NU6OigexR7VOJbxTdk++PYBZbT0WbmvDs5jWIIy7t7gqvfx
cWMRLiJecZQBfBPZCnzj8qzolTQEWqW33tQV+/xblz/aaCX+DB6k7w2npLOwVP3Hp7I0sqmeMvtG
qa8Ufa+npwosSHdvtVeG+RYW31LnUEUt3LZd03j6WLolzevqKOX7KVB3dU4ZowXCceWEDypU7Vnx
iGdm/QBjGoOEt9A4WI3mIpgbfAFbYjxY8fsw3OTdfeDsstes/K46wy5RqkMV3Bs+dlUJVyCtIBAr
D5p/HFH9U4PAK7p3AIy3UbDVblhbKNAZAFGRIqZ8sKgzTrJa+LY6EA1CxqIix5EM9sKEwM2bH2CI
Nx69teFogxFr048iaVpkIkmmKbFk5ZSuw3HP41505klYHCTWHy2mL5Zsgd+NlfcdtBO0NtpfNCUX
0b3TJ6E0yGnrlZD5pvKHkGsRSref77etURY33oh/R0XnkSpIyO2jO7fz+GNS6q1g5SLdZFcTGcFT
pdByWXjI0OgLylRAFbvXEva/A/dn5hodKU0ryXiTzS9O8NALAjrPuDJBWhqHe0Aee70mkWu3OuZr
kSL1XCJERC5gtSwVvR0osrGRI55NFs7lMqj2tYQKam7/TONvYa96JJWBr3iVo+z89unzRb8suaH9
wDNDY0KwTrjrzt8Zn6DZDGONmsNQuSJ2EyhFQcxX/T8+IIk0RFYNOEFRf/l85JWIifoPUHKMNxHo
WW6qbnCyPo4p1NoRYTAigyr6MomW70zIqcW74xndVid3dbI0mTg5fGUKjYstlkxdRhwVN1CHsHMN
XwUrTPiFiFhVaB2KchdHAPu1dmNzr31lKgcU7blQZYNW7/k6R3YxyzgEMN3ka2m8p5I7Na9ina34
RW4f7BBWlwSGEmc1KdkqHq/kxh8gXYAhKARcOOCYk2GOFOgRIXZ8N+kfUlFlQiHQ6H8YVrU11ZV0
ANotFSYcMj/En8+nWqL8bCcxBIAY6L1VZye1OhjKjC30gyDYNQ0qihbsVPRXP99Sa99XmPwQeuJa
QLd0EYWnieUMnWPVHkpTO7P/IVThLYEBD9+4TD6UcpQfQihnY1wRDiyCtbNxF+ECXsRqB2OSDByp
+aF+b/VbZTg6xg+sV11/xjOXdY+yneDxBVhFfD78ysUppK3oP3Gf0W9f5EDtoNRDQUWUHrR51U76
qRy++2O0NUmxQ5eTRAuJZFoXPKMlESxPopxbpOWm0N+m7tmgIpqQwYZx7vV6d8D752Ain6y2D0Jb
PA+CQzvarik/fz7bldoLQAzOEL1bsk4qp+fbK5UgpigTen4mZYUYeR4ddUmj/loQrdvNkyi69YZb
O7o72uRhhuQNW9Kxl3cXPwGXCMH5IDJatuINvyis1NZLTzCpNEQTBQmgyiBDRsR9aF50ZXQ9pxvU
38tTfD7qIszAMbhOIiFPmpbZCQMD5ArQVddP4JRvqzJ/3Fjny2MsWN6AUSiD8zh81K//SpUUO8my
MIHp6WMrjymxW9fKrm9g+KU2Pgq7usFFCnfkkPBqY2jtYqsRbQqcCjRnWhVLFSSjGxtuK9qFs3Nt
oqoVA7xCN6FTs9u8RC1ZmF+DK9PZgjGITKEjbs5brsmXYdbZj1geq6SMyjA2wtqT5QArSpRwI+Mk
Q+dR8V33Z/BfW16Gl50ZeBRI02CfgGgKdUxx0v9a8qqv2lxTpsqrlGKfBIAGTdmLtfbKqqS9EL8q
hTCvhM2FobuFKnndkD+2aXoKMZDUtnjKK7m8YH6i8spOF23OxbVG3DMkdThWXm+E9CMKt+1j72cK
ujdH6yxoABmSHgfIaBv9QTg/iXdU6AWbWNnh/ONl2cMArKhDN9ge0X4wNYCWD0WHzVvpgmT1qBN9
vnU+xNzPbyl+KlhppPZRdaTed76E2WDbkzK1qJ+O8R6OHgobENYpPAgBeseGnKkHbo0kjWp3+2Du
3FR+FH4R0VXe/aPP9x1Pht2+jD0Wit11HKAEArVBVG/qMLw2E1wB1epKsuut61VcWxc/nGacQEuQ
RyxVyyscJdXeQiU1T374RPMmGncDQtBItArhCrM5zih3DvyutNuKiVeOOrVzWybbE1JZy3cTNfzO
lLSKfcc9JoJAId+SzMauLI9qhrKDhi1h3h3MZuNKW7vMz0ZebDG8CDvauXXlRRMWOmgKCEEUIRwj
Rrf0aztj9kSh/CnCjEeFwm+9f75lLhtxonsiALMA+1fUijpTq6W27ktPG6COiXQAkGfuDIeiS04y
xUSdWnqbTMcE9QrjZWP0y7VndPzDgMkIqPWS5NEnRV5YscqtLpmHZj4Zj9Is/DTjXZzcdf4JW71j
U/aHz4e9vNzORxWP/V83TdpAzDQnpaSHwFfu7prfHBHFaK7SIvE6awO2vhL9ng+3uNiABY9aqTHJ
WQ1d4DLuFCKOgic8erg9krzsM6H/GSR8Zv9V4JY+n+76N/4IW+CxmyCjzudbxfmMibaM1Cu5axO/
qMFBTjIvTe0dfO7QSD/saXvFv5WpGm8MLhbz/Ggz+78GX+RYbTTFsBNnNhjdFgU0BfoKmXbn+PS2
M4kqCbe5+Mz4BlynjX4KMzTHseTMq63rcSVC5qcAB7MgiULUXJZnrQDH476dhFx2sgMd3s2vxdwj
jZefhkhYrb+EWcNVuAWRusy6gXOo6LzDmaLHuzSPpdcCqHFGEWwOqmM9/55Dx60AZcIT2ijxruxs
UjuRTqNpKOLV8y8dWgXiqHGLFhh2Q2pU76ZKx6acrld5pLB5ncw/Nz7v5c3NA4nMEH1hghVkyM5H
NEsrqLAoKCAVjAeDOASC5nHs70f8cM2pdo2ROhiN9PBQ9Pbr54OvzFZga6k5EQ5fStZnta9kgBZy
D7OfU5l2d6HvorAU4ls9FNGfsf79+XgrW5mWEh+Sdj1MqGVvKdPVNNAyO/dkol95QtooqDee8I8v
tDguwAWhuSCjC3rwAhrCkxDbOXp2kj4eJg016Ni4C3PjDlLfYUq/ooJyQtIbeqv9KsRZzcz+Eo0N
tcnip6P371USzLSeTN3zE9MLHNzB7PvATr4nBkIE3XyYQufFH/qfHcYwu6aKT4bR166NJKMHDucQ
xVKA8Ib61Ie/Pl+9S4EEjY6gqD0R6CEEuSQPahhVQyFDok0CVDS32Sn0gy91FV2bQ39Tpw/T0Lu2
gmrwmN0KBoy4FKGpHBuzvSnJLyy12VjtS78S8ZOAt3Mu0XalpHi+e2O0uAHmoVo3BWxXStfpSKQ9
5a428AqjjgbpCz0HulhxDsS/cIVgYjapx0DetHVbeQvPfssitfP1UA0VWEdoeBDnjgRsRfi9QdXA
DNNb029vAm7FCGd4O9iE46ztbMFY4QTzf4B95+tA2IrUQBoVXos82JQFBz0fDgNGPKV0Eh1j4aSk
fy8CgyhX+7ii87E8zHKw9UFEyLPc/jT0gFIq1JpMY/FWFiMc3nmacpBRkBiNG1qclM4TlK2MDxW1
0uzd2ZSpJ2AhgmjROJ42dunaL+Au01EzFFiKJXg4mFNlHpsCoTz5wSKXV9B8EuL5E1q0yHvsfGwW
jDHYp1ZwVE8Gfg+f/4CVx4KbBaafoJeDnBSf6q/gRMn0yNASg9MY0jzW4NTjfRmTK7RxuTHU6vYn
0US1USiDXogChlKcd9aQ5VgEmch49XvVuS1LGmvE2XQyREbT6O2ulSM6Yak7Go9gb91B/effTpkS
DvAVHZ3nD5rl+ZSHWipbVJVyz1flK8sOjw5i7FoT8Ipt7K/L2gWCuFROhGYFtNJlDXQu5dhqY/gz
vi676WTfQym7c6z31L9pUKeUtfhx6LN/D5hhVJ5/Q8HGB+3BxRvJc027rVXQqrPhFuvjcQ6rG5pI
mXTdZdG1k9e73OmPcZ7t/Ta60yTjKuqGjamvXL/sJiD4QgoGOtcyvy6SwMr7GaqkNCpel7/HjXFF
OoT3uXTIjZpOIqd9eraV9Eqbkz1yT5IiHzt7RghsPhVR9vXzr74SjsFf5oTB1aOBBH7g/LPnaH5L
uYx6iNN01wQZHpo4cBL1j4p0U+OYhFiaZaAQNsnHz8e+PGQMLSwahXAIL9Hiro2murDKWQUmwfYe
FKIU59GqQqTaosfPR1rbcRwu+J2o7+CBJq6bv45zU2oBTpe0xqKwuUIP4WtuTX+wTPa6ppfc1rKj
/TAXWz3c9bX9a1jtfFg6daGcCA1I8DAVVYryOlOT+8GuE+AHtdc7za0vBzeDrbPdxsPnc76UzeLi
op1CBCow+hfpfGyosWrU6LWV7VXVllfZVPwEuH+Q/PxX2E8ng00e3yVq+F3BkY3C3k1d1LezqbiT
m5Y/uiJ7/vwXXUaKgipvi9ADoRze+/PliNOmVqaImzwc62tlunE65IFS3FAoTfdywRNjbNytq9/9
rxHF3//13YuhMcyqBIijVveow75IVvom1b8GH4h1Gt8FNZGP9f86Uf8ZdFm16ybQXsXMNBvTi6DD
R9l0nBKav1NwlKxy10fRoY3DO9sJNqa7/sn/i7rvao4cR7P9Kxv9zl6SoL2xPQ9kei9vXhhSlQoE
HUDQgOCvv4fq7u1SqkI5u28bMaMotaSkA/G5Y7DQETMxLEX4+ni9fZ67ftKnwP8Uw9LjoF007a4u
gTJhAXx+vE1eVovClnEjOExJg8j39YyIe2A2vsO9/oCq5YZw98LW+67J+TGfmJSR8ZpjuIgt+PxF
D9whT4wEHLvBNXaU9WmUA52aeCcqQhGLqqmWIwNUhEPdHukfq8N1newkuF6hTWejpA+MerA3T3iL
8pXfNWPnwc2pWEPt6/uYGbG2myMoRF8v118E5ndBZ4zqJjIAXBg+3s2gzh0YyWNWHwIiPQR3oova
YEmBu/VLDHfUqxjag29Bs3Gbw9wyw4C2SMPXC2fxubb7eBZncSvNWw4qKuorMLfmeF7RY3OVuMAq
56BVQVvWZ+M8c4qDSbNLO8ivNuipUwEeLiYa0HP+eANyfwiKmsMKoI4aLpcFdX90psaAkvIj7Yq1
IuFCmcHcpA2aFsNDYoaL1FoZzZ1FQGGrLuwfv9xPp9AJ4+lJ0vu8GzxYVQOQPpRsZQG4HQ5W5IA5
22W6rCl2r1DcFjI8qS5IMXRJ/6fsuak1BhUCSKEEsHI9rwm1w0Iv7ZASUlMvZWAakSOazei2izBv
DiTg6YVc4VfbJbQILLSRJ9vMc9k421Q+kQHBbGsgRxh1LbjX3SSuu4dn4MrQ+rqh1frrxTZVGOcv
6s+HPIvIwIsQX6PLD31VvHtZuuisMqaVP4eSyQKqRxdu6S+aclO7EXzqyaA3RMnzcYFh8D2IJrTQ
hafuGqLe0QgBX7O3tikSe6DH5CxveAR3mB8SFse5LgBCS9Wlct/5XPRBsh0TBtBnsdI/zRVbolVp
w7lk5kLzsiDd0jeyfc8BolYeWxUERWBXIi8r7ruWrTKRPmnSPaCdCv9ITP9Sw/pWm2iWM4zDEunU
s7wuAH8Pxnu/qBc+aQP4CrDHzH0cbCCJRLfotXqsyAA+chkAC+ronfABRPOb9LYoMgKUUoWJzyB3
WeYsi1LFRBQrV7gnqBoP0dcP/bOaFRg4U8MfkRlR45OIXAI3QKWGYipA0uc9G/37ICuXXhNCAt0M
ushPAG8L9FPWt1uLqlXe2fPepusmLUbgvp0mzq5FW0IEBllVYtXxqlR0ZQ7qQr74eUMGfMGcKDF4
UHhK5+EtYaOwjdzKZproZWM2UJXKr8eUHItKgn5sNo/Vq2HV87TMf1Bdv3qEvmhYLY3skrnHp3dz
OhMoIyAsIGdGEvtx4bKia51A4Ex8Fc5q2a1bYh+hixyZXR3XY75pkuRCFP30bk6HBLsTYR1VDGLS
x0PaSZL2feVnswTcD9QDCZeLsm8XeZCtvPDSvf7VBQKhMpFJIWsIsP3Ho2V2MFasN7NZbj2XGIAO
dYup433YHvsX1V5o6U1x5MO2g0uDugsCDQ41YWM+HqyHVHXNaqgcE/veGSls4trI4M3863X+OXxM
h8GIA4pduCpYwn48TOMqy4X1Vz7TfrPJ2xZITkCewNMhRX9dwVsts0FJGvN9Y1k3F479KZTi2JgI
4gKxk6MEPct9ZdqadakBQU0JnI8zvc3sfDMU/iOrrKPrlvsA1BVUQ1vNg9iYsOIk39dDf0SVukr9
BBPOtLv0Pv3ypDDvQxsVJhnIzj7eELsvqTSaNJ8VWbFhzUEDTGH2UCPtgnmWgI81dusqqXfaCaPQ
UFERohOqh1NhjiCXaAHkmn9BtObzmGS6UUD4YYmjWEO8/XhOflMWqWcYcKA2m3nmyZ1hD8uAYCqQ
eqcRzFM/MWPU8dDtH7dQoLrUAfy8FtFXhuIZaJhoaCMYfjx+JSwXpaLIZgMGzHwUcyM5ucq8sBY/
33lwBiYWPpIZ8C3J2VEGHbrCHjDLNsV9J65FgCp03MMQZ3Fh3X0KbWhrAMeAXRigGUBzztadKQ0n
hSohg9UhjySmzKVxL1USBbAiAeW9nfunNkkvHPXz5oGDTuLILmL65GT18R5yq89cbvpsVnkAiTfN
pIIZmUa5gjLYtnT8yEwu5ErT/fq4g+CIYNYAGQqS/acemq4IMzll2I/rcT0Nbw1bXNnJuCg9ti/7
5ELI/MVWArAT8g4UNHifPzHgG2gZcrdIMsDep5IESvOeuYVH2qlW/lzjFWrDeh46kgIj4d5feKbT
K3B+sdBSnUTwp3HWuUnYCPXJLpdeBv3BZFYCtO4k5tHMMb2ux10a2IAwNwuHjFtm59FYd0BSdvmF
9/RTZY11NakNgN+DtfWJrmyyvqKViXNIdR1JBDwddDdB4R18Fszh9vOah8NVLi8kjL86KshzqEQm
/CwO/nFhFRI/MCViIKhH4NuMUT3YDzCDu2nTYCZS81SW432f/Pj6hv/yqC4SJLjZBp9NOnlnkxR7
RjZrqh9uIuesGu4te7jKygB+v8M17JAP6UX6xS8eMjCx2BoQrz5TxlJgUN0gwQ3uZLCwinA29ON9
gEK0NPBgne7Oz16/vszPSAgEqEnFFqArD1ye83CQhjnS7hogHvRuN3kX7qHrnE1xB8oOzpq0/a02
m6UCxYfmP3oTOYiVqqtK/i9iAPTULVy8hzEtzuisLICUZZm2GTiCJTSdHHO4kqP33eP53iDqKu1N
WBk7Byz2u8HKXobwkknXL2IQju9NSHq0adEbPdud7aBBXqSQ3Y25iF13jF2+gvTNoo/qJFkKAcdJ
yAt7cAcD0vXS1jJd3NnbjVxo8gvFQOzzOKAMw0yCPovMC1mKyocrke9CmEAyr9hblBwtFixKO521
nT/He7k3kyaCDsfCSC8qakz79KdTQamNZY/S95NdkGu4wk+5Rr5t6hU0ByuRrtB2OtgQG5akWeed
CVheME+rekd5eD8CTCxQLX69Lj/TxbEufYAt8RZAZxtx7ONb36RQj6fppPc9yjkp9Ak2eTMBTcTJ
qzdnetWU402eeE+kDoAq7uuF9LYiiElNZw6HzYb5zS3MZ8euoNTvkjjHR3TjeGFveh+yn98tJOfg
IE9WDYh+H09T16yEdluSzrw6PNbMvWKlOjW2d+jpcEiBWsyVTYFmT2duZZkw6nRha49BSMRD+S1o
TKBS+BbJI3w+RXPsDXFQTFxnZbWvwmYBV525HvC0j2GbXBsWf3O6xI+0LreWBwmWAMjXMnVuPcTc
udHlh8qu0ajCCC1g4SVLvV8EeMxpoWePkQHg3OeXaqGvKrwWVgQTDpQrwIppPXfhaSUlqPwsagE6
/noR/CLAI8yCcwI1uBDMk7M8hsIxoKoCVOQdf9M8v/KwM9Uyu0Y1cVKjf6EP8nlMMy050KrhbQTy
LFS8Pj7LwlF5DsosjDcoueqL5sUPh1k7ditOegj1g4GWdc6yBUWDwsKO6+p2aG2wF2oLDGVIo+ZY
mRJeGV/fhF8EInTNcTYTCwaZx9lNYDzhWeDDDiS3DKyf57wUG6OU866G+lcv5wnIg/ISCeuXrx9Y
EpAARIdkqr4/3gvbSAs5wCZn1jC1MUTyA8LXgF2Wj33pSTx1/dyRMbIHbyODctEmQ9ym3ryE1wJt
u9X0f5I74DzXtjdBCjHbxMSYw/nKmH19e8h0JudvIJqlaOHgZD/rOKiqbVI0Dtms1wfTV6cAs+kw
S2ScaMvckuIZHcy7oG6bfVsnYFHK8E77EMSULtg3XQiaKjWgI5uLmR/eDmOXztPOSABsYfgdE8wj
7oMnzgh4VgZ05qtgErqEB0OekHITjhnoke343S/1Qlf2itcPX1/fr966ELSCSW4YQPtzpnHNcmlB
GxnvAK4tRWiYufn44JTlfd7xLZjeCJbKW3x90F+lupgN/nPUs04A7Ntr0vCBzUBth7nWCcLzGyD1
kkHEKoQuB5wdfXFhL/1VDPz5mGdLLjPGDOpTEI3QZrFnuYEODr2QwE5v8Ke14qKNMqWxyHjOggr0
5Js6oLgsCxor1LaeeVvGQVJdJ628FMB+sXlNM1ZoAEA7DwKzZ8eqGtnlhkZNOWq50+lwpRNjK1WV
g8VbBPNRjKfAroNFLc0Xh4ZHAtUX4kZ5kS86PqxCIq4JzEngJ2WTOYw3rlK/ZnHNw35ucnspG34v
Nz20FLIZ3KKIk164gI8Lb2KxEMiNQ1YMTZNpZH+27/BKa123KCIZAs0NM27gDAWOuxUjdYiDzL/w
Hrsf847Px5v2wZ/Gdn2VuGIIErRfywYU1PEOCOqdogLtUqDKbKMGiHPcmiOrojAB2Lvi/bUnQCxP
QCpncKuiJr3uzfSKoJKH1O0yo3eq07MBejOTWn8Gz7QuBWwrTQGq0TO4tfljP09Ivw0E/CMy4MZH
G1Cn4IYOD9qXD96QPmWHtjVnnaGWjBZPymkPpddaM95A/cIz+9teOQnsyFHzNZV86QDV7yTsJ0tv
U6Ls7Rucbd9dUi10Pj0bSGEjK4LRIAB4CMdnkWqEDAi42yGbhVW4EHW68JmaAZAPAaO48o+4UfNh
7MF8lluRWruUOIfbFriGTomjMmEqXvndnWtqOPGWVwOFqTqK8zpDMZkSUF+9G0H1MYNZKJORs4Bj
c9xZ6JhhLqCHHxpRvzS2qVHt01ZuraTaE5iIaR1u4b0zs2pz1gh/WfN1D2l6sPxWSlsLba8Goi90
AD6+z1gzk8PzxB9EPQ4kx3nfxhkypwsNrBk6AmxJIUGnr0rze9B9/3o/POuW/3kgzFffp4KTTtPZ
fkhgOtXnNloNYwMSxsax/DiFz41fNQthsutQ77QdHFt4fsggvPGM/DkE+fh5CA5GPyvKAgYMZFMn
AYk4gXiJsgCxu2TBcNYp//skkSxhm4Q8w3mzuM5bxxuHHOU5cNtm1j54TX1TFmjbDdALdhKQEbwi
crqDhgAkYL5VvkhMcUiM+gKw/yx7+OtMJj9WCOMAWXS+z0pulwDVV1PxnCA1UvuykjejIR/qTO0V
H3d2528GGm6MQJx6VV+7ln0kNo81uQFKIbKVvYClx7oMxD5z7J09pBvLAhfo68d6Fub+Os/w3UYC
DQ2gRD7uOZ5bGD7mvSi79J45Gyt4lXJT++vOfesASkJan/a3Xx/z3Rnrnxj0+ZhnFQMR1Bi66Zhm
hWyWiUPF3WX4reB8YRr9HvhkOGoJu9oW2NJZUQMLJA7peD1a+wFgAruAx01iLXIO3jDbS6jXNM4P
N7ehczicQNf4+nTf+0pnp4vuGpIraDKjPXDedwIWjFY8waOs6+FkOPWiwazXFTfKEW+l6W5F6Byc
iq59sAe0JtFE4QC5a0lUsC47su/a52K850pCa8A/EG09wCqm03Zs9d2md1ooatlb5P6oIlqQ7zto
A+WYRD6b3H2ySXcycxp7tIzJEIKcQZcB1StbegeHFdGItLw2Zjx4kipuDJBaLWPudvBGyMXG1cVs
+h6o9rlV3huBAddpa24r9AvpgkgBOa9uZkHuDEChJWnyK1PK67qrryZ22aj8J3vsT1SlT1QXNzyD
aAJRz2F/qer4FPdAfp4GzHDdmqwZz0fMgZMnUntYD7UaYYe+C414BOxVdXNS7xio0Hw8ZSUEKm5N
DhGd6s8t9D+/Df+PvvHTn4+y+dd/4ftvXGjJaNqeffuvW17if/81/c1//87Hv/jXnn2TvOE/2i9/
a/nGDy/lW3P+Sx8+GUf/6+xmL+3Lh2/mVctafdW9SX391nRF+34WuI7pN//dH/7H2/un3Grx9sdv
33hXtdOnUcar3/760fr7H79h7vvTmzB9/l8/nC7gj9/2LwX79OtvL037x2/O74CG+OAoTm8FSs1p
91Nv008My/4drwk0XwE3JJhuT2iniss2/eM32/19QlMAWI5KBXnhNFxreDf9yDJ/h4wQKFDgDkM2
dmIp/H3dH57fP8/zP6quPHGIRzX44Hea4k+vrIkywZl02cCzAIkS0ImPu1pgGVA8ytENbgYT+Qi3
BmNeuhB2OdU+C+l1Egoo/MF+fUST3ig9/r2UeMvXrDcGpE+DsP197ypXrke3s4dnGBtV4ZUKXYyn
fZVAXAg4L6g/ww8z3Mg+z9TCo2MSgCXGE2tLRp6Kx5wYaXO0ekfDf7eFTFFTxEFtufn3QA1eTaO2
9ZgJOV7YNsHBgnqKPbg5qIgzXjQ02dKR1eZ1AmVO/mRxOZoQXs9y7xYgqoYu/Tq5V7k1LNsmqdD2
tl4beNHDCjHgOj9kShX6B+CPvLEnK3B4VQ7EzpBhj4L0FmB/yPYgUQT8nbMoBEQWtm2orObZMVCF
LEdzFMYjvOZ6CksTi496z2vARYvIFhDBeOLYaupHUjocHQFfs+BOeybtD3Bm6fJdl1SFXA7aIRTC
JeFgLRPhZOQBOaQ/krikdprdj0XWJiu/bv1JbdTOnVXp0q56gb4pcomOu57EnllX9hbtWVk8+xm3
NPgEuNc1dHY9KI3IOqSlRrpHQyipsw4kk7e2HjvAs7VsQnkAoB4y4VEvCmLT2LTytmyh+uwjP454
Y405WTVw+BEjZhlZbq6FOTD7m+cnPnT9AkWNej3WVmseR+LkKl0wDOhaLwpICrGdXvaQxVk2AXJx
aF8FbcsJpO986MJ0o534ckH6Lg9mftdX5jwbyw4KfSJvVHvbD11uHiA2m6F5YsgmyL+Tjto6g3JK
yIBpIpqH1SIgrJOwxRUeqCyss8LeiiGIT/UIrzUXCxnSyk6a2JHOc27HLmyR+Ql2MJm7dlrXTjfK
9dh4Wwo/J69DW4cQRXPcfIDROgvTSp4IHE+rowGCZvaQSJ9UVzUJM2jbqa4I1tbAcdZRq/0hv3Ft
1Yvrrg3RclVtN6HaxjBUZG8yM3V3nsjCViD0Kd0fJRzahoMfDJ2AxXjl9T9yahNj15lpxuDwnhik
Y1aPLl3HdCMXYIyg29otISjmWJ0TweeHefSxC6iEJGXapV7R7Einm0LTmDCWJlYAaS/DatWxt6uy
8seYBFlKQAUHnyQ1b8DZtxtzWOsiBW/UwTxBr0UpNH1F3uolL9TiFL4SPNM5hLm5N65VNno0i9Bd
UBBCR0NJ+aHsnDjAUxleAqevs8h2cpMjDndd2IAmJh11xawSC2SGEqisY93QQBHQJ7jkuBgtoOuq
jcB/K4ygaBdgm6TljVUaUFCCFCSGK9+KYOThEtKQefGD+kEdPgrLq4sfPQPQCigbGO4sRoTxcu/R
ws5PhmsYBMI9gln2a1DXrbvXiaTdsRiA3Lrrsr4gt04/2IOC6j6RFdBMgTD2QwpDkhvD4FgswdB7
xc5KemV+Z7UN3zDo8uVZv4GvsGBAG2IL2ufMIf3cMgsLUFkxWMaSJIaJfU+Xgm0r5Yli3fU97Awg
rlG7GVg/dqkVjKoYXVal16zGscpEH8OWwmmuwQH0nAe7lYZ+wJSBBUcLVLHiASg7FdxkjSNAsYal
t6F32O/Mnq0SYXRl7Pal1V9bKGLFwS8BylnnmYs+FjSu8/DYen4nXwitPGOLPkMFkLvflo6xt41m
9HfIv4xhBc/pxD/BDcspTjJtygxq7KoR9CptYC37XWW6T+6ClIf10g4HN1iY9mh7qzyDzMCMcado
5xQ0L4WrslR+wAuiy3VHBBRJ4wxGxSpuCeH00TWVrJZuprJhZaV+p08AQQ3Z1mBwNETJDEb3M9RB
/aSLKHM5Ot3gP7CYyC4D7c+XmTGr7Rwk7cEDjhZKVqqDcNz06DtV0M1ICCCZMbz/ArJ3vL52N4VL
xnZbjI3OYsMlwj/qxKcgo/UVw7bdUssYNmpkLP+zL/I/Spj+vWzoKN6qm1a+vbX7F/F/ISWaOt7/
+Xfq8TklehvYN/4hKZr+4M+kyAi830FFRB8Ws4GJBz/p+/6dFVnB73jMk1IVcJRglSLz+isrIvbv
gF1MxFAkTUDqO+iS/Z0VOb+jo4seJDoZIGnYEHf9+9T+jazoHSb2T1KEhAs8EOCRMbyHtgDQHjjQ
z+0libjPIM1a7znUvedUObMe0lLXZTe01zlkvoj0T6nvDHvHZ/rPL95//4uQsYaiKDViNfbAdR+y
fmTfUsPTMQYl3XEsiLkJCYXnMZp799gQ72gBKYU26EKEBbjVAk2WblsbPDZVyvYmcCs1vZazQfhh
VBa9OSfT0eCqKVdjUaNlhWlOkTfOW1YM676C/JXPmo1X1VuYCssSCvB+ukRPOI1oODZHrzeBFR1Y
FbPpW4xvr3961n/d0J/TSmA5cIc+3EE8OIJJ3wSWRMP9nG/KFEM8aUW/Y4ir3UwXvD5WhkzRVRuC
VWs35b5ORAP1ADSYiNmWpyTPx0NZAobeT8LPg2RpvvE86jaL4LudpK8pdC1OibbLU+iU/SZ3gmVO
0bASHtOQfxrqGOWMtcPkGzNGP6u22umBu2ZmEUOYjzzAhtWIoUkbtZIXjwY7Ku2LJ4iMs3U9Qpuw
LGsxhwaxtbRbF8D33Lau+t5Qq6KFbidPQQZq60zsGg6B4LFpVx08rXdjyfRJp2Q4IR8BNWpAO802
VJxpDr0mkudXFICoZZDzfpMSgfYX/n7OVLilnW3uQR8dYBwi1fX7v5gg6hqz075EhtzWnn3fFk4e
2TYNvykKXYFwgr0SVs6lPapNgpAZQyAMcnNmuQDOfdxWjeYL2o/bLPfL2/cvqrPg9pCFR+50OfQx
/GbJcPO34NeD3yKYfkbuus7qOyMRwZsTQD5XDkgT00RGna2sH5DXPwUwPHspWoVRcq+te1AUoHcC
xabZ1yvn86uHQTKGFwBxwj3p88KZOGGtpQprR0Zhm7EskzbqapLe9BgnHtuxWCSIhypK7JBtEaXN
VzLAmbugZbcJPRABu7LvbyEpa536zF6+f4e6rJ45GTwKaVphGmP2gXdX9PYTGmMZ7F8LGCQ4RQ8p
SP7eiJ1Phr1vvQACypCWfduOR8BZoCajBLkjnuzXJIHQGdp89l1WB/1a1a4Vqxa6aDzqU4b2Ux0C
0ev5/pa54htg2ugBjgY+ogx8PvOcSmPiNJq7JCitneXff30T3+kSP7996PaCyg+ABIhkKDnfpSN/
ao/npHBsQVzx19uHGsAFfFEBMJwkzn4sTLG30xI0Uu7Y+xTKq6iNCLBQivnmdWege8KQrgFIV1rX
7//Nfx0a1l63BfYwuDUfzZriCaH086Ulr5Dx8pOFgUSz0EH6Ai2+cm33nn2Xu6kPLCOHYEiV9djN
WvdWOuYjIxrym3iC89QxgMdH8sh8eZVMX2TFxhjmqfiwKtDIuFjcsrz8No45dlQru+6B5NpyZGPz
QvUZej5BE/W1N5yGYZSY5eeQ1vKpeEDW5AJ8BCOGHAKcCujSe8g4Rp3L2KvhwFpgdGm5A6JglaMg
2xcG12sULW902mfCaZ95/xcP+jcO0+Q1V+ICYPddBuqn5wS8Agr4AJErBDEeX8+Kb4trCwYwtrVN
LFlvtdRPjmrLH76fRYHR5N8zlQIeF5TujdF6QwThch963RBqx9MXD4UlijhLmN4WWcAfkDKu7RqO
CG5/VA31bkaY0M7aBkbPrsOPDBNOM67bdFtCS+bQBs4N+hIctP8I6K3kqaY8gMNNrQ/EE8MmpU4Z
C2sFKF1ywKRtPL5/SQOe7YDAWPm9j/+UQ9bx67V7Nq5wrQnh6wLZArk9AGvwj4+xt0LNMhQ41pYV
36uOMOTzZh9DcmKc1QH3Ytm6dKFI6t4o3rP50FtyoRwYz6L25kvsHuTO5elDKpvyhDcQY4uiE/ti
tMmD58Nxu/rehsEACkrB9wwIiwFIx57vg045a6Sz413huWIR9m6zsXhZnzjWXFx6ufdNh09QUShe
XQ/gU6NB+m5IkNKYGap9wfHSkIrr17KzgYWm5bMQnj2XUvUb4vLwyjBQ9QEWMbza5XhHjEszsXeK
4ofFBEgQlhA4o8C42cE5G6QauQHfRg0EvsOL45DY2AybCbRPi9Z61UWNSpAY6IDWQ3ojMXCPsfWX
kUWM5lrbJIl9h9MlKAXtNQaUDyrModhAZH3QORMz5avwrmROAJx/o+LR9RQ2EsJXDkhQqJRyEeUB
QQkNe9tFauR0JxEy0WB1s0UxmPm8plBvD6t22IWliTgps10+PZS+C6K0pf2dpyejQqch89HRFEJa
XvL69dp6d93+eIsgugFU4GRoMVHHz/K6snKqvqlUvfUCzDNEG6hr+GLvOM+MB1vBWQRunvbMVp4C
brAE45UjtORjl3xjGzDv8+8ShXqcSJOdPJoK7PN0WAivuPPsZhlIQotIOjnfaGQjY8xpZi6+vgLn
YwN4ejumlh+0bi0o+lvhueoY0ZAFTWtRbgMTeV/Z+nNz6OvrFpKhd8kYzg0nq68LtwVRN2wPRRjc
5iPwFwEFlbDoYHgsPSxniZHpVW0qzGiLfsRE2ecRKJ7VVVgVxQ59Z4jgwNPM6jA+LUl9sNkkNgGv
2X++IGUJ4tISPkSm3RK7/4zA8PzwZ0Lpg98FOcF1qNN6pvO0XeZ+QgCBLIyFCwRm5NYC+Ly2u/v6
9pBp7vvzA0aPdQp4QYg+OcBH59IfdUK9gDr2sKmUslaDMTRXRJN0WdjFEPVeGDfYNGbWiKm06xpq
36A8naW0kWt0EWBV10r/HjxXCdORrL01oCk944YbYMbQlMfczVYc3JvvgAbeZEWtXwxM6COwy8zH
ihU+WkVFu6xcqIFYCd4zmTmPI8rbBY5UrgfByysrZMvO9ndWSMkdiv/hNH1npyaeXuBdQqqfjY8m
oNk0JcCoABsCbs05PxGdhAJFeFNvPMPKhiVCKz1oZ1Yqw70WGG838LqwMOSGhR0PVBBZvuSHcZQ/
bLSrI8jpkrhgg1yC1NReF1WHEqiBJE9vxFBrFQ+cE+97OWI+03fpt0yLIIg6Q9/1hVNdWPjv09kP
TxaDSh+lHfgZSGhs74yaYYBV2EhSiU3SKetKsBdlkvFpqOSRNB1bykG6N5QNxtapWrBH0e+BhntJ
YzEo6OmPgS3WHrarqCn9vacT1we3Hpnu1+tvUnecYvbPJ4qaFjI3oQVsKqaZIAh8jF8NE0PCDdEv
3aSATgmBrUl4p0CUksPJ1tYqbfcdvwmYgN60tZKTMPpYxck0PM+LQ297m1QPm9oCBdjkM9piqOnT
FQmKKBvbG0nEvJriiL3Fn+5a2zqkQ3dgMolE0z3zlNwdU6t5yZ36aNNkndrtPlPBvrSwo7Y7G91Y
D/4WT0p0c557B7TKILhPF1kVPLaOhVSLLceSLtseRnhJZLfJrqqtvVUfXYQTCfGnvIXEOCRSWcvn
dq82qX9Hcsz6obUzWv3taKMpL0vcbLwaWrAVKjFIgUCajvjHoq+WOSHzXEKDPH8Ls6cseCr1HQGM
DrNfsi2StStWdJjXQzzc+LB0/aZz+CrNzPKQNBp53rE4cVxsmiHu3kr3hwpUlCJRT5NJ7GWeNlfS
OA7OvREurXApw1fTuEkkQMrBlvSbrAXpOl0hjchdGLSuGrCEgeVyl5CUj5IBjVYaLgislWB/yPUq
G/CwUhRVg70YRuOhr/O16WAaO3XAHRyh2aa2WpWjeeWZ9VKwYg7/+evE47e9S/aWLpfCKaLQWVPo
2DPdzRVMWiOEvBWDFrrpQwq0GDf22KBOddac+bcOS6N+TKJR5KjswKhpgBrot03axq4PXyHjBBnt
hV8+ioTsoYGyDLPuipbOTGTOvPGxpaMhfQPJT9EPKwxqVzInMQzFYIRi2IeOkQXUtaD3OjnwaAgm
PoYcAJh14QDaZj0jvEUQmo4M+zRA+cqiIDXSUyNheFVFKcBckzKhD8OcgKlHqvN5MB6LDJjfLtml
p4TSezqSHU0ZdAFz9aPo0OkIvVdG+zUNoBRBQ9iutLE9H7oE9Fju42gQCZUJkoJuqzWWC93CUYk+
BCXMYNzN4Ny54jj0MdII+85BU9t5KY10xgiNDf290/DX8vxFSDmEXt15zoqYW5CBZ+iJ3PRQaQ7B
YdfGnKC+d25b+ZQPd1m4EvS58U495gswZL5XtFiAWOOWV8xIF5pt2haNgHkKyEEogVU82PaW1ncO
3OsJJD5V2C5tf4uJQpyF6zFZdGzj42YWKHOSJw/6OxuHnArrCfFClhF/7qHgxJeqWbTw7SysMHYb
ibyJQ2bO1dO5JHCZaH3Y2hgMhgEV9goKqiXMOPIQH17OelcCXijm5v+n6qyWHUe2bv1EihDDrW2h
cWHBjaK6QKwU09P/n1x9dse5UdlaLoMgc+aYA7r+gLvtQ8pUv5k/5SK+WXBJ7d+qNvhLIQeFsRKk
LR2fS7HYcfPBOSRaFhSDEfEvP5FEtbqGtZifOAyrCvquDy6YloutH1ppl0ChoyzpJ6NE2TVxG5Sp
X0wwWSkkZ/oEGpd/EQNX5S+ibaO6nXxIocfcrN0FW1vMFDwC2UOplF1rck4S0SpFl5+tnE6TcqXa
CPu8udm18jBjM2zVEW/W6dIPajQlsqcPOoQq4a+V7u+L9hnldlnKx/3WTlC4k3x2NGua+fNF0dEe
77JD1y7CUrpX6UuHWyZuASISadBq/jb6WxvmmFLKhy65kJaXpJHKXYEGxvk+d8uxXD/V4memKJE5
jIe6a1wnLX1Dk0674R8YHiyK9pTGLe4XVDhrNVluw01HfLTNwe7yz8oiEr5X4vgbvvo+/T8Vh8a1
v+rr8LtcFumdMlbxGGbK2dBcta2ovFPzpcLAkizR4cAUVfi4jBfe1txzO168rqRemaVSD9u9aWBs
3T+FWMtHppjzm7PMIfYr+SVP6Q41kx6HigPtjhTTSJM7/bUpVvPQx3K4oNINpdoWrpancmBtkONB
qD6IlB3vreWEWLv6yiS3Xyu7Xbw+JoGjE04RNjTZTpo0fQOKUsDs7rh2jx5hZQ2pS5KftoavTk73
daBWDh0lc9Dad/1X2ZyMw9pa1VWuavWzhLr+fFljT1a0SrlN2cD/SugzHqush+6GA/dhshYmmF3r
mA5f5rpTLxVtEWiK86e2mNWLWEhmpnhzwkXVp686VfXcz+bHYm/bVcy6gpGcPH+dncU+LeooQjC9
2yIry2vfJ3ioDdjzjtPiaRlXRT8l/260fLK9pcqvz/1YcUjEUyVJyoXVq5Zvrwb1UL/48tqE+oQr
S57kK3enkR2N/71TZxREaKgcsR43VHmVXVvCAp+UBYRzYy67ZlL8EOry72c+/+Nz89z339Pn1/pv
32rafpVwgw+6ECWJEjJocmXClZZiaUPdYNdRYuyLjKpivTGLgog3q9P2abK2T88/0ToU0XOT1hXf
5PmwHvb1iejNmbBizBNpj9QgiKXkq5l2wz/Cb0fZQ7fsijKG9aiFefdi8uZVOkcTeR6LSW4RLrsD
8TzU2Kw+cFxFb1R0izs1uWtCkxHJcJtVmsUmHtw15B2VrrPQPF3MIQ3mUFK/jTI1kXKdLcsfJeVW
xVQgpBjYow/Tx4/T70iL0R3q3lSWHqI+z2h1T0/Xd0Ei0lxxCmrlsHUNA6fz2ostEj32DnXqa/AB
ZkfF8q/zRV+Q1bVjtJ3PwQx6HB2d3t+HK6FbbiurJ/plB7OxjnlWXNVOuL1+Lu0Ubl7mTRr5obnJ
INh70qDvan+/n8pTAv5e59tVBhWmyQGXdnJFavrw/bwSl7+uGAlQMXxFL/wqV3wp1hEDOS4+enoR
Jo35vTEGVICZ54ztqZmGo5Ln122TQtFKzKsSMcTmAwYA9uT6faWZvTjLkdr3vjoQoIY2qiBSkm37
htDlR8uyq+u+lCPzVLx9Jtb2j1F+jNbgU51frL734QD4larcU2m4iqx5ZOYYJuK2tKU/WOXz5I2T
DVW9cadKDSA0XOaeWaNnulGd42pZnrrSgy+9yiAlDAoIpndeNagoGCFK7eR5dTfglXBlKYLO3iLu
/TukoqOTFl+dfH0T9RBgyuHLsp8mUNccZmQ6DnPllb8LeYigi4bFovtpP/lZLHvFqF2sTvXSMvHl
5ZjaQwS4GGZlE1kMaEbRuKvdUkzantTX0ZwaXKkHyaA1XDc4dcnu4GRYP182mXJIa11V/SZoSOdE
SLKuP+m7Bb2tHGRNdunK+qOQDskaSaTjGHhVr6t9suUQN4dITVLfjCefZqrnDFpkCMbmr7NiP+Dc
HSbOcCITQMm9UGqLJ8/5m8IXnIkYKofey+l+L6OvLpkn5cXZWu2LIpWeldKqaBgaFOEDNh32nz0u
m1vbnzIVhiJy1xlrF1tU5nqFlgRd5kE6THu1as+eYvdnU1vOAmVEXbTHylqCbnxsNOHr3DkNDuMD
9bdBBK9aFm6WqseYjJqGNd8MtxT27ckhmjKeuKxzRA+d31WJa20zR68IzeLEKfWRyUZOK/uSul6c
BXcK+D+tintKKy5TVp7MmqE9c3xBcU+FGurfizYOzK25bgk2eAyUSKA+WBmFZjWcY1nxRtyzGKfd
bZajbc/AVF8gn0Vzs7iDCvN4/I6g58AC+bSSvIfl7G2V0zdWFF9lMdwbkX7Q5gV+vZtx7U96x90u
PgT0YcCmQNbFNZn4ypPqW/ObaLNgxBKF1rBfSZLf0S1LUICpuqCEh1o8gOUPDKuw5rr4mE/Wcdqg
qCQvkswwhdlatc+xqeyLsoyMTsVie3antYhsLXkVQ3Mxhi/Spl/y+darlbf3e/Rtz5HmWtMMCh87
UggK3KaVosc8YqUXMNn7a75egJ7eW33z662JJvFpLnU45dtrsi0/S7MLnTE7V0774AxNVuWNmF2J
WgsbIw41WkiczXPaWS8dpGIfPtMD2bavovFQOI86ZgAZktdqIwuG9GPZAbmo/9nrfFVtAhDfk6qP
frwrJYDX5cxrGX8RTXmY3R1ZrrpSpruVUvoVBVK1eFNTQ0/Ga5khMLdeaAW4Siv9aJ04cLbybEpx
qOq9Z5bc/4LzyNi8Euspe8O4HcoyJYZYj5bDELc/aJt8azs9EuOKWbQarnHNXBKV5nZkeiHU5tib
69mWZkbE3rc6+bAtMSaOXzUukKrG6sQ6zXPuYZYbiVm71+s93Yzf8/ym1/mD1epB7+vXNcWOzw4X
U/P77dHqxaVZ5RDmibdlxsmS/5E7M1j7JXTowAgN5ytZc43B8FtRuDKpeJI9MTa9mlZyL+oxqpo5
pM98MkxyJLCCX9VLrrMoCDKVzoNO58CLaZnE3UxN7HX6FDQx9sgVFzANEltvvnexl2eqy1k/lmbD
clvxlhnPX4RFk5QeTbnyIUG52GkdrXi4tg4htjLpymNbXrH4vgyyHKm6dlmc9KjT/AD+/jJN6Uex
QHzWKVZirQn0mY7MbaXw0MEbzFwK2oq0Frt60Vv9tdAB6UuSHJ1Xet53g3jMarklcWTPzIeeOnyX
E801m4tJLLh05Bsvxd3uPpx/4vklZxmqGH6Xv8fqWZS+LfdwmEyvMDPMnMSHZFWvvdLAKkO7X25n
BuQwk+1IH6qvpWL9mqzkm74wscp5lHapV5biss9/SztGO9ZQivXYOENgmXyZVL/Cwnyt8d1f+reG
kYMAzKR2GyEdla08TlPJWsQI+jdd6kOBIeImrb6+4Uw9l69WN4BrzOGIylqy03ez/6ag0ZCmNVQH
EcryCgIyeFkPXRjf/9iYIgPTu6py5Zi1ZdqTxZXdh7T+XNXpBrbuSTi4tqrtd/EWLdVL0k9BtXwT
mnNRCNqTYsx21CSA9uOllukW5Bu0FJuW9lm+dxtzu1GcbPVcl3vpAh04ScTHppv3ZSYgDV+9xUGM
aRt+MRfBFGfXXLFvBR/dbctNYZGTVZk7GQHF5GlKmT5LEBIUY8A0t6xOXmnBhl06vTbS8miGNLLl
NLBet/io12igYys9tJrsyejoAH6jWqZgWzOuPMdvWhhSpJDMhfQuSfEVa6Kg2YbATurAsHHPjeN3
SbE/8ZB+0ON5HRbznrXFTUf1XY4mKo/azaXhpaqca6WlwaYNkWjMk6QkgZ3nfikpj2ZfL3eyFxvb
o1SHoLVWMn7rjzXeXop8u5DKWkrDw8r1dzgAl9Kghiu1EEmlt7XcYABVdu+NjhnOVvI6zvDtbXGB
LR9u3cWezGghOVIRSoAb6YdTDajef5a47SZYQaEluCvmaVpmv5KXc1knEBeXc8tVMC/4gkykfk4F
8/76RdtIdS2HQ1zV35rc+NKluyAk/ugV8doTnrDsIyXJtBVrxlXI3xgpP+H8+Ua7myoUZLu0Z+Lu
v5lb/EiIilQGEbDUh0gaFa14kQflbKd/ynr+kcEC2Zrx0dfCx9zON9Pmqqi527SBPGPflaCCdNK3
kfZnK/SogF4nN0gMWusVngzv0n0Olripo+7Siz+UeYh6I5hb2Rvz5MXGZQDnq1snOVGfKS9d3h/j
xXBzsV5o1x1KuX4lgvR7nVqRSam/X+JynnwvzQmB9ugqs/U6tvp50UJponOwLWfsgs5w7R62ZZ57
FoXL8iEzNY5169W8Ayjhz61OoqYFi1AJ5l2OxkgMJLeX0yqeZsUegQmXMVdD+l3l+AlLOLT15HU2
+gBR8hkEuZ+zC1MAVTohT6CpqJwlfLSsbziaebi/X+hhw/lXz+Nags4P4gDpcyrTL+ikvuqF9mYl
li/N+YFu0b2x3kvbOFtjdhW2GvYaVsx2DTHZush6HMWOFMR4LGIIZS3ScbTlk6wQjWi6tWK6Trv4
1k+iFL111tzBwu4/z92u2O5jIj9ybuOEu3TT4Edo1ySl3RrjdiwavzT7kH7V2yhb56Q2POwYroWk
Yv+weon5RZhW1KSL7wws8b8o+naOl9aXqeBVu4ywyInwILl12GCMLGRZ4x3zHLzOzM/OuuAXx6id
+5lM0YrPa5JtZ7pxnxL32zzOJDon3FeUgJJKnTOE5gBT0cE6/lLPq2cZZgCGUxN5zBSaGZ4yxy6J
I9w1acjaV7KUhzXMpFiMTCvjVenre1VwCffJeYUMIjTt11QPEIohPAFT9HiHaLF6FJn86B0clzXt
oywVxun597RYDLA4EptlMBausXyWsh6W1XanY3YdswkcLm4OLTZFTlW6cyVepM3+sCzrlZbgQ5kl
b1WK15Lu/qQFVXlbluQwDUUkwRXXMtDmSgmmddiRzAuG1y6GqfgrUmv3Osk7y3mqtlfFye+sxW9l
kl70cQnl7seSpZcp1r+t1foONf2nNaiBqa/BPMWXotYDOMeRAJadsvE8r0aUK1+kcTraFYMYP6DR
6HuMELjynpFqOIc4UZ6xYDtbKg6dI2xlqfX10WJaqy95yZwg05devpKy8LLY9betlr5mY/KQ4sQF
W119uAUucNeyUG8tbvNnNJZTs94tQDdNNtyWYqJl2IPn61t67g+qydptvOHEcYKndopbKegn/Pm1
31L1p8dDLpble0nl1nPpmW3hZayDgDoky18IMFji3lPUMbCQM8ay7fcUwYoER/yl1cWPNk1CWxJc
hQ7cpD3d9pN78MwA9VDHPsiE8prNLH4K+yavNYvHGzQv8EjJU2LDtWolSJIlUBcwpJqpCGsBIhou
uaMEhvJjaeO7VVTXeOgvxUyxskKgr1nUdwAoWNN4lbRgwJOkfDNDP42kdU4aqOj/oJUnGuIYI3jF
c+fz+RMneT59bp7QzX9Px77BEqscFnR2EKT+P7in/R/w83yPwjnFTTwFlgxqPKspUECfgkJYa6VQ
aNIJwNivBlZg08Qkw0t1NZ1yqf133/NRXdEg//vCrNDBIbPEBlKfIK8QxFNHbULA3GFUalYs9hJR
hLfRkKVt1I7gSXLfMTUrFhcqZJxIIf7z76bJrV05+3wOZrAXVv/v7zEtekiJS/DcpTtZE41Ww6v/
e8lz5/M///s+/73F1i/joeuxxXwegyf48zxM1YwQq6rxSP0LRFnDF612MvRlmhI9N7nQ4oPODHm0
lArwKY8r+qtK9fdRCcOPQ4fJD0j/F5Jy6mjYD9Xz0bgfCmlKmrCMKTV3hO15yp4ftdZT69KZ+1Xq
MfrRroSK3U3q01mfY/t8g1rdj+jf99rf2jbyn7EFPo8hHKesbY4Q5Jyw2z9xM4zq78c+Hz33tdjl
gS9ttMLIT+73t3i+2X+vfe7LIU+sfz/m+Ze8zy2WbsVbX3D4h5nTE+v7sR66pvOkFbreJDmHLV9v
U9P7zdp6EK8xcszdWB38eSD1DdLg/GdgnVQhgnUmCN7QlBPohXrfIrGp3BxJyoh0Sx6WY7Gs7+3q
/CM111hxlck+JPcuXz3sJU/V9Aem10NTe1ZlsyvAxFFfeFKx3tY/Q0wHcNtCeezPVT56STYgqQMB
KiIlQdQ25e7aGGdaYOFWWS9KJ+50Z30txIvkmvUKJ6Z+iE09N3J6NkR9LTtyo4fal7SjosGipqhe
zTAdSViWRJCMSYSplJvvU1BR3MR5bpKghD3OipNJEfmzpZ7jfLkVVvsOnPLHkLw5FudpgUwwduIN
CkE0Npy3sfEyzQhwjcUmhNSuI0Yt5M6MB4njQciBTyP+3HXbRVA8yFUeqL0T6dK3eDJftJQKdvq1
H4YtNl2zKk5ckbAZwOi2Fnt29VTItgc5z5/tkcL4dy93fpqfwdeCXN88rcXPYbwYE1WjjEuJRO44
ATuagviF4mTtK5ZdEMQN6dhQehSQMJsWNf5W0eJwfylS6xUbawDkqaOGZ99mE6pMJbfafqtY3Pe5
rw+FCz/qgMH9wZ6E1wBlDtbqoxI82d17zOqqyHtPUMKkfMSEnfxqm/dcozePnN9a3uVqC/Qiex/0
Cai+PK0ba9tUecnb7LKvHIdS4yBxyAncKnq8a1R5eE3S8aCI2LWWvYCkdbLR0iIg2ZzmQBcdvmMl
M4biF0BpTb9zb4xTTgVU0GiVW/SEVn2Ukz3BC5fSuvZSft4kWkKs6T3FZmBKX3qsbWsNxGxMjkX6
rtivCmuUqXZOs+a4Kdnj1TUPQZEPcqUeShtd1VoyigaZ9KrPeLhqwymrfmXGV7P8ow0ErtkU7kt3
ii1Mi2vPHBpvktWgIVpMKsdTBs8tbgGfG8TnVevKc+Vmmji35kwCmIql24sYS7jNSDlon5pbwro5
Py6iPWwWhFVylm1+mTwWJKw1ZzKAQmsxXWyvuYZJsTVMd45vdAlTCySzGB5YGn7Lasfv+bAcDVvm
WK5eGD/QEvkQK93Ebg85AhGLyAt5K04ZUwpCGX/cfrTATRa9LxMSAh4sOLvCpm28JH8HQ9gdmAqH
zqVJAzpxDtKsAyKggS07MmCWw7hncxPN2M0VCCPuWSPpGssCYXWNrNT6h8UbVDQJM+Pm08osd7ST
yJjoEjQq/E6iyAfpKDFYK/AApXHZqbKgx8OxtdRTnhinws9/rTlJid1VTWyX9Ha3SUealFc7Ldxc
5mQZHZgc7B8DGoAgh7o4zbHKFI2qY3W8zYwf9ONcbeD2sSlsZn5EfoGRGdgStpwOOCXEzAL268AK
aZx+4lyGxCxxUxBQreki9PJRmsvHwq6O1tD7Dm0WazJO6whwheocOmyRu1ZOcHiHC8CaEnjQnYyZ
qw2aRIF/lESHop8Nb17jI7jcaUJPpGy/5fGfShkPJAXSXyeSrgwrPXradxBYnBnyqQQJHZImyEhv
swrC0bMh7Ej+k6zxmMR/VpIMKkUGOTMOGcYbGRIqCA/bnSyGQBTDMdYLFz3ccVHQ3Rar24MV6wZl
FONxDl5Uln/GuHldaD7a7RCgIwLC66Opp+DWzmoJAQUYM63KqKmdW2J91Zb0RGILd1UTxPGnUTU0
8C2voamXwsgtmTKMyTzEyGdMSfeIwTwJq/Z1SzpJDJU96aGNpeK7OSEeqMKYxUtbOj4r7ChZhW83
PytUwoPmoKrvd27PAY7p2LrrDHBSnQdDfk9lA9xbjlq8RfQ9L31JyIQfqHXvcW68oAB7NG3z1ptY
iY9tf56RA642zeJzBXpVbI6fxK1bbFAJs08hG+RNDm6Tg30zeMZOESi43U5EIiXtQ1+6Y1P1uNtX
tO7Xo+KUR0LRXUAaxlxxtPnu5kaRUkmuadjn1ZyOHStLBUDQGnu/YuAtU8y5NtvfYMNmtHzmWT6S
y3zCx2JkHdomJqq3/KVlpM/MFNhAPk2qfWtzzXU2BwhUZxnQBCXMH6e3jtYqjib66bEHjcGveC2V
FykzsJdVw2WI/5AFka5vKJi2Y2/tDSgjGlPt09AGt5qSkLy0KCsX10bIUKnXREtChRFE6tavzZh9
LEP90HTxNRHpd23ootyqw7qwv9KePYqKERFHxmBfEZtFAlqnwfpXDgU/TFdvqGKJ9gPtH4zzBNmp
UR7bIoVKPV6z6k11pmuerW+pM31TM+PX1rEKEsZHl7AQbzIA1M24pKr82ksmOovqmOnLkeD7Xnsp
lPKmjzmFDQXTtLDCk47GimedUK6IQ99ixbh3cfJNSNK7rTC31ON7X+eXMbMCNRu9mAshNryKWAAL
46bYTo4GY+gKAQHm5dvmGbH6mJfsTE76CQDIJTrwpGW4R7SLy5KT8Bj2dUyXeerb8aWxmbp16dQJ
wF3FOa+5HO2HQV3DVAavmPkzJz9Tc9rO8MW7F3vTMAsJk5EKIUmhPDSXdGWymPKro+u4cpf7be9h
dcbw8AAHQ4ZYu8mCJfpo3Q0akQTMwc6SwkIdIjxyot68gnV+dKp6qR3rjMNrNM/ZYcztW57G506m
HYY3jzPGfrt9X2InWkUeZuoY2jbgYsJsp9luBxw+A3wTK00lecml77MmHxa0BeWQ4gJFdcGqZyzw
/dZ/ogY6TFp/SJqfo/22ioelfFZU6HUJRc2VccOyuq+m8q5sjwpe4niAd0O+ZwnAkp9j60VMfzb9
0QZS+hjH3xXrL9aaBx2Pg2F812a/VwNH5bp/qa1PTYLSFK6fSnxgwuzeVaIVjFD+XR3ju/ia4d3Y
YMLiOfLR+Uf/4XxhTKmO2JSVt+ZmHNuQkOJ3OAEUGS2njUb7G8rTSifqwCPfdjuk43H+M00HDfy8
YH5iEW3mHfPdPDwK0jNptBX6ebPt5CaksTlBilfex2J+yzBqT7BtY4wRwytQcRsZSwUV1cRAJkvQ
Fo7YDjGV2OrBXFP01as1IrZADaK0aR0MKanKT3FImeVr0NV8Kb2UL8k4Wr96Ib8ZFcZ6kjW1P9t0
pPKKNWvGI4+wLl0RUrSY9sTNMLiz0Ujndk6uFdncA7OpOpx0jCuOQ51ZXr57tRVdgT0J2HLsFZMm
jsuu+6kXGuo6fseGRfLWVJctRkJFzagn5Z/Opl5KGcxt3lLbtachOziMaR/Fum4uA7RycVKkSoLI
9UO+K5fS/22k1QzUSmHNEq+w1E1HnDJjsyi2GnF97ivqqg/icet8xdzai5QiMBGtun5Xiybs0SLX
5aK8C9EVL09eDUHz789dBXma61DH3EY0qmWzFcdulMUtgxfLTCidVbDL23ODL3AGLgVVSEG1nIgL
Or311uXJdsP6db1tmE4HWqt/f+6iK8wStspuk1i1+yYB4O4n6nm2WE+ydi24+ZNt9dpdRiNTm56Q
gSXBMkjLW74qUDPpp2U2PZfn/3xumvwHAl7tJS6M/jCuJDoord1dYgud8/ORIXUXcylvrVko0fOd
IaGAMihj55py81vKZeNtHFq6gSLFG5W68apnlNm7fE9C4n3FNJ2ICE7uNArcepzNOs+IEDypEflL
I+P31sy02S3MWEhypoIjHo9Xd3aJYEgeMrq4W7X9KNIfurlK31p52zy5djALb+b4A7bDGXG9m1ZV
8yprXXztdETNJWGjX6qKBvmc/YbNckiKoswOG4+wP7mCyJs6SJXzIi+KEbB86N9YZKXETG/Vz9mO
X7GBpIjDvuHU61MkdZV2yScw+12m/Cg07iypp8PT70+dtQ6bSdYfsZUfU1TBtxLs50BVWJwqXV+/
ptoMbj2388Ua0/yLVH53Olya6q6c4MWUJuYs5XwklpRkYYJgz0gKFWU0f42todLxjaF+bnPFMen0
OiyULL0O5su6GcUlkaWHPPQNnlxTc1asPL+JGHH90i+ZO8wy7BmcaCDma3+00TrotGF+LSmO6/za
8kDKYaTIokGt3Js5wSrSHxop18RotV9iLq5ChgrbjYBaVWANKYk5dZdeN2wtCSKk4Y/yiFS4sbhL
nWP42ZDNZ8NsrRM5Q9k/TXPfWOvR5FcL93mZtKbnLHn5po8Td/nidIdirdMrAENyLbBl8bJXMH/h
OhC3Lx1o/KVIu8IVbfrd1LH416yuIJ13niGjAaIRyszH205OY17JH+bCSBZP2sduOPG2d7x7rRr9
RW9o6AJHmbrQ/6SK6gMlWT9MDAgP9VppmAdM9Mj3eyYJ8tyGXt2r2gcY+VzNr4km3Gor1TcBTrxk
sfHZIVC7JY6DCYw1G58pLiLhMk10ovVW8TfilZmsa9rceoeuZVSm9wQ3tbsqQDeddH4f9uwjZa0b
PL626Z0K8wHHyLg5qzS9Y6ZC0oSwEgABAnDNbMF847VgAEnJ/a6vVpLOPxZFRVRXje2HRpLZqasX
JqByYlbEuPnoJFzBvRzI25j/EvsV2Y/yjBkRBDOjEXgeqHUOuaBI3nUZ7nCBCP+XzmoB5DvFcolp
qsIpitKwIFcmnjOAXKWMpKTOrvXSOu7Wy/3bVvErVAgag2WguRRGf0fGYWBYTFbeMvZ3kRTDfaxi
rEhLsYW6WS+uA+MNrLWb0yPBY7BldunquK4QMGAYj3pN76SUqoepJDaduxWL1l0U8dzIiYKpgzms
x9WGGKZ1E9gJ5yl3cvGW7HfPZhFJv5YWDcMyoWaG3Wy3VXpFhYbwMM6blwSmS9KM5SV/frKlTvpJ
yKr4XjmQKtTZQIXT0q+Yba5HbU2uhHJA0t1WlKZOL279kBLNqdbaO54Wx7h2EBjuGx1nVOISpMar
Mkc5kP+URWs+5C/zpn4RC1EcW44H+7T3QuWR5l22oAtUeyqKp54DIW2B1QPLakbzr+1s6F90En5O
TWYpdyPp58Auvb8jgDrE6CQ3A7HHlIrdXxzuwqjf8m1bTmoHhPkUXpVKsrHoqDx71149dz03k60E
ZSXLF8uIi6jWx599m1Jt06Cl0syiumYcBDk5a/D4Ozyk2vi8SiwCY6wmjpNdTpitb8Tc0mGhKlGX
AjJr1kapGZfnbhPIZfJ6+FJmCSylKv+FR+u3aTR//NUZVyqhqp1upm+2ZC5XzTAepjamb88NA3ly
ROQoBQN0wyA1zfq4lsUDPyw4p7lNQ8A0+lfAKr9aC/2mlSlMwlzJPaGuokFa6gDZm5vumqSDjod4
NZ3A0fMLIngGOMecaZo9pZjKyrFq7Xq9PTfKrAEDGejOmvXfXcuoIKiaqcOp+FyrXLvvht5sp6k3
iaeBAnrhc80TGhmHJmysBPBIpXz6rnTNiD2F2vpzInBlPakt5NFRl/H8QfFYR0a8oufpBj+HUWN0
S3mV6e5fccUpr8+nz0d0TySYlmrw364RqckJkY++KwiUy6KP8oUElH83kibEYUmt2pN0ayUvpt/5
r4vSrlGPBV1n2TXxNmwUqbd9Q7JfnrtMlBF/9z8f/btP9W2nqCL8Npgn6zKBFGOfKs1orzCUeojv
xtTSmub5IAnULWUMMYz09qHt+juuYP9uHIehfRKEBv1v1/MV1r5f8PrnfoxB+nDGXPowxfX01iD+
LzJjfnk+ww0Tio6wJg8XmOzVNv+pKrW926wgV03AYNo3zH760ekk5e++Yn9FzCsmZOVkxDoiKBtK
jkatqO/m0vqWqQA6sBfqhznV5r11yuaQ7X9IRlxtqqn6bXaS7o+p3F6mtYOTt6TlPbG6C8QcK+hU
4C6FUvK1LxT5dd4LarsZpmjb92mpqHele1LQmkz+j67zWI4b2JbtFyECHqgp2lt6pwmCTih4U/Bf
fxda570Td3AnDHaLosQmulCVO3Ml8hnGOI5JM/qn69TZ2UoHaowN695Whn/ALgkyoMdmHo3mJlJz
+NBa7B07P+kPnmSadXtO+ll1rsR0ue1gU7if57SxeBPr0w9R644KtzEyqa90q/ECtf2VJIG9rWmq
Z3+PJoLtfT2Mtq9Wtv3aj6N6HuY2Yi7VGmRTU0ou0UZOXtxo947ejzCN7O4rTuaHJtLbFzHb+d7+
NlOn2bt9Zt41EwVgXt/Yb3rivy9tmkdfUdVst1WxnTrOojiSrBcRxv//YQwGfMwBp1hBm5f99ZZz
E4bYOADV/wVm9bj4TQzU7HkOiVLJ/NnMmNVRij5pLDdmt0rmjiWegzRuaj/FDm+aAcdppBM2O6+R
PXBe0k256/HhsYPNw8PEdbH4ddTFy8xyi2SmUDLZMGRWMb/kfWCS4gsGpxDfrUhWHA7tv7Fj3aX2
MH7gn55XopzZpA4dU2aQNses6opLaAv+yS55TMF1vZUWMqSfFeEpXh6mKqTGPsY+HM6wkubWfDHn
+6Ia5udbZJsH0jZfLS8LH7I8xOFY5OW+xr/zSkX8JVuUoLCEyBjHevKI9VEFo8WJnNE13gf/iRG0
V1jTv28mwvupMvwdJ7t6K8fC2ZhFUV21usmocndD4h05A2ddT/dk5atrhjt9o4SIH+cC4VRSxBnA
m9EuflU9ab1v3luaM7xU1GPefra09C+tOZmHrmM/24xF9dbWhbabhxQUoqv4cYFrdrW5TSdkV0/X
2bi7RWreGfMFDxaIXME8xzPz8lq3fnG9fRZFMyMcgcUxaXv4AmaH+9Nsin3C/W4vWjGe8NMBy4q6
+lRXhbmuIyzJukghRCzP0TNXVUHSEzhqkqdSRfXpvx98IgX/Hho19ZZanmNhXb6k6po44JBhbwf4
OeWuSgxrA9jeC4ohBFNQxubWl/5wut0VolIbjrVqzuVyo9DrtjIDbTLuhjHK9w4lcKfaGJj7lCif
yiZj6y3PGVVDTkW302cvfLrF6tuiMVajbwzXMB+NU6odJ3Zie9Nxi13npP5b583MnJX88u2NVutg
0yZZ7oymsF4q+oE25cBX3i6djDHwSmpYq2nGYuZmI52U/X8+uD7lvU6Tb2ymBlq78hQePwU6FldD
VNVEXjrkeqcVBbo8wtqrKFstea5MPT84s12QfoqTa28524L0zMNsJOqh1u342v6vp2bRHLyKK6J3
y6s9D+FDoqXhg+XN0d4eo2x1e+72gRf+2ZzZe2mFnW3i5fCULh88WfcHPcVtohWTde+Es36qhX7J
Cmu4xBM+wMa/DgxiLxwOxn9PTyme8a7Da5ig70BopAQk0qtxRwyZe305E3ztYodM5cKXm/UW9quR
1k9M7h59aiTXho+0Uy7rYwP0LxgqW15GBQ9L1tkbU6h8nVLte69ZS/zCC2PEwfgXpGVC3YIZP8DG
IFVlxOVnJZ6hYB7tUaR3ahD5c6h1nGC5zWJQA1tGdQVercG+qKrY/6M3VB49SkqzAK3kmThh3SuZ
dKVWRZM0gyC5eGX1JbDK4bA5hTbvvo69jKdM90cxqYQEUHzNrTgZhEhRs+f6yPQmfvd6pNGinp9Z
jwdMZPpfVaTJO3+PaLEWOVS5Z5IaJWk98h3cve7mDnckF6thqIpfiV+wDgbW15PrwthvMUbcHrH5
yXdz5n7eYDA53pV7i1TNLlY2VXsLveH2XO2Rmyua+NGIPvQmyh+l7PqnBKzzWh9nf3t7OIvCxyYk
HzgNCMgkb1UdTTsG2D2Gfiv6SDP7wW697tGVfn2XOFQdZ57fnshbKKYkcHTsBBn/9kLePkxTX1Ae
7U9BqhCgb0fAEB4IITSNHoypzSLU2eWwLCykJnMcvTdnDA/RKKv9dPsDFCToMLIkW5CG8/3ts6Su
9PtRxjxXR+8SENve43R1LGviRaXM7IvfxL/YyZ9V1k9/6tSV67k1eMuFMP4wrmprHwYfqDldBLdI
ODeBmPl5rTWbsnqEU63fqzjhdKqr8+3R6Bh43brIW1n9YGygE8EPsfri3iQ0TnqG/DcEwWbvT32z
wkvFjdwJo7OZts3Z8SmqHkzv3rGlfz823s6eKnW5PXX7AIcEr3gFRScMC+fcUNWCukwESU7pWQKF
PEb94O/HpB4unt/kW6nrAyJ5yp06zZPXjiZupIlwHbGlvWtKpR7snEEB6DE6V+QUrptIyWtp5+HG
0SvnIRNWtFZ1qL1YNoqqIQbzT4E0lEyu9zuY/SoZYekYUyUfnQRveLU0BPaLd6Uc/gy9aQSmW3Qv
bsbOMFQ9NzbfGYgpmHvIc/ox6apiN7a9zV55KHYl4cB/n83Lc3L502h07Mv/+XVlCZR2NvbETaw3
o5kfUdyKh6lh2BZVRP2jlH6FMa5mkuf0O0QUwDyVefefz+hZ/M9ntz/979eVrnKOpUty8/Yl8/IN
/n029cmj3U/EAeVf5fXcvHVzwdY1qOxVU6aPgxWyVMR1u+0K+zOubed0A8IwNXDOjA+fBqNiHI5n
ad1lbLRLsj7725JTQVvD5udbOLrc6olM2Fw2zUU4SKCgdayX20Nvedgu4ALsDmxZ03hc9yG5CckJ
5l3r+IkSOhWOA3fM98h5ajrfOdRLUE9jE5FSd1QOJ22M9G5NpST2thuJ6fZhRM1ukPbKWMuOxRz/
vWmJRIShkCq8juiSqTstMSAn2wAS2P6T9Og9tgOraC8NhKI/EGgEdtfEespHNW+kn1sXLe86QDCD
h5XN765ZOZD47Qb9uao7PdBLP/xssObSxPjEyKZ8aQ1ytVXshE+NAbm0KRmWdn7qnJReYs9iXXyS
ozTJgbb9qzm5r9mdljvRh9YW5XEGZbW+PRxqfuq+aY3rSA7zyaTiFf1abscyTvftlMzb3uinXZU2
9Ydhhhvu6dPLMLnFuRGo8lEuqo+8kSJI3G5mICSMda1LQq6Z455Hb5y3s2Gkgd327nlGLO0DG6zp
UY+qrdVC+XGWDzXAsKAtUyIClfIuGdjBbZeZldzaGXU0UToyFXTKQ925LGys1NjRK71k109i45+g
2XhuEJmIylaf4eVYRGmbxhL+vxr39UWxdqaI06pImYHLbNoNBhOF/yh7NtQnyKzhKnYEK+4i9w2z
FW56NeGsXpmtMtfl0NZw/sz6xI8h/NXt06a05c5UmlmTfDdjcgwoyJyI1BnPzgv0QODYy1O3D/9V
lk1Ldlv8wVFQsd+musVK9VMCl/VUhK1+6n8AgHYnxKMeRP7yzO0Lbh9wFsMln1PGhHNuny0GbAwY
rRgoqWqBhGW51gVuvkSl8+VT4fvW+fZ4iDhX5Li5Z79z9kIX15ZdP+/SITMvrHJ+gEjvbKLUipfQ
hw2gx2ueUvUayrCTqygxinse/ROxHFnfHqVjrh4mP2+3Qxnba23qEV4gtP1T4sED5JTC+OlWLcei
TqLC3/600X34Vsuf/ntIIxhx6qjfiYXTRN5q5XltdZcv3/32lNKqlZ0l1d3t0Y2+sXxVYo44a5v5
obTT5CoNpmJD1MmPNKyzNaNXmxOD6N7zcQ3TRN2PqfmVRaaDOxj8KgNVndF4mx7Y+xbria6mV7vu
SaQB4eUdtPwpwjeNOxQ+DvZwTAotfg9nlzOZ5j+D7SvvKLRFOb897/KXcPQhXEebfy+SpsqMfhwe
3/7D/mR4WPvREWqdOH8Saf/vC2+PlR5vQP1pbF1193z74EThfz7773ONJdc6xKXtjOkNW4GNv6ex
2TgaxJvUn7rLt0Y0rcZ4NNFjFG+XCYmhZH6le6YkTY34KYodHN4hKPQ4IAn8KtJ558cGfZMdHRfF
fBgbtt+RLYOuHbBoKA7Lhrtw64BEof9ulfbN/pLpZwv7JWxOpZ1sczXvMCWpzdwY953WUQjTEIMS
o/JXrl9fu8p6yCo/CRxZAJKNHPKO9RscO6xn4X4R1LHYcMTD4yQ0645bP4lTdu8swkZWfRKtUmfd
BM7f1OZLlwBv06qOIWKJUIJ9V4Qhw2v54NssN3CdmFARodEx4ZYix7mZfpKUeWSQvDXDuWQIWZEG
TBb9A+c7nttRDOfcJBeZ+8WjI7C6QAi9OHgK+XUxn4nLlvNW0u9DFx1GotLn/osOvot3m/8k8/Es
E1SLcBAAhPEHxyw1AXDkj7BsDnFrvCxryU4PxTpvSzo9YDn1afHgcPk5lr3K0y9VRPdj1H0tv9LE
sthFloTDdVxFTACj4L11eT8PLlrGNHvApTWyH515nnzBkJUALJXpFKWFr3NvPGeFuGPGRmwkHdkg
uvLLrPt31rMiAEj6QDa63OWWse6YX9e2+WtJ90cr3wHyTkFed2QU68cmTMhbqRXy3s9Qdj+1lp2r
hoOlmElE+G275V8CuY2coqUH1QN17bOITmDsRw1b7cB0TGttMeK2sTemCw2DvkhTNe5xyBZaarwK
mYdnzbzT0wHDc6OozMwey9l6Cgv3imaWrFy0q7om+NWO8XPdmG+xoIzMsKdj72GjbpeL28vde7PQ
gjrK8q0FkjAZum086Hd+Mt7RinOXlQpX1VDTsZOdJtIFmHXIWvivTOD8qf1UvfitbCqGQuy2E6kv
w9Np1rAYnxJe6CLry9fIQkbFtrYmjXRy6uLDq/zADJuJTWC7r8fyDsno05G4KnFXcpszoiAas5/I
BHdUt9E9+liH64aG6KR/rxz/zRQaCpuTnRglp4H0k4NRtUeNlXWT5BM+Jo5s4+JHq0IRVF0XraHr
BmWFh9qvdlHtgkGPuFHOunEq9bu6oqTBnrKdGHM4IqMg3hLnO4nRPuid8oH9xjkO0fmatiWskM4q
UI1zIRMZMXLusHGt2Yq2i3elN5E0q/vWyJ6FExubSUGXQGKji9D2QaIPkIxc0p1uSqrH4LdWmPiq
XKh/Dtd6WWPnG6PfytmG2KbX3D0qFLKclY2ZCEyvI+/lisWDQ4uqH3U/rrdVWrK/F6R1Rb8ackLb
OGOIvWeUgcdejDKanfmvsfwsE8AUQya0dCz6jTySVX9IGu87i2loi2dxMUa+c4GkVsw/Ag8bDgsS
yRIagkJQ33Z4hQPKw6yUI+VEktEkwjwa+8khbDbWukG5DCbO/C6sImtFTfObJptfn4HrgnkY8DMW
MMdXs6H9aq72XmBCKSM8UW5znBDLuubYje6pdIoDuBSqcNqI6WWuuUFT2B9OymqYmdNX5IcWwUTd
CcgY0B4kOZp7toUbUdf44WZuuCLaxWhX7H4RJue031mJhhHDbVlUJ/VUZ+0bm6dfgoePngx/2Pnu
/FLnjk8w3h7NlkNQI9buF/mox7RNXjTSXE3/F/mSM5bmGFhNCJYkcm2VWG1MDcdSFBH9TRNmyla5
jDvUn476qO0AQ3rQazNoYoMfUM6kFNMvO1efk4AQQqja6TSMSkb1hzAu10JPQx45vANQz13Z/Dhe
TtNMHj+Etty2rL6ei6Mzlf60Nd16bdlte2Z09dl5YGp9eSrqKdtOKVbDvnju5/Qnqlqm1656s1Kr
QyKwfgFDOKuCQO44kZYUzT6aZ+PS5yPFLYogMVSYwdqLVOXBFLrWJvESGEGgBXSv4Y5N9BTenbbK
wrEI4lCeRIoNEH6F5cJrLJxfbZzecLKjlxp8hQ/crlbSp+ojvMuL7jB3bFYjxuk9fg5tmDchwlNq
r7OroAaks6CqMOy7Y8t5tDwHlyHEhgDh79kI+Z6lMICNZtS9gSbwE/PHMDBlScLu5iKX18n4As5+
Og4R8/EiIcUR4fAE59UK01r5loF3om/Y687et+OOmGqa9kUTcuNDTQ8yuz3RiPvcuSuVMkkcreql
LqaIaFSyM7x22tArrwcWmGWf6rWNJikhL/qVHYq915k/vsKv67MAEVEeVxO8JmDwNc0l7V1j+H+j
fCkEL3LITo7VQ2yxDEKi/X2fDX8HhHKfUjiOhPk7W41Xrp5ua1rNw4Tfz5h1nYx692uiYq4qYyBt
l1YrX8+wYmY4+Zg2HTHUX4Y4vBZ4L7MGp6lB5Zvbw3lrpjWh8F8z09R6KHNu/9pWst/ICsJXoQUI
iv3A3RBt4hFIUV0XHMrUH5upfJB2xivkwXxV8sYIxrb70tXMUDWczs2Q3EUdgWHPrxqse1BBt92C
0cer1VyNYibXWiD6Z+6jp8nuWlCssJlQYAOwbmSRicxCgBrxw/uYgB3QXex7cOtg+wAhEsHUnbPi
atIMuEnScUa26557DBEHzFoDdVEqFMWlUjlJ8AaZQMaYy5xZvHF5whi19iZlkau2QlpKYv0t7Sh/
wo7JGLYaODfoE/k8OWOvBhPRmpLuA18GrReOOOeV/4xasx4cU17hoH/LBclcaALvm5qvyQ3QvHxg
mDPvMGS0QZI26gpNyWfPe9XH4ntQY/McOVfQVHoC5GbftogWSa59A7rKo7JDfJshCpXczOPa4oyr
C45RrUw4OaRbY65+6Muo7s3WaMg0lFhrIAoomkEZyMfMkHnx+hhLLPgtV3afYrSZ1DQuQ8pN3A7D
1ay5Qi13YsGtxAnTERgMFtU0Yx+oRHJUoXWf0zS68qtsn2L0jq18qyon27mOTODKYOfvwvaxwd1C
AKtMt0R/w2Ass6+Mldt0wCcV7rB3bE/f6c38pWT9608EQExOxUEl4Nn3fFGQShPhXbY15r2Myxmo
lpLedIq4Oct2+OQ4R/A7hBDXKufF9lt3U5kZBln0dUosnuvEz1DDaSFxup8Mi0Mg9UuTSaBrjvoY
lfbTYBqPKqtY0Xt6srwkvusPsdC4e48+55oWPXnox7ck9rkBCHNaW3183yrrLzS1zOs/UrGogmre
ijQ28Qk23OXppOP1ddHbWSBsSDieMPcFJ5twyt2t8tmoZ/qWOoGnqNYoNYJEUY5jAwHNW8U62cG+
L2b6tbG9j7j1rVK3V0bNFGSO8CZxrQOs4yfG2b4S/cwMcfa/QXvRK6i1JTQ6TLSVHvobNco/Wjws
7uv1GFL1oQ39NU/m61RVaqNpGBDYbFTUjm+riu8NxPnT5+/186gfM6+8HytSy0X9MJfmj84OrZ29
T6cyflxbv6vIIhGJ3lYju2Bn4ljdaGcsc4tiTKmcKmwJp/vIIGcvkS9onMgx90RFT1Fo7+9F6L96
w6yt2K7dWy1b09mtfuSEwG2KBjYJOofc+n53FB3YJCMPPx2KsINB+zvFc7jRVXsHuLtcggvsSGnl
WNW917/YxFCHZHorkE0AKcM47urPSkp6O/uLLZ1iO7aBhfdjZ2gYk50RMTyNcOvoXNyWyeTAROgP
7BqNzqymreaGd7ZqGCjw1gq0ZcjpluznHQB3snwQVTue9DQ/GzLiFuz3b/AStlPkwlxKAVs1TuaD
Q8DPSYX4IIpp4XzMyAgGZkjXyAPXTt6kU59BP1obO2scIFb1SHqCoK/Bv10qdryOdXCHCs5nBe5c
F6tiVOGq47i4qjP/Nd4ULXoEyYgIn8fJkfyTVcdIorMzgmweAOXeQCP1GnIeDj0rG9PmPgfXiIwu
bRz7PAZekSoSFf3BKXEolw6LLEskeQBIUC29G1IjJ973HMvAcy8pHuy03gTkoy7ic6lbzUpZ/bZK
3BMB1/yYl/zEWqyS4+KGjMoZnYjleuNHL0wTQcumpEr9stqP0glkZKsTtjSOeyanXy8tNvrSRzhM
0Iz1rt7SoWOB+dHvKO65zJ7p7QsvHwJ0um3TEehGy8SO2HMS7tn2e3pdHUzybEHrINbhTTgPWNVR
uS/uUGKTV6xiOf2JE+vaA/dqHLqwR0KLvWqkEA+Z+w5BXxMK9tCsD/7Eley0eMeFhNmGM9RbNfe9
DpGQ027JXJLDHpde98CKgz1lKUgxMdya7K7ydg/HAkxzF/4BADiazpeBQrTS27G5pzw72rkuXHm3
ND84oABzz8jzlnW4xSWkBV3XcNxvi0+lz+OGqhsSVznKoWUfzMwRBNFgSSnBBCpL6vvRqX7sAYBU
JQJdUvskcyY7Gp6vzHWNDShYLgsN1XykkSloNZOEEyAGbdmfFUObrXW4jIbvftosYNs+sk/pmK0M
p0l3uuZerUqrj3SoBoPJ34Ko5PI/6llYgQulnr6P8fOyz3aDpPP0FbSQnZETHBiM6D1ikLNucx9t
Vs/fQEQ/e719dToOQ3Bo0HmdnYvaSLMsSOGM7uo01o23LBvJRjgY8EQycmZYdkXQqyhJwEtsRSiS
GOM1rOjc0l+ZLT7VsV9s4LOQMJhxLysLZ3X0N5m8SwjRVbbC4oBiIxyxrzMcekIl57IuhbQXz+qi
Wflff0wICOdsctEc3nGi3+HKajZsU73A9FgzeUcSaEglwaRIsg7vQ50LpuztX7gbh6lhhFBNLbMK
3sJ9D7Olh4lU8rbftI1lBo4eDSt9ZOiG8MzYxgRQ5mQPDmkKNToYCD3/JzO5UUbenapsUG7+oYwE
WasKh+HoEZea7wrbf/SK7ExWrQDAjOfIo+RR+K+s9rbLZCqh3mXTWFyVhi0uIdaMML12wnzzB91l
YBqfGSEe0qkm0KhsLGHmtx9637EHxVJqp9iz4UL6NTb64ip60jUIM7yZMKwT44C7T09fEYZfHp40
gHRwpgfjt1r+uYhUd9DG2UeqQ3bUFUtox/ievYPx6XsTWezwr2P0gutpOCQu59K+BefIMZ5CtvZp
aKadwhHHUJVNOmeNna3cV5XTPOp3Nu8J8ICCxLJvddretF0q/3Iygr73p/LydNWI6eB5I0T7nEiy
sGOML+N7LlGZvLxkytrCzy4q8+JnMcMRlYVso/9GWr6fDCt/vH1ImCfsIhyHq9tDxUmLrI6PkXcS
9YHN5S73QQnJlFAdWJBoG+W9cZz5Px7rCfRM4tC1ObGSEp5fODsjfIFMHmWe3tV63h7aXt6VMhd7
KHbP1WIuTbVvvO4clbhHoJEzkQiTfUZB8KptR8Eh0BrwFIh8rRNNBxE3r4Wlv1VepV2LiRturEdn
fSK8p+kE0wXUr35y0o0yyGRFghG/ETVncsp6AMm3O/SO9+FWZ5A073Yxh2u/yoMRVenAJOU5i/Pv
EUGqb8cnyNXVHo5xw05/kMFQxE8CFXYjYFLNQ7WDUsK9bGQzgsD8QfvZU2bVJ0eZZOLBbXeSqUDp
5Xea1179YX7vPX9HhfvVFgBgkobspOUTJkwLbDLsf1mn6vc4K+8Bca3t7NXA43iZib5bmiWDCYcl
dx6BJas5ZgqYbMzsIhtBg3keJBe/99TakMQVerJGnWetGuiMs1+ww+7yI/aDq68VHIb1aBPyy68V
YZWwWEBTaHWmBysne3MZoichwQ9pjnd1Wf6hmu2T1u+Thj1qq+YRiD//EwyzURXtmJWFEHxta60P
HjaRpF9ZXl+s2tJ/q03CjaYF5pf68BXsRbS4/CnHqn/yRg+MBpc33AOvPnnN3G6XH6rzcmdrIpiF
Rv6Qm0nIwD75aiibwKSeNZBJh/h9LEDdGJQwk2RBbODFIeoWc5KhnoLhznD2deK0SWuzWlIQgZUu
UziTnCJmAi7/RJa5YQk4Jnm+gOpKuaaNdIdBlDXJJCTSVq1NlFCSO9SBivcVgqOw+z89MeS0UjjH
DPezC6NPDsdPFENf0rK7qqFYlVZD0rAAMT0b/Zsvsz8dBQhBVaAhDE10MJ3oqY/UIbGn75kKnnU9
mNeImylLaW+uPJhkdHf0fvRsgYfUC+05d7ibaEv6cbAek/SOAgEZNCFH5FR0Z6sErCzvSLCeVOxs
4rBg3G994biHbIF2tukZwaUp0pBhfnLVgwEV/VHV2QG707gCun6d4l3kddEWtbxaxz6JTtWaP9SU
bWErHhlDoIxm3005cxCoLWMDkex3ShAk9IYTQcQvussbJ7Dp+yLoZp+wiz+JxFmTS0EzsfuHoW6+
8FAesZPqQV+UYm+i+xWhuhg6SfIly+pj08exzTJcD+KV0cA2GtS3qtipx0195vpBk4/OWsNcVbXG
h5zDjLScCHyu1Ka7GmZ/8OeYBF/Cq90YA2ZhAqj6EAPn5c7ct86XXk3vtT/uByvDtt685dMxA/SJ
mjzhyY4uISuLK90nxzFfW/qA/U69RtTEVT/0uT6NobtmO3WmRg5coEbSTFjwX73+PMv4fkrsbAv4
57n2c4jViuhAPb1DXYUiRq4TigKabtQ+2LNx7nixantT/4YyegDtdt+VrAfFcjy0GVr43HLGhrtT
CMGBCdjSYoyXithM5NjPpTPzMrT+vHGWCyQhKDnWxnvCgXvtdcYD0BcvmOIGpHmt8UJYrxDH/9gf
TeNu41HijmX7Fphl/+HUINVSEqHGqQ25/wjk24UXxyGVOHsRdc/xYLyN6Vsnf6BePDhmGgb3SWPv
VDRCcxTjC3jkQzGjCxMjChTmEruaOHWyHmCATTgUau2ro3MXk/H0JfGUbR3mpxtjGs7zBJd0cogE
oLthDGR31NifldXQv+JVq5l0Ku/v8dSlzmtFOhIH54UzZx90TUFTs/qLqWmbTOmna4IKEN0f/15J
sW+t8U5H8K99jXdtxNl78jW4OSW4lan77Kf4BzXTgWtY/cwi55oht0bSZB9Z05+RhXY38xqbnInH
+YcZscc5AiGysOp9by3nb8X4Ns2hLBZhdpbxT0q301rTID3bYcMwxwZN5CJmFgi8ZkE7zETdfVAt
BZ/NFimey6YtAiez2IBmXrwJS8FLZw3ldioG8Ez1t1GxU5WsM3IS+2yYv6TWk1xy4q2KOAXmxbVG
Mcc5+T1W/tEoML2iDMC2Bk1Z8ttFQoIgOXFaJlgWv6AtXJW3g5ObigHjvg9VTU0mShO6gPDRTnQs
cuT2uncngSkINLFRKXdCuI5IEDsb1semz+ACdtMh7DuLOwZRbaGYHXbam57Ln5xVYSUs8e6VNvt5
BeCxJNwb9bFYkQ1cQVeqUBr3VtvdGT1Bd/QyjyNYlO2MTV2bhDcb4sb1d7RYTQt0PPJeuLtLVmRZ
mAQ7kqPtj++ZCRgAbcBeGDNDxSoYVRjtDolElCSDlxMfmGJ2euyf60paG0iMLOds5VpTHPnFElG4
qKUurOl2jowRZq1j4RTrmFJkroLb2pKcuCWMqxLPcuC5mhV44hG083vXJyFACQYhg/MgdL1fR2H/
qHdlse1y8RLawwu2UfIkxYCVSJ4s07mLDSYCOn45ti5tkDr2mVqbi+GFa1KiJNtntu4hzppdHj/W
mv5sWZXEby8+op5NCnSHy5zklxgFMfBi50Gl5pPfBUqpYpWT2d9S2ULujtqCUgobLOT8h6atFWxV
Ltb2G1X7g6DDwyBRGo2crNukud+i/MFy9l4gwHEU5rlQ29pqXnaswE70kvKghiCjkM6xaHm5RP7S
lHhHkkzcWcSktbw6cM5510WugpIt0qp3Go7l2bC3HIR/oSc7tAMMpU679h0T2GfKMAWrpsGOcBVj
UVonpvEIEFesTAjzQ1sc3ASMhqCYqij0T4hWcJ69xSnOEuVmCKahMT/EVA6t2OpCkPFBFjrNL5MI
uByp9beLJSksUC8SnlPbMBOutElsXCII7K+AAkwe9kg8YwkuqHCTT+0TbygIJNL6sqX6MDkLnmqQ
H8WM2cbXtuTOWLjw0Wk1i7BNmJXBE3ED7cmj/gSfx9ZSpzJu38uECXM0hqs2dd6curs0Y8RNiKRa
IMf84gz2tTMwKYdVDRjF45QW1upFH4+JO/5h8rXrFeM4JPOMBKGY4r+ZHSNsyWqgyCS/MpA6R+Pw
TFW8ycZgoSvRyQ3h97NBxNBacr+xByWRrPuqLsiO28mJSVYcNGyF/bZg9lCFL7Xt0YUDatRomK42
tgZIv6/+6FZ5RFx7nJqEZaT+AIUOd7yP7hcS7UwGj1HftE5GeBsk8IR5DHP1q+UetSvOJRwSfmZ/
pTsRrNKc+UcoUV+LijNnTSZGAjl0rTFIyvTQjc4nIzS/EZfYqLOVm9Y14Iu+Xnky+jL94oXDDfde
jRiw7HcY5oaVl4u7BDzTzh+GLw8FnV7W+2gcq4PX3TNLmVfzMtJyCBsiGQwbuk5fQgeerFsu261M
nZoNotavB6WQUzZVXW7Ggsh8hoVnZlgJuNKsuXzc+i2SCTVbjv0wILkQeP80/XEtRLfK/H68zk7R
Bro5fruRMQfC5bAcusUr27LXlG2MKzgRCOK/mL/pbgZ4VxNiLi65725rDGS4KTBl/A9XZ7bcqLJt
0S8iIoGke1UvS7Il964Xosquou+7hK+/A3zOrn3PCyGQZKtBSeZac44ZOhOVl/wXJfH71HzBNkO0
MF36FWu8P72sz0aW7duuAD9rtM4mrJB2JigUprh7sLRiX8TR2Y7xseYjX3ebXKg/fZVcg1aU9fFG
vOVT7x67DOKiEBlSkoDIQMrPNaWodSG0QxlT+GxcBo6QFrgH1GOAmkXNyz71KZKEofvBJTlCpVyv
DC6n04D0p5H1M/V262BZDRK+pDv7X/40uLeMcqbdPrO2trEbPpJJNEMXYcBkXAPzpyEeMoyB2Jt7
g45arlPDBrc38TscIlhMJrgW0ARe4ABbSeD4982b1NAVpRj6Kc2m0ZmfVYdRbiM5adymvzhZteMS
ZOxYkG3mEpJsaBsVQX8izF7fu6aiyi28xyYUx9jq0kPtdS+GUfGrMpgPsAb9jR7/2Z0QINhzBnMW
c5VoAxQ0qcs50VKA6d9AVjMdsPmZhpDf8ZURzYFeBNTTsR7bPctNxFVqWzPBZCIbvhGPZa+EzeRX
ovls4Qau8ijpWV3ZgFDD+KMnYRkJQR7MHfgfboe7hiq86bVXmy99Sss3Vr4E9kz93RC7v4NRDKuW
EIwM8g6BvMXT6J31ZrQJOEHI7HrpocdLEI18jMpxox8xUeUrRqlunVRMK9sh31FmK3xyNdRBRhKk
S0etIrjvO+fMWMXAmfSEhmgnfUxf4zKhMFK+MTPrjqkY3sWAegxHuZOc6pKin+V3FPZw6/qADOu0
g68NZi2Kop0DSXKlD8mcQsOcI3IpwU05659VW2lHUtn3xjRY2zSYsaxdeev87FzngsQuqljwZFgR
I3Xo24Q3Qh4pzdpmohrn/C5cMpTK3I63YdfdWrfhj7HMQtuT6ma3KSd0whbF/T05aU+ggqHJRBoy
CWRHmSgeJ2SL615mz8QHH4fApA4KTqWafssKxGmcvrRZ8tlFxkfr8mNzU+2FNGAmZ636IQPrh2cA
bo0HG9rBiHKsKYaVaaWHT1lrgLa1epOWBmRy0veykXon1XeW18zoWZJ55PruBMtT1vEfVIkOiRhe
KROtnJLfTZA+R1P9Y/wp6oEim7aJ7b0oHJ2ee3Nkmu8QyEX1EMQVMm8Xg2KFmA3eBC3mrRNg2AMR
shtAgBTjDQ3Rmx4Yn8XYPU8T1crcSl9rL35umwbXrLtizZCp+G7gMj0K536q0g+RIkKy9BTIngJF
XpYvGAVoAsi922Zyb5G2MtFp6+zI2VvjcJKRudWxwOyBXp41U/sM7FyRnUCOGV1IxokB3+Rc+cRO
ioJ6YL286WpA7y5A/cEHHeu3kJB0Jv+QeRGMpNmG1ue1jcptXdk/c9M5Gl71p0qLe7dx1KrJaDd5
R51F9bqsYvhziQ1FizZrSXRPFagjvswrk2t43yTkCFE+MJ2BB9VSl0G1TPGOq/JAqJlswOR5mUmX
dzpHGaDTuLpXI78lDGZUWQmJH4N3D1nxKtapuXtg+pk5E2YFmnrfc0WjnQ22rMVr75vys9SSr8SW
XySgo6PC3WNTam7fBoXnwYmNW6tRo5mDAhp03CsSN+jL69MmUwi67XbcpL1trtsme2NmAscKmSFF
zQ7YeEpUaz6/YFKcHIXvfPJeIHAwZwknOECZ5d+Qi0RNgUvLcc+1DGGW7COpV+tKEVYQYFUk7lZn
7O11dC3xT9NtyKuJJKSretgYebet+5x4twmrgwbmGnAMZkW6Mkz1N3o7Xo0uh9hlDj+mpHiOyBX5
hTkvPBDERtWGsFaGXDJKAdmS472yHHBDkvBzRvThgm0oWA+pdy5S9WYK874T9keRio3jG3+Sgt7l
OHbOugnWHXqYjW733k8fTPQ8b9IhHDX5yavCF0xamOq5PqThpzCSgVX9O9LwL8OkuIAY52eWjm9q
YA7ZhFw2XD0gvqAElgccLEtZddcSUSDiBpC7r0OlP9pSE6zLQ2iNrLr8oADVpSvBYFXpa/g0/Awo
ea0L3zLX5IO+ihH2nKQ1b7R4CFAT+3SF2pphpE2ql77GyKJznavofPTiZ16Px2Dymq1tTg+qpW0o
QvJskXIUENfyXUOU2MaOkeZHSLnhdr1OYVruRKW6jfCcboe3+zPtuSJpkr6nxkorAjA66YBLw/4Z
+dRGtPxBPxY3yRuA+WNGR9ejdGwwm5EHvxoF1orpvVRwrQKDujlTkC+wTgwPrDuUbiIm6jcdkpH1
1KNQEMHPKqXYLyr316SzmAVyd+srZrmddekV/K2inXpKT/SBcILIHxOlZD+P4LTYlNujxGA+0b7Z
mVFznaQRTkQUZiOZaGCIs53VNGrT2CyMkgZwHkU9S8SEpocs48eRUF1jmAEq1KbXNbjhdWl0n53m
+Pe1/FE0VNFtw0mZlky/GU3aC72rXaOAqVPejbQ/HXfyPXf4TAOa0H2gmysZOiwsy52eI1BwgZ2M
c/fAa3RxHiNmoql7C3NvPJgyZzU8DuXWalPQ5fqwx5ZW7yrNTjjuZoeW6/PW9ZMfvREQBpL51FgB
c0oYTo9FsgexrSJjWvk+oEU3umZt89VWosCwDXZ6dMZXT0FMV5IaWyyByAVYfDsjnPU6ZXugRQso
ApyzYBKWoL5eo36a6vAtM9F7m70ICQsRZxbvCitiTDUyZfQfk5jmo3fWtFhfeb330TpAzNJe/Wnd
kWIsJ5WGL0GU1Cqhj67htgAFb82DqmTFmkBGOx2hP+e2Pl9o8TnE4PPyOikoEXRnVlt6WBSIn2bZ
RICvpGy7sw0lyqBRvy3J49nVQ3UXN/IjBexBIb6+SJkeyUl90WJaNYa5I/BzLnCClbMM3V6HevxQ
tgC0DYohAeq5/QQtY4VviwEp2Km5CYPOlA5T3eJLdd6kzQxbDCwbXds4UBMXt1HQQkVoebSS1r8Z
eF8Qs0Mms3MA7V5lbXIdHaEaKa9h2SMTjTEz5oMppjI847mm+w2sYhUmXCo5hSbd582I3FplA50w
h6qDUXqgmlL1nOviqzCEv9dd4jOAoY1cL/nsuoJJ5ESGF+gjEnS1mHZ24/QEl7ACaDRmbyeDUzKJ
4nwrm7G6qyXk02Wz7NplXc65eI8udWR40yZNb2uO2Pm+iXOrRqVeIOPpMRBgs0OVWvcj2ylw8Wv6
Fov3pi2QJzZnBHLaLg4M3KzzoWWDdJwlm7ROdofsX85xOX834RyMEy/pOOQvH7C9rrsZHYoDGjDo
cmtGhP7dLWbQlQmnmSugyu5KfqHJ900x00bHeeNnPt1vjJesUkGjLhst+u+tZdedwanEiLZA7I5a
wfWmzIAHMnnm5rIhDIJ8D1lc5cyuTeZsnpiL24qiJZm+cy912bR+Xn/fylyv17fLQUx2DULe+UGp
blS8oPFHNv/o6tAeYJGr/2ykjFhUD2czCzWMPsanlwI4dHiFLDP0tUNRjAmCBzTS10TNi7B7vqpU
kTZFZ0RmBdXWBtGjP9DEqm2QVMYwERwwfzLLG15uMdXhQ2jjB6FZYA2whE5BChTuLsG2fYeidWcD
bc7mb7eXL3WDaCwMUOKN9toxixKGf2KCBQgkbRrCEaHjnwaNT11EJF/8/WaWb2vZNPP35rdEOiA+
IsLnx3IeRKP0tp0uf8QNOvz8pP2WAbUIxYdk608jUtZNVlT051iLm/oXBdHfZNdpeM0xurb8lUnr
mjvwU/i6qpn6HP/P5yJpn5Gqe1g+q++76W9z0bI8JoFVq+jFz5DeWljw45abQ2IAuq2yoSE60f78
Ptaj0/m+u1tuBpVd3C2bIZvZz5WNsGChCUdO6yb8yOYTdj5NLWNyiHhL3oyGhef3yfS/59VycvlJ
5u8g2J25RvrV+3JKtr0O8raA+KKrOEZwFR4DBA775SN1F7rx8mGrf34a37+Pf3bzJkOqigjD5mvN
QAXcLbeKYKJsV9NnRBhBSbRq6rvvjfD+c2v5xOgm0O6t6eCHVTvdpUyc7kaVoGOaN4mltUgEmZLk
6GJYcQMl7KsqurXzhrZCt3Yh5Oyk47NuHCVRhFXOdRJcU3jzxpgv16hiGtmUdaOK0ohUk4OV0rOv
9JCs8xCNd21mmuvOC1vUTOBe6mVDfT+kHX3/9/E6OrWV0cbNcXn6cocRusRD5JQJlmctd5Rj1B7i
icRpPdLNk2V6V18E3rVyDNq0FIaznEMkoaGqcYC+mk7WPyyPCP3au0qz+4EMfI5Q+u8zsw5WeFAy
Wo9GuikpO98szQ1udjWILSWh9vvYoKvgprk5MS9VYaD1ZnfZEIerTib8meVZy/OxHjUPIxeJ7p9H
fT8Uj1FeZt19mEVXVxT2Ka46eSXZEmMCtmjWybG8hvOxER/0NqPpvZlkGsLGYSbOQFh/LA/5+zg7
OkGA1B6WPzRMLI45AaYtmg/0u+oalZbx/U+WB+DCkaQkTizg8EkyCvLvhFW6ey0NCE9FMIkuIEQT
LwqfWntkb1NBXtUqtRLrKrXurpp88zzOz2V8t64aGQDrDDPufjm2bLj8WkxxKAT8PaaPcXqe54Nj
VPlHVak/1CKjW+kk47Ust4q6182FuGkjv7sHZ2tcbXt8ihORn9o2NK/LoW6kK+iQErXRkHosh5Y7
Y5TrR9tgMbAcWzaeOTZ82f8+olWs+QKWVNIgHufvQ/Ohge5UKnr480OWO2KLLKrWlm9///tyHKbR
KqkdQkz+eVUeky9K0vTll0eM84vP2rbedbYGHqh0qivU5dy1/Idy3tQuvFpJ8lw/YQByg8G66oVj
XQUj8rqwxwrpIcfAP1lXGOdqJpXSCZuPLRsPUsRpzgYHHfH39Io1K723pUfD7TRQmFolVedstQlI
adWTDolc/kXZcXxSqOfpCiMe6Bz6w4qZKGzv4dpWTzKcnuqW+frkqA2mv59Nm2jXat7ktQp3oeGH
c+ncvy53iIK8ZcNBtmOho8XRoNLkolR/XB7yfaz2TxVr/uv3XqzpN3IuToMhjT1x6eGh1AjawG48
3SMLWE0F8TNzpysqhnNQWz+5Yr02DRFbPsusWEUo7xva6cm9hRZjpTQ92njNQMx7vZ0i/TnuDW9V
VPRile6+lIZ/aACmNj4vmFFjZdX2ynZQkjTeZcCfNOJ0a1XwVXqwGqPSiTZNYa8qMnaazPd2Udp+
+UN3jHUMY1Xk16vOSOqVV6SfKiFkFFdvbqjfdpUKQODHIDepetk96ep++VN6unkwg4joD8Tb/KIv
DNXW3cRkveTPXDI1/Qo08kj57Z9GNBwVJl1uLhu7dQXzu8HR1stNOe8v91hpAVoI8nObPEyNYthY
HuClsf+fxy77pZ7qQE15Vv3PLT+fxrsp+yKfhLix5c7/eez3Pcsz3LghPD4Tx0rToK7/ffT3P+2g
UKOmmf827+Y1LVt/tzzvX398uff7hU2AG5w2Jq54fkkUNs1VPRpyM7r+f1/28uh//dnvJ8ZmW27q
MsL7ND/z7+vV/77373/59x17YVxj2fU+/x761xv730/KEqN7kKSFodXmO/j7HAUdbI35DpDmqJ4q
y4r3oNytUqpbUZb9oxYp7xCMvrMijWBm7Eokq/Dc4qMZ6/2jFEN566nGzDvLkdip1b50Q/LkI4yU
9KqPTtqjS2gYQS5j342nshiu5rjvCOt4VbZW3yOmJxA4Vs6jTHuKELNP9mRN9UgXKBktmqERVVOT
ZfhYe0iPePxGk1P/uNwKcvS7dJ/jE/r2miq71+2EqTWPNis8yluAZ1ho6Cy7crt/8lCRzvHedapj
wyqJMtbdwVtPSEn3y7OWjZblm6SRR7eCkGoTf3c2JN0Zz7HurKRPzha/5VWluyTBWBb17Rw9WCgJ
FOo9NR0roBPLHukJEw0EtCZ5g1EtAD7wEMHo3uVjjsl5vqUVQXwc6Bf59PZcj/ZS95gS1vUE3lMn
8mnGFYoOUx4WDC6d44/SHz7CjDfv5izwhUAuWlqNf0ISQhSgUTuvWe7sca+SVhcpwp0G80LLNVhD
13E+XJM+MX3g7F4mtnbTcu99oLPwUZXufWakr77rjz9kjAyI9saTx7LglFpGSaWx9O7RP2BUKrRX
SrrOrZrG6oEn41NJKeKwHqDMZk3vRpBhA/Ir881hBBo1GT16Wk4idt7NUFsdtIM7+601mrGXIiXq
jgCZivJJmwCv7E7Wcg6kEa17TkOKiVjeHyxmpYeSsh5Qn3C3vEqIOOvJMIjG6aaDpjTq+JS8UMs2
WDpy4T+XoArmJt1wCQgmvbNHEaxlpn8lVj5eqfmq702VUJkjMn0/qOYPNKzaRK+unIMjKMHkhGb7
09gBLsd94WjjvhKKPr7jxOB7mxZ/AkIgDb29R7TU/d+NNu/WQ3PNinTdzRizFmAJbpSI1sK8W7dC
ckZ56goEk6JC+ZJmgfyD2+kFJkXzThMUfntetjs/IhGhsPdQGpxmHSoXEzlhtGcD+/6qHWnTEtyD
7V5nJXbybdM/tX3nf99K5K84H7RzmIyluamQsRFxpJeP1oyiQ+b9Uvuad6vosfATQtKndTZkz0rp
2Bxi5pa+71pQaxDU9rGb3RmZP1woQDR46fwdmoH2iFKofOMDg3tNkKIhuW6WiYS5hvx70NLq1pjl
pzsm4RtURbVBFh0/dD5CO6ukDWaW6jNC40AkAYCV0DZ2cigriucAV4eQSqLR0B+QOmaYqKEOMiad
9zCYrLOSiWmbmHeXY2BP7ryyIipjGsYfEdcN2bQfgwfgPmWCt0uYUTGmhCFVs5qgJExoA8FD139t
0vohcEv3JD1qk5mSEG3nYaSK+IXlk7imdlxe+ip4JEKAYEhBm+s0mkDFTdJgHwhGdu5oEke7HqrT
qxYVtyRCjAzt0Qc11L3rUrffOlnmm7IyzIe6tQgfCBLYDgYg2tLvznWsWAXTAtoR60xstBlaT25Y
BBccO3huxmPuhR+mn86WnnSkmVNJtRzrhHnRWxgTO+ac7i3QEBtbGJAV3oazZ1K3kpZr3AUuseDp
jLgJ/d/0Xdz7VjJFAZEUMhNynBb+GMV6qbXWk2/V9dZFir9jbeecyzD6ROtd3GHCA82ihfygQSP+
dJWPHJPSx82sUdyyqA9+iAGgQ+GbFCrt7BSWXBWFLX6S4IvzSwvbWy+fysnltJVpgtjEaQZWd3xr
WEYw/er2MTaTdh4Umde2/Yue+CMTf/dzJF2DSFO9Q1zDr9cuSJTnkpUcl1/02Bv1AfNZv1IzV9PI
4BVk8GgLevWbMZoncKKvb+7MGyiynjJp76NHmndxflj3rAoevNR3LpEWlC8M01xjeiaxTiCOgKB5
nbn11EyOfDL96g9BRblM9HMzcw0sC1a2Xvb5pZp3nXk3FJFaY7Aglqiwo3swSZi6oiT7tPJ90o71
r3FGo4bo7Srd9j5Qf98v5FpI1WsNSOyTxodPiUowpHV58Qf9yiz+Q4i/iqyYGgKWtbPvddEu7Bv9
yZsSk7jgoFv7jSJ8bKYFlsqMKNR7BacpuxGaw5Mgiw2MOT9vTV/rol67ljUTI4UT7X2hvkzXxnhZ
N/R5pT2nwHLVhsiREik/yORif3BJq+qt4CWsdacu7oFMqJ0TITiGX6+G/ilqQbqUwgMGzl7Y0P7U
AvzPA6dRVCdP3+N7DIz9CGMtAORptx+VVV4cmUChT+j/5nnPu+bMX/N7RGu7jMDZsvUGoicGKqPf
oyGmDdTaqXmbRvofJqFq2war4y0wnXOFRfWVnDKsVRmO3GUXZ4+2Ql0JFSvml7sMg5UE0pl6xjGO
CveeRN3sEI5hhreiP+NFEx/gMjz+i7QfptSiF2A2VoKacrKeczwP9Kzncu/sfrCN/9zSglGtMf+B
YJ0RUi7MpENt056Ix5Im/XKQtKq3SIT7hHS9wWq6nS5CZr1K6eswwGId5k6+bcwue86RCUMHtr8G
l1wgPSj1LYqK9lqiV0KJYrwse6Ly6CHvNKWLlyGrs7NtUZEsZoxLq+HjGQzczwNSwIfJHtdovsb3
tkapiUi6PEZShE+xcAhgHeNdrMRe9g0y8OWKqrFk7QvqE8sx2ZSABYexvvVJ6O3qkUwQDUzhUGWf
em8/F3JI7yTRFLtcYKSpahuCpW2b12UDOYYoEYpNqKY4FiqMDC5ZzcukTEjTORh6WK/HuMMpr5OL
F/YpkRkYs7dqfsmDXSAxTJlI4W/Ur2aA6Z5zxv6yR1CUffDZJi9pB5ig0N3wV2cSgapPUfFoTMq6
g/iCN3C5Yvr0HUh08+ob9FJvt7yzZVcXMERbxwNRiqhUsIZ8MkPzzZK4e3LYy3sNSO3N0V0KTuiV
1xE/lWeygNt2sJ+i2uqf+adfRlv750EjajlKIrd/HJKITJTAbS6lhwstLzXn2TOIemijvHogzBZN
r9M95rk3PBisyl902Tz21qgeli+49YfHQp/qU5VWV5C10bULEqY6vZN++iGVUZnrH4Yd4m/zovwU
CB5RawBoCRsH+dTRSNAYzcjG67tTYKb6r9Zh7R5qbo+kw87f/RKOvHKL5KDVTf7ecNV3JDODxMvE
zUn1R2n62TsXEW+fVenOtFGFRUgcCbRrtoVkmI3y8jRZxW7QfIIXi/6zt9EFtT2cqzwfSEmrAnkv
sD9Sk8GHGFXN4yjyH55HgQ8xAzRIv0juYRi/UvrQnwFXhs+gl7R5x8Z79QDRCD5wekJt2D71Vd49
oPGJ0SFch7pOf1fpzcd09NvgzzDdNtwXKKYbWw6zZSkq34JIEC6SeXSc5t2GWQD4iJaeV4UN1mor
UGGVl5xtZyL2MMXn+T3sRNKz6d3Ayi918rnLmLXIsrtsFn4++ZeYL93aBvUJFrqtlXPRSs+9m5gl
BojVYVnMx8gG5erChfbS1wZepSTRoCbV5EfiQd+4IyTclaY9wWVxHvC/smd240sqnfTkUFq4djg/
7nR9+kUpEy9NWcOnni91y/WOZmAGSbDEgcKFr6zj5mRWwYsQeXfOhlmhO1+ajP+/+/deLbwwx/nT
q1g9NpNbH/WJDk+Jpo5qOnS95TR0lKDRH+uE+0aRc7a1iSSzyLg3StpWxXJJb8KSS6U9FltTUgPL
6jF+9WPSoWF+xK2DJFQ0IXU4JBC9FRf35lQazF87gzkpde9VUoB1+kbXiQLJfe2KnsoB45ROo+09
6cd+g9JWHM15tw+sA9nd02OePBAv5DzkFqsQ1ofjezYkVy59Jb1ZZT1Jw3xTiNFw8AW/UehXCELB
kjVRXSBJhnpSL9SyNoFD0dAr7Een/IhEAt/E7N8sy3DvspCmeabyaquctmfyW2gXyud7IA/1zY4J
vG/yXUCC231UORCo7KlhTsHCED0qunUJ+FMvAv3iCDrqWh7EzyHDFIE87g7EqFirhjAv2iHsN3Ep
1jaUr5uWcd4tH2zRhYhkSZ1Y21hkN0FRq4ujEV1ChekXwgH0xM4PLfZ//3ND09SvyqrkeflLoy7e
cqGK0zJ+NaivsP2m4pIkMsBxj2eKYI0WNkE5/ECnzCj8mIB13KDEBuDl1ozrcf1cl8kzC3UifOdD
g0OprLJMvCbznaopO3g02EiXe2PX/UmSQrorA2SqyUxAzARii0H3nPMEk+SFNK/tctyaB3lI1t73
bhBYb4KyAZXnjgxJBKfLo9xJFtsCUCZlzbba1ZFFrHMv3wMgq1/ZxLJfny/AJHfVuYVcA3P3IbIz
67Poks8405MPOtbUDoc63KTxKI8qrtGPBB4u9K6/Tw0+CjpDO0nuPK42AOqe6rxfPXmlsXSeEjd0
P/vB22aakyOFA43sG3H329OAYMSt9U6SQ0lgGIJWyhpMiIdg39pajJWxG84z/AlaFI3rFG0C6KCK
uA94NyDTAC2ycTZAZAPWkX75PLwZkUnhzXGbB0/r0MLX0qXiWDSXogS3EeqVSwKtY+xmolwKijJM
dP3Zs4cPMuT1y0giyPMI8WDNmt0/CKfcTZzb0HxxW9mK0zNplP0qEo1luIyf/ASDUTYl6O0tyfLW
MolfWh5CDvk9Lc4ATWNj3KWVCp9wGzMFtcfbsgd2BP+KSzWzJ6tmOSQrL3yS6k8wP8hNxHRtJgNB
9H+Xp7wF0K26Dvx3Xq1OyJ93pYWiOE1KcqlMm0lW4ds/KaDSlZgZf8Jx7a1W2zgc592xQg/kwkJN
sjz5CJ3iuSMHIlgFwGmY4P3xiuAdf8h58j11zpIieVFLhSU1mpr5Vmfj4Qfq+/3DSnv3oioC5RiF
/fem+xVGnf7GVJCFN1+xl1TRr7bTHvosb198wxSHquyeh97GUVflaBanVDzkWSjWrTI3SZtaTxAC
LL4RXk4glMYqJjPWE/l3V7xTEP857cCx7NygxREGZuGnXX3GFYsAgGD6ruSSh0M9iV5lOKy1Vr9M
zNxRCRJrg/DfvLgmvQmCdMkvQpYAay2ckQpkmExEnkV9kCNaDmBoiSA69BmicDihDlE6pbr4BZlX
bVd6u1Rpzn2pudRyDOOlrG1sAJKxXnNmzVNWd1fcTwgOnYD2L85++gEonZLK2DPvVVeNufpVeX1y
UDmpPaI05dYPXCYbVtdzedcOON9mkt/Ut+Kgpv6ztG0W0sFkgIxe/hN5clvpB6RaRK0fHkxON3BR
eOWVHxIcbebFO/yTojcRSjftLmMo4BS1inu9HUw6xu2T0Mv2CAXM2rlFbN9RGZKI45rm1ouZcWHN
NtDpCV9rs4VCpsGgsZrH7w3Ad0y1BjigQVb1rog3MiJ2om+j9nHZqLQkQDJpp32Yp7+CJKsfgySF
umSWv8FEfd+YjwQJxNLJiHzk9MW4Y5FYHARO0rdiOBSux/rLhc8RlDQn9JpbinOqqNqHpnaKhz7J
Wihcvvg18D4OZKUSqhYH5wU8S4AGdDHbmCAcdNE96JALeX3hnLRHQUrjowLpXesPEfIyu/e1++/q
aVuKdAPHBS1ED42MdWs47FDL7YmEmsHWZkNdURV4NIbg+P1V4H0et1EAe6RNmLq4mX7mvE2PA7MR
qIfMfoPuSq1gvDVZXjzO7wznRTAI+3O+Ubij8xkkA/U0SIWq659tW8z1x1buzdLxXkNzPIom/+qn
2LzqepvtGw8SUNpk7vqblqkFXH+cvHyoGpQMC7TTLD2oYZl1Cj8RV6p7lIAo/We/+Pfpk4v0UkWa
RqpAed+FekLOZ5ecoAB7pyjAZbik0ZQ+OMcu9cIT5Hh0HDn6m2ToAYLoBVmaqk4I2fTH8Sp+pxUz
AtpV5NNWQj8sp8E4AlNAYBRuEdlQ96Aysmx0uDdouXF2mTk8Yfo7u8BUyaM5z939oMYn3HJtMyyD
AKlxE8zQTCOr3X0EVWmXEnpyAdWHNBttt5dWIf+Xj0YhSqELcgsTy//dDn8wZoVfuYYMq2yQYX1n
iMTodmscwdmmS+LiQOrRTenc+/fFmRnFewJev4cByIFCrIeImlPS9M0JxCTreiuKfrn6ydRQ5tUJ
HNBWRI94cPVHeuQbzxqye9dVz13W98+hGfXPCdFD8JeffM+s74qC1RAhFCkzUNNonmvBlU+3MahE
YYdGcv4Z0S7X6YgBb5LNLAyXd32hiAKsMBp0TcZQIZD3Bm4n7r/fmNmZ4R53o4Pay1P7CpnLPvUQ
/MUJpo0itd29nKfuVEMqEsAzeWkJ8EFuV9jJRQyH2oGKCvLPOhippb11CtMUS5fjWM304y4FBPP/
7kwK76c5Cfd+wcjWTD8uFYrhBXCZDlRRUSSdnb6t1wVYL5BIKVrOUaTkEQTGdfmmYxCsrUhCmm61
MZ7Cohru9JjFqYqG38svJzfpMcVxfmwC17tUMnYh0LgJgqzuvc0K7UDkFl5zX7t2oAE+UgYlXLWh
d8WDZeylZl7LLpw25rzMrwRRn55PG9iYCdoVRdcFKs8kFvLKMnRBMiXRwPHuGo2KsacsvFB5N1VH
yuN5081MBioW/TDjRDgSJLcwczhjMZZvNEeOJxUEOA8TXOcU5KefLpWqVTehWtfcFONxa2gn2ZbT
1vWM6grUkq8Qv0WEJQcgcVHojIdu8vvvjWQb+gadxqR8j/0k2JZywjjuiS+VR+M2RiZwpH5fMcRl
3YESUfO4rN7jOVRpMhoIRB11NIiWyLWArK9SDBq/jCDaeeYg/3CO3Xl2WuxtIHlby8vGC76rYNXo
qfuTyTaRN/iOTqFbygMzioJutEeLkSueLtFlem23/x5/QAESbJBZ3atDsmcskumHbxOJIFVCVdVX
Pk17gR9fWiZFQI+4iNzA4GR6T22NeWKYCwnUXzvUlOOxnIsjJGRs6goMRFJPgCcNzmMnym7LYF9F
wa1odOue0K7ZElxnn7H6LYRofpboyDdwode98keIhcykBp3ztyQeBkRSs1l+WwDJ2schJSVVd6IO
4Q06vBl0zHLD2KRDPJF3qBEcSRC6tCKqCaMIaa7Dx3IsfbeMFM48lg3ThMEd+e13WMyk1B/BuHiT
Qn1WKexvoIDD2g/HPZh/5jtakb513mufudMBXgbkT8NXd4WBra3NR+MC8AD3oTa8ZPakvyE20jfS
Dap7CJsdNKvq0qFZwjcCPg/HelUDvwr8tRrsCXtb8WyDiP9T67+o11k7eKbFVoHAvVBU31hz6pIq
x+xi9mhMB1KLlk0zOt6Jyi+ZvtYaREH00FjZ5/enHFbGZZkPNCb61aEFEEEF6It5ubYuOjWzyHv9
PNop6XkBgSNw0e8ig2vQPMfs6btfGmTxQgCQKUtNXHvyFO6SXp7ssad6XZTR8AQH30KpmtWXDHvp
igid8eoIUIAZgduFkzpfbmgizioVZPTMh2ARlE8+KYe4o0BKjmipUHTB5NXrfo37OiByB9KNga1m
r3JMrtP/MXZeu5Fj2Zp+lUZeD/uQm35w6lyE94oIuVTeEFKmmt57Pv18m8ru6jpjMECBIBmRqlCI
5F7rX7/pE4INMxTCDoL5dmzUQxMMePRi1YTUbuCJWTbb+aka+TiFCXM6u2GtYY9jQ/72dXx2nMl9
nAhcgZPePyqWG27nq6gy2uEQ2z10SCbAl691NedJeR5ihhAYS7mXSSl+udTlFMs9dpFZDXyfmgeb
AK3HOBePc/aPmaN1TNz4VrnJLdIZ1gR27V6/fmAVgo74YbXRiCZdhRboGeCGvjatClC2iRjgFD+i
0D86vtbuM9vwzyBXOixdihVEYovYiuqH1rGGRdN6iITIA7IfHHeaAEtfirYkkWDKLXuFhQdzNFlM
OT3PLyoYUgGtFFMSLyg0UFwbWXBZvgZdToBNGI4rrE7UN3rVn5HBLDVPcIpC6nd3vNqlacOJOGnD
w6CZPWQvtHZ5GbZo19iL9O73XvCvvQmyyaDmxvP//b09VvRox1BpVTyQhinHLUCGGzBFUpAGgzfP
oQZAyXgiOo91pm+HNhV7tPz5Rhhq/BYSIoaOt/vIWgG5vjOUc+no5I/UWLCBy+ieFv9okngfDXSm
8MZvmZ743y0bPm+APvBMHp63ASg8ewjX95DnmJ2m7XQxG9zH4zpqnowgl0QQ7KxGhahTAIRNJrlS
c90/bzBeZFwCOooby0+vzPnLJiT9mBHeD4aC5TC8FZrbGr3LaKikekkeTqAm/RpMtVrHZAcRBs2m
nIp+b5W6U26DyCwxd8anPZU9ZtriD9VUE6r7tMAPNgRgGQUgEXNgsQjoJTFJRTWkYVl7SNIMRRdS
lJduhP2MdMXfzod4QEFk4u8e0r0SouXhGG0zNlb1MfyIfcpfR/n1FVuACKra2bnogf3REI4IlY5m
73jHwpNDfzjqs7+Z6uj5ed6bNx4gKeHmZIYFpRGuhY4pnj4Z6kEgiZ1/xXkzpi+MzfLvkTYdbblu
6RCaM3yMPwxspEYfI4dNJnpjpXY6K6iX7FWCy9DW++LYyc18vk5/p8hlgW5tiCieAFwZ3HIFDTQf
XFZzQNtcvntF+32oCX428dEwYyO5ot4ysTNuUa/FPgoEgW9EwBQt91z4ObmV7zLA4tNQwiOPFaQG
2GyRuyAXmvlhMQTuy9cn1StinsgJdHBsgJzbVtFxNFPWywEUvEoEDl1sUNdpx7oo1HWCjT6mu7F5
U5DgMV9XXgKfcFDMu3Egl4doKb0V42xzPXhiQMAV6sjiJphpu6+pDyb5+xBeOQYrNV5A9jyzIrgq
JC45xTCpweszBx34k8FhsCTwQX/MRASBfTaCEkyzgqFIb4MRQ6MYKTvJzo5iO31SHDNYBWMCQ70h
4S10jXqV1c5N6ZPh5193fEqnSQm8k0GmBQNfhJczOCUE6gPJ6L7YFpMAX02PXWVJBr+Gl5mpoixR
5rl6G9ThVver8XuFtuD49ZAsRfJ1WdmqDv8rUrk+Mi8Yvq66bOqHZVMhzxrS5DiURfqc8UXR8Ro2
0QXOjQgPiV8wrbbLMtr5BZKJIDBoPogKXYRoMDeZMxQPM0ap5KF20XKGdnG9N+B0rGdiCUXeWq8c
5cWjhd5HGLsvsc7LcarSgNnBA7099kr0UWVmrSLbftUmavp5iqNTjF/D2sLrze2HtSkP40A9qHVu
HpJJr9fOz8zGTViX5ZPtKuIeEYdXZvp+Ujg9Blr1yLhwN0SF/urW2XgIQBZhT/0ktMQ7iloG9JF1
xC56Q+yYQ1ANkiRBkJKcTIkWtt/M9CilWILbm1h6B0uiTHX8jZWFzdkrwKlr8CRf1klYH7Z7pWSU
SBOCSYmQ1qoiQPWPpdaB6V9+UUP0G0x4e+DcUBCDq4wbMEYA+sxZKz0jWkSnQGVf+Wd6yGNQYZ5T
TJn+INAkUW/J54icO3/15UGR2qg3ouzJb+Nh07QqLVCpp0TsZP4Kdj1/o6ZmrD+qerAbLPdkljX1
CKGQhUxKMbm2zjw0jlkd5Tg066GH/hj/Gh37LhwpunFD6K14ng+rwBbrBBsDryoLb4mxxyljLr+D
WVhus7pWz6CDv/e4yH/vZedBx43SVWLmuiqsE6QSb4apoFuUm8wtcZhKJEUrLLMTsSbFQ1LGT6oa
S2u2ZkT9Hnj9upcrJrJcbONU0nG/vqGSNy1tDX4EpivKynCD4JT1vkE3kocVnzOKz4Ys8ublPgnA
3osCeW+LQUpsaO0jCuBcMrcibou7qTlbMLZYfjtfX1EWGCej649dkXwfo1F5SBylfonN/TzugT3W
XsRx8upfWht6yAYgEjHBz7UlWtUVSZY4fCi5isdEGr47afxodRu70IIPs6L5hzyeHvsh1m8okrfw
x5lGUbSrunEpsO2l/QgnHXArjp8UwXTNTBv0b63d5Vtb0409edoe2szQWjayUyjbzNnVXormcq74
GPefcaEot40pKC66SHlui2aJ3BJ0d6oYOLkW3zTrojUExgFmBHSxAWQFb7K+RI0aqx/S2Srw174t
1I+ozd5mFkej9/oj0QqOqZy/msHc7QHkvUw5uchiXZSyNU5Hbhfod9e1mh21eLSjr8sAfhgAdQrB
ll47rLRsOU+tSXZMr/NehkOeo62byaLejllXiooWG/jPvPhh8Yyi3nwRqoF9UWrAz3JBxbE0aHmM
bzqypp59R/uEp7r3ddaCpLriKAqGp2dcXXNX2zphc/CTqF43VB17hDElcsN4O1NFNFDXJTj2lvoi
uWtEDixDKxnfoim+N7YPFhyN1BRxu2b07u5hMcTbQSDEjVxmnG4v+wFAns18n8y3zXzoOIDro5Ft
zCFTHtBtBg9tH0BFwbUIl1LgSNnaVXLk7eResv2aj1cjYkHfePCyUuxm6L23B2ODiClez4dOUNqH
BhMO4s1ZG9rxF/lNRGRL3pwbRTC6/dB4iDxR31TVfSsSiLpppbyzAhz7iqGm3BknZ7wSshAvJ9Xw
5AyccBPZ9M+beIUl7i6Ch/3hV86zlY3ay1BZYk1+n3WM9aI/N9kkkJ7ijK4XjKoUzXZXilDCs2f2
2Qkzp3uqog6PQaGfFJIBATUysoO9Yj/UgUTXYUFUcH4Im6jgePUAmXFsk2wWdfVNiA6ihgCsxL4L
BJafssUiOD00jXGbF+E4h6lT641Gg4ocM8vzDhN9buhaqY9ws5MHgxEb7tumuxIyNzwkzuUCExP/
+qkM1tyZ2d4IKiheKretir/1g1aTR6YOavM6ZiCaQj2VneLsTSO3SUGUtFP4H4BCakuqlBEcHb0M
LvM6OaVQoxCrvNYDrqzzDWWWODzWyBtefFsnZQipazBhphnPt6e8USsJp3w9AIH/w7spWm1LOzks
57+BMwh3lUlK34Qp4JpowAySkSWeIbGbJwryB60hrXlwBv3cm5TIyBbUF0aaLleYa0DOlocTva+v
Qbzi1woJcm7aFZlyE8ihDUotu3bBY39b6S1Kb4mzNYb+OqpGsE8kx0+rqvTg6G29igWPzNJWpgfS
WJOHSOX6m2+e+QVMtfEEHXGQFAxPzo2CW8RkuEA+XAxdH9nPjcKCkab4izgVH9b2DdB+ycEgIO6o
tTgaBk6LcN+GRqdLiUUBWbFFYHluKYsZjqV7l1zShaNVJXHbDAyg/Y1Xs8WDZrITki0ENnZQDXhV
smS8ic2YMSLP2zffjVWcwXvl2tim5HBAXh2UF03J7/N3kOWW+dhiMB95UbkfLQ93cDSue0813JNv
w6xtIq2+twXwSAim+r2OzFfCEyRPq7WxCbcAk42xdM7QeqyqxIpEPlSrAXEBZWpyRRyo77pw1Heq
VgWXIcjXfdSqCzOgRNKJ39tKPBA3pcJ/1XW3XrFsh3s16owVGTLRuiLH+qL46MZcp99/Vaz4WSIS
S+JfY6s3yMFR3OpaHzz8uXELJtqj0v768xQiq00ZduXJSbBOnUu1vGeMqSa4oPqUM6vMCbttOGt5
5Z4/740Zk5QoQsvG5dHnFZYSbY1zXt/eChBpBNNG96QBp7uasO+1U8f7sHOqlWKh4+0d6NMEgJ9t
E3dheUQGGQEeHWK7tjpjnDe91yaibBuruUMWV2TPZ8qrSTzu2UNatDR7u+A3HcQKOgWSBZSWx76l
IEK7rj0ZvevgLFARY6Y4i4LudzkQ5Lj4ql9sgH/ctP7xxbMaey1cx9o/Y2B7MTj7Tq93upwuZRT+
O8ytc/zsOdRMJoclsA+NVDHSNbEZ/7U3GRNP/lbdRY0Lw8jWvlMBks1DVAi2rXoUbSMo0N/HxEJm
oQYfNegKDD1npTdu+6pZ2kuDP94nZKzlkIzkmGoZfG2H2ZiOPvoMRlO8OoCPE+DXs2UDrJumWyKP
ULZfJJ7GFze/8ncpV+s5aXj2SHZdKTfeqFvkonTb+dEVm0JdCY+gnCiooG9UCEYcV8IDPppnhntw
v+A5MnsxLp08Cgm4vCYCywfytxjlyMP5BT9yF+T99usgJnZs/hgOo+rNfKhJFFk6eoCSRg9pJU0y
ZDeEc1VyThvxYz4yeb7SQMNfyoCvN4o/dQ9/7imRxNXJxl0VdYRDYGF7aKam7zl44N3vgtexaaIl
910JFY89sGeWcbkXynNKP/x+Nez41bK++HrvfH5+x/zeLMSlOh7szxroYmc6U7zW3MR41SMDDDHB
ZbbPrevMbIh6E/Ln+NLr2NJrRH9v5sKpJK92ozKNSGJnkhlRGOVKgNNzx4dWIfDRtsN8P7+1qdsS
0LyNuacILPREFxzDsYiPtsD+IlHohkYagOeuyZVVilb4gokH616Kr0yg1h9mWNevg84DWPL1x04G
hRdGvCdANCQVeHp0Gwwv0y5IrkE1dienzIjzUe30pcq1gwLv2FSb8l4YUf3CiMpOXOU5CXX/0QEO
mc/6HVa8ztg+W5qoXpI+nk5QXrrFSBb482RcfCCITT5JdrbV2XfN4QlKnJzzgefDcx2FyTPmNcoW
VydlOx8OTfQ8v6FxJaXKtG0yefjn8w/qy36CZC/N2DrnY3DQm/lO5W9cJ4AuqGneSRkKaCnkrbyH
rnsdprB5yoK8PgwNNMoC89J3uAUYuPjBdxcJ4s5WUFuS6Ve+mAFoVARnqenfdNzt98SWMhaWh0rc
PBGl0tyzZmgvLZmSOF5yPvDqEbeGMj2N4KvPWgpIBnUX4NU/l3L6205C2R9Q3VIRF0y9BGyNfZuF
7a7CkOxkWOk2yQXfDUy81fx4HFrqwUohMdGAXkRv19zHxMRkSFPjXx0RIUJtPvlupRNA1zxZ4UDa
UJA3yyFSsapqwDeS1vU27gHiJ2OV1q+aRwwJ1VOWUqp9HSs+mgcPH/GiHZ6VsgDKp/q/qsFo02ko
1SmLPWXPL2vuSAKwzuNEMVYO/nGuLZK8iq4+wMt8hIIM9VfT2UfyS+GNUKT3Aq2ClY/VvbYrbceV
72z7iSdYQd+4pRyzt7XTOXthGNllyPG8SnpFe8n04WeLI8c/IiJdaN4/RzgtCzxIgqQPnnujg2Rf
svgI/s7Hyh6IysgSEplz1qLJaNVP921QjWndxaVyogqglm3V6tbyOD5lpGetKl2v3lNN2/dEgLyE
CNB24Kh4RONyASXVp7nnstBIC5YEodAxoeWIgkW0SYI3hvMkY7E9qWHEqMwkR6xGAAKZMXpCxyhD
qYzgF76s+K2HNWkk+rNvAniaJZIS7E2HhdEw4QuZazTwxVp8Yo5M9mu8RzgEChhWHiS3PUldDdwN
gm1bD383RD3DzpK1lmaCcZUWtJ257JjPleOL4+LoEORmstFUJ7r3gzrtDbSnRA8zRJ7PVWX5owgT
eH4ZeviOQUqwxn1DY+jFMT6jktImOfttVnyfVUWtaIK90ys7JdDQPlWppIMJmZhDEdNi5JYvmyI5
lqU1XggiUphOueUB2x4Ed236UnQqTuhRqW9snOTfdEyD8roYHvLIlaRlirO4dIztzAjGB26NbY33
bFkye8FmuutjXJ/X2S21Y+VmlaI9QS25V9IUZ960RoV2PPEuA7ZTL1xA54zh8Efm0LKGflIgszXs
Y2AqWJFkbnpS0pHIlz53FwJilMwiVe96EOWoLPHOK2PtzhBZu8cxrCNIvWjw3PJH/DhXqNTPZFaf
k/tU+NNGpLH+muk4MXqxo5KQ1TTbZgiYfSDVHLeEQwYaNJzCOZFRDAMozYhOjkLJGNyRjlieuJSY
hzSVUh8gaz9Tg0BXHIvxEjfUfP7g2DsDLcU1igXWhz5La5+L5EBWfX7xC/170IXeotNj+2X+B/AP
7Rc6MW/BCM5Z6MVgPATSRciP0p86GNbS7vTmwYkbMNY62FSTb50waVbXzM3SpeW6z60dDWeinbun
RnmscKt8jqj8DnmYdafEN2564VRHPg4KGDySulUFq2KVztHdTEaXVKP9rRTvqe7hdzX4ymGufwzM
OhoTZnIoWJBi8s9WdhIY+G84W9HrcENttd5qvncPK6pz4ZCUGOUQhqZOZnHrPRaUMBxX2hCWb22B
kYLXifQhkSupH2vnIoVmcSvDRPJPkq5HzQW30uyL9zi09JNZk/dBEGOw63oL183cfo6ppXd5TSrZ
vBeCgaBmsMtth6ptG6B6+QGhJW/7pTsZAe6b6u+XWoWnRQXBjypxfr5hmBfj9KW31y73g4MiNIFd
2Bg/4QgXxAczu6diGh8SJclgVQzYNk/qDxs+8dmAIrmbXPNOcGa6c+APL6DRaM+5VX76Zdx+moIJ
lVnrH1PG+JJg9uIW48+4s6lGaiK1ttzTxU3NYVyrpG//EtMqz3Xr16BAaxP+6ECwhY8e47CV48e8
VrEvfa8+MYkq3okU9Ddi6vu9aKX1cudlh1DHF9Mu0uy9NXBRlgOBPDI2sDF/MGQe76nREbWGHQ1h
MO74PYAlmde98iRMyJTWOL3Ar61PUa1BvJcQQlFRO7NUtWcXpzTSvEx6QRvOpY1scBP22BkviZx5
drR+B86mXlThOudixLIBAVL4USawV3P11ohWf8zKNlwj9zN2rRxNia65GDy87oYDEzxNrRvLZrBE
+pgf5u49UcAqEZPFBgVvp6Mnis0+RhYCkCnVWSkUDFQAeGFlhE1jjju9KH7vkzFYqS+ZD7NQyd/5
zuEKWxPpJDos8E5DY124ZnTXTIlqiZs1JTxW9co7JANAQRlSSGYOEGsiluDi0rfQSr7Tx/nH2Cte
XDUxTxADqIflnDCrCVqOIFOQIuI/l6Bs58ojyRrTh5Wh2qcZEXBxPANsrC7FUDX3YuKxZk2iX1Gt
U9MPLk9f0AfsI8wRMKeY1F2WelBdB82VS6n39X1V3OoKZMC761vFTSv0x1xx1VvUx3dL1Dx9CY3Y
hG2IkiGxP9Uh9a+Vk5l3z/PO6CDf/FRWxSUiLtqPt7gEFohjU7+2zPkXpYBMkkItQslH21mEpJXg
yOvirSubUnwkUGVnyrFObm1f6Q9N68A94q/6DKUOm3vHMD7axAaurLIfM1KIbeVNC2qyN0h5evAq
T992YRoc0wTadT8m9bb1xuBqCAz3h45kohITtY2IhvSJugJg0kcDOR8CqfFRdVxjLIz85k5O6Lz3
z0NVHhpVneKyY7jbdmoUjOY9omIR+a3niykEJQZedbHDarT915euCeq9KR+V7SzUqSd0az6Rj7N2
p2ItKfwcF3qZ6lXIHBe7U4mOVswWZYk8qaKKZ5RQkCEpD4ViRQ9Aw+dKL7zfSBEunmSri8PcihlF
H59qEtwKwhKuShk988UqL6TfiEPnkYtXmuiK/JbESSfpPkC7kIlMavXYFLV6aabkZFCFFstOkElW
W2p2AAauHn1qqYOocIdUSZYXMKcvJTiBjeNUmOK1Ho+7r2MywiDGEFW1LExifaIWOrrAzMPYVBl+
O5iU6AePRdZAfQWVo0jWSq4Yj6JwlItPiJaLqejcAH5tYoVW0E7fLMWWgy0aw7l/dPLB26QuSsdp
wEeB0KVkEyILC9sGr7HWdW0YV4B7sU2grB6GzhuDwZ0dhrjwSxahsLmr3c5G+Nitg4wpPk9QkAOb
KNA6qa19kKjVan6E+DkoQxKExbGWTxStU3n+RtkdiidYr1fCaYqsducYtbeawfrBZqjWk0S971x7
uNqN/isPxmVr1eYrE1tnF8Hg3nwhIawcQRk4R6+eMhgLcIrJADJ2M+U9TJ9GLukVjizmS2mQFpJZ
rrafD2smMdj4SWRHhNZLFZjrSm2PhTmEB40y/Sx4KA6QUNdFxXoQNgRRGSGPCocLHCatYuTIM6os
Ocz4lzvCXsEt9DgfaRINc/A3XnmoVDFTNA5z+TNvMLU9dEVRXeYjguOaw0RXhA190rB6UipFmp4D
1KrqQ556A5nwVbkva03ZV5X+aKhy4Cnpe31Wc3c53mvs1SlEgRKDKjmbKSMFx2fmwzcLl7UDkwl0
Z/Jw3kDPMogDxDDOGAkMdgVzvvlWSurxHJH/ffm6zXqX/7NlZV8vzu9oGejbzEYu85Ef01yMLYkK
4cRMVhUZ0rohIHajpymqmE22ayh2R29gTCHK3xfffAXmyJyYx04ZDIx/ohdk4SIkIbgjVhG5mWnm
LoPG8e8J2SInu8B8EoLufT7ld3W7ZTzFn16+Y37BUDIVhtOUb+dz8wZ2xNVAOIvLbZFg/ikad5di
hjeUggkm5mSrCW2mTpRa6l3IBMuOXH4HBeEULZtDfEhH2kzPgOcZo3GEcpi7PWcqUpR5gNaNxnnG
uiXDTIxRdTTxE0YxWL6brsDcVkpIYF8lq7CKvEM3BO1rxvrRluQlhJlzn4n/adYfvYrhAbdS9+RW
JmWkrjdrPBUf7Q7DYWpeKIG40+S4zcC8xp75kHrWtCutCso8MDZulXITde3vvRrTtD2G/AgnvW3l
iR66OCvxLJZ2iew4TGb/EtZpuXNIF1mUeT+cv6anUiw/74kyvas+UyqTgvDrVJgQMjvRrK0boxQX
+alwxfWu2exEZDbeVS26dSPc8DKfnzeKooV0oFSwheZhCBIyglC10AXcFy9BnCt7BpXqh5IP3Zbw
dGiG0ZC8zXvEVaRfe1/nBE9egJqFmlX1zQxBuWuKvQ3KrfA7UuR9qWvVjhGPCtex2ypj1r5NoetJ
KvR4ykTVnXXbaVexUasrMy5hLnjTDz1DYTE/0LsIDgze3fR0yS0soHD29iHVPOfQt6Z+buVm3kPE
k56tYvt1METGGXsggohCKG5iVs+GRuESxoHKckbzqjH+YVd9fjadvNnizd2tSQNkPDNp5grgr2Be
r6svo+XaCy9vzGM0OMopLSoNaIEQiTFpX6ao1/d6WPOEkKBSkJngOzos+xyg34OVuOsspltBHXio
CD6qzgHIR0KDnsZ390b4wIO5eDUhvLtMT75k+lZi3aYp8e991W6Iw9OOPaVauREjq0KtvtMJEBXi
0iDFuAcstMaGPCw3Bg30cT7EzJSrbLDxvJDz2iGLf/iREW9ct4S1LpCHYjtLaLH84SrTwmPbtf2+
Y8Lz5yndJZRxboTV0kJgJ8s+aOb6vg9BBOfCbz7Xxw4ZqRhXQMYhbwzBUOvn+j4Ni+jSJUSmghyp
GPtZxsEzEcsPpGkvvgZ08zEPLpBalT9VFgTmTnP16WTafgSYy0zDTlhz0rGvD0ae9BcTp+xqXXtN
vPRN2Idl01/xAEvOEJ2vzpjoZ6Mzlv9W4DJljDbTtRpIWgtCFw8VOYOaAd55L3P0EZkErBshNyPJ
1StTdSX3q5Dsn7T0aWK80H5EQyueHVuqE0330cxU/Xkqfh/lcqRkqN1wsvJfTK5wXrBt/6L5U4Yx
EYdUKQ/pqNl3VbZwaW4eUQN4j3pe+oc4g1iYedIwsoycLbyUahlXvVh7yYSEpBMyAE0NzY2WKAgp
rFyj0EvRpBmt9fvYoW7ZmIXZLbU2dq5OSsOXKl67GsA0r/M5/D77vQqUQiyYPJf7AzU95pFqlMNZ
Z8nkK70bU4mk2VD9Xay4v/f6Xvl0GFDsmAbVKyBB9y1gGK1lBBhQOHQPflQci97I38fUdlgvw+kx
dCb8Yca22yhQZcEhOvUBwitUgVLAXjXwe05c6xqnMWxMuN6EKFmRSWhQCSu7jTbQB/G36QrSkKCX
HF25mQ/nzRTWuONP3hVT2/7kNl6HrzR7pGbi3FTow9HLkKtyOlCH/qR4NqSS2TtDIQQjrgnSVks4
/blXk4nyr00T68o5xBjt1DBtIkwSt0hpf5cVA8bz0Jkx/NZWX09eK8hPE1jbV8GFNIg1VkUmNpdc
Dfm5u1ESCqnvtSUMMuswU2hKjYJAo5szCPa71eTTzafjLqNbo8tw2/F9LOlLFDvXbgXX1zJ3HESE
5qDe5hcs6ZRnlI29//PcYE1Xw/FbkEqC3CAYiWU+2NWDjjPdIow07wADol7GOZGK5Mvpr4HHhDlO
+ycWo+ZqpaTZytMVaciofFCEQ6ze6Kymrzjw7gUWAR+NCWA06o5/pYayoftk9gr2T/xR17CHWEKD
CAbUgC+MI81FHLrbbZm3zqGy5GPekQAl6a+Pil7yNLVG591ofCJ1UYVZDCudlGikoB8YbpsGo+eY
4PChpAX0DVTgehlfNVsOgvRMwYaHyr5GAfsrj5+CphGfDBjheKZBBTu4sNZWAwiNc05xKmnR1iR8
9c9MN6WG0BWfU/eGeYr/S2gOspWi/u6ldN0Jk0xkTvF00wktXgcG7ezAdGXLXeSevMkSuwYnxgPT
2eGAOYuyI0x0gKRsldvII+iBVsxh+DEkN7ujuwvqUa5m2o3pNQafQa2+Vbpgqh03n25EdiYWOcHC
wCgePp34TJPyhTgA500NPRAxJsFPodOIVea5wRX0DJYExevJxkHvgOBa7OzunOWKd1QiKIHjWBin
eY8yXD/5hAZt570/z4V/PefHpnUAzCQHd8j2HQjWzoys4TIONnE2k5Y+B0y4IQN48U/M1xmUDLhA
TpjL+PGgfdD0DguhDPlDqVsPEXq8FZyy7kGPGIjrNmoWbhr3AF7u77AXcciQxiR+DNzgoURwPJoo
4p26GQ5AXRgM29SpPeQWrn8VtRBKo6Zw/btacunizpB+zf3oenolVG7f/vYf//WfP4f/6X/m1zwZ
6TL/lrXpFYyuqf/4Zurf/lZ8nd7/4tDERxKZsGMbpiEIQjEMXv/5fg9xf/7jm/Y/TAySK6tDh2XY
DbYASjLccPAkuoCY8R+6ZZxdoPl/CEE+UCvqn5ZD0IZr+sWT2dOcOAXhU0HZN6u0yzgM7eypqwKc
iMy0/slQYNUOZbIKWr84WwygCbNqQTkS1X7IlUmacTf1e10i3azzkgXWQAwFItUvddng4djTvOe5
wE3V9z6hJV6HMIoYDfv1BPEMm20H/fyXhDyCvgdX+5+HGNTrxwGKzterpl0j3pwVy2ne40MvGVoz
TasLseyHabeYv9f/+MsXW89f9E/iT2CLA1X89fC/nvKU//5T/pt/vee/veUcEphW5/9o/p/v2n7m
l/f0s/7vb/rLT+b//vvTrd6b978cEHYbNuOt/azG+2fdJs0/LxD5zv/fF//2Of+Up7H4/OMb2uSs
kT/ND/Ps2++X5AWlmeLfLkD583+/KH+BP77hnPUr797/t3/xiZ3hH9909e+apduGyvhCxWnHNL/9
rf+Urwjr7xYsVabJtnBMzbT4v2R4xwd/fDOcvxuuihmNKUzNsAyHK7jO2/kl8+8GF6Tl6hRxBuWm
9u2fv/nvW+PrT/Z/vlU0Pov7l7vFVk3CXh2hCsvhf6Tqjnz93+4WCK9+YcGpXul9D6YX6QpFYqcu
M6WhGjCLAWF6VG5qrZK6nzZZoN6FC1sEeBaWfS1n9gJbgUBb2RVjomzodOYIJpJJutWDhYtv7WFV
zG+UbjS7v7uqqq2DHqs2XWnPzDKp6FHblIMpqNGhvw8CV1cqbkIKxi09iGwgm3P13bVt6+CPeOvC
CKMUT6XNz4IHQUYYUw+noRv2ileXB9W0N0Lx/G0lIzpy23lVHqdgGhZmjO2KTl+/LjscYwfaLF0U
dK1BQqqkZe/dBirmEJd7xpcL1P/txXOaT8PMlI3i9QdPy36hXRgWMHx3mZucY9tCKzT0b0U57fyE
jzYxtGzcm6U1LyE2zJoWTLs8IhxA9S7FNH7n++yWjVLZmNKHz1FWwy9PHpUGm8chcbErMJydL4oN
TSwBlgJpU1KxFMYa8UaqgvOQURnXpPUfhFPrCLhrTOGidp3lHUE62IkE+ZsTFeUiVQjWtrVsJaY6
Wbdq970rqmaT9eUSU7rpoLsWORYqrP+hHJdaZ6DbE4fM/jSctY9519pAH7hoh53mVC9phOo8YLmd
XAIY4M9DXunUp7Yokx2Wq0zYIYLQ2quLIat+aZ73OCjZPxhHZgs4mx+l07yP9fhrDJJ23QZ725N8
QA/6+agiH6lq8jbg7RmIUA5kjNHMTQi6K/wHFi7yM3ThCwyT0OY0WPFHSpWt2n6lOgB/+kAiSg7Z
ZRrSeAURPChNWMkV5XeshfkCo7dpW4d7pnbRMs+sc6ILZ5HWPIiBXRmVCJDoaNL3AaHDy0gzovWA
J9wu930+l1eb6zrKYpKMimyhWgLOIczvhYgm/wJlleBGZ9cgclvNacysSFc8fhPCcuK3TscqNbGJ
PjCYq5iCYCqFX2tJkM6GTLbXcZw+mBRUy0bLHAaXCNoD6vOlIQimCiMTY/+AdLrKxHaqMYk+w+5x
B1bcPFdUUOGRmQZzJ4v4gTYisGMafkZqr8AARmaWGgMzpklER3VKqrvB6McAbJLsgDhqFnnTh1wf
EKmkkoy/a2aTn2htiRWqvqdN+n2SKRyqprOyJcnSHNLXKvVep6pyV+pYVqtMDf4XSee1Gzl2RdEv
IsAcXhmKlZOqlF4IhRZzzvx6L44Bw55xT09LJfLeE/Zee5/fajoA6EOBZIsY7+4VOp3QFECNjTOe
rEFMzsog30qRBNQgv0vj+CqniEUH0lfINKjtrDPKTRqIALymIXT1UiFCbjgi1f9jA0VUZcfUCBOT
p+jMIlJ9PGKYB2uom3tFW5JNHGt7QTOLndgD31poCEY1PpswEqJJg/jR5Pi3/ahM2egucFb1se3c
olg32QgW91Vm9f//r66ruNxnE62DStwbCoUt8YbProhe+xIXKAp/aSaJLa+eUhj/y8By+8mgMZIH
HIGY2PTMEQd8KsJ9zxvCavMg++zKcM/slKiRVjO81Nr2ksG6OF3l86Mf8MzbDZZoANedm+nKZal0
IJBkH819WLgJFZK+aGhXCkGH4K9DbGM+aEqXksQgQWtRsUwka2DdYfr71QOEWwS18upfZuSwpEtS
j0Mwy1oko6onp6SttNegb74NfX4lIkjnj0n3htmFOBu0nYqXNeD0QDL6DS9KKUkS6eRo2ldRdqkQ
SLIxpW/RDLJOWL/kXE0shHIS3xKk5kEL6y5TsE5nwWhHLd/aUqVHwxzYKwBemQpU6H2p7skdu4yt
9sWO1wHyqUnAj6s4OmjTAJ5Jyx+RHH8qCFy6svsblQVnhZEyinXxgOt2Eau9GymrqqA7yWF4izPz
lQsJ4boO0CLjXZL4+nsKPFtJfpbE6t0cPxWsCvYlkir+EYqWoFIYQIymqOHdKSMHT4mFQzh3gZ/3
sOHI2nIMtsl2khutN4/sYVgRXuUlnZ1WWUkWCTmOagi8N8TGvEfXPnqNnryzfiC1Ow9tBRIeVTZp
fVP801ld9BDKJ0rVcodZnd9qJhd2WAP60I6za2jcWCEvLMAL5cld/jfF8iNQtro1hXdTlfxACb5V
EYlTM8jHHO+v3WFMgfsRuyQ0qNvWyLYYem+CDOZG6DMWpHnmVGrLXN8IoDWb3Vs5EByQFrK2aSsD
8UJO4lk3Y4Cvy5vEggqIsWChujDhqZbX/l84AovLsxHec0/8JewrWMCxjExe7j6EAbjxgBehXrQf
o2LdV5bt5wRnmpgaMu5jDCNVPT2qqt6UbGvtPEOgGCnK+yxpt76VE5dO8tb1zVNnkw91YiMH3aWe
1jACJGomTBhC1cm7rcg76xR+HesWJFP2RF1kvWUSAofuOvIN824OR3UWf+q0QUNCMppREEwkwMbq
reY77KNDGqElS8ghUr6wQwK8pTNGhPhRdbiEBuuugz30csvqvN8kMAWEmdq3SQ6skgiBY0b66CRq
UKEt596Nrlonx5fceuHozy8TUaGsNFHSEUSS60Xp1hUyxUqBCl1kDFhH5sJA5F9QWALdjYxbJC8X
TQnerKI1tlP1mBsJWMv6J/WWjtQtHVPf6gA/gaYTkYoYFYJTpmgDQ6K6UXMSkaFOK3T5Odq7fd2x
36yvCJCjnQ7sNA0VFkTLjKlsuQpDdU5UGIEYDhtm/YStrxXNjCkNVYInc/ayDSdID40lM5YEuVvg
6NT1u3ZmQxQ1t65bb9gwekNE9N1ZpBRJk+oAXHFj9B07lasnj6wtQWTjdmDpZMPPuIX6MqAhJUo5
kTUUUUpucasj6dGaszQTar2utMeWBGzZlB5CIz3Udsi9CJFUYWK66sRvKRZ+kaEfU3O4ygzflCbe
h2ohujXBglbcXNCf3EvNVNyiW3ok+n5KhoCbZjoqurS6ooVyk6DbIvkBTxARwzH08lYzBOb2oerw
0bbbIpgcttoeMsvMjkC4OMqKWtUatEnjGuSnYFjDpe7iiz8uxpM9umEPZvRnNSUBLHoJQ1APP6oA
qYiY/FsMiksTMjJne38P54S6JwbNv9CeeaOKOZ7M8/pqxoJqByaduZrEmzIEsgowRREbGcmWttHR
c4AfoxIUxuRx0doJ2ZukkvOFfXcML1x6xLQHsF1Axag+FIOMxJrkF1FOzy5ujvdaA6O4I60maoRx
qxcGk6oSJ1E9fhSxxVdXlU9FIoyCa4DaSq58LEGVOyfCb1mwYmqNZz+bm6RhfJvX31b3GsomOU0J
8chKiyg+JwmN/ATsqOUznSxSmEfjTy/E+zJHyOiNNrY7Y2OuEOSFnYMTFDwlldKiN730zz6uHrgz
P9r0bcooeLSpeiFxHlCF/FHykjhJNv4j0SXSO8POerFyEiv+1YwpYmlsdRS6vCDkp6V2mMzvVao0
u6T8mSY1A0tukS7F80tGQHvMSHkqKoqYti/2YzkfZKC0Xqog47AIGlYHTbRbsUDKZNwCNsVuImbc
UxIx4FXw1ssy/xuPHBBL/cgEBaVdwaID5pK53klI/5yB/mBJe8m1sPHYVtH7Sajve8ah8iBiDiaQ
WaStr6uHqLKFDcy+2Ork+w6BZtmaOgfOuIYBhr12wA6ymdI+8U2+B0dEfuc0xigilupIBh1jj0jI
H0mGhDMrBuRR8sfccYreyVp4mXvVTWoOhblXhE2DPIBTpOR2D+t3YWnTDeLoZ9DqR0iKrBhE8WdW
r2PDxntqpzXTaXxL6NI4b1XdS8caZUjzFuIXWo2pF8NSdlpSD3akT69C95Q00uRQV51IUVbtzqR9
Ssgggd5pgpYI791E2WLHAuVlHK8hwnDJA4DruTz/xGrB3EIXN2MtpV6g8HmDcshckLijU1jGSq0B
YzzOMFAyGObxeERXnF5AUXn1f6a8KnrtBGz0iybtYPuaG8NAdJgU+l4WCIoDHrTY5kq5LIhtp2ye
QPWkf711xZfzPfO8Iyh6YKElDMfQI9yJ5asoE0eGF1dw617rCLUmx6tNevgj1QNBK7DWiqxKzWxI
UuxbhzKLbGn1oihAJLtiOoYhKp6WywErCYSbBP/OLPCq9ichJAx8GfFcob60QUAXG3YicZwhgm+o
dqBjfA3ie5IC3usaBfdMHqcbFiyO2CHqFzQ6PVkbXoeaYaHez8Q5ro9DTs0+jjl0JpJKErRWOTMg
3L3oD1fTQrfqMP6JlkaGNPr2+o6R6TUIc0e05Pd5/dcsSkXImZU6mqIsrqEQcG7WoeSj32w2uQAk
y2KomhAPaIlp4Grzv97ix2lVGu6chBjiigAeEEK600bpQZlJD8gh7RHeJJAdLiquztPmFlkKTA2t
NUZ7knVIinREnVNQ0S7EDGm2UtK4d4X1M5jSvW6UyB35gdpjRb0uNLsqQdLEYgMEumGh7Fi0bVaa
UIc6mHNdOTzx0lA5m82pM/Dwsn/EIEOe2xjNCKG7PYHa/ZpJ3qaz6spUbLZF1kkyDJqdBNnsAL34
Emdytcm6d3IIKrbCXzpVShEUqKINkfrZ98n7bK3RcopALFKYcVXyrUhhTVjtX4iWDTfNy9wRAseY
mv4kenS6cZu0cTuT8cAWcgvi+HeSH8bcntOm+CpG5ZhaYD2FAZp4qhGxmJj72YC8SpEmU3ZyQoO5
uZDjK67Tu0BL3zJc703PpqiWoGHqxhzuADn8YyDB4VK+Bgx3AM/R7UiwZFvwy1rzQTPK8HbM7uWQ
fqUq3BhNJ7K04bWLBpUYv9wPctI7cAXOERnx0ZiUyH46DzDID8tmt5dOJuZMt1X12DWH5l1vUS62
Ce5tEcFDZligyRIqlFR4VB0ODF0X7Kj6kPKELAIx2FapOO7MQfdLE+IkySFu2mSGB0YrNwV0Xn13
rYGlkwvb/wISIRyZMjniCbDQCLRmzQOn8sPAdmw5EqGZjSZKbjGinGShhkAjhFiwaiKmKDdtfV3t
EMu5n4JHzUHuqEFKKJIZbMw0+FExojnzEnZulB4HmJSb5JGPZb7hchQ8TiUSDZv3LqSQlEyZ+1S6
CYr6ATaqpovxOzGMGKyQPBAgNbN7VJU4suGXGRrcyCl4VbqODcdEOU4KxjXHmOyMQ5V42LeFXAZ8
YjQ53j8g7AiMDDE6horCyoSWSa6yyFMONOysHOfkD1PWSwJ/Jk5HxZXFEoZGuoXhjqFAKu4GvaLJ
9rfn/WSBcRFmNJyxzhb2FAlvwQg3WGxJfLdOeT8nvLgo4Fucp1NmBy0sXowOj2iQKmeJTxEaHHuw
6gtMMzryTPIY/kcUMJcGXKgjiJiBcYFxmhR57plSvCf3YZGNfGvUwU1pwxmhaGtuwngmAO9ApLe+
KQZeaWr+f70Mohn5hlJK4SZLRclJTIX6/9Gx+XBHiyzzChFuOu6xqBl2O+a527QvTGrWdSif4xgQ
nzQyyMIK0xN4k84Qz4r9TNy4JnHy4RhLc/U9sUYYUWOjegkfZj5pv7j9lb2V4WuZkhd9SUVPjDRi
nUJxU8EVJbOzktdd3wb8D4wYscptmJkOcqbXLsFsDHWN2QlNvMU2w2mNvKeit7whUwMf/Vlts4yk
aiJGh0Jfd8LBWMCTEE/MGnnXtTr0nOJvGubak5v5pDTTX5QVjTfAoEyJmHCmxvorpJ+gKr8sRfyq
9OVHqoDlkb3yGFW0CUvTeQYc5E0JUzDtU16DOTxWHQj/SFc8o9R+itrA2RPPz1ksXT3t95MsXrsc
OxEFYlgRAjvmFtjuINpjPKr8NtB/4oDqdKaD7hdS08tylN2Gs503iJi68N6P6kMz8vfEJN6ebWYA
YC9MgkNXG6+Rxtq5rglEL9GzB4EucRvS++aacStSKv184LHsmpsaEpww0yE2hNB380JlKEswYuTw
L5cFwoXoUdKE7VRG+KUXpuFN1HRrp5eCLzTWvkulX7Z0DyljZhpmI0Tz+qKVZG8PyDd0bnpb71ki
5emwZhT6aa4/R7F/aQo92uA7IxwpWd4ZPLGcn5dhZ+TAytepggUODjstuNpSeWAwJsh2Mp0EeL8T
TDyKqy+dpPXiHfhwug6kMYrjmDF6SmCxAciKk5pHqBMug0SZ1XP+5tNsweKG/5vGkd8Kg7QhZtw2
yhJQW1NT+TY5JAKpOy6zIvutwkQwl8svddJj8jRpWVprVLhyGBumoHYs5rKuZlaU2Dhr9UDEShlQ
XvGyYvPtdzEfK1oiYFJrRTw1HMmZ1N9rg9t/AnrVJSeT5QHZa/JNjLqc4hixqsYQh8TF8qBPsLzw
NF0HOBY7EbyuwiAdeTUX+WJU9S5ZtMsQMlZJagkDAe2mSSfGCk1Z6/HgoKXBRe+Fj7xiSjSXLFDZ
rN7HFtTy1Is3HHOmN+cirBcjfIeib3oJU0hvp+Rs8JiL76QyQGigAIpoJ8InS1VxFxY6jG2U4iBN
HKZBYenQE5Vsx/AttSWBf4TJsG8RObtJhfFD1/P0okf60UxIC1ZX/FBVh3iBVKBpw0RSTjepvtBy
J+R1hBUbYajTI/rYFHFWYzzhkNEAbtI5ITIPJUitGTKa9T0Nh6w/CBHq6YREX0hX4KvIDBHmZAex
7ypb3Yiwb6J3moVTUHe7JFeLnWli0uR9kl2hems7moO8rs+lVZzRpTN6ARPuSpZw6aXoAVBscJG5
HiC134XMzwVuLWloGOKFy58MvmPTaHweWVXnGDPTnmjdzPSbNt7UwjxCjCdTr4pqX5rk2hn79XqQ
8lusaJI/WyPlb/ne6JtaxKhTdLU7kOLF9kag8yFzmCkVNn/+5LTmgpjHGjJjafhq3/5w9jpsoy1P
zpg0j011j6XyPmgrBWd55zgq3KAQX7HNpTKXqRZvVVB5jDJy1jyiWeBn5rVeyhTI18LtKKo/gyoW
u75R/xBWzlu9rw/Q9TJvQupntz0MihT1x3Hu+gPy/Bdi5OnxTBPcco6mBA5bvGOBtQc6dJeYjnsm
yCmKqBpIDBDomeIbUipL550Sgg+oQvI9UwGzRcNzXmAkalkZ2+FAqSkIw1cfIdcQw496ZoRTiZzg
apN4ra5ib1EMv9fLi85W+oCwidpTYJwP5N7OVCV30GNemxI5ZF+oVDDWSByOdJjkm1VYkzMpUsgW
GKUsZDU3jbt4nwq7SjamAwB1PF2ivCE17B8uLWxkvYDMQTaA2zG3FfoIN0WXa24ZbwmTmTlTtLUI
WQWQsUUrgapXM+fzqPQUbbO5A9yHFcuY/GVSMaNySCvWvFfijvCSPvFwEtGUSErGOUwdKuaK4VjR
BrBdZOstcVgypmq2clx9ZMwHfX1NFj81ZsQecE1QUoLlFjDqiYkmuDFOSHdR6Q87tYR3ZGSkNvUT
zmxY2YFYK7RNSMtD0y7kizTLf1rIT6k0wKqQjqx6xN2feP5Z3hT9P9zck4dcTN1QG7h1Ghl2zzor
3sghPUAnBSynZHz0fBqnNI8dLbZ0IAoEGMv5mhubDVAlYYJigVyduLI3Imqg020R8DEk62PxCpAy
2XbJsmGTSqW4Vo/QCmne3xWNHf2kV/+6RfmZeL7BELMiCb5yWX1WrXEn7zuQxtAucy51Bs+EfSzY
uyTtve5I9agYoYGWwFJPeEOuvLYE7jlVl+guAR/kIizVSxQ1kmsy4nGy/GuKfpCeAzjRsCOJ34t5
TIZLml6IF2YKwBzG/LDkFxCLQMqvofzQ070S+ulwBP+ZMinFXyhuBf0e1Od0uwx74BWFdM/oWEtn
1F4U6W5ER4PVgE5KpAzVyOctGNgqSdrdNMl/n22s01H5lPiYKzYVRO/mZKNXMYSLmNyCNQ1nYvdV
Myn9tup7qZ+W3lPKW0HcINsFBiIfJuY7mQC99FXEVhQExDbOsacEzyXYjZHkqPD75+BcxPeWIej4
MhfnrP4cKMfz+adQJZvsbmUkq+PFnI+9+gyWv0B91Yz3GKh5Gm2t5VMfWebpd8FAt4RG0YHPs1hH
vSN0skes2/mReZzCPfyhhZiU/GA17416F3Eb6HVHRW5t0tybg8Eh2FPs6MXeorHeWMq/Kn0mSGyN
9Ngx76muon6Q6x+xfDWkf3iQudZTT8/P+C/77okFZ1HvYfWXqK+FpnOARGQ+n7viMwq/u4BVKwUE
QXVkHwG6Zv00k+Y68kiHH1r+TeKVLH8HjIAC9SlLdyWAGcewMiFbS30OBPukbLUkbJeK5qxYojgH
4ki8SqSZzoSgtAWqMbMlsAQgFpMtiNAjxpkL4FNqLYIqnjlhGkbKW0Y5PumAaXHS7bRy9ZFhP4Jt
ckjzbTL4anevu+NsXYOSB/xE7EDM46Yei3BjCk6xT8cNH+agvHXjSefUTnGuWjgfE5BU2ynGMb8r
1DO/MwU0aFwW8zIwIWIQMODsci1AbXFdr6o9txqBXTNYGcfPnk5UAnjR4nhfYvqLmmW28AlREjlW
51qW5IRc0Crja3o/bFv6AYvwRjYD0r9gqmRcBcycDHoPOdlmeLWogEk6/EItQUXKI11/TAM6Nxkq
NqVUhLiWXBVvHbZbwkpbpOYk81jGLFfz8vESmHNHSFjIDBlozTVSV5gptTxr+0V67+R3wil1VNmX
LL1mzSeqR58s97rcdZNXxx5APoRw+D8uRNsN8bmed6P0QK4LfpHIRScRfiwyjRHeDOUxmm7a9ODn
rNUstV+2WpPbifwuNqVbMpWIksiW5TsyvbppnSbgF/ZBeilumGXtUeVcy795RaTkkNcvUvVpIhgU
//LsT5J/U9Z5RvKJitkJGTZkyp/IZrLLnVm5zeMXNDKuWD4TLvSYIWzOXSzFTy5OydrX8zcyTWe1
TaVw8TPkFbr+OY9Xk4F6yNwmcjn45PlvopYWswgX1ymX79xv6LR+CnbYJehATjPXKiYnhg+McoX+
p3NKwtZT6Wlgh3rE8tdYdx4fI3til49CRIJk7FNmiUvyqvQ5dQfJUmiYofKiJwHn9GsOqOXIDFOr
2AlmiCvqZn3KsdevWFhkf7KND8murRD+GfvSACI2pRkCMnX4DbKT0TyN+k8z303xDSo/srpqvlSQ
LopzOL2pwVfDZ0EwDaX6WzWSqM7cDl2i3YIFpJQq8cAUNx53hnVYe7+Fj7aBiYPnPLQWu3oa7JyM
ZB2BYt0Vja1Mv076l7sUnEc56BT6Wp2UqWngKf4auy928IRKUDFQfd5xHhBZFjpVpLLrIZqt+DFz
VgUNrgmdn79lPmrl0CKliJY3s+Cd56lfnYNsIim2bIOIOSX/iru/jJ1IJvHw1N9Ds+2YAmtYG9az
x9RwMhmFPU9Q9Qinr+d7l0C8VujsUZXxtRYc7nMystukzMVvsqI0tJjPN7DsKP4Hd9FmvVxiyjuT
QG3nClNIcIFWyXKDqzns8i2mTK/kbcKBaK+guGyiucUTQXnBg18j0amoZFDH0jUS4kXBB1I0o1ri
46tbuLizAxhvjhApzB2S02nDY4dKRPD6tnJTsjrjlJQjIud1WEEj1q7WsbTIE8XnLM97UDg8+otd
su9Xu5mbTXF7KHyd8paWnROpvOdMG1gWeTogCjCdiBMaiMeM4k0muiSqMp9w0/IDXclTHQrPHGpC
PDxNqMnanncNPY+AgZyRf3WDuMHtiNXbqkfHLBRW2yAogKkWygf4HE6c2etA3pUMIbL0VRtpne9C
+5maOXUJV5GEVF9D+vIyUnfpAcp8vji55elFQLrGZrEDzPtfKz4YGJmSy6h9KrzH5fA7s0GgUyN4
LPEWKqZZ7Tbz8jGrBzFeNrWyE5YIWxL8oeEXIzCyyd6zlsourQ9F1YgQ4hvmohU5QKu2pC5i3tR+
QwLVZ54SBq15I3lWiMxJamyAaJu1RsiSzLWyln9Gd+PKcjqdWU1PPpCZOAoTmoEpYIPMUDfOLZ/I
ZN3XP8fM3hVEHLwp68fbzQSnwxfregO9D6NZCuNy4DqpIluQT+F0VZuXlOo1oZSyfpv+wxw5pzE4
lKzG5cFgH4o+KOXRSsGF80hprAMH5beqgJkaD2CyovrV5seo4vnRQx6J4C9H3qRwNAeMkXtuB8Zz
lKEpkG7TjelisgWSWyE77KLZx+ebumEOroScV+oGJfxNRCQdxstN4KpgRcJQB5Q0W3yVzDzK2SOC
Kri60zkF8mDm7/Ioc1dj9bEihsSvWgxXUThhLHJaZBHZUIEyQ0iSMYwMcXWF1h6hvF9i1up17dpb
Cd9Jbj6TMuUOWt85eQNTye8qBmAy6jdNdyds7LXU70sEEGI4cLordlqRMVSiExtinKnFkQCac1MB
dcyDbTCwXZXeW/l7CRFJMHWT1QrceHwIJPGRxuW+HHmK5slHS8D3itsLSJYQ1fuKtB+tuq9RN4CV
AQJu9Ljyp7zcRdriD2rqz0xoQ/K7BVk9mbl1MyvynJrxdyQ6ViAXByir2+OLWdDTiZ3pdPkLnfoZ
JfiFoN2X0jT8gP1kOC2+MaR3TNiEpAnHMoxhOnmqPLAcHoj0a4M7bkCA2O25k9uzJ1fSaWROlwO5
gcO46YfE7Vn/aYvhxAEiK5icaiuhpZ6PMN4307SO1BKEdrhUcnQGcfkknPWOf5KqveicJZeekdhD
lyT4Ls9P6NyPIQZlozYIRyJqJ2LeaypvtSR+iKl1blr1BV3kWS00v8w+8Vt9axCLjPZcV7sWc5BE
gAoZMAc5YvBOYZqJ+Ui0wPIqq9Y1K8S/KWUrQhNwUgXpKrAWJexxm+27pv5shOSv1hBIj+Ej0129
au61bvxrTa78cGQKlpzCYN5JEhKRWq+/8PxDuSKjgTEgKjUdyeJ6to/4QPOC7u0LeBCbdsmVFH7O
uzotwXp8i+zRU4wxWXKecE2Xw78mwZp5IJgktzY5GiuLgaW5L8gTjG5wz8iCWl0cPdsRP+vuifwo
KSXaY5O+xOoPrnDcaWt67nHQ3htel1wl7i1kdKAdFoJVGfuY1adq56wLPskXa2NYstxhLIUzgaEt
AzXBYQvHVGWiWOBvGvmimydpb0u+JH8wn3FzpYNwfh+Kf2RtOwkLd0JOHXm27CfVynQVh30BtUW5
sVsFcuPn+SXesG/QnXUsEf1V060auaVcJfXw6iTtJ281B/FJsbE5iRv5lHBpSx1DbuVsxVfdYzJF
OveZV8nHb26vEWUxglI0nx4ZAA5oXjayhHGiW1LQYijhs5W3qvEgtMQlxcjGzy03e4kBabqTCoxo
PtI4/hMrZP4lzP0/K0nciRvakfJPSd8ARnSAFMwtsoMl2UX1K3elXdSprV/M+tTY8Lobp3IaG5nq
aIvc7SdOF9PyOdMcpdo0KOukH7wmOmLYwa+zIxMnpfASr3SncZeEKNXc2F3Sby4vYuvPHQO8IKZ1
OClIO6XhBZG+zsZaRvMRz0ctMhxyoOzC8IbOFX5lZt6Q8zBN6/O3Mtxyq7Bz4zPluIhv68ig56kQ
ze00PcfloAc7S7pEHipF/UrFb+qPZiKe62OSX9ThtV7oAx+58IGtl/6oWTwSaGbrWVHOF9KpmVy+
QdqZLZt9/G13vvJNpF3zFMuv1yf7aQMxTj+YJemo9wrnlaEum3a+kO/jioZLIzJPl7ryB/EwDq/8
tlTZzdqlwA6FsbDdaAClzJ3oIgblRaBOz/eJpzmLvMl8HpxiF0fHiS1llTFa/cmXf4L2Uo+bzHnO
iLD+RcFrK92j+I9ifbR8Jbql3XbW7j211DNUf0eMTNaTOtyu6w9dOuu6L0wPDmPRvBmuwHP/W7mB
JxrnZNdthOJi1KeQr8Vh6Ja98O90OssPy38x959UfugMxoHRuiyKY5MtMJNmruy++hnV97n7h8HD
gFSnnrVpT5LVUm/ggDo85n2OJfIgBrfCeeZa5ij96HXtZ6VRXe2qeN/1P2vIitHd4yCzC7Rw5vCC
V1Kut6n1xefvGaATQ6JLoApviUTdjAiXyUSb/Sxdt0MH08t8ARKnTV3KXj5IU66jt2GjuWZBOgZG
f5vzCDBnbbjy+t3hf2n0f8XgI7cJKRZ7603qCVIYbi1drjwhx0SSJNBD+roY20CNNIuFMv5qqrzq
tQu8nDpRT1Htcdf61V+Ad7VmcRQxH4mHt6D1c6YSKJdt45YSH0juk5RtNTj+rOP0fKAq0+0Jh17F
9G9pXoMW3Ppb0X6tT1oxjbg2gBozsNcHFlwO/y9FSVV/ys0hVnbMxmzN/kVVTmPyXqjXZf2JnUb1
UpWLXcw3oiHb8BrJvW0InicHX2FzoiWibyr5Zbetd2TPRd25R2E5HkuR2Lx7V00sJWu7QdRI5k8+
7mbhz0CL0QhM2+NfLHexn/qZ8TFTYfbKtSt/1m/w4yrKr02NzhaJ5dTeq+Ja1zuDbbsvab5psbQE
8/1o62tD2fSOGnuwOF52LWxvlwPXlYcT/SLf8Xng1E37W+uq7iJ9lMFJbt6R3KD3g+ef2VQuHEXn
KNv2vT9i8bQZbymvYXtKmB7weTmiO9Pp3+dmx5xtk9EWEywYCWc+hWj++m8/zU6PHOPgy5SPCtv4
JHsJlb9g3gz3vvFRhGbvJbNWZlbdIbY2ItC/wIs3Bui+LL4G2j5elzL01FTJWL/ZK833IH5Iwy3i
fNG593oEbBTcFHulvo9rb9HcHM11oh6YTyv0gmviqL7ryCbJnbrfWyEYssNsfxE6ibSB5mRvtoec
xducvw+pH3gcrcjNNy0LKrfMvZTOMm3/SKoCBV05KooNAaMwKll7kc8Lst35KGhnXdvpOS3PvqaL
HNVfeiUxugecBl1/N0O/EtHBsjw8kBkJmA3ugQLudiGlC9jvWYveImkvovkYvHGz4BkvfTT/0nAB
e8Mc6I2YKNbX+2I6WXzwpXAQ24NA35wkP+HyUwhMhdS3VTlOg+IQ3Usv/sbpnN4U8CeWu8pR+QYm
V/Up7xztmPFOWP1GQ466mKpXtNzgUkabYUKI5Mf8pEAPY2+sLgrb3WF6zrCWLf9LZyZO1eZbu8rX
Z3fmPNf93yc/uyrcDcifq7u1xlDDn3zKnObhiKTaH6pr27iGtA9D/3zluw4dLvRuA9qiQIVZsfve
43QsuOgCzY8bH5C3W6JYFrZDuG1TJ15ea21nNeeckbJlU+fY0Y0BX03ba2vlJwsatsWVa4BDfhCG
zYvbsQrS9n16moC6y87wg5DKxgKxWUx7sr9NKAsn5UIZ3WakBBkwhbeDwhh9J1ivKTFs2RVG5xQ6
AcyUo2mDEtmg6ghYB7kM6+itkrWY6K+Sgf8UyTE6EAQM5S7NGNZe8HKSmFnbivbWZVcyDBUKHuNN
V6iQLKJiiDL86DrKWWbtPoKT/09DWqpEc3iFR8QccGWrQE9bW1mhoE/z4/SimB7HYvYwqKi24UbB
zdHSPW8rzVFZliKi2oBd5PLlNEgPeveSlR4NO00Mcu4zxjajenZIuxBU0Up847hGprwt5S8g8meT
KVyv7YEMm/OdA36cXWKoRWXXmK8oGCdOjOLYxVfeTNT1uTLSs7/Kdy06BBAeFu42Xo+8dtZSozc+
hOVAKGS+A86sJeeKL21OOJ0PExdFwIFF8mQGdgCtEntbBJ9OKhTEF16W6WGAkcoAlbx1r9QxHnGq
PNJ2YR7hBQpshsWN2r2wmGYKqDiE0HBYJHSz+17fIzAnLKaItimnEyaF/Czwwmi8ICziFUpfQTxE
8ktOvSMX21HZ4iOh6LVkn4cxzTfoTYbyYE7n0drDN2cI4CMK4OGM+WThxSDrrN1w+jWmvYU5taiR
uLojSZ3sVGCI87f6qtNb0RaUSgiR/8fRee22jmVb9IsIMIdXkZSoHGxZll8IhyPmnPn1NVjABfqi
0O2yJXLvtWacOagqlXU2PRYPJOiWfiDfPYESVTyFH+J7RBbQ6pOnJIvC74j+PuvXJnIJx4g7u2r3
JJZ1PewMKoyGFatyfbs2/yn+7yg/WsKkzMjcoQWEjrpl47lda6ixa3xXKKvkbI98pOZvSJ8Z6TA6
2VCQXG7oCsEfVzkN0HS859WawoYmcvQ8tsOeoOEHNeIMQUs5CGZj9cYrY1OaadZbuifYyj2DtLfX
yGkefjfjmzAfjfgxOZ2jZW/LEDd/Bc3VXLrZ1kStrGJ3qnZydpSlaRUOZz3/5Lgkz3954XX/KXbA
H/rX8kJ1Lf4DW0NmGzfmarl5dZ2XxQfs6h9WeEiFrTjdVO2rT5YZshJPk3jJ5Z0WHHXzjHlKmbw0
3882/LJ/ZE1YNSVkPpmiyYMiO669VRZsliZQbrN8PlPUA5tDwy4osp26sjPVG6ZBJwXm5hhRtrHy
KFgZNUicLjovu5UB/M6SEAcETJqPYTqa5dvIlz32R3M8mN2FaqlO9UCoOvQn2brlzWrpM2wrSCyU
bfxtFgu0/5r6K6HerLCeXG21ay1cEvFUpt7yAar+GqMFIWhMSU+rv2pb3kZ5SSziNe/SbdP9W6BT
oXsm82+HUTcdnxBMtt6RknVVKY4UbsgV8CjxVDqpzQSNHWm5HBTlNqo3Xdsn+qcqv1PuserzZ1t/
VsNXLGznjgOzXZHH1AwnDlxmXIUVRXZCmHmifiYs97fQerNw0012vurZiC49W7x0YBlsfKq855UR
Pki17BwQXID2/DzvTJNmo0PRbMGgMfnjpqBd0lovB9AUnQc800zIcrfmAQ1S1P58At0rZt4jGNiW
4bI1pooPKdi26V4kBlg4EWG46oT3YB26HC86M2knfLLwsitPNiwregphZ1onytEIkS6VPxUOIIUn
mCQgPoTPsvWmFie5mFYxSS/lT0k1xsxE/UDinA+ulLpaDqy3jcyfWuTR/RjjXfWrr1pcO1vRYMHb
NxqjEq4EUfkHlDiII+Net4qRKFjFv0z7VwQna85W1GvYCk4grnIr+GeEf+QgjfjO+l1aAuRfo/pK
yfV9YUmPQevVylXDUZOk54l5qJsOUX+ywj+UAOKPyg1Bp7mVw8gAZnBJqA2bhNOZz5m+q5FMAvPQ
pMgsznqzGRlJ5/ShkuUp4NPn6uLIpCZS2FdWCY6CwKE4yPWbIn5yReU64+joqc0m1R8x5LAg3JZb
Bs1Ak201NnrIg3uv4sJBEy4CZQvjSRAPQ/WzeO9ikMERUqdUb+qobFWav61LMvzW2U03GROOvrWO
9A3gMkf5t0ISkujO9sDi49DYzmBKAe/3nG1UhV8y2fmNQw67jZ+JQ0Oe10Z4xODlFijXwrcx2Mra
RtAvhMzDn8Do8CCJoKh4u2Ak7qWBZYH8WjRve9CqtqME7KFb6NTR8+qkUqPqXCVqD3TynB3EJEoC
bXqNXLSd1ruf/iTVvWu/TGLTdULR9oryGvIXWqUecpE5VlP+loUtS3fCqsejv0mb40Cxqn8icDsh
abj6bLqPQbrzhSjBbk42YX2QlF1E+bER0EBSHeEOVJF86K1SfeQdpqXpHrVXVqCgADYZRPqVPrJy
S0UdcTe+/E3LJKYeVKOH2mFIU347l+c4vpN5zW3BmaFcacO0K0lYQRrbA279ofkn94S9QoxLr4Ha
G3HfEZQ80Ipk1Qi1hr+oNl2F+tZk+GO7sueWT2T1J+gfxL04sUwSDsYlj75CaytHV3KwQJTfMJra
AeuJHToi/4PRIixqFRKUxBvLfQItlnyPILHLr8HXIYVuOoPWGT9z8QyEy0AkAg1TE2cWYz523FUP
ZizNmwyHjL+IbohfVtYSiZXKj26SHeLUCLN+Ep334TGPIFRJ4YbFLUHDsyxriszJSnFbQatptnpJ
wy7hXPF5xU5d/2HydBR6Rp/3h+mj9sjvArRFemApQAbHtXyd9DNrPkOyM9FMszxJFWxgFb1TZGl5
cXk0ABcZgxFc6IhMIWViYK3qyART+NSR/fFe5uM7scgoCXaacZkUR3iZ8zp5ZtFmKr1G29KoulpQ
iO5AQlNrOvMrMz2YiFo58iZI8q4Wt6Z/5gzgVJgwaEhsrGxfpcYzW/3Kw94w37rwZpbHQffqcpNy
JRrqZw3UqqHhYZUjaxie6tOEyRqKsz/u+WF9sA50b2KXqxhBg1cHLk2YvKtbyMqMI4BNtZ6N/cTS
T1UrkKS0LYMrgmdkshLg6bNsLrqCE2hl2EF1tIglcdBwCxPYPpSXW9eH/384hq/xI8je4+kYZr/V
cFqGZI0yyCahxxul21jctWGTQAGH+c3igtGIgV2mfFjyjmHd2AyTR3qiS0UGlLajkPVASY9Nt5GU
8zEJOzXbROQFS0y5Xlt/yRFylocqu1W/aaz7N8VXFU0KTDY0gJhXtkinDLwh+Zwh5ai84an6GTxd
O8NiFlRWE3iTbJN3PV0vnzmERWTeMLOQE94ztFerycsDqmb+tfyu3BvEErMlrP5CnUu0xPv+sPjH
Ad4zfbiLybaDlplW+ldn2GaLZOZTFn8Y2Xu66TqPO7RMtjBzeLa3y9NMTkO96z+EL05zLfVa6aw0
DJnKBvU0R/KmLdABHhZY0yC1M1ubzXZO30LpyawgTZ4c7afikHcXdEtQt/feZlWsfzrt11QASuBK
FgID9eIouK1yXf7FIvxBPD/5ZoSCnqcDfPEEBapcR/GMxpxPBMhlOWXbNYplZFdfBoKetv3iGhyN
fWaROL4O4X++U6xY2wKdAaOq00PXOfFkR1wsmXhT6Uop7wDKhYGylIBAYiaE8zSBx22m7FBukFP5
TmFeFwipSj4B63SFPNFjIT2l/OkfC5CD+pqGxlpCGdnMXzF8rFS/08sqWGej3cjTse739LRzcKxJ
SBroIM20YHlV0vAYl3+TGvEJfihAJWnzs6R0WqC1Vn3QV72tc2N9cUuhVHzwtevBftnx0tPgReup
eiybMwE04xLrCNaIlgwzIQ1TnAkVjWJcetn41cRE1aF6Tr/j/NuXUc9gzOnYg41dt5p447x+vHJd
88OWm7Ne625v3Fl28P+q1IGz+RRUtojn5XjUWi8srqU50723Nqx7Mp/R+9DEksiejs26X1PLVCKR
TP5NSbbqu8OCumjhrlvIAP+YRc+mW0Gaicw6wnfNP06qp5l9IU6GjtwX1TkLf3QUVmN8zAFojOC9
QeGuGr+CuC2EM93fUM1ULAYnsTmK8i1yvmmaBTVmM6wejb/vbMPxAwqx18udoM/bDGxo7jSY0Z9Z
+edrn5H/0Lu7pW8p2WnTnzZgOtqN5c/cfQkC4l8u8vB/LHtkWBO/NP8txHC+oAOJ9FhWeUV9C6pd
HbwBNdt5vGc/dM1FpvqNBGxlJg0DJXOFyMXDbZsNkTOOb+DyRbanMGOqNmQ/rbQKep7nJuLoP9EA
scWHamec1Gld2AbO6p5J1wf3MLJFcvFaOIVuZBy07uL00MV6ZcaHGrENx1z1M4QtJTD3rdVd2nIn
h6ht0neB1xXRLi1wbids2hp15r/EXBhdeaXlvDekSvj+TNw0jyc/XgiOgwautJZJB65ogF/NHz0a
/GqNOYqVY3neJvVLLt+y5lTkfzQI2x2bGyVXovjU8PP5Gg3W3yOiHzngF85vbXJZkrivxsgVDs7p
jRNBmNAEy86DhAGNWwCaz7++lGFDgEmQrXPujb+omaFVgTcRLpbxRpXu3QIUiWim+wfKLsaCsxHe
ImK6mi0eCDfNr6Hzk/oYRGjgBfDoOeJTtxZPBoqncUxdVQlw81o2uTorEiESk/RUewwvAENsubq1
T9m3a9L26gFDIcEclAArnDX8XeM+KJ7Lm1gQemwB4bFrNkCmyfSoOfaa4KT622XlXpYErgkeRO58
gByKrFFCYjZa+aRlVdTUrWPfspc/QAYV1aGbh0UUPt1jy+unN6TK5ICf54lDA4nvlr0gyzZ57EoG
3fOHbBkJ0CaU3VnnqirkHyX5BbY35H2VHzPNCzE6inLvLHdDL8+AcNtJuhHCszLdnDiqRy6R9XkQ
vxq3s+XmhnTXtRhqSxw5GS86E5qhe/q0LfV7X8Mf8fEn2VVpPxQdk+Q6LU+m/Fo+CUN5V4Z7HnzW
30u+XjpwRQtHVkJOKkHawvvIj0TYA05+vMYIm9d18osVkYq2ZLB4BH+B4tV4XpP0c84PfG4xzFEn
wwCsBgSWB2P4pDE0nNZMFrrFYL2RhpNZn/A9ouKjIddiKIaPm5JTjcm3XY/CbtpNAmqGsrZNzOgJ
RiE1uvL1Smj4GtYHuPgZ8WUufgbW1a/fIBkcHeVy7/WkFhzNI000TXdojb8s+hzfq+qCEd+cPG2F
QZH/tQSicVX34z23AcJEAFiEOM2GScmSmchIDay/svZtnN59Rrh4RHPA8JqzO28qenP41fjeERcu
2F5hiKg9f6gLoYDhamgforlXo1dh/+QDi+8EvDDiUj5W4lZb/HrHkEWeiGdbYpFOWXeM4OzrG3Pf
TwXPz0c9fwvKs9NfqPL9fif7P0qJK2QF+qc95Pmm9x8Ln+P7n8DDig7zhiTFLd6ifhePTlv9lXiM
kLhzg9YqIgHz2FpI6zmq1IXMu3d0+nA3049UEY3GAO/v/fiK4m7hfAwK2/zd5Oob9G4ikSrq+5jd
q+ilQA2j/bd4QiT4mxkWJKl5zVm+61AmokO7ITGjIPLQYduWrhP9aJFLvDN33ntBaIWhzK4ObCbO
NaPVV14+l8NVb78lLpjhKre8WTliA8zDXSMzNwb4VW+mBhItrtoY3Sz5zbRFYPnkWLAFx/D/2jV3
RPIioI0VwnLMgC1Z98zxHMp/lbGSO2ifo9VDHHwvgYYpR9eUFU6f86L6T9oAVlpJz26Y2oR5u8qE
0/tO2zkjw2zCY+CYwo7bbiWY6aJfCeWrDkmXP/J7Q/EBLIMnvo3r2hmTaLc4XnpMohkvR0dSC/GK
7T5BTZeYR85EEV/7NNB9ZfzKyHsKnaOrPDVGA/C2GZOtACWpOC0CTyzXMJ85jnu+DuXRwUREi14F
1B3RBf8HKWbEgHbApqKC2GS+kY/hw2b1GrUA25S0j5zAoJ0kXVXWTtX/EqqfmkRO+TA4wzruDiK7
L/d3tOZC0f7fZcC/NMJj8viU9JdFoO23rS2W20r/6KUZ3JbQx/GR+o+pZ4d/WcKnkH7mlatFyC48
gkaTecPI7GF8bRAvTVtt01EoFziIMbBv8Ao8vjl0tX+oAOHM05WK2atbbFQT7i/qFQhqxTDxUMXW
Qb2nTZ/LXogz0arPy95Z1T/NK+EE0YC0ZrRCdXFWanZIHpY9FWBSRWPgP80/gUUVpALlZ3W5upe7
1hy43BqnMm7Qb1J1MxHxuphYgR8AqgyTuOzgVyZAXgr6tTRWyNLxeC52PkRLrYLkr//1xW/T2oeK
hMntJ9dPfDLsMBFnLQ5gKn9QPPrHmD4l604SIfwgDcMkGsg7Qk4cHCzyI4vWqnIuu6Mf8BORpvrF
I8JDn/cFMQCM4yK3WMgEKAFBFlhnJ3ppdgrBajWQ+gZRnIpeFqc7SKKSvenRXRlY7fRfGCpiI/7d
0aMan1b/HWl/Q4XsT/ujhGhFGow9+dxfMPeaLbAjbyaPlMBZIBsautUFoWS4IjaoR8KuiavjR9tV
TgnGZsDp+D0FJtUbdqbWOEz9GppewqqH/oyGaD288Z2aM5Qco1Fs5U7THtNJWVXPnBNrjAM+un5d
Tf90FDEpKGvVXWq2fjrLHcmEiE2/6+zsZxfAzJ4hLySNokUKNYzo13LaZufLwoXF763wUqrvOdjG
XIgSIXiOAEKTMG5MqRuDssYStzRtDDShshzxqmqjHUiApHsS2It35qAEUYn41vQQK6U3CE8phEFm
f8hJ8FguqrjgYHzqhdOVGAeoGDR6Qtc5qdOKCYRuOhrPSa4JAw9cnSyuUPKYp5Zvo1Sufdhwtges
H+xOixbWRFMJ4Ry3B37QJvIJRXSG9CvlIFn5eNMUYrzsSfOa95GVVl0DcFvavmX4ji4Gfr1ZO1oM
fBVecX3Y0SPMcGYb1R5wRed3wRVjoz9lsCPOkyWZcL+JAt/L8ryn5HRk1XvFl18M5NzwEpR0EyMK
6M7B23IvL3oTuCt52i5ffuc/GlLQIqoOs3AAoSAEAWTH2ssiK3vI12gA6jDtcFXr1lOcD0p5q4T3
griZbufnTw4FRdnI0ccMt9EwecWFI9Jw3JYhDeoG/8mI6xfYaZ9kI7DsIQAFzFxcLzholfKCHc/R
0v0ydYWdZnf8zgY3NOIMeyZTbBFhD/ViTeIPLwi6GSDp0V3i9tPyxFMD3SVeE3hc8EqVaoek2agN
yY3aQuohaIUDysnyUTDWJ47cyquaq2DZsvSOxt4DxiSAsVLQ9z4YqsXMNLqW6HDAA3/DgsCZQUMK
Esrom7w2NnJAJvy7GKN7+K7qDV3zHBKc64t6BbDeTFq7DUmHWx4bEEXB2H5REY5A9U+XrtVMeOZd
1Zgp+tRZRKmpzHeECroyOzvdANv18QZpmEpwTQVpvOVfgSO6zi61upvBdC2R20//ZXVArWTw4vbm
W5u8Aq4FqAPtQhRyq4K5olHFyxQaXxUWfQVDijX9LLKooXM5ndmf14Ww8xl5eSbL4DxnXkQRpfU2
IUsMSTS32AcuFHfY2FUR5r1m2+JE2FMiWte1Xde/xVOp7lqJNAQkTR8Z8pEH0mG5pcjNyYHFRJNM
iIS3PCbV/VKHsEP+vgczo9dtkxvUTQkdWNkl9b80YEf6L1HM7WWSTjVEqTvi3i2Mxfk/PxWxT3mS
/7Ycpssv6nyLTQ2hI9qiNMPSWUCGKKNQV2Vw3JylvNlqQarRN10gjlCcfzBBz6CHsp2T3uQ0thlf
puRDlc4TLPNiJwnNV0s2ghBeuHDmkKR75UuiN8Gqv2hMUZaoq7cGhUdEAI44vEWLnwC630QjAbJl
a0jiFwCsjupVa8tr0uUZ0t1JO4Yw+7X84CX2KoteuM8accaUMs4FqMd5RSaTXzKeeOMiF60BioSX
oDPD/4T5NwREo3pMD4IPpcThkorbZtw3/BKS3TETf1cLZGfslYClq7YHVomBeQH4SdWv1fDLmyym
DrZqmVb6/6k1ioaump9vRKJZSox1tcowOqfAwIODm5AQH4xdcHWUz7G6NwZxLqhV0OgSFOCEbt+7
aLRqB6Cz3QzWo45ZEhptZXHbNZ6h8UmSbc7tOntzeCm0Y5BBRvF0KEw01tw5Rtn8BgiyTb7BJC6J
KPzz3YBq3K3/rS1ayj3NczIfZ4zMD9mLaAjgJU8BfbER8Bf6joc9we6EbFui/DfxoygFzLbCDQND
MLisQVmxAqREmvjJGUgP1AdRLDKA+YVsutkZ1z2JSLzkUPozVclgblSNsd+zIksiaftMhyOjodAd
ze6j5U+dRZ3TKJUkVmjL1SbBlQAAm2qpSU6duDzkM1qTXzl00ZML9SnGESJwc6bUUmN2KIt69fuv
bi4Qs/ysZ4oDpC8+JuuY4ExL3kKEV4QoYx3eLae1HK+5jlaqZAuYSnCoWy+FqCGiLhnWA4rbLf+v
EO8LOiTVE5NVvbYK2e1UbgJ+O5EuHi6FGItScTB6QMDrkFNt06wnGSSacMh/ufHMerdZBxslvyxH
QUgnkunVNlIba91PO5kQi/AqR44YnhaIDY/Foo9BGelJyop5zKW/Cdwx5B9NTj/tK+OzAQKmuM8K
0p2FRtskBztHkcCXj6TJv4UokRfXR36Ul3b6bZHe5Dq3O/q+DAPiGv0JonkqqfYEetosQuFZ3dRo
zj25PfAnsam45NdmHIEN86ScvpT02ydW46/iSlu+B4ZwGzPbVNIdx4eZEbziSIzoxXk5N9rizaoO
ywdbJhvjyfO2XAFpd6XEqJVPZT04hjlvw7LYGrPoJrNFdEjNu1fQJOkA78+J4fo5IQCVytCEInAR
nap/kzvSyQmHsJ/nfzUqMkPbNsFnoLzXCJ6TtkOO/BSVL0Rn/3904EooXi2RzNJpy96mFN8V5hQS
LASQ6ciHxgNbGg1qMq8RJiOCbg3dzje8euW96/8JCIQmhXGpXRflx+BSqQH4hpeE7Czo0nNZiqtR
v6ngGqV1HgAyqkccvGivZMwlcU0ng+Aj52Wn3sYZa0yiM1J3yatztzLvVDRK8TXsXwqu+CJoyZQg
uUdqndaLWTV6Gy2TEm1AaFeEQZO+OLJUIc5vD9WAdmXG05HDlhWbvDv014L3frkfBZMUPQe6Bki8
cQn/kFbdq6JyXfRINDNZ5jo7jO9V/qeH70H6OeFUmMGP+uE9Hon1ma6MD9Y/SfwSp1ONTqG8kw+E
WtAzCXd9qcGGIj/z+oelR3kLjCtJPZg9Tg0Bz8mVYEqVuvIONjRCX9434rrSwRRWfxrTnY4jJf/g
ApCEHXAfh8UaMg5b7t50KoLGeIlZN5N5R6BGIX5Z5tmP39LmrEC8Y1vG7MJ2JiLEeqOvacWYrcVb
ud4qUP6o5BGqJurW4E/vsMFa46cm40iAAlser8nUdirZZroZ8N9FcbFsvC0zab5IITU0E/TFTiJi
avKszmBwg/9ew0LTISIcF8zK0tFBLdvCBRfbqpzPfuMixVzkQoK8DkIyYUgNvS4nmOF/ibqDqn2V
LHYPRBqsGUt2uY4nveYITOO/erwuA/GYASDSO+uTdgrNDxdr/Svt+6yTjeOWTEwzSoYTxe2avqdl
ABvfXzVfjPwjx/xYicRJ89L3nIA5Uw8WbwBSZnLbJESVFK2jjJvJRHfB1yKwruJ09DdyBpS0RzlZ
yzsDdxTMQvdnNk9Ifwvj+4opD/i/oWnp2+TMORJUtWqrw/QDZmuoDL/1o8aaoCqrCbmaTme4SLHA
BJm2LJF68wr5i+cGDkiw7GDekkGFBQ5tDJdrN16whaY3pcPRgboTbSBptwyc5DEYEMLas4a+XQ7B
vsJchhhb33HPBPHWkj9mhy7C6uJjOloizabqtyp/5cwLlTeT36QEvsXf6NfHXjliDeR2411BCorw
Ry63LIJx5rXN74yNsoe8JQtQ+bVwI+v111DcgsjTCs90ArdR2YJWOaLddbLNR4RFE0DP/6fZCCoy
Fo0rYNaLdlBxpKSzfzIMSYTsnyP1ErjyCDSyFutviYCXtPmfSNWKne4IdgdT4KpOSRJRDU7Nj3XJ
IQM/oBTCJjEPsw4NzRbSG4Yc3MngqiMzyVZDVpUVOxFLcHJsmksi7YbhQBgweUl3knGOfnQdOVYr
qg9ZWEwGdAsXIaN8ISF37TCEQaJL4N2HuVmPwx0b/yqFzQ9bvLjQEOsIcb5qG9k6XWf8e/9ZbrgO
g+eyCLEFxbmnbDRKcdZ+fGiEtUJIrsk2TVzJOgTAAzKCEBU7mEeOLdiywnSL8PkhAz+zn7DttdFH
VT6ypSOOK8dbll3J5eLT8fuCykg1f0oF16Qzu5C010OILvrlgeEirX/vOr7P3AU7HdjDvvuB5sWX
RaTb5MrnKSCoyxO6fw0kXqx98Ze4hEs5B2jxNzO4Ab44ofEpm15pwyumrvgAxdAErw5fZN3Yg5ys
qreQ76OKNmJIjvIr7v9ExPRgQJnyVumXjsGbT8RJle14y1SXQw3QiIZ4r2g9sb4SG0e65vsE+LHM
ipZ8JJ/XTpo3RCPcjTq+K3JzxbumXAD/YmYgNLnk8hKeTPM6y9n3d84O7qr6L9sryFQ4uilwWXQK
Xi0U7SyMfCkYydA0pNNn1q176yOMP8Lw1epvwnDL/cMkMhqep42wrmgdkQ9dhv2S8YsMpBroXWfj
7OB0BPgd1S2lQ4Q1lXtt8IRpUyYXXT3L4m1oSA26lOFLsQ6AW0VFufhq+KmqDbFdGOs8xlgHjlaO
t2bGyV1uDfPWzg2ucs3209PU30gXMc1HaRwUUv4gPKGVsFjOH6X+TqUV6jZNe9cAubRyrw3fE8B9
JV+MbLf84cxjQ35dpHwk+JbqqVYAFW4Sx/MY/slQqT1qMcv1S3IS4CVsnOEmKtfuw8zfhfabVls3
AzJN+gklJSYxNm2V5zQisDWZiYVTj/NI6LhDPEzLsx2sumFj0YpkmxSyb9EhjaRrO8vEmLCYAbcM
JSDFeUw9NFI85VpEZ0axmgkHYPhTwpPcTdiuajfCJk+1jHymfUkHSCIiBoSzvREfC8j7FoNOzPI7
nwN9HNuECf/f3J7T6E8m5olqDKv3EEovmugcwMYc/vwMhFn7GoH70QKqI2kzXBS+9mX1T4lum5WF
asYiXvAoktaKpEX4SvLlLbFn3mqmTQdYDikDHbnuQt13eLqQUMXCK2U6AJu1DeuvcJuitjuVdOZj
KQrL7IKiVObAWGLx1lP4XUCzomx3AkLShuSumJ9AJJH0iJ7TtB6EdVDcY9LQ49+B+B+LEqS/wMUk
RwLpP1Qazbr0CqRi2ifYFbqwxmI2DY853BjjDrlmTX1EiMoLMxK+oSKJ4gbXxRP/H5kaQ8VEto2t
p19+x/NfPP/j/XOsZh8AfcqdB9RrS9zJ6xIbGCMAPtIltD31FsyTVyj9ErVjj7WcrRi+LiGkd1Mp
qR0yXQeLmFTybfJXkCRu5fS9qjkyC3TP6TnqtoV2qAhgsfzTrFz59aSjgUQezUFkXUUYdWmwDgvz
W0LQgETo1V6GmeBCCxccqPpQYaq0+Nsyf4aesRnzTOGSiZuZZBKsZio9qnWvPfOWq1r8IC1qFUue
ElE3XB8leTPUR0IEkCru8w3yeXVbefFm6eE7Gkp9aaQ7jwvMfqzsFhG/Zp0uUnkpxbOYfkEiIT4X
OLKNZD8A39fCaxKZfgSskVwsEjrjynw3hC3ZnjiiMRvvB8VEGd0jMP5Vtd2QXMfCrin0VBA+Y7Qa
i+/0mDI3+3ZLrEN6W46AKX70/rHRP616q1mYIR1Vol13wcT52/L6Ur2b6h8AR8LR0/EUoW5BUWpr
6Y5VYXGgbaC4rSf/9U1ESmCPjrdIj5WskIGzTfAbFDxGAALkdAspWOVMWq+WbajD2cTFGtFx9lKL
i/zyOWqtPVLJKbqC4K0UiT3JuibRvybdK5EbFBsYlqD4yBD4L0U+FNAgJcfwpG3pFwhAtI1fH7oh
r7E14+xVtTNJPuEm3sx46Fukb4jTEZk4UAyxDMkt9+ugBrQUbzlDnzKiNBvWBEJKYHB8ogG7/U3o
PxBWcBO+o410FOXL6rgXZK7JVaP9DBFfcAZaLKyXCWNKDhBOTvcnIg1cYIzp1+Brop/dISS8ZJxN
+MjB9h086cmaGWjTqv9aYIAF8+T6wIHeQIgTJgqLiQI9lD3Tv9f9t5X/0VsJANrYbjrNnANondtt
yeZJ2/Q0vDqVfHRUAGS8JFfiuUImCgaLHjXDjDoYV49KKL7YgkUG9WaQtxHxlia9KT+SSZ8QvmLi
9M0aBNjvmTpAr6VTID6s+tWZq86bvGE8EK6TiJthPvZOD3txE5evlpmuJ9BAzD0RAzKlrktVowOw
H0obbSMrr+gPUm2hblT/PDMspm8TtowAWMFcmxS4tY/F5xJkKPwpFlUppT5Qu0zeOUK40+BAGTVb
6tnTak/bShx89gMcge4qRIzxWfvBoR0Qp4Qu+Dc2F5fBn+kjJoaRk2rY1/r/thCfgwkCDPj+LYdt
RjbFNcBnjnbkaG0HD6FeGrsCn55/SXjWxWM8PFgCzcIVdAI4QAXBXIqJTSPdGvoaNRWialALRSKW
nKtQ6D5A1m298lq3wtK4h+frMSYnrENEDbeIHYKaE6yQnPCKML5r9ynsqPZMuBFCcT9Ol0XiGHPH
ha3gJNkLGj6k0JKDc76AqxY5peI7uSPBhV03srDYEImZI0VHTVMbe9HwmnE9xvmiTyZUrZ23jbnR
g+8JSUUkHLlS0uwhRzcAeGTxbJe4FTPmnVVUvZktAkIylhuF795jwU7Hzyw6l8KtC599eop5N5r5
AMLReINH+e6yHxSpg9Krr47UF3LLb3Lln8kqU7Tf7QAfWe9T8oiY4huP9kxXb45Gxx9XrX1hz9kN
Rc6zmW4scf1J6PFKAJTnmQRnX4XBlmYm+t2H4WMA7hp65BrBecmyUPSTpRMLt0vIyyNIc/IpJpaf
9KtiN8cuT/ZAwUVdrh7t9CU3n+qaSl92LxssBjBrQeJGIPJY2k/arq/RL+qZS1ncCjstvDLY6LVm
y56rAPOlFww74A9DOOE1BuTikSOpIm6IEkdO1R7qDzxYBB3WLWridaKcmo5ILA6uzfzBXbQMPzro
dIFIUaxDSIF/DF64lItHvOV/VTvhX5lrtubDuCIgw1JjIf2hl0hbTI5/i4mJyP/sOPWXqHuk/S+Z
gZgHAiBE3jN0lY3or4T2K27v46zwiR/9dsccX1/Jyx647AbYFMaGEvI/Wb1CBTUex+JG3gSgtyM7
WJA9As4bBjck7qRU3GMH7gFpZH/JdXyrghc1qwIEjJ0ofmNoJOc0xr9ofrTs6cP7sgEP/UUxLhgC
l5KXcKNq/9p0l4KtSGwUy16dYYGCTCNqxJ8gcJG15P5HKHFCzLuQMw5vUftVYcNVNiMGee5e/owQ
eDLzpt4dZf44Fq6CiPpLWLrz6AYLy73iDXTHES4W9kN9o95j0Xj06W9VMZSHJx7zQWKa7cfV2Iy2
1X4F6GNEAmT/RM1jd5pqNrXB6SyPMWFs7jgnOZ55ARCRkV9Hr5QdlvDkfI3YKMuu2qTmgZ+Idkgi
kBIgy/w226OlLjIm35mUCxuOCIOI54pZYwEFg/Bg8RAsoyGpjk5dc0kQPxIB4/bFjRxBEkhOWfc2
frXphj9fpaZb3sjNlve5Kp4Cy2Vf/1TxYeGnTIQFJOivGAyWWmkdYSJnQXdKdOrZ4AgV/1/0Q7fJ
IsESJq6P8jqqMS0noS0gCO8u5vDCoiAg0oinTZhs7oGxWfyUc/MlkyNEEGnHfG+i92ZoavRXr+Sr
1CDygF1ocQEw7MYJwpSbbHIAESHcRM9FwPWtR5lNrnZmnamPN7PnyNTdlDHahv/YO4/l2LEtPb9K
RY2FErxRdN0BMxPpPZlMcoIgkyS893h6fftU9VXfVkRHa65BDU6RTANs7L3Wv36DFjB5FahDxrCY
K2FEiFH9uVZiide3zBAfMsuBg6u8Ah6j5E/CV+J1nnoSZUOiNDrOmhC1lfJWcXrVGW2If9YNzJxw
qvIRl4uSU4zAoEDqxSZCFqx2wCqXqHxR1Rep3Cn2doJzqalzyqo0ec+ouCdWf2oQTE5xnL0xbzbN
lexQOMvzhNOJQhSSQfHOhN9YtyulXZG9CyyWQZECS+2+tBLowCBIiNnYpICkiDI7KA5hQQugEJZN
LV6zBdLNmPO2Tmc2a6aM2wUhIE+T+ZbaH8XwnjE4e2IWUYMfj3Mrs+CEMCXWuCfsngSjmmiR+r3Y
5dnyhFg45xgaxx3zLWoYbJLI9VHdaGBP2bDn1Po3ok2hmRlUfV6dw+G7hSbJ44rlUVhc2aNnWm2h
ZXOoqy7INBD+pdOPeEpgkcb2t2H3HP8cVixuG9cf+NIVFXuPynwW99ug2lInjA00pQ7wDjxLmL2O
wldv4c0lajeA8UQ5iy491tnvMLcKQeN9SATFGC98YYsMmwP9x4z/LRAScVO7Gx+RitH75FRmTjM2
mw+C/ZTlAOkEWIXASyNeReZWZkGMHGlQKjRUTprD8K868ySHBKvNMmVNvdwjHIQdhb28uctDZj4X
UedEIDrPguipvw5459XZytY3Ov0rLH5InRjsRXPoLMYS8KiE5EmxMvjLNj9hJt8o7hQ+QgdlHxtN
eYCHIiM9gqid5cvJ3jLW7LtNgMhNkIskUn5Woimj9gJBQIxIa7zNIhxij0D/TLmyJaOCVp4r7fyt
vucYkmjQydVZ4NylCuEEtgwyLEdjgAw5BKwL4gJIIqxPkfXc4jAXfgXKp2fjnu5Gbo1RPdP+uUA0
1PDQDnfJB6WlBoHW3DMXf2MrFbRkVirSSLHFSdbiZpIx0PC/hGldeIuIiDBB3QLjappH/VVGHaBo
BNcH8wg3oKK4BKzNaI+Su5SQsaybauuUJmZS7SIdl7Y+L6OTGW7BE/FOfupdawa8xOdi+nodsmvE
t1YDeUYiV2+lcz0SxqXr0D+YAGazD4pHA/qG5bbWc4SJDjCBCQKJvwPlB644jauaFyn9mQw673SB
ywumFE8aWzcZn4w8hX1B+EubPKFd3fXj2pk0SE/YjJxbJm40F6DYi67dRCJ+wWSPPtnSSTbvHoN/
58hQgMAUZ9j0bGejPGNE36QHU2YmP23Z33wDspssxIwRnfevWYQ1t6wPh1wtvwfnxoamWHr1Qedk
pWkTroZzpTiQtUydkS5SHaMioDwkzDBDWBovlSOtkp6goGkXQeIOOeCwdgue6JP94NLUSKNJMlDV
nZ4fabWwteMgVeHwHmXYQdkaYwKxxHRm+4wqi44N1mhnlbWIwGm8wJUidIQMATb60lwAuBqP0fDc
AneOCCwkwl4tYTBBLLUAetl/++oqA/EFECsv2Hz5EjVM/MVyl4uj7xxj76UOPvOuJpjNPegdWgEA
KuOUgbLEBWEIfJZ24r/hUSN2U7cGbNSaDICanrWEAU53j7yv1HYGNw01bbFESzQuoW23w6fYWBti
HYLymEmoPsisyCgRCRzG+zbYobk1cRUoyq9Yu5XIj29m/1pa8LYx3dCmN4+RmZF9aRazaXWaH9RG
ebLGd9GoFpbhVurZkTfgG9YyXjPvaGa6Wzj2jLrUGNbD8CZs25KYHhFKue3SA0B64oG79dnNQ2OZ
mrRuCm+rJW6AU4JErauugn6RYeZt+rOS2i1r3lXLwliMr+ix+bq9PEcVOFAF0dsPZgqtBGPvZpPR
mBD5wYtydr+w3JgvCTsvrX8zlDvmPDx1Hk0mXBSoaO0F5PqJJo8NwsDFi69SU2E04KsWj4KNSc3w
/gsRTa+RRBjXZ4oF+Lg3rY02vsEyLe01Sn/Duvpp+jT6wH6iJ0w//PChCWTXvwVQINvaQZPP+Ds9
pu25LZ5q8gRyHCzES6NzQXKg18/xCHuMWnBsMGsJYa/cHf1q0TiZ1rPg+TrpUZffevyPrGVZ4lyK
zbDiat2eGDpJWTI3Cs0H8daIB3Xmyy8Y6cJlSddaR+ldvppfCOp13PrrkIQgeuvel1k09ZwAs5nA
kkBQJMo1Rb7zHIqaDAAD3gfnE8ZgxI4ViFBJVJ6R6oFT3Xuh/uAu4lW7uq450lZTRgY3AIvW8TfA
GECHUNoJq7mAkVEstkJHuu7IDczJ3nlXoRqExsOM3r3yPI6weCmvWupkedk5wClksqG/eQ3pF8se
p+EnBp/tHOtQpjcTW4IeHEqTW1+8jvlHQepbBA9RbYqj0t16MR9Zid1RYb4T9NBhrR9gFNSUsEHC
p/ozRtfvYRfrJc1iVAkmQI3UsbNuux4+P7XW4dXykrkG0YPf4kSBDHtWim0lzwqwGMtfSV9eSQVD
Lpk3B44Zlnm1ziTjqfQfWeRQE0OSgtDfruq5AzC6F2MwB5+Epjjl+rcykKhGppjeLQN6dG9i6lg+
x/ZSPendudGPeSY9PXLMqNq10DGpeHs7r4B2T7VIl91Z6tmsOizzwFCuZrEZJHhf86bepO1HiV1b
mubcJ8zD4U0SKpcLMflCFpTYrdG+IPgQGubNK7N1oeHX0TQPT1AAGSX7+juTCex2HSG+2jB01bn/
xfAoYQR70kPJVgIABvwP4uvoakufCuuZGC8xvo6C77A/Jc62W/YR+k6zRGBDJ/TUWQvwoTpeDeyy
kUmpvwyVs+qc9OxAy6NBb4HAjMUCrA+d5RvaHoc2SBdURwjzjILwqLbxCGTT9SZhB0bFHR5VjL1I
z4zheaCLgkYTv3dP2I98Aul55bwcXfQ8eAKdNJPGtfrOtHvegO/KrTtK4SJE4QehDYsIijMKDu57
i/KsEtbhxVWi65DlraYqKPYnpLE3ucHdfyt9gsJjIhPWFz9/kE7JW3EJZxaqNDw/QdWaA1MiXvNW
pF8Q4KAYkLok4SV19GEysJiofesrLbgYQHvNScxPfYCTIdw5yaOYnv/G+wJk10FEPt4Ss0Ip/jS1
tU9+VMGhoLxRKkfrcWmNBxBTcu/7aRmYyzo5Zboz04wd3nLtBMZFabUM6E6VunGdrp+bCV4W6gl5
G6B3CiAmuEFictSlXPMTXHsSlKkb4V+FG1tAv5zMbV9z954leyclB9wumHoKsTPaa31bKlcV8ukE
VFgVzSKCEKSyQvxFhHsQa5cWrOUZ+DUh7F0RH2XPC4yrJMioBerMphQN0owmmhqIsUEkqOfSA7Nc
CPF0QEyDU2h6lk21Hx+SMwb8CR4hMYPO/ip4fOA5aoxrCS0H+7EQYNXMsKiAYVNoHIDROX06U0Jo
pN+ED1xiOMK7WARKw07HCYrrK+pKsBZi1+ZSOadcXeT5VuDSpFQCLyXep1rywH8P0yvuuEyFcNJI
+CBlelfKF4W+riZAYBKSMA7uBKstJq4Z6sGdygvbhwbHai1/zxFnFjsmukP+bdQIOZdMTWpvcr30
PZbRMtL0MaWzeKK1SXhnEhZmIi3GDKobMDyETapghtXknLwmDSv0FZWD5xcBEzQzeKUJZy9nl8CR
a7DkmapTi5G0EzPT8Z2PIn+EFJH1tjH36RIDr2xNPJ7bWRjxLcUsDihGAXwVvV5KUzBi3pOxQqEK
Kq5Q5hjSMtXWU7NH9Y5OmPlascc+Cw2ImS8yYfWMJcJOMqHauG2JicEmQe8hG5cABRBupxBKnVk3
ODS6lxLXDAamQGm1tcaHClH+oh637RXdqE0bllgnbNufvHYLumQgQrLZa1YRtC3pu+7rVVDEM3LG
wHVglKPRQOqQX9hYWvU5NO9ZQkY7NzBiUM7iBC5ctsVOl4EJjKXOCrBgP6n2LUSq4jB4vrB3x2H6
pFnsJ6uXaTZ0lyDAivnTxk07q9U5kV6LUmW3I+5ANtlg7mO9AncK7aPG4RbjZVDlD9k+yv1SUqB5
z2P7XlEMty1rTNvhPueWYHeUh25GWOuC59J12ltUXImkwAmvmRU4ek4Rcxi8blZFtu8dCf4oKCfm
XCVbI3bOa0d+mX6xuMSJojtHRkWjB42ITVVMxiGWWsI5Vd36KGKnERg4P4dYpNoValyk0yhB5H0V
rTTZYoF9xbSAEq4z1dEc7nWGs9ydubYUQcjWfzKNaBsASOCp0L/3xUH9CIoVdhvYt3MM0IvkWOO5
tRQAhO0Q8jx53fYNmsBnOJ0YGY4Mzmu2RidkWlefx+Joxy+9/RV1j16eVoQDUKwVCTQv62L47AMK
tkwHuV3SZacehTnxITqKACgrfx0wHffP43SU5iwIHAaiWhOumvMmUhaeHaAsOrcu1Z53ggmeaEDW
1PQMHtTuO8XeJcg+8/BNwgSu+gAixTnOIL64AE04W09fo33AUS1QfgwyXJ1rJE/zcHg38D5v9pLz
Y7R71dyoaAK8m6NdNemHhTpllyiG9LO2Ud0eVXWBkFBDH67Ord5fawlFACxEwnTnGI6E2VGz3nyF
JxwWkTxupEXkltGSRlIcqKKr45PDB1tI3nWCuFF3aLLg6xti3N7cZckVIglV2jDbV0FqlBjz3qN0
RuxbKAMj9Huq7mQLog+WGtti6Nl+GQtBUCJpginvGjpdOMvfVEaSbUA06JPNxKTCkOFdDnd6v9Sw
hkzDL0VDiK5czKplYIYKanwemBJNy2FVLiFnFCsWornumeuH0YsAzkaK0ZCxp0V7LU/QaHVcyhq3
gBqMlW+TAHaEFJdmA/L+gsfzLFQOvQwIBcjoDDgcXC1OgpylkqCd45SETENZTrkF1uOsxxV7tOiB
tMxFGS2MNWuQEqrXYsOZ0IUrQPp4eq1rzCT3mXZO0muLl0C4Q30jla7Bcmecs3CWdOWiNcLMnkqi
Lq4pHTPhPgjnPvQshqu3Kmi3FRYlM6A5JhTQ1Qf8N2nq6ugFc5ch/xlARSz6DKFUaVTQvnRuk5+j
8PwZcP20db1Nx1VFHhu2P43N3s3cxGs+0/rRmZdg5q+G6SsIyFBBfRAvHOMjhUVbPf/yudvCD2zF
AUTZaS+9hNpjC4mB4AeAyO+AXs0m67I91DRVtr6Ki3swXJQp58nblCy+qNsp/n0K9vZdd9byFOxM
tVo4I5FYrzUet2JAzSSZjVbYJco1bErzIDkQa4WTGxe5F8ZPgsDJTIsEKcpInDn9j5T0siqlvmlN
qnPuDhF6EQOKwGVaaxCnCZYdU1pgtYerAOp/tDDdeOpg8edMxIpqBWJkqK7OfCdtKzKzc4IVQT7r
1Qu+oO2CW1aUJwOBFm7p1q6Ff65yRVOaeLl7lrFFCGH4jc0evuusox31TqJ7wR1Z0JvtbimmLRWh
kJXBOuT8r5QCmKh/iiHh1zB1HWayscSDid0TcODkcqnwItDrtU5EYf5V6dhmSBCvOL4mloRm8VwG
Oinp0uoBwg3MvMAC8i+bHN36FDy6hgAO+CTg0HFzjSmWfEN7osvHYnVWawiEfURE+IK0AwQM2hDC
EpruTYMxNJw1DMN9gj364VZh31+gCF5rtxzjsehqqOBw40ktzgo9eEGpEL9PWAbC8aXuhMNd3SZy
dqhzwKk19nQnWunVYmhOuhhEiALRfjvxZhqOituOIa765vCQoZhTVmJwEHOAYf9oGzcCIZk3b5nn
0VftS5u4+XmJX6hALjydrpamThufE33L8EEm2eLZL95+bT7yCNtz57OSHOHwQPvMncJeMNFdNQIE
xWCxX3uXCkW+m8lbWLetfM7a9Wi5XoO35Kr0eLk5fgCgTFqy8ax4aRSHgl5k0GTYzy7w64RfVrbr
uJ4BWkDkITTdylx+JLgK4uGFw/deUDYUYVAfGHD5vGcnOVjDfiP3Lsa7wu4FciYMjaAgJ/LVp4Lx
ztVIzOoqhYpSrqYX8Bnyk4Y56Dv7EY1cFBxbHr06/rT6RxjNO4RbNbDDcxXsZfNSF29ZCV9qKUwO
e5dqrWX2VNY9VnxYkpXL3HbxqyoLSOeu5+0BQ/r4XRNa65BJM+JbTWaT+zGGy9RjtyEx1PvUGH4o
CEPXsbUWM20XC9RkmNdqRckAeB3sx/rZRqyBlzqJpx7LBGOGBBeJjc9C1Pc1x+ACn87gA3AoYRBA
BAeSIWj6bHo641xhcVNsEMmEzXOtHEb9ZuFWgbYPdmjsLX0e2A4ob50Xm2nYZOFNH5OVqb/n6gur
U1WQV8HkFB3sBFWo5Gy3UKXgUjNMK2xvsSs5MnviNBUt14QWpp+RGvI0qp+Vgq7LbYuzQ2pzqF4H
5UOFa1LzbIftfDLDmWO/jRSCMaFJK8/bNMFe098U/4z9q+xtCn2fmJso2ZvhzbGeIbC1eFS8Tcoa
MnIQXGNwfMU6+TwB2oZlXTjXAFjFBxQ1HsyKxmovNTuD0hk/CdlbI2YuJzK0RsXNfKhH+ggkCutS
uttEpw6oE12ALh3Po4qw27lOQ5RAl9G12yCdpmkt6XcVMkwCciVLoLTJ25DfCrqtfItpWtyK+qIL
/AXj51n1MkAXlvsvLqjUkiKxzaAjyZjXV2RB2CFOYPlzIP+Q142FY21uumDllYtcn+FUvcEWMoHd
l8PgNOWTh8ltsxbEL888hv1hgmhiLLP8Y1QWo/2c61Ticw5ZJlx2s7GVnXzFCFOt37TwWc1fJqy4
GLBIy1BfJHgPw5dd8AYUu62PSfkbONSUEODXesuce52CJI/Q853u0wt4EhZTQkDHm40tgTmXU7c3
ESXwOcsObR9WDiBcUX8JqtOAdgqmZgeThjYSs2Fz3A2EVldYjgCsSi1CegRX0Ql7A78d0NIuHOuu
JJRc+yBGsYVGIsdDw0a66H/o6k/EZ+0R4MnWJ1ALETmueOYLCw+/UwJDCbBxYWvrVH4hKHJsThg/
18YeGGsyT2QogsCipcLr/hdxO/hJeh7mCTPYj3z8Smj4zJSoDPkCfRYuTbvPvGY2r6U7RkmoRLL8
IuNzkt5a62tiFUhU8KmgMPYv8BPCkEpH2RCUHKs3QamzsVZ94S3J4cRjmaEcMwGG9JiwFN0Ci/W5
1x/F2CLV0lmkfouckEi5jcEzXGrNh56LC8C+U45VAiyy15uN1FBpC6wu/0oRt1Dom9aKzUGMtNoQ
w84XB09ULrUy3dPmyal7goIY0LB/BwGHgQO0a++8ZksODXdLb5eiqVefD0GKRwBu/7xirO14crBE
8fBqPAqfKyyxGjFpSMqnGoAsqY1Zw7ESGQcQngHTI6V/SyPjKRHGGP4Pxx8+P0NENkl6w/rTn0Iy
Gg5mck7kuz5h8jU8RxuJL9dvchJsGWJXhLTvKK+C8jSCZTU0ubn55VBc9f7h18IB+mu2ig+QzyNP
3OVzAhV98L4zvlaPhb0YcDfSjcF9CWfaLqG20JGDs3bq06B0AA2YV1xTtxr2ZUaalEsXx3bVUlr9
gvnaeQvukWKGhxEuZjvbmOkGs3qvWDP0IBt1Kk5VD5+fkxDudZy8o/1KE8jYSzJ3PF3crNLf6XhA
hGi/xX7nM0ri6qnmUVFWKh0bOmlEJxWeBmwce1X+FkAwxnBVdNfsA3tbjYkoHr/Ou4qUss7vgQT8
jkn78Eh0hIYYvwWrCrja2erd3eaTKXcxmrTE3mkcA2tm0Feb25RqDflzvelV9juhuDywTKZ4zXSJ
jQ0TESoa0nIBc0asNMmzgaSIx/ANQRtmnwqOTjZbjgNanW0UecsFz4cb+WlQgQKu+j2CC091v9f7
j2nYKhVxjQsKQFsGiCPugVFf1fPa/U/Z42a6BOTxStiLDMg2MQXDsDUw1d5NAzwFymegTYASB5Lh
yloHPHLdNU++DeU6dAt8T5xvkFcr/y7zYxxeBnM7tsum2cG07+EM1nDApP2gPzvAoATE1c86jwWa
3OhHkQEAc2Cn+jZlV+9h9HM7ZNK+s4MTiEmXrRJqmhbQJCQpKH8QY8uYOqGPYg6k61AS8ZVmsNHh
YwWzEduBdB0ROpgErprCydxEpJco52YELnKnbInooJWg4OAcCGVKe8kgh9fXLj6F0dsIdaSOARym
7qkyDo0EKeg5g/aAoV/OgPIqsl6AeaTmUo5bYdZO0TMQULRh6mdZc7tiKn4M/Ysn35rys9Yuofol
hXilQ7QvtjHdl8tbBtFJQq9XdYupW/n6qrR4bGPc4vdehm3LS1LCmESmCWbdrXkg8QxjAo5lMfa1
Y30fKOgrTFnaJeoM5PH+rBEfxOyCTYWNhS1fOmxy2IxG0JmDV+CIvDbJ6ub+DE8NmglXJPs23rDK
CHYEImIECQiDeFfdeaQ8yPswhDtKTIm1stTnSHp12P6xmhV0w7UCqlcPPDT9ciRMo/7Ro8KtmJeY
44o5R4rqsMccaKV6z0O+aGUyd5ZxL2HWs7fC7wk+XFe4w8gymBXFjPoPLVGRrNl9TefTYzIZvdiJ
S1CLWW6IrXcbzuIQFwF8GKHbQgYjeiMMP0rcbhDu9+U+bJe6Sbe4Q4xqppehTlFpCaqemwVuQXdu
USePL0366FUOYsugaxLWUMz6qbYiIshBX/O91V1NFOx19SlpC3sQPE3ILhWeF2Z3MlWYNNGh1Fla
NnpPhFE7BXOAGMdltI9Iq7Ge4qHz4MJ3UOr1NT6atA86uQ4dBEmkINi6iKljepSkiAzG3cCEpEUr
HHYvDR9/MtBxzvGt6l6imCBUoMAai77JWnY4aJfLbthgxuVHbmxdWofKh/pCQVmCCrDDQyyAjImo
xdhj35taSw3nh67bSdpz0X6mBoahL329kcaE7vzOwDBCHcP5lBwgwjba3oBfY12IIWBA0rN34jye
hiw1apItQS76+KiKnQ3CXHGxlv2w1aZ9MRxH6SGJVO/PxHbB78mgn+SVHn3A1bFkjE2QcePhenTG
Zc7+mCEy0BBwO7eyvo7bMLv3gBZg1DLoOwvKbH7whDQx1qwWHKDwN0CMEpzkx1feFOQDI9xQpnXs
f+z8jpy0BQELPj2Hhb5JMMjQYXq5hckr4aNBYRkdyM+0mHZE/dEazkP5kve3jCemLnA2Gj8lCxdG
9PdJ+EiLBY61Fvcs2HjNSlKBZqyHbV4MYEV45LQM0GeIly1oZOdqcJnaDwPjFkV5JvGgsbb5tHW0
jZ7VM3iycj2fQR4iSkaGfC8gXwzmDfuIcQ2rIYNyQdBLA0niUGDU6wPXFTR4pn7r5euUPYjbE1VO
r60kDidhKxghy2F+XTEW5Ssxfs/85zF+Ma1P8ciCxUavQkdN/OOspF9hWATWblSXytgq6pngr0ns
EWhkrNwNw7cWqlXKCd/S/ScBuGj4JqpQVAc0v3ic+S2Mix+PNhuXC+XQ+a/p+J2Y0bwPAVkGm9C9
o8FDnC8GDLWSFBPwU2FgUWxX13G8kOyaEuARf3IH8NMmyKFnTjPQWKGKgxWCZyjMTXOZYLTNX/Fg
Q9dnXItPQ2ETprvuiTWmII39TwcqHtUodHeWKw0RN6VS8YexPGDPKxedUDeqZ6YcKd+pNZg7GyJS
4qP2zjjzpjW73Tp2XkqctnCRUb+q7FYwprCg08rP9I0FJpBM1vM1C7zQX/n0SbglBZ3ntByO+Eg3
CA/9t5QIMA8XZabYz46P8h2VwFlDbY75rZiiRI+6/+Yytv3Jsrdh+iI7S0BRqk07vKTqiUtlS3sA
0sDH2GOfObha75FjSm5enkuwXq/fttIRVG8EfbKrRdZ5rlRfsPht6a3yA1sxwdjgwJCFq1qMWxA7
i4XjIwtkD9C+2AbpsH1iUsN5bWCaWj61arHt0o8JSBJJkr+aeuwVdqFxU4BTWgYMPeY8aOIsTjBc
0w5BjKXAXTI3qZ8DhtDAYOqrMWlgMLTgG+HRKjUvfbedllO04a2T4UVUX3xBPCiE1wkjvRKj/bWq
nyrCkrtvZdx50q2wjqOzq4ud2Z0ZImCKGo+nUP024oYn8FzVl6i+qPKtyE5JP4/BqTIojXOeEX8g
I+JH8W5m+txz3AVLaVphMl8Vr3nc0XYx1vIx70VE0jAD1F7s/DLapwLEP0rPKhgkPF79M8D7aUJD
DSyPz/57N63jCdLSiu4H3U4uX6PyIDJ5DZLmJnA1qirYzLgsK7CXO/xGV631YsDj5SqznSbpRh5O
qnIg4MePXnRvWjpF4apxRJjusYe6roGgRVQKvAe/E+Ao1pegjypHUbjJjY8ktWZebx/UeqAz3CiY
Y2tro3zXsLB3dGlttSDz1rlk9l0gluP0o/OC60JULzsJU97+p5MuGHfpwXGEZoLMd1FW16JP5lJj
M/hu18CsZveFeR/kq7hzW7DxBvOvZYzhklQ1UJi+huKr0PCFcBttm6CgG0ekWD86RIDM/4aVL3lI
79+74q1twIH56kCyRwp3g6kWTLl46QR3GX8+FXSYYnIxZW4V7Roct2webWxGLZPG+uzTlY4zBhQD
Psn6WlZoLmLQWO+Mp6YWH5AB1NUusT51g6gUeIzJbirWvXkogaJl9R5jH4L3Ho6d2iIxPrOaKRbo
ImQoB49byvn4bUhuioWLOlo3nSp/JPuOsYkSAclCo1cuQf/WqytnoBd6iT9yG5JWw64TYBZVP4yW
okX6mBAd63BKLGEI1G/JJYbMZFeQd9yQj2xUnPMVxJ9Hje9qhHhoxwZUFLD+4FyyydTTwS/POSZJ
kkFLJL2n8TtMMxqVAsQCyh4ojEPyALM5BHawEspoITM/ksuErWvTk+rVrxrNHdtN0X+UArtp4OK1
F0wONacDZN5x9nkA1wn1W6t9eMBgE7jNrOkZwNNGBfFtRJPhbe10VbUr0lU4FDlUOb+CDIKGBsND
ZRkqr8ZIoRhfWhxnOLcYLfvyQYgUM6gizGp5yFQgdiLRXWHQzbkp9lcfzr7g2afGOiCZggJC29Aj
X3rzJlQR8gqvMHxumIfyzfzhbA6bonzNKUykDpLP8CmoNVHtEqYI+s/R4MFr7wHxTQjiXSCEvq+S
sMmQHpH3YwFn5fCP9nl3nxBJSaCpLduRN1x19WZZ11wGzeDaKSAybIAkj5YQ5Rgp6QeyioVNgMfb
Wk4DOQcSsnBJIhQgudcSuXDrKH1Np1eG1YcpXflGQSv61uhnaipY0zVn7zS5Ort9gHsF8E/gEBT6
MVXH0NywmATZXPFRcZscu6Se2RKZ49BPK/LFWbRaI4w0SiC3n95/r0KgWwj6Kbiy4zoEAJDp9AJn
LRrvw7ChcbP1o9Sf+/GrKj+c8NujBylNsgusTVYg77jm/Jz8kM7B4FnmzkFcFaeYSUDFsgm3fnOQ
lQ9gMIGJET39pKxz8XNPmzu6T8xZDMntVaoUaD/0mgEmHRJgETMRJlbR/fff/uc//u1/Pob/5X/n
pzwZ/Tyr//Fv/PuRFyMfPmj+0z//8YyRQJ7++pt//s6//sU/9uGjyuv8p/kvf2v5nR8+0u/6P/+S
+DT/fGXe/e9PN/9oPv7lH4usCZvx3H5X4+W7bpPm16fge4jf/O/+8LfvX6/yPBbff/7+yNusEa/m
h3n2+98/Wn/9+bsiG78u1F/XSbz+3z8UX+DP31ffH9XXb+s6+ci+fhP/7R/IUz6Sf/9/9f/1Wt8f
dfPn75b2h23hUCTbtm1apMHyLv333z9RddsxdMtSHd1RFef337K8aoI/f5cM9Q+HQZ9l2Rrml4rK
H9V5+9ePtD8UfsaLyoquQNk0f//3i/IvN/f/3OzfspbUepwC6j9/18S3LP5aBOJb24ZuiHfSTd20
LEe2DZWfPz4uYebz68r/aHzHlLzGh+Qu7aYyg4hP7PIT/DS3sMpznVVsPDFICUndIC0qc20d8l7s
y3vLZ1A/Slg/mA2xLj2SYEdhn0rlXoHpuBsL4qzDOsUBqEpXJTWH50y4jbUgHJEE7T6qidWNcr1d
qAY5QlNrzvyYBsUiETCZVNiHLRkRndLioxdRs9ly7GoGXAyYZIvEpGlLhe1VbTIRa0KQFEPlaLMM
YrUUozs6WU7qi9JsS3tiACprWLqOVAmlDU6UZB2OfjXWksNbLOVu0WL4p3YbqWcuinfmWrcrYOAA
ET2elC2a8q2c+tXGasx13WDYWKUpUb69R10JvjxznO5gpwGaGm0dyh08iMycxWMcIhNgU1N97TOC
H7vSJZlxBiQjedAdxOPs1CWEnXz0cGlWwbhaAuy74oiNK/oSP2Pkn57ziXa+YpbVR0M/55ZuoLUP
T6XSQ2jUDFQpPfbFWfM9jSXBU0X2Dj99p5iUUUF2yMqpBxti7KMoPTI55a0XnUmdyenM9CHVYJDL
bLaFIe9MNQk76cFWKMdsHxKiDtNpkDsmLYX6kcqWseS8wznDj7VZ5cufjoPxb2P2d4KWN8wWcDxE
mPocpcGqXQzCmSLDli3xq30eAD1pAKUjXuH2hLxg7BpyjHRnQBvRP+sEHuLSPHAi6yYOg2zlMQwz
H/0U4kg5Nd2Wj1IUtyhqVik1WwbBVC3BM6pQfoREZIR0sUSxJmSO5Mg2//pKgVWzm8IeSwR3d2Cq
amUDSLAdkkLhk7ZiLaY0Wwxw5jQRTVgtesQVdS2/xRYSQLyG8Zc/lBzGnV5uYxhFuQfgODb1xcjR
gqjYO7SHDFB7xMAbB8xplJZK8morVcY8G8pknMiLRJWWU64/fAhYT3IxknXaxou6SAbMR00MG7WZ
KmH9kZuMba0VxRexgO5gTKLLPtic2hJos4Npysxvi3gR6eGIhat90OxwORr93sDqJHNKiESQrnEb
NujAZ3kOsNOXzaFsKTEAlgxfXRRx8kgAa7XEO2gJNYaDi0/qr2oMQVqUB63VbCUZz7SUdDcLyWcU
4aS7cOq3mGqngcCBvI8DaViTsJQkiqt0XLscagMjcwGAY4t1LTN/W7eFOssFoK3YhjtmVIuNpBCv
MymfDbfVquoXowKvj6d9nILSqh7cvrYGc5ZgDUwyNa7TzeU2A36q1JU+Uad70SYP8MoTZEFfZQrS
RV9Z0Z+UKfrwZKglQ8PBbUgNBFVGvgnNSqna6HYDUrQyL4VPzo9UDzGIvNMc0JKwwdtzzFKJ4Xy5
oafBLMcWtnsZR7ZUdGjtpp+67Gf//5z9b52zhv1fnbNsUx+P/F8OU/EHfx+mf+iaYzmOZRumosuK
Zv3zMP1Dlx3ZcQzLtg1L/4+Hqa79YRmKzV8pPIy2aiv/PEzFj1Td0hzZ0i3Z4qT9fzlLHfH2/+Es
tVTZVg1NVw1VUx1ZV1X5X89SK5CNkaKVWa16roEm5u32bMyZqbsBapxutR8JSYEI7F/tGQz+BWyL
Zbgkw350pwiry/Fpe/M7dQaZeKktmwU8AkrM6mkDjQh5gdvfcS3eMHze9D57xEZu58A59eFWL1AF
rtLV/2bvzHYjN7Zt+yvnB2iQjCCDfM2+l1K99EJIJYl93/Pr72B5Ny5vHG/sh3txD3AAWyhbJWUm
kxkRa605x1RrZ2MAAS8EgnzGIU9IBlIaKnDEFziv6DScO0xitNt5ViOhHd0KSyqjFdKE3ixAVteW
p3ClE7pGo7clEBEdfLhiUHQMrqJfMldsjyEf0sUTZMaTfjGvCaob/QDfcGMe6BBgxCxW1ivKdgTf
a4x5z3JXHQj++QhhaLe7JyRS9zNlc34EEGPqBmGoOIHVQx5MuXjXvZpntNoL+EP12gCIDcHv6XB9
enIX5+P8Hxi4TmQPrd/IcgbSVJ2qExC9A35Gnjus1MXL5uHBX3ww+DjB5lqnd4ycFvFTCVhHAZRX
i6O+pXLhvQgBGeIUeAo2XDPUMvy6t3DxwLVa0BZEnapwlKofLmpnGzjs4qN65ehz16wAGp3SBVMz
eFfho2Fmd6GNWDCizm6J01QAt8S1/DFt9X2xa46SNZPtXWwMHoSfO4HEuEVcva13FBo3E1c07O8x
6ILi5JWR/0xGIjL3E5i8PWFvUCQH7EaPfnIECuAczHvW1G3orp9tc21cO+1Yr+3XYffwoO0MjOpb
wPwkLoWHaB+tnBXAln2wH7YzAmT9JIsNevjnZGPs4gNtwI19ponXoPfDL3/YSHiqCh0fIsB4RXAJ
I1R3/jJwmEAUN+zQslh8gb/y/Jh463rY82OQOEusIXt53z/SvIbEEKF1WeEQH5Bez4Re5EC7AO8m
uIIGCkG/LfWVOtX6uuue6W9aycW9Mg3BSAOe5RyczLO4ZyiwbemT3mof7kc+6SswklRRCyJd+IN+
iC/BSruhOFxG2rnv1wz/41NOmWZt5mLNWfJn6nU81cSb9SfwDBiELbzta+kyaV+bxlnU+9ZmywJC
Rr8e7YfBjmltiof2na3MOjU3Nb8j3/fjoW3BluyoYA/BLRf2BIK0/fau/MrVx7ToFre3JxwPtCQR
AWDujQgPXLCZBC8Yf4qH2eeJzQuZ0rf9hhr4OOcXethzCMpYi0O80bijKqJEtbX1o+annZWxRVWl
8OWSG7/xOQWiZVrYPSSuxfDCbVZai/DZuEXsZr2usHN49/qPaLNokIZ023YnIU0tya4nqOcHL8xd
ZBsSJTa3ZHe4C07aR0pRro5E6b9CjnDjPWoEpc0fWV08js9BjBd7UX/wvJDNM35/sVgo1LJ78a7R
rX8cPm1nXX5pH+iiyAygYVmLDfcH+gj/meAMc3yg3Dd24zkD/L0Z1yNks0Wzn1Y3xcY6fnA+O/M5
CY/RJ62uA40D+z3Duxh/eRmXRO+XzmvykWoLlGxIq87uO+J0xPzRrXknbkP3UUT7juQkyLVLurln
89U5FTTGYJv37eKHvjdwoN2Q7qS2zgue8nMKgwFnxYd5uxd3aECNS/AtLs4tR6H1eC8OF2KJdzm+
BEQQdyrez8rXJ1nxgsAq1AvS/BAeRuv3d8LuqyVav8V9sMtvye8Vy+c11u/FZVytLRKQ1j/MFVqz
Zf1pnvgTGSXyJXt/hYgClY93Z9w0eGvo6rzjF0ZMRzMCCxVQpR0m+XV/upgbY3mhCnuqg5UkuYyX
wBQNPWl+4qO6dm5yhpKIJvlZZqxLe6UwrPJ33G0CEuFCN2rFE+KfZ5jDCHNpxOCGF3uJMv1sv2Ib
oy39bVkL/ph8v+KZnp/FpXkakfgdky1FxJNaE2wLegR5RX2CL7ZpwZ4toHV335F5wMZEn4KG4hJn
8aJEus5rSvf88eRuoVEIi40JLQX41ZsE/eeiMbYtkqQVPwO4G5PjRktWk4NmYGnpZ07GOgITayPW
/q21fdUI4e7pfqw4abMYbrkrV2qLMWT1Lt4fMb4c7pe7b22P0sM8Ese8ebzg3WXO7tFgfbeW8Z4p
1EGdjUvMnPA25BK1qGeJ4d7O/yL4vQKO1N7YUXn6zD3Nhf+QvccpHeBtfeJJOS94kC4AvRYzEYjm
HKPdt5Fq77OTK1KP0fOF8sZbX92VNfvrElQeN/hx4ULzf15JJ17R5BeMq5xNgX+227krowFmBGvN
1Rb/Vw6T/5PaMZb4y2Pi+5g3zdev50R+4vdzorR+E7pu0c9Qhi7prdDU+L3pwnd0wxHSsV3hSGVb
9j+bLob5mw3lxnVtCZvWcBW/7+9dF0P8pus6xzpOkcIQ9Gz+k5Oi+FPThfOhrWxDuLbj6pZu0MP5
peliKC0v81n6AKx1Y5XPsKuBb5Zq7+TxrukwhRfuiKcleYrkQOMTLVDMXpqkfbM0X/sU38SCDm/P
sKeFncldJvwRMhu+4m7c2so5BKlv0F6dqL8fXUMynwS/EhB+SrPpJOvoGDrFNVfX0G5//OGN+FuL
6ZeWEsfzP5yCHV6cYxtcQ5cvruPK+ft/7Ch5ieFETEcWLTFRnX6rS8Y7enoKwujqZWLjT+ZyQsvM
EuKT8169QVm7D7TyIY2Lg6yiR61Xu6H1kNomWymNU822gfh4MFcO2AaDlGlURq55VBoGmmQTBtlG
EDsh9ORGFPVt3ea0xAkfVkAA8u+QPOu/foU05v71BSrrZ7lBGfLnlhm9AN+f3MlBeFmtIxOEx6j2
tmrPo3CRcYJDSvBnD2xuf/24P+uHP/Tqfl5ZS7g0BJXrGLpNJfPHK+t10ijqoQCUhW4Z5JHRZMeK
VJqerpDonqYEUI4EGZRDkJ5q4KH63LQ6p1qwDRziTvrqYCbGkn5FL7tVXN7/9fOz5/rmX56fI1xH
l3z4HCl/fX6DqwJ/ihuXGJR2bdXDS5mNaFsOPfJSC8rDoMRxsIeLPqQotYIN3VJy7eKtXoHPM7Zj
56/zAXN/+5KgzAtH4jRzbA+ifcHs80KUG2QEMPAavG+dvGHaQpHY65EkoF08lKN7obHnTgZn6qJ5
NVvosyMZFGWgPRtddKwRi5hMD4IUj20tD52pjoPZr9VpUsOGaIBC3AnDYa4LIsHW7XczTJ9p891E
lrM1PLVpkOdIrYfWk9zo4etfXzyp5qvz56vn0NNl1WJRYFn49erpTqpNWdy7oLHLi9Woqwr43Afq
oMU4YYz82MiPVpdXrQsfTRehQeC9uaPkJNjdGAA68+Ih1YNHS99Y1rSfdLWaAuPUgMNq/GBnIsqo
PGul0/SqEBnHNRUEgvRE7rxiJr8jWtKLtU+rphkpBwEZyAEdFlCcBhKvbgB8BhFaI6RkSlK400Ng
d+9RTBinkR6pGupBUV/iEzM1F509MTN9Mj3YebTPwPIluvbqtAQK5x9uj+XTUDQEu3Nf5mtdw2sW
FZeBJMvaDu9jblWv0bbWScdVbOvFyZXZVae6SGF/05SxavMSewXqXGtxZ6BhtCC+0qVZDYXNQMTa
GFKtGqQPet/uy7wjQAuDHDM33bpx9HzrxPHBjtBmNc4hsmlG9XDfohyH+rBTGSY+XdsWNQVFexPW
NjC7cFO+KCLf6iDf5FGAWrTe9k19ricqkWguDeHp4gEi2QBCxwhC1N02vlzLKd9sIoJNfISTdlLi
darpppY4ysGUhO6uxGzihONNZCJpSaaD3yKqaIz914SDWUTVJZS4+AMO6Q0T16ZszxqEHpMse5cw
yOzcqPBKUx6xb/rcCucYmSu9dijN8/wwGDZ9NOOUlw5YLmoML952ZMrOXWyPYilJ6p0GEDvs/ccS
IZGbnAaAEinn/jQi2Mj3174Um68UZkhERTU1KFX66QlEwHeG2ceDtceBDV2q82B2+a1nVYhA5Nab
inuFzSYQcqu6ifOipV+xGuCWYrSqRZ+qsxlAdivlxmvbcEkTlc+V8egX8ppa+tafHNSe5NPCqhkR
jAsBCEWRwlM6KH8lavTSukSwPVQ3nIop/tRU+QI4cz2ZzsM4r7pwExSMsa5+bqVNhld7tggZqk2c
4KT5uIN/MfU5AG8fvTA3NLhHNOLKAP4TuxG5GASiRg6Llk+8KnlDDQ06Yn5vcwasJiIE7UtEYJec
0pOhPRYORqTGeZBV+NF42X05ORtVWds4G5+SuaXK5YU5LXZensJiw18AtDyYEBiOcpeXKTImXDAQ
BZykvI8F3dA2+DBleU2Z+5sxKjw3/Ig8TqEiXbtN9KFHDNbNrETw/O57zkNht2dBJ9YajWtVFhzz
rfri00tv7WrXMSm3Yq/GXoXa0cnvK0dcet87THb82L33Lfdj1sMgLtV6gE/UokzVRhyBaCUm99su
y6/UzOnmorzSaMjimubGZV91Bobf2kOhxXf90Y61j4EZrVbJK5FsJ4RJ5zpQF6sq7+tUPlVfto0f
qKhMuORH37lIt3mGAnyNI5oUM9pWB+0x0ZNJsvIlD4PPIOd0k3nxY2RV7UalSEVUcewt58EX4fdQ
0prIXRopntrpsFCSul9XoXHswuSNXv/Jzq0L8o86tvZVlt+LFt+jj0AlHr2H9GfKerHNVYGtoHVW
So50fOejhOScFU0z5M7Uv524ijdBnSFqBP/HsSVkOrbybOANQeKQhMpIX5WOti4zUlkZ1RoK4Xen
5FaPZuX8RMBIYKx1J7mv6moXuSMzFlNeTV1dcjP6tnR7o6NeGWrA0oX1odXdvo9xtzWKWBTGaFGs
HfREO5gDK4zjADYixraOngR56a3T73KcAn4O3UjcTTZuIkWXkXTC3KOerYr7RD7XKjoRnnseCu3Y
47bWFZMGOt5d2BB3kaIp6vamET7n2kRuLkIcyewgBn4YDM7zCB9AhiVirfJaucaZMJd1dB4MLL9+
uTZ1pMkplCyCQzvtxhjzB9qscAUxC84gjtGA1uaEIHLj9TS567QzyYiNdmFPqk85bsMgvDK7w69C
umuwGxo+Y6Z+cHuAgXp0F1rdbhL4BKzkanbu0cDeOM8By9o4WWlwLkJnBzyV0CUcey7S02jfFhOC
l4F4H5QwbXpo2Af+eoc2fm3v/n6wpXAwbJsTLp67Px1s0yLqyYOg/5SA+/HqJ6dHc93dZALdTTWt
zKFYjBGyUEpDndaL06z75ir1j157kMg+Cp965n9H9Qz8/92o3rUNrj2X6r8Z1l/mMfp/nd9/fMGJ
Dd9/qRJ//9nf60STqk441GFCUpEZDAj+Xiea+m8/R+KUe45uKMYK/6gTpfmbUCaVoOFKISzqyH+U
iVL/zWEiT9HDQF1nPmD9J1WiYf68o/55JFQmY4t5xm/rQnLqV3+uE1ti3zpTepxX3WHd2Uxt/b6h
X+EAkCM2KKlusc2t2LIospyjVVSPoHS3cd7SmozmowZGwZzcI63BdAjb6qbVgjfLvGhd9Gg100un
GPH2Gv5m37s0AxseLqkRB1ZYoYqJDfvFmcoTXpdGHyEfIDjNxuBopWSNp169iYPk3E/ujnk5tiOC
ldcISntmpvjLRwcW9nDx9LzZd1rwXoX1Qx+ZMUpdI9+YFucZ3yxoZk7pUzPM7kh9ngZHOuOPuHn0
bPp9YxSu7IDWucEGWgj0oUS/oKoe3AdFpyoYjR96WZyp0L4LV10Zqw+HdIAdLkhrRj8kFH3piZxg
10KQKkUTkh8x8lvaWQsYZmqRSmxx6rUvUgg6Ews4kWSIfe/bARemO3ivYY8FcMxZtopwutJG7QnK
WfQBq+X0w/cJV1H2gOJ+2duYlkqMOkTAa8ZK4wTVmE8iUXQnq/ompttVNUQrGmBH/cq5FRbWphzY
msK4GzeoSpHJR1o+rck1ZC+lD1zLWQeZYcEXon2zVfeuk6iO8HDCut1u+tjJVySwnTz8tOw5RxoH
N4n2ZqDRRuzINsWXMHyuCniLoX/Sg/4wONldquUBWTkZptfVaE1nI9JRf1fE69btSdO1k4kEIo2S
b453xx6MeGfA33GcmJGA7j5YJe3jyf5hed1TqGalskQkoQ1HnSKLMBM5LKk5tfnd1GV9i/KMvr98
0rLs2je4a3o2GWtkEqD378ouESszrzccnzirCjFCg+yIc0D6WHTxva2SvZxx7E29TYf+Ngx4i7xC
P7X6hE13wASFxVqLI3SWrQBgPBNWUhs9rnOvZ+GuX4YxbctoigkbaWAQ9eacaz9Ex5Q6aGHq3X2W
h9s0NN4yEdvLoj5UObNzEZFmM7r3xoRzIPMgT4ZpB+SoIEGq658FErwSIKHCu9YLG1AaiQNp+9CG
bPhldoqTaqe619qnMYPx910LYHiw6TOcdz6yzHhMlb+GpQYrJOweqGtpCev9weo6UvjsVcLqBtdo
BGswATfNsps6ICfGLuUPbWi4RB25wwFhIb2wcCdzrHUtRIU9nCG+a83hEjUKGbOm5hG9C2uFTLZ2
SBG3JAEgZv2zRWgWkPUZhHJcyLo/FAxLCjP56FX9qjvdtyPHj5CPvwgBbbiQnvpeVTOsN7MztBlx
eut3YKhG4jUp1tR4iBRRdmgNp4ocToujXGfzImQL50rEfNqQxGxGK3keMaOknXfq54BEq79KVZ8t
EWwMhKiEeB0Kmb5bHVSup3xS3MNmfBpGVJC+f+4CZy8ZlwwY7gwPC99sohBDsUxlVi6zbraBjeOs
WwF9kMO9GaGEeL147mLa9zoP7kgIJZlHOvn86S4afe1pxJ3I1F9XiRbhJqtvzGH2fjEWlIO/cuDu
V6NCdkCyCP8BhzTv1iVHbFL5+sfCCoB5TAi5PW24nbrqLlKBvaj0cZa4AoAMmAu1nDt9p9tpvLqh
8bQt8Vh1a+brKQLToGJ18Mfi0WGS6IXJtznYOpwZRsF1PTDENSlU8D8GcSngjWQ7NUlq1uhblho2
GKM8tYXTQx3DmDyRV2XESJ6r2ShUj1/51JvrSFR3M1SzvJBpFSynyRo3eR7dZCYqcrMji3DMwPHV
WbbtCh2oAwnKtvCfs6J4mySjYtPF9T71lDRiCrlEYOZQFKeAg4byNfPU15AxM6vutQEWZl137z6V
FjcVAIgmv9HldMkcygoWq2PnW8hSh+irAU+8RHO9CNkDOMHyATNCHWWPQXKSSRCn4YH3jtzrWJbk
jWAaWA/2bqoYJia1g1U/1z8IrfYiPNS9PkYIS6KjbDtt7xTMG7sGmB9XF9wu2usaLlyPKjzT6DwV
fOzpi315Mn6Emn2vpg4OSbg3R87hVY8qjR0vp63ITEaxtjhm/ZROtrGxGnmK6+Ex4csCB1WODU9n
tB/euQVG9EIftplb8S+IQjsAeORyv3vkG3hptexmAxxv2YNjYdFiWXg1yqvODrAs3LBnJv0Spah7
c+ykpYdBwYw8epeiQPxORScM/VBbxg2bHxkyLhFQrvhALZmt7IFOR217eM5ibSE7D7FXfBIOd0xt
W+uyJ00crqbT6O+aX/5og4PUwy9V3jRCvBBiddtO8bp3mH5IWb4ZFj0i10qfVds/WGZMttxrY01P
VZG+Gi757V2Cs2yogfSncIW14qHwkk/T9QBW5rgalFlhbhxIgcUgFcXoiI30pFU9dUrDBtp3xb4o
skflmz1r/WwJrIenKGhhihHXmav60x6QtNo56fJCz2HQIE3nE0B7xyGKgMwpx84unQ1ubjLYsGkg
MKjS8G4VzntQT4+RRABk5s2DLbuNZxjpYpASEws2d0c4CRmj8tyOjIZLuwcEWjfI+o1jMpFTIFKE
fdTTn8iwkAMv8jA5WrmxTC2zp+wQELZccjX0pB2ZVxHMXuUwJ40KKqll3qgaU1qneM6uBfjY1o9E
RNkBYDHga6DIAuzA4kyhRN/4iiWGm8viDmtJM3dT8wu6P2FpTnrn0xJjudsO/tNQ67uotp5EbjzY
tjz0LWclH+kBmC0VPKSSiOkKHr2r1VdPysfoOXeAUBUFWs3ergg/BgEpdXVwBkSbjaO7fAQRF+pR
cyNodtQDJGMVcrYcLRN7AIwo7tSzX+dQSEpzq4AzpCYSwQGzZV+3h9oj6iGt9q4xAWzJ97758vNQ
RgpYhzwxMidkI5lOEhkxPZE65Un1mYrubtALsgBksPEyYJqUw6VevAxl/OmETxakhLSNvpsaF2M3
BMPKKKqbZkJCQ77CnEZ1FikaNo0zLF3X7yjiHfcdkgVSMgiGMmIa73UIy30DD4BZwukr78oW+CvW
Dzj8NR7NqCwYd8YvVZ/d5K2GCCWrqJpJZ2RtYC/z78PWv+1165wUZFA0WUtcLNGyljUDUuWrJqMb
o6HnhWIxqvCITGaBbc146MErzcfENKRHbVHJI5FcDBaFelPmQA1LZ8Ei/RHBqGD2SjZzOoJ2Lqr1
iPFGD/BxVz+9CuGE9YWAiimwPxtazp2cDthhRtSn05dTgQezI9BhgfNmik2fbL0hv9MqjrhFWjEb
msUmeWvdTR1xCUUA4iAhh8cromfFxm5kOGi7ZGu6kBFjpInaBFVthvEFdt8C7PBwDEj/lPfIe6BH
G3BIOP+XlQmty4fJ4QjvVSMPYh1WHgtZgJVJwkQ0xaehCBOIas1FrOtulWFwD3QgQm2G25zmlE8Y
cK3hGSwsUFBdRl/erzHREbmb0TidGusYJyRClhIctM7UYIw8E0w4Ck1cvFAoR6QoyQA2oo8f/AGl
k/DMVdd4E6U0K7s7FHejWSExaRVwamP81AbkpUYyXGyollnkTAS8EP/OkXuVqaonCCGln4w41yZX
0g+8L+UMNFv8AolUwGfXeCUoCD5pT37S0LKRckLBGhLthsJ3MdpL0I8hs2137j81xD1EBTFl3bBn
prj1TgrazVrMjr28QxhNU6WX6c5pOVkYBscQn7W8Qk4SkGgAZXayWLHTkEwc4mAVwOYWZ3klMIOa
o0QRlhVAkD2CmXXV7oz4YIYa4YOCddgatUMnIsB5uX705+NpW43NElvn4M0HIMJ45FQw3x6cYL3V
RV9vpIlvlYPXYx1lHYvIbQQWJVeIM9sGKrWDHX8yPuuWxtME6WbZjnBJyJ0e7fZKyok3IvpVDhIc
ZQWIcmrr1RITK1LFZ7YJ8lUhSxwmbaCv6aA9mhM7gUaeWJrejSUpFY2yKRAJsZOtfAGsc81Ucg0D
XyzCylxLiHlBUr01YUl24U/GXH2f9/n9iPB1ktjLZcn7YjboalIWVDZLkGsCQbSLqDTW8CBPVZLC
ndHRf9g8X8fixO8YmITbuLBA2o6Q7yHIr0OBn72K/Ia0QTYEmnjlSJBPRyKGaBVCWSBXOQLuncOq
GRvy3CdQc6GfDAouHpBQPjYVcl5XX4dJuY97Vu5OY8RYCO1RhAOmYtp96ExsXCd6gEZdF/GLRsrd
2u108NT0J7ZjUTMbkF9T2SU76ADAGBuPs2XXYzYn0iHt1+3kqXPQR+horKHYe527dkMQKKWuZkVy
JTcCi7PIO/cmcawjYT3RsQncrUxzFHux0axDaa9DbrTMbXvoG5iYQXG2Cy8LHzP7pRgzdzWN6U2Q
YRBE0u/fVBRNmVYQ4Olspd2tA47w2zSjSikaj8yptCNRy9GvQ0TxWyfMVMoRgrfRnWrCI+NHA+IH
DrqKezdo8WVnFCM+HcvLzy9ThEJIGRGwlcYE4jrL9ZsxYE9u202W9i+iM/x9IvXkVGToh6J+YUXo
gUutX5KDy9aWumTrtAYUyyQ1zzKJ7bcUcofJJ6pQl8ZL9t1IlZ11J1M0yRMOyA/e2mor/KHAcpto
y3osz05TksHot9FG9+wN0VG7PgHgPg90t1E9wilqGZBQFmeixmhjRTOH8mraWfFo9uUlCrFCqobs
+hbGm2aGpMs8xtDYQ50NuhIekquCoYWmfZVl/RBV88EnLmkCtCXBDCEful5QTul6uQbLBhpqpm1z
pGtN+rmF/1zbPvTnlkSMqmzvhjFcwXl7jKBQwFS9a/SUrDf0gl3pIzFNP0UWfspe3aWOOjXCOg9R
fW090qpT2W5MMcCvN/J7dN+POUsvrbBdrFPTipy6DwSeVSBM9x14UQ1QQjMzGQCO16pxiCBRWCX5
ROEwYFDD4Y2Ak64AH2+/OgUsbC0l9m3EY5yVwNCLhp5olNi7zOGYVLWVRR8Ep7qXCxIkrXPY4YUU
qO4hwZsvQ8D67Ysy44wXvTtxLw7Z1RzR5Tu6+NYQ1q8yw0I7IxWoDLVOLcrL0icdL8hjkoxEB0Oz
ugh9PCvTIhOLtAUTA/e48X1skphEXqUq2OWTsdr0jv8BxScpq2mJwuNHE6fArdsLE5gfo1a+Gp2G
7TBrv31t33jFY0zNvKjEe9Br2wzDJRMbzJIpgRE9p49iXg1dO9vXY//VGwzRKE6iLLzJO1Z+hyyi
VEPdCmPILYuTmLLPjhLHdQd47BUe6YHJsT91a8OFpRZh83J8qEAZjQFOA/TUkWpkXZ4vrTDn5C8K
pOsRJgK8nGS2W1n3RjnIYbSP1YYOmq6BY4tXVhCoXU0WT9ogkGfVp4GkV7z1zT2ggvtIYoDEA0Af
0VHMwcNppWZpCOhROHluturkSCZblJawoHDK1pG+MftTNTmfQbeWl0RDQlrQhhlzMBRpzTFJyQC3
ehCam7S2WTFpTdq5knvPst+9KLEOqS5PZk4aoc31XxbN+NlhI0KPkK2dtqsOse8+hJP+PBOr6swW
DB0TxGZ2+e7b1fdkqlvpIJj1AJa58cwgkWGxDFrCXw0vwsTYeijhFHMPi0pqTA/U0olDWq5mNWv+
F3PzHyBlS4d6z6ORCeyfllPYF3cVp7/eMq4kEOLqzLoHu1VvRo3bN8+ZlHkCiwVG431c3cd1WdzF
EfSPyiHesxHDIXZZf0aLCZ8KQW4I+1NNbrHOvOqpk5h0xJQQO2FvZZ8jYA4tbWEN6TVxRuBqnfnD
G8t6mVn1QxgMb53VpxujIZ2rHjyIB2p4SfyoXf+/nRL8f+jVM3UEU/99+//+HbPbf92GX1X19btX
Lyzbr+RXv9/P3/H7GECz7N901CoCtx3+grl1//c5wPwtqdt09YVlWPZsxPubR0+q3wzJt1xcfbbA
OMfP/E0tJm0cB7OlwHZ0SjPdNv+TMYBp/6oWswTDBoqNebCAVIzB4p8selJrRRDS3yJbLiNOMO8v
HJGeedxNWacnFQLClYLpbDW3pfIAfjGAn3QEO190KJtVpRMBPpRnvagxxdrJ0TbGh0lz6UEWKIqt
fpY/z/tRhnQA0ctxCs3LxM5NtwsEU0KrJ/cpTAk3GCyC0ocM5rPuIkkdos82Mve9K59YcyjaJKcY
0wG/xXFDVvmNG0xPrgG0J5fjvTGuIp9hah0FBaHr/kdTFHjQdYLKp89Er1HZS9AtnVAfPPpXGkPj
9aeEBEec53VMW5fo+pUZh9qidVscv8aVS3MRMnuLOeJ78CECpumIK86Rx4mltugjBoKg+NH5MYj6
PsmmfKX1Ql8PegzccZymXZTE52pgKmqbHkuFaiAbFE9p+5mjhNHb6SzjSoCZLF+SIn1zh70G6i8z
0M+2GMr6CAZDpzZGwGaYNvFHYCefnvKvFim1qSf8dR/7JLDhSKQms/lLUzt8K7HvrC+HHlfSZaQI
R/6jq90MhQBZ5cTrzsnf+tG+9GpOktK+64aAFEb9pSAok9UK+gjSWX2uamz64X1vbsc+W2OfNZeJ
hD3V0SWVJVJYbc4fGHqnXrDhrQrDOs0NI29Ad5fHH7i+0qXZ0C30bAZKXZLuTdv/UNK6Ot2hrtNg
EcY2gWRp8NEjqJicqOAoDcU0LnB2GikSn/C79uwLWyTzW4qfhszqNEtuNXd6nvqaJBCL20JR+GD8
str22tXRairJVNdZCKORV48NnhNv3V+6lqqQi/xFX58bpmyoQEhsbBxOJloW01t2OGFBzIgDmCQ6
tArOysGqAnWtelrPRkIlLPJZhxGg8A8oixzSGdcEVxWmatZDwBCtqsu3ICdOq65Srvzc/p6+LMAq
lY6TMDQ0ceBOfBRN9tkk9OUjR6sunt3tZYS6MhtoBKEqM+3ukHjjuanjfEXpBn4+sDkNTSAWMrIB
kjRidmBvx6nm72c81Tasbi3Bt8yKAPCco3RakkSeQar3Rq5xVop6ffJjDZXWmNzZLjF2NuQs/Zih
1U78+MM0EYegrwmQBeWcaDuXrmqUFPdBqzah5l7dwL+t9MKhmUBTu0d6HUzaoRhYFfwiu22+ROTu
De4DiRpmKroe4qe9ESZ+hszdNTQncD/eKp0IvzLunwawoWYZv/1hJb79fXb5R3XorGz950STtcxx
bR1vlCst07CtP0807UzPpd8qf+sk3BQqR+MT2TsrjJHfyOT01w9mzJK5f3k04diWNHlUw/2TzrZr
DUPTAs/fKicnKdK9taT7ILissrQvbfhj6rtzrcc3kYLZDc353zz8vDD/y8O7Srctx7BMXjHf/4MS
NksNwTTJ9Ld5HH9klYLo3py8wVpuNZbn5e/vRcrB0EtOTkavdFL/RrPwq2Th98vNGR0xIfuG7ph/
cqRJwXCutAx/G3fdWUJU4/i+LwEtjBLSsRf/mwvu/KoA/fl4zMbZ/RBSK4vX/KdXLPS66lj/tswK
OHOpdFvFNzDAAnrrDSM/+J5WMO3pMLrLwOqfVG1cMwF13AwOrfM2EsNoIWrNn9qS1AvHAgBIRGb3
5EB4bc14J4ryomlyK+OEpYjIHzUi4ZpY6rJWXLPR+T/sncd25MaWRb8IWgiYADBNT2bSuypOsMgy
8Dbgv743SnoSmWIzW+/1pNfqkQalqkgAgUDEvefs46LVd84qK35VZLoEJSDa4JXTAw0GnUo7xvo1
lfPnIdWwTpjiMFYEm0UjTYoye2jRwEE1R14aQvAwvfssoJOl6og2Mo9wHbUuDTdiWTLDv67BsVb1
l1ghS7MmU23LVtxk1KzqOr2wwH+kXh1t0wDbWTFOjwZxXYFroEFy71lpvMa+HytEU1ENRsZ2adHA
oZ2jCWZBWNoCwGVp1y0igX9Nyv/nO5wSjbi8G//9nvH6R92+04nM//sf20Pp/sZK5bmsVi7C5tkm
+oedQHPFbyxpBtPdwyxso8z+c4Oo6YhLPAO7qudgOMCzysvwp5/A/c3kJRGuNB22nhR9/skWEc3K
u5VGmtIFYfyHAVUIw2Iz+nalaVo7wHuadetE03yHEHmzLcaL0OpN486IUbLT7EZ7me39Ia/678rL
RPKtr4fQoGdnCTfj7KzShDADOx/0y9ZKJM0preF6VlQqR2r7IhRacFZFBJ9ijBudQFu7td3L73xl
rGjetlm8+wjfgoEyVzh2T6hLPQz8edjTrh75Vy5FMhWJtnciLW3QTUbKDKA51IOA8pbFZcA7Xo89
rT+pUud7r/TIffToyFcXmYjovK0KMZe6+5pz6CPF1cRGLR3Q83rJ8jIcf2Z2kblf3NGS5DyaZYke
emEF0lKvvKV1yuk9LgtITl2v4uSmN8shza6HuNUHE6tjRBNv7bGVK78UMeCcb2HkZHOvSgvdiuiS
NPQzqlx6EtOoCWJxMbhlQenPCqLadi6ANFBVsGJqgne+USa4d4sOHP1ZUmgu7B00zgrAtN6PTfDF
1nRrxNCJfOApD1HjFRdjX6Xlz4LuZX6tczXtXSOGZqDmXlneAxWFXgVXaWBMMlzpKS77BJxoaLC/
NaQ3jFe6Xuc1m380tf3BtZKpfpYRjVSC9zi1xl/GJonbjVfS/nywZQp/OBrCgk5e6Be1s485zXuX
U1Jain2LABcRVo6VnxGVqdqfwknM4tbqo8Ley3E0nKu2dkOE3ZpOkIQCI0fn+iLG+OHXpMNMdkEH
Kh9IVE6iiMj1JK/0AeWNZv7IpVuyIw21oPefomGMIdC2Td2ReuypkNVXlC5AZTtqypgoAQQ5ABQD
Pptin9c00L/mIdqINc1pO6TNOCBRmDxUz1ibPZbLPKNEA2QnT0HNpXls3JRaReM4SShugjHJo5Yq
MF1C/BFDED7qoY/8P0Frxb4g8+vCuJisLC3PmxppNiJxjfhaeCwWmHbP63Gbyi4Yz4OJ0ttSeaEZ
HziO2va91nah2NlW1XovKutU9OQaREI80KQu5UqiaXave6rDPkEARTA1DnHuqMgHoF2+0R2kowf9
hQhgWNdwOyKRAiUMTI2YodJpoLXRTxwP0myKfMfks8NdZZR8PDwt7oBbl6SOgobVidTe2Jq0Z7Qp
LcDloOd9uzTS1A9/Bp1Vexs/rfv0CraE2W3NKImKzSAqy93G3RiIA7JLC0VMq8cORxxV+dvGdCz0
vz6Wph2vRYrEM7XS4Vtsl5Pa5r7etAfXjRARafbYAu5qp2LyV9zX2LzRis6kxUTntTaWPRI2EG2c
qPrsAIDBhRyR1cWQX6QafbyNb3j4eGq3cAQgQY0AKcusDMKC0X/n6JfDOUK1mzyGKvVCotR26y4T
h6Gnc5fQGLQHczMEA5ouu5XyW53TF18adWPfoJ0bkVCMSdsP12XRjjm1dJat/qU0i8kizsVuivRg
86I3u7DzbcL1OKJUm6lv8vQ5jKqw+NZHXWQfarPSsGhXLvmzum+gH5e9VdKqnhLD4ixj+IYzPA69
QN/UEx4A7S3rEnedu3oJpRkYWzzS47Ik7QjPlQapMQYhUYQd9yYoKmkFBHMmpkGBvsc+kXx1i1r4
32Xv5/aPsTctHAiNYcWNf5ABogu6bOGgy+TakkNdwwWMptqp25XWFopdkiZKpM6hTs97UyWesm9h
avVQBrPGxuI8cv4Ofxp1wvdhYcqpo2AmZVfzYTCc0JfLWgYRmvWpmxJ9E1VNVFyUyin1WxG3rn5A
HIDYn/RNFlRNOFNDDrBoi8pmcUJeXiwdP5eoDF3XYbmB3OppBdmP7MthjNuVnJX96aQIvqml5riX
Zeln5oOd0ZO68gcB4qSelZr4J0Av0PduRukRxKZVLYbzFNSte+FS663v+pg+NJbiju8IHZrKCxQx
tBEfBsi1OSaGbMpGejeiHFzSyYwG5sezD7NH2/la54R3bhrZM/3NdHvevN52FMr0WLWgTla15yFk
2walgWJu5SH5bapl3Xd2uGroRDj6TSLcCP6qYcGbWPXoG1Nr2ZMaHBIYlHN5bPSmCQ9M7JMDTqJJ
5a2H1p6wVg9WXsCZRRDxIx3KFFi4XWktpF0ntUz4nhCU8oSQtUqW3FzTjbWJu5F3vbSXbcZiCL8F
MBB+3IGEYgVsPibNMVAS9JA5oFDMNK8J6Jp1KVoZFJB6RD2191ROx6NtjOBBb/XCWfHMErK3lDIq
GwhmHjhPae/VIarMoCwpDeVVGZDyZJWJaknHoFgD/9amKcBHRfUpH/2mlLdJ6BInqTlWPJ75Y+6a
L3WsEY1XNSLpD2Y6IC6pszYcV1k6WuxI2CVhFx/8uCsfIzvvx4BJqQnh4w3QE+sHX2RUcmnS6HB9
+Du8ue6QOXqzjWAKtQUUN4CpW310JpcoHqMdlUBdVzgdqjwHG8SS73p7IfqELiZRvHFvYgILgjT8
Ns8Sp1wFbDFqez2yBpDf1ZoGetdFSmc9Rt3C9u4gKnA0AgocnfgGliZdiwLniFsL44S3cJYcvzkz
SoT8nq2bFp0YTJSsgXMx8M2ZsQl79lQF7cUQeY4oulsTnOfCIGwWFVozLUXswHUQHuHW7ZkLJKr0
pdqIRFG8ih3yJFJQOWVBmacXQbcvk3EXwUIfaqddvNkgX586yv/6pdL2dInuFqOn9evw/eaXepIu
pKVRy4kCXe2FmwcrdFspFq2UWO/ezoKbzwd8f5idvbIGyBfLFLZuedDKjg6XoTJyNoaEQ3eDoJJR
9yGcRk/DfmG1BPlm5dRcRn7Ju/b5uO9rFhKujE1b1mYb7EkDf+zRIzFauyvbAOegrUgMafOxvq5c
MV3TyRrW2tSl/+w6/zbeUdViwuGpucg4YYGGxq0cJ7TXjuIb74Uj3VGErJuyHfXdv3GVAGw818Xh
LOYS+9uJVxVaXclQ4pt3odCz+xCbZrCtjT6ERB0EtN0+H+/oac5X6bpQewDmGGDp7PnP30yfLFW0
nm2zQqEY1jcZcmx3RVI3YWMYNq+rOACnNRQOmoHPx52f1l9FmV9Pk5eMiTvbVC1oPe/HLUVoqTwN
1DovaOx1iDFuxxYhZenR9/58KGEejSUE/mBDSs+gd8DMmf/8zTUao4miIqG3Y86aiqhVZ3ND1RnV
D2p+92ZNDPg0AiTLqEoncBzC7rXAnUhl2vl3zv3/M2jjVfkjv2vqHz+ai5fy/wK5cT5Y//cne4hS
QZEeuUDmv/L76V4I7zePYpWwzT9Zi7+zAlznN4enppPD4An+O683fzR/4DMKi8krPdcANvWL6viv
5o/4zWYnTC/Jw78hHe8fkQKYkO+mkGbgVbV4K+XR1KnzVnrE+LH5NW26GzvPI57C2uQcX7rhyvRH
MgZv4byBjA4qO9W6RTI2hKl2WhRp41LBsye1zRKOZ4DKAxdIq7ShjfOjjRTq+6WXyVGi2S40iXpa
m4rUKThW+l1LEIJpBR3yL80eiP6aRGV0K+RsVW1RD5+IbjP9aEq12dXvVy9JUuvVbUxgJnwXN0cK
d+aDDXS7JYXvsf7edFmLYyGzRK+hdONdI//IaLORCvWIjKJsACWikuMgVGFzJcoWqjnBnNOgg0YO
MsdNzJUp6xZ371i3Zn426KOfXmV1nFvtzoy8WjdXcvIDdH8NcC5aDY0mfTZLts7xYzPxQapIm43D
vsVylo8aX/nS5GBLGwDsA6KQzjGDh8ThVjxPmlGWCd0kM00ercBCZxw4nS+ug4niyBWbm8JLKVjq
BmVBx7dtcSPKYgjuPTiQ4XU02vZ4GWf5WOXIXMKyWmauCrVvCf7u77rfj6CYcjR5l0LX0Fq0Dji9
bavRtTrgUkrxGhuFSPZm0ruoA6TbTcbtVLpTeOO2E0JRjjm9FV9Mg6tjNgFyCSMy67wQLSAtDA0U
6DRG6WsUBcpfl3WdRCiPMm8g00axk6hReot7ZOAWufRG6lRz0VKjUVUjbRt3bee1HfkWDdK2OOnK
+kBbyAZ3HedJDfi4NDlRe6TS2RNSSL/L26pZ+W1YQJS2gfIFIZ2p0M+Jymm1MRyWQvOKTpHxkSbD
K1bLCUyoUEngE75CPhGKuUqUtklkBAf8Zz1GSEzAF9+8aFn25mjCOZtUcVFEYLov+Ucwx1NCwfZ1
wbGgxAk+itTqyLZy+gyBQ9Hz3hAkUfUOCeLThCQXREiKYyRqdO1bMLSKoGKOglrW70IjrkAmeiRa
9i7RQ00in0oVuVW440d30T0bqra/Exz7Ijb6qgNySRifUbYV/MDRBPDkxkXiES42uIJNbJc2tT8n
H6eaeM2EGPNHKIijZe9MO8idn+GAH4imTo5meu+kYkzOVCaFdlePsYai0w0zYmerOKqfdQm2lAx5
1Vp0jZRQaIJjN7EbTugSfMiq130V3VuZTgQTqVBlb2D99Uq0Ik2HFPWMf4us1alEY3LLTt32z1zd
7ckb0vostM48lyLzXhUIw168qUzqx7bnQI9NceCtBXKNUpHcArqcWvLa9olk+8P9csjdKeMiq1bB
GIcm6bTSz7GFaTJ27lIedrVJTM9OLgOlB+UhssA3fg2N1ozvcWUayY+U5qH7FSt+WRbLMOnG8Tmv
LSqBizrRR31v+xVyxbrshv6S/0tJSRIgSx5yPiNxYDuJqB2oI7HCoCtM0shZFoZFUElB6ai+d5rc
RI9T5aVzo+mTFb7qGSvIfmRf6V0Mjj2x4bDqzNoXsdsUQA9qb0I1SJso7S6KNiANYug4FL4OqivU
C5WAGEWck4UhUan2HEfh21G21WZrHsQ3tF19f2Yo9KJb5ShDPhhoFevvtDbD4DIvyrB/NvsuorJj
jrUOnSlStblXWtOopcR/DKkgT2V9GUZBYDBl+3aEQBFnIxSEelQ19bCaom57iQo2JHozs9vx0i0T
pyePyGhVrS+kJvRhP7IXyV/G0OzrQxU2WQFWXs87It7jRIb2BStWrO+0xk5buHlRF3dLH1QO7m+v
kiR3NkHXw3gfjEjeWVmfsB5zLgZ9O7BRkiNvIx0VNFy6XoSXoTNM5UpZnKXRlRdWM15bfR2Wl34n
9emmRxWMSj/gKNM/GryN9DzLjAAdMx+tfG27tdcjEm9799B0CGiWKIh9NriW8k2KInEddjeVWbXk
41HIDPpNn8G8IZw5rBPvp26ySFF0y1KIoxy+KcNSy2FyYPLSugbymz+NOnEvbmo+Gi5NoR+mFsVI
9PN4EM8qnGCOUCPRI/IFbRlcV97QBJciHHtxTsljig8m9ZR4b6q4c889FNEYMBK9rJ5YFu0ZvIqs
b40cN3C2RZkL62fQBw0G77gZ7eFGea01XlSNK34GNdu/nxUfjuailP2o9jVhWvrdGNRtj+q+HMNs
GXpOKYgIc0g63uapaHWShdIouJZIi5oHpcCUfonxRghqAlScSXF0ja9Rpv/0KGC/ppZMoE7BehD5
ddwYRrWuEHRpyyQLAt1flZWN1h27hkPYbuE03cburMhblWhGZuC+CmT5mkUqV1c+uA90FpPW19E+
9Bs53U+RF0Z7ldphdu21mQn1EeAyBqcaipDzVIzmmO578ovbXeOPZDNJI+7MfesbifYljq02hfFT
VqH3xe+RUu2oFooYj6PemA3WMui0T2TfOAhi6y4f6RkGGUfytRuL3NlRhtKyVR521J5Npldxro95
7lPq1pVzy1F6CMpVLMNMBzkxGeIQtJhht/ZUOMaiynVzvPAnVSFyoakz50BOadlrCzGGCUC01IV+
gi2zr7vp2SltaX1VmdvYz2kfTWJvAZwNN0MSOLAEKCD5yX1R+k2/95CW6/dY0wwEwHFWalgn7ChN
v8aB3kZnQ+E7xrkUmdF9s5289C7KSmk82QygE8IF/inEZZEgnLgQRsCxLqik+KqwqtVf0y7wzRHO
Gr90Qm8gA9tBD96Eudp4qdJKhL/x0E7XqkDpk2Ji0UV6SPkP1SDPDFD8ELMyGtM+4jhSPeZQDZqb
oZnQlXlJ2wXpwrOqDH4EHwZfgv0Yah0tLtJMWpKgVXQD2ARvdZa/TtTTcn9TVFQfIDfoxZC2r2zG
QjO97BIP8TrxJkmNRH1iBUE5XohU6zd+lMdjgi4w8QJiEoXM8+5MGVkEajSbEopRc0KtlZFEryJO
hkCXGxPSALewj1ihWvjnYq/nZW7/jNlCEAqmFfEkfj9l/283Qv8vMdMkVvTPDkLTS/Y6S+HeNTrn
v/T7UWi2r9OxpKQjOCFTvuMs8vtRyNR/4/jqIaGQgg8lYK8/j0J8W34Dnot/yDMlm2tUdH+1OQ2J
IZ5mDdILWqDo5f6RIf59HYYjkIvlDlgZ2Hw4TFSA3p+mRW4nto1bfWH70y4t5zhesaVqv4TXcqIY
8v7U9fehuKZ3B3fDoJehMVTM9pJ6eDsjT6b9m9v/QQHtCCjx+ygm0gwTxYRp6b+6um/KA37Y5kVT
zmiUeLyTafO9xaFpSpLejOFGG3tER9qdbJuvqO32aUGVoKA6rFnJZaI1O4PtXdmaFyCHXz7/YR9d
PS/eXH80ACQfd5N9JUst8n0NJlFzQFV2lcj+VGlk1r78VYb517X/OYZ9pExRbRKKKWKMZoUXaMVK
tml2rHFbUKcb8/o/uiBbvH+cFl4EG1MvqRlRVyxUBY3ed758PoY40r78mp4IQaXO60Dew6/K7pun
WYxhPXj0JxeDQTPDQ0Yc0vCEaQX/34rzVWG5m8bYEsj6+cAfP60/xz3W+HhBOlLAYlwDCwoohutM
Zidm6vua2b8e1l9DHN0/aNyaGEeGwO+/zEnNS1S2K+FFfH4l4tQ486R5cwtr9rNDUzBO8jhCx1YV
AsQ1mte4WHVLstaWMO9ikgyvsMeeGHp+o/82HwVpHCh2qeccl+oSt2rjKnV5ehuOUHCaFsh8goXY
+Ssy1Gws1ovkTCyxwIGbQxlbrk/8gA+v/c0PmB/zm2u3ETUkesgP6G9yONrDobzyV93CvdKv+w29
2GV0FZ96CU9d9Pyb3ozZdHWjFTljqvWwImzyPFyqbXiXX+GbXgzLGC/7bbgO0Ijoi/hEHVZ8OG/f
XPBRwbkXquREw+D6Fk73IzyDH1h54o22FFt1ZrCPgRh+4iafGvPoE4IA2CZihBUXjuQm2GdrSl+A
u+u1t6025Ta4OnWVxvxqfDavjr4kxJ6wEYq4SvB1jzgcyvIK+9MNDeBlt0vWNLmItRdAowlxmknE
BBKtnNWJy/5waeLYbbgWyFO+5EfPWTNG340kk3sUT2giNy1bsslyiPUwJ3hlM47O8p7Y9q0GW158
PvqH9xxpoGOYKOuRsb8fPMl5yAn2uHlrT2ZpRY6pf2IunRrieN2gulFRjWBnn8GWETuzFbvPL2Ke
GMePkcoO7T7Hplwsj94UsyHfMO0mbTH5L05jLERzkC4VuR1lxxNL0UcLge0ikpWSPiA7sff3qxNG
07U5Q9nusIqbu6YDXzyc+CIetSZ+X9LfjOLNU+bNqw9rMiAYi1GsbUo5dj3tOIX/dLbGKjzPNtrq
1ItwrMX99Xl8O+DRNPC8Wov9hAGb1bCSj/EKB9iBrNP1+HpyXXvfRP37xR3NhzFXndIixipbMgvW
ak2ywGP1TGFo48LdBglTRsv8EWn6uEL+uTl1sSceoXdUvGcdH0avZnxh/phKjQ7PXcs+8vMp+dEg
qJqhkYEjNnQaDe+eYFm4ItRdMDtKu46Cn1Vz3uAp/3yMj16st2McrV5ulNNT91ptUc0lcflgQ739
fISPXqy3IxzNdgc7N+ZgRqhBG9kJcoBtR3WR9u+Zbm8/H+vDq0EJbXFMkbi0j+6YLJ06jBt8JlZ2
2cuHzvFOXMxHJxROSH8OcHS7QmqCmpnOHKtSfyjmyCzRlPsp7cDZhw+fX8yMPPvbkvR2sKM71xmu
nwQlg8mH8gABCdFbAOdmPX9Ugi2IyvAxI7j+zN3kF+Z18PT58CfupXW0fkx4vd3C5F6WFVArogfD
/3CAo/VCYkKym3mAGEil4T1IIt//s0sw3r9AePGEO7aMkBh4x5tDQHvk8xE+XGXfPCPraCEoZGnU
GDBwhJxFOzaUz+EVnIDn4mCuyy30JvH18wFPzIlf3cQ3q3rlIOjMPMabgw/dbNx2HtXCoVl0CmQh
2jCDte/zIT/ctM/d7V9hdXMr//1tFNWow2NkzG7jnmOEv5tey2bh3iPRXFO8gzS71A7y8vNRjfnh
HH+Q3456tHvE4Z5LzJRMj7NxzbZ1aTcLb2MSObsosHtre1TK1K7X1cbYowJOyA65CcKFF2PTOnEH
Ptzjvf0tR+uKLVWLIY3fMu8q3cf2R0iewjmby4r7vZKr5Exb0k/dcLQNDt2FjDbB6e/rR9+8+VNA
fcSjM+0cTTVs/FiLJpIhoaMEu3brr7x6KbKFvDenBcHbbUAWBmkQa++MUB0kZOhImz9SrX7nLF7/
fv/f2ns+/Ca9+RHzqvFm/iWWXQfJwI+INZ+ImO/Im5cOJc7PH/6pUY5mHFWL0M3EPApwfM0vV53y
8bCdeJc+XOGIi7JRcBAlYB0tQEmkKwtZHos5+wRXvurqxAr38WX8NcA8xd/cLB+MfKwLpg1sAHzh
m4nzJnivz+/VPPf+/p78NcjRtMAgORVVwiBu/S02HyxisSkYx/Qncu/EUKdu2NHDt3UqHdk8VFsM
ZwMMSqc9tdE/dcuOnrxmqT7qbZ5Jj666+NI6SOjtE7Prw7KcfPPgj5aWXpS9DkeBB488+RJ3e0Kj
cd3taPfP2+N1/1TdGZuUdKtT+8ZTd/BoIYFfZdFl5vKcRiwReAD2ObFufnQDkT7NpVyDoLJf1/5m
zqW2SOXocG1lYcPWkAvLBTSk8hNT4cPD/dtxjnZCFbiHMZg/RP0SoPqSVeCVQKulXCT3clNvCXb4
Dy/saDcUtG1qQU1j+YNMPGUmxC9if7Vm+fnr9OHX7s2FHVfbOnrcehOw6wpeWtKVdFCbG2MdrbW1
tRiri+o+WOIn3H4+6kcv8dtBj5aiVuDEgaLCVt8oCD4v1o5MtxXhWWFYrdJGrT8f7qNp+Ha4o4Up
LmE99QbDRQkp8+MliIhTt/GjioQnTPNXSYAwoKMX2Q0Hu8eSM3++/W2+GXZiW501WyLzTrzNH17L
m4GOXua0CIu0QBZP8Ji+QQ5IDNupz9EHT8dDEkXoBV9fiitHb20ahpFvj+RbF8GXTiLvMO5qpONV
5hEu+fPzR/PB+/turKP3ypatlRv5PFb2ZOQvVnmPvv7Uw5nvydE3490gR+8SBW5j0CoGaVbTBlAl
+V1qiWVkAbCGKbgIlgSEr/6Ntf3NqOgI3n8OJQTTrgsZ1YGs17gTjI8Kp1b3zyfEu2GO3iUxVZNt
lgwzGNdO8qWknvv5I/r87pn60dsTgE3LTIcBosEhdiJdO5q9liTRJ4FxYl34fDaY+tHH3R2HqYkU
Q9U1OHXsLe6uB+b3+fV8dNAkzEX3aP1RjtLNo1HoW2QV7FF/4V70a9wPm3QFoSrvNsFWnNcvwL+I
NV/QGRh36bN2ylL80Vx8M/jRpkIgQhS1x+BY9LLgTpC654gr39zm6oKggRPX+uENlb+0oDRBjeM9
XxdYpST02SfzEA4YWTAd8X3t2Ykb+uEMeTPK0Qzp7ARIIgRtUiTDZm0iLbtmj4Fliko/1hQxLYFu
nld3p08Jvz5Pf3u1QVI6CF4diOJHzzJwfSv2ROyTBb1ICZncVmsYr2V9IVbJOiN1NJK3JsX/Plin
LyAtVgRjrj6/fMOx5gt8+yvmXCgPbyxC81n5TVv43c7XRowzdU4f8HqEQf4ySFfzFoFZuf1dWgCU
yBamo3neenQrYZZgnXsynuIK1eDWI2LBWdZpODOfoWeQ/OKr0VgbUHwnQhNAUywz0fhqC73PFEuz
JRD+PNXQh9zjL/C/aFmhOAePZZjda7w85roZkamtC6H6fFhUTqwMXEKghiSJlbTJI0ID3bKrzVUn
7dh4QSPcinPdBGB464FQm1xYhXVG6J0tyrH4RsSCodiGaGqrZE/SijkFOSGSaax510PpACGaEV5l
uOkmaSZwlxvHWTsKUzlViJxDOnun8Vzzc8/cknnhnGnCxOTQD8PNpIkvFRzYpVfYV+SUddtR+B54
jNQ9eLgjll2WfO/CGcGYYdcqKjL3NOhti36SaimG7kuD5BMAufbkAaIQFZCp3DB+JHZ3Bv3xIcV4
yQHzjEPRNcT2q9CuyVyN+2cHoRpp1tvEHR/MutiPbbjKingLL+pGRwCTmMm+tI0DKc+L0XqqvQcU
Zhw/xQGa+zLQiHsZ5xAy76WFbp5r+dbIYMUjMlPhVtl3SfwqK+1GtCBM48fQSUGTC/xvHWHOUYeX
sZsZ3KDBp1bb18Z9XhoXmWzO+sgjMjrDml+dQU4c80tRsU0K0asl3m5EHF1iTRaYWYcX37upvFs3
hGnMDdQeBVSAmvQ0GynuBlkS78SZMPaes8SH1/BOVjeac6j6b3OKjdavA3U2OfdN82wZHZiP7ZCs
rPoiz7ZD+xpBG4YvkIw/m0pB3xQr2B90f2Hs+ajbSNvtXKqBJC9idqwfaoC3KPlAw1EX0OtFJh79
hHO785BYO2kcok4tlXXo3Rcrup4A1U42IeHAkbdaDMPjEAGPd2KiFMXes3Y2yb5jpnZTPy18/7aK
Sa8Ovuq2TwSTjr/6fHR2SRtuYnfvo0aS+c4UV01bbpB9zwAtpONL+NvesLUpDaTA/NFmafpV0Ydn
ifra+bdEQ+EkJW3Xb/eDf4BKutWB2knCQIefsuRMuawKApCqXRPuMvesBQLnwpmT3bJxD63zmhFd
5PhLMxxYyDcDsaJNsY6Kdj1C6/TzdS2dxRgRUEvp5trVqqVdfCvDPe0cX1zk4tVR5zrdEAta3zbg
Y5Oej+xPG6iy6kyLr9Sw0Yx93vInxnWdHQr/NsqA2F+P3XOX/YytrTLIWBYrI/zex8/B9EV2d8P4
XQAHciH0+Y9ujZu0HJlML7aV0uahLDhNpJjdOxRPQDo4ZkND9AHyLYlSipdoBIgf+B13nOzPCX4O
2gxy1OO6XnWsqcQV7RoB6MbBrXhjggzltV7aHaUxVMSTg9xXV+owRtsoh4X9AN5zQTKZyl/JMpLx
yhyoJtnOMlR3QfO1x1TIQmSHm8Bgubl0FLLZHzqctdFdTsEiI+KmSq5149Iy9gJBJHfej/i2dMup
3DrGAzlCzM7zptrnyMvgp2OoLKChn7ssg/Y1lN+lBG9Xd7e95q5KaS6VOdJqfzHym7bDhPmUNhul
1AZH68LuLqpuYfk+wZkrH7VwAtQVBF56lRrf4+mqSdeQoCJuCmxQEEMwO9CybQ3/ftJ/DnpAiP2r
w3ZcvfbqQgsftPreGA4ZCdc6SulDSawvMV36UhDb4FQ7IyRhYas1h7C4x/+4pGADTfQwb7DnuKbc
fB7yvSQwttk6agPMJ87J32Lw6J69URFfyhT1v4G05iZszNuaIIAJtCXrNqLF4DIm3dYTEVkVm9a3
zIWnyEg6i6wnWd2yrKQoXbt6WzWvgwEgIXtFTvKjlGuHxs7kXjYoSrwqhgWtNhmkqzJ4bkuFlYk4
r9nxnl3LIN6WtKFq9ZoSVgayNJuMtRNn4Bd3naej4302QaCa+kMy8WyCAteDtczDaiPUhVMbqMyx
qd+E/l2fpmy0nHUgLsD1M28vMC1uc7NemZCEsrrkFxXLynFWY5yulMeiSaZpLbN1Lg/9cFGy5EUJ
5J8ChzybNlXh789W1gDlKb2cUb7sWdOQ4kM6XU22vAz0y1hld5lJyi+kuuvcfxRBvNcCd5Vxv5B0
ricQ3RSy1pZA0C2/0AC5qa3+XBvHZcgTcmLovI4JtWF6NPlIWkQ2xr1/OQyAFLNqmQxfWkDqActl
x4pmmWfu8FRPLAdG+jhpt/HwlMMac8JoLZ1Lw3+ZmSiyML54wXfln8UISJ1iP6Qwt4BA1eEF5pCF
Lq5x44MTpPCQfg1dfZF5ZvvkxrW/Y3UZ1tbgoX3V+oEocVujMKxVCri6b1qPZm9zqseysnc1owHu
Mia3rXaHBPk8qvQbMIcLu+6+tQ16ccNYqgYdrw3Cydfz6lwm1TmOmbtE7y9d372qu+pBa4yN21W7
qgmecVp8bzzWqaGLMkhYM7ZQm3jOwlm6BF+uMGtewjHY8xe1pdfVL2YPAaAPrmQIytnHA1tZrPQD
MbLptjMsUJDAyM38OivmL904gYouJpbmIT5UZIbWrbe3PPW9b4OtnbO+kRHXqWJd+fXLxH3tJ9KW
B/MJqvW5gGXQzWjhfFtNV4bYJ5n/IBrui5PuwFTR5LF4QkPwPdHNfSwhOOVTcF4rIjovm4pbEF/q
xJUk1YvKjWUdfc2Nh6YESrJJIfsapNK4IJk1cgfOESIv9FoRVrDOEXq0P0qzX5TZK6ueZ19P5n9R
dh7LkWNJFv2hgRm02AZUCJJBnSQ3sEwKaK3x9XOQM2adDNIY1pteVLHrBYAn/Ln7PfdX8S5EO1ON
KJ6+09kb6I8ViPn4j2Xw2I9op4E42Z3uIjEXi9/L4Fm9F2ncgXpsVVcO5I36ZMCwSzIcgLVbwbzj
wKsGIhUE+Q/tjYB1XoW245jOvvxavND8HgtejMt2pD1wsCy5b+mHyPCs2c9Bmj/OuWOy75DajB3w
lNniIeXfNLxCDfD5raRdR3DA7kxS0elLYRxUcxPRCDYdKvOY9HtAIelW9QXDVensxxY6xRvC+0uv
LWlsClibGMztdVdJcY+z5ycU+Eazac2N3tmaeRfWlwHZ7sc4wEzRxTId5GbHDTlOtnm5N3Q4Z/EG
yhxHOBlLiKxrTzhWoRpw0Vste1h0rmwItmv04J0dSVDj36J+oysuzmAzUQg/9U6W9lAJ0KLbieYQ
0dsYb+n6O7qtsbVr6TmqIDf/LptDHVabZHyumodxypEw/KmY58Gtmu+S1k0E04Vl7K+SlmU17AnQ
tLMnymP33NY4P8dbk1pbBa0bVdGGf9rxJiUZgD8ORPSIYL3duOIlOwgQVyN4D/vfYwCT+iKtyVZS
Wp1/J3jF4AhmtHdy5w399QRJnIa0eL6Tlxdg56NwyNqnGsflwngvo9jO9AIKGwfj6hyQhOBOU5Q2
rGXYOEYYuboMzCSk8ox8bB4OrQFD4kYGvI+uWRhIBvexQzBM6Ncm/iTZmuTVNFMfAs0bL/WXoYVi
Ivg1iGJ4rKU7PuqlGyxo6bBkgT8qwetHZ7Sunk0JBtfgug62BxfEfCOYMu5KEOKp1KgqeCgOALN2
0oRsS9S7pXZr5iK7u8qGSmwGL7n/IxIpc6RG2HPnRDfN4iLU3omGHwpwo6VtfQwHT218wPKJdZgW
f/qF6YsUXVV0lS0XqYp6I+JRTLK/bgj3YADkDefK9GW8y0CVdMKbiWCgczEECcAG+PoBM3S9cZLR
ybmTTdyKHGDkKj1bt8pLdKdm1x1gWdGOACxXj6axrd/E5XXIbAk7DAUGOkSZjYrw44GQs2Cdkx1u
3HbwRMOtSZVgnTaxq10vOTEVNBc+C24OdjndGPlHVbhVdDNWxxyE8ZHvEbAaRhCIwiMQ84EOssGL
ACNTYMPWnp0wQJbGm7UjtIuEWguKpBvBVgVXwOhDeRSFq3ykKGgLxVPHUVHJtpCTFfelF4lOQ2WT
3pUfQUTNri89TEz6Z/xldHj7wXZevEE/6BeDdsukXjFdEFnAH3yE2mYYNvKys57Gq/QhkN5hROuG
C9NRNbE2OHbtZSjt6F7WLgoJ3byryfdZy6G1iX7FXLS4heacbZ7Q7hXERelmpOtQf4rwxCGQ14Or
0oKe6yaTozoAAhM/ri6a0a+zLQz7zgA7dpBhS1oX43yBPUhWuFCZ43JHniQRr1koY307qTYcjqxy
4o+oezLZsAwWjs9r57yhXeZSB57IyxPvy+TXKuTPr4rwGoLleFsARu6vgme5eynYcl7Ah0R3WXsV
xIekwjmJo3QzW8+q6vfyUc32S+Yq3PIihfGWK/FgXFBz5xoFNxNcaQWpJsvuJfCYk43lLH9ZV/d1
57di72jLJbtj86aMh/LWSC/l0ot/JbodlnuY6Et5PdwAVlOLQ8wBkR7EBpS2Y837+pAnv2ROtvsR
5FvkS/BkRK8NMYLcQiwPL5FefyDAkARo4X6OGUN7Dyq+zoFlbVJt304XanoXyXcoInEikON3/uPy
vlbZsu1IcRLforQw48nwgu+EoWKrClF7y0FLkVlbjmqwFcVr6QonWHE3pDuzeDJ0D6WEKV8Zk9te
rIdaiD43vU8GdVPiXNtVv/XazzgHyTctaHIxspLaj7zqWWTHBcC7cdF+rI0++YSOBcoHkYIr0xBb
UWF2W5Q++OY0zU4nUUESbtymzLHcIxzA4aEGsS5kuFRuJdWZJdVeDHdhQaz+K7Qs++CDMHIE0az0
fjiioruMdFYDiGVIgUv5ImOgjB3wgnG9jbtHx+XmLal2KNma7oAHVvCI21nZbLLrQbzo1IeOrDHR
muxIOGoK9zJReeYI6YMpvPfRbhk/yu6h71/V/sg+ixgL51ttPjYVzjlcGXFPM27j2pur62zy4f8J
8MeH34N4lanvauM1sOoDe3kI2U3LGNNd6jCdXf8pOh85qyR5qwGA+Fbz34L7gZRpTN3ptn3Pkot2
cdr9+FgVm/CKDbbDBiW7NbM9WG0lV/xyNRRrc67+WyNAVJzYYfCrb725vu2ay4j9YL6XwtrD11Wv
HrTxPW4f0v55iO5XuEmZHLL8UhGeax1Jzn0c/kowespeEnMrlzMV5HsJNlt9Z7CDlniym2/tZTW+
TcKhzG9VFLThvkMCNhID9BZ0Ro6Q2u/JoAjwofLBscRri4WBpZ/5bo03bXBVwybNtuqdMTuD5gsl
wFOcHyJXC+0sfW1zam31L1AVG3nbsMX05quuPC5QWvLlIIAwtbwYH1HdYQpL1p/K2OrRsREvsGPW
uFC7E9yz8lFcYIfhqv2gcBhLd1jj6c2zzi1oLrdpexBpcMoXRzDoNjroi9PNR1i4yrQL55tkgKhG
jEZyY5Yv2vEOHwInRZU12HGYOPOMe5i+18IO2KHN16yx4y23CY5ewjs4RAY6pNXBWtzA2qj6hVY9
DleJyR3qmOvrpnpjck2dyRrE1a7BygX8TZiOG/XSeqrx9fudp1eBT6ajK29ztndeRB56+q0aUFLY
Dv3NwgU3vQxUDyA0vSN+GEY2Zy1eDJgO9lw5XC7dcKSkNy4HfezmBcQRZ7lLOE7+dIRZF0HuRuyr
qoN+Xje33JiVZKtl4K/ABbHzc8aJjly4y3iowte6zYBWHZJuPQG0iu2v3XUAuN6aVVtvJzlWWRr6
KLsIt9JwpEklWqmdF7qGTyINwphWAF22uYhqyKAv+t5PEFDx9oT7NeLOX3r9PehtfA2m+qr4Pbb7
sr3PCN/gXQ3kpiwnTgm2r0zNnRpvbQkhTTZxWilk4wYb+/Wy2xo96waDrN91eN9ml/l0TTqqVLby
MPP3Tygp/Uj+Zc3XbR+vLmKkmVKMeXZl43Ke09rcL76qH4TuKUpvtcRbM1cxPAsuNC72NBpNaWbx
J5uuVU6wNWGqviVhYBd47uY4xVmqXcs+60XuvSR+G2fcs66UDo8Vt09Y7Bx0r8XAToQZhcPOXrxM
jyCcdSy/LC/VPJJX6jb6VdOyzkiEyJG6FwQoRlDD0BL6eHRZ/QzHqPMa3qhe27jtlamzhI5s3ajV
UbgmEGpoDU1dhWtRs4+LXUW66C7HtLAdtjVpPWGXygfgBlpk8woN5R5TpfBlNmVQcZc9qVAFjFHk
m1zgrQuVZGUmHfIp2A3NQ7uXR8MW6h1enat0bxPJvOaXULoz8ZDFgbFG3h+RIWqFS6AoxM1XWk0+
FRPnZCs0ttLezpafZNe65SS4vfUJLisFJ1y4T9u7NQ+8Nn7BAXf0xi8Dvxow4e1tcnE8U0mLFKZl
pq3J3vQIHnuKthVuk69Dr24IXwL5pl0pc14e7BSm1rRJZC9Z9pl2U6TXJL9oLiTmJVWnHYbMlXo3
V3dt7GCA0gN4M3Zlcj/8Vq9Vbue51+KiLPpLtGuzQ0nm1ea2rxPOxts5cUqDlOVGh6xo0RGFXQPt
HHYa+T05/Tq9knBGAkBePJEEtYY3vHys+nFU7RX+vRorreuSB4prTOGu4taZISDmiJkfR25VJOvm
HBuyN8GSkKs8zli1LwecrQRZwYqYRlzybAbA2IVcKZtQMz/jZLlm59lmPrrhJVkQel/j19Ky7IIP
mg9jze3etcLlYBEIqFXXLDCGsJvoaiTgu0fVil+9PcW8B9WNjMQJiLfafiNykPb5vUQKzOwPXKik
fAED5qbydvzF9AHi3OMWaWrcmJ6GctuH3MzZybj2XZbYYdb++NIMUDEcfFD0Wwkr5WNivgrBajay
Ifu+ST9KTDlfrerI3tSnfoYsH1+V5nKoDsLoTOlj3rri4A90J9ypiduCy84cqgNhcwNMxBh3uUiv
iR3d0AmChSC7V41vXYn/005lDhruKB9nvA4I0EK+gscltKBvRHvTp1vcV1OYB3llcEXQHLiXcHNV
O+5SeyGjCx9xM6SFk5DerJKjzO295W4Yho9TKTN9scLo8clDtHzfDzFkX4JHGQ21aTTeInRuoSZX
UgIzoumcsJ+uR/65KS65U8d4RKwlnwZq01Zttb2VGli9qJj9dLxbbewDX0uHh9hMDFc24ORrJU4X
gxbLoiPqOZCDNF2kXZw2OfjpJrktw4xbwSBWpHI1sITharuaH+NZmPdY6/D/siifFD1XlExQxT0e
EtHloiXhEVc0rmZqqs4Lvz4u2h0I5IGsUBKMnqYl6R4niJ0GgV+Xwjt0fuZVmg1bOcyvu64a/FLS
5YMqkrEPFE1jQxfutaLG3XywE7UUnG4UXa2cXTEDrIDNt2RZVw30VYDE5oPBejGGaD/l8Z1gyLss
b5xU4TiQyea3OfMSpsIlpD2a/UjNI/TeZilO3Hma3AOA7S5wNjwi3nzuFQzk2nZfKMGuKa0bCI74
Ki3Evcm4i3TzEIvGewfAALRno3l5NBX4NNF81ynCax8OH7FQs12FMSl6CxvvWeTfB12+nabmtbcw
gsktzHQaK8Qqr29/GVadPam1XlxIETfKERtKD0lZcgs3U/IbXGO8HgL+NuEPH/BtoosxHsej0lVC
5EDf6O/NWJXWc4LyoYOvGj7oZltmyWs5CljdjiEU6D1sikR9RE0BRW0CJUg+mbz9au8e8GvnbJSl
uyLtp8CfrCzsD6UgVtIDLWZZrwDSr5vyOm1m7ico1+cQ2Yo5/KFEgNlMIkghI0ZTum+MoAFbDzs3
hvsh5JYtJqn6Z8gSmXuK1HJYWYKk/SkNRegPoVjGMdLoiMzqYGjwSOUlbi+6eMie4ry3pu3SicWM
PQC8n42iFfRPqqWWih8NKFPqKc2y2gmIaTnuW10WEHVTkyxtMNb9eBzDqS2YjOs+Wkgjya5MSiuJ
k2XoK0ohwWj6scV7IuYKDJL98aRo+1WcioQ/bMCeuv3cNCQme+zN9MlesGFc7+pBNcrXihwV42NU
FDm3LcOacuvYZNMQ7IyFqbJFdR7cgk6R4z+I6SaMmKYR16+Oci2ceotyJg3JU6/i91mh6F/tm+Nm
cjMLjAphSBDwJTikIJHgkAbNVOIP60nJa5IbWDRKOyOwCiF0c8FMuU8JSq5FzxI02+l2jOWg+RUa
OGU33I2qtoW2GbTNW9mkUuBHcUlitYi7sd7mydC+QldoJ78p1Ph9kJLhox1iKoT09swFiwxiKlet
IS6TnWIBTU6gCWH+SLJR6Yb2TVoiZdhBFwqUN0NONQEJfSXoAGyiKvEBEAhw0xQjtoUhVnsbx+HR
tDNDNEYi7saIPXguSXVQSk3F6HgQSm3X6FK1lZosPA4xEiTPwOABz8SRKEwcaa/2zLYDcoA3h0VC
YWZGFx58KmOx57IaAhtnJHIm6jwDVcxUZoILa2CK/KUb5+JgdYuc3GsTQD2vyRNsGrD2kGNPj5Pg
BUaMYjg1VqUvpthLb/WocfJDnJQnL8N60XIrICGmP0FzrbZKJ9bysShac690nN/YoMp2ieXnvs9j
KzkEAH1yV66zkVJA3mEnuoDWJM4LQJW4lb5CXsNxJIBPJhVy+1DKgUMyPX6qCyX8A5MpmzaWGMSY
f4aZLr+NBX5dv6tKplBgijqeOgAYaZMVhxXECIexyG6sPpmzV0tZCK8XNWFPjwxJ+F0WbNUkGATx
FthzrNpZo2jxNo+zSHPgA2HV0IdjTOEmr+tf7dxnw6HQJzKq+oS/q1/yQK1bMgHLa6BTS8Kr7dPQ
KZY+p2MhQ89TSx2KxZCfgTw8k7iC9IGUAZPpqs5yNFC+BGOJ0E1eBDf7NcAxBPvpFveh7ViKQUSG
tWRfVDpjeBIjDCmcKsNQRJ9Khftm0yzUOiMt54GaEg0Jhbtul+pDcwmST7qiwjWqTlMqVe9O9UJi
V8tr5nWZ0HXgtznsLSdvpKXCZSSeFb+BscIBwgaiXGfAO8KtIbfT4mizGt9rAhhXauegjcl0NkXN
qaNqq0WrqMF5EvNGwPgJXokjt/la8q6s+CkTqGGTXKf1/F4Whqr3YXzu5TIadkpf9cs2nejEeGyW
WiYl1M4ZFX2jm+8L7C/0NBVurCSYX8IkWrDykrvg3WwtVO75pCiSb4QpQGMNBGHlzOogdZ5VcLRv
VaBf8o2Of2lxo5XmVNeOnoH1AWG+zJrwHDazOH2AusqSY5cqQdVsKK6xntJc10Zqi5b+Z8Iid7pA
6Vevl3FYzLhQ1j1hbKk2JsYkmWpMXEU1/kq/tvKoxjeyF+L+RUOvr93qtRLjUZuLGNTErJ3hyQj7
NsbfuE0br7WUoGTmLqPkar0hlU6mJ8m9PKQG6RJepw4ltiNGWCor57DOgpIbdT4J4eSKMqTuXSBP
gMrY04P3rputcltAXJHsIS2H0m6KiTRFH4gZ7irJRDGiFyscK/nImbGpFc2aMZ/uctCUkpzNeJOl
+I+0SmAoW9C2JF0lYcEXkBehSNtSh8u9DbtAwdU3ycebNFTbdD8rcRi74BeX0qP9Q6roRs7ZFmfF
imlrSGaabIt+zMP5gDG8ZpIPy9c+DQjSkvzWhWbeKTgr8nekLHrF4AgI5XoWLlCrr5MYoTWeNnUe
dr9NmKrDG7af5CCKxJLzksY/PNffx4Cy1mgbM1a0N6UWgIPzciE21V1ZL5xPF7Iyx9orMGvS0UUu
10boaCnejjVFmshsnwutHmaaLugAGl8ioSrfwnSlEyVLN1D5SaekcsOuawxnUooOltqI8+MjRi/J
dBMGMWmvFP+wxCuLhlJ4bci99UxhUmJihDQw4etQCjnJ+AxEFBzrQJ+dNoQXzN0oV2avk1Q9ofdh
aMcnPS6sX3CESNFZYmppbss0w6R6zKribjStisqRmNLRhMPAAbjZNNu60QLEL1APIxvhF0QOTlSi
aMMEp/AljUqGF3ONI7Lba0b1p1oMUcY5csKArE+zQHNEaR5mW1DBmm3mrrHS3RiNQ+sDUiMb3c11
kjgFLofdAYuDubjtaiW1dhlscnOTAJQhR20mc+cG0SQvtt7zcexyTgfTWfQsyVxmI8U6mraEyKWp
yFz2USuOlitMUU/LqLVQdBkAmg0XdMcWmm/O+IG4NO9jMCN23dSQUqtJ+ywxXVzHGsZLvR3Nshbu
qiXF3heUIHYeOSaQEeX7zpJ6Lup6s5eDkZlPk6VhzybI9ecIKvlDb0YDzyCChvpTtKCZvCUjn1uB
jKLqLi6tEyYy/R1Bl6wBAHveMW4aJfxopT4YiYUMGoOdAEr86AlSLxSunEYgERcTfyyvsco27C8M
ZYRqR74/hdXutvHUSbLbhkk7vhniImjtjTUvUKsv0PBOJF6XCtC2AA8iPMZyOFIDGRpzvNGTSgwe
ym4yTQrDoy4xY0Kxu+s7DIZusXsCgCTCAqEUh7UkdzlT16v83sSHbHCJSXLrNoUdb/6Sl9a4AUkl
XBl5oOK5qs8SaMAoqapXeKZWQ2EVfaWDWmqTKazg28qUUTdv5opgKvRCsMeG23eVmrr9JGBBJIqq
ODh4uBbqzmSBtfswBC6xYxrPwQFko2rRdB6aMai9AgrjTgIUlngph0DrA5sLpGMlpp1w7I1pkHaV
qgi4LoySeluFZvUGtTKZaS5QPxJ5vFvmRLOjuKPrWybrQeDlZb0malu0VBIetHUYGts+Kft7KytH
cI5g2LuPKCWW9Mp56KmBp0GtYzccRVw0o0lQn0Z2mHSLAnjBBWzmMukvvRiDHAobpo2mRF3nIgvA
hAaDr0bf5rNESrjX4w5vbJw8roEhFs3BgIoy+0DOCJcEPrN6iM1MNy4kExcFeNs4I/CfHLhwW8S6
yq4XUyqplmVOs4tUriGBBba63jC5VQhrCeE0aTi1eR2NKqHcjAdazOGqyc1O7HuDSwwLtHGkKUp7
PnqrPbdDrcq+PAoaxs95Vin0vs3YKPh912adT6O0aDmN2U4V4QDeV3tCKCveWhjkcpwVSpLW7pzH
+GZNaTZrf4j+eXRB6+mVWVh+XM3B5xXzRCIWhBjoRzWfCGCDTog7H8wZbjh2WkPVckpAWM1rlbVJ
/jLRddPctmG1AF+rkzLu7lNdqklHc0fQhad+ELrhDjwq/xm8cEdheCgsvSKrKDVKT7pT1At9lxh4
XVxF9ajSdwi8Uv6VJFa5HGdBFnuvzGCEOWU8J8PtDNO8vGPKVbWP3XGV3sMqTyYuFkEkg6DT+pkg
WwexeSnK4sSd538qArIA1y0y5Gzls8vTztAP59q8aET+1DcFdZZv/ofTPWgaEhAbpnNtUX3XWa75
mMPVHNRcsfD6qXQwe+yqwpkm2L+Ntp9bYOmBlXVZZ3OFDHzaAhuPClDFDN3z8GT65L9xFHBXlWAs
b+J72Uk9EiQ/991+PySQJgMgk2zA7P7cdZtNM5LdVZ+V0WPs6XbR+IIdeNin7bsbahXv/62cSWW+
r1So/x/wlPHDVsodpWJAuknD1MAoXjgnVTjVkfwdQlMMDU6vZKmnsAQAzK2ir62AiWGQxVfR8ZGV
LrJ+XjGawh1qJ5h0DezcK7kpQvKLhdw891qeLt6Z17sKB7580f/8lFOiQo+LgTVG/BRxH2/LF7q6
N5pv7WEN+Prtz2Odynx5aguDSTBDqyklRKjPXzIpRaWoWVvYSAEgrPa9lF1ZUeFjr7Ib62Avm+dY
Vacal/8bkV1Pp2VbNE6l82M1JQLhFJAhTLcs+hdm8XKhi0h51Jf63Jtcm9BP3iSP95/BTkQu9Ewr
4iQxGDWFi8CXJ3rTA0re+ITRzke1wzvXk36qEjp9vJMXuqg0cpLLoMujGi4KnMExL3R//manQ2hI
7hRVQ0GBp4eiSycqoTiZS82KE9pKW8PYKWmaX7C5N2eEd6ffaR0FyIupQrWlv/10WxknZeqzoofo
sUgvwfw7Fp8AFXKvQHlHXfPnRzpVS5wOtuoc/hETwinmomox2EiJGtN0DODx1qWA+PMwX8hap+Oc
vLoOIv3MNk/pTsbEW6aNWORSP2q7ggYHctaifgudzY+68dxMPPeEpzOxKqXZIJ+8iTC8PpLWtRNn
5RPRhGHeSXZoUzg8Ykfz8wN/EbfzwDJ4evZNqHA61mGfX2xQVA3+JjQYrHC0dVRaApYtfahR45a+
6qDtX9dBcD/YODU7urpbe5R251bF+v3+XYenP+Pk+ypGCqsUOyvKvdhLLIUZvIlGJ/pqkUpOGEiG
//NzfxFXMiA8PJMUO0cUPgQn6hSRS4QmZDx36ypPeoTAZ2N4NadUtkFQ12puonucj3Rh/Dzw6aoB
SgQTRFZNUVbgmZzup2Qt4oa/oAPEzHHMDu7FoXk3Ihvvn12rPPw82Jen/DsaAhzVMPH3Ibv6+evm
Fp35TSsCU78wXd2PEevHbvA27Gcv2ja2eDiv+zndfE6HXP/9PytVUM0xCmOGDNrJhuy8kSvpzFH8
7RDYYGna6odnaieLdLbw48qSRYVDQnvJoqu0qJV3P7+603NvfQyVQx6KFS8Jmdbnx1C1RYVj24Gl
ZokQo2XWfpRzLx0o/hIewDgfi9tcs8482uk6OB325O11NLpmGHqpm4VmaiGYn2vIuPY8m3g2Ub07
s/q/aKf/DqeD6dJVjblonTzlXIlE8OtwiC7WqgKacxvJnT9QkWZAf3aoqnvn5JfffT/VwMgMq2sM
Vk4JV6tH1dBNJaNSeR6lQ6C//fzxvn+uf0Y42U5askLaKFbYemhunFd/JDFCUh/Rrh0mhrPkOdel
pP/dBNFVKLcXmELtFGHXIRMa4zPv+Nsv+s9POZmsQ6clirk+LIJquj6v6+7Z0tAlmWfUi8ppUPj3
W7LI2V6IuVkYn2dsW8WB1fd8yzB3Rje/kslAXOYH4y7wkdDsm3s6kiiCOqS3d8JlV9tVu8nJONnR
79khxRxIzuSGNqmis3pb+ZvVtNqhSKLCatX1U7FjmnHzbYRA2eQfyqu5n1/0D+OpdWdXduf36FXa
Umtzpw96IbNbGs2rKxIwLg3CcBgrP3DnM5vw6VnLq8LuCOSZamjITE9l1N0yT1E30MFdtM2fwEyc
fuTWmKvqGVLAl3DidKCTQ70MAhM7QwbqapT7abIvFeuYFMod1q+HXLe2lHxpfKotfWNK5rnRv1ln
nx7zJNQM1wJiiQR5M+9HFyiQTy9Q+A7ibbPicujbshzj/ueV9/OQJAk/T0IctlamHEM28nWs/WqF
5cxy+np+4hskGhaYXwUGzem5Pce6GghsK1AyySnSkzCgy4xodSglWG9Ian5+nq8zBTtn6luWyvUZ
l+GTRYXJhJSYiDE3UyhuwzTdangLa2TF//thWBwGLi9ke9Agf35tedNwY6S+Sk+Nb+Qt9oR/xChy
fh7km11xzQEoOm4xhvjXCfbT0cxhhweKPOCX1yCmos/gudfbQ03dUsiX4qCmcuZIiJ6sQf4VjxZ5
/ux1KePrKk4+Smv6/fPP+boxfv418udn7jo1TRUTccVEByRo/Q19GZ48IO1A9vXzUH+9vv8NL3Vu
Hf8++ck5N8Wa3pDF4/3SdebTXmuvNE5lS5e2U+6S36LT2KFnnvmqXxcDhkyUWxEey+Zq3Pv5CetU
wLNEq3jCIQ1RjzT3hmyegwx88xrpKyF6xzZMI4Y/maFIkamzYgoKOEY7yIOBNIC2/yk6CvM5wM93
Q8mmJeHeIZEBPo1d1Um3lEaj1bJURdSDk62Ur91wIcXXP3+ur2ucAFkXFZkQjLPsy2roikDLQg3K
CUqhoSNlFUgyRdGeRvrV/HPJ6U3+ecgvzMh1OLTiEkJ1vpZ8GlN2GqX1cFAYU32ahcfKfEwwG2mF
i0lxTcrnM/aIaVt6yvj888hfJ4nCBYw4U1IlhRv7yfdL9FntilRVN0pAKRYxHG6YmjCdeT75m3f6
NyxYM2SwUU/noiF0atlas7pxOoc2+x2YA8S34VbzGppdNuZO8bW9+USRur/Q7HmnHurr3OHwBRL7
dobxvM77z6tRASCBpZUCHoj/OVmNTSKO4yLzW6YKKYtcoFnsaYilil7a40w7+dgn29HA4zLFMOLM
m/jmfTOxLCpYOu+BJNrnRdmGoRJVZs0FDMGm0P0OurufP+gXiAVTibkkyrCdRay5ThMjU6dVORI5
dW03BhGA9lqObDqE7RUJijasduqnunFET4HxfD7Y+pveOX29/46/LuN/bmBjrBSpnPKECuau6Koq
u9gZ3go9LyIvzWz51fLponexI9rV2zMP/808YyOCt8MHZjKfzrNOmtk6ooyYg7pis4m3mRN53cEc
/emQXqKMcCQbGcCdIGyRKP08+NfDmrNNMlSmlIwXgH6ylKiBjmqYaPJGmeGtHI3+wTxHGP66BbLt
0cjH7fMvgP1kSx+ztjJSugI2hUqDrsUU1vdy2+w7NTlzWn87EswKecX96F8sCLo+iWpJZCQcrm2M
q3c0IMHKeKl15Qw1+Zu4QFlfG2zXv1ghcX2v/0wY2QiqoQkX3tudaE8ObVyJE0GLRn0FM2ADLMA5
x0r65lMBaZZBDkskQshRfh6yZl1Ow8BBL4bIPCVhG5MJyc4lCr55h59GkT+PYuJr1ugVo9A68WyI
s1ejZxr0zLEohv3Xc+/TUCd7GoiRKTdDhtJmC7Vls9Hk3zjK+D+P8nXnpIeNVUUYbbG8Tm/OkEhU
LHZzGQ3ffi72kXgxptNOm7i9JUelupyb//4VriNy4gNQMTXuM59fITdkOc2XTOYshkitG5eNkfjq
ckurxJkJ/wUYo1NnILDXJItLAqa0J2urkFN8mghCycVH9xlCgafgwTp2u9bGWa2/Np0V8zkLdC5v
KCNddf653NzXo+HTDzBOLi9ZoelrSY7ehkXxM7DwIsySnz/gN3HG5zFO3qdcGLOYrQ/ZungYGt4K
w6ZWZPiUp92zvLCv925jzQhIusXKJs178kobUvexLiHoS/MPHS9ZlCNp8UD7pyPRDkT59NzjfV1x
6xc0ueGbGsYupzfrQhBbkx4nOpThl9COtm3BP4gjgU18KKB5xGtQd6Xrxbuh3RgZIuE+vjdAEAx0
a/aWdGa9fClEMqfYrilCrmbHGrWKz9OX9qGh7Ra6AFVf8azUNsGzeJa9phd0GvNBFJwl/3/3ChSc
HUiss7sZp94xzJ0BCNyqrzXKPwvJw7Bv3vA036x1+DOz6es2ylelVQD3UIXg8W8o8M/OPVpDO6ca
nZrBg7qHlyXYpLBd+ShcmpvwefJTFEObs2f8uVFPshpGgUkcbp98ZH9yKLluNSAD3KXma81fKxXq
rwT17dmi8tcXi42uqfI9aZf7Gle1WjZWbciwqq/vLYy2UJqgoz0O28adXNpgO5jU0Ua8OP9Nv+67
n4def9o/7zkrTDynR0Bxqt/tpK2+W/Pnld+ei57WU+Jz6GaKQGCpMOvYD31hFYJClGJJWueOH26J
zBPHsvUjQ9l2cXluu/vuof4d7OShgFuoBVmy/3+oQ+x3ru6J23PDfBMPrw/FNLXI/ZkE359fHmYj
YYuvGu3ENj5jF/JH9VzeYL3pwCp3Or+nv2fX2bSuQI51f14g3z/if4Y+CQBaSpP5CD/r7/tM97E/
enByPGP38zBfD47PT3hy+Pc6WItCZRgTWM9QHtK2ObfSzw2x/vt/ZmDVpCOyAoYYPMWL7PmB+F7f
cUi6im16w+X4Rz4XTn9zIH9+rHUf+GdMhA2Z0s+MWbvS/7J3ZktyI0fWfhVZ30ODfRkbzUUi99qL
rCKbNzA2WcS+73j6/0OpJWYiYQmx5/Y3U5uJVmQ5IsLDI8L9+Dnb5jGkXa8/jAEGuL4tr6P7iBpS
+KF7oWpZPsYflpi3Z8esgD9QSNUq+jTX12Vt7AfDOGaaLnrpMex+XF+3y0DGAE8MTCYVLUCpC8cB
dqXwVHTJvqhgigHSf93MzAX73M5kIvVE8dpAx0742q3pMNy5R6gRmESqura6pd12IZAszdxkawdh
QXvg+8AU7vCAGeiKXBjT5UPvfEzjz0+cI0/ithwUxjSGKvHOf9IKiLnoTVj90ymDjfC7Q3tsabfG
iqTpdfOzG/tk5SZHkJ66ANUcrNd9Qm+AdxsnrzJPspSuSEl5Uiq89ct1kzNzamoaiRp9RDRdwqgA
TSuS1w0ry7jzYfNAtHp93cKMO55ZmKxa2CEkAS6Tzr3QbdYRCP1tEajmTSK3+kKSYvxVk4MGjS1S
MJSgyXtN318SJHqiIZTDylVpBTR9O87vKvoJGmnp2J6btlNLkxAcFUMbaEFFF3D2PVQ+WOZCsnCm
xs1D6GQo0+DbckUyPQwUa+GDu0/W6BGIh2Ab2ygXr2l0QzrZXekL/j8/gYQl1oTINM1zaL3pIPPO
BDr5dzkirwO9Yq28SX624BQznm7qEpUUKlUqw5zEDnAMEr1AI71Sp9PhrLx0ovNk0F5KP7X2ItcN
6TuvWutt/PG6Nyrjylz4iGSYBnILCPRNn36io9bg1zMcHvZAOmssFD/6l+aQHEZdHQqJnASUV+9I
FGzbtfJq3sh7Yac+JDfeKw+MUVTr2ViLN0vhdCbymAbiUrJK4pvdOJmRaPB7HR7xYdUGobAXEzP7
EMMQ9q3XquTB8wCXQsaSDPb16ZhbcGhaRapOo2jlNE/rklAD1ulxVlh69WRJQn4/lG1zl5ki7c6t
SYPudYNjCJtOP1zPispbCi+bInOayspaV4Rp1NcseDRoebWgEDJoqtC34Izv6cjYXrc4N7E823h6
o2oro951HtJdXew8V8SnYzSlN/LgGTdVJ1b3ZaKKPzxFbW8LmXrxXzBKRYoRWuQXpod8EyvURvV6
WEkNhFTwIBbqTQ2vj0rPZ0j667q12Whhnpgbw9XJsQW9mCA2KeZGtvhhrdud/K6MBvfDmI4NvkQv
3t1SsJgL7CYzayqoO1jAys+N0qio5RKNUzAetND45cbKbetmpzZQBFwf36yXnlgaf34yvGrQ5DaT
sTSSQGVytxmo6dUROsNP1w2939qn7ol+K3BGwp91Qe/r+5qW1SgHQ9Wcv/r7fBPepz6FtWBrbcZa
gnC0yGn4tkJTFBNL9/6C48wdLKcfMFnJAsS8r4/hKYAuzjX3fqsvTOZMJp0E5ckYJ+umKi37L8aE
8QEeDuVz+Aw1mS1s4GBU11Anb6onXrybYjETNeump5Yn64iCmee8z+4IkgCTs21u5N+r1QpyHJ5o
wpqGyKUr1ZyTnpqcXOi8cKhTIWOwEWQCAhxylZZALP79ut8sjmxyc7MyxR2iHDMtmgYQ5djhEcyK
sGlsc4Xk/T47ZneLgPS5Q3TUAKC4R12AEvv5tggT+p6icWyFnP9ek9V2jfI1N+JvdORtHZiOIzOG
sHSJn30uhFtjwZ09r1BXnFxN3BpweDu6aOYJGzd9afzgSUteg1i+cUHG+0tStxdoTp2k8KnByZ7I
kmGI6x6DzTYHReDZ+lE3beubBrTRW+fr+rPzYP2odBKo7WfhKf5OeWER4TwXg04/YrJrFH/oq7Dj
I7xe2+uVt/b6A7xdubFQt5hd1JPZneyRxgVR0Y6DJZV6m2zjXT2Kly6+peZeb0wqPdnkUMHITfMX
zRD4ZZS825GgaNvkAO5DmwaXnfJVe3Egx7N/tZ3hn+v406R87q9+XWROL0AQaanwPvb7IJQXouf8
PjwZ1cQ3pS6uTKVkVONBqHib4mPzqNxQq1tF0CPDGQT/LOCrJaDv4mxOXJR2U+hIx3Nj7F0QUzv6
YD27Oxrsttl9cONtIAnL0/X1oCPPu8rP+Zy4pFtrfhEUGFV3PbxUll0+q5sGRsE3DeYCyrKws6Wr
6h6mxzGhMh5Xkd3vsjv9Rr4VnvKP3Zf/oFA7DvXiCD1ZgokDy2XvWCSIx6/K78cC+LsPV6/ZvfIK
aQDqLkv49vmt+XMeJjGeWlzQhQZ+VQufEuNONprbsG42gV8szPhM4n2MRD8tTcJ83dO/3I4e7Nzp
x/DGP1ob+aA8yZ+LVWVHd6RSry+xtLTEkxBv6m2qRDR2oVHofIFheRfuhwM4a8j1NvCw3ip36a30
QzhC/uSure/Xrc8ap1irSSqZTlK35/sVgAf8LTHGmyb1tomiyXuaDT+67fDsN8UfrUUnWFk+5F61
EAPlcZte+ND4PAD3SWpiilvxlI7EI/AtgiD0E3b24D3A/7iHMQF6ovizdy+uw7WwBj4M19MeANSD
9hG6vqWE0wzSkfU++Y7Jeg8IK8iywXeoOyg/kbCi0LOFBWLnLYx47pFyamiyzhA+yHUoYmjwWlhn
3OG5q8EEhRIaRYMo7OV8SRdkPlT+HJs+qQsiSF578TjHzef0a/U9WsMcYRcb7Yt01I7BTbiN7sQl
7OYY4a+s68VbzJST2pexWfDWHkXr3Y1+KLfCLtq0e+Vw3X3nd+vJCCfnzSCnsskVaKzouOSCuOam
tnqAFLZdOyvtxV+8I8xbRB1kLPaCkDMmx48+xE7rR1iE12o99p3kdnoX030x6vRmL0s5g5m6Kzd5
3l7UsunMu+iEaELF140sGuhzkbbZo7KH+kt8GI76ljRFvxT9ZiK7JXLR1Cg/Un+d9gr2QQn2D64a
dmW3do5wOoyBSLA7ZBHbjzGMl8dfFhznzkCmXKQ1EYQKLFGTGJTVUhlWY76g2YbP0uqPDhW5DinI
jUZthUaWhQvEzHPhzNzEZTTaoZM4IR+SxcWT5bb72nkbhCWZW2lmH5yZmfiJCprYQ3GAB20trWIH
RlEdCZD0rjO3onjvdb8bxucIFQUJ06G1JDI5c16O1Qe63Qmt1kWWz/HKiF5pvEZCwiRBYEnLC1uX
gKxAlrmwB2dHOvYjUZLQJEr252dIloaSkYzKMvKO5M5G2hub+BZ+YG4jv66A9e4sP41NoQ6lFHA8
EzxXbBWHiSNbEJQA7jXt9+vDmt0JJ4YmXinLrW+AbSZcl8EGVQjooBY226wjnliYOOLQFEZbhliA
mwnqjxZq55vB/fB/G8bEDVtX7RMYmvpVC9G4LsEEvhCC5/IpNBqNhzhjucQlWn6UKm7EMPwfMuId
7gYi3Ci87YVH/Ye2j3e0/3N1MtYR7zlon3s7kI9iiqp4dKz31wf7nnObHD5n3zI5zPtO9TRtnFID
KJi8zmDiXavtutlC0XY0QJAG2YOqbUcB6PHDhh8pMiwIWNnNj+rVpY0dkQg4Tu+jr3XDdS/cJvZS
9md+1X9O12S36E3v9sW4IF6OJgpJppL6J/1MC7ty3n3/bUadHP2weoXo+jETOUT/Xvpm9V+vz/Ws
AYMrI4VxchPvd4+ThJ0nG2BJY3+A4YXuJD/2P3ldunCZmI1iJzYm74yR3S/IQmz0UnsLy9imkuJ3
Et/KXEpaL5maPDCMFPIxs8SUoMWfdJ3myjjcueYPp2i//d8mbuKjQZ33kSljCTa5u9QP76tu6VI7
/oqLbXAybxMfg52+1+scEy1lYVUsNxWMQVpYbhv4E3MZmjZpYefNvY5BRFoy1CgcPPRVnx8CZmRU
8IXh1hp6EasOrElsJzfyg77SjrA7PRmPS0jMudvtmcmJdwBW7lSeaj33Bpn+lm20pQF+pT9E9zIw
F3GtvHibxSzAnJ+cjnPiJ0llNb44GqWZ4BUgnBPugQpTsyNh/FTHNj24dCAqdryI1ZhL6p6Nd+I4
TRXVhdWM41U3xSHZNnv/Flab+1ESL7vPXkHFc2EKXorFHoMxWEz96XTQE3/iEefHUoTl0I+/0CoH
9XUAWRzl101aRjD/FG9QeH8WdKpqw1+oX424Sl2DvE4FnTU5wZTSt2AlxLhbFnZNmdcfEHoSHoSl
ysDsVfvU0hjyTkKaIUHWY/oQwGnI8Xh1clsMQODdWxEe3xY5cKi9YUBvpGEdS8bSBpo7F06NTzbQ
kCM2FpsYd8KVqG3VH/kzElj75JP8TXZ3yVdpA7/OX+j0Aep3MrmTPeQNSdtb47bt/JGg+KmBEfh6
uJt7MFlYgInD0iyNdTyfVbNDeMN3MaHL7RchrbZKGR90Eeb8iHJrpa4hkDlmobkL/PBDFDBGKLJs
KDp+vYGCsWqgDS36G8Y4df4hiVm0kLvBmz642u+J3xwGMXj5K4Olc4KMCrdu3PXcBvtEFGuVwcLX
vOlum8MISef9S0HfeJX3S4F+3mVP7E1igj7IJb0/2AsO9ddsC4U24JzhFdrjRQKAmV60d1iopUKo
wsN3WteNFaWmnoat8W1YP6dPzUO4CYDDISGwll6lu+hL9rIUcGfjrUEb459GJw7aid4AEgOjXZgi
xhCt8+TBcf8w2yVI6jhTFzHuxNBk5eDOcoLC5cIEAedRBqXp+O16yI6B/DGWE1vrF1hIZh+IoGz/
PbLJ0lmhWdDahUHBSD4WUOj2MMtb0nFAQUWLdgUcWlb9NZd6WJmtvVU+LLjq3AXu1P5kO8SF6Efy
uJzdAxdyanX+E2qij9yK7WAfbJLdEipu/sD+OeIp+48XVHQeBe8O5OwQOHlxn1aCXa1+T+ieNrfJ
3WJjzfz+MOFnpUOENm5tEnwyVTAj6Jz6d7BXehzrH2PhU90vd4bMZRJpMVSxRjZ1zBCd730Ddr0G
ZU0ol3fwynM8l9v8MFoK/1JIPbE0eTnmhWS5sCghOnaHLoKyrXfhC/pBtvHkPqaPf62qeza0yRks
5DQZ9uPKqbt2o9rB5zEnhJbGKrsfb1ohErjy84J/zm7Ik0FOTuPWVH0xyLDp9yujXmWHbOtuzO/V
sTs6t50Nb+FmJHbpCar6UhifjTontiduI4mVlsfjUoq8Br97HilqZe+s29+9e/0z3Og8XjfVfbhd
zPaNE3kRhU4MT8Idw3Wq0sdwNb5c7QSNRPp9OzqaNLt5Kz95u+uzPEa1a/YmUa+v1MryxoHWQANq
41MSw8tlxKsCZs+4WUK8jTvgmrVJyEs8RQL0hLXgED/HG+fwrV5Hz/ADLbZpLTnPJLiBlvG0KMFS
WTyrUQVLOkJRRr4J1H7XwtHeOuHh+kzORzcTpBUUa2MPyWT7J1JqBZHGBU5EcULdIKV5S4TbyLSr
oO6Bz/gr7RU6ud/bJbzzrGkoBej+BRhJx91kFaNwSBooZ9DHWKMdiogcT9cNJxhNi7lK4wyZuCqF
NMHaXx/z3CyrvPV4/dM9TXfXecQD3ichEADlvllwbqKUoSTaurO8+w7UiY8ah+4sdOCOG2/qQQaU
XbTgyjTrTKF9phBGXdBo3K+qJEGYLKaOvgrymo7JWjbM9fXxzR2RMPXAFUYu/LKHLHYbycogml0N
soC2huvceCEaNdeNzF6QTQUyNzK1tP1MQVaOXEa+7rN64hG9UkQ2YDp6B1lrP+qD82m5fjs3iSC6
aPXRVIX2ycmyoYpRG5mMNoCZOxt14JoTIdroLxG7zAVRdsJ4EkJUx3343Dsar5QFBDfZ7RZi6erH
xvzYhyVkxQs3qbnhgDJUaBWTQMhNHxilEKmubsFbmyWoomtmfIiz7IPSL13uL8dDIUakk5DXDF2n
08oP8LsMGljsBI6OhFqdfXQSt3nslFb9aqTJdsEtLoMl5uBhoBYtgt+Y4jZ7x6Fj0UGOFOJzG5za
Trm3nkgsrL3Nr/M9YApCOMoFtN3BsHG+UpKrhBJcoJjyxH0fKagaCn9cH87lVrJkspFgjk1Vxu8m
J2qZao3TDYjtesVw8PrhWBXNQjSaWR9M4Niwheo6qKnzUcg0XOhNAwOBI5Nxdg24qUXUf0odgms4
qSP710ekj4VzmqoB10xDUYBmR2zGqLP7eX0wW/0RLs1qITZcHs9AEQhAVOgtRjXdQkUYV0kN6Q/8
S3+IzVMYodSjm2uxeRmSv7BAYz8ezqbLeMNk9mpIaS09h8VEUX9Y/Y+8W3KymRQhgzmxMLnQZXLR
S3GChfH9mPhrekhRRSbWlZD1icjKWZvlBriZW/m51YnjpZpUZ8nIzkLl6ymV93Gd3YxyRFEFl1Do
HMUECFHxAYXB6+6xONzRXU+ySaERVw5PAmQ2aXwyla1jrstduBvvcsjyodWkvcFEspgRuIyG5+Od
3AVkpapLJfhzlnuaSmRwQv80CzRKeUUyFyLi5RvXrKuerO54VzgZbpL1GporKEqmbnzbNA2CuTGy
lv0mRdJAyfQF1rCZ5zPjHCk8dVWhP3a6/QrB8Fz4YxBwfMdDwzpprkLIgS2ABr242JA3k/04tyef
j08fhs7I3bqDZdFWj/IoWDrox8IEd4ZyLQ1RwL699DYz4J1bSoK8Z8/Prz3nxiebswx9M7R0jEN/
vW3NG/T3GvLr30VE7BCl2iDAMla0xnZSK9p3YJvpBUeJs+TstUvqTAZN2ktfNe/hJ0sw2dBqZJZC
Z7AEo4cXiHaZj4V+kN4bMqXNYD76+tf/wOw42GuTMdnRCXTmEG8zGSPEWEJGPrT9DZsLFjiIzg0w
uYuQ7Zk8wvkCTDZzUmSZU5kMNTr4e+TH3A1ok0O+7d6WiSjnzjHQF2OKUjJkerHPPS1QpUqWi5TF
DmV/HaIpVa8ss5R3VV5Ht26DBtBCqBp9dzKjCsxa3AYlOFAu9lLuQ1UkxUinFtuRdS8hj+h9QoZh
1+yWnXlu52KNvcu7QeF/0wjVygP0aKjYBKb71rjmkx8UtpQoqDWaaPYitdlk4XeXq/daFjJtHQri
xx51wOuDnomTdGdqPJZoErpELaQpTDBaF4CIElBvzwpPXGcxrDPo91QL8ztnig4osDsqNObiFOqm
1FpfKui00UifmmipxC+65L2A+FnKcM/EYEhXfhqaxOCS+6/pOBjSYHcxStcuzfq2QYm31FpbNpKF
28nMu9Mau3y4fIv8d3kjlpq27BuXPrUvlrVCK7J4DG+GvfjofKDCj8hK+J0n01F9vr50c4FH4Sqp
vTdSQcU0CYdZVCdZGvjcVciyCytIisJHbztmLgF9vfXGcfl4m9mUCqAo6Hl4AKgX1J/NENIhJwvt
qhGaBzmEczs00QDX+pes7NSFm+zMZXkcHDSuY6cYfngeAZLUF0blMi6wiQjjIpKVQdn6f8EreXDS
uQQyXL648BWKlBeJhLaSlmgflTo+Ko2yKuMF1OOc72Ni5KvUTbrfJsEs8SUzgm+iXWVVsZIbenpa
pGD16Om6SyyYmcKCBopMkV8wmDpE3F5cFWJn50icX7cy7p9pnDwZjDF5OHd+Bieqj5Wu+ByWr0Kp
3lt+BXbn2fU/tYt5nTmf0xXiE6kHA3eYzB2yjY6b1lq7EjyIBgth1aFF2ETpjsNhwRnmPI4qHd1Q
PGjoEpyY0uIyUoqCW6NjmnD0oJ2oWOvrkze3RCcmptl/FKT0VhcxYQko0IZ3vDZWsPRsr1tZGMg0
C9cielYbFZcDzwQmLmW7WhOWbvaX5XBLOR3JeJyeXHVdnqBR0TASlLt2at18GcTkgQ7DXVbqWzMk
7upV+c1os0OVpQvG53zi1PYk9A21XtQWAiUwCx5DHF1QCrvgTp8ozcJMzkZ3CzKy94QmbZWTc7rI
kyKvIMOGo0WLbGmr2vFeuhHslkzxN/1b+TF/cLfWx7+yfj+NTo4wvdASIYi5aDmdhUTxHqKYheA6
d5MnmQcVFZ2i7+fX+fLVrdbFBrKMK/GpWiufo8cSna5V4cEOuTK/h7fdhhZdHcUTyV7kgplxzzPb
E9ep4REaumS0jZJN0n1N+yXk59yynZmYeIgMy1bRpJgY4ZjdGiHnURnCsp0P3Q8TsNsTsMwPv96f
YZ0ZHcd9siWk2hMkPR7vdIgSeSoVm/JZLxFoExfO/tkJJBiSFIFI7CKPJPsOooAmVxz0Btetfgv+
dSHIz0/giYlxC56MBYla8AoaJqo1tC+P/o33bYQWJft226/jb9Jbe/NXnlLcRX8Oa7LXQg0S7NIL
yVJonxHE+1q5xVsnyHf9kN70OkAUCkAe4g5Ked+lyS7VX1q5QPRb2Pzy9uM74O/ReVdf5tACwSji
PmXskvXN4n4aNb9fNzAeJJMj9MzAxFGEasgavR8NIIAFIfIqbMB6x/4hFcu1UiF0W/0w1SWs2JzX
IMU1YlThErugKXbCKgqrGlW61oMWECFo59e7UHnSGFTuFEiXx3zt5ATNvDI0mwyO4tRBdqKldEA9
zf1j0BJvwUEvBoMl0t0azzWVhvD3nrET/6zRAqS0VaExXccoJMoZOt+O+fH6Ol3mzSBQILvJawXm
AFj0JmHEsEg962YKjiVUPwSaYMv5j0aUM1tHB7trlU3btxQreOR7ynrB9vi7z5wE25RcyOLCJiXq
09uIlBkJeqVIlLfqVj2qG+q+66Jft9/MVbFKju42/XTd4sXFDlwZuDWIqpURvzg1KLrogrlBrq28
4KuvfTGEu9x7611jFEZc5ebCZfViD2DD1GAD40pMR9A0Ua2qBQxBaQi3HCp0W99tVUjHynWiOy+1
axyTBunJ3s/oDdLACF8f6WW7GRBNOMjg6TLILF9Um4YBFb84600ogttHCdGubvBQ0633ceQehUZm
uPQy6sbGCKtdAkkNxH9rxXmujHRnZOiOl8Xar5pN7N5IzpJrXzxg3z+ORDddYSNb+sTphN7U3DLu
zFXuKd5RzDI0WwSEk3O1cLZm5zY7STfqhZh3caWSUTWBhm4sGsCRMV38UAkGV9VC0odV+l0WnSNy
dMfORbC2i6zcvj7/F7fg0RgvZd3USH5cFKuyQskayiTGqqilZKuWooMsaKjsY6RQF7bwzGSOJCvM
paKQTLiA5JqxG0KFgeBp7nXekSppv/HVKPJWVtbUlV3rNE/RU6qaS9Aiebp/6ZhTkeZBOkGm+Xhq
uQkQZ84gUoSqOBisFyvMrPRA4TZ/tuDlgjnZEgYUHeK4yZCwjIE4lR3yMravC2Fma4OWwlWPzo24
cKW93HgIddNgNL5GufxNK4Vq1McC9LRQjcs+lzsvIkPd90cld9RVIjTbwBOBPXTCLm3ThVvnpWnY
SCmF6hoeSkCdPB2p75We3AENkGLvodU9hEq0/DaRtW0jBp/yNL/p8+IBDMGH6/52edslSUJbBrwv
SKEpF0yata7JHgp/2irJAxLC9RdJV561truPnGJt1qJdBNZNXVInM74nZvmxoTxMH0SOAGj3WLMr
JGMhdX+530a2VAg42AOkq6YYSQTxItGkzxZemC8NXSmKCgOiG9nU8heC3cVJOcoVjS8YGujoMZ3u
7KEjT5S0BZqf4adM+Ownn69P7uXvHxlDOe4V2mfHsuP5TVFRvLBRnBjQuaNIbKVcqeuDJAV/IUSd
Gxo33MmRP4B5cKSe9wl3Qm9t1f193bUvcqoFG6UTF+LhZYjCGPI2LBKQXdbp3Fgb9lGToMm5iiUt
uhkk3Xms4IfZGYm61N9+mclD3hHGfA4kKjkkYyczWHuF1fstbDnBoX2V6BaF7OHFWX/TaKbUxkz+
UvffZVBEDoP0MqxU+kgONTlhCq3JUJbN5JWgq3ZeZd5K7bx0RXrtoAr076tOt8RYIF/kC4g69Dci
1wXf1iUjNqj9UeAyVlaNBY2zKjR7LZY+OmxL2898caVoJcQlFENzlY4CuukewGQd24Du0iw9Jp61
lnJD33mh8aXxBduL3M9GGK7dZugWotTl1jz/0vGedOJnlW4FvjbwpaX8MYhUdFE1shqIqlW6vxCL
503xyqC4zbVrCghAMRiZlwBTrix0my4YdpqDUskoVN1r+QJEZPzuswvl+wpABk2qEbWS6Y0r1uPE
T2tuXJlv3WtZ85gBhwDJn91qif7modIYl8US2m12hECjJJi+eK9OXa3xTR34MiM0+qxdqVW+UZNi
7bnQQGeDfPDyED5q7zkI1U2motwcxclG5SrQJIndiDyFGkt/ENRq4a57ub0NDUZh7tUKkYs9d77G
ve8U3ai+jWxQAExCFLZp7GRbSXbKhVm/fEkz7aP4JspOwMTIEJybMmvF7VFlVlZrzj3MHJV1tw9h
zHC/i96mssVV9rbI2jo7vhOj47Kc+HDu9zhRhFHni/RZPrr7Mf3h26K1Cu4lG95KYb34fL+88JwP
dDKn2hClfidjs1obK/GVHIi7CWGXU7dl9R9UXuc8a+wvQAAN3pyLzJyhdah+jJ4llvKz6ia5nSeI
3Jtxp9h9pvfb68fcZYvnuI4n9iZhoe3dHBUO7JUb7xHEejds08x2ur3ib6KtsIF+cRO4qy7dWOFa
g6RnsKVhkzwtl2FmDozxU+g/YEON4KiJS0m+KWWVj0zDSBtRjdQjI2ODuWq+1o/5Y/QkLCo8Xh7y
5xYn/qQ3sVy1ERbFjG5tDoy8+PU72rmJiftEQekKVYwJSdia9xR6DxmJkc3ILQVKT+vt6sewybfe
cRFvPO9JP6dzsrK+nNVFkWN5JLXynF1RPY12fVs6Kj8UZZspx8ruV8nL0jm8NKuTS4asan0jO0Rk
NUZLndIJCZP1dbedMwEhIPT/4niLmVYJnTJrA2EMBLXfeKvE68KVJ4nF5rqVy3I2m+PUzPgZJ/Em
ykNRScfNCOz/CbG0o77uju16VGYC47QwptETpgfZSDfIdZJuOKAv58Y8Eq3lMDBtbk2/VquhdnqX
Dd5Kc271QVtov52LpKfGJiMT80ZTwx5jafM17B9D/21U+ro+fRcOSAqeDBMJn5Ep+SIdYdSRhrQo
9cGWV/F9FYTON0frlIMGA/bRHQzHXDB4Mah3g0ROFRlTKrqTGXR5Vip9gkHTaPYmMPegjGzxl597
EyuTqZO82IrLDCvqrjiMsC9lN3LKLB5249ee+cPEziQcxqLW+zkcniOmzl8pNAyGNnnUo7x1bTj0
7SUQ3/jd1+xNgmGttiGi2tiTzOpGQMk0dxc5SC4ua+OYZF4UJA5GHOdkTNzZ3abxsOG+1pv02Ytt
aT1CooVXLbP77+mtuJb3ji19LxYvD7POMXJmAIFU0UKYRCWqu72Vwsi0MhVhePEtL75x1ToLbCWL
XM++7vqzc2lItCNyGRtl0M73sls7fdP7Kq6f+CsEdT3wedctXLYMM5UI80HMwUMbyuSJs+vwDCQB
qlWcWaugWeVfB0RJmpvoDzXZ6ogzgy+/yULQgMrvztfrtuc2NslN2i2BGJDxmLzskiTsWlEnR9zX
quwftKpwbcE0inIbxmRHV/CN+umvzyhPfRLjKogeZI4my1c7kPOEMnu6VQt3LWuRurPQ5TpcH9mM
k5Dc4voBWHa8109GVoqJMIQ+fB1iJhyBKT3r/nAYrOTlupkZ91BJU400xpA/XsCZh0H2hc5Hyw2c
xtemjR+AMS2x889sNWwQtcGBgDKY+jsiHKxfyuskKfWstl0piFdK20BjmYG59CEpB95QmGnzICUZ
oNnrI5ybSJ7/I/MP/12Q1NCg43eCG7WrNKfFYqiKj+VQIf2qhcFSJugyDYaSDC+ekQiZt/iF/Kbv
Rp4LSLuhMZc+7mGtbsbu6uITxxpcNdYP+CTXzn23lG6fGSLtDxJFFPDblzX0xoKDsYA5cOU36UbM
801naLbSLGHRL64FjE6m9xD4O5eRi6tOmki9IueYMSW6ZKH98YQ/AllBK9hfD0sqh7NzeWptcriR
rWhITGCt2Ra3sh3u66f4KO2FTf1ZQl5Bukue4oc/j7r/+tb9t/uWPv7zkCn/93/487c06wvf9arJ
H//3zv9WpGX6o/qf8Z/9+6+d/6P/fcjekg9V8fZW3X3Npn/z7B/y+/+0v/5afT37wyap/Kp/qt+K
/vmtrKPq3QhfOv7N//SHf3t7/y0f++ztH799S+ukGn+b66fJb3/+6PD9H79xlTvZN+Pv//OH919j
/t3917qoL/7+29ey4p/q+t/J7UJaOnKg0cyD/7Vv//4Jj0NwOnQYc7rIv/0tSYvK+8dvgvh3+t8p
r4zdLLzKR0jib38r0/pfP6SPRkZ1yJTGGpX0279GfrZGP9fsb0kdP6Z+UpX/+A0A0dmFYeyPoDMM
8nEKXSBMqVyeH3K05sSp7iXOY7jinPmqb6yHmg2oKrs0rDbKR+WB6CPcVP6Nfi9JK+mDQsFtbykr
7y69aZ9kbbwFxPRGmfficBemj3r5LBiHourtOjgUcbodWnUzUEnJ9+mPUrJLl7dMLHxqmhw+Q5dA
9r0IX6TyEHpPMKJ0KOApa/0tjjbdB394KszILviEQfwATn3UGxzfP7m7jvuD9qHedNBsNihwoy9u
/YGqzbMn220WPQVytFG1Ypuuskzc5L4OuI3nv/5sCo9xIW10764vAcoU96r5KITd1ip1GwW+TUQ3
itG8iVqwFmSImMVVZX10XRcb2jptP0aOAKXObSnddP6DJqRwh735/qse3zrJSotvpDhYgYuJ6m2o
3DdhbjfxwfdeVagEnXxfC9ssC1YCVPZU7/vajsS9Dmg82cTOapUFzbpWJDtD8mS4j6S7QqpgvM41
6ZtUQ1wi3ml+sy5NpPQUca1GgV2SA5TDL1IR3cFC4Xwu3KcsPCjiQfU2LopCySYBYN7fmPXRV75D
fwINnu+vylsnXR3dYJU8Wa/NK/je5jkGLdR7W3Wn/kBeUtoi4S3dS88V1NDdq/WaPiQvza567quP
6Xd0tVw7/yCvm13+oZIPvrFDslBKvllSZpcP1Z3bbcvv9aG8LbfDfbV39m26QpMH2hV/3QnovsjH
1CB53Lh2oH8w5c2grXvnY5bzRQ2toKGtuLalIwRru8N3x992XQaj+k0VGlBI06tBW36w09y9rOy1
x/oGZIv/wdNtMxjV/tahvy2yl768UaStfK+6K+9JNVDl2un1lv9jCc8oFj/VN4Gdb6q1KL3En05C
wJ8b7XRjTQDp/9pXnGcaFfIRe3u+r4I8HdDwcqxHmK7MY7mrPomHei1v+8O/qW//f+j9TTK4tv7X
vwLcZeh9q7y3IvqafC/PAvD4r/4ZgI2/U+oEDaiDk5CA6ov85J8BWPk7ggsaBVg03HjdIuL27wCs
KX8nAwtOG/TZCK8YUwp/hl9N/DsZeFRuyVqgnoBqy6+E33eI3s/nmjGWvWheRUcE6Vx+3ZTyRDKH
suvDwlrVjdJtJSQnVojqPQt1GGxyK7pLpBop915FUY4e4pWeBtUm1Qfv0NI5Z7vxWxPX7JCmNG9L
k62R+7liA+LcuUlp7dyo9rapm6FzbwgmeNttEJbNQ5Q5OyloikNb5NauVCttDTr3UcplamPOXdjU
6Q3ZmHxVa425DSg3CpIk7IRAeNOF0n/kstjdQTO+dVIjt0PH749BZ1a3hZIDMi/EmyFywCK4frge
Krn4qANuF3Ra/gItMo5A+lUY9TRvn7q0MGRiYwcogAzR0GxOfGFuD57fut5nF9EJ0pEAOajsvNd9
TjI/otqbuWIW5qp3s8coloRNkmr9uktz6ZnbdAeEneZAIoApQH9fBZ9lra7XfVk59Oykxb4MlK+W
RGRN29fOSLqF73t/QE5Wn7ovPaR0Z4NrESf3tF7N07hogXq01if4H72jp7kPTiGhU9G5x8p1wTha
vrBH5UZdVTlaR2GYQYOrux9qM7u1zLZcl27jHI2gTG+0z4JfPGWqK99GJvHQrcXb0Mo/99yt15Ux
rrdfW7ssC78gXdpsnFB/ePeAuBluh3xItnXVNTvwSr+LnnjojKze9FUeH4f60XX9rQvJ6b5rvWEr
GHl/0xTSvlJCOvhjuUEzBI3pNG62LiqoHzTdk2yPa0T2/5j7siW5cSzLX5kPaJZxB/FK0ulbuMe+
SC80KSQB3AASCxd8fR9XddtkZo1lTc/TmKWFRZgywt1JArj33LMkm3l0sfPRizW/4tl4V5koxHC2
0aUG/+UeIWpIDNZ5wuh8COqwK7kjuGGkc1WymPr0+wERg5v/TStKsIbHv1x82JmCVwLnEQxAYiz/
P8KCghF/Jt0Ea7y2K8ekfobFUX9MWfAgt2E9Q1mO4A6d0kPgu4rU3KvYtL0MLXmLkiGu6DiMO90O
QzGnbbNPYiWKYFjJMWrFOyUuLbVsgmqDmFa69bpktE3zKGNzJQiJdpGGeEB5aqfmDml1XoCax5kf
jARujxCRoJDZEuRe05DCkW4PqWLBfS4eMDY9ps2mjrQR8mpiCgf82sKg0MITduul3iPItSs3pIBg
UU/yolg47amyP/natBcZxs2lc+xLbKd0D7OnT0aF3o+1Yxdx+5IyFEXxtDb7XkQLfjtIMQxjR2rD
8KB0wCo9DMGu78krTx09pHQFrJr0Q24DZvJaIDvx71cxbsi/3CmIOkBIQMWLUQp8hv58p5YonvvA
CIwUJF8qxuOCaNlWiWkf7M2gEePbh3ie3ymTV38LCDpkN+SkzS5wRyS7bYDJq9UANvxlg3W0+R7S
aT/KdLzW64pZXzirnXQqLWBmiKrJiwzU46TNN9332JfghjVidyoU9dRxRgph1QVy2mvqex+9P52X
do3O0FWrHI6n4zFr2mXfdNSe6857QcK7wDf6lC6qL6ZJmdyjvTo0gdm11iHp3omuWv0l3HXdCsKH
fGn88ADjqujI650e2XZ2ybITQ6cO4Yad2ba7NKBiP0jkopDuo6OrLTPfqoNLzMHE2S9vtJBzsCA4
Bs0KovaA2TA60M/NV1kZk/m7TLwG1H4HhCSTJBf1VQ9jW45j/BklYJz4apmLBEOPHd3YYw0W0l3r
b+eB1IhrSuAtBbXbrtOJQvTEiszj2Qa7IDEIEoJZ2Q5eYiYf0h4Rrdpk5ehpr9ChprvZtkNBerM+
uO6Ch3ytEsUOmTfHT85ET1JG3xn3XjqOf2Gp907ilFR4BY7I76E/dJq3JSKtpx1tRXucfXDvMDP4
0uiIn5MxRQUfd7vOg+OOkgEirRheU4RKn5I6/NKFdV1MzfpzUpqWBHOHYq53adIiKeT2NunkZXfd
8MWF9bLfTPbTH7v5YBXZ27GeTki+idEW9AxD6Y+AsOAW+MGLgZdLlEy5SRb/snFFThCTFc6zu35d
nlPt3fOoOdg5E88sZVW/p0LYL6ppxmMkvLzvW7ALhv68jJZhw6DjfmjTwjejKAw1FExtw86T771I
k6AjW9K+6uc0Klkz+9cN+1fBav+4kOA0Bcm2i6duytueY66RxQAamvpHD0nibLi/zyZ5gFbxLjVm
KkbefcBn+hrP8AVpaD77EgLd+YiiJ3y2yWQLTQkvkkx8a7foIev7mw+qLMwG0xCehhaZu4cw1uR+
nF8w8zCV5vUH5P2fcR02lYnyVczpfl0TVo7zsTdBujNIsJygcRujzOZ2AT08c925ppIfYKrzYKlA
2k4c7Ky3+cdxnMS5+TXIYDzOlL6BMVZBz9odQM7/tDF977Z6x2gMHlp0Etu3tiGyqGn24ml17SP0
cH+/C/0+Dv54XNzSxEkK8jBEXzcn7BuH5A+1xJiyZkXxwAo+9c05UVkx08idRgL422pKj3CefLFu
GtCiSOibtgVLhNCLJ0h3tGOKc3Vil6lughPw4EfEfugzYnsHyue7zTQFdt896qP53Fnb5kE9htU6
d9m5j9jXhOr12qL2KlFDBpeoHQjMTmhYpOBFnkw/w2tpYsdGDeETGXbUkL6Ssb/snLNmN9+qPLOi
aceuDdnN3WrNT5sstvr7S/QX5irAA1QywOTBp0jhXQIax58vkchm2HxJmPXWHDsuxf2ObqIyQMFm
xw0zRQKkrbRtuB7oAKZ3PB9CRBtUDMu50s1du9rvJky+uUZeQy+riyZOwAUYwn8jeftLb/bPNxrD
aBCB4CAbwk/jz290jTyJKiPkhf8IDw8ETIXCewlCnDC9dKywol3uYsrBwBUwBhwWuZP/Ls/6t7HZ
n58nVKUQ2aJYxmYe/tWaB6w48GrsAnGkmo5m7ebzWMd7SdGzgtbFr0Q+1l33KmYl9ud/Vg8TNpgy
GVl3LzK2YXV7yS6tk+TsgcKFJEx4+8wK1PzfRd2WCncIInYvaqZzNix10XWS7qWgNVKDuAfeEr78
/g5PvAa7p0M8UuKfttuX2Sz+aVwdWorZb2BoEcGUoF3v58Z5JxAWQYUi+j5CRZmH2WR2G1zUYor6
YST3UH+2p0Q3O49mae6vDd2Dbn+fTmuZRJY/OzMWdvOy/b95/jA2xo3700WFPO5W7oMzCdWpf2sD
/7hI1UIyAVsjXAyXfh8MFGBODQCg1iWHAcxTJG4xLOhGTORVxs6m7NNBlVPQvU8WZK+aE7+YhgtZ
Ts5BYDQNKB+8tbsLuhE5Gyt/XGuo99v5jUD8UpCRf5tWyAdc9lInBQka+gp/6ywnwxaAm5zxwpAn
l1FRdNsyg8PWLztMhPtuKTJvBEjWLfedi4M8tcm3VIUouiC3zk0Tfo4ksMUEsixmu+1pWyiGhz1T
FY5m5MgmAZAsepJe0+/SfbsC2WIgnKVIcyzoknpFo7uD8WNdpgPOFTu3ldcCg2Lp/To0J0TjfUQY
mo3AyGABVE1x+23sRHwmVlRZ3SChJ10RJeepTz5bTEa76eaaC0Yuuqk8DVe0clTkDndglxIcHxIQ
J0ra8BlEo/3GkhPrFpHLBccknCFwzcdoPg3eXhHfO2dU/9Ip/Ltb21i8Z3030An01gQ8OhW0XVH3
C25PkjSljvUGXcPM99bnH+tC0UKA8D6uCejH1s9D32tLzNX6Mu3Q2ynwBMNo3jmqHfrS2e4UqFo8
QV7JMA5X0KhyntbBoUuc2tnuw7jsRx/ozzhJJthDkPgE7/rzWr+lLVxqxngOS1Y/YGJRDOGW7lVP
571FBP0g5Re8SVKAVubd00+diEMqEv+BoNziHUvwDnD76mZtdumE85+Q7pReBt20BdVJsgMPOZ81
eYQhLxiVTfTYUxsUQd/SU8S9Y9jp9KF587boq2V9fPDi9YI8lq9LogOcpeaKU+QJt+E7TiWYXVCk
ONZx+0CU24q+F8NuFWlRs6bN13kKYPIVhzkd5PgYZ/136Yu6Gldcx1tSRhnU9FtNxB4nyR4uTTmq
I30UDjdExsN4oZu5INiQQXM6ejjV/DOcht1hHti9s8mR6B7m1Zns7yB9ffaz8UX2sXq3yr139Vg4
sM/ybMvYy9Tqo+yF3TXDPBW+p/q8C11b9EN28SyU6FzpZIeiLKNOnqR9GtoeCRrA/Qu6DsAB78CR
x+ipv07ebqHJz5kShnKlobt4zr4a4A8wAJ5MDqcNFwEb7leCrqg3umTj2828B74g7bsxK3irCVam
wPIoHFxKSjy854giRwAuABfm8QonvMpri4Csdgmis1hmVYbpw+j87Cmu0xFK/XC3CC97Yll4dWjl
yrD5AZJ6fxZaTDsWMlagQFStycMNvS/f0rkUrN9HLIOXzjytld8soDYiJjKAihyDw4ewTdWS064H
AjRPfmUXMhdjQ+6XRQZ5H7cvYowwBxTcwMCOHzqswiLF7AByqVK3QVh2rVcDRUaMyzD+8j2gBRQz
SjyKZnxMe7LrIWI7TnriFQ3nlxElUj+Qj3VbXlbp07PO4Ds+hOhLp/DkJm+qEo8NZZw1J7foZ96i
Eu7Hs7e4sYro8l2MmSxtjG1Sue+zy7zcR/0KfXf/yIevfFv3YC4hYwJs1aKFUidc+7QcQVEusBXn
LdPfpr5ne5iEnwe2fATeNt1lauxO3MpynQIoMKMk7xY0eDGOoCLpQdBUiy/yTkcgrskJ0Ps0rmeI
0xC9IuABC+OFtfK6JS6Zktct1Bjbr15aLGgQeWjfIj/cDf5Sua2vL9Ykl3pjBrV30ILiS0HIGDqO
ra+B1AejnJwQQBOqFYf4ulY4uKYihsw7jPrCC6f2sCmHxAaLJa8RjDJopIcor0H1ld17ZK5zFN24
1Nk2lt7M6O2uwkEpfcSW1JV6dd9impxxUNxCRzjaCCV8OCBi8ugHHVwSBtXsfMaxaJg7gWharDf3
KuFRXfqyc4Wn0DmksUFbRM+ZP14Sar+umKAWi6aYHqxDzhl9CzZuALKruxd0ZdsVJxXR/H7GGZSH
NoQduERKR7OyR2dgYADhLS8JUHW6epfUjUnVhf5dAlSI4frtAqkAa7QZepDMO606eUGM+ifrV2zz
yQaLGebtMtKgBUEC3DED3dBohlSJnslyGH1+alz3K12Iu0zegGnTLIf9clroxJ6yIN4O0eShMxga
5O8CVXDDrPLBDMHeagyYZiWP2Tzs4Z90Ztr/wGFfJho2516wPgdT+jwHAUKB3Yj+yWP7JLErEJBl
2sHkCR0BB2fPjc9dCHN2BiPsvE3ZcOhS+eZjRFOPqM+D98RhhtNP6LTV/M3Mp5sURwH4ESh4mkkG
qKWDq89AWG29Aab2cHhfgINab4RNlpk9FLz+pydCWg02fQEDAphYmGVXz1ZRLWQp+8SWSH5A2ofY
2sI105dgwOZLl/AxWunrsksFDivsh0fOtzsyYt1IhQH8wqYZdR1ywEBjbeFTRVpyhgCwKVTsyNHN
/Ylw7z71iEYr4PRpVml2mBJdbBnZzibUeUq88ZHw9UfQ4GWmBRYyK6SdVMTwE+bbzmruCsHHrwOI
bUUa6YfF69u9zcIvClAK6/prPcZbkW7A5zqGtDvugqaMVHaZs3Q6GAndzubXH/RznbOf2ABsnszb
T5L9Cl2YHSwF0GuoKkJYJVWuSSGA7gRgLUfPYT18kh6HcI9BD0cwCLSLar/O8CzqoyEojEq/1/Pa
FHgAMnDdszivXSQOrZK3Drj7NjT2c64nc4E7SD479UBT2WOeL3CMD+IISDe6g+bIFirZAxz4KevZ
h4jODAePm7lEagqeuYbhIdjiHXbcMx0wJRuDbDnNte3yQKl7LpMzQXzAhnIJTXbgPWZqu5tW5P1B
lnfrxVwR1e1b5r+tto8uvsJeF6ne7FIP6bVuCs4SiPQ5bVdcu/Vua7pKCWMOkV5ln0sd47L4y/MK
eA9HRuOqUTZA5bFBCwPINGO6ksR3uQCK7gfJeDfEcGlLtOiLOYswTST+8uppMR+mbYPp7ozcD7I9
T6pWt27s6FCcVzYF2poBOiggd7oE8BNpAQI88mh6t15L74UuMqsfEPf5PeD6EDqtd432OHCP4QzM
8cFGU1as7SixEk9ZAJ80mvayUJP/xrcKlSllPoQREyHFInihBx6XHGlduUjSqgnUWoYMs4WMGBSs
vcPILtxKOfTwLzDsLQI8lBORYry3yV9t2KoTRtHY1+EYRty7k14+wlQdCy27nwhHjy0zWGmtkPRy
B5yrz+7pErmznbByAu6VUuumgHH4A1+W8TQ36aHtt6QMpwAKr4y+JYofgsbVd9huuvM6aaxK/AQf
RpgYe3zIO4gMd26V81nH4HALbwyLyq9VtpPrgGu6YQ6TrMsTjpLvQaoC+Ks5iiJ/hFHvCHs1Paqv
60Las7SzOy5aQ8+G0QiK9/Gu1TCkaDzmn5LBx4MV1CXEocELjbR3sINygIHLzmcwB0hbBiSKxJdm
3Y2EePssoR/c9Mmlg8tVMtAjFLmV8davc8jnl5Sxx259ZCR6DrR3BODUVK2XgWE76eQhJl0Vodzo
bEKK2RvWfXhLbMGw6kvabUcSR5C9Ipu0CIL4xe/gY+a4w+bXf4tSbg7sNlIBFNK0OFIkct0sidYn
C4p7NXcyeRSwtUsaVGTLUsOmfNRobNbJK8AMM8dlh18InwM0Xg0HNrKK6zRmWwGeQnSEEnHdcQJz
XEHbwiYA+xo9t8fah2FtGy76Xq5AOXGO/ozbq8q89AKBxILabtWXgW2VM8m7T5Fg1PjZ48hS8ZAR
WxdhP55+v4VkS96M4OkRnLcKM5ms7MddHCz8vhN4ZNaokWezxQdDb+SAWMZFYN8YhJmbkc152eJq
DRD2SOUrFQkkkuKW2mRadof0lo7lQ9h/Hwjv7jo9qLyp47RKwN9bA6UvOJfZrk0iqPzMCuEIB4gM
+hYmO8gMHdPwKpb6KY3n4RByBwnS7z9I3QreviYWIyFgBIIMlbUTPQBmU+cUeu/9FE2PJgvVUabq
pXOznw9sImcG2WZBcNX3v+cGm72Mfd9f23EoNefzkfXbuJ96LzpurXyvex9hbr79bHz+Lel/Tnr7
KmptD5R2h07V7FQL6t8ZDxsv7FWOW8DuNR60u83v0kLKzC/E4KXn31+6sJ9wEjRTtWGMeEmM99qP
KSm56F8mvnkXQYR3GdBd50Hrd9WUie3K+xsUqYGlYtLPEFMViCdux/d6G8Q5QLZojo+NkEJv+57I
RZx00gYPPtKPcR5FZT1OaBRpah9gzw04tq6DfS1idbX+DEt0Dost0WKvISi19sArMR2L/O6g+46X
8WqOKOOmlxCcFZTi9zFFy+2DVRIoEb2u41hJbwP0HEuzazhat8AbgjOXqC6Zl+TZgIlZmD6Jjr90
kO3tRINDSiXA++Fbllikli8bsF7n6T12yl++2+5MCD2RhTvi/UJQgVpAiCFOeZ2itnRIb9advDNd
al8UQ5Z1qpuzN432rIFZMamaMmh4c6jbWJ0Vg71zZMZoJ5jX7achDt5kje7TRXI9dW0LwVqj7TXs
1RuNlv6h15N+W93BzdHwfvsQAvquhzkAOwOBZy9uds1xG9en6TYf6OF7UUSJw7FMYOqMkze8U9zc
gcqGrC70OaAFTkOOHD270wybFvOHn370tnCy3rECt2ArAYrS3W+MPdQG4wG50DxLg7FcOH50ZoDC
3VzbuJVF13DA+IarIvJIvXebQP/SW727JUhGQd3vyexI6YL6MHYg5mZxMgIvhhY+G7Oysam/02Gp
FvuEdbZgXM69PmfbSHedQfO/iOCigQiWnZuw8KOLirL1JB0emNGHiYdcTmj2xAXt7NjE2FZp2O1G
I9aXTYOHAJnkXdxrAlfrDAso6jo4GtPlaMl0IYlHH0Ts6wLcWV21qFAM3fxLCy0tTsTMVoZM9sJp
iH7azihzjUGVuHjvU0zbY1v3GM4BNd1MCyJpHPcI0UBrNSd1hT4oPg0SwNAcz0ul5QZODSYPEcLG
bXNlrfu1cN7D08hm5VLzXzzk6WGuw2vQU2zhrIb7JSyXikRMaNJgIgVvyni8W6KFIUG7PbpmjF4j
Y+6ibZqqyeHvy576HxT9QQt7VvRfjXyiBI6HJAoBo4XBUHmcHOK4QZCCGtjz1mLz6xNwfOJ4+2ZE
gB6Q4alO/eEacWBBneHiDSC0Les2+1AYVR1HDl/egKZ037eTX06wXTj4rq1G49b3XoEnZpa0Kb1t
HA5i7LsHWA2hRZrXamFy+wr2/qXptvUlmtGLJDbeTVObHUfYdd/pMES+Q3eKYcDy4k8R2rbN/+Jv
cbRrVAdLWUzg5tFH582WR3Am3jDBCnYLLi82c/Lda5bTlMpmX4/A9QaC4mNUptnT2XxhrF6KMcIK
H/0Bf4VMOAvpoqsZm3yhuMQsexOvJG7NEfw+AI8M0zg/VGaHeRRoV7M8O/91tE3OkmVDMxe8D8x/
6vABKA8igILM5k1Cjk0rkSywUloQ0kP4GsSVJ8V4HFYFNsIgd67D5FBh/tAAGdtJlNK381jRdS9W
UKEMNKq+saffT7yhdY/BzTYWkLTfEO/5Pa4FQpqnQd94HoBMvWzIA4IJqxpIW6kVOFcDZ8t6E2jv
IGXZGUAAJpmb/QI+SLX4cqyMHGOA5tN8Nf10v0zZcp7i6TMLcpjl0GPocAr6RKnD70W4bmDu457w
vefwtqBSu/lR51tHPpbb50h94R/dyXfqSaf4GVvb/BAQ+d1u9JWNGHrCHqa//YU7jrgrALA38HNa
Dn7UgFKHQRU6RufX2R2HvgfiSgBIkJGuVn7OBF2UFQ0/B8ie7ZZmL2+4TdYmZTx4d2PnUOnDbaXA
TtPniTWPoVywfSNxCkYAIsOSMWwnMT5LZ4d5Oc3uEFzS7ZKI2SszNSxebuPGNcOYlqlwD/RLnqNV
8pyLdavqYT2JsMe8Z9TjIdZAZQFR9/thuF2xejmHEegE9azwv9bZVALziavMY4cAQBGAR2v2W/pL
SB4fE4GIrTrk6i5G6kY9io/R+sG9pvxxljGvtlQfPQkTb7Z6WWkh8SyndZvzIbl4wUgucL34AiQO
zl0UhI5iGv2ukJazy7J0yHwZLez/pr5ob0+fIx8ijdS9IWxCdsCrCJsoF7K+phtWkJF6JwA6nZEb
HAywf0nQKW23+elyC5LCg648cW0GAVOSKIXfH6EPLArXco0wcG0gkXxCbYkMx6De7gZ2wYmM/taF
GHKIcD0O4JO2boVy0fbzAWKnuJIp2CYqfvSi7g7TfnXIItvs7RrYXZJtbh/7GFpCeAXV+lPr4w00
kSv8VMKKbeoCDANAN5zDpj1ltrmYJQ73hEc/ADGQY23MaVPog10DxmTXpwXGvhmAIIALkXcB8CSx
VhOJotX7Ot1m2mss3hpe2xv/H8XTWneVHfukNF1Sl04LUcnbTNT49GQXRfF4cWD3FB0SH7YfFpz9
flDwkIlDV6KBt7lXY/OoewM+0Eg/Y2PdORovJhvD4zh7n0akYBGY102y9Cn161dQlKYrbX34Dvqm
ybc2RnOkQJwJp6TiaLKKrW8BuiSteDQTqGUtsrW0wobr1Wk18zUEF4W/6mYUgLBAjbBb8BF3bk+z
qTtC+5edRwk+LqfTK8qNlMESQgKK2SXrl0hv8jLjdXSXAPPz5V762cMwosZaFhVhD4yXKvK67vL7
C/P9oQS2GGCG3uLBaWHQn/YfGoO4izoCcju3dXcfUGcrBb+kfNnqj2DpbJFmmQbslnw6wBe5XIbc
2BBFBEZ2+QYywgHZqRNmVKgPwXVAMZOFaDLDr7FdTpvV7uLx6Lmp0/CwNdiHG3xSsuwF+lVXQJSj
d9STKXBg9P8EzwoWBqg3yMqr/JVccEI+d9gn8MzY7Bgs0XZN/OlbrNutdDbIgFUE56Fel6KV+lD7
aEeTMTS52aBLqmey7hMTXglL8QquQSAfN8htcrBSxy5QJLVyH5DDPKqaXEYxqLNvUvNAavUzVpp/
UT4IFlGk6AHMoM+ERRv63PZ76MtjC77EjjtDrx1oEn2UAaaavnRe/4aeNENCHY3RkxUUdu6nMaPn
pgPHmC5xna8piCJTS3W1DDwrgXTrjyjC3o6s9/chcS9b34HIm6zbXTADEBF4NbDogpfnZWQjbLn0
MVKsLdrVE6Vwt4K4mU8K6OllMOgnbX8Y5JwVak71fq0Rz9kOry50PyDAjoF2A6bIMsxYWQajIqhK
oQc5BN2M5xKcflBowNaMdtvC55MQ03yaLbz1BbjrZUB/bDQD0QOVUGnGtb2wOBwPSzC9TM6gQoxB
7VXJ8h7IgVRDvB571/JybmDc5Hn18wYq4gUU+LmQq0qe48RbKg5WYjlN2K669Nnx5sOwiFUsE33e
4LqXZ1wyUaIfsRUyYF2dHbuNd4eswxmoVn1Qkb+eVq5flajnPbyD3dlFzwquAnmaKbuftpGdFykL
7HBYayGGtrdxGdjoEVzOQJ58mEy2oddc320S3vfz9sb0ugsylL7cvMEE52rgT7anZN2RpXtqGg+x
7XEvCgc4Ls+QmhN3oAhyRJAt38SIUmEKcI6ksHDtjHgagWSV80J7jBTpUMQrbI2AuX01DQTwtUbT
FkeAY8ha72Q2fQL4g81zcl+PqGYIOW918l3g4Shub6ZFcUdvedhxNOBdjlkOxcPzENXPyqRlB8gq
WluZZzZaL5MV70NP7lcXr3vQS9fCcjoeQuuGAgaBWz5J/3WLG/UcRvZqwTlE5G8X6YuVdiy6dET+
T0O6Q+11DPknpQO1CsQpJLP+6qcZYZ589SpV26Nd+R16uPrKlPFgicew+bDuFBj3OQ6wuhcGAKPm
7Do3gHu4Hzwopr/KBUDhmJ79Dj5+TfIh+HFaumzPVzAvzDRvlyn1r52yGFyEBIq87ZOlmDa0g3yN
ZzRUk5gf6cLYsc/mKzQlJUypsqoREWhEnBdu3EoT3tqT+U3hmtgEJd8CUo5ayfOg6o9UhxneFsVc
fWk+PcOeCcChfOoyUZnGocx2D9KPMZy1UZ9HMkKNBdho1W1fJD7OZSDIvNJayhJ1b5azBfuirAV5
BH5bqCx68CacBagmCSoMrC2XjcXIZFZgRosaBE3vhpzpBR+wzoDeeNmLhqUXsUUj2ZmD9fYf+EYu
6GKSHP33F5AEH2LNYaueYoQpg/2SrEfYZCH17qqH5qKf9lm0gOu0PQixnjiDFWJ/Wu96DxIDyK/u
3bx9C7vgvZHxW9zzcoTvtRnCo+9+xRzyW699iVz3MjEkS/6HHwMhnQZImTNGMMgDZjyO6TON5Gnp
25cWg8KwT65QE4p/cg3/R0T6Fzngv7/Kkv4kZ/q/kzntf8qbQEj/9U/9/6hwuvkx/x3Nfvlfxbf+
5w8pGqhM/yma+q2Muv3efymdSPgPCDqzMIthf4swWpBq/kvplGT/CCMQ8CNYPME3P4PI8b+VTkH2
DyidQFoFly+Ck/LNDvi/hU5h+A+YYiFcx4fVNozKov8R1f4mLf3f1BDYJUXwSkJWFMTscD3zk7/w
t5K1pvGGXKVX0i2Yo4FBWQiMJdB71m0Ru+GNsL7bmwDlRhLUP/9wuf4PTPQboeiPLw7sEjKuFAx0
yIljCIr/zEuxhgklOd1ee42Ak9nH+aIw6P1/eBFQmfHh4OONIJc/v0jvOh4Pcb29Jl61YYI8tem/
IazfdA//+jn+8BJ/caOAATnxfGzgr8tvu+G+usFieZpjHF2RL+TH33+gG1vnX67aH17tL2phwnyR
eBBhv3Y6+MqW7dQ0wXkLsQH/J2lnths5kmzbLyLAeXglGaPmIZSSXghlppLzPPPrz2Kec1ESFRC7
+jbQaKCqMz3odLqbm9leWwqSFd+yv4ShL4NprI6Zlc9LWoiGJaOB+ZNO48k8dc/+PcGaG2yLC3JV
NXp2cb9G9vj7Or4MqBsqixvKj/L3B31oKIT2byHZKMcTPGA+PF12hrFRttowXFijSmQz1D97WT/S
X3o1NOaTGeF5WoX0tCjFRdjGqdtxs7dVkgN2acWXXEneciO6FRVNcbusvixNuiCyfnDEbvDJBiiN
XbY6FcmK9pliIHIICvrtldEbXVNP33OEehcolvZ+VtC40LY7s+2SHU2M/445D2GPz0GHu4Qrk8F9
Z7lSQUhXoRpF40nCyiGdjqgjoXz9+X71fO4F+3+DmMimZQL5vxLKj71g0eiprdL444nmG9qWr2lV
sCk8fj/I2WWjS/+Msug4yxs1jkNBGE7R5fCckcJwpL3pckApTv6I3ffO+2++wY8jLj/zMPKqsuK5
kktvR6vPRbHpNsh67cL5D3A+nwXoX2dx8cWneSgOBZQovvjOlVzJVn7Sw+1MF96lf9B/ZZtiZzrJ
jh6v4XZlas99/lBQ6bUFUQmMcPFFxu1AjUYKx1PjmjvJs1XMGum13RpH5K5ueduAb0kY/fthzz0w
ui8EB5bEobPEj3Q1sE4u2MMJbQ4ZSAMlAVzMHa0h9yY3M5r5jo1Wn74f9Nxanfm2nJuoysSlzD+z
rKiUh3g4mZFsi71IqesOnuDKAbE8AufPzqLbFEEibhI4bX8+IHq9BZ+JXOAE0wJllnfRdmg8u3AP
+v9m6rNtpVo4dIzS2kcyv6nlVvdx4EW/bR1Xk0z2YjiRKtiYR2PvHWZVaXKv7o0V9sO5k/bjUPNM
f9hVh1C3uj6Zh6LzS2whFAuP37+rs4fgxyEWn/xUV9Go/R3C7tzmMd10e+NK2GkO3qHu2nJce57F
1+75vV4WhTGcyB45sfAqmq/fP87ZRYF3hYIYCsruX4XihwnTQyvx6B4cTurO38+wLmUX7NPtKtT/
L/jryyKYRZOAOUQ6nhen+UhaTJXnRTC2NJrU+JkMvnAj9InlyFpUuAORhU2KNOaGWx+8ML2IJu/Q
ttK1PuWHXNH9u0QsjB2Jh6Nepbf0zfxAscVV1TRvzKlDt0iWE0T7pjL9jT+Mt0qWcmJizMSxKWRo
IK2dORXIBOL40KvxreFXm0Kh30OSa7f01f0Q6z8VSuZOpureFeqCi6S3QKlFYeTSO53YVdLdlPi3
WqrWkKnkFi8M9Nl1nXUgBU8cqcud3Yj56Iytdiu13l7IkwfaOxhvJNsth6Ruvbm6hDKsorsioAgv
KNGD0esmshYlOhRUjslRUVltyp9j2t9mmuaYo3IPKmlHNuAuDX1K/OK1XCQAfjIyxO1R9s1fRssp
KgzSHsESeRVJtVCJjPGGHuzhWi3JipZk0VUDzaA8ZmSju1u5K3aabj60Y3JHk1dFk4qMt3mrXlTF
cIT0ENvUjW7qkd03FJsDiY9fhWw85aSR6YDmWcLpd2qNu46CE94rtHoJ1h8LtZM6jORB0qNcyz+M
vDhkgUEZIwp+95P5YAX1MaXPRtPDdy/3T5mgHrK0KV/pEJRWtvOz34/K6Q8MBs3LkuGj1hMgi2Rg
O/fvjP5JVH5+//nM39+XVf3h719sBoKWp7k8jMPJZ7KmqLCz3nLCOKL/4VlFq/n9aGfPCWPmNdCj
Ohumf97dJk3JG0rIRBspnctyf6fQ8jKOa6HTuZPX+meYv+j5j3tC1Ih0CDLMYNGHPL+dcbg0ks7N
FeW/OfloY6dlX0Fgs8RPyE1NjWhI2H5KUPlSBTThdQre/+204Z0qGwhTJGgbaP4+T5uqxpEq1+Vw
ErXwRinT276R6BKR1iKWr4uNcRBxg3ohqOWy+3kcqdKbwUr9gWApMQ/mMT2mO1JK7TYpHePY7Mwt
0dLmv3i2D2MuAjQjDgfJsAKWRFM/ml5/P+jGRRJna6jQr1c/no3YAZIeEfUX+wRax6bJao3+7zmR
uPVfCPCdsJP31q21AqD+GoN9GuuLWZQs+dIAxOw0BgQkhic+KB4bpp/dUfy6Kcr00HbqSuDwdc1/
HnMRbZqYjxuawZgSugqUaEE1JyFNW6uMlTf2V3b+ec/4PNQ81R8+L6rgZdgVQn/Sr/o//r33Gsiu
fmx3ZAyne/+RzKqj7egWrp7ag2z/BwZ/X+Oxzz9gEQh6o5j1EbXaU3YZ7mvMGePdjELNjuEqzlla
e5fzN/PhYTsxMAUTMTPXldEZ3P66fDK25Z2/qX4Ys5LCDu7zl2gfbfqLYm2mNf7urxOt4hoAaGH+
JD+PTVWeVK+u8ZxQutrg1ATPBW1r/8UHiEKK/BJy4i/3TOJmv9EH3mY1hj8SzdgPvnipjv5aguLs
AuXqTAqN/+IZ8PlhkiBTyklnnDRwKPxSnFa2aDa3MVVaJ75EujGbnBZcitZQoGsjL16hHvVhmfps
a4Zx02YqMilQNuFrpcvu91N55jbNwuRySysufgjW8jTQwzD0BFnvT1SDDrTUcpk2rmkR3PgzinhX
r83p2U2NRsl5P2NqlzcivdGnLp/ang0b1fNTu5vD3+S+YRoF99953MxXaR6OUhUaSUj3ePp9foEk
PSBZxn1/0hT9QbP6behF999P4NkF/2GIxc7Sp76RFH7Xn8TiPQBu0aF2qUjnfz/K+df0YZjFUszG
Wg9RZfUn5Alv0mXpRO74AtTDzbmUixfayta8EJZ+nbnFAqQk3TOpzFzv6IEz3I5OdpDcYtv3G9p2
ZqCmDBHI9l/AEGCe5a55WknzAF82kg8PPM/7h03MU8pcN6mmnRDu/BE3icstJXf038nT/M21lF9d
JFLfz/Icy3035vxVfhhzEio17DsmWd3N/CDzQOvXQd6vXcz+LrvvxllskmmWxGHh8WwzGpsOENWp
neqAtP2Yv6fOeIt26zF3Yx7Z4X+2meOtbKALCvn/vV6cXQAcIh3Wl1dQugdCM1Sb+RdMz+2RuiEw
r+qh28uHtnLx2/lPbMfPbmofBl3ETWLhGaJf5POakhQHOcjLODiBa/4unzPealHbcmDHDxa2Xisv
9kwCgY3gw9CLKB4WTxfVAUPXG5o7XTrO4XPbDYnmbBNQz12LN87uCv+Mt5SuN53pCW3K/Kp3o9ND
IcG2YSahI0bdanvppwbUwDE2NfasQJF32Ua4y+6zu2y3dpCc/Yw+/JDFDhgredYbScW+Ibcvg1ru
o0LZf//VLGyxviymGav38bPJPdkA1ZDNsc0M9rWu+y1dw8fMWXuY85vCh6dZ7IIIsSeq0bxGaqRO
fo2avLRnHz9th78tvWz2fzDm2cjtw5iLndAafcVqhKI/RYfmkB9JSwCxT2+bnbV6XK2tmsWeF7UI
crGq72lVZLlY2U3rg4/TlIfvX9jaMIttLhTiSMvqsj9NPSU5tUyfmkl5IXu3ssusrb3FNid76GTI
rRB0Iz8bAd4KAq2E/3/PsthTrKRXgmLg7YQxvF7sh/WwuqrIPHw/zNmT4cMiWOwfSqe2JAhYeCCr
duVAkxRaJQMl3FS+y8l9RCYi1Hffj3n+mPhn0OWdLKFBbCKzw3c1t1ra9V55LHIb5MgGjfNhuqMp
sdoY18i8yeJt2wOgjI1+//2PWNmzl2Y0YyzEkyzyG5qkRoeWogkNbL1A8YVc+/uhzt9bPjzvYh9B
UenT0MO79K5I8xFte7v4ot5FLsqMjf+IqnqbbMjreba8X6OGn/8mMFGQgIDOKNDPe1gSGwjAaVg9
Gdm4STrvME3YVZjyWvh7bhyc1eFgYOam4yn0eRxTkZOBB2WcG2lbtXbyW4G42x1bV3FSVziSkhn3
a4T8ry9RBTn91xtcwiFjeY+ZQhAfyCyJUVMkX7F0HGk18gsIIMOwktv++nwMBb8PeDK9+V/SZWEu
E9hg33ca6WMeaDtJJoQZ4dP3S+XMKHPthiTW3MAA2vrzLGptpIuCIbcnxH2uJdL/bXELi4SVFXlu
mLk0BPVVBUggLl5WJ9VDMppVd2otz6mUxpVVBRX0yvl5fhTK32TLTB5qcahFYvS34tCdvP7N9+5V
ARLG8/fzdSbeA0mAcowFDvb8Czi79YrIFCKzPXW/pq2JoPK1JvJCvw1XonexvIFC4Fg0rv3rGUR9
I3P3gvQM3GhZcZcQi8tGPbSnSn7vUA3Sp72R9JUk4NcJZBAd62KytPRgLInujTnQIyln7SlJhnef
KmXYX6hFveLgd3YU3NkAZaPxp3bzec1JvcbSFlhzJVhYdbgzaRor6mxlwuYz8fPVgGeBozLXhWie
+bKypaioxFJtT1nd21X8BhAEdKo6i1TcEWnG9+vi3DPRE6DrWI2RZlwWQRFl0Whpxbwen262Dlml
3jixuAY1P/dQcyEUc00ZDP3yzt9oKT2hbcLUZaPtT1Dlwus68hzRxyt+ZTF83ev4TjEBoa8Ujjru
Yp9fU0GfoyXnSnNK+h9tKTyJeXfpY9jdeeHKq5pDi+WrIj0J4YD7EyDReXI/3BYL+BeG2NIdznli
WwqrQezcIb0oml/0J9hGvbK1nvmIKTgxHvvRDNlfmgSGUZ2NQqnUxNmCZTePxp404qnuHZyctsqm
K5H8kERZi7rPLRJWI4Uc2EnYhS022zaLkdhUKjMqgUhLUP2q4nXpp2/fr8VzLw46E61UVCx1BE2f
p7MzDSEK46o5FRLON9Ks3uNABG8id93Ksj+3Hj8OJX8eyijohQmDvDlV4augp24jJXtZ+2kl4Nc0
a2WZnB2MU0SdQUkqW+Hnwdo+pt5nxYgIQvbaSrCzoXPxVrVlzdtosFz+9TRKHI1z88b8ZS8XiZRU
Qy/0LJIawXEqe07fDrsBmJA1rYH8zzwZTYdzcYKD+GtPURuXEuiRvD51KvgjEcJU/kh3tVNPT027
AhBbG2sR54tCWKRpzVjAV12BRr7EUrYhNpaGHzsl1efvZ/HMmufR8JIG+nimkylD0TY22NWw5iu7
05EHEniPK1HMmRUvSSJ21fjB0fyyTL1KdSbqpRfxPYNOpIt8Y6mQAMJ0Owj33z/O1+uLJuG1CGPj
b+vbcp/3cfqLg0CvSGw1h2T7v7WHdeudc7Mm4c6B9ScTJ5nzv/+wIw66lEqRp1QnIUkOAmAXtUPh
PqxRx86tBfq/CLY4tL5Gfwmqby/PfOphKYwExOTGAE8Dva8RBDSfRIfvJ+/MPj8fxaaE6zb46mV4
MdU0LPSTWJ58VaQm/6rJ2dFKZzgpmIaY8nP08/sBF2YSc0JF0+maJRgUafcGo/15HkcrHXp6HspT
ojiGulHg78MFdaa7WHIDMmWVPezym3b/71xo/29cCo5s80CcARl9HleZ2BV1uShPjf+mWAag/Mcw
fkGytrIlLmeUUMOYByEUnTuUl88H1rGcIj/on+Dyo8ewHF09gn/8M6oVBEBT+YMP5Mr+sVyayyEX
+0fvUQwfsBl9Ms0LPAGmZO83K9ZgX/JgyzEWO31ODWKgtRO2/yHcj6fBnjNF0T67a/crC2TlaZbp
xaD1S1YQI2n0Q6E6cB5rJ3fSXYePZO5uxB9r12N5mcshhuebhpwIt92QCYA/Lw1ftxAjTX35BIjU
hmy4barOUQLfGWIJZ87yGKeXYXEVD/KlETyW6ruF/l8QXwYdQJwB8Lb5UxvvedHewf9DwtttyvgO
jmiCEG5lckR+yse4bPlTFxGg6EP4aEZ+akLCbp6XZq/RYCWuNr5J6nIhK7g5MScmLfactF8arKyy
SSDgENjKLf70XhFkCKV9ZQNnm7y2kAKdEdvEBTD3g/0ZEwuhr1CN6JDRzFLdmBVpaMVEplIavemm
/AfsJfw8rlK/PKvVbeS57UVRG6VrVV5/hFXY7SCBcdk1Rg+QodFv6JxE42Rahzo1/8SGqG09g/Az
9L3UjXDYdeuREgN+rrVdF9KF0gjeZQrlGpSV720BKXc3vilZt5FWKYiGBPjVKtpkc1bJ9oZ8ZaZt
dFHKYb4vMsXwufrQoD1ZxZVUat1OnJDex0YbbfHSLhHkRL+yyYKRVNcPuijvY1OvLk00UYFnHPUQ
Ia5vNY6nyDmeGNh21PDANnIk4RySIZc0jZpiqsW0YP34Psbi06SjNEN7G7kBPV6+BQjK0JBDR9lG
tCr1JtWH8tCha3e9Ntt1XgLbDoF01ig97C/NDVPUgfx/sNZuJ9CmhlRe+6XA7xV6CluaxR+01PxG
mtJLtKqvsR7IyBxl12i7o2CW6NrUjVdAoOlHhlQQiQ/9e+OpG3AVu6a3Lq0im7Bvp/1f9vDgSDrr
0Zhy8EOVAaaxFi88s30JjALUsXEMAzlz9UHq9kFMlRANIKieFioRQRu8Hw9UW3OEax5ShukmK0eN
iAawpfKM+2XitZuy7R96SXoHTPpYmdUjdkrpHg3CdVOWJCEpZB/JW/SH2hPevBzqDzbyw25S2wYG
W2+tRNJ/w8mPH9v8BRACElqYOifkLCb5eOTryhC2kifV/1vOpUwnRjtjE10X6kFwSlf/hdnIxuKK
0m1XretXB19sSmql12AJGHxupITY99Dugoe2tAWnc7qNhq9t+tDoDmv7X2a2eWrSd6pEODAHO8uD
MtdFAAtpVJ0K+b0YCT6KdG0XmyduMbEqcvm5hYKhuO19nljVH4cObFJ5Gsx6shtYIi4ufO12EsRf
+CI899ZcfqXz1o09mF1a1QAalqihreymy41/flTSlCQH6OVCFLSIRXDD0FVQ8MUpmhRj0+cwnwUS
pZs2H7wbmdyLG0HTdso+Ue06ip/9OD+yIvZhyfuu4bFdR72i7FZ+1TKg5VehbjJINap0fWGU9nl2
hjyawq7zi1NaoHsPX3twKQEwBUMpt0YnOGZ2Lyu/VdA2KC82ofYEZ+LRV+HU1VdioQM1VI8z/gMT
1JVfNo+8eG/8HtRApIhU0l6L9xaqnZ9KgZ6fUjx3vAlIW6RhHaeDQsz1baV5zgDb38R2CWnUXav5
W4veDt/LmpVfIi/D5HmOZNr70D7hjcoq+jxHauq1pTho2cnLKkfqAvr8OvykdBWUXAQgNoi2Y+pt
qQkqyEEnCSjAo8p6KxGtIKf1pIc8rB1DpLzfaa7iwxY3YMNaOeLEvN3R9+DACt1MkvruNcNKP9ry
bsTWzMo3Se4aXC6lZXKFtFcTssE2Jzr8Hsz0V66Ym1qKtk25kpE/NxAXCfZZhZCXD/rzLLEJx0qi
IS+oDB0IqrQJSYmisr8YmrXeqC8B4vxQXMt5HxaSuC/fklmKwJA8oTpNmbbzfOMqmLSHLnsYR8gk
YbSnm3rvGT/BPq1t018Dlc8jL8JfUJt9kM8jB5fQpjeqU+7SvX8ENLSLH+tt6yLB3wq3ABFWpvfr
9jFvGygU0RlS3Fim41IPzwMx5a5WaPdq+Jwk/cpWLMtfPrh5BG7QDCFDFl98cMEUBhGNTdXJwNoj
lvSrCdihPfSwnEv1qAvHWJABVDQbkZs1IH5esGXLFerc2U0keDOVn0J7N8nPWXE1VG9mrd1YerZy
N/j6LfIjZwGIbmJKh+zy8yqTgj4ZxUarTpF3qvAXEIz3sd0IYJSmcI21fvZdfxhr8a4zbfCrqWes
utWvQg3uUQj3jfAkwG+xod+9lpWVveZLavLvyv4w5uLqU8Wi1mUhCYZCjS9zJd9hdvKa1liWwbLW
NMbHqsKTwC+FwmEqG7duKmTKxkuZyLsgWll0y+vR4teo8w3hQx5C6LB8mCLyECF+Gpo8kQOLCN3W
dtiza/ufh17m6htAXYE0P7SpPOJFY9MFsTKvZx6EhAPNxMrsF0iU9flBusjM01BTyRCpoAVgnAZF
e5OJ0v77Q+vcMHykc7KLwsOX1GtMCT2Ly5JhpnI7mZIr44qBSdLKp/r10NYoPs5aFMRec6nm89PQ
cjSmkj9/qTfNITzC1dlJm+i4dleFD3fugQxWATJPFFhfigDcyoxRlbzqpIlttyU8PVYoVLZjaJab
PopNbrA1est63JWSH2zMDiFKiyqml3RoHGCwKkDbYmz+hrIawE+RVVsJs19dA1k8roXXNIohqPdu
M7QYRAyV4OjZSItocBtIxnEYk0PQCndJJN2bqn+ojPRayMM3PRZOuTecsjF4MbOysmNhBjnW3XtU
N+Y+6MhKKFUawInJoUnM4hIY7LrTekm6ZTqfhjGvjziGn3pTvPTo3HSkmMJNrBTP2FU8C6ZCyrcH
N5Donlu25Ukw64vE69rXvpWOdVheTopb9P5hQgY0hpApwGZOTfui1whWQPZfJyMXkGq8VXtEJAWy
mF4NDsbUv5M7SezM4rga0ptCmXFSsCo9y0ee2OWvgPKvdMXYS0JzUPqj9asp+5cKiB12NzJCqv5K
1OqNL0mDnWvGY1EAkUgLsFaR8TPuyqOaeY/9bHmrp+1bGnBZA2N4AGNR2E3a0KQ2edFWkfqHqFIl
dwIPWjZifQChCFshAYXele99Z4KVpeWTvyTYNsrYby21ua5r893spHEH/2/YdGZZbSQli641Hz5i
qkkzGxIiEsYo1xH0iDwMrgIDEKIYHwc9pGNaB+ELuB49UDgkv/Ad2eUC/iI+hKNesw5hOh3iZogc
qYaDHDb1T8Xzfbucimf+7H2nJKJj+Q1+3ZLCRPu/aZ2+xtGSxGGSoVXwfhijdF2K5f2QTtKmioZ9
YcmvlVY+QaJ8DFLzOakBo2eDDqFVK7M7xYqSy6r27sBhPmb1mG1JF95HhgAAHYpdkEKNVQTS8b16
zwtpQIwJloPj2oUKFXwft9PRN2T+shlaWlQ9/Q5kCMpO4saWkJsIW1j9tZL/CVs8PONIxlSy96rd
2A8i8OFWJAcwX+K11HOjtI2fgkQhKeTPMDNPJ3uRVG9CANA9juM/SiA/95lx46vtgzxEcEMtlKxC
l+PmI1z3Xlm66hi+RyCId1FgvEFnf4G8cTdFEb+w9W6NIfszNtlLnKg/0noutXHhdstx0F9Nq4hg
avmXMNd+1rKwN3MJN0vUR/sQwp6rDmABDU8DBkpxDDsU7I+IJ51Bj7SjXGGQM3kNpg31nQXVUjFz
PjX1ssSRIoKdQ26i36iK9gMsCY6+bGn4mqYv2ZBwaFvPnlXD8xjT56IXB7uFpKqYAMnFZvg1ZfK+
wLLZjk2/dDV8YkrfKKAlFaR8RBGvJA1fmpblnlnjD1+vdOA3ym3Rp7ec2TnQ9wm+sBiC2JFjULtR
blEEzsp9Ngw3yJRum1a9A6PyQzLxdYWGYiem0MIc06H8gOaxg4bidOR3P/HagCuWl8NGSfXLpJNf
Y1CWMreno1apslsCT5XVQWG5an9Ii4TXEktnwuph8hyu/ni+Rt2+l7t4o3Tlj7gIf5ZGzgCosJyi
D2pXMdrfWiIatjRIGG2F7f0wUWrNYuGQqcWTlRqVC8z0plG0B3hKj7ohwZXD98SkkcocWNemdu35
BR4V1r2VAlU0WhzCiPYmO+ooRbdyFjvjYN5ocnhbJanvqCZetEFm4CXSyNyt6lSB4cWWx5Xi1Fk+
XJx0+i1V/XuXm6gdyvyhzcECxlEDKtnon0U9NhyvGm9mxRemLkZue1r2nmRRY48mtDpswZp90Mi3
FfiFi3QQAZPivcC9AK/HMol/F1VyJ+WK7GRa9FSq9RugTJwCjGTGXXsdn154FWbSrRLLG/h9wIkr
49Ir5bcQO7HGAp2VmBo0seQZw1LRqWtMY+r+2iz0F3nurOoaJXWqKo5s04Muhb3YDyzowN7jKtVx
1YOmEd6mdKMEgfpYZ0gjo0C+9Pr6OA3ya8M3YQ/Y3LujlMwEaSyfkqt29tPqRrxZ0XxVWXqJ2vuo
+T1kDFGUUIIJF6Ghx3jxeKe01gM3j4qJoFES7aRJ/2h6/pCw8LZtoFHF9/O9Nhk7JZ7AOfnbPmou
GgVCaWZld8VAa1oZSEh5qGyNfmq5cV9f5DWZrKH4E3MJGDU9vuqtIbmxhjrfoPXQSHKYJ330Cgqx
I9lUHOd2HGkyJT4++Jw9D7nj77bibBTyunS9NHtTNcMdA+M4mepoS/4YI+1sfqOthaM6Jca9aIBV
oyaJGCzsRgeHYXhFvvEW1tKbX6aprYfiPgkxurKGzJaj4brK/FMKZU9jA7KjjG43ky1da6Z7CfoY
nQxkbEfhMCi46YrlTRwmzaGqFZwfpOzPgDFklWmVXRjd4xBnM+R54PUJ0dNsABFFxSmRcfXRhzSD
R94clUF6EINwgIFYHJUsgWMwlIOtCjFOLINAXNH520qJoPz53qhthW6moWvJL1J/7Q26s/EylorY
VcsKEywOAF+APlHxNbi6UCiwoUoU9fSb0bsX5q7n1f61pzTGrsq6cYcnHXfB3q+dpJSjzTRO1V0a
55usHd0qgs+fj7LjiarvmAb/uq8u2O4fY/64zK7ggyFzhEI7jOC/gFeEQF4H4RLc6sVkGr0bZelR
4JRUyHOqWFtuwozmbqXv3VZHEixq/m0xavGmgqaGHrk0f5TNDCvzjQwfIDOC06dkV+kY4BcY1ld+
wNvtkJhXgLUOXDlvqm4gGo59xSUWnCG7KOnF9lW25INmBeFrKFihb2vYD7gmbg5TjuGbPDbjnRYU
N6AooQpPBtxjQHnHsosqN21xEdEjkyR3w9ceZTWmBoP4U4kxQsgj5akxk32fidd9T7o/QSxgq2Fy
r2kDUPQsCJ2m8aJLWW/vRqu7bIrmWomTYpvmTXjMOjp5aE6B9CaZD5PsqzdjkXNe1LFwJdRg4lTq
bGncXWlGlTs9YYU7eXrNltr9Ko3wYeJqhckSLeIY5BiJcaUPE9YZ9ODZMqY2l8D0K7hX5oUU9Qe/
D12vjAJSNrErAjFzikrdBpjZ2X4gYbHQe2zWJiTQqaiOxSwNrtnafMHc1iW6yaRGjZDyT0Yz2JrR
eDlmBqXcyJNtWGHdXo29gFgnO/CrEmeg+LoZA5G0taTY6thRxjYKN5c7g1O+DTiSwzsaSy49LfhV
Iu1w5RydeRVfg2A2n/rRty7EMn3xSv+pgJ0GXZDKhisXTXRhRRLmgEW0gam7jblH21WEYQwH3Nao
RGkHPUghwdyQDSWJKjG65Uam9WAZxQ86IU6Zl9/D171sojniQXmNk9Fh1BP6/2sarBv9j0VfnGPm
1r5EcO7KvWpsrQpIW1LJkqP03U+lKH5J8IEpaZs08WtVZ6sY9Dh+jwlU1wn3lQjR1QoN5UqopptR
7mmta9X0NjDV6qkywfxWvhheZCpkhLzy+b69KtsWVTZtYgOsm4Ax2TZvOlq9siTf9UoZ/wzyJNkq
QwGTemqOjUl+0DSJtmvBFOH2NepuHLXULeSydVTcjCcjP5pRtkMjy14xpK9eom27yAPtXt94eplh
dJC9+q1A5S0qGleVxcTJ8RGu8dOzy2Q8KZp2KsHhTGptQcMF6u5nL8iR8ytBKG7bvu3J9yWyjT0K
V6YyZ6uwMCoqjlI9vSREa51A6G1XpXLy8MbFERSgq8pHkaqgiuTyEV+m35nJZPs65h1Jj4uVDv4Y
ibPQXclaxU6P3N2e+qjYxEFnXeZaZDhVXHSu30KxoFOnx+rFrdtwNgBIrwI8MUeP7mfPj44GAil3
ikWmYghgufGl6U3cXPai+VbnwGz5uS7I1ksrzg8FQNJQ1K6t0j+Ws0dPKzMtYDI9K3VzVR83AWZD
TmJlL7IKvVkUaNrx8UjZlpJ8r6blg2aGN4KePQeeeDvBlWMDlG/lSkFkIW8yEVH/gMa0k0LYCNW7
poPLVfLqJi7SUytHd7nv7cyEL7qLhB+khgQ7zsadoUSv2sgcjIOyNbXetwsTKJKv7fGBbTdNwQ5m
9MoPEzmpXcgTxke5dtPL+LIro3wgBvmF6QUQZ4xdVP8tL6mwNSPdMnib7eQpvq2JtEh+ydhP+0Zp
64F2k4veVhqFbdjLl1k93RGgIfYagoscMjBsQXeQBLdrIPpQVuUc6eSXruFeJjTaCeRDZodJcpFM
uK5rOYoWzYJgkLMNKGJxZwYpdrtzHdQzE3rVRawmA/V3L2AtAGVxvJfG4grm6IOmpQ+tpWDEUVwE
UXxA1q3uxCivbDPyDhI2L3A4oSbLAOxDAbx/qUzlMREknOQj8TJR2bsGqn4h7WK1R9k1k19MCKlt
J98UlZ/RXqNtEyJGALr7UMze0ggTb7UJHpRJ2Hl99EPrkQDL2lYPsmNgNvcpu5LdV9q1LmdvhRI/
hwWWkR4naSlNV10ok0MdZvZ5Te3DP4SmRPET3nPWUBppLpXEuohy2Ma4e2P4s9EkzA3EUPgp1sbW
kILHTJIurU7fC6XgQvzf+ga1SkXf9pl8CJJyI4XNJWvDGTFSDWSKiJ3RwEaOfsLOP4669KtSlH1r
+C9TF76pSnTVesHeUGuFUlsCBl4crknJnXqfqa7yEfpDewzEbofxEJfT2S5LrwxKjnGIR6sfbiBm
/LaSetc02m8l8e7IlBq2WNSbXIzvCrHcBRiuBClFNa/lEGiEe6EJfypjdGW2/T4atAszCd+xXz1o
YnbwG/l17ufnGtQfm0JL53qR4kjG+Eufkofe8t/iYNh4Y3OjtGzdAgEBrEpXwkwpEUVXU4qbwsrJ
SQgHEvcYG6Wu3g6vqC0jql655nQGuXqTvz1VKeiGmLpWWKmIUl/AhMhzu4i4heTK9EJtGmtesd5H
uv4gTf4uEvKniFs+XN1XL0jwV+QSH093ag9/e6grrvrWpZ4EP4VmeqhlrhNW7AFahDIl6xP36CSz
1dQSMDhmN1RrL7Dz2Vddl6QfilQ+V0Jc7bzOe0xEFaCXmXUwhMv/4ew8lhtH1q37RIiAN1OSIOhF
GcpNEDIlmIT3yKf/F/87uNU6ilacO+2oLpYoIPMze+911vNwE3mZWDoYY5ZXvk8Hd2RhRuXzpLqJ
n5scoeSmH1z6tWU0t+aq4yRe1Z4VLUFnR0FjhpDSKv25NzOWWe7XoKZ+Y7JplcqzmLTXJBH+pEGw
M71+4SqerzTNclLzHggDyeAcctBei53SJxvFLQCF5cbGtqc/Q5Y9mL0akXEaUj6Nm2yC8ZOrwSQi
YJw6uZfq1yDUc8rpa+V14ZN7z5AMpUJZKf0SB9irJRXSzSgqI2W+SZuRv4AIBg38oQe5YlnyiDcq
KSfI93hAHkvFuosTNAlSbf40E0HSjlQfsrb7Y5OrWrXhbp5tsNnpY5fJ+97sT7PDsk6G8U0C4Day
jIvq5AHS1FVrW7tcNwmXto4e4bFuSQMVxloAGHUd6mzHXeHL0mbg5/Y3pZjWSZ8dUyd54Ta5G23n
ikVUd65Uj6KzbjvMkcs89HYJuofcml+gi29ULVzX/d2Q3pCQ92m6w0KvRRA3+H6AEG7FdHKp/JwW
2kya3DRlf09t9aZleaBWcmMnxTqpq2VJPEtYyPWItJWys2XdAhXA9yrt3LXjLasHGNFZsQ7h0hdD
9iBJ0UfQzA0wV89Z7+4NIv5hZBdBk5qchhzl3T6GbOAMiAW4OZGjN1V9pOb645IcbaQyoBUgIoaI
brK4B2aFQ7IAzFHu7exW7ZaMNl+NhIIYSHDmwALMEmfjiPipF1ZgpI0SlDFVYC6bxzFX11mf17R9
zEQr8PTcxmIbJ+505vJBNKFma9qddB1ZCrE4kB59aZJhX0lL+qpGRHqf7XPDnBZq3FQ75pe4Qxz3
NhnhUhWF4nsJqaNCve/6Oijb7tFJ23Nex5vBlq/YRjnUYvEWMgrcagSguqkw9oB05LmKOwLUhfZi
2HV/6Bv+GtVo3QBlnboMiTyt62xNIk1QDBRsySCfdC+5NwyudIqpu9FkOBcWEcj2cGuDLAp4AZ91
qWI3VlSSUi0ATZENJs5RpHOSwowOVckj5HrQA52xW8YlMCk+nOFWz6hoqtp64ajxuSB1gvcvjBZG
376oyRDoIzuo3jx7aTQt0xCaXd/gBTVNlD9FGu6Tts2ujdO9C+AOTiaNUIH7y9VqUHsDFVIl54dR
NhedWh54ugYq3NlhE2PxAgK9Kc4Fgli/7dhxZ5BIMFxI6VcF+t9Ik48WZFpgTH2zLkuHhtZ+yGb9
i50Ap2dS3WUgnSl7u6csq3dlKR9DS3xmUxbdGSFipIR1PIX9fNEH9aOyktumpvVEzP2WdKFg8gV3
kcXakRTobglCrWIcWJSEG2lnryIGXCmKD/i2zVbqyjJLo6OTqHxEAqc6HfMN/MTbRsTYLPMIrcx8
0N3k2YkH2POpIQ9xr59CWI5dXB343Rzmuj3aPanKgtx+/sRrqc8fRR7Hviyye6vNz7NbSZoUzkCX
Gc+SoGyu2MSp4YXQ9vG/AZBujibQ8UVr0lNVmrkctOJdvcbxmuiqFuksePdNGvo576B3Jh0tmOGA
kXQeUoJtGJPcDkRkg6xXS/Q5xiZ169fY6Hf1mHxZ8MKY134SbL3r0pmCjqTTtOAtDAWIj9qq30RU
hIGj6AxU0npYtaEIQuEEFOe+PoQBApfA7EADa9a1NURC02xrp5sXkzIfSLlmXFXiAdC82yv7wbda
94awacbR8gs6C60q6FujWxYjSKqhvGv6tl23c3wRScJPWHfs5+q2WPaRsW1SSPGqZT5XbfpHUfs1
EBCNaQpePE189mp9qtromTPrmOXe59AVlJkDfASPLNewz09hN4YrI+Ucybnoy7QlRb9wD9wPcuFO
QIlLVUownuwBNT29yw2wXWN5ZcVY6ktp0vgpre07obvvFSZO4Bwnn/Tl6xxLJEFeeISMFcoWRdtn
2omD4RCQlZLnlan22mxEMMXMZ2ehvRW2vTcca59513VwdNLnATRZe64H76XN83Q1qjEz6pLSeNDi
e1ePDil82DhLXrq6Olde9OWUxjr16i8N1MAqlCbVxmwyQ2tv24ZNAaKNBcIWlXczu0dO9xAzhyDD
TCzt3o4XVpYfNQ+fYqccQxdF6yiZ3Evcogu6SBLpJZONsVi1wEyYWZUKnSCJ/iVgmxXgsIGlNIp9
ronOGfZj4zJubrVbp0sfQ4l9oAfMspjC7ka327uyxSyhtSXNcN0eOLwdLoEqXkylCIAujIs4HM7Z
lcFc1O0Nc9q1K2xfpS3sBn1n690m9SiM6XzKTr4OXopFIY6KVdiOcs12ajU3gCinNF7qpu27lngx
RXFxgTL4nWTeQM84b13F0fw50e7jcMbNqPFUuCwSh1b84cLw5yFapQyQ60jfqKNBgr9LB2wqR40o
f6EZAwM1IuF0rTiws5uWU5G8ix56HXOLixtFMHfMtgkaKe4QFqGUABdtTsTYJETF+73dDqu6Ykja
m04IiFZN19MAxwcZ6LEtSOEmg3w1pvLOnJRXEOyQYeTY+xlqTT/Wcua/tsu6qrrHU4FSUby5drs3
bI4wUHmEGabihh+JlqJsz6WNlocZU+qLPA59vTBekNDcEmcSjKF2JxTokJHZQG3OqnPkRmfwCjd1
FZ4Rytwiv9koCaGz2Mi+KpiwZaS9p131x5HhtJrlcDuk9iWflb0dSipQMroCHXEnGELwOlVy7sJC
XTExCYSZ8mAklFcao/KYUZFPUUaegVMp/P6TG2mKewigrMOSmlAjA0yOVOqTqmQ30tFOyShfgG0/
TDWI7ZDNmjtMezRBtzrk7OXUV9ZSybgJuvG9r7VnILawdIdmb4k4X0RZt5+Zx0Gi3okmOs6DeQL1
+dFyEvVzDUw20uEgVCYR9KF5VHV9j0J2FQ0w0Y2KMW/mWEdLD9e9Om5K5oH8QjmThRhe2U79mUfz
K87tIGzbYpWOQIsBgG+rZshXwi5uwF5U3MOE+hGIMizVpIBQCSyBYtT5tDN1A2vijSk5p3Z+ToDm
2WS3j6Kg0JxKZWVVNpGBwsrerR6dU24NQdoOp4ZOaTZsX/TDh5Vpd0abmytNcbdFRVvXC8AQbmCX
3Qco4mLR293BkzOI+JhVmM7st56qfZdTXKA229pu0aBmJWqhle8KJaAxprweMNvGYh+KNqa7tz+t
ptpmobmEmcKGOX41S+kSQm/Fq5Fbi4nhyziFvNXVDeqWDQO0A5Pp5/SqWJsHXAekeweW1r2NFLpm
Bb8DaepzOiWP9jStp7bza68/Ofp4KJKwW5OSc5QIr5VO7RepJecXbyjU1zSuuw0B3gnNQQcduY0a
yup0kGA/iCgW3Qy6lAdrcuEo5HX73Cn92cineZGqEOA03kqSaZa90zxyxJaL7Eo4dMjiN7sKGm8G
Hbb30vd5yM+I558FaJwVkEKgpRRqtjHnPoEOB1IoId2kfgKrPW5wOpjANiXZh054CcP8NKiSHERA
IGF4gFuSLYlPEQxr652nwchBArgshyle9EZx15WgmzXe+FIkPSRMELqOMVyvxymgVLprNRFc16wV
48ibQdODPPJ2GuPPUO+nzVyKXd2H+2wm1N+WwEVmVT2GMg4YjJ1IaZRLrCAvdtSwVXFO7WwuWFa9
QuP27Xbcudb02lt7gATZMuFtT0lddBT3pFvVUZZhuBgMvKM8y6dqTtjFiPmjbMmSnqfqzdJ4t+SI
HywuJ249CEZa4d0bLfhNW9islJr+AhYbNMs43QHZPeqCC6dSg65tDjKMTsXgJGupl1+NQIiilvlW
9Ya9pqWESNnMUSEkKONj4jE1JrhyX5nlieJwP7vFS55Oq2JK35gV+oMT7a22hAltbIdp+qOO5Y5A
x/XcdrsRSx60pg+2mcA5ansD6H03pvomgdbHBgmuUeXO78UwHfp4CJywmPhlRcZSbRhQu1W5SpE2
MMXuPnQ3vdM4aJqIdCv06nZWBeXciFWkhn4B9Dy/zrnM7BF8xNY12mdv9ph0qb46s7pRmcFKx5x8
M4HK0if7pCmfpllxlkmbvmAQ2g9t8tU4MUQPvVpYhdg0KUdNVds30nIPkxH6igfCIa7a3aCYTNxa
wn7UlpvH3nLxBTWEo4XGjHaRq9on58ChUuKb1p133twHSWi8VxSiGOkf9Kr8VBLzrVKnvdmwdx/V
hpNGCYH0MZQ1kFZMMb/FSZOvsZRvRWg9Q4B6EMCE10qhQMC18VAoV26cCf8kPZnmuGuqmQGhvWFT
tFHbeM2i/G5Wx6epRLLnFPtc5g9twzvHmmxTNulaNs3BFp7OxtD4rAabhJ0hItA15lchMj/RtATa
KJVtU+krxrYgWLL3onU6gPDpp4kWQGlYWXvl/DnR5ng1I0x4MH6BWQf+RLzh5cZ2x/LB7OmtC2bP
YYtMQb3HzgSQPlnbU7ZWPETxfe/uVADMjo3cbnSm+yv2Q8TzSC8g4jW/iYs2SSoCEHb+kMB4abq9
Cp9mkqChVAQaFir4TJ/+TMDimfTiE8gl+U9iCHrLfs9r3ocmjh+QQx3gYTPWiPqDF5sHs1VXqRnd
akQZBpFMHqeG7rxUGKRa4NmiihppfoD8BMpoKAN7Vg5RmN1mmfaJ4PgEZPsZqtS9qO2D9NqN1ur+
XKjnYZhr6ovkuXbazVTmjyCa97JVN0Vc3JaeSRCHLW+c61ApbM9VRomfM8rFU+NPMltVpXbbuNVN
WNvgw0rBull0DdCj+pWB0THz9Gej59zqBvCRw7AlofcMA1m7bmuDwjVZyqt7RL4bcJ6B6o5PWpwG
VjPdAlHYsRvbRUPypMpoI3g5FmOXbEDHkN+W0KhPYXTbVsWlmVB2FJ4zMwKIw6XTopVXa2aUTU8/
FJfMOkfa3MlQAytK4Ej3fX4w4NIsrFrx9QpPhdT6dpFONltAkOh1AZxU2KjO2/HBabxjbrAALDU6
DeY9o5WGi8qzgsLqzwQRZ37usgAL3XGVUfcg2pnzG1iqwwJBwnKsxb2hFseIv8JMNeiU5iL1vhwJ
xdDWtoINb6FO56tzthf9qR7yV3iwj4jvjlF5LbnB8gk337djuxgYbseTe7CsWsX2cumU7Ghmr6EY
92rBUluAvE5J3ui0+ZZ2JeiyfNdN4c5Vqi3aAXhDbLb1r9BMV+pknLp83plV51eD4edjfBnj8KFC
VGmp4dYjub+mp0A9IDaKNRxqSz+4oMJcd2C/C7TbtbnO8uprggaOMBPnO3JqM5kWMrL8GVz6DD1N
6UnaG+xAorqO7PRuLufnLGWlUHCnL1s1hI9h0fRREW1mkPE5COo8S/Z8Y77NPWHJ0SdcixGQ7lcO
Lpo4Ds82Tn5yBlDfk1Q05LeFHR9QEAYpYN2uLmmu35QW6jFGcmN+zerspoKyF4dRByYHbDgYAla6
F9wGLLfPFR9RtD0Aj1hf16p9rLvpJTTFm8zdk42tKEraexlR4vXXbQ0AnLnPt+0w3WoRA2Z83aua
hUks1K0aNdEKMQlpzm6+nWBdl05HPayhANGD0Y4J1indzRw9961KrX6xWKfVyAyMvFi6iCXKWjzq
XvRp5sayUdhtNPmm7vp1iQZuJaLMr8PhclUpDYbhww68GCSYtpyO8KjWjjesbLcSSwXNH+cCEShh
UBZUNXFzz1o3cKxibXvzivi5o9YJJoHJTe/R+QLJohdYKV18wdh00K0u6AYAdVHEE20fvM6iIakD
CKQBwbhrnUINwOKi8ULfwwhUTPQq1rXdFbeoBpeSlFrYu3vPQpRfpG9VB2io19ZWeT9p2U5k1iEZ
mGMyddf0/olBxKp38lVjaY/s0jzQQUhfpkFbzYiOmpBqibgZ5tzZQikpahN5n2hEzqtsKBN3SWeA
zE1fN9p9ak0POfsZnYnMqPK3gv6FHrWuu+KA4uden4evsOTRtdon5BNnIztFhfcRmm8W3fqo8quM
7fzV6JJDyZ1tSdvPC4UFH2Ei7E9l056n2ZnhQMK6VQeUkU/t9GFY7IOdZlGwqWuERuwqdxGSLI3K
U112DeOjyV5i0lxGTYLNJDr3/XQSIt4CmVwX83hQm3DpMqGUTvaUz9ZWb1M/TZtloXq3feZdT17m
gryHI8Q34SAJUrxwAVN6q2jjumsB+4o/nqMdYX6v2mraly4VgoIgMp5PUk5v7KMYf4I7MF6bBgmU
xYUZ8uy7nXHDV78voPRqVnww0vQsriV+jIQe3MWCCxLG13CelWZZz4S8pcNaZX+AY28xUg8tst5G
nMXcK86frnd5WwEONRHETDpzi04utdS+tdQuqDTrPulRKcnWeQg5WBdlWq8629taoe6H0niK4wIV
WLrRMze+gjNvYNXfJKiC5Kh9eSa9cjr+Uft430asI8F9yi7LlpgfIFrOOQ0YgBKuHmtgOKdVNzPi
Rbc3Ec6177zeqx77nUm7uHCsKcM6pj3qLGzZ6SKfV+gnxnLTKrBTIk7meAzPRCaeDYZSDYFCda9t
Mes8DgroZKa/i2yov5o6DqyxfdetZFO27ilXy83cTnuUJ2uv9x6ynKMoKzduV62tMA80Rsq9li5t
rfR1ZUQ9pXKzZ6Dl5vhxIqKe9R+IvsTEXFMXl4FeKY0Qk7BdnCa+fwHAjX87JPpmLhgczns9RR5m
ljrM+ZrVe+PMiM9xUatauphjSQemsUwF+orUjNOTRrSAk5AKyLKVuosKXIckcjDCiC3+WFLcYnk8
5ra9whW1SxzrTGZGQOT5wWCfaczNpqq9I+5LJild+4rEy0O1cqyVaZuDFOem2wxd/KUBIK3jkOWZ
edDSepPr7RbH4SuX81M8jU9OPqOrMOF/1cZwL+3mo8S5HEV5kE0wQUzrnvryEnv5qdDLboUX/5aE
16WOa2bh5L3jD9WwS+x+78wN7Zje/eGbvWQm91In6yf+HPdQ3nxA0B78XuLhZH+sTeyyhrl9bMr2
jUA1HQkM12WVN4E52h89zM6komTTJcpgNcdAVGnuh+fktGvsZKMSp9qge1vbY7DtWt1r36AJvBoo
2W0xIRfFi+VoGLRQ5vfh86AOt5UdOwuP2mDBDIcVeTUdXfvB1eJp4dbjkaIMMmVVwpyU63yS9HYi
O41OnS/zRqePLJE+OB2L/Gm+NdXsQR1YylaxiJd2ybIGaHg4cl0I7b6Kp33byo1iun6Vsi3RXBEM
1fwZxaxeLQUuVTfvUi31WcvtNIL4Fl48LDJi+btE+bL06FzHyjuX9AFo3TGb8qfCUC8a4i0Up1vH
LnxHQ67Te3sFLsIq6twnQxH6Mu3JQwzBs5Vp9JzEhbroeNijvD6VBaVdP1abwpi5TODdtWnx5uJc
q53hBeQeW/bYwBKfISqPjOcKE2A+w7M0w90gnGNbi0Pd5c2SBTYLJTapZ1G7K6FYxwEBt9kwnmiv
q1eW7Lp4qTmeh5YkOVumD0U+PozIdiNcQYs5sbZ9jGiQx/45jt2zUSvgUolAM21Kw6wXAmFa+Via
KeBNg+bLca0Xr8pBJNSreuxX5oB8N1K3ptWfcizh0sge5jmfVn0U7lU50RADlEcyWqULUYk79kds
NccSFkOYbMmoPFFUfWWx+eqwqLFr6pKpzWuEpoBDtbm8Merp2TGyFy9il9HBt010936qq68BPj0L
bREUI2DHse+2Tpt6C6W5zoNDh+8/lWfRuafZY51ixego8LGdGKYdjQzlrW2EiBGEu9GneMnKizhW
x3pJjI4WI3RvxmraDAoTwRJ5CpeYEpfHCCB65ZmbwUw+mpKLP7eRDevhC+O6mPG2gfLXtCnfJWpB
dwbvG5YWtR076yVaWu7txq4XQ8S/MEIdDBi13NIEbIzKQ1durObKeizLmo6L16BiIKgNY2DFOWaB
YX4JmysZoKB0qteV1c4riOpnp6B6pzZtFnbYLLt5ei9quZ28ZAv0+ULOxA1D+gOhuityYLYh8tZO
0vn2/a4wsidGMR+hwdpUzZNNXYCmscF/Ki4niLdhdXpURH+sTIVH0XNwoSOfK41llSh062OguNYZ
CgVEcAnTenDvwA+bC2dShm2bkIvkpGggeW9BdyD7DBwXB/R8Ha2gevPKlpWpZOoYGuESd9zHxC4W
FQmN0iRfXJRfNF5EvKiiXRZI2JOS8Xc/OjeiCx9tzgHD6dfqHJ4zZUB8O7CnmkyTl8BwPZLkVblJ
ehxARVVwOkZYL+E0pou8afA2VParM8b3QutQSmrmS5+wuMxVSsdEq9f23F+8QQXJ7MW5j5uEz/LC
B0GmjuZ0r6KNjmVv+VwkPQtVFbzOrARNkj7meeznw8wfkxauDmWNIpENtDodc5PqljLXPI8SbbXi
tdkRTpk41R6qrTaazvwzz1bV30Vo4ZeGKPmr69DbigLmZDhG09ZTM+KeSGgI0pSV6DB0Yq334aG6
1oIIoz7a1tkaWpevwsS6R8kZraqCHVTPfjUz7pHg7MpGJVekx1TOYFdjPsYro9EZmBzvLgm1XLAy
0YKOCgKUa5CkiM5VO6ji7NhqzsRpMW9xl2KZ6b4UlcqSPeU5prRgzqLKtcHEviitbWZ2n8aUXXKt
Oyj6OCxN3X3vbXVNZ8vKur1uVcNqQuAYv8jYPWXUWAPsKdZ2G5h6pMdEZMhbsrmxId1PTvwyauXG
CIs3oZefPIwoW7viWMfFXSnYcHQzN7op5pWTsSVIYzrWwfXu+Ge/dfb0EIb2HpNVuVAywqvVkfNS
7Iu633qGuFiEra8o6U0/85SlrhjGTjDt9hFC3uQhSTaKK7dJR/xmLDEVk0rjsPDt900S+n1nYG0c
DnJgMRlrd3EpdSKK0KAMnv6uprpPdpHB/8hQhKHForAjG+nFcI8ykvT4KFwVmXnnTDQlYRdBBNb3
7JkXVdVt4ck/1wyHGAw9OFq1s1Xkv6VNin+R6fsUVU6kK/dmnxy03nz35uQYi/E5K9pjodCWpoKS
UuW9MiK463FZ/GLD/tFm5TiGYV8zY0jI+aehK2n7yiRor7mwOn3A4fde6UZNXdn+FmD52wddPaB/
GfpCpY4ag03uRTc5Y6myi1fJRO3fXXDaf1q3oWy47FavmW6a/f/jBv76lNmluktH0ZBlAAX4wNbI
XJgvsKX98Lk9z5tc/eUTf3CF8oGObeJTw97wPS+pD0XoWlnWXKLGejOTejOCRncmuN9d9jjk5X+Z
gYMhTnctDhuH3gVX+HcTKtMJBR1Oc8kc9qinynkJf4u0+ukXhWcbjzNkGYYH3yx+UVvkucFk/iIb
bHBiYbvbJp9+8RH+kPvAD/LXp1yNmX/9orRWCweCUWrSvJvtLBcP7fG6+KQ32Opr5/GN/u8+up4f
i98Skn5IfCEBUjcdDMemQdjkt++wI+tijnUNCzc2R9as9rByrUTxx7h68qyyXkelGmhVdhcjDg7G
XLljZXKrmkMXKF1P3KHHMyWrt3CsrgIbix4E4BRMKq64cth6TaYwDZ13liieR9NGBXWV4dWC5iSb
341hYNeRM35ypbyQUHbKc3fThDqaQcyDcR7fRhNpG2ZmXmzFTVZl7KZo3o3bAnMFi0D2u0Jvpj13
1q7UvMcWWdIe0j2VdDylv7jOf/DHGqpNdpZzBQD9Ry5nA8GDnkypL3qE/ih9j/rbf39jf/Du/+MD
vj0HSQolSyphDdgalnLV+9r42hGZMvW//CQ/fZB5zewlPtUh6OSbDzcdKi7cvKwvpQqOo/Z7djll
95Xo/21SJq8o8awI1fkQ0gL16/v115NtCaYaWpfyExm03ZZpwE6fcyRXLXIB50/SNr98hfoPh55B
3rGhk9frqJwO//xEaZc25FCv4tAb/f7OeSIZ4JbxaH00t/AIjp5v3GId33iP1S33YI9h6w/L9l+Z
CNcj/J+5Gdbf/w7jm2dbi3QjSjWlujSrMLAf0xWGEUwW1af7B5XAkprfd9jVLvoHsm1uOtdHHM07
rv9i1P/pbPnHv+PbnYYyXYRaEtVEzLu3Exy7EJH6wlmna/PsvIacOCd3je3k9veo+Z+esr9+Fca3
Wy6T4GAjw60umvmRZ/tmpMyy32bR+P/+2mg/vZh/f9C3U7q0zZ5eke8auIzi16drFrDnM+DHf/tR
nRAJr/9bSOT1wf77I7+9quGsREVd8rUqNcXku1R/i+TRrr+Y7w8QORCqDtDC0pz/OJlr9llkD1YX
dRfu2mO+pMPfmesmiNa/4TN++v5syNrIiFSisb7f2w0SeYq9orrYyDRqZAvlLzfcbx9wfVL+OgaG
3JGJyWL7Es2btsvXja7+Yvn/j7D16y/EtihUOWVII/l+pFmDM0duH5Y85/9DxKjFnsy692w/LbUl
b9n9FcjTES43+r859H/48ZBFUGRxeqOe+55ME9lTWE/6VFxobdhqbBpatV8e8e8hcPx4nJ6awVmt
EuNpfXvEVS+xQDsj68i2EDf2LEcWVlCe4139yxepqz9UcfwIHJ1UA3zk96chJfNjMlo1v1CiUmor
zZ/KTN76JFf8YvAesb495K5Gt0eI2g3bLTqQjmWkPlvuNWfgakeurdsoGnG9q+GG/34z9/NO04Dr
tKZLOLdbt2tzjOUCORF+CxMjjDRR3FZqKRd0jL6dee9Djd8hNxD1ImAijKLFGCSTOV4nbrkRUymX
Yk4nvyzcZs3Ea9MTzHJCa2euGnzk69xGqtvyWJ+HdiJBYB5ZzSUK1QWLgv04FQQr9VyxZulUeK4d
uTEJG1tUmkZX6zwoETJqqGDx3axbZPemxaUY8/zJiXVlq4eKstKnoeMySyrfyIx5HTOg3s05bLCE
osofuRU579s73GnvGkq/ZVoz/c1TpV61M2Is6zphZKIvl3OmWSdr1vRTrBjIlql0tyamYWJg9fc6
YakWjrG6rO0MpZurPUUjEthUY91gqWl7kCm+f2YdNLJN4dXEug6PkYfIvZTehLhPFRtSZPa1NgXG
QDobVr/HaNLuHXL7+AXUX3qjEsAZ2pe5UaZN36PPtbjQD52TdVTwsgJHRns4Z+ENIQ/mGmeWspqT
/l7IitVl/Y65GKEpjuCllw/epmvc3rfmGJGQLnj5UqFvtAJ5YegRpKcW8ov6rFiXofMp0ENMTpQs
YpxGi+Hqv4680fX1LJtvNDbaC9l7iZ/kVrkgwazj95CrywRL9wKD+uuUjHTvTs+Gzaq0FZZy1il2
Fu2GsDoRZv3kVMUN4wDygpVnU1JQD2Xbr6gdcTNlQ3bUFNVcIW+GDGhetyVuga0yE7f8/7soURUc
tCC/RwcPkpvbT4qR+O5o7FQvPfIkAquKO0Suml9/dREyFA8FxI5lBYFTqd6s836M/EIblB2Tf9QD
btUFOf4ulpuR+TiK/FWP9RmznzSDArn1Td/wvdSK3q8adxaIUZRoCS+OZ03q2U467Fs9MaM1thRS
9jzn3VKkvbUbl9X0tY304G0yvHR9rZnJ6sTIsuim66xH2CdEdyL490Pph+aIoEhd11WbBuI/Qsto
l2xSEGPqYRsHIUujmQIHS/UvZ98PpyviJdXQmadcM4y/1ZC52UkHy2J1MXSGK1VgOp//9c/hcqiy
y1GvZb3+rUTCmmKZpRpTPlTDMutPAoVYUd39+4f89FNodA9kJhFJQ1jWP6/AAqinjOqEhLfQupG1
8RUiWvo/fFN/fYb1reYkvb8OzYY7MEfmMPPkFuUvMWY/3A3u35/w7au64q76olHKiyaLr8HNCFqo
ols3iW9G135D4Hr+P3xrMM117nSy377/7k2BqUFP+ImaFgNLN/tCKO///hH6D2UqSOn//YxvxYnC
xnIucn4mMyhPbLV2EK78MbiWkZHvbNK1svSOVmCusYzv2i17po684u44bn6rw35qXlydTCFPJTDe
/o/mxcWhzAQuLi/DevaNVbrWgU4qRJ0vrgkRj6zQZCCXyASgC9qnmgv2kI8rJVl5xmJ6+ffv5acH
9q9/y/cGZrAYq4ZVUl7cBj8aXkR2af/+CT+cH+x+EMzSqtkMjL7NHkDyedZc5fy0xkfTbRVL82ET
/1J6/lQY/uNTvsWH4W1FJqynJQ0hW6LD7HMLn+yl2KU36DBWTlCctEeEDVXw25Tv+jd/q+D/8cnf
XvlrjKhZhnxylldsTFz00OaNQXZQcxVLRI5cq0XyG1RB/9cPJcr0n+eMWljm/yPtvJbjVpZt+0WI
gDevDbSjJ9UtSnpByCzBe4+vvwPccbeaIE7jLJ1XMULZVcjKysqcOWcvl1GGEp60q/NN7LhP1tZ6
1ndgxPLzmjLc0vvyYpHWB7q6Tsv0rMMeXUk6ErZY73ZginmGsbVh4qQba0/pX+afws3aDl/3IEuc
NuPiXaF7gk+DPMvOmd/dQzC6Z1r4IMrdSk684kNk4O/txMzFtVKPHYP5QSrWLzGp38TLWggbkGNH
8JaR0x3K5/A23iJ1drx+UP6HTUb0E35WLkJ9dlKGXBTBQREXSj4q7fIN+/x9OGf2JFzZb2kWlLZ/
SHZ/8bDh4/6xOzs7UpsXhTx9XATINPUbs7YrIWB1ZbMzEoq9WogiFqaIBwXDln6d3d7itY70oD6O
W/lAU6F61ZzrW7roORSmjDcZC9S2339Rt9OMHKaW/Fxr8kEIfQdw0g09gbXosxRF2UDMoLkLL+cs
eWlMX8/DRsvOwWfKQDbqX1wnhSM811sFPl9Su5frC1s0yBMeqVFZ5ZEx21BqBkXRN152hrm929CL
Uzapoqwsa8mIylOX5yhlkA+it1nDOIkgcTeEmsW01FGV3e2/XwbFiInxDn52Cnnvv0/miTHtPRAx
airtm75nKl9d8b2lXAYZCYt+BaPM4py+L4lTZvfdnEOd69qmalQGictPXFYnF7Ba3mYrucxiFLk0
OO3qRbTKpcbrK50oot+LRErkQUGFOoL9c7S1G+V+8gjUO59de1xTNpGmQDi/ii5Nz7azoMNBDabA
KzyBSa7GuAFN+ii40iHsrBsVfGJFw9BMw2grMCg5jWA91Fm5wmO5VKij6qwhyQA/7UelCxGiusj1
4ukuhqWNcV9btZt/rJepJ1UcpQjo2cZf6RLJ0433ce1/jE57c7HtBVMfbStxDdOiJ68bT7ycq710
Ug7qd0CaTsVp7AO7ekKtFW6XbFImvO7MS/yN79Y9uz+SNjbcuOYnuN+gJf4FNRP078EuOBcOaKXT
8AlarUzcrL2clhKQy+2eOdwQRwzi+Wz39NFDodnkvoZz/YTzY18x3RutySwvH6k/Wz1zM6bCmLye
kg8NhmXLrI5pBnKNkT6GI0qrXDnAq9s6y9zjVG2SNmNb1efWGXqH5hkz+48Ux2xGMx2Pq5kE6Lla
cePFVfLsNWFqYJTBnH1NuIqyIM8IsTpQb1H6plTTeDgNe3FkPtn/i1irKZaKRgXFuA8qWUwcC0Va
cvd7UcBkJcNZYDVX/HMpnk91U5FkHOoWc5ZfCHGBljDVj/NgAye+Gb7nu/7ws7cjpCmd0haOa4nb
ckC6sDjLLCBqCTpvssi9TyxUnML2d+ntgO4XowFr+dN06X0IARfWZpdiKoZ5YApyeq5u4uO9SkG9
+xY9g286Wt+0vWWiwK0eAurqz8y8Xd/bpdflxdZas3w8Bgam5YrBwII63nRmvS8K7aUOlNfAD07X
Ta1t6ly8IHaHOIMNllLlna/a8nY8gEOCTckpyQ/XhdTkxYPwZ1utWWQNPTPNzVKl7u17nL7ePA9F
ytAEc2sgjxggz4fvXmkdcnhymHmtDp2gveZZccrNGqrBXt/7PfDWkpAb6XW77QIZlk8pvDVMkPOD
eZs1MK4OpQbTi/DEqOOrLkA7E475ihbiElSC/qQCVGKSeuIt+v6OaLRoQDAVbvl6B6emvNEO7tMU
RBjkhPwOPfi10LzU3rm0OPeLshmtELK59Owf8yNzgzfuoTiGfKe/tWUQrBQmJCTdmq2O2qrX6toA
ew7Hu3to7usDyHdnuMse127b5STnv7aQv3u/k36TyKAIeo5abhe/86N3QKdl7z2nHK9d8zP+XNy9
Cd/edJId/bh+AKbr5cMxJ614oySXrDm9tOSZY6v5ZQoaN3BM5VPAKECsrWmALgbLP1ak2QqblBKl
aJGaThkjOP4x/IuQAe87PNCoI5r6nIdbUxmPhBI3PWdKTGm7NUvb0JvvCAv8qlR/cK5v2lJsJJU3
JmECFDrmmwY1TgndKVPw3ghg8wjP3DH3kYWlft/KrwEjiGq6lg8tbaHOWTMVAwQPfab3TlLE8ciI
nJeetU++jCxys5+IZTYFtP36DhqlzTqL9mJwvLQ5u3FiRYNfrsdmAwESIwDHdOdtYZx2t4Oj2XSI
V/Z1yRl1iT6aphu6jO7J+zXCYVb6DKQn5wLCro1VULtjCBvC1Zfr32/pgrm0M+31RXprpB6Enp7P
3d0Du++tT0hLPNNJeUxH8+t1U4sJ16WtWX6Xjk2mC4aQcMFotLymOybkpV5vVDYUPu2H5Cn5Wu7X
9MEW3eViK2d5nhj3RilAjXNW4T7R9BNQ9esLWzMw80cLGZgmlTFgKOXWtOpNqa1s3aIFQ6d0JNNZ
BXUz+0pqmDCISReRBuBRbeIt6chKWrpYS9F5LUuSRInog9YuhexBzQcl4aHTO06QbZMb5bX+YWxp
YTnKFrIWi+6k81eOfmF2lgUkeqh4WaAmZ9obG4WOHOwnMJW5K1Fx8fFIf1806bQjXz3vS6PyYPBa
py/d7pSdtRvO7lPxj+mAit0SNBjR/KGuHK3Fp+MUEjWgHjIBeXaGw843OnkckjfwTHwXfY8+u9Hm
7b72bMEWzvEDVNbBKfmFzDAFwL/ZWoMyC1eZNcmrz6pUjIjVDag5BmP0fwxPY8ryMYBn/7rzL26s
MfmMbE1a0G9+dRFB1NR0rShnY+knwI1AN9bu7qN/hM/mJ5oLvzMn+tSv3XEL0dFSkNeSyUmoBmiz
lele3kCCniQMTn9S2l9AwplLub6uhSP3zsTMLy2w/hGzlMmZWy2AwrXz0+11Cwuh952FmXsYVhLV
KqiAs5Lxzhx/QaANK+m3AQqc64bWljL9/eILKVqfGGqWEndbmnqgxuLG2183sfRBEAziQauYJoja
2Vo83u4tIwvJeUiblzjK93I1PnWW6Vw3s7QS/n+2DWAT2ejsBskNRCGULErOpuY/qWN6svzu+bqJ
haoH/7GOqjSCo/Cqz1wrkyLoA7yY26JWPylxAl8QbMB1Av6waG7DlpmSXB68lU+0lF8gSY9Ah2Fy
lCDXef+NGERIm2Z047P8nB99GwaY809Yok71fh1Zt/RewRjJE9VLUfkQC0eg8jrJYXIG9jCFo3Dn
/qLb3z9rNzAvn9P9X6TWFnMcE4ocOPkHSZUULQetoiR71nWmt3NhV7j9tiqzlcxw6URNeG6Wxef7
AEytkrIOgHzE50IX7Vj62WrSoQ9/x+7a0V0K7cTUtxIzKCe0jN5/ribwjD6ROFLuN5gqRPkGeFMN
jGEL9vqh3NbVztCYmWW6hdGrjfGbz7j3nLU2xHTtz14slmXpimRICA6Kc6cxpUEuOl+Pz1mpQCTU
vhpt8AKh1C5JLGgNQ3XlbHw85bRaFWresiKRIMy7A6i4BHUSG9HZh8LIVBqkuuJt5eZ/ZYbiPSdd
/iiyJ0lx7QUlA5o1XCl6YW5CBixhfl0JJh9P+rQazrg6tZBR9Xv/DZNxBA4jjmjGIxUpyvd5OEA+
8OJX0TaDYtgvttcjy8fg9d7e5L0XYbis40hoVDU6d27/s8nDb/QE14YBPp4AbKCeraJzZ30s941d
0kgFZfIzHBC3cVL+E3XVuSHe21oXrBWnFhd0YWz2JiqHUDKiLovORC/6OBC6GenKN1oIVe8XNIuL
sQttSw3FMdlFt60eUtS66413Aiv4VpSSnq5/o+m/e3+iMIceEzDW6U07v8eMioGqgioYaI7gABPG
YQLNQqO1kmwvHqQLM9POXrhCFDEBgaIJZqThNi2DJ6tsXhlUWsHbrJmZeTgCz0PL647NU38Lyveh
+WJFn69v2KLDXaxk5tQQmdalF/jRWQk4p/VrW0MTUJ70dq3Xu7aW2RNoGCV/FKU4Opc5QFzjhW73
tom6FX9bWg4pMwNcXCH0QWdW+lRwG1hcwjOqJJ/6VLtrAeQRf3RH6dbwOkvx59LW7PgUo5tkzF6F
Z3mww8plDLMDlqoa1o08pHv+5m8AcNvXv9fCI3yabDC4swwQcRTs37ueGpYwp6l6SDUv+p6fJErn
TBe8CN+lfb/1b9Uf3m7816/X9yZnPqJG2Vs7NjyrxrBHvmtToKtyfVlL5/ZyVfPvJqGdrlYye4n2
bb5rD8FR2Nf7tVbcsnv82bzZJ4uaWK9auCsBE6IQqgfBD+Zg7wOrOOjEwu31NUlr1maxDxx4GrXT
oiDR2Ep3yUO+Q9bczr64R2DAd6gb/ax+iCuv1rcC5DwEXmzlHLk1wk7jZ40SEnHhrrlVDpNgOBQb
h7W6zMLLkWuXujmQwKlWOU9fctHtBrCm0/okJGZ2UD074K9/MDtsu5CK2+JhDZLyMWMCpQlYU+Fu
1EUQ8e+930XqCcbcJjoHEx1+E07E/MpDr4XnwRO2kSp8v/4NF+3RRGV9zBoq8/ukgDK8ogcXnRsh
qW8Tyf2sSpG5DV2yGpQ6HxCN6f/GbUjRJHQ1OeCaPnvBIJiSmiA3onP+BR7V76otbYLnxBY+Tw3j
zoF37x5QzFqxYaF0PwFgaQJSsWTgcY7HA9ARG0EthGfxOb0THts7xdF+THIe29Y29sz/1p+rqVdN
qTRfK6ovoDAxbgJZQbCX7H+ey3kqyoI+sjznkaFoVUGYlxl0FObj0K6hac1llaa5AnsG5LAPbQLf
gFxB1Qg79BcxEs6iOUKBJRfFBrF3ql1QIW5Es7mJUniOM5/Z8BTkKjwoPQz0noAIWQlpTylDseJJ
wcrQ1cLj4v1iZvEyG5gXN6EMO4v7bJNtxK1yOGqMWf3jPgkgtoQ9dIPhVvhl/Wpe13GHS1nd5VbO
QqlmpQw2NFjv3LsgefF5xVw/E4sRZsIYccciCy3OH0/eYMZRUpP9yImAUkykuKdBUW7zQD7JCKZS
UtsJYf9ZFSGcan35dN384pHklagyick9r8+iajT2EUIALrubK1+TAufQg2dVgD8W3nZotcaVXG/p
auKRxiQMczEU8mf72bqdqJYdF64A5m+EEUOt4wct/SxF5T4d4o2cfi2K8S/ymEujs4tKzDLZcz0z
PLfFfRZB78N8RP0tB1p5fTPfkG7z2+LS0Gw3R44dUoRqCLaw26JW4dRIjyOtCGfuwzSCfG+cqzvz
MP6TF5uKwK7ZcFFpOe+tw/VfspQfXvyQucpt6DehnlFNpiToI+/xmgloEw4rsXXhRpZE0MZcIToJ
5ry3BtlTO9IF4/4XjGMkdg+jqMJ2pQWvfY/Q6PUVLRxEjFE3oVsogpebba0SVS5jYS0xTVF/Jx6S
buqwCvpfXtF/jczbkb03WC4AOYxAJbupJBEmltEFXpQ9VWp3vL6iRWPcSzoYHxr/88Zdbum5qw14
pWWlSFUWJrqlZrYTocUYYmvlnC84hCTKzPIaEDLAZDa/6t0Rab4ez/S73pnoOwPmh9LV8ftlM4ZE
WiFacBfMvhLMtSSeHl9JKp5zL0P1kJtdWUkjFpozOov5r5X5bIboNR11zy48F1uTl6kBxBUA+q5G
YUqyh6N1w+vBEZxx5Tm8MFKAXXCnKhQDlHfnxf3RFcS4oiB6brv+RpT7p1q1bmu/k52qpbovK4CI
zQCy2wzevaIevqpN/liPSCW1tO4HerOygd4Dyh3udLvmYXs7ACbYdoIFPXQ27GLPY5h5kn667mqL
n+Xih88C4NgMjFr2dUgXnNmH/Bh10iYTVgpViyf0wsjs22tam4TQEYa05UBEBL98r1hZxlKOfPkB
3nKFi0qBZriNkVqYqH6Pjm9X5/xHYOsbd5O+IYAhdFvJPhbPqAIGQpI1gzLftLEXBuHvRKRUwaBW
fWkodqOS8EkrUyQ7yxVo5fInmrDNlBNhxZ0dUJXBxUw1k/Bs9vpRKoA2t7C+lfpKEWT5I/0xM/39
YkFDobWQwEeYgduo+Sq04srbc20dsx3LpKDq5CrmCoQiThs+q26/kaAhu+7QS1mTJE4A/qmBKRnz
tN5T6hBWLELAGJC6kILChqDn0OrdQyuEeMS96n7VmmzFAd+ee7MLnthmwehAr0Bmkvz99jFHi6Dj
mGM2bxEHNXqIwJL+Z9EIJ16K+6ABUqL4jNimnhA6ilIdMwv6NhiUPCX8PPBNN13bHMZEuNMzSI6q
3HsIRoKWXL0U0FWjHfYzUej9MlwpvnRN+ySUkrDTS3cP+cyhC6kr+qHi/oVXkIyJU90XjMU8bFMm
jSBcxSt06GNLkMwFirUrX2zpKKEao6rq1Bv9gL0U6VMwEupT93jmQZIf1e30fE8Qt4POzR63U28H
6fDj2tiALPNN5t9MImeY7iOGPj7wzri+OsqNFry18ifZG29Dk4dRHnUbbaHgtbU99Od2ft/v2+/D
MdySnK29tBevrMsfMTt3iOxY3oguDpqTJc8YaL4tkqSdBTnV1vUpRjcDKVOSe+AnO/VLI0GX6yLL
Jkf6TZBqhV34pnjIxnBEq0bYeW2xkpgv9NxA7qMUr5tQ8zDwMAvfslygcRz0wZlM5EUqcug1B+2T
3A5QpMvmb81Tfxrm8GjolQ8Rbse97ia3Raj8XvGT6UH+4XOB8oRvi/crU57vj5glD37TWAWX7A6J
bbpxhQouoXGkrUj7anvd2sLzh2D7x9jktBfhEIGYWvHbiucdBLmxC7EcnB5aVdsK2MgENfLr5pbq
je/szeIH3z1gzpjFTeWk9hg6JpIjv9BrdaCVZGIBtTzYEOuVs7dUEHhndnb/o0Ogm1k/JS4778AM
tHRAYYRx72EfHZr76BA70/hTt5MfPXcD56AdQQV6zqNbV7KhSvsbFBLOdrHvM2crhrxWTODm5zZw
ovCHmK8CMaYlXXEjY4YsTBIZxZUcC/5x3Lk31m11tl69bfmqPUBmYnPin9GfhhPJUVbSxOWTxPoA
ZMDXR23tvVMB1DMRZeMqlz4N9oSN8x3vHkLKbf2/gMYt9YQIq3+sTeHvwoVbVaDABQ3+Of9Zf5n6
1/3B/6F/VR1rbx6yxzX891ICcWlulqeUslo1lYU5wUXkJoI4IS+dlVOyGAIuljQLlggoVt3gY0OJ
dtNF4R7HBwWJvCOSEPvVqcvF++HC2izg+GGj1Kachmdy73FXvDT7wpa/Do+DtZkoYoK1asRizLmw
N485cVCMSoY9s3IdIQWBFUyyF4Hdt9DFMj61spuLJ+HC3izmDJFvVa5ERjZ6Tuv0Dnjsr/mn8Atj
M87I7Jxxg4gt996Na6+Vz6dj/OEQXpiexR1RQmUnSDiEDU4SQEpbu3coSWza5FclFkc36A9BvJJI
LzUK3h2IWWyBilsVQgTuKcIM21TeKLto6+8KRpZ/QATNIRSOBaRR+2oFI7V27ufVgzxoDUY/Ql4n
23Enk1xIla28tHYFKZUAXffryoddcdw3WPzlyR/U1ko9jkmPTBgHP9tTga2+9Fv5bnLctRxm8eTz
6JVNSWHUfF6BkXvKgr1Akjg08k1fuAdX1r9fX9Kiq/4xMd9BL4TIIWqC8JwyJE+qvenkYwrHVZGi
ofZci9bK9b9UXEZS/b9rmm9hNAq1WwwYrL+MX+q7fOc/GmfvHxn9RPDMndPdNSfzS7xN91yVyAwc
r6932WUu7M+Cd9M2g6A2uMw0xCfqG1/aeNv/DCLXDHof1oLd6oJn4VuCRaYaMxY8PJvPyUtKw1PY
hq/+DoLRg/BtJBFHHGSDQvxWOq4iFZddCHAOM9bwAM0pKHq0BEwFmv+zmPnPTQX/Df2861u6GHIY
RqaUroFcmBe61EYVEyEQAjAL2g7J4kO30zkM/v66mcWVXJiZXVFJKpGrE9zOjfvqCr/65C8KDxCW
wcYJERazBLPvVJUIp1sF74W4sgYIc5LHXgxg2y5Q2Kx7598vBpSzThuAaSB5frKpG1oVwmfBOUiV
41AXxxRwxF+YoGKnM9ABanv+cE5St+hGGJ7Oktegi/YQJCtjR/LSF5lqgv/fwuyuwZOQPnKxMJE1
SImdOsGN+ZSicgNtwm3ogJWA3Vxzsr3BMJICc7Nt/VPkh4pptcheC5aLD77LnzO7hUxKIKZfUp2I
GdsRXlFeGZCXpMO6V+xwGoPaubcREsSHYRXpvFgcubBtznJfsUFUs6W5y0Vk3qDW5Uy5fXOMb9YQ
AIt3LV6jWhYTldCuznKnMFb6sLa6YJqGmnpz8jmBxs9u7Z4wot8iu17q9kT/76wdwMVIhsAE088g
KGk+zNIauuVWFaSYNj4hgnpn7ZKbCgbBPU2W7bBz76IjwwF3iLJ0m6TdBZ/WfsC0tHluwxCpytA+
T+YPI+9xznU0ykN0TuOz0f9AOhOhtZXcbdGGLJnmxFiHAOjsJQFgvhmHSgZT5h7dEZZsd5dX2kot
bengMK5HV0DVp2bE7BvGSjwGYl2DxIP3PBq/QIK2El8W3QSuo6nhR/3nQ+PfjGuzNEIRkYkjYkpo
h0GabaP+gBIEtBTqYXqGGSdv9RstnoRLw9PaL1Ik2BfR9J5IvGuYUoUChmzI1JDZk2Un14pwU6Nw
YXaBZSOtufVytV5b+dIXvPwBs831WlCbUszK+x26PBul2pefXM5jvU1R2NsU3e7AeN3KF10qtV0a
nb0wer8trDyZtts8mrmwUdIRbdCXotZ316P64uPz0tLsEBLnc8vTJ5J0Ri23WEGse9PeBvZo2kCO
eO/+ezILmscSM9xTOV4G2PH+ixZppYzChFNtS+ku06UfZpWcVla1lFjToIZmRGRg5EOTWu4MRFY9
kILKowirQrVP7gUbQKft3ya71Ri6lLFQJ+D4GRLspPMeQ2Y2pR4VFlKMCaS1Vl8zuOcr3mYYq5wh
9YJe2nCSGLreRD2CHygJifAcFqAwIvWQooJw5F6FDqXWHn2E6dBGUU5l6d+hqbZG87F4nqjTmoYq
TiTX899qomghKSH1KzeznutQe0F1V7FbC35K2YD5BWX0Ao7J8k5Q2p2L8N+KZy8W0CYkIh1gxBOk
+efvjdgcRJ3HbGeLdnssUKWzzaN3zG8Lh1udgXegaGs8notp+qXVWZrueyhvWFNBorvJ4Qzlkvmn
NDaUC+ypKtlI2+sOOEWl2dVCb0HidqMoLlsfKtZGJ/hC25LKIMnXRxAmGi/XLSyEJQI+Y72E42mM
bnaKGoN/QsIlOGt1iaAFj/InAb3If20EaJkqmVPPGQDpLDikDIYo6IgjKY7GVSRTxtV+ZJW89oZa
WAsdOijEpx4def8s08p7IoUQjf5bTZUQhLblruo3yb5w0MVgWnST9zYTAGvj2Ut2NdWiaD51oj4g
y7zEcAEq9945zL5G1Gy14L5cm7taCrBQSJCA05UhOMzbgk0eBEgFhx6V24mKVweeOlUTVZjAzAOF
jMO//2Qmjw5F0nlCfaByUhkY6SrXFE4R2Z6tqdWXNs0OCEmspgQLPk5b1bTwDpiGP2DUdBH53cQt
hVPp9AhMfpZRYt4EN+2PdlMyRax4f1fBeGdzdi+KWVi2WYDNuEVZuvk2FupafFI+Ht13JmY+D3Vp
OqRIsZ86u7zLj6jc8MXKV2RL7eaXvIrgXPSPy22cvXq8Rk8iFWVZtjE9Bd+Tl+Qm3EkGTGr9Nhcp
l649bJa8ngaoMr1Jp+mlaQMuMipe3GYY9rlwUq3OkTomzhMU2dYKQYvecWFl+vuFFSixSleoWRYK
4upGCY3PQh+uBY4pyM3CLCQOf5YyLfXCCGqXNbJwBUvZxzC529V9e5g6TR1MLav43rV9m/meptd1
XYQYo9FnC+otCSlMvWv9pYXM5d2SZu435EpZlC5W3G/dltbqlqneY08hS/teruK/p//s2v7NfK9Q
ojE2msmY7N2gYGPBGFT0t1aMLnr8fD0wLTv6xceaRXl0q5EWR3rsBDb6S3wsj8qB3tmEAO3R0eWD
/R8dfQ6hQ57Dy6UOgypSTPuCbbW9qv8OOdFazFj5aPNXnpDkQxjFOHvwGYz5odqT/MERuhm3JkQ6
q9DkBXOoVSgqHXdd/ziILWeI0DMtGoGeCk+KMx6gpyY8eUxdM125v/7dlhATXCPMXxlMXoN0m2Ua
ZlfnfZkwqVKjNbIRvngP/R0I/kO9j+9zZ9wFNCDzXXQjORAeC9tmVznuo/cEwziKoMaN8Cw70U5M
VlKTBbodkA6KRrnIojsGP+z7s68PsT8apRtwrzYclOZBtP2T9ui91MeemA1Z7bb+/RNFQLu/Me/Q
W98y+eL9HI7B4+oD4GOwI8nTAKhTRzE+qhN4eptYLYItp/RnGWyCz29DqA5q7p0HH2a8hQjzee27
TGfz/dklfKuQAQJtYsRr/ugfBJK/RPSskydbP0PNPYoN2FilvpGq/FcqlbfRuDrV+zEEkomRbAL8
hQbTejviF/E2gb5x6AXX4AgPWyPZ1Z9Q+MbTOyd98ag43/pbz5HWurEfo7xBcQNOQnmST/nAj9LL
MFK0o26c5EgF8T4k0aZF7g5G79tCQf9KrOQHIxdz2xS8Dj3L4qVMamMlMC8t/fJHzEIligQWbyeD
GsfwLWi/tb27E4Vke/2sLZRZWOo05QB4gqmteUks8nAuU0RTAJ2UZ/03DrRHeWBr7YVv+eZrvJV/
TBCb60YXsAXvjc6W1vcI40i5ZJxquouhTTrnRAeaGVvtk76Pvxb/TE9n/7G+mXoL4w1an3Bcvirb
8HmtNDBdAXOf5jafCBGnt/s8Vy69RC5dbzBOQfnLEn523o1UfB1lZZMro+2lmp2ArllZ/cc7kNVf
2JwlKmNbacU4sOU9nKsirvWT4SSHOYngWXiAAHI77rtd8TRSEK2Z4FHs7ljeW0e012B2WdM5WfQy
HuVMEUxj2PPHsW5GgScr/JhaCTwGMvznqAr2LfIBzvVlLzzDp2X/sTTdMRdH2XCVDk2ozjjFd2hW
KJziqWOmO8F95Rg35YsUOfr/4u5a/sJ/zM6SzyYLBrTrWuOUj5/KMXQq4zWP202lerYppcfCkBE+
WOknr23q7AsjT9+YXsVSyzLbeQKDxAMq13F7WNnSt5D7wX1RytOpacObNp9F9LIcvYautE5l3ng7
2etCx0OP+nODtrZdxXl+n6K+sQ8zdTy6KlIOcaHWNyXvNbsPXOqYeUVrIWpHpxMRDs0yo9uCwX7R
1QpMHxgDikoZJWThvvYq1ambJLZLhvltGXVFZ9B7CcXNnLmFwDsonXGMO8vJvOFnPfg/Miu4MQbz
GOkQmsZVrCOxm92Gmbxrfc1xPdC4ifzkRSZDRuJRN6o7pE065O0V8dRYgusolXZUy/FODdObIKrr
TSR0TwXL2yD4kW81JeaNnlTypu6G1qFquxH0pL2XvfYVQa3gYZRK6NpbP3uG61CB7hUooZNFgssc
BTodAtdJZlmOl5lHK85+NWKob+TRrLZVjHSoMkkiB8KGrojnuKN/kA3rKBn+PjCtx1FyIdY0JHPC
+t+bSrJNOsQleqrTlS7SGpL6xC5j5WfUxT+81NxV6KJx5F+sSDsP4fjqxemNp9YHdSyd1kAjWDFv
m777LsXDU61ZPys13U5KAqFfdxtDSG9qhHfLIdlZqXVrNcmjKsQ7Bq92sawc9aLYI+v0FJR+eQsY
vdz1Ug/1YK6Fu8TI+rteLWF7UxAqFVsNUgxZSh4qpRlQA+0aaNDjst+MQhwc1SDSn8wyV5703hwR
kdS6V98yUdRQEKu/1RNhp+nlSeizwM6a8GspmOfeL/2DMIahXSVK9+gj6H7dzRdPk0b9TpQsEPRz
3C6a0a6X97l1ihJ8ME0RNRkawPPi2K1dTFOX68N5MigMUcuSJnG29zEqzKpYrpTQOhWuXu+Vxhgd
y03ui6waNpUIyHNMKTm4sVE8WN5EVVV5+zIpQBpGcfc1HjvVBjvT30pusR8N9EPNAEpdTR/bLXWf
L2Lf1Su3ydLmUL9iDktRyNDnhC5SF4E6DgbzZBrRKQhTVGhk97tbZP8epI0FA4YijVwBMO7sMRW0
IyIRQWKeQj3e6I1rRzV61GsvjcXl/LHyVky+uCSSUqiDfqxYTtfCFaP/Khr/Tq7dNUbmKQLPPzSK
I6aqQ/E3KXy9/9BmliiRlFnGKer7o+KWt14Yr3EsTc/zuQ1GVqk7A1v8SI8xCDma8dMtMMrpC1qz
nLP83su7elMF6ud/f0Yubc1KBXmvotIRYCvr3C/SUD/IofDaicPxupm3p9e1Nc0OSFs1piggr33K
0bYFY3wXV77jVu2NhsouXcFnKsR7FI87KqqiM2rGSmq+5B+TzBf9HODgFPTff7c4CjS3DRrSlVo7
Co17UISBWTlzd32di59ueu6qE5zCmteHo6KHPDAlK1LTT8KkLF57m076KSbSSmxbMTSHnFoNz8yo
Jzsxe1SLRF45Ruj0qfJ1CLMVUwvdb4M26n8XZcz2LhW6pFTjKStBEtG6DZBjoj/0zXWMLRHVYSDC
kXe1rYsb0YmcBHHzFe9ZSnypAU7xlUfkh9Z0E2tVxu3EYy4V71JP29Zmc+hasu06HW47U1t5QS1u
Lrk9pX4VlMo8ZDFlMSR+neIs0OTDsrHF/gZRLIQeV5Aky5amruaktv2hHz7JJ+mZGrCyik/n+y8G
+oS2zwBwbpVf/8I3tT+2pt9yESJzUyoUGrXGKY3uVARq0kzfDTimh8jZdUtLQZLJP15FIAlQMJ6F
fB9RPT1MTf0kNd0xVcaHsC5Wbtwll0BlkffndIl94CPL/FbPY5L3k4E8deRzwdYPgS/du+FLan6+
vpyl2KGjd0MBi4uSC/P9xtE885VB4COZJHpWjFSgBEsYIpXXzSzu2oWZ6e8X30fK6lQTFcx0iAap
5kvr/83FQpKtUx+jR/aBoFYdixIGNizQSi9sNW8e3KruN7IvbJBPf76+nAXXVpkyp08GsZrJMMz7
5aCoFwYBDbOTNJh3rqadi6g9WFL0AnRje93UAgMCl+WFrZlrk8aIfuwPxkl8brZduZkIO0InsQsI
Yo+WLT5GR3cDQsDf+Oe1Sc2Fz/bO9uxmU6WiL4JUNE56KrwA33kt0mbF2RcK0qxPEeH9eqvezTNZ
E11hQdRqjm6vfMvNbt9V6DGqhQUq4SVAZR7JZ6Zsa8TdKVWr5qkzpX1U6CseulDIU3XKPSiuUc2k
R/j+k+aCJAi+QlxUlPoYIpznNveix6x5ODhq/doYKy60cPCwR09SAQBgmvP+jyJXUZNoIUkD9dq2
/pRaFa+ReGVVUzSapSYou02K5OAhrA/gKq3ye0UiGBIXyccrRlKE4qVKs00ohbbgq/s8/ZFm5+su
u7SV1Kk5GxOl4ocHgxaLo1FYnnYa9BgpY8WQNpEZB7aR+zddbjihpj0n5mrVbiFsaiJ+JKkw2sJ6
OPuCTerXQtYF2qkpKU9uvZde3fY8CLdT6xAs8BdleNSyh8GZZprXSkZrxmen1Kv9wgd2op0s/YfO
5GThB5sQWsJM9zb+37wIphIwgQfdaPED20RVmWg5qol2KoVhY/lfE7Sy0UlZcZ63OtfMeyhP4aHc
QhRS5g0VqU9NrxOmHaW0HGwiCVIiu2xtZBWn0n67qTciqJXPmbzh1ujg59728n48A0JzrrvUAmDG
4KlFo5QrlzbDPG2pUt0MjdhVT0H6Cd+T7SZuUZ/81I9bSFSOoXwUx+HoiRBOXre8EOrpuEApZOrQ
P35IrpugtUQeLOqJJv7GKlM7H1iux7M3bz1pxdiCF/Gin74pzyNiwvT3i2uyz+OkSupcPXV97hjR
V0HSbFi1NrVHxWwNOjBfGYAVwAnQgCOYBP5zri8gJwHKdjKDih7gC9ujTLWxTMREVcXJAnnljTK/
SSZjQMnpEbGL8ObM0qYh0/KB/gwoUw3MYvKbwsn177RsgE4M/jGhMGdbV3vMXcppgIHqXmqefGNt
aH4esP+zAgMSK+Zu+Tqz8BJUWa5EqR8gV6TX1LFQ5rHy+DXK9TU+kA9X4psp2I9hPsYZPhTgu4Zi
luAKPrjjYat/Nw7abbYnW9/6B1eYsID/Mqf9jz0G7EDJi7j57ON4eTwkvWv65zhSok0li1+rwPhy
/fssbh/3nIxSNF9njsUazNKkvYGNTo2PSt0dKr3YyXq9MoE9v3velnJhZnKTyxOUiOb/4+y6euTG
ueUvEqAcXhW7e7JHM+Pxi+BJonKOv/4WZ/Gtu9VE83qxD17AgE9TJA9PqFM1daNOoBxgXsmaGBQ5
plCjPAnkOnXmOUsg5lzz2qDbe0ut4lAjCf/2FVuEVjWaFjG6kjxBlG8/qGPprYqyX+N4F1vVfREl
PDws62uiM6Eh5UHB5gwzNUIcQVyhHPCEIef3PrG+RAvlSrnFgPPlbWNdKzA2wPmhzY1u4+bUF2sD
cv2miJ/mIbsylezanNXgsgmWH6IBCiZZUM0EHOZ0y7J5zeuqm+InqZT3lfaoFsMh1jDR+n7ZDvNa
YTAf4Ae4IUh9bdYyta0GYkRgwOZxSe11Nt4mMaudVp4Og7ZAChqMrXo1+2qXfBa59ZlG1S3uvNe0
HS/FO0NC0hMDklMF/UpwvOAtP100GOrGHpRRArp9UaCC4Yj44r0S0PF9y+VJCXw7v+OHfGttcyu6
PCvnasliOBSgOmNbi0AscoCwYZDsKWJhwkSHacea090Vd7xZKdZZNSkpl2QAV3hGyDe37dDPpSWE
BvrGzbyrMgzuq785m8u6giakn3XECSLAkhv/XyXCsMYKljj7gmUjSCGI+mKP3AmO9guK3070PoAm
gZZw/lpPCZ8XoS6CeRA/oGe8Zfdu8kUhTb0K4TqiEt4RRXSiOAWS0ZTCcZhHTpRwlhL+Yw+pJ72U
WOzGX2u9maejNsHenRpMXiw6RmVL11NQBdJt+WzciBhvsKcPqcHACC/SZXhYLPZf41vSIGsVqqST
sdi8gRpRPtiC+WbUwJjovyNJ9QdD4rggxvk5Mbgp0c0Y65A0C6s1c/kqV1unHzB5UPUcN8Rbl3x6
I0myTF2hLkAPWdZ+NQbHyFRnVR6VHlQRy528ctwRb1kbD1BoZVYKC5alELABAmsbgf4a4nHu5YvB
cOAnX29z9eHZraTNZyFMO+XKmOfrYuWBaxkrAaM2Uj3sBMiNt0/7MPckzRoDkDytQ/nS8lZpp8y8
7gTLZZ6Y2aykJ7mmVb0KM4fl0O7pTKJyQ4u03+MRnEPHeixgDRm6YaI2dkaMA0eDgE8aKagx3kWz
M+8ToBAoBBAgiCnD3BmPd539GS1UBCiS6owHXU/bOJVWHMCm/CCtuh8isEuWfy3yBeeBhf1rZsvE
SiIrFvpYBLK2hlzJPD5ZRgpVKv0amNvUHtrumSTJrdg3/lDNjVM3Eg/1wHjwT37B5kJbUO4m/YBf
IM6Z10IPWi16e8iAxW5azqVmmlKQONJnFk/P5lWIE1DqKxlYhZRG26F1vct7XGxg5ZYfl68Zc/Oo
pq6GyU/kivTvj+JOra/RLJNgKI9+Txgti8efscyr5jDuMoKXP0boao+MxJoZj3GOM9lPARmeZmgs
/4dVIAjDJDX4VtEjODVQ5+UkyxkQlGN0gKe12y7HWf/LvsD3AURqAxAVWrNnGbVcgr0pjuD4SiAD
suQgjZgzba7HfvIur4b5uTSI9VpQHsJiNptPMgwLZWaPczbki70aggThep54CHPjj4zQZ+VoT0DP
KWXDCCOycL9IPzXtZ1HyUk+264NnBRoJU79nysOFAI0SsD7Bie+LW8Wdd2ugBZRhJnOhkMtzfcwl
oaxkgXEX01Tbsk86tv1UArf77fqq0ZVVO3ItZ/RUXztM18Zz+SBexR3HLHO3MDytY0aTUpFtdqtN
BE2p8gQjEwnai3eJIHAON9OlQ6gcvW2wHsKzb063HJuDqE+VEM6JgOpVVN/OspLYw9R76Ikd0lk7
dM0UIg7whkrq7FqqfkARLrXVmMcSxfrECBhpIQuAmLO2Sw3QxrwOoKg1i6CMVhv8E/bKlVhmfVK4
Cwz0YNTsXP4FSB1IvBE5CtV5vCr79QkccOHlO8ZysOjmY34XZcJz0RfDjFpJiaYotAR/aArkT68D
xjV4rN7M70WZfUVMpktnFZGk0aZhUvoItd3KaeLWSUf8yaU8oTHeJk+iyNZ/zdAPenSZ0WUhJVhs
ItwzHYTSr5TPicqVSqajj3bm81Ij5gYha5FNKreCcf6NvTzJs7FfcQyEFxHbL4Ct7PL+sFI/CCn8
MbHxTxCRm6WohAnxIQ3bzq1uaaIQHzIsa2wcCyrj18uegrJd8sSxTS/U9nOiIwO4MEbKTJSRT5cn
qOvUDqSyQuux3UP/5Ka7KcCP1S72cl3/irz147LB88OIBo4MbAIuFIC720C0J4kloyhrhEv20jcH
DfrHWnMrK7xn8nzbaKNIRv8GD4uIV+R0XQNQzgLp0Rar+rd1+sznt8vrOIOF4p8HKwvAzCCTBvX5
tlKBtlBt5QAjhpoNwp8BHdldM4PRRAMLzvhFZld2hwzqubxC4BkxKDVMc3QD9A/0Qm9cpBqV+mCO
swU8anJrHtA58fV7/QOS0n7s1L8Sv+ItlfUtjy3Svz+6cgCRaCBshMUeNHX9npIPJJ+6a95JjuaM
N4kv8hLYc1+CNeKBAYkvipFn9YhJquV81E0zLAbIRFrSfa10XpupnAYf47mBHTzXeGwwkHA2ckiU
QZ2AJzVDKHvOmDkUXjrdsTwUCEcbASIYav6eMg3LQfPSQC8dxTTzjDJNkoZZK6XBBJyFjjkSJzkU
QeIsvuzyZx8Y1w3Ttd+CSpKFMdjNYdE7bWqUxtIQXL8ayWRL1mRH5c+VyO7l+8A4IxJ9xUCsAmGl
s1k5iEiStR9MLcxLy5bRrFhWY3fZBPW0p64KJwI8N6hOo+h+1lErIrmO595Az7K5jTLVzXrRtopD
A84NvP7+ZWOs+42XH1JwaFVQZYFNBlS3Q2LmeqN/T3AAYyf/1lenvgM5xQ7448oewjwP+KqYrCMJ
FjFM4yOjRbl165BHjI7kuZzqqDrObqf7kP7A6YBWZWUbmCe4E/iNu/OyCqB+f0xuwVzLtGp1JsAk
FQClhc7kE5gcjDGBZJpSVlBRDkiqvCg9V8iMvVwkGmAdBhL8DOuUZHlTLQSb2v+cXcXN4EJvkGm6
i7s+Jb615+bWDNeCYsG/BrdITaEvBW2tFQ1TqxNYHCRbUXeCB2JqtwrbH7KNKTTD+w/+DC0vXD/c
RLSMtmlOXupN0eo6moZTbhfoe1Vt2JZcxoDzxxy4UGjTQdwMarFn3CPIZjOpl0c1lAPJR4swoBg5
/XHCWwRFFWfiuE/GnaczXJQkDYwqZwXyqMMIdQw+73CSumlnRj2xUXstOe0i1hE5MbN5fhA3FeaY
CArmTpIEHBVDgFk1r7fTxaufS68OhJJz+XkLo2fo6MGLExDTkwkWU6VF8VRsfiKY4VEGnPXL8RDg
xKt4dUBIdf7ISX0HPC3RlBB498GJi+bFmCoTs1k1gPjN+F5VluksjeFrrQTu5cTIOOMeNAbaOFT8
bqQ3CCQYHaooy+O5I73ynUR2QYbxnf9CpkfXCRyWiHMCKhO4tdOvqU9ROi4YKggTQ/MtcK0qs3PZ
WZ+hIGACDUWcfXRGZaDxNiaiVhXhrzOU8jWMFqQQNCgS3TbG8nYEvWsyZJ6aXyVr40SF6ApN4jQq
ZkQSyRWL8RCnb0JTu20ruiOGAEQpvVUyyN1rfyubh4ARNB6oGwKKbgIDszlWtZmuqyl3Wpgumhuj
JdCUnB1l3BXgRg08W3A0onlWhejHNIqsNVexpYoPWrCH/gW0X/CmEBq+0xFru5e//Lk3xXwthDfh
uNHoBNTldG8joYnNaDUVBGrXJK/cRbqtSp7GF8fIthxajlrfJSnBosYfafJa1lcStz18hjKmm4Np
TYySwaMhpN9sjpyNBHWWRQmBvJJ+xj80X0V3Cozr99YPw0Ph80GU7MUXrzHNi56NaPevf/8pNcpR
Ar4ZgO22JR1zFhuEMY0agqDVlqNPUXnWpJhzU1ifEv84/sPQJCQ2N1GNQAaCwl6lhLEauzHlq2/f
i0bnWGEETyD3AR6JSs0p5hnLniUnoNnqBjmUH9SvrAAUqTcO4If7Ev3+dkYXvHPwEYs7Xg3iPJI5
sbt93PHIytoMcHooGcMuXqXnUa8CQPtdQ0/d3Oj8SVw5Uen5W4F3XUemQjWD0WHZnBujiYusynsp
LI19oT6QZOaUBxgG6ASxigoEbTtsDZRrV6bCEomhNs/+WhX7vPhx+eSd8Qni7J+YoFnE0XtniZnV
xr0lhmRv2DIy2cTDaF1Z29a7GFAeXcGWdvq98Fxdz14qOsV791g7k2irnF9ynq6c/pCNH1fBzTam
KdY6K1GgN6Wdaaujy6hHNNxA8DxYorboZ0VhDD1p+vdHizZHEEkrjY7vCn5yhYB/fd31oOdPwipU
fhOPV0hivPenBulGHxlsK/DrQMlBDKvuI58Oyjx7o3ydLSqKPA9yZPkazk7UrpxghvUmoOOOgBDY
cRTnthkFxEDbyMix0OWhB+dCCZFEC6Vi9NsVb9lBneHp8nFibeKRvW06Ua6FXpAO9iYAEpfxzVBH
O6n2TfvX4SdQLwDhiYCxyuIZe/60FlbVtp0Yqll9i6nPaxW0RJeXwrh7lP4LrRYVFGxnXfxBrepk
ULU1hDTijy5Tr4yydv/eBHBkwOJi2AJ57cYjT1NaIkPv1rBGZ16YrZey058vm2Ddb4AB8PPRVGTQ
GZuZGEUpCLZC8waFDtqXjTHAbEp2FJYuOHt2A1gpKhC/6Y9FYot+5ZdB8lLGu5UXAjHen+NfsnXQ
cruIwrril5QYwdXVx2F+LISV4zF5RjafdFUxE56mMELgORQLzqv9kFse7T7Pinx6nYVKKxOp1xf4
qk81GZyoP8QZj9GcaQT1UnR4RAaicZwEc+gNeQlX0j6nY/1eC+OhiIr95RPCNANpC/gIDKmdoQsh
4Dh2GB1dQoj5Bk1iAgSUxK+CsHLsMFwDykPINjRwFuDObnaGLNKwVnG7hE1DfpizdpXlEJ8QZQ3Y
5YXj95i2LGi2GVTv9gziPvVykU9ygf2RUYwlkmNmb1OZuhpkL/766wHnoyGqh5wM+rKbIBiCJ+WQ
lIsYZtlO7SMn1aE0+fuyDYYnOrax5bkdukRPUPUVwwYkBOn6vJq8QVkGZAlgpz/L2EKkoEYtClGO
ZVStLyhufT0CT4Hx9eIh+0xfjCdwlOe/ja/KBcTHMcLL62O9UgifIL6Mzh9Ko9swR0fPGc//+s9z
bOY2dM7c+sp4ILvWaZ8mm1eSYRvEIAnKyJhEOPPtarxkmWkWIgptUPRFrD+KdqTYFMMLUixbfgG7
ImeNjCNJeTwR4aOuiKSJXsOjCKDuq6aukkwMR7/f56AjGomtiXZzQ6VSKY1wmntCalv3vH4xyzDg
oQgegSLH8NXmhKbLVAKYoC4hmqi2NrxobXIjJq9RHXEuOMORmBDYxGwXoo3zuZK2F9O0nKol7IQX
U78tlK9Re+R8RUbgdmKDJgFHXzFX9GGpEhCFUqSkRGzjjbI+F3vJywY0ABOfe1SoKz8tlNDBHNS2
wf+MvtU2y107omXtrM+wqPjq5zr6JnR6QLTiNHcVn2zsjNwG8Thk6NFYohUNOnZ1usJxzAD+qfXh
OzSt7+UnSXAIimsftWcFpTf0dg7igxndJe5SGR/32PQ21x5VeW6WHqZpeRR8sE5p+VlAtWeBO4Ug
OlgBOAEQAzmB6hOmG3U6P09BT6ertfQUE+e5OIXGHa1axofenvxq/w9y4j8sEGV1oOjBG0OV0LcZ
MBHN1ErAOPp9esBw4uoYRQVpoer3AfmMS5vXsDu/exTZQuEnNHk7g2d3ZmIYs5iP4ToprgQ2xtlq
gkb/ACUB52LQ1/P0mOJxRVqPUV7Q9ABTc/ohkYjGUaKaQzirhVur111e2NJ6tdbPZCF2HT3l+YNU
f2FahpMDM/L9E8sW5ac4upKSmmEkT8OpodMQpHSUK0mC4lniDC7ZrU8ROgm9zT+t54/iqdlNOCG3
UlXPChbc6JpTgyXZHhTIM1/+rKz9w/GkwzGoykDP93RtgKwlaU5vRFeBFyN+KKEYXXdfrfJy2Q7j
/cU0HtTJUYAC9P2siKnnGgifU6EP5chLwFLj9aG2Iy4+4s/uvansJozAIJ57FFDEuxbnfptOAqIv
j3lp3MLtA9Esa95NLRnCNHki4ksTAxkNxB9nhUwrJjI1yu6KKujmU2ZkzFWpW7DCAEmI09xYHUQ5
iAshdhBm5XWQuZarcK4F45BY9KMii8PlQyx5un8ovSvN2ERdCM0aHEPLNtLny+tiLOvEAj1BR6c/
qtO060bSh03SBmJh7PKmu+lzHkyYFj9OrzflIAXWFeh1QIW28ZkwLrHatwYWMl2TtP2dG4IdRU8G
gWpva3BOI6OkDmuYogfJCGZY8BidLqqxmq7AWGoXZs//EIObCEx8JbLrwkFtCK1x4FNarwiXFRIU
h8KNffXH39dE8SMwFQtgFCV622IdULXohsokXaimL4U2QELOcueFd/gZoaCJeivSHhmTdpayLcwL
ZUlAaCG2qH+hJ3hd+lQibrmbfCEofGGvcgRPzs8LzNE4ED1eExXfjZ8WJEiDD6PRhlZ01y6JLSkP
GW/Y4txrndjYjgCkgwYd8AQ24pqEeSd6VQH6UE1043XmeH/mckCsQ+m1wbSzvdXLZGHcbpnbcNEK
cCm994PsVCtPFJtRPsOKoKiACQ4637d93ZKmTuu+R+M0t4IhXXbJmu7v1uVGV57REUVZUnSgLu1c
vtqsz6hB3hl3AC0BdLBOb0Gtd6k1mn0bSi1GcArNW7TUjtTnrOEN2bNuN+4Z5owAe0HNaeOm4sYU
DGvVm5BEU2BFij/kXTAvtTuW7V6Ok78e9gQTBz4l1kU94NbhJ70w1pMCnyX0mKyS7E7nlXoYnw5e
nk6LoYR2LoOjd+2iSoWCS2UMiW1OGD+WxtgV1QKykzVXNJ3lsE7sbdKCUazySWjWNhwG8bbCDIrS
Cw/JCqJeVRlKEOcJrikMYF2LxMWuxgqwQVTtwXMl2nJs3M+peZ+u1g60cK9iVmQOUKGz3RWT7omp
8XtU1/zvz9bJD964gVUYZWnW8YEW8lPKvsbqQRDuo5nTPmfczmMr28KB0MUoxowqnE1ZHfq6uDVX
5WpdTA5i/PyVxYQPeleQ1EVJFln86UURJikx13Zow1H9jOd9n/HKbQzcGx2mslCLhdc874+teiHX
Zo39VR+Mn+s1xSrKCMiuwW/qDnvpaXhbeJo0jEQMNil7GyJ3VHa2D8NiqBi4SErYxAxXBvyv4g6W
UyIjUm6SMPlQMa72vph28Si9XnY8dPM3j/2J5U1MYellX3Va0YYQ/AH/8z+9+fLAk7hkeVX0PEGl
Ckw3XMF2Jq9MVlWqZ6ww3ZsHyW4cfa8Ew56f1LLOoWGCuQyELCgBG5t4Ih5qXRaWtQnlFKK60XRY
s/KxjE2eX2N9OLS+gWgCRJjCt04PYllGYj82Q4N6+hROXXUTSbjh6jT/MJv09zK1k02idXAGlfyK
yuRNmZdHKAEAyDip+gFstQOoltI0gPa17MyacoMQK62hljcYkyNYq2rr2bDaeks8UAbmtmlWv1Qx
e58n8lPW61tDSq4jFVA7cRgSxzR7t5vE2xFDDa1mHTCE7FIqyWadf7Z5brmySe6ypmu9rFsNN5KK
xc7lCtSIKng5TDlbMAgKJe1oyWtn6PrKu3zMWLcK7Xuk3hSOeE4k24DkMgZGhJ7w/H5OPCLZKQYJ
qN5H3LkpEkiQFl9ZnJCB8didWKXe5Chi7ooOA5IGQgar1mxLSX6bWvcRyWTfTnrQl4l/eZUM54T4
H6PRdLIdEKmNp8WglEWGZWnDTJ+dPN13q8xLbc7rJqjs/TGxzYC71YybdoB3Wg6zC0Lg3fxm3Xb+
6rR2/7C88Bql31nLxj+c2Nv4Wy1ZWnMksLdatngQnfJDbmzxOTIcFfzi4LDLwT+ku6OX/9DKIO3s
8Tl2JFCNPkgeXymBgZ44XT6toB1t6CgJuW602FA1KMP2mgStS3mRofh+KwOyJV31V+sDWMzq53Z2
+4DrxujjfulzbGpIeVuvfSvBfudFASToFFeJ74dg3NGDnK7QqLeTzi0xxfFMdZ4/uc1d+r0v/YDN
iS5nUS7VDEcMhO+om1WHdafupUO6qz95fOYMD4etp3Tm4NDAw7T1pLlaTTKNSZs+wwjxAiFryyZZ
uSdS9GbWkV0s6U0dJbyAjuHBUZqg/VAZDRW8Fad7rM0lkFVW3oZmqYTiqOzKtQ+qbuAELMzLila4
RrMj+jadmukVMCLpY9qGehRhRjtxUbVwL/sD1rsOlBT4FYF7RRq27UPFzYr5BDlpvwus8VVzQ1Gv
VKtMCxSPHGKnD/g1FvYlObK6uSRlJyxih1FfXJIlt8fRgVK3kz6OV0ibQGEIHGoAss3r8pBeFe7/
Qw2B5aOAN8eyEc2cs8SaeVH2mW7gCb4Bq9R+CIpgJj7VfqXSTt0LZDouf+cz6QE0Oqgo+L8WNzF5
nC5dM4NpCtFFvyf3YKOt94qPyg+KPr3dL3b/sl5TmR8UCB8ND3SpUgBGRxdcjmS2yeAK4eVfxEhK
Tn7Q5iXoO/RsBwU/yFCe5vZRqa6aD33kNQSZO3207q2gxmKZVqLVMFP/XFAtIY60U58MoCE6O/f3
tDBa2rdR7s+lV7kZBnu4pTbWLTr+BZvLmiR5rKigBcFZi3fNw/CECfb6imopKd78SX4Z98J/eGRN
Ov+I9i6UjraPrFROOoTb1CbUITa4iq/FyCmbMKrMOE1/LGzf2LUivWwVWhOuj71Lz2/0SgE7PfTQ
qPpVdzfteItixccnNrffEYS7KLthVWrQ75Wrfmc8qD5VD6k45Egs7wrAJgJjUEqimrLx6msu0+Ay
asDZ0D6ZWr0TZ9VPxIljhjFsho9IcTO0ooH5qE18vK4SaIsmHIzxvcSI0jOCop0C7iLDi0cbKhy0
jzY8IuqLfYUXmzPeyGPTm5wmB6F9Y1JvIJhkL2RAGrTyx+X7fUb0++1xUCgyacmS0mGfvh5kaNVq
XiTcPOT5tphE8K3Eypw6arQgiWvDtobyDcodj2Cpq+0JZO22BK5I5/LvYF6/o5+xcfVyDPBBblEH
kEaPSg2XrnFjTqYN9CXBTUM7Z9uOuUDKVC+LqQnF+Kc0FHY8fl1eBCuoQkfiXwOb/dKHxlTzZGzQ
TzLRHtfrh6zuDlJk6rY4Sc+C3F4B/88r9LGWRZXmMLQHgCqS/dMdHKylJMXYwGpBdiB4dQfh4fK6
WFft2AL9BUfBamFk/SzGHa4a8EHEkh3JuIoh3nvZCtN1oBqK2QUAYdE32txoYx2inIzYHyqLPN0Q
d7Sra+vQBhrnXrECQsAYweGL8ggqlZsvlnTJXKtxTV0HIJvWfTp9DkrqROXs1MNvjPg7pJUOl1fH
3KUjm5tvuAiDVioVbJLyqciudeXp8r/PTEyPF7XxU8paa1OmwYAYoMGgeTqSCP0+cdLfVuOUt7JN
vOztv9jE3cewAsSBwYF2ejCMUZEHcyqb794wcaYbHeWlYESAJLrtL/Wl1Vzhg2OTXqJt4oCYEMAX
ymB4NqGXiG08N5Zeh3VlR5MLL0GxKIIDgeLcdNpnVQIgT3TlnfFKVJdjnHXDj41vdlFfk0VeWxiH
NNTzGJY+uSsO8Y/xmqZOShB1XvGBueP0V+zKnNeceWiP1r3Z38yI475szBq3Aw/rbtxh6HIv77iK
U8zvCzpK+BMK8tliKdol11sNDM0opEWH+Bbjqx58GWorbu/JIEsQDupb8sglw6Rf7mxb0TYAKBwd
LPB1nB4lUSvTlnQq/bJoddotYjwvC5Jr2S8967V1kr9XCadPH+1U/M/k5s2RCpKQVcBm0snBGerT
6kHYRQHakY8q1lw4g58UlIundao7y+UCqplu9cj+xg01jdUK8Qr7KFpNxPnZX6teFdxbjgyg6QDp
q3SXcSXemNt7ZHRzgpe5Sat0wHeOJJDzNi+qCBdojraU8dJfpiU6yKSjAo1naZM6DMUsNV211mE3
zw44J3ZNKdpzfh8bnOeJGedCCRdaqBou51k7shRazYgGq/4Xg7Ni2O2RSs1bgWinNkaaphfeiWWA
hFHlpkEhknsUFbbpvSEXEsZO8SWp6iCqctfks/HohLL1UkHwaHotK4Cein35j+Km4rWOcF+9JX+P
lzn9HZtjLBKUBrQGv0OTZVvpiRM1KhpGuS1EX5fdHytNw5IRKsLjAwm09Q1C2k3SvEowhRGA7hbw
kdlGvygxbBBJOfVXf2Vgql52k95RLT/1yied4wVZz9w3DwI6mlAzO2M/wslNiV7iJ1DkTP3aPeBb
oxoweqK77M03PmaGATP57p5g6u8fi5ucvMiiqJ/XCW4CcoCaT+se6n10r1U7SjWoHWS3eKxR9H0x
7ifDvvzFGS4CcaqG1jfUDc71KbAXrba0FT54I9lCd9PElYdRaI4VVnkHdFI4y2C0QLHjLPKKSk2Y
OoVeIIx2JLYClMm4S54soARllzKDuTuu+2P4B/RuVczCgnHClLc4kxwxWBflMj1Mk5feA8JKSa2j
sPMhqeikO2ghPcVcbCLjnaEdYzglHY8c+D9P35lJbOopikaED9aCg6s4eZe5lzdNYjzVJzY2PhY8
G0IyVLAhAfk02mNia4ON/7fuKECQ+Pp+uZNAUoKaL+zfIlYKuPVVuo7Ne3ryGzbhggDgtay1+A3i
IdllDyB/h26lo9v1b90fP9GU5+0n66hiJp1G7uiSn2E+eyhqWWPc1GFrje+pjCp7mwIgLBnvl78u
cwP/2NkCLlVUTYC8hh0L6l2ydJ3KvCoce//AywBJGJBqQH7h9Iwg/ZXz1eywFAQG5lfhAVT2NF8V
u9SPP6OdFVQu7qB81T0md9nL5eUxfSwt5FKKGfSFt4HQrMriWDQxjUo6cK7nhya3wbo278u75MZy
oHh8KHoMcpPGqfZkV7iqaPPaA3SBZ4cHK0cnF21OfIHTD6AUckah17gkc+Oq068cHQHTWpwm84ue
V+XgGNuOP9XlHCOPwIZO/Vu/mA6BQGADUoyqHtH242lqMI8PSMBorQNuZ4slmqeItI2hVqGInmaN
uqk4E547pS/u2ef7Y2OLJRL1qdDnWKjC4VDuk11ywNvokVvFoWEsLw5hLsgEPbyCeSjQv2wCZ72c
QG42z1VYqp9DmjtrNTmXjyRrg2jRHwbAOYHhmtPTgMGUoW1UFBisKtTGw6Bgj5r3AUAsgVvMYHkR
TFxRvjSgy86GUIzV6sexS5vQxND7Gr1W+ntmVP9lQTqut4ieCQxtFqSOlQQuzwHHe1DuYkF9U8mc
+IMJxcASkI2gq6FEevkbsnYJFwrxCkY2VMAyTr+hVuR6ZVgtTFbLYIOSze3N6uOyDda3w/gwsEng
cQLry2ZZwgzlzUVM6tCU+iA1zNuyBPzcanilDKYdCN8gAKQMJFvoytSODVmWFClEn/iYNBeRvQCe
JMpN6V5eEQtoCEo5BeOYqGzpZ8i/SlQr8ChpYBpxl6/iNtlhBASqwGR1FCfFMCavDMlKJY4Nbq/u
2BtrKRgwCGqXxAawDHSOHvENR35fRjQDQAvg5oGyv7xO1g3D7LcEBWQKntnGX0BZRkOu6hVI7TCt
lHXlu9hnd8RK7lD83hUN70YzTyOGJkDhRIm6txfAStO+HRSscsxfF/FejF4vr4cZUKr0nIPZjuq3
bZxSjJG5WZ/XKuyt1WlUy8NManJlWHi5TBh3KHN+YCzFdQQVJYeYFXjsh27yx9hqbdAjvChpfEjb
0oQub87dZFZsBGINFKxARoYngG7HUT2zlc08rka8AQUmmI2D2kRuswK5kb1AjMOCGqoyKPY4f6jr
S1a+gW3T/y+fx8ALT2HrIJ6hP/D4B1SalsTFgmOtOMJ7s5v9GT0v0MFE7jsCw3J14GmdOuB1wpk3
98guPRdHdou5FsdamfBW4Nru19SC7NIkP8cxyg2cJTK/MU4y/APq4TgIp6Yws9Ya+dJVSCkMm3b0
MLclOJSpSHHmm+WN9wwyE0N6df5nkD7Kx2uT00FSxv775rrq6kDlWAEZ1LwbMVRhgcngg3hcoyIr
iUGRDFIqlCj9jD+kkIjUyXNdhQliDT8v+y9rWStbl5PUVbXsWdazq7lvSsw4zg9yLt9MmaK99kYp
7Io2UwJ1JE/ylELVsxkcRcq9qjGDauy8crZ+VD0Qelra/FrL8RVv5mtcqdeY2viMTYG4TZWFLcj+
IbHcP7W1foXDdjC19FFdtddsVPaiKjwUYu6MteTn0J6tlmZPCqR36RxfjV1/SCJFsEdRfzJ6lNwn
/UGYSgqP9zW8hMo6BM1YA9MlWi8qZAwysfqsQWlqd5V02+mmN1nWK6gJUWrWZ+KNovmg602AZxRu
eowekm446FIOEIn5K5vJkzp2j0uxPubS/Jmr5CaFsuMQEaeKIBCIT9FV5GHIY1TcFlQAsyEwzMEH
Ijao0tmre3JjDMZhGnQnr8vrdRAxoBoZu3Sp7oyxdhZ5uuqL1tOizIeQ+1OcArbUz1elUL+SfnlZ
UhFDItMu7Wpir2jLJKK4z1eZA8Zg9dMwuyQjCzLAH37Gz2XESVnPWgPfgia/DbeX2kac75Z5fu/r
6atTtT38+V0TK79IpL3ks8p9NFnhJ5wKSgag1kUldRNrDCVEQoVJL2mFXAUezu+CAjcvhoCnPd4S
j+dVGK8Xpq0hq4dRVGTVW6QiKuJlTyVQw0gY9uIcB1Kxuqb4ko4oxE88eg/G+Bs4oI7MbeoxZNDV
SEnkEk/05M0hitNvhmcgJ4MCL7/8w4JJqxixRfSBZtG5wsaAx62HdHoZSo0rAHZyC+qp2+FZhhhD
E0Rh9hTfIK9+xPXtC48qudcBz83QDdvkE2CjBUyYzgFhfmrjSw2Myii6gg/cVF9zoTl5qTw0809R
BEI8R3MnKa561eA9UgwPfmJ141Bjkharju4O6CKsx4YIv6ESFdtqDgcwGQ9ySUBeZNlrWuR2Vok3
wHU6aavZfT/xokBGuIJfAupQOqNnYB9OXXudkSESuqEMB+IoP5NdfQff+F7FyILF69TDpgeawjPK
PNV/jH53K4/ekxoa8m2vNOX3uHOq2KnoFrJv/aAjpZIODdVED5a3NJgOy4634d8B39mOW0C9WDh7
8llPV1NImooYkw+71s5+z9f9Xf4Yz476Wr1rgey39nwzxg55mHZWyHm4GTECaGb/mKabcbxutJMT
DF6XYI20nClpdqM07ao5c0a1gEQFTfr2veZnynJPhh+qjrA469AUIpKbV4+cH8PaeUp0j0wN+342
w1I21tIVlVJ8owQNH0NUnpY62goUi3YovTKI+PNv3xWkzccHUhANBbBJUt2VzXHrMpDSDys+viqo
BwXVIOx9ZvjLNP4ySkOzK71/k7uvEfSdttIGAjQcQHgt+mPV30RkuUVGtJfk4TOL6+s2Ml+0lNxn
6ugaQx4WlYVUJkP+kleYhk4zV1ha8IhA8DyvayAuq/5DMKqOc5oZmwq+YhHwRzRItLNJ1wTy82XX
5TmGz2JP6QsXjQtbW0SOz+CY2QKOyFSMffx/nH3ZkiM3suyvjOk95+a+HDszD7mSrL1YXdXdL2lk
sZT7vufXXwelMyKRacS09CZjF4MAAoFAwMPdyNI3zs9sxed3aZS7Pp8x3u/XzQD1Y5D7i04DOv1q
0DNFCNO30RisOWm3WtuB68zf3Pa+FedDCQJTdm60XrRoBGqR6D2SuDcteAyFo5Sxqvtr16QrC1SI
TUtJ4MQOFiKp9cZSAHj8pzh7rf5VJ7wVl6kTgOlQ0ga7HI5toHpJxnuVfJokw1K7328Pd+1gBYCA
dFNpeAhYlEUK7IckqMTkLTSyxyz4niloKVcnK0UeNo6xGbayFfGPOtdsx6bd1AFLUVdZyVzw4Iyn
pTPOFFK017GHnwZV9QPktS3feWVX5W5WCC96XOsolosvQjDfl0Uyg5FXqJ1OkGVH7Y3nPBxdXkxP
YtR85gk3k2Rxp6SgegYTDECTnG6mnQriacGXcrMWknwHLS3/LegbwQUO+1n1U4j8yEa1rzvBGbsg
tMJIfze0JnSCDiyycyYfwzjU3HjqcD1LZBSADT0xayl8r4UABL6ivAXqKLcnxCtk/2K1idDO60Vz
DS6noMNdpIn2SpP5dil2xzE2SO0xN9M5/3F7FdeeJXGr1QSwEqgKhA2puyU4Mssmjgb4VN69BZFx
F2ahZg7ik8JXtqZBNKL4DuicWwDxEvaBqaaRHUyg5xugANgIm47vIEKJRA5DCsPsTooxoXLxqPTo
c5Frh9MrRnBadTw0KIKtDQwY0oIJfxqHSu/aJHnLv7d2vS1d7hU052i/BNgz/2IdrovogbIVqMCB
58UrJqof1ASFUhvrVaKHb5rx1Ie6ZYB1K5h71qAWN0OYgUItdBVBl7ZkaRi4QQKgQY1wdPV2sune
IdQC4G7+kQAw2NzzdoUnGZtVWjgv79XhRcwCZ4TmFELWRifjSR8ETSH3ETqAJ99Msng7hK7Ota01
9WCnisu4QKNf45ucJruzIAV2GTUQ5eFb0RbnXjBrHy0mrSYckhLqghLKlCbvty+BnuzqKv7BRcae
R1R8EKd2N+bxY6MkzihwLa456vdiLDdZxr/ycXWKhRrvPypAOVqEvpjbbr7IzsgwwSWPV1FQdy4S
gz4d0jZTp+hNMA5GVJrgBtkpqB2lIITFZfm2MXLgL+ZURfsAgNlgt6bfDKNh7hO0S2JOgWkVzr1l
4QYEwd5tM4vzBmPCIy8ayIFpBTKFSvMHpRFmI1LDtyQ9yfXDLDOyKdb3U6eNKM9xgXth+Ka2mino
P3Ko5v3yCHQVu4skrbii0cC6XOSLIQWI760Poa/SSnaEnPG2iQUCCxENZxTYvcjmBQDg+ojA4yNa
8EGwvNehRJzWCL1R4ihK6Il54+E1GduKO942ubzTy2f2T7AegSkEdR5qYXJhnDI+icV9mQ9bkKWZ
TbRrsmqfKZIloaTpB7yjV0/4a2BNRsNimOdp9yPmCf091ERRsqXr+njFRuNSZwj7NIwBpBldcJrZ
tYa3XG60tKqwAolztULZ+ckvS2WeTaN9lDSBLWPlpOQGsDWqsM+GxIlmwRpDhlMucyCYAH4QPoPn
TnwVdeZX/ihz0cCLe0Kg025zCByiB1BVt0nhDm762u0jO7VyzktkBlnh4iCAZVRgISWOR+uV/RYr
HQdkt7AvssCsxJ8GcEqZwEpqFruOtOCjixPXODylLlJvtVV0vAUK/L7vq0fdzz8CKD0zPITs3KsA
hXEQjQvUB0CdA6z69aYIeD8O8YYw76UxtKFIulN9KLDzqfFR66oVJvr9VI3vXIRmxazWMwt3D3ME
4IOxN5cTCiIraPuChh8oEhyw1z/DV6oGpcCA3ycNNNL7x0H7linfbo91sf/JEHnCvo/nkuWilVVe
i2Mb93slbuxO+pH4xS7Qil1e4F4llg+8EPzqpQYnDNA3cBTkxaAEpUYlzHIsqTjp9iNycr027msp
cfHy+X57YMssiNgBvAo1O7SDgGb8evYKFc+OYx3G6NUYHFymQezUb8rN4BIBVe2XiRqINXD9obgA
BdNFi+c8TQkoTtVor84PcvgyqsBRoYE3jX4Znn5tiL4T6lLWJGOnRXtxAhi5+hwKlpTYYocRC0Qf
BFLFuAzSx7PekHtvp0T7XC25O63kDSftx/nr9vqsWtGJKTyF86hDXS9PmE8GxylDtK/DuwgvduaE
hzXGBloGQ/L9UJxE7gbVZUT2ayPDoHdJmGCy4m31iNL4zzL6wTkoPKK8iRY70QGUMcN15oVFBL0+
ur8Mk2z2ouqj1KEYzIkQ7fngg49TUyp4+/b8LWtaZGyI8QiBYI1ZnKJTlGWSEU7RfnSDTeIEuwrc
utIGTFTCeK+d9VxKT/mhS9uw703VuW1eXMRIyjz5/GKEvN6l6izMEc4Z0FtauV08aJrJjZ9lvi11
FyJEhE/QKWa79Io9tLwB2xoEx39k3T+WL1XnX0LQ1SgvLqlEmqD38ykao720lz3f6zyZM7V8EwFs
R4gUeRAA2z0L90I85+qIuDZKo2w6MEHEgtBH+2z8WTeqqTdbptbY8u5JGaHOISGpSt7PumgP5VeP
NCCkw1fOHxX/LvJ6XOhQLwOwL3Gnu+4OYjC+HQiWHJia4E7TZ/Fxe8XXRkxkMlHJQHBYNCfkCTqb
hKLFj1HH+0DlHJHLXqUhYx2+JP7TM0uyMkI0RZ5bqMAAsmh90MB7jLgtgAM/cozArD8IlZvs8hsR
9KYMi2t79dIg9QACQjvdQLUdkQjcZJYsJXYoMlsylyA4rOWlFeo4ynolCkOhwrDc/L5Hi362mxtL
Ht7qoTGNxqrvou3oVM/6XegM7WgrvWOcfn0FL37CGSp3sWUj8MgAn4bCiZ9uQqH8bJX60fdVRmBa
m07oTBB6UdJ4Sxed2giFPQN903uxipwsaN/APbG9PZBl0gI0DsBZIA5CtrzgKirDvNZqXQn3XANJ
qawrrSR8z8PCm/X8RRaPkdoxfGTN+Ym4powKNmiY6CtLEoxFi5Q03MtN5H8kcwVGoZmUqQXoot8e
3JopcCOBYA3vnQDhk/1xsUqp6KdcKYrBnpdelHa2h0kxcdVkWFlOIeDrQKABk4murUWXe17o4jjl
dYg0AtxEqGILeW5OWeG0Bm8JVYbeG5ZI9xJ9BGwGZAyJCgngdQv6vTkZex73/nBPsObJXbHr8MJo
tVC1kBy+tNmPjUtXvDZInVFyJXSgz4JBnivcia/vUqX9ur1aLBPUavkJVzRtWIX7KDc2Uz5Zk8bE
fqzawBqRlYIYNw0YlIwIcjx6FuIYOIuq7JLKVJ9le7aIXI70A5pqrJhIotF1EMbMXZik8hchHQMf
yhLw94sSTbxjwqrX3BBALQMPUkTjlEZbGgAOzZAdCfcEGsw7qS1EshOl81e/Ue9HSzdrM0/txK5j
7UcPokG5uWP1e6y6JVDAgG8R8snFhks6wA/KbgzObgkiBndWd4S5ZLJr3PXMvnBZJpcLqgFbCrQY
Si+ogNGjRmWvK5UKR+mkQ+yseWq6gbG9V5IiAAhwiOJxCl0NCMTXUaTU06KDXjb3mpiqN9uNBTK3
u8Sq7AIdCLGZeyxmg5Vcm0AWUNYjGSl4g6lkJQ5K8HLhAeZV+PQ9t3+GnFFoq5qDW8p7tQUBSm2J
iJiexromL30ILa5A3wEngmf7hb4TIK5Dn/ij/9qoWLIUdLoSGmiSn7PyJhqzORuvt7c8SUCu9wbQ
k6Rd8vx8DnKz66kdct/I0eHhvybQeAIPk1kolSkWvRW2J+A4GStJdtrCGg5TCThKVPRpWoNI80f0
bqv+69QFTgsdYL/lbMG/7wbGhXnFKcHci/srkMkoG9HNSAkPlH7KFf5roN0V4e9j/CeO+/99jv8T
fBXPf/zo5t//i///LMqpjoKwpf733w/RZ100xe/t/5I/+88/u/6jfz+VX/m+rb++2odDSf/Lqz/E
9/9p3z60h6v/cfI2aqeX7queXr+aLm3PRvBLyb/8bz/8x9f5W96m8utfv30WXd6SbwuiIv/tz4+2
p3/9huaCCxci3//nh4+HDH/3+DX84+fXIT3kp8VffR2a9l+/cUiX/okGErRQom1IgXfByYcv8hEY
8f8JtlVDBkUaNEkBaP3tHyi+tCH+SjT+iTMcpRSky0gYcED89o+m6M6fKeI/CQEZUhVCrQZlTOW3
/5uAq6X6a+n+kXfZcxEBqwirxKkv3JCU3NC2hR+Dt0QNfKiU04MwlJ/yRhBOIpjoRAfUIZv8CJJe
rwFXW/qNZ+wxKglamCPOepEERSPoIdVcEk4BUEBxV+/SXvomTS2DNXDdDAg2cXkE9JqufsdiPXNy
NQuntHxJof4o3E+hd7HUf87k1cxRG/jPofzHBg2BTlFDbNsSNkhBlpzfhaefiAIKkVduRDN3oifl
uS8ZcYMxNIUKxxqvlf2sTjArvPDDRta+5ToLnLfuFH8NTbxeJUMeo5yLeeEEwG1tA0+y4SzxDRIu
syWiYT1wWSQl9NPBH5NJ4K/AQiNpVSk3lDO89ox6L5zC7exq7rzht4oXWGD/ZQsdk1+/cPkLW5QP
8kae61LbwVYyvAmQSYrAGAiScxeSLi5uOW5eRc8yz1nY3d84fuhNKRdY7zNUVF4MmDrH86HlgNls
hFMUlrtQHp4n0WeVFM+PmPRIwUWFNnEVFedF62A2NBOoPEThhLL7XeHr23LiN1VQmUU3Omk03s21
fD/pkwtQ627UAjcMld/nOX6Y2/69NPjA5BvFASGcD05CvH4Wqr7r5eAQqlBCrBPVKucJUIdgJyZg
3C56QK/UTH+o+nA3SNxmjCK7TcCygLuUpLfHSeyd0gDBTqMCrxvKz3o+fc8CPPFKbWGBUgsz7YOS
oJbvxJHbqDV6HcdifoiLcVuqkydEACv33ZCB4wptgnkLVCMGo2vobh2yB1CKbJLc/0j98VsMMRZO
Vx7AEmV1c2uJcvuYtPHdCD8DESKEWctoE4eZgxd1W+S5XVjWW1nONlM7bKpQe1QF0arn8BALPmcx
IgfZoreWhUrCpTxuxapF5Jh26k5G24Tvci8oaOGdm5WR0tXys59dugBVdcGTGGTRu7OtEhQFhUfS
b8ESTcL2zoyJa8Hp0hpJ6S7COz9EQmzwsDY+1dD6OUyg1yCEgcieuu9tauavqRO5AgPntLaX0KGK
NBWtL+TSe221SgSt4QIED/wDsxWcSmkYQXf1mLw0QcUMhWvnoE8QM0ZX3RkIiOWxU9BkOFuE4kws
HdZbOmtMVHxA4weXBtMgnND+hA2cJowG8dWVupgzygerUtJH+LpwaoePpvw2D99yJgvI2gmJDkKk
08g78X5ILqMX3iAb8dD74p8nZLcjmJXGQ9VPeDW+CTtoP0M7VPpRbG5vr7WRkYwKoG6g+BbAnrxW
B9EYE+FUAsSTxbINvlvAopi7eO2QvLRDuYRellVdjblw8h9IEbexgl3kZffhpgKPl2H/op7beSOr
pE4FgDUBD1BOPnNSKFbQYT61AFSl3H3TMxKa1XlDCQwlHBAGqDR6OtfkKp8kjj8prQiS8BpUjyD3
GPrt31gepLZkZc5a5JRTZCmwdZLGn0QZpW5dsznuve9+7cn6j8m6MELFIRFN883AwUiiF68xL+Ex
aHakLGIlSstdihQdZWSCdwHPMX3hl3A7SVPg2ZADjp1VzRbBvZw1fJIdKeFnbuAKjAlc7qprm1Ry
hoYN1Vdi2BSUoxrVppK/x8BagIbs9kKtHB3XhiiPE3sgfOGO+Sm9b+9JTtabs6d58YY32e25rFFR
uwmwkbKXBz0/teJJyiCVawDMIATb0mesGWvJqMCacgGa73WMqq4kS+g0lIIcxsQR77o+3/GwD8py
dJiCVnAB1VAn6F/lpZCfGqe9J1j84Q4vHg65GfhuhK6nJ/A7c7JbbYl/sHLp5T6+tk75ftNXgtLP
Yn7KR/Q9oJFQODXc4fYQSdZwa4RUZMfrQNcoPkbYBjw6mZ4k+SnxQXWinsJKZpy9a55xMZv068bQ
jB3XpRiPKDWOoaXeNHzW/LZiEdqT33xjTPRe5vsmEMd0yk8dr96rDWggpMyMJmB5/L2cImmS+l0l
CAxnWXNH1M3PBQLCsUblZ8CJFFXUN/mpKnG90veTytjGq0t1YYByBynkwj4Zekxf1jzImWwZSIn9
RN8O6AMKWPd7mpwOkRfed2GO8oyqUtMgSbr85GvNRueb3VhFP/3gnZcbV2xrdEXIZm84RRTat11y
1e3/MqwSdNhFsqFpc9CE0DQ+9VCFyrPvLUQgNUZZgW57pkdH10LrhhRJU4xOMfUX34Pu1jFvTeg3
aQ+9I9r8ph2s7sgCqzKWUKUiPh+qba9KWEI5BRtpsMuMp6p6VnJoykesfh6GP9K5dI6ei76uWrjL
OJsJ4IncyHDI1f18sVDkF1wsVDYDNpL4mMN4FsBdD/SGllhdKzuazzF8YjUQX5giPnNhihP9LpaT
Ac6Ip5QyKgEm3/kgrO38z2J+HPvNbRdcjSAX5sjIL8z1wjTrA5m7MPFjs+42/Ow2UmECRuxoar31
62yTzcfbRukXgYVPEu+5sDqJXNhmEbxDeOqcYCNshNKRTTQgqW7pGbawj3csBC5rl6tUUIlIsUaN
MFI5wSP38CXPkztwgRmWKUBzX0qwUyq0M0dMWQGW81DhRdMLTqon7HIuccvGCRozAUYm80ANbHjK
ey/sJvsblF83zBctsskujwegjBDa8I6EB055SagVy9BsFgfZP0Jj7ExA55/fsbDpTTalNu1JtDFq
fushK7pBFv0jlAtAYtjeSR7nsUkM6cACMxCGM4DXA2QbGTlVSyzqTvbRSeUfxzxs0OGQOG2uukoX
b2M+2nOoljPOcjq60AapSFZCeAL6bTAogQxSfhInBgsxfQjQ30+lrHpQKN0klf5xqI/x6HIlrkrj
9vaGY42Bil+TIYdoAcIYKgj2tZBO4RhXc5YBKmqVERoicIjBwHAwZsCWCxZceVHOoOeJilRanIVj
ReZJeEpe9ffK6z/EE7ioQOKIO7mamdrp9qSdr6fU9rlyNSpKBS1QoZ2IQWVCBE2UWrP1afBwWe/Q
6dP/zNUQoD1tCt9KNYzMMdMFRwu07C0Ptv0sHJNEbVDQ68GxJqWxKgIdohnfRDBwQrM0BUlxAzY+
S9emEpy0rWhBqyV0smrmcsiqSCKPcuMg3PvR4G8RQzQUOyd/GzW14g4lbm5KPSioO6qBpWjtiBim
1EdCxWbg1DBKr87rzkozdYZMdsEferHWHVBE9JtazRMToNjAAfZ1eq6nQtunYhUG1izyI6i9Onmb
AJRpV1nZW+3Ufum4HKDhfoaahIpGOSlsNIvLOuElErhgE4R9vGtKqfC6qYkSE8JdeIac9OC91mbh
LhEBk9I6XrPKMPkhp2Ltid2cWWC0FWw9SmJXaYbZmeK+Y2ysxWXw7DGA5ZB3KbyoCNT6JWjRgbBB
wB3np3LbP88b8uYs/I5OEtJXbN32lnVrKEFIpI95yXmXp3oA3CdkJ4ad7onOvNHvG3uwFQuNZjZL
xHh1v4F8U0MI1JdUd0pfjOjInP3jVJ7a9pCpjGIE6/vJ5xcHNN9BpLXGih8l9ODAFaXi2+3pWo16
ED8iBOx4yqMht5yvxbkcd/5R7iC000RWoIM+8295ANQhCXE3NA1pqJQOpjctTmP/SHJfIrNZWNG3
zm2280PEXJOVAxBvd38Zow4KUfF9MQLH+VEmip5n0mDZFX+1lYhAhwmzNYR0CdR2AVbOi0Dr1EY2
jn1rjWDorCWFceKthlr0ihK0OgwtAFl+0fEZ+v4NjGRycjt2m8IV3zSPEDOFePV4rFhPS+smSbMG
0eMgnAzXDhdXRiH1iWgc/0DIR0T/AkIY5rnsD4Zeg1FSWaSg52m8MEgdJ5EWTk0qYozxNn9Tvieb
AFRukFCoQc6L7vOf4NJgRIg1/yBiEGhqQ11ZpquhDSKH2BizcSS0jdEu8CZXdSd21kfnm+eRoSUc
fQZo1MBj8vVUdjifZC0a4CBuD+Xc3A1eCVcOCX5DYeIRzeE/2IouaxGDpGVYPvSHYOKurUqzNI7D
OBrHnDu06fc++7wdMBbPrX8M6z8GaNKGqhVaTYdYDRYsPcsZocsdGSag80wi0bXgdDGW80+5iH5z
xGfB5GMs6vQkgvpX+xwLlv+xbFDRIgGtcc+FGA7RUZ+AW5fseWPAA4mGHwiirPKBeR8gqSSd0FyO
i3x+Ma4kKYt5mjEuckRBTOABidpD6aiQUm498r5p316z9TEC8QVQnQwAGHUAG1JexHGZG8eoVV9V
rn+Rm8ZTMs67bWZxtfvDNf6yQ109WrVNRkGvjOMEXnMwtWwEL31FnZLJ630uqF3PoMaLRL4c4FHU
TegDRdH93kctm6xaGzr8e+kWXgNceOgS7pAALJC55Vv6Z+GDm7rE/7CCyHKbXf8A2m2yIub4wsAS
+h+C9hZUjHrAcsmuv59yEa5RhKJPMcA2uZeDHdh4wMTPwpGxBkE+v/BDBd0aIJiCkWk4NPKrNjAG
sRLcMQqC+wZn4goML9N0f9QDzFLtgqDqvb033AyqLs33c3gX7dBh7a3VeSMwcAjyopuSxjhyGldL
0YTt7LdQ44zyjdAObhAbrKOZrO/CAQmRM6DLEnplqfUJ/Zb3q2QyjsF7cgg2jcc5/F5/Qhy0Itd3
GBtrGTAwjxfWqIXip1YEWgEBo3LwEr+Z74BWsMJ3zSPCecCBM2sl69P41/DI5xee0VRK1wLejiBf
mMaGvEAUX/Mj99Ce6ZdqkFWzNtSqRVnEQUlav9AWcW1x6CMu4rkGC6f2u7LSXuOxtrQmc29PJQl1
i3X7ywyNvJqbuQzSocZMKuCaHKxKgPqigc6kcMSzysdtY+v+f2GNSgE0Pg5qQ4K1DoG+ea08zorA
/22duTVRaYL8b23dtrm2p3HLQnKKll+gB6mVy1RhUBQtwzzKqifVwqZJNUacXzWhkB4LPLbKC37v
MEJvfRkJxlGXdihpoxlnYqzSolgOyhbw/v9lgnZ4aUz6BuWnI9gqhsri3ysrcFRb2GW4sVpQpbNP
L7fnjSaFRj5PTOLxTcB/y65XRUgyocAJehxdwY0/ob83mIlVvIyn4aHwCLIeBKwCxA0/tOcYID2H
JZmz5pqXP4A6UtCyIleFj0x4xohb40fRuqHxMaAdsZBYgXktoJAnRqAc0Zu96JYZCXMGp3XY33g5
AmhOuOtNcds6FdrjCnRdsLBE5OSnt92lPSrLr/guVmIR9oocwIrkq6petOR7It7zwmOks7ojlpk3
lpLAzqE+BJ4t+hJT81yXQZ3WOIIa8HtXo9zLg7cirAsHHv2LAKKz25AWDMJipS6gD6Co0UHtGMBt
yjdDlMw0ZHFdr0VGEGL8xwLlF3nTtvOkhUgFBM5VjE9fyj6lmgV7Xd9yF2aoEy0oomIIU2LGnd30
1HmxW/u2+hxsOS++A4u3eBe4zJ7J1RB5OTpqp/ugeeR95AjHUYAQY+lCV6TeEHAUeB+Ag/hvsse1
CZVVAEbRuIVjlaZe9xMhDzpUEI4S0pAqO4S4ybAe8tcc/sLGohe0wwkHEhz9WPEPovKhpod5Kk1N
e4xrK56+345dawH50hh1zNQDLkoD1AiO8XSnSd+V6PP299P6HOfYeGmAcsGqVPJSRDnzCDZCf962
EMeEMpSHKy1wCUnjRM/N2ziB/NPi0ZjDhiKyBkj5ZgGcalspcJI5Q1bPZY9qFrBC4lrQQK8+WGbB
wA4eEurgnFN+CrkKk1h/Zu9JavKWYcrOa+DMnh+avIF6BFRXmLnd6tAuzFKRMWiyOkTmpx/bTnYm
XgRp0N/xDrQQ8MA3olmMTlUjvRDUEnxgxzrl0D1YvQILa992kNUddWGCDPIiXZzUKRumFib6DvyB
8S6T6k2FnXzbyjJWyKi0AqMJYTIB2QHdcFBLWhGOUz0eBou3/PJRsIkyON87vUmEs/QeQnasrv1l
vYMySo2t931FbYZqPMiejktt5uXD8FBBGxfcKRs55BkV32X9GvbIvRY8LZBaQh3zei7zxFd4vyjH
A+jRbaIBjH7PBPI71RaM86rFumgu3F7WUGEEwzya7cBtQrt9E4XAtk21cBCU34WwNLumwqvBF6j+
/sbqEZEd8mxIeGxpDokeNF5xpPTCIUhNPNnHbyKAj/52ek6Tnf8kWSCv3masyvPCMzE8cvUEZTXh
lqJbpTi/j5teS4WD+lIAu7JrPP0tnlDQbO6bLdjYLOO52TCvT4tNTayiyQ4YT0I9TqNXRaFRwpEL
hIPogWxetsYt2p6/pNfWUb+PP8Fe+4N1fVpzm0uTtGZLB7nzquwj4QA2sjO1SX8HKJJJvCZwWUJ5
yzLx9QAlykkDENTUhowBKnsdAFYFh/aHAXoHwZK+RXbOLpkxZlSiTqBICkslnEMBu1Dczbaf2IVF
uCXewYz7Bp6mGFyFVslqmWRZpc4dhUsKGWqiwiHXPVneGzrDPde8E5ThUBEysP8Wm69sBXESg4Y/
yNV7hvyqRorQsIBH5Ede5d5YK5AzoLUURWgUvKmDjQODoT/5Pn/QH3Sv/JFCyLE1wUGDrk+z2gPl
sb0dptcm7dIedaLxIXgYs0rjD42/H4f7aWaUbNcmDYEKiTcCJV4UqUXRVLWNZDCfHmbtyMmQRlNb
p0V+/zdGcWGFjPLiSFP8MGtiEA0cSv1bp/8udox7w1rcBf0DRHLI4yFa/K6/f64aKczDDqOQAlMP
tpFyLKqnQf/xN4YBcDGOEmA08PB5bSaRODGqoAp4iKTkwRAzJ+lU97aJRapL/OsvEzKFngMHvaE2
asUfhGx6BLwY9AsxFJsz0YpS407NJkcsWOpJq+Hu0igVgHhovIgRjwd1bS/vBg9tRFv1abDBpmqn
D6zgurZWQPDgRUUC5SPAudeTWKhhLkRVOh/EdFdn3/uuMRV1LzUsbqI1z760Q/lcXSt1myWwUyqf
YnTiY5S0e1Y/ytpyXRqhwoGa5GXW99l8QDf6txQEuGad51Ze6qWphrJTGdxDpbK6e1aMgi8TQpVE
6gpdAtQMtlGedIOiTgfIUEF48wgMhdmCe1fVfOiXid7MR9Ztr1w7onRooIDXmhB8L87gZjLGHsSr
/EHaTxZ5CI6fDCfw5D04vkGRwLOcZG2I2MwGMhvQni7CbJqLYz/V9XxoMJNVCdBv/i62eOuDbq78
mYwyY4A02xIaVDRwjyK/QAceaGjRzHsVoaZGbMV27KbD2JnRIwfJo/fZ1jaiEzlCTETMvNlRN8jo
AOfrINhbuUSdgxXtl3UD/AzEMBBPoWq27NSZhTQdNB1O2xtm8tgdyucQGoPh3rBGkJzqlnTA2fyh
vTGWd3nKoHWC0ESQE21Zd8mDaqhmX5kO/s/BAWuwO5tagke03lGQ1QVP3YfcMQLdiktd26SSkLTV
jRagm+mQ/d7aigt1AoiQ9iAeRsczwbKwKoLLeHBtj9o1pZJ07aRijAU8V/ooNcsIP2/PI8sEFXLK
Wg7B94mNGapPKu+leCmJf1ljCq56PRDKVYO4SQ01xcTJnuCCGMydIXfijhCxJk91HeheDPv2uJhr
RWL65fk9NLJUVxhYcCgec1tqzRlahqjP/d46oJbZ9PFdwLygkgW5TrWux0lKvBdGC2WQM7ydkHH6
Xvg92AXCHXR/KmRaiR1/6SAcj1kDXZSNqbklcenCZiP3hjJyGKj/bbII1Rlka7T7aJdZXI2nBh1Y
3hncMBDSsLqJYZx4x2K8uK/ixUbVBLwFXNsODSVPa1WeDqIMFbTGjViE6WsGwKGExPX8oidREzob
XJ6NcTMd2mrYAnnwmHE1I50kGRA9hksT1PwlQq0VclpNB+jz4B2v3SgeOR+Yot9rvnFph8rEmoGv
fbmDHfVb4/he6YZujVb1aItKgp17rDf/lQwJGQsiMpq3Ub9bPPpL4VTEAn8eV/HYeZk3vwx2bYpo
wDJs1ujWwsilMWoSuz4PZHmGsQbNoPPnrHyPi5mRka+Uf85kfhqKFSDLXTAztD0vQWsJzjDs8nvJ
zdAVpaDN/Ll2oAJk57v8YWZkzyuH25VJ+rkQb65NogcwGW9LaMI3HkSJM5gEwbhFqgfTnayZTAHm
tS0N1sL/GyjN0yD6tdL3ORko6lyokpip239kL8YjEAAy5L2qN+hc201j5SzVumWmC54e1EAhzEFY
zehbST9lXQL1JlgODE/qR6eTX2W5tTrIo94O0Gvb7tIS2fkXYUvL/EAtBX/Etmu3lRd5A1BY0JXa
3DazHBDSA0Sn8zsX3papXVdqRsjncTQeRCBsarBhprug+YgmFoP0MlBBx1VQRMIPDCVFgQpUAKOM
Da/PwyFDq3oWJKbE6rpeOdFANg8kIGSnJGAOaRSPGJR5UvpKf1AfynuiOKVyZhejXyM3Z4DJgtIe
WDntSvHTALcY+noNHigb6IBcr5IxS0M8S1p3SBsneyxR7zcgGeoMdvFfYDdUQHgWwRh+JxrQjpaJ
FDiNAiikaBgU3BUO0ZglHyVowEDzladeOWSlG421ZIpTILpBW7SbXq84NBmP4raSC/1BmLSpMtM2
LyzDGFLbAC53m8uz+qBMg7HFW/xgZ3gMsoQgC+xZiaZTO+bqsz6iX0+Qo8DCzki9VBXyPbQL0L8c
TKXj+zKfmrE29NYgF+D4gITarpaa0Wy4RrS1LMW35rHqlTzoJKREHrd1mRpm32T9QwYhureCS+I7
LuM7FxTHkauUeW8FOSguDKPQPK4EkU0bNO0RjFXqXpG4/n5OitLToZFhKj6YxoYxOfYatAPGDpIv
SR1JD9zYl3dDm0QbKZazJ8kPYwdqgOqpLtLqvtWSxOEzqffCVhi/RxAld1I/4t+7rhA3marhOhK0
pdcYdZ2ZXAYpvKrp+W3oY7pBmCG6Ml/KtljwjSXVTfSclIrvoCafbmO81nmD0SG5CIXOEjm/dY0u
gWBPwecAA/RDZLYKCuTFBBEhMUEXSATBmu+6UEmD6YdKEbwI5ahuA64MJPQ5RV1oi9C0mjbjgJQN
hNoz9OpiiOXlpcSb8RAedL2LXTFM5bum11NLhlLyvi4j3p1wnD4YYADajknUmsKM7w2lli8t0S9V
q+srNbFbpdMA3leGb0GtQnwWTzFmX4a7Ang40GkqUownW6kxJ64L3a5vRisBfZLdSkK26yKxcGMl
gJR3JaWZOcvKo9rH0UtkcN+5NCUQkm4Sd4qf5laRKqUd96D8EPz8fQwDKD4YRgOlSS3conURq97F
9zE3Da7gB6fOj77NWYQjZFRehrBoHLGFmkRcyKIJQmfucZTQbFkIzYcUyakz+f+foivZktQGgl/E
e+yIK0vta1f1etHrmfYAQggkgUB8vaMP9skzpqpEKjIjMmICagii+k/dWXYOWoQkqTXpsgghkCX1
YUoXjyLMfKlvfl+9xWHrZmmT0pzbGt+jSCC8D5XNepG8w2uD7GWvWJE0U5AhyWQoGkswDgxUgqSO
eRZnLE24mZz9Lm+I+A+9VrpJU/kR03AtwwFmGVIM37QXfyzFb24QdL0buXevLJBg1UQ9PoSP32Ba
WWEnaX5mOrLS92Fc6RL75Wt33MVUiW3gdi9tSl+8xfP2Qk5/xtAb91HSIpVLJ3+RRzNnyTJfooXq
fEmmI8wtsNegXbvz+2G8K+Wr5wprdplFKxRs1Yg8WeuxduM1BKC/8bxMt+povLnbRRXMZ0QYXtBU
xwVDrOaXSxTKBrJ6zoPsEMmITNV8Hqr3yrJ/VUCjzGCsniPmBIQn0bsYSYMFEhnfozZ+KLd/DVhX
IcOL/EEUh5f58GXM5ELpBobpXaHaCSt8S9WUkOpOGTX8RuKVXmEq9sEVTxEYkoRbp5cY/TqykI07
7KaZ4/hNZMqTMSbXPhUk60cSlbTXNYIo27BUYgVRHmPoFdrpslbr55gaWHYqh28qt7k7dfOXtTpA
YqMw+445Y+44XXWeSHdoOHb8sCQmEB/oH2Eh+UGcAIk1LlIU52DZIbf7D2e9VzjheItMfJTJeq0G
870k6ZT53fDoYLllu3rdsNTKgtbN1YYYHJllaTM8+3SikfM6OL7azRh5H/GI/5kYg0A7q50SVXcZ
Je9zt3WO0Ok1CJdIRIZ577DtQoVNjYo0JaQw/7nKQBqLoKAd8dcvatrXaPLGLGCNh6whenXWYcls
5RqkIgNryt555bo69dK+ilb/ncGqZpNVr2GfPJn2q2ytu09l+L3tKfRe1h+LNHCCIlyYKrrEtyce
9WO5Ih8qrcO+mOq2hUVhwt69sZ2uuq6+aMrlx5BocvddzjOEJP5JVXyTWLc7+AGThU6TDn9367i7
lNR9OY1VuG9cb8260XePk48PjaSW5gN7ReZO9HA2s4SSb5b11tLmd01JdrkM+rFY6/pHxv5fOK1g
l6edoaAULNqaJnKQdGn887qGztPTHhHZEkh2rzg1twbRAAfoYr2snlHe6lXRHXRUSJVTA95xzWnu
hcp7UQplOcdiVfRhucNzgl+RRkhVXeoFV0/k3lnCl3bPnUhEJWt51x+8aJmGohs8VRd8HWb/NQnH
+DEnXKrtgLfIvyTKLvuqac0BRoAQu3s63bGIBzsYzCU5dwJeQk3Z4oXu0noTYXMQGuGoU843DZmL
/FMvHKrclS3cs+dqDOH9s1JncM8dPKTUYUAZ06XSzjjvtU8EDmnqIKS0a3rtZSHCjiWWqUiHsalN
oKyr2KjUyR3gul8EQ88KQhoNENDksOp+4xaJVPIo5zffqIfT/0mXJE/MZ1MlmyGVeCViXONzgQhl
NYeHxLCvKRI7p3uuy5ItCwI/I2RdkfrMzWckQUTMb474RFZRWTOcYcdmju/mmptN3HXnulq3ekUQ
Ujs7Gzf5IRh9LjDGWlYFOnTYRa0u3GDr4y9i8c1OtHBnbxsO4kHn6OTi5Wscnf9ua03O+lRaHSfv
0ofn2ZACpyvDCBS2Vt55acICFjZ7Xi/3hI/wuEU8tOvWmUzivcahRi1AtlbbPyffyxHNfh6CIXMG
b5fAhGT2yA5m25eEzKidda5aliOmcjNO0s/M7JRtGxX14L6i6hd1YsqWCfywCuUeeQpjVUQKlEkq
boLi7Ww/E/Hq4a0W61tQLTsr540M/bxqMLKHQwdlPtLDnBF5rWw3OHTj0gplCFGIRaD4zUlPdeO+
oER/6DS8OYnawC+4kNIc/dZdAQ2DbKZtFqVClWGDQYtQb2JOylXzvzyGpZ6jzhWWLHWzlhoG0I4w
d98ZN+HMfqYgzGK3fiHuJxljrB/Xd/FbR2r6aREfEliQ073KO1vtVgRyUj68oSR+eeYYtDdr2I3G
WIzxAAQ7m69pu6G2P9vJx5b9GyzIMgmae1p8gCBR+hPP0z7KrfNHpAvubATrBlMWVQpoGkvAM0xD
hybXHXzyIAzYyWDc2sj/5+KtkXAu9QFnfGivZsKfKQ+LxuNZCkcEq9uyXeguaCeK/1Bc1xqtcNvn
od9na8IKjaVqST55FecsFShuu9WDGTxcxqMUohbOTrUV52Rm52ZCkZor7Lx+wPPrLCXSbNthCyRY
zFjwXRt/Gzb6087Rl5YJEtxQtgi/B2raiD6+e0t9H9AkVhodOeSaoS1JgJmQ42Wk77I59gtKq6zr
lm1np7wOqx0kEI+0qY6K0QPcYv5BesmCH0XAzSsYjc68vctZn7BkWcIl+FTR+TUBwrEdTO+wCMXc
Fx3ivZZYWMcEMV1OnsJ9D3dXGCNfx4CVEb55oENAUDu+KQUcMY4bH7YttB2OrUnykSb7eZi3hkeF
oe2pb5eSabpvJ7NbWXxwuc3aVr7Kyr6wRu7bbinhvJyrJdklvsnCadxUCtdz/S/tQ5YxmyJkfYjP
eInPU0yOOJc33MObOoIbYk3fBDnzdLkpP9l5yLzjAzmj+So07fdOp84mcrdBBQRRcbkBINuFszjO
C6LyQrYNZLTp4SFClSrS3t2aeERkYr3h2r8xOud4O7bR3J+iaX1Zx3FvaV921skquNQlbNkvrntt
YwJpk363ps40nikcoCxJ/cI0ZjMxr1iaOps8BpsUXI6U4IS0qrSpf9Ta/4EH3sUfww0bq01KqmcT
oxsDZAonJLQCxfW+e+Je/9KG88ZZq223kl3TkX0YiYtv4xIcAh622Yy4NlmgD/PgnV0Zbzo47Kd4
UM2qHKENm1TJR0Vh1OdOBZ0s9nG7wiLyqU74hvf6VVd4OBRNAKycVOKBL/ytj18tRb2FnBUR3Ki3
8IZyw0I1/svaLTfHnUoYrRbhMB3Q0By5pGUgg3KcSeEiwbp2SG5ddpMuTTJE3GCX3dv6Wt2idd4E
zQ/rvA9u3Qzgdj82+P5Xf9PM/A+XZpcMKdrHqfBqtm3lA8j8LhZzGfXVndpSAq30boIGgD+Qg5hR
jQ1huuZR496YUPkcv6zLE9uF58OBt/8s7zZm/PL7sC2WNEBavVIsI0gjvk6RFHu6SufqtFVyplEd
nNZYNvvaxS2bJgCMntRpSSVsUnwUpnxdkbkYYczzhcPa76BWaU8N9exOh8mcWVlNuZvU1U7VTnOY
XWZuYNMq9Byxu4tWVm1IxZNXE6t0v8Q0yEeHNLnP0TNqz29fVvRF22j1nAL6InPwXQfQd0AaOWs9
9DCaSTAyfrz1mwCRd027XOOli2++CNGOGmNw8novm+qhOwSpUbhVfFNgXUMerDMmB+xDx5lrl98w
9QDH4DeZ5nteCJyI4VV81PHcvUvfr7cU9lXo2XJMB6EDizFY5Wk5eMAO1RDse0Y3aTOXckrwEKpc
e90igufKUbXr2S81fVnr1Ef9f9QQIvOxzaO6f6npUujaOa7iNqorMNKNqwQ4vN0I9t64H9x891iy
XkG72cii+WvykXX5wGQeGm+nHFp4HSmn4OikosAWJ74agy6W5qnEH6GkFGDMRqABKMk78h8xP+so
djb41/vpwfnFH6N+hVnGo0nnZyeri1BVoX1VuiiXi6ankcZ72/v7hnj72KhXhE1+9QIfdFCYcg3H
oAM6+CQrrsc5KFUVfQ+j3c8RKwaHvSCS4boawH1b3SmLSs+Ibdwh62zsdk7oPsPUFqBxEcXGz67S
mQnjMkhg7mvidxGHF+kRmHZ2+Gq9Z994OZBekSry4SHMLKsEylU1bsY52iGY6KkaCrA8HkXycNcl
U25dAfJgs8SjJf7ZBl59qAMv1w6+j+UzGuzFX5JyWKvT7JL/wlg+YES8w5zhFNduiYn3DptLMxb3
u6LDiCFcaO5M0712h1OXTNs1/kIk6T32nG0T4kedhy6rSVD6ChydQZZHPSLRdLhjhz9rkSoXIJoy
1B2u6q947HIV2x066qySSQ5/1HK07itZPkgIIV7X7+0kShqFZeD3Z4pCIwW+Rsl3IVApU7/rJC7O
rc6qIL2wJtlhv7WM2yGbw/gwuXIjmnnD6FTOEr5e0U89mfPqJIVl/hbK5A2UlB/xynFnBHuJhmzU
ceH2pMMgYs3S0Oyp7q/pZPZORK+SAFQMjOF3qctw1WcGzzDXF48gJP+hjUPCG/wEoiZ30p2a0yyI
4ZcjfqxIdqTW+9qnu3a2v5j1RWI41Rhz6Nf5X8TkvR/UET5dB62wGbY0uah4Pq/xhibwiKmqi5r7
be0FGaZwW8UBp4XM3KU+4mM/jWptZnu5cXt7sYAKldcXHi4VAZ/W8LcH122m5+Q4NXwTuSso1Dq9
Jx559xbMnNf4MMKRxsEJqR9RPbwG6KV1Uu/mqjnUCSYCvdsdeVBvkvA9kGvWJ+FZpl7Z1X+C1uzr
pv9sOhDidNg5AXrC3wK5VDuHTQ9lTUkFzFrD6jh37R4NfRY7SGOiYWFrMCSduiZt80Hh7RZX3iEe
oZDq20KmY1Ex9eQkyPuBvMTNcMIg6xx1puiTcTPPv7a4SNoxCib3AHWEOGfHQzTNYBHrOxSLS4rF
srx3H7yvswU8wtLj5WS/+bnAL2t9g61cNrhq60XOsZVy61H3AiHVXgQqH5N/XRdtFpdmBFs9psbe
DTKsper304qUn/nb8ClbA5VpQb/clO7QQeIti0pX091Yx/BKGsverAWSa7fwqsn7YDlPTvyAMwQ6
SCfz4dnbBO4htd9imDJPmGJJ+o1QyHtAAIgC3hzCs4fOhaabuuEFXG9yx19yzJY+Ai+9tj5mQKN6
DdzfmiOzLja/47LLqqdnU8Oi2OJ/qFNkEYUboi5T4p5ZVQgE/gK2eVumYwigq0Mf/woYOjT5eJZ+
Qm130b5Ol3qGHR4jWdVXp6D1StGojwQx30s7nzVihAnMQSiZ7qHhJzHCZaI2D6uHTaDD0pnkJm3Z
LoBx2bL8x7QuUGXyhPqH1gbbyHfyqOqyngY72uoNm/GK986ld/q7v7r7CmPOeiQZ5KSveolK336O
LIIXh3wZR1vABDof8H+Q/XB0AlNCkbaD1jWrE9wMhhw7nR54+jK5C/jfH0cGu8X2WdR2uTbOq8EU
02tfBTXfiS/Q0ms0llXRus3GAXTWzjtTgL2QUkwYgfHmy+vmbdeTjWeuiHYs4CFy8MEMiQWZN7PC
9A3mzIhd7sR4cSoNCXHqAjVeGIneZ9G/2mC+0V8w44TfIkLUc/BrltykHOduBUQa30RDFC7m6Urb
q2U4MZiPpvO89+yYS/6u5XDWErFSMf8SmBr6LX6VVXR1bnw+5ACk7KJMBz94AX8U4TR8mwpfbjhx
xMYbpumRRhQNa0X9nRyV+7Q8mF8AE9zTTDGrgpNJPe4csrA2Q6puVJdDGHJn4w8RL8Iq6DfRTPm2
Xiu7S2PopTcqNL3eN1XKnrQb8cQOomtPfucFWGZK2/i56gDJ78DuBB1OjKY6w7wxqMvYdcCSY4lH
j3nEQ1dcPNSXLWKfsWrTmBkH2p2RWggRDeId0CXP/oNX63gQdS0P2hXBZYSOCV3a2JtfLxiAuaoZ
R5nb9Pfn4aI/BDat0beP4N/r0MnhkB6UeqpgUtMF/j6x7Vw6NooP8MQC6q2CQD3hN1aRnE0NhMOd
nndkddqumLwel58c7VWF8UCBRrHC3dhObWHi4T6GiKQnr5+ifU1GtwRbP6A4E1E63oCWae5+X6m0
2suqNVfYfhoHMdu1/jKBhwWHmPTm0Xnria/pfCRh69siJq06U8wt4KbQX0CEfkAgB31RGCfohXhS
Ql3YXQlh5ivyh7916ytMVip+Xz0PttuJcbPOJSaXfR/i8AbsMkfoEcNhHrLWSFPABjc+RDUX5yYa
1qIn1RdWGDqs41Q/rYogS/PTAHHYqJyh5AWnLrzRKm+4UGCOY++OYcYTfcMUs9qjzayLxNXxfljc
9GceXYIAZV8WmEnJ7aQr+pFyFF0aS176rU1AAwTefjKg0RIYmWc1q4Iy0hGsG1O44LzILhB/6dok
hXIAaLuu9dCtw9o9ao8JSKpSev02CBp8C8nem1UxdPo17WHhBmbhY17boazj+ALZRJkgDFqIcB9K
V2V46hhFa6SbuDa3Nk0wXp7Zzu9G9CzmfQydbZA4+yFI8iWV76aeXyTuFOxYF6EY934flz1bPolo
TzIaS89JbqJaXzDc++nqesix73GrXf8ScH+PlcJn40W31Usfw+DgQZrjQN1na8VdOSBNQENDHpYm
R1+13zHFEBaR5gZDoglJ62R67xj94IF6aQOE4OKgTHuFZb5fgqXJeMvLQDT7ZsLIHTNMH62gLdpg
mo9LL4bCF5ggzmoaMBpRyT2tg3Rv2dK8SovVb8s3PmdHE5hPWqnv1Cx11rj2vETz38aEbp54y9cc
V7hRa/IywgPSLuG1/z1AYjA287h/ZiG2B0I9wfSphhA8jP6LqSjTEezGOLwrLe9Nm7wMQ3DDfu93
GMBiMe75Tibk5jTIlzQUE1gMEpxo+EkNLu16EeDLCE5J07+2aXNqvLgvGozRs3b0zyBK9tzSHQiU
I54szjDlLz0LhR2JSE60QvzS0r95Wu3REh2Ns76omB/apN6i2iHuZuw2oLN0Foq+ALtwQyba3Y/E
rR6Ty0pNJqbpmHIO9LC2hR79fT2GBww6vyYHmdKYRDYgPoc4vlYR3J2QT1+ujdkuTnqRyjksi0Uy
N4KDsGnxZWbyqipwM0s/37RCxnjrhiIH97p3Jm8XpUgM5P62qWgJwvI8eBhZ9tVPrHyR12mwnwk9
T9VwtT2YrMm6T39CZ2YEJllkPY+A+MuMGKGqeRLHXKcq3U019OuOjb9iSV7Yuu5g2n9K0vGNg8hF
a89fllH/bepqy8l6osr42TqHGRgaB9cL2VZhcJxEVcQw1MI8+D0Opq3EpMPnKOhhtUUG4AKisT7C
PfcJz5y7sdV+RiitJmQjPPcZifF7peE/6egj7/S1deYPzpKfEGKz3vEOScrvXLjPOmVfSDEHw+TH
51HzvTHgbjwRvzXu+IIz8N60rZc5cbKF6PEvQnDQ20QxzDohNkFfg0Wa187vQdzAJG6VrAB9dA9g
/Z9BtI50IR6gXa3SbxYjBShWdBOo6NkMMVxM21dj4+dk7JaG/hXjsBuFUgAxJD8JGQ+hBxBtkuGz
o9zuJMphHCWX2VmaIvTkjhoCzUc/l03gLKigzaOaSFE5K3oSXOgEh7EOEGoqXESYLp3OaosV93Ug
V+VWSKH1oow69SfxobegnQ9ZaLr3SJ9HgKpwu2aZiQnLYoY7ve8t8IvAK7Eu09nB2I63BrBxOhlr
4Ew5FdhLVRg6h1vQL3UWzgkGO6rNfc0PdaPPgRz2/iqiIpXVa2ClPRpBN0TGV5SGXZi2n/Pg/osW
thVr8wE2GPVkNf98R82FjJsvLvBZGR28bGVj2S3+P0H4T2obp6gENJdxnLwkcvk3sPoFyqpy/b02
nPU0SnOwwn/0VYSVVeq99dFyAnl4sr5XOj36mCS8e15VSpWWsJXDDKh+t7P/b3CiA9Ny17UDIChW
NqsEIEiMHzwkG3eRWDxkHFvEYbsdBf9wpuCAcMi/0xqdbMcvU9vdWtZtOmB2OJS+1bBaGfj0FykY
L6ilj7rlt8rVb+6IHwfdbYP+Jzr0Y/yE0eijYZCUR+EnQ+JtVq2En4JIvcpUHYSTnGRb7fpwesT1
+kfE0Q/z7B6a9DQjC0o4AjWuOlGfoouPNYuGXI8OiL346BDoF4bwb8BBuNL+7PLRZHW7HgZafQmR
3tKBPEeyfPGWnhj1tnSY//iDDzma7bZRjxGNH+HGnJhBfxQog0H1+A8hDQ/QoTKTLrKuunj4pML5
iCS/Kx59VSJ6rDoCqxKA3qDOk3T9hcbdqY/bdjPX9BqmMMnr4umk5bjxQOOCo9oopIOgXIPLE7+v
TDXvfO7sUzps4MGKo95VGD8jrhqO5aCd3GBTreYTAD8nk/892OnquTPNUQerrIohgdQNL4m7lJVJ
94wggdkFxAUbcAlX9xGngHKxx7cz4wcXlOsYAeI78rOSateA2wCIulHanRjvEW/QgWHr1hoAu8d4
XkeWFeHE95QM24p5h2U1W3iBbSpJ7qxFSGKw3nyuD8MaHVYvLlknv6gXHKHv8LEAHH8bO2H6qjFr
Z2n/hvH+LXAQIe5DapKHSMrKMJR7IH4bYwpklsymB+70B4YkogRaiTEIwY2oE5b6v1qOsULbgQmp
QvI6p5rkfHXRPNkduggMBVxZZ5g0bmBQtUfk8alP0iL27VR0agBKjIsY3WuEGVrl2eNQJYcW/8q7
AK4fWjZFw7GtL1ALcYdAC8J59dHS+dSN5inYDPo7qjMDw1Y2DCddh2HRMVz9Hehcqzez1Q+fISx9
4eCt0xlQi4Fw7kBiCQdJet5w9BrnsY5ki97isgh6kXL6xjX5qZL6i7TD7/VAc7fnAS5qUDCw///b
gy4Vsj4NhiPBMf6WjfrrD8N27psLs+hJPfoCxHyONEFHOwfPaEz3LhmCDPODszXVIYCdP8wIrkH1
Jix9pKNzc1Z55BTHEJa/Jxt1uJPSISgFnIdARmme1Z74t+j5Nv2mutfEfU6tKhwVXeAS+dZVnMHI
MfnmLTgGdKw/07AcAmgnUL8wVGfDfFqYe0rqBl8hknKUBXudkP9Ewk6j3713BgV3XN2/cwiOh1Hy
sTQQ9cTxpmnJto/dzYIEcY2ficQQzfCue3S+vs9zglAeeelBo2JYPJwDOjVbK8Jc62kDMuQcy+QS
OU0x9M6VBhrrciluVjUeWyEuQUM38Mn7kKK+DSNM2EFIDc20J5Fvs2BOy7HDiyrcepfy5bZ4yWHC
5DFkABKhoGCavLMvqq8uRkho3Q8f9egetE9flt7HbJK/O79VIzJS5J3qKlymaG4sxC9tEF/hKntn
oXtcXPZq/RAhmcufeE13EEf94enwQFl7mnH+Q8gQgYmT2wANEPAdTqKS+jy507eqJ1UuXD60qJ+j
J06uY8A4UoQK2kH+C5kc8sqHxaaWuKllH21cFu7l7LGs4ctbX0uEEJLxAy5TOvPRSh5FGuGXbsWH
ZPOdctxuI5+PMSpqYdrqiCAnIM8lBQxGzDpKePVS9x3GZul9mVKE1ETxeV10ncN5rmAxHDlFk74m
IC6L6Hfea6f43A0NMF7X7SjOVhlAdIGpi/7nJ/OQO7P5YpPZBpM+ptH0gew1WIPO4a5dw7Sgs/+D
tLUPSmdcECSGA4nGHl/Nr2kkbwbzsC0xcqer5id12EfsVmoDM6TroPh/OBbl6kevlMQzJGrNa82b
beQA/3YDczIjSAFkEWCzH5VO2Rq93Xj3SfOfl3T/wX7tFFqDTz2BSVMWntTEJpe+giRi/B3Lz/qb
wd4YJIUX5263/nUE/3Qi7C3h6eadWuC+KvHm47zd3HElGYj0uQhZiNPRjahCOHPeUMtcR9W8QcRi
mnnhXJLJxf05fs6jPYUTZbmNDNheKHamuHMwiXHaLQTB+ghfy+cSrudolX0J5Qbbsm58tZAFIbc5
7lARsYjOyWIyWlX/paLepmObIMgJj+usLtSCQQQr6MEA9AOOZN7s333MyzagN+E5v8rzVK+fXAm6
j0FoU+aIYh7YcQrhiTH0Cu40ElDDgpXGSyzfl9oDY9HER39wLkCocMVdxyBfQwJDdEgnUpvcJXQa
GfrYaavB/HuVt4W+ked9FLvlMqqgkLrGwR/js028d78LdiFLSz+k74hxgRFkoq7EU4+pHbE76ALU
pCKGc0BIgR4H+eNDNphTxIsUtnU+F9M+h4RNoCnlWx2hQQqF/IRb+/dSr+cprX+4B4exJN1ii+cX
E/tf1ur3aYjXDOPv3WS6txCXGsQeBGY8M/BiVb/D6f2tbcFwIHrSzvET2aIFtdNxQn+Nr5R+O1X7
LmX6OXrRtU0hblhG6C4SvRSiW8vV9ObCO/GFFv1zgGCzZCtqa7L03kGsTgEP3Itvhk2rJduwpbVQ
PegfGCUUkVsXk3JvnLO5bD32UWPik/PBeMAbCqlfATaQZDPgzfIgU0w7YJch/g+Cn0PjiqeNyU6v
C+bW1XDmEvx0FUZbSag8IeKYZFDmnCtnOsKGqi9m4u9Vnz69qt3b1f2ngIKyRViVGebxfGiHWyTh
/VlZ8KC6Z5t54m+2gZRqUktRkd+zgxBQrtcn/iQAteb/eTFcR9gvuGotKgWSsde8C9df9SUuc7U8
kJCGvRH9NS5hkDlCAAIFHbRhFNY8IkKUqdvC8dd7x+bCu0rNt/UhMsMEbMgEW3djC9GC28g3xsfv
YK1eHDN/OrX/lnD3go6mRJDEu+p63DgB+2No8sARA903qpI27U8KvmM1EaQ21VNT92vo+iCDkvK0
TFDA1Q6Os2H+mzfHN1aTIoZ6NONQB96h/QBkxN1vBgMc4bofrkV5a8L1oyXoNTCD2mqzgOxCd5C7
tNlNUAOJtT2lKdnDOZDn9RBfIPGBPCQF9l+Gfs8E9uaX/zk6k+W2lSyIfhEiMA9bguBMiZplbRCS
/Iy5MBZQqK/vw152uLttUQTqVubJvNU7t9eDlA2/NBFtQ1fcrAxed60kknRXoMsqbkndlMcCYwOh
K900qwo33uQlTcXd3YqyLZcDN7YRWCdL3mx2tG7X1E/yZXjxppzDlH8sM/ept9anumTRGHUcMgRK
LwKGAPNOInmtsTXkUsRpz+U3yMjZeDe6ofkPaz/EY5+d0GMD3qq48V4w7sZU7YsyOKl+5rMbSrWx
DO+zYvZth0ZvFrVSMInj6lYerWB2cOuC4BQZ6XFoUPTvJ3duTv8J36cfsiS6l3vAE+VZuMhgbrq8
LNiBOT/FptOT2qWLQ61uOiNGAPekvbjzTv6pitYK3af/JYOO+xCtMIw8HTIL/JiY9ls4jO+ZC7CS
+uknbcaYV1PH8kTRJrbAw03z4Er48HGqO/x2rONNNthMhO76qMb+3WHp66YQ+bm2NWZFyld2mVTc
rs3T7DqvpRX9Ls3y7tS4XAs5RJ3SiNCV45Oh1rfC8RNjmORxifyZUcureBKtcxOggRdSfvu1ee0W
xUlhdWAeiFGMmEhonoFznHelFc/D9O4ziQHYiS+dKtbkBIM6eTzmpyHrwF8DpDJX87/OChPSQgZw
nzglZobeNhcMRZ4rDj6WsZ0tZ5lHW4N7XtwIFzqz0F+Wn18nxrE1aN6R2zDtxQdFSV+qyoFpuX0m
cnGegwlKvFNl0mgPK8GtIatcPuW+MN6I5n9PkXVRg/3Q59PZ8EeZhIHNH9QFArf3GnnhcZ2M31yj
wfjFvlJ1Mo/yJRToR9b4sEzDc853hbfD3rZ0YmHk5/W602BCWRdcq7V71Wbfx3ryvpxRPjiDfeV3
B2HSo6o1xnxgc1YIjSP+lWWKbSbUnThysT+l+0Nv6LXtUw5X94uoOthk5ufsNzItVjeGBzO6f/Zp
9N05XOdDchubSZZ/EXDNeJn6W5WNx8zpL06gXkJPnNZF7KYoO69GfZY9omdYHwrTk7u6E1wEtP0U
+OzUCDx9c6R/qBjoDCMK4tG3/jlYdDjlxq9yyvzY5vywEkGhQJNIMsjlZQweu64eN4PHggNsEiCl
8tXt/NfIb29WmQKe4/+a7oF/DcVp+DWZXawbJY1NN1ffUT6+lRVXhWE8gwpQEoraL8bmyBwOilyd
SkZL3ssPNs7qYWyjlKYE/WDr/GLU+k/l2hPH7Hy0gvY6uPZuxVMTASANvirrr7HU2SchOIq8xjtb
uYM15H6kiys3QZoDrdWXblJfHmo0h5VjohIZcj+0jiQjzAnvM7knozc39MsvsLBu+Sns9b30HDIP
3Zxtg6V5JR71qxrrmAuXu1BlPddT9K4KDgEkfTc21bAPR1YLBkEeVw3RBFuXRZwzec02oFuYzXva
8HHM647dnAE+Sbg2jAu8Nf0uh4oS3Y+Li66a4aWyuDT6jMJNW/8KzqIOzpvs0BpTeUbEWQt9GIXz
5BvjP/eeVXc73SRLOS+HVkn3YZTsz6yqs4kdj9t6ER64SLnIEM0pg4+GadmwN06fZZU/NJLv87zq
V2QfXuWajqlBDle3XL8KSeICEWnPNpZHdqH4sc+mL9gd3siu+6AMEFd7ALKa+3fpZEcnqL9IFfx6
XvdnqMbXxsiTHACOYfnkmPNFjeVDJfK/GtsuzrP+OkYZ044ysX5ITpdLjbvClOhlukOoWY8s//yV
UYHuCZRT0D4QZ72f8gIlZVzPHp5yl392yjUSyFMHOK++1EOf1MbCY1dwo6I9frrVIXysEYgJXiIN
IUfcnzL1fkYFvd24kb03y/q7tQPFpaf4lzWLwXWw/mgaE8ReTl4cNfhjwjSeTCP4o6fgiYzw2W6K
Iu4G8cAeS72h6bf7XHh1bxBXXl17scFOMJlBry6CCyHpMiozCjz0zoO59H5Ya/bqh+K9up/OhYcx
wgIE5sAW4cZxv7Bcry3Q2CaK1K8rlRn3TfUWVAzhlinFpvOzNXYzagpDLf44LYZi51HLMU/uc1GP
L2u9Pnp2kFGfKE6Rv2ClzwiG+HokcbxLzk0dPmbaR+5YxpZXfC6WaOLK8kivijoDCHEvbV19rxjp
MS2oe19llzLvDmUtIFvX8qQWxh6zS+5XMp+HsNQ9C/Ua5ZwsE31sHOsPdwzfUaPGeOB5s/mKtXYn
toMS52L0wg1qyXc7jA/pCoPqLMutc4Cxa6M4r45+mdrxs84aBBbnCBH1SiX7y6KHc7MWR9MTP5EF
nbW6OO+5uoQRY6+dgp2G/7w0vM5udTGVZcViyji4eB6qSW7Hws5jv4M5gXpl0gv7k87cFZ5tevQj
9TDUxm8xGi9QM/clR2XA89LtDNkdnNn8uzCZYYOzmxLrjfxXXxlQa8tbp3IDja58KzOLVcTa+K/W
Di4LLK83tk+hdAADhj85zgpSLwNO4LdHVfiHYQ15tTgzp+jgs2fL8LfsQdwTR9AJcPuNfy3XOeUf
8lpjnQpqlR0LociVt8Y3nulZ2JYpG+Na/dtPGScOuvBm8UArVkBvvgqzv2W53DVbKJHN+kdqYHd+
Fj3lTngJ1fpjGi24VeH9uinPW0nm8uAp3qSzg65bH8LS8xOCzuzr7dZt7ZV4+t6BiCTqlln/maOG
G3p1sfPgrbJkSf5uPQRB9iYc/biG096eijN0WbCt6yraUJf3PC7Lj5OrF2ES7FJZ+e//cnFVRXs9
ts/RqDER9d4rMgrG3CLJbPvqSPspvOfje7t6Cge+co5/btrl3+yJBRsSTdEcOC/8aPzRad1Dn7RX
5U7lrmMHctBU2cbVcr+4MN9TZbCZtSUnuz7ZeABuZ7z5FTq5w7eoFc41xxWI/XDZly6FBmL8neoI
Rj77LIfyYZ1taCJdwJIGfVzmYBKKr6vIxT7Qd/nUc57pgoOQpMK0zZc/FhoeO1PMq+rz26RZC2RO
P4WOyi39G789l0PC28MxY9ziSZ5/OBTjKqh22iAzMswv4VD9qvseLFpD/3UOv2BjzH60kE9dA0te
Bg6JNONo9/4+qg1u21xMN2nFJE9XxgiQ4j/ljelvDZ2+26J58KruS6SpsbPGPN+GUX6aWwHQW7L+
HKnYRoTEduADK6PgK/KH51KaByHtHdvhHhvlv/Jc7xcqRWMO52d2psjN0JLYK2fBC1Paz1OUPwaF
cYoWb2IfKc6GLWnlMMIl31jpvB85UTmi21dSCmc010Oo+ON8MjouMwDljmpg63gM8z5PGLcvK4pZ
zHrVq2xgiyn32uB5Hqxl3rLp6DV15qc14qWGjovet/C2VqFzw9l9H+9BvbTnljlqRtYJ9Qyv5ikY
6CzH6UVYnffdWl0txRosfxjXjTuNDwJHPA0EKPMaKtzodIiHcPjnWdM1lEOxH0Mobm80f4OoaCE1
mjHupf0BlPdYYLEn9MD/+mmu8c/FzTQEtsxQISOPFT9/4BHAKA3coZ5mVIVyUpIeCxQIJdeXF3sU
78HkHJ3aeGDAaqD8I7Tz2fmsW+93atNErFNOT1X7Zmi+drnMX9EMbpnfvBuR/WdJIyaa8ujZ2d6u
2DBD+xD7nI0a8wkTd+wxCcXiYTKEw07q+n0yrHFrNOuxNu3LUhD/Yx3Yi5vOXZwqL+Cm4T0Yhhlt
114dtWO08eyVxHkanrG2Vxj3E/JZaxrPgQ9JM4rL0qDZEv57DkXArXPknisJXozr8NFFxrPv+ke5
BN8ETB6pJz9FM99ZS+JVyOCb/9dzqbzHyO4f80zWO9CidVOiVOSru+275dza5a3J+rfQSf+Yc3pc
Kt6JaS+3xjg+FG71bPndk5UN/1U0jW6t2rlmw/DomDaQrnia7SIRo2HE9YzgU5Y30eHlaTXccxbT
v0aZA4G5CL+4PECW7ikc+Zf1HB3kkR4o14OcLPTON9uXXAKbp82pXrq/BpyT7aRPow1E6BV4BbkZ
t8yGBBP+5F5xqKz7QBJByfmIF716XhSfYaoFirwLiRbaL6mbH+o5/QtY+s8fWTxkjhMWue1M3yIr
rqmBSJ8NL06NcRqN6UNgZYSQmHVblrVtOtm+etBo57KnXjKdNDf+yAMos/4rDVnElqn7S4F3ZIfT
wVmXILa4tcyd/cyq1lvlTn9FxHkx5dGY1J579my/23tD9BFJpPaw51rvHXmUb2Kqmo3IQpObKV5m
iWrSDBbzYn9nIdaT6uSzV/LHgW+fhqJQMUPhR6lQh21if7FaCJ0RQA7itS7t7Yi0wwiSVJ57C1J6
3CnP8GD6OVkRjgRPRquzw0QalB7FL2nxjQ9nL2aOaRKn5XeUw8mtc/fQl9a5w63ZRHMz8b6hll1E
mss9CDw65MHzQbCc6ZmNFgOZyuraQ0xtBqv/sUptJbzYkzJHK5icbTeaW2fRf3Mz3Bc+b2eD14U5
OH0cahei0LI+ibQja9T86gJFzLEZbdCGxn6PelCTrs4/glHKg+taYEJQAvQYXMIh+CuK8mhUjsZ0
T99nkmCxU41z7GpOc4flUZw1CO336nXwuC8n8t5CRHQ0xvXoZPrKTP/AGLOlHe01r9Nb7xXvgduY
m6Fx/jCgnvhcL53lncFz8SGF3yamqrHgDPuP1QfcQvKeFddFVt7PQOelXnhk1Ix/gYlBXrZQHQ5f
uffT6Thn97m+PAbuDAMK+u6mZ/LLR+a69wYoZ1ZMkFlkPYZw16v8rQP9sYripdBet4s8l2+RrDcs
AosJ95HqhYRZvFDHRVvtzYp2xHnmk69umcHIk5otxGMAI+6N8raG5tH12+e2kw/Y9PzG1whddMBZ
by4zOW/Pvs/G/GHb36Z0eov6FZgp6E5GuJ5KnyFjVdlDXWLed6Cuh9KP+guSRMopPQHWLGMh6k1r
LxhorVc3J7vXN522T3TkIFny7Gqi1fu6K4anMervEHBdfy9z/ZrrVRylHMkwdem06d3iw1nVn3Qw
zVjwJB+M1gZ00yz9G3JUbZdtZwgZpXvyzRfepHE3GkdDDZexweoHnri4RDDMfDmaXXA2zRIW5qnO
sM6ndLsM98iOpqKEui4yN/etyg9mae7GtdmNZrVvveAxa8TB7IOnwXl20nXLL964us3w7noMTuHY
hqTPUL1n9T0oK17DJtaDwyVnikP137ASMB6HlmBI+ubbFFsL47+8VMmic/pAJ4RDUZGzGpoVGnZ+
j5TLNgeJU6VqnCx9zFbna51eVVRyDzd+iuoxYyjaqqZkQ3jWb2lT++jQ2EDNntO0vzWTSthRsm2N
b1n/NKFzHrvylhfVfybwYNSMR5GXZVzWzTGKGKa78tlK7W1vOwTPCa2pKKEMbh9FdmyMz64B+UBA
Y/bTayfKg+uF86asSK/B/wdcLGZY1iqs7ugrSBUvZ2odiM73OzfMd+wPeZkdrgsZC4Ot8GL4ZYJD
mYSQlL7y1CabcU97BzJx+Unb6SJcbyfX+uJWFg3x83Kcg3xXmGgPSgcn/C2M1/xAWPiQm1ADKuQq
1tU7vyUltmZxEGU7yBGyfMUzKuyRNNGDg+i9nYdiO+OSrQyPMwmdgvmvDZGTcsT6uqaTOwVpzvdj
FB4awF88+WT224cs5zBFlbVt42ZZ614WVYKfc1hn+e26C78B30kw2msMNrwbQzYbtxFPSyHjGeFt
icqPpQ52doZu2TW73hbntFJvVWYcA91cDGvZydbfKgLjPlAWsRtI8bYwEhtBg7K6+7EcUz4Y0yu7
gW4hovo2eMNBrvLbyZatJT5tT/1dDePQzHfWjX9A6fybrfxg021uI+bPDpu8SaYrt9mZa3BIlbOL
iLAH5FCXoUUjHm8lx0Gfl1e0AnzW4kN51VZ264lWu72IPruxQ8eZn+AmT7TO5QfaKICAbKOLm7l5
CRpz7w/1GeMbuQZc/EkHHP2DwjWOBmGctGv+aBYtb4fJ8LkT85dD9GRVz4nu8aMFvJ5fGOM3Fa9m
cb9eQ1MNc3WTc3AJ7M916q9wj7+RKz/7ynme12uhnMduBYQJ/2nxEtTzTzblUM4Ep4bbLOBp0PEN
l5vVuCZ+94N9FFcz1HaKpN+FZFToVGaiaQzjPu7NfsKr/CUTEZkOG4nasvah7v+UHE2C3FHEzbUG
01BihCcbOYgyCAOudxkLy4Xa5kQEorTZ11O6V5pYZMjHMazMztnWksiJ9n8DyyodIG5tTtthgNNj
uehWOv+6is3xaMMT6YO+rq+9XX7jin/UYfrHmpiCI+X0/AjDRzqTd8xS9pU55XwMwwwFFuuV62PU
kCYS6qVr/c/V0j+NVEcRBOyGqcCtZPGwrKih9nvbm9sMCdZhB6N3T1t2aAqVuaXSf9d6NPnNbVIG
1s0vPuyWFiAOBjyrOK/6TTX+hF37Yg0fVvEm3J+64zGzhm29kHuY6r3TiL0JU1TOpCavZopAToFk
+tcz1ngu0KSK+tTkwzOmbmL1WUzKe2O6k9xEjbzhhnD7btxjGkxXx3jMMR6N3NuseaohI9pkjp6q
tU7USljOS/FGx40Mljgyuu0Q0s7OfkyE7sSS3iX0+nMY6X2TyaT1+XwKeXWaIan84tK3Ky+tJrby
5QAiRzADepq/2rnfjSofqFMB/Ui+1eWGPtmHHgHTXYMYThJKgRIwhD6HkN8wujuKFw9G3m3W2n9s
PGdfDvNF8PJ2IYEZt54Fyn9YNP8GiyRUOidjQxmHFRKbV0+yNW+RI489zQeG+adw1//s1kra2n2p
WavZmKzpsv5TIvyc+MbIDokRpsoxP6Laj3F/kpoHNShhIfk/EKQRpeAT6b0ISnFCqAjIOKLTSV9s
FqFiSf+kUd0pRR3jccfKVMfJmw42lQTmMG0C86forP39Qg0dvFHG/FAN9ltW2qcZhNPvAGadjypo
t/1igMXluzJY9xmpxSh4a6L+JejH/8w0f6Y94CqcEFFnfa1MckbFvJVhsC0G+CXnI23/TFOwUzY4
aQYgQbsEoaBlEzbhzrd5VqccR5zGXv52/gv1uc07vRmnAMShea0IWwCOxoG2D7Jr9h3Ycce/xZh6
rLF6V8E7kEI6y3K6x0q3qcAQJlkxIpN74bhRNc7EOiYdfXUZaZBITXHHXJ9NDyDKu8XxY6CqjcVU
3AbrUztMseOE+9RwNpo3R5PTGlMPR9o5TiV4TyUaJNF3cMOdaZEjXW5CvpPmEe5MQlMfXGvahtzb
BWUeBhf2Vcd1w1QYBQxtFTeRsUSm7I33cvy8LwhxYXLdInhYW3YPlMO59+4/Qs9EQqnl4Bxaw74a
Xn3wvCFpyFm0acYM0ZysotorVktYC9/jGtMTLUau5S4Tcks9TVwTTlcejHluHy2T2gZDbdc23Xnu
EncKf8FHhZ4nb2er6Vxk/QUnjYgWHIrpvzTEZakX37aOEfe9gjf5m1vBgZbIPSEtdLR/i9Fsvd5/
cuZp6xfeSfCWpPfqYXAWMtoVusSKSwH80KOA1tm6Bym8zNKAEWJ1KVlk2grU66TH+8E1Hep6ZTOM
/W2O+ScFGxvZSHPTLj9twOm5Nklk6kNajsCwiHG185jyYo5sHWckTqvuO+xeTGe5iDE7W529G0wC
ZGT7xnxgA/dLxmPsMinNNMdU6GyBZTJ9UK09mNeilsCSyFwY7HXrc0N2E/YPbdK1eZ+W6sHrw5PF
mLP4w/dklGh4VC6shNA7hrHZGpOV04Itt9lib8h6J6YzvwdE+gTpPaqxUfMDUjLfjoEAstr/udaz
RQ9Cb5GWU85Hb7yuumTihYzyalAtYB/IOM/ZNhpaNPonaG5QLFV0/E+ef74/+nOsrEM36WNErt0P
qr02/P2UWRe3IVVa/yP7wiS8Ba3maOmTdvFecmu4FOO37euDiUwz8hMwGO0cGgdM/prOEska0nxV
cphFart4Jp9xkAQhVRGlu+UBO83W2ZHdSznAsHjj1s/Qh6L8x15V3NnAeY59aLn/O/CFKqzJHGtI
oi6sZzoZuEqGxjEf5X4tp79uW/2HZb7TnIsSLXClbiIkO5kTum4G8WLAAjIjxX5qP/MBHrPFufRW
5m4mY9xZebTzLfl1vy5HLrHwe2hs+jGt8c1mU7MJY1Gl9m7Wa2wVr0ZkHXvtJcXaxo1n7P0gjM2S
3PYsqV2gnK1J9+1qviuvI7zXuGc7VQcv3K2WGA+Cyygh5nY8QB4GhNzM6DINaOtZxl5Uu4v0B6Tq
fF686CxEYQODVZ+CfSVHbafRdojoV0DKrkais1mVDIHrH6aldg9D3fAyLYb5y7HmJoHpag9LLTiZ
a48eqtAstgus7X4dQtxUTEl0JhycQtwQ8NaD0+AIcSX8u9K6RBotNA+NNsuLPbbfq0Dis2WjMIGR
BgWVnX/pdttkkt9k9esYX3bTxdKYDjkvcXtAYaNYR1YyCXoDP8N48FIavvj9T1CJpiYoWAKBqKbj
Rj7BbzpQ9xYA+UC03qqmc4qODJxa/WSaNXGNuGYeD7bL1KmduwcWm/I999dEmssvZuE+ZElYzTUu
76xdmt61rsg5sEpv51reteUyG0btRf2/9yF6FryBS2SHVkePWHr3SPKhL/l+htmTLDg56T/wWYHI
fT979yaTqxgNBkzHXj1T1U0iFc0QSzCTh6b38E3NQ7BQ8IUoFmzy6MlRENfcUHIhTgq4QGff3ezS
HUOYo3sWSHpqRGceyY81GbFlQnHbHmyoWGmrsW+dv/AiZmioXoa+uniyoPxp3g/MZW5h73x5orhg
E1iCsGG4w1Y6j8AQY0COzOq3IQrYak27rnX2CwUIGavGDNu/oMGD/mpA5fYwzj9NYX1NUXobswBW
dFnsbbXAsnWcPEvxwz0Ln7RBpi0RnNiIxhxdk11OQUMpZ38V1XytMH3M+dMQ+jEv8YwstDT/BIO+
GWuRzFbwVg5oSxLmuiiStoITn/9basTbqCXnNvEalm7s16uzszTvPF9VtHIolKYlw2iS+okk+8Ue
fD4gzvN6KdhoZjrVi139NQuW+mbjBewlVjS5TG3/QeMO0BqxOoZLB8+tgxHn+jgv5cak3WfAqyH8
AvL/ntvqU3Zv1J+8wn58FpA9TuHxxFrWdhR/zexe+MJVdkk/F+V/6U6d0CEACuXHqoZ1P7KfnODP
ph9lLMP22pb9SRXzO/gUDSUWQnvXfNKEJjin1+NEk4mM7OPYNclQlgcWliV9KxhyIf0LL8mmVzOP
TiSKLuM4EUIHc7G8g1tlXGlJa/QPGYRJhn+lFpiaspL2wXTbN9f050PrjBoORZk8dZm81GTKp8p6
4+/YSTifp1TKHUccZ2LKrvbKSwJ7fM4rzlbiMN22W8+q0p+RkpQBReRNq+xT1dltyRhqG/IytQX4
USy+C8IDv4qsI9yXdXAQpsq2IBlfEQF8Vrnn/SfdqA84mXn5c3c1kpyZ8oxUxOTTCHVsDPLhaxgU
f3XNBbpfqUsx3Le27zamzA/D3P3RhdgVIntteQAXxIyIUa4eJ/AtzZ55udMYnKadYff9S8kUr713
NVs7cUzYdwR3a1oRMJykz9zPGSDFwrws9fRgzex4aookCOYvOh8Q4ntoR8ZYs5SMGAGmzxMbuJ8x
XOJIpgfXGZ7DkX4DcOQKGnkMDDCRgEDiQsVVgYOtnjVeW5DbZx+zqZjp+BnCfQ93pzEOCoJVCjue
V1zSoILMYIyr+C4g1qMMVwkcRhN/Hc2e8puzRQtKETT3oNOmgWcP1/8K9VuR6xfumx5/shGZyjI/
rWk6VWCgA4RWly10O3KfcxdgsmCqP+nB7DZtvVRxl7dPaapO/QT8CUdMaNKRhJ/KZqs7WgSa2d8t
GsTOmjp2eaXtf6y2PSwzs3qdscjJjD4WN/rte3S+stutovmKgukkF8YenZlPaqmTelxYugvst87n
dOqfhG6/pFaXASySdjK5l25DJM570xMHZaQe56xJii7inbo4+z4Cyg+Cv/M8fOQWuEm/gl1wFRW+
Q5jOfMkNBP2adzbKbVOgIARMMu4dSieAQ7eP7OBb1Hshm4SABqTMEHfrH6T0YydCvg4juI+5H1UY
2yhtfUm7YWXDyr3XKN9IhdRctPq2mj6nAhLq5B3Clsp5ujmySu5J2yai/zR5V+ZaPLqjd/VnOorK
9OyT1Q1oICKcCbga0UDjH1yjpzbnvdVMhKa31RUrdUP/T9cER0rH9tql4rAyruR6zhxWG79tIWbc
e7dFbLThrQF/ZhtE4tfiUnGYdCtKSGNlF3+keb8Tfysy5mVpHfqGD0AjDeb5a+D2Imnb9M0ClDKC
9IdsZ/NIOS7bF43iY+W3uglhioK687e565GSLk/OxFyuvPnqy2pfWNWvlzHdD2pFEFoh2e3C3Ddy
TSKnfm8RAoHCp+c54DY791olPT8JuG367HvEUyv5wctuqzpM+VqheUXj0yy6vVZoIJ5lfNqcNzTM
CXBDltUxX9rfFj/ZZDsPs3D3yuQFo8cCq65G46EPlHe3d5qEeWndaTdq2Egxe5pmyIJ+9cL5mNQA
KQmYZ9bmFriFUb5b3kjrPURW9+y2BlNZs8s7koE16odVN18qj17psjmXpvWZIdcvFFjQFPemsy4R
wouNzjnj32HsDHFu5Ces1wOxkJ1pAFoMBPcHG2E36uNmgcBLa1RDsbQH0+6APeenonEpGqtjvU4j
4c+egGWQJYMt84thhvJsVmt1GnohE91RgzQ6vti7NbU+vDlTuHA17GYXk3TJyuap5YrxGS09HY3D
Ut3ETMjUwSa7NdZqPqO5cZIzo2aY7xMng2Gbx8nkxS61oB9MXgLt0PG8WA+WbST8m7/K2udikOq3
uoczRgCCnzLLE2G/q7ZoUfGt+RBSWmCoivYv5XNrphqQmJm5CxECar2+LT5hGBZdQfPZl7qq7H1Z
4YSGVjVTasfjNVrmo2ewga3pUBha2yCuoef0LW0MCGHb0+lTas39g2Yl0HGmKBlAWVL0JoRdepsu
rSu6QJaC4Dbwafs7BRAR0UqDV2ZepaM5K/mJ4D3ogRi8wJs2iyTfVEcVdQYBby8KfkJSKg2bsFy6
XfTEW9NwUntP7pPmjkWrfVR1VbmPBhYCb1rFiIC9lW4JrwsslsAfkkIK3i6RUNZb3vV1ub1TWOOB
g0WZu3Rw8glotR1Aa7x2PbhDHyaRAPeMc66WzzmrHspNVfskPn2l82dvGJdvLcKeIBXNCQCV2a4y
cso41KqQ/mb11kiXR6lunOWnwLw7W3r9EW5qfNhd1UdbsojtCYB1fg9BiV+Ze9iiCkqX/oRFuDxZ
va0QdJyaripzKtKkXhfzYg4NlauDP1YPjizocRJtSH5QuyPzew7QPYS6PHIrXr9l69RLDPeil4dx
ShfcpbKk2N+lbzY/59mY63MTGvwTV89Q3O8HDlrywhUWOQbV/egSUhnPqVeBCrAFZaCEYKH2CRLB
TR/FSEvnRXZFr3FyveBWWK5kT3wusx/opaK503qpzwM3TP1urWqG33IAtVNTXf6nZZZdCzMlQeHb
y/xdBsV8KrsM88kquwG0cTYPfb40N5Xn/kZljO+NgzbV1vn/SDuPJbe1LU2/SkXNEQ1vOrp7QAIE
yfRGUkoTBJWS4L3H0/cH3egrJpKV6NI5Cp2JInLl3thm7bV+8xXcdtHOYALtiFZsdQvrrboflS4E
p0El0o5HieSqzWmqo+ErRykvAtq4jiiPRe2SkgbA4Qag147Uh8jTyUYGVaqxQPHQBtWoxiZmzA3d
mQH3QS7P+rZ4ml91EUKCJIL9rkKkF4Ef07I1o+/vDNlrfkyDb70kVFSRV0MNpt7GpZ/fgSlvKKVM
4nHS0hHiRWo0jzB0UFYuhgx0Yxwb2ueoEai3RsVIczgcBvVb73WatkWPtblHhQNlfF2EsKMIcQVN
U1e/SGLTTmQcXbWXJn28Dvo+aviQUf7ce735yZLS4irBnsStJbnee7mWPw5ROSpoz+moqEpTgZGp
pqG82UvN0VMlugDilI4vslxsrb7gmW/IBsgIq+7Ak/fCswhql151lT91/Wg911ZnOuoY+rd66UNT
HT1pP3jhrxF0RU6uZAzQv1AhgOxPWhsYecmEyPjZjZHvCsCcwXum4i4Nh+oQ+GHuItev3EYwUMAS
4Cf7XFlG/llprfinL3Wx04RdcYPcXPtTqWD7wBTTH5UcmZguj01oJ1b11Ed9dzuEErjRAB59qQbj
IZZBVMJLQyo07cEeqygFv6ZcOZ/K1Ah+tkGXfM0mtBtoS8xv5hwOi051IkUvC9+xBrS6anem0ZPY
9uV8CYwBajeGqvLMzelo+J3c0vUzaJaMKboMpjAOV6IZTI8dyCFemHIZHNDezhwIHA39AxAyau2F
MD4j7SdJfHHdljz7uXOlZFbKNOrrKuCGl0qFV5wAziKkX/jFU0qvoHCkDCCk68aB+iBs4qikoyr3
IkwTPYJGpvf6L78L+6NhCe3PvIfyNqUS8rNTKNSZ3Q4pvfw8iG0N14ViM1h+8kUafe1bQyq1C/HI
3kgB9BgqdOLoZkiDbGM9qe9IGSNkFDWBEJKm7VNZnm6ouLCz1cD/EZX03wRamm5WVnZPN8OxBM6s
Nk3A3UEE4PFpyfBLsByuflrCGO+1rmi3Yw0vFMKjrwRbSwqZVAGoLA1sj06WTmlvKLx63wYQDXRv
lK95Qcv7bhzGnZmGcx9TzyfI54YpgemThn0e1fkTMqzpVyUt/MiGI48aUouQadOb+ueiphomm1C6
NuCJoseuyKlqC+D9n62W0pzEM98d2pBTKpEiABs1molAPfoNOI0QlFPWuCVKVMdcoFa+n/zO/5KI
vXRsgfjTKlYqQJlhJYnXYEDlx0BKh4euBQg3DF1TbgKFtoBOd/leVinStAZlQ6WGeZz1JeI0QoeO
Kx7l0dZrteEmiIzu1o8Rhd+1ihDuAw5mMqRIeOolU/8CtWrGlwiysYkn7PdSqQC8m1XJzii98iYo
kEpIpUi+jqRU+WyEPp2f1s8OMtnnrHgkll9lwjgGrXhuc84V2ZLoZWveT5oDNFk8OjBfk0DkzevL
TQRELZWvO6TONz4PKtcLcRZAqA5VLU0omNGia1APGdpfY4RYazSO2kvvyemzANrxe8QINn1qJS+N
qBQUpMrBt2Wvlnd91KJmLvXsrq3SSf6vcDLqX2Y/SU+hR0uplDgnkJcrJbTCirTfAKgtHktFNw+C
15aHQhOmnZRLoHRQp4M+E2WfNKkeIBxZ2XUDROXaCkCB6pLRjU4nxlx4Bto817I1mAj0qNJVSamd
TSlbfrpXR0j8ppmPBy1ph9epVYIvILA0kbOufR2lGMQB+f5BRVjY9drqW4NNKP00Sb9WJXQFOCC1
E3WBnCoPz1vKWpUb9aCcAV0pV2pghRRr1RkIqgrNsUnD7k5PVGR1ecEdGrOIrlEwAbnqgQN6tdBR
2XdJ84k0kIEbZfczUSnv57pJv89SsBOOE+Mpqz26+Dr1BnVuEOUq1VDFb38laay7EnibB8X0gGgK
PXiUwJey/WTE5hEIsRADOSh7nglJeehGZNTUwY/3LXKvN3pviABoJ2U7k/9Ie0RZfwqCDmuFpKJT
UnXTF8GzwhLraw2Enhd5D76nx8Aoh/Km7kdQpVVqgj+qZR35CtTb2IoypXNFmxQYI1buRuIQu7WS
lVQkGjVCAGeMaakZkfkLEDt6/2pThHQeiumLJerllzwDfwtBmJw0NAGObiXweNzERs0povhUfjFX
Seeq4QTYp5tyhcJcEO7lDooPFCNdgmie5xX1AENMb9PQswzqkaXPM0vJzKeU6hFSFVarOLFS4cM6
qtIX7tt8K6RxCYCpoj5QjZP5Tfdq/UVvu7lHNFRoUuLbIPr0ZY2fpaaQQLJiQYpQiKr7rj7Ugm/u
jSKk7xd0UxF+lsrWdDVgBfk2yBvlcy3CmbCqKDn0Sq/skBrIv49qZ+wVlJLchKxW9TXHqnppk+nt
I2pVvLiRYbpRfdm0yyhCtKduYyrlWvKkVYa3hRf7fWrHBultS9sH4ejZgt9LX0MgzW7r07GsDDAY
pgg2kIcyTEE8oHk4WdULVCdaOcWEPKNBIxVpcCTLSnqUAz0eSr1VfhNHdYhYsTKrUFAS3ORK8dQV
nvBdomX2TagKys6a3k5PhaD9kiwUuGnoeEACBZm7SgEnEPY8eCoA0F9HSBy/CihjD70AibjwAvT9
NSAeVNkoOV4jPqeDN5ECF1xB/kUekviu7YUIU1zDE59qrIL3Ixi9e8TJJKDGyI3yYkcRurGEnW4A
F9EkqfxUi8mPrleL+0hLrXsLwf291A711kSdydHGhjaeAGgQeSLpOMGfvhIANW0LrhjHiyfT7fnd
o22sdOmtovhcaByaCBVpeWlbZobWZyJQFwSFgqXGSP4RSlm772WK/ZVX06SIUh6WcjGGD6rlF59T
A4KEEcTe46xvYFNrGF9ItlCSlNQsQCu8h7WLrnp8H5WReCcjRu+DI0dAxYrT4muUGgnLuI4zBPdV
I9kKij4cIUJ33aZrgYRkCE5sOsAnP6wKCpNCi+cYyxCm49ir74BKmt/iTh9vLcQuIfpJFvLRPC5d
P+9eNdOXaFh28pXktzp6gzIvjRIbiCbVvF3IWQX0IFZdgH/FppAbvDPyqdxqHDa72hfSV+DeoisW
Fdg3zqWdllc+BIqhfdW8vL8SacPe6lWh7HVeZA5pJwX5ROy+B2om2mNdjseRB+ZGyntk0nxG5wy1
IW3oDiU5T4z6Osiz8tEkY2dNgCTQECm0xK9j2MnfoiyVQD+HwD0j9TbyC/EYqBV9fimW91TGy0OW
yNmuNWWRHNdCJYMKB282mTd/YydYPo/YgapG9yB4ZvPsl2oONCPG0rKXgCcJHVMOcDujUBwLkl0O
VbBvTQo1QtUhc43MEj5x/fBTRO7rDtRpvjOnQjlOolWDe57q20DIjZvB8jR7ENArxNIE7E4mITg3
5wAjvoBJP6KD0frDc1QIaMeZmvV1mmSUUFSRpUyF2pNR1a6VxE5bqty3McyyAEmzwvtcSUlAGTP2
7lIfwd8NbPHyQcgklERaDSWE2ILOHrWw6mk62UlbGTep5uuopnQ/wxpGemFoFHPmHFLhtreNSr/n
qY1lIvN1qFt4Z0bPsdamoe6DNgA9S3EGnb2Srl1skCCOE3pc0NmLm2yY1O/+kFGB80Jz+oaTAuAP
PQVr7edC+U0uIxrkQWsOtCwtynpin9yVAIv2YV/JOyQh4iurMngUATbJnDC1qr0epLor5nX10PMt
HYovw5Neat0x0D2aC0kZu2nZp88l3UhIGy0lHxo8iNAjtVF1YXaKwG56dgMU/V7hLHQ1yaL1WjSe
cjQNyiOjF3QHDU0GuohKdBgEnUJsH3LkhWH71MeW9rkwC5Hew9TuzL7OPqW5oEMTrGk/NWNOg6j3
BzWBGqfLExJzHmTlTh00TnDSzQ1PWxg/c5FdiMb8vq9RwteLiT6RiNxznHr6Ew/xbJMB3HeEkMgb
NYosZMgwkFAnTUVymL6wZFK+oFuSzkL5SBU9VFbWr1hELY2VWE2ywgGpy7xyMHhVFyZHKM81XdTG
2klHLcKRduj3P3nP6sZ8QqDHRodpJaAsznZoZ55zvyMamqprWJLLsrx0peLx4aFXFGgnqbFi8Djk
E6FcJK4ZecgsayN8O1MtHKa8f/B9LgJKCgP3NuIVZYxsZFboaLoWJfXwlAbjtk3U/pPpTeB4et36
JsAefEoTM4EynDTUjybvhc7+rHFpWY0TeviasHY7weVQgmMvW69eVky73qqq+zKGbbnRFI3KcjqN
ILTqVrnVtIQ6XaJoiMU3NFway3xOUkOD55pNPVoFOkApNRSANaQ0NpJuQlARec1NXnRpRVo1CMjr
qP5DoxnKIbPaHoma2HptfH6E4FfyPZ0g+H6BoL7ofav9GsKivc+FwfzckAtzuqDnisZS/G2S6Sjo
o2rcgWyNHzuKI25d1nkPZkuzHE2iQZFLmfBLhBzxHGbNY2/SuM6kPmWeJv8QC56/BzD60ipIlVQ9
kHiESZTEFYaElLTHIiLJ4atZIoWBDFQlhU1PuKpDtGpTKvtOhA+ArbRxweumFiIEdwfcgbfII8BS
6nXASxrS6WXavYgAhNDnbZsfsRwiIyLI2k3SN5LDnukRCsnwfR48ipmaCBtWmGAOJlUef+lTVb1F
tRqUdJkG+3i0TEczQKnBbdacfJDap0js+21soo0zTTgehUiw3PHOj24GEV6i0urAggp5fMo4WByl
KwYMsdTmWhJisD4KYE2fwrIttjRe+yE0nbRK9GcFRyIeqgkQch+OGJqtEx8dzIpFWe4I+ye5U7pS
3HE7YDlGzv0otLGxr8qrwtbMEWJDwPN8LHhxibXyA0uuYtYD+hYzGVezSmrYc0IrorSXMNKke9N1
tlL1QEEbk8t2Jn81k4/6Q1jp382uRS82jhFfS2DKFBl3Y9Gi3IryHnxV1YRTN1XRLhfpiQhq3TzE
ZvM6AON6qdLa33YFGKUs019jyiY9J/6AopPWdo7ZlIPbD7AsLblIEVFPvV06hDKyxlBtgOT3moPA
prDD+kuDOOZVr5g9ebephd9LgY8V7xsPdKqgPgr5CMyai1GE9CoIXIpqDMXWAPGsULtwfbJoWxa7
3q3SjJ6lJeNQFEdoR0IHdXJKcpuiN6v9OGJ3tWZXu/Ck+33KzPaP6nzUyCjFcQqdWexVchTj/2go
p+Ql/9w7kp3hOQkRut4Fj96VuPd3a35xaxHnc+8sYoLiSynmpnLq8ufAt0Oszf/zP/7H//lfr8P/
9H/m9/86Iv8ja9P7nI1Z/+//lC5GMCRJogeozH/eRuAwYXli9ndSnoYXZafYvqPftxlGpwAatsk3
wVZWPCAX1pb/mkWDIqIEW4Kn08JBEGkHxYikXjmBDlPrOxFCWPa4MqqF7d0yhrKwUIcf5EFu6pST
cUefbpt/Kq78ezQyj8r9SqSFC+m7SAvf9LxTBnYxo+m30ovoZHZg82Z5Hra4kO5QtPjyN/FM1dQB
A1oyJOe334tCMyI8SaGckLLZKju0a3Y0G76oG8v9B/HM2YlaVyRZWawPFaB+V9f5PL7wFr12PEJZ
hGB3bdrDd/5Ovf2rAf4JOC/YsyXfQiCz/JyA1YvuIr21od+wza6Kz8p2toQ2nX8YbzGhOgCWiEc6
W2zXO+oWwL3dXOH4wwdEDMLO1z7gxQ2Ha7shKRI3pr5Y/mJKyaOGGXTyboBCODHqclv8mnf1obnZ
o+Lw4+PxqfMCXKRGYD1E1oUpKbqlLxZo0Pt17qH0ehIR55yFUsNgl40RcjlJogPE11CHcAotTTJo
ptSK4f1Ze9yl49tQz/zrikbVLY87C6AHeTZ1DD0Hfx9b5U5CkeyY8FzYFWyAa/oa5qPKGwZ6A41c
pMX78YnCc+3UJiSMQEWeRp+LTLx6uqOWKHQIq0K7pi2X34f5qNxZkQ4KkcJT06vDa1FYSJjEAIio
/lRIXOd3/ODQVowgvfl4kqSFq+m8i5kkQ4Enrc+ztDjZyyizxGQo0e9OtkaL7To6sFdgUJUN1JQH
A+N3YJZ2sl073y8dv6pEoULWWQwytiRvV3to1QX2VZZyoquNNOBzsA0dz872pO/ltbxLd4Ktrx2O
8oUVcR5zcakUgqTQKpyvMUQQbNGJj6FbvrR2sEelZqevbLB5/yzXn2SITLFl6KqhLEaINI4fjlTy
T4V1x5cnM7sJppePv9+FPaWex1iMiEek5gkiMfL6uovuUEL8+Odf/kyGYqp0MUX27eKQoFckpBEH
JKeg6WY/tC/NVeXor6BAd6kt2MahWss15ml5P21/Is4r9uwYDAIWS1Ro3Mt3/rRVgJrZ6md96zvY
YX5DNhMyTrjl0QjQYGfY/3C4i28WxhSqhI7g4tHAnOeFFGc77HUb3KhpbXI7fWKjWiu+4auTvPiK
olyWHANMcnId3Fs7dERsy6ltmAK7Zhs5iKivLM1LD1XWzZ9JXpzFUo4HVhSzbmonuK8fgaumW98d
d9axvYuf/J23/XhiL+0FWVQNUkdJZTEt5rWjHBQ0Qc/dVht2BjKi7HHmGJT9x2GWVuW/jzNZ0ljx
On80eXHm48iU5wYieYwL2wKH/lrhoJqBL7pwwFEj6deyyEtHiswGV0nndFlZ7g8dxCfyz6Vysp48
F7jWt/DmFf0cbwOb56gVa+EuzaMiayKZOGmkvDw1O22IVWsS5VN0XRzUbX6k24mYwaeMh88OVrDT
4xYE4mBtnBfjKjyldGDTprhMhsQyanLUYeUTZJwhfkj0HYLrK9/u0lkGXkdRZEMWqf4vvl1hYsaY
WaXMUdM7c/Ka3VWUjR4nl2Pg13gYr1CUW4l5IYlVz2POn/fssElrahCq9jsmRP/uGoH5e/EA5b/b
0NIgjRXWjre1US7SyrHHbyVBLfokPwh38T65M9Ah+TK5nSPaUFR/0nJCOvLjYa7FnP/9bJQxTgTg
q3r5BEpIE4+qv/KwuXicnE/jvHzOAqR1JERNzaCkJ+2pOBS79GYEZaltIQ1vZRv2U7syj/MtsLwl
ziMubgk/GpGUCViQbToiNkseN21GfDA7ufyHk7c4usYejShjZGxa9ysHayisXOEXT//zoSxO/zBr
x7QWR/lkwKTE0cuZL7vmy2TZgLVae7Rxfdwjw/Xxmlj9ZosroGykGB+8moXo9o7soIb0FSnRcNs5
+m7cR5/6dGUi/4uBUhQ2dUvlLlhETFRshrwylU/+CWTk/VxDUA8Abrfls7+N7cxdu3X+izH+O6Kx
eA13dIaywkgQ9n5tnXAPxNTWDyhRo+/gBE6/1w4fT+rljfYn3uII01W/pa6Q0SLBame6MSv3458v
XT6H/wRYnFeDbA4D5Gf5VP6K86vRQTlrE+0EJ7mCIxzp7Lb8Bw30vwqrzi1ZikBcr4v9XYMwj+uE
sFBFxw3ynfw/f1T21IFhZePusUWW9lNomytpw8X51CzyFE0xVMtY7L2IFhFyCqZ8yv3gRk9x6kEF
aW1Zzh/l3VGiU7PXVfP36/Tt4WUm3ji1LafjePRcaNNXHmTJDY053qWwiVa+4MUhnUVbnMWCqRkg
KYgGk41Xd3/TumBFtsY2fFac5Jt3u7oJLkY0KGGYqsJfdbHtwgjnD1Nlo7ew7NxiV5SO9ejfeDsS
I9D0DtB7DymxlWm9uFL/RNUWW69ERhYER8Vmn75pPiLziFYBF1+ZzXm9v/t2FmtDlRFBeFeYbNEN
k32rmC8eWKDHbMe3+9ru8oPirHdbLmaXFAr/HW1xUgsxkibFQLYwZ5cAvEm8oNRv6oN6hZHp2qvg
4hV3Fm3x3egjDIYa8t2kp+yABL2THmEgogi+Cz9B/viMkB68Y2AT9d9k0Wfj1BffzoyVNkgixtnt
0A+Zy4hu7KLNQWEv3GkrhcSLy/PPMJdlGlo7QRiOLBRLvh7iwo0MeSVXuHwNWIZkkjdbBpYSb3c4
zQPR9DWuAfUhOxi76I6W/9Z4mOu8sQ0m1V5ZlZeGpIqiLunoAGnvSsuKF/VKOBIP8Mcd3L5D7KCg
e6CDsRV3wVX+tPrFLuWx5xHn3+gsATMaTCa0+WpNrqfdfJlnIJe+YyDvyDbFZjDuf3VsnodcTGqb
SqiR9AxyTter+5olEh6AvNyEq80A6dIRrc6VFBmugUKl6u3w9Glqg8wffh9h1SF1gp133b9Sp9wG
zmoN4PJc/gk2nzlnc6mbAT6TDcFUd37SFXeoKF8lGyTQbsud/2Q8r6yWSyfl+eDm3+csXgvlehwE
4tXOjbKjzryZ9uYP6XbOjObcGRL1asz3KxRdGRB6lqnQsEbs621MK/OqANsR5YQhURTYc8oOUC/d
0G2ELaa+mLvIAXC4UuJ+P9I3UZfpmBhg0oTvsHIyIbgYUBorA01TWnUfz+jK4IzFarEMOmnI6iqn
APw5sjuoTDgfR1gbyGKJqI3nmyl6OqdZIFy1HDMApz98/WdBFuuipu03mD1BZiqjGCDNCIDZ+PZx
kAt3Gt8E0Bpy7Cp9lWVlBhAeljhwH06IUt9CDNz5N+Ir5uRbPHb26dob//3eehttcYNmeNTXksS6
m3MtKIQ3cwap3WCOuhP39dVw9w9Ht1jnDUrPlqWm9By+Rc/arnZNe0R/fCPaES2VtYrvhRfOm+HJ
i4szEse6R9KXlUed8ld1APZry/cWvkIcHwgp75GGX71t3ucJc1BD1zXL4q+2WCfaWIi4qwXsqhvD
OwqYCaRbbVdSGur2DdKMuAN8ie+56nar74KLO+0s9PzvZ0eXoljTWGkCdwDQhRSDou10je+wO7k6
5m7xcXAQ1lyv0r7P+t6OeN6eZ2FN3w8rtfTm+1x41a7zG/N6VinbUCw9AuxbScQuDRIgATqnpkWz
eJk9jJFp9XpJqUErmivRIusTi5U2zFqIZTWjTb0g8rgCDFAp7QkKxco+uBzAlE3JRFOb5vPbGUP4
vu4EX+chDFV3C01nPvF9x0IDASnbzVwgJfPafhz1YlCJfh98Atqzy353B7G16SwmTs4SzKG7XZAW
K9/m0kGs/AmxbHerRatqYkc9VM0kx4elGUIfgtSwcqNceHfTBj6Ls5g/MlTNl32JCto3gCwAM/CO
DLaRPaG1eUBHSt0qn/s7+iFrH24+EN8+cN4GXtw0SiSriNbI8gkhkD51QWW340aEUjlXt+kTBF8C
7wsGuROpQryr92sv8Au5M78Akv70sExw58tMIaCaoQLIlE8DLthOcQDw6lgOxA3rBhEax9/la3fE
xW/6J+IySwj7IdczkQcBMNW5uAdB5jPojCOu2vXRR/Tn4G+rLVj+leV6oRf6Zqjv8gZftLIZ+noC
lozjQTrYw1PppjSphYfks4zK0UFFf++Qufn3v9gpZ0NefGX8fXpQejy4zDDYCt6XoVyb1PknvFtH
CigGRafO8a4ZOUp4WllWIJ+wqTEfcJTiEYneP3p6u85Nn9biXfyGZ+EW93yR1kortz4XA4I14DYd
3QoOgbaSIf1OTj4a1eJ61ypa/2D3pdPwip5Id82LeNuyQM1D5ZTX2i/zBQd1EtlgrSB26WjDJdCi
FWOKJkn02/O0UvB9a+gnU1gMDlCZnASHbVv+ChHsQd0VD+P3tbv20i1/HnH+jc7uvLBCudVXiZgV
N4X+QwCMrcfXrbqSMV0cGOZQJBSSqmHR8TaMX/d1CneLD4e9c30cyrV8c56Z5SfjB6tII5sUpJbZ
ylApfVN7MR2sw+gYu9Ll9dFQdh62k6Pvk59rW+viAXYecDlxfaYhI/X78Q9EkPcVmFTzGQmzjXFs
3P7LtLYoL63984CLKYQA3iP/Hsmn9BfJGGJ1CK0gHbyPvhg3nZM9Nohxt5t0tQhw+dP9mdlFEtEI
aROHAnEL78ZMH+W14vbFp8L5wBbV2LY0xRJbCc7Hu+Tg72uS22wffRbtGQmw2qK+dGKpOmgv/oIR
MRd7W1DGqR5kViKyg49Yz+8QiX0BaHlMd5Rsnj8+gC9UGHgHkEOrqqZRX1iiAaEElvj8GdKpeens
cF+6xXccHY/QQtzVV8LFkZ3FWqxI3+8ruOymdEIPyjvC9/qE6I/hCDfFrYYAIaqTm49Hd3FlnAVc
rEgDUq6QBZZ0Ulj7SfVd+YsK29vpW6y9Ip7RwCERVLc4oL7ggiTb+M/geGwkvLe58/GALi9FU9Ek
nWaEbC1TSxPSdEjjXfoXkidkLer32b5z+mtY3VfeWriLE/gn3DLNBEmBsvy8OrqX4tD9sL7PJXvE
1jF5OKU2ou4QNlZiXjzvz0IuMs6qxOpSB013UvPPKXoT2axUCAheX3l6XExtcYD8f1OpzKv17GJB
em1KK4GxAf/qneK5foQw6YoHDU+QTXfCZcS27lfz2rUZXVygoVEJMO1Vid09N10wZ7vxsm28jQ86
awbr+Wi7usfXYs7/fjZSWe1w6mvnfUfBC+EdJ3ZhL2IvYisklNlPLL5e/tk6VRY7Dw5mNsg6wwwO
aurMaRcaP/fauB3t6nH9Qb42wsU2zALFgJTCogkQUOg7NArLab8ypLUYi1sAyhUqsN28MN3hGtLg
p2FvPmd7LJx4gjSuglLISsh5kt6lDGcrdJFMtl1ceHpCxKxDFQa1DambNp452B+P7N2O08EhilSX
odHMHdbFjhMsZAQizaN4I1X7pv0yVuUukpDcip8/DvT+9JojwdVRZayzrHcoJcMyRS2ewe1Yijjy
VuchSeXk0XJlrpv//rW9iLbY4Kh/DGZQEa1NbOVFdmraOfqhVp25OVC4a1v73ddahFvs7K7t/LYn
ZT6ljbLJ41uxR8JyLRt+n9Utosyr9Gwv51rWJloFfDS4zpBVtScb0ImLoR6k4wea+8e1KtDqR1ts
ZUFHkgoNjxm+TOPWGfbZftyx5n/DY//72c9ifIudHNZ+g5kb0Sq7sUeHZqMNfvjZcGdYUrB2B7zL
SH5HUxWDhUe1ZplrieoQNmYDHDCagbFzatfsxTv9SQWHa9nK4eP1P+/XN/t5jkY/WrX4Dz7JYibr
LpcKvVQpWA6f/GLYVuVghykQkObJQAslwHbm44Dvs7tFxMVsSljAyNAHFM4s8zjnrciPcuwHe0Rz
Vg6r+fh7NziDmoikm+jB/Ealny1MczIwH85qFmb1gulUVmDJQk7XdvctDsEr47r43UwOLE3jGar9
3iVnwVK410pahqBzj2j4egwtdpGcBEJ90LbV6ta+vAfO4i123dT7MSsomCkDCgWoYBfUW5SpCRY4
Ojp9xubjAc4/bzGZ4AABic9LRXnXnAgFBNqGuU01qdfIDQ/F6eOf/75gD57xPMDiapmkLhHygK8l
f6sd/ciQ7nBZkihuzbdZcAzc6cdKyHcP4EXIxbsm9jz46BY9AhQ9imvEoDaR7R0QKMP1azdX6dcy
yUtn5fkgl10JP/HLrFeJKOx7UFCIEn8d736nPc541W68lUm9cI8STkdiiV4t8gWL7Y3oU5FUAT0X
6JV4feyn0o2hyUV4M61M5eXl8SfSu20tKzhjsvzVGyyZObW6q3iL5wYqSlvFKVy0H6cVtMKlo+TN
6BbpT2apQx/B4WAyTfd3p/1KOs75I26Uf7G9VVRCLColnJP68ljW/KKJZSkD3V9t5rZ36kbfE8Br
g5PbIcXej6fzwsl1Hs1aNK9ENOWi1MRRJUJSXPERKhhReQIblCGlFbRrd86cTr3b2wqiWGRaiMks
X9yjFiZRF0QclAf92Lrd/rW2MZjcoJe8MrB5wb2LBHXRnOuezOLik8nAyIphJh5pQtxC9xQje0RZ
dyZ+TruP5/BiKI0iAl9LA4G+SH7aNjKDsqUzFcJi3iQpxeMBBdFUzf7iSgOiYNCypecni0u0tFfI
fojSCl2ptJAOmdhI5aYxx8qWNVm+lyZkSaN0wH52RMceLxh5OxjauFFSYVw5pC+O2QBzz082Z0oB
0392CfV6EqBKotCiQHJrtpTCXHask60YW8nKl7x8lBkmVVcw8O/p7tmAtJUu0++h4Wi8zKS1AaUX
hLm22SnYDz+zn6sNkIuHzJ+Q0mJbGFaAh/3cgTE/0TdTj+oWvWUn3op3HU3PGYJyXEuhL92z1Hr/
Pczfh9DZlA7JmFH8AhIscqwp34NdGjkxwtyHOdvEv6Av3I/X7eVj7SzinGmcRcRWy6y0holF98jt
XQ99wE1znHF04Z1arRxsF6fUpJc6o4BZxIsNSbUo872RblpLc8evMGPVVtbkxTvoLMLiXu/ZCG3e
gbKMQvzHU6SNbsboLm1/fDxtawNZ3OUw1lu9VAgDMcQOVThs5soxeXFz/RmIuVh9FYpv9TDj3OVW
txHsspG5ys3nj4dxeVtxYJki8FDumvm3OPv6TTigsqYRpT/izuCQIR+qPf61rrqrXFSkH1fizavp
3Yl8Fm9xcUO8TDu+O8fkL4zDb3s3/WQ+g2BG79q1bHEFdrQ6vMV6S+LIF5SYxV07gy3ZCc3ECqYr
/rRu5fp30lqOcGl4UOWAY8ylSRiHb6ez8IpE8WLyEg0StrBJdjgS3Qo33kbeiPvVaJfW+nm0eZGe
fzy5lvRMJppwldO1vJVs7SqxwxyNjs1r40xO9oDE+DrocJ615Uc8j7tYNCF3XdVMc1wNl9LRjoNP
lbFJghuFcvbKgpln7KNYiwWTgxAdsOyaM73+1/w+TbfWVnoIbmd+6v8HwmQt3mLFIE0VeGo4Z5YP
KkcwfhybbI9jHxWT2IbcvtaevXSQoEQwP0ZM2uzLJ3FQVZNSIRlwQqSw/Q0Mrz8h3hpt1CcYINeV
m7irCM5LR4vEm3/OHlCaWmYQtJtRTkgaENrxQcmPeKrr2nHlu12MgQSxolmiqMIzfrs2x9ioiigk
xogFa4FP0Sa453zZevf9PQo/mCElt53r71bT9LXAi01Ba1ZDdpnAU4tpy1Y9ykBw8cBDNB6PiG/p
YUZjGbbyY2XAFxfOnJyAlJDmvPbtgAc/5CN7dK2MJ6ndZvfx0bRRNNc2GIb97pOtPhLWIi6uuiy0
YD1SkkUXoaXCXLvCttiX9kSJee7L/U3lTZXORri486o0bzw5YITqDTrp3XVLBzfeat+MB2zYjuv1
xPcNCh7MZwGXz1e0JPvJiOhrBgfWD7Wwr9ZVsjMPyHCeIDCIz5igrmPMLu7IP8NcMkm7LveqYv6Q
AZxcYYMv1I3hzA9L6zg/0v2/e+2dj3O+Vc7O8TbADdaK+JDmp+gwEzXMg4x2VP67lLNaYLy4bAAL
KrMSCeWxRdaOPWjlGxOdid5zlOnWv8qgEcn36mboTsUtnsqu8LyyNy7tyZmoQR0HDve7as6AZ0Gl
VgwQV8ryV/9rsmtyaQERD7Ts+xfLja6Km1U40aWBnkdd7I8Or0GhHFg+zUvrdIfwKGz7r0hygQFt
XOt+FUV06fI/j7fYHyniqSNiQpAnrM20U7fY0XxXf6Q51R1zF+/G1QNgJeByf5RJmYQKQLFTjNfH
6/hZ23u2txPxl3nxt7irrr3BLj3czwa4XDm65E1jMc4HzgO6IQ729Uf/3t+inLS+Jy7tQrhfIuRq
aqlUAN/uidjCnywYaU621eZ3xdGOXQ+zl++1bb6STW2sr/3qhF5cMWdBFxuxF3ScWDNQRdEBg3sb
I7Qf8qHdzcTIwjVvlTW8+sUq5Pko51/obOfPHgVyZ4DtsZ5m9qd25X8TnGZToPxCBvDde1wd4sWt
eDbEed7PIqIzjNsFcsFcU6bbwImpwRJikvJ/Sbuy3bh1ZftFAqhZepXUo6f2bOdF6Dix5nnW199F
n3NiNc3dzPUGNhBsBEh1UVXFYg1rrZQ32Y2Rhf/FcDTXThcy6W9ayJSKMk0TANwijlNkvHGboFBH
h/mo5XTO+WAjMhwmYfRVCa0+AmEG9liNGnODotSGbyUYYwLcnwYsbsbPNfS46iBHANVviqdoK2MZ
MnGbl+oS8zAU/0iQIvK/2B9xbHUuV9CdBMQ5Tg+FgKB+Cs1XX64Fp/YPlvgphfE302w0P+nQau3X
wBfAVFtIF2axtwR0Pje+tQ+i3u4/SLRtImPaDM8JJmGqiNkCIQ3RC1D4oTt6jZOt5Ivgt3JvBV79
pKKVV0oiNfnf7lMocyeAAla1Qx1DaNpHzgQkfmcGFTyA7l6KHcCPbogQaYD3SsPw1B89GXMpsVIX
ABwSA5ghWmzFNcpzyEfJKykdf9uupA0Q5ioHMMTH844gOmB2mQ+c0UqqU11VVK2OwVb1UPn0DE81
XZK62SG/9VfyL4FQwQGz8+YkmORIotrSF7eB5qX/SjtTxaW2VrbmqykYA+e+8Bena9DYs4gtFUAu
gWGN0TTlSr+JD3QGNHNp9pQ80ERf2FPn3oGfX9NgIvZgj//VD/jj1zZ2p8qt+bFPGK5EaRM/kv0x
HIMJ1UGHGdSeLhNK6i89uRmE9VtutXF5eExgbpu6t006kkn7QwoGaKW75LJCrRFsLBtRYOZLQ2Vc
NYEF83Wdok16ixgKTCO9JNhTaVBMVV77fX5drO2dsNLE/VALacw9IBUdBtMA638MMEmOFsq8haOr
t8CMo28jQbGO+6kAPQPIMZuz8NCGEmkK8DpjAhMLui1gvoCeLPAsaslsJUQDTrQl4zn9FTfLB58z
GZUZF9stQbVnG+xBU7QP79JtuorW36p+L8UxkRLcEDV6+BOuHXBioWvuKo80boEWwnawcaO71Y19
EKYn3PCxUJIJlnnqx/IEfN9j8t6/0KdQuLbd8B10musUKweinr1M/71/PlSUKk7DR55l4FcHaCOm
LbIn5R2o88P19KQ8JUAQSlxAAWDYunBSQIw81Pv26nsptQ2eNvSMOEsWAHeT0hrvJizhDSsE6I18
nR7B2L6yPeHoJPdsP2Wx6xV6FRiGb0EWNgHAs5AeFITnCsRtKBqAt9rK8Lo1BVbLvfwWMpm0IrSq
uLMDGY6BAdQknN2h653RmtY1GDsFDsJ1woUs5iowixysDhJkkb21lxxQyhQ0MfMADrwHv42Xu8In
pkgkcxtEXVvGaYUjpe/22TMxPgxmhefUoRsy8W33/D0HQfAEZh/CzZd1DjNXpSpSRkSBq3mtr+Vt
eyHfgZfohra9weH7fP5QeQrqAO4yscsFuFS2P6AYfgv+xF4+BqD3jFFSK3zv30lg4rQ8juCmNzr5
qIS9B3x1sIgLbPDrsgjqSEslmEzTjuyJBCGUIPK+qdfAdQwwVw4XBxQGCEH6fQ1qZnCtfvTyRWUB
0QkycdSqDHOoYwhP+8pr6pe2/nX+AIXqMTEzkc0sCHWcoNFcgiU3/DU/pIDDiDZj7YyrpPE02Yuv
8aLEPsy3LvXF2bJoH90IAgdNgXBp+5/VAGnlr+f9vPqr2hzvLbSUxoSTAjDkxqTU9CWZXTfXw1Wy
T660B+M+29EeS/2YYQRdEFdEMpmwUuUSqSUfMsEtFfi1M/Xot0eizhHXTFAZ0wDuhrV8dgZVkyT4
mVnADTbaren47xjWRLaOzDn6KOf8BbYP7z7ACOofkYxilpH4OcFIHi2xWLWT5KjKgb92Ez4lPfCp
3eb+L+o6IqFMxDStXpGTupSBY0S30ehIHtZjHmm3KlubA95B571DER0s/fvFAwHc3qTXQVd+BLNp
upNewpf+oQZtKrgf3pqndKe4IMy9sDyQtChoZgFQHHv9j6Cec6WdqPbKNaXFiTP5djGEiVUX+C1y
1q+TYZX4x3SKBBqLhDABtY0DI5wKnHApYVyon93UUq7QqhSI4abzS/NhoqofqBoYQCuEnR8mhpQo
JhQ5GDfV7m9WZ3h5BHLrj+aKiTlE5uSmugVlXo3ktx/BxARe7jC+J4Ag10RYZVxzWQhiTi9V5B6c
xEhA5XJ4M4m56nRVVEASyWBObgboRwP6JerrdJIsXluv5p2yAzvarr6yd+GVqA/ONQkDO32YueIs
LYZ9jW5fijuotn5OwX4sAPYxbs47Gvclri+EMI4mpbHf6gCX+4CFMUHWCrJsb7yQrzEsvQpqoC6I
fFukFmsU0Tw34LNG8gwqLGPYtRpohGfvvF7cj7VQizEIJdfTfJga7KuQ3Km0N1MUFPiOtJDAmAPo
QAPQ80FC9g5CYjDGY55de1B1XN505Vi0wsp78iy/E5OQjGFT5WUEcdom2CZ7ezWs6fSFSAxfLeBL
W5apghCL7TKDhYe0Q4z4kL3b9/WOajXd5KkzeX8F3kNvK/YlhwU+DGDjiaxDwdM4Hxh+gKWbhGb/
tMgsb8274QD2x3V79c2y00Ia+5ZSQaqZpKAWAxxrcO3vZXReWiDHmbfEo4mP0EboO/SMduyGujFX
oMZrcyzyESl7Ncau2uaBelfGub5KwWC5nezomSJ3gW0E84BV4SeieM8rqCxVZtIF4Ii2xaDjXplQ
TLnMb+xV/G5Tffd4Ngqcjp/Tfn5NdnwgkUnchmqKRE/27NbF29xF6xCtCuOXfewnlyLV0C6QuH/A
7TpjqF42CHAPKBjaqSGVbZoYOD4ZqCojoMKLfQ9ikg8s2nArX2nEmbbdthQpzI1lC6mMV6K3PlVJ
BYXbdXTEZa0WwH37DzB6/NR1rvweb7MbEQSbUFnGayhQX9z2Ga1/0HZQtqUjjvo1SKzcZpevsntT
XIfgRtRPVTWm5pJhMtjMwTuE/kl0h0VwOlS5CXbNpe+AehnVOSFQjkgi82wIwLwalqB3PeaR08kA
jAGyHVjpkfMNKtjDt/OKYooLx++ppXxx2oWijMc0jaX2fgyxIIUKe0AwRlvzuXDBy73JrI10NXiB
C+ZIVJV61Tl/a/EdCGP4GBXWZQxaMlacx2OVg5oLh+xcmDaKPSGOmXZ0hgPG7QCljgcauMkuEmGF
4mucsLHchpkfAEvJoAhTT/1n6gokG3OWocwb0M+7iZ91jBP2G3FY/PpdT0XRv1/k9rhzSkmqi+xI
4mcrvUuF9Ddfw+6pACbDiMKMdGqWZ0dT7+/AwQnaz6C7AkffXV+r61YHBZ2OFHHUU6cxOwEiw9ec
F8JtLMCDqeGDN+ZUu7kOUyAYpNkx7F+s8DrSdmV5KHxBe5HTJjoVw1hpV1a9GUxBhniXP5jreatf
gwnxcVpTJE2QOl0IEUK/EnSA8XapGWMiM15BY2NE2XHU5/WYGBdJpYIX1d9P2L4EP9YK6Iqr3hpv
DRksIW22BlvF/QBWYccfq+1c+1vQXXtDbWyj3tgXRfBGmyMFyMjMMLiV1GwXZkqxSvXiMdfl0ElQ
wO6aQfLkOP+ZV7E7TBNYKstfipJ7c9tslS4Eb5tS5F5qZMD8H/a91b10o+HOIai1zvsm12oX35Wx
WsvOMJZj4ruODcjsH00RnvrXq+T0dBmjTSpfN9M2hgNiEMWSnycd76TNv9OByYplvWhiQm1z6H7G
Gfh9v2OVCJ24f7HpT1cdTo2/w5qRrtdSikpPdAQPe7vDfNuK7PzUjXyg7MfoUf3/i9WoHi9kMkrl
GSjIjdhIj3MG/jZM05SaU88/Iu14/vA4T6VTQUxwlsBQl3cdlAPOiv2ByBWug033pt0M3t9s5vIi
yVIxJrmIwrnqi9JPj1K2Bn+dE1m7oVqlYOo8rxjP8pZymGyiKLG8OmNj+ziBMW/onai+HXshJBfv
gsHSI2xCBnHNlwWYqAR1ZKdAigKYTrr8O2+qHbWHXExWQ0/m9AqnX+pTFhMcE/DvammlpQB0bZ76
SwsY2Ki5Y3LtXd70+B/QEgIzPXXHm/hRdJPy4gTeTmAxAm4b9iCZKDmR1sx6TU6PSR6+6K257RXR
TCf3gy1EMKEoT2MJAU7BOCWIEy0wPOCPWbS7IxLCuHJZGX5vp3p6TC2UbYl2kZDipZBtQUjiPDjx
rRbKMO5rt9VsRyaUCXfSjYKGL+2P/gfi4S8KmVyfwtaTDgZOi2Dj8TRAFa3U25lJUgxt1pj3e8lA
FUbrp6DJwZrOW9OBTYs2ZoVsWtTkvpjkQjDjzGOnG9jrhFkM+xy8a4D8tTxQQh6lzd8U3rgfbyGN
cekBrLhm1eNQezXzfMNJW0CV5d+JG3+EyGwX1s9n3AEhVEqDY4WxHyDOhcPD/z82YQaHoGtGMH7A
PuvsRI5xobT4XoN/F0RgXDDH1yoOV+fF0M/Ofp2lGObrzOk45UkCMQNSi7aS3S4grlXfZgOoi4no
luQZ4VIa83W6NhzDVIY0bZMHG7riEu2R7xRXyg5MB+507wOg/0nbivrWvLBoY2XIVFSMbn0hv/F7
tdSqqU6PpgLqgXm8svto44PSuAszx/TbtdJb2/MHy1f1UyTj3Vjr8k0zhEi9yDdN7K80/wfRy03q
i3ZO+J/wUxLj2WYiRyQbqhTrsG+mdGPGPzJrQDkz3ebW83mleCF+eY6MtZh1JEVq1OAcW7CLVtuk
FZbpebflUgRjIrkyBaM/lSmKpC5mwHB3KTtgtKLdAuYz0TwFL1oshLErk3lnF8Ng4ej86Ypo+7q5
0/z1+SP7CtaIx8NSBlV48ejDm6yL5BgylFsfiyTpmoJy5DdoeLqatoqfphdlXe/DvfA5T+/br679
xy4+7p+F4H6IuirL8bGGfXKdA/gTxKE2ZkT0jeVIlquIh804x0kH9FF1Ixal6mO+3RAXY2z5ZY2g
6ALedH7BFePIP5MNyGWrXXWJnr87CEGv6L/K6LmUymJe+ZXfRSCprxFUaNbdbtWNgW1AUQzh2P6J
GOY7hmB+LiPS1sdCvc0BCR6hDXneVATHxwJcGUnXqNMICWPmu5X0DipqVwtfzwvhJfMnejBpmjVi
TLjRGnpc0pvxBCyCn+idesHBfEq88rdop50zsgQurk+jUJmcTY4qqeipvKi7U8o708zA0f5bTTGm
lF+S6bEkj00QOM1INm0PKAsJsDHF6KpoXXRXmlRuKgs1mVq0aslJSzBmAZh+GZuP2PtioqYetNEc
EthqY2fr0kLXmqS7ArVoDdCpqfXqg99Kng6jXXn9/CPEk07wHUQ/gImlodJqfZcXNeoYlOIxB++C
BlLa7rJYpxvR3CnXeBfaMp5Z6grJdQvCApIBoj13bOn9vD6cK3Z5nmyVVA/UAPWtvD6S/HcX3vjz
jRarGyX70Qh3pnmZM2TZxFAx6IM9HcaEw34yO8BHV2jdUdqPxolW0spcmZscOCGiXsaHgX6JLwtp
jAE3E9q8uRpBM7JrsLqiVpZrxNdteDfGMsbtrpX4LRnSS6t50huAkfpPrfWW6fEqBYFTPj0G2Oc2
QqfGdgQWJaxVMLdOaofelNabPJw39Xw9aMeikNyiml1wh3v1dDvJr710d/4TcePLQhH694sLYaiq
uuqBH3mUQ81JSbhRy7tZETHw8Qp0J1+HyXxyCRvTeRTXR/U+AX9WkWGAfHz210BEBk5Hi4vHCJxv
PD7R/sCOA/Y2AB3OttMmu51Sv/UrZCbjWibNKrdX50+Pq9dCBNtDAxW8NOsJRGAyw3xT3PaQh45+
Zx8NZyqc5pCth2fhzjTvclsKZW4d2zJ78E/gm7XgPgYXMa5ya59cUFjHN8Opn2ihWkHpk1yIqkuc
XgvwXD6P1KQBbGEuZAZ4jOlT0d40eOSJDkBb3nhXY8MJ/7lwtmcspj6cP2ZepFpKZXzbSoM8BXUk
fNuMXWV4TRLinpfADR9LEYxD9xMCrwwCeyRGH5EXQ7vxT2wUgU06d0FBc14cz+uW0hiva2WQO4fU
MrHD6Spy6YBWckVsRaCV6NwYr+tIGI1EhpiW1E6P5/wsRETm3ViAQ8NUBmCudKzAnBqErAZVZ2KE
BmG3egI6wVo2HfmW8kUADOEgYhXh+9tCHKNREUwhRmjUCrUsSvv9QTcLbN0KcAiya11IO9FU/McC
IhvpLSyAgzgOAEOEJSBrfL/xA6XGGVJsXYRrpwCGvo2x4+TWxg5Yonj1dfVKavxBC3jDVhTGuNnZ
4iew84nAYuywDJ7TM04wMZivk9+oz9jlB4BL7XbPquqdt0+hSCbEkD4fOmUoPkQeySrbyoAU+0Xp
6tMtyJl04WY2xyNMAGur4FoAGy0KsKd2lNZaXAOdCqnX0LSOPhnNqu4q2StJngqU47yNIQpJgg0O
b6y5M3lPa6hzEKlDfezazg1I50oquEZ8lPNeddEFoXD8A5icuqJiekS3UOw91avt69mIZCRZGFhv
P9bNlZ19nXq0SWU9JI/dely1bn2VVk5/RQcvhu18f/5jKtQpGBM++Q1MbDOroNKmBr8hsrX4SrUl
8ookygeYsmzfFNoYrMvCxAs0yktH68oJG//dvPKt/GWu0XWqa/lFCkI8FJs58uwsBtBcXUYXIDGZ
nHEwUJ5J22pt+Vrn6Grb7VM5JJjGHOzdqCr9WsMWoyCwcTWyAZ5MMChjfok6eRED4iuGRp3VXyVh
uprzfNVX7X7IRDsrPGvBa/2PKCbijIZRGkYIUXporqX5LbBuEqOB9wXIXI7nvxRfLVOlvSLksSwY
lWl1sTJbyCotUIWTaKtE15aiIDEUvSp51x0oTD8lMfd4qgdamykJ8lcQ+VKIEMn11/U7RUMPvEZQ
4hOpxfiAkmta4YP15li3k6sYh1or3Sa96QrBUCIvhiyVYuw8reQpblooJYebNLlN6ivd/3X+CwkP
jrnvQi2LzJDKoJM1FFnBOMwYswXiYr7C7dMKYhX9yV9cd/GdGOuTE9PKYymsj3G3j9v3NhShq3Ow
s0COspDAvHm7wNQ6PcHHmfY2NqQooGN5QYGs6SrG+cPjfR+ToBNlGViKx7V1GgsrSRoUPUvhSsrv
pkOwvZ4LwS6lQARbvOunPBgSX6qOTVg7oXVrxAT7xqMgfePV7zAe8keTj0NdpMGlXoZglsHDdtpP
K9ux1zOIbMmrcWk46l7ax/t4M92JCpMfP541hqVUxml9kPNWeg+pPcoRGaBgFHk71KE3F7JbX8T1
WpkvDDtYnf9qvGLNibKM+8LgJ8THDCUoWqb8Xbn9hY8BT9rulfdkPe20beSlVxRYJPt5XjbnpXMi
mvHoMldGJRnxbMy6xBlbw7HJa5uMTkNuib4Zo8eMCBzuHz4tlpM0g3I2skNHiUr8IGyQ0KIYVTzV
D2C4XWMbd+dXwKXQN/aeOJEX/hZuOtOP9/XjfsplSj9G7GcpmOUrlODig+pFdNDpfXYphhkIbp/P
nyunMINtKNp6xmQVxTk99URjMFB9C+XqGCAFmkwUuCbVlYz1HO3K9E21v/HeOZHHhDHAtdhpFCNt
zzCsW2zN9jEvBHcn/8OB9oUiOWJ2lt0+GZEpkrDEY6d80wHUJDmVu/Z3H4vU92SNBV1pJ6KE5EVn
SsxKLLS2QUHIBDTLKGxDioP6mFdYhAcItFUJcjduPPuUwKb+bWc3hpEiOo/qOxmIU1exA8ANQTwT
6KGzybekqVY64Jbx+8da7Z1KFYyBiQQwkSvJpEQyZxxUUL3rZruGjwn8ViSBCVKyEQVplSDwgw/y
Z6Da+84qRYGQlwrCWUxk86Bb+YJ835Gum0ebVAiE/obcZe+9p7j2RQj8eylx1GsMhivgoktuRBcn
L4EyVayMaKqGTTQWZqIv5SST06Y6KmVw60/6lVUAOd5Qt2EQaAJb4GY4Fm5oU6ZbPljVPo0Ngxn1
fuhP9XF+MwA8Vm3qbQRg9RUBRZt1J9pM453pUhpjGfXoa1NL8O4ry97RlZtYV51yeEyB5Z6GnXs+
7PGetQCI/9SNsRJJ0eUyy6Fbvzb2lNlYuqZQkSPmHLK1j5U1gUCO+4K0EAMdwFND/YCdADODePIl
+njIqwc1VG6DCrUKAFecV4tjHpZiWwBaxtAqykrMFzPbIM4Ke8SVlVwGBXhW8zUZ7jNLhDzC00bH
tQhGRES7L3u7apigQFYYxTGTQKEnWZlH7KFZo0QiSrB4kiygplsqAiulGDm1QbAqxd1QztVRBYd9
rCaemmpupM2Cg5M59yBoMfE2x0tIM768zlMl1frMRJnDvAcnog4KmfQgo3MAcB8vu1T3FA0nAS+0
giHS89+Ml3efiKYBbZFCFlKdjJUP0dotZUiIVqNjPKh7ChkjoiwQyqLHvZBlY0ousYKqwrQ6BTSJ
UTGjhOgKcLgtQQ+NZ4s2WDMp9ZWlgUjgVFRjp/486FArLh+K8D2VgMmmXsyNKEzxLATLYMCbtLAX
/eWpXKlmbwRjDJXmAFh6GL7xKKbn2iadJHhW8oqO1lIWE6PiKJ7UBtfLMTM9FNzdeSc7I4YQpKcK
BOUg4xVjXHGPcaEeE6jiOB4704dI2U4cvT008+3cRyDD9QXhnnNvQjdMqFpwatQ3mRQGzUZ/UJUI
Ztj8bMnDpG3P2zn/O/3599kH2dAWQTOP+PctaQCP+3rUAEYqqrLx7iyEC8XUNQCCWl+S9qH1O0p/
WR3zl9bzN9nK34XPlK/+m5OoJ8KYTD1UM62JArs85t3s9YO2akqgnuYAx50mUZTgXI8nspjPY6B7
Ko8Vjk8H7lL7gFsxuqO4g30D6EG0EskLxZDVfhIQZwiqNpwvBywRFXA2IFOEMzOebIAGAcQLRnn0
pYPUIDrNsWf0icC5OPZ3IoXxrSzJTDvGDNRRw6ztaK9k6+m8AXJC/IkAxpOUUcOTzjDLY6O99k3o
KoAZbjDllVmN0yWqp1q56Fbh6oRpV5nQhO3LZJkxacYoo5OLen103YJ0NvWsA1Z+QwCRKQgXwwUG
6c5rycts0PvGfWkga8PsPaOmBUA8upNOJziCLXoTiWP7rvEwrCdPcbLQ0WRsQZyXybHNE5HMDTaZ
pGtiG+WIQdeAnyx7of+mqPq7ljQPUhgKZ6apKTAv5BN51GAXt9gg13mh0WTKuJ2x/ATaqcdgE19b
a6w9XYuaLlzrX5wnDdALYdU8q11b0Qpz/j6iuduinqSqleCziY6Q/v1Sij9qs1niqwXV9TyGjhEh
CZ5Qctff5OD+G5+L0lnT+Rb5C7dPgI9Vtg1qKVFi346j3DttOaFIVg+XqVm7WL8SeB5XOSy665pM
ZzLYSsrUR23l53p1DM2NibGi7rLBcgroU50oswUHybujsTHyKYwJykaMfXh7gLDBxbR+cleu558K
kCDAcA06FbfonLgTE1xzTZKSoREZOLQoPpx+PytCcyCO0ZjWNvVuSgCWbmJqSXWGdXZIb0EDOAuD
i0gkY5gAp/P7sUeZo/WkG+tYufNz5pqufdscikS4TsINZQsFGQNN2iqZwG6FAbcqfLCy4UEdSkFt
gB+6sO6s0AlBJHNM6MrtpO8iDcWh2sPWM7hSUdHMnLf/1L7Sjf7rvB8I5TFxq8GvUMIO8lqvSZ0A
V8EKw09ogCjYKawdeXQGcPr+/JdSGVMZqt5K5gYG6v8od2nstPf+zrjs3eAA8vXcaZ5FL2tO7RS7
BBZg/AllRGbvb9MKbJKV+HRkHwDgs90OazoCKVq/4OVeJ3KowS5jWBiOUkHgAzkgeiKnecIAKwDP
Ih+14b9Jv3ivmROBjL3Yc1uW4KHC91v7txoKFMoueADA5yp3Re93oXKMrSSTapVInOm8QfsxkBes
tNdyhTb4Kv0tunP40jA5BgpFFV1wtp6oNHOsSAN8OwcwYwaQ2QavT4o1UIIxXvgC5UYSW0fOQLDJ
+AXtfQBaat820G1wgxlz1XRMto0/uDDz1bCNhIdJP8yXC3whkInRFWnwCqECp9tuVe8o9jp5fZuQ
olRYQBLu33Nj10IckzurmdGbXQtxJaDagN3ge/p1YWyx/3GkSRFYiw9CpFQafc+oyMJZmwSbSJNp
4s7LfpT6Yaxvqqh0y1Twyv4HS0FpBDUSoJqxNGVT7Ue+mWs0hlWoOgIqQttll7JLhwnCldDHaa7/
Va1Pccylo6dGajXmhKP0aM3TcKsrFZgooHO8EZkl/6t9imJuHGBghHoWIk6qyt0Invh66rzvhGJa
V/rv4bF2OIRFWCc4vAFtaIeskpXvTbEzvckuJR4MPCJMz/m+9imSscXc1+XU7CAyOBKXsthJbuuM
7/+BaxPhXvJyV5nYeAbbRAVONCOsiHtLKRt0dxT/YOnekHeODQRRwSnyPhSmZyjnjk5soD+exv2h
iIaGYIWGzoyDKQbPYFe6ptSUFLAkepGE2RZXLUWlTIooduosLK/pz4k21yhzFgliMbK8bszdvP0h
0Iv3qSipAAUcQAhmFxaaqZNCZeipaxmb+iBvQe5GGSnqO7I17v6dMHZPAVRsdRWMEEbn2cgRuMr3
6bN9S+mVsbMtvGA4WADAZvujm8q86etinBtDhTiKGYbnKKKGDlLW8krkxdx8fCmJnvIiKxjjeWhU
HSXHwa0vMSe6kQIHtDfHCXkdXTfVfFc0JcpNDGSKJ6kaMvqa7Pi+Os+5EXUZLXPSpdpgnw3Ox/bk
Kt/komI4N42kay0WcMdMvPSZswwn3OJ555f0+sTeJC3h+jvrMnpItxR6WIQ1znW3hTjmQFG6mOY0
CnCzlLvI2Ab9+3dMcSGATauGyrQyFfrQNJzyTAHtFPt4rrRRtumjEHaU62YLcVTfhYGQWNfAgi2V
cLOPrN9rZw+TxBDXblLQCOz+pXpsuCJDG2qYhEM63O7Sdf885W76QbUJtwbHmnCwhqsgegroFwL/
AnyipwoqbRyOaA2VsMZg222iK83RN82Ojg+krrCzxTWPT2lsnbUp8aq3Y9TRBtd2rpI71UN9ZJNe
qHuY4+NWmBHwcjmQr/xPuw9fXHy+zIiIkSSoDs43+hvNHa2DdTm65dO8Slfxo+gxI1KPsf5CqyUT
49kltv97JwCJQKMLnqHc22WhEGv+qa6F2ojPFc/lCpUmL+m1qz5pBWK4mdvy4Bi7jzVT68MWBze4
MV19pui3rWODPxf91WFrrAR2z9dLww6EZgHPhq3CzGbuh6WtocD6Q7oHQ8E1wj4meD1y0PCmuKGw
aWOxFt40fPv4FMvkWInRjn3cwB7rN8rFEN5YukuTg/ia4gXBwUXpPi/zRjbyR0/G3cCRGsqNTQ3S
TjHO0rjRsJ9KIFCZD4IT5dsichBACYMGkC36JGnfgm2clBgDqI4fC/OoWFDA5Oihv4Nzb8bDdySi
Ck9pvjFJzFZI1EqPyDDR5QRXftEBbIriZ/3cuzWyV1R3QXfUXIiqu3xDXQhlDJUUdVaCvZoKHcFQ
LzvzRbvt3WJXrfMr0e3GWyxB25DCRGjoOHyZOjAmCyysloLrDS8zt374UPGnVLvw9dGtHgBD4IWF
W4tGX7jXOEazwR4qAwoTWC2nYboPJ1B7jGhY+li5+4Ar2813eJSG23ifCgeveLajoFePgQALQ+js
7Lndt5PZJ3ALaxzWjTJu1eEbI0O2AtgqJOYELQi2ExCNnarkHcyz1DKvUwH4YYe/h2EWJUC8wIL+
BuVux/QBpvZPD66VfB0IDpBjTLhHsxY0ih3QRBJF9HjiCzKBZgegCtNiL1IQocZWok0QlGy7/tUm
u6K+P+9hNBqx71sKuvhfEeztmcr9VFjYMD+mZnIphdElaLA8OSFvNYDz+qK7kYL4G40vkF9olHaY
oPjCvHPnfJwipSsQl7u70j8k5r/895kAPJdAVJT0tjzamFbHYoJjCXvHvAL/UgUm5I7SqFeS1ZRH
JDrkYlYk/8Ufc7Kvq0hdRwkGKDULFf/zn4rrQZ/nxnLK+r0m9WM5lMfEjDejGTx0Q/p4XgTvKlno
xVZOg6CKMjL1SE3Tbl+SX2AMtJw67FdB0Iiybt49SQdc6D404gFb8mtHywAEC86QoGm96QAlHVyh
gdClrrnRcVPar0khOEHuZ8PShEH38bFmQP1tkbr1leQPSZ4gMa3A16lYjj+vwmFy5CZauedPknuJ
oPasaJauKdhVYGQlklFHbfCRlvq35a88caMrcFJ43eX4A8hUorSUGyoW4uiXXahW1QWoYiokO+pw
0fbXlvqrVwWhgnt62HSjq2D4j61C9N1gpdo0l8dpjFZaOt8Dp3QFZGfgBGvKi+qrgsufJw8tZJwe
KsKEsCNkmRTJgaaVyGuK6UUukivwp2xlCS0DTWlfsmIQdHW5FyKKRmjFwDQsTaUWuzjDLghSMtgy
+v54RlRPFP0QDJkr7EkRT9tKwjo075thWEilONzAIWIDYYs4mAMBEd7WkIs4i7dS01wFZb06b4q8
uKGqNsb/MImngkyBUUttMm3ucY5mZ+9zXT/YgyaqidGAx14jaPgrKAZgTPPLONk05PMoG5AxgLI7
7lDyGCLlvVSku7HpL8ZRu81KNAiH1jh+QzkMsgF1VMcEDGskvTYWslzQYF+GxC0lRdqa8dSvz0vh
LSDY6kIM416w+7Aq5xzBCm9o0ISsWyfZhVuyFfHFcT/WQhB1ioUNIrUJIyvqEKLqnW8cYkX0CqPJ
yZcvhSFejIJioBfDaqcCjGTQa3WCJtU7rcem6/x5rh2K3w/Smm951EIY1XahjaJNaNoqIe7J3fRO
i7+Zm15oN3RJNvE6YeOPW3ujE8r/U44xdSSfVqFlSC1QJnVpnY8YoGGIXAOYg8CWBoeNI5qE51r+
QiRjGQCrMo1YjWnQoMWA/kLFpgTIEHYCC+QbxqdqjGHoUayk1Yy7yw6dwS0BHYDGjnStzk7jje/h
hbLtLkTjtdy6Inpysm2bRP8K1jcDP6qIowxJ+5W1SUBaZV3WT4FLubSFdVN6UF8N81MWU+jAgFsQ
9zoNU/ddDRpDzDGgNa390h7SC7P35nf6fAZvqO0JTpZXrloqyXiErAdmledQ0rynxKjRnuyGNSVO
RPtq863ywFIa4xKhhF2NlH7HwS2eNDfbxl6/nX6BDcEB9njoiLBO/iF0fZ4r4xOYjGoLksHhjVvM
fe/ri2GtrfP9t9hkAHO4sBbGFdI6b/2IQNL4VjzRznu2GQ4gu6TBJfBCAWsb/d2sveCxh+vTALnR
F4wL3EFkTtqoPHahv1LMaG9E4daWBpHj0c//VY4O2Dnc0RiXZhyPhLVpTAPktOgA1picj36kaPg8
9qtuh8lHcyUsXPFcHQtYfyQyD5hMAhJ+UfgFdfVxbdGC/qq9UO9Sp34HTiDO0n447wP8s0Q3C9vS
2I5isQzyOlObysZ8u2Fm7lRcBqiA96L+ElcInbbVKSjml4FbtcZjoopTXAbRXaVcpMlW3B3mHt2n
DPY5i5W6LE9VmuE7IB233jF1dWUdytVogVd92oUgURIiM/ACF5jO/6cXWxAeKt/2Q/qqCJ4SQKFI
ivOxSvq8OQCoABA2x3TVoeXunf9k3LtuKZaJlzlAdrsywHE2K63G/qr1O/UCDKvuRgxb9pZXgTFH
yJkm+IYfKfTiQm9rtZkJPd+62enVc9JvZNEzgytCwYMJ0BoKltoYfxv9Quom7Adgc+TW6G9MYOnH
huBpwTWThQzGw7Su8UGkIRUomYLYTj+QXFRdE2lB04bFQc1pL4GzDFqY5GD3T6pyq1mvAgvgXVza
pxZsQQDzw1E/x5Ahba0NJbwut51nOfSejMSc3nxpaKKCDwQwy+ynB5C3RPJZK9Al8zcG7fl5ym7e
Y7p27buirIr7FtOUT2n0Cy7OLzQHvfVrSIt3wTYH4ohpOvlF502eRReWAkf9Bp03VhkXIuknXYhM
TQD5AdK8wM2sv81etqpcK3bIIQUbbbVG6ACDzFbwCbmXy0Imc2UO4DltKx1q5pd0UKe6Uoq1cUlH
n2q3fFRHbMCel8i3y89zZbyLyIWqVZguwVD44GTZqzntc000k8p3r08hjHtJZRX2hJoKKQ9SdJOJ
2gJcJVTw+GLAFmVRtnSU56FaNUVbHCukavFTlF6monV6buqLZVo0HnS6HMIOQ5gjiUhS43Gu1SoI
kOSLRlYP2BDbj5a6TSsgmPbJz16ynToGYmWir85/J279aCGfnY+QoqBO+5hWSf+PtCtrjhtnkr+I
EbyPV5Bs9qHWLdnSC0OWZYIHSIAHSODXb9Lf7o6m1euOmX22Q9XEUagjKzMb3lae7DIeU/n8H0Tc
xSbquawQPx6BFOAz6CWdHAuncEqjL0X3ZhksxUu3WfIg5pb7TYmBgJI+HSF2SnzBHWivhX46RsVF
lPu5Xf38G05OjRcItvjF0EF6YuXCrVO6MeKFBhC1k8jgfnfjGZi8L9zBS2ZPPHVuD1GuapgNxXPu
5I+9cm+85e7Cdp676ADVo7CEvhmKWuuv+ORcZj4sOY/K1Z95G2fLN9UGOLLboiRBVh3UoZs2Fyye
89dQGjY9B3zJ0Rf6UTD8T5Mr599RpAadEHqRXRbFQblbaeppepFh9ZzBcNUMgRwukFGnN8av2t7s
Rd+CU1t/X0GOcpu3ZOWFQDn38G8KnqDfQuXHBQj9S/gf9sKdrZZ2b555600IlJ2XWf348xqei+w+
2TjluHNlP3FTGu1bw30zaeT03pjeoaH2fozKC12Lc8cQgFSM76PZh7nZkxvoac9shPLaN9Uvt3Xo
3HHebFlLv/35k876NRRUXXcFyCGpXg/qp4NYcrqMUjrt7+lLwBljhmEZtnNAdv7P9YnA2WEhq0Bp
Ey3cL8yUxZxbrmxchhA1z9bhLdHH7WbcAg9S78HcgYy32BhG9k8/8cTsSexgdQYCyxlm3czZgKFk
WzhoGS9pCzQUuxiFrRvzt/wQ0RBq6wGk6pE+haf8XX1NO1sIQJf1+4oQhTrR4wg9xTxxiZM11wyI
jR289mWJti8uBYYxO+D9Jnn8mpj6plSFqdC/xcDR/Kvfedsu5t/QQql3K3l9f7nJ8OVdP7F44qEB
qCgDs4fFMLoWAtjK6RKX/Ndn78TEiTd2JzH0vAbjm0gVyEz9uNgXwA+tZKblxr8EJv5ywf9u7ZSm
lbrULkaOD+qT4H2VDxfxWvVfladdIpGgvgHom2B+86K+3oXNO+0h92094m4CsTcmSFRVOmcrE9XM
QTdgxfqp3Bg//3wr1oU7PaYeeOZWukLgN07v/eKX3I10ifHkNaDeSPBCr7WES3XKL25sXVH4MQBw
fTTIT0OzvGWWKkfAlSzzNjSL2Osx8LH881gdZnwIWyM+80PIVa3xzCcvZlm6gIYIMC9yE+5FvVI3
6UTfm99XXPE6DXSrX/5x1LnahJQBiCgcNFNOm6NdYUZM1CjNhwJThYWdROoxMKvkz/t0bgH99btM
BLjrO/r3L3NHXwPwgraodK7UzOPe2gW+Rf5s5JzP+mzkJO1oowWDoRW6JoztvUpBPBcjys5eNDOp
TR3/2djZO42Wq+fhYcNbfYrKbruIRxOFNTAb7oa4fSg+QHSI4wd45cdFjtgvYQi2CaDslbcOzbwv
D2mNGI660+8C65zyl2gk+a6MV3hl/V4t5GLd+tyGfbZ34hTNwWFqkLC3vLPrWRMbPFH0gY/E3GHg
4nq6NcIUHuRS/Wf9syf3GWAhYH3RcFs5Hdct/nQDaurxsXOQyPndSKT6hUH95HayF6LAI1Jf1I88
4/rXLAhj0Ygmod1zEjagdFczbSBB8G7mtNiONyJevjn3YDF2YrWrk/lQXlJyOHdu/mZz/U2fPtHl
rGlQrOxwyed0ZVgtBWkxpWNkfTYf/jnaBljmz594cvOKhore7ieYWwbiLGnvHIzqn0aUJzZOLp4M
jNLrQtQYoIRW+B0xlBuLaI7Harxwxc+ungW6EmCh0Mv+ktK1QzuNwVx06L3lmYuRKueo41VnfR2p
uijSeObWoe37l7WTWzAElI1+3qx7ZW2CDQZLXtyfa6eBbYwXfRFifOb5dOD6AUVE/O98afu6vpBG
J6oOz6d49p8BQS/iIjNvitsiZkktLg4CnXk+/2bwZOPKjruL2+L78sWqsoIKYxM484ep8+oZnC3N
tixUfSUBegIb+hRc2syz3+s7Po4P6FS/qGbZy9KGnRO1b/Id8udro9GewcIRTsT5JbM6wcgEv7TI
ZxwbVvYvm+uWf7p+9TzOBo3y9s3RIdv0fPYT5XsyCQyzudAoPuPM0FpZsR4Y0QY258SZAafrCSaR
zPHOhmCinwrHy6QLCShfHaoa3UZ2iUj1a/08MNd2DgJ3eDQA1U+uuxFJGlVQ8v4NZgU8mHgCvPnA
jfeE+yTc8syt4vLbn9/Cs2v6yejJMcJs/ewUCmWAPL82nF3Ob4Zw82cTXxt+64cBm+ghL7FAEHOy
b+C2zUc7wL5Vu1XYfdwu+2G36oVeYtc5+zGfDJ28CdruC7GshjxvkeAB6eTWD/Ic8BzH2P75o848
P/gmQIGAU0c97ktfZ7JqjX/H+Xc/qq4ilnspFTh7wz5ZOIkobVUX6AIHLbo4No0lqEVAdC0P/pUA
TXIPjLp9uMQz8hX6+3un/vqqk51irDeGliHnrxUJYa3f6RKUmuyo7w0/yfHkGakDf3ZZAO3seoIM
ASG6j2lA9+Qcmi73maftFkzQP7qGEXAUXnBZZw/HJwsnV5rPkc/MzkSdwdp37b09Zf2lQ/G1SbCu
3ycbJ4+OsXDli163qNj/DhASA4SRCPWcfU6GB78g5qVTsq7LSdT1N4sn6ak1AWtvaXzVuOmeLRTv
IICst3Tjpfx5nUIt4vHVSC5dtPMH5a8PPSVDdBraylnC7Pqhy5WT9JSMhzJeB1HdHysg4980fP6+
uqfciFCpC10WKlxvUoMJvUEXGrObAHFtdDpmoCf7F1f80zeeXIayYq5heOvSjqDsbz6a/BLS4/yR
xIQ53k9UDE8TODsfQ0O6PlYRmqe0jme3IovmF77j7Fu2zrH/t5WT72jyYim7Cq6qdd+r4ZG3Y+qj
FgqY6RBkoPTO/rxs5wITiHyAYQ9h3leW/hqdduWZ8CHVDrI5mxBjjStz6sU0Z/3Zpycf+D7MJ4QI
Qb4wMYIHVKnRw2dN+zDzUFTLIc+zamDjZfkXxP84e4i3MJmAghpc1LqVn2KPpdcog1oztgpFwt1A
mqT8UC92vVnVDmQ2HZbywjqei5dhMoTkNQjyQT118poFvDMW4IPbN/AIrwFWdG+8gc3kcbpdA2Zr
9+dtO28O8ixQ+Mb4h3c6D8GX1udBjfX8PQ216pKOWw+FjDcrNQHlUvd/tnfuVDp/mTstZXtWYdbD
DHNKOsSej27wHHrgUl5+WlBZai8812eDK9QvQH6DXsAZIijL8P2gxmUOLDDSgsEQ+Yf9ErwWj1YM
0v9s3l6qzlw0efKkOZAuXxoD7mqOGcNkpZ0CmDyS6QXaDR4Y60m3ATT6olT72Xvx6UtP3jna5I1W
C96gYEJc3m74D8zerurwIWZ9q0ww8ueNPOfEPq/syZsXoCaEAVLYmzqFvB/3Ya4w4/tvfOVnMycP
nc6VMAMbZgy/JrJP7dmKq+rS6p0LQwCABpgAFQVMZ5/cOV/xPhAlwpCRZkF5Z5Tvf16s87fsk4HT
EoL22twdcakdzFat2ljod0B/T23alGeXuvlnt+aTsROnVZnKy3MPrRU7HGJPoUgICQP7IrTk/En/
ZOfkpLMw6nqgcBBaZex6nVdetjNKCGi1rT2V7iYMiHGBXf7SRp2c8r5qB+o3cB+eOJr0NZfPf96o
80u3CmWhqAuKrpN9mqaqm7TC5dX5m8umNF8guAr425+tnH0r4Xj+x8rpBsnO8zgGCH4TA2FwFzjP
YWdf1Ff9P07dX3ZONqhzx2h2StgZUvYGP7TJHUK/dVcVRk4nlD4f//xZZ+NgMMP+73ed7I4sqsbl
wXrKb2SSyF2VlMTetc9r7lAklyAkZ5+ST9ZOPBAG3/BKDlP71qO31dtPZnCQ9KaNHjS7d+p/k0eA
ZQBtRPDvgnz3xBGZxsBsS8PaYiK8LkLS2FlT/NPm6xpuYCTIBt+ji1rqiZFOGgXqciPe/mDnKpNw
D3KH5SWUxdlD/peVU7xWVWpzCtwBKabzMsoCg1ULwbm/cMjXzf4SqH2ycpLINtKdIgwltm9+uSsa
kOJ4W9Tm4qW/WujDnw/eeo6/mkLdZmXL/koCx0rLaZbIWm/t0TLfWx6mA3RAm+Uicc3ZVxatAwDP
TOcrY1OOsXEDsNj1cW93S9Imxd66XzmDV8KJS825s/sE2D40W70VX3zyKkXzpI3Oa+DHxZWmN4tM
Jv3jzyt33kV8snHi8JiZ50L3bPXhIGWAIuA8kxGkDO4GpAzBxSmFs/77k7kTz+cb/mKaE8xVAi+E
9dw5ZXLhi9ZVOT0MGIp1fRCvQcHntA/u9vMEsQyHvSkKyWzilFABR18OigpBTNESgawqJ+rHpT7I
V0AD7u5nu+vR+ZQq8DYScuQWA6x4ZYqF5m3+E+AktluF2OQlXOfZxxfzYesEnIMjchq3U0yzWMFk
MmTF0Y0dG0hNumMOAgh6768gwc2lcfRzW+eiZAbXh3rNF24XWooB9UvN3oTxYFkv6lIV6txp//z3
T925WwsgABf2Zk0WmTli9VKljn66cDwumTlxsQX022tT4DPm2IlAN07jFRBiuomnCSQ45sRJgQYB
XshML1g+ezD/WsDTJv/seij0VvjA7leIRki9p8kq8atKIGUhYHQRKXvhS09700w1nPUcX1rqltT+
de7cL8G/KUR92rXTIq+jG/Bp+KuR5ylICoi+HpoN/1bGdNgs3oq6AqMXf2pieelBPn8DPq3niXts
RtMriwLr6TxYTbyOJ3SgZJ4mUgKnJ3bTDc8uXfJzD83nrz3xlpMoTYmSN4KpwGZkXqI7jJdf9a19
bzrsAjb8rGv+bGzd308OBXMgwFz/56SuSosDKfYr/UMECEqb/eN5v9V7oTkH5BAYNVCo+bsxP7eM
HPPquBbgrHGewvBfRDaf//5JKGqXloTLmtmb0c27yWuu6cIFqWZz8+dbdvbQg8jUDQFy/MoJNZQY
/GQj7NRAY5Tiup4iIuWFN+Zc5AmEHERnULb+Siw0OYrOedhhsRq+4UIn7VhdR0W4rUr13BXtU2Aa
6b/5rv81edp40Fp6EzcYeysKpFf9sS/d2Hbj/5+Rk5BNoUpUWSaMNDRT5SH00u6SQty51OfT0v0+
9J8OtaqgeGhILF2zWwdYUWuCLDzG27I/f8n51/ivLTrFCThGL6h2YAdtFEQa987Wrsj83WrImvxc
wu5akXfuwwBxXdEsgEIgFv37BZpGl88ul4hBeZQYwUBsATItzz0K6iYRD0jBeVI4j06A6gxQUKSf
rUTaDWZDJ5HWRn4c5xrafC4Rfb0vhiozQ5WyztvwOXxslUilT+NxoClmrEnoj5tlDhKKiXdd3Fat
++KNj2CBuFcuqLLRAmaGtR/aJQmllw6QJAmKIZ5oHyPxeLZy0NzJbxgz28oeRW4dZVP7CgaOmCt1
KMoC978FLkB8b5w25sV9ZFVxPouDpV+N0TtO4Zz4zNpMTRk7lG97jFRb0HhrlEgAWMr60Ysj+ztG
/pKidDee2ZPAfK5YvekheimCiAj/MCq65QavidnTuGM67loc6ZESWkXbGTFaUXv4S6Am5S0pjGKr
lgVtIox0S0hm0eJxYPqpBbNiSQ9+WMcjvwU9W4zp6IRTjwjzwcuvhiKMp7UiZkGhMrfiKPIPHaDc
KgQDk5JxzbBRsouDAul3K248IN+EHd4q/WFIUAPzcDOHfublHzZlEAunSS7A2SfQluPaJEYdbAL1
XA24k4s4zsNzWTs7OnVXg4N/reRWmJClbjThDj5SBSSc3b1yRNrl36WNcWA0eyPAEjirYzlW+9IQ
z97kJ4X/q/HQ9l3adBgkKVWVeqMdOxO8WjGzq2kB01eEoE9V3/25fi6ZldpoF09jFwso4ZZNjamK
PLW6ljBzQmQzAMKu0soHsRvz9kaY/8A05p0I9APaf7G9FIkhBfH8BiCsb41ZvElmxBbUnoXJX8PJ
zrQFcCKo++chIirUSW25R7/9Dq6AuK4wkjLfgrcLpx8sWoAGqBmzs+51SJkgttdBnGt4GIXMGnEF
6gTSD3Kn23kjChtueqwPfh4mhod5xkDFdHKTKVSvOW8yX0sC7d2k196W6Rdv+lnVIWFlQXK/JxEF
+mCuE+mzmNrjXkzNzpzbtCi7rBpvrWo/ivvJn46j1yQD31VTGc+WkbKwIQ3+taLNLYQxb3Ia3JXD
jYuqgcvuWWXsAPbDqjSvi/sNfzTlKKbWdvfLdro0r6e4xr3ViBhr9chmI1XhfNPhNxn8O+UGYYaM
S0Pv/PZX0LakrDDDUL36UNDzJUvZUB7MXifeVP0y7WobKe++ccu9Z/qpl78bTMR5vcutZivCJqsB
dxhykwgvJCYGrHy5z8MP1rhZ0Pc/PKtOO+tulr+GSmcQSCWuHu4iCAN1ZURq3P2imgkPFOH5Wz0M
xJjl09B+GxsrnqqeFLLfRAYWA9x/U1A1pBvsrCqDTAQevBdL2BKSsAR19YoOnTRp2zuf0pgu4K23
6piBct0qnhyoYkaNeKDey9TqbPC2iomt33hpJH1QvMod75frxqakC68snLMCug9F9QRCfOJVbSIL
62h6QCgjY2/LidTNSJRpZEGoEt/6gZbBcer3IS/jAVB+6Uepa4uDDKKkX/ELt8pJm6DcBrKJaVCn
bmuSWd7qFtFSKBJuPzpjiPs+3Iu6fbDcndtjFr+t4YraLDTGGwO/w9IzsXMzlsPyauAw2AtGUHH+
GyhvjBKSz/zFRWo3FWY8B3s1L3u7C4hjtqlptgnlQKBBvXcKvi/zz87gwDfJ8d7g1rtdundcBnHA
irdai4NXoiTPxYt2sDtFkTrhuGnz8U5HOZg3XMKNBorkICQfQcto72027QR/7l26ASSBmAxMr+rn
5BePrShiBdlyNeVp6zabvhXEkTmh9i1z5o3JIAgxA1pvXVNf3tK+iTmtCR880rlNwh0rBSkVNIj3
vm4ImpIHh2aLPxFtQsXKvm8xvFk5h9kzNkgHY3MxSCv2drDsIt+/jfJpI7v+SRvtVSiRwzRvUTgl
nruV+O0unNaER26g3q7AhubyUTbTTdi0WcB/zd383qtHy1BXVTShjPbEVLXnVBBQ1sXzGIdFQLRx
a7tdLJ1biew5zHkSDOGhtzBkFbHNbyNWTgzHQTWOwsmHCZcqjhjAnXQ5RPS2YzZpMaGHvUjFOJAu
l/ueGzcNxUfX9BB2XbzWH6Tdb6saCNeQEQw/gI++OUzjczj8mtr3oMCpML/TobpVE1gjSpcgcj1A
UDk1OyeFvnsajOwQtaqMm3nJhj48hHYPFQLn+6L8tJ76xKkiRAALMVx4qfGJ2R4JmEvmosG7cxsM
/sYpRRJN7NF0l600HGIZDvLRagu4SSq9BplqnzY6vEPFY8cxSmMOI+BPfUz5uBG5JpGbE948zybL
0FBMuEfJFE2kLaGqtuSkrNG9tNCc12bSzgK0ve+F1aWFD2qtutuYVQXPb5bX1Ia3RqP40LvT0evM
W7OXSST4Rgw6M5vg12j520bme+EFWS/MDXRQrlG92rU8wPwqfDqnfiz7PIkcusnhsrshfIoofWwq
tZ3AuBYX0/QYldUz68yHwuhuq8CJa4qco9dkMgW8ksniVqKpy4zbrly+i3DaMCu3ieD2Qx3YN6aJ
XhYqY4DQRvO105jp2Gusd/1oVHAhVW/0ibnYT3pgYjNMaltqFQOgmjTl+IGh859Q6Lh3vPxZAPs4
BvX3Offvlxp6Lb2c1zDNzaK22rMqOLIi2GpN3+faf5Wdf3AmexdENHXrTqCT5/6ARMlrNdYIKqdg
H5bBNTPgB2wNShGBOTWX5oRZDhHDmKJdti/Qg69mddUYuBVmdSW0mVoltGGCwYoZ1YBGRcHPadTP
uFEbt+aprf2kGsGGNla7QAR7BmYewcBN1ZbLoZ+h1LBw7CPuRxemrK4yEIU/U4tn8N0fi43/UwxX
IF51iCpCngivu/Uwg25i5R2PtYSDQZSYwZyUM6wXfExpyR+caXmrbeja+/WtgOQLmcOIk6WxNPHz
Abk2aOaiqbg1NI5lO6Qqco/gxOkI9X950qhIAAc8UXlv10j7rRIXuyyhXuGWWyrqd1taWW7Uh7KQ
SRFE92pxritmFJsil9e0Gu7o3O1tr9jgKTgIFBLKsvsIhuFbEUbEyO1kHsBxOg9Xumag2tGvtlYb
F2RQ+ZKn3QJY1ljPXZznc+ZznH4D3Ix4w0vpvliGdWXjQOuy/N4MKi1ba8ObLnU6kQgBQmuTX4VV
tRXusK9t773Pp7ta9t/gYn+i4/miGjNeBveow+Ja+tVjrmgbT32/xHU57YrI2KjaebDH/mBYbeqL
8iVw1Y3lQKFsBA7IqsNEetY2rPASw7M5rNjkcvhpcuNa+dZed/ah8LxNvU45yqFKBSuTJXJiF/kA
1SBgGMZrm7kqbiKJCBnBNUa0tn2FUxJGe2S/wEd6+1wNu6Aq4Z2aR2/Ei9dZ28nWc9I4S0f8pT8I
ZT+5fvNU9PTOz5efwzA9jlFexyqcJKJK72rAPWisYovD/AtsCZu2KTZqnK+bbrjqlZ1AF2vfjF1E
7NBKGH5EzpzMCqttE9VJVfF9ELK3agxTZbQPVWsVZOybhBpq69vFZhn5ph8qRDrN/BoV5q5Yij3t
8ca3KvZCmQgNTq/a3tMFL3BBs9EGq5Lv1ETndDt07HEsvbuGNjEE7m8XbSSehTs2e7Hhzk+DXaZW
kz8NrvcDoPjnvjJjpemzvaAu1bEkFFYaRsYDtuJK5EOCdilIGgJ5VCVP1FhQIqcFoKqO0kRUxrfC
GX7KvjSS2quP9VCkrIx2uTuwhIsxgeD1W21ZcUDNTYXBzS6UeTwvg008Fn6gQ5U62NKwA2xpRiux
hu5P3Tt76iGAnXX1K6fdNjfpjegG5D/eEaf9uDCMTi3jfvTpzbh0mVuWj06uLUy9NnvK++Movb1l
8NTBt5LZp/qA3mXi2vJDNOPRocFPIwiuAKvdOW0r0qD0wY7KrYkg6j/UvEtNpzkovbznGihzb7Eg
XyarHVNoNdgTVmPGHmtXbg2WdyTvuxdW1++mB6FOEzFJXjxWqj4YI57rqUKE2zyPQXRo62kv0Rhr
q+llXjoTkTBL+hHuR7P8mxvOL2FuZp2LhFcAwZWHw7Ur2K4r+gRczYd+kmkHnUlP80MFF17Y5R6g
lTtpmeC1NMe7yiiPXt1tddPspDGO+PvRlnaWSXRY/vLyMHUMsS9y+5o3aGwNrdxHdo40q7EfhwqV
VktM2eTyve/le1rmcHEyoEg6cgRw3g6Emj9rQa+1mLbc6q6msXbiHMMaZs3IwiJstXy0AQVeDPMa
3e/XgPvZYNsPbAgSo+XZGGELS2dXeLLA6lUJnres6I2rOV/SpuNXbi6eGLMnJGb5D2mbO13n14Pb
XymsnOdwPw2H/mlGdmC1wXPZTklddX4yt+Why617EQHWTp27BbDMcIyeGtcCC1OASa1KvRQzcmhZ
JQgiDk1hborCjoWH6NVSZtZqb6+0cWfn0QY6CInJnJibFSbXg43S/cfgdUdMa21dt/+IZvZa47Hs
SlutyesG8MnHuROvgVfKWLvjg5b0qHokfoG/WXAvyrbeWm27rcKFJtbcLIRp+RyOy67OGy8LomZM
bN1sfTqMmWXJuDHoU2UUN1GEioTybm0hd9Lvtgu8vraDxI7Gx7FDjxqgrKtFfm9E2MGRN1Oc8+XY
G92T20xh4g4GGU0cIlr+AGnT936sX6RNd46NC40O509XQsh77JJC9FeD8AcsFM0ock7JR3jVomwT
K6SPpq1AzVJsjUneGwu65IbCriNpTAfV3tmOIqLMr/uhK0gY0mvIHtwHWCmCMQoM3kfqZlBRoh3g
UobWO1LNbmQEEfqlfvPqiseqVIjDinSevCM3lh3qllcKNQtCubkbq+CXFRTwO/SnQYddRS2bSA90
hqVHn2s9Pwm7KWJhy3SgLCeBJT/aqgfNsY/IIerb+5LnPbFLcaOtZY8Ez0kHWS5xNeUvvVLXRVuB
bqwHgi1qQ6LbCf0NYNxjlxpe7Grj1ZpRBLI89lwH0RUwI5JEsnLjWXivRs5CMrvz1SjpUwOqQ7U6
Y1p0t/00fvhF+9CCw2/Rc4XAq3zUtvk04qh7Wt87ocFJzVSXTtZsEdmBtbhrttEUIRJr8Yta89hp
5yNY6td5gv8BdODngPE5M9SbcBwehr7NHG5/g/z8rY+ajdUwlQyq2WtTRCvcaB9U1kPfR99YxJ+q
AVJHC313VP6qAg+MqwjmZr85mgKhojdZB6frjwsOrFdVqalUZlLQYHvtXdR1r4v0rueZvmEo5roY
y4T5YBhw6XRsluF14vaVzfqB6MEF4A/ztJwlUd20mHFabmYBcHT0FhZ9ygWiSKMG7sWpRpBEywr+
roLrEMMBI/BbhMzPkVe/DMjr8WVHy0POLuytt3pISwIvqZtdZRlHvYxp4/FdiIcr6uofZV71G1Xp
W9OvrgbTTfui2wdlnpj9eA20Txcv2syGJdr7o7HnOV6XefqOCCy15YKkMB8EYSO7m2vrAdPqaIV2
Jn6fCxZB7dxadLhjkQR1Zp7JSSTBHIKeyEI5yS4BrYgqhTbmJDdjV2b1WlsLQuB+Hbc9tqF1ZbYQ
vslDn6hWBDid85VCmBZ6TU6KAHAnbJrg9SHXSpPSXt57o3hADI+8rKlu0WnMpIdyQe4/Qd9mZ5S+
xqNYp40vruB/kFDb7gFXxEi9gd4GvH6neXkclPFR6uKXUPVbEGIpjOWBVqjHhKF7axW6IGop0EWs
nUwXecoje6/HMi4b/92cxu9La6tk7vq9MZjr+BOiNxQveu1vRDTd9iWkRir9I8AEaWIb+r6Nutib
l2+qar7VDM+d1fHXpqIKlD386AfWdim6V6vwelLq8cFzI6Q2/qaezTAWc1vEM58fZ0Hfo5E+IYp7
h2zFoe8Znmxst1r2mJ06KKe5CfzlCvTUN+WEUWqzno8NMvtiCT8KEEjbop9uR+b3CXQvjn2D7Loa
MS0cBFtP+ze+9FH+60p4gobvROBzAsHhLV2Gm7wpX0JpJrQZkjAvMz1HpKqXa68wAogdzpTowMdg
elc/B+MgNoDJoVSg7XFD5eiTFqx8BIz5uJQ+XhhM4KEY1d5ZrnrvLU+mgZa/pjA4lMOSjS69CztL
xK6vfzkL6N2gCEjmNdRRA0a/hvo6DNmxitShxXTuMQ8wuVfSDr9F4YiCxFgG80NvVO88Bz9FsNwr
oOtjBnmsNlf3lb9sbEQ91sS8G634XnVRiMqv8PHs5uDLsexno9DJsirucOUykrtQ+7TDo7bnWz7X
j5WJM4rieRuUWZSz/dKHmU+jx1xAsR7y9SnLG0ksHmwFwlTLbLc28iYdRjsZFRmNVMzyKG4s757x
1keleewyMTgV0dp6rTuGco67vIcMoMjGjDBvL0pKWtl/VKixhIiu2iVM6NTcmKi0+iLPyjbf6nZM
mNFBvdDgWzHj1UH0y81ih0jp3ufVVlGU0Meh2+lQ/PT6+a6y3BvDjnbh0tzpudtJbt8ry/qO4uxL
iPJ4VbdbLqufrMHMM4+QGMIt07hArc2plvuRFyKZ/aUl0AAxd1K7Igu1/90srKeF2+6WViy1DLu5
sf+LtOvqcRxntr9IgHJ4VXRod3THF8HdM6Ocs379PezF7si0rrk738MCCwzgalJksVg8oUWmjOa5
c6VSmZ/SebSyurY7dIS8UJIfJqXYtUXfmXWgv2dGcj9zwmEuIDYWR+9ZmG6nLPw1+s1Oa30LBb5X
5Ty6n8pLmIm2IlUWV2GlSnV7Z+DPNjrxFYnCRRvsLRGF2kKWV+1WSAC0QbdGrfUJDVr+seg2Ddfd
Q5D3E1dNZ56EYxDzT6KPB46ugvKZ2g2iLaBWMLsqvh+D9Fas032dproJ++IX3c8wLX2JSlJKfmad
8dyFoB9L6AgYjRpZfKS+BIPmDQDlWLPf3PaD4UnSfMhE/8kPudesbnMLQMtjP0tm0BpHvVefqq5x
fRUpPdbtvBvRyUu0Y8+rEtr8yIZKkN0k47hTkh7jGrdjRb7nBORQkO0L7DGhe4jVV25Ew0CHozZ0
ZDsksWBW7iplsOW6wIufAMkbxdPRGoz90Knncd8bM06nw4x63ZA+0qR4F8bcFtPneoy26DFaHI8i
KfVdVf+q+BlXXXSokobccQZvUqCBiiuWmoM4VUg3lTa45ZS4AsejJwkGS194QcM7QCw6MoIGpe9p
ePlpRt6DFOiNlnY/8on7COTpHioMT4FRPPSR5iTC5Lbw+O2SU9eNTj8lli5hL2mvk9w+GzFu2j78
vsR5X6B+kCIZV9PcLLTQ7kY82Ha8KQXtTksfs7qy4Lf5rnWyiQLrQdW6m6Lo7BBUnhBtR6kY7+dy
3s+c7vUo8BvcqPDY1D/pSvViQJExN3Ks5tDzZdHi0evMgs+u/4GrvcH3SJzSayLgFzV1V/O4s/If
VYqGJLrbY/rFTdpbN1RbZYI0N94m1PixGH4aSmhrc+PMcebpYD8OWmeN1eiWoWiDlo906Bhy6FSy
YZhBjp5IBr1E+JnV5WTmoNeWcBGXYs4sy31avlZAE7ZoK2vdY6WfZhQXYyuaBio7oQ2tqfniC2Hf
1yoOXlC/On6X5Mo2ah+EpvB4PAvkdeqmuYK7XYFG60kb3qbwhk/QcEllHLdw9FFeJpSH2Ziid5Ps
QHA0c9w/tPxX1N7p8DaPMnkLhalnuCVr6RtqQtyWYkvnNbtD77NIZIuv0f3FvRQLR+OgYlL6uKlB
eBLvTzW2Ga5cttpWbqkEx3HGUTmjv4pmsV7zltK1eMKJnWYUwJ18EOaDL0UW/jMj0MN7lD05l28a
BRd9NXYKA1UnbhCzFDz40ica4c40t9ZcIONWHwU8cpt+2JVtYuo953TKjyL4IeJ8NXzxUOWqpY7A
f8jAnHQf5G+OMzwLhGjVaZziNsonqUDywLfbMrX4CS8MwbOG01xJfrY5xLtaU1RjtK0Ss5hfZzSO
y3QbBg0KFc5AszfGA13vBTnn9OmnVBxHFCel1u/k/r6Yuk0e4UdRBqc8vjUaf1bCBY6Kdd/imGh4
yc6U1gZmxZRhb5pEhHK95WU4BxpocMzqbWpMsDhG4SKW2w5Xcg6zJ+AtqdM5EynBjoIM/SV1U6qy
peIe30e40CeDNwaxhTbxTeof9Smwh0H1VL+zORlHblKj5hSTrdpwT9DUB20WoUt9qyeKnYaK2w88
DI+Dw5gIXjShZ36TldshCrdDUow498P31hcfugrMCT5xpQEQM+G1qL543vAKBe+/2EIN9vFYd7dC
EJ/GYvTU9K1QfmkhrkJhZ2qA3V1/2V+D4CiQr5Lhugj9EJnGKBSZIjcDQJFcrVuQNLdkrjU1vD/1
/137D5gYAosBnhlv+hfMXDHXZ26ap+zkP/edVdzCQqqwhNs232P49rTxT2ggXB/dNy6BRi8uY1I4
GRXgCIAHEDMnKELQ+rzMgoDOC2E4ERA1C9G0iqJaBqQw20kniFk8APiDHl9/A/uD7TbjTOlh4Nwe
NoItOE75yADpfKNVLkYJCCGEOGT5UoI1HoIs42pgNONttGkOf6FAoBbpsuhia6BF7XcgGjYjtmVf
wNYGoMIAGRQ5SY9YX2wNEownA5Eor+oEQXUO/JBqKe96AkNrHOOLqF/qN4o32AT1ydlMTV4CaruY
uW+pMU1VL9Uv89mIqrxvMygFBbAYq0AP6957ME0JhjB4YrrzrG03KPVALuWveBTibWqrWBJLxMs6
aEpJJ7Qx0Iw+VMqf8ImWgSj8TNHrKge9GQysR1eY3BVxH8ZDNGN/rY9HA0IM7HfjgnuZQ6tEmlSM
Bwf3L9ESAOEGeAFpzG5QTFjpJna4e+jVMuBbq2A+Dfhg+GZCLQhykeerRJkDuRszIAen3eB8mxzZ
+o36bf7lWyytbTJXF4tkEYyC0mZxIyWRTkCZ4rFOc8uAPnt3vD6TqztrEYPC0Xbp1HaxhBi1JJqD
8BRGDF1tMiNXBkEb+ba4+8xYEsAbtwBO9TcR7i6+/DXUTsa9/cFY4BihoRYHhusCaF9xkx9NPYTa
ptwUu3e9ZkzWGjgMDUH8Prgj0BOmDq2gUfxJhp0X5FWDDZFCwOVpI7I9AVdz0SIOjUFvVC5uY8Rp
nPZmPCYOF1vlPrsR3d7LSptlnrq6mRbhSLJagPn4xMjqIqyyk9poZlbtjeA9Gl4ztEuvfx+BFYjK
Qk3Oc4FfINC3XzBnqqcY4iqm/CM1sW3RaLL8z9BRUIkwQLiswFRWqqSgNxQyoQHqYqE+lmgLpoB0
FT5DeWT94F/MJflLFnM5CErLpX1J0MwSLM53shM40XO+bzN4nde7yGXp1q8fwiijYGoH+zD41J9H
LKpBSuYsJQyCHmStaFdusi3xi2c6f67mit+RDP480oRycvJbRJI9kvxit2+s3uzhVam68iaylfvg
9fqKWf9u/4zNoDbcnA78JKZAsgJcBTTNzIUWGjGOJvrupEeb68FW0y1kwuFgBxW4C0r6PMwpNBBz
fLqx2s8CQDRNdjOgfXs9zOosKkRNBfxp9YKLDkimOHRRgjB+akIBq55O1wOsH1KLCNQa1CKpSGIl
Bjj3ZnA0SMPitdPin/w7MEoAEmLs6vVp+z0e6kiM+mAWswbj0cpxp8eFlcvc3oiZ5iFkdV0cJDpY
MjIURiCHQO3hOidaejqIOb3bveAitUPDCV1Hwm8XclY1SBbWtWDUFMZCWJZtioIzv4HLhROgp/cZ
ntAMdrtXiSU/uLoiFiOjZtDQSuTFGGdwkz1V/bEc368viNXfRz9MwIMUJG9oWvSIN9hCHJB2DX+0
Ob5y2vTzeoTVfbqIQP6CRdYDHLIGPA5w/S79xRF0KIC13G7MWSt7tWxexKHWQJVMfgCQJrg3tcvd
yRbaak5iob+Qv3RQjcuZBgXr+XwRkVoIOa9HaRfiWtC70WPpRk4uWMN7cCQmszHcgKzp8fpUfhdE
F0tvEZFaDTUAmDlaZSTL6jvkOw+AVFS3tp5b0iPRnVWs0DG2aC3loDhFbBX59Y+JohriWdDQoimy
ojHq7SwgDwbodgqoBWYw3ZunNGBqyq3uMlK+/xWJvtbNwIX6UYFI4PgR7yj0dEi7xgSi3Es9kVGJ
rufFRTjy5yxWaZkClASFW1JWDbC2dYKd7+p3AtyjMpjN6owcspoXF9HE82hiFgZ5SCgSQ3cjRrfl
7FT10/W18v+szt8TSPbLYkTRlKV+qeBEbhzhbbQNN36SSq+xNU9wYgcPmEDwXw+5tjggRgMhMAim
QtqEWp2CHyVBB4kn6EWkx0Dqvdqfv+poeoefA6teZMWi7j881wkjl+D0z6QM7e/MSxK0NIRtXLXu
/zYqqoZCzox4sUPVlkjvegx4f3ivcp/QNWWclasV8GL6aM62BgWteCbTpx/KrbYpIGrevaMD2bi8
m26I8k3tKu8ti2S3dgKA46TA4ABy4Kg8ztdJq4FbPbWoCMZgH+XP4CEwBra22JcByKdcLMShLdWi
aRCA4z78xONBCVYY5dn6avg9BmrlZWJdNgapc1M8ogG8Dr4LCCHtew2w1/XVsNpMW46GWni1Nmti
oUQk6cNGw07voOz0BdC6LbtEY5azWaRc1vRR609OZk7ONVJDCflR4SRHkIeHoBRY+YIRhxb+kpOG
D9UQcdB1nuBoh6MFOnEGGJdE5wzAwtoyAB1+ZrUnybehz7TFhNLaX4KuTf1EKtIJD6qViqfk+Fmq
nvQZumMdK82vnSrLYFTirbg4jZUKwdB7JRpW2QG91w6GD8TqKvtkrJXVocHuGO1P6OaKtEL1JDZz
LNY4wxoHL86+x70CQyhvAfy4jd5xnKErhRMbSlMx+DWMZMyITX/OQGxCrUGGPBWArbetbwJi6AeK
qRhPY8SgCJM1f/EJf4+T/oSVOHACGojgzMbtO9Ky5evcTuUAJanSH7AmuuXKmnFTWj3eIL2MWy30
NBR4O59nlXFqfTmPsA8bJ84sDYhWaNP4rvyGB2c4FqJGYM3o+tZfhKS2/hQbTdcEJFOiwBzt0Erd
caNZ2Y2yw9OYZdhMzuHqcl1EpPZ+1Up+1pNb9WiAOdg287SXgTQAMlv1X7Q6huiL0eZfXeJHv2RO
AAazqTVrxOswa7pXs4MIQrIB1z3xQqii4yejAi4OFUtoaV9AmnLA8D8lh8hCzwR8CpcLrNxjquav
Hk6LsNTlYU4TNcTLKukKyQ/1lhjWq+9mdKPfAR7uDJuZ0QxixSPTsDyrJgkIVk5PT6H6U622uvB4
PSWs/j6uqdB9gbwunhLOf180+KbvGyE9xTPUX58MYLX/twDUGu2BkGpLUUzJtnfyAWhPQ2T0scii
u9jtizFQi5IfJwjya2QMUHuWNpwTbDmvZbaUGFOlUh0lPsJ7P9yX0pOebEBkAACZdbdeTVu/B6JS
Nb9QyyAFlhiIIv0a8aQLzrfpGz/lIbTFaR8x3z9YI6IOn17i/X5M8G1a6UZOPn2Bdd6Qkv7Kl1HJ
vy9Wb5lwecxHCBC8iDvJJc4g0714B+YEtLENm/V6upoTFvNHxrsIh8Ypn3GDnJ40YFE3EH2ZXDDp
xy0sStI/KcIXoah9mfBChk4FRiYmm5jHSzCAKw33PigsbZnVSnIRiCpWtTbU57rFmujxht7dCeVr
nN2m5fP1XbrKXdcXYag8IDdyV84kTH4DdgqOEcDEYRspmonNzKGrh8giFpUSQELROG5ErNaeXeKV
6m8B1bnrtmj4MQqB9SNyEYvKDYPS95ERkiVuR7fkiKy8QDYFcWMcRkd3uS3Hbecf1yeTsa1ovUk/
7XrDLzC+GXCi8CgojDNhtTcAp3ZDhXQmFDR4Kk/oCWD2UlhhnT8BgvRXzuNeotoebqTnkql/ujqe
RTgqTSgiWGC5X6enLH2Sgx89S0pr/SMtAlBpAgSJKhwaBBAflC+SJsa9/qOxpV1/C/LpHqg3Ri26
migWAalEwQcV+MYGAvLNfOjUdBtk+T3na4yDab0mXMShskSrdZC4ThFHPwCZ1cJuyopd47Z5lxtH
hU8R2HDy4/XFtzo0vDVDBU2QjQtRlTjwx1jlmvSExD56WgGunhorkyskSupdD7W6LhahqNRU8eEE
RDlCyfIubj+DiOXXThbWxfGBBw6Y7kkqkcA7z+dxrKR8UyEAeKWD0x/B5bJRy7t9aoKo4rKaYOvr
8Hc8usU3qVkU5hH2lXIHsw/I0gJNqB9lUP9NGa+Zkzl8Sqwzf/V7LWJSezlty6bVlTw9CVN+5PkS
kGhg8DT16Q++1SIMtYcnvSrLqC5QR4Jnnb0YgOZdD8CcPGoTDyAGEvA8Dqo3dUe63bFdf/YmUSQP
N2BC2tXr9YismaM28SSUdTcUGJIgvYz8p+9DFkBlaH+u7WAYCRgwcNMUbCmJGlWsCHIuljAtAV5S
Di1i7cc58rHdwSbh61vTkpEzVkZ1FpAa1ch3XNJrCBjLv3QflAeYJvasonztuAf2QFRVKD8KMNWg
Vp02+HMxiIgSaXC0hUT3Rodlshnfcjv+jzRBz6JRi0/Lhy4ZtJ64y/6lVT/uiZcNiOKuf8uCK61O
4GJo1Bdr2mkAcQSE9RmKZ+WJl0MziI/Xl95K5pMhfABJOuAqgAgkf8Oi0ERWl0LwJeDZAdJPy1Ug
VTHqy/UvtAhBJVc9D8ZQihAieam3xW78bDOzAEPDFe1pX8bO9QGRX6MyLQYEhxVJVg08KFProRlI
y4SHN0eaPBL5GLGSzVovzdao7OuRVqcOmDVBEFVevHhRhoOsomYSdDO1+EaunoXo4frvrxVH0BYG
RVOHZZNw8SIUlr6f+TOGIn6AOAGN4Mrq90VuKQ9EX7LnWHmPTA09dYt49KHBSWLDA+wKcGhgEzAj
53AndCDI4o7YtfPa9MH6B+PDPRnmZ1SdLsawBeoIyEDWLGgzzXbphjbIYDWA5jCHkm8i279ldURX
syCkiUUsd0UTLwyB0UrUuVxHF8I/6LvcnT85mNsBIwqBEyhbQX8h+Lz+Fdc28SIg7QDczoo2djMC
crNkh/HsguBp6qDAXQ+ztuyXYahlH4MYyYmDgTBBZ9c1Wue5XUGrpC1yRqS141HW4A4IyKYh8LAS
OE8ZGVf1ehCNKXJgeCRi6QQj7syKCfVHoGzh+WD179dHx4xJ5d2uFcdUjAbUglCiP4oWGC1O3ZqB
F+FcdkQ7wUsiq7ReXyuLgVL5F2Q9kHZ61LzoaPugzjjzZ/SzhMyJB72J0sxskJP0hrUL1/YF2Q7A
aEOHT6Y722jaSzGfoIyKIK7pzBBAuWkOxiNoD5jfCTuD9NMl1kWMEfWipx3ApC7kUIJALArgWDgn
tK/zYz3Ys0XMGIfX1JJ+/MlH/T1Surc9ZCiIjTFJT91349MiZnTyNp9M/k2A7iWxh2Mh0lZzKuyN
RWDfNREaxFQhLldFIIbFt6us4Ep24c2Q6T0qHsJZTWsyZd5JFqNyKnGlApQehp3KxTsFOBlCF4dx
cvKHO1EIjkl1C7OFQ9+Kzz0e0xgzupIFgM1V4RTHY3de+FOPEPQNKt5I4GIo3WWwe8ltbE7d5u/4
t/YFfOUNZEGAnmCEXVk8uKah6wrDDaCEvjfSooho5JD38XyWnN4g6+ngsRjCzuI2286OaHJb1WEs
HFY48u+LcHOdQ/xrkpPTDJIXzk1TbWzGiFaOQjh8w5ROlokxHc2TUPMwlnGbSUidB2UXbIfkUIGe
8gLQgiuyMs3KGYFoClTRAG1GSqUWJcRO/MBXMKAEwjKQnmp2qeb+0Yj+iUEf7r08dUKd4htxm+Q2
QqsqfgW1xSW+L8xDdm3RL8bzXREuPhBMWHQDDiWI1Vod1CLMKTX5w7wnxmzGBwhdGdHtJXmFrdu7
lrWXk/mdARbBuxhMwVhB8MZRvqBQYpFX1tnLjmSwEZsCQk4BeodDth/ZGmWgINJ1DCdPE4RoWiyV
nYqKIoWJuXxnWNACAkY5F12xdFjrZX2Mi5hU3xHNbrHjJsSsbeVLcVOXezRmU4ZnNAbpxT81xo5j
BqRWaC8CBMr54CNqgpmhjC9dzoGRYGopnuhCIIJJPSE/eGVWafx60ht9Ay5x8v0S0nmJ17jaDiqT
m+vbYnXnQQAcaRjIGomGlvNNUkIMEhMZJa9RpJl855VyxUrLpDq5GMwiCvn3xZLsRQkog5YsEQuH
zk3iJCAqPnTANaQ7CRAzVj5eOwaIrPnfo6IKF1+LQ02uqwSHefAI8ZXGEvbZN9ZAhfSDBfkhExvh
X/hhs6aTysy4JYWQwMNAYRX/AGFfO3K+zdxak+guhx/jc+qxnBLIb16bXPI3LSZ3VvloipoGyQay
qBluYboALvh/XyY4vIHj4RUQh+hbsp/qgdwYbXzq9NywwzZLvNgQRDueOpb9zFruVGHNpWsGuBQX
BUrTQF8lqTQI4WuNqQExJAuv9fg8GA8gyzOGJax9LxXtIFRCgBzCPON87sCa76YuAt62/4oeIZJt
Zc/zrf/0/k5eS0CIYp4MazuBgLwNBTrZAk9jYqtZ1nx5ApoYsme/xi0pE9S7ya5NVCY2U8Z4LRqM
ViWQRlSEo3c3ZJ8jdMdBVyLIeSj3uOgD4Kp3R9hl6YHlCrqaJJfhyJ+zWImFCKqXnxN2lAKWsKnv
MgdEi5+4oaCSh8ClVd0xaQhrpw8+H9zcFAwTjmfnMWO/6vyJA9xReNIfQOe00jsQrC30eZEuzYSZ
l9d22yIeTUaQQiWulAiQPU5STQUbDf7K1/faWr+IrMi/h0SzD5Re6CABhxC9W9xiQG67Abz5LxjR
KyPW6vRJ2AECKfVgSXI+fT5EAFMYo6RYj8GjYCdOE2wMi7wXhpkpbkCAZyE5124gcFohdSXBBKoG
tecCSai4tv9G15RbFb6TUIc2TtmWtyGLA1Y/kxS7ugsUXNmJ64qq0x3Sap5VTgsB9ABa1ZXhYxTL
WxFIqXCDBmnksh2/Vyd1EZDaB5zcSNAmQED9uXOaUwML1najJWigy666zz3W/WPtuMN1+Z8BUsdd
og94+9cQT6iHAt41I3jefi3Zfj+h9xe3ks1YNeszCsKqRprp+IbnqwZyEHEOumKK8ivuzeZW2NSb
dlfCqWk8cPYfsHAV9Fv+jkY/wkKHqIWwDtaoXvHaRkLX80acoUn8J4OCMjthM6ENRtexQVSVcWkA
USd7waNoTQfuFqIHZoi2MMpmZuJaTSSLcFQJC6EsJSkVhAMpTbdGG2JnD6HdxGZ4Guz6MbOH1mQW
RmtBdV7EzRiEFgkmkecfLp3DLIoIRvGbCcc7UMX+mVjyUX8KN6MXOt0r61BYO2ENCVdJuKpLsKim
djt0Daa87PAQl7WpKfhea7xOAat5s7bhDGxtRUOz+JKjIwriKBdxlJ5UNIqDxlSx4zhLc1TBnmzg
x+w/4aQpy4hkSy6OurGFsFBRIqJ+gIzIaMsOvIEgm4v85UL5SnLQkDswG0ascVKT2cuDOILmhFtI
ZdcFDtj2Dh6wNwOuIdl3OmPzQlbT9XKk9DotS10oE+gz55B2/O5saBZeLwwvsCBNxzZCYo2Ryi2+
rKVSrCMevxNcUrPI74mFLqdvYm73/6ILxwhINwagcsxl2hziU3I3yS1EUp3Mgra5WtkFlJBuISKy
CZlPDayg1LlbB5IB1jBGOT1Mtanj3S5wDEsWsHwGu7DBNWTl7LWOzuI70m2BfAg7Lgdq94SmeIn7
a2FlVpbCDyZ1ODa6lKxE+lICwUdBRfsY2Ybu6OgSV44xj/6RdDdD/5sYmVpA7Hz3IqTSAseX0IpT
GE1xrEYPAe9dCU1/T+jSo86pvltXhJhK7s4RUITyXtsyTozVjwhdffQagVu9IKUkcdd2rSxDphGC
dcBgh1a2g8HEcK94UK2DgLbHuhytltiAgvwTktqNUZEOPs9pyUmEJ6st4sYSP3Ho7oSqye3af9HL
WjsxDA2+zLAVhI4JfWLIo9aMAoc+hFy7/nAcWbCu1fNh8fsk/iKRKqoE/ouB3x/L0uTz50F57JjG
4+uD0Hl4uuF0wNl+HiSttKhTB1zLoTQG+5BgMxKzOjx9NRBOBH/5VMBtwhQfr6+PtbLMgPPz31Gp
MhDsR6HoZXQhVB1eHESrEeyHBMr8wul6oO/S5GLJLyKRhbqYREFOgtJQECk3TOmLvA7FtgbhSN8a
NTTiIPMM7RcZwkKfhi0dGcHXikEAt/GeqGhgyNI3sATS0KWmYHLLvGggka1AlUWOI9coKzyO1UF+
12Vi6nSjJj6Kei7sYqXlLTEX8UAnQwmbUcetfuvffw59QYtGvW57g3TqMGCIRsPlg8U6WtuFKm5F
AooNWDnC1PN8vgs58sNywKNGg3NiV5KeJ8Q00fAXrHAPXf0HZvZe2SYq5CUIz564etMruFMyVMgp
IoLI4k9Wux28ymo/8305QezShEA/atT4wHq8XR/pIi61hmNJCUM/Q9zB8h/id8C27qC2fvJN9H4e
4mdWL2vt7otxgmuNN3ER+j7U6S8UYRHlgxqjc0fuatG3iMHk4iFlM7G6yOtz+k8seqX4ftmHgYZY
iQA54o+iPhrF83/fHEidBPWG2y4UPKiVkktA/CYJdEbzG8I0hVaYYRPGU46qYkR38vV/jEfVpQV0
E/0om8mR1NtwRgeG/hZ2djecV91xW+ayXNn7Z8OjCtJk5ONQTRAuvBnfyFM4QfVBH3SycWdio/pY
4ajTT1EqbijJbLacG92CHmxBX/Awy258q7rTvtgwZnMll4D4B1gQ2jH4iDTrNE6rqcTDO77eVwcB
D1eDgYvnaw74VTDa6gEjQ5uwPLD6dmsLcxmWGmYLlEQNwTa8mYYHftyl6S5LWFl75XA6Gxq10fSQ
b3i/LP5aKDPQ1HA8GCwDAnNwLNl29uzoewhx676lMFUOVuqmZWyajSqAU8T1Wo73yzvF/GY6Jlb4
KpvBPblT4LBkNUhWqtGzgPT5L1V5EERlcoI7HarePr31jWjXTrGXcaM382AsM1YOa4hU3kwlhYPt
EoaoPcX3ymbG88PsFTfQz8TNMLBZ/ouMFaNTBUBU9HXYl1iooq7DTeS+AGypgTLv9VGxopDtsigz
AvDYZUNAlGH86OB6wR91FtuWsePok7XnfDQRSsxbFMfgXG9gWHF9DGv32bO1QGXIOaqNUMmwufSD
gJQFZLAFim1hkrf6yGVmSNZCoDKkHwcR3KMQbrDwdaxkk4qO4bRmCpkyc7ibXsvBYoxw5aZ3NkIq
fUhSBJtpKcFrOkGE5rjQGpYYODPkBnJPsRnRWF+MSiRtwkU9XlDw/CTgXqlaXeIhhag2HOu0X0Tn
UIRTA0TKWHFXz4LfuZk+vZNxkgpFQ1y8roNSHFrKZ2i3ZnUj2u0zy1147aFIVdE1g/ga6q+L5mA5
1VWRgUqMzzh31uQ0VuQYj0OJBqH6Bpse3Ni7T4FxwVzbb8ug9IeM5HEC8xLKmMoPDa4aYbqRh4ix
qcn3oe4OZyOjvh+04sU6U8X4FMHfoARmtH+vmjse0qPlsC2LfQ9/IsaSWVugi3HRb9tFX/CagDvC
CVJV2WPu+tv5tmlwTSEgYhbHfXXDL6NRyZ9rwyEGVhWfbgdtdBRh6nbcZVsC1eNsVgF7uRsAJkaz
E+AjIGMvOBtTOybNDK77SYKuqAqvQzl9uz57l4sCEdBHha4O1iEvkn9fJOE05ys4OuQh/NI2YnsX
zPtE/c9uuzAHxuskjGUkkYcTLhVCHCDFXTbhSYOgsD57eWJYxCTi+kDI6j1feOdRyFQuBsLDAafQ
qxbt7vJLTWC2BuenPpvge9BBXxf/P7BIKCtTdzYuaurUplXqNkPE8k0+FOByW9MtWPP1Xjbfs8Cb
jrWV/2T13C9rDzJMcHLBzDU00LzOh5nDZKXv1TQ8icWXAcu9fvhV+R9gnFq1GLBS//oI/wlGP5VI
TVUXSRWEpxGN0q+DD1drmKO9xpOJE47znmIHcmYs7c2VNa/i+RWNd8EQ8IRIH3FQ8O4nDkGlFl0w
9bkVGXlwZQvjpi1CSReYUPQTaTRaEOOJN+EE42N0AR4mKqmJBURV8S+tzy9rY5AOeBiPg5EOVh79
SC/DKqEYgxlY0GYwR95t2vehuOvbj+sb4PJjnYehNoAG5etcjyaQrsrZCtRbqGCboSEwthkrCrXo
+boM8JIBtHKod56a9JshBP9JZFW8l4vgfDBUWaX6bd7kOU+Ykk8iFBqSh+uTtdKJOA9ArbJaB+ik
k/FReC+5TfYV2tfBc2smhVm/5KDr8zxjM7Emjjp956SFX8OIz9MG90T0X4Yj0a/rg2ItNCo3KH4l
ttCGAqo77B86GLL4cmFHJQ/LpJCR04XLdIv5E4DxQgcJm4nuyA+tP/DGQB7ipu2cPaIdZ/Xis8Ed
BvhKwrPLgqGaJ/KdJdehM4CnpBvzZqoPUgl3hgisomayEtnwrs/AytY++7Pobr2vp21clISoZ8Lp
DA8+/lY76MCKwAHVYj26rn7S33NA4zK7sZ6q2kcwqPTrzUcj/ermz+sDElc3wiKGSOX7cKrCugBo
PvA7x/CPybyRxEdJ+pXNxySBsRAoj2k/2mWtujGOOtXH6x28UoPI84Uf8bgZ8EAzCIVlwIylQqND
hZViDuPr3jfs63/rSlV7PvnUQR9xoN2oZD7Q3VNM+DfAfMIqFKu3UG0CnvoQ2c0n3oh6xtZa38yS
KAK0YPAE9Hs+SdEgdmCFgGFoPA0OeAUb/0jQxb8m1zcLd9iLf6CgjKEuIlK7OQ67ttETRISgZ7Sp
vPo1n2wJStsQyYG3AGzEGWMke/e8vBFx3uuqBIYIf1mnxWJk9EYUGB+y124bz3AGSCUAm/oHG+gs
DpV4ZbjjFFKBOENTOIoyVJaRD+9dAOMsOe4sbobERVLeQhD5zefao6J0bw0vONdX0nf/+WK0IKUi
sQASAvrG+Qft8jiWs0zVP3rIAMCFfn6NnPQIEVDbt+FT7UpOdN9a6UP3mj3xe8Nmfd+VnQ261O/4
1K5TtaLPpxCzwMXPMKqA67w75yzJ0bVkdRaF2i9tUBuSMhr6hyCYjQOnBW/cVLnFf5H+NFsEY4X1
gzW0GBVVIeAFJef8GbNKuu9EU2r81G5VGy7q0POHBwu3lRntkRUZyPOQZKIXVXmJt1wVpuH6RwzH
blx0ca82TAUClKFdb8TjiAfjFv2E2Wq2OkSTWRl6LTOcDZlazkkujpAZ0fQP/0AeAMYNGe6MXomC
1uC/oG5c3kXPx0tlIqAxK3BXsHDeyPGDdrn1c3AJFY6FtF55pDuPRGWgZErzdKgws+phdoENdsdt
DpHc/JN8ThV2CYSCA/sQ5jP1yol0NqVUlWH4jZAlZG/KXn+jonExDWa76xAz34FjaLUuS71l5Rnn
bKz0PWSAg6vkdxz5ipOTbcZNvqkgDv1v+A6M0WlU5knrKYNdGkKV+buCY8vQWcTxlcppOX8alVsm
de6HMsKuh6XtfWbKB2CMQIjJDv6PGSB2eMxvmi15exdYuKZLKMP5NFL5RgpFuIZDG+vDeCLUbu62
xVbI7lv2KUJ+6Ur+1qhMA2tCMJgarBGCkYSr5T684xzydoyTwwtsJkZypfLVeR71qAbSj3aB8obg
14wDecbIBuGm1AIzrGSvaEevKxLGQbySUkBEliFBrBFuESTdzlNa18JAbEQhgu8XbLJdtIO0mDc/
gsUIDeeCN9GgvH4arkcETJ5Ayw1CWDyP6LdSKGWFhDMZwD4C0hAguQm/UbPYFjb/ykSjXX49jHAR
j/p6Yd9EaT8hXu9+s/JBTjEsGMMBb1p7hs0yiFg5B8/jUYdEIWoZl9eigdXS29wbaTLke1iBWdPT
v2ihk/11vjbPo1FHQlPUKGuATkE0/tdfl3/Jk3aq+83isK9/O5E1l9SBEBuZEPJgiX+Ub7092/O2
rB311DyAhQpKaHyn260Dyo9bf+gy4K7zhwanNo/Z3r48l84HTZ0W4cgDeRPhk3ZWb6ONiCUkA1cU
A7McMkrIy9qJPFAbMpQkwUq4wGqVSWm0YqJKH3W9yRpcdw8a6136MkkjBDY8tF8gtXDRIhJLfqi1
RJI+YEcKt2KNR0Ej1C0LOX+ZL0kYAkKRiOmSQq1Lsdeavqs76SOCR2NRTY9tkkJKJOIPWRzeNEWc
2T4P+4wsc9pJfL2+clbHiMYs8LXIZzyNa9fCVIZ5fCt9VNFbXt4n2cP131+psTG6RQBqSXCqHxu9
gACDxUMuACrgnowr4m13qGD0DPnl0YHDuXJAM8kqXBib5cwiZnWpLP4EqpSQi6Jpu7SXUB1CSwf2
yVOFCl8+XR8p2WLUhl8MFDn7PH0Kahv3hYGBjjIePdTQTGvVSsbUkXmc79HL9WjXxyRc0AMaHO38
3Egf/hA5aHs7nNE5RcDS5VgfFLBn6JWiF0wL6EWxmExSVeHr5W1qTfzoGkCBmn6ROHUKu2b0Nz+v
D2x9Qf6OSP59UcqPQj7hTCwkZKiXvASwnHVZWClpyYr8HYHab2mYTklaYOpaW95BFlndAR5xD0tW
Kzhmh9IhK7H9YB8Jl9XDeVzqRBhkua2iGMuwT3uLE2MziGCa1T6p/0fadS23jivbL2IVc3hlULYl
Z1svrB3GzDnj6++CT53ZFMQjzPg+u8otgI3uRqPXWgOn9ru+xF8aoh91toVti8m1WsYWKoIFCJPv
BpjKJ1Ky6o13Xb0Txg5ii5w4slQ9XOwqc86HwoiiTkIUS7ftlo7qjpsWkmoSpT5wMTv7cdtNFor1
y0UyhzpIg0FXJtijL6l0FIRsoMn8j7Rclg4BOIp0ygYAvLfMmMohTK6kCg5BpSerQD1VnWR30TGA
qGERcp57ltx/ZoslHpFJrmp9BFs1GmpddtR8zl15yQAYFNDzAPZMvsIVCZFRGGYsKGcxAivH2Faf
jT9w2rZLnk6pBQCT0vCExM5DTK0Zd50+yedCKQ9dkp4laLlqfnYU6mx12w+WlkOhkEjTKMyvpBGL
ygykZKiV85SEKMeB14P+6W0TS6sxwD6BkUkZfTG27ZeZWd4PI45Tq2duIr+LCsQJAkdvn27bWXIz
zN3iFEHkTr9CtZVSnMiWESCB5ONaCvam9RkJhdM3CZjbeUXHkjEMK8oYW9TwBMaO+EE3uckDy5fO
WVuM94VhZAqYsINmZU3V5FgjUZ0W5de6G2LptTFFdacVU/6mWbXg6NAXdpKOfIRNI7lphgnLWNjV
kS79ur0j13dY2vdHXfKF4RVZUpWxDjTdN0bpHAPsWpSjF4m9D+VcKbblTHtLDf0UizInei5lVkxc
i3i6AzvUlTCarhR9H1uidK7HJ81/mBrB7dFNur0ynhE2y0VqmFlKK53DCES+JiBb+jHl1QiLMXm+
FCbTKYNkdGI9Sef8fUSHM/MopG987FBz6ZvQ4x2URZ+a7RyT4AypjjsoWktnteucqFXtoX8iA9T4
nhqRUyVIC4fSwsgCRvxRNQP+xiytkkZSiUEEW2uKga6PlWMWK9MFY50KYhg6JzH47th7ydu//nJo
kEMKGGRUBsQvmc5NIQ0BgeSMdC59jMgfMn83CM+3TSzkb+D5NAhp4FagXImUSSGIzKNal85mXzYr
BWXDqsNTshMO+r0f1Hdt3a7UNtopTSz+e7+0TDB30hYAhuItes+clQ5FP/kmOByks2XmO7+WdnWn
7SC7+357hdfur4qg8gHpN8KqiQGlSzNlOqlRWcriuc7NH8h0v3TD9wq/4kLlr7dSxf1QxFwLeMqB
HGQMTYFYRZ2SiqgS5BDVOFRftH111+7l5+zQbJuj4kg7CRKY6U44cXEv19fhS+tMTUTKZrQgUSSi
0hSd8tSsozvaps0f/kFL+LoDgB435rUx5YUBG+SPyy2NJkkXQExF0Kgtt8kmeygcwZGVrz604pVr
WV3f/obXJ/DCINstVf0sEVpZIOfIfELSwlSuo7t+xvPI6wR/aYY5b3lbgza0MLEucduAS0FShn/t
87AAHD4A5bjoawbjI5qfy2atEnKO64fS+pCq+0Dd3t6r60R2aYJxBL/wc7GORQKl9acu2U9G7Mjj
h1gNADrLNvhx3dv26E++vIvCno7wiNETqs/HbFphiMKoQ1D2LJUfUfSqTr2tiTtfPMhh7t02tXSU
dd2ADYRhnGrG7ywQLaal0ZAzbvl3taF4oV6v1HHkZOUlNwC/ho6BHRWtV/Ygp1KAqauBTGcAcx8G
qjfehwonqfBsMF+piWLA8DTYMPw7xS9sIFe+4WoGRuxEFSNVJlpKl4c0CyzSa3I/ndNc2Mqqb6tZ
48j12+1PspD30Q/D50DAQ+cKAONLM5MGbhyjqJD38Rz2I/FIa7cb3aYIGHMVe3ll8x50F4IB7VJb
hojxPhAlMOl4aM2pM9RSwhVJ0Vw9s0zHwpSr1P2SEv319vIWPE6Cn6EdoWkawDbM6mSp7eoSwhFn
Lf/ImvNQ3XW8rtVCeQHSGKo3iQ48EhXrbuaQ1KI0Ig/mBx2I3nEbu48AZoEMIb0v72MAKL5DCg7B
KfD5qhiPBGqRPbR+kGgq6HfFc5wc+vGQF/tA48n9LO3d3IZ86Rlm0g2RZsKG1NmQNQIE3NH2/b7e
kNhpVl9401do9a1vf7GFg4WVgXsS9w2KAmW+WEAsVa+CFlaDEDyBZac7hdlyIsTy0v4YYU7vSAq1
mHq6fdNpUO7U+DVveXQL9IcycRVXMypfhKWAQZY9v03Si7lfimeMLPb3aV5szHTCC2g/gGoV/DGp
FnG2bnFVoMkAlyxu01dHuU2tDIOsOValD44Sq3dxHBzUduQkjIUEBcX4P2aYzYPsigyfx8L0qITY
h2k9tqb+kifpgw89cqVSN1LZb257xeLScM1FOJdwf9fp32e1pmrKYH1riHhOxeKo1sKnKZR3gpZ/
ZwdnZmjompmJEqUlqTCJ50Ht7aEGGEo4T/hW/34xOL70uQ4XePAyXVrppqZIpgIurlkbPEnasvQ4
jTwI59KOfRGmgBYJV3a2EYVPP+mVoaNS0buHfqx0SBYKqh1V8l+3V7N0YLH/Im454B5E1r1cTSOo
uloKEjmjyfNQ6fm9KPAAHzwTzGeBFBgKCqBwz2O4b619CIbW22tY3KzZGpigkzdKNLYKyrpUSw6S
P9xL2uhMZejcNrOU+eZbxZycTgPGAQznWIeSHNtEcYSw/9kOIKsy47d/bwpXXZMSAoEyhC1U8wKs
vkTSp3M5vknaps9jW6peW+vztpmFh1IVE5eYi8YEGGICWz6MhtWNfi1MuLZIK4h6uZBxpamPCvr5
IFjidCQXBvou7TFbqOh9QsIE9oTNuFJWPWDusSsFlLHXg3AExZ6tLE62WF4kyMZRIYFa5opSWhpG
tS2AWcTr8+TR+ZIRQ6xOBzLk2I6eWp67U29jMwcOE+IQKjIJl43LE5U3YxNmok/OyQTNjeoUVJpj
ab7jJ89GyWWrWrgMSlALAKsrhgeh/8H4/iDG1YS/krNyDE+yV63RtDsQpztAiRebyZtjW9zMuT3m
C4okQhUlwh4YBIHdIhvTnY7Jlo4q6PcCr3e5dOQM8PKA0x/j+wC5Xu5lg3lqcQgROsSH+hDcUxhV
9ABGYAWkR5gQAszbTp7il6DhHPWliDK3S0PaLJPUQafXJNQIeqYrI76zTFcIeWtbaFhIcxtM5EUP
2M97BZG3KUPzZZLE6WMkSXXXhGq6qpVRD9xSJ9FaSeTsrI9W9qxlVhBuI6kxnCaSit+piffUHECB
nSVF8WPfCQAAlwCuFLY8xqnbJKP543bEoJ/3yrnR7kfRjXR+hTjOplLPC78j50kUFHfMe2KLQwZS
EVw3we0ABsPNMESx1+cCxrRv21667EiYdMLwMsiujauaLFemwDdrYzpXXrytAYe0nGpXYXRVWfuN
N0aOvOfVs4v+jqcTev0AgQQ6S5eekIDrJAOLzHQOt/FztCGbHncDsDbUlF6cywy6lCpNNKNlEbd5
Fco6l9aKUICKK2RPz2Kv7pqs2QhtwgPULdoA36IMsmlEDTa3iHWC42ao07nIn0b/TUx5N4+lAIgb
798GmBAhi4nURiE+k/4QPNZbX4c+JV4m18OKikaF9xOGQzHCz6c1XnLOuWHmW6myYDVxgG81OMVr
1gAQH1Ii+h3NaP7G/AV2aAc6T5vU6XgjVUsBY2aahYyPqT5FUYiE3ZfHVnox+104rm+7P88EcyOx
8iQYUhHfDVOaQPZ/murvgnDZ7Tkfz2SujZlIhtyvsBA6Fl4Pq+nO306K3bjk0wfRnPxWAoEmbPLE
tnj6RMtn7Y/jsChxPRPoFAK+X/DDX2ee9Ka7uB/vqoO+Ktc1l+OKcxBMJsg3pE/UMKTmXntXxCSx
8UZs4ODLL37JFj5KeLUB7xvSv8/yShwFla5PMGn5P4pYsTPIE8gqB7clLWWWuTMyBXcRjeqA9g2t
6gRogRU2aDp3mIW5G0WbAEpw7D2wBtKBZUwL6LItbniUiAtj2iBsnn1KpiwhY682ma9M524Xb0Vn
RFmOKFA4QeGYrnEXqFAtiD1gG22IevyFneaNplI/ZRPV/AcwQSiOIJNOCuxB/V4etFUD3SGoB2BU
22tBas4jcFiYhL9cLxN6jJBM8Rj5ODZ3+roaMfwkgU09jx1w34Ub6y9ME+BtkVOl8KyyGHM/MeRB
7xBpkf3c7h7F9MpUbMvRbbqz40t0FHl3rQWc1sVKWfZXKZfSCKDcCVhHSFRBQAz4GMkunNbHCCBN
xfo7LmK78g4gis3/KwJaTGwyo0ivxAinp/V/oFi0y+ypCrhRiObYG57D1u9Jqpv5hHh+ltcQg3HT
VbjqbTpI/Q+HVXn2mDA0loPRdD3siQ8hECnZDvzAXkyH7unAfX7HG93kxCCLiUGW1Kt6ruBoWrqK
jnThyVm9rSaBd+3iZBKLiUKCEmjAHctIie8YKBPJJjzhVNj+djiN8Tb8Cdqf3hZBdS64XNucCMje
isRYKCJpgJNSnd4qAMF66EqHdAW1bE+H8ngO4R1EH9nuIPJn2L3C6UhwTyYTfgARGatA/kqjoQ+5
9XTVb+Qj6DeVNaUR6H6KG+7lmhPyLCYG5ZiTVSICm8rThNnLbp2tATT6/IdcR7fdCFfry1Q2xbk4
NToCLIS4f6gY+/fCleqCuxu7mrjKJ+B5XBgAzyZTAslyiHdIg+6qUm06v9gM5vCaj0PEC6y3zyTa
9JeLq0hX6AOI0JFBgf9DX0QXUPZDzRUDg9kxcK3ftyPb4tXGREEu6ZhXvNY5AAOEEOT9SMuu8ZAZ
0PoOzmjVg+e6figEN1rxyMWWPXRmkVkiCQQhSLUGxfIuuVciHJF4BapdO3/VMLr+j7hmlm7z80XS
XZ9VP1rSEwh5dvT+1n1GjV1iROUp2hnoxWifJtzmEPwWdJCi80LeYt9pbpmJsbKUd6GawTKlHStP
lmkDZbGmYDGK6FQ8qbKHN57VL6qLq0wy22Im0iJPBqCm/VovHdUPMSmvrTqPuNp+3EtQX6BUriLI
rKDg5ppP0qu80U6orLnQLrq8Wz+ECcW6UVdG3+GHlIWNQdhDshMcoAa2IALeKU535E/ALtegs7Wz
BWDXhOBYhUnjSSY2xX0M99VffmX/hxthcK2d8ULwRPRcQTWR796LwXBmnwnASRYLll/Dvrrufhh7
yibbO+Kqe6a4bd4G8/aXibxBrQyBIOIsxeavSPvd9av/X3hgZ0UTfyh7ucJq+hXAuhj4oGAd4gyH
2qYgE57a2GL6BB+2TPVBJZXlcLGC1OoJQYlAL4HSJsLVXV8lK962LcYgzHYh3uGpHw0DZt+aIle0
Si9oDApBl7AZ1tJPpGjEAzME3RUFVHLj3pJjzGyyWxkUIYAQEmzS0qA/FagMegoXfaYKFzy6ncUr
LXbQUixLx2j9VQOzHluNhD2Ku9HLtzIII8G034ApCUTKUMXjyj8sRrq5QSbSEQhE1mMCg6jr/JN5
B2VSL/AER/ires/1PejGQbLF29Ql/58bZQJd78vDINHwOsjqvhT7/dQM36j95yaYEJY3shW0Jl1X
9qlVHslrB7Re9u1ztlSyzo0wQausBMHUMBl3xgCs3asvSvhMlL06nTT/8bal/+EYJl5iQXqNeQqm
lBm6QMFYFU2/Dx2Q2jkgah1mhADdSr38hUfys1hfWBjUBmgLPeerMaG0D+uWqC291BQ/KJFC6Pob
H8WaCdEtfituqVCDdoAuGl+9THYMQJXLSJksmNOFCUMo4EBpPgur4YXFazyVKs3NMEGemH5FJJpk
1DXonyj0Tj+0rxI0HngX/MUFgStBVag0ztWce5sKfVMaWJCkVE4F7j9Sqk6f/PqOV8zMMF6uDpqS
j7Ri+A8wk0IdBK+18S4PPlYu8Jq3KMbdrVLvdfU/1oQjkCpdYwNHvzKhkAZAe+GqP9FTr9e85tBi
tJgtkvlqiTZAExzCRsAMfCTDdhLfOLu4sC5gBXG5hP4pCLpZTnAFo6B5H5V0F9PeTh7HEHwPVG8B
Oj/qe9qgdZ+vg5+YLOMYXsgtGMqE1ysWBokw/nJZ4Fpabw0BkK7wx/BEXAPAcgHvqYMbBna24n6/
hTR9YY7+nFk9HVRhMejBlzmqldtvmkdtH3j+s7/5qutOYNi0tgqIa6wtrxdDPZEpKS9sM7V8Eyaj
kLSwXScvJLBcsQfCXN93+pqzp3TPbhliEtoYC6WoCfCWeGt+UvlwijHvf1Ck0Xceey4WRR1rtqGC
L8eCLwz02tel0I2JPLDOrsrX4vSP7kO878ec9g4QWiUfYI7KzvVoiULhy0522VrzOjf4iEKv2VL1
AzSJk3c+XfFXeXVra5nzP0VZ1xoQ4flqH/bpIUUArT+aykbXC71awRkd07Yq6FlP6EWB/NCT1+2H
erCIA2wMKgnB/Yb+K9gJZ0eICQ5DZ4KWQf/y6fx5AH/Jr9QWHijdErh+OE+wC4HowhZTfmqiL5tF
DFtZvLGqXT6+cHyXEw9Y8igl0pIxzPCBG697pWQhOa708opS+uCrOt+yBvUFCwxa18p0VqpbcmF9
JQ/RaZ9bSGa7lmPQ0YoEPW9ebbu0e8DsgOURNJI64DOXh0Vt5aYCTE455+Kpik9iyGkgLkUYFOoa
+JdkCHWwE3hiZE66lQEfpzak05wQc91e3mXKuyhUIGMy0kbhJI6l84jV4H0Z0waAgDHnUVeH3Gw7
WT4nMiDmL5jkcLX20AyvunJSG7f0PzlfbGGJgJmJwNtS4JP1xdU1izdQO4kIqYh8tkJbOzavIfqj
wU4L7ERzmg+8uTl0rqL5qXOZtWh4Zo7+hWXm47WlmhkhtTw95FvVUzYFaCbJQ+NS9clkBdgVZ6n0
H94yyOxt2Fq+apYwqK6llXaIdg2a3DH6TVAHR79Qz+yucLM3i3NtWLpiXiyUiXFm7mu5McGudpQd
wYbOZmVHd0DY/CAOBUuY9wPvNsS1ycSwSYdEqeIDFFmBfgL8Ml7wEN2ptvpLcUQb0jlb7pzMQqC5
WCUTycykEIo+EGXMVXWe6CWev0V354mK8lkuD1a9cPDnxtgbNNB0BRlVLE/Kj8X4LvPoXZeemC4M
MGVUl7SGRHR8s/hAVnSmifhOfExeisFRPyqXMhHFXjUdDLcG/yUHlrsQBC6MM0VVJ8mpDr5Q6qhf
KusbbU28eMcrgnlOwnYGSrxj1dBYks/hwTpqRypOQIWQjZfRKV9FV+aW+9TrbpxAhSmkgmYwIj2D
jwTQAYlPA/hzcBaMDsJVyRvmDXmFGyfEKEyImaShRmMdC+xX5hqKZysQEj1TCWTKXuV7Gu/h7ish
XC9QhVIkVVjHpN9lQiJ1UU4h4jeyLSX6TnD4/PVwXz5ZGd5EtXWzje32LsKLU32fAwTGuyMuXbLh
On//APY5VmsyiH36+AEyCkjQ6oh4OAAtWWDT91gZw2ser2Jdjqp/LDInpW+UoRXyHhkrxWcEMSXu
OyVXmnz5S/6xwhyJxA96EnWwIj5Mjrlr1oJH1qOBfn2xpUIhNe9heznC/DFIf9AsL46S2IyRjI2c
qleS//Z9TuG3eMYxV02pXjDGxvY321EEe+6YyGe/j4O7rigHt4nC/r1OTQiE6C38U5xAqABmH0xK
RDxswVLaVyHiSFV9gaJh4R9pawlyMVU4GeDWTGLdbqbdUIxrOeHEMp4h5sMJQVeGg1LgyE8yIAuV
duiiHDJWbXJIhpE397XQjVFQChpokEBs/Qr7MfpCA/GFHGE7M51erGyw/J9DIt9BF3MFZLorFbFX
duFpCr4xk39hmsm4xK+zXFdgWmwPWSva2bjqCk51uOSU0BIF4tJAdXg1fTgMQpwFZYPN7KeXfFLX
VcxjXF42ASwXFM0UKqR06felOnaDFsIxMrVz8VZoK4XOKYiWXAJiPzKgvwpGoVlcmhoSUGSiP3hO
qhCMPA0epjUyOppRHHSTR023uJ6ZMcb/QlAcNB0xgH0XMehjDbYl/HW7rlwKgPPlMJFC6yYrtSD1
fR71n7KyS1AQDAHnIrKYWCjwXIcKMXRC2X5SknZFEPWCdJYfYkwhi47/xVxO3vAKI9kAq7qU75LS
QCrg2RRcHhB96TENfcc/P4Du8ywe+sMkhr4CJHrtQsUifKZ8lxiaX9Fp795Rf9WhczAxS1GvK9Hm
lbMy/UpsXp1bZxJ5Ism1HsRY/uCY6+w1PKmYLTooGypnoTz4T9pddfAh8NWsRDwThbtqwyN0W3Ta
2frp32frN9VUTBr6Acwig7oRlKkBmBs6O8wlTK9ZfsXDKfCWzNwaimqAnhyF/lMyhcQrQMgHmqfW
E6BGOWwEHt/w4hbrOHiIghIkANm7rpQbg1YZWKBxbLet23+o63oLWj5MHyV38kl5aA4CmkDYZhAW
vQindC193D5Ii/Xo/CcwZzVKjdAMY5zVeEuXXL0I9+Xbr9HBwNw6/mvacGl9loLD3CBzdItAKmpd
xpqnB4ySPYd05uEFGqNHAiKh1IuO/55HDpXhbJOZU9SoeQvVT6ywEsudonRgXtPbdZtIHE6cxeM6
N8QcmBqK0LkMpnwM4tB3/3gdgiYp84q1Dm6+ZttvDCfYiqvW4b//LVU2kP5D9gCng6mzGSSM1XgI
JoT3Vh+7LShOq49EVQQbqaVp7LQRS1vKW7JSovod+oES5+AsflNojaK2ohhDtrAyjNjH0ol0LorQ
1qVXQV7ddtPlk0JZwcHxAOwd+2Qcq+YIAD8YM2q3Dd30ABJeBwKHx8ATTwF0WpR1+5qdilWw6tCx
zNfWlofsXizz8az135/A3n875KO4aPATaBqY7mI3Q49f2lnr2pHxhsyNvwsdcAB8/thjivxAHyE/
3qnIogexdMrIjoFUrh5TTLbnezwnn80Ow0mtV4EUC+Ptdu7wRFCXl6wAqowaAM0+9rIqF5XWxcYg
nfUXGhGHdeQJ3vg4QPjQ3PCnR5bciFLQUQSVcQ1/myalDNC1Ec+WnH9WQ77NCY+xY9EEwJUmGqXA
WnyteJZSAK+JrUKpxfNYi6+mBqGVuPdu++oCcZmKVyBQPYLZRadUK5dpi6Dq0cNaAveJAlyq54P+
pPLAnFM1tigTC0qEeq2crKAPD4C8ZPdFII8OuCPQuMV8pn3711BjbBaf/ximRE4UVZqyRBTPxoTL
aPFz0ifbaNHp2yXi421TS0XZ3BRTxgbq6OOKDlNB/jQFkIkn+7zl5KvF7wdM2BcrkHj1xjemPYA5
6SCeK//ND19Hsv7GGsD5A6IDGd+PjWSdltQEtBoiutvSgZjxJgqtF4yUc2rLpcoGNBF/m2Eqmy6v
SCiHvXg25cIexudMB7Ci+EsfeVFr8ZvMDDG+WIKrWY4iGFLzvzTxJcDgXfV2e8sWPWxmgvGwoQGD
5Ij7xXnIoM4wrBIoczXqY2DtUoWTZ3irYT0sNhMtIKN4lpXetuTEbqWHzPp1ez3LRr5gsbQkYwfB
807JtKap4AKN6WRBbhPlueWVtksJGxzTFHv7ZYT6+SwOydmkJFaG70LLrmZtbqkMg7z5TqMIPE8A
z+m4vV7RkQRWEGdEB+rfarZy/6yAW13jQC4WXXlmgikgSdsOitphuzLgvffm1CQOcMv6JukE3SuE
hPeksPh5LPAAGqA4vIb1Wp2JeEYS8RzGh7HYGuZ9ZnAqucUg88cEm+nHSeyTCkHzTIleJbx0pZxG
1BJOBtpbfy9CYXJ7P0gtSYoI5//Fjzfl1lhBue/ha2hgRQI7tQ0NjLkW6uF8rb59bxzu4gcwX00S
MBY0ilhiDQR4v00w/5E43TsdQ/Ifde/2iZIsGgOustBsvUzRHw+kDIIBJBfqgEOVCPVD00uJV06t
UxnKrjH7yMXNACO6o7Qt5eFjMs23WEr8LeS58+deyE+loe76DNp/ir4lbTfaDap+u23HaQ1YyibF
3JE9EcULkmSFSt8HUM0U3Aozf6u6DT9BuykcG6tpoIyhYLJ6UldFDqHEqK6ehCZLXblI7iQSlO4o
WR+dbKZrwapKKKNDz2tKzdd2CnZB20DHJKhBMtzpoRsLcQFwURDZmpH/FomwgXTti2zIp97EXETf
GoY9CbG8msY8RCc43iSC+Zv05a6S+3WQQ9UGGgGpHciqMzXtk58FmyqSPaPBpFEUqceosw5Kkm1b
QwDgVmvxWibJK6Kihy8NJxXZT2mGHSkKFBmTh/vyLzB2fU5ycpgAN91DjrNb55m1L4Agt7NBgjpH
0p5TaUxtbQhejGE8VKr66U/hUe6Fp0CEekYXxK5cNz+SuDlNrfUMslKwEESx4KlJs+58TCVMpaQ6
4iA4mdHkHsgNJbcbS2ltFoZr6vWbJEfbyNB/dSZxIKHn+vW4MfXYC6uk9bTc3FWKiKloMdjGtboz
1OSOxKTEZSXdVYHwGPv5zjTS7RhWXkj8dRB1pwSv30CtxH8JlYlnrtQ4+6ORnJQutyBfhwkmI2jb
nxAoTu04tyANkueBmxpytG6NCtwj/qclT6M7VaWyyQINqt15a2t1AxFSY1i3oXE3ptMRbdN7VU81
mzQE18QyOpIqe9W6Dg8mAFk4iKfPUzc+1MR6BuraQqvTKG1hkNA4rh+hE3Ao2yhxSEbWUkHe6kF8
L8TgLhO71rZI0u1VK/isSmGb5EAyx9aGjNkxV8T1qA8juAzJey0IYDmVzHZf+UXqIP5t6mQ4Kane
2p1ab4luHTHqebSCKrGHRD61Q/yoDc1kS0L0ElPiTKg4cTLicoj/E62YZGUYXRvXAk4vxgzCdeAr
75jBGvH1dXvAOxInWCzde+axkSaAWWosdDHDdBNiYxTI9pR7AQ5DGD2n7cGPf+JqaKfKsSE/jYHX
juFkFoUpyvSyzzoNWFvQsx7HfhVqe73kZJbFGxXVRdJwtVNRYjL1mCAOsSK3sIHRkNTOoPM7fUQa
3sNpK7F2DPCeTu43NhT8rSCnAI2ueiU0YY6aXIuKBQKT9/6goqvVxo6ZYxJZPAAU/Q28sjK3xjhL
ZYGtDj0tgAH93m2sfB2G5Sn1Tc6zw9LHmpthvGSMosYHDomcIdPZdnsJ+JXp+fbG8Uww/lDUci7j
pENKIQMbrhJuEvN3FAi8z0NzH5sb0eMFBw9YDixom176u6RAkybVwH+Ix8MaM1jWPj4aj35uR7Tt
p+6tU/4NQkRlbpL5RpnYRgXmieARGs5W85RisCaQvW9s32xdzBcK41Qy6wJGVOFUTOvOfBljTu1J
f+fV1qFfoIAVAiPHbNtLDacU5I5gJTHTt1T82XFx8UuRD3f4/xpgn3abupmCpIaBmtRAbO8KcT8V
H830enurls2A+hA8zZBnYfl4TOjpoFuHAEv63BHK7aRJyP8vgllxguvyhv0xxNzVmrRE7u5iMHKp
YLDqK0cfft9eyuKhgXLzf5fCXNEs4AN1qYSFdnjrm2fNaKDcx3nfXLpxmn9s6PRFcpYhGqXSxjiA
DbHvHCL+FkewbRq4QUNeVtItzp5xVsQ+nQkx1FCtoRDPfvqUlS86OETjb9xr5wtiqvER5Jdhk+Oa
Fiap20XaqjcB2R+/9aI/t8OEmtDo5MLosJTWTe6b+2ZdN066F9+J16/js+WiCLvtDYvPC3OLTKSZ
hGrKB+pwaHCkB4pKiV3B0e4AhmlcC3NKwYqHYlrsFUO+CW/sILdSrp758cyZqeDsojk2uZfX1qHx
zJ0KauzQ1e57x3wqN/62WxXPxQpULvehxxU+WnoSn/8CJnOUQjpGaovbFZSdN7KfvEtxipdpeh/W
NpAfcBKrOCnStC5CldNZWjzhs8UzBcY09rGvKKChivPeFswecBkeTHbxQMxMMEEkieOoHUkgnktF
uJv62kWB/KM2itVt3+GthIkkGSFS2mjYRJkItuX3js4jqV66lUIFC5IPYBu9puwKM7+ylBALkeX2
1c9aTxmtFyOxHgwrfzL8aD/o5fb2ohZD18wkcx4keSDmNBkEPVLMB1WHfPqVWEdFzW0hfbxtavkz
oXOPSRcUmmzckqKxssoY+VeOALiUhewtLMq9WoycM86zwwSvXOgFsddAmqUZL7Hx0BkbhdfGWnQF
E6+kUL7GkAL7+qNWSd+YBCVSJUp7ZWjuAkHxvrFbf0ywPZ+S1CEYcOgqyKmHore6EurP2yY4q2Cb
Pk0KLuA0xrePi/zUk+QBKgSb2yYWPXq2CuZbhEQAn1iNjVITKOtIfrIuSPJYKPG5nsqDMqm2kfHe
PXk2maSStnIpdNTPJCux6/EkZFvQymfxD6U8mxbn/Cw6G4XPwaNFdC2Y8CY3sR5ZHcgYNbRegn2j
/Rwr5/Ye8kzQ9c6qC2EgVWclIJ9T00+haR30VhGvc86pWXaGPwtholvha61i5qCBG1QzcZJyMvdl
kCq8+yb94FcV8t/7haH6y8WkqhCqmj+CWWwXbSLP/JBLO3iGkLUnbKsNlwBjsZA1oZoAhICKaTC6
t7O9k4VEAZsB5cpMBC8NDm1VO2b73qUP3/lGf+wwCbbJ0zA3TXwjQ2vdVjS8STxggp+ze8ue8McK
42yFGoWJRAlGS3+yE7S6gAYI/JHjb4vnB7x6MnKQeU12GMlNRCKxJ+iulHaNd7NOukNHHeN6olPp
jY0T7H5j92YWqW/OvlLd1jBTwqIBeQlpoDpVj4LESd+Lz6DmzArjC3koGZFWteTsh+JT0NbvbSvs
lM7fWjG5C4CnLCodhGbhzzE07ya94USKxVbL3D7jIxlmEbqG2v8vmUcwgiS99roDhofQ/7R5Zd9i
bp8tmHEXv49wEHuQJAaaaY9lZdf1E8lPpjk4CUR1bn/DxWmT+fKYMIUrkB/mGaxpR2Gfb4mb7YL9
9Jqjyi33xjmtnMGt79NN7HWb8eO2cRqcrqLKbKVM8FIzDKY1Qo2t1X5gKI2g9yyWa9+U0dT9qwBS
zOKJECyGyz8WVSaOiZh3DscQHzONHpPo3HSn2ytaPOpQN9DpkxJmsZgHmbCJQ7EQkf4lAaSbm1Z7
70TOgeCZYHLzaGhVRWIFxJ/iWs3dUdtN2ub2KqhLX3+XP6tgUrGKKXg/brCK0iCbQv3IivBQ6ACh
Tj9vG+KthYkgqaSkgLvAUFokndNpnehGYWHHMu9M8QzRv89DVSmg8xyhAVO1gTeav1oBysZByknG
/+Mw/dk4JlZ0SSYbwYj1tCv/rK/LrfyquJVDfkJSfE1lsONXkIhs+xe+duUSJQAVwfrb9ZiwUcZt
mccdbDde82qtivX4MOLsAvrm+fffQO9dGGOixqSoRjOCXxb89q/EejNzXtRd6t7PV8OEBr+YTKXN
sJoBtDeUuBdDIBtjLbsTVyD2C2p4w91ZnCUR4miK6aHV7MHz79rI9ncSmImbVRHZyTPxAFXdcvGW
nBV+5b2ZSwqqOhBNhtVxRcOusmn3oE8CuIQP9eZ4/5frzEwlVtoqtYmvlU2CLRh3EiYsKunt9lnm
BA12JEocCyMpfMSl/+PsypYjRZbsF2HGTvDKlpsyU6mtJL1gKVUVWwQBEUAAXz+HvjZzS1k5yrnz
0tZm3SZPwMPDl+PnoIyLcpfm4egPXqjJOezM8UaE+gf89N03u4gcXFDQeWV4pPS5i5xX9UJ/ui/D
Y7Y1gadmTmy91Nv+qdzeki67/io9aM0hK0UVeeGXvNPs2dWWzDQnYekfSugEsOpW7XD1MC/bHQvS
3ifgPf4ar7jddiRvkTKyF/lS7IrtgD5Xjskhhju3eYOvfbo/rV2cZuIUssvzhQE/pZjRRnXzIxNP
gLl+7yFXO2p/2rl4ecISnmdy2Flk2NVhiq1Pfs5Da8fW2daOtL3KVhJQiVA9LbxEJHaO3s/vf8PV
TuIfv+EyA1ADrzKA7Rb5Kyy1eK+AtUYLpLaJKwEmrWVhvr0B07j1NS+l4Cxa6ObkwGmsEj3gALNy
49g0PrTv+KifiqbQEp1g76QbizwkBJtfpjLLl1kW075QN7nDr/nwn6/gIoOoNWo4/YCfAzK1VTeQ
vV9CmRFEg9+/6hteZV9kEZCOmyAWgjcNuQ4etoJiCkXRvzSBNHX7G3ns9WeCOrW9wKFAofH1wBiQ
eWREqPk978u4ystVNpQHbtk34s5yEi7DziJU+t9mLsIOVimGrGhhBnkz4GnVkDTUPTC9XGHVPbF9
aUOCs7xhdPmjfxnFyhD0rCD4Cef4+mx1VVCoZyFNrlECFNbnlL1//6WuG7AhzgWGHwiZX5xLNA3K
cgBs4D1L7xr9zS6NG65w7QQsYFzPAf8NVBQuxb/MogEt9DKMX5hpZvBDZDE25xIw1yVqd4tc5MpH
Aq8AVM2A7vTB+L74yh/XXVthS01CA+x9Lt+pWYV++5Haa7NbMf+Xp93qW159tj/NXSR9Is21ecSO
IzBQU2wug4mHYmWs+sjA4m+m33qViydfeMOXp7u4GqqclB0HEup9EskAaqRNv8oTLxxFkj2ZSZuA
6SP+j93ji8Xlff/xPgVocqDsjQf0rZ8aO0xF9P3fv1bifzFw4X9Db2jVnKG75KlOYBGVbvVc/W5c
fw/yBlyv4xa1fzIZJAQtz6tV6Jvvf8CV4PGn/cvxbFmb4zi4eEDS3Bs+i1OW8Km79ZTXPhwUFw0I
0wExDsTm19dIVa0MEAstaeYUeq/YTAd53PQGDdLY/bhNHrf8uUs/AT/Jon2KLOIv/Glf2yXIoDKE
qv7BoA8zKcJOYcuMf/bOLVrnK6F+4V35H1tLgPnDQzKjLdOqB3815Vlo9NvB2RN2nL2bMp3L1fTd
Q10cbQxzhNB1GJIxQEwm1sIXsGMv44Vd2YRm3Y1r5cpLXDROHTCigFn1r909pkltGBUO21BAzX6C
hBfq4AP6eB8ThHWs0rth74onfrF38SIb3nOPL3qMwnzRbBZQ4+QOt1j6bxm5eIkK9IzKHGFEShIJ
U4R6Xgc8ffv+UF3xiS+PchEW3WGUou5xqNwyhazIXZXZQasfZLv63s618g2GsK+0rEr8TX5bq9ZD
04D906D7naI/bQTtM1hQ3EfM8O2kih7TMrzVurom/PfF6uKpf7i8TI1ltRtW4Yn9yg69dYLIfwA1
CIZkr82LE47PmhXQGw6yOMDFAfhidgkyf5i1fcEH1beYxo2ZtfG1sTtB9pc9fv9Ob1m5cEO7sTVs
YiHjAOD0yKpqZ8+3lE6vugcBRSgk/bCsc4m5mdxiAhiiwfsbEJjGOxBdogFkRV3x8/tnue4f/7Z0
Gd1naHp4PYXwKHTxPo0EcP9lhN8FhRXmDArXNWYY/tOk3/hS1/ICLHn9zxNeUt277qDrBABpxPsh
qtbVO8OS7xiCsSZqVre2J67VNV+sXfijY7d0qPp6hmSC9w8diF3G5pMBMmaxoqGnAv0G2OR/eT6H
IDpC0A6b+19dUfpDWwAyg0QEHJRkay1cg1vntLRLsuRmu+RK5Mfz/dvaRRJS2Z5to4ZAe2HtH6t1
uy+geM+CebtEfg6SkFufbzlJf520PwxeJCWOJWdj0BcxHXT+y6dlmZaHhhfoRsA2i9HpFgPI1bj8
b4t/4ZGYBH0opuzvBlakWwFCdPFQDXnw/Xm4dvBMHdJwWF9DJnI5+izaQbFqwIsc2z1X+5piI7BN
jObWZPLa05iAU/8jDfg3dy3KvGoWCu7RiY3A3BOtZDnc4ky8tgHhmnA+LI2CVQHrQ1+d0LZKWQsb
t4y999tNegJvCjaBtZCWYbHy9vrGOzUxv1to5cuT3N1Uh7tSa3yxf3Hs8nr0qJ3Cvkjoxnk17vp9
FtsqcJ/mg/+eH/QIuxe/5Afw3bd2f64ewD+fffHgP+4CzWC1x73lht3Pyb8OoB3VL1AI+D/ww127
Ev40dnEllNmAHNlH0kCM/SzuKvn4vVtey7T+/PsXSQlRaOYxH9FS9jyWSt6JLPthL6XAYG+AFH74
3txV77TAtAnMDoFa6mXwsoXeuxMuhYzmASnRxOs3OBr/n7Nm69CaBXZmIWn7+oVydH2IJnHW/A6Q
NVLtMutncfMQXBtRLgrEkFPG6BcMQhcPk1Fzto3GBXEoHGGOQEudhWMWgAQksp6b07S+1dG6+vb+
MHgRjO2iLjOw903vxeQFxQgxRG0KtfTXf/yNfNCMoA1qAHX+V6Ty+4pOI8mMM3VdrLziBNVzTNXp
eyvX3t4XMxcP49km9ZheGOflZskApWdhEVqneRFrwEG6VVJcO7Zf7F1cLJkxaY2zPNa/WHqhfHH0
YzuQdyBDuh2grlxjf1jDy/zqgoLa3BlVbpxb9FwtSPw0zr7Yu6BBW/jrBL+72WG94hxfLF6EZMLk
QCBfYpz7bR8zyAlB2WfYmRuwlkM65UDW9D2LzFs3wS2rF4EY6KFiRk/OOHfknHUv2oi9HWwcfe8r
t4xcRFyTYZtc0co4l+yNZgfDfcvFrbTq1ge7CLRzbeW6/NcHU/Gy1IlcFbMvieZ0t0ofbordXAns
S68M6EWQEhl/SfgWXVs3dIb7d4m+HSMTANdsEXeI+oQEzYO+tv/D0EuAvoMxF6DaRcT8MgGRjrQW
FRbnzFI9GV0s+1bdXZnfGDb8VaAtwFlQcWIM74O2HJ3Nr44/G3OpkHe4OGYq1iBQUmVwxTbU4iYe
f6tNFXXPRdTc2om4fJ2XZi8+XzGbBSUOzDZkw6CTVve3VvH/ClgwYRGDoLOJjVxcLIuX/nHve4CX
lmMmnLP9bm4hgnvUQv0Rq3gQ42CR2t0MWJce+Y890zShgAsQExjnv9pzTDColg3sda+gNE2cdRs2
0F8yX+VmUbG8qWazHNU/M2/YAwWJhX9COnPhWPhqT+SDokQY1tle+a/oxm0+e5RpdlJC0uEmC/aV
h0P9guY0xKQg0nlZh6py8rmW6dZ5SLwelDneR/Gcv4BMvwOZfrfSh4T9+D6I/FWq/fN8/zZ5WZDa
ooVIAJ+ts7+eQntrxvVx+NBAgORB3ckMRBvcAr5exq1/LIIyjvjgoEej7iJB0IyubXzWW2c1UXBe
mm00kWxXNvT39492zc5CcraoTsNbLhMRw5jZNOfCOlf+a5O6ERvva7OMvjfyD6/tpX8QywGdlgcK
SBTYX/3Dl4arFWIy4R9YdN12edC/V7upCNUe/HthF0+RtZ239cGMxB7ccVG9NXgI/rD8+ftfcu0k
OhjQGhg4gWzEvRycDAXkQCoymIgx5dMEjuZ5jRntMsEkr1CJToqP/4/Bhe53mW4gVl98SHQpW6Gx
xjzL2BWBDXLTRXSpj7oXC6zQdXirJL0sFuE42CcDp9QyufH/Yq0bqNNDN2Oaz177g+Qna3hWzrqf
btFLXHuRsAPiaVSllodu69dP2qVe0ZioLs7dpxcs4mNpZE0QqQGyD5W2Xd4WcrEw3forzgAoCUQ7
uP8wMwQK+KvRGcmrLkAMDYQxE5/a7FAW2wBrOgHhlZ3oJvW7tevl3T7XbP9kMKx315Rqr4Ukbaz3
EhiiUvgWlnoVdwJdw2p0kGsjB8iiY8Zz7ijxUWYZFIOaZoBMXcokuP/0TjsUAM+EM+nHY9pl6rm0
zezs2QKkUmZRNlgnnzSNB9jBnOuobL2qCmxnYG2iRKrjAGu6g2/t2KwLJKz8mGssmocultic0Jnp
PEatxYbIGgYtohozsSKKbh6JMs8zjiZznSefGv6qo55vBFXj9nPkQlf47Iyse+tAKrKfqeNssdun
Jy0TVhvXY4doxQ0QM42ZQa2VzJjhhEMjMxlkhtJXQ8FQ6raj/wq9dG8rNAyZMctpK6zY4x+xXvRs
V5h5iRLdyfzHOpPdB3Ug9Rtw3ycryAYBTGlquVyDG3x6y6uU4xU5+ZuY+/yHhfV0XACyIsfab7Hg
6kIA5aUafYFlx7ov90Wt2Cnzq77HRlomz4YhMhI2jTOETJaWCmxWZFXQMxuCIh1WtaHm0KPJCVC2
OYog1QgJAepo4oab5trXUycPhBok8oQqNVnIi4Fga3/uwAdreukkgt7qjaBjXhXKssgDTZjl3mrH
Zx8cwEEpJ7z1RmufZUOhTNQy5CDMe2z8rEqEMnW83Tk7Yl/Af/OaNsUGGm/mHu1jisR8yOfqfp6h
UYf1i/bOUqb5iXcxidXQmrTaEGPYFxOgciLXI5DEp1FTYc+Tm7IT+yqlMl9n2lDpiUYVbX/NtJr6
tSl9UcG1yuEIYcUh5qytT2U55hvBWRbMDodDg2IhSokO1UGlMaBO7NqNxy71t9MknceJ6uVrU2nq
Tae1F5mGjW3xEcrysYMFx5Mr0/yDe1r5NnaoM2poxjhA/7g0GnvL+4W2co3+K51ipC9ZojPWP+tm
neFFi3bA2ZqGYCoo9qqMIt1hDdNsw1LozqNt9KlYuWMzPQ+yF1hO14bmpPhUrAc6FauSq37TYolL
hbpTWUdNefMbdydja4GNeev6mY73O3mkigSCXeJ2RqqFlcPqkwBpw73fVJMfuPOsbTpME55GKtyk
b2m1S5nZvjiN2cVK88AKgOUOc0UNzeBx32RcD2vNrlkEhoCsC0zAGI++MiCRVtTu3ei49VppJmRc
fTqFpvR4xKc5vUdruD7o8LuV5QhzOzKziEp3oGOgZQ4I+oqB7ijcmweV75b4YyCasx0NLEJiahe8
UeOHnOXNBmTGApwFg5iPWtOM+E8eGCFcLbUeGk96W6YPflRY+XRfzVYfp62ef3SNq/3ucqtbM6MF
G2GWZ3cW1+zdAOnSg02KAb+PQui38Wr70BsttxE39DapLZ+/tsI3i7U/WnJv0q4NM8ZrKMlrqJpT
X+xM1ZjHsS5SRDcxjI8odrFgoeP1ioAo/C+RXkgwbYwtPVUW7490dimadc6wB/ODiUFAk2lrK69B
TVGS4Uc2IehRv+X3NiSB0005aATnyK3o71mO2qn0MjTe+OzhrgVe8M7Xe6TdVU0ShzsFizEvriFZ
nBPtrh2bAetR+dCCwl3l6QFaXj1Ua+gAFfoexdFzXhc9CBJt5SZeZqB57uhWiLF0hYUurwwt1qm4
NA0G+ErZrHBlzi/C1iCQPDuDOFG/se9rvc7bUM5NGlpa6qETKFxg+jRwj0vHKuKWGCp00QdNXOaO
nzh2wtlyZeUb3T9jVax6nPioNQEUwe1wBBtu7JS1fMj9geNo5lpgcuzF6EhHVkNlqJ07g/4rmJXd
xB0oH3aV27OX0kzHWBUjgHc6SzdV01phQQY9zrqpT5rC1xE8EfJFC5xMkTefpJ+nsARjQK6GyOub
SEEEDChck8aNIaqIzoOM56YFCXBV5wH8hMcZ1aHyAYR2Fc8tOAHXPcsUKGdIad1PFZaPJThH940g
r2ok1sMsaspWoDMT09ktsUSXOGUO8pTCNFJo5Jqq8Ncpn7vfNqafj3iLfQLGEICzakd/mQZnwnbB
6BtxQzNybxJJiqDXdTMNXOmk+avXlaoCF23aNeGA2Xska27vtHRWD8LR7EM9IqyNoGENrYK2selD
acbozS7sMvmpF225Hwj3n0du9YE1AAKXFjV/JiPtVoYwIEyKq/SOW8CD2twCLUhmjccGlyF0VzwR
SOqL2Bnb+ZQh0ARQZXDjwu7BxuIpLUDXjiQ6Vk0CJ8W1GgJ9NQVaX5CT3Xv6Vi98d9ch+YotDPLj
se30T+5oemC5FXo2wCMEo9eBtaS2IfNYZ2Xo6jVkxbD+EONSlwFEp+zQsEaQGg6ZSpR06sQD+0yY
tra+QsbPgyHD/6KBliSZq3reVVOtBQXe1krNdQm6Ywb+Wen7O1Ii+DakHwKCddPI6OfqRUojxz2u
+nuuCIm1NndDGyo3gYIC6B6sNcMRi9qYa/VODl6YqknA4OQEBZNjoKTM49wB6Us6qFfuuCwUkho/
bY3RtUidLNTHKY36dmDxoHX2upbKghhXPiK6uvxHVhegfLd0spN25oZoi/AAskXmD32e0kDTofqZ
eu1vl0l/74G1JOrqXJ0sl/dPZHKsu2nmAGSl4/isUpLvMzXUuFY871S0k7hve5cn3pDnidvrJ5MM
VUhSELZAVOeRppV5lEPzwoqWR9hTLR8rTtTGSXGHKEG1RzrpTxLx7dmYMqjMeyRfYSua+Wtnmr3f
0h3rHbEz57HsdKzHgAAXf89x0ZnSZQFp+Kk71LmDjaNy5jGj0APTdJGiLtP0NaJave4zrdj76dTE
EHrDijUnaNmpKsf31l8zr3satZzF0ms8+KSnndBseC2ENcWTybR7bJ/RHa7tPHZbEJ2BNtAIaTY3
66rJ+j3Qa26oaayLGKvr9TQCdam1nh/l3qBDMCyl/dZFUhJ5tYXIxylAdXmZ55uCGG9pTs62Xv4U
siFJOnjpNqUppIlJ0d31UrFzxpFnaa7/E2Q9P32VNyGfchqT1HtMqVHvNBA7B9C8pPe4HZAXuwM7
OMUMFfJcldsR93ssAXCKcz9133ReWUnuUTey9NqPVde+tpNubVJKxqiqGRB4umjClItyDIpGfXDd
Rd7pFOvcHx/seuEZ0vGOuEyP1Kcbbve45MYoxQ1etHk8mHYkJ+fR7Jx4zhuMG7QVGuqYVznms1tm
kVZaTxarI1tNazsr7sZh2ukpPwIGXAVDA3QGrX0QwmoF7plhOxT2YSj8U+o6rw6S5IVC6JBpv8fK
2RRzGdievtJ5H7sNB0QgRfSWU+tERjnu4GpxW1mxVZcCOXHxMGhqDEg1/ypMLcRMzwLNlLGW3FwX
qk08A9KvjrNmDU9Gwdea33chK/K154jNlEsW5RNbuV79G+HDiJBE/2wKFTOzBNM0xyVu5VXgON1p
bnUZ4h6LuYe5gTbtSJutLC3/1Kj4sLUiMUCtNBneQ96ox5p1PRLZ/iCm6q3k+WNNIYFdtQCzOiMO
EGvjtAdWWfCNDXIIp3JPfADXEsCZejjVXWizFmh+G8FGy99qE1TFffmrFtMDc+tk+bXmAO4i0lpr
2WSJ42ef5sQ+G1W8z1XxyxHKCv0Bst+Vs7K7ObZT7clrhy4YwckfgCxmZbV4rmJynoyuOWuefcDU
cDspuqmn/k4DfX5gd6MdpDI9VYCmYHgCCZkGwlnynLnmxuzFquFY1kjzKJfixJo+Fl668jyw77Yg
OiideCDZutOmLUASiUnzmKkxaVgfzWmTuK5MMqR7oCFb67W3tTr7VeXFPZWVtVJlubIKaDhV3pZq
eBtOX+Whkk1iFyWQ0CCRwt0bMcDftEzx0Da1nSDToXHsZ87GFy1FKTimuK6rHij7tH+0PXdNerX1
hQ7xhgZCTak9r3KKH1OleTA5/ATS/I1uy62v5zHvs+3A9Y0ugR00mL7te6yVaSoCaj8oUZp4boaA
MhFQJDUbUfNg1PMdotAORDBFpCRjPyfF5pNlp+mG5plx3/EJR7eoZLjcDyxvIXXdj3s6shXp0jzM
u/Z3p1ddovopdpAZaFW+nbufVemAbb+aViDJikyJRRmPQU5YS0+QMewDuylVIAcsLxYMVN04bGbf
vLezvmoH+jnVxgsYEZdkb4BAHfOLwJyHN8mNR7NydlrvbXuKjlDuxqginJii7grLVpuC3mtfoVey
du05zrgIKWi+lMtRrHljnM39GtsRDSRW551rIAP3ujR2U3JnTijrQfC+xaL/mvleQj2jjPUBsqwT
9JdK3NWjEChjZbYa5RgWOs7PhA6GRErBRAa5R2j4dOWzzc0D1K8iWxseKDNCkF6+2q3xkDb13qXs
WDYIPrLoN1CvSmRLNyDb2OkZC1PKV5mvR5rWzGHqomFYqx8dAKaiyWPVA11SNOHoqK1AQVKpOqoN
SBeC0e04G3Ywka4KLK86D25212vFZ84AEPFbN1QGfWKefa9zcbTKIsKxXcuO3Fu+bBOsgrPInIto
JMwPwC8C/nS5NTW1yZjKUIVglcT1i91Ujsdi5DtaeGtgAePZswOn4ysf5HJsNtczblF9tt5pY0Vi
nAOIZUUWkjB9Ku4MS915brceyi7SqH+vtZDWlnRvc/ex95y7QRYRM7TfEAPYzGUbspLhUUzj0WjQ
keGOs9Lr+bcxdz8Gd0qkamKn0SCG5aRvKNS2ja5Fk7RPDjP2BB9B5ua6X6KIW694au4K8KGhTfGE
lYtH5N6gQPPdcNLpA5oNd5WmbcveXNMU69s9qWN49Con89EfJ/wYe0+yMdKKMuFChxjWTJ+5Pb1x
ov2YufETEhr4ZGPkwT3JkK6MxgrAa4XaxXxNHRGgJRY5Fu4IN2dBYetoKrW7foTXpc2dB7C8Z/gn
ptQzXV4jIe+T16FGnIBk8riPqO9/ULPcWrgJOq8920SiAsnvKtcpIlGjHWmUDyOp3yGVHHVSj01S
xsSVa3hOKH3tZURWINM5LC19z9i5y2xMjBsyxUKrRJghBG5GZ5SAsVl5k3gOUZhnyCGsTG9egX7x
vW59RElLtNsprS0Qhaj0bdYzKFbJeljp+qz2g4Hi2dRwC7rYaz3maP0fulpnEXgrTfzNhvFAqw0D
TRkrLfYzydHPRbq8sSdQA86W/QKGfpoYvvZ7tmse9stZr8HYAzzQDwoCvL7QXjxgIUKI4vbBPE8/
IVi+Mttyk6f2kRJyxseMaq/bm1b7AMWH57EDbWLWH6eueTOh4BcOxHuksqyDrkHXkeYPpjlvC750
SxwPF+WwznQRFa721utGHvbC3DgU14fZ37sVgXas0wGe3LeJrdQ6N3H1mQp8g+ZhsjOIllSODMoy
S2rco1ZWFqGBbfqkEQL4JUv/Vej2ncHbc6nkOldOYvDuxLHhFIhBe0lT44AeWTzY82ZAvJcZromC
3+uOeCRFcV/X5JXx5YCgjDeNu5HNW6MZH6TdxcNcRm02JoAqHvvO/UkrpwlIipS6MNFIyn7ozIsK
4SAFw+otihZfip0x1o8caFCLoxbwKHutmX2gKQ4Z56Hu49jO/U5xtikrHGWLxoJVKwTWVYVOZGg6
5aqDGI3KymS07X1jjmjqqfTkUTPohjL0UwB0ZoWLAMHFgTQtUtRGqI2WvQ4Nuo3avOVyuLdku9fs
YiNc/9OQ2RZ+wkOrKZLRIrtO9bs8K85NPY4RFa9kMu8GVMhG1mxdkBEM/Rj7hjiNXXdnyfRQ181z
67pn9NM+bIGg4vKjqwQWndL2DHm9uLdQ1hqT/TiP/g8vHx71ufhhenlsUbaZoN/HjXaFjPGVztpP
Q7K7biyP0jXvjbK6K4QeqNLYI+yd2VTvtcFJoAEcd3OWBSLlZ92yH3XpDLgL2MoYyENhgPhcB3uk
ld1xozr3atpMtbmuVfkOhGvoUX5UJUgZkYyHfKCJWedJmudHRb0WobNEi688DdMEH2OJk4mnoqwR
H8ShJ+mKC/YLEWnNyHi2qbfSm2KjPC8wLefDw4at4afImrywtMd45OOu88QMukCy8fxs72MdyB3T
uKuQXnQYnhAnNnQH64JoKaQqhphq4FKFeqxKOoqCn9jdqqb9Zh7K2M1cKBD2oPi02D43USih7HSt
eUXacl1WHcDG0P3gXdT27aqwzfVEqY3GQ+8EI/L0uq8Tw9Sw0U8GdNpMd5cJfpBT86q6dOfXMkPv
OXvTWv8+J90dJy2arpIcvXKEJrrbl0geVFLq9OB35dEFI25pujK0MuezZuQk/LwMJ9aAXSTN2sjy
xRsap7+cVMNOiCz9MPcxZh9zDUIzo5Yltgcob9eN286e9+gzd2sQn7wymzWhajGky+xqDltf9wNr
mn72+GBohIsBxaT4UVRMxozUx9zFSS+pv0F/7h6LRU9Msp95J90ASOZHgtJ05VLzvgFAyGvQzRyt
D8ceDxC8X7oMaBQY/oSnRMOoJ+69wIQtYG3XImvt4Z2i+gC3XB3Kdu5Ca67OfoUyOW+MIWzNTh4q
189/s6aYjrUnzYcim0GhyO7a2jyjDY3e1xjqBEw+XVp9EJabW4PUn4WVRchPccXW/bORZ8dBYTdv
ANGp1frlllcNf/SGYmW5NJ7gFl4L7lmoOeivQykTQAxiryJGXGV990Coq0JvnDHStJQROuW8sL3O
ZN/KAmaFla+E4UObdSx+tT5fWWgAQoJHdkHqoPuULk30Gcyw8WQT9PU52imgw23iWTYQntRr3OYq
hRCRaN4NNLlXoz6/1Z638rjQAjXjlpgV7WIylWeCrr7Q1CtlUgssSbGMzbNzVvaPoAQw0KXhB67T
u6IbEoGkuWId5kClup8ra4fJ6n3Wt4dGJy9SQySj+XQys35NuPiAEkkyDPRk8nGtzxQ3aq5A5Uvk
XSn4ZzGh9Ykiql4bGV1XxQRUQI1Grv5Y9faxneaVZ3bPE4B8q9KXKiF02mNccWeNlOJGpOji8BCE
wcjymtVImp+z6W1yDP+qjiSksNd9AUyDuQwcZtBb+S9M1WOAqem585xP14Hkgzt8+GY7Lsy9VajX
YPTJlP4LrYR7UdYn8J/f5WhhxJbfQO66Ib+kXU4h7312rLThxG0XDVMfBxWcBwolBjK3wQdbRGf/
0mczsSe5TutxVfkd6q+OHe0Z/1J4Dg0BAFm66mo3p3mFU+2ebLc5zUtC4SiAd+0M1G2FA/CuUayq
9p1MIswHFolOHVK4dZn9JiOL3aEMSiEiKy+OZT5GhuavIIAWSrS3SgsuQNtEr6pw6uqdo5chNCGC
waqClHixMNDIZ+bRkGY85cUjQ0uVjSRSJcGWpde8aj5Co172uGDNN80koWG0sYWEt6q10OqyqM7c
qHXqV79yf0PwKiz7fqPX7NAaRkSgXed1FGDdKe6JWlmgMB76Bw6eSlllB8+eosnxQxSd4Qj8Wm1B
zdv6jXsu1m0wczMO2SVpx7ruxJOfbencvM1E28nmoVnG2Y2NKSjEHAe2UQrPOfrHjpkrNTShha6e
arHSlvMVVlEwBzIDXxQPWgrdFh+lP+2CUrkr33ViVBqJNeWRUizMUvQh6w6UcZ6+rtCnMfIJ4u3e
c2v0T//F0XktNa5sYfiJVKUcbpUcsI1NZt90wQBq5Ryf/nw+d7OrmNlgpO61/jj0M+TiWPwYA5dj
TqKyL7z8g+H0qRlcESR9/8nXFlE7J5qvjdqjQxdzkHaLTeB0+cLmSUqzmSvx0q/mXnZ56dfpcBjV
/D9L337yBEywT8aIZBMeQmONecoeuqw/N7nOPZO5D2DC35szPqgGwcSqYi0++aIRRsvOL7C4eTK5
TVzYsk5va1LdoGv/W9OSzY71dnJ+ZCIuYlH3Fct5nlpnYzQfUi0Hbx2qt7p3Jp9zmrVl8255V15b
U39JtfFdH/TWn9J1g4haAmMxwlG6OzIBEVGqtNr2zqWF4V2WhaEYIM314BiNuF48bq/muLE7F3m+
G2s9FhU6N8ctbptn7Bo3iyepxIljR1mpBjDsRy9n78wV1nMlbsz8/0/CWrA11QPfehElpeHXS3pg
+sRLldVxvv7U2/RWYOMSfD+NCAkriEa4CelR9Ks1u6Gsnhu8DFvl4BxOQEFvqUUkT1/GW0ofUjtF
zVAH7vig91/N8K2oWdgpoDOwoLG1kRQ93NWpWogqNjBnGQqjCrpmuhTWGg1t+4CbH6T+Ss+FP1Ul
qdrIWEnpUof1rNfdcdbrY6Gr4ZQqYKAppJsOXtkek9X8lTN1dO0Znaev35s0x/avLAla2GCBhi6C
FAvQUAfTVgZeZ54Ah5veeZnV4lm29JUZfdCv2dlMtoPBGgZzstv6LlRnF8TCYHD/l+SfTSb3Vu88
6LLYa+0QNG0SFQ41RaPqJ+rLUCh7c2ORhgrMmi9R/pVLF3gFONawnRS57mgBSWF9Usc5VngJ8tkK
7nh9lThxZraxUO3ZzzVe5mKLUt2jlGI4r20dy5rGlQ76ss59t0wDMbdoXiQ+pyw2RfOu9w2go7Jr
ZqI45HjWlGyXb29V81wAagipMcBp8eDQ85S7ZLenoTb/VkkRunnxNFfGJ1PuGk5Leu7IkM9dyzdN
Wh4SGt/tbE+xD5jDEln6bw/ZIMaEtbslJuBVOMqxz+1DoX9lmniqq/GSVNrRRZhezeupmu3ndVUe
5gbqWhJluW6fMA4v1YI0riXd3b2V7jNrXZSyheiUg8q+jxeMfcLoTwCab3cAXAiPffXHdGApUhVR
wmtlMs8nV4edJ5fqU+c03FBzOG1YJgoeXZ6woXDPLqJhb5wPacatZgzB1re+3qyHecov40BYu4PE
wh12Vid2qJbClvms8IBw7TIaUu1S9ubKnnd/FpWOC8n8rFKopgx5weg+1e24b7t+v2XlobGMCGzb
C1bGkFpoQUfCr1eCk6/nrTyrRuJXKUjeGE76cvOmKkwUN/YaLepVPt/1W3reNXFR9bvluRlgK5sg
dZiWl8pP8tkvibvaGtAKTzms6xZ5E9Vq/afjGlcTdYTOzJ8vJ0HFxOT+MvUf+2p4VoH0h2nd2XW7
I2UHrqVa/arvOIC0sMa4UKnui5uNJzNDpyXLeMnycHQXf1tBFZc+sBiY7hzFiPzAWY1ozH+8EjAi
iaf8NvDFbcKFyZxrjctxy7wYRWkwWU0kOBSE+aJV6c3u+G5F7Rcpz5Ji+VKvYhLiD2OLe0fNQ7e+
KDLbbysDWkbhwKTt+BajrcyDcvoP0vjQ6vZPK6xQjsxXbb8TxIHPFtffeCnmv15JHlfXCwwxcdqz
l6yc5tO+gEOoNfXVFvvB/SnUzVf0/SynKLWutgqIOv5qhTiq64daOA8pw6v6XGmvyvZvVTM+4o/e
7k7zeHYaIP/xpdHPbfssZ7BBFRqUcXZpr2ZfBpq6T/LvTl2C9p4QpvCODUG1fZusRPIxR2eheyKo
qDNwwLd7ZDKDk0S1Fy0sfka6SwVLPS9t368fLYXmrbcDxFr5BVjlgahMX2Ytaosr1ExEM3mQJI9S
gTLPKfNSPpbiXeSKX63ppbOtvalNv0YRq2nTU2E5sUQLf3PL0+bogcUira0bBTFWgBzDb8o/Boep
OqbLcJBq4deIMEbNe3Unj8vRCdJcRZTx3gx0Jg5lOGmo+003aiyIRfmuT56vVnOYOh0VCsBwMGQ1
e5Oh1rsK9k01ATv09LIqrj/ZOk/ofHDK+dqwEN3VMV3+9f/hVYAycy9gI4qYjqELtLDLmT+nV+6O
oCqb2wgnpeWpvwwdshkt2nLr2no3OqiOMxdW3vrS+S7Wt0mKEN45aLb+5mmHOVe+NkKDDYBy7buB
HuzN13R5abQqZFUuWKnMUQ2Qbfh2Ivdi/FCX323bzhNdpt78VQCOlcwyqm34cs3wbPAMq2RUdk/3
np3WeBCNAxjSBroND22ThAfuu6x71yLG1/joSPejUjSyh/RQGdPBMXnXs37naexOXx3DZ0L5R6mu
sUh/0RY9ILLhvrVDu2JC8ECJE+O8wYn6ynJZ1FgTdIb2HqCk9qfT+pE1bjisyxwZrAJUUTS3Sdur
on9QJjfUumuZ2tHGAZ9WH2ppodqxP5x03VctS6X2PRSHrfzTGiZK1fnpp2rPNvpJs2Kk1eOBGBF/
4jot/8unQ2YI2kfGfTIPx1rRdvnyTppa5HFt6V0VNK4Z6ArQbyKCKSt8OSo+tG848hCkC4h32YYs
H77INZ+hPKwpAa24tRs1NLcuMOu97g6RtnphxQfgKgvSjilO7xSvdnAHlOHuU8PvoNryOEkHHyYl
mJUm7CT2p/R6p9ZzeZnN95rL3eWYLsVru1zM5m2RF3v8LJQXs/2RZKD0GquI5dfN5yAIfmsGv0OI
W9zvQrPjLhgCdZqO8AYXr35HexrxzAb4evxmqaOWkSKxoDXqz3Kx/HFrolR7p+bBam411dk6J54y
XsVW+ZN2Ebl8ycYMYCOltAQcr2+hSyqeXWfnTh2FQ1vcrd6etAMuJS1aNBlu60m4E5s64jabo7Y8
LOXHJOkj0F2aP3J/68pw0P5avYvTiUaX4YS8LUiZ0bXlG5NA2XXBJg6yVOLu/u+mxKBYt1rbgrxN
4jYFsUDNVpZ1wwrXEXGvXJizHskr28M/PC2JPG2FESaFuIA17HK4MNeItskKEt3jhfXCvDNvg9uE
poE8W1N2a6Ob4AafpTMH3D38sY701dD80R1iUM2dPedfSTn9pRkqD4fMK94TO73q46vrZic0XBcz
/emVNVxEt9fkdrXv6iyTNbCzEX5socuqrc8u5295Tln8nZyQQMJJBhadLCvPbgOSWSKumY3zVH2W
qXod6D2ZWXooibmt/btLsGCy3bEll2tJPNgr01jl+LMHdlLFDYys0T1A+XIMIHFoAZd0gzCpMeDe
fcxoainlcNUq9UEfPrOxjPLsunXUlli872V6NVbjoI4fWeGGYAWx4m1HZOXnztm+Er6qqS5jNYbl
fTL00BIy6JMr84UJLZjMJh4oDVzgbqvxr/TQL9E55FvZk2N+2fqt6HnIvIsJCbHoNWwEW6j8ruj/
UR4ntdyJvH/Q0w+1fnVEfpGDc3En5q5K8/Wh35srM9f8mXHnrwMsI7yWZgxh3yshLtuwQU4q2zRO
JkmTEUe/+aT2L40HcFqsceoxh/fL7Q5hFCgVagWUjq4ZXXspeiLQt5rhwXvc1jNyzmhixS5y55Ql
71OpfmWA/i0cHhKd0JRZpEmY/uzHRH4Hac+wdi4rbjw92VWjy2s/72f3bd6Q9q2nLNNPlvmdj+3j
6lwhIANxH5KWT63nmVuzvZ63L1stSMNUKHdkGV10JmVBWnnhrwnCetP1nfRxVv8z+udmFkiwrBCS
98GSX1TLPaZzEkl7OLjq753akhQzTVvB/fVSLxqj2wA1vEYCDqtoi7BUOeNRSFm2Fzup7rfbW9+I
Q8lFiHJrvzABlFkTFRn5Bo1705I+cFCS1NMWN8mP0uc8bBNjG+dSKmd/ksUx647VeBvuUin6Ysgl
3+UjS0LyuTiPHH18N20wuEOYum+O8QcoErblGAzjBn9PTFWNVIrjuTCQfZcPRfbSo+JCjuTPzqfW
sRkoHYSJvtdHO26qNSwWSbQTb4u0ojZNIB2ywJRLPLX/TXLxG6o6RWZygQgWCz2uKpt/N0Ki4mO7
jofVPlZMEShmHxdJGjO5+3rv6zajTBnY81MhEFv+FVTobQqcvpmAgr56znFr5xCykVev293Z8ak4
0aETuDWJvo4IGhFr+UdPRK2ciA2cjUO+OICuSpjYBoZnogX7u+j2w6yipcpezLm5JhDJerpc81Q7
VPOv02yHwlvOpTY9Q/LjdfjsWxAG05+K1h+lclW3Z6YiX6rucR0W+LuoEBWfJA+rO8d2SqVMugRy
rv3G+EiW1kfQwYLvHp229wdafAr92G3Ou9T7sO0QrFXMOnD43PCh1XSMZnvSYS1+M0luh7UyxgzK
Z8+oTvn0aVW/ziLYlP9Js9oX+VWX/6bkxqnht963XmCeNZyHmfu9U9QAJut5mOFMUBuxgvq6/EzS
9GDRFDPbzr6RfSA0M175z6S8bqkVYUOL+4IO5gysXOTvOYOMN1HDwu7BBz3Cfgw6Y3wz/+ckydke
rKM+34RYXnPop0x/UEz10JpeDGAbDczwpvLSKh/zSGm2vPbpl7mhecunxzu344D69yowFP1n9TBF
ai2CjgVBW86D+HSt1yyjIgoSS8HG2Ov7AVWfq/zVZRZSuMQucW3zby8V+xm0FLN7lEDzuLl3qe1D
LRY/yQigHVbA3es2P5bjerachuXHCFZkCFuFwBBAB8OT3yLis6vz7D0ZeR5uKQAfO2vPDSmxYCtV
yPEwkO9KMBNZvdzA0OWCHrJaRVHH9df1XtR2PJe0DSwGN6Ty5ehFmLGwilGL++GccVpla3ZECBA4
CRup3YbFuAblxmie9SdFv5ULAlpNXgzrpRxQd9c1EFsaNOW0X+d0p25MTUPFHe5eltSJW8jbzNn1
M2i68Sw6w2+Ld35IOAjzrIw1ZzFLn8eK2OkRfGsouKPaXNkCEHoeNx6/sSp3fU1tu8GnpNfg4FTO
ojdds4Y7S17XVBNhr9zrtZaLNJYnr8/26EsPjtQWP2fv6tz0HeD/2FbmyBOCYl3o605JrU/LrJAh
1NtZEjSg5Mo+Q120ySEcjTYe+73S/xq0mAWotIk3KfQ/vV1fVC/7aFVK3VcZ68iKg1padoB+EChp
MzR2OW6yzu5/80acesh/uxQPej48GIP3aNKwkxMThLY9Wox5vzhs/0gS3pJcPrZ1F2HaQ8eQbkD1
xuddw+friUFUQSN+3Er/jx39cUMeFBZQG7muIt6uXHO3zvflQtP6GLxKvw/QBThxIXczt68GmprO
czQqyXGr7vdHmWsE0uSfa21LuvNGLil1+K8fVvOwdUPlL5WxF/CqgZ1oXIr1odfmywBFgAL+TU6M
xVlShwZrknmHI6Hg7wr56lYX+uQbDRegKjOeJQ/Nm9tYu1GeOutbdX6Nu3FncIi2Z2tQlxBlTJSv
X271JDnLmlEh9O2kF5+u8ebJNaj4cKYOmv9iIxqx0CzkBVYcav667QkU2xc1qipjX8+4BlTrU8Nd
PmRqsFTNzhqasEfJ3Qxo6McTJYpBn/yjZNdvxmSvVDnv5keXPMBq88nxEaQwmkq9xKWbBdtGhMkM
FIiZJqj6ZbcU80urZ5FwL6PRhI1rP8iWT1q9P0GVbVl+j2mkXs50H2a+a+C4bLHlFoABHRunLE6N
3I7O+FvbF4/uqAoZOIY0xj9Vj2p98W1ew8X717nxMDytXJ6uvNRkSbkbc42EevDwj3ihyN6X9Y2t
0oRQXA0APGic5GJ2eJPGBcWz8MfpJLbRL0okLvm1yx1U9k8M7VaXRgsldaP5bMrroF4EB3KFOaNk
VS/JBhbFmwZppueXxngcoVTmsT7K+R9oKqnYMl64p4T5JNaH2XntSfYdRt78tqTPrgj7jFQxJBoU
wwMoj1mx+oaIF2jHhCvF4ji0PGdnWclJmv9ZTGa5B5FVH6STgh8CPCG0096cbo5hJz8be6cjwM9h
QuleDbTERprMm1yfrfoosuo6ZfJmMm5Uiop84jEFde7lcJw0Xg+e8Cz1/AH2YVkYj4AJLA6QaqTA
vt1pKGDwfoTZeGZGCmx4/QJfgVHgAl6pCWxvyqjSm5hGtZhogBkiegGPffOacNAvX4sLpMzYraoG
DxJQbm+hgEfMXO24IeZpjCuw8YHB1U1JvSlgx7wM6WEaJJb6nZj2oxDMPJbcm3ciQ50uHfL6xJS7
See5thOBTBc+bGfxciMmqgHaAEqcwXmYKhbMpDIuTqEcrCQ9Wqbcd/Na+70ibzO6kk5H8ttrpCYC
WdajfekaC8AI9UrdPuVq8jdsxtnixyFP4TJnBRV2HWbFVo7oJIvhTFVmAopQ7zFMPVGufKrHcQiN
1LhuCgF/s/Zbi+7U2MW3vXXPiGiynT4gOmsyA90WGKU+HrBw2EFZTStGouw5NYBuZ5GqcOymFqDN
/qfL/tfc5s++cG6DOZ/azeUyGhzsP3kBQb485dL8y7b2N9eWN08pmDmhcdf0Jg1b2/PVf641wXNq
6H2ehf4MWxd5+XBOObBMA2pxrY565X1NRLzUzesojqP60SI48gQjPQraze0DWyNNAU1fn8w8DuXO
7Bew7Ce7GwJ92nvYaSR0WG4FIn9rZ4B1ktDuOvQFfAKxkO1WMFYuh9hlK25zqf6ZtRpvaouQbafa
r2v5bad6uOkvsPhYAUBZUWSJhV+5YIBQn0ny9TPwSwBz/i8ywujht9DEFl6UwvCRz/rtEtrrN4az
YATxsHLrxW5+VpjHYoIZEvMD6uGgI1dsHtJAMRN/bZFIMdrx/KrKvEc96qNIC6WOk0JkEe4xxGQ/
lVwOtH8/rp2NwisLvQXpGESsYZ1S8UtbV7BNRCwSW8Myo1Z8x+DFVaIHjerE032KsWymJG2ve8Vy
LXVcyibtj8V7s2Rx6QCDmvDhT0v30qlP9ULFa4Z5x8sf7YrGT6QjBQfCrC4+EFHF/3ddX1Gnqs0/
o19e+vym589TuxeZd5xs+2qWJCulj3lfPAhO80z9c+cmdJos5lU50KG0GzLt011VCJY60rY+6GC9
RTPEaF7DIRHRmqQxu4Tv2Z92/zJAMRjQ1ebmPeEzgaPR6IkDXbQAn6r6t86XYDDIyNL0u4Hg0DQV
UlEu6yx9naci8MxvcnyZPJbQhYNV569MGrhljB1JxtgDMQcUVSSSFYorPw2Tu0OnclSpjacyBE19
H6wMNUt1S6D9fcFHovUTvwN7L3HxSbsJBrV4sYspKMpuDNR+QBeo1ZdG8Q4mIv+hsAOyNJj0XWIm
DL80skA4X4XK72WwUVSrca7By5sY8rM+aBJw7G2EZxNRYlD6XP0q0opL+1/Nstwzsyyzjqq6qEOr
+8gwmXWgyYsyHBLVvHpOgii5CYlcB4VjOpuIA8yTw9ybl9obwqKY9nlZHoqk5wDE0NeiJDUhTQCL
QXLkipbKwM1ud1FTVUzkTmBo1XtZPQ35ciNW6KL146cq+5tqd9ctuSy9tZdyutgrsy5v6wjp00jl
ZUSmliBuQdOFMdA7I/mIsta8GHV5ZjSK56VmYgSeTqYAaiGw0PVZQx6kYmX97/xh246lF/YcoOqA
3d1Ww9wUb/fHRmf6hPYKEMtHtjHusLWF3djHnZwflJmAW0neVsrVuqWRgRtL3ul+Mw2tuTxV2Bn6
rozXYdpPvG0pl+0AvEfOzqOwGNkN99RkxU7N60jB93QHg/rWPSH2jkcorsUJYeqjZrb91n2TRRXS
/3Pc2Mf09drog1/n76VOQfLofHRi8++MQtFQd0zLrdqMDOkV2nUt7Gvvu2/cV8Vh9Ma/MSJN7opq
bxQg5JsFNlYhB8/3nvyRy/tsJrs002LT68OtTI9NWh4kKoh1g2J17wYY/byixJACtD0rA7d/28Ct
kwKxcj9iRWpDOneOaftPFGmMXQlBexoUoLz5kJ3azDurxWdXoc5TeCO2Kii7GqR6jhYrCes23SXz
izXyaSofXdFerKnYTyV/kS4qq54f7r4oz/3qKfm6u3jSXLtNREgMqnFM0KBrNtJ6rdw1W/NfjutT
5Rbj6gdkxJcLCdOzjBUELqYtekxeEnv0oj5ZT/Pwhtdmxw7wNKPVdbw2zmYBkFeENJ0EU20g8UHq
tiXPq/NgMr6O3YqhddrPpnzqxt9xNbA8vaIzR0/aHkZNiXS7CpxKDfKsjVxNvyaqehwM1a9RWmUi
DTZUXmO+HZIFgb/IjwYC7qqkU0KkxwHdWZIAw1jtadGWJ5yUrxm9x7ng41WQLdKQvbOcn7JOPrz+
nI3onLO9gGcnyCdmVAn05regrKRj2NysL16scB3BbTrYKlPdN7r2y21vzER8j38C3wBV5r6xklAD
/uWpfaQX/5SxunMBu5QwAdkXUGT/7Oxa2hNbURlLVWCcS04eZYNSuw/7+tGpSHzxVFiJbeoBcbLk
OBNvVi0yoqN8p5r3BdGYTpJHfqNbPhvR8+avvfW65WZQ5XqQpSonKleI5gB0NmiwXb9yCqhAlpLN
RbNgHxoczAagy5Rae3zdQUvhN1L9cWAILuWhd/6zjDnUMK+Vieun63O3ajehAD1Z+JGJzzJhWXAN
7+0BaLcS56xJXshcDiskq+ZGihl0LIKhH29Sx2hMxlNaVYdsobm6r5WTRqs35Lz1ldvNJWsqjwuF
CiYB7Wwp4pO48NBpyz2u71+lGS+5ZbO1mt5juuLT0KSybx3YS1jMZ6UBTHHYzBfF+7VNMEU1UdDS
yzcSCBK/2UBFgfo8hCcmAvNu703D1+iNeIVq5CW1bdzlFPaeWf3ULzb6zNHDS6wM1j5r5n8k5dOk
4PR5oMvRDs3K2Fif2xbwID3pdfFAieg7Pyv+z2G6mkm+hgL1BFytO4fS2i5lYe+Lib2fGi2Wc4nx
zN2MA3r1MMddGZGi8Zp7+akoElTN45nwow+BR3tJi6iuUiSVViTNDheeFYKQubCiZUZeCrrOvEuZ
j8rkydk2P+2RCbDvyuTJVpGFeVaoKslO0aqI9h9EaDk8+Bu2G+COGev1x6SY4ZoiiM7qo2L92mil
3SXZTZ39WM2YqFJiPNR513jYN8vR75BldLO7v7892ebs3Vw9KJrA4EdO3fhrcaQayvzsMOG3WCEA
nT6Fa/ubrO2AcneAwW2LbGQyQW8jc+5slCbmfBBlebaZmbC37FQuPHXlaus98+JASo7tEs+6u9e6
AR6W99OdnKuapW8qTixS6/Zl65z1DYfsVGGl7JPA6tv3rSOqVTZJmK8bV3dWAnN01n9ttVylbX0n
nojdsbwYgNU69yu6MwKKarGvJs/mSBobQnbytwUlfO8tn8COuzm1nhe7OC0oxIwVPGu2GCTdbeJX
Zmz44nDS+2bHueitNkbFEUBoKWoDSbKR78Q8x7UFM6IN/Qtc6y1T10dvRApYuWkPyOacqBN4lER4
nZggh2eP0Hnf67mZ08ZN2b035AOtyuNWX/L71uq5SmC3GxIufNjLpsO3ML96fcOOWpdvej+eptm5
FDKP8LbgyuG0sS30jqXj267zUm0r+SLZEDjlguLI2xdZ9ZJvGKiEKvSwL3iI27R9rFHU9AsnPtxL
pTTPaLWKyFzM38zEzluhdknwKzTtXSwJ/ofpGV++5qMdRVRAmICrOhdLKjdL8hxn48EcivPA/ORO
fGgKwtxpUOdwyXhFtxTIo2leczFbvJmDAk4mX3tpv8pZfpZottB9iIcshzuQYGnoJNkUFLb06nFF
EtOu/HmBR21S50vbwL6mBeiRTDwY+X/Vihd9MnTs4KqLr25gB3EVxKnb8ITI/2dFgRAI0fb7Cpvu
n+zmvWZk4VIeOzYICIPYlGB6RR56vCaEUnPLpfvOSYNRLy4Lhgg0/OHscvBY6E1QpnVIQCeehWF+
0VCSO92E0OlpdB8QxxYn8v89YoAG4y813bs41K4g25mRyEm4M5mcSKAF+XoszJMiKPtZrqDTwdK7
0Uq+AHQBucTB6pVix4Bv8+gWb0aZxGWrHLa0PPGMoyTU8x+NdTPRrUvNVu1TRWP6ma2DKcvhTxec
rfWG0Da/OShySZ0ILbMJW607tT1WSceJmtb81vEb53ny2GWHmt+y7jD8K4WviAHVlw7U3nOb8vcs
oOVROgEyTKbt9bHhkNTgjEbHDazBvRlYE4IRq6Db0yj5Cz8a00S6FxsawIGRqtSHZ7cQUVroSEX/
yeFpQn6vLH8Gk4KqzbsKnVdTgFUULTxeFdkEgttcTqrRXdoyhzyrI6m8Ltu/URDTKbwHx/ytVO2E
Wn2/pk7gjcy4RXfe+A4VTmwa34IEJYCFgrF3vVDbLrBE9ZA9bJ0XOLW1s7waXRwbFJCdWf3O0Cwu
13RNLqEj6qOXKQFrS+VXVn9K5+rDbuhtaY55j+YQwUk9lOdOTTGO3Cmc/KnJRZyV3XXcPolWAFNv
kYK2D4ZowoHcEa3RcsaA99ZdH2Af/pxseDYQEKNVChdFZ3NdL6LBpO5YMCECnlzrHu8olDEMONV0
Thk3KOtvN6keFZRtWUmWiKOGDeqoZHF9s9hOJQaXYSt3qhi5IzaMcWvsSaSCLmR5jgaYnxzm+KZ3
5qNAvFtlKAAKBeOqe7HEdHaEFc1azXqknJT0Z2W550R80GbO/yWfGQkgOCF11mV8WHOgM4evBa89
rhvnam7FZok6FZ7Bhqar01PTbmGeF95jJ8fmWc02gNIElzda+Gp5G7T6oanyGCNGMBpbNNbbo5FO
Z63i1Wj1cyd6YnOnl0TR8GLIcJmfbH18aLxX26EXBYZhsdVTnyyvpHjgKMr+0gbgyMShhA6if7a2
lRG+3osuf6nJ4k0ryCZD/xsTLFZZprzcLcZZC77qGjtHvi7TBJBed8DuM1QY5b9HhxLRAyXA/7Wq
Kvflsj4VheZPKxhj4e0njE2ZqEKFqJutpMeaY2RI7X+pggBFcnsjv067Lq5a/ZkMgddMimOT8P3U
x9JYD5k2AcY7b4J3KWdbmTJGtFm5SS+5eMinHex8uJsD0kGfkwk7fMMusLqh1HrcfCVBCGbrqFBQ
o8CBLj7mGaS709z6Y07WQ+cqP1OXs+Fg8VN0CKgW5E5vM39cKhjs5pFP8GzKhMFd8Y6e6K7pYF3M
1jyaSvcyoCeUGmRbMu2aMt0TdsXwNkVbPWGLQl+Q69eOn1FM90dCxqUEfNHEXppkmzOxWNYaJ3jx
NsANp+NUAfBTtjYUnRvazHEDChCjaWA52eb2qcLJWqA5DTSXQ6vPHrMEvauFxSNx8sSf2nknVsRZ
Ji/1cJ/8+uKo1OW7cncTt+p4xFizW/Wpg9vmXLaVr9GoX3LmV7D/u+tWbpfF1V+WXr6QLO87gOGi
KK9zrh07fDujvZyWrXqsy/7dVtkV60k7kfdELtL248wDNhTrfxyd2XKjyhJFv4gI5oJXCaF5sGXL
Pn4h7O4280wBxdffpfsB54RbQFVm7r1XnrGHYbhEBMSPzeL6Nw7vsG3cDguDF4wlVuIhtVGFa5Y6
OcUfWQpFP9WRCuB/yRi63jTuvDewcXa9jtts6B6LNn6JCJSIqXUUpzaTVK1c2ylNUjdj/3DpyOtU
m9fGFB+0EtFb+R+dxcPRbVeshyQttotvayuFWC1o0LjZGH63nBua16KjjWdrdAIbdnhsVI+kl/4K
dxVzu+o6QXJZYWypN1PuvUeyGwIjj/+WErVLarnJPMf4LfDBaTkfDPhu3G3MUwkkJ6K5c6tdITBc
o9p7KCM7sIn8grNuW4lykxkGT7cs7hAh9izIWIuGNe9qzN8YmGek3RFkc9BEayG8MK+yWy6yn7bC
zrUYesXoJgai8JQFWy2aAuAyrznhW93wwrniIkodLyh7ai4VpbsZtEmoMt5r3/GMdRIn735VzsfG
9d915r4hH/I/G19RnSyMbBwMwjEZH35vAF6yc7edaR+dpzjSZPG+Lbp9W5LT71OmyVrxV4PNzmSQ
/7xyb22HJc7E816X9a8VGRWHfH2ZOv19qqMbnBja/ES+Uc7N2DTJNpcxhfUwtcd8Gi4zrC6nKTIy
bP1fo05hBo17r0nXntAYTgzypMqCBSIDA8gUbUC2OW7MFhp7W5NT5sro8mtV5kdniU9uawZD1r4v
KcbAmdJvkO4xMyiSbeug19pX7/pUGoO7H5hrdkznllai4ZlBVgKaTKiGDW1Yu4lxAh9w8zRBiTTu
qoaVLc/xi+Z/wDB5MawkJMv3aGWzGzJ7R7PU0bqKVebNO6cyNnrDITAYacgKJYzk8iA9e7fYrCxu
h2PEzNrMuH/jeb8k6WuPwY4AMlG9FZGnB2sRBqjGyDbPtNzCYN/rBEdctCmMhDNc1t/pYnzXJos+
IXz0ptjl2bRfwA3YifXtqvE1zVA8m9TaG6OxaZ32Q/oT74ATTnbxnpjdbrCrNwIrK6/oP33T2WkD
wnm+pOFANoeAgAsqyQpjy1p5YjyQIcDrmq0Jxq2jvv1rInkuU3nv6/6j9uTJ16aLO01vEwCTidyR
EfknTou31nK+W3++6loWXRWkjCwjx8gdg15CHZI5Fd5p1HGm/Lel1c/mVFwHjR5aud89VlzFEVXZ
zXoxxIlNM/3alHH7xnkmNiIiWJ2ncNeisrmZcAWihe6HqrS3XvW4eNFZe18yJ+6kg2CC9dfjtzLU
w0ujM6SeV0vQ5itsn4ZmrduGILxwCaQsqDvxUUxqM1Yo/hlxsYp3nh1YZ7OUZCvnMzyBHSt7N/3i
U+UkaJ7xzPjaXEn/qW71K9lUPHNn5dsJbtXkQNDm1Fc2HUePfYTYt5NvfSwjiIvUFMryVn6W0/Qa
f/g46O0YaOXC4A8h1pOm3W2kYSjdJjREtOqX7FqOboCJ5OgyBQFFcPP65OCNGuFuc12bhIcdg3Y2
D4iPcED/GFZ9goKzTRsEUxpBrU8vsvEvC85hOXlI9vV6MvMI3XO4ugMBcTeGPZSeUi/f2wlo6uop
g9hnWegXRVuc2viqa3Fs++Enn7OvyonCVm8vzM+jTenIVcT/uVEiAMm3byNe9KTc1vzELedN5GSB
3vFw4EIdKoA9seG9DFI7TESSCJDt/dRn5GAcXI08n5QtLIbhqArzi37lWM1lEMXZbmIb6DK85MSU
ZgMFyKnXmU8sPsctjhF6seGqPzOzBhWYruObScSvPS/YXxAVkN0zKoA8jkncc+4a/TYzzEDWQ5h5
BCLtFIhBFp9HV9xoS48uISNe479Z6m0ktr+EZ2gojyxjhiMMYXxo/zN15vOZ2jma88Xp9J707aaj
X8GhFGquYDbwpeKMN526iK/HxI9Z6EQVLes6W+6ax0wKOn7NYhygldgS1Tt47AV3jOWshiIQi3Oq
m+RWViwnTRIyJ9Vrpiay4diNFu8gQXLYzY9RJWSJ83U2mifyueQL7TePEsCsDQz91labtKDn5k2d
GalyDB36qmgB8YcPT5ioCFa3hsa2lzg6EmzhdskbTGRq6auHPQI40bDxaf2uGczTNNOJLRMSjmGX
x97vT3LIMQ9iXo4l/nFeVl3JvUM+k9ngOpaoqZpBr+e6Ce2r+ZnZzX6xhgOb6dcIYds5xZKFjOEl
03pB8MJZhmxrbyfkjBmmHxcRht47F/xtKuzXZCj/5Qwn0hSPqJ8kAcCuK0yTfzmewZVW1B/j8ptn
5T3r+5+ewI2+gClxzK3W96e4o+bCgupx2Lc+S5Ixk7YaDXNLXqRIN5KDgGgdpx05BDxPRV1cpNbt
hOaucldsdExEkc6z9NNtrRXgQaqwhv+nOxH3dIvHHgV7ojAxKW0kW5UsXYZThLprWoGP17AYJM4f
dzdrWooo6OETdb1tjBvCleIvHI1onRmv7I7jgKucs9P+K5MspLc8Y+NkOLXs7FHu9JzVz2a/EZP3
Ip/jYns+zyWJ4gVhRotPOBrhIElqZv5k8Vfz+h3Yp03n65em7IlqQqKaM5xDw6W27SePYp061mFo
ipCQFl9DFOj6dNKTu2HXj5qBuYn2G8nqVOU81gQ0V2mFKRGYnAF9qr+l6CApij6j/fvoVAe7/J6T
ZduWcdA79mGKKUqEEZiD3EyTj4pursnBE4bgxtOgq8TYhjyNADk9kf2Db+2QwAOPseTBPVnVXQvB
pQktM23xJRNAwfbN5jGQdWhO09i+alZ+hqdHucvxC7HNXBJeeD5BxO2phmtbNqGvotPiJkeu35XN
ZM+rCRBNPMNnNsRv8MJRixDh8lLMzXnyQ6O0d/EKu01x1ic9JNF4djI2iJfdLhXOJp/+RPRWskbn
xzCJj65BalCkhKxXQ5e7JNM3mUYIuZnxwsKka+ZDq796HLtLpkgF9/ehtbmSWS7W9WdTkzuRgpby
fxqr+CqeiKc6FkE7TZc+Gq5AurZqHoLKcfnNviuEwtiRP30N2Av7pEPY3W6IUiFH65QGcSVDsAkL
dRx4GC9+qVR072qBVi3fp66/zz4mON9/Omxvz8qEAeSnlw0nN2a55ZyhUHhbgtabavpMI8hgPhW/
o72rJd1HkXUZARuZsuRRWm8xVUzqVITAtE2dGAhsI09iJoT/dADXAXbMdRbxGlvZtRoIJRHS6Rn3
xBR6WZWePNsMDMfZgixd2TODRodzg1h5JtOwYhw9Jm827hZntvYsMtiavnG02mZbmvWqwmqStwtj
V8Wwt/uBl5KreM2dWjWMSdn3ZWRTOM76Y1xk2Cc+9Bt3o0QZKERsoGHXSml/MfmvcLuEYK+2GR+m
zT8kk/V64P2082zVmrTGSUIsGTeCJpDITEz55WYyPxzcaKxrP7YIEtIXwQQdbEjzfZLqu7GyTlTn
mDjdlaKjGS117LuRDm3Yzso9jYn4GpG8iwGAh+mfTYqxJq6OtclWd7IJqcZwdXqm8KhoNgVics5E
piz8T3cePkm5H7hlT9pg3qC47tKIK6rzzoubH4FnE4HSd0WrLlo+v+UoPSxn3qbw5vTC+sTKeB2c
KYg9f2/C8xiZvYrRPDuFfjIM9iKSDoht7h7N/4rjGoIPHiBG3ZOFx8/07nw31Cr51vb9f7GMQy37
MPSUGL/YJvkTP1TDw4qvXjzeqfHD5wtTclKQgX9TvTxGrnlqDTh51gK5kRgAeRRosD+2py+BKbRg
HtOQVeM9YF/tSnz2Ky3fc8zSeWaHfOcERawtPc8mhYHRd5AxGVwVcAoWZN65nIjiZRdREm4rja8a
Q5CMu4cm5GpOnffnIUnffXie6ViKUiwO/ocODMD2rFfbmG71AKegIupOlwewJ1fExfrf2Vw+Rx37
eWIzehbP4YINfmtI2zAnYO5qxLWo6MFxHqpu+mPbuN4mGFa9ce6FlXG+zaDs7DBWDvqbe2PGEwi1
HJO+2le6u6nj+sWe2p25VD9EvlOqJzbmFVis5vnsTtauxUarif5lXPx70fF3ezU0ra4N4QX8OD3j
x7TVw4pvbfKiL0l8ER+YeR4QMJyJUsrp/rBxakuG/6NfZrS0AugYXn1tdr8sULWAINqtsvOgzJyH
0MxibSj5XtOy8Su/KumdlM6GEji8cKfkTzVMZ38e/lvm6TAwnR64Zjt/IF2PvGqVG/abb+KqCx2w
p1K1TMdygqPGvu+cTWdPB8FgH67Dzm/kCWPIre/To4EJvuiSP8xBeCNcJirrtkKWVjjlele/wmC8
F0l39BWdCYfUyYVCo8pyU5WCTHqze66eZG7y1nmCCbzLawMHgCncbDh/8sq5NoI/tjDeWjVw6eSA
44Cp4K/Y9H7BIl9uUNUxjZKBcNlH5NuvZW3f2gaTZz6/K6M9tiK+yG75sHw4rbF+jykWYFmu9RTg
G9bfrP6SZNI1nUO9qW46XVKmjwdL+DsnsdZeW9xMKMJKE8yIAADkOPWsvj60Na+Rp7+02CrHqPyM
B1h+COGab+BDS8LJMcF+NS3sygFOb2NvDBqnUtlri46qxX7RYnzi4tiYiOE+UwyiFoHfNGEkyds6
KnhiEZ3O3uVGt6188LgZ9IUG0QtEg6zo6jmQS0rKmQBSU4GV8cZrIpxropwfL5dBOlSnwhLMX4az
Fs1vMTwb6GavsRq28ulNxE577LAERoncEnS6LCU7gSrQblUzfOM8BGla/fYRJNIxJqBMGttXQUe0
NjHK//TcfiOzulGdB/g9+wUjSg8zUtyBl9Tbw2Io3KjxhY2OF10lh1kvT4zjb0WtBZ6jX9J+2HCT
7VD4LojlLy2mwzY5tyNGdXfapkNxKVHfm955q54slXigYnFtG/PBMYkoi0Z1BPx0zP1lC6DiXzzm
rxIkKY5PRvIaxDCKjYpeHTZgqq0a3JyJhxNmAudiN9scFnUx6e8WoaEYryb0yaxWCJtjOOJk9pA4
evenGblWl+pSd9Nb4lO943/yFsoiDNRtxkvn+Xj2ZVhDyTLiYeeB1Fw5PmCntNkhye7HTN7GYiIp
OAYyY37rouWkcsDiUxOY6v5zpL6zNfMSP/VBQoky66/mjA3Ijc6Rr5MMMb+HsYF/UELMYhVQY566
JHn45rB3cAyKCpZKBSAha93NFNsvzwhB3YkNLOCNQ0ZLRtFhqMYXrTe3gPRQ1SSEHIM3jy1JdWPf
k6IF8uudmf8hStYvTs3QcXSHTWOSZPNsD7moPTpxuSsqracZY3NJ4SOSF2vdWtaLnnKxMb/Hm6MI
qcZkWDmBX90yJ+sf9XflM/2zya9Y/ZGWETnUPiQOY2hJw9lp1Udd6ifRitfFZzw5m0ebGZ+jaduU
cLKVPI32/RkGNe4B4reIugqRp1foMK1cjQKDIdcBsUvq+KedXFSkrnF4GGZ+0EwD3c68cEHuzM7Y
m3iQG9ITYCqOM4JP54HQYBHMAZ4maxGdY+yNYUnGNWtGtIA4jPhHFap9fpb3ztL2I4KwpgOjw3q+
TupmYzneDqPVAZHgmKa4BRKHCQK0xth6E8CWDIv8jVatEnveK0/HdWe+zsQnOLEoe6Nzp7WgT6ag
H4fQMMgY4DGEpU4aaNl0OESjDkvW7ODvU1uHLVAy5/bI9Ncib3dAYQiLeNvJo1VjjJySw+A1f2Su
T8t976YRAEYhHi6GEaWMPwNZYFnLU8yCUKDTawORXOn5SyNSguL6aSrJ9bTcPa5zrfUqdCQmTgIq
GU610WUBoTBx3HnrGpncqep7zDmmWj2IKEf6cqb1ITRglf5LL/KrN2ggIrQb+0RhEmsMwYgeUPLV
tvcOAoyHiI/DE4fMIYnouNNmMJ0fWfh3akYeBeUnCCS0S+KO5WfT6Oe+ox3Omvrq1eMfRfg1021c
Ndq+0Og9dGPDPQ4dgLYF/RSW5b4g5qenICzxU5pWG8DYCAesHr0gONtaGxHbuKWoIsah+SrguyN6
n6KqpK9mLj/W+7mAiODXJ2ckJJzAqCSufZg73rPY1wC0fEai2Xv0KbBlee3THQPpQB/64GnijZHt
6kU+ygZDXE+CFmvG5BZ/PFwRsjJeMWxu1Gz/1lglKo5aDYeOm5Ub5YwvwnLf/RyIOUZjpUwCRuPW
Nts9vPE1lN9Vi1FpstDQjEU7YSjlVrDWJgBjNOeTw6CIkva7IYVIcIIAl47NIw0GncGFTcSStFLG
MHHCcq1HI18dCW7QqCb5EGEQ2PGzu49VCzmnCmMId01XXNonB0im3YdycAdUOHRSeSzb9trP2qfR
2eeYCWreuOEEQHYu1aESFd5K+6MkkbOk9SXNOIWK5QFXGcjNiMfJ7qE/6lsPVG/VYJ5zY5P8Bo1h
0wVofuGk3DvOhWubkSl4MmjArF30ajyploA83R1R0qcrzQ0MgbzKlhmEIa4AWPBx6Z/sqWbjwNLt
I1S7mn9rmmZc8ta5iudtm6i7MI2NECpcrDq0uxEhIUfZ68Jhcpmw2BzQ5Q1t4OnGwIWm+4FshnNl
ajge8B0Yzr6eB8omkMTDsp66eBuNyH10sx5YjEwYq0WBwqfgY83BpwYGopiyZl0g/EdZfVXgyjt3
vmm6vSeITEWBocau3jH0n60CS5fJxuVhjFkaob71eLylEN4xQDCfYCfG1OaPBvyO3hMDMiHXlrV/
lrwtU07xAy6xwB9T84LA99sbVmmuVTocHTJHLJ29e+jfg0AcNLvzwOoDEecv7BPjA+oCdwSQbIu1
k3s31WEgBY3UWoBmHBuf/LLRyuXEVHc9chZwIK47VRw8VNJ2dk4qQ9ezs+JWtNZ3aevIP0jdAHYT
UqvIJnPac6C6F82Iw8aCZ9g9g7WI9GiDcRwFBZPXpsu2xZid9HY4sCKEN7g8ZSwNWdJk3VXpf0tP
s6lzyXIHfojEDZhMbwufy4Hm29NAPEJuTJS+NSKoD/P8xVYZ7CL5axmVZ8v/1I2eOEJqbyMrWrPs
9OyX3Roj/za2x53uYwQWFt5M3qHK5rSIsWJG/QW7y2rx9Z2yp7fOxhlHqMTG3Fck/bbF4TOPeJNz
O/mi7v5OE5K8Ao+ZUXgEgyFpjdWmgajY+97ex1LOridGmN29HwaQNfY5d6bTyEzB7NTLEs1HO3XW
3TiRPRT2OwIzkhW80jqP390S911e2s9C6pCMXz25MMD4xzkvdiko0X7RXvpouqC0bmxbfMFl3WQi
OUgGqm1aUEx524jpHrkIUL3tPq8zKP7FYbSIqCuSK3PXnbjS/j3pqZCZ/hLmOGUpNs9+JvAs6mlr
CpxWlr934DXYoPy0iXNuIPzpMxx/JnPM55Jh4xzLnIFXfbFrohk5+RpdwzhroQZnGnDW9FVVdPmA
AKKq3y6APTzXunZ4A83ZD4vFPfJBP1o2FntE46xcrGfXfFhms06oYahd7i2whMqYrh2sQAX9LM2K
f/08nUrDuSnHg17C2gYiM1W0bAfXDGpTYGmCwq6w5OV6dS09gG7PfIfRr+ap3GWCu0NL34oaWztQ
IzA376MfvWZDflC+zb8W2AMhoci3P92Fb3lashcMhcy2hgMCxc7p3TBfoAPYz89yWVIQ58PNruYw
k/OpaJtDTOUiSUzwHEMFnBqny3pW1uEJgliw+k1JRyqhD+CLfecSYvDIDgwvRk+wLtOzS8MXzYbQ
DzznpCLhTPA7TihherfA55xIovR/HF3f11rC+Rbv+7kmndUc+LqDegITogRxMPJy+ozYpJCWMX+b
ZnLNdBDl4hdZIESyfS8xMpvoHr0y/rGOgfuBnqtrPhbHujL2AcWLQwoVpmIFz8BXGS/juRy9dwzR
z8kcJ5NZ6VvkV7hF8D/qpxlEhRlYa7314La1/xI3JUspj65T7SXffjzrGx/GkE+OeBnq+1wbL0g2
1FTFKjJACfakO+tu7VaSq9IHuGC+F6W85TmBjE4C58T72nICi8q7sXYgyD0ZmhmICz2jgKwhIwsm
lNN+Kq09swcARAUlxbc3pvu5/lwK8aPII7LTByto8eVTTmkWf7YVP0w3Xg29i7lq2I4q26J9n6qY
UROAfb3H9rdEPeJQ8fr0ebhNiV0vP2HFfGF188ngHsySOtT45vOpDiZhHQw4VlO0hKM38FP6zwgb
cNna20Dk2i31Euqt84aDdSs0VM+y2rMD66tCph+W4Q+wUvzcUNe6Bl3L3TT2cIqkaAK3JrlcQQ9M
5nY+YaZ7pg1e5twI67S5+sNARA+OIvlsrB3vPfsY6j49ZD0hJ4+dPS5wSuWHWS4CUA5vjWYd8NYG
Y1+FS4flFbsBTkGX7pbIPrDXJdFOXaQ9qsyFW8H54ZX5w2C4XwzzTg7OdcBJUGXWIYLwx4lLMtkm
lYvlEBviQAGGsYowr+DooK48j1jbq1aCNnP+Rd7wZuRt4ESQkyW/35LjZkG2pcyyRig0khGi6TaH
LB8/tFRQqLVsX5HbolwCy7Lx7/v7uAC0bZeb2nK5B0jHlEoQrGsY5/Ub1uCg82jr1vB3nW1vEpw6
Gs1hoSu8BD7UCoCQnBc6kmoCfhfoPesTuRlz4ESOBacnNdcsH4eZ1O0TVd7QUM74YdfYJwKdZYsr
PNMYr/pu2zr9jtlBICHQxI111nrFweFtBwBjBtPfSGpB2k9ErMcAEaBe+cCepND2dfZ83cqXgcUX
VWzd0tT+LGaLjolXsR52Q19unvS3pMveauwRkGswUPR0BVXgC26RquSJqnPEdoHRbe+i187QmFiG
Ifbt1P+xJDnOWZgU1UMdAwugq+n5/kcnZ1uBQc3UbG10TbuHFQMy15MteSZxEAzLNTsKET5DQG9n
IBGrGW9FXc77qo5+B0PsVRGT4s+o+KRYlfpzk7iFZ5cgc6yvDVDDyivDtu+onM2D49LHdVx1SaZu
Uu82qC0Pxpr0F5gPSe2xQ+vG8PyzHdwXVRswXKG2q2g3SjsEWYBMmmwcj54doFRh9TsxmBedWCtw
32wjOD41rXvtendDZXT1cDRXVXmeqOp0jAp1qz88fDDTQpYj7W/GoF/JgJyGrsNla748v0vP0Q5V
4YB1wDgou6Dg6oFDdjexZMauCPlmsV2StCFETV2Lq5PcUcW0Wh/4bOjkiiZ7Kc3u/6b5ACLpIbbF
N4nQ4pnU3up4hXHMYTapt9wll7llPVlvRR+s5gg6ElUkNDZzPgL2gIrETNlCTNfZ3kDI4lZk86V1
7DUN2x5B5mZShLdUr46zN0yPmbi2iUlJCYs9gbgVzGpCz4FKhMZgqpk6L9mD//sYG/LE/nwvYO8J
oGKpxe3gLcTbjdDHMb701tYY4j2GlBvnMlw7sgoYjgJo4/QmmHU7nfRn8ojMhq2mfc5FzuA/0Vgr
VOK4dTCAe8w0l7k5N4b+3TbJP21yHrbufKlnBidblv+ypb/yyZGJGpuanMNwUGDVeggpgHZ3danQ
t4wXg4usr6EmkQJhAdUhMZZPjlbCDNp5GOfzMjXbAlg+RlCSVqa84+D/8J001OE34zugUivkz9zY
f6ouP03a+Cti88UpvL2mShL59WeqUyJgTbtPcjwm5XC2l/FouGmJr5JlZh7b5Caf18exjrrHGAQC
JmT+p4lF6+QzOa3I9DceW3y0c5shwpbjTeuz93liEiCy6YjE6pLRSjEC0AUzc7aWeKMx9tXG8jyk
1ovC85ZDfrFKdRtyjDBx4d1EXv/nNg0X0QJMiSHJbE6HluUaug+0xWDQDrRir3fsM5j6S+HOvCBA
l6X5NK0XM2HweuOZODrHGd2dzXIp+lJjvUwm2Ryg0SsoN+eR4Xna4iTXvV3UKAb2fnUENMvyE+cM
LWsvWC0gjTnHGU07OneELXv3q7VlhpZ4Illm1cvB8hSICu6VNO4CNlC8k2bdtQa6t41LxEu0nyFl
BAXkBDnyTiOwAcJzHdKYGSDlTmo/k40+f1FtbHtSVvZko40WxlFDBlAl3f+CGYSdTZ9GDSXZnQE6
O6cCRIW96J9dq3Z26biHSU+YDC3auz5F/2wZf3QmOOvMMx9V6b9XYv5XudN+rKZj1euvTcWihskk
xejIq0+axTRzaBZw16Zpb3QsNshGHSWpfk2Y5fdoaGh4RXKRvEsniU+XwxxB20yRNMyREjZNWdWD
UC6vworiPZgik1H97AZNSmp9KONjJwsKWjbOyMr9/b+XrsdBJfzqGvngASf5rqb+mGrqHiPIyAIe
wgDar5zrvwaKqqGD8o/UPo+eJBZ9Z7b5BS51kOjz1SSIVk6gzdiIAFMtl29T1oVK10Kpxv/Yf/Kd
lA6h4nwPLPiodAifVIZtYu3busTS4tzox/AU4C7Jq4uD/RY8aLavWIoxLHSss8mipee+JuZy0b6v
x1Of9Dcp4r9ey8bhpvE3vuv9iVKMOWKmD4cfhgf3oQvyk4aTYI+tr1bWPiwbnH7f3lvhkbiLPlNz
fpunKeXK7O5zrp/TRmdGCoxfH8wmWMCjoSQ1x3m032JSL046f8UlxCHyOOg0HrFydzdh91i3g1Gu
he6ugbAngRpH1kWxvmAusCtXXXd7kvXreD4Nfv1bFPBS+vkg4/SY6BjeVBUq7mR/0L5nesG6X3q8
yv2XpOzEMBD/coS9Tco8lI2Jd5jleNwksmQIPlnvzQydW7N+jAh3uwvmpMuNnZiIco2aznjLvOIh
PM1F+qLVxmaQDD9NyfhcvSYwUlhVte264ZISoiCucSCr+a4csWXQQZ9QMh02DH+P0xQAq8bUSd/n
Tr5h6964Kkk64t+4DyRg2TMcryC8MyDNk/+Yvpzb3rp6cwlLGYtky19QLMtf7IJvhhi/E5QQ9l79
c0vj4k3aVXZDKKrkuyXvGyOZWwn4FFydN/YJvkUm86oKhBInnUF2UGKXQeH6SyNFLd6iWzrZpVDy
q3ZJitQOpwvXG3AFcsVJHmD0wxKtH9PeveGgucGyxNoCTItNWEHrck1btIyxoTD/TLznKYsXU9z/
ThdGwnopJZsHFlwAmWjelV00eMswxdhg4vNxPE7FeF0s92QA6id3Dk7A/vJkdwDuipMQ1E1C9jli
yuoN8cWKq4ffwoiSRMpMszhaLpxKH8NXt7RvZi7DaAZ1meYPQUUTCZ1szgCjeBBMopzLNGL8TUgI
6Nb0Ew16ubIsjk9qmhAn+7W0l7VpoB/y3klTDyevu+Wz9ReW2cHQ61fHG95x+T6bTfDMxQzwhuCc
anda7YKuHt5lmX84hM2KnGH8kuqnuvNiWHAVYMOubfdJHwEbLe/Q5c+zVoYMkx+O4z/RZ2xzwBHs
ava0LmB5a5JtMVqPzdPGfaaIhUryBB5cW1ML8I1CA8jzxzJB4luwbmBcujHnJy4I9b/FUJKPKLhS
/MJJXlaDbX+aRrv1UirqhmkhuSnOcwlG80ntGqzuz9zUH2ljhzOAdEbfezUahyqbd11OmVawV84D
QDqDFEGSEN9u+dyZwsDcXt4Wqb27T3gHJLMr2zOZmGnHCOArntuwsFmsAm6XHDDlYVRuyTv/lrH5
anKusRMrD5SSv/5kHRO75T4S/3XsIiQJ3f3gEWckVol3UfWH3sHZ2oOfyNGM6V6qrW/iBJ5aHAsI
3RklxUk2TLRNU8GqSdNwLEhAuM9BCPrTg+Wl97JWR6t0P8ht/+f1/ZkkEIxolpxMcJh57tFdlfVm
HFxyq1X+o0s2zroF+1WMmaow95nSqI72pcTvVbxEFV5Co/Q+GRF84Em3iZ5o2CDRdGbrGI/Rse6w
aVTJpSqrYxQT7eAqw4XrHuql3gOe2i0JlahbHNmPis2777Eh2lgU5mJ+IWtybFtXsndnugh2Ctod
vo6p+cTOczLJN0p7+ZS5eMyVfu5ilDNNp7Ivp0CWxTlhWG66Cv+fkweCqhHDn7nLYqKLpu9+plKe
l6RAYe+dv51ywV0Ac3DH+lul9a9qLeCQVEyKPwQSnPm058LqWra6IGTsA9vMcrIM8yLxhWV/Glfu
5VKciHazgsS5WSr6Gu3qMcrhmA3NvfJZsAdTc70kZckyEA3kij1yd+mvkSaQ/Ny3WhaPabSChY04
K9DXj1ZYD4KVkGKtAG/tvWHu3mYuzhxyMmQwbY9wgRswk/tyTf2D5X7/6dIojjhzPtQ0vNiJ8T61
Yq3GFlnUvsR5fG45vEl+pH9TB0q5KdR2MhsypwYeI2v523RRu2rqknVULaskpv2QFT8NLrs6TUCV
Om8jH30Pj4NUCRlacKTfjGcvGj4qhj27TJtuXjXyvbCUUsj0U3o5wwd6Yvob+38cnceSpMgWRL8I
MyCCALaVWpdWG6xLobUI4OvnMG87r7urMiHiCvfjiIeMvLwXhjqQLn1uq3ZbyOgydi6JQDYPXJmV
2MoBIkUzO1MdPdk2Y1M5xS99l3zOJkGuDF0+fUMgI2bnglPlrxsntlYhNk3nh8QvUnjluMfO8pDW
1oP040PFiR606jFzMxv7/wJ5tfnV2bfvIuxGyouODp27bEEUxLb3aJUVMIKu/+sdpLi9sx9a2N1O
W72ROr6jAkYoM4mrSPnR7JrpYEpT8gloe/oI7ca+xWXbnOxMdecwk/kKeNi4xaTKn5rjKzherh9W
BYZcsjDGL8PPj5a0D2VVfmcEUNwxOf6qZ5SDZBNSRCbqsdTW0dZwJBv7QnWGBN9tv/rSfGuc8N6q
4S9oclaqwOJLQfox1ctshzIBDuuBCXB7NyfWvwKPVwMK/i5WwUuD2O7Sw8/sBx9pA0qnlsy0sEWd
PwQ3exYLUQgAHX+j5XcPptPT35TxRhYTmvN5hbLiUg7Ju56dpzRgGmzhHLfwFbLd4UVMWCd1kIF7
omfV2H4oGd96pMXGaBwgHK5bQxyyvrlJYAKljE5hQoZz3U/7/8XOtU+UEPm+x8Aa3+Yut7a15Z0g
pMA7AjDBpdpfSCxlE11Vr1Fu/Jpx+D4O4wtA5AeCmiAE5UsLYdW/iIreYcYA7i1KcbKt2H0ytZtd
LNu8osM4uL1nvFV9hsyV1GO0PfHX6C/IYIczVFfjiecZw6uK5HFy8WBIzXFTOzfP5lKzkunYtLxj
fNgc1l5sGpde1/OGvnM4G2V5aQbrEMbeX1Yx6yLUa9MPsJWnEZVQAGNaz+OJRopsNPbBQcLC3DHT
RyNFtYJKT2F3A4j/PmGM99wOyEOxY979Mtf4bZr+5NnyN4+ZhTI8JUokJluspmk1J8wwEXhFv8Si
NLokzHkYAt3SfhKL1jXNCtZkWgMKtI7WkL4GCkHlVJ+nqcAiVrFq6KSK6BqNS9sj8OjpE5m27fKm
+wf0c+dKsdG1ecq74MGChmpqhgu5cfZc/CUAJgIZY6kU26wN6KDwvoa6vbNyRqNoDkY1HPBY/7QK
t0k+1DvHCjHphzkC3NhtVyU+aWc2Tqq1jqxZgMGMlBceqxLKhs7BxBY65b6wY/zkxXr2GSG2I7VD
+qVcb59V8yPLvTNSeBRtAUUoJqlqKHZVKw+pZp0RBywNfBTC5XQOSXGQwMpzt9rjB8A0Bxe3oaLF
WZZ08dtMocxrr7acNEg4hzNLkvtRTwdBlxYn/sE3vomAuzNzeXActWrYwaLSUYcwIX4SJd49UX03
EuOwg9nFR2IbN3Kcq5UTEkw1Dx+T7T4bUwOihA1ejxAvNe39gkNIjfB3CeaUjn7p+2gtSfibBNwG
w2jxbuq1Lr2rBwXwCH+TIjOwt6ZwvTUTgN90rA20e02LxM/bVaSGon/5C6FYR7a8SKcs4LPQvTIu
QPLM2N7zneQXsZe/S7JCHHyowrfRw7Kb+LVcuXxhUKF8JGLFuVdudmd6DmlAxXWczK8hQM+UTdZG
i/w3K62DgHuQO0xi7OBf2lTqWsGu5dFGd+87z7SjnGzMN0d3+GqShuc9nh+TjO1w2OHCkhWiXT0i
evEssDWRgeOAbHOgbFn3XNoDoYOamr5JiCFwwQwywmP2IavopGXHO1Pj6lmGvkNYg7QuCEdJ65TE
pLhf+bl6Aol8bXCPq4lBzRQvw3wT+y67l1WPzwHjBXQ+NGyX0R4uppl/W4Yi3knJU95SfuHRc+rk
2tvyVjrR+8w/pGA+IGQBSdzhCPI60z1DAsFHgOpw7Sz02SZ/QqzNzpWVWlyLU+XNp9IJCeoIEywi
cI3MZ0UGz48z2+x+KQ3rp9ZD2UK2z1ifDZgIREmwuUCmZ6ziyS8OJXiaVyeYnooKj3EipbExI/Xl
WzXsCS8q7moJ1aseawcTbUaFOIC+DUvz1Y8NEgActM9uwe4HmWufseVrQ1MtDJV45082Iq2U8U5l
QMehR+3Wqs9BF2n8tNrE+pB01gfJxOBl4f0dJkQTKRQ7DbnGSIoLjEImNXMQ3LcpsgkYTwKWnFce
CyOxWWi1DX5JJGwawjrS3ua3sCTjEenpQ0Nptqo9YMHAAM1jIcf4tQggBxgiMQ4pB8wu13zvEmDw
wRorxNYt69/MU/OF3jEiWxMBXjNX9HUJ257+/34nb8A6sRXwbAIQVFzWB2zO0VaGfYscA4eSn0KD
7KcuWRtVTuCdI9hakgFHJkfJKmWccsz3lRe9mE44rog1WtJhKFT6BjVFnUBaJ948WEsrT8Ce54D6
peCxhi4O7EY1u6aiRPQ9bHr0Ofa2AUP7VNVeu9MTxT5pWlidmsy9KpHcF9XD5JclWypD+7fRb00e
JPr02MmNN3/U2ZsdVMYtxi16tTKzP9eOke/7aBHCD6TSpPWYPAV9ZL7Cf+1Wg5knuN37DEoTFzpo
Ih82apVyVoQJ2R75hLnEmAKGIanjqvvSQS5fGj4Z1RTEx0YCUrxDmDj9sRhmSeib9HA9WORry2L7
7OX8DwFCl8UXYVWzdlGqNrZ+JShmfjANVCGi+LRC/dCUZErYEcXEBqQG66OJsJldy0rAbCiJkDoT
DlcHY8ewx/EviczkiU25jYwgKZ+kM43PSYZLVZclpJKq+u7hnaytoQw2CRkJW8MCOx2b6IyRSw37
UZbQKAPq6yYZvbtJDnS+bel/8C/uVeowneqRn0Vmiu06jD+t1EiJTNTuXtf4ZARZRZuG8whNRPrm
lZIjzw3fmxj9catxBE25kWyMKv5nEH0yxkhEjGofigHZL20PaTsa1mztI0WdrQvdO2PxHHJ7Z8v7
zqN0qLEodjh17xQ15jqSsEJ6dLkuGLyaGVeO+DKR5lZ59r2ThU9Csu2w2URauTgipnkBv/FbT2GD
Psjb2BHpewi9PsAvMmsvCphiOnlCjXVgkHIdc+PaD9b73Hj3lZrbtcqyS+8kt7ledB5mRQSpAUsq
m/EiRzdrsvY+TxHKTG8/mFwR9EpPjmgJXbb4E3HsHhninmJYgKspgp3Yw4lhW492iBsQwmlPxBVh
EASCxNCOjVvhICWPCsbU2fRlTWxUBh/oTzPr36Yn7CedwwqSUvTdMMr2kdxTgePqWRQ3XgTQIXHZ
N7gCZUo+9DePlDT6juCeg4HazbiVuP3gENcbv3C/Lbf6iaTpruqcH6VHX+4rzuyCR6dO0tugq32Q
q+nO9swjVK0lTRVprJHltOl41SLWT0ruqthftP3X1sKEgTL1ocGSAPaEnjuH4drE5UtJivHa9NxL
XWZQDEoHKYnERCIC/PTEfxs9msm+NfYwRK70UTXLz3k9uBUK8Vix3bbleRAF6kaoZ6UiPcsR4h8p
EnSDEKhgRrOXYorJL2uPyloaq1vuUskGWDyFwV2UY+Joug8n1dVdOSkuIStzN5K3c5NLWAa5PX5K
8BI1/jo3bl6resxxDU0IlMjw6PTyI+4RHNCDLieFZLRUSPU8+xjW+nSpyBpxZ5oxdhJEHneRaB5s
H7pmO+MztMy19r3nLArSb6Y2sK+xGSEUrgBSyfuQpDeYC/DCn+e55mqMJ5TcMnxyB/HXd+Y5YGm5
KQ1pXVCgkD0azycv51Ej0PooUZ+qgTPBHYpPkXpvMzuG2evXvGtnlLCQZWXI0l8RWoXd1+iz79lv
D303PjRzfAuA4GkfDEMxglljzEIa8c2yOZrwi+CqM5qHLvJfUgLv7pTlPuFrOwwhtTkbHR/Lj7O1
gcm4Js1Nl7wz43tRI/Zihr+akjn8mep6k/fVe0pyJgKd8JKZzX4qyd2W03PjsNSago+s9JYeFF2/
CA1mKBWyzdJ985C/8G6OJL9qDI0R7gOiRUGE+WudJ/+iCAt3M5afoWnjds0ZFXnfAt0LTkbnIQmt
i52Ziw4WhBEy/0TYG2QJqBPdT59jvxkbKFQyf26Dkch4Wsc7QVKIAgjgju1nbOUbXwMmh+qI2beo
Hwrukk0Vlq/K794mj6j0Ec0pPK1NsmRB41s+xUV7D/GATPbOP5LA8TJWY0DMrPs1VMvRHyLK6UsK
DvrydzHR1+bpws5urq4IP83BPNel2Dk0uXd69KCWNT9eMpxMp32sjeqxaJ1P8mR3WYJUwjS5gpNZ
HUZ0VJrAp9itdyoizayJGuKNstzdaFwK6RARgpi8l1Xz7WrA04RmD5H/RJIkp1J5Hw7ZPVisvZNN
57wHy40tixjd4AflGdtpRKBsu6NVmTMc0cNbqd3nzAaalJctmg9p3/uR/zt6vEKIPbADDQYb/qZe
VWX92rU2JxPkrzyHq6q64pnaZIXSGlxI45Ntx+hUt1iddPs1mOmtnmGVa0i1a8N1TjzBTL/Jf/KK
F3AffGqaiwAd77aZ2j/Ule2hqouNOetL5XYL55wSIu6QI1vOk2TIqHqENraeXl3qWYI7sXAlb35t
vZbae7Mm/Tt4831fsx7LqwXVSdO1QLJml27HZFAa6h55sOHwUDDVApxiMJZFPW65ZMpxvf0TTvfT
tMOnjryrVesrf+AsyI7IPHkE0Mp8Od36ZPhmBe9h2hqHvAjuCyO6V6PaIrPCRxkQOijQQrmNfNZE
WHmNOkfGkjuimLPVExj8jF0a8q1zKKJD0BrHoRm+YpQIYqQH7Dyckx4Od0cZCVuT7gIsHfGFnD8r
jPC1UR8GQjm0zBPuWBdZM2WXQ4p9EnFiFuhm1k6ymE3EYh8h9yQvMsbeOd/ntMRZY34x8vRSpB7X
X0bibSzzF3L/NvWUXGvGykY3XGeDtaATqXMhzGFHkKTLEsl+4xBg0apnk140ZEisv3rmWp1yHiaF
hzPG+MQAlkuj6fV7yF07tsFrnNpPXluvvMy/5L4eN4nJmRf6PqEfYLdzEA8Wsq8AhWADfm5floUE
PDpz3C421eLD92m3a1N368RPPysRdnB+2Ydz3bMI79tzgAAJgMo1MYFNSctBgSeyXYsGcaVM0ABu
w0ZzXiSgJlrL2K4O0+Lv8CRwSzekZ5/4xLgpy8c0Z89mNcwIijIL90OU7pycuyAfkGkXfkPW9/St
yuiUZim55+55rPMzAahAU0T3OJCmbnWASEqt9qQnvLf4le0ceDbM8CM7aBAjbvrFBX1RwcyepA8B
xOTlFlHQd5InIZkUPshYYlfXekzH5Ur9V+eAcHPzrZzQabnNp+cbP27jIPd3H+yOzN0xfzVU81CR
mHdXihqIrFj2eJO4TIwsRE7XFXTvzqLrdObU33hNTqSD2qF0efNtCeEBqse0SJg63FjU42u7ZwdY
j8cgdkEKjYRwdw6vY2lDbZ8Pde/fMiCdhA1iyqI6v0taRJ+k4/oxq5ihNhAVxWG+aEXXDuiZloXH
IvxHy9NyJUhyN1Kd7gGj7fQcvcddei+a+YTbTa3asfiNcSMYNRFHArldQpSvFUm0ouZjOAgyeksc
uu3AZctqWUsGNu1sX+0ahSXWhYto2oeiIPi01DGnR6NuZk1nY8RHZnPXgOnluOR5QZKfPILXAlsz
85bepxGYH42fn5rSIAyasD9WzyUNFuPStqWusYn3mqbhjP94O4PAcTuSda3cEctO5zWtwltmE9im
IxZQuqE77Z1fHPrPRVPpvWvKTU07IGP1JgfWXp4XH4doenXG8F5gsWb/BOPeal9UpPeONf3gaXnP
Y/hzvhLfIw0WkbMeBOSJJ7ais8pcTtve1ghhGpMUVXqztZ2Le1JdyP9wicwIrHm8wwd6tKb0QQg9
30Vj9bGM6sc+fQU1St7tdKrZ568zxpn24IP2Y75Ye1hmbMmCZPQvCPzdNxdxhOtRffuNeVate1eR
TzG4rPlZ9jwIR78SBf/O+mwP45dCXXs5zHYLtZ3p1l+56h+Vjp+H2WnAmLoWyXcsx56jtALnPGDk
rH1X7owQgUuARmZ2TsJCKU8dEu47CJxV624UfwPuABPh8ojul7douDMHeeWdXLNYNZHUMV8Ze2CZ
7XcdhJ2xVtZsIy+to/xtnJP2zzIWHkS6z6OYxgTF4+MIvbcaTFINDdbq3aqVDiSkwRTRVQZOeA3h
gP7FPMl3MC5ffE3oYm17aJ1y/8Od0uF1Tlm1dmzfLvPolttWsTMwSrvaSsmP0kJjRDeHiGOavA/b
GGknqFioD+jpwAPFSbQtc+zV4s3O/WtHgV+KP53hJ8icfQusqUyy1bJlN73sSPT6ZbHv9CA8HaTu
gTPeq7A7R/O8DwIb4nw0poexQzbXpeiwRXSiOLpkwXwyRLCENO2FeG1byj40V/TteCQmjRSqfop8
SQ2GM53+81BKMtZS5xgF8zfuxqNS4bNltesO1Aa10sadkCYMAv3ugngiytnFAxLCQZOoQXsOgwAG
GrmCOKcAW7oh57UBgpPc5yw5CUabmPi3pi/uFZYsiSYCgvY6K+1zTtTB6NTgPsud7ZAVblUfIcAI
QEsnG1hvlpOD0ct3vxZLYgec1exHJ8Y96IvjaLRbWWQniT4Q/chpbsH+JIZHpthMwApK08pAnhpu
zNHnEx7AMGVb5iQoy+INaOmTB5HIcwgmx5JMkfnP4L53kFLFtXqs+/wYNfERAfNmhgysyCCqh2at
FQ/OKCrGVJinq3Lfk19kpMSfqRj4P4980ss1XpCj58fPXeHz+aLPAenTV/1nHTm7Cma6hEmf+ZgQ
soPDUq7RwWHQ9oad3F72z2mSnT2weaDDt07mHFoCyHwjPTcuoQcd81uNdsDLu0fSUNesktdm6vHM
TDMfo33JSMj1sE/NCmvJBNyOUhah0N8o1NZPLMhfzNvzmBS3tmNLEt1IdcUVYP7LovBi+w5B5P5X
6gQviSf/BQNoHJ4GNJPVSdndpekUuZzpo6d9Z+WJIPgIDbrpDoPmWjFxWg+VUW/wvELbz2djZ8Ip
WCH3za5Cuu0lSk2455X9Lobut47h81vLzxkrhF6xRg/DJlZ3xVqnuMyQh/l9cR2GjEQK+4JSQzLd
4DmLdx355dK6T0l0zQ1q/nRoHz0BlCtygBEk1qoIwvLmWqzr8rhmaGKW0EmcH9y0CEQnnmJUUX9k
c2wRAN27FrGzdoi8zNqOsXGKvPalmQOeqsX9Hm7NQYNLsfdO1x5EEcIYCdV+xsAO/XmXlPbJDt0d
keogxLr35RMjIe0lMMOTT8xDmjaE5xTAVtFukEkXnid32DNtZjJFD8pmnO1SiQMv2Id2chlCj/Ei
odkNnqPGQvAckFYcsTwc2isqRLSn+b6mxet871KbLG+0qF5VrBiYqA/W+BdHz8skxfuhDdumDeK0
MIRCqcoKOKi8dWH12ct2HdGKroZMPiiJ8qTCbXhnd+U/y8glFzguD9gUBApNUD+tGCl+mVWvnRz+
0H9hVOUZEkH+6YTixhTruW5YaZeM5K103U7FIayHPWISdJWkDeXixZfwv1v0FiC19tkSWtSlxnHq
gS30Ob03Hw8Fv0YTmOqbp8m3C+ItWCboXzZRDklyn7Udw6tmfGznaq9x1q3qIAWBmcKN6d90N967
jXvoap+4E+PJnCURap99MmNLqIllrl9l7RxVgbW1JxmtEgSwiR0GeX2XhSSfKvseVwAaXJofdjxz
IW4iSg+9BHKl/ACPdJRv+i440QLBWzY3uDGOMenKXWN8NotXF38TL+13ZQ7rzG4hCiOFJCCpvXcm
79FPPcgonffSj02IjC59YniD6HGhEXLZHIp6gWjAy89h0KnyFDKXZ85RcyxCgzq3WboZmvwWmvTg
U47uJLoOwJ9MSHXJVLI9KtYLE5Nv/TfxK2Ag8AwKdWqDmvbJ+zXq5rOsoy8VsTJFUhSSbaCq4b7k
YWsDjMq+3uft/AWCfwfIH7KDoozHyZn79dUyMfYWLeFzwDzyD1Wj1SHV3YAdw71ORIVENWpt4snd
NlXyNk4wvAXa3Chb947Bh9btKyMjSNd+ssuAZ4t+Jxnx5+T+oaEOdobg0AxkJ9pZ+zLMJAN70UkV
4U8UkXLRYJ6I4IN28VnQGikwPCP8jdgm0KjVkGHK35oYNBziGHmSFDJjaDMhRG5CCuVGII+oHL2x
mNwH/byi3Gft0FMnUNm06hsN6SH0p6OdUXDO1Vc6EW2Cmzg1SSas3KMDa8+0ph1n4zsSK8bAbO7a
6GCQtivR3sRD/FXA5aZq2PQADJU37FJoH+z0VsPAQeg2W4oN9N6grJ2GQe3woKgVcqQszLlXyugJ
TxmeqzTaQdNaJLHPuVsYRGezOwnEdmQNb5r0IkayHafi0W2dA26tXUD+V2uTFxGKp352n0XnvExe
e5BDcxyS4T6z6NATG8YquBERXpGBVSvEYqiDxJlwuiVk8G7y1MThA566i56NDBCGhQx4mvXexuMd
KtxZlpjBOFTNl2M3O4QrJ5ZlK2NRSUOPEOljRMKwmrt7XvatV2TXqU5uQxCe55mxdDam8CoyRL8D
9ODip5fpQ8vxmKTxLkvtb52oXZGVZwu+u4XF240DfGGiuIW+9ZdH1SYCMZ7N/rOyop3Z6q9E129D
2j9Lr/t15MAaLbnBeIO4GJbfQyK2NvB8jr9NT7x9FiLe8NV2GknoAcDHir54ILERNWgHzxGtazpk
m6mIXrLZheNCzgQBm9qk7QAyYoWEdxSLPjxu4n+tQKLc5sbFckaaBJrsyUgsWDTp2pbyFLYecRc1
AafDDwfoTqkSTgL4MLKh5Jw/Wtz7KCZuiZVhFm7WVlH+G3yYZu7kcXGHV8ZvlxFwlsdGfox9XMh4
BIZ+A+DglmZ8CpMzfkSUCENbE2RkUl/2dM1txZDAYBERJ+4GwSf5Guj2PaneNQMJBeqeyQLcr6i/
1b5znLU6gg1YOcDCEuamYxm/eNHHrPy9GZOmULQ3kYp1LIpdXDORFlCOs/JJWNMxtPSRcvJldsVL
SdJE0NeH0Gg2ArORm6nLwqvLxfvgeSzN0k1bBGStyL2XOVdjUFuyS36hI6/KNpkJKWc8qPz+a+rU
CbkIoPS0PZemfAH9/WeRyCWjlsJUmG8C5Hkj8gf2vdc0sdBD5QA6naq6D0nuM4b+Ek/kGeUoPVuM
r+G0K2FrJYF1IURwWwbzVXoJSNHwPectJ+qBfSK1sKC1ciUZRdLdtKrdhZVJbstE+zQegRmfPCne
WYUcS0991aFU7OgtpmgpvhP/Vepsb0ztm4yih1nV934FI8hlhJDgoV0pTcrzXDiHivE2pPtv0yVE
0rGReyefLVwjw0jOgK8RmvjII+XPDF+5WdQrAQwLh8xAkb96i90siPatH14MkqzaSsPsmPIYtChX
sS3rZ5ecvZoA8NxKn9njkc4s3yPDWk87oP/jPqPxYjuLHAIgFBBKEZMl2l1qDJgIwg5eSghQlDO4
5i0NPTBR2vouzfTFj2ZEp/a19QcsRd2ZnXNw16h8XbtsEzx1c33xlHTBP4wgd9Qphw5Rim7+wnwZ
CaVY/CcsVYz664cEM+TEOdznnyVESIWgoWaXa2Iy8+ZmhwRjpVpshQgBQYQzQp72qZYf/bS4wIeV
qH/IGN7ZEjAyFoqhbo9+1xwqd7o2HcakSeZ3M4ukYeSJ9QAR1gnaILDaSYZthnwE1gNYbfkU6umC
pJjKDYIdgZlBDwtjwkTaPYWYZsO+O2SFtXVZ3Bqpw/DVvMhcrO0WcB7RbNUI1ZP0vsrczPkpLW20
9MxFk8M8Prvy3RHMtKHVxhX/z8fE61dFB2MDEXLc0vf0aAAdembLXhkhjq0M0aTPDDRoDnburj3+
O0vXXdnjffRBF/Tg3uR2QO8hGm/DYOHspsnWNPpjE9OnF0uCasLMJ8TQCvIHZPG0VUvII0ggxU6o
WwxPhv1qmv1qgqTjdOid3fKzI53N74cNGfIwZphWELsbhX9sqgG9vA60c9zj6/9tjSO2MFvu7SRB
NEaiD2kCGfmvnV2Aqqi2JTN6NSR3ovdWqAMvLLZXNMarwcLa6Fv7BvqkP53AsGyLkvV0ItZqfk0q
RmaxxZ3mbI2o3EknhKTUHFqOAnwYeAfmdcQ8LmvF0wBxIIDyokEsOGjNBD9BTaQaqurtYKUn5aen
wOrgZG393Of8M4lGg4yERzwqWPMBJxs9sQf1tE3wYCUEmY+3KJ7YBKRXe8QGLzGT4U4u7+nJH6gb
F7IqSheHLTuwwgLMRMjOtiSkg/A00yEHYiD3qDg0XCkG7WuCVRcjdkpQaPFZYkBuEQqORgHH8ex7
2amdTwP8CJPHyAPKzrDoo5gVrQLSDVCJjCw5Egirn8mYQZJlraOJPKwAjOd2tie1E6HsqW0dj2xU
j/DRXtunjA05IneHtZPqwO5ZFJJgTB1ETwEQX7R7OLzYCmQNm8UwIEDOFzkqP3YqTFRq84g1WG88
AW3DmTKmMI22Tr05WbtBM5nwrK44Glrn0NmwweEZj+fvILLFarBBoxF/Gy1HYshYyyBQKDR9Rh/E
ZGmXOB++GZtAsVF8Fx7LPjY3JzeM+X37C07WPfOkJW4HxUn0ihKHbrS9SUAQCx0zbGg+zHLd1zlp
jBEv0/LEOaci2epKgzdyN0nrQRo2n/u2eokDgfW8xSic7hIUp2MFLF9mhzgaNxR055aEG62IsqcY
M9Dowc43s4XGgnDPhixLUVFNJuYEyW0A1xwSdirjB6+yD/hm75hg2yh1RxRkA3odHo8du8UVJpyt
Zey7+jS5PWzo12GCZApSoCArqhfhX0lEVk8VA3H0tUG7S3UBYh9yEGomu2gwOJJZ63WPSjprP2u3
8XRBw7MySbos2/qrQWwX5uHegqIGJyB4rG1esrxCN09OJxrsNY73oxMPD236q2bnPmyR0WHFZegc
bqpI7JWNiQ/LahhRsKDvwCJzch2cCx3nwUAEKoxmmUBrSqqNtOcPhzCxOnUfEcOtx+YTCuzaoE8R
5NvVdb33pf7R1L0sfMm7wxQ+wVlkWJQiEZNmckrAb/lmdrOZ97iIGRUKSs9sT22MNgH8Ib/Uwc88
+C7NBv3XyozqR2si4TjTDxnenBRfp1n94gVdU81uUty64+xhMX/KycQg+5u53sXxuSHi+lRlYqcj
fxe3E8EXNaSN/rHyLKQD5HiP6dUSzYsL0IoX8i5cfgC8tWzgtqhNobJZEKz5/d3mThFiFuYmo9bs
kKX5iXvyL0zlnUlOqYSHZ1DgA5I8SwJFOjvZjeMH+TfILvFT18Vjgi+GDd3OiCTrx3rV9sOXhFUT
wc+O2EJKp0JJBCCFRULPyNshbjTnr+868z5txrNtlCegF3e0MtvOhNHPOLOnR3bBAXPDrdIuP0eJ
RjC6rKWqO5rVlfanb69qPsdwYLhfATrAShegojI9dgPpShRPDSlyHdjLkfY7jRtSTMN9Ykf/mC6s
u7o4aaZiNveUmzDoIsySw09CMmmcj1j9lVTAqHIOFq8HkoMlAw29/FtdfJLrcReT4ioWb0VYbRT9
gk3gFIYGosUS0gO4xjnyAW5vs+TBG7nFUzQJcXHzPfsaiOgBwMk+nrt9WGerkOEdDwvBRWeIp/su
YlJk5E8xGVU997PPEqIhyioSwKQSwbR1vssgMgBvZT7qkLcA3S0xDyBF/iYfoqIBkXbm3J+nA4DR
uy76sPVjAUK0n8NfB/6E7JCEMv4ZUz5JOBP8MimAn3/BeO+o6q21wBbF3jqIrcfZu9Ib2wUasK47
mOSCGK791vmagBI4ZhLcNSjEFvCelu6N7LAro6a9iNnW6e5llNFaVN2mc5o7I2ZatUt6+HZivigR
3PuMkSZ4hanWt7EYLrxYhO7wrPV6B6H1NqEtq6kfTU6cRJ9L0TLjHNeCCHS/OXcKwAYGBbBO0ugv
oTexAXEfO2PJWnZwkS9FR/XaVNXR6rxtVO5NO4BtNR47BAC+YNa1XGgEvSIuAo5hbgJEhrPmq5s+
Uqu/jsK9Ssny3QOoKeRTr+xfLwl3IZscRAKrkrsJScAqz6ZNzxrJVy1kQQK39SFurhG6bLN57v8n
7hMQuVRN3AYC38KERRxG5qEJSNNO7ntO+NkNrkNgPeQUu5rUGDnDjkh/opjEQiCQOq42bGg2E2mU
1GXkgf1W5nni5xUzyBjS4FpsEi70UEFOcL+YTATIX6fKKT6DeFc10PCq1v5gUQ+KKvDIDlQxvNkk
71agNW3EKDgiybyrty5XJuPfSj+AVQpOcU9FJFu/uVlyYGXCVPnV7oSxccBKLceCeWhzjzVIYpGc
5Smkhn5c33piVT6MfmJqE35OFjic2W4wsmsGBPyDhITjtd3CGuRZl77B0jslUSTLdQPPw+CG6fya
izskVqPosHgoo0YI45EoEKGOIx2mMxxy55HUKgsmyS/smJMPXGMafoaQCqCrTk7N56ieFg0UAsHd
bNg/pUrJtWnXXqx/uTHXdfPWBIuPUoLdjdfkDb2BrwQiLR9y4/+qBen0tGeGgtt13OVke0pyX0y3
OSaUM1pDspA8jcU3e3hMlT81YWw0BIHZ8tXgUw/TVy7nRE7b2HPfI6LoMziDLsytkSH8QgTKqC8m
NB8hDrF4idE94muDwe3vwsReUwDRHPzH0VksR45EUfSLFCFI0baYyXbZ7o3C0C1MUYq/fo5mOdDR
dpWU+eDec18DnzWNni2bIthmVXRQstl31UDHPQdbH0oGRAmIhar+a5Tu2TSeSfWJFWEtiD1GerfJ
ONyCImRPB6tdLXyKoqYje7n9MghbVyimmS0x8iDxhdbR7N5coHOu63z6MB5Nn+g4Na3seYfmwhJO
EHRUxwL/fzLXezI7NobLFo7vCiVtZTEFqE1orXKtEA62NWJ6Ig01v353qktumDvZ+PfY+WyMf02N
YxuFB+A04pqoYpjhNjr5HrBtEmON8/oN1OFa2ZiEiZVfldozySlPLDKJh3n4OhtGum0Ba9dJAYwB
I5OFvA0q3ITTkzHjPsh5cz3Abf4b+MZN4YIdLJovIXGjq5J5pR2gzSZBBYWeTbM/8FpMlaK9QF7m
1itlFt8D+FKllytiRFay69Yd5FFmHQ7LXcBKS52oUceWq0K350KbTVV3KJOPsEkuwBh3PUEa5piv
6ZW/p3y4T1n41Mf8WlZfrvFZmn+UwvLCfY72B72numdBhIbu2vHc2xB1sqr75xv+vW+qTR97jL8w
8ZXL2rY//Sp4I/NqkVLt5D12lcZbwS2/MzFxBUlhrbHVkoREbfVaa8GJd5n4KgLnCdJOEX0LJ3DW
KH3v7RDuO0YtlVM8eelePJ4GbNKPQfeePXN65kxHg5lOK4iViPONGaYfTNNuzoRyH9OF44Lg08wX
px+PGgnC0ipp8xzc7vo3qPhPfaK0i6ZvpMdLEbBfrdQeltiF4+Nd1/NTLIcLTtRrZ747RXNCwnoB
EbhuOmerkyzkRXIX+Mk5hfZCuORnCzrdhJIZsqN0IOsMwW9MsS9yb+Nbb4OfroPeWk9htEnYVRbz
/k1w5IKJ96w3YjZWGrhGbV7JeSUAy4GxJkfDl0+iXcl2amKF7kUfhtmsUsb/VP8IQKNV5BD6EaMu
wraBbbgby1MlujcvMDaR0a5Rz28qGBgSFsOAuruzSRkwMHR6Lr2zs+qi4W7ps2lgPGWsNj0kZrJw
XxMGTh4j+0F7Dun0tCVx0ZO243u6a5bzamveWeFcgSqEl/kxFSYTajRE6BoIkEZbyHCqdv56/qtZ
/1TdH2KVm+bN5/d2GSKE0Nddhi3YY/DOTotcx9yk+nbFcHdblkfd/LbpIDoJPR+zgU/pGXBDwZ/Z
iLheGzVxcZ78V+YnGytx3Dj/bzGzwT1Uw6NIUasHAglsyMhCN6Fs6KfGVptKag/8Q9cauOaEgVMC
R3J5IsKfyaCYdbN9RN2SReY2iysEYYzlJmcJMNQP7W3DVqE19H1Q62vRXBwygRuLK49JsTvyegMs
sbvyUOgtCm4H0+BwGJNsNWop+G86DmwQdpGsTC7CGo8Lb+F2LNhvJ9E+Fe9ol/bj/wN8axMBj0Qg
DhSLv7wxfh1ueDYxizKpd/UEWsLO1mleHO2ZfMdJl0/72M0QBnj/5gy9qBZiSdu3Mq33KHnHQrwe
cf9GAmwlOjrK+NOkkewdRw+3QMiLykoT99pK7pmD7gwkMDa+Jcqk5Sh7bqt+r4/lb4i910+Gk5vj
VKUZXGXJjZHXvrDkcaIV8moMrLV64KNb93X8LGC09wQijLSl6mTmewTGBbkTcvBhMV6r4Riaastq
5VBWJXEp+g5qDbETWvMJhv9g82S67dpvbOyP4CQRRJ9q7NjyX5Wz1hYvI+fiOJ7c5FB3f9hcdRPc
HFCdDLBiRFAzf3/4mWo6rKK92XMa54ygC6LtVP+S7b3J0C0ltnvsZ9ZRLxaTQl7SXRrtVnefviKx
FVWpP52iNidvqgZv2pPMOu09Cyi3uWV8XrG21E6ESzR8mmXPZsdIVmMb8XTsWv+UkkcvgOrEUYnW
OPu0nKOVPrt0OPmBs/LLelua/bYrL0BScXQZyOv0LbZQqJGHDiMKeBIlP4TfLEcKZ0NSWeGUG36x
mx/71CFAIAIiHd7DbNyNXrD3KuM9QdDhkOveuJwdUPNEcOrCv3nE+HG+EV3k31u9i9fZJJa+VZCX
/ebxSuvXDvOby8QuTrYx4yXGFivLowL1Lln6Y8K5Qzq/Yg+7wGa/zeuTrp1Ke9V753qiHJEHl8/M
v0lYfcYvsBVhXqfkd7QeYfOON3hdsnqJ2Opn04sFNUwznX2BPtkOCAx7s8WzLV5t4zUdtFVu/NrR
tUQGVvo7o/6OZzGg6AiZxksX/JMwFmsbcjQyca3ZThNrG34qrILLwSO2w7n5CCvFOBKKzfyCvmme
V4jOX/rE6bFxXUThiVp7YejfSf2Rq3+xc0PFWVe7sUPyWrwWHRPW8iyrR24C0uenGp9D/CMD4+iR
7RIXmLVUdM6K6obQ7TUZ2qcs/ZUMWLqFf6t51RX0UFWxaBXtJde/Iutek77JhhO/lbuO9Rer0A6l
YUC3Gynu/LbNNxQm6S3pS+SGk/10XObadGXQWvk3ZZM+TD26oGl2FjWhmlJy7DQl2QeFA96sZPjk
kBu/soYCXFENeQC/GfL5NA8plghrltjQMJr8OETsriPpglUqtWCDwlFbe+TnXvKCOaWnU0pImVl7
pENyUWVS38TSibZ1xfCvgDW3mZwRX5onC9wXuF6rnyKe4nkYGNg3rTPTnyHr/yLGyX+KEjUwAU3O
FzArG8gAiGGfwE4tpsbEiVX+0CCR/OVDk/Ry7XsYshJeFmRbC3IbEPwp3eSDi7fts/cOtn70MvI6
BxiKgIBNdmLmkBGwY68UMPyeXznybkMarhy8bVPMd4RGUsq3nK/LEpc5lgaJMQGi6UGY3mxmXCdU
mTp8qHqWLoxqm6Ye1jftOs/ZVHpVhnc2kKpZmiA054HtkXQy5lbYtFMjP3UFITdphiONMhlbjpJX
S3mbXPstmEjUjAqUfe3/b1GO1fhn7P6gPlp2AGHzgR0V9u6mZiScIncZ0tmDQXJz8FswJHMonXuq
AzKdqQ5WJUFDivkfJFdSsldiwszAQ9YQaR/ov1XzUTLXHYGHuoCbcEpsFNCYOvyHEmBdV/6pSXER
5mAApU6BNQAc41oLZuIu79jAMem25rYQAcMCJs4pY/c6ii8R9N+pY1RnobIYh83kkSVLILZG8PWA
DbsocOwqxo7I6qKxucEm43b0yq0mxzMBT/t4pCCnn7S9YctybC8Z879OnSXP5GFeG3/4Ru49HTxN
AHytf5ywukYw8ViJ7jRd7xZmIvd2TS5EAStdiIwvVTz42P4KhwwvY2z2slPNwnarS4NqJBUFR7o0
t2qQH0PsPK2B1JAyANCD77UyPmLFCZeaPpZZkpIHC4cJMSdReEic4aAr52CCneSq8U6Wh9S5mdj3
FsZXRkiA0sWut6q14VYA+BHADulPXBNQ07lUJdP0nUjvZAv/X2sOkF9zRBkwfhBrjZhEBAEeYics
69cpciCfiEXYHZndi67wvaGUlTGhzsSyxbaIiWMuvpk2XA1N201gVZDD/230kbmTit4n2nKtn7YC
o4Jq9U1XFbOglviP7mf0Ekz73aNk/Yu5exlbBuK14B0xymZgVqXH/Tv+828rhjiaUH4UPZSUidWi
UT8dm3ewIegYQfa3EOG9MbUHneLKtptzMYYbT+g3hm0mTx+M10jQuZbC/SgzFxC5d9RrLHZhdmKo
BlYkO06WcagM9ccbLBpNc+flzRsF78bG6p4Q4zEmO8yTl1qQIWmTD9fFF1lMwLgRsRjItfmEwFVF
I5xUAEAWKu1EB7AxHMo56Q+S9EbrYQ22H6YHbyoc1qVeX8KBz9B1GJhw5fPR2aYGhSVaO/3TdRgZ
atZbx7SngeWQqeLYE69Sja9RS27lTI02EMTN81WD1Icm4nyWPm01Oq6K+OnaOGtevJkm3IuURZkO
SjoCp8eGm9yYnfAI5sWaznp8zmjdNUJS2hXLIUzPlcksrtTwIojK+zvX4R6OE2esd0UebgB0vzTm
bLX4KPLpbwJ3qgiIBES+V4r8Y+SgF1OFkLvEhl8ttDLc+C085R7KbgXjcE7VwmTqiuzYR/BCQndD
uX9XFSso0W6kH7wkFd2BzXVOTz/0n5blHePQOvpEgUhhIAwb/aPZiG2lJ+ukcl6ayWY9xBSpZC1h
yL0nepaxw3SMS9KhG8bJhYmjbFpNOeQBO6mvBRxCf3K5WIYFwqmdSdgS8DLE/CQduAoGsrGi3EYO
QuBZAw+1q88mtJ6hsGng3OVcIo4KPKsCnB6oYsv1spYmU8Q+dI4B2yMOw/AnipKj1H4aObJHaW8N
2SM+Y1Jj/NaVcY66ACZKd+7FO0stjFH9dmyir9i0jl5g/ulUtqWLpadAz69+O/jEGxhP68kUf0Qf
PyzYsxq52o4+4V0DdSSNbBO2BG1HsngdrexjxIXeN7MthlTuqihXLIrIN3NJ6yRCMWVjVnVgBRD1
1rNsceh3DWUbBoLnFEOKAyjf29xYTGrIaCGRK0XRO65ogoGrG2uLZJmu9DfCJDAyApIVvuvkMLFO
Z5bRffu87q6VHzkk9gkyFz21WJOFry63gW2os0XQDLcIg9FFS4SmDioPFMqhJaPFTTOoxvQZ5lwY
9/dSI7YkyNalEx4Rf5yFd+vD4kxY9MpKq6ejeYe8I8RIc2lKSwa2A7wlbd9YxibQ4baDn0YzGyLX
aXfFRIvsTafEin7biRhTqd4HNAoYbReTAauzrd/g8+CwDv9Jx96TW4iHUDBoTtZhFd4x0zywezym
KvkKyNEq4SMP49+Y2QXWVNixySEMGSEB3kZgCJ9aLtuWrWr2qwxythBdG0xFmAliFbTvwHzAFfB2
SfZtQgHCJWhcG9xtaIeHqGe/AG6FzMtfL3a/c5dCP8Fj1SGsYCQWLGOZXWz9xSNV1IPgXXbN2uV3
Ej1ZsxbE13w8SpNWwlX70Mp2htVdLUdbC67frPF2UfapTdC2tYLzZkRQZC6FZ5P3M+xIhdm3jnz1
Ovd7Dn0YYVpDbcH+5EH3jM8AC34i1AYC8E1pBYdpNgBUWruEZnNkuAil3dxHuc1s8Z9FjEVKDeIy
uUD0yaEzTSvP9n9Ms3uPjFc1pDstejXynjFQs6oN/wpR/iGq/Lf34VEw3SBxsPyOhXkc63E3hcNR
Fv1f6QXf/w8njeYlM7RV3ds7pD7YNX3yiChyMsbxoXiTGasIesugY9yow0MNZyN9Dg6gf3dZppeJ
g5IeCUPjGQyySZUw/fUI7dNrYkI8GddH3j538l3nkObRUZML8FyN8RhR1BWUJn0a3YWNPxChlEIW
66O3HTT9njXBn4CQ2srXbxYBAoOK2MO27RqcIUWzuPDJknVjzwx4THAglUgY5WFHb8eQzSC7LMyR
GKX4EtpsNkMSU/MvzepfTYeUlTRHJyWYwgWqGxIkYfEEB/jIMYnsFDGqGm5e0sZWg1XsQhq7tpT8
lOw2uuTQDXeYXIcehBYucQu/LlKhdUzqIdLsFcn215oskZjoLdMkTTzKTjF5Sw3sHEtW46KuMOd4
0TIMYb6O3p0HamsVZHY5akMA1RpR+FtlWIz8Q6ToM1Efo2PAiFuayJA4PudAGUIFkql9ZePOy20u
yzF+69iBEByzi8FK6BiBEm64sYEuImyChWj32MJaUILaXNvnRoMM4pY6LfooEV6HrDmEWbVEM3oO
C7H2OnVNmdemmbvJSZho2EiqJL4M1LQtdiBHiygZpyMzpcM88Sc06yUjuLjuw2fRYktPu/HUmymU
Fe1i5d2aSAsFQSNRPBnYSTjhNfdVV9Tx4PjuaQLLy0/4FcbDhFc1jJxd3U2f4D8JFYrOtosHA75t
44pzj8w+YQRtFNY94OIO/GDbzyTV7uJHpCPgO9ASsW6KW6tBPjaw1OqziAtAzFirv2nYnROfWULD
PQjWhA44AANHxGyGuzTK77bQDhMQroU2kw5hF1IQgeZjMDvHCMcElo2ISFOCM+WXWza7yLAPAYSe
RLI5mfB+lnOGhQ29Obh2+MrSCYeVkTR7X2Qr4U3naNSgGslrRbyLH/eMkgkpssClJci2g8m6YlB5
zWoC3IziUg7/3CZb6+IeVQM/BhMqwXC8Q5fgfqWNOEU0fgnq9UInTrImtrjq9lLaGwljeUx/3AHn
WaRvslE8Yw9cHMQplH3sfukwEu0dKeBLwArIi+1Xy0JiZmlvzRBtXL+8dLZx1R28o94nisZLP3VM
fCKb8gumE66zcdUrbr6pfokTcovHmFuN0Tti0CjmwHORfThd/R5Ktnwj6tVlywHN3Cw853EMXm2O
movOiAKWgUarQs5XQWJ5UQZAC4171eenEbP+KBRn4bMeGV6jViWkCm09uxt8pnoWLD1zLti5HJBw
aAw2ONbYc+9G69eMx6Xkw2pt9ok2fr156WljObNYOoDqWnQy2ZhudzB6+1Tp0wnQ7NbK/MuAx9nx
bIobh+dkECBNOSZK0kUlnDnIMgeY/tsBdzUaRLRkFTlC/SF1840q43Wtx+92OTz1EuSgzedAMhut
sMG7GT4a4tJb/V4nn3bPoth/Dxlsjk59LBLjUTa2YOfhvARGiaHBCL76GqyOOzXPlPl4gCDFlPAq
JnSO2yiTxbNh+oTwS/8wu/hm4tFbIOL6VX4UL/k6iArLm0smgp0ELkBBfppUfRaj44Pq09dF0R/l
xCoN09RCj95oz9kaYB2mE/cctJ2qfMTC2pcCAAzjKt3VweHzcGfuK1Z/9DrMEFpRnt1Me3g+YbuI
sXRAYyoL30bXOFpmsDYdTNYjwbFaxslOIHrKv+PQGpr86I3ZzoHHHpRtxRITWl1hzQvqZFN6ODxm
3X4ZZg+XHflQmGeP/W5Xfo1s9WU9wQYgbrKeRbeMxcS4jmJrFwmqQNM4N4l1togxh1LyWgS4443W
gc2j0kWPB6VwjFPBzxqO08bJGtjTnATB/ChzjVWqQq81bEpqkJIcaQ3JsmOII/yWR8YL4vjZWxa0
VGqMmqRL8TEMmz4dV6lqt241bRQrkUoK3gG561GKoBg+hPG4DSfju9X5uPWxXuryy47Cd9v0/ipz
vAcxjt86XUGlvkIFumA5PUZJ9BpEIfh1DS1vyYAD133R3JTP0DH8DUO6yjZ+d32di0p/WB5mkYD/
Ndy4Hu7ugfUyoU92Vo84HkLmF+6ZGIS9X7LOjLq7ApVXhdneq6Fc10b+HbbRVzgCvCPSZDFVBgHV
ObgKmAsZIfZo+eLc/ILE8y2GbqNM/62T47E2kDlYFTh3HTC4rX0JsH/oM6LPvsjfYtc8Yp6Hf/Al
QRQ6lBcQPNjj+TsMY3sQIIy2sdzxoopAbAJueem1aGPmNX2rv7WhWtuWeek80I4IspWG3pnqTfXF
rWvktZ7NDH36IuIKXdqw1GK5HfqHlbPv/8jibFNndJs4Bh2k/NCVtawG6O/SCEJXR1XvErmA7IJi
p8iSq9Lyp+qRcZvujLyuYoh5BZth6haETNfWSe5otbCJIKFNHR0KWNmdfJgDcMYeJF8ePb6twDF+
FflpCmmv3QQLJ4I43bHXjq202+FmMxkK91+t1n3GTftNjuZhFNVLHVFFdw3LWqMnJAC+mgGZtnCJ
3NA7CjwrOA5GRu6g7ZKS4lyssRxX7WD9AXQDBiM9FfOCCAzSl1cgm41KRplRxSgmnJ84YYJUsTSN
hAEQiGEYI6YNvc8IUCf/jb3hvH6zZ+PthOILbTC5PnaDeaNQ34lDRO8cIyeY2qdAxEJFC6315euE
ypzPSvzJ3KheeXhKWS+Zb4Uhr2Ob/okanSE7SrlFBlB/ClGc9eCrwvoz8Hw46UH9x659f+ma9kqT
DTKNuFugpxW8MQaMEDxokH2OANA/UPoSgxTCKSEvy9/6BFXAXDQPoeq5mn04gJafXNsiPPm+dmw8
7bcHLrQK8+k7NwHBtuzxbSX/an7xogL77wj7Y2L7PoQgNoSQf4bWIWJOQveWNqs8W8M/a0h4zdKm
k7blcLJG9ae0IZMjBm+XEnD2QH03uOI2OOVd82TPXQOuHrcZsT2zLVzrohgjXwOenZN2l8X27Hmo
qkOvWwT/kc44jwnWZVzsgGVZrLmTWVeCghfIEaB46bvFKk5BvKFSrxu6yjx8AGCBE5z3zj4jMANt
PBLIYHDfR6ERKljz0dR3N+qzj66tqZaVET7Klq9gqJK33mveW5IaRafsT0ghxg6AyN+S4yVPdEBh
YYFhl4H4hHbflsbNIt4W6ObJtyH9tX7zAWczpiI1c5wSCu22vYWxuQNicNQ0AxWYNGNkbICzvDp5
FTm6njboxm0dNLzfDpJ2zWgZhU4SimJD4eOZPH8ECT4SUWwBkp7ZVn61ZTfPIQSARtv7ygOGIZP6
VwJH4PfOox+LDb2hM64uOXR5MDufCX/+myuIWW3I7rKvtM8GC800sJ73CZPVIeFkLFgXre0ituCi
RJyHZIo1Onh7juT33KrobZmV/gPlkzCfVUim5pSjwSE6V1XiVCW8wqM2lh/+aIyryfZq5Kgxa66U
iWUTiFNu+L+lDyfUal9KjURFKWgMTOxJWqAiMkOQikwwPd2x29Y+Lpewq4+M1xn05N4xKBu0NMhm
EuiCXW5/BABL0YL+CWug6nrx2ub6zjCBOzoYSJbMu0BX+L957PwZ3AocszXnUGWJJOG7w/Oq3sax
erQYghzc0otUqT3QauimXXIkOCOlyxX4lglCLZ2TVdpgMqsjL/9xaiFPI1uuAaskQ3Xxp/E0+SGX
viBmPNNutjagIS+3jhfyfSVnFTXHWGCHbZPi4MYJDNZsk1jdvs1b5BBqTy7jagpxdxgi3kiJyljE
R4PAK5ABFODRZtDSVZdynUlIK0sgYpfSD27sr3ApuS9FOmywnGOH6Mhxa2G8lU32odv6V5tNP5yQ
C8YCayvl550aIDAIl7AtoFAy+k8H9UUcOUxiudJUghALVxtspxb/VS2YrnnfA5KXncE9kwQgriGi
Fk59SkdWx0G3nPR8OyixHMD7Qdw4KtP8k0/xhx+ErwEVU4bHMtBASjo8nax1YuZ66i2MCNiwvd9e
4MzX6g9+57tOegljWxzBqSuW2OiXQJ4xqxChDff5bEvxzZhtK6IBWbMWP+LY/bAwChglogrdwZ1p
l2/Sn6tJznSjPngktRixxd0/YRYYzV+SHafjPFfpSJun8p8lPyz23MxEteVYTxnlX4nRsWVCQIP3
BBj8a0Tih+ujmGB/TmxafnQa7x5M5YrAYnNhJOl3LvlU8uCFSuE7KOwTnP+13ZATLVCc0AeLSm7i
Blv1ABBjik4YDsrFVE7vuUuWDtpYEK7rrjLd5ZTZ4dqLWF0m6t0pz41eHybVvo4AI0fLf/K9fw9x
/dHIGCgOHe9YksIKwU/L6ed9Hk3UoMhyyWeZ5h4SXIQEJ7vQA/keBrxG/pRA92h3ta0udssdFUNp
1tNqq8jAVMp56ka+Hu3umFacg5m7a1tOESMyuTDY7EelRw2RXRrb2becGmM6fkhcfLiCro20v5Tb
vokUOLxu/kjGRTJHYqnVZyIo/xDU+VIi2TGb7qe3A84o84BG9SaD8a7r/VfZOV/WUEJDavx1zRvl
uCj9nZoNegkIKhkxn/JKzxF0BEVqJgWJ3pPkA+mjS8WxGqaLPtjnTnM/kpZUMOku1Viu7YhunCA6
kioZP+KNyfGuKfa7bW7tIIV9ZkGJYXOgqHaT/FT66XtPhEZi1usqTR51Cm5KYR1beUMslwHcs6UH
Z0HxBC0b5O+LLmP3q9QBMAtdAE8hGrOtm05/gXPBDmqoToYouOgGCT1aegbusw193aVw9rEMTnDa
4tw/TE5PEKO/d7G30XiYu5xz8m9aRd2u8eMPLy2DbZEE7lNTfrG09Ro3iKGQ0U/FrQmMkwseREQ+
67ch5lcD81Lbu8rKD7aY9sPQXtDiXm0f+ppgEkQQDdOQ/tUY2k8d1pfg+eKEnQEmR8sj4SOQ9yyy
uTWHDbGL62kq33Aa3VNf2xSO/t6mPQ9VDSw/DjUaPHfbVOFr2rrIvasJYNL4NUYjNr7xmhtYSgoe
pCY5kLixqWKOKFch02rsG18EJJVHk5p35iHncX7tB3KoRnnU2/HOn/3TlO3rUMp1xACIB+LdGvOV
3Tin0gUPp7VimZHoAAgW8jAGwaZwfrvEf9Xz6gXkPb5Oxulm3V6KvFzn9GbxqH21wEoXlZN+Mmeu
cDZ51zJKOW8gfIRO89V39ZtJsQzq4EIYE8XlEJ9DIqiGed6f2Ptsvlh0dhYByeM1DmCh+YuKjXrU
5zefiRm6WNAuAf7VBaaHf3ZQEjtbOxtV4HIdo+KkzIg2FQ6fR4zpAkrmEbO099S6gEivuhm2ouBl
pSNBlDoSKWkG3ItdqWNr0HHUGe8id1BOhT+2Pv3JJChFc4KIlhsv7hSvyz45usV4JV7wWjsWIDWE
ehb9nI9SqUP94BigHYh3vlW6+PZS3WTTSphmXszOeHfvNLCQU7CwSH6iUu2tChe6yx3cdohL3bkt
oLabH6DPtIhugzeAlcZJ5uEdLrAh5/MOIOjHV9nCqA2drWcja5AwLPWeTlf25DqjmK2VdyIK72Kq
im1qgBBP/h+jhaOW2W2waxL7xU6ZitnRF2J5dBeNfy7ikY2l5yB2mP9bHU6XFk51CRwlUt1rzxuf
dcUu0kqqVGzWbC2WeeEPy9L1ryoZ7jFpv0zzTMrMIETU4+p3G79vrmGWrJOvtCovTuZ9goM4UN8d
osS1FhoS/LYLt4lRrkxWWy5yI5moD0F/ALqV1iB+i+DdYVsiZZJN/AwqbxpuFjtFRy0nOvvk6oRE
bdncSJKFsKnWwq+XiRNvfdSjRYzt0m7wbEBDt7zsEy/fo8tB74SIVIN5XDc0iNvc8KUlMZoLDxMi
lQGwHp9iTHELhuawNkn5jFwkHlNyxgu/DoCl20609qrx1BHiaDNzT3HtYc7YVx6z+Kq/lnASufPe
Rqwy2jSuLc/ZoLjdqaH9ol7bVNyfKcbBkdGN7anbkEeveqNRsMfv9PmbMnK4PRCCV75xSnN5CHCu
W7l50DQIwrAhXGNcT+D8oqpE+8SSBHARR7lIr1aQbGpdHTJvePFnOweCyNrqNlTjMEiiLdc/Kyd1
ZqX4HgQCbmo4rz9AkeOqm2yw6W77BKl3xhlwShty1Oxi4/Nl6dm0jk32khKWN64MmDMwJsUjNJKv
cN4ROOOF7IW9lgJk5s91aI58bju9wuojcqx6GCB6ZJkYxR3iSrDMnweHXD6SHU0UgeibN/hKwV5Q
q5dJsXFAgKtiInscvAgw6sMY1+cw6zZMqpaZj0DZJAY4nk5V8zTpoCpjWPttxTM/nEqR3mhrkBGH
zUcD2zwLChRcf31PvkwTwEuZFSt3coEdsoRJymfVe2sc5nR92WdOGCYVGblyxMNCEZ4C2sK02VSa
s9Fa9dRC5+qzWuukt9PrfFXAOspcolFASSSWuI7zPdZxhrm2vFgIxRXwVvprGACiZGNZY7liFKai
bhtFOqQTj++03DYlm9IUVlenGT+KIz/Igq2bmLeSa66Ok12fVV+R13x3FbRcOKSLWZ7H7XktDE4b
9PmJm+wHJyIPOeNv0Nb+lN006aul5auzYM3K/GUXY0R2Y19fhkBCUHla2yQQ4I/5CgrYLfwFhxDd
ba3wqxV05m5WozeqPyK/+1PqFqeugXKjhSQII0ZDGcq69MzdDFUwuVkFAWCBxrwW0M4d+w0466bF
RKPoHYxfT+IBAfVIYt+KmezTNHiNcaW5qF9FBjU4QAOTIQdr7ezVVOEtNpjepAwKVPzPxuW+iBFP
Q9g8SxuFP4ucQSq0m2IjCLiXvrbt5jgJQpDGgTl35K0pMg8JBsVFZwZ4HPCcpH331AbeUyh1uAIe
RlhRx068QsCQjQ7hVtBnzw7yC0M99qDNU++01ynWbinhCX7oPQq7fySjeCHaksq93hkAxditDnjp
R36EVKE+KPACAum32OdUz5x/cCp/kzVmt3Jd7QEy8DSwiV0AoqlXoTZeTDeaN3k3smJYnBL3YWYX
l7+MSkVdataUhkkUdD8Y8UtqkMNbIbU07ac2hs2zAPmyMFAFVzZKvMYNHgOKXn4VQG4ELGtunO/t
PJArmauN1HWNsyf533kFDbMJGVaJfOda/jqp29cSsTviG829jnH8z+dR90wfe+roHSJa3VVqEWPV
Jv+s3sDLZakTJnN4TZKNohbX2COnpQ1WnmNN3JhGkJDKt1cke6rMk+nBgvSHL77R9dSGH56hXHIr
Yn3ZhPzxanrBfAk6hHZqo2z43BMopNr/LhHUdxF0UM1Q67AmIbWohu4lNCvzfbDdaamLzHz4sWQx
WWnDRzgaL7kxMrrpov7dCMVNqJENRPBI4+piER5lhzZPA5t2XAdtuvfDPn6RRvMxDu3dDmcIbJCy
BPJWXsGpTJ5JB/qhizIQRU6ylp79LTWXz9Lai95A7ezpTIrnuCcJpzFP5Jsg693EAcLDGWqsEkOA
x0T4XdMKwhhha2QQC3Pcd10bbGQ+Vf+Rdma9bivJlv4rhXq+RHMeGn37QaTGPXl7tl4IedvmTHGe
fn1/9EXDEkWI55x6MFBVLjiUycjIyIgVa52yrtE/RWIaOblU/IBFc+tzE0AV0QefmzwX3g3mcKwC
c23q6rGTwncWRPhlr32CDKdZSYmf/1Cgdvjhdj1Y/tRsh3dpXDH7S1dS/BJRM+cR1VZA0qTKLzcI
vijaaqwGQbKbat1blNfk2WfAyxWdlIh2v6mVsBuaWfJeMFoBrKLZePW+jzomwNxBf1f3aHmUocCM
kIFsFk38tiPEFEMNVY7Yfs7zyIN7x4p4gZpRjGIlxLJJejgXqGmuSk1zobtTK/VXm8dgMhq9stj4
JoeBMYAokslOaRRvHGsWP+GfBMiSBZXibnxlnFQwrKL+oZu9VDzwHKWl09APyu1myCze7Ig5B07Y
elp/MhIv0x+qTEWeua8KM97irCmEoT6Pn0ExooMoUzp/aquzqB8Y9zCJLkks0Y8zXejoUqGHYtyi
CecIlWLVa0k1BoF3mxK8a+IzNXXoP9Ifri6fPxh6XX4/a1L75idJ/QUKcJGKk4CwZGvlMFhr6bCm
Zy9/DVuGVkLPQj4n9euNBOXOJ7N2Q6DqenQwqoHRknxwz0+1BHXaqhM7+SUc+X2CAmlbI+jltVsi
yyU3oICyMK/XxZgGes2ZflbLUxbuiCj+kqhdvPVaHdhzCrjGD+JMBzmTdZtcb5pnk6L3SW/R2aZ6
4WoPtTlUtGkguGdIVlynNGc5CXDkKgNTnggAfh0UzafrZ3jIvaDDhfdYD61s0JF3GVXrGo+JSBnS
G56JBTU5QeajQd6zFnXMGyiWMl6O+K0Q8xoLfAr+G72B/CtJhPYnVHJ0RT1JTV6GqmO+PBIRfADb
5EFcjh6cuodmCni7m5njTGOQfjIgM5K3Zt+DYtANHSmaCFUBqfeU6AFWu1FU0GggQod+5FvY1/Jz
oQ8IISdefZQZJgKHooHtqZSIgzhUwCD/S/SLWo98PztCZMTkELVPOvMagjTV8A09Kuaw2Dlbc93G
+a+wT9MUTrL8pOefSsRaXB2WXHq0w8nQlCNU8i8yCZUP/tExPSacePyfhCKA7h5FEShc/v2v//V/
/89b97+9n+d357j3zum/0jp5d2aWv/zvfxv//lf2P//r/sd//1tX0VbVNVOWZNXQocFWNf7+7fSe
6iz/Z+m/KGJRO9PE7pTX4SPdpA39dAacTAavGNET/cN9c5I4a8+0LCZjVdUylGt7vKYaNQz77iTs
9INvB+tmJ20Bfm/r3YKl8ZffruyPJfXaUnyO2/YMOPQE5HA/OLHD5OKTtgZtYQNV2bpr1M2c+zaX
TE42s6HAH2QWJmlPGwBvPMXpQTfeNyJJCwvTrxd2zhs3i+jjndTt+bndnm3BZpj5MT1A1mQv2DIX
bI3uc+EeBnwtBMRh3MTGKZ+TtfHCKDAXIFwFKwoze3CK2SF7D5fiNtzeNz7nmrqsKBoT7FB2quM+
XNhWhlqnrC10J4jpV6icqekvBkOAQObrplnylrlN1eE+F6k9cxykiV+25bmHepaFoq3wqK7PW4b1
noFDOKntLmzq6HhTx7w0NXHMwCwgOEHm6KQbsAyGb7KuL1iQx197z8TEETu/QYSNOZVTue4ccV29
6x6LF94Iq4ZC/goIrA0g5IUZ8y3yENt47a88p17w07nDcLnMiZtC4J42iSR1pxScSzUw/pChVDMi
9/y/b8mQLEPSVdFUdNGaOKnq9Twto7gBy5+vGtr1ofyxZI7jvjvOrId0Fl8UNZ0W+tQd/cGQDGMQ
G9QgS+EhNAKfEdyQHhqp08t9U+PWTD6foVq87yzDJDKbE8/PgrjzuOKbk1vztGa0RazXuvFe837e
tzO3pEs78vUJG3jBDMwPNqehAWfM0HCacPvRrrxvxppZjiaLkqrpsirr5vj3Fwd5yDpf1ku9PhWF
mdoQ7lHz6ZltbRwhK4edWenevs5jvlgQ8YZAVsk47+//hN/nd7KllqTw7RRFNogok9/Qx22tguRm
ghX11T3Mn5vqi/VJAerjAKa0l91fmglflxa18Sa8WLXYtGbG3EF1GmgJeU7/S1hBI7VRv1HyDU1b
fTsJ28L21x+Wbr6Z7bYkTSZyStyy6nS7MzqxqimEFYffPJTbatdu1I24WwrP0ugdN1v6x441WWCU
yiYUGdhpNiRj6+AArt82XtVNsfUc43HhA85EzctVWZMzMehdkmdoop+yck0nQLWjNVO5NlOX1qmz
4br6kD4t3efzXnOxxMkByfOCF5CC0VzSwOi9FvK7ugDPCZDHU5612LIl7ZtUo/scPpRStq7S9/eX
PXNCWTUBx5IMUTO1SWiLoRPWspIfcM5+ndtvlfn1XH65b0Ke/45/bIw5wIWjDqWqFWdmucky1wgE
2+bh/MoA8drYxBtyJjtkqmzVwUu0kr9K9l87LUvrnBzPKlciDSmd6lRBWj9KUQuysZaZs7q/1tsz
acA5ZXFXGGiKcEKulyoWlVtk8iCfGp5KNRiUGBaxDEb7IXpXnhc29vYcGhpNHMkwLUOXNGXy7SzX
dKOsLeRTuHe32q7ZFev0GcHHhdTl9mAALVBFUnecBAD/ZE007mF/GBLllKLCaiH+5+vv7u+afHsf
GbooAYrTFQXcnDR+vQsPsXyu71Kv5FPnpe8apj1kKItBQY5sjRDlIc96oHeYu64tUSc0mQNvXEgJ
kPylqtCER6H8wEjJRq4RwqC8P3hn4CffXfIeK/3ZgSQLoc24/5tndkVHQlLRZEVUNcWcbL7KluR+
l8snExkYNTZ3lrtwNG9TYzZFITnDjC7eXNJ90dB28gL5lMA3yCxnvlP692JvMOPQv9HStVtgcPcX
NfcdxiSHG8zSJDzr+jvkZ1dL9CSXToM6yizokg0lxWbo0CwsYRC5b+z2SBrjpyYdNpj/MuTJkWwo
RnjnJFBONfyLdfigduk+EcTTfSsz3wkFEIMPpBrM4osT1yKZhzevMbWTn1Ep8BvLYnYAqcf7VmbW
Ypqiackce10y5YmVrI9cXsr0xSHKYir6RwlRfW9+vG9k5m0LfFHVRRGhYP5MP09KLViEAkA9QaDm
BLt8Wzz0v69ebWE50kxosTRLVhBxksl3p98mRzbOhQZH4Yr3BhuY1xfgs8GnbNe/mC/dmgmcVb+j
7vwjfQpf3fXCOmXc7Prip6CkiQZstAQ2UMjXbhi6MgMBSaScGCFdq3a6ob/1GDzSPNuEP5eeoLc+
b3LMJEVVYfqTFH0S3kbyfRWpzv7UQDMhSj6Fjm5HXQMy+9r+2wszeUhYGnHbIkec5t0IXCtF6CrN
mDltaU2PQbux4asbMzVEhtqFIzaTX5hoQmqKZsC5IJPvX+9kb7RwGcRmeUJFEUI6Z4hs/6Uo7bf4
F93VDu0nkOBLUeT2yF0ZVSZ5W4vWMGPBGDXqg4CGqg9B18JG3p43S5FMSeeppEIwqk/WpRW17NVG
XVI2oBzt6atmHx3ld/lb/1aDEHLgK4Qa6N354b7dBbPGZGWG7Ko5vfHydB5ehvgpk1+78Pk/MzFJ
Q4mHWeC7mBBQ4JI4aP5zCar9PzMyHsCL+zZjY0Md4OOpO79o0askMX678MT8fWdfH2JLIXagkKAq
+m3BQ0oSF6nCuDyV/RpVcogJney7T0UO0TkbJVyIDJ5apnBWw0I2cet+lkJGS+sJXldDnh4yNYrj
XnPTcmSTWxleBrHD9/vbd/syIWSYgOqIT1yVhjG5J9tARyJRp8Q6jkejtkzxz1tDZyWtss+9Ayho
IR7fLGm0J8uSqWu8uG7uZbKj0G+zND/VcD6ZZvLmq9XCPXnj2r9NWOMbQFVVRZuEwbNWampe+yzJ
Y4RBr3YR+LZA0hfcYtyZK68YzSiAyFW0kmRDnri3EZ49JnyF7FRX0WdTal+7ND+UJv3ZWkQNif7K
/U91k0T9tmcpuq6ydwzOXXs6k/PM20dudhJ7ZXVmyHDI3hC06s8/QmZQYHNYsHfr9hi0JJUYb1oi
fjjZx7Zo4s73tewkiygB6CHUkHGjPSdIAsRa88Mc6JhX3bNHx56Ee92p3ucUiE+oNXSfFMEB9L69
vwXzPwnnYXpfMUV5+l7vOkriSlxm1HOZvXI/5/b46oK5y9jKjnCI169o9fxYMHqTQYz78Mfo9PHu
0UxGtrbKTqhLONomdfJPMOfagEeeVaoUzQPknI7Cex5k/nrxXT0G4qmbXVqfuBkCGTXwsd9Lbh7T
TbL19sIWOMJ6sUgxfs97liahFDhIGHsN60T0cSsipLSCc3vk5JRetOC8FeDIgB4PDobyIGnCU1r1
B6EInxuxf1rY8dHS9S8xRJ1bEc4xkWgxdXU6UB3KxsOZCjP9iH3ojOWS2sl4EgbOYpPgJm0yr61N
HvW0/mioIVFCKhO8Tx+lr9oGBL0DRlNdoeO4Lrb5u2y79GFvvWq0ypCLQT6vk9FcH2eBp5iMFuAZ
V/Z2cJZsx9JTsdgZuM1/f6/uj51x9ZcXJHPDupRgBxapg/8t/SYiurmB6ddp1vF7BOoc8XFYtx/H
NHgp/b0NWeMaTYM/zJhZ1iSC6E3ZpIiHn09nxWAy9wWBcIYvX/SOaW5Rpgm60DK7jfzX9sbL52Kt
NeogELthT6TOpKkQXFSb2FuIB0tGJh/OlctSTRm+hg7opzwcWOKahu/q/hG4vSavVzL5aqYqCHDE
5udTJAMIlFFGBVNw38RtRj16hiqTxXMhK2Apr3crPEc56KTifIJxO3q2eJpQbNAfc8Cdu8TpV/WX
pQfK7KouLE4iDKJLQpMrbB1Cwauy/CpECynnkoGJwzFJnkSjpMGptURgZ3BtC7v7uzb39WnHch1y
5aM9PUnX0zKWYwQV05Nw1pkhQC34k4gSJgyvzIjdNzWTmxni2Cnh5apSnZ6GwRy6mMq0ivSUfXV9
u9grO2GtPEEa0Ttnp90tNdvm7WGK0GvRtJkeV7TplQTi0/TUHiQmot/BGLiD4+qX/1DY3suSM8z6
n3FhbvyYF6fVVIbACEdz0ocGFr1dunHfiXv0Tn71TrqmSWr/k/28MDg5udC1tH417qew6zbBTtoJ
trvTtoodrkkbnH9izaQIqNKg0mngXy9PTorSKtskJcCPcHzUUF6jnyCE12pNopI+MeF23+Kca45p
kSbSzuDPJEEMXbRGg3xITkB/bAh9PPA/hfX1vpHZr3ZpZXJbhoiqofOOlVbdlIYjMrazSX5CPIaU
SrhX7MRhfGLhy80da5MdlOXxthSndVtQRbUhSW1ySkREb5s3MXm9v6q5FODSwMQVacTlCDlhQEmM
1z6GsyfOHsjv14OlLZ3qpcVMvDDKAOHKWZWcgDQrdvm5XEEm6hh2RqOLglRlB4tgi5l7WBJNk4uY
4EsZbBLpYfDyM8nim1UWcLuohLO3Jb2C2cXdtdGgr9qaaekhccvP9/dVmrXMC0Kl22yOj9jrQ9Bq
6rmtBoaiCweyH4Cxb4MD4mfnOsgrm7AO2Mj3rqV1JDjIxP39ohFFKvHC/MRZJatXXV/HfAY47qQf
DHiEbUgcEZ/3Ht23+qVHZu77wppnPjCbrPOglhRaqNODD79crHZezzlcGyv9IDnMwH8qduyyA3Kd
4thi5j7jvpcWp/1Ti+H+phW68eRTUWeYgJ4flBwOQ+NoB9P780HyoCZkp/YSdGHu0riyPfGt2IzV
Os1ZLeLzDA94u5pcls2t+a4QVC368rxBoC5UOSkd35RUy6AWmEUtE6J4AfxkeJD30gHxPxvxGWfp
zpjJ0qmk/jE27vzFHVUOYQd9GcbSR3dbb5uHYN8+yrulxtTMw5YAdmFnck6KzBdcJLuJcL+Ur8IK
Ud5PvuP+8L/Al+koP/uVBdrdWXDUMd2aPLOujE5Oh4lAmG7ERCJ52wB9iZBwWIl7dVU/Ntv6i7DU
lh6Tr3vmJhdi4Mq6UsbsZfMm0+Fvt9Iu2jIUy8Vho3OxnGDMHsQ/mzp9uAulodRhPq7vtXjUT2Ox
wCLehCfJFp2xaLd4EEdnv1kiFz6VNN0Q1ZtAa3kwnCdqzNFHYUhd0TYtaQSLj/HB+rZ44d/iJghv
0oW5ST5dVxlE/D3mIC9AxxP9IYSSVy4zZnZ1gB8neadw/n8kDmJq9felW3kuFbgyP8m2wzwNETfR
4pP6pLwFO+Uh+KQ8VevonewE5KdL/jqegXubO37ui7MotmUcI+0Vn1qmNEv/qzVWlqnJg3hW9veP
xkwqRaYBBOd36nbzcPVGmDzfMTgxHb3SvcM4/NoHS92FmcvxyspkQYVMaaktsCL4JYOwqN4fuzPs
EkwaM/9qWelCGiXNHIgrg5PUwzhHVauPBpuvTHCsfWpY3tqy1Q/GVt8UdvtgLlmc3Ug6YJqmSrDO
TvFmImqkVQytDd2Nds0AxUlYoSDkGO/hwnnTGTrctA/ywiNwzi8VVSINpgFPo3SadKRDanhFHgTE
tTMluno7FpDkj8j4OcMTQ1Uf7zvLbTMTJMGlvUkcNYykD1B8Csj0g13suN8YdlHf+n3P9NLShs4c
AgNgPC1FmW6EOIXWuYostejk+SCJoPnsfkC0bj2L+9qBOMZ2HwyoA+lHZLb7DDpkYZ0z/mrQorJU
uiGmRJPx+gBmZ6Eb4gbb6pb3oeQwPmZ7h8hGZGcdfm83xoHJI/iTnaWTP3c9YhlciEWrzLrpUuRJ
kPSK1Pq4UecUP5ITgg24LrMsjEWgtrRqjkDkl9Y7k1ZdWZ1816DxDTOIWK/yEjwrG2MnILP0Td4n
+/H6CDbwwvFK/bSYUo1xcxLoruxO9tkow0Lv3XG1B6humSuCdmADObddpTxWs9d2t5TmzBxTgylZ
EAy6IsN8MgkMUaFmDQMqsGwWOYpPatl+qTQx+RUVkqctPFNngtCVrUlK1dGMrxuxYVfrDPp/3sNp
s7nvqTPLGZ/BEm0S0KfGtKfaiMm5VszAOzWZYsejaHpQ2hECBffNzL1ugErwtFIk4Az8p+sDIVrM
axa+752gp2j1h6H/gohD+NHbZS/Ng4GmPE8eGP0+Q+Cp2GNbfOm7zewlObCk0O5HdRRE0/UPiGQj
5+llCMfAL74qhbiVqCUtrHLeBk13og2Hb1qoLgK5H5irEY6lBIsTK7WUhV70XMBmGX9MTFzCVZKq
7HtROMKOv2HWZEeqtgm2ysHf8WrZLqHNZs71lbnJrkm+EAhNyIo0qALgxYNCfu3DdeGelx6gs454
sbBJBBnKkEPXSMKxU3j+9QgAMotXe4vX7JjoTSLG1YomEcOLEFXj8wtHxrwcnmBP5h7Cs0caCjz5
lIWu9OznknA3ZQRE08id7F/UlOCdpFo4+vC8rswDXL8OhK1vw2GgfOGvF5c3t42XBifbyKRVnPeQ
PR31eF050ka3yftQpMJLDNvNnsaqCSTq64XjPberkipbv/MIconxZ10knG5ylvMe8r0TrOkbmTwi
2dab8UFW2P1qqTF+O6tiGiaIKzCXssLMzxQS5fm56CmNZB2N1PqYwy3pMC8NQ4ELtDMwmgr+zIih
5kxJXgXVjZ4sE/Z2wqD+c2HZM48YfohB05GAMraorpd9VphZzcLaOjYbiWUru+qhO5T7YhtvlyLo
XGy5NDX+/cUOh6ZhhLClWcegeuvLr1m28Oacc5zLf3/yBYssz5Mh7K1jWh1UlPpieas13+7v13i2
pmdvhOQB42GvbjoCUorMQNafrePYyEs35l7b/pVG3sxSrDEGayYoWdY0WYqeZvTpM1U4RmKxcWE5
RtkDgqwP9xfzG0Y1WQ3QP53mOoVrmTmE6y8i141KU6gSjoJRnXdtgmqNI0LjzpLyXsoeoBR137ey
zgxpoBaarat+7m5KhR8jhEy/q56lPzMaiECvliQ7ExF1SYk+ZGLmfuzEAK2YurAekM3TIWGAkS7X
mb5NoXgZBuYpgkg7RCg+PqlgVZ+YCRBWYuj7X+8vcuaLATtUaKmItPXN6bXNuHFcWVVItFS1YWO1
Yur4bg4AxsjN8wvAjtZGCxaRWOrCttG22e6+/blPidArzDW8MW/7LDmcNy0vT/fY59Zbr8mPBaXn
FaR27+/bmXkr4JR/7ExOl6m3Oiy5A2zL6iYKIH6uvsZItlWhB5jIde4bmznKFjQb5JCyolsEj2vH
cSEiEbNMc49106dfvEALnuRAWLpQ5z6dAgZGJtmhUaWPIfsiYMiGYAV1xlx0twGDQaWxWNOs3CzW
42ZXc2FnEgOlvBgqs8FOs4GQG+VqBFz+BxiFRgjU25v63TLWY+57wQzO885SgT5M09ZKqfKa1px1
rMx9mCivBhQ4kpi9z3NEnPsF55grBlgmXXmdXh9l6ukpyC0l6+F7cY9QgL+ymavQsd7DaCADaoNt
zfE20o/7LjKTd1lgOuDJJmFFVW2SNxSG2gG3LN1jW7zVDciSdO8K6SZolu7S2wNmAjennspImAgc
f2JorPlncVoQ9o0yXw1WFNgoEG6bSF56zMxbYgoSAN2INZ/4CYKoRpdnKRdYD82Q6a8DD+1lfeFs
zVnRWQ7ZFqA5Rt2uvR4tPrFujcA4pt73s/xFrfZl+PH+t5k1oVCxlJjcY/Jj/PuLg9WGQ1Y2Ya8f
Rf1BNR5D+SCqC4A5+RbKxPdgzIMHy4h4nS6jyA3k0oKKm9JdZ0699nbFi4IY6haFpddki96ShgDR
Btakmjl1urJ0Ek/3lzmTZZm4ugUanN7BiCe+XqcRK0bjmp12lA104iCcKb3c8SoUPlM0nkL3Y2MV
/SpgUoN/43uWWfv7P2Bmn6/sj4HnYp/PxOsYAnTtqIg8cmAYirvazsXv962M/8r1LX69ysnXjOKo
aCDM0piy32giWAv/eN/ATBfm2sLkyWYqTDqbhawRPdo1BOtgBR6CLWTvew+eJGfxCbC0oskRSPXy
nDVuq/3Oskz4iV4SSj+OOjbV9lW3EiVKXv+gwn29ysnDoylgWyWZ0Y7oFdefxxdH8lN67sH71e/C
HWza64VtXVrmeP9duEcZKXLvmRgkG1G+mvoqWLt7Y519Lh242mTn/LJcRJipX16tUh/P7YXRQYLn
21J67djU2igG6DYequ8PgPsTJMH8ukKF4UuffLy/1vGL3fHRKfxIqmq/7lCXPlrQSyJc/yYq+bdQ
QzDGQsQo8D/dN7fksdPUQS+LvJAqUTvGe9e0Uyc4NjvrCSzlDvnjv/Apb2+7612dRBpAyGMig8dq
K9FuHnVb+q59GeGq+oqO0EcGaV/k3dLNt2R09K+LT2mFSVnEtaodi4jH8rM2fGuD90PTrBY2c3T8
m48HGoMpIYOq7DTb0wtXCdArGRfnPSOtaCctjgqb8EZ+E07dL3NVEb/7Heq8g7BgfNZxLmzL12ss
4HTIupoPSRXnlxl7B0HK92ap7MwycJEuExcekTP1Dr7khcHJl+RdbmR9g8HMGX6DQ2HMG3FKDA8l
wBaWinqzV8SFuck3VKu00JsxBtR6CScqVKHo4Upolt7/hktmxr+/cBUDXC+ZGp+wDrpVEP/wobR3
oYa7b2U2oMlMYFm8tQCuT+K21/kdEu0NVmRhlSg/lDhasDDTHBg/zx8TkyBdQXvsaj5XeriHFPsb
utXpyqfjU6zrR0R/x34IqOGlItjSwiaROqCwAJIRq/m6/IyEX3+yHoL1gANu5K+j7kK2Czb/7Br8
s9ZpqEayojYgQNaO7WEonIhK3zitUW603o4+AoHYlOJqyR9n2sxXGzyN1GYJ95FXV9rRfdK+EkuQ
ORsLtMJPc5URzJ4H0CXnTQG/+yf1/X33mXVSSzUBgcsM30yxNAqDo4jLFdoxtdRPshDs3TD86LbD
p/tmZtNCJkbAm6uqxpTl5Ijruid1ipxrR/EQ7PqfrhPZ/YYSxXEZzLZoa3K+QzU0PSNhTdpL91hu
ux0iDFvr0Gz/WSixEN+kZASg82bMshLgPDwriX6sq8da/5Iz9qx4f7uaweFjHgWYPpKcPLuu40hF
o9CszFA/WhYy5w9yuZP/wePkysQk4rug85NzGOvHCmjTSJ6cy+XmDP34fS+Yc7bLlUycIIRvrU5M
mNdlOXhQzuVmGIXE/GGpPz3+3MnlSR0PSTsKeqam/A5oF5G3CKqqSyK+CgGLimHypGq29GxseYRs
82o1LPX9Z9alSCB9OEbMYZvKZF3dWQr1KiNXN+tPrqk5unEQ6x/3924uSCiSbEI/BFKZgbWJkSxv
VDHVzjysnswn0dZovP1AigdlC3+lO0jZv8TEinSt/RT2ixFqJhjTggO4LCsMK90MLQdmnIs8ELTj
uVg9udtsg6LSQ/CEdAHwl99h8e+3rMam3x+Lk/dPPajn3GiwqKDxdMjjNeNIDi/JxPZ+IB57BGbw
D9KQK5OTq1RHSiwy9JSr1O5tA5QY08Sv0AbazTr/sUyWMBenruxN7tWskCUoQbEnHmS7XEk703kD
LY2TLpXbZh30YjMnd2ninkOzb/Ed3wiND21cDPvKNP0HS+6XWsMzZa+rDzcd6Y2qRovUmEgP9Z7P
OJe0S5DxW/V4yV4ofsMIczCiS2dw7vlB1YNiG7CUscczWWNlVD6SHwE3Nz3Occyye0gfEP7ZxGvr
3RJ+aS5lpVI41r9GTiRdH3f8IsSo3lkU/Bj3VLfuFsDtQ6MfAq60EQZafOrC7T+4qK8MTs6DVwIS
DRM+ISEA1bUAQaaEqThX/3Y/zsyedMb4YR6TZRjIJmFG7cBPy+MhYND9DUYLbxVo5f4/szH+hovN
KxsUF1BaJ98xv0pQkjdLueNMIYzN+rOIydcZO+pxd8bAmG2kL5zhVbKX1urDIvvB3FVzaWnyWboA
DcBzhqWR3Qz+aBuZFpDIkq2so5cla3Pfhg8DRH9Mx29qa6qkp/Bpi+ox0L+VwSk0lyLgkoHJh4nD
qI2EGAPwqGyNjQsrYgQrYvyggV9rPKiplm6WmbfmCIhh4BbQESTXk1NL21X2Q7lRjwKBYwV+7nkI
Cuhj9Mc4zN4zu/P5vuvNPWYuDU4xq2pfWYprVOqR7N5k5ifd6JSdQvjp1x64SmFfw6i7ar8vgp3G
gzNNSmj8UcPWZRhypsXZ2lMgEtVclRe9fFBAYUgwOtQb92V85ParJdDc6HhTc/TV6WYwG2iQCl2f
sSCNglAxChWiUFQf0deVBA1pngienIUtHf+lG0vA8zSgL1RXp59QtJrURx9WoZUzcnyNLaOx6LOI
/Z07agptqRH4O05oTyKTH+eN0ZKF8TSLPya75EmkE4wIwTpyUCy27/vJ7KIujE1OgiHBhm1GskIE
0TbRAebqjb/7C8Rlt1gA0kVOMpcW1QBQCdefCbFZvk0wjIuC0Ru8KKxsLEvfiA//pPZ5ZWuS5Xew
pLfkAcoxfMx88Oj56/jKTGzrk1zbsqN/FxYHi2azgcv1TT5anrqNPLTYVD4Uj/J6hIoCnzbWQ0GM
RPsBCZBF3P1ctnNpc/Lt4qo0pQqtsGNSIvlVGNskHF7FPtned5G5YAlpBBflmPabUyy6b+qJD6Gy
cozc0I7CY5os5cBzwfHSwuSDxX2ed8WABWRtT9Q30SNZR/mq/lbFq5FXhxInFYJDZsdP/6QyD7D3
z+omH86FXyH1Ik5bSfmFfH8HjJlPpm7+GunabFy2kMzTaM9SIZhGEStpu7aJK4XwWP8qEf60jf9B
qWFWrrf+LlwLztKFOnfKL4xOLwPPdDPX9TA6QkvqrbmXMMSM+MK8/VwspuMMvfE4Ykdv/fqQx0jc
KK1YspfDk659SIsvZ/MFhTXnvkPOJqWWrqiGOM6E34DB08A3MxkAE8tRNmpOwzn6VKZ2u0Hw3W5o
56AR8LepSE2TfiajWHw7kpJpT/3ceq1QFap8DMP3eq6ucvdVqj8uLGwu9F8YmZLpSGdZj5HqkI/j
II3klGBz7AI6pHx/3rTl8mjpXP54aW8SlZsmR3s2GRcFWzNMmR8QE/39MPMXPGP21QKQDF5HebzV
pqgjCJq9M0qy8lFVN/lpvADc/fmtMhx5U9n94ojHXCtKubQ3uupF6m1xpMMi6mVKjcqm3br7N30V
vke5e6FoJc36/MXCJo9pVHECv7Q6+ei7wibPENhus7Uhtnae5S/t+UMbRbsiFh/9c79K3cxug6PW
fjMLxEGRqY7piy340BiwpmnK5conr+0ujHoP6IzM+zCWV+k7nAi2ag2E9ArsnS0+LGV8c/fDpcFJ
Bqb4ahvmKp+2UR4FeJlQ/Vha04IJc/Tji6+ZQ1ntQiQiEzQbp9jDloL8KUAxu30n9LZwKJBfWQ3d
37/4AHZRV2Na4PcU5rXVQhJKF6Ze+dhHlj1Y7SpU/kMLk4tPaqWoBBcmH0vdXCWIvWlLRAZzB49K
Abm4xrD1LQ0f8lqKkseWdBS3Iz5i2Mn7wTZBRYw020uvnHlrQI8IKia0SdM0j+JrpeXQ0B+rjbnV
Tx3CEU8MPjFLUr/4zJWs7zv7TAaEGsQfc5P9K11Ja9KGxbnitz79kLoeQkyv923M3dhXRiYZghwB
mAFwJB0pRaxRiZY+0ktHiME2bG1r/bJgM2XKcbFDMxObr8yOZ+LC53Vd0EMlYG0IEgoR5cA4sDPx
Q3BONoWA0lX9hKIBGl/J0mEbN20SQK4MT25xr+6jIeRIcLtGKK5swpdsV7WON8IGkpf4aWnMavYj
klhCAQhVtTydREqo+JwtysogacyV3jyZPiqkVNAWPuPsskxSPUs1YASaEpSJVee1MXkD9Tpp031g
lnobbGvHXfUfxF2+lNLOWaNUTqdkzINu+tqDWCO4AHrtd4VBz2k0bJCXclpHs5Xa4S5fOgoz9xCN
mTFHARRlQIh27S6IJoVunnPyUE2sH+XOyxAPipABkkQoYrVa+geha4RfjRQRI7PcJOrLEaBMxMil
YyC96C7i0aa19MVmoj4IP3oAoyLkKFxxvSRU/M5ddh44eMWq23i79qnWbfPdOCfWOqjgyjvvw+J7
YNynqfdLpJWM/YBAZSjh2mhlaSW0az3HbqVvha/JutsN2+Sj9LTcVJuhVBohjH9sTZKUDA2SVHWl
cQ/7rVA16Dy65LOlk52/DNC/Dgg2+b1qI4jqxHLmdOaH1ju23fvorNuZm63PaN0ghbuXZW9z/7jM
vBjGUseI6+RI3owsaIUbJnkdy0cdlVtVczch+rwpIrmt0aI4yZhEE6z1RYbE8ZPe7P6F2cmOpCEM
aRwd0sRt+xk51HEusD9vQPTZ2qHbhq/As/ivUIMsndhZZ7uwPHG2hDnduhIjUozyqWwfkvLD/Q2d
AcTzsS8MTPIyuW7PyHzm8hHFY7rHz2mXowb1qp6rjVZ81OTntPqguZTkeu7Jc2dHzXcGhtUYxbJz
6sDFvpJA+ck6s+c5xTz/NBgNkqyZEyA7W3WOInQbRB29lWh8MAXTuf/zZ2/2y58/Oe/KGckrK8Ah
xEP/uXqJPo2MG2VBRDtv0i0yjAv2ZtJYtmvkywSqSoFvcuvmiZm1scb3QOXqUdmYPymogNJDFelH
8z7dLp772YCNyASAfvBUN3XEc6xHkdYRP8eSsG/XTx2ZEoP3EOxSulk0N3fpkVT+f3O/3y8Xt/sg
xn6itpgL99KG59Dr+cmkuYnQ3G68I/yDu16k2p118QubkysiRky9SyMSGUQ9JXIZmnH28MV06k2o
U2f5KxCkebe5sDlu+8U6yyoI5UpinaOYzQBKIdmOHzF+T/BeZOCbvQMvjE18xiiMRNN6FihHO4MB
+MirEH1eK2ho3/fOpZ0c//5iVU2puFLPTXzUi2c9fTGWRoGWFjK5hKxUkdEG8+SjxMyp1792vrdR
/J9Saa3vL2Rm8pSoZFA8p9HOYZuC91twqUBFq9EPq31V2Um00lWwhQXIO4TYKb1RjcpgJVvB2uk5
S+XnuXc6A/1jBW7MW25wOYC9fFctyZNcQ4Rr6mcIMCMzf4QigkPlQ9tIq9SvbCEwFpKL2R3+Y3fK
dDNEZtfWgsDVy8KtN8l81bVyVcRLdmbP+YWdyZkTDc934TPCjvshqF/i6rscvS58w9nQdWFjcsZU
OP67ESjPoytsVsPj2GBvDkzw/7UzPev8F+Ymp6yRjcYQA8wVwcmFfUnVFxY0b4BKswnV0+14h5yk
hXiGaf9YIx/uaT9S/9f9HZs1gGtRiBphLObkePGcq/I0lTFwhvogrf4fade1IzmuLL9IgLx5lSvX
vqfN1IswruW919ffYO092yoWUZzT52GBxTawWaTIZJrICLy1Oud8Mb87bpUJ3kpS7qI2KYCgeLKM
ItLuCkqfceIHouaGCNeur4TVdyCDX//aIUtdeaJS6apRa2FHPS6qlzyoXgpdu8TrfZB+y76GqwOZ
MB46mBm5omsO8kII2QEPREUDuZXLo1T30nGyOohPvNXF70aDdC4sx6InIPkoRnAJC/D1KfTfZoj9
DSjWVtEG/Tpbk1qvQzMB2pQWarXXt4S18xijAdcuiDvMi/YZRNArkBGTn6akrtF95EnipbyhJ54R
atuBAJ96E/nf0dL1yY1FzKdZpVQ5jSkM3vX1sA7rej3kp6y+cNcq0pxi9vtYCPfT+JrFvA1jxdzI
Uw0wjGnQnqAzuVhXQx0dGKxlKJx27IGZ/1WqoS1UkOgeOLM7zGrKytoFbCYKFbMOWukIojgJOFcL
vmrKvEHovLoK3TH9KYMONQVxlPwRds9J9RtqrF4Mrfvr28pqIhA843+WrVCeOc2DRGonLLv0ZpCB
gOjsFj0nwYFmJdqtnrhVe59jkuWo1yYpR133gYL3rSGVlWan3RBetczW70kX+S86W8zvqpi4nSh5
EM6T84NjDkjZ2ikhlb/wDtLmbh46Deoe01txgLC8W+3Fn/O36lb7/pVlIqoAXlRHQYIeAUMyIuLB
jqRjtOtuSMkRT7rX3pCGWsztvF4K5SBHxclFX4FUj2Q6URgnbYYDxjJLLWq2RpiAjygxChndNL2x
zQr6d6GiJVtTzIsdZHAKePtG+662obUPh3l0jAWleVROA1syUE020emxDSVwdG2ys3dVms2NVgzy
RhFHoAugFdoa8bTRmmje9ktV8hoKJA88T4HBiwMuDnS2JAJ1p+570UuxAA1dEzCDYAOlG4gEABCo
Oaab2TM6XMBd3UJIM7Gz4xeaGaizgHQMnhNdLlyO8yPTakosTVZtHhOQxgEYUx/jR8GpAPQRHuMH
89Dcln7sfyHXI7BfQoILmQKwrFBmM1kSDAEvJnI94X7UoQGS3g4iFDYlp3NKFAUNLhb90oGDSlXE
7KAG8QAQhlAmi0TNUT221GNePAB0qZWYn95w7sFljEnoWiG6bWDOGHAOKgZQ+3KsMWmvIi5Tczx4
NvQX0NkmFSwrBXtccweV2Q8+goRp1yTETiIGMNGyPP+Kgj6VuTZO6jEcUj9twTUYlN+6QH0QK/BV
chZJFkEdVx1RAK45uKusi3nPfjHkRYMSMRK80YNguae1jr4bnNFtUPPHsLj17brFy/cQNGArg2T1
q/ewUWo5tFQYTIXBwWS6o/GESZkWVMDQMfKL+hx9A8M4UZsGo85HGVUV8ceIF+H6EhhvD8ZvgQYD
kZkJFlW6WBuraSp3s6wf9dSuR9fcIHTDYyDW2/Chxg3rD7yCA2NNBuimAWsmisOI3s93rcTwQ4g3
AuAl1XKU5nUpedNUbAugK1RO6H0aJqLmQinBfSjHqpbcEsxloIq/vm2MO4s1fFqgnk9BDhcD1CaA
iaT7IgV+wohtMeS8XozLg7FepKQmiPONC1bQXhsTbU6QG4jC84wZ9mZM7KZR8KbI7vXlXJ4CpCDI
emEFUnX4V+qbTNA7H0QV7+ToFLthJwHH0PxUXSIUO70UG16F82JlxBwmBUBAI0EtgI4HRnDcmWOJ
AmQsirtEnWw56/xl6TYC2DGuL42E/2dOgTJF1TqFZYRg/QhTBG8iHTqQY2MGhgv3vkSWU3aoNKSH
SJ8mSTlaz37/ilL9IXaUx3pHSHzkp+tLujje56ZUqgXdgvylUES0j7TkpR5Fe5Rnzqaxvg/oUohS
CqAtKMucX9GwwZCwPAQoxciNPSi/6/pmLFpXknl0kayvszZE3aNAEru8Q98BX6fb1RArBXXa34iV
kjeUPgUopIKbBGNXuEzUG6tMSQ06YbSIsh3IW+z2RRjwPgiSN4V2BCXW2q+csnVawYEipM4bjmF9
sLV16gxqQakmraRKx+oXUIByBirjhOiRO8NHqXonuPx3npe9zG5wStZGqQMZL0luBj2Mdj64nmJk
vRCgVbZILAxMVwiCZ24BAeHTY5JPdmWraYDEgmm+HGhAVD4b3AQLKqLWUwuFQh+uZCPseOu88MRk
mRB6RICBRj+mEM6Pap7WoZg1+LJz9pxrz2LxvQu5kQXzA4J6A2QwiAuRmZ4bKQT8twRlhqP03Lkq
QnTMOkAENjt0HqhTdB8CmE/cUJS5kSuj5EetoosgnJWs0SYYDb1cB39y5g7bPHPQbvGmY8ploWbu
pCYBFKvpDGWTKkFINhq4i/qoupUMtutInL8bRcm5Djw71LoWsEL3fRzDU8ofpvVqdT3oy3nQAZ4R
8vfV5lmxWQ0hHtdjUReTY1T6Y5fHQJtY4/N1Z8w0BPFxKBSCfOKChz7K+zwbRTRpO7E+LEv2qozV
gzqn7nUzl90LnHPEtGgpkEt9Mf0izJI4oogggtDArnaVn7hF6wjKpnVFv8BUuqxxhGdYZ94CohE5
EIbgEO2c76AWCWNZDihKzPEfSdmb3FoxuTS0o1gboHy/GLRDKmUoQRAkVfBBqOhUG3x7wCi3zyE/
tbvIZskOIkMn4A7Mj5xioNWRwEMzS1YniIhxAtCNbQCFSABecXX08hTQ/BEBqvjd+CAQaR4wjRUe
AG5+ml5CIx9QrvPdzNus6DNBIcZjVEAiNJOzN6LwlT/zUPuMD6dAlBacagiwQLBDOasolnMD7JMi
QCytg0NrSxkPUsI49GcmqCucT0kbjXUrokM5enBMfgd01UbaV3cyiFIe+233nXP82RaBX8E4JOo5
dJqixq0VzPkg/sMGecj8/AUcMIHoIypxajAuL8G259Plsvfy0yx1RttByGY9EkWQkTqNW+yQHPlN
Z6vfhJfwW4jBM2Fn/L6+VEbshb39NEl9PjMQ23GKFqy0VWypeytQsbayfalyUhj2kVwZoj7i0Ktx
ANE78QiShGqXg+vC/EbUwRaog3HLOYzLjlVZOkR4IXFwgdFJ6qQZ27ghJ0bdg1tH2lpPqdOZGLM/
odt9RXOu7yPLY2LGA74LMyVk0IOK+Yo4iELgFbC+e+jkYig58quD9rh4pLvMC0Muu5fQE1xbo2I8
JROnQBhgrfUkv9zroHIOwWPdPQA8E980rzJopBWgw5WtKnn6XV1zSjzMY0PyXbxCeL9psJCqTnOn
LZV4rEFOYkY4o/n3RrzX/3uu49NCPw2RH7Jyo8LQNDWmW8WjWP8y2oe43nK+GyMnwE5+GqC/Gxi7
EkmFgewmumkzW3snGG0iHTG9kdFgNXO6HwVGEwKneeFNJDMvPArUKgqeGPujC8blUuI5VFPx2Cid
M0qvivrIWR7zJqwsUPsHnJMWViMsqJvhZnpW3kzQTVXIQnSfSAFm0N7ivOSs7B7D+Z+LonbUrOqq
m4tcxERQ742vBaLXFNRkbWkbexk8QV96gVb2qLuQ6kqi9Qns1elDJ77IGXfymPmZQHZJMGGoTNP5
nJEaSW2VFrltwSY9aKLdifYCEZxX6VHZi27kRaWTGLxhTda3A8QXY3eoT+GWUTGRPIZ5gpI9gjBl
8cv0UKUvnQZlmvytTDba/BIEO6G6S8aHWf0j8AucrFWvzVOvEfqUsjk2uBnxRxw7U+vGXv7H/DYA
/CuM7nBnohbwxvVsPKtkU1YXPk5aITBjWFU30cPkRgVSOsEDFbjd/TAmt37mYzFYJhVTIZKwqA/B
rZ6bBJWIFujpuBzzIXB10AYvEcfLkCNIBZ8IjQykV6DyuGSHXwT8YRbhrqVRceqhPJTNu6H4Vje7
w2LYXcKDPDGXtDJIXfsWwi1iqGWIykrgz4PeBU7eve5aTkEkvShVRCKsKkiJMQlyvm0meoh6n4Ww
samhYbZT3AK0Qb7uNt5go0CJCS9tG2HakWCNByiPJlvxrXoMnjTOL7nEAuCRWP8SarWlVeppHwUL
3t7qZsL80PyybPEm2RkJ71N35FaV2SbBGY+Vo9l+Aaoe07gI4C+Wo/mCxQeb8Q7kyPAKSXOSfc68
3rTj4r+ffCQrXZmlfB1cRRZEor4cpby0+yhz8HVsjac7fjnbQ8zgf0ZQBIh+6c54Z4l6ozTZckqW
lsG2QbJzMN3RH16dwC4wkAgM2+76eWK+GyujdIMcxJZWLo7/bxRt4gPiF7SJe7e5ExHnc4NEciou
zq+OkBSJOUQO6IjNqIIhCRfYa6HkIqmOAgdH3vzY6bxQdRq7Rm1QD7izIqy7qa7sUt/QKou8stR0
OfZgPG3mo275X9lJlPDB20pgOHTBW52DtDMKrEy9DSHfYvnxnuhEieUJGPUXhEyM4hEqt58GqSWN
6PipLdnKwSeD7+3t8DO+kf3SFx6MBx7lOfvuraxRRbi4E4W8F3Msb9O+Lm56qJ0B1z15JQ2E4Kf1
laofwASEGgfKMZeY8KhQ+rBVzPm4LA/69G1strL0xPlmzFOxskH5sLDoUtR0ouUoFOjvuKJTPORe
ibip/mWam8nLEIK2X8ms1wujQrU2XJRiAOgfpeL0dUbYCzaIbtvkduuaRCSV6OD0X5BJJe5ltVbq
uARDXJsqpN8B0IgGu9sRWbjicAoQscwH7kQR+f9d3PSVPerATJ1YJGlC9nZb/zDA9ob43nTzbtNI
zvxQA6DROBkk1zs7c0rNhtTJ9Y/L+rYaOGtQSQC1t6ZS2zyARUybRGU+SsqfBrQGaN9dN8Ba4NoA
taGZWZdzlEnzMSg/5PlJ6veV9W3qc7so3oKYg2Qiv5beTYhRAbIKtIZ+wWiw1EYJ0QPsZix9D9JD
HiV2OL4p3VEpX64vi5lUAxeBbjGUUyC1TEXAGOfsBcno5lOau7iZjzJ4SmiGNtleS2zd49hj1X3W
9qiQF5i/0ahGYm+25Y9gX/jpbfZMJvkaKG9+mIcc4SdvDIzVOyHoj39XScWfRggYky618zGJ7b6G
CF1/R2ZXCTdvkbtyaYvI5kOf1xZlPrjowWIaH0kN1Heoa5FoIUbW9XIGAWPvadAheYX0lrs8Fa+Q
NC/smV/gYu/vvxZp8H8WCklbN8UMMgyIqTsDKsvTT2DBEid4llApAe0xiYY5t4P5YACuaaKWDSlT
ePHzSNWohqQISzy1yv2pqHY/A99t2BZkT0p33mooldgV1yrrnkAggSB7MEqElPjcajrFal4aQFq3
Hh5FeJZ4H3qVaGsNygr1jtQu887uJUfK7v5C5ZOcGvqars1TD0q8xGWc1WiwRNKplLhsm220QCa3
Rw1Te0HVjfOaMLzcibYFERXAChbdtpLKSMvbLpuBP1UO7Vjdh53+cP2C8kyQv6+SwzpS2jrPk/mY
h2PzLJd1tDXwATju+oQTorZOBbQXDVwgA4C5oS5GV82JOYrWdLR6G20c/TH8IEykWg+mdRU8dYKj
LAj2neh1yOwBEoCg6oi5zEnMxX7+CjoeLsC7AFkL/Iqk3UJQbtdL1e4L27myQLlXMwSRp5UH09Fs
DHuQczua3esWWGVfuBdDwh2Augp0Lc6/GKE9bdoeeVKkON1N5YeecddFTrnTgM7mVYJYFx05vAHy
IPxwRKSUJ40jKE/Hs0gC3ya2F1f8oUOPIYQrlTYD1KH9ZXLAssqzy3BrgPHhkULChHmDy2dK0+s5
WZZjF//olNme29ad1LfrW0l2ij6UayPU22SOktFCb2IB8nx4lcL6oYAMut7LN0mzvIDz/L7Qzd9i
lH2/bpZ1CtdmqS1FNW/CWPG0HGth2Ndz89ZU4dN1E+zPBtwRaSIhQKILXaDBzk0ijYh0053wLoBa
3NsInuoaG1ReH6LN/2iP2kopqZU8EGd8L8hShTmwGYuES63uKnw7n2gPpeqO15Rjfj/MDQDyhIIe
moLnNwEVUUCP4mo54j5oj6lhINqsK2FfCcPiSWUgQ1LGytw5rks3XHiTH4zHCFDoT+vUkgXZmppa
RoaWyelNYWiYAo9AKtpYso370tq8PWZeCcwvi9BiQRuGbgsGydKlmYAkF6mom2CcNzbTXdiPHFfN
XBZIjKBSCHiXQjfqlLS30l4V5mPTWb5aLKJbdwgM0wUQlAzQfuiy15x7yArXSFcXyloqiiQYqz//
kFDEkst0QTTfembkkO6qUW4z0S3/xJvix+y2sjPqmyC3S84Dy9zTT8P0gxDnVRGXAdJQUcaEWJA8
hkP0mkMfinM9LggYEG2vFngxIJCVArghsUB1M3utHe/jzd/B2NgLIrJfKIsiUiJfd/WcD6XZL3qE
Q5IWf/po2xV3qsnpRjBNAI2MET8k76hmnZvI+l4OTGFBhpvcSMuNkf+JG86B4Jmgkq8IXb+2VOX5
2KuqPY87q07tVn25/lEYGR5qY5/roA6dnCe6MWvifESh5U4qwsgOYvNOAW+/EKmgdlP02B4MmYtF
Yi0OeGoIOSPZu2SkbKCz1wN6itA59MzGlp3uIXFLzECjXZxltvlL8pbQyTbpFzYVkToeA9AmAUpB
ftfqaBiTjNUqyBQG4yVIPuait8tO53gPVgaEIOHTChUj99OoCsVUzSgMlD/+YbJF8UOFMIHoJl7y
h1eJYD2mELoD8l4CVdhFXVUPZNAsZ8i49Opn2EKBK045l5dVlYfy2b8maCcRFEHahn0+n0YKuh3A
EohNnRKMx/6fdmO68U5EXW7eEiqB0pv8CVrDKDnx5Ts4a6W9iNqqVq1X+IJ9/7MvX4yIdzZZV2K9
UupJs4oOGr8NPl5QQaKgM/vtrFlu1OnbRMnQLEsfB0lc7Ov3kHkfVttLhUMJGW2oImyvXBwi6NGX
8Q9R4RRY2McSETN8IqqqMt2Q6vtRXMA+PB8NUE+cGM4Dt9VQC7eAJ2g20Fvlwf+Yy1pZJB9zdd2m
YulVsUFi1Y/qM5DZBzmODiB944DxmJGesbJDXWstbc0k0rGyPPBOqThUJjTDb3423ujKUFmyrYec
40pYgdfaJnXJZytpksFEXtpbgRMFXWi3veIGUvptGLI7JY9vMMoCNhGDd0BZ5St1bZl6fKIJMGa0
pshDmt8VkOgSAYX9Q2QRon0T7nkfkb27OrTNIRaCf+hky+grPWg7YToWN+E2RTMDo+VyQpC/Hp6I
twyNOMcavuRE4adPgnuYDqFWOcUSiMcXZTqqj/IH0uON5am28WjaPfDoI7d6TD4XnQeRWY7/mKOe
W2hm6iA5l6cjcJ2OpXS2Lr8pTWovIMy/ftfZ93Blinp0oa6kQN5FmxDphdsYNA4/cyfwq4/hVbbl
7SRsee8D8xp+GqSx9rpW1XHV6dNRqm+VNnKq+rWdAo4LYx/LlRUqE8nqDFPCCnbQeF5c3Vns6D47
5DuMengWN+3hbaJKuelisiSwFON4JDeLv+COgwEXo3VesTikrilwte6Z78JqeZSLxvQzCHwKfDV5
iZ5G1boZzfpXqte7XEKRRkzuuir+QmROJnQwZoJKzAWOp0amo4K1BVHS/DBWL1q+KcId5zAy31ND
A/YXGyZd8MKI2SiXoWROwHSKTm66lV9utMWe0KYpvOJW+xNzd5J5UqDuCiljiYyE0Yl53BtLP+sT
zuOpcLocBKd242+NnXiF8xXoBwQ2Pq1RJwUTq0oT5bAmggS02sle5kbPyp31iNIRqkXhPddhkpNO
+5K1Reqo9HGtpoMAi4OfPFT+sK088cTwXzm86iirp362OuqJjYumjbURtjQw0IRbAtnr3kSw+0Dy
142eoPtiG8mGywnNcpeAH4vocKN9cTGxUCRWl5o9Qs6gGct3sEKk70HbpHspCxNHqGbdLoN42s1D
8CwUReR1UPC9U/Oqv1Nao/IqJdV9UPKB+LsWk9cyyEIeQyrZZPojWCYcDrC2AH/TdWPVrJtFX4wJ
EevQQE+CRKnjg/gLQelD6QoPvDSa+SXWBqkvkZfToDQ6yp6DD1LN31LtoSrpJT8Cm8jYZS84gHZx
yz1s5PheWycV+yy9JYZNbU7HedN/TGAEChSkGsYGbdanaM/98DxzVNhj1lq9SD1WKUPAQvWWA5gU
N8MHGfDPnIlTmGd6ecDdMTiMZhX+hXoqAZa2KgkFLoQeeQz+IcjWRG52MCLgReLv6Oz45U+OQ2Qv
8F+TNLdzg4n2fshgcvkFJikvuidokTEmc+J/oWPArGSvVmhRr2Zc9DmuEJ4VQQOhbQZeoGJnJi8p
cD9pc9upO6t8zXtP17+A5UKDDhoKoDMlOEBqa/sizYeol3Aqy3mnDMttmKeb63vJiDvIlAAk5oDn
wtwAFcLV0A+LLR0RgSC28nasWn0jahhsCpSGtxrWmwJbOCfQb5KAYqaugd7FoKBReuIHUXwFKTf8
n00G8dSt5XKxIuyVfVqjboHU92GUzu0/XnfYGe9QS/ZyhB/GPnk9NeF8NOGu7yYrBz9bIrWdaVxn
o6nAKEFnq07uST3gcOkTUYgub0lLOXeWDV4aKAEtmV0i9DL2RC865t0RRinv7JdQwTJYwaJMNwcE
X80umZOnXBegsGeWTt0uu9GIHlVjOSxlui1r7/omcL8zdWyDPskQpuM7zyBAS76jlQ4IEvKfzXRb
bL7iXNcLpTvLpow6aFGM0zFST4lluM+dwnIHD/D3t7/g+2U8Wqg/EYQlKU6hdglnv0qY60pdJijQ
kE+sNnZ4gNaH3dl1CYJOhTAMf4GvH3wiK4v0CqcsMiMtq6Zj+KPZ1Y8RQNUNohXFMX3IM6I9yfl+
jNhIE1VQk4HiWkfPnDrEcmGNEQkNwHvYfWs3kTvYo9/uplt+p5P1epzZoo6pGi1AyBj5BM0WAJ9+
Z78S4HMI9E/YxKMd+zzOWK5B6vMpQdIYYp+SwLZ+NXzogHkka+1jG/IAGKLm7iYjel+vkJ5TnfPA
ypUomY4BMBaY7tkp2+GwPLXukLv1N8QdXyKlJkeGUH2BkZrBqKKCOVlMSUfePKZPqle+qN/M++Ck
0MVHbjNXCOEiBZxfmCeiWzFNrUZZY3TTsQIBVtcptsEjhNKZl25lgkQEq0vXyGkuFT1M9L2Q7zvJ
QAiNUevDIAzJ7ZiaoxsY4bjRzbw/tsj4NosaY0wynea9aNXlTWlmsheFjfQa9lGxlYW6v6vHFjRo
1gKisiUMNkoplbsZaPBvSqcJW4zyL49JqgnuZAjqQ5+p6GSFieqhldfuOkG1bF1IRK8ErSXsVgA9
K0F1WGIDpJaAo9ynQaT6ZjOZN/pkRjtxKo2XZGm2YSF9r7UZpZllGG1F7C0/r9T+JgET7L3WoI2Q
Glpmp1mU+KCNShwJorae0Jm/9HwCk1jUZvGL0M0fk2H1j0OdiFvQlKLjnYryzlqqxrfkSb0XzWKy
wcjcute9A/NjQw7IgF4PgEN0cXdqB7MYywIlhG7cjaV1E6hccRTW10beopkS8UIXsHw0oaCG1cwk
gBUd8bXfhJ4AbVi8lk57/xdkPKw1re2Rv69Ol6VUej5XC3HpwAN/azXXKoFAJqIootu9BMIh5Mcn
bKMakLoqWqUg5jk32kVKX0kBjnTwkiQ36l714kfryQSNTOZYDZBfOnIRLgSZ6f+kE9MStPQgN0b2
frVWTMxkUWGE01E/hq0t2NH7Au7E1i1QX0b4/Be6FIxoHYwUhNvpH4vU7sZ5LVmtpo+n8sXs/TNk
VYEfA6Nq97xeOzP4WFujgsxwyvNJCKLT87xXncIX7lQoxPU7oqnDBdKxoiwM/gFpjSkuNKKp10RW
eiucI6yN1F3HW3OHyWInOvAJji5ZQ4nE7qclOgjIJgw21pU24lEO9v0LggDH2KDO+sKDtHAtUQdT
Cy0jUMaTpW5HJB5jzP3IbsJPVEkgQeXFZ2uivPowpEjIZ1gi/PTxHYF/JL7hmd87u/EIDbHwANSn
y+PJIB/lwiw0bcC+Clwu8P/nV6AWhygycolsZbf77HFzN5K5vE87NOFqK2tDOS8KOfiLn5ou4YXT
3fKG0Ot4kweV9z1ByoduKtrXnTT7FqxMU9+wiRtDajsskfQfIB6+t+5Gn4SM6uEvQnCmv15Zo75j
JsnqOKj4jq03xHa6Dfepox0hy/hP9c6XdpzlMX3nyiDlxBp5mRUxVnHt3mfNrgIwjiBO9S0nBUtG
6FZ3wyb2efAPzrHRKD82m6XUBRH2NANvcAzdOAWKUuKBh59h9XI0gFowgAdKPFReqfBbCvoySyN5
JKDgxUegAMrqbeBGAYocEvgDpD9ByS/4sr8hBqfB/UCgbJTfDIzcLNpiGY/97JDrKLnjHzKEIJIp
WNGVuTJC7O38NEjl54tQguMV4Q62M9y2oOQhFJQQ6Npwzgrz+YH83n8WRm2n3KHpOIWwQ1al45yk
m24/ARGY+5YrP123xgKQ4uN9WqPymbBPxVA3phHPK7GGD/d7eEiPkW84iyNsyhsFw/zdn9NQsTtz
pSjZF+PTPOXaFFVui2jGVyz698l60OqX6+tjhg8yWEEIYg/IdRq4U6URBosrA7vpqxsELU6+n9Ab
Qzbjtb//4tlj+dC1PWo/M9wFY27wwC6ZU2xMkFqM+2IAMQ7w44cAIP2wd4rCMw9/oVXB2sy1bWoz
+y6OjKLBWqGTl9lh7MS5Pd5GkGboPNB4NK6k2/wDSy4a/Tp9WgUZ9PnrpGt1nQUgQz+CQNxO+2Oi
l7aGUO36h2StzQB4DkOpqGNgvPncSqtJeJlMQz6OsbHNNDy6Zc0xwTwrEP2DXDvo10xkhuc2MEMs
jvICerzsfXaiB8EmAjTaU/HR3hA1Vu5AP2tNJohXUIqGiNVFfRHSNEvRFDE08jI0kTBDdRveWk/S
ZnyHlI9TPY4H7kPEcC7IT8AuQ/Rt0WKhnIuUyXEgDvo/rG+CCqpLgFdt8355hUaS4PKeIMYKgWpH
qgIuKgQvKnUbjEFSoxqNuWMmFrseY1PdyFO9YFy4MxPUwRBTM+usmZjozZsGZPQR2DqWzjGkYrvw
WhWs9eAIYgQFlEaoDFMnZIrnJk9VTN0sQ1u4ViHsYykYOeeQZ4R6aOp0COoqwJCNVscvTRS+NYns
XL9NrE1br4M6BmJpFnOZwIQ6LDoYsdMPlBXeezSbABOqIk+MFU7bhbkoUChCcNgCEo/uz5qxpM9x
jMGWsZ9iT83Vp1DWeZAnsjOUKzJA8/GvEXL6V7lid+IZioCzqk29dLpUkxwTqvZ2PMjo7gwCpx/I
WxMV1clzlPbSANyYriWVY2mjO8nNFxzf2ZrIj1itKTPULNHDGsC/UImAnNTG7h1VJJ72FsOLn5mh
Tna4BPmiRjjZeSV5cn9E5QgqNRHn3LGtwHuD+pawd1KXFXTl5TxKwKT1YgxnoCS3Qaom9pTOPGAa
44SbYEgGrTTcDrieqBO+oNZUxjEGHYTIHhGHuuof0uezHOu2H20dxW/IMm1G0/6LiXuGk8X6CFcR
WIvRO6L2cmwCSDNNGBJQbzs33CrbbhveTJj47VD95hUQGFuKoXCJ0BdbJPymtrSfGlmeSzTEGqN0
xm6wk/7Ya4173WEwrYCHHYruhHVapx55FNiVAXhFlNjDaJNY2XYwhlspqThmWHkgIXYFMxGYikGL
TD0YoORtB7VG61Lcx9tg3OUvzXZy0HkKnQ4CkgfuaD0jjTgzSG2fFlsZqsQqqefjmFS/yVwhUfnp
cGac7nHm80ByLMrUVhaiNmRKiK0EdRbKwotf340oGCLRtu4njwwb8Y4IK0NbL5Ie6JDrrkwmmTSE
J59w5IVe6kiPpuLFiQd5Dcyoev3W0HisMIx7cGaWcsc9oqwczWJ0unon2FT+qQbkdA0un4w2O3eZ
PHuUP07SokmbGfaGdygnedI2hfhoRRim/MzhhVIM53+2OMovpxOUQZUWxibltS6ezOLx+o0jJ516
y4AbRKyGDjR0f2isSZeOQwv4G9rBYebWurLpwrtFbZ0Ox3TpHqol4Nw9nkFqQaKc5FNuwKDRbUpo
iBV3kgjpFes5iyKnE3l9UJZHASEJunWYTUGASFV8igTti3ZESWRMBhfDtrYeP9X68fomMgICjFMQ
/4+ZCnTwqVcg6+MwEmZSmlhAh5SU3lLk70UVb9RU3l43xbxka1uU6zJaEJ5XEVJZgINcEVTH4bHc
TI+QCtsHKFRXANB8u26SuYWr1VG+ywxaCO7WqNdNRmTLmDuIlz9F9vO/N6KKqEboGOnAO0NtYZQE
EibNgekQQDbQVj+1Nvay+gu0pNbaCrV5YaJrgkqsxBL6QUl4P0TZnRaXPFp3cojpWwWBP1wrPC/W
BQJY0rVBqCa0pltdKgEZm39h2K20//stWxuhFgMgQ5mHRg2YWDttjDl3mz7cYe7xKydubYf6/qGe
TV1qwc7gp3eLW7jTFsEUoe2sd5kn/uQTmrBOHDq0mmxgRB0RB3Vpo1KflFmxxmPd+kP/0fQ3xvR+
ffNY6CWSH4BNjrDvX1BSy0jyVWMuUO3OtIPQDs9xk9+UqbLTVXlrLJIdmsvjYim/jK59GTuj4cSo
rCOigz0NiiWYw7rIVMpEyHo9G8ej1h2a8m3gMq8zPcXaAvUuZlMtVpMykDoNJrMrmzC8dnZZIuKo
iKdwMJHHhayyPh0wIDIY/DBiheTvPI/QgWvuA6QrMKr9anKn3ySRPRwGJ7oT/RzwxaDDZDjXLCva
QeFNIRgqNPjp9p0sTJKiDMNwmtDLt4mv1W+qG9wTcB9mA8uO6xVZZRwQAaOqgoEUdGRlymPFnRmV
ZdmSlSp+UoAeOnLF3QRGzeGxm1Dl4D1lrBNDxpgIwgZW6VvRjVbXBFkzHAsN8+LqW5FPHI/CvBRr
E9SRscxgQZ5TDSdITeGOpSOPEAfAmmRb/2lGPucSspaEMgduoYZhOkQg56clFXQhl008ZtCELO1B
2At2DPKiYJe9JbXTooA6ICDnRuNMszoo5iSAeTBpSfmX2jIbOVHL8RjcLi7YRTbpMQCaJ9/Jrnyo
9vxPxwoQzJVBal8rKCCoWl+Px3gwbPSfbUF7BZPgfcElKWRaMoBZJE08QsZ2vqMZkIQ66C3HY9R+
y4V9HSt22NyPHa9ewDz+mPglQBodMz104CiFWj52jTEczRSSzO2EdyFxLc+6lTNfBE/SX4Dv2Wv7
NEk+66pGUWtjnKtFhDBrF2/7l/ax/jNs9QjcTKp/mtXA/N74FwE/y6etl0r+vrIb9EszLnNITukI
VV4wLuePAAwKRB3Myb8DqvwXCTd3g8lurKx2GNkIixAbPLyDbVJ2VGQaxRtQtjVS/PG+2Gg7zm0k
p5COWtbrpG5jVokhtjc+rRN4hBb6YBbklk8dZ1d/+h+tUS+FKQ9KJpADNO6Th396wJMTPRF6wr+A
lfDWRgUxkllHaVjAGgTXZGDql226iR0rcuoHMkrBTRJZD9JqL+lKBtDfUSpbOKtE0YXI61aFPUHS
pQcaUgHz+aP1lTR4bZFyahGGrcuBrFC7HyHxtmyr7eybwLaJf/EW8U6nTnm0dJmzKQQLObBI1Q5z
Wc/AInnK7eI0trrFwA+nrst8mdaro/xaEQyBBuYrnBZoaNrxFh3Em/4XQbOmvshLE1gDEQB5/utp
dMrTLIte61JwuvETSmsRKNaDXXuLRwLtShCW+vX9vFV5N4KUZK7cP5pDekJRqptD7Kl5W+26+2Cn
3A6vOJ2O8O363WO+fxaGdsECgKSVfnYro+oEKJ+ORyMyDo2o7KppdK+bYJbYkMih54Q0SJIV6sLV
iTUI8oj4dvDH1zK0l8N00G90O/il1Xa0T39et8d6G0AKpoCoAdQX1um8rrxlKRZtGg7mcJTaXWsZ
B73+ntVvRTpxKr6st4AkdWjfYTDnIjUxMzUTF+KVoaNhK/n7PD1b3KIF83ahFkNgOKZ1qYWs6iAG
myeNnHbJ/z/Srqu5bpxZ/iJWMYdXxhMVLcnWC8vW7jLnzF9/G3KtxQNhD/z5PqtKcwAOBoOZnm7R
Gx6SQ7+zHEBHvD6zF+6YJdPhNwZpTE6ljhqK5jIJHtYpu9GhVFM+xv6Iabr8++TLvowyNq9tx4JU
YS731zI1KmT1GOADiw+sgot7X94KTg8liHSX+DxoE9sbN5bocKVUTYd5MLKhokPesPltu0u+6H7m
Wi53norpJKCvUyEgD91LujLfR6baFREeQQ0ERdO/Ols6Wje1B4gTGq4idC7yJ94LiHWkUcB7H45H
PVuj7m5JaOoR+t1Ix7Rcue0n1XwpxrXlhKjPVkiT1SBcZgATosd2mZNkgBdJxdCMr1XfOqKW2RqX
xIDxbL2wQSP6qkwAU2sBG5ND1Fhj6BZDOiD/AeHQvQmWhtz0JM7t8jl4XJqk/FCrswQJQoFl6aYt
jqEzAnKc/NNBKup6lOLs37ubbqKUnodW12E07BWMn464ZE6qPl638Nn1sBTApHQDT2H1c+t4slI9
N4ThNalUSI+E040WGTup1XnpBtMQwFgYwMXU0qcemxZpfVX34fC6HPTWlgvI5i5njLo7873ZeVlt
F+4C7gJeYsXcwQ+zdKCKwcMcjei6va7Vtyr7MS3P1/ePEXqxgRsDlC9U3dBHuY4NhCzAexKc+taN
jtmLZk8wiSBGvG6QuY+EI82QiDIoHSvasGjMNU9wcKEDMqWKnWF8ZhU4RTyZBLjL3ALL2pihXhOx
OLdJbsbjq37Wg2Qn7WYQEytHKwJ9qOYRQnLZFv3IKfxhR6heIpdLSs5bKRWisgZNMLHAT1ham5BE
Qf8UUhnYWSPQHONAcJ+lI3IiFiPyXy6cemakUmOVkQyrRJVU80s3Oqh71baCGVhIHvyAIUNyaY0K
kPnUNo2S4muOvvCWWK5+0G6771OQYPpqupud7A6I4Qe536kvXCX2z08OYlsjEBhMYIFR7TI4V4jY
sZ4Zw+v8td6rzvzYnMdjCAb6B/2YzjiLvILUfziViQFJEWWpTwxu7VJBANmKSAls8tq/wNEadEFx
rncpWEwgSXTuoa433co/hl3yqHt5wKVIZ/vUxy8gbr8JqJlSD1q5IByIB21wZK+U7KECmbHhLX7/
PW2d+QypaZQIOPwG/+FWH4ap94jZo8+5gq4LKikrdDz86NAerdluEnQdCfuAyKsXs+9FYM/+3WwS
GTdLrdNGF/UMrkWmMWpQpY4ukWVRUdh1FzcpHS0LUBRwr4cn5tW4sUo5VRSu0D3r8InlZVlsE4qR
rtrospdawNfIVqh61+0x4/vGHhWnJE0wGk3CBzW1o9G8ZDHv3iLx+3Mg/NhGKgqtMqh9xg4G1LN8
sPz0UXhObyJMuE27/x3GhQMJUTiibwGkH42ZUHJrgeYYDuQwfx/6b7XAQ9OwL6sPC/TE99ymuTmv
sCDsBngFmoGeuc+PpDNT+NMu5iCR2D6IhgmwdjKwhHSWOQ/JMPSGBvTlfvGWzhafUING2n5oTour
Q++hsX+jqcD0iY1VOoTLqTSAeBtW1edsgMwDyut/4HUbC1TYXoq5zc0Up7nNtTP0mvfiCvrn6zaI
Y9GOJwMphKueiNO/q9dvzm9mJeFaaHgUCGVtW2v2ozc1O4LiQVmvtgbt5+vmmL4BAgnI/CqqgilE
KpGZ1abGcN5K4gVRAMl9qfYSlC/epw9UO3K5s9WsC2hrkQrGhRzpwlyIxGIYDIEE0tJaO4PRGfEJ
2WDoDqbPWSQrPEFqBbAk8ooE8O4yKOaK1CbyPJDwhOtd/I7GiCN4aWsnT+CB8bO7MVherDvegBPP
LPHYzbfMI6mrAdAcX/N8wpxKUvt1aT5Nad3b/TgJHM9hf0oNoirggkG1XaRWWWm1Ji9mOyInBQvM
d2WX3BdOhtLs6imzLR65wwHE3z/56sYgtb51hAxeJsIgWof/qJ2fod6mPTRus+9uwQdLaDpGr/TQ
Ny98I+WKunAXTN06zVKKLTDuI+BSmIz7LupOCEwd8V3pPP7hZDBCGuiKZFlEePs0/5cUcynWBTpf
IsZm7QhjsjtNEJpg0rTOrqVefxCnCoPQViY9NFDE8BIMxz7LDbhNa6lCKOQ4NivmyajO4eQSEgq6
RWWOcSvPOiIteYaMgMp68VflRwi28mqf9v74wO9zsHKprUnq+IKxs5mBA0UQ7DRbxBxP/RgC2n99
YSzPIvJyKujnUUKjnztxP0ZZXODZmKRpVdjaEA0PABiAbD6pJ+F7I2vxXZSP435cpHuwJcYc+lOJ
+QNQlER1FxM94Mi9PLq9PspN1uAHaHaL4cTcn3vb3If+Cgp8FbJTbY0RJjLIUPhCGrSxsk/PvFo9
6yqAYO2v30BdaHmm93Ix4LpRZsMt1OpLNfUPpTTfr7EMiE0FZrXru87yJoyhE+VHMB8B8HW56DCc
ViuJRwyBS8GcNHYzxJzvykyIIXuF1jvKT6SyTJno+7AZ9WlAT1XxmwN5Aah2dRIC0KfsuCwmzB38
sEaXASRRWAqthzWIyWp2jLcdSkUo19So05cVyvQj5htQbMvc7PFP0rrNSj9VLXHcRzmdkXTpP1Rh
Bu732/WvxSBUBg/MZnXUSZSXbKobspejbwadDTn7EwQ7vcnPJhDD6FBh6o6J5HCsMp1kY5W6ZdQ5
TRNYHl6bZacHmk8ADdVk55CAc4t99dd8/o0PyUrHFQvCwChaIQDTbeTezNZOkOCZ4mFFrQ9zFW7o
E0LIxOe+2Vi39tYW2YDNrQ3WoLRSYizQAs0felaI8xlQuKq7+AuskmaSuDPnE++dzAqsW7v0bZbm
+rgYWGOe4Vlc/W0Oe2PhxTXWRgLahrKfCEokmZ4ZgSMigMQtORGio/gdGi7ljigc8zeS5ShbU2Sf
N/uIN7fQdmI1vEpx41cCLqdGerzujKworaKYAcpOyBRZdCusSwbLjICQep9FVkivFhI3mKPjPWiI
T9OJDlSIAOGHGgPQ7VSSHHVFH5o12DH+1emCkrIFaUUii5u/lmeevikzTG4NUkd7Dqc4DrOS3Osj
SqaEAGk8qm61r0CRwwO6sBxetVAG1rE+wOmp1fVNqs+TDCGiHFvgRGHvzOBWOChyJdm1bBSc3hij
nyPhpUsQWPBCvHAoR68apVKLeO2RNtZ78+/w2/ygHUqv1R1eDGYdqa0lygWTecySPB175CoY6Pwy
rrth4jQFmCYwTEgwenjF070OSUsjs1Dz/nUUXtfmVlEGrwH98HU/ZzTesGUfVuhuB7j+5lFvix6I
K0nx1Htgep3sWAX1jxCoga+YDxhOqMza3Goh6xCDSQRiqsDHg4GC+lZSEy+CMrY9yOLUgwYOsPkF
8yMBYRhST5kf3vA6VKz9hMgftHBwzCAZSyVeWRWP6yQIHflkVtU7Un2MRh7DMCtuQO0EqFGIOEH1
hDIixM2QKhJa6IVW2WlWQIpZui3yBMks7tFacWs93q1C6XI+Izm2dByBYBX6z4S5H4X2y5A465Ng
DB0atvL94CW7JkiCaL+AWIAwUfHuE+bziLx5obwLMR4UEy6tyehR6NOCp/0AtAWGjSG4k4HTPNkv
CfAerTMceSZZH49A3GWMCuBc0xIPpbxmA7gFx1ej+ipPqZNXP/TM4h0GVla3sUJTtYMH21RiLUMf
Dvpb2eoYvoZScv4yi0Hnro7sisgkpb/Shvvi5KyP/n4mGmV4hGB95RS7QLfaMSq5kXl/3U0YZw7K
DmCjx9NaAdidypFHJM91n2N4WStFT4+6w6D3nDzg/dtTnoh7E7HeAFm6gUB86Rs48GE0R5jOMm6B
GXvnfyjBsQe90h3R8Rx30f30DdrBz8up2UPnDzVj62Seo9hJX3kZF2PsH2kd2HTA84q3NeLo5Y+p
pmzMp7Tv31+xwq0IwvbeK/0C0CvksbfWPejTgvigA2AA+e3zb/D6sLZ8+wuo+7Yre3PWyxoXxZtw
i5igo+1EqFumr0prd3tCbcZrUbLu+ItVU4k0bsFFkoumR5XUaF0BY/lQASac41rnz1A240XWd+oL
+psDKCJq4CVGNZjO/cDYnqhmmfTgr66/RIsrdzbRiAaL5D/y1/Rh/t7ctU5/HjqH24BhBD5Mwsqm
SNwZ9il3G/tqnYVc6QDhWMHsKJ5Rf0PrZ3XW720wcLqYrI+5NUbd+k0XlcDxwVjWn7I0tYH3vn5A
ycOb3khcilDGE8Gq9qnq0hhWnrRVhOYA3kCqFQHPukJpu4CelLG6wwRdoFDkXcWsVeGmApIcrD/Q
HaSigqR1o1QnZv9axz+6+TELv1xfFKtqj4mTfw3IIsGdbfL1vBBzuVeM/r0Fmn4z3ttzzdefSDaI
Qb/wTgBrGzGYij0EAzgGsSmDRtQYmD9E6tTESWhPlXiKTHEn1fEXq8Bna/P+bop6Ti7/Htnoj2dK
EBOFMgssv0MIN8tcq6mTpHDtkH0u8iGX7cl0FFJATI4hnrMIcK5+h+mDvZ47aMVkX2vdjjSIuLgt
wAoRF6/PuFMAjfj4PVToqRO1q7RogbfOP2apCFYNKodt4V7/ukwrGNyDjBaGHHWLOoBynXdrGpcd
oQA8mGHlVIXo5cXDdSssHyXz1MhuUNwET9+lCw1zlmllEXevRRN5Sz+4deP/zxZkXBb4/8gwcBCo
qyJf9arv66Z7jYVDkT0PPEJmxj5d/H/qa5QZmTdOO6Sf0WqPECpJLdHWdV59kxX8ZSA5cAFYMtAc
9PeI0Z/XO0Fr4YUAqhp+EyDJJZR5kHMKIp8L2mZ8GRkXPiZCTILCpzOzrJEztK/Ulkygp1/m0xRI
O/Boj051khModvfniKsUztzLD5t0npYu4jAYC7GJicA4/bJEN8I02tcdgmUEVROEEKA58QqjXA7X
dquA77B5bbKXUlKdeGhdQ+KxYDC+F0oZkkVSW9S+PuGYpLRUqwEsh0hRVt/6qgAfstwq/4DoEPc0
LzCS33wZoi6M0WXLWh7rdowq6Hsp8rdlbQzkI6N1buNviGmdV5b6fFCbWPzfVWZgFxECyFgFVTa6
6l5qStTlWvROU1CfZGfel+D2t27Mx+JkHZrbP2InuDRJ3dVCWFZLnUFfTz4vYHdF/nkcbeFVcipU
pHhsssx93ayPehC18zrPrQgF5nRP6PKzYHoXLeT2xUiQ+PT9Nnaowr0hxqVWLdBn6/2+sn/yc62B
+kb6m78x8PK5OnW5h9QRiOJOK+cRy5pvyR6SxHkivTfUp0AJhsbjy/Ujx9lG+t7u9WEdwaP67zaO
uwyAYz6VE/vMoQcEdiCIk34CRmRrW/dtn66IkZK/7iV7Xt1216H0oB9RLOIC6z/HSOzjhz16XZOR
DHWcJ+SzJY0jta7s4RVwnu7QBr9LCp+wDfNqb7xF0vT4YtsWxjTA6PqWfzEwcFI4y239TEoC6T0v
sDByPAyzoZRExlYhpUYPQGZKDrGjDMzG6V7Bq3ner7u09man/K68u4oa2Q2vKMB4d1waJfu+ybgW
OZ2Mco2g/XUfvaCbduwcDW+Mm9mZKnt+/n6TetML1yrjEF4slcp42qJLm0TGUglfvoq5y3AvY+5S
CIBdPLactIQxeHK5RiqOxVU//tQ3y0+SP+EVTYYYCIYCBJwP148f9yNSYWzuZciPL5DH0mxheMdI
rnbkpaL9NjvdCUTcf/OOBuNkYC8JLRhgSmBdobIuA4RZgiZDE6MGCcMgnOX5L86aGDHlwgL5mhsf
wRByFSkaBM5aV7+fPKkDam0GUY3W22ActOtn086hs+xFpW2+RHziW+YKMYACWgYAbyDIcWk/yyKz
llaRTK8XN8qpe4K+2k10im/ITGt8r+MK9jhLZjoogUWbSF9glgrbQmUok9X0xKTkW+9z1/Jtg1pD
7eQO7+p7J3Kh7iSQUf2yRge3PEu1LIlnMBffQ49ydZMjZLkHr75T8M6T78TBVm+BnPCaWwvDi3tx
Fz9x1kuOwLVfQG1xMvYlmhAtkTqJ74i6QwumAHR/PdOW3fK+B0G+8Y0b8XhWKceKQbgdTQV2OXuO
V7/6TobsUsyQzPfL2+COz0Axa2DK59plXMoX+01Vd4YR+H1DH4g6j3C7uhmukqxB9VUJrKC7FV9k
XlTgGaSi7CRBskvN8IF7t3qWPe1YBIITnfRbIUD17ix9u/45P+fdCHgbf6LC6zAMIkB2UMhI1C+x
8hQWoj2NnKjAtmFCDhm1QeTdlA11UcCmp4Efw1D+VrObcXmNa962fS4mk3V82KACt6ktInhbYWP0
1ygQvRLtbOMBaI/CEe9AbEbGWgFWhAB6+sS7o5hBZ2ObCuR1W6Ty1MO2rh4G87kFAdj1j8S+ljYW
qExUawZVnit4P0H3YWb+XB8J9Vd9EHdcAklykj6f74+dpOJZkioC6rjv8QxpaOEIP4qn6JRD2VmM
bT5ZK6O9cfHl6OflisawOJXYPTXAheEOuHSj84iuLOFptr5xy6es9UEKTFFglvALU19L7duhF0eR
zOqCIwikyYlHUAhEhaYMeLvJcn1ZR38KN5KBlhEVLOt1TCKxA+9uZ+bHShW9ZTVPfSIEf+AgWztk
0Zt7t+mK2hTU4Sf7BxnmDr8RhR2Qh7u8C4C5JBT6UDHFifuksglxQZA5aiAasdS3CRrImfWkrw+c
9TA/0ocRg6opjvmMEGi+r4cwCCeeZdhrZL+TTUMnSUo9jkHyIWivBx7w31UZ1Ifq5Xgwwxqr0s+z
i5HB2+gJlFhgsW8DXgWY6fFbW9THWudJFBQTtmbfeIM1ENKFfm53o03oA609Lz6xHic4RATnCC1r
fDbK5U0hGovVAvuNGiiYiVmPOVLaA4QFPTL6E/OEShiIJnJoP+xR4aqq4l4WWzBuKLdQ6DipAPrM
LwlyhEJGMr2cUk9wVV7Vg3Vxbo1ScQt4zWKOKhjFzD8GYhLPANh6R1CkstufQ0/7wnEZpkFMVL9L
k4GSkUoNlFxdB1CeIpAcFmcBT8Qs2j3abgpAEMVjePMH6AFs68YglRoAQ5bGqQCDRW4rIFCBFHl2
btz4xrqBDCxGUYY79SXyefPj7M+5sUvd3wWop8aZBLHebZ7Ng7GLAfd7W2/sAZ08hJjJ5pZeRFa+
t10rdZ/HdR6BxmTGeRRj5RwWUbjXsjbxknxVgDRU8/gN1CeSXSngsQWSNXw18ljw5a4A8yGEGzxx
kXJMzaztgsHtOTrk87DsKrDE2NrYK0+dFdWHWV/NnbaiSm+KenqcJyXdiZk6HnpBFvZ9lMb3VbpG
R7VKY38y58VV5jg6hFFU+ujKlr4RmZNt5angQ9lRvk0rI/9qlLHlmK1Z7Gfg9O15rBI/FyzNmdas
u9OlyTpao5Qfk2VM3LIv9b1hxamrdUW719cYA0x5MR6VQq5vpqFsIaql53vRiLqdBSzOG2DC6Sk0
zW5fVDnIwLNcs/tosjy5E5PzEEGnRayxJ9LaNo7VAGrbdZnhV0ueHeRBw3BAnOn7Ijdmr1lDYV+u
quh2cR0HihWpB1CkpcFaY1JQayugkaEX7fRzawbtlBqOoTarbSxy803voxjSLPIy+JkQrV6ZRokX
TYr10gsaGD3EpfC0dkX9JS/koEfdwF/RIrGrqETRFYTRjwZGb0+qkGh2KHd5YM2GZktqKXjVqqf3
oSb3wVqVYzAYdXGq6xFYFWvV/iD9RZfDwIi/iZSALjvXUaVHSw1uhDLt91Wq+WOLknqs3nNiBes+
29ihkxwZjareMDuE/K/v2qeZPdprQHKO4tHacyMFzxx1m4WV3OlNDnPLod4roHCT9yQQEoRs4vLe
pCSw0lfndm3UdZbLtZGmM1mbD5lUlGNbL979Bgs+ufM/21GhBw9dCFA5UbdYWXa1hlQRt4o9uslO
ObZHLdD99PAnxTyC3Phlibq/hAIdCEhdkoA3eYKNt4SfBDW0+3JP2Av+H/nGhzXq4ir7WGsqopbQ
eYYtOz9hsSXoXHS/5LNhsRKdj7V9YtZvpVDq5wrJh3nGqME+80JXiezlTfXlHZ/agumIED6CuBPy
AaijX+alIiBgqpCCCqsFAJLAcIneL0m2Sw/aJP/7mCYuSEwaQBwdbWEAby6tSfFYFpGiAikFibnE
JmNJMeTfS0CqPcX7jckZZgqwMUjdUiLIJbVZh8H0RHh/DJ8k3sKTclB9QsuscKIVM3PcLpA6Almb
1skywB4ppZOyduzWR7S4iWxfEDq8cWrmyYZ4gQ41DzRM33/O5lWRQZcsTwbg69QgPGQgJcE0kJ//
4Xnb2KESG9BRSkUZgYAnPYngvioOFWoe8wHYRLCD8LJh3qIoJ4njdjZaPSWLIspOBGwMBZsdt1XL
zGA2i6J8Ix3ysNBicLMRsDEgOu70QETGepCs1KCdwAR+7UQ+r6nDrCqDg+TXN6NcBClwkeIUIPQX
mBGFiLhfZcBAyfts332xEsIv5K53nBBG9uxTaEZnBy9CjFR9Eko3zKjSxMQiY/eQLr8rDiuQ/YZn
BCfEZ++fmosNYn5EgLhRcMVFAGTk5UlXK2saxBoEQPk+PCSHFp4pefybgFXZAdrilxnqIkCYbMxO
JOdtDF3RCO1o/aOYtTFBVro5Y9GoRHEq6SPcZAR6BXyrL4Y3OtoBvs/vOTCj/4c1mid8TuK6WhtY
0+xyv7oIV/vl1sK9htx4x3EKZuzf2KKSkKHAXEuq4RuJeJBBqWZX7kgvBXoukPrlnWq232+sUVnI
oAjJjBsIfBOH/rS6xm5A5xTDio50mNzsrYA6tvMH1D+4cDZGqestE3pwxxYwOvrtXoKuuNvvZTxP
Grt8mfwCOR6qxW4ZcJknWBcP4VzFmcOQF9AMl17TVhADlSsM35Lgsu7LR7wYziqegK1d31upzVWj
ZJ3wjUE6gU3bdRBHYcaMJrbxn/oLUKaH8E68K3DNvvXP72TUDjeGso751irlQu0yiC0gkDjmp/4U
O8O5uSFX+tuMqb3QNx5asASBv/cu/sP2nAoEO3iDoRj1CQRd4EpU4hWgw96Nvyzfu1cy5JadJsWp
vvSQYVpTm+tPzM/6YZPe5VmP+qLtYFO5je8Immi2cV+0NniKwNJiubzck3VHbdZIA6GVaJ1LS8dX
7Vo/ih8jUbPn8HkWeNPwzN7x1hB1Ovva1CfDgCFJQvK+eD8ZEo/9bnQG8PajIQ9KARlcwTxQMrkI
6Jtpa5g6oZ0F7rsOI3yvS9jYvfE3cGf+2jyX3ZMma/b1iMfcTXBigSgOoDkMcF8eyqHoQCU0g8tK
BHhJrFe7FO7MqnBCbnmU3DufVrWxRN1LXT9HSqqDWUoNumc0O3wwy6oumHVgM3PIC0z6Jy7eVZUl
zVlE7/pCmcEWGKVfK6XCD27FLMpUzE/LgY73e6CgJCRqDvimMQLaHlokNsUPjk3iIv+9ZkxJX+4u
mMiGQhoA2k+eCbWPtBOc0A9vFee3wDg8a1TkScx26XsR1n5mNF1AKIOzverrR8vNnetru+44EGe4
XJogCaPUStjOQj4sObjCNMsW1sNqyZwPx8pnLIwA6UB3ovtBp02ikZSylaXj62zurCEFoVtvX18K
64kCzDEGw1QVY8GfdGqUSIgXYEfJEwUSdao3H2fDtl7Ja5Z8qPy81jyTjKTmwiSVaQuo3Md1C5Pq
/YyODhrDrnFjneNdfuByojAi9IUt6owvgiUYuQVbk4Oa2BfY8nswsIwoebT3Are2wt1O6qTD5aXC
qkFQ1nn6gTRCBFx8UrBCulHc5Q63qM2Ilxfro052VWnWGEZYX+vO7vC99pOZ4LXML5BkxoR1GNrr
k7VXbOmWz8PKOHNb2zS2oTBT1cpq2B4Oq09IXxE6fS0g/NJEKpLjqDxr1AmP1jUHwpZwHQU9cLTz
rgaL1M8aGR8dzvuOFvk1mzS/zZewtIiPDnghyQ4kOMFmTS4/0PMf+DKtXHvUvRcvgOEkHfijetCD
rfvoHkrJ4OtFlcetnWnHS78ZgUUGV6QJ6leT6GJSbgOnmZZuAmnP0NzF1d208IicOAZo30A7TTOL
ECQKkCurT6hng3NA3RtnHWgXcgVMLzwH4Vmk/AM9TsXoTGLReCtMTGZaPN0QVlt/u2u0UxS1qPZ9
CnaqFGK6QyB4a4ApdScFQOpPmo4XtiiHwAiv1qTElhxImI4oDgBmHetdd6rc6jY/8xyC7YCYpEWW
DHFIlZ7NLGd1yEFXNLzWb5Njvb33pPfiI5ShZu+3hJoY5WEs8MMgFSmraErLRoJBE3WVXXYI/6oJ
jaPsLjte2szqiF3Yotx9zOJOLomtBiXbswVcNyFns/BuxxSoF3vca4cZrD4WRxOMx0igV8OAwZ+D
5JknFOgg5Ha1HwPhGw+1QH4+lWptl0dPkhcFJhXlFtYIvJQIiUgBmcf/3we8AIvYLIqKiVmealGC
SevXSHgJE9Ee5cfrMZ63DsrnqygNW5RTyToInnrcKQEcYsftVvK+Dgklm+AuYc6+EVbY+ck3TJIC
c18T8XY3euRx9LHjkoEUjkBYPqGp+q4vhjXC2KwiPorJdy7LFuOlj6/y8f+pbArfvkyKAjmijusf
apriclwSHncAe8c+jFBpVNsr9WqouJ4ITyfoyoDWis6kw1Ie0ArcXXcDcvI/ubMCRzMhr4qHPGUs
jucpazpE8k5G1zzxevEpQ/dXrO8zZbGL2Aiu22PhLYD3+TBIhSKwdY7ojho4rajpofgLpsz65d0f
fOsbr/3GtUYFIzE3zbWysDw1qG7EyAHoLTon7+IKUG9cfiQv15fHdMBfqwOZwKW3j2IR1pMOe20Y
NMWtLH+//v/Z0XVjgLp540ESQ3CfgHKncfP3kwugAwgv3+nJV0+E3jQ6zDbHKuMRtvloGJy5XNYa
Z3WuR4Qq8pXIJ9Z+5ejoVtnDm/wmQwETl7LpGY+g8LtumHjfZ+9Uf2LEFKiKX9qVcyjzNp2EKBhZ
413RI+FOJiXbTY0GTEeTiy5wBFy8E/sjflilTnlSgwMtW9bhtUzQcwSpQGCFjq4ASDK4IuZbrMnJ
1RtuVsAzSx1F9NobpS5mzMQ/moEArqPuKTuPkFYhj4vo7TceUOztNeGmYKHAB6bugEYoDLPRsdD3
NoyjHNVnPObvLEe+Hf9ZTn1g1ba8i1z54fpn/Y9j+WGYbMXmUtCkeQzLGt81fMKknou8JLXr2DHt
8qZ32rOhcPyIa5BypCwZCtNKQXjU+9LX8guGQo7rTfSluJuD35A8IYfws9t+LI9yIFOKZlWLRPIw
FW7nfRNET9YTcPYgVZJKh7OXbLf5MEa5zYSahar02MvloCB5Xf5O9HdGRNMO7fHcV07Id1XiGNcW
SAXxdjTkrBZhk1SAVEdxJbsC0Qfp3i373+glM+9dDd0zwFEAKROpzzcJhTUo2YKw6mKUdJRtUuMC
xqZRbBPhLrEXFz1lt4FqAneGgbnWjW3qY66KFM5tiEOiZnaOws0elL++6UrLfoVCQ41JVq638kxS
n9RQqjUVAR/C8ehdMjFY4YuGu/nwvsw/AvID3Umkky1Q9IL96fI4hoZayIVAToerx2jUWL70QsAB
kmYr//QghgANyJ947cYkFQHEQetBCgyT9dvsv1emznEMQHpqIMjWN7jFHjVuMYzlRgDOQYeSTNN+
UhpUKnENxSKfX6f7VLYHHW+TdRf7heFhmNA6q37ht6bXiDY3trO+6NayfLnDemHF3aJnM7LtMADO
LkYl2hkPog9SgNjOI2fgt6XI/6QPKdAsYF42cZd9GnWdZq2UVlUnSB2ywaVbnBOwx8h+DnwJb3yK
mZhsrVHHZG6asBc7cwJ9U3dQDytI7N35OHwrTrPXHuan9qEOeNxXzLC+NUodFFGvm2bJlAn0P34Y
TMF41N3lTWrxji4wtsxNJ5mfcbOlVNxTR3WNeijCI+6BZJGM2biCQyQRSJtY2PNiD9mzT1+QDE9B
FlMkGLxLr0nMqZZRaZ9eszq09eF2nh/KKrTLRHY4x5HpKxtL1HGsQ8zyTBMsqfcrwDMYmXwRnsR3
rZvQWR//n9aocJ4I+WSmOP3IO0QHHA3vIDyiRDAimv5J4/CdohuwNaLuTE/2ZZDDJNI672JSX/o7
AgzqUR4Q7iVHeeJjaFhJFcYItX/NUUd9aHowxID7+DWTvgF8a7eN4BjAAQvRPfjcvetbyXrFb41R
HmJk6xDXGYwRFFKCzi+E+DDlykP9MeiLUDzaLIr2D6mRIqCcCQ5P8slgSC84de2mqV9Ah6Y+1LJn
eY1rVnbp5Zk7yseiuE9q1yxs5a/rS36/jehTAcQcgDzAEQN/Qh36OLRkuRaAqVRuSVxTduEe6qpf
JaeFlmviciMb2cNP9uA6YItFW+hT/TYETdVsTLDXfyXVQTJlq98l79SIw20dcBv7rLOogpKXkDEy
mLzLJW+VeMBEAlgeoB2LTAcA5lt9cMhsPV+RkxlEt/aobxsJJghxw5xg9eM7ouJuOa2XfAEjFloL
3JuQ/LdPu7lZHXX2rWwqu8Yqptf1sXfFxRa9DFRc1dcSnSLcFA+Zz3Pe/1ggdMrQlQUlFF2yK8dc
yaQ8ISDcem8cc1dN7fVmcEF6FQyizUV8MZeILiL0Yw0Gg3ZkKlaVmthQ86ms7OQhdjIv9iMA0N3Z
0xzzCEARDyrFclLkxRpI7iGL8YmvKavbfuxnEOFNTnQT/kMmXssX/VY7aATXHNshJ/CQz0R/xq09
KsrhXK61nABkI4CSfFVzO0kxTpxwwRFMOyQlBbkfIamm6h16rjRrIoHWvn8rDLe3AM1SvdQ17yA6
mihOB2KXv/RjxG07s9r4eGl8GKYWOGTNqCgtNjR5hqD46k43S+WMYMg+zXinrrpdGk79N7dcyvId
iHDLCiYaGSzAWoXCn5WjFyYQMIj43DkrBme0ewwvpzcQabsNnemeE1CZNkHlJytoT2FojQqoYAJW
xVnAc5X4Dp4bMJk9qXb4iMI2FDMjn5fXsD4qiFh/GaTSqHiY2l6d8XwcjckpLGFnFr0/jOs3zsJY
tyN0tlFu1EAGgeGuy/wpbLKkiXXYkW5lcNyJQPWt+wWMbCcy6FW+CGf0NFNb6KG1WqACEXA/JyuD
2/4CyouKXi9TnFfCsT554T/z5KM1l9rWdxLsgHKd7eFOJPn/xH1hsa4Rg4wvg39MgUdRpc9IAsFt
IYNrGRcHslUJgMbYb4/ZXvfbM3ehrPjzLhmAZJVBeCsned1KGth8icorLmXCbfASBaBdPiVudMsL
P8wkYGuPem50yqqMmQ7mZVIkVxFgVzDDguXDgoIWiNx+cEfoWD67NUgdkravhKzPYRADZlBicEwZ
vIJRoKPNlKQgkdT9OsidkVsLYB1OQyYsmRbecajUXfpwK6lKXupgsZwc7Y0UeIDdHH+Evo7+nfak
wnmcPzmeW5OU0+rJmk/9ApOt/tDOiV0ZD0r6fP1ssrfzY1lU4hrlVd71aoztlG6r/IdlHjv56Q9M
QGUGMo0gBIPE+eXO9VFkDhZmV1+nJXLF8ZuZmHYc768bYYUY0Oz+MkLtVToloaIB6wou3+w4W/Oh
j8Og0CBo09TqucgyX4+m56VceTcjcwM3hqkNFIvCWlTCbjqW42nUMIqbN6co5OrKMA/2xg7xz02p
Nutq0Wo1LHA41Kdk12H6QHkgtJaQvzryKUN5yyJ/35jT9bLXKgnmQhMIqShxZt0PjcS9/tWY6ILt
Z6PCh15Jch2KCYqmYCL5MgWoP08QpaufVb+65eILmKFYtTB4gHwefV0qFM/5KLddERI28B4Tv5BQ
dvW/pIDUm/I/Ya0A6vmXMZpHWygqeahXcrKwg0UYe/3yXdZb3g4y49LGDHW6EJXaps+wpnwePWSC
ZyjjuYsoPSvDcFI7oUSZInoUdAyMFs2DbK1gmm0sO6liH7yMb9e/J+/HUKfQjBbd1AodDOW4dMD9
Is5/XzfAfENsd5U+bugHZdJAPuEhRwVYQfYwO6JP4DWCy2NWYR+Cj09Ilrs5BOM44zIYYaxXnqsF
SK8aCLNet6+viWeFOmpmiodRH0boUszfq/8j7bqWI8eV5RcxgqDnK007tbydfmFojOi959ffhPac
FQXhNvZoJ+ZNESoBLBQKVVmZw2WanyrhrcmNHsg9LND/ADTMvtXttiibJbMp7bF2oNJbGMr6CWko
dLPzTXAnHMfmnjTdQO/flG35i+hrVirxGPTg+bculw243A+2225yyu78D2ByvEoPKnN/G2OCSAi1
hH4ZYUyK+0NNjG2RFBg/jvdFP+7GeCGCD8ZPelYGmRxkyBNrCiWtO6Vv2qG5KQpn1FCDccdNcSUD
uyY/z6WARZt7slYmmVQ9jmY5GG2sUSsv8umhM5/POyG3brzeRCY2Fn2rDKQkOLobmsjRx11wQzmT
IJDuLJcgaroQHS8e4h4sX7QcCNADnRP5fL6U0ijleWioZOXggQq7eZBat75MLzFZ55rb7krqPWBW
UUwS5a2cdGFtmYXqLW2igQiQWgaqrd0a+7/qdcIbh/PZwB0LFXhgmXW8gJizHaDoucToegLRRmdL
c59QkjHNyV7/IuLXE3GPQ2STOQ4zGdQxDWGTzrMGW1r1KJErUEkZSis4C7FFnPP3aZHMcWgni/x1
ifdTuM+j0gXRpjOZkDtYdmN+K3BU+uczFY9P1piT0KiNWaQ0nSS2Y73RCbGCAoCrZ4x0F/7sWbjN
ixrpuJBZnF6l5ywz7irpaVj0CjZ22IS7CHwhP6lub73PfCXwhC85wWdk84cKrflknGEN5Tm3f4V2
4e1/ZsWkbecqUIURyufyAtt6b9/TtdWF12l6lBgBLjzjsnioNuEtvPUIzrQNHYjLML17/ltybr5P
5ph0ITWnohhsai67l+tHslwrovFg4ZKYhEEvgniWI/r6cKfSqe8yr3RthLUkBtXAdyurn1ZFP+xq
E/sc1PeEOmjn6b/wCPFrt4NzLm8zQOJIcy9F28hLiqCBAdZ7wzIgtcy+sGZT1xpbA197t9ElMPyN
W5Q5t5q0oTDWyBcFT/6eYnICaDXVsNED+LzC2IqSoOz0Dky6f2Gf3in2D8th8ulIufCe4GQvWN/f
9tijoMbQOAxH0MXr92PjSDY4BVM/vex7pwZzKvqo/4CCixtmVjaZvHrWitBOUtisA18+NPsY9erS
lUd3udIcdfQWH0zWj7Y3b79xJlZ2mTMBIusszw2k0HrwaFq3Zvacq4/fMGEiDZTpcxwNss+fL5A0
K9cxOnSq9Yux2mhS5OpQUDlvhO8kKyvMMQituR/rcqKaE8Yhco0axKEaWFFtdMbmAmqvojG6/8ei
hUMAyb+vxJp5lMTyRFUuUPsCQOUdrd7/0C+jK2lbYfBFKJ3F9UvzwyDzrYgxG7kRQsoDADXaAkNl
zwt+y79oC0xGxbb8KdhT7p2wMsh8uTSetcrKYbD139N4L/TVnI5fgjgFLDz3ties3dI1fLn0ViaZ
zyhpdlWbJUwaJ5Qvj8UGfEHz7/GXCeDwvJttT7BE7p1go+puoMmgYWyecc4SDMVqDR2tpXfG2dHe
JNASRF5D/Biv1j3F4E3QdBYzofPdx6Z05DpU/770F8eEmMO05HDYY/ukucN9VPtT7rRe9xS+VJda
5X8vcH+YZNNQs5eMiUARBqJyE/Bb8yMA+kh9LVSj/wGnG/dTrqwxW6tkplwPZYmaziVl5lh2g1P5
VGqc6teKgjb/O/69m+zcSNpFUQQViO4URa/2chfqd136JPAV7nFYLYg5DpY2IUYTfDGMBKtu1yDD
bl1k2ArkrHXHepEyZ3jMgOkR2BVtJHMmEjnpRt3E2oIT5achFzYwROC1dtNN6Imw9KKNpD9fpROh
amWESFikrTwBe9K1KdjB9udXxM3gVxvJPBnILMta09NDHpJTmco3wWBcZt281yp1L0VkEl0O3FR6
ZZB5MjS62silhR3MtBgaqdZw23RgOcH7Qa6n61xtn8ds9IylAwsz8O+FPu3Or5gjc4fZBHT2KA+J
jW408xcMjTxV0A1DhSJ1gGVE6+KihlR3CPF4OvJmZa59gET4TnQuuMna2jDzfkFTGgRRRkqd1tjS
KXM6lhMeycEClZKwH81LY8A/Aq4hyLJ95bUt7RBSSQqsRaUzu+2rfpxrhwANsqMYtMXXjsZP8pTd
Cpv9vC+8Nsy4VNuUUdzr2N/sSK/G1A+BilkOxM9uhU8l/iJtgEIgLAkFQSYOqNGQ912JjNsCTtOA
1DqUuffpQZNwNdKJwrHz299U904XkcrwIhA6Qn9bZiIB1hdLeYsXzOg2R+tQ3k4IquQWpGluuaFP
JtEH5UWDtUEmGiylnMjViKVimal+G8av1SgIBtw1gRsTs9GYwtYNZjcTWa7UZMJrQuprR1FBnhF4
3zl8KxPMtuEJv5QkQjlS29ov7Rsd4CpdPXfKX8Ubhk2vrIvKbcEX+Siwy5m/U0EIBaIoDf++KLhk
CRXlsJBct1LYu2WggwdcqmIoLhmBB4lIxVXJkrhWnegXyjjOFySOcpHPcE/Gxx/BEmiEbZhVWfUu
fqVAYhhJ4zW5ao+UbUzEwcL9lKCIQ+mJqq2ycxuyBmLC0kKhsh1+TulhLgQKV1xvRDBTDFBvoivK
ZBRxK3Uj6ebuFIM1dZBKR5ofm/JV8NVEVuh1vLoBU600pCaAlfnW2GIQxE8P1eLZoLu8ySEHou0k
T5V2k7Dly7eLcRdFhRCvaTDP3JRAxCWS8U6aAVqI3RJwDD/fAi+sO2HkE1c+TiCSRwkvEK2Y+91U
lM6h+2bigcZcTl2sSJM8KXjQQwrVcCGzomyqZ/MRzWaEFz86aKYzdaJTKbLK3kwkyRISoQQMsDt9
0NDKIcQu6fMCM5y3VD1PxCrBvw1XK2X22OyGdOpzrJQWK8s7CCtfTm79LtL+D0iGuRfFhzWNGQvT
2qCSmlnGy/dt8sbXfgtsNMDuzey13uhdga08dfCG0kXpjsguc07CWZmgEUK/p0c23UOD/PSZ1kwq
vy0d8BxfgRsIOgniyongk2rM0dFA962NIQLAfCAb4kEFtnZUE9oAEqgntB3GxXIH85OCA8vLjwHv
/6/7aswN0tdKXWDimt6K6ev8ivps6bajY91nd902MJ20FW2waJ3056sQoUAhADcV2iPydnYNCNC2
t2DWdYOH4inaWT8BfBFY5MeGjyXSn68MFkFbZXpFPWm4i1HbsCMwIGmNwIrIb+jPV1a0Mo7jhsBv
9MyVyUubHGekFoMgFxZtHhNttFi2o6CDlcSCrvSVXQiIEUR7xcQVGZqDkg5KT4gvAjYzX2Zh4Wuq
thV4nWizmFDSTo2ug/CFFkf6zFGeoEHsB4Vr214YO9Gr5ah+tVV1t1488ltgW7BEVkZNJflS1CGW
iEGs3gUD2Gmjtq4MamVKaQuByTvQeyeuyAt5+AlMWANRC/4oqrnHuKEWhIlUl+NfT/p8B7YEEBoG
TnX4B8K11A3YStDaFuOMhWYP2pzC5cM3+x5nzA99Y99qjhk6qSvfhzfjQwMeJ8fIhT0t7vaulsl4
aNgOwG2ouInjwDy0qXWpprFnG+V3HHVlhnFUQ+kGpS+hFl9VPxT7yRxeC+lN4ClcL13ZYLx0GWO1
tBbYmF3IBRzn1M9+FPeh3zmj7cgoZ3vptS1BD9KdfghMc885MkEKRKR4RCYso/1fpKR8v4Ug6b6b
nyjdAB67sWODDqv6BwOKIov056v4FUt2oi8jLMrTY6vdTIng3Il+P+v+UWcVdoZjlwNabcRXg64K
IjDf80yqegcgA5TMPq9gqLqugKgYYmO07cfBiYIXOxLIAvBd4sMGc0lbTdPX2QQb5kCcXh0dvcZg
DFZkVgI1YepcX4/whyXGA/JBL2W1bABcgJSw06j9pozbp0SuHcPqUErWruwF3JDtFD+c9z3RNjKO
UE3qmMcGltiFr3H8J7QA/306b4KHFMdLh2pqUblkg+1KFaEypnHRIkhkDhXkIBdV4EkgK3Wbp9DN
/Oh2SvxF4IHchX0YZVtTVtLlNspVuKH7rVzmjlVf9nUjSqjod/ny3XQNOplEB9sjC9/JkCYPsY0a
YPrUPUQYhJ928jVoXFyMTbvFpbBGxT1XK3tMIAy1TLJmuaI1qgKDkkqNsWL1LpoBN6xeQ4SK8Wc/
e4Lvx80aV0aZyDiATgE6CihPNy/xVbgDYaBf7CB6vwCgLRbo5AFe6MP4v3tqMW+BPlW1yc5RgqSE
KPHdALw9ZVrWPAMI/wTk8PG9aF8F28oqv1XqAhqitMYpgNoBFH+PlakIYgm3i7FeFhNMUFaZBiPG
srRL/aXaFPfRZr6mnVnFgVTRjWhJ/AfcahuZkFJXphxaKezpuMMe1F1+mbp5SWVp7ojfPYoQNfzz
ZpqEqrcg7aE/X90o4O3rJSnDFmrWfbAc5PC1UTfnHZH/lT5M0HC9MjGSSg+iAn5YF2+zfacuAijX
/xOoPgww2Uw71JMxjDhddIjP3sR+s3j6XYyqs+rWm2abL99ieoC3f9hkTrStq30lqbBJ0SR01FO6
0wHTp/C/bCuCG4p2kDnJstTZljTTj9RcdcUBYkyigMiNFYZGh3NMcNuzJykfbXNQY4RdKKuDmyf2
s9bt3hkOk4MROmR/3iX4efbKHnOqFDlsslShFyemDp4MqARd5q59Gl7z3gnFEtrceL8yxxwqsyxk
tShgTtuGO+LkqQMNFzosm6FbV7mgErYFqS8/bqxM0m+68npbKaK8lmGy9cO7eDdfUirhAENW4c1w
Fx3K53+5o8xB1ktlTs0WfV75sBxrSofpU01yDVoZwklO0XYyJzpMMXJQTFgbJjlR1wKTjPtXNwIj
OJh0FkEfuFmWYaEsinEfcGUw7p/os7pMwPQCXEhJ3uItBRfKQtjd/+OUf9thH52BVHdxraG3AxAj
4OzqzgQ0Zd7Ix+RbnKKq+rEmncmD8xHyCxLtWmnbfoGgZnxr7dWt8RI42rFBCiIc8ae/8EvKA8Ub
cESADZawAuFB1c+dOmITKb/bZpOBrYxKaH+PGQ3Fqg9LjHfI8VSXCbVk30/gzz2kj4NToxyY5JTE
aSPsHnOvMNOCkI8NMDb4Oz+fNHmKhybvIqT797OPZO6UgLvA9FEgS9E2Upxkcgyg+3RXXIfkBuaV
aeaQm30zmlkhtSiTLRD5Qb5zOeHi6XwcOz/5IyYwFRlkTjlEWNUCNSyaZNHSfeRKshN4yj7fVyCR
1HYyBjl9QWQR7S/zPVNDXsy4hKsqt8rWJiBuyQGAldzkLT8q4L/3S694FOZBfH/9+KrMpW5poaKQ
mn7V6+LBBDGs5Pab4am//ge0sPR3fT0bH7aYy3yJpKYebOyqhgYBSvXhs3FpbSmiQ8Y1ETojkFa/
esj7on0tuAl5HxS1JvTOcfMqJltwihMtN9MMecQS3BrBazvfCb6eyADz9Ug99Eq3IPtqfdmlOL/h
eblIAYqxt/OeqjKkPwUWebfDeknMl4Mizywb4FxHRQa0t3jh3Fs3gwN6chcDhcHPUHwq6BrY76eh
uQpEo06FgJgIEEwR5MlsRBxtayGFxeVHqTC0a/mapoAdXlcyGLyFhA0is8zp1ydpGXVMT4KlxYn2
9oP61xD3psCZ3Eymq9+OnurPF2JZdl66tl4wEwbAxN0kORR2kX2aQG8eCfhh8iN5W0APgxasJ/ii
vAiwNsf4UFUHWrpM1NwGpyO9kkAwFN5angwi3vJBdYsDGh+uwKhodxk3UiJ9igwDRnWndJTDdLSf
A8DDoRH71u/pC7YX6nqL1snEgYDYc6I0MFmDjaYxL2dVcsE/LFoZL9yst5PJZ6CsF9ZgwwA66FaZ
newHVcjqLvJHTXWqXQZBDwMLdmqQGySumHGbFxBMC0BANObB5s+++Oy5tWfFDJqTfBvfKa5lwDp4
RjYF5scRyiM/qYX1Zm5xYG2U8aC0sYq2IVF7io6kh9xT8qM81DUVDMIrzQi30QXoB79Fk6muzTI+
ZOSLUbQtzI4H9VcHwrpuJ6X/YTsMr0V5KvftvjbH+E/a5VNbjdja1qeaq7GPMSb9dvApMD75Mwgp
8jj+CowAkAJoaeMCYXmUyiYAdLeZatgrX9FOB530VQXBHQCQA5BXAi9zKR6J5/gPBoxAGaPLQHZq
bNXbsqtCCQYYbfRf+nSnisoF7yU+Jpp/MsCEVbWwzSUal/pUdP2l1MXQTUx6fwomt6uHG2jgpE5Y
hIMzdBUgpIq5EwQeTnCFfc2QZTCdQByUSc37cGkUuxjortKyZ+YRE29FFGB2JQDBwguak+h8Mkf/
nNVDMdPmqMmMvkZKN/rzFfmZ4+VdH6FMnTpCtTzO3fzJGHNTqskyQl4Laxs29et7NvBTeqXvxMCZ
HkMPvJiCzRQZZD5mNreSCnGb+iTtpGt9AzwC6O/vzMt2X9xKN6okDjWiz8fcjWWaBnnSjvVpwbDI
8kDRgFYB0g+ap0a+uFXOPYQ6gTQ2sP/6F/K9iJgNuJk76i6I5lDz2hDZAfbKds3Ap+JMwUV0UH+M
ol42L6a+t1EsC4Q8KNswC9VnXU0hPFuDahCKy0CXFNeBt2xBHxkfEVQ36JCajvBa5n5QNG/+a5WJ
5NCJlwHusquTHLmgcdJc+XJo3b5y6h5E9rqbHSRQgQiqsJwKwKelMnF8XIoCeV+Ip90+3tEo/lcF
QPjU4ca21eKYAD5RptolwZZSeWctf69sSHfZBdDPxJUOwyWUlkWFIq6/rmwy2QCEeksStLAp7dIr
wOSvM8tpfygvoG7ZFL04mROskcXIB3LQj3aCvbROFMICdZHQGaCZNrlj7BibyAfbx4/zUYB7RD6W
aDMRNU1kLcmzoDpN+p88fyXlha7W34o0KyN0n1dxFKUjMjQmjIyWcWz05ZbIAMqmwZtegInXKnZh
K/9Qw3A3F+lVXmhONWS7ulRe/t1amQgbLtkwtKFUnaTxfkiug+WmmQUFb9F2MjFVUjotQPkFKy0j
VDcWN5Oe8uHp362DiS4dSZpiVLGdemj+GhX7zgzKnxjz8P+dGSacmADGLnqDtRTBPtIvzWynmLfn
TdBf8SWfWDkGEzySIin7mMBEVD9Iyl2s3tnYN3FXUfRZmOChKxFeqAn98mlzV+bhSyeTbTWVou6l
6AAzAaOKIiMPBxzgaIq8pYzcIf+OotMq4Fos3/tYVIYaydizzrO2Krj6wfBIcYu07WW0brYVpkHc
ewXMWbZhWJb+ZXad6H1vxjMsalsDautIu5RwN96UR7zEnOK26K+FMHdu5P0wyUZCq6vVaFTxwWqM
0x0qUFhB7fY6eqITkOImMNc9VtaYINgHIZEHA9ZiHVXRrnL18MWqns/7Oq+GbWLzkLhCLxvTGIyz
t90cN33YtqfOGPHwkJLsGmMMzWFu0gQTrMl0KFEgPoIWrX5KzKzZyFo87TtNbkVQ1HddUebcWYTQ
oiwm+oBnZiKhPBO9mqS6RWIkv4EO8QKsiOGOsrCZpTcgpZZfMHmdIj8aaA/8UgTtp0s9Z58Jk6XR
mWmYNO0p7O56oG5L9XasJrc3ARBdRIhJztelQkjviteQpmW5GJtOluKwg7G8uFjsHwu5LMrN+W/L
OfcWAVO4giRTJ+Cz+3zBtUkf1E2iNSereKv728IQJFm8lpVFKLWaqmGQ9UsZLTGTwcwlu3mfpKGS
9eVjgcI5enIoFhb+uDOK//0m+2SR+URyJQV6NsJipjV/iq7aKWkeu4MmC950NPR+cQXLMmyA++iU
LuOKS2dGUl2lqANEIQYfy+oqMebbeVY3+hTf5VCM2Suk/XP+e3FdAmMCoOIA1TFhJy/LKWysgS5u
yGQUVXb5MG1s0Xgz18lXRpisJ5i1wKglqzlNypOE9wexrEO4vJEKOMKo8s6vSOG5IJpwgLop4HvS
2SNNCmOsixj1FCsY5YNE2snJiljdyeEcu6ZZd78XkpHnMtLGvVpj2HOxIL9CwIqOOmUeemrX/kia
LPNUVPd+18kiX9e2kW27wJCddrRAApl2WuWQVCrvukZRnXiZNC815dI9vxTRShjP67JJwgWIjzPW
T0sKhvb513kDvA8DiNs7vZ1FJ5o+n1Z8c9mqFKk5pamMoDOb91aDqdTa9EEK84KwKfg2RGSQ8QTo
j+KPKcP2lMXOC5VUb37EFcQDyW7YjZvmtdRc/UnZ/YM3Ic/R6WWD0XeQtKIP93mpcdY2ddCS5lSq
Bzl6ktqNYj6c301eaQ1q9NhGk2AzMUb12Uakj3GoKzMtrYFoHumB5JIQbUV72zjqn1jbCd+C9AOx
MUOhDJMYXQYXO1tcq6Pa7Np8atBWLB5oL4g2oECkBt5HYYGdxp9zthhvzLLZDvMGttRr2sKM/eCm
2hVQWP5LMH4RjExxMmLIIn0sjdlM0CDiDRR02Eyg7MN5l02pIxuto7WKc/67cV1jZYlJ75UwrA0l
wcIaGWo+ZX5JqnHbptX2vBkeBAgrwiCaLYMS9QsjamSY0WRJBS4StO6JNz4Ge9PNQbUSuiWUhqUb
EQaCtzAVc65EhzGg4OlpXL02lXnu5DGT61NqQMqG/NR7qC/FvwXL4mSoqD9iUSoIkGGMCSJd3FUA
Q6J6RpEP7RYUHRK69tK23Iy7BTPmIv5A6mesH67tMTEki6K8CyPUzqTJdkLyosui5gdv3zT4HhTU
IcvxheQ8LnWg9kZSnzrz5zzuFPu1Lfff2TVKygYsgI2UiXFvczQbfRhmWlGlLc/WBaheQlE1vAFF
9U9Rmsnds5U1xsUNSUWAL2Atz+/n+JcevZ1fDu+wapSuBZAK/GehWYERabUy1PVJ7cLfCtigkmrw
FzU/pGoiYtumGM0v399CgkSQrnwVTgogwBVlod6cIkhw9dthR6WhlE23FbW96ZVwzhAT8DSryKIu
haEEjq2CCF4Fa2Qj5inmfhybQDxZBjL1y+BfmeNtjFyDXhvFHgVL0IfT4XDKwQZyf9feCydIRBaZ
KoBpTvYs05VVXv/eBaq3aY2BjtpbKEESaFPs3+cdhJu3Q3sZwCWQvslfgNpy1mbBXCk0b1/eRQzQ
0Luk0uCFT3Vfv3UzAqKtqMhqqYgHE/siGXMdXSojdzr0PtXsVe/yPVXsDTff2s61LWY75yLThyqG
rfTNug22mGsGUav0h05QKl52sMVgAt5bAZHDUDCegODB9reqCS9luaB1RBfk2jX0c5/SQ7czIidG
ucVtcCdjVsaLLnCtCHGlvPC4Ns6cCxQJVBWcn6iU1onXBkBGRs5svAochuejaytMgOxaM8UzE7WW
xosUpwCVKg57dwGNIjz18oeGnozREWU53LXZmKxCJMOFxr6HBkUJmjYcq5OqtE6KgaN2xt08jYLM
npcqwgreXJANoOoezKVZpVo6x2VZ4MzXT1AN3la7fE9bE8DViSfGOFf0J2vMlYmR9zxL9ap4b99p
T5CZ+lldZI72MmwxdiTaQ+HiaCa5yjvMrIpkaYI5ndLog+1iQfAEK8M22807IUMfJy/9tDjGHas4
zAG5yYv/tAvLgzpsaHuy98ajEjkd2Pp+/u+++ckk45tWr6BjbxUFKo9pjftbgY5GCBHyB0rjU98Q
MBNu//WuMnd4GurzLLVYJ2359ncE1FrKnhzkI5h8xJzyIpdh4ucAjP9ohu8Oajb76ajuJKgIN8oB
JBf/gHWXVxO0MciDDoguE5R1GHt9GTfW3EZ0dd0xeAJ27y48qofCx/cTkYa9T0AzN/snY0zA7joi
h/2A76dlkTNlx3HG8F03uFkzOnMfOZrt50T2knraafnNAGnvsMUAdYXnQVg4SqY4bWd56dxAmdJv
p72tzF7fgruqOKZDt7cDcphMzI7lj619Gaa/zMjc2d3kZ/PiSM3FbP3KkochfJGGX3a5+EWY+0US
O3LyknaL9x1nXe0s8/KdrMoogxk7W9LjOAC0cyhDF6NgnSOdoJFkBA5qntff89cPu+zc/dTVRV0u
sNt5xb69iw/x5a/yaG2052wrxNdygwAGaTDajgLnl5E9M4mMYcgNXPeuBmY79PAlN3a16+aJws0k
IUET53ayAWYxbQOjlXQM93OIC6Btq42yiSRUvamtP20vuiE4F5GNaXo0GvCuR7BhQoxpRIEMprTm
1C3P4XBpBdfy+HTeMzj57ScTTECx1FErbAt7Vlcx4DiDKw+4g3Sw5ytPswnA95z4Tadvzlulv/XL
2TOhjEdvP8ymMAtrJglymsOIQkw/7dtyUxJ9p5XSJhSxJ/OvoZUlZn1tMUTlpC00f6eMuPrzu/Af
1SbPfFC/iFo1XJew8U1kVJhMPIU/u0TZWYli0fpIkrfunBUeKBhEZ5nnFZTy2iQ26PmgcvTZRq9F
aVSWVUPFKTfattqrYAOEpol1g9YI9HiSXXQwvUJyzn+zr0tDUAb+FyhyGQ0EtjQdkklKlDwoTo2Z
OEP+ElrRv7RA/4JVyiApmd1Es12c5vxN12JXkROBha9+B9gtgRINqn+gzmdBzFbTZ0mhDgiDjeWB
Qs5NYxMT19C+II/nd+vrR8JDR8XLAwBjoFxZlrEJvdwhabviJNkHSb8OpqshvD9vgvOcgg1TBf+r
rRlfAW6KViZ6t/QFZaHsjlQ4jDarlgYQMECLfegV++ctchdlAvtNbLy5vwDO7FgO83oYi1Mt1VDr
rNt8cNtojLdaWgtXR4/K5xjx/lRELcEC3+wXzYYhGMhs1C12cIchF3/aKfvwRscQlJjhgLsu9Aqg
FUaLSmyc1RezlVFBRa6qEG+yCzCjNL5UmoLt4wQjeAIk0CArp0IP6b0yvnLwWGqiaq6QT41udVwA
hKLEczK4jKRD9J3hJ1iDDCImTXS0+9geiKoU2RhPMc2JpV8k9iu8R91il7xmrRPplBCcuPbDeQ/h
pHCfjTJnOAF+ZugyKceLrfdp2g9R2WKnHuqN5IlScN5nWy+Q/ny1nZlVEJSWkFzMw6te7jVjZ42C
VqPIBHN9qKD2KIMiLE6JEoEtCEqxM4Riq5fzu8YLreuFMBF9qEcyVhq+VKrm9aHqS8sz+1LUeBFZ
YRLeYGjlObGwlrZLIZ+cGNIGs3ijyAO+ZmGfPYBJNUFqACOznUPsD0Igi1ddS3dgWvK7zIl2+WZ+
FmJFvz5TVhaJzGJA6jHvpUTC9tGhSYxoQp1u8NU76aRQfZdw34nyMr6XqwrVh3tXbmfWGPWgP84N
LUe5ewSykOwCL8UwVbTLDqICJO/K0vX3wRtA8ZGrfXbyqEv0UY7l/EQk27WrlwTw4lG/0xrDPe+E
/EWtLDH+EZuNqVbD+6Linf0zTFGLVi+DzB330SEjG4E57ldbmWP2UKmNQa91lUYKsqECYqFvYzSZ
CvnifSV8iXDd8sMc+xIpyrDSe7LkeIkMXk+Vp8H+h7qH33v9Mf/VAOP/P3PkwS1XFplccAgkM1pM
AieRHvO4dyfzCugTQUbDTQLWVug2r4JgXqPDEyrwj85DV51GXL30xhuqTjZeV670Qzg2JfhwLMnX
EhtxF9TYyfkAUS2wAR3k+8WFVIAnX4jrVgL/15gLRQZn1FAOsLbosVNlD1o5+mUJuhRZiFPmBsjV
B2PukyEOMPohYSun3ml96K5BKcobntHch770jKGTbiv9EPI2iKwyV0wy5GBdieAmnVc/Ka5+zLxl
F16as6sf3hmat71o/kO0p0xMge7boBclTnpMCkddfhtz5SggGDTSUeCe9DexSdzaO5mY0oB3T+kC
JT/Vc3y9pNpmGrPXOTKeA73dh5Mt6BdzT4MNEnGQ6YIt5YtAwahO1gSx2QxXQdXu6ffL/xQ6LYgP
T6WngAeDiDj+OCkCfRABeggROmSqjNck8li1YT1mp67dRynx9OyXHYjE5jhfDEZsw4QkKrAFLEjD
CqKokOM2Oy2D7fRh4y7TTgI8z54FqYjIEBNOxqbsgySEoSAYnWHYjtIvez4t4+589KffnfGLT+uh
0XoVtdSml0bAC7NT2pvOmKhOi3s7VYlDhtfe/qWEmn/eIOeUgf9VxitJA7pKYUfzyynS5ZIUKWTt
7kPJcHT77RsGTBmlEQ3zFV+exxU4WOcyL1PQSgML0bdO30+Cw8QZpNBViFL/bYOJhZORDk1iwoa8
1Q6K39wHe6QdTnewtwnUkqSb/Pn8onjesDbI+HYaoQeuhDAYJM+q9miEiit3z91gCVbGO0OoBEFw
V0Gpi7CNusXWByvJ8+wUWfupu7fhBMn1+aXwQgMogD9sMKEIEruLHBlZdtKv6dNrnNGfW65Awyl7
+qP8HLhB4f1Lk0yKE0ZxRZSsyFDPxm1iZVQnYlPtWkhAIRrF0F9LBR+M6yIq6g4QjMSAH6pDnw+W
3pbAFZZ6esqfKN/FgvgOwlFtP2BsorhS/QZV3x+i5if386HQoaOix9FMNqYkGpM4xDrJNrEfIOe7
aN+I7MBEomcsyyjnfQEpZgnUdUIbC+sPaLjEbgXIHUh5wRUNZJ9PxYOFbFj8ZX2YZGIhIEFBPwRG
esJYmAOxRdcihttEiiDx5oUmdBltIP8ByIWQz+dPFqUBRiQISU+kjzy9bZ2yFvg+1wL0ng1KuwBD
TCY6tpoU53mbniZA0ZT5RRKluu+VCzaeo1IN5A8wQF8VrJMAUsBdM6UnFE/yV8Wt7+oBYPxgX3vk
EP7oG6+66tz6PhOCp7lrW1lmjvVY5pVct3J6SquLdvyxoIUiOMX0M39dG+VQQrUVsAUmCNp9LEua
OaRQzXGsLWW/jB/VBi/ado+E8EaIIOQUvkBL8mGPBuXV3ThAd9KKrDFFlah9qjbTbtnGN1SHaxTO
IPLiu2pBgE+nfkdYpPaYj+OQSrgVGyV0snFrLOAgHK/1QHDd88PShyGT4nlWa+rHYJB0Ex6IgeMX
UGrPKV7p+Xa5Ko+YPLxaMEFKlYHSb327lV3G85tcMsO+wQXWberMaW4IWkLAYkbuXyp83xg61NXV
hppMyCCDVJttBXtx5GoH1Us26WPuApKBaW4ZL6R5V4nq8twotVoiEz4A1AVpH2nSk9QeivDYTvfS
9D+j3z+vip7B1dcrDaUES2WXnsIcExjbOLqQGwGiS7QK5pApc9wlYYCNs5PWVdWXILpTQ5EX0q34
cpIhg4ujDFwfEJif1zHnLSmTKH/3wk0OPFD8xzhqTvOk+vKF+TsUXcYie8xJVotGIXqC49X6Jhje
uk3uB14Ewg8nwq11l2ReVn+r0oEcCpHK1gFIQq/j8ypJgUHmpFUSkMRogW//sjfECfb5S6752VX8
Q94Zd+cjJM0p2G2FIhxAjMCXElj9bFAjdaOFI9zDiMttkNnu3MPb68qBYpVThLUzT28mdJDPW+UF
fnRFEbQgzg6NA8bv0RrI20oNkelI2d4yq21STPvzJjhoXco0iH4yGl6Y9mJbbWNsLzNR4xTKUF1y
fOcT2uo+ybc52PjB2ESbEaI2Nt0tdjd1TVdNA9guA42dz7u5RPh6czQlpxplgGoDATwnCX+fX5jI
BuOYrZ3UVqWOyWmObom6D8xdPwlM8MqJlOTKsFC2pOylTCYqNXm+JC1sULCf7QAsftD28waEaBei
riuvsbK2xV4vWQu9zEYZEnDKzT5gHAoYwLsdajaUKFWTwacruFg4dY1PBpkzNhlBHusFDFb2z4aM
TpE99hrSg0j29bYXeLpoK9lbxaymicxLjxO9jX73QFer2/AG44ZohomEbbieoWMISMaQBHpGTDpV
BhC2Mco2OWVzsrGNFHpIzWUh9ffnHZD7GkMp4287jHfMPTQE4qBI0Jxq0Aqj/b3lChRMQL91l6En
OlScGT8dH+xve2z5N0r/j7QrW44bR4JfxAjexyvP7pZatyVZL4y2x+Z93/z6TWh2V2w0VtB4xzHz
MhGuBlgoFKqyMqMVvcQ2RShur8X7CEEY/CoY0WgOGnTDgN0i7GSi4qiRtyT4FV+g0uPsLc3XISal
mLUL1iyIrvFa7Br046xvIRSEdirIdIDhlGyRrzvFSvK2S6dyEnOuxVFSYJYcRPASevGtUbqqDSjS
DqqkCGCSZPM1N3irpeJzmsrAV0ZN+laluj0vP4r1ZeKBuP7Hwf/4rFRmogAfUxAWP+DAlcGBItuO
oP4WDHK6qWfdcfM75qJ0FOF0FPoAhCD/f5MJzWNhWXWP4Jxh1ndwpt8QnHBSX4tscwTSCEiqZQ/C
xyPPf9kL3RimIrbRZtliQqzzHb0pIJpizMfDKFsAndcDd1t5yyThb7NMaBrgEQmRtDcRnKNQAQcb
WxGI3zs/fRjBse0Qyh5+G54dFDBtYWG6GuPVNKIZ8iG1OjWIqr1bPQPfGDTH0P05uPPzeuR3Fv7H
nn6Yo5ynXwwBfX+YkwOUZ7JddBiRmmkAwkEYkR+DmOdwszrKdyR5zCKjgLl0avxQeDSal0SEwiwv
hJOffZFAbOxQrrIUYlguM+xgeMKJSwCDVk6yzv5QJmqRGGXC45HGb+mFVlulUKTQXRu81TVAVauD
gPAgvr4Tuz2qnAyTmYih8I1sDxAkCTxS5w6ppYUmVFpOrovyKZ1saQeNN8NRIVF2XFzoAO/TyNN4
KQy57C52cmOV2snSKNq4amA138+yLc8u8Fye6Q6vq6MnNsazBa9xC/DKhaI9VNz5BVZevV00dQrF
Eb2Fvk7gMNCql3bJcQEP6heyJ6bDbJZJ3fndknSRHKe4l0qAQwkhWPloEHVZCOiBlZRkudzaGjun
2RilEoC+HbrFWjKyOPMwBEUgBSvStdSOPV4Lnec9NH9CqwGPkKvkO0KSUPP12CEUqP1VXdiQLwtf
K1+447ZJmTH0Y4E0l0y+RssyJTgjuCrQgdLfo2h0n/a20tniz8WV7eKxAQOj8yep1cYwdd+DF7i3
JOjDvJWvwmP1oP0QR2+0l9sJHLN+5Uam3acex+blPBbSq41N+rJvxixuGnxNMskWXf2H+5gPh2CH
no0lKmhLc1+bcgln7d3Ja5/QMQJ3PwDM9voM1iP+lA3ZLToGoJauAe0B3tMLicmorSQTbD3Jm/5N
eRd1Tx8trzadySUsXTyEHdNVt+ao5XVrtHZGDHOg+pgha4tLMPnVaM7yE6fDS9zHpuZ8O1aU2Vqk
QqtuLKMsVELyVl6TCbd+l+3j3R9NuGmAKn5sJBVMO0MbtLmBnfw6BFNLdJC/y6DJ7MCbArnVq9zh
KXQwQwyK6uiaYrhS1Oiyt9GZlR5qckKyGEBMPBD3vJigV5O/IrjGqtpujVGnThjDeDFXHcYONWb2
ULatPfN29sSnP5KSxV5uVkYdNy1NprqasLKJLAxIlvmq3P1N6j9cVbyyGfMIbKxRPglC/7wpYiN5
i1twKpc+yZPyKxDztmC84Y9cMvOy7epoj+zTsYtlKQGP8+obPmEBrj0QDToFsjJeuCR/2cX53iyO
cktlGUD4mZvJ29CkqH0/6/pP0bznhEfyPS6NADmN1BaMphZ12ZmmMClQM0jelgCDiA/GrnIgniU/
5TYS6iC6RfWdY5F1p+uQOPnbokJj4uYibkpxWpM3Y8CdTkj3usDch3CS/AYDrA5uWZdjku0mHyap
mojQYU5xLWDSPCYPtS88EEkyCZNC4PnjMhEw10eG2rFvqngh0RmV2iAXRZm8VckxnIAvNFLeetgm
yCSSgT9gL8VH3TyCUC0w9LHD27IwXFX1zaDGiF4q2gWE6e0idvPV7rGPynfOPrKcxQB9BDCEKsq3
dAEQDcaxHNDHgpBLkdvaQHRPMYMBfpusdZs9khVoJvAWyzNKHQMhy8tiWmC0hbMQmZDIE1PXOqXP
ok8YdYxh//kyWbu7XSWV3BZZkemdBINRJDlKmLud9UcbCZFviDWCiOOCJmhMMjWWSwsZWG73yPu6
IHZrhGUAKK975wvTecw1bQyS/7/xmGxO22KoQ2RBbe6UIcRxDwu0k9TMtKt8tuf4VuwfAPG0TXBY
zCNcqa18kzd6wPsVVPgc8RXHZjVR3O0GMyhCU/Sq3mi9P/h+GqR/wVUEiXG6yxDlYLweDSV9Q8/U
1np0rc1/jp9UQO/0XwvUjSqlkdpMg5oCfdTYg3ojVJ1dR5zWlkQcmw7NWyvUVWpla6+toMMDpmYE
EDWC8rOb+1kQ+ouvQ5OkTDALX3/jJnqsaLm1S/mKFpmC1Q3YPwz8y66BaULUrC0nXzAiO3Vu5vN6
9CRcfbZQyi3UUuplucNClwMZTzf3g28cvqCqwYwkm89GRRJtjaSplLGw1l082ct9A/KXPjlzMt52
YWQrT597IusG3+4kFUlAZyaIfY6FjaKaBY2ZDcdR0EW7nqOVA6RgpiZbW9RTuU+7Nl4b2DKPK8Aa
PiHbITMwHkliBZcH1GTZUyHIjulCA6xFF3QxejLGc1ta8XvZr73L7gXHcKx73a+D8IGXCpGNojzk
zBh14ACQatVeNeI3M4ESSfUtm1DcaR8idbH7+E96NmfWqIM36rOugVA2xkNOPYhe4sVu+KTfCgG0
V9yVdxcwjtuZNeq4hQ2a2FEBa+n16hMqiBHSBw3eHikeVdwyMeM5fGaNOmtyA4KaUjdjlKXNAykQ
jzslWK4Ln1upZZy2M0vUabM0fLC1gqXO09815XsM9aAuNl1XfuJbKP5x4j7rVXVmkTpuUa+MQzbB
S/5uRoX76WcB+ZrWSdzix+cnm+v+1HErNSFW5Ox9dQC3y14TiIYXXa+/IzRfE/5bmHF1Ym2AcYEj
DKNg9IuxyHodaoRa/JZFx1xV7AUU7n+0pA8T1CET0yaprBUmpsOIPpNPECnhbv1NXjdfUIxhBMez
FVGnLNTiVpzx37fWNx7JHjrdQ3awHlqogEKT2YXe4RXySa6XMO1KmEzEc0eWgW47T4XmGgKL0qzA
LsYtyORtNdulH7uYYbnv9uDyeMv5UjzMQ/5hVKFQRl03xEqcY7HzbXhvHrIDhNZ3NXoyqBB/4ZQz
vWVjjnrwrFYbqZiZIWfPsuzmpsM0n+GVz+v9AqhP6nUAlX7uPWyLGiH9R0p7gUfIW4IayKX4TatS
dygVZxAfPrfAPnLShwnqyIFotq1qUSSha/IMvPXLq8ElbdkarDm8+01mf7EPa5SbpGObCWm//HsL
gd2TD+ADvDMXT4M8ouBNd+1vBdIjqy1bdvVz8fsbzCI5amd/vmxGcoRR9P/8DmBMz91VKFMoM5KN
XQ7tnhTBCHlZ4Q+cUsrn38+iGV/UbhyanpjJuh9q+pyNr58vgx2cN+sg+719gSyJOacDvh6C852F
r9eBUJEoB0bc3ISROJ9tGRVZui7NqjLFWoo+AWlG7uv6Ys+mZE8xb4qE45SgyDpf1qwMRdnNsEVy
BQn5ueCIe/0W3ZBd6Bj/nOheO1sZdXuXyqRBpUkmTin5ZB5H/57jEJBpwvIXVw+RHSk/XO/iBle7
TJlXsrbRbW6gjgB+Z+uBAJuVg+JByoOr3fpOQ3CR6W3chLrD9TY2wPkKNxF20QNpYYepDfgK5HCR
GUmGbX1DPd10llvSX66DybCNnovJYJXyAUcGwgrcGQZUTKj4GctDZA4gaAAwob42fxMMyE/AElAU
wzADv2TEPhwbe9ThiKUyXwRziNFEzB4INlPd9y2eW6UHWCaPaoC7Oup8mIJhhIMGayCzAZUbGk6m
WyF0/SRkmcljxKXk+h8WQQxhAuiiKjTiKk2GaBSWAtHld/Pc3dREXB5NihxIj96pTBt6SbwL6X/s
6X9t0sirQssLoVhhE7BQDBxgGHB+yApHc9SrL2hDMq8LVFD/vUKD8piwGObUUGFtciqUxlDRIYFA
CYxD72CcwuNEU545ymHqIR2USMyJw4wg68zd7Lg+dK6KQBA98qRDmHFgszbKX7oejSZrxNrC/npo
BjvJr3vo0H2+JOYFtDFCBdK0z1JVDmFkrI7V/Gg2L//f30+FzmHRV22MsWNqfZVU13Vz+vzvZwHJ
ETM+PICKluogKn0+VIiWP1HSeyUTfitRlhxbDLgUTwSSGWf2zANZc/2ciphNZyxGlmFh4n29V734
sdwJ9wQn8oWcned2VAqWV1bbTAls5df6b0KyCzpVv9qHdg9SRl4Kxr5bNztKpWDxguAsarCW7ouH
0lVe+h861H/bZ8lTX0Yuew0z0/owR6uvmz3UCDGGTR4G4PMbrUBAswzKLhaYxWave5rbdyhc9po+
tLbMxVSwGqxbB6LrlqqadsuYwD4hwkp2uT++9CVRWQYtLjojfZAuYM/heC3ni5pUIAGSI82WkRyL
oHzKMGrhCp54S1qfyreEz7rFLD9s9pgKJVJv5bMmYY1EqWver7t2R4qZ7fHPnnkbS1Q8EWYwVIk6
LJmZvTghYd0iULHwCUIvlb1UgFLJdv5tKjhxjFW2PfuMVKAxqmhIFvIZWzd9ygq7Vnexm4BsE1Si
NwWYlIeX9defwVbO7FLxR1iqwWjIaVEDwt9c3Bs3pF9uvvATbK6rUjEnq2LgtDWsMZEC66cEEF6E
F+3QuCAVhRDSM3hM/7BQtvmiVPBR12QMK5JEhMfJC/GGjiBlGdsaaG/HIPFLlXc2iItc5KIbg1T8
wcTurOTkkg2Po9sXDug0wGqI4ssEtKHiaI2dH7lpC+dA0oggAZjtKopgFFRxB9Up3RVgLpTNiqfS
k9Fqe/r/AgANBhosIJC0AvbeySJJ4tLv0t+DK7rhVeLz4g0nlbCocGO1ldlaAzmVlmT38im3XkuN
V+TkGaGCzDpWTSlouInjGZPiqe6s0COfeNcT04qqYaQfs58EFHD+8jNmowhFo4nfdNAmWuY95I/t
Lpd44YTphB9m3qUeN+/mooYyAGgKSXlYe50eUrdyMke6t+7JlAcu+e+8T8SamFTROPvPwt4Tjo1F
QRKbvonr+K3xJk88xZJd3Uh4k5gQBDZqBxh0VAT9PoPKmfzA8Ubm0x2EghbUAlQV01Dnm2oOFvhI
wCKHWdr0qbzLrgYcMqi4/pVfda7+mrzmmZ1XznD1Z9XPjWUqusSq1GpiKETvN9M7dho5teoSNr7E
j79x1sk85RtrlPOoXQwmgyQlidQq26SYBY4LiK3nN9MT/9Sx4/WHOTq1WaMWbD3kkEfPerC6ZO5q
vUqO6mP8sLj9MT92u88XyPmOdC5TzuAbKHV8x74qdC/Oy9cxlfaS2B30euRVRdhH5L9OQ+cwhpEn
6mri0623qz+7+U/Qs94oR9B5uCbE+OJfXMw7iSAXN8NmP6kIE42TMo4lPp/1KOaE2iboX5QbgmCZ
bzI3eeS1pJip6cYe2YHNkazXEbJJQ/x+txO8bTBhWqkNeF+N6yck5m3sNK2yVqOFnTS/oZ71u8TD
UvBCv17gnBCaCvKAy4/M+3hU2rLESbO2IBFB2iL5q7u8oeTvdm4L5Q7TT4HP4T0E2cWIzWZSMUaV
oniYZVgkzK8rkNOpiyITISjsrudg6W3e12M/ZDYWqdhS66W5AhNHKtftNWBjO8NbD5NLNI35sDH2
g3BjjYot6MouQkmcc4J4PNFuqI4hHmmE1oEn4cEQGkZB8sMWna1IZVjlVYyVgcT0AGXaINuTlwp/
RIHnmnSeYqhVJ4EtIIIoQF2BVJIo6hmo/qFTFBO4U/0Fo5xjR2crum5F0Pp+Xx1g7leQtvOtg7iL
g8+DJds/QJevQytZlpR3j90cu9zM4qwcI1KQq04WYIVrUD9LoMqMvdJpOKGZ7f8ba1QwmWYl0zHy
Hr2p9xZmzu7Wl8zRrw3huiX9qMq39iOvu8BdIRVY9LJNwig2I6xwNNF5VlBybAuMdwWEeS9yqx+c
LWWGlc0iqbBSJm02oT8bvbU/owJtPg1w5dhFIg2a9/dcOiz+hFYN9Dofn5EKLPEYLn0eweakHGbl
VtB8K3nmrIuZdW5sUKEkjSJrmBLYiPf6odhVhxxqHNmxL0iE1mzFqwPw+w7cVy0zYQFTkIGerYJB
F2ptGXjARJVc6MANgGmiCkrAbImu5FckKy4XCegkWFyJ/ABEFOgsUCusVVhXXTnlxm4d7toCFDX6
H1zisGKgoY4vJsMO5ZNDXGGIBSzap87DaG4BGGo6+r2dYO4CxYEBwwjRjvdouHRL2LR0MhZOGPho
Rays1tthXjXlJBSmLfa3s8pd1uWXMiGlA4AmYW65lBITV3MWVXVQTkD6RY1DvhYQ3zst3Yl+72Q+
r9LCWhIeQGCWwsQV4LzUdWNOSz5jsl8+lZXsT5IRLKAO+NzrWSYILwJxPpF8rPO0pEtqNZ3kVj6h
UmXn8lPR/fMIbELp88MCFS6GUljSRYQFUmps7skbK9nPzwUGKfi9ZfKXnWePkDPUJLwbIewJNUqq
V7AmpW6kuTafhOVmSRIb9bB93mPOr/nHAHn0iyUgtFAoBWgXk5HUsbW6pui7Bc6Q7oeTskvRnlRB
92Edmtsv3NEk+GwXRqwR8jSAntHluYB2t1I8l6OaKSf9XtqjngCs9QjXkwLlRnU1NA4xnYbGqAYq
l78+95CL6jttmtrT0oAWW6nCC9UAFEyRYde1W6ADAxX31+r78pi5WWlbd7zzTH9KYhbbq1pg35EJ
l/G5ZzaF1MQA6osnXYaWTjU64fgwDfOhNivOGbhIgN5NQQYWQkxAnkJh9NyUkSaxoKyleOo0ezm8
c6vfq/va6z35ltRQgRref76pjM+J0SJQuRO8N0QDqWNX5REG4Yx1Pc3jHCTlIYeyRJM/90JjzyG6
6ToH8Uofc6wQZRSMTMtgZoAeHLVCnAi5ULNiPeXJYKvqgz7dfb4g+l6hDZAfsMmz6kaHoLkIA0Ir
W14il5knhSHooLrZcj43dZHxAEIhqaIIiCQWBbVZajHh3E1zUWfrSQzqa1JWI99q8UUM1wlckPzl
wiT0qQ0Ls2AgkZdpTJPVDHWXV9J0UpLlRsky/ZuWDrs11pdfnGVdfiOEE3CAgJMJaFOwQZ1vYdiP
pdaXY3+aDul6Q3hHYt9wktxPV0dyiILVFxpB5PCexxXZNKF3BEQTtvNipKIFjhZqFnl/Wg6KX/tg
Z8JE5t/KjlzYIn19EsmqjS26bawUsaglZd2f9GPTOP0ekoEBUCSAwAUYBuN2fRj7eWaOiluRGE9L
bFX9CUxufjeMOy2XedBg4mqX26dD/EE1yLgI9c06RSk0JcKSejcf7RWwEXK/jU42Is9B6Zzrjgzn
xyZKCsQMQEZAtG7PvaSfcqlr+rB7T61QxPbHHxa6oNqh8usjr4R9GYNhDJz1uMBVDFTQ2eIohFWo
oMB1mprcsbRdI/1q+x+1+shxfeY2gldbB4shVGlpLv6ibMqsCpMei4og3uIUaHqAlta8lQAqAM4a
wxPO5yYvjzVWBvlbzGbh40F773wbxXmsgfWM+lPR3qnyzZqD8fftcxOMi/PcBhUTxUTAwLMBG61r
qUiESVfXCJ1BsUdPhLKQQyaJOkzSu/+nYbL4TTBuUwGyNDEM967e2slV7ls3YPsFxuakOCb4P8og
dGYePQ5vS6lET5irNo1g+lROmWOMgWj9ymQuHSrzVG8+HHXiqswQippsqvQoT254KP1wX+6WDMMG
gGi4tVMBes1xFrpY8R64Njapl6Fuaeq8lFgZ4ZovMSeiBKvHn6LgLY3KeAZjAe/8gqMtxdfyVNtJ
K3AWwo4eHyt5Z8zZeIagWWXfQ0zsRJrE9V+QojjWQLlZwfBYBzxOCvYBABcZIiPUkkAVdu6Hmlh0
2lL23Sm+FqwjmaVbgdqoSqdSHGmxsYdAbkzclyB7lRu71MGTlyIdshl2rYGM0kW7JhA84VeLW8YF
vvMHt7PIdH2dTMOLoJtVaNWNvpdzIRszEr8I56vp6JNb3sERXcObXhPpDhVeYJV4B53pMBuz1DrX
qQ+rGiR6p0T5Ppo3nR5wAgnzxtZNZD9o6OPtQV2hYa5PchjDXTIb/SoEsOabvDcCkoskPo9R7qJ6
9n7MNtbIr9k4Z5yGUiKn8P/1tneLm2IHNmpVA3Vj+JMUQ3Tpn4+v0iYpDy1js4LojdWdhF29r/34
tnHBVob2H8gb+agbZrIFaDwOoImBAzqXLLMRp1tH7FoOEpKtcL8CxEZodQgf0+efjnlz49yhxoOU
/2KeNJ7BKN0nuLmXPrPR9bZL66oXC1sBE+HnlphOCPAhhifgIDr95C7R5caAGRZlLruuuVbV58//
/gvUB/lGFgYwwOEIfUAwHJ67xZKoQ65KcAsMoruL0+51p1HtUgZ5F74WJGeeMCL+ON8pXNgS63tt
LNMN4h7l+aidle5kHskwdXKARItDHoS4tjnsOqzvZcmQENNRgYSQGHWtCeMcDtHQdKfR6FpbH1K8
tCMg4pVeme220HhXGtMeHtXI+jVDgzL5+aaOmlKbSVJ1p7mymyZyreygtkBh6Zx5TtahRlCE2puB
whlGqqkTlumLKBYZQghpeYfPYmNXxySIwJ9TuGPk5N94K2P445lBKigKoTUqqKMgiswLqGyexeGF
45DkJ1NJ/5kFKr2ql1KThAVBQz8uv8vCf2d8RdJvrXvkdPfJIy/Osy60M4vka24iYwFOTcmosIkQ
/Rpdw08OBdgR9J9/E9rydpD7zWhnrPJRSgaYG/0Q+WME5rEBmvWjY+YOdKRaJ78HZ/Dnu8pwSHCz
QnIdZX7IKtBhxIynVW4gEHHqRmT7QmsLwug0w+8+/fW5ofejdPH5Npaoa0bqK7OuFpWsjuj4kBFc
PfWUXezL+7bwyGM798rASK5GXorMqDRBuHljmzoNQyJkQ1PqJJYtv9vlCqXdWwC27eY1eTLtdryW
uTyZzI0FpaiqgbILlR/qY7Z1XctJPXanUK9BkqnuWsDeh/bRtCKXs7PMo7cxReXJTdP00zzK3cmA
HPUNOKX8DjT0d5CBeq7uWid7/AJ9HCNGI0R/LI8KZP0MUpSogU2Sm09HaH4AtkY0mb5QhGUdfAmc
sKjc6bp8wdI6tqY8LXJNsmfU/h2ksxgaIjMbkhNe1YHAQ1+w1ra1Rx37rFG6RjTe7U2edN3AU0Nf
OuD+OfAGxaXLiqSMyrIIylsLtTWUn85DTJksQ2r0E9wEiLxV84z8nWWmcRods6W6rSpOnDgjBBrJ
GN+RG3PIqaNPJfTMJdE0AfS+YI410nmYtRRrVQPo/TjtLcYGQdpgBNoz0Bic25YZUDfW6FLUYtZS
Joq4/oSrHi3Mwiu+qX+N71UUyKf/xTkXjOeBhQsQs6XIXlDko/Y2UqBqqJDLPd+nf+U9JuzWHZ7I
SMyutUNxlxYkBQx4swUScf2LLd2YpW7CEapGfVLBLFrRiR2DBo3UiwRvFu3uWw9WmMkdH8oDuoBf
eJswL5HtoqlbMpxCoVJNfND6Vb3vnnUiyxP0BwEwN5cUPv7okkT+aWqEAQctU3KaNpdkMjTgLBJg
cAEfcGcDVPCj+x4+Lm6JRlNS8YIdjbdGWopn7Yc56hqBPFVvSDPMdV58R6ifCFFmH/BDHCuqgmAb
1Wf8C1YAal3dsNYKyA4QdUoUZqfGkWLehAjzPMiYLQXFKZz0gvCsXRup7dqZvIP04G9RUc3LMOGd
AibBey6/UxfTjolSuoEaPjQ90Po+/1JNLFh5o0Y468vSXQEFmjmZOSPBSDJ8rcxcbCm2lF0nJKYn
YrrwShEWsKGZZu+vWSH4o6RBeUkuTPh1MV+vWW3ts6G3DtD5SdS9tRSSF4FV9Cqepm+LoQImB+nc
u2FV29tG3oVha8x21+npEYzctacYUXkwQmNGClfIgC3psuXXUp066qRY7hgP03MxiQOkyIrJsqei
aYM1yefrQlm7F1VbVBsvhVNnmMU3I5aq4wwSE7vu+9qLBwkaaf0yPhZ9Ux/1Lp53JShIvV6DnlMk
RJU9T2roVCj3Pi6zGe0IvflOqKFFmvRTeK32Chjv6q7bQfAtcsROyu5ybSzARqfX7hQpIL5Vpt5R
QPvkyWokBHUN7E7TG5b/eRQjecLFR1MslNQl1J+hcnf+0WqwCY/JEsNFMk140AodBCaFlDzKaoLh
Cb2bd3o7ipxTxoqcGBW0NEAQkcHQheHVLKDHEuXtyZKew/UwatAJ4Ioc84xQ1+xQZRj5n7P2lNfm
ayJYNwD7X+Xy8Pr5BjIjogo2QRPtJJTT6YdsATXC2VDL7qTcYgqls/8mFlUCUCWLGF74wrA6K2HZ
WKQfsHoHyoNxxDVnHpfn+nsOoHHihLfpQ+MXt/yDzQwjW3tUqDKnOI6QXHcn7VF4hC8HoVtevWOf
CizvjyL+1hwVgo3MnKJMxIaKgXwglypa8G6xF90v0bKwsjEoHphoukBqHp268wMghKOaTyMSadIi
LoD8CH0i1kfkAHgR8gJoSC6XrS3KJeMo7tdVGPDgs2xSmCIymRmG4fdjILjK988dk5UnAF1lKKjx
ieKFdsS46OFqhbjJ9BqMTnpqh+WPeTjpU4iaW2ObUuYqVvgnKZiq4ArFPxCjoUWrRKMyu6XBxyue
MUNu+E0wlMgzhXvFy98SV/nHDWrs6Ic5jVznm+yg1ot01GOYW6ObFMyCynUqPHy+j8wDruGKBmcP
2mYXktICNKWXWsC91vo5GNxiZwGJW+SB60Px5Nf2Rt5xYcUsp9yapByl1edoaQtEZXATEdrEnXST
3mjv6Nc/aJlZW1PUQ7Iss1mxKphShcnGU8hGVQqEZrnzf+4i9YpMuzAZpAR2jBqcguDd8+GSBBPX
ywdS8OAPX7IuAICGcMcCanIJEm0g5pjHctieykZDGV0elZdWt5rvYjVJnHoYK5lDGqcDwUO4c2n0
foRrWxdUtT1pi4VNfDPF5g+uzK0FKiguixwZOrq2p6auIftSVY07Gb1kC8r88gdfijy+MXkOptUL
ZhKopNXTJGDed0F9fm/5feMBGHSXn5Lv72Txg/sH/v6OUzPwtUwLDWnKCUc5CUdFnOu/G1h3XYC2
Prhl+sDa84Lw5aeCKWAlUavHAi8AXk0RSmKVl/WpHzGjumaA/KnBP95B2NBUmSCPRAh9UhemNo+Z
OIhVfVrmHiQXwzL70jJIjt6NsR0pVR0oYNDdhXUSeiYktm8gL1QGY4lhISFRzcaOgPHngBouKwH4
TWhpglYGdPwXmIYkt6zRULDFal6/CGv9Uw1nr7Ukr+iW6zYxbqYWV9HnG8Haa+j7YZPRRIMjUZ81
0QHqa5AfnRTzR5dVYE+8/9wAIzYT+ByI5AGph1AS/TqcS60B3blenaTbSgrUxoEcGKSg5gdTcsFF
Obt89uPLsHJukjqJyWgtSqoZ1SkPxcnRSwMw2CjTXUVJRp4j8WxRJYZmLhu9nOUK56KQD5Z9zEDr
LHgY4sxkV7hXfXX3BWWMy/ySrBCCU1BoBN8yndHmzRhVYanC6sH4qYK556Y5jvbolIULfsgZhIbc
gQ/iCefPEAWoLw0ZA7lhL/g9s1geJmCoqtMSiPfCI57fDr4lakWdr9xj9nhxv9ZQY5Ruzw0TF94k
EPEYR+mgw3C8RxU+DHRHezG/kyGJFULYmKb5QiP78nY/t0mlnP2qd8JYwWYmBfWe8DcK31LSxf5K
N5lRGCfWCOAHKC3wLVDBKMYjqBblBdbAld84y+/ZHffaVeybT9ZpbG2xBQsGWWn0yMstWOd/a5o6
Km0ZaVZlwDQeg7aU/x4VzuuVdT7w9JIU9NiA36a1JAw9a8qinKrTKFROvoJuB3jnRuTNOrJi59YM
lY7FY16DAQ3rMENZupbiBep/sdy7yjz/NlJ1CMq+BVwrnLgXI+sobi1TEXRRZnSIoEaM+mlN3gyF
1/wC3wB4Uoqn9qYNuHMnZCkXB3Gzo1SaVjZFZy0rDE6H5KQe0r8I3CHEfFl+0/8m0vBgDwt4Tz6m
n2yMUtX+Kpas0bKI0ezFmK/79ubza4LlJsBCSmjS4A7E7Xd+yLupjXRQTiETbI8hlCIiNbK7iUc8
djHbhWYeZhQI9EwCqxsAMudmclmSxn5ZmpNk1l4iRQc9y46TlO8LvPxsY1ieIkt5a0KjtGs5LTgZ
NnORQFZDKl1UAA2grCtt1Cnx2DandZ/1iCXaU5wkHBsM7A+ekzpeQpiTAG09PVhQtyWKHUPaoNM1
urJj+S2esX9L92ZPoS19+0K54/IhS+q+JG/BgLMOApPzbQ2FtRm7oa9gE3CV0tOd6i37Ve6qxCai
owDRgo62dhLJSR7DB24Lg3E1IQ8GihY0TEhQ6duwMco8ksK8RkUYyh8luhg5ECU1OJhuLWDJFzeG
9MhPaJ7ydbcYIAksHarFKtDDqnlRKMtzAcDKRECucZ2szpAfzNV5+hEhH8dQwitgGcmDdMq4bEmM
83hmlop32bImpljCLNobfqrCWvjt8xPJCDM4jir+4LQAp0A5qz6HcTS2ExL+JH5a5sQzBa2wDTmo
uPOy5JKhIhrK0SiBIADgXNJtGrkNy1lV8P0ISwyRCyewsewd8NFyx7hZOwc0OaBAIq5atITPfRXV
VLUboLV+6nIE57VxZP3X5zvH9ImtCSpCS1k0xNAEqE+zD3Dy4klPZHr7p3X8e/K+Rp2AH6FZBx84
+Y+FUSHaSrq5NohVNTDJmN6/Oa6hRH4qb1BDj5zkJx+mzwqpqEqTFxt21MKc1vl+rhDAMgX09k+D
bNVOOpvFNR4yyXU/KvVVKgzirYYCrNs36LZVaaH4hhI1nNuD5auKgbhDsEqYJKFuD1MVDL3S5/KU
N4pjCW4sgaAX2irJE+fLsjxVMUWkv8CCY0iG2uNJHEt9jDUEutfRJcJwqatDqG24nr8gmUZ2jj4W
G2N0r1QtzW7SexjLld9d/YAhsbzjHHLW6wyY9v8uiL539a6oo4LYMB4jwTMGhxCvCd56I6172U9e
+Y8z5unYmqRSziEuxXSqYbJ2QbkVyE4Voe0EfXkCK7Pu198hXjBfaYwyvWSzVpLJbR4S2Ri2nUTW
SobIFX/em78iIMuINqPxLF6LkIPk8wqx7iYVhVYyAkTG1SiPMXOrA60QXNNMV9MWVGS+Umliwfmu
s6QA3SPOJ2V5zcYg7TVjXcayOIzlyUiudcwojIW96pzzxrNBnTe1GdsiBxzrpJeRHRYFSGLe1vAX
57AxMmtpuxLKUYDhx4/PsRL9iGu9eiCMv4IDbgoiOIly5J6X5LIcBGBKSE/hD0oi1NVQ1wXo7lar
OIGQWugeWzF3qv4lBJMjZ2Vkf+iTvTVEXRBK30vhpMMQWPV+jvvcF1H7l2w88nb5MXv53BrTAzer
ojywlcU8EtAiPTW9doitWLSFEoyHlVlB4r5CQcYsxx+fm2TdsagnSRL2EUOTNN62K8RJq4SsPE1D
5HWYyck6TiRmWtAwE6yDsgrXD/WppFgtOqUOi9MMNp1ifFxC//MlMFpqGGjFACQmE1FowSDOebQY
ygyySCq2rfNAyS+eqvvkm54gnSRkEFXNpa1jOR8quvA7tCmxc+TMbaJTPRTTEKsKLmtL3sXiQxSD
2BPwkSgcOE8EtiUsi1yVaIhSK9PqctDXRS1PhQJRqVEH3zOuzxtIKj9PjfzX5/vI8j4d4sYKJqcg
TU2X/1ZZiQsUVstTo6p3kdk8zl10iNcxkJMVDKmQpPncHvN6wdQU5p6xkdhKanVjHM/hOFXlqTuI
Bww1yY7iEi6b+QGVFHD8Oq2tvqS/uI8QEo3oM21gth/TwjKa9XQRJxq6pJIwZoeeaHgveqVfNLb8
FxROMSAGvi5ekZzRqcS4okG6ABi6RlOUOgGVMsnFkuokhuDNdax+gakfko7lwfrOpddgrg2pHfBp
KAFe5HimnprhlGkFkJvx3fvsvacFpOCHNx0frU++0MVObqwR/92chEKwwibS1OIkYjSys4dvRGUY
Yd/Pd5n/hWLfv0i7sh25cSX7RQJE7XrVlkvtdi2ufBHSLlv7vuvr5zB72lYyNclqD4wLXMANR5Ji
BIMRJ85ZtwekA4UHQO+UOTHTEDakH7G6wRYe6mcfxf19u81u8/t2PilWCJzgtVbwI5RV91+LNLot
VjjotNtNYLELbfNhUq36VrAqJJOCnX0zQkv6cRpT+9Turn/LP7aZONPVaHsEIHo7yl/DD/I8vvme
YlpUq/KkF/N3frFYK/M19SnR42TAOQWL8KvqQaEmsLr32qW9I/2dKz1yiQ6DW5gAiQLSSAs9jFvM
al4qZoGtTSHjKt/UW3WDOXLau3Q5gWbtEl9aYi5xMZzrPqkIXVh2pFTeEFh86F0VNLU8oMBqmr60
xdzhqJqBkS+ASyRQak5R8QvwPlYsCYyNMDfc8MrCq1EUjTHweWhAXFy8qATK3tOOckZJFizZOvHA
O/576eaWvBldir4QuI2/FeCkjPLNH6v07C78oh+1UkELLKNw++lXv8vAyg5tNMGenyi1lLqvXX2v
bsCVe8NvRtM9ZMPO0jgTBjBDqQpRC+PKpkbJP8Ow4Wckm6h/XZgBtRn+oNJ/MXILRGEEUVUhOwb1
97zc6vK3OOWk5+tfD9O1lMBEpvN45/to+H4WSwWyI/SHtb0GgDYV4B2/DD+Mh2ZHJX9UR+cSR6ym
TLhzUd2k2MIL9hkfgx+FBCrM0wMr2so3FBQ+70tQWdV33IbUWgqIvgK6twYO6UXVT5AzPURNMMX3
UvaCFX+j4RPCreQX1OLd0v7PJGsoGNEK+L8GWVBXHxCzbhsjBVKbYPYkecrBhG3rT+AVdk/iwirv
nliL1UuLzDuLVHOfRCaWiPFGTJ80dvYzuGswtq/dgHDkr0L10hzjfj7R66KdsEA6pDo7mk3edJc+
j+MbccsD2a9loShWUboiTKiCbuT8jKYG5IaaTIK7TXeBCizv6Gkm3uXkv0/k4bP9McQCkGZR64eg
h6E47aw5j21IWVpZjrIcZr04d8KFxMrpjCyMMV9Mzg2p9MU5O2p1JmxysLvd1kQU7HoctS+q0iY7
f8zMX0WZTzaS/cgr9Dy0pViIn7NQ+lmMsQkELSoieVB1diwDsVpXjexJFQm26PkWbl52JhQy/ep5
DBptW/mZ6GilOFgSKWcL3DiZnWhp4WBYu7DzQittpVSMTQSTgHC2KOh0vuBNvezfAqxi9FaeK+K9
mGQ/m3Ys3/o+SB2M3knAuLYA9M1j5QV1ZULZpySZZU7qYLe1FLmiJvd27ReJAxb6aFP3KDT0EoQC
0kggXl8UGF0ddtn4Fje/NExqyON7mmntTapnnjob5S66GdsasMFiaw43KVhQe9wtZkEswHEhQhMp
kw3Z3cydFKmw4hpvrtAz+zF5HAaR3JUAzoFBODAlW5vxdu7TuXhqZ3G4F1FXcWU5UfeTkJZW2Mjp
ttNDfTcHfnDQa1N9iMEpbcf+VLjdlBruOHQIGbkO1jG5Mt0hqSEhGZXqVlZzA/uVdtsgbZKdmJmG
NSeN7JAe4hKhpmK2B2vzhXqwzSZHQasysFTVbHZp5XdPda1U26ieAwc8cYFlAFIeWV3e+reZMLY7
yY/6hwJAY4dQgqmxaojb+HKwGYtMx3/Y6LPDOaBruS7eYmC1AtMfrnXmZoBGZT0jb8nQqfGf4o9u
U/ykFbDBmQBx3wpccTb677G33dIekySZY4NJZrHETQTCzbaXLKBoBvUjD38S7owXb21MREnmMdHi
pMmO8w9jQ24zqNz5zvAIjM+uveMvbQ2YQN+1/+4lO9NfxtJcaCbWRl9g+TveKsjg+232jfKiawTw
VG6E5iyRhS1BA6hQcrWmRQljIwJKE+0h44cILQHy8Ymn0eoFtFgicyMQcFnoLYrEpwuIOFQ20Lgd
PGgab3yX7DiHk2eNrn6R/kkBAOk9+tvH+La9ldwI/OuKlUJR6TMMPKvpw2Jp9O8XxtpRNHK5xlaq
4ls1vgXRO2c1PAPMQ2tq2xzxAntn3NW3Wmo1Vgxew3Kb5fY/qia+b/PAtqsPheWZZF5bqEKDZnCi
Z/Jb9+q/og8KEbjWLTIbUM49Hwq+ls0u7THxJDKmVBgI4kmrfOjpN198LBMeYHk9U/jjZ0wMkeSh
17MJx0K5EwGGAYGR7FR3ZWt1XnwPvsa95OE9suElmDRcXIQusJIhOYEmB/Bx5wcEAX8Ekw22EuID
u2hvouRBCYq5TKn051/agXQ47gURH4hJGbJE9vW0yPBiLSxIgDpRZnUH6LFp7/EbgqYB6ka3+0D3
mgzcgLJ6RlEr+9c249+9UPlkHFOUUf3OmoJ7P/n2N16wsMDs4pxgFKghsCCg5PxFstUcnR64gdvV
TvIBEobsQeIxe/JWxbq2FEPPBXfoUQufouK9HJ44i1o9kYtFMa49loEYdAkW1XraZnRQpKJw82yj
u8VtuI3dGINvvKrtqqctbDKe3WldQIoQxzGD2q4GoYamVy3V4Iy+8lbG+HMGCn2NCDkC/pRaGJ+0
AA2N5XdT4tYvV6+yxXoYr56VQhhNnVpyZS+VLYJzkWwUK7yXX5vcGqA1d/2rrW8gRkgw5AoIDsu8
4PsiUIRllB3D+FYsvxDpvR14Nxj11Utf/m2D5Y42MS8nBBIORnrrg3Un24i7aldTTQN+mXT9U/2x
xcQNzFw2vU99t3JlTKhkX2lxzcCLVK6t9pj/6g2Ug6uPkk+pvh6x/lhmooaO4lDnK9jJzoYMDQay
GztJLPn2H1FtZOW9VTyDYmKfvkCt4vpXXC0yoL4OWhLUo1H/ZnwvNFo0cufTm5h42TZ1SgLmN81K
7wtPK7izTquxZGGOcTuxmfupkpT0WEzHOPsl9QFvQSvfUZPRSUJdHYAUmY3/QeenUzQOKfKEBOil
E3vRaImyldxpTu/KNoCTwG28897Fa7nCmWHmM4pNVuOxN6fIX5P7xmofKqpMiBi2m3ZV8pfpq4bq
EKDgAL+B3o6JLkKRQUq1qmmBQYIWIEaP6je9sSAycJTd/E4MLIlTCltx+jOLTJRJWmQPo9CmR719
GqfvTbhRI533BVfOyJkRmkksUslKlIdkVqr0mAyOdoi+DJvC1t5Juam+SV7qJok9cKmvOAtjHx9h
NI9NT2CzNbYddN57w5GjH//d15YLY4+mnqNZGdUwMoIYiurYJy8NRpBcqtZaQVSAE6FXTySE1w0N
WRBoHtjenZSO0hgG6E0oT+2tCdJ4w5k+aIEN4OeH1OYy7NITzoRrtFz/2GMShVIqiyQJaA/Na/Fe
LDaJXbvm5h8JV56/rX4xADJPjUlwqDLxumoLUynyCU00zRWkyCmhFYbJ5+ufbCVpBSfHHyOMTxeC
r0VhCSO0iE3FC+pTv5oLQl656HCJUgZHJMjKRbdTqTTVjxqa9zvSPto2mATIb2irJXngNlrWvhJa
j2BwwEgQZh4Y96rNviuHoqVr6vGVejB/NE61o91HPpH12qsetevf1tgr3KjGyei1UxGbyHY0u92M
3IQSymkPQ/Sl2YHb3zM5addKmeTMKHM2lLIjLZSdsqOUVLGlTq0jZFhbGHiCke2HKueMGq1FrOUi
mWPSpkqejzMWqZs+xIceI4kz9blqQAL8AzO7BKTtTKSXR1FJE5++2SB1VAnwq+z1+klfa4Br6sIE
E9qJIEokoOWXf8rxlBA+eKQikSZXPHcl4TkzxZzAfi4CnSioFRADIMbA35ZZYos1DKW5ldWANXc5
hzh6hRdGppckHZpQTJDWMTsY95Pia4OQHssfUmiLtrFvMJE5vgnfTsRJjgo+j8LqjyiFVnx5l7Vg
tbTObK4YhlMS+rA+2HNnt88Ue5VsCrRX0JmGNib4KfhesBr/l1aZfQ67CGzZLRJLlFPBe4uVQpac
svpKzuz+5Ww5dhndaRMbraAhx1gsRLmPytRM/533Hm/C7xiDoxccquycZGQtdwXNIsYaKSs46gqM
NSVSssiokbuqoHWkSEvARx9L3DigL9lwUQbyyu2GyIzM0qQT2CxGKlBD8D6nJ2u9o0DB92bc9la0
MzeQsv8Koi2H45E8g8yhabpK8EM0H45h6GAsDdKCzc/ohfI0iYWlalaJoiHH5FqcWa6R2VG1gi5l
EGON6HQOruR2L7Ez57sEMMFqNzzUo9213KRy7TuCPx59ccCNVR3IzvOETy7aepJDPwGhRLkDXB3o
7s7LnumNxC/6rgSfM2N01xfZ5aBg1q8xzORYRaGVozVS+r6DPpEzSsZm1t/EIbKu7+rKpmJZKHyB
KQZsCCYNDguL0LVOw7lNkPY106NZSTd1UPLOykqAwbi+akBmA1B8gLfPbWgYUanVMkZ4azfSJt+B
Ww+urpt2jIN6N4NTuN6YDldtfnVpC7PMERUEQw/KAGabX6hFecL34Kf0YAAbX9vZVw34X17VYQ0f
rwMARydfgYGTdWYze1kahzqCRcDy9zR7GffCRkRJgDeJtvKOBF8+oHao0YBQQmF2VBoIwfQyDqWo
FZZWRY5Aso1Aaq/GgOj1A7IWqM9sMdtYgUsvJSbO5FB70r7D5wLLlA+STk26bW4JFHt4nk5/PZOq
n1lkHL2e5mZAZy85qsK+G3o0x7zI/yUJLyLYha+vTuLsJNsxLtCsVaXRSI49Gsae6KIlSet7iq1h
6BVUcM/kCSzK+i8kGxjsqZ1yF9yHd4FT558YZqYLu7JwlUkNSRGAtjBX8GNM4MYBPxxumwiMPy54
sAR7gAKVVdR6QixIQymHZBiSLWc7VsL6cutVJtr5pBlk6K8lpyYQ/dCmb5uBpcu7OsbljCFuJF25
HWIEQrSoJJuSWS1qM2/R2/Vfshp3F0ecLcmHkxoKUYojTgEKtOyUgdJ0tM1NimzkL0DuZ8umoWQR
BWu9V4XewCmoFB1UVYi9Y25JfsvxpbWIpAFWCRiLia4sixtVzDIgoSAlx9CfrEGfrIBHBbsWapcW
mO/X11NXldTCMBTvmPHtxA56Nf+djhjzf4t1MNdU6hPwoZRyAlxTIDpq0cgvVV9i266fgbXtAk0B
qtAAvl5Cy5VMjhF8RGyXYNS2kUnqA8Dmwcd1K2vDVKe5enBvQ34EFNznHx9tz1rN4gZe582gCnMq
6S60yTbb9KhWdRJ6JTfjIXR5uLvV1SFDBCRGA/CcJYOE5n0rg1UTq4vkp2wSt7U5ba4vjWeC/v3i
WEMcvatJWSbHkXSRnftNjNJtFPq8JGLtIY0t/LMW5uKThtTsBx+GGjd+JsBgZ3a+HQoPfTuMs4vb
XuCW+E+PIjZYLm3SyL5YnCy0RgFgSIKyxKQ7J97FrwISbLdxosfsvbTrn+n2M93klSsD7KQg/FYh
2mGAzO/ccJ4ELSlGPz76ZubVfe7NbWr50Zb4r9c/34ozUyI48DnLALlfkGFFU19kXa/HR4JRt655
rUI0RHNOoF01IqkA8UnwaEyqnK8GfH9Tac4w0vv7Lo6tAGOSWsgr5a8kthiio5PDkoxck53aS1Hp
qWdpjI4d2bdZZocCGHmH9y47BMqPvlXt6zu3djjO7DFxUO/6DAjwITr64fBVyQJhi9b11yo3vCxQ
N7KUO8hrZiuKi9giDXC2uGksjFG8A7z2tW/NDWjIPLlLN5HOhT6s7fhyL5joqWtxGGY+fhtF+lGg
Res7Ru9Cnxrjy2B8+lr/lHuuYMNKLICDGgpll8J8BpuEYxJziINIC4+l0vpWRKJdClQXJ2JLq1ao
jhM4JAhGJ5lAAN5QNZ41MYSE2vDagThotvpbKl1p4pUG+bTc7jxzU33QXjBN+VP02IXdX4RWqqfw
+1cwoSHplRGDxnMI5S/ZUaEwFhfe9QO2dp6XFhivASlDCAgx1pmlb6rwrKuzNcUvgugIKNQMvFnU
tV01ABmQQWyLD8jW5ivwGKAyW8Oa1KR7fe4FW1PKiec062bwQIOyIypRbIFEjdoZnHh5eJyeCvC9
fNDXrvklsrtv8kQ5X26mLa+OsOYLBgTTwEuEPxjRPo8+dT0Ug9JgZW1Q76ustgJh3MQmd+x8dWkL
O8wjJu3aMtAkasfDdQGRDfW7kFmKo2EaQrkF20po8YQl15DZlD8HmDF8OhRmGJvIXcIx9ocQFaDO
Le5DW79p7vq3CWLN9vxLdmt7Ei3jr/pgZ3aZ55OA16Efpm14TCCwmn3RG6+Yv18//mtX4J+laSJD
9FcFc9+rUh8eYwHDOtAa7fQdqV/HlisbSIMhc8sblCMEmRne1BfawiSfGxHzeSGeAb1TfKn2gN1B
6nq2g/d8zyeFXDuPJu1zgF1Qpyy95+dxUGRof81acJQFz2zeIiEEYTzvdlo7jEsjzOWU1LNS1q0Q
QHL0oc/u/Pnr9a+z9mQHicOfVTA3TCihbq3OMGC8dKkluWjZ5FYd0OKcV1vzXf7Ce7L/HyaBLgK9
H0Hblzl0bWiSomqDENPy1ZGWA+c3zUl2KE/QMj2/Urb6ofCRNBw+TP6xXENa7XdSoUjB0WyjfZlp
3kRij6jCf+9tQAkRVghkQwABY3ZyNloqtxUGx54ktjok1ggtj+tfa+U0nJmgf7/IY8OixbA60Jcg
RoQybAsWbc39/1mge7mwEOmCKeQSLLT+nT74LtIPjoWVeHC2BubC7fxCVysRFtQ2vi8TwBC7nwMQ
/oHKg92vfPczS8yFUUWgSihUWMqUp1C9K2LDasrQvr5ha0bwyUH8YAClcTGv4OdT3U7ZkB9b9aPr
37TZ07LddRNrTyYIHPy2wRaeGsmoFKODDe2uLsDsiCHSDfmi0STpYXRTFzAQjsm1g7a0yMS2dKwG
qKHCol+8iqar9LxZd54BJq5pvt+KMl1STzN84BljlRPZLi0o8HZUkE9XAmryzEkW8PTKFIAGsqyL
HcSbGYwSDVe5gGOG/TZ+SGlqapiZnjC7FVhQnMSLtt2D9AQzRwCGojXIA0ScQsn5TXe2Nrb4N/pG
mIxVkB+DcdoYoeH2ebmZSWSXabJJR81KFLDuRbVD1NBScDE17fduipxuwLzcCETWdIdioYVhAHcQ
XtP6JiciClnS5EyifJP44EQM/Z0cxHuzMS0hxnUgD/uu7x2Sls7UA25bEY4jrVTx6KLAuQkcHtr5
bGezn/KJ9CivAOVBlbznrWmTJ3lPBScDR+Ak5SuVHFhDKQVDRkQBXQATHIDNkQRTRqvbeMG3O2lB
Ghhhwb1Hfsm2RIkkHnkZ7MrNd26USfMmNRi7qAX2W7sbvRKQLspc0Xj58ZPCQdSLLs7JYpGMD8gQ
G/MTAnvTE8T3vOJF3LW/Joduqf7IA7Ksf0A8HCnjlQGlM+buCGuwUocGOu895nysfkco/7clqNbn
WIL/j938Y4+5SYZKi6BJndBhVOJVX/IH4Utmk0N4f2oSAW7LO6Hy6nb+McicGaHLCgUZJuAY+HwR
lCdjJ9qkr3AkiGd9gj+NZ485LiKpS4HMsCc+DcjNbM1uNoJt3I4gnnDAPM5lOuF+QubABLLRYdwI
Fqd9llIAz4aOARGoJ1JO/JYLpucZlJnXgSKiXRFNwGQ3bkIVBnf+9p/SRml/gpVt3R9+f0CZuda6
rFOMieJw/TvMEM/PQDYCwNO66QgGT0ys/ffGPvX3P/aYWy6cRgXEk9jOE1WNgjZRYav3qQXqE623
4ISca5u7nfRELdK3noA5MKEnxgyt1qGihrGT2OGEp6v6Ge6ktROKHAtdYVoFAHXIuT2fzKpMcny+
3iMgQwUy48Q56YHhz+825f4T+OZVk6h0ojRIp9BZ+EKRh2lDDHzDeFdjjHhH2WaVnWKBsySn72Su
YNfaDQ9ir98GGS9M52bskpkOYpi58ARSw9GTZSHhEJGvRrOlGcb1RinIpHjGVg52eYvWKYXBJrgc
ytkW9lQRiNuCXt1JPJYpBxVQeyxk2kiDOurpDEa8QzNDsodN/50yaiDrsygQhGvwMlcGsQzqx1RX
EYybLI6zTlojyruYogP7zqZleMyUbpXc/gGo770CbmS8/nhQ3xVA2LlV+n0XPqH6shmICaySH5IN
HaKt+aW18Nz0igeD5/C8FTJXoFSDUzsLcCWRr4l2I8u26KZOsNftZvwqfYxgYaXZ+l8otZ4vkbkJ
zRQP7VTGElH5AOUy4kxlg09DdVNA/tED/gR+Yf3w/PmWjOcHgiHlBTUZpeiDNffdC1QBElt66G4D
u3lIHHR7Oc+g1c1VQQMBJtgVzmBfTPQgmbC5jVvuUI/OXB9+D/yQFX0YIEKm3A9PHJtrNwaabr9t
MjsrxFA71QmcX7nrFZjN3NhDXqp48h5kY/z7cDXYLOwx2zrqPfbVxBoHu3Pr3fDSbzuPQKKrxhzu
J3jo1sMOkGDoLYJ79mKcjZjQMerBxQyfzHd0ygBSaJsW4zbQQQO1dPWds6H0imVTUkBRfttjvDGA
uGkQAvF/hNxheyr3Rxs9df5xDPVv7sOlNcYfmyBq+2JEStp+w6jZ6XoS0G5sf0FZReRWqFcfFUtz
zGnJwXun5wrdzB/R/eyYHvg1vmOwE0qPCl7rxJVuGqCUS5ezqavOqKGPAgk06bLo32pTOEshTmln
p7sGdDpgSsVbJpOQtH2mrbkeUxcGmcRGz8S0lFscU+Wpvo2g5x1syvQElxIgnnx9dfTiuzgxC1t0
8Yv4HeA9a6glbPVeu2s2yYYOGktbbg1+1dU1/Fso5cAc29LQIDo11QZdEwY7+9JpZ2cCIZH/TQR+
T1LvuI2G9a/22yALKW+iNgXpAgw2LmAxCCy+SlvhnnF6MA3fNZGzk6vpISpJ/y7RZPNfpUqgH44b
X9xjKswh4LaMQcVMAfrSG9RjZtm6/u1WSle4mXSUxyG1eKK2Yj5eLWpdlMPipHidO6Iy8oE3jJt9
Gw27nF3ignaQC65bPTELo0yMicooDKCqSr9ksM1A2qVu6InhIetOFYmLk7mww0QXuaymTA1gJ++r
XV7swvQgz9Ae9VNHr26qurPM9kWff0bzYxoM28FUbB8E5oW/VXRwckgTZ7dXL8jF72HCT5EpYUQI
fk+SY24re0LGbqUDL1Fd9ZOFFeaKSkEGmEQRrIS31WtwU92hw3grfQvswuO3Z9fvp4U1JvseQK5R
d9XJSdrb6R6YWrC0QIN+tpGkPk6txb0zVt1yYZFJxMWaKCP4ROCWe/OB0gTSOka/L1+p+uJf8dot
XeSiQaZVTWE28inuTC6aVp5fWiMKX7Ib7tvhE7nb6jHBAAb+gBf6AsSUyNEUNzX4fMb50Yh+ajBS
1G8cx189JcCXg6kVw0AXkKWa6CCs7GVM8D1Aocqdb3xP/EZsSGGBZor7slj9ZgtrjMeLLQhadOTA
oNYGK2f1JcRUuW3eN874S8ps5Sa/U75cX+BKoobeFW1Eg1QO8Y05JWUIahyfBPC1ULOM4SEaBOe6
hZWmsLI0wVL2FiZeuqKOYYvam2wp2Sp28TS2lrKTnrNb8qtA/ikCo/zArXNx1sayP5eg7NYlAYaN
lxryH6rbP5ItcpgatAMpSBXGTX4Y3rjVUZ5ZeqQWF70YCYOGAkYGBmjtqe2t4b6BfrQJWgyjdmLg
syKPt9SVm+Jsi+m5WphUwWEC3kOYVDbjLdn2W3nT7eI9jzNiLYqd2aFLX9jxDdDtxjPs+Hfqt07a
yOgSYDo5tEDyE86WdjN951Ierm2ndAKeQBwUpRkmTiuBFCdgeMDYBfRHbmmJe3hJBRSc/W0lIcWQ
oGj1lbehaykwWVpl4vU4SKQdVFgNjvUucekgVPwoI8WgReAwsOeX0FUFa6p5uQ1vuYxDmmOF60+U
MJq0L45aZRd73BRBZMX3dNy9tqXv3ZZb8l6JO8D1UeAGph6BvGMzgLFUUr8XsdrX0Mfkco5xhZOm
J0GRXbv5xH1IvxqTc5xZZO74UI5qXW5gMdwV9zk9Rjfpo2bHHq21m5MN1XpLrixdsHhIqbVc7gRi
xKA2qnpQIjs/xHGrpUNBTU9PE6QUAXy1/Hffm/ej21LZTe7k0MpFdWaQ8ZpeC8J0VGFQNcCSM74K
c2YZ3Jtq/RtioPl/l8V8w1AWFB/TiikYeis8nSiUX3fD4z9Z+CeUEXirYr5gSoYpFnysqnB7pwLW
R/wZHQQXEu/wEQmoAXu44brlqncAgPrvIplgECRRTIRxSo/zA5UjG+6TJ9yLThVZxDa82h64j2G6
jMuD+sciEwiCSB+McoLFVpissKrdVBetdBahh/bCuSh5X5BxfSHCTWkm2FFMoz+Nt5Dho0NDnQeC
ON9KoG4R8nJgznayY/blDFmpWacn8yRNgkFgL1KsqbR0MJLSVoJQfiLEcdbJYvsMs+9LQh0Q3ON4
wCVuVdjK82iPYIOYf+L9xps/XplS+ge3/L/Hhp1oSxvBzIcQQVXc0zn/fvujw4h1u+G10dd8QoYC
J2UmpahfJrRkeZsFKc0WtXQfFIKVdXsT08HXz8mlEVUHUguz4oDUgsGJff0OcUUwh+gfxD5ym1ax
4hBtO5UzQ30ZoKkVIKQ1SDVekllgpKIaYNw/mHnsDOEuwyNs6J5iJd+O6tt/XxEmujBDBhFkjHTS
FS/SijiP5FTpsaK+N60m1q02+ohJbl23cunJKh3p/22FCVhTn4K8xoQVpVCcsftJwNlkRl/1seGM
u19mY+eGmCA1h5LhBwq2Lt4F6K7SbEwCqz63S0abiuehCSgw9DtwCCQAtVkdgiiuY7XSRP2g6r2b
EESJObvFVLOdJiBp1gEaHFR3yDyhe76+k5dhg5ZBQLEogV7iUnE8DiudVDHRDkPau51I7FgTt9dN
rKSaZzZOLr04E/1Y5mkqztpB2che7pCbYA+BphbzKYqH6WUIX/KaHpxVnYqFC4uQ9ZmnRJq0Q+P+
A6SQ0BfXbMpSQyk6pO+hYrWxc32dp2DHfMTlXp5qXQurGD4byiSHVWGb70Q3RPWqsEQ3c5Mnf7BA
repiAHZ2p2dzr9309/SK4w1uXzrG+VYzUasLVcAgCmx1N7aeWnl+PNmzflOR4/W1rgz9nxuiX2Cx
1pEI7VjUMKQ91T6SeUrDi9HDJ/Fx3jROfgwba9pJN+Bv3nFHEHiLZGJMGU6CLnTYZ6hNbspnzca4
27wFHNq05ANBlWLaRt/NXfads+bLRsH5mpmoM0SxPmYz7A57THBjqI8OxQ9e9lhzmasuL4ZzU0zc
GQozaDHYgu+oPqFjYA31s1D/dySvBrlbiOnSETUUYZl9LMZgKOuu1Q5z0kEv7UmPfl7fsZVVmICe
YtqOKvdecLPXsprpbVlph1x7TbvHRh6t2vz1/7PBPNFVYcBgkFxqB1187TMvEn6QdHPdBN1sxq/B
ukAh1TrE8y5TgQZIeGWutUMcZfaoSVaHCxsv5QFTIAkvdNHfe80Y41hmMQvTqMKY+ETp0JuN75D7
aEcFXcUbboHjIn9DDUCFhBDw1hSfzgKRfbMWkg4FuUP/zfwhWMMGGDe3t/2HEWSmn2hHXdxzjD3G
hULQVHZJrJu4T+tdtQeib1M8UzYCXvp2+TRkLDEeBEEas1Ugw3YYv8XPkouJSEwAGw/RDqPJDjhB
HK72yMVpZywyz4uiCYeSDhni0iHe7OSOL1j9jWCPeAH7Vv4UJlb3Fz0ixirz0qjFrBuSCjtKwTUa
aEiGeGNCcrjbhXs5drK3675wqXxwbo9tEYllXaYpOO8O4gZknLfJXttBurLcjHuoV6KwUXjddtok
eEpmosWdq75wRcY6kzBnVa+CgRR7rHcWxB5dxaUOYtxKjyna7pqXPs2uZCUe11EuEkHGMBNmwC0B
NbgKhmtn9lAJBOmkAN3CAq2G8al8nR50kHFVDzm6R+EL99Fzkc8QPBBEgBgBx1HwJmEitQGUSh1H
+Mijpzqdi5LApt12juZ0UHqmdDO89a6c5TODjJ+OfZrLI4pqhxhs5L7XRC+E1928NCHJ4E4DawdU
iIC8YRw00LQ6GPRCPhhJ3ViNGr6HyfSl6Kfd9RN7eWRgB39QGYf20IWIlBQEkCCdc/kwQ6cqHWNH
Nd7GMXAr4bvcPV23tRJ1ZN2EEcgPgfBJYicuCtB2gPk6MBADYsmi4VuloBf6mVLMRwKPwtU7v9xH
DETSy4lQCNPF2ajA51dmUm0cQvNFrWNvnKutmPBGYC+rqFBfpHNu6Cyg9ITxxPOEzyz6slOlyjio
cDyqdpQ6M2LqaZjpA119IEF4UtmXzWHYBO2KCQIbKAVfEIVkQRYWYu/j4t0NvzCivNVd8WFwhL0E
pCLvPF76GIyBchXvfZSmCbtAyBGTbO5gTIIKKrBfwKlzDgd1mrOrnS5HRs+ZoFQJvWPmxHezpqRN
GOkI1YDufeQejR7ih/okgBZC8WLgsNTHmTMDtLKJ2LjT6Yf2Dp3kO/9wig/Gl6pGQtE6GhhQQyDc
Qi/fZoCbiVuVZ+1yF4E2kTUCuDxcWjwxlizeBUmY9ypYPlR8MmOv7SGKs6f01wMG6enMIL/Rdips
ne/quUVmV/MWBFZJ66sHEqm3tafsfTHfBg+dVTsGYBOUmYvCMbXbTARbr/gp0fHLL3v+G5irf5CU
rCo7rLoHS51c1ZYwdtZAvhDjlXOGLr393BLzNfWQqN04wlK4650xssbeAr3IphcRZZSHfEbdO4E+
+Du3XMtZIguLzjppjv0chuWv+c700q/GO5W4JPsIam54AkFfrbqpY47PrC5XgUwJWhooXmnsfa+h
f6IlhnrQzWOlezXkltqUl3JfJsHY04UR5m4Hu7PWzYGsoj6Rojq7DfYRkrbgMf9C+TX5/fXVrVzY
Y0IpKYtsJgK20kBhrJmec/2pLn7JiWRzDgv94ReusTDEvCWipEjHoNfUQ4W6PlV9CMDVXrqiV3jR
Ay/j5n0q+vcLzy/LOJaCEruIapJd6Y8a+H60gjeltXLDnn8surkLM/Igz5rsq+ohOGp7StYxbhM7
uSV7c0+r3FAq4OQPqxFtsYlMfAFrE6QNAVM8xDkw8vpRMjlJA88AEzyIlGEOMMTGRRkAJC2mm4r/
WsWkVFuaDO0p6N7LF9K+YQH27XiQ1MO0DyB2lUAwTPFSbk/5YiGYggcuFVBKFc9kMEKefxp0czIl
MvvyEIePSfSjGQbOgb5wHMYA4zhCowlZLQzlIYh3RZaAtkS0iOEUMq91e3GWqSE8YkSwr68MfkkA
pIiBOJYHU8M0FAp5hjQ7fsETuVk1A94eoiK/AU048+WrqFWaCYnVYdIMdBNvwTSMGTlO9f/yq1CB
M4n+Dyg7vOXPvwqGZ+NcGdrioCrKnV/iCQoY4fVAc/ldqAlVARsyztlFKi8ZYV71yNUOoHgOEhn4
PQ3Q+bktOd9/dSkgn5JEoHXBS8y4IgQhY6lWh/xgTqYVd53d49NcXwrPBPNJRkgqAbsOE2n6knRP
Gq7Y/58B5nP0vRFDHAEGxPI+T78pyvG///tgCkWTDNhb0G0wPhJUUEZTMP2Lgv7rKOBNKih/sYKl
BbqFiwicjI1QTA0sCOU7iSoLHRSOhcsgD8b8pQnmLhmzbK5a0mMRtvxNLSBfL9/47z+SyCpBPA/V
iu47r6q8doaXJi/ulYaYvd/lh9Gc7QiUxmlrC8FdEnnXvw/9vmd3Ml0anrwgVsWr9EINVxImMRXG
JD8QMNV5ktRk9pCNki3mBl5WhRY4nVqoYJXVHoJ04FVkqYew1hVRRjETgo4auMnOv92MCrasDXFx
GMzU0dLXUn/qAeot0i8tqNmvr3RtR5e2pHNbaGc2sipGxaGCfpCqbdQKROzNR1Bsr9tZPS0KirwG
iK1kiDoyi4qBMx+jAadF/erXFoFQHOSLDGe0i2dot4hUcMqqOFo/l6FbBU2EaqINidT0YswsmIQw
7SCfd8iDDWkRtvH/fN6LcS0YgSFTwlMKFhBdz3dQiDp9TPMxO2j9izxFVo6q0/W9W1uGiok1sHEC
iKGy7dpEEYshz/Ts0BWo/frdl07OtoMgcw796kIWZhjnwi3aR6OmYiHiQSg+CoHzNS6rE/AqeonS
yosBhA5zBESp/R/Srms3bmXZfhEB5vDKOFE5eOaFcJCZc+bX39Xy2XuoFu+0j86DAQMCVKpmVXV1
hbWSMteNDCm8ukt7rI7N2N26920lMYvDZMuHQTfLZ1aZbM2ZcW3yOrg2BawAUcE8kKui5ys9O+sN
EDgLRb6d59EzMIxs8mXRmSnfRmZfxanTVsLkXP92n/uqRGnUK0DGhFXHT4sy8VByWSjx2bniWlco
MwuJpD2NjaUIEZLI0hu0ZpNmaDuKvmbyg2h3Ce/IypeMSANUNFAVSSOJOnyQjQbNNAANTYrPzewZ
Wefl4JS8ru2qpS6EUL4gGFXUt0Ofnf3k0Q/BNg+YZmn6dl3Iuh3pmCXDcAGiCd0S4/S5l/I5zs7h
QTExSbuZyP1mgugQ6KHdU22Wo+nfsIb2SFJBR2X0yBTUDJEKfkrRuqCJc66L83OdPAf8cxUd5x4a
amislnsOMzzXtVy7BBbiPk3xZpMUpTrECS2a73MNAWVdP4dK+RwmRui1EuvSW/t4KF2rANBDJfvT
M77vMWnaKl16BukQ+CdVK+8CcAExMcA+tZfgEQaeHrgEMPyIivnHgFly/dCpYZkibxgcPHU2NZZX
yKIFi1ZiLaAh8uMG5QE9/WnlF6A7faCNSXrOcnnD1XiD8A3jK7FEUJkoF/R1rsoQkfido8exNWc/
r9vByldBQRdxA5DrEqZxqXQ6AuVtyaURvoqsm8rYmANf2MHwcl3Kih54FgDODvERLCw0BoNWZHE8
ZHF65hLQgc2Blc1v1yWsJQCo14L6DnjSPNyW+uzTNOb80MgJSpxoCr1gxfyWgPGXLwYqxcXjYLKm
+1d0gjhFABIuzBrPkY92JvRBVgB5Jz4nOD0umJ0qB4rmda1WvBTTWhg9I6wvnzGp9MjngIbbxecR
a6xR/dbFd1wubBpUOdSBcT8zZNGQMVHLRc08zfEZaEv7Ueq3cfOAKS6raAKQdDEII1jCqK8lKY0W
tUMTYzMp3gz8bT0D1K54asEnohaspwTJLKjQujxFGhI6GFNRrADhfu792yr9ObeF44NBsAEyzfXP
teJMHwRR7y7kaT1n8H18niPjxh+Dm1Sc3Djh7eti1vUhQ2kE4xBZL2V5U9gowAyKzxm4ektfthu1
d6IeINe+yjDAdY0uoqjv1DSCxI05RDWt5A5Je6sOld3r3Pa6Riwx4keNQqUqwb1YxGdhbASM5uMd
4s/J5ACqnmHl65IMUUKMwGIx3UWtFRHbhv0Unw3pVzTc6zJwPJmUBKvWjQYI7gVSBaMnYqUiLceu
qSCEw35vqG7SfDAVif8+jtxO81krOas6ATJIwhsBtw4N0xj1nToPNew7AAFQ44dWkxVm6z984RvJ
AAsG+DdGGOgYLvKjHDdRDqsrblreVRPsCvYse3sv31C+KhOsSTDL6UALpdEf/A7jtj2vBufpfnQn
BzsTALKef+jbACm1Oe603eglduGzGQpX4vkHycTrFiWNDu+8OQcW0lm4/QPXDozSzNIcQGb5pmJl
t35mJj+unylLJjGkhUw/Srh0EuXgLNcvSkA2tli1rM+tPxE1OfIuAqMDhnxocJma941pAgPoGazh
HfIhsuc63DV2dyBLb8yVIhIQ6O9HqsyYC0Aei+X9jxr13eAnvD7h++10cEoWnr9RdoRTEjUNRmxa
e/tgFusii7qBR6z0NNUwB2f9CPrgAE2+7Bj+8HWPgBAndvwG5LDr32v9NGUJbBFkQvcT59vM1ZKf
SnVw7t34TsT6R27KT9wRTHo5BpiGjfLfryqT77eQSExoYSJ6pYhdTCTKnqxbZOIwtfsfGZYjt4AD
e6vv8yOzz7f6ERcyScBZyGyaWVfipA1QTCnRUnwmRItWtuUVRwA1OSuRYh4q5XnA9W4x8TIEmKuJ
n9B9U9xol+/JrosvgoaH9WBft5uFepTXKVyRBAkerOe2souX2W7MygNBc66YATqpbmYPG4HVE2cd
KeUXdZIrlTZBR/IqAcaa1+7nnez2f3Gea0FlaTGUW2jFgCG/aQzOEn/I64cWKwUMLyB5zCcnvxyg
TiUg+egXUZg1wRnzLQQcGytt4at2zl/+cNOkb23OyKzWHuVLN6CLO5yWp0WUwtcVExx+gith8sSw
NKxcSzuCz+o/sLxg5Vb9IFH86ASBlOaYW4KSUgTPzmdTLgGohnk+xmGS33PtMKmkUcfTLm4bfK4/
NCGJA2wsT7aLbeGmzyylWL6mU+GkFFKxNgA7eS6cCVhHBLw988QtwVoA9y6rJLeSCH04QyqQwN47
8LJBWuvOruiAEW4/DRbqKYEToKiCmShjp+9DJ5oO89duvoWVUmEF5JK+oc/vsVr7Nj41nojhVgHT
CuWDuDFiR3q6/iVZBkOFFb/VtanDa+kMKEmrmjsbsk0pjOzrYj6jnHy8EXQqlAxjVaD5DTkDiPaA
cmKFroYtPdHmN0y6d5anU7FkLiM1yolOwzswFhY3gIyBgS/CXVhbqczEHGcEL3q0VMuqdtSIxZTN
iPzS6+b/fqLs4/nRcCN6yQMgqoXDkfEZ3sndESDmv/7wxOayWb0yvte6Xah4CIAzGfwR1BtKrbVo
4LuMhK7yMNuSzf1ATdqJtr1Tm/EeiwOvX3Tzi0wqeI1CHEg8X5HvJn3DHLJbt6Z0TLYyFpdkjQn9
Sszgcwy7iKNimBEXo9hNEBdVP4M4tKb8Jm5fw+qxAik7oKOscWIUED7PIL9/xYtIKpApU5yoQUwu
cTv5DuIeCRTUZgpmNuxYP8uYujZ9FyV4TOt3W6x4//ejgpR8KrTVQpKWal0E5yoqrBko4RUTWmzd
Fy4qUgGsGupB7LU8OAd9ih3Vo6psGKa5fvdcJFAhK+0IktqM7yZhYXS0QzIn5/puDwScv7gN1nOg
izQqcKH70ykovpDkubgha5syyHU40EmyOVDXyoHobfI8JlUx64K3z8fbu8jHdC5TnN1QWu03spnU
3AMkOLECDjtnmP9v7GlTsFx9NVwupFJGGUeKEkkRkYpwSXL1KvHQHY8OABLbyK+Z8sVkdiGSskNM
e5BZqIQkz9PvLMA8etu7YWtWtoItKGHy8GxljUOtZ9ALoZRlpkMyxWEBPfNviqmCKBCMww/iE8gQ
d7mTexIre16104U8yk4To/Jrvk7/uYYIwzGIWbzuULjDxmB5xarfLaRRdio2mMjBlBGRhn48D8xL
aRMD8QOQszpqAWTM8WtvkoVM6qINh6DUsFSB5OGxPASbzsO2YMyb4iM2m5/ETeD6zLfs6r10EUmX
ESs5L6eQqCmfa4xU9qbhJveGg8FZEKIm5uT6ZmYDAYS1craewCjo+6PdQP5RulbghIrbPoT1HETM
IgNQFKgj0o7EHOZK/LpH/iuLfqqUpVry4LElMacD4ypgLx1M8B0azCIT0lzmO48lj7rsK7RAYt6A
boQ09z0CPHNOZCVPxG7y438/2U2uoctZ6tRFX6tzIeZVjKcYlqlyu3lOEgcQewcMAXvdV8ONypMN
B6yhfBotmtGFNqpE5U68h3pVCarl2AZ2i9tnNoGb/gqyLtFwIZGKqeiyqJHWB6SiVAPosnrWY1Mc
TOFGvQ334b2KptjXLHQhkwqqEtDK/CmAlhVeSb6nWqhAHgCE4fCvX6uYLWRRsVSdBi6KE447hcAL
l51xk2+qLRk6Zres1uP2QhYdRyOI6n2fOzW/R5szEyzftZsGqGXVHb9h4xgx5VGRNOMiNP5UyIsN
M7gBfuFjZfU/yo2WYREGBLa3zDi6mmMsNKRii1TI0qSFsJbGCe9KMFKUeBoJADApLRYkG/njPyW9
F1F0/EQTQZ+FGMr5huGMwY7Dmg+HSTs+AMkCoO6C6edX0rWFRCq4hHqoTcX0H+X6u+xs3EQWqAEs
5bnAFDnjHly9HxbSqNDCTwXoHEC8cqpHpPI7Xv7JxS8MjVav2oUMEk4XlUZfS5TIr9818r3xV2rX
kZvvR6tSnAC4dt1mLIH0ZV2XyvpwVEQJFaGZ5RYxusLsPZ/8Rs3aagevRQmi56Zd1Mvb6wLXqy4L
Nal44tcq2jOcAh8/aA2K8Lnr26Cz1MDzKNoluwrPOlYqpujAuEkSBZ9OT525tpOH0g1d8W58qFIL
OcwMApCcOQjFshcquIgB4Am5GUKF6a5LgWCBJl7KgLhZVwxbaFhjwj4IXQasK63tua7Ep0u2AbqE
UsHEc17NNTEm/48Iyuy7vhO1ScUrZbDy7X/eRHa61zzdjVxmhWw1XwC9iAIsUjI6Tbm0HnNDMtbI
TzSAOmKLpzJDm+zT8WRV6mhsWcV28hE+B62LPEo7vU+xFV0hz5ylQ6+XLq9jWhLbQpPOH0ruC4PO
MrqFWAcAsAgKIJR7dzVvVJmPe7TN8mOtDY6QRs5131q1uoUIypmVOk8xDwKrC8R7Odykyjcxefrf
RFDeK4PsItFUiJCFJz/dF8b3umJsZ3yGNCJZjo6ZdgUDuUDApOxAzvx5niQZMrzkAbtcm3kHXr8N
x+6ardr3QhJlAWGGVYSQ44kkeTfb7S0B9O/c6qm7/Yveztp9DArY92KJon2axuq0IColVPROvSth
NT12gavfuJNLqpUlC31lzbiXwijVFC5IwGUDYWMZWN30NGA1oJMwOTP/LnvWIsKa4S2FUbY9ZZUe
d+T6T8Pv0bhVptxMo1/XLW8t3C1lUMZdAO+u5AooFCgCateBic65fV3E6t20lEFZd9YZfNGKkDGB
n3BGDWg2w0fNweob3mPcE0Ma69Som4lvqqqoVEgD4o83VJboVJ4MZFmrQT86cYHiZU3sMva6FWIo
GBs2ICKm98y7qInLghgGgV7u8N4UkBPW5EVmsbKm/+c8L7KonLeQRymJBkSL8dsIAIgKtO/zzWw1
W8kBNQ4rbqyf50Uale9maRWkcgVpTe1GL82LYOOJq2Dj1sD6Ipds1J9k9p37xfiMxPDoawQDNP8c
qEx1AOc2/I+ngZzKbrekcEgwPFMU9MINKVd8qdm/lEgFyCnz/UKd8AkJtp3kQuI58AgdpAQz7djQ
hGthcimPiiUwlzLhJgRkwkBAEJ7njbjVPM5TgMHC7BEQs792nlQwmVu9wma/zp3AisZPpuSSl9L4
iqq9AfA5zB2LZuyUb6lqsV5MrC9Jfr7IwNMC1ZEhRGo6SKepB/2PppjXjeUzJhai//IoqQijyJUk
pD6Uw+5ZaGWNWW7HEK3HyuNPD9qxswmjZ/+b6wFlUT6gLLPtWVuDq/VgUCFqsojZ6s9LDmBEFeQJ
YJOn+XGa3skKA0e+61wNeKHvr8MvEHwStRciqVBnNHNgZAMuWkFPzKoDm0S7yQymY6wa6kIMlXZP
4tQFQi3+MVQCwMU9lJvRMoAnEDyy3ryrtbulUlR0GxNDH/ME0kjzkVTvimO9IZWRv8iNWZpRsS2o
M2yZje+yotlSQFthOBxIzm8JasFfoJGu3hKXk6QnYCsjVmNJGqHbLkcjSdjoB/8Ws8qg/2F53WcU
bWIcEsn1sK30eVklS2dtissWj2vQOSvfBJt/Rg0dE2bAlRbdcMM/8Rv2ksGqsy+kUkHNKI1QrJoO
GhaBmaHIa+QP1519/fojg3vAIXknufwYT8S2DWOpz7kTmFSwLC06BHrBf2prt9m2R+PEPMlVK1kI
pHQSOKEKNLGA/bskf8HAspWBUVDZYcHdDZ+vq7d+gBft6DidybmU5dCuGb/Pwr3csiYmWNpQ4Thu
I+wKRyXswuYMs7uZgXfClVaA6mPl5keVtWGwWqJDzfbf70UF56jpom5UMmjkNIQzSToU1rgZH8AC
31r9c2CzMFaYFkLFxSoU51bU8cEGS9xVN6U7bvxN+R3pJqBBmOaxmiApGEeURSw5YNfhoz1W1VQX
0+T7pyoEg9lsZ87cmi3wv73eEn9igFXfJHb6xpRLLOHTjb6QS5ml0dWzX5SQmwJiHHXrwImOSHSF
Mxn7EjeAxWViE7JUpYxT15K+8mfNf4/N4S/B7jzMEr0FXutou/kM+N8ts9+x6hCwHixBYO3/E+GA
KrTg9+gE/5Qf5h7zDaOdbOJb1c4iswNqNAAuOZvVDiRx/9PRXmTSu0s60L94rZL8U7zttxVQsBQP
jC0bVmWeoRrNN1DoldR3suyfOLCjiBgUr6Tv16PJ6qtfX2hCGYnQTZoYktMj3Rvy6id8TEAv+591
oUxjkGtRK0voEsSqWaWY49FZi1er1rfQhYpcU+cLeYVW9ClOOfhYABQDwO0Fk8k4s7XqrQ6SdsAM
YGcJKz8fHbrOxTZI/JlYHDpsjrAft8X3GbbOPUjn0cpvBtCtHksvRU2XIXvdIi6i6eRHBwxIjonq
U6z8MkiDVnpkKLeagiyUo1KevpSHSpqgnOgRtmFERlC6kWbQXzTWGNrQb7ihC9SoKyGLE62gsoaX
ZNOAtTKx0t9qvUFWbIMK1GYoSB6Gn3333yOkh6F4LeXCpoJQQmdFwJSzA+e9AwdtrktaN0eAdYJI
EvPa9CIBaAH0sSOCIkk2w+GmwCZlNr1cF7L+rADY2z9SqLtszOWsFbPex6s0FU3dI8ha+indA5ei
soGxY0/7TGNY4fqVvRBKeYAiGSHeMlBtAgatbPFHkMo8qIfUrLbqxvgLigXWWVJ2LzahnCUl7F6d
3ncqlT2GDnMT2C6k/TTZgPtIdJPN3bwe6C+nS3mDLgWdLHUjMZZ6q4AHBe+1XbpjIW+vOQKwGHRD
Aysudnao4NjFclLrcoPzVNVtKyk7edC+0LdYiiB/wuKVXWiDmsUGRAAc+pjmnTdx1ZZhi2untZRB
vuJCRlCnsTqVrX9KXnqbwEN2w1Pr201lDhz4U1WMtneP7RuveMpWrbzih/CL8ResRS+DsCoRyD7Q
OlDXWTINSqpHk4/kNd+SqcPseb6ptpji/PGlCcelLOqjtTUu56KAbRDaTcISG7vqSbPIHKzMM3uh
62d70Yz6fnNnRHE71T6a9P1B2rR7LNQfQDjACFqrY+5AHEI3gWzz8/RSKUH9jdoIdkKYDbi9uOtJ
bS0xy31vjbOlghPji0HZEDCpjWVWUdJoBIjQUEI+8kOSkesokCa7GssJgtMemfqtuhqgMgBlQbA6
aLAErcw07EYiRX3HaPipCFbfmpojm6RJz4cm6vbo6mlPDMMkxkDfOkC3/0cs/bKfAZCb5PG7gtH3
LLTIaED4mO5nnwChIUj7zv8okXp2lFjwH/I+IM+qcitbnReGZuQRXtjZyXfGF2c7ljrSzjcLWJGQ
yIPjoHqiJdixi0mZyKsOqts//0W5hPzCa4dKeWAUjVqdjThU47Hedp5+pxzfcZUxasHuW65eekv1
KA9UlFLsZw7qgdk3fPI9aUNSlemWOwbvPXRmpYulHhVO+6kuhbQwwCV0BqJM6VZv5SY5jIRPtD+y
101WK0JLBalUQpZqX2pqDqnfkQvs9EkGkVGwS6xxhHuQg22teBc9fuk5vpRLZRPYjh5CXcfB8h4Z
k9U2foWRtdlD3L6fmkcWasLq838pj04mJGCglgrxjN8DUIyjHYgtzDoF9ddfjY8xIg4NfSqNQ57E
I47VANUfwmnkGJo5aM58k5vcvfC9tKYfBiveMGxHpdojXaSAELqE7XShRaY9Mi+K8RUxqoN3qhab
/AMj3KzevJcAR8OviEEYARUYAmu7x+AxwI9uxa2BuxAlMEYqw/qAKlF+kWf4/eTXIfF7kn6CSZxw
DIG82OG88j49KoyzZHw/lYoyU1uKCXArcGOUoZl3b9gINRmHt5beAnhP0hXMKmiYKvmoUJdhMw84
TySJxyBs9oA2dW5ibDuxtKOAZoEJqOGdhmoV66utX0sXwVR+q2o9ygoiBPvn8I6sR8nA7vnVgcJi
h2aorQxWwJr/+H/i6L8y6QWblMtkP8FM3mmqTTLZKG2KN85SnPCmulN//MU1QeLWp2sCawRougBO
HFvBH09XrgNfUOqEVKVQYJwc4HViZrTfKM68y7a+GaP+BoqQr4yMGwuxlJXmvU5u/IyIxdgJuqKh
Xb5izAE0UcOG6X+rX3IhjbLS2EcA9cXYR7fQuEVQQ82bP83oT6IbCgKU/55FEe2DpXbEaxY+GOZt
VQO+zT+Nbnj3p9AHbhs83c3BllITpe/cFFiYQeu2gzElAMeh3gesgY9StbrvM214z7nVGnymuKCc
8BUlVJPbTVt2BW79TlwIpD5iG0eh2oR46QqCSYiDGlMAaZsTl474mGLbtPmFMdl9y5kF831BnP6z
2V50pb9oWs+8OKA01+2U27i49e/137JTWcCy3qBx4uMPUd0htMnyKbt3yDxq6gMnLThAgeeJJ/dx
TN3wVwifSbwedA7b2cFFuWUqvBpoF2dN5TtBHqtiMePxlvwGwnJxI8FnuJtyk//ODs1Bd8N75k2y
LhJgYRq2+Ml82Ed7ihsxBrYz7In3xm8SyMbDx/oHv8XbCsdaPBIUEOt6rF8PRheJVJIF5tEhk5MS
0S8ZTYyLlUCfwfKYWD9el7N6pagXOVRSNafzGKZEs6D+rXJbmXvuY0aEW1UFgB/oauDsAAL38fBS
LEqmJQ9V8jG3shD8wipW5+sbI3q5rsvq21czjHfwWFRHKF16kIcXcYu3r+zpO2HzD9M9q9y+nlcs
5FDXsMiDN8soEdMapz30T5h/QAO2s/FEvGcvhqyf3kUp6uptjDmcSrVAAA0e+Ok5kHRrAoheysIe
WjWEi1J0kVWO5Yoftdw/FWhZA7JOTg5h8vP6B1oPFroExBkUxQWBrnUKeVsOSYwrNjy0xTvjxLiX
NdDZd8V79iK+psyvteq7wFcDfZQOeMr3QYHFDVQkmhFLI+5XfC08/jT7fZLrhHEVoO6jPBiYc2Wy
V8FWv9tCLHUj5KPO+WWA72Ykz6LyqtWamQKtUukYgWL1uy3kSB+9y9AAMh7OxBiz3ypBFC3e+IYR
JFhHSH6+OMK65bSoIQbPKd8FbR+O9wy7YClBhYgs86VObyBgmqwYdLyVpZ/03lJCtyrM8ruCWlKD
TcHYMnrG8a0Wxg3sCAEgDeCYn2BLp7YBTiPwy07oLMwEqREre5kHwiwttcsXwSrsCgURu46d6zqv
q3yRS323FgSKhjTBFXpj10j3OdJ4rnq+LoOpHPXh1CYWI20Kie03Ly2elMVbAnRIgCK5vVcfI5tF
cszSivx8aSlKOStSgSiCuqsZRoCHD+57XI8MvYjzfMp5Fh+NON9CjDb52QyoPpIz11hCJLQZIDt7
iG9Are6xqOqZp0jdK6Mg/SdqKaa4A8Y2Vrcxiey73Ll3VDfeBUyCXNYxUjdMORUgGwbgxqmLt2px
kPk3ECqxDnFFCJYqgbgEppx3Du6Ph9hiDUSWQhwiSNU7a7aNV/+UgXays/kQk27NLYjOmAv/LKHU
ddYpXFNmRKggCDaXPKnAJsLuDkM3hhS68e4Dk6FuFc44CYYXcaEdK/d5NjOEkM9OGeHy/Oi2u5S3
SWbocC6urwvbx7ywydXleDtkc3kUk160RK6ptwzTJ3HhmlTiGgvTF/Iuj6MOptE4IOwET/pGzh/I
yq/oNr9qEG79aL6ScX/QlIpVmQB6jBlcxifhUfiJ3b/RRBzB0K6JdX/xUFsxyimsBJj1CanQNc4y
N0oh9BS6b4SkxgeEe/90/TBZMsjPF2fZSIM8qhm+oDbBnyu+MKdR3IgqgCGuC1qbRsQJEtxSYO0J
nxC4AY3YqqBrMk5zh2JG5vjb9EcDRCDBSZirOitp8AdZVPBo9R4ARG1AWjPRJtpFnoLyGljmvmaJ
F50oV+a4Lq1ToBqchFuC1yaBYEveBlsyFwK22D3LINZaTgu98N+PX6sAvVY0hzjD5GXAevuOvDQz
kFKBLE0An51ocnepNf9ifLl1L/9HS3Bff5Q6xlzV1jqkih53220qR911XoEKRofVOM0Zd6MTb8oj
a/5g3TQvYik390ctjTtfN07hKJiT9DPpd9n8wNCNnNjnWHIRQvl1SfgY8WQz3qd6iFGOO84jBJdM
WyHeek0S5c08yJrHWIetcHv9yAkYrM4wMyI9pGCfOhMEKRAyvTK0W8nAP9gL5d1TOI8qUImh3QHD
zKgDEZrLNDQzK9+gKvIOkQBlj4adMYYjWR+PSk+CTpTHiUe81JvI8sXHuvqZxS5DPWJ49JGKBKkH
tLh4VdPo334wh9zYI3END+UWXcJblEYf0P/BBA5zdHvt8y1lUQolctYrETqvp/6bvptzs49dH8gh
gRlteVc+9EgqR3PAOj/jINdSL2UpmEq9sFc0V1kGwfI9cB98T3HnDYfLLhFtUwJ5JrdlZbAsVano
qfWjEs8t7h21++ELh5xJ971mlljvQX4jAOgSCHcfAwqvzaNYhHCF+RZvYAIQ1yVe9SwOyCg1r9tm
dluZFW/Deli3EAkan0xmIZqK2ElQpv0IOFOkzQTlLHEwK0jYwzDY5EW3TCJQEj6uiPu0dx4nyaxk
EIfxx4NqNUf9Tv31c7TCTX4vDBYrTVnzusXB0gO0ZdkNAUdiTBsCSkfAJtMEQOh0Yjke4xRp5qhJ
lHpZ4xBXwm25lWxS/CGr7QTJ8y/GgtcPUVcIWQRAeumJgGnOU4SA9/ZA9t1HWattzX48aGDNBYMs
QJ3cqnSuh5ZVC9UETHaAKAITcNSVF3dGHcZ4k5/qEGAkyY+Wq8zYf6yYXCiruqFcZ2C0lHCrUmFF
CJtW9RvReF+VAgaJKbwSkk6ywYyxSI8VxlZd2yDPGh3jI2igffS8iis50Q+I5+mzmUWHrM7s6ye3
hgqsQI9/RRCNFxll60cgNSshIjzI9zUhVQUQiDXu6332bb7PtkBAsJrb8F46XRfMUo38fCFXjaYw
aFECOyXqN1F8jVlrv6zfT92lxQg++VzG79ewIlTwvytWY2rV5gyQf/I6YKgByPtRAVAU+HjRC3Be
LbovNZBfdmGFHmdQPBgcKxCSEPspMF2E0V3vNgrHqIRZntI5e9PUMQP3CWerXOp0nGBnrdSCrc1g
xafVBFZciKX8ao5UbpAjHCJaJQU2GLCTdJ+9qbbgFdvkjgDssZ9RayVXWOS/B0s3wft+TNM+lw3s
73SO5AJEcOOXQLRUTc7LXJUNsbc2K/5BIuUDhdwMQk4k8jt9l+wALAY0PzIOxiztruWvS90oq88k
qVOSAgcaE0QaK0HHS/Kmg7hhjoOtxvzFKVL2z5fyqLQJdGpCqz0oG9+WArMuLf6bhLZa8Mhu67Ek
UrExmAY+mGfERtnzPcxI2bDHEjTasqvuUVBj7kew5FGZVqTLsxziu6KuwN3yDjYyQIqHdWDBGh4B
B+Jdj1cMd1epJKjlMXgS5nD3LN32/e8mOgM4ydTbt+tiWI5ORZVm6vUcPBx4oqrDpkvbTTjHt3JZ
OYYSPPvKeJ6Bl2Bel7mes15shS4+cYo/tkGAk9TQds49g1RpUtvfxq9j5qWq2d3VXvDIejCunSio
Z0HvCdYSQ6KrUaCy0bQWZPMncTri1tkNXW9K8uN13YiZ04FzKYQY0eKaGTS9B+IcOU8ZZBF+UojH
QQ95S/czlYWbyZJFhRFRSTHsLMJE9GOKudloX5zRxK5M/SB4g61YBaZsVIs5D7kWU5D3SDI2sTBn
TQ+2Yt51MMYKYgkuWrAHwPdmwuo2MKcY40lrV+pC0HsYXZxlL2ZajMe9caqkXSG+ChyrSk489vPH
+lcTuvGl+cKcRONsnKKJMyfMAyvntkQnI21NIXy5bhir18xSG8oy4kYp5CKBMKEzcbmhHASb17c8
NqTt2SnsiImgtW4fF/Uo+xjKtkqxtmqcunk2RzmzDN0WWkZexRJC3TBV6sdiqU24PY0fUqFatXTS
s8JmHN66FBQHdQ0DBjyNdS2MqBZjiIPEenWn9YSt3uRu5gfhvsCAw52I/pOETgcTeHrdBC9yyd+1
MMFZDrJOrfDRyG6v4OZ3nTe/guX91r8lq38RmmAMVVmaUreaBjjFPOshUZ63GUaOtOecuZrEkkHd
ZFPEh0oY4zTRO9lVD9PzuE9QMgCH/DceWG5A2L3hXMYXXLs9Jf5yktR9BhB7DWxkMMZ4S9pR0muL
8RA0btAd6n4wEcNZ34261pIiF1NVxSn20miW8WOaME2DeM+n4AE+JxHUwroByJ+PpiEmeW5I7fgn
DM62YFbPmOrBsn6BZathzxruXdVoIY76ZhF4FRIpxfk16r5vXvv5+SsfaCGA+kB1obQToLRIUtp9
J/tqLYZca/R3ybP9KzN9IIa5nB71gdLUT/VJxunh7gKu8w029O3KjkRbQGncuGOWxldD/UUeXSTI
lDmO+RwG0Ti+Vz8Ca6w5AuoPSybTkwFyMaws2LETOmxsVmIHV+yEhgWLQOFQYzwKJaWqAlWRsSm1
7kUTcV3qyBuz9hBUwq4aUTyPuztVnTJT6aV9N1RvVVXugyjbgvwosBhfe9V6QTKpyaDExhAgFdiK
qKxl8NHpp7jZlIYXDNprWgw3U1GAbEX5KbTWyO/F2hTbyR07Rox7r+B9OhOwe4IdEcOPKKN89J26
yMo/dyHZUiHDDIU1YQczNPu76k23O7d94W3lWfyBudmQCSCyqvtCOnG1RVBvw6Zo23RAqX2je70P
ftnAUZ/4b4IVWMIbx1xcX7W9hTzqrLtGyEGliCuy5J4EDqgeOcaR+QxQ489hXDlf+bLggzTAC6wD
l4JqAtVCL05RXyJrcjrMdOducYSoG/Kabb3ANn4x5K1V2aWFPOrN3irZrGDYi3gyWeKNdtPdHx4P
vCdYD4fVS2Qhi8qh5A4Mt0nUoAZiE8iS3M7QZZVNApAS7tQHhmYsaZSVpgEgOhO1QoQHoB8gVp3C
Co4pcIpkgJYwJyjXrfLy3SirzGQNMLURpHU7eVeeKovgSko7/RsBPGV3LFbDkiaooornCgH2++gE
wzDypWj0eA1Jp47T7EH+KQeG7Td3jFNc1WshiLonE7wiwIXVkpI6eS6EVg6QYVsmnXEB/YlwBMqq
eV3mqsMtRFJ3pWyMCjdpNfJ6JL16sk17AEYElV3qijOwRr/IQX2KZQth1L2Zq30SDj6+2wQ80LRE
r7++0ZhE9qv9cZlHIRihQiALdx+/V6ulIIKYC5I/jbaMWf92PwBcRt6w2biIpdEaLUVRdzPoCMUe
6G7Gaey9qSlMvWFVAMhvuCKB3lzwBaCVpyNiBgFxawDiJgH2gU1hxlCEpgcRojCshBBi2r40G26n
6kyI0bXH8OKsDCoiGbhGVE56/ywA7Xb7vYBtKxFgj8za6Fo0WkqiolFrjFkZ5/gqvUu2IHI3Ed3A
+4N+HhguK99cLdIs5VHxiM87JW0nyFOPnZPeoUp/BD1GYilH7Fm6PaLuiZWlrX8vwLuAOBkdCHrp
GIiwKd9pvn7isqex+mEMjXU9MKwFPZm/CKDOMGqnNDeA5YX18MkTi6Mu31dG444186Zai3pLSdTp
cV1YlH0FScpj99J54w9jIuTlk0vWxrJXXnCYBrLuVBflqIiex76UhgZEtvbsRnhjVZ4ag36qdQQr
xr598bMDsHvhdnslspmAnSzpVJivkjLFuAu+HVl3xqQLXFrb1R5z55D1CanYLpb8INUlsZHNYJHu
YorKF/Y5e8c3fd1EDf35/td1q1kbZycbTyKyc5BlyjSz8pzmvJBMqn7qauD5ZU7hhTZ4ORJwgbRe
LDNXG1b9YCGPivVC0/N+itLbaVKeYvE5Y9Lort1ZS4WoCB+UY98RYkTMzrw24bdA/B2Kt9cPjaED
zdZQoHIXyVimwkR0YGIA2+xYWL6rFbWFFjSCdFLEVdcYuo5CpH5PRldiW7eHO0COYzPM2BaMUQvG
odH8DAW2T8fAgEYiB2DDGMsMOuoYLc9IXlgHR8WoOgZfY6Mp+imf3QIwzmLAWv5adaGLedHFtDHu
IwAI4es3yj4GsNusnzSkLenI0IR1YFRAwuBUO8o1vo+gTWYpxKYBUht24YIlhoo8pSSnit5DTA+U
VpKmg7EjN4tz9DY+gJMeOdI+HI7j6bp9s6RScajAuFartvDRIBNNPvo5+o8yeM6uC1m/hBefiooE
TWmUMoYl9VP5f6xd13Lbypb9IlQhh1dEkqKCLcsW/YKSfGzknPH1s5o+Y4KtvmqP7ujJVarSdjd2
77zXcpHMfe2Psrfumgkgu/ldegMYsBPP7zPPBXIz9CgwiCmfH90mOVb0WcKkPdSvKCO77FsbALhA
1p84J2OF6OpGDHkFGzEGqOqzoUP9oQkfDFgIPetsIZSCuLSCUPgIM6O2FUepopwNiAVliNPsBOQV
BL26cMBydKd48Sf17v2vdp5veRPebg5HaaRiZHkqDYqJFW7Cy4hi9WuiuQLGiYD/Yd3V2K/uAQR1
9hx4eCAvtfOfvIor046gNgkaaRNxHO20sPPYCEIiQ3WGQyd/W5Yf75+SnZFsBFC6WedmGEUdMb/3
7R7TgrvsVsXOqnwsfF53ma2Ul7NQ/iozjaQaJogaCNzGYKLVKwUrNwWXWWnJ5US0z5LEwmznAmLS
zptyu7vDB8PSyVcdiH+YifSWm4q3Y0Au6Y2qAEFEtEzs/aG0cf0O1Bx4hnKDr5T1IIabj2r7ICX7
VDvmyI8thVf3Y17kRhy5gc2zC5NOFyfy7Lr2R9MDXwetyXkwvPdVgyeFcmGSEdXhsuBQEmYAmjUw
2qNUfP3vZFAGBETpmrpMiMniKBWOhq7Fz4KlPS/6yINVZ0a2qmKYkoGSNYB1ru+sEudiWq3ePE1G
bVdW5HTAn8ziW8mcfLFdnEiTMSsVvH88dsy5kUq9rins07otJ0h1yOQGAAVGrwY0g+L0DqgtF276
wLQXG4HUG0tiS4hqDQIR5GJvQvQINZvZu90zAR6vfMw8C1y2SaamXITSA5B5Lq2ilAzmSakix9Dv
16kKhv7Xf3eX9LhelgxKVnQiuUvlRzw6/aMFzFycC8truE0uNS/7VGB+wAQdaNFM8vvNK2ujopYy
C2FVkX+rMJceQabZ8erY7A92kUJ5mUnHLm87QkqEEnkclR74p5z3b453EEr1xxJIWVa6YNVw+a6p
WGXpJVtUKo6U/6Drl5NQut5PvZEJEk5CdP1M4u3AOwOiXYHJ/VCAQ2g5/v04lJ7ng64P1gBlGJq7
Obwppb2UcgIAdmZykUHXt0YzTRJAgplIxYX7arWVHRAtg/JFccyb/rYMeI+XGU1t5FFexABZxlqT
7xRien8tG0TZr33xcwg/WS2XMpyjFHTJSy1Abxgb+FoJILdMwnTjxPcA4Mpd67ZKUeIg5XHrIeo5
ISNPTSzKrayVVhQtUZPOI2EVNhpNr0YVVPXVG0vyeZfKnEZUN7dKuZhlRROuVc9fsU/s2S9WcFz0
uOAbwsggm3vNMV8TnzcBwJarieACJLBxIC+izEdRhV081iaqo+gOfhael+995mS3SlDfjSNw9cGu
wZsUZGgQAYxAqIg4BJM91N2aZb8iW+/gsjPVzpHUGrI7xpJdSq9dJfIePPlrVNRzJY262bHP82qc
IK3x5ucROMPrTUGYBwl0FIEZ5hUWWXnUlUDKIieRqGdyAR9O2MuX0psfAS0e6Mdiv7hV4lbgy+Gp
D8M8X4mkvmKcCVpsmRBpLrqrAwa+Eb33rTPLzFyJoMxzog1zhD1OmLJD/IUU0g2Qxvq9V95hnMgf
+P03xtO/EkgZ6tas1yZrSSjkgNqiD22l82TBU4F31O9GB4gm2oANm9jjzgswb1PWMN+PIEx6g6Yo
VoopNlJBEmHxIAEaa08mBrIcZQubcBxnfjxwPyHzuBeh9ABaMRbhDOw/1DSLh3F4UNv9pOa8t8DI
AHSUFiVLNmQdY4mUP8rmspOHFG9hHuzF0Z67z8tt9TQ8VYfIa3fLfY6dWRtpeOQCmJX37JnXioEq
HdxeWO0/m6JNpAK81FWJopw4jl+d8k1fODUz9sPbCKBegVJkQ1Oo6b9lYTe7I5MlFvlq0YPipeC1
4DEaMy3ZRiL1KLJJXquyy1A/074Kyv0QJYdeezCkLOgyTo2TlQKDA/tyfdR7iDCRBv5BaOX4LPyw
0GkHlekPQoHyF16B/aksLOxhLANTG5SFxiZilmuoCqP/Q1aiUh+p6WgbTnEcPcI8qJyS1/ftC1Mi
QNhAMQf4GwySXvshwxiGpTQjKEf4dWr3Rvjz/b/PfF4kpQKeGPSe3mgIV22QjBknisUHLOQ6bYNN
d14s9lYd4NawWIwfTVIQ9V0fIluTtTbnRD+12eprn8FE4iwoR5ZVt+tj0f2/ngjCsBCE0BJEtxgL
uxamFpVqpW2sn7Lmbp2PUXSXcGkGyd+49p2QIWM9R5KwFC3R+IBpLkbpCiLhUwxYcc1uvhJ0Sez5
Ot3JEoOltk3FRn4IAAv12/QNBpJXTHv72YARI4OAQTVhtd7M/4ZlLZqVtminStLdMf9UYwRT60vO
VTIAwyAGObeskxgM0dD1XbZWhMGpYdVOPcgzvGTXfK+rvao5qktmm+tD/1MmsCN6yGd0eav4uowf
MB1KCtSTLsqIbabWmphpCMCkCkux6354ijz0Fvz6JbRlE2K5QR9DJmahANkrA24ZdCvU846EYRY6
hIQELv4QgvaLwKwIThuBh2txkxIJpBOjbslzP0y5mgzCQuQjBDj7+pqzVTLzRVgV1CrDT7M775ND
/bp+klpAwUUIxqJHlQcLwXAKmIYiBB6YUSLYGlS6IsSrIA6kn9Z5qG08xabdxnbojs7kqoldeu1T
aNg8kBKG2l4JpUpfUjuCwqlVEUFon43u0UzBcsHxB4yneSWC+oZDB9RewUDdd/R/c9MNmNDgjzUw
EoTr+yPfdOO167nTO7Ugta/jUiDtt3WnvAdCsOUsnTfICKLB2er+BQDk21jlWjD1JpdM0Wp9xh32
bqihFdo5be1mN7mrNAGwDWywdzha4oBfQ3C6kZsZkWCBMn1IT1AkFVVAoL6x5aJSWolRoa6YZJaT
ZT+TGuln+0XgFfAZgTV87EYQ5dclLR8qc0bmpwaTgKE2MP/9rAtbv5+9HBiXTeaYvJLB20GSa5GU
65AjdRwtUq5fDvlDBwjmArPR5SHip7Xkdb1zi3TNDb0CbWljSCL0e/MeOIie5WkBAMm5IOEM47K9
R/qhZ9mkYghbQg7UDLaR3MrJl/cdLqMmcHVt9Kpx1VbyamFjG4nd8ivbNQHZfdfQpgfl9F9gORIj
8d7dUS9cs+Z6RckPNbeX0SUoRwL4nKxPyD9cy+WtgHEPR71zvQbARWhBmhgQFrN1FwWTT/CjyR41
b2SF962otx3LeQXySaLz1S+j/CrPX9//VJzHK1OZQBRqglECsvckVLU9zE96dAhRTuwMjhHm3hrl
0SSzNpUBqAJIUmewiJGxAOtOda2g9P6Cs4zlVjamQqZMRatYZWVERAHR61vR62uFGwFkGvNhdVSf
EKEm9xFv9YvlaBCbYJFNxQK6RZMxW1Miy0ncEvtEyIayoPW6/V84GqLOb9R9I4dSwFGXjVZMRuSm
ubM4+oHAXzc9hjcn/zxNHNsChwWVeZ0biZQWovfcNtlUQyKC9Fn9WnYYGVDK/3spEWZjI4ZSxkYw
Tb2YcTBiA81sR5iuMkxJZ1gtEv+ivMYMebYCKaUsx2IphAwCe7ch0Mkqht6LJwOcK2lnY4DABk78
B0I7HNKQJEBEIwOire9o6KbZVLjLMvJmbJp5pVuB2bXO8QFNY0c2Lf6CgYKtMxepVJy1jmE7gteL
nFQCt2vmoaDY7joEsbJdlbblrpwJY6bKKNgLw9wgMFRlynNa/WgqS480Vam/iNXLhDG7AXuP71sv
9ge8SFGI/97EXFIM+DKhjcmTw2xdkEp24smTPdS2eo8dYEz1renN+IEtIyjqRiwVKqeDqmlmDrG9
W+87e7otGls/zo75TKikgD8fvXIOynRxG4nU9+sLhOdzBYmTA+aC8x4QmTb5raPc9IMnjWjT5lpB
8YqhqvR8PkKAlLv9q+qCQnpf+JH/AfKQ69uk7NlcjVK2VlAV0kFQSAfBiV9zELXpfnwQjtbu/bvk
aCa9ZDOJSI1lCdW1PAVSYAkwcSDCZSVvO5InhjJmaFCPsdoIxslab8r0mwLiPm6cxXzVQP+Eu0FH
801/YKlMJUxB93LSP41RULRo+kQeWAK9HEikdotiww235sv0chuZ1NcSp7acQctoEOBRMvOeecVT
W9qY3BkxAPXNtOz5QHZ2Mr+snP5jT28jnnJF3VBbTRZDfOuawBcAGff5wJNPpj4tl4v1wgzANvKo
z1hLsdh0VWic5E/FHSAUwFo72vvZSVfnL7sizMe3kUg5pXXu0mZtTQNPffJmwDTHrrwvwG6u3uTc
HiU7qUI6oALeT9V0hXrqSlVgsbrB+QjUqnRMAePf2+YjYe0BGt6OV1Eh1/UmdsF2GcpxFhyDTrmF
sLaMVBvx+cL6nwYDDbP1UCQvsrx+yDNcBNFoBrEhN5mIbvO5MCs7Ck4mEOy7e+W8Olk63LyA+Rg3
EimnAFDceoJfNzB5JdwTlJTctz6rXwY3tJfH+MAbfGXcJKbIEOuhFgZGKzraVMCfXusCrCZKRX6s
R7a1NF6UDPa0cKI/RkGdDHmBUQqfDD0ROp1T8rzQm0o2sOWS7KpD7I4INWcPhaiAhy7A0scrWZQ+
GnGYYuFAwi3awPpCHzuBs4sC4RZohehBcosKzGvEVKCqSRa6LXRxWNEK1Wx7lei/eiAsl1jxqmDM
qgkpqwkyKVDJGl5U82uLDAehY8kL5UwYb0Iec+1kK33OR9OayTsXQPCUg/DgMXSFn5OCFCVy8sO0
y51Ydd/3fqxEbCuWBhEaEuDxtwrENt7iLJ4OjwFmKY9sSCdcdA+G9bwSRr2Jbp6KMa0XCCtAAqDc
JcIH8krsXgH1yxCRObwpSK+Wgor81OIWsaBHFh1BjXsk9AYokvI71ox60JU0yhtoYiUIgN42EG+O
R5J3Df6E990HXORJYuUpQwl0REMTVXCwEg251o6oUJKsnBvjVFYo6SkuSJWNbyRr1h+SI/E96U0x
2IlfiTav5sBWER3dH6QiWAQ8v9FN+DfpI5p1KAuQ6jMYN7MDsJZ9dDyDMZi+8V4gS0Uk0NaQftN5
af/6oK0iW3JcLDryoTtjQK+JP0TH8Kj6RgQ9+DNXQzl30qzjpUm+AKqxFV1qgtemoKjNm2RiWsut
NErn1WkpQzEb9XMWCz6sgw5EBSz72OINzwcwMKvQ+b9cHj31M2lqN5YVTpYCagZEhgd1T1BfsAgb
fMBswPKDwVNF3vqmwWVkCXAIplo/Nb/KL4BVcLKfyi2BWUp+CB+qsaG3eZFGpTtDVwp1uTY6aunC
fbLLfcHLb6IvZwozLnQmq3J/JY3yOU3ahWNhVTq2lxZnHO0BffCdBMBOwI31ARgyMMjAJzFjvfDt
GcnD2LwyZYp0ua0LkGp2i1ModxL4gBU3XB/SD1VWrk5IRc3DBPVXTJyQxJSC3Tm5CTxZzIYc5iAy
bR5QHfsNbL4fZSeVsEzTlsj77WRgtx6V22qfe4LLrdEz4q6rs1HxcrvGsaQNkDX6JngZp2DeAaxz
/CrbaCjzW3NMY7I5GlVanHKxKAwB4sgUIeHyzG4xBrbvvoj2suORJLJihK2OUDFCGDalJMctdKTN
giJKnEbWnUr/AIoa7MjlULS3yVfJGFM9J4eSD4o/BMVtj75RDXp55Mic8RPOoWjIL2uapUJecIO1
8SpPu1Q6rRqvccNRChozUxZMrQyzjBjG/khwYEhio7tKUDyINrDLOTUFngmhJ/U6TVqtPIF5HA7m
7eguHhY9HV1Az/9cSyQ1vb/QRd4pKRNiJoLSV3GpgyEUvLI3BGM42g8ArpKRvP1F+MPUfcWydECs
oiUu0vL6SdI0QJEiWJb88REp1V0UmCCoVp7KgKuUzMhAVVTkpmguvskV80qIaymU9RNIgxZHwR6Z
eJt4EXgeHrPEzr5M/yS+VjocR0fcMx14SRep9FPoV2GJJhDXIMTrXmrATibO9GxhNSj2qm8cWczv
p+rYBMICq2ko1PNuC0keNPAGn5byBlwWWMTrAtJxX7NDAdhou/mHP1PKfH3IOSz8IHWkR2/CRGxH
oZvg7FLQypWWHQFQRjI+dLSNGNpMymI1hinEIFIGVlGBwmwMLKFin5YoOdfQzg+FrZhN+XMy6jbl
uALfY4XAa/THI6Hnbaud/EULVi8/YPraHPyPfL6LQLpnW4iZGYozzjh9WpwOIz85KHjyG/HH7GGT
LOB6VeaDMDH7hckvxgZDr7eVWWgd8eKig9kbR+rQOZg/zxjR0H3xBmBrIseQ8kRSjjwrVmWSll4/
mcJDO32v2scP3eHlTJT3jprxXw83Od+fu7vcH3eErPqMQIa2BEca7ziUVg5iE2XVCH9KbhAmDAD0
RdAfpMPvXZrhhquUTHOy+WaUUprCoEoVllKxgQ+iWnfGSHX1QzooXh3UvBkwZuImXYTRiQ4mlUw9
i3C8BWEeaXsKaLHqQOLpAUvNG+lkG5I/X47G8TDGKM8KGS5PWe9U45hPL/3AwZokH/+NLd6ch0oD
rFyKI1knqdRSfJIK5TlZtNhV5fFrNK1+10g/OfrBNMgbgeT3m5g8WjO1WgWiHwfiUPP7rEJZW/4n
xYRZCxJAe+Rt5bFD5Y1IorIbkWsdWcDtJwoSqAcyTiDv4zvtr8oXvC9Gfr8RlVZaNssx7Mc6pF6d
YjaiL46DIfMgUJlhwuZIlNEoNFkQJczNncOE4a6BTzOcErTiGLvKHd7ON+dN07NyklDJvRUN+klK
Xub1FGMk6H2tIP/d97SQMhrg4pAXYcFxrPUunztbjz9L66Hm0UDyxFCWojVjfShaiNHLr40G9N0x
tqX8V5pzeyisKha2SkRUzVCGl+jSsdYnujwBwx6OEnIUF5SrB/15veWvW5yjibd3dxFFafcsDyai
O7zg3h9d0SPcNxY2rb+RJl9vgyLpAIztIF0O0un9j8YsJG8PSSl7WTVRY0VwzubT5LTgbcmrf+ku
Wzv/pIP5yuFIZJp6XKeIkhlQ9OjOflf2lTwayGsmZ0RjDDDpT/2hO5betONxVDB1ZSOKMoxJlrep
GMH2ttHnAQPaKTYmW+CjJypvDZBpgi3VQtXHBCYhXR9vkhE7kxoOJVbhdBTzXgmUJTKCuE2S3dCG
vV2WecGJOjhCaT9Wh9m/pRGxAgBBdTCnb+MMB7CP89cPfbQ/56O92GRaizliMuFs8VWAyIh75SDD
2H80Xbvc5ZtqXSlm6rTAuxRfa7cDqj1B5BH34o8V8SIeX8A5G9MOb+RR3my2MKlWLzhb5xk/AG8J
52J49YRRbZSavIKHkcIOPzbyqMeeq9gaDgVUtDovxeCpt96Mtuquv8QjoIC5c6dccdQLT5ekw4Q6
xIUZCA4J0FcRhL4JIOe/Cr+Z3nNzOsqrpb0gmzFg+0+z/hnNPnvs/Un7/v4n48kgD2PjoctcWDUz
g4bE+g9DeckBqiwnvJYJ205dVJ7yZ3E4rZJICmZy8JvPqtwBHQ052f+DylNOrV/k2UhWqGBrYaZL
9Lqg+Fm+ZvvyrrX1m/yWO17FjOD+fCWLZltrtGlUYhlKsd5PvxBxg+0MKvhJtxsshoo7Hu462xD/
711aIrnrzQeLl6XTjBiF6qJJbVOb7GY4afjnEPM65+xa/+ZklM1fF0NOEwUnk4G2PQTjLtqTcT9A
b3AcGTOg2giizEbfLxkmcnCmVOjtNqvcWuUhXnDeLro/1/eWVE2vjMD9P5nf9TPaYOiaR/F5cXMP
7K7e+6+KHQsA0BaglrqsYnfwWho+kaW2Ccqbi5PckfKmdQfYNQH8gqRMxv1S7Au8iKMeWAFCalOv
IW6+j0AriFEAgp+LpRH5cfTiXeolKLnzzsg29heh1EvThjDBLiEqnr07uhOgm3VMqUjOgglUi1tr
OZc23sR1lxulu8iLiQprI6S/C8aFYYsHGRisXuKBi3WX+vo+AYizZTgyGpW7zLewmsDR0v+gQn8O
TK9cWUnXG5Nx/i90X0kQW2NeXgIQB/HdvNoL2zBfhFGPb14IMraGhTXQWu0bAy36sdknscI7FNs2
X+RQb0/rI7DOhzgUadTUD9iS3GUEb9avn3imiyjEe5+QfoJ9UarzDIUh48oAydwlsCd8DhqWGGzE
mZJmKsC1lcnNbixkU+Ua+NRwc9ibx1Q0zrMnc5ncYIeV1GzlUO55iSJxyWfcnHhovxC6IFJ6j059
wK31k29AX9xWEmVNStDb6L0a61g3mLwC2w16ip3P/gDeJ1ThdtY+4kZWLPXbiqQsCoiHuzVR8K0U
ySaDb7ojoIfnQ7D8hZC4aS995JQB15KxjIqM6V0N3w/r3fT+G0CrkdoVgnZOacoHA9PYaJ1rKM9N
AHj0eW+afcyLOEolQ7nFIPEaIQXuX5TxLm6CIXz9gC/YHonSR3XSW0loIaPzRKf73DkVJvUxumsP
X2Ap99wCIFNbsE2HJULAfWHB7lr/qyysBnGC/uuYgPYwieZqr9lP/ShHnohWvbBfuFVOlhHBpJYK
vDjDkk16pq+WMyHDVImG+Q0y014c5pvoqB3AVnrPnUBgfrKNLPqTRVq+rBiHBptuiRkEFdxgZNKO
0BSQGXr3ryr9zDvdCKW+IZbNgCQjYNuWJFEzsD92/ZkYQQKSC4p0ka/YHK3hXSllXXI9WgqVSCTz
8+kPHNGT7wGKd5P4XOx25qPbnI6yL0pTC3kdmRqWzsJgClCgtnvMZ5EInR/ssTZ6yV7tH2WhTEsr
rNbYAHgQmLijux7X2K4fmydYFvUfQhI8B0Np9z/NyuW5VGZAu5VMRSy5PCJaD2FcVPCjarszjDGI
RFu+xWb6hssZVWqYqhytRghNSMr383EIBA+lJ1c4FHxyaVbotzmTSr12EVtvhqpBUutWL83nzIv9
zgfeWrgD7u4Bj6G0eRSEPJFEnTYOVgcbeCtgkf+kZgexHmwFlVaO9nPem0p+vxExt1qU5sBpx/1V
dyFYNV1gmpjnMTTpJ9ZHwjueJ2CWxTFsqqDvCwAOjR4Uro1YqMUCdoWEs/2++V45lqMF1UP1yJu1
Y5uwP6Lojm+zNEaUkheQlLGdY1M3yZ8ijZd1s1/1RQqlGb3UqrFaqb8PROCZhp/CXeNWe/Om/vkB
0ETAl1yuj55/UOI0qQp0689xJEFlin15r6AVSobkDc6AMFsDL0ej1GMwkFuBpAbCEP+A5K9WecCk
DG6S6/NQbgZgEWo4aFCH0f9evbSVnX1G1dPNAuu75S2prQTdfs5QZeq+8Tw473SUs+mttSi6SNZO
Ub7HFrmc8JB/ebpuUM4lbdVsynOoxu8QOb4XnDVQfwBnbVdzb5L9li8fi/IuiWAmcj7hOGQRE+S1
qMiHD2RNnKxiTq/cEJJ5fRhwVoAQBNJLGnZPF9ME4G7nNA2YUp2NgJngyH2RDosL7lAHdNXO++aK
VZPBuu8fidR11sISjxrJoVbFPFpt54ti7y3ysMOo5AdGmbaiqMtcO721KpIWzuG+ll/K6Jsm7N8/
DTPP3cqgHLSi6LkVkzx3cjrTIRBLZJu6iQEbT8qq3OUvpjncXB/llrsc7HERSe1RVpUGKEmDILlx
BC9xALmqo1ide+UTV084X42u+etTNbegucRVYoUBA5iolsw22f/sD/JzDrTyBHNGrdPe8quUzBT1
cmK6B9BFQxxp5jlFbe5+E18MoIv4UIqqoAgDZhfFAEQd5QIKDUUDUKD8zqaSG2mn7jXMIKcHnkdj
3eVWEB0S5OMCiqlQw4aweRvW3YM45oc6n3xlWjyOerLsyVYWZfzHQpDHtcehpPv2KDv5gNnggqxa
O9gV7j8t3BUiou90+r0VSLkCdW3ALJ4h/dYFkL/Lwo1RNK6pWIdlzf2hwCK0OHHmEJhvcCuT8gFV
VcjVDLoeRCPhp99tTPNheqhfGj96XB/ev1JmcW0rjTJgepmUmaoiRdVmnzyFne4Y2E7uyM3+S2YH
XGIQ9Q0ORv0A7MZ7jKwHsf0PUGatFsNljnMcd/RJzSYDwMG5TRu8f1CWpdmKoSybrqWLGoEJDWvl
NWAjZ1tpkLrNIkcMczhzK4eyaFZrrJUJqAN8veXXOtqoxzrCXfGc3knOHPRPPUoZ3OyG5fc2Qml7
ZihR0U0Edap2F4wakVXF6okkxsVePAIHhm9eWBHmViJlXpShkIcGcMtwFOW+3wPg/CYJAN54AMzh
Ln56/9uxVq8xiEY8um5qsGWUjkSNYQEHClFzYcsBQLywGEkQFjof+Msg7RtueG6deaEbgZS2qJUW
5ylQmk6N4QshsJDrnhM4sPRRk1XDgnnWrTdINmYm9o0gAtyqWb93sp/0z+O041wbyzRvZVCnAIW7
LKbDpGEwefLCr+p6jsDU1JaC9E6BOi6PUmPzS3msJ72VS72ByTAipNozAMr27V7ZmUgGSLWX6+PI
Z6et80YOPRO5SlOL/iUBCHPNwgOV9IggU0eyY+57O22cxrJBzQAK1R0SBZ7lZCrlVjr1BAxFXMM+
Bwpauld83cnvh89YqwMjEymSqqON4lDzjfNFWc9uK5Nytu0iJrNcQWZ5JBCA+T1y43D3m6d+elVO
HHHkCG8v2ATUG1gEwThCuaKpE6WoaToiTvFrlO1JdYg0AvldHqbb0+SLLMoRxZMkAp9rwIPwUBsC
aEuB2cxzqlD5ecNl2WXr6EUcZVJSY8rKLO1JHhTttN24g46CrYiro6yQZXss6g32aYelMwVXiOWA
fWK3j7Hfn0mgClf9GEmYrm/lUW8vwYRfG4o4F2nqiF+nW8LJUOznF9Kp4hIkck5HO56pzhRLMFry
Atuj6lg3wAIQ7CgYPeFgvorcBT5m+ro5Hh0+V0tZRkMHgfkedTwMuGYAUEGHE4Nd3N4LR/vpERpF
KWo9rvDp1GA+dmB8IqvIq1ce+FkB21L/0Ua691GmSiLOKkSNVlnYgMO4rdPV1YboKcm6X++/arbn
uciiYtqmzKMUaM/aSdc0R4sq1M4zDxs57vtimJHQ9lNRxmNO5VkOG3yqdL/kNnw2aijhP6RTlj1E
Djr9TnTPTSh5CklZkSSs1UKycDgFDZAaNC9kTF4//l5U/AsoNbZBvlwmZUbaCR2RnsgjMEKk+559
F7zRGT2se/78b42JRRkTA5y5krLgSjW73BNpEZYwe1RTRFe064BXcWBFQdsvSNmSIVQzCWDPKDBn
xyyM7QnFr/9KSXR6hEbOE0FdJZzIKm3NNn4QVKQ4ttU9akQxRgp+jwrxwjuOGQEIwHWROc3mSQS5
IHnaC3YUy/ssIMw1KYJXXn58Dk7/sxPFivq1rFJT48EiNhJsdbKd/0PeQaSCVKYZvc5fnexBv0G3
5VWSfO0fzvUyTRh2ugkoEpZpZeqtt2FcL0Bb++3lxvvII2S5kyse8wNv0459zo0s6r1bc6Xq/QBZ
nVd9nd32lHxWQdBL/J1uq9jiAn9O/V1weXuL7EBM09CGk0CFhZNeX3C1itU06wSs9Tv4ZXdLBBST
6Em107vmnzGonfCOV6Zl689FJI0FVfZKafRxTAKjMCDzUaTJYwVkg5GrP0wTs5FF6apu9qLa1ImG
YQPNb1PfSh15AOR55Izfa2cA0ugrR2uYRnQjkdJYrORrpZLm5EsOphP+In1rwTGelE9Jj3W/ZTdy
e548keT3m65PN0SYdQ5xSPVTf1S95BNy2Z1+lA4ApQyi2FZ4hXCmbduckXoZWTipQ12lEGh8E6q7
Yv3x/iUyvezm71OvQZLWfNF13GEZ3gvqvVzdWzw0A3bIvJFBObu+6fq806D4za/RJVvk0a16rwNH
BINt/BFY3ieiXJ2wtFbfjPhEwN53xa8qAJFJyh+/CMH8NH3j1YV4F0j5OiAN1Eqn4gNZ669p/NID
3qnNuN1GZuCFQSH0KIBlDYSUa73LinzJ9CJUz+GydES6iv3d5nbEJNQEuA0VWzhPFpdWgP3lNmKp
L6cWa4x4D2LJcisIsTFCVGOIqNlXvuAKX95XRaaqb4RRH66V8zoJibC1xD5y8SoVXJZCpo3aiKA+
VhtJxjRllgrd0J7JImuGmmzxJbUzlx8sn2Hn33jUjTTK4E9CZY5NhgPJgYTMuzikKZZZ88fYJbQs
1dHAylt+EE5dCVBFbojJVMyL9Dct3NIQB7GF9OEwOYhsRU/MbLWx59csMG7jz52OkbPyJ+89kEPR
h8ZAqUrwPk0sm1CHXnUszisGxCZiHdpRuxh2k5jBZM5+GEn34dwFq17fDKqYOO/rD9PB6oRnVSSL
wwbtYPtQjPNklFRES2TuhqBNhfvB744YuMQXBmc8TyLL1mwk0v5VF8sorUpZxbL56pIgfrxpUeYQ
gWlfB38Ba816Ilt5lI8VwrA10k5TTynQx/fJzdSAX80T/1k/wa0fusdBcnJHSFzOxbKezVYs5WhV
QVZaqVaJGYg+k4UQFfNuk0vGSvmKy9LbrTBy5xsXm8VLPmi1oZ5KE+uaQvpYWo2HQRVOm5I5AL2V
Q+56I2cwJqkpV3y7PxCLQeaEO4Ivnfm5M544l8jWFU3UQGEiySK9k9c1fTa0xfrbhJOkqHy07kgK
hqLAT/7qN/MdqhdxlKnra1WeVhni0v24xzwmQHD+asaUJ4d673paD0VmnuWQ9WsFqD4PhNu2CpKg
DT1kmE7hWnuwe/WCrYMkwObcKyt3AFimamFeC9BQtGsUrUVuMPVHXr3iNwZ696Ntlrb+LD11WLLk
vQX2Z7yIo1xiEveZlGimeloCPSgfEHNi31z+kuxNGzi1gRhxzsd88gBik4GIgHUzGpqzX/S5yFcc
T6j3IwbKtXp2ODfIGgUjoyQKoA5FBcw+1y/BWFZNriZRReQukEbQrQpGO4wpclHW2W9OBzUS8G9B
ISHSYUyiYPIznVTU4cg6IEkx+w61sdAXn01/uelTj3M2pnZsJFKfyyzbrprySj0XPuZz4y7bD3vR
/ovdMqYscNCoWKcAYwQ9EqbGXVSLmGc6B2nkdNVTuCMjJNG9zjsX00oaGlhNZOxuYGX1+pup8wRM
DgXZ+uiHgTrb+rlpgm2vaJ/qmAqYHtfZKW+56s90BRe5NNNUWOkYDADpCL7g7JcPxRl217hNHkgF
pHnlfD2WNAM4JwRfRZUQ+l6fsu6FZJkaaGbvruAWJcB82Gfbib4MQukPnW0jja4Sx3o9pmoKj0CK
ZGQMKL8vnMYlRTI+DCDzLWylUb5czzurjHpI+70a29l9jSHhxCFAdkaDKRbu+i/nNulCcYN5RUWp
IbHFbWY7ghNbfht840AwqOSPGK7t+Sg/PkaakA4NpGXlmLgDNmKDOImix/9ORSzKjbdlqxrCcr5G
EXtFHQaffwPZYZ/zwIV8Y1l/0KQCQRG7v9gAoAyYZuV9iMV3WP8DIbuVn7RX/QEUH3vJKX60P7kP
gCePMl910qlWT4IGFWQ7MwZ/RFv53Llkm3N5nZ+sk/yZc58sw7I9IeUMaiuTjbE6P7nmRQV4GKh8
3NQC/KeBpEV0l95JwQ3+hSOWqZsmMIQMDLdiDp/SFhTlDEG3ZvVk3JOOIcE3RcBCMJPdv1jBJ9dG
JynGRhqlNCu2Bq1khjRhF3+R/MIrpr3lJ954A6AhQDVbh+neSm+4hXHeKSn1MbNGWgpxVE+znz6U
io35Byd9xZJM+7kpbbPg0hYzK4Dbk1IKFGVSbMV1R6JcMyDtyvC0YEi/QnmOK4wVqmxlUapT9mYn
LuOgnvJkDrRB3/fWwFkGZg69bmVQYW3aTMPaGDjP5GQvBBykCcx9WNorGsyCLSCSkJ8JLknd2BHS
h9R9X09ZRwQ7gipZEtZIMLx57ZCqqGujRc/Vkxneqcld2z69//dZr8+UwcYHsikgjdLBbKKBOqju
U7z35BeAcO1kvut6Hlky0/VspVBKMYJqLpHkEqbZvgG6HUEUPmQOhoZJinDD9au8Q1F6Afu1CtGC
Q5EhHGJQSOmKdDLMe5CBIDMXXC6APuulod0FAHgsaSHcpOwJyKwnA3N4CmSKDqkFdE8EXWPxp338
ifuuWRH0VhplT7o0zgcDcdFZGig6Hg3sXRI8I40zB/dW/wwUmEGAZiDf0d+MS7alhmA9z5TTbN4P
iWGHyel9BeQJIPe6yYq7NM/npamUkzGHsQf0pMwZQpMLaf3285BzYFYKw1mgzVOpd6RVSyu0Rkw+
z+wKBG/FM/eE+qZCYPeBuTNIQxhpaWi8gGWEUsA0weiuWlryCfN0mMFp7f4MjFDuVs3OX2Q/RezK
7Ye89THXQilLhWHF2awsVQYH2P+Qdh1LcuNA9osYAXrySlOmTbVvqfrCUPXM0JOgN1+/D63dEQvF
LcxoDtKlI5gFIDORSPPeLn5m/XX2s/Tenj5HlzoGuM9AxRS/CGee2WfPrzYmFmSEuEi/fNT5AZJw
bJMKCZuvIBYvf7cCzdTdF+vZKyg5bLf2qx5P1Xab0I1hbq6rz0rG+Fw8pz9DFCfq3KoqIvbwmW5K
oE+YWzhkWLm4rH3pWM6FcUauUq2tsgRUhFF4UJTKodETSonOf1wSZ9ySWYZzw3aUJcFZz2J6b92x
/qJ6O+yE7VqXEd/5mtialwZIaasUpaEey8wpXhvg0o7flD2xUT3HsOILRvMFkyqiTeQug9ii7aQN
2EQ62c4wA6VP3bbR5/VNZPZ8TSs5C5SivtWzAWrxkwcq37LB6loMEX7piM93jzO6qjE7S4lxVizB
wIim21s2mavsut1/WxDnwKwk6KoQKQ4siIlJtyrEiJt7Vg9HISajhdUNhX8AS5nVGkoA0ktCHwf9
kVinXhNcKStpc+zZLxn8szeQpUkKtS+TzX8gbfGaA8jFUfbZOyhEPRMtAJ4w3F+9ZoC0iWwTsZGz
4/SBzElagRuC+f/Blz14qfsw9SUVU8ejX3rFdug2/bi9fmbsoxdKuBDKKUdRjc3YKhBapTfU7pw8
+yNiIxSD7NDSECjI6slhgSxStAyNT/fSOqWZruDkquIxpc9x8kENwcmtbiI4Z3Ud56ddBItVA+yd
KegRDBgPcXpHzKfr+7XuzBcCONeQJ2qYxRU2rN/UvRPPcEbI/Q9O7c/+CMxScavsZQoNuqgzCg+E
bfJFw0tMK5InEcKPZF+8mrsAXUMjOk+sW3GCfHX3FqK4myrKjBRI4xBF2sLJu5ssjEU3x5oIRDcq
QEGQVdX5xKoSxflcUFXBzQEihne9AOJr38K0xgm8j/TGwAO3ELaMiqRyah71dhkWPQKPrgZR+/RN
b0vRwtaOabkwzvsB3qeXemQmcUwstga7pP/JAt50I+yaWbsPF6L4OeWkC2dAY2MPv3RQvWPcP6yZ
Mg4cQExs/0FyQCSRS8yZVdrUNuiW0eHLfBObBqy/pW7GpgFvYk/Yvbx6XoasgynbQI+tyfnC2Jr7
WLMH5Wi2bjc5AD1WAJWdgYHOJx2GvrbKZnqRHkVYJ6vWDYjzv+VyejKnRokrZ1Tgg0HQ7SJY+zME
sj+k7afdbyQfTRktvwRc4EjyYOD7PK6RsqLUa2VSjqXf+Xq3pRv5m/0swys6me6EL8La7JoDBrM5
SmCKjFr01yN4EUjJSStPAdrQv95kLJvbo9hPnJr6BqK3HAlr1KQU2RfmCESC2XkvBE/21KthBcGz
FjpZhYm98DUmJ4FvXjVBEwV2lNnxgOIH54oJDMMDpQoykckf1VN+j8yVSxun/icmsbYkC4Q86D0x
UIbiQbmNtk4bICIoLOtfOtpfmguwNx2Vm61+j9cExKafyLn8qb8KVsmcMH9lLwTz1q/NtmQV05ej
sb93Tz8hMss7ext/j26E70SRNM7y07onoxF8LfNneSpOkVLKnHJv7AbhTO76pgJwXEdDhA0om3M9
CZVi1roSftrofhTj3YSWjEoQ8azaOFp72eyOrgFqhfMtEdiwhhnz+0dMnXQ+6wGMPHobsQmor/TE
XnBea76MQbeDNAr/Aaf9fE0VxfsvBB4UXp+gDcG8VTiCVAO8mpCIboEYZh5+uy6TLeFCRRYi2TYv
zA29ZaoVxBBpRfu4uRtVwG9q9za5bzLVuy5qdTuBM47jslVNu0j/maM0N2i3V1ApZTx/9UOAu0hz
ZLc/JDfCrNKKgigsaYExcdSbLT5I1oesblEikhE+0P0XqyAyBhS8Lw3gKlvX7Lxk8DNX/o1DRAsN
a8RVCSJXHkXMbFtjTodKxlxU8dqi+IX2C0BbZO+D18eu+idaaR5nYaV2RXUUWUVR2DBQfzD52QI5
wxhPa5nkOFFXR4M1Hr67YdyWn/1fgQPmva15/J1MKNpxF0I5fY1lUpYS0cnRuq/3csRa/8E1UPyg
oBGdcCv9jos5E8hpazyrakEGCGxuOjQBN9vwTfcxio/xwOJe2AO2vqeoD6NjEA8f/iRJGs5jn1iE
pdlKR/ouOfIOo1jyoevQtM4A+bVASAezpray+kso87ILgwQScDGF6IA5ZiAptuLEieXRGUqRlq6E
aeBnVAxwQbCEKP/A0qvICox+ICD6DLaNA2ToiMIag110IGBKdu3jKGrGXXsqn8nkQqaxn0PSKhNB
/YZkTvOceREYFAcUiRk5JPqVDDifrShDs3qKi5Vy0fZkRCMoMVpyDJUHpX+qM2Fb86oEg9kBXisy
2vDPjyyIZxITvWN6wsZDGtcGi8LBRERBvB5ViE1yL4zPVs9vIZN7XI5A6KmDETL/r9oeETTh9wjt
Vdd+j0JXOCglWiV3GZqNmXfKjH2c4L2zV3sz3jozmCK+ECHd+EG4RJFATl00bbQyNOCTY4csB+O/
SUcn/SrxT964jeFGRbUWpgrcZaig2qHYIDFhI8icqqhh08dzOJKvJvz0Jt62PktLCZPbaza+kMPn
jJJCS9GDyeQ8tR6buVS1vXWkPmMZpKMDHCmPvqWt8+/v3+Xy+LG6wkyzeaSwP22Lp9kdqH1TZz6U
IIIlTv5SngTiVkILcIkiD8HwKWRL4c2ibMN6rht4su/aE/XQhIImzwTpsNz5TNCKVTsaio2FH/mt
kJNyzTyWsjnzMGiANlkFshnhoFU5teRKmA7eIvQ95h7Qx6gvupyYOl4oD7BT2IMJ2Rf+Bu4NfbCl
oiTHpN5Xcu7Y6X2nvbWS5eXZHU11X7C9a+ZhLuSxvy8uCjlUUzkLIM946ir0bpQ3FWuma29KBcMB
+hsKg4BcE+Cor8z7MVboX6vkDlWaZaXMZkidP4tXyekf0yeEN8lJw6yK/J7oTuyBIfd4fa1fQPfX
9pY/zmQEbDyFVNal2D3Nt80zHjP38m74QEZjY7utL/v9kzq69VvxIe2Fzo8JuPgBmI62wOmKxwZf
EE3TMdAiWuASaU99dGhgpQ2C80wdnFZ9Nzv7diS1m5aWU829Uxcgd6oOtcZ6Px7btBHxYayalm4a
uoonpYXnyfnZ01IKAyRfyVH5gAOJHcXv0Jq+s5DTyR0NROfoHUfXtv7Wa84kYq9Y6YqADvySzvfG
D+VUdloVwX3VfxIMwNPqwbSeGgSAUaT5cnmbl1BIo3R6RVQhW/WcC9Hcq6+KkjKPRyzcqgARXCGL
Si1XklL3usKtq/lCDheFoelRt5CAJGhx6b0aPcCs18Q6sjzWtAHryFP8ILp8Vu0Z3JuWjdefiUft
+ZkGYd5HtMSuytNtov6Iwkbk/0USuAvVLBSatrk940VU/pA9dWfqW/t5OjZeta8eYnujfRO2YIlk
cpo66GMeJzpktt+TV8UNbyfQqn+L3Sz3WH9SR71/AGC4Gmmav/aST3zQyKinkljzUQ2Q2/8cC3RL
qIk3me/Z2PsaLZzBVBxLDnzVPFg5wtHJwdTty+9o0eJncNpqzgOaZ9mGM2bHGXcd2HbxgKhzJ4ON
qm7zohAHrUQiVVppUYGFLgRz6ltoM3iUmi/BPwtESb21vAYdArpb4p2Gi0JQB13xSOjqA8KJDsZk
tFrzS82RKrG1Qj5KmflUG0D4TF9qO9tUWXegAd1d39kVrTqTxq2vVmNLVyiTBpdnJB9KLygOrfj7
MwEsvlhcrhZBjSUtmIB0U3YPVvBHXfrFJHoSrbgzVWZ8zPinITbjdm2yygJpsxJ8lZbmqmDiDLX2
VlYEwxqrZ6Mrpk1s9LxchLVGFBv63ErkGDT0vVMLtG0U0gY9RR+jKXdObYsQ5laP55dAPr7tE3WS
gw40nLok32U1CNfzdvsbGrAQwe1cpTdSmBGIKPLSCcd7ALcL3KVoEZyOFUETF5UR42xy4ibkh5RT
73fWYGN4wMJ850WArAd5Lk0WzqU2zb2eKLdyawm2ac0TqLL+SwYXOcnNEAdFFMrHJC83wWDnbpYk
T1MESvNm+LCa9LmUY+IaZv9gdqxeYh3yrHrUbUUQr66puqJaBjKbOvKN/OODtvnQzApSN2r4bjUP
av5JSkFYtGa00HJ0FoKFClV/9hMWRkuiJilKG2uNJlBr9kjSWDcabbwmHgSLWdMNFJtQkcFICR6L
zOIWkmrZjgF7KZNjSeoXTKa/1PJQ/Ib+wTmAqRQZPZAlcasxq9GikoIMTd5F27BFssSwBBCyaxum
4tfLiCTB1cu3DXc1tew8gwgtyB/yFmC1QxDuOrX6MWTV03VlX9VEFQtCzUwzMS/DrWdUbbNSMObO
unfRTLhnPV3jbvrDrh3d7e/DF+EtyHwAF7Qjef9LIqf7hSTpYTGyBMKNdqP54Y11x6YZ/1FP9JqP
VVUk7hlNl4YW93ONSMk8G0aAB+fgguw7nR2lcUAyjrZvG7BpN5gv2SP3dG8e7b2IumtNGdHzjTqI
ilKvRTjR4DwHtXkC0eYMPP3BicBlKzi7dREWKFxU1cI4GBfFxWo5pCFFONz49d7SEQtLbv6dhTD6
D4IEV44yryuQyX72xenpf8vkXxmWiZnJKkM8PLjyd5b+YeA82QkpdBRfCHGEBQORQO5KmQLaj30H
gY2fHpJPFOjie1D1lqDNRbUT76k/FdFres0AWaaJUSGgMsgXsaq5hbEU2oQ1Si/SJ3qJUS6I0XLo
Gw8W5A4PxVP29jtbqxHTJHAsJlEu+mDbVk2MqlIQ+fv5QXP122QTv5l+uS98jWCaWpjKW9naM4Hc
XVoOQ2OBxosJbAHpWWyiF8sbHqfvNbY2fqh/g7cUU12LFbIftHDQxmylehDpTOAEjsDYN3Ns6ugy
wsjudhbkJ5j6c6qqoVlaN9j0NLpHOfNohyK0h3ae/m5nG/BGFBMtr4CvmLgIDEz+oWcJTWechlZq
UdAJz2/0VnQ+UuiMf83wxhtWR2NVrQLkD8rtP2jqYL75YoELwdz5AYc50LKcsu1s3mUv9QfrDqn7
Y+0rm8zvGjfA1EfiiKCJVgD9zxfMHWNnhVnfZ5CrO4OPRuAbNteieOR3ZkvOJTEPuFCYtIPX1CRs
betFryMjWEKnDMYiJgyjZx+iDPDKbXF2kNxdqHW1pdppNR3DcfJk62hXd+VwpMVn0/T+dT+64mLO
RHGXYNcBLnuysIUTPSRV5Wap7JLyOzGGzXVBazkTVHVNgMQrFiG4js63cO4B7Zln+si2EOcE5E70
/oClyk9mNzwCfRyjzBh4F0W4TPd43QQZgYw2QfiyS0YZgPRIWlL18KEDuEkaF5CCYAkEzIaxC3JH
lOZdq2IjO4NODvSOYM6ETwUmpl6piKg68DtiqtKvMPeOKcAtOtLAuCicz165ec+k8XqpGemgxUF3
jN9ZbcnclZ2nPn9hj7lVh2yrdRgFb9+1SO1MJqeddSy1bGa2w0EWX5VzlAbrXe9OKE80oHj3RP5T
uKeckqpybieyBYlIs7qTdYxH4lJjdBBueYr5ox4mr8k++v5J62+G7Pt1xb10bnh8gyIIE/Aq3jX8
geogtyntQe+Ptg1QZDV5arTUG+dQcNlf2jze+TLuCaapl/0IshVUg5nN/TFsjK1NuoOmAMfASHcp
nidF0Qjsfm1VS3Fcsq8fO0yslmN/7KPnwpwduZycKbYFkeGqFAP7B/RvAxDk7O8LtylJQHXuJBwc
IEQ39oD+O5RXZysS+BZ2/uc2jr1biOH0wwCOZzxRqTsCLcRNp9rp5dIlZuxVeSvYt0uDw7sOVVzE
uqauqXyoq9HOKhtT6Y55/hfglp0+EejBinmdSeAD24QoVhY2kABI2e8/r/AMffazq+NpMtwKe0DX
FM9QkbJC5WKlPD3nBTGxfd1RuZ8wL8SAXRQ/eelvTT/eJ4cZ6Ftkpx/Tb9fNasWo2Tp/yeUOrTKl
NgaXU4fe0/zAcGWDHYtpGby4uB9ZKI3twkITazNT0HrDVgnWczDFQhoqUiiC/BOUlZVBSvb6t2yb
sPILbr1zaVNpzsWg9OwSUD/LH90P5c38Fj/lLgWJZvYDcnf9vR2CH1Q4okRWbIGRJwMk29aA1suJ
RuoBPaIZRLf5hzm8GhgMbwCP1Oxpdj+Oe2t+7Axhi8PlJYuaOObm0E6lWpdM1FM0JGGX0pY9xgBl
BSjRXQGoHmmbb8JNLshXrlnImTQu3IxGVE1bvWgxYTlv6n0HxioTlywrawFZ3dOeBZq6YvMYbNPR
OqXAN1+wecYNlcI0SVqEt9oN8vQlYheQjgVetwlAL+/TEb3ZovTEiuvU2DQimDgYQjhf76kiZSwC
ZWyOJeClkM10DPVOCoXoQ6trW4jh7oEuHmLLLOYGvQbJq/VXeVO+kcFVXoKX+LHAHJuZePlJsJ+r
2rKQyb2HGk3uDKklDbRl3rCGmNBvbynelyA32IgqD2u2uNxIvtjTjrZszSOkdTfhs7kpHpjE4EhP
dFeD5Yx4KcBYtFvUmYSkSJcZJpiFDj+AQETR0Np47gYI6AWyMe/ZQglr2HyIt18ISJjWEzacr9yB
Z7K4SFBHgaWVyq756vgZ99qNgWdtfJ/dDoysiPnV9i1CFViE3rquQL/WyF3xYaDYQ65ijVn7mshv
GI90rqvLuiH8EsDdE3kbm2GmtjCEEcwGkuJHbebmQ+5dF3P5SD8/K85v5rWpj5rVNLh2W1DexP9L
QSFsFRDtF2dw4EBVJFPFObE0UnVIbxMv8lrU+0gMBOsc49qi9MrKBsItI1hB7ttiKchzLYS3jNMg
yJrjPCMPUCieoRSoJL1d3z+RFG5dnaTowzSXDVjhhu9t2jZOXBa9U/a5yB2vWBUqFmi2wIAzS1Fx
VmWabWXptdV+pVMUIFCmgAghd8WTGGVwRSkMQA2x+S8ULS9KBkNa20NXDz9FyTvGSyL7+UaoFCub
dyaH03HSyHqpKGMLH2VsFV/eoQlKr9H8bKFfr/Ryj03GNMJOjRVHbBDEYMgL44Fs809yyUIR2FLa
FgkjiHVl1J8jz3hl+FT/YI5/dZELaZyHmpQ0rI2ga/FuZAMAkZt/YDDdqzzpqUYYVrggaBA+/5ky
cE+DsyWyH7WI+7qgDJrCwhIZ++qM1FTp/pw3UjYoeIFU0L1uBivmfSaPO0kahIUc90xjrJcklT2i
lgIJK90L0P7FPnL2PCtVnWtyz5Ty/ot5GGMU/Y2FMknpxZvfMwIVdTnW3ASxvL0Fsh62gA6FZWMa
V/0yAjb0+1tHtZTD6UdvkxGQgXaDB4G6kdHKyeZDGFR84PRP6FTKxC3ca9qBwpLMGqWAqckDfbXK
pI5drULk98Fnby3WQFp/NVoyXniRJ1ZWXJexkMcDfJkJprTbRkFAcBNWLtkCQ9fPb4YDQ/QD2+QH
2Q+f+Z5d1jR0gV4qBi5dM3kN3R8ai9S1C4/WB8EsE4p472c6DGXDF2MPEwSfB6iQjteNYSUjDWix
hTTOGuwmLu22QOzFpvu1N/WUGi7Zm/fJgR7yV9RM/GGn/xEn4nZk9mXe7lFHBEoqss8q4ZV2SBA2
hxRhCeN6bRz5FjyzieW0ANhlxTb5XrltQTorrkutbrCFHDxGj3Df8iqlZWpoNwnClWTf/aDAjEP+
z2t/MAS333vWItP4tzReoawpI9NkFGyDR+hStmHjlM1G2iLtDvobketZ09+lOPb3hTdlgKwJKREk
YUTnTvqWAGuXDegMr+XDb7mDpSy20QtZVoUuuGbA0oq7/PAzuZ+BxES/0V2WIah2Al1lAcqFxiy2
kvmKhby4lgLSk7o5qg+MNpse8fLZxm/ys9qjhkI2hV9sbeqExDGeRUMIqz4dkC3IwQBJBe3BnE8n
oR7KUYrFskoGe6AAnnkEs0mD2YevqpuY3mrVOJcyuYhtGOsmzCvEhck+/VEd6EvxWHjpk/E4b9Wn
fG9sxm3/hpZVS5DhuogDgIOJgjS6oFEu1i8sRGq6QQkrmh+nHAxzQeEOVuxEsiBLIJDCW8YsT6RB
N2h+tLAc9cGU963ycl1lVkWgyRahIZZzET7ZbU8yWmU52rPMbTTHzxWlOzOlgt65y4ZatmELOdzF
2ESJokYN5AyuCvhCEJ9NR5NsdQYtuLcK7/qqLmJeJg29ZhYKzugS5NGD+nmuaaVj4ySVRBuKst6m
72jlxlIHdDo9Qjc1mq29Dl+4wWRd8Hld/EUA9SWe1UpN0wBGAWcJcqHqsT5BO4ruJg6etfrb9e+v
Hpr56/uc1ndhobZJyLQPgKVd70jku90K7j3RGtgWL1zJALMCz3gJGdYhzEFMiSaW66u4uN7YLll4
l4B4Hp2BfGuOlOjKSAMpA5DNTpZ2tNgE1UdoiwDhLi4zTgynedAADNSlEGO9DW6wZYCkUev0LsNd
lYTzNZdekBPHzm6xb2bQ65MUhTkiwOTRQBoR062qw6hDvkhgUifcDE/XN1IokwtRgphmnVFCZuNH
j4qrejXoxfcMQ35iyP/EQbv19rrMVfVAehYpIdtCjZC7RbNUBwJZlebHMA+dqgNrz/T63yRwdycd
aRybMyRIZuo06DWaMhFD6cV1+XVWvxbBXZeznkqRGcc5QgFwmvmYmz0UABpjGzf6GdobAp+APldc
81xTfcNEbRV8NsAe5lH80B3fKbY0Zcd82jX0YDbfckrBLSPwE8zPnIUDWN9SDKcXxVh2WVzP2VHS
n+cMGP+7Ljkk9C9iCLRhVQMNC9hpgBqwyMW0Bigt4xItfhk0sHmnf2Te+I08ji58BvqKngDt5akC
9VDY4Vws7pdIvsaESWuNok0tg6HRz8FXN/GB+KnPKIIDT3rvbGdKgA2j36iYY63B9Cfdppb4cb5m
CIuVm5whxFEQBLqEn/HzMZKjuwm8T5Jbh066Z8uPH0bT//emsZTJmYaVBcqU5EZ2tGN0cPQPw5QK
fPPaDbOUwFlG0hS6koQ4T4PsMxQiZe2pH0St4Wu39FII29qFq5xNK7ZRKc6OdYUB3aS8r3Qt9/sR
g9bx8FJ2+mcFAJyyLETByNqVsBTM+WiS9rXZp1iddS99GpUzO4GnvLC50kp2pp0on7Jm7awJDf3v
CI1tvpU2zttplDqY4WSSTQ1wE+OD9Kqn9d+vq8VlUQn2vhTExQWZbIeWNcrZMYxQlUgBr1dgSoE4
w2PjtbOfe5Gvig5RKJQLFACuUIFXgzDTJ6jROXQT+iANtXHfachPoZVClE1fM7nFMi1WPlzojWQQ
ii5oLLPsnkdQris/ru/j2rWw/D5n0lJFa5tKWJGRBc5cGH7b3PbtHRhnRtty5qzfXZd32VZ0fm4W
Z8+mrdVTY0Cgti1/TGBTJ6Dy9IFTu5k2gZN7wFNuGteoXYFcgWJanJX3ctHKaQXF1LaGvB3exwAA
XngQg/gvaTbWi2qiHUYByoEqqraKtpgzfckCT1Zj4gLs68rLsju9BxJOOrtW+GL0lpvpoi4Okc5w
Jk/rvKB6pzDT+Gsgf0aS7l3fTNFecndtPhbNZLRQSnV+lLInW53Ri+JVWSE6tDXXbGLCBfM5SGSi
i+lc+2vdDKhhjOzCKfbkByiXTrT0yAvG1P+qn1Mv21Zgl54Ey7tsPvjS0V9iuROj1UilSYfYaN9j
oDsDJJ99UO9tZGnsoyjJuH5av4Txp6WOkl6C5+WY9v2tNRuPUkM218/r/zG6XzK4A5tsBQM19pAd
C7RSbH6ilAV7TfVKABht2m3gWq6YDUy4jyxmWzivwO6bxCzY8T2RG+MGj559yeIUzAz+EzqGi1YK
7ti4KyEkUV8HPXaSUWcDR3fXomI83IlT3yK15K6BNgDIXaFCUFzMbkELjP9FzW1WhsFvhCYL/efJ
suUIfRWIE7PjiKeN3G8Ai1RkgsTL/3Op/a0c/PNGoaOU2QNOqfVYx2Xuyy2rUHxhTzQP4PET1r4F
Kq9wd0Cp2GSgTKKNVX3XN9FnhXR6rH8V0ACykToVBgJEzmQtElpuJudM5DoaJZsZAcPYYFB2aQUA
ii+Mzc1wEuUn194jS2mcD6mkfJpNE9L6qXLT5j2IPmlqu4N8iJRBoCY8uRqyguh3ZIS2Njr3jIsu
t7IJqrG2RvIxP7TfgZWbvcqgxMvvdYwDm4dwK71NGKtzjdvptvuWnq57F+42+BKONkjDRNuLdsmY
E6U2ybqmJR90eBl0b9a+K3bqSpbtXZfDe7EvQazqg/ZOlc3Dcu6ETCqlKeabPoB+uMc4h99sA8/w
4m23YcPH9X13EnajcEpzIZPzKa1VZSYNITN+n61te9dt09KNtwW5Z5C92Z8igZxpXMjjXEtiVYlB
GsgDOcJWS5WNbQjsYE2CbgPpEG9y20Z/wblTzobQTIFhQD6KcDvkkqPFukgdBSL4gdF0pGOjlRCh
PkwuKmZ+/mY+U9BJDB5s/JTdi2am+Nz417ahUmfgPa4jK6/xYewQ0ikAVeJH9h3Zf3RW6zvgSaHn
v72NTh1IIdMjKMC3IpZG3ncyuRgUQbMZUnuscMX5FFAaErssEobbwHCX6EMauowHmVWrlW9T64j6
BVe2FgKR6QU2ETGBXnF+etKU56o5xMpHBp6A/A+pFM0pcn7rf1f0twA+1VDPiJOTBgJQR/anKHOD
8gGTno6t3yTZ+3WLFiyGzyfo+Zib8RwpH5WmOWr8TZUFrw3uor5YDLPuRQAyhw14VDIcTxAD0DbQ
q60ZA8UDhPSiZzY76EWG5kISpwhU16QibrEUgEbB1aLungEPTxq/gAGAxgCm7P31zePLDF8i0VMD
SGLQa+mgKztfHEZnjagFYM8Hu8/KZ/2btWeDSvIbNMMTyFo5KQswxLhaTEa4yo9E9XJKbINZNKh3
2jtGNAK0y4+09cFc67aHBJxJqmBuYU0krhU2AYxy/8V0FCY2GskO7fmjQLowjIkTpE+CVa04dwtd
7ugnQACMGgNnTGOYWaTtzflDeZo3ILvfSW4BzkOARLnxRhTn83lDdl5LabxlmVE8RgDBmj9Y7Te+
BQbrjt6y8jZSB2gYMveqSENWlBISLVAg2ARrVLkLM+1jXKU2tvAnY23s64FreAxgr75RdtF9IEgm
rEQCZ/L4y5Iq6lTmwfxh1/t4nPxO/VHrmxLoOoKDY+6cszZgHyDmQZUNHQN8lsnOCyPIMbz3MeRb
wPX6rC8py/0EYHfibq8VRUS3CdrxEHuYCoq953bW19Tsi4yQD3APek15TDGGdH09K26KAf+gVdkC
Xihu5nMJrR40Kps2/qBp9KClpkuGcVON0ua6mDUNZADsJkpRmDlEVvBcztwmGFiRQmybq1vbhHHI
ybeBF32LkbrtUSNiyWtRsmAtbLNBEAbtV+AkLnBCiS7NUw6msA9ddsKDdqNiXiHbRF7s2h9d6TR3
xCPi7iTuMcisDTMfcFpQewVtStyzug0wnQMqzPmDzA89yH5BtejmaG6f0N9BtyR4je3RVUWAWpe6
AvBhwmZVUSoCEgQndR4IzYJ+nj4y+6FQTsT84/oRrn0fFm3j9MCdCmyW8xNs9TGUbIrvE4phxvCZ
yt+vC1g5LUQyCwnMxhdX5ohwHlMKkKBtk8c5duJbNjqZmcjwy675nnt/NP++UQWnBakWWHzAgoO4
lPfEMm0ieU4gNQIXzCb1AWWXu4qMiYTMDxJXeJ9dev4zebwvThPSG6SFPON+8A3XwsQFyFkY5VOO
kYSNKCv+9aI9d1ggZWWdIkAfRRmRj0+LAFPAs9ZPH2rnmHsCwL7kkZFijjuTuNof3Ya+ywckYxhb
Zb4ZdvLLFAKSTOBnmP9d/AqgdWA2HSAX4IbVcKHyCKhgSLBDfdTl00Brt+tlP+pGJ6j1ndy2jg6m
i6zLtv9On75kAkeI4Qxo9qXPKaa2RIK5lU8BdZt366bZTgPGOTE84DHWe2VngWFYFCVzF9GFUHb8
CyXuU7DwpvMsnxoTvWoAxVHKu8qaHLgowZZyrvtCEheEgSpDb8J2kk+p/GRpB2Xc0FmAgyISwXzC
YjGyOuB1PUpMBNB91ByJILDhoBXi+kmtimHoATbeMRogj8/F9PGU19VcyKcYUCt2f0A53Cnm1/8k
ROfKGYNhVY2MlttTEmznAfM/aeMolSG46ARL0bl7Dh376JXSMxx/+ZhWt1G9mfNv1xeyZkrKr93S
OQ3TCqIP6I2WT1Waen3wNqENodc7R9WPZfRQBaKxDf6l+VPRFgI5RdNzg9SziTX1G9N2YsNBmySY
JuA5LFfOnNrJN6KxdqFMTvPySW2prKfyqbCdn2GW7Y/PrHqobdikmL27vqmic2N/X2i6mSpWhKlz
cirUCCH/TY8h1yj6HXNabCR3wangyGqMaCanLpLrrazk1W6UUlCsDIlooGjVDS1EcXGdViY0NAFA
e5KqeNsY35TxIMG4RhE2q2jfmLIu9m2IOnuK+lg+TcVjV4I56J4qgreEaCmcd8jjZqBKVDMndG9J
uzl4bDO/Uf6bAhice5jNsAksJZFPWfCQgpyQ/iHF/66bkbcj/g4sFKnPwAonn4zmroiPXfxMRL02
7Fj5a3bhGwzON5TJUHfoWZBPOaodJvALauVtssGcIFduPzTudaORBUdjcJ4higaqxSM8A7LpzbuW
gbU8vok8NiQeOjoScBglw5il7Wn3lehRq4iEcy6iMqq+SCoI1yZDPfSG2jryXKYv0lwZd4Niz3eK
MVHiNMD/cas4KrzZ1svCZWZ4Iw2d5U5Foz9mctait4qkw6GgqfQqUUCQjJbe/VnYrekD6SJHJ1tQ
7drUyrZzoBK3oWlwT+TRuM9IL/JEomVxniiKuqKxSxyh3YHhiTzFxqNmKM7YiNiDBKZrsB+yMN3I
VOsZs4C4ELPeqSTqUHPwzPF4XUdEUnhHZMRJHTc4JWSTnCo7daR2bOnP60JEe8Z5IZqSOKxj7JnZ
JL6aRF4TZh5V74mIz5R96Jp9cb6oRFZDhr/DngGjNu5ib5KRWNZupzjaRZbmNJ0ocGZafCERw/YY
7gU9J8ZPzk9JkQZjAlEs9q/60Xdvgx6LjJh94ZoEzo5as8kQgHW4lTBRFu+q7aB5UL3wrveNzXSr
664QVWlVKRaLYn9fqB6hdG5b9ESfKrPdWHgep83gSIOg8VAkhVNwSYuVrEqk8TQ1qjNMrxHw1PRe
kH5dPx+WBCUgNAVk2/lSYinPzQ51qFNknQwdLwtiiw6IOe3LA/olgnPqqPgm5WBa5MSGyk30BFiD
w4htq33zEr6IBgxWdg3JIEDAsVcTpti5sykpACVq2cR1S8CQqpxmafAiEewhX59nd+GZFO5sOrSJ
o8IAtS7uwp0BRLbSTd3P3u8P7VY4M7litWfCOB9kDaM6Nh2ERXtddeOdvBs7lwWx8baf3GpfbgjS
lJjMl16HW1Hxl7kE7vTOhHO+yURWMsx0CM/2Nehu+526bfbiiFl0bJxnAoUM7fIe3pxqnyaIpJNb
S/vrX3vZ5Ur4zEVRI5HVoPnmRFq0gerNramCdUcC4ECiiEKLFY9+JoszK9nIw1iJESsFAyJLOWpk
ZzYqy8lpMTlSXc7b62sTnJLJ2ZgVBlmkh7hBRq14TvJ0lxOoiEpvZbP/MIJoW1F1k6vV5rpYkR2Y
nHsPQjVqtZppxx0rLFfbftd404bVAfAA+fcO8WxTOU/fyBLSsOEAYRl1s3Lf6ZFbix45fKqXN22T
cyBdUhcRwVv7JD/Qu+m9vWPwApI7b+m7UqL5U2zg68qCGT6WP7gshdLaUHO0hZFTbB2C7i4fvyfd
Xaztr5/VqoUhjQUwQAZRxJc0pIH+D3tf0hw3kmT9V9rqjp7ADoxN9wFr7snkJlIXGFOisCMARGD9
9d8DpS4lwRyiq+f6XWRWlsX0jM3Dw/35e6TLa208E21rMpQl+3W4JPV5dSQXNmbOgvWjkZvoRzoL
muEq8VOr6rYaaRYdW+c/GY0BcjXcWx+7O6uoETsmtsO57+7KurKLHHxI0SJsdZYL/7kZwFH1LzPT
gC9uer1mTSUI5XBmw+An9X3GkVxlA5JIwUqTY7/MU/ByjfYYLsY1V95C6Kv8bXrm9bWirqGiLg7n
CZOlPA4HlVpoS9nqdrUT7Wwl1FCu5OgcXmzevX6qL0zPllGr9C4fmDDiwmGPP5uFK6d4CUHLhN71
pfjg+sb8PdCZ6zdATAtCj3QaqJB5MlJosaWDiRP9N/yH+EMwwK6aNxb58lfRVPPVnXfODWZFhE4J
xrOwGmwZHHbd69Q034KlVraVVbYsHnQl3Lpc1LfK9MV+AhqfN12KsaoQdSyUr2K2hMlfsjC7CXQ6
6F3Ak+Hc6FtDOvDq4fODt7At3zJfFyNoDdL0qYzvH6u1lHxPMA4SDlYwVl5SLrL+XQnu383XzOWD
/EQN4yib9kZ+m7rI0+husGqcqS0/UlGtX6aKeHuSzCMeVEfRcTa1NX9gMFaUQBgLIFPO49iK3KaF
3O6GwDCfOqnKnUpX6psEYtqJb6ZmsAFOSFqFZpluZNrKnirlYN1iYepJw5jv1CyTVoLE+tLiY6B/
LRqexHY01KIT80q2kPGgXjPwfovGGMFmVQxiijb7gvCWuhx12sdcYxyFnDZ/yM128EgYEghbDTE9
cch+bPBxd8xNhVsZZaHPKr200rhmTh01uq23sbmV2aifKtWs7LyiPLdKAwLWltEOyrZJo9rXhFyp
LEGT6u9tnNFnxrj+fSQDMrFBRgPTqscKTEmBIui2EBvV66Dp5onWOd8EVdP5GkXfgi0Gaf7N1APi
C6yP4S5y2QjXCHUgOSEIIzgMOwitbZVApqeYhtTPUD65KVGMfpbSdkulEeoiCLt3SVz1p1ispLWi
tcKmAIIIvZmF9DVUKhlYhkLIzjyNY7Cvgu9At5BnNWy97FKbKwKk4tKxHQIramlxEkoFFO+i1toG
QT++pAfGSY36gFudwkrTh4MNO4shxHVjQ2YWHkLMCpOmPwL0G680Vohrk8lqYotpDxQPz/m6BEv8
jcyD5Ia3WrPWCdd3gU46P+7axhp5eJb5kD3WQR2/GHIW7qqgwetQ6xu+yuRMuK2gB7CpuxFEcAXS
OzRshP1QBJmlZAH36lz8FiQx96nAVaeLxj2kCSpnBGuPaxBKbB1SYHdl2grYikB6SPZYhKVqqUac
PRUMZAqylvao3DDTlYVouCnBmp6uFfack0h9hH5P8R3UCOWKjALarvVWdrkZ5KeEtVB3YAX8+zB0
NuVEdcpa7ZxO7wNPq2X5++d+5JrXB8+zhIKajgrfHJKoGFlSGzrCrJTXjhSWjsZke0TS7T8xA0Yq
4BAMcOhMP+PCXTV5NnYgZpDOEXDAPPFqxN+B+fx/MzKLEuSSg+oiVZEPEDInZ8eCFFaqvHxu5Gpg
apDfQ5kFBFKgcYNPsXb/bfTCbeOHbvA9Fazih/GNOsI6hnjZ0utvDpV6uyLRPmdOYABEWnPMY9si
CkkVZTxzb2rXT11+jqGbi35sZxESeO0Rc2FrDn7MyJgHQ0SRi1j3R9VKD9qUkWX7dK8llviVfJM8
cl/b0cm8qZag3FeSFKB9+XOcc1UGkCIhFdoZ41k9irFletQXD+QJhA9rUFGuNPfztbx2SRuIW5EP
U0DWO6cu7HH9QBuCI8CKc2vA6FJ1QdHg6vG6sDAL4UiiRCqv6Hiu+7siPwVxbstLzd9LNmaBm0lN
pgpNjVH0d0a5A32UBS0V6/80VfPCBo2ltKdhOZ414SYXcgjYRQsW3sK8+YV/sRrzwobcVzKSRliN
1uM7xQWeYaVvqPdvkJgsrPu8vgHNoILVKSyN4JY/jUCaJw4E+Xoreuld8IEimF8Moa4FbJejmz3R
xaiVUCiAzQE0zabHThlo3zq/34Y76al7GiAB3KIH11kir7w6VgCmILYDoRP02L73vHEEpY0wVppz
aTCrGL7W5e3nO+O6Q7ywMHO7cEu/LGiqldyLu2qvHoYjundv03vRLf3MJgsml8Y0c8EFkIh1JsrN
OatWpNkr2hKebQ4i+ulvL8Y0O7d91ZrpwDFrRtTZRoAQd4DkNiN+D9XiZASMIQMJnPmgiaNbkmTV
iA998FSWKO0ssVcuDXZ2vJsCHMMQXmnOUesP7Yn1jwvrdy24nyB1v3bIHNKQ8Z52RMJsikdDtZA/
QvYIufun4Di60A10l7BLV06CDJVfU5kkxZEImZ2ENCNpVmgVfGKrcq8Af6BVFKlgU5nmDiuZstaa
bkmi8IqTfGd0muWLACSJghq9vtkIFE9md5EMEWyQBQo9Ou0/n85pt8+82DtD8/NWDmi+EzG6SgfN
FIDadtMrX2IkAH2iNwsHYdqGH4wBHytBJJYgbzWbymjMZFVoVemc8JWpsHWVTuJTpUVS9BGrZNeo
ofv58K6ddrBr/zY5m0gURCWQFDTjWW+AvILSI9Q6wMpEjm3nlI+T5kO3Spe0r6QrhwBk5ej6gJyM
ZHwQMW+Y1oqlHuDhaWt+cd960S5Za5vxvttHhaV8j9edI2y0L2yNXbth64nnCxwK/ueDX/oV0vtN
VIaaXqWFLp5pnVo1BzU806zPTcw7oSbP826ksyWVQrEXcnEa6cbYcGdwSw/3FMKTo6ijo82AQO2w
Ejw1Ak3ScKarz81fOyaX8zxb3STNKlMRFCTnVU/Qn6ns1sGCiTmU8MMIZyekRqG8mXTqzykUd0/G
aarcgMfjoNzL23Sv3PfoskGOy8t8bmvIYKfeUpi5NMrZjVUVaQR5M/wCNtxT4zFs7oLk6fOJvAY9
ereOszuqhU5IHmsSKq5oranXOQAN6m28S9ejO0XtS0O6vjUn5T4CkDegw++3plzSpi20DhkaIwEO
ISS3PPqrKqS/Vu5PI/IM3VLnspLmcSad4x8FtYbHeDsRb6vMYk4aWCqojdF34EgLTu7KewQz+dvq
rIgDGn5WdVoknSc6SObzVYfCxjLgemEG5dnh1rWkHZoCtSK9OBbAcqjCwjiuus7LgcyOdpHqMcg/
UGAAGq1c56tqDxUgROqjjyLKPeDrfuar95/vw+tb/ffkzQ50KnRVXnMk6IdBXpMwdrPAdLV8qWPu
2p1+ObTZmQbtdE2FFtuPKqBQUspNFKxZED3WdKsuEar8L0fr95hmxxcVPB2pO6wU2cSr2G3Pxk4+
/WyDDb02saSFgtfS4GZHudPwgEPrBLZ9Jznm+Goo50FwqPGisofPV+vafX45jdPnF1EKDbtsrEBr
fKZU+1rQ4hgTAkfP0GgTZD4gR5XFUvXL50aXNv7MdbRT1w/a62FUT2qLJXllFWq8/j8ZmZOiUyMa
oVOukLMkB54q5N5iYmZhp88R6qSOUlEIkS8OjdKSJZfirV2xhQTF9ctLAi+tCFSDBIWW9ytUMykK
M90E+m7fP0Xr2lMyZ/gxEShmR8Mh39VDTK3+h+FBp23q6Z0aUpYC6GuAObQZ/P4Rs0OdyKzBUcYt
HT4W64lC7K0VnOKlEjtTjyp0HsADUogeJQvhydW9cmF5ds5jiah4/cByYH6p+av0H1RH341sdrR7
jp4fZICASs6+VbS0TMONjMXuq6VRzA40ZxF0NMO3GEvbyCvhoN6qo1VDnkMGwWEwIrSqvc/3/9WN
g+5eUG7pkw7cvLEGVMdtaBKBnPMfxW7K4SX3ykmL7JBZsoN05Z4chZO0U2tLAHtA7Ywu9Qp/saPu
moe5/BmzCWZKR6M8Q/aSuZ1bPjepg/hZsI2duZ9IaqftmoM94SZzS1tbugCnwzF/rlwan827rg1N
y3MY1+9ET/dicGNDYskuLcmRtoUd+Z/P+bVXvDx1pU1N1SBhMWeH1ZRYPtQg6z2L6Ao7aj5x1RWr
rIxb5Bi9xOALciG/d17qobp6Pi/tzs5nwQy5iHqtPaPfIQMRLxRDQrde9Xhdl7b8tYHU+LS4HH0k
i6Lq19zgpe3ZCe3ESsWrD452UkZBMd7tz4UIVJR0R3e9Oz0eGtENXhdmegqOPq7s75mebSupi9Ig
bTHiqVFTBi2fmlvxLl9LDhi6DsPSRpo2ymfmZhspRusPiJ+KDmniSUAodYNn4EKjO+BDTuZpcDK3
E21eQTpyKRhdmt7ZDS0nusY1prZnmm50dl+ijyFKFxDeb0WXz4Y3u5H5WEiy0OntWTuVa9XLvPoL
AlLZsKht3Ch4ZkPPJ7TAekM37fPCSl49o5OQD8o0kgICtPcXXBCh71BiBRK9+9YRkPhPHO1G9MHX
PV0qy/zg13yxdmFvNqH5SGupk5GY6exyTW9lJ4Y2i/61d3E696XdbJce8ddP54XF2eyGNAFqRc0n
i/RRslG5AYm1cAg85vxU9JHOyzzoV/fNn0ahr/p+WlNTkIUmJwPw2CJEyZ6oedSL88LafT6X4rzR
VzZiMWxUrJ14ZyI745doUm2tcC3dZ1Z4o9rJZqlP7RpGBWwt/9ouIpkcw0XECuFW0rQ1TFautJn8
a8tsDs2paj3uoXDzVwne356g6EwFfYQGvLoyx5WiitgXURxOWJHxW+A30OBtp55wfR+AocDv3zKW
CmQWe2uRo+Oqk7uwPXNyJhmbLqqDYYr9vHg1tQDLh/AeLdvQ11GdhcWcvu2DE7iwNjuIqNhPXkAY
zspX4U59euPDUYDYlU/qPribEm2RKyC7aH1u96NZqM0hiYA7E2U4/cMbn5c6JwZDpREHMYIwdtTa
NKZeB2Gvzy193K3vLc3e9XycciQKMqVcfQ2DjaQvPNuuHPT3BmZ7U6GdlmgKUpUdqpg6Ai4BjHmT
VHR/IscK/JGxBZUyMMYugZ+XRjaLO/JW7gBNwRyG8VMuP5bNQlVxWvr3W+P9wCb7F4euVyNejT1m
TtVAh6bHtqjfKwn699ABG+TmQr/Z5A8vrem4CSaFSAPENKrxIXLNBR2YBb1PvnbifY4XomrGtkTv
S+4JsduzzI4Be/l8a3y4AcEIokF0BNaQ7/2Y2IbybayUcaU/D8pTWEp2l/0weQ/yAnktpSt5QBJN
OSnyTdgCd9e0XtWC506CtDL3BdNrSbJ0GucIxPkPmk15DcFhQWtL/Y17C+0N+0lZC7rf20WP+mG6
p6G/tZCbb03Os3Mv8QRwOKXW3/ihG1DlpppV34ir0K8NOLrBC0GR+5Kvp6fKXxU+haDee+Pz29gs
jFwZYJzUGXpoS19hgZ1IqaVrJ9Zxt59ytvVtMTxL5hdDzRbWfb6xYR5BB7Ba6LaeuA9mwWujRK2i
Vab8rGQAc8aNFWrgV9B70EkzsB4s0Y7NL+W5uZlDV4VUAOdSrDyDEjnYZJkZ2AXpoxVEfNL15zv6
jenu3SlCeQ0qUhKoYDTIZc8JAnpNDrVO0mUwQXZuc5A29AdBE0EBAlYoVwPQr9tg36vW7aEEz9NS
Xv/DPa2DgEYG2Y44CZRAJHIW9PSsjXOhgaSgTprublSDeq2ZHdr5EpraVFCUb2hrg0+MjMC4a2mV
fB3USjxqtdZlVmVK7QKM5uMuf/d75iCTTq5kg0+/R0GzULox3UnoSlotNm1MPv79tL+3M7tk5ECT
UlaE/Fm9I5uptjlpn2lAiKHO/9dphnB+JnPQt9LhNcHZMTu8oEhIQohWTrIaA1Y384Rb6JKBVh5P
zifA8f1+0TNdn8nfJmdHVkiSIEpSbVJk4TGIm8b1JKrFXustWbdufi9PpCjeeCPu/wOI8ny8s23V
8AJc9hrUfaKd5qercTtpHPYumrmhK7cUmly5Fd7N7hyEktCQjGqBoUJxt3OHwIW2XP4oexMvJ3CK
d2noZ2QNIj1UIZYYMD5AsGZD/QBPUXJD7zmWlvgT11K8MXbiZkrwLT8WpiWbb1pFgkganKA58c6/
v9+pRhVtmFRv+vIoNa+oyNlM3lQdwENpcwRI2/7cOX3IqE9juzQ4c4SJatSiIlTs2RC5X5eFnRoo
IBdHEq0Rv1SE2WSQLIN44vgSRYErhkv1+Y+e//0vmB0cLQ4600ygR6MZdwO9o/lojSBvGSGA00bU
/3y8H/3+e2OzIxMZkL+rgQF6ztC4lQuRk+vcNpL7z618KOXOZ3V2OIRS0PqYd5CEOmlQovZMbg29
RSvLdEcfIicvwj4A7wFqyQDkcrCU/uXH/OwXzJH1kNLggWlioFOlRAXZ/kRaNIlbTJm+zF9E8i+s
4hxXLwCU3bAI9hQfIrLkxXwqnysAxgNHcaJD/agPllZgY1klGHs/n+0pAPvkzLxdgBcxcWJEpJXQ
KPKsgHNhlI7tX60CzedyFtTrrapWZpJDvUh4IVVjRRVuELpKysyKA20p3py+7bPhzOJNJcwTWTBg
DcXjHT3kbrjhkFXtHyXr3+r+uHZPXniAt1TqxfSphVzUSgT134mLbwCjkLgVXOxX3MrZaYmX49qV
dWls5m7EICwjVvBpm4RoowQTHyjr/g1p6qVJnDkVY2B1QwNIhEL3V7YlW92JK8Nhjqo7P6VClnC6
bwHqZ8s28yxUSzshFnAABNHSd/VOcoUnfYtAwKF7iAD7gpW6EQ5DtWtiUI5DXiz8jvaWu6JfFLtY
cHJv3uliRXVBhc66hEtkoK9amFhU/94vYTmuHzoTYQ9E9ybq3tlFpbaF2Sole66a2omGxurGx8+P
9dXAFVIMf5qY3YWZjmtPMyAalj52LiKMFXiWockm4+KNF7OR1y/e38ZmGxPoCiGSFCyfmTJbCUV7
LA8ELQbD11Yo7WKpief6Ev02N9ufDW9bIZnGxvhOUI9tgWak7rQwgUtrNNuSGRTbIzDJTfHh4NLc
wla0yy1Hscvc9H7kmuslvbX/5eL7Pa7ZxZfAmRiyDJO1U8egt7eSAKRo8CmrSfyx3WjAhpLcNjy6
/ncaOa/GiRd7Zq45MTajnFCCbYnET4NGA+hIUd9YZ8SqUHohTrNrPMlLXLLSFlL30sIOMmbvDQD/
8o5OJ6L1UH6BxI2gW9kd36LJ4xSA6Rkcj57p0h3xkI51A+Tw1MfqGKVusseVsv7Fm/Ff3/r/Dl/p
zU/Xw/75P/jvb7Qc6jiM+Ow//7mPv9WU0R/8f6Y/+/N/e/9H/zyWr8Udr19f+f6lnP+f7/4Q3//L
vvPCX979h1vwmA+n5rUebl9Zk/E3I/il0//57374t9e3b7kfytd//PGNNgWfvi2EevMfvz5af//H
H5KKw/lfl9//68PDS46/+/KSZTH720vx/W9ew5sCz9OfX/vn376+MP6PPwRR1/4uTuTHEroAgKKU
sWLd66+PjL/juTyJMoHZcsI8/vG3gtY8mv5MxkfQaYbTk1X0N02Ul4w2Pz9T/i4D2YWSLrjMDeDI
9D/+9TvfrdjvFfxb0eQ3NMaV948/lFlQhZQIaOdAFopijERAyjjzgP2YA/ORsegxSOV7sSNbRRiS
k9jUhhOF2pdwgohI7FEejMckNOx85MAlftXq7HvTtIEVhuMBNApf2xykJuFzQmpkxxleiJW8Aqxq
LdHWrnpUd/rix5igBK6odl99U2OzshqzvSVqnFlpAT35QHDFSN4nY7Zvk8RvTWNVR9o6Lr8Nonjk
qbJJQvG254ppRU18JFnkCFJ3RG/iQqwnkskRX9yzP+dkmnwJutygJZwFY7LRp3pjFtFjZlRno/Jp
hUmQVai/VPkrHamlt5lsGXzYB5xQywzUTd+nnq51Xp5TqwPcSur8MGvsqNxSZloJ145ZKPl1PtY2
MfsvvS68gCz+Vmn0ylLhQ62kEbxACGQH6UUrHiWb8ztjFFaYC68um52UJw9jx/08HLZs4KMVmnRF
I9WrEt2iZrRSdMEN0Cakubn6XBSixYvOK4CjFdKjkUXbTpPWpYZKX2Oy26isYDKu/fCNkg+Ujoni
gnv13lAr/IzygIejamH3eahmKQ6XS2sUC4sYz0NRnTKTvoCn0uFN6yfgvlTDbKuxeIu+Ud/QUK9g
hy6EqqmJXiK5OOaVsgMq4EbvKj83Y0+XWiT+ISMbQNY1CD3WKj4KyytqNMeJrkELTb8a5T0byU3A
8C6NCr6W0wSvfsRWamtkltgTV9ckN1dAhFQvSlTOrs6fGwAYGGKASxzJj9kVExMt6Vpdjh4nHIMK
YqP7SZg9h+oD2Id+VN+HqYlj6Y0xT+LBGnY/elHRowT/Ayad9/FOoJXtkCgjfwjD+m27ZdrwpDDJ
4Zn2bZDJXTF8jwQKfT12qIXCTyX0sJS5WyvCJkLHKQV1QchEuyR8N4b6roqWqCBmt/38F87B/LXC
m7BGq90DM4dtNjCrJWyprjK7437ZMGUNHgm52rfr9yKybIy+joZe5Q8xQjKAoF/lia3eTW32FB0A
qbDJVnKmvIj4fOHCf7nGS1f4YdHfpv+34VkoIwCiSfpM4w+CpFkhLs0eHX6Z3C64l/9lmX/bmS0z
TYQakkCwEwvxNuz2SfG9hzNrxYcu63a4FtxajL7oA98ogddmFDUHaD/R3jHlej9wVJMj0yfxaCW5
cMo08/XzaZgXtqYFAOpVE6FRNmn3zm8EMw7G1ASU5oHWVvgycbWjd408JHeCq1jtD7amwJ2cutXS
8+bK/L+zOwuPC0HK9b6QsLmk565BACfdNsECwk58ezS88+2z0c2iYvQjR81Acci4Wq9ECi2COBvA
GbqP9D1CDqdJkbGuoeutNMeqyL90cY7ib22ziLxExmMa8xVjZKfntTuY8s1AoaUT1j4xhbXAGFq3
TXsQ8yOTREsGz7cgZXaUEzdGoiLcdwTpQ8RsaUu/0Wqn6oWl6a3Xm8ktgGh7mVeekD8AzXigvLeV
UdhAkQsNSdtBIWsuQH27kCw9PooEqOgQsoIi2mn1r2Up3AjAxWjGtkK/La6DxFaq3kLCwq/5cxuj
ntscYnBHusoQe0MzfmHJt1yENpuBL4kGKx0gxkCj2CuZ4eZi/VyXAUVPOPI4egohvAistGVHXCkP
N7KRHLOeOFQlijMopiO3hDiREtgiQ6M5eODSonhBc70lKOkLo6diAInvEHk56OyCuHGTPrsJhdFq
isxJRHk3ohqU6MFX2kgusr2WpqDvQjL3YgAFx0R4KFoQ90vEAQ+4y6dXTKUfilT00Q7tjUx/DMXE
04SvpCGWycCYKuTw2LgRs5ZtwOdqo/wCnpL6ICYbZZTcqAK/BxXHTZCZNmIQVBhrP6jSB3ikvRHE
KyYPliwXkKx09ZatFNzZySA7FQr/YVlZJQmcLIT2lUjvjWGlSndxK3iVWdsUGKy86V6FOl9zJVnT
qHKrIdhorN8RUvuDlG47dsMVFNaFXT2UdhJsasO0chB6Mn6H8HATRsdmiA+SOFhxucR7c8V/vzti
MxcnopsuVZMBN0wRekjsA8J6v+A9ZqXMX97DVN9U81ASmnm3mGcs1eueP0xkQSn6EiDqA9mFZZWp
eTZkbmmOJejBUTE2MSy1T+iAmKQ223XhJE6KdiHoO29SXNfQ6APSsVvVYFHOXof1pOC65LeuT+qf
I55C/Mt6uZ6HRVs28CjF+MXUT2Ky5JBniaYPA52yaxc3Yo97PCsQRD+Ejzg8NxNoKnAQyHXehEVL
TkuCvoszO4t/I7TtQ4MTBhXfbOx2jSSa/U04FatJF3NqytDuGkfGCzN22ApR7W50RsC67aWZndNn
fhj5NPUXI4cmBXTmBvyQKW8YbuONeuDWvdja6QCRiMjOUIvKtjHcwqP5qhxNwMjgEoD1cmJvERw0
7dwPNwdeccCvmHgrkdnOltq6bZkisQcttRpxSkEn39t15mEtrKyyZT9FTzmAAsg2gv23sKLNkqbJ
ldBoauD61y+YJ9wzTc7MIsAvaEX0EYMfS9b5JmbqSiGHMeudHhpo/8lxvjA529xUj2T4CpE9KHG2
ov2zGEDwD2jIXjIsO0BD4Eh0m6ni6XO7SyOdbfkqSMFQQQf2kAxgEDSeJOWQ8VuuFSueu5wujPJq
5HExyNl+jwuSVUNvsAezIBY4+CHs+UUdlnbzh1flFHlcWJl+xcVmjkQ5ERrcbw9NEVnplNiXg60S
gY6RNQsDumJKJ0QBpgZg8I+Ej0ZDRCrGDXsg4nNdtxYLxnUP/RYqLsRTV9bpnaHZOrURqCp0kbGH
IdvgdeBkbbqRknPR5u7AmcW5suQMr1s0pjZNqHR84KoAUWFvFoi03lyC9Cj1ILzxJg0G05YPU/Ep
hXp255V2nNp31ZfPt+WVjYLh/ml8jisY24zRDgN74KRHiBDbuRJafbBEVrBkZnboQiH5NUahr6yh
cY2xsgd053w+mHnNefKu70YzW7w05GoRdRhNx2VLaERoWQVfiSYkVhnwWwZ2tx7MZyQwcswo8gWy
2n/7/Cd8SD7NfsHs4EUsGaJCxD4tCVRqSsg7DL6obQ1ds6pBtt+M/f9s5R9g076Y9ykb+i5bede+
ZOeX+vu7JOX0Jz+TlDL5O/yEAYpWCKdAYkTDKv3MUYrk7wpgAjpwopoqGqqKjforRWlMHyE9gnBS
nqST8MmvBKWO/OSbyhw6rt4++AvZybeE9uWdi4SICkwTEFvgFYYKyhRtXvhMEqgiSmxV63XIeI25
SjZv/4gq8pagJMvRcWBEzSYWVyLL7QTvEchlHXJkyY8QuRCBQqog/k4Vxc/khh2aMPsigTizVKm4
bwLjKYpKusrlgOzbYSADFD40dd0M5DQyubdbFM5iuQo2IhmDTdhGsoetSZ1e6+5TBUzUSWvGN2on
mC4YiBD7G0aJF11cC+tK+KpLOT2IxaBvhVr2CPrPT0GD7twmiVwxD3WvTbXivkjVDac3hW7wFVX4
PmyK0o/zVtxEYSrjtcgqRw6S9AZ6d7oVmTW386g314GSoDUhlp10FKV1RKtiS3O9tmtJHe02SuWN
pgPW8fYPDUVHKJpoLQZmspUCkmyhf8ysOhkDDLDULUHnoQei43qbKGm9hSR65pBEDhwkq8Lbi813
Jc+CtPcsklJA0GAAfgihFRAsA4X5flWNOldHsDPgVWxMOtO9SNeGjoReY4Dowgq5sqGBZjyBT6z3
VbOo7N4k1A96ug1G0ID3bfTAyrHbM0Ni1m1Cc3Kiak9OagrM6MDbwjUiKDdVSngXm9poa0UfbVpZ
1OwhCg5Kq/a3RsIAcCx6LBczIYke4hlIjP4GfMK5LLfngJdeTVDsp0g8G2XUKWBanVIujbEOEwOa
a3XT6R4n8mPaDzqzAqYF61IHbrIQbLk1k52o1yito7LvAghI7K5o5FPAjknTKDdpN+At3QQ3LTIe
rpkPgtuxAmgUOS5uVLF5MLQa8Wyf+1GpR8fRTOtVMWRhiSSf8rVi2RHNxN2uB82YFaLH8q4Bb54Y
lH5h0MYlypD7EoNydlbLZCcOCoaphSrzoPrUbCuS957WPfBIbzYBl4tVKYtOrzeKkykcL5gKoSVw
hsVdFcbnMlMSn+RUtIEa4j72vbxpRiNyNLkLthJ6OgUeH7hISy/u1No28y61hq4nG7QpVTaDWJMj
ljLUtKaJjkhU3IDALscrP01cLhpYUTkI0A/S99FNTTciyNJ2jdF1MFA+yTmIpKM+fZaNLnTioEmc
jgx4AqlddNhbuZhAWTsfqFfVwN11Juv8cZr3PhkAeUzM3Kn16lkoxR4kb2HuAGJlbKIoTtEtJeWm
0zO92YJabUA286A3iWBpYSS5vX6f6YF8qASJ7wYJKgEmlFK4EoPaWm1f6qZtD70io2EWxKFO3bf7
ONP1rQ5dJiTBt6XU/hhzwfAb0oOHrg9aL5hYIAFuDtCbitUh3Hgd00w+oIK0Esvotg+q8nk0g9bq
eEFPpDBcOL/ELTOJHjreQhtdGJmbGsOAgl5tSQFt77M62MdpBBxvDimBUnANjix5KkjhbVg1/Qq9
L+CSbuLhSacKEgpJcKpAqOe8fSkkkCCyh3ZMPxV5sybxINn4paew1Mtd18XBTSCLT8DLPmopvks0
Q/lBlyhIjQJ7AM/xViFZsO9FgKmqFvCinoKmY/oHBCtvCRZm9WNA3apRk69xoNsmTw/6WKKvKcpy
VBmiZpUWBpoUQbfjt6UZH9pxFLwo0GvLiGq3wC5A8Vqw49Lcln3NbyGJmfiaEceHSCO+GsrBTuq6
Vy2QNavT6wYASKXYqUUX4lRUSAGAgcUqUPT6IsvRHapKnTxGp1oQRDh4sBjqrQIq0jhJwKgnRNnW
KDWg02jzoJaRS8t8J0CScGdO/6Q0ScF/CMY8szDJTmv1cIsDbJXCulXU5kRkgd3WLWYTunwokwUh
XEJG93rZ0n0fqMweez1xI3CfHci0QwWz2fR56HSKrB1rJJduTaG7HbN21aUSOCOQoV1JsSo4MZ5e
Di0ztL4FGXjnSr13TT3mNo+36v8j7Mqa5NS55C9SBAgQ8ArUSq3dbbftF4V9fY3YhCTE+usnKX8T
MzEv86Kovkt1FwXSOZl5MokJrnUkgmu4vdLHsRinfJ5A/4zzxN4RNRwgOrTuro49WUP+EBHioOrg
+5r4CMU44FqvGWZheEaHtXqM3UrPUWtvCJJYc7Mt3Djweu6bn0K7QR4NusIpWRf7uu/QB+te718X
ZG7aZGi9Kbfe9P91oZuJ3/89MiCShl7RQS0SgCHxto7nfxUCXiujYlkVgDw+JS7xwusouNoVpFRp
EAJvm2bypQJJ9vT6GJAI4584KjEmuBR91tDAucZaLVd43dIO22+zBjvJcciVXv1Hyyo6Kkr5LQiq
KRvXqMowBzSD3fOzELm6adVJBbediFzBTZArU3RNvIE5u4lZRAwBdDwPQfBtqnyyRQWMZ0qi+WBK
AwMb4c4H7qsLbDXoFf5AuCtHwVIFPXW6DOZb1DuprbvgecLorIEfLZ4I45XiHY9SfSAVdIqOb86k
5tG57tzoPDfhiXJC75UVzoU4ELKbthr2KBLYodLSZN4/RNVyM5yMc9z8KXMXfIVRYTOvWKvMtm2Z
FjYsPljB+rdygmwj+GdQPcd+55UPHDtfDEwzTlPlfY9tXH6bnS5MnLhCzELhOYmj/WaHQwX+p2BC
P+hy72tR3TmCcZN+Ef5erKwCxMtTHkx/QivE1e1nm8HKzjmFcS8B/VJ1thH8PHHvVtegnb4Sq6tc
cw/+fxogrmyb4dhz9oVGvb35Gv5DQYN3rFjxC38D3611VeakGG41FVUuiZwvnY8JWAPnTwx40Jyx
6EGN9L5goHPFP5rCZFxqsW+2og1RLO2+oS5MO8tlyYJ4+EorjNKGOrjwsnQTSpcZR6rfH2feQWmN
mk4OU3UuWzzeq98118CMXtLLCIP5YVkfnLPjWO+jiCb3IPxhytqa8cs4TrDiHMWtIeO9lbBynnzl
P/y2jTK+VCQv28U5F4V3XWO7Maed/MJI/dQRwWmiy1/c804zDJcYnYOrjIvozQ1LvquXYYHhabgL
a0lOxdzxA3TaHx6p62tsK7jPLjavYr2v6bScdNsXF/xv9LSwGuVB5ObhtEKE10YH3G/6uFonPi8g
gxPXSnzawC3vBUYAMx9i3CxqV+ewyRMTz1/ra7AtcAau7BofispxDjYQ3ocdDr5mJBnWcD6XgwIe
G0z9rkHpfl8QTX7GXtMkUfNuOj6/96qdEoy9zBkcRNxdgBGCpCFhkaqWwOFt9sK0Dtj8oNFkkhWM
4LlYudmTxf0UXROfwrXCZtDKGpaqU5nVtoEGf1VvwlQ9opjjG0I31w/TGcCSpSkOjM/IRBdxcW/L
2KLWjZPQV92pWU30Ab6kHcx8C90Kdql+d2OgU8d1/GQLnX4M8QrGS9Z+4qPyeujR7ksd7ENTPeZg
Nr+bsErMZQptCA9LEl8XNAOJYpM9MWdUez7yYUdcNCwwImvzsGu8QxdIDC67a7QjvoNSaoaphIwq
cDQSx3sp4yPns0gnX9MsgE3uznpNnxVwSYSUb9Df2zYgBzW28M3s4RVnZMeQJePUF9R79aXFDuJo
nnsSv6BnlUpkMZSXYq3Ly6olKAx/Zrt1ouLiBC6czluuoMp0ozZf4c+Zz7Hl2cSWCHcdehjKx5S4
RF36iMGIbqDnlhbFsxn1KV5CeJWUHVhZxGI/QaDGjxCslW1FojwT/qpZ9Em60MuRkwb20Cj8nd26
Xrtm3tVz2z9pVV7BkazgswbyMbaocFmMnckuRaoHXaZkFf2dtOarjeMlDaYIAhTHIABWRmUiaa0T
Dgn5F16ut35Uf6iquqNBSlrazovZz0TWKY83xoXXf+AU66TF1DYgr9tnxwfxVJYfAgRs5sV6MsYW
KdMV+KOgKeND3TYTukfqX2LcB4lel38q2w+JVD8wPxqe4yXuUJFVXuKQJU7NxLssYmtwZOt6i3Qc
40LguZokQgVK90IFHmG6IE3TtRNL0axg32p6+IM64X72jAvZJv6zsRqTse6gcO7VkOmoYGenENO+
rvofBVXPeRnIEZ8ezLGdcaNFoNR0H9r8tfToCnCQPDgfZWLRoB/cKZC71RX24pL2q1tMUVLO1Lvy
omYZ6bjzC3tIUk++uNsYNi3DVv44O23BsDVjaxIdzPH+dWPZvRJ+cHbxLZyXqWHJ34ulmvbIvcLJ
Y9RX+dKya8V9fm6hEMr1iCl6NYSXLh7frXTjvO9nclL4jHGznFVQ0LPZlpF7Fr8Kltj+ItWFFWBa
vUhe+BD753h1/DMCGPtdN/jRiK4CJLS7CthLtA0X2eyHLU8qoFkn4BvxRZKq39cjmn9tRnofWnc3
MvOvJ1p7rOalXpKiMzNuPAbLM7eEEZkop5RoEUN/M6gc7WeGQWH3usLTIhkWFmQ40nY1rHou5bYY
F/olr1A3qX3g/VUI755q+lFOOBgUGovr2Mbf4sxdY6SZCiLyAYZuIxovNAqDTWjdqP284BntHfdh
iBOlzSTcaxeFb6QRGEBsbf/oiOPv61nZFAmGimELp0t5iWYp99DLwvuBTP1yEo0X5a9lgTKGMTHd
5QwxzqRraAuis5oKyOL9ddCHmRXoXOuCnpqlsWXa1+3RqazEnQLbgZRFA/wyqoheXssk42iPibkH
MZiRHNjcJ26r4lR3DNEc80IBwZRGYl8/NGYB9TGXzQ1p0O5Bxgs52zL8ugB3OhYmSJyxGa/OCGZc
AuPjI5xI+jUAYSIUstFNbA5yYf2VDl8ZZhquCmfZgljPo4DpJUEs9MkjMQSWqrS7UcJ4RgofejGV
8LFfcSB14ZVE5BM5ud1x8HwPwfLasanq+yWdkMOuu2m+Wn/pM9cdBcTE/12Fw4v4ILtuTZ21Y0eP
eO27VP3FEDjdWytvcC3qjxZ5Q2/FjCNW6OpL2013Y2oCrn1S2avjWALslzVOatiSR7le1G0dInGM
xn+cuh1u4hB1JfuuxfeGY66ITsW8G4uq+MIQ+CCbW6hC+ZyE1Fev6743xNk323HmDXH7bpdd4bpF
StpBpuvWg4l6QBm0LD+RBwnZcMT2EjAqbtkatwFlu8714Ton7INFi/eAqehWyoIPmK9UdinMTYMz
U+twcXwtkYE3Y7t03fIJxKRux+k0YbwYXP8o3zviwgEV+Fra+cVmSr+cQs/2OcKsfcjN6qNv5ubq
VA3sZRb7q1Z6OdTzCEEbXf2dIMrJPSP9nTYxcLQuID54skWntoLQIKbmM8IAyf61wRmly9OI7RNT
b9El6Ag7BgKHVTEjUxxVYOIHXXhGDNimWgO+YNAWJm5lhhtcq9p0kGOzY1XoX+BKHybD3C1/N87X
m3eySRtP4JxTFJVgZEWfxBOq9HKBlULaGA0pthN4N9EkbSGKOwRAF0BDMBuzqHbrsqivFub/V5Tl
v+GONO0ttSNqTwsvKIgqz3MRDcdY/+qNRq83FN1VoqLL/r59z1r04C1zH45DKeApr82Ubbxjg7jh
pMOg0ABYqVsv3An7HLZ+CTNiPEG6fVZ8La5QO0yXoDoGI8rC1+IrHFlFBNf4Dp6mbJBmj0pPZ/gP
7KVVU5AZjLEdMOL8NrKJYPqn6rNyroO/WxqlbIK6sDY7zvARPWwCe7E44rYFw0Ht57w3ZIY6bzHi
0Fbuz3Fee+yqwXhDjzbeCJfoHrC9KndFq8FDzG6xmjrI7iy7bAB+mAHq/GHdaj3ggxRXs/Rdxsgm
1Os8bC3b8no1xiMo5C4k+Ha5v0e6cp1UbimuMizobujxLzAxXt+JU4enSE4CcE95xXBv+x6Nc3kP
Q5QQPR7Wrgpvul7mm2Tl3fnWVI3+ZlfHyQvYfQPi+Cg0Lr8dC+eJvslJiF3ibCnZ5+J14p0rWt7r
MTiufh9BPKfH09Cu6tob2K94cXerUJXdnd7IO8rSvDczqC5vusqgN09v5FNmBdsHS+g8kILmHvql
RXiqHP+l6FDPEdP/lIhnpFETIzVBfEg7u4/C5Q8kMihIWEmdae7EV1+hXkQHe24k3tw0NjqYhn5p
C9RbmNmmZ0gA6KkIfi0jRwfVBdi/vQZPadtpgFyj99nUs58EOJWSsdzCw7Zyw1UNu64kBCPWyGUL
pZguSxUepm41z9G49aOd9Fk1s/scSLkccSe6WRO15D57yQAb6ysIAyBcXYwTKp6cfdTh/TX+FJoi
bqFLQT86KRs0dK9rXYtciwWmILim2TBoHM/KKcvEW0e9p85SHAp//ONPXnjxJtZngO8IpEEDkqG3
hYUd4q5xMiU8jHclKbozCh40ZFQtuYJh11xVDNAelgZpGcc5FH90RxAMpAEXtROvNiVTwjo8MWLp
/curdoOf7K1sW/e4UukQDGIPu5qvPG/o57B4OKeWEgDn1H1tuOry10KCOEzHEtJkHH1IYvYhcdgW
zutHKIzBFzl0LPWc4QK3YTjjrp1/rSbuXfFMHB263shknX3p9vIqVn+DMOm6n0i4osTr9KFyizDR
nUf2oUATGTkjWTLW8SUrOlmrLHBgI1Hab7ONYVQe0/ayFfyJOzhiH/OyenSrA5M7sBhJOJISWoPe
8mTxFr1zzVTdnSn6M3HXOQ89NbvGW5fdEC7RW2/Ck1GryuVazWe+0nxQ4Zudl+IJ0GwE8tMEKAlF
+T3yfm7fdl230dfYGX4wPFNZWHCTRX09uklL/aNUHO2E612lF/xLR4YYV2m8K10fiLGeg9Q1ZaoK
dO/MEfbW6GhNAeZHe9UZcI1jjxK0WkxWItvz8PqmBKPftuLv6EZztxcKnA9VtLnyETA3vIGhe2mC
OQ3ISk8zWT4Wh3botR3xHhjvElqw3MOkb34ZQ240L+LUtMv3cB7qH4M9F0EZ7Z1m8A/ogOq8U5+8
0e1V+9eO9+Tqz3F8QOD7p6Kud5bbUiFjcE99+kFWn+dkiaKdrOy4tcjyjIboWgoy3hwgyFfXe5sN
OiQ0U/pSRtD2SWrq3KlhpNRVLF9rZpLQGxFXyYMgb1DiC4NjxUM27Y3LW02C+sFrRLq0hLUgDPCj
RUTLrYw/0YyNF15006Wxrg8PgYYnCD45KDvUX8pGFM95H6zVVVgzIRB43uq6GU4VqGiRqVvrD1tG
0xs1yLDH9hU2PlIkyiW+VHwAaiu4lxSOZbdyWwgKAR2v4uwavYcAQ5xe3dIMw/LcmY1Br6eQZROA
wqJdNV5KEz/jKpryaS2mPCLdqSeuuNMKqi/c2mc5swZHKZaiqNuLnj1UspPoMK2KDzVNhO0RL/Nv
Hcc/3dqrD9QVyyXgqsVHUHqPATvvSf3JpOs6J6Rp2/MSC/OIWs0Br8r1S1BM97Bo3i0A3odH637P
6QqPQlHFx5Hqf3xbVHcdduFprZwvU1vAqcgU8ERlliJmwMH8vIdtCbDLcO2glr8Gch6uK3zmuQxy
Iciu16a/10KAfTBTeED/QfcA3aL9KKz3lQzIlgmKs67Z/Ntryp81a9nbotydKPwW3SDzvkLWiefF
OaFmmd+CUgHkc3Ev48S6O6Wu3kKU/ok3l/C53uq7ypXVqfe8n2sb0S/OKCGsrH3c2gsNEoYWLSxb
fUW+L8a5gDIkxNPx0Vn6OsVAd4RMmEO0NHEGv/5/Qz3LixOLfSDR5oaqEN/AXb7XBNQhc9UBYnTM
BmkDvWPnwdcajummG3m+duW60xFutD6o3IfeliZczk07fHY2LE+4ibv31Xf5Dk8wLHxk5R1g6fDQ
aDbz14LRfcAHJWVQhq7mUirfQ8c3tzsdM42cRNBUfeXp/EWs/F2mw9jy9u9h9zr2JKPoC52zlWrI
pTL1ZZYjOMDBOU6c/CIwbNlPCJRMabvpUTeMY/ZrDPLxGSJYxtr7PDbyPumquPjxfChc+QWHefjz
xEClXSKALYdCsMzvBvLND7d0Ky9e9xFDf6264CsCgW7g9ernwgzP47j5MzoIZ/WHo2r6JvNwi6ex
iJscqC6099HolIfOhO9dFA2XycPURuALksHYDgDKRPpbWZosZiW+xqEejthyLSpwXnxri0mc17IT
bz63YFdWZvaBrYp7gPScLKANyUagKWnUqvW6EO8Y+Tq+vpZm9PdlCYlw61fmOvLCvvkOlKVeLKbM
KOwTpAimWzvgCom2RnGm6jDX8LEBBBU9Kx6BFrfjAU9N9IxbmDwIO3gHGfrFtd/Kt5A3f6quo0kR
SJ68LqhopvYOsHPIQdicdYVi03QM1X3YuGEyg8xHNhF4MSp8HaURbp8Emul1V0i01i5a37zHHpmH
0ts1233XqtGapCywM9Fq3KhH5acmshBhtc4+LrC1hNvCO1tozH7spgFnpvFzETrYGret5PUq3jbJ
uhzmbFIuT5wNfBknE5+jYQWIGCAidkSWyWVhM+i0RYP+2n6kzPwsItkdXl2vA/+cARm8gGm4Brto
bBVfCuRPXfzG/ueVKJk+aVbnSPJaQM5sdXrjx8UVl+6H9QKeSxM1p4E0Szr76rDWmhzB7xqMp/uA
USvASBdayc1TtY+vovT+dXpAocB/4nfidveCjPUPr5tz3uOomGfm3IfZNEfLh/KsZNxcJbG5Wbw3
QcKLIGbOEbQAq7IBbYNBdte5rB2duoF6dw1vTo2MP6omYOioUHngAGe7WjbFGwZMwl4FgPjqXNWN
fTd+yQA7DuxQgC9+d6ZkjgRElmsX/JroPuoX4Px+ZDMktkD/gEdr96J0JSMwxW0kSWjRAZfv4vDU
iClpNm5qlbG/azCEmwCTLa8B3DSWwcnxgTButr0SzMMrt/vTU0/CBoIH+bot5UY5mbG6u6JrD6Wa
vfNcMe/Mxbqc57cusgQjnqyqs7UA1kPJAtYXs3j64M+hg2bG+I9KAN5fY0AqbtjVALRRWswiJMfB
R00YT8gVQasZP1EjL0cdczimbvRSNwb/NsLChmn7KQTm2osqTGJl7alsanmMkf32YHK9xKGuTnXk
tyDisMShwjBWKb7htO6vcltsrxMWK2CZS6h2TrAEH7YeMCPq9wiAK6PqihQu5wK4+z0QAXaNEVdq
tvV3uh4ZTPO/dXUMjqZtvhYBq28NhGeecFCO+vjp9Y9QkH9ARxEw6AM43/HO4Zc2lOQit3kr1puz
KDm/wDu7OjqF/+YBugJ5rbZhsm0JBozSVoMbQ6SPluogq/LByKCO6lhUs7r4Va0vr1dWmLsSK2x1
+k5coiYUl9erZhXNYWH010yYOcHE9wNc9Hx7bT7AoftEIJNt39EmvhIzxTiO/cvrJxdYRBraoMya
bbu3DkXgijA4PbrCl5kBN507FVJKEru99GsRJXrb75cNPmtelfy2MBXzvHUR2OLzr9Piif3kklHs
JjPh5Ha/0H4tcte08TudRwxsoG+AM4eq06EcMdE32PayxRNAyRG07EQXMBfI4srltgRrMAMHqH5h
5GYjr0o/97jv5ROmB4CzeSdBevyBIaY7U4Q/jlllCyCXW+FOmjjIuAKx8aJJXwtfVueCfMjFALl7
7RuvRcXTcKoH8y7iAbWeXJ4zDNC+usBSllGfl8qafRzWbNpUTpgQ0Bjxq7eMPXx6THaqnQd2O12Z
G7FEQVa3W4RB8JBbwB6IsfBQ0am/B0qFl7ooZndfOoWzi2Ac/Bc9fEGI2DHDfqQ5DngFbGHWRVJG
KBI4rIVCV6n8taDawx6uGkwYj/UfZBJqjDn+99KPM+wh2fimYQaVdW09vb0WLyIfAwSBiRtO7jMg
O4QTjs+mn8rEgkZO4ylWvySfj6VG7l/fIMw4wDP5ESIvrgEO+Bb5ZRohHcoXbJLZEFbjjhOLeRFp
w7Nn6vAcwghz387qm4PfeIv8ufq7mLk9DC5GRIz44RNufloDGjQs5i8yaKYdpRW4f9r46Yywcegn
1nFn1eI/dYiGh4mRPDGhj/kaiDnWIXC+By20EmFfiEtDYNNWscXNComYL0hCgjNa00YmJmx3alDB
CTN9Ej03FijDugsBRYa4wRN2SAesNfQStjFbQYNxHHzcdlc6kIv0A1cfC/f7s1/6z9KGe5De7rlZ
FT2/Xr2WSasUgRo85/G5nLHTFG5f3QwFN4gcSbvvkWp7XRdxE2Ka3uDKyPdIcAhSuDDSQzeB7YgR
JPNsXL88zJ1BAr1d/gP+Sg6DAtFGLfQOjjwtqjn9z+GiobA7NtOal19ehVKByJ0H4mEeQWFUPgzB
fHxRRH77r4w0O2DgmR6KZRIgmWxxxiFloHweTsBC+G0Mk3AZXSikIuPcSlnF99qQ6sQrilkfVdB9
2DJ5eBFMXdC1x7ACleuMmtxdVBbl1v+1pQ86VEiQYhKZIpqYfr9WTQZVn/ldDjCBbJDi2YDwl8Dj
0haaqdzr8AR3uv4sNRRjy7iUjxc1rBQ/FfInLLzle8tW4OvBexg1jsHvBLpLh+h3oNfoVrcIrF3R
Sj0xWNVngxM/EQK5nqsA4n/Wo2qaveuIuMLczAXqD7NgzLlCWZ79ZflY9Y7Uyv4MzBiNADcUYOAq
dks56PNsvOpsw6SPFuEmEd86CDyoSRgCsy039PqlcqprBgbdKrV71WuvxYuB4aNaAgK+Rlkk6AKT
FwR3Hv2Fv5etU5cZn2C9yYRwdt1ShKeR2l9jFbUPf9xo65iUZwLGMyB63QBBfWr7vnmalv9CTCkg
jglcVDfEOP3RTyq9gU5gsn9WowbKJdkdKWtDQjccoh4Kdo3cz/+5c3Dhl7PTQVuXBFPVfgPqgIp0
zoWDCRK3WcbPoY0B0DPcGA34vAOUM28hgLQk8HiLgxBDv/L3izn0OTy2gfngYhd9m8s2ALUhuv40
z2DSLV3Gk0GwR+rbvr/C6KNGfUr4oQTKs0OnPX04qkv1CpNLq3ApZncO3vul+7U4JTlGoNwOosa0
7ev8xzgWP7ogXbLW6b6baR53AYGTVSXC/uI1bZ+oopvvs5hv0PfVT9cf/pnLejgDW6qf8aABT0nX
3dWDSvH20dvsWfklVhArUQh76sVZE8ghintMQ3JrnbLJZ+jZehvvahSkCult0iZ+6/xxXdtnSsvC
BxlPixMsUv6dBvrplRHiIjcgP2g0pEkMDDgAqbMDBP78egXpDlwXCxKnMT3xTcT0WhCX0+ZVCZFe
ETfP3lFR4oPv+gTUsVvXesp9lPWZIVGVFoGd8m4Ix3wM0b/5YzUlJaHqukaFvrrbEg5yLyIpERZV
zLnL6ZRDO/s1HifG0hF7/Y5vJ+1rYcbIDIGzXb2DApgfusiYhzM6dgd7Tp0W1H+zPl/OrZDD8a9m
T0P+i0DatrtU9bQf7cpuzBvEe7/NVDh+rQ/WOOqpCPSVLsJyj7oe8dBJvomTyqbMJoYOggc12pma
OKkG6PzFNGLMMVsPZ6cJ0ApEDKdXCf26a1UD8654YetO1rgv1gFi3rSI6qwDxHAu3PoUBJyfmgld
jdVT+lcNijq+z/oafAvEWwn28jVHKnR8MZzGl1jjGQECc1hs64EBbgIoUSFU3EQazHXATnRGTwlU
jeEBjRr2FwLpl4tZTE3KY2G9/qv8OmJ3kKW7PHt3Bqulakw8bfKwlff1oVoU0FuKPqy0NkIqy7g8
IHly94WGUo6a7uipZUA1KYCLhR4s9UZQSSJ0o7RowYU7hi6IR6igvesQ8pIq7XgXS0eSLlyho6tr
c6YKjdIu4t16tu3k/73RqhXMcc9JkVQUWyx8Tb1cTyUF8SPehjAYsiEIh3doIdXbsD5It7Dzsgl5
qgLAbV9E0dXDNn33IIpqWpIs8ay+V11ELhoDmwM36l3Sds3mhrdpg6DlN+6Gp5hS1BBwmLqy2ncO
GKxEfQmpym3BXZi51T8xIqEeSBJkhxElwglWy3RvVxwvlQsdC5wig0MzRMObCUoPb8SODuks9rHS
vk2YfoDEpjlCpOonzJH2XY09VEQebXb9alxImwD3UuPcZRdUe+iMMDJH4xG6lI08bzWYioCT96EI
onuDkdDEpTg9XxRkaMsmxdnk/dUFxsPHtEzuN+4DvqDYHSOL8XNO4k9wdfbRVvDmq6G0fZ8aTOdW
c9qMpvjNcSamhjnOY219xC5A5UOFA8MCUxx95L0+Jz0Ob+AjD0Fp0gFB7B9ijQ6IgnaPGPOOgGZx
9jBD22bBjDpMSX/dIaQ3+KhBG/hohv9+ErTg+hZsTxtUkYhYHu01JqGXerqSu8FS5GabQf4bUPsb
8AhSXkCP9GUYPXqIL4agvqhigjZlaf/zqu8xaTKD2zlMjffbGzqJk4i78FbDUjO8cyvHIYX3xu91
6dyPUnnsTbkIjDeYxLVrH7wz6ltcBxV9KRkqNccgdNlqeoTAvP90MQE9uJi3sh02oXANbsRTOdFd
D5nbEL41Fsi0nues1kOUoaGiX0roS1M79D8W5rRHkEMKE1Tx28Q3B/mYPDon+j23C3ae7W803oA3
cWG3wymE0Svu2QJfzBuA0aMXA3eEEpTu0GLoHZsqeR1rc/e3Z3RwoAnVBU0VAScDTx8kVGxCNUiX
JGiHxUBcQb+Mkop9jTn0WxjY47xADVhtUl7uDu+QifqZN0PR3gFjQAcrG9TTR0wOdrsevoM/CDie
UPgldNE4/5Vpodch0K7HkFSxGWKfpbWfngrkyY3FmGlYrQNS7zpskKjM1UxjuE7UbKcbWG6QaQqf
FMGKyVjpvRNBracjeW0mOr1ZcGjniMx16g37FY/NQ26/rBt3aLDCPbYLe55tBW1qIQR0KrN+KqoQ
Qj4lxmfi3QsJIhO5BrtBvTaPpUXRAknaSQOJPQ2s/e5C2ZsGLeF7SKSiJwTkbd5Y8lOVPjvzFu1D
PEn5Qdr2D+29CfuUL5AozmEkQjAtUY7MP7Opj78CI/ja+DW/VwZ6+6DGgkTsz5CDN15c2b1ztCDb
JDp6Hodh/GMR4mN2dfkkEc+WIezuMnaPc4MLn8Dj1v8vws5ryW1kW9NPhAh4c0vvWU5Sq28Q3VI3
vEn4xNPPl1m9W2f2RJy5ySCpksQigcy1freO7Rwy1jcwk31gjxyuWQb73YQ2cijdE3BVImgfS1CJ
1Jp/w+vUnBFcjy+e6OGExNqe5Di8m85gHPVe6floM0IjPbsFagDTsqlQUq/83YkzscmKnNF8ScAB
jVj6TabrK1BJ+94b4+EX9RxRRW9qBm+DYaEm17dhY3vMJ5FI7BDRzdsq9L4RsbFMG7tJw1stC1BC
O/tZZ7La1bGPZKko8wN36jkb5373+W+0xjNfvOCcKqFbmo7f1M1z8iSO+cqWf9eDGT9FZ8RPaKly
O40l0anqtRaCEOGGfbfb0H+2rrkhXKWGTiijjwDuiaK2qb5AAK3b2S+D77n4GopXOb5wKBEI6oz1
zsza9tYuxZsljd+jMfLRWlX2V7TIu2xYy0s5mcU1yY1nGNbFyc5neTPVMqV9dZKZ885/Js2NLMJx
V1T0fkm+VkegNXZ0taH5RRAcR87e7bIE3osXEeKjLDR68ZSPRnjSPbpdd6tBVSCoWWA6jXuZFl8j
jvlmke0xV5/MUrWGkh4lm6BEIx6phcifS4Tu6eKAsx8S2/Q2oETmo0md4qNKmurgQAnsqQLb07yu
pMOZlvcymeV3iCPzggfIe9FLLt17XZrjye9uFgFvwyYEgoiGMvs2OlXCbzhmV39s7eOY2ek1CiSO
+DWNNzXbAOWxMveM1XLsi6w7a1AnrwNG8qRjcCrLzscwtYhzGg43VylJByh4Ecv+HKhSUmhSrBD1
yeWfINDaviK0tK/6kTGbA027mtJbHck/7Ua4c1Pe9MKpmWyXErmMblshTP7pYp0FfDwJBzrxPgTQ
nSha7stUr3fgPHNN0FHF7qsDxHLUONU6wQQDA7/LaLDPPU6KG2kJ54Ekp2dqlRti4XY9FfVdScE3
c+j8KEl2v+qlyJ1/HpF+uVxrEYCLOtM+MFD4bVH7uiOKqbKwD2NbRS8DN9rLYDlI2NbwPSq4WQbY
owklx2sw5fLYrWDMiEd2hki8G3+YPzXbBNjlUl+Z311fQuQ0xmXyl/VWKI2HXvRTs/nRz7K/ttiO
8I833XRzXPlqLrTnwOY//U7O12kJ5qs1psspmNqTKJOVa4EGSvYMH9ro5631jsSgv7ShmUKQJ1MO
r8tI9abu+w1ik+zmL3WlCA+OkIDYqGxpikOdRARElUNwndSCyim45g4taLXO3aF1hHFx7PUZ5YX9
jFF8PhPA453vI0hcE8s+lhEZpZoZM53CeTj+aXBCCc3e2wg0nn4r5SPNNouo3a9rPkSQyvZw8rzp
K0ZD7+TbgffKINBdH7FN+dluaIfityowCdPrmz/KziLAJEjab3UE8zu0oXuryR46Z3OCtNmTDcnx
kMOah9A8T+92r/SfztEfBZRDOi98iMV86dHckGy6xiPMZUXrLKA1FZNvqkWj/1lcB0e5ZJjz6hzF
yH+WbiJ+ZJJlhlHCpKlRVANTbwvUCFTKPLHf0YQYV6mFcX7d/FbUaXystQphsJN277ZJuR3r5SKw
5xxxrJgXvTSIAi+jXR9RSsMqDvW+TGZIGJeRumpZ3NG8DUoKai+AOaT+iCGsH65lpVvbz0OkmTwt
W2z4w4wwNHIG1964iYfni8s1mkR4DnNw4n9hUf0IywjyCHJJ9v91646oNrdwtKioFYehVUd6yWXx
d9ImLmLrsngjL2092Q432DpH9Orh+MdcohQAVH5Hf/U1MQCKs7ratEXnvxm9wVzBSX2/YiApKjXp
kuzI2ekC8Fc9mObria7dIimOo6hkGucuzlpynjr3zzj1SEJRwgLb8P8MTfc+zVFxGetg3XUR8dyz
skiERPbsdF060YVtnC5lrNHckQFhVYQFVF56XMw8vSRz5JyKOHCQRw3l1vEH95DMNQq2MKZRWjxz
53b2egYSeQVTGh649fMDIoRkG48yePhekGyMECfeEWXX+LMEO24xVbwZeePj/SRpueIDfOmXMbrJ
+O/GxSSO9Cb9Yifewj0Cws8JrA+crMWMhN4j2aWB82U1R/tP/aDIzF1ZxzVFVs6HBtc675Ypcbe2
YTd0eUm8W+aZmJlyuQE5+wscHYF4uqp0oSRNJyoIfPOTvahlgncnYDCYLy+wxcV+kB7e1ZB9ugxl
8akICZMu3cme+Y9rWIVvQxXsgWGbkwxktvOLNjl+tu6OZQ4bDfTXDDW4NKi+UBiN8y1XsgG94IUE
zV7kwYFNsWp/OlfxzJc0UN7iW1W6nIjmt+SEMhi6kRZo6LBR0VOq/6ZchAlblBt3qzbmDyftDiQw
aNeXtla5A0bJFih4wHe8DT0DMrKvnOD6mudrcdY3jr5n6g7u2u+yfhM0bXL11KIfzSJJrkkpykO/
ooGP5o5JhlWQnVYRmfi38vZuMYDrZDmpvDTNDy1gXNicc0sFG0Ty9wKgYCvRlW8il3mIWepHaEBY
lsRJdm5bRLtmqftDE04N7asMH7MVhx/ECX65n0Xk5W96IWcTrXFQ0Jd3085u4JzBtFdxcVb31Ckl
t16SBgtHEUSPNqbT2Ba9W19n05we8t+ltMrrnIw7Y0h/oK+oaBt5P8+479dtGC4EdkEsPd2mMi7R
BHpRgKTeCmCkM+acUzoUBC+hxEBrBEqlFztt4+1ooU4uywFIxWQU2Jiay8sorOgumuIn+LV/6j0R
v+LDM17xVp9ehWhRZ+KHuc+j59yLxK3OFRq0s8ajs1tsRfHdFhGXZVggesdEs1kyl2jytQ8BagXG
t9i1j868LEpGD/6twQtFWBSCkKXEFPXBwygCt5XW0aV3SGYr8fgqZU5GwKZyovHpm5G1DzAAf8IP
GA3oYvi9XSVY14sJRrn8pFAz37tVtHtkkO5DthPhJox4CueQXOVVmPduAB8z6i/Mu5vP8ShukAlM
BVecl15i9TSjE8JemDFclzCszdwY82mu13JPXae2Ae+Hk3gvrRvRovSl+GiN5iGcuX0LgjzazMgX
kO86IWSeb+07UDnDl8GloRva5Br1M9yUYzl1Tq3p/DELw3sNEZ7fiyi/6WcF7+xqWsnftdX5u7Gc
HNyHg/NFFBVPg8g5Bg52GaiHSvH5Wlw5FAyjTMeDRJbJhyiXP5f2Ifkv2k71guE7dI91Dkb2iqRJ
D65sQKCzmeOMBKsFcuijNuNLnbvBUz8ToldemQ7znB/s9Xc5oEx7GdYJtNuSR6fGpbBkTR9suzzJ
LviJkVCp2nVee3lmCz2lyMePcdf8uRa9lJsFv+shbFENO3MqiR/zS7Zm9EOxek1KOzzoCkPXHE3W
QRWiN09yb7mGnDMnRqiy20i24ZW0tYPhTv5mXcJgyx8Aq8+eoAXKgj2+HvgTkIzNWLrxK10AxlY5
PBdrdrZWw0i8vp6yn2GCgVPdB9WUnbzSL/gXW2drJPhP6BmyjXokxxQ9vpV474bXvAVjHH9nbDY0
UDqQLpdML3oBlo2wIiVfxjA7dRrcN6I3YYQuRlG3e+QK9BB/G41RnbS6bDB+r+zBeENRQkRYF1fv
TmT/RiQcJPaEMcDtsFzjkWfmZ7jCDLaGQxj3tDg7MxTJBfgsva+Im/Zp89eaj/61GZzkbW6mZOMW
U0c8W/A6lcVXLy3dUyHX5a2mnaVJUsekkgLZjt0d5pYqt+Sa9ej7X+mlvZNlZE/yQ+pTmsfRzmsd
+ZtJ9Gfj/I1/widzrrMPfjlZp9ypLm5vra/Ymn+4yVCTkyfWqzGaxYupXHhV5cttg3j5Rb8WhMV1
oeg4NXUE7ZF6TnlZerT/RkK2ciGbXdl28XvZxETXZ8Ff5socewUTjpDesEol4aIeHbndCf9uw7fc
B8JZUX2TdBqIvr3Re7e3dZWoJqNpOTgpbEETJgkdftffq/C9EHgvRqUWzhywrFY6VNdJvffizCQX
8D/mOWG72aZpOFr3XL+MpBPkwbqFfElrmzJk4rJE8lpcRGCHqKnJcrWZIfw/SPcwDYlWtaZ5G1k9
vvdM3vRWa/lxccOed0N0Pu6yfuj2+vVi3GKrMe9j4SgjamVsY0l9QHkcb6tMGvg3yviKLLvE1m4L
5NZ8f1aF/9DzYNMUKUlsHifDKP9Cz3v/FESUvWIRasILQF+HneEDZBQNkH8DqVD4yLnxQln7HnB7
owmm4lOizX5iugQSREGJlk21hrpJrMz5DQ7bOhhz9AL92Bz9qWHOhjXLbvsZYRDKrj1oaiBThELa
qxQKo1LW+rg4plzBeMT64bgAL54I70DpSiN0WLO6PFU+B69Q9nvTMasd06SWnX7KnEBxnMeu26T5
IPHWZRJnaAmFS0ZGnQO7DrBtKRI73octYJZSUVbHKu2w9YVTeKP98W/j1g5s8G+1aK9DM8DyrHb+
mlT8IDgwYJuTIX0pMZ1j7h0+LENMd5mtzJwd8nxHGogItplRlMe6Hb5WI8hLZKD56VYcBtNsehSs
bE/17BUNH0hDjHFuu2ecNeeqASPb9NGXpGe8dDY4DfGQfvmlQDIP+dOgWgXl2iN0yHdTWMirm43y
GqTDvHUc8kqk0sakSiVTxpl76fqSqPnYJESUHi+OS0RWjbvSFh9ndA7LYtXv2dTW72jGja3NDPLd
MNj2uyycaRfmZrbvR/GXMU7uG6HE5mnJQEclhpc3acJx2c7vmWVn53SKL40zZMckGn9ijvKzo8XR
IlpcT8IcxC2X0V+WxSXhKRWJXir/tSRP5RKaNuplbEHWbg6MCSEANVo5jsbFruqnpxF00q0TYobr
w9JJ82uXRy8oW8pzwwX1ypTBvzp0zAdTJbSE3GTnmjimIjFgmyrOxE+Y3aKnRydnyKx/2PpIQSiA
IGvmiGpLXAsrXvCtQSbjZNnkWS7gpkZZfq36GKEKmeQVe95Lskznpey/jiGsrTOHCE7V4pbudBG4
5lqbqjq2bIxQKGpfsggw1LfFH2xc+aXu4y8MXjPOUkkS6VxZAvs8TKW8zrH8gmZ5OkZ5i74xNsYr
5Xa9rXNcHdqrMykxYRXnP/x0fG/oPq5THdw8yuut7bSPVtWWCJvYuFuDQVBz+qOSGSTZILqrhWsa
t5v7G4Q3usZp2Tk1frO5t+JrKjjzgr5vjtaK/LFJfYTnWJ7ONnka9w6PziBGP9iFWEBte4r2RGog
568I5SHAY6yv49w4+2WQf8eNjL29m1XxlgOf9nvNcoIhXOvok7N9yZQOrCxyNGluX+0qH6lPZ+Jq
aNVSC7KfKkBoEj56B32cMj1gIy4hpmhohtRzL55ooHqZ343gOPIO2H68C1C3d6HPcvZVW6QbSzdN
Qe4h+wv/Qs5rX0oEDRf9yKJBPjPpjdSbxX+beqc7QHaau6ErmEliZiZoC4r7NfJfweL/sjosrMKI
5bnx43WbDuTgtKgCvN55sYkI2cRk0hy0xEcvcKNi6+Vmugdq2+alXG991k42gj8j3AZkeeywAdr3
4VCtwXBzvD+1jZqKtbhPePMutuG+0OmgY0Xpx/XcJ4/Yz+l3nLE80emdcncIXuNZemdQ5I4q4zC1
wjn0rf+Fsa8kWIhMMC+4M6urQF3Zedu+9/60raQ9zkklpo0ZyC9mNcJrKx0mhrL2+vkoPgyOcG6m
InClWhiWpAbzkaRI8kfr751yObaJxfvgnVImo+DZRBAzhwx9BqqRhu3EmMKv4AQna4ByIhbFegXc
K/a+7/0Nyyo2kyLvIncuniL0zmGbvAhjHh+VOszNFAee25ncoVW0h4Vj+xvD/hh0IOefULrTdssZ
gLQi5mg5BmXjfomCTdtsqtbLb8bY/BYEwfzG0NH5rc+9S7aS65L4V2EH2XOaVxfvCzxkRXt1+7Wk
/ogbtpuQaAWVe/21lCimNiJBjmNEa3XXy4Rp/5ZmYnmSi/WRzEaCMzB3Xt2QS8LAh9cvyNI6hUVO
AN8XNFAvS4pAnDRJ4w3lIChIDFeHC+VOMh5oj8J4erUYffnTQNR+Rn9Uv3U+yfpT4C/7BBfW1aE0
h3F35XlEI67ffBsXI2QyS77K9WBW1l/pGmFOgqi9NkvqbWJlibOwb9wEYgZACxz5b8NUIMzvq5qr
HqtahKlqP4u+g6oO+tdxcG7F4BWbxfej02fpbS7UIoMwt5xZ61WngqQpdJQs0wu0F6e3OsK9GudP
Y/vcLNlgnJvK8XcNXCntKE9xHA+X1RoDNg7CKhs7W586FcBypzcMOMac9/fccb/6crUuv5ahD61L
lSsqMajvBvJ/NA/W/IW4smSfT9NX3PUSBY/5G1LcGcF7WN4yYgEendVPcKPtX1BB4RUVVQeXFxKm
DfnHzE+bKIsxuOC3LHdcfuCzBUqSAk3vF+v3WFmY9eKPMjxj6d4uabaSBE5M2BFZ/sYsXdC3aRJf
hahvKcq7Q5k1sOzumO19RO3vMz0qRUpOensxb+yV3KFyQAnv9VERboy8zR5zm25BQo9pFvjXgrSd
p+mUCGbUI7jDDXRmHLCdWsaxUGba0miNi1UtIfLDhHBsK4eX0apBq4ng0gpZp3fX31VZ2KMUpA4Y
0/TNQWF4aBMMS6YVvnhONFNwNhgQubx7iqdV7iLYX8w4XvoI1aIfEWzc9wlmgii6s3/SNEhveGl4
HyeKRbJ1avIqRntCtAbGqp/VhW3f4ZBwNaXGxdc+ZbXgxkfFRGG/FUX8kxTB+kPZwj5IPPITlENG
mjoXxxjqj2mQWxmO3tcy615EO3Jn181D+lmC9ctbd5lpMa/uqEHnJBu7R1O/CFXhgkSdYUCKk+8I
UK16xvrYwGlqqWWgw3oK4AkXWqaDC9pksMqvmLuzHZAPyW0+As9iytsTfdAjVO5jvSyFeC8mUm3s
xpz3gXBHtJUzGjm+BInzbnUIHoicb1GPkjbMVuP+D1Hmp13KTuWOG9BvKPB0JiLHqRasn9EXhmE2
b6ZbtQ+RBdjLsHtGpgmWlcTJaeq5DrsEjb/X1+IyqBCZ2HaBRGpPnqq8/sPP4+oPtzvLuS2Os517
Gxq+jAMpiE6d7+JlBrJHfMU3fepc+Sil4Z3G0Xk0RR9sRsCMAx4Ltmy/EuVpsZuKFjcggRqm8s9J
4pamdkBSppCdfLSJi4In44ZH8ZUgBkNugIRdGsFwLi1qXcWdCYt4PukPL6Fof3y2tDAx03m17Bct
iJ7crCaeaKzuQ7fYGwlQtckNb8U1mtTPUC2NaTr3vvq5DuhP66ZCq9difSdyqXrtAqu5EkWgKIUq
9UgqqPHv0IfKB0zg8li6PqEswVeMeIFziByudCcCnOxhv4A+yOJbvSS23BVZKreUYIy4r1YH1Ud2
XVXHl7PLGEW4nOdC/IN+e4nlXmX001J9gKOWUBmfl0ioDJA22Q/G3BI3xk5w+4+6Yf7eGghxf4kc
tL7hEyjtfXTXA3m2C0agWNwNUl9woa4fpH5xDwyeezXU+aMXyCpGo+EG7PZhNgATA83fCAOsbpmx
fqnGaTw6LTkWjQdh87QHj5jrSPbv42pnV7bpmvPGMq7e0n7U/3r5tbVhnTAgEiyIlMu1kuxjzUAn
8+kPUgqYHFjzBZfEKDwqpcocVorZKfeR61YrpdWQWn8ykPP3v1d/vVUqUEkveYWTLIiuScwp+Wvp
envd+fRGBdI1LQ1JZxqpMMWbUSGjvXVuTdxDGFnvAAOobriiK59Eo4VBKQ12EWvpLtlUv42KhdML
12l567v8QZniv3iKIDVSv3hZ3INTpgs7phsdSrIiH7XsYguwOuCUK8VZk8OLa3x1qBPJFLOeI9X6
g+xaznGlcg7yGtA6aX5++gcwmFvnhO7dVZFgHSH2V9+omfoSpeVXP6H6SJUptTEM98YIcOSsgX8A
nabaRVu9M6GfMXw387e5zplpqQ5Jvp/xyEX3ktmju4mkGuZgLl8EESwHd57Ka64ySdCpZHiXaoZ/
YPJsNlMZ7pPFD08Exf3jm5lBFM4EUZH8iHvQVUE8SZfNGFAp+zGJAROXXfJON32WoYuuzlkwmk+T
vFfC+JkUeX2xfFItWiovP6nRIKROeyEYcHInvMZESUVp9WiMCe4QNTq1kTUnL8VxCCzS4EqwZyRo
CCcX7KpT1JPVSPrbCIP67nnLQNphcnczsccol98Lo5qfvIH5uWLQPgwG/g/9GmOen59yPoAgtP7/
5ldoLToKGrFJlM+Sq7/b6J6tANF+0Bow92S9l+C7F8MpKUSLZvpu9d5IFg9sqcD7fp1RASwTAiKL
7KEUe+Qj7or2aFaZuI+r/2zcqPjg1AfTXDMojZwynzmg1WN0unhLJZIcjJzUhk02VsOeGmDYdsIW
71O1/nTNsdyAJiG1U+RkuGQPnIvm60h3tq8rq2RcOq5325ubTREtxs1qMYhqWaPT5hS24bwPW4fv
LJuKq5WUBztDk+kFAfwC+m3qkorknzn6NtvLuh9pSze/2j9ii7Du5BjUpgjjXMsBvy3RktF1EDoU
KUcYCSkH0Qh/t5rD9MCx7uzYo0KGXS8kLupeSEyY1qowZ6KKCjh0q/LQpbjbHHDB7WhXYp8ov55e
yjbqbr4Z/yB7yjmKIcsfXqkMqyJDGpoQbOkRUhRh/H/VS5l753wal+uuKggTY6ua7gETJlA4I4KG
dbzSS4bXhtJsn9t4L/MF6Z+YGR2kH+klVClUqzOvO0uJ6R21RFwnp6IoAoRpdXnEXs6Z6yFCP3++
ODnLZzGky6AsKZfrpOAqxapLK8UjRhLT5yMIn3Rv8PX7AVafXBGevxwYa9S7mzAPyvVrWENl61/D
7MetnLz4piPicGAlTLhy5UmfXGVYio09xxhDiyXnS3GuQx3PD7247WSeURC8ZRETRKSVuNBvc3LT
i7kAfk8FF45i6tCLJFdfcVWuWrqwGy+FfUoUaRwlvXkJAyKLNgHSkR34Ef63KVmvTAwO4LQ7uXNg
WXkjk0Q1gVbTb8OcWIaOjY2dD/cRwUwYaADizrkIdpFc0mugFqLJcO73Rh+Qu5h9OAPplfbYI8b2
1EOUPJYilO2tj75tW6q+HAm2TWIZxHPThe+Zb9o7IrPQMPz7h/pRMPjV4bOMTRf7xN8akOhg5Fww
bVyjvngWQzccQTyAuebFLa8gmgFJ03G1c5SNzVPL3BRkcwkgabdFLTG0y50Lcj1P5JY8CgenS9Wl
xOEkgphXJyXbQWCE9cHPvkA7BFsfSdG70SX2bu3g/tcgGveftH8VG1eL7lIJAVLH/QM5UnewsTbz
+7NYY4a9b0qKg1+nP/LZWmJMyMihc2LuMBCIBuYOxpqhIeFtSCvEVOtSfJsncvJd5SGuKYg9Zg6f
B+0tzpP0+nmoL1n6IpVZXC8lhppbqhzjgryzYyOz1/WIvA/LmMFUiWuTlytpVclrYLTZUbsZA5Us
pR9ph6Mx+8UJ09IJosi/hEQYfy4ulmUsUzFaAH5VxzH/WdAmEKa7Wh/KZPh5vulDTh93BsNOsNb7
FyvISFPJu/7ScLfqZ5mKVFgTm7xWCsBCIStayVOvmFJ8lEVeK+aTVmebnq/uLsP/eyFw4zQZtnew
bDBpSX3+QhTABEo+yGcSPRGKia1Nes3etfL0NnkjGI1HXtaFRI/NfwkiSAXnEoHY2v3iSUVDaGiU
+r9PhB6eI09+SzUq0YE7MpbFd482ech74RMPPQeO8+JkuftCEnAKhdKAaAakR8MAngekCWDu1npo
+cpd5XZqFqf5XCZleUIL0F65YNlBqWV35BvLm166bl1Py9A92LdyMK2BI7AJrlWTwZmAzuz001mM
xt6k896ELj5I51xYHBLNWHWovUXZXAyUYCr4kwj7vB2uqEO5UwhaIlOfSK2EwCXk5azk2v5JPW84
HkqYeS4ANVksZXpqrFShlX3y1me9Ckmb70mYLeRgyfawSgSOIhLFIYcK/pjczqdOSqvL5AH4I6J3
NlLdnSVtSguQzt3KXj3uwpWy5RfGrx+ZHYKyVeIp+l6VPlSYUyxXDrflOivVku/V1hlzNPYLkwl/
Rv/MCTtAZlFh88eM+NpjEDmiEV5g0oTKjiJeiOFMDm4Z7Gd8Xif9LAmc1yVpHWjb3L2PimNOW6e/
klC40za0xpX/uNLyun6y2w5opJ3fk+QtyVqCmSPwwFMhUpR75JbtuiK0j1M/4T4OL2jv/Teh8MCy
bH5wZIudaPPfi4YPftcIODAnZHOlkBvfRIMoQ76TGTDdy8xZ3pspN7c1kNHJHMFODQt5G1Z+8WJZ
wQDTsvakV8XVvQI/1USHLgVXVQ9GOUYJXC92FjfETaKbkcHXeoQAcVdrFw9bJKzzZq6suTkSV+ie
CX86NwrTX1Vrr5qYC9YdcxuN7KBVTPS4SrYu1akbB4nEwZGJg9bwDG4qb2G3TwI6rtUW/SHp7eHR
D+RBkT1oHOpRWjd0MOlJfhuHZdgHNL3PSC0WSB2mbS/f90H8wnmZf6s7sTCoj1SdNksPaeStzznu
O+ITId9IDk6fIDQsLVFkrV0xtCnqn40SfnfkYXO4ERERcEQ9IojdHcMnv7SeYfFvj17M2I1l25AC
WvotJnoSjPdt6663zB2YLm5/mwu4YEtdBlploPUGSz/+nWaZOBumb6HYXQkGHMhzJhPSvxczwpzA
OkzYbmFCho9eBvVblGYEfaYm3ox+uPS5RX48tSCBfWEGm2V4n9yKJlimxkA76eMbhgUg91DtdDqt
TpdVFV0/3TC+vFQHtqtlcJzxtIRg6atPHkgLeRXXLgU6z4TVB+faiLDCWDGNFg229fQMGE0z/9JM
nfsdLX2wmekWH+hah9MwoTXJynKCZ3T8n2P2nXD0j9VSPnR00C+BRRJb0SD3kcouzeVmYLJB9JwK
jNO5tH+g/TSPrUga8ulW8xl1bkMSYt9vNdKE7C/7xJxKL2k3WeCFh2Tpjnnqlpd1jTIUMT6bk4uf
ldhnFRGnxVyB6dUo9dYPU/3y+gNplaazJlDoIuW5X0PyglyGpe0b28L0rnPniCsV17FoD0UwPD8L
NwIs8gO5KKDTQYJECU4OaayKJtWLO0oa7mSpIbSEOHnImA9QD6/EbyxnXAiE8SVle0ZO+HsKb/4E
yBV7KjfzZLnAWl2xUieScGJtF5j3reb5kkagtBHh0RqMv7MM9foUR92rJ9NgN1XmsvNI1U18a/wW
U47oJLtSIXD6UaVgOBEQcdnCidKtTicdUmGnkbGZ45mQJFUdcXMcRDaXV9246BYG6tM7d3bxWs4B
SGTKCO/VCQ1nkxoAxIVJywnaVDNkg6CsdoBGkdmAMGiZ3BnJY4Aq3gKQ7pPXimyFl8Cn8AdnDago
U++Srqt3AcgNlDSNTLM1xtNM1opTefKDvY2RGk2wpV8O32Xq5q9GP+8IMQjfmQEy4X0Mgq2n/NM6
GEkvWfA9SzKYvWL6Rg5weCLleoYB5WJ8+NW5aRSQX7jfRYirQBP3CR0+4xj6cpP4OcG3XbofjTXb
Z34Rfm19/ztjZtd9zjxcgLFi/kwTg7kKb4pNcjqkYn24ImYDPT4t1Ou+OxlPvTDyONpEncgPuDeD
3ey4XOIuaX7kLiKtn21SMeDc7vpRUwgy/2ZvaxoWp8karGesT6S/jWY9A6b3eKLJ4zuOHmm0PTSX
OVTtk3lPL0POyEOgKPPz3OzaGoNssq4H3w3tvRlgwYpA1l6+znOMRqeZ28uigydbp/uuKI/HOlvW
YxqmaNfOG490sm2gAEh82D37KuJVHc+kl3AZ5xP9E6NEx/Rnayb+4fO8T/3q8r9PXPD/e2iOSzKb
Z7vYPzzbomX4rzlauYPed5ZWtJc1DXFWJ+UTl/5HFa9yxNaMtE9HkmuylKka6E/Ql9C0hBfKaW8f
2eJnRRbOJTLLgdMufbMRgzwWi8zM2fW5hn0U8xFb+L3v7YccQw81WN1exhEDXkmkejQzGbvDiSjV
AjsCaRSQCI0Qs7nqxSCEfRc0XbrVwy/WvrLIWmZDtR5zHU93PaQDdqinhmPChc4i6ClbIKOksasb
ogucxvytV3TiSmzQJSB78risqP7LLngx3fPgG+aFVGeclktmQP+zRdqz+MOm6wVR8/2bwH974asa
tuR57fjSy31tTtVZ3xCW9f6/fyve/5NpjrZLzXcOXMtzA76f/zvTfA0n17AJid47LWL1Mpj2KP4H
uHaWWszeIYlhRAlk+Oc1i2RQbp05vugfifp0fKq/xaxq2qAiybZDb3gf5dCTZzot5WFSTwe2mVM+
GdbnnzrBHN6Sqkw2prJ4udIw72Tbv2UO/OtOK4uTOEdpg16JdHT1oh5kol9EMv/vi1jTNrZHNKMT
d9xw9NqIstv+VfPyv17Tm+ugdlj9mtNNHc5zqHv9w79+Tr+mf1i/lpp++/+Zd2RzQ/5XirwXeZHl
WKCTkcUYJz1f/X+kyLt2NlIfOsnRILD3WHhEGuklFBTVqWcke32Q58uCYIbALIZyEsOJVUfbs8z4
W9bP85t6gbFo5Cv8H8bOa8lxJMu2v9JW7+iBcKhr0/NArYIMlSLqBZYSWmt8/V3ukVORmTO3+paV
uREkg2SSEO7n7L22Z5L1EZgN+KsYwV3cphvUQsu9gWQIpjAQy15HpO1m9Z0zYygu8ujLIo+ABpXC
cfSmH5UZ5qnfloVJwxs/bKROsWocCoQty8qpAbDk2Et+LET2hVr0/Gjqcbv2cBte+L0jaAbDox8G
HZBKoT1GuEOgSao1c6gB/K/N8qTmCIVsbFpxDrwl0iEXNSmCalhSJu37aVVVSq5ifSxzwTKs7YF/
9jbZm4qRBuPC3+gzBaUx6KZrXp4owQCrmWlwIZTxyHSYP8RhlN2a3oUYCm5zyyxhoRpakqLt0OhM
gWsr1p8eFtjP8UqtdHm0MqUtjrFjrtVUDLiNu/XGmGiQ2FxOhhxCXPDQ0WzOEMSHFAdvLPt948OD
cPLFOSUOrJQwdfoNttQKptt2WIimEzHuO0NzxM3wjPQ6MJmZona4UXSI0Wxn5oE3HW4LdsOjpxvf
FxyaezxvGpLleL6ZXFuV/yGGIAO1Sp/2eU19inLiuK8wZNFojStweGjNKpuDw8/h3NYSJOYWsbaD
Z5WuLEkk7pcMWl6v+0fwx3ukeOG566JNIouallSbxySaeiBc9lMdTLulGJo7gwRS0zDma+3W+b6I
PhdaTYhIabc38CPJKqCUcGujO1J21lbS9t+gGH6xiipexdBLj5Yd9zfQRLR80Xu2woBEaxn1feAE
+JWsD3OlJ3tP1g2BaFGCrIzaXw+p+aksyw6qC53yqoZsW6XEVPQNrUdLlPqprDr7MSwX1ScOoCpq
dxG/F5rwuryBJrvZUKGPjtVqlx5F1yXxx4wFPtPdaELInuQjkR9jBN57RBROmhpVWAT29EECliij
Xiz70WiAk6XU4Nswpr1l98cu7ManPpKKhMB9T/9/V7tFeKEQswB45wDwWUCoiAbNF/OGOZKx0SWT
vGmDft9X5dclp4bo/TemJ/3+eukGaQhOOpoJjiimBiFbTEuKdojnEDpCD3w6zFN7aiSvSg1KNoEL
/cVfhLNzpiy51JbPEW06q0Da3aybwW9zP3JaJ9jofVMH32mX3juNs9BvqKhGOHwN0RQ/Oz5uW63w
zLXdhdbe45++4ryfQ8jOXlKpb8kRBO0Xw6+/UNoZ1wqm1DkEeMR4LLeIEksySKBBI29OVvTfxNVh
4b4jQ0pDq0eruLXqi7pyqsF1hulY0s8AhRWc3oYavEhUlvNBVb5I/B32BqJgU+oOiCjBMpZQcNac
F0my61m2d5lZ3wAuTJswbohso2C6DpDcr1HkR7tBFnmDHs6yG0mDq90SNGPmMRx6gdPlFI1fx7Q0
H8XwXA4IjgGLmXdGZDwJQntWaJZq9h46i6Ags40/kn6CWOLqlsHwOBjQa5Di3XEVYyjxp4251RHU
kAgCMLTvXUO+z9tQR8a7UrfmnTMYGOP+GpB9W+D/vAI7U1BZ28XzXhIdY/fBF5q/8UyAH/iriGhJ
m9E66HRZF5qciNAnL0O5DL/1fRKR22iiJjupYbG5GIwJ64CpwmccS41N7LkRK0ydpm6L2bjhtMIa
FraZ3BwWwq8EdssNrvyixGY04UAtZwR1sXeba+uAV6K+lG3pE+DYNofeCbxHUGKrOcl9eBfJmbMS
9Wap+aDpbJ0l16+AZnskG3pkEWINp17eqj2EQ/jXDzpiCU7BMLHxq1+jJPqQC7/fDxJoJKRXv6cL
yXpMBnD770UOaqmKKM+iRMwvCWXHPZgO/bmPqwcrmbf2rH2GHFxvg/k59MN+HxJhRQM9Ptv2bB1N
zt+NVGhpEuHuRKuR/fzsG8QMJFElqEYswcbArQYuaOpiLnRZuSIpIqYeusS7RgbMkC5J/gNaEgd7
XgZuuWrmi8s5AkZoe/cGCct0gSbFKPZLtK+C8bmJBS6Vlsv6oGvN0WtM40JGCELCFD9PMRofMyP4
MtPJQhpP3pBWWAnydCpBWubdeWk+r4NuhLbQiO5clvD4dE7g20JrvVUHN3NZRoDznHgJAmtAlRbu
rWuS7t7pezrhziGLI1jbMIh3Md2ae4jIaONRXG1AGY605TIP22BsP/QCD6kjjLOoQdN3BjbfsHhB
FDYTY+zG71WnuBFjslONY7uvP1QROpglLZpLx5e1odj4owVjdjEnYRqHVXkTY2+8hKXxZ11Aw6cg
f+lyCmx+uuxx+24g9kdHtXKcKiJk55ADlujy+2ChDghBCqpbg5ukM3JsOCMnEeKm1up8o4Yh7d4H
ll8Fm7J8Vn46zXXcXVkaX1BiuUcnb/dYfmeZoG5d4kwwPzVS2HAj1gIvxqE/BxPEv5Hsixr42hrj
7LRxKbevaYg5J+ZU8cbWnGw/tuYMksPOzgKCu0+m322MBbh2Ome7UNKORkOWhHWMBl0LZiwxreSV
XljJCKkwyY62FCou9PTXo7xEK74y9a6JNqj3IS6Qbiv/VOaa/QoDlWCO1Xn7hdPJegjrBppymR0D
mjd22Ob384z5TDeBlI1L9rnu8OMp9pRPpbieUOBZc2Tfe6P7te1oQdXm/KevW9cEYzLYmuFEHgcH
wpDew9UODsUQglLNlh0lmupQUgFfJ5CzH8o8Wk5pV9zyaZmOi2mG50kOEetOU1+Ki/Ia67X36PiO
sTcIRDzid9u8cTPbof4CERp7rot9oEnBak8yba8nPIO5f7ByNZNjVCYClhALduXo/ek46XQJZF2l
Ngu67Qa98VPgd8YdNazmuqCa35QZenklZs4B0R2o50tw+174gECqPk2AG6JR7gvmlVYyaphA4Wao
JaGXQbxKk3KlehqWHn9tqILuwo6ueV/jFmzshJQ/234YeqZGNpDpHerWaK1p2PK8pQwvnj7vc3D8
HzTLRUMdl+m7Niq+wqgkFIiQj6ZwA8wybbHFf0bNX4pjKoJMa+RSH3LqoyuvD0+aPY9HkxY/BgIc
70zb3Y0zWfrDHBjkgxfFPm4jSekiz2rlYUzI3S5/0DIgQXk4oSQq04PiVCFCgI1omivMiDHS8lG/
Cv0F4wGNALO0UchdE5AKUrzbomXB6jBBel1or2iDBY6dZum6Cgx6eJTBDyl1jJ0N95OQvXigLEX/
o7WJFoLxIKEI9JKzKvyiIdtZN8zMmSGhnUkdCOKi1rHIEPuRJZ79PjaCxygPjq1sucbFsjR0Wq07
vwjTgx8WH9HUWruEQMh9ZS1PEEHg3ieRvZ5o32Q1delWwnsKx9rNPosVhenTS0+XmJ4F8kGeQnZh
vxHgkvHL27tK1u1p2gFxL7RPFnwbxI7zQXdS+5I7zb2d2+ZBl/XEEW31ycV0J0xjmFaT9tHiiN35
jf1ZJRrqHUrCGOalJvNEUpkhgKI1ZNXRJivdGDKIVs3DQnXp0iV5gt6PJLOpnuz9MOt73568u6S0
QMBSd9ii11apdS0ck9FMQaERbrTJiJfph+I7+LMUNuxD5A7xx7buTzTM4q2WiuHQt9q0LvIF1sjk
6FzSihjAu7kp3d5gyYye0G77bVAZxj7v8zNnMPdOlPU3GgwsWRAcrPMG50c+iO9JYYlLPaQs083h
CZ8yhSiqzdt6rKx3HnqsmdXhReS+vk2s/ks8aeHaALvG1QpOpllSNcQntmtLvbwLbS6YpgZuJQ79
QynZRaUeInSfgJP6wJgQwJFJTKvqXMxjsrGyvrhYcOMRQwJIUAMGvE0fGYKDgAZnlhIeJHGhsHmw
+Qx9u8KIt4C+KW+Wg8gosAkjpKe27+hXPMKC3w1W0+9qRCtbzWvrbV/xRv5izOscTg+96Xy4VJJ/
m1gotfUgPBKfFIOyeIdjF1QXFWPeDBb5AovLSIbl0OiFfqIoupzIy8qGTxZSwsPogCKryyl5Qso1
fKN3RygFuUQH7BvkFUlbvu1P7wZkrk/5iI4f31pe2B8j8Ywv8B4Ex0bpG4j5w7JjJegu6MINRfXJ
RgGBGjle7jRKoRsxeKDGg2E5m26Pzju0nmNQK3dkD83ActLh0OVOTxM4yLYUMBGZYFDIneHJnqlF
lUDUgDz3nxuQLmuvAdYwxlH2lNQ4o/S5GNZrumrJXS+HtCUsL0naFjW8Hq64eGmHzB/AEE21/TlZ
BJ+LIv1laM1+r8rK7gBy29HAgQppnehkYkeUWPEu8BaUnHq5bNNF2NdBIvHdySFWg6yrHeuHTVM5
7aW1OePK3UT1pUhaS84oA26W+1IPZsT+BD/UlkYiDBgYJkLchJ0cQjxne0u3P9PSpj4/Yb1dhrRd
h3OcuquZAEIUJCYNgzRMuUpRvE9pdW88tPRQO3OaLoldnPSWtCo7r+sn4cZfTLLvDvkwWBe7H96l
GulBfMaOP/J9utDO57H0zYc4LHZNhppXBzn7EOA8ILP23rb9ZDdaNGt1mzAJztDls7WE3iauzEdN
YquSjgS0thN3mFCMcxclrsxt2/cRFI9ctm6Yu7/nC/Z3rWzM0lhINku3TOtXS6wrfbERSropq7tN
zx9cqHM0F8KmBA6/TWnUnB7Ng+YwEda8vL0MCAqlG1QNRI/MuzoKkRJJRaEaQot4rdBaswtrQ0cH
aTHH+7DDYKzmHlytQlp/qLyWOoejzFBR+ufqSTaF55+gvCPQjsvqrvYQcAxu7G8pK5GbE6dmcMxl
QoBcZ+CFZ1rsiObT5HSSeKgZROgCQDjpcmmibmX+Pf/A6l4rcozOWAlCLR3XBRMDGraY73Im9Ct8
KdauN+nRExRHOdKL0bgV2YMOJf/A4g72QEOmG9iBr7UssqqZhib5u/WynAVB9qc+1882lIFb1vuA
+X3zeXExZcl2sGoMG4LUr6Sy4DBI1fgQ4zHXLO9Z9xCT1khpNoND5o+bJvoRQDZKU7zJiyMN1W76
krrVn1E5pZfSauIPwotP3xBgd9fKq1ksNOCuPcFEy9Li3ZIHUBfs9oO6phQadGFmVt6joDG4eO0Z
mmV6gqdQPSJpcvG3EuhYnIcm7e489z32EvsYNUuTczhO9yRMk9OQ4XLiAhecDHMo1qOByesNeWqW
aYe+z7mPhM3i0F7GVzFDmqAp02Q2mJp0QpOkraaW8yIJVr1sZgeJmI5QHW9qgdaV1Uu6RMAim6nf
E5p01zGxyKUOS5erT4/03xnspILJ2T0sybnFK5Aaw8CENXynWMxNihhwgPtMPBcpL2PLCoGyVLFt
SOrdGX3q3ZclCY4OOZ4bJArZBmUTpTIfY3/MBSGQUZO24fQAnVli7KFPtttF1hOhl/n889rp6Hvv
iL6kH5NR3leTAfCMqEma6q5H4IN7wCshMzf6xvRDVLnI+DGutYUdbyukwKQCsvvHliOlH2DuBks0
d4FGOa2rRr7sbrr3QDZuIz4Yv9af8Th9ro1uZlGIPR43zaeuJWGHXTghVY+/bR1Tv04eBr/QS7Vt
1LV46yAhV9r00YnzYxVN7jH+TtEmONvwOqFjwsmEovUl8QnR8TwKW/2o8w8CVoLEYrlz/eFLbfXH
SKpeCsNZYe2vTklqZbtQfId60Fymsii0bZ1r0UOnp5+bkZPoyBVptbhGeLUx9tTAo1LPic9iSTi3
WQPo//lWWPSB8foYAHuKmWOtAb2h29FDW0gPHo3gXZqlRyfQyA0BGVtXZPZ2+VBuOoevrSaXsSmW
Zs/Kf9gsWnLqZ5sAynj6zEcxd6xNt76YyEAZo/ZOb0qPwOZ8T4JoCa6rw+Ssd+RSxJ1YRUdHHq9C
99s9ORZMsVQxlurgKQX2hfSoJfvxnNRUKeJ0hjutA8xI2psHDo3ZUZ9dJuY8F72hLBEHecxSmL8d
I8iBo6CryGp7OBelYEl3UDYOwXL4yOR5Wdc2BDusFcPWe9Ui0qa6g638zm7D+c4yx4+BH1GlqRdz
68l027LvnzSzyw7m0sfHOgzOahFEKvNXvxy1o9Ho+oaeB6nlBHdnc6q9REjAQMrzTQmUkTovt0QI
yuKWelnb4c4qvGpBmtp6e5K57utgCPZ1il4UNtm71qQ2gpvz++xp7Qe77D9QUaUYYtvLbpGlxcBa
biWikaOZMhewJLwXo9Vy8ksDv3JE756WqL+P0Q5c1VDwCy7QPUiNyNdRUlu3qdVNcDkgqTKdjvJo
zN9g3CQnLautK+vyNc6g8g6MjbEtJw61HPHAKqzGgdI3Uwq91nezJNeOGp4Yn67wuomkttyBw2hL
eVJqhneepk8HAN3lJYuEtR1ngT5VoqAaVAB7T/ffp1Y33mlLcYhNZlYEwBBG3ww5fAUjfcxzwUIx
jIis0fE4ZzhodlRaHVbSj24LrEyzZjIgpsZ+OpDw9xgGmCX5+oljyqlwz+CT8bwQf+kY0iqfoBXi
VmGeJ7cfryp3mE73Ee+/gVhu0PcsFOg9mPzQ6ZA/Y/mjk49NMkkKZ+1GlXQko4CojepItPEzlLdw
2+wop0VI96Rqr7gGfo7+rMir+8wp7zzyaKSkiPhR04XvpBvWJkhNVnhlMj6EXv7OwxC/KxZ+2ElK
O5uu/6SUZ+ig9oFOY0aG7gBNJ0lIg1dMyaM7mSgn134CFUEK+7ee6T/rQyT2MZQKTCKI9pHd4kgK
MM+V4M4JEke4eVIQ4U6VSInH2uszKxAbPc8MZhUJWrl2fSHEOtRc1KIOgAnUyFyxRtQzakAR0xxS
kCdv5Rh1S3caIpgCNO6NS2ziSBPrkDULSYfJY+br9seZPSdhebkZxh96NIDaxFznNPKQlIpT4nk0
Hgj70QnLOPnCPva4LNZjyTTW72ByqaFOiCOtBsTHStdg+hl5M6FLz1RPmKM3WooPqBl32XRSlQx7
MaYDRvVuhT96AuczsMh1ClwGdGkUVxQxNBEQbbKfC1pQnFjvpjhvb1Ql7b0Qxj1OQPjAnnetrMm/
ul6s8Yu+6B54Y5sSEnJ8Ie5szfyspRhVijwPwE1p4ol4sXUB4HmD7AKvQS0BlXJhm8ol7jAFz9ag
z/ZaZF61m/UxvPrEDOyKAsJ0Hz4hNmZiZWsPqY20Jg+X95IkuLfClH+IFAomyTssB9AqfC29tMz/
d/4cFBcvGIExiOEhTcBUDjmHxuITHs+vWO+yvPyzkv4WkJrBSd2ahrOu5AmyRQL9a+Lcjm0I9uSx
ZUZyIzw1A5O51GcSbIYnivJ8ywVtOqRAIzmvJFZPQYzWvMfb12awAKzOHC8jx96pStytjQB2EL6+
710zaMi9DFw6c/rHZo7yc/fXsODx5BjOKlxYKd6oV8uoVSCB0GbNp2BnvSdlyronfNV5bJJs1aJt
XKyyuXptUF/Vrc6wV32JO9qHv1gjwhLRCjGEvQscUUHumFJ32/gUwAVYK1byQbsnaibgoKKB8pel
ccE+ToRrfu+DAT6YBJhNpoDOAj29P5YW2ZOe4SAkmqnNxdGY7qd4fB6x/53U0I4kfqRiel8AKtmF
0l2ghsihbltnGfoUeZ8vwfcJU9MoSahryxOHOnsYUv3r2/nVK6gpo6mw0T+JMNmJAOI+LnUWAkzw
1koarUTSM3wmVrSYcvGL2yg+Bg/1j3jSoAryDes9JcQ+Tzcpy3HibYIkPiifZi0L90jSyPm10nID
s/eHIbfrMm/PFPXKhFPw7lGd30VZ96nJxhbTUW2D2C386+yjh+vt8dTpls0OjZUItUq0ZkcY1woz
GYrS2DkjnBC12bMHNu0ynIrKI4BVLX2GNS57+5QaFzGk+SmuAkugj6HX2sUoO0w57XsbjCmFSTRn
4GPoUU3yOx+UO9LAbTjaprvXhDv3/OhU3oXPLNLODqPfRY8CSwhNvMVjedd9EmQs7KeWxE+Ag+6G
9goEPmmMp0SVX5v+hZ96axD9fEuKrn6kef69aFOxb7iOnGgYbMuww4Y08a/NSLDZJH5WgHfpPMJS
WORscGrMJ78FldfXI0T/WKOJoEJ6GiPGWZ7h20qjaTNR0dxy9RpORtRme2UjiXC0M9lOjxMzIqoM
dIzLWCfiYfBPk2qcZYnGIWi0RDh58aWUg9NXWweS49GWwt1Qopt6g5hbpvf4dag164lA12VBJIqk
hTII0eWVxB9WaFtaaP93VKnXetKP51eHWG4ZVMBTrqsyxoNFPu/d9sdJRzHcF56PpVA0JMJNy707
xtY5NvVb68XeBnwpMXI6EOVGarQWmBgbxLLeWrGSFCKEnG06KRmapMjMbY/AHbc6A6DUjpM5DvlB
tnHUirSXpwcWt1y3I16Get94UkOSO+PJWcbHGszTT00wJo7+GksYKh45v9Ck4i+xqMwZZfRxzJuO
bAvTXqMCWbDyauI6+Pm0C5B7bysbkBmsQ7op7Hm7sMKM1EpcNlILmshyyEx32AhsIRz21d6Vc8Kl
gDDvWNTqVpU1vsd0G+wgaJ4cIwvvPTnAqQO+ES76oVgo4WX4Xzek6Hi3JHXaNb1t3JmT5d56aL6W
S7kAfHq0jTuUD8ru7IGYpeup7M+hO+5TZ350zEJcknyxd3yiaOVOmDdzzXwMWZGd/XRkcCeXnvAH
FfWhnKg2QGqSPmt/ayNkPbB2WEVumFwIn7L2WWQ9zfDlh9Usf+BRDsGEuAYWQ74lmYGKMR0z5cox
ZJWlGc2RdhG4d0QCp3RJtGOQgTmWTNyBxsOtrQOfjrpb7AqLY5HuR/GI2C86FPlYrIPI+TCYzQM0
+4aMgotJv+ysnOUkuMPP6Em19MrgY6x5xm6pEUK6Ia50rIqBB+ATVJ4te6lqMASftSg92isL+lFT
2iUVQCW2kJC8XlIakwyRqsb1xxnU67ZzWBMePMR43cYlMPaBMd4r3tpbjLTw5q+Z7K5QMOsBvoHV
tkMOAzUgmOH8NY04c3uuFFtaCzhnMqLQUxfNOZ4KkpA1y8K4YPnnkW7m2SJlih72VqUuv4kdQy+h
xBYs8TpQwnvmWM4mKKnjRhwgXMCdBcyByD4CEaIjYyMZYg0kdZYd9OwAWVUaNH8GXBt2lfSfARIa
KcqUh6m1iHzjrEF1zMPxSFCI1mfO1jSRUbp11d2F2G5I5yAh1xkE0RQepxrINFQBXY9oRqrK70iM
dHd5BXVjLXqE+B28ooJkxSz6kiFjAb0RO9exjM1XOVtUo2lLW0zL9WiFB0MaHTRtH1vxY+Yuw20U
NgWp0XxnsqS8DA47RhmY4Y3d9l0X1B+bUBiPjm0WEHN0B/QwXvkObcTaC2Nrby/F13lmbx1I2kWJ
XaMlnmvp5WrCvaFxblDG6azXSeHTOUrVRCSOwukSRh7G6dEUm8XvsXbTmt4uFW6kBVwZEl23wiA+
TJCQ9ILykCib5RC48a4SiPvV4MhzlN0U740ehUPeRvIfmfO0JW63dOH8SwvA5hjE0VFt8SM9JALc
mKLix6YkyVEp6RYsD13GQZ9pfXVvaH1w84h8QqWIpJpyeUX04poJ1ERZF0uKmVAXkMVbcKj5gSTN
B0Wa6cyZTG293LqgK651j1A2rBLg4lDGmwHAPTTFCBgLnYtFzicEqomzW1vnkPr/QSFwLFnRnYzp
/PeqQmH/D42bZTrCsiBF6PA0DedXVSESMD5uU2f7CjPgSC/g4BJBtO7JWujnqr3PhP61CJtn5tkD
Oc8h/44FUNIm8jISq+v6jPppPrUl7Pp+oKJcDwDPMj3lwMZNEaViPU7U21nBBDtWmHylgmVZEGFX
YVd3jOlojcy7XA7RlYOGGTM6KHIESRvNg8FM7QZ/ejhkpzQ5lNIukvo6fdfIIdmbfN3T5LIGkD4b
MBbt1qfnA6qR0/K/+Zr8374mB+IBFWzbB2DmGf7v4suk00FV2yzNdBKIVrBAN4OU6akht4cft9Qm
08yZXL4Tp1WyCGW3Qg1OaXackoaHpJP16jaqbvYgxIHCDmd3PcbrRE+AC0Qlu31FBo9bVOyOiE7o
25PPkCCqqXMo5y2Yn7BAOJZrYwNZios1jcz+btYRqfkkcmzVCrGVBpBLYmjJS8ecadBObZuc6VXZ
z3Cecd9S5mb39SngMUHpVOlbc4P1339zpv67itLRLUO35ZdnOpzNf1cTC9aXpp3kw16gR0ViOF8d
OVQsFq+LwykDW4G+Uw+Urvvit0wXHc1tT2rojLR7vaU2xV8PZN5CfYMa9cbA6v2aK46qFEsF6Szq
LvFX3vjbprqF2MzeTGXertWmGhb5Im1y0GmNn2zyUpx1HE7xWQ2ZoH8C5JVLqvTETxLQ/Da83Wfc
WhP7qHrISDKMAQbSE0tvHzkqtBskC3djSOqL2oxhULqIobNTboFoVPepwe9y7zgZ1Z/Qd1ZOQr08
azX2erp0xqVvUcNQt8L5QFpBvdX8OKStcAlaoAh2g3nIwvmoIobVXSpnWA1NAwncTY0Pv90fQet+
jSM2DUIOIXmi5/jrPvWn6i+WpGEeSQV5q5DEEcrxk/AzRHg92vpJSrDVferRt03sWNi21fbrzd8e
V5tqyBdIx+rW6+vUY3nM9GzNOjC588gAldWNZtno+AHWNBhplMlhNilAbdTN0JTqoIze+SD/5u05
puSTv23iyjwONmXVsJFpNZKP0NPiugD2oqcb6ABC5abL6a5l6puhPgyw0mblMl2oxUwXAxn8Gp4d
KSvyvrcH3jYT+UBkmwPMSDM7JZoXXc2suZplwUW3iW4FoiCu7RmTW6NjXWqLQXYJ9Po1mzSU0z0t
Xg7EZ8bHRbK5XzNL5S21yeKhAFzokbrnfOUkX9/PFMzQMbJ6LHyoAYiHW9SmcwL+RA5zl7EUCbpo
B6jyDFJeHEIAGGfV5LJ9Ju2SUCiiTXBwrjVqwm0QJtYmI//wPpc5DaREQpiRMm51H7Ww4fb35wvn
9wuSY/hkstuubbhM4W3X/PWCZMBvMuycxZuRNfc54Kbv2m0BLPjEBDd81QhgbQ5Y8XPQS8WAGmBz
Ao7MsZuTfWQGG0LlfjxSDTWGKDISkx29cGpaqVMcWNCiTJh1435sK+MeJP9y080ntWHiz78by2hr
yOK2GlrZwQplqfr/uTniHF7FFgd4nT5PnpN9iyxEgTjzpQCPLmvU+c6VgK4fQxWh9O1gAaq7YJ7/
uN9C1kbVl55OXjk3RxL7lLWM8pCJ+YOiW8iawj5nUFny0kbzsch1sV9n3AwyQgP+/vew/pffQwgE
Sp4rLI8pwm+/xyy6hO6Mbe9jJpvX3PPMh3DEOJjCUcnQ3DyouyLgQOfCbj683ZWUgXGIJ5STqfyj
VncBTzDz5+pOm3KQCgXVtQzY447T0p7MIk8nsqp5oM7F1G8SuNerVjBd/OkhrtDtjiiGaW/nY7Kt
wTXRuwdOuYpkFpzf+Nu//waENFaUeKRJkPn6rz+kIIr/XdM0LN+xfM/47RvwUy5cuteIfQGss8m+
6gMcKTXUIktlZOL8Y1vd6aYRYRFos1Yeq4sdPYAIUZyevUPk6O7RpcOPU5txqR3BoRMLxnxaD2i2
y2TCMoxpZeZq9NQdzjRi1g53ckWIqLohuVA98NNz1J0/PR7kfgD8rvC2nVXE+xrF2l7k3fiS5SnG
l8h6lwnTPrv3/+arkl/Fb18VvDJDGOj3dFMoZ9FPjonAnlPDHxx7zxUyObLyy55ASZAQrWdfw6gx
ShDafDG9jYU1KRokEgXtSfgqzPkBAHCJczUmvC6cV/w0n5gHMqkraNH6mYXx16mIUZ7CzTQRjsCx
YV89OVhzYjOpSK7mxHqznRDyd3YpRVDyUeMhir3lp2fKV/BJ1LaZst+KLHkXRYlzjPIxI0CZu9Rg
IFtY/f2348m59M/fjmsaOvUG0/V1UmWJV/311FZ16JSHMEAH3hXJ9u3CrC62M9vrSKPgzu8WLuSV
cz1Xz4miKKfbMLzoiY3s3MXwG85/Eh6H2iVZhmdCaSHLxkl7UZs2wrCNiKp8rzYro/GAYaDiVZtG
NS9X+UKYFIdndVcXflIvhl/kf3+xLBl/fjEQcj9ejFiw5UpX9UG9zkRGsGzXBt3RpIcbe3H7HAPL
348+q4mpHtpnXe8RB9bGh7R2RsQS87W0neZJPbVvvXSVNjWp3PKpYYKReDZDJLHyhXIsW4j6pF5a
PioGIOP1aO5fX6gw/YNj+sW9eq5Xoc6Nssk4qs1lmsmN1/tgozYNbQDhgP/p9ZUszTWf6ICrx3R6
zvu//9X9308fnDlc17CE7lpY6XTrt19dvp07TWFNHFMBF9lDcKKGRIqnWy1+6VgaUKNCc4xYM0Xc
Szr8Y4UM9lq22CbYmeArOV35bogCltZN8tEjXOyE+dVZF9py8OECOyZgd8TL5I0rEYO6NTgtXV0S
KswENV4aZE/oJYabGmD+jDfamWJdGBkEfPkA087h1siha6svsVtvYlypx1rGXzXsVtexFief8h8I
au6qzDJm8i2SvSvvIyapuIs1H6KJO15SnY6ykALRt80a2eCmT6pqXUv776tfT8MSrDYNeUtvX7ql
3vONJaxB6+r9PNjIo4222nTV8kRgS3kZylpc0R2xmuiC5gMLwgbxFDXBbCLyqxbDB0TFe4lif6HY
4+162kP7tiHNbCiQLboy7diXg1dEFKm8GshxPJKTGKPhWcUmqfOLX3QUDMDqnEj3+TEUMQJ3tXP8
x5fp/4TfyvvXg7/9r/9k+0tZzaD6kRL8uvlfd/GXBlX+9+4/5Z/99bTfnvVc5vz/+1N++Qte+Mcb
bz51n37Z2Bb05+eH/lszP35r+6xTr85HlM/8/33wH9/UqzzP1bd//fGl7ItOvloYl8UfPx6S10vD
46LwHz+//o8Hr59y/u4af/lEPnr/6X/8zbdPbfevPzTP/CdUDRepmeHrgkYDS/Hx2+tD7j+ZhphC
Z2VhezbzxD/+wZKui3hX+5+6afu6L0zLY4VuMo1pS3S/PKT/09VdaIW27aG+ciiB/Pen++UHevvB
/gEj+L6Mi6791x/mr5c4m/8cz4c07mMOpHTiSpvmT5c4N2OOJDLACHrl7EXVbAZsV1PgrmvsFH1M
3lD+OWQWHuX+akjre8OYLqOH+oGWJGkE40vsklyH/5pSGtJAmIUWblh0oc8BcsqfvtofH/7nD/tr
1UJ9Vlq1whAOl2JsjHJp/tNnLR0L2mkMqGZ0yyOOgYcEDqAFCFGESFlply73HdHmf/+mxq/2Yfmu
/HaGKagr6T4nHzmj/OldKWN58xgjEEUQsSWefkPtbF1al3AgmTl1KIz0W7P9szMwFqQns79LM+vJ
w8STrtF+bjvdKVeGg/rz33wunfd9u/z++FzsUDplCN9wvN8+19C0djP3fC7HCHZzH27zULsW8Wpk
FT0N9XaJh6NmC4DX4u7v31rtFL+/tem5jmOwJzJav34ldlU2yf8l7EyWY1WybftFmDk1dAOISiGF
FKrVwVSCU9fgfP0dsV8n723kaxzZzrRzthTCcV++1pxjVoDMEUClm6YZDgIIhzPJ8+hxv1Vo6Dcx
MifVxJFTK7xEiKhCyc5qLwDH/Dn99dRiR5ogP67rHzzVnrN5huGsHk2xvgPrt8dntvvbDJmSmcj7
suemhzPnieYDUcJeoC3YUbiz+r2MKqHfOAYrOEMhWY4Rxr+d8J+l3lGqp8F18BnH9BhW99lT9m5A
mONNSDCc9gxD7sYU7q5Uzq4hEr2v7Wf+8wsxnzEz574De4nj8Mfum4MC7LgB/rFvwX6tbs3fIOaT
crqznowXfrgXaxgODvJEG949Fjr1DWyEG0DTbhmgAOGfMJU0qY6I5uO/PxBc7P93MTgOGi/fZZW6
Lkvi+ur8xyLNDGHoSLtxPTsXlR+KNNSTSzfd2Emky53WMRgL8xoVNrYBvOqbnioxUC80eWs/Moej
RXojTkQkWc/6Gq7oSpjx0iv47PwNrlaPOJkNUEkSgTs9SuSeKBK0/cYY+taZeXO6L8qHcjlgsClI
cbBQuUzYUZK2jTKqKKPZLiXBnndS4ryeow7NpjrrMiqdQJNJYMjHXN4WRjDZZ1F+97T66bE21++I
lgI1VW+grT+gomFA1roHyz2Q+e0PCHFOBmWVQFqw07tAI7+y3AEEqZAFZPu0vgfPsGTkCW418dDJ
oEkPIzmGGN+Qyy8RkEmfbn3LxhdaMRKpDcRHw3tqyOkgTKQ7IhWg3wC9LUI7W7fHhnB7FTBpZIeL
0PHD7SH7eK8sGIaBFl90dxfLBzr5Rh+IdtfKM4tOYiZEju9fuvWtXF6W9DGhAcJviRgKqQP4lnG4
NujpjEBjcjMJSGfyqM8Pwt/mQAc7rHvclphiBf1P2gSghP8/y+ffne9/vdDX5UNQLEeRxRElrqfE
fyyfJUlHxPZevhVMUPxXd3702ySgJbnh0i9NjaialZeJqZO6tUtgSQZeZbgTeIIuBAGeVyPfTa0W
Oop9Z6G9ZNHhHZ4dDyTZ8lhpEI5aY6sPEda2aIBPrM+vjm7AC/ltJzswTLH3x3vU5Zgda5guAmWn
ua8XeMH4Z+A7RibrdSl+BXNARUPPL37ddtiUBBStBGAhHfbTeacoOZmjg0AKi36rgfA0dmX3ZMcI
skK6Qxo5yVVCy/prrXdC3BnVw1I+au69X2wXD7HFbZ5DDGaqFiCX8WjFI2oeizOAM8acYUqPjDk2
PODQqAwk2Wto+vemfzfF916/r+19WTys7bMYcG++WsygieG0jXnj2iRUfw9YERY/C2e3iexqPdbo
PwcRYYTbp1pPbODbwpWxIYDzvz9e83+X7JwUjId8XJsoaVwmfv9QDP/xdKHP429xy3LbauvnUvYd
sayGG8nK1CFl2/ZN3LTF0ZLc/ZtSnAXbHqoaFjFGb2TX6mSkUGcGHGij/+XGpHwinfuLbYMkRnME
oBl/I+ghzLvuGG6XbeC437OcrlDoFbts2nuRZ+6vqE+g/irZjZX+pXlaWCKfu/vvn5Ui6f+e19RU
pmFQHtkecyDrX8XzH582Y2u2pPTl1htgq/l9ScCN5hcYXrFV9dZMCuD4UxpMZ+UkyN9E3wCefdwu
rtNdjc/HacnKcK3Z+hv7xxvQBFOhf2mpfiu4gPix+7XMRRe45boA3BsI6R0Rg2r5IU3ce82agcai
QscLdPAzYsx9c8UsjxQlif2oz72tMt5pyLs726mHKK/uWoeuf29oZDpn1wZquW8zPbLb/uTcFQWl
VnWNUi4SbT/59V64ydPapzL0oP1MzYoS3syswLeICOWNyoe+2OpTjkmwZs8WMQTKpCxRwyqeR0nI
DoRk052eRJmDocxjAuu8GKLDsq1a/pUBKyi+PQRHdTNLhjPP0utu6pV5i0t0zwYEAbZV09fuOiJz
6N1/1RANQq1vvLAEmbnx9Tx9hDXzYGjCOHpNieHX1658V10BNdXtJyUXfqZRq25c44v4G/veIPDt
AsgzrFWXnq70JNJljPu4sI1720BsnQD5a/20ORXVRGZlSRubQSgqnaywNr3WcVxbcH0zzebXas+H
QWjOkU1o66yW95BhW7+nq/8y6uaJNjUEaZs+XuGsAz2/xI8aU5wTswVsx9vx4Hb9q1niuFrM8W7A
v7Zt2nq4uGuLkoi+565tgVnkWX5ODfGc4Lj5ilVvn3hCG7rcWKlyvIxmd4gbxJtw5Prw35+WEdEl
V9D0pGU9dckgf6slG7daHYuvIc/UoYhH3NKrLbdGrqOx8DpkZFXyO2VjFuSNRB2SOGXgAm45tbH+
4vEwttnIoN6t00/lKfNWlU61LcZURYPtaNsBwgGAZCxZfokHySUIDPIcIRUdSIXO/4mZuB/8rq63
bP49mNadHotHJ9ePVkmaaJn2aP57QjeKXZcbHe+4aWzg9hwTp8cApApOX4wyhYUpt8z25pA+W0Kp
MNUp9CpVXWzMX5BtYLTkbueTcQZDvraTg43aMdB1joTSrx+KBr3GUPh3pp180W8aomTGWJjNUHI4
D/2dhpFvey0lp7QKZUHhUcULiZ/xgwVHXTc4B6Q1vvaxf6iEjabfn17mxIOHpZkYI20H7uVwk3r6
aS44P+OcNmVO5ylFRhfG9lmr3Saokh7R/er727FOwZNnvy4eNTyKWRtWM6bB5rcdS+LJroZ145oq
gGM5NAr9T4lJ32XTeBrLa1lRwK/Ft6ZHBYvtKGu7OxaLcW8U5MQQX1LCcyPt2e7RfXUwGTj98+Sa
J+aFKe7KMDZsKnlRfnU8pxs/XZdjkQMlzmOtfKzrHeyP4c5H8kv1nPJKWiVoMql+FnxSh3JxmWyv
GuRKLIT1qkf54GuBULjga+2lNIiMNmFfhvZoBVPG4QlgCCQmfAHc5W6EjbZFkEBe4VaZkonSuu7o
vyq4ChwZ4Cv2qWlk2yLuh61UWbpBdkFN3uXLzsytqMMEu6/LiZCxpH31bC0+eqZ1w36tI2lDeM7k
LATBxLFpPmUgfpu4fZ1yQWVMRFv9a2FEihCDviMnFPsaMZFJGgaReoG2jkngdOYL+hSbYnpJd7yl
amvnY7abh0suc2e3VsrkzQL3RTIySRl8DZIYCkoBOY/wB2Il7Y4KkK5NqJMnvQ7Nsa0mGKpxEWba
KDcNAD1kdfMUEqeplXlxTCEddph0tkvTJBuLO0WYtTQFCuFsmlYVgWPwXWbWc2s2Kxyguibws4N5
2w6CYnuQG7u/WeOyCY1WTaHwwKUqHwdZ2llApp3+x8s4YJPhyZ+0Atf/YLOPU42CnzvULkH2vvau
piEPl4oSvUPNIXi9JCS/TP77G0ibGzHsEBCabTjHn6v0eWmu2Wzz4kWEgryybYMxT6uOeSr6b652
W2Ma1F7DGkukfLvLscRLlae7ZBmfKUmGQCyEiWmWhLQyNHXomAyo7XWMQMjZwWQBzJgr98ZEsJIY
wPwJbkZnoYwH38tCDYQUrlu25NJvDzSr2NZoK0KVMh6XcX4rlLL3rq9FDbOXg5YnkeBdYPevDr0J
jwdyLJjZQX+KJwTr2pSyNn9slWhh7yJCcfC2cBcqcVl07wp++xaLAxbAC4EK36uodtB8PEbRMzcK
jSskvEJ+7WWKtN1xg2xCQgkWi5ujLMUmydHVlbVBq728zdEfQmCctgLfLZU2MVBN0iPo4NDw5xgF
HanZaQHNHZJWiUKU0cFJdvE127G9s5EJahokELRYU9CUuR2NgMWRgB6m0uq2ptfsqmS4hghApk2n
ybklJ/hfa9wCd4VbTrdDd+mB6yfmuHM4f7l4WlninHQClLfjv7mQ5gnANfEHBirsSmL29yZsISP9
FXqhPWYalweksjFeRA2KsuOeC3tyzw6ToRtVyJsMMRKmuoU0J9j/cUfqSJmtOtF7hIuRWZfeDN6P
r6z8lOQg/YcfhxoEAVc9nv79iTqbUG3tHnO2zjofXHZ9MnJ8cRsztDjaDfkFk2jQsziKzqN2ieO4
wwUjntLcwJBZd+7dvy855epd0k7dVtd7UJJFjZjSJ0qyMwbiEq5f/v3p35c2U0+LELzz60tr9Vih
q1r9OWoiDzXrAGRAuzduZqSOod96ZYCPRd+iVAFpV7t70cTeIVaZPFXd++wv1p0he8YKlWKqUqMS
6RtDbF3HZztTyJTThctvPpGqtcbtGhktYfAYEyJH5vVt07n+lshAEm+ZXjDE58i9Ta9fCtHvjDyp
T2lJmjRU62nnzFeopYOgR0zcSP3aC5Ik68580HOc+dN+SgY/0DofH4Flr3tXacx8y+yBQJUukrXr
PxIfrt26DWGYGnp7UeefZMDHQdPjSVloTO3hM0ugBFUgvbl4qvIeDYPfTu9e0jzoZhN5WFjv66Ty
bma/uGr0Emsj2vlDJFP3kKR2v9GbWb+dZA6IyemTjdloUa5E9lBT8zw1rF0+QTUfzdH9QqCT3zat
H0eLxlbtz6AXyIc8lpVi6jXZPwuZH3sfDdvZLWHoD0adbIweGorI0cPmZhz4pGBQLWEwWOwC6VrM
JVPTQJIubsUca63mu1VpJ25064lgyDhMi4pKuVsR+Vgdrk5jAf6dI1jWOwwK/slrXcqvWfsqRbnu
R4Aet1gq3NscVso+y8yPUb3bqzdIrpYsEtDG/JKsS4fl7lLpCwrq6xHZj+M5t63uCQcsazxet9Ju
x7BUzfQ4tuZTX1mBUxRt5A50TEaYGFsGAJlMcaSv0r+rzO6i2pU8QVpilP2xE6De7NHPyxfAcwtW
KB+GIi6ZjSLiaRm59S5XsVjMfAwzyIvOtGVvpR953iaHtZN7TZ01jzbjgtWeAEnySXIDanB9Mgr3
OfHxyraL+CRp61QI9boujCDHcaOJ+d4fTH8vYoU8Uk8iM76ZLdTRq2dukQ5C4jS3lYUfAtnilrhP
mO6zaDaUnzNifQf8QB04SXrbJwLvo7zeknqUsACKtvNAnmnslL/ovuuoiiBQPfT6fYpbIewyq6AS
9QCHrkxqsh57f31SbfsOSYxMvNmGmLKCOHXN13XqG9pRbQdtUBLt+O7500PcLBilikpRTDY0oJR+
t6CFmWFOk++qNVEPW3QTW8PfMm0BK5FSMXm7fvC+zE69u8ZboogVTLyRituQGPC5ceqJ+zvNmC5a
AzMHOSLGhOwWLGJYpWpPZDhh2Pp8EkO/X1U6Rak3HYdiemuIMei5YQZGPr80umPz7w/3Cb+rrlGS
PWr8okDtsMPaYnin5DuyULzNKqZrYCckp9eiyo/s1WpjGMZ3NQ4viaFOFTbKtDK/RIMRb7HR1iU4
qpyWAaZPz2shJlvWScA5xKViW9adERlED4bE6D2O+LXGuX1c9ZqyIY9/ZY8Yupk5gk2L8IwJrdb1
W7vQ9kK3RCPegBXWoOro1fUnygosjnn1TqV80gmmwYXW/K0oO/QC8b3PJZa0AeBIp7W0tyBe9AF/
3cgK7rXiwTEJWiqL52Rd3jJlvTpJVpIripo1ZW/0cKPb1FOZ9juaC9eN8pP6l9R273muyrssMwI/
jp8N2957mGwMOAz5vNQ4ZdcnU0dq7RXfw4oFM14hytjabzxA8y1WsqKz9Zv5a8iM5aubrcfFbsCx
VRmCku7FtPOHBrNuQM7541zUuIWn+csS1WlsKmgzcXnQKPw3mfxBUPsQ6yaKeLknTg1egbdOXBq+
LSj/gcwJb3PS/lUCP0Hmgp8f58GvbeAqMZ06aMl74NK9X6rkS+TxZXZ7Wp9wC6BM9TaXcK2cDk7L
D/K45PkD6GoscUzvyU55qH1ZBK4gf15k3MbpWOzXdv0qVH0Nm370/Rp8xmbwKVkKRA1b3/ZueoBR
KTnSntef1/VSaDYdLr4fUsOz51GqGQwJoWlxe3K+61J7sOuXFu9kQDzIGcu1y4KBXdDNJ7wurMDB
f7YdCffUureT9AndMcLXlfng6gIuHhc4w1B6CA+oSut57HkNm8pLN71Ib4pikZGojceK0zstoUZU
2fTUpfIBX0V1TZLfUGTc6R1Og8YogN02WwMVIMY0rD/cKcizcW4aNKamntMWLChvUst5Yd77bXkD
vitjGMm2PUvcnuEKD0QYWrIpxfxpDk44EBPvpKTdr2Ld4ByppgjnPHnd5du/uJ+s/wIsDSoBAeZG
9ciTsGluc4dBAefpjtoW6bwNYM8fFz4GNouc5ALMKPPRL22ii0175+f1IxzRJ461egv6iKBQ44LL
/ao/dU9Tmb6SfvlCOf+HxwuB/ARiKx2SaJ7nA4kNzwsjn43ss23OP5k2g8VR+b1rWtzyLeLsU+fO
QWgblH1+KoeSmKYu+3SF9gvbsQ8TjSaG8EcnSBhLaCBv4oz08Znc4jGl3MzSkhyutDxJW4d2VedB
v4Lq9YmoXgZ4KbEIXPI6WWtJSV/FuJtXmKTaQgwb2JcdWyKyf4M+TcxspsjJi4bymPdYoUvvpazi
bofK7+vfLz0220PWN/ceepPNmCe3vbJ1hikHbs7XqJY62crE8cmf7G+4Q1mBSJY8VIm6E8YqAoc8
QIi0SPjJS95BILW49TMsscUS2NI+VgIGz4qcOKra7qzUtCHM9Ff11mfJ1lR5qPkKbevgUc41982Z
1QeJFT+aAMfhi4/Kkh/2dMeqB0UuHq3azVBjf8hKPGYVjsNKnrFfnZzJ+7QrCNN6DjyN4Y4+qV2S
ty2QPo8F71Bym0VxlyPq8Mz2e8TTbsP8DuqsP4JNeUXj2vXObWKxoGnVclkla2dNfwaDizXgk0Dz
m5cxlr8ZRjS8MbwmCFb7ZqB9GKd/XlW/8ZoCvmw/p5XPmM7Vm5F2gUgJR+isD6fX/syhubfndNy4
E2yJbl6HrUsoq9+0v6W+zYz0qK3+R+/x+LeV7GgU8UqYqCjCxF++pmW4s0taFIYJzmyZej9YajIL
2t64NVt6ZtcBDBgT2n8CaEWaQogoX4GQ0i0whjRqR7hitPyfk6YnDr54zvQWDHxHFB5efAS4MaeN
uzSsNOVA1dOmV23WcAc8uVCsQ8viRsz9a0/IoRetwvl0Jo6zHDf7loYjhNKIMIqPvqDBUhkWW540
v+aGFGKzoMtJosvWdtsP2fkhcQfN2WrFzTKXkbTXBntiC0d8iiPgEXDSIhQ3L53kg+c0YI2BYJCM
QnrOCeWubLYFyaTGy8x7RGgXVXJBtOTTMMenpUpJ+WkcWo0+OYCmV7r4lQ9l3+/qZsLd4TO+9ai8
una60VV67e8t28mGXxBn3j72vixV6kFqjlbUd+vBGde/2avOhXPNOmv2lSNlsOIACR2XuoY2IoUJ
1gD8kNy0+/XRMtzbobBTFBlMGzzXvs+k+vKbat8Z9QHDHSntPgIgqdlFAHzxVrAciMi8LGr5cbjZ
cvIklxhd2K68RjNYL1eg2dniyhPqQD6BVr/mhaNCwp6fjZERBYmFgQXo0JkKDYqjjugoI9i3mD/7
0XAifyjI+yAOJLC7m0VzU9re/X6yUPW1cvklJvpiieFw3U8mLZebAYt+4FSasVmhbELyuXIj7tr2
2BsKurmFtUgbCu5X8QvpHNpGMBv33PkpR8NIdTaDx3aJomAFoF7ifwHm8JkrJNDjm+ne7gl6awpo
CbR1yOgi9bGdX+qxf3WFBRAg1pLQWKodWXOk7eJ2w24r56jW8H9383lqxL0JA4jAoi4JktcG4jZ8
pfS1tiEYcv9mRjE9umv9en1g8USzsK8gDEktSsjPXfRv182ijl5FmVQXGc+C5+TSSmzyrbVcR5d4
iXXYOnaVffpz86cmb9plgjlyPA1I3KngfRTPRHFm73HyjeHvdu47O2w1a9gCEBqWvo7axEgDBraM
POBmgB22ZHKp3C5hh8QSMKHyQSGFi6RBeOmuGuB/yCijmUZrTW+sh66wuPnfBOt203ZEV9rlNG6I
CpwshEK7svbo5Qga14sB2C1Pn7K6/hLtXmblo4PponNy8HAttrGsCViYnCMFcYeyzAMJ1wlwA+lD
hYHL1vrVepUGHjGsRCKrZ3PBzz7TWHepBTTHkw9gn36gHeGGb/zHNqa48Rv1jLK3zesDyKl9N8NH
8V3EX7rPshdMv5khh91MBSBvlh4XazxHKu8/bTs5keWoBVn1U5rqHi4BwA3Uss0ID3dqx3MHHC/I
nfpkuf3TWIx/q1OF1pI9jY35lU7ddP11JthD6YMp51SM5vNgk+hG/OEOOCqlHCkBuEiPpkefr39X
5OGZKF22KRBaoM6SCp55MKbdQzFPtLQ180srh1sfSCAw/E+NC0g46xn9FWoSH4eso/+heZ8OIB0d
dw5g9gbLUoGjyEJccGolrXlt9I1rvMeyM29JENzOhTwU1pBvqjh5EF3rQi/mYIACZweVM1w8zzvl
urgBLPYz6TEXCf3DXqaMUVXzlPoMmwFVepHUcAGJBS90KZwvEipOU2p/2l0274aYxruQ5hvFxHPm
6x37oa0HidHvppQmOsAg8sfoR7Y0T9FkeOuuV919PqpH0jyubg0JBCovvz0PoMqQ/Y1g/xluTl3o
S+fQD+IWxjQeBNOfIjPh1Vd08jUD87sG64V8Bn4TSZ9v4rAjMG500ow9wvqZrOQBbI5lo5SMAY+G
NVXhxl8qXnmiNky1kj9qGUcl3JsVGnhkNUYop3UGMYNFbYVzs5Us4o3EfTvZC2hgU8yMSKfHOY/f
HQrEwNeXi+q7n3HhBLat4XXBwsxvcJXlwMKPU4B1yW3noe6PWV6+ST95rsAsmZ0Nf4w7+pbOFEPR
tSRB24yRxgl9xw873mdK+CylEniGCaXYyJIH25v5LoBRjRlQieQvFb19DxZFu0s849npdI4EUA6p
wX4JGvLDjrPHLovfKq2QYAGIQWXr4oQt0q2HG/Y69SE9kx8dSheY48k8NEl8u+acKg6h2yEYznGv
8dZEbNhajWPUpgO/xYLGQ57TIxroT6dr3pMV5anrTndDq92xxT5X/vywpHR3cnQyMn82ZXMviJiC
ES25VAjlbWhQ3Kd68trBpoZV6eBIXd9aAZ5RafrPONDvUR4POtZzeTNDA7WbI2VW1LaZj9mjeYSI
lWwZ46AJBx2Yxc3RGfvi4Bppv1M4D5oCH2pJRq3U2vtkVU3k5stDZpYnUTTYjkeXsTAHkNNzoCdd
oaLeigVzU7kVsytvEctCbSyyb110W7oV3m2VcAwYjLYQNIYiFQ895jFwLzVPGUfvkAi65NT87aAi
4+pnrNz3UqaEFfr2jcoRUwz+Z2/GfcgocwsD8qtSDLtKPdkuaCsGvwhdxkQgP6kTqpSXUAdcQ8RT
lgRzZ3uhU3wNMDk2Q2wSm47nOmIMt4M4e2wb6oka0pKYTYoN9w3oDUZOkIBaROrGn60TqQkeiTus
IX9ymT07Y6K2ROe4rNPkQY51FvYrSSjThGCCRi2LEnvYDbF7DocM75hYm6iRWb6jb/Fj2f6fR5in
zRhEAQPCxTrPm0StSeR5e6Xrt9RQxYHTMY+WruIhdRy3a3EnNFQRsX4PpVy5hC7UqSgvtrR2tWWG
CEB4bSb9MhvaGxDhNRiN9MEf5lA5hEokus1WhyZzEbdIBnoicVvzvmu67rjU2qVO1WdGFEBu48PW
1+l6YUnA1bD2AZLG2zFLPIhXtIzWZsBWayDxmLimEBsQJ1d3Mm+lfHT1gWbrYqpNBvaWy2I5z0Tr
6Wh/Eu0z6xYZugQIof/rqNbja7HYf5CCrEWruTzZ/iACw67NWyP3Ti6sTc4HcmNKa5JsKdShpe6H
tbV8gis5gySaiF8DlyR8dVT1uVgcSelKQatbn32b/QHK+NIyGK6dHI2vNVveGF/lZZPdjwsDQGzR
dGptiTa7yd51kKsH7ERhORifComER5wDV81Z38cV7UjZ3fc8wJNVmA8iq7ioU1PNYvryXMKXfCeB
WgD+BoLJp54I4vyWhW+m4psuaSlWv0xVwycS0wqQxCAdh8aE3RqhsrU+6H79bHke5oy4GdeF/i+f
es2LdBO1QmVBg+/f6tKmWfWzuu4TCcMOgsThOc+I8Vpq2F5xziXNcR815X2BNnwzzXbvpgg5kEyQ
VGwgB9WhTe2AuRGNh9YPUXHKDOhpdej8xsuy9QjnTeEPN+pyNbRqqyejhfi/dZ12BqGpqcg05pd/
rjVchkQSUq1lTC5VfGHoO6WqRlyj9lY31fu2dB/EAvGanA86T1jdvWQ4uzTUTV0d8sKuthISdbTg
F9usHvij+Wqq1FdEh0CJj4MtiC92uiViSwLlYAzTTdMAYPx/f5TdCAW6qM9NBmH5ihfa9H0+vDfi
lnDonwSix7nxpn6Hj/ivAYrPY/Z3UCtQcZJBmboDiUV80itQKqvcj2zt+sM/p5XqKZrRANI7rsH2
I5bwW3O589fBOZCbOe9ibzCioS3/uNUud2NuhXXeTHv0KnqYVzQLYm/pT4oz1OtS7WngkOMindx4
VfwyFYYezmOSB6Ynk+NQMtO3MGH6ST0TMuB/eqSY7ZMUtYLfixPhAgWLM3+B/mlcnmW5ljc+mTaR
WxdI94fht5/b8nvUi+d1aeDJNHmDOiOxjnGSMgEmxODdmUt1ZQDKLSAEDx1c7j/1SFZUVXVvwIdp
z1WgEAq7vOAxDlajGkJntNfIR9Yc2tZ+EulxICE+gg67bizdrg4lsM59ax0YOVNwzDZ7nvzLHOR+
XnHxnRA48TEBpBirdNgsrtjrZnHQU4G5DFXFPChr20hHRpbiLXDsTt+Ppf06ZAa5bD67gtfoYKfR
wN8DQaIEhXtWNtbz2g9y7y9P89IukcOxfHALBv590109huZmmc0fXHoEgZQY2RhKiMjMhAfwLWn2
U+utlPVF8QJrFpFJOTzVWWPvFyhVTwhCH+uub3dVa3pHRZFQoWh7ZiRIZV0bb56diTs26FtvzYgW
t2/o5yOni2tu8lX7VeFzg9qgtMi2CKlNu/aDQetFrTyOiszRtHFf69GxSORkNNhXDb81Z71rYgCi
hqSZZTUkXtPsP2Ur8SuTNd+wuOj1MlwMoN4aNgUU3hQy1LzpxZOlccg7m7GfQ1oySp9l2itud080
zjL00/j91smPslKAWhBdunO93CBmwg5zZJFKn7QPUEZM3zMvO2uo7GydKuY62SZFu/lCQMdYfnnp
+vx2WgERJ4MBqmltptdB8ynx+9ELCwa84dqb/qXXhge91Kb3sU2AVWh+soOlFRpCGM9qkpfa4xY+
tSnSU31AkTUr9CHLfIddg6q2z0Ij1Yp9ygn2lMWwh0hIuxQYsaPW1dvnahy7fco0ITQTpEIWT/0G
+voDXJxqGysDjI4mxanIkIWaWRuY5tKdrVkr8bOZf6RFWC/Vwi0yS3awC+hypcACXOKYXjKtCmp7
HD9calTaqM4TSZPFsyYBy5ROq5+B2+eQL8dHYfodPmn0ypTb53qyqLfq8g71x/W6p+rt4tjZprVA
zPZeU+9Xlx2CZofccxF2WOADebnZS7rY5Xc+OltzNX/UYuQfBMWce8VaX5difZAVMtJF6+XFZA33
NvKHldPk4i7jX6w58jglzWkopH1YCTfhQCjIU5hWnxcT9KLs35x0eZvb0QwxyU77NC7ohnULKxiK
1I1W/pPT2hFkgD7Uez6bqnlXJ46uTbKk5mlFqzbT2QjarpKHBq/jRDrn2YE3te350bSyVmwsHpUz
NTD80+YbH1d8/JsHL4KSsO7Lki+Y0x+rxfvWLFRHYqS8nFwEdN7YnXOcSDcqFhmw/DWOZosTA1Og
e8eKQg/Gh/Inc7ofRQbe/QZaunaHdICIIEjaYTcI965KDlLi5cKKERNFdBWAt6inCIAk89rSBBKg
6se3vC9Qk9NT48zpgfn4Jp8dHVaL0LdFqvdRjCDOtelEl8aYPQsbx7IGRoZRCQyeouniR1WTYbLC
cGJ86Is5NIVfHHAvT4GBG+tUDCZZYFSGmk67hAip7dAPIxpAGpZVKvX3OUY/gFJrx+PyiU1W7703
0oIZkx9TjA+M186aT9w8snQYLMp/hZ+/tzEQmqYNqoSc0TtaZntDDiJM6dRxCzVpM+JrH1MT+p3M
LlY5ZhcV1whidW5b//6/sqhgVMbFr9Y49dHyZXNE7/Cqu/Wwc7z2acl97XnV3fxu7vIfANbxWj1N
btI/cl/ydIiO/0PdeS1HbmRb9IugADJhXwsoRxa97X5BsA3hvcfX34UejURW87JGc5/uxERIMzJZ
ABKJzHP2XjuBVLev+p/WRIsKB4nnD/qlYmKI0KfgQCRuv+3F9DNvANuh0yhdhXS4m2qYnZvZxCU+
l5TK2ySftvbsN66RKM6NnSGecXK/w1NV+Tepg+7C0sfLlCnW5G1PUQNBmAvtbe/LBFdcItD8av5T
2/gEs/l+cPHrfwaXWmo+AfFpr6fIKS/EWD7had12qS2fzViBS9UOJp4NqT875HCMQQ49AbqFoWeI
3uKuwIedr2UhdzUEM4+2IcDJrLafmp6+de378lytgUIWWa5u1FykN6k4OECwNuFUp+5cwdTuwX6m
0PzdMAnr7ZLFdq3a9wUlIqx7qbXnQPRd2lO5H7RSP6iaMDfTeZjzf2RAOLCNqlRvyhcl79GdnEGj
5oihZodOI1GH8I9XJ0BPQxTMWW5S9ey6gB27nrFlLruzRpvP9OXdI2Zg0zkotxwelpQ3QzXc5gYT
TDMp3GRh9gjYl6ZbrN7oiUVWEzYQyrYtupWl0kI5GzY4PguF6p2I510YiSUASqN5mE4accLOtlOr
xyK+oox6Q4AmAehNFEFKfxpGCi32mFARTdi1ql2wM6LzcLZSNybyHtMaghq96a6jRL8oF8BKgnRo
uPKz+QojyH2YwgL01eB75T+kWcNeYiSA23qpVE5ypVbAV79Vp+Al8MGFNZgFqql6QrK7GxTjhpDR
p0T3M0ptxePQ1uuW7rIrE/vZsp17JUWLP5jx99ag6K0o40afBmhicQL1BgStZT30GQ0aECU3qfw5
xVcTv6VsvlK40s590ZauZrRoWAr/ZYABOcVJgUxQ5K7TNz/4oP3w9Rwd2+jsA/ogKZrEnDQFl/qD
WI12cqc0Dkx4ouowQK2qCLxPHfDBVO3GjasIqSZm+YHoCkmFnHPErhpZo6hJeGXYv8aFcm/oKVIx
ywfmU2FTqeRr16vfKjI5ViqzqdXqS4WCeNsQLQYLjWawTjuczapbQYunK9xSbY/vqO9hUU8fjVZc
zOxdXFNFiRxl/5Kk/+nXe+dD+8sBeGwU/NgC+M4z+J95Cbc/i8WM1/x/cBNauLQ+cxMGP+vovZdw
+Sf+5SXU9D9My7J+Wb5MemeLU+1fVkLBXzAdwM2GauFW1xZD1r+dhPIP2zbw92E/NK3FTPiXk1D/
A0vAIqBnD8i/V0IK+AdOwsVu9reFZPlVDGEKyZ/hZATB9N5CUpAk1ZBm5MWx5tNZgKeOwjof8toN
LIi1JzwNH4wGmoerEubyB+NotFCLqyyrC8+yzW8iL5ybJgpqtpC4Ft48gD8n6lvP4XuT+6/LEmgP
UZnr/Icq7/vLCgq4pynQIokzeFPyXdySW0mWwpDSCTCQX3w+nLb8+97dxgU14JhYPm1barpzNN5U
Beh6/MCj0Go/ALGYXFMOpcvW0rno6wrfox1KUrUAn9JqW3ZPwrwEONed+CHifT4nF84PwduvCvSg
mMf0I593biNBmK3Eg6Ov7AlPjNdFlz5lmtpxaGbxY1coWPj717bD2JeX1kOWmT/KIGCNTvLrMEW7
DhGM3XRXzVsLGPeuWJBysSaDuxDV2z4Lx8uymBCy1pEBNWLEtxxyR9WQJi8uUu/zW/vhBRmaaumO
bnFHju5s0NYBBmkqbdbkEBg6WOuEZg81SPR8nuY4AjdTIU5YJbX3xrw/byP0FyQQvITc1ffzBxf4
3E8+XJ0UNwJCY+cMX319TvpKcTUaKIhRy4RndpOFnMqTZD8Q5337+YX/9q4sTxKOiGqyf2FtWAwz
bwwxBHnB5+B0OCotWzBw1tdBNcEwXRpU/3wk08CAgyfUNnT76K3k40uKFdkSZSiGTQnMkYybouwe
QofW1+dDvfcC/+u+Us03dNqoNnCPo/vqxHE4iDb2akeHn9ZllKN1y0g8S4WWZCUVpRpHVOKiROVC
H2ya+1MG3Peuqn//ApZhU7AIsegd3VY99DP6Kx4GkHivBVV0Rn0+PuHs/OjZWerfgyw/4s2z6xy/
sEPE+qEtfhicgld8oF/LtKhOvO4fjiPpcOiqhllMHt3OMUZeQ6mIrnHp7Gezfp0nCr689s728+d2
aqDjyZgSz6LzFqqC3i8KE8ShdhnQVGwqequfj/XhE3pzUUem2DxKMsJPY49GZAmEcEzOpdLaxX91
6xyJhX4x0qvLFb95RMJplCCNE48UgAGpHzO9AjTpTT277c+v58M5z3y3DMfUdV7q9yPpQdhgtoq9
qRXnZaG5qKypkT1Lwt7N5mxW2CbOJ4b87fPH2mHpJniXBWMF7uX9kArvWZfSjjfnpKBlBGJUDMVG
bcv4QunY3n5+gR89MHQJtiqlKYCMHM3CjtzyYOACIxVDg2g4WXBaLPb/dBDWDezybHggHuj20SWV
Nbrb2Yq9cE44xkfN/Dy1srv7fBDt92fFKCC/dP6rOtgA3t+4IhECzULs4V/ydBc0364giG10fYKL
XGMrXczFOxG7Sr++qU596n5/yZbBaR+zGWTVO0YDkOSoYjCMvWJaF5ayRmhmQbf+/AqXC3i/UWES
OsjdOJEQKiyOXi6fk9Jgo/rpAclRgYOkHZFyro7taogWDYEwv3w+4O9TcRmQbZgGdwYCxNF7Vgma
NRXSMGtWzyJNWw2hRacUCbA2rz8fic3v8cXZ3D/TWG4hg7K6v396RhLS4Ov8VV/T1yHVR1/0CZI+
xJ3Qi1LdOJRFSJOj6ndv5g4C+lnm6kXm59jFpizPblEK0e7XMVfgksTMsUfe3j60EXjEzUjS543W
dg61Rzk/da3VUp4UKAxDlB8eTd0HNR/nr1WFRHfqHdCtOHo49pO80D3BUtiF1XAPiCd0w0r6CKKS
GxJj++sMguiVkY+3VSWeGqLmFEdR8T2r+lrDerE1wkD1MgWLUQw8x7InJHboByy90qBzlzkOp6wO
pdv4sHE930kuiyHtv+Kj1Hdks3QX2hzPCErTAXI3wcqY8gwPRFaagq8lTJpjxii9hLoPIg6F/lUf
ZHd2BaHCcr517YSSeJLwl3VRPEpJoKiqVfWt01cUhO0xPkN2ftW3kbWSYshuzUItx8tpHpqI3MYY
BEEQmoQhETOo4ohVXVsqdrRtcNwhiGoiFGMW5jnKJDGVN+vaDklOyfzN3BKzoSfYnSdP1PIGyOa1
49A/EinRoSiEaRlu0saBQ1w5V2R1bMIwvwe0QIEDhNB5YGnGRsEJhLXVhLDeVSRikUII+Kk8BHMG
NTcfTOQ59KXAH7t63lzoYZfS6SzGr8B95YakmHsrTJ5lbf7IyvRWdFBN9VKDO7vAjYVlrIve6u+i
NMbiKNMq/05cJTSvxK7Olm9ORhRdNqOeJ4hXq0v61/xRF92zrXT5tLZ75D0d+096HNy+PonXmpjo
IvdljkLXx/FJzhNm6DDK1sQ5kpLBKYMql0b1oUdYY+P6K21xnbKNN6ZGXPaKwBHt2C0QMvNrIizH
jaSv3NsJldyOXtQVaiy5HaT+0ykHRCZh0S2lzuGqiiwJvt85rwry2hzLuGtyH1rApB2MRUbuxxiJ
qfEMo7q2Aw1lu9E/1FmCrCTtLmYc4S0RzKvApijcxAW9J9yN1iDO1MR80n15ny5l2XmAPSfmhzz2
v8XTfMWuVrkcBqJtAVw4w22tZufQE02vbBqH02jUr7ssegxN8dJXCPQCBxlKsAThSAX/9xCVxToa
ZLSNSAPeEwbObBjv/bK8Nc3K2cN0R3Efl7tsrvepRbLbFPoj/p8G0SuvxqovHd7VoniaVPMsywwv
I+FiIEnS0zg8CjUv1lpqvBpJ/Y1QHNvVluI/jZPnqMuw/UJSAQW1KaB35kO5SftG33QStB6rxI0N
+XVVTkF8OaL924ZZgpEwQ1OuN9kObYSysQPbWXOiga0S033to+Yu0hT7ytKczBsDKep1IWp0U+Zr
ZevmFeWAkdTnssXtkL9oVkfEV5V0bkNyk9eoHXrELqG+ZVKstOPgp284lMeAmNOf2Ooyu4dZ9RBN
xgZKACYSgj/oz1kQWgLnaXZo/Hco9b1OJ2w4gN7p0kS6xCnFAL7deYmO9oBK7TUbGkEUDzLJPHss
K5zVHfvNAXxu31tkaUA1pd5wO6ZiQ5eDfBel+54F5k9rRLs8SmAOgR1do22kV2YYRNJW07SfY/tp
JoHBbZvwK1xMIqragCRh42GOxVVvEkBrB1m8Hql8ojZPKBMGyPzUDDvzgBWIOJGAXk/g30FfJVrP
aS/qcBq90kKFhR+3uxwU7VXg3btuemtYDwlyiQFRkKGU0TVo8xxHyzRuu8kGBTjhTdDFMgUNlaqa
pYIJD2lfQRCI99Q19OdZUK8Da/QtChYbBgRXMCzxObftXFHqdl3N5Io67GKtSf8mjfB7ix+fBKBm
qwyGdmHMyeTObSfWo80yAV8dUx5aAUJuK3U3OwY2lqKsUF+lQ1p9HVivNrltMYjWqE88mB6qJ52j
s9zOgxenispnBEXlY06HzwtS0V6NWkMIdjdK4vyCEMkj3tSgWF4cqM+Et+vVxajF8Ytph/auGtr8
lfy75lXD9XdXKlW478u08ZCLZPdL2+bMor5xOba+RlUjQtUcqh0PWzNEc2F2Nkkj+ZJUhaAkb3cJ
cOlXPRky1Ch0umwPNx193QFV+Qvd6vDRICYZfZ2FOxwsUyDPQrQ/Ct88xfcv8pCmlFtWId9XHPzh
Tibxl5CT67OUMgq3qmJENEaJq6C2XWvOyOIbk7ScXRRR08Gqo7pUBzR1iey9kzNtapoU8yDwU9lg
YLqpqKaz3FcgNqR+LjMQqBX/ji2ZapYjkGrVCXr+McdMmwfM/E0zTUo4rNKKVPaDwTTxv8RBi+FP
jJyJkPZbInk0OjWMnrjRTrhPWj03NuR7CaawoQzaRVwLE9QMa5t9ibKsvQ/k3H43MgT0TJ5ekKsg
/PwqSiEZ0G4WIJeTeCgRthVReZ+bCXAdKwPP6dGBWxc6OWE4CausOasHhAC35AFV7AOolXxD4llM
nkNWQ+gFlo10SorEKHaRLAc4rch9LTTtWgJOScO4dy6HnsIV7QOoJ0E3I7ZMpgbJWTIZELvrZmiL
dRuHOYRLdj/IKnvfbLYDKSTKUzXYFWKNpNI6QrwCK+/2qSNDhYTAIjC/VobEld039jiuAzUH22IL
J3z25UAC6aQF9rNQGwydfalZEcZaCITniAVS6zoQZWF5YDfqfI0pQx1f0iGs1acyo3tKJl/catdB
lNv+DscoYBmlkdT8VmY3JN33wgkygjBYUqwcmyfKfuT+rCDrJkLU7aYVIFeWuZFSl9oEENI6S+/w
zvYsFeZYRTMKEFpNdzDVJm0vS1svDhApnDt+kyFXfBF4W/3aUdE7jyWt01TVAvQueQuSQ0lih3Sb
MSJ1OEhtvghmjqJH0IXNrogtDsUlzdwGpgxZCDB3kGfOI3IMK14WDQwTdADCCjppXQe3vFgOCzxN
CFpeq3AUNd8xBBtIQBOt165V/jCfScXvr1A11Clr4WDgS+otCFqyiGdai06dRcvfHuRQYzKybY3c
h9LLLiHQViNQgHYT2G38WMpa627MoLbBdPB98yEV1kNEc7/nr69J9enqC0G8TEkxNR3rZLqX1Wx3
OobqPutfZuFI1Jc1ZNUgUPSXwBnieFOWavU6TAWLnC6y6kdXFq2/tpxoThDoZZhqgsIMtHXE205u
TaBKAlSSJb0hTtS7PE+ML3NWEDIR8QO+tGrtgwKgtIrPJdfw9bO5NK8IT8hfrTYd1bN4NqZ2Vdkq
m5EkqIvUzcwRhb4ZlsoEeCFCuyBLnXmK6WNf2CQla2FtwLKPhYbxo2r91dj2Lca40DKCi0VdPm4b
o8PpYpVwID0KByqFQXKwk5+6JaviRQnsAVCYU0ao/zgFjfUNO7hKvjS+YicoWKw4IkFczEi1uxXf
LqP7GqTw2YALW5A/SRRskk4rz2yzm+j/1t0wsUFJ50j/2qI+q7azCYsFSVer8guQ9MxIqeHXtoYP
7imv/YxenDEO9XM4E635tdP1hjygIXd0FAk4O0lsdbDA4yGqUodIztowevXnWLRaeNXreUJEyTyX
k3VwotafXqUo4wxzXlICxDAas97MEPTAStGpjXEVOcw6dAWsjSMfY8IF0s0Uc6hrVjiiU2Ty6NsC
Zfkod7pkv8VeRkfwy+pxFiT94rFSOpu8gM5sx23ewFs487m3FbiLcbaI81Yqc1Opc5LC1pkL6crZ
jLTHRp1FtG0Vvetf2TvnKGKhxuCTjEVVWV+kbajPjcwDbWuZZNch9urN+FmX4dBtdaT01loMqRPt
ytjW1aVgrRNm2Bq0Qs9x6pUkofpxOexrIEKz56swKTwR9RKKmLBkfQAxi6xVa1qBWT2uaQsrqhk6
T/GMFpeiW9oTTKeqUbdBcGGzT1XtAip0htKkhVdUN/Lez9Mi3JvIHh3SyJk7nBCkhopQxy2eu9MQ
O0DfKcjqu050+ndp4dt9GUZnRPVsEZiwAeWfAGxA4/4EpimR22YMRo6zaRFjkCInbc6vhrgdAnDq
seV/mXSyGLECjWp5ltJh5h0gx1JHmmOGhym3ayzmfDsE/DA4LW4gawWTiJFqAo1n1gbPMpgU1m1H
ASJtxQHqq6DH/545DSL1pqafgwmxRLnO6Qj4uEWOHhs8LE8ORxa1nB1XddAGkutqpUiJK957n8dw
qbL7SOkf1DreJFc1efG+a2JQKt7VfpraEQFX5ui1W9Zhyfe+bXR1RGo8QXJRrRa1hZmVcthy2Jvy
J55nhFJ0Gi2ik2gJzwrQl7qa2EhAb0dPVtIPibyMPD1XD5FPwToxzG9W68Q/I0WGxfMAB2ab0nVb
k0bi+BtKjuABzCn9p9VNymSUJ4C2WcIileKoGhjxQhfU4Fc1htOVGPwvKKNPFEKOu1E0fqgI2+y9
LMpl9KWOxkhG3RoJXXXjfbBj41JtbY/vzRrEv9jF219Vl3/UE/7PGr5X5c/8rq1//mwvXsr/D11f
h1rV/971vX5JX7p3/Njl7/+z5yv1P2hVaZqhwQSi7kUl6l89X01qf2hCFdTe2CtQeRZ/9XztPzSw
sphsdKaIbi7Y8qb4BY8Vf9CmtSmgqQ4iOoqg/wgeezQ9iDXg+E6BzADbQsGWcuP7MhnlVT/XEJKd
I299onOwHZrZ9yz5MhWYPALTbbX2QZRdjxbCfCwK/wSg/YhbuPwArtBRbUrGmm6LBZP7tvZeOdoA
RyrWzy1WA72qtwh90X9SoLIi0g18uW5Fsqmc4I5FiRrcHGLSC8wTRfIP7oO9VNEM0PoateXjJl9D
qQrAfamfm22yVtOB6mf4YMMSZB92Rv6ZC11gsX6RyhxsSc3avZkuH/Sol6v8uxRrS15+msVLuxaA
F3Sso7sAKzf026wjvKj0WQezl16Hsdko958Pc9TLXMahFKoC/qbhZhuck97fbT1gE0JFIT8fkieN
2ocnO3UdhpVX6vr1nPgXg1/tyYQqV0hW/+k9NlXM9jxhSxr4tJj07wef+jnpIqOdoX8DcUJHDreK
UO3z4tnUIAXUwyXyIG8o6rU/1yf6Er/dYE01VD7Nyw3mzTluNpaBUS5Nq/pgatgWhMZztbwMssPn
N/jUMEe9sahT07ArGaZ1vkUjGckl5Tnr8H8b5Ki07bSiGVAc1YfBOK8XbpMGCWA81fZePgzvpuRy
x+ix0P8gQAEJwfun1cqxoEjjl4fB/dX/WCU3bITd2dVcLCq74sQbQN/3owGBITNJdMskseH9gDkS
BrgMKly8KHiYYTdmFpkjNVr8pT4Wm25DGVGGPzk9oVTrb8b8uV9EaAqVhcrYRCWp7KqCrCu8LKB5
UShel52PSovijLI3MKIADaHYRdV2a7Bh5MQ9cyIAB0Ko2lrm47mMCFygMkiE6IaSD3ZWahvowrsK
RLKyc/QYDIWzqRK2yIO1UWp/G5XD4vFeJVSwoDwUk3lGQjoMoOAgOo3DB3o5uh0zgkvKlb12oQ3p
rmgUr5b87LLdYa52I/XVEBOYuIqI5RYfxUutatu00V6rYH5lIwr2onwZa/CVBifJ2n+eKZ4n1IQ7
DEisVrytexneyPRlBLo/h8FW0idw+PMJVV5uPDbKlwo7cs8/EnWSE5ANYZCjcjZAaitwWv9oJwud
x7i3JPp3QbkgIS5DynMWJvZb8Tabq4uFf0T/4Ck0S7x7D7WFwjSkOhVJ6sfKmDzmqn2Oagh9cDXu
koauWKUmV2qKVtYqn5CRLF5UF5X2M/K6q7RAVDRj0QqT7qpxvk29dW/b2TaIHpp28mrxJRq/F5Ht
FtrrDHuh72w3r+hUdM9q4AD55LzWGqtEZf/XPeDpXZucMgsF+k7n5upDMdj7HIJVqab7z99A/aOX
49duSpWGTnfuaK6qqWayTZVQexoKT5mJw5xTNfKBR91ZQyLadNllIYgM7YovlZiRN3R7XdkFxs/B
wHipJd+b9tnAzayDL6vyZGNF+BIh39BCR6MJkoWCO6B/ImRI7MTvb5uidpsRxhdb26q7ywNchcHM
Q7YFSqPbTM57VlNXk/IyECS3kFXsWXN3Jxrl9vOL1z56USXyJqRo7FqJonn/oo41L8NgkpjSerwA
fg/SY0NI1bpeC/yYZJsqq8xTwDefWFw/GBfbCXsUbjnk/OP2YRlXWm8PIBpj+mfEls6cD05c2gfP
9d0QR5Ipgv9I2dUYovXs7dL0RTX81K+QY+4LL74xT9zK5XNwtMYi+AP6zSeJFe94c55RPQrMJTe6
zb/iqknqB918VhD69DVyeNKlP7+8ZVZ+Ntxyg9/oHMwEluhUxB3I82el2PdRve5rMhFbjs3x4+dj
/b7V0NR313a01bAGs6l6dOpkwNhrVDD3Kh0EUgXHeF5F6RfqmHjMVM650amH+MFHmJFp2ps2+VBs
6d5fJrmJQ+abVXcogLg3Vr91jM6tIYC2Jq7tBu9iUV0mmEaAkOt8FbDA4Pb5ouIQqbvmx4n78NGs
fftrxPtfM6h2RGe17g4QwDdR89M4AJlxga262kvUfBkvAu/UNNbfS9bY5v2693/fgaNvd7nQoCnm
dYcRn3uM/27hRsjwazReC8X2akDExRDyRMAZQLJsICGGkmkhhoORd7gtqHnIaNPmZxBue4TVUMEJ
fXwIJvswJoioFyd7Lq8ybMZ2Yi/GLRLIyb5Kkh24iZVdxK420MZiBYtpsI09pL0Rk+90XnXqtxN3
+MNpzeGKXj9dTDZ47+8w+X/6kHV5d9C3znfhljg4t8YaNz5u2PXkQeLcKHuVDz5yihNppUcikT/v
9JuxjzZ8cEmNYO6Y5cVrDkGSrONHnAguvJl2t5yznRt9YXW75nfVSzaOZ3ifX/yHc/3N+L/tBWt6
twlgRw0yBBXyVTM9qW3ofj7Ke+HG8VVKdZlvbxcOLW/aGJrRwRn4ZBXfUMx30UujzyfG0T6/HKke
vbq1ohhmqXE7jdWwnr3U0/jGo/gHRLyGuem1Wwyf8ZoUts8v8Ndu9relUWiGbS7iUiR0768wEUQ9
Mmu7g30xPTrfYIrwik6b/iVf167j2evPxxMfvqFvxjtaFcrGGbCFQ+XsN5RXCfaVxrq+A7t6yZ5o
2WVX95Pn4+ECC+kmV767kycu+ZfA+rNLPlokwqnh5G+HfHx0uFYKGaVs3Er5E1zMWuTEpv9IgmeM
O7BJS/LLBZwZAs7zm5rvUxutsxhKiPB3hY+spVL157ZPtiHcFbm4C61i42gvyxZ4rvFA9YQWF7PL
mwJ6C+FPOrlD9ZSAJWusclU60g3rCE+i9HBtbQxSd3WQFImhPgwojIMnHJhNdhEoV3F5FtTErJqt
W7HvLdnMTtmpo8+HS/abh7P89TfTPQkWOQ1c70Pt1Qf7TGMeBjdEAvJY+svyJt2eXLD5F372KJbX
4s2Aal5VQ6ZH3WExohFfvSrSm88n3Icv1ptLOtrYhMIatSzjksImcMP5gMAHfPYJdP+Hy8SbQY4W
YqnKpqf03EHFwJ+eSZrzTwhi1olx4gmdupqjVRdbW9TA7+GLRSumdWiVd61b/hfnbMd4czlHa6sy
l+Qec54/AFnYaUNI8viL8IcTB98P94B/j/JrH/Xm2QP3c8pOX1aC/IstkTHAYTLTfieA/IrySyz8
E7K/X/lXH0w36iGkH2MQ+C1qxpqskbZKewiCakEfg0cguVwk4EPTTbc0YcfthAwwUnz2TVt/Vrxe
+9kn38ugXSmEJ0SNV+WPVXA1hdd+8FzbwDF64ngeJ/uuU17H0P7hj/em8ZgZl6Zvrf3oUDZf5uRJ
NYj641TTTNA8ODiyQQOt2hmvU6C5raNeThXuROfCrG6trN8MBJQEKHk4GXuNAawmnNjGQKwqOsML
NGXdtPcWn/WA9HpRPfh8+etuZ+WvE/rFdNY2RT7QoirxABc0SvxtMzwBB+gG0AvDoZuLa1quq6i8
mOzaswNcg/A/xuEsnSRyj+sCAEA/ANnTggvOJNhgwMd2IxKqbAUidy3rux4nHxhKjHQ5PPnHKMlX
afrNQR5hXMs4IiBQ3/rJBVIuHOPadiIl3DJ8vMe73kpo4p3H0W04JTth8KGzv/uFelFO+yG/ziyI
bcm0qTF+xyqtsbzaVxWke7y7OglAVXY5Dh3bOKQu8qzIK65PIdsh3pdwrfxscEc1cdXhxgrPCWrA
uJ25NMQ2TQue7jI1cKWgjgQm6BnKjbTGc8Oe8VQTWzw0r0k2rc0kv8jsAmMZrW2gBZ11KDRsqGG5
Fm29DWGATNQu6uS1UsS5HK1V5j+BJncdnJMQOJWcrt7ou5GO0iBsV7ae7KscvCcMWdGOXluohzrt
6Mk0m0AOO62+UZvXzrdI8Di1vn68Xvw14a2j/UuvgModZqM9mHxxBu2HYT/r/pfPV9iPPxo21QCq
x3g0jhY/OKeyHaFhHgiCXKUYzVGefT7Cr2DG3z8Tfw9xtOyVS9yItry3dDe9tmabWXyNqxudVqfy
rPFx9BHWtI8kca8Lf9pSFDJngjFJsYwa+KatstWqchtaz1pcrhai44QoKS++mz0zhn2/3t+HiEcF
qUViQSqI5zC/xTC5HnT5MCMMTdGLZIX69Pl1fbzrw57171t3tNDqIS1aKjrtoVnLzjXL6+YyObN/
DN/JgFJ3hFiIFTZhLz612zzxyH4do94svaiffacarZbdpjjD1EtKAerufDe77SOmpmXM6cQzPDXk
0T5z1Jsy0jVWe5Uvl5BPZTd5n9/Nj+f6XzdTP9pZDuiBm1Dz20M7TK4/fqGMFuJM/3yQ/2W//Pco
R5vHIoqmSjO5Dv+i3Gue+jO7gGDpDl5/Of5UTp5of2sT/TrR/j1FfkUiv3lUup7Exhzxdv1bjQ//
Y52unG26zrfViU/yqVu4/PU3gwGjQeOEP/rgpISHRTusE253cpe53KJP3uZje145h3lgGlwSXMRN
EGyydI10/FpuyRzQN6A3lqXwxJQ/dWVHi5SSdGIo2+WxNY+VrFZjfW3CszsxOZYp9tmVHa1Tlolc
MQENAldkPXrCzc6Ctb5XUZbthddeNCce18eH8DeT42j9ENEIUooU+YNxFdyySt1FudfNLmwLOAw5
mKdVRdPbRzviGsGmqtfhWXWiEPDx1vev98E4+sJ0qNeLYFyWML+5rMSz1ovbZIbPnb/8NzdXaraD
fWipsB1NTiHrFnkaNcNm3TySyrdT9/3aX7GrXyuef2K+fFTrxZr792hH5wYMZVPRt4xm3M0bTn2Y
zCP6QIClxfMEA2YVOutgY9z/Hy/yaJ6mVaeRlJEudYB5M3u5h3neWs+u2EDq38gTn+6TV3k0YQMI
fAgtGU7fdo/RpbWZd/0KpNyrvRr2YhVtrBOL9IfT5c1tPZqxbBSmdrAYMLaUjWLD4RU/4v5LW4lT
D/DDQsPfIx0fL3ITQDW8j+5XGw8l0IW5l9tun92dfAtPjXT0aUv9EuxntkyVVe9ph+Qs2Sb7+pKt
4onT38cfgzfXdPSJy8kqbXEGLiXVmmXFXXSHFPusrUD0uPkPvj7LT/9tQXsz4LKUv/kgqEWX5HwE
qGWvJ1d1NY+k+ttkPx2yqz81NO/yl9+61T/eDL0Za9lBvBlLErUTyIyL07fBrnGTr5xQkjXxOtfD
Rt/UW1ls8otT8/HkLT1aVdpcwGpcpgm0W1iI6ffga4bcChHfitAAEBSBd+ore+qt047WFkPizCdV
tTvkh/oeCT0CJVc7Z7XuXSpRyY9+XBHNcP350rK8WZ89yqOVJZI2IXTxr7kT7OQu2Q6bcJdsTj7G
5TF9Ns7RkgLapgEY9+fbEF+LNUmozq3pLWvYEujl+renHiK17hODHi0rFpjqUIYsK4MD7S1AahwA
Xre/hek3LXqBv+mWVOTT+JbcyAuF8HGMA8V+QdAIpdkNtIdXRslxuibcXOibuS5xefzQ6d3EZ1FY
Xvbiu9FDMmpM6sw1mJE7lMngTcJd1hEwrZ8X2pd5+kGTaR0nt3lurdrpeeqKb1CoDgPm2nGYPBmd
2w7HfPUHwCh8Dvso6QgeG/aFSepNam/8SFvHls7JnsSEZHQbUoJxcekThx7t2vEjb9ZIr9ZJVR3U
OxmKbdH0X0XWX+SiuQos5UuAaK/FHDaPIAfRQkbhFR6sp7xJ77SFtUqkW1kZXkrJQ6C49EtaFmpz
nmXReUH+XB9Ya53uclr8sI17kfurAdRhSR8kbu/D5nlGH5CG3wpUe9P4ElXE2hIpY5TbXpJWmszn
6CEfivFCI+MIwvBazuejCu5o+hohAqialI73dEHwpFvGz0J5LJH4d92PJv6CmS5VEKbYWKyyngwO
jvRptTE6tlEc/JGvr4EkHwqY4SadOycBrzflrj1p+DYCgN9jvdaHYD8Y84/lsRoJEsluwlCmf3es
28J8tsVDR55fS2HEbyP68+X1RJQG1DBE69pZtFQRrAoLqAYIPYNxBw8JfT6yccK6EsdZBa12hSnn
QGwAp8QZ5TCQzNjckMXoGfKb0warQlevyxq/SxhtR/NhRFbvG9NamZFWy27jVKVbS5sIqwd91AAZ
BWgxnAu2jV/byn+FxOyac+AZhXaRmPZ5VgRklw9PWGBAONHMMkqVlIS49EzZkILi7xfrV046bRsX
B8RhHu45Dx/fZhwoWKvNVeIb/0PamyzHjSxdmE8EM8zDFkBOZHIeJGoDoygK8zzj6fuD/rbLvFBW
orvuphYlM3pGwMPDw93POTeMlu9l+OvlYEBbu7BVtXeDEowyeKgKsE8k1DY4OcQr0CwMHcB1O6ak
R6pCf4TKtoOfuDRMr/M8vUICtQCzWQJyonquVFdt86MFgmh52Q9ZGl5F/yFTICFM4QXP9eCxLXDi
xgQDMFP3OQLgqXbSHLOrnABdw1QDRwNfM+QDDI4jEfpZojddo2pTDd8gSQDXF8ISshe8vYSmy6Q/
N+lDwdsxLK+z6nGGNKr5jzIIbpKicBRjBgwgS8jWomC0GXncC+p417XaDlq83TzxNUg90LxNnf4U
kKxJ45/jhFJGaiaIKZtuUdTXZUmAYJBFMr6J5bMsfoAyZ+AAVd2BUj6XoMfHp8MmECGMwyDCiBTe
ewzG5DANAnKDhzbZpZZhJ0zRGoWwa9txXyvvZv5NT+7M7G1Sb7NkT4Usiq5KD6Ra9cuaxK1KPaM2
1EMHZ7FZ9fuASmjlJXdjO70KkuoiV/oyS+Tl5cM07EfgSzkciBHE4wmDXUMBre4I5rffiDi+lOxQ
wNJgFFOTb4LGfIj0kMWbWI72Q//YhPcTdWq6G7cFmsYMSmx9pFdgOLSr1gI21tmw5LtKqd2r1otg
SIwRbfTH4ph9lNMxUlFcjN7G/DZqPsYI8uZkujLE5KYSuu9qi3oDyN0tHONHRYD5mdnHpwQluLQI
thFKzIkKwJqqaxd/z3IANhU6yQzV10GCW0DtLvR3hVUcMit76+rhFjTPtZpUL5b0OIuii1mym0oE
ccqrMq9+Gi08pLXpjGA5Jl3YlfkLEMOHrP7d83+HBOljWLJzxphK9I1KOgB6IUq0XSAGRL0G4rI2
yPbJ0OGCREW9ee0ghdemB+g7HRhgNjIHWWryeyCMu8hAAQe13Ws5LxytTn8M4Ih9zz/mDRSwUr4j
EIIyu60LpqIow4IF/TaNmVuVu9QvnjXJAl01OczhA6W0o/E57ui2WdDKZNFdoY+c0uA6Q/IFJZ09
UBg3S+GseUwYb/JhYW0qJGJgJKNSHsSAlOkuo/fjTOiPKzR5HyAvNglBrbQr29+qfqMxTdoj0WJa
V75h2bXyWOePuXBIpt95lxyi1ttr451CnuOP/n3cPzewq2m3UZ8DUongNI43s9KfIr57IHpQ5LQb
FOnioYIR/M0yKL4x/5OKiCn8hJ+wMd61JNyWgNpl2Ib6AuZf+SOsn9sUDdsjt4CtMovWPXpqao/j
DRTjm6BK3bgmHDIYjyrltkW6zZA4yEl9aJFvUt/R0nAYI0FT402Uf0rRhwFwHmazzZDfjLVJQD0Y
nD60uZX3XEbdNj/AWGwbEthMhu7V8Uc5DofWeyuyI5zw0CbvouowzUJaiIVoKLxJv2qV4ANpmVhS
li5eW0/Y5Vx/bXRdjq++CLpGA4Ipb6rcv4ZjVMlQgDFF6CKDzVjP4OTeUUJCKHsamvUPTcn4cP12
EoHqNYXry5JTB8dBiIACGHsZSGksPoPaQnoFGC24RsVTXeBRO0iDr5JA56teV72/kQLEJUHtjYVb
oyeiF4oTA2dlxaiQxs1wkDL/Nqm1Z2GeKbU+FLzbkI9QT+2LnnCP2qYEX7aH/LJ6kynvCpRTkso4
IA/KnrCK0kLVPE9zT7OFA1Uv3CQG7wi6sqq3JSg5sXpm7Mi1guyotwos4beGgBSgd5Wg3WZeZWOH
zkmya+LPCreGypHKN7zPAM2C9NaPuTWqdxWWhTyi+49uPeKuW+qp9jBulfRdiebJ/wHCkQrWarh4
ff8oFLHtc8qj0NsLJmIPNcLl4f3QZq7U8pPr0WUqDuUb/8bKoDX39auJZIDmtg1jxQ4Kcjsobobq
A9ma7ciQb+/XmzgU91WhXQmCeTDrJ64ewYJ8OiyAjiMQH4Y7BeLNbJzIfN4qZQZdcucjPpIj8Ba2
twNqoUPSbJM+fmyMF9VDYBwEE8wBV9LYc9IDdwrSJ6NGfp05NCgGXVhNUBMZHzpm8LTAOuSZv4+K
6EUzEB010daGVBD1mKMktW6gpMw7e46ivgL9Q+s1+ICj6BjpJkMk3/Ma3vRgumMkj+6HFLgp9POo
8FXIz483Et2awTSeOoQJew1gN0JgDfRFQjXchyzb74SDPLNH5322CXQUUToFzvldT6ojR28+Xa6s
17ZZEx4VqEsS3Yd71diKY+6IRv3g1WBNkm8GkcacfodMQSThN0+juYLPZzAG07MFK4XEyg+zzmhi
P7WTOkvWQnuZ2bAQwvmIrAqCTShTgF91ql5ce+XPD9ALr40/4wYnj8bR9GIdWan2CLEGEsSOsh/2
xQZmwpGCLHKcL6vvm5WnxpKLS2taxswHLKIRs0ne6l26m2ea0vvyLlyv1J+3NrNSQUulM0XO+k/W
V5LkTpFEKzY6tO/FNt1Nt8CsXLA8Tn+9VvQ6WyRVvowtXvtBXCOdGmNMp2tnIlznI8hhBaulmfmp
+fdH+7KzeOlXnkwePy/Ku+GAz1zPiudO7a3pdk78jIKgW7yE4iOYiOSHcbj8DP6Hx/eX8eWDP9GM
VlYw3m2HwA330h6OINMVRua7Mb01DrwK1rxmbWcXL/4OMEjcJvTt1YZJKfGqb+5qqOf/x6Utnvhj
0o4pLVum3z7ad20/2fEnGdUxuAV/u4+fKEOvFH/P1hRANjBsaMl/c83EDAooXsFwRXSYjvGm24cH
Yader1bYzp6CLzvLWp4SmOrQx9jRbHSyqYpyyK87psyyzXitrHnIuVUZYIzAawBS05YNTSsdZHU0
g/qY6f5PYhcd9ttBhSo3QvI7l9yoe9UYdm7eKY/ZtVTdtDHQmfkFMjbbQYk3PXq2yqgw+92uVADP
+ZGBlCqUXbBM/QWXCaxORnJLrXiEFt8QXk8H87NbG/+YyTj/Op+nVhbeqk76JEatVlGJQ7yJ121m
p3M1DqpY4UW3KcYRfJobGGkRi7Dc7OOyH8Mhe+4HSIYKI6dm0lFeOLIud3rsd0V95P5Deue7BNwz
MpG0S0n7rE1Fnsw0+HwxIYviIqfhSuUvgC5giF/h3ITPKeP7VDZyFNspaU27MAA7QLbLc5OniIw8
FmPUOYmCCSH3xJfyfSpEJnkVtzj89+D12d5f5SjbQi3eNlThhfib1o534F93njJcQZp0iMN3ihP7
Ee5DaWh2XXybAcQtfSSmDqL0Gwmzqykx3J7fKOe8XyvpPkaSnkf0vZHnb3L02oNi72VkGXV2N35q
EsSlqOQOHW95KX1UOrjH9fYIwwnyN/W0Zeh9F1QPemW+xOJ7CxViZZEYTPGjiiQO7xPf/15U3NAi
F2+i7LN56LVFy8X/sJIXETmrHjISkYs/bFIABAXPJ30X1NG9KWuOTD4BlfhNI9ICqD+bQtrXkuEG
8JNU3WMFirIpyKrrZAM9it0DIjKLNwGtuIHpjyD4xUPOMXv0YsWNh9zjxPCErt4qiXklk4BoTPx6
V0oIoxNFqz6wmUe8MYQcReFPjhfztMYuqufHpuEmxeR4KNa0VrXJKA0woOswUOxa5I/xAIcIBbPw
ugSe7ysoI0OCbeqoZSnfrVhG/f160BWA/hQcpd6VfAjmld+aGm51tgbeQ/wjvfbBtKmw+vSM67Ih
boyITY6aqGQkG5m3QIq/KR1aSkz2taJyyMTv0SgwvfGuRj2Kh/L3tn5Vgvq6iL9PybOnPffQeKe5
B0FnDrNCfqtCUB7D6wGVlCslr7WvOqYZQhfo73z8sY0iUtCeWoVM1tttoNfeaHW3Mpp2tmENe9V/
ztKyHpu3KnUuzhJviW12b1yDn7A/oLL5ld+tT2CfvV5Pzc3B9SRhMQHs6wxbQKrvyFfeVe3QUbqO
j6YN4zdAgsxZHWY4dzkYsmiCIVQkpBsXF7olC70ZU7o5Cvt2I26Krf9DuVVn4MI2+qGtXA5nA/CJ
sWVorICMiiOaAaJ3W/rpRmIUTFnD7J0roZ+uaBH+ekVQQr/J6mORwvmKkJJnPVwOsWebLacmFl7R
QRiC7hSbpu7S98ZFhnUbXsn3HGUnu4WffNuvAt3WVrXwjCRCTSav8/qIorxn3HX+58qazt7bX99m
2Yr2SrUJeoNvU2+kbTvZw7G5J8xD4P7S/RTf0kP9nLvDrvqhxNfrfrjiGdqiCziogpCPGTsq9i+t
fJ2aw0bzypUUb3avZeZ88tm0xXMgEppSIGSSmky3LQQhqGuiCHhQBH3tYXV+OQbHSTLgEVzio7ls
Iq9r5flUjQ7M6v2OyNzYMY+dbmNBS2srn/Dzu5e/4Xkf+bK6WB+al9AGNVN9DIRobyidLXAhXzbx
p7v29x5+2Vi8crzAFLzBkGqGJupXdLR9soINTEKb6NazzWs0ykseAtVu7Q2wtrb5308io5yMao5G
Qn1UUGkWKIjBz7SytPOh8Gtp80c9MREBHpMrdJk5AYadP443c6znBr3tn9ZHJM6uB1JmE4S/oprq
4jwzi2lMWtmg+qReiT56POgEr6xn/hR/faovE8sTXYyJ5QnI3nKZzKi0bMt7lM2DydCxdug6xLt2
f9nk2QN2YnFxik00ZMZWYVFZfAyNzomanELurRWuXctrhhae3okxM8UahpptTNHVjraCI975u/Qg
OdKm2YXb4Ma/W70sz2bWJ+tbOL8+aV5m1OyoIgH3pSlpUU1Mq5QyXmF7suTocoBWiPDctivn7g+r
6qWPufD/QM8r+oLd7JxQ0iFE4vSf0bba+1fw2mXbefbEcnTJPnabYE8hc5/cjI/ZDSMi1xVTyO6/
GQkzTrZicVgsyQ+r2OK60FPo1F6j7jezn/+rB89ucHIiJVkNtaxl0QghOtqWScvWFZzQMW3Pzq4y
2mMrDvwHLX5pmxfJg5jqRmv4/bzN2vdhKzqKW9yFPwQnu06Pya3vNA8MTL2tzYHJK+FAW2QUtPyi
LhtwaB3VmfBdg9BcEQY3lRO3TuCPK37pzY+RYpJodUehfDUymfacsGlgN/dBtXQI3pLxG8J9DEFd
zcOorXCRWNxNRrCySWu/dRG60rwculCt5t/6q7VeBcRbLoeRFQP6fAxPPnuH2HIydWxGmD/RBw20
tfCxZmARpwLDk9RamsMHuZsMXlduXe8PSwFQ5Gvxm/C2djXPfnPBr2bOltMlVaEUCPEci6G+dGoL
qsb+RwElXfiQy8nK9p1PT7/Opr4IU2IBZkA3WV5wmLbpY3Nf3EV34Q1qye/FbXUVbAywIit7ejbj
ObE5b/nJN2sh3g0zj6OK0l2KHKKpPXbp6//mF4uYU4W8KOl4YKN91OIH2fz/xbn/f3jFk5imL8KN
36iDUPlzuAkGW/af/PzOWlvD+RflyUYtIoxFMycPdD5OdBC+V29z8oT4+BWJgFveFS9rjrfm6ovA
IsQx0z1xy5UlvMf5yzj4K962ZmARDcZoaCBb56OMaHfpdHqV0lu7/FZOzxKI0UaG7Mc1i2jcfqPB
xfgIgweabBuTLsK4qZ0ROrLPnHlhaiZ3zSsJ6JWi8xYTnwXVLnbe5rIjSnOAuHCcjUUA8aE1M1og
LzwA9av+9v8+ItDs12Y1pzo7Y3filcYidEhRrJZeRugo3HYzD7tNe/0+dJQrcz+nOZdXtnKMl0oD
jSg1pq9gjKYlyJzXDJkGOft+2cjsc3/vnqpLtJKpOywpW+J6EpVw4J2i6BXkG79k7xdDUQ99W7u6
J19bo7XyveaDe8ng4hBEfKuospBYbeNvZvVbol7ZSFS80rXQe377vla2OAx6hcpEJs9arvlvgXae
FY/Qwhwub99ZjgQDfq//d/+WbbtE7MqsM9g/2nb7zPU31X7c6lt5X690KP7hJvmytPDzStesGKh4
fUwO9TvNcPOK0ZFd4BobDdZFO30u3yAZWfla8yZd+FrywuEhZIwScfxzuBhl3c2zlvME69qL8h9y
va/FLa7JkkorYz98LAG6wW+IXk7udJhMO3ItloeM3HTF8H9wnbrBD/nx8jc8HzW/bC+uSyVMPcEK
ec7KeU/d/WM0/l0S9WVhdtWTCzlScsa6Ki6z1pDdjCJq6K3h4/7hLvuysbwwK2iH9ZAdrDeiI24S
1KBt2F5ddTtDr4BBqivbtnKQ/2hXnSwKVuNhGEa2LRq86xaB7MKgVV0X17X5fPkDnYXa08ISgTGI
vNGXnGepWXWBBZcyawN2tUEyBEU+8P3Kbb0Vv5PhEO434nX5rdx7m7Vs6rx7fBlfbqwmKW0MZTPM
+W4HrjEK27W31flQ9WVikYcouTY1zGERqq6qQ3c/2M/wjr12gNUVh+mih8QRtpe39B8O3JfJRRhu
cmhy8iBhVU8jss9saOlAjtU5/jNsUbew/xwcBtnWVnr+sv4yuwjK0H0iTNexUnWnbW/mgMK40PZP
s/ryAv9Epr8j138sWYuHix+VvllTcjnqN3ANIj5P78apmcOXuLonV3eiLXCUK7V1oL8ipt3W9+sz
5OeTpa8fsYjZWdbntarxI4z8bhKuG+27xUR+WiC9ra5s7VkfUhlCtGZxtb/E+KoefYgEIfVj4NF2
k++UadxIxUpWfvbMnxhZhEq9EvIKGh7OvCk5QdfbrXkUEmsnSrF7+fudT+tOTC1iZpCKlirMDmo0
V1C8brQoPlgR7PfCY1qAOx8GdLLuGkjbqkpaKz+e/W4nxhdnXs0jtaxlSuDBUfnwJ7v4hZTGZ/qp
H4rfHkltfi+9UPLwXX0lqK59xUUk8I2u03wDw5IIPT89PKz2v1e2dr60/zoaJ6tbnv3OY8p1Ymsn
1GaaEcKCyHDQ8LDkFx7HTjRAOpccM6m0GZJDjzdZcdXzd9XJD1hEgUo3pFYIWCWUto/SMdwMdgz0
lCmseWTGXy3Gn6+UfxlcVjGaVk2sljf/UX2o6DG42V3uhJ8iLdhj8yrs4JN6CYqj51j7y1u9cl70
xfnvIJXXxJGdVsyXYfg9pu8pw6aicnfZzPmS1cn65i9+cheL7SiVqsr6xqvgXvlgcE368B9Vp9jG
D+lLsWeu+aZ5Z1J6J8OBUh+qK8bcfHftw86Oc8GxlsWOyIMH3ps7tHKGGjIKtl6/02HFrtOMYtm0
CaOVhZ9v0p4sfBGQ8nAwzHr2pOF7+y656cPwzXTHO9KrOU2l8S28rTVO1xa5CEy6EltdNF/Wpv69
L9Ab6t+s/NWL3lMrcPzpX/EaGSdLXMQiuITrWp/zj/Gqfs9+IVe0Nbilw1+yK9rwVK4E3vMR6E8B
BklF3VycTUmMzNZoMGcVkpMzsCr0mRtn0koM+MMK/Lev/MfO8n5mgn6saHfPOV1wXz0b1zG15N/a
x8DVPH7OMGpvi7yQE35vLfI764oxDGSyBpuS2cqSzz+t1K/fsjimnhRIsoSa9R80onbsDpItAQ/M
ruFGo90/vOTC6iDdeTf6srk4sn0cTqacBpQSZpDcINmh94oIhVv1R917DvuPyyHiH0Lglz3lv0PE
ZIayGUUh9+kTkhv3ku1vzOzYRjAjmrboRhv0M1rRBpezSs01H8JLn3pxSCtQwAzd8alzBoSy7r5g
jGhldWsmFodyUhjx9edAK+8mGjAkliis3A5XkiNcZT+yF/U2XXuPr5lcnEsvL1vfQLMFB5a28oZA
AIEm4IpbSGuddv//wU3nT3RpHxfJwRRbSSzM2WQtNrD9H4socCqNtp4GF6Tu9Em28QvBkeC7Maad
lb4loJYub/TZRf9ppFtQjv9FwixqwpSIPtU/IXyUo18mk3OXDZxlAgAWSKv+/yzM5+bkKkt8BEsy
lYhu0a43d80hkWwO5Dz94LnVBtm/h+RR+F1dZbBPuupK6fx8PefE/CL8BVHsi1VOhju3I2awdUjJ
A8W7u7Xx3fOP2i9Ly5yknmLwz6SZPIUsis9Ah6jv5Z0bAYKif0jVI3QC345dgBbIICnvkuaG27VX
/Plc7ORnLGKfJSYQjv+Zqtp6O2Pb/wg3zbfpNn4utygIRp+rjdsVF1q2X8Q6bAalnN8QKPyQjlnX
/kMb7dC2Owyb8r58Ymp5ervsVWs2F8EPRpUg1eZZLslCQ9IAvCWKa457Ntc72cj5N5w4LnRsYpRN
2Oi21vcM0r+3eJN+/h8+mYX90lWHUcH+59rtdfbCPrG7CH0CID7d4NDQijzU1ELECNqvUnEv7+Ca
lUW0q5pErJuc1oIvz9OEnxZ8oBmWLltZO376IsShzFUEgf9nE6N7GLb2ygMcfk7oCisM7GsesQgz
rS6iZOnhhUo7q9COttBq25XFnI3XJ19mEUu8alCMccDGBIgVMJGTuE1jK7fhoXetq/C7uDpfvrKq
ZXOmlOKyFktaBpNPe+kazqfLS1rxgmWvBXhnT+EIL2gMVF7kJ5QY7JKh2stWzmf1Xxu3bLNEsjx0
acQyFLvdeDt5Y3wLYNwNndZN7yEm6+21Ovfaxi0CBKPWfdOTaB8l/WcclE6jrzXO1gKtMf+Ek/ig
TFYMIxzeUP7Ob81X+aV05j63sUt8SrShu/ZOWTW4CAxkRAiaFBic6f9nzA3cpE5zFd7LrrwPVwlR
z2eYJ19tESIMUdPaYj5S0aF6tr7lk13+GH5GP8sP7aGEgyW/az7DCu2mNXdZibzLIftKMvtgamjj
9ugZvYob5uCyJyFlLtm2btAOQEL4wVBt8dp3lfvLrqqsnYhFHNHQPo2QpyTxDIeNOu5QbazlXSRD
B5BnThO/W5Fm55HgBLKOlK327lfcqohjSLAT1OZTXBavMwtg0E9uGvwOkutCCb4HcHFpnw0z4opZ
o2H7kXjgF8gVN0oYuzEoWD3TN+WM2lNeOznZXV7V2qIWgSv04tQ3BaIw+q+xr7u5vgEBuJJKzn/k
r2z2y13MRYGWIYxSEOY8YExBTmUCUsIaYm1oIk4CkmOvoTlCEWC5l5e25qXLcVAtTlojmStsNd1q
LXWqt+oJkWYHHeu78F56n26SB8RTVztcK5eBKf/38e+FplKzeU/Bjr4ytkurcJ42mNEBzE+tz6+f
/4Ya7KBw0yvqn/f3SbgJLUnWipCIxvtyXzWNAyZ/O2uw/av9/LKzOPUavOQx4tlzGgvFBITPW2Ck
4GnyveDULpSgt8UA08IGQop/mUp+2V5kC1XVIuvlcR1pvGkFW82g+WUOi00FYSLb1U1/vWpzbV8X
B97Sq8CIgznYONM2hjHvOYT0rbGbTQd83+2fRKRt7X/X3tO+lro4klOYdTn0lBS6PsBjONq+jTfU
MKmaQnDh2bJor3rs+TvxPyaVxQGFiiM0Bw0PGrZyvJ8+eIpthQ2PEpqwkAM7/XOx3gg+f0zMufCE
yLyx1FOo6ZJ2gk82Gx06l5bNJt4Ed/pBvxuPw8v6GOn5NX6ZW1zKVRNCsOsxhi5G496rJVctvq0c
kLUVzQ51chATRKitYW5E9Wh226Vuz62n6lpF2M7NbqNrdPRWwvc/5E9fq1qcSXgwwjxUWJW6Y6JN
dvqdITndT8PJj72bvo1P8Ek0a4XK8wfjy+jiMCoURVsl58v5k76ritLuUCxG3WFzeT/n8/X3tfFl
ZnH+yjFutLHHjOfph557VpOy7cRVj7TuBqk0JyDxuGxyzUkWZw/h7Vk3m+2MBcuOpB96/+uygXMJ
jCnqBiBBw8DxFy4i5rXhq2kJp6MEuW3+riRPFUQ3FjQAlw2drXSeWlp4htXKliBVGeWjKxKKdLKr
+3Qz7CHor34jdLAdn5A5z3ZrVYa1BS58wx9VqxMbzIZVZFcGOjjt9w4p9eb1f1zfwjtyqKU6IcbQ
PJrd33b+EboUXbCh1ZV8AATDhosQ7vT0+9q01tlDd7q1Cy+p41ypAg3T8wWv/8HvS5HDEJwtbwFw
xTa1srW3/9mBNKQEwQpppFJ/SXyJRgF7SI/nKFAwBdJRhJBFotktya9xAFXDawON2NA/IG8LQ8Ra
92WuDS3P4qn1RfSU1Eiu9L5uII6J3pJeccy83cNCZ08whFcSNzKU1UkDxxacDpL3ufKxz0XWU/OL
Y8Pgc4kkAYtvAyAHQ4SQVvGGWOIOfXC3zq888Who38vsJpnu/ay3q3plA2YDl9a/OE0d0oia5OWw
zPqPnUan9DEwVh4YZysiIIf1WcRN0/Rlvlpb1jAkRcgiB9jBjLp4QhAW3OczispHPbQ2UWDsY03d
NvrazTVf8H8v78v0ImVFMFasDDVpuEb613Y37OfMKnlEzXZ/+Uue38cvQ/OHPrkic4DNZmbGsNnL
xPQcfiX/uz+uVHzOH9CTnVx4q1dmU5fCRIPoe+AI3ntoPosMF0u+tvUHbSOoxbXif8aoyZneY1PV
tz5c+mGxNltw3msNEbVKy1L5z38vVi3jUsxC4oS6GzfCz2SbO/Guo7ShON7P8ClYSwZW7C2hR5qR
JiP6gs1x0qWjr9Z7tXpJtGZvei9x022kKd7XHS9mGWpB47sAh0S/Rpl9/vv+Z8lLRKERdr3aiinn
pDnUbe8a1b2R+O6/caIvIwtvlYyiQcqNwyiEojN5bzmQZ+SiVm7Q+ev8fSa+rCxcFaKkTEOJsjlK
Q3YNiNeVEJgPPCbt0qeKfnM0xhtvmLaX13a2WWBKX2YXvltC+iiIJkdxbjYh2lPcKyHsdM7cNXiB
2nqb3ULbNKbOuB3dZNNft3t9c/k3rH3E+d9PDumQmKORtfwEsUMwAS16zxMcK187pXMqcGmDFzF1
9AZLCaz5GoX7KZF6B9FpuxOPpVXZs8JMGUMzKqV7UYP+TDooSWJn5LJl/bv0KP9YKM4Pa79p7Qgt
0hdNBQTvGfymzHsXxGMqIXXqdrBazU23fGNJz0UKHN5obcv6Xpvxys6vbckiqZF9wHyhwPFhfNsx
0uYmGEw7aV6HDH/D8OXvfHby6tTXFgEqT9HYlXvM9bq2saoevrP+VZH2enpdmjMd4DelRUXD/BiE
1a8/+/GFr79sihmWNwy9hO2RKz0fYCVTPgdd2iad5hSJ5xZM0PSJjV6WU4/5N7Qr94gz7ro+P1ze
hbM/RMaJdJWx+L+kTLshtvQ6VJtjVeY2opQIpq2CQtdsLL6rEqIPH+YyEWtfHbtnBCg3HswU+/lx
Xf7qYZtcZeFfM7n4tkojSHkcsKygvNO7JzF4u7xt5y/Zr31bzsNXIWyZQiY1R+b5U3gcXXFT78xu
o76hEXLfQ2rpRA/xtxWrf/ziL785MbvoYhqtFftxQVscFpGncLzRY/hOitiJNMHRA8YvXywNfrXu
yoAQU/vMOyABhiNC0mEAX8kg2KwnmDGYPhd5tWaluumhw22UJ0UWnEF5beEy1owdEkx2b0r2UIy2
mkBpEptu2hVuEJewk7yIEdFHrF1LT9yiKh0pgfZW7baZ3u4T/nYBCYynXwkk6bXFNOrgb/zUOgSB
TO1K20bqcAihY+0VSDNV2zIYwC0lZxDC6zTINjKBMG0bp0n4fyQuJZyC6pS40NwxPIIGa0pJsT9O
6I4aGf3/NoZ+lJ5yTe5vSk8mj354ZTX5Kk8+Gv3Tk31HHO9ZjVf7TDJRhuxvo0k99CqyL3XspB5/
oFadScgecv01Eb6hPG1nIbOYdc9ELZyXxsNgRt+mcisqCnpCt3m8N9u7fHTjDtFa5aEvqf1J4jYB
JJ7Cl5jXpTPU0LdCxCMyJwF9n9WzKU2Rv8hGuilBGpilAItWbSfK5NZkahVVbiHflAI8mDkSRai1
ht1zFI22mBe7TPspMO5m1KWtaU850rda+a2QfiCk19hS/SQrb0Wo2DDOQfGS3mR+ZcsdBEd5se3F
YFPPg8GJ6rTWQ2/6P0X14EGf2g/yTpJ+yiE0mFHurjjr2Yv0xFcXiUqh+0WR+xyRykVD57nYJoyy
h9ARRLfBvtkxrH+7WrU8e4Wc2FykLdUkK1C4cj56WC836aP56Q+O9M3I3diZs3oY9YJd5TQ3Ps/F
YiVnWgk6f6YXTzKHUJ9qdJhYsFwi/U6VPyvklU1d29NFcpLUcVx7mkIFBc7DSm7spBohuVZXVnK+
fnKyj4vsJKpyEAoJ8bPedLkNRf6mzB34SY2aAnB2Cx20EyAyp64G7vMLVFAzQ1pbNJYQCDGOBanp
EQ4ymoNhSBtf5VAjGXXZN8+7yZeVxfI6oRS9JkdlCR1vPOKQZKOt14VjJB/DKnve2pLmH3PiFqYW
JcGosqRczGxjBDFtGhsrXnlAr1lZXLI8C9JAq7Fiya/E1yj7NPyny7s2/4m/L5+vXVtcqiPqYZNX
I0IU1ehDK44wMoQlM6UE2SsEq6oXbi4bPH+g/mNwOTsZSoVv9CUG1eK+q76l1sqY//mykvxlYHGd
jmNSJEBuZjcfN3O3wb+CJw55hmwj/lx7/Z9tVJsn1hYBMYbxSmsiPlG5mXmP5km65pu/yw++A6EU
vrESLNa2bxEM/WaSG9mct6+Ey4qmVbU2wbBmYf73E9ceA9E089lCPQvLt3c699llF1hxa2v+9xML
1Me5CAv2bMw/lfhZyF6F2Fix8Q/R7ssNFuFgKtCE60SMhKJgR2a2Ka3M1XXlMBnRda1+DCi/N7qx
jaHgCL3HnPcv4gx73fe2abHG6fkPqeXXr1nEi6RTIMeSSJcbV9oOB2h5k5vGrmF7tYtbJDV2cMKP
wfZ/2+dF+Ag11Tc8mYiY9j8VNaFt/2IgBHDZyJq7LAJINRmVVWoYUUlKdSVwsjXhuZVPaf4hKjzx
l1YSs7Zp+ZQiuuRhEtgjnOV53dotaWELwLJWvV0vVnaGaGXcp0427QGlbS16uXL/v3mvudTqrYtK
15uMBcOLfa0yqyQzDJMF/2pbZ+5LFcE7uH3++4yUEuCLSu4pnU5vKbTsk9n9K+/4srA4503nywxm
YKGoajcWea6KN1IarqzjD5Ty7wvmy8zisE9DC2nR2OH529FRARoPgR0FdgfJTWQrzKnPnDtIDl+p
22iT7PLr7qZ+rnaWO+4M1yPHW5vTOx99vn7QIjDUdRFpuT7w/czPPoQvtY3talgbQ/mHE/9lZnHi
c6XxEjpHvFYP4tXghtfzcMGMFCohuyLVWqcpPl9oU0RTVhVLNdCO/W+fQVA0l42QRLKC7MWWLFt0
ovvhMLP/mW/GpvwwHvLvwe20GSBWvPO3/r+aIzVPfsHiNvQMw5iihl+QZ98SdStMv6ZOs0WAOwLs
QvA8jv43BN2PpXGHPg3nGKruwt+H3ofV6a+XA9P5sHHyYxZHSC6EQYt8fkwNV6kbipsUbnlpG3/O
Ul7IW8dObyFLgL7WWrnx7KDO6T4szlaeByCaJ0x3W4X5eimzLbSUbsRDs6E8ct84Jll+aXuPa4+l
s859subFaSujokqquSyjlh8TM/VJ08CUe7i8s2tGFieIsS+5zy2M+Ej4BMZdkc7M+yv9qbMgm9M9
XBygoQzbLu159pVj8hyHV0Fzp2SREykQRXNtVkq1y8yPtIeRJLYj5VdayKg+U0qYpm0fRPCwV9Q5
KFrk071nNjeG96kg89ShVwL1EHSjU+5c3pfzyeDJ7i8uXB9xDDEu2Rjvpk6u4r12LSBr4KDW0Mt2
+kt6YbJgdWBi3u2/Auz/Q9p1LcetK9svYhUTSOCVcWY0oyw5vLAUbOac+fV3USdoDHEP9t3H5Sq/
uKYJoNHouNaZUO4BZj1VxrT6EDq7kf1Y+2yNyk+VO3v14+A/FcDWF3lXqwJfEMr314yRMjdVAaEz
OomMZ33FPSJu78iY68pvxvd5JyrDbxvUz3VqnHUz9CQt2AyRVW9X+/HU4OYeUjDrWCnI6gl4hWxQ
X+wERypaKGfRak02ZsA7dBjScxYHlfidcpXbppvvqTc9icneBHdL44xWUSyNUU5YpQl6g1j5HhDV
Agqk6PzWn7l0fpyBynSzS9gqRnuYf6PD+9ihGOMjlkBmxZ4BD7YTdSkLz48zTWSgtI7X16l2tTfN
A5vElXStXENnPmZUwhtRqLRdDNBBhgxIWkMFVPef7+EiychVAY/0A+5HO66oC+AwOtQeOBwFkfr2
6s5k8Vc/mxkZC8hSUY6MnBkcJR4YUq50R1p2zezODqgrhUSOm1AI9Ewsd/mNOlZ6vVmTHm/DEfce
vYSGnR7KE1qXj5qbOsxBpUsSTyWvt+2LAn0K5g0AgGu7wUiw3hBZlkPurv3ZEdKaXrcCIjiXb6G+
Wc0/k8bd/bJrI5WuKbJCXZwk0Q6so6dJje+CLPo2Ag67btAY3ofXDMTJDeltM33Jws4O4+MQYfQS
lI3PalN+k8fh2ITzY6T+lpPIjcdilwY/ArIbld9BqLqjDGoOcmt2r/LSWXWX4YcQQyBjrrTVNZWf
1Lr3wf6xA/8XmqTfi7oQ3cxNA3C2VM7gBLqMNsIcwU7rhvezq6IEARKi18yS7sDfgRMtfPJDsL2i
w+SMToXOmxbsWciw2qYVHMjVsJtPpY9k6xW+Ymf4oEVzc9/cLTvJytD9u2Z8QYGyEi7fE7u8GVy4
tHdwpFD9obvKB7jAt8IWNZJ+OLCXlI6zWlFR0K5RoQb0ST8oj4uVn1IbMCpvyQ0Q1sFxD/GFW5wK
EJHjtrXfRF+w+RroiEB11dCYxs/EF0RXB+AKwTqD3XcofmdCSMFtTf+UwB1/J1cg6R4RnSR74Hb7
wy5Dhrvf/w3YotUifd3MT0ncoRuoT5t1D0nSFdiCPmCLhkdy1WBc+AHkm67xliaWWdvUyw6SmFNF
tJXcWZqtOcRTBfGYoX6kh+Gmuok8HRP+9ZG80Ne/AaSwfbM+F8w9QLJUya0xQaL5EMZ2cKcDUiU+
lH5qv4092r8QlulXwkkW0To5Z1kv2rRZBqgMyIyy/eL0GJ/YATMM4OgmHgl7wLUR2cvt0OdMT7mX
j42SNqTxx+bmCxBPW18Ct56l6mj2nmwDDW544QPF7UXJw01n9Eww9wyOcT+rQQ3BCXk3lN/ZHFtp
9ThJxLlssjbZMeiZIO7hmwe56jsMPq0O6HdQNiKSO+yrh2k33ZkE3DxuckVbu/OlvWhz1727cG/4
ObWuy7QokDv4MSgMFlJvz+VNHzyG7ClBKuryMsl63b8II4quyyhyoceWW6bREKNYVJSfRqVwaoZw
q3HZMqO14J1OYFcEl58cP7ZGhrQCcl/y7BTAmjHJ/J6GV00VfRuyWUGsNBzgRRxT0JHLJNkxcHh1
EWpAzegs00tKvTRLEVVVDpVLV5FUyyyBupwrh656bCYkLLTTB2faDD6Beraqenak6KlqTBc8rZX0
mChHtoD/Q/pdTMSqs8e+uGqUexMTskrtX96T7eD6c09416MPxoGma2qsnVEP1O0c7EFwPn4XV6ut
DPECJC48HlElcDu6O5PLOSHguMjDZoTcbK/+hvG4Sx4k++MNbK0WLA7CpPGmk34mkHsLTCopwVDi
8OcD9ad9bWNW41AC4FMFkASeWPfyxm7e3TNx3IMA5shCk6DZR/StAOLBLrLGDeKjMopQybbN05kk
zvbPxgTVMZEb6w+zjdzYzkTEmjjdDm+5V1nmM+BPBIvbdtDPZHLWf2EotZvVaoePWKE3hujjhkQA
fsIIo4gXXA3g8f52eUvXH71wfTXO+CtTKfdNhxNMesUyxtmttFOG4utlKduBDtFBp6UqiiEzztwr
UWgYWV2v/tuIC9HaDJB5DvNLT9qLDm97SZ+yOAvfMIMmQV/BFdff2v5nyO57ORYsaPPNPFsPZ/XK
RFMKpcV6lhQoCoPiRr3Iz74sQuFrCkTL51iqPkQQzAi+ELS4XD6VzY0CtiZYG8DLRflIvqKFPuoV
zp6wU5+9leypTAU5su3w70wGd5EMM4umKlhWJwoH8oMc40P4C/jtCBaSXXZn/iiA5yFm2Vj3/4ta
n4nl7lIYATaxkCBWPmheDye1cc1D54tgJrYtrkEUvE2apoA0E99xVvjR46oOohFZihW3XbUjOz4E
DpCBD42FFqm9aK5+82U/E8fZ2yBny2gOCC+0KXLl6YdWdbZifCdhYNVNZ19Wj+2zM4nO0JKhG5rM
bWJSkTItwe+3pqf3mHL61l6bu+whcqY74oNhAWibbuz1O3QPXpasbr4rZ5I5q9SWaaZHaCwAkdvo
1vcBBS/2qTNusnf6XJ+o0zqSv6C9p7XIE0tdUIwASQ0hr/c3woDNR+fsWzjTZWJCoIVNAWTKw6Ra
2WBX7yu8z2i6rYNWLNCC71CtAEN57Ily5dtPwplszpQlxZobmNR1HHJ0wdRKCR4h9jH5idJ3+NYh
vycSumkVzmRypi2clCaJKfbeQOuYEvyIQXJvjL8un/D2xfmU8jGYcXZxkPMaWEm09YQHR7ULEK5b
uR/DMGCW7r56Eg0QbVrTM3ncRQ3mhTTasmrU+I0NUB2lEiitSAJ3N6sxougrNAFygFGkUF15WF8E
m7b+xBerdraI9dqcbVqlSl1bzLiQqzqoGBqR3MFWDpKPmdHDP2scOZPGme686HNdkbFl6t3k6HZ9
SBxQyfsTcirkaSXA/B9Xx5mbvlR7tcuwgcm+vI6vAByCWHAlIANLqyWUJlDzDx/+bC/BAl+YVYVr
3TmDExcof2JSHUPjiF58GlvjY3BVnURw6pv2GzOIKiYzqW7woOPKXE/hslAM/Q7fglrx51J31Krf
dWXuyksgeN//wox+iuNOMJFKBblEiFvn9YDzcUUPyePwOP8qQ7v8iSQZitqIf4mt70xfcTPXTK8k
R0T58RdW7PMzuINtJgzIUxaseJ+GT8labtwFj22CwyWzNT2jCFjaoiB4u9aMxidDB0enJuvcjZ/6
STHLCBZm8pJbGSSnIOOGnb6enxIPTageQwvjIdplAF+wwU9ZyXYl9uk3tezsIzijMJtmWsQNDHj6
3Oz7a+PXOs7eestaY5+PudM89VeiFKBIJmcl5EDpDZw8TB2bTnUFwu5SPpJKhL6pfXRFfjFHZ4vj
1EvFylotxOLyMHAbRiorNRrPRNdEXkd+Jht2lgLptAquSonYHRjpUy05dJGfy1cBADpYLlvGQMDn
Eh9mYoBXMth15mjFfQxizdIyQfliAJerVEpfVn8WkW4FM7mDTtusUj0VrctgPfYoGwtbXaDMi+HV
6EpNC4ABTZBBawudyo7OEvCs3nfkHU6cbbInuf9ZwWCmuU/plS7JnmyWFhl6h3WRG8xgopaB+66A
2Fg9Gcl1QgBjASLwLnPr6MmQj2M72hKJrA7NvLO22Ek7el1a29Iwg4hcs1gAIKIZ0Pvx3VSP9pSU
bgzA8L65zlvVIhEAtYPI7Qe0j5sS3XVz6QTtfKNpzzg8dKb7PR2xh0jgEozj5H6h4GrScceixB0V
1V6aAhNlIRrHAPScRqBO/zEut13wvZM6L+9u0vgu1VqHttRX1O/xUlntTNGDJFlN3bhDa4AVs0GT
0jy76QpJmM72jHkrAhMP/JgWq0PZxkrLDI2+mUVYt0t1cl9ErR9roR1VN7qMYSApwShqzaxKb5Bp
lvZhofwEvsBpBj1S21+1XWyPaGHTu9RZMALXdQACKZ9AsWloAMIevpfjAR3s+yEursjyCkZSFDws
Mg6uquAD89vO6HYle1UZc7Tq10pnrwW4xtFLXP9s2Ijhgdiu6EmOQadJRssw4XvHnR8W/T4sjWNH
0sNiGhalx2ZK3KRFr2A92Sgp+oFCv0clAI+q4SbOmEeXYN83y7MmLTZNCzuu8AqUpzQp9mpquLE+
uUtpAhkdySkkq1gl+ZUhO5XSeGnb3IaSl6PBtpOv+rix2OhOFd6QCENVN2HxbEo3zEAxOGque9X0
yjhzSKk6WVu6dMRYcYOpjUVBBe7U4ipMM3DMMNRMUBxvi30ksX0bJN48ZB4pr1QkPRa4uVX9RufZ
DmQNDul9A7uWRcSSDL+qUVlCC4lZYtCc1F4dosMGPQVtercQcp/S67AonZqqVj2VoxVgmC+umTf0
INio/JgBZUe6oVB0qnaA0kY9A/TyMpqV6c4A3x2jxArpU6IYfgLoe5I/06q40qrAkqPSTxrNSsIb
ScV/Sn90agHHGKm5GLdhaZ46di+FNpEDr9Zew+pGQR6vBiTEXNsj/clC4rb0NRlPFWjl9fmBFcpB
BoUsEuIH1A/tEndrwfRIm1I7W25qDcxCZL9EORCVb2eIrOXDTF+09C1VnotJ3zeFp/alGwE6tpQs
IgOeqAGAChz1IoCf2VJr0HGliAFSGobhcYa24iq4aSqENGEDQ6Kikw+AQSzRMZVykxrROh8M9BXm
gBHMzhWwui7OWKGNyPSCuEAEdiBjbcvGS4CFJjRxwwF13GI+rPzAqn6qg9AjLDwMZusk+lvYzw5I
uHFtrHCqHzPc1jgMbnM6nswF7VeyclKKe136FpfMKlXEkzMIYTrV1tjznFFkP3MLIEY7s2kc0hbO
nCj2MhPHzPMEl73YQfu9JqpOvYooobufl3ynJtQXuG2bofbZK8C97roxG0iU4RUwHwZYRtgrSz7F
Lr1VvjEXW+e0aCtJb/LbHCcmRpfd9InPxHOhYlFlyRLKeO3WPncyjHbYIk5Cd00xrX3vvwzDzQek
CbNTFLxoJBZ5rZuh6pl8LjzUZ1Ir+vzvEG3NAChXEcr4tfPRzv1NlCXcbjo6k8eFhEaVhVKvQ177
e22mAeEVvPLFN1+zmwZc5+Z1APtV2gwjz7qXOutY0qtKPfW1BZ6xEBxse/eJyRiDWdFlLlgkQRd3
bPlIEcDo7DJnHO233inuG1RYe1Fouq7tq8PxX2l80Dh2gK2bQ0QIE+4kMzWnKR57wHg0yg9J/6HO
uahnYvtwPwVyPiQe5b41IiyPntgbLrsfu+lT/yO40dzhqfglzKdvxpD0Ux7nLtbxMitSCnnyQQWP
SYgeFBREEHXZhuSRA5R68btfokhPE+0r5zEGbZs3U4B9zdLAztjPWIV9X1S31mK7DetrvZOsmMrW
gDmwOO733aDdawUAwdOfCfi02+wt08a9pkm+WXZuZnbWjDliwFTspjjcLynGdtCNoEQ4KSDgox3E
jwmwq+raVemNGv4iyl0u53gtiFfUlWMsigsAYOuyodp2iz/3lvNWgzIHrs2a15jV2c+1kwwUjVQr
3MtStjPdZ0fImcMBUCIlJmKgoymwrWXE52bvGwqGUPVXKr319DXuKrhdb8gbCla4jWZxJpuzhUmW
y3HbQX0mdqObOspcmTWCMawAiGTTowQ5ovfNUC0ai0RvPwKfm8tZQS2Sx7RfMxNlidhZqmzgpnlT
UdiK9CCjtZAq/SFtHy7vtbqZmjtbL2cLAY9SFr2Kvc4wx9ItOrLw41XYMluVfst4hyi0cMCs50RB
Qzw91FLh9J18UCTt2pyAXj+esvwHg1NYlE/D8o1ASVugSEUmeszK0In0yp56UXJT9NGcySxwqSRt
wkebpq+pt4WORuhkX8Czurw722H35+7ww8JJJ5tNayAA1n3Mrxp2/TNw5B8mWowtZE9PAI7LfCEa
ueCW8R3eUxZpcjrhlmkJbvv4XRsAVGmK2MdEJ88zZ7FMC5UM9+yYZmDBLb9P6F42xsc0+jYrP0qt
twi63KRecbUInfzmk4YwMkU4WGuDN8iRByRva5Ewgx9adXjfswQBxzr/u87yurlen9JA8QTnIbCy
H9mas4xTRbVGrkZ8c3JcPOIBGMReiN99M93Mmlz0WZyKn8TOHcO0pMfLskWnwtk+TVObKFygCtrk
MSBRVadBNKYnsAAffsvZ6uKs7UJtfSqT/drNkfoN6HnFTUGilXAmbmmXYpqr1cQVsisxr5lLV9cF
iVbBFeXbMnPWGnWW4z3Uc2az7GZkz0PxPpWV80+OhalAMgJaDbon/sznRhjukHIpxARGcFNor0m5
7AKmCYgOtw/mUwhnJMHNXgdJDYijVvsRVL039YiuR8B7ILtSoO9fi5GDMxuB9Vk16qur9imVs3JL
IklznUsgyEZih/VPGqT9T5vHI5xmZlMtWggJWfqT6qOlBodAF43ibNcpkLr89xFRzgMsZFYYBISf
qFP8q8CHiXhENQZgb6tDchCVKbZnQ8/kqX+qRGtWEYbVInQEBydj6bwg6sDZG/psADhJ9TtMUzvA
i5HVb2H6oiBkvLypf/FofK6XcwUjZczVOoH84ji6I7ObB/K6VjSRG2ssgllAu9MtMcjwuqwL6kI5
AxUHSdYVMra5dT/6g4Gax9xprWx4oSOyhoIbwU97t6NeF+205qPlCTkO6lbT+9zXTiXBi0DWygRJ
soT82eWt3bZcnzvLWa4YJDSkUHDZh/okjbcVHJCQiMrtm82ZZ+rDWZRSHcK+HHF8CR1thS1Wj/6r
bvlVY5ykBjp/goHcZK48KReNs66/fOkEOTPTES0atQXXUUYOMh7udHS75ulrjutfRaKZvU1hTAWT
FfaTYuP+vCU9zWIpADLucQHGSBje6FHo5gyAJIgeUipCqNzUlzNp3MlRArDveYC0qFMBD5VeZ/RH
ujRWmd73ieEayBYawKm6rC6bBvRMKHeSTFdq9LUlGI1tQFPRnxo9tC9L2FTIMwnciWlmJC91jGUB
1WsmSB8W1y0Tsi+uBvKLXpxJ4R4C2o2y1MzQSN0PdzKmi2BMoISDG13JuyIRXLLtXTMUYDggIQHy
SE4xAjCNKhNe7mo4qMoDrLfgWLYfBPYpYf2CMz9nImzoxxI1Ne1mrYpmTumHpwVUOCu5GtxsAWWK
aEGcpmchy2epgLhOA8uX1tn6+HxZDYQr4tRba8skTSqYw6KrrVHOATsGGg9yk7IHou8YUpRo+bZZ
8V7k7cEswaE5ja7gG1YZX7Xkc1c5bdfilmWjjm9QTRsYDxH4kX+tLfNrsVl7ToHlAly7Q+lhBl6Y
dNnW0E/Z3D1oDF0KAkBMfFSCQYaz0/fEB+izJe/a3eV1ik6Tvwx5mJEZlGOgEFcsgv6KORVF4tt1
z08F5cM+Nsdj1AeQkR0H8EHZqAE96OijWaGKC3DzoQpU7dBN4yL3ASDv4CoWz95sm5b/bikfBZpZ
b6SGuh6nD7QxxVMc7RWIQfmI3u7mWfdANFYcUk+YHBXsLx8WLnk4V4WE60/kbq+Pd01/0KS3BoFf
O8ZWFbzBPABU7j0wvg/djQo4uwoFLaWGha0aS13a29pU3WQ0kT9vdmpzkvIcqGEP1TwI7MgHEc8F
jeejwZ41Wp7U2KIFeQsJFTi1eZcmjF+3xG4CYumNYfVmZZdmbEt16aVk2C0KmIqawSkpuCS79KEL
CqsJKzccw93Yyh5B6mOYZXuaUVdZjgsog/Ow81X6oh/X32yol4ADqRgf8vJbWkt2OodXBJVAbJul
z4eKdSh0vanIOXZtDBBr41bpQ1tTMituCj9BOiXPEm8pXsf4flqAi6gAXrO51zrV6mvwBmeLVXZo
S2HyTbv87hBkV2Fqz4DVunyPtl/kT/3ijDAaVhOkSrF5ut/sC4/uV55bdSecXBXpMWd9x6hVtWHV
p+n75JSN3T9J18Y+u0oHS3merlHDRaH3thRYib+wyIzoGjXBOcsHHUNfGqPUw5eq0JuCAbZdfqA/
3tK96sXf/8ak3NatYbKhg/tZYQq6Jv980kalplG/JopqON/dYK+Y1dPdOmeZ/kDH2524RWEzzDkX
ydncMAfF46B8NGdk0mntHAdTPbkfbBntEb0r5gre3NNziZzpneIpTpMBEoEt6dT3eLefgNJ6E2Cm
pnvKTqJSxWYeGJtpYipCB/g4bwKNXqdFNnz0F41uHFrkKvV7b3hpfha26Anbej3PZa3R1ZlPoqaB
rlclZLHhYSxf9bB0Q/T3yExw7URyOO8qAEAXSeY1dSkrjqr2VtXeaobp0kkEYSKSxF1wPUxmfYxw
8RigsszcwJxkZQUEuWXRsMZHYoo3xB9RGeCfqaYTTvuzsNSLXEZBrTPNfSb9UJCF6Yz6ENXflrC3
Ij2wTE3f67WJWjiMcoW+A0uvGyswn4PwSAYUZzTd1mRtV0rVtZzPdjOhwX18YeOVkst7KILg8dhQ
LvSDa2BrlylGbqjB2aWpSyuN5cmA3qbAzw+Rp7XXgz25K05PFguqYF/PAsIME5eHAD2ffdysM+0a
WtDjgHptOEotoNj6Bzlg6F8BCdb7ZaP+1Qz9KYc7c7NKujCRIIfMD8uAQaJcmM3ZFEEVcCvqGM36
V0fT2VKkBuir8bwMR2fy5MyqvGk3oAttgW9kySA8fBfRWK4370/lwprOBK57eyZQDUDcMBQTZnod
dtPsWxvhz6+V97S6704i73LDxv0pjVNlMw0B8sYgbQ6GAziMLN08ln3l1WXp5Vp2aJXXMQtszKda
8jhaCwWyb7U4l49xo238z6/gbHschXQya3zFCm/WhNkHJYd2XzuqJ6f3oOTBbF/s9O9/Y6pwe7uJ
TA2dUMPkMYkoSdVITXG+KykXGu7Q+F+B1HKVmDr/cLs/pXEKixZPMrfSPBxlH072OtWCWvxj4yb3
ARA8nL/RSbke4Fd1+pTI3fulSM2si7G+zumQyPEHT58xDl2AOYaCy23fe4pNEL/hSfufV8upcl+m
eTyWH3uLTsrryF6nvZhbO+VeP0p7Ea7FV9cLWI9Ux0AhqErZF4alENmPEPF9fyTacyvdS8iblfeX
NXXLsCnwrgyCTlzzCxvOkoR9nFPSH2f5Ua2vlBbQYMU7mt//yY04F8QpSp8HUdpVEDTaemTPrmH3
5i0zrbW2jx7n+DGC3+zkFNxGR7QICecC19/n1eZcPqc24TCCPFOH/OJYYMB3BgspuOowilju68fp
VADH6vLObqSR19P73FpOWUraa0oXQ+I6OpK/RLLX2mgLCPblW69aRu7lnjTa0ZNA7LbSfIrlDCCd
8nIqG2MVWw2gy/oQmjhgeltXW1xrLpB3/w5TyNYOqwoxiKaDSwLa9KedT0eCgcE6HI/d9wXegZvf
RV6Bdhxqpe/otX4Qj2lsxPlgJkGIij4Xwigg2P4USZdxbFQpG49m6sFt39e/P7qPdmV5hGoxGwG+
nbnz1fQyviN/I0a73vRCzr7gSztO0ph93QPfKNvHu/FpbdefsOL2Vt6Voof0a5IGqwWrmo5wCH/4
WTW1LKoF/ZYjHtKltFQXwDr2cKiPykmcvtjSIjSMM0pNYNtpMn+YcaAEYzqMx4ocpXzH4lOb7y9r
6pa+gDtORmggw4njI7wITa3ollCGY6G5cZPbYT8IruCWBB2uIbwcrIHwT2FdS8CbRb0PVAq3XfYw
6d8ur2DdBN6m6Lqqq+ZqO+UPt/rMs6FDVddKPPTHGhX4iMVOznSUpianzRdnEELXr6HFV3F41DVT
AdYgz1w208Rg41j3ePlCA9CKVn1QYE8cRIzA0vJVFKZEtbivSQZFBhi/YiqGtqoDpwadkdFe1aIe
Fe1w96+Kdvt3YC42TwoDIaqmowos80MhNS2aOQmn/jjdTB6832N6GF7lH4sve5rbpPAjRBMCm2d3
JnH9orOzq2IlbqViwcOnDxbBtEuF7NfAHjo865kmClY2j+5MGvf6LHWiN5o890ck43F3x2vAnD8M
35SfCgVuSO4lKAoIAtXN9wfYC//dU+79qTIEdUTFCpe30VWc4aadMLOHDl9sKsh1DTC0KiLIqo1x
GygM1QxU89eon584iWPp38988z15VO3+bkltBYmjSrPKw3CFdnin1G3JhI0M4B9SxVav4jdJSJu6
kV3580NWN/nsfDFPoalmhtc3ORqHystPsa357OOShOIhxS2n+3zZXFZANWu1z2VIC36urk19Yvew
zfAtJh9t+wKztsFg/+faON01p0RK4xTSKCiy9woYMedrZZf7rReDTd7o0duEGQCHvRdItAj1ao1d
ODMEe6ABNFMmIATjS8dKiC5jUprzsclUd+VSAetstS9UzGYStFxbJajyFO2F1fGu1SJPxWBR3RnI
YCy/jGq5UfMG/CbjPjLHYyFkC914txRTlZEWBfwPY3zKqc0nGi7djI9Tfs+SbMvh7PaygK5lw3b8
IYTTLXWKZK0xlvm4dKqrJ5I/Kz9JMz93BW4zOCEuvzJbqgzmNeDLmqghki/PDGvLRW4TbT7qIIIY
yuKkjNMVzaurcCxQ08isJAPAEuCBaoZW52xqT2bxcvkbNs4cohVQmzFFNw2eUqohbTCbjTIeZRXz
SGl8pWmFlWWgIe1ODAwRUS8qDmyt+lwkzyolkUQLZEUdjywCt1vbd04UmU4pNy7YEm2aq78KTDyE
6K3TY9XvMD5HS1GOfUObNKIiKlKB1oosNOdfTqhVxa0szUeD9e6C1kgpfZDDUHCfN2IwZLk1/Dzy
WEThdXbQwS1tJk1zpLHumNIAwvOdrjboHxVhUGxKYpq51oUxEcg7LPJIhyRpuubYzwvYKkwXMJyW
qVTWKJzTXW0QZyUAcPspin99lnaWhxSL0u+Sd+244qN1uxWHBbhGyS4BHXn97bKOfuwTLxJ0Z5jH
JSb8Ix6GJ2sDliTD2Bzb7nUAKbZZgGqC0O9B+5pLz6A1cpO+7KyVvKGVglsiI10AFTKX0E0wklnR
2k0pgE6CHnP9A1qxJR+8eALbsZWgAlAQZooVohPN4F2qLFa0oM5mfKW7BqK9H+wVXzmseDGxI8aL
2cBgAjCRArgRk6BTBAnMPx9CnU4NnapilYeR733lGTbGaYC2vwIIdHYDb6CxDkVqtaJ4ZeP2QDL+
ajqD88jHKyiqz2EmV80H2iIefcwoAJeutKd1vg5EmYCxRoO/l7fCYsAH4ccXVTgTzb2QCgbdIzpj
0UnbHONxcU023MuBsUPThF0lkkWl5TarImusMPmanNIIrdBN7KUmcAwqedzpRemiM8SmPabDwucI
qEu9cR+23SmW0nczzN3LyrvRt75+7udmcceUm9EUq1XdHCcNoCAgvEkr/XVamkNsTl5LwbajSaiX
r7ORSJlcFr7h5a9hDAo0awMW4SN3xog0DFOPu4pS4gpnN3qSLy4lbjwif4jhkqJ93iZxowzNcVxm
X8IQ4bIcFu2epsCqKo2fMSYbL69rA8IIO3q2MM5+ywSYZmEHiU34gV9XOIkHvwy4av1HmG54nc9u
J0GxQCT2AyjzzPfsIpNFYYj9xIhsj6ZMt8K1K20JBGMOAOUaa3kp0dMnCmkE+8v73kOcBXEYQ6xK
5NtB0T26FvWHATk2RFBj97RQwRUXKI7OOUKBYTZB3+M9acGbJyX9dSZ1p2ZMnSbVX+cosAf9qhNi
9mxLBWDPituusS+YLPrSZlUIC2qw2ZGLh3xpMWwb2nn9WIV3OWpUdSNoKtwUqcH3YppmrGXiP40o
+AU0M2DYWkl7rZvukcbhzyYJ7SUGiVyh3uqF9Drjyb6sv1tvqH4mldvesZY7DRWh5hj2aAkqQ1df
Xi9L2PKy9HMRXOCCmlcoVQtEjE1shzk5GEvyGho1s6kB8j+MF3gAx3pmY+XMMQbtCm0/B4HAAdrK
ov3xFZy5TpiZgJ0WproqwBZGpG6fh3epRJ7MSH/C4HdHr2ljuHPc+kVqpAIzsXlvkCJC5lJG8oHP
Isr6XKWLSWF6pcBNwuaxRxQTGxiTNwtnjPXTUD0Jtn3LEYPP9x+RfNqQdaEBgB+pORaj6reFvmuC
5F5dArsrf2uYTNIw5Rvl72le+fI4WQzMaBOowkITDzUyPcPvf/I9usLgUFNEdnwXflIXKXQc34NG
eIy8sxsM+hVO5tSgDZOeDGaF7wQz/hheFQ3eber4mWTuUZgCLS61PESr1jq29B4xESbNtnKdSeAe
ASR6WG1IWJuczPtYVZ2lvZHyu9oIvDD93UfMzelzLLcvPQb5Bfu63tAvfghhKH8qREU0yuXPpNks
zcUM4Ifs9d/Tu3JlhlYMegkgjhheiBdQ1Pq2/facSeT201CbuQHQyPr2LPAwg3XoyU51a7DQsd/s
qTXuE7eVhemmTWcPaR+iIfRe//nTQoahpA9ds0CD2APG0BuQDszVTrCdIiGcnQhA4xwGDJa/R20T
fAZxbmUeqO0w6AsozMkFfj/eVWHGY/32L6d4tjbONzND4ANUMdY2efWL/JJ5gbOKRJt8YgHqWZxi
2bwUZwK54EmKw1YNDAhs3cBXX7qb2M3t6NtaN5bWOn0B+BCBqopEcpraYrieKjVEVss1TUJAaS//
5DVDhAvvQ6eqwQfTGDktE2CcNsCEqK0GDJUq+X+P+cDd+5TAs5apma5mxgwJWVKAYWJy5mB2+nB+
LUFBnUnAeijoPtRZ5F7Wy021PJPLeQdDSuo5UhF4xuXDaCqWnmM0W+j2bEsBRP5a80KQy53QHGWZ
uixQ/mUyHdRmQCm5B1qUQA+2DQgwKv8jhjMgHSLXAO8hvMg75SE2rNnVjghSHTDnZY5iJzv6vfOF
XYabhvJMKmekpa7UpsGEVPMB27irfQmQ4cXLmiMW5/7/Yo2oqqOuvmaquQsdl3FeY/60OUYrl6NF
AGyaTpYqwUqGGNS1VsDnxjcBtO5c1pStiiVU9FMyd7PDJVT1ujNxs2e7BTA7yCpgxnC7gXX9IyYO
en7WQCE8oskKGevl8H+cfVl34ziS9V+ZU+/s4QaQ/M50P3ARJUvyll7zhcdOO7mCAHcCv/67dNVM
2bSPNdMv2e2yJeyBiEDce0HIdOIcfr2P/u7Cah+l49xOrIS744jHyr7Q82vHu/t+mF+9PXwY5moT
Of0Mj46gDZDzPKgQ1GJXKJR4gq7yDTRhUWUEhevvmzw1qtUGqkxiKVajxRGMM/OW57cNPWFevk7d
/L14a07jrPdaRjjaUL9QQXwpj0h8hjo0BsLxjtxmZ+rx+zGdmsa1msrYQDnaBDARCkWc+iBH61CI
HCA1FfDmCIWozi+iJLKm+ES7y/J8uvDeDXQ5re8CWFPVTdV0GOhs+CizMUOdgMRZjxSKVEcUzg8h
6v+q8szcuPss+jeNwf/s0HXiCJyy0D2x0PwUoCb8jVEUsjFQnoegb5ydGOyXF9+7sS6/fzfWobTE
rGdwmOoUBMeVG40IJ0/M5xcv9++Pg7WyN2UpmQEC1cW9bjc9ZEcUnk5Are/TOt8L9kPMTmR3zUbM
qMYX6eb75k8cjTW/MWeVCyIdD9sWwHetApmzwwK7n0/cHIvp+m7TrOwKdGOGihZoJlferkCZfgkm
DasE2dZ0ij/AXr7ru7ZW9sXubJmgpAmXFLM2Fur4KouFQ2IFFs5EqjdR5jgBl0+GW57VFJogT4Ne
bvP+TPWDb5Q8bCczbPLubGCzP9uPfLgCiU9sJofBmbbJ8kswgKl0jumshZDg85MqDxqwUo31sYJY
tJBzMLBsm3KyHcYXTbqBzs+95lon9EI3W+Q6ofo9s8MwjYuSfTtuv1/UU9t2Ze+Eyg2acJiGsst8
i/y0k/bEXXXCCKyzWJNWkHoGxPhgF2dFs82KKrKR5lFAVBYWiwSfd98P6ZR9XWdZJAPRFDhREamB
AQxP1lWoQNhj+XLDbxZRFVQtnbQ1Jw7HOoVlgdfWcySOv7aVQYrHJGgrb9MIym+oljKeKIortu5J
BbgTq2dbH43OWGiGMAu06rhZYJHionWHh+9n8+vnkL8Nm70ybEKZM51szGa1mxSMqM0DxQLIgNE3
dRj7pUM1arOBdnvmz6gMY1sdLxD/VsHxe+O3BqraKhtYvvgCvPVBsqdvwRAdJUXktlD4g5PTBxaQ
1SF44L6fgFMru3K1DKWPo2XCRgzVGbEB+gfLnFGeSh6dWsmV1RsnORSgLWshrdD6qXM7WNH3w/g6
RfduHVe2znM1VEZJtLAgYeaQBvUPsQf5dGSDqPRUrHtqOCuzQkBYNCoDh75hPwbPwxtvdeoyPHFP
rB92VdsTxhX2pXlEBXokz4sNfUymKNskmyFMXybc+FEqwlPEs6d8b7IO0zJzycZgIovdQog+4ElS
d/cNSGBHf9o0uynbV1EOCbCz8aj9O0IRiE5dC0Jn8Gw+l9q2pEQSwUXzdmxtckieNxGPF46y6pxu
JI0zqCCe2jtfngFgIxBt2xBCWksh5WTsUyMhiyc1ReLG2bLX+nkMqnMr2LZgTIxPuqynWly5jhKv
5WPnoMVEBKQP6p0dgZJ82DSTP97boQr0kIJ0A1KEJ8b65bZ6N9SVSW0HuATcRMOjSAO3fRo64S9U
pfkpp/xLZ+5dQyu7Csodi3SjjfN4WHxTyLaGv0gM1/R4Esu5TNYnN+ddU8tkv/NNkawGZUL6tnzG
BkBrJCyjjMTEvNXmX70PxTOJx9tk38ZARpt6kFg7vd8bHGSuG/36hB06Ne6VPc3tVqGe8q0zY6gO
AHMB8z3s6qvTCbAv3Ttk4lHCA2kGZE4/jrugFSAcNUz3aD8nzbbu3ahy9YiWPyoQrp4Y17IxPk3y
342to7qu7zTXHtBYctSDheDO0H37cSlVUBEoY+VWnXof/NLIvmtxZYhMjQ46KWFku8jYJNRf+E0e
e2i1dTfNYx56k3+advtr5+pdo6uD6aWolurBAgZZNqN7SLfkUIWgcbkR5qOKpossOrV7v7QE7xpc
Hcge9XcWLzBKhZylg9wGOO0CQkh8Yv1OtbM6j2pIZ5a1WL82LG6S2AFT7IQyx+nRHeDC6WH+AJ5T
7pydch2/ahfyJ7ZBkXOkzroOLtebccrUBP9iSA4GnnZLqAS0g3H1b4zvfTurc0dnVrh5jnYWVfrC
8usQxIEZyrDC7G4KQcEx+BUJm9Mp/S9LR963vPJtUl3ZLCvQsnmsDyrsX6rQ0v3e9f/UyM5vCuaX
j+IMeyf1rVPRwKn5Xfk9LXGLTqMjqgVZLIMGSK67Mkqgzj3Cl30AGQKwfkgOnkrRfXlQ3o96ZXxK
oMglMAU4KMcpkk81cjyY6nP3YWG3OP1q/5UxIAj+Cer6UWK3fjgpNBA/1M6MY0INqHsttN8nade+
bIMS4gGFabh0ne+kQ9GzhsN0m0Bpab63J5AW0IJk414UW3qf/jg1iacaXO1ZNRMDqTLckZYNEudh
8kl9//2x+Oq6pxBleaO/MT+xnFh61epZLbuDJm4AQfNNq/Gpew1BvVP+6lf78H1LK/tiUBfcugVa
GodzrbzR6ykak/mSiucxAQuV/KWBSMD7abDXTvbngFMd8RKGMrfo+wG/VeGs76n3/Vj6+c4ZUK5U
TuapBeF8b5hPNeK4EnGbArFhUvyeKfMzD0Aj04xS+04HJWzfJOC9Z+cOsJ1p0+DhPtZ5GQjUepF2
7/IsnFhclY+GLAHVrcIECgF0Vj6C/miWN/lshslo+ilotZnauWBJd+gtyNr9CVya3w/uy0P3fnCr
DeM0RCu7HpPMpjC56iG1U4QjwEN1HevwyP8X7vhy3303nSvjxsDQ2Sqmgz/hSv/tbJqYoWDbQTSO
U34aT/NlFPd+gCtrVleJMyuB5vpNdpPuwQMfVD6Y5dOg/V+M7us9i/p7sCfonrmu1/XgCzPPnLFX
OIKceVf2eJXyfp5YtK88Qgg2/3cr60gOJX+22+toBdw00N0Wm+JHu7XO3G15cRJ6eWJE6+CtFi1p
zKUtO4a236/hdt5rYJjmh4V1aDzOjZ9uTl5BX7mG7we48pnSAdn3Ml2O/iZ7sQOyLUL66Pz0EHwD
TZv5xqnY4tQoVz6TWuhK+WLVTBYbG/Ou3vB096fCDejfNy08NdRd354iT3i7AD4fhr9XcmXjip4a
Xppjdg2Bty92oPUF6LBibg9+x66HRg+5F470IkXdcO62Ya7v6mpBUB9Ks4ndGhQ+wkk3ef/YWCRk
OlQder6vS30n3HxXZvTsbev956/5/6Wv/PLPrnX/+i/8/IsL2eZp1q9+/Ncx/9Xyjv/u/2v52P/8
2ccP/etCvNY/+vb1tT8+ifVffvggvv+v9sOn/unDD1ENDm95Nby28voV9Lf9WyPo6fKX/9tf/sfr
27fcSPH6zz9+8aHul29Lc17/8devdi///AM1uu9O4fL9f/3y/Inhc5dP9RN7+vSB16eu/+cfmuP8
A8AEgPZQpg9QHVkYd6bXt1+51j90okOgDZUojonKeljYmrd99s8/vH/AgyWQiIGhoHiZX6pUOj4s
v8L3LUXpAB+jUpnoFKSE/z30D4v096L9BySRLnle990//7AXI/f3NiOEIpxzrOUfCroJ+iak+u4K
q0Ge3NnebEc2rXJQscND7wmECU1bnDUeMu9TSn/bWqfH0DFpwo7IDFl6PIdanRU0g3vhLRIFdKKv
42AV+3ZEXFiQFHyuyB91ln2mEfFILWmBcXqsolJLzA3Iy5HpkdBnACMAiH9Tft+o/jhkAhITQ2cH
RZ83kQZ47DyYOxBUz80cgZ4YSQqWFxBI4FqoXHNXVbbnZ3D5A+CqUEqQZSjYBoGcj6yP5teS3mi8
nsJ3i/vXDL6fMeB6Pk+Zayw2FtESFArXjzdGpRGMzrOi1OLCZ564ljli4Lonj0NXQduFbDyrP9dy
JFRtRqEIg641HKnspIs7bU58r5/UdjYny88qJFmT1NYDUu+KujeC2WqQSVRiCprEjlpxxgaD+bIT
nZ+57mWD24On1iscoBvusnkrLePO4Oar6UJSxiFxSS+5NvI9wE9h4Yor3tadz5iFN2x3ghaOTIsg
mYsibmj/q6HOD6Mgoeuojaxg2cCpNNHhp02gz8tT0W9MF7AAV3vomvlcQXkjLgpvW7DRDsTo6mHV
0lfPUM9drhVx7npI3x26svlpilHb8nnYWy6doDhj6RCCMO+Tci5AIA8SbMsr7nsvKaPJLxOgKnSH
QXtIs85y7ZncQQNdF3Xo9B3iN88+lp27GXTtRkfMUaOuKZxGvOuMLN9CyJ5ETXND2qLfdDNy97Ps
X6l+WdDsnDu7FGIdGegeQzvNnkqj9QJi/Ph+R6xM9XKGTJRYeVRHGcGiWLnylEirMz5UJTYEz9tQ
y+mI1Hl25aLiGK5dYweyKu9ppn5ojtiD6HiuJzdAQJNB+LcsAjGhtLClBR4AXRHOHMT0oNLyk3mA
O9jnIGzQ4R7WaR+NxaVdGoC04T+cGMNyb360A8hF6ohDCKULq8onZ6hmOPudEbmLhJDsgKwZKYog
3ebJ4xa0DuctZHwJ1IaUDIspvRKT3MxV8zuf7TSc5RURPZZSFnCiaBZKi5yNc91FHHoE03gPkvvN
9z1euW/LrMNwQboVMJ0FVbZ+kuaZ6MtxdvtIyhIpG/2nVqjfnSOgmQRWHqbXz1SboTS9kAlDnbnh
cvC9DM9l3/fjo3/w1g0XYpSLsj2hOgBZmNh3BnQUWTL0jdNDNgfSUiiyemBNe9259amG3r7p4xIh
owHfB9lHBFfeulqrFmNaE0WBmeGiAi+mC8lmSLQFTfszI/lxqmpo0RDFY9dsznNuozdgOwg6M9tJ
a4LZQJVw6RYi8qYCNORtTU/FZZ8tIwgucWMA2Y3pQOnux7lIsIFSAX3xSGXYCt1jhhKigIkGygIL
nNyG2JnbpWAW11scWPU76+vrzlB3tSVftfxEJfwKv/HnyniYMmCeMG+fVqbTUlomY9tHVObR0Iid
nvCnuaEPqme46miyxYUECTigTzju9/9cXbPvL4nPtyosAZhWgNG2gfJZn6Zcmya9HvI+Ki3l+XnP
IX1iGiqALpkCpLlvIpWQHaPWqXqYj/7/MmaQpcExQNEwASfSGlo0zHaH1IXXQimp23LQUo1Dcwdx
pQtAysDazJFUTOl0NnbVhUW7m+9HvVIY/6t1ME2AmAk8BbCJH9ffodNUNh1pI6OAtvs03IjJPTRd
GknPvXRt+yXL1XXi1XeQSj9O5oHR5LLIxF1TGEdHtBvFmxNdestLfzw0LpCCHiD6tuNiUlZ2rbOV
CzI0dGk29GsXwl9dZ0WW3fn63P509P6nlQ7brGcHM58vqDYcNVlAmujKU2q77OIpCYbCDMZR3Fj5
kUtz51U9PjA8y266hkzCRaXNz4qjiAQzXisoyrnNCVP32cR8HMPqWPUdy8YEbw6RQ7wzs/YuPbt/
xkpvTyzfYqo+zRVIEyBMCHuKy+Dj8lGNuXNhKqiMpe2dy+W1W6kzM+jtfjsZ9R1pvDN4Gy/2CCWn
0Ql1S4ICeFFSC7gxPlfKOytT/dSO/rJTS7k2DpONBPWy49/Z17xA5REf5jayPdDDz0OsNOsoeRWU
OF69OV8X5bCtsvpBls6lDdXELhtu5IjfiTZuxkDO9aU2iofv52q50j9NFTCbKM+HvjL2+8de6Ryq
JpMOBSdV6Ne94g9gljl2I78AyVr0fVOravm3UwUn03OBA8P97KwvusKuPL0hQxvlpWh8o+1uBAGO
UlRa6aOSXYdsHjSOmhEVMU1q+TbNsjB34XWe6MdyetdjBhIBVg0gSeAXV9vDaw2DzkDvRZaXXBpy
k6LWZr7x6FFz5TXN2ufeds7GzHr5vt3VI/Ff43fAqg24pA7o2MqqNBpVZiLbNkoleXFE/ZNpEEcB
T/SRDc2DxtmFnMXFlDRQIV7IRW27+AmrDGSjmSC6aIBf0TNwGc1z8bvLCeqo2ztzJifh0csx/DQ/
wGSAbce1dcCgPu6JYUo0vekhZZik3qVhj8+pIR4E35UKQtisa/FEoJsvg0EvUz3FG+Gk37a6Bnyp
lkaq735JZPdqq4zBrXNplMNzPrbaqTVc1mjdR2SgcB3quBb1NWFJ6aW8MbO6jfAye1u3IShGrqVh
HqXR3whD3Jk29s2g8Z8tk2GSO6FHsxNm5q207lMfQJizkGjpoAharSesBxsgh4YTrfNf7ZQA6ywk
XtpB1Uqb7moajSZ0LSA9ed3te1JvEsUuUjM9qzyWB7Yar+oqJcCEjlBpLoxNY6B8xu6qYNaM31CP
54CPQldQ0UBiFnwb8nkab1HiWsZKFzEoMEDq5+teD6Wu1AnaAp80FY9Gkljh93v3s/HyXFAiEviG
GCfqDD5uCd2tnUwR3YjEZN9CNHTe8VT6hefGjgudUDWCbur7Fldp2+W04OalS0zvQMoX4mcfm+wm
kw598aY/QyuoYoKUiKin1JIbrbagYtpDbs1U0xUzCdR3WQedSTM7KNFogEGeorEkn68u2C10CKg1
gieBN8Wcd9a7KBKjnEtbj6psPDg8CZIyPy87BHz5fS3Tc1l3iNRMfx4nvCapEfp483l5zsCNZZod
XCc9f5CpdwUSiQsyvmYCuBleIOM2V+SepvDmwfZ0KHVrMxdp3Hftc9WANH6qIfZJMzOYkDtm2S82
Ilue9w/ZMF+Onos0mAgNp4vsebzuU9gGyByDMNPzbrP0QkDNzS+BmfRnoPMhOlreZZMJEHIvQ61s
jyqFYK8Dgeay3RWsuKua9PL/uIjOIg4MJw5e6xJXri89VYBChmeNirJqAKCmFoEx63cp+KsDYqcb
prkVOBJBIE3L9IVRsBPoWnUlhhLVkJP3f72A/uyNC0AlHncgEm1/3FJgvCxGgMZVlDYoxEWm60kI
gIlykCpDeK04mwzIPypBAFGxCA/VNMz+6Pav30/K4qm9NxtLL2wD9G26h/OEMOhjLyo7N1iuMxWZ
CegtlMieHZvF0KgEDpvfgcKGtM1J1sgvGgX/Ed6S4cxaCIxX0d286KcTo5SRUdW3TruwqrYgV56R
5QBELekniKjlW2hN/tKYvMaa4RD9Mnr3xpq9KjDAqw5RYO3GSa2r0nBPPYStuH0IwZwsoZa1xBlA
9L9l994dL1K4fdG7LoD7TF64ZRLlXnpdzT8AAo5FiZTCpLsFUg1tEbTcCkvPDZiEfIsGWLmeAHM9
XhSSoOqoeaaKPWl6f9/zYvRNwyz8AnpGrTiVwV/fkugyIliYfRAQE5uu659m5DG6Om0lOO80SNGV
eOSaU3vnKvlgeO69m1+U3RzWMvNOeNGf/Ai07IJjYwnUQZliOStjXEpt6Cstn6OepBXUbes0mEz2
IF5QO3slGezx7JYtFGWNp95DCr2ZoVqcP7N6erChwqxRMOZ2BOTmSHkgvnbPMyNFOkyeuB8/xflv
/QTFCfrowg9/qwF4t6hDY2dkQqYsAgnKldeNF6bSN8WUX6UDAmhu7bVcP1NpF1pNJ+CAIuM6W8dO
oGxNozvE/baP09H4Ne7ZE/7DisVh2XBgUIT3gCl09SWy/XgIkZFueT0XeIXvyt+z1I3zgY5u2Nv6
3Swr+2wawJuVJuWGGskT7sPJ15M2j3nHwILUkGIrHBjleuD71orHDlRABhNGoIHN4cpG9rMwCnC/
U3GRiOSeiaw6NbkrVck/R2CCwhOmSMfFtN4FQ9VYUKPRxqiLBpB9b5KOAGTk1fXGdkQem1b5u8pw
NqqkLWLIGaNaRbVHo22Mm6RKNqNZVpGyoNjdQY95q6coS9bKac8zKJuahYS2wThtiZdd5XUZdVCD
ArkBG0LduKhxq+1GS7zU2eztmr66p6V0YsWYBuSGBr66FBWBU5NF+WzEs13NB7sCvftcCi1o23yn
c8DMcrboGjeowX6bxqLibqg3+qXUM+jxetMQeXmtAif1dOhiAxRSIBUACjzuxUM2DL6c8kNTm6Cf
LFHk5KZ55M3JFsnVs0oZnU9bgoJ5VUCkFlyuwi4f9d44VroZcC37TTR+pzyIFZOqfiHkkgOjHRgm
2zhm8WwYUaHP1UbY6iZL+JXjjA9MjIFVWMahNwwrUEWFXPgQ0AH4gM7Cnuhz71LMUNjuCAcPmgMF
ammgzKuaoLKRTQxVp965l2gVRLttFZKxDpH1Az54hk6ANYHCxNKTM8+ClLZM9GdLn69nm+GzFa4k
Ys/7wTO1HbWyM2a652LEXqWlqYMBgrcXpNd9AUfCN1NkWUFttOhMZ+heSceI232zMbtslzYpC0gB
AEHDCNsg+cGDgfI8Mkz5NChMfyJtvn/bPf0gUco5pp4/QppgM2QdikcMEnsdmTZOWp+qKP8UGzog
17FA+4XMBqgAP10AUDOTBRkg7p3W1g1J7du5dZ65I34SHaLiFBXlrbp2Cj1EKJFK7df3V/KnHCya
p47tURdNmxQ03B/NAUj0XLus2jHSqiEP2GzBgYP08NZJQ+ZcskKnfptBIbwaFVRFemFshGG3AQLW
E2wQb3mcj94BeuKCZQzs48tj2sq4s1zVbkarEVRUMo+ZjPRU7JJxNIM3T7tLdTckqAfPxrq4otX0
U5dRDQqonSHx9yXDttJ2JGnL6xF/VS3ba5ja7oL3+aYRHT/P2xKsad4ETi/QwoQuN7B5PI2GDhFa
lFslgfC59trR5Sno7YvduT83h8fMns347axODCplysqgYdBCmByy5kNZgX43I0HdKgrUTHZZj9Zw
Toc4BcI5GNIxzid9jvPWheV3KxqhUHGnZt268qDmbUwoluaNFwlPNHHq4Pza3ZDHJ1Z5HcUsqwyf
CzrKS1aT0pXRhxMjvXaaxigxmiSy2z6sHXLOKcf2JywqTPe3V2Tl1gLbVzGZv8GXBvDUQN1DqRo3
tAq/cu15p01z79cTxFC/75+FhP8n3xDejwtPDL30LDipH/dhZiR9miRICDVaY8VJNxmxllTm4oVB
cNyaglajV6KasnOr3XpOap71Hp3iUcrpluQlXskH/QK06POFA2fKbufqOCvL8YGZis2h6SCZq9g+
RXEIAmi4CPABjbnxbqZegzCR1YJLK4Wa64yc05aTfgNyMrHR4U34pgstdMnKp1ypMUbyEXCdgZNg
+V+DyZ3ZWS3U42UW9GMRid7wojrrYVM8UQSIaZ6lOkOUI71sOO8EMj5T0lebWsMTWqHaLRugZvt2
BY9DAcLWYvCiQroQtQE9UTdcZqUeCw5oojnDrWNZJTdIHiWbpFTYNCVq9SD+eU6p8LPMyi6psifI
1AqUh7q22Qd5PW3AfOTioWr2dZM7kfK0Isw4/KPJq2Iy5cl5UwKe41hxk3juwbSAiZRgjqgwHNai
gp4Xc3PkfNQDMe/NXhdBMjIHrHzuXUbhjZWSg92rY2YgxNjvSW6+qC7UaWUcaua+yGS2NqNioWpq
jNcskDT51bQeuyFmVf/wUHo4l15IoTMPoTBynEVuX5BB5FHK+K1Y7lyG+NNp+8ofMhfMHbjidh1p
q6BKqypKzaIHVV814RE5ZQuVyrgpJ9A0L80VYM3xa09/yUirxVmvG7FM80eVPfYlkVeaSX7VXSdD
Z5YcIr7SCDiWOaib3I1wu3RbPI4h5k47aM4vQRJvCnWe2sW9kTfPSNTVtxDjAOd/d5npsv9ZivIS
UFI4AztWVTN2gt4dC6nqoAWSL2Tc8VMbJIeZfBFSdC9TmmIXJaj1xKFylfnLGQt7k2XpXkF78pKh
3CiwtenCpCCesGld+66T811up/VVj2gETMMBMkXVnbEnFqsOeFBoQ8CvVAh7+iQXd7ObLPJUmQ7w
GE4B8uZSgCBcZebBaMwUD/XJvutS7+BAICWnxZmqZJTijTQoTKwlgibswCzbK+LdTXiUVcTWdpkO
bZ9Ka5wgyxPvjvmdnOiBVvS64LYZlwmPgFmsd/hCCzq4dIpY388xc0LQmkFDtyT5DZvcYd/W+nXR
OFecyP6xVuBKr7xzl+Zoh7vTNZLZ8C9EUAzUutHK1L4qeXXMUjAy6hZLDppZW/vEBDYhaZL5phXg
w2tKUAVnDj0mgCHu28W2uikR2D6AnfWsmkIAmoFPNHS2h1QR/KW4lKX2qNzkcsxLLBTtBJ4BDAdO
jnw0lAW94UFT2wzVHhe00c7sQdEzXeJRsrCyQ8PN68nL7UeccXPykMxKSrbLLNmECN+yXU3HR6YJ
uSVmXe/nrosVXJLEoiz0GrVh9bjx0pJcNXLeGEvkhlXKrjRX+LOTaedkwjs/GBJzE9UA0hs7v+Tq
AQ/35vUA1W1Q/Nw0Mx93U8IuALIFAftk7rIOJg7h7CGrimmb6cbBnkBL22EYqKGU3hI/tTuiQRN4
+cno2H1XSOPM6pB5gUiblqRTUDtIr3gT3v/6BPcjDkhQKlldTsbgc1jja5QE7FyGeNlwp32BSMJP
8Ey/001YKDbswCwJPI6AUc0XD1d0HmD42XypceeyRuVsTGXVbnsLKyCkPK8kSFX6tEO9Ad++uWLg
Zg6mAq6gazdu1CJz4Fv2aGzNOpa2iWgky9ottIF/thqY5qr+zJmT5Jh2SwF1onPIU85tmDVZc+FY
7Nau+60aMRBdVXzbZ1OzyfUEpcfDkyeleejBJIyrGFWKiMkOZPnHzhMg3+d6mzUG2YOWcaMkn4Fs
ctnWqFN6RABKj2YBzo0XOBpgulLH1Onn84TinxRPAmdJqR+7nqPgszaMXQOD8YOWhnWQTN21Ccsu
bQ8FFKNeXafC5WFaTcPm7cdB71NfNgxSIg6APXWZiseWz0GudbsJcorn8CcBPJyhzmXjfgPvjesE
Xb/vp2OfwkEr4FbGSsDF6CdbR650xrVSZlqg4UumBOVCgwCTmTloJCySxttgdSwQC8ZlPV8yBQ4d
PnYUCTVx1TjpnUvSPK7awt5pGjg/UoVqHXg+IhjcwtlkCrUjtt534Wi2+rkptCfcY/GMCFNRTqLJ
7QPUVyTHudg7FLGQC/ogyKSPfIO4/DFxJzwtF6D8NpHWEHPJ/KZIdd8lMVC/40YrErWvGeqC8YiE
FOcj6YUTQmz1jBu3DByqAYqWqiBf3HxJQDetCzvkeKgsrGKOkLsvkdaq592c95AkG5oXlxq7twDF
HMerSl9CmtYbL5hR3XIoZy/hSVU0t4OsjRD5GHsnemQl2Rj3FDPY55nhdzq9qhoZuxa8tbzrIAYv
UoTBGkpbZNbBVzesMShp024Vt8F/WXKgipP93GtTaCOnGncKDs0AvUfCS5Qf5wcTSOfeQaH6RJIm
qIyXhqV7o61hCYi2pa4EdQixmT+qoY+rybQQUc14MipcihqcfOqta28st3JE91uR2IuFDkjiGLGX
g0q2IGUGKgxriNwSnLPZ9NvsOjNMmR3YDdkLYL/9rnWyuMCDt2V2ux6CRSKnL8LqcTELVvqm12qb
qUlB0JAjcoNodrJpHFQ6LxIMZiWOgtV3fSqfnIopX87cCaBpgDRr7USkFh5Q4UYSF2A6QjUMsh0i
GQ1funYSdgZIRGdDHaoWpUEa83BM9fwwj02otzmYlka9ObR2e18l6T4DexlywleugVoVW0c+x2BJ
hxSAChZxM63giAcqt94Ibm68VmQR5UZctvCJ2tKJCvueuKy7eIsl3Q2USuEUsRZVbbZSG9d+GRgI
IXXq7RKneTXVAFYRysYN/A88YA1P2Zhme9OBK6nPBoxmLxD7dnLvkGTXZb0dIR3NQFdfhlWNaicU
mg1xmZuNP0ir2BWFOowVqOfAz3adueZ9qzvUb0anDpqGu1umlR7UMtOHtOuMSwHlmdhI6By1xryf
upJGZdk651PyyMvG3pqIyuPBuqW1Ve9/1Mgv3zTQ/MuHEu6okAw7V7UXtlWGHuuBTDKfO3uxMukW
7geu704Dx2Bej1cJnmk3RaUfB0fjP6Rr3GQaJSEvbYynZHLLpf3amTnbmWU7BpoCJoBMAyQ1Rwnj
u0Rbjgc5MoOaXjC33oz/l48QHsFNxJoSmKHZPmRAZ0d2fVWBu8TT7yaiAchAJyD/4Q76XCRa7HEb
VdX9ttTy5vB2Ek1JIAh2LcuO7+WYx9m0ZIr/P03ntRwpEqXhJyICb26Bopy86ZZ0Q0it7kx8Aol9
+v00u3s3M9EzI1VB5jm/dUgjMpay5Bf8kYbI8blzf5cULQNwyMt/WESg+TNds2iCCaanVezPnXQr
ugXr+z4vWk5+OyMUKGkjtd8Eol/jKRyM8yr97UoyHi9vRQXOVB/1vCmQVkhZFVZz5ujozc/xzefT
WN5Mhu+c7doNY3Pw5Q30GwzntNzT6s6+1NAp4Ej/wd4mbu5WbvGybNsR7C+6nf0iuukHdU9SvnO1
AuOvGjS/X4PebCjQCSgM1uNWBnEYyfHkwBgPoipOJYKGvLoXZu6cuH/DNCq34dR67yrAWFxV3kBz
gSmSYonejaWyEQq5zUPof/TuFMSdWTvHPRKXqZqudh+V2BPkxqHX/VpNV2As24LYEzs6xHAy42De
LhsvJOEPSx4zEwIF9EZ+isLhvS1IJedtY+tQ6jDixbnvjPrUN+2Bz86/QR8a3kZj8b72skwk6VvH
MvCeJAzX2ZhhOlgluQYMgOIBkDzmRNyynRAGIHifi6uanv57Anq3PeWb/uUb+ssS80dbyCFzfrC+
2vWfneJpmjkiOl0R4RKUe7KIcIshGO0bx39g9xuAVGuZRc2XcIT/uGEopp1+PViKdFS9Vr+couyu
jTrJyIyepVvacbdM9z6ajWwf7bO15q992XWp081u/N+PFClhpBCx39XOJ9gWVn+mNer0SxWjdysd
nSfFBmqyaF4Oo1QCmSV3J8191plInTyd+uM+GOK8+W2fLP2AeWGf3o3O2bO5Bc4w2+Y3HfRR7M95
mZAbJrJAFk1Sl/OQdUNwVAWIG+Mcug0PiVD5bFh8llI4xPSY7SXY5uVq5EFxEqmWznBRUzNdIwkc
Z7pzBt3BOWlIsuY1NVbbot7qhOLL4WaBoUm9delwFVq/6ia4yjKMHrelOVPfbh28oiU0ppdHLu3g
tgSqeWyH9hY74nZY+p6TeiwY033beRxbZB71Rtyjg6cn6uSJt8p8FKbwLqGRv22qrNJJOr8QszJF
7uVw7jug7zkLAte7GEr8yQ32I5tGU+aeUkC9rod+jvormq3PvKmqo/aWT9fsyaQexiqjpYzf3gOQ
NMrwCPLrpKF3N3u6vBkLzAW+1b4Y9n59CctwyFTU4DRuiXJtxK2L1knXUUcJqfqYh8Fc4tYcjzaZ
xqkfFc8AP1/lrGUS8Uw3o/3hO/em29Vnq7H6uJnqErSp+uOjDr6sikevLdbXutt07IsleBwXeeYZ
JHU4dwBB1zV4Wl9BVe1LK5lXA9+KZev/g0vUF6jKMZs1YcmVWDNaCZLAdvfbwMPGY2idTc4nob9o
g53tYZ5s2lEK8y6P9BNJgUycZdMnofrbQ/olrnibKqs8R8X4FA69BGggkKev9cPuq+OiyvlCLeEa
7yAdsa+HN6Hc8aBHJzpU46/WVvIocjhCd3/kbLhwNZhxJWwVl2ZHRlE9JyVVpsm6PzstDlsnQKG5
deaS9tusYtPyJVp0pGz9uB0dezpZOVJmDfmfrNI+B4bJzu0X36rRn67cCOGENkksSz+zuY6xY3k6
rT3BZWt+4IcIAF68uyiczbiWEaraef6oLaYo37cullkhtG5QFQydcQon93GOPP9SRAxCk+ruVnNd
zmL9asrxeZwrXJ/vxdbRhxstzPx+0Cd5rR/nglvG2jQO0N46BqVx4kv6qnXIp9I0pxL8gMG5fPcl
RY1E/jhJZFlcoTlFMT2/DddoiH3tAUBuyVoXIDKiphGVZ/Rr680ttul+SYaeKi5nDxhHxi6DM6P+
UBnTOZzxo9hijfug9rO9nt7arVwZxJ0uLc361Q4nCnSR0Uz+u57WtxA/xEOZOQpnCHXa0zGYhs+x
t7ZDxUKdIOaMztUsXpt1yZTRYEibiz0NV+uCaaq4ylDGTet0B1jzkVSY4EMAeMad3YOzeIOVkpL7
HuQGokdtGrGfV/W1GPA9leO77lhwxFicCHqi3HvA5TavdkDcG6/6agwHe6YQsBgmeoVDdTC6tLZK
/2bohJnMLvP44PhJtxzKAgBndk/cuW02AEhmvrJTLsQnZ7b00aHlLyy94JLL7aXe/6IVLx61XaUr
onbezy5DjMpZlHNRhwiD0NyaPMfIl5d69OM89yb05aQG1mWUtlrfVoWjjnlretSlbE/7NBwL6T6x
Dn+0PvZ71j/cHXf9ap7MH62Az95idkdlVffegHU1Ku5rO7ypneLVnsXKXAjAphD3O+OSdSvchB15
nOfz8qt1yydhQ9sioeUt6jWAcyEeIE7fDe11mLfVh1879snC+dQRJhNUtUhnj1Mhh3Nz9bfh6qvc
OQl7ZsKYPefXUDEnlH6T2IgxACAX4FvwjXyrqmwo+oeFNLVDtyA2GI1yhany/+YE8V6Hq4f74LFr
3LeanKZyzNdLHu7BQ85g7kfESUW9DA/dSnzrqvukLTSDKoxZrIVJsLfwSJ0uCJuRjpnY2keCgeex
HZvUQXXyW69+f/SXl63frdPQMzXQEKUPBVf8uVnRAnXutj5UUDtcXfuNYRIW2QCzn3rLvjNUJQ5q
jxJ7Mxi0qfpIR1+oWKyXwMqvZkPoVAnZbB1Hv5dYMac86eoBAHW/eHlnksM62MeZoqglMKejaxip
O7fQJZbx7Yr8r2u1czrtdNbqOvhWLWlgZVA9b/OWruLVDMVbXbOp1SOsoDV0/1xpfYz5w7qn0dxH
NyKozIOzajoYiVMHmtnjeqpede6e3EiDFTc9kXE9Ha3NVqeh0xF4tVUnd+BWkHpuXmzh/AnG6Gp5
o/2ofXaQ5meQ9Svz61yu/PNuuq96EFk5YhuGTcZDsRz3hekmqNSv2uEM5fe8nSaLba5Cq9BZUZQ5
VZlhRTrkdbf82nMyF2G8f4NxRfdS1X9Xf5qTSHMZacvlCMkJBuJmDI+iIvZau8RsC7Op7t21yVgT
FebVSL7OFS7/oV/+eqzA1yAwt0y6LQilD36MdfUIRfO7rNScumoChjeKf7lfHCe10Y6C86MKun/G
jIxiP9Yzm5Z265FwNLtOQT+XWOfeFbBO3pUeQTuBUL9ZUx8JoaBxx9igU9r92PX+fOfhx2mLo7WZ
X5NTFfEomaACupeu8/INMt9dRZfYbshgxA08242RzHrlSZ6MUzFFlHjB/nmUxuQ6QCcwBOEBinKP
m844hq7Sl9Ba3v9jtI0IDCqisSMRvYEZj4lcgbofwa2wI1X5XcSiemnm0sxMf/lw3GLHgvA7t0Hv
ZbMVSR2MZEjzAsZy8B4jrHxjaxxI6i1ia+madG2mo1fPX6uhzk3LyTf3I4svQIQv2ZE7xLqxE8JB
yKcoyHzIaNUVJNqrhRqHyqQ+1iMiTcA6oYOGze35xwtd8yBRB0RwfLUfoRKU1xX2JRhgIlSjOrRa
4tUa+FhdttRu45oaeGBAgapkr9dsmJ7LQRspkn4Jz2k9yM79FmDWNnJux5MOczRx3WuQBI4P/9nz
24iqV0m4AY/k3icehYbFfHm3oxPv4BBb9YYYpV1DJueaQndx3+ChqSUybcN0h1hrOmGlr17pk64v
jol2s5mqF26Lh6E0C+i0CtLBMQ6c2EQOmyabpBbQeat/nAfzZmS91VTjhEL/a8eeT3BogNKL7lp5
M+KZBaoHGVY2VVV3sMD7INj9EyNHADYQxkjcRq5WN8eh06PAIkhvE+SQDBNQcl3YbFT6wxi0mUrT
4wvpJoOLK/iiSTw4CPFS5W2TedG8xFg7rm5HrGDtMfCYE0YVh16MQ63AVQp945vH/jA0CKvLriJt
dfRwtNX1adzx5cnJPoy1/UPjNIgV+QFs4TJOz/NxluubX4zroWzqp4Y2KpIpyzobOUYs5GznMSB2
B/Hc0bDd+jp1L+PQd7fIqAL9uXm2cdMV1dVd5vliuw+1l82Uyw16fB1WRoapkJc+99Ilj4bHeWjR
Yc4sGnUIyx3w7bDfqvPuDLxjGvSvZVgNOdcm28h++OF0dqzrWhsfVmF6J6Sen+UuGpgCqHVHPgdF
aZ4db0q0I7bzMA3mYen4t9s61sqhgAfpjVjC72YhCN0TuTyGQed9Ei5anZZdyEPQvfXV4nLFAewY
Rc3Q1OU23KgV99Y4I/QRv/JG3Vdt7mcrA68l1NU0lhDhQ0n+mY6cs78/GAHaNtHVdRrZHVkscn9d
HZgN3AVWMs36XCyTTbhgVKYVdrqUG/ybSAomU464hc0U7HxItlbfya7pDj+gwWY54c1uvU0A6llV
+xwh1hTc2DltNyFm3PmfuXBtoIF8bjrepUitblzZjn3rjchoeld8u/zc9JtffdM42dxgx2ru7VgX
ZCwKyX/H7ajKsTrnRUUT1MmCBtrhI+onV2ZDkNdZMX5UUXUVnp9QlMsljb1yEvWzpZc+GdfVIlJ/
Ojs8FSGajGFDtWZo0Czll6+2jyimwUvEfElQ3fdUrCHDKLqoG2FG6rTr7q6W/Wkzgm+36f6tJhYw
zcbbUN88rd2YeKDUcdCdQ87hdOuXNnNk99TVJZs6pU3EtHzpgddprvIlFeMGJg2DdI4em/KHpSm6
+da2C5sZwoSKstDWmy1LglG3wMJj3hyrldEbBGJkBm4RI8H3gRwWS9wUU3teffYAPAJctBZfbIu1
LlVdFCUulr5EBQHJ64gYT1ItbVJFn+6+5I9UNWeTMqOzNgLGVSnvO9Og3LPQDlgy0FQUdkY2Nz/9
PJ7lXjTBgXHbFYyP3Z1lmMxkQpk/cpIpkZUtHvBlxcHohFefMgM1F8YVqcotvTGH2dh+1z0/wLBi
q/VKvF3tQAiZDFEz95NRHOdV+5x1SZt368OKzlFF0risqANiGeTToSkrRNAGLTq7bb7Y9vyLDX8U
k/c48bTnjcUD2AHH5/1SHSK55dgGcn2K9OQezKZ0iahyhqwk6iHm/CLIFjwqhoWL4rHIMeDKlrrH
yqVBmhqTo1cUZIcppCx4Mq6KaTlcVnlX/6Ru0GOTddbUvW4LYNwwtgmeV86aon6Gjy9vwq1YGOlT
6ZryuffE+3+nRW377E95WCXGVFAFhN9VNO/jGAzPVF/cGFZ0rge1PhQSHdwadh2KV0ni7TZssXS8
bAmkDXcpIMehgoCyCG4WSCHGgMQtq/ks3HJke8GryK/8GamwvhTjdPLKxb2fBnkw2g5jbYRd87j7
PJH/6TTqyaNHhEeHzN0anVKgM3MrH2fzc3YztXkOKKKAcA3Wk+210VF28rcu918y6rozo9unay2S
kd86qy1Hg41jOAGPvm3nVp6DobRiyxr0D/aY1VYRPGxb88o36t8Kb2LjtrmjTUJ8yuLne+8x4tpW
mdp4qA/+3ul0/GnRa8u6vOb/C6HtzaGdpXuPII0AAE+TDFyv9dnwPxRX4L0jBEu213t3hijaH/1u
zI6zfddb86/a2Hic3rzXqwpvvdDitarIs5+iPP1vH5ADkdurllezdT9DVyR0yoyJ1TL4jCM6hUXM
VtqOAWQ6c5QPxJ/cV/bSn1x/fxsp3t0COzbW0brDHVYcWx08kinSJpZsjYRb9Jhv/HJmL+kgG9yb
ShFJGZXhawsqdxwmxq58BP5zckcx7jDJTL4OOKKoUm9+xtC1pdqw3KZDXRF24EyoDDf6oSauJdER
kHQ0/VZn1hAeYSfae0OVPL2tupvymeT+3E8do/rb9ui0wqX4nRfDUyDn540MjRjm/L0ei4eqnX84
QQOV3gB4nE/l715Vv7XrXbc2tNPVLrJiXrFw+1vib5XMpOitg1/Azy5bvBfVC76kPsV5+29VvhEv
U3txhvJVuP1H740MVcVvExSQCxTfeiMgXH1+3VGsz1bnMtmIH2+LcD9n5b65fUC0hvOl6/q6K/Tp
5bRIljLojtJit1PybK6+l3GSE0xVO88q2L1MNuMf7mlkIWRkoIE0j603wJ3WjIZmcM2j4KlpvH9D
UBAl5cVUWcobxM930wwxWyMW0ewkB/JZ7gm4ZVpNlVWTCV8tUSq98Vy1k5s4IGaxYZ+XxnpSonpu
F25Usw2+NbR3OyOztIMmSuoKGYFGZLGT4ev4bE8KcXksHIhK15anfpgOTtB3fOTti7DcA8nl/3pf
/jYH/uzsrJI/pqZLHRIs3PJ8m3xXiz8enVyQeTI297Lxl9j16q9QEbfy09knx6tp6+kyLlxKAFCw
XvUtrrCnYrJ41QkTOPrDm0Na8q1u2UK1tNK1QhjtR/WUmSoiIpHZbGW0ceDiYnTB/QFb/ELR43xv
IMmJo5EwU78QiMu2IyWFiaPslSWuvB/t6EkWpIUjSo0bqubSppxaVNnzELf7ySl0n9J0uMZKlfcu
/qf0P/e8aewKWMjRKUQHnAV0P9DX/eq9Su3tZBygSPAc81oY8EU1Rrze4SX1mG9cdOD7Vpyidrux
SLDqy/NUt6hArJWLqkmXEuuvM6DmkYQRWHN/UTNWf6MDuBJA3BZ0ftIYDCPm0qxpYMGO3i4/KQTN
UsYkDuMbGuF/FJBULQIQJ1X1h3yqf0+E5saRDcbE/48FOI3yKT9ME2+qmaOGIrjlbWHyGv3AiD2J
xULMUnKc5GYqQn7LPfQzcqH/7RavOlOMRYQ0PzVMg0fEMY6MKtmcF7CkACgL/qd0F5PTOLopWNgN
qdihwXbcdZ/otAOGlvugQUNrUCaCEhMqt86W3T4NVGrGZStm3gDDTINCIOsDKb2bF70d6tZCjvLL
cyxOOoGkwf9XDMZTj1UDSecGftzrrB3qvz/VVLHztOo2gNKo3wxMuTH7BVIDoe8oFHIToYWTbTcV
a1dmDN17a62J9Jxnw0/qtjxWYjqMxW5nZoQpV10tWHVVm38LG4MFGuwyRuuAz7uZn4rd/xusE7hD
e5rJgyVba/zj2zJZhrNiEwel4khdPU6OHVGRW/egR35JGoSfuAq+a25QuyyvGLOePdnftZjPCOZG
Zqa34nbwKXGat/ayt5198KrhoZg6tDzNAkr8g9Ts+0PAWh6HoOKW+7HpMkFCSxfW3TCpuxIDVuo3
rEg5a5i1V7hD5Uk26rbNWVhmvqpw60hZ7+Rt6O3TeQWMLHuL1dqDyglaDrPwrZtQZnVedXRr1i4b
yGNS6IqgMbr7UvpjvLWy56RfLuVW35a7s9Jo43xW4yzOU4njwUGQrzDI+5BgVtmaHG428VreBhk4
noza5ZVpedTrdv4e1WvYwG+RZFKcgsJ0UQxsJHpOJsGdu9zOssIdjkQuMhYD68R+V1kGNTNMetvM
zsz1gwxeERjpm3foI6uTQUgGL7HHajwVzzZT3mFsCAWoe5xYbtFmlc2Qjn8wAGLdYksyqw78DkPJ
6QmDmjCLfdTjXMccOFzUy/DW9PPnf/ODgq7t4O16E9V2VGPy6ciO4eWtg6OjffvkKTafygr2s02c
fVwE2/Idcndvc/WIHo1Rwun/+oblvAUjKRmelvML5r49rYNtf6CN8uCMjCfDGpXJGFBpXnX9e9sH
6kcJrrKh0nee9B68Yr9tR9aWHJUU3VgwoIbH2G8vBiJg90/oaxq03S/W+iGpvTlxaUmJl41tOJh4
ySA5dV5+1Z3YM5+cgpJk+EDA26gJXTW88Imz5ImGrVPojy+6KhlWLT7W2U/DXR/EyNcbwEIvi7rX
lfvR9uVJr/s1mvqTHa4XkQdebETeQ+B2J4Uu/GeDH7NoMpk+FdBY8VnY4R/pcMFESKnM0UK4ECiP
vLXumAvCWrdhIbxuRNSommPr9kAruc+2sJHxMOnfNuk3KrDSvBovgjcXMQ5EcfkxV9Hj0re/emrB
fPNttPyX4Yf9F+745ERIo4iTqRBREm8v0Yvj4c8T+jhvfKjliQJJ0Hx0G43/uIzD7TB53BUCKlnl
Xy4Zs0FQpHPDyTkxkKmNU4R7LXWX4bU02RX33rwz7Mo/rRCgSPXR40D9XoyxRr1jT6+N2z70xvY2
zlPmy6zkc6RwU313rsma538agIXLFmXeHBY/8TQQq8q+zZt8iiGmTHzXzPNqPUPUS51/ro0+FXOT
burZ6k1E+PpDjtZrIaJfajNu2x3WdnNu9nKsTmEkTs2INYDFhY1+vOu1O93waSVl6JRpXZs3yrSO
rTOiE1ztf329jBRoOOGeuI2VY8KjU7AFBdRE2pxmbUM2BUXeXPy2/v+/ZNRv/+/vgf06sjhqGdtb
U2YrypLY7izSdCzEZ81l8xUDl9W8mIIUiMrv/jo7dgcaunTqRPZvW85O6rZ5kErnZzJdvpFk9+/z
KtFLFAbLmTxFSDee2Ixjpnf2dKuZ71sAQfgxI7yEcC1egXbFQzA+h0NzMWYiVWYG+2SQfnN1oj4N
lNaUGfQlSp8pSgaz+3LI6og051q0TVTtAHeH/f4Y5dy+w0D7X+2iVAzYZELLa7jOxvno/biAClkW
cOGeDZtWPzaugIB30MFYEtGI5bIy/ffP+Bcdz+bYUnq+KfdDS+xVjHNjA/1c+bq00kdUvjqOqvY+
r/0+DhBRMHsaHV8UqHkRVAgwNXf/3PC3K1JMGyN410V32uiIs7eJsLQRTVi6OUIZD5PzsIp/2zoC
dmrbOrRbpW5rEsyceNdzTjxQ9SegZZXFFzF0ON/kZIslFKsWqT3J3+iZq2SSxZqKkgUGa9KBtZjK
Ab/BPYqgPClZfEwiqpy2Y4ZAP0LG0PrSWysPXVEcCYUgXZHSiGWMqEyqrQdH/bVRmWIi2SM1Ylby
r8W0l1kdbRn6r/7iZuhmXiTathvdTAhr5GxmNkLoXUcgJcOOFHn4koN/9FQgr+0oLrjk3ivBtKIQ
o2GHNFNlYIZpMf5glj87ncvI4+GqJrjur+NZ+f0QOWSzKuug86p/gbN+nZbOOKBJwYi35k8AFqxZ
U/dHVsO/ct2+gpnkKz1VRyIkcVlEw56O4YQhFU31PGIuH7XUjxgBIfJs9+9c+kCxhEF3vH2upzLR
buFdu7/5Y74fwqh4kxW+gXX10sqDnyt2L652u8crU/xjF59/slvyg1U5Nm9gRFL/AnmL2XRBCotp
q37ri4WHMlTzyWjN8LZT3GoIGC7LYj/0cxSdRrlsKbaRMongbOge7ZZsdq1vnsAw/V9zBdD50YWZ
ANm62PuGxDOSCB1zqClDdFwoM+ENgWesiUmkSEpmUgxPiF0buxECCHHZYHtIaM/YByGr1tJnr6rp
BJ+tZLNr62JaZy9c54OElzg6Jjx1pFcy/MwGfELcNp3vp8bg3RWeZZ9kEf7d7HaPOYVoXAAAd/nh
S8v6wyiw8MGnph149150W3RjfjcrG4y6vdqEeaae7HjyGK2uowNj4RAHxRRUP4LPeCxvVm2ft9J9
URB0apnb5xLD4+Oq+UMLsypTuZ+VY/nPJgX07BFWGrsy3y695HPVv1AEbqkq0fY3Xv2PhNWDt5l7
ZhJ95cV1x4Prduqghu1PHqgvewwpI7AkcgArRJ+F6rf1UI2HI6rIOpqYivuVbwBzoZq9zxHBSFF4
W4qmOUTXiQFvN7dbv5hEPKPSjZuw+HRE+1Gr/Mm2cK1FRmuwmA3l8xBxOq7a/rQCBvqtdxHLuVud
lIH8i2bbPjS7fLRMQq4mxt5pHE/zHmnYRq0h8iGyCjHIzDWGzMPUgz5lvmH/SAOSlNpVnCC/b3tN
hnpjcXjvbpQEuv/aSO1NjMrLLHRkhx+pveM/qWX47vKlBk5mmC1A3Aboj3W+CubQpKxw9XeQy4sX
/qpmKseHwQzRaU83k4Pqui0AHDWDZ7Fyw5aqJ1BZE3G6fkKFg0p3DJabBRhU+n8WPmXL4ctePOsI
BaLhELChV9OEym0nV0bIH/36C8rZ6tAFekoiY32SXoYbkk2HPE4iwdJykzSZ2XwjXt2VQO/YZpbR
555x7aTQ035ESY+jCH2scvmjm5TLZdut7Shn+H/gEBx/S+2ka2ACSqGF3X/2ocKz92ztf6OEQL3n
ZCMGCnNv7zyh/gRmjwyD5l9/KQ+TtaParofbam95aTCQLGtgcMwttzXQdtrtNUbXkN8gEq/wfHFZ
yjLu+EJW0Z+79gcwa4K/4chz9qO11FzoIKqVRnXa382dXcVFXwKTi+Ezn+QFEx09NTX/H8Bf5k0i
Gg7mGB1XhiYlDkNm7kZxqLVxv02IBwStun1TI9rxxgd+TxyL3rWpmAFN0ukYxyewotUFhYAAPVSr
+KZClrUrnFPfLP75ljp7fKwBozPGml3Hy7hAyrjRpwZfAyPHnABe1S+4EMQEE2f61d8p9FXaNlGb
1MuOhLB/2CoPtroR9WFZ1vsx3/6ozjPOfdRZ3OUIUUrPdLOhnEfSr8M4QLwUwJEmIt9ejbrub8Ol
LzLg3vo6LAF3r1gui7c+lB0GE1eQUb5/S9HNsdl5gjt/ZL7xqpul2lARNDsbR26ZWOtZAa02cX8Y
+FwExBa0C08+aOk5ajj3NtZyoN796PX8dxtZjAw/wz9vDq56na0LSuTDNgjz2aDShSp1OCgzzMF4
ovVp8Isq1o0ZPU4jTl2xO+LSbt2YjUQC/idUK/J8ee67dr4ggGg4NQrVituFE3T3YJ63Af94TjCd
W4xzhrz4vcSDnzk5uumt/p6RlScVCC0SD4mHctKPtoeOZEDdowcAD9tE2m/N9t0swsfd8H6Kn5AA
5+13MT9D1RBcSLSOBrijOxKV17RGVhwyTI5b/eWM67mGBjFuRnd9t4NndGi/QfXmVDbWb8P9Qc39
ESWY6/HN/BgV0Ej+p9t2N6KYzfVqhYTFgSwOxNVB4iF2IaMR78Jmu9XZ6H7cQ/0Y08KM3EDFfuk8
Lu2PXLj+CZ4GdGF/SUZhmHE3ekhleO/L6t9o9CdvgHaWOUoKuYo/E+Rm0DfvjSUuOxNrvnxHgXm/
XCy/ua38ATtpPz+uUXfTFww6hVF8FeX6hOXrilvylx8avyvsOEQrCdPHBTBfq8bLDGG9DMbwN1U9
xqKl3787bstkvBKxOGQGbYpkaYxfK6uSW/0T4T7GMEjiy7AAx7wFiQtKudF4maL3QvZfgaX/bGL4
Y67mxbWIc3dWng2rI76NzIC547ye7aNnY9P6LyujQRq372A/c8EX6XfGa0V+6E9XNJqy41yb11lu
JRqa6o9r54hdp7/kXByqEj+FDekl6otY9hfb1W+EoELpwB91rspC220S88f+yxzBSrfJLfW8h9D7
pncjDRr1atpKx9gSHi0R8MGYX8SJcDao4W0tvCcX6EHv4Z5K7sJUWniARuDAuwhQnXWn8JujdMol
npq+PAY89uBERHZ76/y012TU/Xz6xszFIvimcaWUSduV3rHNsf8S7UMShk7tAbgYx1uRtT7XETPL
iVlCDMznAlXisWi3X2RG3PVlQfiyj7jPR/XP7ouyfKnL+92c3Ks3LE8VobF369heZhv9QxEY53mw
v5thlpm3KLg0p2NQX1Y77j1ILA+tUiP21Fl5WsPQf+LiwZ/Uhs/99j/UndeW40iSpl9lHmBRB3Do
W2oyBBG6Mm9wIhW01nj6/RBZPR2B4JKTvTe7c3p6+nROltEdLszNfoFXlB9TrPLr6ijUBpfoMget
PFbbN/KGFE6imZn+UKWWsYfARe2vTHu86EdzJSVI8tV9/aB5mNCEmhVQYKpzKtj3iksR8w2A00v2
T6WQ2i2NaRdaFtALuHLrvks97iuKLFOrI2wZokUDMlMqZZdGNszzFHp7IMv+9kkJfGtXT0j+tA/4
fx7MeCWA+W1sy9PWkh18E9TrllXohhwmcYgHFiUULQP/3bs0PiwR3A+53+7SDFewUrbXUhtKa5va
1SoHbLoqIMm/HTVdbo07g2+5aHQe+gHPpivyRUFmF4jNQRc0JcKyMjdmI8FckbqKtWBtCslcBrgZ
9EPxPWrjjRUmr66E5EjtkUnI/SitK8rqS0vhym60oNsrMfi2ruyXWmkP7PKIukzkcUH6drguUk2s
6059jGnaLawmyHiOInmaSz09K2huwmzUrSmlaxuOIadz9eSq1PACuqFrpdeuRg/ozHmyrDaJtXwk
Sk8SYsBbDNOQJxGoj1TZTlIh8siiWHdGiJNaKg5qlz3EXM+LzvS+utidBrp57SrWQ5Kk/ioxgp99
okFLLWExUiF8CuPolrLJZvpfV+I0iceXXCqNm7IDsOm1vNoC956S0770qZsDeF+3lTzVKYNvTZlD
88FnHfYJz7ja8Iw19Q9j6g1pWtCy/x0wFPoC6aQnpQuzQ0WHexEFqb9tOLz5J+lLNBiiC+Igb+Jc
82nR4L1RsVWhWimzadFAabvdZI1ot5a0i7O0BDef8/7JthWwhySXf41656100AD2mNxS9Cb/Tepk
05rxS463AKJGlPozZHqNaNII8fNl0u39OLgrTfG1kzK0igHdUcNE4wvoBYJ+yGuB61ZTM6Mcb/yK
cu27pssgesKY99kPa9I9SKFZSlmVXrk5ArlteYHc/ZnbrZsoqIJEsDWGrcwY/KqcFt4IfWHdaMat
Mmb0fC3vtYktyFUgmBZFxW84vwRh5H9eg6gJIWE98fUNy5hJ+Zj6KAlraqF4zX1S5j9bGdLkUDxx
qnfLBO4BSgsLqWrvS1ekFIbFFS6gVILSRGwwcCRd7FcSIsQLTVgcjUmwkvSAzmdyaOUaoBLa6KX4
KRVGtTLT8AYFJ5gNWunygmyvyRZHauzqMYi9NR4A7aY21f4+88dtPXIEywUYQi/65kX5VrfpEZMd
Vxtz+BvO1BeR0E0cyOwWsilSVgIvarmuEwq6ZYH0L1x3t1QgEPVKv9Jr99mN8+vespNrr3hC1Mxc
FJb6gJ4gZCp7g5rVuNBbv6GFn9/Ta7Jx6LyOUvWusMyrBp2yZfkCPgbPcRtM09BT9CAF8VkQPxCI
92GjQLuGbUVGWnsrv5e+Ug0IRU6DMqM2YrjHIlGv7BDJEMopLUaqzdHspNsJaoVUa7TPRK8DJzHM
61t3NO1no7yhpdDAq6m8TZWFuyRQeMFk6RdJh5WdNrJ1JWkvfVzxvqZ4aVu9sfRjJl4b0HQZ6lcA
pNVTWV6fXzOfNJZNHdE6qhe2QpsUduJsydhDhghkV2RcE8Do+1S78bLoxeqqjA6fXy8sARksMNuV
0IY7ajnRnmwZW3aIeEO4Cg0VUIfbQ+gGrZNU8Iviqv5iRur3NkjWY9dre4MO8tKXxng5jP1azv1L
diHTT/xwxCCaI4QtEJIS9Jes2RBa/iQPqHKv9emZIoNkLLTiqstJjyBoP+hSgXqHn+3fZu6PdPkf
s4R/vWnpf/+Xdv9MlP9/Jt2//ZlNovfV/B/1/6Bqv9DQ5Pxvzd5Pqv1PZeM1r8N72f63v/GPbL+O
Nr+JWJCBaKygWDbpifwj269bf6ExYaK2gum7Zsg2NyxY2UmbH7GZv2SUWKY/NFSEMqdlXP3W7ZdU
7S/+a4sqvyFklKJx0J0pCv+2Uzgt3P9xMSFmO6mhIbYMYlCnaGbPzu1BlgM1KNAcN1Oz4q1oBE7e
SfXW5424deW4fCga6pb8nvGCBtTHBOKfyLahsSFlFBzncqSZUbea1kliTWWKk1TRlOJJbka1uHBN
fLyZfsdBnxEFSu48QzVmI1TarBpyO1DXQxuGAFs1uCwL4IvAkMCxPtrAcZ1EK/zHd8vA+b0f/+ud
I8JvOZN/79O3L46CInehqers2PnUumod5j5Ey7VU+nq4haBtTlYHAX25KJbd8KlLTRwSvMIMDh5E
vW8ahnXeOqGuUdwDt3QrGdSlAgQl7Cq6D6ZGuQEPg2FtRy1kW2uI91pUpAiVe5xmG1NJ5PpQVtoA
PRfgP5jPzmr7G4Q6cGiMetnxOx354bY0D1md4NhYNtbajYbm7yAceZjUkWx4V6EXWM1rRXs3WkPu
1JeQQvz7xo+y2wJ0/LcQIgjapwVa/nDKMzBavvda2bXyENeM8TbJqOvvNBggq1yrjduotH5Inamj
3hJ141MBoBE9mjW9E0xVg42L0qrk4wrcwlJShOvj+qxp9SEglfua16X9BIBsetQg4tQoZrw1uzoz
4FoXGvJMmlTHu2D6d7q2QUXFuEiqBkXSjmLSwoLLaq+kPLWfwT+57lEUTdmsFN2mP9u18UvZe9AL
2kYBVAIerA9ftXACa2dt2HsgVmt3D05IvgssQ2jIJpvMQTzmXyPSna/QLfUHqIiGE9Jl2tDliK7Q
WeB79eWo/zKRMfJopsOfiHqyVRDw6UrObN9RB7CHnZ8BhFE7zPoqYVzXuaHvSq3OkkXupfk2b6yq
WkBJk7xFIVMTHJJavsbsItv3pWetGi1TdmHUqltjrCFBNaP9w0v79NYD1PgrzxPjkNp9sktFh+IP
Tg54EcOM15thsjNIEdlpsG+hmTQGVKlUdYcIRbMqcp6MwxCn0MDptIDf6FQ6r7K1oZk0XBVkf6uq
LiwoXYO0qHBo2EqI1T5SYA33bofyBZxOrI9HUY0L/OUAKcmZNBxpwQwIb9AIGIU3VW26LPs5tiok
G0WGHe8HSojEftvy1O/NxkM7Qyrll7ZI6i6H5msFiAMXyrGWSvUmcGEVDmqLcllujLe24g93RaDY
S79xUSOI4aigBtPX8asaAghee4pXPdSlOgkflworqc6ht3jVvQ7s5U7phNhXtYISJvo77op1I72A
RgHcLbvdrqFFVyDZWVWHNg+bH2VYSndyYVcOVd/+VgRx9GsAenkd24X5rHZ5tjKKLrmXWl9pp7a6
daWQjdA4yEAZoglITbWw+q2lFNoqqor6S+LijOIOmaKtJM3I9mo0aE+GJ5GpdzxWlVIE+0ABoNUC
1LjqxlB6kkVFDy3wO0BOyGmqqOWhpZPTtc1FfC1aLbxJYs3cj0WebkwMItZxkpDDgWtY4k4df69M
0V23nYAVHbn+D68oApQlUENW3RpZ8HFk73hqcJC9mDWsGX63jIqJV0S/7VoMQr1NTeC0vP/HfQ/Y
6g6kCFUmzvojlDv5q4cqz7qTov4WChhwi1amQliW1P/gLmhXvPOrx6FXKWbLKmtZ7VGIsBJLnurF
QGHQoCuOVjWCwsvkllbTMN7kVt7djJGg1K4MOqQsmcZwxEq7Ep2ZbHvQpftuyNOXIZYBCHi55x0D
VeVZ3lqgNavKs3ZNo2c8MUFm0f2mHxr7Y3yTh1Wyi9BJpESXq5xtkd2kr1Uh6m8GvibkiNQmQOPA
X17EhuS/VBqIvaQtDTS4qmFTZIq3NpgU0j/Lh98CtaWT/PGmGwx2RqD4D3Ue1GCOCqu+dqWJKOBW
sIZZjY/U9htkhkf14Oq5+sOuK3HwfQ1eINSCm76sm9u0KCLHjmr9OeTId1hsPGNy9tswjPlqGCiw
RwZnVtR47kE1o/RgV93EvfWQT3VBKV+LDJhcp9LOayjrrCxor7/kOs4XgUqnpixC3qep4j1qlfVQ
KX2281SlpFUOy8OmI+mEIsaKIWytQyLnqDqUevxqSwriwxzc+4lvdd3U+QABEfjeY10UNHRGyb1W
ANId4yTwr227NwGHI66RpWiiaLKmbIMwEl8oKcdr/IoG9JV90HuD7oorVRn7bVr4IMzRitpqlKF2
hTUYR8Th5HoxSoa7BSbQvLRDluzhDSOtZhROLKtowtiJTGF5+BY1cskbLEvXSpv3myZTRLCMgBDu
PF/rdiC1VKzZW+nYC9XY+DUQArPWjKOOoj06N662jaIxX9a93C4TXkTcea78vbNcd9IySdBCEWjE
Z0L6AfQrv61oTR5tbKKeAO2WiP1lGRUzwQ7VlXSVprK9HWLwn7j5aF9UBUlUZH4wSU+A+tZyGdOO
o7Rd6m2yDDW93utCbTeV6nc1QlvQ4KWxru9UG0UFnmfJdMuWCLVnueY9QWuH1lQitaQsu9zmMVYB
MF1oYZ9yOXTwS7girIXCWruXzDA5Rm5tfClMCYKqKO3bpI7l5yTtkVjM9WZaAiPPTxKb7IlGZJMB
a6ttKK6lt5DYUCW6W1r8KHlkBBujxLkQykRmyLvQGwAZK2gn/KpiS+3WWNLqIaQ+4PMrKda1ZF2g
cQMygNcf2jBkAf4yUqgOLVLTQLMZ6dzqZxeMdBiGQLJeZL0Df9cZXuHIXpYdMmjwTpIhZIWgSAAj
OWnl4lWqXc/atpEONLbNFKQ4baVNSWzkyNpUFAJ/1HGl/5QTK1qVKDtpB+oU+mMVlc2BHEM7RmWB
DVEFiSQF7s/TLzHQCFwMgka+xzFY75POB8ReIuwbLnJdT4Hn1j2FLrVECQxxFMl8pvQhD2Ba0vIO
OyL9gDSRyBaVKLzHwRdU9+wU3aOFNnCeU/CX6VTi3hNA91WzfNepKoRbW5jgq+hXU+nttGq4FxDp
bmNSORXmftSM68JmZy7hlnmPKEnSHATJG9GETCfrylhAS/VCN96rtDt0KjE2bAAspSp4m71r8vCn
W1NjylNQAuevyMY286sC4GqWgxNrDS7aTShbyU1p1W6wACNjI4lDKsonxoXHg0FraV9gPrBUaaSn
dKVLA3RcDV8i34yWlG4l2SwQQCFnNJaumQEn7JM4faQWCxuqqUNPvzLKPIAwKcwSXmtpx5tBK/Ir
Esxc+q7BcRnWLXVV2CAJt0IzhJ1DepeCzAjolC3GMDQp81NiWRuIJOyh81gbKBPBrUDJ42DHcvRU
QAf4ux19FkRaV+N1Lw06cHCW6VUPD+9okUpfZUPYokdTKtW6aA1jy6PaXmYgWMFFiao5gMShkRTk
rr0NvDHR4WX2dB7keow4HCf52g1FcPuWjqC+HiRFRrTQqnuK29p4Dcwc5IJaWf1wM1qwTBe6TrN3
V0MUAPoTMt2Sih6gVKtlt/E8i4rxgOcYSaeCGfeyrqX2S8yDwb7ntAshBLF1ClrcGYtfMyzIuWYW
ILogIal2kGtJvkIFLr2d+JHeSkWQYNFFFXstNQzkMUJSh2d0iFSw01nsPVCzrwE7R4W7xRTpLqWt
tFehUEA5QS4yj1MXKD0ybVVXiF0kt5P2s5RulCjWH2yOAwlUmKjxRq3TbyPU/l2lABrJhybZIO4X
v2hKoN2PaQw+ZwEFtmj2Ev4ZmKXYmd2ui8YLbszSbo5xHlkkinFX1yxFQ1SHLO6VZ81XBRoqyKnm
0wqrv+DypdIpcbuXMdbDo5TIxS00qWCJFHCNuEc8dquGHajsjN6sOU+0sL3nkgF5AxADDBskiu8u
JWBEDqWsuPcb8On/C8AiD460MddmMoSbnH7PPu+gkBXgFVfnn4MfBexxwtJ0SpSqqlMkhf9tzurC
mSqh6qmmvLO9oSdP090bHo1ATCqEMP68UvM/K8P8/+egSBHh/1yLcV7z5vW/bn92/7VtgvTnzEuR
v/q7KMPzjsqLUGUbrBfiFnyq3yUZTA7+AjtPeU0nU4WNyV/5V0VG/osyDu1UWVaEkN/+3r9LMory
l6HD9bJVoYMy4W7+k5KM+Gi+RCHGEIJShazxfzg85q5PcLzqFoHH3OkO9Jwr+qb6Bt8FfROv/E2x
wh+bEyi+zdfyd1Fv27Wy5vLdgtd+N3knKhgKw31XaPzX77AnwyNhoVpCIey9ZY7IizZMVH5HGcH6
KpvmOpHBQbg6FNi0BO+a45RBsdQmbwsiTIuBlcv3Wm9Yx66S2mM0ZvYasd3ukq3Bx7r/7x/2ZpBC
52mq5M5KOl3nCrnSm9wxbQ88OPguu8P9I3msfLHrDRs80cGj2U9T8oJG7Gwbv32ad5GNmYStL2Qq
J6LLHd2OmpXf0qrN0T1ayF4nLkz/rG71KdTMsChFU1blpZg7mRhAWg23evUIsuolC1AByC/UxacZ
e1er+ieYpcmmrQvWPmXK958agP0A5DvPMYy5JglcjlTk4qw42I22CnNxbaJXLErtQtNoZkP/z4ek
d6gquPJggDStwHcS9VmI1tIwerlTrfsVKPclN7J3laxh3y15efGsWvTbYi8W/rrZnV/dJ7/ku9DT
n78L7cK29JM4zJ3Cvk1jaWOYwIv14f58lFNbCAef/x7gbAvVrgUhT2WA4HYWZcF9TAnyfIiT2/R9
jGkhvRtJpE6JjO3nTo2ExV5bg7WA2Liq86WNnzFg/lVzBZnsfNRT02cr0zGqaDAN5Nl9FtoBZYrA
ypyovnfphtn4vti+t/q/izJbHwpPhDYK3czplWxV+BQ4PFg5kIfOh5lZOrytQ5X2Im43yNQKMT/p
YuTDhh5JCdYh0uJwvZ3sTroVx87JX5rN5EONI0f6FD1I1/1TugwvlKhPrJIP4Wdf0LXDJgqKIHc8
gHRwnyZt2vX5IZ74Xh9CzJpGnZwjXO+xSOz+JUW1l/YUxaf/IMik7k213aQLbE8/4t1KpMoNcY0a
i9NI+aLxHjo9WflDc2FRnJqt91Fme2pSDUDFlUXhoY+v0kvHR+PCwTTrikzHofo+xOyDkF5jQCCz
ukXpjHBEk/DGi6VtCnxLRQlm6HhPn/8+04+eHcAfIs6+z4D1cwJmI3N4gC7kSEOn52nMs6VsyxeO
+pPTR5IDkFoopvzWIX33kawoiguLV6fT6Xd9PywmkN75sZyMoOOMwoNdteV5rpujoqAbsZw5CWA6
70cKbu0/CIBfAB3/yW4a6+oP66waKe/7Vps5Mg30nhdx1PQXxnDySNDexZitZQ1SGRWFJnPCvQ42
egluFH3RUdsVP6OltuhWYqV9syFlwcW5kr9p3ygPhheW4clFYVrkgfTITI6pj+NkN0ESV6vMqdQ7
vzaWlu74Wrvoh/JCWnMp0GxL+U1RtlJTsPpqMHH2V1cDx5x9wYj5Qup2Is9AFe/fI5ptrLDxXWuw
a77cQd9EB3vdbbRNeLg0cSf377sws90kYWbganXO7dTCZEc9JWxuVeoxtO6h4WEPM146lE7dwqpO
h1cYGg8HcsSP36oPLZprRsy3WpfX/rI8BnfuCmD33t6m9PQW4NQu7IJpruZHxvuI4mNELasp7vpJ
5uStvbKQrAvNKzt/GisaI2hhnN9yyrTWPkezbRpdvGGVeRvVsJQoMGimMr5u7XO8GwucYPcU4fbq
oXjs9sMDzbz1+ahiGsOZqHPPRq3kmaGhA0lUdxvtsCZfpqv2scdN1DF+Yq60mrZi+6o/g9FpHtp+
mW//8On+dhmwzXi1a5yY6Kt/nGczVWu6c6zZWBMgXgW02GYp1Et53MkJnqxJhWIbhjX3QJFUI60G
L8ocm6aw3j4n0l3DPJ+f0PnGsLmXp0OfUgQG4/b8K7aSq6W448pO1wabCSLuqu6ho4EY4alHJ4MC
pX1hmc7PFkIyaRQ/bBQhcH2bbYwgTgH7evnoZF2wi1F1EsFXFQJU3ugXIs3vnXmk2YZo2pIkrkpH
ZvCh7V7H8Pb85H3aA1MAPo0qU7mna/fmuPXu6qxIBTDmQfBSbOtr+RXFhat2hwLxnXnAwv6ALN/2
0iZ/Awy+3wFvMU1dMQW3HW9d9ePqi7Ch0O1wnGJKR9zYNsEa1YS1dIP/2J20uhRvvgoJJ8gJDO4c
kCFE/Biu6WAxIk7Us0CuW/1QxddueHd+Gj/VN95iwHoHEoGUrTE3ODVrFVkHMx+cIklou1ZIJaIg
qxb3plwh12PmqAcvLdBmVP/GDnqoTum2xOBKQ0wN1xHUZ0YTHlpSTbj/Sg2p0zaG7d7ADzdipAcb
FXYqFfNkCdMPoGeDIUaKSpFfX4I9nlhyYLB0m6rQ5Ks7N4xpFXXU6wKx+qpA1xQkW3VVYat+uDBj
J7YtRRibLyIrMifwLOEZhepXRtZ2Ds6lWH0qKvzabctmO9BkldNNmuQSoop+rdyFbleZ0iopo1D/
YcGP5h1tU5zGjwMMBJd7E/9dq01jAeoWERXooZPtDTJZjbxM5EAAzgtr77kQ2dhAwSyih6nZmAOd
tWj6UFNLVmHbFfJisPP6WLq+94xyBwJY54c8v9xYI5TieLKY5OJ4Nc5ODUPD4VzVu9aplDsJYO/0
7pOffctahFW9OR/rxJq3pgPeNEALgSOdxVIVoICubDZOqz/L0Te5PUDQ+vMQeN5Rr+eFSaljlmBl
YHRDPUsbpxf3CaTqGiFexDfOBzl1VoDgMgEfKwp9SmO2TFwUouTWDBtyVgim9XK6HwNvjYEBYr8L
yGK08i7c0Kfm7n3I6c/fHYmqmwos5eLGUamAgRVpuvonSnTtkxHjObc6P8B59siisBWV5hvAN8uQ
5x+qydAGyoqqZny0Knblrl4bm2hT7c6HObGpP4SZ3SMgXbIShZHaoVt8zBAI7C31wiNMmdbUx2Pd
MBGQ5i5R3lD0s0+VsVXbgl6+A0/5ARrWXZf3d6KU0RqDYSeHX2UrRxMEjpxWGOteci88LT6fKADU
TJPzF7M3EtfZmi/ctGxrS6qcogsPbXifR/4+z8ZNHiJBXKHZjIjS+Vl9W+PzISN2zA7AURjNkdlS
GbCkMXpbxqh335Ihg1yPVmG1bDaAwdbDHuH8G5pB6da6lBacmmuWDikItXnO0Wku3q1Rb0hiLFnH
ykEu5kD3FqUNSDBW8jomHaI7BqpL1Tozqlu6o4jshQvLEteDZ2aQGmn4hbqxQMP0jqN37dXjVa3L
O2moH/uMkhcK5kY+/jJRjYJezjYLsFFPllU+CRkgHnhdd/Q9I/fZa6Ectt/T/KmTgmU+YZ4V0wmo
wdhecp2ZyoUP/Hlj0nSysKYE76zy3p594GbiLNdRNw06hH+IbU8LXyu5v/BRP5/TBm55dEV025gS
y9ncRn4V2UjYVI5bQ5FHtlXo61J3rfAGJIKpLAXcncchGtx9Z/gmxHRvCB8Qf8YpQwrgVBaOP6Cq
I7UZ2hPFjZrH67wGQrI+/ztPzAbXiaxZurDR9ZyfjG1ANx/dj9LJFRUuyiBgGSvcajpiyhfe0jMz
Q1a2aeoaTT6hUk5kmU9T9m65JUMvIAGkqYNyzm3c9FvfuumjBtatdIAdgXFI+BA02r4KpY0qISI4
DBcugs/nJL8AZC1yINiGy8Zsp8Fdy3CswTSL6vq2TGNkN6sDBe5VHNQr9DThCZQo6QHCOT/LM0LG
P0M3qQjTAzNZGLNFB8nD1skWUqeqSBbGHnCU9JR5wZUEazUF8JjJ1avuKWsowxcu8c8HGg06TQXV
b7PF+cwfZx1NvxSck5U4nZbTxq93nYeQP8swQWoKLznNuDs/2M/vGgIamsJ5wmPAVGefWcPTNQDS
mDi56i+06GeE7GGW3enBhVfHiThcdqwjenA2vZn587NrSq8ZldgJlADO0xgdPMl18sB6VnHrunBW
zp84hkyb3yA3pwOqT72g2b2UYs0oFXbuO9Fzu6r35lXXrKwv4Tf7Rj+IlfIT1z7dsS9cDbPd+Sno
bL0OHogmOSao3iETxwbLFxCNVl1hX9ibpwJNebrBvQesXp3d7EivFj6kON8J0NvTqNis4R//CETp
XViNJwNNNx1IFWpC8wolqZ5dgT/wHSVEUEJSxkOPoP2Kau4flg3e5s7GB1QDKWlAhJrNXeGBKDJF
4TvYzuxJjnYSlpGtXF5YhScGRPPblLm3DVo+86pxIgoEbvOYAUXDuvEwbimKDbY2r3+0qabRkCaT
JSuWQn43v7WiPM10iLK+Ewtt0yHzbwQ57jfKDs5OfOGUnKV5b7E4JWXO6gmUMa+FjBXuWXHtkuIl
3S4fq6/C9y6dxPOk53cQMj1SBvItjtSPx5JZ+7mBPqp0rFeYMn/xEA0cW0fV9u0VplKbeD1ke5QY
AzlEPXR5qQ769vXf5VxTePy1bRmDah6Pnx6OaT902F4ZngMJRHJvQpTny31M9wfdO/SY5a1laXWL
Unf1lIRd5F6nminyoxmbPXaJRZun20QyhhpKWzMY0jKVtfCHO/j2F/TUR4w9UYJA4BwMuLrA/zkt
QLmGI3h0QGPFixX1fbZFx3ESf8CGCgyDF1rpti/hkqP8JXIFrSTJrBG7Gtzj2NsVkkayGf1AnKYJ
oBZgpoiitiZ/zSoYG3sDbufRRINURnab5xZKoXloSPhrFCjDJGHdvzRKiYoDfq0gNpElhnroj/n4
5BtS5h3DDkGZdYTd6HiLr3at4LdtIXy16GIzx0AJYnGxS7HW6L9jTZZBChyl3l4htjginOIiGw6+
yc5+GS4KgIu4SwL3poH+78LKriU/fNYBHFo75ExM4xqZlFFbnd8fs1vu7XvC2WEh0TA3lDnr1lfd
SgDg9hysBBCk+Gr1JSj4cFW1joTxmIgvXHLzsvZbQHIJ3sZsetK72bVaWr5FBSf0nN7cKsNtujc3
4Qaj9u4rSmTSFjzksnu51N/5PEo4UVw+VLzAxhvzNGJ0C61ClN09yvVwFZtgsjMhb+XyWCLfZteC
Gn7/7fzEzh9kDJRLj+Lr1LkEf/npbanrUwpR2cdwX+83YKq36lZslgJkzYVIn4/S6XoF2kM401Tm
7yCl8odUSoikbSHG8xnXiPHsihtI4atxWHgOgqrR5lLYWRrxe3xUqrj1SNahNnw8iMIizvu6DjFm
UH75VFLQ5Crr57Ldnx/d50OVwXFDQMhlmXKQfwwTyFixAgu3j1yLS9dDIy26cIdPedXHI41/umFD
O1d5c1hzzAgoZ3mAx2EdhZI3ezNIjVXcxfZjEvDuypMx2fgmQsTnh3UyKK7VdK4syM1zSFabUpIo
w8E6hrJ6CGtsCXhzKQsDKWxcis19X4jgwvV0apmQp0C0Yd9xes92nq1lXiW7sXXUxHBlu8FKl2VH
6vT78yM7sS7oBihUFg2Fa3B+sWuZPKCIIcwjFWhc4qrn2EgWItWeXMxK/pNQsCN4KNB6nq8NC8W1
MEJU8oiqTRgfO8g4BeJxqaFf2GInpm6aNF4BkP7UT5duHsBbq8bIPGqIJCIpunZz3KK7Sz3iE2ud
MLrxdrfzn2ZfSNLDRMc0zTymODaWQXtUAly0zs/ZyRjQFwEfqrzm53Om+o1IOvbCMY3KnwXPai2p
b86HODlbFmp/gAJkJmyWorS8VVGi042jbbskIdBgtAwTXfvPRzIdsTSySYX499nJ4LZxPpQ5FbUe
DztZu0dVa/3HA6GWxgk+vcAVZuvj2YO2emqObiodVXsL82mVGb+a0rgwjBOzhe6FPV0XtqxR+PgY
pJZj2FK9pR/jCH1wsMVIeMfiD9sw02ltAhxHUIH/oTw//Yp3NYR0enjm1MaPIY9odwR8N9zaRbz7
4wkzuQ8UG+YimOT5TQSBrLQQLsDnfHyx/HjplmgmNN2FbX9ixiZgIYQRWacmPW9shpnl90MuxJFT
2cWixlZTUOgXWiQng1j0ZwXwAkjRswmTWtwp0ZgXRxQ4lmqNRFqcbHVzuDCWE5kJ9TTWGNNlTH3A
j9/FqMbEKt1QPxr0TwGRr/mMNyMSR+gcLXQpPtZ+eSHk55GxyqYEjIcKKKD5Ae3HFdUM1KWPWGks
GiyIGjw4RH0BmHEyypT6wK/jE83LJxGCnKMR4S3ey29844Vr3Nvy33+63mATUFPgeadRoZkHESrZ
ZOeFJSQ2NDTKhz5zFy1iieejzFGlbB4+DRmyhW0GUO75jFlIEg92l4aOFT5ocf7UQD3R0xodYc1f
jz6OCVpwkyCQVFs3ftl/rS3lJ4QBMllfQ+pZq7bgi7a1gkbe+P38b/s8zR9/2nQbv9vXCr3wwkSS
yHGNv025X3W1ubIScWFfvzWiP+ZIUxhg24pCM+jTTWsOsV/Gsh86wjcWPsq6JhqDdfZ3MiD9GsHu
bKP2O9yTYdXB6IVus9RxYxyqF1fTdraB0qHVI08vSZfw05+vs48/bPrzd+NP4KPTM41Cp80VbIfi
lRFmq/NTfDKEPQHcQCJOqc3HEJWZVvAdCSEwcbP6cKXk6oX84nM2yCjehRCzEEla1WbL9I4Q9HCe
J5Vui0mQ8Htu0d4ILnzOk4vmXTj1Yzg7sxCetxlRjrlqFfvQzHDCRb3x/MSdqP3R9qcTwoNLQ1Nn
Dm/wU6G66ImEDga+NeTJX+jDLrOttHTdTT6sMR9bCUDMF2FuJ8b3Ie506L5bFLbuxa7US4Fj5KiR
Yl5j6u0BjdgLB+mJr/YhzOzsNmvUc4uI4XkmLkXqsJvkdxXxjEcActj+hVPoxKAsiiemDJHEoEMy
i4bs24htYVY6npEtUu/axr0H3+8LUU4sdlA1OuJm4Cz1T33lIBGyj0ld6aQieA1bDy1XKXg+vy5O
zBvAHaRKaI+ThdqzM4s6ydA3jVw4gTrkT0Uid5i59e22qUflaiw1CRWvROzPBz01sCkW1VrahTxt
Pq6Jtm7N3A9g9VqRZ/1SWw2TqiFtK2N9Ps6pz2RzKyEJxER+KjVI1aC6utnShmoR9MvwI0QrQwku
jObU1kIY699hZieGrRUizzO6XajH36pw8unNt/m6c9BfV5f9a72UtJWJBvfmPxgembBiYGQ2Nc8/
TqMFS1PNUOB3fCzQGm8bC/l6TPD9Ox9mWsyz+wbgAXEM2FEGkI2PYYZWz1v8fwunjxJlHZAioYdY
YTIMv1JK8VTzDPGjyrxXaUTRXLfC9kJmMQWY/QCycQpipLIAiubvc7cOItlHFNJJcsVJoNzrWKFG
lr9NkcM8P9YTK4bFwrsPeBTcrHmhqEYKH4WwLncwFl/k0lXH6TH8+SvDsKfhQMaxZUCBs+/WmqOf
ZlqbOxI7S1hXfnrb6emlVXlq1t5HmTbhu4PX83rZz2KiyAcscl7b6+r2jXuz1dc4TYz4LezxXf1m
/fmes00GNbXO+Nf8noEUm+gu5klOW+/c2tr66Y9U8y40LKZLY74iqK7xSBPUiT7Vu4aUBp1tQukY
e+0pMtNnPZJfxnDcjJ33CMUd0nNyYbOdKJbSfHwXcz6fgI4NDHMY2AbhxVW8yX5K9/bSONIHX4Rf
kcApLqQGJ8qWtAbBc8JdhAtHwfTjJ8T6UQrcUAFQLYatnWjXctpgIlQaiJUF7qr18pUMbj1N9dvQ
/N+kndeS3MiSbb8IZtDiPgKpShFJXcUXWJNNQmuNr58FztzpTCQmYc1jR7zQrDwj4OHh4b59bwsq
ViH7+u/Pw+UvmGPDhRPJRq5Isc88gQjRwTB4pyxrdl1pbDjNmq9ChKWCjuW/N8jVMJa1xDQYKigS
JL7iD7KBclv1Zcy2dnTluuNxZ9DqUmdmrGX+CJFdT50KQ8MPdhLeJXhctFPgMgmEysKDiApP/yl8
LdAccjehKitOS9KgMYhkQAe1vPUsTy672ATwXxQeLBp94XuOUotRvJEKrW2mJZnc6Uw98f/zHlx8
MzPuJDUzI2ZAJoiPpFdUKu16yvalNm1YYvT19hxSwuQdPD/JuMqvTaEsO0h6HOZnJPs+mUyjfZD3
4WN4En6I+3jv7zkeHyfTsfiaT9WxP+kHdN52Wx2FtaAN9giGIXOeWFs+CX2jEVpZ9vOz0gCIqE4x
eDgN6d77R2ElaeF9+4+VedsvthWaok6Ezic/m/KjmAJ0+Hn/76+55uXfX3w2Mc2yQEMC7KzSUIt7
ZuvH3mn094V8LBl4v2/sdsuA80BgStMHLjri9fViIBUB7y4IxRnJy8fCl95lHZNPbbpRfbzds2sz
C/8wVY95vN5kQlJO2mdK+vXBzJViIzTf7txshatGnfGkN+lkih6jpaoGt4GXwecC2/lzMlWp7XVG
s6M1Hx0hKLa2SvirawNtgEWmw9UlbBfdhsbSe+aUu1GC+seKrYe2lqWNa3z1Q8HfNzfmpXl91x8q
Q3qrNQQSkkERnLZGaQexnqb69QfucGFl4XuDDzhlzBkG74MsdRC2Bxsew/nQextOvrYcxZg7BKwH
kdqF32VhPoTVwGAuAUl10IfP7aoI6p3gea/3l7T2eXhiaLT8QL3TjbveuHFCrQSG/PycBdDGoksp
aem3+ybmvb/OQhiGJO2nmMtMEADuaxMaun2j2FjMKnbeBzXpP3py+pZpxi+wIcf7ptb2DRCICpHk
fEcuM4FI8iFIQdMY2Jn50+8Bt+nIrypF2e/uG5pTiuWaLg0tLvy+EUDptBgKWmvXxu1hgp9vEt4m
EsayTxAuyje6b2sfSpVBjeIPKyAKXU4CUIZpcY5jOHzUV2va+ExrBjSgVdwOtKduaqxCDqGtR2Jx
1psfmvHeH7eG+dc+DjOlM54dX7tJeY0817uA0hSuZhzGqrW9RD54/Vapfc3dyAfpToAxZ1pkEQpU
AZ4TrSAbNKrh2ELLBi2P4H3M66/3XWBtvy7tLIIBrDq+VaS4gKV38RlVENTUwY3s/70VwjbdFsrF
zL/Mv+LiOtXazhBrldXoOsQwcoccb7eBb1j7Lpcm5n+/MDHF2Vgq/cB8mVCfxCFD4DZNGfMMtO9/
sJa5fD/jn1VykGtDeqnAYKUxRKZrAwpaUdCeBR/58v/MyiKidUE2aiPTj4xGC9MO6c2nuO263X0j
88ddnv+Z+p3wQduYHvz1UmrZj8WhY7iSOSEnNJKHSP5kwkqOLLUtjKJ939oSU0o1nxoa72zAnUD/
Gfe9NkfWQWibxxzjTpbRR4oMeIiC9gk0HCJyQRQ/pVWJJBLwor2fWclMzTFtxNa1c0WDFCzfnD+C
Abj+DfQNJnlsAkJelv1MWyu12d/EMVHlOohavbXDa17JxK9I4RCuGYBw1+aksIdjFcrys95/roNH
SXwZ4z8IqZcmFkG8BLToD4mSnb1MH+1GG/YVtaKNfHilE8O3A21Je5HG0m9CncvjhdgjQsxJn/Eg
jugty7Yks2lPeuhIT94Ovbo92oLhx7J5qL6Fu8SRN4oAa3Hq0v7ieHd6WkpG3WXITfaijb4LBFft
j/sOunYcKI9KDKYQclns9cfqEakPIerEhtR9gVjzc5lZz2LvPSnQKEtpvXHE11yRSqJB+4z6EO/U
a3OK3Ag1XJHZuSxHG1GKXYsUTOnJttz9vL+w+Ycvz/mlpYUXMlmWeuGUZmcZfV1Kw/CdI5tdB/uw
/Chmr2yGI2dbKIE11780utjNVI57WRABzxd++9SB285M1IulrffA6i4Cc8bNoeTiernexQIFo2lS
MBMOrmAg1aPLexEZnrz7dX8T1zwQp6CwDD6E0a/5eXxxwcAg3KrMn2RncG4v4aDsoMP+gxfUpYnF
NWkGUSrmMSbGCeqQVOmeVbqMG2F4ZR2MT8wvJ7BjNBoW6wAsKgtmDbweAmsnL1/HaQPWtfJFrgws
VtEJvaeNjZaeFfFLqaaPRVXsUL7bp/9Dj/Zj+H/rjOcrtXhC6tzJ4OPT5loWcFENHht11NNznex6
J+vs/ovutEfzYXqPJJTwLXmX7bOj9HbfEVYc+8rq4hqDLzmW+txIzwyf7NK2O/L2htZpizFn/TtR
0uFT8XZagi38wQqioFLTswZHoyyjfLVlYXUhzAhwcgzKcUtE6KiQkpkmcw+pZOxRvXsOMu997xcb
F9SaGSKqSv2B/jWFm+uDExYDWtG9lHJCGztiEF5tfPhbtxLztf26NLPwa93qPb8KMWMxy91P1Ee3
igBrCcx8N/zvShaeXfi53KvAuM4Qz38GmbBjQOwRUUw0QmEPA0ZbSfRJkDiKhnZ/3+nWDhVj6tSH
eYbOYzHXmxiZuZYEWZ+eoVAVjGqnK6GtwNSUj1v8ECu3IHAk3h1M2VFuv3m1R0mOUkGQAjTvE+lz
Wo2Z+ByPZQiiRNGr7AuK7M33qlE7prfvL3I59jpniMQkET4YZDFmYMn1KltdjrTU4wYuXrUf0Vk5
pS/yA2zfn1DrPW/zQazci3MIJC2VKPbfPLRrGjdq03B3ADTQXkKpqR7BgYduy5jlg5gOSJeZcuVQ
91T2vFz/oLPMcrmz5jL4TEqx8Ce9buoK5r2UNr2HXmEj+2AcJ9EOBOg972/tyled7y7CCONsgCkX
KQANojEGFJCeQbTvJ2qFuzKpnlqp/wSx2a8WdPyGwZV+Bm1s2tmMf8w4waUfdUk4BogdZOc4h2RQ
TZzOz12wO3D5jzuPVAfV0qe8UB6TsXCAQ95f78p54W6TZqYKajY35yVT47yD+52roeclGL7F8YAq
DQOh5dZ8+0p4w4Vk9naGFAP3W/hskwIgHoiiXoRErqyiyEwtPAp39xe0bgYrXHO075dg6TjPmOZP
uLZTiTlU5o0Z8p/aF20K9P/Q0iLUBFNt5h1szmewgEh8I4AlQFfZbBRq1hwSVLmKoAr9XmPJtwCJ
dIjYsZie4yR4H9RMBKT6DzUYHqQxeUeTfSuAru4f2fY8b4FbLEGremaGECUPcwD9klXQ0X8qlc9/
8ImMGUo6B7GbdKTJ0GnOrCo95/on1AVQHDjk6HjcN7K2bzxggfdBV4F0x6L80GRMv0oBFwFFaFTb
Cxlm+IEbZ5QeO017TuWm2fCHOQotXg8EqX8sLu5vlRmb1pTYOQF2fl0fjmozbDjD2scxmZ8AssyS
qBMtzhAKJ0MdYmKisVlVlPC/dFujiSs9XSSjLozM67xI4BXT77WQSZ+zelQOuQwHvZ2/oDzijId+
By9g8So/bXFTru4dVS8oWCjkqUtEtlohVaj7BRF+yMSXKIrLT4mg/oGVGemlzL2JmfVlcW0mflHH
TRbjeF1LUZIb51tBHXsj711ZC1UMat8mJX1mgheeR7tFr5LJTM4DE/a2UY2PMdzH9717xREAWPG3
GUUHDLW8EcmrG6MxdUo/kvBcJANKjVmUcCEitfPvLUkiVS9CKeWo5Z6hPBEJSYulwCS1DkObiGQP
5HD3zaxtGp1ZpvYZbgPGuvBsZLy9ZgRqzhz1z9Ew95lW7v7AAkwk8ysIiJoyb+mFW9OGSI1eo1rW
5Ro89QjCFLny5T+zMd+2FzbUsTCjQNeScxMIb77pnfsx2wDjrG2UojMMPGO+bxvZEL0HjCoG6Rnl
JAdQmtOHW/RfK6ET1SgKtwAsKLksvwViPV2c6D4P0+JNLj+HfX3ywRhpDVqz2uHf7xgYbG4Chui5
seflXuwY/Dt1x6snOefZ174sHK3YutBWklfSgH8sLL87p6RSszE5K9PfVFUdtJ0c3/fQzs6cwHyj
/PnYiO0fnM9LowtHGMsejVi/S8668bHsnkflXPob+PU1R5hbX/Q8UKy9eQNoIZxPStMmZ3NM90LC
1OfWBPTaM4OpC+puACFnZMjsKBcfx+efiqirGMT/VTCb+pcBH7f3gHKJoe8mp35IXWXrEl0LbJcm
F/n31OiRIeeYpBYM80iQ/kQp+77LrV1wV8taXAP0p2kpAxc/I4dufQRkfAh21ddij2j9THyL/NIm
ydjKVDR4gv/dypu2KBXMLPImvlb4S7P1ZGce1X20ExwEmDuHpH/CcLpD4t65v9hVLyFhgMCQxwpt
+etP2GRaJiQma2Vgex+OD1a9hdVeXxrdinlIEPq0ZXek68p64DAlZ/VFfhx20nNtI5L1rjiFD5LD
XbuLd8nLFrxl9oNFssU98Y/RhWsm4RRSmMUowgKZDZ7hUUI72pdqJEl6HdXzMeh2nWDpx/v7ue48
F4YXDhrHdRegYp+Aaw0+VZ8qNz/GR/1j96Wys328890tvO76KbywuHBXJUu0Ik7n/SUfa9zoIJ+t
b5MjPIrAhiA1/vcDeBCvSoA34GCdazgLl4klLxZTJGzPegWfZ88bgO7Fxi6ufT5C1jwVR13/Jqsw
x0kxS9WMYUZqHsL98FS50nO2m3skw3vtqD0q++EFxQqYfNqNTGPtdoP7TELGGV4tRqeuT4QZMSFn
ZkJ81rTANmfRosm08+7NGz7qwlbCPsf5pZtqcz47M2maN9PrIjgVM9PoGOfWuxp9o1HUGThE1Z6L
+/6WrgVO8DC8qqjvk0kt/LJN+jwy4CY6F6WF4FAcq7YiR5Ute+NG/Fy3BHHcPDTOw3SRqlnpkBio
3NIFj0f/OU8yC52dzhsTG2aF4usfLIveK7nBjCr6Xdq+uIIEuPJls43ZwKL4GXhJak918dnSko20
anVRF3YWF7agdj7KnGF8FoVQknY9on7fvGmqdHtIOiXb31/VilvAk6Ip88QOZeUlhYnhQfvWMBV1
ntLIRxgxcdBpgugRLvRmM7VecXgOGeK5EH4AQV6e5xHapgnAf3y2Is8BTXXM0ZVXvRz5HePJlPvX
+2tbq/5e2VtspRKjU2e2U3yeMkR7sig9eW18miL/4CXtDkVSps6CZ5gv9kO0NR2yElewDRxkHhel
Urh4e/kVelSBUcXnxhvtmf0RwcQv5W8WLubvep/DvjVSuvYtTRhHZrlVzt5ye6VI90wu9hj+UMWG
H8kRavMpjIt9QLfl/taumiJNngu/czVosTqjs/ypQ3jkHFbSPm0Z4/skSPoxaTZO+ErKzJAssZG0
kmbysszAiCzUO/EUnYP6LfKHQ0fTld7LcyUiGdl8yQ3hdZj0jc71ygnkwQ1PHpUngEPLrrJvmtU0
dV10Nor3PcpyVWxrwen+Bq4chUsbS3JlLj1viGRs1M2P1DOdZvzeT4g6wRi6eY2ufKwrW4uPpRiV
R1DEFnTtezlGoJNp1kYNn6Kt6YK1DOHK1KLyFE2o8lUNpqKHQbbbd2TpO4ZrjjX62LZoM0C7cYeu
jFsyRv3Px1reAaoXAA8YsFi9Bp+ah2xXOt33zHMSsgXETu3JCU7md2ZKh3iv/X3/I646Cp5pEMyg
B1viAbzWTNSBh8lZhkuoqJtjPw1PKhOgG0F6JXXmQfqPncWNavk8KjukHc9R1vpOM4XRg2XF6YZL
riWUoOPob0BWxMz4slxUWXrh9XLLMyRx9KNV7aRPyQHeIc8ZFacIHXkXwv5i/8Ejn+oR1OZzKZEE
ZT4qFxcrcuq+3ouYjfN8sFNP+YGI34/aEp7VqBcOorg51r26nxcWF/tZeDwe/KSOzn3/fdKfTO/T
fb9YO9w6lWsgU7RQCSTXK8pSVczSOgjP1I9SW82nfe9DelSKb0whPptiuPHGX2urmwYREoo6mG20
ZeRXx2jyIW4OwPp4x+hH6aS5o8K9lzlMEid/VTYtsZ+q96RvzXuvnYBLw4sbdmp9mgG5HMB2CGBY
9aTxmCn1uzZrtoYZVr3z0tTCTbq6Mpn0VWd2PNF0vF/UTvbWPvvVwQLzw7TFZ/Hkif8+lWVfGXiB
rXX+krMjXbimIEDJwZhiwPUz2IHI5NJMQ9WVzVavaC1E817FzDz/cnPPKbEweL+pnuS0tluFOT10
bxMd5dCpO953zltT86wgnCZQgK/A8bWhKhozoAiU5WNhB3KbPpdhPz57RjodOr/+cd/c7Vmg6QQl
yEw8YMISuXjkeP2IqqVaCS5cqD9nYi/kgYvHwAvi3Sj2rT1M7cN9i7c+CaM0QZ8OJuNZ9PiuP5rh
i4FihQOK4wOAkkJ9Jw3h3ujqf52nz2YYkYVJag5ci8cws7FQFDeV5wbBB0jIIwAMvvT9/lLmQHT9
aAN6yfuQXg5dlhvsY9X3fpigjI1srPU9h7+j0+J9GoW/ZOV75Rk7S6k3vGOlhoJJcnRtJjsHO7h4
UxlkWOSzmee2Trsf9wHoHJBNwS52GqbQ0zOlBTd5KTcQSEviVnAE12YXHw3krz96JmbVY/mXdfAf
oXhD2c4Gd7LLnK0rZyWYYG6eSGd2W5spdK99JKa0J1f0M13FbYBlIIdi7sjNB9EZqLzNGKRBgSNh
K1mZ05+b73lhdv73i3gytdCW6DQYYCSUDroT7vVzeJSOk6MfiqOkbJj7TSR9z9ziW/ZiICVmgbne
+e+ZSJ7iY7Mz5AfDQNLO7g/TXj61Xy3W+iGMHEWyp/JE/glL0H1HXknTrjd88X2TRp1EX/698gEh
EabPfiof0B4IewfmtX26E3bBy+jbgb9vso0ovhLxaFDQZZsxgLDjLmz36J8W+RB77uB5eyO09kOT
Pg09rInj1oXxG0u+3HJKSXMnjLB2U4JU0Z6u28Gy3E4QRP0pjppoQKo664O9GXjCiZYzpKQZ8U+Y
5Ywn2Gu0Uf6qV1bUnBQZ7Uk7C62ms/W+V5s9c9WVuE8HrSr3fs0Dfo9YQBt8EDLyj53fV6XiCB6j
B2+dlEndjuJrVO7TWij9fRoo0+CUYcjnDRpf+d7nXaG+JE2tjk4ojtL7XiW+2IFCM2IjI1l1vd/M
nowmcdFoi8RAnhhLDxuI9vRE2ndK/NT43qdg+jvyPLuJx10uUG6Oh4OmomkdfZPb/BB45S/FggKg
io+FjPyW8rcnlqjrBI+COjhdv6X7tRrr6I3OvFiE8BskqtCqQhfEk+mmid1AhnaGZBHtoPjY2IOj
cS4p/aExlbxUh/vH4fZZC0pvlhedDTP8tLg7mi4YLDOMTNcDS5zodld4Thrmjh589rziOLaSMyn9
RjiY3XzhmhZFMkbxaEHdckHlVmh1QaVYrpKITtQx7NcpqrexstvLl6HvGfRGd3uuAS4Ca57ngteF
Bd/dUzq3agoTJncT2m3HTzPv4/1tXCnwUOnn3aVLsP0qALOv42nq1VGdqDkEeihhd4pniyisI2Gu
QQvdp1/K8lWPM7vVsn+NfiC/4O4ABAYOjdrjtV3dbBFrTiyGy9Vp51c/s5IXE6yg95e3spezCgyK
IpToYCNbhO9G7pU20SPdjcFh0wmF6bqzk00u3jUzTAjP0gBgJW/ad2DqkrAUJM1VguAAccSujNQ9
1LAbV8CqGTqRFBtx/ZsUt0f9xK+aRnMRtt+FJa37/KOcxRv5y226+d9Ih3l+Ea7D5ZNcG3RKYIWi
ua1V2oX5vtS/p4Xbq5/x941rZc0UqTQ5ILSUswDxtRNIyOAgDM6CGuHbOFuLTFvp3rVVeRjj8t+f
K553LAiBcXLBZSGsgx1VG6HRcZPcdPxx3Gm+73Za/fm+y60kRpBzX9hZ3JVqqwVq0NWa2x2maqdO
TnbI27mIY3NrEQ+HHb3BQ7tVLV15wWIXUjeyTrCqSO1cbybalWqV1pXmDj+gEG6eZUfeSydvN73r
f7S77F37N1ojG0nnmkde2lxED5CMeYEskeaW5ZdyfBNF2Ne2QHO3QZd3Fl1/FGHguWYe+XpdlZF6
AfSLHC5AC632U52+3/9ia154aWD+94uUUgxNQZ6CWHMrK3DqSjSeR+D7ttnHga1Xwyuj1hvl0ZUi
H2ui5kUPhGIRGNVrk4kR1kI6eepvXm2VLNZ7sN41OIhwTA/J53zjM23aW/gGnGXA931Ldb1v3W4W
n7H23aNy5M2/i/b+bmuYd9Pewi8AGUncwqzPOk0HH3vZ11JzoJFCTTA7iogJb2bq85Zd383XW7qI
JaJXUoSgxeX2j/1esLNDFNjpSyDaRftOfdAAP9rIKJyEM7lcpTmGYovfhY0H7erZv/yui7Nv1hGa
vxXrrtEy1p5hCd9NH5rTLMILhcp7j3fB1qedP929dc9H9MJ7hWbqsowI62aa2dhqJ9VulNZc5ooQ
BH8hipM7ii+6u3SKop+qMFpvvdqVG02GFZ6M691fHNJWE8jkA2F26I7HCbo443H47im2WtjGnpFR
ABHJi/jE5jeQQ48neI73tbjNKLMSkeYYON8qVA1vGLH8WEcWLBvnL6A/jo/esXaUU7BrTsWeIEgF
1g4P8of7AWTl6U0Ww32M4RnAs8TWBHogi5kHzS28UQiBh0ChnfDY7NVDelDgxd+4NleeBtf2FtVX
sRb7YS6dwvZdfOqdRLDn52nM08hOXO8sn+VP+kf5VXhs3stP8Ud4G+yNFa9t8+WKF+lbzoPAiqDd
4JITXtVHXzyFJ0gnT9GvLLHhvrceqbzFh82qw327N9CbqqzMCUSo7ir+rnoW90yCsOKH6tT/qL70
z/U5d/unrZ7MygWhQOUgQmgF4BAo3fURC6CzMsSq110/m1Rlb45BFjkIpgTTQUWwcTyZ8BR0JxO6
+S1C8rWIAthgJlDGPpny4nLq6kGpSfu13wWI4YGwRh3JcHR73FHxeLE2QUZrO4xWH/2YGWoNq/L1
Yq0orsYqsuDuZdomTB5S7+dUbjGurdzpPNn+MbJYVTXwaB0bVpVOKq1BbXrX+ubWNMZt6Q9gKLzf
MxUS6Ibl9AAkQSYyZSLk06L4wVfNr3maPrZW8SymTLWU4VTYgqJsib6uOAuUHHAmMm49C2csTkYU
Rn4i9RVVMSETH6bIEg6ZGTffy1jRn1D3CR4tfZL/un8e54+yuAR4j848uzMRCNTh1x8t95DC7rtR
dpFKy56DqAueytZL9kmVhfvaUrYq4Cvfb4Y7oFdEhRiZpoW9WJemXI1MybW6PDh4MMrt/KTcGsC+
cUWkV3FDaD9I2XkUL6wMQlW1qHKIrhx+rUErB9WPdtq4sm92brbBOpgQmmmCllmzWsVKOInK5MbF
9CLm/aMXjy+aPp7kQPoPTS2SIkjMpihWpMkdrc4W+tDumu9C8DB0W6QDN19nXhMzjlQPNBj4l6/e
vtAUX2Esz/XHz3FDBtRtFenWvgzPaRASDKPyclucX16h0uA34uROQux6YuJq3vAAxv/1vluvLQQG
fCpLv+kElqWQNtAzhOzqCUWXzO4M+TEova1U/HYpCEIzCIefzejbpQN0ihm2Q5+ZbiNnDxlyzU6b
BHaQT8+19DYl6iEY6aBGX/vhnVCa7/J6cHUxDZwyQ1sqVjcSqTk6XB3kWZ4ad5+JkDSC7zJ6FGWT
p0ZsuvGg7+Kkfhm7p8I7Nlloxxqj0ZK5Bya8kU/cFoGg3oMVchY6RnqNTsx1+JAt+FdztZjcphVc
QSqBvuj7RtedTsrtwjCeZf0zLN5nIdqiB799KcymGe6kz0QViIN4bdpvuyCMvGhyh7b4GA/hSU8n
R+se5Kh+iPyaWWMBDILiH6zilxdop6qUDg2S6P/W0XAyKts0omaF098J10USHYhil7fdMLpyojpi
5jvJFlD51pWxwEQMNJ8gmQg11+uUh1gUpAoLehTQ5Q1sSdtCDd7cPOq1iUVWmAciOo9iN7qMxth6
ITuw3NhcG6cgexKqbqOAdzvriKPMSiawYNIyhwnzekXm6BdhmXWSy1d9lUrtk16YB3mmC4vEQww7
WQ3HYW5W4wFGmeNgGIf73+w2NZp/AGW3ecaEPV1ilUsGgHJFSyRSo7kVlOyGU3z0X5q9Sc+retHe
hA2Lt6ECN50HGwyoY5hKXBxOET45WW5SyY31pzZ5VzQfwi1ik9sqjkpaxGwg9f6Z/ttYHMXA6uWu
SAl5gmR776VDeIp5T8hvhtMfxtwOTsNL8Lj1Xr91TozilCguUlyEjPP6U06G13vyiNEs7+wWOpox
s3b3v9bt3l2bWFQgJoW5x05vJjcpPmnNx6b7HCcbsXPFIa5tLC5YpS2CQhRawlgpnqh5uESeB3Vs
wbuVTxqs4+nQPpWIhwmBbE9i63SNdkiz4LMxiqf7y709i/wU5qy4VfjPzeRl2BHIhYSIWsH3Ofqx
41ftPp+C3VQkdrrFdbK6uZzDmZyLPGl5T0LpG0Hrk3Phq4LdiaMta5kzxp/ur2nLymJ7R6+uBF3N
yF/G1hYHzVGQtmIQeOM2WjVDEkt7h9hyQz2ua3lVjjDbuX02cQEldhykdv+vRXbmcwZFKUcZ4DpV
4WuXb/JWV+o2nNxSfhHUb2L/LpA2SjOrC7kwsQiQQ9opspDGk0uo3KPksMtRQynifH//s6we3gsz
i6gEiiJSYt6ibiKdAym2hXrrtb+6EAiQ5nSPOLHsteUhNsbOGt0sNXHmv03jh78lLXGbh8PoShOK
WE4ycJNRqqPiS50sDW6eN7tZzaUBDdLm30Q0xe7v122KZQE1RJSEijK3xlJKLGlBK8HNNriJHpNU
WQ+B3B8rP7dNainBuJum92gvbDi1PB+Oq8QO/Mnc0+OtQfMGcPG1v8klEgial2Zu2svKHj1fCNtE
dERSP7Q+ZGalPUhepOzggZCBxVeG/mBMw6cBwk/bq/rHshTeymb64jMQf8y6vGTaIZAPPGStRyUJ
YBaLPfUhDGE0kvRqS6XzxsXmHz9LUjBFPk9bzA5ykR4lgdYMnaYwIpYNT01Ufi7q+u3+V/nNiHKz
QQaTKjNQB1SJcm2jDccRvcUhdcuu2Amqx+BImBlPrSaLoLHbU5A2vl3qrYOG4ynu1aMghU6m5T+q
MX+tp84VwuJ9PYypbbQhmtjG14qajZ2O8KJ2iXRIYmNy8io4NEWwV/zkwzhGh6zO9mHsfarrYZdn
4YMZx47QDMbG1785QKwJQCjvZTIV3suLtRXon3l5HaduooA+rZU+2FlqKNiS0qcb9+yNd/NuAFQ+
mwN9RLJ5vY0q4nWJJJSTCzE7CSDj8kn2gC7pLotfrUY5eH5z0Nvs9f7Xu10gVmnoziBe1KuWXeQy
DIRCSLiA5G6CniVFsaW0vcDf2Mf5x1/7yLWZxT52EZB5c8JMovxthq8Mmju5/6GQGDIPbZgVNiLF
bTI2b+bFsuZzceH3qBHWZj9xFVmVsct8ENAD9UarOLSKagsTWBSImBHtsoO2PcRxdk679FTWb3Wq
7LpAfLi/ybdl5sXPWRxDcQjHXrBIKoTK/FAK2U5pgWtHHVe94dS6sUPdYB8n4rGpUYD0AkeIlY3f
sP6hZ1ULaxZNVxfPNbGu0LLwudO86ZtWf/T1D7qx8bC4uQl+r/IfE4ubuS8oxRZxMrla/T7z4fZX
wFaF2c7Xp8f7G7q1mMVZSc207PWKt2eZ/60By0ahUO22Sp3/hxP9s575xF44UWLEUhuN/uTWv5hV
l0NHYTBudCGFUX6poc0cwTE8aG/iRmHjJgO93kZtkdNXfdZppU6C08jCLqvSl5lOwKynU4/PWvHW
FfF/LNOE8wG87+2kYScmjMWK2Jt7IDuCrvEU7ToGYpVHOIMfT9lmG+QWEccSEY9BrB6cGNXWRThI
WhPlTJ/Mp9p5o9N+8R4DJ3+ff7Y+MLTwKL9Gtd18UJ/CXf79vuPc3oezYZ7bPHsZwlrm20MpBrrp
ExcYP/7UNM3n0Sr+4KBxa1D+hHzSIulaeE0peGEEKN1VldJ/Lvuh24m+WR2zkDN+fzVrnsKUIdS+
AHH43+LA5VGfDELCNmbKLwVKdqMFqEDBqUfdlZLGhrXVvZtTPYuyHiqjiwgSJcNUSZUwuq3AcJed
GzWcYloCgu5wf1lrcUSbYbiQWvKaWBa1dM+n71noVFyK5hQHwQlcxos6Cc5YgxD/z2zNkebijFNV
CoW4Mkd3LH4FvPja8LHXmn0bvf2JnflOIkMCnrPwCq9v8y5VyMQFCYhdp33hBfOaq+LjUHcb8WMt
OM5DjXN5fxarXRwuqddSQxmNkWJHbncdOF+6CJ43bFzpq84HNTYAd3R+IEq+3rkehiI/tabRjaro
Q9sKXxqzK22r/qETILXJ2wj5t4DFOWZc2FvE/ByRxwIhxtE1/L3sQJfXDk7xPcps490P3aYoX7zz
OluJ97xAog0vWb3AL40vrgJtkgovSsTRDR70R+M0nBq73skIk8XMBW11iTd2dtm15E0BL1Okja4F
07BskHcakk0hbSc20a6S5Y3uxqq/UE2kiExJjgTh+kMitZD1clnhL1PTOaLJZETe8xyFCW3jXS3f
QD3mb3hhavEN1S5KklTruUN32UP9rqdcqx+n/KSQ+zuqLR/ygxk5wrl00x9gIvzAZvpc3Tgfq+Hl
4kcsvmVoaF0vtfXoak187LJXTXnTtc9B2/xJGEPWDoIomnf6MqHP49LQU03igJTvJ718qvrxlI2N
bfSf7seW1cDMDQDsjyK4sWw99LmaZ1Gfjy5Upu7oNY5VjBtfbtVHaMSyGhocN3XG0AwFz+yL0R1K
NT4K5hSdRkWH87Dot6ay17yfEu1MZIFW0w3jazbEgt8WxJXG+6uJGfnTpb0xGg5BaO/3f9/furV1
6TNkHQpJ81Z93UKbbyqg2nENi2E/obbDwXpuyvznfTNrLvebfZ2bmte4vqih5nVfgHmmwN/12q6n
f5DQqZLCyi7TYHff1GqoggoT0D/cyPRFZ2+5uNGGoh/q2IxG16xowCHzhraJHZVhbTgVkh3Nr9jy
46K3I3kMrMju81RL9/VkNtPB8tK83w9jp/ofkmwwta3ftrbdcyGKyeIZhr2UpejMaLKmgVATPIfv
wIC8az/PYC9HftBt49h8YNo4+LalQL9qFLedZ2WZpV52GyIDmeSwS/BdRTv1FJXzQtj30ZbfbplZ
hFGuiDKMqpS1ddqbLwU/YKmE2HfY2sM5U1g+pedT+P+Xs4ihoZd4sAxknHYHKPsbpIof+lfTRiHT
KT6rH+570+wsS2OUc8EKzKiSm3Fw1QrLqPflwZ0QjbCFIfo7K7eUr9YOPM0ZKCyYUoHxcOGwkx5E
oCu6wfUj8aNc14ldld0HU9DPiqDtrWrUNzKXeYduFgXWi3fAb8Dv4oElamDLGV8e3EYPv3Za8JmR
za/9GKQfKzlm7LBv9U/yUGyMhaz5B90nFmlQTbqp7yRmMObKqPduX6e6XVPafijjHi5EK8iO97/a
SrjhnkW4gt1EMGE5zCyMtRimpkBlTWQWwHudisBJxG99WGzkRStrwhDFfoXh6XlK+zrWpLIxNWbi
95T+/AevCY6jEHxuAmmjP7RqBlgEFX+FxuEyoyUVMkOvZaZCUv+WfGa1quKg5uWGW2xZWfihmvoZ
ibva0YSqzjIzk1PVHxK/+3j/46yaoepPuY0/d9OxzqKqqgQTM3puPlrjdJB04Smqtf19M6s+cGFm
8WlqURAmKdU610rfBC+yJcPbVeWvot+iw1hbD6y5SJ+jSUkFeLFtOYPzOn+1dxMhrk+ALDW7G/x4
bxm+vpFRrUQjHWAbD12yVIi0Fge3EjrKeL3RuX0c/6J5HdlGAf3A/Y1bNTKT6sx4ihm9fu3TmqDH
nldJnRu23/+Ls/fakRtrojWfiAC9uSWZpqpUySrZVt8QLdP03vPpz0fNmfkrmZwkqgXoSoAit2Hs
MCvWylDMmYs9xPOtwwOysOCWFpeHKtxqGWI1yrVVqpWXd5TlzkFgSOjGz0M1uzhblTZBAIz9ATHT
rt7Jom4PC1QdOegiqkuleQ3/qdu5ReTDL8kJ0SWvVPVRm9RLb8rNzlHd+lia4HBKKYpC2MhWrnax
K6dRFbXSC2uobmazdzom9RxzbDU7Fqg1w+v/sxnavdt4i4ihhi0xDsU8D7DPG5fUGnWlGWVfeupU
UXmZ67SxxwGiHxDWQvQthwfksStq9YupBRXcXeGsHUpZi3Zu0e1GA4tBgWvxjAx1rF3WrHaSGZt9
7o0kxelIJyNgaN/Y4yC43WYKTUSuNChI+bm119usmE0oDVObeaXc/u2bpX4owvpxqIrjlFUXtOjP
nUJX+f4XsrE2bi0N3kX1TWS7r43m2RLH9WnmSRO0HKYFuGHQvzAPvpN0LInY9TvNrA8TYAzl0J1g
SPraDpNUYltVcuoN4qNUVfZgVW47zU4pHgYlseES5XHr3v0KLEZBx9BhpGu6Pji6nPXU0Lj2YH+P
bWtWT+FYfqt7c4+ff2sXCQYIgskN4dxd7WI9VGkn137q8YY+hOgyTVp3hiz5/P7DUiCqX+q7C1nt
yswsmVOKkhFAPzFm6LHO7WgIj2nY/voPdtQFUyiKzIOtW82zIkXNbIypl4ovZTtSSGMiTI7d+1Zu
sUug7EgKmTxD05MMZ7WcqoIZuwJI53VlJzt9Ici23n03Ct0uxuKszf90848kN0N7pm6ipPqX+/Zv
H4fFPDBhhtGW8al17SCdx1BFsc1LE4hfW738mpqqcLhv5PbpJuSmmf6HiRn1otUaQSo1wCbj1Bub
V70NEyfp6aaWT9lgfbtvaWs5yzeMZs4iIbQOFLtCD6Uq8xOv9OUYTjf/ITfaPTDwnpFVJNLOVZFP
g5F4cxi3bttkhh2rYbnjLLasgAElR1nGz4FhXjsLf1ShY57rxAO8VjgSlCkuIsU7paON1wWH/sbK
6lkL40iNmrpiw8zgKTbEJ8GviocpVO1hzEs3KvpXsROOQlt6seF/fPdpganlqODtp4e3rvOYeVAP
WZqCjko66Ev1/PfMUPPOwy3fRickDejSMzJBjZ9y0vVG9hWyytJsxV4qC89BqnaOPhb+8+hL0oMh
D+YHlGYZxW0qLxwGIFE1iUVtdXbYp0+DpOR2ORuXoiw0CrRx44ZBcSmmwsvU2OvQ1aG0qbshM7KH
YNRO+D13ruVzXIVAd5X53TIrZFqo3pHBwukE+8Hqex1MP1Sywoi9sK1eZkR4xzJ6d/l0aYYwrIxM
BVhKebVfqUoPV4bpxQNBMNs+IC+bQrHozlb/cv/8N/wC9b2FK4ppAQytHvuiSFSxM+TEGyHSCWxa
hH1m61ZeX8xpUBUnkf0s3PFFG6/UH5A1+R0QImgdrm9DITXW1Jsg8voxzkMXBmdhOinDJLfeVEA9
tvNa3S6RqBjZA5Oc8o/m07U5dValbAws/yJ3nfVgNOH8eYI4ZDzmVSiHYLGMcsejmxsm8X0wVoCK
Z0p1zZBRFVJay9mYeOqgJrIz4fhfpQpaW5u5RNnywXpYIRCwwG/9g1/1RfRBbwyEVqZRB9KDmlek
uINqFo1TtGpoxA4jqQVKm3UldG47K8H8QdKEtD9FU90raKIPFO9+qAAU5NOUDZF5VKcwjJxA86PJ
rpC3LZh3pDAJbIYBnvFnYdRieMqRoZndcFCkb2ZUm06cq0J20FuhMF2tCEBc67NUJ+dYCCzx4pdq
156N3DDS5yCaJyAH2ZykkD1SODzoYyU1jiCWLVGVUc3plzgSqv6QTYJouAwGd93XREao9hhUGmIv
ZpQY6UGd6TnBOt0OAmo+ekRgjVCj5TJk1Ruun7ZjdRwVeSnioSLwIy78Nnryy2bWHyyx74PnYcq6
ND8COgGlLQADao+S2ap5xqhn4QaNlQ+f4exPioz2ZfuPYfXtUU20NnhG4b77AQo1FT5lU172jM4B
AS3smf8k/8tKSlN+UMNJbT8nQV/JpQP5iFb91dZ9ZhwaCQ6S78qYNsGhjKxhtGd0I7uD4CcI1/u1
2GfvDiJ5T6leg+kkLb7he57GrImGYeZOddlfAOGeC7E7Q1u38yBs1Hqxs3wopKr8UVa+J2zp0bQG
Io39UTlWxrGBBXmkb68ecbLll71K6gZU4Nre6pFNhjQLdQF7zeE4HFD5St2PC/Nye2CoLbcTV3jY
s7mBv8MmEEMcOG/7zasnWRU0azFP7vRKPndIniQ7GA7WTxXceAhOQYe4eOEtMlHFSNzuLLVOnhz2
5hdvcxGLfsQyzoTftW6aOQDyZ6kVM2Zm/LG3Y2SBvcLvzadADTJ7nIL4oaoU4RQZ4pFPcS+42bO+
esaknCHDOMjZd1NztLh7rYPBlnLFNlFCyn36CPov6vWn++/Nre9fyGsgRASksczkrk67Cw3B6us8
9sZi+Cq2+S9cyGdJinc88LYZok/ieYYC1uMIKDlTW1Ti2OtJ+I6Mm9THgtEd1zL64r3ljwX7j24D
4G4YxW6kR2oN1aw8SKAHbz+M3UUcn3i372/azVFdm/gTQb5pv/ixWatTkwdAboNTHNUf4lBzNYj6
lPanMeoXSsTHINqT1bjZw5XVVcpQhGUQKXkReKr5VxbFdho9+zw195d281LCnUPJHLoUtpD20ir+
SCQJvnd99C+BEHy2ogy1E/VRnMJDSFfzvqmNXbwytVpPA9d0SoPKv4xjJBzNAdylb8qf8ml6rEIo
s/TuLDQLWbM17ZRnbyoqyyJJk0nylmzZWn1qPjP5fpd2/iWN2+zY5Z/CXuy+9LgGtCqi/CAYZfeB
AtK4k79snOAbu6CcryOfoDbHTC8G/yJJOYzrViA4XSQ+WtL0+/7W3oKvWCERFlHxwh8Eze+1pc7q
p9Eg17sseK/ZJWxh2t4V44vhdO4y7h8lTu6o7ZPv7BZXt871re2VS4nBpQwl4qQXHf4RQg//Y5wI
Hxq/ep0m/7HJS8eCEdUuay13d5Yts6yratKy7AV+A+sdyJh1Vl1neSzVBcsGPF4+lMfgEGsny0E7
/kE/51Bi73jPm4T0jz2qyBKzCpCTrg60T+W+KqFAuTTAUaL6oU5+3V/Rsle3C/qfgdU30kpmPpth
6V8KeoJuPrSHXKS0E8T+I9/KUybvcYpvff+mBCILP8wruO72FF3XZFOX+BdcdOk0gXwOg+bQRPkP
2Uck8/7qNo2ZxoJgglPrhp+MEkwXKHFEJhB/kxKP1vQhkD9W+V4z8Dalp//Pf0+aCLCBTpZy/Tno
QdKZoeybF/U0flDO/VmFN3l4qE97F+JWlXplaZVLqUUxVIGEpfTD9LH/CdGdYDdOeBS/R1/8o9rB
Vgs9ulOEdneudhKr21AR48hxamQJlHtQeLpeZgV+sEGt0rz00Lo0TvLquxBdPHZueC5PkfT+06PB
SkGJuVySpPXlr+cpHn3F9C911VjnKhYL10f+DZ67cEYfK9qb2Nn42AiEaajRqkZMYl3I0poq1GtD
9i/USD5IaeEM07vF0YG68SlT/kHilnb46p4oyshIMyn2JWCj7bzrI0ebosDRtHp3rPfWTV7bWt0U
maIirADYopfmGkflyfoBQwgM0VJr+4tgTe+AlXLl7LkcmbKyhe97l/V2Q/kFzErS0wNscENMvXDM
9mo0+5cqrL4Z+VkZpy/3P/DbUi4bykymseg9LDdldSO7UKl7SA59Prz+ofuSOQvtqeSk5/B1jwfk
9nFdkntVw/HTRqBzcX35xyoxa9j0/EtkxqJyiLpMUpxO9dPYqYp4l9JoyxyBLDhZLgp1hdVVIaDt
2rAouI102exyGh6nzLrEivHt/hZu2llGnxdIP5RUq9d0Cs20MdB3uLSmfLaK2tXqr4G6pz23ETD8
3wnr/2tmVfQcfCGBAX55yQ7SUXJJ+1r1jG6wQMSAFuEvXnJNd8JDgW4TFCfuf1jkQqsIH4JI4rUK
yDpT8dNKU/xLaT7AmnAI4Ywsuz0lo82t/J8Va3VDUiXq+kxVeUwt2WWK8SKDtZTK4r+cGC1RePNo
ZNyQGndtvFABSjgRTWB+TWcEJOhS/1BNSNPc37eNh43OIDNfoEBo90KwfX3p2zoKW+Ih7ULzUHmS
4RAvTmYsd60NDtn0D2rdG+2x9FNdpGQV6v1pEBq4VgU1qPZahhvuZCld02vQKC3fUBPOWlx2sx9r
l7ZrIZmahOCpi7O9OeKNQ1QZDeWb49O7VUnsy0jvLclXL50xfddCxooolH9Lg13ayK3lMLIL3wMk
2LfcPlnXlaUFS9qFrqwtiF7u/75/eFsrAboNXA2OVHqsqxjdFHlkJmVQL2PfJ1/6rIxexkiPfsh1
oz/cN7W1FnRMkEUiG2C8cvn3NwkrGUKdjCnOipf8bM3lUxDGeyrdG+8ZMxf/s7Es942NhDiO2hGx
NzLxqNH0Ipww7VRTTeyavEiOsmyU0aHV1KKxlcZH97nwd4ewtvb07Y9Y76liFU2msVBmyM1T6Eh2
9jsh5SkhHWi/yvaiOLe38I2wi075m5WvPkKwJEk4DRhdeL6iJ+UcnYajcIqJ89C3O73/KKnUAGel
g0N2t3KVYguURAsN65JmH5I0ORbzsBNGbu3hGwtrN9mBHhkGVbMusMw7WQJV28DocrRzJW+5RWB9
XzJwmCNF0sV120YXGK0JjNS/xA/aX91r5cADB8fijPDNYdm4vTfmNtnA3tJ5WBpFaLkuueOb+5mH
eTIPs25d6EuNjtyLgktZuvvcS0HnJLowfLp/UBvbyMQ0zUrY7igR66vvodLl2shx2RdBHZzMespz
hBzif+4b2dpF8C/ENf8P1ZO6stLNU5UDuDUpKdjlz/wBKfWzrtjFz/Hf5oEQ1tF2zm1jG0mvgUwt
KrW0lVeBQpcVpT8GpnGZLan/oiFo/j2MhvoDfODlcyqjAbKzwg3fZVCuIa2HaJT9XBnMmhSN4q41
LmKnHINZc1IrtUv9XzEBWy0J0msqwCEY9a4gZI6uzU6iBa3d1sqJH3h894+hakPrWYN8F0i5svrU
fSmdJIthboL24mvxMTkwiz4XKDYLmp38ku3wIEJluMerf3uVFquIgyzj10sB9frqSv4w94uO+KVv
H2bZq6NzO+xUTW9HbwAWQc3Hmwoy5rYEL9Kx6tQiUC853LS6A0944o4/Mmf+KDxP7nhKA8cPbDWz
90Yhty0veFnk2ejjrsVdutIoiuWzvdQ/2dN/gqfcFQxbu6BXUISu5MTQUUau9r3bk1/c2lZOEUwj
TUGm2lfx4KCBN82bRLnEgwQi+N8uFJ083lNgXK7EdQlHlmAagXMO/A+kc6svtNSoeLVWLvHMWzLD
KJpVSn9bw9zpzmhajeXUC3M5+A8925N4vf1WsQh1DFhAHZq2NUVbhAYXay/FS1N+navHuPsnV06V
+u4XabHCFyET7N4qaqStNU1qkIsXXX41NC+c93zckiSudxBQMJJvrINUdfXkUR4dwYgZMzVpX2di
aBI7hIby8m8tFyt7EkVfsOU67rWHRs2UD0oVapZDnl/Vbi1G1vsTTbIwvhYGaakf39zXXlPbdJrE
+TJW/gvtea9UgtPYdTvF4o2wggHJ/5cbnTx69dUTGlai5Y/KxbB4hMWRASrZ6v/NihEiZEHMbco9
40FPFimBxPg0phIATEP0Hwpkd3dq9bdOeKG4JLrnB/GVrgPIOAp1Wg/KfJlrZiuyzh1ibcfE7WXF
BN/icoNg4Fi/z1PZQwCuxPMlzLtZsnu/C1ObX5JoDIhJYXjoo3aX+WPj/VzGaKj2LKNxtxUfYBi1
lerjdJl/gi+TD37nwtKDUw8dxSm+i6bdSI7p7Dwjtzd6Ad4wbgHDPpHcGhdozYkgl3BqXFq3fMho
jXvteTgaj8Mv+ay93Dd263+YIgH8JTE4ST9sXROvhBQODjmPX6z+WxK+GhnsJMNfkvqavR80ymgH
2GOwuQYT9TfAPW2Ixmisi/Clnga7Cmq3Mn27meKdL+P2piwkNEBvJWZSodJYdvdNJJeFwpymKapV
KHu6rZw5vpAfDTU/vZt5i/XQll6eQxbG03htyFe0oTHbKnyJp6OZFd+iofty/3Buv6vFAi8fDgXJ
inUQrBQGzKpJHr7w+n9A5syOOmknZrl95SgdMThLn3cRWVgjbE2qt1bHdMjLPIznOsieczH5mCOG
en8lG4dyZWb59zeHEhmyEJQpe6Ui8dLr/xhlaIvTS4v0yH1De+tZhWDpmDdCC5nYS5h8kQCJiOoH
LdmD728EJde7too6i843ZkXHimYrP5t/EI04lT9a0/YfIsf0qs8VA7Re5L5fke0Pdwe5MDo+kAus
kUpxlpTUhNPwpelnxfFr9XkYhdcyVefD/W3cuHmWCMIW0mTKptyC6/NSOyHpE0kIXqpBddO4/2GW
6uf7JjY8D304mG6W8Vgc3XKSb67EOFLjZvoieBFK7euUTI8dCD67R8/EaWXgVnWNi7hvcnNVb0yu
bmGcqakWJXrwAqXA34U5f9HSvVG2WyK75YhA4v8Z81qgwtfLSuI4TgJJDF4UL/0r+Tp9Fb4lX+qz
+QlV+/lgnpPjXsSxEQpcm1wdVpm3Q5iNmFRP/mk6DM89jOmUSC+1I56NnQxv69jItUS6/xC9Aba9
Xp+YZEFJDTN48WFF6wf/jHnGGoJjJAjoV7Wn+0e2+am9tbfaz4LS2Ci13bI45ZgyjFO6XXnM+6P4
kNrWyX8aSUfkY1O6Ad/fzmew5baorhPIEaDDo7V6S2o9y+o4HjnMOXey8XsTIFDVp/9FnohrA6AX
UhJeYcqXq2xDi6Jugv4+eAHz0DppFH/X0f29v5ebq0GIg9oQJY6bpkRT1W3dJWnwIsewGfpKTGIc
fBjK4kMt79ySLVOMojPfA2UaxVj5+pZosykOKuOvXjRmB8Wf3Sz07UrS3HB8t44JO0fTdin3LoCR
9XAvrdup0/sCRUeTqmUV9L0tpTK8bMF7xzcxpFDWIPgkLLsRaekCK55TZh1f5vI1Np4taFZUfSfR
3vq66FKRbEMEzkVY7dsUznoTxRm3Pel+UU/IIcliXCnskgvIVfNIyL8nLbrlFOmLLXOIS/FgvX9o
bza+NHLztBSdYEC+kuNXKH7cv3uLD7rO0hg/YVqD86GOcNPDaXrgPGiNYaUYHoJU/gzo1A7yj7IB
hDBkmLPfc4tL3nfH4rpQOUK5RV+TJ0wVREcSk0/SVJxroXRl/yQwlhKJvTsI0b/313l7gAy7LUQC
NKqWIYSVxyitWrNCTRM800+fQC7ZhlQELDRDHjOWbXCov+4b3GjymAAxKJXS2F8Mr/JfMwDg24wt
Fkf/mDWT3ZmVHfrdVzBoju4LRy0a3XQWbbGsd4Kt2698gUwTPOJRllh7uVpvnvBJ10Ohh9jAiwoz
OWsGCkmFEtgWTESQA+3V+rasLd6RIJWqBQOg19ZSqAtyUdAsSMtLEvtAfy4lPz/Wfv3QWnG6k0Zs
HCRLAtBPakQXbV1JNwpFghWftTFOCL0krMyjaEMc5TTWD3938nhrbWwgTw3NHqjeVu4/joCZl2Fq
ecNck/WFdebSJjlYUxvaWhQUO1/jRkN3EfxjZQxoLrn76pqmqYwK9KibCI62H/qX1M1AgvSf5nP6
1D8ir+WIoq3TB7KNz/ev6218fm145eCGIpqytsFwrf6MxsIWtNSV2sG9b2W5eKtvn+VREeX0iCzX
nIa6UIjCiKKqV6V55E5jYX2epyj9+z9YMf8wroBjuKHD6hN6cbGWWJ7Zt90RllgZPlJzj0Rma8fA
OoFsof2NmvDqI2tHc9LDTDS9Qmh6p69y9WczRa3jW8sk7ftXBA4KbBx6grckL+gXghusJpQZe/G3
UXTfsvjdQngAPWBxIiSg/XHLdyzWQTroc4UJNYc7zHrMuvzUSen5P6xENykJQjNCcLByFo3s103e
Ig0QKAB8x7BUDlVWjt/vW9k8G3J0mm2LXsgafhF2cetPXWh6iCzyoGRHa5bOACV2jmXLO1CmBXJH
fVNnqvra81UhfO3yMKNKXKGhpgt4iEarURH9WMuQttxf0y3EnxNaOBboPBPxMqB+bS2y8r5RFdSB
k6A70lH/WiTGl1qUnn2ze+6HD134N/KxRx05RvRWc0Z/C0STJC8NTbcLh521b33KwLqYkaWiyrjl
Kv5Xu0kspmD5NcInFdI5LXl/9ZL1vrGwSp/yNEy1UBQsb4rESxr6B7gLdvzt5gHyjIAnBv9w02GX
5FnQ+xwTakt3Jo8PMMQ8qSNkaePp/ultRD3Icf/P0nJj3zzJlhBUekm67aHu+1TrP2TtoYDFoCwO
yeDj1eVPVf5+6DkbSCFswRbCQbVu0Uxjl5kxkwJePH1KDMuO2tdI/HF/Xdu38o2R1QctxaXVFhJG
sn/HI2yRP0O3CR4T0Lvhx+h75uajbTINvle42ggDqGmTL+He8Yh/IGxv9tMsaRC1zWB62kh3qxmK
LxFfAbmiI5XCpdervfm3jfsOGAegMgwRC8viyt2PDdMDco5/HJOms1vfrw6lb+7Rp25cSNZEAWkh
0oCxe/VV5RFqclJkGJ6fXRT/RxDWTtfErqrtPJEbiFeCUgYHAd0t2Ko1jKVB2lKeJN/w6mP5gdoE
CIjsNXXTBJE1hP2OHYSLD4ic/04re6+nv7WVb22vFtm3hVVMbLQ3dapll4NwaZLy5/17uWUDUJzO
kAz5Ow2K6+9Nm4QiD0a0jNVaMuw50x7NAu7N+0a2ToukU6J0ZS554SrEV9VJyKzGNDy5/tH3gx0E
AVMIxkFQ9qbrN5cDzIcKOmjaG4C3RKArj0ZleGmgPedm+txOxT/3F7PxZi5BPB2yBQBHMLDasSE0
xoYpJk8NR8g3xG+tZjpZqz7cN7OxkiszK3+hJn4jRIWA4K7J85Tor2JOy/i+jT8t0lWcCWE3Dhck
GJXydWwWGUpftgGCa3o1gA629bTJRme2RMbBq0EOi5NlMvr82sploT90vtT6jklm8RwLeaTnjhhM
Y+VGZS6HZ11tm9/oJujNMaVI+Tms8kx8Scsijp/ZMalCQLXLQruWtAgF8dmqclSeLeRo4DsJpFOQ
RwPiVFW3qNTcX+fGXtL+oilFG4xG0bqmGUmBUs6RZMEg8TOcfkjdf4jXF8UkRvvQ6F5od67vhIWC
id7IneVJyD6jFItYwc+4hYnr/jo2+nnonTOobSxjIAxSrz4kn71B/IKkTj0Nh9lVztmpOxqnyRWZ
XEz3O3kyv3t1P97aWxM5g5tVgIRgb3D0PxBnyOMd7SQdxi/7pKHSxtt/ZW2V1IXAmFsQWRazmdZP
SNT0+thHtvmoOtrTfK6fkoL5As1wrcnOP3Ze4O5BaDf81NUPWLbjzWMp5cQ4UK1bXpE0dq4mMJvp
cP13tmr67v2j3PAieA+IoxeKW7Ki1VrlIpkVNSH36gfOMXqtQ+aYxffXxpbRXaJhmDhohayb7D1x
t9U2KZJegs/YWeC2tfXXuxdyZWL59t7sGbNKclWATvc0NWf0KjNrW/dnupalv+MRN0IZLBFb4KuY
zFj3dGSjQJklEgymLGdw4v1B0aqfVaQVDhWjxNbV8vv9pW1cB4TIefRpLjJvuSbSKcqg7/KmW97f
f4TmdRDyA+GAIyk7OOeNe08vAlQATClwf6zHRwskPdWaGIeQqVfcqUiem2H6S0qmJ00UPsUJEr4h
/YJSf72/vg23uIwmUUCh7EYPa/XEJJmipGVC9le3ev8YmFr4moi98Om+lY0pCdJY5LMVcCU8Nut8
zKwyQW4jXv9lWk9Gn3c+l0/GiSGGY7hT4t7oXmFrkT1aCMIonay+YDFOwwr+byKNlh6BE5lZghjE
UKm+Y8Fe+hhZZWJnQq7aYjIkh37IQyQ5JUU4qybseU4SCvK3SSlU6aQm+bjXj9ly4Pw+MNcwqC6C
LKuQLpbasKr46X+oL5e9iDQ0VfuaNGBw0WY57yoBbW//G5Ort0nSQj0dZpWQ6CE655+WIRU0kQ/Q
PiOGfP+oty4UmBIquUtAicO59gWZPityVAq6V6amDa27jTTKfQsbbpOa9OI1QWgu063XFiAJbv3K
TA2vYcayhvF2mOOjsTfYs2mFHEahh0w5ad0jxECi1gJJ05gGz102fvWb6GuWdzvbtWdmdRlCcTbT
QRhNT84iWGhmu0d1Kpn2aLo2bwDFELDIIKoXabfrTQt6VS/rxY+FD/XD9PcyfaXa/aECjrN3A7aW
REbG0D03DoqrtUtRpTqK1cjwMuAahxF9xVdLAvQRzLp5vH8VtjJqAIfcN24E8Nn1KdWaWqdtruge
8A8GqdtYToGO5VSE6FdYwa8xTrJvhphHj76i0ENISi367lfd2LlWM010f6Uky55F5nOeFGH2EQ6X
BLHYOeStb+Ltr1wdsjHSOcp61KqjeggezKFoD304iTuufKPNzCO/SCQBT8LFrscHdaO0UpQNEKeG
AAY/u+igJ7/r7/OTxYBA0J8CB6rAXaL3rfMmBSJ5gD8TnOTytL15/fN4bOus6nUPLTa7UV+LNmWG
d4+kdatHBG0FE3v0pbCzxo2oyWQUTFvoFF07eJqm8LfY/P7d6MkHvxJPkBZrdpOFv6PB3Au5F++4
ioANkCoaJSkGkW5QtKpCwB1Q2/NGvTqKf1ph1lmXGC1HAGiWkYSas8/3L/bGjaFwAj8WVBLoXq1x
rUYch4GRj4Ynpi+18dlX9oYz9wysPlLD1CupmifimlA5wi/DA7kXq21gOihJkoJTJ6eDfsMXPqij
X+p+Y3jVwTwpbnwUGch3AZohHK5epo/3t2zzlN5YWz37Ux1A89VgLQJrrEsAZtEOUVo4OrV/fAoO
WvDrvsGtQINSNpke+B9K5+uGl1/rpRgOFBq6R/VxOOFGokvvjAeNKULaTvFzeDIi977RxVWs7+Jb
mys/roVVNBh1aXiJVKe2GPmo9JKGzcXXeRZPYZ3uOJWNj5vUhMRhITsHQrpyXa1c6GosVbo3KY/h
lJ7ruHOIXuz7q1pu23pVNPFghIM2i+Hn5ba+cSFZDx2jVMe6p4d/BRNs0g0j0I2dqXt6v3uGluW+
MVT5xlCEQqJ7cHI9CdrwSeprd6r9cxT473f6+IyFpYVOL9H1ypSiCGJSN6Huxa3gxNVHufv3/qZt
velXFlbfcB8XoxnNARYeso8RckdLXNe52S91903/c843J/RmNat7EIbNpNX0qwla5yMKM9JfWQ7p
RvS3/yv4MDrhR8WJBrBTdn3aA0FsntlSuAHYwaO2jihVYWAgbEQUwkgmJuKZvK9HGxJGOgHJzte1
3LPVKgHhL5yYkKnhu1ZxchGr+dgMFNzqSPR0ITzGUf7+6PUPlfCCU0GXdb2aKhFbU+spt5Ud0F4d
acVQRBNwj1J3cyXE4NA9gWBiAvP6oitKnM1A6DUvEfXnPFM/De0eim7DNeD5AJWBaSetWxcOzbkX
q7TqNc+K/epEwpV4oAJ8V5XjvanHTVMLfT+wIhqVa67pEiy02fX4hyRDejLWrcMAA6dNSLfz0W4b
omoM9SbttHWpP/fJXEyFa17JYOTjv335S5zt4KM27jOsyv+zsfqUGjShLGup6vph2H8Us3OQmNlj
qmvT9yHw6510eOsikGYulFQkTYBAri8CIk1i3QG88Yq5s7OmOgnJdLzviLY27a2JVQDYm1VZyYGs
eVo3XvS2imxRaz+JhT7t1HA3nnjQHuTMy7yPxFDD9Vog+/RLiykY2OAzGMPGQv2SFpni6KEoktFK
cfO9LZTy2Qit5Nv9NW4FM1e2V3ltUrcowk4zi4TMorl0J+EgesDMbPmcP++OTywrWTuitytdTvXN
O5WOau+bPdbih/JzeexRaupc43HhhsudvZLnn97LPWvLAb+xNgMhKi0Ja0zCHsrCHl/yh/lzd0pd
4WP7uXKCg+4OR8WpjsrjotAhHsNzf9AO/OUHBbuDrJt3FijWn8RuGei+/j2xRgtnIXrxMlE8ytXk
CP2081n8/5wnNfSFIGTpSF3bMNVgGEC/LGseDupIHV04dEcYuuaDfBaG3Ube5t1lMJcyG9CUm6qF
Uqltn1c45AIc+evMw42oBQwpX4iGfM8cwhgW2iCRSluqUj083L++29ZhICfEAqq+rr8xt6KA6GZH
dSXh2ZksJqo6040F/XcpqF4+laUtFuZO53TzHOmFUAaCseSmhqJlit419BO93FT+TtrmixU3O5XF
Td/D1DMcZzRmeVmvj7FXUYuKEajy4ORpnayfJFeROs2R2mTvM9k0RQ2F8yMWvmkD61miJIme8KSW
gT210680zh+7dtgB7W2agWqLlIKes7gGyqRCJg2THPLpJ+a5lSs3oHZPH3jHzNYrBBLn/zOz8mcK
hD9VVUaaB+mrncmxo5W1q5d/aXt8z1vrQXsY3RP+qqq4+phh5o6GYBo0b4yGL3qsvGrq6IzpHjPa
1l17a2b1zlUN4LMywYcZueUaSvoPRdY9/o/NpbBjlG8ZmrppBsydNmi6wA3oBfODNmupnRbti57L
e3CeTUOkDstEkwzVyCrLMyDDjJI24LERRxuCTls2E1vs93ilt+4AeGaWgyogtZXVezqPSa6Fo696
Zg4aNSrgVEmSf+KKOUHQaHuaXpsn9Mba6sahWSEMOmgRT6xaV9YtNzTL8303t+nVVSaLxD+cJjdt
FHmoNCsesNEcRldym9MIVYXKjEXhCt/3EpONng1cMP8ztop7xCajvdtgTDIfkQ7/0GXig+AHhzAY
bVGIHFWqfs/GfwlRmdaD7Y2KCnLoq0PrqxQQUSarYNXU52y0Piq1iT/yi8P9vdwCBpg4bqYdl4Yo
ENFr11prcW/Mba167TH76p/yY+ymjTP2x+i3AWfS6Kg/i5/FwxKTxL8T0VYbuzpXPzKastmP+79l
63tAXYLve0Gl37AQWqWZwlxm6uDDVbfOg09UCz6agfXvfTNbNxSsILVkdKsW/YfrFU8FF6pRYsMT
Zu0cFtFL3BXvnl9ZKI6XOWOCWBjeVt5w6GYxy/nASGaPLezyUk4fcy5std2TWNvaM5YAOAoSkkUJ
5HoxZTypwwCbhCc0YYYMZkZ7tG5OftTk9vu3jaBFptKBV7y5kUY0ApQRCMs7E9outFzQiplzZec+
bvXNABDBj0FgjJU1wKIbKaZoekv0H4jqY6XCw5Q2XeZmiRR+HMTGdHO/YTpnmsvj3GjEydngu70/
+ye9EOE+n6VuhzV/48JQbVfgBmRWgsux8gANII96nlP8dIWYQAwyYt6jL94ywRAGODdlmXJel8YM
bTAM/CYxmin/hgnr96Ay33z/ADeuCnwnfOqoTUGJu34H5HQY/T5SVa80gt96JX9WCvqQufD9vpnN
pTDjtPBRLGH38hy9STMaDcHsek5VOPflj8MkXXJzL3HaXAkT9pq26IFQfrs2Qb/x/3D2Zc2R4ky0
v4gIkFhfgVq9lJf2+kK4bTcIhBCLkODX38N8Efe6yxWuOxMT89DTPS1LpDJTmSfPMWHvl+4BBfuH
gZY3ZLJ5XLL6zIf/7vrxxTFTitPCYji8v9fhEJzIR6CgDjlpPurODcDW7V00yEBizyIvXlBsq2jc
+9R6/vkMv4dsIPUA1o7AZgir+/ZscSx4F7+lByhA2O2FycpLzYpVRc+lIIsj+vtNuNCjInfHgAUu
9rFpD5GFUGbV5CDaW9+Hk/euJ/umFE/dZJ8xv5NLoVOPzAovo2919F5DM6zxGT3QrAL8UMeE/y7a
90L9FuzcbOt3G8S2vqx1lFllJJp1T7GWO8wfpvPXBuIMP3+iU0sgWGESbYHbYKjpyDbazBMWoxTw
5T82++3WTvrzAic8YQR2TljBwiVDvo109lGN67Ws0KXDpbf2tu0VeWFJtCEpOwwP5wp9pzaEfArI
UNgBelLk7w2NWWBg4jY9zKPcOAbKN11VNmc29f3mguIJnXb0hLGvbyNgsujrdu5b9xCUzS6MQBwh
y00GQamfz+7EXjDnApw3JoZAlnvs6lgOJYuITPQA1ojUiI+of/wvC3joUC5F/2/NQgxRhAzAJHqo
m7lMOGk+wyA7k+aeOKtlWOf/rnFkxG3Dtds3ih5IQFK/fXWYH4feufGT5cV05AEWalMQv4HyAhCo
5af44q4NsFbjOPX0UHoshmRObNdjPIKMYigYdHskrOAc88EJ7/bXkkfuu22QhXKKwwvJaOKGcZQS
5/CZgew+7rx/j/lfuDjxL2BCaCgfcyY3WT4MeQBfqjAXUrGkYFe5f45n4ZTBQdEaeCRgx9HeOro8
wq59l7kTOUAsmVwWrCnfO0efpe1aPvnxx3IgPQBQDGB+34TLvK6weQSy3cPogHAFFMUAaYZtqtMh
qdbnQOkn7A9YNewJ+QiUoI8p2fxeDlVUjXiCuB+YGIoH30todCbEnnjLIbfCVCZcDpzoNziDKdvM
sSy8P6L7bkehVl8nag3ZgWS8ylN1Jgad2BLa7ICRAHgFt3A8TFB5VcvHMJwPxszFBVczSx1OnUtd
Bufw6SeWWqZbMGsFxDVi0dHtVdLpMcY7mUNXzKOVAtLtbNBHscJY+X3172sWaMBjMYyxQ+rw2ykq
eworZUtzaE2+Qn9jPasuEUGz/tntnYjhi0wlMF+ojYDl5ehdEzW+AgtHRQ6lBDpyekRHIG7lwS5f
BveMCz9xfn8ttfitL34pY8aZPMpxo+gNGzYUVMv613/YzTKHj4cLIN3HTw3gAjFlgUh4sBpNAcrt
ciqSWTryw/iDVEmRTw6oMNw8Y/+6LIdVMbiAHtcC5DnG8EBArKuH3DgHTFrvbMmTbMoBaHoLyLmV
TjgmjJWiIAyioWWXR2+Xwi88GQYKK6lwN0kCWSr3jFGc+lKAqeM6gWkbzDxHmVDtlFrXAJocZszx
XEVI+1k8l217kRNr/P3zJzsRrUAQiL2AbxNh/VhDtBhpqUveO4eSU9Q0FYmDBgW6nOVXPuWPQVA8
8849p/BxcofI8pCML+OGx921qUGzsNOdcwCRrkQo1pBIDemQeFlxxjDIclhHHn6pfixUmMCSwSH+
bfaRUo4wNLOXoarWSw3JnTq2Rs5tBGJpLKh8NA0D3NVr5/UIzhuZQGQSxEsibAKxn4KWTCsCKuHm
o3B66PNWlqvuQahQ0XUQ1mbe+70qL/HuqO0LaL42E+B0jp63LMubSMddPgi1AhknWLJ//nQnoj7G
/lHtRkYL/3FsibLD43ooYIlB+RAh/Rf0Natfq8n9L+vADOGeML4I5/v3CVIXFHtFMzgHIdQ+B5lH
ZGWXOjKp52Zneryn7AJzb6hUYU/Ajy+//8VHaU+2yglgjWGbQ0Fw3/p3vDpnfCcAIGDW+rLKUboU
mrY2Q4ZVlp5kte0/FwBIsBGr8vUcqPPbN4JsHijkyJIMYoD1uJpEDGorkWztQ+VJTJc2GU0Gu3qZ
NBtiqx7a1c8m8e19vSy3yFjAFYL4+/h9PeVcdRmoEg7lCK5RCMBdTT2AY9MIGYa6u2Vh/gbgQ7Mf
eH7388qnNvpP3wWNMpC/BEdusWRTUTHqTZgqbN4xtXZV2nybIT1OGJFnfNY3F4xdflnrmDCnWqgN
MhVNh6oLLyYqPuFo/q0hLkss3A8g3MJYwTGzRik5JAi1Mx3s+WAXH3P/6Afrn0/sOzITayz87Euj
D4/eY9uw5ThVRWljDXmjOIhN/Y/Ofqe6jzMQ2U51sOk7cNieS99Pfamvyx7dMU6Bv+vKeTrMWV3+
nnyo00y6slYmqgWCWdvcntnntxxn2ScYj/83xQjk/t+XeoL0SdPqaToMKWhUbwzKZLGT8jXb5LvK
SfUzGDYwhHXgn/m51/EpS/m69PL7X/xJJft2zAyOuJlZkpUPXvMfTBGEWKh+Lzz735BPve/1ZR/U
E+rSFb9zehE9e2Tqnn4+wlPXGnMPuNkLpPAbXDsoGMS3/MaBwdNVOUZrmtMtJhP2nj1sGllsufPc
navqn7KTr4sepaYQzIjyYcSivHgT0Ry7ZQhG/a0X/vl5c6e+ETIqDNIiF0Aj66gm6EdtLwvFnAPK
/u4uyGq+a0Vunblt3yILWsLw+tB/W4iivglAca/GUNpcwOqJwej9Y1AUiU3fft7KiUX+12dB0x4P
vOPXUNsX+dgZ3xzc+hGDKRY0KktyxhZO3Ka/1jhK44XTdrPDM3MAISoT+apTn1CiWQPplzD3DBDh
hAks003oHkD36bs6qiswmMZy7Gem0d6mPGWD/wsycA+23W3+w9GB5XkhPiUnxCxZVXUzmNAPUd/Q
y55388UcdNN9EeTnljpxm5b3iQ2U30JSdsw+OM5uaWVjjvBBlHcXtmFxOUXc2mi7ZbuCGbHyguxT
e0RsLOEPjz9v9IS5AxeEagMqtgQI6CNv6MjGnSbLNYCUlIktLVQB+O7nJU6a4ZcljryetJkKwZZk
gJX0tnlO1zKwwRnTrX5e5txOlh/ji3MlhtdirmAdIXOfpqlfW1yfK2ac28pioV/WgHJP01slTmtp
TLtJs8+rFEIm4FWfUqCowGw1niVVPL0vlGwxZeqBoP/o+NxK6myKiDkMs3n2ymFvinNYxlOxH0nF
IquMuLGQrfy9L1tnPTLu0ByMDWphvzgoVlyVXD63rnnPIJOdBMZ9VlOe+lH5nw71H8EPDDZhxvXI
BIeKhlaUwT5AHv0HwOA2maEs9cu7dRISY8wc1f1PdjhX/fpemEKlCJ1o0Dj/b9mjc83zwY8GUCoD
Cx1uhp36XHQdNDBx5vN8YeqUm0S7Ex0tbPE7L7XVOCCkrrGYnGmdtqy0YtAoVNuaCMyF5Jm/jxrZ
3f98I05Z6wIWxWgoXZrhRzdiyqys7xrbHIC3TFD23cJRp5Y4B1I+5ZYXjRuYz3Kax6/nruoqEswI
ASwwwacEpVi/d6Oa1Ws6WiVfYc6dn9N0+948WehdEAYWzhCMKR7LO1hTXvtaCHOwcyuoARXSQ/s0
lMXgx1w6xksZ9at8x8CBR+Khd6RccYDbrIveMI9sq7znZGX7rHHeUQQHJuHno/8Ou/jn50OSieYB
ErFjvzr5EtVVDzdqkSlQ18HBWWOk7bXdRKvAWcXWyo0F/iEpBkartHoZNzLRF/Is7P6EDeCc/t/P
cWTllQW1Kr+IzIHIR1E/0/x5PFc0JCeM+681juxM80jmssEaEE+DtERiPc1b785PMCr04DwBrJB6
K/LsPfJVcZfFzRp32nso9lGKMqm6OFcD/gd88VeJ5Z+jB5IBnL0neL0GJbiXQcL0MAPxuvHWizSz
AXaiiodtTmIgQ2N2Y+Pgo1Tq5Ofv/n2U8Wjxo/pOMPmZKhUWR1el/j2slzDRvmbpBHnFFz/GWNEj
E2dhqae+8jIruDCZQL7huN5YaeHIcLb1AkZPHJSHdVAkkzx7607EIhqg848RjmVs93hIUPpsGuaO
a3zpboz1Y3u3HO4ylxjmmEtcUMTlmRM94V0wvIvAB3QoEqTwyIB1PfWow2TjwXEgXBwOhO5k1OB8
nUJcKcerzmQrJ7a4FG3Rl0VXafEwf4dCB/W3rrCEPoDPWpBknNreAYPKkK9/tpQT+0K6B5cJ2cHl
WX8U9URP8rousS/SYEJdDHHtDRcDuarUOZs8tSPwKqKhhI45Pt+RSVrz2FVuGakDYRAfq4k3pCNn
zvbn/ZwwQYx0LET36Bwg0C37/ZIaTVB6dgvhKqijKi9IAtFItc5B8yuTSgmrTn9e7tTxYS/ImZGY
YFL2aFOM6KBqBlthvifjiZIAEsUcDAhbSHvZaW4H5sz3+l6mCxY6VYQatBjRkT2uG7QKKMHZbRXq
BkEMybhNuAPBTjL9f6iznjzLL0sd2TxpBIuYI9XBiV7nEgza/HJ07DNPnFMh9K8NHbnt3EAHLSw7
0K88kn2+DS6ah/AmLMBi1r6wlG/YmeLEiTAB5QAMeKOOFXzHJ6kaslZlFA0Hq1BgzwOGJAYbHJrR
iq4CDh1TMgbuvzcT9B5hlqgDQhvhOHkeLS7zSNewyry7QcUkLSt+VVTRxrPOJZQnPhrSO+BeFpA8
ijBHFlnVWAY8j+pQ+uFl60l/xTDKihE3jAj8bPsnDhLvRHRHQMS5EEEfZet8hlCxBH4UCVe7cSq2
6bzgXZH6s5F6p8NzQJUT/gNBBUJa4AEgUFpfHrBfb3ZoCxFZ/nAIppugv52i7Mx+TkXsryv88zz5
soITtp3JIqwAlYRkTp24XPu75nZ+ytJsDX7OWO/cp+ilORdbTu7MB2gAjnj5aMtBf1kXemC8NFEw
HKa+jCcvi43VnglfJ6wC6R+QoqDhX/iBji7ZiKJBgRKae+iaK9v02468yoaeucon9vHXIke+F0oC
qnc6gInDGtgrqvhFiTLqz0b3nZcAr8OvOzk6LBZao2EKO7G27R/r3blUm3w1XNheol4MUEvTTr6C
rvJcSfPU23RJoCFkhvYSMMzL5r98pNoEEYZbZveA87XiTipQ7HO6tYdhb/fDlclm6G/x+rqOrF+g
qTiTyJ86WqDYoRazxDR6HNa4bayumhr30I4yCONwdoutmmt1plR34kpDehisejCU0MOA5N+bhFyb
18sOy+TNJ2UpjVTs+AoUak9wOWdM8tSWwIQPpljQVsHnHWUeQdPhuS0q9zDSj5Ztu+BfIwFhKXhw
ghgbIEZUl46+mOq5Y1sEIDDToGkg/HjqAI3274iBqoZ0/n1vBKvhXe2gbgE81ZHfbW3URzIpYR+R
N4IT2/eTbtYijlrvnOM9dZmXuXY00Bb+iuNxXBfJvetUQGzl+m62Qb2/NuwMg9SpJfyFoQJS1FA8
ObY3Mfdh2INRDFWs2tkuyX6i8Zy5yATo6X++0SdSKHQAoSWBogQG84/DSOeJmdfACOMz2YkdPgwO
j+cQHUEQ+f280reuPgzi60pHWJneRhlaG0kP4FyeU5sU5XoGxnpNS5DCdyScXpWawl9mts9Ry5w6
zgAkQxQNLZBIHds6YWFBRYkvZjw/rjKId4KYcD7XmziVSi1Efv/D6ITfEOSCZK6LlI0exjVg6kl/
ay783RAjO0zZ+3RhnSmZnfpy4AxYaNox04HK/t/eIqs7L5vzkh6YHSRWyJO+fK2ru3ocVmc+HB48
+LuOXtNoFiP8o3+Az3hskHUXajODG+TguzxMSWt9+FF/RwNog2ReW69zAQWPPG8+3Fo96qwrU6ns
x9p2HuVcXProdCSALr1wu017Ot/ZnT0lPCw+LKlfXVn/IbNxE2oaD3aXBxAoB4SlLS9aCERbSj5D
Rfmij6a73lcPvqCXxO3v5Zw9gbE2SAo+5Gg8LUM6RQHyuLFw0jyqN7UYLosouKinkCWq5b9dXb56
elIpm9gj89Hcy/GLPLDXgcN+iaHhcEwtjVGE2xF32Gaj99ypbEryUl+BwLOOobnYrQpi0qKZZFJU
Hr4uBobyLDNgyVPdugr6VZ1bNNXC+wxrkq2kMlNa5+HemZ0Og3kjkkFpN2k2d9CnCQBrmYd+jivJ
d1zUT5N29V6UzmUPWmtKl/Mt/X7VgtIYP/YsHsNM2mkgM9AzZCPmPxGaoou2KcIHiw/TZdW1YALT
fFg3wEM+NboOE9PPXCcek9G93Rf0oWj6DzvSxTOKhtmVV1vjvA2gVJWtFQbV4rryyjvlQRrIkjSm
/nQoHIxkj5nIY7uodGIRvYXKCUTTwvl2kO1e0raPXStIOs1SEox3bghF3IW3KWrSOVOJsOdVjyE0
w6NkrH7hVbOxoP7g5F3cmSot/PpeNPOmzNH/qoIEzAObKfM2o3otJFRN6LCqS5LC9ce9PSRjHqWZ
9e7NeSrNJ+0/c5mnjRd+ZMZf+d1t5xQb27WSpsAUZBSkOZ2uZeFfBLSPmwy1Jh/5EaRmJGzlShP7
FeWFrcn960gHv3tuXVNPrafIjkvPWkP2BswvbeoUZp9xEAno8JaK7LbNokuuxE1h7A2ZEKTBDBK0
w642v8fKirPwlTkRxIjgaLwqHdEb9erxFmOn66yNktJ7asrgutEehgxolRR+vhWAXzTtr7IdV5Uc
VhYvf0UewLImd6AsQaYYEW7del2eYk62SGpexs34Zrn9Bo+qNQLx2hrk2qjuggcXIxEyHrj9JwtY
ghLGCi2XdPLkXpfDSmKUKPagORIW3cEqwU84mcRv5SaPou3oX051FHOQJqDHu/Jpfe1TvTWhI1OI
c9rFi8afhs8OryIPaqBpV5TlR1u5CuKDBd5XIesfwSOFml9R9Rp6zFbwWGuu77uid+6gge46CQfM
+do2aK8lM6yHx3Cd/eOgGweqrX0Ubgsjcd/GSNSrWVrzLuq94crqG9mkrJ+R7LHKslqMXFEaEx8M
H97Ii/UUls0FOsTsrdByWDu+JR6AsiXX1SzcdW5r/jxkkctTKZ23nI7X8zymtVNsIUucWm5xzaS9
9hlZO1m1Nbab+rO4k2HEk2KaNtT0u9zt7qQp934drFTT79theJOhfeOU+UWIEnQHYv+FLKH1u+vR
BJdgZNxYLl1nDfBqerBfOs/7ELrqEygvPVhCPjmO+RNodqX68Toa5hAjZE6Uqk7ezzpXEC9RXQoS
UycRw8BiHgr+6NqtlXh5m28qd0Bq0ENes2htgGu88NGVfh5DEW5R+x2bWHrjDoLFKgYpZZVamC2M
vdp+97uIbUcqigMXEyhYx+KGckYTjK7XKzbwBl9Y+Wnt9+Om4BPUpir7FmxwGjiQoYzROX8DEJrH
lVuvysDcAF+r49qEH1rkH1MbDYmOunxDpWVir3E+WNHcWo2XJ6oefhkBYgKmgvu+I2++XdpJoaKd
rtwgriP9y8nde5qV92iHb0DKFGwru37rbPHqWf4fjFCBVp2MFlLjOYhLDtHGORjGZEJVYQ0cUwYV
ABxv1FP7KuqY2raZMADvd0XSQsEwxiMQ0qS5F8VZDUrJMgP9rFt47w6v9Tpi4tXw6tEf24WKwm9u
5tbpbvNM2ys8rnhqK2dI3JFXsRkh/u17kAEmUwMVLurH3jy9K0TCuM/Zth86SPVGIEV2+bh2NHNS
zzJXys0msJ6oIVWmrjeYKR3w38ULaCLaWArjIUjWXargLoMYrIXjAPnUrnoirPZ2tIaKdIMB7Hhq
S7F2ciHRSPCjq9nLmnSCj0rFVBLEyqxKMjHUF0VesH2Vzd6qGYo5bQW1kgntlNQtsuiClixbCcc0
16E9OquejK+jKppVBizXu0TuvMkiu18HrCaJFc3NpkSQWYucsDSYAKbmrakvRVAO9xP089aWw4q1
5NlTH0Tjuuu12IccyMbMd56GXkDCxRmBs1EID7/6YSQ7lzG+jebhDxLhB6fLqivl8eoA1s5Pp/Ct
xAhjxb4JeMwC8ZCxjiWlUk980XqwR5DueApjuRLW1I2OWnlzNdxEpp1jj890HVrTmLARWtDgegTD
TBk8yg4WDPbqOQFUAmqfblCC3057KXiR69ReLDoCxOTBiDnYSqIRMSY3UuhQ5IPcAVx8Wze9BNjQ
fhyjIcf6RH/62hl+gbcAVzf3s/vZZW9OIN0LVsoCVN92lxjonKWNbsgFOrtmp6H8l9bAT2JfKFxe
R9yg0GYcZ01YQW6JN3rrtibP3YTwMFgVKLXBYrxoB4drVul6w5zMvyZ+ZVbOTIsd6Tr8GVvOQ4OW
uuoZvEbZHGZetet/ZsXxlzBy6eZwt0Gk3wgt4DbsvuRPWkXBuosaBkcxjbFbBXeKDSQGW+eHS5VA
63Xw1qULewX0jOxBPNpDWYRgORK8VDJQQIj3zgUJC3XpTDnylVlnce73SMBG86BI0d+PxOL3M/Ha
eO6gVqeAEIpJPcAe8A5+rsfuNR/9cAX/9qZo0O5BOVPEE536dOaZs5UWx2dofIBJCvQtm7Z80syd
93U4djGNEJw7J4PMQ9Y2F6zub1uKEFr4Jt83LYj23YGyGzdn76HSQ8J4Ky75gLAhSq9fyWjSWxAF
PjHeIxejg9VctW3fPuRO56d95tZbPvhVzEVreKwCf0Nq7MPKEdirIeogLpE78YLMh4l6411nFXpd
+4FI27zpYmnbfC2Bk17lk9vuXSqcuDEijGH0XdJjeGRlwQnusgJezQjgw+HvhrRq4ETQ2xzWUiEP
0Zm+sEBj9VDMWfOMKr6dOhbB/6Dz5nJm4avACyGJSPeIOsh93dI6aSsRrNzCqje6981KuxTj3gCr
g5MUffyhJsg7POO8gbpEJmXIYF2eeeZB2yeOBgVzPijc8ZHZ8aDrcdO5g4o1qlsITLOdWCrwUoy0
l5sZdAPbApnwrs0mFAeb6NYTGE+uu+zB17kNfUTwbYPrHvl+gPq/Chs34ag3g4t7IJvaD/O1mviH
ktm79H0du6yaV4NB0hHmvyGTzYC/DmmMpgZJGhAGbRZBulVmIGqg875aaGlfvbF7qzPcUuOUdcxA
HWQ3YDDTupzXlXT4yieZs2oxcry1FGvvwtr347YqhnjIOU8m1QePU1Nr1KN7VsSDWQjJaP5pZ1Hw
3Bla/fLAvRSmtm3pBjB0KBV2w8RTDGvDibTQE3zt1IzYArL8Fllln/Vmz/OuvaBtncWuHiioCwkm
7S4m17truykZ9edAHbAWD63ETIKorlmg6rVHm+KXR3vMOodCXKCfAfHF0ocKVuhJjKNiynzuew51
9sK7ooC67DGE1NapK6ziio4ROPzbKoASJvBE8lqRmdG4Nf6IR9ZoxiQS0KgHAgEsRFDA3YR+0cS6
d+qVb7oCUmJUIJQFvQl00siM7rUzR0mm0b1xGwf0MkK3F3i3VxgJWVLISuhpPSGW4YMMzK7iErBG
pARzsx4sWr9JLfuHuvKn16DTbeIwAh8Bdr4VnSnQ7ZHB9enGN1o31U55lVxD5Dlfw53wK69Bjtcx
YhKClwGya9dbd2LINq2rq0QU43jl9fjiNjBaMTedG5c2RDi9CVmjazxAqMnE9mWror3sKLrqkYUe
+wxVD9J29BKVig/os+9Qlc137QDiQDo7H25DX4kV4V0mQWuBjtmDR5UL+UYfQldVCVfiWTTuVK5u
QEc97TATMUMOm3n0piHEvAACXMhV4xZB6nQyQ1LGEDNVp6xnXxO1Zl1Qr0szN7cQJHfWvls41xXP
/BU3LNtlpa33GXKBCyWgL9RHI84nKz10rdnUsAMwlVPi2ZAqAQFtdlPKmqWD6IoUhY8dHctDIJti
VxcFTTQhW9BmBsko9E3Zz+9+JsaEaPRZBOH3lNt3jgcVajmuwATw1DdTWoZt0o39W0vLg19F98wW
j5XqHojXvEgKFb2MBCYJZ3Evm0XIz2Nb6oMerFbuNWXei4yyvXGzDSChbVKZ7Mo06hKF3F9tydoV
i8hl36P9zT10YTQ+q7RGPBiUhIiS/8KF5e5Do1tE5O6CVfm7P3UPPHdFDIqzO9SFRdx3vonrdroC
Q9jGOOqhYBSyxpK9+DpEQ7+2t5Nj8Cj1wkOfFfaq7uxXXvvRGgpfzVXZWypmdnRZOvV2Lr05jZRX
JghlJkZGuAOD8EdFs1+jryso91CAPsmmwAs81aEA+wj1/phghnxBTpDdW901mGLelAjxzJTDTW5Z
5QYoHJLOlQt/U5ApDfJoJVrAmYiBuNLQZHExQtdGCLLDIE0QZwZxz+1TM/WfYUVNDPXaaw0wrSHV
G4QaroltPXd1GbcW+4Vy/msbzNcOCPqSntQr7pOLwXPX0pfXQcHfHdytwsXQiOiafdFyJwb93U3j
VjedsIvUzwhJMtqTZGAZXivD2rPcDdrc0K437FkhGcsM/xBusGXSu6qk7FNV5a/NoD71jHYWid5p
zj+rgvyOrHZMMt9ga87UxrVvH6zReuqhOw68dp80YfkwBT5kCll4M4vmF/hN76XpXwM9letxmB1I
bPpFzISV4mG7d1uw4syAC7tzv5q0vDG8ueFBlrKgea7dOUxgOTTtx4nj1Vr4N6JyPkNULuMhDC4l
IY+0dy/nTF4aHnZJV+p1qMHDMUl7jGXm7WtTvvdusWvL6I2LYV/QAQVOWn4E/niF1yaMvlFpS+Ds
ylJ4uGStSrMmx8sCdA4JqicbDHO1qZqUk2C68Kq2Oho7PdIVQF5AFgFI3GCoRkCG6LYo9FU4zzdF
LW9DEb5PvNgit71jEIWMcUcBQnHprlFgQCyynT2EDJGMfjhm/uga8V7M5WXVj2PqlcFL57IyGV0Z
rgLWvbZ9bcWzIK9iaB9mlz6j3jmvVdRXiMj+rQv1d+QjOlznQXUjxHjwnYYnDZS34F/6xLKKW5Bn
HKBci19kpU6tgjspA3h7NQcOEGkBkng1WeNqrvCahCgM6hpmevQ6s6coIqGEzw5thLfoWI/5itZR
KiI8n3IxbZuZ/xJzdFE09WXf9k8TBvIxP1WV63AQL5mw34AGRiUJScaADNpjeL0D/3xV6/JQaQfa
ASxw47rpgpUk467let/MOXpZ0VU/2CAxasNnNeP1Alqj6nLi9ec0st+In0WMRgMFC9V0OzQ2PC+m
wRElC1QKhNcMexJChAtPSpw9Zu03fISJO+PkuGg+K2eVu4iBWW3otptbyKJYY5BI7V+wvlypSudJ
mfeXDRnalGbqqlD5Gjxcv9reey5nu0jk8rIY7JwknWJ4x7rmNhIDIiFqR6mr82qDcghZF6VBligN
agDSCpOqtXQCHHudBG7lpqYtfRhzNfG9rDx+2YjR2RO3y9ZZ4PXznRtUpUnq2Y82QCVkyewZeWjz
qcZfR/OxXdVSli/jpChMCRlGvcLAlRSJBevdyXIAxc8YGhmjQG32k5lcP4mCzLmpgLd8mic97KZC
Wd2q1DIDBNjO303eNOiQa/+pln05pkU56j3g5fjqXDFUnoKmrESsQow3JpGHg8uRHSZD0NeJp9CQ
q1rqvVRTLRIiHZROPPQxlOtmMRv94VM5I0SIJlPcCvSm2sRyyoLGk3DDPWR3ig5ZI5eonEkTPJhM
o5M+GX87T7Z/Z+esXuWirG6hasTuMBpHbWQRlnW3TIU/oQaao2RW2NVGeKp40i2Sny6vSRM3AwJC
BNoVs+kV9Zpty2rryhihg5SbvGtW3CYVT9BL55tOohaZAcmyctE2wYKGP3GIOXuJNA4qrEMPqGhn
EagWgAoQD9Eih0HT1jR3JGPDutOKrlFN9f+EHYPWY2usCgnp3O8FscCK7PIZqcQArnqeRK3fgnuy
HsX/4eg8lhvHtTD8RKxiDlsGZdlyDhuWPd1NAkxgDk9/P93ZzUyX27ZI4Jw/fneNNeqhlaq8CKe+
051wdpfgZazq1A4L0fLGLatpPvbLNDeRvRjd14KiX0a8ZHoQU+zXP1pqjPUqn/WTbi+jy8+djciz
XLsbIssbFytuZB5Y4ViALvfFPMWW4a4Xr+76ZMi1vI+D3NbfxjLQLrNnp+/aprEBpaY7fnrBsNzy
wM2//RF1lKbzBwO/dk9+L+tDUSzdqfXxL+b+KPNw0mdB3EBrAZw0o2fuu9QcDnWulY9o2NXFDqTG
XbloKzD6pAUsRIbexSpwtX1hSOeOxK9Jhd8jmc3eJzrS81mMbRmvosOdozfNvjOK4OhQqnKmxtNJ
oIe7qzE2ZVIES3AKPDld2zlzkwoG/ipHggW7mjbbVDlNPAqZ3bppnaOyAZyn61aAK9gpaIWDoMI3
+bVfpJ06P6Ws+tfNNzJ6CVh5QHhk1e5QlPYHlZUAt3LTDCruq8XcT47VHhpR90zzawtwbppTt8eD
bJJqlPn+d2M24oVRfTk1Y8ZCgTx3jntZ4BrX7uMDi6BWv06Gre18NQ57XR+n98bbFjMsDK86Dq1j
7NvFcBM2eilDPxi3P+YcNL+iWYY6CkqOuA26NHTuBtp8ya8jGE3Ud3UQLpR2sV/p2wnQwLuAuSxR
pojiEgEDs+ZZ8kEuZfuS2Uvesfivzb1YwQ+OqjS8mpFfLBnP+TBfyL6S0ahp/j9lDGXcmc34RF3I
9tpV9HGGhuy2JONk+tTWwT36C/vmp7VNmR5ZeuufWWUBEdrmp7ZSL7TuBC4g5jJ8N9naHJssM9/X
0Z8eGJ+yfVUuBLDXSHcmgMuIv3mo2TaEetBT0xFRk+bdXllbvR5NTZJlgNs/A1df0JOwI6bMxKxN
/g5DbHt1i2EJ9RICNuTb/R6trXha1mDYZ1sgHrdiBlSz0Ii28+yFA+t6kpbLgt/WmaNJ97ZwpRJj
1y99Rel6kEFuww/BM3+WtjOTZaul/7IC75y/2v7eWei5DHL9NVcdmgVnpVTJTPlPzWSEdcGPXijm
4qlkz9cXvjE5V6iEKzLNfVWDNPjredxAUzjoAOlx8oAmUaYV9IwgYx38XUvxnxIsQNk2eRfX82XY
F3Ye2oq7uipGHD/OT95Z20OBkCj0Uskj6Xv1DpSpj3WxyEhW1C6mxtS+8wO47PQW2JdmHznEWHzK
sk1az3yyRvHfpJp7rA+D2CqKIFLrYMYeur4w681Lm1f/OXo/8W2lnObb/FDZ1hYtuQ/WajjLvmnM
nzaVz75eyLeBPnQSzAyYI9tZ+WRSEaespSQGLR6InSYOwgLusZZi3dtul0V2yxqQDq1M1sp2YmRm
pwb3cyyJpLxofTYDgfgMgF7nm9ApxlDtxq2tH5Qm/gaeloetyE+bt130pnqTvnKOaikQFxG2sXeA
4A5N54oD3mzxhB3GPo+ao/+4c259kdNXhyrYsogLAiV3tfSXzMrrI7Ki9itFPcRiNdvLi1u6c1T4
DXNT4R61wctZR5t5fnCybgGUXnxHhkhcSXlafTtpNPbMNZ/9OCfuo5sLFY/lWBy9TbHwGKN2Umpr
6N/GP10XDf2EtWuEy5oPJyS4FFZ0bOHVpGmhDGa1s9RgwQkVHNHcBsnKfcZnSA/gvbA2ml2evamj
75CLDaxL9EQA4r7NI6ev9KdGeGYiffIIQ3eiSBoQO832aIFE4ridG+lykE+1x6UXES029iFRg1md
TH3lQ4z222zB3bXVF85+t40pg5Z4RrOu/Ol8wOnQ8KXlH4JZzJMXjvNU93v0xcX0Z8hn84v0yvx3
TlsM8E4thEUH4VjJWJfZ5r/0WubrF1hLxzgWRaNlsIDK6QHrdLWr+cGnWLDZDU0YjFPxVCJ7Fk8p
GNxbaZuiOLlkEA/g/npPQ0arR1IJb8cFNV/6pSXicZyXc9eADoaypx40HEcbQsW2quw/TvHsOzAy
92xramByh5F7nJUoHorGsk7wTXU55Udl1EKFVp4b17ti71B56UakRbP+J+vUjdag1RPs/e33Oi/s
c7aZPcrWtz4ZMMpjMLbOufYcIFyJ+5ppsM0JuKvr100znZu0Vj2svNw50cMzJYFeVsBxBmOCzjAP
uF5Mist7zE46N/8NDs58tpc2jVyzD04WSQHsMzmTIT+/T9oFtfHuwvrr65XThYNNEFQoR4nkU3M8
8ejC0Z/dtlwfxnLZrrZGSJ9aFvvB7NTKkMrm+tesg2ani7U4reZIm+Ukt0TAt8QEqXVAGN7IWGWs
B2aOJnaarP+d1mXoQea28aJKO3vO0XLx4iMwf7fbrHhdStf6dRrPutizmR58cBSh/21sb5wVOxPl
6opbI9UoaWknRz6w+WY3CSYsYh21DEC85J84R0vwlTeG/y/YeF6TzvFzN2KSARgnske+VJ7TBaFp
uADViIqr/9Y267S4twW0V2Z1y2sgepcziwZIfDlDqq2nqWnATk1VPq15WpSx7wvvWQb5eoecPfMy
CGP+bpygKiI3XeWNl9p+stPSbgHbAb9gC4w6yhq9dFDxSINNs8o1J2xkJtewDYx02o1a0DS71ayM
5QagS4tYNvX3rUbmxQPc6kRmZ9cOB9Ws8iVVVVecdTDvuN9YwJVbqIktNaurKDcnVe+YrMvmWC53
GHnCGsNk1XjAnSMFtJ9bmrp/Z1TaW7y1VjZGnVP2AJ59zVm6rVK/lkE73bioh2O5zUZct0xgF4Qf
gOb+BPa7gyuu1IuGx3MLS5vJrQ6tpjTSqGUYrKO5LjzQBtlqIEYTFXm3Ol3w/gt/ykAtK/1f72al
FUkYvGfQXwYFiKlujku3zpqIpM3iv4KgxCqsS0FExZo5FRWjRgfou7jZcgjGYYWYYSo4ZquuPjyz
6l/6Xql9O5necwsXE0S8ylAMHhBzFxeLZz350lFvQtldxSFZohVI2QKeskDz3y2xTWLnqDLPzmY6
cc40S2PG2O6C58KXbhoSpSDVaUNhUtwWFpHxL5frANRUjVmHNCOwu33LZw5IqNrqXwMDE8sp2+ub
zexWz9diacVj0FjcIcJokoqP98y3Yb9aQzEl9tQ+t+yHT562knM7136czqtIajVquzsJNz9YkytV
RBzh+Bwg/YnxPWU75RBTuK3lf269vadkJieb7J+zNe1ayhtr54ip1DkRA6IlqQ0bv0DUhaa9cHl7
haW4Sq3C3CLbyGDJtKF6LCdQCjdHb4Kxeph3hdVboWT1A9Dy+4B8WPoNw7WfqqRL57dpoURmKOen
SaXcWcMwGG9cqJaBGEK2UYkWueDJhcyoi7d5BrxHC03niOrQU9SqPacpX6kQ8nHw68fG3RgQvDpp
g8rZqa58UDqrg+3tctJCk6V1D0znr3VupDt9sA/VFrxAfe79dfth66e75K5YMco/0PS8fNM32x/Q
UitSwAy2MlfnidTbKpl8wpg9UnLCqje/SfXSeeWnJnLc0o70NDeOK2tgsmi+TKF1RUd3ece3PWh5
FSOcsnZZr6abQ2JWkjtt++VYuR4PW1le+1aUDAN68zqOKUsKx25IovBZSdZuf/NbyumtNgFNzcIy
LcvDUGW089bOrV1QSWqmOHZB8dpWQ1JI81FfIRpwbZox5xy8cApOE+jzQ2aN163ka6dZy1OORsj1
WqpbpOH+rh4suDbrB88T3AqmT/JQ6rFDzQ+QXFwcXn8ohEgGo9pTPAMTNDwPRrBPXfNiMsqT4hKh
pH9xhHfCTpHMtOFGWjHvPA+6Y+72RsVotfRxOa2xX4IsZCymWj9wkHp/OuVe2oaenMp7UlmbdFl+
Bas+68F2Yeg6+ytxS5t22e7rw9geDCu9pW76rHWyYAvWb2uFnodawN9+6y/6tsa1Gbw1HY243vAw
l90uTdPYbZvIrVQEo3HVjCwxxu7bzcykteqdvXC55BMqigDdk/uRZ6wI66jXMdp8fhIXqnpcHu/A
mDFt1zIvd4sOAmqYM5XJ+FaEnPfaugK/C+vBVuZ5rmovCrQtds31WuXr0UqH80RNWQnvng8ssIUz
IsnRoqLv+Fyd4WctrZMPeomKZjmOpSbYcfKXHrc6YoFh5AeoitPklO8ATEm2iMh1K3p30l1RmCFS
9XtUVX8sUq70MofRp11kOvTrfPL4VwDL6+K9QybvltSP2rz89Wf/gNp3z1TwmelurBnlHHf3JP1V
jm3sOvwEqkN8UIuu2LeNLqOUStI0X/fF6kakoN5SMd75g6vmfJoeLuMORJkPd5iLl671brpdZWHu
GFHnD8c7zbDhUgJ0uVmt9+p7DLYcc53ZcgIeVNUfN1Eeu817NdsqUpMcdwtPe7FekVjzA2f73GEK
VeAPsz3tCwC80POn100Ux0KYaB3khTfiQ5nBwev/Nj47DVQOl9as/XiTNUXkRLGQlsMj6Arl4O2t
D7onbyWutRc3P4Vf6Apy4+25OsqGT3drDrn6KAxeysCjUuwxbczDUr+MctoV83LwgWu4lWuFc0j7
vPNltKodFo8vXuYJsMFTbu5WNV6xQVNBZn0adCJShZ7kenNshQsSDL9gaA3Y3cTFEyRBCsWX3ruH
iRRut/0o+ye/EkfUMKBdd6waiPBQ5TxHVg56xrbg1fVHLWuAvuVXGwzEM1moKVyVeXf2g36Xs5qG
lpiSetU6wCAFUY4urzMP4GyJP4y7KtXeWfVOOYyIW4HcwImdZOq/N0b9ObTGdRyCW825HWMFI6iu
Zn5HboN0ADlMx69U3msrO3Apvw8nGmxNLT840n+cq+ypKrJ/RAwjjun8lhuiZzcWF6Nvw2nDNJ1C
80ygnxADod8FTqLnKwItBpvQVCCipV/u0q18YBuM60KDHt6a7yBzkm5BwCpT87+5BjxR2a5wxw8/
Xac462l31ZT9DnH/VfliCRf41RDF+c20uv3S1gdHa+F2rPRtQUgIhPUlLP1NBeKVB+OBOxa1ZTqo
uAOPirQsuznWlMHxmP+Ntvu5MESGg8jLyKqLz9TTzls+P4FyPpjNhoxJbP8ml+wbl7ank1rHbq+r
ZYws4r/Bcc1nrhiJnkid64yiuLHq5KmuqvdCwP8F7vRcySkRoo+rQXwwoV/Hae4uZmkcGNI/gKD3
Ytte9MZ9z039k8qsxJJuXNrVW1AbwDPmj+PL11TXY+5/QIS7XTV4s1z95BioYGz6OcH8c5Kzubfb
YNFR+QU1cNtd5dRXCRzvfuv0ZKOlge9+T0PuXpj6cy39HXKcxLQA2+vl27fSZNXt51yvHgtR72tV
PRRgNUZQXPNtZediLu+y5XGV6r1SNpSi18Se2X8O3nBmhouHuf0WZvotc3KMoZy8HsVYJxeEEf0G
vzgQLM+DY/XN0dn086ZnvypXn8xqf9Js+5kbdbbJTgLUhGPtVdS5f4Aofw2khmGv3L/9XNwA3yKW
Tzj3b3ywD4yEse4NO6DNS+dfZc7vXG73KB8kQzpEs+rWB2PV34uavjG1vZBanWRb9WKCKVjzd244
B5ZdELZm76blp9TmvSV/XPtceF3csLYWA1AHcXDGWD6umjoU9Qvu8jcI0XdveG6hu1fztujOzgtE
ovsdIsE3kJePsjNIM/STNPvJlAuRr3/MxbfjM/31/Ka0ewThs7G4z2ujJ94iYqSUkbYe6wpfclqy
acrpdwO9aa3bqPQw4+tYvIqmSafMy10Qo5AUyfFfsNr7zT77FoKR/AFh2ZkoY5pP812x+Fc/+Gk8
5pFcNm8gLwdsDQdLU2PIzvnq9e6FR9wK+6n7T7MRsyhD06OikS96kAG1sPwevXyCQ9GDBy8Tfyw/
a5FCFVaYdvWLPmvvQ2u+mmY2xCLfksnVLoUrLx5C09Bo0HhUnH3CpHCQfaCHpY96GJQ9jHAWEw79
hLsRG/Tg+wmqbbJpTOvUuya2POcf+otXR0/F3gSaefCWEUuTu71q0tgXYjisy3j0p7aI/CX/FBpo
sKt6J2Ky1ZMBOjcYfwJ12Oo8KuwsKkcj1qerCH60hvO+P3nOk6a0yA/eWd+pmrGPPWqd1PlE1HIR
oogXY2Jlg03yL9mIWdzoOasTsf7VukPOEKtvX5vzXKpjaSHGG4jjLB5MTwtbeZz6Gnh5CbPlpzPr
jzKwr/4KMYy6Q6N1qa9hps1njLGRwynpwcA1bv1gyibRQcslW2LrTdfG4jXpspfa+aPLz1p73ha6
G2Y3XimqyfTT2KA1nR8HZD46K0Dmls+aLWGsGRTLfwtUpsmvLV3Pc/O2VtXJnT/uB10ZxKJ+xhoT
FfI/S3/1l+xR2Pax0f/aZXPxNBXSdLgTdblr6X8oEFSnZlTh2cF5jdwWH7tpnQfdSgAMbIHyJD91
/HSp2++N8l/X/JsMd796+snXir3m9ZHpow7hoxmy6zpvcYbWQ6t3c7mbtuxZzR8dY3dnAGQgbPki
UvqP2ogK3lxrg9teHix74JvL8x3FlYmR8YCNGaOjs9PmgELqZjmhUN6l/siqVCfWLG6uQ1au3O6J
ic/V0rDyvPYQiLAuVy/1zou1vnhN+0IjxhNqi6ThT03ZzumdIxjkHaqNTO+lwVhgmow4FTdbbcVV
g2AssCIN+A8CMFRltYWV2KI51Q7evMQZcGM0w6nbkKb1Zkd3ZdHWqoNrlgj+CDvw2iPZcyzEIm61
CSGjd2ob5GRN0lJza9SPdUaxAXSiVk7oSyokSFPoF0FI9mZIOUE4lgTY1ZEFE+3jVXDSXwcVmvQT
B22B1rxko59Yfg+0CIG2/iey+wo4hGhs8+qfKLWPsfn/q7CDUUsClCsLv86WkX6s3a/AT9+C1TkP
XnYmYDOW5jrHytEfc8vbjRIwqph2tSN3LVrBLVh2fHq64Et92F6e2OafRc37oZbEFg0vHb9Q9042
LJ+NlBfZ6ecAumtt88jM2ievEhEKoETz7zwrKuNF7mo53JZsiVngEZ7PqoikZ0RtLdY4Ncukv19H
naXvsfFgC8meYfp/u2ymB6+dTkXQc4kVnE0bXHgLPHBY3Q/L1J7HLviEYzmnK9E5xrhLDRm7egfR
0l/8/ir831ThyDDbS9v/rGBWJkK5NHvS9PYK53dK+/W65EtiMwGUrmDVzWOWHuH+0aa/WfvSeXdk
sSGA6tr4K0jts6eym54+dYY4tFV2HdJ1p9nZyVC7otZ2s17iX7itW4Zq/730/7PM94b2VyV60MTh
eVV/6YWNfYLZiRQ5e6uJ3tFG4g3SOS5XBYQnfQ0+qkuEDbbfHdTmoZwTV4flp8daUA3+SehbaHT0
2qE+GzowMh1ljXBjb0A75f7zzJ25Ht36S/rnBWHfCKOv8TZlnkQXW+xLWT5W9ARIt4uEgWKxKHbt
fShS3rGfg8TsSsa+XaX9of7MracrGXRc8Bvo4HrMpi0qe6rIYSUFVG4Dg9XBywdecWnGvyMX69Kf
CqCvaVoIoqmuhvc1LQ6Xz18vyHftADUBxCCm53kFxDblG9ozdDfae1BOh4687UGAOYz6E1XAEbq9
KEeQX23dw7w+CNv4q5n9YREmeKZ96Pz0WenqhKYTy9nyWbtMYk12Hqrm6i/lGV9Tskj/iUDMo+M6
F0t2OyKJoyZzrhgbwtlPk6y3Pu36O++dbz8PLtOEsyBI3zTogLGydjp12bJqwonyz7sikRssWjIR
135xrbYxhSGeEBU2+V5a93F5TORd2ERnTaz5M9QJLp5pQf85VsXRzZyD3SLrkfjx6wbzTrEWCEb0
921sbjXR+mGtdGALDYW3HfCEOjPbnSiq4mCK8SazoE8osP3NjBXpnrnaYdNX/4ISi0rmYMFRTVbe
utR6Q2jg8ZzdiXHf+hNYKTtbXYad12PC8SeWHEQng9hOnsyT1nGSikd1QR9qE36KCgqoMafZl5K9
JT/WdstQZxx9ZztpBaJU0JlwSake9DIZdsEQKvjhKc8fTYfyQ00dt0qLNG/i7LQ4XhpKwPX/ivl3
Ur/o4z6C8gu771vaioQw7aPWaPtV58j2Yw/sTIxfpCXFFcKdeUYyOmTRgtIy1Lr8U3PkyUOiuhb8
j9ygnU+iZmHdK1Q4ijkhheJJGZipGstBRtouYd9y+tjWw+AtSFk8DcrJVxKIgo12dg3gj2UlCMRd
7V3gcRFWtvnN/C6pIsFbiovNOMja7SBZHO28TtP62JXLi4ZqfK8H/K5MJ/+Wa/WbatrX2GY306if
Vhj5dtTPTg0dMOshWQmnSrfPAVNknhonY17DfkB71tWHhRCBVQ9OUuSxDbiAOPZQO2/j2Dz2mHwo
DwhJI0taLiQnWOMcnc5Wa+eqC646qloLM16aFQenZTdCUFDX9c1M57Bnpl8384W2mLDr6J2wusit
048U/d42F4/TeH/RtcsCXM/K9qwPbjyahQyLqcBD4mOxSfejCyXHK5ozrwpCnnjzCgroOMVBkFau
s8GWEb1baC8n44B7/Ire5sgWfyKA9jbkcIKT/VE1wxRasx3ZmfFvFUPkWdyVotythorWFsF84YZ0
byR19TYiguLRe2XQYZisgSr/yJLu0GlhOqujScO3Z+ThMgaxNXqJXA2OivsycZeUm191Q2BgD9Vk
34W1zU4zx6/JXVjdsw6mYeXjZZgLAnlLtTlE/uezsKyXigYI6ItyV1rLXzbcXVFBWeaw5rP3qEOh
26KLQFmjIlXhpHy8Z0/tPJ7TmaFgNhIvzXiuy7PN9G/mxT9KUo7LSi5RDXIEzl/5K6OGF6uSoUD1
Tziu0A7+ohW9Vt4S6zN25mU+dHZ9Csr+mXSeq1w7UKz6lA/yMA1MYyNOr0rl76Zr49NAWic5gFO5
J5npZo9jpAY9KjsVl7WPT9EMZaftHYyww1rxsPtfOulYtto4nTEntWU0NxoK4iY0EXLl5hj1qfmd
2uPJgDNVuoyNIj9kOvripkv6ylYhmLhnFse7ctee82jC24lNJXJt9aRx448g+QVMQV2useuO71O5
HspUnmaVPS5m+qr6gKu54FnXoz5bz5V4saAtq5KBRAQ7x6lfR10/WJYWT3Mbq2y9Nd28dzUnXgEn
uukmBGu3OBvbxwjXL3pUrRwNlggu81oea6+Mqp4bY/539yfmunPVvOHLyH14h/4UdGwUNFOP45sM
+r1XvjO9Jma5IZXVY6cA2gMZ9EEWiy0ICdpBWQVv6+NnkSBKo74z1H8mT7VQeYxkGqPxBuKldkGH
o0F0u0mX58J5VoN8QfYRrzM+rUKCbQB+N47EtMHbi3/pLAvv2hucTJo5PA56u2eGgpvYSKfIzIPN
lEeB7ZHWcwyVPN6aoQ69vKvNLAhwwAhY07+tsdY7fK63XqR7SdDs6kLrqQ1Nchrc7VBms+s192UM
tiQP/OEBgTv4GizNYzVV+VvLkQCZgkrO9lu4qt7btZWB2hte6yD4QlF2d+H1C1DMlKkNu5NKtFVk
YBCaTPTCOc3peBE42bkI4ZQRoXdHRL8TFkyuA19uE+p4v0qI//eOk5npB7CmfOcb1gdG4ndKx5jZ
USJFPttEtHYAVECzH1obiLA1kI5m3dig9theldcQmG0z2xfOpj0igP8E5rX+QlJz+RZ8h0GV/cmG
JiHq+pVumsfFLf8MVvpPVEUCGxHPrsm3hNmmcs3EEv4a5jNFKfl08rwfp2iMuKCaoK5G/rv93Pf4
+YCcOYL2/YoC0wrms9lmP0PqflFKY0V1gMJ/yF63aY6dFuWWobH0ZvthIS6jaJ78tH5rOTRHwlhz
NRw5InbEQHFf8DeU6tF2JyKaUK2b0751xbHW35GSP1Fn8bJSSNg5MJQdnhBADal5ex/ax/F6J8zx
i4e4Ya8wLaGlabdKzVxprAWTuqbZdAsaBpQOmJqTJB5S52nwx4ii9CRNO9xZPhYnDgMtCLdpbPHc
iKeRfRRMK0bdc2pR4VpOF03olkKzLlvU+Pn9V/FYTM4DETsThGX5lBXFC9E1Oz/Aola3F3OU+3Xu
T/MWfJBCdVi6+s8StI/+OF64JZO5a/Ze6vBGc/nNFCBW8Pf5YLwbaY6FJ19wIxV/K545W+qfkBSY
p93nLeMJ5k/EGSsD+jfu48aAtqgj1F87v2niQKVh3ZdRLVsRcXA/4eQA1UD1lpnwUysNh5NzrH18
EVWN9W9L0mr98Zf6tR/nj8lVN83yd/rinVC9HM1N/vgaCtvUdfaj4lVoER9XiL03xNy66g9OmV7U
DIPvLL5I1Aq4I6o/nTHSs0y4Y1j23a5N4d80XXsHZ3/eNq7/qgoe83FbESgxCzTXlFgILmYtNAXU
sXckuwNZ7PC1ZN9e85Z7LILzpu2BN/fm2kTwlHHelR8KwsBtREyS+u8gYBOs9uTjscY68OUsFuYd
EZk6h4PwzmNbobjT3sVEFYDzsXrisFQ3Sx8OhmII0Mv/mtUxw5WVwCqm580gtYOPP1+dncicy/3V
GCDbMi4s3zES2ZVnx4c7Eb33zxqN32AgjcjNH5yO8t4tGQ02xwIfl1Ej/ltudLMs0ThcHSCRbtD2
Ix+3t3RHPME7adm/aUAC1WCeLDGjWw8QaJR7ojJOVi55s94HFPskFGFngMPPcZ9j0L7zjUOzq1vt
sImeSbgLzW3dZWCKDoBSOR1zH+gx18DZtmSV2YMo3kjyIBDTDyerSIb0Tz+TelWw7cwvswtDcfe/
5GD15sPKZkt4iR5oe0S7O4lrumb+m1QfkeYTqfKfmI2w04eLz/e1TcFjjaKpQtYZGoXqkmrTPrrW
uHFCf24sk01V33ylYb7TX5tleyod//duqvaD4bnRccIO9Qt90juknjuqm8qQgMM/+cBUgfCr9o1r
hjfNnusu6SqdCxycItDFRXpc+m2wM/T6OFbqOOh/sdHEdglEUh5wv0fGNB62zmP8vFHfMIdG6nmo
DWlOQMxZBtjLtfGhX+qHUZuO0sENWbXFRdMVb4g45Q4KmLxK2WXf+jk959P2pxzddR8UPZ3DzVSD
8fnefWJLd8NcwtDobUsQgLuBzuFgKbOgetRJG97RitszzSkOdklbZlWlCbMlM6MVwCys+zGt3z2R
veiieUPP9NhVzZu79d9CIvML9MfR0U4Z1zIE0U93j53mYcf06wxbZIAH9A1KAYJvQId7dYVgu45V
9adsTRaeJfKMBRuGbOq48ravyRFHQm6LuC+Z42RtGq//4+i8liNVsij6RUTgzWtVAeWdvF4ISS3h
bUJivv6uui8TMRMzt6clSPJss46eqc8olnd1GVCASOqcY6fZJWVaX8e+tNZkDio/6Qd9awFAbA0p
D6Qnt+NSLS8FIW5V1vdCHX6VupvW6dL9sNZPBl6m37Uy0lfC4j20JYmh3K62MBc47NP6B2JOaKnD
caoNEnq5ep8tELheq0TrwZh/ilol91D+lbAfkB+pYTZJj0xj74063RmZoK6W/rOSPN7EZLZXSf/o
+LUiDjRtPsCY2TvIpV3hfGJ7LQGcJZ/ajV80SRXamriRhSBfOkdq2NiIzcSaN+44E9rRQK1LjwIi
ld7S3ZJ4Pxq92EhYe3mp+MKyLwxe97FJXhSthAYl3BMEh6+2adZUD+eaBSfEoPjclMdHRl5o6b0R
hi+t9qg4yal0e8TZ/J/SZiQY8Gdzc4+D96ECzogWcRpdchOq+k1tYT3mkvTym85A3ZHYoRnIpDwH
SU5LYiYL9RgbI1zo5FAbfFiSYtOqvwlhhVWTvFNh93FxQs1rse3SjZfVZ8ylo6Ct6U3nSSPMwq9+
bfReIIZlRYiOl54JXTjWnbchbGYtZHXGnsQOH5uatH8KiGBqeWqo9zpmHAya+ZHFJUtrtNvAq1Ci
rMzW19hqK2/cWazWWux1UhZPaaKR0tmY7J7uQ6dDBWdOVrggW36fPY9KkE5k1iIiByPTVtcdJuuE
z5JTzLeTv5j7RTzekjS56gs9m6p79qR7k9NyjiJqQQm3qnTv0fVa2RXfgNQEdcEEE8sB9AIfWEx/
W0a+PVzj+Ky6adg0b0X2Lq33qvprzKxj+tRWTAAbIu5ci6z5rEcJxXem4XjZFXXJo9pw8lVbHB7O
XvSl/K+nQ2Ysit+5w6nP5DatIa/0xGdWVkeuIh/hPORiv1gvehmd3Pgps/ZMqZa4VehSyOQ6FKK1
LU7qjPgBX5SEJb30NSlSLnn5IabIlza/k/34nfHoTsmeGPpq0AdirV8FF8aIZPd4ciwvnBhvafSs
SjTFzrV9MZ1yoioxofJhVTgcD/YVs8RVKYBPRkDmc6zpMpW2n9XfEQ0VyMJr3Dm9x0uoVlbiXvPO
3s/jqwdSxdLMwEQ6aqzvwum2hFhoN3LJ9caTFzHpvaRpe1bc7oMB6zj1xjuR7a2ZD8ygTnztzPkz
VQgHypsGQiJ+z8tpxZJuKiAvk5oFRT2fRSxPXs61g1nErIxwTH5l/Q7HF1fv1dZBnzD8mkq2sVQb
Ne2JlY4WSDlN3gC2tNUTSfyK2Y9MgUn9g4jFYuZ3xRpCUhZbhfdWYQZqRb5LNHL5qXHA2znVETuP
hLluECytNr5Q5YC10PCqloEz1+z+KDYm1IsUKRJu1D0e7GdZQZmQ5niW45hwRSQeS/JcJzMHp+XS
L7UC4LE4xbMS1tHN09NLlmlrd8z0kJ7XrbWMPyXu3zMych2GcOzq67bVvmXbBGTjGHupsLJqAq1D
9WVa86sw+t+sZSXSkJlbMq0dgLTqW1HgEkY/DgRqk02tdWsDWpknP1/Ufe9qz5LKlxLNIHi7vUF6
LOXDOXaEOZyOJlrhXmaZPWsK4HgJhagyml06pSwtjS9q/14JesVLpwVZO/NW5kuQLpn7rEmJj6XL
j9mLgyiJ3GNkGnIf5Zb01awrg9Jp32gdOzAb7CW0rPFF1ZxPmff3jLYjoEGqSXLuaXlY+b9UMzb8
BEKh8CUr8uWLAW+ra85Wdv2Wf8i2Zid527tBSVG/XupnmzYdQhxSDt7FTGT3SEVjnWMVD310Mz18
0KzI/kb22u5pDCXbBb+VlUywhvy8SMRdcVOb1AbZu9XE9prrmOT/at2ZgQeqRP+5f5qRwlzQ96c2
ZyjyWICOFLeK+QUv5iiC3lHav7mZUipgJnE9I1bvJrKPWj+COCgCLXbwKN+0okVdNl2f0pKvR8an
Rr+RD/To96p6plVDrUJkFz3jd8PjrOTZaYrdM0CLrVs2xN4j7r763aqGD9Ixu7lqQ5Y87nHJeV6y
zaOCH/HPyh9p9Qo2kfpUG/pzNunnJRlOaWrt8ybZUdY9t7q37s380+bqzHouhUhJuhsHArhFR+l5
Li8RiTGK0HRP1I9Yzb+qR+/CirKVsYxQDiE5keXxx/5fRExiGnezqaN0HjtCDE4VYz44L6WeHiyh
0/GTW31+RE2IWdCrTTl+KYrcoiK/CVE9F1T0cggUmU1STi3XtdNs0lY5Ul4/S41gZxs/p7PFnV17
7vkgRa19xovfI/X/kVsjqFGFS6JvhMEsSNI+7WGJcNkalB+Fe3OjtBcC0ZeEqlBsWZzNRhFmhRaM
Nu0+q8z+NXJItrx9RJp5DlLxDwzIvM7tx0aoNHmy5h48d0oUZkDxFj3hqGwzGQmDR3/J+cMiT+xr
K32yoTooRsOr76o4UdwhuzZUxt8Sc6HRpmBeRFDmh54bnpVnDGbxKW6rk7BBHc1d6HCLT/LyacQm
SMtHPRftugFXP3fDtreMXWfWYa8ZJF/5MDnc/+cGE03MuNMDJ8vJjIvPyeh8JUZAYE5Ui37V2sz7
8+tg5mvHoRK9sES8sDZdFweeccjd9i3i/05Cww6ugOKXmuWDUdgM2hzWSYKXQAoBy7OxrVOb3W2h
kDTQuJAYmyndzvgvoozwhIwlVMySJm0eTp7KLOOcaqk8PyxhCzgSCTRA/0Ess8ffFBbNV608ovUW
Gef6Vk7KO4scsHhsGo8JEiBvNjoFgwDrmYvP2vsYHlb6hC2LfvCIHm+67C81bV/JfktH7Nx2fDQd
AppWxEDqVdtZ5JhFCK6S3IBOuRfDN/sVPc5OlJh46B+tJn4Wqf7rHti1N8vF4MrwwBeqrfZwL1LE
eMXSOj6AbZBRP40f0qrnvmqj+dUO1ood9Ps+e0vaj6mrd6a4F0ry1vbRZ0I+WOUdLEi7zJEeMK9t
4QQcI4MjlpbDnYForT7ah1gk+arp/4kIsadO7pPIIdVsi8Q52m35C5zyfcYBRIV8bRLj/wGQGDxx
qomj6XUytSB/kNto6cYWC2y5h62oP50Ws9vPMBEKMeGzF5uZd2J5aEDWlev+KiY16tEbGpaFtgOu
NLH1hNrNyNFWkcOy5vkKZ3qdAReK+aipJaySqVlLPJwSEcVqm8Pjd673KDmVcm4Qb3VhHuKoeU/U
eAc95mhOj55VzzepKNdlUm5r40Xt6fqP1dFLa+y07LmJ3Q3N5f8pIitwWG/aYhHxVJ4pAl2EaW4z
pKw0na86AX0NZCLOY4y2np3GyHlvVOwELjVqiZOFYw7ZAnLLi96YoVHRQ+4df7HKdKXww9AfPmI1
cc1xxlACPuxjhj5CSDm5TF2Js3WP8ikY3OSsfNYPALlhTfzQqB+2VfNLx8jXk+4IeMcvrIraY8Zf
ytqq2jXWWQCZp8fC0f48RCSjwK+PtSPEDtL8pGZG8hejMwPhsj6gH30xKfrj2H8CeSY9GZ3ilBON
jvNr67ifZTTugFEhsV+7gorg/BPxEDXtJc0oyo/usXtUhObpmGvuK3lCa226+j5t25vor3bbXns9
9ktEZy2ngZVLWENpNPwoaCeeAs3G88is4gg1S37X5Yua9odhIPNey0ukjfuxUE5g9Y8gqanBe2vP
U7a1JZ5EqT0lKcFwhYY1RqimEnVVvavVfFEQ01b5iOfcQTJZm7qKlqIYN+RVGWTUl/gBAprpcuoq
8OG+HMFlvPOk5wJCUaNjRWbtWFimc0mtyQkWV7yVrhrwU0dj07JLVb/1kmxgPN/Sjq/noqr7Rxqu
6659bCr89SYPWgKGLtgsAmhp/uY17gqUHZDB6Q4E5oh7sEPKnlbjzP2cpsa+c8WtU90PL4fcQBse
Ds0YfSpV/49McrgYwzWZp3cZy2Mfx0dpix+0YLlKTeW1HTOyh3WgLd5lIKgr4EVNE5Now8SUTOlF
UxMuB/KnUnka3Hyp/UFwrYVS7RJFyfy4V07kh+ESDp+470QxedPosFHAfRR96nc6o48QCvU+Rz5K
90zMeVuBd0T3UBe8rBrFIAu9FO8ySQi7RfgYo3NmLw7Wn5t8pX11Ue0EjF0Kb7JU67NB/i7XvLcl
np+MfNqByqZOGm0SI7nnxp2WS9hz1bWpnuqzuFgxceqFHpjt7vVG3jHmX1KzeaR824A88StBCYT0
S8tlG3iBz5OLiMSJAhcmNHMDv3D4jfAnlJGUcfdFfnPLvusrWubWLoaDB/9MCgH+gJlV0cx9SYRO
w/OBKTLejJZgW7o8zCZb29m0xqcRE9WcpsvkIJGqU//qieo7Z92Q3YGYKr4EA2pLUnMaPW2V2MON
TMwNdevQiSSoK/c6VsWtM0hkmmYeWDSNSCq2V6/X9irObUtXz0Vd8fjPes5zO+7WCHCbQoWCU2fD
oZnz60yUr9Rwpl3ESpKB19JJHSRMlq9ZBBgX9lQCOix6ntHZiEJpd6TfhDnuSqTmdND2qYW9bhbP
qlmQg0s5dsnetdzGEekcEv3D2IAwGbaq81O42lYdYIjNHcC56IAkwv9R9pZZ8VkrUL57XdmyWCPM
jRK0mPeUWFBnKEtfTCc9cLJsqXe/2k7+m7hLGA9U28r0IsVPRS7yobzppNmpvAaKNEIuNFtnwABD
I1H5l0c1L5E6TuRs/gH6efbKhoYB9yxpea9TzH/JodCh48tFS/1uRzQtvVLuDMPYxfGw97LJ8kfZ
vdaTQO+U5yIiBy2mkLjXjmTsJZv7rWuKo5eXH0bBhRVQzrzqJZfFov7O9eE+DmQf+wJPKe7H1063
Thi/JTd0g+badMKZ2xaqdmsi56qL+L48cpwMOqlQDmpnnhqFfbA91BfiIE6EPlOb9CmKgcjs4L7y
eyNHZGncC3rsiYUMgtmqwueWg0IzIJ669opj/ZNcKTlkm1SZl7igGjqupYNodK7ADEmkc6ox22WK
F7OStwfT4aFc37l8v3fLrG/HVGrse+8z7poZCisV5PhzxnPYtbLrfIopN1nyU58GC4e+EMR3E/Qa
ivAlbi5qt2+a3vJbjg6bYmIRfQuV9GYgGFDWCetZN5JTln0adBelQP5Y3qc22VZ2eeazCZ8lbw4e
6JlHh0OaAyH3efBFtKBtLdmOYW/TEaylASvRfKoTPYDAqZkqG719qSeEc6fldZFsjoHRRWc/Hewf
3PqA4hYeiPxsNIK1YtTfyIN/pcILzAXyoRUhTy/xThg4I55qfHdkozqOTaNIn7skIqzDzhs3HXiW
ECYs7j1D2u3R9MR9ngonNDsuo23cvmWJeZ7AC2ztqNsa6hCfgWCmG0XJ95mCEysL/cTgcjJ66vwJ
u+LD5RF+g6Z4i4cU2CTDKXG3IBtyVK6x06j4NaFXkOSJvNvcAcdrlYp0TkI/SdOcDW/Nmzp9qj2/
g777elTlSsFBWCNa931zNXjXVh32TVyTmnYc8a9qKI1VS/uMy/QKkrDYAOx7TsTyjYtD8Vt2T7Tj
wqiuXVwixXc8UAVJehRj7eAWzTpfwPGD8pQSLHVPxjJH9ZmzkmpYk9Bm1zklPeVVy4uXRiI9rKiG
aZSH+INYzEgxtqBwjI7/uHNIyE7znb0OO3Uwd+S4aIRkUVCWiEGxSdGjBvMUKJb+rvW6ddAXYrbG
xPizUPZdwR8AZibGzh95EKjSYDdaY/RsNzz3ZDfeK1qixEp0G4hszKo32IvYSxCn7N/Bku+sUaXW
wqzI8+xiVi1D7Pce+9Har5r53rZfatMbgjHnS6spURfaVUsXDjZM5TKly9rx29kZ9zpwuWCs+NKQ
paVfrpqEgBAeHZ2fXGV9cKvexjJ+dwr5UtbKpZxirHaudIrmz0sauMTPOlSxVJeBXmf3ykhu1gCG
mm7ZSiQ/5Vhf2CtPziR7i6AfUKz5BNOwNxwq8jrBmEp5c3qSE4Z6XGz9PVV44/tl0+XVHgwFvgFH
HAJNMj8D0YDoAibDjpjLnZrGhF4FOW+HW5hiBdTy2PVetp61aKP23j02rJPd/S+mUoUo36PitZ06
mgLQvsaOIGP94Try1WLaa2Jjp8K84wYBDggl32muI4Ej1TVO0aKeeW55iRPsFA4hti3sxGwc6zby
oZPch0Te42jxOyN+AvEBcbdbD8z2RsRco89/7LDDtcqFu+WEeI1H+bVo8Wvlgs2q4NKLOmwVay0f
YRhn2IEJWGuEisXITSDmEozM3iT1pkRNzq2VHS/fJldpFYjWoPRPLeXWxkZbG4vQwZbI5vQwLdGT
olhPGlTncRxoV0w7HZdfIIwKjj4PiufYOSd1WYBmDT7sz42yAIcQT95gv9hMucuYhI06MCOIpzzv
DwV9RsxG7tbZ6N2Qmky4P9ijZFB3rgpCUmkekfkPsOAY/om4TrLcW+VjPMXxUONsr0bFhbXdewH+
FL+bbITkclWjd1WHnsJsHmNra+Mma/7pxbf2KECXvhiA6Lq4vi3iH5l4r7hzg81Wy+BqK5uPysJN
Xh3q46D/ebwNpqNv7EaBpIHNooLljEx2NFUbc5j8Pm23prUcK9e4e0nipw65SLBkQzpxkGVvijN8
Gq3+CPPC/vJaTPeJwLc46tHAD6LmDgDpm70IZUu6FUbF3jFLwMTKzA+wfNetem/XE1ai2FJY3eQy
/XDKPBwthGGp7LKUXgxZOSxURF01cq/JQoa2tqp3tdCetGQAdIofU+MZb3rJhQr0fjSltd+Z5PQd
aMEKUZFMORG7CR+xpGruD5lziFvjbjMnNnRsZmTncUQMwblzFrGOc3fVt7wbaXrzFqqahPIMhyYQ
kgN07ABoqO/Exc52SNdy1Siyx7Aq+lCLvdB28x3XRQgvzvKcFDw4dk4G8JHgKjWHix78HcI85OzW
ElVb5+ZroednCoBZsz55FO5GkRwNr+OdBBBuZ+UHDVyuXp3ckqkB0M7OY5dENrRW+uSfcZlu3VkL
lMk+N5MMHh0ollQd82J8pxC40SBx2/rIB7wQftowHJnlbQCS0TTuW1X/WdZLHTs8k+yZz1zrohbq
s200r5Sm+tVk9M8Jo1ytQFOUFCx7XNBSPsFy2kyqxrbY4U512c85iPolfu8eH26bt0ek8FzJRkNM
D3NCyQtrWtzvQu2DpnoF/RV43ltRd0Re4CzpXONJu87DTFVN8RsYxo6aE4PRbtzPAkTLsNdfRmUO
EWfX3fjq4kx4AihDc8wXtBWHcdegheMRrs/VVZQMBBvUsCu7rZCfJfJnRRlPGuSCObeotmyx1r8I
hP7NboKSUQUGoSq6sO+OEt1bwK6tY+/UWNnU5W/PM5yT7aN1vYt6N9QnZCUStiwCC91uvigl9O1K
/mPk/e5c7TDOOhlwffqT3ny2OdpmjzyNqupBisyaN2R8NTJzOsJBSTe7mL4Ht/lnmu4V8BvWROPx
tMlN1tZBrC/PeVKGoujX/WMPTYEzS9fRTbWwbFo8EUYRr8QN6UJdAJrqkt3DE8hzZctKy4uwAXHF
81a005OtaLc5z7aQrc+jKM+jouz7wTqNFNasNA2X0du4vN2uDgGTn3gyo6So4uBGoJr4njEsY02M
vm4ytcPHpFzoDynPVjZ9mLHLhGGipL94yRJYQxY0ne1b7gAdRKdZNqyTxd3FisnD/1EUAMH4twDh
d3WqHSKE5q6Kt7NYjqS79hRPDvR2TzXjqz6VT/yTEXPdzcysPJO7Lwmm2Zw5gM9OUR4/V0Ld9o0g
2SHIXJEZeaK4eNPqktKus15Mx69HVn/R2Qpkph7s3rssjktJMAqENN4HDaSo0wU1mmrSNHsdDwF7
ZDR+h9oK7DgLJntX6M2Jkxw8B+hBz6LwRWGunK6ZlYSEdfYs6PwXJcInlgg8GsiM5Fmsuirol9Jv
CvtIL/zQVt15acYfICG3DGxzY3eHhNBy9Yh5xsZ1ogXvRriQFv6APlFNznyzzoNOi7dOpa1jTCJv
cQ+W5XJDZEdi9qtqw2GReSgNay0QMaI+OfHHHQy2VPde/powFXR0EywazdbgldelsawzF7J5w2XC
xJxE+uldO1QFviUQ/c9Z8L9yMDLTePxFclu7AnQkokxSo46Xy0elDN+95HoLFQ+ix1GoAmpBg38m
o/dFUXwWiz4XhrKX0exHhCzyfH7VudVNFsgTdN2w1qJsZ9JEsctYrjoDmpJoCBlSFlp5zfgclYZv
z5Sp3Lw0VhLbt4BuEzn0kJPB2mCzcXWIHtblxkk/dXPxvcamsKOe5aO9bapJII0oGLnZVXEWVhX+
D9PJYIqzCt7aScxtsahXK5cPGuHO0XLyDjdp8OkkF1718t3BW1xEFRZldnOL/pqKT3XJYUtVrDMw
5F9e1jzl9XkyeLhaxBmWQvxmUfzOfHpE9SB1ZGhfet9/A2P/0TT9xRB0H0jowCvjV73qqdyvcu7l
ZsLRnFlsoCgfT1K7bsrlyVVMpp0pyIop5CEJY2e+gq3YxPz1ISFFnzW/j0GWkEYT/c3x5oOled/2
gjSt1svd6fQj3z98bsK6LFPbuO23iOnjK0WQQx5eYFr0hfFBCPZd84Z1rdjcfRd65F2otLSZCSsU
XvbMflgYGZWxLdNmM/f9ZTCzj661N5kFOl/NRx9mwHk0jbtFy6Au443gJpTp5Z9sLJeXjaBLrid7
Q8/fTeLAZl6GpO53dANC+Fi0PJetrjjfueqtYhIsCLjgGFk24TlGDpcxOcQY383ivYtifirq+i2h
BzgB+UaUpxhRESgzjhVfE24HVzt3/UfUD4ZzOBuJ348/A3RCd/ZeiqL4LM1quwB3caSyHhm6M6UJ
NNRfIKt7KxIEGeliEBIwlx+1/MzFVwaLEcsOQnfJJAmXdrgP3NOQIPykm0EPP9qjBXrrnXl0Y5nN
Xk4cnVAouaPs87H+oWl6KEg96Yx2ruGE8GY2RmKGdaqH1C52SWvsANQw81AeIpogRbsexnQ3aA6n
EX+UIL0LOlJ20REu+mWeykDpxqPj6NQKBzaflA/jBAZIQEBjO9fc08GNQrXwF03bWTlk6ul//Fb9
5WWc524VrVS3/5gzpJWEr14PFnrBpwUlN6XjtqAR6wqdOJRz5aZ6LKLeB5y8lyUiHR5bz31Y6/F4
PGczeRgvQn045GXQ5+WjHXTuqREoQCf4W/B068AdLHk0SFIK93FJiE5w4D7t3oCfxL4D74PQ+MuS
oDXniHi0/KvleWpKBHW45LH9U8BpAoB9UKb5DiyMdBMRe0pFsYqtO1PK1wAWSocgmGpLHlVQgq1N
iTn66U3IvUV5MI0syHojUIgUam10aVpxVvrspamVQzQlfm1k7wo4xILXgIHvUaIcgswtX7CyuMg0
Kxeq27yYfjbNb6mpg67I16PRkpgvLsRaNrZGi02faZ3OaWhaxj5+EN1AU3MtdQn11IHdmJvWurrO
zwTIOfbUQFInLVNkUupmaVodM5QpB4oO907Q3seme+FFI9b5K1tJAYRMEuAEM8aIa18NIH+PhCU6
nksNdV4aQhTknJ0kGLuJUjTgNZ09IDnGBwzJrSQwY6XFdZlUgoDlmpxGsuJ3X6x14wsTlzYG38ia
xKEkqFY2NnYLGfeM2xnW4NjushGwmKOHnkea7LHkQ0FtyqwXtTwRHqDhpv+gaK/zpNgKO7soxED7
ZtUmn1wsgC/2Z1ap8jxMocq2lRo2maTJJlgwQ5GQjSaMTLiSB4QC9zkvCuLns/KuF7gvAA9IYpxm
wKBDFJFutfjDUUluHB2vqt0RkvX+ZYYRVFUPYUWDy615h5nhhEvj1pXtS5F7W1tdwrkZD8Bwy9Vc
FJBFLH4aLifQYD+cRMQ2CbFJN4t1oTg7PCjOyYnAV7McxobgBdCceqOa9ZNZcioRt7ikebVreD/z
Eu87M76Z1Ld6kexYCBdA5iQaRwRIo23ktnuFPcugg+2dwVYUwGP0IpdjuSArLM3Wi5SNLqw3cIgs
QtWrU8TXWKHIQ77sprRsgFE/xhHknDEEQpCLTmm7RzwTS7nt6zQcJWwp3CkLTSDp8F8JIi0LGxN4
ACyXgcQrgHDELMNZPhTQyFbTX9iKAdywxKx3fNv6HNR4P076xSuGzWNzjWZAOk30NRYS2YviQLcs
FJYMTKsODfWncu39mHS+VijXxhhPtu2uZmneBs87YuWxjKgK58yhuMC7HQeGuuz6CpolPYVZjzaO
bQtOkRubG/xaS6+aMgcOVf9kRvhqbZSOkrPCoBZuM/9ocFfwg4/UOjB25Yw70m/a7oBatbHS2e+Z
KpKE45gaiBHNd7K1h8zg01evVZGdo5iuc56DZRlZ40GMyLJMFhilLICdrXOiV7ekfXxj68C1ixOp
5GsGVD0G7zRX5aXOll3F1SSPP8aeQLnerXUWywD8XKn09Eczh28DIK3aiO7YlVFgTU+9BaBFkTjI
vOBFteOhhjhbPTMaBVrOaHXMWrZLtNGWGKavVnsRT091sRwU6orzgKxow40lmKGSBRHt8kpAadel
SCpSu06gqfpH63gYTwbDdRbtbRTzhV6aGJctNv597CETzfJSMknRpLkM+q7PbAhJnz1O+zCAyB1R
6NP238BdWjQaT6B79NgOgffMNDKGDblhjWhaTc1zrGGRYEdFRrmNzOUAnGSDB+XrxJAz+63SElRF
nvIp2g0JabnucYXjhmGeErXwS2aJqJU8b79pf3YcxGPzUNBY65tDTO8g5RadM6xpBvtLeBwLcJyP
yHcf9kSodGCQS/xRcFa4gLDiufDnyQytYfxUSWlJPpgtcf2/SiKUaBQeymmrV3elvffV2Yu9dVEZ
p3iJt6xzDyxqV01LuHeY9v+vMFp4nIabBXK3Mf8AmCDz5l8AFfd60n4niNBdqUMI4Gig8yPoobB2
9xjDR4pRd2jgbjQBdJ4P0QPIb4w506exBf3O7w29oivUYKzVf63afhajTbUM6RclUwZNrl8QQcFp
xMo/NSuASIOi0cyMIVq+AvgE27porKBJm3sqxk+eFARfo4/8yRh8feggL4m32NN/dHs+CDs/4169
4v+5hPIFSvbCx6hggKCb1ZhOKKicmk6xoXjFz7h7AF8IBZYabV4OosV2w6Kgl+VM+RMV/zej03+x
jvjeNFga+M07K7FfEPXf+jnzmDSHjdISZZes1lhQiAhbkkHtEsCgaW7fWwdL39CYUs0bMQW/is4x
CK7GY/gZmIQXOOozzn56cXhXQMQd0pYFCUSLQ9VM/2qapobRfsz4mDxfzTOFBbgt5sTPI8or2pMk
ftRe4Nt2C3sBuc8ZbQSDZ6ZAxfnzkXsL/AV2WKGqcI7Cm6QACPXEdsQbv9hTVCYfkq1uGFAjcHFL
KcJ6WZIPb2Cklaws3UrQvj4I6wjYFopb47ChtG5H64hIW76z24NUrKRXXdbS3Wey7mGt8X3J6sVB
6YjeRcReAK0Sr4lCCo5hk8UK9DYheJfmNk6zfs+mJXiWXJcvhSOUBq3KmU+sTXi8/1o1EPwZVGML
1fcgevZT1HT5KzTb3EJhZjcB1Ni9HJlhZJm9ZDa1xSz7MnqAu8bgHc3HKdo0KB4drw/Wz3uS9rQD
me2wk9GIF5UHRGf33PJY3ZY7qboB0PLPqCDFjqX5ZCR5HZgxsLvZGMm/Tx0ucx+NZ01Tp+3csZit
ztz8qV64GNq2SsDOVjZTORF/IDjjWQvhHNeKb2PT51sQG6u257NhyI+oBC1RGg+DBltxSAbWfXTe
Y6F0fPd40fq0onSB2Et8JjFp24MaHyEsllp0cEGexkq5TxuosBWKSVtvzb6BsMpqGzp9uereEITJ
pOnEcsidkkOjt6+wG6/VW4Z6q4w2dcXxaZYgciK73dER5ClXuDxjfFZMmk4K7JIirCPJ0ppRdCug
jqlzeoJGErDIfjPYAn+33SMC/KRLycUwaQPahGIzmQpXB527ohxI37nsT2VWjhaS/9aOH/awMhP1
VJYPhbXxiAQ3P4TiDlpSGnhjUblNxuEpTREhC1shOFje2YB4TZBh0gQf35YsIcL06q27VI2ngn3V
ZEXky1yPuP/Vddbdk9qWp6xprlKkNMV7WBb9FMqOUTdOnyxdHgGe0wkkBD8Zl1ItXzSQMw11MVLF
FCXmCW27jrWzipDWOubaWahIU+waHPOkzy3fReVR7Sh7pHnqnLCh+EBH9rvVciFiftJbqMMlaxcc
CBCV6f1qCsxxz7DgDGp55vO829uJDS4bULrTf6Sd147lSrKeX+XgXIsQvREkXSzvqli+q/uGqGpD
7z2fXh/3gTCr2MQiNJqLno3Zg46VyczIzIjfgHkBs2oVXKRgPa/wqQyx7WuMvex31lshAW8ckFL7
lasRYOjW1PqDokvSYxJHO1K7tXVa5Rf5FE0clD1oyDxqYXHv1Lxsm5SqOnxxmrKOu9YKH6Z+0+p4
9QHCVoJ97JgxGDB0heKIco8riYwLfWqxSpAqdTmwlX3ZR2cxyraDBT4qAft3gH6I1mHfuRctpTUC
TmpvVKWxiRsMdWrvbIT1I5rMIHbw8zCo6ygmoGcRpiRKYSYtIIfvp0dbTU1e3LSk6oRCOQorERJa
hUgdD6QMX0HTXhTEnstC0PYUHf0NIE26fzxRVlnffMbAxBDyMdAQKr8ZKOvApU0hyWTAVa0RnFhn
vKi7T3GIH5WhxjesdMRVobknubJ0mD/KxtAQBPHDZt/C3CsR+8zi4q5yzYcK35HSEug5GtwoBKo/
hSg817L6aUju9zwUYIsBcJQVhQYiWIjc3ZlRDjAveXND6T4uBXSbKI/G0kchVr/VEtEueSTZAOd+
pEINlaa/D/JkE6jVroxBF1bJGemxAypb4IbE4o5y0BrpILjzqfxOte0gtkyM6SWnCtP3ANX/XeeG
9IjkEiaTXz9abPlNRS9iKzi+emiyWtqZivp9sODFUrdCNTcQUbaAURqxRk5YK4DsUZDmgmjbHsHh
1qcIszjQxqp8RrShB5Qm1dobnVKTm+Hwwx/fk4McI70bFSatgvQE3OUOB6NziQ1SGyX7wEzgTnB/
SjBRRVmZshCKNJ994SF6HXGcC2n/2Ih49GLjgShcv6tHkGFg3aP+7HPlix/o58K4hy1WmM1FNotm
o7eYrKbc+pgwd13k0XOTi4CizPEvbQAvtbk+7kS5tIVRYtvN/F+1gMahDgSsGczRxeSt16vPnFrK
ujVAz9EOrq3qVxAq66Is9Z2qVpeop23Ba/pb1CRA4YF/enpyBEJ6BDlrHpDIpVHqKReDtNjVLdSW
Ee4oFlBoDLXcWX35IsmIqHJwvia68RFa7YOZWD8b0XhGt2hniOmlMkeP1uozxMcTLRtYm1oDQJbC
/KrxWTMpjNCMR36NXOMKzYeXTtFfMYu6k8o/vgxLw9OaZ7lC4SBBXAUoVwfLozxYGK5ZHkKSQhsd
4VK3GHRCxJb1dyHzXhr4nZiLA2I0DA+gfQwQCyESBWfRkvJUDfi45EHYdsh66aeIubF0fw/bZN9V
KrWy5r4qMAeIdG3cnv27nvZ3UmtiN9pQKBh8rHLUbabiFAlvcDWg96Aq2Ki4BiQmPUy/hbok0LoE
NE93accl4AGw8U7vkbWT4iMV232U6CR14bFqJLoTMCEDum1xdawDHOhaXmJN3p/cPJOAkWF7qoto
K6uNTrPbwCIvdetfptH9yi2qqFp5pEwNwb8Dha7UdCFTX8PzB1FcGhIoydCEDbhRr2pV+J35NAcw
aBhWA/UndBOMs4jC9AYAJ2JWGVKazMIaDzfoeW3dbgUdYWWMpY51jeBXnZSrIi3APrjvLm81ZfCR
7U4TbHKt9FOtvXtT0ZEs1Wi98dLE4UwvWqrBgbR1JD3bk6ArPAHAJwBfHHVUhkHeSl1cfRNMUf7g
ktqeB7xEVQeZeXifevLi8P1/p0qpPWFTF5wBSzaUCgyOcihj9anyGh0EUwoRM/er31XYqu+ZMerF
1FCNVm3Ea7RCMmST9LzqiiEtt5rWuC9FUWvg2uHo6CNbi+/beO0dnqNUFmNIXJIUnvG8PEZIJuRo
M4iByuGUnloJ1ag+fBVFfx+JAN66nDKwcaQBdXKDukChxzqmgC95z53dAdP7Iow+AO+9GJisogpO
wT2GRYQFQtr3UENcjklpvPaD2tiLkvAZKQZ+9Zm0bZruRbECEdwNaqiSKrHj6BYNrfpDMIGSKulY
q0tkLGuGB3Qxfmmm8WhWzWc/9js0QHimjOmbNPgIItVY0DTeg56m7wCPwdpVyYuGPMI6L4UcEqAj
gKXGdy1P4L4KAQ8uHwovgN0Q0CxuNIL6J3LTrZfjJFV2xqUqLWDc43GZ2bLZ74ChH0wXubCqosqo
q/kp0tVfopw+42321kE3WucojRpq0zwaOSQYKZZxLNB/g8caFcRBIKoaRYe+6wdMpvCX1SRwJHKv
h+sqkdBdrKrfbIcHTS6e1FS4cHYhAYHX74qyxq6KEIuIMQfxaRm3avSq1I6AC3Ss76S0OmboEMG5
iFOKZ+VLmgg/rYLf0MsFkGXkV9Scq5mbuqfScB+BBlwkQX5RhQwzG3dXajpqcn1x11nKYxSXAOQ9
g+PcxW1hMAGhpK1EZkjeafEOa0/iwRMkJ2qyL3Agz/3QbWRROXdRdiotq95Keu/u2wxcSCDRqwEr
IeMIEcVOcYH/7awiybTdGvSqBy68xUQsaM+NJL4M3LOxbbEoh8oZGt3ooHcaQAguuB+6FYAjNumL
oxSa4BPhf4YW5WSjodyb92D9fRHMUx8jOlD0GuK3uEBseOxl23pAmYHCzCPm0y9G2LVIAHnbsu3W
uKruAmhZjU7XwlnLqYyka3LKVPE0iNk2krm5URtCYyxwHlSVFm/nHrxQuFSh+4w3OVwzn8bWqIMP
1yxBTgLXc5iXsD7UTdEVG9XgdsVKqyi0Dl5zSKv4m0Zxp+29U+hB66qfa07+WHM3fZFsJAP5N5ka
L5D6QOg3JURmB1zqij4R9mLJE7Lfw7mx0ndBffWLauN5TEhfyieTBkuBCwHz0T3ylt6IXH4wFNqr
cbphi21qUPXKPuG2kqIBhjYTufANA4BzhqcirarLyB1s8YxKhwbN2QxFQgfWmUwrFOhFrP00Yw0N
CuRDeUZZkEEDWbwTa6q/3DgGLafIXNg+vD8udVspRwupwehVis99e07V/q6X8kOmOkdZ+oMn+Zbt
sMO+ktOfChi6AIaHdjSsFCH+oE22K5GartH08s0XfD72nU6jDWy6EXRvtHkvetNx8ZG5+Uffg5QS
Y61uG1fdlLjLBV7zjBLVvd5yqhvqUU1+5p4K08O5U2vbY2o0HzKtvslxMUuN+Jzl3k7nFlxl2mNL
p9aLgEXomftdT3Hb8fKPOncupgkOVgxQSLTqh3z4qGTzXgIoWwTPnvjW1u4xzDrMyXi3m2O7Gadb
n1dYOZqI4KTNos9ga2VOd0FRbtcAqRO/1253FkpcAdFj8U1zXSfqQzi8os9OZs+JVu8tmiYa7Trs
Q2S0ygbSNsT2ndQ+iPlvWaaron13MF8q8vibnH0GgneUu3ALvKmTAVZ5v4TqKAnDrugfWoQIxAHD
cio5lM12I+zZK3+o8Aok6b1n5cmKeody+GNbVGcXJxo3/Q5xd5WkzynaxkaW71xgRhQKhNZYpwNa
1Vpw6cQ7vbyL9e5Hgyuh3iPRYtLKNIWjD7ElM6E2DuIzUL89V9YdUjMoQlLrZbkqmfYNvmifvgT1
Zw6uKeuT7x5GSio+jImGblr1xxdeJMU8WhwDdFx47p7dEJJ9dKebz7yxVxEyNQ1/FwqpmH8EB7kx
X5KOwpdYP2OYiYN3fOT2DYU4u7NUaCIaldvmdwC6eZTAaGTxIEnlppCiY2nCMStDiPEutUWk/SXA
zpz5FI481AvR3obhXyHggDOl2b9hcXXwHA/R43jtCK96NGBJDdE/ee9QIoBCW9Dm1AF8tFB/Ujp2
Xvjhtg+4hbyEKQZccQQb1UEGKHiSyjt8sLdZoB8LHTaKFUZ0E4e1ntGjGF3hIZsNooYk2LDCLxs4
KatWA81Ne9cPEIzgTecb2jMCFD/ckUtv13R2HcBqeoKuJ+SyrEQ2HslEmsO85KHuw37tuAmlZYGQ
mHHHG3yT1vgmphRLC8Uehf6aBOFBhburlkP2Qe2uCuVviRf/zAu9AjAWvplavs8kumXULWDjiBpK
L/GfsjIfUj41Ch97CU8LS9PvZPF31dc7QN/UKVAXCRAiM1zybviA2NQpazi7zD5+J1uvVKvatpQe
+sJ8U81mq+AHGfqD9dD0zr1fZojvCOqvchCPArYXDaYuuuRuIu+XIYunBv5XZwApixtEuMsd9pv8
GOeh6BAI0JqVEHHH8QBRSBCBXefQVQGPPv3BqKy9RztvaNOtpPgbk+ZVyIWhoiKoiVwKKiRsOPIR
Y8ijHPguNQEzpD6dF8l7YaU/IAxREH+ScwsYjmjZWhjdm+OUyAVvZcADoAdKOdgaAYg8AWx6olJC
h1JWH2rFf9CwiDeF+Fy34nEQ842gBI9tgp1ygs66E5yVsqPMhbo4XoigI0XzaEogXKT0vk2DRw9H
+WhA1NxDotMtH0NcdiKLmremPoB6v3S+dvbQLD/GoyhMEwJ4bPs/SoB0+GgOsPeCCjN5h2tzm5pU
/70MRDeM5dR5dv3wBXRsTsz2uZfUuwQMSyTnpyZ0Logj/IDO/Gp2IxOxQ4i70J3fZcsNMJGD5GzU
lMK6tEhR6CiOFDXBqZbgAjLAsDWdRNHMf6UG1p7CcCbbbzzM4DnPz9xcJWoqDW1b89KDEK4r4SL6
srItG/dP2gAySBRzXyTOL6crXhE6u0tVFeSjLNhy7HKnygd2mvdhZDSm41EHz2i1D8iBIB5HDKyI
DDrlw3stER9g7b4b1vDU4PIAcBDKq8nVhJ9prfC45Pdn/omnw0ctEyVOP4McL04xhQQS99bRwygJ
/HqExY0JCMgzXkPIKGsdjNi2wIR17Rb5fQKMxUD401TDX2ZmfviIjFNC83dtT0vM4QmDcJHVgPXw
sjW4hr0R9L8LwBwdAjoYqoEHCFXn4EnKR9kq39AywDSt8k5IfVLkENCuq7RvfHgsBeviLa71A72v
Y1+qRxfoSOaREAEWc8jG2ofkKt9kH99ZhUMZXpu7Rh9pNxiIs7N4bSnNjxF+4WraG2uXfojSK9/r
PEFfu7azODsVw0BXxi0euyh+VgTkDzxan0bc7SwcKmJ3iJGipDaVqcOh7eqtoQu7BI1btDqwmG+s
V7eR7Spz8TRFIlw16++K2lFx1qwXdUSPZGiuyIr/KNfik46tbO0O27AFVylnAKx9XeNxr2SfYpfY
GjhpYPpUQeP4g1m0PadHzdR4ARa3BQ78U/K836AgLmrq/UaCYe9INSTJlEe+iWqgQJMI2CViBDS2
uyK6gFQR1pGJjmEgfuqqnh1NxKooc6JlSG34Q1TRgUAXCGot5uyZmbQrXJn9FRQ9DSuHlFxrmrAS
RfwmrVMaOWCivAYsm7qVZfVPVadnccgA2+ryScDZq3F7PoX60iB9hLg/wmkN6jj+6HTww0/f3ESq
7nIn/xNkFGAlrO2hktY+BZAK3hLPixx5xiSXd7pU//S54ru5f5+G7iueEN9yHSVmkTsvFrjvesWE
FApYYz+qdCpz3lGEd4OQoAH/1It/mK16IhoyHvQhgjIOUaRJH9UIVlKvgRf4z//47//7f/7s/of7
O33AaMJNk//AYvIBP7mq/F//Ken/+R/Zf/3Px1//6z8pmRuiYVqaqKN5oFiKbPHvf348+Yk7/r//
Gw7VYEZDoHv9Y/zhHzAyvcN/CTlexOg3wr7bywfxrLKGkvVCZPnvyJbI01kzVUU3pWnkoKeyiyKy
ZFvP5h46+B7Rqa37QgFq7W+MzUI06XY0Rfw6zlpulDKtiAaNOAvDA6bUHBgeyySwze7dxzygwF0j
RHLUp+S5EN1ciD7+uqtZTvLQUqvElW3/j/nY/5Eu+WP4w3oSPsILN/h99tQ8Vb//1IdgaZJnPq8l
Sby8VdlAz0YxvgampzPUGkhMO3tXHy07vm+OlQ2Jwn1Uj8NJFE79EYT0g3S8PWBtZrzXYcf5uBov
em9Yqw6OZHMJ5X0N/udJQVzjdpC5SZVVijuaAg+Fu8vXIAOqDWC7G8n2pAelAidnvAjlzz5/1uvn
xD/fDibNLaDraJOZNItBkpO8kOwIQ6RjsnNPFiad634Dy2a7uFzVmQm8jjaZwCywFLWFnGOjULQe
NmhlpEdhC5llk6prMAVrbGbr3e0hzn2065iTVGB4BqKAYi3ZPDPtIERdk9qcWXy7HWWcp0nCsWTV
NFVJNjUMrydbQRQLRXHERLLdIXpJPQyJESVyILZ66bE0ftwONj+N/wo25qCrdSjymI8tMZW4hf8U
Hc44a2GhLwVQvgbwKpanrOaSLWTfDQvHYtTebw9hab7GX3A1hCQWoPvBSLMrDjUkvVMLaGdJyc4e
z5zbsf6Z/L8+jsFXscTxT31cIlfBVCwqzAE1CTvhDXTE8WzLUzTZgYjCrPTRObiv9MD38k491Ocw
20Km8sVVerj9K8Z1dutHTPZ1DKncrTR+RHCk3LvjdXAUOIbKhTDS+PH/imPquqJbtOX5czJYwRHK
IEUsTLHNvbqO2NLZNvugXc8BtJSJ5blspWFtaKmoSVi6OolWVb4moI0p2ohZwZdaJTvvmfsKD71D
/9t9DPf+yd/XlKFXoNj2GEPcA/6iHXbCdnQNW30XL2zE2fHjcwYRQOf1YUzzp4p7V5CIkmg33Edr
1OkR5cQbIQNHMUDEAL/oBOuygciIbWX/EGbJ5faHnts8umjpEq1AU+W/v34AxwuHssaQwZbzPxGK
g7XXLxwR0lxOuw4xTQBRRVe+JARyBieQ/utgE+8tEmm9Ke7HzB2ttc3tUc1dqazrmJOcoBMvLiAU
2yaNm1UN1HmNYvB9cUAF8a79CUY531GIy7bKQjKaHaykiJqqSXRGpzeqSDVb1ARK0Rbyo18+ZHQB
G3R1F4Y3/vzptmHBcDMkr6rS9Ks1POFcQXdFu9ziQ7tWzsMBiu9aXeXHZp+96vcL8eZGZYiyYnJ/
kUXTGhPkVU6i22KWNdZadrVzHrWdcvZ2/t2Ah9a52dLRWEWwLVGGWkiFf1+cJJG7sahAxqWhakw+
IgjFug0Mk2MKkz1v+OGGb2Uwskvubg9vKc4kvas0OulV6Rz0iN5aKTA6nFZx2ESNf/v/F2mc5+t5
xBBa0UKDszD4hr6EDOyqHN56lPJux/k70Y0zp5BQRJGXmTrZ1RrEb0tm2dim8Zzp+Rl/7JU8Ap2V
n05iPJDcF1bk3yckAYGzm7LFJddQpwMLjIy9oHBoFcfUuFekis7vyHaTEKJaWv6z38sSdU01yZhA
ib/OogmttJfGCxI0qU1mnExqE1HJ/s7Lhez497pnWFeRJqnL9fymaXoieQ1CbIqI1Ee5jdPT7a81
Mx5JQ2LFVEXu0LI4GU8s5oKViYJoh0nL8WM+GyClUxUZMBG83O1YMyP6EmsyIs0yzSoKOdjDJnpw
Qum11LqL4xfb22H+PlakL2EmWxeFUcmsU4dzDUbqnUIN6cDSLxYmbjYKagOWZZLsVXFynvdtaFRu
ZYi4BA7AFvSVbO5uj2N2uv4VQZo+WaPAcayQcQw0ky+ei8cDNV/3kJt9unBmzQ6GphkzI5q6NN1C
UStLQ4nrlz0WIMI36uoLSWE+ACnBYJtyPE2+ScVDH14zyywWQTJDOPSMhSwgzaQBabzG/N8Q40+4
ym9CJ1laVREio6d2zHbgc9HYabEF3ip72oBr/CF/G8f0G6zj7uH2p1oa3vgpr2IPnJMCPEuOfOpg
eUijKH26HWF2dJqqkOAUkQQzWW6tq3ttwcPJ9vPoIe19QE3NneCFe3xiQR/Ew+vteLOLj/uqpBmc
gfo/s301otIv0f7rFE55r1gFGbxyRQGsLW5uh5mbOJ0ClwS2zdCN6R289CrA/KnJHVz9bTUOcmTx
0roYs8rX+4ok0TMcF7fMKTFdemIgivhAiuMVsN6KW2+8Aq5pg+2Rg94L/8ae1XnyGeMDSkSI5OtC
UGtJNDEGFW2Eajc1JiiO9stSnm9PmjQ7a/+Kok0yA6CFzFT6QUSYZ+N/9FtkYU/mA55J+w6htofu
Dt3T7ULM2Wm8ijk5KLpGxjR2IKa2ajbNMT+5W9wFV6B+7qs7Y+EmO1Nt4aNdRRt/zdXyi2A7ZJ1I
tP5UHcMT3grr4aTvqHtsvP3CyOaWusX3UjkDeZqZ47+/iqU4nRtEjj5woQUbTMlqjePMPtzLz3R/
0TUCcb8NTsLC8S7PTahlqRLlT6qfijZJiSVtBupXxhhW2lVHqFKAosAm0NLgKuj/4MVwLrbNFhVV
Wt0/QP8aVGQfrONisWlcLpMdIouqJWmWpXPXVcfldjUBFSIzeSwxAZFVDv6q1hAeloxKefVSNO8t
urHbxHMBlQQ+RXmgIKdYp/17+zPMfIUvP2LyFfA3EiO4S4OtJDb+Dkh1X5q8Xt0OMrNxZL6xTL3Q
sFCAm2ycsKNH6hbSYCcm8sVyXN/7A1Jwt4PMjoSHvqbprCnZnOQArPUcGaG4gSv9p4QHhpK5wPTe
bweZeb1zCmgqSYaLqKJPSzVlnDiOGCq9XZ9Q9znk+3G11BusYjaYIy8k0Zl5I3FSJDFkSaV8NxlS
a8D+dvEXs3MLTGgtcuUxnc+FEc08HK6DTLMaKl2tBIEHH7bdsBO3+IcB3nfX1TfINat+h2rKChPb
V2x3otel9DZzDTaoR47XYHPMBZPNaAolxq09HnCJfGnbZo/fzK6FkgQjbGF1/HPeTHYb1XiFF62o
cuhZ40+52m29oSHNJ2vo6WPSUpXy1h9eC6ybyhpmjovmgRI+K6gQObAZxgZf16nnIpQWtttchuVn
WKaFtqFECV3++jNqP6Yri3SnDbp71fTJu6k+dYm00yjE0MNcZ2AyXPe9B+MhYVK18K1nrjMGb0OZ
C5tsoX04WVBx5UXgNIPOji64s2+xfKKkHuzQ3t3mR7AXW47njb9bSnUzW5NXm4HimqWq2l/rOPHy
BkkL3Lr09N5vvxc1KoHu94WxLQSZruPe12s3iRS8N3/icnmyzlw47kCr/FN0WpV2BkB8by7s0KWg
k+PZ0LQ+jUJG5qDi1AO3qfVfWqgsfbelMJNVkyNTqhYxYUDso17j7AGXPKJsiWzUAb2t9fCadJRj
lkY3d+O5/nDTwzLwgAX0wtDaQMiH9+ZS/MLQbO/vvXsk2BEjXguLFdu5B8WXmJNjEVp/lea+2NKD
Sd/oYzl/6r30DXRh8Om9oRtwb7w1r9Vr9Gq9LKyguWx0tUy18StcpYjQ6fq+dllB7Sm9b2ztQD32
gMoa/pRc8tbDNt4kXPHum8XvOxuZljAlcYmS+PTan6mVF/dO19riI16E0UO9x84SC5C1+yA+IJz7
1O1R6rS1pRGP62aSFE0aDqqp0aTkLTAZcYC3XRGreWs3O2VX2QHwwQMuxZtxqB5mMNn29hTP5J8v
8SZJWMHRWpU7LATwNoAELwn2P6I8AsR4K4Mxocl4w90OOXOGfgk5/qSrjwogVPO8hiHGpvWeRdqD
T+v5/z3E+OlkFcCrypXuawilD/owzazGdlNrnXvROZCKhXNjZoGYpmLqqipT2qOJ9zUErGRL9SAm
2IPqfeDpd0E1GOSNcG9W8UJpdG7CrkNNzuRwcGI9gohkN0jeWeVTVi90B2fHwo2Xar0pUscZLyRX
X8QRzaw1B6OxS8U6OHm31oLyh6LivFp0C7f9ufU2Xgl1iAWmDhvlayivTTAYTyS+TLQKgI21nvks
gJJvK/PoOWDTbi+Ev8PJ4vhw/69qiDmtUrpRV7iZpWNWICr3dd8fUX67mAW0+QqwZ6CpC+fCuD2/
bl9ZhAYBjEQSeUCJk3t12zhGwAy3tuQD5a4AyEAGSzWcPJB0uz20uVCUqSSZco5sGuL4768/Wqtm
rtXrra1CQhWQYqn1asvbfyGM9PdtVJYoiYoURxEJMOTJdtV7BIypJHKK6xmiI0MBiAV2aY3cA241
krlrBcmAR20aqfCUa6L1XhXOh5A5x8HHJwH9pELy9nB5UzQCsCdvD2HY9jniD3irdo2Hwg1yu8Xj
7dmZeRbIksxXEDX0Y0S6al+nxyhySKHoYdpKh//rSd4GO1ddGVstRBBty7Vuv3Sn+nubypKi6Boq
cqqiWtrk5lHBsZDrmohe4VvnHDGFo6sGC2lnKcgk7QBPj3wk+VtbcCr0uwutWYttspA+/84HskzP
Qmdt0dcyxEk+ENNY95QuqKlPox7QhbhHRBo4WYwKX/QwUhY26UyjUJYpWSqaJdLiQZT167eiNwer
GqlGG4n67NJcjEN4Utu1kG1hoazSowjW/4CF9lZ8ur1KZmbzOvAUDFWoEaZRZshtSv3tYkHo0OC/
HWFu+3wJMVkVOdbboQ+ZxPaOOm3XFlLQi7UTnopzcmh35UXaIm9xjiHyQ9lduoGPJ8MkHTGzOjmJ
VqghTW+Lrd8UIDNS9u4GEeV1sst/W9tyM15Qk8d/5/Eo8x8LFB11XlGXJykpijVIZoKJVLz1DWMK
rIJr9eI0Czl2JiHRBDXZ2TJ5XZsOSut6UZE6scEgDdXvwNoG1Esxwz6L2qGm3+VKP29/w5lMK4NX
MTTKJfyDOU3qcV9DUpBB4I+mBgi9//FSHUMUVdzfDjS3HK8DTdeKmLa536qN3Uc/5f5bZb7d/vvn
kiIvzbG0Jeoioxk3/tWZ0SRJ0aUC96J23WyGTbxFDH2THbQ9q3CxlDDu2uniuw42OTgMoMiZ6Tlc
W3YADvYVgBnvIB6WKhYz0AaZerZJKcscD6ppH17K/FSKxbomTrtNn0Zog7Mh51OSHUFpuZ2sl0As
cx/qOuQkC0uBKrZoZte2KP9AShw57IU1vjiocWdffamwFMCHdU1tQ9hV99VFO8SvvAN27ku9aTco
xa2EzVJRcC7tX49qHPVVzExIEIQIwVSHw7GOfuJbtWq7Bwuf0dvLcGn2JmnCDaOux4mjtt3qsytk
yo9LtaW5FHE9ksk6x5rFG4ya7+NhpeDAiEpgLMNbKwcUsQR1WwpL7XB5afImq71Fi5YyCyHVPfxy
fW8860jSrsGxY2ch3qFZxDuuWRt7Yd+CA4h3yim8aHtE8wdacugpbm5P8lzSup6CyRku6F1gyhG/
R7F4sfePLu5LaOrcDvJPcWy6x6+jTE5uqSkKoxmIgsDck3bJ17yST+Z3Yyvb6jsaMuAmjz/3iKLt
xSOmc6sRaWRt5Dvk1zeIipnbzsaNF/nM279rLvXwgqa+BfZesqbdtCpNehQ1/vkY7qGkhdHu1F2x
DxaGP7uQ/xXGmBwMPUCEOFKq2k7QOihRZnTDpWvsUojJkVBmMNM7OCI0R6BrralumztML7fK2jyL
B2eN6cliTXJ26VwNa5LdolorC8MgZvhHfcyoSCqbiJSK8bO0St7+qyC5CEIc5+qvlXQVdJLwHEEN
YiXmkwVHZ68dmkOxxWx5Vezrw+21MXsIXi0OY5zyqzTnQxZ14U+M5wUsa9rjPGQo64w51V0sni3N
5STXCbUOBCNgLi3tyavh6f/qhF8LA5qdOl2jfayD//nrJVhkajh0RVjbptmcLCf7pUn5757G60rX
/G+qBSU9QJ077uIXwY83C9FnV+hV9Emu1WQRn3T46zY4VZlCKKTgs34U3vp8Ex/hmq2SV9ywbwdd
ijlJtmXZIHevMWJdwQkGyoIENfN2iJkPxyte1WUTdLYqT++yTi35Se1GhQ2paduG5gPTeJKE7vN2
mJljg6aVQsNFoyICXurrYlT9DhU3AOd23uR/kBZ4Np3iFWb3VkDQ9t8YEg0yeq3o7XEBnCRrDAki
s0Vgw5Ziz05QSYdNCck2/7g9JGkm++qmQqkBNBCIVmPyderQcQexKDNb3AN121vIrHInwyhC35Qb
fSWtnTO8ujsUA+xlgsvMd+NRYAHdAb8zMnm+TqjXuxa+JV5NDxeH4Lo6I2ZyVmrxeHuQM9/tS5hx
hV4lEUdKJCsoXPZ17p0to3tEoGjVeaCTlej1dqiZxf4l1CSFiGHpGbrjkxk1b22o78mwdMjMJJAv
ESZbOOg9N1W9qLbzWLmTXKxOc6zdh3BriS22RgVMMhGy8WA+8/BZWJQzHQ3kMHgrmtTZNSyuJzsg
8FNHaVHht9VH9RQ95Pf+Odx6u+Qg7cMXTV9Vd+VCDWWmofE1pPz146mGmpuO5lQ2hufH5iJBKwlP
YHe32Va467biBWnDQ30odrc/5OzSvBrpZGn2ZhLVqsyHdFyEGp8sATtYJ19IjePmmpyjX6ZzsjCF
XsA+sWD9F6gYoJ+wqx1/rxfdXq9QabaWyoNLY5osTt4MWHilfL0u1l7E0jilvnfokyWS3NKoJiu0
CjsJORbC9BqOPn2zxfzxmA/5rodQLVvNwiTOj4o8Obb6AS9NMlig+UnJnqs4tX0gbL8y/02KFtLk
bIyRdcEdVebPSYy6E6xEgw1nB/ljPao+IgNforx1e83NJWMYjVTzRkiL+tfloFfEMs0jfdxe3Wa4
IDx1knbqFs0psOrSfihW0b13cNfpc3a3hMOfK+xRMx7ZjZB/DGl6Dx9L1CiP4IFabPp1d2n3ymFk
0qD7vW83GEqsvVN90BZS81y+vAo6vZXXUum7jdAhuEuJWst/ev4C4nV2TkeeqA4IXwYYP1n0ukPJ
O4zbytbvhp/UKS8o917Eu/SuM3fOL++b89y9NU/ZY38I7tRh4YvODY+OhkpfVFf+LmxLhtKqvpZU
thdl6zL+3rsL3aAZRIRsXEWY9u1zGT/FxkCxGN7GBtm6k35kIvegzu4Wizdjqp2mq+tYk+wfZYnq
KGhWUR7F1WeV2fHaWrc7aZuc3MUCx2ziv442SfyiCLgFmboKRELEM8M9o1izNR/Mi/en3PSb5jH7
4dr1YalrL4+ZfTpK+moURkH80o6c7HVRKh04thFxd/oeqbctsLo744AYB/ZGW+FNuKsvwSE4hDtr
435itLDhIri+nQlm8g03TIt+KF+Xy+bk9jc4PUqkcI1ts0KRx3wp3QfVzxYW52wQBbiXzo2ZUuNk
Z7g9wAi66aUdiA9mU+JysY+pf/wbI7kKMjkMQqUacnqFpW0Ax+1RccqdTzpkC1H+ueFPPhpFRfhD
BiQ1/S/+hoXrsesrbTl2JfS9edLX7V36NBylg3CvbpI/w3pk3XhbuiNcZ9/63bDlsfNIz3zhNJrZ
8V9+yGTVumqEt0TLD5GMJ797dtSFdo88brK/RwrpwaJ5xXgny7PPh1TUsdLjRZwd8cS02z8joKXc
BzuEZA7G3v3e3CsnzAPBf1qbJZ7jXLGTAf4r/qRWZaoNtHA0iNgehq2fmmP8GKpsDGWfX7SThm73
KtqrT7dX0VwW/xJ1siFyKUXOFEtGO7l02BGvqXF8Hw64Ea1acoHxlmzFc3CH2Nbjciaa2SeIsDLd
ugT66q/XZWBYjtrUemEL2O+pqGJLyBcNaHQvjHGmEEp3GKy1bsnceafNW2gmcWP5fY6vTrWP82Ht
AqbDeg6RCHdt4Cc7IJDkWmdBA7qEFm0f/WkHeeeicydWzlpNs+cEL+fFG/jfv0uhKT/S2GiVysYU
aqw31oAvhpba+FfDIkd+Bi+kcp1CSQzecL55x5dx2x/qb/mn9LAwJ+N2+braiW0p0C9IhHSrJtdw
l9NNwT81pVKr7cJtjlEgaKJ2I23Fg/Z/SPvO3thtrttfJEC9fFWbYo/G3T7+ItinqFK9//q76OC+
meEIw8cnCZAACXD2kCI3d1l7rdSD5CHH4KX3PzdI7/dJrtgagIhAQbL86sLpDiSzIEWGRw5i2W58
b+y0X9cNUv93uUBDRotHkyRFZ+xVE1jMwwb24qYGY1d2P0a/MAH0nnE98crNpeBNPGs4yXS0gLlD
lYT6RWuG1XHeGLXbe9EWPJi03Jvswm1O3OVFR8un5pXwVnZUBkQWPUYgs6SLJL9XF6UNBblEHwuK
4djR6QZkYE7rglPNj47q90cvlTN7zI5KqQQFvFQpj9qxDFQHPOE+lMmBiQeyA8CsxM25AxRrW3tm
k3lKw3quQkn5WuPoNb+gAw9mEE+7z57irXrbbEJvfOX1tVYCdrpQdItl5AzgJGHCMcALy6IiYnmE
MNbomfviR3dUbrJnzEBvyh1Y0SIbLaljzcvIVz8ouNxQtqGYKjZAIp3YdXkN8c3BN34aPkU0ah7E
RnEpu02x4Y460A/GXBEZFwQIHUwIqyYLGs80qG5CHZHaw6FtbYCPQWPR++Abo+AQggiMG+rSu3Bh
E3M3lOdFwYQBc1fQMOygLlKWx3YvxHa+g3KgTbxsD6a/HVQntUO2E33K+lI5CjQLX687hcsXB18W
iG7MGCFtAMcNft2JE0r6MC+0Ri+ODcRa0+Pc3Hcy7yuuePUzG8w1yVtDTM0INrTYVtASAuAhAEBF
u4EEWjAfzcfuZfoAjy7xEz/+NkhOUXBi8arqJv5mPZFRTwv04eXiOEuG00GyqIb+0vUtXEmMFAWz
wQb+gZ3UNSZOakDQ37V5WeDliLbWa+gOcAHptkCAwL2JK68UxjOAXQJNgiSp7PAE3uZRHoHFRI1K
/pNtoz2eqDfoLjmRA1XuJ87KVu6fgi66RikQwHbBng5zUGMZd4UAhq5v4js6RgHNbwciBE79K/O5
d2HliTqzx5yUbp56ArU6grYWuqVW7GYguFi2+l3rG+BatyHdWrry9m8GOFTg5dBn0oEhwQvC5A75
lI9pacio7CwVcQopyreQO6seru/npXuBFdw22QQHAfI++nFPLpsxIkk34wG6bXIBeYalioenUonz
hPMQXm6jikOim6DTULAgg7FT16mVFZrSHqHgoHsgFwz0qN8rjXpI517lHH96us/9F/ipKBIQxQGE
rmzMZrVhpjd60h5Hyqo3CcUDxBa27Zi8KpBksrTe/fYmIlXEJDaqw0go2RtQWhgEETrYA9P1QYyF
V31cOEu6dFiUcgsDihTeiF2k///kO5XGbITodDbHUo9cGWHTboL+qU0MdZPHBEyKPYQ61JZwHOVK
woWxefqXhCqSqbLPjxoV01goVYznJ73rPfM9CuI75ban2ntA5Og79ZHssqfiIftR+wMiKp9XDVjJ
fs5/AnMR4rAJSR3iJ8z74bb3MjuCsoQHzcibdhN5yUHcqeDd3eUeRBB9brf30rudW2c8qZVJiV7r
sD46FJgm2egPuZpnYBY18bllyMvrCGuWrGDYDdVWAOvPP3OuDGoVmmWMMqS5WVwdysV2d4w83dU2
EHOvMGDzF/773Cbj4fR46OdSgU0KtSof+s3wRRgEOgZAH76P3KHGgFBTcDvRcWXCNrQKU1MlTXzs
rQDoUJvIyp2OkTF5qDjP7Ndk4LkXgEfDMyFrOqhPLLZsXeNdzIyJfrk9hJg31S7DTAZU2nza+RUe
OlAnv8cv4c8ZTK6V/Tjbofddt3D+A5g7q0+1WCv04HZtZctVZUcapx6yUiY8N8FEanPZKVFErydU
BzfNUw2ZD2AnQzdxyltx9ieE/PsktsMHXqXnMkijhnWgx3UwTyFMOz+o/QzZ6pzg0KgG1HiU0in1
B0r3eH0HV6L8czPM3Y9Ma9SEButT8dZHN9pW+0zujUA7kJ0OXRefYLwWJOE84pV1uyA4xFgLZtxF
ttkd9VCxJm1E3Z6ICtMYfOGFgL7Q3yqPxr6Zmx25scba7bdOrDKPZBJXkbTMcQx+xWjbQTUagk8+
ZJAoQFB0Mz+e9yjhfZ8JAXt8YpXxOZgaFCyiYq31MN6GouBnvDnRr1mJi6t4YoJxMZqaRQhdkhhB
VLgRn7PtclPvE696pQAhYS/7nZc8tTuoJfn9ttw2t0ABv3KLd2uuHLRhMg0MMEDCOlcCvQq1ETMg
Cm5l7wCOID/ZQFHIDaoNr7Ozej0QpIKrC9nbBUlC1ZTQbZlhylgs22ogWzD/gog073qsruhfM2wD
CVJVRdUsaQw+tGJn+MledfUjSmdfhJy8h5izJoNx3QXURUYZyg/Hwdq3pVdkbxWPOeoy8cRRPFkP
cwFGqKBXYwMTKqrYFIhL0XDyloeGWxnopS8CIjVFRYaEA3HuvTqMe48RaNHRy7GO1httq0/bAloH
vrXJPXVx4+frjmzlZoPmSFQN0Kbi3+x0TyyIomQmTXSMBFDDCbFTzU/XLayAxRCgSfDIKBciG2Ox
35HapQOIxiMM9FhBbiR2U4FWaejLx4wsoHJKoPHyqUEZYhCHoBSpcqnFiRZXTgi4fzEdjMVgSJnl
7ZiwAf1UpRg2hDxfCZ1fzJ7ZM7eWdxneY6VoRKPog1KebDLeRAZR6Uwgywr9dQwCVqmjaUdDQhdg
geSxyOOqWilvwZwhoXpoyqgDsyGwVXdNYoS4y/9EgMQDe3m50d3eje7+6auMnf0XdR86EgSgCaVC
QcTPeOU+H+S8ETUhAJyy9cTFgVBaCrkiR3gHWfpEXOSezSZ/hkTZ9YN0eQdhGPZQ6gatECql53cj
LDWxS6xeCHRyQ6oWtILxPjGXXWTOEIcEGW0JJQZd40zbfVEjnT8R0GdD9QAwA7QBZPaGVGIna0Nc
CwGBNs7SjU919RHLo28twgaJiQs9B9fMNHdMeAQwawtGQgrsHCWsA0Pe+YJJYYALatGhRLnMW2Sx
jgzeW1V4LyzTTaCfokwK5IFz//o2XyZ02F1JpHmqiHYWO0lUQaYhbYVSCAR5cUGMC0HN6FZqo12U
5C7GJyFL03rXTV7eG8TCmJJCJom+qvrFd3mSQ8ZZMkdpljVHSTRcYYKo9NLtgR7cDGm3CRvee3uZ
8sMcWifIwDHaiLT/fF9HU4XaZ5w0x5zkuyTKnSJBhhEPHsRht9dXdul4YAppE26LSIcMmadJLqco
lruxPg6Cn/Y3mhm6I+YMv20EKAbAQxQUfg38xaxHTKMuSYcKPHKQNRJkVylCP0pbjpnLpwL3XQTP
A3aN4i2Zi79YTWfpeVFB14d4ih5BhKq7//5KcNlwFMC6hjUxWUOXtuChJxGEmaS3EdpegvSktzUH
e7LyTXBZgN4ExFEDlJNZh7TUUATL1PJYKVBlgwhGASr7eOJkQCvXCN8DJFsKZTpBWfX8o1h63Bax
OJTHeTT3InT/ehBhJBBOmAvokZM/FTS2r2/eSm5giqCrwz+A3aET8IzJOoyIEcJfoKXzBo114ybx
hm3xqdwDDeIoLyCLAC/8Ay/8WvGQ53bphp9cX6U1a8kUwjDILagEYFakB+dbuLyBCOWuFUtIC0p3
i2H48sjxzZdfkhrG9QK8QLksb0EsohQQ2ISBCLEoIveYgu1sVeCRg69EZbBDJ2HRbcZTwAKZo1Dr
IHKrhUGlNpMtdppp5wnwNZPsapHpmQmY+0dpJ8jWNqp6ZwwtvyYEnNcdp3SwumAcXgQxSBPQZjrf
6Vk1k3EJlzCQ5r61oasA6FmXfuYhSDquH6ZLH4kln1hiAl5F6GLInEhhUJfhW7MUN0UM+iGhwBgy
+GX+xhbmojG/imFZNv0Rpr6Q+3AKgwZsdymeUmu5F5QnA1Kl1w1dejAsSsP1kBDpimAWPd++QSaF
tUCWIkhm0Jm0CzJ1DIBzruHaNwIaATUkcMziIWXClClviTjqQxiYrbSN5/IwL7dFW/1HK8xJWJIl
RoUAVjIiQ4NVnbdibWhOruZ/ccdOl8McBBNAdNTN2jCAOpQbDlCug5kKWsHXPw3d+vMoCw8YZccF
3QSNLpk3uTB0CEcIMNNa3WtTEieuSAGNwMgC8Wr4QwGjwnWDq5/pxCBzFsZJm6QxpQbLSHZFsk0X
ExwH9VRyHoKV/Ie+zZYpgqQInSGDWVo0mSDvM7MwIKPipzVomCAHBGxItIki7b5K0oei1Axn7JJd
tUw7udb3RTp8OxDBjwAzE549FHExXHx+9Gstj9CRIDiVk+6WZRNBRQwCbInKgYasbitCR0z50i6H
qZzbmUajmcswgt8Qhd9Jqz8pav6UCNp/NMMsp9JkAcKvMNMrFVLIQO3uByhy/8UROVkLXevJuyZn
GPUhfYy1kOkhg8DHmAuHVuGFb2teCUkjys+aql4Splp9k/REEqygjO7N/EMS/lxfxur7DBwhgIvo
ueKSMUe9znLLKqUEcYFVbKEyEESY9FayIrHzPi0ddYGgZiyCraZZTKfswId9/QesnYlT+zRUOtnH
JRPEylzwsVTpR4oxv1F+Xervt9Zoo/DfRTKhI0kaBNdLihPRjW/CJKNEOYNHqq1vVB1j2u3kXl/U
ZXx3Zo/lPQDhYlqaQx4GhaVWdgsAGVII4hrz8pJavQtF71d1KrP/tpUK4/atKAIvV0GvV1E6ggnw
+fget713fW2cD/Y1snrywTD7JFRljxNZy08p9A2T8VHh0viueXwNGREFEwPfrjPvZF0LHaAIJqgp
IeNpKNA5m5QSCafwLLSQJu2WqeW4/LWLBrIDVKJQLQGGl7nPGcAVWo+EIGisZ4n8WnhcqqtH4uTP
Zxx9FsdWCSVVum2FO2nxJpcB+gni8VgBGziCK/j6Z+Kth7nXQqxLnbhgPeKU3MRCCwzOIn1ct0F/
M/sun+4Ze3dBNdQuFWwokFxLDbCKyttQe54WZXvd0Opivp5/YIoQBdL/f3rmyFTLk2BYATgP7s0o
u4PqF2ctPBPM95cXS5CQjVmBWv/sMZKfhy//bQ3MAcjHom2bBpslNAdNv5fi39f//JWuGpzOySYx
X3zpzSEc0UMIyB/9XnypfOVzEu38lSrWQjNBvq323bPgWk88EabVrcNAIjhmkQBdoCTKZpQxRK1Z
waQ327QzDs20/EWgCca2/zPBRA4ZAYY3aVXcThCnLZASsOrfbf/9uEFCJQ35IiZpVJTzzk9Z3k+j
qOemGYRyCVDuUqkuVAtMN++T7ts1Z9S6Kf8nkn8RkgHMekCpbFl1rpggh+wdibQ+5LrRBeVyla/c
UAl1RsvAdwEaj7VTDIBBm3pvBtELHTUp7zMMRaC/49EREPJIpUnA+8NxPSvYB+CqTqwy17Upu1iQ
oRMcqJtkCy5D0baIneaH7Dk1bfIcbZS95JV+fo8StDLct9qGhyhdUcE5/wnMde5mCPjJMn5CeAg3
8ru6H/9Yj5M73YJo0Jce2oN5BwnhQ3RHUcnIW0M79CltTwcJnIJLXUWtMY4S/P2UgRn6M5jbYE5W
26dCK+qNGRRxc9dXykYfEXpEGsdNohm0agh1fw0tBnwDxiNHGsr+If3e+Bldvc/Cos+8SgLz9DHK
JohVaxr0Yno5UsT9OCz6oZqFPEcqlfbKPp8sI/ebSRrIY23Eso7/XkT6sSXQ7il6XSO3AsaZIcDe
ATnkGnkc99uoB+O+3cwgVHHxiyC6MFtgC7ZBPCfoXmsOUpfbmajP3W2SGWK4KfKhrxxBSNTZGSeh
8Qu1hvJq0UGGwpfkdFS9tDLN3tfNHJJQZDDi1gHBSBPd56XaSng4IejeiW0BZmUyKLHihgbk56Ai
bwrRHy1FPaKZ9YJsWykvwXZgRBBUbpQhLbejRlrlNkUPqPbbShLGn2ZuNNDK7YpBuCtNLSe+Wika
OVRNtGCESG31CdL0kSpBWLWQtG00JH3uAPY+yp5QyTpEOaeq/VGXcgxlBnESZgcASlnfjqSfLb8i
WvYjiUfRm5Wx/pzSOpSczuzVyZenyBgAiqqjdFOZ2ZxtpTEfREh0Nw346TVBlu86oIg2up4UxqMu
ROHvalb7aKvjPy8bCcHeoyxHonQgTUcsfyATpumzSmx8yIkM4Y1JUh0cPV0MgVw1hPb7gVhFJtuW
XpTlFgLZ0LITULUZ7otyiFHpnjWMIS+RaOWVuyD3gVL9UOSl/CLPTSo5ORGV3km7qhycrg3V5WFS
i6X01AqMf+6ipcawgZq4ijmWXDEglwPuSwD+1WRuSs9CHmP4opLnyx59MKFyG8hzolbWWk1sj7ma
zX4150sL1ufWoOmUkeSBVaKRY2cayCB3AgKlz9FKq8FB6pX3dpctwuhUjTUN+FVyjW+61JXqSXOE
PzhMIBu9nTGva+1T4HYXtx6jtNyX8Vy3N8VQQOd1zCJZc7W4MTEE0xsNfKTVgnMaglTmYEMBRp09
zSBNE2hhmUlO3JTptBkwL/QAbvxOfhKTJkGz0JgGEXLyuUSm3BZKrc52NXgbRq/ACUfhIAbp1b5A
T07Y4FMN/WZZCpXc6lIffxKzkq27dmiV8iOOmkR30sJsag89j7rwZ8ieN1vSIfNCryUksj2IIEv3
pWxq0TqHqnLk6E3TvWNirB8xydMQzJkWCjiecyKLjQeJ2gii0GWcNl46olq5kaSwSLxyKlJ5QyBZ
kDuyGeWjn0rwDXdL2ebKXWgaiavkUPZWi3lc7oZeyfv7NozFcpeqZvMHrwri2HjBbvptksqGGyd6
wlPzWAHygTudajaAfQrpAMthrUSqlehtZgbCdvL1P7In3QBfUm9aB7wzDuVxbiEeKnZe+SS7qZdv
Mh7QbMV1n/0CJqrKI3D5Z1VkBjW0MHC6IRkdearWbK5HbzwzjOOWElmLSwML1SDC3hWWLUEgV8x5
dLQrNErnG8pkwgooM8VepXZscd9+RDftwTLvBUe/TQ6Np2DcogaRj3WX/Ekdy8295WM4NIfksd2W
3vUVrzxVlJkc8l4Qv0J7j0nxhtnq2klIzaCJCuuljYrlt9ovvPL8qhUM6ZiA70nQimKibi2uoJIx
hkaQGuJ+SYpHOHZO2LjWWkHZDAz8qOAB5srCrpCX5LEBNaAADdhN/VIGrVM7pksEQKDgh+zUHmrQ
ifHAbKtLAzoZY9KUUp6FTsx1r4VKrxuBJd0JIkS9Rl4deUU6goIH/jXBVBTw3Gh40WFCfx/eJNBh
q8/CaznZ5p3uUvqZ9qn9pfrGnkIKSrfa1De8duzavTj9BUzktKDqWxsDfoGJNnch6R9dPt0tIOm9
fhi/ylxMhHa2UiYgV7QFrTdwPKI9Jjrdk+wYNrkxvfQds4kOEMT7MTBLjGoDPOxCmmRjviGsKZ/i
m/rIn17kfVn6/0/S3WSZZ/h0/BjQybij/AIcjn19vTwLdNtPLPSSHHdGhm0NzZt0QL23qnlJAO/L
MTcPDEKZIs4wUXrDW4tJI7/y49rrbsRfYuS2u2JfWhjH5t0K6igvPyRQICYcHcjJGLMRbqNcdAb2
zqowZxqB5WcgkBEVo+1YGS9jWIKGqh/86/tJ/9QLq6jS4jFAdHdBiK01iyBC2cQIIu2tMDYdJW+X
Dv3Cg7msbiqcGeCdEDNQWQiYWRmDUGLuMjAmxa377E5Ixm0sxN5fLAdQKEDnUXvGBO358VBHQa4a
ZYHXXII6/9lbf8LyLc8/r1tZwSjBvZyYYU6hAIRlh5zbCOIdekdjbi+32T45kLf0Q/apZHSFnjRv
Fm71gJwYZQ4I0pqhnRqsTdXnjTRbm2WQoUZqILRvU1sd8x9tOPHYAmmUwJ4PVEfQlkVHGmV85nlf
dGPIswk3WjXKz8wabpXReu2S+oloxV6u+pfrO7tqTkG+D1IEjG2xUAnS6EId5Z0RCCSEDpVSvEfS
/G70+lbprXtZ5U1urR1L4JD+vz2LfcvDDPgPag8iyHdiCL5BKHc+amnKWdeqHYwwUhkv8H+zWCCS
Ros8ytBe7KMeYhfWrHhNqRuOamY8Mq8VD4miCRju0a7CzBt702SzM6fetPTASgS7KP8Y1feJRpCn
6wCOAmoEXUS24ow8aVQVYuqBAiatYW53UkE493h1EScmmLNepEo0NYmmBzhyyEugazPy+jdrlxhD
NhjyhJjNFwj23FdoIUaM0InVgn84kGunfSYb0208Wk6R7dQrnmXOvPDaskA+hsAHLR2KNzo3KYeC
WVS9ogUDKNPtuKyqWyAhc85hW3EUdIoN8E8NowL417mVuq/H3jBHLcgb8tm20w+gPF6jMH+MrewZ
BYMDweAT59VcOeAg9MGOgT0YbpdlVcfEvtIj2daCKvkwkzupfxhSTri6unmQB4DCEoYgUPA8X1ay
RI1UV60WKGIPkQ8dLd+0bnk0WatWTEyKUh5p0MQxn2iuJLM0YhELycMOBCLCHwxbZ3+zW5g2hJ4Y
SP4AiT5fyphG0khQCwuIaL6G4XRDxPSQ5t33czOIeFGMMKbzqKFzM3qZ5k0aETUQ2r2aQKQly90k
Gzkh2dqnP7XCLAaKIIuSFrACjRBr+FM1LzoXg0x3nXmGDDgbnX4QpNMs/CSOxXZIAG8LUuieIwwC
gCLFo6DpAh4knfd51nrLZ+aYjUvjtF8WOVKDctmp46HW4uMyPZj57TIf8voZF2zbEx6V2eo+nqyR
2cd6mYpaq2I1aNOdOt0v9Wei8uRrVmzA+UiIjEyFij0y2YKkZpme9a0chGVkE5xt9cUov92QgnAc
zSih7QbqPnZWaS7icJxJTJnfxp0RTncSZPm+GyZ8MSbRSVqgxAHoPT/YYtLJWW2MzXHOqmCUp6PV
Jk+plt6GcfIS1+H3G9Q4fAC6oKkLZB428NxemevmiE5kc9R6gFA7lKFsMVIMr8Kgj399aZcnHXxs
MqQVQEAiKhdAdCHPWlMJ++ZoZtBj1yJjEys1FqaRzzISn64bu8RiU3YO2qtG3R3dSaaoYmr1nEMz
tT5W4DItm18mSMXFqLoV4sHNE7yIVuOiPvlth0G3UNVBVQabQBCd72YdpmI9NnVzRL6YvCyTaDxE
WfijECeJ42dXUEowhRfpH51tkJuem5KssMtFiM1jYK/bCZ9QoYZSnnVP6eahcsCxtvbpTo0xp0Tp
oKhWUmPGnAZIhA9QmnfC2mztMfk+ZhI8EajdYF4Ok/kXfThMP6tKV8pI4tXCjchPkJc7isxj7VqJ
kWDmn4l4MKcC9X2+f6PUGxh3rGtomkJDsbU72TUwjj/YaMjciwCFyjblz56+/6ac26VbfZLmp3Kb
ymkNuyWq1IrwA48C6Hyfr5/+lfrXuRWajZxYIVIoRWUCK8txhPCttLUMu7vpU1uDqqiIImKFiY9h
tHl956/u5flzdm6YCWVqs04acYFhGnpqfu5HEDRpMZYHynfwWvPmnC9jmnNzzDXXK/Qq+rCqj3RO
Kepre24eOVt5GXOemWCBQxSjNeroZGCUbJDd7mnc1GCyWwzbvO082Zfd5r55Tp+l33zNhQvTgL9C
WUkF1BbZ1cUdzySMVIpKWh7DKtmm+rBrdHDrm50XqrVTDuhu1Txu2otnFLBDeBWkQPDQGCZhDs6i
trEkl4DBi9GhiN4brbSrnoOwvJziZIwwhySXmrbvCahvIH9bggTLIy8dJim7wh4ea4c40sNCRzlB
nG/sUjsMD5KDnT+MN9y2OI0Kzo4r80uY81PoCnh/KQlP68V3bTDtMm95zTaTM3kgbRFvvk3ZcmZP
YaO9CDPWvZHBXq41tiXfK8n3J52pCUpsgsF/YKfYQGip23CEEASosG5TEO6oDiRifqOxlm3C26Gx
ZT+8UUW7/uQpF16OyX8ZRgJDWWlQdmMeCTBzCBP6MiA4c+uX9JfiSjfRtv5Y3MLHgCzUPSsdg9bz
lmDWzaVkTpyLunp0MSKCch+lMGTnRBJjyjvQ1YDuB4oX0FXug/4d2kPpl+1BOmhfQgy84ualx6PL
PjHLvPlKFCpSUloFRkBFR3Z0x/oM7yxnckx7fOpgn5P60BvIHlmEnhQSRyub7BShTEic5OZcHBcj
BOiqQPJDlMd+nCUvVMJNmuXcegKNz1mT1CDNhUQ6hHP+mpQdarbhgi9rPUoAoaagOxtuKq96KX8p
vxM+bdSK3wOTG4ZbEVYY+gVEhoBtBXzE0PhSN7MHJENhL59h54ZPUgAEJWoYxE3382v/aoFg3XKv
n6OLJwXf89Q48z3Lolwk0g3FscDjlcDNp7wQYNUCpeCiJC90tPt8O/VEXdDArMHbpOq3xZC5Flzg
9UWsnUpgMfHnAz8O2UE2rtcyQxsXSyGgpOpfaGCjQ4O2vV08OtL9Pwim0svNHBEkRJiGR+sQ8oNs
Qt6acaqPpkQw2yo62TY/UjUiYwOqoQ2PCu8iGDUxb4CSDEjTQG4Cwbbz7TOqSUjA1UuOjSkEVbWJ
filAr0xGyLlol5gpGIKqF55/HHtIR9HH4ySISjKlFkBnQo7Rh7rHxNLig5jqMDsZqE1i9ycouBvT
qXfShwpyf16T+5IknrHOnENpmUATXMB6n+2zl2pHvHCnPhWzbR5z3Vac1M5cLknNytE8WzL1sSdL
LqqEJFQHFswGaWiLH+bvHCQglQeQw+QpHjAc6Z5nlGeT8S6RnHajQLe5jV6H5racQ05WtnZgDIwP
IlKDaAfAXueLUhuQLXejnh+Xrt2ARtEulMYWtOFxqB+uX7uVJwhiJP9aYk4MXiBlaVRYGtv5RWrR
otQ6p9R4B5NnhjkaUdZmPfiOc5CKZPleFDzZgcDTQd+Vlo0BYO2P2LrFfcGVYl77UqfLY06HNFgT
CIwMLG9EmRKMWKXIAZVepmU49acmmMNgpFoLRV7sILKj6U3fS2732B46NAg3wiFbfAWZS+jxqteX
NHdfZi0E26jDobhDH92Tc78UiSHngpbjxQGY6zdlbFfBiat8yDc8Itj1TfzXFBP8SkqLWcEcKyzb
X1p4F6U/rp/BtTgMW/ivAeZ5EfUpBmgOBrI/Ot5P+WPcFI/pI/qfdek0295VnOinfCP8IG7/v8hw
rXqukx/A1rAUlSSptuCYyPdS6y2NS+AwBa92l9HN2u0XfSiX3Wv9TvzfqtlXIULlLFsUrBrFeldJ
+ttRa56yMfu8vruXmfX5SfnCZ5yclK7QBzPWvk6K4huVq+rOYtP4FmAz1xFqW992z8S0eV6Stz7G
tSCYqFSzxqYqIgbtFDL9mcf0ZrF4lfXLwhJdIHA5KAdC21ViOe/aThzz0MICO19sbKol1m2Fyf7S
4/bHGx7Bzep1ODHHXHjIo449nvP8aKE34cRWbdoQzI2d65+NZ4W53+0cA4LQ4HSA5spOlxLwUp4O
Ms8Ec6+B2RwAsoaJmBiuWA02wqRvP2RU3PcrwFKoWDqzCqPSjURMlezYobdaGX36Mx87f5FJFgAt
wyuRXZ44cCBgAlG3QONgoS167hMxCmvWptplR61onvM8fAYV0kcrkZfrn+ar0nYeOp7ZYbmHqqgW
+jzqM+Tgil+39rLTttJriCzjvX+2fAlKbP/cL2tDfj0PAQFZlyk5tbrlueaVs09/ioXDD3pn0AEz
D1xUyV2EwRlssDu4lMyndKwH1YX+mz/f8DiKLg8MrECkBMxOaGZfEJVgWls3E01Mj4LQPTaku+v0
1r2+t2ufEGg+TBKCB1BHL/j8E4ZhMmv61KXIZVpHrh5QTra79Pd/M8Lc4EE25szK+vTYZJUTx4Pd
KbOfKLwJ97W1UAJs5E2g/rxo+U25US9WISXgBPqc4/usQSDOBfOsxB9owSJKBHIQTNsXqCF5MUVA
kgUhaNzpp3DMWjsG17YJiccmt+OHGvJufG7Yy9EI8C2dWGXlRzojIZhvgdXWm9ziB3mItpTS8D49
Wg82NO16W/5h7nqfyqASEMbFkCQwFDsr7FFANsfjVlwp0J3/HibFIn3a6VoYQvRhE85gbCabT51g
WMW4CXeGU+4aTDBZG8WjsUTuJY/NQTUBp+RBdHhfg43claLMU4l+DRqWVb4FeiQ3en5NdsKm28SZ
DT1NbknwsvhwvnbmoYW0fFlEPWyCa2YLi9JnBKbQeCs8/Jygrqt4C8hJ3zIXxBwx5hA4Lv5SPJs5
CtRrnMQXNdCsIK7/WnLf+nkLIk39d/M4bWkFDbyI0my3u/5XW9na72bDZQ6kTp1xxmcnkfEYXWvJ
kW59fXnFz4Drfq+fETn2z5AwcpT9eBtvzW2+J0dhJw0eb/NXYtfzzWd8SagWJdjUsPrZ0TdERwrw
LjsAtft64czDVgM9emNX9wBfiluMCf8PJNT0815sAKgtwG0BZqMLmQZzqMC722EDwsMMmtbEIwfI
1RxmN7XFm37LTfNljj1mxVrTDihywB74/aJt7pNNdVNAlQLDYBCODmZuMW/l2cE0HSQoQNUM8hmW
D0yLe8w8zvQLj+1LG77rk+YCr+O2A1iAzfs0+VTENxWAWjqMIUPkVfO1Pnu6/mZc/giADIE1B1II
KB78lPNTno+6nrVjJwRysWSYeNGhbBbyAphVIwoldgO+7xLwAnqwMJHDSgiUIgfnBgpEpMLMxl+s
5MQIE5MpY9lLfYeVaPUP0IvYYc6jW1ldBmYF8eStKbPpbdJYRMAyECDvSdp7LVZzfRH0kJ0fegha
ID4AVRQIqS7k3oHqG6ohEsE4IKW/skK4AcR7pyQYwjOrn9dNXT7j1BR6ExJ2A0AKxsFAq0mpqnEE
JQ5Ud4aXotqoCqe/tLYaFAgp3piindgKuU7KPhQ1EHho82Sn4U8zmoGpyezJ5MX89OOy+3Zqibm8
fVR0pk5AKkAiwZniyUlGywY2wAEEoOcta+UcoISlAHsCtUMU/5kEI5NbEgsDlpWN9WMczT8wkc8L
stYWpEI5jzYXYImdm2haYRIwpQUbhlzfJ5oZ78tsGR7QdOhANVk37iJFE2fydm1hFnwSRU+j48gC
0wTgMcDpAioIzH9Fvm6VKdR4Ql5Qs1LOBYMcNOzAIIdjAVKhc5/TghK3GqDci9DO3Jgfy7baSgs4
uCdHcqB/Idu0tpQ6mLJqMUDAdfRrpxKFZKBCKFeayvrdtoi6LB8xLy1vaD2521FpwH+UmFVQu27G
nbwV+BXdy/cMqz4xSzf/JJ4IxYqMo7TQVU9IaWon0lwBI1ror24gvWjd8YK2tSN0apC54LoxNWPX
iVjn9BEp9P3QIfLYYzxcwEzq8H33i7tgaOAAV8H2xcJgyFJnlaWCA1zPJnknmxPZVmq7eNed1soJ
xUMJAip04cGMyvZUBeiItBjOAHg7Fx4NNT3mSsIp2634xTMTzHeKygZaRVJuBLmiO4ACYHTxtps2
19exUppDW19FeANtLNG4ePxNhehLM8CKuhG9RnCLGgy8GIxSvzRgLJBGgukIQ5U8uyuHAl4Lye4X
Wy48//kp7PQS849NRGd5oAHzZi5OWtm0tSDulr2270Nb+SghtjjefBu6ZGLFYPcCRSFExyyWbLHo
xrQo01APZKF31fSnGb9jp+1w+MXZ2su8AYZA+gnyAEqdy3b1hgRkZQkw9tjabjc/k3dJAMcqsbUH
+bHzJEfypoNWPlTyjSl5ibYpX6//gMszSumA0Z1F1xSMDyZ1BCcXPU1rNZMFGeP1wFRI0odQcSDe
l98QYlcgkKV0x2ijsJA6DLe1XTdgkH38f6Rd127kurL9IgGisl4ldbSttj2O8yLYEyQq5/T1d9G4
5+xuSmjC+wB7PxmY6hKLxYpryfpb1BluW9KNEYO3xC4+9Lw4XNdnpYWJMszXnD8D2QZt3KVC8yRH
VRuppk9i88HAMFgW2M4MnvfSNFwM1Dq6AczE5iXHPBoddGyx3wSqaN115auiSoM5McRfwBLk6UYM
MmB3vsR2D4gjD0raIwsh3w6+WLnpHxHcwSU0Il1WQc+CnBSQb8Ra6kwS0rwyFyBprhSvL0VxTsYY
M0NDvApt7uatcVS98hQ+IBM4NF53q9xq+/Iu8EUv3/JiQCg8MwZD8PAtMLIzicb5UGemr8h97Zu0
z2+GaCzge5rBCUoz343xBKArIxMB7iyf3C/4E7T8AMuAjId7itpEk6g1RSaWEhT6J0c182OGqA22
6Fs3r0rAIAtsds1c4GegJkMfV/maaWnUZA6G2vTlI9030Q+1cfubyutBsJU0u/QhDt2ycIWjLyxd
uoxDoeg/YvkSqpVJVZbPEBsfEsNhqPiGN2zLD/vI2DqFRQJ2866J425mVRRYlqAQB+zEzzr/XXTo
+ef1fSsZHolrJwe6jT0csyD12skUGPGKOYGfGk8x69PBEXHCi1xGUajCoUZ5AaYBDDYN71OduVVe
hk5TzF5qxt9+/mE9ZyLZ5z9zrWyV0J4tavpTonmaDnCO5O264SxffyYBK4Q4RSRh/Nid1cdxIxd4
PMoodCN6IuGJKqkgVlr/cv8IYX8/U0MCfoQeBtif6uu3WtHcYHjqsvdAi5xmvM+6bzOKM6LLM524
/gEBfJclNUynHrlDNDim8RrFmnf9y628SmzaGi0KjEKqBp/sFaOu9mpuQIrazW6fqH/sGgNDpOnA
TFukz1nQCMiiV88K0HVAjgGZ5iIYNIBfHnSgakAB5SdgWw7G0G/tphLY3Irvgl7mF70b8B/5abo6
j7MoBO6mX9mvZvMgWfrRqHO3qUStsVWrYBDiDG0SW6zcMfWxjeEu8CL6tZmgZzU4iSG9h5iSkKp7
POxjqH7+ixP7RyDvrLQkz2gE3GM/Ld/HyPQyQmrgtGi3RTnvMPm2uy5uxSUDsO6/+pm8v8jmSLJl
hJ6KPmyCSn8kwbc3G5ilY94fxIoM4J/vy+la1QGiAzt9ciL/SFTdKYE1rwOUJq4ngbmvmgWQE2TA
b+g6ZF3e4baJaWxWEKXW3b4OsNVZ2duwPobV98PJrxIduN6BXrwgmkiBuW41yQhnQTUnN3Gjwn8l
wcZgFUoNEMBu9pk7CkhXlg3tDB+79e5o/cAGsOA5XoIl4GAYwZ9mAhwfsSu7ymciZCOUUiXoYWqH
4nHYFDchfN2e0VMpbuQ2dwDVYQ0NE0Tv3Zu5gyekW1E+vGJ/zFmAFw/dNWRd3P0Kxmakck+AeRpi
AiN+QeQu8OvsQ3HPMcBI0RRjpAM6jONSy5xWPen0SvXrFHjMFHmUsYnV2k1MEAsmH9ev05ow0CIi
00BWhVoh9xYixekVWqSqX040O7XlNBROMrWKPwxWvUlpXP5QR30aBDqu2D3wvEELiXYmTIZnOSjy
XDKyyFJ8LKi7Gf0VGZqTxT9s6eW6eiundS6Hn/YvAiXJA0lX/DBXnSy9NTMh187y/cBEPxJwJPFo
MS9ultzYMQp3AfIojEr2h/zH+GrcT/f0EPsqCKDDFownjigIX8n8dZ05KRgKwGsXi17dpJUpKvGI
hRH4D49Ym8WME2hDN7lf3UcP8R+hxKWloIkCg0fkj/LMguYAa4bIp4ovKIF5Wx+UDQpeN/NNvQev
7m38aGzTzXQTPApXUFbloshnowqF1R6d/f3s0tdpkKLaiBoHokQw1b8E02eWtLdxbtxFff3XtsGF
FWnpfmh7Jx0+iqRyu3wACWHSRs4M9hsHa2puKLcC171y7oBugBPA5jKbrGEmfva7JCUtZgMTxX5d
Vc5MKy8tVCc2vu8NsGl5JoZTX8qmKlFsxMdVZdz2uoW4K5n1TdGVj908ptsGuDTX78zybuqoKKEo
AIoqrFTx/gcFuKjqG6L5iQZ2WHObx/G21iSnpL+vC1qGKmgYKJj7tRh6ImhbL79grJVSB8ZPzc+m
6J5UBGNQmR8FP4owv5Gr2K3NSeB2mOu8dK1YjsSOMeyYAB2SPzOrmGg0JpXiZ1J90LT5F4F9uFYZ
PjaNtQd0HfieAIrnxEr+fF3X5aYu9MR1ReaK+W0T3bJLZechpbMySQSNJRvEewrZd2p+NxfzZ5c0
73FabtuR7q2JPg7l3AiOdFXvM+FcmNHVqJkVY6z4RS89KwRURUOCkYNYok5b56Dw0d9Dg2wpQ70T
6M3+6cUnB/0KXCRgP4HidKl30saTMc8WcHg7W3HtuH4wpOkjw/Z9WBWP6hzfF2l0tCJtBwSPBw1h
lxMkQLYb++qH4KcsHwNEDtiiQeUCwd0C8ljXO9WIYpWgdj6504ZNgoTgzG4dREOutQe40l4gcU35
c4mc8uYQ99mcQiLQ68xTlup/KjBIOD2ISFx5qAFJnypeScvMyXs4qqmnsju2ar+Js/pvnkiiw2Bb
pPxhsOI6eIUIUgN+X6nIekkhhUZAaaTdR+0U7Oa4mrxASuEqifEHwI+oA8Yz0F/19ACwPVESufQt
OAKUby2QzGDPn6+8Twh4FTmbiS/JEu4duMdkbT8Ht6305/qnZ25xqek/gpgtnHnnBoWxXC5HnHWW
ffZyv1cp5jySBzn9GbWiXtSqYSF4x8OI7gWqf5fCpIFY+QTNEGVMJ3Ct3YRddLiuz/K1YesR/4jg
XpuYwp3NHVV8Oj4rVu3URuBqA9lel7L61c6ksL+ffbVUA1huMkaKr6KNn0y9A+O9VYE2OWECPRTV
80Q6cQWMOjG1ak6ZTpPiqqHpWfpLJ6aPWTV6dt/RD0dJhEdxy6IYaBylQYA7nd0qSuJjFGJbwU+7
szpZqHbPx8FON1U9vY0zJuGvf9JV2wCaDortyIsW+8+o4ul1KgXEn0vrA2TQW5TkX6+LWL1UwOfA
+hhaZ7jWl6eWpIU+dSA29JX+w0KAIM2jq2CbSru/LmfVOs7kcN4MAKqYlkYS6zdGKTlFXTxnXfcj
i8hTFtZ3bR4IOhTL+AA2fyaPezJJXWuos8NbIQK5R6LSOSDa+l1QRhpVmS+yNGZu0X0blAYPtYnU
CyOc6L3AXi6/ZjyZg1GaeLDCXt9Umn6DirfpJJV8VOfyD43H3ClVRbQowXRZ+KszqVzSV7RNhjcC
Z6hP1mPXJveKOvjq2H0URAsdOeiOiTVVLrXbY9aFA7uY27HTv41+xqIxpLUsrQA6jsIetDMHALI3
OwhzBa/1PBxoMR4KSblPVOvpuiWtXYpzMezvZ2IooD2sesK7mOfVwaqSJ4qegyDmWZeBOBanCRhw
HoUn6Ks8CSV8UQpg5MFKj/kcvl1XY2W+jX2uf2RwpzZRhWYF0yPSassLA3Knhv1uBCKzY+a4I5g9
A1qxPoaOqRabSEm8Ua9+hmmfuCHt3os0+ZRn0GHqADlBPfdoy92xz8rRTcZUhBWz5iXOfivvJWKN
WqkR4XuEaBHTzHQqY192hVvZ/+Y5ZIulaEljVnmxXxrLcqL02kR88MIe5R77DXNKnq9/+rW3A1cU
0x8m9un1L7TJMwsyB9pJFXvfbdCnhGlhuHICzIBOlX5fF7Tm9M4Fce4AcBVyNDWE+D0umw36FNmM
Nq3tk+ER2/Xe/yaMs6cZe5BlXyI8MvsIrJa1qzYfAJT2NPNungTGu6oYZoJYlQDxGA+YZxI7Ij04
LHwaZ4g67fi2zqMNktjZk5IJri8T5QLrEk0LGZCG1T0++7Lt0hhkBXbRmPNH3Zj385gc46H19DpI
gQidi/p3qyYPFqT/CGQ/6MxIprBrm1kdCNZKVXeUFDQqHzMkllEUCA6OWQHvvtmTAZAT4Jkt9nNp
JFO0tCFJq9M77CTsKWBOQosewBF3Sztz15T2+3VbWRfJDo6gjoas9lI5OUewHqF97c+jCahhAE85
yhQ8gpHkIxzawIkUUAIAgvzlutjVbwoF/yOWCwKiXCeVXECsGYS/MJF3mxjpr0Ay94XWPV4XtWov
8B/A+8V4wgJqfx77ebKjlvgxZp4cKR636YSnrx6SyUkk6dSbhgiPd1W7M5HcBWwSNdVavcalUGbV
MaXgVh7jpwCsKy0g0K+rt+rCAA+FegQw4jAZcXmAQZOZTVw3xM+qySHmU1r+aXPBJ1zX5x8Z3A3A
hqwkDTb0KVgjt+znl7q3X6VMvRu6eBS8uCKFOFc5jk1TxeAP8LNW3VigqZWrJ0JERySSwh0RqAli
qy6h0iQhMrkx7FPaf3vilNWkQOCAORVM0PLLh5U2lJIBTga/jyavKdsns6e/ClJjhzSLBdOSa0bO
3kg2zLjS/841ZS5iLYeRozETqqmnKb87ULB0M9BvQoHPWPt258KUS5NL5AlI70NJ/JZOBmZp+z/a
2DyB1kBgdutyEHUxnBsU9rgzsrCkBKpHSvwg0e+NKT1JQ3sLDCNB1LwqBtUchOsoWS5at6AsMKdU
xrcbO+z/Kd14AMmGL5cIBL5/VW0VqFKgT19pqlZGPfY1CBr8CVvStvSOlSiPcWxcl7JyWTGwbesY
mwXuApoKl6cDfMJqwCWSfUrRHSb1m90Nt11OnsBZfLguauXLIWZiDDJwPWg8coYw2ObYVlEp+xqg
Xoka/p2IvUWgsL8uZlWjMzFcOjF0ci4NUSv72M9zy8H4rEcVAfFIdLA/mZ/XhYl0YgnB+WtfJknf
R7WMFieei9qgd91UP6Zl+XRdzsokG1C8wC6K/BBjXjC/S0FB29FIaysZ+bZxZ9nSxjbbe1rX5jYM
imOrFTtKJGBhY0ZCmoz3aDANB2Z60O1UMDyzqvLZL+E8btUrdSGPheyXwa82fSOYigdFrcD4Vw/x
TAh3mZXKlnoi57LfkYfevNOQDc/62xiJoHQFyvCzv1rXQRMbyrT9mzpNzjh9dEikBIcn0IYfXW2m
dBrSBNooOw1wBARddy8ZNuM+vLOxFgR8h8iZyiODotn8j6K5S5dKdqEGaKEBjHsEDtdTts8e6DHw
QGL/a8ZOwyOjijKQmAmemJUltAuD1bhrWEVVJ6kRdAZA13bA9n62U2LQRNUnxu/RbXUI32cnq9xA
bSKoGrFrx4XG57eFpz6ldvn/wmf9NlNeEyEeyEov9FI9ZlhnF99uCrPCGJmMcbn6IDmm7HV31qHd
DNQBxXD9kP3I/4jGAL6SlWtqMTs7E9oAf1cfbXzTdtthy3P26h+YP2xf+8Clh+iRsTXED/FzYW2v
W9Ha58ToOl4HzIywlv2l3F7RhgBES3gkAjt0pog04KDOBa509ZOyBN4ANA8QVni8oQh9IoI+1AzI
6c5yM3kf7sGmjLlyQ4K1bKRjugl/iCxlxQGYhO1yABMfjwY/WqHUWkt07Kf4yOfceMCegQRIPkXk
AlY8wLmYr07d2cmh4GwVCc1mn2i/a3TA9BpgFkYAms18d/2sVhVC3AA0B0R4GBu5PKtwiCM5yqLZ
n1X1lICiKSQwyCYgAjlrx2UiPMF+M1bXDFjFpSBjGGrZzsPJJ6kLX5ZhxzLGKkzjZYqX+rLHMKJE
y50rz6AJGCUMFAEeilHecELrjMxyU+O41GD2yNBsS3l2ZwXMY1OwJWH5QscXa8pORQV0sSh2mnzw
BltEP7PSWL38Gdwb2HcSaMoSHGdkZ15ALS/P1aOi+jbYdmVMB+vklOvG1sIUzfXTXXEBl5K5hzEN
QzvJdXwAZWc69NHcxvfDLjiUN4bT/s19a4ua450IInPFmV9I5fN+I2mVWBsgVT/hFbH+ZvskcYzY
yT/t58hvj+GTBkSFBKhSLokd8/d1pZcmfSmdS/8xVqp3ZY2vTZvWa0LNUyIA8UW2IHBcE4OiFMp7
GAo2l+B/UtnYlpFM/lD+ts3OMdLnUL/7virnMpinPfMDFlpNKHRBhm08FwjTdFClfR8UAqNw2GQC
NByI1Rdw4FWt9pjjKSffCsp9PYEmvqeCLsnapzoXwZ3IaETRHLT55Gcq3HNaO6SlnqQ9XP9Yy2fn
UhEudsFTlGt6AylSnGPbrOz3aY91u+tCmMe4fFMvhXBxChmM0ar6YvJ79Dy0WN20WeVY1dNQTxvS
iRoEy3cA0gCNCnwqoNvDgV2ef5K1c5SrOH89em7bO2pF+04zPT35dV2r1U93Jof7dID3SmcNiwp+
UiaeqaeuFSsCV7RiA3iswfIFxHm8N3xb3bD7eKbIBMCgFDm98pxFHZa/n67rsSJEgbNHsRHTHOgO
ce6u1kEFkIzF4Hf1S2DDzujbpAkqL6sysFeCYh9w+hZblUlcA7BRMnp/rt6btnCM9nWkgoB05dwV
LBvYSGexNmfzr/JcWzna+HLvd6DXNv9qwR8N0MniDdUVXVRceRN9XzyTKINc2tc4V1SbTKtHdeLY
J0+tckclQWS/YloqwkBgmwCfHOPr3BPcEkWqWruBKk3kZA2e3lAEILUqAmkuUN4xCrZAt6xbpTBi
m/a+rf+OxtFtFd35tl2pMKj/SOAbU7I8SboUxb1v5plrS+ptpN7YhcgTr50GMB8t1FdUTGLxweU0
NeWcx6QD28yH0Z1SYNrGou4pO1HOf2GOG5ulaLZjP4o/Dj0zijkNh87PuzeCMdDupxJ+pG3tyk5j
eBF5+/6HA8yMrCuAAmIDyZcGlqHrrgTy2PlRODuMEqhU8H9nCc6HBVCcVmzuUwHwPgMR4xfVNbA9
zGDV7X1mCA4Fv6uDWfITlaWjjlqsM8skQy9aETG1rNxTNKABIMDwjrBxxk707H1WTKWD47Q7P0hT
f+hSb1aASlP9InQSaLjy7sAZsElkFCwxIMiFkI0dZKNZ4tywt3EK8hL41FIG8ku9uEFqeYMtehFt
9MqtwuQj5h4VDHjDHDndpKHS+rSZOoBAdDfVbL4hnxQ8OysGz5aPgP/JBq2QG1x+vqCYAQNiNZ2f
YvkQHC5OVjWebIri71XrOBPDaYLNDyVJu7rzQy0+Yh/oppn7aSvF84YY+YglIfoHK3SP1y3/K7dY
2OSZVGY7Z7aRy3hVrbjr/GyWS8uN5UyNfxpqY72GSqB8Alg90I420DXiQ4ehJrIrpbzQXUBO9bY3
x8Es76gaWQk2M0Fz5PZjmo4bQCQBiE1NzNh6SFMivEirBn32ozlvnRXoiuZS2/k6BGvJn8ms3LQA
7JGwZLdqXmeSOIPG+qxRzUrf+b2SH0oa3qSx6F1YMy8V7zR4OeAYFk+PrVbGlI9J55dzezeqoJE2
gF2lV6LS+9pHO5fDqZLQNJenMIcXmA52+5Bkn4H2p8FO7XWLWvti52L4x9pOUZOQ086fU31nJ8UP
KSSC2GZVE9x2NDTxmC7WioJCNTAFGnd+Gz2GdYjaVOeOWeRK2ut1XVaPBicD54kJpsV2PrVHgN7J
EJQXP62CLVpTV+oKwRdbUwejF4g7gE4PFAXu9QnVTKvVjna+VdZbU/5Iq/uRFi4Aidzr6qx5GA1V
KLYrsgKT2JtANkJ3uPUxneRaMma+2lMZvE6j7kTzQzX8vi5uBTUQwhhYJrb+8RbonGJdNncxtZoW
CXYygwU53SY78iBFQAvLPCpERfvqJnK+DCj7QMYExyxuEv/O5Uk15bYUq74Kcg+6n/cy2SoUhLOb
2U9fqsO4k2+aT6PaqQd4cdl01adMdqTtdbVXjvPiV7C/n3lULQAMaq5HKggG74sXwDdXWuQKUtWV
d9ZAcIR3D1hRgE7hnqRibFRa1oEC8IbadNByuu3a7VRgng8wS6eypILweAUHGDCJZwK5x4kafU+t
ylZQGW4P8h3bkRnd2W0f650Ix3/l0uEh1wHCgW0QDFjzokg5dvMA3YD8oTrpVN4pYCt3Ek0EWbvy
ES8EcQclyfUgZwEEjXKUeym+pNuBlKiR1FM9F59lrvy9bhkr1UXzQiL3boGOPsWK4tdXbD6A9dH/
oPiQ6evoDl4AXp0St0JYXRSpyfl9nUZWroIl1Se/ZuqoHuCH3yXM0WF63i0rIPyA9t50SnAjqSf1
/brGKx4HMFMIrZFLI2XggQZmrbKTIMN2mow94DDClLr0mo5AMLVAl1ABYEjSNtclrlrPmUTuUGe1
y2xgmsNQdWlrtMFRM3Z1JCJVW9MLkNjMx6B7gNbl5R1HA3tIEoL1l9AMqTOO+TGp09BNJWkPmrIT
CSZ0w0Sx2ppqZ0L5th6yUgsIdRBqB/QJDDd7y858S7hRuIIHhbuH6w6KYIKpGh6QieQTDUstVPzo
NnxpsMNzb26zTewFnnHI9+Mx8vuXaI96+FGMBsWOh3PhGInCuAPDQAM+DXd8WaZHRtdjbt6gIEro
ctkjo+bFUvTYt4lod3JNU2CXYICOBRJYiOVczRiGYxU2mKNjpEwMT9eM3axw2089dJRDeKCoANcu
7iSI3/fq/fht/j+AxqDeABA+UKNhsYfzB2Wda0lXhJgkVY6lMTrtVG10SYTSsGI3F1I4B4C1oYS0
iiT7I4YDzeynZuabOS423754F1K4KxFM9pDNTEoZPU6gJYvkzpmDl+tCVnyZrQK0EEUB9GdQgLi8
dyWYNqSylmU/zLD6FYLQsPLlLPYt8okxu/11YSu2CK5BzM3jMjA+df50LKmgbIvTV2bpaE1P8GWe
ZE/bznz6viAkxNjFhglgLob7dHZtqBnVe9nHIO4P1CicBvh8ZWBuQkMQOa+ZAsJMFB1RiECDi4sb
qB0D9UmPISnELm2CPRhnCKpHu6pF/InsX+IuMqBlDNTTwN+JgIzTKSQUvYw+ZTqdlOaUaKLmI/sH
FgIYNSzQqLGM8tVTOguzZC1M2jbVZ+w05HcdUjPHKMJtqKi/zU65B+uPhMkv622ylG+PiljQCm4D
cFIYNuTH4VM7quvSiGQ/AcdqI5ul05cqgq/w+7T0YKQ9l8R/Q62PSdaEsl/81Y7TRvWSDcMka7bK
r/AevUgQPoiC1+WxQaSO5AD1bxCe8+NMvawiii6m2e/nwNGtG10UdIkEcDc4z618lkZlhgXKu7oY
RweQRyJC7KWZQwt0inA5gVa+WCPrUyyBDNaA/ndlebbxUmrk3pw0QVC8KgVo8yx3t0DIyL1VsVmY
wDCoZt9qiw3JjF9VXT9XVSWosq+kUdAGWQ0mzNDPR5Hy0umpSpRZc1vA0tm6g2amdDNPYb1Vmk6+
iwvryVTq5o5k47ht6nDeBWSUttWE5KeYovjhuq9aOz9AYOK1RHiOZg/7+9m1q2x9VPtEQoN8iAMP
iTgguBP973Uha18WPhdgkKj9LksiZZxEHSnxZafipa1BuZdjYen12zKIikoEInIwggMn4lIR9Bqa
IR+0yZ/S4G6YpL8ArPVIUL5dF7N8sSxkMYCOxeQCYzJmqp59r2bsE9OKJvRf6+nJqOXUA6/5Lq1S
zOmHFuJuIEFel7hyQhcSObOkQQqeLtpPfl5VLKcgz2PZfX5fBsMOAQ4PACYXPlBvsiCuQrTJhnYg
Drbm/oCc99d1GSvpPMA0vuZmWLthUbamNVazQCg8+NXG2DWb3rOOmu40YBRxw800ONWfFsDX2WE0
HH03b9Lekw4igEZmBZevDAYyQNuNB0bTl6BacVAmaS9JIFfA8PfbSOTe6YeEYFBR/9mSqbrrjCzG
gJ0s2jBeOUWUm5Ha46lmhMec768KsGQUOsyT5OngVVo27LMoCwSd+xUgeSQxmJnHaAD4fbDYeWme
ZmXaFaVS66e39mn0yvfKjTxz027GD/0YugmQxEVLTcvLjTFmtAVZeoHtPz6sCuUM/2VK608Yr2lQ
4Z6eTPPluu2sywBODzwVgir+chtpjD3AeG79RLYcVU/3aIE4gBcRvABrnw/weTKKasgjWCv08vNp
QZ7X2LhrAB4ybinYCdrDfGC0jmCUZaD4UbEBHrzgQWD/6KVNYgeWYVJj4QGU23xohQHYypAb2gBL
jw2TJTsVMD3iOszSc9kayE1QK1QYrxz/vEVhBmhZKa19QEtuZ3VD0YQIATRggCQzGASx9sqBwR40
ILDoMmag+GHSQpmjrMj0CnNXsTtHn3Y1bNHUuW4Vy0Er1kFGbQkQKOxW8ZcqDTCvRhKLgoyPbE2Q
8CbP5WuLk2KMxhIqIQJXvPAekAfwIQTbAEpAdM9lECpGG1HYzyim9nVHr5pt3vh2bruh9ksNAO+Y
5t6/0BBBD/Z8kEbjOnMStTyWyspO6WkcwWWsaAfVDpx8MO/StD1EfeQO+UcR1PuC5p6kN4pjRo2j
Fs+Cn8FCkgsTheJ48xCAqfjOWMi4vBcRmjM2tfvolITIatFYHcbyYI46CkBRuSkU47WPUOzKiRMh
mgGAw7GNfl//DUwE9xPYpjpMSsHgk8yfdYhOa0EmOTzZeKE6+6UFLkPnNJ3gMq7ZFNA7WaES6y1w
a1yROwEnxjyYdQiWnvZWe2lPhcs40vpNFDrznXhacHFTgKKL6j1gkhhqEYJ17tNaNgN7AXrQPNfP
mpT7ajG81ZSIXNvi+uNlZ6T0sF5s5i4sKQuGue/shsFyJ37l17+xsDHshmfwMGyKw/iC9kF8E77l
d8Ih65WTQzkGwRlAyTERyfPVkq7V7TGVDZ++SD/qg3oLvtGH4GkG+XHsd4fgJjo2r7LINyweXDaS
gW0lBbcHrTg+sLU6O0G0XFh+M6AuSeT3fEQ7NNfuohIIJ/Gw1XMssuXtb5izO5Txdqz+SnKPGU15
c91ylyfMZo/YMBX6gYg9uBTJzqOyUJC7+q1yO0zvo/k+T6INmaW2lzLY38/CUmyrjtpUTeDRGFsA
8z9KuagPuExbkHgh9QcP6dceJ/9MGVlT2RZwlr6Ka8omxSBt5soHc5fjTdRF13BFIXAg4UkE0iWA
+vnBrRzbudms4vhyUMFsZWDSzDd0Fx7krbIFiL1HtyK013WJSMngYdhmLHfx+0ApLT2OgCst2Zsk
v51GEcHF8vlA4It7zvAuMQjDr8fE5TibhiSZwDR8Aw3SgQLUVUKDQh1e9e5XpX6bRg1BzLk89nvO
jGIaw9kCJoKF1m25l8CMBWoFJx7UrSzEUVqxcQTU4FBjjA0AsuEfCMPolaxoTR/Y/8BLUgFnbe3A
79ODUMyqpHB7/UotOy+YwQdGnoE5RYYdygedSIX0PrJKyy+99FDfpvfEiQH3rzl69EWbLGb+XXox
oiiYJccMITyoydeWh8CYSA38UF/uP6b5IScYHadHyxI1dVe+JGbv0ARE9xgT63zTUwY6qU0byFHS
7ABCGo9i/bFRn69/wBVtEEmD5xoOcgUtPgwbG5nOYPh5MAAhunLz9i96vk4Xx4JIcBHdwvMjvmWj
kQA2WkBTTiPQq2SpMfyse5RIvhu67tBGWOKnwU1KDC/NMZcdZSL3z5zqZbiAZg4+H4o5LF7gnW6v
FNLQFLWBzZ7ygB586Ok36r7dY29iW3R7Rcypt+I/LiTyLjiX5Ea3oGh8CP721LG3wcHwVNA2T7dk
8+WxBOHoV8jOK4l9EIZaBYe1QKoPtSRI1ETR8bKSN+uY7JvnOHeU+2AbnJL76bYFh1uM2WfBx10x
UfNMLM/iltJhoo1JdF9KUB/LnKwljhGmm+smuhxlQirLmv+MawD4hnwy1ted1hhWpfvaQ3nbfYCk
bNuMTrGzY9cGscfkoWPWOwriTuFbsAyWIBqDwwggsOqziHfroVBpnia638c9CJVu5DhF9+oTGKf7
bgoFRfw1wzkXxsX4FLFDa8ux7tdx5pTp33nIRIayjN8v9eFfAt2IK1Jluq9jRl2TKjezGoTr4X2G
lvyQVLsAc0PgQ3KJhr2whDo9EfFTLLn22HGefVMuty4yqS1CFWqqJ9nVXJK4deTISCdKr3DjU3Cv
AT6+9n09dOPE6X6kP63MGe9KN70T5XHrXxyRGDq9uDU8tLrRp5idUSPdD8obE7s5YE31rhvvFx4Q
fzWxUP5fEVyRd5B0ralbqvvWnbVTNuSmqBxSbuhu3CcwXsYNzIox+VG5SXeBO9yM7ylIea7/inU9
EQYDPxuFbT5kQ/cuBFkr+xHqg2o+0ElEsrYUgL4C0iSsTCMnXozXV01fN01uE39AFcEsX2v69l0N
GHgqAjK2JrbMHbo5mCK5lrFfDkg8jfxpi8frApa+7FIA0/AsRgLTSQokRoa7l78HgPjtgrsGYxXX
hawklZdS2K84k9LIINtrJEhpjpOrvqFUYTltBq5h8Ds+UC88iYLZlQAJ4MEMZgDhJuq6fLhStFoe
peB49LEsf4re8+24l9/HB+WUPMVOvBnQLXwVKMmcyKXJ46UFHwl6uUjUF7xTeTHMYc3WlIO76iO8
0T7C1APo7753wkNyGDeBUz6QwgVi3rQXAkouPRyQS1mCq9rmV7Z5+YVn5Fg6ydDFs38MGw3wlSjs
uslT6NaueKphxWgUQB4w0DrQry1o5PKgaRKqY9drZPOq1Uej/ipsET7eSsL1FQECAwW5AtF5sI0+
NJTWAlwUADCc+kAzp82dbKf/nN3ASUKv3AlXd5dBE5DNUB1AtxBYlItYLZGMIsPqyYDyZ3AMAUWg
bNhqK2M/lTTUfVzbExU/FXlpNcx1YA8E9TtGNXB5cI3ZdnMsZegK1EDD2jZ/FfQD9Nd4a/pYUzx1
XvkYvAE4HyScDtbAPSxACex2GaFifwP9PtwXEAotVursulVLvQt6P3wJfhLwMFc7rAvon9OfwLOB
mZ7dhy7grXq/dMVbi8tAHME+ahSY00SpFFXFS/UxlG1RJcfOjRUY+3CeXysGpxWVwWMbGs/XNV2T
xQDaDbB9IuznB4EMzKtpAMzr/KowDvWYlhgPL/1O099TjaSCuH/ljrBaBzMkJGiLO0K6Ma9Hippv
1dnmZujLDkiWpHox8kaEnbp0PHA4kIG2DggX0f27/IZDbud6laLpkWezHW7VJgkOkjTp4y6UMPFx
iPNJ159alKmT+0aJZ1GHbvldMacCtDB4H3hatHQv5UuxMvalYWIutkdk1bTJLRa1Eq8v1PgzizPR
sNqqOKyCMbBxUMGZ3GNCyjyulKbqfMAHv6qB/lvts1NQAV2orkWd95V3BAOpWDvDCQIVF0M3l7oR
KanxK7QWeZT6ZmPvzJXxn+QYHniiVVdx7M4zB1c05aisKEnwluBQkXGzdftLuVIThcOA9quv2dJT
qZSbBNR6dQXagnr2ij58LoPRa1oVsBD3SWBj1ffeztI7K/wNBnenVeD2x9bvJXDqktJTgqdx6tww
/GnhJmuh7AIhBHQSIiC35QQa/Aibj0F/AI4EhZ7Ln43Q2Q4HrdSRBFYfmhsRp3g2H+V7gD2lL/1G
wdNHDmRA09EJt9Ne9NlW3oxL+eyzngUatIjlOVcgnxFsh/t8SyvHdCcUzdpd9xoJ2o3L8O9SGue7
+zpvFFuCtDAxXYrxQv3btGTc9+TMICXo1bYjJPToe1iz5RbYQbruFZd78pwMLjGJoyIsacBkAL2/
3Mbe/5F2Zbtx68r2iwRoHl4l9eC2Wx7jJH4RYmdvjZSoefj6u2jcc9LNJprXuU8byAZcTapYLFat
Wmv0h61z6HfOjcQSOyznGRLq0OpnmMfD8kIJRK/7vChcakaZ1WPu/htY4nYgWgjjYg7aLgvX6rlU
ydZTQGEsk4cRHCgAvlWPMcqjbsaXNxfa2munanoE7jYfus9+o39kEAJZ6lZyoQrC8Zkllqqd+KAH
ILBqDasOYt8mVNMZx7U9FvPznGKFdQoW0P31fWVuxm0rMhZAWDD5jnYlXytW9DRLY6cHXX7i7VYw
k9HyR4uhdWLZm1iazIs2EhJrYLxCFxB03SyJOlmemySDbSWg01oLKxhNbdPldyQ3wox6ko2UWeLu
Nb1PFzPvOljqnp0kDQ3yDO1l29hc377LrjeLVCcr4oIWpXWlZXVv4AAk0edkR7crdksSZuCK6W7K
Q/bshDKSCPZH+Y+Gzi00eFHrxPuEix1zrDvdhDpL5KU0yCycOoLiNOZkri9OaAYPU4wCw9LFowTT
+UoNJlQjWpqPVG2AgcsDY6gkX0p0TaJ998cM5/PLQkdlothCGo7Qn7WDeg7isEfqDEH1fb9LH2VF
OKFznFjk3HAEZVI/gZQUQ+eFb1S/6DgFtYGKSvxyfQcFQf5saZwXavFgdAOFIcwJB7P5Q5Hh4MUG
QFeL2ITmOq+0M+bLMBKDGFFe/ipdKLZJWp/infrz97mdGsbMpgXmIKGgcZ859c9cb7fmiMyFrl+F
krKDhHG4/6yE26o2jXt1qNhK7Jteqf0+fe7Jr+ufQxTsTm1wh3Wd69zJG9jQ8tjdeHa+BIO+VptM
9Yb7HpLQ7xC2riUVX+EnYkQ6GiaB2TTGecwjCQWH4ASjTk33VUJvKmWWBHHhV2JgacAMwDnB30+x
Z0EnYMH0DuB7Y/9M4t/ucCgNGWebKB7gDWQAUYGMHcDp85VQaJug+ZcZkd4vflU+NmgYxa1Ma05o
5bM7hfk1jNRzwc0pyVi5ioOpFWLtBtsJzVnz9VGmXnJJeQOHA3SATVggUb6Ibm2p1y0k+fRP0esp
am/KO3eXBsMuOVS31rH8pezyPX2sjum3614ocgg8mqH/i8Iins/cApV0dvpWbfWoiX+oxbfR/SqB
JRYGgWEM/9l4dFx4w+oZGNDNqB4Vgxd4Xbkl/SPGaiVWRKvAMDDqDowoAMKA586AP4hxkRyaXkp1
LCcwBfWW5PoReDX8DPgklDdQXOAtKN1kuzVaVFFn0cAFB02jYfQtmcKxk5kS+BzgI4zAASP7SPG4
lxp7laAVhEkpo3lZ45+p8pyRx+tfXVDDx8EBzwkavRqEp3jmDmdoll4xOh0YANTwm8D8Vz+0mLXR
N82OBOMSrsGdemfsMP7mg9rB9ZvnLJSPwLHvwuUOpz+DV1bUiWrhw+FndJv2JrZ9+jz7JChu0n13
P/3+PwjBClJaGGR5M5TMMGjBufs6aUOeTHBHc7dsFrBK2f6wQ01/Z4f2PYYukp9zVD8vtw5qqzsr
vL7rokflmXX2604yzlXr43RKsFzWS8BY01Z56l+qMNm4IUCJ2+GGhPSYBO5t9RcdBPbBoROA6juE
YS/KyK1jN54K0zNSi9zM8Y2pLHcSb+4fG+wMnSxvjFvFISY2t97ou3lL0T7Vf/1nef1rDg31J/SE
Nt6NtGosuEzPlsd9Vy9H8DYyBIA2TNsQeKDpYD+y9I1hW8o4sMBBoAfqtgIgBIKKf/Vd/yyc+66x
ttI+bbC5E7jp0BHzbfeuPlpP3YfzqKHeiLlKtIjmh+5WSw7SYq/gMXq2du7Zm5T6BKoWWDd33g+y
ZzA3YOqC8Ze5lz58BYH21BbPLKi5taLoNq6L5Bebe+lBiLBZdyBafkpvi212Hz/J2o2ijPzMJBcO
U88Y0nLG8sYticwApCX3kMDcgMlzxygai3upOLUoAKM6zkDKSC4uYv0wa/Vk9zXb0GTvvaO7Sb5l
uxGzwGro7uvn9G3YK1+/wQBG+WOTbfzJ2dEqp7GMBTZL0LI0oL3zKll1VYAyYPLGf2ywdZ/YQEI7
1dBJw3D6rrxRPuY7NQus/XzrBXRjfmjVhj1wkmcZVF9ql4sLWp2uhtr8737G6D+kGBEoAFckN+WT
89o869/Lo/YgG3wU+CqUUZisIlqmAE1ySUEJDhJCxxlJgdHcOMr6nSbe7+snX2gC0AYwU+lMH5Pb
UX0yu3jRYMI1yFa306ClSXjdhCCoAjbBCtJgomAZ4vlH85RqskdrxODtYt2WlYPa0u+mnnzDrDem
XfrqIuN4Ei0KCDBW3YJJUF+cW6zcxtGqGZ9rno1/0hgiL5QkElig4IjhgYhCPXuLIP3g4nW+zHW/
rtCMovECuvEXtSCBZj1f3zrhQk6McAvxzBq0TqB5jdDBD7UCIiPZ9roFQVZ4tgwu9GZJTpPYhYVp
BgBKezIGY5Pk72Ulw4+L9gsyr6CFxdQSa/2cfxMtNtW5V2BI1fLfa2o1QW933wYPIjfXVyQzxK3I
aHsgSSoYsrzFj8nHlFX+YsqGUEVOjU4hG2/BgAuK7OfLAZVfDGpKKFA5a7Uj9bu2PM1GcqObb01T
BWYrKRyIHAFToXBmVPsu+b1myKQk84qufeKZv6zW+l6lquw9Kiq+gUPijxFu53Twu2HoEQIpVRms
H3MYH7o3V/HnR+UNzCoYK1O39Va5UWQiGwJMAobY/hjm7+QysdGo0LE6Js9bP6E2lmwKUDSDi/Y3
WFRC8+m6i0h285OS5OQaKU29HWMmfqSSg95UvrXI4C5CJ8R0AnvOoTPGN8w7aFrlmPOFpgf9p6tL
f+6zoFZkDGUiK4Cxs+kxjDTiVcU5IdSBMHQCJbCOamDSzvxmscJ5eLu+W2IrqIzCFODP/MMxxpnu
nAzqSnn3MjtvNhpG+fjzL2ygrYe7HYXYixdjPUzWmIPCPoJiMlTrMH1fQOO6bSSxQejibHgcpJIM
VsB/FzsDaWHZQP4k1f8Zu033qn3QBxAx39Nbbz02eFnoIOZVQhkIRuRxoMqEXh1klTA0xh2tpMlH
Y87QGO2IDfp/00+t71/eQXRF0eYGKTdUKPmLPM8qE9phRIugreqn5jcTckpWLguuolz2zAyXCcVL
biuuUmIhm3hXAck6792bZNeFGuheQGzq3Xhfzyvx0IWX49nHusxcpE06re4gogf3M19tiMm7pezZ
J4jlSJRRr2AEoOjfc03ztlS9SbUBUNKm70r8oirqvemlW9e7KWz7Xp8HyZ0rOFBn9riEaMiUpjRG
KLw09CFty60FVI1cRUFoBSASYBEwa3dxQ9VWF2OsBPvWld/xvgL7I+YULU1yogSO7YHoHoyzeGxc
Iq0cs8lpF4NnxGgfu7kLJs0M/sKx2UAiIM2AUfPIwUnDZd6C2yJqzbsMBJpGeVvr0pESQR4Etgc4
AZsqw/nkQqk2036oAB6P8jvlPj5U9/3e/N37/WHZsjdFFpZHclvv/2JpKOSg3AfKuQvMYjJmEN6b
LDWqnI8SJVmop/uN+fXwjbiKphpLvcF5yvzk5LJDy2QCjTaMFOt48OI20EbjOGay1p3IEQBDw1G1
EFsvxiCaKu9WdZ3VqFmOhvGW1F/nrMD2g4GWzXBi0PIidmd9l400M6DmELo79dW71W7NB7faDtv6
Rr2jx9jcGQ+yitflss6N6ue7t1Aymy2Q2RBav63Un669Sg7Q5TFlBnDjYczCxTgTdzPE2qKQuATv
jJ3rfoO5ZaN7X+yv9x5hBYx5bAoWjS0+XdXVJOsVlNWidcnn0OwcL2gaiuEiV8k2X3VqZoopMSH2
YNCOi26N1vfGbK7gtilmfy0ee/W+smUXuXDXPtWRgHdCn47bNU0nSVrU8IXSvHOa7zO9jfOX6+sQ
gP6xEFSp0ZDGk+XihVdURqkPdGGSJdm+M26Lw3zr3oyBDbBR87N50EDh7ZffvN80vG5ZvLg/hrmn
ktEvAN3ZMOyuir9Wj/n8loJT57qRy4CH1WH4GqzBmMK2+bHoOFvLHiUifKbuqRvfshV61eaB2JI+
pOj8IKfDxYqWNzSz2FpPok9r60vbwb/BQFltY28OrVWWa4tWgvEaRtiDwIDuybkJJbPhcrUNsYXp
B9R3QQnbaN+J/jdHCGUY5CAYXL2kJxlotRilay1RuaSbwjICdYW1XkaTI/r4p2a41eh91ucYJQc7
Q1r57Uj9fF32Q2dLPr+gpIWBJPRQWXsGr9hP+NbJh/FKLRvayhjx5ppDHUVJWgRusSE7B+SLS2j9
Uz6acTjtZV9LgAs7N8zlc33fj15SwHB15y6+vln3zmb5MW6SgB6yrRSGJnBAzOU7UAgEBB14bO4w
WSRvldm2psjylyB/6AGrKj+BVU04hfbo9ztZMZ3FnvOWELq5Jxa52ORSTHwVlTnhGQ1CLNDHukTx
c+Cq9b1Vd+tTN4Bcyjf7EgQSIJKYiR+rdCg218/3ZVKL3huSP8Z35zgIZOenIjPtaomLYYIIyLsF
5JFrpfetum8aDNt4vqHEu+v2BH4L+XSGQVcNpivMJVC61RNakxrQZS+ZwdGGZMqP6wx6L4O5lM9f
N6aBt/8TCOpcXJqNO6Wj6hWQIMiH0Ozz18wzj11uS6ougsgCnT+wp4EGFfPifFJol7PVLmo6Rmo2
HQm0ToJMhW4huIW0IK4hMn59VYLXKYhLTuxxvhqba6t5JIFUwCH5pdy7hynqgtX3NjEo6Z7Lp/ZJ
3cuAk+I1goMGpFwgGeADdKyRgSylO0Sa3fsGoZs2M5i+pa44MqlfwVHE0UedGUM0WCWfhKgDsVBd
0CFTQGtfx3iglIZD5IQY00apmTkFCs7nTo9TtExAVCCoWfaEbn3vGL/1nvZVuHR9O0teJqL1ADUG
BmfoTeIu5axZYGBaSw+k+3YFCgp12dWKzCUEC8LrDRyBcHXwVvJd7oRqazKkgA8bWjmEkEdeQ+SL
nt/WjexVKgjMTEYV7B4W0NUsjz/fvCKfNLvpYsY4M4ag9AjK1FfQWDEO6P89mhIcj+ACgjk23QEy
AnDN8HliVqnQ0QRRCFrJYwj6jvmGgtDbd0PzvvoFhO3W/k6/JaFUm4ndL+fh+dyufr7M2LVoQSu7
w/AfvTE32ne0H+ZH7WAEfYBi3T6RFGYEyJhzg9yFN83dSkBd3kVr74GSboiM7hV8bn6Vjduh6SCX
YPr50gSr2aInkj+jgg1NSsdPXFDMFsUxN5KwdJUDUFayb8By8Wt7wTz8JAlQusaGKJ+DT9499nq7
p64SkPZXpruBaUAz06tv8ejyzQ5KZTZ9lIS7y9DDNobxd6OkhCcDd2U0qtfm/ap3UfVDT4N+9Cf0
2vNnb7O0G9vHAIO5tfdAq5t+LQnsgtwephmYHycXZ4uPelaeEAVzzF3U2cX3ghjbTiP3fWvtPW8H
OYSw7ZM74qzbRHk1vSJYeiMck/UwVLjUJg8smv84zbC5vh+XZ/38N3HhZDS7cY41HIjBTlEU0lQS
dvUCXa1U+pa+jFznpridnxOvbwEn7qIWemTLb4++X1+K+HCzKRggaiHZweOgPTBdmzo4HpjYXex8
5pfJxhz3o+rT7w2ma6undQ7mIUxcXwonEPrViXHOq5NUS22azNjI1o8fIUt1V4barfOEXvGuGf0K
Gp5FWAYydplLVjmwyuAp/99FcwG0mdRlHKaFBdC19jUjNJ7bO7I3VD82/BW82AVGx9ZNfktBdMxk
TJnkn4wDTfxp//wIzovccoBGoobFT9re1X6nmezhyHzjImacrJLzHdtuY6Wrpy7q1zo0oFtikyca
99t6PNj6r+t+JDgSeJtgHg6dB9x/F0Vt6JiNDoUblcY/Y/6zago/y2XlX5kRbseMBlThRIcRUGs3
7be5f/qLvATYxJN1cHtW1wl4JWKcN09t0drIghIirlUie6IKHP/MDJc/rmBDoUsDM1ZDfVw6m7ks
wri0AlXGTSXcM2AuMb2BbsNF56kjg7MmiYkFrQ8m/UVR+e+Vp+sfX9AWxK6dGOGWk1SJOVANRvK2
/1dzstCb9CAFxq0tLNAzv62N5xMP+jUFENS6ujV056AD63z9Z8iWyj3nSFO2bsFiZTciQS4bv6+e
cyorAwqOLe4boJwwRYfyAl/EMAe9JXMOK6VVburU+6FnqezkitzDxDMTOTj+g8z1/LZvPbvtMMLe
RUtVOr5F1JeMTKpvdCtEgUrJFStcEFJW3bFRtgfy9NzYMhRW4SYN0izdApEr2GLtqv1+/dMIF8RY
EyCexF5oXCqXZPVcE5J3EVm0vUNy9O2y4Rjr5t1cOrLhLJkxLo2bs6quOrvsoqTN/dK66YvEL+pH
on27viiRv6F8ivlR9kry+Bal5VWQ7GyZHT1rssA0GcPcOHbEz2oN6eL/zxq3ha2GxBS9L9xZafyc
me7vfqxv8UVlk1jCw3y6LG77CgVpd+IUuJcCRQud2k/ZSKL7sy9DWm1S4re78h/zr44VEKOYIwcc
GYnmuRc26mTbo4PleZXrvU0z2PQOddHMMnVf0UdjnICMvBv1aP5pS/PEHacMdqDP4Df9mzs4YQ06
j+sfS3SmTq1wZ6pIzaHxRuyhrXVmuDrGuIuT0tletyK44IFAR0LOSkdgFeAK+DVFk7kdwScJuu4g
XouNsdi+pvRPaF97xtcr+faZNc4Bc9MojF6BNTX+3qX/etqLu8hILy4rcswGwOKMiA9vW+76TYiW
dL2dwPdaHCgKWFD5URk3ejqEDdC0afyqy8qcQoc4McndXY4FmTLbRmiKq9THy6Ejo+/J3tBCI4zv
BOA6RlXPravDLFtr124bgZ/+zkzmxG9J0fgLqe3ddZ9gP5dL+iBf+McStxyqEGPsFK+NckP9WdD1
Bd7+YNj0IcOYlDorz2pPlr8ITWCihLIgBiMuke5OrcVrY8VtpCjfqAvQs/1LHV+vr0u4gyh+oaaP
1WkufyXmYOUBy2AbmQQCiVZhaIFTaeoWlDm95PAKTaEdhssQ1aKLvljr1BXgq/hYjakf5zp+zmM7
XFr3L1Jm4I6wYxiMYOyh5xEPzIiIEY7dRnND3p2sxkwWqM5WwCUln4f9oQuXODHEuURiTIOdtzCU
zd1jWRDQ3lnDT0ODxEmlPZTzKkPDijbQRkYIunpQ9l0QSlO9wD+6ZhvFdeKnRhsYzW05SWkGhGYg
pIqaFGLgxbzPNKfUACa2jcof8zbZ5z+UOMwx7B+g/vaKCs20STd1J6UZEJmFQXC5M8jqhTwCHiEN
mesBZzmv201SWQ/FNP2GumYTXnd50SWCeWEmpAnABgYdzx2EKF2mdAPWtxaQQg3yoSHrVlESM5G0
/kQOgpwWmDEAZGGLu3s9spp5U+FsQd3R8xeb/quUzrGZp5cpH97ccZWcZVGMQhMdIA5MSli47s8X
tirrYgwLFmaUSe4vFcKhZnc3GrjefaVcbvTaTX171SWcaaIPB6pOJhPKyPj5sqk5k3bVprWN9IRM
vuYQpieEdAZKrJITJ7QEqAjUQnWEdv5ibsHcalBlxALbKT/kZh9vYs+r9g4grjfXnUS4lyAAZ1OQ
kILjB2FnG4QhAD7gcLdlALG9YIFgx6AH1az41dKjoCFBqQid5cQglx662dSDgqBuI28hr22bFcee
kLulcEqIrzD+fSp7XoryeRT/4CdgJFPR3Tl3l6pQC4c2OHDdat03bvehqM7eizvHH3v3/fp2Cr8c
Gsd4qbDmp8mtjnoFnl0abaMkqS3fgViOGoyDoky+08RWJ7lphHsJyAI45dAIsXgx4LLWZsTkChdn
vuh+Ntt3cZ48ucn6sJrWI42Vn9dXJ7LHppPwdAXBJg7C+U7q+QLd4zZpoxHX54ihu2XxzWzZ9ON9
J2WSFXnmqTFuK21jHlXqZW1UzEmo6pnpO+r43sfjv3Pb/siH+TVpYslpEC8QtT20YhCeeQiVqiVe
UfROE/V1rG1crwvR45z9JQXUsjeGl9hSJJV5UZD2cNBBLMtIb3iVAb23K2eaQFrfNc43YiS7pVq+
3o7DHQr4OqpCQPCBG/X8s2lE0ZN8hY0Wqo5+tgLnluZ/UQU4tcG9WFAyISMZzSYqIDi0BcaYbjXi
dJKbRrhb6DkDP4XiCQhIz1eSjmWdF4AiYhajCIscpPt0f93FRQcYzJ//tcD+/0mjpFsIuDYmnX2P
1D3OrGVjULs59Aj6EmcTxCWgQ8HphsYfwBn8/WyZtHIT4jVR7FJjYwzKQ6ooB/ArWKEV9zJhd8HW
sXECUOIyyU+Hp9PXsm6x1dXFB9Lz9t1eWusBhUPZM1y0JpDHsQouRkCwvPPtc3O3UV3QfoITXG03
+ro0j2axkme1Mt+sxiokZEBCczqybB3UxahQsvN88rW0eS460xjwtbr4OIzaU+3pGxB6fDSKJ+s2
CG0BlYihaoiYXuRtaQaRH3TumsjJUzXQ69S8HdmQhqsn/bZ1Sk2WBQiCEXA7uP4xCYvPxgNa0iZP
cntNm8giFFgWr9Bf3KzIwF5KMjMsm2WG8traJ8/XT4CAmwivFuBJXA3T42wC+XxTjX7oAPzOSGQz
XpZM21Zgr6fudOw6UNEqJVLy9Ug1b4N0YXvd9uUeQzUSUw4sxQIBIe8++uwppHLXJjKoV0Wz4vyj
gFByr3rxfiC1/uUDyDQqmWYIkKxgIOSctdPbZS2yqYnGxXR2WQZxksHL7GikHdgcSaZtrq/u8gjC
HirpLBFhzzau3lJURF1St2mieelAGv7omA9fN4DUA/g7xEZUwbgF5Xh1amPs0Qh8waQGNieT8cBd
hkeIGaK8xgIwwB08Rt92qG3GuUUjQy0CbX2yWw3SIGpwfR2C4YNzM1yc72O9A4zKoGiwtTduDT0h
DyK3ypsWJEGi+V7o3cnwv7KVcV6vGHledq1Do2l1w1UZgsrcpbYMMia2Av48xgdyKfZjJdSYmABr
ZDfDSwlqLp+O8V3eZh/Xd1B0kKBahE/EVHcuBiOnLB6RbkDZMs/SvZKmm2wpAj2pwj6XNRuESzox
5Z2Hi3XRCK2yGrI7rf1TN5RHSrQdzfsvv77gEn/MGNyjL820tqv7kl39+Q/NK/9FGexY6DKWf8nG
GdwZLcmcFUtCm8icqz2BspW/ZIBpGEbxqwEZg8TRJXvHv74qsDimY1/hTlnj27ZSPjA5dBwHXTa8
IYjp2D3ckBg9gE7dBbk4GVQogtAC9/JifAfaGfy0Q/2RmnRbzf3DkFs3dhffr8S661fZJS0Ke6e2
uUt6tcwm7gvYdqr5lqz2rU1l1PuXV+X58thb4iQPyMo2WZwSJor4wYLwrkqfLFBm9J8VYCO8fraE
Hw1gccbfymTIuOBkGMkKSCA+mgHqw73T1ZClLrTyMHZeKhmJEq8Ls0qYhkG849HvpKuTws1z5DcO
Caj3BpWtwO4mv+wG34y/DnNju/hfa/wR6whkNCYDCYejvDftozu/Xt+4yxcd/j4SJ+RqrDjK37dp
a3TzkOMIzznoi58VikrifAfleUBuPur853VrQrcDOw2iBoqFeJie+4S6dDmpB+ydmWX7DAo7Fil/
XDch9ASU1pBXI00Cc/K5iRoDk03jrbgNlcHaLUvuhqh8DTca7b3NdVNCTzgxxTkdGRNdJeVEo1hL
0q3R2k0IDnFQKnaxi4J8mc/qFqroMgZHAVYQBXPdAnAKRHZgGGVbcHKyBpCkl/bQ0c/ZiCbowCgP
QIsPRDWoRDXQ50u+mgBQdG6QBegTg4lq5b2W9/ST7qdY/WKTPZKgLcOWbNaA+kCPB95DAtoQGSzr
cxr4vNB9bpoLVIWujk2jtBQjj9oWfCxbAAa1HWNQpbtWNoQtcE/0Opi6CyII+Ag59wSmYnKSitJI
B7PtatxYhbQTy25efj14X6IuhA8InT/uyjRpGRMLOAlgN8rJ1v3Z1FvDLylRlUOWJhpArGWsG91+
LnvD3JAcQUadOjUYJojEzoWZbFt7HhrWbdKWf7UhY3VV0BL1yPkmF/QmHbgyUJvpW7ItE7xNHq87
vejaQh4LoUJUY9C84Su90HgET5qZ0MibYgAZcgU222ry62Y+tkmyddwJXdg6+QcDY79RaJZNCwpO
HezjNYJ+L2aD+G5v20+UxHZcR07ZvncegACjTc09YPbvRtXdoR62hJIlC2IKVguwLF4JCJR8VQDI
DX3EcGwdac9LEO/g9CX40LPcVzaoRu0K6pdA+0DPfjrmu+u2BbmP62h4Bznwy0ssH+Z3pgHyTnVU
N69JVgbIhsN6SANcdpJVihaJIQ2IneANgWyEyxmbhKajsw51ZFNtp41eoKhvaS57QAutYEaBMYID
Vca/t5amWOrKrGrIe2c3Fu03S5WHRu7dXN82kZOgee6isoxuxMWbyCzVoR9NUqNktPiT/Tyij+T0
nb9SSOc65pcLVOhsI14waSPsHl+DrdVJXa1Rq6J86lGbgjR5OXmo6hnZ0/VlCXYPhsDNj1FCAPN4
lngbGlp66cUwROY+XJyqDC0QwwaV2xcSxxOZQuoCuAFrA19kp6W75O2QJlWkoxsLjUXwQY3DQZ9X
SZFSdJsBuokKDirYeIfzHpEsSJC9qq6BTdG2aVCF8ztAz6C7qDbtNxlMVBDhz4zx1fKRmYrhfnN8
T/VfWiXpNYheyWcGuPRjWqGz7sTM8TaMhcnvHwpoJ9ghwLYjHsptUAWyIpgA3YMCA4IDgiES4AtJ
TJpksY4bpP68nuF33S7dAs+NyVwYfEvkvHtsl7hLDN0GJlcAlArLHM/zAW2ooUONqwpjXfSujug2
OZAf8b0GEH+6WWUhQ+ghp+a4jzbN4GwYR7cCa9gcKn4JnSD9p7XTNvNRrukhmBhAYR7hFiLiICXA
2PP54pJ6MhxiUWaNwhGRX6Ew4Cdv/S0TyGxi3/yRP6l367E9Wj9lZFeX4Z4pXYE4FtPiaETzQdg1
F3sY3JVE0wDmu6ULBvoDBKLB2Hz7aiQ5M8RTJ071SpfUVFFQdDNn0xILCmFTaW0wjEW2102J1oTH
Ei4wDDmh/8Zt6KK5+djmMYmGanV9q1ta0EjUP+J5OA7lJGusXMYtVLhdFZO1NiZeL3K4OWvJ4NUW
iZruncw/Mxvq16ms5HZ5vTAjqBiiZgjuHIvzSL3J0tS1sSTMp6l4BK4vVjy8rIr7UFLjw+4lDSnR
miCizCBukG6+aIHVEMAkQ26TqO8ORfLixiCUriU35mVkBDgLc1sAXaDljPrrudvnTT5kca+TCD0x
QAPb+tZAT9b/uitgt4BrQ1DXLuZeZ8uNDbsySJSn4MMlMzzBHB8a0qV+hjfudWPCXcN8E5IZNGNB
XnG+oiyb2wLQCBK52XLTdPmux4zy0A6ShFjk3ujg/dcMF/FHgLGarNVgZnLIBu+yPcT/cPl39ndj
XSTNFZHjoRqPTgBSUYbvOF9TrA5KMyodiepEfwLwtnpqW+tOy2kDVs4a87VVLgPTXb5YPNDaINcG
gg92+W7oWMeDrvRqFhluidEo5bGmr9P4vtJDpb9oNXlTXBnqW2ASS8MMIUSkmGwMt6U0X2jSLEv2
yaCI2f9dcaNtALqQpDiCyxp0RKqJmwzUR5cgtzTF5GrhVtnn41ItfG0Nu50SZMFIIHWEu9r0tVzK
eC+4r8/NcpWxXreSRCN1hoxn2lQ/h9lHLT0AUbwRpHvE4aMlm7KQmmQ7fvKCt9JhxbQuTDI9kOHR
6/1xb/rZi4oeOu7sMvgLao2zRfJRf7RI0ww6zSJnSjdJdigXFCakzwmRpxgYT8FVjexHdbh1UQtw
BMUgWTR0a3P0IDxWbKzaVt/VzoDSnuP2Feb39Lb6TRyknr5ZdYYdfDnOoG6mgREYOD5kYVzkrIze
8aZaSaO+WS0/LszFX6b1Mam/PveB/A6gEjw1QPkDgML5R+xqDfVFGpeR1be/XaM9rtZaB7Mef52X
EIbw91GnAJxa56OMky7ZnGkwRLrcL6xnEG9DJgQUBYlM2kIQoxmYCm95jLIAoc7FaNVoTcW1EhLN
dpwcY6usNk2814Dpev/yRwJ4G7UyDHlg1JrXEXK1Ke2NFEuaK7XYT2n+y3G7R9PIZBqbnxXT8+SY
FaExl4wKBRgPeHfQ274njZol0RKUN3pghGU43xaQJC4OzVPnM0JjLzBujfemwbxtFnggnq9RQMDD
AKMNO/s23XhV0H+0j3KRecH1cfbb2Oc4CQMtdgGY4QLqHqSAeurU2K7varn9OBT9vAdOVUv9kZL8
+/XNF4WfM7vsDj2xW/a9rVgO9sTcTa8WOIaLwHh0UTcEW9om2cquLMEs//k3YPtwYk8juZotM9a5
HNrM1//Nx4Bum6MD3uoAtcN+g1KA7tPd39woZwvlQnuttl61JnkS2Y/xrjnUAQl6vwuVxyVsEWfj
QEZXI91aLgLOdlqMBsZhPu8wss82GBt4Me/HV7a15a76kHxKiQt5XDaPnlGnmQVW2C0+uEs28OeD
GbA3Wb/XloC9OVFi6dEPVp8kptnmXTlZHpf84GVtTbPJTG/UgPGfk01110VpANL5nbabkZ4AsLiH
R4UysjBBCRx0kpAIQAhBjnyhz4cWe5GPa5pE7tsYugf71wpa59mfb9t9+qt4GV9jnclpasEkk74S
XHFnlrlVz2mZT56TJFFd9IoTLv2cdi9TW1cjVFCHLtsPdWuNfuHNafwNwQ/T3LrV6TJKE6GjAdWO
CgOexYAvc7Fj7NfR7BOc4fjotj57hrOwNgclo2TKsed/Qd3NbP2xyEWNxa6INznY8/V+3qaY2Qyz
jZ6H+gOrDjUPyeAve2m1QXAjnRnlQkdvq1UOzdQkStNdASxA09zr9G/i4enKuDBhllpv6TX20v22
btXXbsd45um+L/3hBqDRraxEJBBsON9KLkokdWX1Fcp5eLAGa+ihYKNBWN4HV3jQ31b75giaez/R
w/G12kCODvD+ZyZNrITWjeQQsxudP8RoNLKyLGAQgP6eh+a0TzV9WGLlaD9qW+uuAd38xxxY/yLR
CGV88+Jv+ccW9y3BHrMsk+0pxx74hJlM/8xx/9GNMqJowQsQ9KJI/sD4gz4BP8cy52UGniFdOdal
882eMpBIxCEe6aa/rH14ff+ESzqxxUUDW4uNHo0j5UizBDW+pHzTmvw3dbvff2EH9RoGgcUEwWc0
OLlBF8R4YsyIOrEHUtP7pj8Umiyes3z1whVObHD57NDnqobhvQRlxDEc7/RNtxtvm9DaxX6510E9
LKv+imPYiUUuhllzh6EZFRbVx2mjheh1h+33EmoHNCoPVSArE4lvjRN7nLPPgMUuDV570bJDHyIF
/cFDGhRJkB2B1LLQsS2fqkP3oO5lB17QpcOBR/UeVI1os188SsZ5NQungJ+kLh5ea4U2optCSH3Q
F5ACAqJT1vQBUPVjuti71nNkoFOhnwLUChwonhA47+fHfJxbr3VjUzlO5rJ1JlwTVuXPmaR5IPQg
jFuh64JW+AX73BhXjpa1OHla/9jPH/0qQ/OLv+CJBe4LKjWYs9PGUI7uN3unB+vN8JiH2bfK8eeA
vMTIIs33/yHtu3ok1aGtfxES0cArULGb6jQ96QVNJJiMMeHXf8vzXelWGVSoz5WO5jyMNLtstu0d
1lpbCbji/Yfjd2VWurlsp2wqRjQlpM3DWFE/KT+Dof5/NCK9QlEzRLoSY20WO0PgYawvsfl+fx3i
d8pHHARxlFfgg7gkJTdIXWprVQ4TfLTmB7M0Ml8bOD/ViVWftYIKdQ7F2YhR13wPyHoMqUWbGmgg
afNiiCSrGpvgFdbEfGgYvxeu9jOq5g/D38SkOkFfFMMbFsU4HL64dzquhBE9Vu33bPhhsj/392/t
acEwPGCpMWVr2VkkzB4no2HYP8DAAExHiMuBvRzLeDdCN3l339raccLWoM0NWX3wF6WNy9oC3Kaq
UlBYQD1Khzb7pob1ugnMHyWCtrWgx0DDh/ZR3+JJptxr1cpv2w2XW/v6jphw+j8WJJerFKu3nK5T
wnRAuDjEz6zK39Ue5Yv7m7VuR8wpBI4Dcwikm6FMWKHzusRm6dnRyK0vNUqiNOFbww5W7aD2SgDU
MiFGJr346WBks9sNcIH4R8ZaL2cUeoIbrix/Fuj5AaKMPEOQ6DAITfryUcO0iRdkvJQJ920oIdfp
7/vbJXvyPwv45CAhYEYdiq63DwJqj03MY21Ef+GXVnwqh95Lmgdja5SbvFvCjGg2oR6IetKCUlEg
sp6jthuRnqY7GwNO6DycCnMrijWke+3/m0Gsh6ars1TeTtoSw+pJNV7S3DPPGPP5PT4Pz+MZCkfZ
UcU8Z/bt/vatr+t/DYqw+ioe0wZLwUPbjBcCCrgNgLf+zZk37s3FgDGsClreUL7An6iKy6RRUjI0
mhOLXzClsPqrng0x5zsP8icMonAeh19149utlxz5QWiF1oG2sa0rixRiv/gVoOLiR4i/v1okZ6Od
c1pyIGJnr+PQkmW1Z2/B2ZZWABQFHVCUHUHllDkcdlvpTUxadokHUEWz2nU9t0UyCcnOHx/9aKLv
BI1k4ZDoMEgPbFHmoL+q0NBJDNb2PuM5qDCKrkFtjcSIRIP75uTHFn0MC+BKC0MvwPMx5YlFlLR0
MJkBZGr8Ne6+V786yDwOCBvSL/cNLXcQtWF0CoHDckC7kbvUZsnaiUCeGTTA1FJ8Ws60wBx4PUqC
DoDsLfGXNXNwR8yBxC2Iiqp0dUDqcYhHNHVR9z7PkAZQWwjzVlsh1wJmAHKUKKxDDhyfDG4om0nG
ZKgmo7yYL/Pe3jcHe+eGmm9ArywNNkuU4l+7joxka9KBrp0ojstBWDuQc73nx3bHdyKehK3D/c8l
XjzZFAaRAVagovQNMZbbY1WBSjzWaQ+4Rm1o9DyZxqg/66aZ1E9QRyTkPKrqNHp6VVXOzmp0oz2l
vRsZ+/s/Y1GVFUsGkAgXphgngcDs9ncMkRoV/Viia34efuQnay/yrzSsDtQf9snRcVD52JIgXp4J
jOyxMZsDCwfKWa7Gj4zlGWpZ9DK43fxczq15dEhMDrMzqt/saHZe4HbtxoYv3zq4EO5R9DTwP4xU
uV0onTJzTMzECoeueZp4mQZlmsVeE5mdjykQ9UYksvy+4JOgKYwxHWBJLsQtStw/aYl4DtTIJzvi
SEmU9FyOLsAjtTdB7rXiM+ahG1sTcNbsglT9bz4aKh/yfSNaIDRNOi1M2c9RGfw0jUKikyDJ32II
V9IkDjN1a1bjqlG0p3BEBQJUfiM6czYKK+dYrP6Xqum+mBy02zrf6uuAQhCvzo1Tkn7ecN2lGwmF
c8FIswXVWmZ1R8wZeUUmOzQbY+8o/Ql6LMepTHdlaQWaov7WK+21zvO9M1ffda05MYMEDa7ezqS/
ppQ84ycf++SjID280RBx1TGgRbyXi0Zd22DbVTsmIRzAq63KN+3B53yrp7WMDgGLRhkIoGi0ydET
vPXnKS20RFUrEppVhM2GDKexVbBY3vEg36kAniCJB25fpsKOkCsbSK9ZodklX7XEOLpjgdup24hz
V74jImgkUnDalaNSO5nbWZVthZwker8j6lRkhymNbcyf5EXcHXkz9WC1CW2fjWxbW7WNK1hIjED6
Qx58pTcYO5PCq8MJrWi/ilCi5/Cq/ejqR2pV50rFyg2IV9YW2QGE+3noY0jxRvxzr/CXuCdzoJcI
iqiauf6Q1ebW/bz2mcF8RjUFFzVuLumdaMyCN9RsrFCvK99O2td8cGxfn7JHTF+ufQzjiDxG3PGo
d+2ZTGTf8PlE9K45TDqmRSkdS4/3z93allmoYwmQFX6SLT3JfZlas1lnVminLfQ6E/svJgXNnqrx
J4wOY37Zodn+fzMpvctDreGYFqkVOix6dEo9LIfxaHRKEhiOk/u1Un9UBU4c4utFSqeLcaUidg2L
JjY572vPIl8HIHvvr2slvMGQboTWCNiAI9cXXzeBhl+XOWaYRz+VKfveWvqeur3uaVpheEArEF9n
w5+ybr/qGn+3+kb1YrPeAGUtn0b8CgPTwkHaFrpg0mLnDj1mp4VgPKXanmeQ4rfh4/3XjiYbCxbB
9W3Ug0kOwKqBZ4S0Ftfk7aXV4hhyV2utMOvyna7OXo3kGdptgdo3D/Vsez3bwjKvm8TwFaHtY+Eg
3ZrUSQVq8zRYYVfj5u9+t3l2zBKyG836PAGOAm2m9/tfdeWAoI+ElgOYo8h45dC4nnJMugNQLOzm
J678nPXhmEJULdPAzUnyjThj5X5AWAPCIpI0RDbyaXTsBBpJUF8IQTaHbko5KYR4rlOrG3I0Cx9B
3Q7kLVyUmABjgukkb2NGB0DgrZCAcaH+hJbPruhGD5flxoIWADBNWEIUIUAueH3kkD9PjHIiMSzR
z1GxS+a96Co7tVflvv5V8zWyF/E42TgDizYEzAo8HUG1BZkufPN2gcrEei3WJzPMHu2nMUgyrwcx
cg6KHDOmccd+7/Wdu9WMWAROwih2EzhcoWUvQ20KfYwpVzszdJXpxdKSIHX1x6YPldrZT1b+bUyP
0bDVGlv4pzAqkDCimqiDY3+7UodpVeswGB1j6z3J+mObO+exGsCZSYIm0T/6XsAcGvSQSIB6xxIJ
ryoYDDpA8iScxy8aRtWVTev15TdCm2DcIvYvqGniK14Z+9eCuapWRDFhfaozrG0vpvFlmFrWf02O
xd4Nxm/3j/mao97YkjyGmzSuUDk1QxaMwQxIURKoGdZ0iB8FUSJ9KvkudTYCgrWPJzDO+IIaKrUy
gNbAWCLVYjAK5cYjKqn7Su32E8921ZD4/bQ1a26ZH4oNBeQTBBxRUpdvbEoGncTCQ8V4w+YM5CXf
cfRZ2HHYG/5w0o9xFFQ/72/t4lKDUYjYovBl4dpGMePWQ+3Rdqayb7FIUgO0+7kZt1QMFowC4SjX
JqSXKG6MOU0ZTMyq+95q5Q+SV7t6QFkhrR7tGHiNcaBeEXX7lv4xR/el77Nv9ljvbGPywR/dZQyN
O8vcIad8/fjqkRqjsgwVX+y85FfZ5NaI6XGl05kJfPQ+Lj4qeSdWf21CCqiaqY76zq7NUKsjfyoB
OJt+31/EotkpTBANvUbgk3Hq5SSfp4rqds5ghg5vMf63CGLwI6cOgaI7+TzmO4Wo/jwwL5k2kbXi
59+EGcI2sMOgtAnxI0t6rBAqVg5VceWIk9lf0p2YLm8f9CD/Pnhb1YzVe+DamuStrTlnpTn9s6b6
6g4oNsC9Thi28qI/pvv+gb9vqWMs0xZpgZL3MkudTaPA5hZ/nYPpA/ekFWBpZYEFUeTTuKueoT5p
5F7r15vsx2VFWjIuIq6rO7aY6gHYZRjPRhSJNN13FBWyM8MhRarP08eGJr4yvwwKZqBSjDrgHUYl
5yG1E9/WJjQ2i5PlKAHSh6ButxiT/8Yq3fv24sm9+nU1hVqpIfyu2xUX02/fUtdP/OI71A74qTuA
In2c9pg5sCvfLd/5aRzmXetXT9aP2o+DYqMXvgzwb/dKJubmbdZ2Q4X3SMdLkOjtbhqeRhXSi5by
Nkbg2lc/8vRFGTDthZ76cat4v2lfukuYDaCDZfzzzfIUF577Jcb1bRyGx64Xlb3d/VO/dnGjpoe5
oaLTu5DqzkezqxwN5got8jMLMidbKiqLcF5sKMTT0bgGnWihXx1rUQ8EOz4vBZu/of2+hNMpc3uo
lfyguz+nTNmgd4jLQnYo0GLFQ4TbbEFZqaMWBdQMgSE3/magcWca2L6bFClxSdyzIuVgph51BnXw
rkdT/VqUs5fZ2hGIjcBIt5qXK6ZQOUJnUZQJ0fyTzi/y9xQhEkxluZ2+93iFP7ed6v6qjDp7USbu
7u87xcoGQihQsPZEfwLD125PZMUpxcA5fDIle3WU3yR/jPif+yZWoiKRPoO8hEoSyjXSFVxiMDa4
vnjNSfVbSx5JrQaWfkqcMqiqObhva3X7rmxJy0FBwDFzFxHRpL5wqwnjvtxpqX1kurGRCq1uHGrE
/3A0Qn73duMiVqMv1sZ4xuyDHeePJdGeu6jYCDfW1gPpD4J6NUhmIAPeWkFeN+cN/iaMMD29OnYY
RfjLAgpJ8SgF4QnF21jdkkpeOcWoN6BGipKx7qLudmuTMRTNGnQ1QkxAOzulE7gtGIjmrCleghSZ
cftzWdnjxpdbezZhFmQNoe/oLAa3J3OVKYZd6aF6To95ULx3oAI0fhToCDNPgipLwOIDOPy4NbN7
ZZNhGURL9APVZXbpzkNF8w6Wk5zZx8EogPJs7eesYT6Ycv8h9oIiglDdAWkWYEEJD46p7b1Ki0gL
o75WMOMab19uK56pK0FhtEd3niMPIyD/QE0JWA86bPjtyisApq4Q0kQRHEQ16S4DH71vIvxl2OrE
N6Lei7St0vSqCRRFwQ8SB0SWyEHNust61CnCcX5m5DPJt/o3K2fPMPDI4J5E35bIlbnKrHW1B5Av
nOLkzLT0tztinDudN5LINTOYnSrqUgYCcrlWNEGqsU1QFgfNhodciREROXtLOd6/stZ2CwIqwMIK
sAq4irfHDfTlfO77SA1ZnvyZCNkrWbOhOLp2oq9NSDfwnOqVWtAYfSfLeWYdPC4zgF/OIB8PLdg4
6k60798/viwId6NMBBkQNIGkZZmD4cxJoRshU1tPi76Wydt9A2unFtknANHoMEEZWbqmKEXDdBow
HbyNnJ1pg0mBarvb/XJLa3/f0lq6hFxPKN1oAGGjInz7iRJbK0e7G42w1LS69AoE9y8o6Ll7bS5S
P7UaGwQOkqLRjrZx6E6a4aPAH2+cXGFFikKQdArACfqk6E1Lv2KcFbOjICqEQ/NL4xjnAtJssUWZ
W9nVGyOSqzQtJTa6SDCCIUlRhUlgKQ20TDTKPt3f1RW/v7EkPaD5SBqlrFrcEtE7z861/Xz/319b
CQ4VRnsjmwZ+RVpJ2heqPuizFrK4fmOG/lJSqCD3bZF5UCCNg/9gzRIDVYTKA8ppty5iOJgaXZJB
C3FnnTWGrmJC9fbA9Ip7il44G5pqK5sHSADaf/gTXGMZQa91IMzxxNVCmoNzXmjtCKZxfri/phWH
E7gDsA7g9ZAYlWJRKFnYM6AzWmjWrj9Fn0cM/63GrTbfqhVbAxkAXE1gA6VzTIy+KzvmaGFufNYw
ZCdtwAff8AXhS9LRsdAlFWUbSDAtwNVdUmdmnuhaaM/qeQZ/mJVIUPqvdar4VrtRjV+5ba+NWdID
P2t6DIYg0AVFHCYk27vj4EMZxqsIxo6NxmFTknVtB8VbjnYf4Fnw+VvfU9Xc7Ue1h+8Vpm8o4EWr
z7Exf/z6AdAH+SPmqAGdLHt4UiatDmSoFtaDM/nQqcoAAKM/klzfOEprvo3XCnJHaJ0DliW5Xcwa
KND2jhoWQ9Ge0D/tS88cBmXj/VjZNQICMkSigElcSuvZed/MQzSpoW7Gp6lU9zTud1o/7T58iKDd
ABQnBKLEcDGx2quSB40tpTKUSg1J1/3iFurCvPxe61s0oZXbDtcB7IhSMLAl0qaZfTsp7ZyqqMqO
T7xrfE3JHgul+IISR+rdX9JafRZizqjUiJAFjTvJ4WZlipysTrCmsH7sP6fHBjpz9FD9aY/8PO2t
v5hOeyjeyOtWyURfKR6iWSjMEqhGgbN6u5utruZZ0ekz0mM/CvOTehBVRNOf3sun6kCetdfhOX2M
3lyo7Fo++ZJQz/19f/Ur7omfIMTocZWg/C590HFI7KLDwJiwLq3HPEZfKIF+x8Zh2zIinPfKa4gx
OXkLCYKwyxHU0HzfTzT48DrgKJAUQ3cZJG9XqsWZFa/KyEVQWCiGX1W1DzG2+xZWfPJ/LSDRkS7C
dO6MOndgocmisEnZxckwKNhMq7/cKj86TRIl7Rtj0jPSNBgMzF1FDZMonKfPKiCjM3mro7/317Ry
a9yYEQ569WEmLePIIFMtrBIeTFq6I2BMDFazv29mrY57Y0dy9Iq2ZZXqiRZaUNCz9uj/0Qf+M6q9
X7knBKRHFEhpoHa+WXhxuTmVVnx86cGEeainY9AU+CBy7xMoH6sDnFUNtSbCkHUryjzEt68dNHb7
zERvvvtTN7TzhmSLxLq6wcBNQaAbpwyVgNsNHsDxgXCjcBql/kHz9ElP6Vdsxsv9DV71TVGMQlfZ
WYI70saMeuA+1LBLFF9N1B0mdWCWW76vK+PtvqkFJeqfa17Zkg5zZgM4oc/YTPVgI9/2B78+GcF8
jIIIw+u9Edqc4x9lEzG7codgviok/dDgAXpLzsBcSMPbI7ewRFbvrdG8RLzYiKvWPpZIXMXLI4gQ
0sqsDgjafiBqGGH4njImnqFEvjGc7m/g2rcChg4aFHBIZHuSS6S9litW0akhBpk+j4P2B1AHKGiP
57H46BxQ8akcBNYokUNFZwHopxiG5GA+kRr2rnJoeXbQm3njaK99FlTWEI4KBAo0tyQHL1vUKJVh
Dq2kfWhT89esRVuaXmuACeD1/xVcEfUuqjxx4qqJxvI5JN8NaARqxnvlu37R+8qhCmiQNO//obsg
2qFQH4KoI4oy0oWVDbXj1JE1hYSDJp3+0flW/rviBjcWxMZeXb0YvAH1dBUWItC+7ejUpLqvRZlv
F1vJ3MonurEkuXWCqWM5iWEpK7+X6MNCmPC+R6+cmxsDYqlXSzEiV4+sDAZU8jWHQC+Zv+jVRtFn
y4aUXzdz47qDRaawQQiRpaCMp/Ou7rb0tpdfBU0fCG6jmgno2IJtxdpGZRl4g+DFfumN9DE3u7NW
zo9W9vujeyYMgQGHOXeAM9vSeqAe2ylKaaBHqf5WmOm71PC0eAv0s1KG/lcFBvgGMHi0K6SwaCYT
jd02msIh/ZKbo4eb4kAgFlzN/alC94e/2Ui2GyPzsmbaq/mwM2IgkgwUqft23zpd0M5f76985QG5
+U2yBrKiji7h1MFv8nnQnvSd+VcIb2XBXED4s0u96rn1dc3f5EGIoOk2DIBhJOWorqFnCC2gWz9V
Rm2mbSeOnEK0J1ft5l0Ts/m1mgcb7etu6n9PvRV/KyzmRMGoq/FjRdUGfXw7J4cIFf3D3Hftcx+b
+bOquMW5mif7qxIrVeolfVG/6G5TOX489f1bQYbxbzKrxadGGaOLNqJDlDcZMw+YTauBc1SN2WV2
h2FvqixNPJtR3YGEsNm5h7nVaPeJdXPyzXZdBESl2lhBgvrx74x1AE4WXMkAiLPSh8wZhzNTtOo8
4HqGDH0ak5d6AK6YRJnpJ3xUO08h8fjTwvo/QSm630dTQb+akwt+VzcqlIImadpd4Li8/ww4jPXA
TIIslTCn+DHYajZ6KXA5FzZE5rd5UIejDtDY55669KlTFQzZKfK+cDHs3GVpqDtFdO4AX3kYtHmC
CBJLevyJHswFdHiFeAqepKOR2I3x3LaKpT/MWTdTFO714mmyajPbRzaPqz1G06pxkMaV3ft4+0vr
ZDqMv1rzbP/IrUh9xYRX9pVhQEiYkjTC+D8O2cc6jRLbq5wu36ybLu9RuA9azSA0o3IKluSt+1hp
Z0dY4RQy8KrMdtfqr64SQ+39Uk1n1pB9Yf0dhgMbT7PeBZZ7KJM/G0dHxAYLD/7fnyBjzuYJUBq0
XMTRcZ8a4sWv9Dh74xHT7HPmQSd015/MY36IB09lnrJRpvsnni+bR5KFEFMVAHq5ctxEndslLsy3
ht/v1J37oB1z1aPZrt01p+iRCsVZP/luY87NqeVevDcfVai0bLVkVq+Q6x8ivTgkS1pwy/Epev2l
w4jJIXlKx7+UfS60b3EVJuxM+ifKbY9N1Qs3Or/l3GNuhnH1Wyz6Na+4/inSRc61yGpdjj1JMuNh
iDqv6vP9xmdfFvwAJLnadylkrI05sVJMuwoVzVM/m366S57axFOgGSPyJ10HbwzqQz/149adubY6
iPyC94m0Gi+ilPSqLc31jhRjiH4p2fVTnT7ESZRtpNZr64PoLeC+EFgSDJDbkzUMHOONGQTkMYe6
wbB1Mnzi85OZm14MlNHGZoqfLDsxZkyBkYnZfkj65NTaLSO1UXMYO+t+5+VPAqVj7OpwK4Zc9dJr
S9J7A0RJ3pUTLAmBEzxx/uA8jtahoA8uhONF3lu8tX2QU9EG3ljl2lt3bVsKYI2JA9Ji/I9tftK+
wP89sU769p985GpDhQ9dhX/AFSumlsEUT92gBxdLrdiGg6z0rKAVdGVDimHhHMVosWwMy7g8qUba
eXUz+HqWPTsU9R41fcjj9mwq1stE8g8n10ijNPvfhChoqcigEiVFi7EcMGxNxwDWOi99pNs7sCe9
2fw4WPLWlHTQaR5PSl+YMBUTTy+MQ520wX3PWDvRLpLbf/1ZpLrSWaNpoyYdp3OIyZA+6SFtDV7E
fRPLWB2JJ0BZOMgYXrAgBvKMu/akjlPopDOKAhZ02Qa/aJWNa3ElVsduuUDhgOusozl763dWnyt2
niMlwPC/d3Oc4q+KzfZppg0H0iRbWJyVfUPfDdE6CMJC7lM6UFM1JlVj9biDm09x1HodZl7c37a1
9UBOHUvBSDqMqpUs6HbfzgmlE9A+tg8ilqfqF8hj7uwuPty3tKyHgQqA6xz1dXCCFkzckSqlXolI
JjthDs85PRQQ2K0PW2rma34ANwA/BXzNpXRFpbEiHhUL958VecT+0mD+XbalVLWCO0T3Bv/hNgdG
YzFXzU1VuyuR2yAmGjD/0OsPmF/sFSflAMrBeSv0WFvTtTUpCEz6nkCJQRtDI8V9oymAfjLD76i9
NYdspS0hBMzRSRScaah/S5Zip6GFIz4S3/PH7LfxaD8oSNwAK9VPxqGAYNzF2JlHnXnZe/HlvoOs
uCJyYCC18OKDeidfeemQK8bkxlMINIU/JF/69nvVgHCQtv59QyvbKZJtyO2DLQyigfghV29HwqOo
hIjPGGKaVuqptvI2MeWt7rWtZ391RdBhENxzzFqVS8CYIGimpoLvVvf6oWb5G2R99lk0v2VV8/U/
rAkfTczLRPGIiDVfrSmfElIjZBvDhv201F+0+UQ25wev7tuVDXnfkFLmaFyNYZTxAAkmJGEGf06L
3f2liMdAipUgxYFoH91s3OgyO4LNWUJLBjMuSYlXpOMQ8KTgvt4nzDML+7nKdLb/LzYBfkUvB8Ml
ZDhUU1aT3vN2DLVCPYDnigHaNCSRdRwm5XVsP168wjET81yBCsDUBXl4S910Y1UPMFc0w/dqiL5b
GUaBmnP/7f6y1r4YfBwqINClAtdZCjsZM4Ze78sxNJ38YWDtSaOR1/f9Ro629sVsMB9BusKzCB0L
yfnaPIXyPRlCDATxGA1NDA2a+FvRd0EWsY3Tu/ImouGM1gZqKaiqyCpvuHlnPlfuAC+MPYU9Tuqv
j2+aA/UGUbMxgF2T3FxHv9BWWhurMR0QVz/ZnfqI+3djGWuf5tqK2NOrA2uO2WxX3BpCWj44rYlx
OoXfq1t95rUbCGEkUA1AKAOjLK1FU5gCQrfIOwrooOcJ/W1MxWGq9JctmsjqevBNBCgSkat817kZ
S/uhSscwtyBOFuPVADFup83Gjw9/nX/y+chMAdVYoIRmdAU6Ra8whiXDEKKINW2QTT0UWlNzq4Yt
LwkgaLQwcG/jSgWs8B8x5uoTRZ3ZJKZOMdaDtlBByyrH/lbNKuocE0i3fz62LmEM8lEI9qC8JgR/
b/2hqfO0HRnJLzw1oLJp84KBB1/V4zvKrKw53LcmYvrrOxbWoIGOdBR3nVALkfyicqZBS/SkuOTc
mqE2gxJddlTqUi1+2nNTZz96Z3LbE5QBOhwyw8gc/sHauvgFGH0LoUY4C7iaUiDdlAlKPlGeX5RG
GzEoa2x1M5hSZ5h9heArbxw3sX3ygnG5g1QIoD7EWaSb0M1N8ETMkV46Cp50lk3EcxIV+pA95lhl
ftT15dPc2Nk7UzrIIZj6vLFe+SSK9cJxkQMJoij6pbffl5s9saJZp5eqbk19V5A4Sn2Q7Fxlh3GO
hb1nKSPWB3FUwigoCSZmhKGrtADwkYF0dp1k9MLBiTUDK08gQo7SZ5Z9wRyKJvL1KEq/IkyxtQdr
Vod6Q/pibdcRYqHogM4jyHJSaqlrrYrdbaZLimE8HjDdn8AjezFd5oNgDQpINXtW2j7Fdl7u7zv4
2nbb6KVADAtJNHS3brdbG2JNr4phvORGFj/lGBTMvLhviHsci8Jk59yei34jl5JfJrHb1zalKz1p
0hhTC/rxwqvKs60eqMUt9vjKlQS5X3iPAd0t9MON22WRGmPrytEcLhMxvXoAoZoPQevEp4/vHjrF
IghDtoYL/dYMcEsVqaFidylM7FIC6Jc3KNUbsbjjG069JWu4snFQkwEYSlTGwKSWPhaEY7V0yNTh
AkHAn3RGPlVlhrW7v6YtI9LXGfMyzvF4DZeEW59qZmiBQQAeuG9kxe1uViI5PBIKmkS1NlzG+qnh
ptcS5+/AzU9ps6kOv7oeNARwtNBYWsywA3xKxZPRDv+UjMsIB8mLVR+T3/ap3wcD22ljUOy3anwr
Dgisn1C1QtkUL5W0wDEpKmybwy5V7ma7ztKqUzK7xdugV+T44b0E+h1WEFRAYU4uTeQTbZWhs9iF
5dW+7+O9mgxP8CFPAyTtvinxq6XXAaJyIuXFFQ1FNunxRRim4LoY2UWZ6JNRky9lM780gLZkFf3s
GvyBkC0s6IZJuasydIpVV93ELjqfjtxtv6gs8knl7ru4fbHTMOOf7q9x7ctdrVGWAuoSHUnHAINN
n+4NzEutEmVnTlvrWjkB11spv+sjhOztxoSZpEv2BdBVcVl4xsjekSJvOMjKCQBFBqgcFSk2IFbS
iQZes9WyFqY03LfNnPxI2byxaesm8F4TAPwQp0hhg1bF4MrbDKtxC2+avjbpVm1nuV8ojNrgI8Dr
EGbKB4pTW0lad2gvOubfPHZVpAQddIS9USmS3itsZdwabb8gdKOsI8JMjPNyhBCJ/IjMEDXJoRvW
XvjeOffh/ECeTcOzd9Oe7OtD9Goo3hZTYVEwk22Kjb6KpZHsq9yqYbPbtadyH534QxyOZxUmpyOY
8vd9fXm4EFhi4DGAO5jotdAos/U66qo8bS6WYr6D6RS6Uf0rJsM3pb2kccz8foTe7H2bS1e5tSkF
eEVDDIXzuLm0pjN5KkL2YoJo1n0jwqVvLyphBJmCDkEvF9NLb7eRVZ1dljUG3EfJoJyMLnGCBBWN
OLBj8xHVJvUrRM30LX0qc8VJ/yl8ArCrwqgsdlBaTZbUultfwJL4Y5uzHw36AZCVIJ/iIzdjT6vT
Yz1MwZw2T4b+A/f2vkuHly7KX5wJbdnKfqIpVG1i9RIZ9LUl1M+pDXjpr7FNT6wxgskcP+mUPuMY
/s25eYg6yJY6+YE7pocpkUGhArEZVc9DOfHXquPQ68/572imT2pHDylosO5EinNhcH5pgNPZOxNz
IPeLVMrqXu9/hdVPjcQQiA6UqJA/3X4FoGjzUq9JfWnSgvmgwyDUw+iF4L6V5YUtsqP/tSIdGZtN
aVYxq74Us7GrJlRdTfXctu3+vpm1xcBFYAgykJgnJsV6EW/Z6LQQVlUS9TXp7MkzbOf3fRtrSwGD
COgjEAEJWhq3GzZqhCkGSIx47DLQ2XOl3OdN0gTR6Hy0DoGLBkBHgZkwMYQZmd6tqWrmOQV+o744
yHI8yoyQKtEXWkaf7y9pbdssVJDRCNIRKMu65ZEaZ4PFkvqimuVPdSoTr0y1LRdYNSJqAjj00HOR
CXocMmIcaN7q0iq9Hhha0+2yXjE2yndrp1tMh3cFThkdNMmdbX3qjbg1YaWAtl7BgiaKjkJk14m+
3d+0VT+4siT5gVL0qNwlsGTXrrPnSRLtHAUaNIYOpbL7ptYWJSopQngO3Sa5TOjYXeOUE+anA4VY
+gSTfPPOAVomeuhr/us/2AKqFrEqOI4YnH7rc/o8DZQ0Y3WJKGE5NL20sfXdMq/fOj7qpq9BTZ9s
fLRlao3rH7bEU26by4/WFjyBAEJ5QbnSfcauZu/V2Dp/siqD9nM+vUI0DQAna3BSj7ax+vbxJWPa
BxS2XLQOF3QwI1ViS1fU8oKBvu/tpKa+ioGLdaRfrMrs/Q8bA08GYszQ2EeRQM4ERqY0pLBniAlH
Vrq32rY6xykzPkeRpQc6cHMb9lbChxt7kpuOiRuB2YHFdUXyvYdebzPgjTPp+O6o5clIWOylICRu
WF057LAKDp/4oktWTFRzPOTdWF7SDKRzXyvsHokwxl/Vu/vbuRYA3lgSx/QqGGs1K0IWC3Fm9cV+
ah+zZ+uo7CBX1nrZjynIMR1vU49KBsDgWgYbAgm+8BeUv6QMK4+ahqVZUaK8Satd2lflrqw69ZyZ
03iEQDY5I5gvvQilaYQGc87POSd0QwRvcSegA436MPQYVIgmLXQDOMV8UDxT5QVxjvE77/TEU/v4
5wQk+xHgHOXT/X1efFARWwOxhn8N0RqECm63GdUpCmwv5j+2Npl8NtFPDmm+3LexuFHRhLYEmwuN
P1C6FglKFluY/wcbpa7/oSa3y5/RXGf8dUYu+MHSO3qlaFihc6WhoAgonpQMYXStw0tzzC90ho7E
XGpvGEP6yDFQe+MkLO42GAJBUsXINygTAGVxu3Fdpo/QCcjyC8rSk+EVg27lHtOtBHJTsWHwoDId
zDZqE42CtFtnRPcbChH//f29XXGX659hSKFEMyP+ipwCe1tYc1BzqB57GnUjIMSavvw+x2YzfvTV
0sDZJKpgJQNfsAClaSQtc+K09DIp2qumD8DJUmtg0547DQYkEL11n/8faefV6zayROtfRIA5vJKU
dtZ2DueFmLHHzDnz19+vfXHnSBSviO0DDPzigUvdrK6urlq11u1FXr/MhEkmAWmHU6G+qozPjjpE
6Swl1D409IiDqo8+KnLdfs/rUI09e5rhilRUyHs8s3My7Rg0TvktbZfg22CGCgwYVlzsEUttHB2E
2ihY8+MoNOmrx5RUDTRADDs5dV3kc8y+BI6014Td8DIyeHiWxLQnZHQrdy5iKICzSMpPzWTK8C8r
bWl4U2dnI11LKc8PvTmhTRrVevOzs6ohdHNu2Z0ztfkjeFJRpqYdQ0y6dHWlK6PAdJBAz2uncbUm
Ge7Hqg69OVqqhx70852jhtJzVehm6upmLu2ERHXDyclhhRKueCujY3L5A9I4HbSC2aATHB7lVxwl
9mpzDD/LzP67WVuPh3mRvrdmlLtTFz42RVp6sWqnbjLJp6Ywf1lqk3iGGX5QMnvyU/Qq3aFJU3eS
i8fMsahmlD7TGjBYRFr+YIvnYJtMKEDruzQgm16D7pMoF0KbLq+8pqDYUWY1suh1JpRCzUxyFTn5
FMQ0141SaY4zudtjH0rBo9nYNXh/p/I7KXwMFul+rBHaUi2oerQfzcKguZrnX6Wg8Jcoe0TwmLl9
oz2myuilbJDfzfJrlBqfVSU9tmn+16Aqj0wr3ckGLKOqETxwih87B1Wb3jkNUfwySuPRCaUjNDkP
ajI8lK30EBbKY1bLJyftZW/Kp4fbZ3vr2wqdICIp1N9X7CvhGMPEnzf5KY6LJD3ksjT3x7ZtzMnN
0pyacRZm8h5m7apEwZGlQc+YCXgyJrRWwdvIAE2aQ52fuqWFi8AYw654nPQwQgjX1NuPSxN/mbuA
kYs/WKwDKbFmCdzwb6bPs6QGAgdrpOKSn3gf9oeBTyu4Ajo4j/psIqxVzPDctri1UlEBgLpK8Jev
kel5aC0z+rDZSa2DWHOlftAWPyxDMnHFKRS3ao3qc4cu8I/bdq9YYLmIiRW2SeWfxqmxpjHJskgO
u0TLTk6n/FgSXX0Yl955sPo2eSydIj8C1XCeJTuwcteyy+wO0QLzGw06ayf72NwBAW36nbPSZLwM
Hk2ijnk2yRmQQQ0CJmYMu29VZ9nfjNCeajee9DhwrcSe68PtLdg0DK04k9eCrsERkeDsY0+6Eyv0
p9iBIZW/BVlnPGZFaz8MTT0/2RF9PwkP+fu20a3jBFaHN4igkGFc89JoY8UyMy5SdsrmXHuW+7b9
NIe681gVefPZ4YLaaRn/BpNeVPv4zgYHidEhWovQAl4a7HhjTE7OdybzKu8T+tM+XfJPuiXdo0DP
mFRIJxXRlEcqHqm7OHHuqn3YHyeKI0ym6JMnwyDkDxTH2kZ6hey2v3OatnUbICOukdf/LDDwTJry
kDrQ8LVKTnDToSgxQkiUglL6T5XJ75u6Mb3ciEv+NSeE0UbJ+Ves6hDaRu0GpJ/HZK7nF8foe0+x
h8NYNL8cJf+lNd1dlc7P5qB85qnucwn9k2WFdJjkKb2r5GDySzML/SZV3oWm86SHw3tuw3daZJyy
tHk/VrHtKnU6ukwYHydwnQen5fUApwWDZHb8SVH62NV1YwQu0VSf9KTXvTa3WgqGdn3QjfCfyO6+
RO0s39Hisd28lCdOpZXd63ZZHGn0I/8iV+PRaOcfS5p9XaTskMpsLM3yvCdpT83+Z12EvZjuf8wR
D2PswjdmGW31UP7SKEp26Ob+rVhmcb5F1qNwTmFeXWsdMXiq9YMDFqRPIelOc+lLL8ufo2hydiLY
1UNXGKI8jldzHIjXlw4Wt9KQGc3CMSK1PzRtONyFqtb+LHJN8hwl5kVfodupxMObO8zCMs02CCAs
0WVeRY5aVlKoVliikaT2OyvO+tcycqqHolCGTyHH4nj77F6B+cWeitQaAhZA9WBfLpc6NGZR93Wf
nTqtiEs3MuSyeCp0EactK6y+KEM+RX5T6kt6X1jjl6BpGC7rq26nbiMWtj7TFjRYsF4Qv21bvfwd
WlB1Dh7Do0Kz889hY6q1a3aDanvQU7c7+I+tiMX2glgnhIiodWlsztKhkSdANs0o658Y1zZeoqkv
P3ZhGzyMlbzXKNjKZnlHIEyJMAV4j9VXpU4jh03Jw02Lox4u2EI6JiqlekbjnJ8K6QBBZS4f5LIJ
YKsa5t6//ZW3EkDQthTgiZp85dV6tdIaM7NlvfW4cFhK+CU/W9U0mTsP1Kspm9/edGZIHKyz+8e0
xwgtFwzpd/F9Ph1C62P8iH6lp3iD7TctM0Se/TWV/flpj1Jvc42okhnizaJfTQvns1GPycgeSwMk
7FJxqBm2vL2NYpvWPkqpDYAq7AfXeM6hlQLSLEzwDCwab5hNK/WCqAuOUTAvI3XhrvgUgaPt/uD7
nRsWaz/b1pIpzSappPQENHg+JE0Y30Ff1+ykxVtHEBYEwQAH1RjwyEsri97yJLSs9JSghzd7Utwz
b6/VafWBN0JtH25v5tYZFEAJ0YugxXJVBdLTunaKlBhr24nsqtrS+C00R3dyHNQkbm3y8bbBzeUR
0cmKBDHNutkSMBblOJVAmjnxnHuRbXXf+6ovDfiE2yLf+WRbV4hAnwhBC9GtWn0yKNqy0p56rElS
50d58C5o5w9REnwt60D1zJDbsVPbL7fXuLmpwNKgVhEli3WggVxF7Yw4SE+FVOSpVzWz6hzs3M5i
hAKgpoNcq7X3pi43SyX0k0nJQCnBdroKb0WvR9MyaOnJrhXI1mHFRfDVGb9nMHvdR06WP5cZMJio
jBQvcNL2fpTk/kXR296z5W5PXWdrDxhf5J0lWhxXveBIjZ2xztn5uWidzMtR3XaOfIuu8PORO813
1E4r/+BzwwcIeh2wKhFiFfjUDBK4tG5BFLZZ/GShPHWn1TFpJbJWXmf3ymHqLO7XJjfTnXm8Lb8W
3AUM5eFoyjormvOpZTAgTcFW1d+zNninlZ3kj2087KzxivpDRPczS+seopQqdux0GWDRAzdW6CU/
woPjma/qMfR6yZfv92LE1r1Js1fUYOioUIW7jEiUSTLFnsBpxqDUniaYESZjQOtKkUdfj6Kqd/ul
Tx5lpQnuM/TXj28/TefmVx+1rtU0yasiPYHD6x70oR/dGOKzI3OH4ZOsTv39bXsiJqzvFyCZJD/w
0fByXp2jzDTjPNCj9JRCiFwySdxEe9WArbB0bkIcnrObZJmNqWsaTDh1pvgxAz7HiUz0aNVV4YEV
N9wKwmhPKZPh/e3FbR5LwIwMMlEopzd3adlg59DQqFB/rCKAavGQ5eBpSPLf6eUU3BlqvjeTuLmd
VFoo/xsmMN/V5zPU0dHrIExPDN8dpvYkp8Uf3JiE9n8tCP8928065B3lpFhoIil9qp3ROap2VH7I
F3u3ObVxzKnTQeysIaEF+e3qTWIh9hLFiZyeumP2oJRu+sE5xo/BT611hwMUAK/mk/zV2KmCbxql
jw8WXeiSrD3SobrTGOaSAh0x5HdOl0B619XtEbGm/u62f+yZWnlmi6gKwmtcIgzdFl/V1LAPc0M0
de1c3iuTbPgi/XxBA0YPCpLG1UFT6n6YYMEgn5K1pwA6gsIwjnn6QYFC4vaqNiIYkuQk3oKnAXyw
dukh86ylkyIFyWkyFd8Y0XG2Sq7lTMyceEo1u6Pxayj3GsMbni/kT1gdBO4w6Kw8X7GzXi5l1pc0
i3JaciN5zlpIhm+v7YoykfvgwszK/dFWlec0LVOy/e6hCH3k+VzTALLkJq/SgUF6v37Wj51H8SA5
0iExixdtuXN0N91VoNjyHkp/3BU0FXlBr/ZZn9Up6S2upjKqjorcH6MpPdbVWxm2xIp5xYkHBp1o
RrsuPydiE5HaRTSFOr14NiTtrtPjt8cUoTgBQMNAndda33l2qdVRFIlHhsV7351Ve6J9MDnl945Z
hmDn2b1xH5AmIb4tqg1cPauo0jPTTvQkYbSlKP0QzIWq33fF0uoQv0x54zvjon2XysAkymiJ9fm2
B208qJhYA48kC5zNFTG/E6iNGGHkHA4M6bkoW04RlbakT1zor8f02Nc6vHaoJkvWThFxY+FMUaIK
wB9CFGP1JU2EoLIg4m6f7ZDClqK02R2XYKy4c9iK10/Rtn8bStK2An386/a6N40zVIn+I7xmoIsu
3YjRQyl1cu5CtUmTT0toNyrQ/rl7qmNtOZpVEPyoioXyRFTu9LU2zgl5Be7FA49LZO3ARadrgaFz
ZOXWvGvH5VtTObHb0ynZCXybSzQB/4A1IptZZ6UU8PTeivP0lJtOonmqNsa1F8Xg1d2I2amBmJ4y
+6P6JVCgN2NOFRB7lLV+A+t4qq8+bo+iSWZAjXLKaWRy9WuTqwdp7N3+ipveK2ayQe6hR7zm342G
3JGLhGCQxDYjabI/zPmTqf9dFO27Jel2ZoY2YroA+vxrbXVnWVNKYUFnTZGJBI7UJ69NPyv+7SVt
XFeAQCh4cWuovOZWRkackIBAGO2zQCO7Rrrwu8WxAIra9+4QGtGrtMjLx6aQo4Nl5fpOkrjlnnRu
hEIhKkKEhsuDYeW5BB8zCVU9Z8HiLjbEfL492+nPHqmBPYaPrQeNeDAB7mMCDtTY6gKT20ietcBM
eCrK+l/12GQGOiCh/BQU2TK6wxBZlisvJEDIECeCo8NC39qNkGm916SUZsKszpkvh5Yq/cH5oRQM
LTaPOuAlq52QaNjqsaaSOCxN0h/KgLkPCMWH9kfZLOqPIcjMd1WRjJ8QcVf25j62PgPD3siWcI6u
hy5b056UOsOzaZMKjSqnDsuHpATSNhdp3u+E4m1r9Pl5WYDYM0QoOcuiuR/UBqdITvYyxX6pMVrV
KgGsWmOxhyPZikqqoJ1TCIICM3dpCox1Y1bdnJyyUB1OcmS2H9Mir56RE48/gE9Pno0xiB9yUCg7
gXfr+FLt4qKhvgb97Op79m2VaoOtJSel06TDsDQfF22XImDPyCqHbmYIooxETk4W4Ovo0CopWMe+
SOS9KdU9Q6sLTO7mvK0MvDNTCtnV2u5dsmg/b8eirfCqgr0B9UOV8KquURNyDDlRklMwd1+6BaZM
SO4KX8tUenT6Uh6mPJ0Ot21urkvQvQiSYIMG46V/zOVcD043sIGDmvxKAkM69LGW7SRdG88Pci5x
Y4B1E/2sSysZwtVqbGJFkfr6WCbV6DM6HjzHei5/gUNpTyx4q8nDK4Brn30EnLomImjV2JIhpU9O
cAyVIEzkiJlXHiSK1oW+VlcddBWqDLXiFPq9Wtuvc2kof3LKKfaih6SANlxfLYy7Ns1sl/As6qpr
ptbzVCl3Yyf/yRc8M7M6AnMiNE7GKqHMMB06Cth5Kvm3nWR7OyljgJZkAJ5gcvn99DIqGYzKk1ML
3uDVnEPNk2dDcgFYOMQvp300q8bwZKtuIBdQ28Gzqtn++/av2DweZz9CvfwRko4oOG3K5OQ488js
kDIup1qIcLsqRJOOz90CcUsUmoxL3ba8Ga/PLK+yK0dqCNExX7KUvlrd+ynofandG0zfPIkMkegC
VsALdhWpofVSNFSs4tM8Kc7HLh/yR7Wbmg+3l/Kb33RVcoNySWi4GCSLV+3PqjKz3uwSsqpmrB6y
3BjfNcowngoIjh4Ks9Fdq2deNUi7dnBHhksZl7bixTiU+hwarmot0lNpKiEz69SyMtcc4vwkJ4v8
t2oUferRxwxPhBAZIGpW/NE9ffbrVzdnVsSF2jkxGMU4+8jd86E1rdcyN3fO1JarcW2RCFB6ssgO
L10NkJ82KVmYnOSizu4reZw8px5Kv8jK6bWw1Qmtsdj+ePvTbHmZBsCDIj50FhTWL41KtrIANe94
oCHR+zMcJcM4aF1Q/6O3TWTuHOlNY4YY/UP2GKdbeVsyF3GslHpyMqBJLVyIW5j3mXq5fknTuN17
OIh/be104oZhBJ9iHhI4l0ub80qXAIqR23VzeIjMcXxsKjhLky7o7vj/5/dFHusHq+mMxO26pN9p
f2+1aR0ybErqgpGcgHz5A8J6QFNKI09AAFCBIrAJ/KWorEPKg9gfcmV29SaByzTvrZM0MoYIDkJ+
ziqt8VXeUX7WTeGplRbK07wJeLua1j+3v/7W8T//havoVmptEKJ0R3SzqLp3xfixifI/8TACtY7u
FZ9jDZYKZ2pEY7pwI7VUbl0tNnP7LmF6Y/FUvSiLu9tL2ow1NAPJqSGjoo67gi05clWKpjLFI4RF
tOco/xTP71FkMwKYdb1Bdq0PDBsc6KvQM0/fJcbH0LzLxodop2636exnv2P19WfQWnVikbwBS3ts
5uA1kfXHKJv+4MEqdA95voANoyd26WSWlFWLWXTJSVWT1HTHhllJr0D7em+0ems93Abw0YjWP/9d
GipHo+JdRHaTNsvf8Pa58zQdx3beyeD3zKxO7eAkBAcLM4G9nGQje7DT9p9Iqr3bbvK7W7qODufL
Eb/j7Dkkx2pYzhN2+vgBtuYCUu7saH53Flf9mGQuxD4KFdXY35u43lyfBt0hY1PiDb7exirt/29Q
GJtBjlB3lqrMb0fYt2Ot0Pdae1t3ikh/KfxZmFs3TEslnYtcJU+rOu4rO+3jj5ZGKGSavLPfS8qI
+p6aqTupy1bmrYs5fED0MBSufbIAXjWWQ0OcL7v5U9eq6oOZcNyybCl8e+jV6A8uFkiLmNigG0+Y
WX1MO5/BfFtkaTHa8otduKEYrpH2qgWb3+7MzOqybBrbplFJRho3qSvJmbuMuTuASrztm3tmxEc9
c80+NytZrsn8UokEc+j8HkXRwnqrcjBVdsiIAN0zhUDDcF0Ch3tnoE/eEjnKUCtRYgi157jN1JM5
hMqeysBWScCgs8XtDw0RXnG5pjCqcjXPeIzZiQMzQxZBt6RLkpeDfnmV81B5z0hh60WSujeNv7Wb
9LRpqwHLp9i/2k2tRVZanznoVa+nmRsFdjp7bbWAt0R6197xxK0blUo7WioMVBCVV1E/r8uJogou
Ms35+MEy68SrK22vhb25JiauSKUh5yW1uNzNCVZ5iCk5YE2p+UmfPppq8ToPe0iszSDJ+/xfO6u9
G0sxCgWFP62n8F5xc5D7H/MXB+5z20VR+Cm33SB3k53YvLmHQJwBn7KNEIKuVhfbjbwURnxKgbi7
S90+xZX6z9vPGHRJ/9pYZT7tXLK3thVDZK88ob13TJPZDzrz/f9mZhXtqwWVtSnBDP6GhgGAZVRV
AH8c/sAMHVA6DnDtXY2d82pKSat4X6mzyVIoGT86/WAwd2CkD39iCtA9XkeNbd2rTjK9MKU0iE+t
Ov9IJeWXaYcAv3mk3raz6QS06P6fnZWLj3UgyV3hYMeZPlh983OZkr2Z162gRGLOHJYiqlBrChc7
zaa6y3QcbZ6fAk2D4nhwvmR6/0UyC8M16+6pBLC7E963VgbdChMUUNxDu7LyiTY26iEPzfikVKV9
3+bBV82K9tKMPSPi78/uEEXKi2IwOEOanjou2eATid3nt3+i84WIKHVmo7aieZAXOz41C1D8PJgS
t5b/pFZ4bmTlB5TTMsrMfCPulsTr2vqQyXa280nEL10ng8wcC6onEiW6lZcrkbO6bxABjE8TGJky
GFw9S7xM1Y63N2zzRXhuZxXZLDluSzR4YuKp5LhZ7hlgwStXcRPf9lt/jg5RcWgfgqf0uJcJbjrE
2RJXAS/R21qqR0yHjfpEhzvH16f8DyL3+fpWri3NCrJ3DkZI4D2l+VGg8nJ7C7eX4QjtcBWqrDV6
tqwXpvxlOWb4yDH91jG/lmFT/Y9GVgUfvbWcWB0nLgczSb9mqT4fYtnYe+nsLWWVEvXypMXUQeIT
k4l8leahTOc381CQ44lrVMhDQm23LgdLsjwMrYONJqSDQGOGlvB8KKB5YsZw5xLazBaErqeYcYCW
YY01HpaoSZh9ZEGNL2Ue1bpJdRU/PYjx/kF9lJrjclBdyd9jTNg8vmeGV8GubukMoklCRE2q+3h8
XCJPZ7znDzzvzMgq2g1S1GftMsQoGHW/pFn/GOX5TvF+0yPOTKxi3US7WSkrNhCNPFShUIba4+3b
26lVQjfVvWY2BosASOvFc+KpESApCJNv79WmGcAPgm+fIerfkKazmwFNGMPkfRufcrW+r5sJbuHo
mOwCsDY7y6CQTGpYKItd0dZOSbnAHsSHr751vnbs7xh+/T543aF/Lv35fg/quL2sf805q2ui1YKu
hywNc2XojbPqpanxHFp/kDOeLWr9hNBhxh0hTOXG09TPqND7s5n7chnuFFq2LyPw67xVqFFeTfvn
BdVeBXWgUzcdzTsLmGMu3ZflESjbo3TXvpavxYuaeNJzu+Pm29v4X8Or8Lr0xWzZWUQ3QB4yX4cS
7VAXreUBmP2TpwSTiwKjJ1gw1kgHuwxG3QqpqY+F8W7Kk/tqynYS1SulVxWKN5UBJ6Ziyb+vwF1V
ETY1VBvEWN9+mZBmqb3KuTPCO/nQ3kme5Y36oZ2eFOPY/KUdkkPhtU+3j9vvW+8yf7n8CavLPUt7
XaNsTOR9aH81kZ+bbj35ip8du3v9NY4OmXSQkT57YCTyzvl52/p11MK4gOyJiQ/gDKuYEtpRHstK
GZ/6OqRwPblJ5Ow8OkTgu1rfmYmVx7RV40h2iomYWlXsNEfJYORgbu906Dhur+baOVmNAxsBZDF0
Hn9fcmehq1H02YyWjMR5TiW3sdH0mlqocBZ9MXfSDLExq1UxyUt4RAQC3O86nEhSaFZ9D/6ja8tX
uoklsnVJpUNOMJkFlXKY4EfXMZedvsTGCgXkEU03S6Dg1zXBFO0YI9YoL/VqHPxq896xv8mtPqBz
pTdyc//m/QSQgUwJpWkQ1Wsq5G6xO4HPI5caFrXxYjsOKLyU2od5kKzlcNvYxo7S8SfbUQAcgTha
uaJSBPC0LKCbHdOOv+WO3b4kRpDdRWgeP+ekPk9jBixv5zuKRG31HaFNdwRtCnOHV0IbcGCbg2Qz
ClMs9IXHYBlVoBPQgXrqaCDvTOu2dlDnnlX5zhnlaXgIigHc1e21b5wR2s703YlFrH9ddEV6JrQc
yHdOZRl9cJwB+sEx+8tCJMoLpPnNXQfBAU3hkM4huMM1pCvpesbcQ8pcQdQEPzsbHqAvZWoZ2efb
i9rYWgEchYuFRTETuHowoVWZ2PQGBTolMiJ3mg35MYiN5VnOnfogJWZ7MENTzt0OiZp3sl4tH2//
gI3Dwg9g2orPiy74GkMaDY0VzjMN8tHIZ08f59E1pWF2kczYG1/dNAXZE9pzjLLTsrx8hFZTr9Ra
P8ZMAUzN3aBCgbcg93pnh/Zb1emJOBAH4q9CbIdra5VoqqDcwqLr8pMWaqPiB8sy60e76ew9fIEI
zJdHwwCDYzHRSHNKgGMu16TBfE+Ynpm1SSc/C8ZjwVxck3yv1Y/jqB7GZvn81u9Fd0rg6agb0YFY
E9omrdpJVQijTWbNTXRQZ2WOYUKXee0gwaru4W+vJIvYSRCN3BQgp9ESWE+/oEeTyOYiWLb86ch8
zXEcntu7wK/9+JN2J79CVuoO9bF4jF+dT7eXen3gL02v3o+5nlhBnWJ6YN6O6yIYh18IdiZ3ZaNM
Hyh4dV9uG9yYRMCioHQh3RYMUavwytBUYqUZlCPJQ/fQGfdq6aFhEB8kT3dHXzvJiO3Z8VGmNtyS
gA+wM9U89+qdK+XaqSjawcf3G9oNym/1M3Qr1vsBDelTSi3jyH0wfLRaW4Jlp2gYPoxVt69zi7o0
dA07W3B9RjFNNwGHAUIJ0uvSnysnMYN2ghpuMKL8mJs9+n96NzcftMzcJZHcNEZsJfwxEAzt/qWx
YixTVKyZFG6mclBcLe2cX30rt3ezoyBee/vjXnsT7AQCeML0uphsXUXaQI0KG5kEeltKlrn66Cym
X08m/YWyy7vxJZzjvRHSrfUB7aISqsIVSb39cn1OOxi9ZYieUG39Kpwxe9QMqbXcRDGzt892Q2mB
Rh+fzeEhsCZgmLoBcuuOx04BAecAbGtIvil0UPYY6q+TYexAn0Y7TSgur8UE9FnXRt3kbVPIZvXQ
2lFzCItsbyZo0woMs6qCLR6+K8/olZDcDYTUKTci6dGWxuHD1A57slRbVqizcdYpHMH3uXrudkts
iKZrzLTtIPWu3JTyF8jW2vTwdteDZoayEchd2nQrO/QuehvUc3xiitBTFyc46VpIvJ7i6SmSs+Du
trktt8PnqMCrDKtCwHbpdrGdg0YpyEiHloH0A0lyW7uVMbYoUg+lrr19dQwZyVxFUG4IOp1LcwWj
15EUQKpnQxdIo//OalPGP79yoRxvL2wDMck5OjO1OlA5U2KwrTEeHQ/UJoz/DKQQVfoDjE3eFdgc
/tLMyZuSPRLnjdF0YZg5HyEhRKBaBY8UtctGj8mAbTvzl8Q6miaaoQ7sS9NzpT+rwT9pPt3P6GGW
c+46w14BUET8yzTDpFmHnwoVSSCXq6tQz7Vo4pdFdF0z1S8aUzB/Ofo3czGdx4SCsRdbUbAHc9iw
KprnCtKiVBiumBxmoyqicczAaJmJgRhUGj0MDMjedfYEIbM1LBbM5G3x7vZXvg7UtkGTj4ou+bdG
brX2p8bstM6RXpYlmj1t6B9BWRy6IOzvKy6/hz+wRk9EPIZRJVs3q5LOkAA66NJLVliVzlNmmJ/M
XOv+02qZ8g42o3HndF4HHfIp5m9JG0kwmEi/XF4NlZhdVHTHss4ZY18nzZnvbGVs97RHr7/eb+0n
auOA3pmXXvlM1syjFo+k21StPzhDf6foEuCfyQzd0ZkfpmXas3gdeLDIlC9n0OLP9X1eB3BeWYiQ
nppqnJ7IvyVfHW2BsEcE6/Zn29pFAHAQCTB4K0T+LndRrZO2NkVvYXH69n2kjGnsGs4y7mDctsww
wYJfwCck0odLM11X1GFf9sCHo/ALFBy8dR31x9uXAoifITcuG2juxHc8K8hkNNBbPaC2VelV+Jgy
JfkS2na5s2Fb3nBuZXUphEUQkuljZYn/o1ZdhMha89SrUF/VlVtN0uHtiyIxFY0S9KngP71clFxP
fTXR9hXiblV7L6uFHbxa80KZ/A8MQdTHC4ymGXWfS0MJPM7MmhEZJaltT3aFji/F+IG+49vtCIwr
HwoyFjpOl3bK0pzGUtOIwL3avpoI2nxvl7zcKXRexz7quMDYYFhkwIGpzksrFMzGeEiM6AQbr+RS
EzyMcnTfaHHtJr2649xbx9UU82rkcTTq1wSL5PZk3SlbF4aga6jLQSsq5W3oT2Xc79jaXBhBHbk0
wbe3TugGMB1S0y8RHax+8Yw2TF8T4PqH2dCk1kuZ2Pp0+3ttGERygZoKbTpxj6xyrm6xJi2d++jU
B6buaTweXb2XQs+KhsqfJmYtbtvb2EwR18H/Q0oBJaj4PWenGGm9fpY5yycDlRK3ypOj0ODz2NW3
N29pdYLnwActkd+tVlYy0BwCgMETi2H2uyZMXg3IB95+TYmGqoyzgyHi8r9cj9YoY23PQXiCjDo5
NFRobBXCrdubthFeL4ysokSV5HUlLU5I8ckshtcxHtvhCJPr+GYJNLpnQu0WTApZ8RWoJ4V3ONa7
KDqVdmrnfl/HqXp0hkR5c+kZO1yBvKHB5V8BblIzGofKMcNTWMKXMLqNhZ7W8u32rm25Gm1H3s1c
fOChVp+mHBJ7kps+PDHc/d5ulC+R1RwtZ3hzHsZaxPkhQIiCk/gZZx4dOLC8wIsdMl6Q9lTqmt5L
AtnM/Kztmh6N+Xn88gcLO7O4OkPABBYdSr3wpCX9Y2oXvmN18x25RH58oyFKrkK7EFu0dCAtuFxa
YRZLYpaj9GKMhqtPjvSQoDlfTmO2c4rEL77I20mcgewKAnnRG1h/qrYpwGBmo/PC4Nwj0E31CK/W
R7NMQ38xwj35QnHXraxRuGE2jnVRvl4va+hpiFC2tl4GRh6FqvP3sa0eG218DAzmAhDoM7xQ3sMN
XLkjBSoxf2iqv+lJ1hCMaQiXopVnrC55/SKbenUcVYeBxDLdu4S3TRHRmbWgdbXezpjuEeJDk/US
tpk3BEehgxtOO33jq6D0ez3/NbIKShSn5WQIMJLInTcvoVcZ39/sfuzYfy2s3I/z1oZ9iIWl/eQU
9/HycXkz4w6LoPhNeoyalc7o06WH52GXK8OCCTXu7k0t8LvW9rW+u3/7Ss7NiL08ixFdwQTf2GNm
nntXySpXUz6Vu+/Qrc9+bmUVifJxsJBDFPvVR892X32BaDbzeKDtrOZaueP3rokGG5SCkN+tIuvQ
mnLXx7gyRL1/zV+U50xx65f4xXgZDrLfQtB42IOtba/tvyZX3pYbmcIgKCbVwvHCJHbVuPWW5c2l
yN8rAw5MaRtY5voxSEoG/QJ19JeGgTFeStqrWSofAnXea4hsroeTKdQFKNytXzNLPSpxa7fWC0/t
Jyt7tefqIASkb/vddVuC1zOgByHqB+nMFbZ/jsZAMbJSeul85Rh5+eMgeYPxmhmvYuL/MD1G9/XH
IT20+fu0Qq7TtfudO+Q6TFz+AhGMz1x/mRl6Dhp+QZX1bqxpnr0EO/64aYIZGnQ6sEUF5tKEhF7r
aAaZ9JIr1T+9kb46RbJzQW2YEKw5XPAMkl8LDQVQ9UixbQQvZTqeEiX6Gi3GX7e/1Y6JNfY0qyo9
cUpMJNYPOxncfvz5BwaQlNFQJaCDue6hTl01xXUfBC99FN6PjXpI8nnnY197Ndc4rzJxr9JNXHdJ
Y4oQED6YwctQDC7TaG7Vd26S71JgXr3SKdyf21l98UVpJU0v7eBlmTrHDyvjKQQ2ATM4wgazVTL9
lj10SvCkW903Ta8+mUX8bIbd0ZRU33FeO6W9jybrS+fkP27v8dYGKPSpaYzRzEDY/NIVGXdSSyJV
8CIjngl3tmfOpwSplv/NinClszNVw1sNdbIavJjo0BrDz04afcPaY+/YW4v4+zMrsZPEFbxCwYvT
vg+0j0b43ol2XPIauMeHPN8vkRie2Yi0RK31HqeXavUnpPDHKZBdszTuYgrUahY+jJ1xVy+2Z03F
Y1SO910VHS17+AO/Pf8Zwt/OfsYsVSjeSGyosuT3ZRpQt65fUF853P5uYjWXieflatduO4cD71R2
NJg+1317KIcXE1qbLp53IuJW3L/Y11VRU5nS1tR6LXiZH/u/gswdT5lf3unflVP8MB2q2IOQHnC5
49ufR2vHO7cCGRMNQKbAM1EyWWUHUlWMRbFIwUuWLu9CO7zP+3bne/1/1vdfG6t0YGLCsZu1UHpx
7q3XEJRb9RQ+FX7tTffOQfeHX0tx19JxP9lfJX9vXGRzgchIgg8DpYEGxqW3IOon1db/Ie3LtuvW
jW1/JWM/H+ayb+44yQOb1UiiesvafuGQbRkESZAgwP7r76STE6/FxSFe75M8ZOx4WyWAhUKhatac
A5yWTeoAjl8thDrAFgpk/WigkTGXO5GbLisLk271hpzUBEmWGvRTYITkquc+2B/24AKA4lS4xTSx
vq5fFhebOuU9CDxHWByb7xDP8WfypY8PwCU0fD7vGLdFamXjv8vxv8QY8sEo2iS2/D7SOp9IH9IP
B+vW9IsX44cW83e2czZ6F/Oxujh2v4wub1aMoPIpcTsEsuRtTEA5lz3ZHsfcQ+lnTXovFH3DPVfP
+YnBxQnoUagudBWrzB3+6LZQINJr0JUbD0T2GwCslVz8bEetxUeTrOk4eLVnN/mJ9AyHa/uYB7av
BUZQPGBw9HfpdM4/4fLJlFBgAXoGg6qHmcZ09JP0GhzQ4I+SwcfesuqPJ9s4//lJVK5ZX2RDNiRx
g3TIYLjWjc1AsmVjcZbHxNQhntIksfgGllfFN260g/PY+E4MaaDmloXKn789krXYwNl7TpaVab1G
XBvuODT2fWsbdyptN2pS82996fFAdOGIzZLhi/tMh1jHNOQwAenwwFNvOOc72/3t5/nseb+MLG6z
Fq07QqY+ielk+NOEoji2bOrVjZixfnp/mVlcZQ1kblr8B9tlpL5Zfa1TzChbD2Vyq7tfGrrFTbJu
Dv05YBAAqlg2ShIKuijIDSSxWTDvIKgE4EaWN3XZXjGCtLGaIKYFTYmNaspqyJixVHh4AkF2cao0
Vlp5IrHKKrlOgRyzbqyRHGlubWznWur8E7T1b0OLQ8VEoYIaH+ubNe3A+xMybQo162lsQLdtbeUC
lywcs7OfrGtxvnqVGrad1DhfoXXXVb7+Y5BhRfzSAF4Mv0Aw7txih96NEyhXxg81NA9b4X9rxYvz
1o064EwTjjiRL1rOoyyHhl5yhAKa3+VbWsmXqliLBS+OHnSFKWDOsFbkN6jsYTTka8pwd/MHzp76
Tvil/a1tKMrd9f4vhMuTrV6cR4m6ktn0cKEswVnMHxj9+rGBzbUtjiIAqNDkm2BhTkmqR+c6DfPA
2Mvn6m7ro61neL9WswQD4a0NeS1tvkNfpp3+wogvA3rl9v7wOQ/abz346b43UDcp313oYW7hOdd9
BgI9KM+AFGFZ4eoNTZplWuJd4lC/us2QCbnFl2p6AlPlxoG8HNr46TG/bOnn90EHbRq9cdDO1u6U
J+d1OPK7PGb9zyu8uy0e9RBELnt52FK3XE8dUC/5n0UuHqsVNPCUUmCR+r6NtJBF+VVyhIp90If5
PVRdnrSNa2k9/TuxuAg+QN+mDGyeKEFcFUd+NIMizErfvIdkxTE9sJ168I5bdFqbRhchKIdIM7oL
WKZ2J38kmMbBxFuUhPxQv46v5W296w/TxkJX79+TdS5CzoR2kMZ1jhcCOMdz/dUr3on3F2Prr++3
CDUY6rdt7mE366iNyMEM2DzW6aux8urs8isnQoRjuo/mZ1DkftMfi30VfRwSVtOnk4UuYk6WDTlV
GXy3aV6V5KaYNkbEtn7+IuLIUtXB3oifr1SV30rT17NNWtq1qxfgUxDTAd4/C3yfnz9nHB21HbGN
MrJei3voyO3se7pvrqZgDIe9fs3j/rCVBK56JUYn8DwGZE69AIx7sslLj8NqE3bhFHq7IoT4HQsa
38YXa5/0z+T352MRaU5tLlba1FxMkJqdH3iNn4hbRiJqbfWQ13z/xMjytTUNaTvxLsNrS+d7o3Xf
ek88ZwOmNj52vbXPdmpn8ciqwDhgZHaRxCkotUuzDxwwiRHWQW3e23iIrH8s9MaBJ0CL/0JRDIxd
TSVz04sNvwvZI9q6WZiExt65IvdTZB/yHQmVv/DOMk5sLmII73JJaqp7MZh4Kkr8CrTahf2k2ceP
9/Fy/nP2ihNDizDSSbVRLGBDEEb4cbhhBwWhce9F5FjruGTHYxEVD7wNt3pvqxWOU8OL4FEUSTFQ
KCrELdKJIZR+/z4nFCAvC4db9WBtLPQnoHf5KgJQEv+BFAVu9cV9x11bQG9+8mJ1vu92Kpzfd1+a
9CaZ9i4NzE8i2fWQFA6VQH/udza0FHrrqH3KXzPm0/QLBzMfCcR+6xdbPTEnv9fiVsyMZNAmaGzG
tGp3Rp/6osMTJ0vCjz/0Wiw9Xf78a5y8O10IEyc6FGljtaiCyb6uNxvr6+fkZCULnxW2ByIVBzvc
hH3EHtvb9qHeK6AJsq6q78Wh2o2HLaD9ps2F+9o5NaFcOHpxeiyOUyjuMQXylX3ygvkL9iVKgz7d
FMCYI+XSlWYEBhheIU6B7tpiL43E5XjuouVkTfl1DoHZx6Z01Bu1sbxXjKLfaYUJl8ogc/inbDGn
shH8VvJTUDXjnYjuHrhKlvqNqV22wzQSbDSgfNOD149VdzTIBBESDqC5fLJNqGnfAMkoN1UH12xj
hBoTT7gzZ3mc87VPtEwbklXeXHHCLPEPcsB4M4ib95rjmz4KleDLY3fKPe+i3x68B15oZhsGdAi6
X+AqOzcNVVg0lvrRjU3jz26EFLn1km9RNa0sb57kAoEF0qdZruLchtkPZt+hNxuXdJ+b6TU45Q5N
cZ/Wpd/rw8Pvnklwl0AYAkSoQHNDceDcWCvMmlqJ68RGftOBrw58/BuecnlNnltY3PnlLNBmcceJ
1Q6SMeK5691nuzkopbH/eCkr75gzSz+nEk7iC6SQWYr5K7S0cUmS6/rKafzq3Xnkn+ecBpAeVORD
Hlelv/lYvDyOMA2dGAuAJYT2Za28N2lmjsJ04qLyrTvvrrq1dvqn+ov81B1o0IZJGpVvkAGCBmhI
d2SrRHUZwNFdB/gZ4GQdvrnMICfgNKvaGbXYIJ/U3Ld56Uu+cXut2kCoAR4LMJULlgY1qamiV70W
C+txRDrQ5E8G+Bs//oaXVwQWgqqXhSGGGZy5uCISHVLaZVtpMe0mn3cvXf3yVwzMiIe5kX7RHyVS
ckIIDHhOBubsT2O3UUe7PL3QCYLeJNwBs88Xej5drSUVgENqnExqqBVf7Ay8CzY46hwtHLfKrJdn
C+k0wBsGoGRzL2gRjgbSigZELWrs1ChqUfcaWNadUWsHjNBtDZdffppzW/Ofn56udmw5rys1HjBB
ozriQWrZBqr6cu8wj4DGtQPAJOZoliUXBkU8c0x1LIcpnuV7LaNg4fZSOwlbDA3RiHOM1UNJfWC/
DdbVkZVhMMoETuUnHGuxukGM0quyeXUmxkYLVoAJfAs1fhklYAOfC+NlOEgXEzMVm7HCrjrFhSoe
1SqhPrebK7eC3HSj575AYzbTgHi2S/O3c3kMG84CmWB5mPlHFndKl3lj7nR2H+cYrrkeNHW6St0a
nd+ctzHoMsyNU3AZLPBUATUvcPigV4Gaw/l28m4OxkXRxVnr5lFeVNZjmdjNPVfN+vXjE71mamYa
wAwi4EWYRTo3pWEwCIG372KrQWU3ycwkkNpghLjwtlQ/V0zN9OQYLzMQOS66Gkh6kpYNeheD9Dkw
BAbJwW9iT19/e0HzhwJTNZhcIEe+iIGllqQ2KbQudrV9Ob3U5g+iPn5s4uf053n66AFqD5QpkIdg
3Vl2kDPVqDxWw4aijN6+QVHsfhpGoOlon0XobKMQ1whxXY6MHHlRCALBXhctUjvnPsIfMh+NMRoZ
zWR/s9WcBw2E7napNNm+VNR6Z9eC7WYRYz9XUH4a6WD+WSIXDbPUfp54XQSih2FQ7iTHxJhQCLcr
1Yf2jRK0bilDxWj4FVVMAixGoz5IzrUbAWTRxlav5O7YB0zjzoNQ4Epd5nNKrzpdK/FFFaQ+d4rP
d+xquHaPZE+O3l65El/obqvysuZFpzYXDstpUhlND5vAEGAE8cXVhK+LLfDMZbjGynRI34BaBYfi
Z7J0Eq5ZxS2rll0XD2ky7PLRUW5I2zQbScFlxIYVsDcArQ+gL0Z7zg9fjdpSCeQqrPRWiFbmDTHt
10YTLCQmLwJabUm5ry7rl8HlKDAdEk1pVNHFGtS4Ake070rr/nbxdF4UnjcW8hC0L+dFn2ydS3K7
r+oaEUUfYqiAQ35TyyDeXv9+UAa7xqzQgtEXRMrFQfdEogmUWOAI0+QDmQ7y0gdFUKRv2kb9aM3l
cHcirAAYB6WtxYoKYA80SzhtPCnSDCBCp0VpKg0/V8nWlPHaBwJ8HZaQY12KpVicUsvsYIpWkH31
GMZsrdR6+jh+rRsBStYGblq3Pf38C3WdodjSMtoYSJg8IJY1fZWFzbcqfGvbBvJk5NUm3nwX0cFx
ydBVHGtplC5qpfs1AxPnoOobl+VlFjcLhv8yM6/2xN8Ayx7dkcJMNxlWNLGkiLhR1O99NcqrwmNy
A7Kxuiw825H/Yg7vIjRopVAyZPlYVjaADoyQa1m51c4yE20jPFwOgmM6GPj2/5haPC89sKb2SJLb
mGAmfG+zKU6SImaDxn2Uvd+hxZY/dBgZDnM6qtBoV8ro9z3FwY0NaiewvoBc7nxvDeJhhKQZ2xjz
vG9uV3/rNGf3sYnLrG5eIxJXE51kQM4WSTjmJkt0IaBwXllefdMPFbvWJSh8meNw6VdU8W69ssY0
ttWINzBpWeHH9tdiMBYGwADIdOaxkvMlyqxQC5zuNk71eop63jphBnrIEK84nD2vmSDHmvYbRld9
6MTo4sM2qiyqupeIKBDNOoqkqPZdXY+hK5utsuFlmxDVCZC5AhIP6V5kRIsNZnqndHqfwF9De4z0
QH+TAYlUyGqkATEDK5g+0V2zRdRxsa0Lq4tTqeTdoHalgvR4LHyB/ms/vOlQvfWgai+k2DgpF/uJ
Cb4Zhq8ZBup5mDpZfESFVAMk3JvYIXl101ey23PpTTddbRbfPvaXFVPQYUDGDKcBGdpSLRijauiQ
aIWMx8zqI6ppfJ8qCmiDMsU+fGzqssJuQFwHYRr3Dpj9MZ92vqx8gLA4o4qMi5tpZ+xYlD2xQH1y
9vVO/5oEWyyLF5F0HqbC5TPzneDh8ZMe4iSSKnVW1iBGrGOXFmYXWEzp416A83+mXQAsW/c6UHR9
vMaV7UQqDXpw5Do/Bf/Ol6h3ag+cq8rjRjbHFNKglhiimmzKycwn6ixlhxE0B5EmYAYXGdD8e5ys
rVUwoyYmzuOZ3ikjYRGmaNx5PoTIY+vWvadBF/U3FZrJ6U3x3oJGIGBhHpKd9pQE3nGL6WJlq0H6
gJCHwgNuYHf5ogShpQTOg8eOcHLoL5fOaM662lwNU67LB93sqz74eKsv6T3mPQA0CuD7WTF5iYrg
NkkcbTAr7EH+yHf5Xj2C+N9vAvVAwr/gTOj9YHhzHkVFfF8cSVdJPAisWVVsGXUNeOGUGcpBgf41
9WXqZt+SYXC2SMZXgg5moeHAJjpEiHqLsMqnplAcpa9iUOIeIQEbNwN9nDLtkBjkO22VrcTw8itq
M354Jg4DY/8F81GfqhBVLC3UBSSLpqYP2iqLJ/AuJfUWn+VKGIctuC6KlJi5vUh3KdEMqCy1YHB6
ETftjAcP3ND0rSv+AvE8n27CpC/7bVjS/MKdzwyO/bLfJgYF4iUFLCrXA6JPCzq0Pdkn3x300Sbf
e2O4QhjQH0kZ9L3Pv9aht0evEfpmoEZ1QA/na8qxSV8+9mL98iPPideM6gF/F0oki4/c87J1m1yB
fgV1vpdde5M5bpSkFd4YafE2qKA4ynSWgGSwjCsBNq/Bzh4r5l7ZMnmwirINxSD3iEfXjEvdd3Ln
zhF4mHekOLR2eVc6xWMK3uk/RSeqO2IwzDY7xpe+H/X9x0u5bN1iZh/1OsA88VkRABdXc00cuxEd
lsJfyaMZdPcYNTE+82tIwr9pha+9iRn5kb5vtZ8uH+4Lw4vDaRVtmVCIC8QOSt2RedXvs1Cofv+n
8WVu35IACw+NLVTWZazHcjHMpuJhg+O5nCzgqbRAU2qzWC0BqxF6WLg8AARm40qZf/nzUK+j7YPh
vDlDh1DhItRT3loyTRMWj7rz0jnWVZ4kG2+ANRO4rlDHwlQ1aNYWF3M/DGXmdaSMTfatNFgA/cXo
Y99YtYCGyFxn1yC4PJ+Ck/uq1xsv7RyXxbIwA6fnV0mbbJi4jF6o4OONjsxiLtwuuwWaK7VJmRwW
Y1AbqKqe43BbziOzzWxPashNfLyii0QfPmdifg2XHRoIEPE5X1Feq0iYTJPFgqfNkRIbzIKafmSK
c99BT9BnpUh9IFrLCIiQrZGztbWeGl+cNAejyFWfGSzW2kYG1aB+4YxnPsiBy2jw0vePl7r28ZC4
YeQQNAnzBPT5UguoFxeFPbA4tdXnxGv0oE2ULdrhNSPwbjyuUezEE3Hh5hAk1MA0rzHUP/hwLKDg
Gigj1Dd/fylokIBZHBU+4Dnnr3rihwLt6N6TEtFWHX+UI2n9AdnT/8qGs0iG+AS1e2cQLCY15Cz6
LhA830ilLzdrvingeQ4g2pedMRstVDWvMxZT2czDN5VWHcue5o8fr+Qyyzw3M7vhyW71XBVOnVKc
WlBNp16HTLb2oUzu2xAyS6h6YM3njy1enio8eVCbssDwgHf6cio0U6uxx3nJ49H7bEBbtPdQDQYG
RWdqqDflMbP0m7QYN3B9l3ewidCEPORfgXaZ3LXZmBsN3gtx05Lpxn0pO6cPSmL+ie5gElSd7m5d
lbMPnAd1xECInIHCDFwTF4ydHq8bi4DFJ671pLrP3BGgyNQ1d92kif2E3zWE73t7CpmtiKd5HUxj
av62E1nqrMr0s9itQ4rs/Ou2WU+IqFIKrT0DRN8Z2Olce0tW6HJrz43MnnziQu5Y8MLTYERP1D5s
aEt8pWs/Fe4YluboQOwd/8/HPnTptXgP4RZAegku1oup+YFAdaogNI070/ZNr/NrqUdu8iM3bmp1
J6Eg/rG9S5+FPXxLvPhw/ajuYolEM8HP2PI07qGHvhuKxul8WrossFPXjmqnsMJaG+35nfBqWlvk
4nNcPPek2TpwKJ4OyCjC5/kG1wOxhMfyNHYUckgNNcjTN63dSBBWjMyjk+CJRIqK2uTCVTy96y11
cNNYy1t+hWKIEyo6q0KdKFtt0cvQBvpOgMBBkQMkEZjLz9cDElnPLEwrjTGIeMDEoZ9r40apfcuE
fm7CSQ0PMoMwkSno9LSJcwXavTb42CtWHB/ID2AZPQ1J1QVIM1GKLLUSI40HtQwUWj3zKT06VPgK
z4VvG28fm1v9QuCXx6WGXBHVvPM19SNtmApR3pjqLMKls/escSfpFm/+6tbh5kS1HdO09s9M/OQ4
m94ECI+0sappHA4CXOu7vGmsjZ7LygmeuYX/Y2Vx71DPZIrB8YE0WR856e5kqyCJU9UdTyxM+oE6
tOfRxxu4Uk6A47nQrEVDF7O07mIHFSpHp+j1FK+sJBxVK5BUPYLXA6HjbqzHh6E9TCOI9PVPXYWh
q2Jjzav+cmJ+EUWqDEnm6MFf1Oxq1CFDXeZHfbq36sT3qLWx2JWQdbbW2ZtOPuNYD3oGrrI0Tqvh
qyDKFNhOeQuhwVnNne3GKp38rnV2hmi2Gp6rHgSpzRnRgWlKa3G+Na+EkLoFR/Ua5z6vugembr0E
1s4CZtYAGgIaEbyWi60Eaq1TwD6Ks0CcT5rDH9D8f8ncaiNrWFvJqZnFJjLhCJvmbRrro+c9Op1R
Xil22jUb18vWahaHIel5SqUq0lja5DmvqjeuaNdk82SvnTkP2okWMGsoBS+Ls4o5tr3hdVgNSkQh
uFdDbn6qtB1XaQRgO8DH9Rbd5JrLzzq8SGeAQrngXdNTordp3ePi5N+EKK4YfSKlddT5zNbx+vHx
Xt1FlINRxAM44ULeMNcrrcvGOo3HChpgyRi0xhSW6m8jh1AF9Vw8kaCgAkNLlaQMOcJYW8gFUAn5
Mgz1S0NFsuEQl4+/cxuL60tlQEIVFA5RuqPv6fUu65pIz8tPtvHp401b9XBUOH7uGwAii9xCMfok
UZQijRuu3xr19KdHBrpxT27YWMK8yibNHcjz4bA6zd60ihuAnja+/aqf/VrG8lGBVhk1Ca9wndAS
I8GvIG325/JmwtiugRDJb28azhCufjQA8YxdqliwMksmGxWbmA7EDtSOVTsoWWyNiq9s25mVec0n
EbwDqXJN7YTEgBh+Nz1QXNH297ftZ2IL5AhK+sBTnZtoaeaiouilsaJWoWDsu6l9Qb3BV9IOz+Zx
//G2rXg1+OlnCmnc/MilF9a0MqOZlHgRlYoZ9FwPm7QLLZD2TMnjx5ZWQgEs4aoF/yweJ8saQOt0
sqkHXA9jS3dGN+3bpryGhPZfWRAKXiYeIhA2WgpZG6PMFLzm0tjoQbcA/tQWRMTFpPgN2xJOWYnd
4NVDDw9FDfBqLUuEdS2gsuHOd+pYBnzEcGo5+WUu4eW5L8kX4mxZXN3DmbrJRKcb3YlFZLBIxTi+
F+Jcau/Ske25aYaWwg4ff6qVkjLIUtEBmYWa0O9avm4q2Vio7SJRaYXPdb+yfVJF3nW9t8Nx5+lX
zg8PqjdBHpbBFsfb6qZ6IA+GFC8KEeqijGMrU9JiRi0FPc6dYkKORvCv3GU+Y+YXTcojeKw3Avva
mUYlGRitmSQbNd/zA1dbDGDoFOFWmX5Y9heA4sKPt3NtSfOsERIvEFZdQE4zm2LktcPLuEQtx5u8
6z4xil0P+uIZgfcZ+t03KDZpGx9xzVd08Gh6mNCYg+L85yehygGpkJSpR+LeeZLitmTf7X4jeV4L
HpDzQnsONb1L4uq6M11hQNEgzoWQAUQoAH/A/EdCuntbF7/Nyo0yM97aeKDMfglAy/mCVIhy28pc
YEi06U0qY4g6Xe1TVz6jLgeAf71Joblyg81VyxkIig3EQTi3WPRW7bilRWLOgQyDhoAEHt68BVVT
FXS1eG3aLbLVS7DOLOGBai+K6nhQXgJJdBUc6j0uGKV3H72a7TwA0XD/Y8bHiIZc7PUphQZkHoyl
seGml5P9C9uLDa4dk7TGQObPGaij9TZ63U5q5YtBwbboNYFXWMClYp7KZY9Qzdg4hitLRzY6K+nM
BLozI+L5brM6U9URdSWIRFA/cUDkZKm7pqsOBUYQXVVEHP8fofp+JOL54xN6+TADchLIJAOId9AR
L4OOwkab1CavQB7oPFu0cPZ5KZoAkNsa+BawZYSuU7V+ocktmY7LI4RYjtgD8CEQosCCnC+6kL1Q
c5mgyajFlUGCEdQCXGN+2271fi/jAZiWdDCmG2jCohm0cGauJFOO6TQG9BfRnpMJPCO+UjDjkwmA
8RbByMqyULPCcwbnFG/OJTjQq7ktx7FiMcae2wPlrtjpST3sx2kCj5WVJk8ff8DLxQECgftiDgxA
wC6zv0LqFXiqUSAxtO5P4aqKDw1vGkItfGtS/HJl55YWGaB0uCNQX05jYdwU7MFMXxR6pSTv/7v1
LI5i1YN6u6lR+RuGp7LBJTw2ftts3bWra4GaD6LNzFu9dPtpsEdLYho8httAlpQ4z2WvHmcWngAg
nY3y34qxGeoIV0fPHQXihf+52dihq4EXR9J6Nh5QRelXYvxSNiXxB4b1fbyD8w6dFWhnSTsUI1T0
920UJOZb/+T64x30xyvB3RvA5bUfKrWt19xy22f0G7TPI3K6a1o52YvBBvt3CxSwDKmSmd4eARXM
2eeWRW5pdSUT54ZDuZeBSZop76Yo1Q0zFy4PM3hWo9CCnEJDa+3cDBuGDOEEZnLu7qRQfJc3Oy9L
/wWM/T/fhv9L3qv7f22Z/Od/45+/VXwUlKTN4h//GdNvopLVj+a/57/2n3/t/C/9846/l0+NeH9v
4je+/DfP/iJ+/r/th2/N29k/RGVDm/GhfRfj47tsi+anEfym87/5//uHf3v/+VOeR/7+jz++VS1O
CH4aoVX5x7//6Pj9H3/gpjlxqfnn//sPb98Y/t79m3gj7dt48Vfe32Tzjz8Uy/w7EK22ObN8Anim
zbId/fvPP7L1v4Mw5icyGh3xuUXwx9/KSjQp/prm/R1PLfTa8ESZMXku3ENW7c8/052/z4JhiF/4
srNMqvvH/yz/7EP9+nB/K1t2X9Gykf/4Y+EgmEjDj0LGhJsNrOrGcv5nzCtX722SRwYpnkpNb0GX
rOpBY2XeRuawYWkposV7hWLcGZa8Ir3LXAJZd816NDL34eQD/HuFpytCN+L8VGOv0YeYCTPmviEq
YgunT5isFU8amOQcW8sKPGMoFIz2gcEmoiybP2hlaJE9JOTNpRnqqkA+8j6qUXptw2xwHfE25hil
2bUq9wy/sIDDjGy7qJoQ0rdVEpa0Q3mHcG7tkCwkxZ0Ypto6GKUG/TGlm8ZiZ9XjlB3kUGn8Ns0q
S0YicTr1EXgU2WOOZ2qQtZEBiB+jA+ugTzouRWCYU8oBXWtKbQfCOSIOXtLpzo0mRjvb8SG37ahz
ylKLLKfl440YWss85phDaA61S0bngHGV3g40VcFYj5kJ/LIchBTt0yTboQ5qyxnyG1dn4xQONbGH
40TFOO1cKBuZUd2qRB5LphQ/RsAnCjz1JW1Ckupde8zBRibfB526QPZOPeFhVsjaeQTpGp8ivfdo
+eQSRYj7wqZeHtqQuJp5rTACMvlFqZYDtIpF3YOcNTMGM3YHzruwqdpK+Yo0qlUivRr1ce9hqeQw
MTxN/BaPrvKxNjrXvMc7dNJ8Mhbqd7uEeMyu7bpujHhnADSasnIwb2ytBf2C6TKrvUpVDG0Egz45
zq7MWduESpKb/ZVNuSN9m7j3asMOzBU8iZyKANNeEzcjEZixlHSfDJ437h3OWw0Rk+g2UruxfaZo
JuZh56ZKEZUio4+uO0kUDkaT9Vep1SfVlUYb+4tXkK7ep8Ro29h1c68NhNCqLChtN+s/GZMtyCdO
80oLXDtPmqAr+maMSGKo7RFeqipfMgmNpt2QOSmUBkYl9SteTcqDDXq+5lGhbKyv1WzUpqAC5NG8
dqZRLY/5RKwxKHvFZlemkzLzuhgVVt5bReL1seisvtsRl1Z9iPG41kHvQk+BF5B2/gK4OgBhZeYK
D+LVVS13ohX1D2cytfyGdPifQ5uzxvDdKbdZNBAIe/ojUJBDaOD+GiLHUxTD5xVDl1NOhcUCPJjq
g1Xkrk+M2g3AObbrKuYYx6ws7DYAEqisDr2tk2wvnaJ4ngx9eq6U3H7tVFV2s14uOnJmTgX0HYGj
Y3tX1hh6NzpHUsACLe21EKkNehqqplNkVe1kHZrE1gBssysbZVe39viubLz6h0YTQwtGYHDIUeOT
q0VMpnUeuGoxpVdFXjjqs9ebnnJt5i7AeRWSnvTWyLmqPWUmuHcCtZJyhPps3tr48dBrDkyJMQHf
KVCLuxoLoszp0AQSRXXs9BAw/0QNxk5OSdBDYCaGqBInR1VQS9mh/lzI0BOKtMGrN6j8qRdNx8JE
U6v02DoVw+lHX0QJlEFg+tkWTmn5lmOlYyihHqOF6mRmw73SEIVHpG9QH5OgRy7DsoIMJ54kg9pU
zkvmWEBd3ReqhPQw9I+Ri7s/SjkaUBBDm0Gx7p1Uh85AjFlPqkGONbVNcWxT9NL72lcrvRxDD84O
bLI3kxC7Tu+hnqPmIDaUwkrM+8YZUJ+AU9I7leMr+51ZEfBbJPq91MGOsIO6YJNGOTPdLFQNoRp+
jX0GYMXRqvcSwHloF3c0a269HJMuwdT1yq02gRUrHHrQUt4IffDcoAXktSy6ozWC2v/oiLZ/b0ad
MqhilzpevungfUMEacuwVW3e7TrHgOANZt7os9YWQ7EbCwZShhxdBnM3AegQcWnor2XP81tNWO2j
AqplqNC3TX5tKZWaBnmiamrg5hRHbzLNidyjYuwCb+oVSfm5UlKonKLORus9VQvRRiX6CfTaxGgm
FPwa4hqh2ZmEgZ9lIJnvKpPNozpzSgX8QxOpr+CO+Xd06esfQm9LfGKID1cxuq6lca9VpSrHO5Vo
Cr0GE81YB4hsiNJQ9LHsQ6Y0VeG7fc8pZHdK7lyZlaEW8GUUhAMjyxrXN1peoMSYDoZWRNIjXRFM
TTcdSqv0PmdeJspDC1TaGDM6ZRAaB8b1Gd+iOBaMDPZt52pp99SxYVQx5YTqvG/lCppnwDsNne9a
kqZB2QAMBlSuzJogN5lm+UnBUjdiWemVoZYXiX2lJeCb9YuiKN+ISMkNVMXMPZTk06+Jx7svMh0K
5s+TukQCw1vkxk5B4wkkfWIUL9DqyueaUSID0NDjiWaagtRB5iZchE7JiiGc2bg8HwV/vd85E52h
wg2dvN1oZorYdSOdBb61jAVt1wrXb9IkZ74rJJjgm8oeD7lT6rafWZk1vWl1y/sg7XX8dIZn0GeH
0y4Hlx9g2XuzxdN+hxk83kQsaXp7D0KQ6lagnATOvT6VeZgnDvyDdRY4poWAF/k9uJoBqa2cgfpp
JmTtT5xYLKQmH/Wja9FpAFcQ6yFFDnYjHHZP2m5gk77rQfRNDeqPDSTEo6pVJ/TEvHYa9kY6FjVK
DJliBRzRMBZ11V8DwwMINGEJ4yFzvd7aq600JqhedIU40C4BQxAWPNGbPk2LOhqcflKvC8+h0Bex
0pYeOlV6vPGHqp+cB10bNe/IBesF99nEXOgkM88rv5SVypVYwb3R1n4qlewV+m0lOpKd7Q7xf42K
aY2JrqVRX+sZvIZmqpOFjQSe/IYjCVb9Yp6OeLMyNK78TMVpDZF0dPnVfyV5j28Jla8opSrvb9uM
e3eDlWvZ/2PvypYjx5Hkv+zzcpb38cojM5lMKXVVlaQXmOriDZIgeH79OjU7XRJaTFrrea3Nxmw0
02DiiEAgwsP9G23VKd7/d17mWWtqkOjOHPR5ugOEulJ/SiYiuQN+v+ZCw1DjGxUjIbu3yLjJyLkA
l45yBOrywhu7z2I91bM0D2aEnOc+nZlr6HV+Ba0ABBbVhJshZVt4SxE0/e+vgjAHlxVKB3gbvH+2
AevTtFXuZMGcat4w1d3BKlX7Cc7QAU9ffVVk3bWiFxGtCjSjNiD56JfQByIee7OSao/JIzKsjb4l
+SzE8MvvWlqwZRUPGjQiiM1Pep+biqRnIApAU+B13cnGTZkrY9ANMfv30/z/n5T/9Vo8+J//vNn+
/qRMUCHGjUl/tW9fla//1r9flYpq4gkI0gEwI+ABiUfkfx6V4Iz4FzJPqNPhvYmHj4xK3f+9KVX5
X86C3sRjdKE7QR3vryel/i+AhQBSW+TP0KeLf/nzL0oJDA9I/eDVKuRSFEjoMuJQJ7QR/z9CB7y9
A+c0EISqWda/Nt547154f76BObzN15C8RSN03vSnqrxPisd4S1nlffrpz7iCvY3OEJvdmNiRhGqS
Nyd8R4s8HAv7ycySLdjleyP68xGhhFQCqRcnnZmeLADs/cYBgFovTRbofPpHJZc/XxCyZ0aRtnWj
1VYE4oebolfvSWpBB8DQv0h23//bQN+lfN6+s997xr8+IgIPeq1DUbUjWKvZ9Iz+sSvRvMrSQGG/
DFZ6lzf6fYLuz0cEt4tGKluyCtWOcmrv4mYRcooRn73opNtLzQwWi/vLH1pO559M4J8PCbkCU5s7
KhncjiwwvOzmvGF48KGg+bnRhSwfh5QuiFcx+mCRZJ8mdotGlPbH5cFXzpOx/P1N8jLr8GCamWVF
RseOk9581eom0HO6kZJdG16w534oFASgxII0TnMu1CkEy/KtVG9hSteGF0y5bS2iZ51hRno1XLet
tO+lscDroN5dXh2hYPVnZwWbllpnsJ06NiN58gy840uYRQ8en8eyeRiVff91CNMNKO7aaRUsO5Mb
kGHN1IwSaiq+apWPdsrPCSF3baLeT61mu4nNPmfkImuqRCaOhwsxIgNBtB+z7ofV13cqxTQ55I4v
r96KkYu1/Xbu0VKZ4yMVmuSpVI4eCMVO0CPIXNA5+AoABhsmsuJ6kc18d4rbNhvQ+LdMR8sMt6h6
lPVsffbzhkLNT/59eT4rZq4LZg5wUQ7dbHyFI2HuTjFC2tzI/c8NLlg57lWeMGTTIhPe9zhmau0Z
EoSWLo++Yihi8Y/rhZ0mGX560TfuomenaZVbt1uNemvrL5g53rOoVNWpFcX8BzUtl4+5OyePkGnf
fe73C4aOJPaARAL8CJITyUHtW5AxjkPtTXJs/iN+jr9MXdRCRsYyHsrYwWlVJ7qXYjQ0QqCAoX4k
Z3tm/zNVnz+fEcxcdgatx0+3Igc0sKYd3xXyP2Qy+TO2cHVnLK+cGL1JEfSY/IoiNRZXarDwaO0/
tQ2aUDhXyzlB+Sa2IrAa3Q6p9qWR0ARXtOWGx1jxgZpgxwmeBUM5S2aUJaWrdj0a0th+nIjfG/11
TWJXn35dnsmKLYs1LbRIZhOIvs1IUUs8/Vidunac/SN57b/2QazL9ZmGh+rgmBFrB7es66/QjQPD
HFPQtStthQUrJq0tf39zc0u8nmaJoro4y8ZXwppHpPFf5haWcXmF1sYXbHqq0D7U4SUQpfw0G7hV
8RDUkf65PPqKxxDRgElbxqCsMs2osH6aWXoeOjlACse1SONd/sLa7xeu7jy3K1Pu8fsthb2oKtGe
lKpJH0y5qz/5BcGUZ+Cp6dxjB6qEOF6rUeJX/aj6YK3amsTKFSrqpUNIvZ3nDJMosrvJVgCjaFym
lq5GdR/Zkc/dDqpg1mys40lHWeCUopS9ZybR9hrSj3vHzNvw8m4IXRh/2YRYuYs1zqVugf8SJI+g
rzdUu5k2ZR20JU2eqpkMT5PcNlcFKfsmgBwqZFPQw9nV7mCn9tlxRm3jpyy10Y/C9deO/TeW0xKA
ewltqxOj2hzMVmzkLjhY8tlrapUiT+nUVetaqHJZ7jAztdpDYU4Kmxqk5WMv6TcNGRzghuxmh3JQ
4lozwG++ZHXNjQytqqgaasgimIQFpLGQsVNi0LHVfdNuMWSsuElViBUA7hsZIKnsxBONQgnZTBoU
VVgnPQIqY+XuSClKjvbALUgYsdKsNtz/K4HkBw8dVfA5OSzUaQxanBgDKt3QztrYuFqjHmZt8C2w
Ezi2c9VjMfIkO0raFY9nd1Kh6c7mPRt+cNTDcriS1JTuRtpRZIGTLYzlirmLWaU0c1K752mBQpPS
H7neGOEI2NApK8Evv3GGl2jjo+kLUcjChCjnUl2coEVW8+uBZFLsAcMlhybklDKfOgZyw/qg8Wsp
S7rDMMfd4PZYoK859LivrEJRjwPaI39f/kFrcxZcHDLRTc+rOj8ZtFO8FHCL/UzUIuiqrg8uf+J1
/T6as+DkSl5LPchZ6ClB2f2Zxl2Nmp/TVb9Uqyme8T91btkpJEiqFDUTwuTd0kO2t3SmfSVGMx51
bW5/mZAppe4kS8no6kXXFi4AgMY33tVZ4SZ1DkVVNGzdVii4PlKT6cek7pXWSxw+fS68EzlRY8Nm
cqFhrQp21jiE1vrfSXXjDFvh40pAoQg+tEPlRE71EoVxVumeWajmFZOmeuNxuDa6EBjFiu3MXVaB
tZtx3aushTMORcTLe7z8xA+2WOQLNHI21Fyh1Qm3/W7hD0kLtBhaLGDa2bAfCZAFjvPJsEXEiujx
iHDULqtTbEJeBXUEKtlu1akbc1m5MMX+RbzXrUkya/h2dkjkE09Po35AXdRt5p+XV0tgu/rrJhO7
z9CGP3KO9TqVOlSZh9lo9j3AE8eGzNLBkNTmsbAcckL9A4ARWy/wdre1iCsT/n+MVHsKttTny79l
JYoSOzjoNCZmY+gUQgDNodOLm7LKXlCeu7EHY8uxvpKEfHQ8BC9j102D8g4DTxlUM4pdA+4VutMD
a6e8cvqMHnGHsN/3e3aFd5O/xbbwGuN89F3B84AuExSjwBGcuD8Fxu674nb7BlRwlferd7+dTtea
9/LlfnCTABTOrure//y51eO74lhfAcRvIgTUw7gGfujqpA7aKaWQUau7/FZRt4SAV8xZ7K4gYw2Y
BmB1p5jW9YuaKnQHEIu+4SxWToUIXzdrmag48vmpNr8Q9Qi0mAecgtuZ/4wg5y8LkBfje7M8BR77
StzhA500UK/QAQOJAVtybRX9G5862Ut14u0nkrmxKo3hE4Mx+X0ae9pYBpzdDN3nMmBiS00P+KjZ
2lDNa2P0nkBvraUuyo4ep6r/uSksm/9mlWQZ7GFcxRQMOdsppeIquPZUPGwJbTZWae0cCQEJM0wZ
CKmOnmy7up0t5QCY9cavX3GksmD1IOlAFzQIPCLJnnS/GBj6s7PsOAD2gAJ9JxFp42JeuX3EppgW
oVoGkEV26jl6wXVrXwKkMU3MU8alvFt5Va0Gg4Y69+VtEboA/pxeIUsSl8mY5EqRnRCinPRW9WcH
hDe57QP5tc/NFiX+wgMZ9T4xso3FFMjA/vNNNF68PwvWZNE4dsop4hDfyoNilwZl0IftdX8u/Pnw
o3BlHBGfv8DTePwX3XduB75EEhTe54zWcIQQgpOup/lEp8ig03VpyEFW8gOtpI23gVB2/jNFwSmU
VtZXqrSM70INAwJ/aXB3Y7u224bERdF+v8XY93rR/v1i+FsD5tTlpMhTfAm0/c5j8ZQfZ+LbNxCg
+6H9NqGjG0POyI+/b5yXj19baHF6v3cKy6ABG+Nz9hXEv69HH5pwveqhXO7+yK4nX93FeM96WpAc
xo17/WO7Npzl729cR9dOkmVW1YR0bX1vxP3DOLVfNqbz8d1mOILPUNIqH1UkU6MmyO9MD5GeN7q5
R10NUjpKIPtss9PuYx8ChPr7aQAJzGxjwKlXR+ma19bNlOU7Au0+066DgcPULs9pbUpCpJCzajKJ
k0+R1sRnvam/9D277zW52hj/4wvVcASPUcvVPHMgc6LSfKyr54Z3QWNoxzRjwacmIBKr54ncWj1S
HBGbIqiiu7X9uEC+Lg++4vD+pjE8UFNqAQ6aIiCY+BMSVjVzmxTyNRrChGuY7bgDiVAOXt822Tdo
1/abmv0fun+10rtylG3BLUxgXmqzEVNrrK66b5u+DZk1bdU11kYXwoTcBh7R7qwxyu3e5ep3DUCy
y6u2NvJy1t6YILB1ljXb5hhxG+Wq9LnUXy4PvHJYRTYhXbMouqeUMYqbXwSAwsr5Ian3l8deMTiR
4oTZWiFRXjhRXcjupAGYRaIpb72+hMQ42UiDrH1EsGog99iYkQnC71wLJqUDPvHacEAqojMojGyl
n9e+Ith0NXMND2rYtI2UgeP8KMG92JU9aB8NAMWrjfr02lcEy4YYoTFlM86PUkshaEtAjVi3J9Br
/qQTCwpwXm8Y4YoLsYQAoG9basV9P0bogQM4oD4ObbXTSerlWwHtyoG1hPsdKEKoXrbGGLUM3dIJ
kMBs41S9Pic/uHCtZfXe2EKf9LSOax0/fk9+g29ruKquWh8dxr/bBzuq7rfK+a/Jko8+JJpzlyWg
JMCHkpCr7hDMJ2tneoAk+6Or7K0rcjaO5U971+zoflOfeDm3H31UsHQYead2Kc5AbYDNKyYHLs0H
MpVhnXV+Wexjs92p6nicSiM0aHavka+XrXV1XZetfLOuRWKC0inGdAEYAWG2DyXYUA7jECfQxd3v
bdUcV1yOKBylqEOX5ROOhhMbQNvsmpQgwN2I31cyhH9rOu+nSrPHdhijTmNS6jIQsHmk7dNToWUk
nAHPgGr3qKffAGgddz1oh0JgdbudPOmOrxvNsEsbApUdQFpD6FIDFpkWxpJBG/agDqIn9BcAulMC
lupMagED0kpfXWhoXQb9ia281GsO+6NjIDgcHZl0Os9YJMOloX07PpLb8to82vvKTbwGagVucrau
eygOyn7+xNH/sZOO7QO80oaLeGXi+egXCM5olhOwqDb4BVBPBtl34knuYxGWbuWeH4K7MHW/Fzt6
Ht396ell8hUPp0R2X26W6G1JwmTIhKQ7ybeDrUh7xaWIfdK5VQG207ZjJJMT63+o9dblupJTAiHC
+5Nf5p1ktyamKh3aYPQl1zhUiKgl7xcuKvgWHtjI6OQ+isuwAnnjqK6tsCk4Mpl2E8B5MLjBm3dd
AN36k7FYHv6ZgskbvAn/ZCH3K9dxwV0YGH7natiA1lVcKCYj91Qf+LH74Txn1+YP4rjGwk6RBFt8
6ysVFuQg3i9MgnatUa3wCxlOgHKKI7qrPMtjAbgVg/QU7+sA0HBwoCdB7CdZcNkTrdxOIoNDU1uZ
LckdNjo/jlKUtrarFNFQbb251w6S4Oi4ZEIvUcZ2Z+yJ8L063Fz+3a8Vrw9MxhQeMxnpVGnOMXD/
I/6KwoS7nCXN767TA9k/g7PBjYPe7aHJOP7WjstmHYdT5tZXW7qwAvv4X89eU4yG0FaTExu/wMC3
yV4N8kOCR1Uc8AM5kZPlNT4LIIK7yw40yALJJ4EdaCHfdV75bctQtcVJfbQOgvMarIZaPVrxouEW
DUb7+kyO/Wn2FTiRAgeoj5zAuFNDNawP1H2pPeolR35Vnetje1YP1DNutnRK1GXpP/opgheDktKY
tRIWxEL/DfxXfAeaOX9J3PJDfQBzhvMsPZPOTa7RTOU6fhtJD+jx8i+fCG3lNheRpayneGfQ5UT4
uvfYuQOo5oln75Of2U18MHp3utaiMUq/kJ19bk/9i74r/WoH2B12Rwn6AC2lm+ICa6kKQ/BzYzYv
wKsloEmhOMYfINU5fzNvrC8xoqhTewZ++7uyYQxr4YTYsiqB8AX3Lj42n617eiN9B1+6VwfTzjiq
J+zyBrplLUozBB+l9vpQgB4eh+1Yn+hNcz3sq711hwWF1MeMNMhC8J8FBZSrt0ikVhyICFMdM7NV
TIZdzdNm4W30xmr0Lp+YFd9nCL5papS0BqEOtkhTwb0faMbjiAcyTaaNe30tshCpO6GeSWWT4Rpl
aPZAf4Wn3hphc4ivy4MWNV8aX/1RGDv93O6cgH/Pr9BDicucXiW/tKfLc1yBPIDd5v21YtLc6Nvl
4ut3aO4M69Dex4duX/j5EZnIfe61PlTQcf670IafqvfDhtjnqgUInkmenVmtHRUxbuFKj/UNxCe+
qOF0zkPrmD8Vx/QenUqXZ7lqAILr6UhPDAbh+sjcoxvpQb7K7k2E0/ajfajOSLon+8sfWjmNIrBV
BZuO4hDMiWTo5E1oMMRbnvy1DvqB+xShrMOUSZOdYOzkNO7MPbgkDtohPtqnNJR3TdiFaJ48/7O2
+r8uLxHRCuqtpI4TLFicXkmQbzB3LPl5eY1WJyJ4idFu7ToZZ8QUt+XdDCf8u3jSv6hPTQUNF/Du
JLGbDq4NurlQCi9/c21fhJdcm5gd0dERF1Et2/HxDG+44STWRl7+/ual5mhzWqkGch5o7HdHHboc
3z/3k4UAZtDkJOMJskHUgH558j0ti09hKSGK9v4nN+MwxEsBNYrZtYo+TtJcV2Xv9erLmE1AC20Z
+JLB+OjACgY+tVNSQ8V3ian1oxoUKA5nvnRXRyyoTmWYHdJddmWFDcKeLR7Ytd0Q7FzrOdcpgzcr
rW8NMprDVvi9kg4S8a1JMreSFmM3Cqd1tRK6MK3jZvlNhsbPEVTVl/dcWW7/D5ZMhLnKZixxc/Ef
zJ8f05f4Wj2mB7pTIunaCqSrKoxvkjsQqR3JxsNn7coW4a5AnQ5gpIChk2dITjqpqzwY38rb6gt5
ijsf78eg2U3mnkTQ9PzRHTahdiuXq4iEtfSy780YM81dNPiQ87jj/hCwUPOXEDn3ht3gJ9f17zxE
uuXFOdI7FfWHJXb4pK8WYbLlbFNqVthSALIeyzK+Jnmy8WrSVs7h69/feAUtiWcrrzG7JmgCw5Xx
YG/3wxVkAF3mPz8kiLxB4vG92udXtk+jFm92PNJd9qsIsogG+M/AuSmuPlnhEzG1iDXNclI7XPJw
6q7pAAmoNq03EHPj3lvJI73G3G/mCxrpsso5/GszvQzjUbZ/JFui4GvPhteXzZuxoRltUgukHlHn
tYF0Vnwjqndj6Oyy83gw/RpvKOU44XDQq+lQns0Dg1O5bI9r0xLcSTqBNAyE2fBgpu1K8pdSeqm2
KOlXxhahtdrMeWcOS3SpoNk/g6pG3XslAKeXf/paeCXCatMB1BfVjN8OqNYje9C/ylfFPYvIjn9N
f1pfp8RVNmLIFd8oomZVAsH2OcOXGEn9NK49vUDFNX62QNlRJs7GraUvi/6BbxSxrWhRJoMq4xw8
qt6z4mb+w/NV7uJtf/U9Pe6+V+4ude8SH3miwh09Z28iGSy7vxOkwjL3d/T1tvC+Xl7bFesWwa6p
NoL/rcPFllZoizbMJhh06eXy2GsJsL/BVSWjmCGCOkZVUP3WCrxnXDRgT1/qe+vOeabXbQiALYqx
xu147AOkQ6Psc0b8aoBvDA28hwltGuyjUSOzCfaRUbudVH0jUFq7aV5fIG+GJyQDW9kMf0u+TJ4c
QBn4mJ0h+32SHGQpEePs5ZPqU7wNC+C67i4v55qVCTGIMU0QcqoQnpXqXo0fUkLcXtkKcNYGF9xD
nUq9VExYsH4nnfuTEaW35Rf7NB6bG+zRMT2jXnq4PI+VI/e6qG8Wb4zrYs6MZfGc2oNUgVvkPy+P
vBKlvYYib0ZupK4b82KZRHpHqxdduklVsCoMRgDeDbejvzYpW1eQ/oYIJy2yumeNhU+NZ+08HevQ
cUHehCScfAYi/sfl+awVtUUcqTOkKsh0sOVggAJ06FptDDdViAd+slCZUTZKk0NGy4NT1P7lT66c
AxFaaqDF16lyfBGsyLX2YihX8/BweeiVPlPItb4P1md7KKEMtLxcYJdF7bbm40R+1Cp3c6J7jfq9
SFqPOD/aecNiVtdPeHhoA0qfPUQtI5XjbQZOmb5HD0vGPEOpXOimHPRccZ3khVvKxl21tn7q+zlK
ZaIWVQmXp+ixS7RvpXSutC+XF3BZpw9ujdd1fXO8qS0pYO3E3kCHPPP0nN+30paAx9rYgv3HrCFZ
qlI7NOriSMvxUdKyjWtgZWgRBwouqaIeK26F4E3pAoXa7TWoHsuby4vyqs76waqIQFBio6ANzTor
5JqknMCs0nkWWF+82awmNwHp569OmuQdCHnsfc6J/K1ED8euK2rpLI1K/BDTDKru1tjooZq0cdDq
pD3PEliwuKQn+K9KvpPRHrCLJyX3SivX7lo6po9AJJI7ThQraugohXqS1Nc5pHEC2WkVvzBjFtqt
LPsSjQEbaIfSSzOaBmA0yL9xbsvHHEpFh7Zp5BusfvwAEqcu4EVqHXrNSWd3nhvuVnJ8bMdaPrap
bYZlmsvfjLoBq5TcDc2zkZVJ5el97NwVrTZdm22R7fu8tK6mucluLCarD1IBXZRJxpsgy8s59xXI
ObmzZus6eLkyyWdgQfOHuWkOWD/kzEnP+l3KauBoy7JLbyarQ1JJA++dD+wi4yC4SYZnjtQQXjul
ru+qEdpBIC0r5tNkVfwWHSrj9cD6fJeMMnu8vMsrcZkIxh3rVpWwQzhDaHgus8IruycT+ZXMeJhz
3b/8kRXbFeG4IJijcV86dsj6AZGmWbAb0EPVrp1VzsbdtzaP5dNvTBgKBRAa6sAZRExu7RozaQ9y
k2X70a46TyPauEtKNm4EQWupQpG0NZ/RZzZLpRUm0A0p0ABqmz43+vEsmykJzYGpUd1RlFXTCWXf
fhwgPAreQTS7tDb5mjLwebk9aPk2cCgr7+SFcuXt5FXoxMuxVZCwhYS2V4C8y2UkBrlYemjycqth
cc3dCB645VXWOWhOCKc+D1Q+hrmWbfiatQMiRGCWDkXbKU1ICCheKJugdop77VdtGxsbtrZAghNW
zLmtanCphHGhjcjAGSD1YLd93YFfMtl4e3w8B1Amvd+EwgLpZwr2+RANKgFTiKtCEkoBWdllG/p4
CiDReT88r2LUn6WKhB110tuhy6uvRWeiTUit5Ttrlq2Nrfh4lyEa8f47oNVhllQ4TqhV9AaE23uV
bEmgrK3QMrU3NtpbqpG2ymiHxDDrPcLVpWJiavtetrdwGMtq/P3OglDk+08UM/jRm9wGA1A7NA7Y
JCX9pGRD5ZZOJfk60CUEHYd5f6wGmmwkANZ2ZlnJN9My5ZkZFSC3oYJgi2To+Vd6V851t5a+Xt77
FXS0LqJuoVdFdaXQwYjWA4iX2xSl2aHQAP+rHeNMqk7Z55bl21rrps6IPFJjNAcqZ7z3JMuyc/Rk
MTtBTlIZryjotDec7tpqCx6B2mggpUZlh6rV3pqqo3gSMQ9Vw7/NzXw1SSqEI8b58fIirJ0ewUcU
TpFRI2GwYdkMC4b2oX68arQtovu14QUXYWpGbFM8b8MyU11u/YJ8vFdBK+Xyj1+xKhGi60AhIea5
Y4VoZH5Me+7zctoCB678cpEfzqizqnI4ISEadkGTp2QRTyw08OrWBp587QOCS7B4bKUz6EVDrcy8
Uc7crEpdTGZjbdaGF9xCIle0mTUDSf5pQqcOat5oBeqB4KnMzwUg+kKo/dZEi5LyeQY6LMwG6VZO
+ueCGbc8VjeSWyseQATl8laT+tIq0eQ9dtwjdWPcgVJIOdK46R6tdm42rrGPn+G6CNAFba5uphRY
U7tkj4lqfdfLpPEHuZxdgy70wtLkDsMIqNsiInn55K7tjmDjlpOU4BlBbFGzovJAMgoJUfAOu1K3
pcO19gXBsBM2mErSjAqOLYSjwAe5dB/W0Jj43AQEw85YDOXGmfEoB9VjaXCwFfLkrLX0++XxV0xb
xObK0Dxr6q7h4O2VQBms1uDftbu7y4OvrI0Iy+2nBNIAqtpEsfXY0tLt62gaNm6VlbK+LgJzU9MZ
eNxQJeqHtgxjNvWjN+UE1LOGRQOQ67Y705am3205SdfZDI0qis79wlUGntxoZq/fTCpQj16eJfUR
wtnDTtIlFdqXZX+uTAeaqbGzuAuuD4rjsdbGnYi3nrrlVFfMwRIch6RkDp/tGp0JdgFKZNrvZmXa
gZD3oBggS0ls+SeJyRP0HDbuu5VEC7TO3/sRWYI8JZYFK1Z1FrgCCH0oQf7tuPYkN3eL/CpAgB2a
3n0090suwGV45RCnsAOw7lkbXuB18z8Iciwh4ODghQevK50jYg3T6MZtapnAzrfp5JM2NnQ3U9nv
ydby72astQAxWQpIqB1GTsYw9Qd1ZqOrDnIfjIXVHe16/GU7zIL+EhvBQyLpbmUmupeWCr8aRjN9
GZmUv3QJuj0kyxifY5PqbjpbdAIvfVeD3CxzBq9plUp1laXTTsamH01CGgByFRATy8REwMrLr6AX
KE8NNDfA3sXzb7pc5oc+aSHi2zWDrxdZGvSZBABw6hTlvlTKb1yloFQa22Sn1rW6RyeIcWRdIQfQ
saq9sh6c/YCJQ8pWJR7o7plPWw7AsNrqngzqWl+vOOjbZy0DN2tZAK0FypUr2jnObpBkNTRyXu5Z
PmnoigeLbQZ1iVu0DSCAr0Aw7yEdhOR9nRjFBIrpktZh00wSMndteotWF+gFmlQ1FJeOPdtITa5Z
vPCW47UjNd3Y88gyQOJtVjUBy7/RIKiUP4fXhIbT+1Os8xwcJaxnEZOnZ243R+RLqAuB29+Zs6Xn
unIlWoJTdyCKXsdjx6JGeWLD4KJN31Z+xzg5lx3jSuhpCV4diPB2rk2ziWhhS34P32OO3AITrnWk
+YFT+2Fuqm+Xv7UyFxHITNQpH2S7tEOL216sZF6Rnov6Ou3yLYvGwn9g0H/DM8+Sw/Ouwg2Iq8nT
U7ojU78vE7Yvqw75bzPbuKtWDpeIYHbQn9CMNpLrjLIvZp4fkCLYGcVWz/La8IJDRppjyJCkGiM4
n8y3ymwOJ7nSd10DXuvLe7Fy24pYY17JKUXHDUdjsW39zCqa3BVFs5VIWRtd8Kx1KZloqeBLIth+
GpnpKyT7XHpAxBo7vTLISKkqkRFnN4ps3bUOAJZs6ym2tvSCTXOFzJPVMxYp6QtojzylP4FeasPY
1gxAMGa7SNisUqZFdXMLVvYazNmy9aMDT+LlTbVWzr9gzIidZ0hSthzOouE+0YGvB87CrQb1UKfK
jcS2AvWV/RXhveCU7qFt0SkR0zTfNNOj2dkbIJmVOYhYXc3MkwpPax6Vfaz5g6aiax805V49JuDd
T7Jnu6DT7vJ6rTg/EaqLjW36CmrvUTY2t2PMHbdSkHMoZgB2obzhQ7H1B3OUr5e/tjYzwaqZquSK
nutKJFepfOt0sQMG2eRZdwblAFwq4Luslf3L31rboOV4v8mlcBDeq3rClQjKOldELlCPbb9dHnrF
QkSkLlRKbIlZMMBM66D6kdhzaEmNdOWAjmvDOa2tlHB3VyyHZN08KRGUI65ICwVQVSmgjTOCviq5
c6ADuWEwa8skWDviIRy10pEjwib5Grz/ZehU8hbV+oq5G4K5jwnhRuHAShxa30MUCA8aM72Vy+Te
MT7HoKiLFLIOOifBF087uBSTHFs9b4NUQ8rl8l6vrI8IseWShsTi2HVRNTthXDknx/hn6uT/Ab3q
IsIW9P60UFjDoq6I8cTI90WV+E1r7KF5EJjz98sTWLFwEVqbcVRLelawSJv03xWfqsBSxhv0eIdQ
VYE8zogcVVpJG8dpxTR0wcK7PCUUjShKVNXms5Kghy6vgaxT9S017xXDEAlkZQhZIENlK9EAroWK
nwug6GSECHiseI6cf84F68tpeOM85ny0sXCaDOdxtgjzEwUQtuR6Np6gLLGB51jbGMHEEyKXGMyQ
oy4HBBkqEo2fcjAHN8qLliF30SQSurwK/fbyOVg7yIKhZ1yqCnCBsqhSslPV2YeEdRtp67WhBSuP
W1p3STEoUV7NwZAA+wAU0eVfveJAXtFZbzYCjERNNmtwtbS6knTIW0IoVC5/TZ9jrtNFoC21h1FL
qaFEujxFsd3dl6X600mmz4VqIsC2n6ayS9BkH+lc9dSpued5su/SeINgaWXhRTRtlWgZouKOR5w0
T7ml3hUNmzcc38rxFBGzGq3B5erYTcTAjC/NsZfbj6U+uLQtA6L9Zu3nUsIiLhZVIqjGNIjYUPd4
oJDkcEk2fottewvlvLZIy9/fHCFDb+Uub9opSrvyrDlQEK+3lBbWhhZMGDo87TzGTIlIq34ZSXZy
OmPDO6w4UhHiCj00TWKQiIqyBkkNHaRNw3eKVPanzEoEudZ9QqAcN/EoRSZYcfsyA0lkafZRUVby
IbHScsM1rJ0iIR5HU0HWWvkkR2muH5hZefMIfqsUmoNulmFWIGYE8C/dwhSubIiIcm0lS07kgTRo
c6N+CU7Qad6qjazMRAS4QkeUwpSR4oQkzRFYJUhRSPyrPQK2opkNdNEkGcWeesMqVnABuohyhRyR
3bbohY1GE+/2TO30ylV61XyBAkMXgF4BRHcE0JUCpY6fRZrIQcwJD+Syz3ZzZRhBazrz18unZW1V
hUu954o91Try3sNEriGx/mChYf5zQwtReq/V8v9ydmZNcuLAFv5FRAgJkHhlqbWr99UvhD1uswkQ
IMTy6++puS++3KmuiH5yhMcDBUJSKvPkdwaBcwEkz8yAlT/N9xMdrvZZ//dpcC1ulalTdcYofTTt
nWtekZa+Mn8uzM61dlX7LB9IiwsTkh89QzYKLk9td82t+NK3ttqrOYeF47Iw+9gX+xnN3UuvUAaG
WqeaItsHI0leiXMubK//qoL/Whs7YzvGg8HesXLTBzJTO2B8SmHJJf4RINB/PcaXbrJaA+ySwiSV
VRpCX1iC8aqHfjXv0siVI3qP+y793n3WolU2zrnTTSifjJP1Y0k/5kIEOW33gv761oOstatoXsE+
O2C77ROHhE7m+O/DNJTHrFcytvvvnprWwtXGkwC3Qcd1JHkLyyFDPBOC7M0jq5ySg/autq1fCKbX
2lVXchz7kUA/pr0OKuHulf/WZktQeP9gm998/dYurB5ruWppPOZYDTZ4U9MZlCH7A8WM6nsTca1X
zRyJOunUs+PAyTtT3c9ymt8r0jx9/dsvzPN/V+e/5ochUK7hzdMjsp1/bFqCoT0Pd4DLfbNvwvlX
vPzXHSrpTtPSS3Z0qKxurDZncZcObdSQGt1H1Ey7roAfLhpppn3Tk/E+8ysedbmqfriD1b6Lzp4P
Z3Plb47WKpaXfYNzjzWzo+Dps65RiPHca+LYCwvBvxLgv561W9LOLUbDjvNUfPZJH4Na/t6a8R+u
nSsB94VbrIWsvvGMLvORHQHg+mMXKXiKWEUd8gHTkStb1oVJsxazDrm1TDZR7jGTP2ABCztGEBrr
f2wfbVbsykpz4btbayn90u7bpTL0yOs76rHQ6udAXQPlXHqA87v7axgKeLClsJqlR0mSB+MsD7KG
a7Hv7edWhf3oXiuqXpj4ZLW3Ww0UtI2bsGPqQR63GJh7JtZgvjc118JJ3YAjWQwe7ILRyJRmME88
/5m3V0b50gisQnvhO9ngJLYDVBGqQl1Z+TeDTNLYhfH39/arNdmUlxSEvypxjjXIaA2/5TDrJP4u
+x5TzFkDTeG37giZV9VxEbm1SVNlYoeU2YmPWu/gAp7A0Fbob67EZLXLd71pEyRmnCMU2cGQfqby
R7pcQwf+96fE1opIlJk1kqFZj1JmWYcAu/vHxKXfk92xtSBSiImmAvDVYzuC8VZn6acusnfVu7+J
Wb412GwthgSQ3h59hqOilhlaGpoHGyLG0BtYqBKrubJ4//fqx/zVzO7BtZ9RgAe70fUe/RRC7wS+
hUt+GIb2ikD4vxcPtpZFUg3LLnggItej7smMo2mxhW99kJvP7zGv2Zo5Khxv6IumtY+2q/P9MKBp
EXVLn773bChevrOvs7UKMueDZ8MetAWfcG6CiQuyHXP0cFeyv7IR/ff6wdbIUXxSVsNR1ziiOhBl
E98bL9m09jX9yH8LVpi/2qbr0YUaqWQL2IcdCUwCE+U67W4Qxp9Km3y4eINwLSkehgZ+7V+/s/8+
lLA1fNQ25/h3gFZk6b3uQfjnWkQ/2dkedsL6h6/Vcq+mHkcIJZT4/NY912JHF7hQqp15Oc6wdjjl
2hc3KWQG7/CvLppwZG0VexnAF2Ey9d61FPOFoVurIBcBi98po+aI9Bf0rziowAzNGa7M0QsTaM0h
tUBwLS2WIPWiiwINb8t2ShbA6nSKsxfg2Wlz5Wx36TFWi4HHwXTHqpwcOk/cJCb/RNfJFg92LTV7
6UHO9/0rjEhhMjJxxq1DTZun1Mp+W7V5TPhrniOXBJJh/PUncOkxzlvCX7fhpqrB9Bv9A7RXKnko
p6fFffv60heWy7UIMutIjsPPYh0q/3b2bwzCe5k/1NeQGpcuvzrFV5NFrbmck4PELyc3lVWGtn1H
9TU0/YVNUazWAK91IOlYcgxAbn8A5E/PRYRrqMb/XQv/v5SE/dvM9deLV4VXJ02fFEcbi+Ve1TOs
3ETCwkKO6cNUuI9ixvqfTfVL4rSgoxNUp3tJ6y2lKtn6vj3ekL4DaMiCrniHovxbNqcszJj1OiEb
sIe1q4e+UnLj1DOgdguA9PjnEh15sxuBGPKnLdoB/tTdQ5OyZl94Mjsm2SwiZIspusbcs16N/cxg
tR7w2vxyYNscuoXvvjNNFCwXtQzHgnkBL1wZoULYtEGtO/z/lJAMNmLUi/GPUOgGxCMojPiErz22
si4Hdr2B2yacA22QN5YOYKTZn8Ip8+fYab0+qOe5gLtjlx9k3kxb+LP/qcggg8GIbNP1dbJxWV+F
Kcc5EYwekENxLqnCc0SJ8gWaeB4rv3cfJ8uyqjAxDtqqvTE5TQNJQmQsYNWUaKUjT5c6yGa0/PgL
+r5gO/gwSa/4sYwku1/8dtyaRZRH2fZTkODzijq795+9Iaf35Yw03ejSJkBFwAJKXraoL7WQ/991
icV0MNgtf6e53x/KQSEmzPgSMGuaD4wj4ZSWfhUyq/pTswb9cHAKDNHn2h2ysmNB256VbYJFPnNu
fVoc1LJsarf9Awres+lgLlAI+TaV8IWBG2YPy96cvzdc2yEkx8AZjioPbWGnG+06yd4uyye9SD+k
lWLbSuh/XI32NvDTXgn6hAI7p0+ugdcsQ0Zz4w85mtyGHE32woBAZJUk8J0UH9KUtkFDGRpuBXCB
jir+9EzfibTKQ5e36BCbahV6bf7pe2isSFp911bD79GvdsM4lkEL79yglOrdtcY/GYpzYZs2ZSxs
lWXBUi1FEWuWdPdE5IxHQ5+OH+XQI4FNPBaXuh7gKuvqh8TKZzQMAsU0G8ZjWnD4FORqOqN2UTfx
zcc4dx3kkmkZYwUlYSKL5TCWSO7Z+fyjUN14dCzjbCbdVVHdQBkpaEIOcLmQkIKUOTY9BfNgtzFb
V1m3TDaAzC8F7P2sGpl0s5SBgVlbtNTYXVzARAO/QCzQUOjlCj2m2NASzLHZnEBofpV+8mS8qQ39
LEnDzFJuoNzp56Drs4/cVMRew+c3TtDGh6zEcCKks2Kc3puftZ0tBwJn9cjhqgxpb4Po2tt9NAvS
bko666e6oDf+mGoIOumD1lUdVAlRwaz1b1rU9AEKHSuq0hluXRkgxNriH7b2Iaru2ZsQ+gcjJQzi
LcECT9WP8zkVBuUAPICs7F0U43Pm5m8eKWDihkfEZetfgrV7MiTdTSL9NhrckobWVPVjDE8oJM1t
ZpGtmxtIpdCqOWZhVzkzXD2atOhj37Z5salV4WMoqIXvH82jcImb2bJfkIJro9luvDeObp9tBt+g
R5x1xJHowY+VKr0wKzKkM2XusV+9x+udn3nywV3QUBGrhak9WjKpCVp8v3Gf9Uk0TnV6QI8Pe4JZ
t34YzCRuhwUtdgOVbNcZvwL7jRo0REvNbPZqz5Xz4DNNZcRtNzvCDAe49ALeDDa+YbCwBUgrwn90
E67+sZGmNJE38ySstPuPVy/FDddK7rFyDJBO08HcJUnXbRNYj8QZp35c0iqLlczLV5sbWNCRGoI1
bgCwGhF2PU+qtF875J0+uJkXJ+iR14uzumE67lmn9ixx2DazxABBcCKXV1GhYuu0WLYqKTMnsgg0
/85My9CdkgZq4OEBEjbn0KHNeENdV4Qj0sFpMKDkm8ZjVbHXzqrlblmy/JDZHpa/bJzioix/wO92
5ypxO42kC8Z21rGVoyYjHEtvcz0WMCaEMLyZsn5PITMO3ZaL0PYaN9KJp/BS1TPY8jlGwOJBMZen
ZHSSLdppi0Ak9YufCXbIYBkWZk312EJuvLWJ5UXc5AMcYOQbXsr4UlqNe7CxlEYTn9+ztEEv7oDu
sHwSb1C81ME0FOTX0LTk1acQIHnNuYGqySM9YTUghTcGEzbGzViX1cElPiBkVWuHguZeaIq2fRgX
0/0R5Yz/ysv0hi+Fh/1uKN+/jn0uRG/rXgPdVi4oU9Q6tMMv7ekgta24yiuo6tPAVt8M3tZNB5KU
SutxhJRNe9mmHFz/mVg9kNrS+p7Kma1bDzBBhnONHSW/9NEDsiUUHMtq4718/Z4uhJ/rzgCoIZ36
3BB8zHznNRUG3CTtnwdwvkaxvHCuWncCUCdddEG5OCx3+J6z+/F1/knboD3lL9OD9YO+i/fxWT/o
E2pvj18/1IXIdC37z1oP7sW5EAc7U0XUSyOGwCsXqwgcLrNwgC3NlUPjpTut0mi2gmGIA7Xqoar0
vbKrU1ZMP5geYPFt//z6YS6N0CrM1spmYBpRARuMfdG81/ITdrRXfv6la69CbDPB8M5jyAKKbNxR
L4udzGw1Nr2vf/qlt7PKmU1tW2fcMzCQmUFDw0KeBkoTRFhJ8d6ba1ipCz2fbK06Z4AGapeju0VZ
7YxtrdufO+NkwiJF3YiT+pUN9XEZkodJVE+MzR06W10dLClDNMkljBW+J4Bna326n019yzpHoope
uRvZ20sseykfLF2VG1+m7ZXD74Wz0VqePvC8RcEeh1MHvQ8nG7CGsEnta5iUS1c/j+dfRyOcrBdw
UpjBsgZ/8epPy69kjS5d+Pwd/nXhYUkrLI8yOaBQlN4bRZdo8vPvmZcz73zXv65u/KRorbkbjlUy
6jFIknIMezhonRanmp++/qQvPcFqwkMzzBAYpWD/Ctdsi86t99i9u9/fu/pqrltJ17TUxpfsDa6+
z1rlbVHJkH++d/XVbIenOFlUTfH2KTbwvIKdiJVds966sJR4q7kuZNLmAii841R5SeRPTbonti7i
eprLKznmC7dYa9JlPiZjYSn8frWEaISMbFA/tLqyzl7Yp9aydBcn35oMHh5goTjFITgLnMm/4V3q
BlDJ/so70K4cp7+iHLr0MOfA5a+PtfSs1sw56t2JcsLKjLFsnrxWbb8e6gsr7xodDecb08hKlkeW
TaFXPyqOg0kSTKO8coNLP//893/9fKsc1SxoMaC4o0KG1sW0QvRY/fr651+YZWsF+qIm4CA6fzzm
U9lGcCaTL4nFMSJfX/7S21lN4tLKy1IXyFxx8qrmPz6ON1q/Zsk1DP+ll7Oaxm4BT0WhBqQmFXuf
e/KQe9690Nb3Ko9sLTtXeDdpb/nJwcbbv136cYktoq91TV56O6uZbBlXcMdB5bGWFtJSw0suncNY
WRHRy8e3BmCtOh8EM41DkJkky11P3p0Wlq3Fp1u4m6+vfyH6X0vPHceFostP/cPCZB2MU3G7oEtG
Q0dN2zzOKvX89X0ufKdr8TnANTynnCG2nT1kuhqXPhBN893XV7/wGa3F5l3OdAL9IuYYn6KyJ2Gh
PllxTZpx6R2tZnCf5CXlRY+CJjKrRP8uDbo9f9bZewnu0tcPcKGKs5aZ69T1Ct/CGtegGz8kDe/D
Yeb9HXF7v4t40Uwn9AnjDN9DIBs51XItd39pXFYTXEypxDVRG2i8ecvQDwCboStDfmlQVnNbDWIp
lNcnB3+wbvIZNvZplvYBFGBXVtZLv321S2O/NKq2EO+jWncaPPqrKKcreupLv301s9shq52ltcqj
MNQN57q3Is9x/5RLYl0J8C7cYa03N2Xv21M+ikOSvBHXhMWiorQcr3xPFz7ZtdwcU7otdabFgarm
HyR0YHD/VJEs9OwKPV28vzIClx7ifPu/9jbgIjJXD7hNSvV28YunplG7fh6vnIgvPcV53f3r8o0R
aFAWmBXuci/9A/eqYKxfHP+HdNwrL+rCEr4WnVujcrVju8lhkPYm4WgKTwgQBX3/BmaaG389uy/d
5PwB//0cA0X2gGOsZ9h+i/yUi34rcJrKs2uPcWkgVtNYopTgdKklDib5NYNT0FEALq/1wFyYZ2sF
emX3SJeh+frAKeCs1mC/G6Y/v341F6iPbC1ATxKnkPVoxMFr5E71VRH4Gp5d2qAYB39yLIwhcYtj
Kss0qNtruZZLj7Sa38WiVVn7tXOE72gkzsPipuxa0HGBps7W4nPUNcqlQB73SIc+3/Z2B74Z/Iae
pdtncZbqDkS8rN+UrYBPsnTtDZp7rI3NBx60YKNs/WqxN54r2Bh0LXKcjFVVXKcUwNK6Tq9taxfe
wVrHTsVkAYhInSNQ0ywcddW8JYUtfn89sJeuvloa5qR1E6Ua/zDi6JGW8CpDjfDrS1+YTmsgc9Ev
NvxRYI830BIOEQCX634MeNvENatfv77HhQm1Ri2TIoMiSiNeaYAzmF9ZhcqZ8/T1tS+cn9ZidN8i
S5ISBKXO8Kvrsgh/ONoE4GpsBvd1NFce4dIIrNaEshmGzs2S5JD7w/vcgks70StJlUsjsNraWYma
VDo5/sGzOhSDyazCqZBL7FYMdsSjktfiogs7wFqWnhYkR4JCOceEmAAW2Q+9mE/NmbQxj/t5kZuv
R+TS86yWA3tEpRD3wnY5QILRgxoYSL9yAzs1n0l+zQnqwoCsZekoJbnZ2OFhbM/ZyKna2ot3ZUAu
Xfr8qf29w3SdXY7AMBwKNXlB44wjBITtNdHdhcmwlqGXLTgeWB/R+prbsBTjqDtWVP6urWudu5du
cB6Xv35+Oi9mGig2yLSgd0z6dyyBuQwv46+H99Llz3//1+VhoAHRnQfxkJbkbq7MhrJ8D0DL49eX
vxC8r6XnDaGsqxk6tBKRo1GDQH3RJiFps7hsUKWcCakjPScou/os+vqWzLlA7EHh7/8+VL0Yl6lF
LcfRRjpaznb62nqLs69dWm6NKea4LEp59Mox/dB5gYTyzKsPSLf8OKlb0wVeZ850JeU+10tuAGID
fTRwl2H64adoNymbsruDVaYE+CHv7Dt38aabBZDIMAUU7Mh5NZ/k3Pk7PrnVxpAyeWaZGbZ06vJt
ZcFrzaQNjjFLJZ49v0k3hejUTeIS6yDsEQl0mmHRtqW4rUtI2mdOmiwk46Be7alK4EuR9uUJlUDg
dyaUvEHQme/VrPsuVJ6vUZNzHPuQOd14MHrOdhAGQFJRtXS5dWZhbhOwm8AgSu3XeRDN3sjcfhzs
sRVhO6ZAOy2VhPNaVSa7Vtr8vsr0sFOlLOLZ6+x3VPjVllYcekanGKOl6VFPnWxICBLPA4TVIsJK
47xXTQzxC9C2rCpDEEeh8vNGpNt6qGkbP1N7LTh0Jj6dX9AObV7QY59vy0Tnj3kH5wpgQwsaKYdB
BerAYrQaeSTr5gkOYJ8S9aBtTbpXu6D5rXTlkXadRNt8z4JpRrFWWr26HRfRgNBUh3mS7ZsUGrwM
NGVpzL4ecvXi0GaOMzUUIXMYCyWOY5GU5bLhrfXLKi0r9pemjQe3eWZWngZ+xx4Xn8cejlOBpRq9
ycrxEzXlPyC1LU8EELgdbrkcUkJIMBD0qouCnqxp+OkmUoSDMk90gQPv5LwQv4SkbfZuOortGf5s
dWAK+BzmbFMwueWif4AF+LmRIoV1gg9T67KSP9TUgXjZ4aybkglicYiDtqXf3xrugxKmSL/jdp5F
9lSKG216kHh5rujbXIPiZObahFAehSAYmA2aZ+oQttZ5wPOSP9vgaW4brC1TQdwfjCvwqxYQ/5PS
l8dWQeFXJMQ6v6cBumJZQarje1spuzEE+lDXEbCuKPqlkx76aLKkx6LcamVMXEDCxNxkh3FK7G0t
vGnfZh0k1ojK404U046kC42SrPPCPmnlnowlvNYmVR1I3cB5hjMSTw40PUVrvFdb22YO9Eytbd93
iAAbRndJkidB16mmDnTT9o9QlYqoqir/6AJWFLOOylMpcnMvav/dtI0OrVJ1UJl10ZyzF7soWQSQ
zrPdlrFll4cms1+mCYV4CE7+NJUkz6y1oRsgIokM8/7MTX2w+uSHqKHh7jJAJjwj5CnNp0PJ0g0O
8p8Nx2JKl/rZ9vkQikJuh2audw4j+I08iYu22hFVfzhdfeoNi+Ys2cqsvYVk6gj+38Frxckp0kd4
6f4EEexJE/++zGYZdeO8U5lTbdQ8LbFh8451fXZrpcNpTpqNIuonqaZ4qvsnOKLfLDR9HwezBT0s
YpmVBVldHxAf+gHyiTdgfu+mqblxcnnE6WI/MHffKcCMGU+jzi3f0nTyA5t6YZKCVG1l1iOolKdp
pnuRLI82lENce6+oKm6Gwo1kZYP1OG9gDPNnNNYDLDl2Vs7uHG49NcyZQpskJ9Pze2tJNomd3g92
XkYjz6BFsLNTBUFBKetdkzabZEp3TQW5wQJqJ8N6EyBW0zvuqeOkkt9FDX2DXb7kWtyCDX2P7zsG
PmzXNBQqlPwZUiJ0zmKxQlsOZF0QfG9xtU1l2ttB0t8u7495xUHDHbPNTEovAN87CznvYcuLSgls
zuY0Aj40IvP4S5HpxnKmU1N3B5b3MsSrD/EOnqlITwi3c6RA+D1kClG1VG+WM9dBXXZv3my9VK71
bit1mgRWxZJtMu7+SFR9C9OINnC0+Kzo/FRM9rOCmgVVAXy3QF7FqunuU5+/pe68QVx007gjgXcL
WsJE4YdstmTYWu4mE36U+/NOWP2xTvsIYrBHUfFtge6LwLK8HbFAiq2tW03ye7qoN9dfIIAm4z+e
j9qv8dpbK0fJnsxvTSWAgFTTvRz7e2D+ICD9mQnsGW0r7sfa3mRU7Uwhb5bavS2r9MaD0i/N8BRz
RcpApN5L5bQnV4qXLGUn8AJQF8UyBcrQGMyl8+ZTYyA3EL85Y8eR01sooxwoJd0n0g5/psl7TrFy
5BXMpyGf/PAddVOIMQk8Z7xrHPEo6bnLp34C03sKCtA/irE95vZwV7LqJbPse78Vm8XHNywSgBv1
zVKVdwjAgQwh9XuyEAjalntvrE9sqfctduCzJjNuHbUh+GVZg37rWXd3CTW7KSVwl8xPgK+8IXdD
Qz8XWwUHQeygOShM7Z1d17dVYiTMrmssEw1y9Pbs8luXcX3w3KzdOBnqnj1b2g24tiQcOvmE1o9X
nSOLhVa2WxvKaaxe6khz3MyRb8aHrrYFtSOC+9uDi+kz92Ud178UOgMfRI7uNl4WdDemgm762vV3
E+e3FUD5AfIPaTTL4tVezHADNeS8A0Ct2hYaacXKmwvsAlyFUNotgXG8IUBzwkkt+ZM7OzMwjuTT
q/DlkRQ6zKHKZQDT8DvC9BNINDsbBSbUuevnTsKHrh+7A4ibp8mHG4lbhGOl34ynDgl4RcECTEeA
9pw8ZNzddrqrQ7vDi7bA8s+K5cEy0xLmRL8upD74o7zDOenZYuwNOtHnYR6PM9exgwq3rnPsbdWH
W0PZCL+B97lq7xcO92foLLe5Uadm4QpckyyNCj/H6dMuTm7axgUq2gHzhi38y/flUsqgJPNu7KEz
c8Unb90I6zrdMOqUQaHKo3FJdsxxZ1st+5bnt3lpQ6bojVtaEBL6SJlmUPQGwmR7J6mPEzSEIXfZ
o1PzuLOsTwR7SNjP7Ysq83c/XZ5TRq27gbgcn9cMs8TKvXd4tUtZe+O3WHFbyGSNKKAza/slBll8
PCDuwsZevJTjfN8t/FDJaj9O+QuMEuqQpPath48hnexNPgIAplT7o1m6Fw5g3WLLnWmtDzWqCDEL
4kC4oseiVMPB5u2Otf02U+MRaeydTL0TSznEjn53GOl4pLb/XA7mwZAKIQfJZNxAVHYsTc6DIWOb
pIfZEZEvXdEeilrPe7hCJD/kaI2/O9HXH6pLN8MwV8Hcmj6ivnVbFv62dr1NUqXHpB3fJpjDQ3hW
JuHCMTm72ge51OM7ng75MyCU1R6OkzCB9sdkY6uaxbMrsGL4hXs7QdMKwi6EYpIoGhW05wAaQiHM
HHEoe/vJmlx739aeE0C9R+/TtO/ubVUsYUKd5VgV+ObN5Jko78kUyiyFgnRsrWBc6D82YLG7ScLa
V7KWxO7QZ+EyjK8JaTn0p/0HdR1kBSoaDF4nI+i482jKLR3SBnNdFkkd2Z1GBGPh83KKBVuokrfE
SXaETUuQAcQayN6DThjeE0Gpzjyk5mNhYxeLrPuZpOKTGDrhlc1VLGprCbSmgDUmIxZ/4hwVb9Ow
5dNDl2GpQ3/dm8vK14HhkzGYTH4KFvDAsntN6LipKi/DxDb8RpEFX5byPqDJfK5nA1X30PlBJr17
ZufsCFAWe8dxRw0IFMutbZAvnof54Mr6JWsKZEQdZPvsNv0YVB+XyuwL2YcQMcc2Xw7LANWjLXae
WG78yo+hOd3WRZJBnSfjRckISeGAD0jbjZhrHnjCFVLGULNHDGJ2A8Rp7VV/RnupY90MB9eorTfP
r+64bH06vrke9K8g374UxgMdhG2Gxru1fPs0QGKJpX/rZ/aJi/yFV4kbId47CgYDj87F08yy2dK6
hVR0wCInKriGt5mEEtcjbzr5F9CNAKbUcmd7DEh2CQJF37kxdH1349KXQYnxgYwZdCl7NG95wn/5
TP6kI8C7yTjHw6jsjwYeLEHT5kU0joW3mZaOR7ZnvH1SGucTeDALMngn3avW0rs5sWGw3E96P1sp
upB70R99Cs42OB5lfU+SWX9OxIF+fsYYbURFvI0jSPqSeyBWRKM14GSohm5nCd3egDXWHU1pVZFu
ao0TmL9sB2A3I4TwFGlgPLTCGhiOAtiZFoa0W8TN7hOKx80tZf6w7V0qd7yy5p1FUiyypmiidk6r
HWxZ5i367cDlGPLGi6CL7Z4XYLb2lSvEE3rEqydA1KdQQzERSWuwItHLJhINJS/u4mRPIAf2sZfU
zXvSLvzojdJdQjCO6A9uw+Uz03TeLC78QYhlG5hxGE33hU66Z06EvmEFJSfObRKpulOYXxokJ3cw
p5xO+uzRMp7Y4KEyZpfsuUV4f4tIR20gWVo+cLry7rDrIBllWkNOtsmXgxgW2E3TYQ5MT2iI43QP
LxgU2BDP1pHbjUOwSCpQ6HHoOVfvu7FGHLg3JfefBrwvZ0qnw4A2hH1qld3T7AwVDblpyjLAqVXf
tKh73OWyseFVVTQ3WmhQwBOh7Y2Nj+geYQWcHAdwQEKbZtkeYhB9j55MBnFPPvowBaD5s5Vh3uc4
LR1xNsMBT/UwuSEZvG9TM5A+rt0UJyuTsDj38upQGDeJJqcstxV0TmFJ1XiQoyejdHKTsDs7j9k9
l1vPot5GKEvsFpyRNs449695AhOf0m/Ns+/UP91mgIHvmFtPfQWvVGvq/HvD+XyDiHqJ2sbzgt4U
LHLF5DzOPM9ekNaCCzQv9RbrNnwc5sbEKTCzt5x6Y9zydgm4EWgaoJV4NB0dntJGU8RPGcErN/Vx
BKv7lxyYFcI5SW3tqi6bqLFFho05bbx7nzDUYop0RFDCU4XLZQ0NhynLob+jHnSWeA0TjK/O62pW
o6VEjxak0i4LoEixn0ap3XeEbpWDOTAgLMhU835uKjlBmRz1y0wxfZM7/2xlytNfrWO95il6Cnxa
/siqGgzbphoDMqpbWVQvbORbauxwyacQo7L7H47OYzlSZAvDT0QE3mwx5VQlL41aG6ItJJ5MTMLT
36/ubmYipluqgsxzfrt2vp3oSREyHrXdk0HDReJq645guGvqVTxspOifaK//afFYxcYU3AJjGo9+
N1vnfpA3s3EyYwyQVEsZPhRG4zGqOOtPXwo+pi2E6+j9/rEzMLnaxb6ntqq4Ec1higc5J7I333sR
/dxbKRMo1iJDWDSBi0gZ1ys0OJiK5p6svqKlkfFWrJc53H7KmjdzizKqmvq0DIBctNyfo06vJ2Jp
fkO7EPUptX9Aok6xc9M8lqb+FjbbHKthkquW92SeRFItBYdphypwC40f7bKtGIBQaItgebTNYkpF
jsWxKE5ma1mpIPkhdtv8qXDLdBLheeKUVU3wznhH9BN9mkwPCTPbB/lVfJXauaPJ+bdyBEXrLbG4
DXaQ9T85G+/mXP/Y1M6mNHgAb6JXy0l15pdf9Kka/YdxN9Mdv2jcufmT7+9TjMeuivdpv86+8+U0
28862E7jLh70WL/4wfrSbGzrg3Efxsf8P1d6Tezr8NnL5R6H5ry8z+j9niR7SZE0HbEixb52mROO
LsBPdzOK8Bb1KjxgLeoeoYb+sIUYv6ZcrWmHueraSHdPImfrDmu0UaLdWOPF8Nbl3C9+8DQ0/Xyi
7YxXm981Njo7SjyRLy8+XoiUY//3YunjbKzn0mU8WbbTrstE9eahMtq/a2e++Cb14qZfx92MsWD3
q5s0vDEl6O99UOV/5tI8gkVctl2etDPqeFvmNvNM6+9KqqerxWEb6mcxhHtmVvaGBaN4tNyyxe2k
bp3Lo7hY2EKmgDRTWg4ScwGrbSRRp2Ht5TFlXy6rQm8drULxhVjTVTGJZEvHDb1XLM7W2FDuKWsz
EWO4puBBGLfF3eiwG9Z+iJyh/9jy1r0FfRHgiRg/VbBFMQ3dNxmE34Xgfcc6NMaL0fUv6+oFFMMJ
aIbZ8mI1kHjqReu37GtBXHp+AHvKWrM6m9Xwrvzh55AXP1s/+mVqkMNeWoBRw/BptONvlxiv27Ta
GCs89+QtrUqw3h763n0xOuMtslwS211Cz+oi2aOOB8xf4dK9ka9hPtmSE6JslMiGEdh9c79mjIqY
+1Y8KMvm/KkoFDvbru+DC95z4YfRDbHw1Jzt3ugEyIbcScXL4vZXg1XusmhvoqXF7z7xM8AvFm3+
IMwNoLLR03+dcJY0Z7ABf5nolp7b+pHrrzsFuWVm4SzqGRhlMWZOrZDuqd03sFets4k7Lq8ZZCr6
QrOpGngtZns5tNJ2Py26xfesZQUHqgrL/oEYf+99dkUeEppk548enCzBkIW7/a7aZv7Rktjxbza8
6qeJSUNiHaqx0jRqeM+pFjv5y5CnndP4T2psxmOEN+/dE1OPgjhobphhjDQI/PzkLCPP6yInE0MV
K2sQT6O5v+/bQHSLvdgiswROsKQs/bE4aLM2UoZ290PbHiCm8LZ/JJk3qUva0heJ9c2bs3RtnjBK
2k97oUorLoRRX3tjHj+YN8AcBjvn+SjN9qfp9JYLdtXWv3dBPvMG8n52tBxBQ5zxyQ8qeTLVavzt
WPcT6bWRHfeBWZzt1ZBHS4b6u+w5ocyhdbLODZy3pjLU2ZBOOMUjPrElXfKCMs7W8wLzVAfNXKXC
M7ztURl5leUouHCaNZV8M/zxNDOEfQK7jAIJ1tgeN09U750dksXfh+x3tgqXNu1l46fchu6B39FM
fUsaV7dU9poYIqolPReq4UdC+vwZQCUcrE76j/jR6Neb9tLGOja4+kWTr39cDDv/q+pg/NnKgZJF
hzko9aySt6qxtyOTaQGkicsxwfFXPbS9BLZSLeuI0BMlB8wuojg4zdxktozaLW5NZ7/MwhvJr7S8
02rleRKo0bqFs6yvA1fUr15TiWmXvfukdEVHudfR/jyV+8kw1MJXO4VH2UxzShAmCQ+13NKaqy6D
YV+et27zSWInk91ElZ7UpR8eqQyNbu5qUF9tSdabmoZQQfWDIQ9GK/qXMYzszF2DxU/mPKxfyO3k
ht3qbnwYVWc/j2ObpyXHXdyM2K9jn666cz0H8g8EyHDeZmlgyQaILzsGzrXt9g9m/BAFhzBet7Fk
io+qQqfz1IYpQaPFMe9K8zLtc3cciSR65+GNvpQyy1fUXPj7FD8Brj5dBHFhhlaTWBXaVvBk46vw
ZPC17I5OhTtgMKQHkHoRYa9zRoJh+TyQ5/jHHlfBB1gOr2voRCx/OkhKJZjuhNrPNTlUj2ThduT1
rFH4FQyBc6CWeLtYlHD9J1Qnfw+DKU79vuxH6tHWo0k8ddqBKBzW3t/PDXvsLzPYOjdpJDVSuSXL
k7cWy7UsLfckiJ4i0d9kaGRxPpaO1lcd4N6Kw1DYHxZVjT8nHIQ/cwYY/kl6RVL5anmb+cuOS70F
B6zDwLlN44X/uaUsjyrE7GibHYEtQ7T/RwRffTHGYX+vtTlaMdGQE8KOOrA0ZXqMZK+9A7+VInWh
6wHM0gLmqazqo9kojr2nfLPoKNtpmGtIwlvLaGhPjT2YfexGhv2FsHsND6vnGg9SujqrvVY1ab6q
4s9qVOKHmWv5NFr19L6NE2kQ5Tr9sttiPIQ91lVP1c1BTdiKTL8K02mx7hNiFHw32wpHqIxhE5nq
LMd7Cn1Kpd5sAMvyRykNgXRl6sBxdbu8RaMYQJHuEEhTg8/pqMFvSqlH4oNtZlVVhpkejLlMe5IS
z7lt3a1e/N6AUnnePLjNfRKEiIrhoIyPKLR0MptLcFHjKDEcr93Ik9dErE2V85QPHBD0gA1ukZmr
3rkfaBlxKPQT+hen3nbDJToelmj+FVq+TFvpyIwPjIqIEp9D6tWBCrF9OMJJ+S8x7sT6eV5U+1U5
q/toNpNx9/U49/fKfjLyhpFkUvq5bFtMhAudpf49QwPO0TCKV1UXCHEmaWNO7N41d+/Jy+0/utiw
OrRf4ziCWS/ge9GAG1429KhN/TOBGGm+OCcvWK6FswNcC8FsuP5YtHGsW0aqvD1xEGPYDZ33XfcL
eEL9aKCOvtVDuR9rUJMEAOPFGKM2rZfgC14tU8J4MPkt4t2dBQVuc5dETf/tavXXdRmYl5y+1KaO
9nSb838z+nAAoOAQdgOe5AJP6e5OFQgqhrMNyQOLve9xxNZd2pkdQRRNc+JPV7Ftl1dTjg92Y9On
5e0yw7j4nOsy5BhYNLnItpW5AkNc0O+/F9TcCyRzUm/r2zZwOhWG8VL5Y8U3Z3+HKniwwG9Z6zBe
ztr80/gLu0AJptXu0XfBzseqkXN4CqNI2O64MnqDNpbC+m9oG8LjFpdGlrJkDB4/l9C97KXhJAU8
UMrb+Av+rYmLCHKjDU8LHuN4DLkLiqETVLXiREfhwa5urpQO9PK35gqNEcEaseRYAfYigWCSMzEK
db6cNmP+iIK+PJou2it/c89tUb+G3XRzC/vmjMUvOdVdbFkMh2z5uPPnB9ddSBagIlIemsK0TnzB
xfPOu/zsFJV3ttS8nXw5wmFsjEqj072ooiRYiikns0ujPgYlmKxruc+iClJlNWZSSC1Tu7Wvbguu
lbsFejjBn+D60W9TW0Gi2SnT3aQuN9pl7O7mpbzzvtynmdqiPoGA9mErlUpbAy7Wa7s/bOYs88tO
ekO3bhAdAOEbIFg8RUtKHTPesMD/05f2Uz6F84Ovq+i9yFWeYe3uCKOdPoNRQ4mgJqga8XuLDP9Q
YSU890pYcWXOLSR6P56bzaioEYBP7do+fMLlP5/9aLnsYxAtcV+Mf/lf6zgaXOR/bOMxvxA2bf3/
dIaZ1oNaitTgRSSWwwoOWMyNZCg3L3Fw+WZc6ZeG2JfTtptvc1gHWUX6w02FDkisVz8Vs//RbdV0
MnvtnLtO/5ePBiftUM4p5IeXCtsbuPJBYIVtLYk9mmuKm2WiMwivvqWHd7sW5Kpi3UG+2VlZSdV3
2lHOkCl77NLGaUJ2ZHkL7CU61Gyxsc6V+8KVlbqijZK6941zb5cLsawalmMIMY563bXaeyhqk6fS
nikbCvtcnVtpNA+T089xaaFEqNw9OPl0PQylRD/q+seBFs2PcQjKk98WNgRp4aWkBdhJZXZEuEc6
StZyOOZuvia6736MxTbEi7Nv8R4NMJQb7ulZzgBDg8fCIJrfpEsW8JPqJSxJHeRN6t6iHSrQV/IX
XxHdj0FogdWYP7SL/HyZArqNnP63n1tuOlaGjpVqXu16/timnh4neDJM2kGf+oOGvS9nO2nyGfRc
o4EpvBpfaclr5jl8HnsAlcs08sEmVD+4Rt7/ZjW9env3ta/ufed0yP7oovB5qOCjpzobnNA45Z47
ZVU0APcoGH7Y9B1TDWyAXeso0+H+IxzM9rrLPT8XdjH9MoKZuycIadqpo+pi5i5Lvtn4CQ812R6h
/o/pu08Wm/idns4t7mT1ZPV5y23YP5E9XgIs8V7lOwm72hq8o+3ixDUtkTpmT/xDy4jbDlbAq2v+
ZP7pKaus52fBOpEoC60LUNNna/CCu76a0AqtfwY65B77rtqOjQnwRYjLdZGkbnpF8A/Hqfu0FAxG
1H5QNLUL9vINfmqUjgnHw1c9qIH1YKL50Zt6SYsioIfHZsm5cz8hqC2Nvd5cjmSP19kedL/aHE85
T843zeTTdYrwtTVAoaKt27Qy5n8BhVjx4vNgdbNkA1AU9C23kheN22OcsoYDBbLK7j67Hlq5da0y
3afio1zc22xvZDorBP6e6/5dfWykLj8e4QbvuHwPYdM+dB0RVGbOpQ988tGWBLhte23Etef95qP4
5Te80TQYw6CJ9vdAIFJekJTj1n+rzgcIHI3PYZcqxnEJi6eJZ7e2TEzDmjmLLo+1Ozx6S8Pfac4H
Y/ZezCJ/aAgQSJpmEAdfa7qvmAce+r6FZrF4yV1r+7c5079S79eR8M0Ui/eENmBwah2Pk7D+QrlP
7OZmVJWUR0r7PSzyoouN1bMy/gT7qfeUf9i6iaWeUIvU2xnCjWgvjqZfWP3BKiuuVpoBaScoQqk3
UjiY0tKg3q0rM2VPGPlcHHxY6ndSBvarKPrgpKRbHgPTpOA8ciuSUUr1M7Dt5WruiOSE10xvW93O
l7FnEGOEytEu1+MaXKSYQ6Ibx7D51s7s/jVmOREf06MQMKyVC30bVZV4PsiXGnjeuQinjj17+tNF
dbsmS+AW37wb8rCtTZu/VWD4IFuVaE6T9vbvqcshGBZPzWeKxMeGem85H6OBPFfI0wnjbvu7Kr3g
YbUpShtmGleCpjWvfqvsP2E1di/gXCoL/QrJj3TaX3C662neep3JOhwzf9qskwWuc7arfKMQNLRS
0LHoMLl9zjes7v20UR58FcaoT7CSNXGSfXF0+2k6BNu0H9dqcP5ouewXIauSbng1HwEmcA9Owvmx
cxf8FuFW/psl2TdyWodMr4Z9min1Pgmjc98I/FKpGdB/qToULXE0orvOieZgwrPoLWlVUA5p6O8G
dFxOJa5cHWgOVAB1PLRiRAER8I+5J8ShuUNr/E7GIYhEe5vDQm5xpXtR0bIbFo/SiEr0lEIdLKXs
HyNR+0taqMhJIkmoDxvX/gpL3GDH57AEUxs9+0gcvJxfTJgnbIqLi0lc9S2BjhvSuFbOzhab1hDy
EIiOkafZigsslvEdUImKtcgzthtqFos4kKh8iwR8W63cf8jOp388pVsMeqxTUmnIWBpdMnWEDY7b
rPR03m1/buXfRxGCrp2wnb/8lmrHxlHrYQJke4/qoiOKxEGzV4rqFi1h/aYZtG9hRMArW7d7qqQS
SUsZ5LFZQ+OKGrM6IkCIErPsU4cL0xlcVaaDRx7LhsrrCezJgOz2fPe0rL396Y8+HKSS0Es3BAXR
HTHXyLM9oIz2DuOMW8wbJkA4VX5eogCQQe1N5lUkpRcOg5IFSEH2E7JWGg7L4FzQ1nN2WzX8NqSr
sq2aOSgac/y0g2V4mezSPvduNH+6etXPdQCEHiwWWu1cAmXWQGn0Mw7u0SvbnlF/KTN/GAmsWnsE
Q+vsL2eTiz3JR6f6M2+1elgc07rWlqXe23AtU80zmlVbb5963clUzYtFzNN0Uks/pKtftYmHjjQx
mk5nSIu2N6ZEhIhDICcigQVI8lYEBBqp7nGouWDiMXDKf3nblqcdcZOOiwCZoueY/FaitZ+J+bbB
HYriEFmVcQ233ANJNKbq3ff8+bKUQh6xHqgzjYFrIgokRsIZ10d/7/2js+X2UcyT92a3hKAuWy0z
35s6sooH+U0UocW1ELWP3lbaGQtKc5gBguPQWSpunhlVHSKheLSMnPxy2PI1HJsTpvz+4KKj+Ck4
KW/2xpbNq148dAAZB5e/8xlhl+IYDlcavLjm5t6WQ0pIkJ+GgViwBe8NCpRSf092QYiRXskvAsVN
y5BOR0cawE2Ft8i0LtzFi3lDGZ931+RYY8/4GY5Vey0jYJxhK9sCq7TZo+TbjMQqUA/D/sg50+TB
4NTQQ9K1NDiinRLnnbfu2o1F9epMrssg0+8PggQx2OSpuaia+kySDtwn1hsF7y/bgyvC+keEpuKh
DnMSXojMSuhMFRDbtGyO/DvExFL+AiHipC03Wb6wPNePum2rKCXLj/SweiL/pvHWs65mmfDB87Gu
a3cES0PJU9fzMeC8eojc3r3MpR6OXiD777aFbbTktl4tF0VkHEyleBIBm7oZedPZriP9sanCGYgL
atubjyjsr08TWAx3SE5XsD5ZdbQgBwQZRrSqazg94qnskHHbmQ9kWIyx3VhJrdGgbE4aungbhjx6
MRhEVtElVT5wjluA2/cxV8vhcO/pUWExHbvJOJJ18VJFy5HHJOXUZhMYF1Si0IC2ksR6yWzW+hIg
9duLOnUoXC9qyOpmyuQcXpwVbG2zoYL3S77V17E0x6NZGXdldMu0OpyLxSEBKGxTXTmP0cRJHZjG
nDaC0S5o6xcMc0yDwn/mG7pHgj3Zuc2rR+haXThtbBnOYz00z+VqJpaxvNXl8JLvUBzD9Dw6bCqe
HB4jkjGRIgn37LUFWXPtHB5EFT22my0fAg6xbCU689zAFSe5URJs1hxrIW71SMtrjg7Occqb7bZW
3Jv5f8s6HUwnlKleAbEgDokR827od4tz7jbLww4VGCF6g7d1Tj5zLzrPZHD7j9BDiLM6hnXB/lwc
zHqxOE6imv2xDj8G3Qev/mQF577fqxetW+dj8nIzSsNlG/8MQFUPI7IhcXBmwrnZDQetAU0Q//L5
1OFz0I1ehlDRihnZVpJKijmZ0CwnBEwGB3qiaek1WFeIb20SuiH5BZyOFdubanqk9yY4kt7THKah
cC+tOzln2w6CpG1z41ipaKXCCVbSpNApzVuULKUFIUm9Bb620A/1acl9nQB1uIdq1MOVWHSZOiwz
121sV+7c2gGSrep3e9q+B8KN0EGgnkOv7n/kzjy8hZ6tH8cdHYLssWYJxvfLsvjbRbUlKkqA78yy
GLyX1nN/wFDP5yIM5qNtBM0vWPV79vAdVVEVRi78O87ZQuEGfuhuBwV89uSGil+GnRDDa+h+uNUQ
ZiP7tQUzus3HXTQ+85G7w7wSZZhswl6O4HuMnL6295NFER+ySnakGHZBLi8N7oU/0TZaL5WwJIyy
317FbCM+8Zf6ZyN08Nr29vwQRW2DUS6Y+tTui9aJRTUFjHyh0QRxK5Wb+rLgXQy63biNZtETJhe5
2dZZLcxMcQthGoBvvO3il9DRwmr/2XlEPEjdqp8zINYh39tP24LahiJ9jsKatAQF8RFGy35zKo+z
ovMHeZAInjn85x1p+9JfDAGVFOt906+gXvVxEzspBeNGWCsXerYi/E/XnMO26SDkVKTDJy67u1vV
dvtbJ9gKlF3jxR0jcI2FDmhRtsCNbFt2WvaT8dg5Sv4NubPRAM350R0acshcRVDWjMSGRMpcPMom
7A6Ijft4Daf8eyJDGjuvfwTHjwS+0mr9QKdZ/bHtvU57QTjnvsP/1s5cXMou+CdLRb+mrk7C7b5F
1Ldgvk103XhSnkYiCfkYHGQuqcHn/1vMwfYJ8PQs3GAlVXRmPVBUBO7SGC8hrQdnk3TCZC/DgtHP
nTOsv02m61UftrwsTtW+bFmzdhPgc9Sc95BANNTBDvKuveQaR8BLtFn5zgEzogvYxrNFqs0lmvhh
WZ/HTKzd8Dl3ysxWa9OXvPD7s7Hpz2CJvEPLvnDsXbtJUFq+A9Yjtg8ZbSPTbB/b+i772L38BRH4
8jTWuvu32ai56mryk3Xc11QGXnjsup4Do8Rs0jGWJr5qkeqUhYe4f1iPjtjcZDfJOISz99+MWeD8
jvA59x5kv2L/mGeCexlxbBLktvqxry0nmZQaE2+ZPYBO1wF32Ef4di3cJ8qVAvbyTmQrXpL7chv9
HsUYAH/XfxlnGSqk7cmz9rfl6qoBUQI4zBuEIHLRQXYp2qT2ZLhEURrLiifda8vnoNnDpNIySBYA
tE9ZhvNrIF3zZFphdRt+gxP7lETzVoQSFMQvbecqYRhfvbnQ8TQMD56Eue3U1nAawO0bTgmlYSqd
ToHHjzqS8rL2qLdqAq8slyjEqVoRBgyr9VrcJ3WvQm9FliG3x2Z9IA489Pb4auzqhyi3F78LXobW
x1mtwS6a5lKjnLb24WM00HKDGz2qwDcfgt3pT9o3zayzyGcM72Qs64eV+Sq6OMp69maqnWiz/reO
0aHlYyKWnQcqMO8Q5+QcefheG6N895oK2gjCb6lFz7HL0D8rx7sVGFKzyUUM6LdiuVGU7GaOu5+6
0EDmOHgnRsE2hfUtT44/vRWLxj9ncprnbRUmdaDfg8H5W7Td24KlvtjuLhY4kx2u737kQeTv04tv
eX46N7o8WcjkU6jI7u4ggvAU2s9mXnZkV/ZLgVLbav3Ma8Y2tge7Sne/+WGSGhULAxQkgOGLNwF9
UBCdpWyb92Z+M+ArqRObysPs2E02brR6t10YpABbTmw5xc9xnmawjaGM16rLM/S5MOG8tuNMj/Xq
hDpzHIMDZIBVWJcJcNdbAEvvLSNzN02ZFja5Gfn2A4vu9oA6uE0WeafcZNkdO6JVk1p5+WHxogKo
MUAp1WFvsfxiuL/JyPO5xW5raaynQCFQGPFhnVgR+lPQOc/c1YiR0RjwYYa3HCk7WtPCuM5lLg5t
ESJih6KMhaj/s6dpBJlwPg0lTi5A8yUP7f8qgepltLY/yp5+eibOQMZcbAcIfDIGGP8cDB0Xud0u
L1XQvue9/0UFPK3t/YKI1A7Orl087gYJi3lH/eGkZZfVevSg9fkavBJ3JpWC3CX3kaxQmhLzCsmk
ZAq6DOVkxGgS/uWNy5OHXjFF5bkzO1R5PCn0tWstHvOqBJGf0G+ZizMmkOZmUiIUQxchwtjS8qVz
izeCjR4Nw/suZ/FCI8vdUZRfSRmWzAeA3aOFFPTuJPJwPFxDss6emO8fB9dIer/+2uvxB2fSCMgk
3UNPVPhV+GHDPL++zg36T7vO9cl2zIJZ3dFPPJE/qrnKys1/V+WOhsR/d6T3GO2cG7yg6EHr7UFu
3Xkq/DO6jTe7C66ISfhxFDDsXMPl2lpVaa2rH4jTTugbndRevS7ty+WxUiP8ACPDIYpMQFSxnqk4
tJETaMRutWThAVu1CWNNKFSABxY9y3coM+no3yM1c+gkdPnNe6qOxM/8Qwl+WNfwcysRNUVm+WS4
3npA8FLFNmtd3DruBw/CR+jzmDWmfrPgrPKghEFW/qvR7+9ojvMMSiP1ZwtlshXOxFTKdI28T2l2
t3xCCD30/Ii51ZQHfGE880H3987vJWNd7PyiBfdi/uTOdRWT91glkV2+rQXBtRYRXdac+rbxYU9I
9/3+4CNGcAHFkmBvfw5Gma27m7E3c7DVeHToJf0o78EhTciFnSPUQbrPv43hU4tTDWGNZq5ohmff
Cp5zfAnbZB7M2fzkY1mTyvK+Ik0lS6ROOLPSqXTPKCA5B8ztq7dy1KY0giXLXoQM8flNzhEbzd4f
e8i9C9QyY4dCCBygB3lAKvsBSQk+q1+UFN+7X2/Ec3Y1L37zz5xRHiymAzY5Np99Xz9BQGMBdUAj
C0Jv+SHLC6/5H2ktR23p+4WOSJlLDguQX6Sdh9CxQYyaVbYPCT6yVA9DwaVqkwSK1DmueobcZnNk
gqggRDanQb3n1rhV1cDdWfNlueETovwJ0Mz/Ty4I3AImyZtp9PopXz04mXJWWeAq41yGhPOjcTZR
i8zToWsnDpw2jH6hkbFOIp/QXJFk1wZkji5ErjOTBUNGL8Z/xlgBCudzf4k2+MsaaPfcDuAxFum4
ByVM6Lxh/Otb7erGbdTkT8YueN8LMA3lNCijGdsmXvnZM56UBF6zKj3d8Fe8ri3ZxUYED4jw67Nq
7f5bQnKdYcK7i8ytbyFxME57bqchu0lst6POEKBYf+beQI80wEGwhJI5DKL+X+XUB8XARxnBbR/Y
OkbkR3awvTiaaKDITV2DB8wk0jsG8HvfDOsQInA6bquyLoAu5rXbN++yW0yk3QKQZBM0l4EeOkmX
b3Nmofi1B0VPtfU2Bv15bDfac+7J5TlznaPxsQljfmwt52KwKGWICv9KA8NmVBTvs3R/2QZQYD3h
LJoDvR1scrpj05h+lBb9RDYceVLKkbihQVSJH2LyLD31k+wkgF4B7qryyDlaZgfLrt+B5OtkCzgr
oIYY4zRU9YDy7QDskM7lviZt3RAK7kM5YawgJ9ouhkvUOWe4pg1/RaGTcLf94wQpdTAwOIjcelKe
+GURKx77wc64ZkoD3ASRXTSU1r9yWO+wN9bXgmTnZKgKmRUavywmdGA1cqPJOSPpyTUtdJ/kY70Q
G57YszrW3fy8Ndp/pmZSxW1Jgdq9wiJdEOQfI4wG7707OxeTZNyMGG8Ze7ZxJdrkvDHRGP5qp5vG
uuaPqOCDMT8ycz/2i3Cz2t9vvaNfTHDfi1+rr7BZzkZQnksi/RFQnSOkyTpvMr+oHobeLVITEotD
zEClEPrvnJWvTeS+liaBvnwnXTw4zt/Z9r62YaxS4PUnTfxyC1hygI751xU7Q2zLe434XvT9GxvW
cx1a1zAC8u85EuN+mw+FrJlyAMtju5oWvhz5A28c38GAeCokX9WkHTnezf25qnuQk0FcWSlutHls
qXLtM5Kdf8G6gsf0f2FVEeUvXGejkG8lVRtx2zMnW6s4IfibYtV6D+a8/AFavxuDChfgpXgNDJj7
YNAfxcKvWvVH0khuvscTW/sADMZt98MftICefCskdbtRRlzMaFILw7xWpn7pCHuITbu/brO+GPXS
wUgDxFvB/zg7j924mW6LvtAlwGLmtJOkpoKtaHtCWA7MOfPp7+pvJNcvNoEeGAY0IJvFOodVp/ZZ
2z1GOGFucoUDmcGHvV206jZR7d8i6r7npzeo+ZxO0ZqsTcbXKEVsNmjttSBIttDon7RCfWht8Ywg
5Xl0J07jxYT6tD2eBJIbUVTePGu30zxt6yA66mVym4851oSWfd1RA6LJ/U5YJ5V/CsBWP04k3zoA
dT11g6dWPaW0PEObRi3JKOHHgDR7itv5Nw2Sz41R0MmVj/edb/1qLPcFVBzrfLe4Dyy12Nq+ehen
ARUV+9Q/c1/bWrKbTt+tzLaxwNU5QddyDqOczjwCzEVO2Q456nsRR+ZjhVTiAJJnuFZiW2xy3Wpe
rcQuH8ogps0LXRXCN0wK1MkO2RGZGRx4BM9Gg0q9RQ/4yjlHc2tZsXiwfDX/q9RFB1uJ5TTtyqdb
j6VIb9PZTr5ofP1/KdlcPYqBxZY5Zsrvpu/6Q1AOnPFlTDCjyK290mMKSrscleIG66dOp69ZVXJa
qS062m/6yuxuGnTcBzvSTbwJRls5zH0cHS29zvI9Neo8pO9309yPxanVmPUKVejocebI7aTPDg59
Vep4IerjfaPanNnGBj1bs1q3tMcnk8ktpr9iiljLGCLzirgUx/8rc6d3rNDsvICzrD91jhBqgwCB
dBv/oSHoPvbdn61l2yvomAWeiGyyl9hJldoOpkVT5lob1Q1/D6pRbCPUfhxjOxu2hi/nCQ1LRA4J
ThbNMQ/TzdyJvsMg777FA43R56+9gCsREq6kboRwB75oXlSyykMKHKV82DnoYcZMV1j+rHFRFsAZ
solerAvHCQYMcDr/KZ9uK/9hiFcIawu+trrsnjcOcyKc0TlhnhpPaZpDP8dosnVtG6XlLo6qI3Xa
DYqKKx0asghZYIdf0Ke9nx/DpUeT+EQgLua6xF7zGGYvtf1Uq5RMfl92aYlmMupK2nDsgB0oGb7O
aWirf9HQcdnLl830/FFxbD2B7Rqk2jElvKuYFr7+ayUez//8hdkl++mVtKtmQxAFni3+6NZvu7K3
UFny/vn85RdCUJW4JZ1ILLUdq9SbK47nu05sU7W7trXgYFrQx4GlmNvL7qT9S0iBhwZsJwoDb8r/
2hTaWiobfoOGKGVz3FyGnlSlOLeGuhD6CcBa0afVpndUujduoay87IUsokqRXk0d/VrYLqBvGg8w
K/aGsYau/pxCpclOekgszSIJTcC3SXevx9lvmw08sjeER7PV8X1Gqo+EUlt5ks9nlSZb66E0c1Cu
z61nie+iejDo68ib13loVl725yOFgOXfl03BUqA+q0+ug/N8F1o1NXL03yvI46WrSyEdtIgUWaVC
r/fdvWX0X914XMEbL11aghONPeInN55dIIcObIZyr+R2sjIonyc5zT3d8wP4qKgMDpGBehwdn22E
0QvP1Pxuz6r1+XyILd1ACua6yk8maXXn6Z2abejwRGlpZtmmjJ0v5+/wOVxJc+Ugduk9o1E78/xp
CllK+uET3bLhL4vC3ZVKEePRja36SzGXzt1cUDG/cL7KcY3Wo58tAHDORJVU1ZT7AuwcmtOq32XD
6rT975v9v+Zammym1wR12yAu8I+jprCESq50P79V1BHw3PwtQHUr9PTVxXuppiViZVo4C69NdtND
BZFrCvtqz7VH/T5qhvKl7c2a7Tk6mk0xD+nR51Dh2qfs9xyBRzukvoJAl9bzbdoVOh0GGqxvaxz2
WJamD2aiAIcRLi3DLBfKnQqeT6U8Mwzfab/QDkkZc8BLcZ/Svd2OAlnzpDyjnp9vS1fU9w4id4RR
GICzIqaOgEcIbYjteDDotrrXZn96yoYCc1SXJe9ViDJqb3TDWzsl2lPfDSjWTZUl5DBU32anUugJ
HxyqgGOZs3QoMMm5RRVAGcQckn3X0hI/jop7bKirv3NgYCDVBh19W84BUk2dHX+gGN8dA0Wpm4X1
m9mp1tGdtdPhc2rvi7AxNkh51H3WqNONOw3RzaAXJR5XyDwKG4UkvJHgehYBPRRiKG/obFCuFb2I
2+1od+Xe0XPr1rD0Frm1QaMYEXRrpAFNcxGzLtuwNmc8MmTWVwalr0NgJNqdA32j2Z0PqoVkLBsb
6qzGAvA17hHyLPvrdKunf1QWKol4OX+DhaQmexv2atA7FaCoIyfRzg3lmukpBKG/kjKXfr6Ujbsi
ql1a9kmZ/dtUgiiAW9KX79qaJc5SeJz+/iFtKkpZQiMTs2eK7ss8j1cprU6bSbO+nh+dpetLadmt
Qbw4I78/czJQO/P+JIylveWyq0s5uSmgmEEfgPuYvTWgLursNTRWri2Mpd8u5WPUm2qcaujp5pJT
P5Hp3cPQT9ixuTP0mqxHMeNq94NZ49WaTvNb0vetp+CYfKiHSX8pZiO7mvW2encHpn5yYkZkbK53
HWpyKE2WfxX3Pb5dwemIPQ8mC6urwt/QjtYcC0fnXNcCfjLYY7aj/GHc9Gzp2GDWkXtdJEP/XELr
poKrqF9RiGjU6VTrj0EGuVfLODuI/qRgn4W/dYtCv6oSUezmeeq9XKMdtj4h5PSWikaAh+HWcDi9
op0mvrOpOnIm0I4pbCbaoG2tU076Nf8KATq9PUETH32uesVByAhVwnpuYwHnLscgJkhKGtA0DX80
kJk/aTiaqeHFRnkF9cr/plGg8ZAMmy/CT9OHMXVQCGIZcC90tb4WwAFuZ+p2Kbr4Sr8qUAw8DTMp
E50j2mfazJGziPGNSpHxTUnc+t4KwrTa0C6RXzvhlGxDFGgPVe5Sf5oqE+REVzzaaYsRQVm187Nj
GHNOO6ZKnWDGsxGZ2vxoTFF91CqhUcD0taM9pe90NPlIay1RglxQsusYweSr1orizsrLNOMkBB0u
Uj8YU52A1JZV9GJpyLwaX4l3iuZ2dMUqLmoSdXAPDTKFk3AjQy1U0xIJ7ITDPHQAphHhtZeeysfK
CMBBj0UJZCim8XCiYOJjKbZTTKaPLlJs+pA80xM6uTdth2xr6tzSa1uOv92sEFuzi8A/5b56GxQO
pACFuoZwjPCW5qHmpDesNmj+oTLbHbqcuaRumTb6ZZRajqD/TSKFG0xZAHriaCEH8W0FlE2IDpJ+
bnvFgXkpDUqbA9MdJ3NCtnM0+pc4GTYda7yUYmjnr6yBxOm3frI4kb3BUsusZkYXeyhzeO4b8VMN
9Wuksr8UtS42God0u7Ivb5xc/O2YC7vIji7aVmmyXxjSg2pS8tA5VnyhWnTmOceZUG5Wnmwhi9nS
boG+gZYWT3Jkl75ldE/Z1b3Wr118cdik79M0K+0QJnB8Cid7iILoQdQc0CBk+d4OHBoLo9ohCd3T
nsepenzjVP7KqC18dm3pw2UmnPM2lEmhkLbjTa6UwfXIdn4Fxy6WLi99tyAwZnSJCPfoa2Xo6Vqf
vNHeFz4X4anIF4asj7u01LaZQ7sPvQbQz/w4vakFPZcBiojvKEX6faFH/kU+N/hH/BtjqpnOg56d
ytCJtqESvCnQPySr1cKFvYctfeuopoWJ3+UwrOOh3XMWO+6HVJA6JiQjmPQZV6o5DcdGqa1jq1a4
tZ7/gi8Eti2lDs2AHTM0jnO0tGcoQW2O7trBXXm48PpS4iimZjSUEZWqUOs3p0YaGYaeVsUA7obL
3ozsNGYGonMG5DVHTrF2TlWyjUGScOpqvGiIZPuwScs4FpotG1Mgpcy3ZVH1X6kfVj9LznSQuaO6
WNksnVLCJznQklJF5VqNsFO2/pBeaMb/ltnYcYb8Cx5cdrqXPY6UMSqti+YBK5yj3/80oTEAz9w1
LVRX9ibn77BQ7rHk1GCmI02IAsS1KN4NWJ6Nm1WHrAQKmBigTB1r2sZ5v8KjXsivlpQpLKNDfZcG
ujf3AN1qJdsrPuLvjO78lRFbuoMU+saUOKFOY7s3IHrop/FAFyzioOfzo7UQgZb2b2JB+sQZJISE
Ywv0Lyt+Ds7PwLx1YnHhr5ciPNHpQRuoEh/hvF6nE/JaOrSv5nRYqZos/X4pwmclTBC9MP6WMut7
Rr2/daD5bPogrDgxpYPz/DgtvAXZaGyKM4QQQkN+nXQQbqEBoOqux7Wi3tLlT5P5w0ZsqJoBNkDM
Sw5ha1n9+N46wbeYM7nzP38htk0pti3Qc3Mda+4xh9/EBiY2INkGP4v5j52tLNL004T8JH+YUmjb
oWXOagIfyEoL9dHRdecuoBF4E6OguTU7xb4JY1unEZjeBojRVk89HNhFaPjzPuyFucNlheYSRVGv
4xhdaxfaGSb12BFxtJBvWw219pR1L05tTmAEke/3Cs25YRQomz4PxLVpqhDmUOvuzM6wdmjtknsc
4/3rIvLdH0kXcAwfNZkaXTa3zdPL/PDSwmjOC8059anZbDIiizNnF714HieH829taVZIyUVvisCd
e3/0AkOvrswsFihnKxAcM0fhl91Cyi5O3dD3ASXMixsNkQlvAoJzNRtX5y+/NO+k9JJM0ZDkGHwc
sajN9+bcp9dWjONJTlcQJMa5vEn5LF84XFKuMdJuhMtJrqEOtgkrnGXDbyei7flHWfiumFKmibK0
iRu7jT23ui50zywTiJD+VQCLyB9dr47HlQ/YwluXndCcDjArLEFK8GGbADKuHt1Z/w6tdFp5kqUb
SMkmHOk7amtwWrNLIySyVNhUweOM4HHlRSy8ddkDjb7tTKvVfuYIJH2caOZo0IUZL4li/bI0gvD8
C1lYtBpSvoFQkSQznHlPSV7KPN/WyfdAe9LUL4l6L7qHKVpzvzuF2yeJ7b8K0Yc4F/BCbB9OvDdh
brDpVVymijD4fv4ptIW0KTuiFZVJl6OJf4yBhvQaq4mM3lqb1UptmBNsEtW6Tboxf/TT0NrTL1we
TKVq70q6VBH4g1xwbNpVArvRrygG+786AwpTLkpQBUlWjFeofuJbJMvqNY2RQtnWygR/UjOaeu0b
fxrwz8ZHyiFuVNIcWDSUxYxfU/NSogiGDRmZKwZiS7tMQ0oiM7ApMSAy8Ixs8N8BVmbfkRkFL6mV
JWDSC0fDB4ohfFKHDNK14+zhFEHtidU1S+ylJ5QyS1qyetEcQpKGw03ZQ/m4M4ef3bzmO7I0w6Tc
4lq0gRQ0/R3RrHsZNF/s/d7Oz6+FWJTt16K2y9O5MO3jcBIj0o0Vha8NMeiYbNjXXDqWDndkG7ZG
GbMk78XkNWnyVZng+XZfbQd3CbDacYCU90AHuZO6K6G/kMH008N+iMhBHQY3a9k3jjTKIS0CQFX+
sfvw9/kxW3jdupRZEgGgqywZs+7khnRSPwc0rc23lv18/gZLL+X0XB9+vxU5+lyUAeuw2NwOqaen
T7P1QIM3jTJ/zt9i4XOln6bah1tEjZXlMAWZsjn1HkTTFM/gaHfR91pNT9ZFb1CbV/bAS+MlJYB6
ol+hUAqaQZ2UNvBkpBxSHYRFw0MP6+/8Ay29cykLhKNi2FicogVy7/30JjAeMQu47NJSeGtaWseN
zhYr0EwNRfx8U4LP7ozh5/nrn8b8kwSpS+GthUEUVwHHICGJ5DmhxQbDCL9ayY8LAyObsBVzEaSV
yugrne85tD30WvYNxfpKMWzh5cruafkQzjV9hRhQw3e7sQY+Hp2SclKs5zTdomm78DGkmC56GzAZ
Gl6vEBBhaMSdIeZAMFxJGUuPIcW0VTajA9kBsTftBkB0NqSPTSaSDTuU82956Q5SUMN9xOpQH9kO
tDbNHOmmNVH8ms+x+3r+BksvWgppW+Q+QClKQall/wic4bWI7IfZp+5w/voL0/S/FcqHlIH0vWUv
Fk0ebFsNyTZMtcyeL1vValL4Crvk0EmzzGM1Ww6FEuMuzzH7i8t4TfK49POlKM7yUWhqXVKhLJpn
dOVH0w0vSxCaFMAKrl3wp43cazJ/g+EMaA5Igvm38+O+8F5lu7QmswPVRsrq0Xeo7tifchBkpi58
rVi7uuwW0pI/orkrmA2Re45775ov8FUb87LkJqS4nVytnsGXlF7QV/6GZsl5wxHJZeU1IUVtbKd9
WLtq7iXYKOfvKWdy00o0LWwfhBSuRcaKfo5ii2kyP+j4Qatj9pxVHC+pjrHvSoCjfRXSFz9dluD+
O2z4EF6w34MI4y0E6j68Erf06VV29Wgf6+GK1FRbmknShxi3MeooGBx7eLbEByPG4bqy0wSiUJe8
0nYQ/EWW/MetLXEMRnTk4HPoH+17f1fQvAhKF27JVFqce2CSdW8GpXODA0q0i+iZ+J0FJexbgIQ0
WmfTF3OiFSFz/GTLyjjYNX3qPp+frAuJVNYup/D5W31yJlxFU05Xum0KTH4wfpra2/kbLA2TlCkE
1OIhU1N4PyW8rFL4x0YzlZ3emdX+/B2WFsSycrkJ47QzI2Py8tpu6Q6nJmRyGnGoGp4pgpzJNwhr
M3fIopMJRngQaMxXJtpCIpTFzLOW+pFr9ZU30Lt1KDm83Kt+u5bIF+JGljM3TVHaE6pGr7G+Rfgv
OEV4Z+oPIep4MU/wYIt9nbyfH8aFF6VKuQUwag/yVadLxQpvcrozG7N/baNpJSsuDZSUXazarWda
j81jZGGXo4CBPjWrXpa6ZPlyGBRuXU7d5Jk4dEU0j56c1zCzWPmeLgSJLF6uS1gpU9nyGlRN31Ul
SA9oDcEuxc9oR0XgcP4NLN1GyiidRVsHLTK8gUqFj0ArUXIbWm/I03fnb7D0iqV1QUXNNy8gR3lB
/qfofySYFebR38uuLcU5Xe5uIpLEP06s9SaK9ePwrsLDPH/1hR2WLFl2BnNERZgUXlfR35uIGcPG
AhjWBtQUXhWu3m67WNG/Zq6frazFP5+wcIP+3dQJRCNoD11qRcacPGJcUh5ilZ7g8w/0eWQLWblc
F7k5tE3sH8u4p0Va5+yetP69tOluo3gfQr64bKkJSvzfB2lpy6vnAHOeeJ6+tGUIXi+mhn7+OT6f
s8I9/f3Dh3akOBArIRcPczyHJ+02zNFp4afgr4k2Tj/zfzd0wj1N5g93ACfVlWkdFV4FjvIBwNbe
RPK0LQooJE2Eviaz0uvzD7P0yk9//3ArMNlCd+259GpD98JSOQqrXLn0wkdKuHJwO2PX0I1YeLX2
18eVPKQduMpwWir0TW9TVItOh1F2u83Nt/NPs/RqpGjvqgoscR7ax7IQkPGqsszv3KFyOWQuy7dk
Agl92Y2k0G9cNtzgjfByE+FWT6pdAwfdHzjYTp4vu4O0J7ASlrptqZyMUDEijenYjbSjY9HJE7+f
v8N/C55PppmsXk4mMev5NNpHa05eCkN5dk6YBwTb16kx+xvXtyBxm6S2qjtO+FHpQnlum+rb+dt/
nplpgPp35sFAsHp6dDMPi8fQBcvG0aGuzCocurkUXy+7iZQI2PMnLgd9OTwbQCPFjzActvVa/l+I
HUdKBG46CFVx0hoFj4nL0PSDNf9Kjlm6tJQBdLp5YVvU9lG3f43q11h5PT8eS9c9/f1DuM+THmZ1
xU4zgdI9wstVm5XQW8hZjhTs+HZleLKm1pGWqh9ZHaSQt3CrBZ9CQ2f0BwD14bJHkGK8yAT9jC4L
n8gJ7wdVC8ByQ7S67OJSXAuKgFbCntBrg+lPbVR/3XxtqbPw+XOkgC5M3Uk7haJs6dbXpRg9I1Gu
spwG+U6/Z92+g/EDbGdayb4L4SVLDlHL6hHaEY78bbqRkuei07egcc4P09LFpdjFqG9OE53tRxv/
sCl2xbRmq4BlLru6FLSNNir2VDqZNzT63s2hI+k4dXQBKfayG0iBW1ppHikAeY5UybejAJsPYsxa
WzovDc7p7x9iDAMlcwBCU3hO8jYY8BOdb820tvhYCGBbCmA/nBwA6U3hWVMQbXx9eKMhe39+WBZC
WFYBBq0SZ8RW4Sma9s23oO4CKISD1IFMzjNvKtZOPJe+PLIgkL0osGhMsL1orpQvZjohfDbmpriy
wi64GkFdHtq+psRmtMWVmuXdbmxOTKfeUX4VbtNdtt6V9YFlXIXueOpNyvPqMFiQWh3l9/mxXHpP
UrSnYa/VicVxfp/2vybf3UYxiIzz1z5N00++27Im0Oj6ETNQ1JoTTuOFAqqw6L5X4QknByb3/D0W
JrGsC0yjdmxNNO3HBq7Mtp5igbEXRKjSbdeicOkxpDDnGMzsABvjoCmeI7reoNDQU/8MbWTlGZZu
IIW5Oxapr5d8kiI6/afgbQZ+L6avUfvl/Bidst1n70EKdCtXZ1ExQzER1YpDMMGyLbqxO6pGD+S4
U9g34413k2JstjKrlt6KFP3g+qPWaHkiK7coEv9V3V8oFC4cLukLngSOU+K3ZRxRWeG+MCZgReN9
ryAWN4dS2Z0ftKVH0P7Njpahd7EqToX6AashiIb3sR3d5qq2pjNduoH0CQeqEmvUpzg8KspDY6W3
teVeWwBEzv/+hcC2pMBOEm1uLZ2VPwS/+8oq921XXZ2/9MIvl0WAbuXGWe/iSBTirxiANunAdiXq
tPJ+ly4vfbTrqMzayJ2N48ltQOuLDTLVXaA+XvbjpWgO1NnQ3ZRdMdLeuvkr9EMBku38tRc+TLL0
b3J8gBqnX17pX9Pa2pZwOHywRtPPQr2sA1fIajvTz1O8RO3RS+3guhuC56kQ6PlsdaVetzBvTCl0
w5iicN6rmFnp4r2mu3IT9vZKRXbpzUqRC4vL9ye1tOl/Sh+yWffh8MZHJ8Dx4fwLWIBMCFP7N2on
xWkaNw1zFJIJ7B0RjneK4WLQOfN16AJoN+GY4GihK4GAGl72X1LLMW+p8McPFkWffS3SZO3XLOR1
U4pw3cf/LMiQF4zG78J40jsXXcPfWVlrsV+ablKIw8el6zbwDQ/MPM1AX0saIjj0PhkGbxqaPM+P
6cJLk3V4I/ZoYRlg64eVFP1/kK/MTWSurGwWhsiQYr0JBiOKSh5Br48cpqfivkre6+H9/E9furoU
69NQTQkda6iim0fcSa0Kb8Dqccxfzl9+aWROt/2wgM5F3keh4lueH6VfMnZ5/dxXGz+sbi67/um+
H65fZ4gpU53BibC+VrCx7ZyfiaJdFoyy4G5Ww7pL9djw3BzfJkPfiuLehPl1/rcvzE1DDnUFHG9b
TpqHfdm9Pju/s7RNMKsR7kG19BgI0lqX0tKdpJBX68FSaq02PRfj2ByHq9KlbEcYdHa0qYyf559n
6V1LsRwZgFtDzbI8vOmuwxxgfatQkEpmeyXMFvKuIQVzOMYmGPjTYwQ/Z/uYYBJ90S+XlW/llAah
jd7Ui3CAumkKPT3U+hDujTQL9+dvsRBnsuxtEhbceGMwvErhgKc2hLqhxPkVJjDCzfHv+ZssvAFZ
7JaRrQNNNKaXx1ivg41qOr5N7pp6c2Ea/Y/YDRSX35pF7YWBsL8qENi/gHaJbkYBiBIOZeTvTGqP
KyO29DCnv38I7RIPrhGDQNvDfXHTFNa170ZwhddIOEslbVn2pmog4mfFNjzKE3S5FptavSqpync9
bc6A0NL41bI18Itrq9mFXkG6u/59oli3DN8IW9sLQAHO9rsjfp4UopP/NLf3evNLdb7k0ZtaPYwY
3OvKmzWsdq0uvTopA+CTkWg+imHPwPBBjYHHtdlrMsOeVovfVZtgKNl4KXDAIm9+YRU17FCxPpd9
eFPY7SFpkqtk1l8dgBfnZ+rS75FyhdF2SuEblcBjEAOKIfwWmdFNkOdXmhZdKZm10mmykDFkOV2v
jtHYJbnpMXe8PMhvHGE8n3+Chekpa+nSmII7nSqWF4KoKXsg0XBf88fLLi5985Uk9wsla4XnK+Vm
6qjbDxRgKQ+cv7y+9ONPr+VDbLVRpmN0VmWea+rFg21grVTEGi6psWXt6CLEwqGJoxs8QKtnt2ix
nUGti5dP2wKXTGBEs99PsUZQgbmmMZREvcVLsKhr/fcwpWCs8fbZp0aoPuWOUF9nnHTeLaEAwxsQ
Xr30MEgejdQW36I4gXjlxsZb45bqFW5y4kHBSfsA+/Nkcxim6rMfW5QLR9DUa9WEpceXViVqPIih
8QvVK3UMPi1d/RMUwW89urATT/ynuvkwvlptDLZZO6bXNN0261RgKsZGXaNZLMxq7fT3D1enYVqb
zGyCIVHmP4o+vE0s/EbPT42ltChL+1oDEAAwpNJL6R/9XeOXDTC2xQWmG/7MSqV2G0XR8mqL1kp9
gAw70rw9dzQznb//QmKQxX+t2bhWrU2lJ3JFv8O8UsFGK3PSb3MQ6V+gZaf4f3MMtBIJS7eT8lBu
VKpt627rnXyNWK9kNzkUhW2n+Ch+mJlK/vX8cy2Oq7R4CaYWPmFTap5vJu590DY4h48cF4gmVW/6
oDqRahsIYKpxsksp+tHCmKoP10J+YcrLysE5sWcCTh28QrWQSXURuPYwIVhPivW1z8zCIkfIaWts
c1qfktKbwonOZkq/o2L9nfuTETVrhpUpujD9ZRlhOcyZ44yG5tVzjIFy+Z5byhriamE+yCpCCNp5
2A/p4Ck6RRsOA19rpYSe3OOYMWnf4qpbmedLD3F6Tx9iWGvKPkqdsPewHL/HfGJXB2sNqAunU7J6
0BRqA2oFaV/hDNic/iybgE+7BcbpFRzGvh7wAUOHcH5eL80raU3TF0YZ13qse0BFPFfzH/IYE0wb
4t/56y89jPbvOIVlquZtUOoezrz+VuDJam7GrHD3pYsZooEdNMbCYYghrtZt/Naa1mbC0lyWMkNm
WWljZmgw5/m+tfa1MT9jzHEteFXnn2xp5KSE4BqGPfWY49El+NWyv8zgrcx4pc3iFHCflLNlXd+E
g69TGIXmtWZ55fbmW1mq+E/QyNcm3S99Ln/A0n8//xwLM1lW+fUZRo3lGLIFF+UtztqnFfTac/zX
offZg0gLlSmesbMII8OD4N5tNSsCXd0b2p1ZKfN1EI7+FhpOvqsaDmALhKUb049f/QQwfFv3yVff
HMNN3Bv1NrJAGPG3YVPFhYUzQ40ZDeaLN4FZqze1X3Q7t8taOGR2sZ+MFlszE+COSePYVrcB9+dT
Cn/cUl5hpKo3nGzcDw02TVGlfs9s9UdcTurBNvzbWeCoXSeJeg2M/c8clPM2c6vXgSN1TDXKYGMY
fn6ItXLYjb21Vudaquqp0pJm4IQ+HMoA1HWa4A+HZyeO0JT60GFAmuhCtdnGduU+hvgLfGmVUjkE
baTsVKtsX5yxV7YN3KfHy2aEnNuy0h+gHkGQ8k1rE89DvjXd1Q/p0nw7/f1D5oyitu31sNc9tyxu
yw4jXxFBw9L9KrmJCvw9q/TeN/I/LEYPvWO+l2MzbAKtnXHuxrFUuNXT+cdc+FbI1NYqxTQz70Ld
UzOBqVZ122JSorWYrlVF9V6Z1lo/8UIqUqUc6OoWiJm6rT3FMTETt/Ij4P1nZYI3yJnVygJlIR3J
0FYzyfU8bt3Ks+I0286D9px07i5X1iqBS69NSnfBGCdBqifCs8jnm0k37toR95zzr+K/Tfv/5glV
lju6paWGgV6pHghGzFm2zd3JIuOQfTXfqh+WgR517zZsarbiHdzqjbHLbqsb7aDvMamGNF88ci6N
BD56yl/4r36J8AjZrLFlPh9aVVZLRmmET5DT6l5q2OkTLYPxHeaZaPTqai4vWsiqskwy50pqgv+h
56DAD/b20LbPTRPXr/SINrf4oNdXbptnV+fHe+mJpGzjFFnUBQHfLk3Xgb61O43dbzOt7NqXrn76
+4cIn4Jqduwk1yCoinuzgtoXuDix5a/nf/zn4aS6UgLpmkyv/AE9dN0/VSdIPUZ7Dcdzbrs7f4PP
p7oqiyUztwcWbeEjU43YfIeT/1sL1bWq8dKvl5KBX2MSgxOZ6hlTWvFBGq4dtW9P/P/nsalX1g9L
b0Ba/PgIXzARq4UXOy+JY2AK8BoAlDw/PJ8v6VQZ76pimylQiQg6gIH5wQMttK2BIWrf3Sv9S5Z1
T8mabnXhOWRZZGDOkWhLwTztrL9lnfwSYXus59xdibrP11mqLHzMT/YmNZ0BnjXYDT7LxVvbuneu
2++VMqT3a2r+WEP5fn7cFvr/VUdaDGUIErqhLEevrpX6pm96mkRiE3Ia3J/gKnbd8KW07X56nDHs
e0ziEG9xys6jQYXN1ZF2Ga6zEw1UQDVPy6054NK2rQcDJxW7FN2N1YbuldPo9Y/MUU8WZLBmvse2
M4O/Tgy/2J9/jqWXIiUPTafGF0aZ4YXxS1W+GwbLsej7+WsvvZDTPT+kjsFtkxzQnOEFYb+zMUQU
ZrRxm7dhNK/pYxP+3/P3WXoGKYdkiY8KdaCcn8a39hRgF65fAwBcOfJbiBBZgGn1bV4GISN0quNb
4PFGLIzjUGzK8bpwv+DwvMkh455/lM+XMaojJZQyGH27Au3i9WqyjYPipglsT1EAACoFQ2dcdJam
yuzH1HR66BVN5Tk4fZmnFbmqXU3ZvJJzF9KiLMnMwW44A1J+vOOzfYGj51h1B3NG5bQKnl9457IM
E8BdiuyCDkMFjrLDOYeq+BtMp/bn38PC1JXxjqptjk1mcZSJW+sGm1j8WeytEf8QsIySFPv1tcXS
wudJBj3iNNlbEVnBsyf9gaP826EvLvty21Jo+67bmJYYLK/DKmiEnqyyLqjalQW3WCiiMST/hrdm
wDi2FXY5VSuCXTAp1he/VTH5cGznJsJt9veQjep3Pz4tLQuXmgFmP6b/BZoJv6fHrlgLZxyterOA
P4vbrFG7M97WxjRelXM/7wwRDzEFRzxn4wgVFYFt5IcoDJ0rPrXGccKd/s6OMZ1JdSPfdHMW/Exp
M9sLN2+uouTkDTXgnPRoulp+QAGEt2apVE8jbcEHMC3jYZ4M+yrqZ383YKy2b528Pfhd2d30YzTd
NJzGb2qOnXe1A82pGAebCmGd32hxNm6xjpyPdTWmR4sTxOsa4/GNkeANnWIg9oDJk/InjdtXs+iH
7yMWxFdK6SMVNgvt4A9WdjQmK4GyVbEjVKZ6xD+r7yGLTyyDA9HvVXvs7m1EUD3mVYl93+JQ8GTU
Olm0M/j5GaY3nP+x0weKF6g/3Fm9CRRO/dTBNK+A5yU7bIfmcqObln/riOBvR2/FvTEPZrTr3KHZ
jR3otdaqGtqEdCz2ws54wgiy+EopMhI4f7cd221tsH42gRPslbiPnqskBayq11Y0YeFZYzqZhaWK
tRwi5cwyxt3Q0lbRt4a6Mdwk+wL/N7Z2PhrUAONZN7lMc6XKcl3YqG2vxk6Ht+igYiOpOqzvEu0w
Ff/P2ZX0SMorwV+ExGrMFWrpKnrfuy9oVjC7jc3261/UnPrzawqppDm1NKa8ZDqdGRnB/fvzLmDJ
wzj/Pd5Gl9dQRvabeHSQcBRI44EjFO3duQJp8flPLHh7Ha4bGO1IKNIdsUX7LUgcX0dSeZHNDRbZ
Y3Lwi6Ba+dLSZLQYsvUp+mqYo2I7kOZhhqz0fTdlDuBDdH47P5kFp+9rb8rAVRDoaKSKuW1Mm8It
gxjZc/nY2S69lsMkVyKvJb+jw3Rlr7qyhYIu4Hw9hTtm/nXqDdN7lTPkAw3PgryvX5fuAzdAIx/W
INl/ydHLZq/cDQsuW4fwwkyyFnrKbczVlAGk1e5oQenKRi2sos7mSYkRYEbglIY+030uq9+don2I
nsV9XnNnJcpYmoF2M5Bpbk68i22soDQHGYADzfKVxVn6/acD+CXm6zI47cQsMXTRP5E8gQqXXfch
5BmObtoXKwHG0gROf//yFYhCQPV8ctu4abIGOg/mBnx+f8+f46WxNbtngyUtxzuROWSVvaVMih2q
cPYKXPFftfub5IjO3Cls6LhBrtiORzOHoFuD3v03UPlbf0aHzlccPvkW0n79nQdt2Sjh/NdsO1Ct
cDvzwWCzu+lqaf/pxpZHRtd4TyKDqp3j+CCWNw2ycQc23ghzwJVQF+afwFY+OgERv3Rmbh6UGJzI
gIJF1CSeh9Y3e0bk2k1ev5vTtFhxBEsLqPka1pZ1ZWWqi/Eo+tXb3Y2X0Kvze/Ovg+C71dOcTK2C
3qjMGYJcI7/1oAwxRGhvQKm4FdQ5VNI2HiB1q/4S4RdViBRXd2OhOPopkta/RidctUcuI99SBXXU
FK3Ye/STeB+ezLMb9HtUu1aAXqEOpmRngbK3iDpUp2Npu9WHnPMKysFg3XNw6d+ZWa0iaDJL8H6x
YT+nU7sxGoVHTjFAhITZFNdeU7VbInsgHTw0EICYBc1JvMjRBpy19xAJzV+LQjhxPUzpHcuQwKaM
WBtIF2ZHSfv5xXFFHvWJbW5k4vGQSnQ40UkUB5Kl9U2R0+QKyGAVmWZRHBoHTOR2wLxXCA5A0dEf
0m2ZV7zeB6IzoGI/jQP45BXUrQmo2d5cJUyIX4NQIz+MkkKYFQ0gQBzKrAmQxYVI7YhgY2XfYJff
bJuOwE4kHUQV+ENcQelKfPQDsnvMhAy2Qnx1WbXa9E6x/BenYNd2ms5yGmIL+7kFvf1w53HWALIw
/gLoGA1trQFQzfkZLRxynZlVJokr5oQPcZrmLVjZlPXS+1O1YkILzw8dmE0mSFG0hQ9MxOA/mDy4
ApzvWCficfDZXpb07wRhl/MTWYhBdHx2LcBolTajFTvm/TRCYbDBwxP62CV9A9Jo5b25cCvoIG2R
zXQcc8C7xsT8GGV1P4GEKh28JvQKKlYO2UKM42mO2+nRYVukEAMUEGUV9ktfHJJhLU+2NLj938PF
PUbTKQchfwnt1NaFCJGThniFrPz2peOk+cykRVMw5IaCI25LNKSndAtV7WrlTv53KL8zP81rjlD2
sSvBxtgaZoeFPYGiNS8h1VqWo/PuQUZ7I2cGGRkmoEjiDXMZoWSFJMqcpFvuDGYTJq9emLih7cJi
ewcqS3/zybUjC+IW23bidR16lEGgvIb4c99X/q5My3FvB8R8FJ0jEWkItR2TLWhx+9shnet9Jkv5
E/T1KMlNUGyFfC+Y+AuAWwZlKBXVaDJ/T5lrfShW5A+AwnvXpDDcg8iH4m3Mk/Q68+YTKVgtyN6m
DchK0RfPtmCQNa8J5M39cO6IeqigInrorRQsfShMJO+oWAU7mVPjbm6S1lxZ4wU8oanDzruEQEzX
IcbR6ett1RabRoJUHKU9lx1Nw3vxk7eUjccevXn+S+7wUORsQ9fINhccho5LH5sExfhGnI7n+Mcy
+SZXDAqr3r7m6tkVLDKCtfayBYehs8SSpA8SBW2FeJ7yLXgBtjXYFpvsZ2FNYaX+nPdKC+amk8R2
NVR8kFJPji4wTkiKRpNRhA5bayVdmsPps1+vCuqMqV+axnF0kT0qRWghvWZY9RUDGSI3L4vldcS6
5ZCg9VtMAvQPs5o3HnuG5s/GkMHKoVtaJc3jqcyrPNxzbmzn6odZiSGcpXePrv81ZOjSBzSvV9qs
p2OBOqQCOQb3IdFTd1GdPp3f5KVDqzk9Il0js6qTCJdMwCpO5xlEl1kMruxP0xmeodp8b3di5Upd
mormA80WYhxFR+Z4IlDbbop7pBCO5tBcNhcdte5anT1k6QQaxGzcFjkP2VhGdTFHGTWjpkP5Ae3c
55dt4a7Q0etGyxuE9M4Mb25svN6PSr6SMVwa+WQuX8yiwd1TeaYDIDCe0F7RPCWe/3nZj9aenHjE
NnOdKB7nVfdml/5bgVzfyoIsRBf/gLVffnZnuvapfxMAXVqaSJ+0m6xpydUoEm/ryPH+/AwWDpAO
UYeiTO0Fhs/RlZrlsayL5AEAuy6CUIl3df4TS+uv2bNHDXDHJ0MdI3v40XPrUAaX0RZApfi/W1tQ
wxaT8o1j0/42bAmyvINpr4X3S79bM2TXmjwTmoGQKZiNjdsd/XnNUS8tuma10lOofnYF9GWbLn1J
lPRAWlYXv9O2ylYWfeETOnYcSq1tJ1yQ553CRluWm3R+nUG4fH5Ll0Y/+b4vZ9MclTWAfTo5Fn4f
zk4ZZijgtTS47OjbmsXyvIDYnQmJLc8AeBTqcE3w6CRPPHNWfv/C1tqa3Tp+bXWZB6nBdFBy77XG
tOPCZSuPj6XRT6v2ZXWIA0GJBoxrx3qcNykhiDM9ey27urT0p49+GZz3juVZFCIG5olFw37vbVCh
rT4IFkKI/4NmB7xsiyaDhlYx7JvMjWYA1lpvPJTsgbDny06PZrUSlaEENQX/OMtZHF2WWKekfrOB
MJ27Ut5c2gLNdpmJBg9uD1NsWnf1fFPNvy776Zrlzh1zkf44NV2jUhcmAT1UwXhbOPXKXbUQPOgY
ajp3ZQI9wOSYmM2ICmC1rZP8aajkXk35TtgOguyq2Z2fzD848zcvKB1MbZEBiSLq9HH/jgeL+Aje
PBkaVUiuHRRCwvbWfB4/n9oH5Jvnp/Pf/GfD331Ts+2h41B+dFKBblA5bBvVuHicIZxA9dm3k2Pj
j+LVd8bgL2Rdp093bBB4GL3/iNY8G2mVTu3yep63nAdZFvpDgRKNwTj/y8f6VJ8qnD+Qy3XAIsQb
GQVDIe+qhKFw06Gj3YyDyvJusylQSC/Cd/URp32ypj24cOh0ZDdpmNX7ShRxBZKQMrNuq5JcWFHV
CWITAjmBsgCNZoUUZClMPLumv+e3ZCHQ0MHcKRpyzb61rbjIhygtfjFlQYw4zrI1FpqlDzj/dVm4
5NCH06PsPDL3TkwUHA7Fn8pCcbOeyMf5SSw4Lp2m1faRDXQcBHme80jS97SAGlneRRRF2XbNOJfm
oTmVbu48j82oateju+VsjlLT2uTcjSy2tlSLJqk5mEymUIQGrUZsGco9WIKzXQZG28+a4TFa94l6
MIRFjpMYoGpcCLotSh/AJgBzzCNSFagdeIkTumY3vyQcPYCcFNXBHMZxxbEurLMO+y4bq6/rFMgq
LtM3NfXWAexdQVQ2frthRqoeCmM1Al646nTYNwNHukygDAJx0QGldaCFStSh89/nT8zS6Jojyuwk
yESK0fu5jqy6QVvMa4/qxGWjn87Ql2t6SoChJRYIHIreL5Ex6tWWm+6wF3Yvd+c/sXBX6JyuNW2h
OCyUGxtkuneltLa56DeF7yAgYP4vbrF9b3ib8x9bWq2Tz/syn7bqjX7O6BC3Rle+QmOQ7ZRQYxWa
gZpXLr8F/6mjnQ1jSkEleFLqmQ944YQNIr/Lfr0WcdSVXfU1c3HR+b8Ffe7qz2x4Pj/0kkFoTmHK
TQHqtHaKC0vuA+jthVUNDbC8Sn4SOjNMAjHs+U8t7YHmGyyvN6fZwR4IVvZbohoQXTeQfSHZuHI7
f7sDTqBjnBXzh95FjSVmqfrDmAEhrkReYhEYW3sziLIRPWcG5LbSSYUgqy2zMPDy+tF3M7LWbLc0
Ac2oU4dCptx3IfuWjlt0Ydw7ffZwfvX/9Qf+X+SCCWgmzcq6J1nCctQUeHJDcwnF376tTFyW2bx3
FJk2oERLXmYJWm3wd5tmVMmA3QnD6w+i7uetrEn1XrOkOjYNQTaTOmgp8Sq8nZTZVgenD/LHEZTW
e/B1Z5EMiP1+/rd/jy7Abz8dqS/mO3h8GNIeb/DZL90NY+yvPzR4kPu/0Jb6XtbmU5rWqPpMHypV
a+n/77WS8NXTLn35ag/FezMg0KTL0N6kGqCilBuhg2/bQQXGStBsnFNWbRjQNDu8iRHQIZ++4ky+
NRZ8Wws63ERkhjRGMBoGSLKiUDNuK5CFb4Ca9VasJcA0vjsQmldhjkmCfA6mOPHVm0q8HCEsn8N6
qK7TwDvmEMkNbTreuwSdl+c38tsQBLPSvY2bm0r10GYy8k9vJBA1fk/auyJdu7YWD4rmY3BIsFcZ
lEmom0Zl5kWp0W2FaYd28upMfOuX5UPavCfNWn1rYUY6frqWNROOhw+6Nt9axkdjurs8uVbFSsCy
NL7mdiwFhtHcHObYbG/nsj7Mp3pPFvs9WcE+LH1AczkOy7rCdvM6FsU16FXCxn5rqRW6az1AS+Of
/v7FiNAwk0NlvYZ2EnND4fycvGBjuz9daNWeP1Pf3mBOQDXfYHGZJ01d1HFdfKbdi5GgtwVqu6k5
bqjZXOb9qeYKptTN3ayHrbTkF8JGVN1+U9yV52fwbSSEGWi2XvGkKk3Hh0ZDfiTyl+y6ncjGsJPP
QtWhwX6d/8zSQmn2LkXX0CSlFsp+7aE/3V+zA+iFn34CRgfqAqO+8EhpVk59YSXJYNSxPzxRNJQB
DBblkx/iCXzhdmhm7pVeXbg+dBPqGnwkvefJSBrDdTOtgpkW/K8OZebTmA4+n8hxBrI8cg1jBO6/
JbfoUGcrB9f6vl0BzOOacaOeRgABAoN3NWXkiDbNbkOCbto4lQTgyJxcNIqqdDtzS2SRQYBJpFPg
7HOlvCtIRs37ws+c9xy1VJQcKnXsLSiaV6RiCNZryK2o3royKlVsQMfp4iB5yTaVI6pGnc/mOzYA
xOYOdQIms5EAF9iyaJxccahHAJSgGlVfd4SgP1IEyfMMHrK7auL8Co9t+ayUnzyCYRxZ/Zx6Wxn4
2aFqm2DPoCIMmCxnEentIco6o9sIg/1MfFtC0bXOD3Mum3ASAd2OgTVsJTBRcZmyfjeJTr0EjTFv
C7urj6nrF7usGI2Ijf302tV1ti1LPu6a1kr3fqWSg5WL5EASvzgYaYVRRe0Xt2jqsN9UGaQ/5Uzz
IGyhefhHQrvg4AZDuu8r/Hzp+DQLq6TJdmiI7He2D+wwxLnKVzOf+10Fqs6dCkh9rYSVbR1RmM9M
5OnGzyrvIevs7jGF1sW26NvgqhxE/aZI8NewLBnZBvciQ5T5Jk9JEGbVXF8Rx/IRDg3oSHJrJ/LM
tDpMtCVvbPLFD56Y2atPe2/T52keBpN5l5WQiwJtV7ErPWVfAer+hwN/fFVmQ3VVu8F4QHlXRtSh
9X1hs+mK1WAgQUnf2poQJH2Sk8R+o4XIClGm77ZuhUTleSey4M51aHzvm3OBWv0U+6k9hdxqeci9
8anNXSC1OUDj5z+zZH7arcEHIXwy5CIeyvY+K5L7tBevRcp354dfmoV2Z5Qp7zvuQyhDtbedf193
6Leknxl9PT/86Vb4JrLSgdCBUrkYMqhnidxHSbN4dvrk52VDa3dFqzroA3o+2Jyx1mV9FCBGvmxk
7XoonCnB9ZC0cVIGT8rlt87UXRbM/gMOfokB0MoG4UqFdHbaTqHPedRZdcTtlSVZOiv6ZaAKNQGr
PQESSEKKZlV/TDdjslbNWRj+/5DNc2GpGcKA8ezCP2eZR6PKRkSc+PkaTezCcdTBy9UEoW4gosmx
T6CJhor1X9canvMS1FfE4Ffn93dpHlqg1xuFgFqiU8eu80yTR8Tdo7+yvwvnnZzm9WV/W06hyVNZ
Tdy3WXUHpYgR2NbEmlc2eCFwIZq1pqTJJr/x2ngkNnpPXArvCuXgYRcoNz34dJpuLbMV/YohLC2U
FutBDVWoeQa5K5nTo5rMK9KD8bNfI5temo1mwdC6txPBDCiqSCaOmZ2LDW08YL8MgKFqv3e3dt7l
T5dtumbUtsw8lUAALB79XwxtchACm9B2eX7wpdcW0QI95GuVTGaMHqRIbXI2mftJIu6WUBY4KE9Y
UeACwdZnaXKVSLt9QBrLWAkyF16vOjWx9HIpqxLiBUmHEtPk+2SLl7K3a7wgTOd83JGMy+OYj/6+
aVtr5aQvnA0dM5uW4CIfT0JUjXwElHVigNh5KzNaGluLBh0KkEElK3K0mX+lnPqnNZe3RTOtJIAW
zp0Ojs3LolKGDTdZjS85UAZj/7tEb3fJnkx6kQCVE+gQWVmfUAccagCckTubOD+Chl93rvfr/IFb
WqHT37/4GchCgR+wajgETvxrt5rQGN3KcPTG3+fHX/BjOiLWoT3Dvwz3VNbeFq73YuXG8/mhl366
ZvWNJcoeHZ5VLCwA2/xPCZZ2bq6sy9Lv1qy8712wDFU2ysVKXjUJifJEXHgoNRMXIu0taCIgD1WS
EAjAMMtkRNy1zPbSL9fu7pQpj4je9Y/JVFU30O0D2szJ1tRTFh7WOvwzt1rhlpDciqfWIqE3GVdO
mr1NAPtbQbMNwPQCmpu17tSFHdbRnkidm92QBlWMjr4IZa1oBsGGVa2lhhfMV0d4Dp0/gN+9nOPK
tCOwS0TOmISJsiIOHJtDpuiic6pjPLkbdKRQYx8z8CUc0HTY3Acebqcy8PmP859Y2hXNipOmAyG5
ByvrCd/VrMVTqSY/xoHhqRkUD2BI20P04TKHrcM9K9BYmCDuqcEs8ur09830lIuX8/NY2hHNpC1E
I9BbQFcYH8wfXYnUFlj5Qp72kcO6a+VCcOj8h5ZOlmbelnQMNY+Be6wz8ZCNzosyBHo8nf354b/n
unQCV7PxWSH8SKpqiD2gVOPWzGVI2ia5ovXQIpqugzLk3LI2I3ojb+fMHYBUU6P/5E+W+RaYVBoI
uwl5HAzX3YFOQezdyVLWtkHPltz7aFz4kbGJGAd/RKs5S+r8JqF+uq2KPEcSoPM/AiHVdWcl5X6g
fvC3dW3xR0phbBWglIfCcPpfMs0rwN6d4DpLSjNknek/nZ//0j5qPqjwGKdNWUBjqfRiOxke+Zz/
AE1ahC7QJ97QleOyEOTrYNR5KooAgV+DnBV7BYToCm1T0HbPH41mjbF3wZvqIFQ+1Gkyc3uMjYYf
EtO4KpzVavZCvKUzJ9MUBFEqGduYBFN2xVl2SzrnCEKnO5SOrqoZLKS9gFx3cxGA1Al0LmU0XXu2
m5Z4VIh3B8IWE7p8ZR6OyZ/z275gVTpAdUjcCbUsCQ4dq+82+WTxlyAQ06Hnnr3ifJa2/LRPX+IV
5Kqzvi5GUPOZ9qarXlX226J5lKyqTC7NQXNBdY9CdspqK3azLAmRz7sX4/SYogy1ch38Y0z9JpWh
Q1TTYkJioKxEXJfRuGO39tGNughkC0ZoREjoT1G3MW7QGb9LwuNTukluqzcUy1Y+v3SgNc/kZtNo
lyV4jmgwTC8T2O2uSuLYa9pCC5avkx8TtMB1bVdwoFUAuXo36fvs3I1JuRl+nz9jC79fh7FKj9vE
dAC5Mct5O5XjIW+Cw2VDa6+F1BZOM6rcjqFZ9ISm2EduDlfnh144tjp+NefMKucSQze5+dRTWHRf
nxRUvFyE6K7jK5u7sPo6irXlE7rC6TjFXQq+s9amwRs3mfE5OKck6cyCv55VrLF/LViKzjecuy2o
fSpw4uXJhILEn0J5iP3+XrZgmp3Lvsps0H2J2DbyyEUQkOdjWJK3qlrZ7H8H5hsz1IGtrS2sGlzT
OEiRG9HX4QZIx+pFhvdgu9hCk/zK/pBQFXsyd9XGOBgf6q15q36aj0jE+Bv/UEYXCXk4gc4+jI6B
Al3JoA+q8NTwc3mKCvobo0Az6/m1XDIZzeQlcYPZhrpDzNOguaWKIDGPPM/K0V4aXbvrkXAnftWn
+PlOcEgb+Wn0weNFP1zHvk59axmzASkMipN28Gu3fybWlFwYBP4f2NXrPVuhPzyuhvyIUtIftC//
Nv3gEj4zByQx/72qWtT40TqLfe3MBojyGqr1PDL7NSGpBfPTsaXcRSEEtX/Q0iTezrd+GpAmbacL
4x4dXcprqzLsxHHiKfd+C5McFOv253d16Ydrph2UdePA03rxDFwJAv2wnaow42ul36XhtQtcuDWv
p6IDDa3h3EnibykwN1tROu2Fv197O1B0CZR57oO7arCvQGuDqhfPkdrPP86vz4IT/4ed+RLi5B2o
3U0Q1iHB6EGwnoEAiJn3jT1modGMNVrZjZVgasF0/yUhv3xJkRRXUgJtE7dwIKItJlDa8PT+/DQW
BtdxoR7Nzdkfiz4e82EzgH8hC9LN+aEXnrs6DFSOYuAELbqx7OXBBp+A0w4xydx3e+SPfEjexmTt
Rl24uE3NiNPAF4HVDF6MXl76OgVo5R5Jn20omHk3wlH1io/+nkvXCXQu3VJUZpIB9hZ7sOtDweWM
x1yFDGzt5FemmZNDKom6KvLKvmnK1tr4Tt5d2bTtwQ+lnJfUQpLq/PIuHEAdRkrGYq5qCq7Q3oOe
Tub3zQ4gzGLPJ6v6nEazQBsyW8smLC2w5g0akdVozC/c+NTTTClogdo6LCRal+c1FP7SfDSPMJc+
auN+3iOXRzaZD3LmadhT3wDW7K+f/7ps0TSvUJgzm0EKDmUXEDDkzbvR/ZxdFolRhZMZ7M9/ZMmm
tJucG25C6gSEcyVRJHJIyUKS8JW85OIR1G7yMeNgFZQwK9MpZDR4s3xoqqx6RHXavslJAFUEL5/S
G1o6/r6qfLpjhBVHn3f8hhvljEREVdQrXvD7qVIdeNpRYaph8FyIx5Q34zg/JxBCPb+K398QVMed
Tq6HhHch7DhzeBH2Pnooum5wtjUYIldq+ku/XnMbRpK3eecg3oeQK3SpZunv2tH0Hi6bwMmWvvht
SkkBRScc6AbMOkbyIaq/ElDJ84N/b5BUB4bWsshlQhiQ0arciuamn8yNEL8D5+2y8TWD7yGx1JRo
JIsz/pyZ1/lQ7U23BH0b31z2Ac3cga+sDaM0EDX66qD8rAjJrJ5O4q22J9eakwMs9f+/HmigmXtL
XFChCKjvlcBlhUXlb/2kP3iGg+u5vG57owuRdfdCu3J356e1dGo122+axPIEELUxHTuYvQmVM8P/
DYa+x/PjL+27Zv2+RZrcb7Fs8GRORCdHRG1Cn2w6QJdMPl/0ER3bmRRl3oC4yI2btP9jNGixGMmx
lPLKmaYVeOfCOv0fPW5gn/CAmMdJHywDHWRT9KHwvBXzWLBsnQ+3HBgQZpWsY2iWv1lp/chdhLDn
V2fBA8OO/2vYEiIgymvh9IA2uvMN4wcvh/fRBeFRpeB3VULDgljvvhUcpAF+xaB6CkbQHJ6EXs//
hKXpnVb1i2uxSuY7Hj2dMkT/77Qd+ccMurmVM7xwxnTMZ42AcHTBRBVDueDJKkUOehl25UnQMLJA
rbj3pSlo9l+rsmmcGZdkQK1rV6Ju4LGVmPb7SILqtLVMdGmH7hYrttvXerj1pI3ixCMz30C8vDm/
Ad/HtlSnrK39CR0QA9hGITr4UCsv4g7Zqzy4NZl1l1XTnTGR5/OfWrIUzeLNubanBGhoNKrwHqA+
lqGXiqpda7orT+CFrdAhn4rIIe2KnmArflb+y+Ddnf/lC+dIR3lCtgYsMF5hooRa+tAq8+cHLyvy
zUxFDpbC6jKAD9WheT6YWqEwj99v4Kkq+p0HPv80X1n+hcOk89Z2gaW6sQZvLVEssiwgOOceUiJQ
7GiewJm3Pb9UCy0XVKevzXI0ELMUFVtQQzo720mtG9n5wSNE373YR8xTbcshK0H/20MzLDe7zo6m
BPDfdFTiQreiw/cqr0/mOellDPK5TxJkP31/Tbx46Sxo5k69Cm0VJ/rfqcz2yrkpJnSTPnG5xlS5
dIbt/3pEWQ0FK0eMX/TQMPLa0J5+n9+aBfvTMXzKdqjJitKG7BirsPLS281l10ZgVGpXHO7SGdNM
vIFEsA/GXhmzSoSc2SFrnCebTIdquB6Tyzo2qI7nc/vEUoD/enFjoJBhQXTc4qFEPcPKVuJpe8Et
6ni+kbdjmblw6u0GEziSqDp2L/5P1FYP3da7nyJ3W2zLJ/ZAP8yn4MY6quv8qnwoP+tPYm/XUIUL
Z0FnLUUfn6qYAGzOM+tn4ZCrSV1EoOFQHfCHHi+876Vpx+hjv5vN4MkYgCLP3M35s7a4gNrFriAI
WEuOVgWZimYDbsx6A2Wi7FGV3Ry5dkNcyHNSjpZd3tznmaqAVB/YLQ3K8cYr3HljFEW7sWwFgF2W
oh7FaPWJ/zEcDJaXkdnOPDR416CFD5da5LhKfhZuM+yMOa+3XjD1WYgathcp6AZuTcmHp/MzW7B/
ctqrLxHLMJq875PEikGMHtiQUeKbdvzIxks3RvMvrRzlTAYUNa3MvQNb146UGdIw1sqre+lIae6l
8RDYe7llx4HMqh3xZ77PGzNYsf8FF6PDCavShgZRQ0RcMfNPW4LbmVbTrSnXYFILzyAdMjiVE/eA
oVGx5YIaGB3O+cGyLWfr5629Ya27T2RqbZ1gsnDaxtfzO76wZDpikDtI/g0UrLhDa31CWeK3xdbM
ZGG9/o9bc4DKjDvDCufUdrelz81tUFXFPQpoYn/+1y994uSqv5xXAmI5ErDMjoHiuMmIfee10JyU
4woB1YLH1/GCNSh2hTnBztH1fewK8kis7BdonN/R7nmHv18WCet0mqnFnbTCp+LRstiGkKAIs26w
QmhwbcqxebOCaiURtLRemn1LWAS1iDHEbqsejW7cdOCvHSq2kktZcB86m6bFiWEN9jzGgYn+MDqE
tPugaNA2q4s09xzqaRbeyhpqwAEa//GykpuGeX9M2hu7KS/X8PRLc9BSA77B3AlKtidahLKHwoJA
f1IBIsmt1dTTMQDbxlpyaGkztHiiM3ljGrSCOL019G8zhHZ3idslxx4szm/n7WMpYNUhhp6NdqIS
RLZxB+nSfWXW80YQ8JvYY0M2QVLWoTkK+5CjorMZSJIi0pgoEq2Z83j+Fywspw47TFjDFGmDOXa9
6Q20Vg+0BiWgKox71qy5/YV4Rsce5hazJ1swHIpZkJ0ETnYHtbVs0w+TtZV2pZ5p2pvb2THnlTfT
v9LdNykrHYeYmkHa8IAj0+4TeuggO/9umXV+Ry3WHb18nl4sQT6mQDDEIFCJDK28Cm7rLBM3ZRH4
D/k42VcT6HdCkTj2ih9ZOFDu6e9fvCEti9TIZ8pjz+g3Inc21Edf3kVUDA7VoYoF8OyCW70Vl85f
A02HPXirbYm9JD+cZI0KfgGzT10tQoD6hVkoB8oZNGBPnZPyTemzq1aoB9v29oBcbStR7hth/c5s
wz6cP6RLC6d5lYEGaHrgCnzGGWm2XUvv8do2wmQs1UrMvfQFzat0qm3cgYB8A2rdQ/PDsI/Bpfui
uZEZeQ1/bo0xTgZnD36GvRw5VAybHx2pt9zrSXh+kRYsWQcITrWpckcyM5bkB3Xvp27cm1O9SYr3
8+MvLJGODiSmPeH4pmZMvOnZx5t9qrvnDrK354dfygfqCMG0AHUo6EKhMtAzD4TpXnUI0KW2r+0s
vQax7nidQQ/0byG6Afkhbu5JDsxpWnEZUtNMr0ANdhGxokN17CAg8GMpiFXExApAOz0HmzYnQKvR
/OX8ZJf26rTGXzzBmPMREu1mAeyvtW/cbufk/rsz98hb2GtZ+4XIUee2pMQqbRcpltgu7GOtHIDu
5jHfnJ/AQizsaG6gqjIJSVpjRkN7BwUgP2TGY1s5O2d6Hg0fQvXjplyDZywdPM36LQh7J7Q1wWHA
hkjRbNPan/YaxG5pcM3wue0aPmWn7JpSW3RPRY3BNqOfbc+v09LwmvGT2m093wGFrGdn0eDsTjoz
xbBynyyZjI4PZCjpdS6HKGGWMvLizzi14VCzNIvQuYxKYtW5AHob07ZEa/uejm6wKYpZQh0iybZd
bvagUugucw//3uJfjrRV2X1gNJkZO+LBBnmaZVx7qVhxDgvLqEMKU5Buka5BlGKDLaboPnspQ1Vd
+MtPRvrll0PJak6hEmXGqczwfkuH4EaBafyYkdFaMZcFW9Thg5WdFv/j7Dp25Ma16BcJoKhAaatQ
sbs6uoM3hMM0RQWKyhK//p2alZ/G1QX0ZoCxDanEcHl57wkoD3vmWKgx4bKI2uZLZn9O8C/y9o9f
j2JDHSiOA9ksWSIJ9NZB0oNk4ObzBfxv1fIvmdQaOtiLAkCr3p+OIZfLb7vvwjam5mxsKPqOpuhx
BO/G7cIi9rQ/Y1pwh3RjQK+zY+fMAxS+h9YPIg9Uwg3nzBwWP5/SJpz4ragRuCNGYcmiGGviEEL2
3/IhmKttCWztyT0jqwURBKYcatnZsAZK85y6tyW0B35wl/N3t2n5Y5DNXaoU9fdj2VSRsKZw54xA
D2niDEnPulBEbW9sQJArj8XNWHOI4dv99FK6mbUb2qx+AASx3el85JDyrkvATGr9GI49eJW9ftZV
KFLdsQWA9Zq/jM7Y7pFeyrgLIdes8zC7aTQhCQVuYOfpovjNcjps/KoMD70f+h8m0DmPQ1J32wB0
QiAf9XLra5bfcVPXRw2Q948Z2kRd5FTcHMoya5bIrVinccmU6unzubxw6qzBl2HlWiFdeogbloMV
QTy7iGUBPxADIkUsfHnlSnFpsa9CarvYrY3G3gxoBahMftsBzFqNV678l75hHVBNjYxpwMPR0Nnw
5RkFn61cpniaf30+SBd+/RqHWdpZXjegnxwnwN4isFCHG52x+UoF7MK5uYZh5tyuie3Af6YxZEAv
U4ypWSTdiCb0j8JtVeLIon0OFuBjI4lq9u+vfdWqEJM5HoNPBErKfYGbVtlQHWsLRLavPX0VQR1H
WdSZ5uZYllTEFusemquWbRcoBMEanQkAvNBl1zZHZxpHYBuZfS/BsL6nmZ29+Np1vxdw0E2nMKvu
y8ViMcn0eCJBrnYtwMDQuG+ZF+U6s/DLLFS7QqRyHqBdpxYEv8S3ubvjU+OdgjGf9m22DImbz5DT
BtPoGtv4wg14LTK6+J7xW+CYjmUnmqgYwECazr6ZjOkDlNW6iDpAViApTD6fkAvn5b8Jwx+HQgWT
oVb5dEBiME1RHvanHNJtcQFD6a+9YJWTZTAbtJp5AempsYbEGwIaty3333MYbX1J8M8J1thQsL80
CWa43EMXzltM7Ic7NnZXMopLM7KKI6KmNRT5Jg4GPaREASkQ3okOqY+ZGftfsvtayF0DQ6kmk9sG
PSRqgiUylRsRKaMqL5Om/BoGOFgDRJkhUzkukJmDJlbktTdWeSLTlWB4IdquEaE096Gscy4YYgkd
82wb2MuY+C60hV31NcposAaDVtIJhGtBgHfpIWBQ+8fG72O+sK/VDtYAz4bCwSmUC6RI+avrT5GF
DFK63760Dcj5EPljn+WV59X6rLvb6vAEJTc3akbvxffktV7ypQlw/v8F/dJkS1DasJJlwbCFcvOz
k4/DTQUT0YSGkF362nestnO3CFT8PBxLxnusvCnymhdTXHMSuPQNq3wApMuBeT7Sjkpm33EROQUZ
ZEp8Vd1k9TU7pEvvWG1nP2R2I7XBHXEUflwQ2B+Tdpme+KLDVHnEuiZa8fcDnK2hmmaya193uCzk
tTyIroFUfI6sLbQQRBw7smi3CxrruzXM10qZ52H6bwLO1gjOjtq59ANYrBMLxH+jZ1i5IStnJ3+p
4D0wz7X6ZjLWAeELJ0AxeSlsOosUipLXTq+/nyYsXCUPLAgLgtrPfFQ6j2siYip+FtRcicR/nzq2
FhYFXX+S5ryHmqr5gSuXfQvjT73x5jn4Jebs2mly6TXnj/tjq0KMuIGPIsohZVsWKdwDWguzN+oG
jACLXquPXhqqVUCoGtuyAuHZxyzIwfPoUz/ootC55txw6fGrcKBkrwSpq+DQQZqtoNSGP4QKkwqy
KdHnkeDSMK0iwRDYped3ATvY3RS58snRbTyiZ8e/FGnYWsIzh1PmiHZNeMBQbUSgTjok234or0T7
S9tzFQdA3HGzucJhCNBtE7O+WPa94HKMQAK3dhNpii08zCCMF/q/W+VYV0btwrysoZ6Q97P7eurD
Q6HMKyLbk2vqOzscnr40KWuY58JtNbgzDDv8MNWZGzm0gjCffp9yCC9+/opLX7Da46rtQFXy0Zov
Ud5NmrZcdt1SiZgM2Zcc5AGROS+5P3ZgrSpfmTyHeutZdTCAjpcdwlrbbtjO1vrj8++40KAAEOf/
3+L7rsT6alG+GaMujMmyrWGRKaOlggRijBnHhvz8Vec9/ZfAvAZ46sqeIOd1tovMh7tajreBYQ+f
P/rCLlxLek7ZkhvRdUivoXhWZ84myL87oo/r/Jqi+aU3rPa5duHMAn/d5VjW77adJe3Z5WS5lXC5
+tonrE79aYGmDAx9FiDTgXifOulEqh1qWJGS2M/hXv/5ay5NwmrD28VcemLkPvRhcdMBnFhEsyse
P3/4hU2xhnTW8DykwQCDSBPeERg2lCC3KFizfe3p56vJH/uBI0upxTQHh774Ju1sZ+DUWYTXQtKF
CV7DOSmRs11AXfNAXMIf/UCYQ8O4c9N3DdkFOQBXn3/FOUD8ZReskZ2au3amRRMcfD3uXar+KV9r
z4rV3GwB/PhaL56tgZ3EWGQ2sLQ/ZhUT24KbImnHctmMufni2bqGbeYVpDfp2dWpPoPRbBzfhUkt
55q29N8vnIytjm6USEdamAXj5C6bid2w3I19ehL9bQlyPM2upIsX9sPafj4HgsCuQ7xmFnxbG7iw
1O7712Z6taMDUfC6DhoIfo8kf5CmlztwcuSjOyLOehOU0hgaZy+fv+zCQb52ni8AG2kbNYWHTOeP
mQcBnim44dq8sanZAbSApt9Y5PBf7q+E3AvreI3rXEpplQvoAJh+IIdpgROjNXFBmxjr4dvccHpl
w1yYoTW603AAolqdm6PdWXUsWfcByuXr56N26dmrU3wpA96PC9rYk3PWJHXsn6BqXynyXQiGa9Bm
WzRe5riZOY6F9Q5lkp9LNr1Wi7xSGf272arD1jKNhi1T26tuPgqV2yjLeP2pdNT4U/WkP3mQkbiB
w3eYuCL3bkKoCEDOCOuOQr3zRoAskoi8yVJf6Gtc/wsbdo21tCjJsnnKKpS4mimBzXTw4M21/tUN
kLrvCK3vnBGNnSSs6mvoqQsx21/FCN7wmUABPjh45jWDZ7PX+rCwgcWFrK4Qhi69YXXsDz7DO6jO
j4vS+7J3n6VnoUbv+/c1keX281V4aSutAsXYhgDOFAKXcXoWVb4Fc3jTytsGDuFh8M/n77i0Glfn
vlTa8kM3d4BGMKelLY+Elz9t55r0zoXJX8Muu9Kb2qCV0Cm2WHkPCGZIo+LsLYQUtk9yUhYvLVfe
qywnJ7iSylwIeWs85sgyU41mlCAMeTdodhaJxRPTT9ADe6AVOmPwV4mQ6lxLnS6shf8qOvpKOAs2
dEFkUossUvrJQ/XEDq91vy990fnNf2Q4UEA3NgQJ8mMtJyeHgrie36RpO2g3WD0M5IKC3Y6dQr/S
U81P6i39lWByIQ7+B7HJQCJvOYdYpQNN/Nk+iLl7/tLCW4s85qZ0xiLscBebw90493uHoxRnO1fO
70uT8p8Q4HIIpOH+DbHEuNDbhWSxHbyJ7mtJ5xqgKUyriZX77EBZcA9LydRpgsR27d3no/Ov49hf
0kFvtfdhOt/mI5UKIz/fiSI7wUtnY2l9lxVqU1PrWQy0jeag2nPHLPFgNe/t0F8ZvAuBx1sFBSAf
Wtqxwhw50P73hduDMEGVt+k9mUUzxYR1Ct21K596npK/fOoau+mCiWXnC1KtvLSdbSCmft/nqGZY
ZaWi0FbBbQ8v2YQsSCja0HISIttqM/Nxio1UcyQAy7vGSrl07V3jOGnQ16o+t/5Lz3poB3ksoLHw
VrugOiilpij0Nd/CFLJNh6qgUJefrxncXgiVa3QnXzjPpt6CRnB4F8wOhOdfHBJGaKYdxu4n5Pnj
z8f7ws74D6TTqvtxUFCwbOEpFi0S9AqnnEXkw8q6kdWVNPDSW87nzR8hq55siEH0uJQ5zcNIfisI
Rju5iKrwShJ96fnniPXH833UUh14MSI/92XELYyT8CJnhvaJ9fH5OF2IfWuEZubxIRfZEBykWO5C
hnr00KefP/rSVK+yh76DKwcbYJAFIpd598daPgCdRRIraKF9ZnXqB4XB98GnBvCFz195abxW8aSz
cjTqchocWtLABeQl7D50t0SluVbQvxAz3FXMsLmE148cUS+a3A7kIDDAO7uNuSM3ucWKmId83nz+
LReGb43Q9Jqmpy4gjscqfC3MfOe3S2LcOWZomjdijqvuGt7ogjUIW4M1CUITrRosY3Q+5mQc5jmW
+TLHGZ+qTZC12dYlfrnNqSUeRpUpmM658gbX+AKAk3zYUcsu32ZBy3jpJmCJiRkgQOeGEfFha9FO
MkxLeOJtR1jNwvUjy9NMZcPr5+N0YQWvkaBd7c6KjljBaPg/QZ8WchjZ1wTI2BraOUm5BGzGDalC
gySqAEoapb0nuWLXFux5M/zlWFgLQ3Z6AN+zqKBqDuTve0koIkhn+Q9FNcmYaQG9Wpgj3nluDmuT
XHN4U7M7M6KtwmYzYy95Yxr60oZPy+zF/mBZ0TjDHQoKXkViD1LcOW2vf4wVx184Cn+BxmPMAyq/
137g7o1ftJvcOyO26lrFHbWspGqBZ8jHQsTckCCC6gFohQoITcgS+NHSFEEqurZ7mEIBFKTUGnoL
GYNJrKNiUCxgiTSYbIt/EX5zrOxcCOv9XSszK4N+ORzN3AzQpawiQxMBCp5FlDqzQbJf37uAA5bV
8ov79vRdcTL/1sy2pyjjlh3ZDhnSSRV+TNyuna/MwIWrwRr4qqo2owtr6qOHFoby+0g7KgnktYBx
aXWuMrSxWGC4ZNUtjBDKEVUiVy43TVYVT19b/Odl9ccB4TqYdZZN/sEuxAnaua+Z6q4V+S/99FUw
ZQE8HKCmT49W0PSbzkGjnSyLvJJ9Xcr91nqYhGU2ccAqO0IP97YqyH7Ie/jANXsYmhwNhF/BXscV
ZlnIBifgrmtCeBdY1/QWLnzcf8CwnrYDf5nYwVIQrlrgomk15ZWs4MKSWoNbdRfKAfB9eIR4WQSf
47jzP4byi6XyNbq1524OeBJ8nPToyFv0cycQpA2Q75UXPnIP5qyfL61LX3E+Y/9YWhkfRigqoTXC
5qceNy/+KqyvpTVrgKulAmjJig6nqIHI5/QzE04SDmUMOYov/vjztP/x411ChsCaCfZFE9yyvnzJ
ubWFYdeV6tal1bPa1X3vt5p5uIp2TrtpOOCYpfz9tWFf7WhSARaqO385Tvx+KE+h+ybV2+ePvnDB
pqsNXaK0DxDbMhxrlySTRVJdlYnn7BxctnInTBcs18V+/Pxll5bPKlMqxtFzVYVLtU9U5MNdeZQt
rCX/+fzp4CD8/eBcIy8RVaHoGrTjkcKaGF8hzXY2RC0J0M3WP23nW0+kkZ2fVJQKFRPrzKMBLXNf
joX+HromOzpyb2ZDt5VXfjdVSG87Zjnb0KOgqfCgG45SAU8RWSVhc2RNnrRT6YD1HPllV+hINE59
8mtrvqk5EduJ6uA9JANNoCRbPBe+FBsYrImNBH5yk0+FSINwDO58v7F51LgSClu4XuO3eLyK61LM
z9yy9Lks9W4g/PMCKV8cqG3AYYAwjpP5aFQob+ZWkhMvwjF2A/T4loGUkH939aYTVhB1dC52uK3V
2wJyFu9t7ehYErAg+GDlO7/PgSZe2l921QUb9Lvp1qGm282E/i6MW0el3dURVKiK/aCs7wNz54cR
LvMbBwvnyVDrlY+NmwqrUB+14shDW6uGY1k43zm1xP9Xi6mOfKkB2BkwiJ1Anrpki/XDKcs8Glix
pLKt26QKQxUZn5OUsmxJKji6pkNPgrg02fQ0lPQ74I/hfqGsu3UziEkSy4fWrBrUvoVWb1wuPbIj
SZZ4MXAjsHX1O/NKGDHZAMKKkYFQIEyRdk4PvDIxSx5N8KwAtIeqQ9mwGi0U1aFUGo4ddEErs4R3
2VKXNPI6KH3oLg83Ve44kT25EAOoJjd25/KHC1h+4nidO0blVLo09s5onlK77S6rm+U1h4tc6oyO
t/cdQKZdTZuN1U/oItcKDHZDEKBdt0IqEyADuiusXkZu2/C7sZztzdSCU2J0WZ1gK/vWs2nZz1Kr
F4vX9qaeiu6x6adpqxs26QgJ9/yzmNy5izwdOBEIfkOKPKpIQXMz33Nr+nBKv76HP/oEYi0Hqhoo
eCf1GfJFGYAVyk07p+PCzcZ1SRU1gddl8WLN7F40Q34ietRPjfLANvLA+MRIZN5P7XYzAnbBK1hb
e+N7JUHigTYWEjT4LOzqvH0rZwYUOwT9793JpmprnAzONZZeEqHPAz73WCVj2d1MIHpuLCg7xAHh
MJ8fiuDbKE0ZjxxX6rOcXlucJvj33WdBVb5PAnoKhTdBQrAdaBezZq52upZBCrHHH77XvOtpUHFe
1TxWPZD0HIZuqSxce1sG2RTEFge9paZdhqRzcMMqCfPQfu6xflSUzTN7lBLV9JhOtJwS24yPeeO1
G19UbTJggyaaPenBtrZhy3MkDHVVPgSiZhtS1hqni3yuNIH1ep8LXaQKPgMHLFkINENJNBZZy+6L
eno11Dd+EmSduDOVhgkfSFGYTOOTHnuJO96NGzZZ0nVulSVuAU2NK+WQC5fJNZLcZGoYVd6iHGL5
dpLPwVtuLWHk+vJAC3akndgVZLhST71wSV7L+46tGQj1xuAgiimux+9+IRIVPo1Nh6G/1ja49EWr
9KQCSD0zS2OOsp4OpF7qXd8XZdpocYIX0BgbY90Si7nbzw+cS8fN+c//SCh61CHdGtVPtMUHGtWi
Q7uJohF/VT3t0gtWGcvkMtoMTWcjHR5+FCrbqoDSaFH0ix+wSlmWpqSDKy3v4Ih6iZQ3hXdQwBjv
cs+ev5YV/Zvp/zFG1bz4jTBTfswKzX71XJgqCmEPmXxtClbpiyR20MwSxm+NW9CUV/D/6CWTqMI4
X33FKmkZlK8df4Lh4WBY1MDYtx1/+tY1AbMLU7yGd0MhN5jLCl5vJap5GX+X2RBp90oZ5NLDz/vk
j8E3GoJ4FG54B5d1/j0KF00JmmXG4zHMvI/PZ+DCxl4DvB0lULEjKIdQz0BWOG8BLVyKOVpyn0Zd
5S449mtyRYL50getNngY9sQdpG8BW9julD3PqJJ3v8AUev7ax5zf+8eAIRnpudWh8gJcDdv4JCg3
UAPLn+qyModKT8UuQE109/nLLkg3sDX2u/OdrKw6Tx49FvBtMFCKJCggkRUorDJpyzDKoaD4LTRt
djM73bjF3IXJ2LbTlYT8QsAk6wAwhwaibcMZnvQj7J9oFzxQCECFMI61S/Ggumueg5detLrBUFG6
VTvjCKY8qCHPqFBS7MiPZdJJbwSI2N63qu949PnIXlomq6hQ42Tjs+MgMFsEatoeDmcrFCIimd2k
n7/iHIL/UqMjq6iA+htsicCRPVjMToau3AfzNfbbeTH/99H+GiDuVHOe8RpjJXJ4/Fn01rWWG87U
a25nV3p4f9+0/hoRjuGuReAxBAaP6gOt9RNH3y3G1oJBM5me6y8a8gFF//87Kp+hN2dmhx9o79xQ
WAg7XZB4nrmCRvj7NIAI+f+Px61DSr8F3iE0WQpLkge//VqfxV8r+6IajfLSaIeHwKAZBx0VSJnG
PjmJ/Eq169JvP//5H8HGDQX0QsHGOWjtpuEif7NO2Vd2wAX5Ej9c7eyAwuOsxC3vYKNxGEMclZ48
UTiJs1RFYnL2oxnc9sZrobEDZjSPu4JzKPO7NOEWl9uaU74r3KZOjD+T5PM9c2lhr4KAHJXdNOfJ
kg44djM/LHr5IbLl1IN5e+Udf9/6/hodXsGVy9jaYYexwQ2v1BKiBX312hF9JZH9e8HED1cbH2Wp
zh5bGRyCzDw3E1Te6kmfhkxuhBhPYoTCwKKWp4IWvz4ftQtFUfT3/n+dDNRr7M7gjbNj840MYQ9e
YoaE91ac75p+OEJEY7gFeeMOmJN9Wcz3GefXWA8XBnSNHPcH+Bw0UE056N73IpXpcFNCJSRuYD93
Zc4uRKNgFSPCs+WKUF19tG1148zBY2WC7xbM17ow+F7Z+poY8YX1t4aPd45do+Be4rTroGozzf0z
Kzz0txo4JnrOlZ136WPO4/jHrg4stpClDjUU6koeWe7S/kbtlyXaduQLCKHjLchd2duVtUH+RRf+
5bRYY8jzhjC7GiYBPjA0H0FLgIjVVvu+48UT0BPDHhjk8RWG8lUYwQQURkes4OrNWab+Pq/98VYo
uz9iivPHGpC5bV31yx65HHkxg0c+JObgWYe6fKlFA0IXogGF5aydhS+WVywBmBekeID/QReDeFOc
auZWEJIW9ftMQTFLOWRxtiiNqduBP1vuD4/WN3pU6ViHiZy/n5n+QpuDayCF102p46CWACqoKr/1
zIKFUZ2o8Z9ZNFjvB3hLxE6By/4ioq51bgON19HYyqpIoW+kgjYS4S9wZZJieGMQELFmuQUnPjWB
ndS0f9FNvmzhnvAkdP2rUHmUVz/H3EWuesfzPR/fz+IQmmGI8uLoBR+FV+1I6SW+g7pVY6fZJCKP
/gIoLYVIerpAATKSOdsuQbsPZ4FUl0oDuSRnk/fBHZ3eiWMdR2rHhmX7VoQpy9pvnbNsGbI6nzr7
qrUOLFdHbk0R6qLPgFw8BexVFRA1IEk2v+WlvrVYtpFVsOkzgQ+d9BN6ZZuigIuUU1ebsXhnUAbw
8neITx5gQVFGQ2l+mdp5YGaK+3naldoDuL28Dxv6CMOCfAPkbarMvBnGF9h1JNYA2LhEFacZAYYg
+dZVPwgKXyXkwG1e4PQ41fSh6WAYiz/ttQdxEJPW823h/hBzFRFaRY7ezfQsFBMV2UGVFrS4Tu2C
Gut8P1R5BKksEoK3vPiRxC8fZ1SvTkUFktN2bsIoaNjegDhbDG5cnoeo2DCTJVPxVM8sgSlktFjm
pmHNrh1pmlcigbJDXPsc6ssiHoMhzia5lb6J5jaL20FtCyattF0OrfMhHZJF/KXRP3R+o2cRQzhM
F0dV39HixEr7dvk5lJH9Ok9oTsPY8YRSk3ugt/ZOOy8L7jX4yZGhAexeXECpfttT/mG3w5Gb5xrM
I27FEssUYvZReUAxFoYfmUytJiXOK+xqqRfzl1aevDzVfNfcZWpr65s5PIxWrJ99taseZQ72Z4IG
NR6Pz7NpxPZuc4LUDtS9tPXUZwcfOpfQZe9j82Rl6aweFrdPUPfiLK6bk6JxMz3UbaThD++SdGjy
iEPIw6Ci2r2wVwZRCWwUqYokhw+FuwV454UNkXCzE/PbxH4b8N/Mu8ug2bYLwhc675aD5yb54EWt
F5fu6/JhifmNdPP33sPKKHOQkJt570gxRszGeqwOynqA8kC8QMKDKwd6HdiRGyb8yFYvZHrKzC2/
s/0mMgqabUWe4m6zRfFUvXdADKJsa/9CHQ62DzunYonj13FTsxSbqDOHookqtq/qRyajUJ/vsMkS
pggn7oBhikhwUuR+mPeNeCLqxribkOm4pM/cOdH2Tk5PrNoN9V0fyLTSsVVFXXnqm6TukNBty+pt
Lm9q8FZa+WBgJDNTuO9EuXWH9ZTNcRhGKCMvckusjdm5YQxeUIMqeY7lnPaPYKSU9U04JeVB2Zuc
bPJm2Frzz3Hc2vjI3/lZg9eDaWGxIz8ys2vtVP2Ya6CNY4Bz3R/tB0dIbBNLwuk0xqeE7Dd+WzFv
FlisWff9cCD+m7BOA0kD/wEOKVUfjy9ZkKrxBtoSPTAZYpMHcdDtLf/Vzza2zKPRffRJzN1bMwZw
dLhth11t9lPW4jp+L0w66gOpEg8teoaNj5MduHVSNSlMWCYWqWdHRzYaNJAzQSze1rDrZvI0l3Hu
iCjobwJnjkc/NRZK9jQprJRVE+YqdYZYgimbLa86/974D3xqEw6JAlYgTqOP4PnFnSZ0HxBnl1Vj
RHQXK47tDYvk6h+rfa71j465Uc8fSyDBDP2HVLfZ8JvMdjRnElmHE4eVjLoxu7OAzCzZq57KbTFi
5+fQnP1nqiGMELTJSN9nZ6fQvaroq8P7dCqciLSQcRBL3FZ9Ekz3nllQdf/W1zS2zXspmyTQtwoY
ntL+xoKX3nXhO9igk/I49VXC3ZdWvchm35Ot8GBx3cyxV59aoKybkR+RdeKXobi13Lkti3LXA8RI
RCUoOb4qojJfotD6WYq9Vf5mGWS6ZEy6PtZsp9A3qvssFi1JPPk8oPLeW8Guhng2xw93rRvuYe0R
lC/R4MimtG37xB8e2XhTERBRhw4pqEw4idGLiDNokdfznSJlsmAXhtYPv+X7gmcbrrZOj2VabRq7
jn2Ro6D+WC5FUpc7GQaJhkRNB38uL1Mwd0lHf4HIeRe5M7kFNzFqbefRgcxL0N/PGW7V0iVxluvY
X0pYX2wVCibSEwcDmaXILG1E3GbbhU8u2n0LrWMXKuPwK2obAgkLuu3F+ND7fgzFiiqaihs2Trc1
jj1akST0urj3wq1bNU7U5nSHsm4EUsKTD9HUmOXiseRLYnUfbKkBRhwThYZoMWAvL7FjQOlwULPv
gq0/uCnyHgxJFrXkzZBmv2AJl24NDvJ39IKx6D9k8JaVYkvAWW/GR2d88MKfubaiYWHoPU/pYH3r
pyDKRpH29pm8XCDosrRjDwRHkyA3nFQ3Tq2OTuXt4MjcxajZfxC7SgUfoqF7KdXeI17SBuOLma0H
iA5BRUjfleombPNEIL4pDG51nyNPQvZAEblmdVPbPG7thAcvYFNH7ri4cWGnbrBsXS+I+tAhkZnp
3s2RXAUxHd9FjhZU3raPeb9AEF8PcQgFpahn1I2xnG5KxlPTDVsO7Cbufg+MYpZb97aCN0BUVPoh
LN9JJpPMhmZN++FB58QROIyUjkVxK/kL8Sjcgk+WvPc4dCGLewfv1213hypWxP0gXnSwGVlzKCCe
Qnn53vrZA8Y6mcbX0PiRabG/mglynX0qTH9cxv530em3oW8T1MzR9QLoiIYbAcBkS+aUkX9qJb4V
pNjNLEirM7x87D/66k1mnh2HIKfz2Y9H+A1oz06hf4LvVKdeq1u0IX8647IvlANjGcnSsZpvLT4m
Vt49el23qeDSE2QOUJ/jViFQ5119V5TTzurLje/ofW9XBcRzrP3UWXHJ1I54iGOD3I0N4m/mVPdn
ue9YZf4vtLuctAzMe+i6aKkq/0NAry0yw0gBk8PcwcpUbbTPfpGqz7YzsbwNGsRuhPOURIFZhpNx
bVzCkQ8XT2xufvIQ8QLOsxKrB+mWN0P/2/zMCVKAksdQgozg9BhZFrgDSDPjHEiYOBRLFvl+vhWQ
DxiEu51E+wRPRYAPkSTgXpB1y0NuLKSy4wnU4jEdA6Rlhc3nyLbHe3hU/fbDFruda5FIJRNgu2yk
5jyMfZfsy47HBqG1LuchzTmcxZlVWWnR4BQrWvROIdEF8fK5/3Bx2BSeW0S40O2km9VxUXW3DpRY
9hDD/WeeBI1JsZSRkB6P/8fZmS1HinNb+ImIkEACcQs5p112eS7fEK6JGSQGIfT0Z2Vf1eEvnBF1
1+3ugAQ0bO2917cI4GDnDI+xIS0H+bPvvU1fOi+EAmnjj0hHJt64ZRdgMky3d0MXfg2ZfC4nexO0
/luGYNN2QbGZmukwlsUPkll4bfFHX7RPYtBn+IpHssZheB4KsbkkwyNWYP9uKtgJt55+CCWF52GY
6D3s5r1bTJeXFsnfrVS1ObXU+wX+jYy6LOufuy4dN/ArGgF3R8Sb+lXyVmvPjaC7IKiA6iAqjf7h
0fSLMRfxVDkhCupQ4eSGQLGgs34TVnhKUdQ4EhQgm/GiP5uaHguGCGcO4FkIT9obVad3SN4cPM/H
9lWrczZrtpvxrjdpYD7CmcQ4Rv1MhN0WWISVspshrM6m6b/U5bgJCn/PpyD2LgQBr4Z2VuFgHaOQ
tMvhnVvDSvcI4HtUBOrrjDVPu8lu5BWqr+Zgxso5pLVxNoGs9yzVYQzqmfuo/O4hVMlt62e/ZtHv
lJRb22I3AJQIxdNBYs+yxcm7+Ee5jCCfNV0io0TCmy9XcW+l3OQdxqFVhYSFtn9Tj8hj0HLEoVSE
yOUP+7nDcwXzj2zM9lU23Pe2e/GYiNDCEeWehpiBNA9el+zcMfmtHIyuUiCi7ufxEDo6u4GZb4Ya
ysyrQ8dLsRnRTnRktg5eOebzAbQGcdOZTu6Vm4rj0NXpuTASh8bBr7MUpfmg+wovpH7cjjB3OUOu
xU5ShPgxvM2+ZV6YPpUT8Z6VcBC5oPqe0ggdluARVwzS3i4tq5izjO48p/FvWYKEdtSqGot4kznf
jQnlD8eZ21sYOkGOBsOHDZxUR0QBld5kYKd8zEPfbBOeu3FAC1TWVZ/folGEHFTVg9Hf8eoOG729
F2E97zvUrcEbStsvKhTBY6X79MGUJqk/dNvLAic2g8J5K3339fNcw1oiaJFR5LpC7gRF7LNj1XlW
D4Can4drNKi1rMkiNZhSeL8OjhrOaSjuZFodS5zxtKnvEB/cV33w+Pkz/Fdu/lu2ZFEZSGozzC0L
qnONisShDCrve9NqBmlH4O0CMwXPsBOFO1mqoAqeNZp/DkCHhVNUOV3wVBEZfqR5C//vCqVzGc2m
CL3YxUxvYj0Lck2McUkB/+1nLpOMphYVaUV/Lnmv0cF7OYjQ8krdaSWDudSkY3hYkc6mP6fTjKqv
QuxadjcukY8U9QyJ3Ai0HgnSmddIASsjZ+k/hJ14lPlo8TSgi2rm4Vneh4nEn3/TtasvsoczpAIg
TnTjKQnCrUpShTJwsFdQWV3J6K2kDZf69EI0uT8PqkdXAXxyG0xDHE2bwn+GgUP7O4Br6/7fnmSR
OjROkDpBnslzY3iDddF5zB3v1Kpq92/Xv4y2P1KTZZdhpaswyTpj9u0MRhZ5LYP6ymtaGbNLefrg
+oTVGizKzuE41wb6Wz+W/1T39Zea9KCzAcQB7LITDo9BkgKWme2Q3rxSRVr7wotVoZtDuHWSkMIB
Yh5jAQ8r5NPC+x7WUtq92ju9dpfFpM5FX2NST+0ZCeLzlCfHfhY/XW4+aM0fPv/CK99gKUE3UEJ6
PpPknLl2uBnCvLgFHeman8/KwrHUnXOHDawQoM9nOY918JYU3yccDNmIYNZF8D7RC/Vg8/mjrExr
fzGtbZ0OIU4UUOINXiTdLxLZdA0R3udX/6+t+C8r7FKLXtuhHgy6s84wXdnnB/PYnoa7CTm/YoNy
WYxeodjdzTf+DsHESd2RQ7MfD/7W335+/7WnW0x1nlc8QEOAOofZh/Y+BpVH4loX/cpeupSda1M1
KKWP6tyECvm8PPZo0cbUJA8K5E7/cp78/CHWRtsyInCBH+GqImdekK1J/XvehsfPL732DO7/X6qa
UoEVnALylHFkqdLvA/JSQTNsIAqPmHON+bb2FRbznoyidqRAU1rg2DscXIrIyuFe+vL986dYu/5i
xidJj5bkMADjXPx0BKyNQeMN0Zv6T1dfKsxLr5ekRsf52SBcrxHtR0NjntsgubIq/r1nw1+qyR0l
Z0/AG/KcJ18kC3caXc5B8BSG8wYWDodmvHKflW+9VJGrWoPrhAjqbKv3JPWOTXk7K0zD+avprlG9
3Msr/8t8Xxr9zLAh14KW4pT48knnXhJhO+S3VKXer9Ah5StMxLo7muC8O4+h2o4FeuEhDA3jqXLN
idiB7BRrx3sSlAFFGQyZXDSB+18ZszhLIfPw6njkHyuVS/V5IIKubmAQdOJd/xRas3XceQdzupsB
veefj56V3WipQp8LL08UQTAA9Ni2AWu9ZONjwZ1311Ef/3aLxfpQFswHrxrMdTV2scg70JV6904F
wQEt3ddEvSu6ZX+pR09Mmc/EDDDtm8bXNPBR3An6j7nNv5doM1DF8ETL5o4O6T4jhF0JSNbmxmLl
ELxiNFEQwYOn9VGgS7ZBhayWstgMXn2Dyuf3WvpXmnVWltmlJl0RAVG67AeEns0zCS6V3uEfq/ts
0VtQUuL24PqOuDayO2xO3wYgnvsQ+f7Px8DKi1qqysc0JOgs7tyTIreqvs98eiyD7VCA6C3ZRktz
ZTFceUlLDXlhZTKgB/SSTOK3rGGnOXF+fv4IK+vTUjZeFhJ5aIkOR1so96hnpzmSNk1e/T5vd33Q
2C0ksu7j5zdbibH+x+HHrWyRpC2B9FKQxz7pG+ciZfB1nHMKuDQR8yMK3XAhVGaCPw8S9tcsEtzL
5vqXNXLp/zMEPMk4co4n5OS/2jwo3uqxCLY5wAuxQ2u5cQM1QwtCZQ7+PIqrjZ6r3ViAZgPL+Xzr
gYm9HxCaiwhmId6Z2aoF2TRFWj6zajiWJhRnUqj2Y0wdduNSQJM/f2sri9lSsd7apGtYgzVgyl9r
9Ce4gkOvOSJvd20cr93h8s7+ODvRZGiQNvAvNhwKOS2RQ9rKHrH2YJ8S/7jss8Wqwk1SOYHqySln
CQXguUBWiSfDzvIRhR0ASK+sKGsPs4hLUunV8BWfyKmk6QYaj2NY5Ie815Hl3v3nX2Sta2kpVW+Q
DBl6PdJTU+sHoCWe3MFsZ5/CLcEExYOXa6QFWznsKq3HXZh77r1nA7FpoQm7skivhF9LCbtTDsgp
jyk9sSn5GaC3iEsF1wLs5J8/48rCsFSZT8jZtU6agnQ60Ljpnnxc3YMIK0f2u9D9Pz7F5SP+MfIq
pFoRO8IWBdClKOQHF+pp4l/pQVx7RZe//3Fxa4NSjmjLPOVl3W7CvB62XHblNnDEtf75lcG2FFMz
Mjo+LyFHli6NWfWzhyUGce76+cryvLLyL42EvCRzNVLr9sTrRJ9cDVgnTCqu/fqV/ctbzHsXcvaa
mtA/wQpp16MVIHFfS/bg4cAGChsyWdfofmtfYjH3q77oqQfGLNSpEzpgWg6X2HD2j2MGNebn43Xt
Fotp36YzpKkZN6dKfkusjIWDHqK0vbIG05UPvZRPJ+5UoQ2LgsWUp7V/KRA1r7kr7Eft8ZBs+kao
7+0UmjlSo2HodvEKyN4sClodSmo8uGvLwP1VupRt0VlGX8XYQx2fW5Jc0aKsPP9Sg911HjdS1uyU
ojSJslf1ijLK3ph5+0/vd6nCbuDDUE6qmU8l817dYcrB6ge7LKAvn19/7QVf/v7HZMUWOzqE6AIU
7bumcPczBh9C661I0itPsDLalyJs1IMBbs79/Ny4oIWreYecZBIZjbYIq+poZgVkbJ69crf/lGZ/
CTiWzkN2GJNEgkF9mqbiOE3BtlFwAOQfmAiQc940Xn1XCeywOohLi9Ym1N2N+5KZI+ugxZtUpLx3
h7hXFtq117s4rqBjQ7hoHTanAq5Bu4zkw0FR39uml2I6DEKuuXOvDcPFkmJdUjjZTO2pGPJ9h/nn
jlB/Os6VSHhlV/ofRXeOzkd4zXknrh8d/xfO9YClvZeWgmE8XZnra4+wWEkqRMSymlBznIoBLklt
mTY7V7tsih3TiivDY+VBlmpuWjIHWuXZnPLs1rPJXQOjO5C/apRvLyyRz+fUypMsRZAuSeXUaDad
EmvJSRTuvE+o0TC4AXHi325xeb4/pu0Mg2TfsymYR8E4PcGYyRnRcJWj7wUrxnglYbYyeP9blP+4
yZCmE5Vu259ZEjhbWAu8GbhiRZNFC0fmXHlZa1/k8hL/uIkq51JkvjIQ0nrsTGrokqEd7g9OD7ap
NWgK5eh3/re00H+Uzz9uJjsokWSB6Yij6W7iaDGDDgOw1rYutr3z9vm3WXuixZxvqmrMqJE5QJNf
BX90pEIPTRU1qYrSQV8ZyCsRylIDKSeY7CWqyc9tkp+dKXiCG/eVz7526UXUYP0CPCKOBJVN6E3u
VScI1q9E8GuvZjHHiaNyv0GX8KmsX2uFTsNfgXUQ9PwMxbUs/MotluJHdIAUjI5cnlX4mMLWJq+d
CBh5KG1udBVceftrCaKlvY30R7gl9R47XczEqhG/HhibEUfWYNcRtOgl2jtJquVGNeONDviVT7My
I5fCyCFQPqzqQYMeqi7YCBdt5XB8M1vRKQfMiKDefz6EV/bspfuNTspMlePATjpw9SPmJ7nFW53B
ePLYBr7jHaKrhiAW8fyPz++4kqNYGuLANhs3FIF36rmBiUfYcAFjhKzZlNBD70Eq8ba5rtipGwLv
h6wB+fr8vqtf8jIL/lgSetQBG1h3uyerkqchZF3EpnzbIE6MpmRG80vy4rTecQyTGg3Y/cvnt10b
pYs1olC5hzNLjzJHo+1mHifIwQRaFce5qKOWwQukq9FM/fnNViY0WQQHhI8UdFCQy9gw3NQl3/b1
tfhmrfmBLBaL0TSsylw8SF5F8Cet0OjynG4BFdignyX9iZwGBBX35ku1BYrgyiqyNjoXq4hFQwoC
eNOdJ0ixdh18CTdiRt+nDDsclPPWiYkP1UHdOPmV+X7ZjP43qORL+aSbg0jRSd6eM1boo1/n4oZ6
aGt11BReCbH+PrX5Uj6Zg0IGVI5HT1Xhf+sITw+5ADqm8vqdpvO18trag1zG4x+jPausT2GTSc60
eqf2oekBjr7yVdYufXmwPy7tzqZzmGH2LByQ32wOIk3doLEtIeCLfj6Q/4s3//YdLvf+4x7wgBlp
3fgoQ7pVj/7drJ6/g9ndvBSV5mfoOiAydsKZ2diKn+lA1A/QizdNLvsb5slxB58PIjdSi0cpXPXO
c4m2dmeCTCbiY+JvRlM4G+ERcEcq2V/51X+ffjxcrDC0zB0MV/Qol6199Xj7Mrv0yqXX3vliGQnS
qUIzWYCaju/3UU/NOfQEGuTRs/b5G1+7wWLp0NQhyiOAQ4Yozw9Vu5nBVTGFe2XQr11+sXqQMEGE
J+DePVF96lO6byRIOspP//H9LFYKb7LBWECQfjb8YVIfVfvLXJNQrvz0pYKydE2WKg3LrTFV7o3P
km4/BdW8CVOXXolW/74n8qVMsqBD2A9tF54Yy/1NC1wNGuknG57QQlaAeFI9l1gmCKHIfrAyvHJk
XXuwxRIxNiky3KSip84RwOL1mCHgB7tAeWTZFb2r//fldCma9CD3Ai0LxsMKZga6sRuFdD+Hz1bZ
bf9p3C79diwXSW4D6FurAj2h2CK++zbpdx1Lr9EHKPmPaPCX1Wgpk2wYkkuG1xgCaOrdFrkavpLZ
CxNwM7PgWxsIE8Bla6jtrqHS7DJnRJt+kPkGiX6g0arIGwISFfAIxi7ZNPiPfou0QK6aA5p3S7h0
dY9WGT+a3NI5N0U7nngF10Y/Q6ppCMQQTV7nbnKwHLZjmd1PYcLjQKDolgflr7Hq/K0Mw/pGVpWM
C9oAhzr0TyCYPQzK+TaSDvoNJe+5GH+GHTrxkfexAAsRG49TMQGHDQyBIvzNTSCRIoTDH7JJNo07
n/w+1OhABtZtYBbkKgNBjcqeioy+oA/bAX7S02gPR10OQyn2uP8z7QyJSJnfMpfRox0tdEiZQPjq
hCYaxxZVlvmrH1b5NnfAWmtKcWA6aPfwi38oGBQQerDHBBXLWCX6B84QLKr1/EAViJ5tpiG9nY3e
ZQA9HtH3PN+Ki8yETnOy8YEK2ExMpUcyZSruLNvbrrtvx+DnKKs0Kln6YyzC35MdU9hC1+8dLbt9
DutnYMpsd6A1YKTd1OpdVaFG2rOyjl05zlteW7g32epE2XAehfajoUzZQTUekmnpfQU67c7OFs1M
yMNG3lxCKMQhyiRl+yOT09tYdiYegBXa5hX+qZnErVf63iZo5l81DSGjgIgPkcxtwpFURXnb7PIi
c1DNqPNtlpIEz9zTqEV79UYNoOBC46Y26KrPIGRoH8uk2MGfy9+GDZoLlIMPAX4tjJsCYzZeCQV0
awVElsyUO6rdC1Oleuu5/Ent9Fp7A16mBWGr+JKE7ivV6CMfuDoicn0wMxx0KqJ/px1ysoJQDN/C
fyR6+B7q+WaskMRGT9c79IRfQb28cw3I60VSpXE7EjDE+iKI0J20A0R2z6SXb8p8evBS/rutx9Nc
k6NfZg8A/up4Yva2mdvHcNJveuzbOK3TeRsiFxXLvH7xJ7wYNIJu4BR5pK7/vcuLr0yTA0e/P/Ih
LgWnqbtYSTtvfgXtfqhTckRkAuJsg64yT87uLqiyI7Hhc5X2HaoVcBHNvP5uxJODr+3ZiFsK8TFP
71wnvCF9ELNCBlti6V5Wfg1FWwdZW0afx7w7K8eBaEzjfQfCeaz7mZxI7o4Ra/5zYbTh1hu0jMkA
meVQODuA/4pjWUExUnmyfQpkj2pPVXEIzIg8pC1Ug6nXQC4h2/aSyCw3aQrwmGguoswiAU4GxiOQ
MkB2BC/U76y2P+AQkUduWzXbdoCJYB5+m9vhQMQQRAkQeRvB+E+4U7VbxlHZUOVrFsxfmyKBbSTt
cFqu71z8lC2HP3kssvmYl/mhaO1D6ng3TEzfIPemUS2Sm7734bmuizs0jd9CUYEqtnABExvHHfDz
0FWYDjXbQQWRA9LzDu/z3AAj4E04jCcCGsk2618S+GOdSzO6h2qEVIbgVdc9XG6yadoZotA+0JI7
rr2jpWMQSYuGJwfxPiR2qRuJIIMIF+fhmFeQxyBHedeZtEMHNRYF38x7NFrmceWJW9j4QpapKUh7
iugDeoNeMBT7vZUBmF7wKuxDSmAED1lGn6cqngsnheSPoWwtUFTOqgoiM9t+cSwv3soZnuzoin9q
GD4tScHmZtTZ6mrgW2R092UL5WDVsbMWAk1U4P0++SU9hgG5H/z+UTgSgNt8PAZsEFE6pq/wPoEr
vBXPMxUPIUCJ4H61U6xTe1e5tIx9zm9rz3+ntftIq+ancbKbJiiPTgqWzjBg9QFG5LusgSXDWoch
N4nxyIvkjQRExSNYigdX6gBrhufGA0rph9BHerhXOaB8k+YQvqPtP5PNBtKa7+A7dpEzlI+lxSgN
UECN+rH4DfooizDaHotqbHcg9qbQ1bkvXt09Qw6PQEEE36xmbyMioYtm7C7oJ5xnO/O7LusyLsL8
l8ncADIplketP4MIphMbFRNEp5KyC6IZpDAceXL0PW17A6xik+fOhomGb6xTQ30NlXni9zceemtP
vOfsAIMdeOAE5pjk2U1B2xcbtnckJWNU+vOvsje/HKa/W9M/cgJFGB2K0yCK7wZy0j3NQAOcErF1
LdSbaebdO1P1ocv6Xfrph3KgWxrItG96tc0L96e2wxfQN1+HenyiWddEcjRngKIh77YgV1B0VmM8
gsnp2ATABFJstA5eTMHzGCzjE89Rlsocc3FSt7ALatq3TGCt4JBVQEfkfgmxfW27vskhU8G2qgtz
8i4sqplKHZcacpxZmAdIOtoodct3pSnDUG1eUwsc5tx2z16rnA2aOqqDVt0dUNPPIZEvWeJNkRdM
+7mBeYDUUBkT/wjyZrFDSPLmB+jJF/7z5LvPpUE2a2i+pFX/zXOxqA5tzWMFRNzGLaE1ClHdjwbd
oVkDQhlo+i4ccHhaSuNQKD9lA4y7vfOMenBzoncYPeHeya0be6L66ZQQjhiBf1MpoOboeqBHE6T6
loRQ/RKAEqMca0mksERAiyqcczZh58xb9MGlvEUcIpp76OQaKBYBa57C5kwLgu2zzo6Qi992U/01
SHi461XmbrNwqA+QCOjINP4PbNGvHq3vod6HXMtgL87yEGBO89on9jkbQbDRKk02gXa/WqerI9eW
93SSP2YyNfuWts1tKVFgHoMxOMNtCpkoiXp5ANDlfV11w0EjngA/1SP3ZQdsQi1a8I8mKJC7obvF
agb1cJ9/cdPpIS/VM5NZeXJQNYwSDz1FAhN1k3odWlJdw5BYr+dYSP8lEWKCRKSi5EyyLr3vAtke
DZSv9/lUQM0vO5h1VOP8tQqT/qEmOY9K5MuOtmEjOBTOAaZV/U1WtC7iFql3/WCrX03AQmhZnYLt
Ojcf49YO7Q83AxVyynR368DcEWTvS5tvWtI7OTmgdOo0fPWp86Kdyd77iYbCTvuu2pOxnY9eNmMv
9eXLGLQHEozzrjFluINTvfulBYlyl0McA9glsTdhCJuPxGnIru1HN84MB4GVQmmrGp9sbIhlQRjz
FbjdIs7d/sW0NUS/mQE5pADYY3ZyesgGDhFgIKAXRD4yAksoj1tEyUYO7JY2nB4mLX7BxZNvu9F+
dPnEoWutEJmpPo29gY67oBiefQLL4JLKZOcnfr5laIe7/CjQeJ3JP2ZW2CgZSRM3iKV3iRj4rlEU
aM+8G2DhqsKdYyGXdhqoWZI2LWNAYJPNHHC+L6YZe6D2MZcl4Hu94+SbPqMAyzktfZdIF934riYx
cyAQD7y0umn8iT7z3qQHyDMBpuWUfwkM5OhpQLKNckX1UcM5ediX3ShfqeKgabIA1ECpw98Neje3
HYOqevLobxiToXxZJuDEJCOeuU6heQauKIZTV7GhAUt2wq1tnE/UxElQ/com5cZpw9JTIfzvDApI
RDIQ7MNslf70GuLdsaD8Ucokj0wLGzqolCUKJ3PX9VgUodVXeYU43KESISxU0IQW5aHIk3ITtgZw
WNbEUzebY1+BFDF42t2YuXLQsME9WDsV6jYs/DIWLqsPZkbHf1jYKSrdLICh1DxFCQPxQtcdjV01
Y40mvNu6rV/sbN+/8TD/Kus2iyeMLvAEoJQMEZbv2gFjImPTRzA6Ci4G5r7DySeqh+GeKcwALFBo
GutolPTD4zCmGbbXut5WVTtu4DP6WBIcbdLW6bcCwrgbj4Mm2ofdg58HkNmZGZuRy3/A4wusiCEw
m0ak2XaoEJhMEtV5ljhvpO5+zCF+sa/ZEy0ASwiKGuc/q9CUNCLLW6XCbDgJcXbTya82E3DwGgP8
/xWdd/2M2HsEIHmLpBHWqrIHhQVi975Pf9d65Ds8CpJWvDp2be9shwGi+1KBXpFVPf1aoJ4GdwyE
srUblOdAi4HEA3oGNnNhWhA8oDLFT+oj4Zria5iAPiNBUMFwzSGftkUeW2D476C8zTcCy+itSSQk
lCF6U9rWG7aDVfzAhFdG1GXdPZbrJKr6CSwILFQhXCQBQ1AvfV8kqKiaotyqlpBdOblkB0e6GwJL
9y1vgdfPtfndeCAaEJIN2873MbHH7hXxS7f3w7TetTBJ/wKJThMJdFxF+VD/lA2wAjYBdSGFTApF
luHRqEnIiBHwfbOQvQPEau40ByQjs9jCOB7wddTVo2Ie+AnSyA16tnCnmueAXNVZTKrp6MwAYzfc
PBYEQuXKy/qIwFELH5RNG/he6X0aNqgTNmkToYzv3mcptiV0Ndyj1wPbGA6trmkyNCiWCPzz4UWF
ydfJJo/exdxkaoonWId++DXOfoGGywRrSPvQWBc3naDI5hcGUi7197BqW8j4SYiVqq0jUYXABTgK
+3XoZfeF55CTLH0VA9GF8+7o/FYjcpig0+6HAEf1KSO3PSSou67pfhsy3uak+t7ACAxa3TbdFJ7f
/4RQQ28E3jjoxmX9RULQGaP4ie/aDS0Q2hiEaAcZdi7sa7ecMBY7HZjZmskcRrnpCGdviFH1KPu7
BqZ9UTq772MnFbhCDQBG0oOxE0kvg6h4Ib1Q4KpMIH2BksjRoAn9ce5Wxa7vEjB9BhxjHeAL9oBW
TlBzj86hq6zBeKQvqG6L166cCnhW++Tg+4PYhkLAmQaR6d6BOQk4Tiy7rQ0cXbWLDYxix9pJj/TP
jZ/SIA67EsVw2oG2KWuDUQYNQ4vUyjuyuzC4GnQoYjDCkxswwdNfloz6idYX25tqxmbO06wFzas1
b13nuDsXr/GR9g3KUQZ9HA2gBjA/K/KbknT+g3Jyce67bt6TxPKHIgFas+KQMwBwLn93zZhbMJPA
AOE2rE+BbqDyLwTb0H7AZwFV4yD68CIhHsXWlkO3z2rkMnRay9NY5homo5mP3pU2AN9kNGFMe+6e
iqxv4NMEQLyK9CBSCeF3Ymk8hxP7+nkSbSVxLRbZZUZroBYQ7p9Z57zn1P0xcPFPPYJogvn/ifyO
kSwQtY9qx1QCpMHqo5Tll8xcc35YS2IuEss9VGVzf4FjywAnbCcss52LHgnEopM8fP52VlCrXCyS
yy2s/LAiAkPeNeSAjq+jJcEDr/Gp0m4bAl4GVXCUdCCdcFPiHD9eSZqvpIWXWluOWhdTGh29bgKO
VJLWX/KwuYXd986y4VD3DrBaOJ1x91oP2kq6dqm1neFA200lUt1gt8MWujkGadkDYKWOk8d/fv42
V8ZasMg6twMcqGasfaeZ4USkNCgyLLySDF679uW5/qgaScAFWj0X5AQT3RfVBdhU3eaaqdXKSFt6
QCt0bOKgrkChNaiNhxTEJDA5KgRZfn/l96/d4vJcf/x+pUXq+rQhJ22RQ0N2AzlE7b2hLPOPN1hM
dKXntqxq2DvOY9DsoA8vDtRvCui+THtlwv+94M2XatsaG7znQNOH1m3+XFTtnZ3YTWnlO/X8Wyvt
r8+H0d9LwzxYzHugleYBAXZwClG7mLJj2b0n5ADRX+RePH5Ic6WwtDYlFnM/LX2dq1bTkwszWUN/
9P+RPZBpnK9pVVfusJTd+inBr+6RgiUS1q6K7WrnlwByoiyu+aCu3eHyDv8YVvUEG4S2VvScVq/u
+G6CbM8bkEc6b/9PH2Mpt1V50tm6Tr1TwPNii+5gyKhs+Rt2HE9Or0+OxkxHruqaKd/KEFvKb+e6
KgGqQrksnZLmrLjYj6ze+B1CN2nInTd37Mp8WbvTZaL+8eZC0qO+FM7QIRgWbtAOAJyd6yMMRbVi
28JX6ovywZL7/C2ufabF7K8AH2Khz5E9nYBsGHUuo8FVT6IEXh90iSvV+7VHWiwBJBcuzEHTBEDM
u0YKEG2GvcmQf9LwCu2vda2t3WWx7SdGD840VfLMyt8qe5v8ezE8IaierklqLl/gLyU5fzH/E4ll
shocQCC79jT7KDChRAJ6JWy7P/8aazdYTHwyh52aCacn4wlwoFjyMgRo/ubmmv/xyitaKnDhq6Xy
EMQycGRSD8UaOOwUF/SkAlGjOJurrrQrD7JU4jaOHSdYuNATPORRhpv6B0vBK52y5kqYsrLrLiW4
LiLz2p/QiF1Rpz2OorjEKMjLff4d1l7TZbb8MQVTjVIJcirkZFgaUQ4tevHWgxyXje/wHNx8fpO1
d3T5+x83kU3o8LAB8HpI9J0W/RsOdKCZWv9KgL12/cXUDj1VcC5Ab0Bm4HSpBgaX5CxEcf/28xdz
uqfQPYyWIlAEuUmASFORdDN69soHXolD+WIyu8QmlXQtfOHDlu3QizWdctDgYoWEYgwZ312Qyl2O
A3nUmuaa6Hrtuy8mOE5UGsZbM+Ds+rFFE2nqb+AbBC6WjOALEv3bi1tMcnceVWslGuYscngFYmkp
f13Q359fnV7e/18WqaVAtkv1GFQu3GMZ945t7e+b0Ylr3//W8OGGKBH7RbgtIDN0muJjmuye18Nu
Mj8/v/1lcP3t7ottPxxT38iZ0VPB1RmwpycUz641367sVUvFrOmsrlA+Eaes7J4Nq/fIaR9F3qNN
4MqYXvn+S+FsyEUPugL4ELlLNjhToyPGRRnN4UDBdagiIbf1bwaIfCmbzZGwgalMYs+EdTtCJWq6
8I8Kfif1v97h8on+WF/GqQxZoFhxFkEJTiF82rDjArcWyfTx84+9ssIsRaxNyXJJ/o+zc2uOE9ei
8C+iChAIeKXpG92+X2L7RZU4CVcBEgIBv/6szpOHY0yVax5mKpWBBqQtae+1v2UF6MpkaPcc0/rC
LgWMdbKtNcunpVvMwkCHlsV8yAb4m5RuubXt7K4egfN1xzWJ7tINZlOeozG65WDqxb4w4qYcXvzc
29lqWllJli4/m+zORLqq6S4ofNc5l3bQAbc6AKv5PTMbd960Wmf9ZKKQL0+sRPneU8G2adyHSgYP
6cBgAF+B4vqtjz3vTU0gExqFz9UJ9S+Q+7x4Ui6AOvzn15dfaMZzyWVOfhiuOK2hplHVCiJDBjq2
jY1VYQTpwav7o9Tm3jPqZz2q3x4M5iqkjHIjiIif3KDzGHlppPKC8UHWzf3XP+ffme6TQDY3TTal
CVYfdIlxAVj3YXBTjporVqIamLyHXsO0tCV9sw90WR6KLgCktUXCKdFEvCF/R+5t6QFXZSgzpgOz
DqXlVTewX/YOA9xSbtQAZi7pyuHaBVF0ozqkcg1k2G5qgzZHWVDvQmBvDv7Ak/uAS/PAgI690ThH
n50BtN6pAFTVaCm7CjjaDwMxFOd+6OUOK4ve+ZkfPFE68E0HLdW2bCq9zxKwhCsUwLao7KpNq2Ft
KEGGqzawgHBQJ4HA2vP9NoZ4xQH5dtJRm4FUaFDfi1DEcmFPqbOdo3R3yg2O8y4sPgFH4+oYJA7g
rWkG53B0Ez5VmZY/mLa8Q41cZtQHtNm5FnyebQjgLyU8P4Iaqts5qN5tv/5cC9NsbkBt+8xHZhgY
KVRUTlYSxAHvdmaa7753+Vko5SOq3YMHYbMw36z2lJtvQ78iw1zgvLjzbmC02lhG6eBnd7Gzb84F
kNGwQzx7B75JttXBvimO7AblS3ld74YrftOtNHktrHXzPuEA574EqGKUugvUWSKUr8uoM5tpm/rV
gAq1TbZ24evvAQJdMouzfkFR6Qzguq5b8RPngJ/GxVT768+z9CizIEsrKLMLZIXisc+b+1JkNpYg
R226PtFXAg2LUZqo7nuL3rxpmMCPIIC2ECL3oZjeUMXvq5BLACdGXyQ/vvVA877f0RS08n1ix4ZV
+XsO77MoIKBXOmDrHilNs0eD0eD2ezebBV4ydm4x+OZ08vIny1OhNbyT6W3KYVuRru1KF7Zu9uxA
Bc0FZk9ekZhOhIcpbS/oaHhR+CJ4GwMYC3z9KEu3uYSHD2uIw8cCSk4gHJoahhAEghTP7+MmNX/X
1F6ZNwsHk3kLMPrFO9jpqAD99RRVSxX2oz4E5K32ngbUMYsJpbpKr9xsIa7Zl03+hwfyqrwDVsyY
ThTMYLjNO8/u1DwCD762SVy6wWx/5eIM4iEMgEIjq72eUrA7K/tdqPZbQDFoIv/7AKlTyjwpKVTm
vgE2muzye6/xK8gburXk0sKR419g/fCOkrrMg9HAQbTvoFbyG/kLFdKVxPLC65l39PbMY5aLAjkM
DcziODZAdTOpsNhVdbtyi8vJ6JONxryfVyRlmYB0jOprF7zCV2pf1x08CpDzdzjo+CW8a5ka1yBa
C6HyX6fVh5fVcyHdpjfNWLXOfe73v8fM+5VrE6qH4M7O1MqqtnSb2XyHTNRvC0e2J8ck8HlGFbam
z0J1hwL1fpXUa5F/qUz2z03sw/M0rM9gPjfSGAmhSEHx69VhCyB9L8GOhi1D0AIClHq3JaRAqi1W
8nQLrBh33uo70SJzR1HYMT7NjSAQ2TDIcqIBnfKopWb0MQEeIrQheP6VZCnUzcST4WWDKKBiWQl2
C+P+XwLgw6NfKuSS2ESc+lZEbo9C/BorbGnUz4KCLwfe2RC1n9B//5fS/gZlKJhsrIyNhSD971N+
+N2jWxiJADMammCe7SbdP6Z9C62qJ//Wk/H+9Uqw9AizLUGBirgj3BHoUqe576h+1bw5GKm++/ry
C88w7wPOu9opMj9jcZfqjQnNx4URg7MAjCJXVuWFB5j3ADu+H3RjZykkZvthQ42sOtYj5BVMdO5K
5Fm6xWzhx4XRSzcxClxB3kGZyUDFIpxvGIEM8+v3tHSLWRyAssqYetI5caVeCK12CmK8zl7raly6
+uXPP4wkn4LLJNFkcoLBdaRsfXBGAY+hYfe9Hz/b9WvajcIoXRqTAQ2mCXkv/fLNNfK13MZC5J97
mYpeT+gGhqFbmXt3DauOlmdAOmckJ+I475WTnRFPVr71QkCed+lChdyTAF0yp4JnEg7zPfxmrFuV
e09jM/1NfLUyMRaC0rxjdwQAFw4MtD45mjw6Hqhspb0SN5a+9mxKN0aNU54k9amb4JHgMX704ZsS
+pDTrIzWz3+8M2/ENZNS+noAMk3kcg+myrGwk2/lgZx5A24rxwzdqwjWym3RQnAYYekEMc7KD/98
JDlzz9KkG5oKRpK4etvBE75UzySv79BYH3Wgd4QVhhlUwtO3NqUoD/532pnlUGewJTBR2uVHsB6j
GlkOtDisrGuff2dnbmNaDFxryMTNk8SrUukpR6aDFd+aB868XbZu66QsPNAKdZ2FVvLm92Kf+g8p
COnKqVcCx+eTzZlbmXoeEEFauQSOm85tlzXXui1QJvRoFzUmQglk1ysffmEj4gT2f7+FRIuuNZWC
xYH9PlnVlhL1yMYCVlUvnHlo4gj2QcnQ4JFBoAprpnz41sbemduW9jmOvNTEbKSmt9FA9iB/tOmh
BPw69l7G0v/vip25aSlPddU5pCNxmjHzekoCEVlg46Ftzxh2vSPZ/uv7LAy2/2u0JayXsJEJYhIE
j9RkT04O7EXi6JWhsBBS5l22StuVbjtkdyYyhDR/Y8FKoF14QXMLUuSVZeblhgQ4Xbxy9Lnsoei8
snnfR/YgmpV23aXxNW+mhQCJerzBPsryisjjNjqRtDSgA3Sqw2BCPx5WQ+rctDxnW5szGtpmy7do
g8QBXxGxxplcmFHzjltIBdF67sBwtcxlHZXZkDz6DIaNOKhmx6qx2m1TuMPKmFh6tZdv+WFbUVip
nQEBasWQyfDIGt3+vbvUaXHrdkdzp1q5z0LUnisg0w45FnuqajRY2ZFUfNMm8Dbqm7AUelfnJjz/
/JU4sTTMZ2Ei6XBQyuHVear7nxZF6wy2rPWqg+zSC5sd8uEbC1SAwNVH04w0epsC0EV69pBl40o4
WPr9s7Ufu6SSQNUJG5c6GE/QkfGrXqTTwyiUtbJCL8zUufBRQccHP1omT1z0V2ipgQaWrQSBhQ89
lzha9qSNDg2Hp8z3b5H4eM2oCY/OJH8ZUcRAZQhq8DpbOZsuvKq51nEqJbpgeEliZK0P2qjqjaHY
FY5aj19HzIWpODcXGdKWoK2FW7HSiYn2jKHd5IX7IK32zHmBXg1R/vrenS5P+GEejmUpDDqUdtyz
m0BPMPm68YBh7uF0hmbir++x9LZmcz3rssJUHPkQXVpvmddep70+WXXnrmxmFqbG3GMEnQNjVuoa
tq4cfY0VrP36Z93CBo+vrANLDzCb2eiTayGfBaarkOrcVuRHBqgl3NXKfmXwLs2L2eSGLSFFlU9O
sY1UqoMWHHfQ269f/tLLmc1qzN0OuWffioENOhWQaXntLaL8zjDWciQLg3Wuc0zRn1LDMR6eZY48
aKXvnNq+shN5THT62nF0Wn79JEv3ucz8D0M1DewEhWQYBjEPaj3rh2X00ITCVjb9Nfnf0zw5c8Wj
W0DvWAqMVdaod0uyG7TdrgSNBVCVM5c3egBJYMtlIy8IrSlH0ys24fsyd6HPg2EXJsQmbazTkHlo
MClgYPv1a1tI3zl0NsVZCesCE66Ncdrmt0XODkYnIurARgi0VXTo6aY5jKW9M0Uflu6auH5hSM/9
RoYpsIVK0cusRXo9qfE+UXplvi9AhBxK/jsSWIKeCX8KxAnkArF3zDqP67Yc8q1d8fyqS4a8DCce
wIoL5NJSomvD6U/CV9aWeTX2ALXMjSKa8sJ7bhwlfXRW0UmGsofbYzgpO79TYAKgzSYwkfRouqnY
VKocv3e0o7NoYnAC7+7ag5jdbu8GprKwL5Od2fHXrz/4woyfKygrE4q3QWPxQF/8cDKKRB+noqOw
jqXtLXx/0pXs2dJ9ZpElM2tWX3pm49JBJ7+8tmEjODh3xriybPwrAHxyPpkLKfuhZgXM14bY6CoZ
JU2J8OJX9q1s0+SAolMXmRXrngOk1/LQURnaPbk97CyPlUeGgsUdR2f9lpQNi7QHV19pmHznecDh
aGXbx4o57cpPXXgVcymmHYAh3hcwT+uz4HoSsH3zihytVUE82WsH3oVFaK7GLIoaPWxBDqpPrnaV
i5Ogqfyntl0zNFiYsO7l2T6E1yCvfMufGhADHfpQk2xfOMUKYnnp0rMIFAQDPkyLChtPB/Gm/N6+
7mqFL/L1gF96M5fbfvjlWTugnWwcOJbn/EGZ3rnP9YN085XVf+njzqJNAvGPjSCtT0HyBkLaxhlv
hU7hM7/G0LosYJ+N81lA8Ksq6R00i50a93dbASoEO6Oi+0X9s9FbB+THdl+/J/ufOchnd5rtM9Dz
CmebblQnwZ0DAcYgKM+dzXcAtKJxP4MLKNrXz5V4JdmWle8NvI+yDHDKC8J+EoeaHZwMPuD8Ea22
kM/vif9Y5OWeDz+KrN4OfoM+/B95n8ZB2h6Is2+le9b9A0OnN8XRFnprWf5MRdxQAHnYvgHKzUU3
a6p2eP5bBu/sigPgoUTIrCocCfyzr3vnkAmo5mG8A5dxoBHgp+qDNfEDbakbhv9kzxTNsE5Ui7+5
eQ2xHC59p3Cy4xz9VLupisGjPGjg690DQ5nK7x918tetpzvPmjYuUDJFcpjgSD+1QwgIF1PNrtd/
4VtsDXqXjwDrO79rB6274BfpfGuWZRSMfuSCByGeONfPVQq3ai8ahlcQzUFIysQYoq2g0QxeuVuo
C3QZD+MlR/hsTocieyxqsdHJq3gGDAjvOIENKty+SRsaUkYUBr1D2YY9IAF0gDiIQR07og+i33Mw
lToRTvB3BVa3Mx9Ku9yMTIU5/y1I1IxmKNjO4g+JhPOye4ZNemU/2Naji33ShYjiGXsIh3ZKXLG6
OV3kU+bw086tXZGI0GjuGh/5UqjJee7hq+1SekDSDtQIYu/hvgz0wymjxzqrwNiOEH+zOsJuJSrV
lqImaDVX2LrYqG/Xye3YAzKDTmlIOrcSKeSu5BvhbNNUhzmaIKxfrXuFlqKdkRQhn4pIZ27UcSAo
WhNmzwCx509N89iAB8ldIELSMgL2cCPAg+28jTe+OhzsHWPrwAlTYgkSZwGkKddnNryB9gm46b2w
t3Xghc60G0Z8n/JJpyfPfcBcDrNKh9y8Fmj5rrB/3EkPTz+8+XB/x6ERLj4bHxJLG+QNoHRDoExA
WrpSAB+VV81vp9yXRZi+kC6sgr+N8cfK/qAkqd0TE32Up2T79XRdipqz9bWdrKmAbgBCwMSRW2Vy
flsRQVayTgtXn0uYW0cIH+bDCAVAhR1SYYKzVcJ3/uvfvhCS5wY/BuvKvE28/jTR3xbI1gzfDz4y
0feufjkhfAj4Q1qmE7Hd4tR1KRozJeyp977bcaQUnDVRxecSFGcuU5YFgRq21bDFTIBaQT/yECmr
J68JyeprpYIsFtjRpqAScwWiOjPuv362hcVgrll2IUXp6AiaE5/yfZ+i582ULbx3xHkCMw2ZwMFB
W3OxsldcULI7c3efGpk2ILLa/iQLIDQ9tG2GigQ/iFk+0MYct33tvVoZeU4C75BM9lXG4euOavsG
itjvZbnnCmfWBGVFUx9duBejLN8AtbePkOpYGSwLy7czW11LAqVKmxN4Ohb2M7O8KBjMo+WYe7sI
Vnb0S3Nptqx6Y18AzIS5RJR94FJemevdREs/fxYFeFaoDjAwdaqLYNPKZxys9oN146JB9esBt3Qs
ncubW3sITHdEnHGEzbZNNr12nTrKtNmllndE/8mWFToycKDgRrVSIlp4qrnQGdoqP6vRoXZqOx/4
Fq7YAxr2rZ0ejVfLbNVKCF0IQ3O9cwYvx2RIEnXy5CPYRsBgjRtZVysja+Gzz+XLteyNrKO4uvBf
RpAlDPb360+ydOHL43yIbwaMxsvKB86jGNnPycpuHJA2v7700ou/3PLjpYcx85kt+1MRmC/10Nyr
ieNkVAU45+pu5Ti0kKmZy20pSXMJBh2oZo2MBAZSD2KcNWAn4YBY861StTPX1o5VEDS5SDvsEYEr
a6yoKOE/m2Qrh4p/WsNP9spzMa1dlMlAOgYrxEO/Gzdsb27TDd+SAxAk+gpqwWjanPW5uVbX5aG6
gwHQTbL79qScTfs+SVUNECnu3oV1GWKTVOgtPBnrHfVDF50sv78eDwszZK60hU0ZrEAo7uME2A5F
FHJoGn3v0pcV7sNQq8qxGfrOgEMhuvpqx9gmcDMx15LKC3NkbqtTSruq/Rw/XOnsmScm2uOSleC0
MHznQlpR52Be5ejCMOX0ywv8x04gd+VY2c9+lHeZZfz8+gUtRd65sQ4yTaBvUQMokGLKkmiifQCy
DVMsnLLMPKBsNf10CCle0s42IlBt0JRgC+6vRf6ljz8LBoHbddymJTuOluUcQOoBwscpObk3rbRE
HgO/DLVbYyNENR2NWujNaNN+V5dieJbSNOXWBKX1B8Ls9AQOtL0ycBa2QHNBrkat0TeSpo+pjW4n
r/QwgqbrsjN+DAZ5yifAGVnTGWsT/bJKfzLR/xkffhinheiYUQSSHdEHjEMmFe49GRobdLfpQv4D
PVBOmB+DATVD5ZZ/0b0IAz566Mbp1unvBciTB2pR+kQI+uI9B8RRXZr8SaHT+DrjDdtWTT6tRL2F
+D3X+vY0tSHENbvYawGjnWiI1SEfKPZL3Tff/izyjGXqEaskMhatf0Ln3zXTAVKmfbDLzPQoiuFB
OenKarTwpefSX8EAcJqGuo0BQzS3ja9fWDfeq0Ddj9o4uAYs17PJVSvj/d8A+uRLz2XAVh+kNZzh
khNjbg8c2STadKvdfPzri4lrYPBU9RdFysQLk9wqXmEs4d3qpG4eu8QpDjS1/L1yPbOLOjQiiBD0
P/knU1l3QCNBeaezQF/ZTt6+2iMHfcwXzntHvem9FhRopK+DxsIAmIuLW8OtRtAL0G08pdYjD+BQ
MjW2cY0qbXKgmbZXpsXSfS5//mFWZFhR097rMAlRjd8Wo/L2wnJxcp8ALk9LZjx9/TwLcXwuLiZp
Qjt4Ick4QaS7UT2KEv5UNu/fu/oswg2EcpN26M0uJ5eiNogGMcvia8N3YaGYq4O5HMH1Y0zEKW3S
vcCZ9MEq+vyAZkGEDhtHU06GfuWotnAgnfsFWSLrkWzPVOyrSV+rKk9vVT15IEDa4xnLiNhXtJF/
0TsjHxkokSvjbWmKzs42uhNFBgpyh6KVf5Q5x1IOiGLYsPKeueavwQ3uwfRdSRQvLEj/FsoPg65p
8LGcxpL4XC1YkcFYgiiYtJEns2z79YhYeJ65qrhLfABTAGOI1Zgjj4W8pXELRaXxN7PJlCKpV5i3
Q23UDMRIUNi+vunCIJ8LjbmEwrUFlS8mQPPCwTHQ0KHYt9+7+CwbMiasVKpXyUnBtQPtJeAMrmke
rX95gE9CpjkLA0mT2jp3cfHTmxG+uCHA1uFvGBdt9MYNr66ityzcifDq5XSKrnb45+Z43B13V1F0
dfV4c4/2uvB4H77v93/293+Of/rwj9qeb/fHY7g/Ph7D45+zH262+zLcXsfxdrt9Ohzwr9f4YXOI
99fxBteJotNhg7+z3cSbw+kq2u1eorvLX9tsopcoOkQvB3QDrUS9hRk9NzHy4MdBBo0BmIOn9Kuu
RnXDcC6KoEhWURoI+uzXwFWv3G1huJuz6ETw6dJMmN4RyP6dmqwdbH33UHusrHf/OiU++3jkvzG8
1TDfG9HnCkSBvwMzOezR34b+VpB8xGFMY7BZb2UGWoH31GbFvWbTLuseunKt8WlhDZkLogkY/z3a
iSXWkNK9GTyUBhvL4FgPC3XItGntv54BS+9xFqPM0QYgEATFYyZAeqBxUP+t1sLuv8r/Zy9xth8y
TODEbenIGETD6lCBVnkQk+1nGzKAwLgbnUsX5+VYDQA4jA2sPvO3Scr0WYH5/mYKtGTBTrU0wioH
hdoHhe5O+KTaABmuD3pwyJ0DxNLJL4z63W3GIbn01sCZSygCxiJqEh14u0kGl9wayUBgXhmaBstG
wkLUGTcEgtRDYdnQQkgrbw+6NbM/cBspT5f8ykudZkhgdxXqBKEYuBV5IBgeRpO2e7CdHEDW8zF4
tAo9vnvBQCyAnCHNTn2LHmntFntoUo0ybLJWP/HEmaKKKm/b+039oBtruIWCj28D3Rg4OHK5KTxd
bEgD193KEOo1SXONgMr8cMhKF1xR2TZPtLHhLdWC5q48AEcdizorm8nPgyy0pP8d7ShUpUCg55i7
qcxuC9svtl3V2itL0+djmczF5RS4vlRL7R1dci+sGzRWwijmbkIr8ddjeCETS+b6chdOv+gVa9zj
EIjrPK8i5FC2RaY2hAu4Y9XHBCIXowYWtia3iSR+aBdWNHK2stAvvb5ZpBfZWENWiowfzAIBPbzJ
0x9fP9nnMZXMteajaWmH2w2iAOhtewdU8K1JB/2U5V1+TiRzYtMY17TAS59pFlI5ScHfrAseDw1N
X32rErctfM3PgS66x7yqSfT1Q30ecshcfq7pUJTKm7yjKXai/5VdqKfJw9fXXhwK9n9H8qAm1tWe
KOJGaRAoc+3x4dBysMLDnoCVwrqLxsCsrLIOTVYoMOF9S+QbsJnFH1idAWfc9HpvAQ6/prFb+oiz
EItSR0+qlpYxYMj1Lhnz4n3EYdjcAGwMn5vcH5CHU3oloC99xVnMHQo50YphshXjeKCqOZspuXNx
kqZ6jf+34HtH5qr0fizMCWZV3pGXg4KKrKcZmlpr+6CppHcwHWnvAPnhgOw0YJpzz8wvdHP7lHBn
PA61W6HJkl2oL1qW+76Q9FxhU77hjqtXBGML73yua/dgDErTymnigAnvkKfYkxZN3t+ajROUoW0l
CKzT0K8UBBfe+VzsngxlUhLqltgYWz1UYUwk12PVu0djYAR1d/K93hMyl7sPZg92c0kl+tXybj+i
2yhKHFDWAaD/XvmRzKXsedCXVmuZCDmVMQZIxzhZxKVO4JpDirXN8UII8GehxiyINZZWImOPBM+u
to8lSyBQcNfyp0sfZLZ7G0vVSuU6IgYxcMO4gpWAsyEwYQyev44zSw8wCzOy9XIPiwlOW/Iopico
5kLSrKHLln79LGDwwbNQWa5kbMruRnhOfwTC+lTBZ2uXp0mxEoY/P82ROcHXlf4EzZ7u44EB0Gu/
IDm7wb9U8upRczsEwcp9Fl7VXLge+F0HQCjv4xodoxvq9C2EdaqIqCXk2gbg8mb+f6NJ5gr2lMKK
HjZWInZK5z1t2EYLcwfyxY506DtCxhNGJQ0UKlCRhoLbapuDJLnyfAuhZi5oN3v4aIEkniO5QM6t
lb6lGXQvfZveD3A7gZvNKuNz6U1exsuHIz70/5Ra5tjE+dTuaxemIhP0eqFF679fj+qlR7nc+MMN
qAfhLUH+HvJKiG+w8S0fAf8e4jGlsE0zveou7QdoRb6+22Wyf/bRLn/+4W6kAthc8qSKJ7cpLkPc
jYnLxMpnWbr6LATA3Mbiba7coyfsDJ4a8NVptF2v5JKXrj6b/w5PprIEVjnumI2TQGKah+biLfS9
NzMLAH1vBkY7YidGWMEio5TB1QDh68pqtVA7Id5si+D4qof7TO4diRx+y2GADYHW1+i8/dWV4JIM
064o+sd+Cn7DxeJ7DvdkLnUnTlu4ZMyq2DeLLXymjhPJj621Fs0W5ga9RLkPg2mkqeLwoMpjHoz0
ZgDs+i+cENqTZ3r+yntbusVl1ny4RU+YMboelKqp+0eoOhzTk84fv/7iS9eeTe26b/yREePChp3y
7UR8K2xsWcCKoljLSi8M2bmWnWhk8GUXNKcqNW9SW+65XawcH71/bZWfzOW5ZJ0AYo/DAwdCpcws
7K1MFTzUhdB9qGpb3HbKrU6TTes9/iZUhtMAn0Q4P3UM9gx2cuKZsl99uK12V/AYpnANNJuiPQB8
11ZhkvQVnO5sCPVMlwr0KVJL43+x3evaMt0yNJHXj9tMZ33YdxJn+vqijnBTiN0KaC69qhARnxR5
sAx4KoVaj1NMfW3smwDODnAy7I6+6MxrwhznCD9cEGGdqt2NVI5wjiT7ElCSO3hhQ+TZ2QMEPrBa
GjWprmWQq8ciyfwX7PiSctO4EOQcPJ7oTUHdOpKDP/zwckhAWqjtwyolN/BtuO97WC2MqNa0k19u
+owY2xZubls8prEbmgD+grX2IUesYfmARooD3kIPjigkfkHK2x38miawiUsIT2FTuPcL+IuYhg+9
pgFJqOEa6ZZXPIjc2vcPhtfsqrGM064s7zO/++OSuoF0c7xWBkR65ggV4EDhGQGN1A/t5M+GHtpI
ZhIyS2m0e7tM3wJqAygedNgjMP9YcDZsLA3hZtVQSG5lV29KQeHOZp/TwYGZaVoPZ2l7VzD3kBu/
gD2MBzXJrmEWfPKsOurh+AQ7TvMJVLQ3I8fPqMaO7z2v2GvbgTq7xgNmpu9tOez9wGOCbYbdikdQ
gWFbWfwNZH22Xfpo5la191PzDJLWE9fjnjvI1OXu2FycHcnG9tU5Zy4NmZAmjDqZvYE3y24CVTrO
yxLa147p6dHMYCGoXXauSEU2VipgN4vcTA9Nqxl0j3ZOt34Be8TUOBpZ8NsF5ZFXTh9mF6lpkiVG
1LXwYYHv6gZyILXp3SYB7STdadYceOKxTQq0FJLmcPUJ9C2qZByy1upBTE53bfddhza1YIAWs3sN
8jo/+OAeu4CfG2bu76oiGcMCxhy7TkFSmgRv2ivglVn7YduWL4GqoD+gb9mUvSZlU+zEBHZqTdCq
6am2itBZWUbMLq/5YP0AMvAZBiCxcvW29km7zQO2p04LnWbnpzu3rCakTLokanNJI8/mHiw6xQ47
Q6xCbdOG1LaakMKCC0AX8rMYgr8ld19dTQgGd/ILBts3TQBsLNqvr5Sqz0xkVzJLbxD3aYjD4rFB
W0Xfk/s2C05TSf4Msvxl+0lyJI1AYylV974wz6WT39hOCatG+eoG5hnvELtHp9l4qeNGTU6mY8e6
h6DoSTgkYwE/M3Z2m/onrb1rMlG0/Gf1e6596+A5Lb6eH1QHTmCG2ZfsR00xIFH6kaFpKw+ZN7jp
NIHzmlX/1AQ9TCiRIWqKhG8cqDph6LZlYGhvjcT+ZXL6IIthnwbpFTyzru2AnFnOqnfeaxTA4aYS
mUS/y6xqdrkAKzU3zas8MUA9SIkM7YHgXpaJ2vPkP8KjXcKfO3+FRy1sDzOAQycwc6JMtbBfzSC3
68lbaunHoGv2rB12LPfRjOuhzOe7cNPsDH2ESUm2Dboix8hWdUS6ZogS7m4zX29UCzMxz//RwnDr
BwRoJITTLYPeO3hCKnPCzGX5zy6DjVQ52ea+h+9eSGuMbjRMFFuAU/2Q5FawMe1ki2zmqXZBkLGt
3MaIaIt9wJLnzoFv7FTRP720bzW8WiLwJ5NtW6I1x03ozegNTmQU/EfD26tuwPZ7stNk02jvyU2d
d251VcThsYrDmeftLCS7NqMXOJHuy99w7zu6qey3SOnANIy6BwtwMYU8HnxsWXBrGc24RZPnTT7q
nyYvqijAMQA+tPCmV9NkRBbzYuXwG4TABy/PrS1x2xom0g4PEe6xNCXlFvaMcNWEQ9OmyMerASZJ
YdUaBTT7QR2WvXoxDPls5uK+oN0tgM/IRQeN3OQ8R86It5CF5+IRZVJ3b3rkvRnGZ1BOAapJSuhN
Mj8yXPWWw9Owdhonct0GCnvpPygid7Lt5ClLYenodFfDmNwXVX32A9BCmKZjRGvn1emGH9UIZw3d
kFjAqhg+hNYrSr5lmAv8xTp3H0cWvCGz/sY8dXSYGcDgzq7CILNfMwanx2HUb1MCjzLI79vtoNr+
iB6JaGxpjAQf6vj9FtZIsTRbeAWNoH6qCQ+FfqebmtQ3CYXanqZjGhoiuEEjKhwf3eLYTNDIm37B
o5EAFDLaAP/3sGXLkkpvken54wdNs7X7ug0nbCcj10/isVFvniuQUR+yv1hw0KPQ6VMfNEjSBTCF
Q+qWJ6GfN+7V2HQsapWTRNK3pz2cD09j4W/cDCdHLLYbv05vDKOgO8+HI15iw/uFFX/dNIfvHcT+
FTI+MNPNLo5DsLptTy4xH+kI5xPobGIsDOdKSji3kfplnKYUNrJdsQFKDXQK6cLIb0Qd3bUhulLY
OMCOCJkpw3DMUA1Yw2sJOOlkGL8UPIC3LXgmGz7AyMsRtIFF6wBDwBRNEMQ176qEmMg4Q3gU/I+z
M2tu00m7+CfqKmiWbm4BSZbk3fGS3FBO4kCzQ0MvfPr36H+V4Y2sKt/M1HgqSAJ6e55zfqcNH7IW
noTRGZEsSfNdMzUe3ms5pVioxQ8fDmzU+DWyiafgqZ4aGpuwMfi46vRi1Et1a/Q033u94x8JbHcJ
0kmquxIEFSxT8qos5e0yguOFhGLzzSh7Q3oC2nEQjmCZ0j+TzB79HFlGhehvHN3dQbPRxTAS7RG8
jsBZJEwlMgsRmBWaPQ3gRsD/7+Jd8NAkzxlAgkgU2pBMVFDLuFibqUSam/bpQy95eQfBQ7VBEl2W
9GHXvc4wE58WsDwd1EF3gJP7ddoS0VwXJALnzBYU4+F5mP7AMLphA1rV7YToYKyWKiwf5g4HEibd
GAVuctBVvhukxmLudT+qWSGLc8AjnWi6oMxYe9k3GdSwoSAOM5t+z0iTE5W5bfthMzhmR8cJXgoQ
zcEH85J+nm4R6ZtOS7EJ+vJbPl6jAAIyvN45pA2TJfOPPfd2rdslQ+/+XECRQErATk7lvSerQ9XS
TW84zsPtMRvJxqX6ukZkVelPseNlyQI1q4+Sq7bjj8obToMJeZaIFRsoy0+Zd/iRuS2SMSS7iC0c
m7j8hpIeMaR5UpPxtdXl1u/yK2xQ0qHM7jsAHgK4iLou/I5MnYeG/5KYwpgr7mtLEobMoDhfqhuV
z9dI5iMxbH9JMIcPXVnB6YFl2ZvhSPfD5xlYK2SahWkIEdi+rkXa5z2iPU/Zkt4Pt8S3IkIic8F8
FHnZJkGLLSoFaRzuGuJFhxai8sHD6lVOzo8Re90GS5OkSAOlU4qcticqwm0umit/wBHeZ9gBBYM6
6t4eSIXM4ihbvhXSpFrKxJ9bkIBMHHjeQ+kVWRzwDiuSL+OMNPAo+Vh+legAU3kNxlckRl77qki7
AqmDU13D1E8tKix1Vg+HLnC7nTME26Ec6m0/ROivD3Rv5j7YhUi23M1SurtIkuu5rYo/WQ4bShN6
9aFTyJ2LyuZmBlAF+N952apMXYWUYppQA8LYMqRMI9MXtBWF1lzmElhgJyOhSKufR4aIsvI/wGb7
XkV6D8adH4uS3ywZZFF+4SDeHnduUu5hxnzf56fob1N/R1IlS7OGvnswB7kWrKvOxR2BgGfAdIMb
Rv3B3VoP9huYcyJv3AcsFw/asR42Fk2dFBBRYVHHJDx4sLZQ2XUpEu38uO87bKt6P/+O6Eb5bfAs
S8IAde5m7Kf3FkSNOwdAlJ94L7s95GIV3laS74u5QW5t1ZbXJfGca2Sslwj84xJT6jJ4cVVMnkik
6fOHqMCO1jSh3KKLj8c7hn3uXbkBC5CtXMGqnusIq77Xotmwn43s36veRH5MZVveSte223mgSPfG
EoboOATET/fVBHr2RkMreklyc+4cvar65BFYCWVps0Mp1ZICgYvIqDD/ABnGTz8/qZ8pzq4tyFbC
dmzaNgMs1OzcDojdxoRJW82/snr8WsqZt/Yh69JTyImc5bH3P4Ah3I1lgG2SjWfsnZBOm4SIoLTu
8+e/6EzVL1yXg9xGkM5vhiMMY/ZmpIko08VcsUu5N2cKzWsvsg6FQHB7AIYR1q1m8PFEfPjeTEzp
H+W6V42W289/yZkSx9pLzJc8FxiyJ5oRdqVdlhb8km/qzGNfW4hB2qHc+PVwrLv2Xg0Y1o3ZoErx
thj34WvfflUDsnLqtO9nwxFWlUB80+bP59c9MyaC09//qlvBoZS3WQg4TeCVt2Ekd5Usv4Xc3H9+
+TOvT3B6GH9d3lae6cIOYJqa4ZRT3RXVki5DnUj3p8+yC6Pu3G9Yj2voTycmcG8MvdbkBe3Mfr7g
oTr30qxKuS1i30u64NJFce+Gb+0lN9q5N2ZVxM0V8LgTJsbj6YhuglM0TB5HTZUiKfprFfT/vMp/
3fqqJNgGawiTArd2YyTx6Vgt9kKJ+8wtX7sc1YxKDWHzcAz1pONhsHPq1icuRFMXu89fnXMfsSra
5lW7THzqhuNgxFZkYi9IeGS6239++XOF7nUiCyKmWaQy3h9ZE91mBeLk2C2pELVdmvtW/84jC7Sk
emnLl88/8MwjXxsfFbKEQbbJ+qMr2LbNozTDkAALILbD6+efcOZlXVscVVSbiA35ABxN+SRCchPQ
5e3zS597GKtxXIwejseFwsOgEY4EhTyioobM4kuMNNd1zkwVa7viOA8aLGmb7StC6BtBNMSGkojs
S6PyHfSSAehcU7eBeqffOggXNTHOw9O+a4dm62hpj6Mb2VsS+WpIEIlMH6oRMfdameWogqi8b9C4
3hK3mlIZLWKjwpx9Dyo23yLZAmijhjg3BZwvj4ZWaNooD7v8iuoDDQQi4Sfs/Ehb31VISk99qiy8
QnbZYTNRXEmLBA3kELJNiAwKRE5rhHojqNN3P5qosr/mhYntGEmBHf9UJFZMw13fwNMPTD7OHXW1
zHC3twu6KqGi98Qdq2+ZwwckJvud/eFnJsTpms8szUXdwirP2EGYwb5PjV8laCw5P1vUobBidmqb
eYZ9OHRBBcaGkJEgfrm/ihg07FE4ultaU2AvIVtLcNA6lbDkQuO56pZbXUTtBlXI8YlPEQgg1h+S
RbIO/pRR7uaQmFucDthP3yIFeFimeTugNrDhC5mhXiMDsN8KR2lihfhNQhy3q1BXiDHvl+8+QyOc
E6Qkx7IVzvVEQSbHN52A6S9G2u26eRzuiwELAtxH85yyLM9uCysi3GC3fLQ1zspS+iKMxcTKO9b1
7IdEhtoNC+rxx+Ch5uJGlb6KTjR+FmgJcFGhftGobuBGHREWDzraNxtFFmZ3jLxpCYcb003BfVUU
S4L73+ygHfaei3pcNqMzIdovaPDFAr3keJsc6cEG11N0imeWbQwBq70p+ZJIjpIQd6N+OxB8CZgv
nWfPemGsEfF4m7VgIIwuCTcBO1XKnKZ9K8NIJHQk7KXAS4XU91ncGg5ocYoOidppYHNwKEDplyvP
7BRio2OgWpydnXJ6nFrXwu7dzTGf6HglTYSSvhf6qMBi61S8zw4SsrHb5G89vIKxkJLvAiRl7MHZ
ahFJX760kUNfTIt/xtv5m6GiufczpOjZCeEJPEDjZcyJd1O1zbLBuLhTY2lTOCZrpF1Xi0L/IB+u
ISTHjn9sTLpMqDj7/D4CVgN3YTroZkSR0/reVUM9stVDQ14QQ2XuOmZ5PEYt4LcYy894A8HDIMi8
iFVFmi5hkK22KW1klQiJNdAPm+CpNzq6FcrzjzKv8qMfKiiwRlHHGfWjWCq0MTgdUS9w5mID3kab
lPiIF+i6vKMJI5Ahckr0j5bPqC5EdH7Nhija27zjqESKcssz7b1OvYxuFTxGqNuJ/E7qdoAcCnX3
MJ+RxTKH7Q7lvuLaCXFMiBZT7kxlu1gsyCu3Q8vu6soDF4mYvnlxi5w8MQKhAcTo2VJvA8h07rQC
zN2Ts3kjzjQmjI3erRlddbBTV6cDXq+jBJQfgUdut/Vn9DjmDsUbLnF2IEZVOE0KuanVjChrN1ua
BPO72HU6mHZINbKb2Wp6lxdN88drsyKBvTEAnxy/b5xCnmrD2y2tTLEpuZZ36ABQFKRwVrCk7Xdh
79oNKmUjYgFcvfO9tt40yLTfOgEmtCrjzoaRoU9aEgZ7y4JpuxiHp3D/kp03yCVlGr0yswzF1TI5
40+KsK4UAe72u8SW9bvm5fzowOSTIm26vY4cdYpnqaqD0KgiF6CNqWWY7lkkzS4jKFEiAt6iG+Pl
4tjjvBn7rsqSDEFmyTKid5jV/M9YWf7uCqRXMHhptoWP4yXz6mhHTXmlIx/c/gB4AW9c7kzjhTsW
uGRTzOgNoh7Od8Ugxx0xYNpzPMi4DNvX4lT+LtBJTBtEr8a8yRCLghnvN6S5OU7uxQw4BmXXc4f8
DGh5uH1efFu/o+3uoMrpoOY+DChlI1J7C7OI2I/LOCBb25dX2LLDwWxQ9xjiUYb8Mcoq/tF5gU44
Sl3vToeAgbYGITDwiL/NvQUh0q2H/tE4urtqqJckE9z5Vo3dAKmyRACxT3qEwkRoPAXMD6AsDrIr
3SCLPfNq/w2WhXI791PwfUa7bNOrST1XRZa9tMrt9lmB2wD8rbcNZpfIuJ87zDmoWqpAwniLKv8V
qARlSjXW0oGi1LXgDLODdL9J4Z2u4pLKPNW+WLAcWh1XVXudnRjyME3dlWXTXuUKNahBFd6uky4m
qtJaQEPyXxTJWGnj635jJQS4oxOJo+ugmL7Ms45dbBTuMW4sqsuo2IEtBdbKbMNTx+B15MUbJVxc
+bJsdu1UjEcXjzIePeICB77Uv0fb6N3k5DIua/YbFCEUi+vOJICrOicF4nCNiBCwRUpaIOq4Qja4
wOG/6QxQI4VwH2nn/0JH7z7vh6sZHYUYSSVlioYy/g2SqeKRW7rn2PrsiBMAotCpNgnRBNpYZFBt
6Oh2MdKGkBThqAlBmx06sHM9PpaQW2793AEzhoY6zSuzYD2IJAZSDpxyG+5MRJ2bcMSsIDy5C23v
HWdWPUWkWm5HGZFN2YDBRSuQiwKsEklHpjfdoK48mem+yFCSrzoGMw+AQXnW9JuIe++Ral7Kbtz5
g/+zNTBuYw7DyusBN0Pp8oHAoSH2CX8tLXoRqljQtJtUGBcL8ABNxaKtwVKNRsD0s5qK34EygLxA
urR1BaWbPPP+VJ5+YBED8QXwCr9mABLSG+5SrEIVjMNjg2+E/cxLNzr8CoU496qLcIeiCHldaDTb
dKAnN1qV13EYUfFcU/IKWP0U2xzy2zGzHTrkcklQYetOYSJoGS7yh57sWzb2XjJhkdyEU8SSMhR3
OQnfUF78bhR/NbR/c0NEQZ9siBvRWEyBdhEg6AzOxxDKIg298FvWYRaLMPXe9r6J3qsQYGCcZvot
U+E9CJQYXP7wGIbZW1V4fernaAL5BHScErPUFjIAmYw6+BkFDhJoGf9t51mgoNA3qGbJu4j6sLOW
Cm1TFv228OGBZiQbVC8dTFi+xq8ERQ6NKNfGxqAAm1UDi7kU8AC1wb1oxAcwW4AeMGgczGDcdFz6
256Wc+qRUiXByA064nQALUR0e4wInKpJ7+7cSqAF5BZ/apv94SW4S23kYlFTKGLPcNqiCM2ewUm8
4n3YgN6TvfoKMBIfO0fAkId9cCpsU7caNnjl3vu5BriGqeXU3HssXFmnGi2zJJLzdOr2fwwL95Ii
t9jpIvctET168Z5BRqDqtZ+asSriolPgADp6485oNpYCWxZSVMMV5gvshUv6JxDRcoAY93tjcmdb
mX5JfG46OKazl8bhTcz0aDaE5M/WwWfP8+TEIZlEopDlh8q8o1MFwGfqok+euNgKhjN14naAQAAS
zJu8NjMUxBxVxGhm+DqIOEK83bvxUDxv+BSPi3nyPfaTjBxNGhZ0QD9hk8wtRAt6xLJiavfeRQ/p
0KMHltQimuJQlGGiI0RS2s6QmETLT7I088bVLtx74NVhey3+wOeLY3GYv3eUBPh4SCSoWsokxEwS
91aaDTIAOjjTozKGCOE7WkJNQiyWPov5ZmMkThDCscE2c4fuoxBRviHAkV1jDtZXFAvHtndL9IBL
+iQDNaRiXiD0pZP+6DTkeYCRopcCiUiwzZtaftNivO56KB1HxPGl0FgvR3ecX7lYbss6n2IxiOpm
mD3y1ACh+KRJRZ4kaKaJqP0srl3+xHxa3DI0nyA6sWJbSLJf8oBeZ6cyfdWJba95DhhVu2yB2K23
KPfit8OdKxY0GmQpfw5QGKX1MD31ZRhufLd8WJD0CknBdJM32O4MJ7Qs0EYyyZR6GWrXjU2pfghl
0YOdpYt/m0VH1EfKBFSVH9wHmr5Dmbir7pZyQTVaT5j+g/yhbSWMxJFp9pXOfvKChVgH0Osachhu
e5yUkkqSZ07bJ1oVWHBmjD+AEMFZm9sgDpuuwn/In9jm1Ei1MCyudf2z7+WtaQh2lJlTbBwytlsx
ZYC9kSlPCe+eZFcdjTKgkwEvnhSBtuhlQTxhR3ItCp5tCJL3PLRdt/1o7qys5oRkyIkMWrToosHN
txJbPTjJNKbb1pQJtFCQ4kzNzajUsm0X9zh7XrEPKgjk8yCfgehqfkdLXyQT9vNJV5UUs6LbblWe
hSmOM22sxy5D7b9SSavR+1TwjWEKwrJPqHPdR20DtBwqlQAV9XuWZdUOa7RICxNiIllgkpLCeyML
3uRcBfgBNEJHu22hAxiwfWn4UJ7yyXEe9rN3k7X3y9ShlQw7zZZ69q6EgSshp2wZn8ClFWoi7qkK
oHRiHr/KpxILkw5+AO6MTMZQ2mRCNtmuV/hCjSrYofC8ZRvIZkjqZuY7y0rEu/lenRLCYIEavCQo
m7epMxF6lRTTAc6qMyQgOxMMMPOMEHO5PQ5gsul44vpuvmOtOyVm4DeQNYBKF9YouVURYHAFJs2q
9baIO6iTmWuk7wFIn0hEPgK6K78zNcq7tpvF91o05S7IWj8pqq65R81CIXKmq5865c+Y/4YsVh2E
G3Qw3qZv7JLWbih2tmf+HhBzYGmpnjfQGZnNzG20Ce14mBz51FQj5tag/Z4t9r6e+BJPM3AMFnuO
PXPUG8w9T9ygx6XV6Nw3PWhy0uvxkoxkjIu6NptWlnD2t7169Aqor3pJsEgiDTGpgf9D2wx1D18u
ZGe7fojDXurvEKfCAacF1i3s5jHYmhINfOZA/tJPO88NkHGf2e1ktT3SMv8N+LfeTKfHC5RGdVOi
g/7io0i373H+AldO9BtdGkihasg+YGw/Rn4o0gCBHjDb0Bga3uGB6L58cjSDqW92nuyiyzTrsfn2
KtJjywtIlSBIGEGjaYwFIoNi3mNhbMUCTJ9b/SxN+T30AIiTk8ue1ajvxxHpvT0cdhuMtpdmdtFT
oihGZDW6S3XZ4YKTn+21DV4X3qP4XIAt5jDRbEfC6bWrHYau1FCkRZe3eaJFlndXNQ+IHzvlSajS
i0wBeivRhM177uKs6btP4Jh499qzy3XdG3pXOnq6CYsOiyxOsC0oi5ThpXOmzi8OxoMzI50NMc9C
MfHmhLa5KlvozxsgiG6dcSygldtM5U4Q55UhrBNMx3a+Nrz2ktaE9Y57OLbYiugEjprqLsppf90a
mW1JsCDcgE4A52E12ZamCneCB90uKjTUlA4NNg5AvSnkvONtBD0izm21j+6ordHF8UOQGEnupXOo
MdNhE7Hl42lh0zw69VgLtuuHjj7oyfHQGZZwyY19jo74QssjaVrvTk6Z3I4Q0R4yTBD72smcBMfk
01pMplQ1U3XFSI6jZbjgGCNtcyxtX72Susow9kW7RRpkuIWpfkQ6JF/SPuiKq6bx+l1gTz3XpVY7
PypQWEMOH1iU3FcJhZsmxQI1Awjp9I+8gM4y7ibevhjWCtRhxHLN3ZrfLtgabUA7qZKhlMUBqJXo
kU/WO5C6G3C8zbtXrD+wW2tqMBuMRfFuaO3edT5EC1k0aMhjqDiotmUQfGkZxpNs6NXgiWkfBgNk
LxVTw83S1u0DYG9d2lIePrrY2F2LAIgCdw4DjY1dUN1SQj3873I6qBnHYxvk7kepbPdQEhSsQn4q
thhINAMMy41wIoaJSRCxDaeSf89EZneYyBtIpVCs8nteYBcG+qb1RA2FaOn3QdKoKUv9LiovuDLP
1XtXfY/cFw2NMtofCXSQJeYn/Fcrfn+tmLxqfkgx1450vP64iMeBAQTSoK72tYaTv+pXzotZiuV0
bdbd9d6SkHzL4DB+95fqa32VNdat66gz+QqQbBuQAwuLGx/lvy/dmDW9za1hFFsmghRg/9qSR5A0
ub5wz8/0BtbEtmWRfmRIlR3A7LtesumVO+RCb+BMC3eNaxPDwERrfH5QhXjW+cnER+/lMCM1iNOr
DrJpv+EXrHtn3kvv9Pe/mlocAnALSuV4NGOOsyR6fTJhEGt8fv/PtGi8VZcjCJrAapyADyV2F1YJ
sLGHFBYJqF2fPv+Ec99/1aq0neqsLGh0QNcV9DEoRpjxbmpv+fX59f+jlvxDa++tBu5MwoqMCo05
wK6ajd6NVVKkzXP4HWrd2AvS0H7N8LDGuGXg0EPo2aIDyJpEZMEuINBh8jH9/IecexSrcbyM00nF
nI9HpduNttAsGXyKjH1xAUZ25gPWgDY34orLE7dhHFq0lnoUyTkk9VZBhYhDIks+/x1nHvg6Dbnl
FaYIDWPFCPWWxpFyKbDhXC68Tmd6ZmtYW4MDcQldJtpy2dOUl6iWfXTl48n0ebFTfe4jTvfvrxFX
wAE06ygcjq2bTtg6ivCeiFen+Rb4l3Jdz92j1aBmJ8WS07nRAYeUjcTxpB0/mv5rK9k68pgZA8la
gBDfSInXDMq1TUdx3oaje/P5Ez6D00dq6f/eodbJcHTlQ7YHh2Es07ly8yvj+d0Y4xCKnjgq3Az8
Yw6DuR5xzoa6HOl8OtKPFluwBcdEBuUzGpBQYJJlw8O5/Y3jCuiRjKHUM4VOXEidXZjjzt3s1QQB
hbYDiz3CySSKHIjOQAduSfrKu3D5c8NqtbYPlPaRpYhFgaoHsNNAox7jhO4GUbfZgdvgq+/Man6o
nBz7etkFhxZCWB+9pdMuLagvDdszP2MNUIMkxisHixDzIXvl+pGVMpbOk6i+puZZA9OQmcnzGaGK
OPtBl5sN1VU52Qs8qzMP2D0N5L8GbODaDjlTMz1MFDw9HcLIYFBNvHTjz2wk3NV8AHdpC6piuByG
sLlD1/CRk+rCSDp36dMv+uublzKbdH/yX6FD8xQOOJ31l57nuUuf/v7XpRko6QEaTfTAXBeKVGyw
pXcp4OHcu7Ia/wZWKWZdSg8SuvW+/C7FLWe/Z+/98/nl3OVXA9aZvTr3HbwrrPkhfdQz3A8byVj7
l5bacy/MashWMGHDHefSQ1ujwWsFWl8/PcR4f/71z6wf/8lv/rrzXpQz0HaRohu5sLCE9fBjadS3
zoRHnaH/D3TJJQzhmWe8JpDlCG+1PhIlD2323ugQNZxLKMszj2CNGYN+g9gmCujBcbNpWxXoMEQN
VXeu0sGmERkKJ5/frDOP4j9tzF83iy0ROs9OASL0MAUnYbh3qo8+ZN3X0rG9NXZM6ABBEHSgBw00
x0xe/PzdAIP7tW+/Gr/zbFWEQisCkUS9y+c65eSODtUlwdZpPP1ja7umesFDybhlmUXkQ3mbizt5
clfLpdq0WbD1R3/jQ2aCvLobCikpnUe0Kd7hFE2+9uNWo3yuhBLjaZTzwsQCApoFdzCXl17ec6/Y
apT7jTvCHoEFR8pfI72lDAUf1HnzC4vCmVG4jjaerG9gS8/oweXTZkFmX+v/UAAuj/Mva6f081t0
7kNWa3LvuqjTEISjw+gay/ybQbYLAbW1LNEUpdmFDd1/R/n//x7QNY9Keu2sRl+yfU8qGBl9haDV
PDPXrozqeyhX6EPRlMgvkZBcXbUd/FUhFfYaKnztbpXV/p3DtIxNQdwrd+xceFbb6AjZUJWiC2Cu
gzY0T23eAAaJouCH7msO02Skm9s2P+k3sj7sb7ye6i3lpEx71asxQc0MXV/TV/wqyMp5k08TKGAl
DSAXaaEpUHOfo7QkvP3YIslj69aq2kc10pXwPUl24Sj+7ydA1zAth4KdxiHBOJRs2YWLt11stJMt
VHI1sk5C70vqT7pGalVyRNt4cftj19+S0INYB5IS9fH5W/TvaZxGpxHy1xzIWzQWIcPqj9yH+ws9
bTn2m88v/e/pFelR/3tppH5IEpblAKfY48nAq2GTU+bCe3nu4qstRt52NeR7AiBA8lrOJvXLBiXs
X1/75qvZhw3+CHcxxKpug05qV+3YySJCPr529dXks9gl6mdbL4cFRQme9QmyhUZ9aX/x39bwXwN2
tcGwErRnwRe+F/CS1IkI0ZYkdd4nDYOOIqim089qzdtsrLPEbpPNv4UXCOxF4LHv8qK7gWaBp33l
luhk591GBuQSHu7cU1vNWYPXjHIotXNY8uVHXcHkCo/xjmRID/rSvV3jsDSIvrWL7OtDLSzQFk+A
gccImr9w9TODZY2y0lPvSzJj7zZWzk47xS9Re1/95qdJ5q+BCOrfYPoSoL+AlXHbPszeRy0uITrP
ffH1KM/byScKtyWCijRmY3Dntia6sFb/ezGla0xVPlGm2IhtVMDr33RCfnlYNL8tAewrKjdfe66r
4c4ogTdrwGGlhgA+gOKAaFgf2aVz9JmZnK8GvGx6NEkgnjjoZYKwDRy1sYsbiAR9dP1U/6WzBeWr
gY9071nzE8TH4z8VwqIo8hCWcYQy6lKEyxmZPU7+//sWKe5Xo8Q6eOjQV1eImPwBwVp+TZgGHsKO
efsYBUSmC8Kxg01UNcWjDiHm+vwh/bs0TdcYq6mZIYQABPbga7vt0RbVGpOb+zT44aZynjLvwt70
zNv8/zBWhlHwQpH2a9G9Rwsqnoqnz3/BmflpDa/KWkKRuCjdA/BEakNk+B5Ap8YIYxdu0bkPWI3y
XPUwtXadcyi5d/Qy/VRE+cGnzbfPv/+Z93iduBw2rW4ZrM8H0hbXqkBS3RKIR3RoTsElzofsp6/t
Sdjp9/01W6FMVkVFgQHDy3bedFjONkVEDqCDXODYnLtRqwFv51K1VUCWg1coJzU5x6Ej72CvjmR3
4Vmce41Wg74oO3gPMkChQxUcgtB78SfTXVgpzn391VCPXIoaJTJLD5yDnQOTXTj5N33kbD5/zv/1
SP6xyLPVOHc6qABKKK8OgPtXCZS1DAKZwYNGlWUL0tsIyph0ms2jhVvoNNDnNJoV+bYQ2WzdJczQ
KoaKcfFLB9Zav7AJmzo4FPxl3J0sai+Md+5NNxX+vhuD8E84tNUVCAnuDWlye9OMBAFaXkOmu6ms
w59h5rBnF4T1d3iyPQOAA4+eNWdqB4ZF9CsHU/7SOnnuFV9tITLe1Bm0WRKaZv8krSF3NXhHMXGH
64YFt6JvvtT8omtKVgcYsuvP44Tw0/KeFdMNnCfQgcnfnz/CM5PlmpKlhhwwvikfD4LMfdqBmRF3
rX8/tB24COIn0C1VWkXqwpR55q6Fp7//NV4D4IqVk4/qoErvwYKU3Zuuv5rHGqfrCq4XZYrt57/r
zJu/jocG1iKizeSATF+rHHr1kiejZzyQiKILc8+ZcbumZ7nOIBpnxp0LYf6/9UDIfQyDhT9+/v3P
Xf3097/uFLQwpF2QynwY5+I7gFF7prFMf37tc/dmNeMEOcZgBInGAZGce8i0tmT4A1rUhTsf4Rv+
Y05Y26F5pTKNcIXhYAdswRYI0hCzIH35G6PxPogmMF7VnyH3Xz7/MedeqdUUJPs+IotLB5TpGpj/
q/usEc++GvfVBDd21kUXbtq5B7Ia8OWEVyjrMxh1HAFp83K/1N3H5z/hzKXXdmhXGyhuvGA8RMt8
Vc4cYBHMjRe+95mHvXZA28ZvlFt6QIdWwzvKHzcdIMuImr60pz93/dWQnvTgMU3r6UAAP0d3WwL4
EuXEhVJ2pF+rcKzTlOEYYJCi5s2h0XX1BnMVSyjCqa8qzdXRQFlzDEI6fG3CXZujVQ8wgVoc8NE0
G9OqHC3QTBSqKYSqJp8/8HP3bDW4oVw2DiwzbB/2CK19iFA4gIjwwvg7d/HV6O5qCUyT6kA+Bch/
V3QO2qtlyZGyw8qHz7//mSEe0P+dnHRUghZTs+oA6FOFHDfbhY+KsyjusRRvZvekLh4FtGPUFBOE
dG4fXfjkcz9uNdr9OqwyBpDFfpzpe2/r52wcsUjlF+b0c5dfDXKtBMVsogE8DxoFVHhud07kQGwZ
lfbCsz8z2NcmahLA6KaRe7FvHXeCsyLUO6nlJQlX+O/Jdx0Va7phLmYPIE9EHiawrmZOEBOQ6EBr
/fzRn/uA1XCvy5CZEWK9g1QGBgfigm3WMsl/B26Y7WjGxe7zDzp3n05f4K8F0PoQBnvKrQ9h7w87
QrPgGgSnOv3a1U8vwF9Xh9baB04u6A62BA2OMgablauHC1XBc9/99Pe/rj5qmuXRkIH+PeW3sMR+
89mlnua5+78a3ZEIu6lUY3NwWu//ODuzJjd5bo3+IqokBEjcGs/uee7cUOl0BwkhMYrp15/H71U+
n7hdldtUyjRo3tp7rSdkF7KrDOmcCeuDny2i2Xfff54z4yA4GeAoUaQ1j/P+iKqBb7hNf2RSv1WZ
uPCBzuw6g5Nh3Pa8CrNcePu2U8MPMVXxBpXV6lc9BEiVQIHmTWRRb4qYRycvrCHnYhKnSYL1bAOA
pyHC6/SEkGIKak6XjZ/IJzh4gq39vg234+yBOCx+dcy+fP8lz3SF08RB1/tRiBqoGpkX9W2p9FMT
lReG4pmP+P8SBydTeyWBfAmuc50YhYto4H2u53Z6KWb+DrPflcmbC5lTZ7ZZp6mEIJplAxzXSFyH
ECFvww0OxptYBatieqANSvi+/1xnOt5pWiHxWxQElD0eEzfg5rGfmcnvDaoULsy+517jZNz3slIk
dF6zlwhvThb2ZZDaWG+Qr/NE038ME56mFKLCGdnNMd4Coe57n0NwPuT2IVTR7++/0rm3OJkE8oll
eS5bfCVeAthqxZ0Xo2aJRlddP6yRkJT9Y3OczAMOUfm8C9DqE+I5m9xMASCoiq6RhJz9U0qhf5pS
aBswAecggPYtaABH7MlnwygSMYt/bfKTNT0aUk09ho8VZDWYubj/7rlZg6/HFzkqQsZWXBgiZ/ru
aXIhkJ0CxbI4IbT0vo5eY/puiqfvG/y/HKG/HKpOMwpRBlAUXlj2e5G1+rqYjB4W0dRH60kO7ncP
gtey8233YHXF3tI5ml5DAFtXY9DrvTNcbB0N+7UkcbACIwQkOImStIx7GqAVwz6//yvPTEiniYmp
nW1G0xRhy9jh2ie6cZn3hJLSK9QIAPAZXcvJu5Sdce5jn2wPgmgaeRlwf38s9gZ6E8W70QYVj8vv
X+Xcz5/ME50AetoHY2FnXPNYGPkCdF24aKbx1/e/f2YZP01QjMVMwZwt013jf3H+4B+FTtmtP/7b
oDrNThTVJEgOLsDOlDdh8VTQez68/9tffjIlANKBNRmljbshrIslmfub2eK0V9D43pPuUnjt3Pc5
2SBoQ61v/RzfH7oO1OcsZfdRo6bXyy80wLkGPpkVXEURJ5gjbxf38U3ooTS50ObQeo28sNLQMyv/
aTZhZJEbjYKWdEfSBpfPICJf+QoEBp/jfm1hFMo+M9C1fzkzoNIPfWw1iRYQP+nV9/Mxx0ihAGoD
rkT1b4eb0/xDpf2Sgazi7VyBsqh7P72ux6/vO8W5zdVp/mGNosHUd87blT1uwLFkuAUWqOs4tjs5
4K4PdaXX02jJoohRqOrPYL5deDL7+4nnNDVxDLxZtgojyegjpNl2sXffIG8LxN1BVHdtmQY7GUT8
tbRiAD6A6ugQzQQZuyJ+NdyPHoM67C8cWs5021P/albGGjXbaPMogGO5QLFUQV6sQPxZNtvvX/jc
I47d7Y+zxcgmIbMQrZiCVI88F8COHqv22SLL/PsHnNlcnHpYcUEbxmCtwuAc0xs+fQYeisqzfkUG
Bc7+7397yMks0laaqKCu5T7S8yvKX/lVnGu98arxppj7A6pL5guvc2ag05OZJI9jkqNQK9tjI6O2
rO+TIerMOmf+pQSTcwP9ZCqxoY76UiiMKx02O5UCKmN58Y8n+v+X4Njg6wCLCq1489FEXykqdH16
V6Kg8Z9a4jTNsTIMHOw0SndSu0eZoSxrsn61HNT4QRTbI8+9X3//pDMtcZrnqPmcd2zQQOYD678s
qazAZAKqA6XlfPX9I87sQE4zHTmJKfBBKP3UOgcAojVPRvfXUPEcaC8fLHyWXTldeNaZcXJqN1XQ
MYVliw9XMLB7UJ46Dr9C+5VpcBb85+/f58xgP81+nG3YhTgFYbEthsQig08nE62TchguTJ/n2uQ4
q/4xmzATw8Y3CYGa9x3DHQnqpgEH7i/8+pmRcaoszXUOW/SMP986fxe6fqXy4EIE4dzXPxnWzG9s
DktAvDMy67ZG5ChWjQArKx7buAHgJbrEQj33hU5G98irMpospkO/nIqnMfTAQYKs4jWd0ZO/b+W/
vws9zW2UttGx5bXa6/hRhY+mLHfM/VT+R1OyC6vG3yO2qHP633bOCGAZLEdl6yTdS0hkUoPaA10o
GhzcLRH50wJlxlsvhkrg+5f6+3ejp+mCubQT/CuNB5HbviuvMxQO4TTyjz9+HC9/dNs49lg1IfMJ
KdOfc0cT6j44zS/8+N8HHT1NGKwK1qNgvFH7CqnxuUaWMQEJG8TzyrvwhL9PUzQ+WcNTRpvBDdgm
+DFOFUiWfyYs/OkG+TGjipJyfCsdV3f/1hDsf78V7wH8QJpquqPTYw2TzVzs5CWi6blGPlnGUcSb
z6g9SXd8fIzJtIjrT0U/vv+7z42KkxGeuUppcDY8HJF+Zz1oPMVHE0IJiTIIzv3V9w859wIno9sG
tgSZ7bg7aN8KAzC8bq+KkT9+/+t/n//oaRpgXNQEaDLME+BqbEgOLguNLxzDzvzhpzmAHSFlCXpX
Cs64vRZqyBKwmO77AmjR7//2M3301GCpKfwxOuBilzZXLeDe4CUsEXJaxGRMAuMtG6CPvn/SmYY+
VVgWJe1DplPsQEiXeLkDNhzNDAdsUJWAKl1K+jzXGMcv+cecMc2RQv52m+4qYm8mIw/IGbowgZ+Z
MU7llWroZpWCK7BDqomf5H7+lLfIpvBYtgP/4sJDzrX4yTjOUyaqmuLvTxXQHlAlozJiodS/3UvR
06xAFQQFkbA67QbmPxgAKUNSbL5v4HN/+clI5nqEAwKYD3yM6EcdwvnIJwh2m7K6FC4417Ynwzio
B0hXEJPct1njr4nLg2vc4DYX9hpnmvc00Y86w3AeadJd4LwNqJoLF9yVxQBuFL3QtueecLI8dwUY
anNAUmipQW9tfsYAt2gUhFySyZ0ZzKdGylypEJQY7Iu7Jr+RrPkF3/ItNeyaeRaXdsOrBmbu+8Y+
9yrHf/9jmMEvEEdTEIpdNUZ735s2g0He/Rjfhy1Zf/+IM/3pNOsvIPNxo49tpZl9iJvnxQyOjEC7
fP/zZzoTP/77H29QxbUA6LE3ezH4/aqLUrWqQ0SKv//1c9/nZBiPeVSiAMQVe0sy3D+UuCBfZ1H0
OYmRXuWh/2/nRsr9/30LY6YiZn2V7cN6VwNl3rzmPRiq4Y/vX+O/++r/H5Gmp6l/c96IKBRNtn97
u915q9tr9RBsgs0BRrMEZ8gE/TgpF4c0+QwXiNstgqTdyCRKILNaQECyaJftErnaexADd3xTX4Gu
Cl1O8gh12sItPr//K8/Epeip2LISUFj0VYq9nNQgPEwlgMwmq+H3iHm/TwkJV5WccrqgXpj34FXV
kJnioBr928D+f9l7cy+jVuErFfmVsB8RvRtBreJTe2G0nVk7T9P3wHatB4f8hz2MNtuhQvzVd/pu
ooBoufRad934jw86/gF/DAoY36Hi9r18nzlOoGVhzbSjqcXFH1MCxV/CVxvsavnr9w13Zgyepu95
WVs53fTZHtU6D8R4q1EP99//9Jm58DRvL42w3chzrgBF8bo16tSLJDPwEZrMrTta8hUTY5JjI/5v
s9WpCBMFcjJWDbqgi/kqV+9UonADyJ/v3+ZMmJlGJ/OJ6+LBlzN+fhZiBadDUjj+RUECTmobTAuT
8zVvQ7KoSQSgkATJSZifY8A+bcOyhUmbt+//kHMtdjLfWNR8VrIP1L5GXlOr0n0PieX3P32uk5/s
H0aqJiU7nI+HsF9kHThng78Iuww8y3Dp5f9miqHRySZiRrFfDcOxQlYT2btxuCeq/Yr6efv9W/wX
QP3LjHma5lchqcynjUDHg1GFFj9y2DEFiIAgUGM86R+me/K9bmHHCpx2t/ICd4gu3oKeWTNP0wAj
1QonUaQA+xZYlO07vDs7fZHkf6bxw5PZgSNZFTJfqvaNnb5g8V56yB3+/rOdWS9Pc/8mUggAvHK9
R+xQAH6GfLO08Pxb2Uq2A7CQXehk517h+OH+mODgICAIg7TZvnTDHcTkABsBevj9O1B2BtFDT50o
HDWnug1ntsdCE7+DKTs9QLGsHoAGjOYECj3zi9MoaxZ+HaByVhSNQHQAmRBJHpDKrT2ki4GF3HT1
c9lZ0DskzeclG+V8X2QsnBeS5eFVm/l6lzldXYlRUNwyBSqESzTj7aMCiNpbGM7NL2h+u9VY8AIE
tCzyt2PZpxtgkucP01Xm1gCdni9aClQbKFeyTbp4hkeyTuWwjAdvbJPeZy8dSISQyvrZ88CyHvTc
vl6j8JWs6zbyE2tlB0la2SdcQCQZFQzOuzFv1nPji09eO7LC0mxBRfNAqmU8VVdwl86HmE/DuiuG
DLjdqTn62QZ/5wdh/zRXxmy0zXKwoy0csqkI90ow+6uRlbnKmpn86LMy2js2NPd17oqfaRBlh3jk
IwCWEEtsuEDOoFAVXc1xj3TwHBW7tjIDTXhd1itoxyIUIsZteutrm+YJkKYZW4Br6K4bUVd3UcTR
+epuiL8CkBNuhPR+lzXooGC2Q34VCGxdOhfcEFmEyVz1PUjxM/IzRMSj11Tk7JcTdAQ60i/GOwEe
zBcusMXeFfG0a1gNEqUc46ODUjYbeHblLghCeaOrbFhOpATsVofQyCbDNJn7lAud+KgMelBQGtxr
ZqsfQVhaoGMz/jYOriuWnOQgsNcW4MG01R8xoKgdbpkDbJSVhttjSTVShnQXkhWJKsghGCZAVLRV
5t6PbJ8AJ26X8DnYNqka2eIfpwqLPOlRGT2ls3v2EMV6Li26RQO0zg7dtHULRUtWLwwymFHDW0/3
nc2hGwik/FQ6IjuCmmpsDdNySLwOhRxLFEPLPpnRqd8UTBRJNmmYyDxLo1tapOMOS3K7B26kuAlB
fgWx2ln0GC7hDsyMQmkR60oLoSCigTgSd6X72bZ9uUHGZlwvaNRSrHhTm9+W2aCewJrWMBsMtV4I
iW+KdBD4RRIxcEgE/SJA3LgZrtNYhkCGdxABrZyXwsuYjnKYViNOTAizCLj9XKv5FqFh9zTrYvyo
xhk0v6xrvpqBgMFqG3y2RVyG2ZbnJQykIeDmCN2DNg8yTp9CbQOlRObK4SDnMH8yseBXmS6auzyK
oxZRWduoNYIU1c+ugrQGcanO/Q4b5J4vqOBkjTunYB+ADrzCjUf66JM52+k0sz9UNvQATdJ3oBvt
bdebfqu9IryfSi+4a7JU3jaTR7bwvLMViiTYrmqLcg1We760XY4CZs3CbV9CgxFUrX+rjCRwsygg
GE0nNwXtJ9CXbXQz9uGmH7yCrFNjUe9C+uZTaDsAzR6mj6hhnA4t0iBXvphnZG+G4h17lPKIdlXX
xq8nKGJFmQROLuOuXwrkp8cuKPe07Lx+Ebi426Ssh1Mx4lYmEpTceMn6Ib6Gfrla9QTVfBVI4kWK
+KxQfFgLY4ZlOnUBT6rUhwC46SpvRXKAV4UCxVcp91VSEW7B0fxdxxFbZVNrhi18xPUKUFC2q8dg
2A4c13kL2ltxLwGyuzHUC37X6YiryVmOu7rxa5dMLe+uBogZvmKkXL6IiR09mrk5KBS9wTxQ5yvs
ymowUSe9B3cS4E4y0GtbMWw1J/hZKhrD/NShgv7WprpaezgUbsMIogAWTOQpgJ50i0pyaAi6qjNv
XloimJQ6UISHYl6RTAZ8naYxwG7k6OoEGHuBcj4EMZkfHJRpvRVshxnK8xtu8vU4NAi0wO/qvVNV
kOd4HPW1VL7cjKJPX0HztddSOuBBsrK+qaZJ7Ocae3yX1t5SuClbdxmpVsZIfVN5UMTWLQd3g0zq
rRIoswRiwK1TGG+vZgh+6wXqqaOkE41aAkgEv0BVFVdZ16prxwjmHpJSdt/78bSNtERmbyRRNFbx
eed1GiAtiuSIKWPlTzyT19iqxPraYkb9EUtP34dBxtFtpnFaNbTOn4KiBa4fFNY2cXnt7YWt3WOZ
03oneZOtTUr0OoT0JymDNn7J+sA81Jg27j1oVHDb3MZrHo3e9eSb7KBaKFdHKXOwUjnvXoE7OCp9
FdjTNODtrwnlv3sa5uK1NxkyyFyevQ5DgUSDkASrMRvz6xbZZgeqebkdCKwKI5n757gARCLrZLS3
Xll/paxSNz4cze8Ib+q91w8+ltGMAv0R0h18yQy2X9qvAjOpbYtEIYfa0tFdywEaBAETwQ9W5123
huoYEKywIul1h7zWH9jcVRsx5B4A41nKv3LFm62CtDgxBc1vRm2BnK2AG7mnYxffNCWK3WlVZi9E
SOrBbtmJh3GsxgNyR8MfLujnl8FoTKGwDiVGRvGLj1zJeamIHIalqjmOgqhSfePdDA1mKAHGAPN2
Bb50u9LIowcu2wt3zmNyk0ovgy94DMg6xn3/chD+Z96rOmnMMbwvUOUUza33K22w1A0cgGBk5SkN
0r8za8guq2VkO0SfPeB1W1lhyq9KVPXOhf84eyWDV2vs9rrMYE2trHwNkAeyN8R0Owl76nJqg3od
ch9uBMZoInxTr+FUn1cVtjK384hvKQbXJMCAlNeoABgdQOeoI4J8u1qC2IUc8U7C0CCbeoXFb/YW
uCDC9qAGo3wGMRecj1im9ApytHY1oPgQxk7URS5SR9sDMn6xxmInMd3S1sPsyKIhOW5JHlBL2i1T
F1N8mCaGl6SNyrtAQE9oQf9Zaanz3yWQBAfoTpqDnzF8lAYMElheGTA0lELbLYy66eY8hgUkAkj9
l1HtvBF5NW6itoq2k6yj24AAjC491H9COAFrwxQUmGCyfltGFJRgeEvpp8t0e2tIgdHpD0GMiuPJ
YjlX7q0Ogc8aslAXqxZxFJJQgsxPSSK+xpYjf+C9hLB3HJsyWOPg1y5Bzy1XPoGNdU6x9piRhSX0
HnI8VFC+B4D4V92whG6+eusDUM0XKaYvUHXDkt21E/aZYdhgip2HDsumqsv5M3V1dmMkQMi8A5UF
DKwcayskw+MK0lp1Eyupq5VIqdlgk9WYY1YnmP+dNw0xbJmw2EL8XKNac9nJOkyKFrSWorLZ0Xsg
fQN9BaRL6xSUpGxdVdhXQesAqyYw/VCPp5oDkD726iaroxh3siT9RGStXHIIy5bQHbl7xG3JVhxD
LuVMKugA2OTfwkKrrhksEquZ5/2r33UU7UfnCc6gSJMbhW4DXRDm/TcLK/0jJU28t37RPGWQtsP3
BKPqBuW0MBO7oL7DH80PDpdJFposxV+I783lqrK9ejvePJBlFHoG9bVVB8sIFDiimKuvwBELVQit
6Be44tHNlPbl8f2dd0VZjk16kwfwV0MvE2IllbA4ACAD/dWEe9W699iKBZZsYgK1MY8nwLIxIS47
o+Ueu2GcwuMM8gNfq/I2isaxTHIKR8eiDYbR4Odm9lWBBX1VIOc9ZlmwLDNKb5GICzMObjJCdHgX
PGdy8PWB0B55OXPhgiVhvrlF8a63KRscJmRA/QbuBJ6vAAoPnruGIq7h9hIJjtu68+I3FAJXelHV
+XyfjRV/K+poTAjlbNP0hU2q0qoHXnflgcRyfA9xaoIt2RioBwI1vgPFCDS2Gqf5E3sjSF8IzgM/
Aj3Y99HL82jBsA7fegWS90hHpwcDU9RGhtR/gA6H7KUJ83qpI/CpoETH7hm6MtypCw0NX1rnN6wX
aKZm3LJQbjhryxuPegJUbt1uPBfgNhZjjj3kHWTQuHzpHurWK6950c+v6AzBKsM4WTNPddsZlrw9
DlrRErtqmyATv10j1WVctTizXUGuCxL0OPGXoXdgyQtN7nCjA61zPMCZ7hTiJFaXCU6b/t7jKrsp
fSCSDInhKsOBIolLvwIQspjAJwdIGQemKNhmmOqfm6FADYuZzYPOgnjpj8F0SGOYCDD9ynVtEbed
cXnxgopn/4DOnh505OK3ptHZPgaCc4n9Rb2Pg7y5Z0U/bErIO/Z5XMKchGUtKep63sl2zt659NrH
2iLrE2YbZrbwtcG1VtFxE4cN/eAwDAM0HvsdT0RbNk+9ssOB+SCyYT8UxQsmI3iaAkhTEzLgMFpE
rE56mBjEAvWD2N+OUkc60ZXrN1I15tbmBb3yKmT6Itxn6K0YjjtGjJ+XcJQBimKH9ldnWfbh4FqQ
C5DOypdKqGxPvByQbyZH7lboFPJqJE15q8bcbpn0Uuw9KWJJq7RXII2T/064tK/lxrToBSrux2lJ
xqxLbK0s/i9zH3lWlS/wmFTYswmH7ZylqjkWqVjprUDFHT5NQcaHwNgi37TczDW2NiV7Qf+bgUAP
y3zB4mZME9xlQ+GHk26a1F4HLU8P6buwstlBG+cw+w4VNFj4j75DQesCkokSBVZ82tU2GzABmNi7
aqcKSFxR+kmMZN9XU1l/4fO6wcYkIMdSgLqIYELIy5/90dcBpG4FvA8clz6PQqgau6ZddJGb74pg
pncFiVnijmFI51uI+ibV3465akbUY9tyhVV1/gm5XX7NuzzYEiVA6qJU/Gwxe+JSxLmbYui7KnHp
UK5j2YCkc9T7+CthPJxhDWXQyflZTrHtI8iN0o57HwzG93IN+YTcIW6BddlXM25LORQbsBHF4/wj
KsQ4LXra9LgKAE8u6RFxIQsS9U298KMSfj7Fk2GGDqTP6nDhYH7aD0ySTV/mZlvpYPqJuxuxwIHN
+IuJzUUS8Bw0/b4wW2fb6RfKzYGcRIE7P2QNLUB719lynEW9bhyNNwyTwFryFoIjmBh2mCdBu0fZ
mA+BPDoWOMtIovVnF21JNkdYInOIhrBtLRMZUX/JEVBInOT6zkYOdHgQpj0/YW3Kfkr00gT72vJo
TQKhNuD1rvBwq7XIiZZX0KT3W4iDim1BfPfAphoomEGnT/VcQJA1BJFdkTJ6E6MsN9y0+ZoNnC55
7LONHzPohYhn2p2UDWDZndYBnFDQlMFVriCJyJo735ZqQ1ShXvLQBIcKyXjbMsvcSxw4CLg4Zuly
Qgiq6zu+6odh2ldkBAIgCAO1xAFRXWUVCm5x6K6XJgcTcWBd9TvmvgK5S6ZqrR1SaJDeh3PGmKUa
MYI+G7G5ndh10CpyP1Y9u1EOs2Iii6l+D+uxv/dH+GKwzYUBs1F9cV0Vrl8a5ccrh4M78sDBlVWd
zXaoXNVLJfogAZovWLs4Lj8cBCFA8aicP9VpyO4UxMzP0A1ZBAVCzKFtmcEmCie3Ddz8FaQWiH9S
mebKCC/bYnvlr2Pn6S1G97isxrY/KM3cq9QqAhyKIeuuzBlf4poZCkBU9RxUN8qbvIXGBjeq/BHq
AXjcolm8gqNV30Q6y/bUNeo+orz84WUDfZ1DHm1H0+PxfQ1wVhN44QLRt3nt7HEHLKGwYS7sa5ya
p+yFNwaGIy83z1ID/NIMQfUxc3/c8X7U2xmeqVWdB+HBzZw+hAUi7cUgmp2tIbIgOewDPcR4VywM
g5vGRnLJOidvaVbPB9+MmLTiugDIfsS+oSyy4geGdHozIf69hPYHRKM6anAgj7k+GDZzjJ+iXaeZ
rFYa1dBbjmPPuq+wa0SN5ldUFekCShr/JrMj2wSawxYO6Np7jNP02mvK9rcOse7WjVevNTSJOLYL
t4f1vbhlqN9e1k65Dy+W7r5ouDiQSExbSVJsxuYpQPQkjKHpwnghD7F14pYViJM3dOIt5JWNXBcZ
zJ1IojLbiU/RQw1jUGIGE1QLZKxYuTDjXJJE5i59LHG4+q2kNQ8eLhPucOiWCa7Oqhc+AhuAIKWf
DAanO40I3Drtu3Zj6jylCxTmhPtANRpZcrJKD0FR9nBWGpyCFFDS11FG8w2vI7X1Q40PN4r40Y6m
WpoMY72qDc5+hT0aDLMugjkjJM9zHzQUMyPCXAk3TNwxqu0tkC30YAhFZi9hQ4KznreTaJY1Q5H2
thobuQ+LEAdWOqGN56ixu0iN/fWU8gh7nhEqEEzjBDY8YARMVYsVldjtNLUwu34g+WKIGHkvpypN
QlUPy6LIzGddwnACEa4OnkUdiRVUhzgDtJ29s9Oc3SEMRfSmILisRv2fh/yNKF0cQ67QLo4OUNrc
hyqRhDldDjLnr6krq2s65t4GmTedB0FKFixoNsul78dyumoiRPIXiIMUKKkQZANSx9ExNGDxrT0x
wRwDaw1G4rzwgYP/waLcvg4jtsUjhNw/UiPdkxriDLE4r7p2AK2he2bpqhcRva7y3j1idZM46/Ni
NyAYc8VxRG7g5KstdKpytNiYWX/bhWW1G4ZsXDc+At9ItE3XoaA4A466+SB9gc2Pg4wvtUahPETH
Dymv5GPUw7azEL52j3ZqRnLDmqredDESA1waQXMcRLR8HwNun0YP47rsagP3ic0AxQ7JXehG+eR1
fn5beUG8CzmMImPIehBrQwS+rbZoEnDdZl0Nm7oVEmUK8MhV8UAfGoRxX2CSJYkwvns13owm91gw
b8Ds01++h600Tr5ii2hNe9Va7K+4k+wZUqDpHnFqpN36COHMqU5BqZnVxheQWBVN4GAkSP0PLdJ5
41yDsOskqt3YNukSJ678IQeG5goQ0eyG1V68xOLtveQwtNwp5dn1iPaWGyYMDGNxADGDcFWJLWuF
g951SNBj84aqaIUNLv8QZeoKGLQc/HKEc3IXwOtpElQTpS8UllcoQgL9hhjMhExIi3PIpsACGK0Z
1pm3EBbfCgO5j4OEQiH3RlMdPQFLiAzQbizyD8Qcw59ovuxZEAvJn5AFv/Vj57boF8FzTlHICHuR
ZC8kGPtDVTfI07eMvKQzakx1FaGCAjs95GWIctvmvYS1m8zXUltvzSrt76bUN79hSokOVgeFWvrQ
H+zameGyE+OYbaGWjp5KEY6PJWQYe3Ql77V3xDwDS8c1mJwRuxcRrMioj9OfGenNsKhmAc+51/o4
3eBiq4Afp1F3cTW49wDsqa1WA/0NKAysOCzkF269z13bnVxL9zMyZiy3+Z6I8JZB37Ho0riEtKvi
C8iRLtXpnb1UPbl2RoyFdKP1EEYamNuP2E7i4s4vbpvSjriKot26MKJYpVHsQUYFK3QOPRQ2hbLa
TlgHUTFtLt0f/5f68rcL3pN76qkPG1zxAVOS90Q8ek2NrkwiCfxsHmKjozoYmFMv6l9zVcOK5aYO
psSxuc6m3n9qmaQ3SIPkGxidmnVZxeV60jNb8Qj0z962Ia4wOu+ASQYXgzjRYQEOJhxgCXvXRVRc
GVQ2j3slabGd6qy5hj2x9De5j1DRQiABzK5KnDD2LXIrOpwyWkyXM9f+D5wGKfom9j93Wd4KPPQp
6oYO6PE8G/SmLkKEQSRSCTQudhcO/lQI9/J2O2XSe1Wwqm3mSZst7SDcFSxoV3ZW8RHXbK/GEUq3
qE2LV8iAmydHaZFUAQ49oe5xF5D7BCtMMVw5S+PbDJi1VTil2VpHHll1uEHbgsaf30coCt4CSAUv
sjfIJTCxYCTz+VIy9pnsgvDk2h+hHgSVlURCVoCeMVPI5lIvVbjICIZV4cNCPlXGXhgWMW6T/9JF
Tukfk9em4MjkxZ6x1g/g2c34UrpI3CIYh8ifyIha9ohDw8eW8vKpQB7aw4U76OOI+Nujj/kwf1xw
u5ogaCL8Yp+FbFO1Ri4oLt5wC7o2w6u1bJPlHm6fyQFn5kQE5pNG44VsnjPJB8FJegBsZMBQh2O+
Dzq/vwf94Z3MHtvpkgUXvuu5JxynoT9ebghpP/oBAlce6pm2wLxh74b1MFuRNE8v0fTOpAgEJykC
XaFG5iHijKoDv15GvG22uKadn79voHO/fvz3P14BYzacgAgo925GlShgJNED8Y37J6oRlIn/++tV
1OCWyOGOiOI2UUue4GCoyKVk8f8KHP/WuU6m4YbyuIQGudz7aWc+DG5JbkIzmi/4IsWrAWVyJ4E2
TMY2F7cOYsxDrycITHN/Wue0bR6mwRbrVrB5xz1ZXYA3nhtsJ/Ox4z7xJUcA32/n6ynmvzX3YEXV
X5AYrvF9n8cWc9uAIoPN9014rheeTCUz0BuUY6rDLRGMej7r/ERYyFB81Tf/x9mZLMnJY1H4iYiQ
QAjYAjlX1mi7yt4Q5YlJQkjMPH2f9Mo/bSojctMR7Y5OChAa7j3nO/FNl1jyRFKkZGSViwmkRCnj
kq/5m2XlNycQV7TOf3yz/3iTS6rIzBmKPmmWHmsn5b98dOvvTOCjj1eY3kZRH7oU7k45yqdYPQPi
BVHuIojRyhECW0nm5lGO0gLqUfPUPQdZ0x96yO5vsjDTJYXEQQB1amkJnTeOXUNThUx9zarvtz3a
xRyCWpgQ2EWII+q3oHjzcnzv2GyfyyCYNx9fYuUbXyaZQXg6dhLYhgOKCg9oiJyU1o+3/fRi+hgs
u/Zr2BuPGlXryXlU18gvaxpaZzF1dF5WZkhirI5AzCA71K2GI+sVeuWuaZ94h5pJ2A2TDucRW65G
NOxYeoJemdgvD/9fw3ExsXSug21VAVlWB6FNhfBIFxEP7K7h18b75S7+dYHFJAFZoZ1gu1Qfh+qS
S5/AJRfBU4OE0GD2ODI2nQ6h1ogwQb516tQoWw5VXuwTWOVOHkoM7zb3i+FUOMUQfvwm1255MYvU
WRYAblEg67Gnu7Kg3zSWTZSoKQ8H2l2z0K1cZUkrcZ2Bl72FBUEkOP2gaJ2R8aCsh6Gzb7uPJbPE
qquhEybBx2ppgh3mNJtXDkHajiEz5w4ai+yaCHbtXhb7i9ZJcB3ElB6Ji1LrHVBO0YTznRq+fPxG
Lr/zjzFiX67719KMQwsCXgPYS2yWIk6VDK/d2J3AddgrP9uikFhfeWQrC4h9+fe/LtRieodljIkj
POtQrU3yU4HOVCCQsv3xnaxMQEvuSD5RmA8yJY5+GaC2Kx85S67gb9ZewmKaQK+jlJ4zQECZjJ9T
u7XvDc4FWAdyFO/h1r2yAK5dxv7vI8oNqScwtNBc8sYNmz8BGbuj0+f0mu1w7Qkt5gPTemVfDCin
jOU3F5ZGRBFeefZrL3fxXcPHL1APxS8H9JdIngL1hd7mhqZL1khd8LRqAp0eufqJInFsBWJP/J2D
UmhV3rbALPEhDjKji27E2osYNmTQ04jn14b9ykZtSQ+xqQeHYdcXEHFMWNi5oQQJkxMK5xDDveCI
zO+SakqeBhQpUuTi+fLKmF152X82QX99bxX4+kh36rNjPSt9TiABjUonTbcff2wrL3xJA6kbWMcR
5pse4VeChG+sn8bOhmanuRZnubY0/zEF/PX3G5c1Hpqs+TGzf0JnGweQzEIIF0GYvM1SeUbD5VMm
O+RpfP34ltYe2OIj71uTQOAIlX/Dcwj85BYH1isr8dogWHzYwVRMfp/iXlpoNpySfJVjj1j3JKYC
XVGLfOdc7sarJLi1l7P4zusWq4ZvnPyIVs2eqnkriRtnU3rj17L42IloCy0Zfh5Fz62rM8yIzu+b
3sGSCDIkvdQe+qhHMr635nWAVO/jH155A0sUiBVYtcoojO92GcgXyNgKN0qTPG03ABMHD4GVQXlb
2nn31eutGXq5EjKKjy+9ssIu2SA4PxLdGiweLXQDYS8Abx8nCI2s4YyScBM7KKRGH19qZQgvGSHo
x/MacUB4MzJB1612EAY+XrNJrYwqcvn3vz7IvEb3Ccne4NpASwsQxY72z4Wpr2C91p7S5Zb++nWA
tC3JdY0x6zvoFfZ3qpVzWJdQVRhRRKSjV8w8axdafOaVNbYovQHeQIdTWf7KjRtxB9LjsggJ5Lof
v4i1Z7X44HM8ddsyU3a0AxJKyu/99q1AG+LjX/9zpvrHpm2ZfjYqSK670cF+xEgkzvj5b9tya3So
a+z17Yv4jnk7GBZSaNb8Ku6R3QiRtN6YCr6PcqgfLOJhIg2ep2weItOlNHTR/csbc1fnAoGySFM1
9SEbDQuZ55iQSfe59Is3dwamL/PGSOfsThf5L8nHeKLVbuod6LVnxB35KAVfGc5/Fsl/3edipqEd
M+gOYsi5BnKvFtL1uBnK+d4MQXE/9LWIKB+COCOwTkyK/QKa6jvigz5lpgGrWY/BQ19YaVyOzovg
AxAzNbvN2U+WYJN6QqlxGDSGESJ4kGTf1U9WCU20b/nmxCbZvaQTJ1f8Vf/+rskScZK4vHRojxIg
ld25K7vD1HdXvrt/j1SyZJnknPRuC3s8ZEzQwqrn2fwUnntl1v33t0aW0Wd2VWRDARXRsSn2Nlrh
3TzELv2cQCqhg2z38dew9nAW85Ln2V4++fC29f44v3TALqEHkM/k8PHPr93DYmISniqmFnkRR2Oe
INAIq+SJ+qjOOEFcF9eKjGsXWUxKPsCV6EXMWJ6M96msigeRlGhIzEg0cZ0XOARvKjJBUfbfWRYw
4KbwSlynth8v4m8XbpGRqCubwn+fX+BT/++vI9nVL/KqwQ6KtT+d+XsGMXl4MR2S2+oH4JP/9woS
gPHensbLHs0cePZrrHDAHzsYZa7x61fexJJrUpajcboxzY+86xvIqgP/czMWkPgK6sBj442Ak1bV
tZl85YktUSepyEVdeFj1uqS+y0R1gLfi3YHTVY7Qp388gFe+jyXtJCjmMtAzRf+nMvDY+G1foGtJ
8ysvfe3nL7f218Lt2hIacnuwDijWwpw7vuVE3HasRDv1v7/N8jLzieuBweMU3wqe/BgcyP0RNH7b
k1l82o7y2TzbAM3UwRzbJT1NXF756ZVp9f/izrKRG89GI6JiUBe18qJgRVvfuTLnrY2bxXdsU+gr
e+njwaT+Oa26LSuRG2up4MWSMOd9/HjW7mHxOY/acqFvsEBlab8LSKiVfiDzj9t+e/EhK4EwYzWC
CoLdNlqeyu9fdKGgj+zG28IiUK3/7+ApoBwKcIRD+zyHH3g2qHEGT0EeXFkX/hQH/n9zQpZJZtzy
Mgphg4N6k1M9TN1UgqPmwiuAY+sDqDnWoYFiMIIkVsbzKNAhmiZ0BzWsfyG9WMGoVTr70Z7aU6ps
chg49FslEldFWAQZvzLjX1qg//orL/PcX5+nPyZNXiRJhsgMflflKFayVn+jqfohkvRxpNk9qvZP
N71UbzEVDFwhxATSxmMtv6V5tdcCUmNypeO1MhqXZJQxRa4vL5DllgwQ4vQ+EOQjZIg7Dw3Bm47p
ZElHmdvOkTOFYLWkzoGmxLqI4EBfgx0xcL7CtrE307CzoeT7+HmtfMXeYtUHkMMVRrnJYTT7OcH2
qP7myFfe30ZAJEtOShPwPqEcvy9KUBALWUZzVh2RKvz+8d+/slb+EYv8NbYQgZq6rof5U7KRH93B
UU/wfOl9qli6HyArDoXur0US/vsET5a4E6kcyyQ+CtXgIz7nEL5crNpPZDKPxC7eoeJ/hI/onVE4
xz6+u5W3s+Sb8LlOg6mBbkLhjTxzpmFwh/MsDwOZ2bEg1XBld78yspegExgOWpPXwFNVIj9wQRRM
f/AM6OC2YbZMJpvVhDA3aJsPrWoPfqPfMntmUZX7RcgSND5ve1yLj7+n6NqWFxit779k6m1su23F
X9C+uPEuLk/vr8FWjwnctNAwH5sEfpp2DyjSfYNQ3a5mV2b0P33gf8yVS5wJR2nA0QSFrSF6S0/N
c3L0tiXymNIogf1lI2J4r7diy5BU/Foe530Q9RGN6ufmkXwKfqGa+3o5XsfmWB37MZIv9W46kddr
e9+ViihZ4lAK4mQVxNj50fK97NAmELQLliPw3LPllwCpRQ/KtrofFdxIYIlUGsndELN/+/j1rg3S
xY5j8CCJTzpU5qhXhKDH74V+BEz3yidgX37mX49+sdfATqzo53l0joMAFiMiCQPvmnYTgEluqvcQ
WyI5OcmLu2RKqoMMjDznXuruqcyazyUZ3MiCS/eoiOgex74aY5w97XDkaR81HF1cy86/13hkW2ho
stM0tOWVYbmy/V2SVZQuUKOGv+qoJPueijaNAAZ/vOmZ/x9VpWO0ZwWOzwyQwiL1YQ761JXXqHgr
89sSmwKQHCG1hka6IvK73VY+YBmtecgTXn5LZuXFt93EYgNCBqMtUoPXb7Fnys+k/tS6V4Q/K8/+
//gppg2qGebYo7KzLHL9vviR8oF/+fgPX3s+iwmnZ9nsGwYAqOrbMmwraK3meb5PLijTObttH7xk
pwh4kSUgKFiipW0+Z8M8v6auACoHFKfgyjK98um6i20GV3Y1ItkZ4pY+3wfNqw8JMBfBlfe79pgW
EwMGUZXj0M8P5TDBlN19H3X7JXDkCzP9bd+Yu5gcOgBxsenz6mOr3SlubAQtC+cah3plg7zUSAYd
pGOQHUECknje1m3h8RY5I4eCIHqVZBpcFyRFwQKDGN7o45G1Mm6XSkndOLPdZok82pnjnFNq4E7I
yLUZaWWjtMxJyxU0JbllYw3yptaEMLLLMw5ZdGekHmPp9xnIfK741nYVUHZuPVw5aazsBpdKyBYE
D1aAWXD0QBU+EWvq4jLJ7K/w4Yz7wnSw39TDtXjetYtdRuNfuwEKa5XSnPLjwINDLbxdwOHGzDee
AwQwv7Iqrb2nxQxQVYNOEl5MJ8fxnLMcgVNTxr2NrErY5ap/3YI1wybtQT5ygjlnk9ewTbzME6zH
5TVc5dozWnz3tuJj043ufJKT3MjSusCOQmnEUSsXi+uVc9naQ1p8/1guqF3CdHyymu4JjtMnKBCv
de1WZq5llhqHrdlnAUU/bnBCCsUCan3RiFirj7/DtZ9fFCFqG14hI7zq1IKx4Yq3xMMzQqPhpl9f
yhkh5Wik31nesbOz+8QfHvwpA07gNkEmWYoZi6weYG6z7aPIpk0zAMIQFAYewmtpfCvz4lKPWOky
KMfGAtAPOaQ1LKGsEv1bMszjSaumQuv64ilHlpW8MpBWhusyHw36CJLaM6fQ1/MxdJ3gawZD6AR+
V1+fMjEmV97L2nUWX7VrsqTtWgTE5614zQWCAH1+CgBgA+oKjZXbNM9kGZQGG7bnIjTKAQQrMWFK
yx2mkuePh9bKN7eULWKKGPqB1/o09xo0kjqdQ9ej9EoZZOWzcOz/Tkwyh4hZlQ4ekJjPsObEhkwP
ieXdNqsuU9G4RX01l11+Qrjjdm79k7Gt2zbMzuKDJgQYFeQ7jkfTVp9rg9amcc6Jf010vXYCWwoL
4cSUpZe5wzEd0RR1in4XVM7v2ZMVgkuq+5ZAFJYigz50NXh+mXXbl7FUG3aAresqmccjtd45Zr+s
fqHsTYEeocW8+3hI/akG/OMEZl8+l7+Wo6lGPWxqJnLUqYd4NXCZQIBJghLMqXl4aOAo/e1mTbUD
RWrcFR3p94C1uXdi6MZPkyWDSGAzfuR2EISe6dq4QtjOvhz79H0gEFFfkrSwpyL2U5Oj96CBsNr7
YoRfp6nQ6kq63nlKPTeLWrv0d+UMlS29GOY449amdSiPbUG9x8Ek9kb5uoBRL9+A4vZjyoJx60JG
+AgIy4j+RsBNEuFfix268PIttUdysQr1wNsJij28HuFB7Yf0lfhNgGNsQOOuE/PWAycxhq1uiums
+C5I4FKoWsd7tQmH8tuBeV4PgxPlkL8AFecXGy+nYEELv0ebfW5qEBzgE3JgMDrjxIOBh1Ps5uO3
szJnLVWayiJjwBMM7KSyTyZxHMQPEzdspY9ikXTyrczaa2nga9dazI/5jLK2Hu3ulAzsu5ycnawz
FfpUIZNJwB484Sx35a5WZpr/k2xamQjsvM1OZkwF8kGALIy8AvQuBHo7e5nCKd3QTG/nInd/+QSt
gXr00l1Qlvi0qWt9apCGvk9lTffENPrB1hpQKur7j0XXjj4wh373GPQZ4BkBHNh9qMFyzLdU2f5m
mkov5D7CtCZednEB1kKMHPryMe3seeMZxvYucZw5tJze3onJL+9Atim3gV96RzZiQwIXPlBZqBOe
bKcmZwnbt4wCXQ4bnw+HGcQX37NicCvlfWHR9AQXe77357GMu3wGuo8Ww36yYaLtZFts4PQtQ1E2
IzSUwCXBQMm2bBQgT+b910LMIGQ6iXpLCqF2gDWASVM57GBGU8VyqGScMkcBNEf6mGCGDcFT8cN2
7NIHCNzNhmm/ieGyTIFkSmoY/wHa//glrpz/lnl8HbiiU1CP41GP6efGy066rl+Q+n4/surp40us
DZPFguQ2k2zzesxOSc/i3mE72ojI6tL4459fndYX50tfdU4qUq871eA95oVs7xRYUlFQAqHW0MPc
inued78LDEVse8Dn+Pi6K6u4vVitGodbGYCZ+SmHRdDAzwv90W0/vRTNtmOZVGnZDicBU7tDPvdp
fuMvX7aLfy0TpDZUpcgXPHVt9jhksoqqnqW3HYyXYtkgKehYN81wCoBYrKu46689kJUhtFTDtiSz
Lcuzs1PB9VOZ5/uydR6SOrlt47GUw4qUIURBY4QOhL0PIB4NxBfQkzW3RZmRpRq2tTJwS62gP6kk
fRp7fQdVShPWQn6GxV7t+ITD0cejcu1JLU6NZGrtpilYdkIZ9VXP1l5Z9l5n9m27vz8Q4b/Gj22R
hqS9yU5E8GYLlRmLA0vzKxXBlcmILr5kjuABrwSS7WR3oHF030R1X2CtqOFtue3pLL5ZTPkctUYM
f6V+S1VuJ6AWp2uNGm/F8k2W+tesVK2rG5YcORgV5YYTYz32TZDsW4hOHocGIAaAqLJyC4yY/i0G
qyOHxgrGnyBRgr/qsQDtL6zd9S9nmMY39AvaBsnfigG4NLX52wTWy7dBMRQdKr8EgKPgwPwAGxlb
YEeFaOcBHNsbwh5JYXnbSdn23tO63nDH2Hfp3I6PFdAEj61P85PAoPxcOyWcUVCWP3rMT7cDJBTw
zxHrzXOJei97I0LegmyKvQMEyFAoFpu+H9svmQDcKxwrlIxCABGb+6B085hNntzl1EybIMusLYPX
ELNjXnyFOgqRvwht3iZ1P6pQWLza5fZ80dqVE6BwJVha1iR+DYlvPeieTo+kaYuj6HKzcbQIEKSR
WKdqYuyJWh0QO6pADIYq0gZnED3cF0SAzpVJM2/pkMgtn9rywZKdvRlSJu/41IFM0YJDSQAL/W1P
jX3nCPMFaIV+12TTwS6bcz+BgmQVA4kLa67jhhSgiCHJLaIBhQZA+fegVd8BJ1WFCZnf7NHlsdDt
i6q7Ouq1yoHWHHGG993+iKIKTPJTi/BWThB5kKo7gTpOaFL40bP5AFTOXrjdQbo2hVBs/qkG95yN
+nNjRL51Ll6yIuuAAEwSJHFUo4Vduf0inbYNrd4hoSkZqF1Z8CgDBbiCF7xxJn8Q6lbbqqlZ6Gs7
i8iUP1nCQ+2lklNUpNUXU7SgsjJ9IpBQR6wKphhRSjmOnyDOKJB3Q+SEgstZTz8owC2zbX61qfuV
p/rRS2sksQFdSZBLFlppfrBtZsc8IF1k99Z7i+YhxKl6jkFQxjc7w1Q7U4ENGCvHOM/0gytnFqdW
TR5c9KLAQ7Odjcrd7TSqB7hszR0m3R9AdFwwNo+VrpO4EyP+58J+B5bizlLOJ9Yw9VwQ991Q2BWo
FuCouRXBl9aS7VQ53m9iQNbhaR469gCaNDEUcNPawjOG9T/1GEIEMytKpqoLec91rLruRc8tiqoA
Szowf+8H0XvYmge/RxhzQ5aqZ6+yviluj5iI2jvupu+BK55Hp44glPuc+emXsnN/tkEjwok0d7Ty
fo4XSSsAIEGU5S1+jTCweTvQxjugriofjE6XibtEAeZIoTbdQOMC9AinP8oJaCwEnYauBLEGgMl7
pNUdXFY+WwOoraUA4bUG9bUz21QHZynmRzLVXys5nxtmjaFK+2Pl4CX7rLxzgEILAdyzN3BbmLj3
UifGEcDETsbudZp99133eeT2pzplh8b1HrFjV1FFnDOUBwUC5mgeIh/n0E0eoMXqwa70s93OZ44I
0RpEyxCBSft89s+ON37S2jm1VbBJWnP2i+mzXWBfQRBrBdR7egS56yltxr2V4aSWsK2Yy58t1pLI
bdTWrnUWOg35JFvyuynomxkbicdROpEDIwSgx+XZeMrsiafxIbhDEqYS+bLaFH3U2fYDSYMI3cX5
ziRBt+Xo+8dQM8bM4y/S9+IKzOpwwHjCnEY3aPLNm4LInzKTd3ZC7jFUq3AapBch7f01lUkMgvE2
KFMdKlrvwH4NZ9t+9CfzprpRxz70nnFTO7HHAI8dL4cRpn4qXb6bbNyVBs7tJk9j4QLzkcxkPxvY
Xltk+5Jp4yL1NWzbYQiJkBvUy9gjc5FBXsj6qUozHlc4GOIQNe1rV/3Qjvg+tzj7Ij8li0pm3kEX
+1w4wLHlhlrRRMd3RKSCmwWQ/qWgkW49b65CnyQ4zqbTQ0CzA0CjOzCg3Qg8Q7oXCczRiUrOOaBK
iBOcD+Mgp7NXIfFH2O1jUk9AYQZTOBD+pbYwgGQVDI96csPJnh4tcgFdB3jq06ZK2pfWsb+V2nJe
GiAI3mXl4P3kKQkbu8hDNuiT7rMfYzk+JxzED95GNTb+h84kbx0GSJhP+jxigsRKMv62iABNyv48
UGoi1052U4AD/+AB2cXdU51wUAZHuQVRDYQ1rj7nE2LxSj2TsNVCApVLv1JjnbucnhQqF3B/0y1X
JrizIa/b0Bzzdpt6m3rGEQRY3QdNoSpzZXpIG+BQUtWcJHJ/oTIHTKTosPrNwdGfra+doXc9839C
W/Q4zuyACed7qWuMMS2++535EnQQhjFXb1jS7TJWfEbW8rGqZnvHfBBHG9I9uOVIorJwD06NUqJr
pn2L1TmstOl3nqjKEKgfvIDJubeb7DTD0BJmF/wgG140gUIdnoeDMc1joLQdJnnzZg+6xVsAJdOR
/A36mQO2FFno9eSOBJj0OOlI7JoSmQWF+AXdsB/xemiBgrugUrrgFzUOFPXcOnMv35X+fOdbyc/C
mrCBIKgPd4X/0rvZUzlnTwZ56mEKkqipjYprMOGiIhfOyYg6iC6Y4ngWyUOK0YI2d+qApJh9d3vw
huYGK/zkA5CLh8+QCT0/QVBehX1XvYHZXHyyJiYjlQ0PtWRwJ4A3bvcHhXE12uCLJcAfhUh7wKiu
UebpSVlEuV35oZyT19ZgcTUXP/wAyJAdmPt0UGdRYEUz6jmrxYb2qA+BrRXW+bwvMtfblxK0Isvl
717ufvLaYSclyCINsL3INXGAnYUUAJAkuqEyeZYB2lP4gCNGcopwF3XfwmsNyOmMmBdDhsihjUL1
tlOIA7RBqEyAwGqCet5i8CBHakpfgcE6sbbZ1H1AIlBTniZsLmrNfvJ+fBagIsLDabUX8GeF120+
zRA3+AYfH0o2yHfoGU6yWEgywEvD1pc77VKEfc7Olzqj3xXjp7pRL1WP4QNSH+hd3d4uOepywW4c
Ef1rAhS9cjC2ohSVrQEAvjBJ5xMBahGkPfYra1psGjv0MFWXwtuICAdadnLT12o8TxYX97meaJgn
rb9pXNfZ2B1cm4n+YU9Bjow5T1/iK4DzdREEHeshNQXGeJ2/JKCKeQPHQb8F7GTI7130ZuH2e3Uy
/qYFMpbzeT737fBad/aL5rh9YiXPlEk/6tnw2feDr4WTD1FCoNoBuRxg7gYvqpAW1nXThUQH7/PY
nCuI4hBrfVdwDu19i80GUEZRgqrjllNZ9WFSuxXH/qfST1VCyxMvKwwOXzY70BrqBxvJJgNsm5gu
2xIQV5BxNQtb4NV+VI6fyRhWOaDATIXnnk0wzAEwyRR0tH0rQrcyxWtAR7By1YAuV1ETRqKmy8kc
cewCQHPEFv/V7zyQFblbYn8A9YHaTWC6Pgm3l2cbNrznEqqoMwpm6iXTDEEilps/M4qiQpijSYDI
MssDtpSVJHgUQHS+9nZa3xGnQO3VwYZlB9ho91iwYPgJ9mJQx5myOx1l2IntqaHmILQF/hmhc8JP
Hg7owG6RxHtwZkw0qaiFAFloGtwXp4EvPlJYPL/kSRZEevadMRSz1dOwNRgTcdaCqAeOJC9A9U+S
/gdt5u4+0cArhJPkw+OMv/TV1W3w46bj2tL253SM5Y1WaAgI90te4jAyVflXNHLrK7WjlWLp0txX
uWQAblTqk8KBqLAZGNXDM84pDwEIZ5YBNPrjG1mpFS2dfYgngU4E4sbjQMlT37KdLK56I1c6fUtj
X+ppWlqoSx5B1UYpuwqqcMjhVR4p/YYReZz09Kbc/krRd6W+sMz9tjPj156XD8eBfcIIijzyEFwN
Ql378UXxIkk6P+VsqMCpr8oSvXSRvTrYU+eh6XV+pR2zdpFFOXKCaY42QTUebVXGRXpXW31UCbX5
+E2vlDCW3r5UO3muslKfAlFU93zMWlBHZ6CLk/HJFjC/f3yZP32df/R7yKKSUYP5abU4nJzIU314
UHX0ABzYgavoge4zTO8nCb1Q2HQhcrXDiP564a8v5ctLsUuu3Og/hx3aQhf9yl+VoNrp4L3oivpU
ITV1BtrVv9M4JovkpcQ2Y0yumWL/+UBxncv1/7pOkFUCjkW7Ovn2pwkTX1nu+wwcxdm/UhNau8Ci
c0ZbFFzUqOtTG5yLEeUDFk3unQIR7+NXtfb7l3//6wYyBVJcVtd4U6VWv30PdYQ2zdsHprD6ys6a
b7yPy3j/6zp+ZttUKKFQG/raB9a9g7W3K7+Bf/P68Y3888PBm7hMbn9dIHERg+Vmc3VyNdlbzMMO
yxgv7G1zzUf3p1L8f6Mal1hMAK3X93ULQPYJYNcE6AAjkYpB0A7BwnnveRlCGQKOhGcx+vHUFsjc
KKxtV+p0E3A17a0/+4VZyWj0VXBXSsHuWcaaK6vF2gNYzBwofsK/lg7y1BP2m2O0g2rp/Ry87vnj
B+z8kYb+6/4XBVALXTDwB6k5maKTL8bh/H5ICl2HOpmm51n2sLljn+PsGk070NzV0GwroGW/oitq
v7QunWvshUx/bLuAPKjL9mIIdMIQqDU57ykHYzcGOQpdhQyKNfRIUgC3B63tz8otCeD91Nf3w6xn
CGnM+FI3bGrjAJhxpGvbdYu4rYZkHND0vkNShQb7O5Bu/+zgFPVUB14VFV43T9ieTXhpPnbQTdxm
NJChbkiODAuZbS1W1ZEDid43jCb/Ww4F35e+cptXgTv/mQSAkBp8FV/MDNyhace+C3skq2/nmhDU
5ZErkKWWPDqupREl59UnAoblvTfX7A7oa+mHtt3B4Q5Eg4eDOVrMiLyygxa5FYHDIj0QLLxl200/
NKK9j42rRFRNfXPXS4+gzMlFhsNYJmqg+qzx4CcZec67bPokPJvGNkIS94EfvDkeNvsAo/e/KprV
Z9WyYIeD//goy/kF8XWvA+hQR89JAmSjYENfIQfoRFLHiu20OyDwoURFCsEfCa/yKMGDwH8VFioa
F4g8Qga2ZZCLKJirfisLdS+IizUcqUtssJ5muzIbDhsdyTws85Jgs50WzpmWSEWjAUJrdVXHiIul
4Hn7XpT11I8JJZdvKfnGubBjXdB8g7BCB+Uhv0UCk1QbNI5NaE01HvDsvFqVp8LUas8Zx+pl9Qhk
aZlzPzN/2iH5PAmlNDpOUSmIgJ+dwgZTQYT/D0iuwPXHaJgO205rlLYs/2cFYnM4du6fG7R+zW0F
x77lsWgI8mMOYjAqPpkbFo3bhsoD+7ECsFSFkGDl4YDC8j1geQ5oz/4jHCktxA1WsuOwam+ynP6E
tEV+Kzxw4bBpE7tajukA4PboP+QWnV/sBq9mVNy6Ay1X3s9gae6rnPU7QtJfBdS7u7SFKzFhD7Ie
0CMPrKesRW85R0QKKqgMKdQpSmatm5Y7QJDAgPGkt2sa0iO9AOPGB6MbRnYokHLQR3l/rDsiNiyQ
I/50+ew0/IzX0UTKn9R5NjXUr/jpV0WtFxS4xv0krebRK4lAVk/KjpbqahPBWvejBE0ODYoLn8q3
pveejG8NCISHSfj253yW6HyjrBNWcgw2aPmjv4+Pj0VFR+sowGnyyXJxBiSm7aKWI6Ss6YUAbzyY
9xmzEBUUMFSeKSbHibXzoRlHN7Qz/lqVooiTvHfCGUFLjkpR+HGm9HmSKMQ4sKIeHQ5LnJPKcmcC
RbEazDTWrnhtcJjd2ViuwyxX4qXAFBTJnuM//KyFe7IhoRjyX0onz1agmj2wcHnUiQIs+MlHyt0l
+Ia69Zcp0V95qfk+MbSDCcDCQcpukKvq1t55uhgI0LRAbRHpABtjYO3m3NNk185So+nrepFbuA2I
2ZR9cTTyKLjqBOpqlnxSqcNQFEHCUpV4wdGTk9lWgNBWLpobLW8KxAPWmEJKBYwcRj9a8v/j7DqW
4+aZ7ROxigQTuJ0oDZUlxw1L/mwTYA4gAPLp7xmv9OMKw6rZeKFykUOERqP7hBLeAfcUji/oodDg
l0KPB+aJstwGngfnKL8d9vkyN3AQ4+q96XD7b6qyOrFYAntQBWS59+a6eB4DCOxsoRMNbJzIvQl7
Hp4FzTwlu8lf+hsnVn+ZhsCbS/DNRZnXW4RxkFcC5cG4oae3gxyc/2aaVI+wCCr385AVJ4V6Psr4
GnWebTHz8DVQQ9XchBmVD7yaUexo0Vl6VJB8edUegRtNnZTtkQua7fxuYV+FduI9RLcEgHqt2CAa
iaOAN8bOh/fYn1E6XrsF65+Nmx5wyze4mvON4xL/RkK++x0S8hpFKNTx3+ohhIS0DDQUcpqRihs/
8qpuz+iIBpHXOs1dO0buIRjCpNkmuArhn1w++SJCfcOPozjftqSAGZzM1IxNjwR9QBk09x/Rrkt+
urG+SkULKYaROKO0NowDGgeQK9bPi9+jN7RGoPwHfPnk+DbZ56ySCfS9kZRHz8MdPNI20fYwbm6x
n36ATdfv/OflFJ+cY7N/ZacbYFfKb3pFL8qSm5hU9KZHsxEGNk3qeHoTx6eueaiDtbzM9nAjRZ4L
YGHBPdSnSZOX0Z++0yFLqzr6eznv+RTyThJqZMiZGKMATiJdqgOxh4nFFpTcBwUJpyRElVmK53lS
myVakcz49C6Ot50/8kMa63hdgoQfIwVVHwS/YUHTrwro4fK3WK5F1EiSKSGqZczrUi+D1V7kwovq
SXn+UzZ3+2qpNmquj9e9yciVK624B2F5haJOcMsk+FItyV/ceoSnY/mlQSG4Gpw1tpFtBRipL6p6
NQFOFQCMhsn3Ho2pV3Aeq30Pse4rR87Iff0JHnIA8cFZs+pflCwfg9L5ik/c1wPYej34yG6/kmif
F9Zn+9SIAbAQgyZggyJG3yKDDb/4WYCjqUK0XTaXJ8fyBpO9zpc5gnmGI0+kVjGkqnqyJbU8yUR/
obleA2+d998n32Fy2JmEuwbPq/mUDB1Y56e4gi1ll6PT/h983VdKDbZPMTa/B+F4N1CZhqYQPfko
pA4kRMe3PYXtsrIlba84//3DloTzRpIJHRbp0hTw+mJ79PB3C8y+avnn8nz8g/J8NlTGri88lEl7
CNGnw3f/e/+wvMEzqdjjMJ++6/fx8ZT8gLaQu8K2tAQ0k4mOBL4gg+eOqc5Q590AXY7E1gV69oY3
cXGYOwbrPicB7rjy1b9dpKfnyx9qiW4mKZ22XHPl9vGp9qdbHvk3GSHvlx9tW21GDPBynwQsURGU
/L/DHGf8CaoqMEzpKJ4uv8ASZExC+kx6X/XTglJ+MyPXaP4Q0JI3eb+mA2p7vrHtMwH7mAK5/SmS
P+UEbW3B2+hmIeG0Ulq0zLvJOV9cATsDKDak5eLERzl5w4vv9M1zN+UyhZkJR3+rJQByzhOgn0m5
UpewnDkmA31IHLhLiy46ZUG3DfJ+O8NXrJFwMubQK+TjJo7WQI+WnWqS0XMUNCmgKgzofwerF7Aj
OBkD5LEAlHGKRKR+XbUUIiMiNLyeirkINK7QuMWWCqY7034CqvO6xxvRoET4T7pGN3AA43+163yH
L84ridak0G3rwEgCOJmC2nF7llawP6tEdqJ++aSEPgIk8Ayx0n2TD8c+i1Y2pm1SjEwATtNckdkF
vJwPO7gEwssEPOYWHlLRuJJsWMJKZOz9HMC8yqnb+RRDjmCbifgAh/E17QFbcI6Mo3+mCFZh7iMl
k6w+9JyWp54pgdsKrPEG6sMEBq7jFZrSnMDrj55zXDW7ib+DwNzwTeD2fuv757to3AffSRCg73l5
odiG1ggZXEdCDvPYpEEX/20Yh858OT05tIb3cVb/ufwSy/41ieJBG0NFJqy7tPC8LXreKBehQDLB
9sb1l8Pi0xS9tcuvsoRAkzUeVnBT8Zdz26ASO7946YPl0OuV77AsktDIFChusuDn0yYFwn8CBkZW
uxnmg5d/ue3hRkSIHEVdwLmr1FlALhh8pLY9B0zu8tNtU2AGBOgHM+k7TVoxclAN5DfRah5AS9et
d4s8Z5HT7ro3nb/vQ64T4AiFRa47pUkk9l7UwYs92DNUpqayOxWCfpvQVl75KttsG4HBqWQdtQvy
qin7NozHZXwBHujyZ9imwwgIowxd1HjRNYl5dQf/02+6RwHs8rNtP9sIB7pIGuouPDwpwd4Ely8u
Z78DucYg/JwwQBKTM07DGDrNc0Rhn03kXRgBAzLAHW2P+inZMVjyvQYLgLVUOs4+bsUMz8mmvy6b
NsnjAArUQaYd/yQqCYdOASDZ8wwoXdNfhXEmiUkgX6SEpdkyBKceACaYVgaA+JSxOCBF4Ctr2BIV
Ta449wQ00eDneRonejq3Z2l0C1GaPQEA5PISsOSagbHbsxz7HbLHPiyzJhSmNChDuxiVtRcAlFs4
okq9yckkV+4flgX3/+xzFsg4ARPdpkMHk5tp2icyunfUeOWcG1t+KdCZYy5JTsTJ+m1WJfndklMP
SOphPpa4Rq8c0rZBM7Y78wLIRRU+Ofkt7Enr1j34U/aWqABqM+1zxKo1ySPbi4zND5ww+g3wRjxN
cI7eiDjbygJJTVn9dWtydCq6FpZtLzIiQT73S81c6Z+61nnuUQeAb862Lot33cxfXUiqXF5ttvk3
Tvkoz2IYvLZu2uXvlME8Bh1NGLivhDNLqDSZ5AqWemLxkGwOHH7lpXdw4B921Q83WeSd9KrJIZiI
jrKv8LENt3xqvsLqYO20soyMSSOH2kSfjeXopr5M4JMBZ0QfbYYVuoft4cYmjxK/hR+or9N8BANa
B8dQIcmP1qKUJQs3LW1mJhk8Kto2xQoKH0Cx7FMHWJiONbAk9eZw5/OkOsBvLD+Ck8BWPsoSG03i
eDGhsapJiFJJ5dxoMAmDqWFb9KiAeISb/eV5t73E2Ok+gHhwVdRDmvHmkHFAEHk8PaG69F8o4pXL
rG3ZGpscRfxejHJs0wIYvQiIwFLz67JQ39jWIaMxdemUnDK/xapyN5BrR49/LWrYDniTSA4zX+i7
QXE5dRj/ov2K34199UcAoStzeQNlyb3TVbfJPN1wTlaCr2Uxm+RydGBHXo3xkmpK94WI4F9X3dT+
Wgn+H8PqkwKWySInlSjhuYfg7ixNdsqlx26kP1XPc+wHj7SQw6uv+/C+gxc1+goxi980ZCm/uk5T
PU3abVZkYiyJsskzVwmassjy+1QwDRLDsIfB47YFcrQAaaFhUO7Sa5d0cg6/n32yER8md+oSp1He
yQeCYHaAtRw2XQhxiRZluxo9qTLa14of3LHczLKE5xikDBPcGh8JznE6uSkDQBkzzYC2rdewfJa9
Zzrh5FkeMg2joJMeYmAd+igiX6O4pLC3AGcXZ0mwJjBpW1JG3uC7AvBoMPvToAYAmI79Hm6/P4A3
ue70MLm/4xiPcFWE8ES3DPHOdYvihQpUXvuedittKUsQ+ScY9+G2IzLRzvBJRqZYAtI+h+pWLNmK
0IWtbECMMDI2zgRKV52d1Bz+6TvnUDiPfvd9gXlnRP3trItbuD/v89HdeXNw45bNvSiDY1eKYwlN
36tC8b/F++ELO2epJubMSyo84EMmvaX0cfS7fY+S7+U3WJIgkw0cNpXjTV6ZnFwv3+ko3oBHuCXR
XzhBbwJvOlx+i2VZmyY6Kg5bSIFp76S43oeg5/RT9Qj2z6Oe2ZpD0uc6gSQxGcLQ1WjBOwqHNEdF
lO36dvD2tSd8AUndEu6rDo+yvxA+on9G1rcbkMbrU6MUewlhfVBtmlKpQzbCoDNIJvxSMCHfarUo
kCaXsvkZx1P5mCcZDCfmyAmOgyxB7gcQ6O/lIbJNxHnoPkz1NMWQTCRapBxiZkE31KDB+aekRnSq
0IvZVK67cphYts2/Ff/hTZlMajUKKJ8kOZcPA2+XYyGzNWMGS1wx2chVIXwnQnslBcPwJqfZG8QW
T/BC/H55mGwryUhOXIa6Q16LIRVk2ENtNc281/5M0gP98vIbbB9gpCZePnkoPwj3RHIJN1ysV8hC
FG2/v/x42+gbcUVFeDyMFQhYnGH5GAHktAfQkK+coLanG5cNWghPJfB5TzVLgltOWf8Qa7d4vvzb
P3fJhD/JORv+sHQGXUA9Tmr3FCcSUBB06Xd+rfsDWNvBPtJB8dCGet4wR0e3bAyqW5LV1bGVXr9x
tdPtgsoB71Y29f2ZR/h1rAb6dvmnWbaPieZH453IJiLuSSMzK7pkkxRwZBsPUw6ScbXy/ZalYSL6
oYzdR7G3QIkUSI8fTLgyhe6PTAkDVu+67zDCwADH9rzWakzL7qmMYWsVOHvXu8u7bp/Byf66l5y/
78M05kgmOQFa6DQ16tCK390MsDqqhXSUW6BkVzaSbUrOa/TDW/RMWKv8nJyA6TkTg+FpVMzPTs8P
Qw8QLg1+XP4a26wYISHk/uKihTymzdDeJdR9oBHYrOGwcueyPd6IBzIGoa5zJxDUIuegWJUmfrPr
ojVjDNsoGfGgoQtjiYcmQCXCndt1v0EThitlJX8TkNFBQotWdojtfDRR/eBcwQAAVMSU/BTf9SE6
HfQtnJqg5bMRv6K34DV6zJ/cuywlN6/VPfvCf10zP9QE8wczdd2qxHsH9ymonrgAt3nRK0v584BH
TQQ/pBMzHfQjFIny7mvmE5Ao68Pl32179HnGPqxfomknFh+lFbfqH4FFec1Ft1a2+XxRQXfqf5/t
+CO6eHwGkge4l/0ERT0EzfKFuPOaRt/nByVNzm/+8OuLwWW0cGoFmYNQPcp4AXynLGecaA79kiWc
7C6Pku0959H78J4sj2nXFEOfat9PucvvSOLc9SWw2BFbKRZ8vkWoCdxfRr2Af12AuZPU26YVe99t
nwe/e3OJeJmD7L/LX/L57ZMmxkZ3y7YMGXQKTm0n0yYh7yqfAWrUwTPIrbuxpOWOCM/dXH7b5x4R
hJqOOIlO4sqfGhzVyt95xfDUao7eLRzggF3m2fLQ13rnkAHp5nRSSFm3EbS2NA23JaDVZZFvYTu6
GUBldWP/yiVvpA+NGlueO7pLJ5bfBA0B3nReebRlxZvwxVxV+dRnyAvdpXuBNB5sMIpTRoOXy8Np
e/x5Uj8swzzIVTBOy5Q2AjAfqKp8meulhWjHVUJ7hJpWOfB2rv0Yoh9pE/83FpgVAuRlWByyGbhS
5zpCEjXRikyVOfxb0K0VRP3nl8FX1Q1AXsnvC1ubCEtYMyGKAPlHJAucLp3b+QCdkg1pmu3lSbDU
xqgJUCQiaGTpDlPa+uN/w8JTJvgXVOTYhlJ634v52c/FGxivEMov12xUbVNvnP9OwYoEztV1OsXz
LuqgyVF2t240X1VloNQICw4fHBBgsgr6TVBXq8d5K8F3WBkx2283Tv+R923lzGKCZNZLp/MNaX/U
wfvKbJwf8v9LXJQauxmCdRzoVxy80+Q7JdRR3ARGk02zz10271rq9hvlNP5dP0q2hTkke5y6pvld
i7BauY5YCovUhCq2bOJd4Q64a9L3iT93/Cmi6o4U+cZzvYMfLA+8q04tCg0y+gV7hZX3WkK5iV2c
HTQRGwURVEePoLhnm67fLpXc16DGQLsyL9RKp9pyNMVGjsBj6ldgrWGIS+U9E1QK9jJ0/P+aegxP
S5E7W2zncWWxWHau6aGjK9HJUoKVNPfZZpmTrduvXXotp7jpoDNFSYVsE4/u+req+FEXDwxqNlA0
WfnptucbWcIEdhYuNjjsvL4M3x0ZuzchB8YbEo/FjqAPtzIflv1kIhQr6HESXSMAsTY6VZ67w916
rwa9u7ylbDNgxAKIdkKBVKDT1kl263Nvz8b22+VH2365EQlgFgHREubXaRT4x0n0+0KSLzQWN5cf
f76hfxILYiMWlNzT6NGegySI/wcFs+wMZP1eywrSXWh/ytg5QpK93bNyWKstWj7JRCyGGcACiqPQ
lBWQlBzGRoFQBs0ScMnWsijLhJjoxAwGcw3R/ZQSVz3MkX+CGOdKgmb79cbWTmoQEWH5pNLFeSMJ
2yzstgRA7PJ0WAKUCUEMapirSm+sU+p0G9pindbvQeBs/eQuFCcediups218zh/3IS2aKgkvnCqp
U15BJqJRew3C3+VP+Nfw+mRJmZY4Dve1K8C+SxevgJ5/UZWghuESANahhnGs492JFkZI8Gz2T3Ef
+zelgjAZBf/oFjxJuu+TQRwVgCTos+TOLza5ZJMnIb8P1DRtKyifvroNmb5JpyhufC+GTlScubei
hG9QG83VoS+0uw9Z3B0WKPluBs2jlzB216RFbXNk5BVjG8YFLgW4WpYValo5BNvCcQvVnB/xGKVh
6YHHp72Vw9q22ozIwpozsmZZMFHdsiW4b8z+nypfEw6w7H4TAwlN5KCtMzalrnfqh79RFKLHpTd+
D+kqjx3y6r5ryUqot32JEWk8ynvd4OBP5+5XFR2D/FhDJe7ymrNMiQlmhPZlXgdhh2eHEM15b9MQ
6oEdtE/gNhSKlSBvGSwTxpgnQSYWxRVQ6L8y2CdP/tsQJGCizo9DJ3fUhdTTuOyv+yIjyoBq6XXa
m4HYa6B5mI3QDs8n9l+dyF3TcWjMBMF92fC3y287P/WTLWu64hSKo+3u+zgeIdasgX/vpmyTgbDJ
zkJ7OrluCYRG1FFN1CV12TVpLvy9N7o38bkezP2VyGMJaqYxTlcIFSCPndKg0D8mZzjCAWHllmp7
tLHn58apwCLE4gW5k76iAUYgQTlB0ezy+Fv2Rmjsct2F9QxryDol6LYNS3YzZOy+c/orf72RQ3QE
4ljcz0Q6QppbdfFOcv3lul9u7GrWZn2S1DnkdzUk1InfzPvardyDKt185aJlWZwmerGACqC3jKVK
VS62sa53jA3wIvmZEWhWBd8uf4dlgk0AY6mrJqENq1Ooe96ETfIjHOWaGIft2cZext4NlpnD9EKB
AwSZREiEr8Q9S/psIhYnXieiZxxxb5jiY60c9dbzpNtDUYvd8HZaW0CW9WliFWcVeyCfU5H6Ydvf
Kz2Xb0BoZansonIlEbV9ynnwPmQkHizQoIuaiFQ2wzORMAOAFOpW5c0LoIsr28w2EcYuTsKsLGbv
fGWfxR0sPd5oK39ft36MHQwp10pPlKmUBXoTTT0E+F6ue7Kxeb0pq+YZzIS0gIBjHhUb4l+3dwNj
77a0VEhjhExhRY8uRn9os/qpGPXKncsy2iYEkQ9+3KjKxaIR3Q1UCr6HWb1GdbTEBBODGMQUBrVz
IVNasyNkDo8LaGEOQEiR87aQlZhgWfUmDhEyjkOM3HhKqYgfANG8CdvhZznkKyve9vjzTviw4svO
HVgON4I0hCtHNNAjcbONDq7Dl1ITiQhaRFBJjpyoSLgL1ANkQ6vKf3AzHl13nJuoQ+BgNIvGJU99
NvyA/D2sO+CEFCT92+WVbwkJpmXNIOYsFhA6TsNiflWV9zgScmB99behzo/Lr7CtUWPb0hIqaWjj
IeqQJ/Dz9+MwHS8/2ZKSmnBDPnkjJ5CvSbU3vorChaqzfBnz5bhA0cTx4hMN0YK+/C5LZmpCD6vE
VyXLiUyB+M6BSpuPgaeQ/Pr8cQjgcNlB1wzOvhrlrmGNGmNZvSb0EHe0RPtwP021W/MtPFsUwJSQ
RVUtRF0vf5ZF2oCa8MPSUVGplmFMO5xz92HvzPdeICt3K3nSftM8drfT9Kxd3pW7GToEZz4yHR7z
XoTlxoU2kLd1mjyCmElZiWPeAA2mUecgu06q8p3jzH+ULkhQUB+NWrYt/AUpb9RH/BTUYx1DTChc
a+da1rIJYRznKInmEpgAn0MXGNv++6KydynHvTNc2Zg0HV9G7flKjnhHmD/EzYkVK2ebbarPf/8Q
qAikOLu5D2XaCxBX6k2m08hfud/axuW8MT8824vdgTZiGFJ4uLTdJm7muYP4ZxdApxfX6VPdtcPh
8nKy7HUTebjwqPL8eAY2AzLBjfgbOVcZXBDILfzvR1DpwXDWw5NV/0eTH2O8Aja0/WLj6OdOG0DV
T2FfL8XeBWa9zaOny4NhG3fj7OegCKshxwHKNIxincl/IoF7U2P17Lw83F/1EhNECGQBg7BLkZ0a
3hwHd94Sz31kBTRxIeV6+RWWITIRhF6j6i7geZFWY7bcuGC2n8oO4sCXn/7vl35yMTaxg9xPmkgO
E2agnuIbCQrmEcqd5R7emAISYbmmG9Rm1Z6XXrUNqqE/dLPkuzCou1vPW6A9ReBJsqB3ugkad4aI
f1c7W6Ydiu5sFDyMYp5X0i3LLjXtShiHxm+yDDJNpiSDGnQdo9IyOjeSk/C6HWQiBEFFHcqe5+IE
W1CxrdApunHcpV35AMuSNBGC3lzwGmLmMnUh9LBRjb5jPPnKoDiyy8ZVVxfbW4w7gF+FOAcCKdOh
/AkPbC7mLQdtvn65vGJs69EIBUGcJ6CJYsGU+r2Tv0c4rlz3YCMW9EM+F9rHgzvnvmjLLYOd0+Un
20bECAXQg4JBWr/IVI7klbhabQonuWdsfJAzXQnzlmExAYJtMi2um2FuE6LeeDLftZ58u/zzLeve
RPhBszsvYoog2eXDsxcmx65hb30VrQQYS25lYvuggg2PhcUFOsqFA4mfpPB3fSg9GCWgR/udLeUX
Pyh+E4mG+eXvsQ3VeZo+nIhN7PEYqoYqdfuHOv/rU+/KB58H8MODBwHxsmiEwZPLXiP3T8LWKruW
BWTK83oDG1jgQhSoOatLTdUW4tu5ZjtarlSAbENi7Fm4O0B+2cMvr/uXYHpLZLey9C3XSNfYrdWc
aPiDKNCNqp/TXG/LChYQzN0WMO+AL87KW2wr1Ni6jYTIXnK2qApySLSzOw+aaGH5+7rlYuzeApWr
DrRIIJPmHo5134Tz9fKDPx+b2ITnNQFzFLq/MoUQ5mlEtAHvb8PU+1iFO5mtddM+n9rYxOklwwBe
MvQO0qBXr4Pke5cMK6vmn/no/z+8sWn+d8FT2Cp2xSxFCtMu+D6E4wirwHnKtyNR4ZbFA93JRsQ7
FZ1FZVBNh0A7g6wrTDiKHSNwCEzOBg0gcy87RyYZ9O8E+OGTk731AM9BohDgq9IlPf4zHB0oq+I/
eqjoBtfu+pBFfnK7ZGF8j8jXHccKt7GpKz10jGYC74ke/uBh8ufyZH2+BWMTN9gkIvQp1NnTkDYQ
8U/G17Eb38AA3UvdrZzPny/j2EQO4sPceaTZiHeMh6yU9zHvvgL2vcaHti248xL5EJ8ohWasE/Uo
R2mFRmFQBvuFA1Gjziobm5L5XrGVpce2Uyaag1ja+ABlDv6Lo2h+WzPFjo3uJmiahtVrDnHR20ig
l9W4Y7Ah2on2MMCFD9oSqi9esYi9iqS4b6fa2wJ2onfw5fFvRYyEqZv97gGNj+GR4MLwFSaQYJgx
7TV/w1FkKEIARixaJe/rBWLhG0IdKEoOcbfLhiiCUST3NyETO1J/K9xEJbtcSMijlqQ/+Is/3pFZ
q1sJGx6+qRo/QinbXeqvReGzx0qxBiwhXBBpVCX7Os8h8inb8SnnsPOgGe/XikO2sTYiasSSEaUC
RI2WQ/nT6Z33kDVk62V3HvxgoD+xEkRs29sIsJHrJBy98uRUwcsm/gqnnJXD7HPbMxKbMMm4hJbV
AoIw9Cg37HeJske+Lf+MPzjZVA/lD7/dZvVmDaps+wwjyLaQ7gULBy9Luh+6gObxt6u2rQl+VFkA
9ywoYaZ6uKGcbQbUInr9rYJpz+UXfJ69xKZCI20LB/gRv0LHLXlUofhR+fnfgZ1VUQP4YuXl7dg7
922VPV9+n2WgTDRkwjPo6XOE88l77Lwv2XUWgyQ2AZDQpOkU9FuRQDoQY58G1M5IqKfbrB+uC6Em
/rFXuL0FjEJkrFpOEr5hqej1+Dek1XQf1mzN/cE2Que/f4hymWSLSyOojQtIMqGqclOHyevlwbcE
aGps6s5L+oJ4GHxwWLNjjNQA9IqqD8PNkkzNmr6L5agxcY+TkwMnmiDfHhdc0wp458yyT8mi3/Pp
KsMHzLaRMUG115POgLxMcR+i3M475dN3XouVXWGJfiYAMiDeHMGrukrdrAm2wg1f4XiTZqR8dTh7
aEbIf1+eEctkmzDHOIZocC3QxZdzcagnqFj77Pt1jz7XnT+sI9ExJ544ar6V6nfC++Fmvy4/2DK/
JnSRNK1aFuIgJkEQJ9/AcLvZt104nfJiYK/11IUrscKyXE3YImhhKCbWuHcGIt9DDfyQx2TT+eHK
2NtOCBO7KOdojriL/lOn3DLcBA6wRegndqdkUfHRq+FdgcoOUC50ah5iTxZPBHQImHhD9mMoQgrL
uXZaOQehfoJ5+SQZNeUZ657kHlwPgRrq4GTqdHl2B/EB9ip0HqIWDIukJsjqW0h+oygRuMHXBtZb
v2gV8wy68kEnN6qoKwHl0Hy6z3wKv9g8yu76Xqh9z7TeBahLHWNkaOmUlFCtH1l+dOPFkxsIe9M7
KYYZwtb52D1F0GKGWkDf/1egaNltHVeqW51RJN/IiWFt5ei7QszOXTMP/iEv2/zJ08NZEbeOn5Yp
dH82ALTKXc/juITli0N3ISjXP1ibDE/gwoR7+Oeor4x4sQM99ZZ+awuXwp3x3KdbFHTSnJHBg1vl
wPtqmtT7YCT6oYdhxQ3TrX5nmTu9jgVL0gaCdk+QAmY7VS8a3THoSlVZ3jxms6CQ0AYSxhnn7B7G
9tk276Uety4cGYFfgZp60xTlse5DvmXz8N7k3fjMweyHvBLt3gPZ9/us8GEXvkCXHjZ02bFpy+QJ
7B4Hegq9uGnDMbidwFHdYrzHbeV6MFEVS/CN9Qx+jBCMuh1ykNjhRB4AE9tlh1Fy+CSqbDjMA1Dh
0EJvdx6cvQ85R/IaIaS9cb/stu2wJEg7A8ynIgmQqGSZ95mCkh6Ju3BfZF316nZ1DVMQl21zqL/j
xU5xOxUBkGboS25lTfgXlnntXiZgNyU8JvA4hEMFVP5gN+iAF+i78nuRyPbot3670zjCDg36dU+u
rotToVnxCF2oZE/zqob5YAmPwWL6qagSj9C2G2F02fq/6dBW34Gs6393rur3XTVPPrQOcMe/HGxs
McA4smY1yCyH3Dn0PO8m+P418Brt4Z52+em28Ev+N0b6jNDBDXEgzuI/7T1TvbKbbb/aOJ5G2JvO
3txUKU+W/IY5qFD2DnN/qYl4a8es7bebKSf8KDwiajj5BD+mEOaDS7Yy5v/aZ5+EIhN/689lP+Ja
DDjQfjkMt/IW1sQn4DPVfdVs6i901+8gq74fb+XD/Kq/yC/BL1dsuj/5o3Ob7b+uDKIlNTUhugrw
nZJARBSdHwD//7jQKHW611yqTdY3W8+F8fB1rDoIu//vOvCQ50LPAI0xOO5AP7TYxF0LBXuyssz+
Vag/G9DzUfrhLC6qAZytMMaA+lO/Fx51v+t8qh9m2JbtHCcs9mIu/F3vh/G+Yj04Flnm7Jqza0mk
1fJFewWHb11brgDhLPlNdF63H37PVIWwT/F8kVK47w3tMzQrdm25bHj1RmuxsoxsLzESWUXC0Qth
tpeOsA+pnF8wXNh1IwIa/4Uttza05+X+2dAaAUJ0OckoccYU7r39bSP68TjTaNkWhRyP3jI5B29e
2I54gfuwTGftOQ4T1svhw/aFRvgoAL0VsK0X6TA0D149tlsFY5HNMjTtJvLyE3QOV95k2ez/D4eb
03nOC4RBuF9uMvSxufpz3TeYYYQNs585CCM+7EnvY+8Mxl6AwxZxOWxLLNB9sYzV++WXWeKiCcNd
XMLlFPcYsEjz57yVcZrDxRbcgo6ugGYsc2KCcOuiEWC5IKmbmyjb9EvA7pNxgH132MCAGxR5+IlA
feDy91imxdQWReHJH/ouQV+XgcCawRUE/HG11tGxjZYRNcoKZpGNRMPOG2IYKre4+kc9bp5i7Qix
veD89w9hYKZz3opGw1CWPAv/i4i/wzP38sjYpuE8Yh8ezfy+kdXSiFQlapcXf4X8q7pnuBchgc9X
Aoxt9I2t388RLghuiQNirkZU2Ib6NiecrXyBbXCMzT04PuW574m0j5odDUIUGM+mT2s9EcvpFhop
QjUIb1EjfvxQTuOmE/IFjoW3kG268Uu33YZijDf50D9VTbvWOPoccRSbCqNOP/QxEFkyjXCCbya1
X5b9sueP5XUSJbEJxPX6QXVyzHGhgnKa0OXGW0OYWH66ib7FXq6RCSL+MddNa+CXOO9v6o6I4wyd
hV3hRqde6bVC8+dHiikkqtgC2JKDtduQFh7Hz52Ot87al9hyAROSO7h1X4gW6u7Q7NLwUZ0UKnuJ
uGv8cbxF/g0ljR4cbbj+QmUa2f6j60/+AbZF/W4GLWfv0jZ86xNYFF/eqRaqZWxid+Mwp7hZJijb
T9D+Z/Fyamt+EyAFgoV18Vvz5NDCXNup6wOrgqOMkwWyX84aOdGyzwIjUhBC5oD75zyWvkbOgwp/
JWvWN7ZHGwGCg64Cc0sseFRle3UL2vJIV8wUzjH4k7QjMKJDFACHlPnZlOoJVJhi2AQc3m3eNtJy
d3lebD/eCBDRHIY6CeLzG9gON+6bsZt2dfLj8tP/AVQ++wDj3CdRN48orIGwEMDFPQStelfEI8iJ
Z7dxN5TdwRvBkhKJyN9EPGXHZQqap5hrsvfDIL7JPPRgKkXq7eIFy15OTB24kze/Lv8+S2w3scGw
cQ59MACTUz08QdNql090f/nJlnE1kcEE2y6GTV9yihY4OwUwJWj/j7rv6JIbx9L9K31qzxrCkATn
TPWCLmxGpJfZ8KQyJXoHkKD59e8Ldb1pKUaR8Ua7d04vWpWZNCBwcXHvZwrny6LsKwnIhVB1DgpW
vZlN9anIikbi4I95zgPlZivL4rfweiM+t8eX1jG+vf82l74jO0sSQIpTM+2Rg6KdyANzgvcxxPDb
UNOi3lIUU/bKhcp25SwVzMls1EmozaLcrCcfdYEBbs32+AFO6+ZJToKtequnxymp5iujcWGdnIOM
u0F3jXIBIyu1NexrmoZGzcuwpbn20e26cpdLY34WQxg6db1pIlNy0vsOmoolKYIB5xmWHIWQQZ1d
27UvTcuziKKoaS5oSPc7Xm7lGNjFlSB8QWPH+d6i/iFf4v1M3LzHhSFRH7ab4j7Z6UcS1EEZpZH2
7AB6Sxt3qx75XuzkqvavtRu+oxt/EQjOccgVlWU8TeBVpHt2FKt+Y0VthJM+fOQO2U27UxHSqttx
n+/qkO7SbRy6j80Vlin5Dj391d3PwlCBoxoCNMSR0Fg3GRx6M08vXU/hNqcH7TFCxGNqi/oWZF3U
nDQs2CbI4FvGIbfH7qOrF8v2F7A2jnAB7/ZVkzkMJE8DcanopzEFW9mYtxr/3o5lW0EUfARDjlZG
/AZ/+NEbZE9Dy6la9ORtERV2b62mstJBBomVoHLc1q/yzgwXQlycloXa1p1rHioSCx+OhfXt5Cjn
G6vTeQc3cvZxFmkecVby24Q76c5icJzME/gWAkqS3pmUA0KeSD56lYjFWvLJeKrbfth0NuiUXVFb
gSHK8gin9vTbMmmY5WUGzLnS3IIZ1Fxkj4o1A/dg6lK8ubJOgwromo3IpwoWncoabwuLGS+xIZ09
7eCRnsAENcAe2z8vqq7CERJXb1nNDc+itX4aJksfUOlLvFxxG3iF0fUrpysehCpSAB4AjSAl4HyF
npMK2lUyD5yxbNZEcHe9NG2/N/gSt2EyJfGq7CCK38EFM6RdYx8HDNsNNFty37RTes9HCCyyYYZ2
BJmy8uMMxXEYsM5FJKFXtcpVaezSykwip+zpzpwglwkUpLvJDIP4HfxcE9T+BnT8jUbBBbKS8Yd0
SJbCg7F7uY5nwFQ9VJ4tmP+IeQrjqhlvDMqKx9YVULJnZVnumOo+xDmKyG3bu19MN5mrHVIa5jV6
0UGygB4VvR+WL8SJc/C7AwUgN1Ug1DlCeVR97PqH9y98Yfc6R7xbydQI9L3Ytsvxxcul+KIywG4y
5Wx+7wanA90PgagB/DwelWRb7qJ+mdec9p5a8pl5DmfXXOIuvcXZpuW08FFKl6bf5fIuyx5KyGMZ
zf37L3Dh5HmuhJtiXBwrrfIdHfYTAycaO11SGeucFqt8vgal/35O+0Xg+k5J+GGc0FybskbiC4+9
yh5hD5nt27gimxYBZy3gSJogeKGiOAhCt9A/p/cng/ePKicTvE1hpgFOe+7nRdwftcxlUCqLod8e
VysT6rHrYjENuK6UwIt0MONuq7l5TDNurBY5Zps+TeB1kwm10tLtfbhpjF5pI5UZ3ExEPYepazLU
vVePBd1QHeerQpf1Tcaz/k7hILVr4zTx4443Ya2m5MCcztrmRIsAoW88OJYyIhhf2Z5wRzMcu6Zb
w/DaRHeETSFShwKOvv01N5tLk+FsT80btOCmpnS3EOB+Mw15x7X5NLvW72WS59h79LUV0NUoQ07y
pkqf6fz6/jy79Nhn+XlZ0JOUe5HvHEB4RAJFAibDuLsmSHIhcTpX8HXmmZJqwvyyYdcImxGfSBbQ
2ok685q47oWs6Rx9L0VfUWNAzqGDog7LNnBu4Iva10FzzTDjQhg8B9/3IgetzEAjISPqkMluk5pu
+P7wX5BBc86R9x2ivyVdrHNGmALWDj3QIsD2jWCf2Un9oHCIWTyYtTAr1OZivVTspGIE5QJQbD/A
yWvNDCf5kpkFUZ4LbzfFi3E9lFT5RPST9/5jXviM56B7nvPYaROwoNz5wB3oJi0LnMMc0JKe37/B
pSE+Tc8f4tDYWn2na0zvBZzS2birpuj3Lny64Q8Xzue0alH+QkaakA3pl0cBDcjfHJWzJT90aT8N
iQsJO3lk1hEEBM+QgPRV1xjVl4ad/vzwcVZ07ghA5a5f7IdSsW+8EesUclKqIFd24ksDf7b+2xG6
OKNi+Q73mcOiXFjIM/17zBjnu1DaD6M/ETdrDFl32wyWxGGlengTa0kfuWvTp8Uh3RUG0YUodo67
zw01uTMUy5EbCb82HvsG6lD2FYDtha9wjrzXFDaPhOJsmmgsRaNsHkmcPLaqiKCefe1TX3qDs4QF
AtTYPWzMUyqjvobWPWT/Y/fu/UVw6eKnN/vhMyTmkpgOgP273gVowB0Gw4Mriw54m7383h3O1i/t
oOPaCokAYS+BmldMwm+8fH7/4pc+wNkaphDUJhWQCrt2jhy0cudgTMMqj96/+oUVYJ6t4rHq5iK1
Edt0FvuKKyQ8V5LQS899tnxbIkrTAlJtB2NXgd6H/aWLNwW7cvULGaJ5tnKZ6rMZmTOmpTHKSPTu
EAzwqt02ZVIHPMfOkAPIHbw/SBc22XPx3HGho+45BomBRhzkOPDAV42+LSll+0Qn1htrVB06smJX
VvSvv4p9DstnRV41Wix4uwwoZcPYZk7yW4Vx+xyL35TwQW9B2YNnULvOlAWVz3G11Ndi3gUVSPsc
j49jhtEhtKGWNaJTHCzQy4HHS6T2vYqadJ9cE5X79aoGsfbnVc2TMhkz1Il2Yz4nXoUteenUzk6v
DJOLy/zPo4F9joOncAJRLZLm7VS1ybZMjHbTZ5a5cmtFgjQfOOxQa+abumm2Nlt+U1fLds9We2qb
DHCjOtkJ2H2kHmvb+auo7PQx7iF869Uo6+9SpXRE8jg9GKayMggSZUNoVcrYLqJ2VkVnFp6TdNWr
OQFBFSjMrxfHNps1LOdqOKpaYt5abMk+9BCeekFFpf1U1uj5eJ1RZTcWw1pqjMbwS+boJ5X3ToaK
PhI/Lkn28f0V9evgAD+mn79e0Tu2koS6G3NZzBW3m+xxohKVAM07+jTPrL9yo1/HCftc1zc3EwKR
F+JuCjnWH2TnGsFsZuJBaQH6TzWbxYkm7Fwzsbk0K8/Ckpu7vLYsUm+dRAn4ilESLrVhhUs3mFf0
TS7d4qzapg3dLDDMzkGBbVvPplnWQk8zLYMupvaVUbtwj3PIuup1Mg+1SrZunL7QIg6EQwjycPhf
vP/9L3yWc8h6DgSjaYlUbPJGbMzsYYbscd/OXpU8W/paV+zCJDvHqRNRlFM1WM6mFWRf0MobbAWI
TIooIa6EiQv4U/scsm4PpplRmeBFFuAs/FL0Eh2VOV8PSZ9Avdku9g44wUEnIXlKhsyOzLRncKIl
SKYgrxNwYbO39wf1wq5xDm6HyjI8dnAg2gCNfETZMWyoe6XIe2lCnIWlRmW2KklqbRgae/HULH4P
Y1PPyKfb95/90rc6CwgDZIGAEJ6dzZj2dxJkGzZ9nl2yL9WVHO1CQD9HtFOhGt0pSJFNli3Wxsgd
gIBtHvRpSvyS8GKTwCP8Y1xKmBpCUeX1/fe6NHBnASHWU6e1jUkeQ/syXSBGW8Lpd7wmgXlp2M6C
gdlzGy31SmwK5+Rvf+MOxl7LOuL5NYT1hTuco9uhb2vFyVCKzVIsd5Y9B8Sxj1k8RDEq81eOkhcm
7rlib4J8oa5FJjZj7t7W4GSZnX7+rfE/B7pDz1ROlnLZJhEmBEh1mMX4vyL4vaufBu2Ho0WO+lw8
DoIhjEFP1bS9yrmBRNSVq18oj6Dk+fPlMwCSAVEv+MamLUCNqSwbIxI5VDR9Pkx0hkVaTdBQTvty
Y01JdtuIlJDITYYCwgUUDsnwBo3boAU20CMK0NsEGuNeAue2wFDSioZZJVcG+tI3PP33H4YiFmqI
h5SzTTG1z6kpWnhyDffvD/OF3eJc2NcGSKSuS4ttSEMjc8p8N/5ki2HVGaNvtU+/d5Oz88oEYH6a
CAoHqJ76WrCPvMcA1rl1a0DR0pMk/T3IFkxjfh6qyYZ2QD7ZYgO593EbJ6WrPQvdT48nHdyBf+91
ziJDn8F4mNHM2UhJ4VxWzv0mhrN6ULoyeW0W0q+qpsyvbA8XgsQ52JgbVscN4fCNgEJ1lMZg5XVz
z9GHYkuAdPXabnsaoV9k5edw4g7weNEZcOkaJUUHes6h8Oxbdt8dEbyn2iNDnRxdyG97ThGjiGg4
TRMx26ofaBZX4fsje+llT7P0h5kO/XQCT4qYbarJupOuvcrpHMWdswJc7jdvcRZXYgUrMonB2+Sd
1UKlVb2CegFS8Ti5SN/zu/df5AJ3Gkian9+ktmg2p6R3NouuAjf+MuYwP16STWrbiBTwHAKKhHyz
WuKPqeFT94XkcI6HU41To4dh+bOxy+SNcB9ot6ry1u+G55jD0GQD9x+PW8ecSK+rH9vygxMTb4CI
b7lcyVDJpalwFm/yzJ4z0yKwh55Au/Vol9qvTJusB0c0n3CAsS3fbEcSyWWAIT3LugdIZLLUcyi4
2VcW2WmgfjUfz7KWUbNaJLnBNw3UkB8KtKiioc/rADxyegWkdPFFz+JSKuzG4O2IhTyD0ARpwIKx
kMJpMG9vZfnaJ3cNLOTzoXntuuJK/eHSFD+LUA1OZrI2TGdTWNN9OvcfIewbpX0N82L395wb0AH5
efLNlba6Xgtno3tz55Z54eXJnHmKJ9/en94XPs45UJlqVDpgr6D3lGxhjK2tXe9cyVYvbHbnAGXo
k8YiJp0GeeqhaU/Ce9fg6Jce+iy49OjJZRXI5Hs+3HfTdjYP0li/Px4XPqp1FlTceiiqwlB6r6oU
VstHW5ShCZ7EsFzTfL90h7N4ksQpsrgaw8Ky+2V5Uxk049RrZsbh+29wAWFjW2eLPiaQzbWMRu9L
8KuESG87WI005rzuqxGZdedzmOnxqfX7afEcd/QcB1lfKYIBaP6xFR6gKKvRGn1CqF8qfrckVYiG
XLCw8UpIuOAta1tnMcFJKikgmgCjiyKdPurOtYKlaEpfVSiypWA3RzCkLsJMVE3UdrP5AlVLuMnk
NkeYKmd9AMZleYxd1JIhU2IxXwxN+YyCVD+FrhN3uTfZ3F1xJdzH94f1Us3uXJm44RWrWHpaKbR3
P8WorYVWm5iPAx4nhWL/CZEhhOF+7iWyFa+X4whmzUSuLNRL0+Ys2qRZDPSewLShaKe/lqJx1oYm
NHDKNj3wNB6vTJ8LaeQ5droYktRIBiyAdh6/xOXJurdiHk6dn0Yz3hAHWfH7A3phEZ9jqFEYnEHz
S+f9SGQGSE/dh0BoFWvbydWVW1yAINvnaGpzztIEIWjaJw2fl7Bngj8YY0ZvClMsT66b6kMT52I3
Zzn52FiMfiOEz/sBBFPhlU1t3qMCg8OAIJZx7TR6YYDPQddizJMkiyH8FGd56vWYULUTU682kjtr
Kj+0qX0lERS/3nfP8ddjb8TtAPb+/rsN+ji9Cifv/RwO7z7J+caaSxFBp/LL+5/z0hZ8jq5OQFyV
fO7TXdsO6yqH+ITC8QYMlJ6RkMG1Pq/cVTlvyuRbQq+Zdly861mwm3tZpBIeueDH2h5d7I0JXhIY
gjhklltkob5o1QpqxIFyjuA2XNnaLoBRYTjy875sDl0hmwJVssmpXVjYVCmJAbyZ4afSpEb3IRus
DkTdysyCIlskaG+lzT8lLhnfEoXeiD+66KGuM9MYt01PjE9sTnQfdtoeDyKbpn8VVv7jdfrP5Gtz
+68sS/3zv/Dv16adAZlP+7N//vOxqfC//zr9zX//zs9/8c/V1+bwUn1V57/009/gun/fN3jpX376
R1gDfzvfDV/lfP9VDWX//fp4wtNv/r/+8B9fv1/lcW6//vXHa4PqwOlqSdbUf/z9o83bX39wap5y
lf/48Q5///j0Cn/9sWrKl/of66/fh+IfD8OXt0z1Mnvtf3GVry+q/+sPZv0JE0CTuBaDs+wf/xi/
/v1fbcIYcZmLPg21TxkBmCh9ij9gfzJm2VRYposmHT+ZeSnIRJ9+RP+0BVq+wjVtXOv/PuVPX+rf
X+4f9VDdNlndq7/+IN/n0r/zZodaJhfoJ6DUazGb83MJCKgZGhbjLmCClg1s4GxTGF2b2NpRwKzG
HsDAAb5YWQnYDHb5I7xt8wAqPE8ise8oGwZoYQ2fJauCnss3Y1H3RYcNv4mtL4Os9q7mVQDXWhjm
dcOjZcC4mdQASHklzab1skj0V5pMv7ZQaIXi9kLJ01S7A2DeXX1AmmHBunhQT7CKjj2ztIfnQrlV
6U+sav3RGszRT2TOIE9vjQLmJaOOastJj4uEz3W/KMv0q25snzioo/fwEQaN3kkbIL1sw/yG8qkV
NSWrhwCMng6LmSzuEcy9N6YX4cHBqguHtgSTtRweh4QByt/PMurqsfskzYF84uZYeIZJhq3SfNmZ
QEkmGVuRtj3ovN3PCbuFltNJZjVfl5pv0fHeAe+EtqgT9l0cTIO9xhl9PRNxUxbTp6qr1nXjrh2I
Gq/LMREBjtD8YFfA5RiG/UmX+QOX3V1GBpiD0/k2hrtYwFqrhvxwasNCDBVij2mnB6scfpyvii0g
9VjpEhLeqg2hdfHcOlYbqGUcPLmUMppq8/PEGSRk5vZBJbO5HnVl7MHI9wkbHhpmHTiInjjkRzxb
bt0i+2hQNIn6xHog1hxDobPEvDEgrjDagwqGaer8quTHpoYWhBvrlTIhOXHCpfqLM5EAT1JEUOBu
obMet/cOVG99yNmkN4zP8F00+QLiDkhbok+OfEHvMu6SFv2hjq6+L9j/VdQ6tl/rh15+/drfvLT/
H8QlcpJfuhyVEABe6rcfQ9D3P/hXAKL8T8ItB5I+YPOdljsC3L+CEMFPKHXhgmpxi8P47d9ByOJ/
CobWqysYzBAdcuoS/R2EuPunaVKTQO/tFEFwzv/fBCKHfM/Kf4hEiEOcCgI+nYWGC2fnHS+HGDyx
YV8L883+eFK8LmQb5cLcSfKg267yucHgfDEH9ehEMVXbUmTIjNMQJYUVSXJQF9+wplFoKOAUlfsG
RJ7mBhPIntb2wCNdfsrtm2S6K7NNJnpgtYnPaOOb0vQLrLyCBfPy2SEv3DjENtq7JfFB3484kIND
mSG3aYGSfmnBX8yxAMlMX6qPQHR5szK8QkHQg79C+NHLqzjUTHt6fk4X5SWF2hd6o3AHlgUGWlJ6
6IK8+jz1zB/YHIn2vu0+1EN+/7kCrGeGKtl0Q90HaPmCWg4VARyjSj8jjt+Ku1odcM6yIQBJ1cpQ
OEadRO3hhenKG6O9s9BhdpPAcALHsuAs87kub1z4dyRFG6R9HtTO7DXORxhOe3Q4avve5YXHgqx9
aQjqRbDTHNZ9nAWQ5IBREUC/gxdjbxDoew/pjTRWndgyKfyu3CjzU+Hs8iINiLxvobMBjo6nWeVR
vtXkm6PWfc29tp2+AlwbMYPdD4W1BY84lTKcBzTS1R7AeW+xgwK4W73UISo5Xs6HVRLjyMh9i+Cj
gepj9jYKs3jHHMorFftQS1hR0U80UbBg3cRJNI9xAAuaPoOIoHOjqfYK/iGrXl1mekpvLacMMrfw
lmZZV8Z47IxNtnS+BShSSnPPdCewLE8ago6v0syns4mtJA3rLAYaOPNBtw5jWd5QelfxCR9hChwV
SJPhWc1NxlyMbulBbyBoRB7o9cweRviV2WjY4KzmS1Xe8Nn2IUOwZVXnm/GNsNFtjf2yWgJt6VPH
yLMLBokSaDLE9+5g+wMZPNWhXVXsazTIoG+cb4Bl83Lx6LrBxCCGat3qdLhb2NGFcEra1j6Koj7k
6ya5F7m+XRLotbU9NEIrtL6PoAt7Fi/2QGl4nTS8RiybVjZv0OVxnGgWe4c/5/FdmgVZEkm5MfoV
E595DoJFttUgi8h69koskRGi3kK79yTvw8msgW8WK5UvkCx5EgUmTTH6+QR085L4wxT78Sj9xjV2
Zo3koq69rIG4ZS7Dmrm+7JKNka1lm94yOfgE+9RgT4EJ1qs5F36RvDhsZQ8BpAhifdOjxiOe8455
vK1QMpnStSX9pXlebCfs9nWLDP0TIBsHiPT4NGsxebFeG2jxwH6tzMiqpC9y+cboU1fiivPtKFFf
BYiu68gKlbCdkNXK4r5NDPAAYFSZMhUtsvPFEtbuGp2gnWq7dT+Oj2P/xhTqs/UE1ecPEFQM+FSu
nLRYNY78YPDKq7QJsftt2pLQmI5Z/QIawN7sHgccF/LRy6Cbv8AiQKvxc15s+/Y1Xb444CvTuPSs
GFPP/VKyu2Uu77Vk3sxHYPFSr8V4280TjnaeLGe/mziEu+aoMJ1tkTxYYvGGWkYtKU/YqHVZI6XK
uVa+cZzJDVpWUPKp5bZsMohrf0N32ndMzCW5NacirCsaIZXYFO0XBd/7VJeR4HUwcR1axN0m+mnk
ekshuGjSuxz0E5cdAYqJJmhfQhAi5Fa55QgXiexWemE3sXIiM048XshNlpveYuwkTWyvyEaUTzK1
juXyJa+AGXNgrms3e6mQwk19+qJZaOfVyYCx1sjCEhr2jlv7NQGyT/fFENGFx55jE+4p1qYe1P2I
p06ZpFskQdWq7UKcG8sdqwOI7Y/j1LYrEjPbs5r5VspiU7ck87kW2keFjC/oBtPZnlauZcibZmug
zD55gn40u+xVZyBwWYaIEndyttTKnqlD3RWMRV/d1N6B9FtuJ4PulB0/VVYBRpkj68CWpbVGad8z
dbWZjYcZSviodbk6FCwJappHVBvKK1thBFwB9mpnCORT3kWmGL4StVgnbtbot1YxbQoXglG2m6G2
Pd2BG4T1wXofSt32x2YuPZeCdFX36SenI5nHTAHN2yb7luSmu0Zor4Q/FIBy1lZ3y5e1kerFT1xd
e2CrgS7lZVmJfH6A6myHkiQMshpE4kFHRgsbC35HS0OGqQzcqtmmJ8KCAx1vS1YAYHXZN9X5g8vb
EKeLMpjKxgT/Kv+qwrnHCHZttm5mHBCMmWZ+N2cdyhErZX3o409wUKDI8Aqw58tbHhuF1/AiXsPb
6m0GiM9IwyXNb5d5Gk6EL6h1QTgrzXFGERDTAhL2bpz5l5Qn/A5Hp8aXhTGsBola5+hMw3Zoza8T
wa7XdQiM8XyIzSzqoQQQOtDq4jKySqc9DJ3zDcGtg8SIFBuRQSSmTMf7Muuc+0GWB5cg2MPkyaNl
PxxJ7OgVUzelWYI1TxcAFiqhw2aOT3nxEMrJfYItS7ctnflzrscvFEj6sF0EPqxGag4OGXgCj2CN
lJDToti/PB1jRffVs4oBRQZ8PrA6cZ/Kj/2UYwW4CkGM1evJREzuHbjizIgk1sixOHj6AbC7oKJN
Guhl6Vc61+LJ0IDtJgnWhyvHDSy4tynUVXd5VqpoFPQ5cZz0Js+ceB3rHAGwf+2qZNhS1njqJJNQ
kTrfDmNg4kjlk0I+A4BX3qQd+TBaaNcbboycgVSbUsluDTE0NK49iLYufkphIzXicLkSU3nAZnhA
/TI9xktuHXJykD2ktbsKCRJUoF+sDtR8IZo3C3iscOQUQQtzFB4nPpzfkrBOmz1jOgnscq7DvmDj
0az4w5wU1hrOI9hBGLYX+NH7CnNq45b2A+qT4CRJU6zMjh/G1pdwI1UeKGpm0IO/4I0itbbWzLg/
9D0a9+24hvJWshkm7Mf4tTkwZab3cZ48205Ref1eSAeyAbXdRwuEklqR9weJX8aOKnSU9wySZkuO
HBDoRLxdHuXOm7vQBz6aNgrg0P6xNTw8DNZHyh33bt7oG910G5P2UZXNj0XuvshBHCjXK0PimNir
gPV5ExEwNumaq62IdTAiFWybyRuxGVHaIBfaWeU6l9A42AiarKZc+BR4/9IYfKSWOC+C2+kPSVSi
ZJxUC+gGL0sbjmRnD0fVLT6rTa9CxLRGJ0ia7gj2bZl+Tsmr3YD+8ZW5RzddSSQNJd4gVQ+iglCj
E+FEcZSK4iWPkF9O6r1rGiuj+Gbnh6JvD7BpxTpJQ1XAdYEGg32rybafk6Bt003ZbNukjrR4iMeT
2UC9NhPAJQl/mS0JmbwJB3xrTdkI7ky8nuHtWLm7ss8+1331YjDpWRUmbwHhBg7QRB+hdoCcYvBb
8kFmn+ayiCp8PX06ze6U0fkOvq9ukl3R3SOFdkb5oUHu2rtLZNif2w6MRvvQEbUFnVDeqrZ4tPvF
P503zWrLOjsc9Cel5T1E26Yl9VS8tktowuGxRA4edGoEPT67Rkql4ZwypLfDYEY2nwI1pntnBGdW
bclyj8OvNzo05Ia54+bOJs0jJ9CbsVz3FmIxIWTcvYIcrNmFhN8nt60CkzA/t+LAtVaL4W5NOXta
z4ccqJGMoF1krBcsbOQ+zaql3mxaH/VQoLWzElUdSThJLi6Bpdt2g1x7Emve9rfZBAg81lDtLoGM
b9IeHNzlGMOqU1tLmDgbmn5JocnB8Way8gycK3B496AgSHW+AU3NLNpwGCCUpGkg7de0iNgwhRO+
VTn1OMGg7TwHy/RWoNkPZItvLNxLh6+oHnnzgkOSLEPI+Pi2A4Y39wo3zOUuSV40qg7xrdlaXoa0
s7zRZeUL3tw4YlXYH9RKEonU5m5J74fR8IbhyQCvpSYWotxzbBs+lAciF8LSJba6uDotGLIpYWMt
aOwv2bFDQaHR+qBkcZh5kFVOiNbGWlkzzlWo5phOckwrDG/LVzF3JNRVludBux725SDnUC0vT/Ur
259aAQnDTTent9nI0RrFU1ALaaod9lB8ReqSkY22UTdih8S6Jc1ty7HbGbdmci/4rR5tHLXMTepC
U4Xs3ewTnaAdkMnIZCu3AnDZzrfjxANtFoEqRCDHNxvqR47tV/JOVDgAaNw1/lykBSy64bPqQBqi
g2uiPGlL1XBvR6PdgByj2d7rYn6wUXbi0xby3dBmcta1asOc1RtTQCxATUHLqd+Lm6EZPggDYoXT
jhkg+ucRRBaRd33E7uUNMxS/7NuixgmtPwAbCssXIAxh5W2yrUmhzxvlEAUrtAy6avGrKl9n1ccZ
ql1k2eC80zh32TChF5t7bvLZTpAQjBZYki9D7vo4bWr7yGSM5wNBmThPXZL6ve6iDKevjqawIsKs
FQ2+wEdLQg6PY29wWNTMR0rgyDsbHqPpsW6HTYvjRcG2suYRUL1JhwPhiDx3WQ02RBbFOtP6kTqP
8NzxWTqGroW6mL1m4CQYxunQ4Cqc1jdDv53b+lFVeVBCIrPkOI2C5qqcLJxk+9Ab/DGOySpbvkyd
daA4wU+RC+uCeSFRPe0cPCojz4CKrHkKv8leYRI5fUjsdYGSxNQawTTtKnMIEn2P3oWnjddFjWEJ
1haOGHEAWzqU6rv1JIegRgkiztYtaVd57kTSLjvPKlOgaiq/FtXtxLHbpspLm2NdfRqFWNlJuzGw
BrqEolKbf4HEODqFiRPOibPv6mo3bRiCF8mPCX0AP2btpMPKUftliQMLWnKt+X+4Oq/lyJklST8R
zKDFLVQpFota3cAooZHQQOLp56s+szu7c3HKSDb771MoIDLC3cP9uV3lQenTAyYpN/qht/udZ25H
x1FOm50EHhE6FTN8PU+MkOKRshAr3fDYbJWvJlpIdlfMiPKiZukBESQGP2tkuLgHdE2Yli8SRAH/
Zanh/pO2gUU29BPO7kGrl77MdZzEZfnmFempyvrLVMaOoQaD3e6Scoq8jFNX6PeOeqN57U6VSYAr
aE5WlflRu1x689JnCs742o2WmnGjOCMzozzPuQjTtY8K6NkOw0+Sy3LLel7xJq3rkW4STChNHd+u
jZ+VbFln4iMeXnRSRYiWOmWJ8iNdJVq9xheNe587273LCFnXIlLc90K9J3YmssTPaj8N2xvQ87Fw
S/rfZzv5q1CBl6ZJtfeoGwNw7BwbXd4EYhL3c26eNPnXzVasp4AWTAmptX63hRm5UhzasUedk/Wx
7dDIVpHurqNf91Oky/6cseI/a32YlUM8WOurdFdfXeMlHS5V3sBu9iAS85sr68tm7TwM+le8hbYG
G//moltppM7OgfWN0DAf8nqvLmpgX2/37VZhYBrpOWajihLzWDVq+AJFeV/qTaw17wXkE/Het1be
0vv+rt6rrNRTisHEbP6NIEdNexHGEtdJERBnaa/HdGFkM/VjVUouVRb3Bj78DO7qOZG7EufCuXKj
vP5SmySq+gzfA+tdy7zbJF2C0knvs+tJtg5RbjyoXVogRbndrD1B4L610rdgR+FUDKapc4WmDlZz
Vv96Wuxcn66Ww3FaV3sws0484yZ+vCai92qsWf1eZFyFsmc9vgkMm6dY745OsgSzs94Ix+MkMgNv
uFXce5sCaAbQR4QGvIl8rxXesRTeTmTtjSrMsGAaaxMcKDPefXafyDtSGSmwFFfjQr7wSTT6o1iY
Fe/YSXlsldNY4AQ1hDwVPHIPeWJiFMzx03+Rc/xk6l1gLDIcW4NW8Y842bRNEB3Ir1kQEp4lYVKX
fp4mfq7WsaLrj3n3zDnaF6+J9zU5X9l463hPtY4NmZRB3WjHejp4db0DXrO7UFPeti57zUFt+k1w
1myh0a371BCx3Kpwroe4wTFTOy5NuicYKvAeXTvGZ9fVYoROV3Gfl9yYd/ZwEdt10ByDJgUerQOh
z8dePlYlcMew4O222DvJe9Scct/mC+9hwXP9VmO4czDnMvuGiYeJdC7OeW1FttCPRkyYuK9rAcjE
WFI89M5vs/xlBqzKk7t60v37TfS7KscWtX0aK/dctB3BzSWBtY+qfnKzKU6LNy83o3XTD8O0xK0x
HCBQzjwNviF/UrZNRlPbtTycW8//qIM6OmStOQiUAPVAYUmTeJmunVe8DferbgIo0xPanT+X92Wy
xjqtSqN63yVEiDVkgWgrlLVlvKmvWoKl8SK/u+yvKpVIN46MldHY48jAcIvQpBKnBg/3FSWJvj4N
+a9K0jePG+F+PdO6HVqe8Nc5iWpd91P9bh2oPFnjq2wJ5ZAw0D6OJcOMIDebsipBGMcKmZ+8lGm/
lxZ0dIOLDZiElMX9Ay4wh7wZolQKYDJmIFkw+ldBP0/HugLnLC8FkQ1rbiHUJImRx01k4h6i+8Ee
+CuMpHWd3KZzEXyP45XoVp2T0gyxt8TAIMzmqu9Qjkq3C8SvoPRxLA3SIjUvBhuiZ8XNll+fNCWY
a7/18jhlVvZAAKYKsNTqj0O1y5cysuad3dLjpDRxzcUStr85hDYe0jo7N3qD5OayyOQ4lLemxy97
oZnGswea1wGrmGPUA/+YGqCOeZZIrbty3he8YdJ/vKUMPdHvZ7fxF3nbdrjzZ6CQ7o+r576cQOaa
BQS625m13PXXLqr9q9bXIdv2RTYRQaPHEwhvUdHNefnencJW7f2Ep3RS9KgfJ9rF9417uZffZe9F
djvsZ/0z1QaeDURPdr13cHqwQ4ezmkWwemfAfo3dq2LtjKmihcKpkMuwtudlUwHhuqBZ4mVugiIf
z2txyeWnk88BS//+FfT1NMqFS72hqrOnS/ddMrUfG3OL3WqvWeelF34qj8t4sylV4Dpv1oqUz15C
ke696jLaBwUuY8lF0KxdtDRzOL0UC4Fs+CGo4w3SI/6tU2uf9Upy6TiC3QshVlTOo0sn3Y7JvsUo
fbgk1rgn4wVzg6fW+iCog7UN6av5baUAMaVITXGk1eqzvV1UdrgRKqWMTlP1beYv2yIPjrHs5ZgE
2cRDMEzvhnefbir+UkXEKEMzs6tsxy/m3tedG3wcS/W2Ezhsl4cNhdlapf4EpAirH0lPOdRn3FwD
w9lCaT/O1rEFnk1XtrDUU6d8aGwAm1T/9jiipRXFd1+XYVmkP8b4W3lPA2PUVD+0i9xV2mfWPW79
1wLzfLX66DWW0IHV3NnYq+ub7bFrM+b7Lj912VFN7TgfBHu0aaDlDSFuyo1M9GgYMqZ0FzU8+8dg
CA5Ijfs4Lp3PQadT93LuOxzYNgt7Jtj2s4HhTCHsU7X9apJTwJSB1D6d/mCYVGBlBRy7upuEnT7v
8jV5HgXstoMlmTZ+CHrRK9yrmHEN+rltjxZ1a3IrGJ7vhjJujG6gIAFOVbnbyuZslwjpme40q3zM
natLSXeYoc2IGc3ou1I73yVjHcxL7GWf9SLOtgTAiewaslZroSm2wF3CHA7IXaOJfK2W1ZN6K8K6
+CE2OPLc5jQq57Z7WulkDDmFLENwfT4UKwsq7PHcNgYYkrSos7wbjGWXqP1uG70rpMKZ0b3O1nVy
H8JZW0/D3J4JDA5qD/amvuCw+uyMHQpvjNZwhHHSYg/AOHmB6bVHq2x9z1X8THvPspU+7TErz66W
Bludv4zcS06ShFVz32p3Tftkrl94qR0GtwUzYSlMWWDy7KBPyQUQgTL+4eguuyX1AXlu4D79Wr9P
lpoPsYhswneVwYs0+bbNr9IJLWevvSXTt1P73rxGqNx3c/oshPlYvW39BSEt2AHLRub8XDJTl6p6
17ZzwG4ucO92XMxXe3QirEvDbXIf0u1zqXm4hHsS/XAzg2CWShX22hgB48pZ5YrPiB3qJ3bdI23L
he/K/n1Vt5cqAx1jx1daiH+aYd8BBqWeB7D9vrFxkPQUOY7aVsdUZ7EisX5tjItm8SKXi6eHUrND
ibdXh899cg0/6F6NAhbKrt4XgDknw83AmG9cVNvjPDxWlnaiSz+6Hery1lZjfVxCvbpFAoYqyomb
Em8d6wZLFM9NX2Z6fou6aCavbHBA3PTsx46cWwVXv+fQTiN0TuDcypPF6F0oR1nMEX66IVNl2NTF
swkTJ3AZnBzTb9YlGPVl1zR3RfnktiIaPKC6ZYjTRAZlnvtrgvtZ7z5lDQIE1dxlan3SgL01r9yP
9pu5ZjSQ2X5x3POilSTt3m/4g60C+JLhT+2TOEtxDXefbKLICve96l6nwn6W/fo9Eazu3TaaGWBA
7g82bs96BMAazvOxxTukdoCpm6DSn5GfRuX47J0IELlMRALo3Z2urqwjnuZu8TO8EMrkUeiXXMtm
vzKek63RWEHJeCpp6ACD57/SGS5D2eyyLdthkv16jXW3Bvt+IcnYgQdTp/EgNSMk6iZsu59hKKLe
HU49sw+isNNoh5mbs/tYnDITOvla/i+ElPudtQZg/AEqwXFODpaFmXiRBboJlt3xdM07wM0Dn8Mm
4xk3Ht2djzg17FPtnYNwP39TCezhIZ1u1G2Xz5fVe8rNxyzWOHC1+YeTWMkuZf7i9GbYu/HWvRbV
vVvcSZL/xrta6HgB+8tDO+7T7DB68fCsmQdyzvRkX2JhJsnQLoOurnwX/MP+7Krtu6y1eFXo7DIz
HnQj0MYBFzuLmcjO8XMFC2/qndKyiS1/a8082vjaamKI5VS8Fh1Wd/ROMHdAus794t4R/RXV9uNW
TydlqXdpFy/U93Erzs1VR9DKhxwBQTcUn57UfasTxKCRbFIjiNWIelN08MfbTbejK/EhNuIqliYq
YOK7GdNBmg14w6MK4dBxwuoWbdRa8dk8NtwYqYAhT4+YUMFOQor2K5ZvQ2ivw35Yq4ORvCvbn92Q
Ik8Qh8HgPOjZWz2ThTs4oeggRTXKAFnbiX2T9ymI2xotmFrX6wSod7e6ymfqPCpe82Dq9+Z4Yy5u
WEJxDwLk09ZBc1/dAeSgGlZ/i21Df3AmJSyl3FnOl67tcdrifNfCIflV5RvdPE4XzqshuiDVPlTB
esD0iRnDmVqAPsdvNya38nYsLg2DgE6NcrjxtkSQMa0FDirN3GGMbZePtvy0czPMqgmJFLXeG8OU
uHDna8TO0pW4FKbvs+mAdlz1GDqfyn3uPgvNDdA/zdFMyi8ZXrhv8uzqp/zDScQlFzQs5EhW462o
v4T13iyeP9bZr9JxWNbJnZfOQb58WcrRmyzyA18yRz2PItmN3NuK/rt4t9mmvdJ9Iy8ZgkHJf5yp
ity52xeQtEoBpLnCfpNLNaAO1zLaCWWncqBfVwCLzH5pnOe0/iPGMeiTSw0cVhqStRuNJRgYtHKO
lsr2s3pgNn8QLG+SueJvw6FfM4SdddBXSqRWW7CZ32473OKruLOT7ElY8og74AG/lL063bjzsyxS
oAOwFHq7xXu16z+r4RocWdqMCzDgoYqTZgssTle0bKNZQWgmfm+g7qDXRq0SmZnyhBKDCkCJ5GNh
nFta37In4vkYah0tnCp7v1S3eBZL6nqxzyos/6f14JjLMa3m/aRkj9jzu9VyN4/KN1L1qHOm46Zu
oJnjbmyr44bfsaaC9kG0jnUfpW5kjk7MvuMTBm2/TrYBXCArwELO2n6reZd174WzMlfPFxVLwqH9
1fvBd5kNXCij0VwvSt7TSr1YLix3GaQVG7yILpquOxsEcUr9XnHMONeIjr1G2JcVlAzv4nXanq4D
A5T8+2hz7Uq5d3Rv4v6aAb1aBh+m+j/aqH2tt8+1h51r5ycP0wSUl5jtwfJ+tA1x2pTvepwzCvc4
rMZ+aYfnsgGtQnxQTK9Vqe5Kofw6ijEErGGJFpJJLdASmqzoqhex7AXthpkUI62D7tdDtxtX7Kdl
fQPwfkL6/YCy9zD04pBmVZCyIz+CCYhW2/XTTh2WW+FMrGRfjB8B6Luo1acD5cFlscWt2tOB69qj
kU4nFAE33dT/rU1cpQgvNnvXuuYhG7a4tZZd6mYngVwakjjN2jNuzjrlLFUwetQcgH94SWuxD8aU
IGc5CWn6Wq/HiXCPHqo9AovQj2D5mU+Orw2wsfWmBIIqpfXjo7tO30YyhqfS7g9LyedTPJCQHXhV
A5LX3Tsca9IAkkfzbw5wm9ppASCEW3jwyikPZJP4bu97CD+menpALxL1Og5+tBKGMYYK3qRsjPmK
rr2N23IsOLQ0ZXvC29gXJWodRf2EEAjrxAnpPg8t2iHYyYC0vWWpfFIR7katv3EcdFmqRtLQwETx
7i4DID4CSrJ3SDfS16iSYt+y4wf2GaU5A3clIqu07+dpih19vVNQbiR3nTL7koYZidL8WGbee++m
9L0sHy/PWoWnaIM+C1f4PP3JJroTbn6hqVHO6NiZpxpekVzsGzJnPtZaQYDy3NNs5gXr0X5HCZj2
igXLnEQ27Nwmf9ftZ1KUAx1TKKsk3hrEPrrZ++Xc/JrZFfcej40+HAZaMiU70ZYs/fDSXJ88Eibl
MB02589FvtSIddfLLRQoj5qy8e2e5RbEQZXjBNusvyDyC43EDdem4vH0nDttnkPsuf1ytzCaJGL8
GEuxzwottEeo1mLXDsu+GCtYvXeXeFfRA0anKUnojRJMIl7BLGo6AYiShZujWdAxdTs53I9jdi7l
GiZcd9OE92W4HkBbkFoktoMAqY5aNw9YrdgrVxIuVV4omthG3NnalXde4rK/tVDcWqjOUF6cuCC3
WsLNLcOyVPwqny5psh+0OU4W56TnaWTp6V7z0HcNs58C0YOH+ClBkObYxqbG4alPQS/sI1vOlwSr
1/4Lw2N/Qhl4pYpA2pEFibdGvCiLfqnG6+EOrJAv921eRQv6Lc9xHxpm86QEaWYybOw+FLiPpPCh
s+/020GxFK57+1hMMhhEA4Dwbprv+UYj6jCKqKGzcEttedDo7OLVLw7Nbz87YHPn0rH8apqf2rE5
9lbyrZs8xWLFPMicH5TSeNcHWiWjsXcDGEytqlEvx6MxlrtuUm5XSVfU1KBZ217NVV+nV/KXVI2G
Qg9NjQuvM4WDX3REW7Voe/tuuc1d6RurcVBSwBw3i0umyCJuRpdOnKCDJfm5GhDUDGVVmT4rlRd0
ZLoxnoZ3ndfs2oylqXE7FttPiYBtHeZgFMZbUhxm+C1pvprKbwuQsqJg9Jo3V5M7Vkb9pfuRxs7A
K1XLLiPnZyKHsPUQ0elPyqrtZWuA5+f3bWrunYl8oWDM7cATyaHDJLyA9tbR0Y31WZuNwM6Kg1nW
YY82zkwfDetjaw61Oscd67F1PaPM+2pZnC2IorWsIGkymP3bTX1I2wd9/VwaQCFiWzzmDrMIJVd2
0RB8GcP9tLm/Di7ADScDrey48pA0nyIzmPKtx6xeTpli4cpbnEWuRIvRkqWzgYeNgWEVN3IesEtc
3rWatKlF801FQMDYewWiRKMTdLydopxX7AysGaEIxazdxvt1onexqfqOSTbyqN0s+ex7Szoi5fN+
Fyd7Jzg4Etd9IjyXz7hR309yZk5YP7aEsjB8iTqllWrKMwR1afS3FFTLelSVGq9sdvG2dUSjMidv
lakFGY9mfYs4lLshndnrk3fT1j12IjtbqxHglY4+gAgJ5IzYDCzjCLL8PYPX4v+1bdXnsG6F3ybm
GJTtFe/uOWni65aB0OqbGSOYSNks8xVw9862pvxUkpK722aGV3tVX1hf+UlL9QZjkHdMkcSrm66R
2JyXxutk0LLqvlezDPQWpxezsOUu6SXYaDP4VyFV+mApnpP6Oo0vDzE9gi96Iq/UBWa0zSLDWYIG
OehsjNbHtJgqtv31fNb4sGtsfULWDCoAzhVtlVu9N24VO6K48+YpJ20uh6anzG1tCh6HcVKwQkvt
EGpUFdUgKcdwTQyHEWv8cQmwpml0vYckR5rkeYhYi4bbrza/RKlmx2KasPWZtCF0c+ePY9jeWxre
EAixXNPUTg6xkINs1gF8p093ZdW+Zjy/rEAwB0o10pEieGw/2LSTW1ZGqrYdx+RFIVsY+M/88fTb
0ZMQ1m9pdU/e34nOJ7rKL/SyPdgJ3hUDSDLcaX3t0NHw8B9ECWkGanFxOS+9dK87M8S3GihmgZWN
jvasOAyEn69rbGftQaWfbe1Do3LHgPzB5MPGGyctlY/JvCSnGkOcJ5NMv0lf1Jc6Z1isX6TJYdMX
xW23ji1GcfBVo/M9j5QwezWX18rGyQ1iyweC8MJFaZC1ZHeL3jIbTod5vVYEMWIGXO1LbzR288y6
t5WtU6xkrDCvKBF9sUByibIP52KYgqSE3mFnxA5Ybwb9HoAf0aAatJdw6jZrEKnx2CFJ7rDyUFEb
aCvKRx1VknaXqUV/ZMnvqwCQ2i+iB09b5zVAsKY8aSoKc63xt7x14DFKlWGvMSLLvgwa2oU2a55W
lC8yvc2hbo00C8f5ewNzqwtCMTn3iVnCkZbWB3wtIZvQZbdUXc/XxgqwMDBZm5ZzYGPs3M+wgkse
4jjMhH7FEzm+TTVyLE6yFFQIBYOhh9r8VzGHEp0VzOazkY77ZeRkNlH1PQxgXV761aFzcPm0CutT
YZdmgubBi5xdmdA1wzJz6Qp+HAOql72ONsViAKP0OXWxzhmo/RUS6nU/5MfV+qibMRaCcGDre0aT
rVjocjxSv1HY2/5qOdB3ni9SDv4WnH2vU+ELvBqWGOgzWLtd1WyxZjB8521IBgYMAH4RAOau+dZY
n4UJ9zTecsD27VPdvmLAiKZ2OFx1rJs4isSEvrsX2ep7ClyPWyE0polF7ZLPDJIJqz97Q+ftqMNN
7txQt1tIu9oowlL9WDCEmrVXAWhLUBAgJPKV5MlWexibt7kB2uVwHIgsGjfGpZUD3az8mqs2wJ7n
zUlv/xghFJqDXFLdF0QHmt/bF4fjwnDKA0maDckJV+i5GY4tMhyZl4HF1m71COIkmYHHGzU/AWFY
ycUGq1dLyX5/slvN3cKk71gfs/bQOoO/FpafydiG2hZblBmG3yUz4+fBu3rEk6Tkue2uHoiW4XQ0
gZ6zH2DRoB5v0DtQ8PsAbLbMf7JCANIRvsQqQPlRt6gAxCXpbq8EkgLBgfy46z5FzeIB7AXxD61a
RWxfBZoyw3shR8g79oXSAEfwBOTUngLFefOAcKf8jeQlPnF+h09FIH4WXTzNeegisr0qMR1JF/G6
AUpb2m07FCdhYJw258i2QRDbt2I4dHUZjMmxYNEDEKrVcDv91ZO79i6Bt5057Bb9vKr0kVBIcg0U
Viqs08KmwMiM3m4PCmYnNh5sSn9ykicdsYhDvW9KdHLVU13Mx5IRPWsf5RKZ/ffWIaPX77rsp8uP
AyIndEblcpbebzKDraatX5sNbBKxnaNvLBamHGpsobKVexvxZIPQ+NcbCJW/atx4iHsmc8UaY9v7
syuqywbIuVoYo/yqGYPhwjYa74IRvmuOhcl+lvmsrruE42zKhmNSRFlyyovnBsdkizG01OO8/UMJ
6jcuY9NemAhrKgCjWLNbn8XpgAU4WFsB5JYRKmOhUDaVw0opmdR7pYscBTWNdjEYWQZ3JxGm9W9a
auOy+53SzU6kuibiZV1Oqh27cqfmQ3S9dTZY9oIRSO3U0G4/VzZB+thYr3Dc0QPZTFPNR98nm7jW
3/ryj4PW1605TqmWRi4YT7gbisGvO1o7Db/1A0txm/07zPu0+rAQfHY/Ii9D7HHRn9q1GSrJs9Ei
JLGwZ9s788D619ZILDEhS9f2zhUPjlSHvTYwlfTd/C2XNg2FjuuIJq3q4LiEggq42s5pGLaYhGIr
qTJWYwol7K/qOWUU9yVEHyDLr6Ga7/amIGGW+QQtYSWPnnVZGJIcLTdflNwL2wWsXe/IlFo6+ZNZ
tfsyzExSSdq99RM0ZS4EhMCkAtXAmgsXBNmpd+vq3kJtW8/T+KE3hRM1lV6HZPsUlavck32WPpjV
N/twFQQapUoxRzaVbN25xkP81a18tStOT+RhfIL3okJZlNuPQ9K7u2yySdwb3jWI1a+6y4RfMymY
0FkMli2Y20TBJxZVizJ9SeNaDaYF1cwl1bqLnJ5VHnuT/yOGk8OE3Gs5DwPyCY9/B7oC4FaHkXZZ
iVK/1lLdN81DU95MnkTuCcHk/rnFzlHvpCifJEtEdrMde/0vGcE0F7Hblr/R2ffLU6fcuNWPqRT3
BG0EaKIdmvmXckHqarP4NEWTARCHlGax59CZRt82HwaEJClrSmSnozc+N+sL66K3nvehsLejzP+I
xevhaFQLOLIZldly05u8m6w+lhg4oI9yljuhzk2oM8iOufpe9frtVsOfjz0z85Z4AZukLdJYQZkf
0L8NdmDbGjmarvYD3Lozram8mecAK8/trsuHA4kEtL5Owflo14RWC8s6VWvR7jj5X0clHKpuuViT
UfjuxoeTEnhUlIq3o1MmdkC9yZvyNp+pd+iIOPy0BcaqxDx7pPUiHgBXHJXsxLZdD17HAzJe7Q/0
zkK/sBQs16jOHcGpNwk0ZyspzjwLmq+DNcadIbE1HNa4kumL287irE99Fs2lS/zKVt24xgR0ATX+
wM4oBNZDXo0Oe3HDEhpXxRZZH+x+LbrpK6N96WuwcnZjRZDn5CbnR63R13BZMj24yo6HVbZnggfR
SReERXfll0f6ybUh1nb0dAfPGTY+qXASylOGVtgtL31ak7fHVBYVygjDVH8Qep0yZH4RrrwCv5YY
nlnbbig76Oyy+gXCuepxkGXy2EKoXG1Ua7QorvYicmvhHrrjzeV0e+4K4J/HfcL53veIZ+wJAV+u
iGMN7el3XE6GbmnRMWq7JMMfHr8HgIRs33rEN+Rd5gZe7zTBNiheQBo2IMdMKgOhy9iUeCw7tdfp
hE4xVdchZqIeIqfMUGBk1SOLGHv0EvQRCD+3DmmCqDn6e028NyNR0VV+TE1OvjSb7yTGYjeOXXEh
20hJC28/NTU6evZlc5CNxkEjvaUw05x9Wo7cYe0EnVuSn/59b3aqCRxRPsq1hB28vpSVMjCtX7/8
98N/L2TgymOhLyO05PXLfz8cOwUqxZgvXud5R4aPxQr+fSmR2zR+qrHCaIsCb0xGxHoUcJqD2qjH
6fqyOsn2n5d/P/ufb//96f/62b8/Hcfl//1rbbNlR7c/CoNbMLC5/Ec5J4hZtKEoyOYF13CM8c7T
SHiYcxo+v10NcVI6tfjvL9XaQdvtqf14cLskmLa0JaJwEqf//IFGeVXZVnAreVSwBa59S53k8T8v
c5H4xTKjDcaKClWS7Rz/fdX+36/+821utQeSWYghnImsKf/PCwv6ZaC7qcJsaZYnC8kVwKx1glHb
dkijk0bii66QjvvvxSrg+ozry//6WdIp1UHB4bB1CoejdnRO/75ijgeGKiWYBHiGyVzjy7Ex9JgW
Qez6YnrHNFQjZyQbieeu3ArtY9LEQm9JV+CqZZNlnty1zHva19yCe13Mk1IY/9/32Uq2ffb6P7/w
72/9+1ViU0w/0eyGbe1VuQHD/e+XaWv70+/kQDQlKhEQ15fFM5iE/ud7g2sAPzoBHJjsL+zWRP0c
9V4/WVbDWo3rdAhaK+txm93XdhzRMzCX6Oa90tTabZKBfyhFfzsbDuFPxXBvGmN+hLb90NkLQiWG
Qh1hC5ZAIwOI1a/VOV1YWp1077hhXXFy2NGJlmsCjakV2Y1d6J8IdKx4MNXBZ8ECoBUE8/TvhQXP
ARRIQfowtd1pzWuXLxUK6NR4Y6QEidMbROUOX2WZjqijEcuglRgSoURtmj7j99xBwpUEoEFwAVjR
xzfuck76Xonw4LD9ImfHT23nUz8hjOkU9WGbbXVPLNyhbhZkBcMqDrZDj+YhNG1tySZyCRynZVhv
N8bOsjcEY2rXR2taOVDH06VITHHIlycccZWXFL13MzNV6JuV7XSdiQ2teXJwvByhb6HsZvjlyNi8
WFNwWDNQWJtNzmxmMFuNin5JS7b7VFVd/C1TsqPO1OtvuIkcXDnGY6deuYz8ofGAzYZtrG5E2tGN
1cOdOG/OiHfajLV9boHSkzWiw/QAk3X9cMkq/98/bQ2Y+G2Jap2all2EJd+eGsnaoExgpsijfrKV
q+vBlajmF2UHjE4MyHxodNQuhhjtnVWBtc4eiI5kKQmHRCOau7yD5BNjjAUkYpfew0kVrOl+QbhF
N1/jt1BMkTbVXZzVtKCFodj72m7Uu0ahOXW6rd6x/4M/gTOmbNnOQPTj9q5623JPFGzloGkr9UHu
dbRp2Vb84VGPrFrTyju8w87z1hqvfBZ6JOrWCbINatLU2nRHSzuFuj0iGavKp1KsA1LOq9Y0Sf+w
FLZOOlLhpD4ADoH/l2I4F4ZUEGCvL1bdl/FQzfK/eDqv5baVbYt+Eaq6kfFKgEmkRCqHF5Qk2wiN
DDTS19/Bfarui8v23pZEhO7Vc8051ldGPsZrqu6aDOpp8Uv/SaIQNZnh0UvQ3tNgWuPeRDhquNjp
bLqPdtC6jx7OW86GFuNC///v2vymSpsOTio964vuBUZIMVzHlf49ufd6nyONXP/7BcRYiwVBPZmW
WMmcgcVwV/Mcm7fUaM2JtQc9vullIvZlE3TnObPUTgI52WRggE+lNBLY92m5r61+phmPYuOxEQ7p
uWjc5EyFLaz7UbnMEuuz4HZKRVIzl2TvBF5zj3OmuW8Tqoi6aYKtLjpUFQrtXT/MJgDAsn5oB78i
AeV0e/cmqfVdW9/HcYub19MYYhziKwliedRoPZ8p+LOjlRf3w+1pVCve53XE/CG1j1dxsIY2dHXy
Yyl0syTQ8kRskiDqbNKfrYz7cZD92SAYPttanPVg8wuYE9qEGmnGv3fZUk6FzLxrKumaxpj9Dj0W
9YBA4aMqUhE2nSSXe/tabWn6kWPb16EdkYwqu3s0Dbh2lUM6yRDRpG1xHBZv/vA4O9FJ9XhdXp3e
x5Tax0R4KADdXHtXz3XApXjxe4ERnc4U7R6+h/CHLHSMFLBjmxMV0r6Jkrom97nOJLZi2rxt/sA0
U3Ea+6e+K9CJysB/SEi+nsTg9Sc1L+uGSG28XYQYH4q6HR9mmTy6CXlubrUdlUsaP1iq9bcmFWHk
y1FGBs6dg2+mIRFF9zGxgrdmWAL2Po515uiar/00jVvbP4qRtRkv+nSkR/JkaYKmcGru62AwD/M0
dZulzQv8RcvLiBX/XDiIH7m2tulart+N37xMJiHwOBftycjK/CXoCNggmXDb1Su1UrmNqSKOplBj
JC2cKK1R3jc0UK8VLVQvefGDzCSaNXdEUktnr1vcc/8tUrGDaF42OVaG1Hxy294+DBCxpg22P02W
kKyh1y3TqS2523r2ppNjZ+pYCG8bS5xDTkeQkKlfqWRCIg+Xn6oVOZge2JgM9p3CkCDz7H/Pl0eK
xzAnfYfyiANzmtP7wTj3TlLzTzJ8gHPcNp/TmouL5WDbrMZnEdMDFgNNf7f1Lm26GPf/PVCBQg4T
NchMJ0uyA+X5cRoDdWL76rdt47kfGV76m3GqOfQsXJdOMuqv8mucw5MsLipNk4v7nNTSuCQsVjuZ
TVUom5Y/3v7Op7Y4mCbRhyBGLpYu2+doWd7DcPsldQoMstkq/vdGL6N979fmehw0Jvq5fvjvhVsn
2ph5yZf1x4EgiNGfG4PCLhmDFAtBgNRjp2Z/kVMpDx0P54ZGGHkgMb7FuTIvHGDMC4ACqoHqNh25
dfduYWcPQzxk+Euz/H+/6wcHJVdjhkT23yZzTLfU4ZcoMNS7tfQSp5hpRT7YpKMCFZCknRnOgyAF
yICBu3kePxiIVN8DYSvvfFQ0ZYEEIT2T3Tos6mEexjZKGn9vMcYOwdWZr8Pi/+tTL9+7fhEzIv5p
FHm8W5j5EKQyiWRv7eJYeKFrZWWUrQXCj6fsrTCyXYsX+UAL7GrR5sRFCCNMMTARhnBMA3QiYn+j
tCs/8E+tg7hiufojb3ajx1BKAS2VAHhmvY6lz4aCoruQg3MGWEHktfO7AjIsqTqHsBZbf9BjSIix
5+49e9wt5XSZTTtiEsYR8y6FzuJciUQ9tXo99GkcTtKUO1Nw6mNC49OaJS8FTId5P2GVvsviL9sp
g2dHuliROgYK1O02yPBpaqvD01im8Z0b6zBdyKBVdiZYVVaQSt1uVJZCLGtgkI7OY1k3B6ZdcPLD
uzXZh8qpWkrYpd4x73NfWrdcwGy8l/Nwz/lT34ubmaT1CeoY1PzuFF8qrrRn3cwi43mZfTPKcruG
ceFfbIBQtJay4W4aFwJ0l8VS7HCtgPirWIe7K2IwYJOBHDpwARefX9h4xUWPFWWG+gU/k5yatc5C
pStaZeUb0AtEOEbmcjJmEKrAG9znoeqSbzMvrLACA7lxq/gUjKZ5MPzbtrP+jEl+FAJFUhhre9bW
9C4T3GeNXO9lO335HqetoWeyY2zjX/c1vlvBRIh8sNtjK2gN2lhu1Uz4LXecpypzA1pMkwGU2buH
QDZuZeaad0tte7eOEmKDOgeB/2yYSRTM618zQ3pHa8DsxZi2MDfqbGcU74sLqQSzQhcK0dunZLFO
gvBBzxr5aNXTQ2+De05s+ZBUQfc2Fcz8dEo++tI8Bv4KAVh4ziUBkhuuVY0Kj3PsrsBoym494E0r
x02cAQdwM3PXQwVAZ0yPqd3pHW2Om5uW6cfaCT5TE2zLorpz4KTtQ4yCjjHD3IJDR3CJoaQn3WOX
F8an6LO96Q/PRWpemq5rmY7Y3xmE/khim2sE/owfd8ovlGvdgXS5cQTsdVdJAfmkBCsxOevLXEzV
s0eW8UzV9qat9PG/8u+/oi+Wg7ozfPPHtxrsJ5NLAVtXexoQMy4ha69vQQPhxcV+kQuzW0w86U6m
caTWbHt+TgOrrO9nbIO0qWAYimVruqPe0W7tw7X4EUP75qaAB2IvJgjSDdt5fIzzfrz6gbXNzKZm
3t28cH8CQjWcQkfhwntZlm+RxvBVxPyDRYDcv8uQybGJO8ZHtTexmnRaA2Bo4ufGV6up4InYwBG0
Dv3yKxmeBNKofOKCa3R9ulV2MPnbnhvb2Tm+cGKEMEi9H6+2HUa9/ll9BwvWcjdYZrMnuP0pRWJG
qm6ce6Ed4ujLSefT5wAMMhJtjsFsMffLXHO9TZtg7NT9NWAxREvO8Ae/x/SYPq4Ofq4MJyp5kXYE
Xd5KMDzjM8TndW9opOVcXwkKA2SU5Ue6wLi0Pcb05o0VlSbiVikw3udYwmPYnu1Kb07jLvZZcaNg
kPjIefxOUEDgrl4HK3/vOURsh7xtowrl/U+wXKu++K3N4qA98lyV5KYapZOHpSO7bZfT6CrKDkii
Bz3D7ES0+o21MRATU3hE7txWoeeqL9Nbip2dfwY0VfeT7rEE6PY+KCXGnKHGg6A5/PfGS6MYdjzk
xYd29FtaJ1G6oNbajvncM3h04/Zb1FJRF8OH6My/spyK843JHJhsg4LCE65IwZ7VFHuntfRpAZyg
JWgQO96mqujgvjk7Z8yzrYU7haE3j6uuPlOHJvroYCicEhrXPpo8OUoWQOgbYaayu2XIn0zK0q7+
l3hGvK/y1oYLDmYgSP5aqvzIFkAUfko4ChX/kGqG3TUBVJ7FT/7ZkzmHoyIGbxvyb+0yMk5M87f0
mJk8AcStK/o1C5WMa6Zni5GqYzDZD1AWKAvq+o/df9juNGMtb3/agOI9XtjBDdl9LTGljuzdratr
XGH4ihqLingcBe4MRLC46EP4hueBFnG9pNUWizdZ5DXezXJ8qEqQS+2mfjFcTuha0H+p+g8OPER1
FvZPzwIO68fRo1Pl313RkvQFitszhQCX0PSRpLfQofb+JvVs7ZMCpSknfSY4RcIDkU8y+1WJ+zJ4
7t4e17dF0VRq+9JCWaBJKFuaKfbR9pSKBnc07lSevhrKo2055FQw9bejU5z5Nba32QejTrRIxubO
sWexqeLuMTcdpLq83WdZz+Lio7IGN3REXy10UKTYdQ1B+knffq7MPnoNcRsfmO52Tq03myHSG9eZ
I+X+dqr07oJb25cZzxEd6dkHZlCIbmv37VtONbqFhrGvmUfFfPGoYxIQYNshzCychABnMqvhdEcD
2GmsYkdNRZ/ZRc71FmJ4Jhl9qYg39lMbYR59zmfvlGAcZLIZVIR4QHsbgzOqM8HeReyUsbw2LSH5
Li3Ybya+IZPF4T0sTKwOOLcUcfdr39yc5vcgIdaXrfelLEw9XrV15tZDp0XMaPjRyjj7YPD2y8LW
CfjFPfipaLeJ9vY1y5Zbci4ikQ+8JtvYVXlVrndfY4mtOPSL/Kp9iD9+zb3OK05tDAD7U3S8JNpr
iG6Ic0sKADxHcQf2EkN77B1i+QSXRoRjzI7W46KyEQya6nnqcGwYVailJw4y/ZOk82+J6rSxM6zt
nD7DqsJyzjKHh1W230GP5Uw2xeNaLneVEPu8qrKXDM/oxCGMK9mGWTUVoRWX7C7sSqB6xrcBTN4x
RV3iNaY5K0o8HLDF0u2ygDsBn3JC+7JC1ebRrIpXu+oOGFW/hHiahua5qSowCVZnh762QnzltwuD
M7FbmLles/7EsX0QbTrudFzXdAkY7punn74KxMZhk9r0fXUquqncltn3Uil3a1nAWZxlfhQZiQUz
HnE3A1qjHu32Xl4AeaSZcMOudb1od8PMRWo9ey/mYSsEnCUjIN3nqeeKWcfgLoa90KPi5BoUxzKw
iQK6T02De8TP+79ZvGz0LU1IZAyPYoNWmBM3hYPqYpN7nHgF4qojm6Ha3yJf3F1na+gQ8TNdFrJh
871CF4+0ppPSTu09ktNjTuTh0N2u3+jBuJEzB9E0yO9EQJxVui+p75zVYOBzmPW/liHmkStHmCnV
r7ql/ixGxIYzAeKNsOx30xwswKZVCtHB/KOH4op1jpHiVLfMO08elIWwV6/5xWpEGaaJszMS950f
cqVDmH8US1qCTMJzs9jrPWA/9DJfohryAuzXRkZeR4CV1O/JC+iDwuaaugz3J/hl4AduxCk6bG4V
HhCfFgcL7KlMLjJkZs3D4kL2smxqh9rDh1PXAm0ES0JjMEbYnvB6KrKnUETex6CZt7QOeJC7lqEA
dXMsGqs7GYreFdyDtSrODY+Tb7nTQc36HLBImRji7Mr7kLE+sTQzgjb4t7g05EAi4nKDHrWY9jNK
G6DD1GLnVl/rqrt9Ug4PRee9K68G3VLt8/qH6Xv3vKtf7X+IHrTJipQNgaaSx6wRjMoz74tcwzyd
rlVsttuUeo/OJlNAYsI8fHKyxx5NFAcHFWkZDfKnhQbWKxcs6AQaqGF3BaDwRQwOeWSU1cWw3N+p
b77Hxd/4dEh3VoWBurYvXp5Md2V5rB2fEEz3vtBe5Qa637nHLTdXu49mLRiNQX0dGuwY1ASF9cBg
acY+yb1CmuAQ2CchnxxBxJ1JOtnjy9o3r3h8yqjqKf9T2YpNsPrDXc+uTmH2hfcMaEdiAz1ANjr5
N8A9F+AFl3pQMjUJfntUT6TYJr+BaWh6TxiGMZLgtNgY2fIeEHWGrr4phstkWm9uwueXlMaxQWNu
1QAHFW8455QFF7OB3QoLBu20p6W3SE0YBmiWRvzxzs7asQIXuopy5fECwdGJ1sJuTxRJ791MMx4e
zLb2mteKs2KTp81BFW2wmQCveEWGkGsROlP9aTXMn5XA2GAnPZ1nRaImpfhfmYGzTW5V71NpdKwF
XkHHxGwxY1euDPO5LULXz4stIJYU153idAQMcbFhh4ENO6xT8CRTEgWu4a3h1Dsp3wxFtx56GGYt
TtEeY1yHaq3QTkPT5R/3Y3BorRhgi8GRTucmKBD/vZSPkxdTI4Ig2YhA4d3t3v0bxccc47e+11+6
xWLgDqivRb1T1nCQhfXcW/P6qAtF3knyr5ehxBxvz3uml+vQ2eSFaz50mTrFMXOM4mFJI/owlyaR
cThPAjMJMz3kZLGa+sl28ot39gweZPjaGDNnHsbOPSFRtlumCF/MVt9b/ZujLAlZb4wC5rOAjih3
yZh9EfWi7Jf1U4zgsI1z717f3L51Nnc7aKfPjJThpFdYWD1jVPGlF+cegGKMCWYfJCbetFJ+5Sst
ecszj+XIYq4beeQlZFnJzTBO3T9NWsfsAgnQRJ/FeuiTfZKBrGxQrAqf8HLMfDI2boMr7IwkHJyu
oVBjr/bX4om+HTGggGjUba6wrmNOBBZ65NpAu7KS3xJZkJoS0gn9j5d2Ni+1hVwtCCrbq5I7pjeE
qHzN3jfRiEU+LCSaxm7PCrsLjCDYGTgQhSbEb9j0p5lYpu77qrzvAzqfbl82l3ymtnJ6TNh+1jiH
HIWqSNjZ046BWR3QKJmR/FmsdGepShzAAROipqO62vo7rxWwqseWdFxI7ULI2iLBmJj5qczmHWc/
FU3JdyViTK8MkKpN5Nd6BWNXT6AdmBATFR4NyUqhzsiS9sdcwqiIGfHLFMQCt4K6ddfjSj+WbNJJ
ETUlHjh4YzTYT2UcqG0/4kGVafFS+ZzaMKRiUyLWDajRW8dTKgmgxB4cRuFW10EZf0TZGORGvDlM
/OZxNerzMMkvjYwW1nG2bPJAXv/7E6TAOqoKeKQJPYXIo5Wy6bOpOCQsmbElho3vYdzqF8KODGJl
SXe50PG0M13IPGCrybeK/N/QTyBo4dr1OOrbLP0HehKrm+mvN/LjAb/N+KrN5o7irjq4AYaf3CHe
ZjZ4mtLM1jvh4pwV1VVn2JkSgV9tyfPdShwzND2ogKNkiNZtu8oEd46Ri5Gs7GlXj8ODzMY7PJHH
0VDzNVvmfy0nU+oCK/RMjz2zJzsQx7izG28+LYrImDNMAUBr4J+SjKOTsTHdHg/YLQ1Ymxtnp6bc
s4rhK9PDvDOgA3T2LMNBjf+ytXofY7vcWsZ24ITAazqtkSYO15jU9ZMNqNIuMHvkmHmC+J5WEe0H
P7t5tElAsCyOw18hkrcS4tO5X6uvolELddPw6M+uOrlddY79FqsdxMFMdeU9XbL3VtQMQEtTCELM
tLaQUqlfcOh01spMVa5GXhrvlJrLufIVTY2VU6ifGnRTeOVqazkVk5tfKSrnAnV4mWNJNVbN+2Ys
D5TRJ2OA+GCsQoSrO6QRX8zC3Ec61DkMMj3UyEE9jBjefZBMazbv84wvzGjZKLc8crfAzccMm2VT
2iq0mEmBUbdMtmgsPCLl3Sg8pJnUiVwNp8NZ+CzM09x0GuhgTBqr9CYbL9+CNZ45L/hMxG/De5kK
I2XZ5XOIqnuOgZlz4q45ImHwS5s1vYqCZMpKRDzB6MQun7GqEh0op85nm5t3q5FMxyWDM7TO/xY6
nptZ9/7Opf9wEtK4FrmT3OOzBZKTv09BZu1UZmWAH8iPtwm0IPIdbc8cbsDndBmhBdJcwzk2ZntN
3KMnGRNlNh70IE3nM4OwwfiO2VM64TyCxaFg3fKjT9gmK8oqC9NH19wWDNw6qin59zlhwza5ciTM
Drbbvri1tOiJpXt7ZmnWi/dQlMm1LDC02LT7wHhwVGW4ZaSTvEAhqY9d+9XkX6IdHDiecxSsgY+9
wPxZaufHjvkcfQXRZUpvxERHbS1bfs2Oeuorh3xnpV87l0T5WkGJbYBY4B9i5UYRUQX2OaYJ+36M
y9B8cJX6xX//ZsTubqzzr4WzRTib/mWKa4giM8nQpWJMsidwL/TtdLeYsBPliCGr0i+FbsK8HmgU
YlbfLf2qX2e7B+dcL0cyM/dY9jH063rYqmp1w6HC3ovyvFEyZicBN7gzY9glPPdhnrghI0bg3qGx
Zwmx+r7OQQ5yuBoJLWyLNcGxrsd9QWswtPq85Ajc3cxJt//DJ2Opkic5CrZWnKDeTbL1uxPtqnlD
cJBVXWGbNAdoT4P813QZPtci/iqz9Ly2ZAwAcP4SV8BYCr9V6E96EBE2BWjHoPq3k3J/lmJ+xtBD
NrLdtT2WVnN5LujjR57xGBh3vYVEWsSIvRWjmLHKNHXoZszA6QpYef04Hss4dk4JdXoVZ/ZdyoKC
M2sgNYAVey05L8uuCpcE7oPTw4akMxNk1WcpEE3HZTBYgsa7dfIp9g1n2pr7bGrSMG6Vf2gx5Iu8
yveByL/QixtIEHBsB2f84zVgNVxCfWLqyz0U8HgzQtCYSzhsZYXZviVShJ2cj4SSj/+9zep/XhEH
MLzjde9N6q3FhDyVHRt1BTgJP842G1Os1UCFJj9A6B2uqiYyuDp0Bt0akcVAunYbko0mN94I5GGS
Pgw3LHHcMFNwS5SriLEqDhi4D78z4iKcQa9F6qE5dfZFVOb72GHmbFuTS+EF3QardYKCvG67Xrrk
paoaiyuhgwVnJXWXrKkgVZihS2/c2KHUawgSjg76UExaOE1xjZkJJhmGHPaXPpV/iqJ+bWGJVaaR
n7QJWoCkD3eh7HGIzCcXN+PGtmcGaytyMLb6cO22O9p98i0ykpUGJ2Hdb2sBC6cbmvHAqIyHePEO
dde9SBNJmtYhAIXkXnPcJWRU/Wm6ZAaI5X9aZfBdM9/AWJqL8PMXneKCVkZbgVAqQmrIfW+B3pqg
ddBWoit/G8PA+8+rIUgREa6k4TntRrcjPeQrUjFNjoEBNUhgh2mUQXAXYK/vgUQEhcw8TPLL42RQ
9XHEDugSE1QbWe86hn0G82V1a0btpfLRUCSxFE5hadtv3dD63FSvCNPix4j/FsrFbeRJAgSolEAC
Sf92gslb80hiJcWTlYz1aVisf5k7/g4jhsO0mXXo1c2OjiKu6GDfQ9x0DfuLDuB3IsaYxw7SOTDj
0sMWy/iLsIopRfv2x8j0nWHVwRE/z8VNuua0DJRtlTU+GiMxvsFApk3+YgI55TOUuSDJfogwva1m
ZpBDMrCze5+4yThpLu2xZOVAW7Wx5tJl6UiFhONcQMYa34LPcbL/uq7JvjT6VFcIIsXsfseU8OGI
v0etoHhJV1j4F+O9EmsaNhWtoQnbNLGveWf3vLhNN6JRefZmSOf/1q3XsrwR2I8FL0E8EjRfreQe
T8+OG+HsMR8QuRMLCxiJh39QM+AW6pkeY2k95zGNpBJp3/MR1qXjkyXtvuaCvPzEjJhIQmZx+Qi9
rMk+5sDcAhvMmfOvChYrGmIZOr0+FRwf9+sSv2jfl6dBH2Z4h3e92exAQaVHZ5h/k87NaaoFHsJL
FQZeOj7jqsclNqlzwcq8BHm3byd5UToggtfgzuzw5oaumu4M0GXD8Ky7oWc5SSLbdgLaJCEU8E2O
gQgnyxUt6chQCEB6LeRvLfpbPhRmXVZMr0FHdnAwprcC9QceW3CxXfGobLg7Xez/sCqjBVsrxhgm
AG56Q2NYSmYjYhru0PPYrDGUgQYZidKRAN0FQOrybcHVj3IGIIVZD9eeqblxSN9+OFB2oAuYdhpZ
QfVTNXyBtHhr6ZfS0MSilWVdqI0BZE7cHqAnKtDl6i4bCXkqtDCGT2KcGNu/AyLxNMm/kwFXrWIV
5SPQt+7ZT/oFx43Z8YzPK7QJIibuyqHMydxt2yHJd0QlJ7roN3FPtsD4ZhSrel52fgEmsx9vI2rq
bEuX7tz4rLDavTf4jBurC4jMJfPeKet6OzGzNDKptLIR43yVDeD3JvFVujOwfhAYNqaxCmVnQk8B
ANf6UT77+24Fp1NzwNhWufE2LSxaqwsHg/gN5Ac0Nx+rRT2A+JrW8n1d97mq/w6Td2cmfDcG9+4X
UFZ8I+TXxKbxJ2llGSudsiE+VkZwkhnhrwJzdpAI5lwly2M1wxuRmHY2DFsMa1G9U3uI7eyTQMLR
UWK1H8Y1pTfv01J06L73rwMzPjvsRMArADkNCwqZtp45X+21JYHAt+WNH1GdOG4gqljO1uD0g6xB
EmrGdAVj5Ryv6wsrTb9RC7MDclZ0Jp8Lmjy3g7EiiWC6xW4xWAWczjmOFOGhHfvwa+HgbGyzfiym
k7eA1Xazi8gJc4zrR51+zoZ5tEdccqbglFxVmrfPtu4zVFMKLBD+FXEWh9ELhkULZs7ovtOn3wX0
enhvlL+9PRwNWRk6WSVOinm+T+tPwQ4Z2nSc2PfbDxN1p3HJCdb58pYVeghnzcoy2TWc/jBLQenn
8x9+inOReZdbCHia+zMQ7td2SGA7dVuVBeNhrQySoGjahQ2weU2mT68Llg2Wt6XyyGUh1jaxV4O1
FdcuuIxpADQo699SH65o8Fyl04+Crr9rPtacaqUZAPJ6jftgFukHRWcT1mYnt9r+YAWVeCKn6zoY
VwN0KGYXZOf2gZfw5M3OAQu7xgjoErIJ6MxPVf6nkaSd8VkkNxnBaOddKjlqrxaWIxmgI5km9FQP
kJ8U1jcts8hIMzqiWXWwbmxW9cM4tWTfVzV11kQCbkxRTKvgJjFNh0y3FnCtPYcmKFmm6+9bxwHn
O4AoXs1qjdxbp3Ew3mTRBKRnUIKSvk6PRvNaFDNocqi9JiUTRRSUEYumDF2cvehgPOcrK4nwbDRA
OZwk/cVlJDtlTUkRLszwC5LiKSmdf+V6asikBDzkGcpk2KWBDwwIsro7odCmyDtU2GT7Wrc/FGVw
7uWgT0RLbwd1gIuo+Cfft9/FyiuumMS5zd1fwwblFzjtwyQlCY1Ev6QWekEzVm8Y4Ik2xawxK2rr
pivjSLhoJh5yJA2AiR6UR5dmgk0NH+3bVvSX8B/8+Allk+PPLwXSUZROYw67AEXekaj6lFkq0h5c
W252115pSmAk8O0/pSvP/hz4OzQeMhYdiece6EK62tHaOt9uQjaRCK5JgJXDEk2oRSFKWEShsgo4
0twqkP9+wdq78vcGS/ZmOhjG8je1uvc8dfYcbJ5mJoc0Zkw21r7yZo94q1BIUx94W+oggxMf9GPG
YHf+iHGVN0+ah8ThRfIQSyqg5klWupuiio0940p82KdWNJfj1VJmezU0OUc77Y4lPU637PW+SMYH
2Q7Ztq05CE9TfPSd5nemRWAstKzy1MMUrAk9FuOlJpjF4X0GH1AZEfULn1QqeRQ2eg9kmiPVY2QG
KM5eb/7ipnO5SKwHjDDY9ivddGCKRlRX+W86G49VXTzn9vi+xtgG0IR/68CstwOFWTM4B3wXv3kX
qCNW9m1B1s60uiEiTNQfAtfdmjMQryb9ZiqQB2+mOjtgVMnQxT5WSJLrkpgj1PxlUw6kV/oW0HSA
lZ9G1n0iVuNO28YrppyfFFrlNpnGjyWb6QGkrwLwbahL0hnyeV0QChxMHqsqQUAPSAITcts6e0h8
RQHsD/usatR7rCjRO8y1TF+Sn2a3oAhVX+zvnvenmrtXq6NUN2JGluT9tTH03aA4gNRz9ZX78BZL
+enPueKVpMGvutTatk72NFrvtSgOa5upM6b8UMcMIsN2ogh0DT3ofGP6Hi35WXXDxVb2Wy8pJMfM
usNqDSm0jmYiqJzbv4lMP8sOt08/mmBEnXxr1XhmJb0Ez9UcJKV4oE0wRiaayzbjwgpt1xgrmIzG
lmvM1dsyOM2dN/EbtKE76U6XrMX/rRO4+KsTX3OH+HgCUIkoH4RMOatnLXx6qUib8/AaB0inrof3
OCjUR1szuyJvWgqxXUDuLyX/3ex0BxuHeAvJsuXGlIAMPBbZ2c1wsJMBYoHsZqgQcEh2zsWvRjrt
t1CG2ZrAJu36I7ARPpblPXFAcZp1egIIU/H97HZr6qvrMeFI00RwiFlHeQwoxpeSk/ySEMvVtx0U
8WtKSbb35jZY3DempsDNzRCNyg8sj+1uFHwnVBHc6zhHeX9sl//s9vO/alEPQRm0G7NcHkYsYFHW
5Yi48gdDY3kyA4IuHbI7jyesDsvZpYrYe1y5F5EVb94zmmBwAGsKATnHvMjoKL+eLs08XNfCbXY+
JbnFfkd5uRL9N5yjVdLWbfPL1N2KmyV5GS21H8bRenDgNLkmIWxfs8eLFJ+ck3VH2eb/ZK0Off/G
5OEvLx1SKFv6yqTBm64U2YH32VgsNy1WzahIh5tw3HCDreAQm/JfPNECMtsuklOOtlVCQUrwimOs
27naeQZA/9ZoOExgoqPK5XBVtcZ2zPSXq0oElWk+D0wE3FV6MKN1wJDsbWUOAsP3HT8KpPXRSCPS
lGoRJsPXXKDSmox/iowGs6seFwhwE+4t7J/EbryKdHX5J6dLH2W+Z+5sHEzqZsWT5fKHUSgUHsP8
orOVa4eIsMHCeSpMZ70BXUks39BgHkixRTRyA23ela+Zjw8OaVtElof6bC40LMEm3GYHGccBDjo2
hC3Bup+EUVJZ7H06NjTF0UdLGP03gVS/b1xajzX0rDtyz1XtNiGOhg4uSv/W1EGJoxVkRKKzyLvR
HQoczqRicScvAYRWo311WqglRDm1DQNF5/FdmbJvi9xgV3IdRvpRjMQWrtU4o/M79PqQW+ZPMi0o
WxbcwZbQLSAOD+w5usH8mGXTYcoHBLAbxWvJ7JaEePPVNh43pGoZiqGcv8nkfq0+s3JqN6O9x/E5
lSVbhKPO9zUN+bAY2ARqy/ldgs8c7IVJmCYCq3ULkJkv4Hr/j7wzW27c+vP7q0zNdeDBdrBUJXMh
bqJIUaJEtai+QYnqFvZ9x1VeI6+XJ8nnyI7/atpSj/sulSqX7W5RBHBwlt/yXaLZAEJoboDhnw+K
CjrGloQtHeW4FMejho7ggDzaHEMHSH8BdCwnCB5b07bmHJdrTr1xbvjKeqrcO8WgxgsBw63MFToT
yoUfxdtC+prR24BKnzgP1PTBODYTU1NTqIL3JQYlxAo4niKEiKApDTvCydL+PiAJj18PXj0a1Dpa
4vSpHoYkI4SJ0P2vEe2kEtiIfWN8E3n7KngRyy61nLkWvxQOBX1ci2YJSIrQA+tIYtjO3A7NLgy3
zM5K2JTw5C5ydckZ4hHXgql0tIFkybQcWG40FOoM6ycftAQ4bGPZgAObKX6mLEeD5qWhqys1rzVU
JuzbqcOhUfNRV8gnY9a0w8w00lvhH+2+vkYaZWMhqBeVD4r3SmHx1tDTexLYEM0JastWIhaRiB5a
QY+vKsLvcEqOOrZJ6CW22C1omkBSBQEEt5uWY0A/KAwL/VJVjAesyXIr3dg5PJYiKNhf9QLPBqZz
3Ei90/Jr1rJrj+CzOgv0nK0hbgUiffKfSx8IZT1aGQ234CFr68tWbihOulGq9puvj+hfM+h5hB4N
2J0L8c0plGetMOxlF0avItKLVaerAMfMGHmMiZybo+M6rVprR5FzLeAFXgEchYTsqcT/JsXn0oLQ
SonkWtqeu6jYbuvEQzw7eDKFchzIIJZWl38B7nlfu2oDQ+zO1epqOentqz7ABS1jXDnMDChKwWRL
pDAHeBDgP9base1mTQNl4j1x8eFuAPmTavgJoNdI48o3hjU1mG9AmxaZf2L7QkZcyuBI9uTzJL3+
elsezHeS7RJE4+OkJQB5nhqzpymKUpZarEOUk8zUWgU+oK7C3QCMALzoF1fE+dxOftVCtoTXggwp
osTmDA+BqY1vXTaSFhxjiqa0ITd4aJ+Td1m18WXnpk8lUUE4+Jtxip/wV551yrDMnadKJy3vPVQw
jOAUK5xDL2VmbYpwXz6Jwr/VtEff+MqKu+o5BRM0gNBnpDPoXgGp2REYzaOiOlmISdQ4O/aPEGYx
8Gu7B7cbrmnTzwtHAiq4RXST2z47liWj0JIOiLraIOUQm8ksBXXAIUN0qq6GBvQwhtOZu3Rv6I0s
hEBSItH2BB5fq85cON6tRynT9c29QKkkMwgYJCrBGmhBtN7GS5AzDtN7GNyD3b76Bm3QzjXGix4H
n97V1lYUXbZ68CgKZBwIVFtGhoz0KQd1TRh/YbT6KrCHg1/HV1kMjrO8bfXum649aNgdsZtcZGG8
iGKWJ6qjpnU3qj45yngRKM6uzXbjSAr0z51UMX/mn3ML1R/coK/DF46K/LX59FP/D7lEAze22Ao/
c2S9fk6ex+d/22A+lvzv//m/6lj+6S785n9/79L65xd9f5am0Jpp/WaqjtANIVwBkQTT1//r1IqL
tGVqrmXbtmEaNkbS2e920abxmyVUoduuMDVVgwHx7386tRq/GZbKN9qO7groBuY/cWrFJpYQBVei
TDpj267uWhqiRa5t6Zara6rKz1+e78LMl/7S/210iVN0UNBYXpSAXBGBMgE51dY8R6ONX17GKRYm
eLa8G7fb3y/wo1M1z/aXC7su7BTEj1zD0aUT/bsLoxqolw1Mr4dAueoDMnMbnSQMmYcyWGLvuUDR
lD67RnzZI1aiZA6NnBrrkbKjSozifl7DTUoNMTOR+u9ZO+Dkr8zBQrg+BWQxLqiAX4I2vIsqdUHx
DSUnANiAU4ohWNiA4vr8pME3Av46s3z4D2ySeXEKnJo0ADVHxFnq1DpEI15fWrlVbG2l4u0XS0Zo
ZgFzl+Ay2AmR9dTX1Vc7vBOme1Ab1b6A2EAd2O3nfhZtA7NYqTUGdAARRzN8Rt4X0bZceylb46ZD
2NhPwd5UxRO9kk1V44LIByeuYAoKc+mj1d2mavAYIKo4xjkZvIkh4XDXWS0Fz66Ai1A5uz6xkXBH
mX8cVvKCdVOtu576FSJB67iifehSz7THIJjXQDpN1OwVj/ZQtLUBVyoUP1tLALNS4KED09ehAQ6h
O8NxdQbc4gWCFW0yn5x1mNagjC8zJfqmYo4DTlu9BRh8owN7QfKuOLqUqacp/ooiEDkaQSIOC0Yy
fIGpjNMj2LFBe1BNbOpRky1Iq2yD/boxrR3SHJui2oLfvsqqmIIZ7oSGq0H3t+bVAwjwdQEOC1Xa
rYali0XBKYEF6q5srEjR+Jr/ZH5qLLDz+amrtmoJCiksDtf4cX6WcCUQjFKqhx7mfevM1YGgRWCd
UI6LMhR7s8cyDZMLUk89Cg+d5W8CN1lgjDGLExvRCNJX5ITRZlyRqGP1pFzlJmdwWB99xiMhrWnQ
5kda7hLT7Hk2jUgjfg80OpkhgGt0yiPUWExdGo6767GENpLmyS6w123db6dC8L8nDC9wQ2CCRdY2
qekGC+CVFGOM3gO8MWxKKQaEGvTF0KA4zGLK84hOYndTl806a2Bbae2d2lLd9g0KLI6xqGh8V2FJ
76+bJYlYxYilmEHy1caxIE7Etqz7jk5lswxQmerhwqYtNXTNBvM/Fk+g166mLt5hVH/ZwBFNpojq
SHqbSgOAZMD+aLgpyvLe9dFwT5QNtSRCzZsgzC8NV3/oKoykyBBGL721WcJDYEL0BedmDteUX0yb
uZ+mtz7Q6ipAmNuN56XsnmkNFbB07WTtFathG0ze1a9MB80gkRCGbhqWOJsOXVxVUMKt+qFS3UNh
uYcIOSXbXzQjAvNtBY41+ZaDPO81DGIHAV4rum7oyOHKewcJOjcJS8VwE40lIoPRNnTchZr74Pmo
DRT6dUGhBYDoreUpBxO5fQjw22Iq163B8KtElGZ4ryClX5XlWgxiZdrddTpk8ODoA9mYUJUtoFEL
2x8LqWe2JsOk04a/jT1uvOBr7NwUdAu9pLryhoiqZnQiSx3UTVvnl8PQHlUgL2XWf6nApxStwf0h
0YcKi1W387gB/DXmK5KEpY521qjqy47+XdmkM2WQr6O47TqapWN/HQJgHQpri1EGSz1f501Gvb2+
9lGySI12Ds2G3uKAtu+0iChXO8FtpPXXqauv0F7CmAEoblkRobXM0xw15/KLaXU3Xl9c5vE314FZ
hfqFMuDw57wAKZ4bOmj/qrpq6+JSG5Rr4toooH/d5Na6QKox8pTbz+eCDAn+sjNo4J01zkvX1nR5
sr07uSLbSim0FPWD5SeXuXVsG7YrX6z8UdCEoDKu1Ajd0r/rxaUS8S7qepXYaF/Z7gKu3KpRcCUZ
GFc5g4Z8oYt4DR+ZdvJSba4GZdqZlb6Q66uYLGrxFRBrE0SYObNd81KrHjt/X3gFGvftY+1ka90w
HkovfJELDOIK2sDgX8Cpe6O7lgh723isMA/4fBTsvxkEQyVscVRTNyyCkB8GwUxAkFrx1DwgRvEg
90Pi01WvtzR9elT7vOhnG/LfXtAU4MlsYQrbOF+A9ElgdRMvABrDRSJf2hf23MAF0fY30HAeaHxs
KI9uKxqWyJpdDPGj2+PA1WJaJL1ZbS9b/GQIzkMYQ7ATOKajuZpQzb9Y3FOU8G2j7/qHHuolzZm1
4oJ0ZfOZLPOSzGbbOXjFgqdOE5NOvXkJzQSe/n3/BiISy5SlOHGrjfJYgSONKCzSotlgptUgnuv7
39gFYIzb2zwoj4O0SIA2Ash5rnf4Hbnttd7lt06dcJBgwyWqR3Py8SMQsyzUH8yo4mSeWQ0Y4Gxs
Hynh7FIB1VtIlXJjW5XYkuCfQlt81dFVdMYWTqeg4AG70XmuiUx0BEprHN1KwsEEG7cczF08Aj9F
CQCRQ7wcLobMuXS88YvGZyFuFE9+auzpaiBhlXDa6MqhVq3tYAQbmGH9T+aEnGPvY1eDsNh0DJXK
BCUDW5ML9d1CLDTPDIOA8Uel4rLqqdEk3u/v+D9IZfzvRBlvkXD9n//9fWpz9sf//K9lOh9+Sl7r
JS8QE/WDhu/+49rz5+b5hz8s4LY04779Xo133ykPNW93xV3KT/5Xf/hv39++5YCj2f/49xescxr5
bX6YZ+8zFF0l2vmP99//x+/tnlN+75Z7aHISm5f8L7/1e06jWOI3XdcMSMWkNfxHMPa/JzWKZf/m
mpSaLUDMBFCGjKz+yGo05zc+KkyHuEoVlJ0I+uu8bQJSDfs3+mh4jwvbVnXLsOx/ktVo2o9zQwhL
I2wzLbR+HMNxbJOk6/3cyMLO75KoTtHgxIIIEkJKgW/MlasMQzR5itKQWYu8uI9R9YbzgTfaeMNj
AgIyMf+hf6uXGC4WlwSH6zrkmEZu4bvVetuyvUvHcaMTZuGSjDALmm1FvfYc6kj4co3IsmvqsBBp
trDsbuabLTrAxcqEzJj0S86pbQCiKAFsj7cYIf0tieFSntdoOM1Kc1xMjb1ORHZZgGqsy+oKd9BL
uaf7SYJgRDq3rfzW0uOt1SM4TkzgjVifcyr2QA1HdOiawNnZLbqTWX4b6O6t2Xu3+LTfNNO11Tjb
oU23fRAdFD+5ZYNaZ5KBTRyZooqPIHdqCkS7ItrLyRbizsZzzBWSHSt3L7fSGnonhucq8EyIF6jd
3VZJB1aKCCd5pXZESJjfD2P0rOgQDAhkMjvZQvKGQNFc8fK3WdouHEwGXaW/Me/6gJJImS6y3rjM
/O4aZ+UrBN5X72bvH2v4fbJpyCT2XxsFEbwAakpf23VcxLQN8yzX7AsUtgk1UbAJ10JGXAAbJxjy
cWssB4OoCRFCAQYb2MjCRVY5yONZjWy0WgNLiucJUioq6JiEj1N/BVdUXCrlN93Zw1W+GNCmDzFx
rZHJ0fE4LRSkwUo8AKf6J/udvM0fH8Mh+NQsQg6NCtT5fgcAV2lSxCoX7PExKnhi3nnJTrezr4Nv
bXvQe1MMHfLzwfsx2pFj9+NF5bn8bpNtYa6Hjkcxu2yKO1AGAzqCVH4p+KXu4fNLaX99T47BE0JY
l3uBacpF/e5aTYuaV9CA+M1U+gG5jwB7v3Z1mt9gw0oBWRM1vdeyOFq6cvr82rqMH84GV7iG5joq
249li7PnRP9YxRIxVeaOh1VOug0S9Yp8u1EpR0yQ+ZNkM4HCR6t844XkRZ5xJWC/dBXYXpQsWjdC
M4/enVIeUv2Ul+02CFFPrLYYnP4kAtV+DDze3gmlJNekSajZNIDkOL4bJytHHqOIQmXuxvl2gCIn
ayBRpMPvxihpQNk3qe7ZlGjrOBu7do/a6LyUzaapqFAM8U+G7u9vx+EUcCmggQg5G7pQTAYAe2y5
UNBawtaDVFGGmFGjrTdWxwJ85oXSLr3EvvF8gAJJ+loXoPr9dCva6LWzyvvP36Wm2j+Wtd5GyHUt
4WgcAPzYkT9/N0JGNijmZGLnGALF8csvBWiNJMWpz/DFY0N0ZEWvad5izLKcTNpFuOgiLmGJvR8A
jA/twgAPXRxz5IV7hM2L6zyKvyD19mqEdOV1gBJ+CrdanRwIY+Y+SFEFy6GG1i77sJl87yMU8/Fg
bbTkFEQCCJS9RwkIIxRxyg16jelWBs2uRuXZPzmKtatapMKULyoeqQZMQbBY+2GOYt4hHxNoLkF5
EgZMOEO71hsN7dps11rWtrKTU6YEr2lUrF2tfIKTjIax5sKyqhTATfearn0T8nRAfAxEe3UUU47B
nbGfjBge5RTeuzxrHFo7HIjeniWvxB4GOEZ/vbk3bf+htfYDWAQ/osUNQUVyOzdVRv0hsXZUCS8A
qO5aM36Vt943XgZmWexRotoM9N1ctn+Am/R91mqqf6tpaBSDthcjSMSMcw4UsZ+XpwlXHiu3d3Yt
VsmYYpea0wQpM/6VeOju6NeKi4AZKEJEtTyxbrg3p8QRQQNakI65TtvTXjsVWgTIS46UNGYhIKQp
FgcrcvdIz5+UsTmiJjktpAxbFEm7uSp35mEt/Ru7dDvSGTQwUo3IqSDQ49inR+a1FvvfclTu8RZ7
BXQ4y3R7ZZYAiPBsPvSTvR5ic9+mAgnp8iYekc5SODDjBm1vfbpsuuZr4cb3cI23NrmKirGi045w
dxDfgN3eNotR8YHMAVsITQjx+UhzukMYYUoRtImK+dg8K3kDAkDg92QQIUzCelI9dDBtuDgt4J/f
79XB8aQDGdI0eBWPUC9nqqpuU/vprWtF63ZGMw5GTwviouzLG0gOZuA/6B6cyaxMTxY1q6FzdjlO
NrDJbuoEGVum0ajTjXI1VHmVHGcenF9K9wZ+JOTxmokTwl1X0Ay3mcE6SyM2JGhukHi/IDUu4Aca
ILQi1GdouAHqhf1qYaxKNTHEt5L4cachsQ6eHciW3a8HhS70ZBv7Ik7fVkXfv6CC/I1vhE7LerHr
I+1j7IwM99D1LdEJ5l50uul7IkAy+OJrH0MutjHG4448O9tGDapD4MUZfJ0v95TwtcUJLongLDUY
ZMYdz6LQkGrpzXn1ESN5BW8lntqsJ75STkSVSlmh4PwBm4KmsZ0DE3avrC5+bozyKQ+hko218n0a
7n0FsqZdswXKvXYkkgORdhpN/zVFFwUB3vYOpYZbucbKLHnFKWBHLL1O+vTUg33kuSA0KMjb9/Y3
DFUi0LaWw/REiBKrC/CnMIFrLNpZZUYHg0vLvppZsqy08buIjD3HxQEA4Q7KK3sNsRxbh1ryvQoj
USKnminemoCNAtCtGzRH4j5mMkacvTs85U5V04Hi000ePiB7tPDziNtiiwuSV4oA1wq2KCITBWGm
BXNH3lrlJSejM24kDM/z4We6VMMAe9hbRIKOck/xUsnaLCFmNPjTUgmfTGNflsmrWiFYyIzWqWm+
DXiXoFSiVP1aMtEoL2NXAp+/7bn9fp8P07ORRhwb2bwHfyErZYBLVp2wMS6wd46SnRQ3nY/l+KCC
pAeLZoJfs9YD3fILI7VvSXgRdMJ1qtfftno1il9da7huK0thNPFlBJoFdze6822AWSqj4VCvu7RZ
5Fp5i0Lri+qCAs3gvbFs1Q5BiHRb+BNoBt05yBeTG/Z2iHaxPGlw8WXFwoRxbSxO8upqmKRlabXU
ECJ9m8CqCIGISNQdrqjxSEsxh/B60VrlMcz5gqCh1CXCV03U927VXENHngXYQ8pTFcQUYtTZrlTM
fePjce7Amu4VzITtlDModPUrCeJxQv+mdsOCWqm2L8NwXkfaDbw66tOMggIN7ALO7TZr0lNoeofJ
9l/B6B2K6gps6kZty6NX8Bl5MsqCp6FlmJKgmN6hvQ9+j27rwdWhS5rVMZFGuH5VL9hjgdil8avo
WAfJxFdX1i7otWv1Wf5fKSuobfdSZNeRtnNrBGwnwd4EXfmlLHfI+e3l2A1ssPJJIQ8cKDLv5YsO
PZ3J0Dao5+EWfSzaYdMIFTWGBrE+Oapy23CsHZ4zR99jYRuxj4Nc5u600di/3aFu+SfXZ4jGNyJn
mJ48DKhRwjgKPd+aSnFUcAVa6B2rSd86yG91kdHM1L5ESxloRomQhGdh+2dLGOnomgs7Ffdd3X7J
67oh7WNpjhPlcMu9qdwSGcKEZi0gYnkeN1F1VP3gRCN574PHBi4HxpUHlSV3F+HVCy9VDtQ+U/xb
LuQP4I2+DpHxVX2IkPivHe3eNu0DYt3HqX22B7xWOLpluOX3gNh89Dfw1V7Lgx5I954Zs5Ofh7a2
Ew5lww7DtL64GyxtQ2ZGXIEq+eh91yq8MdFr6TNzH+/LKuaE5NfLnHtGB5Q40h1u0SlMEQKvfCZq
oZol+ss7mauOcurFJlaLQURMlJfanU8knFKVuejLeuYDzs4nbsSgnVQvVaVsFo6JdUFYx1jB9WY2
Vxt/ZYMvW2AhRZKDYof+FRo7lkDUs4E83YuaLKDz+5Xjh1fwAU+YwmCgwdGhoOMsdO3YJyy1rkhO
MjqPIuV7jAO17jJF+fTb1o+52ogn2ThZT1rG8S7D+rRjQsHhwMU+iJEMMmk89ogc4sSWTphvMwg0
IfZuwTHp2DMTUWlZEKBZeeqM9pj3yj7y93CLJbiAKMS2GAGkPg1QRdyckeJ4j/Bhdm1IRQiNqPPt
PIIMc0DY9kCT7RCq6qvr9Ksky7b4mbAgOwWMIz61BYrw/pEwFWENjUkjT92g4LUovBEvtdZ95H8t
EfobJMPmMIzxq20ZO5hg6Hv2kFMqjYfrmOvxKB+zil+mzP5e1710jSPORR8VUuhQXdpBArEDpNXM
qRCtUQH2otCozyqr2Xd69ar2XrxA3JMeHOo3E9YS2F6pMRZDuMC8Jq73fRi0ZdY7X3yCswJ+gpNE
0PoIBoyMPWkEtaTZ0M4F86h2hktP1fdJTIQATQogEFWLsl/lldEspO5n0oenhJrpMLgr1tyzhx/x
haqzlD0xwtKGau0H+SpLobYntWsvao/au5vAvTDFjRZqKFBysBU+iuWejeOInLI0ltgGMVLAvnu6
QDepXIpoj2hxOkbDoiz6eh7AXK078G4GqjkzMxB3voOtbIVrZua03+zKVObQtCHiaiGEP4kaKpp6
Dq67Ij7wV0mlPNOSY46HW2B/fI8DKL3JxFHX2pUPCJmNRlngZMxAIImSVkfw8qdGfbBqoGwDXGdP
FfTZcmhDk46GW44LaKogb+PVxdLwxF5UCZtMTpATllgXg85CzE0GOG61hPNR0gLObbLUhqF1/VVl
aVcWlrpLy/c2+qAbaB4DLFFYsaGEYSHWBDdyMpE+wetTozzSsKtlHeMVapSNpFtOz1jkcsohfTtc
QBrCuMK8MsQEMs0CvBc10cak7JuPghqwPA49ZClGdNpm6uDhwixok3WIhqU6wHRNr5mdnkqrscQg
M0kxqumyOyVHeb3WgdWawrqHC/IMeCCemxoIbs3DbdK3qc/Q717CxrpKLPznHBXrvzzp+PuhLAAO
QAzSG1iHVRngha04w0rDCwgm5gzrIXdutuJJHbQRROuYI4VITkNh6zrp3dNYY+eExRF6QZx2yF3o
kp1z21XWpQ38Swda/PaTiZBByzG5zxGNTGDb//7X1EMx3K1Woz4tsrLBL5R1ldSsubBLHog0D7Gl
7Y2SCZxkgqloodNf3YEw2lueG86qlr0LRfArcG/VvIXIOC8683mgGwJRgUpeg1il9HBDA4sztvP2
I72+zCdh0D0GaOtpPZYhWnOEZPFd5CCn0gD8V0dRvo+Sk0zfSoLHC0s60JQTsNLOIc4zSGibCjyy
7d0UXXV8y94oB+2ZyDv+Yt4P7CDe4D2RoFzXKptTknavPc1KuZWN4Ea11j3GcbaVl0gdsXOb6FRG
AtABkUjjb82pOdbE/V3nXHlafawFtyFPAzljSiN8bPAJERGExgxFX30FDRSXehLNGkg3yYUsV4yp
T3mf3Xxibk5yG2jR3Bzq+LWDivGWvPa+gseGB9qxh/oqGotAMotO9hB/MQBcJ0OHffJlsU/RH6rL
8hvy3CtUB8M8fQkVZYZTw3KMCqD6tOeo0HbFROEYlfCxQSJVf6CpA33AOWS6P+uH7Mp3J4AaFOEy
lS2x/9oW+q1mBYsI8B0SOZdwsDHns+cVjM7MjjfxiKToNHHo1ENAKgP3d1JHygUd+A1w3LMq5KRN
mwuUiYiuY8YI4juIABndKTbnOQxeBcRA2T+mAUVHSy3vJMK1VZMHKQWr6uNjWKTzUm2L5TjYnCC8
aS+9TzN/22bdc6tZ2JEtaz995GBd63F335k4JgXlYUAh1DC2PdvvLEU2ph4ixA9a9VvQUXGr6CeB
dY7QLOR8hgPeFsVLVjD17ZggK1YOTsdRolMsRf7Bu2r7/LbyglPSsQZin0Z+hXx/MYDUJv1qOfBw
jT+FPudkXIWvkQUmMPGGS7ts7wup4SwrCKrHtTKtOo5WfPIRwys7HE2TmhhDL7y912nryv0eYp3x
k8rRedvAEa5uEYhYsHJMk/bmWd0opTORDVOAsGgE60AFamkrB1kAQK9r7TUQloW5Ahdrh9iHhejV
TqENW34gx5Fg489v5y8FX0vVNV3XZQNDABLTf7ybvIDnVYeOAsCSrBmigCQEWdhmP0khhQi444Vc
BZ9flIYMX/tDKZTL0k2jtU2D26T98ONldbQE0ICAGZPJHT33oNrSSAl3ekAg/FbfS0aOV6zKHBIW
dG7iVzTHSAheQ2LIlkKMLAWNUNcBU5qrznN2CrnI6KFEIpew6JujTODbqHss+RYgolREZEbYk7fJ
9DDVu2sNjr8RgxOlK0JBCUWAQ2pXuHk5SE10WJvVR5etKu446lI73VKuWJcFmRHiyl4AhbM3ymM7
gdwkMR4cuWuQ9/sFobvMhg0ZPMqQv5V7SO51x47Ew6pIyEW9iCf3RlYQkFnbyYBaPqNC02MihpF1
MVQvj2b2raYYQUrLSk1pq6IqcMyIhxA5Yh9T5+NQHkF+r+1crDLfO+QZZmQkdxPZYmo4QM4WZRye
9LA8Noq67/jOBN96d7QPPb0Qc0LDsYDjJ3Y4AbnsHw4wo/KI0j/lx6pceYClLmzZtxh0YKWF//qW
4bDpgUbFtTiWx5Cf4paER3A0xyeVFvPM9whDVDz+aqLuWSXMPTJf81ZRD+w0NDwS9wZsXrqCfrH2
VU5K/FTUOe5YLlQrDhR1JC4fLeVRsZpt5/p7L8vB1fMKw6j6kiDJGncg9agvnioaJyhQLxJf+S4T
UGi7R1kp8vPiaHekFhb1kZwSVpaAwjPDkeoWD+pCt53np8itHwP2/58sKrjxf53f9AZVoaqOSsn/
vDg8jFndUp8klkPxN0I1FiP7JoBdjIxTIBaXWCTeKJNyg+Y8SpLFVY7nbUs1L+UcQ3J2Nl051qmC
s9tDr9TRnEQt6ELL8dIqygVW5XOT/Dkyg5Wo1bu+VlZvbyytkWDr4zs5v/XW3zoiukG8ZRYiUzeW
26xF8VSK59/AZroQsTOf0H5qIJEQvs0zb5opIWfYV4d1ScAHRe5Gppo9whsBkHOvUV+QJduVY3Wv
Sn4PLf0GCVJb8dccHL17qP2KkMGDAKJuWoSqcOhB734QV4FCHbCAwIlmFQfbMkKd1cbx18KSXo29
pa53szbGdxHJZVfez1gukAg5QbYiVgHn3FtzYZF8i+AK4ZFNUJOiyHJc7lBp7U17E2GjbjIXiU+J
InGu77BesAfnVq6EWIM/RE5lZBRUadBpMZ7iIfVnIwTaRTlSROYuIcRA0+DUaeK+TMZlCLPwQkGH
Ht55v/QL97pu4puKc09NkVFsoNpKVASUFne6Att2Dz4nHSEeC5PDCksdVpn5HTmUyxIp7qIarzvJ
7igRSk1mGsryFIYuc0rIF5hYbkfN38Y4kKkegqOK/ju47B9hDP5/BFzrKqfrxyiEu7auw+cfAQj8
wh8ABM1yQUiDywQvINECGh2eP1DV/AB3a1a3AUDE5Sz/E3/gaL/RClaRmqZppmlvv/QH/sDUftMc
QAnAmTjxDJpr/wh/IE/mfx2hiq6xwcjWqTxa3/WdWkqoUYze0NbsnZYKak6IUJuLNlb95NHDV0+Z
RyhFP2spLimkEUipKN2snszabPZUAIzk5A84t2/rwkyGl3fjd/v75d/3wX/c9/51U2dt1QGFLXor
RbZNrCp+EmqlP2AF8JOm5I9Bw7++/CxisiodQxPKuOBPWyqmvs/CNwKtQli6Nr3lrz3BeSCkOBT+
Rp2ubKqhUYl6hVLO6770mD9/zrC/GSGmxt++tjO0CI65GZKicbqtUX0HeudPq9Cd9qWZjHsdTsav
XeWsbYupahRNfZpufV+P75Jc36u+aK+wp0XuvssPn1/lgxfy1hp9NwUzxPCMyRL6FtnWllRfL4zw
EvUUdOPBL9vV/PPLfDBk9hmmogpddSrRu9om+phRldQyNV15uq2D4AwHC1F2glcFsMXnlzvDZf85
z86bzLVQqoyij7ftYMqZ1cyqJ2yCkIZrlZsI2wAOObfWnDxF8RCzHKyekB00l+hrj8O1IiYTO3nV
6kZznrdtJezrz+/ro2GQf/9utLXKRX1nQOk/T+sdPAp3pvWES4CvUYjO1OAnoy2X6t/sK5Ip8v4y
yYTqvu/QzVfG4LGn+kRdgGt9/gwffbn8+3fP4Nlj7ptmF2/1APBP2MfxNTTlX1y75ylVMtQ6IO3A
2Yh6Qp1UOJzciaKZXz+/+Y+m+9nWgBFA0OV2ZGxr3RblixE0Yw6hPMLIG7d3FBuaXxylsz2iKVwi
tRHsNk5z8BobL0gLGGGFWv5kin/0Gs62B31wEPAg79zadoICo2MXGFSqBl6sn4/UB1PVOsNEZODB
PU0r7A3WiOo8zUMBflY5+jryiYHdP31+lQ/eh3W2L6R6iEdHT7UmswrMPUekObywQFAyycKfDJTM
Q/9mMQAV/GG+Fh5tlNDQkq0rfaiMsju4TVccY5+CCDpvSz0f6K5//jgfvBTrbH2rQREbGUJ4GORk
9crNY/8IUM3/Cb/go1dytqwL3Sg6nxrONsP7jaI/ZBzg1vbMz5FK6PwxXX7+FB+9lLMV3mn+lNNO
poRmBiYV1hptBxsbVztpw+3nl/hooM7igMZCmUxRNRrUWR/d96YSYN8S3//al58tciwq68gASLXx
kaf5YqaIq1xqjiec9efffwZl+vN0sc4Wty4QTlEHN8DdoECSbqZ7Vm6RDaKlewCbHTVYLuuloh2C
Hhf217hDtv6pnnKUX62kafX7qgR2iBCcolrOU5iABNcvsXiatFtgSsgTrT6/0Y9e5NkeIbxQTxxs
NjeKU78OauHfY5R9tFHU+bULiLNNwo3jzlN02oNDrGjbTk96tKc07Q7nUv/XZoo42yFctNs9O6r0
zZga9bpSRPnVgeXzkwf4YB6e4/imXo8zrc+wS1cpDKEzqAB5Kikyfv4CfizN/TlRJO75/VlZQpNE
JBJQq6KQi3po+eNqgdRr4BkFQqqZ1z27YxIP33SBPTU9uCgpR2fx+cU/2C7eCnfvDmoXoEKt6Em7
7aUIVN46/veicPdGbft3KMpEl792mbPdAmkPkiovbbdFVHkIDUDTwzeiWSMX9KRUSEx8fpmP3tTZ
jkFS4geqmnYbbNWidl3aKii9CyF0PRO/eImzfUOZqnJAq8/bkCki1OlY1V3q2ZQqf+0JznYNM5d6
JwqUjWgIO2vRK63VLdPeSzaff/9H7/tstY/oo0IuipjLDcb1X0rNxAs90FE+sBeiz5zsOe8bvdd+
8t4/2FzMs7Xfg27PQZ91m5Q+xmFSxLiFV6TtQ4SxfrKRf/BE50hsR2kGCyutaWO6aPoPgtISRzcw
8bDYjyIKfrIJfPQk9o+rNBDE4BnSiNdFmT4orXlwvLwCP6D+YvbzxhF7txKnMAVKkPvRdReGj05i
zQ2BcYsIyeT6Cunjz9//ByvElI/37ipe3ihB+384O7fmOHns638iqoQQIG774Lbb7SRux7GTG1We
HECIsxAgPv1/4ar3LYcxTVXX3MykphrrtCVtrb1+eZyc0iHQJ7eh5TFsSLF2tpl644Nz1FxuDcS1
cFB+S85qHJ45SH4gWYnfxquB1i0KnA7HtYodd5qxH31qttZ78PFEXJTpAzwHv7EJdNB8kiFS8Yx3
eIfMw28u5KjBECElaXi6sj6XZtts+efw2lc0zpJTmQkfHBMoGkSk+62tBrBP6XjlMM3CQF3BFQSm
J/RM8iH7Ahf85CWMUrKyKpcmwSwIZH0cN17vJSdVWGDdKFUokAiHSYN81SzzZss+9uLaa33p3ZdO
VPxAbRl6qIkd+v3yzy8MgjftpO8mcZKEyViPSXIySe4c3EmFGtlWHqD2B4+hLK+LLPNHKxE1sFHz
iuQh74BEtUP12ZcoIAg5mAJdHWa7y61ZGI0pufi+NSlUk6EXlOoB1kHZoQW1+wWw5G4lbi311WzB
J/4QQqsCP5k3fbIssvvSjZwbvDN8zw1KBC+3YekrU9vejUiTQCsJE/bylHUmjGDxksPefoCbkYhv
YPMToV58xP2ZNSu3nKU+my1+ioIEVjM3fuj6aPJohP1tNhU9XW7N0q/PFjkP3TT2EkrOJm6GnySK
pLtNYPS+9m601Fuz1c0ZzUUAfDRg0F4AJoN6oSoNAMzOX9sUBJXLrVjYsd5KmN6NScJRHYxzEOyp
eZwcjAdJWpzAZjJ1gQy7/IlZqcv/P7vS2UIf4DXvjRmA0YUoIzg1aqOoHvdZ7+PJ8RYo53LCeLme
Migo0oW+ZSJFBvRYaA3f8m0Dnyr/wAPgZ+AAGfEGaAJUv3FZ71KeWW9vxr4Of5Je9/ZzWKNA8BjB
VSN7gfMxMccQGTw4Ggi/ZS5cxjgt5G/gIgz/dLl5Uys+2GLmhiIKBbodDbrsARznb7TJzooIUINM
d2Tg+2UeOYSmBeRLwBbt8hcXxozOThm9h1Jwx8r4oSTOs9R4U6NeEm6juqpWhmzpC9OcfDcrVKBB
RethK2WEBXzHOOlOODo9pM1oVkLOUrdNn373CWY0GAiVzfCA5v6FrAqUrcpB7QfgCSz2YbiGjmsD
uLoVjh+sTPaFJUtnAagHYLqTlXBOrGmzM0NRS7fp8OR43bH5bf6/axJ85JiE42v8YKHTBZAp/KIc
sBQB8+XbbGrhdcM/Czx9MjajcBN56qHuzl+jxFPdpyhFOQt8UupYgMN4+UPTTvnRzJ5HIIw7Evpx
/jCd02B/hjKqDvhF1zzqIfo2wBQdDlX4l8tfWzgV0tl5A0JIYDBH3zmVVaJ2wUS8yH2MP0k5QQ0F
pkRT2Z+Xv7UQW6dHvPeTz82QIrEEZxtU0fNd61YPJB6yXeOBdu7AI+O6LcKdHUFgUd3gPVxVZ20k
1GciHJ7C3l0TDy3MZncWBmpXQ8OXkfJMWVeeeFqg8MIFr/ByFy0M/rzoE4b2kJU4jMNdBuX/xc6i
EAoP5l4B/5m8D314YftAWpSHMfULGFAmftn1/crHl5o2Cw4qHb3QS8fqzH2dPBq0FEkOQYbby22b
fuaDif1WxP1uoSqYKpVeVVdngYszfCw0VCCoWgQ+phHXLlN3dvpQveeXUGQDEQgUFhzsOqbKA8mB
DgHJBgT13eW2LHXVPBoIPfoR3FHPXJXIPpddXN5BuiOfrvv5WQygVCulsqo5o7ie38GVAmKkylBr
V2LMwqp/u7i9G4rYZ6BoZqgm76DJAGHP8C3q/u3WGAMAgWHfUTevVrachWEns1XPUiTRYJZSn1Gp
4oBSWsEU1hsA5x5YF/663F9L35gt+bz2yyZgnjzByVLIr24kAGzCGwQFAWwsWky3y99ZGHYyW/zC
CyOJiducYT9qwZEnXr2tYDsdr2yVS+2YnQAskosmo2rEmc36ePgGcxogRg0xDmhol5uw9Inp398N
PfWTHlE4MmdQh+l9HgrxQwEbcoRXOmzTL39jqZumf3/3DWmGxAerRJ9zPlqYJnfOPWp1nJX4vjB5
J13J+1+Hn5jT2lgHxyHqOfRYmMJ9jUoymMwVG93GvrgDgShAQT7ID6T8c7lNCyenyVPj/VelkyWg
Ko8+uG9DYgaYJ9gMxApUFobJdMd1RARMr4P4aW71IDmE39UIr+7PPs5bQX5dNp3MAkPeK47q0gzH
3oElyG6a8JaHfrwyNxY2aDI7DJTBMLYo81MPEn18Y2HqAG2ePaY4WncwXrnckR8PH4tm8UAGjXDE
UKIJKMfZorA6OZR4OwKfzv4d8MkidNjKjvPxmLFoFhZYWLRViXJKHNk5wHt5dTQldppS4WwzfYra
7Ps4JHAlF+Pfy637eOrDuPrfaVJ6NZQ+Yw+zM45X1rvS7Th9QYktK1ZC0MfrF5TKfz9QUEJaZq1/
6hx4s6EyAZxQJSyBIs+grHFlBS8N0ixKaDCv+rpjyckXwFoAkt3A2y8/8jbyzU3UpT7504+WJ+Dv
xL3nrAUOd5rH/3tGYNBl/bPKcPT0Y9VYAJyiogzbnSpruLTeOBK2L6jagoUH2JJh6oIPTeLeqE9j
U6ZTxVRTy+zVD6n2d+6gizhamUJL3T0PNm42ojTGwMbFnbg6aZe0h7wJwBQF3JAfLk+at+PdR82e
BReIXJAaK/rovsk75E9uQx5AIK8SwNFeYf0UgE8UgPOQ4frOWpTaoOwvhXHcBgUAQWfuqB0C8WSr
DtiP3I6kRnGKqCr1OqhCVVP9QOPy/WhL3pKrgjCLZoEI99/JVb8YPyMYKhQItarp4IJWZlBKqGPM
HJ7B8qbDRYbBpJhxvZbOWlrTsxiVxI4PC+88PrX1AO7lTZJyTEkE39DdOXVSkL8sTHkjbyrqhga7
D21zcchQxI/i3uuGay4pLppRtX4RmXvpQdX+6udWd1DxVhTDiLotOsg7llawhDmh2poODuyGZJoe
tema6jkKUqRfUVTdSaACJuXgX2Do++G3F3h5JVEaHBKU2ueDu7qaF4LSZMT0fu/qrVe3veclZ6Ut
WC8WTsoAuEZlcNWuhDPpv78fO56BFh/OB5qO0UlBE5XtizLRYmVfeksVfLA++CzoSRWKUo6oYCOs
h3EhHC+nEiBoJuoiPlpGWgGbZHCs+/sx69u0Bp04GBq1r1D9B0YTYMctB7XPFQXsxztbRMQ9CN27
EGMLI0EO0EFamGzHEfWi58ZEqEvE8wj4y2AT9ZFABKQg1fkHPZjIb2+7AGYD8CTNdJ46gKMzIr9f
nltLQzULvHXCoUmmY3DCadbSHUqxBdt3Xdt/ufz7C/Fs7uQHe2wvkonMnmIZo7SfQO7yDQoXQJgb
osxKSmZh9+CzoAlq/MiBTJUng6L3Hcq6+Ub58Ib0JuAW5fUnpLqGlSPzW/bgo7kxi50+TQoN80jv
NOYFA93CN7JtvwgaGMrvtG466+w5RWKrPdjQryBblLZgv9u2zulDOwxV+F/fS1zmNlnoKLhvdimJ
4INOQJB2vw0pHGEntxL4usDuK5a9oz4Vmef9Ac3WJP5VSXOYDP67gmC+GZmx9dInI3oJ05W68xtQ
nDD3Vjb0aaV81EuzsGmxZ8L6RMoTmCAMgHH9UgwYm9GwpxJ76MpgLMzeuRoVgiAN3oGJIFhh6tBU
KWgIYardNWHkQivmMtQ44mUL1xUId8TgoPxaPPKRuXcxV3ee29QrrXjLSHzQWXP1aew1Yxar0YXN
S8764UbQukBetHTC6Ae47BJ+zT18VLUL1nQ1Fs+RtqBiTIjmEWlAN+yj7DnHrbeo9rEElqKFywkc
NLd5S1Ky8kcudfUsJKYm1lqFhT2lcC+9IVxE2Ya7tv92OU4sLOG5BFXBpn7U7jiAw2Sjz9BJPXVe
96dxgSYDBgAVcd7ai+fSmE4NfH9ZrHIawUgpOQWNHVGANuQmO/goAUHyzsNxyLsdXbjFDisLYSEA
zgWqQ1IaVzp5c984MDvcekPowt0uVrwBK3OsrzxAz4v5kNhUVhRJCA0bLLpQhp7j+PXbSo2yyCKK
4LF+x6HT6x87d9RgplwetaVJMQsjQS0YknY2OctIkOZFNrpJzjA+Gq7b6MNZFMkNb3GaEnAtTZLm
yRfe8Nxk8dfLf/zCyMwVq3kt6kzDLuQehT32EEh9B+1V+WTKpFnpnum888G6nqtVrQ00LPUqMEKC
ohQPXgnD3J8JiLkGqLHIrdwj4nCUgGzWxZy9FAmq0vvr5t1cxppwNsA7ECigPmMuIksQoDR4cu6p
n9JOwQ34cicurKa5grWN4JCZwQzlntWAhuII88zT9uuYog8pWRNoLn1kdkiBXyFGfRzbe2C7WPCN
AtYqYTLR52PxPU2KyNvDL91L1+Lx23P7R+M2CxHw5JCwtSHpEXCndvgDGrkZD7wUdHyCabt2YKIB
UyCKSs+4iWBYK5K0k9t2qHr2M2ctBTAtFZN3Tpe7ffdtTLqUIxNJIvgO9oUd+nKXYukH6k5Bhgte
ZV3GGfC7POH20Y5ewj43TS9hppUb7SDSJxXcKOAkKVENCsNhQPDgnKS6bj/Crd8pvhvHmsr/VVqR
wJJEaGhMiwo6LtBjYzwWvNI0MJOnSxWnYIm6QdPB1roIupVlulA+AWPUf2OqgvjGgscDBD0RHNQq
GMuX42cGOtoIKVk12caV6Irhp2oDDpx5AvtJ9qmxmZa3FF6n1TP8iRz7Q6R+wtr95am5EJwmyMX7
QE/CDPdAGNg8SmBNHqQNJRyqjHGzlam/9Pvz4KdoiRyFGzxSeFDkoPKG/QFSGlrvLv/9S7N+Fvwc
H29itsXOIWQDSwqwq0Of3Xhwg4rgV9mibLDZesTz8+uO6nNxbpiTuCwd1p5MqmtoT1Xtw+Yoq2HH
0MHA/XKjFjptLs+1wFFSGVcNDJaAu6xwafpFqLd225h5sv4/EQKcvP8dcyNGJGlj3pzGwleAWyaG
S/kp4BDUPShkclBfCyqK8k6Ed6FHd07vEXBwHYdXBu93PC9e9dC5pH+FstMwBp8H2OFhBpWTz2RA
ooLt0f+m2poaaDCcaz3vLjVqyGG/5g/58FDmrYNVDiXa8JR3IQDSN71IkH7UrGnaYUtZpRj864aU
whvP0Vjn+1G2yEK+ueHxcWX2L+xucykxA42rp5VpT2CIyWcgmVEC3Qk4OPmmqa5bAf+jGA6g3bY+
be6xbw7O75LiqvczqNr69+XJsnAo9KdJ9O6o1nkkReW/A8hAa3r+4Jiw0F9QnpmIYFPhoZLsSxSB
1XCT6lwnv3KGzmJZi3t5lxc+qgFLhbT/xlraaditAtr7dLlZS2tgFpiCLoAN3aj0yUa1+wQeCgoz
eKH8X9f9/CwupbyCWKXum5PfuC9tVcBHy4fK97ofnwUl1La7zE9GfpShM74IcAToZuxSWFVf/v2F
aTtXCbtJCE6hJ2Dvmdu4+AJ/qZrnOxKrNNxOOs/s5+XvLIzBXCoM5wGYaogUsGWg2IItFmUTfBkj
njQrpXtLDZlFIrwLN1Vewh8FZfvx5CHRSpAOHVhFb7vIDdc0PEvtmDaPd0uEcdQEO8KIs0lVqvdI
4GZgRHCXrpVGLuxCc5UwCX0uK+mksBBIX4eKkj0oneW2F5D2+QD2XB6Opd6amveuGQFutxFaIM51
HoGiJjq5I2PO96Uax5WZtXAYZ7N1zQhEpzAQbO+TuDbKhZ1w7PJfcNZIIh+51AgwbRPYApYUsJYv
voEJy/G+d13zZiu+BiUnBr+HnxWgdYAxOtEtq6F1cUpVH677xGzViyBgKnB4dK7F2B2JHybHt84D
82ct27I0SLO1D6uwAh3IQtz2tL9VEzE2yEoQHab/drkVC9N5rhYO8oHB+R08TpzzzZd0AMhg65g+
XxOlLzRhLheGGxPsMQcengGrSbfxCPA0AdYLpnSrvbQwz+ZS4TwBZBeSsxKYSR09tZ2J5C8C91Ny
47StE/9lg0jGX2MDI62HskD91krXLTVtFglQgt3UpiP0iKL/8Gh7Sh+ryCZ3bYHXwcujs7Afe9On
363SPIgbMnRtcXRDDz7I8NjNavjIhT38+ry4v1H+lfWwzJsFBEVG4cSYa4Alts6fMmv6Z9rh9HK5
IUt9NYsFwYC7U+q3+anxozR9SlVeeC8yF2BN27FNsrXp/KbS+uAm6c0WPnatHC+0o4I5eiCLP51R
PQeqWQTiRrTQy37xnT6hMDccK5fCIq8InO5bIRJWfoaVmWzGjeqDOv0Cd28wNIe0Vf3f2qZxBe1u
BWPIB0DDoRPcIZ1M6uC65PCEFHw/zNpWpGrbkJ0J66i4UxoJ7k1ckrDYXdf9s0BCApD5wE6GqJr1
dvhqSV1EhxhiNA4YZel/u/yVhVgyFyTXiYkVeNj+o8SFGy4rUfMIt0h9c92vz964Aj7Smo8VnHaQ
68hfjE1DEG6pbPorPzA7QBDXhGnd9PScI/2f7uE3AF4ilNNrj2hLDxl0FjBQWpaChZSG9+2YdnCC
SwwJxr3SAfd2AQwY3W3Phn4AX9kN+D1zlO30oYQcoMBk8CYvbdQjxpAM8WYMfsrCekW8rXyBGPGt
hr4fxa1VGcISe+NmLYFiPiE5Cb90ScmQlro8CgsLeU7LsjozHTRF8VOuIucBKEr5CTAT2AWzxK4c
pxeC3lxOXA1e6IC9kNx3Ya63wG3HBxIM/RE01m4fDabZ9rghbK9rzywwsdHiP510j4wRrPd2dD2Q
uNRwzBkRa7nipU6bBSW89ZM+bxz1VAOMDXO9osvCjfa9pN+E/rh6clxaf7MwMliatCkrnKPrAMYG
hW9uzB6gYqFXovg0UT8IrnMtcUnSjBuROses8UbMPPcPr5P62EQAciV5ufaUtfQ8M9cRB6SrGt+2
5D5uI/hTw24eaZJbpUzoniiVY3SrCAxL4AlXKpW4G/iCc0x6U1YTCbN0UtiYJl0lUhjqRTBiAH/c
Daza+UgJeNnTVTNnrkIOfAjqYtlmTyJP4MSdI79xS7LStrtUQfJ0+SNvL/gfdPlcjVxp142pI6tj
COsCWKtlMCpyzzooowbw5dgP5H9lG0t7E5awwIXJIXQJwcZlVJewT43NmL5SiEP6m3EsAVHaxdTV
/S5xlMvBeXSkGPdDbY1tTzkOmXCpJkT21Zex4tJktzBC1UDFpxD0Fn/9Wgq+62AmSn7iwD7hPy1n
RQLwmORVfoNbVx8/Z8zk7nPW1jwTByfEa/7jwEIngeVq1/r1DUexvU8PbZf3/e9yYBR2gi7v8+IR
x2jawUFaK1f+kSM87egO5hDQ4jMY+rfBfqg0wA8pqjLIo/ScOv0NZhXM0ZDUYYCXhWVV0y9914ZO
sassbmR4OoOA4MBh3t/BADgvY/igIn1dv+C+w72tDwJhrbYCBrjJbSEj1282mSx9ehxHI6JPuJ5W
zKJQwzODd/BqIzv/vtSyrn4o6gt+qFH8wl7CwQPBYddr27h3KTqgLnYZg/vTC7zYRHskJE0FPPcc
SHruQQll/BOewjxx09ak1S9a8bSs4eZn2tJscUvuu532lEMxwETGut6GQ+tMmWU4HT+oHFD2YJfn
XdU+4l4jwVhPIULx4KZcOkGabUiRFunK/FsQ48zl6swjZEzbhBzbrkCQTKPeBq+V4kl+Z8bOTTlg
XITBnrVvLc53m4LjEAVj+aLNipUs6UJUe/N4eHcGdpHwqyje7e+DStTAMvVI9g9VeaVPC8br38MX
DMcViUQ/3vumE+FWQAaidhbA2pUdZunvn+0wEowdJkvlPDIT9P0NLrxtji6EOP72coxY+sBsd2HQ
ZwFlwtJ7hbA/HmwUJF9Rw4BJePn3F3avNynfuwEgTe5X9eD2R1BQgP7bFoFKIzhRGgicnpFlof5K
BmepIfNTauRorlll73kgA70PCZbQDvX9ZmUkFravuVA97hoBL1S3ejLSj7eBgqdHzjlMiXna3cIP
aM1UYqHDyOyk2kKTB6sC0R0jyqvgJk1gA/xa9Czt92xMs7W6qIXummvVy0oGJSiM1RlcHYUEUQFx
2UbGco2l9cZG/mDvIbPzqtBa+2WY5+cINJ6O3+Uq04r+KAMFq2q4ZJKixxWqJ3VdApAdG17i88SH
b3ukNGg+Y540mChW8SH9i8XF+bFF7Ci/9EjruzuNk4QLV3c39R6QfDDJTS4iJl7hM9Y8MpGZcarx
wCmghkaA7rj0u+FJhjamz8S18fAgChcv6xtJFbwqN/ABJGQn68LkwxZQ5Jj+sIY0BomlztQ72L4H
7TF2gFZqDmaM2gbGM2jQEwONYngVMMvKIRNooSQC6qmDROQOp+ggvfcivIWyvS1tj5cyneQWXL6y
6Qowx3EiaeO9Dpxpf9O2bSuAwoM4P0A4ifr0TUZJW+/AXUj7Gw3lODlKHjdQ9eIu0zzHkDXF4EJU
4+CdwQUg8aFCjQ7wwFFB8dgRc+KXe2QXJM7ycW6JPbKwirwCdMI8V5N5ewc9IsztoWC9a3jrOuD8
NfBu3rMcpFCwO5DdqRyI6lyBN0JuNRRhUMKF6owKrSL7g/tIEX1RXR7wX31tCUzZJQXFymyBrK/x
7horD7lHXYm+KA+wqM+rZzBulYvCJK5C5e8FWDc5SktDXYFJBCF8uTcJ74zejD187fmpaztVVl/c
tknBMcAJLuxWTqMLexOZlt+7uERTuLtSzPyzTLGcCahhW0UjVNUlIXy2DIoqIHLfwrrwcyTFmlPE
W53RR4tiWo3vvxrboBpY7x+1FKX/ufdJH8C+LvcGAoocXO1AeYyMxLMSYTl6ZcOLytJbEA17nsEO
pR5AmJYgVrz6sD1kh1DBe7I7Xw7VS10y22sGJIpj7cEhIYk6/YnSOm/gMu8YEHA2TILkees4FBy1
XdNXGqkjGPTTIUCWPIItxXXJjHkdReSYkpaySAEK00l7SnM5gEaSAjGxv9zIhfvhvEQiSuUQ5Qgh
94CD2+BP1rq+/F7FWhTfGg3nWotQ0YU1IjxkRcV1zxfzyonW6WDcUCKXNMIjJtkYg/rZjSFCXPXM
482LJjR89foxcPUTrlF8Bz5IHGwdWAevufO8JWH+d95681IJhC+/oAke58tWZ8R/MAkATuEOzpI2
LsE/0nhluiUR0463jbuq5ODjDDaECUbd54BYeH6NfwpgsQ+zB+PCR83uChh5dQq4rbiyB+RnuhA+
8f5QdRuBEBqlm7RoyOuA0JsAueEncO69QRQUOd1QDUDplkdO1Bt4hAN8hpt+qN07VtBU7hM2pORY
kixzP2VWj+G4cgb4OFnszcs3qDEVkB9gKwaKY6OCRU4DV3xYyaZKbTgdjTwGRDmM3jkaGax72E3L
Yq3+8uMDiDcv7RBhVvC46vUTXOjbbd+l7Z0N83jvBkiGV9Ss1fx+fDLwollkDCyqfKuON09KD9gL
kio6OVFFVyrzl1oxi4AcjhZFCvfqT0FcOTe0AROsRdSD/X8GSlbx7fIqX/rKLJRBtT2kEjgZQLeG
cit8lPXA3oDsSevfIRNbrMyHpc/MDs+4qlnepHXwCdeKFohAsPniXrYbL+ifo8oPV/aqpWk3S830
VeDpatT1E3ytMxgLuFlY33NaEw1EjUu85pUpYvN9rWUFm+vRDwGiudyRS5NhdqqGBhJa+gFqPuoW
0V/osi2Athkuiis9uPD781oJjUZAbgV6bpyhlFWVRnweG1yur/rr/6eyIcQBROqifsLpL77rdVIf
smDQK1P545O6N69r6Ju2Ry6cJ2fi+N5nCrxLCM8/eCUVEU9/XW7B0jemmffuwMCLrHNaIKfPUIS1
PyxQI8AV+a792xIW85X5tfSR2YqnirZh4ZTDI9j1VbiTBhUsN01axtUuk1F1nTmLNy8uCKqRVCGK
P8+0YP4nUSlLNh6O318vd9WCb6M3ryvgZsijBHKlz/C/h90fJAOuJXc1raGcx3aUpRWwh4EGSK4S
g9xQt9TDLsxNAUmRIamHtz1ejCQDukmOJdznXC8LyRaohbx8gNCtRWL38p+6sKD5LG5w3xGgkun4
DLZquEGtxUswwLOBRX2APAz2kqb09y0FbeXy9z4+9EBP8O8s6sE3cXos5DPkP/qTFgiAsmApiOEo
HaMZyli6LLjO0MPjs5ARGNSUDSmWhYS4ge/izOA9KsCespbhXei9eRmBzv2kwq2VPFoAeNlwYyGa
SaI95EYBSJdwAO5DDmrAUEuKdANKPXCSSAC5WenMhdUyrzIwJuUstcZ9FCbJhk+2j8dw5zmex26L
zJfZisZiYW+ZVxnYqA2bvqirJ2Kl8z2XvkV2RvY8PJZ2bMimQLXMWhRemB/hLMpQNeHISh/IExFh
VjCH3NlK/1emPX3kfffctqsODAvpeW9eOmDgIBHkeRECv5TH5SsZtC63xGNZoGEwkNGu2/Ec1b7g
YpSszUD49VQB7FUM0glgF0GhXnPH7/QNKpVgWLflFNWDR58OSbySSVoa4GmvehdzgxJMd13Cx1yF
OIzW6Wj3fdQMyIsHa0YeS5/w/v2EZEmX4xWkfMIN2LkDH3OKV+CS3TY4uFzZjFmQQbfi+VSk1ZOk
MViuFQJtNeAqm7rOdQUFXjiLK7wBb6ejEX1C0en4aPy0eE1hjXxzOWotddI8kKBcoU173z7xJgO8
eyghqQ5w4MUr/ZqJ6tKeMa8qKGnsjryr1DnXKt+IHjXnuQdxgZheh5Frmf4Hd7obAQ+rDce+vssT
78/bfzECW/1U/D4ilq7sxAuLfl6CUGYEyZgksk/C6H7De/Oa+3qyemDhBtTnK6ffvNoALJOU13VA
n0jeoggJD2UnUjvBrqt1tnIlXRi8eaWB8LHL9n6YP/GiJjsFkSO79Qhc+1FNb+WaA99Sf01ff7dU
yywKxz52xVPN4fS/C2zkUODiEjwmqDDRZt8VdeI/XjUfg1lcYHasSz8oxFPQ9p9g+9fshYP9sy0C
fXv5CwtxeC7MzyMIG2tjxBPkbPImz0IQH4uW7AEqOY91w/ZjaIOVqbY0QLPwALncEIwqFk/csT9r
NopDhHzgFsWv2f5yaxbO9nMfbTC4kGhttXgS1mEucpBdkmwjFaXtSnctNWEWIFAdEQShwIBA61LA
mAr3SPgvOtuxATjqchsWPjFX2fNoBEOIFhHeaWvnRieD2PGiKe9b6a4ZHy3M4bnG3vAO6TOu/UfI
6YpXohSvIyjSQceLty2JKvId73SsKHfXtWiae++WTNBA6jpBKr4Cc4bK1Sm8QLrSbJ24JysDv+Dw
Cj/lf79BcyfrLOwwv8Z1U30VZT00B2mIA16U15UAbOeIMwZYNDCVhxDnmm4SnHSVm103M+ZSd9GN
yIrgzfprzlh2H1flF66r+haanK+Xe3Fhbs+17jnKX0aQ0eRX3qhmct9OjqlXdCt//tKvz44HzNHY
iCI2nGGPVP2uDWtfEE8TuTIFln5+tvQNcqBW+NKeS22HH1yCON4wnXy9rmvmhwLUeRla0fyrCFWq
Ni1oA2Dqla1amV1LS3K26k3stTYikfqKOlqVbeN+xHYS5GPjbpLGhcDnqmbMpe18LC2cdOroTBTg
nTVeVW6nuv/rDmdzQXvgCpzFcuOdjTDOfyjh0Yc+U00J3xB4hV1uAX37tQ/Stmy21lHrJ51e8uBs
XVenp5L1RQFUMYQF2b6LMQ1+pMSt1WcpAMC9U0ELfKURwonMHgVYINsLPOGkB+IwBmTukPp2wyWD
tFEOCQGVAsZd1QNIab7zGRfaKIr3LIhSEKVh7JS3d26N17tggwcgvY/yUSY32DTxymVD6oiTqNrw
e+c2Q3vLUZHwDMCjpqcehDdxg2wQktd1revqa50mit/rPiW22UgDIeam9LKuvrOsJ9UvJMCKYh9k
DjQMsVsFIf7EIfJubKyGexzl219WhLm4i/0x+849sEL2ZKpGuYH5kwwhix1L98SDRDzShAITXFYV
4fc4JId/nDZm/X9mlJV6MR5KdA4kQ4E37ESGOvjcG5jH/5dH8NupQf/LsbnptDU1DP8KDxi/Ybqr
wVUu2AbtoHA4kWH5K2/yoTrWDiCOYIg3zSmAO9mDRo8PT7rI+wnAK+CC9zWWWZZ+hmBqBPGzg5Dk
O0yly+xQKgog5j73W9HarcaDJWoVDWuqW5HAt2uDhDyQjjQfYvujDIvO/xJ49fgYlOUY3cR53aSH
2JN02NvI98cbpXCx3MBNLo1vSRLm7o5FVFMAiMfGOcJOqkEpxIYkAHjejFGFN+IAxVDZXZsO9qHH
3YgBmw7ldAWgZj3WOYy1KQnHHYoqUQFpUtS7AdPuxXAhylFvBRZxO/g1nnV12bHTwEwD3PZYlj/D
AVje23qSG20K1NIFG8pwUjgkhUrzz5Zb/qzcFJ6ngyerv5y0I+YExvvFaUYPfkp5N44/UbErzV2Z
eb36qvFWCgsWAJIdzIjWvnSJGX8beLOwjXAGI3ZdMhZ803PmfI9ZI6vPpVF1tQ0qR6Z71O31+cm0
btztIK/NyEYOflnBA9OnoBmiAMI7JKEc7hmJXNhgUpDdEhsO0QlPo9LuPFR/QulEbW1v2KArdcSm
VMNYqobJ1K8K0p12G+sG0zW2faoO3uhI/Qt1a/XvyANy2sl9md/SKg7t595tYbfKxibE5SfFbfGu
t70jdo2Bl+V9Xk191kRB3sA2Jga3HSXd3TbNgwD4SetB8HrjT1LmCTGMlIh1guq7BvUu3Yymzb6M
UPwUr3Hlgr7sF83A0MYRBERipq26SNSYATA1eU04GreEfVlBJL2zpKmAvxb6G89InxyjRI5yh0w7
+63iHv8AD0Q4yoSyaDYVHjnpfSVcRbasDVE/VSiLz8c1xADbIsH/fyf/j7MraXJUZ7a/iAghQIit
p5qr2y5XTxui7ySEmIUQ8Ovf8f3eolq3MRHe1sIqDZlImWfgMIUsNwHEJR9BssvUa1vy8o2MMhnw
D0Fw8Alu51W+HyDzpB7Qx5/IYURZ94W33izvQxMEJWKsLObnRnlVSDfKQPfjW5dEUJRVJXrZz3Mx
tW/e7Gu6x5Gvsl2QeBMcqEpSfG1LAcfoAbqw812SmT5+aKxBTQEuK/BU9kUDST+lB/zzgZn98NBC
e/NLITt0QNOWmmQnCCMabTcLBi8Kw37/xTe0+GolxEU9OesEKH8JKbqsBvj7PPkXmLBNqulxzDX9
GvvQksJFAnyKJ8+zKVv5CCx8LV1zgjQykKAfW34KI6XtnlEvCXYqtw2EumK/5LddKVzeUalIl4dh
Hpy09MsSRqgySLasMm/XP2ULNxbXnQDmzDwLsz4BESSyW4Waz2vk+Wu6jUtr5Fy3dM6ZTroqe2MX
JpNOAReF9V++Gfs4X7m0LE3AuXLpwPjBYPPsLe2sf0cuL+5mCm6804fOlYvEBpokYR2cRhoWb4Ex
3l2fBEO1NRls169vwdIiOdcuBifXhqgqOA0RbZo7xJQfq/KzV87zGoV6YZFcOhG4KmjGFzM/BbS3
j8brIafcp2blKfd7eEPgkokUAzZVNSM/TXMz7Kg8ao0sB18+GPMM6D5aku+rwPs+JHwNur00pHv/
0j4FhNVwUDPskWHjJ/gcbKGyTTZIcdMWqWXXR2jfZtZOK5G4sE+uKYGs2guk149PZaSkASDWVv2m
5gLfggEK62uVqqW9ugz/4RlJAsh2VzmoWVpmVG9ILOPgHv6S5ZqE3NIAl79/GABip37a8zo+ibIB
9kfrwKt3A9HzX9fP89LvO0EfRmnO1FSAWxaDMrnlZB7sIYsJ5JyuD7BQzHHJRCnhcRwKYeDfHRV7
CejtD9Bn6iNU0Mxdib5euxuiWN5ErQhcFhCLgrROU4PRIjAPTDYMCCBRbmKxylnkWPnfvCZcWwIz
qTaJh8CcuUj/0kMUNhtpO30X9iU0UeZx2o2w2oFltRhvm5TLCSLT2OUwUTfnCbo8oHYjSEwPem52
Gfb6Li1UX1ynACjwTWER1ZhUGRZ703cvJW/je2g6vRSgO+2uj7IQlK47ALWlZNHA+zOwW2bDo0DD
6XV4nREuKyMspBqXHnTxN4XpnvFPFF8YoAJ4syXttJEXcIgl1bDhoTnyqYL5fLLyhl0a0kkBNSyK
TdPK/x+SBPPPCX6vokdW/XdECIp0m9LvNiPO+UpQLUStS+8RUVGlXTKiicsknR4nJaXelwPaAisD
LO2UkxYmqvloi3w4i0HBolTk0SgeZxgEkTsPXavbyLkBpb9mtxKOpCLnVX8mGRdfWijPfZ9m7j1W
c5WsNJmXlsq5FPh4JzEPwK1jYoNZvFIIf3pbgGZR8b9+qBfygUvosVUzwqRpmM+kx/0b6pp3DAKl
O2WTL0HFnqsmtru+KdaEnRfUXwOX2AMvkW7WJmrPerKdPXFQvXAZ7DxOpodSzJrtwCci8ZuFICL/
yXlAo09qqgAE2oi48vkmhrO29+n65Beyu0vgMSVgNzI1aKFkc/BQDvolxNMWMFlfPhU8/owb60qY
LSyzS+JpUQ3w876kKKNrvqWifRY1VpZG9G9RpVtUvF46MtzW43ApG/WYd2OBNtiZE5UeTd/G39Mk
mV48S6OVu/xChLmUDD6O1I9jY88wYMhfidGABxBfTQ+4KNVrKPqlErRLzJADrqoxn8h5jtsvM5/T
DUC03gut4GWCC/45TNJNP+K4JvkcvcJEdmW3Fr4nrsMApBm9FvbP0VF1FHp1ckjUvGMh89G8lj4E
4T3o4bLP1w/h0tFwskgLIHA6xwV5gyxeBdwn3YJc4WM1PQDDKJqVno1OI0nW8MsLGd8lc/AShYUQ
hbg3Ar7TRkHclHn48X97lIBwV1vISe0zCoMQuKGu+sVdUu9v7h3/bvGHm6Cm6aC7KhnP6PurimxR
aQMLZiOrCIDTTdIbvM8h4UqCZIdOgz8/Q4S/Ft9RFaPeU1EndTbsIPCVT/F+YgGXR6iP4q63sgUL
G+7yQnhbzqUCSeNkBiH1mQfMK16sTrL4ZdYRKg2ofpT+D9Ri27jc2UYOc/pTDR3+kcchh/PuvQKu
lIEPcLH02MQ+SbCsUVn/hFe7tF9lkwCevK1sq+SfmnWVMhAFSgQQTIAUo+jxCPj4pVVdtJHyHiTE
deDozLpGotqWKoLCiegzr4420NQYwmIXdsU0vI8z8OZYtnRuz9CFKfSuJqYuAGJUED7YtH7rjX8p
rwg9QJIivBwA52c5Td5EFMGVagNcmCd2poKWco1ea1kHD3jV0vanhdgkDCPjfmogCjLTsNtQTmLy
Rifs1N5ArBcGU1DVyehBgVzh673KCQNPJ4UxeKV2Zc6oPdIYtnZyQ6Iw1O8l1HvRQUxrYLHOLIS2
6hmg4MD7CjqCyNW2rMQIyS3TFrQ3m5wMUXMEzBReVlu4TA7B0xirgn2TGsRmvilblbF7L+4zxe7Z
5KEjuZMDCO74T1MPpFSUp2Ddc9+1bd5NkKm2pfiEoq6g4c5yUUJ3V4d9VB58BoeHO3zLKSweAkh6
VA913o+D3kCWCNr+NE0aPwRygduO7bNhJOnf10/d0qG7JIQPIcFIE9qYsOpt4uowwTd1R6reA0LF
vDXQLVw52ws3CJcjREo25dSX8RuJCMr2IS368g69QpWsXFqXpnH5+4dptEMXyZFMKFkAAzffF5PX
fK4h/vVcQ3BrvM95vQb0WJrK5WP0YSQ1TZWyFeAI4YiK9l6ouPUehyaAU+v1HVka4PL3DwNwXOdE
HMn6TQMm8xPU3rw7xQ0kPm4rv7i2FhRmHySEJ+4xLAiIT+3QDPlrUhRlelGPxVPs+jSWdsT5opQM
jQjUwrKzrfSw5QwiySpPs23GcYXvRS9Xdn7hy+XSMFoIoObczOIM4UVw6MCMvTy9FMmrHU0YfE1i
BG3J2cpJXvhwuQQMWB9Y28KR841DnW9Dat3sUSK5INzqP0UIrlXrT833FBJmD7RYw7v+flDqsjJA
dUiHTPr2bYqrbnuJVGg8fjbwWgRNItnCH3rb8PoxU2t3j6UBnawgAhMT0Wn7Zg3wEJcB66L+bC4u
WnjndhsW+9sYz7+oLtYMEX9/maMuI6KGS0dX5bE8p1LEh1Kk5BHlLbOHH5r3cP1I/j6ysPu/RlYq
wVbuSmrfSt7n93aKhldc89f4QEtr5iQGm8LqUnfcvhFZ/8mN/XeP2IinEumLP9swP0SX2zyqRSsn
//cRhi7+r9PREhSk1vLyzOF0/RBmAX9Im048FBFupnm8Os7vI4z+y8v8kJAInC9sYJv+DdBi7w9R
TRequtSbkpoZlfmBPtqM3FcBIu76Pv3+RQTU368To5OXVekcVufa0mA3AXiPGwd+nbRhsu0YMHIJ
VBi31wdbOnfO47bOUYrSsxk/pXwudiQbyYGE6feCF2vl4qXpOPXulJaF4baZPpWtyKo/BBmC8C5p
oxTC01aDg4oLN2hI005rzsM1j52Fw+7yIcp8GHUOQYSz9eFJY0VXH+cJR+T6qi39upMgSOvTxi8z
FAmzvnmlaS4PhWbhmk7TwpK5hAigsPqKQyn0bfIhamZnbHk7R9Wd1nBjGJl5S/B6XflQLU3FyQqq
VTBTQtfpDR6iyZdyhl4QlPpwgVw5zQthyp28MA1ZlQcgn55TNsbkvoROjRbQ/Cw7kIbRfg2bCnCT
0dQr9YSFA+2SI6ysUtOiV3BWUw1ANF5a3h8yCNVfFbHx6bbtd2pbqYxkUkFE+w3qY1CaN7EW0R8Z
oM3j+foASwfASQGGZWwCR644Q37qcis3E9r+qIpcqpOboFbVzs9WrxBLK+akAA6/FK8zRXKaSO/B
WgZ1bqEjyJNkhB6uz2fpkDk5QIWknIMqKM5yNuxYlrEZ7mLZRmsCLQu/7zIZiEiZ50OY4qzGsABO
ok/gjCIqCD1c//8XlsilKkyzsEWJpvlZF6C77+qO6xSuQDzih7FiyRrNamHbXaoCBGQaHcPL58jb
uXguQVbeplAnhsRuxx6he/alqsJwZUoLcelSFYgnQb3obHakOrPRxmZSp4/RVMfiaVJR4u2ygfr8
/vr6Le2PkwTQ+kcxs2bxZ/g8RC/hBXJAJ65XomVpdy6jfvhC215qNmciPwO1wu4Ib8iuHllyLwt4
016fwNJqORHPkwCEcyisnCcv5rCsYc/tpQocRlCzDATQNNeHWVonN+4lS8CZT7MzdLDodA+r3UG9
BBy1qJVdXxrAifVQJXVYAhZyNvA7hM0OuK9RP04r35KljXDC3LBWw9dbijOhHK1ZOhjY3AY2yvZd
g0b9TWvkMg0UfC5t2I/eG+4pQ7uBthL8UwFjE/vrv7+w1S51gBPamgKy7G9kYAU+uaH/APGADej0
29aqP64PshDpLnGAt2BL6Eh0Zx31eVzt9Zy05sD0ULF2GwJ3NX2C9hAf/jbcm+2aHuvC7rtcgqmq
ejN1KT+JtjbVVtA+2yg2l2tQz4X9Z5e/fwxEk/llbqfs3MLZjkDtuw7CLWjJCXucqzFf+cIvzeLy
9w+jsNlC8I4DiVMOLYRwUDjM+s3k4QF/fW+Wft+JdWurbsriOT7VJQ8+qW4UIeBMHfxUr//+Qv+F
ugr9EOFMPcL84LPRRe7fNUkKgXbA9JrWg+521SbJM4VE5PDNB+jNfA2JHAJIgrCmN2ojoc6dnvPE
C9cAKUvzdXKCgYx1o4oieKMj+iIcGMVHH2/u3fXZLv26kxMUhGXKqg+DtzAvpy00QclzE936pnVp
BSlqhpG2InjDQx16xlyB9UUbVX27/s8vHGiXUiBDwPAmv6VvfPBm/cI8PF+3pazQiuC6/PP6IAsJ
J7rkiA/nuYYveA16eABIUwhQy9iQZ3BtX7q4g+Js0Nz4CXO5BAz2cUkDDaHPsmhBTdFwbPa/0jzp
g/sYJkzZy1AY0d7UM6UubwBelboBLTF4U7lIvvFaw34C3IT5NlsmyPD8umY9A6Rlnoz4B4JHNP0U
Q1blG/A/3PtyfU8WTm3k5ICpFMrTeSHBvcX3HqTRH5Zna0+ipVNFf/3nBcT0MtoE2ds0ohADCTpA
HyXLA73vfYid3jYDJ6q5QGnWloM5M2BYqkOadf2PsPOb/CZICY2cuGZD2lFi/OTNzLN8lmnq/2CT
rvZRPav3m6bgMgfqEpoa8Kv3nmGp1u4kbkZ7319TtlgwO/wf1v9D2E1+jY6fl/uflR/o/NFAZ4VA
DrSQ6rsoRZy/iGwAjyDDjSnapayHVZ3gVbKvB7iPPcxq7thdXOBNacpANQ9pj3f0J1Z3jbcTpsOz
kBttJgC5IVTYoGc5xOpOpm2AWpXoRgD/Ag5VqrGH9ssPAOC7NWGQhaPrchUUVOJUlqfipCMzPkPQ
q31sour79S1ZuLe4KNiWd0YrTwjc4fHqoQXbAYjzZRpw29PQGvT7dq0GshAkLhBWAx2dZNBwOotm
nC3a2wG42m3oAwff19NtvEfq4mGNiQKfDql4sVMlDhfYTZnCZ1r7VQvDa29l1Zbm4mQTuMBLvynG
6HPKTfcUJpANEH1gP42sWbu1Lg3h5BTWy1mA5xh9toLmL2SOgb9vK75taylXMsrCd8oFx4awxG4a
0YiXf8NRDOZbKPD8aXkQbzLos+2uH7Gl8+skFj6A7ZJH1DtOnJXTA6gE5cFmA5Mr74eFI+yCY1sW
oc8c6/YcBnp6kFnyWaRgBSgtzJNuhsPtxVUXKTvlDbUkiPozy2Rs7qe+ChXueYFFmozafE1ufWHF
XOl9HYcebSERcdKw33lifODnLIIO7vX9WDAXoi4QVg3VGKAjkhzhVF5C0MRDT7a/R3XVSzZEhAWH
xJkqJxBaAlY+KWTG6F4MXtaIrfWb6ItMwgymjNCBS7emCmqNXvF0MSyumyItQQQvGFynw0qAdHGo
Rikf4Qo2sbMSMFp+wgPIdI8iGeunLMv0vInYUCS4J/cRFAvRSiak2dm6hwSfhBBWdjeVSRlBDrsH
MeL6CiwcfFf/X6PBEEVjpk9tO0YvdVqc2cTJlzrMz3MFW/ProyxEcHDZ3Q/fIwgSwS7Ym9IjKaFQ
9Si0Ej8EU03y2jX6NmdBGjiZSCvIHxV91p3SOlaPZexFPytIxd12J/gPUrfPCRlVoE4COKGdwKsC
uIOxuIeOuNxeX6Wls+5ca0AURwMyNMNJMJm8Mqv1a5R10e76ry/lBif3iEoG0rRCnGxmLgw4gOiH
4GstZqA+zNwF9NM09Rn/PoYMcpsrG78wJReca/HhtAnrFAatQBFKK5hybgrbemvGfksDON0KS0fC
pixKjpCbEtGjAikH5cTe+H9fX7WF+PgPKBcsIRtbkRx9lr2jIeY9g4QDw74wKIDDqbNVP5nLP/xf
ABN1sbk85R7sl7zixHg0PLSNBnURXHVbZOJAg+J72A+HvEOd/LZ5XSL1Q0SSHsZhE0Bo0LSA6nIr
83JDgeR70CN6wFmAO8/1cRYi38Xi8qITbSAhB5rSqhKbGgTOfsvg9ijglDZP9rbQoU7sp1U3APLQ
yBMqgI2612Hm2zvP8258k7lQ3MkrAK4AB/oEWYoQqDbT4jFTdCS6sYtAndgHIjCG7zitToBh0+xl
gkqsPUL9ik03rpAT/jVkF7vATMkx5ICzQ0imA/KwkrAtvb7RC4HiAm+nyM6Qhx9r8MVldm9hHaNb
1Kk1RVsvj/VagWkh3l1ILaQAGAU7szyZhFC4O4H+43XR6focln7cqVaANTyywcMuC4gP7QwENoAW
HujKZWPp1y8r9yHkLsVO4ekKbrppKp8IbvoPdZKfb/vXnXiGLXkBt5m4+0dFdfmXIXzM7vya4/Jx
2+9fJvXhn4daFmjR6ESdDVxb5U4lbAifIFyJe8/1ARYShYuJlVJMVZJ34l0DtbfjcFnckJFXD7FZ
1Qpa2gD66xwY1JNziIf6R5hHan+DNWoADS2Dr9dnsPTzTggTj8gmgk7ze+tb9lxfODXGBGuJdOnX
nfhVyDtTUQnvzCm8H3jd+RBAZulqfXshfl2Iat10FT4zc3tK9cT97QSXh2xbB5BK/RIBg2c2PeqF
3UqgLWy2q18+ZSBSeibmx7YDfxff7x8qCuTbTKaf1/diaQAnkkGQbSscf3o0sd8+tFUXbflAwgNq
IvNKwlv4YLva5UxmWRIXrXeyBrrQ4az2OE/jc80buDZAV2jTcZEcGmvXhGUXUEiuGrWCSD7e2Hlw
Vmp8hyQ3xNBTSLO8KBs8zo130bhV2yCZQYsHn3lNqW9pmk7gT7SDkQe0Xs+QzK82qWyeAN79y6Av
uUEhEUBaEz72Pm4q1zdu4Zi7EMYwmsdMFno4Mz+qdyIa+12RZH/d9uNOAoDkDDgEQxkcQ+WN+YFN
NSvvCh6pL7f9vpMBugmG9/CQyd+HBkIOL8ar0hakeS8eypUsubQbThbQfmCkTcVwJm30JKCnrFQ9
4HXqVRtu8KX1Kkg0jpeS1S0z8l144iS6lDVdGR2h0Vw/W9HSV58hmG779cssP3xUKDzTAooC3gn6
/UGD22ESeybZV21kwBO4bQwnE0hIfyAne7hSQeL/wMDiO8xFfXf9xxcYJKhg/zoDMTfhOKCS+wJE
y+MUNs/hbHe1qD8Lj7+UFwjlROdPUVJ+Ry9CrEzp98nNd8WXy5FB5xGqGkdTVOUhhBsE1D8gIRHT
fO22eFmd/75GfBeAaHXNgzKx3om0nT7U4YUEXaMcoEau95CV+J6jb7cCOFuaTvDrGtaMA+If9x0k
cv30Eygi6h8LP5A3j3jUWznHixvlhL5Qc5lqEpoztf4nWEdE9/8igkQ0/ZxMWT+jp4DsVjXAPSTh
o5fe5i3jJ05KYHOoiZhy/ygC6EXCd232h1NURM2aguPvE6afOBnBynzUAgY5RzpL2R1Ync3JnhhO
V+q7C7/vgg2t15WeqAw9QoQTBhpiZnNyN3vC/HM9hBZ235VfbsMwRrclT441PIhhqwHZoeqRK7+v
tl0UKL6iw7w0DScN1BAqUlCADY/cDPQVtXbUERkwz9cn8fvLE1CXvx7htm7iIoyhWlyiEwx5Gw0V
yiz+gSOWnaD00q2c4qVJXNbwQ74M4aOMHkyLMlofm/kgQNyRz12XNs1NRS7fBRjCaMJkENapTy1P
7Z0WyV9pCGzmbMnKbi/NwIl1wBd9ELMMZHmh3prcc0Ig+djbsF27JC0dJyfOp6LNBaX4pAi4jP8M
KbKU6jsY4MVtSb5d3+2lSTgxjRa5HT14Hr7LOIHUdgpZm2gzRKviyAvJ1xVHnhTpVQ0ngz8l4Itd
efDiSnoFBJhawx+TaIrTb77muBY9tDJJ2FrrduEQu0BDHUrIVzcQ3YXcRT+GG6hi+sWfsR+S4LsN
KVCBkYH81UoXfWGjXNghqRSjpBnrd+iVFzvojYknIdFymfm4RopdGsKJeeYLWDxU43hEFi7/h8zT
6ZT+HNPY3t10FFykofS7mgUW6d2MltZfyxDu5keR1MFKQ2dpCpe/f4h4ykg8RGVOjvBBmvp7GSY6
+0L4HHT7Zk75tBL3S1t/OekfhqlHziKruXqH/x59gsHjl9rDzRtY4Ba2f0BSXV+tpWGc6A9lD4mp
IqBHYMxn6G8LkYLJuOEwFqp3UCHQQ7DpBvgy7q6PtxCosZMM6BCGVsV+8W7hDR1voRwd1U/QQBjU
yvb//knmu9rGwLP4FU1hWcQHBTqtjfX0Jltm8pcU1lSPmTX5KdcyqjSuT2Hn3dselkfXJ7d0NJwP
f1uTiMVKpsc6L8/oJIqHrPM/zZBmvb8+wMJuuWBECrtpDSqUf+S8VAdcMtKdNTgLQoTybaBmJZte
Lvu/uWq6mESpy7L1G1udJgDO7ydIvGkNR6EQ9+Yszxk+dgpS2K9TVhq5yb2xiYqVFVw4Hi5QEROS
cyxE984GAxzEJGbzVzygNXfbxdaFJKYyB7inCgAKR9XyOdR9FW1JEif3WTAYfuMknAxBGOijvuwD
KMMidPZtaXI4PZp6WsnTS9vjpAYoNw1FrTK8nwog6EUDPVhYE2x0pwSoXArCdyXbFfhIrMxn4Vgz
J0ek3ZzrBOK8QOybOYanlMgfOEQfazi/sNuUyHwXpWiiucazTc1HSnwoWDISBeG89XJ28cq5Hj0+
XTjXzi2B9YxG3Ncpns7A8p54D5FgiORJ3EmKzQTRwPIRzXma/N1BBC/bUmg8ZTswD7l80F4Zml1U
pk32FZ3opD9c/5+WDryTMjgbu8ikOPAmvBjgjbWxMJDjaq3FuPD7LmJRBC3pkqZLjq3uWg96qAIY
VjUK0m9vmoCLWQSGL4EvUNu9U/jFPpoJYufQ2x7/uP7rC0fPBSvqsGwMjJvwlBIh9DFF1AMjBXs9
dKwiDsGi2064C1aELImp4b4VHfUsqvg5rRvvb1v6fvoUjaFeeyssTeby9w+fdNGimzEVNUah2fgJ
no1kOyVxdNe3/k1YZd/FKdJq7qCVIsIjvFOgeyiatIRWdBb4K9ux8P1xcYomDUQMOc/uncCF8F5n
stnYCLYExEZi12XDmgr90qm9BPCHlUpRi66yzMc8PLiBHKScBvaQj5d+9fVztXCfj5xM0HYBRNSD
uH+nVndP0KOY6ws+PYL6pDcn8xHCELW9a1gI6O1tIzqBDn5FnKfRxTvG88NvsONrNiqFPbUgfrWT
aYOmGVmVP19YPxfKiG9oSqxPwqMt/HjapVxBszCNoQB8fTILJ9mVQcZDJ0kCAuACK+tuiyWb7uux
ENsB3++VIZam4L4UTJmwEHn2HXBHH1oZk/cS9EFw2yfUBRaqOg8s7OaqZ9TUwBJsaPtQFlm9KcOG
7nnMLgkf1iF9t1ohXMA1+S7CkHkgRENdqMHVpvMugKZ8yt6NGf12w9qGp2IDTeFHkFjkaw+DvZe5
lw80I0m79/LZ6zfAqIk9h9b6NoSZyp72Q32mCYcCIrOk3l00iBkcJ/qkBXB8YPMBSNkeoC8vhw62
BOww23g2hm6JjVmQvY41V/0LGfKw/t4YuMeJTZZnRN81lsp05b66tImXv3+IY6g1tECayuHdel5y
BMbEZg9e5430JtUeIDx+/f26GuIih23qUdGCnCbbQ0kn0/xlmmHGhHrAWuZeyHuhk49kUIg00dXw
TkKQCicYR5gadOxgRl0SHbrPt0WVk5QUIEZlj5v3keK1Pxwk/HSnrRG4tG782YtWHkhLc3ESETws
5yhhbXGSnld+sgUL7hQcn7aaXnTMfQUziZum4yIfiYRITjFJeqx1B6VxAhmveKOg5tDchZBWWXOT
WDhjLupR96iHpfNQPdummLaAUpt9r9cgZks/7mQhgKnHkRUmONYmNHeymfpuP5K6D/bX12jp9y+b
9CFAKOUQQPOH4T2dFXuYUg9QH09Fq63ChUTtYglpV/YCSvLNu63nYDpQlnQWGFc+1l/mQLT6eNs0
nDg3Q9vUueDJsYlJ+dQFVn4twlWtx4WPtYsiZGEBwGcJsx+g2sdNPdvDBa14EGbooZ+TboNAkpWE
tbReTqDDpACS0FM/vNdjDwUgoHWth9c7TEy/3rZSToyjfxLSEXX1Uyhi9oNyZtk2GefsNosg3xX7
nFJRhZJn6qSiAuqrYN0cUmBJN30GO6zrU1hYIxdASBtc73WJ9sMU1+XrNINSuCFpnTx3Pa1/XB9j
IUm58p5T01dxVxvcz5j/SUKbGlr7stoWAcijfh14t30/XCghSQYajRrbHWa2Rq8WUnPNVw0NjukO
Eily2g4yIdFaI31p4dxg5z4vmiafjwL+AMU+jLNmQyYqyE6AiHtb1qWXwT9klKkBgpmQGQ++dMAz
OrCvU9EVD828SpVY2hsn2EVOIYg+pvlbzWr6YlWayE2T+8WTRCP/ZYbr+G0ET9+FEGKkvoOme37S
PVQ1asjF16iiPHgzX9PtWNoSJ951JHPwxoB60XmXjXsWQ5RCdpHv3c1yns2Ne+IEPR5+BVyOo+BI
oigCWINFT2qMxzehM3W4HjALHxJX1JPJZlQAwArklUqB+eORQIzbpCzgvrEyi4U07MIJWRH7vBbU
/yknr/PBNyqZPOTGr6Pt0DIo2emIpBnQJ6W4sVrsQgtVAE1fz5DgqUQB/Aeg2HP/JfNzoVZuXAur
5mp0qnHMoPXGg6c0HP3CbghN0uCZkmSMVzLMwgFzhTmtZUpljZ2PJM7rcCc6S19tLSTbKRXe2En9
jzRnTcasrCC4p2cCC7U6beFDAJnTrN/fdLpcVU5eZElGGiOeeR4XUDHjgClvRxBJV/ZhIaW4SEMz
QHhGxl361EIIH5wOu5tG7u8UajIHL1pjvi60Bv4tC35IjeUY+AX8V8yJdp2EykVot20U/X0R22Ic
FiltHXe7KTL3IET8eX3hlibmRH47xVPSyGo82fYit54mfWl3TBfwldGSTSPsuzJvDf62dJqdmz1t
bNlzjepPPTb5N0Lw7edDvPYgXzjJLhoxr/uUhHMzHgev0NuSVt3eaEk+Sc+sLNbSCJd694f9abvO
qy6y4UeRz7CJ5xBDU13RPQ88/XJ9OxZW6D/KiFkWtWGVN+8a4W52qpjZ1xoGFc1KWWnhhLkARAU8
ekqGmhzD3MAjKIgtHIxrM3p/84GGDHd7tAsVHkHJoLKNjishv/ZJ3ULX7rYJXpb2wxLS0JjOAwT7
aGbk6w1P+/gr3E/4SlPy34D8TWeIXBb2w++33VgNY5B6R0KD3IAPURD9T5hF2tzD0EtFP0oYM0GP
fY4mhFjQxF78GU0Kj++iLs98XN7Cltp9ijJ86G3iocmGlZkvwYn+A1P0bJ0TOtgTbJODbZlAupMk
0b6GcF6bBH/XCl5vPA/ZtiHmrUj9NZ7DQogT5wrBVBzySU/9EeZy4FHwpIAt7kD2LadkMwZrQMml
YZxMUlbKa9tJo61dN6Y90iYs5J0QrCN7q0AUfpk9XPFW9nkpTpxMwmnjRVaE/GfPvG4TXeYUD+na
FfX3FwniIhhJUGdBQL34J9Rn0ztRoE22KSeanUAozU6xrqevreezn9dD4vdZhSROVgFwY06S0pKj
ynxyEBGyos2lOOSeXfO8+Jdz8t+wQMPw17CAa1fqlzAgOXIvz6YvKcuG3N8EBk06jQr51KrHJq5M
9J1hGdVBov4hH4inW/OaFhKGuRudlp4C1iqfRxiowZq2hEsDSlnjHQfcx4cSZFdE0LgxnQy+tIFC
c5T7zZT9QT0/QJ+bx/A2Gw/e5N8oqkBcIKXOWQv1nmo6wScJijREwnhu19RTwlYe278/ZQjGX1fN
ixKrSygF/wWbsgoIYIjVSrqpATbo18huS0fNyVdKDaOtdTyegF990wVLwB/Ou/3FwMVPoKhUpau9
+aVzFvw6m9CbRUp9Hf/slJnvoKGEziw8AZO+WQGeLLQviavUqBJQeTl0KE468P+xRN7DqwSO3xN0
03RS5BCXDV9SkPmg73+ew3Z8jhIYIXVFuFI0/30Kgj/arzNsM8YDj+vxieIboNUeqqEdJBg4+tvi
PTVwZ/s5U7OGs1kazclBxmtL7cVdCNFt1PVw+9wWXprsZd59bm1ymzEFcbGUCu+/vg/QZhAFnma1
/D/OrqQ5bpvb/iJWgSAIglv2JKkld8uWYjsblmTHIAmCMzj9+nfa38ZBxOar3qRSSopoDBe4uDiD
M9/1pl8zq1lYEzaSchggRCUKl70RSLvsprzfxbDYhLtxetODH6xp/j0lJAvpzLzCfxugSBVvxFx3
1RfAgxhZWXQLs2DDKJsCKsXuPGOvvpxubVDnUZLHdZQ4eF/MxY2+RJCy+3dHSoiPi3zuwuc4C8XL
NMmxjAq8kq1gTZcmwtoH4N2HzyLjf6vj1sfNxfk5ycDbSePlK7fjhc1MWOEPa24PqsE6fQamOXuf
etSoWicxNx3IRFhJRirgRgcQzvSZuZTDCWEwxmwBXM7XMCVLP9+KbUY1SqxtLt5UBXfLbhLmrm5L
+df1M3hpFdmxbBLox3d5exyM9KuIBnC2T6dUg9AfwJHAK1AJu97Sxxk4sRGTEBj2s9ATzjkGtGMz
kWmKWOHvaInGJhcK1dyRbTRWdBMwuOtcb3Rh8GzgZGgmEWZItd/GBB7NL00lgJcjBMaVh+sNLBxj
tlIjCh5qHPio3kKWQ4OuGj4FscqiokdZrC352S3V5+stLY3fZQb/SPDhqVfm+ejG51orYL6U2sHy
6lNM52EjPLyIziCqjrp5mnF2r0TOQmwGVujXMoc9WKPQpPTJKxR6E2hxTOUZD/Fr4b80QZe//9Er
sBbndBpk9lw2TfUCu5LkBb5XaqUDS1+3Qp9AfholHSqfIRGYeru6T2He0HW+r7bXJ2UhfGzQZF4m
TSZGxt542vnbTDT9Nq8hntZWzhM3I72xH9YewBXce41M4cGjRuiB6pY//j907pam2doDmIH+UJGM
3ZGCSd89CEgCPrAmRuTHrgnW3IYW5sJGSJaB60kVKnOkAUngd9EOE7xPgVFi80pFb2EybHDkRahh
uHhQfK4lSiD1xP9OOaBJOsZ1Dy41z9enfKkf1sHe6l7VI5w1PkuQP+9p2GTvYWPWRGkW5sKGQZZs
5DHMfOJnyPiwnmxKlwD3FMHaKhfufcKycC24L7esD25GtkajlBT2qsD6PmP2270Mwycjzi3By/zv
LZnAHGHTd+rltlG7jOYfcd6GQsMi2OTPNCvhYQ6/ZByQHqRbipXJXxo4K9R5Mo2xy81wRE88bL3h
neQwqAcb47YiHrFxkMp1A/DpZf4MR25+0Kyn5yZVNx4k3ApxmocGNsBUPavSADaM6Sjl8DxwiAG0
NPwLDIrzbTNhRTvoI0wI0pln5l5qeQkIcQGBQMv1ry+sKhvVWGZmLEfpFMD1h0+8T3Emju6hztp3
MeGQKuGXB0vklTlfCEUb4RjD+aaCL595HXpSZhFMBqR/hOtMGKzcq5Z6Y8W6YGXjdXncPZepyyM2
IlOB72c0eabYlUHW7i9yCjAbrlY6tFAqAyj932FSs7SGi3zTHtMGVbKJge1hTNzepRQ202D872Ab
Hu/gPZDvqN/B5rRfNZ5YbNs67dMmSTmATukzd8X5ooAWO2UGDVqIGnOdNRvD5tOoAUIByQ1GWHXV
r5xuS6Ns7Q3aNEzHk0ieGeWPqkncDc/FS0lQ1krdcojGKQaoFMnO9SW62FFrq2iLDkQRytqTyiYC
wF8OC8QDjKMr9VYDRt0fNewJ2a7yKSyQqCa8HQ7UqAZKRklA6jU/hMXfQf892UBOdhl1xhZLNp0O
UL7Ptoq6v2LH7KYgODMGWNnUZkAJMsDIgnzNZnIhZ7UhlhSUu5DMU/JcDk0IV4EXDUMOSG91/zsq
Y0dvr4/0woFsS0PWQdgJpvCI3wG1fU54Ux+mHOk+js/i5yiTene9nYW93wZVxpMp4cTQ9G+1DzKh
hk3nXg7+Y1/Auu16Cws7jQ2rjLtMdLOsqxNkmkm+7QYRf+24dt5v+7y1z/Aq4zknWX1UsoTp2I47
FIIFcIHDi+r+ehMLQWbjKhnQlKNxTHwuq4pFEkWbVsLjAwam9dYpzWZW5bl39ZoEytKU2JvJxd0a
gpbNkfgJGN/EcwrvXoST331tjICB2PVeLVyKbNnGWjbEBYtcP3OvuY8VIK9l/wMpxtFkg4x+7x4u
MbvmktZcb3FhTdvAxrQVhRZzU5yoBhiB3CtwMBQkgsCGBuW7VjoNjo30B7VGN1vqorVLxKhO9xNu
Yq8x975SaCx+F5WHkpUp0whx9ADBkS+j76MOXIy35jq2xCMJJZMccLrn2hQNO5Aqb+HOBkv0b9dH
cWELYlYSwhhk+dy6Vq9wCqo2rYvKukPGu9hHbtiRB79YNapaiFwb6zhNI4yiizR/Bv8hf4lpxp+h
EP3zejeWPn4Jtj+y2rQp4NnNaXZSIB8iUaslDfYzhZrv9noDC2H0H0VHDU1aXCPz59iJE4hY1DrP
TmWDci9AwaEk/DaXXvIfbcdWBC1xMUwmC4TapFhxJJqCvDn6jrvG8Vqqk/8H9MhpB+x7Vx6Hoeqh
YAFxwBRg6E1Khk+A3BS451x84zXBQyTrskPZvXRl8+T0a0CDpQm7/P2PCXMmh8K9own+9qC9Gs2p
Sg4VXglX9oal2bITC78R4CoV+lWyEayveva2pm78J5fJ8u36gljYDWxlRV74LcoNyjnzcMK4xd17
m41bjZSayuZ+aAIXMEyNAtSqKfXSkFkXE52JZPIpIJE8Tlh7D7NI2FSqSQ/DX9e7tDRq1l5AYbnp
l2qIzxrquAwlyGp+ht4v0i2wQde27YVxs6GRZi69nkHW4ixHCBBBfOo8JS2gJi3SkcGffzEqT7ST
P/OZ/XNTt2ygZAjpl3SspHqv3W7YzR4HOqelSOWDwVlJnJc6ZaUNkoBLP1LmnKHSX4JsIPaArcEg
QF3OPsrPpiIHt1Of+8st8nqvlkLYll4EiQl2u24z/dRxLU8p9Fs3miTlQTpAqusKdgGQ3AGtoRri
gzNouoHLUxPFbfg9AEZ7ZVtcWJM2lDJWNfGgwji9kc4vX+OLnShlQXG43seFBWnLMMo2rDLDdfIO
OoHZo+Be7JhKu6igCOjbmrB2Ch/WtUUWDsk7LHceU7ePD10AP8h2jKuVtbHUCSttmHgxEFh+FmeR
lvWBGD09aDAao67ri931TiyklLYMYyu9oIe4b3Aue1RbLjZuFwQ4yEy4IZcQWWp9BvOltVvL0pxb
28Tgtx5xEpq8t2Dw7kheV58yCtm4631Z+LoNoRxA3nfB0GvOLO7AZSNZ7ra46CbxjYURGzBp6rgK
Ud0Ozq3HH4c5fhI0A7X1Mk5i9u9Hn5z+H2G6MPs2fJIHc5mzeqjOxAVaXl+OcA6uR+TwVXfCpRG7
JMh/HKXwClP9NDrduazz8t6gMEYiv4inX9cnZKkHl7//8fkpKRyYU8v2rFoUolFj759o6b/Aor5f
yUEXlq8NnYwBzZRzQcSZjiP2SxO8cNK+a/jCbiaANX7fiMZLued6h5bGywp5oDM7QIXK+a1ziFBH
kvcjXoxkOQXJSm6wNGRWyFONEmIXV/p/uQEy961OhmnX1fzlti5YqUAbQKNL+iWE0hM45pYAAd/P
7kB217++9PPtAIdBlIa2jT5rnuv0oJ0KAWKwExeffS+Hrvj1ZhbmwUZL4igsAu4V03kKvK9xAms1
cKFufHCytRoFqcdM8nY6Q9T9p+HwbQccY20LWbh62hhJMTtcNc40nWGxWj/AHBLuAdBMP0/SlBvP
rF5xl0bIjux26IyvwvHcuuVF2n0MvV+qLW7zpSC2NKNQCrbqQ6/eRza+ZYo222pcdRlauFjaMEg4
5SY8Ra53bqG3Cmc+BVt78FUeZSnIpsA51Yi4X6nWLixYG9cYh6oexop1Z+PBnZPNFFgbb1QPjiTD
6/XFutSEFdKqw1ry22ZAE0U7R1AwKXWkBteMX6qL+O5KYC81YwV2PPuV1GEKqQAHMwHrbSqjjiqQ
CKhTvF/vytKqssI7rmLQGkF1O9OwLx/LYWzfulrcpC0UgOT87+MC1KemdFHHOpcz5Pdqwc9jitC+
/tM/DDx83Lrm12WWQYwr7881uTwsUvDn9OU0TRIImGWzXINIfDgNaMfK5y+XFEaVMOc69v8ZJlRz
WN99Q3FnDVO11BErshOAR6FJMsn3MUc4ABLRboLK+0wymh5LL1hBJn040+jGpXt/HN0aSlUpIKr1
Wc/9HXHBnffhm3R9Kpa+ffn7H99mVeMOwunxbQiAozqO5w8QdtbKvB+mBPjl1hmt5gQOD4bqH5df
Diuph0zTg6PY4++GZtF/qwuyxsJd6ooV2/Hg5u6gVY2UE65GMMaUYCHk328bJyuiuYYQWQDPgmPt
OsOBzIP/JWzCtRvS0k+3YpkCN26aUNdnKCvPEq+towuViTK/CVQVhP/B/o1V0hgjqr8F9tKjbJz5
s9etUss+vDbj61Y4E2wMWVIM1d9lp4bGjcK6426zC91xqvje0CLojoL0U7eP4fzoD6iWx9APizwR
dPHK/Cz9BivUvSFW3DON+lFJFyieEdqkLX/Ro/mSDZAggXkTRL4IbEbH+raotPGCJtMlBEKE+gFA
mRfVEB/Y40K1VqhcWBE2SlAZP0vgUx+caNI7bIOqnj9GDCoDd9fX84fnOubMivty0iVJnCo4QY0c
XkAy//w7dUP9Jt7pufty6zs/mrI2AYiy9F038PlIqvCuDoCvCotV8culcbKCnnPfwTWg4pBu9WL1
ZFzX+HjURUE2uj5QSw3YgQ8DoDTNTH4uW9ntYqAf37FjVmu3mIUTxJZbNCmBZGQ3mx9gzNZRDbOK
jbocgBkTNOo9qK3f1A0bLUgSSN/pqU9PpiUqeSoNh5PzGPdptrvewEJHbGTgMPPB5M2szsA8gV54
OaWMB4mkKcArtxeQ++vNLEyHjQ8smZOMTpvnuNTwOXiSKPCYPdV5fpMPThDaooq6lbxUfZqeYuki
8GBkFpLt7JJJrwzUUg/s07w1jMSC5OdUlvweLrjyLz/JgjWY9GVd/geGhN9/afaPA53gqcf1OlRf
4cqeut/LPtfmnxS+eO1d4ucQxxlmE8R3s8cG5ymtMufvsUTQ7DVEar/KoQcPEWbYdV+h3u4Sbzuk
0p0fJlBu8O+Ks3Q39R2ITTOKpc4GSoqleQKPIa8OcaLTakPp5IWb3uF58QSTQcayqFKiTU4UFVSx
J6zs3SftBxn/xrzf7y4iLEL8X6gM1OEJwLkGt2AlquoO8nWF2tdtFrfPCIdBbOnsMvVPiSHE4d6G
tfZx++9l/O5k2hVqJeSXlrK1YbG8E+FchupMdeK+1M0FHlqpFza25esQ9K/XV/LHcAXMlLV1NYLl
Qeamzo+uyt0daWm8bcbui1+DiJTgQr0B3LLdjM4UbsKw2FLQ51Y6eFlqH60Ra08bph468RIdLAto
Uf+OVagb9WDurFZnlsbQymh0IjqIUgbJu/T5Z7fLxQZyq/GOZGW4Tyux9kK00IwNggzbrGDFgDEM
nCZDjR6oHhfmADzlMJOXeu1hYKkZK8Pho2n6hJbjselNtgmT8jFQDE9qo9xpxlZuRQtHsq0ImQuU
mKHNFv+Yw/gudJw66gZvkzfdJ7C6kJaHxQoKa2H6bUzkAOT2xFCtO1FEnNhBD6JSJ1Gng3qu6gJG
KyvLbGGnsxGRbZfIAbqQA2jOYtxUsRy3hpCv18Nn6ePWPje6LRQnnVS9z1Pp6Q3tM/0J+vri522f
t/eAamQ6iGn6OkEyunoQ4UDdnamc7LZ7lw1+ZAlsY6uupm+QrIkjWcR822XJWlaxNDhWgKdO6Y1c
pP5pglyChlyBg9e/qm2wzd42PFZ4J4K1k5fX7ltWTYScSTZ4j/OM2srK5rjQARv26HeAT9F89t7c
toxPFe+Mfuw8o4uV9HchoG2ko5xy2KnHsX5TZRheqOnFpighVIcS1EONzX8lpBcizRZ1jAnqTZBA
808KxiKbFCs2KjtZw/aDrOR1Sx25/P2P414GI4OYXlG8BU3OdyO73B45DuCscv9WFYS7b5pv23Za
pgT82y7xT6TioHUT4Nq7KCOJvzIfSwNlRbOYaTK0QVq8yZh/7iB0tYd5+r4yrbsyTksNWPFsJrfo
SjdnJzbxzwMJYK/asWznBpVZuQ9ezoIPDlWf/nsmkjCEYYloi7ciyYbPGVE/IcIw9ZA148VBNhPb
tUEzbWWpx5Vcb+HAsHGHekQWCYcf/S4a/hkSyb8mD5crpcRTitcjlPqDm0w/gtAGHmo9O9OYdfQ0
CDx/DQnAwSrw+MarxpWAX+iLDTlsptRkgOrpd7jNw3yrwLP7WKcqKgRqOS2EGCJvhMPQTavZRh/S
MS3SwQv8h9YBpA7s1WByNjODt9ht4WJbRQ9jKBszmuTdDYvPI4fTeQCnjBt/vRXy1HXcwdSFfAfF
xInGOfNOTiXTleRgYee1xRuhj6cbAiQjAABV2+90Bm72a9bFRX9bqNsQQ6mntE4C47z5OaU4UlFV
dqHxjWRnDZC8EOs2pBDyvCVAZDQ4lWD2jluC6fDgTSIdELqKpB23t60iK+BNrvsigazlCWDCQj8A
l9+4iHZnVrfddW3QIB+9KRh7M514N3yi2eX5IGiG/fVfvzRI1gnejj3paafp/44mbfq7tDMFQBnu
BOTdTW3YWMEWGU1aVRM74cIrt2Uef6+J+9WPh2xlV19YrLYiovQz1E0bRU5c56a5w60Vaj1MJ5CW
vq0Hl+3qj+NVuRJynlnDTmoAyhdGR0NU4zVqMxerlb7fAkkfHBw2VDAlrl8xyNecykIH8tSO+Tj8
ZQK/GM6j8EYA+yYIDuMZt21F9QRzSF18HaqE+2LDJdzcN1Mr3OBb2EKY4Z3grjIW2x4w4fSrFnSe
SeSKdqJrbspLQ35ZT3+MSDpyB5++HKQEZPWSgoDWpw3bXR/vpa9f/v7H18MG3Km4J/rNZebxN3QA
T2fdymQufdzKATQlY44C3nQi1EUxQ/dtuoHhTH9j1m1jCUl60dhTLjtdaKsAgtMnH48QK4+jSz/e
SumdqYVn59TotyRN9aaaKuJFYdyRW1e6tR8M2vFQoQnJSU5jSB9Zami+x9Pc5dm3clqjVyZhoVBv
AwdTqJZm7ajpA2AooBiR9kkE/qNClTvSZXEsR/8xwB+adu0mt7DR2bhBMYeebKdpOMVNj/JAQA46
bZx715hpZStdmBpbW7EcRO+rigwn5hGy57PvbuFp8nI9IpZ+vnXa113KBRtqZN5DCQgaEL2e25qo
LVoYs3ukrFftly4z/cE+ZIMAi4xgb5mm6Qd81hTQvC4su5M00mmcZeEx4WGqPg8eWIHVtnFUaE5T
CXlMuM3PNXfPcG/X/bANDc3o3dzMbfxikpb04VMgSzONO1axtDqEqQjc5z7zHPalwRlETxCMiOsw
SudqErAoQPn1NDlePTtbo3AnGKLKT4p8iqDlmr0XBYzVZdeMJ80ht7yHvg4h0ezyKf0MwZlA/z1C
Kx+Cxbg7thePYROW4cH3+in40tdEtk/VXHgk2/hhpqtnR3Ta/ZTGaZ3v4TBL618idE32Jjyqi10c
+377c4DPUQ4GSTan4Xfpw5oG3jExL5h3CJVmPLwnyqtpt3KNWIqPyyL7YwcsoXIxVzKZf+SAdGyS
IHzRICQ0HXEPAUDWkVtkPyVwyhHv6jVVn4Wri60+2SaCc0/4MwpClLB7RUXT3LOq53/XYzf7/dYP
eBk2O8FdUqA0xVELvr66l0KH/ru3Q1tpyWvJH1KoaT0NAxyz6ODfJBEbhDagEgXnZCAa/SpzX9zr
Ppk/sa71AA68qA9f78HHAF40Ym2cU9VOAfVT+kCy9I6WePz4DRyO+2fG/fsWUHvJxZ3y+teJu5sL
wTGX0F+/3jr9fdn7IGptoGV5QSaC5OT8nZJZxA/JhHL1SzDGiZPvBHMG/1C3bV7uuR54fYzhv82i
3FeFSKN+jKezX9SseQxVAyVmp49htAWW3jRtudRduxlGmKW/0jaYpwfZyLA5c1ME6VGTEN1+HTJI
x2aHCUZUalt2rZhf00ln40F3YPJDjyId1Y9QjrR4aJK2wNDAqQq3rBiUUmdPTCB7GaH4guUWD14m
NspQ/I55LPzB22Vww9G/CBgzWXohUY/hHR2DsHiOFQi3nwfoXQ1Pive4RkCubZjeYdwH4sPc4bHi
VSjTzN9qvBhMTyJvq+KfNqXYdTayE4PvR3mTFBAWyJKqcE5TAz3cLwn1ffbZq7kEXaLLFLSwAShg
m6bo6BfdO5C4m6dOyQ0nmrovyTCm6V+Jo1r3MRwgHPlawbAQBFNoBdFNDP2q+ODzaYZ9MeQ4OnHP
8c/6APEUj28rcLfErmiAyz/40gHqO0TK02wKk5vsU0AoI9BtrB1wEVrXuZetM6l/eEXnKuJl3JoT
barQeywp6cWe5qVXH4qU+RISgm0C4RHlUebejbQMnQg98dt3vLmySkUjykPtrsfeJu6zGlSrJ9kH
0BQv5gu2Cyq6XXwwbanKX3MV9CLdsWzom0Pu4rmgKcJQPRrgLctItsi4yaYLWhAOINSvi/i9qCfi
wx9wmPE+CrmvTOy9HHooUadFzNpdFY+snKOhgNHRS8B8z3/2B4DNBZBk2dSf+8QPUCdjWSowjnxO
4+JH3WvcSuIyYGkEzdow+GcCRl8+D37mew+TDLN3rCMDwLeRATC/ccrnbo/V2Xvt9zIxBfuaJTqb
D9CVCYbNFLcd+OBVGVYjDtOSMjBiQjfeesAA5lvAoGO1gzMBJQcxAK93n8LB9VKBCPGuibpE1zzO
4Ji6bpTneafUpnATp35oJhqfRriF95s4kX39kHGI/+9jaMbGm4ao6YvnT7345oFi1G35KIWzT4Du
5XcoaiLmdOnM5VcIZdN6WzhSy62Q8B3aFR40m+6GtsjbPffKpiyhGlaxnWyh7rOvPUfyjeJBld0P
ednCoK/zunnbZmFhjlUKdM+BlxWjO9+dRH3Mm7R64TIEJ6hwpfrR4rAenlE4hJwP/LwhHvhYwiWN
P4xSBeYhEBCTGyOfECxhQ2fAXQJd8eqpxMubHKDEVtMk3dLR8Wvomc41oJ+oGtDP8eSVw3Pgcg8G
a6wIDeoU0GhtzSZJGHkVDRCRTgT2ZB+P4Kf0oYMhqWi8dwuHv+Vx3+dPgU/j6lX5lR9us9qE5lOp
8y7/AllxnOiaga5wyqu+pJ+Q18/hl5qMRXbI8ObQ/A1dvUr1UQ/bruEXLN/y5EWXwzQ/4E3U9QFg
FLl/8GspnZ3EANNtkidedsjLSfItjAFLPFt5zPd3CCmePpA4g4Ba63tSHCReHuM75Ra8uPdnyIhs
WA2k+69QVZ3zAMJgANR+lTpBEjV5NSQPcwyu5tkELOvuijIrqnSPWnDSfOdOCzUIR/RgQuQNFa9x
7vXfZt0EcRpBSrONt/1UmHbruiQZv+FrULyMWJeiwLfHMy1uYdswnvO1EuzCUWwD6ocghkexTJqT
ngc8RYJwqkqwPxP16/pRtfR96ypdA6lR6I44L8pMTXfUuYu1S8c6iG+rXNkCxNLlWTtATPcE0vKE
xzMNO6UHB6/H4crl9GNN0CC01YcBT80DZBL6SMB5i+iFqyNT+TUlWDVh+QiL2juQzHWEbdVE5RD8
TD1zl4A96/jituqZDbJnsSI1DvrxxFwUJFDFcSIY/MpNZ8Ybiyq2RHFtaNo6PJlPJpXhK/Z1kW9x
+rhr1dfLzeWjjMXK+XDoh3ljsv7ERxRGoRwJheBcDFtNTH0/qv7L9fW2kEi71oWZgGeZMZnqo3Dz
LmLh+Cogf1y3yc9LPgY+Liqc5lNBV2HeCze13+/8f2bu0oQ8Q2XzAjYTEFjHnkE78AXAq1rjaS0M
nY21T+lc0BHu16d5Bt400P427XKzzzyzDYmzVu1fqMXboHv4soAJm5TjCytgLRlBwZ+DMELEYVCN
fJZ58HOEnML1WVrYFWwMPhOwJ0xqZU6i70rY+nCf0UvwCuKt6UIsLARbqhiC6sLzhoY8EJKeLkR9
uGEemboAlJLy4WKr0RnAXptVUuzCQrAB+WU3h31rSH+qmzjbQaKFgVgOInY2rnG3lrAj/4XlK/jz
dUF+5BoXDpNV8W6CHCqIHvVeJv4j9c20rSdQ2vNEnHMksCuPD0uDadXQlKedKQ95/wnpW6j3HsQR
axHFTlGxu7YsGZ46cdmfcYeULLwfY6icRxWDir5Y+QFLC8baPQY/L50YYtlHuCcO6hB7U5zce0kA
pe7rK3JxbK2NAy7aMFkORveBtYASpsMnE4izcelmEP7j7/ucGXk0QtAFnvdrD6xL42rdIlE17Gen
JPlRYpECDJ9tSh96LTTEuuHaf2GzeMpCNAfRuJ/XO/pxmAsb4p9WYWa66TKSgYs7XO/iTqxxovgR
z3z3bw8uFLCl7KHSsTKyH0+dsGH/pYwdt5bCxVOJIulGJgTOu24B96eV2/BSA1aKkQZOn6NCYV4M
qsgO1NYqjrKTS9dcb5e+b9XiFC0latPTjMDGb44bCPfjBrcGlv94CQgb5l9zxjoV8+kE4EkSiKim
qK5DozXgYRKB3sbGe+hTZKEfEcit+t/Sosp7uNIaodZQwR/vXCK8dPyPI0xk+QSljaA/De1MIJdU
QXu5KfqNG9Jye33VLTVhbSAD8YAcFPOAOjPcWnAdz4CqQfHAn5v+J1BycbWSby4tb2uj0MJ1mXG1
OcWjEK/E6fJHoYE675Kx3KBGkR/doO9Xcs+lxqw9g859P0rt6qOpIMZp5uET5HaPda2hij8V575c
UyZeGj5rn5B17hWkwtkisgrwPcg8x8NFtwpAk5UMc2H/E/8hC8At0gXvnDywy01ZgqRxEa/inJxQ
X7iTfXJXD026nVX45MbFivDMQmjZHAIWa1Su5FifYgA0JmCgHeVtkgkOlSsNfFzjFLZ+sG6Nk5TC
VcffRDYCTf7LDE24T+GdCQ9mCX+svNLsr6/ype5YO4Wu5p6wHir1eC3jcqNKBUVxv2+C79e/f/nO
f3NoYdMDhppnfVCn3QkchBl39NDEAQDj1PgoLMA7O077fSFg8brGR1hcFdbWoFqwhNKiUMeya/q7
OGX/mDA4g716UHORReUFr4j0EMYPcnxtxrXXm6WBtLYLTpwqCQOD1xsmZ5pGHFoFfrmdG1yc/7k+
lktN2BuF8rUgzGCu6q49yABORWNG4sNtX7d2BgaKC+oDBRZ2DmEW2aMS5ctV36il325tB2mFCnc9
Sn4ayJS8QD/cfA8SXHdu+u02aQAQaKAOuh5fFzWJQIBqdnMC0eTbvn6J1D8OG1loLGEp86MOoTQa
Uceh1REFLCJvG3qbKzCYdq4Y5KSOqUFRNwKZGAtX+VO6vd6Bhb3YpgooogLF3bY/mUmIF5mkdX2c
EJk7p2UhX9lJFk4WWzPYzDJP85ElrwrZqKrZkbjIAi+sCiicneb0RliRsIkDRrQOOLE9NsiYOEfl
e9XTMOVkZayWumHFMYFqMMzi5+RVc3GWATvWFViY0MU6QTDze1cCz3/bpFjRDJM2nzdhiAdCqCru
qD/Mm3JskqgIIfJ1WxNWSHPT1G5W++OJttVjyuv3Ni/OWAr8tjw5sIN6AO4bnO7+xOgQ1DDOG4m8
9ygK3isdWDg9bNQ8gTePlIZ28BusnL0K47/isZv2w3QRZVnvx0J82PrB6dzXPV5PzSml0C2d5vad
ooZ9DuGJ8vmmmbAh85dXEbzxsezImnQAu3TK5btfjt78vZodL7u/3srS2WcD5ktvgrwWbbB4Ubfe
0KSOo9aB6aSQzl+DAy0gjXzlaaDBz4s8S5i179cbXtjdbQB9nWS4i7ZVeoTySF1DUsPHO3iAh521
C9NCUsQvDf+xBYsYLyfExPJVM5AzlNN/G5CpXvSbapf+Uw+JhlXyTQ6zgeDWFhBLJ+0CpYoX5bOj
wFztghDuQdeHammtWWFvSCzTbBpQVJTVXy3e9iJKss9FvCrUtDQXVtCXMd7VXM3kqzEwr1b54G3B
v19DVS39fCvkTSOr0G3r/gR7ky6qY1y3phyCbXhp8lcS4IUO2JB6hpQXarP+/NqaIARXRhL/09SP
4vX6BCx93jrNed8GblGM3UmUovpKJJl1hIfb22wzAmFD6QGEy4zse/ma8nw8TrAfA2tChHfXf/3C
jmjrBLPW6/sizwyQihAV+4uOAxzTXQpVUgpKnNjjP0Ga4La2Lmvgj6CT4dR6mTfNrwIFny3NsjKi
LmQigLgS2867kQQifCu4jdMFmHQ2IHsjv0oFETsPaJWVM2phwfpWMAtAHjTXYjiNZTLeOX3vRSku
U19DhmP9+jgtNWGF9JBgjxiddH6t+Tyh0M3oEcfUFxfWYCsJ4lILVky3Obwec+6PL/A1AGRUQS14
utOsCr53MU3oSm1gASEibPS8xLsqaSszvU5gPMqNASBt2vGxNXGkJrjk7DUeRNWhcsZ0PLBGz+Sh
HKEMtGVOVQ53gEHgOd2PJU9210d2IVZtsD0c6RIXz/rmhCRMbtIcD7sOWCQr87ZwqNjo+jhMcKnG
A/UL9cp6L6T/8H+kvVmP2zjzPfyJBFDURt3abveadtZ2JzdEZjKRKImiqJ369P+jfvACPZzQ+sHv
TYD0hWguVSxWnTqnJEiBT3z5PTXocwIJZa5FsDGaYw9tqH0Xocu1lh7mYpbkTvcEffID79m3Zh4A
YLm8YK4prW7jncnyYR6DKMCUhEZ6p6yaj0J8eotgu7Ko96ZEvQ9NRMnh8nCuOa1/fz9c29QcKIv2
BKGp+kYYMGiVg9fdB+jd3Tj6Dodno/C5DBT0YfrssUyg1wT50R+kxQgQfPN3RQPqwcszcZ00y03E
gTeAlQjlHbD7kl3XAXnQrJfbdV+3PEQH+TFU4vP5AU47gqJcWX2MQOz64/LXXUtkeQeT1HrUDOFr
Nwz5LVS50x3NeQ8JiZl+ApHdVruxa42su9/oWYPYUY2nckRVGWrc5DAGmzvgmIWNwQczZzz4jHgP
JK6hJI/2KoYe69vMQAT8/1D8dFiIjcTXHjeK6XF+mEbUpVfewjBldwzOdL86bQAp//JK8/Pyzjjs
w2bxjWs65GlkcFt34OzCc4nchHJNPTXLVu+q471qg/IVmBHHwM+H05QWyQFyN79SlYAxoRLBHjmo
cpcS9Blfno5riyxzN6Y3fVghj1CGYuVPkWCyyUGUP0I0Zt+iE6CpoddcBvHHy+M5Dlyw/v2dezHD
4IHjAHLzaE8MbodmqM49WFQ3PIvr65bJi6zwRhBRIVu8po87yJMAELP8vvzTXUtlW/zS+sCpc6Rc
0rrdc9lH0AKEP1mD/QQw9ZvLw7gOmGX6HPJscjGtDyzM6N1rGR+YAq/75KPwd3kE10Qso8985tHK
cB84DpA2m5Is+7eXJKvn6DGd9Va51BV82Hh76FsY8O/U5sHE0Q+BxUKHPFhYoVIgAFnhLbnVpKd3
tA6QpvbCJw/IrKs7kZmNvtdlXZW1oQRVmOqzVEIf28yvNrbJUTGzgfeoUbXFwnxAU7W6hcYFO0yJ
uhVdkOxMmoGI2Offkb88br/IXakAm67XJJpjSIblzPzbbNVkCf2T6Lv7Mo2e4g71npWMPxzGTwBv
bXVbOw6Ljcwf0Ns5NgC0PJgC1Vk5In2MngPvsU/kAHieiDcSHY5jbxP1mmQKQQ1ByGlQSbKDDsCB
rmuJrtLDVafeBpqX8RxPvsIAnNYDkphIzpWQKzwmWf33wmV3vDyMw3lTy0uwFFdOli3/nwvqoYIi
wvArqRCrJV5+582Bt1GIcXg7G2JejrSmQTuQE5LLwVMcm/xz0yHUuTyRNxD5H+o8Nrh8Aq0/eI3a
5CsAuf6iDkNfjs2hANACYgxVrX9oqHQNd1BKztTr0Pah/swjAiWwQ22GilT3AenTmN2gmSzwvkA6
l4TPLDZUgoQLJCDk94hHXI0224LFbbtPO5qNdAflGpUTIOgCiJ9fFwnaOHUAC4OiijVa9ZZ6znYl
QMICtdhpizzZsRE2fJFwIKPmuqEn2UStOYbT2GVfK6ZUtlGucBiHTQE81EFe+JyjScKvPmdr/99U
jJ/mfpPKyjXAav3vruWsickSFC1/AMiAHIF6htRaPGS7hPVbDZmuRVqHfjcEnrkMmVKynLqeoj2A
Td73OmL5Vu7d9fn17+8+r1OPi8Gvo9PEwbkGvQv2259mupGjcXh7G5cIRfNVQaiMTl0ZPa6YHFwn
wU62wC4Dl+2BWeFrgBPdD4BlXDY/145YfqSc0/l/DX0yAmaALsOXgST5x9Rr441D9QZO/YOB2yhF
zjwNrDswPwphmbyNCwpR+dIDTvbAKM/LZ9IU4qEBbNzsIb1Ws7sCqGrvGXi8+EfYZ17zVXlGlq+a
T3p46eq0nl4Fah/6QyCnJbjymf12H77bWrOAKmzqQ/4cEPAbnJfWxGjRVx6Q8n83C+3ZFmen4wzZ
EEfQDJAqbwh/gCCL+VugAancTctYbLRROrbUxjZCbTfKCDp6TzQQzeepaT5KsMYcy9xUG8fUNYH1
Unq3UgKK5Yirwb1CvHH+S+epR3e5RGL0qjNpoxn5gnYMVQXNybAyeyQtMnpCN+IpWcBpcd0QlpeI
p2RpQzDA/i8M0IN6hJpJePf/YwTLUbB5FE2rqAadiPnGkZs8lsIEtw1AJl+vm4P9CmFj49HMb04x
h+mip/hTCVGUG3QHbrVeuU6S7Rxov4qUE3VCspjeyB4+IcRDew8+v2Ajc+iI+4j1DFFLK8MKbKyn
bEybvTL4sBRxtAv9+EuuSPnt8lq5Tqz1FiGMZwARdf6Jc5Pds2HGzVxBoGFjK/48C7DA/tsg0EkR
Axdt6ClMWnbDksLsw2wgx4TV5FCveomXp/HnqA9Ek/8eR4y+FycQjEcb7lKicw0fHlCwA+5WLj/H
vjH3/bh5Gf1594FL+/dgOhzl1AQpdr9eqnviD8G9YLisRxBlbAR/f96WJLXigbIMyFDyqj1N6CMJ
0CHjJagUJF23se1/TtmA1eXfUzCe4K2pKjBA1FDXkeWQfEd/1o+4j+JjqtXLXEzxQ+6hl+3y/rjm
s/79nWM0PIsC4Rt4rsWIJ1A64S2ToLpyvu7zlsVLM0Ctx/DmpGJxwrMXsnioOF/+tusIW7Yuyr7j
ZsRLLyur8khKUgBOMoaf8bBmN4ksN9MCrmNlWfw0F2lWd5l/0mys1AF9hlVy07XCZxD5W+k5rpuP
ZfFh6lUIpQQ9GTIA7gs2Kp2AhLvrSXiMxiXaUIZ07LiNJAxJWs2AwvsnxeXwe8rmAB2URJCNm9ax
WDZmsItGJDEDUBaYAk+YIZXxzz7Bvjdl3G2ECw6fYqMGwyEhamrgu1iEALNFelGsBrG+iJP1f02J
3PzlPXHNxjJ3nkxgCkN/B84uXvVsTQNH2Jhl4dnGerm2wzL4MKzbhqDI9caBxfKBnwKDfy7/fNfH
LesOpSyGWYIiKhNBa25ILrNfRapzubE8ru9b5h1CLbjSLTYbRHzjJ2go0O+gZNzKJLkW3zLwcOFB
V3syOAnQiN/y0RfBS0GLNDl4TSDG2+vWyLJu8ERTY6I0fRA5Kf4qq9agjZTpdqPC7zqsllWTqcf5
ySM8gWvc49r3QYZjVJYc+bQU9ABW2OquGL2uPV41HRseKOt6aWNEO8Ai1+SVZ+0c7yNw32/VqBxb
blMKg2gulDqgiEvyXj6TqZ2LY67KcAvX4/DqNj6QagjjVbQJ/ldGQHP0V8bm6dv6iFzQK35VEJfY
KEHV8wm90nlwQk8OMARlW8/0AcKM/j9pZuhdVBbV9PW6DbEMfDJspY/oizP4JEFwt8oN8yTfKlM4
bMQGCFLPgFFYKXhzEXY/O4/Kf0wVDjd5VbY3lyfgOMGJbeSeRjqQdzVogL24eQSLQDDc8AQ9Pv8I
tBXV6DQSeUAPcwcq/q2kpOuYWbbPgnEBKy3xT6Vq1FE2tOh2kcfY78tzci2bZfS0jadMTyBpe8t5
Qo1CPY6ZuEPLtb7SDi2753VvVJn54sxZngCgjYp4sB/ywtMbvtcxBRsvOIx1zyUbcQv24MicSi+7
o73X7Hqti427yWGLNlZwqit0Mlc+bj+UKaYJau2pMvdhwr834NC7zv/acMEOIP98JNNyYqggonMi
8AIU8lRt2sPlvXacXxsoSAea1GCAEue3iGQquuBpDalDiWKrH6FYBZK7rZYT16asf38XTisV95VH
0Iz0xmZlQDj0lt8eqvCq+ndigwPBO5HrGm3/Jxa041v2y/gTPTaohoHwjm+Eog7rs1GBMi+XIi89
nK1kMPc8jxe+q1SWbkE3XN+3rBsycTxT5coBk+bpszBq+AIBL7ax4a6vW8atPJ/xdiiLs0n5dFsK
tC8dQSEBPonLB8r1fcu0tcrzChwM8E20qIdvQ8MSgFqquM+G16tGsGGBNBWjShA5nDPk9B60XCB8
3JRE/X358w67tol2QRZTJTRPl1MARuKbRc8/J9JDyQKv5tsInb/XnSIbHdgVqB61beWfjNQmPqow
HtsPEAoA3OryPBwbYQMEu9oHw7zX9GdQx7HHOKbtpyK8EvCT2PS6AkrQSPVH3bmTcn4JQ2QT6Kyi
fdU3G1GIw1vYYEChpZ+GCDuhMAq+6aFjHyfor98iXNnq7nSNYN3ddKzCjA6aPaima260rr+DPr+9
CdjWSXUNYFkyqIQYKxPennnl+Qeu6D6bob6IYth118MbxdI7jzrlLeeMNcMZFQToSSgxpgN4h0j6
8fIZck3AMmYziKQYA9KeB+rTOyQNnlitqieQsf9zeQAG1//fYkJi4/omVuiJjh0GQLLoPlQ0yp+n
sYryrxBPAIuNjAxJvrG59OrbvCVbiaS3YsWfxl1/z7uFA9fU2FZ1UP6k4VJD5ScG/O+kc1GO3S1J
8R7U6H2fPGh/Nm0Rd8GxT/wh/MlCOc0AtHeEsMcIAhT9Vsu/Y6VtUCBtphlSPP5wBidOPO3A7F19
BiEQ/9Es+roWvyRcPd67STOQL0PuyCcnKNZrNOiKuBj2NfX9n5c30+FxbCLeaa5aDWam8RwuqvsI
/rUZqqZcm24jOeOIVWwEoBmln7eaiB8gARL5g6pG08QPYEaLum6XU9nRJ59HNDRHDpYvkP5dNy3L
TQxj3tNQhMO5gwAGmso4uEOzIO7DjZvAtfWWl4jjGj8aFManElnfcqq7o8fJbxzO7Lpo22blFb4H
LbA01D8zOVSf+9arv0HNagsc7vr5lo8QaQNqs3Tuz3HIBDsaPwEfVVx75KXpNkV0HFtvYwLDwYDl
qeXyrFd86YiM43EAA75B0v+oWvRICwUFzMv77ZiQDQzsONTIWJkmDyTIy4OeULKdBHAYM9/MnDks
xYYD0nhGX3fC1Um03RjddLlqiweoHVybubbBgAwEVn0REXkmXdo9GMGr597ffL45QqRgXbl3jsR4
DHqdoOA6gwuFBXcldCLL57CWLPoQC6/8NVOoIWwcXtdurEv4biwF1qyRVKI/83muQEiHikVGunkX
QAfhukgjsA1c+b1ulqE7aw4QEUMvzi3OVL6fB5T5Lp8p1/m1bJwlCZpFy/Ui7cUiP1CNeuJXMJaB
EZW0jexe0KFX5sitoYkOz4nLg7pOmRXqsxH0kQVYEc9FXPD7qgmg2aPZy+WPu86AZfYdriVlwN5y
7rIluNdk+DKtVikWUJkm+aZSn2MYGwwooh6MCCKX56ynYEclAei39mHI7vqi/h6ZXF93Bv6D+pty
kHtkVJ11uKo/l0N2H7XzAvq3awtwNvZPd1XvV4Ff/y/XBX41snvr84wqpG8ub4rDWGysH+r3/ix6
UZ9LxBPxLkSy8xsLeCp2XbgKNl8exbUnlvlPXlnHpT+057fIHCI8x7L0xL3OmmmXiv66Xhc0Cf7b
8nGBQ5GJ9/U5FCo7dgRvF0iO17t0G63msBAb3Rdqg/xgyfXZ0Mh8z9QMIQqv3MpyuXbDMnoymqka
orqG62oFHpD+slMh1MoiyFlu3FWuCVgmTmiPbpKubM4lRIUgWl8bkK8HIbkyoW2j+eKG+HixEHU2
8xQ/EcXTuziWGy7EsT42wM7QJG1kQLH6HUC+3loyXCiQdv8HwWzXEHacP5sAXGACL7AWbTBwUNOx
BPv+AcpeWxk0xxbYKDsxmzqC2lZzDj1GP5Uh+D9UWNKNcp7r66sNvrv+eNRI0S9dfSYyxkNAcy+6
jaFRNd9ctmXX99eFe/f9UASxXyO0OlMPtfNYBv5fbXlthdvm/sv8UtDeD9V5iiu/3vEe8NBdn7bg
abz88x2uyEbYlRUua5ma4iw5slnGA1ZmSHVyRyf9YUmnK5Nab1D1d6sEsY98SpEUP4UKXFd+2h7S
q3O8NqAOnOMq6cqlPCND3d1Ned+SHbAyyGpdt0bWTU36PIbHLvVJp+px8op+17HpZ1uoj/Mqnnx5
EEeAY4PgaBxOqeqUPJd5we/kmifr+qa54SXqLWiO/dxWZXm8PJZj021EXFlHYk7YXJzfBB26LP1F
htw8FL04vb0MLo/icB02z58YJFKZoD9G6h1Uj8bzQGuLRvoRjcgAUmyBgF2jWPYdE4gUoUyFAxyB
23nSyXRQuMJ3TQyk+eWJOEzcJvdjJaIAiFAWZ5EF2j9OHgOjbIxE+XXaQYlN7Zf1XV7N/qLRDYQm
MNCXP7VjM278etdmB/92UEQGi1/KuDwbBRIDisv/g1g7P0RWDTvU1KIvl1fpz1hd0FX/exyIZC8e
eLnjL1LMbbWXHbhvpAfinsxDUNAkvNgPRdDdqSI/5W389fKoLrOx7m8Ub2dTpgRPD1OLo0BV4XHq
AZB8e+eYxjOfkH5bNmzUdRAsR0Bj8K5Vs5A/h2VM7sgom5tZqWpjKn/+emyD5iTEsNSsSHEGaiaM
9mCBQEsYp4RFV/382EbLMQP+nZLp6myCUtcncPMRfp+OIcjBr9mM2EbIkQg6VTyW8sxwA96WcCfw
jyXkwKEwnczpr2rlqrw8lGuxLLMfFAigwfWKurcXzD/Q39Dtw5RcmZOJbaAciuk4yQNtHzhXL6LQ
IKMPUQjrm7G6v24C68Te3YhiHpLaB0H2A++axylDK2OEZMzGTv/ZKuLUtnla1iBBpv4ZANJlV2ZF
mz4RgY7sAIxCC6vTh4KO/Loeoji1LN8skx69Mq8QQ+TTCCqLMXyFDDt7hOhC/s91y2XZOYBMWSLT
QpwVHvigKBypgX7w0s0blc8/XyNxapu2VjJBTnSEbUBHPtbjc1dAeT0xoBW5agY2Mg7SSTMmULYP
medX3+NchdD87Ut5VW4XWpnWeRoRPbBSTeehFOrWmPirIlDPA0d0u5clRH5HVfYbZ9exWDZEDjT1
zTzyUZ5FxZflJxnaRN4z1kXiy1x0ffXXdStm2XgctBUzfqwfIO17Ev5kwAq/qcHlmsP693f2J2mA
xORoyFlrANiYzm+rsvrcCqRgrvv1loF3izfN05RkZ2JYvaCjIaQ+fyRgYpruLo/gmoJl5cyXdMh4
Op5Fb5LvUHYbD0ZrUPmPQBNeN4Rl2rFBkhXPzOULME0fBlATHeca9ZsaGswbIzgcObMMG02oc5sB
lby+z4biLsTGyFUJYfh+eQYOV8gswwZkuwObWlb+VEn6K5+iJ7bSf0vf/+XT8Yu/srBcHsgxERsa
p3KTmaTty3OYQ8T0s5IlBTygqAb5+/IAju22sXFgbYJGOe2WL5M3fUKdqNp3fj0deySpNlqTXFNY
1/CdTXAqTYhuwPzcoej0oIcoHvcNTZLr4O2xjYuDEFucMD6PZ12IClMIyhf0Hl97adu8edOwmDxS
vfkiNWSMaI3wCWKQxW1Khi0EjmuF1r+/WyGdGwJJn9h8ydhS0n1IhPEfAumP8YZNuwawbFoPM4E8
MQYQqgLf8EBAfGmupJmLbf15HjSe39f9fOaByvWetEna7vDcvw4bEyeWMXdBBkrcOczOsgLLNHpw
BrHc5vmYXFdKjG2ePKI9UqTgBvoSo+HtWS5Z+AtxjvznKguzQW8mrBIlh9Z8gYbismfQ/TrILgt2
AcVD/PIQjv21QW+KGEWbNs/OinpNsddxMxzp3F/rTm28GxIhBIKK0/DMJfy09Dqw9pJNpViHC7LB
blAe9gmwBcNzl/MPcZUMN0InR8SaZn95ef78iIxt+juZ4GU1xEn/LHTZ7UCYwO7B4tjpXcNmeaPS
4VPUQcRPlekJktGZ2Bh2jSj+i2aI/4N7Gwx0WrzMP8egK9rRxlQHrZr2UaXF16jiZKNG4tp8y7gh
EuYXsAuEBGtRsVMZUnrAh8cb8ZJrd6zLmk+1hqydyV8zHQy3Kps+MTF2e9bxl8u74/r9lnmDipw3
SKDGeFasEQ1rxiS5hzLJsFwXM8XWZa0zFRGwHPBzmTRx+GFAC1f2M9UtUxvu1bFENvTNTDSfswDn
602K0qCev3uLm0boOm3MwTWEFYgP7Qji8caYc6Zj4PynYGi9G+hQKCp3rc42kT+OM2vj32QVhH7d
JMt5QuLgVufNd1Eu6iMANt9AVLnVw+8In2wQ3DBXhW/CKX+Nx0jW+ywW/j4Dz9z3sO3CG/CI6PsS
Qcl1BmKD4hiL0bOWtRz3U1/+EFE15rtxLJfbq86vjYgb0EjrVXmI66/poU5h0OzRH4oaOguXv+/a
esu+ed14Xq6b/FWy4IyiK1K4qdJfil5GGxboGsEycR/CIhPro+F54a2ODmEzxPyviXdeuid45Le/
Lk/EYeg2LI4R4oegts9eCWli/UXQRBffqwmynBtG4hrAMnSq+nlCFjh/pUnWHTK/IAd/2AKnOSzD
xsTpNqkLXKnZ2cT1d90Mf6kapc8wrUIAzzbpEB1TsDnvxNL2ompb76XLuiK4UajgjvvERxvi4fIm
rA7jD5eSjWgLCRzIMnD+Jez83wJKWkekBJ/W0j0wrneQ7JZHP2w3jq5rNutavgtsTcGrXpIiODMP
FE5DFv4ze5sEza6Pr6f53cdLX/tJ7tfBORv95Rd0frqH0uNbABfX19e/v/s64ShFal/1z1Im7Buw
zX2wrwsO7b7r9sGyaoWuKhRwyxysC+BgKUX0IL12l83IDA140dzUoJcZK6hyXR7OYeKhZeKxn0Up
yvb03HWy32FLJjCdgUSvgIDhdW7WxrN1VUPLVvX5VzDFlQ+QnvHuWwPSrusmYNl2KVVWjeiIeBVt
pe4oh7hgwKFJzhaxlZZwWLiNZsvKKKmjwHgvWTG2Tyrg04Gn03xn2onfJmyL6cexFTaQDQSMQ6Wz
PjwLD9yn4H6W6HlTfVzvvCBir5eXy3HD2lA2LiRaLJYcaCZViRsCMuNdNNHouPTj46yzW3/kW9G1
a9ksIy+HcJ7GCTsD/V2IDBZjsRdQAb71IlHs/WbT3l3rZtl72AEOXHEloMXaRQdj+HADqUnzkKbh
r8uL5hrBsnnoL4JTiq4KkR0eAcxLptM4Q5ZnCavl43VDWGYvFfFatIdGZ1qgAnw7QZlk2Btdz82+
qJatFnbXlljWDkEcDliWn7+2WlY3AU7DYZVeiSBVvk9QsdmIfFzrZUXugMsBtZp34hWCouIG+Gz2
CJ3gz3jLbbHFOGjSwEjzbzdMq7TR4MzBfdiNr5Qigd5k0weWohKkoNO504MX3deZ/9vPqPzQd+ja
vrxRDv9vI9zAS5xGpCrHZ+gJ06Pg6AkHU8SWiIzr61Y4r4t2yaCzV7zqCQAeqIaOh6Lo9eHyb3eQ
AcU2pk0O8STSidQPbx0OoGEBr2VbBt+XlgQntMiJhxD6IRXU5Iy+5wOYlhmYT3+SHIx6WVSh2awr
qq/+FH/tlhqdemnmXYfLiW0s3JT6/rDkfnymeFg0O9wSaLnv8abZ8uKupbXchOj7uEIDa/8MCeKV
WS/wx52fAC5+5cFYx30XGMgoz9SYtuJVYqBk1y3BstNJA83ay5vnCNBs8FtcoXUtFwE9ZxXYu7Ig
9/dgVBsPugKPFxhXfw1+0u/xRMo3rNi1YJaz8EXWB2wsitdGFhHKX8FQl0cm0cu6MSPHXfQfajvC
8HzNQqRfIPe049HwJSvq7mMJbsPaJNlhSSFQd3nxXHOx3AVJdAU1ZL94JRXOfJLlaKUQwMNu+SPH
921s3IC04MTmxHthUt2GYTQ+Lx5PP131423mua5DW3cqmuE59PzgdkyG17flue7j6+a8O7ZhUXQm
YzM9o4ALajvAQetOXVmVevND7z5eVmrypIFNkNGDpjtLPg6N8jbqgq41twy6zKSC3gAMogPtzi6b
oBtUzNlW777jDrOxcALpWFA5pdGHbK5q9TtLo5L5kP0WfmmOc9kidLrOcdiguJ6VQjYpD36SVWs5
ynNEfJ3XgpL9uh227JjDMbWqq+i5BHX5D12sLtWfPbn1+x1BxX8AcQxkfCrFe0sxaEveQbi7D25i
f1n6+95LyuKQTyybr5yMZcgCnHVIM9beN+iEU7CAVM283KW0Kenh8mq5IgsbGjcUXUSXeDYfutjv
/xaT0oHcdaCXMkidL6ka91qk8OqsZ0GGQKOB8KV3KJFDLKb9WBfJlnt0nEAbN8dToxVYJv2zbKEc
cUCfzvAwV3007VMe0w1KD8fm2bC5YQplL7Cm6BT0410mpty/mVDCBDdnGEHG3pCuvW7rbGK5jsg5
Tk3qn0Uqw+QpLFD7uDHzuGzl1R0OwUbOhSyocllU3gvt624+cA+wqUI3nBwvHw3XhqzjvvNmWdYI
0ImG5SvxIWDV0bZ+6NvEQysqva7HNSbWMyCMSYuUDsS+WOyzDySo4+w08n4edu1ihmjjjLsWyvII
1QAEMY2S8pUPYXdctUFuvCDfkmdwfd2K/glER1B3asEYSSXhuyJZAP1LdHoltIVYLoCKNADzp8I5
8kM2PcZjFRS32TR4WyKlf54A6HL+vc+MKhryMFAPoT8FT0KF6vP/4bn65zgusnFxQEI1cScYQpGw
VseoQf9jIvv6hq8040pX8xNwmeEupVtNu38+tpGNk8uKKC3jcebfyNC3AgKiMhI7E/gk+uSh1WwL
VuoaZvUw76xD8UrwPOgUKk2J+gFdGPYhA8HvU5b5/Oc1BhjZOLliMRk2Yy5evSwELemQVLfZmw5Q
0RYbLFN/9ofRfwRqNWhhtC+qVzED4WkksurQANAHDT9c5egwum4mlp0bokUbhrp67Ra87tpK1gfB
qu/D4l87gmXjENktmdRN8Vr1xtvzpfwcUBbvl6n8et0ULDNnYcT6LBmLV1+wcHhYQNeq9rGHppOb
GKI684bTdW2IZe0QJEwrv4/VA+Ai02PWyPkmhhziI0fB4EbHW/KwjtNr4+VwvTediNPilRJS38uh
IDcjBIPvMr/fCoYdM7Exc15h/DL0vfKVRYG3103J98U4goNvDH6nbbtF/O+aiRXQU7okcz4u1Ssr
BB3hfuEe9yB3rx4bUnmfL2++w0WydY7vjF0vWpCZcuQpKPQLTDx86SjLr0oYR2yd2buP05CiKcFr
k6fMNG3f7KDgDKwfBPEWf8tZuX7/+vd3Q0i06g+Z1+OOSrs+2FV9GzU78BJ2W5hYh5dnloEjEYWO
YbrI5zeu0IF9XMWA1ZTfqYp/f6PrCXwv3/AmrtlYtl6GABPMTSefadUzQLmz7BTocKtM6jpQlqHP
veeHIAuQr+lS9XeiGsQTHfwz85u/Lh8m1wCWidfeskygMpavPsnPjVygD7GGVYpMW21Zf840RDZa
jo4QHud1KF8BoLptB2DAWNPfF+TrhEC0zTfpz13jWOm7fpJ12tRKvuJtMP8ElQLbQzNo3FezoWeV
gR+47PL2ul232eUY8TMFjLt8bSvoYO6Cwvf+EWXhbThex67Y8LmOmiQIU6xZ6E3fwEBaHWZSfm5B
HXC4vO2uxbLMnJghmNOwDX6yFkVAoMWewByv9pWvu32afQWl2Rbq0/Gmi2xmOZ0UlAxhyF90gIZF
IIgVmmArGUCSFExQOyTUkr/boojMLkIGAYS+gJj7uwYa1Jen6jBQm3bOeNFQ8yUbng1lw83Uj8HJ
j5YtemXXTlnmr+KokFnmydcllPUuqXqxg7aX2Q2Rn26cNdcQlg/oONDRScuH53gIp72JIEeRJdld
zdhWl7JriSwnIBfQKbRxUb8qlAo/KahSTuGYvVy1/jbULqxSD1xmWflMDcnwzpXD5AeQwvJj9Fpf
N4Rl+okoSF7nTL4OKJX/kxcyfgAwZotL5a288N/yfGQj7ThrlqlKNPkJSG6gDh5t06XbpSNbmNmx
mYXqtYeoRoditCprRXdNLob4ppBRNh4G1MDb/Bi34PBP7sH5pcvpCVm+MPot0zZEcrfypzY/C0qD
CLJzJBafEq+lehW2gbxj0dVmBymAIotuRwR31XKLc7yQaicICcoSdG3oytB7ymvAO3cqCnxaf67q
Ho2Ff2cx02G+4TMcp8SGBErTefOUp/LV9Mj+RHFnbuSwJfbrCNBsOKDwRkCQ86V+USBp2oOl0Qdl
CeKEXQW5gNumSzdTZg5zshGAvJJRn6Lt+MUE8VcEI8ku0+PRy/RWpcfhW23SO8MgL6aKrvqeZdLs
41x6x8kvG4GEzgI+fz/u/m4USBMun33XwlkOKDRNmjWkUC96jP4BKvoHH6su2/dB+wFCE6CyvjyM
a/MtJ6SiLqlNrMsXSVlxA9bkeDc36C287uuWAyJLEqXdIKuXycD3l6maf3jAKXy7/HXHhthQQFKR
IEb1Tb2Eb1zopPuLi9T/C/Jy4c1qsYekCenfl8dyrJNNiRejW8nr00W+ZvM0JMgZjnKFMHfmuixV
ZIMBKTxNyv2geAkZKKpJgECWo7F7l5rNI+WwEBsJKIreF0VQp09vtSHUiZ6ZyOuDB3Wljf12jbD+
/d0TIKwY1eFM5GuUmOGYFBG9C1U97ke1ybrn2oj17++GGJI+WdJRpE9lxu/oiAdrFaMZ/fIuu05U
8O+Ph7h6kWjJmhe6Eu6VOvpMqCfnHS+Vt19igKSXAd3p19leZJm4LmmSg/WcfIgjwslnCqisuWGe
N6qby9Nx+BAbBGhkA9LJdmhehOefUGOv1E5MFd/VevpUjdGVBYToP1q56O5iHg/Yk8q75ePUMSV2
CeHjBrLNcapsNKDoI9qDYEm9ULzobyY0y4DLH8kduUWa6jhTNhAw9pUJDG3LF+AEQFc8DTHV6FTj
Wzk21/fX4/buzFLdLnyaRfmi0dr30ehKJPuiBYPexrF1LdC6/+++j27NoGrCtH6Je6iHxRPoe2SH
R0sFl3j5JLlmYBt2k+d+T/L0aYKk6iOpoUEV1GOwcde5vr7+/d3v77LSk22wRiBJwJtdgsaAfkej
edqwA9f3LbNWSpBo5G3xwsIUz0c9g7lnj2ZOspHgdH3fMuSkop1aPF++Bkb/jQJEir6HaqMr1GHD
NtKPVxB9BcfT/+PsS3rk1pkgf5EALdR2VVWv7mq3t7Lsi/Ce/ayFIimK2qhfPyF/M0CbbpYGdfCl
DYjFJZPJzMgIcUbHprwvQ+cBXS3ixluD5yjZgyXYDpBxTyfEoXPoMn6Wc8I+jdVKPxDSb8jt5OdV
B8jE+5EpAt11VXLUeWRyQ5q2e55mKu8uf92SGTJhfsnYITPrteRUh1XtZH45JOkj/rbyY6Ep5FBu
PQ+kNzdROPfzNx/QdPc6cobQBP+RFOpsZbeIvGRIOA9+egtt9ekIManp4CS7YAvLDplsdpFSPQPl
OTm5qd9+g4LUQyLX7mc/7+ZZLIfYZLQrQFapIdVQnQmyKym0q9WyPAWEFddpbIXBNvArKx9ZOtRB
OJEzKB9GckNplSYHkfR7JSbbEhlWriG17idDLPLawXt61ritZcCdh7XYFS+xGGNgGHpNSwft0rI6
g6zGvZET8JZ+6KpTLMULJ81eA4ptK4ygHNw0W9tgUJ3LSPFHGYTuY8oR2V42Fts6Gcau0brp8DkK
TmiWgwzENM+3iZvqNuMt/3F5CEscZQL6lLeGtVgmkc8hNAVl7MsHd+7kvSiU+O649HPYg/rt8lgW
2zdp6xKfSp00U/rkJ+LdFhTKTrwbtXQOgK9U2eKMn2KPitvLo1m2xkT7zc1CCy68+iwBStD3ErnJ
+R/IH6R0p4N3K4i+kZQwMXt+yUOmosg70zT96dcfRBw+iZ5P9yNenj1F5zb+EEe7R9o2oe2UvLJK
QujQD2FJziwZmvvf4WFC1z2+FYvBmAR2em0oi1NX5CLu0CoXEfKfN8v1LvUS/8kn484laTnSf+H4
JPTiQIXCcxUG/nLTAZ1z42ys3IXkCT1c3nrbIIbxQzsDkF7ZhGfFBANZSaW85QhfNlU3QesQdn95
GNuGGMZPY5CiDqEXnnGXKSARO++uWdfgePnrNss0jN9PJcNiaXEW88QfR3TwvESyO8+oFnyrE0+d
vPVKiXQkRv88WmUUBxBenqpH0CzPN0mfdidgsNYXfyma76yYki+X52RZMRPLV44aPWFMiTMKjpD2
Kt2oVYcIfAflzqJZbNLktysZvGU1pt65cOJbAhnEjEHkKeL9STT8LvHhZjbVp6Yj11XrTIyf9CbJ
VbgGZ7ESpNVJgmT3hxWYleG6Q+YZVq89SevFH8Nzohc3xzXZTBk4f7W/45QttmIi/UqaLARJ0PCs
54KBz2vVaZPpIZXLTaNnvdcOYRvGuPJ9tFACft905wIdm9BIb+XtpvAWjFdyb4Um7R0NXc0Ehb1o
okEOyCnKXFO8fCpcqIYvy65qrcVRmoA/KKLVS9e33f8wEmMkvqF3Zb3nohqh3UK/XbYU2yiG9Set
04d+m4TIxlL6gzVwMHMTN7/GuvcPzbgHY7DYiwn3wyfnlbe+d2Zl9H1T9kum9ERhHQyISeEG74ay
/YhO/Z0r03IKTFBf5KGZowtTZOuLJTw0xNWZovFPJ3R/XV42i4MxAX0CmsIh5JO8s4ICzVPEZ/ap
CqWzlwey/f5tt15dwWxUfTMNostVXZUnvybLA+969h6dPXvlf9sQ299fDaFCp+iFptFZO4p+j6Yy
umNOC2Ur9HXskUhZDpfJgVenoCjX1cLzEnQXX9PGJZ9/85JHM53/DeBCdx57ttNlGH0BxRC0SIzu
WXjl99rtfjfzaTi027oHYh9hUsKT01AA0HLd9hsXv6yDmAQh8sx+GKbt0W9ajz06DXIWO5GF7XwZ
V/4cC+XWqeZ5hCyIfifQ4gBiiTpk9Ot1MzDsHsgh3cm0jc6RBgdsUYJBtRmv7KMlJrYPZKCiVwko
KlSIK7depL5tt9bpy7/97WNFTGyfywQkWl3W5aKe/ec6cdn71o8gQgAihowv/MPlYX579L8Db2JC
+iIeRDHK113upvwHFAVf5oU9zHQpjkkrXlyp/5lb0Oaiq+xOAgySpNX3uMH/Xh7eNkvDB+ggLEco
Zotcu4u+revuKQrl9IjEBiR3rywIExPsN089qrRVVz9ufdXFqB5KiKfs7NPbhxgohj9dTJjEay3q
pMubgPyaxnq4cfzdwoLt44bNE+g8Qp0rEeexVHGZJUzD+LyF73Uj2r5vmLiawLGZhH14nkFMcpus
jr6D2kl+eW9tHzfMW8d+3PYkac+kcgvoHYD9foHy13UfN0wbZFs6EpHT5b+RMSl4A0F+nezhgt++
N4gJ4YvW2FeLrHguhwC3hVPxINsoAiGp6qd7otw20zNRfAylCBKDYfg8ez2PwpuoQynkaZ7AbnQ/
t2HUrRmgAKFqMnRU912cFQ13ihtg5VTzVPaKux+ntqqcT7Oe6F7Q//ZLiZgUeahaA7bodDxPAloE
d2CLDftbBd4JdVxGP31yIJvkHN0IUdrlnbQgaogJACzXsmCshQ9QFTgfQfYefYU4NgR44oLo35pM
v5MoEmKRdyzi0VMxqD1mUdtGGwFCVcwJYBxVl8cQM7hrdUxuOS0ycHRedceRZDOOVxGIbMPFW5gv
8qTyoaAKPMNnt4Oazc7nbb/fcBDhGvYc6Tme9yTqnsXE22+iKN9DfLa5vbw9Fg+dGC7C5+Ggw2Bk
5yie/Bvfaz8yueobOsCDLnRXvyDBerxxDZlseqzSCaLZSubRGtJHQRue+V6M0ryj8hESPDeKFYeK
TzuZE9spN9wHkRNNy0V1aLKj8TFqAeViVCYHdwIUae3Sez46e+SyFj/4F2IQpFZOHAp2HqEUisYf
LX6sIFC68gIy2fWqaB4FEOAiD8IYyuuVdk4kocl1B8xEBtJuRZyzJDxHjzLoKXTlptEH8CWHLpIB
E+ikL58y2xoZcQAIfSnhyeifx3mqj3UJYOgkr2SPIya/Hgl9SKGLkZ/nBpHajKk47+I0YOyqvAUx
MYEUSPiyBUY+n5P0Jxg9GiAP6cfLK2OxPxPv5y+9RJ994J1HPPMfdZCo8SNObxU8FsRL1Hmtq3TH
1G2bYJg6aWsVyqJ1z2NMl3fuVp08dAUYpnY22TYVIyBwmyVsK88F1qOPwnfFMFKYQx1M3bel9Qv1
AZTUybVWYRg42nEDny9NB8dYFO8B0ORnRM/jjlX8zrC+4a5MFOA405rzbnafQJY5vGcO8u73XuOk
wfsqogn5NfJoCde7hSkNib65jILw3veJ+jfCCoDzaByYbn8VRbygZS2RUI/+4qcebtqoqSp94zj+
LD5EKEhB82qUUzF62A9di0+gJ567z4FXBmTK6jXo+kd/qYp4Z2KWI2Cy/CUgESR6RMZSBrN/ozqv
PHsuK68qGBMTeVhT8O21g/TOQDAFd6OSbZTjNb56OxHn209kYkL65ljTSaDT9kl5QN3NZBMATivQ
+Lvonxd0OtI1uQ+i8GFw2U5qybZgRgChkLWAyEIjc5FK+R4MB+FJT3N7vGz8luvdBPeVhaIBgUbc
WSdBQ56jCPrcoG+X0EzuNZc722IbxQgiwPer8Aov4zOySc5t6c0udKyX6aGE2veOa7ENYbiWUnQJ
QDlRd5pAp3I78eo/NoNHA2HtXhnUcqNHpnNJAfolTCPVEzYBKHtGN1dJUd6C/nx8KEKnexzi8Dq6
ULRS/hnVhZWriXARJHsLKtH3UPqJo0+Nkt114izkL4xf6JZ0DoLulEh0MmSUgfPIEUzynYNlsRQT
1+fxVs0iHuEei2g40Im8q914uiERGe79WuCe6d51GsLJ6+C3d5cPs8VUTKjfmLCCe0vsnSV/h/7u
r5ov/17+suV0mQi/MGB6ZQFeEFKm5FviJAvELYXIVjkHPy8PYfvx29Cv4njVovlCccRBvuslzS8R
JNH4QQ6q37tSbANsf381ACj4mtiFDhn6CrRfHKFpiZvBYVWzE/Havm8YeR1BO35YeJcjlp/8Y+zF
IfvkBMWVBTzEVH9OICoowF5iWv8XPegqiW7ndreiattiw7yjZuYx60LEoWKeq+MS4/mR0hWivRWu
150AxfYUNRF9VAZBBIYxddIMqTYZouxR+7gIaQBeUuUBfUeKfsnUwsQH7Xlf+T7LvsUiTbTfGrHB
Haa+y2fp0c8FT9lpS/LidnnhS19kcxGmB+2Mk8pmjr6mq461CQGcKSsI5PyisxhQ7buhBJwUN/3S
Jzs2bwn5TCrAsUn9GERB8Vn2INGb3V8iDcgt4+IpRtJ0J4NgORumum0hWeoONbzxjHfcAU0Z6cEf
0u6xK8nePH4XpN4I+EyF29KF8iStpD5TV6GFF7ryhefPB7EdAEipe5n2/f9mN3gMauc8tHhK8kJV
V+6S4RtqgIldaO0gQ1KCPu5QB63n3FQSpewrBzCcA+l7SGYRlJJkAkBlhsPfwEW4bK9pzmZYJjeg
XgDkamac7kCP7rFljshYiraL1AnfLeBOziZX6E+zV3xDVPj4/5H6tZ0Nw2/4s5ymCc0kudYOe++K
CWyB3ZiQOJuZrK4Mm4kRD+Dp541pgyT6SBX6ccFS99Ck3bJT6LO4bhNEyMTIOlIqdYpKpHmykbkg
dOF9He7YjyX3YsIIJZj7YspHdRIoVma07V5Kzy2OI3Q2hajo7byG87Eb9160tulsEdyrm871XVkM
DIct5RDz6ZOq+9EAr3Jz2aPZJrN5oldfB+JSNe7oq5Oq51sCGfn72R/zrQJbI+7Qqq+PS7eXRrKc
LhM8WCeVUwiCW0knwn0/KqC7ko6571ig9lobbatl2H6zQA4aV4PI/bDz2mx1x4eqKtZfl1fL9nXD
8Adk8MoVBJ051D2SgxoL5z7w9N5vt3h/EzeIjIug6K1RJ7BFNAfgRX7KRjyW/pCn5W6hzLYHhoVr
qlbA7SZ5Gjk0u4B96zK/QQbdoWiFuW6VDPPWRZRyp4H/rTs13o4tGlg3V3XVx03QoJxkT8ngs+cx
qH8SjS4YOe4htC3GYIIE8ZiXK5GxflLxsGRRH6n7cmY/RFmiXNICQ5tyiNxOW2hxeTK2AQ3b9kmC
kTqNZOScfFwnCiJpia7YRKfVoVuiz2glmo7huvf6tg1nGPsImGXlxciuR379UwuViaR6H+HzeDw9
Fg479sseknubwRsBgL8dv1d+hYmwknHqsectKitSIKzBg7GBO8bK/7oPgbKEgSZy0NNtxOIAzpE0
XntoNUU4BvJeJ01ACB22h9lPk1u/Ywe/TPagpBYnYMIIhZPWvBiG/vTbXY4zXugoa95ePhG2dfP/
XDdgOYbOb7k6oTsmzeqlEplW8W2xSQZD0uPYIB1zeSTbYTAcwUZjKBkyGU+6BypKtNCaUdVPV7Q/
imX4xHEyWrLXOmMby/AIchD9VIfwCM0qnsJimQ89S84k8u8Ead7P64BiLSrllydmWUITUOgGSIVL
XagT60BIy9roPxWCbNcdofM1pC7KVrv6a5ajYGIKx7FfNARK4OnA+5+RmOnHblLq7vJELKtmAgoL
OsUK3ar6SZIxxFkALc6WetgMVhRBdHA78nE725dHs83FcA61TjpvKRHW/L4Y5MiPsxz3gAu2jxvu
QDQDB+ADpBya+sUd+nmnrKpQ3rn807ef+IazMXGEcVQtISkixBV1LG+8qJSHAVQDcGeDYhlrZu98
3UDG/Q8pN6eEvq06uSqB9iSs/v/d0rXbfLw8huWCNrGEYEVIqJLbUnFdZhHl0zFKoebd+bsSVrYh
DNMvvGLuh8npT0x0EdSewaaNnD96/qUu1512vN8kim9timHzGlztc7m6/aloJ3+8dUXF2SODsgze
edDT9eQXNNSDjj6LamcuQCOpStL8cGXpDmen7QpZHF0Q6PQ3TOjYOTTFgqz+VUtsIg+h8hvqiszs
edZDdyNBNlEGvLu5lnWCmFhDIJpRsnFSIM3xEEVjK9i//uNLOH+5/Pst5/0vpKHLkYOGTnTuVIGb
oRj0Y6xc9/O04nW9dN2485Cy+B+TNrBwqZoHMBDk0GrJF+RvD+m60PpAu6jobreaHYjHEnVoq27t
dkzZ4ihMJkGwG2HLKSLscHDVY6KLYs0Qksm93IDtaW3iD2msY+5QPBA2ABeXOq+a6B2IxvzTOM8a
qWO8tWMdfgw9b7mPQUx1nXs1+QVp2kpnHCb2nCD3khEPASb4GXaMzbZqRtQA0fAybbuA56gXph8G
UiROFgaglDxePnC27xsOI5RdOVQB5fnU8vBY00rcQyF3j57SEsSZtIK9Q6jLBx+QUC7Gg9OtJVKG
yc/tntvSRFWfHn6HCIK418VwgQlGhM6zn/ZBz3PqV/XBnwG2amPgwi8v19sTCkwwohz8sFlZmT4l
0CJUrftrXEr9A8ze9ZHwtb1rIOB5q9Vanio4ih1rfXuPAhOZiNbbcHGHiOZTXfTfRdwPQyaqMLi/
PKe374wg3XzRq4BepclMgNeunueq/bxFiwIY2ien9MMdp2z7/dvArwZI2p4nU1HjjCk0mARO6/0L
bMteR5bt52+jvvq674J3poDkyTNqql/Ax9DdiK4ZHqCTu6fvYBvBiA3iORqSQoCBygm8oP4qCfr+
/gWJa7k8FaMqyMt1+2CYuq5nzsHYg4fVBOU0AMHAKSxDER49Trtfl8ewbYVh7iwunKRyR5qvQUEf
oWZWPESri3b96z5vRAZsYGUSxxz3CnVJ+rB0vG6/RIkIr2NZDUw8ItTwWOvFCTY7RBsx8yBLneI1
ffnXW4zbhCEqHhYCFQb5uGXMyro4zVGZ3hJkau+QvH8Z0Gty2P4LIm3XZewDE2QI0PqcijpmOVox
mqx2ujYDlgXp4KjdC6Etp/cvVGGoiwE/n+ZKVfToOU3/H1LLIYju5+G6U2WSC8aC4IZC5JdP/RyW
XxJ3AhfngbVhGX+4vDW2SRhGrpKWLgMI5/JiezD5Y39C1MJO6MnZezRv3u7voDYwyQUFa1wJpnb6
P2WVehWiOKCPrPk3iSuVu3J19wTZLDZoAgkpGNognrWwHBQcwWH2Vux82SXRt+uWyjBxcBbGfjJF
be4uMikzDYGdrItb59ALZ09m0zYFw87jqBz7luuNDaf8CDjqehfA8neuC8tOmDDBWg7jUIFbLKdD
9JFStD5qVIQfOG6mLg7Ejre1TMFECwq5jFHJwI22NNNPSoos3m0lsBxWEyrYIRos2xm8p0sEFhzA
esWDW2ggehEXXBVzBiaRIK9FNKi4gt/oIIKMa0JB6Jdqtsc+ZZvC9vdXl6oLJSO6krgFljJUN6Hf
B9+6FR02Syd5fvmc2jZg+/urIQhlFavdFueULV96SMIfoFnW7CRYLGXKwEQL1ivoi3lfolIIh51E
4i4BuDkb1l7eLRHzb9btjUDIcRoXdRhCnK8KpO3Hy1OzrZ5xk6+EB56HMmk+BeFwrLwiRm+SYjE0
CDyAIy8PYls/w8593OQdHwqa03iWn2iFlvADp9UuM/vbb8TAFOp11h5chz0XuaecH2rjiAIoLt8y
U9v7UKw1zaqguw5eG5g4Qh8MQryp3DafiRcc13mco0xoqLQB2d3teEbLipmYPuUB9Ra2BNCVAInR
zPeH9mvcdUJft+0mqk+4ZIyDSGxPDyj4Zkr03b1IQu8+IsW898y1nC0T2qfjmauVkerZHaHQUfhg
0Stcdz7EZFf33jaEYfwicVd0BMMB+xO6xdowfhoGou+8tStvrjq7JpyvqZuoDlDNzVtkIu44HuWq
VntYQds2G+F6GTmEDCNyKPXIvyUzhMVS2qfn6365YdoCTE5pEHA4Rqe5d8JYHEMJEeXLH7ctvGHS
Lo1ZA11v0KctyFBQvz02Hb1pQBK5c0ItEa4J12PJmCDPjC6JZIkeSL0c5y2xJJbiXEAGVofjfQkB
BrhlvfMgsNzlJnyPhQC+IKOKW5Yn/81rT7Ouc8sjGl1aUKn2O67QkvqBct+fd0nhUUrBaQLLQ8gw
LgBUJgKC3DUwTGdIEj+tFLEDaiCA9PZP8UDL26s2zETyCeyXpzBIrgY5HebGc8+t2zTJYSJo4d9Z
w7erHoEJ6oMoy1DLNmC5AtbutzkG7aQevSCRWV+RF9kszf118zEsv3R0UA/496zSlR7UEs/HOe2i
fxta+ldiywJTw1dE6f+1z61JIB6aj8tWJSpWpz05qWL/hE4MxKKAHGclK/c8p4pe1Z4QhIZnCJ2q
9SbkV/OYeAU6SMck6o94RJKPl5fP4nlM5J87OCEMGGz0tKnFw4o2628kDMJ/Ln/dYrwmm59yylXM
JZJpW30cGsVZqZOfQz9roLjrH436oWv6s5X1Xj+3bTZGkD+PAfAQDuIVBqL7OOto1BW3oNt0lp2D
bRnARPoJAO0IuGFYngz98gQpApR1KznE3Y63s33f8AqBmFCaJMhGdK6M7sKylvex3+4k5SxWaQL6
IP4hwmjtUMwpFu8OXRvKuwHYJQBlllJxxpiqj5A02rOa7Te/8Tw1oX1pBzmmpFg4suftT39DetZ6
Le4mmJCrv05NKqFHEO1dRLbJGX6ABF7EldL0uUS51RkB7NM+/c44Wh7FrT/PnlecFjxk3e6Ampk3
kJ0L0DbutpOv3gTUlZUcI9mCmDRMpwdNO+eWxAvFS1wL7wm0WB8CsLntjGY7H4Y74GuNbk7UEXPO
vClPVsqCTIu0ve4da0L96jHtoeLu0Ge9Ev0NaExohkR1xdJDV67qGcqCatiZie0CNFkCWUzqIQ3i
8qQE7og5Rff1RiiuExlmoln+gfJpe4TG1ztvoB894I8uuyTbCpouQkHzDyrmSPy0cShvynVM23vp
cBl/vjyA5dibiD8KShrX8dzy5AJ6dzOvn7dZ+ZH8dx6g58Mm+eDx6zguAxP915bR2oPDj+V+AwUn
Jv3oZSquBP0HJk+gRpZ9mjQCx77X3TeZxC65c123UcfLK7WZ5hsOwiQITCbO9BQMUJTQSFXyuH1B
Q6f74EJ/ZWcE2yEzQX6uA87zPq14zkC3dajQL9Hw5RfyZtA152l9apP+QbXzMS3q5Z8Yj8XLM7O9
5U3iQG/UJApHH/eE9H71AM6R8HOxNReWPSBVQIXQwwZx8mLxyBr6s5uhjXV5aMv5DgwPUXcFTnRY
tnkFAoqbYomrF+DCxd3lr1uCYxMVmHjRXKROA3p7JM0hKlO24GCS8g6kheeu6sadINU2CeNVUfAC
zCzeFvSztEOP3VamGtsrs5mmaHBRFdLBzc3yCFKmSF6n8Z2YvWjnt1vs38QEouufEoQJiH2r4vQ7
hbMFPawqf0LmIhujlmXXKyBDvOnP+8cJW772ouU5xwhiED/mpOqzAjCCaVLdDcAtR6dcvqyL820O
3OviOpNSkNc1b0DGBYGTMnySVLxrAuF8jZeuPa5udd+Lfr6tBnD6ktRzdy4My5kwWQaFUmk7ijl9
KKpl/pig/ezJk8O/l8+17eObi3p1i2sKuuk5DdIH5i3RB0r94NcyoeZ+3de3UV993YMWngiGBctV
u6Dh8305dt9G6kF77zqrN2GAXaGLDiKRsPrAh5YFNAL5nNWymq5cfP/PGUQFWLLVBK/S8Sr0M1Xw
fvqgvGBqHy4vkeUuMEWA8QKRvaprhrJF532CdpX+opmL/dC823lKWXyXb9z8qoh7cEL7bQ4ATF0f
WuWzj+hsHL9UdUecY0j85PNVkzFBfxHrXD/mXnnSlW6rDPKH7uMcrRDgghZIuZdWszgaE+/HSrzX
O46MFJhr/MxBzqAloFKBoszXKJX/Eq+58bw90KTFQEz4X9QmaFzooP4EZFt/kOE4PQbtLpWQ7evb
lr0yEArg97hMcXiKeO09SgX+vbple3GG7euGcbvgj49rJyhPtaPCo5ogryE9iGBc3mzbNmyjvvrt
STglySDD8kTr4meyjMBqh9HtqPAyJN30YSrmL/F+O5HlEJsqwWrW1TCHUAz8XVVEBD0coOrB3gPR
02Z0qa9TVYZQy5+zGtsuWpuUQxt0q166yOEe93kRLMZuMgdq3+k9OTY013x+RoU5AvVFP7yH5m73
9fKm2LbcsHUXNMFVkqoG9Ozx9CJjJNUasiurYvn9JmRPeghPUr42+W+C85Z6ZcYBKr5nLPjvqt9v
YvaaAUngWqMc44V+8tyoaEB21YtYdHP5+7YZbK/ZV4dWAj0TDqOoTk1DguAWZOBR82EaOqe7RTPR
ulcDt2yDCdpTgVgGispinvS0z3QCSres81RwZbBrAvQUL6cSdIA8J2SuPuDDLahN1ln/uLxKtp9v
mLbwWJG2gSgefJT+snpS/KbZnvbXfd2I1ClnlIGZrslZlTjRsUk9L3kpOVjAdyJRi69wDRsual0u
SQ0YBUCrUC9yB//W89n6vJWlEYm019maawTrruznrh9gazMLCQS507j7r9MeynyX18k2DcOWayRW
KslpnUcDajs1DtVxAVkSRAXa+YH6HSQbrxnIN3F40u0QdlRznReLbA5F3YcH2VfycW3RzuFzRr5c
HuftY4Wmjz+NT7fjCjh1UzyobkruSroW/8QFrz5c/vrby+Wb0DvigD5lIUENTKn3i01O6mRCko8N
LqODh4hN7ayWbRbb+K9cSE/4HECHCcdX8UoeRDhwepsWM7AblyfydvIYWi9/DgBiHtEwkPPk3jq1
Mzpnp/EFvC3yfQMB0+9drPyvscc79xhrcDW7cDFXmb1v0gJqurJWp6rKxdIG35Tjlue4L+nx8rRs
62aYPSr5USU4xeXhL+0T9JcLL4sGsYdzeduz+6lh9F0xtw32os1DvohnJETZo1/FUC0AGdCO47IN
YRi8GqOuY+OaPvyWHGI8/F4v0C4D7OLfy0tkO8KGxXtTPWl/KOo8BiTaTwrHzzbh5Uk79YP0xXVy
gL6JzIuYk07B5FS5q2foQHbJ3RQKfdWDxjeReaLthtWJmyYX0GA+cjjF236MPi5TGO/Yh2UbTCCe
W4blHIVTBXo60t5Eg/aPxRTR40oAKL1qI0wgXjKr0gtGVf/OZejUTb64/VZWA/Lh6A5oY77OJkw0
3gZq0mjvTR/ctfipugqiVQuqvJcnYTE4k8aPlMytnbWocom0zAe1zJF3RJd/W++Yg+37hkGjuR9M
mQEyyh6p0qMYvb4E4wNNP1338w2DHqHzCEaZsMqjbhnetxVN8hmpgz1YliVV6f/F3ocIZ1x0P52g
DFc/bYW60oUQ61jxg4vu8mwOwBXvCt4+EcYaSIqinxx16esmZ1o6X71yaNs6D9MyeincTrCDrHxn
x5FYtsbE5fkkYsVQIoMd0qFL7/g69sNTB6ms+bq9NyF5kRu6ad1i77UKl/sy7QW6vVZP74ERtnj8
7xS5b+LydAlCrxqQzpzNIf3C8d54GjT/GOkG/UJg3vySptfxyQJe++d1O7KKNMFaQZdc8JRDHDIp
55t0FHt7YcnF+yaTH4uCwukG5Cv8UZw7MF1u/CiLR8NjvKE3NpZiZGKePDQxZlefMJPfLwhCL2hl
iLukCdsHx5Pd534Kx3bHuViuKhO0x9IwjnS44A5x+/RRV1uvfDSJg0j4fOtCnmJnHIuzj00vINI5
IJBoRaVHPtbl9oSKkvV9qsN2TwDBdtaMa32ZoAjrTDOG0DPJBGfvKs2CKPMHB14g8tQhBuPfdRlL
38TqBUW9xlMxVDmYNQm7bR3hLQ9Jz8Lr0mP+X/C8akXnG8DxT2KdWVZOrc5EHENO+FNZolGfNPX4
jg/yujqwbyL16mSuyjLFVTk4iwPypwFtmRsHWE+6g/D5S4Ni104i0+ayTdTeOjg0laD0z2MkxLOV
+v+k6fih8tnnUBR+FnVQRVNbl6ZoX0Dl/Dh3znX+2oTylZwMNEG3du53RD2LaooKJBz1uPN5yxE0
pXeJDlxJWkwMaLgqw6XNssj3oXO8rP+AM5pmo1ew41VXjwnoQ+6gD6HsBjwy2sCXVtRH5Cj2ToPl
4vlLeHdFQiJpJpSYpPimFIBBHQft6uVf/nbG0Y8MXyDZGgon1CmkXIoTGrNvaiHrTEzBu3QV7+Iy
emqHPQoA61kzvAKqpKB5J1w+zhr4u2leMh2Nn0YmZ4ij4IxFsXdY4+q9twE8mkT/s9U0L8/TtohG
cOAyUhYQFwCq3k/bNRNtwZasoWRPY9HywDSRfpqlS9t0BbJTKNJu1BDQrvIZ+W/mYz7GEHyWYG9Y
xiulhX0T8heDuD5WTvC/8bxlTY6Qat3rW7Rdryawz0cWstFsbPN26J84LlOX0yFDN+OvzgGlMPSZ
3ncEePguEY990OwpgVguQBPqN9arcqfSTx6KDlFPXUBtiCLR6jvwTL/bjy6fBcv9F25/f5VtUKHi
bKmb/hlUeOpF9T313zc1d9bMiXri3F8exXLiTJxf0VVTQ6VITzODdfXgqeMBiOMuf9y2UsY7QYKn
I3AckTwAGjklx2ieynuwnKmbekI05w9u+nJ5INssDP9QKN4zX6IZTI6JcwL8bf7YpHW98ya0fd1w
CMyJyVQNwJz0bel87CE2tNwOQbhcB0n3TR4/KIt47lwvycMsq+9kApDY15D6QQS/99q0nCUTxFes
EPmOp7Y4ocWlmQ6ySRDl1NMyvUAm7zrpSJDn/Hlgo9SLAu47LdI8hbce2jhiJ7nFPDsvD9sktiv0
lUGIjnbj5MvkQYjya+1C1Uml0xeAGfaEpW0DGO8BQkdvbHURP9Cinw7ET0+Ex+n9/8fD3GIQf/Hy
FcsUILMbn+gQw3+gKVIvYF9LwuJbI/T/4ezbmuPUmWj/0KFKCBDidWZ8GTvO1YkzfqEyk29zFwgB
An79WXifB28lGk6xn3Y5VWikVkut7tVr/bruDLZBlm38fp3Q2hmn4CxBnWnMd6gwJTuwMP+UEfNu
3AjtkdeHsXiFbzj3NAWcz8rtP1ZTd65iLu7CzSeHCcsjaeP6GvrrRzKI/GdWueULOP/kN1lVoBGc
p2KVW9Z2i5ioPBJnSd4Ajf7TcaYvbSHVFxUvhBwNaJjDhSygQG35WztM+VNcFb8ztgaIty2gcdn7
gJT0Yw12t1rF0RfSofKyC51m2oaspSYsD6myURHasic/Qom2EirDwyatbjeZ3wTi1TPP1DzE6ozH
DDjXCfp0Tlm5EdRFTSQemJapSqAU8nFikDoE9zbiErbKEGBZehOH1ytPalKy4SNavZo9uOrzfBdE
4fDz+tpYgnoTg4fe4GqeWaI/6h48NQjl2n3dA6SosuCIdxKECDcf7SbuLvNSfxKDUB+pyH/zCV0T
WTskgOavdhrZFst09Ij1MUCL+iPgXfeqgITU3GtnE/6WmvC6BG+SSmQjeZpmSCkQnrr7jJDpJh56
9XE9v26bg3mFpzGE1ejcfqQyil/AtZ9mIBUeozW5M8vVYQLsNFPST3vffYolV2ci0NcC/Hf1bUiL
aeW8tb1LTJgdK1m+EMa7T4qTbBhAGTR58aObNbi3du4cDbzbZT3qCPca1OKddwt0UV+D2os4A88e
/KhQJQM3WwA9iev73DJrE4kXzyPvnKl1n1AM+MwV4Io92EK+tUyrlbvMYjcTdle7UwvKtdJ9IsLt
DlWEzuI0gNzG9d9v+7px4ZcJ5OxViwQgRMvkMdExuskzsfY+sX19WbV393A/at7WQzV91M3oPJbQ
SNgHYP87bPvty6jvvu4X46STNit++g5Aj4pL7+gsr+5tXzd8XrYEfejgwD+PRTXu89kL79NK+iu/
3XbnUiNed6uojOOhArgOSVFCg69QDIt+BB3jkIUH260oo6cKaqS3ZAqah1mP523TMo4BxaY4q1iG
DStaB23rxPs0affl+sdt3mDc53XTZlC9wBmTgQb1Z1GM35M4nB97BimHTSOYKDvtE/j/yNixZ8M3
EhXyLmuqeCcyunaOWRIEJsKu9NFTWuaR8ysF1O42Ry9CNrqPbQFOIBdX2h5Jxd9OWD4S0mwziQmz
o36AzH7Y0CfA1id+Ewc1Sx5TKsGrcn3RLOGwazh5NrtZ5LaUPL1F9Zlmz76aW7QXJ7/nYVrjBLMY
39Tq1ShVoX6Q43Aum+lb0sf6Gfz4QbdrK5RIVq4A2yCGz1PmIOh2O/IEnp5iR5cnUFZ45FjG7rDt
JW2i7WolVJRwjzz5jv7eD0hplOPGjmJqQuxIm3cAtfPuiSsGTC2PkA3ahdSJVpIZtt1ruPeQ6SFO
PF38TFpOd6NX1rs+z37HtTpPaeLtEsepwEkcPDosX+NttNnE8HoZOUUXZNhe9aLN9WYTvxX+jesp
9+76Dl7M+5eSmAm+q+NAJJPbkycos6dfJaMOuK/FGujEMgETeIemLZl7fdw94Zzyf2c8iD7LlIFs
fEyb8nnbDIynO+vSsBUdZiBD0aMjAOTdrJYrp6JteQwHr/Q01j3gj09ZVNFXpnQ4PApQXE8ry285
QEzIXRYWUQSmP3akYSZ3U4TsKHGk8yiiub9zFpmFbYu0zO/djV4r9HuwriEoowzlB6D/6y8h79Va
scu2TMaVziu/ajxN2DGWgQYhLyC7ogOvxrYfb9zoJCnFEEQCXx9i52mSnvOEtHzwbdvX/+vY179h
2+eGo9LJCbwQjIIQClp44323vOljN9mXi7TP9SEscY1r4unQ+phPYzxmZ+1AnnZhD9ZO0TwDiNMe
hETTn+dE7a6RSB0OsRs8ggR4jb/t77vUNSF2fOjBeec5wbHqFu2K8ftbIhFPqX/GoFqjqfr7HnJN
pF2iStmHYcqOyk+SVzbN9SVKafr1+vLZvm44shSkEuk803/POZTxoA2IqGPFOH+/HFwTXAclw9Lp
9eQfF1qFwpn/IW51IVyT24XmveP1h9zt5L2Hf9k2HcOfpyZyUTwmwTFmeX2P6jL9CCxLtaKQ8/ft
7EamO491RfKZZGcwxwLZL+oYbCk56Pef56FahfrbTGK4dTbTDN0VaXZmGVPfUYiilxI4xJX72jaH
/7r1/4GgHGgMoDZ5rHmsD8gokp1f+mwfqXgbcs+NDK/nkW4gQOsGR8Qz4qGuO9Ay9qjgHQLQHa6k
e2xub8LqZOI2yLIuq0SQxHApnXZtJ/ZLe8QkWr3rsbl00f1EJKo/FEP54/oGsyyfCbhLeoQxIBtg
R1Y2P97If5hb/WiHVdJU2wDGtQ1OkNEtR7C31THOLsrEj5hU+d4jSGFdn4Jlf5lwO2B8wGVJVHpG
dgYsbg6byl0ThNUmrTjXRNnR2B8AF5wDPJgUf5sAkbnY5wo0U9smYDi5X8oaPZUelqhSY7RjVSG6
3Tigg+T695el/jP2c03Guy6UZJFrKc5MUUoOjj8m426gSfTTiVJ1x8ciDPdOPX2/PpzN4oa/F7zQ
4MCn9UfEIv2OgJGFeKS8cZeum20jGD4/dTmL4mKuP/q8/ym1nvdRNU673F0NaG17ynB5As0eSB9V
AChRJHeRA0uOHV/Nu1hWyATYRV5eFy7yhz8HaHvtujRudnnpsi8oP1Yv15fIMgETYlehDUbPcVKc
KxqkX7umuYRtHGzKebkmvo6TvKR1oOuPhDY5FCgQvjox6Pu2/XTjCqcBMBEZtMh/Fm1NwN88AifP
3JKsvYBtS7NY5V2MjIZ8WsswBwKYjfKe91kICEYV11+v//zlZ/7F20zoXN3RgfRIc7/UYvxOIBH3
LJl4dBwApRtH0Zvro9gmYVzdTkbzqfYYfwknP/tQlJ0DmqU0+r7t64YLTyX0Q4chil4SiiYBRxf0
s6arnIO23264L2dp0pLSj14WKOOErOyesWGtCd7mW4bn8sKLyrFO4pd+giYGavqfyxYqOc4iB3N9
cSwGNiFymZwI9YchfMmK8Fln3oycADa/X2GEUaRs5cloWSUTGsd0i0pHLORT1VJoH2ddU9Y3vEGq
a2UetgGMm7kvYwZFHBK9VLIPDkHduWdZyWkbVNE1QW9DEwErWDbRS50E5X2k/O6iU8dbQTlZInET
81YNXTV5CnrWmWiGg5+MX7T3VCDM4L3+Xjs5OaTgjnXmdFuYaeLe+ohUYVJl4U9fcfVQq6w4cJSX
f7RRtA2sCqDDf8+lKQRffkrq8CeU0v37Zo7KW1c6Fbj6xVrX7VuW7C+HkwmCY+BxSXXHywcq2SHr
g//xvPnc888U8DM96O8kD8DsIT7Xgt/TAO1vIHC/7jUWvzTVagfdyz5Cv9Y5GBAIHNJ44dnIgVPJ
gs5xDtcHsW1pw/lJTVTvqoj9TCpGL7Wm+pMXooKyLe4woW8yllnLCi98EUV7SWmSHoDDOIdzuY2k
3zWxbuiXZF4+5/wlzpP+pW/IXQuFuudNi2NC3fpO1JxSXrzmnHtHd+ybajfUaby2uSyLb2Lasrkn
LJz68nWqgOdO+qE7lOhx23ZamVA2FySCxSym8lUMpX9D3VTtCt2uwacshVHXxLBlKedh70TFK1El
9EwSsW8Hfe/lUK3w5vG7M1R3cRveDin7sOg3dVKsPMBsDz+Tq66DSnDfj7J8RWfSq1LqnhP/Uwp2
Rrxmut2Q6Fvt6UNLqstC2Xh9K9jOAZPAjil83HVKUH35w/3kIU4P3tpUKPSPWUD2Kh1/pQs7PTZ5
tVvAqWXc3zKq194klvPb5LjLWTz6sgHXGITynpKm3/clQzNcUv7wkUoLgPPcL+s8Cb6yzpZb2wTI
9e7Y9KUn/afEd37UZf2ZpR29iWn3rfXpGjbW4gImRo4kTZKBrEQ8SAk1XRYD7qsDqJFct5rt6/y/
F4Tjxp6Px3TxmkV1u0tah39OUSf8df3rb2Wmv9wNJtFdIWcENkVTvE4NgIPLdhDNeCv0cPvmEyKH
BHsDf0Bfvd6X83AfdtWH0Q9PLIXQVI1LKnDWmrAtt4XJgueGEW0cUrEz+ubSYt8IjWMK/HPuL13X
4bY73UTSKT4JyrX0nlS3pCaypN9nM0phYbVG/GSz2PL3d0+NGJ0Zvl9H9Ik36auUXfCxrFC4uG4w
2xoZ8ULtxjREzis6wx46fZh4Et6mTupTCETTYi3laZsC/e8USBkMMpxj/0jd8itpAWgDe9EaJt/2
ceMlQCLfTWaJj7/psHI2/SpivGS2rY8RDCBBTkcn4fg4xxte5c4PzYAbFgA5bRvBRMfpnIMYMscI
1GviXeyEn8HV3B3aChDy63NYXPsvPmki5GRR9KVbMf8onfbI/AeK0nMd+jc1MA8lI5+Gxl/B4ViS
RCZYDorYft9MgX8kOB9VhXe9cuM9+Dm+x4z+r+fuSgxlOYf/gM15OfrIwor+Yh4D2aiTVM3OzRN/
76ed/z0upzX6KNtAi9u88720lV7XZ2PxOrZ9ddvPUAwceA2lFYrQYQa52HULWbzQxM51Cj1DczNh
mCCZ7llW3gIz2TyBWmot8rFNxPBzMlRd2DFKzmWaBNGuLXu9U4ITCHuA/oXxfi0Isk3FcHXtjZNM
wBrwWgygZZFeH97TrCh2oQL73vXVsji8Zzh8FPIIGvO49psaWnWkaJ3HQA8bzyoTQZdBe1dBZoqc
kRLujgyb92Fxkus/3bI6JnQuC+qaxL4oX6MqK7+O7ZQdWQu6ou0jGPd7kqHErVonf61G0ARmeL9O
gHYfm2gVBWBxchMKN0Qy1Tkghmc5Frfj5M/7oHf3kQyPYGVuoC6hV4IJi51N2jkadEXfQSH8nGWD
eyelA1EVIeXsrJwilnPR1KZFO10WF54XnbvEobe5m0AeXDj8gXvtiA64KT5MxTAvmmP0dpv5l5m+
O06Kwpd8DEf/F48Ye2kmsDFzKOfdcFC/rjiHbYcZjh6PU+SmcImzMzJxN6LOe9N6QoANFbTZ12dh
s4vh4lU6KdnPLn8ZnKT4hC5yRXYz/tv4BjQJ6aZSd04HEOQZxnbvFBPhV+b2a/VK2683bvSJyKF2
ncL/wFFSeuYSlNI7x1vFEVvW34TGOYVOPAeCIq/goP1EFj6IVA/OkQat/7xp+U1oHFVaZwBduud+
7s7zwPW+w8W+skMtzm2i4KCsNyQhz/0P4DIEXonuiVragAqAlgaVvEZErnmfxQ4mHE5D0xGDtfGp
dPtM3FY+OsoOs8f9lZnYDLH8/Z2vgW0fUlZt4pxVhPbwOERgKz23SnZDmq7dRLYxlrm9GyMaQO2T
S+2cG6jWfXrjZHU9RwGGHKwl9GzLZPgzm3zBM63iMx+G8isfA/7bSQHjvb6XLGGBCYTTmQhdZ56d
sxwg0Z428th2eJhpBxFoh16UlRPDNoxxY+cQmMpUrpxzirrJHl1y4AKMoDOfqX/P122U/e5beuSd
PWrS+F2p3PEEPruW7Ps4j9UXZ/TyNWCfxeAmAk5DZQ+tOIVzDooBFckxfxpTpz1MEAdYuZQs9jZR
cBL9fH1Ta/+op1n9ajjhj5s7y1xTMTZ357BC92t8zhTI0gNXqx/9iBY/1VCykhayTWDZA+9swEUP
Wqcg9nOQMcb6jvSV/l+KRdtWNjRBcP2EHqVpTJNLm4NoCwJ17K4DzPH3dX+w2XeZ1Lsfr8didlGV
DHKIzUaut5dOgezSBLkTxZz05vogthUyXXrwFbDFA813E6I15AQd3eRPDhgF5rVHpSW0MfnnigT4
/rotQgzRzPRlkADk1yr4kOR5fK+1AF+xyKOHIBMrmXlLKs5kopv8Xk6sCacTcknsQ9O4OUV359x/
6CGOnn0AUXqVQ9wsEh10taa4ZYeyyDtv5Xyxmc240zM5qobP/XSS4FG8FSr+7CQlf0yHbG2Ev9uM
mIA6lYFOGrIqsFkiQJf/BtdCDmtlU//dXMTEzPUdOjB11sFn+rD050OxyAJDMaG816Wnb4I4G/Zj
PIjgFiCiwVnZh3+3GTFBdBAvED3psvmU5PrW4fNd0J5KvzlGiOtjQNG84FnSZtNNQ0zdWJmRQOlm
SC4Jz6NbEgU3REfDUyXAnduMa2pOf98I+Mp//Tca40wWwRyfBxfQKggbNNNh7MLi66RFtY39C/kl
Y5C+UKADHaeTAE/hzvGRzoTmKhqtoMy+sqFt2804IiYyF2L2XQepSwfSQBRY8h+MYEpbTiBiMtWx
gXGIIEXxWcbOXNzOkM4BY0AarHFW28xg3PfVnCS5SxMv31Gh6Y0OAN3pK2QBhqm6XJ+CbQjD5ZPK
IS3Y/Z1zDr3d72+iQND+aJ6S1N90kZE/wHRFrBjzO5TKM+CVq24f99D/2EOlz/HWIOMWFzSRc8VY
kLxoAvqhYvxzTYvnuEMZPUtwbvlL5aZuxbDPQnmcqzF92bRyJnmdQi62m2oenXnuOKfJDZ9VGdfP
UqKD5/oIfw/3yB9gujxhempafuxHcShUcCOhgbzzUn270JVcH8NifxNRxznEtLyOxC8h8u+HpKrr
fUsgLSNkFm7zEpO9rpZ12NVeTI8FQfc1rlNxCMNkjbvOtkiGiwMT5qoiDkoIMYEneYAY4CHX/mu1
8OruIkBCVoxhWyj639PKgzBBjy4Bfm6Frm8bMI3t/CRMDmnKnq+bwnJYmTR2JO/GYJo8+gFds8Vh
ol5/09HVt4Pt64aj80JCymroGTBiBSn2muBq5HytYGVZHRNFJ7tQsWim8Xnxg0LguZ5UwYcuQ1nv
+uLYBjDycT1ePCTVET0mCQW+B81MkCCYDlBM+3p9AMv6mDg6WkFKOZ8m55xplEMPcR3kzTHvoRO8
MgPbAEZA309e/m8arhDo2P3Fx1KNjwliYnm3bQbL0r0LumsyFB5kH5pTO3r6bi5Keu/ka8q9f09o
EBNJxwC6FkwM9EMm1FMxoKiia5QaWdzdLE0KrQq9/bZpGA5NEW5Hae1kP2mW9+ltncyh2kVxr/2V
KNFmCMOTIRM3QTdMNadiDOvXEOzF3YFnQq/VCGxb1by1s9iluXDAdREW2U3siXjHy9DdrSenbcYw
fLmY6oxEKHYdNY+TA7L3dFeDI+e20KhvQysOXDCUbFstE2FXcNongkbJBfkyB8LsygnSD7MjQTtz
3d4W0AUxwXWZ40DajIJVaImfKUis0MbzKQOPYoUS9tTLY+V334a22oHN6P76mJaHgkk/J7WPIDNS
yWWC5jWIpbi3ExoCjGJWX6u4FTdznt0PwoEQyfUBLXvOBOD5uKYGlVX86M8u+AgbcGA0RbUN3kdM
AJ50/D5zZ0lPS104jf1un/nlmn1sP335+7tjRUqSeSFY8s5ZyatviKYFeiG95Mv1hbE4yx9AO5FV
AvJWUb4r3PkXoC7xwe/505ysQvlsv99wdzYpb8wgjnOSFJzofTawB8gsr9Hk2X6/4ez1DDBl7vve
EUT10Z5BnBYtqsjyzmn0e9sKGc4+jeCxDeAgJwqIq6+KEurMrLyRlTvdbhrBhNIhTZ0xJHaR4s3C
r8SZyrtl+ztxvvFm+gNKh+Zvt0U/ZL6LW9L+LxnLzI/2UUmAjD9cn4MlDDQBdRKalm7PND3VHbie
EMbGu8kH27PXzr9yCRrL68NYzG3i6hLXZwVUCbKLXxG2Q1aZHxqRVzuxELVsG2IZ+p2/RcSvu6yt
6KkEl+1dNRXtTdjW/KZq9Bou2+ISJsCuqsMUcC+VXgAml9/8tqzzHdofthGHExNFp/tCV6SOveOy
YxUh//hBlO6jAIfe9SWyGdtwaT36CrrxLT21vfeKNuRk7weA9JedXx/KdrW1xTaM4dvZKDJPen72
U8biVAmd3/ctfeH+VN6DfjdbsbfNGIZ/FxAv50pGPN8RHij+WhVBVbxArmotdLZcdiYQbuICWvWi
BW6FhM8y4OQITbpoX+Q4BJ0BrBagmto7WVafr1vHMiGTNw4w6amNQGVyiYpGHgLPbw/gY6pXrm6L
UUxknPbLiYVV5R99vJAOEAvk/8QZWDzdCEQ5KUSLVjzdEmOZqLc5yHSK4l19agoI15TynGQDwp9i
vB1ixvZofN9WByYm9E0SNnhjTetT345AebsKkJK5XaMDsM1jsdK74ySNKIPu+5BdZNMUGVrAIOnZ
eEG6D2UefXSz0LlRXRLfXLe95Xw0SeSKymkjgKlwPhZFcE8T3kOftFC3jYfe6W1DGM5fgEhqpnjX
nwDmG/NbVQXlXQg1bvY4UbqRnJCYLHI6dfO40Hl4pB06Vuqh7B9jslRvs3LtoLf5ieH4MnCCwJWV
d5oKHqJvhWXH/w8eMcvXTTwcR+xKvSz2TwFQH/0vj9AheAicPnTW0lMWW5t4OOLxVKRhjOJI0ovU
35GG/pvkU/fpvEpLaEGDExMMV/A+6NuiEKe2dF98kGLd5nMcfeugP78PEyC7tOs9eiVepK5X999q
JqbbOC1+X99ttmVcjqF37oNHOvokdFedJlGnh5zLhyCi04q32D6+rOy7j1eFniAFGbJjlTQ/ZEv1
fohWGRxs5lkGffdx6UACKGhydgTIq9rRoYpvFvRgiY7QbZldU6i1T1EsaryMnSQ6JPaoF3sPUbVR
QZWYTHKqrUe/zIQ4xaRrHwunl982tzAQE/xWQsVYCNTaTgCmToAgDjPUJpMq8VdOKZtpDefmnIsp
mEl+iV2BhDDktcFzqaCItvJqtljXRMBpmXkVkl/hyS/j+ze17sBrjy6BQO+mjW9ywY1NVgMtn1Yn
3rsoNjqew9Kdlty/2/b95b56tz0rZwLhWY7ziXLPq24pENT5XegQf37ZNoDhuYEn8OyLihydbnK8
T6H8/Q0hb7ey9y3Xqgl668OiiAdQyVw8R5N4l4Ueqo48rIedGuBrewdSnR8HylY3lM3ghjtHauKs
qOriMkBMYze047zzSjrvYu0lh+srZgmtTAnWpEtCMGCz4ESY0zyVbRL6T9BTn/yDP/RDui+h2C5X
1s82HeMWB2RwCAsX01kyi7tBs99T5kNyHoqm1ydjcUAT/UYCHqYjOrguEokruQc8Ix4PXlYnG+MQ
U4y1aRzIxqWUnTxM5ob6/TcdJfKOD+3aGWJZIxMD50MPF+GZV1zQQvu7qnGyMsd7HRKEn5vW6A8I
XFyUs2BFdklEH9R3dRn46X3YFGpjaGvC4Dwui5mBS+gCnmry4AAU/IXPdb5CmWLZryb0LZEN9DGS
qbzU2JhfplzCD6HD9LNhSXonVb6mIWXZSiYXXIDnH8iGSv9UNeiWPqikd+sjeJ7rYttR5Rq+Td0k
AalFml9Ak5fcCL9uvpJpitcUXmz7yPvvURvUoh151bJT7Cn+VXYlFbt05PoV5KLg57i+lywlWBMC
x1zphaWKyFGn5fOitLC0LJCi/ix1+Lnv+o9cPYlEr6QNbSYxnuaOaMOqoFN6CSCBIUB9Xg7pDgom
weH6bGxby7i+oavWBYPrlxc6UaiEaAbIYD7tq1mpc+4M2xTBiYmDy6GIU+BU9U5vpdF2isaHvkuG
laeyZZH+wMApDco8kMxeeJjN816Nah53SVZG285wEwWXkBAA2rLwTt6Ae7AGbUCZVv0uLFfV2yy3
rKm+WvVBnJRV6h3ref6VjMHXhIq7GBCbpQfGi9bKARZr/wGGa6uhx/MoRbCGFHfAZ2c3JeyHM6Jz
Ab2K2yopxPByHyL3VZ2q4JQohVbyWEPc627sIAq/smlt9jb8XIIPS8ZoSjy16BI5LjmFSxSn6Rr/
reUYMcFwHHxOoNwSLeIcWKNuhPos0J0HGGR2vO51lkyViX7jMU3LsHTyCxuG2DtAMzj94ri4/1JU
Aziv3WMAUOGEat0aOMW2wQw/X1SWtU5ccAEiVZlkaX6cph7KVJrFp8HHL4EE01ru+K/mYZGJfXNr
VtaOj8tQTimBFBUPGsCFRM9XrkPb95dVfRdRR7xF264sqgtauOQnqOqAtJr1tTxdN47t88sSvvs8
g0wGSyE6eHGb0h0OZQT87q2A6v0KEsX2/cU5331/cKa06HPcskWawwwpK/5pqJQr6by/bl4s/vL3
d19XUK4ZKj8rLkEZuMMNmlaGFukD5ftf6TCumeCvBwlGWeb2bhQGaeWQgo7s5OmaJ+jmAaOeLnYw
NGiqDkU6u74DeeeGJNGKy9hWzfB54Xqo++k6u+RxPIW7OlrwBCyEoPthm9mNQL1WXc1Z2yGO1nJu
diTo9G2foDi0EoPaDGPc5G0YiXD26+o0Zr5zhC58I/d+IpofAKesaRz+NTaBWQwv77MK8JFyLE5+
hx6G5fTyab+XXc1uajQuvXXYZ+BGdrSzzVlM0BuUikflIq97nNr6hyo5noERCN3XhLcti/YH3q1F
bmEBN168Lnhul0g3Brn2/8fLwLKRTXBb6LpBl4OS8OJH1Nm3IngJo7Z5KQsoSoumZ7fXN5dtHobP
4yYfoRbuVyeIHL7gkKePVafZPtPzGtnrXw94Fpn4NgkQbti2uHQjvMrFTRdM6p51MfjdRM2QaKeA
QUGSBIqw12dk8UcT7FaBZxsNcGNyoZ7IHMjMdsfBk71Y8Rbb5w13p7icRF8rdgL5QP4pqbv02YGw
4jZf54av++D5n+sAhbuMU/5dKRE9dHE5rwF+bT/ecHVeyrFGh8S/6U6qwLsbJtt6iGBow8d9TyBa
hJI6YKYwwgOEysK0QIM5hC7Gg0CgutasZJmFCXVL5r4Hsw34MHTsqAdWkrHZlyhK8RUjWHzCZIuL
wPqE8A3YFKJIfV+ip/FzDbD3P2U3rW1S2xDGVT604Mqc3Dm95EQq+aVH83d/Hycc7AI7pOG8Neez
jWO4t+omkkcyExcUgX9lsYx+oBr1DADrGgbXckyZgqwtcdK+r1FqTPOK3/ksF7uYsG7fs1rdKaDJ
t3m1iX7TeIPoNu34iTUue2AxCXBq+BGkI6+fGrZ5GG7d1gINXWnMTjTs20do4AEpkUzJoepbAThr
2628CG0GMRxcOWXpl3UUnOaKpndqKJ4HQvMnoUCefH0mNu8wfDxG3wVHG6Wb7UA2XyOmhqhec+jS
JpBrrblvaZE/iBhYFBquHoMat+mcujxNEoJ9gHqgNxttiTGkI/2lDoTX1fB2p4Ok5/NCINL7+Vcx
RPd55vzwgaPeNFUTGUeCJIyzug+OzJ3qD3TWYApt427epmvNoj+Acc0gPF4hlZLpen7ymw5qTHWq
5XDQuVN4+zTTrtwlCMuGnddSCExOSOHeoksMiJScV3Rcmalle5pwuYJ2nGN+7pPO5mLPdT7fAcwj
9nMV/XaaPt72AjBBcspL59bNC3YaKyhp7VzWO+e2JfnKE8CyNU2UnBNonEB+Jy66p0uLWDRmrH9V
4Fxu1tJGFv/6g5nOKcKZMl9cRBM+CkWngxAcyxaybS0t2BTGUaE60oSkiYuTdGVwSLr8OcjxP9u2
tHE+SDbB0tkEimsiWuACADZjTbYmMWbbRsbZQCdVpX2N1WG++wnRq7yTWkl5y0PxAKbRnt9dn4XN
Csb5AI0mBxkWT1zGyWn2FXOHYy9IfUimzN1EdMwiEzOXoNwz534QnBrRD/rgFjkoiH0EtF+vz8Gy
WU3IHISX8zTJW37ScUNAb5hmkGSuJ/RSXv++5Ulk4uVYBak6f5iR+Mh99b3SYmx/9QPa5/bBNFb6
wEMQUO3R1e+gOjqj3PSpyUXYr3Sx2Wa37JB372RSQ0Z08hGF915YfGcD1DLv8gEyQrfXZ2eJ+k2C
uh4nY6YFqNoTXw773k+6Z1lWXxUChEMe1erWiZ1oLfNt2dYmmk5DKIag93tZSkB3FuBylgC0N1X1
B6eEkOz1KdmWzPT7rId6T7SEneH0q8L7fu8mY77iMbYpGH5fVjl6u8GBcPLygNy8sfqlOIN3utDd
QUm3X7lIbHYxTgAeD2XlO2V9UZDDjitAEkDfqh66oQoPkxNXT14HObrrC2Y5BUySOY6cgnKYj9tE
NeldSaT3/wCCdLUEaLGJiaxr8BaoBi2C01R6SOyUabto6fViTZLTMgUTSaccv2AhDdlJR/O3xHfB
t0j33Uw2PshMLJ1swTySBRFAEBGIW3sCAmwV8G3XrQmgU7pqAzTJ+ycFNO4tI3ra9d0w7a5b17b0
y5K9O0FGpybcz1HTQvdr5d0ChR1Xn2MZF8VKYu2vuWgW+cvA7wZIF9acegrYyc2r34wP4b0e8pu4
qx9UP9wwByr1ft5tnY7h3WJUvRgdt76IyAWcQDe+53yuXLT0/N62XoaHF5DSnmjZ/JvormuBAkSD
xwDbaA7TsZ0A3Q2sZ6cAInMdEp6JUx9a7fhbF8i403sRJC1UjusLGl8GqGPo8jfY1MNt6ToTLFeV
ySyKCpmJN3q6KYa8S7TenmE5XU2g3NCRioq4x6lXAbAxRJ2/8z09fInr5ZWq4urnJhubSDmAH/Me
6DeooQxZtJPjSO9H0C8crn/dNovl7+8cQkKKy9UBxD2WFp1CtPIAqoAvCeNPkezoSlhiG8Rwa7+v
nFFFKjxKHyx+JEdVN1bp71gSvXeb4PX6VCznqskTR1gb1+7ohkeVT9/fxD3jUT5FabfGqGo5nUxk
XAxYZ1E1Q3hEmu6fKUq9XQqxjes/3vZtw5PrLG5HUSmQqs8oVmYyBf1D228TvmORCYwDeLdPA6rj
l5Gn6RfNR3ILBrGu3CE1MX/ZNgXDmSvwYta1o9Hx1YCY//9y9mXNcepst7+IKiGEELdAd9vdnuLY
mW6oDI4AIWYhxK//Vucqh3d3+pTvXKm9aZD0jFrPWkle8EXu/JGpK0t0YX+34Di2lpBxoIA+lhX7
/Gd/tZa/KnNVQf7CMd2C4yDRakHvhGtDLc+tMz3LOj4FGiu05+C0DIGrhpzjlbL40teck6m/DY9j
7BVX0ZBR6qFXRhf+jfM1PxTxVau7cKS2DHFsDGhZSiFuMYM1phTOCjTD8/uuJf8HKRcAUYZmjfxS
0LDGeIYLWFrTUFxzGZeW5/xRfy0PY0PVkVaEp9EQsuc9VUfRc5nhJvlaHnZpfTbRmRas7KHfRu+h
04kdmMABOEfeNRTwpQ/YGPQowpVNuaP3+AAgLUnerE/GDrZKl8UXr/82uUs/sgnQLYgkpIvX6BYC
5fCpOm4Oq2/LZBLRmv37Jy6t0saq23UKq7i03mdb+fljVxbkrhNDv3/X07dguNEIlcdl7n1Gwu3d
rm0EPH5zbdjjwupsgXBSAZ7mVh7dArcLiZm2LxNA518G/33CSDzeIuHawVOzHpF/lYP/mFNwJOJa
6J214RYIxymlBdQqIRdQKQz/tnPjbPp+5MIWANeoSkNF1nifh7nUB1NW/R40NB//vbH/zXWNpdkY
cGlwX6NLFtwhsiFgxvdtQ8wh59GTrXS7z6n+SpdGpDzn+yUih8lilqSokNisEsMYiz83u04PV/L+
S0dhY+sEZBJmnAv9K1YeTRAzlkNkz5NS5VXY5aWf+B+DD1i3dLH65arKZ0k/zQ88Yj3oS32Mj/57
VS9EqD/TFH95RQg5RKIcpP5lBl2pxAb5J0QmkeVsDZ79q5wVl35mY/N6Cq0SkBe9dYpDHCUAoxMo
smSXf1093Ky+61u2KLlcR0M4FE33c4xyP1Gct5+cMsQmnodx4WKY1muiEhdc2P8g5uK6WqZ1ZidK
kAtqgDcSMMaQKy7sj+juf1xcbAFzOUUYHDsS3LI8iirom5KQSoySiamEw4ltwT9RIvuyPQ3S9cNJ
xk3uChB2RMCPZLVgev7B+1jXLiGDhVzMLlfhzK8Y4qWPP+/xX0emiOrQiEDnv6pKQQXLmtp8jdZK
XjGsS48/W8NfjzfRyLpWGXaCWIwbMlMsg4+pJzq+r9+zhdf1LRBExK/ZSUSeaJpEDWZtXyDCalWU
rAo6r1e28dKHbDzESKJQB7Rhp16HC5jFIpuVmJP491m/9PCNbwBMCWS6mCg/8bV+xojrfItLzmv4
uksP3yQBZhz4pMe4A5bHi/yU4UA1h0ILv3z+99tfaJqQjTtgq2BQi5jPY2DoLD2dr+bGkuSPblbP
bRxgCrhdyzqJuvcJ23OxBdUZTvt1cMp/CzFAsh9oFd68d0oITz9/519nNvDXJhhiTE250Uj7EEsF
4tPVdIO6+feC/feOiHiT27dVEzdOU/rTFKwHMYRoQXbS+O27RgjwARubNtCxdAQ0gj9DCLEmpIa6
z+D5QRZaW1+x6/+OZmKLrEObHXcrk/B/Thj6Rt+ki2iYdt4wHqlXXhNJ+VO6/a/rFFtkXdSGc4Ds
m1TJAkZ0+YJ2SpfvsPt92yUq5n77dZw1lPs+g0FpseEOEJaWVAfazPOAgqAdOnKDlnybpwwSnm96
Ya3KpJqi9ZX6sxecpF9NPhLLuRqeKXMDIHpQQ2jxeFzBov0E1YKu1jaVAwTlVlyKDIM8GckqDjR9
a30MUIQ0H9y8HwWr+d6OnfX2Z2bN4MphOW/af63BxvHYHEyGZ0HHE8ElA7qPXlp25mOp/M+N/y5t
LRyYjf/hYqpaYEIwTNsym4rV7keLqRb/nBK/78hvnFAJaZNyCXNAverYsO/jxDDprgsZNVec0CWb
2jghHpYQROHT9BNFf9TuQDDSuJt5scuV7tGF52+xfUrP4P2DCMBpXA2GDqx12f9H4nbp6RuXU0XG
2Fy49stazq/z5PNkENU1CYsLJ2gL6wPP4rDOoGI75f7Kj6BNDUG7Iopjy6qd119Fil/6mY3XmTAM
x5vOm97Crm/i3Tp4Nk7cqoK5SnG+RPzEqO4+ves8bRF+qhCwhogEJ5qHvjuoWI1l2mmvMVcuMv5b
oImLLaaPcGcQscAElrSRbVUPys2qRxhzug9EkAXBCpUz0LNar7xRcW0WuicQ85LslofTwM1J4PaD
lxnMt6gUyEmKUuzf9/Ebl0BBDpPndYvKb+XP+QRIXQi5kPR9D9/4gqgMA9trraCz536YEJGpJviF
9z184wZGaljLW6KPfQ2FshFCYgngH1e27JIRbVwALrKUx7ohvrUrPGXug6YF3fBrcOILT98iAF1N
hlpwzk/tCPot5OFrYi274r0uhNMt/E8x0+A2ivfHsxpgvhC6P8s7Df1VEehLb79JOTzts7y2Pn0b
5Qw+N9eUIb2NeTSv75qM5CLamD9b23gO0bC5pf30A0KN5U7k7BmsJtcoUy6t0aaUoIH2PfT9MNrO
wKHVlvaL0sjCw3D88e/DeekHzmv3V97X6iZemprWR16Mckd89WJ0GwJTdk3h59ImbOxW+mUxTRiM
PDrr+RkZOnAWxddmHS49fGO3NK+odmCdP0IUA0wlnCw3k42u3eFfWpuN4ZbTyEyrKvrWOjAtjVX4
JMLY+zRY/xpQ69IvbKyXGzm3ax8Vx3EBvhlFP+qJgcyxSQZm3/kjW/QeNSrWGMrP0TObwYSJeIi2
xYJoi0Iy+fcpurAPW/we7/LYdBFTRxuPfTZCqCFdcWjf9/CNGecazWHfLu2xRY6/YxrdKcz7ff/3
wy/swBaJ54hdvVE7eTQU13BCAgfGgAGCpC7IEv79E5cW5/zTf5uYmJqeY/rxyDuIDba++9114fsw
1GKLw6NBCP5asBcc/9znUohYJ0ZHUzpX5Pe/X//SCm0MmASDt3Iwfx0hg/KJ+vyFcuPAQHKVr/XS
D2yM2EGnp2om0x9d1agETGkYjldQy6panNR/f8OlLdhYsh5ZVJV11R17DVyJqvETJgeV0vuevrHi
kvdA/rqoPEKY/OnP6i8MF0vvevgWfqfBQ7HMJKyPxNk9Zytuh4v+mnbEhaXfYu9MsXaGuEYfDSvb
xChkyXkF1m3fm9/XaBRb+B2UDkcfvDX1cRxwxaDF+tjNV+nRLuzrlqROr1objON2RxpDuyoPTJ2t
/F2E4VxsoXVjrjxVSyyONdWA2Ivofqb6Dc4O6N97e2n5z5/1l2cY48pGsp803P/8RVrG9ufQuJCr
vfFLP7Cx3dHpNQzqpTiKAkkzJhIIs3k2gclo9+8vuLQBG9uVLe06aVswmfpyzMoI+OKhXl7//fBL
b7+xWoGMNgrMguVxcMtCSJeuI1DvoCO/1nC/9P4b0+VlP+jWU/qoBMDzEjIztXxv/rAFzUkMYlpP
YHtpZX5wTAmkNppfh3N0/PcCXXj7LWoOTXMoOhV9f+QNJAaNBgvkAF74L/9++oXl/x/MXDlCFmzy
iqNZxJ6enQ6wVYfq+vG/9Pqb7FkIg2va/Ly/Da460h4WBv8zav6+w7mlm4Pm3DqgxMDzbfsTmnY0
7dzVqu7S6pw/6i/bLXU8NJ43NUfp5i9Mkd9Q35iyJrjKjnlpdTa2S0GPB2XbGnFX9eBKwBX/QIp3
MdVzwTZ2a6gFTenMqiML6BokkjX9/DkAlzN9F1MvfmFjvPmsmtEYuObAdl4a8Uh+WCY08d53Njd2
K6FXI0QV6aMO1zrjVuz/2BcKgud3/cAWJ0fiVlJcpHRH7iMvbHGQjqwT92BvvnY6z6f8P3qcW6yc
jf1l6X2AgMGFIRNngXERwFXvz4NjtRnGw/s+ZJM9g1mAeGRBiYE5bZtZNX1h07wPrjN7nB/0X9+x
seISVA8TXI8+QuTvzliAUsg5kjkCaGGlVvAd+62es39/zQWjCM7W+JfVtZWYUMALbIucP/a+XVFn
XL21vGDSW7BcW5opqDyKLzmXqmeJcH6+F815865hALB9/b9vP5pgor3lzdF6IA75Ewzi96mAc7Fl
kesh5h7i1kgdGVp4CW6N0blHOf++dd9Ys4nCClVYXx8F4cGRRE18N4v3KRrj1TfWnOMKImxMDgHz
YC7/LLxkAU8Dc4384sKx2cLkTB4zWzjVHo1Dntiaqb+Z6nx436HcYuQ0iKVwdSbUMQftrHTQByha
KMn/e+UvHMqteGq/5iG4wmUDrni3ppAYeQI7Z5tcV6259AMb+wVDfB6rIkYFqYCX0h3m3jFT1CY+
1e9DNIktMI64Yo0VchQsP0jo/3jqCB/y7wW6tLfnf//LJbi5LJUDEzma/K5N//gExLFP73v4xmJl
161zk9fN0dXz7s/W+vxq8nxp5TdBGASgYFouaH+k/lAmulxc5oLp46SuSrlciDFbajgNKkwB2kec
TBkWzxQMQ3soc3pnVci7qZ/KdxrA1n7DEBrI8zlNqTBMlw+reo2aq3f5fvjnFvo/YswWEidsMSPV
QplBFtF+Awah7z4axM1P5qx5taPgm/iFQfKq2VMwZt+ME2aI8mTlq4BMrrYD1KRmAYk0vqNLVxcJ
0ADdrjRYm6QqG3RrqY0VzcayKP0dmpVUP/pru3TH1vaduhHSKKHR+qaOyV2JNxb6M7ifm0WlYwTe
+kQ1eMW9xVAszdpgKYqUElYWexbJ6gEaFhMkUcNp7fZtr+l9T5m+p0PbH0dMENuTRZ59iwmkckl1
4VW7OAq7ryg/5y+kLYp1J/PV/056U3yIKAke+yX3MxfT4NkV7QpVybz8KOeG3JhAa/waNXFqIYDz
ZJrKI4nXldUXxmqwFAtPq52GZNTearUStHmB/fOdjW5EM9v93Ib6jWvFb6FDK+YDSM7OqnxjLH6r
oQbSjoO2FxsM6tYHAz1trFiRY3hO59BTHFsGgPyKlgIIQIa+uW3DdfnGpTSfUQjxD8aP+R5S72aH
i2zsAecas2oO6reJaAbI50h+LoBxy/wBOHJ5YufrfHCtagywAgU8pXXc8CAZq9y+yKKRe0qDdcJl
m1+fihw3q7kYvSXroRyJNKekcyID7DsL6nK39rw80QG31QkJmohhAmgwe9L3Y5RAYaf9IDuCAQ6y
xt0ekwvu24ApGw5gkCqRAAIKiwbDBO84dpBTQZewX+5IvGJI2eTL9Nh2TtxyihJMT3FAMxWp3hzG
RbBXEE3UJpNcmRNhdcSAcALzz00ft+xL2zgMMst58dk+97T5HGMV/BsU54DKzcSN38lUd2EivMIX
Jz3y8VWZ2PuKulJmYsi79tTwZchsYIuvepz8N+n7izz2pVqbrG57FmZBC4aZO+BEcONJRsxsVqEX
k72sm/Bm4Z76pfrefDWrlo/QndEYXOqWZle3tbcH94O8LQC9f20xLwXOdt9HXmFtWN9404yjaqpV
iGQVyvnHUQbifnSEBR/Iiovvp1LNfLgFatF3N73M87fW88+33/EEuivai7EFdw+cRbnEQMiIvrL3
UYw+UTq0uXjoyYR38UCT0iaVA44sc0PUu5QqXLmkbo2Lp1EzHxSkE50whEPm6Gez/pkL74uRZSBe
6EmST051t6QECgTA8im/5/XKFMBucqUJLdQ07foOF54Zcxb4ptFXdbSrwlw09x6DwuZeyhK2LcbC
d0dTcPJaY9py3FEFd5BOyuHvsl4ATPCFoXiNHsb7TMa+0B8qJ3WOiSrTQBN0gIR7iiZhO95oDnnq
Z7bgBIUWJM5QfgFoMZ5zNG5LpIYgl1aVaH5YD2abClStg0qnEqLpN37U5cU9xBF8g9R3GsZszMNA
PpOQg2QLg5iySMzghyrTqHN1qrtpwrblIwhBwPlmo10UL1Gzi3G3Oxw4nbAWIhxACJPnEZEHsRZ+
fYBQwtACRcbqQ1D1I00wEUZvVjBDdnuvD6MBiJqmIwe87NSPCYT7NJvTnPGcPpRal1EKEmPpkigI
VPPq6k5POjWmCteE11PIdiZY/SZVmLWMTUZIOTUPNtQlylya8yOLjek+lgEaY4nVdpluamI7/25x
SxcWiTeHFbDc0eQgPSmMpEtmNPXoT9nLagGKwxkzJFzJJv7C47ZBDUI80Dp9UXB6852ERK4BwLXi
4nYpgElyuzCaQz4nK/UX7xuarYjFMHNu7V3r+9Bxl+W6sBPodVuy7OwM2oU5oVj+ee+t0Pj4rnB/
MP9Ssi76I/r7VUsT61W2HhMH/LZB1DCSfyQBFMJ22pGhuClXV0NARQ1qvWX+6vSO6mo0aRHFnb+f
fX8UqR7dyDNQPlr+FTou44Oya7x+UHMPsCQKLjUmqotWk+rZ65ddCAdr05GWdZ8BXiXnJ15EuknH
0uX81p8jtt4TsPmnrWRU7pnfrYciwjH4DrVXM9/a2PVmj4onB6slKSqgWyfMOp10swRjNtVTEHUJ
RjIH8uSDktx9qoZam0PMYlUuu1jn3fgUSdGDT84MwYzY6nU5OQGKNMS/i9DTwVOey5j/hiaS538v
oait9zaPERajNS7nAxiYuL31Cu03K+xIrcObk3EkX9FtUnYPOId0mKCtSpsIJyvzMjJavOBqy5HX
KdZz5SexqejYoIYGnrBMeWniMClDxdUJtUQfYdpb1pNNtfK1fcl9q5ubcsS4yZLZGnBVwECXHjw6
k+Zx8V3GGgEksnlJUuBQafSqFpvXO7Bnw+hzJ73uQOZwIEkJt9hlrp3qF+BNRIjZFVXwm2oAU3xm
4moJDhKOxd3bvmqHu8gPwS+ME1vfqtbvuw59TWGqGxCtoMwkDJ4vBeSibzIq3ChTnJKe3nYlY/3O
GX+299wQKOOCR8Vzz0A0Vt3tKBb/O+VjyMGUPNX18LpWlR1PFLQGa+bNM94kVMEKYakWY3J3tRLS
7vggkDGlpJxzCDzgwELKPVlkdXZhQTcykcjRTmqBBwHD+r42c7yeQuGqHwVUFMODBjZr3PnLXCOG
LsXc73i5rONXPvlRfA9Zhzr+weIu9m2mK8gqnUwFycL9EIx5fTOzRpO94OA4/N5zf413ZlrHiKXQ
8OjcsFO81fZY2yC2v1syBXdz1Bj/PsehlrccOPqvWMKlDA5lHkzBsu8ZYH5BgjomXMRBtcMafSjB
hNZ/plFTqw+KMOk+5ZWHOiRjQnrmUdi6aTIMWdIOddXk9fGjgg5CewcikkE990CzxTvaiNDkMNam
Wg5E+3lrUg5J4hXjgFoNeN9uHeo3iGz1gCq3RefKrwytnf7JFTUbEuPxyX4TjiO74GGsfYl3ZNF8
cCUP1EeJcrp/4LyR7DQulFNop2nT9T8wGjP9DCVQpk9a6gIwGx+MyHbX+hO4vfqiDqHKCG4B4m5y
3pk4G9ezI+1Lw+jtMg/gMugDucQ3NcMtw75fpjZ+MCUVIPJRS0PcLVfAX0NwrI1QUdaLdV9yPxos
yGyB29Ygvlzm6MdUrxOCRNG1cgLbVBxCzpRU2oh9W+ThiYmGeTesqheRubod/Z1eQZ6S0dwvEAc4
WJAx8gbGn7SkGI+pEWEwHzjPSu4EYQ37SM40oQ990C42zuTQtj+Aa4yL20Cz+nnM56K907gP59Bx
CWx4Mnap3RFqKFq06JiVuJVHHzAfftUAXvWppqM3PPpeEOTfupHgdI68GOzOFwokAjTu6pclnMN7
6RXt3CZth9znNBUOQXfxKho/eKMMTzbomL4xALrRPY3RmS6y3Ooq1onDBRkcjVK1UiZZnGJiArdK
sAT7khjHZmjTgQy/yGRXafaV9bbxX9e58ICdw7hK9cQkuERPPRYt/DTyGWq0SbA2eZGqjiJPsg2N
1gM8sSNJ1CrMC5JqjPF2NPIkvwGfre99t14/imOEMbbj4npc3iX1AAXTFMJoCqHJ0KXPRdo3OUQ2
MEVEWLKSYQlfUWkG+X6qVkp2ETiwv2kxdPK7AE8JaE4d0oDMCdc0QwKFwOUFUlxl/6T1UMxvugwG
8dt2XJcf/HoOdQJKe1HdxWPB67QNJ7nsShBUFXvktqP+yksWFjsMbtbkjTLA/DLEwFXe0zoY0Wse
86B4kBV2KBFLMwy3bqRAXNFGr9FH6gdi+CGKoBp2QW5qdstY56a9qFu3pKyFiuQ9DQtu31SPxc6i
oTf9rm6WeT70rdXl6yiiQO57yICMGYHO9/hZdAg+N55fIBHi4Tyg+AB5ERv2vSiRiR4Ym5Zvw4AY
/EPOdSB5MheCl3uk+ZN8sSZm3XMQ6Wk9xfUwYg6nnpCR4JNy9jFEwk/gvBYPaQlxuckP1o/Kj/mK
tPGxpBwmxWqwsX8xchK9wHhsG5S7xpXiTVofaEHaYxoodXPtBpNQhvppD3Ly0LyUPYJNKqupE3cx
1n2VSdWgoEBvzxaHwBXdeBeotW92xRyQ1PdCxMekj92w7hhc9prQfLbBwcax1KmaGtSmJBysSYdl
LErE3HXWGR8rpFoGyYqfjSHt5SlsKxDhtYWy5DYEOPaX9gX2B4RCntp5dnB+Yl2DFG9ARr/u1jDu
PusV6vQHg8L4RDqLJBGw+xU2BydEbhWmP/y7nBjx6qoOXhEUAPWUilp3+sRRhO9lw6AkgKJo/AEq
GMZulD/Gg0oQAdmnGdSC88My8fpzTKKu+FwUYfAczWJoUYO05q4qFpqffH/g636K2KwOWkp4CKuj
OGXFGVSjofo27NncnVtnc9zitglPTXt35rRzuCMCOmYgqDYwjBKTjBgbPQvBpdrldR+xJyQNsGjC
CgRmtowRoFJ1hb/BSAiAVioYF+sH1/qlggMfwiyWeTRl8VLEzQvYwcJPbTChUGkbhkDAfDp7exnR
+UGsAXcZ3rH8qKJ+/O581j6ZmXT8EV0/VT+0AKt+Rvw04xcrDGYyI6iyfVRNz9oD8mM5fNAeVKIe
2rWLMLA5l2AZKhqQQ5whjAM8cpMHqJNwPbveQ56osjfEl5AFnx1fvawfYcA9qy16fnnppzmOYZup
ZW2anSoR+r5MHW+bxzbnaGkYlFbiARpbZEc85YZEY0y+gEyzAw6VRYJ/pgPQHD9gdPGYWtYFd6oL
qnsvpovYQQSdejtYGaxzbYAT+hPNxW7wFvuW63OUyKcedHMc8RkyBt5SlFkLPhAvM2wEUQ+AzuZX
Xp5FUtEnhuaxkIMvEi1JN+Bd2rrVOzlDy30nfFRQpg0M6LMtbX2dSB9aAs8jqjeRrsFaB/sFLKVf
yHxu7wTMwaqoN9a3pDkvA3FydKcpJv2tIXM1J3mjkNrmQTCPe6jQT/0OcN/iqwK5xBvCrOozDObi
UhrFCQqvuoH7/QbNjEntomi2MPQwVkmA5Oq2RTFSpui+sGFHYjKJ/ehNOE5jtyBSQeJkDPcKmOWz
n/SLlzV0nkH7Qnk1Ug2ygtWpFaDXTstyKcTewRxhjcsImwT+OH8DC+hiRxCXjjhyxYDPCqMzsZH1
NKq6AWcVf0cd0uimG4K7HEnQKS5HDGQoC7G32Mgep8j39CPm0NYoVW6qHnkdRvkx9+jUZ0yHMCfk
xdAkksHAf7QhqQxa9Xqtk6GO4DZjvfrzjQUdpX/oEVh2EBv1UaPMuveQ59Y4lGwxI14EAvI0cTE6
dhLsMjqdfDIOSQ2clD7knT9/sUWAc0KHbtEv7QIKsEwKBskDyUmODlIvlujeOrRpXno+8DvQNgzV
sSxqDHWZckbyC+EVhKtyQntJU4d2XyOA/aGR40c15lWmbXuWuhKYvhSouW69vDYMVeaIxhCwDX6T
nM/yJ4dUMqOaoLAA0c54NHPFDzFQSl/PVnICUR19iAN0eBKgXUCzWws71Fnr0dVLGfCzPwjwfMtO
6KJsTi04lGSKaZjxgZEBlFogqMQIvcolzgTSQjresqIL+hSi6AgtrYGejrZYjWXU6z2SeppnjbLF
Z0ln+UlVff2E7PAcSeJRvSpI7N1AH3J+WjlasL3H5hBZQeGRk0Ld2+04iqUjX8poODUIswhbeTDX
4HjxGiTN7YDIfAeQeXAP5irz0uu16ZLClfWvOnLDG0wlqu4KN4N4b3RFf94FJHVyWUiBktTJT6ab
qh99PpuPSvYQEOeTZ7/3DXxmMhVCP45ev84Ym2EyFT7GT3AdQykYqoVen2hsI8x6FLj9BHWC/shH
dGJ1McSfCHofxzkusCOQp8pvJLp06Jso3+0aAgrUDMqky7d69CokP20drWkpcxDsQknmHORMRR75
HBVe0pRkfOa4s7kD8/nSIToG5QODhkqZrep8KjmGu3cxeDiaY4ASDG0UYb8XSwe2SpGjIzz7U5vh
wPC3qcvXOZNMjLuKQWEZdFJBl+bFCF8BLBvaKxxjljcdgasQY4BnLwXvIANUIY2Oc9evKaEKPa/V
xVYhCnhFamOCpqDCJMRPW4r5geCee9/OsGm/MTSF9wx5umjZHoQfhifYp32tOwm9O+XzVSchWqGf
IGs/PgcFH49lPCOBb2oyZW7S6puYFv3mXLn+HhZbfSdo2SFRg6NKVU5hUjnAWXd//vPVLcs3Eavl
h7YlOvuO2UO3WnmLhY9u5qg3NuFD5f0AE3/73NK4yqyFV8ocL9EzYA6pWtZCCLjZmUXph1EEhcRY
wdgcBZvQRR2b2L51XeF9A+eAOUmU1A3Qfxg+Ywthr9Clw/vAtucxsYUZvvBi6UmKyYMKk0m6j57D
fp6PKEz4Z7QK1NF4EfmEjwgPZRUtP2k36AeCKbYiIWDEfnHoU9IbNcb5d4ayuE7KeqhfFGvaDywn
w5fctvAayHHOYTCgqs1KJwKV9HKJ4jtZ19W6pOiWwRjXovOqrPVRMiY9PPQEsVdat8lCMFh6s84r
+pWjM+sv+Kf8MAQRZSluKMypjDAw0eG8FI9Ei0nc61m1SGJILWbcvKHH3cRt/VzTjg+n3vDhzRAu
07YLwSzKc2hLJhQ3LV/QasHh96McZfyZAfAJMka9egWxEv8ANz0/BRHT5/BMkVKC5B89Uy/uMXYe
M3GKI2J+oe0+feq6MijQnQyjQ71agiZY62MxZ3T90nxGYtVZV+gDqA6kOAjMxt9iYnfMM81B7J6I
riAnbyhLnhGByUd0k8EqBMFVLEd0ntbK1Yoq1A5BdXBTLLx9rQEUSCi6MW4foMv0MfLKwEvmBUEm
m4YFt3drjHiGfybPXkNikWKUAQtumYofKkCpxgz0I8tHnGm1RzSYbh3oAMBqLXL02RpIzMFdt6ie
ROi5OWVEdihk8upbhFuCAGdHyFcOIY/bRoGCDWTfqgcHQoRNQk2m7xGBuwnoOD9+6sWZ50TPU5gW
cL3IADxQ0FFq7fNM2vmmBNP2AXGa7f0yxoBMzwU4UekKr1fzYnoBTQewrEvQec8E+NkbNBfR4IVH
DX6jtz59JbNBOrgIH33XcZbroQNFRQd8mIUrHLrewQcsXAfgOVXCojeg7T06sP3ed2D+TvRy7heD
gL+/WWYPWb+sWfmxaSHlmQLuUT2O6H2mk0DFC7b3IT1nCLdQx5xDNMa88DuM67foR1gB7YTQuzpE
QD8I5xW7ARmxd2hMjCXVXiRe87zCbktwfMoE8tV1jv+nk49ERoB2YGCA3HTVWEEzO0bfryoI2ntR
LF4w/ATB9piZQ+H76pUwwuKsJX39jG9ef4PiwpOY/5ToVvsGhoRbs+DR/B9nV7Ict64svwgR4ACQ
3PasbluSZcnThmEf9QFnEATnr39J37eQYbF5ghuH3REGiKGAQlVWZqXgALi4aLAXuD38K1mnn4D6
KO5YjvsgjGz/34aL7JUXWfc0eSQnrAJwVx4JTjyLyBOBqlP5Qbg5HFZBgrJ68mwuK+DK+mE/+pA9
R5wZfnQBlMSW9ZIcXBXi5OGUlmoDzm5AVSsiMGkQ1mKfBxupkUoh69YMMj9kXcF/FhmzP2EvI/yQ
kRjpLXz6U6ByBE9jJ0C5X0LgnQ66ReF+3Wes29GuDXdl1uMqdpjCEksRiC884sgp+UjBPPixE1+i
JndfQy8mP+y8Fg++rRE/8SjUQF56mjjtiekaOu12iBhwCGbXR+SioytMCCVtDnzLquVWeCckokKf
cguhG1BE2yHdMGgI248ukc0lR2C23hFr2ihajUl1zFkBb0t2UPFW0ktwetp2miBxxHDEDErThwB8
0O1BWpU+FBXTZy8roHMKZ6P27vDWRUSDEqv8KmPSRnuglzz4ga36XLe9d8rsFA8Kq9f0Q1Bxyz+V
OYiMB4KNSUua8A1t8iaYCpfS9EfVuv5d4Md4UKWKUgi7JNx9bpqh/N4nFUcNbID6bavC43ab5qX6
XPhAgwYKbOv9Brq7QbsLOafngqACcgDB1q8USJVfgrn1uOu1HT2NCCOXxxRMDns3QIbv84gH+wOy
H+ERty+OBB9akvoCskCvPuNm7h4i3RX7EPF8iboAn4Q7ASXLYOMCD8M3kJeqsm1cu1ayhXKSX+4p
t4bXtguqTyhItve+5vKH1DJq9zk8qz3FC/cJ2HD/nsPd+ejKWII0nzZsV+CNI/Ees/G0h/xu/jC2
ceTsEkXGizemuMXKKkSmTDFIRCqBWGdg1arfVrZjf7LLuNrbIAj/rPsSkmY6nx7msHyJolOGh5pN
ovRH20/XXhZrhAsR9OI/U+nG9yOy484Ot1gqdhyqiv+IBP4qgUZFtQ8iln5B9gWvC9Em8H17D/IO
Md6C3R6InfTAI0l+ZbLR9T6gjjtuSsGAYpBd63wYfQRPN0w4PT9YIuJH6WTja0Wx308EbA/JRlmg
xYRup2ttiAcFnIOPy/1egf8u3dtDDScJdwpCEXmRJyc/TZJvNuHyHwg05tUWGjDiEFaOorshlF5z
afqx/J42+Dd8pvj+d5YUjlb0LFG2hksUWFkCz7+992JefrUF4hVR4OsTpLqgVdm5PDthq+GxN8Xp
UaSUFvavKoAc7q73Wk8fsj5O433koYJ0E+NZg/Jo1/9G/NBxT23ryPSUM4YXAAFX7qSaHIJJrCwi
O34ioWsjL4N8E+oqS1BCbNRgRTjWcvrk5lA63ACqmj21Iz7OIYg8bmrGkX5orXR8haRZ1j3YY0if
aGLlXyneqp+Z5+kvJSn9ZhN5fkSAO03IuImn+wep72yvcZ5kO6r75oikjX7paKGOFSuRXYACG/5K
4G1nZT98d1vbij5KgZTXRsf1cJcDzPHDxiI/OdmAjK8rHHlpe9z2u7iHEA48SiT3EUHHMirW3pdw
gBVAfr8TAWkvR+eHSHBig8o3af6F86TET9nH4lBzapNjmoC8vCfx8E83qtrdy9Rqw2SjASE91a3y
RvhrASl+aS/6EVpNERxFiw8uZU6e8NQf8SQdcgQgVJel000U7vEWK7+KMY9xwQYNEtPKa/PPQ8z0
ydJJ9B3hafUZx4n4UXILGVHk2aIriHjwLtBekjnbGOnCB1kXdNfgoe1+R8p+OCPVLsnGs5wWcuuO
hhYTyQDTyTZhz9MXX1B1ykONYB3vSNeddGKBdSDCq2WjWxTcn+Rg4+oDDYHaiV6r8qRLMMbs+gak
gghqBzFouTUHeCUQtH9oQaqcfsyhk5U8k4hZ3RGJ0OzJjYTyP0cDQcIwb6zsa5pk2JBwisEQ1NWk
phcbFG1shzSR/TGLIze588Y2bL6hCas+OYMnRuRlKKAalIWZ/8Wri/618NJiS0qeiH0oO2SZgoiG
wT0iMXaxDerG/lqMI82+S4SO5CkokzHekWFE7hgmLbsj3k2IxyBCHov7wM1wnuDVidR/EA3gbt+U
I3bjI4AWzXcGxQXABBGkdZsFWPoM3stksLJpwYeyacT/Kp4mGaDTSEZnHZTJZK/y00pyywnlOUWg
/KDG6RSKPBy1C+3PYL5MAis7zMpwolf4H+o3dhTbKrv+bA0u3ayCrP0mn3qDh2ty1rUKwZyzdACy
uwwAPVCEMQAnKlauwLQyb3qQuEl9PMDkeSCoCJuGAI6fJbnfueU1EHexq3qSu5ggN4kfcLHpzX9A
ak7UAu/hyAzEHby/OMB7BzgyBgY9W0VFjTust4525MgcRXN9BG/OwxukcGKXr0MomgxVNO7h8vd+
DtwsONc6ycutly3pQ85tKBN7Z2mAwxIpzrgY+BYItO84cx5rCJKuA6CanFQcTzzbRsXcGeWi/BMY
zIY9GImdf0kYLImJzYzBJKNCfqB1kEpEGS/I4Ddw9L9zu2L/hQ5iZleZfFTQxJnSbR6MwsVD94WT
NnE/WWSUCzWqM0BLU77RVjkkwivPulAIjzoniqxrbgHsNeCNVECyY4DGzTACjHjbxucmbPr9jQUi
To4HrAeoPXynh2GqF2vG5Ok/FNbNdWCYOO1Iw1xOyJ07gPmjc6MCPqT6BargZuUQDDsHFZjIOMuA
5EeiQ0LJJC62rWiCD30is+fb0zS36oa5u/DJRSpFdraDnp99ncGN7nnjNQumMbfqBipepMj38dpF
RIuRjYvl3dJOACijEBDHLbKugsOkmpJwiNXQA7yurBJoFgeyb9Xj0CEW5+1GjZfJEo79/UX3TIYp
0eRQQehzeaY4JuFbFd/BWAEzXCzoe389EAX4c9vK2mF9ZAlcruGI43eqpclz53p7see+3ih0QZ45
shQpcE4BhY9XLUiV+/5nUi3WClrTkfr37eGZFFPKTR3lhkWL20P8ECx+cNmzyOm/gBF8Bs7zu1DR
CSJvP0dIt64b0zTWN3bOW2GBXxxlF3Eg291UAZwDl3hqcdosmOHckky/v+khbSwAROu8RQ1eCBfE
9lKErSNB7dPtEcy1b5g5DTOOBKQ18Qw2+4boX9IuFq7VuQU3rBsZltBSVeJcBu3bj9A6rNoLRZIH
QeKaIaJ0ewDv27gXGDbu21ER9YljX9LIogeAngRD5svuqv5TrUoJrn+PynKpLm9uTMZtDjk9Vtig
CrwMDkoCUiGjTyHcw6oO21WEMZ7J6aTCGOQhdYVNbIfOdoA1bqKs/nV7soL3LcRUa+R41pKSxfW5
CSrQTfQ7bfuvgjhPXSBOLlQCEeI5Z2tlKTzfsHngVQY9uLI+d0GWIQ/qlluSLREfzGxdf9oRb0wD
KMpwDPRQn7WP8mOF4NouSxdL7+dOE9+w7SZqko57cXNG0glxcpm8ItX7eZqsJkpbREXzL0BGnjy/
OBbVuseTZxI8uVXjAKlmI7jlZzWq8UGYApjBkuzRNO3vHJC+YeyIKQUFCXsMaezuwwZEaqKA56A8
9RGvUmhELtZ/vu/Ie6Z+Y96XTSYYxjFxBzWogQZ5QbPPW3U3ieL1ePd4A/l+e1PP7QPjBODIZlNS
WvXZjYcXhdqSXT2sJCT3/hJz5Dz2nLhozn4PNha7qX5lDuoKbn/5zGli0jcJykMCEHdzTj3IwQFP
tA21JbZ9uFiPOdeDcaMLtw4CUqvhg0snlyEBI9fQgD/ISxBNuT2ImQPYM2ycapxXqgB5qgpATeh7
ORKjOabKbe69fCVDiGcyOfGEZFD69dALDNEH4mxnuYhk3h7CzA4yxRuBgqIS8E59zl3+zK2k2iJn
vY4EwDMVG1Pg5njmOvrcRTGKPPzgi7Ps88ytr2HRsguT1iE+br8MomUouw6BLZDxJkv7dWy5nmdc
4wqk0I1Sgz6LLPV2MkSqe3Kk1s28YbuxJgWSQFl9FhF09hB5/06Wi+jnJse4rH0IfnI3gDRqgwiC
crJwP4nUQZhcLbh/M/vGZG7qIv//Z7/x41cJIMk2chYfYHONm6Y74XHCIsIRGvTZB9Agfddp4C7M
+8zU/KWjiHBmk43IhYUO7rWoQzpP4Ghby8XqmbxNyiuKMhywMcWYPWtaDndhmX+xLE+v85NMDUUK
RK7u/Eyf6TgJq3FgGstpiVftS5O2CdxDBCU1KXyLRvzgeAdvkV7QC8f+3MoaRltBSDQhPIuvkK4B
vCOiD1qGauWXG+YKOD0fpxDxRUpsfnACgoB9A6if+3x7ZuZ2jmGx1Af/pMsH55JHstrmE0/8MICq
qR+i13U9GGbrIhnjVYVyLnTUbrIFaXyntikDSwEAShBa3d7uZmYVTOKmIRsECKw6+9KkgDoBbPT9
PxT2zjVuGK8PSA0tkL4VyAbT7A7IJhSqINuJUobbX/87OPmOL2fyNlXcV23d2khQp1H01Jcq3STg
352UC0YdZQgox6csz/wt6tkU8k+471XbLRwfc8MzXG+W9r6XQkVTAC6t6+4y+kkSo/wMYe3r7fHN
uKomuZPfkoroyMMEMsvL7jJGXiun/MLikW9RW/ctd+wFtvYZ/4VNY3zzjGgzaFVJIBCBnmh8uo3q
ItvUSOvc0Zx9oABULMzZjOEww+oFrVLeWFYDVMWEJlRFds586wUysMPh9pzNrYph+m4btlZvZ+gB
N0W5bcA7vQNAfB3TmccMywc/eD30KHARm0qgkikGymRPK2tdXsRjhtmj+BCI/drF14uqf1FRM+zq
pFmam5nZN7meAIcEK2TP0HqQNx+jCCUuVA73PeI3+1Wzb5I9JdCO6kQAKogNNIycaq9QF1w/ofII
xewLF8fcIAxXOydITcQJAEyb1OV3zEJ+ENoq2b63bbLuWnUNy6517XuWqtFFCGK7UzJS9VllqLu7
PUlzI5h+f2NshYsCaIrsRASSsNaF6A8BL79N2HW0AF+63ceMGbiGQWc+GX0UBHnRprbqb32qycdI
ACW0rnXDjBvZVjVxK7SOUM1rkxB2dEThr5wfw4QlAL9AjfloHTh6b1NEcBB0ngKCIPCIsFbOkGHJ
YYcsG6ptUBvA+qz/QBrOHp0RYrTrpsiwZC1yYHu80scgLMDJfCD8NnnEgMtY1b7J/eQ3fuV30rGx
iXTL99Hgq81UGrtwIczsH5P4aSgcVJGgkhjQrwjcBLRLnxG2XCdL75nSiIFWKHqlHj7eKeyfgKfk
O+hgLRG9ztiXY5hvylA5nVclvt1VUHgUFPxVsajupgttwfOYmx7DhHskAkvgl7F5ymoEdN2CIFI4
Ao24bnEN60V0isbKmQ4gb4RbGYc+WIlBSbPw9XMTZJovrSSphRW+RmmOggsU6G2yhgBGHAFIcHsE
c12YNtxoCP45LHzNBjDOeVaYHLxBJkcXQPp1FmZKIzoKMOimobAwW2ePpeMwVHL0yYKnMrfChv2q
eADjrl1hEznU/5BnDWqqRhIsTM+MZ2dyPTmgjERFTYPWJ381Z/qj0O6lIYhadGNxzLm17nVu0j6J
emyCWvw+qUEtDlxUHx25Bix+1TL/RfwUZxlN6YCrzAZn2AeaZKhR8SJ5YHqJPH5mJ5lqiL5dEyst
mg6EZ7gMmtD9QVGIsxl1vU48Hnoof97Hnpu0vj8VfG64xEYFjDBFVWZYlk+3J2lmK9mGNYvOg1C8
S8NXEE88dwkKXlDsm6/Sc/Rsw5aLtB1ZDJAk7gECH4sKwOk2Nurrl1zS6dR8541lG5YMYt+6lUXp
gtk6Pslo2ORN8YVC4yBT9tfbEzTXhXEV+8LrQGMYYQxAz6tdI4JHsH3VP4FctfedImwVtZ1nGzbt
6tYH+8uAfqgTpTtET+geqIEl5fmZdTYJoEBBYHWumo4MXQEiMhDe7MuJ6ef2LM01bzyn1ZT1Zsix
nW3As4cthPii76iK7MKFM2mufcOxtgeA1HWZ4fOzBAZWlF22TxtABW5//owdm6AyoAk1ADODi1hV
xR8BFExf8rSsnT2AsEO87rgzcWVxCB8XtRPduRtc/TMFr5LeVroYFjbq3BimqXvjuacROJp8jYqe
GDRdHzrdfLO7mBwIW0dhCOCm0UFSI4Ew5jYquFAWDBTssCXg5FkAAM19vmHKEFPkUYZQxW9iSl8i
6xWy5t7pwRC2bo1NQw7Kvi3wAj8jLAKk7gi9D6CtQVKf8Gj4fLuPuW1qGDEWMwxQwdGec4BCQXPk
obofTHGrGjdxZDKtHV4VQ3sWIX8CFQBFbGdJS25m9k0Amd9EyH0kfXjQpQPmrTLzjzFNnlgCQvPb
Xz9zjpoAsgG1oFFj2egh7g6QL/ygEG62GWIVEXu63cV02LxzG5gYMsnbkTgaJVYAicenyk4fuCg/
FHm7n2ghVOUdqnFlXoROE/nG2hjI3xSxY/RlyWRf1f4zCmjWOY+mPKGXg1oKsnuQcxQoU9oFGWi+
VNovXMpzS22YMaqnEUoFwxgKoXlcbFAxfeLwWjbMWdJFnQ7l99bBNOWm1mMNmYYI9dIopHHbE6HZ
QaXpE4jg7hLN9rfXe24khkVrViZ2LTuMhPTIyrIEBHupcvkWRBjrhA88EztW5EVbup0kr4M/lZeX
UFmoiVoCAr8/AuDO/txFKi9t6VbjJNyZj3QfFp0+Rq0mTx3ofm5P0vtHEjchY8AgOnmPkncsRsno
ngUt0oNRbi/spvdtDomRP0eQZ7qIqN2jeWUBP2CD9zeOPwkanVCoykCdiOJu8ESsG8t0trwxukZV
WSpqG50Jm7svQCsMB9TsLhFKv79vuSlPiOsyBsVVS17dvicbUDc2B+Cj1LET3QuNKvvRwlvu9kjm
ujIuawZxU0bHAAuP+hj68pufvxZRv0Npq71tWyVBntKVC4Yy15th8g6HLs6QTfqw45Cc3EH8iHgK
xpnkqbfBVEbLVbFJHhiGH4m27jqpUrGhkl4hjdQCEb4ybAj15z9Xnw55H+EPtF6DBncbjGG5tdyl
p9z79xMPjKubZ6Hr1YxEkHvkICWrc8D43AiiQkgEKGgypKhdur32MxZpAshAfeC6IOUUV9FA3zdK
cVqBLYogC7iufcMXj3vtq1S71jmNkgdlg4Ab+jlLkowzJ5YJGAOziqOrRERXROHCY9nkCdJbPj8E
qvPWWbkJG4spyn/AHtqeu87X59CPxvuyQwbw9uzMDWD6/c0ZEhKXoKyjj66gbGq3YHthu6GEYkvF
lmRPZo7EvyBiijaOM+CkQoqPfS0SZxvK9n502p+B8p5rVnyxcvd6ezRze8mw7NGzp0ANF1dQyKg7
nLjxZ+kU0YJDNde6Yc9gYCtDlJ/CglUZUyXAESPGMtiMIQn4qnA99w2rBlstB7VMS8+ozr50NWhW
e5RcrjQFw6jhnrW6FMMA5cBx3LpZjVgQR9By1eSb6DDVKh8cxwhrIyvQHDsviD8TgXLu263PbFRT
3c/PPAKWKRuEd0hWZx/ACQaUo/QcFDBbfCKcWdeNcYE3CTg1I7dIrhrip9u4Sw8hC1AC3FvrAurc
RIbRJOiELOri+j+NJLBo7VFJW+xuf//MHjWhYRRUo3A1m+SqKihToWYcyXyNyvl1rU+9vjktfIuC
ANOhxRVsFBnqWJ3hE5BuxYKjP7fEhvXqCCRbdiKtc06FvZtiVyFUifuuWQrLzFxqJjTMTp2uqoWf
Xusx9DcVgjSXirsXHlrtYwCS4qUo5dxADCPmIEQqXZVaZ6GxiVCsCh3HERT4VbeEIZ3rwbBk11Id
omOEnht7KPYocR9PwnHOLADVxu2lnunBxIoR2YIPw8uyq0zCj3UArlcQtf0LaZF8f7uDmZ1qavwN
HNQzoM+UVzxa5M+8Hhx19AYU2C+0PzcAw5JBoeQzAW3kax5CBCKWsDPUL4YgHlH5OgfPBI2BFxtE
lr0GX6eUx7Gvwv1/yGr8VvH4+90I0NafxpZaWWWP3O3PEoBneXAkEvTJJnNclE9tRIr6gTP4dLvx
CUULoJPZdO3EZumAsLwCYa4Vg814b4lapwykRH6Z4z/FsYDuTwsye/WzbdJyvGfInyNbjlJwAD55
Tr8J8B6grDzLmVPurMDOyfd4BKeV3WTkKaGqSL+B+622UNUDdzA62ik4bIGrAdMa80GFbAWMbnLo
AZXPE8VNE2zyqgZlaF0FnrUQHJvbOsYxNDRDnwVjZZ3jPHviPdDauuhe1m1L4xAC43EfyEGnV00C
MFa4rQsKsiSJeLQQt5rbl4YX0cSJBg+MLK5x1rBtHFj2I9jKh00tNVvYl3NdGOcPKMghRE4KCxIW
Dd8PDpt4qiy3/IjNsTLxCR6MP7cnq8GBLgbaXkefhSCND7+AhDJeOH1mVvgvsFtRtFwyEIs1TQee
WeAZix7lcLeXeGZ6TJXCiU6fFm1u/U6TKAeVXRzMfImXLD05fqcR3jFdE+zmgCOP5uCmAcMmNtEn
FQePNOrpIcnqj0rEwH/CWHaOAo9Hy0rw/KlR3IEcYQQdXPRQ5BgvbQmocUEsYmV857TsSWftcLYY
BJnXzYIRPQAp6+hjI7bXHlI5m7IHz7EdtQJKAVG8gEyYm+jp9zfuQsidqpWkya8u6gXAfcE3CYWq
tOcgnL1uEMZJ0FtDX5VQ2LtmTi7AF4+zh4wRP7faW+pixmkwcXB+Ds0Bkkl5bdqsvzBRXBix/YsH
9iwIVQAOcXskczveOBZ8YO08KeA9I2TwGE7PVHBdr4wUmVA4cLqU0E9p2ysIKlA/w3KoydsrBVe5
iYRzq9pt24A2VzDalFu3RiFjkhSgG/TXnWcmGA70G4pQP2yupdM5QCj09xlkQLdD0ax8x5tguDB3
QU6ubDi2KCR+IYVnfw3yCOc/cTOAmW4v8UzcyRRA9FOUbEM0Rl7TEKlTHkIYMhpyfkZOG7RhvP4c
9KBSu93XzHYycXEu8RsqLJVfe7fyLyWwd3QLFwuiDevaN027FYzZEBm5VgNUOsGWGPX/jEnpLNRI
zZwcJiaOVoGTQH+luPaWc4miMDsURfAa2bgnb3//XAfGNe/asgAEOCuuaRy+ugHEzXgLEu7VoQjX
sOe4pS4UrHV+TXxWHBn4Ie5ECz2M258/t7zGDW9BlSSFgFd+BRmRB6LOttj3UEXZ3W59ire/c325
xtWuQyg5gOlxOPu0w+VVAjsPfGVegfIteQJ74F07PoMveuFlPzMWEx43RCg/boq6usYg1t6Ucfyj
0M7z7ZHMtW0E/zT1UjA1YJlZUTx5Tvrqc+/1dtMzO8gExsW+A6l4EOldPQh2/AaG8lxbx6xdLH+c
68G4oRHVQIqwiqtrDvkCcI8jhd1WMSjKh5+3hzBztZnqh0KqaoBDWF1pGz9EjfvEuvoeDKJfCVun
lMdNDUTfl1DliW11dTyoiNsgJ8Jbg628134/nd44GEigQtahH5urbdn2V54Gw6dRDOrz7emZm3/D
hHvUg7qBYOoat128A7vel8BzIVoViiUYyoyhmbg4YKWsosRtcCUROeGO+5Zl+gTf5WOjm9PI5Gvv
1P8BnzVnDYZdj2NZ8iGEJlfqJf3DWFJImqi4K6MFx3qmfRMqx8F11MuhUVcZ6HKvcX9uU4v4C0f2
XOuGLYP3txz9SkicE2AodLFPU1C8oyRm5dcbAQNoB4DXLUyKq8RVY4OmbMMkOMFu76W5jzdsWUG9
FCIW9XCOs0lrJyZfVAWq0duNz2xUExUHIrAxQSKwuI4gCYYCC0HtTpf9g6C7u9DD3OdPv78xtFoX
MoXYlbr2aS1P4Zg+VdBqWHcBmLg4MckBSNXiRdyjGqEJguJIEqgN3Z6cuU+3//x0PCB7CvIxdYVe
XPGrT4og2zgNAuvrmjdu4i7hCU2qqrhC4OKlibLmoq2ErAt0mCi4AWpJnmP39RU13fbGa1J5DOqK
rJsZEwQH3c9aDJGnroPFrl3tQultCUAz4+qapGqKqMGDoKK6gln6e+OW5ykFrmn7yZPlY0rihZ0z
141hshS0/zXuYXUFbbLY8sj9mmb1N8or4MnT9hPEvfarVtlExKmxYX0LXad4A3reV+grgsKybDuw
O65rf7LsN/blR4hUEtAiH1IHtKg+q+nBicEAuK51w3rtvGoCb/DKK0LR9FLpLP8oI9farWvd+fPb
+1jRjjUsu8KLLvWm5Q30n2hSrwPaccs04NSDrAJkPK6+BiHix5x2XF+gvZJ+Wvf9hgWHI6QpSxl6
BxCk6j2XUXNcJv2Y26HGldvxse21NdgXXoBFKM4OITg44rT6xT1rW3b0uGoMJhgusTIJLSCir1ns
gbu9C1AnvZXDRI67rgPj8vVdyIrJQkEtaXCvae29IrK8lJacoS7hJhhOem072gxfz1r5o7YZ/ZUm
HhTFatQC+oyNlwRiLUdOfradTA9OIn6sG5RxKVtZDxkXBgcv8Ih9CCGjdNdUzcvtxmecaxMSJxn0
LoKcp9dYAvzYg2Z4AxI9MPEI+mAFyRJHyszdb6LjJhHSNvViXG+5dKH8514VFDV24KW3F5Z+rgfD
vgmEZvsaSoHXHCqbydYDrec5GC1Sb7ykbBby3jP1waBu/fMUSYaRFY5wUaLbQvCRHMui0v5L3/iS
fwNWtUwPbYOH4vi1VBn0zTaIyoV2Bj+nrMClLEoPQeKnnoBWfYlqam7cxrlg9yKF/AgyAZBN41AX
Cj5Sv9Fb0i4dbHM7xDgbwKAPfnxIwVxTULT4L54GQDbcemAhiL8JgRx6mA5F93x7O74/GvYXto50
LnBpcjiHGkxQAvTckOYDVxMvvtzu4H0/639ay2+vsKHnDsRU8NKjmbVN4lbsLVC+3W78/alif+Hq
wCsxKYhppOUda+JxBsnmDtj6Pt2lSlp0VwfC/nW7r7mBTN/wdiAI0xRBj6NOUUCfVBJhe8l16SVm
guoKSLDowGnrK6lqDaYPaELlB+hCaLJf9/XTqN58vcpVYg9WgXUugevuwu6Fg/544Sh4/zaDFtmf
jSMH6PcZh35pN/C7wcq30mpxbfJnFXmPPWSWFvqZ26zGYQBIrsVKcF4eJtmEA5hT6y11QZBe9tHr
7Wma68EwbhSAOKGQLDjksrtXFiiStE6eiz5ZetrP7SLDuAdgDdpAtRbI1eUXPaJKY/VrkpmYOZSX
4BD08PWirP1jbml9z/LFeP7Mp5usaylgyYPs/eECxrXqA7xq+YTkpF5wVWZM2YTMpYQnXd2PwSEt
ixLyHbEDz92NgOnucyBMm6UjY2avmri5XAZ43LB6AGVMHULzy+7qhy5wo6+aB1xtBmeAqEJkJ8M/
t3fU3LimnfbG8HjoDypsQNkqIKVwyXkEoagyIeEPmrcO6Pd5ubB155Zn+v1NR0pSEJgIx7rYeIqE
vBu3RQ3dgtujmGvcsHDNLReEA7V78TWxNnDlv4SV97iubcOqeddD4nSwwsNALfsEpvDkCKmSn7cb
nzFoEziXipjGUc7Ls9sWDZJPzkguXVFBZ8vJvPx6u5O52TGNGoLUfYC81iEdLci5x8hyQetoae5n
hmAC6AbdNVYJBB3UZ3OopFrsMsCxO4C//WnV55sYuhByDF2oyzAGux2cLERikzb52ivW6CWuoBkr
MNnV8jh2y6Jt6CVXHfQqWBLvkYptJ+WqcOP0UAFfNxTzkvby0Mlq2z/4FahD1Jg1BxYFS0/auZWY
fn9jYqDgtzynCoeLTOx/YwFqD8rdfdYDPHP78+c6MGwYwo916KkEMvCImG4hqfbUhfAtV3tjnmHH
MXFKOJK5ewkr0h3tFlXpolqC9M59vWHIZQ0x+SZxfAinez1KHQrIdGYFSLl4uzIfzjzjgiYaPKVZ
CfWWDdjCH9suRbEvWPsW5n9umxqGHEKQD2QAShzzzn8ULZCkcGR8N9lDTO1we4lnzgoTQIdC8QoK
PzU5+DGq0SFdWkE2K3AguraufeNF7uKtA1XJqvmgIHi1g670E4DPSw7YzOVp8q2FgsQl4qbNB4im
lx+5BN7czqaNhAIDAdJHqIF6K+kMmQmjo3YcBlE0oPgtyuAn9QBzAUFW/Vo3T4YtU1ankCsq0TqQ
+f6dA8abbd+IJc7uGVswmdd8MABBmiOHol3cDwcIBkMnza7ZPdgg9H7dCAxbtrMycerKdS7c1ji6
e2jFFOPSg2Tu+w1b5nHY1ElOwwOEF+r0I3dVU+39rsise9p3UJO8PYa5bgxzdsOBUQ9CUmcVKQgk
AQDU+WJTuuVC/OD9TBoz0Wg8DCMBdROscqdKaKZYwLa79fCzSapfXec+TRNWghgC6KCF2PPvqvq/
s+TMxKgBpwNdj1KMFzuEWi/QlUnV1pCmCyE5ScIYMty+cKB0B9Ge4Z9cjxCe080A3nXJGITeoGeW
0c+NBaGjqxN6jO3brO6HBxpYo3yFnwH5sLSZXGRZ1iAKyMegCEFpr1S/y7Iuyj62FW/XkU8wExOX
E4XYSxqFeHFhB3Mou+9gNEsMHTOrb+LhJKQRHXv04mNDlUR8svFclGXvQA9vZcAVg1nm39vbbObQ
ZYZbEEI9ENJAhBwa6T1rwe8mMZTbTc8ciSbDGzB5zPKh+nP0IT6z1xDHQRzXk7suATAxr/BIcuS4
VJ09N47p9zcOiHDwfODQtDuoOuNHSITJ5yBT3To/0IS0xVbos14E5DBIqArmAa4NskjKP7fWxoHi
BnVsNx3DvddC7cn25Pff/LpKL+WW5ubGOEq6aiyhGoQ1zuOa7VSC96Mr3IX60LlVNhwDqKrVUT16
5DDVbyL+90F0LsrXs+8hyXd90i4cHjOTZCLaVAQZy96Cc0CB2d66Mf/Ap1zzRH10e7fOTJIJaItJ
70MvOSoucDuGXZqD6zVEjOZ243NfP03em92ZVpribO3IQdfha1cEFpQdnR/QtV2XbYAyyJ8d+JxC
nLb1oJCpIbAddvBegdZauCrmvn76/c3Xd9UgSkvk5BCmCMynbf9JkBHZhl4uILzn5t4w3g4CvSg1
CfJLOPH4uAQyvHmTLj0d5lo3vAFfsxZUPiq/+BJYWl+AS14MyfPtlZ0m+J077S/UWkpI5kBt69A5
/csUGqPEB0Mz203aF7e7mPt+w3xjT4C/WnjpsXHA9bpJOQvil5Klnbty+g0T7vwIZGhdl18oVAs3
VBfuZqryWfX1JlgtBVMNQC5tfoGOjTzSuKb7CEVi6xo3XPoGSX5f0RLCczFKuH6JikEyV5BV2S5m
Atb8qLIcCLXmF7dKkntoFJM7hkLo3bpvN0xWMV/r3IMqrwrAs+vmWfXBGlqxCgHMTKQayvKS0Xec
/MJRzbZtLMTkBxRH7i26mIWcORZMpJqrw25gvVMctYVtk3sQsuigGFtD1Hhze4pmfFQTrdYxXcao
cZsuLvkFZEDiBHSHD3F2SBkAgextrMjTJ6fhwdaqqqVikJkb7f84+5YmSVHv7U9khKKibvNSmVZ2
dnX3VF83xsxvZlBRERVRP/3/sd5ND92kb7irqAWkwIHD4bn4xnkMt/Nw6MdJ4KrrXVycZnDTfFpN
QBykRw4gGY8/zhLWJpRNVEumS7GIC2jK9Fi7y3zGPrjx/GNr3AjpTDC3iTyQrOC3+YdqiT52dNqq
BVgaN1FrsL7GO9zkwQF9Rikv9qK/YTy7Dx4UmqJuLsP2NpOlvtViFscZTutn34v/fjzmliVrSroR
wQrH0YjoIivEQVGcvwQKjocQDNnTvi6MsO41PJBIFAvoxaAGwHjbwv5R/QGh4y2SiGV9muA12uRV
RedEXCiUUdwAoQDT0RX/GHB9yvXO50lT2Q1iGdD7qMXyXA9IiLIc+4abzf8+HiXbEjLO5FrCBF0S
vjz3Af0kmmI4OBnbUuOyNW4EMEcVacHFtr1old1hGSwO/rBT0CUkxmlckzzMByQSF5rDa2N1e8iX
zSqn7ZcbYdurDorfkH5MdQIerJohjFBxukVgWpfgb3IVE75G6wEGqnFSpFncvpO426ux+cLb+OpF
cp9oIi54/80V46aZuOfp9gIP2S96QqYrFni2RsU+UyBog/+3Ax42nluzAJNblS/u+iLf7V45JmoN
5sMZYKGJvJG2V0/cbWE9K8eN+7Bt+I00uoYddzGXUfeslSvYJSt6ZHNZ3te6SbuGqb5LnbAd1Iay
jmUteev/f8raaTIuYgAc41nxaSZX7HUxymCc+955Vwybem4AEiL5naIWFZxGHVwKm1mgCl/3NW7E
8Ax5xKxYCNbRAi0dvmBz2IuxD00/ULj5xpLKurvpCSZMs8s/1SuXZd8vN2I4SCIkiY4rbyKJgyfG
PPalI2O1cbBbFpGJW4OdQVy1ztLdhEaCMru48IGOmbj1MVnv9bs+wVRzCxjMqKcOPuccSfulnmC2
VNfDFs/ccn6Z4DUe8ww05LZI1y1i1Tnv6WtRdenM/H86d6t+aln+ppgb80NQHbquu/UzFhCsm9lL
O2xKSFsSiV+waosow7HLO9xqwJXnYPDVKwcVVdRvj6fA1oERvcE4YJXi+ewWDA5B7s4Zvbhdzv7O
86naKHnY+jAO4WCA+i/OmSINloydRJy/rPIRkpafHn+DbaKNGI6DqlFJMSGDGPu7BijuoF3/GVJI
57FO7gPbqg3Zpto4kucgIgxPUt0tCyQ962DIXoYKwP6NgLYNkxHQpIsgiJSo7uYG4gN0JodDPyVf
xhx1hMfj9PvfH5hIsyIicVYkTXeTMZL1BpyoLimXy77GjQNZKNFHU+ZjrxsBBeUZYMAQ8ii9LYST
7ccb5zGewsNu9Mv+xkunbQ6U5MXTsEiAHff9/nUj/OkYg7GQ0jxTy3Mh8Fwko+pTPBfzBt/697tp
YILL6ghmV96AKHOn8FOmI4hLhmlU/Q+v8Ft32N+vniAxAlkWGS/mwetuZBFfBJ5o3xUhbq6+3nzt
+n2YBSbGLG49jyUk7G4KSAVwldUf69PJs/QJTHWa5B0KJPuyuyAxIpr3xQRE24iI7t0S+OLuwB28
wu+9FwSmRhuVlUf12MsLFV05XJqCBf9OEMTaqgXaJtyIZQ55GQXr7+V5DoEYcf3xm+rIV7Ekb6rP
u1asiTUD2h5+pIOfp9mbotBAxnSsuy3/eku8mVgzWIYNANwveaqrqLqwINAnf9jCd1uWkgk107yd
eKJJntaz/7WGQdYBKfG1r4dvSmHRLjzZKE/ZOjKimg1iQGDk5R0vWl9YFNzmyb3oafwM/dvd/L3A
tPiE5C0ktuJWXshKIqup+7K9VG2fYAR2Fvmim8Ouf+aUUH2APG3sHPVUDmfS0YK9F1Dwv0Vk8bYs
zi07iWnu2Ttc9zhTi1QUTrEcZy398qwWr38vZleRXWWpwDT2zBzexaE/9FDihlASEGj9h9Z19wkA
BSboDDSLoY9a7aUrZfAt6f7/8Ey3hYYR3D2YoV0IwyJYkFYoCWfUaedjXhbDRj3YMgEm3Czw4m5O
IDuRQu5GnkgfuQeau+IUi3jLuMWyqEzAmatHtyvc3kuzofy7CHuYSvRLtUDkuO2PYaNhYO9FZXd+
vFPZPmj9FT+drVQkTumMPUn1tOb5KxxMaWiilgEEuB53YZkTU7ytruHgx/XgpXHuBOwTTKCa5FLw
fidqKDD122pC5BBLKCXF1CluGUgQl3DJ9vGlg8gIcknx1AaPmDylazUyEPA3TpytV0HLYWRCzmid
eVXWZPRWhAu74x4HSy+GQmTtNPTd0KFkv28OjFPbHUQFuaoqx0XL69y7oDP9h89wVv68r30j/47L
YSmB82yfdZfcMwmtlATqVqd9jRtB7fCymdxpCdKuB4v2NEtAIg9JN0R/Pm7/jRX3a1Us+AV2hvzJ
VROmOGgBUYV5ggeVGtaf1pupAAimiOB/w2H4csSO/hqE3XSIXf82upG/cd22rANT2K1XCymXLpmf
daTg/OVmRw0eJs39fwDb2XjDtcShiU+jJYECmJB+Gg/h+BGKSuF0dTjpnH2ZtAlJmykssxs/HG6k
a1DW6oG+Au12zhwZQMU5nnw1nkudLPXOe4Ep9oYdeCldkDSfiw6QDOpLcoxI9uXxorCNlhH2VE6d
Dvo+vCnmvfAcRcZQ4A1lX+PGtXsWOWk0xLpu/kj+GWPFD1xUf+xr2wh1RXmTdHMXpjDogApxAh6I
n6Aw97h120I1Ah2Wyc4I4S2WQo2rg2lNFidnvDK191KPuUz3r1Yj6Ge4CPAkJ2FK+1pc5ykn/NoM
rptcHn+IZX5NJJrncOn5GQxCDygnj+/zuhngx1bu4+cHv2DD3I5l0/paWGm37T7j9aEWH0fH9xyx
bw2Z+DAKN1Dusiy8SceLxYFAcjU+lshL9pmABb/gwuBhUqrad651WYL7AQPNw1gmf+8b/jUf+Snv
6FU5u9SDNObhbafNAoDRfb7vhSAw/T5lT4a2YkTdVKvfc1GU33Iw7L7u++lG8AL3qVmZwOTwwHTB
Typi/cFb9j3bBqERvtAE9MHXS8KUKYedMo6SYuXWW5df26o3wldPcS9rSOxfXegXDIesDZs/yQBw
7L6hMYJ2kU3o0aHD0Cy8A1tplQdchLsP4ReYCDC3dWRfeQWa74QbnCc8n1/Cam+SZOK/RKIqnknh
XOemWd5DhzY4oL4RXXeNjalkxieBkdcdg08iaqHB+pyRV/COedy6JY830V/urOOxy/Db3aQRwSnu
/Nk9ZryUT/mmUritDyNmi3gKe51VGnojbam/LUUETEHcOPdEin2nbmCcuiTh2pFLBklFsUAO5w3W
DpuafS/zQWCErshqL85yH833BZK8bBE3OE26MAIQG1gny+3NBINJqMVFyIXpra69C8yTjrMIXWhu
x/eFIbMrB7XxOmDryIhk7g9OGFcyvLoyvK0JY7wmqmNz84bmtJ0GWc57U9ZMzYLD1SCRzyyBIxQZ
n1Zg2xwtL2WwM9My4WGzT/t5bqcEBYEJACLcU3J2cJxePz0ODcueZ3p9ojwiZT9wfUPVuD1ohbAu
8y0KnWUaTICYKCFxAqqtvkkeP+EVqy8BS+X0NWjjezcBpLTvG9bp+em4nMN8psng9xdo/kygGIIY
tjvVMoFic6TFEMIo4RLUukwOc4E603lY+BbL0zYBRlDPAWilIevDK6/K7jADOfFviALmvuPYRIgx
r2Mwp4nksxjQeq+Dm+sjW3887rbpNU5jLuFXzYoGftgBSa7wkPvEMshGr/6AUR88D0lbbPRk2VxN
LJjqRhiTOKW+BW77gUI75MQ1UBM5n+XGW59tGozDmcxj78NRZ7jIoX03V0gslk7urEmbgLCaO7B4
XrwolX3ygahBpovD1camahkbExC2+nd4tM3dNM6QE4HsUeri0PRDId75YdC2+05oExqWlXUoyrzF
AIXhP5yH7JTjH/tSo198PguxerfLDBAtOrcnksHC+kr8WmefHy9Vy/SamDBez9kYVUN4LQpnjI+B
E30MY8fZO8FGEAsI35UVCcIrmxe8H7Y5qe+Vh4fKfb/eOJnnOgxZR1n3TBZew5sJJZaQINN43Lpt
ARlhnKmqqOeWRsXhzcUD7I1JHGgXkFs7uFO7McWWs9LEhRWDROGDgM/khiC14FZyyyhdskMZw0zC
W3Yi5wJT4Qy6eHAskyV/po4KwaguXmbe7FynJkIsU3XjhhlUmzmXuj66XUuTz/5YO2TrMd2yUH/B
h8XSAT6PgaVKIelziEf98U3G+/FU21pfd/KfTkrdgyPfDoxeKbzPs0uT9fkFBit0y+HLspRMfFhR
YWk6fkGvLEQ+pwJsELSrv0QL2CL7vmDt+acvKFa/uMVTWEZ4m+Rq8U/Qct7yxrYcaCYkTNJcsbEo
6VvaCL25Ee7edIDfqqy6v6D0sERHZ3aXrafvt2e235RWTYSYTlBljBOPXnUzd/VBgsVWHaZppHBH
SHTenIC1Xj6WbRvHh5nJMBgOugz02WmxwC9+E8/6Y9RNwb+NDIk84VcCZhwu0/xdeo3L32dgkH5n
SIh8CKUuEgnSTMI/inqoxZm3ZZJdQYIpv5GCxs0nt/XpXwLyl81TAO2s7yicFO8z2eTTwSs8X8HJ
kAzqgwOV/u9UD9F4XEQ2lweVUz85ACjj9vdxyQU7awHATHygtKEhPbCwIewk6cALXBnbvIOjSAWU
MdDwhQNg5RXfEuQv85Ao7oOSrRWU1inIyJE8x+VUN6/BomTySt0YNRxdy6g41sES90cC7zOJBQZ3
2aPqC9R58I+sOkDnbvwAyT78u+au/2nhsB75AIojMrdG8lK9Sm/04/cB9wEd8qjKppd5Abvse9Q4
UXECKBk6+qSZBv8Yxc30lyggcaqbQn7N85jlz7qmGhbCYdNVR5I50EQbIb1fH2tnVOq0xHlRKLhV
U/65iiA5dlRxnJNz5eZefIyCOhg2iCm2cDN3br5ADiSi9JpBYv9DBi2bbJj4cxtumbbZOjDuUbCa
U50b9/Ra4FuPPXIYeooh1zxMpc5P+yLayLwCmDJ2XqfpdTU1iOU4nNpVgmRX4yYcUHhQKQxEpS4c
KJyjpii5aOrvy7xMGGAW+IqXU0ivXPFXHVEWHKKwdk9+1HVbObZlxzbBgPPgQPQnjug1cNnXogAK
M3SCLXtvy/SaGEAeiHzBYaMuhUOrr0UdOHcCBO73MJHuxhK1HPsmEJBUednwRUdXTZNrNqybKUnC
wDvk0EcM+0o6+/JTU7YuG8sG+qBudOUcOjOxEy23hm6ixGwjZWRgohLjFC9hdI1DkFH6DiC3QhTZ
eSBwAXq8VGOcYL85DEy9OrjyJRBJRxdBMH2OHaLPvZ4H94fb4ZBbNdIn8GCecu6X7l+Pe7StLSO6
Y5lVEUX+9f+GbCW3B/mWCoCtbSOqUQdOtO+zEF7BruufSABJjFzLrfL77+fDNyGBYgSWpc8Ye3a1
5vIQ0L77NmeBOichPKEfD4+tj3Wifko1JByVBetzfAKlAEMJkUGpAvdbwK12QdD9xEjH5CKHUo5d
fJ171FQpXnXIiwO1uHwDRfT7SfATozDCXJWrcpiSa9+J/7kzaKORBuPg8fDYGl+H7afhmR1Bw6l3
cfFPPKHzQyFDHp54N03Dx309rD3/1IOqWeEXEZj9b2mwzoNPDkV9al/jRkS7GV3zoCW+Qty6Ko6S
git3LAGA23jwta0e42wG3jDoQsfFjxeZ84WsxewVRgeJ0H1Vbd/EAoKI0ScBTL8vb5UjxVBKBThm
OOwu+vuJEcVKuUkFIRUNvgc8sqFtKg+CoItdU2ACAWOQMKn2iL7NbX9XCao62MKH0+PGLeNv4gAz
CWu2vvH0ra7oDzG143FmONr8jrMtV77fn22+iQaEgK3b4uUiSYt1dFyuP+pEZC8za05lvglftcSZ
KTtHFXzOIpg8pjWuCwcKN7ajA02BnXNgRDEKaA1RnlAXFa2C1wytR5X4sG8OjADuceV3RmiZpKjd
+YdMwSW3bqh3qiBPuvH7bdNshLFgpeR5G3vQ0c4DqY+K4omtvJSxIkH51DnBuOUXapsHI6BdJSR8
vbH8DwUUqg+w6hDvGjwybNR4bB9iHMaFX02oOM7iGWbxPcBztXxiYDmcyggMycfTYfsCI5r14rUy
WYI4hdc6Pb9RLxNCX3c1boL/4kQMIMM4+R0M8PDOlyz52JbLsAue45u4PwKYWZAnFXZTNcACnYDk
cYqcLeUdy8CYGnNEoOSCO2uQvonkCp+y65jTjQzY1rhxCK9c3SyZEr84zDT8J4AL47mCot1p37Ab
8VuAKRL3XR+kCinEvRcxlYehhzLlvubXj/rpCI4n4kIV4u3HE/8rKP7y2NS63xe8JsDPTdpZZ3nS
oi4OCeG5qtVhjnpybqWan/Z9gBG1PVj+I8AyLXZPdAGb5fqAct2Xx41bYtaUlEP+TDpQPNuUhO0z
fMe9Lzye1WWkKyR1XxdGzDJREA6RoDaFGrt7QvEhOVBddsepQkr6uAvLMWYC/DRzoVg+BG3ae5CO
UW7WnWCPlv0Ywi48DnntfHrcjyUQTBhfTaK5BxGvTblsP+gMGo4lkpqNj7BMhYnf4wL+soyUbSpW
ERMhcefgAtpvXbLTCdk3IXx6qCSPppLB5RGed2p93Rr0uO8qYML1hOfPEVJQ9swrpznSUFxR4Nx5
yJuScjRRURcRgjiDkOZLzFUCY7Kl2PeE6VPjDHa5N7OBI8YCAoGmmao/5m6TUmNbNeS/O1ANkSGn
EwNWZ+LSr6DcDP+OtR7KffsnNY5dtyiXvOCei71h9dSsIMA6kM0Ci+3HG9Hr9n5Fol6hddGgKpFV
TnhpR3ir7YooE6ZHRR0ClO7PxcENvH8ZUCGfRq+mG9mbZV8wUXpB5FH4QDtVuqI1OLQyMiwe1sX3
bb0Jy/iYMD1WM5RVGtml9RRqgDRwQ825023M7e8rKr6J0ZOVKCB1oIt7ARLnkxx7ei6QLx6ChLZH
YAWGE3B74X2MNwGgtu8xTmOYYTq6WIIq5ZX4HwHi95yMIAc/nm3bfKyd/nQWZ/6i9FC3WEy1HMJj
rLA/sAZcvzoZ/vAVbjiP+7F9hBHOsAigzrIg4lTQwLOqJ1kYHVS3TBuVut+/soBn/N/vgIRvHFXE
Le7wkg/ToI/W7fpDFuR/KMGcT2Ox013eN11K2TJWwoV8Y4o0oLyLbBKfYTNB9uFOfNOmNHNoC5aW
X0ET0I+BpmyLd53ekla2HGgmnE9nQ1tD+KhKxbT4qa47+qFIwv6VELElnG6ZaBPSByaQDtrCrdLY
KV6kwI2jrTzytGsVmYg+4SzKp41XpeCninfwzOLPI9uHWvJNQN9c0QWlUq2u2kXBQKrwFcj5rZTa
sm0ERhDXYVIWrivHCwXJD+baKR+DG/fURxgwp87gHCq+xcy2TbIZ0qWPB8dKqeu8KPJVApxYrYlF
/h38bOefxxNh68MI50z22GHHTgGboJ+yNh9ehyb+EFWb54RtGZnxzOCiBLcsnjJ3kldaQWZBZiC5
PP75ttaNAxrPeOMyaGdM6ZD3pxrmp5dxFQjc17pxQAuobELKOlJpIVD+CEbZngkgfftaN8F7IqGT
7MIZjESUAGsfeozbWErLuPwC3Ev8lg2DLnD3gIxyUWFcVlPvx8NiOWpM4F7ctq0ep6FI5yWos5sO
k6rKgFCbgB84qs7hwj2ypdpM8ixHgr/+jp+ONlCI+gFyifqyphqC0XerSmAf1R86eOMMg/rj8WfZ
xsyI7KIIMo8mkboSp2yGJ+EDKHJJtKvYt8cd2MZt7fin74AIu9fG3MWE0yj4/PZMROEjfp6n0E0X
0NB3LiwjphWNS7dFZgNNEDhXIs+QpwTA+52tk/9+BbLhPnCXTF3VpJwAQGlorqKUls8b02DZkUw0
ny6aHk/x05jKsgVcPXPG+QyZ3enquZAEezwTtj6MwAaYNcsJLef0LffjEgVTQBn+7kW/81JlgvpQ
Ks1V70/jJSgHB2//U7U0pzByPblvGkxgXz9SUo9NNV5nTn/IVQu126mp65toPtFmbHTjaEA9rSQv
b4m3JPJekszdmABLrJmQPgVxQNaVy5ji7lYe9AANQiCYi52tG5Es8i4GHCbE79cs/9F3kP9et4rH
a8f2040oxpNTGfthOKVv8PQZ4sDHSI7+LqSpb5qTgpBbxnnsqSv1PFgMCxksB+BD2Zd9P94IXjdb
Gh0seX2Ng+VP1STDMVf53iVpHMZ64a1fJf2Ucq6/ESr0IUyCDfa4Ze80gXtsaeq+QgHh2jsrENor
M+cQuHN19lvoYYfDKOlGYFn2BhPFJ6FxEfKCA7YfZcWNsaR4H+f9dPDlTglIXIj/u4XCmaZ3avgz
pMUEuWrg3S/DAJGxXVNsSrzNKppi6bdTKqf1RQjWs+fSQTntceuWeTAxfCrhrEfpb0xVVX2ShEYH
BnDTJZvkPYS/9wZ2xhJjnhHAWYiniKZwlpRCDPLEwGI5J2W7UXK3pBMmji8LpjwI4fxwlSNYnpyo
4zy6L5C6uMQZe5kgpfF4qGwf4f93llVewEiwryZQo8F1c1mAPU5uPZ7ZGjcCmVVtFS0F825uAeBB
NNMDrKq3JtnWuBHIEq+gnp876lqv6DVoYrvHcOz/2jcsxtnbQ1lMKjcYU9aA6XaBJXnm3UIGUPTG
27rl15uorgJv0nmkQ53Gbb0sR+aWKjyhtNltpHG29o3oBQlm8MZq1ohevPSxevqs2r2XAhPRRSAh
E46ZwunC4N/CWt4/hc7m5dUSvSaky21gW5H3RKduLuRF9HN8hyAOVL+8rDzl/qYBg22IjPiFlnrR
S3fUYCADkq6IYoeIbtG3LBu0ieUSqon8BnrwaR8w90ZGVbxTA26U3bK3NOQaoUtkrjziuLjcl7B7
0lHpnho9/7krAEwoFx+8zAfmC8/dCiSABc71MBoi7j10tdduOVPYZtoM4UXBzmEcdArC7QvN4w8r
x43UzRfH3bJlsk2yEciQOgHNPOBYquPqr6ZQB3SjcEvWYY2mXwFvxMRwuXAcKVton6AEGJ4hhALv
QWzUU/SEctTrQrLjEjW7NmqSGAGt+063s9QqjflUveMC9QOtZ39n6+sx9NOtD2tJ1L3Op1S1EEHB
ax1/gibKFkr898FATBCX6xd95/jTkIo4To6rlCK0C4ZjWESvj1errQMjlPsBEF/w5/oUPNnqA6s4
7Fq6isK/YNhSUvz9WiWmyJt2uknM2mV34bAfjIN1gBtIcm1VpC9DIdXT4y+xdWMEdQ8pSOUhDFIX
klypKD36pacqPhUlsO+tAAtoI0dKLEvXOJvrwM/CPMQBxIH3jW5Slct7tx2n5IA6RlkdBbSWnEMd
19lZRIkqPzrZhDr346+0zZcR+AHlXSGY1GndrGwgDlf3rK2/NLJuNm5Xth6MuGd+ISJ4ZeOBkwXV
azwBy6Gbuj2PPIOE4eOvsMyVCf4ifkuIHrHHa1E3pyxTfwh4Ez/1Mr7nuNttfMnvdzBiosCQ8mXQ
xRBjCmKKegddpXE8LG0n9xUBiAkBCyAyNwdw4E0zCseu2pcMCvhb91DbEK3//2lfAS8B2PVc92nd
QdpRLGN+ecsDYXrJ7gsUGR/PhGW2TRE4XLomn7ghZjtGxRK+crw7cycuTyGY0xtbpK2PdX5++hSR
z7kKl6VPi2QU70iefJg9eJptO13YOjBCnxcUdJiEAOPRK/Yjo0lzCce4Oo4UgPzH42SbDiPoA+it
OAI6Yym8zIpzFg/qqW4BloA2pn/UZNqHXCSmBpwsXZFMRd9DRWZwjn3dx2c19lXatRBjfvwplqM3
NgKcO6GMZKuGtI5HcpTDUp2yAKc7ndRyjHqa5rJj52T91+MOLXFoosNEFzlNkFR9Gvhg/5GIfCXF
uEXysEyMCQ5TMS6s3G10ylZ/FqHr6kADTAwrPH0OR8nO+z7COOdVMOiMtGtJC/SlU+FChCpk5RYY
yvYVRrSTamydZibqWqBsdidt3F/BdVJnD6bSH3xcB18ff4Vl7k1BuHiaRMETNd90Px9UI26rUyUb
x8+NVEdP8E9ggH143JVt1tf//xT1M3dIPoYDjuKBfUU1cD76obMPuQEbCqPxJVgmcMv6lHW8OTCY
Ih/GZCc8HAvyv60XgvtVJmbUqBsWPck5Ci9Lt/P6TUzgmFu6fjXKAruV21TVQa61+2KlSOwbdyO8
dZGVWYHicTrToH+fhR7eXqcivO5q3cSL1W3rdZNebzfxjGmVGPhmNY163LplI/8FJRZlQV/nJQae
ARJSl3gRyFpoq09z/vfjHiyr0oSKFZl0nZItyy2DnDRf3OUwrTIkjxu3/Xwjimcx1tGYzxgcjH8I
26WqO9cVaFtVDu3tx33YPmDt+6ewoiHJPJV509trWbZCGh3P+b6vbTNkBZASrszHlLdIy2LdUUgt
RP/b17gRsrH2C6flZEzdCFeZLpqW88zdrQ3UNixGyLJs6dg8Swz9G3UaROccVoTDH/t+u5F1Y+MP
3LKQc6pzuDXCKDA6zNL/53Hjlr3fNBtFmRIVOLHi44mW5ZEUXnmZm945SpcOX8FB3cd6geyZsXQK
4rE41ugI3ikMcpp9dPWnnQhzYkLGRCcYRK6wJLGvSXh0S/J127PJElomWKyf6wjyQQ1+O8QE6Dke
fdhCxTlWf9QkuyqLxISM1QDBgH+1ToQQ3nAiUYedp0QN/PE82z7BiFzS1n2DvGFOpYxeawjLQM0y
yY9Nv6kna7mZhkb8inby8LCHwm6fsB8kYOLPrGu8/qSyKoYmG4wMrkAtRwsI09MCJknib1nZ277N
CG43gBpvxrr5ovCSf3R17B9npxxPY7jJ6bFEuIkcC5ohczpOCrz6jfmPgrAabHkM4uPJsbVuRHjs
uk05VMsMAIKXnWCxnQ9nPx7Icn7cviXITbiYcPoq5o03X6Ad+BK3xXVVoKcjlAPnbMsj3NKHiRqb
YxG2viMxQlkCgDiISd9j5C0fAz5+HDP88fhT1oz3N6U7EzkmCQR5mz6ZL0UbRYegdf+cR9+5i6Bu
ntsS164WEbrRlyVfNYFkHDZhSQJ9kAukGV5W0dn1PYehNCii4Lx6ogzDFt3d1pVxeKve82bHp/Ol
l/xMHO9FwjdmVV5XRfi6EpaHbh/eG9Iw/92IA11AEmAO50sWI1rmcihOXak3hswSir8Ixcmezzn8
81Z8aOYf+8wfyFPNou40eazVG3d6S7yYenHMT8Ye/kDOuyCu2BNc3f5BNr4Pm0hMqbi4XJYlgJ/t
Oxni9Rpn+TfIoWwJPdqWrxHpWQMFbKhX+fnBhXBbEL4WCph1JdMVobhM+QZ5xhaMRhpOQj72rfLh
QSTwyBbX4U0Mwa1QeMlwvOz4OBQtnZgYM9LxuXN6B2tUwvqjmD5roU+8Dd9th4Vlok2o2QyJ9SkM
hXeRPv1BC1xTIh+Ai8e/37JWTaiZCDwAskTnXeK6AXPDLZIOwrx4fw6PoZPk+7C6xESY0RBpDxNA
WhYwfCQ1fV3arWizrCZTIS4oJW0m6Q/XvpxOAeev62NzkPxVJfX3iOyzwyT+Ojk/Jf1gcLSNmMbu
Wo94k5Qa0jqrgu7jSbBkDaZMHGwHPN1DC+DKa/1EYD/bL/QT5fypKHEJKMaPddzcnGV82tfdL5l6
7TDWtwSYrBkAsBX0lwlyFL7zfZ6Wl3W3bbHzRjsf5IiJOOPToLo4E+WVeGDeZUX+d0TKrRurLTyM
MKfRrCe/9bBVtYn/KctY9OJAx2Qjvi2tmzAzpSDoHsx1fQf68iPxovFbUo3Bt8cT8aY09JuD3MSY
sTHredvl9V1y70LC1TF8wmvxG00ixnQEefka9+BHoBTVnXQ8HCfV/zXNE7lO4+ZjsmUPMNFonJDF
iZAc3TmP2GdSKHLMGg943LbxNyAhti6Mox0kOuZmLHPe8XoYj1KvNe4YmvWDG5Xnx4Np2YlNjbkZ
xh00EbS6wyy1P4AAjiJn28EiBps9Oy1RBn2YfT0ZewGLkqSjUc7uhVB/kX6Zv6NuOJ+amv2Y9Dx/
f9yLZV8zgWqyD8FwcMoa39OcJB/PKsR7QDyBPDOEKJiMlO2zbiHE2BCCMCxUniT8HfOW/LXIwAHV
i/ZPeVv8/fhjLKmdKT8HndapjJ2phs8aKe+xC4Er8KUq/6mpNP3BRik+doMf3pzIHbfqNLY1Z2wM
minUyYKYv6vzsb9wpyxBhK/DE0xAdy5rE8rGBtpGzUDYHRVKFzge6KzFyC8OCdn7dGNC2ZiDYlzu
FPxecxS0oHAsjj0Y9xcUW8oNnRJL5JiANjIEXLt1iOfhaogvjEcpak6osHdldm4b+vp4CVim4xdg
W9hmbutmmP2eJ0/SX/q/WB48hyXgJY97sESMCWpTk1sliddWd5eg+lEkjjoDhlyse4F3BBjK989N
2ap44xi1HA0mzG0uu8lzoUR2r/0JqGMqOPTIRq+j8eXx99jmxbjS057F+NWU31kxO7il4lm2pgnJ
j10lkmff9byt2p1t5MwNYOqSpUeo3CEZgF4ANWfTa4/XNogI+qV/91zikF3QQ2K6m8aiTCQbMggU
FgR+AFD48Y+Vxz89HjPbKjOCXtZ88oayADePh8hnpQAdJhbTn2230yCDmPC3qawoWJ68vkJCPh17
MSEdjLZetC2/3xQ1q6c4goBJg9HRnvhAeMtQaQs+tcHmaW9ZtiYArmBhBVOMEJJBDKxVIBnGo1+7
W+Bey5o1AXA86r28glTElXf5j9WyUOTjEx9GGEVvsbZsH7AO3U+peN8xxv+Ps2tpkhNntr+ICCGE
EFuqim6btsdu2zNjbwiPZwbE+yVA/Pp78LfpkVvFDXYVtZCQlKmUUifPceqgwxLnqftd6dnh124K
ypNPWyb+DeoqQaqFVz3ymX9zWdtFZZF/uW+ftvkxfFquK0iDQELxSIm6UT4/loX8TTTisaXi8X4X
7m7rr5wqf8G/IZ63FHH2qYT6HoiaQZYmu6fUL8oI5/41GlBEl6vhXQHKMeBnj4gMbKZrXOvp1nRe
Nu3MoxLSzp93Qp6264LnkLJ/7o/MtvKGc4uiAwSm6KtHXS37fQVEvF11jt7fNfFwoOJp8RoY4vNx
4C7e4KAVPm4Yw5lPd00IHACawewUPycn3eQTRGH9h4acY8LAlf2/LpHJLVcrtHpA+spRm6ygWAIQ
GaQz8rVfDk69r0++awLhIP6K+wf0FjE/PZSoft4QXFjRufkxnLqs3LyA6hpa59OO4ivBL35crfe6
abomAE7UY74KQrFlZICJRQD0bJdWzuOlWw6VwF73bNfUOSWuM9QNJHRwq6bV86KQair8zwXAlUV1
hBWyrYERpyGpMy2lk2McdbnpCCdCxM5D4LhtlgwHHsuB5hT7HUbQjUskKsR/tj+QQHP+SLHO1ofh
wjUkUjYUbKEPzkuwbGzp32CZTa8q9Hl8ypRMaFs/OlJWWY8uyi3wE9TC8jcdADCnTmWuiWlDCcOM
uvbQeWBN9VlSehFB+ntb+m86gOjuj8AySSasbSzaahBLhRGMNfAJssnmG9jU/GshdHo918duxi+i
KBtDz5861mAhsjT4UefM6x8gp+kvV/ATL/1B/sQ2lP3/F93QkQ9NwHMMJeXY98ZQ/SlA//veB2r3
YGOydbE7y4suKrdrB6eSJHZz/9Gb1WXom6ubH4G1LD5n6ppW3pIqyL6SuOfjIx2RGHOEFxysgq1x
w6FFzfDa5ZWYHsEgRZRJMJsWMj9Xp+f+gmUjNHcZxdTQtkUaf3JQp4cqspMfb/gym3hfNqXWsRJz
tA7TQ5uXBxlRy5qagLW0Gvx0hOJKHlGGJ66Wkn9VOYN0LJPDgdlYpt6ErTlQnPQAsdziJuuvGyMX
qG0ffL2taSMcq7oESgeyanHtlfG6jm90P93uu60lyvwiWOpNqRiGbYu9dn1wtqdxrG5KNlEzn/x2
w2EBTqPDUmNRfT7G0g0e+uCITMs2Lfv/LxyVSV4WrddvcZECu0m/hvxI2ejn5fHXI69rotFmOuWZ
6LGYaxGHNxCdR+AOf1tE2dXxL8vBwdpmlIaz+ilIhEKitjgNp2d/cZ59z489ZzhI+NmW1gi/oUgB
OXGGLSZr+7CS5QH032/zsY7KoT64e9tGYHhsN600zcd2izn32NUBneKlW8EG3ZTsqDb+9VQC6vn/
u8h9VYesz0N00ULTmslC3qDtmd5GT4w3oJC/ubTKDl74LAZlgtUgDpfntQ9bnaW+8bkHmP1od7As
holSY7NoISfZbXEP9uzbtqbVQxfgOYwOThqtWdoe+LNtCEYYxgMMka7esIduX0pvvoVteWCt+4S/
4hImpRkDp9nMqz3At1tWJC1t1VcJxqULRNiy3zIofrQ73Sskon/LK688QPBYLMzkOmslDwTJHfRK
IJ6IHKL7GwcE5ra5R/qJNgMzbtCT0GDFDWYdo1IWmdbMvTZDFzUkuC01ewYpwMHJxbYyhren+Zzl
KcvcuCyKLhqzbHuYC7zJ3d/Hba0bzj6VrMpwuEP0Weevelr+4OPB4dFmuYaP40pWg/7Wxwr4bftn
7wSxu+LVKvc+13l9QJdn6cPEsfVqErjNMkhxD9mlcYoY8odRyPQfTSgPjtmWCTKxbCIsFrfu8y1u
0+yBCO/jlPsHPmexURPJRuqpVDTjsKDsS0XA8UreBvJgh7V9tuHPtNNIoRb7ebdtUAHK60XfXLzo
3rea159RXH8f0YsIShu/rGdd0YcdvwQ+5edUzo90mD4BwPKbp9jboluu97uyLfE+wBddBZBFA3Aa
k+TJMo36GpVCm3vLl/BWUf/f+33YJstwZdSM5ANa1EgQtvIHlFwHGmkcnc4dZUy8Gig7C6Q5BxKD
XPZ75kONYJu85cCILNuQSW4WDpXvCx3oGNSLLjTRWfGsi/HrVOLmLJ1yjvD4WJ00KsOlWV1DqDrM
SZxOg0OiunWEfLtl1TQc2JXFI0zcGneyvBJz6cYgf3PftvvjvBgyeXN9rz7YlixrbWLWUKnnFXwl
JEYSyYkgbCUe5nY5OgDaWt9X6YW1ymzUrUg3zNDcpTe6yfU76M/830/Zqcl3VjazHn1CKtyVF+G8
E+la4VADru77zdtm3/BqCeqN0E8xNTVB8q7v0uYhCwM3mtNDa7V1YXizzp21gxQLiUuoW0DV8jNU
Jz81/cnspolFQ7kPSE68EffMXtAPHEcxfWnm6bDm0ra8RixWvNbglxwR0/i4LP3bEaRI6RuoZwbn
6B5cZsRjjsJnMIpTGJCHaiwNbsQ3Gwfxyf0VtmymplLpAnq5elEzWgfweEToj//nY33WRO6M/NT9
bizTZILRlqLtaqjfYpVL8n3nW4LqlDx3XTZRaAsVIa74MNISFZaX1oXCVCDVetC6xT5NGNoolqVe
6hqtV0BMZm75Octx4Bq6k4wDrolA23onr/kg3Xjr8Gw6V5VzG6iX3+7PvO379/9f7D99WQ8QnOK4
uy2I+lSgKITR/cKju3NMfK6JQJNjXUgA/EksaUjesGIdv/sDbfMDE7XZjvffEbSe54M90xEJDXX4
e9sOcx+5oxd+uD9BtuYNDwbAbVq6ogqTUYXud8pUBl2z4+Zt82+4L3FkD6RqESTMXbh6O5FJNXGh
KFnjyaXAsZ4bhRGIFQdvUegvQaJIR1UMYjaoqY0Np1/vt28Zxi9os3IGFNcrRFJq/rxLZl7qVvbx
wPru4ORu62E/Wb4wVDLNYarLfs8I7in+BpRg/ST5G68eznZhxGIgkZUI/FwkGclykNihVMf3hLqB
y/BcLbBrspvV0wCarc7rHrWLQo6ieyvL4a95Y8laHB21LQZrwsmWUuRVukKZuS4L+onxAMzFVQfg
3f2VtjW///9iHThI/UhTS5HIAZBIhhciv8r4wd3JtsiGL9N+KKAQT7w4xeuorgV5Q5V6vzYyOJd4
MQFjy4py+7phS5L6kIMQFZKyFLZ0uz83lmj5C1jMkcvqrq4XK9ZBRxR7ae/WV7B4vZvKNj0XcUy+
M4J6ftSWCkQcDjp5ktb+78M80PdNcbLayzXRYWO/VFMolRfvssk/wzFwwwfbtSW7Y8LC5MRaNVfL
nOgC4HnhgKhHrSJGUfT2QFwu3yzzKN4txfxxGMXfp9bFxIktle5aHDFoDE2KLpK1ojfWrSRehiZ/
8IMiyA7WxuIcJlSMT8h+OpXw4qVsf5QMQtBQ3DlKUNoa353mheeJNmPT5OdrAtrccngeoXCVZZFX
ghHjwP1sPez/v+hBBszL07xcEzYriMbrtOPbpdLDkaSJxb1N3dLRr1Q5lMv2MNZti8oPUPbQvI07
/Li/0LYOjGBNwrKcFz8NEsgrZbGmOKAy3YLk1OmOuGJsXRgBm4Yj8J5B68UkVz00zIBNqXSAw1mt
DzKRtlUwYzXkasq0JBAtFw6WFpnPkCSVWw3Nv6dmycSBaTKvRYgyyFh5eKIaU9wWRNm3ST4cyjda
ZslEg2XMd90axQ2I1gVEoeeyjgFn/iNHNLqdG4QRrGkeeJyMuJlkgiEbTDeGg5mT+SmPXJRcOQfb
lWUxTFhY2wXFRkocbBhv1Ne0Rq7eRb3G93OD2KfvhcMBGbkOBfaMpBfd04I3+Y96GPxoq9wjWk/b
Qhgu3QbI6NSDCJK04N/GGSJCaVuW0eYBJ3t/DJagZzKijUxxNgzYTQlbPu46y9cdORdUy8d8pX/c
78O2CoZfy6UIUVpQiQQghvRx2UYnCTaxHBwKdpN55cGBGC7tOhPYyigiKuHdEK0dhUQw4fTajB6e
4UQTXnKc2w7s1jYUw7sZJxTPTPWaQJR1LVDvOvUzGHM0X09ZLDHhYOlcNoMg1ZKUcvC7i8DjeVKk
AKoetP+6RRETEMagyjr7Zfa/o36L2P3O3fxv4XYS50lMTFgbFG5A6v3Cy+j3TGzubynE0w+uc7av
3634hcfh4ROX/wDpEqHrp1Q5+laG3npzRFed7GHv+UUPWTg5IoPyXuwNDi7Tcl2uyBx+SrM2PIhy
r5sQMUFhGRcpo1ANjpX2v9V+7kXF3IgD+7RNkPffz+e8mnS1sSDJqBeKC+SD2wr134VaokFtk39y
DIZH99sqwLO07ZlJbIEXLiHvN1QneZ6JqXGpewV62z6ARCS4qfxooVMvr2A9RH9ndiRiKlzi4auW
rB78h3EO5XSrG6etf4Qd8fgR6OD1fZWYaDBoCuRCS42du5qgj9rwJ73xD6N0ROQU4anbHDExYSm0
X8N5WDEtePquLmOI7FiOd8+D2GAxJhMPVq4OkmHlnn/uO5Sy6hEipnVWYsPbOQzur4StD8OjMxTo
ICeWQmt0B9ykva6uY6CrR6c/pM23LcXe9QuXhkKhniHaph/05P4mh+p5bBWEgLxEBMORQdmGsTv7
iz5UhpqcMkjnZEQx2zWboAP6UzJ1dk4yz+Pp8b9dLF3rlCwYSZLVvPrKeubOkQNZ8HOK7EQYPt3O
EqA/twKvIQVrUKSbaZW/bYr0R2+UrwdqYqLCSKYmRoYON8YRlXLg/QPDmZe3jz331K3waPXYETH/
ed+u9sTSr6cCYnKdtSj7KsSwkKTnwnsWHcr/lIddiqSQ2M7UyqMWahAXz53O5ZKJiR1r0wUleXrA
7aWcxg8EpafoB1UOY96c1IUHX85/bQD0+mBIZ46fqBx0C6hsTq9TOQcH24llgUxBzNKtg3YqQp6Q
nrVfgLz+xAs0nu33eh2CsSKfT6L2iQkoY52/9ihXQ18ryD2+8AYUqI/p6AIohA1SjOf0W8FT+98Z
k9SjJTg6eYLK4yLSSzM++Bn41e5bmSWWB4bb67lclkk4PNnFGijp+Nuhxgvj/cYte4oJLiOrl0P8
veXJ4k3shrv2AFLzicSzd7KImZh8Z4vsusqfN7AtB/sLr/JrVkQBG46GYJsf42zO1s3dEAV5InH/
Qmlc7bwZvOzkSSowDuPU2ep8cyH23DYSvJhr79fVezFNbX/wAG5ZARNURgtQw3iD8uM09askK9r5
cQklfedX9Ai4ZJkhE0sGyQCekqziCSrdIHXQl0TLawH496nEOzEBZWOuwI5VlyTh5Vw81uuKNCOT
qng354IfJTVtgzCCuOJtgG1W8qTVMozKDvtFMJ+klyImokwXUN/KUeSajAtd/qFQ3wToJw3JqYQN
MaFjqQ9GqTpz5kSGI0Cb7QK0nT5MKttMyIja27zoJewyVBxDyTUaoV58odr7BhGnNT61TXAjbgvf
zXmBetmELXl55RRik+keUb3aE6ceeIkplwmxcPAd16rc63zGd2MH7j+/PUl1TUwaNAUZXRDWjH4i
VyGu6TyMX3Sd69uClMHBKdNioCZwTPsK6rxpiaoMEB604+bhzg6Z2/sLYGvcCMqsH6a6InJJRj6V
fdQqUahL0c/Vqdc/8gtuTEArTtYbZn9s/be9s2wX3ztZVkpM7jMSrp5oOuYnveeMUY38xs0LyiN9
c9vc7G7x8lw81OCFm4WfUCT13ulwkk/CZ8/nJn7v9EXjshqIt4oME7Nj0ogeq6c5WI6oVyye6xue
m239stK22Y1eoTSsJ1mWhHhnv7hrc3LjNKFioLDNUSrMcSRu5d+0BI/Sxg/r620DMIJvP4Rph1QS
jVkJFdpMV22cDh5Bimw4l18lJrkZo34zh9Ne7dQH5Rcq2qW4bLMmR9cqy4nUBIiNkrVjNeSgUOqg
g43ioXdtrqqv2ps+DSQPILxV1AfbqMVSTaBYmw4BqMYISyhk51H8tGzUexPIjsnbKWs1Gc3qoZ5V
WtMtqdmCUxZ40APnreeIwwox2wiMKNwL5k1rOrAkdYJgRKxxfX6pIIL68dwADF8u2airIiMEuU8Z
foZMpvobhwgVHmyjFnM16cvcSkofyBKSbOMI0eSsfm77KY1os56q9SQmWqyHxLDQ3eQmqg7nP6Hc
wCN/DeRRHbJt+o043DcVE9R3N5y0GtVfsw5g2WsHJuT6XBAzsWK7LMdU1J2fMKA0dABWnmk8WSBJ
TKiY9LhftWMK44FLRSgFLFAEOM8f3bA6pwRPTJhYm2fhMIH1AwmGcesiYIjAijjz3HPPedgvWLF0
8srAmd1EjMjNt0hAR4139jpmYsUYqj78XFcsUfPOiLI61ZPr9VX0/7hOWlzABIv1mfCboHLRRZ62
H9JtSx+IgyfWJsi6AyOydbH//yJmtoJycPyWNNYSND86Qi5lpdeybKX8M5e0kWcXwwjOPG846/15
TUTFpux9zYFkjRDtmvDP+9vRvq29kuEx2cuEdAUqqyXyYWn2TfodvzGxrN+mbkCuuynLf+93s5/i
XuvGcGuBSpneY3ggE156YSBKWzQYzUs2f/z5UEZBJL01R4XWttUxQjav3Dos/YAloyu6C2ppst9/
FltvFcm+3B+PZZvyjEszzydWQAkHSKwJ8hJ1LtNbAS6I+41bvt8EkmVk4dBAcnSSOdl0KztAKMJC
66t79uWYmNxl9QoosQabRQJYFypXw7W88ADciusC2Nr9UVimyCQmUyzzM0cFW5J5S/tR4/T3AzXL
5yAIxASRUeZUFTCaW7I0gXgjhC+Tdk6/DgIjuf/9tlXY/3/h41RAAqGXqxtnGjdCPfXi8hObU624
G97vwjZFhnenuYeT9lJsSV+3LHiCSBFXHyfo/Jw8jpk0ZARK9DUZlBszGCdzPBYDZzceXPktW4eJ
I5O+dimtxPKg2SyvUhN97TV4RiXIRhOvTs/pTBMTUVZXeE6cBHHjFHoxqG3opL64oR7+ub8ItnU2
XJm2pNa8DLHOKX8mO8xxxtJfnEPklWWVTSQZd+qcbC5WmXmQvih1sPy2AzV+P/X5Jpasn0YWdhXM
FADyMU5J1cdztn0HUNQ/SH7Zvn+/VrxwBNlUG3dAfBNjhXXUB1okc19uBz5giQwmXEwD0D2AOjZN
2Oj+q7n/z1JBe7VQ71Ow7UYj9d5OEmzM5ybL8GnQpEFbMd900rlb717DZcsbHbFA9QHwDSpAeej9
jiy+YdKLZbytQxCK7EYFRZ2ydmJegRuyyuZPKz3Ektnmzrhcjwx4Y6Ck06Rl85+k/AHuKXFDvvXK
Ux67I3xxrQ+VrS23SNcI4f2UpUOtx+Wh7Ishok7z+16Gsrge7vP1JUQt2/2ps/ijSTGm09pTXcXT
LCJOQxNW+PQWbt7yJqTzcGB0NpM2fF43ECSiaUNjHN/epB5P3+TgNjzId1saN6Fl0J1O2YZkZUI0
Fe/qvpobMB2J/MP9+XkdPEp+gZVVm0qpP2F+et69VUh138iQz1Hd0Cwq+XwFGyDobcM5cQgeO+53
arFnk3eMY5cc5ZyCCbtH6lIA5yf9QsbL1jw0LnIJ93uxLP2vQLOuCNTMaIy3Gd1cp2D7R4FLPsKT
SxcchHXb6hhbwCKzgSzbqoF+dscvbVDqN6Aemc4R2hKTfkzP27jKtNFJm/khbn9B7ZY3B2K9J++v
JtRMpntAr5hOlA+9vosSEnQvog6KH/fXwDY/hpvjulHPwdx4yU+aLqh4U0DCmiPye5sdGUfzHtnj
ps1bL8l4k8VqdauryJBCkAyvykHm/nt/EDZDMvybDqOqiIukXbY2zQXCGj/wUN5fPXIOHu6HJsIs
61VJ8fDnJakCjWyBQuGZNGN8//NfXQM0vu/3LyKuauqlH3LHTeq03t4vTJb/VlT3Z94h0LoRz7Xy
gfbfCnz6XmAA7Px1CyFtcf/TX515NL4v/ItP183GUOOfe0lbpO9qPoL4HEoml8LrT9G2ogfDgZGQ
bd0aabl47yHbv7yb/W+rQDHP/SHYZn///8UQgFtzWEAl9m8I1z/pGsf9vsJZ5FzrRswus3XLvabA
TopqP6jVlCryskPkmu3bDe/tWShKGCtNUG8JlmYZyD9d2qkzbyiYesN7KQpoV+muNFZliOwNDeqA
XJy+hHbn/cl5NbahA8NvM4RkJaouhOHP72vP+0M3OgPGBJVIEKpgoM+J6mr0IzcNDqKpxV5NhFnd
IzXR5EWYaMZpca1HDxJ1Gy7g0VwERzclWyemPxeSL86u8IK6i9KDBM8SPMraba/+XPcHe4atD9Or
ieeF3iD4Q99mAGaBlfLWZxwPmBsYyO+vzqsnQD8Uhm+rjTV6rV0acxxjmXQ9XCk5Alu7I8DcFoOa
PRAcHLihrTfDzxfaQJAb2ceYo3U+0z94DzrYrGTPqP/YLl4qji6YFqsThsOLim+o41IhcmC+n4Az
D2V1I+xbi+q5RHGXmqbxL67Av1XM7OCQuM/ZLwkxzKWxDfThBCW4qgmRgFH8Q71NbQkhV1DJACvb
p3FOJnLgtDbDMLYEKCxAnQNEZdAjoN4WZa7b8Ig3W/+0btkR/6ZtOMbOoCuccmtS07ifm/V7gDDw
vhOBNyQg8g7lu4XV/sf7RmjZ4UxIGm8HCHWsHokLlounbEjnJxY4f55q3ESfQVUQtTgrUg3lMoZv
wbvmXNKMZucs2sSdlUo4eiSwMyk12KZTWskPApROJALVG3muCWgPL8qhoXe9PxzL0ptQNLpQeGWP
VVFLC5p7yF6AAWFKAk+3X+73YFkNE4CGgtdhKHIkT0of7yooePXcT+sUBkd6rrb2jU0AhBBzO7d9
mAg/734XY1D8i8LgI/Fx2/zsvb6I9HQtqU6xb0LcCxwID5lT/+DB1L9ZoRl8sAS2ARh+rmoRzEIE
uGmSfLwuI4MAAG4fBzuyrXXDt9PWmUtwmoHoqgvUuxkVTZA3gb72OV8zpTbVgsdKFxUsMVyZkGsr
NXX+2DanHQ/2Jtv3G/G+pbxIw0qIBFIazh+8ZMhWDKJSB5vszyTSK7usCT3jIuz8SSygkd91w2g6
/SUy1CJCG/obeFmWayroJz1NnzSbbkHdPmyQxgqFG0bVluloF23J8+r5WLzFMl4Tp6YDTtas2/A9
bUY5qGxJuyPyT55cTZgaCklnVSHyo04fOr40zyGlAdc/2L4sYZIb4V+Esxt0kgYJZ00dczU/totG
QCmgmVD7001N7dO8fQYI6Qi4YIkqJmaNpVlYzjjYx2POiu+c5X+nAqe/hVfrkzMdSra/ruTihyZ4
jafhkpMVRe8cx85UyfFKR0hC9P7wjmsgtHjIvunK/8xDCKtAxKl4mJGkzMHLDcgkie9vpbbBGjtF
Lfp8BIzUiwEQUEkPvUwQN23tj23tuxvqgYojlnebERqbxtiREWwp/fagqfeH8uf2AiKBo0SRrXHj
IIDELRlplYK55OfRHUrf+upAQOZ6f5IsO7aJcgPobB6LTsOBAM4bH8C+87UvK4juDOzb/R4sy2CC
3KAYtLmyUOhBZAOqscVXPeMYUIQAbec9O3g7sYzDJEhzEPaBat8gYoxHSRkxQPnLtfnhCa8/mCnb
OIz7ABdDxVBfhHFAGqK91oM3Q1g0hYbLnH4M3PJgumwD2bt/EUJFABbibtinS+kSaWAmH9eBPBVB
Sg62HYtFmbRpdUeGkA/7ku/7t0wB3MMt4+iVz9b6/v+L72/DDU8zatqXe0qXK9Ce7nWv5btvTLbW
DZ+mEAyXTbDLmEjJIUO1AngONvn2XPg3gW+qC9ZSaUB+cEVe+0ectaG92R1B92wWZLgyrUaUecwd
iwF69iPk6sAm2y4AJjcf8I57uz9DllueiX3rdZOCuL9m8Y791/UoIbvoPxNPfSwr5+t8SBtoGYyJ
gWs96oDza++nGyHYNd8YX770a/9uWg65rC2rbYLfeJW3JFsWFtM0LW5pr7YL1Bp+vz9RtgEY/qxG
kkEdR7OffHhL3vzYb8JzA+bAc6yBfmgypdW1mLWcNszRLOIUMPEL8v5PWxd0l7Uc/7o/Dtsk7RvJ
C4fjRU/V3DIWw7qy67i/1wMxdTBJtsb3/180vvNQbUWtWJwNU3drQ/G3GKsj3hpb44Yz16hlddQ8
sBiCDX0k8/prcTq3Ymp2LnyqleM4LN6r4Id0uoC94QNeCj/38/DXWSYwrLHh1Ms2qaoWMCNFGiiK
VPp7h/f6c/uRCX9jAlspyX0YEOrdIqLYs3tc62SZfhP4RglgsoNPUECVkhJFxRvSQn5zcqc2UW9s
mUHkvkGeIeISrSuKFBOS5Ec89JZtzoS9qZw5tRw5vNdfPoKvToNhFzRpoFiCrvUlmA7jmSUem+A3
3SgnVT02bdVyAgEIh1yUGlAMo9W5HIkp2ZlxSHMBnQzyj7D6XLaoYnCqdj5nQSZPmkJdEzTlsDtI
ArR4ugsnecQ5+Thhgt3wLJeldOux9ziud4WK+2cUgfLbMIUH4Fjb7FNj/yl7kGTOmxf3TefCkvxv
eqvbp3xZnYf726fNkAz/1YvypGy4BxcTHxZs/yAqAgPV+r0EiLVyyQEEzeZsxsWcgxVg3iASHePp
7/dR4zBXDQAx3B+DpXET39YWvm7XnmKXboAkULhw48iFLfV+65Y1MKFtiw8RHQhhYJHTuh4RwgoB
apRyq/SbYd51ye93YxuEEY8Bs2aMjAzsLp2/XPoChKJbHv59v3HbGPZDwIs4xp0GEvNsZbHIdfhE
Hbl9XPoMvBzFuXobPzQp0mTZj26nVi/mIMe4aFBMRyMRB35gm5z9/xffX+ZrVSAxBQ4zCAfeVF+r
eMaR5f7k2Bo347Dv5aBi2AnSnHKMfpLFQBn++7nGDQ9G1byW4zhj5nn7UMvMi1Z2rlAFc244L69l
GqoV+48OF3orFWBm2pHDgUVatgaTFE3zauzBnOPF5ehkV6V19qZdcPMmwKR/REHYX/N8SElrWYNf
MG1DydSMgto4BdLpPRHb+Nx3EB+8vwgW8zcxbWHVd6W/c8g1Ch5ccvD01BSn6cXP3ev9LmwDMNyX
4AUcepnYR+sJL4x8xtPSALaAgwHYWjf8V87N0Ffr6MXChYAbdADlhTTO13Ofvs/aC+caCasoHUi5
p1iWT0sOGtppPEcV64cmck3zwWtSWkAbIwCLMZg/aZSj0vXc5myyn2WFA4jPAnK4NEDuI8ta/Zbs
Z1BWbGfQivh+w4Ep5El8saXY1+b2qwCdwMUfDxOsFhczsWmUVXxxwV0Zly1/lm71nOYgOST8QzYV
n8PuiBDbZv9G9JVBOM6phPmoCrP0k4RTNPWPonJOqST6oYlRGwtCGxy1vDhbyPdxA4dDUEC96JSB
/oJQAz0shUyFF7dy+XORG4/+Hwdci2uZSLQsZHmWrhyopKljUVY2P0RfH4lDWybeBKCJOfe8odEU
QR2XAMJRMAJFsiZylvWUMgVm3vBeso7rkIGkD+WWgPFdBAH9IijK/zk39fusvdgbQJ/hL17XVFk0
eiuAcy1o4bC3HUlS7fvXK+8pJvhMAXpdNdW8PyjOn2gDXcqufE6RRWnE0e7201Ff68NwYNIqskFn
fIOI6trS7HPmyID/UGouu39ZlnrFJfDT4oduinD7oBsvhyYgbysRFL+VrQv9rcsU9hCEvICJSIfq
IGFrMzsjdEPpvJCjM2DkE6iaah/KjNAWO0Ig2Fo3HD4LUIOLil437skAsXqod69InJ86bgsTqiYD
UhAeAgwH1NRnPP9Xt9zD7faMwQkTqpbSFVwAmgIcjtsUdX2g+NSmHu43/ro7ChOpBsLvUNcMx8ip
XZaoX8CXVI/gBizB/nm938XrMy9MvBrjAhfOcHBjAZkJL/P9C0eZwamNUJhQtbbOmxZMa3gdb/DA
wllHoWmNAuhzn74P6YWvoxg/X5TfAmO+K29qKEDeIN8rD6xmxyb96obCVMRsUcaLhUTpiILEB4hT
gvmjKoZ3AZ6LpjEKQlAw3B+GbZENf4e9gu12BuZih8q3qL29Lp6coqHnRzWxtjU2fHe/9ndtD25D
muGspxfaXovtUB7A1rrhu6PX9G6642sWBcSjGw7XNYRk1v3JsTT+CzwN3CwUVNOwoLH9kHkzuRVO
Kt/cb/z13VyYxGdqWgvHT0EymJUoVNV9+TyCriryUCBedYQeGJJtCMZJO+WVg3euHr1Qzr6wgstE
DOs5gAgKpP7rBFq5M1S8MUGknpf45/R39fTX/Qmyffpusi88rJ5wSVgrTNCSu+OFDC27bZrzA8O3
tb7//6L1rKdbMY6TC7G1/qnk0L5y60PWOVvj3n8bH9fc0XONzYEEQECLBRz0W4BimvsT8/o5WPzC
cra5DCXyaxhTEMGVjL/hguA5mf4jCHveqYDvd2MbhOG4NY5iHWX71oAyDVWgNLFbJ3m937jN+g2/
zVAzRfNwDpEJd3/Tbn2hpXrfjuLxuJTF8v0mnEzgzQlEpB2maVu2AC+ME3jmqrBbnk8NwQSUcVln
wwqQV9yOOOLV1fyeBtvDnlGuqnPsXL4wQWSlq9PUSTUCgUPG9yOK//fKDDxRHCyyZf83IWTSCybS
qN0NBNgXe9w+I5nSf9aUkYMwbOvBcGPJIZwuZw8FhE4zANqJtK8LwP6qz2EGhElg1qKUFnmuBh0w
5UdZyJ9ad46pRE5QeEfMeDZjMjyadAPAJiWypqC79S79LP/uA36ki2yJ9r9QmFWQeBITjkGs8d8S
P3/MoHx6aVvAoVSbTIX/rdH5QW7ZthyGV1OwNqne63ksA9G5qFmifemB8MqnsonxPNX1B6kAW0eG
h1MBiUyHYA8sV/1F+oq/DVHx0EjnKIBalsSElwnVtVsfYN3LToZ/Cr/N/0Bx0VEWwNb6vlYv4gOd
qyKcKVrXq2yjMuzmyzEywTI3JlSsLJdmyZwOqOAMuESJhO21dv3qUoUn6yiEiRdTKt+gzABdMsCn
lotwQjeiQG5c7+99ttkxnDqtJxQKzgt8bijkh3Yswre+wrvp/dYtwcFEhNWETWM6Qi2BED8RuNwK
OX/cX9tPuwE3/FkMm4MRZMg1INsPYiEoP42gCqlAl3QwRa8L6/rCJDWT+baMasn9mELpfAmdr2oL
Yv5/nF3Jkp26sv0iIkCAEFPYTbWucrnclCeEWwEChBAg4Ovf4r47qKN72ETs8OR4x7EASalMZa5c
qwVwbz2eYi8tw/ClXIK7PgcIohXNzoO31say8GzuHdFKHOkGhPfQ0gOqM2+L35eXZmtwy6ozFThO
VYfwR+tNvDBQVgeC9ypmj5DZ8K9xIED8L2t6hlGUv0ZWO/djo8rEWUPjy1+wYXs2+KuIW+2FA1qA
qtJ91XFXJlnb3Hakua6KymyuM1M6ukf7MTir8qpOM1MNCYR765vLr78R/NlcZ1Kjkg1sWXAy3pDy
GTyCelxbNMiz4+JWte9WN1baRn5lk15k0aj2LMCffOPm6GaNJvBVXf6MrVVYn/rueAXEyHSho2Ac
YlH6LB2Sv7q6o8VDNeR6j8F66xssKx/YFNc0W0B+CRaMh5nG3QK525rvQWS3xif//AqZs1GiColj
cJmb44yQRhS7qIWtwS07luj3BnMO4m/SDagRkujZLLtdNxtHrI38mtEWmJG8as9D4H/N5NI/KeR2
IRZTJznIzA9XrbKN+wLzmF/3bgEIe5y/DAWK5ATAHSd09/SONubIBn1pOkRNl2lUynX4RzfjN6LH
veTaxhTZZGeFKnWnRx5CS2k48pY+DL58gJ3l4jrYC7MhXw5yPBOYw71TCAbP1PiwrqAqrtLHDllg
+WjqSBDx5eCmYD40h2Za6KQqwj+XV3bjGLKZzoqm0/BvFYIvVGl/YXm9lHmoNUAn0H0CL1z92IGc
Z+fI3oiPbdazjENgyFsjfLqIUwZO5//EZGwxp8EDIX2YN2Du31OC3DiZbCxYLce59AtEBnUPPqZ6
Ai+PmeIPFdqCdzI/W3NnGTZd3B7a66Y9gyrrlxjEEYXjWyaqX2sjhF9cxayP9bdcNeiXqI4J0to6
gC9d241rr+M737BheDYejC2NHysgsk8BYPM3vDbkV1Tt0qpsjW4H37nTVo67xscGJTgToDhWz0G0
s522Rl/X5Z3vgW4FkX6Yoz89nKcjD3yalsPy6bJhbA2+nibvBuc8BPN4jCKWKukfE6IrPQ7BiXl5
8I29aaO/5MigiTYh+nIdEd7IConDIhfmJc6ncucRG6eejQGTuehWAQ4AeAZF4nuXyQaczlq16JJM
JohkBEXaemFwlX5yyGxUGG0aktMad194ZXl24XsSNgKWClq064DazLe8tAGUatSNACovWMDdWjnx
xx46xFdagmXNbSFJ3+YDObW9OyZzAeBuNrK9nuytFbeMmHKvR4M9kkx1v9A7TFWUBBA4PZXIbxyu
2lQ2IGxGW+1Uu0gxAcyz9sT78jBMII+uArN3Xdz4ChsVFi2lUNXMvNMYzx/B0/dEK/Mq/eDt8hds
2JxNdsaLwVEG9Z2TW+nlGZgY/lTJqTleN7pl0UHTc7dd+/DAfi3SjKH4OLArGQnArvnP80KGgPY7
Gby0kHrEbaHmx2l11de9+zpj704j5a291bJEZimv+2RYsDlbgj10efStZbXCa+goVo7WKC4YD+Vu
hfjrELimP7RiFxCz9QjLdkXBcqfI0YSGzfldu2C9dudlSRw/3oM7bW0ey37BFt0MILxpz7KEuoKQ
wGxFfr93Q9h6f8t+ZbZECvLMa+iCNEyQ6zceg5lmTYVdXoONYMLGgqkuDIcOZP4n1bVo25hCf06I
qUQDDYSg/oPEELtb6HJdCxizwWEQiNEoqWJDZQqaQESj1lZALybx1mPj8hdtTNn/aGVmEK0lDF/U
Bpl+CKPoTzBxcRLrzrr8hI0lt1nPRC9C6QoEAAJq5WktQC4YTlDtuTz61vuvv7+zOUGbuZg0Mm9q
hkcD/2KIHEbxFK+JgMtP2Hr/9fd3T4AWwjQFI8KjWi38llOACtBVsFcy3IgAbJTYMGU9ySii7SLn
4oiivfxCB66SPO+9c2vAeHXdV1im3a7NEBoBxakyYXzSkfkM8ZbgysFtq+5opjpvze+Vw0+ZN2M6
5bu9uFvzbxn1jK7eCXIFuJn7IU9FidHDornOmdngMD7Nc1jnSK1iIaqUDK5JRyQPL8/5xt78H3DY
2IXoFlzffEGzF4mgIxnNxr91eDtfFw/ZELE6mCOnL3DtMEWJugLQpMdOdO3Oum4cdzZGzJ3zyJ1L
3DuNF9+s+D+Iu0Plu+sfRCRJuszs9+WZ2lhjGykmer8XM/Sxz7xEMvqgqBmrx1Y2i3PlA9YHvzPi
wJC67UBQdlJV5QOMyYtj617H/xoyGytGXHQyeR2T50DJXyaEtrdPIeh13dxYlutOnbfgOgAcqfBN
uvZi/Sf3eN3gluUWveCgigb0pa6Hn9oDn+I0huxw3eCW5Zq+QwdKawA8rsoqBdHQWzUVe+HQv+/N
yIZ6mQbodZA4I5QDBzmiIZHUyPbPMQeYcfHvp6LdAQD8+96MbNgXhRzO1Dm4FFDleGdNyvEmov6P
a6YosmFfsvWm2Qe68Gx6zz0aRuMbxzjjVb0JkY34EnENMUGwt53cdgqSQaO5u3HUHvb1311XZEO+
MgiWOOhNyP4WofkQLPUvrZpnUO586bLm+brpsczWgHYzDHSf/aVN8du0/bd+2BUS3FpXK54WVPqM
lPl//coAbtzHbsqLK3eNZbWUsYJ7SKucUJbKkyCGOCESQy+Xp2Vr5i2rZTGZg8zBq1OHPRMJhKOR
7KaSIDLvkTa9/JB/916RTVBGqMyXmkztWWUQWqSk5UfeGZF2CiTdlx+xsQQ25CvrMg5mayHPrETr
eOL6Ea4cUXclf15ko76CLJfUc2X8txbLnIgOpou+dOS4GG/Sy5+wcQyx9fd3jqVeQnCujF2LZAr/
rkN6q738icryxRTjaZrc8+XHbM3UuhPePQblg4liw8rz4JQ6YVBbJu14HXYzYusOeDe4qMvGi+oY
jPVhOyaGzD+Mh06L6958/aJ3g5tKE96VEbJNcXiULSsP/rSr9LWxR21qsToKG78LOgxOK/9N024a
Ehl2vvPUQBuk3TG3f8+IRzYErCiCuEOZsT3rxpxczxwK1z0bP3wYHHqahvHDhHLRdbNlWXZQdX5O
Que/64yepgwlooo7368b3vLI0nCJe0Af/5WIoxPgyMExvoQ7sejGYtgQMJr1VTCytUqBzq+Hopf3
QeOiy3vcJYHYeoKVqUYvgeyaFlYA6v4+mT0U2wPfsMfKVfTj5RnasGcbAhYAgRqgUNSe61GzFGFo
c+BZPbwNHtgrA5bJpKya7DoKmcgGhFGus5bn6+3Vx9NqiraybuA7i701W+vv7yzPhdKyP1ce+6sK
lSUiKIrj7IPVZ3SutT8bDSaQH9duV7dntMiZEx/RXDOs7DFhEF6HaItsUUuTm6qeQPh+hucf6aPQ
3HdAIAP4/UM766HYOaZiTMr/YsAjGxXGeS3yYVHNOZuhKZejwJPIsdUnSUL9ghYQwA3VeDcMYXkE
S7/aiRK2lsgydxUu8v9LL7T1wQw2QtyWE7D3ltB+3vmwDc9ha15yPwZeCBmw8xw67q3rTf45N+J0
2Vo23t9GhSk4DSFy3p6LjvI0i2P5Ao0KP12KXO6cKhsGafOI4TYVEdCA424FuJ40wzdECeaweldg
oLqDtyJuLn/MxkzZOLEsNNJfGKKqueWgxaJggpEL2RMz3nAiNkQsG+qhDnXXnHns/ZXO/ENX4nXw
1G1Hg/s89546ULBd/pCtVbEMP+NQ0HFdWGU2gsG0mDL3bhST+uRcC7uJ/gc01k8yjsa+OZtahfkB
JWm/Py59RPbKSFvfYEXn7tj9N8Tlnl+d1WjIyZvGD9B70DtefWtjkX8ejywQzeQr6Z54YD4yn3+t
O/GyqgkwcLSMYLW5vBhbj7FMXC8LjI/G8izmfr7jJriD6qOTmBapmtw18yn3xV4jy9akWe6dopd4
kTMOMQ5FoJqAErcF7WnUwmAuf8yGidiQsQysIVNLRnelMz+TzPnlu/mVgaINFUOeCdKJ0jTnlcL1
iVc6+NzmaC+5zrptoJjM8pENYYvOmAyH1a+Cy2p54LqvovPludmYfBsrxuYOitEjFlo5uIfRnD0X
RdQdcuQYdz5h49png8SAAOBVEyGUXmEMtKiAlnXPgVf9anAsXv6IrUesC/8uZqDOEJoJzQg40KsX
krnnWg5HWQUv60a67hGWZQfxyMSyRO5JSlBi6F5USYY9+w00lNkhVm51Vc9YZDOGFd0CyXsFx8dj
Ht44EhyKjrML6dpabcusqd8vAESj5AAMmjjwEf56CKfpJqdqj814y9gsa1aZ38cSkIDzjKJABqL/
cykrfp2PsMFiJIf8IC/q5ix0K3/OLKKngZns7Esudg6Ljb1kw8XADFBAnT1szoGU52xxnxg6Trox
uMuDK3MUNmqMdi26QJA8OBc99HrmHpQhfMyWb36v89fL23VjFWzYGO5J4LAHPfJZjC0/uVJlT+js
vzIDYsPGpBdLEM8ViG5r+ZZxMMN0co9GbevN19/f2XLNVVzjIo+xKSoPpQ/Mcyu7vanfGt024y4b
+hhFz3MdDtrczuBYaVJRR/w6DrLIhoa5o5z6EQxMf6nXTjJRjUKwX0679J0bjtmmBwugvMkg6dmc
axIdZZdV/5/jctccF40ymgi17BxFW5ZgWfI86zwOa+S5lvyhKsoD8yHO4c/u96aIvl61TW2IGHHI
2Lg5pGFFX6BKSTjafxxF5R5YfOMTbNIw1Wqqy3Flvyfo1MB8lV9krr8QPacg3tojJdgIkm3uMAGa
+KIAfc6ZtRCiMzqvkBN37uuo6lLCh/kwiOiZUv778qRtfdT6+zsL4UOxhMZx6nOoijqd2iwVOXhj
kM4BDBHbbScy2HrM6kPePUYA2Bplwq3PJsjSLDefWBmAf3c5L3xPR3HrEZatD2JQE/caeaYzm85m
mFIxhO6h6uIhUTQfj9dNmGX0GueqjqD9eeYD0HAcFNIZUY+4wj45uzn/rU+x4vLZxHp2oPV1Chj/
rnySUiGAqAElVKTF6+Xv2Di8fMt7z0i3uODlkmc586+ZBiTB66s9cqKtwS1rB3E7gN1EI8CJF53O
HMTXbbGbD9kY3QaQ1dFCOsbgj1YhNGiUFMcmvrJPN7KhYxC8CEHOiHwqJaDUowypHFnsNpxsnLg2
cgw84PmygHsQUFzzce7keFjv8+tVPtaZd9gH424EZ7Zi5jIuUz4CJXtaOPkqe+dNTSNPDMrMO5H4
1iJYFh20CjSHPfbPytNL9MqoVHp7fRRbb78+9N1xkQEKCF10ULQPTjseSK+bbwWHAlkMxcMdh7T1
/pYdm1JHkCMGs8ws8jpDStMpaaK6oWSnqwzMFswUrR9H6B/HTbT2gcRx54gHSee6+ZXFR5tfzM0i
BxlNaGMw3BZPdALcRALNj/bg7EtY7TG4bi2FZcpUTiwo2xjAFj780QpdOUyPH8MByr6X52njATag
bC0SChqCKpnxldvF1Y8Cgc6hghzrzlbdeoKVM5cBGYTgfX2mIOhNoeJWvbFVHboIebCnNbmxnWwQ
WeOAvt7UuGpNoEMKb7t4aYukiktzHcAosjFkUKrIotyUPmAuMwimOYjqp4heR4wNlft/GhzoFFzO
vJ6DHC2fikMNjiI0LuFeenmNt2bHsmenySEm1dceiEt48NUDajYljncd40dkA8hkF8++7jw3B1FJ
3SU57eTJh7rE8bqXt72xLnvC9TrzXtkpRDD1eLOM9W5EseETbJoxMKoXPhkX5wQGpLNBALP2as5u
eZpAUxBeSa8QeZYhGzN6TecBqzD0sDNob4zpsjKBXDVJNorMEdNAPT+qzsBQHpqsPgl/2akQbGwe
G0M2yNp3vQ5DwxkkRDTnaTdNvDX0uiTv/AxplqxuGLwk771nOkO6LtLxlZd/GzrG5irKogowST3I
cyfIzQTRpCRz6kNY7kI4Ns42GzYWKIjzmiBcTpCukInpYLKUAx/r63zv3rP1CMt4Wdb0rm/0csqj
Ub0udWY+8zj/AtlI58rNY/lil7o5MMu1eyqq/qeeHJn8p0X5up1pmW8YABAtatQ0lpwIaC+t+hrK
3QuDNkJ11wqjB3DfVRxR7omD3iBd8VfZDNJqWeZPEdquL3/C1kMs0w18HG59gHAaZKWokSLtuUZ0
dD2kJ3IdvoLaaDLmgS5j5lgEV0FORossT6PmSqpnakPIWCFV6IPdBf3vGjjuBW3vY2c+Xp6ffzdj
akPIMsG5kzMktnkxO4CGQGK0mXch9Vujr6vy7pAYQNoTqtLFq3fxs5jAkxma4joSdWojyJD7VVUv
C0DD20IcikLqc+6HewjBf984YF7456vP/pyFvIr8E3R17zlf7pSHrl4yfr7WrVCbOYyv8kCBKHDV
wxQlYkQRrIQs+U7e4N/PHhpbxito2XTuggoViCVFqqB2lPaReIlQZtgJP7dW1zJgMtcNnYYMrDos
fJE5yvejupI4l9oAMsYC9MGY9SI/xL9nH9ySntilvt54cxs6RlsxtAsFcxdVqNfrDnShbQFyiats
ygaO1X45lXmxIqLWbt71YM4cya6bdBsyJvzArSrg5U988dSnAp2cTxRsnFe+umWwLsBVVVigS16i
hHo3K5TkJwAbdqrxG1vShoqZgrkQUwDxsnTQujP30jv3Hgg1lgpcZ9fNvW22LmOACnfuaaX8lRWw
KgitzI5JbW0by9lmoaymoMOZYECL/+RPYk79UOwVVbZGtwxWFx1DdAM0dUmqKV2i4TSM4Oy4bl4s
W0X8rSFriNZHJQJxp6A3rBKcOuoqtfAQLGb/PC5doPREuCwrWrWj5Y+1Gl5HU/X18ttvbBwbHKaC
KkATBCRO/2NRgQOy1sEH5ThuL3utTBuzb1OE6bZHq5ELV+Uap8QlomyqPIFjCa6D0lAbG8YMn8PA
A7miEO6PWkTlMVRXco9RGwo2gGZcdXR9+77MbkQGqOEy7JWCtmZ//f2dFw/8KchR7wCD/wzqjJpN
7uclN06CZGK1Y1kRhvpfABUIY/75CAJhWe1QdFjwEtBCuoAwGo32BUp9tG/ugQ/bCXc2vLqNB1u4
oLEOC7RM5+RlmerDLNVjlrso8+71LWzNlmXGNIwoFR30DthQ3CgULtuhOSzOXjJja3jLkIMyJ42z
ui70MMQPRQ0eU+A85WtodoEgW6Zg2bKqobC3xOhcpgMjH2eTzX/DYt7riNhYahv1VSytm7e48EIc
WT8Wmp0kbw9FXb7MS5f4w55w3MZH2Mgv0VAUtXwH8dsAaiVJ3CVZlivv7NRGe7HGb6A8AZka0ebO
D07ijidjgPvR5fNu6+UtN4x6WTOBORa9LzF9ZahqHfNsjG4uD75hA7ZYJCiCZgAsveAUectTMIhX
lTV3rA1vTeh/ufyIjU1qA7zQb7pIv0bmk7dBAHl1v9HlXQAcd3Toylq0O00GW9Nk+WMT9mTJoLZ9
IkHxG3KUddIg8X35E7ZmyTJj5nZeyHO0H63b1HVXvoMRQFv67C97eKitWbJMWXoe6Jo7AvYpzcsP
xC+8L4p15FiKsdojzN76DMuWiTJlDQV1EPFH5iM44DWy6utXrJqclydqYxFsVFdQULWwATIyrKoX
IH6m+FNeZdF1FF3UBnYVnQKhX5bjMCrVg2mi3+HSXLdLbVAX8P5dVkIu60Qi+SYjWBkrkKSPJ3D8
XZ6bjRW2UV2BKmUUc7ibbG4faOedjQju9ch2LHlr6tfHvnPMy6KcUUJe59TlsUHrAu7X2RiXOzeN
jYM6XJ/6bnQ+Nro2BXg0MSvnIW8fyIzbdR03D+spPfZduzNLG3s0tMx4yMvBRDPMmHvO56yR9Ecd
oa6EJjxITkGg7nh5MbZmy7LoISPR0EPF+lSE/te6zX875ZVZlNCyZHDtjwHpQzhlF7wTQdCUSeQV
e9jGrYWwbLj36kKYVQ1HxcVbPIkns7yKmD0OWTmsYPad29nGMtigLgo592JCq99JVPV5qqI/PpqS
+iz/3dd7FbGNL7FBXZwioCbrlyAeevBjUBOQ/PdKhdzW9FBeGyPZwK66YmYcI9CBmY7mqVIQKWcV
5WCe8vPrNpMN7JpA1iULCvmjNpiXYzbw33Uk8tPlnbpxbNi4LpIBMwnFL4i7NdEHYdhvMpenONav
l4ffMASbEMy4Y58zH8cGCuh5MnDg3iZnFwi/tcaWNYMT1yOLU2GNK/ctLPS6Wyk4VBOq5FOMRNfl
j9iaI8uaWwRFcQTOrFOZV5/A3AisAUIYlrtfL4/v+f/BDf3LpcTGeClR1EGooUOQIJaMftVeTQV4
NAwzJ13O1TN1a+eFuXXUQYBvQEaZyhns1abvp+/e4Lqf+0gR/J1R9H0QfxrRe8fApQCsZNz0qApX
9SnogAbMWkjG6YDldWrCdvjrNrE3ouPTCb7MjZYPBWgLmsTk6K/LWkXv1JiBmwf9JvFRergFKEH1
TVBBqk+MYO1L0csov/lVGz5T5rtJ50yxQHl4GB5kLNxvhBTyZq243kJWPlBnEYfmcxe35ANTQfu7
wRc7B4hJ5SYB+Lz0P3LC/OwEf5n5hyDko/ql42bgfxhpkOrmUP+aURUri+qgRR9pKJaC1vTI6Tic
O3CQvCx+077WBD2y4NsCD0DTTPdDwbyfVDT9q3QrceIQRfYT1Tdl6kJBBNUqPmqIe0aybxPdtuio
Me0M2kM+egAJkghpI7edkTIN8r78NlTD8ImTGiTlgREspRV4VhJRLEuRaC92eMLImB3ERMcPYAng
C4jcKpDe0ZoEyxPrAsyvA7VJk4pQTK8clAK/csFA2SnaTCrgQktIkGmcjl8ge436UFYb+oM18XJP
nYBk3yHi3YlHkgfVPW6tY3jkBlOb8j7w70CU5d8Vbk4OYGMNvrneTNQJpFn6dfah6XComqXr72p3
qW4LvwNkKRb8XpI2GA60L8yYgGEXQExe61wcOeoY1Qv+v8xJqKF1dk9DXd445Th3iQu40BdILKCy
MQdw3riDTnWQes7chF86X3GSAOnVY14pWtNUUNdzEpu4gPHwTn3KKtztEy3ZUifMiyBC4LQEMvLe
1D7KeWDnwtMRT/rJQEdDqzD+WJcSEZMreqxSE/CgTEXmZfNLMUvzMg94sVlFxXJDMI3qkUnc91Iy
FWABBFPmgGb7CB2eR7eY+W8JJplbEZHsaWYg3TtVHf6kbTGCH2cI3OjGJc7iJ5hVddClHMjB7afe
u21GTcajWILylwPhGZ4Q3eIlAY71frhBFnzmMM0uAeG4f1fRuJxuJkaI+0lo3/ePAzYfPbojEcEt
W/rCPyIbbJ4KWs0oOPqs+gpYZFTexMMcfAODz3Sjw47/RvMjbV8IrmgvgPsZneiqGtxfEpy7+kDB
x4oGw8VB8xzz8Z8KNAkpa1X3oD3srnoJnMc88uSfWcvh+5J11UOZd+xsqI/37zjxz6THBCVd2cuP
OOjy8D4OauzXpe2bu96vg99MrfKxXcDu54ahk6lpZZZy1aPCWHbVM+cj/dkLWvA7rxi988DrYTgY
1Vd+OkqDi3A2V3DEYpnmJYl1zP46i6qGQ2BAEvGxcjusjo9/dA9tKvIBhwEgRISMt+7EmttgkfqE
vJB/yFieZ2cDlumEdCuMuvDG+lOtTZgUTGRtEuRDT+9aqSvvuej6TiwJb3EMFAdkTrviQxugcfGe
Kzn8rUviYAOBNS8/1CCD4Ynf8/HJE/1coI9SzMstWIc1ADsmNt2ZzzV6QzNFxV1Be8yWL8EDfpCC
rcrDZdG/KOXSOS3Cpv/Cwz56yUomPqOBIGp+tkxg7wP0wNkZtCrqZpILK8o0nz21pEAalY++Ecs5
J+XMIS1GoKWUzpAQ/6PRMfyToFnteVBO/FzDsF9YHmIWhbNuP1OO4m8mccS6rp/zU8bB55hk2Euv
FPo/Pwc9l+cJx+RNBpnwA6qqPv8yFMQvz2szeHioI+JkjxnOtdfFX/dMm3WNn+RmLpfbDniT6RyU
3Qr2EdDEOmhKiTrkIIRTkGZwcTtyhsad/ojC+E9mhhbQiTTxHJ35yMYPjIfmFTkwEAVCOK1/8vOM
FiCHrsoxYSFr5oN0sTnc0HPitCaCfKLwRWNS9ER3SQPJk4cY2MFbusj+++AW9Qk3TNkd4pBrkmQm
qL42wMW2R9MSX6XIZDjO5yIu9fDk917DEom0mJu6ddc9oPmrjw9gvuzNY8Z1+AhMGfs8o9v+bYDf
O0fQs0oDGrU6Cdqpejbg73sMaKBfnHAENFUAs/wqQAp5pqZQb7Ts6Ee4LnMgs+dAGGfh02s2lWGR
0Kh2x4NwfD+4mQLIF38wHB0YZcKG0l1eCZpyqcJhlK2P4iAy+RVQB94zmidCU7fKQrzIzPwn3Myd
Guzs0nkhtMrcW+1EpheAJjSqOjHI17bgnvPhCUER5+WPlIOCrq5c4h6H0mE4S4tofBSej0wIGSep
b9q4q+QJGbz8q+Zh1Qw36Befi7dgDED5X9Word0ObGyjlzZqgy4RHMVyN0PlPCF5qGA1ALZ+bgJF
PgCNVz1D7Cv4PBjMw7Epcm/6OUNf8950Zq7SWEXtYMAarPr6jWP3eJ+Vx/BWQLPSP0j7dX+cDJbt
Qu3pNyOzrBIflbIjQhcox3EEV/fo0uywZGTMDwFxxg+U+HOUSLesvQ9gnvTie1DNhQR8RQJqshkf
nZe5HEJ134mZguLAKb4Baz6Ex3ZYht80nptvcV6qONFEFHMa4ZY2A71DyT1zJucNktswx5oOYXfP
2g4vT8koH3rlDr9bXs8kDd22FClCqcVNMxfHYUXD+klKR0Ev3ZkJeOJY0OMMhlvzUsy7yVIQKvsv
ZpngjKgMRXjIAk1/zKMcPkUaew61fKDbjOHlrQPfdmtkoH+AvA0BicnAQVBmtdunLdgbDrSth/iQ
gz3l1MaqcpPSz/oG1IwgsUa7BLxnHOdw1Tx2/VtwLdWfAq9rACIqBgrxUVxVHJLwmoOANMMhghAy
0481asUvoKiWf2eOw8KfpDOdaD9Rfb/MEA2bCziixPhc82SJINEExRRCv4P4W7X3wVhh3czAZgD2
5imL0BVCKurSFPpwKgeOw4UHS6ahwKzjCBHNI44kyL8naFd33YNTODFo3OMKB/mjBkSjP/iRxpJ6
US6mD2NMeXXs8YrLYXEbyj5VXqHuzNSNHwGRXdzDgrqAPtOY6i9iGYM2kTjAIckLpeqjCEdPpHHc
lqkc0d7vNU72PRRL/WEJiuoB5Z0iNTUF0LN0nWBOuF/qIqUK7Dk3M5uZTFBx7stkRPIsTwVmVSSV
nnxyaFiTVceOxIrcNlHAbqd+mt+iqp2/yrD06IGXgzpwOMcgT7KSd9VB5Y06YebQIhDLeLqnOCGd
lE4zQnCF/OUTyQuckwIRpzgOFXqsg5FTOLd8uieDP79lcVP9bgE3f9baNHcQ5HAfJvQA3ykQFOYp
DtHykXVV9Rw7xtfH2F2UfxgReT6brMrRxFFpHOBjaOYpbfxZfucFjfM0BglXlY7DlOdpQ3wcmm4X
YDKiqmzrpFAOf4MupXTOLrCYQcLqkX/ucy9/oWUmPkY4bQfIwyxIwbm4wyxp1gZ8PMweK48QfW7b
VGcs+wEKkOEN1GvVD+bK9oPKBrhQrlwcLLoCnu7Uz6T6imB8+aHQYRelhecgUBzgyO/Q2xfiTVwH
JO3UXTcSc7paPbEJDH3JGKr8IxF58VyiXXlEK4yGK4CUAmvSwF+TwAXuPuFNM0cgqAC/OSp5DYLM
72oq6Y+g6cznMANVmFDO9IMEYfy7Lhg9UV8WJ8VyxMb5Ij+bYaaJE82gujUsfivySHzMcDsBQXBs
XjUHGB3bhPG0bwfqpoGzYK4xGgL0Oe5hIaKevhQVCEhlM04/caHxB9zPBK4UdeBkX8HV5/0gI53i
G+ojAk4zVRaIanSLwuDg9ugIDEpS/spXVjPZ9vNtKYyLQLQFGjqbx/GOh9KcKA36r2yS4ZehxTVQ
aOPcB7i73XiqrD+wkJefOGAs86FjakwLBLafDEF1fID8xGFuRn4LhAUDvKUPH6MCWI50Bh79TtcS
SE2JrqyiA++yG5jsUEzNAhHaFsJ5HTQXpwOUgb0vOdIfCW4O5jE3ZCnSzkeaVqLo8tou3njLCA68
tSh2oKzHP9e+C9JLJDXIhxltj3PCQCr8HAw1Thnjtss5M4SY49Bo/YGhVaQ8IX+AeqwbR206+HH3
UagIRh+2S/3osgGTLnnl3ohGTV+yuqS3Ku7CA7rkg5fFicdHJXr5oIhUd4haRFqM1fKxYyUoUCcl
vnudm52zgWC2s4io2yIL5EENzfDVXWOjzMOtilM3egnaRvyic1/H6f9xdiXNcfJc9xdRJUBCsGVo
t2fH8ZB4Q8VOwjwKAeLXf4d8Gz96TVPVm1TKC0EL3as7nHsOyA+7S2aOzlXTNfVVD3HPVwvf9Hbq
3OUarcv4Xjo0jwYBN1Q3AH8kbQ3uMmyCT7JE/rQQNc1+Jlsx466LlzKiRJU/0TW38rCH4qQV5iLN
ggYApCvo2tS3KDjhuElFPMOvaviHhiGpBUvU/OLFIKzE0FaJ/ZuL1UHbQpoo3kHruypy58IkU8n9
uq1hjplDwM/ppQ9JF7s+CtHVAZgJ91JBgxbCVQVofhMnQYofW5B4Q1oF/tCjGqzxR8c7+RvAf4EQ
PKniqGhxxqjCtRO6hLe3MdphD53rvFlNApViXsbJUTZNhTR65vY9rBMUgJaFnKVqK/EtcYbyBjey
feMoNl4OMJ/vI03gnlGQT+0waxlQRdQDpqP3K4PZIsT9gAHgC6RLxPCVi5lE4pcpyeynIlVGB12K
nGTH2uyc+m2gZpxdJIYhCrCwtBPnl0h/kW04kP6aQ3dOyI8CNc5LEUMax3eYlb9bRNS40pbRfBzM
mMw+kLM3ivSeeM6SDicVcRZk2iW0VNzvBOOcBpLlDnchbaphqnyUMihcxBKXr9Vsz+VfOZmFCDvS
IL9bk6HctySGco+0j11xhblNGJtH+pmGeYoZE1TKXHyorgYr+VXcmMhVMFZrxn/i1irYheRV6gRu
7/D+aC913oRGI+36KimS+AjENu7ctK0yaAiO7RpNMsTaQhCZfi8QiSItLeukyL4b5pBmIKeeYgwv
gqZ3TCMwNBY4owMSD1+lU2a/MAMuAPw4uBuRjgKu0PAY2xSrNHceKmtA6AXXK9kVhesScNE2m8KC
GdY32hTc+QXJW6TNmGgWiLmsBnnR9ZLVRvKA6MLjDi5Qs3kexwLqG4Uzc3FlORY3L0WDER/fLWrZ
hBD/nYxbB2KaqFdB/sK76C3S8+MELDy/otnSu8/QSFp9ZZpYACqBwQJCwSWudsgSYwfiGRHxIcap
KMGMzifsnVkh9QRf2MQj1XpF/VpkcdPeem4/PZJ6Dc4hR95aF6uj644iHSbj4BqqSMJJFep7ttgI
+x2LOk3kLNBewVp2mV1QxCw9WsyuZ4S1h+Pt23VaPqoBIc5Pq8QM8EPVs/qX5eUwhwZxewqmRJmn
h8oZOEGYAfd5V9EKROSzWU8olw6OdVvwthxfYU5VGlWCOPkRdoYwWIkaoJHMc8biop4a50G14xL7
iDaGlxhMm4hYSLXmG1lTx5HhDGAV88F0OEB/EAKcyRz7ik3WkaL1IcKqKsbpzcRXGQML8PwPa0kr
85eNUUN6TSs7Bc40ti00sozLZUSKdykmio666pGhOq6ZEmgOFpXl14IaCPoH96Kx3ClEnDmT37Ia
eBMllQu3EY/CKYMchIKzP/SoAoDAZHBrjKZjlAuqSNBhCpxxlbaTeftCB4H6lMvgmF3ZT82jyoj7
FHutG2RIsC9InJFj1hTOZZFPGOioZIJKURw7/RiVI1BrZmyUaZTPdfJbQF0GyN9snl3vqlsgfSVr
DNQhy4AFumAARsAnVRGIkXg3zGtheeu5SS/jAfgr2GIxmNG0wBviclxQdLBAefyU9M3yeyJW8sIp
+IgBnpU3NgFca3Az81tOIPV4JetZ3MmEs7vYkf0YqNGck5BkXnXBEZXavmszO6A17jYQf8coCRVs
KIKSQyk9zaGSmkH+qOrza4nQu7xwTQIvKmbUDZGnVLeFV8weuLxbmUWCISgV8NoZCOLj9AG5LrsD
YNK9THjzAbeBbMB0jQbZVy/6ACOSJrIxx4jDnnAn9ivUYFF3lLB8i87sNiM5Sgxm50ZkJvMbGVn+
K55RT8XcoHOzQB46PeQ8JoFYGDLJquwgi2KR5iNdenJjzrWxHG3Uqj/c1kXqBGD3TVmO6uBRDiHP
XtISVmAxWvrEQDJ7TZVMLzJpJYFj5jZqjyDxcL1meaDQ1unDeIxRaxGl2/8g1UCjrkwdaB2B7Ow5
HVC0RMWUs2cq4FmVOxI0E63xqjFqlHpd0snrQaEA4HblCLKFNQIBHl8cZlQ1jrjE27uhyz0oBo6D
cS3SBIiOmZfI0RL4g6e6xTf2UN2M4I3GbzFcuXORDhiCAtmSXHcSl7LRcozQDFDlFS6qT/60JHZ3
oarU+23Fi/fg9nX5SCeKlNZB9bHvq/xHvDjmm2xrJPgo5yNPxv2nrlCvQHs+UT0KHh3rkJNjcGM6
mKPgYAwHJjCmA+IE5CMvrVMvNWKFuDF8BBrTPWw8uTeatn3KML11P9E5TjEtZCfTu5kknhXYiFae
B+hQ3FqUx68uGpaBM5UEWo+CoIEQ0xhjs1D9DuzKKhdfrPX1IgO5XyAHG+5X2gb1KWRL/BkdyG+c
qaLGfGHFWtxlCSJte2jAQCZFYcQRpINxpjvPzErfLHPrDQM76at0eZ9gyghNNB8MXSqixZRecNZU
VVgv0nT90ULpOypUTip/RBOmRdVLMFAWoooZVHIprHABzWATMV7k6qaa894IevQG+pC0hlke0ESZ
vzuk4FBTGdVUPBWwbeOyU2CsQBWJeC8TK8bqJYt7r/iZGbVxKMy2R+GsLKo7USbOgwFUQziVGfL+
wVbDPThZ3MDoWbN+pqL4mDOKoyotFaUqK5sw9ZBDgPKrOEi51OsIm+k+W8PkTIFEOQxFZunZDvL3
Nv0GX9mAkWheJIniwWrUMUY8t+Aa70f4W3tBJl1EraU4e2LCTLpLXPKZvKyHrKvX6vQcw2mM9Hmo
i14dDJCXu0FutXhXNHhQiQFlInx77VH7PjFRsBExZq5kx90q6t0ENtEM+AeUdRB3qHrk37CktXwE
laDuKln6Jf8rygV0bK07IRNGYc4Uv1w5iF/ES+S1svPup7BaXLZVq5AvszaXr3JmAhnPIH9XM50/
sjgu78SCIu48I2BEwE4K/AKDBM2CQtJsYirSUK5H7lNiDPYNypLZXddYqxcyIGKS1LiwTIL/FU0l
Hno14SRi+u4tdk3c9fmUeb9T4OvAgmbnt1O+hhQ2rZ4NgbjT70bpXuPcQoLDhQYvglZL/a1L1BsC
1FrRjsHN07zB4SOu6Zgsn4wEV06IbMt4BI8fanf9JNBrYk0nbwQkUd1ASYlKSxMD9NsVBlKdpmjI
o0zy9rGe6vyHTXvrzmohcxqUwjC/p3Ae7RO0kerBHxC4yWOaD/znkAwEFX3UFnIRqdJW34AXR5G5
chm5XHXEX2KDmW9o/i2Pk/REVHVJU4QDgg/7WFcoOqbd5JQoE9YDmBrmwSbDpQe9i4yF3aL4Twiq
4V6DmCf0Z7PcGjvE0baLHUIGGFrlkCGwx9RWf00TS4IQSKEVQecJmVSRWfl0VJWNq6GFR/Rl3RZ4
VYMu14bXcxqiMmUov2fQBAeXSf4XXBHJC0ZpQUeWFSIHQgrB18+e4FINUmp1NwlHFntUaZUfKwpZ
SFSM2CUaQ7S+BHVrdS/z0a4OqdFneWTw2h0v0BBBdtSC4nBPRHKrl6sBHKoplSaogG2gV9FHaOLG
vRjs/rbkZbfTUd9oef8PwQV2z3XB8nMgtbXgGgD3W0vOo4F3dHYLmeXmOpfpHIhUSEUQOJk9/XO6
Db314muX/RMIZynqZCJmyw42I++QW/gzcWHuAHw2tt1egSCf1k4KO0a9AW0kKtUF5PFera5MfIaL
aqdHv4Eo0TWQiq7n8KQASbid/IX4BWXR8S4u5d2YOuehz3QNpM6S4yQaKL5QIMVQx2VPpXnuDJAu
eISmDEj90oEeBiJvOqIOC7JWvzLzQwlWidMfeAMuoSsexcYAFE/TM8iNct+hyPfdtggslDo8gz8s
4x4319ZB0iBKk5X1UFYCTI+qgofwNEM48nMX1wxYLKCcnBgMuOINGuSYMBoWTFmf3qGvaV0cnbOC
eIIghYBwYLmozseg7KFADX5VZq2Yzf0iHw8G0PSnH7axTTqHBehDRkgJ2GCqmVBaQjPZntTPUnJU
004/YMMmdBoLWkPEFr6bHTAb9xeFrHAyxA8qQcC9e6S2foNm18jggSItPPsg4vkZiWkbjMPuNOLG
edVFkHoPAjX5LNgBEKK3SharZDuyCwmKDO6A+5lnZ36J9dd98k4irUsBelt2qJosLGLxyge6MyS0
4fgsDaKkiOyycfbooYrhj6o1RkQwOKCLCue0c2q3nqHhkyrmlGU7wnGj1y0jZ0LYni2gSPNWNNp5
R0kz6UYKmjYVscHkhyCg8qqfK7IXIIJrU8rvp5+xdZY0y1ZZEudDC8vOFs59QZDDOxXZETjfWFzn
rxgZsyZ0HKAe7DlD0Hh9fZX1qLme9eq6/lFFAIwxzZkdSJId4xmZ31zvqlNsfF6dtAKbLFD8tZ1D
jFKi33iYhBHG8KONnWUHjrm1OZoVEwwkcjFQ56BAwOsX01gEdp0/n96bDS+kk1agatnPxMXrN5aJ
KhJFlgyQp6eo3w6psRNfbP2C9e+fLbgt3LJugD/IRPyri9FYYiU5jzUB8yLa4kZeg/YYaF6IgD7L
cf26c7c3Lbf1dXXjlV1FiYOJp3X+ooghbIKi5whiarmnVLf1ATTbVZ7gVtL0///6LjzbigzPZHPT
ps0eaenWr9BsdxIVbVWFe2Dl6PcdD3ukJrkERok+1VnnSOeuEGbLWW40bAUwPIxqDvu++E2BVkXO
s6fLtnHj6CQWseCmgFwIJGwEWEVrK3B5/BJjdmVcnlp48h2HvXFadTGkgrpunmG89hDT0fjDCq/+
sOqk3IHqb3wLolmzSMcU8LV1ozyFdnN9sw6d1Wx8OP0dtl5+fewnU7OQp/eKdLjyPXDbdwRXMvoQ
7+ctrtlxDB74BP2/FTjvlUGB5lxorpf+eavrhlwlsnRyrE7E/C1pMcPAeyiLnl58a9ut/+5L5g0p
ZlKFfegAMPNR7BuCDjnC3OE/p5+wdTo1Q57GfCFJqdihd6brxUadFvcw8byAYxSpNM5MYIlmy7bT
JBP0FTG4WAEBiD5i56P6sbf619vEdAKLrG8ZYNHK++dMV8B5xc3XAYIPO5/h6+PJdAqLrOTgVXUW
94Byzg+MkZToIvI9HoivXSnTKSwU+gFpkplYvK5uVNbdOGsk1KIyV5Fvpz/y1v5o1ptViadcYKEP
aHKUIZKzyS9i2wvQU93Llbe2SLNgOhIJRj3Mm2GOE1DjHrqiKe13pJy2tkizYLSWcszF58BF2i6a
QgTDbOmxyeqH/RTw6yyN6WQWQDCgwQ9+JwxNJ8ZD7LY3xKgfUpv+br06JEmOkvoe79nWXmlWDc+G
PonoccMkZpYe0SEWh8U5j96ReZpFJ4OqwRrPXSQeakUTQzezRiPhcPoobb27Zsj5kBtmR2e8u9kX
Y9R2Ho94SnZUO772RkwntrAEUE+ydjHWUVXugWfyuz3L57a3I1S/30p7T2nmH8PW/85GMJ3jIrNW
9Wlm4EEjZGxEoaBBVh3azvzz/w9rbyZ7Ct0lv7dhiEv186zdc9ff/emeq/IOBf+SubhGhXclR4A6
TFU0O5f0xrdxdTN34naZ8hSD7h5wGOjr8rAFzWt43rtrFu4qFGQNAQvPyPA+GQDsmO6ZpSpIyP93
Y+I8Z23KHPuQdyMkXl1ZBi6jj0lq27jxpvMOr66YxOrWaRY6cHDE1c9OBzcI4OCyc5Nu7b5m1W5C
hskzGCphZGBo8CJfGKfzJvSYqxm1swz5MojEgaAFf8owOBksE5Bw531ZzaabiaFlFkt6QEuZ+hmm
Ys733Tr3RY66abVM9jqphdmQrK8uhq7OgBKyrjga3zs39MYNodNfoJ/FMbESr8Lr9mu3RtVrLaEn
Uwg57deztklnwCDAOMSerIDkA8IzQkA5XdjF7i/YOD46BUZuVyMY+xeBfaqHh9le5hurb/KdG3Rr
dc1446FzAciVWL0z7VcLEtfXowFgz3k7o1kvUWROmrHB6q5shkv01rNQspi8nF5+41bQWS9oPhkL
8CAoai6rwuXMmlAxqEXVXfPuUTH5ptXupc5bG6VZ8QSoAiCwFM+COp8d1onrRchtn07/kq1jqplx
WWZDKtC/xu1Zun84cKTBXNgYSXDeHMPeuUQ3Qhld9GggCWRXHGN9yFgU0T/93ZnHd0CnJpgmGZrA
QueOlsV5l5rOiAHQWlPieS1CJ+Agg0wtgDyK8jyVAKYzYcxgwS6GeugAewbnNvWNQfQYcZnT9vn0
R9n45P9DhjF2YFN1HezXYCE3BEwBYy31slMk/Mey+UWo8T/aRwm42Mp+/eYZg5xIJ4Nqcg/CpNc8
rR48RJqjunVb5xqzhWfV3phOkWGZiVcrAqA30D0goMxyDHXZbE9Ne+N86ewY8dgj4XJrrJ5YQIWa
xjsMJoQ2zrWZQmtNJtYF0HI/zvs4Wnqd8WbkRl70v0klZ5+luKU6IGTOc1yOZu20wwRQOY797xrC
LMFoNu/or9rhea+uGTvggWklCrf7LcbpB9TzXD/3ABY8vfjquL86VdqdjdIYwOq2aXxkA+ThclkZ
15wX8TFtLe/h9CPMdRe+eIZOjVH2qjM64iYYCpvMvwbvmL8yUHZsLc+seqtWjoK0ogN0CoYAKliv
4D6e4Y2bs/hfmU6eMeaFNylMeP1dr5cAAFiAxfIi2wl7Nq4VnT+jmTFNRJiVfWAiOixRUcFRuEPL
5mnlh9j/EVuPWe+CTzF/ISfPswGw/CszcakM+Z0Y7m2m5HH1wgvk0HdOxIYbY9oVL3FnoSfUq/eZ
qAQwHA+xT++cxyfJdDaNsqFLpoaCfoglPpgOjVBJwIxRAb1X5u3pnm39BM3YW6KcDNQr7L0kmCOZ
+voDZAv5jjluuC1dEqmBwqHwpGW8qxbxOZNmYIzVo8ea1Af+BOjMdAwEpXuFta3foll/Mnd9WlUJ
+YgLjBcZ0y/GURM5bZlba2vGDzWn0ikwp/fhDNPd1M4iGACi3zGLjcV1Hg3iUtfKWKM+iN2S0Fnf
2lmK/szV16/zyRqyrjMNiKjYH2laoQa4DkqA22LHY229+mqCnxav81mpUeHVF1SQeYg5G88D4Vst
srPgGkynzZCOY3BQR5MPV5n2JWDvIKvDXM55t5HOmwFWKzthnlH9dVOvRYAG6C43z7xIddaMKvfm
RNGefICRYfhVOmZ7J1LHvTt9IrcKKlQz3XlMKXQn4uKv5w631PJuwXc0hv+gxBg5zfyxjW/Z3N/K
Lun8OWVv3XgeCTzTtZIcVVNICbrOeyIyDD/lQG5kEnQWp3/Z1pnS7JhClQfD6CN9N5qcBqSrxwDT
qzvB4dbimiFjQmNxVdPSd3TvRxC8zQZm5bKdPGBj8f8BjYEnsIOcSfJXFQDp+5UqrVe7HNKLszZG
h40NHlEqXnrvj4FZMn+cmYlxmezjvMU1S7ZTx6sxceu8p5jk92MwjQVVN++JjHhfBzY6cmzJF9db
xzzfxcr4Wbv8j2NCR17Z1U9LAkm49M5lvCyYeJlm6zzj1sFkbQMultGx5o+WsgIorAS0tH2PDPb0
hm3cbjqQDCqXdkOJ4fxZa4pZVgcdCCjrabrNIYRZDu0VZlN2vOxGQKPDyjq3lSwX0/DRFOlbj2nh
sh4i0tJHDwVh1e3JLW1EuDqyjPd2skxTNXx4oFC76jEtdZEsDnA6xggUx+ld23qGZtwGIyhI8WlG
Naf2e7mOMr9Z6rzLwtaM25Ep1INkO0cmOGMSEEw05yETmA4pMxw+MQWet8gs7s3+MOQ7hZYNj6Gj
x6zSNs3Exbo9i0HIVg6/Joyj79z8G7UPHTmmJssDzkHNGBk6KuiMjZnf9y/NdJ7HsLQwW1ZZP1tm
N0cyaS/npX1POr5TPPv3+79IhHTQWOWaaswomSPMOd5MkecPoYj6UAWND/nfsI3unDANnz6obwaQ
Zw7nCJpI/uS/7FX2t/Zu/WCfApteqcWzMGYdFc11Yra+5C+p85TJvYByww50RFmfuovlxdi8vmnu
S1lfGQQzp3X6etrMtl7f+u/rl9AMR5+5nyNPovRbxukl7qE7kJCGS13JnfO1dXg1WwayHpc+wUea
SV36OQiI/D47D8fMLM2WO3TcMcO94MMmpj/w4eBYe6zcG3uvo8gMoxaeU8vVB7UyBPdV+Q3EZtZx
cgZ7J4/e2H8dSpb2cTGkA7YmZx91eoeZREyh+bQ+72rTwWSeVyQ8w7BxxGeFsYFk/mOpJA5Pn52t
7dHsupbSFaLC2TGh7eBgtNTGM1jnRaeX3zg1OpLMknMjnQTLG91TM75S6/n0ulvFE1MzWZqDXUZx
mNT0Uj+RyLwGlUf5SsFxE5a3dZDs3Ptb72//17SMsVZUQLY44jlwsrI+eOPe1mztvGa1Y180zoKu
eDRXzz0p/bR5792X09uz9dqasdIGVIoYk5kjqMmNf10ABeuA5fXU7TiDrXfX7NUG0RKBLNocgWAX
kJa/DMI4cd7thA0bb6/DxhgqrkPJcGhqfgkxSL8gj6e3ZSuN0sFiGNsbltbFyjmi6Xd2+zAHw8X3
4tCE8jyqe6YDxQTJzZLP2JrahYql14SNd6at6igxiFiD2EbVMKb50E2X2dT6qkt3PunWpq+f+tMd
iDKT8Bq+Lp4flPHmnBk4kPV5n9btJ+aCMRDeK+XHVD16xo5X3Cr8E800Bbhs2wb0FZHNhyCT1WNh
zk+jYOCssD7MQoLi3v5uov8sMPJ4+vxsOHqimWxN7QRztfgtNH8dTfD3FVGeOZgefT+9/tY30Mx2
QR6JWc8S3iYFh851n++UDzZSCh0e1oxQ5MaY7hw5KvszVexxAlN/aag7WsSgj7J2gPNfvz7VcWKq
dVDYnPFFrOEmm6/K7Kz7ler4MOV1DdiLqzkilEdWywPJZe9jXuW7m9XTzrfdenktJfZMt1VTj3Qi
V95zYnQlzlRX7xjXxmGlnn7NWkOMOgocDwhD/CFugfLAHJgBrgHaXhrUvRo46IlmHnTpHrjx649O
dQEkw64zTJnjB/GkDCvH9Kv8kKWuHzv3E/92+sB+fQ9QXQbJHNMWmncwiHkCG6gpLtFfxHxttZMZ
bH0TzcQ912zzCsXdSEF9CpQ21zOxd9zH1ptrptxNyu6g5TlH7nBDp29Of9nGO5fv116C6ggxZ2X9
KAWWtjMrWoY+GFkfDBChgjbDziO2Nka7f1MwUbHWxHFya9y9fzEhffp7bqyrA8QAkQToeMIlkPAC
dPbxd14WOxu+tbT733tgBkuHyWw4B3DLgFB4DOyp2rGuraU101V0clzJcUzaEoxAjzPbcZtb62pG
m9TCmkEiMkWEdVHH5tAAhcR5G63dtrKK677ClEVkQgncG4uwNPdUNTeOn471mqkS0zJho+smPYA8
x2/EL0pS8NPu9V42bEfHeXU0qywbVKlRbf9p2VtRvrX8rKIOWiH/PSX9mNdm061bbsSBEF04g0Pj
9JZvBH9UB3nVoPSisQGHKCH23tYvi1kf2toJaga/AqHx8kq4bbh015O3x12/dYI0O4VsulsZCp+Z
GaUPfkl/HPYmyDaW1oFfsQneP1CmzZEAL3D/refR6W3aWlez04kuqXQXrAv2Wp+Drw01u/NW1sy0
bJicwf03R604lvONfWbYoUO72NLyCuSEa/XmzpJh5jye976ajRYSTFFIo6aoA1XNiMN+OL3uRu5K
+br1n0LiCefLyhMsrK6qO3mR3f4xv7HgyngAU9HOYd9wAjqmy5IuWSj0GiNnfpvrVWOl8zm/njm7
OP0jto6JZqh2DiQEtZ0pMm2QBykMNKR7LaF/Qt7/Ww+kXAuDSy8BvmkB5YUKnAsQEYT5oblND4kf
P6n7G/vCDoLU/360DZ8+Xiev5/0gzVRZL0fOOXasFJd8AlHjeR5Nh29Bx7TqvAIejYF6Eq7gKnbP
dAE6dGstJZcDjacIePRw5lPInb3sauP86KCtHqYqaEGmyO3ErVvx1zqPI5LNmNEHZ/rpHd+4RnTk
lt2BXEACfRxh3C3o3OTWaz1g5/aKuhsnVEdpgSEorZ0C16piNqhyiSiiKWnOE4SjOkoL7L7ooNjY
oMa7S0Agv7Dvp3dl67W1mLeaul6AiREf1QPLCT+ulJmnV1797BdmpaOx5JK5sm2w8jz0VysHOSoV
zzMyQVTpPtgCfsnTz/mnnP7VgzT79crWLsoSe+N8aw/FVfLG70b/wni2r5pDfuU+NtdH9nT6WVu7
pVntWHC77Ws8qquiNru39tzbxtnUsVl16tXgLE1QXgTLVw5y7zz9MUAL6PRbb62u3bFQmOF54WL1
hT1mxUeXPZLqx3lLa5fs4giXmCWWHjEW3HW/qJ0GMjvzvVdv8enigo6x19Zgq40MWkcjSNZzJQPo
UpyX7ukQq8G0iwqkIIjjpXvH7SqyR77z5hvnRMdXQQR7boFfnyJrBnEdYPg9SMpO7/i/Mv8Xx10X
KGL5nDFwVU5R/wN0RW/FcTgaAY+8YLl7qG6qGxZ845e/q/edx33dXac60Goerbwma7ZDbqc/8YMF
0usHAoqtAzRA3v/Gd/Vte2tc5rc8jH8VO79x/cBf/UTNomViVAjK4Us9+A4/L4jnl6yFtOyaBMhq
Pp7+bev5/+oxmjW3XjwNcwn+2NJ9TrobUDKGTfctNp+z6QJUajs/Zss/6RAsw2sIFwpaxEk2BYxB
N8CLL6wF/L4QQfBc676FwXfe+M1O55vaja+t2A2Wugnq2oqcYrmflRGd/sUbG6tLHjUmka4R41Us
+ZwnoQC1K3nosrPwL1RXOopncJWUvJuiilSR50wHpMo7n2rrxde/f3IFQ15mUiYTAoSs9MLOsENo
wX+b2qt5pZA+vTkbblIHbEnBB6OP4dwTw7lxQF8O8qfqmuTJefVKHbPFkp5j2B2+0nUDYlyw5Lx6
pQ7WYtDS7cA/N0WgwbeyY5P8ArJWnqfcTXU8lp0RNI7KYYpA9hckfXs/NdZhrve0VjdsUJc1gjKF
cONuvUDGwDTRvbhhCvQA4hrEYc60ExRvhCJUM/RxsSpzydedz4cHq4WURUcv+sa+BS0wGB3N8KwD
pEO0WpCqcbA/oveAqXp+ky2HLN8xrY2zqcOzCpUIORcznL7LSr9CA+zAVQeqfacoD6fffuPO+ic8
9cnEEAQqMo54+2l+4/btvMd8svXqmum20C62xRrbzPRRgUqxu+2MHYvaWnr9+6dXtks6lPV6FQpx
Y9iXZfxQnlkZ0hFYsmEC4kF4a9BIeMaNOK+7TnW4VTZDmArE/Wha2NR34g/unFc91AFWpduwzoDI
SMQyI2T9gBTkzGjG1q7jKk7raZyxNFVRad+T8rwATIdUTUmbm5ChRgCWVAfTNa8Wt744fZg3LF7H
VMHLxtTwUhRprG8QqjG8o+H+5NMzuCDPuy10dNXQQFDcmBA81KT5AYbpO0yC/ZXQpDj9AzasUcdX
URav1ogfYMVxkDox8PN7MLmtvdEMsiqKGJDzFolZA+p2A0NYQ2f52SjvprzDAIiz14ZaF/wivtKB
VjKt86r2Cjwotw5ZqS4c59kE2aTc6zltbdL690/231AOknIHB9NJxQtghJByezq9/RueRYdQxcSs
uNHjTjUbDsnJIglIBq7X2ZTl8+knbG2O9d93d0aDxhBTmNCycUhkVKU8GgDmhw5YhKN0xmDq6eds
7ZFmvJbKRd0VCJxNK/CKK9B/nV534+LWMVSTCaQ8LfBxreqiRJEmg7YFm0DnDVa8OXkY850EZOO0
6oCqoWi9DNJBU8QrdcegRZWA/hp4yQfM/B+zatx5zMY26aAqantV35kSdZDOewPyHFIgrrs3m7S1
+PrbPp/TznK5YDBmsLkHKZP+sFyc/gob5/RfzvFp5XjO5oRDRzBqwaWcm6E3/uxBxHx68a3XXh/6
afE25W5sQVw0alKwivHCRzHnvJXXJ35aeZRsmiy6erf6WshjP+845Y1kVefhairoyJRttq4r/HK5
SVGKywEyllDbKS2IA30roSl4+jdsGPC/cvun32D2gw2te/wGxqcAHS+/Kp48dk334Df/QGtfuM9/
jaVPDyj7CmpNw7r9L+8icB8e1cMFv70hofK/G0CD7/yOrSOkBcczlBsw84vHrMoK4mWyQJRe/zi9
RxsnSIdWtSVrYjvD2gW5TOardC9z31p3dUqftsacbZuVC9YV/QeYkf2x36Mp21pZM1VPQGrN5hVy
2CrHmYf4AGvO88Q6nspGAff/X1qp+6W+XPbwoBsfkGhmqigZM8Jhm9BhhUKp3zWXXLg7p2NrP9a/
f9rpIY1zA8JSSIp5Oj40tfpuQyJiJ8jZenP7v4vzebLLBi4sqtqHwjgW6WNZP5538qz/Lo0DAUme
Dku39KZhj7E88yNq16mRu3EdLy6KzSILaxlHgNmHp195w3npsKleyjKFUM5ais/lYTANGkB7Dpol
DHydhzKxSGijgfxQtAWoDFpvT2r7669g6zgqMzdYQWN84tiuvjfgssGYoENDa6Y7n/nrK9zWAVXG
DCVXN23wANHbgWrEzxjD86FJ0+VqULEIE4gvXp7exK/Pq63zb8VQFwFXoodnuXdiuHfPm4+ydUQV
ER0kDiRSTYwfXhh5ewEtl50jtbX/mv0WNoRiDeQSkUn/OjxSsvNleZYDtnXEFFQEYkTJOK7Q8P7b
zfP8uyLm8n56r7deXDNfYBswksZwcGZyU1mvwnuGgO3OTb71HTX7zcjYxcpCeNmn2V8uvcUfvGKn
bLC1tmbDENOpG5GjmDLH0BNJH0rzeHpDtg66dpWiaJBa7lrqAFMjJKcCmn2w6rqpf9RJE51+xNdR
h61DpkpRFtk84d2hKRnS6cpUP3N+Ka3zmAhsnUpr6aHgmFtYHzJMBzuffGLPYaf2RlM2tl6nzGqK
LoP6E3ouJYWiaztDtIXtfNX/I+3LmutWmWh/kaokJCR41R48JrGTOHbyospxHM0TIDT8+ruU7z74
cMLWLd03lx8Qu+mmoVm9lsUbTb6skE1eDf04fZrYrzL7RUK0AW4RElkWlhkhOpcSatwTdjDlfKBg
lauc7pjPDxx8QWW9bOwDNtus/3+XaicnywZeQT7aldGp7bCkYlx2xpMJouoAN4C6In5B0JXBA1Fy
vFIqGrcee23GN8J1gqoWVtLDPSRYDqAjvtIZuCSov+H1NvsbEQv1nmggHsr/fXunk6+LVx1k/6Fm
t+BbPF4OLNsnjNjtwqXjoBEA8KZ7LKurCc/hPFjVGRwwHW/UoS1WMkFUQYh285a6GhjZj62khzq7
gqL9xg+wDW6eifVSlDPYPE4Dyz4sVXlVVuxmZN1GeFk2HpMvqxhD0oYpvJMX/XmCXBK0M2NE8jFt
sn2520RWZU2XRtrHKufubclTsIptdZPZbLP+/11ogVaxhCoY+hQZvWPyB51/MPb1st+s0fnfW5pv
oqvaSnK37le/UddQg3HnX5fHtU3ZSK5dXapahPCVobhRw1uB9139eHlo25SNYIVu4JSEFequxXJu
oXrXnS6Pa3MRI0ohaOON2YQpL9FPXtw38z9Z8waB8Muj2wxiBCgnoIEgNTLTMk7HbgRpFIviGvi+
y8NbjGICp5yJVnMR4ml0TpzwwfdVBM4wb3q9PLpl8iZ2KsgE1LjXyNfiQ4qn5YzfJ+3zvrHXHe2d
cwtoRLVeh+UMmvEMrsUjxIyOTIXx5eFthllX+93w3Jmg9rripjx01DBQ6mwclmwmWf//blxQPHRu
0GDcqMqeQKB2qnVz3wbFxl5rm/b6/3fDkwrU5eHqjF6Y3kdgr4CO5s99FjFCc+7wXjnyBUPjWEpo
EqdTs3EGsBnFCM0Ocm6+6HKsZTodB0/+Ey7LDZ+CXc+IfmhEaAs1DohGo5hKgu/K+1kHbwN0my5b
5U8v5F92wtAI0AD0OO6iEufXXIOwFNoi34qOkbiK/DuoI7tx6dCbXLbfm4hBVnpcwlvPCyEzAwUH
cP89TFNb7Ls8mHAqMPFFPZ/wkt91AnqSOpbOFprWskAmiZWTL4XW69oXkPsiYQ8cQgsi5mjfJmey
WE1L2DRBpfGiSYqnaK5YzMvoeyu9raqlJSyoEc1JCCJWHeCUELm/IpVDjGWrUmSzjBHPPXFq0C8h
x0L7MV4SqJs3MS0eLjuXJbWYgCq+pFHYEEQz9/ktJIqvoHF/lWf6vhqTDRiFzTJGVPdemTn9qHBG
GAMc7skzVWxfwjUxVLhRzXmLnqWTp7xjx8MjxQvJZcPYrG5EdOCzcQK2CFQd/u2EZi6/vx+mfy6P
bbOIEdBzAA0dZ1hPTUx/kLT+ufBk4zRpGdrERKHDJWG1h2Q+h2fdfSn1711TNgFO4FVwJl9jXI9f
DeU/87il+2CbsJFkKaCHDvMxsCvOIv80tBtnXotjmxxUwQR4HZux4UeB58QiwHVgkuEPJrzqGlp4
1dfLdrG4iYltmqJGJ/OM6SvyLSnvyDLFQb/v/GHimjzaUO4qBI7QgGXV9DRy70OyecC2Td2Iyzwc
S7RxDPVroAsRl0H9mpdoMwK+fef8jZzLh7Qa/LWkwvsPYdeAlhYdpRvhuV6+/pITTXhT1EPZtAyR
iXxvOnsDHm0YSSCQLUGDVOuzHvLvumBbemE2ZzIClupItmRCBRlKKBCPnmjRT3E/tnh8odV05smw
9zRuYp1K6AD6oyfHU0ZlDE6bKwmuPcWr02V/tYSbiXeaBZSO0b+HsPCrM7gx8f6Y7mt7hpTEv0+G
oMHMZLWu98I+NPKZlE+X52xxVJOHqk+LDOL12OXZ4NzOE3AVTKcHnTW/9o2/fvfdiXaqFynJjDjT
LIcadvMtZOIQtfsARL6JeGqJ4qoNYZaxaU+4q0BfyztfnrltNY0QFiGIMYWDocshirPIgeDvFpjF
NrQRvAqVCKolTrQem+NejEeI5e47RZqwJyiPVGnt4yzWAhlwGvVM8P6SkY0zgSVWTfATVPHGYNDo
aBrT8X4MyyuWASCjvaOGPMXGL/j7i5JvoqAcBdYAZ4ZHNuyDT9Kz9F9Fdiuibx76s7rxzt1KAZaG
c99EQ405W0RQTulblmXNERphB5mm+WHssiZuSLRcFyVksruWHHQCdTI8eGwRgVocwARKiaQOCDoy
UBoU57D5XO0sRpkMVEmouioKMW4QFofA666nhhwvh4NlozBxUaA1ytoggWP54nrk92J89djWLcxm
jvX/7zYJPJtUYcqBY2Eg8Yl13vVx6ckvlyduaSX0TVhUUfVLP6ZIZ2JwXknro09liOWgfqpwOtJk
AEqthcJ8eFC41wdCFYdhCDfurpaA+dO+9+6XzSUeDRuISZ1okl6zyH+ADie4Dcrreok2ShI24xmH
aT70RdKHWJi+Hq8q4sZ0mDdux7ahjdSsIneZqgybd+7fhigA+dDVubwolpH/A5DSjEzljFO6Ix8T
+ZJs0TVb7G0iosoi0D4YFXFk1MuTk7gPTXUEHqJgct+5yzPysAwqmSRQkzjlyzWhD250LbYg8ZYI
M2FRUceioGF5/cpbHt62a39bP4r8WOtw575jUk2NfTlAUAvuGDnZFSuKQ9rwjZuobfZGDIfUL/0s
RwRp6CMsw0fmipjTjROpbVn9f28QWdL2EW2xrF7xpPjtOH7NALhPxrd93mjk44aTonbXDpOkvZPO
jyjYmLbNJkZo9tx1BF877/K2iGUqDgmUrautWqTNKEZ0ul7i9v160+XhP9x5gv5Y3Ojq4Lc/d1nF
xEGl7iDTWSD6R+9DgJeNBh1U+0Y2Xn2onJy5DDAyNsOurxf0HojgdHlsi81NbqlMSJxpFaxSVhKU
v9dN/jxn+woAJhhKpw24pdZM0omboL4PvZ1zXn/LuyxBUVXOIwfxzn1QS32a+8dsa1OxbLQmtVQN
8vohzRJ1SpwFkDOVvQQQltxYR4sHmvRSvIY4ElwQ9yk/LeJwgsRX4oVLXKa0jMEG32x8x7amRnwW
RLpQtM+HE5fddeR1N6CwOnWzuy+DukaYgl8udKc8UiewL4BROzw4ch/XuG/Co/DkXoAPHBYiTgRt
imRttN7ViEBMBFSZBWEeJulwSsY6ZtAO0Hm0Ye+/Ow0xsU+TLH1YBH6eDGUd5y7UyB3RyY3cbzmQ
ERPupFraDWTBiSX3HBUvVU7vM6bbh4bPH+ag8Q4kG59U59FjO4L7tdWBGxezS2LJF7lrzaFG9u+Q
4+VUlyTC7W6e/e6uU5P30jmBt+sdh5i8UiJp6DSG7XCii4gjPh2qYasz8++xQExw1DgKR/RqvTuO
9Hsl5+siRx1j3nfkI6YIIROUQu4Ew0fJJ1B0HdKpPF7emG1OZQRxqTXEFVo4Fe+W5dTAdY9cbrbF
2kY3YpinpdfJBFvo4N20yQdf7/QTM8lOATikcqZOmSgPed4dkojtM4iJipI0gJrg0MBJWPLsoU4S
45Hm5bKxLV5iIqIgfYTQYc5wWuY0dvOPjXfNh32PJmgD+HfsyISyPiMZQEtu/mOIyhea1kc/yLZo
mtdx/lt/JCYoijuV8IQDH8Rz/xur5+WqnklwqKKInli5fJ0l3SLptLiNiZEaPFJIcN+qU4cUOUbD
VYtT1OUlsA29/v9dUi+dfvEXil9BAlQ1uzIOtvoq/552iQmLWsLez9qSqlNefpmWe3ee4ggkEnTj
JG+buBGoTtUqqLxj+AlQ54PD5XSehiw7XTaLbfJGoFY5mH2aFC1o3dQeVf7ZyyDZkx7pvisOYUbA
diqEAvJKaZKBmi3r6Scn3Lj6WexiAqEi8DkP6JTVeFmK+LEDtDYeHE+dL9vF4vSmfGAJNxzLFvOW
MrwCNPLKd9IrVU1QOFqOPmp5lz9j+xFG7IoxrYtl7UzynE/STUF4uK8lg5hAqIKkxIMMNQ5pDsAF
unfjpJnOVSd/7Zv5utW9j6epwjntz8y9oyzu2n2KnMTEQkW1O3XTsgynzNUAjaou7nVSbpx1bKtq
XFzHYshKlqEgB9b0qYf81vSQdeIw4P0hmzbi1fYNI169vJ/cqaiHk+4+MAbi/PSsmqslEXEQbClE
W/KJSTcVsN7ngiFXDaBjGX12EyYSr/zjFoLX5pZG1FZ5W6Mw4ahT1ILcfKquF+Y/XPYby9RNjFQd
tOMoS0ydTU/MvavTj43edwQ3AVJ0IQORIyw/OV9n/xvxni5P+e8lcGIyS02LzHuSlgil6WM/fO7Z
QwaNrkD2sRd8bOrnZNiCNtuMYxyD8fbVz76Ef7rLzRw8B+KlyrcIUWxjr/9/F7DdEIImdrVOvfzg
lYcc+KvbPAazv58RTG6pbswKXiVYVdF86r2XhD6I6Lv0f9PBhW78xjHekqtCI3ozp0Mxq8MxXqfu
lUPAVornlH6oz72Y9h3U/kM4VYvOD1KUK3T/yJI3Jq836RdsszcybaryIPX0GrNh8gT9lc8g3Y5T
Oh7djn+/7Ki2JTbCNkuYLpcan1CgvEnrz918M29isyzzNwFRuHZSSQGnPaXBgMftX62ffQk0PzvV
FsTFMn0TF7VIHSm/xMkPkNUPch5emHIeG3+Lk9myMZu4qLZa2jyrEACjo6/nIDtT+atmzvWiAJWf
66tda2CCo0bh69YL8BVCxIeo8g5q7M5N4X2+PLxlZzYJp2a/TDVjuFhRLzsGTJ9GCKxeHtq2wOsn
328QfTRQx62GU+k9aonyS4rzPaD4aF0/X/6CbYGNAC5457iTRnQJ3Z/HZcYzcXoIlbMxvGWfNiFS
g4rCJRWwTVVPd1AwQZs0FBCy6pAB4TskZayKOY5Edbz8a2xLYQR04eUg92A4Ybm04Qc2Re0ZYutb
fDOWHZUasTwOTl07jVO+4izRx3hLHw+l5B/GUr101L8Bd2J+7MJoIytbYsPEUi1Z0PJmcNWJ8k+9
A2APqnmVOoM+/hDxfUrKxARWMYifAyiDEplwQRYBWcH8wCLQIuxaDpM5Kh91PnO2wG8h4InL3sOY
j/tW2gRY0aoc6znExIFQAhZmOKb+Po14YoKqosGDbqPoMHTmnqDIe8OGLXycJdpMTFVep1VLJGol
QqjfQ9U+ex7KtKPe6Mi0DW8EM60TnkYURpHtN6iaHKPlKgl+7FtL4wzN+qhzNVh9T8VAYwqwxzRt
VUssUWuiqZJV2r5ci6l+tJxadzoH7T49CmJSRAVzlDvCXzNk7Xz0k+VDKdTG0dayN5tQqQh5q3Mr
GDsj901+RYC4XV9To60nf8timlipaab52Hc48KvEq4+RWoZD743yIJbCPV1eU9sn1q3nXXrRXM2z
FKjtCErALBRWcTXmHFi2fMNGlj3MxE65GlFJ5Pos0T6O/MBpFPvycxY8OskWgtO2DOtve/cb8rlP
RzfENpl66YF4/IXV2a+hqFaMQrfxM2x2Wh333TcG9OxATA9L3VE82dYiztV11sidq2BELfdZLeSA
yMqW9ljOxSFZ7vrNPdg2dyNux8gfeuHCjXoRXFcJf3BZeEvI8O2yC1li10RTFQl43aDYoU71UB06
PhwH9FDuG9pIt9CI1aDOxtEEBQjuPjmuO3/t28kpN5AnlnRuwqiiPkGptUR28qahAp3nlR7836yd
z6jclsdZkFMecrWxyBYoFTGhVIEEwqKiOEmrNjv13WuZENAiQygRj44cjxMNUPsdaaHFUN5ctp8l
MkwIlSJeEYkZvyAcf9TJfFhEdUjCK9U+XR7fsvQmlKpTolNFRPK3oOyGuzSd6Y30+q27sWXrMNFU
WJnJRTcJ/DYJoHTnnYF5OqddeqgAsQnLjculzQeMyCYZLds0xMNmM/r6jibg0OXVdCRz+wAxQQ+P
ki4kSSa69R5ss5kR6yP6cny3Xb0gCH8SnZ1l7z7vWw4j0AWRRBPhYSNk4i5U6T+K+fvoUwgxztVq
UmA2X+vpFCCwspmPpbNFP265IZiEUywUOuQzbX65Kr92h9dGoBtkVtdt21xNSwDOhPZIxi2Wf8vX
TFRVVUZRKB3EBBX87Puf8Djgdzl2mBR4t1PYTDHfAp9YXMsEWqVOlzd5gU/N9V0W/B6rhzD9NvRf
/eDRDzfKLxZ3MrFWjEaVKoew/tUGGVQth7k6LbX7+7JD2X7Auq+8y3qUNiorWADZ2GC+JUMZd2yJ
QZICDKiLrZ4eMrXFumfZqkzUVV73w+QyFNnqNvlJcLr8NA3SO3oU9ZiFhsXGjmX7jBHtfqF5AEK8
tcNPXNPFu0Hz6SdK6nNVJhvHZNsnjACv0DMMKpa5+aUouKpSUX7tuP7t+vwsyBYZikXqlPyBDbxb
mWoK3NBvgdJn4G3ugl9owYMKshtr9qZTGk8aou14mW5QKV46/3M7PDbpJxYmMYqkVz7zjqPz1hQQ
uZjdUyO+EcFOQZ+daqqOjPjxWDxHOohp5j7m9ZY+q80wxhbCiUgromacNcG+Kym9n5uncKjBlEx/
X/ZX2xeM80LtV2iYmpAxIJhSnYscTxSzHyU3YxOEB97w8Nuu75ioL+Z75cx5h8CeyHGoVJwujQND
V5Dhcqf48kcskW1qDHbA8kFqFB/pQAp7zPvsnyTXW72/ljPhfxBgY9iMbjaDkmJ0f/vR16BbPmdq
nyQlMTFgqndZ1i8YvV1pOXN39G5TtbRx4YvweNk6th+w/v9dAASDV7pZOmlgttyrsauu6qS41mmy
7x5tQsIWOTU+CEz1SUKXz5vVbeqWBxeKu/tmb+wRXhOiMF/BQDLiaO1jhQOMH/8VLCrdsI8lzZkS
g7NTyaHQYC8g4pxF7cGfkk+D+k6LmyRKz9S9DunWU7vtU0Zcp63uVQ3uWzQnOUcm5ivRNw/c118H
tDjPSf9a9dE9z+h5n+2MIO9cLwAsGsyIpVeeAF/ODzXhEBlDB8rlD/w98DwTNMZFt3htAUKMZeD9
k2ZtyD+rcOy3pBX+vkt5JnJscTilKksB8gkA62xJe1YTv140njwdv7i5/CP+Hh+eiR8rs2XpJw4P
0/K29e+Y82MeNsqSf0on/8WeeCYujHgengoDjL3cV8f8lMc3X6f77mt6119l5/qQPn32P7qfvNsT
IEyH32785Yu4Ks+Q2sGf5fE6+XhdfVglivx4q8j896uCZ2LJFrJ42aD+EFTcDhXEWOkdZJZ6vnYT
bqR1m1es/3+34UyS5Wka4kf3lXcKIfI1y2EjVm1rZewG0muqktaYvYuSda/nE8+zQx3kO4c3rgUB
1z4wijjzZOGPrvoNJr5Jft/nZUbou91EmpEoNCm70S34PoOG40E93Yh0m8mNSA9p3c6qmvPXYQbE
kuTlEGvubEzdMriJLAtZlzg50esGmeQqBtoy867rNpPuVpjAMf4SJSa8rGdJx1kOQgE/cue4XZkn
y/J1l91NdBnIBLoMN0k0PxzyG3bYgmNZHNEElaXOsshK5+BPc8651rHXHHW+YY6/3yU8E0XWFmLK
CZPZ6yhDnEfz6zChR4kTMWHV9xbM/U2wgUC3/Yp1xd9FKhtEXmVZAjKmOieg5HV8p/zdZ33vg45y
3NwGbZ8xonbI51DOfYhu0yM5Ba/9xuxtfmlE6+RljoTGzAI2nIgdKlV/ytsu30httjkb8driahi1
qDWdZEDqGDRtTjyGIyRqy2LvJ4yg9diS85ahlincEIRhzxCbPgxbLACW1GnCy5x5XhpJUU1WuMoA
0tC0z0X/kNePl8PKNvzqu+88p0v7JAsEhgchZDyh1zd4aMM5dvepdXom1dYIIEymHIzfNPJqKsND
P2+9FVjcxkSWqRyk9UECsyuCct8qF643HNLiM9H6/3dGocRxgAHHyCiUxeAaZ6k8LM7bZYvbpm3E
qnYSWZQFnmurIInbgJzd6fe+kY3wLLIIp1IFW7eku68G8iNXW2XVvx94vcgIUd36pAR75YBuwju3
n/EWBmGT4JsGr6I4w1mmrd4om3WMcHUpc6a6h+k1eqA7Lz1r1h8vm8fm6kaYCm/mBG3+8sRraD9A
eCrWQ3cMmuhMan9fD5NnwsrCgUxts66uo6AiFfWHvt0Xqf9BlTla1R1ZIwnxOQR3RT3DN3HL3HB6
i3lMdFnYF6B1kUICMNLG0CqL2fyg0sdObrXrWNKhKVrIvS7P8xY/wJkf/OScqbs6+YW9zA8fNt3H
ErmmcqEYqkWIGuZXy7PEa3Ya/SqTfRdwzwSXCR661QIaDKi/AFod3KK6g5LgxrZgm7kRvGGFbsOk
+1+EYfKTi0XwXi57vm1sI3rr0RUFaRFUkupbPlbYctpjs+yDynomE1cK1es+L935RKj+kXT+dTL6
G05pm7kRs9VCoz4P8JA3DksctEuMI8iBovJ02TCW3cbEkjWzyCKdYXgKsgJ/4AfZboxsuZ6ZGLIW
EsAMtAHoYSz96NTMkbwbJ3lQqZC3oAtLz3m7lQdtn1r//y5b1ePizxyaYsD/4KF8PqclRJnbGHiO
mPrP+wy1bhrvvjGEUVm0KTRzepT+5rC+jpot1ifb9Nelfzd02mPqesVvrPtaXj8P/I3lT513hX1h
3+SNjDvSwh8VxSqvOaUFz9mc7gP7gMXl35P3WuV7AhfxkyfoTScf+qg475u0EbNjClAdOgPXh9oC
0EDvrHZeFqiRYpO64gXPsEf2NYrjYFYgLImTbGcGNAFjTlTkRevnyymHOnjPvS+UyavLNrGkKBMd
Vo853rFabMBDeweUbxxkd4xBlLLet9uYwLCxzoiHl2qsJpliqt6Y/6brfQoknokLS3RK0qmC2XMV
HaSWB+SmfWYxgrOhDrjKe0QQDBH5b0X9qCnF8Lsqt54JDWuWpJ1KjvAp+4f13IeUDStt7JOWDd4E
h/G8cv0uxOaFwdfrAU40DSL0smEs27upJpgsk+RErQ/PuDvxKISkzNa8ba5ohGeWDHXmuGtKZc84
zODalMy7b2UmOGwMMOs8xcQX781rXrr6DnbZux+a+LCu1iTQYt1xcSeLwu646YmWvdyEh3n5GKaQ
QvhjFVwm183lf3PP9nVbeSZArC1V7xAJZ2wKelgG0A/uPQyYXFrS94cWSgjAZfdvY9cfJx7t88P/
IsLKGQ2jWM5geaxx61txlpc93BI+vpE8pyivcz5iZA0Pd503ibe4zRuBbfA1rN5l5oo2/rxMWE3E
plvhvcZ72XtQN7UDA5IVYV7786lIxfiUiBQSpZXTLI+t5vlW75kl/k0dwaGfJ8iYOzM4yueXZtA3
bdRtpCLb0EYSXXwdal0C6BCA3cBr6JccHFSX19Q2tHHmzahQ/0P5EgyNut55e9eyDG2iv5pUtZ3o
Cawu2xc1Zo8Lnigvz9riLCbUK2+a1NUFogeXF1+9IUkEyBWXx7ZNe91u3jkiaCTomOcct/Z6uYn8
9KlpxL5HIxPPVTIGuSsooZ/quZ/SmFVk0PeR1zr1oRtmZ+vqaEkXJrBrjjzqzQ22LaXvEE1ixb61
b5tFQpuB1v+/M1BaJR70gbANTKT/sytuH1tsMzdOuFNezKAgwboi0VXTM/OfNa5im7nINryRR2XO
XXA7YHiki0onMchlY5TaOCon+3zHCNSmLocmDBCo67ErA8l1R5vjvqGNQAXDLjg2ElgdCaNJBXgr
xMbuYimVmIitkIchJHEBmWf5NR4z2ze3ULFTyJgk581CpCVZm1itTBFehMOK1cJtsfEehHqImgda
AJ9/3mUgE6lVSIhCTnkOPIc/TP7BA/P6dd8Qf4sw0eI8JjUWcNatp9gogaCq7sKqP/nd74YNX8Kt
lwnbOhjpleR92WLr+VP2HNu7pXkJcPJF5P5/pMI/HOTvgleJWs/hWvJsqLpJuPiku/wwJN3G7ddS
ujV1BEU1DpqtNY6++r0ULYsRwk3yIOrg0PXOR0I7vJI+X15wSxIwMVrY4KJqmnGyhCpRvG5yOFlG
WzUI22obkdz7ZITeOwYf/CZGigmCX9iGAvV2ee6WPfQPhvndMky94k1dr+EARpJjEA4iToAG25fC
TPxUw6O5lmt5b30jmhn9f6hBWOxioqayoNb5pGAXPjyzIo1HXFkhCxXvrnKY0CmvVG6j144GIKv/
7ND7h15/1DurN3NVsvxPVbvsUJvBy1OzhT637G+mlqDnNDQtIswad2Ktf6/ZBZsbXs7ynUI7nomZ
AuvX/y2l4OZde7ga149O9Ya7mrtPddIzubQ8VpKQdKgauJ0/PYWyXP4RS0+32r4sG5yJmcqdskrd
ADbCD8gQs9nM0JK6JgGeR9c8+305tiz7gkmlNTZDrYdaonzofQcAIa5Yt7Jf74wtIw+rOukJUubw
2jVN+1g2zvTcNn61C27smtioIUuBZvDR+NINGZtOfeRIfWZeD6bBy8b5+8bjmuCoyh04CwCcPYn1
HTOfYwgEXF8e+u9bg/sfSBQmmTbVMJ/Qcvw8+O4nYASuwjy7Flm767bimsioIiNCuZCoPQ1TdPCT
/qpGnF2e/d+9xjUhTlNaswWw3vnUgJ2Vg3GKduJYjsGuk6FrUmZ1DYUkWdbO0KicjpI1hyH3N4a2
zdw4NHfuUnEozUtQx+nbsuuOUJx/JMtew5B/b5p+kevEKSf0LY9Z/9KrQugvtVYhvyN5m6ldx1uX
G/l2cMspGeXcntIe2YRFTRGnTvD58traPNOI2b4uAlFDpgiQRpreEdlz8OzS21p13RMJt3Bgf08B
rol4mnFc4Fo0KAAoLw5yEc+AalbLgaAJu3M2foolfk3U0yRUUOUSb8pjT+9mdzkO3VaTqKWBCipQ
/15pp2+mZZjyeX2g0tcKgwfKu2LTCACld1PW6aENA/lppN/IpkCd7fcYKVkNSc5VAbTpei9Y39xc
VMMvr7olLkxEFAGyzSGzv5wG4fdnMQXsELrQiG+Ldt4Ivb9nNDRv/9tirHXyNJga9YpC0nWS9fdA
h3xEsXOMvYW+1d4CLTZoBe37PUac657kk6g8iXtacC0Scazpch4KtvFbbOYy4rxkbjF1ylcnngD7
kz/Ubn8Id1ZVXGbEtwLyD1Rzkzylrne71PXvUC37CC5dk25L61QvkA+Qp8zJ7vNVDals6q1iisUs
JiRqEcPYDgMGLxQ9pqC2bsLqqRLd18uLatk0TMqtMFyq1h1gl7xEqbZ9xHko85tjMe9FubgmKipf
5nbinpanpnROcCGE2rwRYpboNVFRTgYEqV/BOOtzKnBjD07pb9TKbEOv6/HurJ6JaPa1AuuKENMX
GbgfeLKxhVqygUm2RUAtiRswTI4yRJqJI97eEjQ6yC1Of9vMjTj1VE9kIWCUqKHPESgVOwjnbhjc
NncjSNOqKNFqjLFRHYO3pGOL1tYmXnG2l/3R9gEjTkOHt1O9Th64mU7fheFDz287uYWBsA1vZOIl
GWgHCVUJyXXIhObpAciW0bmd6NYbuSWeTEiUSJespmuVJqdnB809kO9ZgUsO3uLyMdkwkmWFTXSU
qMvII9kAbI4qPpY9sIyi2iig2IY2crBwFtnmAkPPbRIXmLFLt+p8lp3MhERl3hDSeerkqQSYq4/O
AHdm9fMutzGhUDgW6IyPgLt1/Ba31CNqe9jCiFT7kpOJhqIFlWpugBdLfPW5bsObYCw/ZdUW74zN
6kbIhiOKSdjL5GnEWzYLeDz5L/sMYwRsFEFlZWQrimDMT52OnVUcYYHUU7FVc7Z5vBGxy6KHxvEw
dydz1sI28c54AYwF8Babr/KWsDUVCnUvCQlbXDFy95EOV+u2g1v7RL/sMpKJjBr7pgUTJ4bHplMl
2WH0zr4bHFOgLi5/wOL6JkDKH4V0PLeGe3ryzOovXTpepWpfpjIptroIvOlBmWE3AOKHQo3BF1u9
WJbzpcmr5bZ8dOs0lSdZ/aZru7ZzC8DVSH5BlfeGbkGWbNZZ//8u1QJyQaUzL3++Us9tXEN7ZrMa
YwktU4Bw5CroWcAE9LOD40hAbJ4Hx8urahvaiNogr+emcCNx6oLi2hnns+JbMDebSYywdanjJ9gU
5IlO6rZ200/A0h0gvfd938yNmO1zaHeWCceVHeaew/KOsnkjlmwzNzKsaErdyh4zj9q8uia8Rocy
n+RRoktmXxXGREZp+HpFVSL/YLpGkn7oqp0FHhMURecgn+oixPOWW4F1yi9/tFmxkaMs7mJiouY8
kUtDfXHSWnaxrEN+KDu+s8Bj0mXJcE4X6L4E31nbFeCrxy2ELltXP9vUjQh1wGriZZ0Ovle8AlTX
r9F4J7a6rW2Dr/9/F/6SDWGlsyH4XsisR2vf+OJm9esuRzdBUaVw0i6v+uB7lHAWS38KY7JU+rBv
dCNKy05kIV5SnB8ObcBxn+Ne03X9cL48uiWSTFxU23YK0iO184M1XhgP+bQcprZHG8VUbuUlm+mN
YA2XHmLLJJxfAS7qr0M0zX2Vdao+X/4BltFNgBTPIi+XzRh8d1wIYjAxvBC32rqJ2AZfU9Y7r6nT
Ep1CQs3/rDisuKFyjBuZbu2/ttGNY3BeQkgCkKjsxziIMIpn7nFAgtql38jZlgONCZJKgCwug5TX
r80K1tHofORzdK9SWR4mb4tzw+JAJl7KnyrNJ1p2Pyh49G7YkvBrlN57MFgG4nh5iW2fWO33bhVY
33eVqN3uR5tWX3tfR6+UTPMRGO18I59YjpcmdkpCyqYEEVH9qqtQ3I8FD87TwrzY0XlxYKKss5gV
4enyz7EtixHQcyGCPHDxsakNn4VqIPhJ72VKoUO+EzLsmnxai9PrYkin4qffzfpmCIr87JXD0+Uf
YPNbI6CbseJ1Vcr0p0pDdZgB1I5n6W+RDlhGNxFVIyMy9AX2Ozeovs45GQ/ZiDrg5albzpompsoN
h4oHNBMvcKMvk6gPPutOqDejTF58LubqUDv+vmX+P6R9W3OcOtP1L6JKgABxy8wwPsSxHdvjww2V
7J0IcRJnAb/+XeTKj7Y1fDVfrlK+QCOpu9VqrV5L581ChJssPwiaNxp2eTTO9rfMQpGZNNkO+Vx0
fj4hXOC//cFEB1vN/gLqR+7iyUK5r2350vhosRNWxHMLFtu/udS/Vll2dX40g5vomKsqHYS1IAd9
c0Z/bwf9VSjEh9e7h04lV+FYv50fxmQB698/+XvdL7UgYP1/A/3UvoBEbkRZtgWmN83B/d+PpyEE
AoEEct5cq9jhMHpQqXdwcvu1gSdaydZd3mRompOjbmI7fePXb2HKfgt0D4pe3g6yvWt853eepVed
3HqVN4RHnVXLb8mAW31X/exDcGAeJ9Wwl24aVL73nXIQG5ZmGkVz+qCkw+zhiHr3XCgClK6XPzYE
128VkC1CE8O+6xit1nLKECG++tlCdgfU/VJFoGcJNvIow8br4KzR5S6eg3n1Ew/Sd15ok2hgHJXF
eviV5xnktCG/fJH96iCtsGwsHFBD/xHaidzzFqpOvN461E0PWDpEC0WEGWzyWfEz7/0fjMwvnMvj
almrVfE5ew48EYtEoDfHu+zBXufVwouxV2TKKX9yEHyiq6scH1jiWhd1Q4B55X89Ukx5TUhS1x8g
1wZdVFkw8CFLEeWgm9jYe3u9c34RJ3XIFqlKAqAHDT8mVsQ+valb908CjuXU8a9SBDOnLneN8F5F
0j+2HtuIlyaD1oJAEwhQ86yjtiB5jYqsrvbVXJH9eTMz5BF/5/opTEKICViZxFnehVdz5zcLpvSV
BqkEnUMvmhvqS2JtMBmZhtKcv8k77M0kk3dUJMsA6rH2JNH45RR5/a0fJZNkJ/B8tMGoafBUHdlF
26CxxtlNfgHDXgy7rkt/pJkU+4zI9KVtCpXuOnuzLmcabY3gn5dRhbyy2qH9J7XU1ZqOcWt8bLrm
LiPP2zTcBlPQAV95aQVWaffhL6AKvB21UoFWeCT9503B9PV13z7NQU1eU3aSonFG5W/Ms0hEMjxx
n/+4aYHWE+HzxwGWb0BwxH5x6n9Tlnoc1PhdyOGqa8ZHq7/w1URHfo19GOQJW9greAJfO8gbRk3Y
PrrC4vumSB7Oz+VvUPkiEOjor5JByK+mifVrsqUNdt+2CVqb7BqWZ1DzpfNUVnbceWwsnmgCeWw3
EsB7WlELRe7QfemCuWpie+jHHNRD6IYALZJwSR4iXDFP2M/nf6ZpP7XAkTVJj6M8V7/sqfWPTWIn
x6AW6jJv1rFjbk/YkJfL/KugIK0BKXx2DFrPPbKxBKYVncfxZbPQoka4eLmTCH/65Ts+iSBA7u5m
WlyEUaOhjiJLABKwBIgfXh2Vu5EfFO2uGstq48T4Mt3B17Wo0GZTWI5jZn24c9bEs6+AAhUhvWL2
smXwX24yhlj97ZNfkSwJ7aEr1C/CHXdPvQxEOWqL0vNr7Ud8XQsJYup6D6929uvQUrVzeBV7lNhR
m7Md6CBeqna5TcYKr/0V2Okp3VvD/C/S4Y2t//rAxfBa0GADK4qBjN6vxApiZO8PaP4/pOF8j9b5
ezZkhwDsPeuFq/DJ/VRfJNqIYde1/rSmMqNEzY0tT02b9f0uTS1/icvSwQVJhmm1MTvTzml3CB95
duWWnv8ypqmX7QK7aqcd2qHlRr715a0Os9Dcf1hIUDpTE75Y1L/lYrYAO7Bwxw7ixF/uW+r/6PL0
Ku+m/QWOivG0Sr3MQHqeU4zXsIBEcyq9vcX5lgT5l1chfF0LA1DdcQsn5exFgXcn+A0G63l8V8mA
xm5E4sQWUdmpfCli6OEt8xsLRxVuJGCrsf8n2tNQR6vRpPP8ubZA/mU3ILQp38FNeihcckQR+3h+
7UxDaIEihXQHqaGE/E86Bnsfxkzz/FmE9i4frItEuzANLVIgi0wqrib6Qro53/l2eepdhLvzEzAY
s87XlTAvnUg905e6wKI4zTDvxyXZoLw3fVwLAy1tCCRfF/Uy1N7PVELyqnTcrau86ePr3z85ezl1
tVpSR700VX07TuBRSOZLjxdd+9EbIGuNxw71kiYJi6BLJXcZb7bkwEw/XfPwZgqGbFV+eZnsYdwz
Qu+9CZzY53fU4HA6DE3iNgAZuUG9tF3/1NftidUIsBNxjrM1fK9yYE+5l27BA01T0d3bAzyw9P38
VIV53+1SC+iOXWiJi9TRaahj09zaLq128sMX7oKcOl318GYxvpxfKsMxryPTxtbr+2Dpyn3vBMtz
34GxP8CZfOybP+cHMKyOjkuzltoGzago9yVd8t0S8qKNHDsJ/rns82tU+uQC/dg5IH4s8fut4Lqu
R3mfocixcQwZ7Egn7Ro6F/o1WVPuUQq/Kide72SCeyxLoJ4+F9nedQb3rinHi1SEsNOaPy/2kGao
XJf72qZ9LC2nvWU+BBwvWyrt0IY6RtLOlSr3aswPcyivpnYr6zBtsubNFaspU8ie9wJVJU6af9yZ
/Tz/q00Gqh3NtuUUmecs4YuqA/dmkiqNQo+4u452WxDirytKWHfNgxmvs7Gty+AXcI7Kqo6UWEFT
7VRnp+zBozKDikjWdwQFslomVcN3ouLQwcStKajdLJ7KxfW9jW0yTFjHti1VUPiQCCr3YwOEFXNj
i8fEu4icErLa2mmNG/c4C2IXe+qMCT+EI80eynaZHrJ2INb+/J4ZzEHn/ZK0yWs7XIp9xYM8nrLc
e50yf9l41TMtkObydqcaKZKq2POGYpNoSKNiSX44Nb0so9FhbqAnA6+wmxYQIRtP1AqeR797bLuU
R3y+SKMc+6C5et7PEojgstiXVp+lUe5ZwK0LaHtdaEWas5eF7yYgIcX3A+F9r7N83NO599KIDOrq
/C6b3EZXlMzsCiTSFuOnli7Myw48BxeAG4HwOZS71i4EmP0Cy6prsc9T9EjUOy7nxd4NM7UgX5eX
1cguNTktTJCep8PEM/pCu7kGK2fdLMGwC0lXkNP56ZqMWgsS1LbtNFMle1nqoMcVsgyfKp6wjZKE
4es6OK5k7ujgvs1PshumyPfwVl2Li4AlNNSBcWqpw6Ybs/aUJA2ql8pWyR3OTXcLQ7F63he3DB0b
NxednDonyP8hVm6FsZ8rSfjVnJJG7dzRK2hxVXnz7G+UR02GpwPmeiV6DkqY5mfVDd+n2osY7tI1
Lw6iqW55ACY93LfT8KHutwiLDJmArk3pOMQl4Ltrfpb+2oJMJF6Zylufs+u0Kh7Wy6jbbJFpmVZT
Cw3JTHwGjoTmJ5nnW79e7ljT3gLk8TSnW03oJmvTokPYTwH1YM+nIBVl1Eui9n0utmKP6etaNkBY
26d5xZAfiWRM4fUoF+wCXpXDlti14QjQ+ca6tAST/OQlL6Mqpo9itjLrqUMBdU6jLKDZfNnlTecd
KwO3GNqC8xOxyZ+5sGqkHjU/nI8nhjno+Do0WQESmKXWCxvdWj6Qpc/Zc1vVNPhTzy3pNqK0YTN0
rJ3j1wWDTmt/yp0S7wbCdscuAiXJVp3NUKrR8XYsYKmbBr31ghpe8D1wMj8qZyr35ez98ac02TkL
qikz65xd2G3W+//iOL4IOToQjxOOYmTVy30yqzFNTiWlyX06cbyZRVbZByHE5WrZWmI/Ey9rIfwH
KL/6qabUEh4MU9m9fTv09dJ+AAg727/UWPl9FCSMvnW5k1o8QsNv52WRhNRA7qJUV47s++SETl7u
iy6bxzxSaAQs30PGM9IcLKcScrpiI8Q/n4K8mbMiStrM5x9BxlzEo2kJZb+zQHobQvUURaywOqaz
n4CjbOPQN+31amqfLkO+m4UWAGDBVfsPedjqFVlrLF+t9DrYp4/ytpWVpQrxISf/ehWWUuO+tuTx
bw2TpRsx3WRGWkSifddaJAn9l06oWEzjE+tWOF5a7dJxBqSwJ3ESZrGfbF1ZTNPSgtScZZmXcis7
MUwrkfW3iqmnJSgeWJvFQzltpfOmcbTERDUuhYT4PJw61/7TSf+b5+N27dn34Dh9KPiWZKlp67Xs
BJVmv7KSRpy44K/zUjZxLXy2Px+qDB/XIYa43UwjtNvISxG2aeTQLI9myp7Pf9wQB/9Dv5Z5vmoh
M/zRcvd25uL3+ul6HJ4u+/y6L5/M119AEtCJhH2QRh4d8bgWQVv7wrNaRxj605LVMs1DcNSymAq0
A1PF/vVK9rCkm/Vj0/Jrbq0Aw0aIQUMuKb3A+Y2EavauAjsrt3AnBht114E/rVE/Oa507cE74bD4
wek4RWNVPmBqdWT583MJjz+/GaaBNC/3LdJRWXnIoVn1LUsHXA6RRqWTaCIwxhcQ39rS4zatmebe
zMEDZt467AWJYgg0MoKIZ0E29fw8TDarOfXiIAFtZ5e9hMP83a6DayScd77rbABCDBmgqzlz7XNB
e5qrkyLzcSly/1atWP/ZARUvDbyNUQxLpOMMS7/v+Ri25ASQlLWTCyO7Xnof51fI9HGtzjByOy3w
U9UJNRRoto3tHCnX3eKzM6TjOrQQWkkTyZcZC1T5PybfvV0PpcIGulBY30dvPvJ2yzcMW60DDBsJ
rjIZDNPJWRwfdCxJn5ci8gvVJ08hMBre8fyCmaakOXk4q5TVjqtOhTXuZR98Y4V8yKzpvkLT+eqB
Q9dcuPHrnn1yd+ETxoaGTifSLBCuIwlqTZsPHqZ5aC6elCHe0wtrOjE2Lv8Glpx+ES8FezfDI1ey
mxL4pO+G61LOCUAm51fPZG6au4PIDy8VSgUfAcnzKLCCOsqqTTCxwR91gGEz03QUY00/QjbEVTDt
gXe4Y+Xw1jZbIpGGyKjLd9J68KtxrqYTSKOuaZFcLW3595HTJhA0Lra4CQ1plo4wTJhf2UHVuh9r
mrVmJHmGV6PcWoZj1cpjNtgf7uTRuO62ag+GiemoQ9Yo6veDIpDOHcEM5u+byX925/JmnRgflg33
MRiADjkU4UhoPRJ14gvwMgmV1m7qpq0OeIMB6JBDOqtkorINT4vlRoFr7RrQRU+V+i5SZ2MCJsCA
jjFM3GQOK6CzT/Y0RauRKane7JDfj8K9cTgWLpM3vZdlYOMqYydpNh45THPTokGeBkzkNcbtxjbO
Cdl3hN5wT37QLfChaW+0kKDSri+EKsbTKMKTzCBt3JBgqxXcEJ91frhuUkEaWGw4gTHCj1oHDcMy
DyMyTT8vCi06ytBuuyCwBjmeel4QvGI53ZWA2Njh/NdNP1876hUkRwvii/FkF1WJvtLyGUCEH2sC
ef77ht3VoYSqxoVXgqT11Ex5jNef7+tTcVd6P2Y85m5kQ4b91dniqATyLqdBdyK0GW7TnBQ/8H5x
EViLhjpwcGpxYgR2zk5os/i2WDCcYnZ+QF7lHYd+fH6VTDNYV+/TiehxJr18GYITMPE12vqKHKX+
5tf5jxsi4H9I4yBZXknP7k4TbU4O9X6vzsy8Djep3vt/SK5Nk1j//mkSQJYVVZr43YeY/A/HV2gQ
IlOyPz8Jg53qsEHm58yZAYM+ycKzsj1oitu3mlv81QmtaXd+DNMEtEPctoHZGnEXPDUNoAB4p2Jg
VVJPl31cS9nJODQh9Xl7Ivn8QmxA0t0E6hnnP25aHc2LoUjF5rIp25MaV4XTmsvrUVX/VEmSXbT+
TAf7Kb4QlaSkPQGoWOwGO5VRrqx0R8NNmqOvl5/piD+mhOMWhdee3GmASJKS3aNHnPyipJPpYL9W
VQBlOFBJTvPeK6JhKZplN0uufp/fgq8zG6bD/bqcuPMk2vYET4twhP4ECjgSstoztzoGWfBtzTdW
EfTLhlst4ZOzdd4MaurQ7XGmidc64fd2h2FGflVaWVzK7Ic1eLd1vtVN83UMYTqsL/FJQAiFga1h
HC1bx7mAaK/HrpfSfYZ0wiU935SF+kndMV6Mje+ehDfLHV3IEqVQFtzwEpOBaf4t8WwiPTBjn/Ku
m52bsewae+e5NVoPzm/K127IdBhfkxU2txq7PgE0cTfY0j+MdVMD3Tk+nh/ANAPNz6uiTjouMQDa
C+U1QIM4LLJkuTr/dcMm62A9gNz41KwHxWpP3cjzqADCcTUoOmAkQAyuzw/0dVLAdHo5KAnLmqJp
4rTeZ5xgfAo98aNvgCK+NK1kOmSP8rl0B+jNnHzWXhczSD4qX9z3KOheGtOZjtybZUvbtursE1Nz
dt+FXBwqRruNiGVaJc3FB8oGvNsn5IReIrDWDWrvlM3dsFS3fUA2yt4Gg9Kp5Wx3WcqhSu1TkYxe
HSm2FFcKijQbuashKOoYPoEXeeq3Djl1iEaitO/lJMdIIm/qnWpv196Hm/XfMwoexvOWZfBAprm4
YCCYcwaPnKC/5P4I5wLOIQPbHuO0EHKLpNvkKNpZHmQo+aTT5LyjKhqPeRDLRj2uZbipdm4GVv44
P5mvSxlMZ5xjKrcnPmD1hqb4MYuZR6UbxG7Q3a11GZzGUDpJN3zfsHA6yE+o0BrKpHPeHVLfOMp/
zhbQH+E6cH4qBlvWYX71nFvAqjXOu5r965SKH4PtPxSNs1Njv4FgMGyKDvQL8diesiSvTl1Zfiul
+p6DQR29X3dCNXey9i87onQyOmh9+ktfW8upg+b3LZlLdsx6Ecbn18k0Cc3n6xr0+6C3JScUEGPG
J3LImulx3eY0waVAeP3GSWLa7zUgfMofkrYdu1LS5QT58izqVWkfE6gg7CxUNDeufobYEmiHuSxz
5XtNv5yoGJeHpO+s69pyh3/Pr5RpApqnh56V10FQLafW4+F+IV1yGLKxiYfZmffnhzBNQHNzCI8X
yQyxWlQmEr53/ELEpeep4/mvm1xCO8t7DtEfVZDlZOPC3bTw7oGSY6PUv+5SblTBDYukY/nqNgNI
qh6WUxJy+1AlPrp60Ta+HoHFxjQMi6QD+tg0VL0jLXmaZq+/y0TzRmqVb0Ql08dXN/lkpQp159mq
7ek0r8wfkg6Pgm+VIg2uphPV5W1oo1dFsPe+r37k/ny0HedDhUNM5PLHa7YeRk1bsP790xQIGD+Y
NeTsXfj2vY3+GzxKPC5dn26ceAYz0oF8TTMnjLtW8B6M/mG9c4Cm6p711XFBV/J5SzWtlObItE9H
mgrCT4vbP+EJEwBFCJuIwzKA52CzgmqaiObQQ1JR6D4CgUaJgFIrZgJpz0e0C/59gbhsJppH81I2
QzthDHemf9YhEDeueeZdr5ez7cPUZLaaawd2SVgje4C0okAe3K2uJ0M+oGP08ADjg/vGc99VIO7V
8uzgdrkarMRuj8tzzeRG5mn4/Tper+kEqBBz331PlL+nIRRUNt3BsMs6VI95FE8AA+ZAQ7WvVHBl
dZCAmQCJwTDnN9k0xPr3Tx5nF4sfkDJ03pdc3sBcZ68FP3K4s7fYFg0urYPxpkAWAujW5MWfQmD+
/VubzTe4jW/cjgzupnPZ5VbPEqyS83eJ8PvXS5g3+ncZbgBgx9mIG6Y91px6KFSWV4q77yJ37mdp
VZEFWpaNjxvyfk/zZaAV67LMm+k9c/yHMCx2Li2PFPfHNasEMHKl+ijb4KLHN6aj8VSdTWPa0PLd
qceU3jiV21dPWZjZW3A/k0Vp/lxZEryjYdq+W1UNZY9d5mTTciwbiu6MCII9SgJBPZAk+33egg3L
p0PzeJLwrmjm9l2Fya5AXAeO7FCBT3US4z5FqBoH/H3TFAxxRYfo+VndeqT16/cQgWTdqRyWJsHu
qaoxrpB7ZuEWIYNpqNXmP/kmBzusoBOr3yVms84O9r2+nUMKIV4psWyUps+vocGLdIBe4tZqTNAe
8a589Tg7QeyjjuGGAKTTX6lwNio+plG0070jFqc1Wuze+66/XrkLwJwT05rdBT3ZEYA+zk/GtGyr
E39atrBP3ayhc/0+N0W0DjVjrfIx2fUhihtiiJNNWTfTjLS4INupVTkKZe/hIvcpf3Hw9stFssuq
f7J567ZpMnAtPoCMgfQJSAbfE9FFypHHZKbRiOIouu6jdT4MMSPD/C5bPu3YB1SX2l5byveuLyMB
4vNyvXnCh0heRv9fuZIuRIqKkxOgeSo9VcS54oGIg2m8btNxP6X2obPqDes2RG8dEVd04AMpHDd8
awDO+glRUmA4G0mrLbpfQ8TTQXGd3aZdK/PsPccx/fdB1qoeenv8HpZb+bfhFNW1SQcVWEJAD/o9
cVoRsVQeOyc8rY275zf9a6YJynRsHMFnhW111ptDl4VW0ehwqFrsoAMhBrlvK2gXNzsUwKT/A6Gi
rm5Lp8rCcuc49mCFkS8brymu5MCHAgWXLlFvNJ3L/hqscaO/cdab9lGLH1U4uJ0VVGDaCmtaX7XS
BncQXSZ7i+De4M46tE6GbZPZqUfeBiGSEvrS1jQroASnKXOPA+g9KxSVQJQV7qaAl83GvdM0LS2I
4MbJ63YOpzdoMbneN5qhZfp5JMvSXXbk6zKojccXXqVj/eaktfw5IKB/8BH92edNx/TztXjhj20x
4SWqe5N1VfD9kjZ2dxz6zGPH8wOYdkVLKKBuC16isOvfrKSMwCC3W8kZEriWVzq3lb/1rGxwMR1h
t1A3XQJg397cBHqUPx01BckjcxnJP9CB4fOni2ajc/o5jCegUMjrN+HK2/XYEKLC6yYFcwIO+M3X
FcOhoYPuyhQNnovD5FuTp3+jOMf5Krrxe8l4lBB7VyOJaJMLUxUdeJcDqDT7bChPTtL/Wguva1bU
NfQw2/Yr5y/UmS8rwuusfmGXkSRRrngLiy587qDZ/iz9Rf44vzuGUO6sRv4pd6g5X3zEmfTNwrrt
86le4jq0r5ycLvtuqYeNFMVka5rLNyMLxVzmKUSJ/W6JsFCthSc2C1yn7dynW0xopmG0zGHi9gIW
lZa95kF4N2RFnAbBOySjLovHOtKOS4JKU9qw16xzpu49Ac9mGvVJZVuXXU51nN0gKc0HRwSvc93d
8cBCis+vpoVGma82opchWdQxdsEiM1XVlf9q+6mMG/C7REnTJhFFPuUMDtv3EPmLmrp09+ctzBAu
/wOx42LxByvxXsexV9/TpBxeC38at+iLDVuuQ+skyyi03VPnNeCdao+0I4F9u0rNLFD5nHIVXzaL
1X8++Ql3LFoSGWQHlUPYrGtUFAI8uOEdBifUwXW87RZPZgw9qr2K142Q4EkeaXDTJuHG+4dpCM3P
B2eyQkry/jUphfVqO5InbgyZotlbohHJL1EPeQhVl43lMg2n+bvsgKWkI8kOeTuyhyRxql2SCPum
AT455hV1/5zfFtM4msNLP8SbcDmmh7wrnrsGz4fCkTfJ1Nwt0yZ+xmTB2oHviCLjTqrSQzIhFwUD
F9ut+JnzMzB9XDvsfcDmSTb72YGN84sYcOMpnH7rAmpYHh1fN9lz07QTrLYYwb6Pw49Qfr8WZkno
vl/0+3V4nSts35WeKF5xgPg/MyXS156mnb3hGobl0fF1CLbWwuYhfw0GDvqrqmDLsKtWVdyNAUxL
tP79k2MPll2Hf3nKZM9fmyn918/I0V3ojbt5nzWEKB1iB2QsiK9cP3vNea7u6FLTcJ9XHp2jUdjN
FoGqaSKah4944+rnyS9iKCI+Oil5CKgLscHpho18K1CZdkNz63KZKlsyr4jr3AX9f8NUtKD1eGMr
TOukOfMkKJiwq6SIJ956v6Bc4A5rNzh9pjQrsvgye9WcuQPrtl+i0hMvKMHvbCmm46KmLQiOIXUn
mjfXHMwJzMIUEgf3qEqF4phWtLj2Jy72QdXNKPsob3fJVHAl+F/TDRpe5SiTFPHcZk8egupB2t0W
zcTXWx3oeDtC3aLxvBrrlNH7dK793VSFW4Ax08fX5fvkdP3QcHSj5thp1TjXwzzIGMLsW3b09VUg
0MF2iUODwhUOf4XYXBXVg/O3gARun8NQt0u04JB1q3/SYQvY9bXnBTqZXrn0vs+7qoilHV6pwvai
AXwTCa42I9Q4N5zDNCnNvWckm3bfKv5KpLgCtcgeNLkNGGvTDr3AbvgMOtTZszduoKb90f08D1Nw
x2fWs88J6m4VwP5oK0YHw2X110Cn0GPUaZuwCK3Teltbb2rra9W89AdH9TtkoRvO/nVECf4DuVtm
5uQdSw+0H9JI4dCWE3pEt09v065o/g5Y/ECGyrdOWVHdpsreFUihcjHshnw42GV5TCpQMPUX1TUC
HYIHV+dZHTpFjOokXIZLXlWH0VNT+HQ+ohjWS4feVd4A3gK0hsdNsEw7e6RlDGJm9zgDg344P4TB
WXTkndf5fu3OQRFD9jC4toHyPHZFT648oP4iVtaXHYeBjr4Lc8ZpZrEcxeJlcG/sYLEYpC8Gf8dp
kr53dcrpr8umtK7mp2gGtLYLVktEs25g6mOclv57FXrK2rFicR4XboVbnNJfHy+BDsgLRLEMC5Qd
47ZV2V3rlD+EXxyShqZHq87Q/BNsgTANLCZgcvrfSeElppXhWAYnZ5UCRd0VdLwxJ+mVt1hHZAHH
wR7iZlRXYBTYMA3T7LTzvy0L8CTYaHAPluyKcB4jfU0jMMrd4+51XLJgq/hrGkjLAdDBOjpzU2cr
mOOpGPppNwduunMb6N90rYiT3t9CxpuG0gKEN1h+b7kcZpgPv5Es5wCxZrdJkFxZYWVHQdo/nzdC
w0A6RM+flO1OfZ7HEFB4Yir5ndnWWzc6R3e2q8htsz/nx/m6fhDoWD0Lks0yRCkcrb5LHlXugq6C
4rr2xismxxdApx97yF6eH8twDOmgvaRVRdC2IOnq3TBx9mgqz6A6WjjVFnuEaYA1SH3yXOl4noPN
8U/l6Oz6Nn8fcnHhfmhBocBhVHFLZjGe5u6CwhLREJbf+9IFFUcuwBibP1y2SOvcPs1BjH1GJmbh
LUnl1NoVDcvupJ2pYSPLNBmWFggC0vS16gieR2VyXLwuR247HuS0XC8sh1aX2OJqMW2G5v4jUkEI
XCkM1Lri3XfH5b1jXsg3EijT5zWnTxNl9aPlZHHvd4MdMUdmE6gqhym90Fo1V7fcCncXOFpsqWze
+8kMYupBXvjzdbCexf0xmXkPX+ApeXd76d5YZKm22K5Xs/wvj0qgA/WGTPSJQB9xTHvru1eAKRRt
0TGDbvyGGRmWX2fds+bBD1I8N8U9a395ee+iGTrtt1bHEJV0uJ7l5sTqQCodezg6ptz5jlLqg0Oq
36XFr/rOO4yzXDZmYnAInYDP8Szlz26axYwk36YUJeAxXU6uqGPqgmBSXXoF08F7oHGwsWQii9M0
GPZl7i4xWBHsi6DKga/5dej5bCE2Ajk4SCp0dINu5nvZgxph4zRfY+hXFqW581yBJmIpEZdmNPHG
vPCvPFJdtSyv9yCT2ihrmvZCc2oI0XAvQNdx7JcLiothHyOwHkeKEjavpzcIkScb4cM0Hc27G6Fy
Z/Zy7Lpl305L8OHR8aqsphhP1Rf1Ogc6gk8BO55DxBX73bTfkNWDL9ni0GAPD9McPJ0/LQx+/h/w
nu3wBiVHSNBURXtgpW0j5ZHttz5shgunse7VpwOpn2grSQ+zDdvqEPqYRpi/+fNw4y3i+vwsDMHk
PxR7FcvLgeNw7YBtOFQZ6w80WV4v+7h2cneTY7ORJGm8iCG4l2G2XDVicbbQb6bfvv790/KkbVlC
8A/LU+fA1ndq5Duyiao3ba/m1IkrwsBVMKG8SqFq1L1kwINNVb3xFmlwAh25N1pFlgrF0riz3F/C
9U8OGZwiqm1bRg1VTX+Zs+mYPb9f3CGgmAYNxru0Wu5L0mMa9lvfbcmm0L9F8C8ClM6f503QgCuJ
LV5wl6bsOhDhIo69rJzfoWd7TxJac86L34ql3cvRllaLR4ZMjD/sULTqtp2J4LGVZfmHX+HfbkBn
FHsqfE+QmwHX3OQjGOY02UO9E//lXl7yiEop/H2YcDf2A+DA+BDM9b5dVDPux9kf2K7M6RSsrdeo
EqYgHeNH0AQhYwQQyW+aY9mX1VsFMq06ZskYiF3QQkdiPw65bceezaXa12PA3X1fVcu/QEGwd2fO
7DIak7Z7Wyie9XYNcaergin/MecOJB6YXOrv4HUB7e4UDoqFO7IUpN17FVA33siWPlIzm61rNFQv
6ZOTexS1FA4166hoBuJGXRF2j8v/cXZdS27jWPSLWEUS+ZUUpc5ty3Y7vLBsz5hgDmD++j3ap16s
KVbpzdU1AwrhXgAXJ+QtrX/58Zg7Rw9ilPSYLKT/XeU9thizSI8fanmpUfoC5aqQN2LxA3h+ld5L
q2Ntvi1jKZ2zHv2VPXael48hzWTMg7qA9csjMmH1ujKnXY4pNDvo/MJFt9AhZBA+XELJVxIf12Ye
85MzJq28i/uuo7htuWmRfBBNR+d//aXLvY9mJQlrQ8w5gdNfMTzRhNPhAKmh4Vh4AOhNab2qA6ZA
iY+saXV1gPJNRZ8JqKcUSntJBlgG17LPvperk3svwBHGRbAugGuEvKvl9AjQg54BK84XWHrUUKeH
Jp/EXwge+jBqWmZAlxciTcUJ8j3VgwsnshHmWhBxqP/E/sXRJlUpUmfpZTV74SnEoe5klYzlSQKn
1EOehrSYZUZyDyc1iEyoPIpN08xOkLkNZDkDP2mIWx6dbtH81Rm5fFOJD7cNLjIDV0jiOwseftPl
9+S1y6dpccx9Nifmw5qwqUVGykgd+F3fZwGskfJzhQMo3oY17eBipiAxfoT+dFeOFyg+SX/qjIz8
69JPcfunGotE/QsGNTT558IFUlQsKbwLKOkxnQK3ujFYlmk1p6ShZrxPJ8e8OSg9VeeKMSjw1ryZ
aHEYlWOGpxZoJx7ImmIB9cT3f3PCRxa6GVSPAmhGVklQqbT+5ag2faJyWean9qIbHeSwqquiOpcm
PmCh47jcVssPCGIvvytOWPHY8hkKsKjdZMO9CwRgdipWUblnd/Z1H5QtVGJPOQYtCdSYpE3YNVoO
X8gA8dBg5c56Lsp51ofaFX5Ep1V+qhZ4ftxhX+I/YaPAXsTYj+6dNzvCDTkUyL8kxmVv69Kw+PM0
qWINctH0r/0iuvQBz9feEFV+5Y1Qa+1j73HKtfSeehzP8m+zQH354ORzmz+XItZDRHVXL5/xftR3
L45uvOSAd3D3W9e4FBbzpW7SwAc/xv1YDWaB6qQ/SnJi7lwNQes5GMFFUtoFBkKPaZD2hdCPVMcN
bLVa88HEtfonFhl8U5CHoeulvbLD82fWnON1aZ0wxzPQl6R3YZY1GIeySFR13H3wFiYhuCDGQgzn
IV0nyB0tbFZdEyAaK3LiUGaQmP0MKlV6TY0T9hDz6YLZH5FIHOOxZzPO9cfUaOWdHK/nSSCTfP3H
YDD7IAM50D3oulc84K2vxKml8fLB83zSHgywBebAF+NkIZlws4fUZq0+z93Q/xyhYAV3CBBm2YyE
l6Q6zOc+Ofq0J38wDr2JxqQi6siSGQqcddmua0i9GmtHG56oIehUUeT/IHl18KU0rjQhHylK/Yw2
+ZoFidKkvRuVW4+vE2WcXOjRk7tGowdJxTxifm34q5sMLcQjCy2+YyPAugMcNJ2fZqgAJmGn6in+
AAc3QGOGVcMrqW/LRUWqAFc5SgXs1cJcGJ/iDYnl8WPvz35yAv8JDo9ABvKvDvhVAMxiUzFHhw8s
XoKODsY/1qJM54MupuZztyqUWEuIKTinDJVLiQxZ5yagpIxPEBGHGk5QwC7b9QPTyHGISg/iI8c4
1si1NMP79Bp2o8/gyTAr3f9BwBpzcIuYf3cEd5fId/ri84Dd5CvOy3XxoqhZ3Y8T3njY/TTPdXMo
vTjzD00F7u/9UtIWO7zT+cMJhPWBRSi9Dc5R+X2znMXotP2jatcMMDsoJTyxwl9iVLwLIu+SvBXN
R9rHrfeVxjNMlIDEgdi6rBcXbG41+yj4J1BGi5McosulroV/BAYl7c80ofCLdlIy+yeg9Ov23um6
FYCkCb65GvsZwc4TgLIr0/sCvDL4ULZjMg9oMIU7x6KNqA6uBPzvvLpsarClViODqo/E6lpUK35X
Y1YABFbGTQvwToOzTDSuK/7LGMm/vmtgvGUimFf7eThms24fQNRv/mi1AhcDS/E2/8Kysjl7fVL+
20EM1oQ1IVx+H2bVf52RGdr7BVDs8b4oambGECwWXj/PEy7uMlSVbj/RTBXxVzycrtVFms9dJkDD
8zw5g68V84fRDKKM4LaG3bkr0kVG4Cx30wPmvzTPUivngWgik4hNnvkNaxjUSwPTdakK68nLwMpR
lyJBlnKmTyRpB2iaFZrCy8eDkEIZKW+tP0+0VQ0eQLMseaBunrQ7lZaNU67NgMAD+sW8FcdQAV31
xyR2FdAlOf84mZbsfGLjlG6zHhjsgevBwyWAFbBSrEidfyFFU368fsXY6oB1RYJnmev5wMMdzaqN
Dic8tk1RX2h46eZiLPcK6luduBzj31014oz1RYayC7jCw1e/SrqD1O7eq+dWHy5/f9d46vMxz1DK
PDq1W9wp4v8pje9EWbkkO3Ow9QXrplR6vKwqQ/TRbYfsriV5GU6oDd6TJN2rSl1G4i93AGrdl7TE
O3E+O/rYC+rewyFAh5pO/olf2Bp6rpbT9Qm/TOzfvmMVQ/hSiERmaXoc+vV51L0K8tJ7BoY+inmJ
csIedWJrxq16CGE+ciNDf1I24W3Y4dO9W5Ri51q2UWWz6QsqobwFH1YDcICAjrm6X6ruuSLuoZO6
O5IcRzIo3ey8dm7Mjc1iyJ10LdexRV8KLiCUXby4AHYdmG5AFLvNXkvYVAY9i6KZVa2BP4DRhRjz
6ghRXrOzgjemw2YxtKh2dXpd0mNdx/0dgRMQELWyqsbmxpuyTWOYhxbWvDJOvzA5v3iyvxeeub/g
3zBFO5f+rU5YgQ49ZS8hjUmBmHHiU0bgl6ChTr2zprZav/z9XRqRLhy/IceCROvV+U+tAdEOsCGx
G6EmxIpwXHn7lviXJDJRyFKVrYbMO1SqitvwrcImG+Sz4Z7jTPoYE6JfEqyjFyfV6U1kW/Ffhfl3
w7PqcSJDgcH3uIK1pfDai+zxCjDIjeNv1TULteBOSlZ9rJVDcfQBxW4Was/VaSOF2xwDSAYlc81w
qZ4dU4eK9M3PRkDJnuLdLd/pwUZutQkGON7BNCDFDM+Nfl01bYLFqe/SZHjIhHxtoVlzPYdvrNT/
YxiQDiI4rauPFc7ZYez2EDkz8jaoprAJBWOqF93gOHCEEhysAtLzLKY6gHvAMWO7rzxbXbBCeVkU
LJbg9nicNNcBzQBBdHi9U5TdmgcrkicgmIVY3eQYm8k8lnF8Ai3qOauXHhj5JofsabOTVjf2Id+K
aXBch1aUyBkzzSFH2z7RNapl/iNLm/u+GXBT30Pnbn3J/9/s1LjaaeQluEuj7pX6YWLx2OFmZsQc
EYBL0my47UhocwugiEiTZL70CSAOmEgiV5EuL6OslulOoGx1xgr1MYbx1ZDgvXOu6flCciRlG86N
d7eu6bFYnoXZQyZuwKL+j2Sg41anZkBOrFYczUk4p/lrH8tjb+hLPvp3o6POBdOfbopMm2KQZETH
XY2TgttrYKedBlrOQe04nO2E/sbStkkGfooNI0szJ3Ic/TOrVARo1KWs1WVh1piHjO5Zy24EqC3l
O7c4IVRd6URQv4IVUpf393HiLOfr47SRjW2ege/4ICP7WM1zY+ri3nNw4wvxxD75UeHDvO5w/TNb
nbASQZZ0CU1BeI8AsRKBK/3mwLJk3ml941joWcFfo8btVTMOoXXW9aexcd3XJJ2yLwvvNR7LRH66
rRdW6APt4PcGXlRRA5Tfp9bvuzDJ0u6211dbt3fQgs4tDjtROoqQzv0QkHjc897eGiIr0FPXXcei
ocmRtrp+wNHcmceghwVrGiywQiv7gKRlfhObU9gcg3xotOBQPDuWMQ5bb61s0/JFE+DvdtLWxnKy
GQYrp7TMfVwti6QuPjJ4zx87k7PbJsImGGR17zpzjIlIYsd/WpclBvd7qr5cX0RbMDr3MkXvzm85
TLwLFDjdN1S0QRaNxVA4BhiO3mnaSHue8cqjGXHvgN5uBZm95MSbMkVAclQwKQu9UnK909WNLGbz
EHrYB/VlUcdRexFBg6AHfcGrv4wS2sVh5fM59Ed4/l3v+cYadK0kwHvSJbpxnWjJEforK+JTl7XT
8wArjQNK5HF0/Ttbq8NKB1p1STlmbRxVOq+Po+8BjtHDgeR66xsZ07WSgMeASOoh8hzJbnLuJxSr
QxTF6AF+e3V4/RNbA2Vd2UVbSI9cBMpgNnI39rQN1hnF8x5QQWchP69/ZGuUrIxgoG3uQ40ujtbV
q46u9NZXEFDynf33713gNhHBg/7MusyY6yGVPGC6jT+uknehj6LrqVvGbOeE+fdecJuTEDtOPPpA
W0dtX8ShUxM4JasqubH1S9i8C1UojhI14+ktymPOIC4s5D2N5V6h4e8ridukBK8xOc4pFdZpp5zD
THn/vPI4f5kNVTclSm7zEEDCcjk1mGRwQYoPsRLefVrHeyrSW4N/+fu74ZFZpnp2ScMuUI3RTBwv
bONkD6m/1boVxkp1gk0KuQnmHPHXgaX9fZKnzc5evjX4VhhD4KFbY7zbRn5OqruajvrOH7PpLuuL
2/YRblMNaCfX2Oc5dAZTiauCHvMHnqx4/7oewFshZgWwZtOUwQQxjrx+JgdqirvS1Pd96v7be3O6
k4r+fmznNr+AZ3ikzuZZAe8whA0fjo4mD3mX3+U1JFIvImiIZ5WOO8l1Y85ttkFZTpDyrtCndmz8
w+zR7ABw1Z7N+t93O24TDapFuLIs0XriqvtWDp9lVmYRHDKDGfCC0PVhZHF9brb6cZmzd5GRrGvV
JTyJI9dPqhDmvA7ejrJ6Z5S2+nFZ0+9aRzxAKjPRcURJ/hOC0XkA/afvIyEnQdNfsGHdg4BuLDGb
XDCBD5dNPjIUloH6mhQyf2qMNPcuLrqRp73ktqIQt6kFdRZ3aqocFcVpl4bSdNndwioS6tJ1bxw0
K+ALB/LbHlucCNpcH3zAT3BZy7/jwfKO8xiveUl7m4Mel9b27VFWwrrLi6MpwdPiD1UtOnkoM7x2
3xdjjGd2mGPhGiwnYHhuW25WKqh4svSmnJ1IGG/+XQqv+RjL2Tnf1LrNI2hcSDOQXqnIySYVJmj9
4GdZt4MNlFi0//8Owm32AOGVXl1So3U//wS0RBo1UwkoDHgkvQNghiigU18tOzv6xoq2+QPYpwjw
TK3CgVfHxyUmxdFzJ3M3QYc9bJNlT4Ng6ztWAkCpnXUF96GGWMaIzvvYWSGiCgejnQr8xvYlrBTg
57Ea4xLtJ/6zMz1lOFSxD9ene6tpa1cv8HIPBSA0rRPs6Xi91wGrip2VutW4tan3Q1mnXQ/gjsi+
uPNpbn+T9MbfbQf4XBrA3dA0p5/d+WVo79wbDwvCimhfdBDSV0xFIuM9FO58FWbQTwDYaLqtlAzB
yf/N6TAQ8bkPikg0lJM48Eqs4bC2Yue0s7Ef2VQB3OHmGQcUFU2qxQGk7xcFjNTavV1fMhur3aYK
AJpUyKpdAMdifcTn4lTDubdbq2Pa5TuBu7FwbLJAU6pRVf6MVUmqaPCgyk/9Y+mPO81vDZAVr840
wIGLQL20K1nYJ99GlF+uj83GZm1zAyrZlg0elPkhli7QnjjVuCNKPPUxLrxgdOXOZ7bGx4paMEAa
J3fRAaJPgJCFqssC7u1dVTbMvlC8+d/lSXF0AqDn0vwIUNujSZIoLuQnmvwR9ChYGSWlc4C9/IHW
e89QW4vKiufc50SM3QhwbDcCfbg+dKQIK+M/ZuteNtqadTuuB1qWbopPiFLiCe3jLPYsprZ+vB3O
g6KNazBetXljow4FQDLOK062h+uraqN9mxjQKuixcg+/XKIiNDABsKCEnhXwcOuet8rGirJ5AflK
03Wc8Yl2WR4SEh8QcadMk5t4GtwW9tUuq5IywwglxHuoiiVkqwiF1z13S3VsvRsD2+YF1LnLOnOZ
4jleD3z+Wq/+bRFnq/oSzWHlEQ8YH++5LX4vNAlIfVNxhtuSvnXblgBOou0O5kANihp6jx6ztXCs
QMbpDfLrrisPvE/uEWHHGJe3miWvbNjjg24tHCtwpYQxZFzjx5v8Uzn8GOsXWX28vuy3mrYCtub9
mA4GTWsGs231JtSncf5+ve2NZGCD/w31htUDJ+1g5i+gbQdzcRtfktvgtCnFxRxoDySD9p9xhWpb
cV/XR0EXMNH1zkV9Y15tdNoqs9HPYap9WLv6QdM76f8reHVIvPP10dkYeXrZ3t7dOevBEbkr0AcP
LCTufJzrF12b6HrjG0Nva++OShI1dgaNcx0u3bd2+XNbw5fevPvV0stXFkuce1KS6we9FCA/6y75
93rrW2Ny6c671rOWFROrMOZj+b1Iy2BmTUjlDsxjq3ErUDPeJaKqMOByqVkAA9r7TiwPRb233Lfa
t6I0cbGnAwnPD4340siHyu0PLu13tqetxq049d2uwtEGsRS7wJwV39c6gopddNuwW3vr2ugZ4iou
DrPF8AtViH9SZi7Aiz2e9saPt1FmIs0vBi0dQsk5Go9EAnDPrtgr7m+sdRteVjae9NWIcffbR0cc
/fnf66Oy1a4VoKCs+KVI0W67mI99432gYo+3udX0Jee8W+ekx4NHXqDp0lXPGtKvhuxZO2+N9eXv
75rux2oYQZ7CuZK+dXhAYeY4qD0AzVbjl/68a1wN40JldplI8jYUIiiLo2yrnYS71bgVn2RQA3BM
Lcep9zGpwK4Bx6faq1RujbgVnCmTEzMLgl955VtauWlg9LRzttj64VZsDoRluCfgh4v5k1Lp3Zw+
x/5tAF1OrNjs4GTtwTEX88nzU7G8FfnDGovo+hLf+OU2dMxkfQfWXI1T0eUOON7FIGVNfCffbgy5
jRnTI6yKiUTjZVXczaC9+2wv5Df2Zhsm1vcK2jkDms7IW1Yx8MLA8hRn2XqH6wOzUUOzkWJTVegB
6gWYUsd9LhiKdLgyNXMHFk2Z9wFr8l/C3ZML3ZqFy9/fRVUCk7a09nIVcbeMw7iaskCmYjypfNl7
WFJo6i81QVuCdlyrZtJNibnojkIChFsNB6a+5/rn0riBhjpLelsdzcaNzZmkebnmWK9Tez8xESQZ
2BGT8PZssjeu/74VyYZ0MTEs4wcmXks537PpwwSd6Orn5A07le2tCbECmtNSZAqS2QeT3TOIr5Bz
DR2Z21aWFc987gVVDtquF+dBOm+N04IM9KuAr4Tbh3l+E7Cb2+iwAszJYirxmVH/FLUMLsGd4Upe
7m0FGyFo48HwyIfjpebsUI5g17rqZV3Ge73yc1u3X64P1UYCsRFhLZAUvedoFZVJMb/OcdF/GOZ1
B6ixMcc2Cox3a8tzjQclcLma4dA6HcujdvHkfPBUJv+53oWtUbJCG4+gjeMvWoIFtJgTbJmzO7Yk
fuCWznrEL6g/XP/ORr76rwL/uxQiYGMmREVklLb8R76q+ZT54xiO4B95A3iA1I2nR0O8neLeRgza
+LBsHWtB2SyjuS7v4N70W07rt6Qyp5VOLyr39oo+W5NkxXoOowDww2oRQb+6DlMJxrSoxjpYRhxW
r4/c1iKzYn2ASckMkpmIoEHQPVCh6H3ZFNnOmWardSvaU0jvxWA/8MgVi/vC4mIe7tpCqduwM9wG
hkHEZypAUuYHp+vDzOFANvsnEOxu28JtWBh3O+MpUdDI5x1s2UD1fGhWR/9709DbsLC06HLlZ5JF
svDI9OA284qSJ0lnvbNMN0bfBobVLqRaQUplUe2v/SHBvx5F5/Kv13/+RszZUC/faD3TcmTRUnin
Jf6W1vVjKtjBXckjgWLTCIHK61/a6sfl7++iG6zw2oGmO4uSwQEHOVEGXGD3z22NW8dujzWzge8H
hbpHOqujrIZqfsbNuNjz69zIgTa+a0CFbIJTCo1MJu5dXv72xXryYEVLnHWnD1ufsINYQo8+0w6N
IKYk4ztYvXdPi1c459X3ySs83xu6czTY+pIV0EPG5wz8XgoZ2PSVN/kxr5UHL/PsnF3+cX1K/v4R
ZmO9lmbMG1ouNGoHEI3c4VM8iQ9Znb5qQt2db/x9TTEb55X4/ozXGZ9G5czGDylt6yeSzHhBud6F
reatyzO0zr1eCjTvF7H5lcdu9411k3q73vrWAF3+/i4gSg9Ue1TPaMQHWFYnHp0iv2vASedE9qGG
B/EetWnrS5ed6d2XerCF1zLpyk842D6bnj3EbIILcFU/udT7eb03f99NmW3tbmQcL4OYy08y1z/i
snmAsv4nFDTOF09Ej8F19vp3tvpiRboEfsYUIGd9chV/guZoj4qsd/J68yHv9jyAt+bd/9/xcnOc
1wZe+1Fbkvyh7YgbOAm2jes9uIz6/19jmA0AA6Q3KfyR9ecVDj2fVxyao8wpymfcoIqbitZMWQFe
Qry2ZVT25xyvY3eL4yfwecM15noHNqbaRn9NHfRksr7yI7nAYjPx3J8TdolhGIsDcIXRPLun6x/a
GCkb99VDNgK6215/VsO6Bs5YVOFSTMk9uWgVXP/ExlTb4C9IjSy0EcV81gr1vHGUXjiqbLhpz2O2
tmzstpPJpgkdYDMUTRxw35X0v17/6RuRIK2orqmSibtqP3KH5YsLwdUpGz+qqbvXxa2//zJq7xKH
X3asoz1X57pJ7xZVxQGEhffQXVtDb0Vyn6xz3HjxeG6gXhSWQ96FSwJBleujs7V2rBiOJxlDS6g1
Z+0PcVRXYxUKgDuPZNkt4Gx1wNqwU8EhqTEN5kydpyH+V+w9xm21a0VvX0HPSFeNOCfK++NyXkXZ
LKrblqQN25ozkc86jzEuHo9UBa9lumdHtfG7bcyWzylkLAcXTWsnGGYY1+kbc6YN0DI4yLVxPnfn
ek0fyTi9gfIdB77ce4vb+umXGHu30JEupWaD7M5qpV7x7ClIjJ5JNTX88/XluBGsNjKrbStSzn3V
nXnDz05lvk2gHzIYqjXOHoVkY8WLS9/e9SHpB8+Nc7c9g9L/MkFNK3AKft9rEASv92FrkKyANV2R
QcnIa89zX7YBjPHmwHj5bVuWsOIV4uhOOS11dzYNpPAhifNjoGTvCr41+lakNnGmQAKb0Lhpl5Pj
qvpu8c3w0ClehwvNup3g2poCK3Klwy/ugLI9y6YtxnAFmGEOp8p3f9O09c3h+jxs7L82bEsT11c1
rYdz7YAW4BFc2PyvZdvez4n/SHx2vu0zlyvj+/WE+mTqNYSex44deFt/L6buoak55OohIsUAErj+
nY1BszFcBe6gxkzZfPYSdUj6MWhLWIayPbLDVvNWaBtIAc29hCAVzo0FlDIHH3pN1Rhop0h3erCx
vGwwFwM3bDBQ8Dk3on28XA4vR2sB/z2ssS+3DZIV3BwyBD7N9HwenA/cbYKsguB5z2+LbBvHNUmo
NZfczOc8UxApYtAx8sS4A+nZSBvcimw2kMqrKqQNz3PiJPANhfw3ycxO4tiaXyu2Y970fNBVe26T
+g3Ev98XJ1btjXvPNFs/34rpslz8oTexf869uDjEBdV43dht/e/1F2Yjtip4ZaR5J8kZ9qCfLx7N
I0jjhKVR3sg7p8c+SsqdeFaI27/cO2zkFluWxVkW3z9nLi5/pXeC/ksI/PkPw6tTrYaPcVq91Yjv
6yt263OX7PUufcCcsm7akZIz7gXnpRgjQdon0ZsXF3aO/+0ZfAEgy7pzV9iYJhvR1Tq+6lf4r+KE
0KB/WqT1x9WwZq8WsLHMbFxXD050M3t+c+5z8c8E1Tu/hGdMCmXznRjc+oAV4dR0pK06D3lqzZGn
5HrqdQXgSLvndrOxbTBr++49COI0btaee6//5nr0IVvLE65X0EUENV0kaufVZus7Vrw7omvI2GKk
6nWB4peIytH8EgV7YP8FJO59ZmvCrbhPKicWvt825wKokqAf3CbMlnUvI27NhhX1aTziGgg7G8Tl
OAeziatgzitI28DS+LYVa+O/6OgQOk9Tc87y7tdY9f1Bj/VtKtS46/9v9C2ckbHOqwG+H+Odj1yu
pukT6nHfCggxXQ/wjQmwsV9xsUBVm9X12VFr/pBA+PHRLdM9usxW69a2HRcshrgvGc7+wP5lpk/z
j8NaL3tmCBuLlF7m/V12gv5xLZt0qM71qO4uB+ahzY+8wDjJ5omSXcrXxtGAWlHNi6qEiNvan12l
1hmm5KuHpy1UYAPod8vPUMTVn2+bDiu8jYdLI4SL1vO4dCzwlkLCMVXfeIqiVlAvLHbipajqMwce
Pkz56n5xaUkDmGPXv653YCPkqBXQWdkZpqqsOnskG8J2hvwSFG5jeP3sEsq2ZsOKaraWY0dYV527
aX2FX8yvy1MHfLqOl5vSTb2wYWJ6wekMG215nnAezOr2wS3Z0yCg5ntb+1ZgZ2KdaAVh4TNZS6g6
VwPs9fBAGyUtBDevf2JjlGwxsmR0mqn3MUpN4nzoW5MccbR6SmkOa8iyeLvtI5ePvwvAdOCu8aGM
eXYhcfk4q6T5jH07jnLICh/gL5veWDAmVqRzliQ43IriHLv1G5HD3eUt4nIO6UBj3JmUjWRl26O3
0FDm4P8UZ573U+ARWR7o4OzxEbbmw4psWpTT2tM8PSPhvkI05V6z9eul0tpke0CIjdiztcmgA62M
6Wh6hq41gfVrk4ZKLc5vQHDrw/UJ3/qEFd5aOpnhwtdnJsjj5M15iFN14Ej84/oHtibBCu4pT8ap
rld9nl3yUKnxZ5bPX643LfFUjnX5l9OzjTJjuuNr3zpjNOfLmmYHhwCK/6kFHd0bDhOTImMHUjng
9YQVI6qDZjnoTnTGGwK8yvwAlQEX5Ju2rWmiAwWFjb4NE4c7eonmNq6TJahNlkMLq6QAGh2AlPeT
M2dFh7kozcK9X8uCveQfF0g9J3mtkqlx+kPamJl/440p2x9LnU61DpZmLeLffq56A6eLaU6mQBMU
tB4g5y7TKZBQJ0uaMJ06M7sBY4sX9bWfP0wth2885JJdk37xnaFqu4A4hGkozQ509t1gHpY4odCW
EyrGoUh6EkWmrNR0/NCniVMRCJOPlXyKJV/6NzJ4OcBA8OkKJ8dN/8nKtZ5mKBPLggB1WTaOd7pY
ljvufckhAvKa4Sd1a9TEdZX/hqWTDz0gyeS4di8VYCbECT1lCifHU3vfpGvgDVzVH3A7i+cuKMex
YFCqyj14g0I0kzH8DlHm1be5bB2cRCHEnYpvE8AdI/tY9KTiBajrCyk8WPBIbxkDL8Ej+E/S92n3
0swFtPPD3KeSJ6E/e6t4q0aS0zHM1nwUn4yq5uSHy2rRVlFBIEk/h7qAoQWNxjRREJimANi1ZeAB
cFrmQToNoxcHqoPebRNMEFfiJ53nBQremc5giXtqASTIfbAqV8Z/1QluaGVwqUaWLfLhRZ/3geSs
7LDncqrJo+5X51nJGW6YPtz44qBbm06d23XU7E4Z6tI/w4Wm/1sZuXRwYoVQu4E9gM/GhIRr1Q7r
b4ixu+mXoQf7vX+E7vckTKDxPyVlMPARKrkP+Ugo7Y+LUyQQPIZDi1yKYJnVb/gJjAtUnKceggPH
mi0axheKElzCFzquYxJkWE3ujyovHFWHBZUs+Ue4NJ2SKGGQl3txvNwvikeX5Yz9dJyk9+CINDQk
/tFUqxYkAMtl0Z/iFT/lS+Nnq3mFTWNdPxtOa6OP3dgl5F/FgbVPQ1+uF47Z5JRLF42ovnmvy0Vb
DKYfJWh2JWTy667tD8JAaeeTYGutdQDtrHH5teh27NInJKJBPS1M8Hg+dI6oei+oRyFQ5Uz6pmJF
IOrU0WtEki6b1ydVwxnl1wCdPJ6Flazl+gSBTcl+NKxN1ofSXY1yjlkzEfpNeU4uJdwYHb7+mZaK
D/fUbXsxHyAerKE4MBEivzvDqEf62HCXa3Gga1fR4yCXJn72aSyaV4Jl5d2vgHOPL9w0znhqJ6b7
xyxbnBEaDO4C5et1Wqb0Szv5i/MGQbVWdAGsE5IApAQfL1wZzLOmhwZmOCVEFDxm6Fu9yMF8Ex1z
4iksfVPFnxRbSPcLevRJrgLfN+Q/FJ1Ld5w4FIR/EecIBAi2QD/cfrQdO7YnG05iJ3qBkACB4NdP
9WZmMTkTuxuke+vWrW84D22ZoHW0Ads2SGUcgdutJmOFex7LopS8Tjtq8Q6YVgi3VSXg1P2h95vS
3yraoWpUgxvM/GoS70E2AE1ZH7ts9vZ3EIB13EdZjn/BFzJt4dJrHdP/qJlL+QNq4BQ1neC8BOhv
Wfb8eYlXmf5EcnQfLgrnYMYbHSlCfi9aB2nwjK/LZPD6Fwvm3EkwcO5XWLUJELiiOHav2a1lUYAb
xKCfOYRWzLQK6RYrU+9rgjczHQgmjV9c8a6PD2A0cKxpcsRQuPvslnDNkQ2xkOgLaUXz8nPUtM3f
Z3AIimZcWyLx42r5CiSdWI67sPsAd2caX8Y5c2VaSZkirrvG28jjn6HTa/LsR9sNukJc+xJ9GbfE
s2tU2pXYImk7R+WvuNPYFGy3ks+i6mbE4LsauHGkqzSIWfHiGfGMYsGCfJKo8h/tVUdfuGAE0FeE
gK4I92LeDX+Tbu6GDzbjx/vHckAyfiUzbqfk0M8Izz8wUK6Lw5bhPN5qm0k2fywUxC9s3iEqJtTt
NE3zj6C1zYaqEBFQIxXSE+bhGceN009Q+sT+gsx72os6ijcT/nE5S/ToaS+5Oi3jOKxbhS92gmMU
4Nh+/p0Xy7Jd93bD4V4FOmcMj8rGO9nERsT2Mk6gSLSAACw2/zYx4WAxZEJM65WDx9GdYDJOyicH
emb/AdtVLJ7mybipnpIuFEstJdTZV6wpqf2eDn0v/mtXXs6fMVAZJRiVK1+xcLu3+ZQex2jv8+fE
Ivaoq8LS6lt4/tRKed2tKUjaaIrV5bJK8zQnpyKg3+qrUuJyGqoF+YuLrqDXOCkrRgOGGeBWTMHZ
MzpAXpY/W5VTox83vClcPUyiH4pwv+PiXJc6sdbA2lCXPJPTZY4c0IlHnnV2clWQsAL9V24jiZ5w
WuJ3qUnnhugLgKBkQVTYYDKEfVA19qd9Qf+R1IWQNv7G+0ttXqkkWpJqR93yXyx6Nlzw8ZdYSuJj
gnB0sOdAPn0HYWIYtwr3fIp7R2RChjpCTj5OTtAL0sYlba9OxW4L2Zg5XSW7AEMAza1WbCaSgHsg
VYYk1ZRFH3626W1O12Xpy7ahdj0CrgD8O0gCZGUvYeqxY1uNBIXsXiEpf8fOP1Bv2RFnvdh+lf0g
aF3mcpXLpVNcotFM5wInfdNm3bbelWpNih8tDWABVjOFs9ZX3ShgP6n6nDO87RuLDEbuk0tL66qJ
RvAGgbZTmm5ANRTsDCBbcNleWV6sKz3iy9z8sxCQSv6I3PGsqKhYuhRfRVHwhulsGrHczJTvTxlr
jf0TQuJSexgN2fuKSPBdyJFLsv9XAHv4O8EvioQxscVhcU1PWZ4kR4f/rPLaAGiX/qBACg39SQAC
mJ9a8Dn6h9Z2XFw5ToGBYLgZgL+ovJeDfVASCbljHdGOg4pWUBzogN3zBVO4KFIAL5NhGz5TSwOI
O6UfyZlkIr/EGGeW2OkvVLqg9vTWrF21oHTskbYZWh63dVALOEB3CDkKIJvm1Pn4yXQIbT/hWsnK
BkVnaGmz6Na3z4DMhPSqSxSquimD1elXiZAW+cK7NhZbJdJinfaDI+xjDYnMX83sxP4f3ROUFnVp
FQtpM/MWcKi6KPy2A1Qx52Z43OM4Nb8Zc25l1ZBGiOGpGHDP6PyX1cbzY+BkuizIWMNr2lOSLQBY
giAhARPgEy5SeJMzlRh4IRjhf5exzNxbL7RKwdneEzfdJYrFxXY0c5ci2HRWTEV/+FLeQuh5qrd2
rcrSqfYxQvFg/k6bTexUOS3psDRJBipCUpcyggl9ivPIVmTyNF4qfNJrnkOn8H32aFCRzd9sMaiI
kRC+eKTU7EvWi3/9LsxkUMXGZALuR/XFHh46Fjg92AKR2WkDR80Q1lOW8oyoqm+nAof5nOcrye7C
KhPzBJ/QFP1IjJDdx6ZCDBaH2WWcY4d5094UdzkO3OAekOkoxEvkuv1ekKmwthKIyU5+LH4v+gc+
K+7g0m+VpfouKdaZ9ici+CLtRfDS2j9jmqAdbBDqEve4xwvD/HgZ8Q+AlkaDb2Y4dwpOyB0lQT6D
8An3hrD5qZPGe3tAOTPZBV2Bz0Z9AtY27pYfxZaPCQAl1KcaPpINYKILRrxW7LXhcSk8uCHb72hX
4N9YbVRoUF5ny0thZpXOoFy1pezqbaEy8k1MweMooHrM6Sbr/VYIyUbtLZmmai7KTOjjrosVWGDt
JaqDajbrDu5ShvEKItRQJY3ie89GJJXXhQc45QPmdte/J1iYkeSM2oOuywGIy8UhE2Pt0h1BwYK1
+3hXjBxt251mW27jo88myuxxwD3olhdFKN1TaIidwd4hfp9FpuBBZDSoCsE/U3EPyny8CHwriFN+
Zmadso89thZfJ2Fu/SsUT7oN7Vtps+MGNQ9h9qnGq/o1zSsDOin3XBRVjmxRipc5Xm0B/tKAGLEv
m4y47wuxo4RrikVE2XvMV9U9Ky+m7moF4fTTW4DkfujJtwk5lnot0JiBWZYVuu4WDBfzqqOkQ64L
kF9wKVU+xuSaNcB96i5rFjNOK29Mu2DzJs+WYe6rOUTL9NTlIe4onFlD3r8gESKNBLaMlnQZmiTg
5jMHpIt6NFNg2WGK0gCP44tTm01sWKuuJWwva2/8ln8uOBn2/zpwZP3HQgwwpti67g35qYQu9XKg
4E7hbEegBcedvi2b1/ecdXv6jxKfyqHa8fYPiCruY5cDpMIIMQhHnJPWps8UVKlyrTSyBjddDXkC
Nk+Vh6HUts4lH8J3CnwWbFQ7wx3YV0OZEcIq/O4GQVAxkuxVjLsq8fwL1KUpfonnW+JupXEmNyno
L7h7VMJbLHIZ4JfGpvSsDKYCqhpU9APKN7l/rbtccY7naEWG+3jOZDt+JeUoZIyhojEbqU2QAX3X
JrVMTTVDO3Dlk8Bwa7rYFE9aBqdULuM3Em/9RPCrsvy2w4iCrv+Oegd0V92Oy9Zl9agJdkBQFwxj
8aZwdShbg0wlACHCMTsVJ4SQ4LFSYLZk/5F1HJLnPe7QHVCQ0ABoYOXSAVCemhGU1HHX61wZPjL1
KMS2kWbLAAwxFRqjzN6XgXm0tXyX0INRR1Gqvhyb8CRWOcYQ21U5rFqayvM0jn6hJRqKe7bx0Xcn
oMDS/UMvBefo4q1TxgGfo+bpI0md9b5KV16gCetcftumHkisol9FD27Rr7Z00ZA8wSGoo6copVKN
WDoLxBlZ9YEC31YtWHDz0sfstWdWrUtl1W73FzydK853JeFvA01eFdAS7m1iSpIiyKfvo6haxzX/
20YaxL4dnc281SOxACrVCZQginYLNDJT1nTbQ+iOJMSbXlG+9bbwTS+wu3TfsblzoPd45yOcCGMi
werbBjEU6qHvl4LgcnPtzIfD0KIrw7ZZts9yqbGGCZEH41mCl6kCFmyJv/MoYmqu7cZcdMrVMmw/
Ndk9ShwUjp0HKYvL177IeoqCyrYeFfMKdBj95nwr6KfEwyL/tgMYNQGFu5vGq5pw3PwsV1gr33iM
UGFdi2mP2X2fpIADoQWOh/wHcfttzxTwGdGhpY89R0fF6eC2jyLgPXjMZ0PwWiFSH+4pQABTJNsF
6/L5YeaR5ScG2B3tq0n5Vp4zjgHntdtdFLZGkAIvb02xLiviCg1Ir5/mFLyeqW43qrcHE89J8jPp
IQOc6AhsmGqkUkn+mgqxt1dYN20pGoQVj/ArAESF/0+1x/ls3cfABQqROt7wedJTMY65xdVJAvKT
+DAsw48VvUU7XuY5LNBquxZZTpXPwj5c9nxatwy2VmTpAQQW6xY1KoOb40YY25Fzd0yAm0fh4S3Z
HMH7nzDyOWQUxKuqLwxtBUKUgEhLa1CdMk6h/qO6e50YVkjnmrT70P+JiS1d1ihwmyKsY0Zpcovw
xRkz+kpxbJpDPuogzQ11elOMUsSXTi55xzs46hSk+zla4JPBCrrL6xG1K6YZQQ78OqBekFmdwZjI
EDxiZAQ/v0Opqb82nOP7ZTBOq6vI03j7b1s6wKhusLoUtSGy9tyx8EkWPxe3Ins7YFXfiE+JrMqh
uJKyRXD2wUZWhug0xn0pN4ClMcVKDvOYzVl/TECzyMMp9dRvEJDQfPZD5XFj5OaujwtEKOGPi58o
pXE51c4OwhWHNSB8LT4xtB2ZOu9xjzAPfIzeh7kJwcfocwWP7axr1JB+fsNqjSLmHXs2SMmougwS
qrtTFgodP0dY0wjj64zG8HkOhuXXHO8Nlq5oJFBINMCxYZNwGCEY5j/ScggG/SGTWDjLeeFbTFME
UGvgygl9WOmmu3p0Awy2sLAoxEFmHN9LX5nBWczVUjVF/xU5TY5FPr2uCQltraju6Hck9eqnSo4C
9WPF7JJRc7eIER0yTvl56J4L0DPkbwcAor3keIjaGyaCp3jR9LQA1Iffy0BmPA7AW8b/rSNqGvz1
m0JELsQNHkevoMGKJcfYe546cCy6RdEj7j7T2rMnaCjbtzZTYXgLUzfrL0wZIychuLt5/qdnDZpY
i83K7s11GZnuWYabrzxgbgWP4qEfdBKeEty8eLvKcp5TXwEgrrvt0FISKD8OaOXUXpcAX/HfCMLN
Cnwcw57L8Q4/ME7Res34ltzi7jt3yFJlEoAjSzhC6jBl0Ltomwi8fK5Y2B9SphmweSaOTPoTZe0q
XTVQbMgei1uKBuZnbh9OVkc7hfbWCZdtdYcGCK1TMqN26dFVuOvcScD0AJhlSDOH1ICBG1ifQNB8
ZjkJ5Q+Cxll+JT0Ozh8umnuwJhg6AvGYIjs5f7emLfm301hhgDem8ysi1gPkkfIFgku0fOBhNdsr
KmhaPIJQsg9A8anwWy+4yNvKqWUvD5uHvOdQmKmSPHJUKOTMKduW353OcP8kXR63Tal0aRvbCqdc
027AZFY5+hOwfQNklO4ZUzFZhA+eocOhNb7b0D4NYUvC4bbQS9C2FaZDoBb2xrfxnx9lDuG4lDL/
TfZRhp+ItVZ+q0uC82q9tAkDS6pmi5qLC27++LU3M2cN8InTVrkRNXC1i1jig1WtBI+VeMLqyKCZ
fGj7MbgLnll/pHss8bHwmxQu0g24UQ5oqrznaDmmO8whEEcUJ/Gw1fiFeyjkZpnUoSyj/bNtjf4l
1IIvSnuXRvfaIbQEF30STQQ7w4gMrbpyBLZuypfubktHdl3RO97TVOrHbLboJdLWmwvvU5ZWSTbO
v/I1FD/bvU8+0JvnXxlBGHtTkmU5jx0WAxJPI1xVQ2xOOQL6+jrgqJ9PHklSBJ+oEO/Q8bfXvs/c
VrduTH6N2ba89Jn3D5a0ADa6AF5INbaBjjVmSv4ImI4/Ctrbpx2AEnpYVbb+VXuWlq9gsWX5D4rI
SDTRzsYKkvgwLQfDrZoaEDzt77lMxruSAqXadK3eZ2Dc9jKrcImbP9B0svkLjv3b6HOEAnyEfGht
o/GyQIIoVzeczB6V42nfRLxfihlRu9gCHECYTZCY6KrSt4Jc8NohnAiuDxAT29mZzy7bgCUdsMQO
wSEfABccSzY2yca3rzGQ7ULTHLUA8v9BxDSrd9cyHkZ2W3TJ3gckhvwxADTGePOnVNUcdwg7eJ3K
z6wjBZZXGV9FNceu6J8c8UiqphPXz1j2B2QwpJmmj4B5Zq8E6Zl7RTrdmTNqFPrYjjz5o+ICR55Y
+vJCJ7zAFTZkEyhdWbSDX9uvALKeR0hG7oAXMY+bctuzJ48pV/6ULRqJYFnfgaCYhNG8WrMpWdE5
AXCRwpp6idSsoFp3KP1QdoThpw89vk4IrX1ZGxlUdgddu1V1Z4mZK6yPcVfH3nMEpSbc/0v3wY/X
VRFnQVaekg/0IVvajMU2dU3R7dsHgI/z3uxg7mbNjGZGA346OvGQx2Wgp5mi8D6VGVJLocswrIMC
cuEDqL0jrj8c9HvApGLZRHYPudJjQlSQ+BXlLe4zpKpyVJgCGPFzelM7wH4s7NOUZRFpHAx6mNxY
Q32FuEDgxkME6a9ukxXfPXwBsORC2J9+63mDpsLlknRHDBiz6W7xyfYPelypLovCQux55A6dlGFK
hUce3T4qqBajbhJm0nOKIHtdM7awK00z9UMH3vtj0is8tYwTdIpO5TbcLahMAdJc0wWrG2aLQoND
AH+mHHQ3/J3YJt6KNJ8c4kjXkR6xKQ4eX0mlzI5qzcJWuwiouEvhwviQTnhQzgIVjnsBByF76gpR
5Md1Z+VL70eB6Ujeo7wvpf8vVrC315lb5b1NAUA9dStu/gvSNPLbJZ5N9jDjxi7rlCTe1O1OMLPo
9MyAYDbbDrUV2dgUNzS2T94RJi4IuodhzaC5dc5Bu7C7egFLAo//OKjkSWBkBowm3cbGlVrc5lxR
/AtaLhjHeV5M8SHVLkh8eLjlqoAp2Fu8tPSNWzEsD6uY03BXYBDqTjFmrm+wO5sraA1Z/szpilfb
wm+hDjO6QPzlLi30yXa+Q4TMnu/Xtuvwe6Nmmt6SNXSiGoFxiz98X8Z/BbP5nyBz0eK28yJR17mQ
gBBA8ZCklqjz4zrFEltaG5eARR5rM8sLlMy1/c+PXqJXtSj83yZERv/r/MJsg4jRzF8oGQG7hQCV
WQXFEDEzT14BNw11cSfpW5YKTE+HeCHz+xqxFZemhTNOX0Aw3TDUT4WNa/jyZtHMMxddlTCMOhv8
lmT7a/PW7fcoRRL3PGFeh6HUOEVZvULAns+T5/3vNuBwPkEsGeM7gj+TVlaP2/aQB8rmusedzZoF
PxpBw+Xa9nVDtbcBLQnVrBqpwNCjX9Lsqac4z9GA3w5+3I5Zf+76NPg7TjRo6u3t8DpMU6F+2b3Q
/0lUeeO3tmBtnFsryXUPDj9WMiAjsNpdQa/xvGhfJfAxPKRIVkJeNBYcQQKO1GcYhL8OaVg+sTJq
0EOX0YDSfAk0PeUFEX/7STNf+3EBKHvvKBwKHEbleswhccdyi8pqmtBd1AWh0wWxBNIcERfgvuc4
SS2ydoHkNic3xllAIdgu8WVGoMR3BwPTS4yqKK2IQ5L1cSow2L1P4EK64+jGzdfgMFpHX50l91hF
m35sE2TMYw5yeX7WvSzJn9QvyfiZchl3R5juChQprqOPwB7PQJjhAooa4IVcd8CAFdcgmTVubhRt
cOhgfhC+coV5QgP4L1pPNo9R/63NWvTfyFSn00H3ZqtjxOS+aMBEgG6W/WB+rLEe85Ne11w9toit
XE4RRhXiHPzY5meXo3Otk51srO6wBHglZNTunAj4DY7Djk/ucVMgLJ/BO97Tu7Gd8L8cGfbwm1nJ
hDzQaFEMTwuHWQD82q5vPE/0/tBqlC2yQlcv1UFnEPtPqEdyWfMkswY/m5meC73qrxj9W3HZQjvR
Wg5wrqDq30R47EMBERUmhxxHZRuX5XVCGd69AUkvsV3ASqH69SS33ZdjnSYZlsQ9XHPuTxIzEG6h
I8f7ryEoPDzTVtqtsmMxPUjcQwAXj2P7S2JecSVQGsb7Yve4LpZhjN0hRlCdQj/pSmzeKIkp3VzH
yHrfMKQxzmicy0Vrhn+zTMC8PnlkoI2fRSH0ZD83nyaquwYAP5P1Ye4IsQrO6xLNEP07iqJFaYPJ
gEgvXUSmbUXOzdCzUDnsUwMpCCthJMN1HToTP8ksxoakd7AKfXe+jNkjGm2Ngr4oIGznW7QPdaHR
xNgqQzyIuMI+EpVYhIF6Vitt0KgXqKpZg4qmS5o53Czv6Hr5O0jHY2jWroR+l5dtiiudxwJCcBJT
cw9sEBwFROgobRKHJPgzYorLZ5kkOzu1yz49JXjmxSELdoNyyUmU1h6zEQiMXoFkjnG/3CCzoE2t
pyWf/DnumB6eDfzuc1XQcnhHux+ubI/dN+6C9JOUc7e/9DZHf97Ns4U712zUXhfWYetMIzR+xvPC
trUalBbRYexnhop+CfO7RiU7nEkJSfNugx8mqrOZdilebTDiG74ydRluFfW92DG7qjuW2VdUXG17
6JOR9Z9+LmZcpUWbv8L9kjxPQ9TRQzcwlizVYmUJgFmMwR7u30mZB4VxccBpJiZy9SbR/eu0y+EO
Vomuv/bTjRlfuhbKx5r17XqGjRM5yRP2DRZaw7Xgl0NcjAlAzRHACvBEsGRvYBbBWwHwAmDyKFE7
lFYsp+qg8px3j7MsYBRZFoKr0HIJHtjEaTJUN0VJ31ms5WMQja9MHdIZEY7NmHaxPnCjYnPOKfwp
9zuS4l+hXxb/NtWVD3ohgNwPAUCqZ6VZ/pGDQKffCwyo/qrUqsfFithApOAJeYxihiO4svhFIAC0
yfS2Y9pQwNe00f3B9DciL2tBLjuBKiM8FAa5Fp+dHdP9l2FtxkWNx5wbVq/JxPdDMs782psVAvJh
lVFvriXm57wpmY3YXUJm3/1FJ7mU140g8L5O1xlnHObHqX+Fp0F07zNjsHoYOHbYcd4kgPKBy/Ld
kL60j5j8hl9ijJb9OEU5Dz/tFq/6jy77jkCcdiyCLUyvrAC7m/RJ8X7LAAA7vkji+He+KnNF9bfO
JyhWongGfAlrxE2/t27BBLdEGu81YOabP+jUeww3wypWel6D6oY7tDSzOewpE/I4aeoS5DDQlZ7C
MuHjjjCNESdQhVD8JeuU08oCIYjYrgRT9kO6kpE3HaTsnx7AdXaHISzlTV4my2fuFvaFEylBgTsW
0XyYRvxwNYnsfAevAaheCMA8TOhX2wO6EFveRcG08UnADAO65+ILBQ8cbB+de5os83vTIUzdPxSu
hYBcjajC5IPx3KmDHSM+HrKV8Pl5hWzNf/doHKNr1MqbajhAhnp1wYX7KFntk4Qp6zeWvUhRD+sK
v/UypfMMWXpf6GWj7T6Dg+539ojbCv819wwP0o6K8DENW3/Vlu3gsvTt+EJSXV6SUPRFQxWJaZ2a
Vm3PAGANP3d8KrJeLReNpRP04wh13h+Kovkc7zDz/5Z4KodzQEfdHSwcRL/7Yk3fYAwZH2CrLf+V
MZ/fZj/mLxbemde+6wHuBHqGfIKsgrJrXfX+je4O0wV0deJ5RfjOc4pW/F/bKcOhgff2fZOyLP4q
dN305EzG4hpjRTTikJv592o2yJDe7vIBmEC23kR087Rj/vwNly2KthbWmAYxyOgwFvh17gqUFEfu
4GQ4IyFux8AiTPlA6HEF789dmSqmhUIGLhk7FxJRFTGGtKHGYMcNOFh2DK4IKi90XFungbGIp/e5
SLcPXuJ9u/l5eTN3C0YEVs3TCQhTpU98cevalGnQL8UGFBSO1Oh+yVv11WFF6S6dA1TWeeWkhT8Y
U70N8/47S1CVNR2ZFL3MwzQuF+4ZqN9h1/CSSOR3eTusPyFYp4c5pkMKndl78uElDkxAa9jXvKRj
fGyxNTLWeqcorlEmZvuZpNSQOoaIWDYpsbBocNjpMQdZOKoAzFnSd7RbNzE4nebx0JaU5zWeuALu
FxHsAej3EaNgaCJPmZTjcuAo/qYa6QJDdhyp8erSL7N8EJPp1iOPOtJAAFyg8Itx35rdJnw76Fxq
juF9vmdnaFbDOzyEFOr26ntStfAKIXXGm/HBrrcaEJoj7HhdgXYJaSLYZS26nGgU5mOeHeaWieep
XPhS4wcTpCIEDujUrvwbqB6MEVBZA4k65CZZmy0NAB3DniZfMctW18QWRjxhiOym0ygdbY8wRqn+
MTDrh7MHH/TI97iFsO9QyxTlLN5GhgcvacvtqV/LRCB/PLBzYgls4xwB4S9dtiyXdlDxWzLFyXoQ
U4RZAtwqBB3XNPY1panQFZ1891D2CPurPALl1RnqJyd3KcvXvu4mV/zEycgwh98V6lCIUgCBYM74
G18z1GwEGua/CHBBA04zhofORGastpt+2VC3hrXGmKCM616a7HEmCauwDx/O+Eqhfq2o4dUKCWGJ
OEMnASEgrfpdjtFtUMpWNLloIZG7QFG3Y3h98vCF4N5ykYkbvtNVvyWh674NG8WLBiDlkBgI37UL
JX7fQSt1F/pobOZRrT/RLJixbuWOkWiklf6H6ngq7mY43cbGjok6hbJnfyUpiu4MMM2EkDfTov0Q
0TQ1bd+m2aHs4slWCW5M1P9Jqx7jHpO3BiR3fje1KQ5WAuR3dNHtSosLxMLscUp6/RXlpZswkSI4
YaB2RnPVark/9oItU7UhEm9pICPi26GICXooMjCE+jJsh0wolMli5TcocDnZJ80Z5mtM+g+PSMMG
Q/voR2gZedvWXF+kMOV7GkNnQoGdbgfWtuCIrttIf0itUSpaA0Mf3F558eSBbvzTtx1LfmnVbhE/
9gpxkmfO6RK9eA6Hat1rtw7o2qG2HrNphQEy76X09YY7dzlBfEHLNVFrJU52HIMNjrDYP8AYBjtN
JovxdzxpqILoamntBodZnvRF3t0vpmSY0Bo2/FoB577LMB4UuB/hUqqSAW/ABFMJbVb4LO57lVk4
avpMPkB8t18+G+JTGxn2364wboHyakV/3OIMY6y86NqiWTyEotMWUf05chiLak2s/jlCUxBVkWIQ
XU22N+krhOjs3mZMgvMZ4T2pMJPHL2F6jOiOElEZ8x3haBrR+TG6/8PhZtUP8JAIcDJtodYHDJj6
8bTAWVmNufHiBKO1l3ftNk7L4xQJTuELjrF1mSJr6C81HGNmF+ZfhZ62D+ECtm7wrINHk5aL/mek
X/MqGqV/nbZkYEexKMS9bFPEXzrNHLIYy2xKGiQbeHr2U7dOUGo7PzQWYpiH23ztnsssv8VxQZWE
wxAMy4p5nBQtxOI/JT4j3XTbviIDoYdXKu5U/1QsU//q25R90kV5WXGU2F0NR3g2HhFzh492CnsJ
zkc80H8FmJmon8d8+yo37j8kCeor6XjiYJsyaAosb5dL36rFHC0YreECNePmGZIwWT/BYEHrmGWO
nTnWq1/SNcon1K0JxGXryYpPMvb3S1Gaj5FOrARneSPz8iXwYmxHNkQ5O9+sEfcI51hq8PN62Azx
l2AiyWH/ZiG39apWffG0LeEXZ8lLO7D/OTqz5khxNYj+IiLYl1eo1WWXd3fbL0R72g1iE0KAgF9/
T92niYmZcXuqQPqUeTLlXnrpWJ+etqy97+PCmw5idfJvvzRmM/WZ/syRQ4jFheiFAOU0XpXHIqnY
Nrkv/ojbETGaL2Xl77sKQiFUivrQPNm673Gske+sZPJnbBd//PJg2/xjvywj56GmDfezFVFVt23/
tsA4uJydn0Tnm7LVcNdmY505HoPxT4Nhc8S+c69Q++EX/HIfHQYMgdfZWtwvngH/MbBV+aHdIKdU
ttRokky0EEOswuMv7djDb3e0127XYPbvxqhBifHADp9WHNX9nDjQN9TYkRAIddkASpva+ZJlNUzX
PufUiGwTbaRQ3M3s454/GnE39L7rrV9ft4illeWUb3INnPm3BVJ5RDtfcC7d9T7Yiv5SBcHteND6
8o9cxvKnpurhaxjRG1MnxOhOVyGHKWuU5VhpiQN7KAFw3pe5n4aDa7v9egJS9T9JiNRpCPKVjYyI
NJezVx+QukW3a1XlUMFcT4HD57YGbHltMX67iw8IutprPmST227PHJCGi0YIvgTrbcknH7ub8UzB
vGK5K5oRLXxWVNXUqyMukDxDnFlaNXJPWptxMEwIWMwuPmcX9GMqwMbKzEyrlapeF3s+ZdFn3TAO
PKFS+v9srw8oEtfMMWNNNd7J6Vxv2LsT8cnU+EvwO1jK8MdQ5vGm3WX6JHUhrjeEw6St16mDQTJb
sCJd50/jQHhGcMdPson6LHc2li5VB6e2B2ZYmiFnrpgY+Zpq9e6CKtEfLMyblyoZ5ccCUeKMgW/w
eaGlViBN4VBFC6iyy62pYquKVsokYtbaHw0yNqZ6VLBat9uak2Pn32wCqK2+Tf2yk9/+bIfTQzTm
zZUkS846b4XDD60hovsGQ9FDylWZS5Xl/GkPa85dqVZTWYepjp2disP2YQK6TY5kL1AZhNT+WyJa
RM2cPMGQaqCY/eC0FOtXjA20GNf89GVVZDT6tWZq6L1+up+bQnVpsJW0KTttIdasZrfDZo/E+IbA
W/0JHTB5bC20+TGxu7upV0gJrH/Xmoa/d6vbWPrHYkUQrPCM9n3TjO/CreWlFF3+lIBEvFlAbzx4
dt8eJtjFR6trsGissTqZ3tVUWITht0pucnUeLlBI3bzcC89luVvLejzFMWmGrOhud9cY0jAnXlnj
XYppcH64NYenamDd6fal5yJIjnDne+AMdFInrNezWk18ZnjV7T7ktdNpbQXzX9/aYCBCFdlpbA3T
p1GF42bcjdFcHI7X7D9zs7dl7B/Q2pdTICcmdS4RqZ2MOgZ3PzOD/xdEo/WTsGF52VRUdZx1yHwm
I7KEU2ermmltrhVEC7kq/V41vgj2lnG5kXoKreIHK6X453OB6UuZc+C+cirhlYrVzKpQhhxI28Yx
3+ynznH2lP+b/d2vzor/s3dQwOq3ytf6WZIfso66WcLvJuYcm2pQTfjPNv5vaYnRHBauPfkezdrs
J4yuB0faojwIa0HnXjZ6jnZFsHhnYVh30oRlKdtWI0/D5NqPSnrTkEXtok4aNK0hISsLe9fEzNBn
3RXznVya+GLDsLyXAXG4SbViIGG5lCVed2P/njWIR+9xtbM27XTx7FW+w800n2UdzE+N7pEbyVmd
4DWCtxKb/wVgc+Kqg6mmYmaYxuQ+d7w4P0qcawXR3dpgU7HNZ1oCh7Ycd+q8y8CEtcv7PmLb+B3H
5R2hCmdX1mWyW7jYer/lXEc1uYZldIyn6gFrz/oWg9E3vHx0H1jY450KPHXWFAE7mVnG+p90y+Lv
2MbN3g0ZxzmPoRgbdgokhkifEujFA0KtdYcsBeuCP265tCh06nPYCnTBtrD9ZL8liQZGXnOUb+km
YXx2iUCxeKF0vjFmjxooJAGu2OiDju+KmmkJ+2yadkU4bn+XAsADX136Wd+M4a/ZCTkN88GZh8Yu
o0c774DgMEOQWTymhzoNpkhWR0vBGV7GCIsUZB630LUWPJIqGEcaGbwgfFZtqzzSHWRy7NEz/qnx
uSObqUEM3XIYJe8sqczABHdqltvz5nnus4cOctBAAOV+7eDR05Ux7ZalkBXqqefZ9xwwCq43UaMX
vm2zEs4vzUCZ8xtGuC9WXuXVIUnc8Y2ZdbmPV07kxPdQrTyOV81BRJ6FUtLx+frbbN4DFGnAG+Je
Y9bklvPtr0kCwhpan+r/URcvEjyYk82pA+/FaYp39qnkQwiupCTsNkorKrOgrm7gEeuuNz7AU6E9
wrBPgnSVjmPulCxE/Aa2XOqnzWCbLxQpLZAwQpme6S/iUt4hU63ia4tmMz+5Zd6+lsiOz1Fry13b
JvKlUbabkboo5Ilz//zg2HHwbdf97FyCyB/Ld64/tt+Rx6Nw326KM/VkJYF75upZh8wfoplcmAGK
vHTufDGOIU3n5Uyq0fRmXu2UwKyzbGm9yuiFdGDjPQYbm0+7H0xNRTZkVZOqUk3PYQFsS7VL9bgM
S/9A4IENLweKZnMrY7lHAvOGZ/iFiKrOFiIquXc2Y3EXN5f4ONUjYy4TVLUZDspJjrCZdchtSSr5
/JuM6yuls8unxp2Obe1vgtjmZOqjNXMQPE04Ey6+agVdoaSji8xioquyrdja8QBkJon4qI5mfbdS
Nm+8Y5+FH3bP/PoozOMGvp2Wnc0vkLtcXRxpP/4dcH13T6K0wf6fh6iMWZPt/CuRFkfMdtmuurP0
nTUm5rsaBITPEOQrtUKwGIIeDf4VQGM3Es9x77Gb20s/PRImWyeEEHrYjn1Ckih1Io+0NnhB+MNV
czgUgSyHSzjH/2dJCERlQTfxw2Ek5oT7GegQSAebJ5mi6pWrNVmy8hhrzu2ADzls96nXrAJGD7Ti
nbBhgxLNfCkxf/n0LqHTRf/RvdKcGFLVo2PNFu7R7S3uGHbtk2/ZC7tF6E173ZPRONSFR+A1YivM
78rSNgeABdw1K3aftaFUV2AqHsRa86g4Tr9dwcmGCytsce5qXJNdI+0R+X8Ajs3s3moO8zJtRyQj
97Ail1/DGJXZm1hymghq81GVnrGwxWZs59dm4gff6SVu3giD0xOzbVVQnkq+njdio/FVqwBXrQXl
uV+CRL5FptJXetwr4Lnc59vwuHr93WrwjFMsz3GXg3Ex/7GvcVMECdVTaMfhnHlM1/cCZ/CXRA56
imFiYTQZCM+aO4Fv1bLoudKo8lfEDWoPThG4n17lFB/JCG3D/MuXXTZB+bnwxN8jKSxfM0+As3Pn
eQQXxf4ijsKTXiBXCPc7Dsr1zh0SND/wOqhdNUm8AeQ650PnMfH92pe08U7xxTS5eBWkmI7JpvB0
JrcnkomfjlHbT8Q7M/z74F+pZQu3OlfJfV8U1vHWUPwLOoPRbHbjz9XmxJWWssfV4Xlwvi1KbBdW
5Hn80mOf3JnSCx+jSbQnWSz5IzJzcg8jFjy1U9IyshBXqlCiB+vQt754HYe4fRysPj/W5Ln+je0N
KenQ7PZRhejekpXs4AVsWCLtdUhAQbD8F7sDz1LdkaDam/FWIl5h3rS4NAdyw3X96fvuqF+0PSId
kRZqTk5I86QIwXC5pyX2pp0/tgHUQd0U8V6Sz/kJ8NrBOQleHTpSB7zn9fbUgt9eG07DGUdWXm3p
uQGVG0nQ/JDqgjgYhuYcxXZ3jEMBO6Tb4kvZYHEnavqLT3dsbtaNdxu+DD4+h4KSElj4yOJiF1r/
sUQsW1Ah234MCE4drZpww86Z17r644fVeK6LHH3EsOanbEbAgFngERM4NMhcH3O7EBWP69BNPeGQ
bxzI8iZ3qAWb8+LEFDKz0vTMl4hJnBlduXnq2PpNNadkKct5r+3JSbC+lNd8VpVncLLDkEhbFK6J
pIlaWEQqVkKuGe2j9R8Y1Dw6xG3T6F0Yl9MvC0M0ut4EGRbnRMXRjtP8yH1M47zEbxxZ13/OvGjc
PnbB5J8y1rCcuOQBGT0kcZZW1kAEeauFiE6JVQoyr0lcNlfdBgz+fhhT67QNNwS0iKZ4Pju+rOzT
iDt9VxOneJahCmZc8GFjcXbi+G/FHa0qFXgCQVqrqshPE0djtPE8BN/mWh2woY4Y7wP4uv/XqotE
XLeozRNuNQg8NqkE3jaF9VYchLiAeHkQgR20pF5C882lCA08uW4KUgNQEcNhvg0FsJeGz5iyBkSs
mRHPS0ktOLtoa2NS1PNsftgZ5/keB8D5iNaAE1QFCWJxhMwrrlDXydsSdzYnUg4oxAxW/yPsCO3i
H5HuPHYdJRlK+4bs/lpzsvDnPt/HdUXQbqsXv0XkSGxgVC+28te2pPvHbIo4muDomd0o7Tlbo1K/
MR6WyxHq1TsWK3ed71YkikdWH9GQJojy+iCkzeNmigVZrQCSLzFnqooqYV0NA9lmWbZZVEyEluKk
qS4Yxzg6HQR0lNomDk/zpm5ip3M7tiiIhkzaxlOZR2PAjxUPdfxYrsnW7NQSjY8r8PE17JW7HpVG
0JwVpD5r45K3e7cnRZdNZoBNLyimhXLiRz8gDXI23FxS9S0tfxbxNOEyzs5DyPOu1iITTEXOHtnN
tzOAj+7H9CjPPXP81wwRejKJP/6L47lneQHe/aOIRIXPruzbnzaf1k8iAG1/9FdPrrtONf10HYqO
9FLZRLvEjfSDGQ3ZyDLn7G2tlR8VWVFxIfOJmQTHkYVuQWlC1Dwzokr/u1N98pfUCR4fm3TCB10P
/XWK2yqj31iKdGG7YblFlvAzTYd28BtKJ+ACBhkKJRvkjrG8pSZXRcFk5zWL+hxlqUdyI57jHwti
SOKDyAI2u7iTrCmd8wBU1gzFPbQFUiDfwbQElxxJu81i8s//RtiT/CRp3XyJEhWqG8UytDbfpJyI
VEb55P2b3bl+V8pFrdPbJi/5pmwmo7yYI/a+crTOXEAdxUTmxvqLjjxcqympq8NGjn3qGKtrnPm1
CvNfS9fqONi5TewektZfH8JhbuwPgN/Q/0uo1dX5DoDULG9WVZvgh2qYmQ2IEyFJ27SNLC9i9BQc
4tuVICW0Sx2qAz0OiX0HRyjEAU2xwANc7BvDs/XyHyfayDySWHfUTpa5vrMDl301j13vpVmpPUgJ
fCgeE+oQj1WDqhq7dcV9CzYKuEtc/5Pk6+2VdmL2SS0a9fdGRL+0NG6WqcCohilufUBxh8pP4I8h
oR416SZZZbE20jkN/rpEO8eCxuXCtBjmTLas4T6ntzXcs8nNnZsp26+CvYMB2Tx3N5q7zkjOT/Zl
pev2Dxx4I3c1rHR8JYkZNztJ/rEkTVNP5UsC2KxYc3Nk4DL2Ieu4YSoIKUQgHL4jT8uflcCu3LNl
9A/JvLrtQQrSiekwzHxBCYH3D0NDC2kkwTfdo5XfG8MohAdLfOjUVpYjXgQXP1ZvyVg56lqj+4K4
8DfXyBuWez+0EFW8oqwl0gnDcgbiMl9zGgzC/8zUMArMHQSIEnGb4G1XIdICMMAdf/7GQSSJYVfr
xZF3EbnMlRt+a/0TLJJyhp4bYdWxZJ/FTIQz0RdZ8bJhSHGulilyKQdHVY31fm5Je76NVu/GJ/Lq
8E/p1nahf9tEjbMUe8sbdf/NvImYmrbgaxx/Q+khN0qnqPVrRaBI36MXofmuURxW9wquZiZl4un5
FXp248qjiLPdrgHZGDL2p2V+KrY+4ZyAE9h/TGAXL44jm3A/6Uosxyno58fAd3O5p5Kgd5ssxBQa
Lo4dQdhgvQnO+g6c6F4R9sT07bX3RAPFeobY7qFbSa3fubKBoxjWXh3teHPeWYiH9tOmPmWmPx6p
6xz5cE5nmiDaiqknWqPLylm95/2ti+ErAcQ5jWyw+ambopLw7jha8srKoEHotO2q6nm1fA5SypvP
UShHeV92hKl+EOj88EsGgyyRLRr53WGnc0Of1lP13JHPxOqR4VYcm0Da3DHa2jNiHw1x4fLJWz1F
fkbHL1GNkYKQ8aek9Ml8N2KEkk3dTonud9mhsD+hYa72oXRpAYdVDnqLSc0f4iNeVoRt4kdGk7yy
nTluXpzQaTZnF4REos9tgpHxXNXC0d+L8XE8fLbz7s7FjIr+cBpa/BENVgIrsXnUUxHQ7tJ1/goX
fTt5ZCane2zNhEL9oK3A4zKPVhqPChn40eGfj9QT5DhZLKu300sVeSebfEr/HfOW6EtFdYGPL4Qp
80mdlYs678aaGp+urqO2TRvfGApaim5qnvqQtO0ZZTFor+O6BLHDBQOwuAJg5lOWINAUrQdbfc6T
GKsclyz51xDFC+8NZBXFK5YajffV483dzpDz5vs0qCuVHJZChfnd7DsjhR0YJeW9NY66/NngA9yV
b5sR/rMgPN0CHwDPte8jfWXVRzR4bvyroj3Cy1ORszx+uEUX0rNf19xqg9Wpwz4yZ8oY3FWfKk9M
Q4W2V8eBtVcmbJz8RZSVcUjYOU3XP1A6Q87j9uyM5ljQvVtGVQoGY8p9nCRVcVoVnVnxbunJK6cx
pyuo7UEq/1A77bZl/VD6PftdG8S2TYZ/WZOPYXbLz3UrouqSjIzxtHEwM/fHZlY84TOijz5XnV4s
Oni7JX+/sVnOnvqHsnjxKwd/YZcPfof6YNv+GN250UScOx3AAMb3AURpPOHIo5rnRlr+L9tMIBjF
6sDHD6ObtPsFi3J8hbiOuudeDaN3gRgLOJrm7VofSsuNxTOfyfZEhM0X+5zw4nqo8PJegjUKRCba
mogllQ4eNSeDZiR2Gmw6vP+kOPVIuuaQB1GN0hwsyaldrBEohZ4lhwxbP7a/IsMvzjDY2U5yxtUo
yqOOE5PDwiOMXcMGVeo6eJQ/Pbi6XpuTDX+0PRpRSjnsnCCSxV40NF+cRChy/tfnJZn7J6i3qucx
d27u9bxuW576KKr8DZSy9lmsrSFY62MX+eTnqS9oMYjQVrAjWa8DRxzDMdA6ZhMMORDvdQeaxF9G
yU325MsGtx9PZuqT+iFIehMCObXDEGWzDsV2P3f5slloyjZeKnfVo01hTQOfRquHztYNy3Ys6rj4
6TdyoySI5zx6GPoWn6gTcHg8VQriaU0cxmYC/K8kRoYodS0JqI8rtzyZzodroaRme4gUPDqXOEZG
HvJpsR9t7M5tnxA4YV4avMduqL31bLcRmfJlcgXeljfjLDpWYv9xu3yAJhBeF6crWlu1F60itRlS
c5LKYCzeuRzLpaEyHF4sys7+OMxarDqVDUQbTbXad8PM9rg2bLTZoFcstkqN5dGTru/s6RJAvaPs
QNTXfKI//OBIn2OcM5bFwY+a6hWLBy46SLhThyjb3Pyq1m4CfTHIJmk5DZyMtLqVerEXuv9xKp/u
dR5Rg7AuDmJu1PTJR9FBi2ZJuUCObtvCVT9TWfQvKkigDhN6tBgvW4MopsKhddhc83IvSlIWlJVC
XJGkJ/5Xzfjvt4K1LWvqwfqjrAYwy/jS+hMv2yTuHByVjf5zQXSD2Bl17jM1YmBttDmst0OzSTqb
JPyKCeIn4gYZ4JjkaUWv6DtFU+R7O7ty5lNh9fapQXt6va2Ll1X37ICFDa75giUkz2FTcEJkYiCi
lgSB76Q5zv47Xnh75fLDouYGY9MPKOh9QzXT4PJf05O5g80KrpGwEaiAa1n6ujJIm3kqzmKU23Wp
IRpTA9CTgHS2eUGycrG1/BNa9Wj3vBn2uDzoYIwmfLtJJ3tMtlIfTcUu2BwNmeCkJ73uoFzV1JkM
yTkItlj0zJedyJ/t1VVizKYVpP2wcRRpFnzWcR25V82u7UM8BNp85iosvDuNATsfymQxCYPPNIu7
MWnJv9Xo0ViSbfdDyZQHRkCo7D4vl+gz2aT1zVDGZzKzhzS7VRGJxEu/TczCuAxNeb5w8Fg3Kul4
wLQ1HP0QFPyu8axYvPeLSvDR4o6glrKm0pwJA/NMlHRRnUvDUAvSBg+R+nalf6MnMlT7G1PuSXBT
fQV0qldnx1mEXcXQViGvm5SF274ApZBLm21lF03WbrYTt6e67BaX8mGAE3wyKKLyt1qXqXzIw5sL
u6+1TDCZYgeZmbAIlHRZc6bzSTtxMEaKMCfPI8nrPaMiTdvHFnE3EPRMkHfhjvBLu57As4b6EEQq
dlCbJ0mGNjLCGV7mmkxGs7pMaAYb49qDCtW7WRaRoA1shitTqw0WAQnLaS0wBX4e6B7TEnkBs/wC
cgpILvvAY2nUU5mXimILp4uA2vwAGi/1VU6LWQ5JE7fm1XD0ve+qYtNZpCqSGIJaoySt3VnpC9U+
hOna3I7HYxSOlv5V+IqPAIbW9wCMPS/Qd6U3EZCYx3ZjfOYtBgGqrX75MguQyCVXwl33Jc9j9xY3
zGh7AZdDoMG3/N+kOPjgoq1rYOZCB4KvTUZbfo5LFd7r0BXzsbOMFsdxQo9/ZOnR9pJtY7MSnAVf
aCGK/SQ8OMLNoeHtqfi7jnkozvzbxt9ZE10c9zw4ssd2LaV79GnoGz81aMY/K0aZxe1fycjnjN+f
20BxFXhN1DknodZ6e7cruW7ZPFphQBymtPKE/cmXX4sp+vmOGM5q322Qlh/+OIgy0wkixKkhLBzT
emQNn14xTb9ROzlzDK0VdMRTq745bK6cl+PaqJ6kzpy8Dp2DnTehoVW0ZuHQ0pZUql8YrP6/LQYi
zXQ4bwQR1XxLcbpYH2serp+tMTS+oPTBt5U36S2q/S7euVvhd2RRRSz+oOO5z+FSRuP9TYPSqPJy
gCWnYng7E870jmR6rR9ids5Z0XRqHiiPIOytJXCodjekRjgh9MyqBqmuvKmVBx9X/k5XBXR10BSm
u+ajlB1zU0OyK4m6iE2V+0q3DEqa+XQaNEoJGm5I8xWn6VtND4vgAzoruUmUR76chDy5OfNuu8Fn
LuEl0ij3ANRQl9jSBk6PvzUnIpIZqItFuo0dk61aWv4h+201Z0Uv+ytJZPnhWMH62lmh81VZgftf
FKC1/VihSOZzxfmd3B9x8dp856ZhHJEjJV/HW/GK2JEnTGBqG4ej2zpA6ZxqC907FaC4x6VE10Nj
M5dgs9pHYUUESBc7rr2jS+kYPAtXE4GaBrafoxiP7Hs+LUvnqfULe1/VbviL9DUlnRiL4ZeTizY5
lFgFbspBlYWwYuZ/Q5ucT0G1iZ81FvI5onbogYrS9Z9VMRelYYH4mM23AFxaFj4tBO5Y5zRDUvny
EG/B9uIoZf14pbVsGVeKJ88FVON7ODUs+fjjxX4oQve/EneZW8ad7uaO0v5wv2FbcwJhF2TsFdWp
d0tN9YEq9nbtsTH2W6GfEzf3HgeyKBdBOhDtsGpweUU/uu0upFXz6abRAq64vo2kNeKTJwtspFcg
31gdxCC1UEXzEfJ+j2fkLyzgke4fuIoqvsow5HRb6yA+11IC91ed/TIRq1r3FCPeRhlSuyLr2pwO
B4cSSwpQzG+juWgBaoSWMzDLMlx4mpry3fOcaiH4ItDgmtIm0N4Vwbvf0/aQ+n1h//aUnNwD6N46
pXQHQ/NSVBfslJqUSEcH+7Af+vxR8F/s86WDnubnujx83FiI9Mw2++UPuv4ogUYx67dgYSgZYpt6
m2WgOfIkRRX5O6ZCOVzyqeDXC2n1iQ9hOxnrNiogFHZw2a8ywZRHia1f+DQJt/SJ5b1TIjTvCr8F
w9BlWLt/pbyZ8hu1ggfKEytAnuiWa/QoHXihr4EzCE2Fq2dRkdskBxtVnnaZjU/ng1shNTc2FH0b
w84GzRXshyA//Vnu+MjBStTHca3rCoWdU8iVUMgSsBzL/sUeqYTKNFWw96ZaE3e/RVyKshejZ9us
yXAA6PS3db9xh7Y/+EYN3VM1Uph6R3ViMaGKsKUA8sTM7ra3imY3C+irO2AXVNFwi6hmjTlc5gnN
mgcS5vEbDJbtAd1IU5z0BhhEJysdE8yx4HGZ8mx9baEsaVNDR/Eyftfc/EV8jZZjp7hkKOJkbuXO
fDSzjyOeFmHb/58HxH2LUx8b1/ljTYwU+6COzHhasX/Js8xuGx4AloNX2O2gPBhBs98BOadQnCQ1
1OXHQH5omY9trAaOaqHr/Zu4yuE5CMNc7gDb4vJuNnExvlhVUZ1DE2CxYVSbb5dXNkkVhO/zFrvV
w0BF8l/+cbfuBufGsynAAx6GmURgSnC4bp6gCUX+hj9GzJcfaTXPhhaQ6AifaqI9Z5wKMrHyQioP
lwaCIG+0PuYjjUU72m+sb5qAiU85XWy+Aoo17Q0va+2KR7tsSWXPRBy+Op/DBl+YIDRuxiUi7R/D
VLC6gM/B6DP7hjV0OPrjCJxJF4gsdnPscVN0y1Gvu/N1GXTniQIFwDeYiWBHo64TvcddgDkE2fIe
0ix8KAh6FnvC2kS7ZU5k4Ui1I8mAJmfPZe5KniLyE9TQolIywDrGPTW0cE7HpKa86TaV8C3VqLtX
t1awEWvI1abMmXl014JFeucwLjhPd1ILeddOEdnMIs/ZUtJauCE9QFOjGj7jwV4/qdVLTvS4rJTF
8cqSWh9tiqskuQLSHrIpHwbUGYRYHYfOvdgUwqo9Qo/gTRFyA94MsA9U1KMxWTQCrGm0tsjqOSjZ
24LccIzHorPBeMn+7fOwGN8iSoUyPeSqpwe44StM2iT4KF1dfbcbhp2RcRMf64o8TRqEfvuqJtG8
SV+b6b+iXT31B8qLU9hA+E6nbE+3rE6ul/G4Ee6WjzHSp7ynt3O6H/Dr9qSn2uhoVHTjF0a3d2n2
7cJnRO4Gy6itiMJDKnBx78S/IrN6nvJfJt7is9puKIKisuiAZ+XFp7owAU6nO2zDK+26RXwgwa0q
Ok5b0Cmuo9xE6k+rftKwcuwCfDgMDjxhx2AxBOS7Hkse09vFsplKe/ijNkMIBHoKGICOHi+DukTv
mIZq/W/ZCLafFXg0ZhhllEf03v4p1sJ09zeNfcliQUI7I14cxI9VTLfvIUIDGQ/53DsfobNWx8r1
pHMPLxQj+7ct4/FiC10fgFe4scQJUJD/A31gJCa5Ej5xHm5u6Qu76u7iPjbI1Z1FNPmptNfpGHo2
ooL02lrskbg667KAjF8c9OanVXdB91ebziS70A6K7tMqDTmUeKqDM42yPOPdPHbdMSASKe7pbcOh
oVdIfqkyt8+QSuArGJa1l/WWdNRh1Q54UAyvWO8wmsEeN3fqHwp9Yx9LodXw5Jsad56EX0L+T8bl
WxEg4ZNbgB7br/CB/pkV3v8XKzeEgSUOQusyV2qCw3NyguHnmkSQjKU+ohZTWZEWpVd8AIZW8zEh
znPLkUadPrVB0Su6/7xwCP+6DFz0gLaD80aGwH8DkWDy4hhXeNfAooErwxEhrJv0RPUus570fKjE
Bu4mI21X5174FtadVxEMKHjaZ+I0q2+Ryyo4Mi3adZpraPJwOzR9VYW7wdxms8GR1UkEZfMX0RfF
aaJhHuCIq4fhMr3E/dVtCaTjzGT/aOrg5sROvv3u2iM5jnzOqdGVVV48+AkSy/dEeVVyxCFnVJ1q
WIM7SR/BhRIZHKso7IbpJL0tptswsCtiXevCCH9QG9dH0JXpUojg9wnG91Ax86RE7Lh5CaZAl90B
7E41GU0OFGIsdjn+6QnTx4/Ul4XjI9ycvcft4MQWUoeOnqyWbm9ImpJBVE10ScJasJHQkEnwqeZk
c7t3xX1e6yh3LoWpEcxpSrxFZTgMhoTRxvDGR7d08IRrKcCIx4hEtJbmhyZs/02FLsmLuvDJbZcs
0b9F4LN8N32/dbt6ytnyiNGByoIqFvNurQisSKT7LTWzasZzJWgAzOqqR3vJ3UBgj/R2PBwsHBq+
6HZpzoW3AcRRlbrSLVhHXE2fd5R85iNdyFnusaNQONUyYrmyqL8iopZVWgDJP9lIntCgxLsyigDI
gijNAJ7JxpmOuV+7TzOGWZuxa7AQE3C5gbI5RAIfj4Za75Jlfu5JV0BBTFQ7pCFVzQX8H8WF+3il
GyvlOG+1NAiM0Qv6DCOEUUGzZ6cHoHG5kOKXQzzESus+j//etkg79f/H0Xksx61kQfSLEFEoAIXC
tr1hs+kkmg1ClDjwHgX39XPwVhMxoSfDbhRu5c086Q7qCXqOeiACTPzLL8HW4FJcbaH4RHFgp8fM
rzA3Mz+5zr5TgkuBEiWWBF5EeXUQUz/EeyFCqMzsP+P2UERNdB/RDZ6jOhzfEn9hOHUHUz+OstW3
xOZ0wB0YAUxw5ArEQEWljAHPd/IoB4B6B+CW8o+OBuDgSWNFr0WNyYThWvIbzTiS1M1bWO3ObF73
eHvD/MT5mdWPSi76V5QVzqfb4iQDJjivGhoXvVOTsgAC/Tv5JETaiB/IOJKa2Y750D+GtpUiVIHY
PiMVefU+tFkYYSQaA1LOLikF5j+H2Bmn0I0PLf9MOomfhvye1jzmg7xxZBAvg7SOq8ar+BRcHDjF
llDWGrSKy3BPzHdd5NQrGGYEdzmhVk7x+zz4HoHVjgNim0w1DmMmZyYl1rMdC9kySbcZqalz5eSc
g15kcDcURMR+FOihYG9ShyPaeEvwmlR9/FIA1HsPAEY7m6T1V1vA4icfZllhDrJv+bW61eW3GKAo
8N8Gv3XmkzYQrXrQbIm+wsUNnN0qCLXbygepu/EatrANXqBXpnxV75MSnv+Oq2z8HJo4wAhWd5V8
BbVuJSd4NxjXwBVzU46U5Z4SkUAWYEuf/4MAsYCMYTX0JboA20dX6OS1Ivb+VVDA0pw0ZmxEaUSk
bpd5KVaFSqFVbZRvepxYBXv9hBaxADFbtxFLOg+PslVgdCPXxVPezSYnOJQ4mDAiANQNtzheD9ky
c8oVAM15QTeeVxzV3MUvVZtPd5SqgSMRUBPaNOZgMyl2EJoRKSXWBXwNF+KaCgzbqpv2Lrq3s1cR
C9Pd2gf3yXDB2c4ygxhwxbH8PErcohge+ds0EaahgndOtUWk53vSYBX6soKZ60RijdjQyJskGP7m
6m/UtmUEBMuVJ0DDCIEhG2WqI7w+q/dzXc1/my7AIpjAzsS0LuikTlAKuKQFTXtNWs39UOdW/wl4
li945lkA47x4tadj6SZHxuWHtASWxX9yUWrhhHPrd9OhefH3RJzcsVdhIdL0rfgVZm76LUlbV5vR
TlKbxqJRXSIis8tR820jEGvVEOanDEeS4CLSIKMmVnmcnBFHI15i+CZ0pQ3xZaymzt+YtHfjQ9zh
f9t3dhlkG3a9Q37D/Y5Jsl3wd50kDOPxAns86w5RV4xEhxcl5rMrBbEe3DRIJPzj3BZzKMimrgcj
/hUmA/8W0Vccj30wIKATnmrOsDexEFa9Wq5NxJRz4NI1hr/qfgZapZdVCbQ90aJudoM3nqeR84EL
J39Hhmh91ik2gV1TcYNB+LBq4B3RWnfj0+RzFrFm5OsBV8LkwZqJu1BPKnmofOPMh6FmUpqZGdMr
Jo525vFME/j/XA08rCPYb7IHOSVZ+TvhU0juLpu49rlWGdIlhFUtt1HEuMZNxatVc1Ve4A8GORNK
59l1Yb9eOGfK+InHYGo53ZkNt3CR2uBOxwXOBqyenThR9lsn7RasnwLyE458mlwKR+ASrLt/6H1T
tI2RkkvQj2vDHwDcJI7Hk+7t0oidEUW/9CcXxKjPWROvJJIw9Aeugi2lE48VtSsz2mMwZjvtsNU3
+wIjUds80DiVhS/jzJf1buwO9nESB8jAuEB5+Z/7lLXKYwTzXV1HZGlrD1SJ6w2zSNYejQ07rwJe
PI5ldMlcHkEXVQQv9EHYpiEUSxiR1fuFYQkP1FYq8r9EkVK2se0pGnGXfxT48yKiJq2QJ3A9TVvs
BFUH1T+xCPQDyTGZfTSyZAe9xxSn+bcDQG/lo1f0pEzVgjNrW3iFWXixTiB0DlyfpIVn0TTkBQ0/
OUKfAVYr/DwwlPiuuhiWGR6GgY8f6lHA9QOvB1B8/Jor5kVFdiEeZCcT9gftVMb+pgccFX5nev3f
nXQyXZLemIig4vfJ6sL7EhbMGRoi4OfvBpWwBkiyge8x3Cnp3Jp6AP4bZcayNzJFfcYFqWBVXsMp
8/SDjysdFn3Vu0BJRuX6NMX0eep9weYKVkMmXjcCxM6MjY0wY12e25IPYDV4VDLkQyKWdB4Sr65v
XbHezHVtuOPOmSgB/9l+rIbfgGaH4mlku539L0JnQVSZp2y5uw3o4dNcS8zXLO6kvhGo5xwRJRCt
56iHFfcEyKrA5ira0r11EM6t84D5AFoxvHz3VbmNPT9F0kVuE5BwMgzVTV9vXPxpzSmEB4WkTJR8
OkRD6sRvVRGp8kuLenbjfdbYDKnwCHGL4HsKHmRcwSQYBPApn0tBu+XLOtfnyacFYjNb/hDvRpum
QjgPbv3P8Jhucb+MwwfvTmBJQaz7AnjDxE11A92Q0FICBzo8mxJFDg1dO/M/7OQiNjskoEZAsVpN
3f1SqeLYksGNWGuX44txcPRvE0dkvxDxGTDoAyNAEiqJUxnkQo4o3Su9YzdkVf/ICXvDG0qGg2SC
/Yk9UxZ6M62+Hh+6+O5VocyfbnAqcMh0hfbFUS720oPZko6+s06zGSvlmA2/i7Sss3fkEYvsfWph
R9krHB1kF4yOVHWRk9cvJKJRVBDDDWHwS43qnB1Gn5BODGFt3LkpgL4PCiH68DSAmOQaWmjuskDE
2qY5NH4EmJ7gbsQ9HMs4Wz7k45iZYmZIJEPFwFJmlblqbvVzyAPegeJhKgtKeng1IJ8OguGIAWHY
NbNx5DGcBtSnOZHR+D4T3gULGCVN9JfMVxpdSIwStdJuyEIGDCqzCNR4IisAG6Ib66LVgchlud9V
EFAK3qQZhR8b0l3OdIbp6Fm/ZZngck+4xzv9Vkchqw32eGwsYiN4V2HMbBlGsF2A/ZS6DcCc+fb8
3JEKZ2NoVbycJA1y1Y9ILeNdONSau7Um2kSyUjvabB3gwcYSpivsUrhspEWWRS+wAuryh+YbHIsz
m0zxzG0Xu6XrT1N6wHQwuJeZFX5JLmzdZqMBcI3gUNRHIGJ9FnEvm7XHqV2pc8HzS3jadezvpBBC
PEaDsTZ+EhT9xwxBgYIsMg+pw1cSNvoPvrsuvDBTzdWjrEasPoe5xXnCF7fiJ/oCI0x6tILk8aEC
2zicEA34xLf4gLENGDuq9HPHT1v7G4ehtGd16+BucKclmuASDgkqSRNwp900DjP2tc6CyezqXKi5
3KND9/OORiOUKhSXqX5KTLEU3QPNCso8J2MxBPmWLTdkjc1UR6xPhGcmeLELqYn41aAE1f+KLsQV
B15ChO0TlQ4rww/PJcRTS7P6IgLEaxeGGzJFlICfhPqTsNeX2u7ax8VdOEskSM35ZNKa9LZQXv/k
Ai0U147Lf0uyW7fNrSJx/216uDDniKtK+90traPfK0ll506DyO2u84CH89k2li5BarjLG9F0x96P
upntSxEDE/iQdh1O99iAJDm0BA9Eh8FJcpjO1dy3JwM0yAa70ZPjCEPTZTc9MztcKTIlBNOYrk6+
Rqu2snelZ8v635gsTMMsLjkKJIQib6Pa1NU9vk0WwPvFwxZ/5n23ZlnSLvsBzQREIV3EXlJzVL02
chmWR2DXSYF3otSBg8eIbFh+AiXF7wZtqftqwH+z8MlT9NbO57rJ/UPkbrdHJQ+BEsfI3zc3mhtz
GHvPe2WqhvwmJH/DrebRkFu1oMRsZYRVfTeCwkmeVYmk9sGgmK9gLaduDgKBxwHUGXN/ApxSz0fA
TnjkuGC7ePEH7s/TJkgd3FNZ1gbceUTXWAggU0WsGnqf4/Hwp/NrIdLCurvWUOkH10YY4/inzSDd
MM6V5hfergxxeoXEYmHA6kHUaPafkzT0xyvRBXkjwQUMBPKKJK2CjsQ5FYl0wIumRGTcN6w0fn+c
bQ0u16W3jklzSJrgrrRL2ghFxR/fUvZlan2EHLWB/B+uC4Bg/naDaODOW/kczRmM2HY/DhIqicsC
KuBSgLh7aMkeL2TR1zfD6tO3DmDyqGjZ8fTm86viPyNgxcmxXCxpiCJ0FIFbfyJLZqyER3bFpwUb
J5oK8X2zC6s50Z8qYlN3sEG+eIcpZNu20ypo1z1SUCfXDvCJ/125KQQJ7qD0NF1I/7mY90a45tae
+LC9s2qvbw51R+wZOg+w8nPRhKhnLrQmsxkx3L03QVNRYkZrzV5hbi55dztJ/SccqXmZcR3iv+dr
RHBychEnkzHHiNNDitpxxSokGEQgwkdkmKk+UgPAiUZDmuU88H3lEI7KRrk3NdRs1UKS7eJS+Szr
zGSFdCkNtp5IzEaJ9Sh1gS0JSlPQH4kwQZx2O7/pnnWChelqTG/HDAyB/c2tILN/tJ1V9vtIHpai
OJGD+ixmLED7osgQkkSJ3+shGUdAaKHDNHNTRYpmxst9EuR4HPh5MLBtvJvVnPq7RjlNf8GBXP3t
CihIrBGjasakJjls6iWLSQ1J4XlgySCZU4i0JO6jB7BuOZMP0MmNxUvW7DR+Bzy/aiGEQLBcJCcb
rFh+5MJBUpMb8mRb76wt+vxLAKdU55FVEesogZ76q7ZsLOLR1LXTHf6A99rV5aj2CGtT8RZCCWZn
UNS8QrphYG5UbhRgpcirjqRNiRj4Wy+x9Ij4+FFZnRGS8vmiGHrHM+ds2jxx7+DCHvW4/ELSXP4r
zUlcwbFlQaQI0UZ3jUhZxegsmp0/xuuL8qTLKeUS668Y31kw72gu04LFoh65mHYB0awdG/RcniA6
Z/GNTHzYPZuhp8B7j/jGW3TOa3YVZmFNyWdp4RAoMLGqE9va3Hwqi1XaPzlrvucsEytaeErMgFD0
k9GUB97sxHyII1QBfxpBoaMp+H9+FPwW/zQbzYMaqgCcMCtsbnK8XYlHuQUdPiepHUgMTeMv7t/e
2AQDoroF/FXNQU9hW7PwlfHpZb/hkprFcw/S/AuvY9ftu3ZmAqHlCYPQZnbMaO9y/FMay8wy4Ymt
lvRe2QM3tNkZifYalnMFT4O2vzEWr8a9Co4lA3Wh7HrbWU54Z1Uo2LRCA26Peh6d6ZElghIng1/G
7LKJbOTNLRuRH7Gzizt7o8i7xmnNqJtwofw3TqvpldPaMR/Z0qX6DhMWmR01h+i8wGNVMtl3vHQK
Y9LkOwkb8zCqighKm3aLf83s1YkHfoURUOkCwF5mV2sjTNWjh+NmSUJQamvUju5D5JKEwqxuX/13
vXZjFubb0XLdN6MUvwRSafcrStPIem08yVuPGLlCFMalVj9Mdj/Vl2RoaaCDzyUqi31vvr5/kglN
HOhL7oAGQ7HrOrEX2F04zVMd6C2zb9hj0hy7Pw72GJ+LWMpLNndy+RHw8iepTTfVO8M9OB8TDlAS
dVSTcvLFGABK6okamZR2jQ1nGZ3JDjb4/omJh6wU85Sj9nJwoUJTeMllt2VEMjfaHtiLRRU+KaA/
4Th8SSfs10dk6vo3+nxy8ZoqYiDvWd37PVWN7MAp9QktVgUIiUF2J7ewgqinKL8tYNiPQRXG6hrI
gOl9cNjDvJa18hym9561LY8tXxxkOZRXGJY2/Z6Iq+G1Y+JdLpVK1Q/hGgidqvVSfcV0Gv+ExP3i
g5v5tqC1p+Rb0qStcM9kZG3veS6gjb1n/LWHx3yYZHWZQrk074JMm6bfCJrsNgGl69EZodgTdn1O
cxl749niVUhYI9l1guwlLCvENYQtLFyvLGc0D51X5sujZND3jp2RGIskFnOMYgh3+PkVNIaiyAP9
WzSL1Qz7qgtVeac+q7X/Dc5YLrehjz0HylJt6G3i0tf/2MsE+c5gCXYeUUtLbtXZ6BbYuNl4A3ow
jWHor7xmmu9dMq+BDJj/1PVMoikeQeyjIM1+Bb2ec9Obv9zJRbbXMEjzQ0PDp96ocvDFiRuus1YA
eAkGrd6FIe4nkfs/Nn3KpQEZYCQQVMhlXIBsOLUfeGIEoQwxedMp8tX4VpQEDSE/StkxGBbJwWEW
yY4kYFfJCXn1D2svr79n3FytLYMgxxCcUimPzcwqZhV60LY1zRz/obVJQ2hXth+RhZMh3mKBCMU1
6cphOJd4EM1TMVhefqXtCilH2FGDxpQo6QW3dVqNbhwmJG6jFrDUKUkpAThVxZABna1D+9UFpNjT
vlvjd91BSZqqRxyTS44LeQnc10QOY34mWopbFb3f6SiPEsJWpDiHOPX/Zi5O/guvQhY3JKTUj9D1
+JNA288fazoE3D3lEemrwrsZv6GCV9khyt0wvmsaNyrmYGYm93enaCh6zdjffBvbdrqMNWNhW/uQ
GztQhFJEyd1WLedF0om1JiAVKrgJNv18Wvxh/fOIwWr6Vh1CFk9HSCXsSxUysW01vTT2QVMlUr9w
ESKTiz0o6TV2ZscGCuEgTPxvcNhYoSzb9LjUgKMmNnRBql9mJH3Q5Q7nbdZhU4paupaTDV5CFkAs
xoE7ycCOIXj43J5eCBjG1YkgDVHYfvKG+nNG7dQ4rEiGLbtuTHtxFaqDyY7PBZEB1Od6lNvrQJz4
8WB2fAozWwR8tP5LYdnrW9U4znAhVMpRMTqZG5+cFKrtq5hrBcK1AtwIzRna2j8xMkqwMVgg67kk
1fP9GBWj/RrMCgHQxVvl3Z3C5ewaMRv7hzSf0GCF0yAs5aHRgtBkNqNndjL0LmxLyE+4+BEorZxb
E91bpTiSAXjN/hHNvbB5SXpdEe9HFTG/N66PKNM7xKB38IqE2BWqW1/nGpBms7Nnel027MEB8G3i
eiA2w0s6Xe6wdN3J2hqbIoPHQuHBqY/83rP3gJN5Xl5WOZLvVeHTEWCGGlI4gpOe4w3xBN49Koum
8TSz/OweWssr7GfpzSoFMRD5rJZUJcDeU7/XPxl4MPmDHHTGzo3AvsIlw8FCNK1L/enCn+UHFx1k
YXPpibW8OJD4raOTZOEBZRawoMtPL/gRs12XO4G6NuJpGdQDVSXkVzqxTmRTYaFQ1j0+6HxyhuZi
4orDhP15ekNHWClqsjFo+uCmM7VXWFBW432DXR0rJjpFVa84X0lJFqYJP2XhUSUJZPOxt7v0iSGS
PGxSDGPKm5aImHtIatcUO5AIMQ4kVdf9l9GBW9v7JjHlfh5CZls8nJDFYcpHVbbL4mKK3qtW9tZz
CinPOZGOQ8kVI6H/XYLrl2RmBl2WZZ3D61uaNB/O41QbfIkJdIMvQ2a+4c9naY/ouSxO4BwyGFw4
kTn6SD3OwVBU+5FuJeJmVpCJVzP6gfkSVaaejAYM8Moc6caPPvbiyT6VBfvgO3ON6T7aBt30lGm8
ibjpGI22E2gh2ezyNl3BCmKc09vCRWMGh8Fd4BQPmtvm6AyQqDtqrOiTTHOSwS7ZTCQQBRw9KqDa
fwMv7aqjEXzjjwU7y/mFtwp+HMxtrXdL8oIk2FAAkGvmapwpholy1quJIUuGxzNY9DV0CZQdR/7Z
yZnNI6naUY+oAyzEY+eTp9YLn1lEuYTgyd91r00VQCRObJf9uZVNjsc9tdbzo1hCJ3mN1sN7D4tB
Z7fQBTV5WSnRuCa0DwwcwnPqHWUPYY2qgEW7T5RYyq8gCav6reoBcRyMkX7wFE4kWTfc8uOez5yF
4iEqIA88t4Y49T4oM4RanQ32H5bI2E9JPmGnG+FS5Gc9dU5yww1L4Dlz3VG9DVM4uvdcYpu128Fa
jkEz8QoXTWeupT3hWkO1RXae3JQRnUxn0QPpdgaqLnwJGdmhKRfnOv2NGuuFrMCsUHX1X6fL1KIg
DQOtuniEavaqWdOhpdSMQooMwUQK1JEYv3eMv0OFE7HAp7Nt+Mm324hPCi5PT2oF3i8mJAmdyYM6
R3o/lH8H26rcJ44LULMCXmmyb/zOa/Y4Jjq5B8VXt1edKrKkzGW8eKnXo3lq08FooUM4poH+2E0r
2DmrvJyOjjHlY2A5aTSFTEWTH2TjhcnfokVlG30YKRfFQX0HtsPXx6xdRW+eR5kpwG02h+NZ0K3A
NEEhev2hkPPGH/pl2BS1LS6qfSsM3wSGBisyFFl2rMBcumKTF8wZKvmNtlfxxRoNnKoUT1X8IWqg
HJAYGej8DlvxGkOZ2ScaYEOvJW9dD01HAiUmuOnVz6aXHFS8CCpeoS2p1zniE6nhju8VVtUqOY4I
Y5gflslvq5ttbBM8NnRnhDfogHDREgK2mGL8oRV7H3J+AU08S9UTVJnZO7LJhqlfQNpg9+9VAsBT
2vgwzJDU/7v3WJKYtq4kAx2QXUcgcFujKYrfrmH/4Lw3mQXDunbYSkq7QEXbhxkOeehQvuZFOGOV
k7Rz2I15LTDfJ29dBvweig5q6x3QAuuVzZqZxwDMUlnuBldNwNGwobw7hgeY4Sfz73Q1pPaRJQa8
gtGuucN4JH/IBVoMVm+geLDHynYo3JsYvZGiJa/Oa3uD6sCTRfsblxhDfSxohIap7ITcGzwIZs/x
HacORzf6DhF+oCnOXRMxWhrMgR4FcLjdBsBZHFnwsPrCoR2d88QXtHYjlkWiDwldVrkAj7EIi/l9
IFXuv3fxugqPKUL5rVzi5LtljC3WWj5tdDs0cnwCnnTb/lJXziRqjBML38uowUCyw4HjyLtve9Ib
NkCdKaXkSte2p8yFYvCwBHkHAQ0C5X5yW4QwvHU+9X7QB7DFL7MovT1IAUTZibVyhNFgff5P0dAJ
62yEnTwg0SA2Je1iNw86Lfq/vL1y+8lhMUMjb544+X+pbTrEsQXTHsc9zyYEzRoxMKT4ofGxdkwh
fHh7iegzf4P6Uem1Y2pnyNKrFNr50g7/sRlAXAM3juzR0m+ZxHFPlnpq1HOYWOA/T0K5fNg8Ozlf
m3Bw84uPdcDeckMim8fFNWpPvp8qtGzCIlHUnNy4c9r+aQWlebdQr7k94K5V+aOwjIirZY3NqYIR
F/8vmgtpYHAT4qjX2Ig9fPUBeM+tjcXZnJGTejj4evIi4CKDnauXKIX/nWy0tnpm03haVWU1I+3T
+aO6cNMByV79yoXLj71oJ/5iN7W0VVQfSK6iLDS1x5mVxFr/Itbi6nIfTApVsJSMid94XKT85bg+
t4dlMJmFquq2ONOg7PoFJQJhTMsP1VWR+p2H7LKHLdVSCNxNWLjjfcBuWpwninqt37bJsdtUZiFw
1Pm8c54JE7EQEWooflS9vunKGbV3rwZEp2NfgTNj81Y62TP+Zb7prPCJww/UEizflIBS2zJP6fhB
A2WYPeTVyOPkjnHovwWBlzhvXV4C9wBXYb/h0rCCj6aq+7eM1CtLXatglRcUDpuyfkmrUyRqJFM9
uVl5oSwWXxX3JdzVqFLs11CXJnuXJDQGceLkHrfjqlmIOTBnWFH3hlmtLSs6BFzWcGxRSX0cq2Fo
zRNAJZ8/I2tc+emldJZteipBUS3w/lePtA7lBNqlJr4CNQ0yKJXQggAszpBQq/raF1wD2D3LtaGX
XRb7V8N0AkjWwpoSslavt1WwRHil2CtXl6yvBgcXzgwFb1+oOgie+PYw53f+0Mijj2YzHhRvCOig
QWPwAFCMK34l6Sir7w5bAJYqRXb+rUoLCpRDF4f0jtpcJN7ZMuKOl3cZbHQ2tj17mryBt5VS8L5t
bAu/quJSyd43yHDrFCxQl/ggwEgHrD5SVf6q0jj9iDsUNgKZFtRLpvEegvc3EXs7+5prtnbvgR6B
0O7KnE5hCa+SmiDy8nTQjQfkbme66qQL6jOnI0b7yzTa3S8YenNBQ5hrLRQkNJXn5NU2QhzCEILb
exE0f0cj2KDYZDZwPDD2NZTxwK0iIqBTzN0OXhIvwZCVz/wckVFaPgsvIyknWHcvTAUoO4SoYu8/
JKQBV/rJGZkzeQC0WMRjicCELZ/pJOcmBkIN+xDlTDw6CDup88HXeIh+Itae9TYbiQO9I1Ta8xkM
7GJtVVh2Ma7qNQPBQdmOf5hbQKTQgiPTiQLBklnuJ+CfQCkQ6y6meRbkwEEVbtknD6rNgLOhIwXM
4EMso9xQLpSM/7Mh4JT73hspXt7g0lnRuUzE5R5zHDsGOL9LtE2VW/yYqMSUlqKP+qcS1/Q/nJ8A
zujE6Z485nf5ZEnCrfd1VTls6BTFOigwhz86SUUhTzTKJPnNo1qk4Hw8ibUVk/FMaIB2hAqL0lB2
lGkhRqO/hoTgaUabrKuP+ZqHfnLlc8Lbl8eyZSrdDy0o0Cs/6sn8i4jkVRfX5ZGAAii5SdCFiBIz
h6usxBsxdsC/sNMVbscnHCOJjdshNLK/sW5t6lMM+Y4KY9kgAxOsCNUl5KBgBd6B5CbvS4c3ceFZ
L0faX1j1JyahGa8l7do9mGC00PUnz9UPbHFIXiUl1RmbwRvS9gUPJca4IInkl3AwGfF/l0bR7bYK
mgslrBCdSVZfrT7CRhfFKX+SHQyGbVPussDwdAmLi/fdKmUQ4vUhVGbeeGflwzhVtMCStlynM72L
IoI6cJH7vv4nLZIT58RKAojKhQYsg+2Pxdc5I1cGUdBUlfxWTouqcpQUvEQ3q2mxMnWF5DFFX+cg
xamSyEvVT9r7bgrViwzCeBaQquHuxf54001VmJ5o6SI/RQ8f5wGyCboyr2auZmM/4ByMauKMp6qm
6HQ5cKXBhhF2oJyfrMFXHfVhWKeG4OJm1ijIpne5n3CfJmc8uxunKPyAVA0Tgtr4a2AQvYMChxjb
ETROfRm1t5ZbYEGSfQnjZsH0hdENiNarqluk3V0Qcou90NXmzLi+0AImKGRs+OP/UTBcqug0omBB
RsKJouw9QcOFqccZqzD5NYGq0tza+XFKdvN1tNDOmIgmL99MxHuUrSJom6i5exnUhR/FwMuWKkUO
XO+fQa0DbuplCMiXW5v5iAfSvre8n+s82CdDuJ4aftJSndtMgNIoH6vNdBJl5w2UE7nO1J9qqo2U
tYvIMxXgm9OmWZ4YwRzrj/LaktqZCF5TjvSBJx5HTu3bE+jKqqM8askqhy/0yDUh/sNSBcjpZo7l
KN7DHi4PpNDKYFTKhnZ+TSERVw+J1xCMU9pf765FxwLf404TrqNpmQnr2+NhobOHAC42LLDcr6ql
qp7lknH6PffQ7sinoD/93i6aP0pP/I7sO394mC19pIU9+bs42XpnaQSyhpiK7GC72F/bvsetS/2i
X994jfpgMwBhv3j5atkld88aK1mL+YTX6COKkfPQpU36AUYLE10TDjjU0POX7k4RlV9tY7wkF/i3
C1AUei4p0sNOodnh5AjZXNTNqgP5JbzeLWtfyjKGuPb4jxmYumc7U3DddobK8dpscYqNAiTn5Eu2
yYHTBuT//aVnmWSvcTAXJgq8hMYm4sBFZbS5cTCWvfoEq5cdCyeQ56nv2+F5ZMMS7yW6IDV4rWAd
UcUx7WbstCP7LWQhyKpxqRb/MWpxiUPvHv0Bc5+Vyr8Z6ibdOoznz6HIgupkuTSX7j2yxfZhRn+T
b2IM59+Ey1kexXNLpqeahb0uASc7NUDAhoZFUqDfoi7pkqvBCaKfi86Zy4cmn732oRnSWG0z3K35
rnDjILkovXgJ+7TF/8sL2kJks0K3PIu8XYlR+Qo+CJ0mf4sWq2O84ZdPhKFWhkeyg1Ua1FwIWKiG
JMA8JHV6DRBzF+58/4BEIRW5KSbaqPewfMMZQtIUWQOl1USIpA8kIAAHhEGp/kR+0xyhjYz1dzvZ
3pXvuNWij/VOt+sWQggHXrkDuAiybEtxI/nAd6muJ9CKLXkKaKFpSvlXKCbr5rb1FJ8xSNX6AR80
HwWe4f4vgdDum5Zuzq1isdi2ySXwk7OOAck/uiWq0BbChz6y4OVfrflS3atSSXdb9RpHD+K+7E5g
Lk33o5hiDOxtH1/wx4Dp9TekWObCYuh5I1F9DmSD0dW/e3WSUHEGTIS/4jwOLJYkwyN8ZWtS9U/l
2H3xO3Ol/AQDV51IEmT182zs1vmOcDT1BB4KEaJi4cLOUDfptU/bfZPLOdmpMem/ooxXz1E4tf8y
8p58NqEiLLJiiUdm2CX/rEKvSxFrC895zoCdc5jXk68/ZQJo4xPqZsNmwkKWlnRK1Q4m7CjlZCzs
kFBz4xvc22MXQNCOXNBk3Mxx+f53FUUxwnDbuF1Z/KtDD1UF9Oz4YrsifsHey7TQaBDk+9U/2Fxy
D1clHtJ1U19la1sA4W78FHnjx8Tf/4N1Lm2L9rhjp4yrog3IwX0L2kuxPVTs4sX3yh0bqSYIqD8S
LqdI0K70pTSLmKJ4xps7FIZoeErRNOnCpNTVdGcoCE18xc4zkcFcCpe5EuYMTRoZrpi+38ZRajtP
CT+8ARe1xK2xm1uYGH9Jvw/Ta9QtdWJzNOQ6/dPN4YT0wLaycElJednkf62+Bt654Ah0cS6tKaJm
MVC+dYXIwcNJvp9gxLeUMLU+2MlX1lmiMTvstkWnDdV+UWzxvPfyZOOFvpVsMr0nj0h9e+yLFHpn
pJFRPe1E4gxGv4x35LLwBWrYw8QGMq3QfwJW0W2LRnXq+pSLDIhNsOqSZo3dnFMfgLgcZePBtwvZ
HHCsmU/eySsXcY556kxnPrVs+aZPK5D1AZUlIiG8sH8sjosfu8HZDnkSH1LOsuqzrj2ykxqTlvcY
4di4+HEiXmjxcuVeObn9M9OeoZ/7VPHJCgi065yQsI2bQwfV0Scpt+ov9Avy3ufRkUSFkkOcs9nU
rZ+UN2YPeZt8kILrm4xFP25+3i9lQAAG6zqHsOsWrHbwEZsmaY9+XQb/Jp8Q3K6yFcnrZVl6LiKD
6v74NZI3tnCWzbsUQ8ktqUNwtWOwxgh8fB0HsErMvpjb2GOo2W4oOs7rKuNbyv5mI5kWSqgm6/5p
jLPG501UMeZV1XomRA5eb9xZ451f2/3SYRqfQBZ29asfk1MD5U/NDT+VKhsbrOIj3b1LwwV9Uw1g
971wYqUg7MYlaGJZ/hO2Tbyt3sAj+xC5HheNQMURV8DW7xvmI+jYbwbDYnthwTAE2PAtD8mfBVuI
XBhi4mzobIspZ9vjosaJqoGWuNyTzcK1DT9YSs390NPxu41ZVJWXoo/kdwteoT1gazPunjcWd8r/
M3YmzXErVxb+Ky+0brgxJYYOPy9qnjizSJEbBEVRmIdEAkgAv74/yG532L3pCG0kikUWCsi8ee85
30E8CvmU9c6vqE2S0O6CdZgPgfuYlSHwSBXhMbkhOT70t25iYRXpe7RaJlQNYASwuPKjwFvboc9J
jW4nmsVh3DN2qw/A27pQ3HfKdl2LNFgBknHDuLiHpOxiEFyzOMTtkcqKLEYl7egHYxuq1hXa4lKd
HaQm5cJtbvvo1qqW1tGUjORfodfVEOxBxYgQ25YL2Oqs5oTzDGwEaJPo0YYFDBjOlFY2ml2540SU
Xy1kT/7JVGaqD64sp6ecaxoyeRtb28tWrVKddWQIidDsgGGyIR+m1HyzoH7Cx0hFN21J7ovaG/Az
RXE1qpgdtgn8xNqMc6qJj2ZkU1xw2KLfYlfRo/Vo9gPmIMLHahXziTW0hu7wKzrhV0gRnYRrT0xF
eJu6ogLJSdi0SlcWgjcnPkQuE5ttpKjebmgGuu3jbPbQUhnLN6w5eARZrSRshODshUZG1LLTLZV6
SW3PScWMc1oLmx7jXAQyr05s+VVSBRfdPoCZTzY5Lrd5Izsn4LRBzDY+UJg8Y3nDbU+Z6aUWoqqg
VOz18D5KVV3oywzDA6nGZEiyx/FLk23BYSVZIY4gmB68sbR+xUWaqU9qSAa8DG1zh1likJo//LKO
SIgeUJ6e487HM5+qgUNW7NvgMmkSG27xXgKacLdTgEbA38SOGQ+PdoqP/0Yi/5ze2XSb2wDuBEPd
oPKetNEHN4pG3YFeDYKBnGgn84LoRaTnUcCkuYcX5GWHpNGL9dgRXbotff7B9LJ4oFHDDO5UIv2E
75fB8EOmUI7+D9kxWq7JjFpUGZ6DWINuPvaJVd5CpCAmkXAQstlriiVmXiTUVpAu13BWvK9RmHCd
Cc9I3yp3EGqNLNTuzrPvY1sWPuNLNtyGSrO2cD+x2zFHLXO8LTAb8f7VfZc6kB5I/0xdG/2hHDRN
pN50UFkR2pzjecTyTtRCMMtFXkkc9yL6o+giTGdhM80T6RGegyFk7QbOYv+V9F/KtKNXXg7u9BYG
i6otK/Il0lHGBEcOxD2Yh4m9TOGptnF+Br5gOuKYy2Gf/or+XtUZrv+qQxAFH46uw8oMBmt8NBFY
VvcpYDH9E78Wcpgcvm37hitxSUphQIM8dVrEF4is7Zs0a3JFJtAMqRj3BfBKpUqAd33PtHRSkT7T
umboQO1JtkWZzK3FpK8myjcmZeFW4Lco983vJqUpwtjod5zNY7LLp4ous4lPvN+AbA+7Dzdn/IOZ
PeVcC9BW94vtoLI8gyY/5NjW0fekmZoHn8lvtEtE7vn7ITImb5/OAbaXiSf1YzEIxmdTLmVZaJXd
O+5IJiDAstyfTmn4Vb4inKi1L2y/ZnWDwXIaUfvMifWFhFdfUzQr+ZoLxRk+8Dz2IdPow+zCXEV9
Ue5xvQMPd2pdsqCvY6coFYH2Rv042RaTwza32u9emjHRdycTAK8om2esTVqhTUoYZXlMXkDwWRxU
oFaF4ikTmnEcTbHgOwqpIrgrU8O+x1Ite8Q3JsjFFIJiN+ymxPfZq0VYfYe2Uz9outRU7EBjnmOt
UdfSatE7t6yRR5YqdNwdVp3qIMs265+kSTaY2VnwAOYg0cwwfoeH5hYaFKLMbPlCi4UESLzPUZle
BjGrx4CbFDsb20Cwq0waQVBdnHnYELzNUaFOSSScUF/00ZqjPtCus8cZiYQN2u8BoyvR2XckmlbZ
JbcWN7uPcouBdYe4ls8djO6ETYqe+74ascCB+dNozN3ScCkXybkcVpZI/bt+KtEyAcnNngjhoTeq
rQR2mm4Ry+3TChrPJ2RSpPUYH3HppijxGYpD4EVaaYbqJaV9ALuHNPsI5ykRGy47cc3MNKqcY+2N
OHAdtFTruOh843bx9GZ73kcMUwy2Aj4A4NI86TRS/V8MolrjYCrPNLamb7KTr23JtOBKSlHSvpkt
Hf+rZ5jwCVc8L3UBEr4I6jh6oHOFgBUeUCXYN4vR6qFq5Sr+NXE7+MEmIZ/CiS80Rlx9i6eOrg4S
/wqSJg4872xmKRwfNGgEBjwyps2S6siUuGhuI4QMwxNdla4lsbhZijows6NzdgMmsQjoJJPXI6Z7
6gkUxZZxS1yF0S82d6tweUk4bNMmSAZzuNcSYOKXsHso3nzsFsJHZU3slhjYPWPqH1lhzVauvK61
U4SQAavfvSBUQlGUoRn7tGQTyelZBRMu/dXQ2NKjUqLovxpxkqSPMTZuams616g84IOI5IIRtBxP
HYw6iLvIEFKNcN4tomldjcKe6R8OlXmhMmacCtjMbw8zA+bpkYE7+azSgS221kSFgF2G25hrRJD2
ZK4By6EqMSOB7xKx2ejtlheFjueFWjxaZopwtYfkIS7TaLj2u2M302tadFZ+oPjLiB7gICjq8+y1
bXLuGtgRhDCUTXXGwAQTzrL7Uf/KSUKvNhBuaIu4Mw2ZEtHiIntbfBn9XCAzhltEhW2GAbq+2NGI
r3rZeicZhpyNfFFO8gY/S9aygVCgoCFsweAxYm6WrMAobB8SRN24kPIy3tWYdNHFEWK9GKE6pwi/
26TuOBVL1Exd0FpJdAimyvyeBm5REbcMY/HFnQt9GYFQ2UuDQLRfAroR7w8fN/MdYeItB+Zpxzvs
dwAsVv7Ic41tP/tkk/YLfzFI+ANeGrrxjFVcmxx35JZOkPnIYFm7oocqmfxuaxm5m+dE2LRLHp00
Lf+V9dbaVWPT9LdVWHNScRwD2SvkJBzgRMQzi6TrtDCuzAILBwRsqhhFw5CuEeGyckurmi5vAqjj
vUwWi21RYaMGZzomRLdVhK2DLApLcdHtgvuJOaMyV45oLO2BQ1jhE5cTmkkzBQT+qtIN2o2TMu7b
9nOAfrwEkW2sSvweCnoRrZKdUXLoAFtsPsGMRf2ft6M57WJMsnTE/Vz05zCfcDoPkZYPuNPm/gYX
l/3dMdmmVi4qu7MVZzWmqcDCGxwMpvvKPmjZ1CkEMlvUyJiC+JnSjCRDqnGU7b2HCfNrZiTgwEln
BHYTCxqKt+kA/3ETCQZpqwzRbwjqyrXkoWiGbEEbkfS4sm1HfXHHivQRBO0sv+cDB9gDVAWkTtis
eLhpItP0xx0j3b0WWUORUTuigUeLsh2YCySJ1IEBEFThvVKtVeyRO9jlnSaLU7yYpHpINvqcGTTw
DyNgvMywIJYvUqUtysbO9QneZpaC4Tq3kd/1qW8Xp7lDLb0rLKqYRzvUCI8SuKPyogYPSKFtQPQ4
OQiA5XlOTMveJi4bwxft5s4U4DWbWfycGCQkD7T9XJY2UaZAVPImHXZASvwWg+PQLoGm9URuLl6Q
5EQoCwXMJBR8fnp/rBu9GVZsuUmb0d/1eFe7fC7pIbD2yegWLQ5bMXOnSV1QNGG3BAY2ppgCWmoz
lDuTv44gc5mkMwCPpmdQoHlMRdiDow1Vzz4zJzEKIemY/kdPNd4sXDkgJT5T9hVZ7MSscXwFeYQ/
h80bVdwidQZlJ09pSnrbxRQZZJIeV3dKNKjmq6wpzAVkyHl6k7eF76zj1unsnakckjKBeM9oUkub
1geez0WcAAXGpFfzg+xlHi248OLFNmxxO80FV4yoDFpS8F/M7oUamOO3jAMwP1jQhm6/MBbeItdK
vri/qC0DxPUftpPpx6CtuUVkv7ClaBQT3q5pgLAzo9Q0Vj1423ydy5EjLTI0xCZw1X+fMReATpma
yIxqhP28WVtwY5iEB7FyLXjxVQK97xPwIwOXHLTb94L+gIHIM8vpRAgaXGu3qdv3QMnsxAQuMTbg
3TySYR3FpJlFcZJMDeEB0Z+dcNpsgL7RQ/PMGfEjHfw4eI0DT516vK3TOQYY/Il0Hk91Gjk5G54k
rWzR+uGuUDYRahtE9jRcNcTKh8gCiLFFrdY0mzi3OXGVNMiJUCkz/zlFfBts0F3h3YtsZbzzBoOr
HcIuQAjMPoauKZXVGXMfwj60qXAvkEHxG+adQcfVEuql1AKdHmoZqMjAa70fplkqF1MVLXL3GBYO
Hw0Cr7I8taTIgnOwGvg+WEiJ1iD2ZDkoA6JeKQ0zldYQivgTh2ZK+zoiCnUH6RpRsBlNsX+bO+Ak
1kBLCe6C4lucbSgE6gjYnzYAiTfDAI4XoSS2z/BEJcpmGxkG9kEzcKlspUbeuGJIoMh3a3OTYQSv
TmJ9JunRsdA9NOZI3aTsJrxAV7Rfjb7BKuhTQrn3ps3AfWPaTSIevAFcCYS4BWgypdgTMHouQUkg
pscLVIsCo0qHtsdzJsyAFGr5faRToCPIHlwk2fhKtyBleBtqore+4awyjZe4Az+wzFonhluLxE/a
BScnuj/ulsA/DZ6diKzuGCCBJm++H2A/YeGh6pbYpO0nN8spmaNREj0XIRb7EVe2ceY5wZqPhtl7
8KyRA2ItU/TcKdQ0uneVrtx79iGqSA/prw/rssHnoSpLdCvuf5Uc20QY8XkKFfE7uWaQcUmQHEHD
QHcWr+npW+8THoqNon1Iq7jNsM4F42L4YZ3HkjcxfXCvfWo0+pqnIXS1LET+W5KIeMQGupQh5FtQ
V6KAYh0l67QGsAgj6TNHOliu56F2ryrOQvvNrzBPnAOGc0+0C/JdFWbsw0EAg3CVO1npHmVowiqw
UfXy6cYhMuZorvVj5tq0+E2VWNtpGtuRqx9BNAPigWsGveQ4vnZygR9GDcMqBEyz8vYuCTlUe1js
cXyMWok1TeaCT1kVi5MI2NVDFSOs20ndAq5xSZhweLCKiNgNODd4hXcZbYXglSYRKQdgFIAoKwOj
yoZxojigo2iQNSeufMIgxc5uc6Hyp554tyXlaVzAO1rOvyLMCASx9X1OJDWEu31fz0jksxAN94lA
SXXIi9/eO5dYAlTaDQI73EJexwpC3OWR0D4ciQZTDnKNPTJqb2OQc5ITZdadNPIDjgS5FdwXDCM6
wBqe8yYtJ76N/D55tpSvEMI50CoWr2M/Mq+vsx/SlWTtitEogxUWj5YlfLTCumLAnHt3QTdbzaqV
DAeOkTLCe6QeJM8UlDRPOgZ1s+4H3wiIbmH3oIKKwj3OVJzlRO4wPcvxliH3qCYEuL4XWvpxpv0I
G6XrYd/7bWeNAIHcALnqwYsKZFZ+LttLiOKsv7OnkYsDISLd+jYKpV1Pj9e9xU84GDtbWenIKCsb
ECG5MLnJ2ursd0w1OqJPXfjZuqnH5fkBcEBgMAliGm03jfmdcCg0m2xicguchltFes34IcgMIVKn
SNFPhAW+eGKth8JYkZfL5OPv2eYAs/DjRCThZSsQUdaLamt5N5QlIhUsiY65pQdRKRBHQ0NuHiEX
P+OgN/pjPXgsu3jamI+MtaC8rgHgwM6qB+6NDCcOi3Ialiw5BvyGiV3v7FQVh0tEP0a3CWnOz8eA
4f1XO/YIf5uO2fhuzFLLWzv4m179aYCaAu/eqn+GTVbRdiWa1n/18ZbwinxIdPTg+kUJPECYpscy
c01CAHujDnf2JGSPyitFfbiO8LSrk5F0DdsSAKgO3SiWX1waZSRcRJuO8gmLsdMWVHDOEZTmJFM6
q7lOEQg+ZCwo/u6NHH/Fj9GawuIjJc+PBiwdW1I7vUQl8lgid7dPRWAMTE8VURv5nWqcxZw+JiAu
TmPsd3a+QfXt0YJxZqfYp+ClySRVGPMV6kBuHFr8zPhyjrf5Ca8lgICy0SmXkuxxgpFioljng2qz
toF7RBKRvofQgFRDmItjbmKB1HtIj8UzVDtEIYEykDS50+DyLCOlSE4pg4CR9KKWxoJJuTpe6p7q
dFujDbMf3bxD1kU/kzG8y+L0UuJjxQKVCY+xuyf64qmiC18+GyQWjO8e9tPXGrfozA3XalANJGgg
t8x6+Skrc3TYM9M2tmhTEXjMYjZDMfhVSt1pwMVTgWTs6DXuQJAoH03bvvbRbHrBaklHbsy1j4He
XEOAC6i2235gpIzyAcItGIL4GnWDsmjkOHLOT9wLzl0ZV7prbzCfcn95guWF2kbqAFE6o+yYlDxq
EmDqVY1edVOCS92ZCCBf0NwRxtQqWx4zl2ZTgbU0LpznHORz9V6HIcG94DKzS514BhNYidvIdqR3
6gN7tMqD6yhiAQj/oXu0jSt/jo9OMxqgLuvMKT+ka0p/xxk4TH+gqqIZTRq80zxWonPja8Fqpd+K
1qdRwvS88yCadsjyxDUpoPtABFyK1aA3+fmR5Hz7iy5Z6Cpqiq6h4yFnpqS/+oGjBHAFhVwRlIbj
zhAY0yGX3lPfYoJjpx7ALNNPDpMJyHdgd0Q8+F35vc+goZy5i0aVopmqieRaBwWl64nJ+NJ+jIVF
eIcsQoskmzBmApBahCnf9WMfAOTpe6mvSCUKY8ICwP1jrFGlZIsNB5ZT0B9y+i4TAw9Re0RzzW3A
8jSYE2YvjbtSvTBtqI2rXwZ++diDEXCw8dhdnDPuQeFBbzWG32JjlYqQSWf4pO97z/VCYpA4GdTj
kQGbTk1EcCpt3gDL0fxHiVTn5qPRlFYrVnVQtsbbHLeWZ69nb4qxaJC5gyWAB6aunB2pZKJqN7ay
g+rBIOyihkxgke2FBacwIh7WAmQ8w7rIp1W6nfFqyGlHZg56mMtsB3zXFICcdzdFVIkSFRaq6FGs
OjwUZrpJEpG9ZaU5w/rhEP8UZ0k6oYfq6jfJFMN2LkSwBtapbCwCgiru1UueoLddmZzNLHSrPlZS
cCkAbVdKhrncc74b6nCbpDMjzLUlbcwB28ZBQffQtYj7b2m5d+Qo4VXSwyd4Smf6rDxCVS9ULnP4
yw7gwK47Yhnac8Ox08SBw7p7SnEZgYP1KSu4bfA9Xkr0rM2tIqal3WkpNHM/1cjH0B1I3lYQxnyM
PBVkwjXIxwlLUYqM/WpFbfsLB3jiPox2NiPoVOZU3EXlTF68G3tGhm2HfMhDQjuXSPRZlxejMsqf
RDOpYk9urungoxM+2bWaTtX9gMQ+PoySXaRaZzas1luhaP9JWsllYjebzvWMD4KlLaJ0Wi7hE6Ho
FGtrtI7o6QOswhCBEWMHO6RMfvaDQZsobugTmRj5aJJTEZRxRjI5TW4QoMR0MVVpVTR+EZlX4Lwv
KJlme5U5hKQgmxxsUp3dmM7hmiFTezXTUXMPDmwRtKwYTd7mQQt7xcdv4RwxgE585Jo4KAopFba/
hjIbH3KHMbHP3NkK+i0T3jAk0oJApugOH1Hrv2Olk6DuoqD4IGgoUvS0YyPUTxn3leBmMo1Jr7qx
HTxo13xcq3BAEX9x/TmSt3piincZ+tKBMQnG3v9KmcM5z81InYIuNYLREWaYYcJ1aPgSxWIsvLuw
HWoflNloEKMRdg1INUuY+06FNTFdY0I7p01JmF7Gi41NUU5ezzLeyePcQBViE/qz8qFzIjnKEvfU
6Cr4EeEyzdZWaw5o1pSFeDlLDXdjWnn4vZptxFGIniKxCmiB6j1iPvJcTWG4z0CMgidMBR2tdjbr
xnT1RwMGONnMRE9AAum93D0NyMUkLTnWavb7GmEotln7mVVhunECDYswA7RLxHEJDwezT9bfMAAq
3+hOGzFIB4mZAYBn+Qv5wHSuZTDsUs49r32c1vckfYvdQC1wYyHcvTW8InyJhB7feg5LDqEAsBRo
LuXpZaRJ/BGwvIHuj8w4OBi2W+PdJluRppkRmz7VLySN9azb7odfNcHC1gzoLHHkaXY8c4S/FUyK
vyCPte92IR1v7adJ/rioGJ4I7rWf0IGN2MTS2DwBc2JDQ07Aoaru4tuiUmQNOwppO+dJ4D+pRrWg
yVn4ZTe+c4bAUuCHa2NY5Gpqf2EiHc+U9+S8zIqwBqqfavwyrD72tm5JxxOmBJ6fZ7K+wwk7EcIR
XplnBH9PlZXc9k5CZ2VR/XISrwgr4Frytq8DAhfwMY6Q71Yi5LWMIXpQ14j4poswih/GivzALUVi
TtpbH8NfNUJG0kNu6zt808wjA+nV69IohHk7tynYjFWFhmW+ThRmdroe5NwCDFego9Yy8cKfosGc
sElY4c5FIek/1i0Ks3XRgDYtA4GksvYEB1Nmdjp7qyI7+YhtkV9Kh6CNdRv6TXNgAlPiovPLZC/9
ZdhJV7TxDmFmam9Hak/uvyZ2Xx7QcLK9gz3zf8VEpHEazWG4b5jKxAPjqGHW955tFHju48E9gg+K
R4iYojJXFe12dlNYdD6WNmvEFFjamtzPyFMeCR12km4BVZRYwKKgvjSlOTlrugeluwmLSsgjUwEs
KzjDaB5XkwQdiK2zsBiLRsG8CWnPFeshy60bMuvHjQ+NkjXPKwJ1nNHpvQ+QXsSGrHdWmbr1I4VR
SyfPGntUsemZxNZX3xuQOPWKn/kJ3DzH5KVyP7hHHOkOG9LofffgFVlgbI1cdQzQMwzOi86IPBGi
cVyg2mRYOzgMy1jVkbOXgT+UZ0oHy0WpZBQBxw5/ynmt32MM1yqL78zoYTfoqgRxbSqMAo7hqqsW
hReugs4zfzoQhz6MzDIgisSO+AAb24OpmdEhMictyjc/sNAjYyLE9DggQYWrDgkBaygMHqKz+0Y+
CNHRs6qrnnFxaAensZ069xTlKD63oXApajIbDdYWDkPH5NdCv8Y8TBruXd5o+4fSXlddMN+o9FrL
znizDKupT54Yy1vOVAzq8QuTdwS7w0XGxaGMELp6IpGm7RwSsQkjMK7oa9rPyaYWJ7rWMOOL3QYs
e6Mhx5SaCuUq2h6j/DBlHubUrxznYF4yTZXbtORQvmUwW14DK5E8g4QjXfyxGWNOEgmLc6dTzyfc
uQDL7OEUfVB9n5zqnFPbxujC7Iqgob0KjmsnkyOQPoQENGE1QgkRwUlszOQ5rDBJf2L6qMabKmZ4
Rj9X5NFmtOcCeVES29wzcdcg+0mQnFuXLHSy5to1Vjne4ISt1XOe1Q425SZpgmLFYFfWKBXBq++p
z8m/ZTcW4uz5BpbMmO5u9YGEKjeeg9SBjaEbEo2wfePSXIMHIJ0wCKuOBRKqeEkXb6zMMAPrnpnz
hhWZ6w8qr9aX1EzKYmslRW0w/xEmwgFjNKIbsgkMd58iAQXDmU4wtMjWpGtXMcLxj8uhs33LsKmE
Lu5UNyqPOWxl4GMmps61hiLBvcPnNNwQA5TabxoHpBrXwH1SQU4tKo1X06KRtmlK2MXPxsxB5SXE
rs4wNteR/8aFkS4dIqJBDk44xtOV0Veod4oxGhgthOP2HsNyhkU3ppa+weBS+YdZU2KsdT0I1l1K
Eqwbfu1n0U65Xebu+zE0gitObtTCKzrsOiM/NhKvpERZROSwH/mbTNOjxMhMjCWwpzjMk1WBJIuw
TB9TP2VjaIOEIKl8M5ljnF5C+k3V1sZAUR9IDFXFve97Aa+ga+k7D3SpJwRrdg534K2xfSk5/E/1
uKYmqatrofqiP7HaleVHEtWGu8vKzG7FBsFOhv0sMuv2rsDmZ9+PvjX1N0Od1OUdLgR/ZtKTTQwO
OQGEaClMGZ66ggnT60TGp71lekDeNU97PO0IDbarZ8SK9gT0k236aiObTaZ16boE3VNhFQxxvRQp
GZtV5eIVxcR6LbAiiS+rSyr/fuGWTdtpbrhMmwqatovsaEKBuhFDIv0tY5CyQOsWM+3cjiC6FmZK
Kx8Snl5nV7IMURoiN//lEdrTbQ2dNGz+pvDfx9EvnwQznWxX+EE/bPo0R6rneQkdRKGhxtICnNB1
jHUov8+l59OBcn2FvyrXPWkcNF3BT2NfyTeh9tvoViaheyszzhbbUhrTD1I8HCqIrO9wMHkjJvkN
qaU5rhkmfCvNOo3E1A7tlxbDKab0khoQnwUde9pN2LfWJpkWdw314CKASdSrScIN3V5GMueGjWig
O2+pn47Wlj7GTtZBhE9DNRxMmzE3tIGYjGy/IRoQrh0zBOiYNUsNjw+TU3MMPbRZU0inVfMYk0EU
tznzM9JKaDQzC6sPTUjiJBwReokYSCAgbbsyDdvtVBCMe4QOTN2duMqM1q1Bl2dLzIZEE+kwZDsT
OSfRQNKuJ8K8XAaS1M/+min3EKyUU6TxDtgdxn6B1opIsOV4u+IzdYOdEn5LdnLDFrGCt2q/+hHN
mG0WVAYcQ4ZLaJU6emNrFUg2YDtzC+fEPVa/Dmkx7Wlhe/22wZmabWdVmO6BdctELcXR6c6qI3DN
85TZM7S9qH3x3VZNLxLJ40BKu6Gnz1RnVPhz7cGl4arq8UCISXILKcZqHjk/ARYPJjk5R7aM2GF8
E4AmYTCr6t5eofGW+hbhpl0fPAEzB1Qe6S67SIfUhrItbRw2rTLSm9TAQbFm1l6Fh8RopxqnWkPA
5CpIhyA5w5nPkDj0fZ2gXXDjH0AAXBu4rE7OmYZoeTuTzDnfhLrvvDs4iXMPThOmz0YYhvfhg6uN
V6JNqXCsWhb5IZ8YYJG9qLLlX9L2NkMufeLB6t/jEKMfd/uQf2/iPEjuQAGE+ZH8u3belVL4j+B8
9LglawlXECukrq8z3VFERHiNc5zmrB4cAb0RkRsBq3wQIjNePah8zRnjcFSdvTLNRq4IagGU2F1H
ty+sIg+Kluy3My9DxAZAX2PTGwBrrp6NOxyiEyr9HZ9YO185xYf2hpiKquEmktMHAiqiLb06sQDP
g98v74e+Fc0l057OLm2QE684Y8ist+Fc9WA0KWU/IUohu6/Kvv2YRaOHbUQM9MAbS0setNmpMKcP
87TzusT1t+0UQLMpSBd1nh0BOOWn1ZgIYZmnZvp+JrJk2hiD6zR72dK12gcFO9aKtbInemVygmBT
26X26UIPFSHoNavJjqyO5imf7O4X9m8ogVj/vLtIokhCAdcjrNcemP5jhqhHH4zASJPNQDe1/1nS
XYc1nzAEB1qi22jv0OO2Nqjq4bMXkx8+x72BdtMGyVGchtLoqiMz99bcMEI2hh2aLPqCQiR1cykx
ZRwEiYQBRTwAGRSYWIa0zRgWGPiX1XD0lSDFbh1m3vspKOv+Q5R9geRkCN6DhgzTtrLlXqjKuA6O
DJCsgFx/LNKpuRPkYfC8Q8Lb8kgQnBP69VdH/O7CQ7OQ5BVRZFDq+/ZDQ4/gQ7EG7mbE5idhDk19
T/1g3bqR4bt7x885rDnAM7/KNgkR4M3qhFnbA45oj5uWEewTy5m9TxPDKre49L0t0NxyD3NhemgG
08FGVoHqc5T3g27d8NQkhLwfsWaJz4nV+Bxao3GUXTS/Q1uF9loHvlxjaqI/qYjAPGQtXKSd2Y+u
YPcwfWfTVIl6qpPROymF3XqdNwNS1JQx84MBqMWBb5p5e5RR6bayiBsFxe3tCItAYFOGwwlVa29y
RG+89BYQdJ8eK9v1uRsIbFz3BlS/JkujY6LmiSRNRH8rnLXp9zbLQLvqxuHIbKSovVeAzVHNC+Uk
aDB4eAaSWhn00mnt9Cv04kSSSptgRzc8y9aHWor2MYodRgrwDKFk0BEg9E/igroZSb+QzQr7a/+T
FDIfoLSC2A99wVQ3Bp0EtRFMJHAPZ/lEcKisZoo7NQnsRHBN+h121QnouGPd0eAPL0mOAxrz4Pzm
68m5kuCK0IHjpQtgEs/KmWucpEdS9TKMeIwTWVYNXsuUtvk24uU0DyAUl9qIvl/HnG2ogQN0OXAj
bsRYHaDvzPoyVU5WrwHT4NuA6Mp46WiOGc0RisWy2Hde6dzDLYFrOhRyb2nVniHSOXtMSM5dAJvr
JZdEdRAN0u6o+NVjXFSt2gdpCOei5eDGKhy4XXu2c0S5dFFQWaycNDAYjdQgATbVkE90HuJW2BuS
9iBpNZbraTTOuBpe4gJetpS6fKonZd/Q12vxiUO0edGzrIkukwGDwQAxs8WcxBuq+hDg0Aq3BdHD
sDYBnRDoPihJWVjpho07CuHSEw7MR4gIhnkw6R/RNm7m7KZfuj3sAnSUJFcNvhZMiQdIwOOhbSz9
nTErXMA5Mj9SoiSOkTuJA86m6oh5KJu2fowzbaOL2ciPLkVz+W5ISI07p8o1yksCQ9212YQt5FZO
fZwKqsHKtnHG6OyARJ5cpywoweLTVCytwINuWbX4b4fUMUhdlbrm0+441ZFjOY/7tM0HhRQ7naMz
LoM5vIYBUUvPkvWWskAocjWnLIiKC9T6ntwWJvF08wyyYkw/EBsraNIfGffm2Y8794y6GsZ164h7
NFwjhRn/1tRDgdBTWhiaG5nRk+z7n9riQQ2rVk4Hx1vGyi1sCKJS8Thy4h+jmcBqRM/7oZ2xzzYk
akV3dQOOC0JOFv+CxKruK5eOFwnNaXsauvEJ9Ezm3ppFhiVkZH0nm8GZU4BPUIs2mUvS1K6DzQsT
gQ6IhnZnDOqE0M5SxQqHBIbjtKlmHlWHWU4KUpc5b3+dDMZQbAgW6MB0n8EzsQgFDAkBTnYBkF87
ukMZPhvjxkBi2e9nx8g5GRqiCctntJ9W2m1KZYpA7QATkriKcQ9hiu7qe19hUNGVIWFJkrQIJWxb
dpyBu01qzYZwwYcpt1Ebg2N6X1+IOJ6LK8HIRvM6aTXwWzWd7Y4nYSmmocdW+ox6NgFkkPYDyeOA
R68m9ZiJgo5xkfGQ4/+ON4Lu9XLLeX7HsArG47Q2Qjd8DAjUoC6AHWFMJ489O/9iADr5UKK1i0mO
M0ThT4+RFI59/PbHf/7tr//5Of5X/EWbDw5bXam//ZW/f9aMotKYmd+//vVvQMz58/t7/vl//u2/
7L/q2w+mRf/+n5af88/v4XX/8XM3H93Hv/xlW3VpNz30X+30+MW5qvv9+vyGy//8/37xj6/fr/I8
NV9/fvus+6pbXo1uZvXtH186/vzzm226vy/B36/A8vr/+OLyBv789qg/qp8f/+cbvj5U9+c3x/xL
EPpU+wEddMt1hfPtD/21fMUO/sJx0Qd0LUAsOU4YfPujqtsu+fObYf0Fn5prmaZlQWXDBBl++4M6
9/fX7L8EDhU/LSvP80zEAPa3/3nr//Lh/O+H9UfVl/cIrjvFT/X4BZq/f4jLe1v8KJ4rwP8xxF3U
Czbvtfn8eEzpa/z5zfoPNuto6kL/Kftv7s5rN3I029Kv0i/AAr25GWBIRjCMQt6kdEMopUx67/n0
56O60SVFxihOn7kZDLpRqKysyl90v9l7rW/lxfzedqHhShiadnFxj54+fmDbQ/o24OXLUDeLm3ye
zMOAdvunmLcaRTZadaCJ2NIjEbjEZ5k6Qo2eTYyC4n6Cn31PDX64NgY8evagdig/7pv8HX3a/CAN
ARiysAluoFzM+0V/B5VfGGGf9xxzp0irD4ZEY5bVITR3lozIyfYzA54akOet0Rgax6Ww1K6o34gI
7ILsKcHWiWYxDEtwOLmhvSAnHxw2toO4UlODyd2Iw+JJrgtzj4eDRqHamOGjmavtDS1fiqA57jFm
RIIosfcZuclhlEnG8wUqQLY6NII7EauzAU1NJjMUF1pRiCz7X1FmxAqzUtc9ToGp7ZHuZ9vZEoCg
17EivA9B6x9qqkJeV/uVK2JC2upjJGhoSpVJ5+CdIo8S4/CHrxEuIPb1mkzRqOD0ZgAWDegTkvs9
J4RUV9FNTQGYvJsuQjtlys1bVRfGtqOIym55Fn6mZjn9oMRCoTeQjV+wEZgYGwwlFeeM2soYzRC9
2S9oHSQFundsM7qTTeTybjh5ZvOGFpfYXmL16v0d+V64qcnB07v3lN0M6r8Mqh3xzTCr9KwKL8Da
W7HjhzXiAQUJg27XJogkm2qrsR9n3byShRGJcFSX1UU/kIzNfQ8lNJkU2cWiK3ZzmOrPFNINrJHi
FD4jndTgLtf+oaJWdmtCjNwIbF92XTFITp523Q09Ssm0w8RoH8H20QBCLIieKIZzsCOYnAzUIpJv
e6SSEXqerF8ZQm5xKpcDuvCRuc1JH7iXxLG7HtMifIamkN5mgTzfpKKiHNDHF7dli19a8uW4tsva
GFaJOdYHhP3t4laNzUWGMszCxrAkGvAaqZg6kWL1a5AyHiISAd58tMAspmo0kK2T6BtkGqp6oSdH
D3bVI8k/1T7Pfe0ylAaBfq+Sv0xAR6FB+HGEaV0kDwLgMO9t343XInjwuyaTwnUWyVQPDA6A96Uc
KeSlJ4b6hCfTuhbbZpRBGlIyA4EqmUDyWk3Y0oOc77IS/chtRbCs6WS01rH467Q02dfMrbJq2rxk
BztgpnTIDJVmD0F5Mm97tIPDdp5Uwh9HqoJPUs4+NhXR/tgWhr4MLXQ6oAVMLYOABz5EDwtFtEn0
PH3wQ46lqpLSA+SlFsjSwXsh22U/1psaS6hjLmWIOmIfCcsw3YaTDmEHXcS6EAEaDrTSD6BVIw/J
uEysK2yZdYoQ+EEyBWNtTXSpSn5skiCjYU0OXH+I0cRft/jyX5HEGfdpH9Bl4bS0AzcrvbDND7d6
5VvbQcKXSch6uEsIgOCwt7BfSokc1dKkSo875IE8M3oJ6LngQnbAur1c1DVbMo2S/rKQX5j0el8M
SgtPHRTmW23uTDqwADCbiE1FKeTSHXsakAZamW3xNMxv//lqe4je6qIpfrfHa+nnpfR/XZW/8ru2
/vWrPbyWx//m/4urrqx9t+re11Eevb++/4PF9x/3xc/XoPiyBC//9T+XYEEX/1It+ILsYZflkt/4
5wpMqeovFlCVhVTRDJWkpL+XYEn6S9FlhRoTq6OkSvq/F2BJZHEmgsGyqPyKuq5K/8n6K31dfk0F
pquoSxY6S0PhjxNZ6T8vv0jkCJqhQ+WIO1gA8kra+G6+6dZYdd3xkpPK6tNd+tcG4POCzw/+abn/
YzxJ/Dqeil5EQQ9vIYjCxmqZ61h6CAtrI/m/vh9IPjmSLKsEeEkSmyDj60jklhA6oWucG+EE7/Pt
eCG+Eg55CJ9Tt3CsFRYmUNFv2svglreSo16hLlkl62ZDn8M8c9U84z+v+tPPwoP+fJeNYMjUHpWM
08JuqVLXit4hCznfX7F0ahRLkQyw15pBT+HoiivMkCXiUHy6L8qbvmNtdNK1uYVZ90bH5XH0kvW5
C5OlE1f2ecyjK0vkUJkTqlQOOLhi1a1kR14p6+LRepsvjHXjZQ4XPTlxhYrEbrb0s0Y79r6/cL6U
P38KSeQTU1BcqboqLj/lp03k2JfxWKex75TJ+EuL+wtFDkieMWVQTekhnJob07JeO9wwbAykZoc6
4jJS5N+ULBNMeoh65AhprqWz4hQjZf1av0lnvXPpGvzAJfFYh0STdRGomnrVyZRLO7w0zmD1L/2c
029PBIkkkZFe/WTAQ6VyIIOw4HE3Dym2Bldq+MOCNItsS6d11mbWA2hpVsZidEVBN1zMNQehMQ+K
jM/OklhXtGeV2F3COradSXhW2P6MJEt3yMuifk5hyMnEcHTIQKPVOmPJQJb7QKsRqaVvgkbPPNBk
lxUVMlfOiO1B3bbXUWnYciqUDq5vAN3JAQrPUzAHXj8j720bQnK74rcqxr8RE+9L3XpuE+EGG/k7
qkIS+pD12AEJDobOEU4S4apa21FVfpui/4YjekNF+ymMG89ADAFUwcEbdBfSfLUrWAR4cvjhih6n
lRzTRIjWRPLspYRXQ4oPSdH+oAjx3AWaF4bVZV+FHhK6R8sUvKYTclsnNlu22tUsxE81+xKcQUgW
lq66LSXCBbICy2UT86Mit8PqCJtCVWhTw6eklheh26hqhz4eK3/YgPmMyARom8mDF4HsXaFAgbz7
EiPX1k/il1ybtpJcSZiZgl3cK5dUcNZKMXic/1HLxc3ONKbC7kf9Ctj5r7jOtr4xvssGE0yNoj1J
LkVLR+VrpU+JRUp3md7ijtojtb8ZfJO6llj7jilndG+M9EVJgfX3ZnlN7Ti0VcNamIf4n7InFcco
NRjKLOqtpQlAb/apnjlgyh0LWJFDj1xxRVqNq67CKRGoC/2GA0oybqkUrLqaSJRCTVetmq7LsPCC
srnNNIxDhLntOGqv5AbRN1KEX4pB7EFPl17U1M7m6I6IqkLVSA3iNdPpqzcpktuou5f8aR0L0juG
00dJolHDVixs42AFCgtfXZK9TykahZLusRvpyi1RRk8EyNOPoknsWL14HyhJ44WU3Ow6C037+8lA
OjEjsaTJhPEoOo1K82guwJ5fUY6hzxZv/V2+7jfB1rQVp/aGTXdmrGXtPp7XJdVkdUc2QZ6Auvz+
p3lHrCqD0KfZcgCDpM4PtNzts3oTXKpOYys/+z3trdt6BeXzgaT0VYkReR1uxH18KDbfX/VySv77
FP2xrEq4c3SEk6KCm3xZ5j/9IHNV971Bio3jDw+D/9YG0ZlLPTnFWhrbEbYklAz0o9vKvVZIbcmR
Dru6V2/r63pb5CtjPW+YYK6Srflm7ZRH2qsgP85cnCSfuLrPYy+//+nqxDnLTR+UmdOsRNPR1tHO
ckYA5DYqPWfaG+73N1NeNiFHd5NKic5W2lqKEvLRpiggD44+cOA7eM+BsrumJ10YCD+3qL8P0HdX
IfO1DQJ8S8SpdoEx/8xPcGpbpmoGGz1Np/xC8ebrFadxLBkGafeOfqi3urPkvj2Xm3nXPxYuhNo9
PdTvr/nUPf484h8bM4n4kEhnxALqrpetEAf6TuUClXSKq/wgXPxPxqP4w85TWna5R1fIeljKasB4
cBBdkP8OgpJNsy62vZd7wvrMaCe2uVSZ/j2adrTtxEbWAY1PaL57vQuDfVU8COxMsgvLa73h6ex4
Jzafui5JikUVzcKtefS1+FY21UaAa2hwokvUBv4u2WC1e8g8w8kQbTj9Dfk867PvzYl54Mu4R19K
h9TX0CPG5UtxxFW5Tq/0bbsyPMWBKbUztua5TeeJO8uISzWQWYErPtp0SnjuZ79jum1Woyv1trYh
EtPuV7iGf2MTcpXrM4/yxGTwZcCjHSd6eBmp+8eAEuukp67GDTs2mDjr8VJ+Ore5lJYLOJoMOKCZ
JkcuCqJ/zPFhgkmBgorv4K5qO7Z6m+X9Cdfaqnwab8JXhWW+setLjP3rc4N/VD//GJzvElSvaph/
LGbYa42WAj9J6jdC64nokLpbOhzCm/bm74iQeUYzfCgrJ2lXeuDFbD2X2G+mpnmVrRHybM/c/FNP
GwkndwFxo8wc9HVe0lh1474HfKHe4G5oL0IHS6kXOcrMVFi4gnv2jT71uD+PePS4BcsAtUUrx1no
UNehUzmZF1yUqb2M99/4gk59uZ/HO5qXOrCJI8Yvn2qkLU+28ENdgeFx5GskjelvcS09zg/AvjfW
uQnxxKdriIaGLE7DiPrHowatD9t2UJdFx/dAjnA6aFhsyk2yRXdwG/2IR1t4P/M8T2xgDACyFnOU
IRva0h74vLIaWd639E19J78QHdWJVjEb7Wd126zBGqxqjy2n9qydW92We3j0VhtANIxlfuR/H6vf
p/W8iQWBnYThO8FjkLlgwYcV4+ylPeF/Tu+Us2NeGS9LCaJ26LedmbJOXbO0NB00qgL8zdETLkgG
Tcky8hFBvtTtXhVrgl5vv7+xJ8cwQI1QYDHJVT+6r1FtJbnVMUbQ/bRyyn2ABfffD3HqfZE+DbH8
/qebaCbGbCqxwBDiVd38HuTU/r8b4Ghzq5kj/VKda8A1Q8R443Xy6/cjnPjWDPBbBv4Rplju1tdL
UHsa3W0ZCE45WWvBkolKslxc5KsJydr3Q528W5aMkoOOk/nHBlmG5tAkAkNFkn8hWMGLrg533w9x
6uRhyjKHDq5JZqCjRR/+zcgZlycSb2UndGZKaa1teLJbnt8SLy/Q0Sf0Zaxl2vz09OU0Iit1GYu0
0QtwGmxJzXfDwQWyztbGtXB/5tqWP++78Y5eaBV/gMVwy/afZd5lxflFJtVa8GovcLOn70c78V58
ubijV3sa4XSNHxdXTkgawef8WDy3mf74/TinttlfBjp6xXUSTlFpcheho8DbpXm/kTbRwSCFXF2F
m9qrns7N8ydexC9DLtf+6cH5oyAWmPxZ0TlcQwN2tODX91d1aoTlHbQU6hYSm4evI/ScfWPce4ID
CewGGxEaudD7fohTD+jzEEeLMnqNPp0khujoN2gdPkUOSx3m1W66/X6k0xfDzp3ulcoW7OhVaIuy
r0c6WQ7A8zXlBlTfL9+PcOq0Zyri30McvQQW4kUQYDGzUCFvEWnvgxp5bI4/piekqK5+z7L2k8DZ
fTj1LlSRtTr2z7hdcRRYiHwjp2jKQ6rhRR/kbVlkG5QDZ+63fOpzp0evs1RTZ9DEo2faJlRczKEQ
+PyG38EGdRG6eLvedl520FY9fKdVu/84lzqj02yrK2UVrs7tRk9OcIqqSBTVZYUm09EkgD8YYyQG
QD4Xw4Y15TQHolO2+lrcnDvzy8srdDzhgCml2MAqLYLd/PoWZ+TNAqLkivW0ORgV4NR2rG6s0Hpl
4oUQpN7H8rjGk+41SSm4sPb2cYKppDcJC+umxjHm8Ic6Qg4psULbWStT3dPXtdiAzilxyhMysa7E
WSQuUn3AT3pF6tUGVcoNDL7d96/YqcO1+flijl6xWpuyoqkgDacX1pu8inbmhXYzuJqTuOfLF6dK
NaZKPcZURfyHf2w+1BxfJTAdxDrevPZ/IyZdUZ27jZ+kG8nRHJS2Lpwqx7/Nfp65zuU1PH5oEMop
ES7GX17Wrw+NjLJeAq8sOP0P0+txSTvRntSdtXRbuZoHyMPtD0rknD8onTqlmZ9Gto4O+IUVoA4Y
GXkUAIRGAsXzaauH5aUsRB5o9Js56wxejuauhj+JIEzbN0m8MjLpjfihtzAurpMS3ZwMs//MTTlR
Tfryox1vCyylM8ZquSlraQ1CyOs3BFBdtOc3BacWaV1DDUvZiKrkcRUQLlI4d8iFqTosO2pUGzeE
O9hwvVYIzbbfX9fJL5QKmcxhUEJJdFwlI6kho1bOaPimHqj5pojw9Jn2u3rtW+OSRmc+R2a5IegD
QXhx8MFwhTFyDiPb8vOTOyDix5qGx1wwfwth7rVgZi78PLgdjeFmUvLtMMENqef2kerja130v0QM
TiB/Bef7Szn5xehcgWGqxLlS8vv63kbqVOup0XMpP6wLdB8rAHOrbBcvZTcg+S4H6/qydcyf0fpc
AYUm0vFHg7ZQ5yDCE+MvkCq+Dk4TAKljTyWsbFJp5cOaIfiL8EbI+hoxJGjwgJloAcnfCkziIivX
WE6H107p3tS+bpBDLVEVXWtc0MsQHdTlwaq1SmpMvTju50iCgoKQHtqbrjrY5UBoK0r/PFT5C34m
Qlr6jJYFDo4VfJiJ2Cwr9/wEfVRVZqvJr323xHzrpokBAQYS9R2e9ZHFEiVo6o8bgAfwJgDvEB8X
dlDIdaSAUQ+8CYdoIStk4sEP2MgxIV3oDvMVRmNsyubgtVaV3vRizDGPTAKXIA7yLjuRFMZKTbcp
YrVVH2ovte6TwIbj8coKxocs6UcC8Si1s1yuoxhYO7l7W6SXoLKMWtSRLokScWONvmlr9UoJEPOg
vyQ/iW5zm7TlVQ3FHCYzDSMHVACPG6iP2/UzqOi2fSwnWbWFbnyFwwXTrxDJ0pAg/BuzLG7BUmFD
1s3UeFT8dF1bTeFis7gW9ekZkN9khwU/UBMVr3HfXdWZfxHNuJPHXkmvBSnET6aIyqCiDUuRgLd5
q6+tjvJym0MVk8TJHYsgdvQEoxgsznbn55O+yWjbO8A6u2scJiYF8NrHI5gR9gFQ08BqszR5AhWV
R9fx1EkwdH2AE5umEH/1ffQLhzuxh40hEpLWrgmC3qsq1tksATmiqu/kl74F+ng7KtPkEZb2rkVi
Zo9gJe3I1Ce7rbrQnSaangD5JQd39YMaEgDZRpQNrHDLwuYoSrVtFPoPql4+0ZxcwlgvtSq9s2QS
0MEJC9tgBD/eiz+SMb/U4/xSExQVGCcxEaCk4CqaAipjzFYuUOIKIuZw3QT9D3JfLlG3u2TN3oVp
/zO1wCJGENlWPv2+ojRvsiK+nAvIjK2E3XX0Y3VN7NN+kIdHOTSuTTN6pQsIBKON72HcSvixacDx
GkHo7UJ7lPg+yjGm5lDLd1gQn7JsfB3N8VpWkdNjtzqMYve6iKnseiAFq6O3Rhk0dlQpcEgZvcff
szVqPoI+JqCBILzHsNCvYo2zET5pN2j1J3TLtGSLwWGKxkoFYQCzkRLaogKhJxotiby5sV3BZqP8
g879Os/fOcNOSMFa4kCU+aWOGTEkwcXG4VLZ6Ry3K8hrVCVrfPZJNlyFPSG0Gp9XPN3muJMcLIkH
cYT211q32MZVNzNa3NVI7jTJt5Vcu2om9TlJAzrFcc+fq9xbU0+XXukvCyHZqKBN+aLqd/IBUEVh
kJ355NVZuMKjueMPuZT82E1D/zXh7SOThfpNBEoQyoye5x7lTOBnUuyVSXQNbxalV4LXk+jRWjqE
c/ybHJFDpBMUD7O5ddNMeAUpJ9uykT2aMWL4uKHLjL+Sxks63NUT1CM9D9wF8wHVqrF2sh9YtoBD
GmYYrXRBhdaR06hM6gFaV42Sz5ovUyptBzGvrJUCExj/yAXuuCdplG8zxb/rA/zaESEqpbqK0+6e
1O3OUTPchGjFdiQzQfiYX+uwe6+18YaMtOdYbYgaG9q7Mii2SjTtZwRda0Q0gPM6H2rwwGw81/pj
Ntf49NvEIyd23RFp57ZTvGpM606LhktQzJe1VV5U4SLgDwnbTehos5s7YB64lGcJe7d+kej+k5BT
o1LMJyxHUPDqCK1iPs0uJuxLvjo0sHOHs6ns6dzKTP9KMwiuLEPwE2JAQGHOq99P6W9Zwiae9N2T
0Ko0zgidXFdgEtF2u7k1r+NQ+m1Upuj0bfUKKKjFhdhO0D6FeIsBKt35gZrTPtaVlVEFwyouq1d4
SfGmbkUSB8WrzLA8xWp2foaTMKhSSFAznnydfEzyokhAVZrK6XHD2EldPxA0DmJYkuPgAK5CAVhd
/GQxsueKGGnDuKhL3cs0MB9NbUJrIIgNEepziBs0o5uddsaaIKN3IKtXCuuCasA9MpT5GsIsrtIl
+FfE1YTbcwt7bw0BO8PSicZghnbUYVDYzZJx3YNUsrtG5kuOp2s1lg5FE710IumSUjHe1jVBCVpk
Yl2xtoEGbC0NjcfBbHcLERTlRieihUhvhoI0Oo0AW5eQCsIcCseAHeHE2N8dUZVeA97ufWXhV3Jg
UZU2skvcdgofZz0F/SFVqtrJZ9Knp8Gv3cawfBtK1C4fOZ8QzQDYwQfESA78XaVQk9b8FqD0HD3J
Te6v46qYcSbB7szkejMBWJLVHL7I8F7WwU6Q8kcAeDulG7fsCy8StVnDFr8ym5kbQzworqIKDUKA
ZHZjTGgPplqEkWEWXiS2LzoRoXszZK5VCIZzwiiQbaEexzvMvuWhIqzazsUFIJajNpH05gFXzTXk
0umpWBCOaMxBZBA5imO9D1bfb9mWTdGXkwabJqpsGkJ0EhnU46PoBLBYizN8Wm3ykunX8rDP2rvv
h1hEdl/HoJ+16OOZIXiLaAp83ZjhW8QtyteCz8LYCNqSCy3UiCsQqAKwKhZ81goksdOA4cQgHmz6
WXidzWg/1ALke5xKqHHna/YTZ/aryzHqy8Uf/WDLOeBTDSmSdXyQGNYd1TN34Ba9eaeuz/fd/6i9
LMNIXD2tPRPB/9HG1EjRvs7UUkkEae1yllYKrJ0z93i5h39cyqcxjsphk9pJUbyMARx5TUHB87fR
heBBN9qfK1pJ567nqIgCqDcZKa4gSHN7d7qkCeywp3GKi8klo9uN7s6p4/4smBzdwaM6GXbrkdWB
BxVvo42xD13BWY7BpBnuqjPtgNNXhxBFxsohUqA5OnsHvYieiDMGVyeBp6MROwS7wCMZey3b6tME
qJPEmcA+8wD/ON0ul6hIVIUskZOyonx9F7GYw2vMdUSHJfV7yNqc/7cazLNubpxZmu1eai6HAjND
c3Vm6JPf56ehj0pE0JYzkVOJxXHXsMvr1PXdagfZCMENc8463ue7aaOd6z+fG/XoqyDdLiKthAte
Pr55q5h2uobN6lD8dAVv2DZ3JPsMm3NNs5PfPD0SHcazRmXnaDJqe6ngtMDFql6wSXbWql0t3/zZ
Gt/Jj+TTOEdzi2LCwspNxpG94nFa5S4GaJKbNp0LneQmcq1ttfn+Of6p1P14hf6+tKNXSJXYdpYG
Q5oH86Fdg6bROCet8zXytGsEiz8kr6SX0qHLdRs320bsxO35EO6UrXB9dkb6o/B49NMcvVXx1HQV
2XjLd1Rf4DJYJ4cG3cYEYyp2ImdwpZW4yVAcsG+g1XNmQvyjgraMbnxIwvFsISr7+jkR081DJmjM
mSi0OkMmrUuz2vSh+IqX5XkezZvvb/7Jx/33eMfCmDyvJsDgPjMUSA9SIGfz8fsB/liov16QdvTe
yqUQNcS+WeRMyPhQfozV9VCcq6+e/CY/XcXRS2t0BUGMIT2IpTsFXTd+Hu+h9DiLEAVfSH05bIs1
tZvV99d2eofwadyjN1eRZ1LCJp4WOaJX0T691tadt8gFVAQpyX24yVhYzqp8/uwGHN3To1c06ipy
/ojnYC5okTrb+fvSbdTdzu0foaE4yYpsWPoUbnURPDeAlu4goIr2uVbWx9z+x+L96fKPpsIGJ5la
ajzbFomcvmpQflc74wImsFdfa1uaW51Nw4JSZI5M5EG7bNkR7QhiEjzQPDfyOxxnPqfu6r9xj05+
xgi+CNFGnkST+euH1GLAou7PPardeCthCt6C6am3MHKjy/6iV51so5C6a7+ptGjbx0ixjd/SY0YD
4VX63Wxjm5yvM0v06U/h7x/paDeQSFEiKctbOpo/DeOg9AaVjHOT6fLK/flMLDjD/J/u+tEzIVso
HLKEQZYNFXEMxaWOMN+Q3OKSmLoVHPc7sUPUVyN/0+2Aw8ZFeSNuzq0jp+YVSTKUpVlEYMTxtoC8
JwXCaIhsB9lKRSJjbv7Hghm+gs9DHH0FqS/7pHtxpeYhzZxgA4jFwUjNV0DW6aIMxcB8Znb+02Jx
NObR3VWNtqK3yge/3N1pZpMVr32XmuMP/wf8/k1yB4/9zCM9uYtEX7wI0JTFs3v0KmcJUQlWhbsB
x7rDyd+eN/LW8OjheGfHOrWd+zzW0TuaWoqv1jpjibtFwxBfGat+pa9Lz9iemTuXOfn4RUU8zREO
ha2qHWuny6GEUbVIMuNteL3oTTlm7igv8uFBFj334E6+j59GW1aQT0cmE1QQWXMfAtA6IqOI5kjM
bvwNwFh4qa6LdXk4q1Q8tZZL9EYsvNeQgI9lTlqXADUjxN2x7kwP/+9K2aRrYbWsDaXdPs6PUAxW
xT45syX/OJf9cWc/jXv0YUC3sxZTJaSdXXYZEF61GtfDKtgvqkXlEiN04DUu2NzHcIXBw0u9XXKd
roTz2tBTNx3xK3MAfGHtjwNkPDew2QWKlM3K90pi+B4XPT4FvUWQP76QTpzY5xrHJz9R1GzIBZDg
0Ag72nCkYPHSSOHq4wtYLreDFzMnzB5Za1vR9fdgvdyzX83pC/17zKP9hw6VHjDdIlAPHTLuRUdy
rXXMeSRyVNOb3GIdrs7NRacOBKqG00GErkO+79FOccTnHlOhWTYBwWYpAoAX/58eCFQWLVDECpWA
45k8CKUuHBbh/9IXo8axTXbRgWhQDjvKatHnhYczM8OpJUxTloVbJIRPPfaxgYbsmQsLBHp278II
Ed6i/bwxVrC0RqjefDT/2sj9R9CI/09trCJLFPyM/wM84u61e4/+8b/r15/R6xf/6vKf/dO/qml/
QXrgZKmYsiJjU+VF+6eBVVExtmowJGhFyKxLy+/8CyGhyH/RR1VlQ2cLQEFikW/8iyAh6X9xekIp
zB5F5AEr/4l/lffw69tCVW6pAyIUUUysj6aMH/bLzB5gXkobSSX+ba4TB6RpgYO/WVsJ7cdRbAvC
zEGi1qNsA3krHPBlN9IY3CnAQ226VqNYP8mpdBNAdHOI2a3AHhiaZ5HAIhjWU2dw7Mzh3UcVaoY8
m36Nce8p8+iO6ZVW5WzhxoX9rtf7IaFGHHbBIWhTPGlZdmNoImGWlifjgGv7XZ/AbBk1KXJdnfhF
J3kN+miFpj6DXAk5sWy0S1mP3oqeADCtivhD6ittkk3bFAll9w0Yku2DL2ChBBK7ovka2+KkX1RS
t1W1HvEKSeANOX9PdPMmqzM4CvnQqSXrTUra2JNmCXO4D7Mgzw9+O/wWcpJFKkP94cMb36hduV/6
mK04Bxd12Ht+CxzUNDIXEk9up2Q0G2VsrqsXEOwicEDOqAVkZJnqektIrj1oxb4r3uYJgVDRj05Y
IaAGsXjZabVnZj/ARoNTKX9oWmFt61gNHUWIBC8e6ksLKnjaQLIDh/CW042Ki3Y7644217+GUvgF
K+iilYsLhFoiRDUL7qeos7cvO68lQ5vCk8CEJEH0aUhnMUVvwPJhl+CqCDG3db+itIifzyWOcQfV
bp9xPNNj8IqZQQ+4o/9ApqeUhDE8gXLjxgZ0Z+SuY8vs01+OonofRSQgbKxBzgFtSzdROd3nnbVu
Z/OiI650idwjJaxqL410fLHXY9ayU1OjF1cLO9+Wyahy+8ASliCIh/g9TIJLwyp+TPmbVrYHEE1U
9+vSFSeft7C5lijfOwRrECCqD50N0dR0mBQVOrLXvUhdPQJmAV1XVJVr2g0PoT/Y2mEuV6kxXHci
/atgjjNnPcs58D9lP0qqFzfzS4ns2tb1+IbEv9hJG96iFvxCVEi7tRRJP8tw8MTZGGzLHw4NIaiq
htMpI0XUipyZ1DhbUySoWMrNrFl7gBuR10eiPZJj4oIY0CHj+N4sTJmTyWm9mktChcSWZMm2y15J
/vmxwGXgvgYeqMhs1cjGQzgK1kUhAVu11QISZKBvJ4TyjiLdqPoMBzzRPUCHSlA9syY8qWqeeaRo
keKGaRLdRnjZzRsh7b2saD2LJpNKh2Vv9HTZ+5ZEktknDFYJVmHZL/nY4T2+2X2tG9k6AzADxjW9
VwocHGkFdKLFh1m3zVZXZInurFyuKq1+SSq5B8owDRdF1oVrIX8OMeFq8+CUQ4GgKr8iBKzxYvIx
7EZUfxJU8RO/6VM0lwkM7/K1nWe3V96SLt6OifqbSPCfRrgCj7ix+n2leICg7KmlZ6vlD7ChVnI3
3SfQZsbOzmgYSy2oqyLfT/JMyHIhP+tJ9F60o2I3FXci0Ir7VOKgTfoo3Oo7Syca14xvzEJSfshN
W6HieM8zy3CzuHgds3nekjoY2CS7i24/j5MzDVPkSOJT067FOH7rdP+dOLw1VMEH7Or7OiDOqcxq
QCM6xENC4YWc91SOctw+rXCZxCJlO034JRvJg1DHM12gbGXWSXg75eO1UTa/fGJo7tJAfYFXYqeR
Fv8gIgSe+/BObKXlQeDlR5/rVRTD07d6JuqpGko3HStQe0bK7qYglqHrtxwsXalsyW1Lja08haOb
+IBou/C5r+gekzpUOvrkQC/BqxMX+maSHnyNnJmUXMC4hvwo0v+tcNZBQN5IY7qVdetuiNtrXVIu
yVR7lqdhk8DlfAYBari10OLdrJKN7ycUEHq4eirO5UQsvF5LxA0hJdaF1Fo/Jr7jWL+m7/fS5hXu
WYNgjXgsiYRJOnEndVd6Dv94Ame5HQaQ8THSE3DmvPYDcneTGFRe/M4OcVqtU6W+LyKKvXE9eeR4
NQgY02Ifh4+CTARvgQfXVU2BxKOK4pZGiDMBJbTrJ4AhNpz11kZlFa1Ff1+IsbGuDUmA2rgsKOM9
sEwvbHFqtm0deIGVm7tkEvaip5FOslVJ4HPFWk7d1Kr8fYruH+K9YwTNLdGF8bMadRqJLUNuj3kK
PhxwJQz0SPX0Xfg+tDaHcmuX1lW1GmNBXpeTHtnTUDyaBslYoji+gC8K15NVED3YRPWe78vDxYC6
W1N9VomRAIvaf6/4oi4GraptNzGzu6ro/T28OWxNkjZhSg53QlvKXlse+rGPd2rks2TVKHjSSnDH
NsDtZsXYzYNm34omwehLFpAPT/himAuoE3PwKxbH4WJmnSn82uRGzOSEdrMRXJtt+iDO5bD7+BWB
mysioooDYOLMLhuh3opS3NxgBx4v/K65nJZfsVN32kHWG2HN9HcZS2OxBbJeupXWCY8ghliX817x
FCI9H6skYyZPjOZCW37ZmsK2TOXyNrBC+b6plxSl5t0I+nKjtDLREWI5XgAa5Hr+/nVHGI2TTIPu
RmHAb4u1lrsfv/3x62D5h3Kp6Js6bS4K47nqp37/8Sd9/P7Rv/nxzz7+IjXdXQYGyO4Uv3Q+/oO/
/92Pf4M4NXj0H39bgFY2eolYcnlYB7SfNobSNnu8Y82eKjckv3//8uPvPv7Zx+9+/PLjL4WVXir5
f7F1XkuSIlsW/SLM0OI1tBYpK/MFy+qqRruj1dfPgqh7s6dnXsKCAByCIBz3c/bZa8pgJyNEESWE
XoHjUwudCjVMJ/MpFq6bJ9DSUbvAAf3oBglKzaEyTymsidP8LgsRdGKgv5+3hQ1nnh7vvNzFmlYl
i9F5R30os79C3wNl7eThU1u3BFLKdtgwkBEID4pTPdrZX5h5YthbCYgPIIHBjwf9kgfUuBFyyN4p
lD0hGMz+wh6zWtDFx0+W4WuPhmy8Tt99O3g05A50xW43BE92E2R4FrokNqpP1x1N/6XTOuswURKW
/mg4B6dPxQ/+JAsT3DvWxTzYcMNvED7weYhbBYg8NdjNi0ah3A0RmHe77O07Tuf3+eOg7KLdGGVo
B7NR/FBqhi8ZcBHqC59gmftnq+LWLOPouSmM8Bkvg3TZG62OHSqfiWkLhy3mlfNLnwwAaQcDU8Fp
B9UP/bMtgNRMS/NOcxvmtIVe3Cy7PBkmggIcGRmWfgVDKH9rZdUvSi1KnyunyrfYfvp7B4/6azAg
5GyitP0cLIwYtCD/nQhslTZFmytvik8XorjCOPWgvU7QsbV14anZW9Dbn/a0ccvTucV17mvwQw10
ShXcsL6ERwcuSLFse1tlSvaEZzkYYrMwDgpyiI2tH+YjxQVlX042Ws9WW3kbHvD1Ac9nlOVBJlcC
9dsHHocHBz/J3/TY9wobh3cVl+lVqbXlGRHxhNjkSGEk61evjP6eN/XcbmkXMv+JkXK1LIFC3Pxe
dXc4VCCCTcrxnhWMRdPcq14agQurj/0EZufj0S+FeI2biIJhz24x8FQZCuDPv+Ibqtt5rdKr8SaO
8Nh2p42zwTC3puEPq3mtI0z0iUlDzzft22uVeexL7gBPtbPXzjDiC/yXj3llzXTuFmjZYd4Ti/r2
mccLIFaanV9K9xUCIpK7qamxaXat48X3uSXT0N8yWHeXeV3R4k02+lFymveLu5Qp1qjgdDvtGTka
lK54gHo3n0TRUFbTG+Vm3hgcHtVDEkPledEp3XTfgKhYzhvbcSSPqm9oj9Mykqg/5zFqNFuYS9yM
APWkMX+vsA5QDWN48nhxp3dZSw5W4in3z22sJHSS1bz5Y09F3sG3Vcd5l+8W5i28ps5OoKOn/+/c
NhCWTZckX/846OPtvOM/Wi1Qj8GF7+CrTzuaPfTk1f9pblqFfQhqvQr86XSw7+8xL/5j5wh33x2s
7Mv82ffa7xOdV8wv398FjzomZ5ZvLr+bf5zM99bfazptvDQI/XZVHV6iGAAbeErj7OSFce4KG8BH
6+IpB2Uh2iq5E/qH2MAXF8gbNsJ9ua0ZRm4V/FSx+YOgCnv5P3urfpQvqwpH0n+smVc3urH1ilI7
PJqAcGDvddhmzlC1w4oRmHGet1Mr/gaMq/Vl3DUuNdD/bXveRhmDD68s8108JF25xSewOekiXjwW
oYYZ67GwEMaqxcWZHtoZxKp7LkwyUKK4dtyjp2ooiASPbnPzx0KcUsYS93mzODDuoklC+E0hFkdF
YT+5MnWPj8XKD14KCheP8w5zk9gOvwqz6Y+PJnGre3PCojrOrc0vgQh/1L2a/WnD6NqPsRvCxxaP
00rszwCt+OFxFC8ufwZNbhweTZZZ8AvnxOHPYtE3vxnS1X82du1J+wHv4/D9Nb0crenEMv+zi5+2
MUR43d9/nxVFsemCSL21fxylD5nzE/hR9/MpzRtCjKP23I66/ePENAVDx8DJyj/7SL2HT9ngV/Pd
LpSdBj+aOHp8Nl8ouxi7RQXgdffddpqink5H19w92m6NljG0aNVdqY+EVbE2wIdfGzGJmH8rvIFw
5dW68s9ybATOQgwKwO/pl338gvVkru220Z827Q5oQhXl/pYQcX91S0ZhWCze8vEWmvz+8OCcbTnt
rrYFQmGQAxvomtHS8VpzO19U2U3FRNMNBPcKx2S8sbagajbKECaX+fPcDTOQoNQlVUO/nj8CJRwf
PSP4qB1XLD2ASVvYOO4uAwTJb9Uueq3Rrp0LsSrHag/lI+37jNm3qOD8hddl1bIuJWTO+ab1M3oi
IS/C0BrGDlHy+LxqKFosWrVZ5bEk/sXEEQhV8GiNAI95GQxC0VoKV7VyHDAaHOVx40avFdEHhpOp
sflzuSUwUorfVjb0yRUBsscx5s2tFvMiYEGfHeReZr//udxVkkWrXAmJdgflr3xQuumeXEW4ol+b
2q2WmTCI15gYqBdH/M3DfdK54SXJMWin4v7iqyNAii3DHHnXNHrnoE+dhTfU5dY0P/rWaq4QXnDp
Zn0L4Ab9crRErDltCsuwPXn1cIGTl6FiB8KQmXdF6PKW2bW85iJbcouM9zo9jUxi41g/NaZm7EWn
5/f5JdRT4E8DruFR7yx0LyzutpkMJ+p3LlUTIMbszUsFBe+ugoA4Evk5tzCGvMgp7wl2jpksu1NO
xeLad0p9VTiIj8QQXmKjs+7QVd0bHVBd25hSY4K/BktVX0Q/xb167ep0AOQ4cLgcNKnt4LeC6/CI
rCh9da/0yliOg2NsLKVpr4ZwFwqMsqBrqnNeY0ktE7x4qiourwDImvBHO+2V2/KatX59yp3OOcWW
XEnk+/MqLSeuFZQM9YiQ4BMfbI3B+OFpQ3rEuQQWC0r2rZ1ruFjG4kRN5LsCmSsai2zbEDrDGbe/
yfQ9T6twYdi+fRAwDiPNSScexa+4170rns94bDrwkW3lUGn1ByTJVxe03aF2nkS1apQL/rDRLbRa
Lkg06GvVS5+kA3VKOP6h6HDfJp3yo3St8TZfwngyIwcaMs3ri6fKUBZub+S3sg6sJSPjcTMUunLX
xk3ICP2uYxm6LpXRWkEc1a4VWb90zOM75ijRvfHV+G5xGUsqb1YDyv9VaurNfez6dhnVQboN6dlI
XTvLZrC0tWPxQAL1qz/e1X6pr7lTLTOi/KL35KbEx3wqv8A4ETXTEodn9EsMfUTU3gXzmIUmimiX
aqN1na69b0egyJ263WWi69GOpv6um0zAsCwutyHOXVlmtfdE6n+byVtfpOmpLZgndFX82ZRS3wxp
SdUIzLV7o8ovr91gUpt8+DCE9nE4jmsQe84HtmTnFE7drpUCd53OlAe/cxcFAMNVA7xq0baeecJb
CINUB9x8bzk7nXTTJcJ1vsyd4GxDqUOQT6FNxlx9C3+qXDKZUk5GpKXPMDufQvxdl1Y16mc8UcEY
DUl8yAliv4eGhztZHnzqCYyEPkv07byoWMANUCkr2o/M7LO9WiUgSNzOR91tnrzAkS+d6ySnODJx
HtK94Bo7So8LMTw9mMvlLXRke3V6FOoWeHn84qYqw7oPzgLX92fiTU9G2OARFffjru5DEKdRZ725
WkqMVseYtQWFse2pqN2PUAiLJIS0tNLLbMkT57egyOqUqYVx4plv7XtK1oTT5Ft0lEXwpQ21fqoN
/yzbwNzNS1VPBZA6YnxT9MqaCqDfDh7Nm7xQjVOCK/5maAklS7O7QpBpdvFjrs58vpsm9UZlVWs3
BH2TgjVviHqP/el7m3j+EDxXcWoYz/x336gsUjaelr/3mBeLwuwWZq8yA/zeZpgONR/vcRRTUOEV
p/rn987/3vq7bV0hqFy16WFu5ftzsOSc8HfTmSM0ysA1KkLms56PN2/+vc38Tmmcag/Lbvf9+Z8v
/7+/z7y6KJ3nfFRc4AL/z1d+7OeMFVFWkz77cXZTM4/N5yb+cQ6Yhx+7jrK+OWDyn4syb/Xvk857
syQXYPrrR6P/+mG+j4FXmLcB6Prr/3yd/+4ytyAiMAtkMamk43TxJxRashp7tf/Cq5waqNHsnzU/
NzZB6hBAa5vxbOUNhc15tZaxGlPhZQGIEsrPuhnav2lD2pX5O4zIoavEO14j2Ym1PVTqWaC4O2AC
0G9716zvbqbVS5In3edYBceqiLq/7TDexplvfhk8gJeWZ9ZPptt6myRrGKiYuXkCim2um6IcXwQM
XSoEjPpXDRmrnQ4eQrtwwzb84RmDxLBjaK6ZFrg7YZhg01r+n/OKeRMmqK9/znj6H5jVL0uE1EBZ
/vACHQa0UBRQuDMduEsib2P1XfM0n9Z8grUdkjvgmPEQH4vabj/p0uulWdf1ff6KiJKLw/y17THB
ZzlpDXJuNobV6Gh/az4plaj9e7puFOk6b4NQDcjsXUc1ONTzvvPTnTS1+qaVOtx7L5Efsg9uj6tk
xisbouhfSggLI9Od9rk06mITFcI7VoHtHR0tKDatI7rnpgQTXBZj9JcGOGE+47KNbqS8yKMFnbYA
5lYcStPNHy+AXSki8WtjT5w73kMhWqtUTV2EFgXYtqfWajQAawAl699czEuoT6x2bqhp16xMMkKk
tbcWySi3eHI4G9Mp66VChVaQMZ+tKbg5JFbE8P2517zyK5XxuK5K6yUcdfY1veCsdaQXjLbTtqI1
h10NBWLjtI5ywP2IF5WgDMDELfyb8NIC2jvFQtkVRRnzQGzFx+gUH1FMEKYujaXDs3pLFUW6T1IQ
pIqmV2fLTbqnyMwPlNNQWxYHxZrqpv5s6RL22mT8C4nYOMeYD52LUZrnqC/WnZtGqwAO3y5rEsR4
lXnoNeM1bGmHUsfkORmGdJWNxbYAr/HEIzWnaguzdPCK/ovej2JRGREDKUHooEnLN9Uq8f52RMUo
0iZjxujbpW6RB1Py2lKx8VqCMNPrUT+NHUlG4KeR570YncOz/N0YU2NhV7VcjOgWndYD+ladXLW7
Jm33qlnjBeDtkXLsdBH7xaeX+ie3T5aVqLaa079aPPyWXo/81K+pyqsocLIC5PAUOyxs62erkKnU
uQmW0hzudmUcVNdqVlmPbajM631pBy9N9qF5ASb6qhcufUYqBoNImcZPVd29a3myiI3xklGrCp6F
1FwJ0WbhO5RFcicBM3aOUmnwuoVCl0k/2JRU1DH0V3HjVUknE1dcjqX13BiCPkCqHk/6lOps/40/
jSleSeZ8ygagad6RIpTdSxD0TzHerQB8ky3jhGdH5t3S1OPVkGsH6QSXNiOm3btTne2Lkzu/m5pi
uYKI3HrMFH5iS2wgY+0sasRJJPb5ytQDf6eZO6Vn8IAByFXiZ7vWSUt3OSOcjhnmMuu9H4Qwd1on
g33nkizGsGoVdaDLstTYUwjEr2sZa0TzoG2G5GA1sU2YdYk1MaYkQ7MamHBQykXBYkTdh3quO4vI
I0Wf54In+l7DNhlG5sjEzomSd1VnFNX5ol3pILWaEm9ZS+nO0s77cza+wGoY8GgN8veE0nhMPati
i7HQ+ASKL8qlXI5gLt6LTFWonsutnYyl914m0T3voIKHWOg+IXk5WpBTlqURkxEsxjM47nbl6lE8
aSWVYWFHwjyndblDxxofdHXo/jICiuF7qMngb8djKxPnZ6UFRMcK5i3xqIMDJBW/s5kULQKLIS89
IeC1widj16rhLVVebA/0/FLV3eTeNZju6/6udmz/ZwHCr0iK9GdoJdXStWvjBo/G3OXWUO+CUBf3
Nop3uhn+KgaRXEgA2KtRS7J1pJrJNgDguJwvUZ6TdB/1QG6y6WLVCoO0svXTY9p2zQYrF/LlhNFS
UY9PPtWzxZB6H4WvKAubQenzOPrZuhAYvTlNaxzyJANX4OUfYwuhKUyicg8HSpyMsugWJYPZuFjF
g1GeIDWte5Qmm9hW1X2oxNYhSMZLKXNC7n5JZo/6pr0ucWa2KLg2sjx9Z+w5rijVPBBmcZ6cIXyn
OHD49OMSMEEb5KfJR+r7cwL2P9Ja+ns1x60TRFR7C7AOOgiQmmezkNVKrRWm5S601QpF7Ep1UgoF
Y0scMAaG3huUN7uxT6AFScuowXCymGsfm+FVp4u6egVx/xyi2qEQMromUbAuobopFFpqVgYhu6e6
kiJnTIinxTof7+0IHolKULnTjKraJU2b7kZseO7wcEEmq+9KP5Qv80s6vNjjhKMeMueYR7Hx6hPK
qpOEqG+RcU36Td8WclVg67OrzWigqDeX5xGRS8Mo+uB0uXEi34pwj9wZIX5/ERmd/86tE2yHwHiL
O5eHqshgxysK8d/caZZllptwEgLzZjRVfdZssY4M2R/1klo9qObdsQqTj0DaP3Kym4Qu8D8oZfKk
q278FBNH53a+ZTgm7Mc8Dw+FPUk2NMV+GqmORwIigmM7lkwl9fxZ98fx2rWEIgflI4FqIcSz4QY5
aWilfpKxtRztON+gbcIxEkTztvKYLia5qtKF++qF1M5PQ6DIoS7euXpVqcDBK5w9GfkfVpVXd55t
oMnfi+naIYFBp8Esbldnuv5YVHRt3+I0HZhjeRK5V540q7yVIfRoAxz5zUjUaz0weqvX9RCGL1Kz
8ntmjCsr0Pwnno7P9Wglqy5y1CfFf1GduL6GEDAuFvOvzihgH6vmXmlEfNSgGm6s1CLD21jtBtSZ
u1TS4ECq4JLCVv0gonWz87I45b7AIREcBXX0L3FptS99HL20TXGQplp+DNb7EFvmJ0IQbW1ZUX2w
fNyh68SgE8rd7FALkBzEJIIFufR+Eye+si4IXRznlz4WybGJ3qJQx5irK68j2Zk7U3D95ldXu0iz
beVKYyVy0T7h1P1iZXX3YWg1FRmDEuznRQZYZkYHLX1XuY2GtmmsWvxAVqRvjMBK9sWW7zjux9R3
16RKsMOwkQVKbLTPQI20M5zIhC6elKGZaflRqwlwuakVfgH0IWXVOmvH9YN13GfELYvcOvSpHq0s
r4rWVuCjaRAms1+NsDc+GyW/qm+v6n6QB8uriQ2m6r4eJcRb3c7OlQG5xGK6t3QMXb+6EZ211gD3
AY74CQDEYFBGPTGphxcuJmWFkLX3lrSSrajJUvqYEmwGCF2LJja0vVVVOHL3tbk3guirtzz/xbHz
rUL19pGET3hxkQcgeqD2qvSEco/z2F+NxcADLBmhvPBI3mhOKS/SuNSDZR65N7pT0DRHPCn47pj3
rSgYF6/kXS6B12hHP0+BKesJ83yRZEgWuo1qJMO2oWzw05ag9jyxVDKopmMIy9iUnbM36nrT/Sxw
DwBcbJYXlazpV8+fmjENotMuHE+RwPzJ6e29mgxioVeg4vMUfExV74RT3zIn8y9VrlrL0ikq2HIa
phGmTiLOksUhCWWyi60aaYETvMhCay9+qsmXiNg9cUunv2a2CYFeKuqB5yijEJkku8gN69Wg9+1R
0QlADTKxTkq+tYvcBAFVbNR6dJgued4hjlXvUMWWt+1AsS94DOZ0WJRwdy7M5Ub25iKtK/svd6Tv
3BTlp2dF4xs2UuOGiLr+ZWbOzzRKrkHiD8+x9dXpvXhyfEYKblhSAmAGkhER2hXbCwHwuLW7a02x
tDslPVSG2OI0MRwtOC/r3re7Y0xqYiO96MvN0RNkceKtqOKlGHwUq05plUOuNIw2bZ/hmw1H7qCZ
AyO2po6wdXcqglg5FeITIytssIvQ+y4mdGK02zbos6XtYnZVtp76y23JuNjCvvm6A+NCL+2TWuaY
vlNYdhu8PUqw/jmBs7jTRvCdXQ7fPqjKZlUaRO7CNvqSlWHu25rqcyKR3UIKB/1ZWRpbKYNfcgit
kz90jDNKszmjzcC5I+rHY+n7Bl3zYO660KhvfqLgcAU4dkFWmcHV1DulsYIVMQVhNqS4ylsNITnU
UbPLZz9LL0ongCP5qdw7STaiSGIKpPj6ddCi6tlPrXWnZu6L3YOd1NNmpXcCMjgjlX3qh8lai0fv
Y/DEXehIZxzFHs6uSZjLLK0QopYb3FADAoTV9Ks5YiQe81BNHWX8TUr73jvOgNKCunUNNt663gSy
7M+9HyF/lP64zfJbK+VB6OmuVfXoRw0xAl2erW9KjCyO/ND6auDEB7X/GXuyvtX4/J29IrvwyzPj
aMPok4TkHfbr8BWazcbx83OiBvHZLRTz3ugN7o2Ri0KzTPWjUn4YdL0f+lJ6drOUvlcs4S0O69zR
k0/PATPllMXFDUZ/rXtvfuflPyEetYw7cINI7QGrETsB1Tg9p5OWgN9Quy2YpJaEaaMFi9yMjIOu
oNCy0q47Yw772TZe8cZoxKTS3wtuSh0yk0Izu7Z6iggK4WbH4tDHjfHqRVpJ5ImEm5at8EFwj9Ci
nWVX52tPLapDD/J20T854i+Bim0V2HLXFaqOkEmvD5gTkEKEaZ9NS+koL2odupu+GrO94RXMpZzI
WAvDrw9VLZoDyBhUHTkJo2kpBQ5FnKfK+bU7JjdO92XZLcHjqEEuQTvk3DNC0Wm/RM/jrAILsmrY
A/5QSsVd8oCY/lAYENkoZhgdQjEDQNce4uyXosGHy3L3lBJTWSaJHXDfF+2BvGOrF+lBCdFxWjZa
RlR9ehcOB5KXyU6rkNQpBqVUcM0ySsvKkaEM1XnPAaoywqXeqlS9/mgqSrwQsa1hZ5JAlghQnxVV
sEQ/vBo8prz9Lo95POQWWE0Jgqoi/ybQUOIQ4w5y0+feQHAlQGAQ7KR/sLi1qCCl1AmjpqWwfQLf
+XitRAtHAx1W+WUW0TXqh4PSZyvEMG92Z20MIJxV7d38SFwJcf2M+Zb4K55axTgShGl3+tBfQ+9g
arm+UibWRBrr3SKXxSV1euIhZrAdwbkdE45ReviuQLTW6ai6g9DG4wDwcBerabhBddgOUbIeBWW7
jfHTCHk8GF22UuS+ipHcVvomQdbHZOTiN/UGiytrV7fqX/agk8C0spcaHUmT8uvVpbWtYm051J96
W6HmSNxkm7bA16rm2kS/VIkgs7B/Cbfe9UkRHeoacqn+GWbM58c0JBzj7AqthJwbNx9VRTfZCqzQ
4aAzn0yWZtv6C9XN3SXzgLsIRmebhgEJO93dFXb0hhNHt8W/pFqmSp2s8mPvsMZBt9SOePow4QlX
ao7mfFL6ap54jt30bwfJLwYnfrQoZYdyIYueChcS9eD428BM+00VmL/9MBuBqqY4tPsKome4I+uG
wA+IXz9bEWn3j9FkseN99IDqEgvDCb8+o/wq96OTrCu7esdaKt52OLAs9UbRl7DTxUI0xH78oAJ7
fTR75VxZWr4lhpGPRnuQzIWbXGprxtjjorC6a1wkFlpZ/aplk5KV+U0l/VfLbd2TT6x4bzv9dvSs
6hRV3X9eSEYtg7Yjxj+o8lRaqrfiCeUuZFGjdXfVhgcTL7Vr9FRKE8AunKjaG6GyYRAeLfLa248l
0hGpvzPUvoZ9dMyU5Lmvc5yEsJtIfS+FBM+N2HT+Nhy9v0j2HKmzwTa/1P5K+aMUo1as1UDVELJu
zLjK9nni/K372aXrBhXXGImtTlC96aqebnMnZu4zvQxDhta0Cy4uSOg2BUUiM/WtAABeh0kCmTBB
GJ1nzqLM0jezJHgC0rxatui7idd2LWHhKkA5Y4ulqhi/02TINzpD4mKBoR1/Ik89+m5DwTpVA38+
i0bPOM5r7cqLNlyxv/UE+6CIh5DtlzFCakY5aoSpgBWXcmPTrg4Qc2nHWb+qPPcHeht6gnjcWS01
vTYl4XNznpOZj4bnxfllPti/D25CGd5BRkFoy/+WhJ+5jJtkpQxqg53QIVai+JgVBBGlsNHf2E5+
9HtjOATVNRLI9ymp6BD4C0tfN6be7bMUayzJLS9r8VuZzkIY+SaUVr4X00VOVXOXIbtU4z7Y9PLd
TMyDBX1nYUZ6twRdH58agryLNC+HlZnn5dFH74gAfCCUz6NqRYoVl0ah4Gxapu5Ct9vpls6SY8KE
qFP7Q06KNkkF4vsY7bSC6VyHKxDqDWtZ5dyDanNv22qvorOurXRFRExfhYUrcU8bGIIS1YZhT+6r
MSflsOMs6FCuXpTIbdUrN+4qY2vX6lam+TVluIkzu4H7HZIRJsKbanR+QENxFhZU0nVqO4vaGrSF
DItPBnrKsSxhfWtVsEOImuLpluFk16ZAb4b2XfXEbzcK4pdK195MNyuuvi+YYdoYbBdyyhsb9Nwh
KhyDbtlBiQmKzlszvy8PXi6ffcOgpMXtEbTr9SYRQq5D7pUjkRX1BoVRX0SYg/4Ma++YBLX31mDD
s630kCCb6yUvvpd/zhswRQPWoowpIGu12tdFN276ulDeycjt5i00QmJLk8HedQwchWmfRlQ6c5Kf
jlzZYD9/6hFIYW4YUl2x9C859QDLec8gzOBdj+EHYWDK7yC6HvywE09i+jrzFkVWv4y6TF7NzOQZ
agcGtKfcfdWi5jZvQJ1EvQijsr/Xnt8fzCGj2gx3jI+ROVftlMZPvenHpRIyDOJ5VJxDhcnRvGuc
vAyNm38FlkjWddE2xyYmwl8pKbDT6dpoiXcI6BXeCS0QwSDzsRu7xn0G+fdz3sBQi99ZNNTPPFrF
3qQ2CpJ9qL87SbKfjw38mEeG4yhX3dOto+gKb5UQXvnyCQtMJxcMhlylSumfrKQ0LlS5AcOYju02
3aqnNuKjCBm7jZUmDg69xx3VH1O9adfGC5+VHHKYS7H4LpQq9elWPb72pX+f2yZfQScU5RY3o6x4
vEtnnfTj8OH74cqJJTZmIvhBRwKQXmdY4TGnRkcHQxTEy9LIyAzk7tjQvSq7rnuJHCC6nTkoW2mE
u0YM3bvvN5/BiJknENw1ssOS4ZmeX/AA/xrq5DLarffluB0+B6RNLmlbhmgLixaPB/x5FUc/GJHd
vgm3SXeVLfNt1yfxj1gb1/MGBXZtkEED5xTZXMFQooYe8bT8SizxxsQjfrEaAnme2yOv7Ebt066v
8/rODRjuqHV8ROsQP2U+Qe/HjpGP11ziuXcj5K+gdhmT5alFPX9N9aYBkWkmG55o3T7ty+IFGv3r
vN6jFGGRQVS9imhUTrWWkcafvkTTZhtqy513afPHLDM93EVC0d58T9nPG2Bz2S9xKQfZlvnORY2K
hCgT14Wf75r6YwPgLbR2TmhgilBW2UfGpGze0wvqZtX0bXSyit49ua7ynGfuReRl9pzR4z0Xo8CB
0hvV/byI3Y9/rPX817z0eLGJW8TF2B4feyVhdAi8ySxdbyGaxsK/C5/pBx1r9hwpFS7NEWPRpjT+
HMJV0LwqObOhaQsSdfbG0Q3w4tPx589M/6mRZfQ072Myqlw3iYn8ftoAp1Tr3kR/fZ+yJXYYjeHL
ohX9kU6lfpcMjSNKBJ47FGDUKdQk6bL6Pa+H6Mg4p0ZWzGIW59paK+DuzYs+PegilVzUEnXSeyOe
3KTO3hQntK+VrXzMLbcNlRLuSIBj3gc1Ys6QVnT7eZ+k1l4zpWhulZU1r8Sbpj6ufnfBBp9FKToG
/hxXs+2MlL5J0cS0mGoGrsFSZQo7HbewrG0QS/lcMDV4gpz+OHebwrhjkJk4BE47ObU/rkcctLg9
2ClomYwWdeuf57VYj8Zogd46REbXwsfBcdqoB0O0gzaD5em0GObkT2sZDo9zZ0zxWrs4X1plXb5q
w8AgmVFAXLXFEWvwfU2XsR+VH1lqPUVmp53S5AduNeXJJ/aY5J67RGVUM0oJ1PPYVGSQI4cpWcaX
izqdLMO0Yn73/cKIvVs2nQGvetpkfkm1HjHe/LYZQJGkcRJu//Hh422hEMWmbmH/vaNRjANBY5BH
DjGHJNP6/nE2VSsZ4DXDOm3zhhzBdCIJJYoYpmZVtiOXhbcNnxmh0f3ZhewBiJ1pIEb3uNKrjnBj
U0U44AHHQxg6dGcdkMNGWhqhl+mzJCeT0ODOthJaQCEZmcZsiu4I3d/4mqw+yKoskBNNaScY4bY3
hGein/YqCU3/UvJE4+YQSwJHKjaAIAF9rSQ71TfDuykxfTSUYtnYqLHDUeyKrt4bMpcLRhsM/5sE
7ZoV1Nf5xe/K+tqZItyWjbD+vSJJdIygK0v59wrpUn4ac3LLuZUA+fZ1bsqspIKIVRJWn44xfza/
0xpFXfvC1P69IhydYl0oiHD+tYcXx1SexTHTi//dFARrYxW6PkZP09nPa+eX/6HsTHbbWLot/SqF
mgeQXWQzqAmZ7BtRVGPJk4Qly9n3Gdk9/f3IH7jn2FW4Rk0IybQtkcyMiL33Wt8qGiSF7eAgaP79
iTkKMs7LKlr98UTSY9pgiNn8+QSCQn3pYORd/fPf37+i883ypEcMKf/7Tbx/pY14CeuAo+QfT+gd
Wk5qOvov//0v7r/G7Arc6brOe3974p83Mciwo3aV3f3nifuz938xaQ5dkSYh1+73/wpRMS1HsrS3
//zl+1etWcYLczbnP58YmuEnAVzR7o9/kCLc6hV58f/5CXNkrXrgj7aRmD6ZSm9FmcQ3/OuMHKJP
EdQbq2TqN07D/LOaE9cPa/r8Res+DvmbFxrmecT1t8z4ZETo+lNLzyFMh3DV0mGgptDOlN0B6kJO
9dx1BNyjjq92oPbCpeFi++sg7i+1Id3jqUPU6Nm7nj3Ud6N3TZXbHgClaWXGcWzoznsXa2qN14rJ
REOqzqLyovFQIt7HE9wAIC3yAlsb9skoY2CF029lQFV1x3JberLxuxQKnCjBjXqEaOcIW8R7Vr8E
AUBoz+mMpVRMVN0qjehZcZKusZL2/WZS3mHpRL8MGiSbqq+zlRwew1g9whlGdcw4kPDTtPEnHUXP
RMOCqLoiAlXmDnLFdbavWRAXIrJ3A87uqEkzhFFAVpUr3jjKflGxf6P6/zDoXNX0MTI5MAFPrXDX
eHFOITuvfzkpXblEa000lOWz1uH6hk9Oy9+LXoqvUGnqRWCGXRQhbeh+nYy6WEYa+0CXjLBeEx2j
rvmSJmnryzwjflfLf/VFvy2L6KUrtf6nRWC94xw1dQkdNkEZC3LtQ1csCLLd1XazHElHmoAip6rW
H1DahH6UHpKwDB8KVBwGFjPWfHDalk62rGCtthEo7yme+t2kzkmma9FCMD4VWEMY2S54J0LCEbJI
L3kFsRvkHLLb7r04ta1upAufpDO8cNronbiCRjn3V88StT9J/MMTWbOFsQ4rYS+8PC5fiah38+7m
8GvgKgWYxLU8+dXVzkqo6bZ+2rRmaastFbv0WTfreOEgWEUV3Q/EZETOUVick8dW8kax9DL/yhaO
nt5mqh6iXq4zRy/KV6PGdBTMzg+NwR96+gaJvsv2ON2/nbRonwl3xF7Is7ryki2zBsu//9NUBO2a
0jBf358dycLyBY36TS80fR9BuFyGARBiRjn9gZdtv/D+UD62eXS8f8vUul6kgzb/51tYLzdXvJed
PCLXX4o6+yW1WUJa5p/SfPqRObI9359LnO61q5LoQafbhiRCVSt8k84yc60PK24f6opEgBL5dpc5
BcnvBvRoMdpsj1FrnGpc7tMisCxjUSo7Xmc64/h//wWzaPy0NPsD2krjJAaT6N3JXg8TrpI+jLdl
k312Ho7SQd3c+hPzV4xYROcSHevSDGJG4rA/uPCGpz59wEkc3lQQge+wq/tRTuM8+2Em+9noNnMQ
nHNH7WP7KLtkH86SmQO5pwMt/KYxlvO4Qgv94tXpCw3YgyvaX55IfP1RJShwxilGpr2hn0Yat8UO
oyqijjkwzVz9A/R5TUG9ddvhW2WoeZUmySWlfbXwPDoWrnKLc9YsyOl56QsaxaJ4CtppaVvWaTlw
MhoKgd4Vz3aCrd3hl6tcUDNpilXLQV9vQLSNDCjGgbXWtXgbR9VbIqKzLcOFFyYPVYnDGBVoVAl5
9BqmwFiUH7qW6mrUXqsK2uBstd0mDXHI5uE3W4rgUubxr2YUDF3i8ZDYhbHHwhNheq+XwvLUtg2V
XNVl+xyr5mcS9TCsK2/Tdv3VKJy1SZTJaswtIhMzRuV1KW2g08FylvkxqeYVZ6Kdl6W+Ld3vWu6h
Pi9hzSdcQ3PzlAYcabIuO8eVrfFXSd2hC6xxprI3JaKjvVY3F1WwFHS9FS8WZkZGijFHvt2Ux64G
n86Z2tmWkYE8KTX2MxZSWYwI/ANN8/Fa/5x4pRZk5tauw33dR/Ccm/fczT7jee1aX5CYG4zZTeib
idH5HY0ahYJ50ZWpu/D6aGYQ2mC9ZeaqxfkXQG2Ok3IRqOIQxP3aScsZMvoDpANr5abluHSfPAVG
OJlHhlXdiAOj+vJap/BLjlAcIfTPoKs5xpevyWj7reivTp3sauXlOxsXn1nbpa8C/aOsZm9Tm/Dh
RShXs81ZI3Xd7208PIwotJ5t1+gWAilcGETeqcsmRpWTS0PCTcmBLmuiisfHGfMxVQxdtiAkYjBU
iwIrzKWIsq2kXQ+nPpuX5fjEeA+7nTC+sHKbZ88sT61WLwO3EfuEySRD1Rfd6uyF2dJhnEBPscW5
TogcEbFNpDLtEFUru0yH5RSM1dLN0y0j8WXoBsEqUFqNqLOqVsWsr8aSSofWGebAxRDLdStrnwzs
ErzUKozMnxWAcazNKK5ujl3TUR9zV1+DyH7NdKKAmcKtZkPfzFbjo01EgRopHxwX4hktHjdKzCVj
VWs8pxF4rHluBn+Ouor9YEanW3rH+3exMKrT/avwv7+6/5ns7bdm6OkMSaa9aVKdrHl4x5/ibcrb
d+Pt/4oKWZ5uvql1axPdeH/i/nfvX/3zcP+zDj2YKcp4P5VMOu0AubiD7OvkdEN7sgWEJfux0wdr
f/919KLNfGGS3fHP7xkOkDlcnbOM2GhZmJ/SocpWZSPCpexKB3YIs4CG8dbgzI9jon20TAH4dJ/A
cixq8YVpeaGFBh6FncXtOjllCfudBwT89nG082NRpF9SinhdSwuZCNiPyMlaIhBQGIZu1vopLQw/
agDu3cdrWhdeTS7ybWayW2siCq/O7c+gY8In1EyJ2kV7oeM+gt6IySESOrkDnvkTuqK4INUxtmpG
6CadOXgyZL0TJDpuchSYiJTjnmDwdAAiY+Jv7BO8n0G6HuPi08s9d6/N0XguYsPclcP82LQ/Cy3T
jyhRq3mBR8SmSmSKYegFh54w42hIa4NY+8pPG0UChlkSnB2zzJIc8hCl/fQYdq2PW368dFm3iRiJ
XcNYN1bQIihAZ+FPWo1WJ1OQWuO6W+VpTZ59eDvSOhpWVqGSjRnU5co2MpTQcZVxLhLj0wBK82xV
ZA0rxtPdNA1X3XyMs/x9pEn7IDyvelXdiN+riK/37+JoI35FU2NdWn3i1nWn7KLXX4lTi1OTRc/D
JMUuwxj8UHRG6qehp7+H/bjPx5t03Q6bnSEy3bfqsPWdEAehxstb0VfEe04AxP2ho2l6njEGR6Ms
351SviLJW1QU9EbSEqFAgYmvyXH3QtOGFXoShnRBZb3p9rz2pPdaj6NtMlMmLCP0gtRYJGNc7tJ6
sFeDMe0jNDkHDMOwrfqgd1cVZuPFIKpgUepWsh/jDqigy9kmsiH4dLKZF1ZQPVoZCwTq4feoKTvf
klV5qUBA+DPiw0WCTW9ZuZzfZO9knzggTyaU7RdHPXsMU8+43Lr9WKB9K/P0PDSAjFM2xMqTyVUT
1UtpJtmR2WE9PkVOH7+Bu7Esk7GuxPbZleGvOrabdXTTOunD3KyTwaqPmrsuwqR6y41E2yX9A+Kb
8JQRh7IgDi1+TWm9HNwZNz3gL1AlLlkntJbERo557WM9bx/zigCuRgXVM3Ez5VqpyVlayj3rrS7P
wRBrx7Y1B5hxavwWop7RASB4Vhh+WXn2pXuz/q00hc2Mz5eulh1zJm1+hORs19eBXNYIy1eKZuqK
ubh2JlFcMea5NjdJV84sPLfK8LHuulUclP319ieZ4tbTpHrHBpSeyF+bOaMqsZap/D5UunbMqsrC
wE+NgVizyivvlIXU7k4l+V8i4bJeAh7VjSF4MJFqafFUfrjhYIOY0XHJuO2rJ9Ly3Ha5vE3cikXS
4NYHIoG5X9BwG/vwqjtOvncip8VHFUZHVCLuLig6CB62t2hvWrJmoCSjVEj2YpjdQ4DceYni2Flw
TFbbJjLybRjX48rM6JFOnap+wMh4nd2xP9q5Zy7qrBjORuRxFC0fDTFv0yFz3p1YnNs4YeqizcE2
6fW9g2romeu/ZNZsNtRAYbaNTTUcC42svPD2Fdb0DCXVkO0EEzIRojYghSIbjmKoHqSWdrugVKy6
gelsx4bOX9bC69HiZLiUZtPgKlXFkkNL8oDWwYTRYAeXMeUnEjoiVlo6zHt0zB5JzGWymBB7BJhA
Nx2SeX+sjZRmcTot2wAHQETbyFJtdTA1asvYaoPjyMjed9zMpVTEWFf3ebtNRhfaVnHs8pR75LYr
dDcZVdG9D1ENNbaWr1X3vUhxVkzS6x+GWzGdMXR2pvkS1p3u53kFE7uZzVXaee0u1KpunbXxOzyg
4dpXx6q0k3esA/rWkEzFJSrD7zTU127oQQ1Vjkvn3jCutkXZjryw2+ih+Q3WRHWtI+ctZ/aHXEDj
lMWQklhUZ1qiEJXPAVPtUm+1b2QGicNgEY9n5BB/zUG82g0XaZ+ibMCd8U1MlXx1YuNdEqj3pXk3
ZaYwfYlKdtObkXzigMcRxEtO5M3vQO+VZyWs8zjkxtGzxSqe+hZF1WScpuzU25HxHZ9jus5VoHbB
MHBiqbt8SyehRP1cRFuHMzYyiN48NpnkIU+uE57yU5Nq81PeMjtv+2e9KcHu2OZSo4HWl7P1cH/w
8vrodoZ3GO04WcMEMpfuHNcXMXRUc9APdo5DJ8otf4ky+an6OF8WgfGRKCN4tM8JujNLdPLp/hB3
+TfTMY5GnjrXZEZT3TUAsGodYYGm4tUYG86uccmYMgm22KCzN1/M3H0s+GpnTnWxd7U+uVrkrCwi
2HPvMdqEUI/cj2ZIz6NrBo9laP4KIytfA7+0fJup6ZWS4Kdm45IjHc14yYbiJziXaZMPzTNjIA3t
cnTSWivdUcxl+/E2wGBj1kGaM3rxPCI0mkiuZcW9wWkMW6YmjdfANk9qtsSHcEZCo0IVo8vFD7II
q1RHUKrHFxfgiEhMdNft7Ndua1waLbUJsAZT0qKrbJPae6uSUa702N65DfqdURik+WDh/YjHn43S
u52Dr3LnZN7WjLz0m2VU2ia183mFVWTd3XSNPUydFcpbZ9koY2+kTXbaS7ttVwaCI2TNbKUaYLOm
SJMjywbSfN3FtANy7H4rDQQtttMAqOFmmWXkEJi0mceqFQ9gtdy9TZqcH04BuGqZbLMmMB7dZGz9
SObJcwhVKoZxsZ9QPZyym9oW60t6IuNsyUh6gcH4LOrQfStNs1+WGfCWPo4rHzfnitEyAPthikCh
DMsxdZ+yWZZnz/BW2TDOOzwd+bNeDAjF0+ASUSEo1cQrlWV7QgagI2Hdlvo61ofqLW1qZx+aA2KA
kpFK0Gv9AU22ZFgtzWtd0qwK67Hdu+S2b+Os7BYFA4qFEcf5qw6QbK9rVQIVucKOWgyfmFTDZvB+
Kb1nCpHVm5ZfcyXVEO4Soo9Ws9u636rmbDKZPkUGwihqWiRLNfylkNyewTGeAGmGB+yuycYN6e+l
sc5IAkLNZfQqAiZ7LEturBju9JW9Rc6jr2j1Zr4phMdskMukQGyO7NnxcVAVlzZ3912sGIm1fbQV
hoB41ybZbrh1JSJNe3YxDqzAhXpPvdpL3GqWa4aPna2qV9OIqLlwbrMYTULY77nlXCOIDWn03UGr
Tx/CTOgHVDcTkBG+lO6wTiqaiDOkl/XUDhQfcZ6evILQpaJ+Scy+2ZQauVr3h8hq9Z9SbNOb56Zz
pcmJVRTr+XbzstGNfmIhKL3fy/dv+7KxViLKDvibsvfWbnwm1vIpqpz97KX1oRMg70sRZ0wLMKDg
pMm/9Yx2+qGRX60T+6RHzb7o24oDtHYp3Mn5FOxW//oC5SzC3XFjEhxwJk+4PWfDTejFBBAcgTvf
dmW5u3+FkGIpw0mcEyd6Mm8OEs3qhI8fAT1qrT/bw3DIZOY9pFZ85TJDPhN4zWPRuZgqCNoNkMYd
KRGsnRJ54jPbabeeKusd4qKfWKfiq2Mx07cMQ/KxdPE1Fpp7bnMPtW7uo1dyKI27bN3pQsP97xpr
J+ezNjtE5pXGSRxtd+C29TYS+fFHn6zwAXcX0fK+dk2q+2EE9aVqtD36I/U5HZrJGnaBmmn/9KZ+
SO153IRN8GTd7DJD0NIkpsncG4qElWBeFKUtn+JJjA+WnHbVRLs5bJEXYqY1TjGV8zIdhbNjAtvF
XvAjCY1wZbLrHqq60S8SScvCCdXw0QbJQwYUdFNxBS+z3KNbQ3Gflum6CisSjjR6uPMADmuKteeo
n6ibqVZcfySxdKdJmyRfpxT+EDraOyP2VUa09asJ6G4zpOLUGXNK3T3a70lWYqqfp8+wHozFHE71
oxHQjw1GmWy8EtfmGDnpa6DUuHcajik5G69BuuFbxyKbD458M4YhWynW8yPzeuM0jj2a2VYwtVbe
a99N6TqrsEfncRz5em6qXWojJFcO74MStFOjvntR7fCDQ/XwcEMe+6UzuajhMEl1Ir26WunREYo0
WgFF/olO3jzfH5JgVMeuKpF9sxmEdUAGORbdZVdnYjtrHULr0ILhg+YTaUmAiu32Z9IcvitO0Rev
D45ZQcqh6C2xTlSXgsTb10GLQ+X2EAiHNmKvyRVme/Wk7AjYkerOjD5uhyz95AzJt85qmP9POuq2
inRQqgd9Y5Rk83EckeR1ufXBy5JwJxyXamaUOjd1L5HzeMT9viUlIY11PXbL1jSmdWJ43d5s4ycX
FcDp/jCI4q11i3xlxE2zdLpq+haK21Jh0YTwxvRBpoG5hjvgnNyOzYzDz3y0IDSsFEhK1Ivu6A9F
AOOwG9/KzqDXlBdyOTR19dqWZEJ6bLpI1Yz3uQ3ih8Ca4wc4XuN2mJof8c15VKBEPVZmRaDa0AV+
WCa3yw9RbN6KYTsVM674sTxPoZVsRaKqRdgH5qaOdNuvB+7eqX005ZOaMMQaXi0f2emRCylSAbDf
+rDYhwerLy7MiycsggClXRuRdmo7FziHfqY6cS10fSXarDwlLOF0+3ecLhGes+msLJf5jxTAAHGs
Lu/GH63K6GnEvKmu5MyY2Mb4CIbrc5Kht2sazBWRHkQg82gVm2bObu/M6VERpNYpbqgZO8Q6vTFc
aY6tJVUa5dOEf2z4YWqV89TkPTmjJsRSsHfDe5kuI1TJ7yicP8N0sk+6hT+0QFN4Kvqk9IXkfit1
tEWyGptV6ZkvvKHjIq/LZln2P+y8DRZCxM7DzZ69T1T7Uo/mzC8acrM5yNLIJNLP3oSBHuudd57H
smX/xiiAFpmchRRWKKKS6YKmaVcKmS+VkeOpunmMLIimbYTRtrJC/YO6ih2sVO/YSX+GTDAudUqu
G5VDdciT5lprWoAKOT+PxTCcm7Y0N2jmKDI4NhxyUAOx3iJECseT1qTBFS4fjMNR/BwOKpouRDY2
r3VPp7lI0pXZh/WziIbgYpbzE4PMZNUz3Dgn02YsAQjTARoecy2X72KeqmUNOPCaakWzLvpGHTWk
Yv6YoKrxnqMi8R40Sf8PGHD2yO6zDHQ9JI2sWEyKVWcw+trHqunsW05XrD3ZdDV7BBmayJHWBQZG
AWeWz3XFoYSGPou8IOlmTOToA+swN4y4yosTGJ9jNkxviRHv3DTrcaQm01sc1mdVGdFigAe27u9e
h9nCZ+U6waIfUUD0dfwVR136RjBUsAZRoa01FttlKZt2R9cQCAANI3zThbyyaYQXnMYbq6DggIjz
HgU9hu7+HcUoFVIpPiBeQrMLgnItjQTLsPyuA+7d6a4mF0q3tKeGZg2Y51Fu6FCA8DPJuBUlfukK
V9QmM6KfjdXE38yBuYpStFC99ozQknWnjdQ3Vx/dDZnj/aJEi7qsK2lvO+H2foUHcqP4mdciemQZ
QKPitRtNL5Fb19Zzy0Gl5GP+ThsGSKXjO0FZH4SkjwT2rt0NI5PGIKcGiiBlzWb7GYx2eRBxafuZ
LsLDOBvEkIswWbdIhR6GtLMB2Na3ZdX9NKvCd5gefLUu+YjZZ1aP0RPjMfh9PUuz10zYIkPtYKgn
xymJFpv6YHlfZimsaSjV6n2otO4SmvGv2bBxGL9GDv3B3Im6x0wySlWzt8q7TqxhvirQSCldS2bi
qyqgwzy7uXvNp7zym97GWqzSgshailyXqeBczP2D9BLSKqd0pPT2XmxVMwxTcpNqo7Gv5vkb1A5g
QxWvMzTrV+IncYu4yK5KdxIPSeta+9ZleFvhI0Z0T29H9ABdWus1jXOUXkkJ0nd4db3K+hCdceob
9xJW9f08Gu9HS98qZwwP9wfTAdZbEKtZyMY6m0b8NQ5146P2vOn2RlzBlXUoI7u63B90urUmgIuz
E6CCdEJ3PQDxPzVCqzdBhOXPrixxCRAPkocIHg1SjdFF6r2Dm+gx4ujEqwOA+8mL5/S5iPdmOv/o
aMmzd5s1edfxhUDbcoVJs72kzvAGRSFed0KpJXrJ+YGz1qFuGrC8+Ihn9IaXKTLHyxB8jFIpTKFs
Q7qJVJFKeOHNYIHsoa7W935LXDTNarAq5yISlk58qAB8Q4hUhHfkJ4To7S2TeT7Etv2QA0zbM2dD
W5Kp3f10zC58SjuzQ7bbaesK9zFFVEkru40/7dG2tyWmI1os18BU1UdOB9lvulpnVRJgomAXNjMm
DpyFHOFItAPbjlRpkMfCpB1pO3mxdhJ7OFrDupKcMhrNAIFI/GnWkHNNr9a5elGKyCqqGE069K+0
ad7pWZXsi9rNKYkK7SCSYjvYOJWleaoUsuRQOgkka9JswtGlt88rJohtPWNxW1Ncp4SoIg42uAmx
/wWrkFf8qIo8Xcbr2Wxc7vlOPg+N/Q0+0biqMnaSfK4emdXVrNLqPbT5TTKKgJ3dzeuZEzVD2yG4
ZeaeIdQUT9lUNgujx4kJCPSDwzk+R68+4XHhgpWOREXZPiE7t37IjDtRIF6C7Rd/4WUMMJ5qEZjY
m8BQBd6zC9OsTjmGYIzJP+KueZjsufoVYdoxmiB8xNGU+HlarQwIxD8K2slLSrHk0iJXGOvavRj1
0+yNWC5bx7rWTvUBfntTCxlsQXz9cEmIWgtUutfwSRUOU6MgUsdaQ5es7NRawwdCRStKDo8KIomG
dhbC5utA9Nt16tVN1qsVCyBi9rlt0p9ZZH7EZmweI2Zra6dl33aaoN66djT7rtema09n2MHpH/Cj
yUpnFS/9TW3ouK2+48gVLFRg7Ithqj/LsP4J8DV7L5zaWQCsQMcSBFCAmzY+BXP6aYYYDHsrclY5
rDtApwpYVU8zWLM95v6DBzYX8Crc8EsLUV2LGgMuSTOu3V43lo1uoo1OoB8TkCovUS+aTUxXZ0EF
0FkSd57r9likQAv3aRc3NFRqnaa/4POiDnBV2O4bukYoySBQLoJDC4h5X7ZdeLg/SOUYGxfn6anq
C2b13eQdprjyDvrtq1bNmu80kEZZzg0Ut99mAEX7Htkvm6YZPmflnJ613A5QWEXj1VO8zYbVcJ5J
lbt1y3Q6pCqwfENHNA75aPSBcWXHzh0/wxYvauCRjZ46+mruuECyWUMsEngdeGEd1U3B5xWDTnpA
TRdhf0xXGCIPyhtxwuX6pR29ZGdP+L9QrkJek4Kgzdg5GDXQKlDNpY9fw1mrjlULxQAZwg2LpmEo
Ex8G6kbBXV+0+eyHjmVumWx+N1R+SFozfJIJalemx2I1YcNaDYE+reNMykUK7n/LCbaEbB22dHT0
eJUUanmzA/isMt01pZbaRX3wQko0V2ZVODjztZ/zcOOJ4U+SWt88zlqDMSEHyMS/Y2zpjV9m4xyr
oWOrDfWvtiNpOMmKcau1SyZQXDexQSK1xL+sOe9pWIgDRNNdH2JPHGtuawZH/arPw9u9eCtHIz48
lS96IbadXtMnGko4A6Ff1UR/I+/YtDbzVTm+CS0tfCAThPzGHWxDxEOVS42Puf8vsUXmLU/qnygf
XHemKU1b9xyUMhYClT/imOZMpak1oDMwPPmdUagE/JDYB2oqlsvZsrdO60WrQXJ6xGAYnTiSU2S0
RneGaTbv6Hv+DAdeUNIZyaqSxoHj1sZB8XOhJokvTdmu59mzfmgGpuIIWvaGiRPCF29eegPJD3WB
a0slqXZi69BOrt1/pJIPKR31kbrWKkmhiB7cWg5/idk0brEdf75yaVu2Z+mkilIy8vy/ApvKZs4o
wSp6T0MlOMy687KfRXUh7qNaY2YN116R6bsC8mwO1v7WHIH2qoOiiOKxWRvhj6LVMj7XMkGvGdKR
xboDcGt0l3XoTZfYlpSkU/OXjLfbB/LHr01SpW5oUrdsGxHd7782Z6d6Bt9QcmqfTgDP9H0R57tR
zZNvpkCiafTPyzlz47+EPv2eNXW7UCxHJ/7EBWzMXMS45Xr96+3qElEGmRVDH5lMaz3QW9FTems6
nFwgO9sukat/5cQAkZnCsvhfhcovZQxh+P/8798jF//zA01JsWGZRG1AWfr9B6Z6VPZOFPFCoU3u
ehS69SNRQQhdrKD4y5t6D+v7/V2VDGV06jLj1kbX/rgN5Ogmsk04rcXBGO21fCpPRTs9BjpuFyst
7YtReD3Leam9WBaTIjS3Ztfbx2Aw3vB+aA8p4QWtMAXG1xRyAkObv1yv//fn7rDkST4Ew5G2Yfzx
G5quDOwuICW7o5La4QbDXpSXe6yFwHlMBibsemcwB8nfQnB/j4G6fQ6YPCGK2K7UTZTjf/zgvkI7
xUkRsJHJPjJ+84aieGYtZFZnxSBwlHXR3fewEtaTB5cmAEBGcoVqlp1VZtd6MgY/l3W6vn+roORf
TUd/Dtu/rGT/j4/QdTTbZIv2GOyY9h83BnWaF6k2Jy17TomirPPyyJ3x5TUOpmUP64KOCfZRERaJ
Mj/OzOIRafO8alo9PVBje2sQRvq1+6oIu2jp/a7/58v5Hpf12yVmQevRDYNXR1QZF/Uf17Olj4bU
Z4IETXUwmLOS2lN5u9KJjFVrFTd2WVxukApmK17AVxn34XOg5S+FIGHeHgg5RpDfnkuLpsBUN4yB
aa2DfeQ0mQ9mt9CqNNvgZDX3UkSrfsjXNQL/T6euM6hdKQyvVEPvfzuLtsXo/8+v7h4198erszyP
GDapS6r9e5Dpv5aH0tYqD18+kMNWPku0FiJsf6bB4NMwXYWptgtTvf1SxsJoovR7LPPXAi7PMw2F
v6Q2/pEZyvVqIQjRLC5Uy2P+9ue6YVCJ57EOyTMFwFvDaJg7DVDDoBF4EpIIBI2KIApxtIXsjolX
fLfa7OGOMJgTscYoWW0CmkHkbDibiXSpt6EbIHhm/dmaGYDa87AzJjPyo6Kd99WQ9BckuzVuW5Gv
LLKDcrNGAoVd0EuTaQnYA+m8noY7+J9/edPvL+WPNx10nq5ToxmeY7h/XPKg+Jhg3ppOlAYAK7jA
dpZXb0kHmA9MpMWTaIevzqutbVkRQRDfdOsOnuS7ssIdO0IYzYghpZE/WO5uMvTgbNV0ocbEukrd
+9vva/+eyHj/aGy2WpN+CgcO+edSwgwyn9k06NCN82PpUYzpaX/V22RepECTz32fYqvInWQ7jd0z
s6Xg0HPG2hjoOEkNehunwH4vFZQnw7HHJYzQH40ZR2ANJZS8gHAaFL80hM1qk822AFpWEyWS0a1t
CfkBMMKhGBnOw92mq7LOofgfq13epRHSDpBlWc8nODpQKbrUnQ/JUEDPLEK5buB1r6O6gFFmwSoL
ETcd7cmjA2i2sA+jKNkl8TQvix52sp5HMFYN+7Uv++yo2v4z58C+CCIMdZ3noqcT8VPkDhqAPW8H
waCi5zwxgBqewsIFdGLGf7lS/sgs5J2XmgneTXq3RZzt44/NtEUeJ7U4ypd0sy2K0oBB6veYQ0vJ
2PWjz7RoqcshP4S9XiAAqDgUTeaDRrQFsu+vLBfyWgrT3P3/rRom2ZyEUWu2ziz+vzg7s+W4lSzL
/krbfUeWYwbMKusBiJkMRgQHUdILTKQozPOMr68F3tvdZJDG6K60tLSUiaJjdLifs/faHJh9NifS
aW0FBRZaelNpu0PO4K0qJkRseFAtcrvWqMbwfI/6ZprGvcBrlfbTSxfmpRO23dPXh3P2iZ2PhvUU
Sw4Cy7hQ50dT2FET0EsK3bSQLVA6JvJSdK8RAiSscnMVu+2M4lK09Hzp37zEqmIopslXQVew/ais
QN5/F3QLz15hozo0IJadvKkblmxjAqgb9BxVqfuV90q0Cah8b0uYVPb8A1+f91n+K+/jfAjzASi6
zdR0vrYwIEUTf1OEbvgLhwy+qULc9ya2A7mxu+uhyJayEeDgB6FjKt3m747X18dwtg/hEIiENzUh
azq8Dahb769CrZtVH40ADVWp/+3R63TtvP2dKLzmXw90tpyZB9IBCmtMnDoLKu3sTQjGEPBEFeGx
MCPC/OJvrcCtPULNqAA/l8JmWVM/q9DCvx73kxM0DNkQusrotmafJXj2gh0nc5nkDF5Bn2U+w0SK
I3ow/L8LQ31yjhaJsPBHlXndLp+NlXiGzpaZllmh+qObl+lw1Hs92ob+o0i77xpapn1ZR9rGT14N
a551k1N1ciTLG3+2Cr5oNYDVpxTptqfYcUKzatnXRhFim6gHrLWeD+8i79tlnHc2Fot0TUCJ7RZy
qJ7ipMEOjrQQCNjKt/LxqmcJOPopxKoZN1hasyBB3YVoKW4APS7psm7MRhcarxs0fdw3Cy9Q45/V
ILBM+uo2JogJTfnQzgCRIzkpIwWquD2VKlOxouBMynNpWnp+mXyvDYjpVoAaTrFisEuxuNETY7qR
imS6cEfPdkQ8SVgjDE3nnaUwRGjW+0c2azqriOowcAEiKPg5hpNZoT7srG+pha7Vpk/jXLixH6YK
ZJC8HUhv2QV8eIZm1MiQBSxi5LJDbNk/dGn7IPj/Xw/z8fEh3paHFNGYTLT5+YlFYYRIFmmxi3eR
fY6s3ftGOeJ7gi7aeEvN71ypzm80xCcXTvDDDMwltcjuNBEkm1zZswc3bIVpdTESk0IiVMmWCCsL
J+8G9dPghrYidn1rIDH8J53170jST7aa56vX+VYaiq4ilyW+hC3r2bjTaMBGVwBGIkODTmQSb2gk
BcUhKqxXRjOgYDHtjgoaM3EWlLTtKrtbNUOBcSxESjUE9fHreyB/cin4JvIRsnArctpnn4Uuw1cU
qeB7qjpLsZrFixIx2U5Iow3Ay7odo1BsE1Em+4AmnTOaereY/JJeUp7TnfIkfQW76SrszROg3WAX
p6SJAwDtNl8fqDIvMt9/vzSTF8GidkS0Ijv1969BCiSM9qvqu51u4KBN4Zf4Vj+8EOZSjaoAiUpQ
YtHEvhvEonZyHWAA01/pTpH3vAwIy3Ir21MWmdfSkwJvOppzDudENGUoGcpmgsfEgr7lRw0EsKL1
L6xCPr7HXGZUGbJAGcypnK2i0zQpWhtFt1NW44M8dduwVjCbGM0D/4xQB+3CvPHxS0CWrMk+SWP3
YBv62cMmR+gLumCUAOINr28xpdv/0VtsGMxPr7UCSyjn9wVpxkAJqvXd3MLzN/rt44gFBRZbhRXP
XyIByRa+sGJy1OhgfP1QfHKKFA00rirn93Gh3zeN5asyZTW+Mrt5okpFiG3o0kT18c7xzGmsbmUq
YSY7oPePHsXfsG5KJBTm5Ks7YLYSLfcg9470uzKyDJvf/7+nZbJzZ7vFU85q2jp71PUAM0XU2LSi
YMY4UiGAE5PUsbh8ZvNy5/1LxQRsWYZM5QVx5/lIjZmOYR5ZnkOdIrvLqCO/LgclczwEQa+tvj6v
T0az5mqiYQsmXUDa769j2ufliJpqpo+N/bFNl3lNiS0YiPtMrLq78HAo6seTm6+iorLeZWbT5qfn
Ta2ALWIYakHjOQQkOgnEIzf1FAJ3iwjNzBz2Uhm5vPIyGG+9GJKbIUyeEkPcGLVXXddKTtXAzA5m
JPOxNYvnrlevBRLh3PaD/dzMHpIxXSlZbdzmjVE7X1+rjx9Hjlibd1Imy1RdOTt4b6TpY5KCCdU7
KZdCIg06Dadu8arzJEU5XQh/5vGq6i3YnotL9c+unWHZ7FSoVuofJo+ZfyAjzpScLmq9tTmK59dF
W2aAbYvsfk0X3FuJSrkTyKG3GvAap9fip6Jt1COxQJcy4j88OdSEZdnUqGcJ5WPRLU4jGyWKTdB1
3t5wMV6bfJQ+zCsTn9CFXeyHTyKbE80gDAR9Ia+fdvaYSlNcdRqjIbRGquupDZ+cb0Xqr9T4rjdY
qmC2u3TBz9sE8CipaSkgUOx5ScTa4P3D2hZRJxkobpyx1rUfOaKqBWcdXdv52C9TgeQ/wlXpWm0a
PCsQ9erI50tn2d/LpiqukeTUV2F2T0jpkX6JT1aCY7deCJk1MPbpUMKXmYBTff2MftzQcdCmYMnM
f3hUzzc5Q6vWloEmz2mDAjqe1p8GO202qgqxx8aiuTCGwlwVEXrRZkxJV76L5Sq6UIn78BHgIDD6
kurOR5XtyNlsSc6vxR5BZUk/S1PQC54sMVu+bSu6sAY572LNN4nBVE5UUYX6YWHssafPo5Ie8ESb
fdv+QcWea76xnvBEOFOqg6Rl0gE93L90AX3xlALOLjK74Mqum33ddC1lHsyJygTYS0vLZhOIIDsW
snLlc6OOTC2YmdOWYgC217izx5+yVLQrErjIcsyKgzFbfgIMrruKEpUWZAK9eJzdBRPFKvZp8m7C
RLC8cJs/LL14LOlYIIS2aV+AwHv/bI64dcFs9vOz2eA9NuSazkNHzI6tHQxf3g5FKq/IMiXAUaYg
yQY3QFms3uBojE/KGB6Lxt5/fUzK61r53aeLg5q3DbbJRpsV4dkLU/s9fumACbLFObbNgB4iKvxp
tQQ+VdjiHYp5N5S//VUfGpZDSVa+BuwWZO1RafWTptoHHe7BBiI0IOQwyG+Zb7+HWR3Dh0QEFnmP
nVGli2HI+ztVkEqtR2p2oJIGYt+wn0hwUE5UU3AfI0bWIxKQ6glEgeg3xYhyFjAfXDFL7Tdp1Vks
TGepU4uvQiJEu88WtUegIWAst0cvtCl8Yt8rnYSJlPXSTTn04Os7Ohx8nJH+d3ZxGBXzd4a3/SqR
wHJ2o72TJk9bkouoO1aKjC/s2P7WRfZgSvvEbNJtZVfBoqe/Rc2+/oFHIbkRcUhIqunti6DZp4Ep
HXGNkoFA14mWO5VlhVdIAfdHCcW6Vosu2sFAPBhSUf1e9GV/NdnGtMNcbl+lRbBGTo9rTBfful76
3sJDPHVlGZ7o2f8xYb6hDdolsd0Sx4LexADkesjr3idFwxpWTYLeWlejWclcPPZpq2FnnAWPWufv
rC5K3Ap3/AKLFu48uX0IEkrrEl/5jZQjdqzHeHwIahwJY6ucQHy/lAMZEAWh1zulwOuiqSZQPEXz
d4Eu6bvIjk0HeBgWe6oVR2UGn0xZ/jv1m3ybl3XlCgpQEJ4hnZNyqJiVhh5eJ7xAz+NrJuEC45my
x/Yk3afZd6Oa0qURmereKtKjNQtT4o6AahIdvGsb8cIkq9KeksMq9hXLreVSrBuIzfvIimGY5+Om
ja0XmH/GVusitiwUMQY6fM4r/joCkqlMqn7oZ6KIb7blT39cxOisrzpRHTEC1LTse3VdJEj76oC9
kOi6YKuoQ7fIqXxRG0afmwbqs1SGwb0Icp5U/JpXRUnK1DgV3UENh60HhgS9sT2BoFfBsrSWfFDN
6IdqjwNcX4CO6CwXACb8K6uNy29Z9RCAQHcjjJN7qxqDley31aZMECtbMgRme0riQ5zUP/U0yw92
bPwx9CA/NTXk4Kw51HM7r8jEHzMN7b0VT48aAkFk2zjV5HofyANRHBEChTaH2T2JTSfM8Q4QTo1Z
zXPZpnl7b7QQmwfVTymwE6LUS8Xxy70aXmHj7I4yNJpjWkFaLFFJOpNlBxtVl+OjsHG61L10qc73
YWViW3QZqCzTMp07D2dfn5qFKyhhE2sCGXy+zHq9DJDhhEIBmJpc/AR9LCEw3rwvMNl1CZrz8/G8
WdR6/VQIQ2FRO+fGDahuqHJ1rFBUo9rYMWJHRAGlm/Hxvxka3LZlzPOoh986PSOPWsp+fT0Pn6+V
mPmo/skK08FcyTnvNpIUmFSmBwEKwBWMbQ8KeKSQecE6QFvjlEZWOyyncHj4etjzq86wLNHoodMC
RKNwLieJLCnEps+wE3CGPrWYfefFsUUJ+xaR8deDyfM9fPupYTT01zbdXj799B7PFoReEiptTYq3
02VtfgXS1rsOZTKkRJuOi8yCcQAWTl7nFloSRaVOKGHpvfARPv8Gz8fAuoMdqDZXEM73ThAI2jDP
W7hgPe21PGUF6ue29veu4z/elajq//pP/vxML67is9ec/fG/7vOU//7n/G/+z8+8/xf/tQ+fUdTk
f5ovf2r9kt/8Sl/q8x9695sZ/Z+jW/xqfr37wxLGcjOe2pdqvH2p6ZO9HoX/ks8/+f/6l//r5fW3
3I/Fy7//es7brJl/m09w4V///NX297//UuZ7/h9vf/8/fzmfwL//unsBgvQr+fAvXn7Vzb//kmT5
XyqFfp1UWW4PRX8WSD1CrfmvzH8x3QKEmTdTrL9sVq9ZTiHs33/Jxr/Y2VF4Y7XPwzw/wzVq1Plv
lH9R7aRsw/qAnTnrrf99ZP8UGf++ZVyJf/78Vt9Ch+Xd4zvvKOY+NbtuWtWmob0qGt5MGRRXdZG2
4bUehXG/SnTJ/N7MKxOEgYq+tMdk3PLwRTgYNameHLT01jJPFXmnFbF/T0ETbeuAzQvArTQg/yOD
XG5JvRPln8iuBRV2S70zKrQh41h227rUkYY2xiKqrd8S+AK3HoDH6kpOfTGo0bA2rKEXlGZ3al8j
LQYLuI39Agt3Rxdgmc1BiFapaehKBbTDhVna/nNrdGWDdymgHlqQFqVXUviitVFNXrsFCtjQafN3
pRQ+oraerklv9xeej3QGwRi/eIQaISe+jrq3MJYId7UHnQCVFVAFe9NGtGgNI9LW5JmMYLa8+MCn
uVzJAW5mwgnsvTBCeJnoY1e6nXV7T8EBUAw92cXskh/ZhBa/1Q4bdabr3XZIU22pWpqA2jv6G6nF
czmV7XCijj/z7xUywdhhh2uzUMVPO7bUbUOTdG0A4N5JXVzv1SSNridZ6xZ2ahlL1R7s24Ba3kGi
BMVWI4G2ig6+XqRNih9MHmiKEFoMKAG5nAv0UJvcwJ5hQSwUrzxVG5aimIPtygIdJu7vddCEw3U6
hPXtqCGpCapW3/hWQ08mRmP3w9cl61aihfUddvGwCcPM2mZdwuUkVmSbpk1BcMWU/BoJKQFD44/P
oCUqzPCYEaWc3EzHqkS9tVhP3bJdNq8h+lQBdToCWdyhLrB2RAh+bvCAlEv2MaXkYgdGkk2gxWGQ
oLR3SAyu7bb2VpCL8mczCsZ7Qq6UnwbinodSqJAishk5De8wWsGrtDb9QC3ATlmsI8okIpAA+5zW
UtXDdUtzY4Qhp5QvWll564b22NqWlCABypeEhWM0htWjPTUrWNBjYyxxdrDHKa2DZLXmsQIzkEAn
E1697Gqf7F9PyrLrQorNq4A9xFKNdP+Zu9stIZzZuw5JgNtRc1/C2UmuMFF6W4mAvJeoH3sCZcNU
uY2bOD/KTaoJINykSK8y8tgcw1bq65wYMWJ9Dc9t5pbIkOQghooZKTJl3spXI3XjN1OMiQ6KY6PJ
4Z7Mjmwdhsa4GE2r2RswX08VMaObSFLgoE0i2BRGJxMEkeU/jVruj5FRiscQWRAuPMgavoy9sYtE
Q/C4XO06ONkjoHVfJ4jVzHdNlFbk8nTNtvEUUlSCeKh/Ry20CHr9ag/yJSVElVfzW4zYGpIcvCd/
xfucC6crJ2XESkamDlCZzqBbkNc1WfJZ+MuMS+0pVDCDrOy+6AmcqnEfgmYYzb3M8f/02joK14Tg
hbRktJ6gY78EveNnOsDuFg2t4yMeduWpR9+PqLxzeljeV7rZx0tdGXBFdnGAArzy+2efIu8y5pPI
2j8yM4BkVsJOHIVNBHeA7uxDPirWVYLRCCuNqLJvE7l5Rz9KQfnjAMaMIMZOvzFSy7vj12qkc8As
uO+a1IidNCEEw9fmPJVYzUoX/R/9OdSbYqWSWHYcJ5PC2dDQiJV7onGJPqyXNIrzY88F+W4VtSEO
o2pOhypEBlTVCpptiJmJI8fQnpw+oSHqlsQqYw1kD2AQfEaL1enqvCPF2e5Oqd8noYNGUFXwK5Rw
8TS/2hGgMvzJIN/eGoCc17xY+rrC7kgseZslbAQCn19lx1rjCqbSflnI6XRX88I91LYK8q8ufW0Z
4VRKnSwpWxw+Y8qJmGMF+LNDeT5MKIFozyJRtlSdjkw5FSRpoVUOgCRp8bBTcwWzK3Szq1A3yh+m
BZmNgn64tj0ZrbJf1vGJGnv/J0sU6Ym2svUQxMz1Uk2ErZcU5cMEELJzqkFTT1DplQc6vYjZglKZ
XFMJlZpranrHvhLVd3xk9bGKpvC6tRr9exWrTe9I8hjt+oCIBa+Z6hNP2fCzV4KYoJeu7O6MYpB3
aRW3kMHDcNP6XvIE+oB9WKiUUHrYU5DX0CnmQmYX8W2SpSpAX2T3d4WdhT+4UDKzxThVv2Upi/mg
hupLUGREmoe4sinDJQfSDJUrusrWbjKBThC9h6fNsrJkN/khZHYFK2RUSPViShLzqjHLCmcK/hE5
BgRBK3DQO3yCgX4/aVP/yxo17bntSVSniZ4+94VuL8ukLNbaZEGEi4yw+VXSSDwldWtnTlyH2TX7
A6x72BN84ZL7oZC1IAa2gnOejiMP48AzizLEIYStf6jJlgdr283eutCfrB0GOMgISdxXPr9uoPiR
xDRgnDCqtWul9XW8DLYRbyTDCO6Iy7Ag0MkmzKIijYZFNuX6ckw0OnXTkO1kPCV/UjT72hIeEv7k
aJpOOM7rdqXraPiwp9Q6CHgF1wYWeQlkrBXL9l0TRfJtUk9z6GhCXYiJQPOgNKW1r/C/YF8A+CcC
d1Ic3MOnZdNHk/LJimqQa/0YEczZDFX6hzcMK6+s1sGPEWwRreAqHA62EqAP6EVEgqZV9PWtCCjF
0K+o9NhV21j8ggJJmac1q/HoV2F3g3q+pFbjacMdKxrjKPkC3KkXktdM1aQ+duZorIUKngpGiILx
qhy1mbsQFtjalaBRdyOBWjzTpEdIz9YYGwQOkG9OT7oYayl0ZG8UA7ATFXHpxpd8k26XImtW5Ko9
SKsddqrhrsry9lHPWuXAyrcCpQp3ItD96G5gylvx/trf7FBqbipoHYveVv1NZ1GhcvKQCJgO8eyR
3ELsKzHrL9aQgPA6zd+YolNWLaEabt96EOi1nCwUy8Bql0ft1LiJP00UP9Opg+plGv2wTkYvevGi
kpqUpya15raZBqE3ighQdzW8jBZ8KnMgpRwEPg1Zo5U21BGoY8FU9n6IQWC0alRbpvvvt7gdcdji
8hDKSmlD33Lj0rTBbA5Rea3DMbmCA59hyJ88C4RPlj2Q7UPwEC6dH0Wcp9exgfuyjKJxMXRxuE9q
4ZcLoqIKTIDZVBEy72lO2qrcfubx8U+vK+O0wIpt/0lUAOlKxIKZt81OuSAdMKEY6aavB9mG3L/s
liYNUjE7G8SLT3jNUwh9BjmKiY98oDqGPdYjpz6SczzIodpTYqJYFC3UhvSvhRKTQenUlSEDjQgk
ApKhLGVXFqFq5rCvyzzOr/JxEt+iqWd1ZA0iH1Zd5emkEVJxuOuwugaO3KrSI9kBI2qUqvKyRSos
C0lu147bPE4ShHXCAuOby378MOZKcDBJHXsBpzXWkDPH1l/VKitakkfVQXeTekByA+XTD/kqkrXM
d1yW8rVSTEGJYCFIOc7Yw33Zo+969IQ1NtSnCrzrhjkOtcO0GOrb0CBVD+ZBAAjMzFG7LbNAYbkQ
SWbhKhAYd31pF2IVYcp/tP0esEGLqR91ixVZihuOhOi6olTLxlUjTa4XYCKLu0TjAwlJq6U1w8qN
mksEVfzbKGPfd8jHJM1MrsKyWbGWks2lpcZUhwtAEYhL0L4pCyAU+NSCqSe1J0qinjcdisc98W6S
DVRUgarYhz4BKoiANItPs080mMeEeBBqrWqOBtoURoSHOM01xxFagi5DZLmy0mjMXXXoXzw+xZC7
MBQsYYOY5QqTlSVvRUp531V5rvqlKnuSxiIxk4stiG/vh4kkfhsiWhsWiaGkj+XkiacRaoKxUDoW
igszy7JwkZEbaN/HwuPDdYixJr0EilmcCokD61WFXOSBuBFTTUdCy0YZ0z77pZCaFQA9llWFEpbL
fLK9h6lBwO4ovqTvx5EmYujUtZ9PjmrHAdEKCemdcEQBNwRJHF4PaqPPQGKRHTrFU699n8SrqZ9Y
Qglds2MYFy0/IIcEbTvyaHY1cgxwQCzyeW4JgtB4QaVaM1hQDR0kEkOHeYQVhwX8okhaM2b7olhr
/lFlulBKm+yb3yGgdNokD0EUyFF6Z0gqnrJImID56qGivoz+2R5xR4RyRlhuJ/cscqtWJYOk7wPC
0dGilCtPt3D0O3FlJdDitDFDcbNOBLFcB39SoQrx3XVKW33qOpnyakCkY51o1Q9YeNGiFWA3M/NX
F1Ss7aJcq13h68l2TNr6Z0VlGDSApaOIYf+/NifsoulE3FbjUZGi15yBwmrLBQl4Ip+nz/IFGEgN
oFRg3pWM7kalnL6wR6gzVUycn0sCbLQ3fCm6IebMOnb53LrI+1B1s0jTngDhamtVNbWNgoT5V4YV
6FZLDfkKVrOBxztkLRXmQYindK68BSyKHaIWjcdEYDNvWIMdi9BXHtLeN65sNiEPwTBJtcPmFFAS
W7Tst+13fGtRwmZb0tMKDGRorJ267LVDOnK/HJ1m9w/FyrIX9K0gkKfYNx+0Vg/J0LHb5EJ38UPZ
gs4zRTd8QJRVZOu8Ax5LitoTxH6kjbDqxg5dTk96Uze5YpL4NDTThT7i+5oiZRKbWgtNCKQecynn
XC4gOOcm14yTkXq4FEkyGHD/B6W9bsfavtDdf1/N+3ssdJMAhugjous7M4XVYvSbsRUn8FsGRGEd
YE5J6seFKyh/NoyJTcGgVaZTMzxr3Ml1Fye0b08J1vFgEd5SUXGDVblIq0WqOPU16Q3raP2mMvZJ
velMUfb3uZnIBpA5UdpC/fq+Ql1Xsu51lXwad0SzCJLrNvU63WsLzRn+BH+CfGEvwYYt2Yjk1xcH
/+wmvh38rFSr2IFm6AWcx7X+nbpPv8c5vvevtUO+Ha+tDVbSPSuz4EI38vNzRtiNssugiX/+rBoq
qEEW26eKjCQHdnJxHW7KNWWUPWxch8/8FgvBbnrI3Mj9+nJ/esLQg0zdVg1Lts/aoEMQyB3kotOc
Y6aVf+x8Zw2ANyN98fU41Cnf1MD/uatvxpkftTdFxFDPBZs5BWscaWMiSp+kIbxnJfXn62E+fWLf
DDMfxpthMP6LKumVEwo9b9fmEgQjWY8u3K5PB6F9YOFms+am/vtBGnnCXOarp7R7So0n23/5+hw+
vVRvfv3ZMxijhtPkSD0VJuzNumQA65s1mNuvR3lVV//frsQ/dwRpDuVjNFy0Bt6fxdijky5Tdg57
eaUth03nkMm6ZQ3lkJZ+Yb46c719HEx5P5iJvsOeMvVEtXeTHJTcpXpgzEtZx3Y7V3Z1l+i6TUoi
9610//WJfvqEvznPsydcYi1Ye4V6miaqOu2yQFEReUuTyeXrcc5aax/P8ewRz6lBA5dQT+Mpgm61
yVbeghVUvWwXxipeee54+/WAl07s7FmXaPBKRqyCdjj6iAgoBy50KGzGIP2PzoyvALpTgS9HnI1E
KpNqBZJ6grAbuP5G3uDD3iZX44oPwClcmYuvT+zzK/lmvPnM37zFYcqnU2W8amE+W6d5Kmw27Y95
1m9+BstLw336Or8Z7ex1FrUZglCAsBwNjq52zthfeKFfm6ofXrU3I5y90ey/gyTztVP4LdmqvGy4
y6/spemO3/uFWBhXhesv8ksf7/mV+jAoCnWqBjSOrHOBS49VqdEm7ZRShy31o22H5FGmRKB0e0C+
ixDWtgXFLwmXZFPfy0F44amZFwdfjX/2OijAZhBvaKfYAkXljzsv8WElw/KLbafrpqWe9KueVs/X
z86nL8Wbsz57VHuDmm7MWRe+SVJ7itgDqnsoFqBTH74eaX4szs5PJ6hBNtgDzW6gs/mzHWMqgqlx
glIiHuk7ZPeRgn0Ro8tA9VsbY2JlUHl+Peh8+OeD4q7WdBy6yNVeXaVv3gzDKCOITeZJBXPltuA2
lhOh95tOkYcLU/b8TH410tntE5lhJblp0ASQkicLligp12YcLqgoyi8aGSc/KuDCi9SnWPj1OX5y
C2fhuaC+bQqNhiNH9uYchW8UHZiak11MYGhS8i+STnnQUntp9WQCfT0YHrLPTnRe+dhCRhvx2v58
Mxwlm3oYEusUZJ0LzgqxHPPbmLjEA+1mQ2fhKetCoaBfoofgaOF421fdYN1LCc57q17Dpz2MnZky
efjX9vitguXbE1xc95Frj4QoqFfC0J1Mw6iWQI3OXwqbLqgd7sgRXaJVcaWQKBX7e5j8yKVnu0Is
Ci01H3emoHADJiQhHZfi0DqwhdtBlouhO1Y1smP4dQrinbTQ7g1QgUFMo6KIt+lA/mJDjAZg4cR2
jbbf2ENxIEzzYayk2xQOfTOwzDN0c6VwlEVEmLCQHH1QyS4Sm3IkZSH4LYqbUrmRDfquNhESmUkg
kwwi2FfcAHQ8Xqe0d8wqe6TeAYU9fwTKvy2jn5r/nZDYX7UCXbggnMczAqQmpDhHExZ3EzKnIS+G
mKBsNtF69U2mCJQGCL5QQZa19ZTbg+o0DSBwTQfCidWlJogWstmdFj0k3bgxQdTKc0ySbKwEDSKp
LTeG0WxT3zyYqeEUBJShqVqXpkmCqefqHrcvhfuSe789GhBZ0K11SV5mM712sMndiZZx9dscgTf3
SnzrkX5qQjdj/lyKzlwSmrFve/ugsGn1h/tS+WPqqTOmjCxzpLq+UfzNIO8r80dOrghtnSr/YXjm
irzeZQXYBg2a2f1Sgz+2fCd5BwRiaVnAjSmpJkEsCH5YxTO7LRKOuOGiOJYqwOlMxXFC8CvpODON
vJycOrNOKTJJBFO3dNogRuuHNNfIeVZXNkEFStT+THKZ8AsDUa0fWmtYPGuqwGRjr3vxXfK2IitI
nK3dsCDmXq5ZgBXZrVIB9J9uQp9IZvnOLvp10LfbJvE2lhytcJMiU9S+q4GyUGhBZSbtBJ6nraKV
+1R+wgu29KnhAGY81cOdFf9qKQopluxGsMEqkNCUTFDjRZh5TZBS1G349hQzwb+nbcAEHVjhUqWg
WLbXxG47RNzRWftGg3EZIP1Nw3oTzD0SiVIIYcLuMAwUWgwCGuRNhSCTBtViiqKNbHg0A8prUze3
1ModRKHE8aCMXo+h8N1RtfJFrLacMnnVqyCMmpUnEsDdxjox8gvlgM8+D/jdFXxwuGe0c26LmtBn
gyF0ipQ8WFGl3cZqd+yC4Zhl5ffOln5emMc+ncYgHFtsnfGozhqSt7Nm0ExJDaX3BMFUdevRqbbZ
Kl1PN9599kT9WRyTq/xadhWHaNoV+GrpGJwubZ8/WUnpWP4o3UJgmdc774/B0rCN92SzJXIsflRQ
+O59FBfjhSn7wij2mWROb0rIyrp1ahW5KVxiE8M9jU3vwgX9fJR5Nw7HhCXv2arQQ9YIPc4+sax/
0AKyS+ce79f37LMPHSUjsDGG+SpGfn+5ulD1NXD6p7hUiQR5DvQH2hM73bhg5PrsS26Yc2kBaRFO
q7MzmVSbgn9mn0QHZjGdVpqSrxEbGfDplMfMH++DXg/WX5/aZ08/H2+8jrqOss84exKigFyWNpFO
meB16/WufWjBZdJ/KJOePqgRlEtiz4zF16N+tjp6M6p59mSA3YlE0XknLyKWt5SvpWY4JTj0Lty3
z7bOOnUxiFRsmy32z+9vXASRSap8/7ZZAEJ002W5D9fP5jpbisdLr9RnO+d3Y53tHUh90vJhlE7x
n3rZzGUh35GeyDJ2/Xu+0smNtupuabAeygv7h0+v5ZtzPLuDRpfg+Mr821YKtyLaoAEl3iU8fX3D
zoAPr3vmt2d3biAbu6qih+7fip3igisjfs5y4t18PbulWIT1OtqNl6/pZy/em/t3PjfrEvw2+ghU
+cYlfZUrfxc/xC4BXI5YAIfcEaa6rC9cz89PVcWYh5xPRdF3tqw10bUFqvBvk216Gy+9o7/3VjT6
V8YKkouLUHx/qbZ3ccj5m/FmaVt4VjlpMhFLd3Hpyq0bGiuWBAvI5xt5l4B8Z4XhXt5Qf3p535yp
+n5YbDSA+yL/lm6z6o6GBJR4zC3acqg5oFLeff0MXRptnsjfnKSijGM29P7t2FeLQJKpKVGhiOKf
foJU7OuhPitM6MykuIip+oGiO3spItJQamUIbqsF23geHHQzG2K0HGndrEtcN5fG+/gSMsfgW5sn
UU18WEQ0dd4knd/e6g7i5MRhD2au5kodrbLKIejq1rgiTHN54Szf65Xnl/L9qGePjeQb9Hfk5jaZ
jkJG/lI7mXzj93fkCn8TlbkWSrYiqPDC5P3JrMqSwaKfwcSiCTTx72+kquAOTMb4ntDYbbyUH3vy
7R3DgYS40orlpWt79tjIgr6GhSybfSawC7TZ70dLR3uUx1K5Cxp5nw3hbSwJoLb5Ttfb7NL3Yj7y
N3vpeSxoWjb8ZarF8gc3pPA1b4x89S7izOZVGZ/ElbSmlbwsNxfu3dmy5XUoFL98cmG+QfA6+zQF
/pSYaafdaevoKJaQGRfa8XoNm+aYnKgYXDizS6OdfZxMve3quNXubPPJZ3thf//6bObX6fy6KUjW
aUzIM+nm7B4N04jWQ9Hu5qpxdqg26ZaF0q6+cM0+PYk3o8x//2YC6YwxUoTQ7uQE1logPxhTGVy4
Tq8NnK/OZH7R34xBqoucjLJ213wvtsPK31TtWnHlRbycHmfiwKLYaIeRZ4LsOW0D5ZyVeuWUBxKs
LkwpZzPK38/Hm5OdX4s3B6KEDTEjHMi8DY8JfCKnqrcunO1/k3ceS64j2Zb9lfyARhq0GDYEyWAE
Q+sJLCS0QzvE1/cib73KzLCyyq73Rm09uXYZBDXgftRe++cy+etFdOpUKkUc8Bg/lklLGdrGtI27
PjIwyrwZt9XWeYBs7a/ddRVmSI//h69o/Ij8GGkEOGIZnPZL5PSH4yviTuJrgdsfjq9YPP37M/Nf
fkQq4TY2TkdMzs+dwGI8WwGffEcVYt1Ut/rDjDvjU7HtIjRnKdvB3waC/+qX+9MrWj8+4uB2U2c4
TLCFzZl1Ze/lXXtIQ4rIG0o8uV+EwNz/5mQ5EZV+nrZ/fs2fS/JqDr2jenfeXXfmPfFV4upMXcG3
7+lNRkqg3znbtffloTnQLA3UACPWe9n4/ZO6bcLp/T8s1Z9OLJArFjJuCJO02v969noj0lxZxXd1
ThfW6JJdbnnv/51f1mGS97hUow398ZkzdVELxGh3GjO77fBo08m3sKXo7e2CTV+ZnlPP+ihK008F
WACMm/Rs+rvT+V8tScxi/PM96H/9nHPaugsGFPzW+t5CCHaNo2rYb+IrJJr3ZVT8bcvlX+yGdJ4R
RaGKBTHyc6X1cn1tAcbf0YRm+iSlYPWeObdD/I+q8n8kEPq/U/9cNV/ibui+vobDW/P/hASIE+Xf
SIDewMf+tvsqv8Tb//rtf/cfX6JHRPTbm/j87b7LetDlv32+/cZAY/r2V50QT/sPnZD5u6tZDEW5
KOYhnJKe/6ETMn8nj3KORDIQeh4Svn/qhBTnd9JUYlWARazFzBzz4/9DKaSY6u8WE5fmCYiJFOc/
UQq5f12hCGsgEJgEHoQ66OgZKP3rWbvO6EGqOt2zZStgAqu7ym5GRN16rB/c4z/zqGMJ46lFeLp5
uoOZSAdL4OPdnZ7do/S0d5ozDN0WYn5yUSUYYh/vbFuD4wRUvF/PZWMjvikGpsNWT/2onWwK8JQc
rvHQYVeVoro1FsQ/CImye6iCE+y+Mntc49z1HUzRnqUKckAxrOa1a9f3tJ2wb0kUBsDt+FPoyy5u
raPLcdEETXKco6U/ppcUyynMf5eWOR7dPpRIZw7uS1XzAwnO/CHx0nDaQbzZk5n7eJ6lL01XorHv
DdJaYb/NRebcMAaF02AzlrvOsph0KzPt1nHm5oIJeucmO/6z0mkdm/7mdHwP7v9gLtPhdOt0kFEm
9o65HZ3yueX8OqzqgQ8NjlAQgh+fVtXyozqclzk9pLT+jt9GLYcf9I/tAezTsT1zpFGplK9YL38s
U7rRGkKxsz3a//rSjutHXMeSxyQGuLxYRbMfyiK/Fg6cxqzqi8/4phhM9yO3FnoTsjKvmi5f9kXR
thtHMfpH3KzvTwe2hXonlko+TmnesL0Z697oSv1KqWHfIVu0PpZvjdG/T8ugoYLEqbzOFKXaG0vH
bqg23sNcWY+nI8o4u5kVTXms8izduPEU7/spba6o+6344kwC+NruyHr4tFEDBVQ3F2yG4F0qRW9v
PDcZH+oK08Pj+x9m67KxJ/lUWasVGbFszpPMcvCIXCzcGwztvWv/6wPgbuzkQ3KjLvFyxrmUbee5
iO/Lwnk/vRrmnBeymZUnM++WqB0z9XxIdHnZlA0OzlVZvKM4ZzyXD7miI6cdEw83RVc1Z14Vt9vW
XeU9pmlfpyPQve3FYIDMY3o7stVcOS+zMb+cZFsyjpzAbTJEs0WiRAme+cuEafmLDgXQRXP854+b
p/+dDqm8L9soxvPTUX/8+fS/fC4GVBzHZ6LCfl02WouD6OlvlnG85/Tv6ZH9qklf9XQ6BMfX/PHq
P/5WzDINmWs1gz/u+PPznv6K7UGxQeDV/ONlfh3w43MsiwKEX3g/X/B02B8f6fQ/p+mTixHH3X9+
FWlqvqQYBUMkqW3MTKYLq2jjS6RGMN4Wxbs83dTS6oo214AUAYNP/3QHjilGOHg4RP042Ca7PbcE
JNnTwb/+XePiNnHwJPnjSU8PA+qeRIsCZPb0Qqd7T3eY+oC9nJbsfjzgdLPp5we59OvZj5cWqVrj
GQsu4nTHH0855EZ+4QwEE3/9YKdnE1r2slqZwLRn/TuOE0vDXxcOZtKZb7KO2xEUZDK848Ly5yzE
1pfC9ZBdlqkz+4WO8CTUweuHS+zQ7ctkJf28MKwLkHO4LJ3+Ww8Dt+MuipGZ7muumPoyx4N4g9Yt
9QsnsYEurbpL258Hno6OMb30MehxN79e4vTHiqlWH2+wfI/c6WowhuVqntTyAYZJ5iuT4l5ktigf
Mn1QMDwtp/3pXuwimTRmK9gx/l0+YMa1ItKvGe8/3tSLtcF0cvDC000GhsH12iWE++O9NJ6m8yRZ
Z//0zDHr+GW9qC+nW1w2eNdkDUPvvKqt9t4d4iU8MfUpIAr0JeqBu9N9ekEDZ60qkP0c6U7TZ1tU
8nC6JecGLmUiE4xuuNMccUdhA7F3p5tTUtT0Eyd3Y1PCulwLpb7o6GTr4EjuHdANxOxL6OLYcnv6
kxebrx7z9IfTfWoyYh2Do+L+dBO5UB7lzG7CruLhuWz1LX5vU3i6ORe2t29idia0tx7uXqp1OY7O
7emhULOaOwnmTYpVZQZeo0KhQzs/3WlX6scs1+5weh6GXtGTZIp+9us9OLKJMkoem9NNuZbx9mhP
FKKJ8+49jNnOvQZvW7OfzehPcdr1r+3szwJonvnH2UpQw7uAEoCWmjrEz8nexKtKz5HG6GtOQ61P
oj5uc9ZfiWjxMDAecboFSq64H5m1Od5Vn/4xjKdlaMzDr6PxWgzAS4jd6c60d62t98/n6pOqOsxV
926tlbz31JY6mO4bwomHACfXX88T5+JO1/r32ISyW2IKgVhLmVDjN98rI+Of66ydmTr6bLV1UQ5i
MXwx6ut0cIQhw3zo5GuSEBwdD7VdGEeVJ4s7gU5rp7b6vKOv2t3abjX7p0MsNIimtvZv7KElUdxU
XsqG6e/eXmU0TVa/b4skZzYAaxKYfd6H5izn5lCnz0NiYcZndu05fLjsSiySuYVOTh8KTnWddfSa
TpH/1PZ6NUvkTCqivcjKre4JjcbldHyuvuo+iHu0e5Be/TZdivwMSWp8Y9Xr8us58kLCO9fHVwNU
DjYxlE4GW7nOEj61annYkfZD89CIuLskqHw+3UqXYbrOrOZcL+yGS2i1bu2VifDjLZzT64ebcXFV
/3QC/Uc5z/+XUATn32dEX+SQf811jg/4levoxu8q0z/M1IMo0TTaJf+V6mguWRDjOtwDvINGN1fr
P4gIpv075hhcrXAKCNSozPwz0TH134GLUBhFFkZpBvrJf5LpHHunf1kTjqVVhE80cZAYqCrv5Ucd
bRxGsTZx22JvcBjZl9EV6WioXO28c+s2HKgTjOiafAyUGuhNxK+53EG12cp1XEO9Vqj2rXPqV7oI
7WruAgEiCWfVDBt4piNKrRK+JAJc654hkcx+chfUIWueiB3V0qtignfYZbc2MofIu3A9LK9QB55l
zU4cbWxBeh5JrCX4x86+83JKRAhFd6I6OpwOqxL0AzP8pisQYr+u6MMRQCdNYLtzAJnvi/zhwVLB
jaVxtYMKP4WuNoMQi91DlRMwWysuouV8yVaGRkdbPicUjTigyJWdtbv1mCgMxiFeAzI3Ru9ml1Wz
uC8FRhZ2Ylr8CQmdYPRlzmP9zM1jH/xE6buM3vsCHybSXzWod0rXmhsavseVFwFQAWIrUnAID+O5
8rGYGfE0nnecP1GxetusR4ZlVRq2euKrbtqrTnGc3aJnfbDa2Fi7In0lYKsiPJ2zYB2xlBqbEpHO
ZJAdmskFvkZIiW0Mw6aFmZl4bb+6YlHwRB932SDLrSr2dj/tcQR48uZHJdMu+yQ/By34WXAgyKDi
LaYx7E+F/Vq2LEi1OYNoLVDotrjYZqb+XUnoWCaWVjPhDLAqIspu0tCge0Fld01QrsbrpNxNljv6
o4lKymxSuqJ2vLMbNDXQ2iDzyXZTGfV7S5LldxdpwgiX2c7ST71e48nBU4KfCvBhSWB/1ZFexW+x
BeOAgsu41r7RV3zhWU/LM2auSdu65YgsccHI6zvW1F0p00cEnChkgXED7mBXLUIhxVEj3VZRr6xv
Ks+wQIjw8UbEtF3e4Z9yCcIH2ygel5T5drXWF3SbtDoQybLha5dT9t1n9oWqmK/KgCMoTu9DQjFr
6luSugmiLk7Y+M4Zj2eFhXT45IPRVKAh2z4xfcM6xIp7GCQy8ji0E4+vbxxBjbX2m1KvjwuZKqox
FzIEqLnBUy6RqF7g0n4jLPeS/syzNaX8vrhIZBVB5nSkVjCgRK0x9Z34iK2X30JLMSkqArdZPf/0
kc1qvO3U3K81ue204dI2nLsOs81B/x6S6t0ulitRWg/JHF80sr8ylDfbXrZTMi0BAsYnO51uFoR+
uJkicL51tOajO45ZCSaa8/JgNhnx6wNIjYgv7xzR3e3QZmejvKhiE23p2vJhsSUPe9U+dBmGNLZ9
hlUdOpyEbbcp9ee2S275qQP9xbGbdz1nUg5bpQTjH+XDcLPnpBcNttbIts/RWNPilvGraxYo2gcQ
g9q5IjIZDv2KpSWUL6Od3uoeoMgyXme5dmYA9Eepx9bavSlS+7BM+TINnLEEmBDii4CRpGvYIWce
M2pNnBxh/Hs74WQ01PECvecN9qZI7OFc6GrxmGOd0NkKI1/lgogwreC+6/NL1WLlmiCMLvURrN1c
vO/sVUAp74fnLC+fPDfOgoLaJEDIsKa9lZU2CKtR5j5KaXCCN0xZLr6hk0DOnk7FVu/9itMQatn8
hAf8pVQFBl5q8mgvpI5lZrzPKbWCPlf9IS3uW7uk11jnn2tKFzD/GEm0FdM8eFVx6cgjq8lyrzMs
NNVu5cA0vR0BRvhlb0HNcvHIY+HXB+de1OIpmzwSjBnL4gDp6aD1fP22JQPLcV8NHMIJTBglEu4u
6TXM/rBKRlV/yMxqz8Tk+aTyoXA/nzErN/DOLG6ouJ3hyPZpdLWBcbLZ+8ViYNdecRY0CbSodqHi
rirnCWXcCI7Ao+aW75mddqE2JVmkQu8cOqpE7nty/GPp6c+QRp5jnbBy7gff4uWRmDOkSYblKM12
PL4HN5sjR+GyHfC8WAbtRuJTbVHwAGnQG342l7gtqoHNVBHOu6+03BeWY9+pmdCzIRD4c2W4OEF2
m7b/WFYMj6t2mn2J1DKw1ifZWE2QKpbwjQIUACTAJwAXI1fwzCdFQJHpDzCTX7v1yQNIWM6fcWIf
zMKIFODqyqqdOS2zRR5Vtazyej/u2y12lc+164zYAdaHCuP2YcQsos4esOR9Q6CtoV9gCp+FWQek
6He2y6JTY4Q1G95TWlTNZu4xnjbikNrfeeO49xaG0KjVxWeRpjDaali/TjNeTBPGZeZgM5WJ81YC
7f7IBuyg77HhugJpozoB1si9EE/ZZzkY3xX+6v2Eil/E2BtR4GEs/aYdl4lzw3iU1nI1xL21EVYh
fdsRjDApj9IeFnguoxNNiXu9NFOKWlbfrqs2MHTqlFGWZC/tgNFXb7tDWCefrnKmwVzxU/p84biI
G65eyBu2CNOCvc2gGFhafR8UI01ujQVCr2B7M7Wr53GYIvdj+VZsv5K1FmAwyYTmeAbHZN0o2nyd
w3f21SGl1jUVoSPb/WjDInHz9jnrm5nhaedV19o7TZYPc5ztcOUUQS11F2n5fhZlE4w5flqqwVIP
ZyRwl3JbxeyCZtbaES6T9D4T91zV8FPB3TpSkkyA1sx5UypIU03qaTiWW7eJWX3YOQP8qhuQgaT9
6Ey7HlA4wmhr1jaLzLAinIYImXNQ6falrJTWL2bmdnt8EZ3macbcWE9IEmKYRIru3AqFOVU9+yhd
uBxtD00xX4GSDpUReUr8rio4w/LUXmgRGTiidndGFqNSjkef3ITyTwe1rxpU3O262x4eSbAuJINV
Ls/VOgak52lv9QxiI1l2abMSFeA05WPPyY4Z3yvYmvhmNzwpc9n5CxZIQZ3Pnt8a5VZRcXixU90I
jKoAzHEE4sCRC9a6SoN8VG8xPd5Qd3omHgIagal6BGlpr2mSmA8RauCuFhw/EaUuSy473hjAfWAf
hLJObSH2vWOsORvmQaFU7WSm75Wi8+tk+BCJWAMoGrGmzCFU0g/cmr7Y9s9mV4tGTYH0sZbYW8r+
sl2rPWfx0dtyZ85qtukqWoUdfpq+HjtepHWdcp53ZaSDXtqpHVgutSrCeGARA30WdNK7bBjLRtr6
nlr8+MwJHl9tmKezBtYSAYE8c3E+W8pm4xpO7VtgHbDqTvAAj89xSezDdgW7UZTd3QAuKZRl9wLn
0CnT7yLJrtYufpyT6iNJLZjcjc+Q+b11PLmUEhrmYqWvjnaNwtzYKDOTUU7d3RBVn0GbrIJltj7z
zIvqobnuqxQFtibggOK5etwJsTKHHKDmJfo1G/8ddQ4wQ2PcPS5Z5SszFAwD85vZH16qPaZZufUa
64Ezn/quBW7LbpobYCf3TYUcfMqy2m+17jCU1ZsqOgjBlPR9F3ylrHWC1YU1K83kfZsU1yRQnH5t
nYSF+9jO9gdWqh4BfBdJdtN9bmpRX+XrIc2mt0blPXfTcOn1rbGrZsaw9UK5n9v1dl2WKUjXhTmt
FnsVYVXfedwcBqcsN7oFPwquqAokdJcTGGrjQt+kGF6dmOWSzTc0KdVvvE5nBUBV4GOonkMutiYY
SXoedIw9+LE6seaamgGdzdlIkcZB0cc6jAg8VNMGZoqZ98x95xa2Cq4XaKkK05SCWYm/xbaf6498
jYlf8I3sPpe4cEPspgnyFE74RQP12jjVZmqF2PWykf6Ap3GYgGEDGmrgHjaZ+RaHljVcvObGy1WX
PQTrUj3vxG5JXvKmjCMXt12fRk/K21jRHEOcwlWo3WpZfB8Tx28qrcdjV2TnVtFXh6N4388pqnda
XZ55c7fPFisPbC07LrOEzKkZLnPG2ZQ0E38WX7PmsCYZh3kwap+62Ic1U2DB3bZncXZuyUGVKK4u
1HpVNmNlfIqm3nmTthltZafkXnXBiBi5YqEvTHjjNqxb47eWWYQ2ip77eo04pS3MJ3sKpn4q2dz0
LmI+/UiFiIH8OEZxRpGlkZEFRD8AssYH9C0cK9jpzcHPDb44UU9xYGzX3LMDWTVfA0WeYpHK1iiX
lzhDiVHSA5cLNRPRrGpkJNN2wbd6h+gfJoZZx1ETWZM3ozjrdtNKKNDkwgm8GKC3Qnao5epl7Vgv
qj25kYVnAJid14bJBn8poYLByrtbeu1+VXPh2/3iBiNFPYOC1mTglqvTKnHHfovciS5jv3Oyroj0
fK0vkxTicX5bTHl9Vw/GjW0WPfIZMQUJhLEJZM1ZJ7Ak0bvJByBxrTYGS8M8fPaeGR3BDiEc9ByG
kno1s8eGDSDIgNF9zq9c1wCoxeQ9aRPGteteOA4DQpzS9t4s5xe1X2WApyDe7snIhnLMPmB0MB7A
2k7w7W5wk9+1adLt1tTIiTKBLlRKjxuQ6uwn17zqxvoungHBOXV9lujL3aLWeCTmVBwXgMO2DTVU
d5LaN9vMwYmgfRuT0d4OUrmlDJEfHEx6cSYT50idL9rUI9WLv7HNcfZwhx9Tt1x8C/gb9r+cmJOE
lqJ5Sb01JyQYlcnzphXKmxJStKP0ztmYtJE+E0q0Zr23ObsCQHk1+3ZIoVES8Os6y1TCdc/CZOtZ
eeT+aAGT4Kpf9Q+p9+qCGD8GESJa4b3p1W606HGpk4JSCd9zOaxhO696iLUiF6bJZKOZqteLLG7j
0toQ45shEqUOKMVWq4zGR4KGLsaF0Z2O00GB8RLlSBkz2yj3HQgeOSWYMZmKis80RGUx7hwgMzgu
9/ei0rxA7Wwwc1r9vYx4gUrdyzF0VjZmxgTHaAFoQvW6q9mWA82TdtSmymMCAS2zOryAiVuWzEUM
VLI840oJuSYNxrJwWdw9eGqgnMDWrDty2tGPE5YkjBc+BYyuCBgXadiihKXMemyvOy9o4YEHvYum
R1T1c+WQWbr0HKPa0SgkyIeSmXW8BUsizyqJnDQ3g4L35UDR8S3dOC9IqQMmOPRgUxtmHZLGotty
7GfIZlvBY/WUjrmXdhjTHelBBt+MumKFVNK6Nh3Ielh6OruMkgGeCPQMUPwrA0EnfoH0kbWvafSK
sFlgQZKaFnEpmOC1hV8mBuZWY3fex8Y1aifZOc/V3HxTONZ8YM1L1Og0rRGy9VSTNquda0Hl2S+l
gJ24WPuqfYRh92xjPAgUGoGPa9G+aeZyV0vIL2WDJrxRPJxE0jfCslowelLQcUbrFtMxRoJXTg+x
aRBjl3ofJiDiURPdn4oSw6T6ZZuJqIUcRqqj7MTY3M2joVIyiqrceYCwk0Z4LVpA9mYzmBxeMtPc
PmA93NiNjvlmfqN39ZezXjhqvWOpNQPLarvAkhITmrg4l2PX+RS50NeZfjm5lAecYacP/aORLXpg
4FAd2tM+9YovSCMQTGuFVFd1dnWfUqRIV2xAvOQNLLqM8zlongYvT9mVvAetGD4WDXfBlevfbxO5
6dL+tR/dJPSgrfhp2CoUYVQYTCzbGScZRgGWjQDKnpgkmG/Ye7nktfjpOF6hdtqHuiDZLBWwq6r6
WWCMbRpYd3sE8axp07bVuKY7HLXDrt5hXC+DtSdx0RoYWwqPcoCQEtWwVo3g7kZwf7KyirASHZD8
NX71aIBMtn7r1uWr0ZovRnEzrOYTQTqSvqT7nPLugXFHTJT07KGv/Q6huk+R8yurhmeHmNAvjJwU
pr1LR/uqUvPvQVffp6LwaRlKMnrxoS/pTohyYxjG7DNkUQGLmc5hCX2YiU6kpN7j73wL0yuCakyD
UMS7uj36sNlMYVsQjh0M0r26v3ON/EntjpS543FLJd5pfD2rrO8+oOaNUA1WtNGd/HxEwjcRxOgK
psCla+4wdkyDWgH/VJYAqoy8cYLSPKPc6Q/54GE+V9RBJvMh6HJOh3mBoYSFVDrqFy7FlNgI14xl
Pk7YWJ1pI/KhJl70RrbOUNbtY5sN23od2gjWuxbi6Eydt0SZmawv2eKSLUgL+tVTG/cpTp6SxXO6
KXTsHxx1RI7U3uVl8q4O9mtjGVdTCxW0H3uS+akPVdY7mEelP+dNjY2sfiywwi/tP1QBlKuWiQ53
v/jISC2gyt+tk3aH+byDupR8V3GzMFapys2j1QGRKkNVXV3QYpEb6x+y71/bgn20WxGEpjEZfDlm
e22huCaWlDDOSva6nSbhMr73NqXDWW+GyGzBjTnGRUeFJekNXLfY+n3Jt9tO3Rn2KJd9jXlqTe9p
DSnzb2CjpuzV6nscY2O+jPfN0OxSVWxdVFL+OAPh0kZrW8ucyUtvDYmCMmJu83vid7DY672JaRGh
51PQVKD+zYdq6KzAo1wKGK5nWlllv6gZ8umm+qVz8xdneVuH6Xm0ohFD8FCtLBzUspTiNRXoKbXv
azVXQ+lq+1mxqQjqA/UymE6MQmwypufIqzqu8hT6W129tb3cJ5Qr4rVmh0r5MRZjDPXZeG/TDnmx
xhIM+G7SViMkqpoDrXBCLxl38dSSnA56w3CPuCnF/Gwyclmii6bMpF41mjecOcagh7VY9laBc7DR
k6Z5k+WT5L8MZnKccwEoliMENIiVF8Vp/URtroZuOGjw6sLRuSgGK4sE23vgVPDfC5B7ilEMAcwu
lz1rY4/p5+Jlj2PPm5WD6wQde9sxhU/PgLnEFKanOdL6c2WUxjYuXcrIIytOXYOdVLjghtm8XnM1
2VCEodZI4aKRdAvaYXhTSvumdFJGJ2IjmtaVEBQisb+I8TOfKRo1NszIoSuwYmzUV4YwHpx6HMEO
wTvFhtQf6MUbxVwRc7jZVdkNRHjFQYVTHGXS7aKumC+NeImDPtbugVcQ6tUx+jd+/jUeL5cZJGG9
0j/pn2wUOYyukKXijRHwnXMFaH7dijqopyIjXBI1Ro1uSbawhfGUbkxG6hcF7mCvQH0Ul6qTMJ2Z
gXvmhArnlbmiUlue7Eyr/EyMIowLpQ2zsdooFntw7zD3BPPKB99XRzJPn9A2h2VsvpWYU/omC9YR
Gf0yaMVbYiyY9q3KwwCdKWiMYcCkBFBPvQKWAy4djbN4qSs4UH1HvMyEXjT2rk9cXZyxcj5Srmhd
cwSkZMHtyE34yKBsG4fee6YN+RYTWaJTK7sTjfkOW9MLsBBpNrUcJ+o7aGmyVfS+3QF9TA1vN9jW
lwHYlNwNKreOzIBvxgl0fRHM/ygAw7BBDvt2pgoCp2lxyGSEJm3M9OZqI5MW9YjahUXPdx/H7Xpu
K5/Ya26FLohLGZsJ9FyEDEvYocdI1+AN70xhwCbjui+pHy6pcKgr1F3QjHYVSXV5gnfZbcqh91MY
WJFZClopixKVHpmkpTV7var0sGhfsmw8FNME2SyuXKJyzbep7YTUWelM2/VnrLx1xXUG+BCZNcTZ
8gICz0Pp6CEkVyR+AmfHys5Qz7prtjEOvUsJzFvjz3V1LlsFN760eBrwMCcEmql0e6RWRmewZKcX
gio96SXTJTr4Td9Z2ojBY823xnZm/dBeK9qCy0hVUuAjw9gGDh+Kdx0r08M02Y/FoB57bFV5rM0E
mbAZCi7yeWNV2yIzqj3rysxAnWc60ayPQ2QYGNpZbf4RWymq/JeeHoHapQ9QkyiGdcb3HA/v2lH4
HKOHNuoVSlnCiq+67DMp46WB2jI4ZYuYLU0+IeMsCB3MG5CLA3VXTm+rownVxwNxCcmVncZj4PWU
SsCgnzVtB+6UGiGDonPAaMFG68cb16CTFWOH5rctHi06ZutVugd/m2NtQgLh5hZ05ngvMi0Jk+4o
FIDxqivKJh09L5Ldh9csL+6MJa3SMCG05lRjUW1sGWjOcCyZzmRtM6TtVJcszd96UyihGr8uggAd
l0Q2lRGbgI4QZ7BCNiktSJL+DRsTcotqvC/a9KtYp91ciBfPqSw48TKNGpPqCoS1SFYg3YrxZhmn
l6at0h1jhs5+XuUuS5Lcb1JN29soTqsVKb8p8eN2LvIkey0EtoauW/BF2YOytUqCLBfsA9Bsqq8O
CDVNqeYNiWJUm7JgUm+vGcMFKMu7tDwXLNqdyrclpkEPiMrbsCGYWorKAO2aUbJb0Fjj77KI4mj/
7bHf6vq5GU/3xZp+wXvRSFx6wuqGi65DBeVblfuem/Q9+kl9YkecosLmxVehXlcNtoTrau5WJX+L
2dU28Vh9rwaVbX3VKOjg1EXJLslxvm7RqSzdpbOkH2NPKlxDkA4kQmbHrjHOKRJ2TCZoR+Zpt2TJ
TOhOV03sXTSCmTpsvRKqFTqTTbl+CzW69+fWskPguH7af9iKd9+N3nUpGVZUsc7RaXPZRbKVyUFR
FxGN9HKjFIjNvNqPSatoQUz27vWeGq043fiIB8YgNjizLALbtu/jCBolnAx7oAa42iH69Vf4+0/t
KLPLpuke81TdYX5gB27mGj6RxkthgTip2UOIvdiJ2d8cStjlVDF+z/ZLRtburTW9GoFN7NkbtyIl
CxsrdC3UrKSuUmFXMRIuxbHcaUaD0WWBV+Tnbtl3u9gtSOqAxkaJu3IhtOVn5bqvY6g2gtKhntDE
Xo0Lw+CLsgpsDvNSvoLO7SVVOiC6X1rl+O2cUFhu/dK4AQA6cSbJ7oI81R/GZQRYMd+OSfpeGxmN
+NXbYCj6kQrjLHWtg+lhM9TLUFc0otPs2GEM+qJ/zjuTa8kpHwxBJatvZf6aYEETxCq29fNolhs1
T7AQM0LdjJVLptiimTAxao41L31eYLhqdRa6JrNsmbfcthrEkqFZQdo2G0xJxLnqmDgOcPm6q75p
YXTqZnFTxwJKwtmyFOWmVq0La11uHVurtuSr5XpMw/R3iwV/k6fUuJKF8dBiIZPuFeIW/PTKzTgM
n5knuHqsyd0vpX2wstbxQTS7AXCXCzMDvSIVu92nMoFPH9eXc7xeJhgIkA/KIfRii/ok0Kl1b/bJ
u4ueNMRI6wXH2DBNlTS0rL4NCyd/tekAtrYRQIxKo2rO6dPIks7+Mi3Ei2zo+Ur7c+gvEiHcC1ZG
X1oTYqDGOWMUog5x30CEP+mom0FPww0Wuv2g5U3oQdW+bUBfBxNTkfVd5Y2YbzW0Frt52iReQvcy
SVwK5geZzJBy3VRrouRo5iUtEy5gZyC4ycddmSxAOGPL2MEVRnRbU41lAE85r2f9psDkC2O/Ep+Z
TBR8tf0UeYOXhOlMQD9pVeoz9Zc1k3otp//D23k1t62tafqvdPU9TiGHqum+IEGApEiKokQF36Bk
W0bOceHXzwOfPjVb0h5rzs1cbG9blLQQVvjCG5DeaAE28oz7K2n+zB5w0Iw+oXDFbj5Xhi87Ne+Q
FUYPa93ONjLLdLbcXiteM0lvvbxzzUCPN3Nv4vKgPWa2uUMgFQNdaUz9JEGfe+Q4s3OqwKY579Iy
eSxg2uDlQFqkW8iJIowIstCxv1X4Kxw44FdZtwBEesTjcba0jmkXfzPBmtLirtbW0Jhu6tTfijxp
WIMEOqiB+1lu7BqUVvBzGmF3J8ZNZahgcjLzKZYbL7Q0f5ojazdkHY2P3Bw3ti7AcvYKNQhD+FoI
hN3KtPVEOuM7c0scQEEMJyu1qwc/mmfSKb39ldIxm/uy9fuYCLVTckBli6pL3ZHKdwXfvsjARw4v
QZkA/6g1ZqZa0z9XRYHCpjzfW3aJ3XuSPjr1yDaJAs8QFGf2vWdgUpyQAEJNEy+xWq73tYJfWcur
0Ob6F1SifG0U1naUx9euENsCFuNaOIBBwlK8GfxONyDVdhVpafRacrWVtewx7+lTtqbyQ60puePo
cAtq7zEl/nW1zMJ6ZJYp6NgHNWY6FkaLtO/MHbWU37zcbrZNY2GVleNTIBmZTRGV42ywHgubHVcK
pGuJPvx6UCRlYSsnaXuY0iZzS9vJdkG3b7tJIwIJkvvcUg6yKd3WmfNmi1zsBmeOAVA0iCKNPwJT
WhtxkO0rLL1y0pZAhohFsbWdRrwvuruobPeVSto0KUqx60bTzy2Bbx3iSa5oaALXdb1Lyn7eTBIn
pyVlKgyM4m6Y4hCwuTKyThwbn4QWa4HWdCPsBlzBPoJu9JGw6ydsgmDs9oFu7eyqeepMejsGZ/0q
Tp0TFPdo4+gG0ZRVHpMueEUnlo1ilLa9M/Yu9OLvVef8TG104w2JxKOe70tJ8zJjeurziRY4q8rI
SlrSbDfuKKc/Q/pfYIxRhI7nHfRRwx30gQ6gfi7h+tyk2ngeJ9qffYdIdZ7BYCFPRRYFS6uwPeMU
wjmEWaYrdbSshd0sixbfySpKEbbiS+lUhLjm4kYq6xgdDFr+I6g7uCM4oLnorN80lCCCQnnNmw79
5r6sVvITSC48PXwc7GGxNjyipVvZh+mW9bw0M6N9AEPBAyKdenOt0RuOM0pOY3rJem0bY+dIsmme
cpmDRy26wHdkb6h1RKQiUCu2orwSGtF8h/e7EttJFTRfBb19y4peGnZAbPZQEAiRVwwyq0BxeS3L
gex2jfOslJXbleq6QO53L7VgYGYBCH/YtjI5SRrC4OnpWh5mbdKoNjcPdWnYa5ke+VqdEn1VVaO+
NYJLD6gubCZ36mWcQcx+PqolivHIp6+wjh1CHQiPicucvMUX5rkcUdZGkedn1qRbjuntHMwA9IzY
nQJxj0b3L5ko0Q6S20Gj+Rtibpg15bWOQaxrDVl9nPbHcVC6LRvTUU7AuxcDhd3JQAZKp+BfxY9G
VBG4pvhi4idThqck7H+KBPyccPiOygkmN080wNJSO64oz9S0TpR0AGzeo6WUaGq9h7ZvjOXOKrs9
iPmSRm0uvI4EMWmUN6uN0o1Q6zuzsiSiI9Dx1TBtkqnb5+NSypU6DedjzXKDJCXImq0DdHqydafg
+ZEdO3gCgioqWi8LAfjGc55uLJ20YkElRaKvjjVKL1gD3Os0KpPwh6km3yokjCmaFoEbBi1GghSi
hj4o9jE2gfLUtxt1iOuLkRRbucjekJjPv+v5fLGKXv5plP0ODtdLyxl9lxFLEjmPxQF73ymc5E3X
hmf6CCWS/i17SG+RgLZV9djF2g4fukcV7a2dkMzJk8di34Qiea2l7G4qSNjNqsdB1WhLr54MbUPF
jp7+fO6yc+HgYtjX9Xegaq6a2VhC2lS8TRG9xROS9Tj/nBZ4WaB9C1I8MMqZdGrqh1e7mp4KS0l3
LGl7Mb6w/dZMZbfs9GtoCpINQNVYdbN+48qWd+zIT8ZQSYg09Q9KirL6wOa9C1iBU9Cmt5hSY2hB
ea0RDYWXORBrSiKWNSib0ElVaoeZSy2vf1Xw74U1t7WdyZf7+ljkUXtj4QXCmsuzdd730j5o23pj
Ivi+rujT7tZlow0neyjOmWmWLuUmcTPHVOwkNX1tLSyMIj34iafxr16tH5edLCm3qMArOPXEKjCV
7DsQgL4eKLETfFHQ9tK6iOgEilWYt9oGKMLY29ypkx3tkRK2kOtXCxudVSzbYmuTLAi1mf16NnWw
Tv1Lm+I4gitEcVIH3W8Mw6ck8aNQ5U2ZmrTkbDSi6RdQRsU7hqLCOtICTFJqD1n/V8BKS0+XLl4P
amfV5tUmV6yC9n3Dg8hoGc9sV5hpnNpBXc0o5B/qEtPQMm82dPXZJ5JtPJu2l5c2EKUiP+Ekg9a8
WRw1Y7zqcrYFh8gkDzXiOSK6cZE4UZqrziGwanKxiMOFlzKsX4RxW4yDvpZL0HbEm4e+Kg41Mdhc
aVu1ogDsVNPs5iNFzwp03qE36gN256s5aizPNhuJUhShXCzVBxvPoaCxJbC9PYL4EWXYVNT9OqGA
a1j0rNBWxkHR8eqiVvd2PG+7ZmkUxEtHYMEHhsoa/W2667VBBtHAYS6k5lKnAF56yjsL2Y8t2brr
w26bSdZRH2W8BvAAa61jqwU7Thdx005EQRiaFQFgoTjVPdWsbJJrnDrAMYOPKKOfQ4/SwV2WpMec
kqMkgwWaUvsu5TXXIZWRhHJHTW8DM1vy6PBhSn1BCAACpee3SMJeQcp4BQiq7Dr9R1J1DXDRlNaV
CEGc0MgZ+6ua5GdHnX4uFxmYuWda6UJJe9L04F7YqCSF0XLg7qpovivD6CHqnOug2wdThLtS5mwo
oodM/+WIfos1y0WPxXVSokctC655a9xP0gprhaewtk8ZPpRZYR6C7p5yw26a03Og2KfEaU4i1W7m
Vrmh+LuTYG/FFvlEY26jPj3Ly5GicqFjizpN/toEl6ZqD4u5l9RUt1LobKMgfZZMdaNQwRMmbV/E
JM3xlux/PyxC/NU1sNLvah51HBv0MSRNo9PC+ovxzltFEdGM3l9KbWskdDOdgTMzKjPmfiQdCbMf
tCn0u4bKcybWQ7RFDpF7Jd5VgT9SANqR+T83UnI36f39YmqwbAg0JHEwsLTBq7LvSRZ840z5ZaYc
uqPeP5pxeAtAhKaDhatYVt4gh7BOQxarxgqp5Xk/VeLYCumCk8pNUY+bWuwMJ4JT10KCjhGEPBLF
mc330bhBJ+gZn+qTXofo9UVQR2ZwajOUyQ6PckB+cXtQ2Y6jkorsoBVHO5QOZGyprpwzvf+W4ORq
NtFTWc2PDjTDYeop+k2/UG79jvQeztlk0jH6K0CM55tKm7ahzE+G5Y3ToA5Z6m/GgtSUjMNkY3hk
TU/YyF0kFDi5N9018RGppOLYpt1NWLmZ/DzEMo43abVSdPMlSKOnqOpe0+6k6eMFwMxrTr6XJqCO
q/Qyv6A8/VaU1W0feVNIVaDBxYOHwhLc2GHiGVhm2WGBB0L4KHDKEslwiSsHb9r4Dt04f9YzH4W4
Igw9qwsqYLftpVSwa0Bss+uPc2UdzG7wDEdsQ3XcBYh4Atxag1LYBO2dRRDVTRYhJvJI6byPqGQW
eePHS1v6VS6dEyfhRsZ8KoPAUKnRq6AYsIoUcyMjlz00yhMtfpQzOyrp8z3CF5s0U7a1GO4TRT23
tXSVTMpudD74/Mk2xJNNEibxGqdpuDri7Igaupv2pLAglwUIVu22V9uNqWLEGwwX1RJPRVqcJ/Of
nzuApRBv7/LDpNYvxm2vh3dOUZwLkVyGZHxsoc8NKVLlTn9PNrIeVQA4WAQ2SnsPHu8SFfM164I7
GJTrVj9Jgg4UwF+k6K5SKj/JyUY3+6Mcyme5ACCfLW0a85ChASQiLl4MJ3Bcp5hOlta3SNZJ970W
XaIGt8HMflm2ETzoaGYoq+Xqp36NktY1HqPLspM49uQqSOlbrm0+jxUmT+njaOT7sPX6xXyku7a/
ZgeQiViHLA3i4Gw8ifLcKsMRbD1ayUZxJYk5jnHpNlSdUnNCK1lQcmhwYhEHuaJzCq166pNLLQm4
o4D6kvgRz6czAninurdfGmpm2MHtFJ01RQsyOku32exZiubavbgs29zyrfS2HugAXbVhuNZAQ7LR
OMIeudRtfqZxczHl+GKCGAuH8LFqnnGZQwyWnbGLn+ggn/vBOmVw6hNHP+r1z6zvT/ijL45V50JD
G4Qba9vookn6VSnp/0qn5Xqc5XkO1CmJyorxvs2KPdrCj/2YncfyPguig5a8RqLZd8I5Yff5qCXh
KW/ZoxnK4A4S09yU1Wmek2Ngak/G1J+6SLpfXsDy+3OtPUqDb2oogrEhg0O7jtr0VMd40XDQYS3z
rInwcTLBGnPqfYtN88UwxvtlRimDfZysH6LKziTNF6wVb3URXmwQ9g68S7S4LiT/JB+gjph8sVxh
SlPsrWC60+z+ItuM1Zun5TO89rZ189r0Bdjl+FHE81NWznfLTc16fCZ9a9Xa18QM1398SPr+HoTu
y+9DR7ZeVHUkhKUxHD0CDb3HhucFH+6L0WwMrT+LvvxeNNPeUoP7ZlT9yB42CpVrqn8ChyBZqr9F
cw82+aeWDF7uQN5LooflEvI029rdYVCCl2VF8axOSq88DcP4kPV+MiQnVRGYfN+12nA/Nvp3Ky7O
RFL39AYuxpxs+0D2BPip39NGHq7LSw6NaVeowBeo4KKKAxGzuwfT8zzPwyWR5CcgNS+lQfRq5WeU
a1+Aa/hTYnjMTA4IvHFEcMXc9ZyzQJdzctRzf+EnpKzIKhnvgm546Lv4YoRvA1uyroWPOo7stgy9
iB+j8fn7eC0wm+3l7jQ2+VEpdWRjQ3+q0++6ln5rnuy5uQu8IAmumLeJYLgl0L3XJ+kuCtpTPDK6
0V9pHp4WcB+NrbYSwLOLo2UP97KaPPcsOUk3D4247Z3hKjXThXS3pNEWTb/DkOWyfr9GBzRoCyUJ
L+gNyFrG5wMnePx9naaKQSuqqPJPjNAvFBCI874td2F2xTM78J1u7hEdONHEv5/C8CHR02c1kp9y
JkUzmaC9+2vXBxBG5psRyIzjZm17RUjmtmHfqpcGYyqc+8mWb/LIA+COPRo/YRFjaSaokcKT+dgq
r3oYXZfDS1WXLGujNcX3rmp/KNje4k96NsmoaB6Fj1pueEidu6EmXdqpwAtuXJfWiqdFfNv6eTkf
0SLzNEk+1oi7Gw6aPEXsJ8SkFhl7YvSH1JIeAFbscqu8of1xMJTZQ9d4HUc5UWV6t5zsjZNvnaT9
EfXVuowtfzTDR0UCNCUpOiz7Zh1W+VFDSWJVdfhdFs9jovxEYJQ4aTGoqh4mvfhuNNNjrllv7Tjc
5hk2sM7FDCJfNrVVoA/Is7Pbpvah0mxfL5WVQ9MCcURDYEVRaG5gWlurzp57UW7netoJe9zHICvz
nnh5FcA/U3DQs2XXmih59fPWBlwEjsUPOv0w5PwAUCdrUWc21DXutgJIBxLegb64qR/mrDhr4VL6
Mg/QWo9h2R0EenBW74PPxiAs30+ZF505JOITBdRtFvQHyD6HyRo2HYXqTr6JkXwOIjyIx59VshAF
h0tmPLHqUf+MPbT+aaYhpWLiVxPWyEkMAKHHTSPXvqyKXQRYRqYsKUxyP/EYhvFhLPM1lbrTAv8L
bJXefPCgBDSQ1Ry0FNzFzG3qN3qohJeGO4aEMGA9Zbnc17G8n8BbVCA8y3Tylue8RJTAEmUnPIBr
35ewZtTBYTsQe2NITyExh20ga9FezD6+9Im4g2wA5BUjXYM9jUb4UN0izXK2ASHCD6OZM4PqjLiS
kFYCOIm1bgIkGn6EzCI1YUfqh2vZDfeaBCwyad3KaRdAs0rVI7kLM7abRUXjORcSGmBEBo0U4zsq
jgMOfLMOQuzWeoEvDHq6uqkpbU2m86a3xd6gNmEaii8ooJUQkhznp3VYAtcwCWlA2z6e1pAS3pLW
Pizoys7yE+eoGkBzzGjXTek6o0kJToNSQoA+SeSpbbmRlqvk63WfYx+HyWlS0wmd3GG463Ocv6xp
Syd4rXRMLy4mhCeSqlgSClBDNkBNuq/k+hYGbVM4evzWNb4iOCxqgbnD8o4Str3XpGIbKfNxoHgb
tPYOktQk1q1QN6qle52AEpRSmQmi1m1UtEFuUcfe2LFwmwB7blo0QbAsXGldTfY+NIJmrcNCT4dd
mcu3EMT284gIXx35rcAJ0RB4xWW7Tik3ulgkIVcgTDdpjUmuCeyw3ehz4jUqvBwNplKxHuWfNjm4
wQIauKWg4+T+qQFxBSnAPAXq6mgbW1xsKPM8Af62xMvLW8hDneJ/43aLv2IbXGxrekShxbcc+eg4
wabcTLKzj2fDo6oQUxCNL8MYbSWt8Mn6X4poSdWiuzzVX5LgkgBlGkp9b/Xq03QbWNMZZP9LQMGc
LKsaEOyxPUu+MVj6cymOTTs9gCU72GF+HkAXVI1MC/Apq7NdkiBRyyzIZOnIfpNAEfoxmpRqDBVc
ji7uAMjTpCblWTqj5kIdWYQWrJ1DyJmWzn458DowmKEINiEmP01KwX6UvDFo/IZZGDUXO63o6CQ5
FsucfKN6K7fxybLTdVJPPwLZobEs9pgYUuVa65pFixnTagycGqgtCukqJP8tDA84t7d1MN7TMEE8
X2ILlI9GhVuvpK/B4K4KdicNxs4SmtYhBY7Zg218HA3DWz7mRHeNxN5ZPcca9JfcYjfNQ0/AwBCj
DoOQRIF/x7niBw2vsRi9AZ9rM9lWunQkI1klhzHY5CKkyhGdJnP2wVFvmmryAuFsOYE22iBt4Ekt
LCHYwxsEzV0pF+7y5ZmHLVmBz9I80Usf2AwWyLkpvi+YCgGQEV6wvxyEU5zeiSE/C1xlpxJ5ECe6
kaj3RXdUBPZCvw0HwIIlEP7WPmHKvE2U6jZOtFvVbnwZl4Ukuq/o4GqhZ+BAPYabjoKV1F7G4HYW
ZING5Qtp9pGJfKm08K7i2ItRLI2MAwBPKmiCPBi3cwlHQT5qq6PKUzWtcS2ZbK0xnMuhcWFOuQPA
UC1p3FZq/GAaNlpuHlBGQVhKp7o1blQp3SF4R58xOiQ8AmeEMy225mjgWNA9VgkvjgAvBiK/ZHNk
LG7iWPe09J/iOd33OkiR78uksnEUrwFEq8bOnvKjiGJfB46SCPMtyXajTHNuUjdYA2yVSfN+Z4d6
dx+SyqSZ9lxXaBPFkS8pL0EQ7fSx2FQGdTz1IJgqBUmiDcPZGF5zQzq2PR2gJjtmZrGtd3KqnQ0V
BrJubDWJHaYfPH4w344dpDW2HSvIFzTTzsodP6/t3fKYul/JKZM2ksXDU1cOXMPfj5yxWn12A5py
1BbdPiFSUN3lIgUmCVni+FQcVsyVbz1f09LIn6BUUqD2ggYD0YEggP8ncbBRx8mzy5dMCzyztHeT
FN6punbbyrpnR8NdLPWHGs4hFbI1eysdBN2LdZ0z7irNIDEi7GCjEskMUIgLJa9HWz+svGVjHvph
G8XI87CppvXN771a5qU7sp9T3Ssmw6M0v+kjMLTV76chkh7IZuGNZnQwMH3Vh9iXLHPXheMWJ1YX
HSdPx6k266xTitVzqg7XijZcOhc7S+13mD3uIelzXKs3UaCDGHb8QAFsgwUynHAPk8tTRmscrOIB
XR0vauefXdPwfciWi/hpmcl4Oy8cm9u5yo5jJd2ZDrGWDpAW5ErbRIcZyw2zUDf0rrcgxlZKiIBG
+6yOtKqG1kexyc2j7xZ5HcoD+EW6iX2DOIkHftqnkoSDMkGRBXQjzrfCKPbZ3UxMkmYPYaXQVNRv
ZUnbAIDaW43tV+VwKqxsj9bAthGyH6CuiKKYizbATV03t0C7b4Ps2JTlOUaeKIlzdHym+yol6amQ
H4idXaNnO/Cyh1zCrkZjJEA22Iu6GdAKmdcwgUlVZxuLU1qmhNz2fOhEuRMzxO82A7Wl1/rPTE00
H4RRmVQ1UBUZWtS5SYoBLH9w1VQJ3H6ltd5NMNnRRpsrGsQ5mUAApv7/r3zIolPyo6xEE4c40//3
bynF8K10X7vXd//YFF3ciTtwUOLy1vZZ99//i5/8n+/8f/3wP95+/5YHUb3913/+KPuiW34bptHF
O1FDGTmPP2glvokf0VuWvbWffuif6iCG+Q/V0TnLaNfo7OmoefzH+NZ2//WfOp/I2qLXYdj8RUHR
8F/qIJL2DwSFUCXEX1HlD1lHG/lfOoiK/A+VCMhwHBnBWsXS7H9LH+S9YpChGwaWB4YiK7Ypq4sk
Iuohf9G36uIEyEkOOE6Rn3Qlvy0CfBfYxh+U3PlmYilzVHTnKs85RPEE7jsot2+409LpKLAvmUIY
7VDqe2kEMaTdyZAIT0UbHBuIW0p1seDIrUqJ1j6oyG8xXqNBXXrTJN/PEKaVqX9Kk2gLJe42gg0C
Ti59bET1hTasstzD/xH/Q8ALGRYHRzg8k1SZ1/FBw0skTZjhMoxWQo+3t5yc+6lDbSNEiMRC7Yol
qDhgwfUXdNTdWv3KuEl7r8CyjK/j8ArbyHIsDSnYD1qwydyYVQ4PaW10oDamoLyHPL0rpfKUOiHN
NnXfjYk3GAb4HwcNpWSvISNugw2oSuOFXPvGoeYl6IVEefsQLntatouKHrRI+pqgFdKYsbOq+vYI
n+dX22YbQVowQZzXTVorwXQKaxp+hqxtzEh8qweH7v2vv8z7v9Ge+n0T7x+yjckr09JG1BPZmg+S
mjGOsmLAfHytNvUWzaXXqVYoL5hV4NajFT7T9RdAMSEIsK/NeeTPU7np0Z8yZaTIDDer/V6X1miD
bkFomYDuK2aNPaAsUdE903GogrVVA29Jk5T0tTzFmngercavK8sL7Luqfs7in5we/9zV/rlj/M2d
LRf+4cYQX0dYi66+jl3Mh9mTNkqC9zI3Bi/pWAnnajqxnwJzKDWwehk+DKFz0KjN/vmBss98GhbD
XBSFHEb9pExtVlliqlqXrs2ELvijGtKjTWavtq+9Q5bh6O6fxzPea+kvs9R2/jLgJ2Fqqvay2TBg
0xsuGERal72v2d+BQb6hcLlD1G2dTQj7K6Gx1fvjkNfWuka0RJkkPFICqCJY0lOgdAMw47nsuCq7
AsXAbWaVqBLkSD8Av+v6zqvHDsRDsjIUYxXWnavYtDtFeiUhh+NA3XAWz0lZ7W1n9Kp6PMMqWhuQ
zOaJmp4KQELKsL0djNcs6b9HgwPTAEYG571eYzxNrzagxfPnx/N5Db9/Oh/2ScuZWsO2eTpTdlCH
F7XPdjApfTArXwy0TKeP0+2vr2ERJPzLhlwgHZbqgoHk/Ltqghedq1VjRl+87Y/b/vKyTV655mh4
M/Pn+1GszC67RAflEsCqXUQhSufuzw/sg+74P+eTacgqp5ShGuAg3w8hwhJPb5tyQbuBIjOgReRO
2/mir0gru01p7yX3q2f3wQb6X2Naim5pyOsiJPx+TPwNs9lJGXNR+A4KnxR8LdLNsIXrOLpmt4kB
e1EK/+KdLb/24ztj77NxR2Lj+2RlgCyh3gpM5OFYYX+Xay+hbbkdeL2OZKFJv3BJ+mA/sdzlYm9q
afxnqbzID3eZViCmRyHjVOZOLm1tfBowOV05fulBhf3KDebz/vd+tGWj+suEnBuk9IaS0ZTpCVz7
qrGqzTjcmTSemuBoWlfJGVaEoQ1C44Pae4lhHXPduLHo8oG3AzlkKusZTYWCWtaf59jntfL+0j6c
OY4dSTCVuDSpOhLarHuApk55+fMgn1f+XweBGfP+/sOhk0AULE+75fAGkqjQrjbUb4VqfHHSfPFi
cXn8MFQatoQSDGUIopCuDUDWFdZVM0EDjj+t6ZsIb6ygdm2wG8bY3Hdx5v35Zr+8hA/bjx7IoOjU
5W6z9Caa5eui7NXNTGsJoeEbzSkfq+hONvfoE66a6otn/TehGg9bsXAZMwmb5Y9PIG3h/2gzw2e7
eGvcJL+diYUHs+HtKzMN9fOB936sD7caQgptLUsg73JUfqQnrBE2wMMgELkaBfzVYrMEfuqA+IX1
pm/lrbH787P+vGu8H//DHlzHzWimBuMn9NZ5281mzjGwsdUrnuBrCJZfTa+/XS6qQhhjYr6nfQzR
Bsr/tTUzIOXOPYzB6gwIyS22mi970bbfocH6pVz/5y2ZFWMotmrKsHbIgz6ET1XRIs+qx7AKAFIX
+fTd7PQziqBIb0IkHrXkKkCTkgzf9za452FhBiimBURDGo8ZWKg/P/QPTlNsngRz5FYyjjq2acA0
e7/GxkhRp8Cao3VQZpfEguxoZxRhxgx93GgvLTxju/ZkpfKjuLopitxvgVDmVbGJU8ON8uGL3XzJ
894fHo6CHD05gsqBvBhuvb+gNh/NuETQFrIs3NOeHF4zFNek8hxZ1XoItG0765sAcYEupzkQF14j
XyQoCTBSt4MkrQUyJFYuE98nFJUacDiNb8UK8IrxFr7rfayAuqL4+ucH+Wn2ctlkNaRWpKMWGpbv
L1vYmAqHRkQztUATZXhJzFUguWoIJ+Pf3hQcFZclR2Pr00mZtQ9D1ZJh1q0Fhh20zGlGlaYTEjI8
NQ3VF6eJzpMF2zIpfaPVzzKAuD/fqPH5BanLrNE000D1G4T++zuN6yhDLApJCLkxKC/mnqWRn2R5
fBc73bqT9FNZGV7c0m+zQTzJXekRR6+VWl2Pqb4hh193AMxr6KKF9pplLy3A3kXZZHR0RIBoHiXw
5jpwpUqzhZJ8ps3mmj0VyqJ3dVhHefacyN8C6woTa5U5T2ryI4YgD1hvjYUAMgL+gFqegZrGoG2s
7irpZFmwFkJrW0+3Y6k/RNNRsgDDCzRWxKKsZ2vHPz+lv1nnKkYnugYYDAsp9ePO3YSBHJdyL4GQ
o3pazJTBntW+ukkF9N8pc+3p3EMriRMAjXRMLLARaQG4sDC+CG0/B55Ml79eyYd9PQ0btV8go9i8
sLDRmlwDGHDT9bBGJs5cdf6/f5J8GPHDEnamQQ3blhGXgAycdYsXGAglhC0fMQXwgl2BaZJ0Nz0m
N32zp72Uel+a7nwK05ZrWCbqYmmK6OiHWTqHKqS9ACVw20LrMFZj+BMYJ0lAbA1ONPkMtFsJrrMa
n5JcR7d59LMWrYBav8/lt8gKvE7Ft9fOfVOyv3glf3NtlKrY4zSL/JlC0/sVBDmtGOQB1DOCrztI
1KfE6qhURlcM4TdyNd4aVQ9BZfpi5X6K3BzqETqVNNJok6j8Q5wc2Uk4cMQCiyxxi0YkIqcyX1rx
ygm/SNb/ZovAioZOmSbbMki3D4FoC7MKtx9GigTwnpH+JKAQbfxilL+b2abDe14MwJHy/ViKEGUZ
lnpD60aUtH3sFLHU+c4anil1u5YAohrg3pI6Nhpm1U0+zrdalz03uXz+81pXP2WPDucmV6GR2HBk
fbJuMyC+VNISpU3OQ1x0m1bbFw4aIaZwpRbsIroUElS6Bp0AHaWQYb7U1Ztorz1ArlXRR/s8Tsnk
kQmJQE/PM2RGLQfYk/n6RL9KCq9/vuK/eXLvr/hDEpMKBbVGdqjfieFwgJ1srWn4bgHFbGkOxK71
xZRXPtVvPjyjD1NiMJo5rjvlnyMy58ZHZVXdDjfQ0H5IPnwyr/PxBOf/9hfZ6Fc3a37IWEC86CFi
ZvFa9+Mtddhu1ful32whme6yjRm42hcT4u9vFvViRbPw/SE1fb/Aa8uKShr78Ro9dTSWoABVixYd
2OnoIdR2ifod1QnPGqYbo+3PuPyeunh4hdHpW4bzXABLpmm7Htr/6Uj8X2t32uedh/duWuTkJkT1
TwtTVFUECS+IiKMmpiZlXqEdJhNsCcDbAiypSOqtEYlzKg1egG04fHy62pk7xa1nCvsOwRLTClCp
fix1NDTUDq2/hxmKNIQLE/QPzdHMsjZw758SpP5CVfGgaG6bSN5lEIRMTYDfCtd5cplQDTMLdJCa
Szz++vP8/rz/mJQDliVpIDSOD9r752/NqD5WOTw0Yfc7+G0L1H4VB/FXk3p5j+8KHTgzc7houmUt
jYuPwbyW6tSyaw01x3iF4pVb3WL3Tp6E2UCIQWvofh2uf44zGZI6lYmFMfUu48PUkorC1AJk5NYi
w/BLbbbZRIuyAQKjTIdFZ6rC0CGVxCYII9ccelDdMgA+yZsQ0xgyYN5BFbqyNrnxojtd5C5tjP0M
QCmSXlR0/sryNBi3k/WIkBiKv3eWnhyTtvcNJX7qKvtYJdk+67LbdrR2hWFsFlXUmNe+yPsP+g0Z
A5CTGYwzqqBiRi2mg4upxTdDDGwZrnym5n4oqasybl90uf0xlphbxL/a/sVEllWFuDuDwBrM5GCG
7c/SDqA4iLU0xl47O6u4026SCM0McEx3CAK9dZAISmqoTbAoY5e+BWACAcu7Uho4dn6YSGM0iu42
nO+qU26TZW/VUeuY0RdRy0uHoIie6K7VzNvA4CT535ydx3LkSNJunwhm0GILkYpas7iBsUgWtNZ4
+nvAxd8kmMa0ubNo6+meqUgEAhEe7p+fD2FNJl/PpvCckeANOxNdwyNUezqblY0szPsFA+5Lxm4u
0drNbiLHGHkACuTOmsArQJ1JLP6W8r8aNWaFfoG0pj2kLK8y7d2CDDTDGRfhLCT0s1RU74uQhlU5
cHPp7whWGDiKrz2P/eD5df06WPLVNAt/1SC5LE0C4FSfwHMNHYK1Dg8O4bLFOkGnUWaIsqfEN+/F
+QLhNHBj+SDT8UTkS+MxrTEdOjgjw9gRc4dJJWVeKh4tZa9+h5BJDS5ClGBUGbRtAI9sFjGel9IT
l80juw8bD0k6jmw86/TlHP2SOpOxq0l6ld0n3eP0u0u2A/fs+mT8eWzD/zbOsj18GQe7DsKC2qLx
xxuwie62iWqDqXaSe7DnzvB3/PP7dnNsvyeekiTNJLyi2rO6kemmkRahYCwDLhnIBroMDYIe0rDQ
Yappt9kOO4WinyMatuCecns8crYyPB61IncN0kWreLKU1W7oBEgxqkYjrayeFz4YqYlTVkl0QPIz
ipGmPnHDkY9sft9GXe1EhtaXVWfx0CM9nHZyOT122/4MmsK2fSKc9fhwPdwRHGUP9heixXl3l+OX
/fvUy0f2w2+/YrWmIk6zOZ75FfIWOHttyweQjbz2aAcN2GnPokP/VKVkrqZzeOiQM7c5Dp/JpvpL
TOYKJ/KFy2irA+Hbr1mtvGIEchP4/BrdpDBXC4A/Tp3hRzI2S/D+39tewvwvq1ssJaMRqTkTu6kH
VC3bCD9PEO47Mg52eagf0u2pY+czC/TjucwlUUa6QVPNVfRW6fU0DgJfbqajH6K2lQLz1OnFLhrQ
Q/1dGtB1nZ/V7R2SFndK2l2c/Q1VGL3IdKzAvBAtxFiyIxtPVW6hQfxrzl7Yw4GiExY3J5qKGtjp
MPcqzekQbwhZbbm9ANva6J+SqsGwr3kGrLFNxjslI+oIm9tJeUPkb0sDEEFx2MTE+NbjIlEs5xdU
0iBL3zWKDqittop0L6OtE8+H2qxofpXuwqJzEl1Hx2mBuUh3clgAly/QX0KWHP4p3Xhvzsbt76v1
+Lv7bx6tVWCidnEvWRHU9NZV3tq9svP/VIb3BiqQfZDEUfa33J4MvZfd55eXZ612JzNImr5WPxeM
6MTvwH930Xm1Ry91MsyXl61mPRYXWtGUJXKblGO+L87B8qdBNgkN+w0E3afOm13xAacP5N+beLMk
HTR6oh34pcpH5KYOoP77U9vxsWOG9CpZ1sVlRtRWH0jT4p6nafyGKdsVdfi8eCpgF+Lqkn4IzfvK
lFxjUHYnXu2xTVjnBCCzu1xKP0PvL5+loOamBOKI7VCUyHgEC6DpgXAG8JS8CzUsD2VgeQN9uAru
CODydX8j+YA30FiZAEizILsZjMJNkuzpxE87tit9+WnqatW12VQ2ebs0wnI8wdbh6L2wlnQ+0FsC
1QovmepkEVBapvnHUvhvQtTVsktmWu+blLUenutbWO834067NGMXYqkNisqZP+LR5jM9ud6PrkEq
j8YCxkIutMpzwFE3x0ImRG48fyuCiXhR97DRt919TXznWOcnpvfYQUi+ehEPsUHqn9/ElzfPMvTl
sVuy91RZKbGSecbnhFumqzjBW7ktTpUgj1xvTGIKy6SrVMTCenXyNmCD+rFlQHFiRPGR+wd6TIci
1T/4bHbylh+CTXFqgZ8adXXSZu0olvFYUJ/ZK0gOfCxW3cLJcbCxg/vZM15xVo1Y9ZvxxHX6WH5l
qX+ZmkKtV8IM6vumAsOtTo2UGoV+k19XXu+CHncUGsH3ssfh5y3ryXdxBnKw9qu95p7mUwCXW86J
E6/62NIyqN/okoJgwFhf7CVtLBDgsbREE9xx3e9SJBxpfjXDyc38zUTiJx3pNyFzo0fj1hSy/e+/
4Nje9vUHrF6CECliX+l5BNLnL7kHF1Kyh5htC0zBjmo29gJta2G5v4967NV/HXUV1oS9b7X1TKdY
ph788LIxtlF9YlFrxzYpg2lbNGHc2M3VdtEaCe3XwQi4lVIN9xk6hQHRAC29sPqP0i8wXJF3LeCG
ell6k7EDxHWfdf/aUXPR6wNI9D1N1FxDzve98tbIe6UJ9gJgVbm67xXsRLBI4c8VJ+E6xVSioeUV
AJgivUFxtQVduJ99UuJodsLiht4TDX+VTK64Bl3ScQOJWgPO3O/nUranKIQyAGwUvLJkgPsx8vrM
B9DeFBURUXuouVr//gZ+FqItvnjqCNR7IL6r6920Ug3ISKA9Pze1xu4u6IGypRt5U2w4av78PtrR
d0Eqk/ytsVQvVu+CAlcjyR0f3Dz/k6sLmEinHufYnknyQl4UMaRNjdU6rvqwQPEuUnZ84XZiURXA
IoSqr0fhBqapHXqnjoUj5zNFK4nImbKZ9KPQieC0pN2M9aX716k/A+fTFmclqcz2VFZH2sN/n8Of
tXuUpFzIRIIQonVe3PddSxhbIP56Tyikfkz0K8vKNciPfZXJDvQGF9DrVWlh9DKB0om6E/vEkTf4
bfDV/Or9qEelwnLRk7sQrn1AqezE8x3ZCy1RkyX4lNx4UU19fz5RjWLB1LnhLoImUD9n1YPgvCmH
+lB/nCrnHNmA0Pfq1HM0XRVVddkWvxyxLfZ30aDR5mMWYE2HPzFkqILmwhOPdHSYRRsrIihWrPW6
b0Bv10EGcUPvCdxgU5O8XSI2UjJRg0k1qNas3tcawM6+PRgzPFAx8QY9s0PI9pNU3f/+g37+HgOR
rMi5h9qSSusqkmnKSPR92AvsPo9Be9XNd1Z36hq/HJ7fw7TvYyzfzZepHUu0lrqFSTq9vZuElgMn
8jJHddPL6/4MrrQ3bEav34o74T670k4c7T8/ymVwhS9dXoKndS0Zsl0hdxWZC0kHe1UmW9oyaZcJ
PFMbXSsZbsBGP/w+p0fi0mVMFOhEatjDrrV+eUC3xTQBeVyqk+N9dYm10535B0ApZB1H3vhnkHgl
wZZOfJLHXiY1MZ6UAMLS1pnbvMmsok941gklrxn8630N14HU+/3xfn74xvK+lrgQaYsqrZZMMrV9
N2k8XUn6J5A+UOWe+vB/Bvbfh1itmNICdBSarEoMSzxJuKB7Fd2MhFczdwoTR4CzwBF3TbQ5lezh
fDiyWC1DZysgAF7066vF2gVROBXL003yTpCwygosG9zza0aFPdPhewMSEvwLKc3f2xYLi24AO3hX
ze0mAfSpiv84AvbWjKjEmGEV53adpEDDsdOg51PuTdvA4alPu2v8iZwmKHA1O/cnuChJdh4PimMY
21K7sEqfJtHqzMzht0C6UnEUB8l2xdZCi37hNF1/KMH8RpJ2yLUr1MPbLCMXH2XZSzjqXkz/SmQs
MsyHFk1rXelOEyYbvOY2pS9cNT357KRIMXqozjUxfLAg3qX+fUVugs67vzJGy1hAl/tKsUBavEVd
eqdm9xPf7mwZ2ySctw1FlpFUeGKl2wLl4cwyKNXxUBn4luFIkZFXjyOd0mS2S5ObJGltA5+QHDgH
jyiomBWIgJkCrYFBp1l7Wc9v46jcCsqE0JceWgy0hXiEkT57XHKxGZNfRGAu5Ti69bBtw2tcSQ9z
MT7OgQ5Z9L6HZAR24yoxfBdsrTtArGyQs9cT2CRK3TkiDSsQ94pw0EyYH+zzEv8Pzb8sBG2fA31B
YKclBq2918bQuzU9cr4Oe7Cl2SweDqCa0VMXXp7DIzINNm11F9B7p2O63kVQ1FEnQ43YWyJmjTLs
TeuuBzUSmK8dFgAhra5+8zfqa1x+bjX5uh3eQtN8rJXzIUdYk/6ZFUx5LLCgKiKXNCMmorot6Luc
wkFphRf8Ix3RDT9Rd+bFaMASLzEnBiB6J9EnMgU4UmA3roNb1EGA4sfT9XZHWDpaV5NoulKKORPt
YTHhpJhc0s1gvsp4LShgJftIA9d/F2XaRRtEW6yrnEAfaId/9XsgQnQwqXiQtJis4Jy2TGSrXJv6
DWA3J8v2Xfm6kCPFmrJP6m/wIvfRUOc+QGGcWeHBFam+F+mPy5LnoG7seH6wigcFRI5Pe8aEn2eo
fGh8GrSzXqsZadM4Cl1s1Z8LeaO30kFGKGHQ7FXivoVjmFu3wnmH72cw8GcLLwM+f6m8yYPhLBD8
bTqgBQKPhZetPXRnwtjsK77fjo6uhLWUhK4IDrI2TafR38OCj6ku7K5+EtX8UAzWZk6AyiDn6irs
M+gnBW2WKi+Zb25kP0G33e2yAZ6Xhu3kFP7LzOIqiJNbIqxbrZ0v0jB4Ahb9oij+rU9HIo33vROC
ds3wEhNJSFpVt4HXvi3M8ICDdkvx0AABVrSCk1ePTXpvSjUL7SELM29YZNTDkp4kqFRcQ6NtPNMe
lvf9+bNGtOQUewrdsKl4uZqJAtrPL0SRrlG8/mgWuBiC4lKedK83wm1JES5hCZVjdtYbwd5sL+gs
F0YR8DeCZn24Lat6H5PGhmy8ry2q9hxTqVE5Axh2K7/o+oy2wRZ/hxocSETVGeyuNkMJTzwsRFxh
ypx+ppVQEjdtNeMxgPwn1mGm/h3qxpWBrsZYOvQyVMXhT4r9xAVyKgCKY2cctKB6iSXSNVTohvIx
bHU755IVTmg0k4dssvaw/jxckQ95IJyZ7bDL/IAOWNNLqwH4NeyMczn/k2bl+YKlDsT0gTb1i9zM
b7T+Vmmv/Km1G6j18tKLW9X2DFmsV0gNmwSXg+rVClQJNnQ3UvKNbPzL0XqFheg2eM0gAiF8wMUo
uQNyAr9QPS9V9ZBUkF/BItTczdOu2mZmdJGrEBAN+RDqfwQWTIYNQ8AfGIoHUIN22EcfsyQzZdG+
Cu4DUmSKccXeTZsNq2q+SnChUYroT5+Y1ybMm2gK3VmxttMsuYP5JrV8jNCmGqxpZwBzlYlTtF/d
SjkpNyM9J2Hlivx7GPE0atPJiUtKI+jXveFzrZa9MH9XzPbvMOg0Dr0OLSnh6kaqe29p/2mpq068
M7nh+51wxBAGdxaaHUDITRT/UXtpP2vw+lscHVp8u2j0FthCQsE/9BaJilEwNrH/rzXpOAopUg04
9eFCbfa+m6fNdhKhRrWHTuHJILzwwC4Mgr2lUa7TUs/CcCMt8EoU/hYyDPoaxCjOdoTJqosfuz2o
j9lUswLodJlG6NiLHube8C2Q7VAKAUmMNW0PwNtMGGSwz+4HYVkY824oxQul9m0TOYBZDuf4JrnY
+dHB5QQ0NDU4p3TyfCJQOpKLJ4yheo+pOFclWVnitS+Br8xdkVInYUztDp62Cd+HbXxXttAd7MaF
s+zWIz1WzqnmiCPVye/jrtLT4YDxTC0v4dPB3CY77akl8rjTyYqj6PwQFPtU9UY6EuKj8IX9R9BE
/XWthSv9zi+lgNR06/buuJd25dm00TfhjX9iTo9EhgqOW0vjGy7rkrG6poW0nilJSeZdLnBZyS4b
XKWEEuS1duLWskSxq0sLA9HVYnJtMLWlIfTru9NnQqp5YKAoBQKOYsnwI08iBxpLuhuPzamL4fLD
fxtvFfLqBfmEBo9GR2jjTV6yKxuSMwogKHE6zZv5AW45Xnmct9M11FdP0IeNivIrxtdv5hjUYiCP
hXabKP2TDD7w95j/+LT/Nxuradexfy1KvBucYRJQS9xjv4ZjxdVk3Pw+zpGUBoPI9C7pdDQqJNi/
T/ssgjpGt8snE7wqIryCR5l2iCYjZMHK3sAe3sRJsWCvjk9cFH92J5AXFMl7mQjDUT2b6zeuq+WE
AQ63JyzUw/gOohANsgmnf493Byawd0qp7pGNMAuqbmtEO9Ab6CYXH4RKvF4MrVLrUtXxvc5mW4Th
H0vPJ6bnyO2E32h8KhIR6XzKBL7sKBG6SgWBClmKeOdvS1JadF6hwNmSElac00Lb4x/2lwFXLz6U
EDlEuIXQsgGXZyvcdpv+Ud0Jp3VHRz8AVVJ0nk8CN7fKJ81FLlQ0ZmNGAz89zW6V5h4pmCAfDLBG
UjCyZ2pPZXPfSYOdFbiA0Z/aWWf6eFnL0SZAxQ/lCzEu/kG/T/pn39yPT/PLL1tt4wXQQ/xx+GVN
/kTLgCOW5y3dA1pZYYd2qxLjjjJWrzWmU6riliB8SuNihCTKcaaN+ibS3kL5uZfxf4asEbb4FQNS
FvzrqbiNMTSxuksDd9rJum345xJyDpR9Ti/TBoRxjjZMWwtQX9OZWOcgqQXpMQ6zA/3F8HXIrdgb
tq9NzAmG2UW7mEdrL5H40oTvZXCmgzAquy08RduSbypDsplirC6BaArXcXc1ZS8ybXS/z9jxVUP3
PRoySlY/6lWZlbRglSkfhTEUsxEMfmU9wn6GpfDXiqtbPKjguXZYzlh/Tgx9JDuhkL77v6FXG8ik
kn1BAR/ihnuXFYUHNNcRuvG5NW4i9Z+gwsGGetRjARCCCTerzA167ALgQf7//BBKxOIiohPJJnzf
yWJjVmJzIMPdFuKZFAvX5lDudes6hMQaWRv6SEDTDHavGeRqevhrqPhxK/LUeDiRTjlSMmdn+/JT
VjtbZc6FpKW8Don2wZzcE+RkTxyK28jQMB9WbTrWd53abFU1QfVX3bSAEiEL0EwO5CmEIiRv4knz
hg6/57A9t2KEXlN7rs63v0/a0UPXREMui8iMNGX1Q7uJ7xxKNnOW/xGtZ9Wvbcgz3OLxtU8L9/fB
PhNVP77rhcKA0kUiG7s6cmfB0tS0Z1pat61dtUZRMHmQPWFsOe2uSTZse5JT3uJoSLn1xIl6pORo
IJOHj0BsSFvpWtlpYqDGzZTRy/B2WnyUAuW6QVZelXSxqGj7pqcIaAmcnyJ8qBASmiYhLXFrT2d+
gi1BLoperYruFF5KQ3KfzTiIzu1l1FyEwXRiCS1b3HqqJFHX6TYxVGTHq68qmaPQasWlmAInWq3B
S2si2Hbr1Eez/Dk/xpFot0LlIKPiWB03Jv5L+lxORF3h0zjlmzmnQQcru8IY/gwDAHmx3UMSximo
vVLEFmN0WUSXKJ1YGsc2kaUSZlLjp2VwfRYpUZlpWc67Sbt9Iemw1k4WAo4+6aLlU3TaushQf98e
Ouwp5lqldgMTqdmj6Ns2gwMvTvoHcM3hYhBsTknHjt0LFBK2/zfm8thfoodODiMtjylQLVG65KZu
D53baT3UMnb/QPLmVAXnWNhIazhxGT0ourYuUJX8lg4SGQP2qpei7LWwipAEpxJPlvuOrVBdNpcG
Obgj5Ka/P1srzXEqYblAyjiaHWsHx5GkcUV6NbNJOuRe6+hPWK28n9hElk1ivWIRIeE+CjdCNNYF
ncCIsskXumVODXuRZshktLzEi24wNJQuyRsB2usva3y+PfNEJ6N+ZL9kgcvG0gnDT1hfu2rBBGyc
+IGTpia4sDMZw7IYOD0gkgJbnyxDhyyWFTrn8EYwSGG2+aVV6E+W/9FM0gH+Fz4W+JumDz329IIO
YR86ategKpkOkYVRaEguYNE+K5Aw8nQEOYHjAszrTMELNGtJshgbHZ5dHAZnmTpeNJh6QPayF8wZ
2ZSSlFb6z4gEoMIZ/dyotURw35nlZf0117ey/WPm4UNaTE9CD9y87/D/03CpmjtMHwTRxRl8E5Nh
yIqLARvIpvT32fiQIQfFW+gqnwq3JQ8xpo+/v9ZjZYDlFsBGxF9ZvqvP04Sh5U+6TB/BKCI+NTZT
cjCECv2raBspuDss5UyPdw54Y7rRoNs3CH/QapAJVeyleV/Dg3G2MJTBECwgpySOeDIq0iYxX1Wp
AzJGVgr2Vyqabz6y8wKg+mCYJzayY6Uosg9wC8RPLc+aXGAMM9ZjFbRAhDVnmhWlIH+mcz2+7oN5
L2QSzPh0IxDNio12qYvD0xSDOyWdFMuk9QfhbsA7+fe5PXbHA4JBXETtCOeDHxetBGszuWTra9TD
WADpKYGrw9eiggCGXCJDNbxwRtgprK4yCU5Nyc+d11SR01My/2wB/lERjCo9iNoUWmib3hcWLkZa
9qAYRKWpeUYL29Us39fdgA4U/jm4skqh94Lv3DkxDeu7HC8FZdXSFU11EkXKaomlaW3Nc0mVpA8f
kBfbhakSe9yY+NXiVIKT5UBUEOi3QvCPRMSJA329bTE4ugiO9M/kFGfQ9+0yCXIZu0oGF6R3FWfj
KgPcO9xp8yuUsisoWv9jZLceb5mML0fPKJepAmuBkpDV7LG1Y8DXNOIWTb2Aj/7E0y0H2ddNeT3a
amoLSaDxtmc0I771Q9p74xMD/Ngf1iMsv+DL8/hlbratxAjY+LKxafHtMFnPIo1LpBivQ9260zJA
f0r5XGJkFIzXcdF4NeXtGBswrXvBUeXSD58kbHF7od7IbbTNA1gI/as2vg3iDcaNcIUzHFM711LS
zVRLTjp3dm7cl1l94mnWx/T6YZaz9cvD6LWuk+bgYRTpPDZvp+FmLj5I9/6+4I+OsvTogeWSuReu
gnuLZpg+XqqCCoUuLo34dzzQa+KW8tXvAx1d218GWsX1AW1Ho0WqjoRAilL8viqDfQaS34wGcsaI
sP0Tp8USW/xYbl8GXMUeZqsOEw/t2x2lwQYbBkUrvT4MMISP2W+xoTHmjYRbz//+nARz9KWiWoEK
sHptgp/1Y4rdmF3WV4Ygnov0aVXSowWqKc8t6rzm7vcBf+zcy0Jhz+BaL3Fd0n7sGoJfZEWpoo4D
GlbpxbYq3lUpRasY7grrMdIp5hT/YgsDg65+OzH4sVn+Orj8fZU2GGrha0KPmbqFbiofhtRuXqly
uvFV5pTeFoMQ+MNOtwR65fZUrPUjeP58dthKSyofodya5aHUIe5DGm7pdRnfEtlUePfVz2r7WEYx
Lho9NsjaoRZrjH3j+WYqQ4yF27NYL070JB+bBpP515bsKNHfarHpc+H7chX71CQX5/RgE9QqDWbg
lpMePnp8Uw+SZyXJ5vfpP/L1Mip52WUKFj7a99nHCjNO/Ea1uPhDSu1HVxev9Z5kGNjw30cylxf5
7XMigfPZfmgR2bLQVhtF3pdto6Gys3sd3n4WXyCUfMZz+QN3N3ouOm7jdWC+A6+zKXZezR3eIGM3
0PKZweNGvOG0M2Td9HVWyfAE8aUiNbhhxeEid9CQ3RTZywjKocDUpBDItrEn9aX20uYywVzmCoZ8
KSlLiRen0aqct0OR2sP0UCT9IZvjh2iKz2f0W7Y5oPIz0omsiCGCWc0cSn9w1nK7DRUnkeeLQY0S
d9DynZXh0IehdOULxLWD11jGru3IPNU1jrOd15WkqWJ2j9n3cgt2Lf7cRvkI0O0iq+t3PbRuE/lR
i8CqB6R8rXkH15hCIFjDuq8OrUF90KQNPbHOEOfsMhpuLWHcRoCM/CncYFDm/P6WfuAnyF6oskwv
uvr5n7UMqNZp3KUBmBsE2qYWEcccPJg6ScsCN/nB/9DzkaV5r1YyaheKQRJnf9fgSE2/5O8/ZX31
W/+S1X6v5xbOHQK/JCo/0gR2oaVQQz6xx//c+1bPu/ruqH/ARES6YseAkoS/gWc5+pW+aS/Cwym8
xfGxFIVDEAQKd7tVdBbMfROC5zbs5aI+XNLyu4XiBpSpfjile/y5ry3P9WWs1baqdkktmWiEQGnM
G9lR3MTL6LKLHGOb7tqH8ERd7ejL+jLcah8xU8TlccZw+LXu0gwVxLtYnIJqfR5937cQiRwwhxXq
X5M+5vXLEs1ySkgU2HEoeFo3BK7qF3/hi8e7Sdc8QD62GDeehvdyv3yyunY9CuQ1/7HgzwAELXQE
ieKP8piGhWYz1nZW9F2X0dzRNhcBqagwN53OOkU9XN/ol7VMSxFQF5WUCWfs921WU8wmpuWRHw7L
OjffxpRcZCBvo6G9UE8dJfKx0cga0FCKShFc1PpliOpgtj0vY46wT1PHdjtYVFemhz5TNuMcHADI
UlsH84gE3s/zsynk05LvhybdjvWSv7+XkL+XCe1lAFGrxfhYeozHgTzhS2RlttQqu1zvDrPU/689
MctMId9DhAhZ6meu2IwjlDCI1u3Gw4i4fF8wYlhJ7rsNnZic0lvT+32b+XECMiB9A6jVOZ/oj1wd
S0SRwjQ1s2GL3aulANRh7E5FVEq48/tI6qmhVjuaFeLfaoHypQfdODdScVOTklGj9zR+Een7gt6r
Klwa4P4PAt1VMS8qQDOmCxtICrYaXxuhcF1lik2SExnEi68q+0EtnQDRi2hkztxNUJ13gq+dScV1
bDZnqWR4AVDYIM3P5kp1lr+v8tuw+FuNYCNV1e6otBdkX2hAKLv4jRaRp3m2XsWmRlX25/cJOLZJ
fJ3q1efbG60xGjrPP4av2Xhjousqnn8f4oc4Y1k/X8YwF0nDl0tP3lh6lWmMEe87ZBJgo86Waqpq
56+jh7yULupTwozjj7Wk+xdi0A8s8pyNWJioDFlK111BuTAFWfF+4rl+3H0/n+u/QZa19eW5FFSM
TacwCJTXTWE5mRduxH4P1tZGNDh7seUNO/j5J4ZdluR6x6Wd4/+ebfV1YKMyKmnC1zG+tW9kM4In
6ABedCAbhjYSBkLvqZvgGrXUw7Q79Wn+qN1/vkxVo2ONhgfC89WBSapJUabs86GxUPVIc2Wv1HLw
nrSTh/mS/MY+ulecYqM4iJwujP3vT39szrkfQBsnVaj+QEEFjTiMVUDn/VCdWxOdRZN6Yks4tnS+
jrB6q7nRNqmIiw7lYAt2nrxFZbrNrex/vTqzeAz2VbJjC8Rp3QPkS31gKvLyUajyLqmV+wi37yH0
YfeJjjwP94lx//vUfUbz3xcO0QfZAA7phfe8TgvEXSH7aYjXLZht5HgIMOzIFPEbaS0SKPVrLmSP
Taw8RAYVOlUj21uPOfVHSzxP5Hc5H3dNNqMahdjXk0AZ/RZFdbpDZzrg+V5dmcZjFCJaMe8yBeGe
FGRbSbcuEiN+1rEQH+LrSajOJL9xl/JmmQkPphxue0H1TN84kbD/QTQAK005mHsUHSCfJ8n3j1Ot
LCvVEwhM2p2+NbDP2cUbFKG100A12ADzACKwECSEvXpLfd6pvDOUR+7vU/6j9Pj5KwxOfTpr+EHr
6Eie83IODPb0MlDtSL0pRmJLjEJhWmzCOPVC1LvxfC0j2W4m5Mh4dFNzC6LSHZJ8q9YQq3PDkcUP
va+vmLiRXhkL70h5NNwlWfr7zz2yUzNp//3cNWtnBh5fLxItdrRlETr1H/Fh3glet8lfu/PytrvD
ROfUJ/1J316tS6IiqlYQ1HS6yFYbmqImc9O0TJKKYtQP4600NE+tWrgB7uK6xpaGh1x3XWr9VhWu
5ByTctryOs0J0gcREDvqQx2piiGCMRwfZWxNs/55mN5kUCGmkjpz+pQRdOVWYvcL2WX6+H3ajsTA
7Hqw0RSiVy5p69R/rGM1YiBSx3hpvFCE2uZCJpYfKOZQcF9MYGpi8TYa72rjXcfz28Q1SNRpu41S
L0HfBK1lY+BuFhX0K8YUJnEMV/G/REI8VKxTFOO//+Cj7/nrD15FPTRBAOKOFAz2aCKX3MgLHnx2
a7qcJQcBroOv8JN88ov8uXcvhwORJHOkE3yvjo5qmntTikVEEFQKpfG5qP5JcmhrwkNuUMozXzBz
5X6P3VNHK7kW+S/dpPxRCHXNYESeYNl+9pEjti6wAhrQKiURPl5we6wmPOcP3kJTcqxZ20kKTqnI
gZHiDGF1gKK8l1txl0jFppuqm6HHP1HxJ2/O83O0z+LOD+uHNm09reS6oVfDHrHxrq2iXYdYuqy7
hzgoXMMYXCO+V5v6PE8jgmC13fjY8OgBMk/OicTSKD1J58MY7YVmAcq/Qzfyev+pXvjg9UA7MRbd
gI+T5DpICtR9WC+Geo2ndE8oH176WexIjc4tfriEOGkX1r7RzkTR9SvR65LJGfE5TUhlDA2+LoGP
Un2wu/7DF3eiUjp6Q79Gcq4PA/KTK8P/EDF3sa5bpEyBftYWpVvVb1KHsXF0j4OCrVB0m8iQUKTx
BN/aYEWVBC+tRnIDIb1cfBTl36FDFxUWjjA/xfFZXe4i7H167c4sL/L8cUj9i0rXXKXbyxKehRUr
ClMirRoRUckOlqV22jyH+ISn2vUcbn014wLktWh1IIkrTbapybwjZd9IWE1n5FusUnS1At1W6G8W
01QRwGtg0rNHBTTL7+T+X4tR/IAbcx87Cm0Dc4zAPLExJXIwCxOiF3w2FEF3fJ0HxJ1IpyD92cuh
XQqabEv1S093UGZc0EGK8/jiwva0sEczSvIqjTXLUhzj4lC39ZmKBNMf3ov5SqSMrkvX1fwW+MUF
4h1uYjQIGHhW0zHM3/Yqn/ZLpkpeLpEsnHw3wLiI49FtFgF08UecbiWUYyaYF30hSyElzCpP9GMn
H0o76T+i5E/bPSvhv1EV9krPXscqn5MrbTgrFAMn8JDOieHQYj8uhPQ9odA2pZ1JX8LA1SNrnqhN
2kJ/1TM50nAq7PqU+37fpFXUQobGmYoZxo8yVm/2FRrzkfZ8aegupDy+FDAyygHmcURpGObOqX4f
yR3mSWoNnaU8SKZ5WZtl5uljfydG7bUvm9c9routVb0LofYojOFZK+qepXW4JyrRaIOZwCW+HCpH
x13X6UudsrYIYCMgYrtVxflV2idpRGip0DKWNa/Lj7JNtZYxZwcTIAQFXkThxtAAIArZdiYPmAYv
Rn8YpQczAVERKZ5cTwcK6iMdgn15jWC7zaPrMi/p4BslPiKMxBT8H3NzS9XQ8+Mu564WfcCDzO1B
EQhuZDpuTCeHkKbxZ+bmQ06YBFZsbB7m5CFM/s7kPCMcSNsqozTCWw8uO52+jQztaPvcLbqBkCVn
wC8jZFdxp/QzC9uZlwJDaax4cW7DlX3rizdD9EpXsz0b3fmI21GcTNuhK7xea0hcaiAwiMGQVKEa
sEcNIIt8qLl5amOy0E9to7V2elHvakv0SmNyuhi/lfi9QmAdFv86+AKZeaGANybn5g3mLWGa3tB2
pB0MJXCb4FwxMbmniQ1gt6F0bquUu9a3zlrMlcUROWyvXNS98Cx1wQEq4AjtOmxZfiXfuVJwkhUC
X2W8V7vctqQMQ5pDLOHviQmX8UdMNW8U740EkeLIXk7Cua7xfzMu0qUfjFnuingXT/TwhBeJWjgJ
tqjkgdy6RJ5kYmYIKDiQTccnZ5S19McNzFBWBtsmle86hbZ6BQh4OW0VnasJufq0it/zQd9WvXLW
GqIbx6Fr0jgR1LNdoz4mdHZF+sn0xvLwfL2hGWvU9Pu5mdlfYzcwkmcrJSoyog1u4nait3YkPYuw
1lQyN2JMgwdTWlHH56zAN0Cx+xonEF6zkT8q2Dg28mVY8N8yQpQ5uc9BfBWi6ciD6Rk6NlnmHeJ+
tq3aNpcoOcAtBwTc1Mg3vvzUGMWtnDVuHtLb53ee3MZOxLeA8MDNjAmEx6UMsKmFQFzoF3hguHqu
e3p0Pmn/Ugw3SLM30b9avC8S2W7beWPCa1KryfWbrZSeDeNW+3+knVlT41i2tv9KR92rj+Yh4lRf
WLItm9mQkOSNAkjQPM/69edRVn1dTqUDd9d3SYDZ3tIe13rX86ZXlfzh6+JWTuWd1+2k4FCYfN/A
Ww3YolkjZp/hWs1Ku52RfEFlJ/UHccW0MVdxRgEmWEyJfUqtvkqxRP7mUUpu1eFp8r5n4npsbpCi
MQcFhv6z5x9mPlNqXAYiDrPptQrlevJQ4ZPF0wA7VTc1QS+K5yIslPOnVH/MpgN9sQiijEhzm0bF
cO5O6L8o0KgmBE9KVrFGFivZo+7nVqqeKhbwHjPbzmzXRTPZHVlDOZRtkQuPJxhOEkCUEyNn4MNN
QtKiuO7U1u40cLPIbtS5aBEjy4baxsSHlBnXmyExN0OZ4JnOottQ88LL0nsRMlV6ocdkKtT7FhuO
un8OS2Id2XPG8c8g1ldV7wpfJ4hvAF5QJhluNHldcAdrlPTQixQyHkY/RYU42dxdOE1sK+vJM0w0
tTjLYPoipndV1jipuvVxU4rYbjG1E/BCZ+SG/U2vSiidO3bL14qgq2Ve49Ome49yucum91K9NIML
pU2d1CR/o5DvTg+j8VRw+lIlQKocdrIhdbSQugf1flR4GfqrODzo1Xdfyh3L2Jvmti1axzTAIPmx
U3Rfq1jmPEAJX/km4Vvki9dUi+nd14nHLLL3VliSdEboSrHiyLp/obYgu4sv1K3adUMhoG6CLAYS
kd2lguAEurTtQv+50gSJej8sCXHKUfVtIz4bCNsMKdgq6kdmPWt+u85x06F6EEA4ZJ7Uc8cpdsNw
uldHklkdMnYoTBohQ7/M3LRuNo3SMa9EWxkf84goFLRkzbTIdTXfO2Gw0Hh7G/YdRLml/joOykFM
0xe5bTnatZBqGiSqPRmXKmYxHpL4Nmw81if8xIopPvhChMklBVCfH9Pn2Ntiy6Uoht1WpERDgfP6
8xUW22olTEvOyxGIxXrbYWYwo8XO5SV+PZarZI9MVHW0hWhgcf0iMK1MZdtxdCt1Trb+bjLORZB/
jan83MTivjE0OKHDVOGGd9XCcYrX+VY5xF/e1JVkiw6gUeD6Zx7eL8p4UrY/dWsR2YxKSRyVijbx
At7V28BJ7ZmIfP75/UKMXLSkL+KbgSCXslLSUuOMH5hc3sTb4EOL7LcZGpU73VVhR4TKLA4/f6eT
KLhx5CVXjIh38e7S0SwgA9dEOZpg09TivvCGO8kvHV/Oto0Rcc+khj70NnlunYH8nLhEEtI4anvx
UgVdqqZSou1kui86yhyqwGnycZNTvY0eyzZUaq4n/1IP0FZnFSsnbsEkXdWBI7Mirj+fLL8G8vk2
c5SFOzg5+6VowFDLvg/SiifBXUkNd1XQobhqOEUnZwKEJ0fWrJnmFEywBITPz/My0qtpNEaayi5Z
21yPWLa2ldaks9zP+3QiY0injlpaPGJJTgx/kmmptr7q4nqYqOhuLivjygj6VQCSthA+yuZF6wtb
1i84/J9pXz6xAh23v5hDop9GSU7qhziB8pVDG4yw9Cr6EDfZOivPwt5OvsK/ertE22mtzG1wfoW4
Ka0s9UvUq3bXvQb+uTf4g1y4XFmP+rWMRJjhNBnYmMIrv4sesgdhU12WLvAtO3TTNZddm9u56byN
G+p8wm1Hgjb9Gl0jxtn0FLjatXFmHp9aH4+/z/wejjIJQZFZjWrwnPWYqoj6oZI1GwXxmVZ+4U7N
C9VxM4skpFzCZw5Nuq1u25d2i4oHUfpkh8+ym/33tbE/WlNxyMHcBELwMosXmSE2ASGtGTc4RxBk
Qrl7NbdobZV18s08fD5YT2Qm6J2qoPNUCWH+AvAmfUzKBIkOvVOL6ysM6NO1v9Ydbatg8+6Im5ZU
EKpI29wEa+tZOLPJqaf20eP2F4mD2jDKUPV5iWliYSj2PkEU0KUvnGQgAtwEKLampLBNpXI0iqbK
8dEyXpL4rU4+rHhLJcias7fYek4rdqsmJXBQenbWHkYujRknlI6IZkaxRl0yO7yBK0ubX2GTblfx
YI9etlJAdTR3eq2shtxYG5GAQbbhtsTTEqqfJqJAKkcUzzDOrIfn+r1YDv2ceuVUKzimlG7kPw/q
uXDlydlx9GIXqyAXAnEEx8nsUPZxW7u1/qo14xm1xOm1Fo+ROToJEPDH74/mYCeh7DczWuHmaxBq
/Eic8gp/7E07XEC4sM9TzE6IT+YR+1eT85M9alI3Rc8vrXw+OPxB3eouJihwyTq8OWdjcPol/dXU
/IyPmorCeARsTe+A6dqFVnAwOKOWm1/zck0FkIYOiZgPtNZlC3EcMd6Yfpl1EyKwblL4p9wsSA/Z
hdxtP5/tp/qjiVCmmO9IT5Zvqx17XW1a+pN3l9A0mCz9mWF98nxz3MTi7ZByryLT5O0QTt3MQfLG
NW8ZDo66ifaenbv+2bT1uV4tnmGlNL1X9zQZ66LdaJS2nkuMnzy8HPdqsUpZ+RRMasCDC3ZzWfPg
ei6coFXs1GfOh+f6slgWQiH0FSGkIZnL9TgmTqW3zueD4NQF6bgvi4WhnxJNj0qa+OOC1LgU6m/O
H/BPj+y/xtriFCQrfiQ288pQ5o8iEb1JuKoIspRFh2m8cG6TnjfhX+fRv1v7sc0dzVShL6PMx3GY
iMtVsVMcfy8dfFqaU2Mr+SuRwS0xz88f5KkV9uhBLlVw/dhOZqnSZiHh/uVf5AC7LWnzeSMnjx/H
rcg/r0FVMFAAjKh51W06x3eNTXrnPSh3HpTInEDLGcrAqdPkcWuLw06ny8EYevRJEe78sXBk0EOR
CWxFP5PYOrdQ/EgCH70xcZDHNJtbsu6jh+my3w6uUa/yK21d7rAHn7n5xk77fuZpzrfKz8bJYq0I
RqEz5YmnqW5jeAHmbthDULr6D3xKzq0Z8mLN0OXmz8U28b5p4lNdaHstI9gMClrGKkY2XyR9W8sP
jcdhEgMOjxgWPCe7q54F2d+MebfPYUJZ1ksY3kvZF8N8CwWVZDYm0xXBZxGxQNkjKm2AlF6rmQR+
w3QHyuexNnKsYHRiJIxipGwSMsRDeGNMGbCnieBpfl8oTzmhvUa9V+R8bfn3mvdFDB/CkcCh8BIP
0Yqc63qu/kmEZp2Kd2gUER8oa4kko5DfSvmloT4rY74a4k1e4br3TRDCpyLugfkoVKVRFjLBW2rK
W0krD4iBd12REEjqr/TiO1mLXZ9N9hg26znxFlmUF5FOgl+1IQV2FbX6qtD9tVok38EeEzMEerfy
LMJbsSTkjjfU214qb9vYf4cluGlz9I9UYvkmGshceY6Vpwn8kMbTDKcveXk/kn+rSJKNiryHBeNm
RX6RjuX7mdE1z8XPRtdi9S7E2vCGeZugbN1pHrDd2FZrZY/93UWyPbcpnZBJqMBV/1rzFgt5Z7Sl
ZE3MIMD9qDWgMpAOvrZuZLteTS6R2Caw4631AqqoJ6aS7hpXl3A9zh1yw+vPu35y35IklZJ0PM9Q
Pf68ShVmo4RSx3cRxsZuYzKN7Zmbwslt668WlioLw8TyQdVoQd1W2AYAyvyP4nonL0TaUTuLfLvi
jzLcHdqZtc3RreLMlqjlXbj2HG2tbUcnWxdX6mbe/LOzYPMzj1FbLPYyeVewnTQe4wkUe7mjUTH8
+Zs6uS8f9W+xwheV0KjyvFO29WVQiSvdl3EovPfbD8SUnzd18nbAgEDHc7IeB4pNWsdY0ayat84x
94pbhBsy0NJW2FZ7tUHCmEVnTjen98ujNhePUEcHLQ05bc5QXh1Pt2hyOBbYOmccDee/M8PyhIyF
WXjU3uJ5pp6l+bgIzcep5AFE7rP/qm81cJD2DxowJT/4wJiXzbp01F3rYDq+SW+yq3Nk0LP9nofW
0X7apqFfFfPao99528yZcdK6I2Hkq6zD+z+j3//zk49a/a//5ee3vBir0A+axY//ugrfKmxoP5r/
nT/27z/7+UP/uines/umen9vrl6K5V/+9EH+/5/tOy/Ny08/IPYNm/Gufa/Gwzt4+eZHI/57Pv/l
f/rLf7z/+C8PY/H++29veZs183/zwzz77c9f7b7//ps8D+L/Of7/f/7y+iXlc/fhO55T/7h8zzM2
hz/+478/9v5SN7//JkjiP6kgFEGr4cCA+NvkVfTvf/xK+Sf3euznZIgr3MHm+16WV03w+2/WP9Hc
EYFVTdRk833wt3/U2HbxG/2fgGzJq8zJhhkVzIf+3/e7/WP3+ePV8Dz+/PkfWYvnFz6L9e+/MdXn
IfnXNoXnHfRY4t5IEyAOgw5bDFnDaBsfQwHsVqbwuTIj+btlZeo+UnMieMrQdes4SQ1XHKxkw5YW
kseiUNQvNfXSM3Ko70HQwlLtXse6FndTO+GiEaMX1qMosg2MltzK6InmqNOukuRtIyBZGabgEor+
LWevBAlaZa2Ksgc8KxP39q0AX5QE4VqSULsvK12x1hs0llqQhLYSdq9+nop2kPYx2ej0ScotzVXz
7gWq8isVd4gA0qyyxVyTbQnI4WCO/iodAuakp31p+zpaSWZ950fhndiS+g461XTA/SB90GDflG1u
W5HsElfAS0dFEGdQphjW3n3cqjvK2eaMey4/daKIm4ZpRpkNjG8kUo7IdT1hQfZYabG5nYw0DTdK
C5qbDHdmoGaoSKxNJonF0pKDm4YcnWsEPnVUplZYL74SRs2qDmT1Gq5r1d5SFqJ+TDlJYE1Kx30p
oiHKUyu41gK5eBq1hlXEt0JnbMbmWaR+Goao6WdwST0yzJKsE9CSgsbaGLnc30jRKL8ZqpRGBVDW
LngpaytQtn4w9VswG0q5av1EBK5h1PnDqA/agQPr9FqG5BNJiDYj5xZxEva5NiSHPtXLC2J0CO4E
SULu5gk5xVNDokOGIXKYtiOef33YCRgBCrFgw6m0bvypSfYBxzsiibLQULKmjOSx/F5ymjZiBIbB
gFud5lk+NrVTP9pJj+0BQDWvW4ehVHyPfKUrYXr2Pg89LdZN7ScHTBRR3qVSBxTUT9Kdag3Vuozb
5lbzrbFaQZh/MlJVue+LGHKvEWrPFPqjjWDzkw5RYmiPfVhiEyf2xZXWUnMbelm5s+LUeGfuzHWL
nWcDrwFPqfqWq5JPbCgyqYWDANfyKk98Y1PmXXhTpaZoa423j7Xce8qCwrioM4GUjpF2D6xAnLxL
MxrtUap9MDp9vsfBXAaAMZprU9CmL6mmTtuqNPt9JIQaNuMoN1p11DjYG4L6VHqTaatK8hYaQ7pR
IwVo8GSKYWdnYa+8xonYvTfgjXHDEIrvUtlVii1VMbVmWBBtOBtr/kpPjB7rz0T2VUojRBkxauYp
QJX8nhir0W0GMzUu2rIksazn6W0itm7YxfqlkqTyCIEhLG+qCR9gdRiFrehp5V2d+Nrb1CNuKTtR
2EplTd2rL0zjRlOKcJ8khYbrmjTdewEU1nEkfBaHcbipKtF3C7769yAp/ctEFbGN8Ir+kog4TtW1
L99gVFk84Wol2UYIT4/isJna0YBClZWJe1M0EE+CXKWt0OYYH0Wble+phP0F4rd2o5ugLCZpypxI
K/xXAKT+mghz63SVle8HvbO+oyvvS6etYsoPmmzcSpVcXUSq5d/FOZ5JVFKWWMHGsrGOIkPbBjin
7hMZGa2it8Ohi8IHBBHPsREj45CTQ2zG5lo2uu4yt/rC9fVaxAUjqyo3ijCjLKeqe4hGVChB4fVz
eWiEMw/0poiCwyTP1C0cjxIVV6xK4R1e99/VMphInXRk0Ce8cpWrKeiFdZpF0DiaqITBo3QDw8DM
AEmXqWhsfUuOn4IoFltbn4xwPyqDdYsUa3glylw6QTmgU2Jt71Y9sGZO0J06bAlapPel1Sfpypq6
j0CMxX0b46fDF0QCoDSZAhekS51ghMGdJo34lKWNemdmfSWAPJV1F2EE/vPCoDqTKJf7nKK2ndwK
/a0AQcXJs45y2EZHWQeXPL+tdU2gvBIg3LWl1RFr3FQaX8F4jXuUUvJrmbXRhWKlZMmACG7CEBdG
JStkJyhyA8s1xdspfZcCAAf05ASCqu+qSZFuqCPqUQSxDbwmFmay/ST7zOJIog44CeEwmWnkNKVQ
rcNCNjZ9Xvq3uJmOIS7QFrWwWhGke8bJOCG9tIqHKc2la1WSgmLlweaFCmyWFrz1SY/2pZ6qh67I
kJfXSSIb7FCBv8tgGSPaq/RhGyiJdtfIKjsRkF4zXLdmUPnrqir6bt2Z00C2rIvE20EzxVc/toQr
Jll4kUVF8lLmBUm7nk3ZEYHFUojLSegiDCvD8fENvsDPG9puNIugrTaCfe5V9a5Ioo82VCbHU4c7
gCl7XKddoSegHKLhaGCVi8NNV/evQZdd9BKMnfA+F8t9CucWhY6T+8lHC38CQ/jW750oLy60Sb/y
itrO8ier11FIkcyTy8OE8I+UNCJOJaR6dnJmGV3ZB4+VWYP4A2ZePvep5vRj4whJxxARHQw48lUw
Jv6qkpQXPR6a9eg9+Vlsez1+9TUwS24AYeNbF3UduSB6Y7YqWL6h5kTsnWbRUTBfXYI6XRsCzpV1
6XD/dIyg2Wd9bGeFsCpBNWjY2hTSN0BHTpEwe7V4Tchh36LsS1MR8XqIJOnJszAZC1EfcSiZpGJV
tQIZU/yJ1ZKhIqIirrfhVNiFGKyTqt7IdFbKQHEH8S6evsShty47lGx+Z3eQm3r/vbcYeWZt9wK3
QsG8tGQEt/hccy5y5Mxwke7aWTqg6fkSVbm+GhXlO0vFLiHQIQCfb2LVzhPkRX60JWa/ihD5pGHk
JpIIr50MVfsRi6TKZaz4CKRn0V6Sireu0e67oLzjyI9mKhSphnlpDdTDNS6UEK9VK7ypI05x0SvF
MhdhxTlhvKVEc1VL4q4OrJVqfAMjAMhYuPJLfaNThp0HYH9LM9mV4kSIpx6NjWGxk02DsUsRoE15
e6NXSBpFthQTqHOkGZdm234IIyXhqb43/ME2eP/V7OYqaq9V2WDr3l8BVt61OqM/q7Eswete5uik
WdVHC9QGYRnHKidGbb5VlNxyOzygXwchD51QLpq1VRYRZgOp/JbFVn2Zco5aS22V3mpm01orMfT0
yy54CLeIGiPRLQzZ9oBZKDWC97520wRZXafuWDUzwPLFRtW82yp4QJaJLLtf55Jlt7pnK4bstqWy
EoHUxRkk7wkV5ezdfE9FtY0jgVu1vGpRSNx0xHJMOfg1tRFCdjcwMscKWIjuv1TGS6HWTtgTihIz
9gY5AQQr3M9rhFRE6wwT2qDW3J5xmNVftVy/Dop6rXfwqJAmxGn5pU0hY0cM6FB/7Nr6kcr1TV2m
JnykHDa34B+yulRRLmZrmXOR0LxnXU8FFI7HTCbRgy8Gr11OrT2Zq1VTfGRDspNjwemNu94jo2si
ezWfSlSXpZaufMovqIix1bbYGxOoLOHBN8ZNqptMM3PFWr6WvNKRfGEdpcam6Qq7pU5zUrvbyh8A
4Rf5d8G8VVN93fbiFeLNA04QGyHb98AJ/apcTdn3sOB8JbE9Xkr5tQdISWobwotsAEHshLyozjuU
9TwtD6ZWOaJUOUDsYSeUm6wHrt8TV2+x26p4aQCeb4YhVHdabd0XubwvpLsuT56kvnBSnLrFJr5s
NZwO427FlgaL23P1Wv3SUSiMhY4ToK4sNcGO/EsZZwysyAt0hWrUYChlDhzWhtd4GiicHp2wxXDZ
7K6QV9z5MhcesDCq/xTE2tZUAGOLxo3c+3sNYKYvqLeN/9iBM2uV+1i6SpT7MYqdQGzWvZTcxbD2
S+1ZUOptXLQPXmhdGIhOJa4p8Hq/Ag7ZisQmAnGgP0QM05LDhoBhh4yJiYK0H4y+inl08xDAvI/9
1EEfaZty7JZV8iTm9UUEU2Bgg2dFuO1wvSggYVApcw9ggdUHygeoISTwwyO1XxeiXjxii3FtjhLh
mNoRyoYTtvcVH5zH3MJBIiC6a4IDb6Eu5Yl1MbVUUEmyhv5Rp/BMFtAGYhSkrhtRKhF/5tr30Esv
ErW3GbR4Gk8K1KFcM7/U5eBOXSmiz4BMVkj5zkzVb41uUicwAX1oK0NytCFo3MGMI6cvgmEjFdLX
wG/la23UDqUZA8NnOwTgkGOtUlNyMUmNvuZiz6zordtJrrVxZfXW/dS3BOYGLpO54d2CQZvrApV8
NQ2RcdOzKV+FEinCxCrvJiq+UaHGwq62Sm0bpQFFGlZlXnR92exF00s2ctA9DDr6X1/l4BxynwGI
KlN3LpXbNlJZdqrUjhK5ZzpY5r1cUr4qS3XryA3jngtnyjU6/FZY0rWZ5G5jjFeKia/JBGxqXfaR
vI3adJObJdHodq1YXuXUUvcwszLFuLR9aXwzPT3YTBHlorA58FNObAmThjaI7EF1TdHfN1wE1BoL
+VhwNS1wOB3YrXRAW4dWHg1J3THNhcTWukDfTEF1q+TirQXZ814Wx8A1DeFQaQl6U1XYx7Ase8Kf
Xy0V6JszqmFwCCtN38mTZ+1br8vvtTERMHZooMUzHm2sxjisQaJkOg24sQ0i9lCBxw4n8bWTqZmL
HN59gYoi2cQ9ThazD0kZn4xYf+ms8qXXhI9kirU9S/S7prU8trbXMeMumW591YU410yoFrgFiz57
G+NyWGERc2DR7W0zVW5GhKzY3F+rQytstCl/6plLK9kvKGLQfUQJqiMZGkYtZnbVTLlTxMFz3fcc
zlQUyEhFkT6bnDNS77qRo1VLIYJfGdcEEjS4uNpDI1eXXqY8csHkWpth5xzpG4HYiDHpW0UbObjl
W6tQ3bQfKC3UtnV4M2X5esiqq7kOph7zC88frjymTgOdOxFfB09aa362SfznvGvXOPDsoiBA0zx1
D4Wg4cNb9G/xSF7Kw0++6rjJWLiMGCKyebwIWpPIoqGYNxpxDe6RgmbX8yWhCiLBlqXXvIgoFu0f
q6R3u7C3YR5Qk6tvROFt6Npdh8lA39Ax66uXm0RgUd4oWg9VA2SzV8Wx0woszH5tR6ZOqT4EJ7bo
Sj8omdDb2jA8ZCMK/aALLhOrHdBDi9FaDMnUTcNVIcdbMUkf5MnYCUqMon5KWCy0ld599EV5kYRW
7MqQp1NZ85yuGUBDqS9ccymbOkxacEcoZdOE7cMkTJfSqCdcjNtHo8op2Im/wl7aDRXZr4bM1UYm
UxV6pR0LfM0hDnyuhwHZ3jSq1mKjXWatfAhU/UopKSTzVnX1dYwmUqZdcV8LOQYepIYtRQH3Erll
hHFGE4v9KldZtGvFYLob75NmzqGEItu2rbolBctKR5Fh35CQCpgoqxK8VGgmt0kkfhmn8kVjhKws
y3xRsuipSNBSIviXV2Yr3OZB9eQDuq6a1Dbk/FKVBRZA/AcoqvP9Z5XTZjtMTo7WKZeMrUG+Kk7x
9jHax9RL/auhQpzEYTETEUL5kY7UJlGU/dRFBkU8hn7XhP50H6gJV0uvYjHwDS5pBQjp0cJ+3acs
oU4y62vks+VzsG3NYmeKWpi3aymokOYxOtXsLgyjQdwMWSyn+7TQha1VdtabklIZhH+exIQMG9W8
O4qgnopIEtpcxCNJGxHgpM6RBNIvMEs9l4A8Q4yfs2YgSu0ud5P+HdeMXbcuDrMViZ1R8nuutnLO
j/0cBv252UXEnHBfis9NhHdV9BpJKWjUxMIWMy70tyRtoy9tUVvCquqHc9rxn5Psc/z154bn53EU
qud+2XgC4y4OE3Eb1/BLa6vTt9FgTG7Yp+E5v7K5I790FNEPwWNq2Qkm/9yeOVFSKOQYbcjCZZNi
2zB63z5/hafeoEbcWsZeg310KWMiFEX5u47ZtKgf9LLfV0b7HlvhGc3AuVYWGXXV6Nq29DEbSy80
HYK6dSESK/y8J6feDVJosJ+mOPuFLJ6VR7x8yq3UFfWsWpNxfhA4QRrCVLhwn8+IfRb00z8GgsZr
oQ5PBQosLfLFETFKbkqx+8NGDt7xIFt21W2mQ+0EB4SzczFQusrHy4lDxn+l9Pi17UX2OLLUMOtV
6j/g5CSEvYoe27CGCJLgfP5ET761o04uUsOhFpckERh9KncwCT771mpCwUVT+7cWkqPnuVQBVYMn
pBWn4uKtUWw5dTAqwug7uUh6R6s2XK/d0U1sdJ2f9/D0mPn3a1zOrzKRA3FSYnciFB8GeHNxIGuL
tVKdtQg+MZGP+7fIbWpDGGOdE7tpqX0bSHDZSPoBH9RUm33eo5+TxH8Ojhn0JOssVdCLfl4xgiJW
VT9PXE9+iDhmTJr6ZOWcCc3xRpiiM+v/qeUJ+ei/G1uswxXeyjkYZlcr0kdd89EfK+a5rPfJQXjU
xvz7oyU3gFenykHixibIzdLA8Wl2dRuy3P78wZ1rZ7FEaewpGRcPV6olbusUo5dXRrf7vI0F2u7P
t8NCpOEHTvnKEnM5GZUypVNC/HXVXE5OcU8FrrXucJ7s9BUchX1mU2D9eaMnX9JRm4uhR7aMGPyY
uIPWv0pyeA+Z4szqfq6FxZirpqA1DAkySqNw194p+cfnPTg5S496sBhm6dQEg8RTE4L4IgR26jNb
G0l0mvjvrKxHDS3GWogbURZ1HORrC/QoJdxdEcSY7RTSapD+1uSBVzszv6BfLmuZSHKoeZWmhHwT
7snqcE319v1//+Cwe4f2Jxmy/Iu5Qi9LudcVuRtTnl4E3m2qWB/oVHdhdQ5ieGr2UB2kiND4IRUt
a/dkBfNYVESuHBfXGnFD6gpT3S6N4swbOtkONU8g8eFb6+ZiS4JCOpTNmBPLE7TLqpmd3wBuO21t
RWeKgU4Nav2vlqxZj3i07pixBqdFzV1sBi5zqbq2hubp87dzsi8YFaiIB+DBLAsRxzz0Nbks3HGw
BiJqmuDodb4pC6Renzd0sisGXDeCoYaqLGvFxiALsITNXJ3AHxdP42H0yzPlBKeawDYKcxyoMNRV
Lg5fbZFKpdAUyAfMS8KAcE0EHIY+78ap53XcxmIhI9KZMCYKdwBprcfi3TRSt28Ezv9fK4vFLC6J
gbRG4RIJMVAncJtKkCObWvb183ZOLWrHvZmf6NH4EiKoR9Rqu4FfPzV5dVCE7iJPIQ4RR/4bLYEv
UzgTsw4sFX4UEOlKlZcuPsOvRjY8GUrTrSMl+fDmU+vnbZ18R3+1tdT6sQ5lvVCVbjgWH7A/kZe0
yKnEuDrzlk6NNzj7uCgTqtJ/AU1NzUjQKcjcquwO4TS+Y4F0Tpd1pollV+qa+8NopG6M5tXOmyDb
YQDVn5k3p57XUT+0xbzxcikT1TRzJ3Jefet9U/xuJ7TZ98/fyrmuLGZOrHtlPgyZy9pSEXf5Qbc4
V6FyrieLeRNKSleZWuoiRnhGJHWZCc0bYoLN3+iJKWmA+ADKmct7V50V5SD7Ocdb/crw8p0ulWfq
ek72A0gqugXDkn4JaWhZXqJJyd1xzNxcR92CuU2/sorkzPz/8VWXd3ukYZQFiwjLfqlDT1p/aFMr
A0NwPeT6unCz6U5MrxBaVll4B9sDOBB1rkW96rnkYbBG+iBbTWUNtVLfGMP28yd78kp7/H0W10q1
CExN6DLqQjuHkIovfjOzrWC6snmROTBm7HEzkkkKofdszsVVflhSfPYwFvs6wTZvSBmh4lSnd4Na
w78Ky/Be9ZT3sYnMlVXLJjjYAdMrRwxjkZJq1SvLVddk8Pf7mkzTqo2VCVZUNuD0ItVT+lpKDeA+
tqYRfGscxLnd9HJzaJWIwHfpRcq6hGxvG74fPQBRyL5UXOHMdZUmxjpsi5gwIeija7JUnf5B/skQ
t5iT6biwpEq9l0vi35+/g0Wh7h/3Awv112zcgeHLD8nq0aagxP2Yl2nOO/C20KrK6rrq7OQ225hE
pFf+4JSH/iq5D+4VQp/AS64R4iUba52sJrvfMZouZkbG2TqtRcn/r99r3syOvlcGliVrSlIhcPKU
elc+Fl+Vr74rrdgeqXE1vuA13KgPqkvB5ZkdZSFF/rXtRahFE4KpIVv5I9RiGhfqenBhK68hokA+
176EZymGp1YAAsiSaECh+LXevSuahnr+3I0q4RkgCVXnASHnSu6VM4vZuYYWM86rR0SZHUcAOW5X
Zd8e+mG6GVUYWZ8Pq9PtcK9RDOJixtLMaUAwhditcPMofVBH8bE2KeDIcve/bkUX8TWDaMh1BnLy
YoxoRlVPeul6zave72rjteufP2/hxDamE977YaUKikFcbJaSx3HApwUtxURKj6xiL5OUPndfPvG0
dAm2N8pwEWTp8ml5VloYcVG7VZLsfal+NRVvWyb6+vO+nGtlMaMiX9U9U6/coBpca/LusB57So3i
vz/66WR3NargySz9wgXOqg4BW1W7ntc02wASTLwaPPxNvdFvi1WPaNf5vFvz116s4/OF01REfCR4
fot1nJu6KhZJQ2yywhqtvAtS8qiFelvo/ZfPWzr5AGc7NsOkf+aPHeVoSUrFTpusoHUHPQs2tZLq
rtwH5rseCsKZVzVPw5/6JEkYNRMH5X4Dz3x5T1PiodORcbmBiqJjIIHDj0A4sQtXIR/Fg7cl2Xbm
OS6KAlj1aFRTsXAi+K/8WpYzeXqcRqboajExjzE5dCIGW3rjDL66qSGfeRkmMFZyoZjjNvIULHzE
cweCeTr9H3tnttRGlq7tK8qKnIfTHJSSkAQIjIGTDMB2zvOcV/8/6erdbWR+03W2D3ZHR0W4CpPT
Wt/6xue9fG5QK7plypK+gnTfb+jMbIXEkuRtYu4W694cDTuYZXeA5jk1+1VTzRAaSsyqV8//TBXy
X08PellhAEX8XYCmKAJNnANpq/ezcaUVIJyCMbW+hrqUf7KMfluw63uGoWKICEOzaC/cVmWhJUKr
5a2i0Y05XqeohnUdFfHPUku/H2PrhVZuDf2wGK/L9WqqrcakM0U+L4V4uYv3lhMfDD8Jcac+m+n6
3bf8eTFDQoNUZM1eWsoBoLO1ROp22BiPCxin+44G4m/r0WlwdFrpbiogkafufzE9ueZFfls11n8u
fRFrLJVoKJmhbGMJOyMZFSA+Zd+G4b1Ulu4y75RCktykoi1Niz45gdYFeXFpkk/welFnQGHzMgnF
uH87LNRRJwyhp6fBUx3hIpaS0jv02X8JKdh8Yhp+T+hKEjVaaFKrnDtAqQt7V89tIIZ8VfR4AdRQ
tC8pPt73LT1r4p3SXVO4nquHAkZhMnwTll0sLZ9s0w8WsM6hi0CliLrtb9YpCC0aqU1lu9Cj34qO
Gd8U2pWZ/fNtwuwLVoATnlP+cvU2UzXT3q9tNSuZd6aVG6dZaJOvSanL6IyJU/dP42Leq0lubH2r
GnnyC9tjJnmm6pW+pRm/3MyD8CT0Tetq1vBJPvGjbfnuQhc+mGDS3qd2+lb0Td/YlH5RutMtQHun
AGZPj6r4Sa78oxVjWOg/kg8lvahcYmJCRQ6EbNRxZ2nhPadXjO1uUqd1ASqiY2PHbv1PfQAYFSJ+
jGmQZEbb6dJryoPMiopgq6jDU9VLB/hKo611dMjqYnT750P5g8X47loXmz+inX+RmNJFTqJZ7ozu
RyPTBQMt8c+X0X7f6JxJlMgQqeLrXXoZ/JtJQO0HPvv3OOvsOYBlyXTzny/ykRHlKiaeILLfmnRp
TuKu6+tkCLbATRECPXTf6tvMFTyQg2it566yZwxgi0oPSrCfOLofLZJ3l17f8y/ODeCvWpKaYGvW
G3W/7KSr1KdeDvMY6u9eZpHQ+Prtk8f94NtZq9wb8edaLrjccr0+RUmv8O2YDC/t+kQq5xjv1Zth
3z9Cgt6XN+rX7Lv5SWzygaPDwJ3EgBxlRFLTlwfwMuoNaRgyObcCJMqYcDY/BtvmATW2bituP8N0
SKtFfn9IvL/eGmT88mrjKFDjieulD8k9QvaIZ0HKF5+AF0WMfVm+sS88a0fnTeTIp/+C+vX72uX6
mq6Q8UGdWb1UWcvqlPY6udrFDL9VNfiJ5R5M4Sfu4/oQlw+pkFfSmT4EMn/pumlCoWlNBgeQLuEI
aawx/GR49gO7KUP554yl5rP6GOtj/vIaJzwMfRmanYHcAI3dW8HJrlqXxIvX+EjOf/I8n17uYkO0
2cDRx+VWq7nKL890+zwHuxVzNfkNqmefuBIffSVNxFvTdTQrOFrfP54c9nMzTeUuUNuA3rSE2SBb
EaenZUk+40l9+GwcB5YC10eTftNrr41pNtqo2k1v4Rk54C/hPtgkuTt5g0+bGavwzxv9o7Xx6+Uu
XqUqaYOUhtXOsIrsQMMlkxRCFzz8+SK/GxNQib8808X5XZS63sU8k9G3lZ3l9austdcT3WL2OFpf
/3ytj74V0klou6+CUwD333+rvAzKpC3a3aQWzjjfBMJLiEzTn6/x0fNwfiI4Lsq4lpeNIrgpQ01i
aNeL8HD0wu6NBEzwvlb/cZEL4aRfL3RxgtaaFXHitTtdvp+ayab1z87VT5yrD042LgLL0UImGK/1
Ms0o0hg7d3W3Gza6P3u600Q2xVon94NN684uXfD77Pm/QOR9+BZ/ue76338xGnFNymN9i1D0T8LX
9Bb9g/xLs33LD4vgzbvsVnBbfAfvz9/u58e5tIZQs1RFJDclscDfX1ZEAJzK6rQT/fCU67b5Yzk0
T/Rs2Ygy3QX3gwPO+EzDdfCYXIlb8xS//vkGfl+gGr4zTizSpih+XJr8eCrksE3G3WSJ/XPdS+K2
D1XrOiiCf+6mcyUsMscpsE7AgO+fNCCxbaXLuAvoIc5T9ILUZLxmlvVJKpvPFtEHT0UqDqkrQg9p
dWffX0tWiaqtbOKoTBzNXjYqctvuyliE5O2KqkPbu6vt/vwmf19ATNcxgkeTARrbyJS+v+YccBzV
xbTT8h4OaxC8mfP4qo0tGntMBfz5Wh8+H60ZKMToaxB98XwFqJqprqZdNytu1yQbvYk2kZJv/nyV
j5/oP1e52O+DKiHiCVQnEiTDZbfvTWFG4jc3c3iH0SfO1oePxNvDjJHP+c33KOQpa8pl2g06GQAh
uB40/SBqy8OfH+nDq6wtGqLGOvyN47xU01hkw7xbmOSRk+8RlHIh+Yxp+oENI9I3JRx0nA/C0vUu
frElqCJE6F4obGokA0q7PZV7cirn7Gu7QZ2AyYRD81wczZPwyQf7/fgkzNZUnVjKQK72cjNXk9Ll
CDjsIrE5Wwst/UKDaMA/foNcw+Q84w0S0l9s47JrCKIWc6cIKzxYUoqutxuGO56CVP8XCPL/gCAA
QVgTfwKCFOFLVTbf39NA+Dt/00BozPlLRCgYk02guXYb/Q8MRBKVvzRsHnrVmKOV/vhvFoj0F+3A
/DApCxghdCKzfP4FA5H+knQEuvhP/FOnHUP6JzAQVX+/ENfWkZ+ieGvJllhC/RlY/bIB8jTW6rgR
Cn8EIhYo6OBBfEMaaParQfBKg5kjq7Fq7BaK0hMD+/ZkVndmuVy1JjAy9HYWRduuYyhTWzglRIDe
yg5tqKHuEgtul6kbE70fP2x0RDWyH4Uw8StqDQhH7QoTHAJ10jeJkaA3oGeH0lC3i5R5VTwyAVvi
PdSw7iFoICinOQycO6tUzhTnsPopZjbolo/puRZSb2ToJG/uUuAZ4OafzQluuBHIjNNKNa2YGhLH
5q5tXjkSyDrRYFqJsG7DwS3CN7SoBASzcmc0MqBklW7nabgho7Tp1HNjyrcK3Pqi0LagIzayAU2A
W11vpmZ4NgsEb9G6I0KtTmtqDnOVnsmL1EJXYwQqiE0q3oWzjrMz5nCradWjnpV3hbVkdhACxkwV
uxuLm/V3CehzGW32jIbLthZfTCNHGUfwUku6ZYTjqM+viKN4gpB5BYS1Ij7h6CG+82WOd6Fy7oTO
NSm6i90ZdRNt1p1JNnaizihepEGGOytasM+ibS0tV3IUMGamFH7dSBkKOGq2myNUBSYmG5lJQodD
3a5f1+yZbEz8MmDGKTDdBDWRpelNt5xjZszl7hHGiY0K3yFKkFiax+qp7V9LETKFAQMpO4jpqjx+
Fq3c0enl4y7XOxcryZHU2hYazVEFdasl5Q1F+Jt5Pq//av0061+cB2QbRNWX2sxbb0ZQJNts9V1X
h9/0RLu1gvZx/flBCJk9FR5TIXe0mmRKwc/CuHRyvukiBh6MG9QgqP2nUrEmejxuUpfV7TwOLmlg
JxbPWX8uyrPI2ls/xDwF3rogxJJ1YAhOcW/FIJFF2denlQ4RXa37RFYBOkkMSvf6RmU5MJ7uG6oP
t2K3rph1lIoeYydB8ZvpQSwBfXmxMyWyp5v82dqhE7FenjE5X5ALRxoyT28ZeIHDs673sCmY+OEa
DSsMF75hnMpQHWPNew/nsC+cPNW25ZTfdJJ+oun0WPfFs7rkhzaAhDcZ91IcXc1156oGEjb9zzWR
oslejqwJY3pgutJb1we45CMEYnJlm77Lvb6LvaYJfMUMr8KMLx/xV4wysudS2DME7ef54hQag+Md
TrdZKOAipiOGaxOrYJiDyctMnrUwTh3TshpzkutTWkGAHpe5Wb/a+kVRg/DQAPAZnqf3gl6KFvdd
Ho7rjql60CJ8B4umRgRm3YE4FqMxmMYuE/RNKeUHC+lk9FU2c6hu0TTYtTTZsDl6Rvcq0dwFZnE3
UBfpC8ttxP6o67knqcJbbrHe44pRMFXw2Pt1ydbWdRqaGNUP30pU0tP+rMy9u5TRVRDrmyg8zemw
y4380DTmLlHrTYxxd8ylh+agGyWbQR+dNJ0ZJm/wuFIm6fPEeA5Q/vCnXDsk7RbL/K0NhmiDQT7o
Vn4I83L287LM3D6I3Mxigr7g71hNCHLBiBC465EDkrPYzfWoYJU2GwgngPXazMnKPtpIcnlKRpPx
3oipd3TlC3cIK/4ROIKE2ExQVegCBR26f9pWrsfXYWHaWVqBPevPBlLcojYJ87FIbyI1jXzRwjeV
x/nYyta5yCWFMf9ac7VRTp0wlo/0r+oMj8uORleT0wWUfaxWs5mPohRlqDf0dqAGpsvboc3BsYgw
HCrD8PIq613oNSEaP+g3rQ/58z47bV8HBMIRPBwjq9HAyXVC76H4oRdMMGeCfMykES1zLTqGYvAE
x6NwmfGbUUvToQ9oHDd9vzf1qtpYi+6aXVf4shBbbtxET/VQQLIs4009Bj/GYZkY2ZMFdKKE7ZBB
+8718TVrRWXTh8XEYHTgJi24EmvGAgv98iYtzBgjm/d1HjjTwjZnYrBAMNYsao9WadecrE3FJH5F
fQyMjJM18aZMs7e8kXa5kjoL89RVFnplPh2Yj0QTmeFd8Sqok50gfxbuX6Q//3WKywDCVFobaNS+
8P8hB1kMKY+IXwnkfmpMLhbEKOmpwZoshXy78g8MOFrq4AZG4AlwnH7xem7+joPfYcW0jzwJSHjM
mEn0POB3vnelqZ0PRtanpc+ohZ/TVgHvBnpHBTgeQOXP85jzKwteUqhOnA5TazDbjJoSU9XHVEle
yJ4/JLl8S5uOYqPWhlDebTUi8ahpY0TDEN0tVvld9gWdKjYxw3W7yO5qoNm2RlLfGLltrHP/+WKc
YiY214skMmoe+f0gFvBJGk7c9WhZjWII2GrgIFjmzFtN+fqiVPIHSHP4YlXcpYN5r6mveUXa/muX
4aljbSfWPSqNO+TunDncGUPxPGKVdIa+DQY9VQxdJTNo3Rm7QgqvqiG8SsbAaybmx2N9a2YMjPNn
Iw3psHqJJSTcsYHJdG6goOkMj0ojE0SzsRuy13EZ3KZ/DRWOP2SzQMHe6InujNJ5XJ0ujgMjJ4fP
74Dx5gdBdhhNiSmu8s4y0x+A352froIk7BtAPpN+strxVLNqs8XT0v4QCtN2AlljN7V1KiwOoRxu
e5r9GEVvsRBynFVkxPDBULia9Z2EMMyxywO71zTGtFX0I2fjfuxYWmbyIw6LzotldLkDy1eX5WF1
pGh34dXIeI2cxjFjPVrgrY/S4B30mRdgv9c3peH/Gep+gCJj6MVrm+eHri2eSm3xVPW1XJAgNLVN
mH9W/lnDn//kc/7eM7QY0TS5zjawcN+v12EipY3AdumPwSzCX5ehokcVBj3zuJ1I+Cx/c1GO+fuC
NAhYXIveU0r47y8otvHQh4tZ+nppnPq4vQIlYRsm7W5C+iyqyi1VL9zQxl0HhdfDr0hRI+A4w0u+
/fNu1d7XL/7nXqhKEXxSrzHXhMIvbr/Vhip0Ir30p6FwfrobeKJzWt2MHbXmPtzU0GlSJCRLfS/E
d1kk7Jf0ICrdgyrnh0SGv4cOlZbdtnSTlubOKr/NBT7vuBkrjtd1VUZvNEL6OuyqrEr9APJQZpxq
HeSypJ4CodmbytdOUrfNpO/qToPvZSrHUAdWoL4KgJp0nKqWs0FGrHqIco/E96pRZzML2dA+U5AF
1gvksdRXZarvKmu/Os8hBDzwOD+97T+/MuWjV2Zp8trOS2qVRfP+lRWSDBFCLEt/deuygK0NM2JE
YxV0mD1UX1nWY/a6KOFm3YiB34ePYkSdYcKLRKuwa17Z6IaVe5Me/HTnpkTdrna5h65i4pxBqNhM
pjMkud8+1urkUj3wpmg50ZjqMOfzczQ/FYyTDFxDMFWGVgb3k4f8aFNYBDYoz9PFQjXt/UOOViim
as9BwkdYI45pVn196N2SufW6xryNkAuqyU4IzfoC7XYrv5K1VzMlSIlebdMqbhKpc8fgLDbZIcOD
Tie2Oovr5yeszusnWyOoLG09M4e+EuynwdiI2lEmXz2ZGri+3o0mjrFK9f/8dBes1r9XPe0HokXK
WpGMn9mgX1a9UgnMvGoTqz7JXhGb1WZ1Z2qixwxsbYeRvivVYI8/axsEWtg/1lavfVdS6VrNiQsS
TPoseEGVu3LfIuOYHWoW6Gq0y2ldmMZVVX+W2vtpFi7tFB+EDgYVysNvKSolqxW9AX/hrxHQGuJN
qAhSrXPGXN2uZmsuBjfNGZ2X3ID5dfoOD4pUeKJlnBQDI5qdRqSdBNUg8njsYzZgrx/N62Z6jb8E
IBRiXvZCpJWoHEDtuU+hHrL711h+TKNj0EQPJafmvEj2YGGNEO/t2NQIE0Ch2UYGITQ/KkYajD8Y
QeyOUOLflRoM8/Zx3Y2ffMbVk/jtjZB7ZGoah4cS9/tFmulLkCp5VvrrW1jDgdUtl/kKpMHQr3sV
utQBwYlDP46a0zSynWSFs0ak6yOK5dOYfFmtlRkVEC50pydm++QWV2Pw+y1SY1FI1lP1v9hHWlVB
n5W4xWrSf4YjnAoIw7+uYeEag1a8xTUGmqfskMSg7lc/jZhT0a6m6bnmE/5MB2iYQU5sYXbWIGky
CA/DzPvzvV7kQNddwZQCbcq6IdGApIkXr3PhzQ3Bwq5QoqulU84lYq45X9RoCLQ47Mdw3sri6MSG
L5mCBxnQVoL+uCY00u6kjqlLNv0zd/J3b5Kb4usqlsS9gRZ4/43HmgaXudFY9fhcPLizvrncELya
9EHIkPAab7NaV8N5WKryRq/DK2H8dCj197X2/j4urH4th1NeSxyU6dI4S946KL37YU4SxjzzPUdN
ssvkbfUgCx0fjs+4LkRT0LftbTq0DIGndgq0aV1vPRzKZnku00PeSvz8dTwdWct7o32dxtHt5n2l
v657yQRLWFetX0Nwn1vjFDQIbLEF14cdWNIDDkOv9X9n3P9RDve+zPn/Jaf5Hd/5/8t9Xi/0bwz0
/w6a80/28R+StxmQ4DR++TV3+/Ov/J27leW/cAzpXIWdQfcD3c//zt3qf5kqiXuQDQpEDVqF/p27
Va2/9LWgZWGbRH09gv6VuVWNvwxm5zBamgyEA+XBf5K5pYf14qwWabNhUpZoiklZShiXQV+1hAa9
E/SeMC6LVx00xS4MoB8niX6qJPE+KRPL71N53NdVA5ovk6lbjm44GHh8nXVSpFHYZEzCOyCH862e
qfdxmuiHsR8em7mOvVIHHhZPi7nthWKx67DtTq1iktOau6tCqExHLGLZJddTXsv8fpJSkuUtuSbu
zUXxxa6L7yVwavZPbF+mZogoTZw/Sg0xOqqGcrdB1djc1dN4yDLuoJnHK6aHVuYjCZWiVhavmBX0
6CdBXg8cQPLyLFKTHO8M8bQg8+nHKtysalCwSbNr9sE+n63vXT6hc18jTAruN2uBWE4NWODYTK9m
SB6ZGD6kQXGrZslDCD/RjzOVDgkOqqYOoUXmHbZYMt1GBuk18NMETF3gdKqGHyRDEQYPdoyr+hCG
GiShcEaYnYShTfnwTjMCe067pzDpv2Xi/CNUyrde4URNq2NgRduiTDZjXh7lrDuDT73KoumKsPaL
MeS1jZbWQ5iUX6rW2FlG/6Z0hHlzJG2yrNPADE6hU6WbQZxv5DnEzQ5AWSTTYxDHRJBVxxeyYPrV
b1NnnvPRrVTp1NTQw+IJxWOxiwP4G2j4SvLgTfNGBwQJ6udsqv21rM5f+gLXtXroBOaf+oy6nlne
N3j5U2g8JbOOXmPddE65EnW1ofD6jMyZXgjPabDo2yGv7qo43sf0KtplHBXOUgH1KiX9WAvCXhqi
uzTKrE0LANa2piW3TV2QNmYOE7bXcfGhN/s5cBmXTkPQDAGI0LzQIUBNHbjTYD/WuriVi7qicQ4W
XtRbKQDPIN8A1HZrob/XlpnopOmeFhFAqNbcxqF0l4VMvi0QpnBHHWPokCSWZw2djBEXHUKbiuju
Yiz5VVpMAkgAq3C7YZKgnzHk3Egh5EJLi92qar9kdWFBFkWCeAjHNxh+7T4EB2pngNai0KKa0VeP
ZWq49Lh6stk56ggwKZTyylXWxJde8CB1JDozUw2BFl/NphXbZQAdMW8HUKrSMaanEynorAYGlR/U
DOjbKNKWD3N3sZXSfDYTw8TJmyP07pRNUYD61ssJ7J+sn4NG8uj2Mzfh1BHLpumXfAaEFudN6Exm
eE35j/sPNRSfwzjfaHklOLm405cx2NND8D2CIpUoseBHbfTNLMtwOybNdZETHM8G4N5FsuykUSpf
SdXHtprI3o981zpGCHrllHnQp4ajUk14WYzr6vyIJ/bQx2LImZoeog4uCgL9eNVTvaZlsrneZiC+
HSXsNy3oXUfIRHKfjAYa0fRlXNJv4HihawP1RXaYQImvdsMP8k3SgNoI+eg0ID88y/r3GYqSPcov
RWTWLlsBcOKUXYty09iKoESbUja2WdjIPqY8JSH/tSk7FSgMyL78cZpw/3sSxzYa0JhToUV8eZ62
oZGkPMdrb5CD75N83FPoe5HGdvKMCPpsHEf+wsgMtG+ep08iCN965MXCEjkD5ENfQqnaTZUBWyZn
mQ97hLnMTs1Gr4tw0uXiRloG0R7QIFUWQr9Z6UxfN2hGjaOGYKrTr9qUMMQK0iP+mwezvaYcd6z1
fll5iLY6z3s5jjQ3n4u7JPQQryVLBrfU0eMSARiS36yrpvb1buWhspRiWJ12a0LeDOLUNUsqDg06
mjik9Ymmj8quZhKoUtI6k9TBC7VaRgExIYlZmKdCwuyP8yEKilM6Potjq7m1ggBWZ42OaKS3IMLk
Hex2JrYjYJiVYp5h70bXdWtC5TGtATY1jN5A6WunE8V9WaTVHgSlU4cN6FKpt8MsgDofPyU1rTSG
BaixJAmVbcc2tbaVlr4pi3rIK/ZkLEeqW6TtfdTSHaaUTW+LeTHcMAUVnuUkCbYAJum3ixKXafy9
YDZf24Y2E1U6TCvtoe2L2A1hfkOtB6+UzSetLG4ys0BNvU+QH1+Y3SzKNNgo1BcWhKooPnG+hnwq
VzGl0cF+ZppYE2GkpyQYV4qrfD23yUGegsO0iMBfVQDaerk0p6qq2D1z7ZqVlLqDUO9r/kfOrtxR
Wak3zOlcR6J5TNTxm0DOH+gjilBoxUv8djusTI7dMLo2y3y3LASfVZjLvhGQPhMLw9cm6Vs5z5on
AtgHEslaKhY9dUUjwvBHtUwmJfFrMb6OkwBVd7LYtjmQI45UhIF6sXekMO055tKM0216jXj+BpAu
g0KjgtEYNnGOFv2oxW9d1nty28xuo0duMWcqYFBEdjv6Q4sebF2xFNlWreL7Vl48yZpbSNSgtKUM
UaBOJzkUxer3gqiR3KdK7LWWa4zmZYEXuRHU2E9D/YU5KXKCec7CKnQn6CBYVtXgD4ogwr0TU59K
Qek2HTXjchAcDRYtEp0BpmQOT3pr1lfN+FWVW/V2Mb9gatceWa6VDRaDrip7lZRp5EliiHQWnC9X
Yvnq8MqAKY/IUBeYA5CerpwFZDiqBkJ1PhvUr8bFFaiY2ymumZsOMSFZt/yQ5+wotMTMmeyZKSqY
WocRSqSIOnVN81TT60zrtCH9PzDfqyqcr4YabZ82hmhdERto6Zja5kqDDcsoc/PO3JsiCM9JlO6b
pP0WywGKkDklRLqOEcoImpMxTPeBvkLUmxC5bDOEjK+7Wa1tpMT61k9m6RY5lSCpiV+7THwuhzm3
GwYSb+Kl3kcBwMe2x0Vrq7c+pqIOZNGwi258BbwAJ3auk03Ezm/E6ZtIN+G2l6T5Otc0lm5HnVeF
EuwsUeAGWSX6agagOJtSNtByCps2xJLL+XZJQRarJtyovq/GY9KVsaPFit0W4WnNTysVch2d25RN
cRWF2nWloQ+4sEyEHJmwKjG+Zog57CCkUR+rKffDTr6flcIVpP4mKpKXVOClPszWyndnQS6y7g2x
nGwrqXs2rObbMFBVDAwltocQExHD5dKWVvIhbL/KsQzK0UIAXIYxQDWMTb3A9KXcRfjbMRLqCFT4
MaYAimtdAK0yvolZldicAVdToP1Y+sRLY+G06OqXiQKRI+RMD8QtdMi6bjnSZirpae2nMWeUYr3I
JTRG4OWlpxu3ddYlTsR5Y2mA0tPUayn7NUosUoM1blUdT89sX1u2H+FiQG9h9BBY5xlxDUl5nsyv
mb6+2mvc3ERELDKiIZDprGM0v1X5UdOuy+zmNVFfk+zFjB7H5mZBP0XBbMSJ3zGVwonUVTh0iWar
9cuAm1M2i53Ib1X4UBmRI+nemH2r5d0oXcOCzS2HljWJOuCQqkiDuJNG28FymPrxSsxYOAmUuia2
xZCWg8a4WSLTF5R6UzL0oKTnBrGOTlx2ZaUcs6w5tea8NUZtF6WDP1qPQgViXToluifyO9IR2msE
kpbqVVunfHmyXn3ohAhryPYwy544mBuQN5uuJkeRvHR0ceObuIOceLE+gYqtURB+VgafmUojfE16
DJf0LBj4ne2tpWWOHON3la8mwGproBviuj6PSoVvP930XWIP9bU4xySZS1cN5k2HcKSRfymG0FHz
xs4IT6x8s4hfBxUPNKf8I0RnvtSmGxOaSdJjnyGFnXbOZrG263B9g/54v0vW6ez1eIjtKf9i9KaD
co9nGo/FONpjhNhzTnfAD3FZcNflM6jUDXk/zyqircFBj3uTFWsnQHuVC8O21JI98hO7omMabMGp
wMmL9IUiKB8GTZckmG1duIkT/J/5rj7LaP3dqD/AXlEcDHo3eatQhZFTrxtB3tthfxjAAEZekLlL
6BaFo88uOfjK8LqEYpu79LsKJc1hxDJ9CSxPqlevT4FQSkkYDjsF0WNyUCMneEayOT5T8sFVyXq/
TfcxYn6tN7VeWZVOcjBvi0d59uDqUxqwgutQOurpdo5x5BBUW7xU3A7CCxDwSDyJJpRrhInoDdgk
u1G/SjWA+wkYW1da88fmRqBYBtmhfBgynMjjgPeJt9IJPuEHHfepI07nMroegS8vq6bKfZns8/FA
ZsVWiz09SI3kIjxU0KIgHHEIWt3upqtYvxqmr/kLiwVu4PBFq+4xrQ2iWtkmyP063SrNtorcgZPB
RXArpa0mWF3FsCOS3SiKU8Ahb4n0yJFuzOVazPZL6MPaDmW/4ZhuN3X9LYwdQ/1Od4hChrLz+GSr
2oVwHRjEEk6Y7uIz/iOZd7otZIjQi7dEHizeRbYrNImYZ9XSQ3OoX+S9SXfkXXYzXGf0+D1hWGPN
bjlwOxRBnCmyMRLh7ATmlR46Gv1ajYOCjUBAItu16ACqS0sPy2stAKndSAcckVBcNFz1tkd1oe7s
HpD+5E3W0UDzPXIMw9eTrV5ctcu2wMcl15vsytmb0z09Rsmw8mlpjfEDaS8amCril3qBW/g2lt+S
p+q6jLcFYxegN25mBEm+oJehFPfsEU9o6B/wNNUrgmM2Y3QOxniVW3ci+uBcLBRD5BD2LKu6fU0l
n7zZXH6rOLGxHeYtyHOFloe0+DHyvWCNJLulfVz5lrm8Z9WlHVIzkxMs2zS7kyWfehILsbvRaQSm
EvPc0iJUExttWH9s0aijU8VrqCknu2kTANgKXeijQXGTFzHs4I3A3aCrsewM0+8RQ0HKs3aS6S4/
tQ3odFIBd0tvt8FNO7qmdtVrBIR+OnuIa+aFj6q5da29xbHDNK+5D3N6hOygtjV6TtxOQJzDhkIK
IV2nFqycketoFAz8Uxh4ogZNioYop3wJwiPEe3NNEe7M7iy8pblr5U9pQ8uD07GCa1e5yaZT+IAM
T/NmWXuUfhIWGF0JIGECpB+cNvDCwuOAzpAQFRAPcGDX6f0L+1zpHHPyonavFNdS6C3N1uhtGs70
ytEntFqcdDkCUzTM6yHdxI1NM0rx1uVnU9s3iYfsVSMd5sGtCyQD3AqtLo3cplM9kjqJf2A7yocc
D7/ZID3DTC8vJkx2NUokPdvCEaDTK26PeeHr0+TWHvTi1CEp9DLLvpzBg3ctE3kvjPvU3moWGekN
rXuxJdpLvsHJsJArQ3bixKPxbfV2I2ieJLtUVyF29/1B7w9Uu1A90SdaAln2whfF8kmq4bgOzZ5G
KNHyZu2WykaUburM75SbnMcO3bzYI5EALjl/4cOl1VVFH8umtEcvPcNYYR8J86YY/AVwAu7RgriC
x+4PhbuKO56D09ylhH5HI/LoZ4BWarTbCGNR+Lq8T2E7W/7cPFiMzZNm6Q6ydDQHZC/L1LNQ8ET/
J7kahbOErY7iM+unpg0H0nSW4JVOd5byIMv3pkGL5uxFIe1RDx3vUnaVFPi0L3IeRH5bePQXpTl8
rQMnBJuUPEQqOqR5EmsPC7t5EvVT+lyjITs/pJlX4v+lzkilwBZbRplcQbzL601AUZRjZfaofhI/
7GrB44MYX8vSaQA60/ZHDo9gDQnNrdJe8afszoiukYLUiw2Ztfb/kXcey5EjW5p+lbHe4xqUQyx6
ExChyAhqtYExmZkAHFoD/vT9RbWNurtZz66sKpNFBgH3c37JHZPLsDLiiloVbQdZXDBc2WHWUKQR
AJwgQuPV2MxzJ0KIX86M6daeEnCuLV/mX4fhqd6ZY9jM99V4za4+tWaAWoy8gaEFvFJMEvS/sicI
NltKlP3f4xaW8rknIKlBARIAJ1G5o6PFfKeLbUfIuVczAh4MFeI83e5nM4SV0VWUV7efXdOulNkw
FQ3GkZt7G2LD+S1EJOf9MMR8vNUaGt4u5tbNHmX20Oux3uwr1G6T3NmExkOolcfxoTCPSLhuIo7L
JkK/CKwuqiIq5mp/PzKmaO+ditrkauoHdz0jWskgnu2/M50qFqFyh03EvhEOxmOd0WaCupRnitcs
/cntPa+ZthaBVl/5RdM3QaMdd8/AvXyr3Q3ZwcFuMqqCQ5fOA/2gN2cuX43rD7Vgcr/M393AR08+
fajJu+FdFneN4r/HWOh871q8J/pjiKi8HKJJHeujb0VNc7mtlY66F87BH/fMAfN65semaUY3CCU7
9RvH596CgePwJuWcLemHV7GdSV/3g7KKHXnRsthqo/Xd8c52FxgvfBZrfxywrcpXY4sbqnmgYSnQ
GKN0/tWgk+PtQrRLiUdx4LS2fJo9XprimIBv9TFHrgm1RkxKGS/zq6HFeXpvV4yb8azF/EhTD/G+
Z6Ah88mlIMXmDYgyGZNS71f3zRoAoLSxqfajOGJPGQnydO8n2t8BcuxXYwh+AflZir0/KH+4c3Uf
eRxzPYxPUHI6gX9VeH/LF1AYTifeGy5a3hAmBMP4wc8a1Msl3QjQf2KKRZv2rKV3gn8Ci5hoyRMH
Q8br9O6kx1+9x7IZzNdsWeHCuLtAubPiWlKwLK6Od0cZQfelp8+EX9F76HSv1BEZw3PG/7y4KuvV
FJcUuIHDC+Q02iwEdGfgGMa1H6O7X92D418Yr5hNynbHBe1gYNcpc7vSM+39STmJuz8mJ6pxnO7p
0/liPNF4yeihmO749SanPj33SB7V2RoPqXVfszyaR1u7VGzlgJrtuUFdY9sRW2ULpEULnIf0j049
IlKftTYE2OyaiGdEbO8zs9F4gnOvnBiAfSrZx9jaAkUVL+I2H1EzxCBH/W2E6jefEsGwamlZw945
U/+joqz6ysao5o9xn8zkrITcnPm3zKmy2kFVG8ab8GkJCGfSTwgtixfCLUcu/tNU76nSslE3v9n6
PQMJc6xZUVL3wWTLn+KbqZ64ocnWIkW2tHYs8QAdvgaYdft9E/dq8jfgTy/mmw0GewdNT/uyOvQ/
DJ2rsf2lmK5lgrR/1bwzVN0wOhLLjfQRKmXQr7pFvUVlxoZ91ekHB3BaYlG+1P9MJN7wlH/TRWSN
/O6ekuP0ZNdhXofLW/bBF1OBGCMeD+fbbUMmQb0I6dbaXvU3gOeT15zB6LgTZXLtLu4P6R7VU4I0
GfRThGhfSUl+raBbOGovjIwsGVDZrbxdIGuLkP+MX4VzdGUTfDI4Q5TRMfL6cTqXyOJS5GpLWDVd
5Nl4pJkUknw4WjvhjjdtMbNWb2Id8iI+MWQDw+Q/WuBdtTEiIR9KKqNajvsHUw7HtEr6HQvi5N9w
4UEdW+EggLdfmb9SjMJHFKjS3zn3NAYRJ7Y8J+pIkTq/PN+OnlbaZH6XH7W/g7E17wl8y982AylT
zPBUe3uTqbYN2OM4MZC/MeCzhpv9bv6Q+ZP8TIi8ZkZnEmaYrW9PJpoCJmw+kSwUjh1TUHq0pnU3
8S4mbCbm0SKDAULc56wJaiscunjtr3N3TzuNd/uWvCQqzXBDaEWpjDSR4FqSVI9nd35vwBuFMg+u
+Xcq/L1p5+dVENY2vRqzjN8s64f0WJ41Dr1LXitkY8Zh6xEKG2fMXot99bYnle8zLXlUw2cPPaHf
S56oLFyTKyE79PDsvCyw678eOr4W9Kobaff0kqBmZ5NugbYPLuNWqBnq67SbekmZ+3zXef0lyXhn
kU+mboomPui8aFo/JYXqYtcE7mb8mvzLsrgvnSJ/lF010Rkjr0iAOgYNJ9oYVHPLeNTn7NFyeH30
PHzOL0k7BaNXnKZOvdCLErpGQvvc2c+nCGT6OG3yLu3k1ehJthbTnVgJOEVXOElEg3BXVUt1VLUD
2qiALln84+Zyq3Dl97M+0QTl4pWku9Ydcd8dUZhTkVQrGXVMlAJpL8NBQUr7uhk73Zz+JsbQx+X6
NPo67UZd8pRX1dtmgoQJoX342edYJsimN1+709EfwINRDQW/ANsxUjSr8zLVNYnc5SxO60htDnLN
S6qRxagW5Bw2E81i6lrgSLPdL7n8a7aWG/ut9u389jlrW2lS0DbnrE0G1pV8/d16FTaD6aGZhoMm
s9dxQyC9GbIP6u0rtbnUi1o/S8tlL2x55VJOnO6rHKFmOAuZYgkI6MAvgflv449TnenPMTTrVeat
eVCZIgzCn1UM7RQB8ImzQnMX0dAqg2Zr4XjyPzPFsThj5GvhlCKyJLLzwcxDRIDPjpk+pNrfXnav
rgzazDrTY3Q/Th/Cqh6mifK6hpIqYjYDnUKf/eS7D0YzUK1o6nvmRAfBVa3FU+GiqVDSYuWBbR1r
/9RWDuBiYkAvO1O6I6ERPsTlmO8ahqgCb4fAfxN12UMyj37kzvnEOTbIgORCMHlua48MSLP4obPW
Cx0+CUiyW73576zPxeNwqyS1alrfRg94ZCheS4uJacwJduzQbhiCJP/O/VNkrRVQXYp3Ax33ui10
03ZUlBi49YpRlRT3oWtWpfcqWxDUrvbI82JEsl0mWMPv0RGLfI9sT+/9J3fxj5AI9L851XHG9MrU
lb372VAxSnDRbwVtu9bYVzcl12ky5Tsd9JzXGgJ5WbVLiFWsoNfNkjA4+osYbMbvSdiwS/1F+Z+t
JX6qUUeMWLKRRX0h73wL3FuDmCN2FAi0lktAEOaXUYg/ZU1uSw/sDmnTfqkcJ07npzPcbsPrZU5E
vM6Plp1lwYRyUSshXTVhRdltXrPMXyIdD5WkkXXamO8Kw6H9Trg7Q4Jn15lUEAEyOdGGBoZZxWVW
vBlW85o7XrR4NiqezV3Rg1M6mWYTq1wCwErlBj1G9N0VVR80DTcGYGk7VpjjnYH7XONxXry3xWNb
8Htes24Sn4uXHRNL/6XnTBMbTZBtox2LcWENEoobdKoxcWoqzDypIw03XtMH5xZbW6+3OPYZzsAE
sc0kenxd6meCSytMa6qNk3F9EUUCNlxtv8u+xJo8FifpuWZcGO4W0oXzuyiNmvxULA/mkMXzvLVx
35TMBBMYQe1hiIO0f02W3mNepHiuMT7IwfBCHQImNtxoG9e7ahrNcBjLOl6W9U7cfnZ37b9UhUa8
l9zFzcDywTVXzNWbO4nntbLi1OeybygBNReZh9NIIyYGkEvibX+nju3dx7K3urDKzlLbHH94P1M+
LGr8uDAQJ3CgOBnCIqGqr0F7NSmG4ZD76+T90cg6FjuyQ4PO52Q3ZjawtLRgG+R+2NJbloC37yVq
SJP8mhRVONR5RAEZz9iK7wxUOi6X+cErt+s6AzIVNGUtXNx56XoH69HIyzcN3VNJlhC9t0A0yca3
NPcr/Wfy6FDzfR6N7dcm8/0iqoyfTL+IOQVK2YqLO6x/bZebY7RTDFzDk1Dy3LsuYQNGTlegVn04
OUABlD6dum+jGdk5KoliZdRvC06SDEJ/V9D+ZfEW7pyZ4s3MBC12XS+2pofk1gOaZTccyM3P9o3F
pOzxPbG1W6HtRyLXAflWlnMBMln7902iJ8xjQ487iUfI6c0c1Dy/qzFVVZtRUSnVTfgpEZpWLYNF
1u8o7C2QdbexU8MMZSL7EO7t1DaGbqe3/atCjj4SvqqvxbNmbQ2rPcCuNRW87cLjVC0VjkjuQNNZ
rqT7Accu9ZsaRXtKt/qNJjBgQWCayW5i5MmRZTtptGwAR0Q7XTznZikyciu0G5B3QXNXhx7f7Gls
zTPzWfO1L6x1O5Otm+TAHb2yp6LDNScK+40W++tiGZ/ZOH0LtzpJfTiIlXmosqMZuyNNFfKu1WFq
rfdegAD3mRVpnSh51T25r+pPy+25hdb6ayoAJZFsnBY5PPQ1CFWBRU227SuK+N/fnl5/GZQuZ4nx
WWc5CYWFzzXbFu9rwcpft0VY41fc2QxqZQo8pRcs207T7fVtxuf4mGyWHxqdT3Kc/pLrBJQsOUZF
FzmRZjW/qtl/Tc1OO039fTYmdDQ0xPQkleCV0WGbbZFiOfWzI8F4ZAZXhHT4c33XWLkb+dvXZLpN
hFoXCE70h2mpxlB41XVSWmg1BpZ4x/9Vj6U4QN42+dpEzdL/bMkycnLP7NDyGR7ycdkwrRSpFsKf
GGFnAuwulHZgiHB2taV+qmz2bqR2WGXldDTs9K03CuNozMggHbsmnbdYL61ElFjN14ILIywybtJU
cQdsnrjzRfuzLsmxbxA+mR04Fl7Xi1sN077m9bHtjNQdG4Yv77sHox6pUTRD0+R/Km4+qbRh25mm
hKC/noKZbQzcxjjk7ElV7xFkrwSKCHelrjUTlK7hHF0wlOEnA5p5QLtJy2LlfCW19jhb1n7s2/c0
VX+QVJgQLBAW6Kq8cthtHU2HndWvgYLmcQyUP+UI69GVz6hngEgKBE2z735Xq22HWoopmI5xZKE6
rjbWDUj3u1J3fy8iQYXAT9IFswsdqOeqCB1DLLvRXVqgLkseaJk3Q8dbX/wUWmpszV9LZmQ7d6q/
O8RFlHYDVA/bEnlqYGUawHKpoYdC53Rb8QFGbb1RpzjXb6WrWwdT9C92N6cxZbUXlTfck92PXhcz
HhdmBTSD73ZvnzPpQJUYdKyOxjidq8q/KXt5depeI8WmpvoJyeA/u2ut412TigrghDq7TkteJ+/c
pN7fhMp71a13bk9qZu5mZrCObahlw5kcoH5XqOlG9I4Km4S7t0GaS4gXS6RfZf0bz21VrtUx7V6z
ocmOWtetkVm2KAO1NxJqMdqadDm3I9d2L8QYoKbx9kXF/SWHvaQUFz3RofERUC9ZLnfNsqArqSHn
ti1L9+Uve3LwxlE2nea5FugGfdm69e2x95qakUer4t21iptOKvUWKJQlTpe6Dfzswzc6DeF8+ru1
iF5wUkuHQLSnqAbs0zSWmjtMZtiNC6Yla/QfErzIrp8acCEfVNEYEcQom6WdvHutc+lGHbwCu/jO
f/Vq4NZ+HH9hEZ4mNpl8eFOZoFF7u3ruBkZqNhE9nHDmuoylOliCCtF5HT8Lu+a7SNyDRWcq25sx
H1zRRVsL3mT1r/M63PVN/YnQ/bo42R3SpN80VkQLZV1lfR5r0NjOBilJxfw2TtgPUR/s1rT7sDym
SVWYY1A6H62Y0fNAmnbAt+jPWmC4xI3EzNVNpUO85Sbbre2ST551Dn7fwB949WSPbXe0rfumxoxm
6UAFYpa875p5bLPPRX0Ycm6jIUHs1RZvWX1uTLprNx2CzxXw/6M+MPRax07crvhGL2OtKIIKPWUw
5jSjzkyuRT30TO0+EKdSL6pf74rVH0OjZXmWuf21Ok4kcnOCpG3PddNCrluGjt5s2+uT9Txt875S
jrsbKrD+Ke+et3V4bSv3lJmsbKMNWVSZQ2xHpUXoslc3ekQA7ruHTcZEWsUDUWEFTbfHJKXwsfUw
LeuQK33nnbuuTCBatkhrbtWRhNgi8GeZ8POD6azWHtdDOEspL/Pgc1fdsnU1aBhhbaeZ5Mc7bynp
znS1JFS2c6gMBDIjN0M49OvP2LmEpVsOhaaJD0tTtcNZpDSeo21yI81Vf5xqqE+JK45GbWoHrS+/
1dz6obV0UaEl2OxnEetGDZhe9T3aPD7rrk+0vZ2J/ryt2hCrPrmbKO6+Og5lPaOFidcT2XTeJQgN
2c9WgoPW7lig1T8XY/1kN+ootKGN7A0XorbQvbKUtz38fjAUCGs6fyM8bAM0rOshm1omhUUbg8Fp
2pi1lvbkwr1LMwA6FAYP9iTr+wWUjuDNS5Hrw8mvcwRZxGy3ohH7ERWu1mXpqZug2jznp6ZT8lQu
/YIP0DtTPL6EGcmdB7ERZiaUevarxY/XlIE740gPWlqRUd4Oh9nqKG9c7fHUTABtpl2UT5nPriWz
XD8hSZvK17RFxm+vktVOUMrkeBSENzI7pEAZzdLaT469LQdkx4Q7zVZYu7V2T+emH3s+sESZs/+I
gQOFEssDtrQb9oJsSqqCAvPVjBrfvSZk291DhO9dAvGv7e357jiW+iYfAs7rLrr1NPGyS5YtbOj/
/C/q1e9jkUNHsjxacVXcaZatgF9lt5OFUdDsXq/7cjC+ltYsLu3Q/cXu/oRAE4viwrUkRTXTYFy4
zLyNE24KHsvoypy3ksPKdIwJxMkkNRMQ2dP7aNaH7bhV66nYdP9mLD1yVnZnZ/LDdNpEUHtoD1u3
ZdQpKdFzZu+7S8TEYSUTWhTQAi6UtTYyF4EyXMzeapnvXHM+pPhJY1fDM70s3T3KbBNQZmyO1lx8
e1RQHolzTyOdol1dywJNX7Zj0ySXVCioyIKkIrORqDBKpFAZp55bZcdFLuWxue1j802Cu40WQtbu
S1sRPmyLrNEnbswjJpHL1ZKFzZLpUTHoTZgP/hqLlv5cbfMQ8JZJG9Y0NURObrsvAvigcv2TcO3x
e5jyPZbtvTNpzrdjAUfUpv1tIUeoejRjg5MvV6+V1blN+5GPqN7PRmGf//F099YEfw28VFYbLDJe
JcsF4p35CodyqJpwUR7/LrdetlWfn/Oa0HRTMLWWSF54j/+6G+z54P41UaQfbsGR1SIDSxJFr/nv
fgVOWJq3JH/bepk762dBRluQbdLaOvnSa3rijLSRVecnPkT0BR2F1Z23vPS1M+4RYF0nRAJ6KtGT
jMtH322UuLu0fVa2S07IxMfOrILWiByivribExp0jRU6z7bUX8er/Sgb1wK8kcGpmZq/WcKKuHHo
xelwtHPt3R5sySxdyShdvUiNfL+da1dBYqL/n/3pMPYLtV3tyWL2DyynOWGWU4AFAGL5CtJQ26e2
hcwrl5TyHUb3zHHnoOIbTpRartJGn+S6/c+Q8d9m3wLnkBQE46PKgkJOt0VGr8OhtmO3gNMmuYPe
ZvPk48MP0kXz91rinlmQe0Jjzq6db7FfVeth9GFI5GqwHxkZ3A4N94GrYHnNfIRCRyo8Fsg3YK0d
v5mvXrpCoUCs9jaPlp+AbdQJj6MgtSkpD9MtNXmSYVktTVhqMAT+XD4oDeVZ3ot3B6wCiQxu7K0I
jYyb24EXS8YhOeTOt9BvH1rTTrsmTe70aiIKXi+PQ7R0VcG3v7GsJMPVxzN8vcVgDDERBnvbBTfd
ylyLHMBDhCumS7xGZgL2e4hfEuzWZdfF3WQ9kbbOpLgkHZk57TElmyG2NZenD+lZUaPpHpzsiP85
cqEHlTfRU9BRq93p2LadysMllngmgj8fnfGgYpH2aFAWAgT1hWSCsVMdtCHBMs6qTnX6ZxrS6o3L
bG90q7dza+emPdTrg2BPNctGHMoMPtKt2UqlwzPrLo+zQclzrtJH35sf+dKohA0zhcAb3rn305cJ
lDyh1IqbufbTZI9foA70ErKyJJeHh2FVcBk6JSJ6Uu7bgUNi1PNjv83189rE2BDqB5e8SKCeaqe5
04fflwXkeppFM4FZCBK0eWfYw/uSgZcXiBxZ41o7VHLsI7mAFyS9jcK/RQKHcYDZ0ETko3mBZqfA
6UhIZiv7zF0HRVevfWcTj6k+t8TsWvYrx8HWqpFVQ7cIH2GY9BofJYGxF9VA7IvklkhyBgdBUbaT
Y9ia3eVJZilhN67+1HYs6mO+njXcWcjGEbeW6xDnfCsldiG6l8VubDbqqZvqqXcTG/jxVr++0ZdF
gcwe6kB/1WbdubczPrA879XesSoKXmEBFKlGcFKIgctKDcfSg1XIfEwv6L+T/84f+//Z60XsxP9h
fAy/x+//8YcRZdwu39Wf//yPZ7xef+r/2+v1z1/58z2M//kfhvMvB9iVEHbLI/8TVuB/eb2sf1ke
Rivf90kMpP7kf1u9cIG5+MExYeEEsxyXb+B/mr3Ev2z6Dkju4sSwbvmY/y9mL0O4/+Y+Jy/U1E3D
xkxKQLvr+f/mQ/RXgSa/FpyqLkBwYtgccgYJrxvKGTDfICs3LoMZ/4gmZ6RJg015MG/MtdcKgM4R
brRCO5cXOIHyeniWfUJIs18waF7cJUO7N+LG6QcjyE2BTMid9m5Wf/dmG+WlUR79FE1mrfkKG7LW
hBPV9fmkaQdgHl78CsphqBsttG8SyJU9WpuzcMrEdq7z4s4Zm4cqqSHwJkMGs4WSuc5QpeWIVxFP
5Rn8Cf/OqRiOhnaAVHS7Y43ysag9rsXaGyD0cNnr2nrFI01ElyUwKTCdgwsCPJMiVie5faLIFjJt
MqOk82K3hd2xKWPdzXOtAqeEIh7rb8LNWQJ04z0bwPOkXUbpTNNIJv4sLYagVTiwXv4UbzpqRm0G
TLBKMvGX1dp1i3WoWM0i/GvAvlZnR5aDKKwvBPBj5kBfyGNmDuDcRJftjDbKCtPdealr8P13H8Oc
XFQ7aYhh1zKYbocFwrV73++ftIZEorXeWILUtb8FoFTWCK5u8btQhjz4buKRFsaeBpgcLAWa0jJT
mNw0Ncdm6zQENUwKWwkAzrqAEOgEq7DlpDuHnptdRdhD1KTMEosj+PvsOaGucKcyo0bOKj46me19
4Nldt1bgvv0nR7aCpuxeVi8HUC88OOVF+2Nq6bs21n/qJev4zEcvJA4kNG/E19LQyS3wY/SNHy+S
diDX5cc0uMx2RpdF3tCiUlspdGybmRVNoALJC54UU4VuU1q4ehOgi1pDT4wZkB+xDIuuR5ADAcMa
RoR/a70ZQoP1Iy1O31K+5a1/R4TWkjyDBtVC0OJhlQbh3DWW7I9ZD4HtwYvbE2tSVzdI1QWX9DJ8
+m3ok0fKuoljR7L8Rsbo3bsGn982otFNJpMXJflA/YswT67uWZUu/U0SN0Zn6yrMy/caOzASfyBn
DxOb0F71As2igZOpMNV9OQ4+TwWUrd96l8RExnXDZ2oSTZ7qaVviamog2hyX5CGAJQV2rvGbIRWK
QKWnykwR59AeyoZAXBXPYgmPoFz8Nj6iaAjAyVibU7ZxtSfWG7aE66QvoNrVDUVcHdRrBgiuKnqy
zMy3EUsF7GfN065VpwQHGANXBZlE4o1AUV53PFpe9Zp3GysEv9uxuS0ZKIrbdKSQFY4/GOVAgj0S
OLPmJDGg6vaDmAByeeBNr/705hQOXqGIywbMGrbFo9tWFqUruEhHe8F2pQQKgtUMAVdafHBtTEby
D0Z5UtLp5AwGpJmW8pDQij31EUMI2YKPDunVkvqPHl82KIyZF6UqXgrT7E5rMW2s/Aqty6yd8lwB
HeYTxQs0zkRrY5I5Y7S7xLukM+ZH4BzkCybPo90j5G9dyZqEwzoBkBcdyG+Z7ukV+Vk45PfAkIey
AucwBe/gtE0juFMebZK3FvsjP3aP8Wuzeb+XmyDS8R5bjfAWo6TorybqSc+cDzvDyU0+w0YyYJAv
mEumpCF03N90/JN4MBAps+Sng+fyPvPBFG5VRzOjX5agCmr7W8LRWLk3kvCI6YTTVbo7USLlaOUq
Yd5JjStsMGHRQGx51W/G+IG0t63fdzW/yqrF9tK3BLR5eLtSCxR6G/CySJ7ugSjE3dBwzABTPLpp
ToPovfDMel94w8+otA+Kct9mF/lbUmnnkkjYp7SGlmUrP2Ao+JG+emlS//jPUdnmmAlqwhd9e7gj
gZ8do94V3vwMm5VGOdllu9Yfz7LwdZbaXxMU7t52xnhxtvyQJu+Yf6HdswxZ9dwj7kJPb/HtiS9o
ClciBAeWsbnc8l/WPPxOPQtTRYIQb9RgfdHgJKcOMa5plI+Tohh7oj8GhevGm6yjzbHXDBGTyh96
g46OAZ0bnwRv6ovrLagBYD39c1IMz2OCR9kmxiaVxW//RqiOqknDvhcAFehadHvZO/VPrbAQCHO+
0zRS8tDq70vGYxLdQBcGKFHTro9L237CHM90S22BW8xItUruvGVySIPKeAF7PWkP7bi3rcUmrU3/
ffsa5vaUDvbRNxqL3IjRjJdRay+VBlCS5cW+s+qErax9JLtYPmXplp/FtJIn4RsPrtHvXbgi3BAg
YyaLYDRB2mHvanjZbX4UY/AQAaJ03MzmpaisaKw7M8B6tdPaurihvvsuJXuNSw0/KtmyYaEb+LMK
+74bPXjWwn7IcDZN6N2nRufNLK9e7qVhk1XdXZcgMB73o+tLAgZvcKGOlm0x873KESlJpT3ylkIc
9pfJGB5Vv+RsQrz7yXjXGhUI+ay+2O/bsFvlp9Y656YCBzUzFHx1c+6K2YFxArIv1SxQU1vPNqdB
uDraE+sQvofew+A+N9EUIpNlVwtMu/ku5YpJMSFfSIH2QvO0a1Dn6TXNJNN7S7YfKdeOYfW7tdiQ
yckPeHQwj4wLYq0uhlVagevAu0+eKsOUDCNX93j9pgwEqnEAnrAQRviPTJ5HMoNZQOg3LM7jpleg
In40GKmDw5yjeYMWSVAJTHYxx9Rd3dct1Wkw2k7ZzudbWlo9m3gzzHTc6VRWDWoaz5OEbqFu7W6q
0qB0p8iWdrGXJWd957U8WfgaQoLJUdCWOqRzD4WLzf9ztPCUEH7FvV0CnFB2F9lOPUBlLBifWpco
MqeqHsiqdHYaXVXcS5FEmUxb1nQwfV7mIbd+MpxT4dqwiqeGt5/N8fGWW9+4w4tx09kB2ZA5tmJH
WHiGRm8JezEYZLGmu1JHouOvbRq3sg8mq/VY2UoZmuAzIyRtvDpoKDwb8bdVNNrTKG1Eh0gbAZn8
T+xxhokTxep27Pc4om9QGuq02R+t0+aiVVCEImnGLbZ0JbZQWwdoFgVMJlTtRgnoSW5EuYsJK1Hy
fZlG47UuBaef53+JopyJRi1QZlrrEtt2/zAr4mrUjKW47cFw1kGkEK3Il0kJ4zh0rWgtii4yYaeP
vlP8aS0vi4oK3CMxu7AgxiT0NCKqb/sItlcrPdgEe/hmjcoysR+tGrzSNw2gPBvDI1l9sK6H0fam
g77YLdM7e/PoonR2nzaMXrDCL1um1gtM6rzTJlOjehSDv60jeDayo7VBHhhK4zESTaDR9Ygp6uAO
hQZWK7b9sEzYEG8wpmiRd5ueOvA3px0lwXwLzvpKUp869jLhKlxPoOQqGvqM0TzHFTaO3RpomQHz
wvQrc1Ln9LT+aUbpkeJEuGeXawZHvAO7VhQiNFdoZXVzuZEL9JeUHEgZ/6dTmBK2dLtb9MoIe4AF
IHOmNIW/0JbMlK3n7eVSp3eTmepB4eM2lWTJmBNcUsWftICfodsyDLJ8lZ4SxdBdFFv54vhIOjAE
rBPuiDa9NYKNt2BMIGW1wZMYs4l2yEDT7sw+qvPkV5liz1+KGnJdqdBonnMfIDYTImYcJ5/L5Tgv
Af6JfFgDwJkukumHkMyBQmUfKPGSvT8Xbxzbl0onB69VT7k7dvdQQ0nGtNQR4LQzdNnjObmmJSkD
2pI/DWGXvqbGZCHR41kokXO7Y3ZQts9M0oKqtSWGLL8gzawhC9xLsamYva9fel4DQUCHIhJrmJcx
7Gb/b1EpADJczJ2jYolaIPCtlwEp5A3wKUgebXaWxM1sEqi2K8ZOPGCGYMTztRaz+Fx8WUuNRnqB
nVLp8l3mZABCzQeb2lL2oOJRWOkjlC9bjwbPl49x0/GL9X2lR625ohVqGgZK+WJP+ttEjhTAsv2U
SpKkCvuYlRX0r2BMrKdmCvybyh0v9anh6yn2sr1Kh6/JB8lf0AtxvHb7fBIky/JSG8hJV42AxmTb
jsatS1e8gyUhafSX86Yh624Q6wxVVsXMEpx7BRp2otgOU2szyqSospoGi8nW+9mdtWrr7ZBDHmzj
oCiTM25zzGzekxqcPVEZMmpo7YT4ru5LRvAHBxn01Lm8TxbbL7E7XYBO7KFf/ddpUvd+p9+bM8db
VaI8m700xS9G0MGS9DAPY3chkLjio+JO2G5ZzatlFEGjAI6zjgGmsdbfSSaze4hg7Mn/xdyZLMet
tEn2XWqP3zAPi78XzHlkchKHDUwSRQTmQATmp68Dqqr7Wi/arDdtvclLUhIvmYlERHzufjz+zbwt
3Nu8wtDRchzQ5bbnNrLPdcvY10vso23QEhAlDXJXbRCH6iaECnNVR4CzOd7h6Rrr6dxmPdv7DMFu
YES8V2Lmmh2XVC1xhjwmGJYbw8HIfVyoAmcCtGStDl1c2c+YOKCCEL1yIqalUX/rc0TKqKO/cISN
G+Z99Sj6yjpa5LFJIED2w5VXegZAuhETQA2BScxMPHEDRae06fEWgQpoQyPH186IEgPHsCna5Kj9
XB1Tu8ZOOQCkbWprY5jmOStwc5XwH7hy073VKPzC5iDuoPlyjh2zxyi15Z1KJjLvjT72UXoYpTyD
D3kKMhw9k2n/hL+A1aKtSpbLZf2rLhbsZoxPKyHiaZ1FFXIPXBsQum26M63x5AVVsxNhwQAD6JaT
uk9JBi0jLCdx52ji3n3AIdeO5mlVG+Zz3rKh7lR7SOjVveX9hO3QFAL7FafRYEdz/HDxpoB9e2O5
JxlNm7ob+wO7a2JRCEH2cgfW/Z94tqwdXI/zlKQ75fJeL3A1nYIcGEvIOdbqHr0O4sQw9S8G0ItD
hbBMSCpCUUANC4OjwTwZH1eSA7uhbFFn8PX6OtwbU53dMbniYFea3qbX0+fc4fbMVUoQh42dKzU4
lTH+GUMCQeIhBMJAtNHEEBlqchC6U0MdnFjcoqCJD74JvNgvwm1fWAyjuZ90oqZKyxnwEBgErCs3
/D2YBMZdhVQqHix01rXnPJoOKRaSX/NgRzsP4tldA9ODI3Qdb+yRiOlc7qYU2a6LTCQNGXTbOclJ
P+cxZ4+p809WPGzKnM0fo6VMd8a5ypKXDAjQnWnbCwMsik5ItenqW4jLQ5tFjzHZRjtjd0li9ehV
WCbQjjh6hSkLTOWx4SyJfyrVNasp4+jusccgz36yKerGQ5gxJ8HyYoa9PDnF8DXi2YHUmnsnQ3DG
0ik+MKY+8TYv3kqMMk2dV9dGNUc5iT3Os3Uhpo2cwj9FUMZbkQFIQx2oD3bHi+qZcb011D0wifLI
z7ym4pEVyCYParfqdxmNDyr+E7f97xD38kjIf9VZUbwRmFcxSHEgeOuUehkUDtQ+Hm7xEKxZcMAL
1NxcyhyQam3C2GusfQQuZ5VYv/OOU3DWGtXGSYxo7ar0xSPdTInGp+IEyNKeLfuRetOQqBgGMpaT
2V1tg3nMnBNP8CJjPXuEDXLU/rhEhjNII6VOZx5qQPH7wAIi0RpvumzzTXDgAorwPK4GT6hTxxGc
uSH0FfvdMvHtgXTMdxbGDaLzJMBoXHlIpPR2Mkp/Qvy5jaY9bx1R4KlNUkAz7MjOoVPuRMwOrZTp
xrUlYWBjnDh5c2eIhoi9uQsKKIQDMBlzuuk8MrCFMgaWjyHY11ptPKQfjpRAKwiqT8Ut8SkuMLCL
b0dvWudoEmS9Jvf+NQ/j1xnIB+jtviHK3Y67ulre4NyzjCnu96UscWZP4qxanzbXRdEb0ivdAo8c
Vz2+5y877EIiA/EhG5PDaMtjbo1AZdaeFKthST3Z3U/2UdGqTFyO+m59SiMYCAM6/Niwqe30urPN
k5GaP6TvIFqxC/Rh0uCWj7ftMutMqw9Me9ybEAryCmVFhG+ywTLTuBToRvT6jQmXoOjxKXZDcC8M
6DlexQTWY8w0ywTQ95gdq3H8YY7ZJahDoujCXFnyhxvMt8ZgAYkzSDmGHtdkyUnOsxLdpc2I5B4Q
ZjHt8XEWkGbC8CFxh/spKPdT+CJsE4zCYWZkdODZWM2p2mtI/2VmkA9RyVtOhgdTf9Ax6bDC5bsp
VHy3hh2VFVCVOpsgNrdAg3EqmOTNYu1iMvHoK+ctnLIrLuevkBiK5wBoJ1CovfTqNsmTTWxyzMWD
KrBMzmH+FqSGuUp6AEt1kd7MPg3vm9MM4wNn2nzzcU2uvLiywDbXHxU3rLNXul8c+r1tgWeBcT+Z
nchXx0Z2PzHTkO9ruWp5w7HWc4/kef5lBf7J9222p95nFyQ/EbdYAf3uMeIttBMJqfnQzIgROXqH
cdxdubBfDoHFjSvxmx3vTc64QXsxsczy4gQPnTPDXxGxcVfWzvNQtS9CkpURyFbhKE2MozaON9Um
uKA7ct5D/aXG4C005H3P3f0SJRVSWkq4LUV/dkKswfLPbGt092Qy9nnfYCFHkrTmMn0uDI+dtye3
fRM+eLkMMcMyba0sh0gU1/cCY/J2wra3UhAHUW32E2tKto7nl8nomLMH6VPfaHeFGTMCvBH3mNac
RQJzC2S4IOmOY4Nw6YYM3pCw9ln0wlQ1WQcVI5UibrYCxDTecUkSMZmgk8v3qQN6FjcGCTmy21mA
voVLUmyZCw08Jwm7l6mlfaTJHqWBeYJeEpucpbwTA5+1Md99dMKNHOlGaPDi72SdPVs9T9gSQGuc
GpQP/hWCTY7HqQzTHrk1ecNH8V4X3a+uZSIGeYTI83IYNq1507f6mRNQS2TTxbe4jLmiVOx79un4
uBhJRpFsmJ4T/SRh2Wv1WcABWWOJw/bs82yMzoAd/BgIovzFLMUuL7ot8CikdQNqt13W1zCiKBl9
CeiLT7hW56/S8l80L+udFxdk2vKB4JHzwmCwWM0Rp/ag7vcZtkGP3MoOJC/BD1xYnfEMRm3TjxH9
I0H7HGWbETPS0HNbaGGD5Yw5OeMRwDGi/oFB+zGpWOrCEi9Z5ucQdkicBejrkTEMW4i1wDVwK1vd
u0iS354WJKP7J1xOxl1RW6/lyDgpmLHJlCOauKcZXAi/4PKyeV8Lw3kspLeXHKzvhlARsGNrmAYj
vzPvidSk0ZvtwHOMBffO8FumJrX3Mc3YAkKtD1VYKEASFCZI8821i3HDyszJoyvhMuDNLYTDzJf3
p0K54jpWyB2sAKWdz8RVMP9OnA/WaFdcGxjlDa8jxRY63i4n9pEzeV9bzuRsMuW+mZ3bg1F10JNZ
Tcox+ckIG/Wn1nt/wrNiURmwbczs++bKtNDgLu7XV7Oz7wcTroi2iZewicVKP/KbeUl9GV0sT17a
misuW1xvd4mn/IORnopsIt8ZAuRNLJv7jv6MepCfzHMDBrDNa8ju5S8t9f+ZmvtPcOf/2P2pF8VU
/+8Q0P8P8Z7f9bL/B7yn/JlW/2R7fv/9v3qv+y+H0i8oTrZNn43Jvvu/9V7DCv9lBebyRc9xEQos
mLAV9nbx7/9wnX8FAU1hAVox/8F4+D8VXzuA+wnxM2RghnmAQpP/G8XXBW4O4ZbhCMrg4fPf/+FR
S+fCqHZdNlZ2ECIA8+f/gFXLCWA8g6ovynVwlNHXs0sHDx8PVovHKvrZDcnwlMLdwHT6Qo5RVa56
0GkLo9JJ2400xvmaey5QaHwFv7UfT0duvdWh86xxJSZRX4Vp3mfsF7ZRNxC/cp+AmjlHjru9zzup
S5lCdqw9F69PmxfLqsC9G84r9HM4B86YM/UalxtOYf60cyb1aqjei94wtrqO75K2cTbKDO0X1/Jo
osu8fNersLlYnT9C2EGvwyCYP0+Ga21m9/eIG+oWa8+6T+prVxojdUDljzwM9bGd5+geLme8Hgos
iHZmp0dYjI/KMfMz53touhK7VAh0tG4JhgxBfptVyHAbh+16dNme33UxY8O2ew84GD/0uTNf4tGL
FTf1+LNfvr9v1dG9SEE8dcFw0PjVwJb17alsaCBh8QYJFQUZ/jyGMb02cV/XWIPpPMp2OACc1fe/
x8zKWV92h+8fWWb5SQs17pmLhngUS3noZJtfzRzzcWKk93I2pqvIEnsfTXFM70MXHRICA/k2k8zq
SLYYxzKaKHBYPpLLw2i7jOwcTbqcaXe2ng0DgIs2mNCEFUldOU3X1gmnq9n6kKSTEj3dQMNqOMG2
tPN06fSG3l7skOKcXTdU5qObXJy2NHsmc5Nzo7/Be5pSxC6YiO3ew6P6VBrDeCm9CNt0a+10J7mm
XCtRe2N249P3Q5tVxIZjF7vog4k4wuwxd1/DbGh3tSa+bYfPmVH6Zzu0qUeS3tuQvrvx2p5U+bu1
cCb9/TGdqCNtSo8WW9n6bLrYPcVymvXiiLlS1NAzigviwU4J7+FFijZJmdOlZKRQ85dX0Ymq8P7v
b4PJVRwKS1e3VgUYDZtZw+dJ8TsGGB+ipmOvFM/x6ftBZp61/fsjEHKt101muMdsZC5Gl0r3OLiH
yuc8l3BWuQPatq1cw/rFAPlQE4W7F6N7yTPXOMa0s+xzD4UisQd9ny4PgRsxCii4BkO3YSuaZtOR
y4k5eORhGmcadvMaQDfC/cR5iEY0IgQ02YvfDGJXau1w1seHl83lbxenYU0o21QBoO68qm5RgOO5
7V2wYJ5LhASFlF/Q+gRKmJ4T8GUrpf3u+PcZMSqcUXGkHua6CbbQ+0gdOvn74BXhD6NPYkrAwt9V
iVb99zM3s/YhA1em7IuxI/aTS1V3wSpIrZfcUwy7RUNmVE/RjIUCflFgq5R0/Ww+DUSBV27w95No
+XJvEro0SorjaR0Km8h6tmrvuQOziXFXixu3avkedv4HI536IUyLr+/CGDrBajauBKqMLB/2f3/V
sEh+aLxX998PkQxugZqeLCfAW5xV0JiK7jPKMNWV0q32URqoB4igQMLWBk7HvVM21Y0El7uZe0g5
hoqy3TjXUL2Wv4mgh7UkSZgY5g0wixh/BI49Bj3tn7D6glNHz1Tuiqto+uFjGuZspX2LsDCkyK1f
jM55sOQrL1Gxi+KO+Igv61/cWryq/0Ve1GPzBXCw9qOZQW3lvBht8EkCsdmkkriX1fv2C+zdT79k
tyfdabwFbnOyDTe6pg1z0gmNZ1NG3vDatcM1HsTNTy02I9boPeXJ8DVlCIuD3ZPCLvJo0+MYuPfw
J2wSkpYM2qFqsDG6mHKw7v4+my3jtbNmfViih3h82a8npsCiNwCtxE9IBj3+QSghg0nB/qYeraNa
PL1xMQtsN8p/quPiDXUk3ygxGZeJ7OPFx+mKJZEA8zoBBJIt+a3KJQxXDNNbN6ORMIeN9p6w9f0s
5+k0E2SWbaKORd5+mcubXHkh97vvuzcigd6747R3BxSrrhHVcwrIlvnRPceldDd1U4qKk8pXdlrw
QhyiaTbZWIvk+vn7wfZj0vfma2Wuu4W0opMBx68XZ8e6p6PESA9uIfU9gramF4F7alB7atv53XjJ
JQJUk39zVcb6OnRYXcaJYsEBZN9TqeSLV7b9EdysdRe0i1F/+emTlpN7gz1ghQUgpS8Ee/GBU+kD
5xATz+GCCaiUuLRwYJzere+/L76w2sw1t2QrgW3Vda9Jw2DBjcjizIOrztWsNG9rEoi0Pd1FhdE+
OgO51Vw53Bm5NULxqssPyg4uvlu7Xx0tgJH/G2r+IncxsIcrPW3lUviXYzneOLhx6MeSzosMFb9Q
aAKxTdWtdfAYeYiLb7U7PcfpTDamYNwpBnIGSK41QTfv2aUb+qgbpe89J58OhpW8j/KhNq3u6iyv
69gXUBNjX+2qOOAZqMfxAbsVlNZA1ddpefBmozhPzrRr6R34MYr0pyXn5s10+5MMaDZ0DAYYuQys
Uz4i0DJLyNbJ3ExPOMuvmChmUC/ZpD5N+2gKwuHCBoqqc8+7lnN21NNmCBzx6oV1dipjZmtGiIvK
6HV/DgsZMwSl56ieq2of+2XzPna9fU6G8DcIYphO//wgSSAHBa2tdpFnoMBP7dpWcQ9bgSAUA2h9
L5aHvk/GM2bZLWlusmZ4OHaZI7qzGjO8IqM9/BT+R1fXJ6IC/lu0KBW9rR1otfzNtBiyg6PI3FZB
jzJq24INHLYzlavm3Yv4PxnYGUwnNg5NmjkvFmO9O8wFh8kAbGybYfb4/bB8icRGczCkeiAsTaly
4r+FSB2SiYxw0v65K/v+WYU+K2YcXeM4t1eqCOSxMrNTQMfIk1vM7T1p48WVqlKOtviDCPzMt4mi
th6V89GuXOhgYeQfk7nWh9quLOZ4KmLP45p7mAgSkh9hPR0TuO1LrLBiCIJLlPZY/jz5nNi1QKnj
ficU6Rf8v7vvO7O13J5bqG3dJRNl9WqYebeaJ3t+iOwp3ZH0cENG/wIM50va6pNrxOpn3FUxvkLT
Ps/xPJxjG95gwuGOTZNCFnbmW2oaHzMdNHe9EfufqgGpSSTrzhnG8pJ7lX+B7I5tsZNEkazsvXd5
Q3iDY23HbGres9E8paH0Tn7JdAs/9R+Qws5r2pXeziL5uEHVdl8th/6mKh6Kk4YEVfsq3JiJsB6N
UFuPJOzWgxPmNydNerQvGN4wBdgtN2w4yPSLp3norIsw8gMT5GuQZ96PsCbm2nQEUB0Vt3TnaLrG
czv/GbtU+QkTKnKgf45js3XQDpki2JhBsSSMaBefPV+uiRs9DDG+v3hW+bGv0DrysdQPadzg3E7G
fjPUJwwsODX4wEzFdHFjKtv4BGwuX8VW9b2cBB3sm2yc/U3ZBTB/K4I9iQT0Qz/rcObCx8NZwZkZ
QTBfRq3qY15rZzfWPIXwGN5JuS4rgp+n2NLr8/dSsTSqn0tbIcvZBjunru3hE0NS171drf2ssQ8o
RUj9lZz2pYv3tIqi8TZGDYksNphXd+rca+BjuOq/3Ual5e2nKIRC4Q388nrOHgJWhHUxdvVL17Jk
wJnuTi2CCnFM1zuK2T9+b5q/HwCyBVT/qJZ5cY+ABWC7GzAdBXVkbr22cq+YR+W2tUJuPHXSEuoe
9HlmNfhcPhi7TL/5nvGEPf0Hmp9/cONC3ztZVq9SZSK6FLSkzT2MiJaDVm612ees2y9AE+2zz9qG
LEq7YVaO1PPYstxhq/2vj5YXlvCKOH1//X/9DWQtV4XhQTnISMzHBTvKUV7Z9Mn1YBI95mbJKHkq
N7kl5pXjmBgOvrfQ9sKFyLBoBeiD61oKDPLdJEGhWfDDLOQ6UmX67In6+HefQNS1/mCfgeW0mX5r
wtV/t5XeHHnrLFMv+I5ZtZdTaDZWX9YcogMIh51CgA+yyeb+mbNM/2ybBAX9wr7hY2HYbRvn75ey
CjNss0TnSYbeEcoTS2ZbnNveZgi/PPzja2Ck92levglpqZXLpXgcwNsEflNf5uUcmbr+uddWfi4m
xm5QY9rt9xDu7yQuyQDuDd2dKAhBfq9ffxexZc1Ky8SBdcYituYGuKIFIDnS2OdcYm06F2y/LiN8
PhW8wTZNDfLAJj0QSZf9iYiS5xTjA5H14ODzfwWGKD5qi1Ouku2yCcrTXYHG9hq5HLOTxvrFGCwA
4xD/lLlI7/so1BstimCDTNs/TUU233vYRNiGAk2yno1iKh/LpNr+3TgunwV5vQ014/5a0l7hdV17
68YkPSsiBWrSfrOhpGEzCXlQBTpX1htkrXq1R0+vH4jPpqAJF3ej7ehrPhJp/955La9hpdq/X/qe
JpQlqSDDz/1TmxTW2umc5JESng8is3QScAMw2lQ9xU7U7nHJY9kcO/U0W756ClvgLB3GYrZB1Oua
EpeibowtmApChi4/RhsUnL0C6xld0OJIYCJZ9vBoff6RPw604BRG+chsNVlNbEGZjo7yPSjyCar8
DMYxcYxdF+BP7KGlmfhx30vHOcSG7T/1Ucli7eV1cjNgc2yygAkjB91eXQtc4NjrvN9xEfBOyIP2
hfAu93bjK4ui6a1v5l0HrXkrUjEewrj6UYOTP3VWx2WtW5HDBJBiI+Civ7kkwF002spxmIVX2Cu/
d9AO7fKwV6xh+73nFg1u7KTTdA2iOu1maiyPk238mZKkABXTV9vJ0hyaO7WegiG7z/o2PKoRwFE1
29Nag50nij1qAmkDBz4tovaIrF7sOqfptvBsUz/RD1ZOmYCBOygvCcCUSPJyeqz8/icj2Yd07rpV
abFRxU++MiW5gdB6Co36SSfWi2lPksk+uA7vK0jGNamXV+FmT2WWvUgv/pWEDOJ9XNnzjNmP+upV
WnLcd/UjdiZPQ4e2qRnORCjXoZmzeqtHLQDJ+8O0IZacGTnkzhmuYm8K6psgqzdH3ZpQLqH6WUO4
Th1FLHcOPzLi4lEWvpi19xgqmEkpW/I4Vs81fO+TEc/nmMZY1GuotEGDiVtGpHvNSa/NSGPCGrOd
YY2sxTwzJ4w7G8zj8XuB6d2v5i9OEu66jkCgKFgjcenb61LDigTUHVzmgdNs6wR3XYuL3sE3fCkg
48GCupgKs4w7fQQIV2ffnJn8ZudOkJub5TWyRbQhqLAuJs8GezuD6M+pRhhG+8EZKST1UZtEgTVB
dtuqZBxFwy58yXG4jyRiU5Rg7g19vE81nhLKrSHvhaG7t5up2IOJo/E2th4Zq3B1xP6rKIhdeJZu
DwHE9ift5h/pLCABTvOPJEy5qxDpigMjOXahkexRPpsyNu+jRFr3vWH+1F45HCJJ3XPeJwdQLKwS
ddZdwsTYURC9y2EFnCMWlHPDuG1sLHkYeAPKSmk4chhRGI5t3N+FUYdbbFL8sKx27aSvjv+sVVid
OpsQbmBWL1jRNzOAt6jU0aeu7wuoU0E3+TSL8CbyVDifjcUSZ3e70cjcAwGAY6wSRBILAG/mjA9F
Bp8pa2FEEiu7w9JghLP9GFqL5bOvUYjleHA9TpdsAkuaGQYcIw1eh5ocd15ocNR9+FAQxyVJklf7
qfRI+M6P+DbRSuIYcV4dvECotW0UYIpHm6hn6T3n4Uw2D7ERd5eLE3ABwzRTGV1amrsJUSYNAcoZ
dsEmGnF3esoSe2ZXmJ6d6sGYxi/OGF9Zho8JBALRXzmhw7jDEuPAeDh028hoJOD75NRkwCtSCJXI
A/BZsFRGjeQkMtVXhLRjL61NVsScaeHTsh1OH4r8qKuoOpgmBi3N6GElGIEgIjn4FNrB3dEKxQ6n
NuvLBKK75/VoSjkfQ4tnZCanGdd2sS+CYa9wt9/lHexbjSKEUWKCIxkrBJrgy0mYHKaZle3QoV2c
HOJNhu2X/RLP9U2lZv2IWoteVmLjQ5qtc8YdGYO+wPnRDSrZSIVZgVv5cfTUxvfnaqMDRn3gIdCL
3VMxtKcIyHFhNlAMyUgy2hbMkyvriYjROo5S/VTZ6UcNkucQ6YCSPP7sValkH4F/BixmX7pe3lPy
cQsC+9OUizBfXqepHaDOw1CsqvKxJ8O37Yymgr8NSgerI60VJESO5PXwzgLbCgLYm21xzp3YOxhR
uHN8KrPIO+3IbrMNCvvfLFFohYN97436KRxSalAyskUiaPdV8IEGxAlyrq3VY1pPR9MSxkc5aJ5f
2GmjUJAwNNBJNfnBsTeHNyb2BaVZ1bthBs1JLpylCGa4ZS7JksZdcuQ53/yoZ/sKlv8tWjhSefq1
PAf4gPLXyQYdadJq0whsFlPR3iP9fjllmF0qZyDYwGDr0if2g8fRgzmIkWLjsYoqAhgj1DnPCcRo
ozgwjT04NZgmHYEEnp2BRR3c1KN7mzTKQpoiZUpURVqxvXtsYdlqqEOABlJBH7ZIcPjzRBhjvg+1
HR1xyj4pKeetiH4Iy76qmXNCSbJ6tILnvCs/s96FaLO4rm0uA6JmiqYefJ4gjHYMBwhSFFyagU7Z
LmIu94X9KubpVbUh0nwVnRIHHVJl5dfcueFK1Uyl2wbaq2vPA8XyHTGihhZmPYUxc+gCtOEgySnQ
d0L+/6v2ae90KxIcAS0vjnHNptjajWTXT2SjTDauONXsDXmqZj03QMCGxiTXEssPR7kkUfryEVMA
w9zYRkYvOJ3S3YLvsJneprK/Ey6MNSeasapFeJ9KoW6YCKbdXLnnfvAJ58A7sryDrQLWyQ6udqBB
Frf0vAJpyz+Z1+MQzpx8K+eQLZPjy1ta9Vf2ur/KGRSYo907sBb5spcC2IdTUVMvbXrDuJ1BC2yd
uVqzrJP6MlFSfcDajqjd85SSrbXLAM790C8mP+O+D56HWRaEv+wXvt1rVVSgv9jmcDQcrY00TZLS
mIQvJTvnld3ifSRbTStQUP3ilvKzwbjHrqtehxNQVYMbCobu/s/sNn+GgIvdgSeet1nANdzubG3X
H80cnWMObZTr5vf3hQL6W+XFtsgbzM0JnvICqaFUmks//EBlq5eOrz/JSPmLSK0Sx7J3S0I4vIBR
3vFGSmY72uafUtVqlOFrVkcOtOOXBn35hynbPw6zsa2irMehfeW+liTSec7+NFikgjp+MwcrAoeZ
v/hWUx/ljGMMKqUmM1GRM0Hfyv2SPEldbh0sptwm4PZ6FeUnbq9bwGm5tY3abeyDsCONCe7T9j7D
hiG5Y//xPet3Z9N2MDLKwctAx6rvHFs1h6AGY7pBdP8uapC6ZZKT9hvUZeL4B5XnPiLyt22wjABg
xa1b9p/hAgfr/PxR1yMGC6LLDWH3JBixGXfO2kq7+UUn7W6U/sNQgacuSoOJK3HLu7hP0m25EqjV
dTuoTRcW4dELRzhjXckEs5PpwUgo5iZR/5iKP5lcc3II98IHa51SZE7O/L0XTA7kyMCP2zKuA0p4
eG/Q+lIRUp+VYR6qxUfa9sWOM9q9lQ/RIUxtcqQCAFGKi6mviBfhNCFQ47fxzQ30zjV8vUPsgoDo
s7OLzfxlcG7Eh7pjJb1qLyyNgAbdQosl4RR0q8l33A/XL8e7NHF+AyoFH5+bV+gL2HzhU+gs3pRo
ijiw4QV0ZfPhs/EkNwmXIkj5laWHt8QLtbGV4+jC8KOzpqsPqQjAqXUMvd0l6FNWtHNMlKL1LRHN
qO426LwMQJzovJwgvJpkhY5D4zB3f0CE+6ReasJanXcWEwuv3w90pOby7NMMOJYFzWpMdjhNXzI/
/uVkDDCLpC0fzBSGi0euUdoT76Oy3/uasQzqCQ2BOJR47w3v84wbsbaw/CcuxrSgSX4GWcCtZK65
QHVx7i3nzvQKmnFkKfDBBUzwCLYfZQbMsVLR+1jHQKL98RwpOsO4H6KYebuQ0sSjT30Nwa/yEJk5
6a2l5SyubzHsXroFa3wzdIEB2lsbMdmXNowmmLc1GZzsM8x0c0tHuZX5FDIqoMmOaFKxInMggBIk
j7ER/sbOn2/Iu/ZUvPEGiYHgjUb7YIiQWWZJVDUDb7GOVWTz77zxzvYM/iBYAL7QGNA1prdlr1Rq
2tiNoZUcExv8O0l9CqKJakYbWpTpUXHGa0leKdpENkM5CZiDfap7CDhTq34K90n+i0oUUDyJXjoZ
43WZOldSEAFUdPiQVUWysvOzd2cGfZu3vGM5IpZOAkWaMyUOGlMd3QVaNJXZ0RYJJxebCkuPRDU/
hJnt5jJHIfRflel8FRkGH+Xe+oJocBZnV5EaaOjMJ6TEG90DCfe95imL2SrCcjhYSr4abJAIDRF8
OfiW8SUmgly2Jo3shQL2oac/ranRAOfj9GgqwsbYZ8/oyAxtxtg+jdhtzoNtdKCsWRhnz2HN5aGa
kuGURAlBg5zwhFG+fn95zLDp53P/kkLuuDlL3M6LQ84gVGzevr9Whztf+ji7hMeGwTBbD9Pi0qgz
WWDBsuCC1s9+ZRacW/lMmrTI8U3ztaGL+vL9MOfdu1m7IeAPKLd1CLo16VzzsfRdffQbIuDfnwY2
Bj0HiatOhxsIVfvVnwMqJTl0YQWPa3ZdQb/Jcf/cFXaNoF6lqM8EASS7zGNMrT2Y7545ncEdx82w
HxT1UJ6AlCC0CjNMTuWi8PRyzM9zFXcHaRECFO6sztLLLD4Ntx1l0GvLE3o1tOB3KZpzNvGiaKu6
j09SUnXx/e2iFldBPgKFWBJIrwEpb0IPq94SgA+zsLy5OdCnyABDEQ5hcrESClYVHnP6Of+UiwIt
Fj3NdecPG/QpvkNvghPC4WKMG/nOuNvg0OMMF4f4eZW4yXtFdiQvo/7UDBjBmsjLHhlvPvhKOedg
LmjsnFvuVwFsjovbZ9OtUN07hjjvKSK6+2jHfxZ7ht8GeAyGST0kxh4WsbVlTY+38PCad0XQwqvJ
+CfiW/jpKH9Ak9qPE1BfNtUbYUm81JMRnXwyAL3kvPb9IEDSJXWCeY4ZUWL7ydF0gNfUU/uWQEX+
NRBUNgvbfYlbbI5jGC8eDgqNKvfwd2yKN43lSicbNs/BJVseQqMvTk0i980og5M9mykZBM99Mhav
xpDG1AEB75oWBSxK3FVhNdkqG8hdf1+F39/CLhJzS2x9uiO36V6HOul49ShWGHr2dF6kCM3GnnfC
7U2F0+RRnUN2vY+3dtRYx1qTtvh+yJOZnj6mV8VaN8JmMM0oYO0yoj6PWM2JFuHEhUZb+kxdENDr
nOxFicPkWrUjjR6N7XOapD2kWLwF/0nYmTRFDmRZ96+0fXuZaXC5pEVvYh4hIIAENjIgQfPomn/9
dxT0oqq6rWoTBkkmCQrJ3d979547jhX6CNn+tSINUhXtiYYcyFPq+NadISdxFw1Eno4s4qE9UEqo
EYKVA1Ps9h1vL9iImAP7kI0QOxKNCAVIP3m4vbll4uOA0SEz7bNozBbwEYbOoCRkMnSN+hpHAAF/
v3vjUbniy9sQJWZcA9+nN6A7k8Dfz30kS89HkcnP6+k+vt1bd4mw3mx5u+740+qT2rSjNS1DAb1f
xwUuZ13IRN8RGsNwyB1EJBQ6bF2pv+nHvLovFXYX4eRzazrh9zbRdIf2LhrH/lphLSm9vrr3b9yf
BL9dM+aDwsOdQanv+y8vZso96pKnNVDeUQz0hFu36g5VnX4FbQ0dfhZVDtncLq5GucltVT+0frDz
m9w+qxQgxO+vnkalvwyp+4+lLl9vT0PS2NG6YZq+xMphHK1EGKyWfFSGMNNaD1CsppzwnIiv2/8i
qKjPgbPPZ5VRNYuOKGpIwujqx9/VssHSko2gwsoA0PftJTCNRVwY8VEbJ76YJBxVAuD2Q4tyUNU0
qn8/igPr0M6p7vN7cLtdbm8ESBrsVrEcDZyk1HEVjbk8mW9HSWfK62AryDxyN7ensLHtif3YaMz7
Osx+ZFWKO3d+6SoOUdLFOSxc6wG/RL/LZNIemY7R3TatP24vGsSrrThnSnybuj1smRBEO6JOHQZ6
Cdk0HjYNYdFYmiKpgYNEP5TXOVp9Lb12ypWrMi4kugesGCn8RYVyBqANNwfdPKb7h5jyBV4VyN+G
RmDDRIdrpK/CBgCTUVYD2KFsy0qVf+QOlI8B4dYCZUoGTWlMNkjbioMLZeS3cctx9NTAtIP/wLJL
QQeT+dbRdevhO9HCDIhP0KxS4KvXEcNl6BXiothocPI9dN1U7hDFkTHig1kENdziOpZIwKtY3xlZ
TngjN+TCczLJqY3bt0Tutu+IV91jfs7v2oDxf5QToqts1MuNKrf4o9xnZBePyCOyr3Iq1r+LXOdX
r71BXpa09AEH3yzQ+d1MFEL2A2jaYdkJU7DVoPH2bNRmRBk3f2P/Giq/2fVGQjKIbhR7eLQ2vugw
4LA1d57Hufk92OW4coUMH4p9JfX2rKFhPXlVNP7q2G5aqLIbxKqrCbboUYsBJWNSNT/KpaPPABGW
Z6aR3wF2uT+/jzzQdDJP4r+wS8Z3XebM3TClr36nPJ6J5famarLmmRZQ10sSdiedNzROE+2PeZOQ
yTD/qznAFBw9fTS9AHkLnwU9R/O4s5HeMHh79iHWhIC8OK2TuaiagagYTW5QU7vkYxmrTnTmcy+d
+9tuiYwFowj/rMziYasPNAbHWcFy2zH7+aMqoxObaMDz86EHTT9Y5rsnYeK7mA5vO3hvcdK7LRG3
B8boUR25+ELwKONiu61yt5cpGLNV17JtyAixPdCtcjsZofE8mNljkJTdV2AXj8FAJ86ccmZjAtdO
k2yyhgDd2/efPCz0gNMxBKg+2fqi6H8PZqOiCd4kctxyET+FYqqhI60y0tjet7WoX3on3EYJw8K5
t2/W8UXaAfs4uv6JYOcr7cvfXzkMCGQx2/Hjdy0z7HHPZolVad6QyWZtdi0u0hjSO1bzMn0rou5h
Gtv+i7J5Y4l2eL6pinBluSXpVkn2VUeoCtyEphHvSDfuWco80hIkFK/C/zGCtHmxHY2DSsbQmcRk
pIcdVQBhvrNXuwvX6FPQcMJhaAlYzEaWnG48GBbF8VBp0VNk9duGwnltuIecgfWpbQiT99P6qpkG
crVR53JFHWtvI/Jw20/nmE0pJgPIATB40IyYknugZGPxZwG2e4ROJNgY8+0VDUiJYsfbGxlWiDa0
vAOgkWLrJyhiiO4kccuyUVHaQLGTXpuWReYTsVXp+lbha2qq4vM2Tmp7v1vZAe7NqKC2gszDBoI7
b0dIrnOtrfhTaXV1TdIS33ptbfpZb2X35UcSSetkGd0Vdy8zYr2rH5KR6A/kgPUm05rXqgEvkNO7
ZjL1mvUNSC9umV0+fwop5DrSfTnffoZEyteEmPVj7sq326BbGG55trqR+XoRfRRCjAjZ82GdxP7H
bVInOaOvutKliqCPdAHV6SD4ockQVU51l7t+jevZYt4QGPZdh9QAsY5Lz3xhOCgh7ML+Hw2dwSCS
Vpa5I3n1k0rcQoPWNnvL6lkn64HgsalDRah7m8mWuJiG9lNqAVFQNv2uuprtGBYgpdIKWKL8YCzW
tyNB5KbDRuB5IlgBWDH1HORD7+53sQyR+PbpEx0JumjzKbXISUq7rW9un4WbvuyKO/+Tn9o4jCrs
7m+Kx3iOHUiY9GxjOlZnL84Q6gk86ZoTBveyEF8k3Ad/6JmIfd27Gnu/dwAlae0jU3/phftokNv6
l6jW59KX6UsGuWjjuLMx3XBwhZreTo9zwOm351CYTX3RQcBD2n+1mRMZsyYQqhiu29Ek6EbMDbBe
bG5jb1YTb+U4GVksvaEhpkjvboO/20s0X0e+/aH2I39lkM8qmzY6iMZnzY/G53DKpg8d7c2i1fD4
j4gcNjQf80fZ9k9kypZvRpneqZiDvdvTjTdm8SDuDGbmCVGAYRRdhT8xvwybAKJINB1jV6ol/LLy
Uvdvt1ID8XN7AYapX8gUwE+GNuWUGJVxyjT9q79J7bwMAP0YuGfkcM7ZbEznXDkcJGUL0nBs2+4w
OC0Gq+E+r6mFLZ8BOydlEnCyWRcZxCA6XYMES+zXo/8TBBaqBs01L+2cB6mDoiJ4nckI0hvAieYi
dMIXUGXmjvKanrDXPljzuMphRq9qrUV72X0zZtf0Kr/rghk27Ns6WPm9FTjpxQ4epeHRmGW247v9
xYCBdR3Sja0R7mSRd1c4mnOvUpZWRDSgZkh/yYDkbwLaL3FUqK0i7ATgUbrshU2RzbQcqSeZeKkk
1773vQ+U0djJPXnMMqIRJSNRrTzjc/Sov/aj15v0sxKCQ3Ui7odXzh/6JnE9OLvsPoHTYFdBIrxA
X8dqKIudyOm/eOElBX22HFwEXNSoH00gSYgQ5rdq65+qaL0tKRGnYAhW8OrtJSB80NV6/yknbdt1
jrOLVUePNnTfWo6v+yFKjibhVjl6UZA7SbnLrW4dBg4dyQYqcFMCKpwkOg8GZ6vIj65VGh44PWPp
Mw8dWkR9igYaeh8qg6KGdHprpK7aQs5BkEznGahJdko5miH++yaPhTRBRu8wc8puTcZTHX+7hkl2
u2FcGm+EJ0ftbwuNjIHIg/yJVk5UZ3UVpjnsea/eKhuKo+jqeO+W/b7tsOaWWjDrs/9kdqyd7BJf
a94E90iftbieYI0z6PRbMPC02jsJQUBVfb2vUdvT6nbnZZouSDl9B2k9LnUchAvaVRD4K9LcKnrX
+Ns2Y6Ib+9QhnzOzriMEZzpUear8vWapr7qLg11cw2jwY/oPwLPuQJ2TKzbP9HF79b2lb1B7cirA
prAZHE2s0RGlG6TWPNdEHNo8BWNvgsbT7a1AYIK/Xj927fAxEbEaQVib+wNq6XN3L3R3PNY1AcCx
yxscl7T9WEfpNiJrJksoxZnWtiDHS8gkNSDQGjOEPt+0E5coBExixtVpDL2rzEnIy1ttTVWEZimc
3huZnYcevAWotKupya3FwXdwqsuob+ljjTogpoZBYwAlnolD795Rc4S7LAOjEIjnHvPDMlP8X4Vb
o1S2GCm4jTy/lmA1afe074hWiGzElLDwanula9Ld5+RDYcR1K39nlxETNJE9UKavRU4wRpfk2FRJ
hGW9h5dLloUOhA5hof0SjVh4/FmtwJi1UepvGsgTgwof5XlCq5pAngPonItHzs8AkiOh7Qa3qvtB
Ef3Q5AwOg6Bl2I2lmC2etSePP4Gbvx6nTr7FfCV0I7AYTuytzTwaj616EMB6lBx3ZZ1vYsxiYydR
EUPQgpny3E06qbRIMYyJ9c6riMStsWBA7AEPyIkJQ0wKnMUOtr1DIm+ftX8aWzy3ccVTNm8bpPcs
B5yfO1SmGMao3Vo3IOGgtSkALGTPtvxwY4gxmce0xegXGEfhTfQggrriowcHSq4MjcbKhaSVpFBH
wZ3zBCQ73yAgiBSMTif02qGJgXtuGwQaXndj29Q1oa2F/T1NM3uUuTKLzgT+bi0mTHieHRHN+ItR
TMk/8AiAABDfciOtK7Tijg1+jzv6RZQsT0mROczSdZ4H4WwRjt3hi63Wmu0PRAYipK91MG7zZ8ix
76uKCbtZKHRSZINXgiQKxyZBqMbgN6oPXWfWl4NtYWCJrwVgo/U0qScZMMDKoTTSmW5mZW0Bh0SS
nSE8MgKWyWcfNGcfEcPRkM3Z6+vHotPzAydcGF6Msa9YaDlTVeGJ4wxpnZP/qRPIGJO7tBx7cGDI
GkASgkBe1a44WTkVNKyhYd1L8yUkaRO3fI8OzWU20OLUC+81lbwzmuZmz3pSoUm59LL0HeErS6cK
oQmM7TWayPtKTO8iauMbUFCy8bwIfEaOI74sXsMQtR9SrYMLlaTNqe7eehzgVZT9cO+My6amzxjj
nrHblrT5PCU1eroUBuGGU0Vku+rWEQXZgqko8X1TA2U2gaahMYJilMUfitNUj/gufUPuXSgJIiK1
oaK8WbpDQG44vbyx8LU1A783fq1slfpMcgovv4KeKhDBkbXXg03IYpMgMO6Zo8xfkGg6a+jGamES
PSArApPyuHHWeXjs+D6qRcCpJWu44Y9DScSDZdLIUWa+KfF1LpD84GnwmW41dzHq2QXEaEiZlj/y
gjWUsHIyPjsJTclXC9LI5qIYwBYP0jNKhJijUPCYsi+xR0JVLFgiJEy7ogLvVEE4Wjo01Z0BgYRH
uw4RWLssJ3QoSiOVHgEfg0zQdenH0OkfVk+uoi9OdjXnqiA53juedmj0dWF7zVpz4aBVBkMITSFs
jaoCl2zWEPReRCjjxjcmgwsDUeBWdezCbrQph6o71m7PlPSnsZmFDgaj/7gjHWYgSM8fkgNFplom
0fTXKYPkXpHXorNeL4wxqo6NB9u79e8KoMkQQglHjtw73dw1uv2j+rBfj6Inyxc4xqSZV9U5p1nQ
BhKHYEALHUkeuHP04QxZQD5u1Uw63IJ6x0qGpQOH5lhC5tHEZYJvSkw7U1e/CLlfGiwNvkaSQ1VY
3CbtrMsCEI1GVG2cli6NcQFL2GDz0cFN1/tcDPle9d2XCMg2J5kTr/rGMuPvxCXos6N/vmTtJwRq
fMvJfpkGD7CZhsA2j4gvwTS+pwzQODyRG9Q8jqGB4bf/02S4A8kWYWiKXmHR9PwNQUC9iJ9yS/X7
DCRH0ppX5j3k16qZ0gj4XPaYuCHPL7Qxe8UM9zer4c46iMNaDcEW7SScBFQpBFbHaC7+pEZBhTxr
vTKLmY7huNus9Q8NAP6NFgG2Y4Jn1D0ylOzQoMtowLatmGryMHo0e4J6iki9MT4KO3upczTrIyKv
Ova2rj04+6xFjOwRoa0X4bhARK2scY+2OdyM1VkOxLKOJCg4pX9CKzxxhjUuk4JYW0bdirzB6a+P
SQsF6DOAMBZpdSpiu1taxUzOQlm0kBUIX23Wd+cvykdvFid/gpogR8KIVnTRd/Bfn7WRdhOuuPcO
ZqnSwjfDtR+c0NKWpV0u25YUepLGeFiijn2YH8N1sD26WgTeF5HdFCDZ5vgUxvoHC3tNF+jZszzM
AQPIBcB9iIH45WSCIbBn9EgWa2Y9MkZJRu3BGHzGyf6D44Cy7UAkAfpZW0bKxGd4VlIFF1da98QT
NoMdvmCrWULZdZd65KLrYeq/GcE1xar425qnPsZr30R8OaogHuQd3BIxaWfMcC4rkr1hUYqOejCd
FECCTNeDdRUPHw5u6dpxJf9KQ2ZWJPfe+JZ64j41ySjpTXIXM2SBWyeq3lntmIpqhGTUif7O5KIF
AW7MhCi6IWNEOADeeZVXzxlGWNfumlPasqLR2SUojXqJq0lTxs3kAxFNp4EZtamLN0sv3W0wTcyv
4CTZSO5ZlAiVrT0lF5FJMFChzr6LPkNq/YeZhUda0rDwS9edhaBrCz8L8SAMVgNtJOehe+h1pqvo
qzmK0t4g8Z2lKBNata6YwuvVpUzhHtqJAa436hhdzEGnQ2WeoTf7hJ1BQC40cVfmWX+qmfiyKU0k
D64Gp/irubzfkO4UMeg0nRMlD1nX4mAXRN8ayimAHxQfwvYVl41JYlBaj4Mefvk+SUI6uYa7SBMZ
rZ99KZDUTXbEe4rddtFrhH4XXfFObA/kdyexl3plb1my8NwKXIYi03auGdSLCO7QVsy66Em7yylp
diNsKs38M5QDt3bfL4TyIkoyiwRueMrrKPKZmxKZ6nenaKr++ElsrJ3O2bQkhFAKs+YxubtYpJAI
A6xSpFn3wDLAZEF5IRDpZ/A6ok25aPikZLQMcXaRNWJsugm5c65XnLU8WFpkPfQ770ERZ0hflQDH
2OIBgT+QDgkjDVRNQHcLyIyMBkIef0HB5sEHhk7GS885CcwVTrB99DeaGsaVxlCvlC6PyEXEZvRG
1uwMmT2yGeSAMaRQlAvLkDQ/bQIvNTHUwCA2rBpWvqrF+SgQfIDGZIcmAxl6XUp7DtHQnnqNfGJG
xqoVhE9Nh153671ntiyJ7A4ZC06Y91+GR3QRgS1xA3c1m5iU02g+uZj8JLVAZxBcC8w/XVkO6UWV
CPA1ej/D4K37gSfVJaVKetazbpkDWR7Rkz0WT74SUE0kcRl4KMldn/JgX7XecZgTI8x+6jca038L
JUTU+/cBMXpDHbxPVMxtmZ2rkL8QFbPRpUK55L+yESTLtIQrFWrlwSAka5B+dxkbIgHR0iHsYQvk
ft7SukpXhenKXf3SUuO4uUaWSuL7oI5n2C6yZIJ5yFEM6HMy9m0lJpH+M24Z9pvTKBdWCWtqFtD7
uQUqVbs6Bj7icQhnQMZFo8acsaj6QTacrBsFcsy0udmlwXnW+SA/MF5gSpfHtj24MJiJy5SvtWfQ
eqywZqNSYDqzsEav3MyJG2zQdkBKOythEKX7TAYxkMXmPW+aZycjpyXXe8LFre7VLxs4NbJZYEuZ
sPoRdql9dKZsUYYxMHOWcEABUYwmK3iH67ukN7nJuxZBiLDdjW+hpQbUhXDyx+TgQMyUyI7zWnwc
spAjZnkN5+K8wYhemcF0gWhJ3J2u7cyx1Y8tItbfl3IwjwiOkFVkpgkF9cNXeDupHo+57Ilww0i/
7sLc3SWTvOD1+Aws6UJnAiDfE/GWke0Iaojbvx62XU3fznAfPZKIaLeGe7hJZGmkAocuqRogq7Lx
zJlmnZNIxi7ZdYm3GmMOMUUO9swJ/U0RzeEPIQ3GFFbUuqpdjggKTVetoAcX6stL0ApUtPcWijAb
pjxf3XyWrrXy1Sczl4j6AqMq6XCsUqTM2nnDvCZYdRU9T+adS0OplvbU6K8bsuLpdE7njnBwYVGV
2oV6ifyJYEHrGo/iQcX5swNpbZFBSnASExLoODx3McbPrtHHlSAbAhbzzDKXLe6L8NuCx7SmJdbf
oVZ4YFSV0k316JM61pnBy0gjYOK/yNsnwrjWaZCr+9wbPpMudbZuAW+pqLov5qKD6+YbWIr6Whg2
PQSjQOETkdaGYwl20lTtw+ivoYWrhuSkbZYVzlrmOzhU+bpQ6Gos8rsgC66ikdbG6KUPUYcATBcV
Svf6STWVe++RyhRQ1dZe3a1xdj4aDNARFWwyBrqgdugR8pzREkA03phg8vyAe5OnAtt/hNIgQvJo
COrl8ikZauatqSTkmHkhyaIApOQQ3KeoKDnC1Zhwk/S7NSe1LeJ4IpC+28hGnLwyutblEK2q0ngK
m03eAAON7xiWQ0jSqkcSS59jdYH+l13KlveUu2StGXnyamu0loTD6Zrg09ADpgTnrUYUmALk8Vlb
2LoNpufkGhMX9Ucb50iULOU9wPbEhGdCqJ5ba+j+wSYc5Y8dXpvorGvZtwAwhSiV2ILQtenrkb0Z
pPr8lLIFx5LwbuxdnLabva/cVyzZ7ChzgDZ0rtboa+Ivt02skWDYGC1Ko/zDmogjMEavPZcQ6xRi
H0LXAGH4U/tAnRJVsNRVxbfJDY5/vp3/TCkO7jhyT2ZXvIK+QIAaaKgE+csTzVCvFTuvKXDN9YHx
UlK4kpZqE6ctin2d+e8apPRlmtC7zOmd+9euz81DbzH6tpaVPY67IQzlUlasl1776Pv+tK1tIpiM
mCgadgTcSd+kGk61gRFb42cC6mGuW4Hcq8Nr34dEV7b79DCW8hKV6Ytj2dUu8fL3tA2nhWbh90wC
krqdNmDB6o56S/VAe/4zCtsdavic9BvGrj6juDGrcLqy3q2LJBRIRpK/Uw15Pe9x7potzwMT0foR
HygUpyjeTSQhPGfFgP9OH0im1Yxz4kLw0aAnM6YpBOcdSrgh7uEPJhC5gNZ9DMzmOJrQUdV9gprG
CKuvWev36cEvOuehG0AcpKiA4pYOZDt8a6VxINGYJAFNkUXmvEVD+6Ws94LRbxf1qyGjzc8muu1L
763xAOOGz73hjoR74zvPvPuBjXERKYFw4SWe4ysaYzcwfDPYv5xpvJty6yOFYtJMVbpUDLlcy9rC
UcKWN3gX8DRnRqELieS39RJK5YnuwJihSgT4VtMQQgz5OeRXQ5n+Be3h3PBF6lGSKh9Fun2cp9MM
scP70nSPvi1+uB+rp7Bomq1tUXvF1nRmrFrASAod+6O2kxdAzHU/EbabW+S0xuk65afB1NDmu7Jv
HARCUJVURe9Qr6kpubQvFG8GVut6UVXogIVCGJcIzi5Mly+NiVfItKwDUWPTvoX3LG3sfm4JqIHY
UOVsq1Z/mob0kTW4wqkjw41nBaDxu/FnQDBqOsgF4MHxRrHWhqRoLnqlyXVsRVTPMxpYoAXO/HlD
n4gUQI0PzW9ttEVJX71BOxeEB9FpJ4rfrSnNhYHMeleAHl6WUUBotu0023Dk1+FQu28EZ5jUg7EG
lFL5pvOMF8BHRLkKfZzWLV/weWpnMeidiXtuE1xCcqf3ZkkSHGjHeFPV0z4elIuPZUGr6VMpqmCX
eRYEfVh2VcHekjncFJ25IfAd3qdatPboLpWNFcJOVboj/mvcOXJUcK0hlI8Fb6dWkSVRe1vKF41M
FHStwiOkIND6glFSuNLJjFp4VrPVNXqM2lg+RLkHHouzRJs+65DHjW66VnG3FdNGw0a3tLLh2Rxh
gmNIx8oPGqUP6Sh0kjsR8S6GnPYPKv5ZuVy9R4w+8H46Ym/L6lppT7AZXjXhv4CGwAkCPq4okisB
VgZLakDPxMMsjMsRHgBZcah9HoSvfeSWpiDKuHemlRnIOoClk3FMOK89m9krl32/srZkyn90XCvN
Uaig00uYg7Kswju3yVHo+tO7sy97975Ma0IFUx5mtwhoakmx7a1ULTUYgGAK823FQWrpNN1HG4B+
tot+ZnkXBfkZ4XOQjO89ImPuUf6koRRTmvvTfNcZtf1gea/MQd9wSWcWZ/98ku9ohNeuRwuCLJu/
uzy50wKuCuI8IIzVX+lBfbGL8gkz7QvTIFoXtGy5KYclxczWV6OgbnN550rkEjd7KMhvCKae2N8c
o2xDGt2wdoDyGzsvilYBbUA/TnZhLw9G46hjUMMJ/UUSaezBWRECZcMtjDNjZAJ3e6mZRnjY2nZs
CVTn/SiPFeTYF9rnZ1b5+AFZHJUBinG0JDp24QjB+ExZsELPPoz4EDSqxqttx2wXQ3IHHs9m0+j1
dSd9ixuN/mnRc7wIQpHsm464NUC15vPtU8FAiL5IogHNtRfwyLFMKC07G4U+HBXJeBvHNgPWbG6l
Gr33nokkjx6q8swqxXtBJMMqMo3uzAw42JL2c/QmUz1ODWu5zEtaSC7pvDaOcDovDnpLX8TzkGmT
1+34MKjoE1lddGlJNFp6eeacBh/+qe0uNcj7Bxekw/3v6FiU8Z3PGeoYWWwr8dQTlGI2d8rKNwlR
To+hwG0yr1sgahlWNzb/Y1JGaHnqEWfjLK8Jou4FLBMy7ym8t0JsKqxH5Zq1DB5MUC2i3N4odHxV
2o3vhSCazIpg8gJYBfkxZXxqJT/09rKn29m0KInAa6bQpZSwu50+5vFKZpNAEEjbSGZfps84QA8Y
83n5uWpdez9fJO7uen8DJIUQZAn8GGd7eU6MO/sfbvv5I62YTs6gaPZm0RuO1f7AyAnBcDLd+64/
vvsIvFay/7FlZp+gF+f7sCULuBoCh/xZgdNR0akyKzStkxuzJhWGave/0BXOs/pKWgyDjNCL7qvZ
gNXFVLaT5hePY8dDUSNE+0h1zoMidsfLFBy6edJOs9zu4vZsuBpTvllu2hIwvXRKxK+/31ujmqSX
eIoM873tRnnx9E4e/LAx6OzyC/xDztflF5n2X3mL4ivKG/Xf/8+U/wdJzRa2bUtBhpYjifb6R5Ja
VQgYFJb3bXiCFXKUhyI0GNvm9rGPhdx3U/oWA+sCCmk9xUh21jZyKuAiAceSX9XNTW2U4YXHejic
YpfxmaOseA+iO3zgSV+MkFJWrv+A36FfuzIH19va2f4//CKA5/4FCSddqKTS9gypOy6IuX/6RVzZ
sTkXE1q5SgIkqPWtmVWPYaOtS5B1a1pY1X6W6+tF8ORWbTBjwH5g30YYZ4C+cCCkyETwkNscj/2O
Qz6EArY1ad5rkXYcwkD7JRMCDAy+i//j2jviX39k6QjL1l3dE2gNHP1fKHY9duYgrICL2uksvRWZ
yLZJleVbldLPT7AAvdWNuXdHzcJRngT7fDKSc9ET9cPc0sRjS7tmW8hyQDKZ+ofAod+R28ZVOfEh
myUxSP5QQ7rm0ZvV17eXsgxX0of5n7m+f2Dr6+5wDdAVNcCnJw49AdgSNXkwk1y5TnINdRijniDy
/qaqEjGzF90DNdQI/aTml9tHsrHeLSAXsHcETSfQYWda0e0SdPuwHX3gVjkH54n+9IWJKq4I1xFb
AlXRLwjHfc3bno+08L5ytPrPvAaFqiyujdKOPoG2d52MMRXppI1NGMHvkrAfdsPAWbYs0YOhseVJ
NF/oamtHBDvxYyfN5lJwDEosq/4Pz4z3v54Z13EtbjZB9h1SQvEvzwwnxpCulwZThC0+Kqo9mQfB
dWxkfY7K8R6jxcIMNZltTa2MllZNiVPqDNluADkwEfY1cH362QIGbzSV236mNjV2jhaIkeD+9mkr
wWwO5Qxz0JtHYoeTvRZqGGPohz5WERz92DHdrXBrtgZh9OvOo+9bKex11RBeVT1d5egk5zqyUbZO
1K+zRDMbMCtbHkO8yMvtk5Q5wzvEQbflenSGbiUnIz0KEDgLJpXR0RYiWJO6QcfXVdkRUcYuIVT+
xYWct6vdlNs26/AFhSnpkei8hh2Mky78/dyurFNckeQ8Ynu71jKqdlPn/hky7+GmQ729IC9+AL+G
akcQ8w1cW1/7Y9g+w5nHNCj14bmpjYtfgdiVQ4ZqQ5j0ZMilwiCdM+xIcFOcgpj0rDC3y3emOasy
9+wvd1bpdWQyLGWHDa2TGlsCznRME6l3nqL8kyN1svufPysCef73C5L8XwuSN5MwbY+0DabecCv+
eUHSQklBRAgLwj/H2yg01hAZpdpoNl3eToT6rpkQ7QSOTpuhV97Zs5L2ao0sRiN3GKRVwwXR2JW4
b10Ef05krAzNeu7aqHlotTG8n+xXB2vkYxXTlAv8iNNXTdkTGw+6ajLAOVr6U/bpj1dOZ5SZ2tFu
KWWHmolIOfXavowttS5DNNY3GMukUHL2hrWNoy5d90FKIDxWoqh2yQSZX4q2BRmC+unJLDmzjMPg
oiIlWAdGPArOeS0YrBrd1BRn+942vqM0Um9aEaLQLpo/AYA/GAwZUVixnr6AhRyXkDzF9t9feEGy
5D/vBGRAGp5uW57Hlsa1/+cLb1lja+OsIonA9XCbyLIkGSArsh0wf1KL32M9mWDpgfuO80Ke/NIH
oZGrj1ok9V2to+iKEdgh4CoY26C1oMfpBGdlO5cgiYfHOCY8TmTUtaLG7DlTA1lcnYPjD2838fXt
BcA/bQQj+HRHE9eQ7DzzGRLQhgG8vtRVOyx96JA0MrIaNRJis17004lANkRXDv2YsLgLLFKS/v21
Max5bfpHcipiI25Fm43StHVh6vo/XxxojlPqhVWywIMmtjdAZTV7elDdgakvlctMwOmPJNzRmBYF
oZBJJ76CInzvbLt+oGHv46VvYFRlEwHvDWo3Hv1hW9d6exyazjlM4BOJ7kIybjTioZegjYu6Ck5E
fmT00Gc9bOsWzEXebn/i8Jwe7Qye0O3TMYrre63w9U8vaVd9EpcbJcr+FA2GcXDtyNhao63m3YdO
uoEt1pXSw2Tf7NswzL9ULx9F6dyx5k7HGwum0x1WptiDo1f1E5EAHfBVDZYe6Hqm3e2BMUL5GQla
FSF9kBe8rMUi0qd7lPL+SRCD9utk0FCdtdgGQAkYiKA8bOVg1PJkXPU0KQ96XuVXXRqfYeuEnxPc
lWgctox8xlea7QQPKEPumNJAkydJexXqvblO+cIybBuw1voIIm9QMYCOCsthCpeKwY7m3v2usVGB
Hq9yjOreQ+s3K/x7ND3LsQKYcaOr3R7gXrXqyJF3Bm8MFzrNCt53Kza3T7sZHMuo/cFys9NNq2nN
gk19VUB5O1t56XEFBUajyGvugWuOK0yJxYtnG8xiYC3iBaUyk0pb3woHVcnlmGoj4KJ01cUDV9TU
mByzUP+JaUuuUJb5W3iH3PxtrKstE5RpDqaa3tKUpFKrFz9Qk5YGq9R/OFcZ+r+uALB4bYZors3d
LqTnzgevf8ADK/CLpV8lgGCcMNxqY6DvoC1RU4bl7oZVc/8/c+fV4ziXree/YvjaHDAHwPaFKEoq
Vc5VfUN0ZM6Zv94PVeecLrFk8cwcwPAAU/j6w0yv2ps7rL3WGyDF6tSVqGcbtpaKyjMHWBWRWH0k
4bmEJQsNpsdECTpwOFp5OTa9e6UY3aume3QQ0TmTLg8ymE2t/6ZKICHNW+3lRKqehVSs9z1MPOT8
vIuwcgdHijIFxZQONxzwurRIgjfofT5yZpiaUUdPruXOpEmkZsl10LgU80eaPtZg+ReVn3p0eszE
EUjCX3hcW2tktda9GHXXbazUFH4s/Z7mOpAxjg1SBfnKLDAmPazWsXXHtQZIen1YKLGGBCt8GLgJ
KdpbUS5R3m8l0Z4yYQWNuttgRL0AV7FuI01/PPw7k+bmTsDi0Zi4RV4RInis6UiN1xbboVd/ICLt
UJLJvFUvaQ7tVQ9YTi8Nl4WOiUZq+t1+CKl9aLWuPpVKecNRg1RsY3wDcPUndcP8XhR4umcRePeD
Eq+AygOQDXo9+ngHXTh6yCeyHwDfXyiQBpeHP3k5XhwLR6Q6HYHHR6RqcDerGB2Tq+raLL0bvV5K
jELiFRBGEVqDRbwOifbSI+SJsP/g/UK0BoJzg268gVQkvfQKrrZc3Mu6dNvLUvjcDLc1In63uRju
0tFHhIQmLaVnT1e2UQZOo0Z7ATFoREho6AKO1FBnpWMx+o4Ri/JlHYZ2MYrQAw2jRUUmCMg0aVaE
cqXdtZrRPOcYTlWTIl8sWdp13XFoKaCDwvQppzX7YPTSx3laY7J69/FaKC3B9oIOxrSoqPumUPxH
XQL62aflXurqFufvIEyu0nej9v3rw4+DDqdWkyVxIItUzeAyiNbKT5v8daCmvkkMTiDV8PLXqNaf
dAs6mK+i19cCzFgJAW49bUfD+UAS4vfK1xhXQD+ZkPKHH52nofxuRMrHv/OkPgIqD/ROQ79uT9cm
XouFYl1XQFZB6WCdQRUCb72JTGDFFciqskWHR6PnOskAGzU88yFtjRshGOgXIR9GP/b+ozyBe8V1
InzvVW3YaWJkguiX3dsy0Q07NgsfBQzwEJkkxVsTiUp0DsJJ8BTQqZE+Bk0nIr+kZNuObJtcloZG
NbW8WavlnmRdfUCkBO+PWn6WFcO7KTEUsKLyg/kJdO7N7Pv40nXRRhMH8T1ASu6mnfCewSChepp2
VrMzk4i3mc5mBk9Nb08rsESVR2krU7xvQbiDsbsBEC7szi95GWX2TyvekEVdpiepq1NiIKoI1hyf
l34nDYMauSCLYIDEsrbDgemuzcYHn+2YI9W6y6kNU92EItubF5Kahbvau1MUup+u/+KDnA7RUxuk
9NLoGuXJjdMbyzOdj1NEAm8lVagz9FBMkSlAHi8n52yo4V7odfrh3v5/fVUf3L7/bl8Gw67VNbIb
xdI1Jmsa7KfDf6SrShmpCldWIAAZBXvyquY0xg40EDnnsvUmMbBAKUaUKpqt2hUQWqZHk5gXgBqr
bi/R8oVhwAvbw45oXR9EDeHpBhcj4rZADIfX1kA7IcYSMVP0X7AV6D6HxbeP/6Xe1gINPiFHSLHZ
xJJbokBSyCgbtqNzYBsMPTunIRE5GAUGgXSlFDGQsAOtEcPn6rLUpK0mWuFVFaDAm7uguOQADUmP
bucTFRXDqftIvTL7xxgrMCFMWTlCrT1CZ+mupYOodhH/gbUJn6tLcJ3rCxgYbHVO1WHcg6LJboRu
2/qY3HQZ2hWSt65kK7oeKrABvDdxQek02fFVyuK1+8uPXBrDedfuBEu7GJH+tvswV14tpOhs0Nzp
vktS+3B0h8+e5na73qSzehBJL2LxJ7Jr1iXkoQCV0+juQJQrZSrmYelpu8Mfc/TTFha2efxSN+BI
KYpkmhINYgUclDIlCp/WgubraOPr9a9s0sYcxokBLx/mJlcmpWmOl1UuesJdyBMLkJ18bUCzflCB
Gdthi1X8QUVbGKjiTqprqdEDA8drFGKo4NqwPqNrDOQMu2vqbUE9cBOmJKKQFFw7DssWTLw64G9Y
tXdDM4FU6UpJpOYX3ITI67iNss8iMIWHJQF47C8Nr0yxW24HeAuyqebvE1APp+WV3ImdwwYb97KF
eyGSnqBmDARdRUMHKIHr80RCugJMnfLUx08w76tt3CfVfTgiphyNBTrHB8K0nt/qtJbRLy0QhQ6w
PSW/rXARuMdn0M5cRVwdajVg9YerQE6eOtgve6HN6HlO/+R1urrWmyZ7GE2unPRK1isTeScP5Rdv
vKzd0TYDtD5i6Y+PETaPgpBiPCgvy/0exOXT+QNMwZDi6ADjO5siTxoDYWVJM83ZqwapNSPG5flX
L790itF+JHk8vvM1d2q7C2K/vE1Gcq4m8l8M2d8h+Th8k1p0Ferw7mNJdAHckrBueXkMlKVU7Juy
VineC5cyQRKXcGQGI38HGom2/H2ZGPF38Dc/R92MHoW4jfZ5rykOGhlYK8viD8/D2jtSSBp52WEx
lq6FUfGuDz/M6YJFdPz8LJCbfpkGE2l8SQFYLKGZZ8xqoJT8Ap7G1C+7MgE1J/HuCFt5/K7FqLG7
3rc0FcdNEsav2IsXV5DBVEzGYcCiE53vQEtmaBeQuogKqLCAXvj3It0ixXetmFX5rvncTnGsIkrq
52+5z4U8JMFwd/hhggTdq/6IMJf7JiUZpED+Qax4vdW69zb9Yfz3f8tboYIy/dqlJQ7uPjJXsCcL
+5CQBFN+oqvCE8257AapkoQO3Qhoi3ohxnjelh1l0sJDBzkFTgnaBzEtP2xALKIqnH0fEgAmcCDL
awzOVurUxqnb4K3ptQjiR/6zK9Lm1lCEB5r10VXau2/tiC1IzPe9VgOh2cY1Nzuk0Wp1qE4FiZVd
VpHyS8FxF5Y2xG3QlNTiw2wH/VZ9LVwFpTwdxlJZlqjcu4323Poqwn9htCLrbney/krB4Vc5kVBz
pc65Q1KY1UGJphLown2rQA5hk1u4vk91srZW1O1h26tDLe/iqWRH4//jf6TBB997zUQKC9O7evg3
eWTsJQAuodu5k3rAI33n/u7rZFfFMFLLErkNWNHVpTL94OFSXcLA0TqMmCm9yruP963sZsY2SfXh
OdCTtRu2mw+en1dG3cOB0zn22q3VKzduEKXXbem517iIUIeMaVJ//B1Rb9yKSViiif+ag3V/BS9z
DVxQ2AAwzR1UNPwfKF7kVkWReShARHkpCVjzJFOvfU58H2p9Y+5yFa4ynlrtXZ7pAyJusbrPdb25
kNWOPsvEbxfHeJs2Ps6NpfGUZkN2ryjx5MoK4iTJ5MdkyIR7rTYAGxX19dSjQv03svaCItK56ZX6
JjOAJI64SDtIkaprbUCfFZWfeF2XjQH2O8j2GMuQEOqGh8YmBF5BE8TrPC3EF+Qpup3WGvFPPQVC
fuiMuZg/Iq6JRmJU75Ji3MmKNly74+DeeB36n6rmKdu0Use9Kgqr0WuznzXHFsSE4UUlP76p0Dbb
AXfZpt4A+aiwlNcYLXOnqAr6mjoSCAOvCpz0hsEtUVgk/1BaIUSSkApUoZR/UpnpEFLEQTxFRc8x
24Av/eGN4Q0yuPVVpYn1NoKzu3Ebr9tVWljv2kEE91NUF54e9dddgDZNLcUPCgp/yHMZD6VqdOuD
YGuoJcP+Q+1YNUUOBrO7Tl0Rj9vA+je1YxlfM+ik2VPmojcZdbHjddb4UlHZpxyNrqHEgwlGixv3
aIYhQPgotmp9fzgE/5/ZPf1/6OQ0FTjPGDmVwX+7+p5G3z+bOU3/lw8vJ1P6h2loikImzA9Lmaqh
3e+q/l//3bD+ockyYpW8cyXdsCaXpzQ7WDlZ/8AKDAMonsEWTwNL5CKpsmZyedL+YdEIYpdoCsqW
h7/vf//Po+S8mv35c/tROq7U6PRQpt9L1nCkl2VqtrO3NqBZMU973FfUrfGWb/pdvRo20R1qqlAj
m9Wnibn7eAMcRZsqv3+fBkTTVHqc0vRAoH3DwI7TwQA3Ci8x1BJiZrtWbfN6sIMdeOw76Z7alNPe
0KpfuJS/jvA4pjVLTQo/zOSQApJj3HYOIK8tZ80WEDUjxDR4aYRf5nMWbWpKfEp4ZTdFSiUhmn9h
bqOdt0eRY63tYWatU9u1z8/ncdZ1mE7FMMg4pqUi0cE8DmYGulVRzQTAfuHton20xS9+I+/C7fkw
0tQpmX02k0NFVmWdC5s1dxwnCT3UC6qqcPBZsEEKruj4C/ZPOhDr8n7YFQuvBum4c3MY11G82Quy
LCl89oEKwMgGAfDSbGH+rMBovNfbpReKNP1d58Y2W5J0q2MxtJQMMfIVjGKEMtN1vIF3cRkiUQho
H6+9lWaX2+Kp3C7O7DRzZ6IfSmGflos7hIGh5YwUiAYbAvScA8VrFa4/Qkt2fR/cdrtwYeHIJ5bp
5xlWZ8tU8VMyxxbgCBr+W2RNJifXFa4jmMOvkOK3pWcaLuviInb8vd+stXV6FV7/K5vF1ESRMrGK
B72kzhpFQ+LHspIyejzkNrKD5farYWdXo5NsqtelVaXOHqMfy8qkC4tKsS7pnLDHyzgHjyqTVWdO
SGUZ0aZA9PZJEmVbT5DxP+tzYKEpjuv3RZlE26rXxJUKBXQfoxiOaZhMyzh3hR/I6UQvWt5pF8hC
jokNMba+l1trUNajXwUXQ69oT6COujfdbIocFXvSzSpSUR+1wsSRx1z8NpTki74Waygh1MaVWmYh
alve6K2pbAE7SmpBu4pkag27KE+KH4aqRlj1+vh5gKBOeTJIsBdhWWVlCU1RDILNaASopMSShAYv
A3IQz8dGQZYH/d6Ewqit5KQ2m8sBc7RuZSKuAiMDauR9EOtibY9wHq+1egBo3aVJBpu/L6l3KQPC
HVm9NjH0W9Pvz+6zRFK+K9iteBcNmFGUVVOzcYIKI60tVBO6adqYtMAEYPZgw4dhsUxjWPKLZw+X
DGMrGlXbXWqDWIbOoFkwRhFhlUPS4cHducoYY2+dKV46qaNh/xpVqTMgqXeb1pYO4zioaGe1uWDc
J70YfB9luaWg14nQjNqs7671NkCsq5eHEbfgwJBfwNeq7Z1qtf57kDWeiDhGEKLk6yp0zSUrBYUX
4t79BtoGLxxD6r8papBuREqGD24TK0+N1sW3IXYBEB0Q972DlTHehmPkPXUNQtVtonpb4MDwBIYC
KGTHgkaKU00NO29VmgCRXk91VLLULM/2ZU1pLtL9HpVQCb0D1uOk4wtYWsMWTc0pI6ipZqGS6QZ2
ozYl4M4qt6cJXNdRWT7pjavf14h234ZBo1+FDdgUTNMKB+UPxACaXrpxIRQ8uYPXb4uCmwj34OhV
DSCKAaR0YzydZOTysJfuDPGibKMs3YVanGBupwOah78Q03moMC7u3KxDaTmNEumXqRsK0lNRgucq
xYlCcwylEYw/aN3WEV+46r3mJeW3MV6aYoLUUBGiTuxZPuWMXhUT8vo+HtJ1KOBitwGLSVlrAsGT
o8agS7GXDpEQNlDalqeTH6WF+j5m8X6DHe07Re13a9xctI089EGwwi7Y/IH2NOZ6vjmJe0HNQDnG
p3WbBNjE27y25RchTzSfF4M2Ir+ZS5RS+xKyDFS3b7ILPdx08RzydBOQZuIFl8oAbK3INd/pBET4
KniTjsK8bcWCppEtqWGj7EylhHEXyijDrc0YgexWgIColqH66CkhYlm5gBNTjUf8tRpJyq07wCwc
Wktej7pGt9G00OKNRpCOK5yGkfQwoDqTk4vI728SKSrtHjXmF1T/CjuX2m7t9pmE4FmQvwUKtGFw
sqi6w/4xnLaeLKs9N72Mmz++cGepu1GUr63GMGEaFeUu6JpWevR1H/l+X9fG0k5baxe1aHuuCxFy
kC2K1XCFl62hYzCs51eFqML0rHCNeofHrT+NvoRICtr51tbqxSthxDhyhRZ3gtcn7GLMOtn3EuIp
xvhUZ6ay91y4OFrSxHtJ93DTFDjfHHQj0ytLK+HRI0X4AziItPbwTodjqvQQN/sG7xn2ZXnphhbs
TFIaF41IeN9wsUceozskQNBFK3M009zIKx/ADYAvruE3V2i9lBQVMaikqWPWwZraRJ7dJrzIMOws
hQrJWQ18ThpbSYFwCyqAUlWK8YVCg/KubxVVQKVHxu4q15CUYRF61GEUOYf5iZhB+hQY8BVC3+ry
tRXQ3vB1t8ZnIIcjjcYaLHtBwcpbux/qUbbRlCi3Cp3wvcxueKcv218LASoE4hghxCmP7LOwhRZC
Xmdnqfgk0av7NvSItRYgtuHrKlhemkgxdx3OamyudW4M4XXFzgB0DEjYRStiVabZuO3h1CgRUg80
Pc2LMNely97KnyokciDnyRAjJg08lK3MWnvPUQpn6WNB51Ly1FF0SbJNF8o4rCYmG15MKB9SOF9P
dpn3iINBFdZjLf3ZYtl851thvQ9DixqGinC3BWtqH1mGeAfSx0c2qBgBrQNrUXPxrad6z5mNF4JG
tYfjDGad6MbCY9uo7h8jzJq1IFl/RurGdpAK3rboheQR1y/PbuEkBzbSx5BPG1fY81zqKQvz3XpX
Mh8zAPYrXEceGnaIn8BDRCXiUa4H6aJnRaz8BDlhTfXMPaRrNIXNApGtDv8NR5Jhl6kaE4/mYPPe
QmIp0WRJG3ilY6i2lOgD47c7gN2HWF8+tNA3aAc16Yp6W7CTRwHHZgQovF89qkiXCZfvD9fAifVu
dHVRuVcx+xyv4qBNTNscsZUrux4ToT6S7LaKmTjsPpQOvpgal3DucT+JkC1zOqOUnLZl/6fWoGOr
3ssbsJ2TgVOfPnO04qAZckMFSAHZsouFkhV11aaPXaiMZnurI+eF/kd5rw/wUYy6CPZlaaKLTpd2
20hWj7wo5QHqYdGfgH10A4kLYlWrDRym1DF/NN4Q3Qel4r7gCJ6+QjTQd1UBbqFt5ZojHt6ZUlRQ
eBUcvDxMOB25VvK7LMs7mp1leDP2kPgQsvR9zLybQbiCr+1G95JV417Q0RZBcbXPX+s29W/CmDM5
Q6/DXI2aRcGvaCgjDqXuWRv6SOgcRQIodeo/PNJcXLh2WRBGwy4F97oVXJCYIN2L/Rjm8Q9EYoHu
t4Uq9TAKo+rKzAquIY3+BghGcxN47UCvOEc2UKqrftcqeXAz5H3uLLyNTmXSn5PKWcl3ZMmkdXR4
q3TOuI6BBayQ/V8VF1SMLpW78+FOvVY+R5u9xHC2z1IJmK0jw5pq4RW434Xa3cnqTwsZas9dejyf
evnx3sPkWeJjm+YsXh1jUWLgOcVLLLgxfk45OqIutCR5I5S8n5ceJiefmiD2DF2nUK6qc0hu1KWp
D/8QtrmDNaANT8ueRNVsrOYu1B1iBIsRvz7BNJEHAQUJEkhVlWZDFBCty2SZIarbmmPkWnstfrvv
yFM68jpax8+glGJl09wJ70ulCVn98vojNIUh8HKmZmny7BVGUcbMkzwgy7htXlre8P5bvMlsFK5u
MJzZ/azWwdX0Guuf0WPIb5K1/GrcWUttixNzfvxrTEv80yM0yUX6VJjAOnAb6CSjZuCYa5Qo+jVK
YuIaBtR6aejHfcHpKaaRjsLStRQ6JtJ85Ean9HnUNIMDq3/rgoLU3fC+roaXzmh+nt8yX2tOhDJF
jM/Rh2VKZ983omGuKlU9OJqRvQ16sMdPc83Z/Xg+zIkRWVO1DrQT7R/r0BX/NIloQiMSmyD2N2mU
e0G5doPLSoi2dI5X5yOdGJBlGopFY5UVK8uzZ2xTKkqoSAWAT+1nklwaIR9o2J6PcWJlWlO1zpCm
Nj5s7uMl0WPDbapyPwAVxJBH/JNUCwEOX/i48qEdRZidm13VRyX1+oGTxXso19LGvI4e4F0jdGDs
+l2AsMMqBtK1cd9qO9g0l2i5OecHedja536H2dIAXBkLY8zvoGIIsSJjGJzE8e7L98IWKP20sL9s
5ECt38G/UpY8Hv+sxqUDfvaUhtioAkA9oC5JGX9bf/dskf22dMrJx5iqacMZoiTr0BxMPqtyaOB+
Wp5cvUqT9fQjm33yXf3jXWYvBipwaxI0lGvWJYZAa5PltCH1wstuhYrAQs3pa7GS30CX6IqCBTBR
rDxeUnDvUy8PuZDFvbdTdtEW3NIm3je7hY/69UI+jjObWBU1W93yiRNfaJv20d9Ml4eypyPoBLeL
5cOlaLPyoVsnia56REPGZz1eTXOJRtalsQWR821xwX69joGG0V+fZlBXtXnB1+L9NyCkmbJg3W1/
FTnw96nbOda23YqX3q2/gKE/UTw3FMkCuMEZqdEimA1P7WrkHnS69Lxz1zwM7a5YuWt15d42d9ie
vp7/dl9PtqNoyqxUH0RQuEDWoB9gXCbyay46XvRfHJEyu3N9kTp2/jGizvEuq227i65MaOnyrrs0
F9b812P0eECzm9XH4UZIBQYUjn/wPHxOOuP3+Sk7USs/DjEtmU8bG8PxpHUDzLlhGm6tDYTHjf+A
huN/4hA5USs/jjUN93OsfjT0BnMwVoNoU7+0e+teHbaauxYcylMvHjlhkK8xfJLyDdo5i+Xypfmc
XUvcGLwoC36BfiNYq/AX5roIFG4MW9yo5o4qvY0b13phhk9s8c97QJndVL6AEaYwrZip+zGNuvmN
xDptMnCh35aOr1NbgJ4gDTKFE5uD+niK+76UMze3GCFYaDN50IOHDpbT+SGdmsbPQWbfMU9ksLEo
7zmx+9xHSIS8n//7pRO3jfI5wOw79cGou7FIgCmnbq5xa1gJ1/5O3Ok35yN9fQ8ZR4Fm34YTUvWp
nrL600e9u7Ii3u+5ZHfDnalRjZCShbTl5Hb7PLLZLVb5yD5JDSPrbMQsbXLlvXZjbIV9sDEXxrYY
a3aTNeMQQrZlcGAf3G1z7z9adnQRBjbSxE6xcPZKJ1aeqkzUFIM8eUovj1dehjxQoJcWzRjFRoVb
fMFgZ5++IhyzSu6K2/A7Amlb4+L891uMOluKSVhoSd9NdBRH2pB8Ia+w03A2QGPLNrapk277looE
JtwLecKpjIj3pUTXWzZMQLuzqw3FfqUaByJDg9y50S9ffBEUqpv6vb5X7erev0VU4yWgFd7zSlul
9XNbfk/vF2fga7OT5s3f32N+6dVDiN8h7K7D8ULgVf9qOOJGcYS7fyV/OIo1v/yEypP9gW+MnyUp
t25HDsPcIhawqu6i26V4X99EDA2tEA0VOVhP8y5jlKdS30Nbcag4Wqu4efbqpwhkl9pK5sKR9jWU
CX18gt5ZEnhtafY1cVFtKYIqueNZiPXRYZh8E1G/mkTlFpbs1/vgKNRhYX26BdE5yvRI0XInR7mv
LlP0/XciiogKoqM+NadbxPb95lKofxrtwnb5enAfh559vxz8NlKljBJM6yTjStfaRabq/AAXpvLQ
O/40PhqLnlj5jE/McawYkNdrPP2Vd1WxyvBNOB/s66lzPKLZqWO5IhQSl2AKVIW6oeXoKM238zGW
Zm12xkiQIGH5MGvYru88yqPhWC3M2YlSzvE4Zjeez9MmbqZFgWYPDofWzwTWzYbn44WygZyyF2xs
Mt/8XfrCx0MR7j65kBzpOb2W//lb4/g3mV2JsYeoBbb3eFpfBLvsHtdaW9vqm+x2Gc+z9PFml2E8
9iMgPJVBF7/jPt34yS8q4+vzX29pOc5uwaJEa1DJpzWfvQuRiGondd9DufntfKClZTI7QsDTYuCN
ZIYz6BZ2xvVTHAxP/6UQ87NeC10PLRHGkvrSiy4W14ORXP7TISA7a5TWQN0bVKKOr/EIgCGyYylC
G1jTIm+Om1Ombc7HOFExpEKLZtFUVoDHeqBefzoihtbXsVrA/q9yzHtzj+gw5QuHcuVT9StaB7fC
1ULA6SMfV2qOA05n8qeAWQb1JekJiBH23t3WT7wvHPcdVOeKjbT1oVEma/8bTdWl9P/E8jsa6uyA
UlyhiYOAyIb1rEYCbpMGZzwMhO79/BgPdbvZGKnNaKKhUQ6eLrPjMQK2cE0k2CsSAUgG+kpYWY8R
Glxb/x0llTefsqy7rpEStUdjfRXfSE63qb/D+1ysoUz79txvMjtCLLqwqQkh1+lC6y6R0TBHT3gf
NcarqPYhyIHxn98XlIFlcyo3itPqPR466pOG4pcGZWDrZtKPCavv5yf3cP/Ph6SIgIxgpaMFMC+a
tilPPEQ/YWpsQckaP5VN+5Q44ca7lh6iLRpeKCKujD1K9LfpdVQv3HInw0/1GstEzhpU5+yktKCd
IfQb1Yc017gdnGKPqE609zf0v3N07qhQNRcp4KA1wZcBX6d2LKRfaUInkmzywDyeYWh9se51eT2V
OjeBYfc7+b21rW2GvPxKAljzL9T7zM8R57jLRBZdV4mJ2JXGKkZQ26jvI+1FpsOh3/TWW45a1vmP
LE/LZP6RPw3SmqVHqSHlKQastRMl3itErEdYhr8CiDIp/im5r1/SZr/R02c3lLZ6hqtDinKnUKOu
cslLCzcB/YYJHHZBG22LAbnm/5H2QmVpGqMYaWV6CTqWiz22E2cbEwX2iQObB9i8QRFqWhoXelGD
gkufYGQBibLQl91Ydm8re+UbAHA7dOB6aup/pqhzIp01NYCd4EdZG9a8pohnjYvQJsbKddF/r3z5
MRfLrWtVN5mS/kIZARCPUNwkUHhszD8Qvolu9DBbuOSn5Tf/cpqMu6ii819l3m8QPLkeXWGoueRv
aRdHTANkEhkJdwhvUZk6FZiG86vlRPLCuP+GnB1yeQz43ZRHvmxJAfWGWjx6/Uv31unJ/Rtktu/9
vkAupRZrR95m3yHQ7CxurA7REXvCAy9tgBPlWhqJn8Y0y5WIpWQy5HcHnZ78Yjrf0h8oEW6VveRE
G9c5P4OnronP0WZniqd0iJR6RPOl4a3NvZvRNF8rX72Mok288LVO1B5pP9O6YKeoU9Bp73/KAHoh
LSFANZUDEvUpepDp1ET30W9kuscH9BTsmuIfGAQIZ2CdtucHevJg+Rx8Sh0/BU8FGSCCR/DparZ8
J6/WnknjJLtP1+WFb8fr6WbWsdPDxA2FlpW5SXPb0FfRZqkGemKnUKShfcLpClx/nnrJcShaIEwr
DvJgJ+2CLdNPYW1pyNOIZhvyKMws4epGaNh1RxitfkQwe4WRy8KWP5FYTYedzn8UesHzdMfK/Ugc
u5EIcWir6CZJ3m05mXZ4C5vwxPl6FGi20U38W5ATQLnNEJCkMS7k0bxEZPvR9GH6bMJsIdzJmfs0
rtmWt/yaXAYCo9Ml2q8sTXZ+pS6gQE4cXQgjSBDFObhJJmYhBnPAZ14iXaoK+cnyu62fDxsoPgtP
idNhVBS2yMpUROqOV72em7meZ7BbC1F/UHpw022A6u/7+c11cr6Mv1Fmn6dTLVfNJwiAJeETKoAv
9cUsXUjAloLMZkzU0AARTalyEi5R03gOmovzozh1PvFN/g5jdvTSsfdLHYlCkPzQCIaX6BIfyYuf
XNnbcf9BN2kuwlW+XXqgnCgT0y74FHl2DBtSNwyGROSP/kRle3tkAsjshp2+cOIfRPy+HAt/Y2mz
Dp2ehQGcpEMs5Q3xBIQFcs4++Y5uffiQFra+QX6/e5Vv0p/nJ/jkLqZ5TQJtUEw8JLifjmA/9S2/
xzrC8ZDUG9PkJpACR+2Gpwj13iQD/Zvgd7qwbE6Up5lbE8oSzx20bMxZRllBF4RKyLPBvzBWqBFD
W9I2zbV+l3CPo1OFc80iKeTkWp0AQSAvtK+NcqmNZBl5/cppJO9ClEGFI6J5fjIP740v3/FTjNlq
xVwi8LKRE0Telhf1FZ3dVf7oXhj0F1pHsVMn36q7ZXrUyRPFkkVZJ8+jqTw7UTwEQLlYYJ+iVLGC
qYCmZ2Qn8BPPD+/kDH4KMztS4KKroMAJI4yvIshJD0m38xGk0yE0FZa3qqAyN0tHVF1s8YDkUinX
6QV+wegQb9PLdj/a1h4C7RYp8H/phLH+hpx+pU87wPPDoIC/AnX3yoKkvDW3soPF/d1E+8K/T9oj
RfUgOaEjrJe4M6e/29/Qs+/moz6EhyqjbcebVP6ZK++Z9nx+Rk+mA59GN/tmXlV0AmYbrHpMb2qy
/VL6HmVoYmvu/nykk98O6Y5JdQVM4xcAVVga6ZDVHCXqVuyezX20n9hWUbwZ7VLcwSZfg9D/sRB0
umHmOw4g2gTY4ickuuOvJ0PAQO+BHVdvBpvmdaGv9HKFWO+23on9pmm2koMavC1sULBeuiNOrVbE
NyzaTNBMVWMWvJZT6BlFSPlBr/ZCleLibOQLB/SpNfI5xmx5wl9RClfDegiXrKpN7NJ6A5awsO9O
D0RXgKQaiMzOO0ql1EpUHtFGEaxdF39HQHwhwKlCCSfT3wjy8XcSSz9GKS2ZXuNDvIouLQiBG3cd
2NwwsCCydboNFwXTTi2Oz0Fn38cUhlK0fIalaiKOqMMjaussyPa+4UGDFvBkMbRRaxF1kQr/WuXF
ivudlWD4GaXptZ8qmPlW+A8OC1vl9Df9Oxmzb2ogsQcLht9Ljl+z7j4XUVNuXs7vjNMxqDsAm+Q4
FWfpi44SRlpUXu306m90BO6U2t/24VKVZSHKAbHw6fAUvSqEGU8UPfUxXKrWlqSuQYIuLJ+lMLN8
IWsqKagHocIQtHz2M9UJhhj+SdsUC4FOr5j/mLVDJeDTeDJFkEbPJZCS4GWiS6+6qdI+j/0fHs47
QVAtrdGvI0ONDWDAVKUiD5qfX6gEYbRYt4ODiLHtGtsxx5dFff1n1wJBeNCIEkBFlJmnX+LTqBDw
hVcjioMDD26jl7h5gr7utYUW2de5m6KABAZ7rMFqnn2kAq5m0OVAL2MkSP2hWBtdtNbgRAzBAL3m
/vyYpvV7fPAfR5sdKDB8syIUiCb3DYKn30tBtYXetLNBhXWjrmNeCvmf8zG/HpPERORmUtAzTX2+
p6rCA6hsjriz9qrj5zg9LuLOvt7XRyHmGyrsDcm1AmlwXHWjIEO7hhJWjQ5empvysnTceg93UrHF
J38ZtztN2WxKScZ1lBF0wAXSJJzweZkgWJ14Y2dO2OF6bZRr1Rkv0eP6061b3Ms2SzCGE287RIXA
jrP0D0/hWTw095s296vBCfBs/Kbd8k7dTC3deo/KWVivWljiqJr8wGV+u5R6nXjeEVxVdGMC73I8
zoKjh9RWMFsHlNtFO+rrLZLETy4mib0hwiW78bvw9xCjZNkKr4DHHs6vpBOr1+I21IwpnUZPeRZ9
dHMJu8FgdFSvszVYap7ypBaNgxujjcHkqsvlDTTKhdPtxLuLCt/fsPN3ZpMpblFb/ujIgy1BzP9V
3Rd2/yO91Np1s9bfcDUx61W8HZWFyDM9foDSOvARDWkKMMqWSD38eG2Z3P5Gl0KGAMG/HezwGlEb
Nuv3aBev8dW8G8JVfamuJ+fmvWcDT4cxL270DaRRbNYXCj1f52H228zeaVEFBiPsVN5jP41b4626
SXa4FfUr9MTHe32FuvkIoZVuwfb8Z/9ygMzizj57KZUhsvXsMEEY7aYTkNVaquieD0GF6XiioWIL
SUgpCweycVWbjxYMs/OD+JrLHY0CkstxCBjlXW1gkQ02Vtog87ZTvJV4Md5/AMvqd3Hp+v9aH5ki
TjcX0ocIIc4vMAkVR933jOlkyl5411Z28TvheRHRy8HXByPZ13K7/K4+vU4+xZ29njRLQFBQJa64
D3Z4gFbfAif/gcoUKeUm3JPr8KoYfiy9K07P8Ke4s90iqLoBE0Uf2C3SpkLAdj1RNxD+jV96B3+d
HZbo5z/qlwNpNsOzHSG13lg1DSMNL+qLCb3dbfCH3yzhcL+e+bM4sx1Q/x/SrmM7biTZ/kqf3mMe
vHnnzSwSphw9KVLSBociqYQHEh74+neTrW5VZWGINmc2raHEQLrIyIgb9wIOjzwkv2P2+h5Aub1y
wTYQynRBUGBc4fEGyHhColtUMSHh+4/GKN6tUPaVh7CDbRmUs9BScUvIOBrGxjKDtAtiqHBra5Dd
s/DudLjvt9BR5AWG3NmQBkwrmEGDrE1AZoiEua56H4/sPPEk2FFPj2QRmToapLBh7K8zrm2Qjtee
uacHbYuyZ+xzEEkITXvA8VHrXOPLeZ+4k8BBsC68s4Zw7NtOhfVkV14VQb+F3MiVSmJvzX+e5xgE
S9z7Hc3nrEaQlOwxnzwpm70qAT8ZuqfsB88MaqCFV48i95fi2PAsBoYXHTY2armnFgu0xQMFiZhv
hOxWpXq94WwmC+cfNBxR+7XqISZOAWCPtJXdurR1jg0LS5plBqKEEkF7iuvZ3mfd87gWhayZENYt
7Jq80EYJj4+w37Vqkn822CGEiu3rx9vzLMmMVTseirBqKngOBpMiqO2bW6inB2gUAToC6ujadK9C
ZG+qui8fW1z0oMcmhScPpJOhIJhjS8qV69xrgf3cbCScAmveAl2KFtvVQ8An66ONItwVUWTbYB3C
RjHI4GsXgOJGQUtGV3GdR/kCLMtPHw+RT9q5PVQFAM7VkEMUNmYGtEVZWiMwL2Xum5Bv7xt7JVxZ
3h8/TQhbkEKB0851mAgB6iihNWxUB127/mfjEDah2UdhlPFxhOylyW7CUl6JV9ZGIew+tCXBBQ9Y
mBDVQ9NKfNCJQgPu8z8bhrDhemZDp8wcsBwQjdakuicgz6lWhrJ0S2vIF/y+5sIek3SnYyl/YrMS
iL3uToZYgjp+MrM7eb6oBwQK6VqofPYgfT+7P00KoYhBRxPilhPaYr3yWYbK6Vd0UrvMG/1cRhMp
UbfrgIs1m0IwMpbmrILTFeEP9KIht/VE5T6+QMtXHFSltZKMWztHQkTS9REFGBsDhKaNO7VfOG3H
x1tjMXw9WjZLiMkrDRRSWolliy5ycJZ+jrfTJ6gigZRaQyTJVDJclAE4+pL1KubiVNrvBMLOe2Lm
9PoKkbPomIVtiRrtlZS7UUG0OzBkeBNUP4CnQGLehTNe7+9anNYjw/zDjm7qolR7TAnGPEBsU4Hu
eFEMK+5pMeqBGg46TUCaY4Db4NSGaddabsY42fJ+jKHXSNizEUCi1n3Jnp1NZHvaOx5ozdUvnsIj
s8L2RHeLaaHHBV3ckFnp0bvCxoOZRte9NpOGq6XmTfY49eP3j7fR4owemRU2ajojZFWtHjEexDNa
G+nPwftHFsR9muQRQLmQT/SrFIWiIYNQ16ePLawtmSXcWlOWTwY0QLAfJwJ1p/mzCXoc0t3OT/Uh
vkiagO3QyQI8I9zKWhJiMSgA9wUyIEBr4j8EH11NzGaliRnkeKMwIy0YRfB8tYAHhAKz9fw3o4Jj
k8Ix6FN9SOoaW5SjEMcHCA3yV2u+03z1SQEB72pf5TmoCg5bl0F8io4dXT2j+kjCtAQd/bvDhub4
HcctmBflRn0bv4GZ7es8kaohvKPTvAstUnmAfRHny7xybywmfI4/g+/mo/M/9CDYH3h+FlVpX/Oo
L5V7y9gbwOXqm544n6DROrtQRvHygkDSGQlNx0uJujHu5SsrvmrjlfT04tsBWU0LuWkLqXAR3iPH
iZGkaD5AfbIs/NgM4kOGElRPmBfeN62fx/466uC990AM0xxbNrEi6MY648mAClJcpQyBaHYx3I4B
ErrQ23DTLUTr/AYPltCFzCea3IF6SwnEVTfmC+/3TV0Qc073E8ff+2sYzfPkJ/YIVMSQAAVMDCSR
winMwdEFEWScQhWNpMYBejnAXYDHbpfs155sS9HXsSkhhoRy8QiCBJy5bGA7iF97ppzfppa21oC+
5JSP7Qhh5NBKU1K2OGjYXT1JdtUOih5Oh77iLIg31ffiubyBOoHyXXlsN+shy6JvObYv7HenRvWr
GN59yxyAvvK3lE3nzTPe3Jz1d+0WOkelmmjJs9GRYjgm2D7PMtgzhAiyCiBe3mkZGS7PozSIyyKc
6tt1VtyF64cTIyOBjIQ9DAp7xpErc2gMDFA244OUW19lLYpX4tuFzaIoig1UHFe3OiNiUCuIILcy
bCgmGtDZt1EGm3HKblcuIb7nhDN5Yka4wKtUnWgHQQhfioi+B/JoQ79qdyZRoKn4J6Bk511sWKnj
YQk3twn2UGQtuC8E5Rfam51Auh69YaM+QmPsSQEvLWgsr6Jrx+88MJvdOoaXvqznMhZiwePPENUk
ytQuIcZp4ig6KYFmk1s2xQYEX546ZduPp3h5yDqYdNByr3KtyFP3X+WAzs2cwEOFqKUPFcwtB4Ow
y8gFpbIfBbo3BPkuBAVwGtTgqC49JHB35dPHn7G4nwzw4HJQJwpbwoVvFQ2bFYc7BYlT3OmQ3WrN
GEJPqf1XQZ18iY8sCff8WENkmlI8WZgNKDMwNl3mq2tP5SUng1oZ4Gto/cURFKsofV9ArNs2+GNM
CeYdbtADpFAPWMGgDKjkrjnvpQT4iUHhpIBOChz73GAf0G1/rx3oLUAbFzaqRdImv07Yn8l+Lx7P
o1EKe4eB4VJLHRgdXNQX3HzPX5ztnqNEhm+rd+FC3uZoiKgznO7UPOPAFz5ETjXDuVgsSMIhUwTK
wB1Al43irpnkz5Iz94Oin2GpvKFQJKOQjLQdVHDp+kr5YNCrqeygkQ3Jr+h+6F7/xgE4MiXcSoZE
pZo6MMXGmSBmJFGJ4mIbuR+bWbobILL9x4iEc2YqiZ2VFhJ8wNZfWzJ7yktzJaBcvO6ObQgnbCpq
JYU+KxKxAUUFCJjzgG0cH2AQ+sDbMKAZ8vGgFt3l0aDE16WRSuCkxtz1uewqxte5/zpFz8YahI0f
oY92g3DE8lw2jFyGmVKyb5D0jUml4oItDD8GBqUzh20+rrnnRb8IDIMDdQILFTUhKMvNsVW1CTYb
p3Gh6AzVipgotrJynS/7qyM7QlCm5dAcHEqsWfjJ0FwdDR1R6kqPvW/t6zvzEAdrxFFrAxP3u21R
w0xgkCUm6R3wOM05mYe1vvSFzaiaMprWICFvWnhPCAOrzXaq08LgfX/DY4435AsvROIaC/5EFfL8
dMEYj9ihAa9bcPunHkru7VHuVTQEGdeQHg3ApFaiLYYzGPLHQQxyBJeuXJzLA/xpU6yVSSBJHSGR
BGCXgsZgaG1fSu7kEM1C19yf6bE6XzgVE4nKLueLBM+EMKHhMEaKpoD8t4Qi3JyDhSgG9nbYfXyk
l2by2IqwPdLYHPJMxiN8YDmRpWstfvzYAF+K08MMMjgMALWiJZ4hE1pS4GVVetyX5v63Spga6OvS
EedXyKkdYSBhmeB1x97tjF7Ru7pf4IkNdCgye0MA/QjIcCBn/yfaIham0ILKMtjLONbJNgVXr4+R
De5xbIzG6ugeODzLpbYVE8ixhG4RSYNvtgymuxosQWCKHzZ1ItF70C6nUB+q2CdHzuatXWr9yh20
tGX5hQpBPDyKzkECbdZEsxmbHGKaPKj+vKVoYLfRE1j/mdfXwgpAZEEHKgFtVsg+CrdD4VioW7Aa
rgyq4zvNY4zIXxjS8a/yvU5GBLTSDrJJ40CidTKKhW0GiXIZ/VfwDGAdFE7LWA+4CGcYh07lLcA6
E/JZzZ3KkNFyFUJ9y0+e60f6Gs2gX0SKfs3Nnt9ZECE+si9sPw2qibUBPlnfCG/TLAIiGVz6NP9M
U9VVoXlmRNNfv0q4SV0DQk0Dm6yYsnA6PdbDqu3hcQEgzsGYi5gQ5TUN43t/X6/JaCx4JITZoByF
w7DAQCp4XVTd0FqfJmCrNPVdXTQOoUq0C9GesDK08zgDI/tpSMy69lWatWmR9UhApe5QsH3t2A9W
VUIUU6cr/mllUGL6FRTQULlmae9L5rMz6B46Aoi8Vu9YPBpHAxKiC0iHpvU0w4ji6O4E3axxAN/2
vVU8hTlbOfUL7uhk8oSTIGl5arUOXyVoPaoZ+hyTlfrk0pTZYFpyZFQzwLQpHPQawupMj2JsvPRe
tW50qfWKovA+vjeWpuzYiBAERoVU2XoHI1l9GwL6OLagR05HEFHjv/Hnj60tPOtUOEkQBSMTqkOx
RZg1K2LUqjLao/+K3kFfhUSeDfpJcDMHXFJpPYZZnsSfBgWHEbIK6JQSBpP61nFuo1kiU/f941Et
naPjQfFvOMo4M9uqdFuCjVKrvFjObmWWeklefJWneSWDtLTr0CeMyBbTZ56BQjKW150KChOfGc1t
UWvoYSi7f2hDOEW9nGtI0ka4YAwIPKitO0l0ZdctuXEbAkGQCHKQVhC52mrTKfA4xDAgjOqGEN0Y
rP5Czp719glQsOukl4OPl2ghB4+N99OiyNRjJxFz6hkWi5J0Gej3NLy1w4BJ6KafvOhQu5282qaz
ADo7tSqkLqmp9DIEWDrA6RLVe9eiSrx4w0DHt8svee57dg0XFP2IFgJlJeZcONpAOSOiBc4XHXpi
JswMHWuIimb0sxzwkxE8N1HBXiGAlLtjWWJ5odS04hQX1tVBgIYiFwcXnzX1JxBVihwlhC6bUxi7
Uckiv0ij+qqYlWI3y0bi9SWlWyk01jpbFl58uBVltHVCjA7/IWaoQENXV1NCR/AJtBeyP4Bjw+Pk
DNAmeO4hb7aaBl8IhTC1BlwzGG7MM0y+ohq5EkkMBmm4bxn0M0Ku2xnGe4hyvMy1EnpR77xWM/TG
Pt7MC04AjDd4kYGZHNHt+1Qc+RudSYCGFvLoj1qHCCFnsl80WrjS977gOcFuo+mAnqG97SwM4eyR
s9akI9SYTK+tqw2YK6/CcDX1vgBS4AwXIExB6waIkEWgm9NAsxDSORxzqu/bnekyN06JfcMJI0sP
FYzr8AmIvpWtulCKOjUruDl7yGaJcbOcCrnfQaJtY/ncYrRfi1oXcIqntoRrbzBGFS0ONdIRXWWT
MUo3swXBjfqykj5DTtrtZvpohNJ9sSpFv7RXjieX//xoryhxSjMlg2WLfbZC1Wu1tVzLwu3HlRZw
pcPVgJFfCFMsCGRPpl2hpCcBB6m28r5ztNtxKvLD3KDi+9f3PjIfuABRUEWZWbhrIaFb27GKVasg
h07k/qlRrbWewXMqUVMD6htKnhy4AkVNwUiuDUMZxQkv6dngGfLnC8g3hF6VA6lf7tlbfEk3OnlP
C8cBAFDrxfSFHcM/AdJ2XGkUxTZhx6AbR4VwhgTQtWIwMmSmcTVD13ObqQ29aIZRuWShgsdI2Sqb
Tp3DXRWN41++pfEN6JFBnMvzCuJDRM2stHDUHAfT6HpX05FOGOJAB8IXEjVkTiE9NWZsxeiCIz+x
Kr5Kyl5uEjQno3ZPOp8z8ioy4d351mbaQYU6MFYMnu/fU3vCHa3UVljMaLX02aR7ORoL3QaSQgD1
WCrJbGCVPt7A52711JzgdprOnKjRp+g9sq2HiiYjkfPIV1prraPwv0wkqmBgYwGFoCgRMOhSVTl6
AdjOpfVZuwCrgmtCKpW+cl7tdUmChdiej+wPe6L2JR2S0oLk4m8OVWmQmuD0SJ1n2S5066846ZVz
s+bGl6cTciDIwOCRLjZojF2ZRjnFdM6FhvLlfAElEOJEpf/xqi3Ah/jgftrhu+jIjzZDpUvqCDuc
15grqtTGRh1I7JqEQ0mUR9wbvjYQ+a4Y/taO+WlacLB91UtQV+Km6WcLoGWuJqY1+oqVhWv4dITC
S3BmDrhAVJjh92EMQiY59XnBlOc6IGVXvWc7Cje3V0Lz5fP3c3hCuqMF14kxNnC2mXpVhtuSPsWR
TCptBYWzslHEvDL0/SKHMhxzUO7uqWodxtn06JpqzHkAfDKJ70HH0TaZExnqoBYGk0NrEEnHyp0n
Bn3wcCOV8rfMiHq3N9fYP/gdfpr7PTUquBTIe0l0KLByYxo/SVppe5msr+bBFtcJdQBeukH2T6w8
KHWm1XOPCYTAycZkxEKm+QuoDt3qSsuRnK9dZ6duAEJka2f83XOIA0TSAL0Q/OULcdnTw5eHYEYO
W1yGip2kFxHk1t2oppBxa5UpdOUkhNhL3X+yefICmm+XRdSnrlaUbyWtbqH3NqHEBAXSPATSKSpH
aNuruFQGBVwAs67cm0yuPUmqFeJk9kCK3MogT1ZDRjNjXL9Noi4z9Qd5hKPWszQEqnTKn6Ic0mvO
3I73oCKeyaQY3csoo8qp2wXbUWvQCSRxok0VS9J3ozKdlQD2/HmH3BAktSzwTxpoc+Qb/miryRlt
7Wmk2NDpCwtDaINObmnXJIvRQdgigl7xgEu7DKQ5Nsj83tm/BXsDJm420m5EqZWBE4nWzlWtztQf
a2m4D+kweoaq9fuM6mbQFFNEGJ+g1pnsm8ZuoIFcDNN15VR0LVxbOtl4PHAyUFDsoEJwOhHArNfx
MM7QxqsqUlThjhYOKY15ZQIWx39kRjhltmmm0BbDq0sbYwY1o9YOJOjtrsDJlhzI8WCEuK8z+kox
qIK3XSb5KmAArHo2wOVumn4HNsnh8eNVXTrUaNXULJ0DdM4iXamzqryT1dFXVWxU0DJmyOOPicva
fiXMWlolZO5NW8UaIaYVznCJOJPF8jT6VLmVM40wJyO1Pf2NQ2HoQImhwRnlGJHfKY0nMN2i7d8v
6jmwIHVaTZeSjvTH9ETz1QhraUscWxO2xFzbDtS6YI27RPRcQHYbqVO8IimgnfpnxQW4Qhr3a61h
i1N5NEhhj1idYo96CbORhhB1RNO8bRNWrOzExSeIYargtzF1tE6L+SMG5fiB/QZb7fEA4gJPw0Ue
rNOOn7Pp4r11ZEmkllXrSp2d+H0eRw9E65pX3YPWg1OdNyBxIEBZeM6u30BfyqeB9PDxGVhcxZ/j
FFlm87AoE0mOJp+CHRmvyyupN98+NrEYi2PPA8YI1gEDNBWnPioauhBSiLjB+E6BaHJQDa9IAe54
UNzEQat7ib5y4BaPNggVLDhsC7SMgklJ76Rh1PB6S4AWkPp5w2rrXjVC8BiGKxnjhVwKYGGcUE2G
thQ43YTDHTcsiluG4RUI5PZxGNcbVZ3qx7a0WDDlWenps5l+N9pI2cVO69xJOMAXjdQWrysTvXQr
AmmNJ7OFR48qvpvlWHfi3LBxSwGbOl3az8ZTIPk9RQMzOlFLYh+wlTwVIsXFiutZ2kYAMsm4kSFb
ASjB6RJjkGlJGVypbU3xJ0ZTeu10pr2yqnwmhVAI2FukHEG4hqTuWbalRspRMVUACQYlvFEm1nyb
Ztp8j6CDnIBGAKQWrRJHYN8EgZPhjYbEgpUp5l5N/AR4PQQeuDEAQxEWO5+zpqAA5PoQqgqyCZTX
su3TPLxSwfJTTKk3QssCAspBM1ab2LDuoLO9+fgbFlZZQUIbrgm5V97gdDrXrC0sM4t57nWENH3c
TWCkLquryaKHOK0P6Clfa3Re8LknFvnqH0Vb7axQs9drZEOlJ4jxkia5q+gawcHasIQjO6pZmYQV
hhUncHN5/qrHIyWJ+qmzQZBRF6sGF3wEyi/IXeMBAQiMWIcZtAhkqkYB6PYUj37VOf2FxlTp1gS6
261itqauuzSLyFgDJsGTvWdQ7qJQE73mMWQxSdcA7z3WNo5inUC2/eMNsmgIlXILHPRghRP3aISh
GH0HQ6rUZ3fo8mSHKZTKkuj6XK0ciIWDjxQZPxA2OnvgbE+3hpYgXwUxdiiFymFDugrwiwKW3gf0
Py/j/9K38ua389X85//w55eymuqYRq3wx/9cxi81iC+/t//H/9kff+30H/3nunor7tv67a29fK7E
v3nyD/H7f9j3ntvnkz/4RQteq9vurZ7u3poua9+N4Ev53/yzP/zl7f23PEzV279/fSkh+s5/G43L
4tcfP9q9/vtXVUcM/D/Hv//HD6+ec/y7++e4aH95jIsX/LZfnovXX9ro7ZdN/VY8v8bFW3P2q96e
m/bfv0qm8i+0IaG0jYYbxC4oDP36y/D2+4/A5+jIgPpDCB7UVNg9UB5vo3//qmj/0myNE1ZBRMoE
yAjODxXU9x+p/4JgIv4dMmkGXLxj/Pr7R58s38/l/KXo8psSn9/gF596URtK26oG7wVKcgNCwZAx
ON019TBlfSLViVeYg4sa01Nbgrt/NpF9HA+xRLdt/VhNKIgM2a6Uys3gOCtOVMhp/fgEPiKoU/Ar
S7yxWgsRT9Mlnn3ZQ3vyIcXr2HvRr6XLyfuEJOEGF+VG+XK0ej8m4mTgfGA/r48fVjmPCMjLba6W
fDpwiLOHBqRLE6/1Bl9Fh1a8B17LncC5Y36jq3WeU5/6w5yBsMvEIcV2EH1q63RtA4Jlb6A1iWly
DTlyV5EgMJh2RNL+muM5N8c97tE90YUmur6hAeZN1RUrLGKXPdFW/fapezu3IriceTCNgnIruKPd
nqHTv20BQFl7aJxeD+dmhJRgqqZoKKVYqhKcTXKfkxbEq7YRb9Ki9j/eFsumgGgFARiqqWJ2yUya
aiqyOfGyuAyUJjroM3SdCnUvy68fWzqNoH4MCgZ4zgyKOmI3ns5Cq8j5huAR4u+EM+v9dwLi4NyO
MHnJKKWzLGPycjm/TiGa5uR6kOoSscoqGLTyoe1DP4zlLcXVgXZir7Rx78b+bK4Reiz7GqDJUKWG
Hg1AF6ebMsz7waqonHjhpRYoXnPZbq1Lxa1JcZtt1rJ1wlvnx8BBJSPjf3jsvP/86AjUiZ0naa2g
t6i84aIF5UbfpReg20yhfO4Puz9B6LZ4Ho5MCtGZUSd9NzGYfOfzN6AlMG6hk3DrXLKdijScF3uH
NZjef5nVn+MUZlXOVDuOoAODjQSajxEY89zlSsGab6CFctWRLe7bozEKnqXtM9tJe5hLICyvbe1d
upM26naVlph7/TP/fGRH8C1ppoaTNMGOvLcCCUo64EoF2tFVPqXXa20+a2MSzkjEWlDf8K3CNaTR
Pw/mYz2AZvXubxx5vIFBAceBMOLztDdo24OY+7cjn+9RfYd8tLxdM6OdRoI/dj4eZxYk1hE6nOWp
x1ItIwt2ol77KulvVmuC+rjzrUq+y1Rz72jpYUR8OMTlpsq+9G1yCMvwq9VU21YKXZxTlxMXtE4a
OGjpZ6O1n8wXI809lZnuYLMDjawbVYFaldVsmlTy5oEGOQgonZiSQTbBfvlQOWs8JkJp6PdxIe8L
nIaMOEHYEnkTlV2YA70TP3Z+/6CCuu9e2UZB5bOYMBXyTkS9AMr6cq1F5d0Zi5sR84gXnv5b8HXq
uRRpMrooxIxO6m3nKKSUZ5JMSZBMYyDDj2ZR9K3KIGHVvyWooJqp4YZZukGJAJRlMhrP+zEwqjxo
uhoKQRd2D5LBEOWAyXSrEB0h+kuMwkA5dQS9mbty/Aaaros4ry7UpLxBmRZOu3ppga62wFKPcgNR
2+7Q2x1pVKiL2g/dMHgJUE6WyXZRLV/aYejj1b6lY+SxGhBsDZlOeyKx2d9aVnTZyCHRqYS3HEoP
xhN18iCnxc6ccM7ApkMHaQdFuQurm7ZKqmM5L8AnRKjsPNhOt9EAbWVxhbypdG/T+CEaUYaPTC9P
FC/uIWw/yO7HJ0dIAv629EcLIJbN2iKWemyKxJsrzXXkG5nue6hxWhWkw80vQJVdq0nmgQ5gzfBS
mAhQPbDOOgc5iZncvJl7JdJ1HiaOHhp4gnAg6k3tK+hqbt+oN61x/XFfI2w1eAgwv6sob+A9J7hz
1Sr7dmhhMKxikuCM6fYBSgHbxHnQenSL9ms9xwJhwvvcossL1ILwPaZ5huNSnNAsUCZKEGVL1x0E
4mJiTlATchl6zD6nW3YZXiibHKp/vg3UInpW5W35ClkcP/TXlCAWXNfJtwg3aGFHc5M00NqZNHBC
hynR0pUC7LIFyNWik5sTcgqvDUC8CjXOTER46uOUgmeVrRWClm5kDOKnCf7mOoo8MqoohcJN6Jtw
o0MMN78Mg8Yz9vo2u9RWLpWlOOfEGt/BR9YqTZGMiFuTN70nI+Zgb/QT82wAAppr6cvqxbwQIp/Y
E5bInrKsgyYJf65pAVyI7I0HtG/vx0fnqxrw7ihplz7la5jthQfUiVnhXIwV1RM2wOzcUjD2wNfV
II9ApqM3i02erVQdhP7tH4fCAIQU5RvQ3onv4kxp6zLOrMRr/EvjpQcqlh140ny4Km/zTbFNVZJ/
qvx4g8qAV75We0iu3n3s9LTFIXNPgBQySKvF9GIEqYkWCW8MGc8rCeBg9mWyQ9fJ04dSwxM1Sa/x
YNkb5c6UN/KcuEb7PVOmbWaAZSK6z20LZFzdrm/kuzYCzUeUEAhBkp51blcwP8JLNKEKkUJt41QZ
mQqGYmlBIlYgZu7vWkPCz9uN3KZIwoEgj/419vQfk2whNQamOoRD4ss/leY6SymfZP22V0EnPRwG
NnsfT+PycTyyIhzHXmmzrtXsxDNva5B9UL8nLQGS5Iq7sDWMpbq8aD/HJBzHuK8reQL2wjPZYz88
GnnuDgDkqnVLKqC40FNGpHKLOUZfWB5kpbOvVNDHphrwmKOHsqVvtM8WhVZj4mxoV5HE/DonOzkf
QIqcuGMEWRz9s5wpZGWaFgJuyzyaJuFc9y2dsjLGh9dIiOSU8ADVuWx2Q8GJLFfuVQHbeL70wnFW
1bCcJQOL0hlE6kh8V7yO9+m2v+Dqcuau9ke/nomcuYNnB4CK/4mXMTdxdtPajoymFkAJZLEyBeB0
qJQhBhx+Hfy4IYUX+xIqfd3FvA+veXPpumDmgk2OXNB0RF+ctlDYHbQ3IyfrmtSbrYmYkLOgKVIa
4IdfWUy+p0/HpkGJBPlBIAWQ5BLBzFYFVQK0KmZ4pbW7IUVLnAOIGNfrg+72eun0fFiAqsA9Y2Cc
QV1Mm+hwU4pCER932X3tgE8qe8LXrezQ88jo1IiwQSE2kjmSiRhwiLq7dsLrI6v9PP0K6KybAgdn
w4N8PI2Lw0L/mwmwEYIxMVZodSTwqQKLUZN4kqa7NTBvTO/XPNRCkgYRJjppkCHWUM2ShZeNTDV1
nBoVWVjd2pi9vS/69r7K062Va7sJwo5Jj6bCvCe9AfZjPLIouoSbNrtk3UOmgUAJj60wi0knGZda
O9/OgKBomePNRruzjFs00COnq+GJZnr6yLa8P5XN7basn2b23Uwe5vJhkq7KZnATJnmlVBFqWYHD
GhTQ0NEYvur5Y6eDwyrOoBg6XDa67OnV4Krlvd7qkFNISWEjIB4jUo+F25kOATpgMxW222tvg9y7
QwjxoqEiaeb4Uva9ApczejMOupMe2sE5NFPmxsqBhbYf0pYo9UiKzHCjXPEMp9/aKkPnirmRna+6
rpEm7bzBvmO26k7G8zx+KhqLWAAfjU313SnnB0fV92GBjm3lW60re2jkEj0rLp00fA1zKOVUpT/F
Ful6Y6NHMmRJ522L3U0qqfrWmXizxfBK4Y1mlZsoir1MSr2wUXZTk4PPyHy0gbAoR9s3Zsn/eMct
RHMc14Z8PCrHPBsu7ASqDmPYSwiAq89oX3Eb2CecHhoaQriv5MNa6mPpUKmwhJIC9GksMUuGJGRb
Ty3e1PxhZQDQninfptgIYkX3Kx37YJzWAtbzGxKeDyzmAOuj8AHpoNOAtZ2pFA46nEVcOptcN67l
PPVj6S5pYy8OCzfSMdtt5FWUeVpl7Jv6uiuqzaSlnlm8tGXhZZWxMu/cpuAv8U1IoqF0ZuKhKXxT
ycLccSimHSpDFViRkvkpba+aNiY2lfGU/j6yTx+v9EJOgU/D7ybPiOpDFfwCyN4kHhqsPcupPY0Z
O1VWtiou32Z+mcvrUpVQ0a5J2cWuQ0s3qbd9e1sm06E2QAylpH5j5HtF670qA/SGPtnok6kBwDMh
AOKk6CSrDYRu4Kqhr+ABQqdr6MmQ266yO7U3vWbQ97NGD1kobdp5p1vVNnau20p1bQeYwrH2GH3W
p+i+sQ20skMX0qpJb8leOtd+HOaHslYD5Jn2VmcHs4VQpWqfdL0lRQ0AZF7fRnL2IKWUhN09EmKu
xgWii2mDhl+ClzspDBvwyHwTybLbxKGfWyWZNT8aQGIZ6i7y5pvSyHytmVYcLr8p/vtqnxH4W/nM
2lrH1A9sIsBtE7qGWlq2gMAWIkdI8J/FFgVFd0iB/RQx5ib9RbTew7p0cvE0+MOEkIjtZlBmTBYG
0Xr2JtpogEvLfp0E6R5AE4RNbewmBwCzvq53s54/AbF1gXeA8K/B6yTCaRljdWwG/jgqLdnV43vA
PL3QeNOV54/PyIodsQejSDWQ0Zp4AFXTlQEopzaEpOtYgOLJ9mNL6GNe2BO8FKgDT4ayqjimNk/g
ipIi9Rjc0EjR7KFKmyJEE/qokbppP8dSe6FT1bdZ49XNWwnupwi9GYmCttHwMzU+a0hXqDqw9yDX
avTPuSSRfp7cPFNcGZm9WUd2uWxdluabrgZ6tz0o5kuaVF4OsfYoQ76jMIIZ5cA8w3uBATfo7Gl8
2xkgOWghUMlmv6goOCbwlDPKi9JhXieVnkFlr+u+zVVBAKx0R3kgEgV901h5hfaqS4DPG81VlwyB
MuP6snOPxTRgY+grRkuoeh9bT5r10kmfR+suq+57ZdqNaFwfxoxQUOI4Su1H4+w5RQ9VTnZFkUeU
Nepq432UfZEakAajRtahwDi2lltpji/L8SYyG3/WDVc3KImzfmt1aDvNerUgHVpbSvy/uvO9p5EL
0DKE/6QDPmoDxXI3SpQgNFKCv7qdp/axVEHyEpdbmSWBPn9Bjs4fquFqbBE7x+22qSPXcS7iKvbA
PkZomLkovkLvW76So8qtdN0zEyhkN51rjdFNpWq7xlYua9C+kaRMiC4VfhrFn9AnfpO14XXFDvH4
uSmhjm7ctZC2o6ZKOqtwjcncdZBom4bIqx3myo1GKNUDXaH7OrfdKWs92gLTPyQogQaa3mxGzFIx
Is4Yw24fWa9Z85ROISPzNHtG/tcIuPmLit8mf2xg8bBI+aD0qpKnXmN8nopn21k7IksO59iAkDnr
OjpoQLWlnoW2JAc5QreEdvuN5jVuvmkhtiyhldCz7wcPaUr00K/Rhi1F48f2+ZvnKNE16yhzhSPs
O8V1Y9/QnhG1W8kOLoARTmdReKDZ8hA7SgEjNUU1RG68YjS8aOpduUJXLeDsdbtT2jsdYZlC001e
fxqt0NVxVztFMKqqZ0lr877wlsPbwAEUBORswNsK8z70wzCyBp+UGW9Sc21GuzxJNnlOvTi9QGHA
S6rvob4v4SBXSWP1NePCpHfMBIIPbT9eNKpbwM8gqcOuMm1wKZtuqyInNipGo4wzkke7uK49uS08
WYp8NJgFg1LuoB5x0zv6RqbQ+IwjH99NgPciRddta9YSi0W7oqjdnCUeHeN9jTbf2FLgfpwg7x1g
Ui037wYyjt+qrS79P3df1iQnrnX7i+hgENMrkHNmZVXWXC+KctklkAQIISb9+ruyT9972tWO4zhx
n77vsd1hKwGB9l57DeTJrVHXuAhvImbjjSrn1QkpmL9poH91fmPOhPkj4sohKv1ywk0giYvWaFGw
dlXjC2/L4f9vha+va4vgdxzgWCEIykxJuBLLb//5TPvV+4Jge+86a7x6in65Bun5U1NSFAgRBBDC
STIZKVR2vxPb/2J+AP35v9cJvxgIBmGZtH2CdZITgldITt4Rtj2QDJas9X7cKvRZRbczNxiIXXPY
j+pkHoejAfj23xNF8Etwsfg1IAD/w+5ycBoBgRcmGYFXF2P13vTttjJAaKPfwcPXz8DXCvLvK30t
vni0zKVC27Tsl5who3fEKZcRuAl7W/0NCl10wEGebJun/iM6mhWFDVPzBr9pWCL956f8yy8WRhnQ
Ivu4uH9Mlf2o79XctwKkA7rkyYYdwmOf45DaYvh7omf7FOZwE9+k33+z8C/OA9S26B2vaixolL98
KvtQdp4osXD0mKJ4+ewBGToXVITLhOi68fPqAeVmy3ZwMzjs/Y73QMJf7G8IgqGuQGw3JFlXZt3f
zwOiUKBGE2Jo0sGH6EZsDQCSgb5E6W0SwU21ewAZKwP/2STfvElnkZqzkDgrJNxnoao219KIkjSf
uZtXptlXoskFeipEXuVKnVJvcFCk9HvUiuBPPXlQwzBnzOyg97KH6NtXABD6A6USTF/YZ/p2ZUvo
sYMl7322d1y6oYqtIpT+vH8NwubBwKNnmgJk+20IFGOV6J59v72dx3Y/qmgP9CKbx8PkJHmjVE4W
mwkbbFw0Yl4f7kr+FlcfZECBR41ae6bNYsszzLMyxL0U2vAboI4ZuO7nme7jmu4Jco/niJ866TzO
LbsJwrpInSFPCf10gTJxAd9Un284g+uORjyS7qIt8rMPSaJ3cDkDVWbpc1vF72HX3DZu991gYoIh
gnkIhf/DTuln76Q7CsPBXHbDgfZzTnyQNeCuc5Yy+CwX+SPtEDNXxkVSVQcP985Pbklbg340oxRs
c8o/NQxA2AL7nciDXdKcjXOXj3GUpTBL5/bQzN8t+xZOZeZYCNwg1qnxrs3ekJUmKZRzMCHULqaF
cELgTsMmMI0zr+/Wia6yILhl3nkq4eTQ612SYshQDyc3Qc+n7C7ucYzH6qb0+YElTxDwroMAgD19
sj4M5EhVlOEjXPNzWn5UY5NNLMwHL7gV0oW0y6waSHuIuIWabF17P6Jh2k0DjEzbKYsIUrxUmmNs
hba9zBMnunUI5sXRkUxkpSnK4ZEiGL0ML6oZ1rZN79o6+V6jdtQCfbh3BIM1qypUUyJYtQot3fxD
Ry++22dezdbGfBKOYc0k3yqBhxIF/KbG9gOJY0pvXcJP1O+xgZLkwri7qRrQKq1XH33PbqKO5dF8
JK3Kp6orhOt8843cjyFd8+tNM027jWp7Uw/jsfeiHKP2zEfkZ205g1Wmzon7omsPON8ncuwzYvYT
am8zXBbvQMmS+eO9i71slglWUcCSEl30ON5j4D3Kj3YSXQWzcTGWD0F3Cepxi0h3NAevC3BJzhkC
Ho4iURvVgWEELFLolxgo3DhzOMqleRduRNCsxsYrmundNgHUToe5gRju6kPkdRiQmQ0s67JmmVYu
UtSqasykSta+D7aSHnNHOFlkv3McUyx+IvEprg98cXPYChSjGnaUTvtl4as5DbO4uvOXJ6QTLwCc
dVCt6xrJEz5iOWc/C5o0L+MbQ+NC22jL9H0700NpuxXV/Tp2OgTRP9pqO09g0cS4j/zDs3NepSAy
VZ8SHUSLbwSSRhGyWVC7FDxOVkAFMx1dgrK9c2Sba/FpAYo0IzLNgMepPi5UlF6M6QoGVkmyJKvR
vBu/W7F473U/JJfAaJoiGvCVC+6G+B3eRrX9QLm0Ohi6RQCLhips8jMWOXktyiKkH7HdTPGD1jeM
hUBKReHFT26s1ikmL2SZAZBCUgF0waKV9RBKiimhHtHs1R/g7p9KGM6zSmdOffHbDv3XgFf32W0O
akIKkHdx21flHzkZDgGSJesq2fnmBfOC3PRjtixPYrm35YczHKPxfonUSkDEWUm2tjhY+fiAbO7c
DzZ+/BojuL0LX8IFUJOD7UxFUYfbmQDZCs9ehD8hKFBRmhs6XRiDpkkuedOfhQ6KVKl15L46ZX3o
4DErSLMDe72pQVpKbssgyS3UgBSUB99+gKL/pF2VpeDoxK2/8k11sMwv5rg89w540thzQ/vZu2xN
fWyBUO4xE3ksq/uJo6BDvQhO94tfDZtS2av8NkvId20+S0OPYwN/z1j8ppr8BVKCExDzHgwRPBzG
X2o9wX0XrkfIG/Zkn7tjm0clQWX5UHriN+3IL0/df6/01US9s92MoHesFIm9xfETI473tykpvwBj
MNgGHg05CMDY5Poj/tbqscXxw3KChoeAd5IH2/Tmw+btw3D7e/+kL6KxP/tmRNgjEQVFDGxWvs6u
oKcZh6SpZPEvA54ux6xsFW68lT79Dmz/BfL901JfKhZezoqPCksB/8nmtgFf7qKca1YzvuXOb2rU
X40SAB276GeTq0jq6wywiiJThUEMQGAFqhR0UBuzHT5guIWDHhUhXf0uevWXtxLLQV2Lxgmzxy+P
TaeismBqS6w4gixVr8SebZa1t2rPvw3S/NU+/PtaXypwA36GHmqsBdglyqqtXCdF+Rx2m+EVpr1r
vemTtQZkvvmz6v2vBDD/06QtMK7+W2l/lc78LG0ZdNVA5PJ3Ccuff+UvCUsY/HFthCFTATuMQDSN
j8tfEpYw+QNvKHwhscW8wEUSx/+TsER/uNh7eHcxzwSVDV3ovyUsf0DbgqETJCzQVwJC/m8ULP/S
Gv67FwvBA/XQ+lyn3fiB0JB/wUeY74ONBNVcNkcdbzOlFBTCfRTh/HNSoLQJnNF2LQ9g1WqVvltg
D7MhTeCCBuJ0BmMUqc6tMw2YW44JU1npxvMRvkcIs0JwzUHK0t+BezScw7AHASOQYzHNZN51sPfe
CmnjbwQ8vafO8vGVUJPuYN/MbhLjm11LKSrtVHiFLxdx8GYPHNCkK9fdQMYZc9MqPdUe7DlAp7Qn
pwONs4Wu9Y6PZR1mdRqGaxjJNDwfE4Us8mFQ+7iK+JsP4VaVJ2PbIZh8SPoNktmnMy+jLoePpouc
o3SYLyVmHCtW1QjcSBCKQuYBbeokoUMPZhrlqezlMbAxVJpNN8bPZTINq6Qh0wG9racKF+7lWz6S
HhRRhFZlKaelnzXVgNs1dwlonz05EEW7G965TlrwdtabBnJffa0GqpyUXvnIfYtKxUTxiBkmUlPi
XCaafEvGcYbwprWltx5gaaB2DH7KAMzdRXa5aRor7gitbJoZFi41YsINrbMJ3rqrsLMurMrcuL0P
vH7eqL4ePzzJfVCAI5k3VdysJk7HIqjbIIflH1gcmujNYIx71pG74HxsWN6joS3kokxujOAoYAN2
N/Cy2ujBZc+tTMEVwiPNNAvskxxC8g1x7Sg6vEFFq0X008FVJDyVNQGTijcu7jELngNSNzvo1aeM
a8yv4WCMtmqB+GuLfgfMH6Sq77vGQ10csHqLSCDwr/zxGtMD0fYpbCYXSYYJCn90lKnK4bxVi6xN
rLM3sXDgTQrF8oZbFKtpx5MbyzFMaH20Ucm8oDL21FA0srWHUgYNMr1E86ZhLvc5zRFYvEij2s+B
Z+9SzsSdNwUA4n0enNyRTLkdRZVjIgmRUDeR6tbA0+sOnnwoABOic1SpNKubrkyyvp4Ra1IZizvA
xa4JuuAu8Ix4oolVLdhNDnxLjBu8SWrEqh2CEdmZbrUfapGuZWKmYwmdyT1rhdoLvyOZO6QO7Ltj
b7lNh6Y6EpgVHkli5+9CSpvPDnzjamPncy/g32iYtbtGJvFW8RlYYDT3Tj6n3OzIwOWLDGCos0wM
gbhpIFXmmpYd+mlJkREq+iPMBNS5KdP4oB2/DzOd1kAt4pidQtLp5zIGQTQDgWs52CEiz10Er8or
8+TiNGm/03K29/3Utd+4EO065YlfdEHUj7kYaFCE7Qi3DBNHGy9u1DECS2trVSK8LOwSHMAxXZ6G
oA7qI63d5any3OWeOjM/l52HEEKWCsBmwHq8Ny8c61tdJe53M7H4BLvDCcJYZ2gR0oET9sVpWork
sFDgrcCQLi4cbwwbzDPxbRlras7hrPlBNSlBEhPkOOgkI4lzcoCpAMOHg4jDQiymuq7DbiRHrbzx
YIuItPkhTTgo/7zd9X3vviLTxZwrfxBnfJhqjtGSjdc8LV14TAQK37qAoM2JRRf760SwaK9E7a1n
CLbKAoUC1PWeqF7NYNhmasNp61KXJetSt+iTY+po5AQ25MEhXocekdJBbCGVjNl+ScvF7rGLQdoD
0ubcM6mUsx4jmd51sUrvfFcnr24/VB5g48VxVk7AyqJhtumLyfXbx6FK67eB88rJlRG6Rw8RV7bw
R4+oj/nKsIbQ6+qz1kbzoO9rP3XWdNR3blROGVw66lef1AOYZ2mn7glt0FBivlaDse/Z8kFNlfPe
zhHbuKKnuU0k9vHC8LjTt25WZAW47h3eB5eJii4b+5I+o2HFQGjuA7Vym8jf4ZfoH607iUNVlsOh
nOk7FGGrRYLhN9rbJRKYqnj8MMlxbUonuGE8OpWOc7AmUjuYjEqwbmDro7IIDgY5T+uLA/3GuuXm
HUKNdNWQpd9W3HnijL96AzzyUsv5etG9t26wg9YUiV13AE31dp6j+FL71j+MJrgMsQxW2mvI0atb
BrBMRGseKILRVcM9N28gzr4ZiLNssH3KG9Um+ODVpAWsb1vdbahNGYAVu0y3UUnfIqlpHpFJIHjJ
q9a+AkbhQNxT6K79EPBpyVRNyCZiGmb5KZtuLMKlt7P2ETtCYFW1IJNxTVs1ZKg88faysTymXiy3
TCRWZJBb7oyY163VWwn3wX6unyyhJ8+2zcbBjCTCxpjRrlsp5DG03mOwyJPfTieGk+DiLRpnXZSY
dc+FOQLL2iIY+iTbcd6Vabl1WH2Il/A4DOV2XOLT4jS3kKRjNyQDMvQScwCH7ybWUXnwKt1kLo7p
AigL0rWqKs1TAKStdjYzT9hhSuht6evPupxuW8J3CUGHOXoz4DN33DIIPkKmNwRfjLfaLE4BOBLI
au2oPGC41VnlNtp/Iq2MCXavP+PDMlcjCgvj1c9jZdxmZWknlo30O8aKfpQxPMxmF/iPLOGwPg2I
n87CxiLrHUAirNwh5/Kh7KhC1mwrzGCPWnRor2sfXk/5PI9gdYBjoL4lWo0PDeRtUTE1fT8dZzvh
1YOav7/pQqeKixTJTC8Vhugr1XAEJPU4+TMVyQbULVcIOC8FU7iZSFKtTJTgp0d85LeT12NgSjq8
ghDgw90rc7smXSWWIyIMwB6+itGQnJoA+OBUpvNlTB3ZZWKywU3KZ/tAjG3unFpymw9D2j7DKTfK
mxh8m6wGv2YzRUSvMSn2V1rR+jiYtjzCn32+9TRjz5GK6VPKpbhVPNZsI4Nk2gd+Fe5bE7Rl4SjT
384yKHfYfvY1agFETIvlP5Rs0nmF45i/Wts598KtMaHrtGqiU6jxhcrbysevCf2yz6DY52GGvVyx
1ZLW8iLSempzI9O5/eYFC2UrD07axxgBHZ8UNpxujoALVBdB5SQPenJ4WwBo5QbvNu1hDxm6Qq5c
Yyu2pSoS6UMpJuh2tBd3XlYvMX+zJbP80gCK7PKINXOb+9pdzmwQ1ilGh5QIkE/d7kgNmT4EPtrP
c9dBx+NN0sOQG4675wWI7Y762NPFhM9ak0dB7T5PZS1CxEeL9rmfY8Td+0ObZn0cJ8/BaHGZduDm
7DNabxND252NBvyzTox5WuEDpjhNbui8Wc+kx5GO5Xs0MU/kVc8MZv60gVSytQ2SO3C5D0BKGXCf
oS8SE0U3JGiDU1AO5bvvgSs96MEgbCnGcJ6VDiTBLh3T29mpxVmPZbWzfY3gmzhwyl1gpL+KSYQ8
EB3iPGMq3laej79eyfbZzC0gq4qFRK2mUOPy2l63z3bB3yQ6wq+Zo1acwVEEFwAHW+tnohzVqtR1
+oTDti8YvuzAO0s8Pqiz/LNtF/bhy7jd1YGHOViVyKovHHHdDHAes89NXPdN4UytSt8Bn/v+apSB
jDadsSX04cFkn0eZqndWxwQmMQgJf7C9sxyNCiKw4CaIxVz/Su6a/B9499u8VCX73rvJfPaCEDAT
Qe8CQG5RF2fonD0oILYIiG5uwU6XIH5as5odH2RTsUwdaHfXIm0hOL4r7a/IlYqmCXXWzLPxvU1h
svqvsdV/1Uf/LzWS8NHp/gcjCZhqvP+91YazFf7zT7cI4v8BCzQ02P/qpaEC+7+ddhD+AZo6DPYg
CLu6SAQYxv3lFRHEf4AzHMBwHJRv9OIu5nB/eUUE+PcQlY7/Bcv5a3/8X3XasEf5aeoZ+yQNQVn0
YgQaQi6GPKKfYTnqwdauUo6fk5hWc14y2sNY3SMgHIJ2BJfiutUboO3T2oCRXACbjnZusHRzIVg6
Yyoqox74ZL340V0SgkdciZBsbeqPr4kQ7j5wYW6amUCBVMSbTsaA/hlGA05XLY+tnugDS2h0ibkj
4TOgehCxmFMGByUHiwJuGd5VElqZAxZCoVw5Zfgc807cw3Qzhtl+HyRzRtOKXqq45MluqKOO3oFl
Bi/GIphK/iyQ8OmuKubwoN72UU08ferBe5EfsCBTcfKJhzkKDyxpSbr7hCdph/BgdHliNcQoGeNs
cQPlf7Y+9Tdd09nHvvfS+yZBYNFOY9ZzACSBIx2HbtSd2toP7E2ydLI/TC50I1DWKR/wPfQjzXnU
0OE44H6g93NiEd5PSz1i5uBdUYo8GhqnPoNLtgw3DDasd6yfg50LtnJ5xX91+S4rUrcLUjRsI56E
Jx3yvZ47JwXt0ow4HDGmQBXJKmZBd4V6yI/QXYJ00XHWgugmm/chNbC0pHPfVSBUjeM5iUv50s9l
vfKW2i/IUkG64retf3DF7BagbgS3aCj7p9QC0FctZi6Epd3WRhJUM+W6AzYKHVdiQd3ca6e9Gzo+
qRMSkZz3RCn90Kbz2GekpfMj9kKnCiPL5qCXEbxXXmkHcQn9xBCY7Du1uueu0yL/BhIq9sLTLoHU
CXlutjJiT3jK120Ui48wGmXulajXs2SUHgEdtVWQT7GkbW5JreTG47o+tg2X29pb3K3LJnivz4m9
4OlSlF5cNmIXSTRrctKoq4OJc7PvcCSIEIyGKC6db0ld0SffCzDBisd49O4wOmHOKk1h6nkCGgLk
KKCyeZwnFXP4HJlQbF0Dui9o8Ah93VkeSw+MezcWGchFqb83VaD4nnRoix9tSCvyicSteTkyNfIO
X3m0qkUCpy9xdhcU9Fx3CXj5VOxSbvlL06Ne/R72EILnmjqTs7ZwCMTAy2e+uL5W5ATIqL5MfEpI
1oHRsxlSzU6wkVFPQoz1OnVMD/u0cT4QQZ2LrGX4HCrD4qx3Iv0ZTq2fHtJKhjdMwSwSWbIzfegC
E9zJGq9JXmGO3V8oCLItDisXBKUq6r41OPeqS2jCKZdp2KCuadOeFSOb6GdNtLyrnFQfWVl5oHoS
WX46FgNzOgWYfTkd5o5wHCH3LKiq49KQK6TngVEXud1QJOiA19OkOd7/ctmW/lDOACsIbJ5i86kc
AMIjGj4DOjVj6a5HLeVhcFRJCS23j+OygwX2veUU5ybdam7aZzrR/tB2frWKgm55mVxqDmNdhtvQ
twsMx4IrJENIBK8+FDmIFRjXfjlzlSP/cbm7xm48Ko93YEO07fxElFfv9WzSJ59EzcFy6xXzEBS6
AmzjtnJ+C6Zo3omkircEzci6FykHTxQKZ8V9oG5R1NxS6H42sO+HzTMjUKPINNqNHUUqFNDDrSZd
dwxh2rmJUg5iUd166g7ALaYoPG3nW5Sjb5639BsBelAeS5z4i06aHTNhv4U5rWlWAIDfTa0d2MuO
5Q/mkObJi2xaUBHwzMjgdVyMPXWwZFuPo4gLPvQIv7L4ulMBiwt/pO0qoOZFxkl9I8mEWBWXD3Xh
LinNYu6iJdQYYZcxkqnBvszgC5bkuhteY4lh2UhAN6fxU7O0NBubITq0vPpmKyAY8WjfATPdhT49
kWkSiMcLHsceoKXuYVgEF88bVkEMg3ufQKZNPrmKOKph/sM6CZLuHczjMEq9h2XbBIa8eq3aKc78
Wr1L4I1Zm6LySqX35gwGU0PH/+5VUZy3htzMc/jgUvVtuhLWagxVMrZ4N4CV9aU17Yj7qDEUbiK7
Smowj2CGGObT2D1R7sALwatpjmgjmqXLUoKsF/0AePXhYZiZhRMf0W7U6ltVx3VWJcQ8lZWCTljP
8PNuw4d44gv4Gzx8RAOtct+T87Hjff3aQdWI9g9jny3VdOlQMSccRqPctrvBOO2hnlJ3GwI8RgUN
r6HE611sigXtjem8ve8A6MUkWJiT48B00lv8ZCXSJb0PZtLkrl3alcun+WHUyy0WRY3vtsl4r72a
Py6UfI6Ks50wscQ4mskb6YAaM49OWbQBPRjCpkcMeoE+TbXQeQD7gniJyWMTLwjcYpwdKZoSEBKA
gstAu0ANSbM2nHQbhvVvnL5JinTCfB3aXKhDJnUPO5DLHNb+cUKK4XvXLoCVXd3eQkoCBDZ14HnW
a8yAagStqBHDPAC+2QJw9NwiU3sTxFriJWMB7KlttRYTOIXc95x9z9xHIBRI6sKXp6iqJDgA5vtc
3LREd72AEwRu5r52eZwjwsnNqRPGOwf+cRgPzAZvetCfxiB9s3N4CPwx2Rr8g2ZZ8PwClClyxkxZ
UXYOGP3WeZZidJ2cBZSAuWrj+6WD3e3QRu8+K1+7KbhPZxBQWG/GHM4e4AXpMt7yGvKvhgcEn5gG
Esmoa1dT1cTbJRG1sxWGphxSX8ryASjWR62nj3nu3TMdJQemy545AUOTT+CVx2Le2xYcTIip+Tq1
/bcQ5IuHZATezfgA/4faDngmYfUtGSAB8ww51+HsFNXAkiJQzq0x6rFRpTqr2G22XetUuZmBWAMJ
PIBQNN0ALXQwRAHBBbDbOawXknui01kNl+KeMvccgUx2ADvls4lY9cMFSu/1ab2v48ngkQbOzXI1
nfBHBSyTWbKjgzfe+mN/jme4TtTgoiNnEgIHlBUZKzEdQWDykNsWXRHChqCVo/hJcXScFve5Xhim
BxoGmG0L9motwFoNBF9FKpiLxU22ql6QINl56xg6o35xMDnv66yV03l2vAfUw3rP664btmAooUKV
5naYgHMhHPCsbENXIMC43WlSyT4lcNVojPcBisi9mJJP3M4XwaB0AzFpQ65pYya8IB3SL5pB3TK/
6Y9UoJYL0wEgG6tumqYneVjV0GdP+i1p5MVQMG6WIH1VXnm0rnPrw2QdJJcZ0rCwurg0fu01cN3S
B7MpUultQ8szC+a4iFnC1oFqHiR4VyiB6kwseLxIFLmEFEpwS4Qp6IxhEFPhuRLT/YCp7hrnUbwu
KYBKx0FBChQB1Oequ1SyhraA2McgmrAAmEe0Tx6hQem3dLRPOiQDqByGQTYHyD5Np9cEAgogfPgV
JOzGLO3Ch6Ybamxm91IJqddd2L0lzAMnVeAIxxa+Gnw1L65XnkzTI++rtaDcMPww7n1jDf0s3epV
hcGujip1MzIwfSwL7uOom6H9tElRsaDbVEA3bwJVg2nnyBqStmo+CeNx6Cdqm3OhHupkuIudZVwP
c+rkCUvpagazeePPFTiyS4Aev1QgPHfzs6SaZXhgTeao6pA43kuD2NHVXA1hDo+HfiXHyuaOiWM4
w1ToBZZk4DkjkGCJCrwexRVE5g3z4GDkLDiwUC7GoBYVSyrVjvsUKTUcflSAdgC9sBgSXYwIz7MH
pTePtFohK+emg0wxn40TbcB0gaCSQ/tNdCizIQroFpCJzOEV+GfoZH+dgR3DzodOizSXlChQB2V0
b011jLU6lL4Nirorb30KnLShQwbqQ7kHF6dc+Q3Bg1vI/ZLACybv4k51OdJ4wx0YH2mfTcsACyFQ
Lt8cN12KzoUqA2Q6UOly6VvALxYh2E9zNNBd3E71Y+w6/alcVFTmZdJDdhzxaSIZJQ2HSnQY3LdI
mRI4dot3WXZzFWKUmTru1owzYL8e+OsTFGLJVSjKcTQLNiDONOiELBZJ+OsIzXGBnKvxHiMNs19c
3FatnX4zsXFSGTyx6U2lIve96hb+qlKrbrVK9EsoveHe7xP9KUPscYxmWLmhHgUl0FNTeScwbvvG
O+AevgqgQ+W8n7cMJsa7axV7EV0aPnpzOD+1yZCAt+nWx56H9Exc5AFYV+NxmHEAzYqMeMuTtsKt
Ka88IO7O5n2QvboN0bQj+g2zwmpdTZ4dIIezmNB1uOllzsawRlyJvAqpyVihIYBaLbpQqB4fQMok
bu50CST6C3ZCpuI2wcyyEu4nx0cUa8+wJV73wIh0kbpUcxyEbvgD789yEnDqiTILxcKDISgH/DZx
MsBAyGRp6bBuZ1cW1nc8FMtg8PsuhgmQtr3P5djCybylT6xXw8Uk483Ip/BeO015CJw6MTD/W5YJ
R1SEeeGitQHz12HNy6RHc++FCrMTFVD+nLK+XINuP2C2PiSJyjwTVY+BlcOyAUM9NVs3XKqqCKdh
bApP93rIeAi9aBb3+Aiv0hHYax6PIH5J9OM/oODXH1SBi7j+GyZz+y/2wE/2kFfC1L9JBSAlRGBS
BVDPx5B/B/+QgyU9vBzhohjl0QnTvLX7tJxwZmHKsak2amVWbpW5RfzD3zpFdLG/y3r/mVr9j9W/
igO8OGQt3IQBZB/7m/Dl6pVHi37t6dxuhoKs/aJeizW9KU8wd/rNlX8Feb5c+Vc6xcBjhOdwrJ2c
NFZHzXxI6yy8qY7jCvP0lc41yYZDe/jP6/7M5/nzklOICgkAK9ij/SNpajTID0qqNMqd4IfBsGZm
p26JfndxP+s6/loldCPPA6/sn0YF0i0lYTF0qPgurqN35LEjB7HKyxswohD82fz4HeXri3PVP1f8
wvkClCbnJMKKfOfnZd49xiuQjFfinKz+8w30fvHgwIMBvSNCOjDByj+jc+lSzi0kCXE+5KYAur72
1qjB+gwXifQcT6+R4gXRxW/X/VkL8dcV/m3d6+/6G1mvKaVZhIN1w3t2IRI+GtebypY19stKbYLX
+jdb5Wca3f9h7zy27Da6LP0uNQ8tAAHbq6sH19v0foKVhgnvA/bp+wOlqp9MqsTuGpdGlEQSeXER
gRPn7P3tPy+IcgiWqi3Bdnw1RCFXHmIhCnbHEZG2/mIW934gKXagLHnl6p9v699sBLNM6T8vRrP2
x09naV2nF3GJbuXkb52jv5fb4s74baL53z2Y4DP4xyKDADPfz5dxJttosrBylqO68cVHHDz+88f4
ogacb5olqUBJMSKbBE3lF7dGjXY70nRkP9ohv3MP5nc0ZbsJ5+AotUTX/JsL/vo0/ny9L899bJa8
Y0euh/Bl21vOre22Z0RhRydq97/5bHPf+efNmjoAkIABYxs52neLzA9PYENATqqM2IVyuJo26BNW
CYL4u5aibJEefruk56/8ny43794/XA4+Q5B5I5fTb7XltMIEuYq+Mfpe5je/fzC+hLd+/+IQt6HA
82jkw2mYH9AfrhblufLDIXVRHS/q93E5Y+jaM/KvmSzmQ8UczbU0N+hdNuWWie5v7u2vq5txhIal
ykXNB6fpy+WZBxo0/Rp3ad/rT/U+OxBAuJ4c8mrzi2LVY+D7zYL7dSUAYCDFD8WhPQe1fLngMBFX
a/vSW0pS1Dxy6XT1myt8wa3Mt9Q2bV4nDIEd1C/alzlGadZhFwa9u2QIuvy+K3unGf7sbLUVMjJ7
G7/8Nx6a+Zq2AeQFNa786ih0nAQlVv39mhTlAchfsUyWFdrc9RxmYv/OyDrfpp8fUq7HW2BmFpLe
zujnp8emH2lEjkQn8BlL+a1b5e/WIr6ydsVSLOPP6tQRWH8W9eb/MYXv1yU5X5yITGZTpgbI5OfL
Vzno8zbFyRSf5gcWlc22Ps6q6vTwWynwr4/oz9f6stWYEmOcUfosf8hVFvTblb/XL1j9q34/3Zdb
6zfl2Xfl9Nd7yzCNisQhNxqBys8fzhboEPO69bi3mKTGdbfPV9Zb9S2MmUcvI4C48SFdCixalxHn
2NW8v/5umfzN655P/cMP8eVTl54WoyHkh4iY3aZ7Yw3s6RLlOlrJlXi1vQM9ZVowW9xiy+97wv/M
bv8NB9AP2+MvSum71zhKoka9/pwcMP+hPwe4jvUH71dGo+inbQqxuQb7UyptM6WV4Dr+UyjN1/XX
ANfU/8C6AfoJTBfJLYCB/zXAtf+AUP99/Xoe0Q6a/f8jlSZ3YH41/evJRcLNYphpP8wkJH29r6WT
bzBgmuJBJ6bNY2Zk2v6j63lOe+RM6ANe0KZ87WMzGTlZ26rbSA5f22Ea03d6q/mqaDUsRe7Ub93B
cx68cAputbACO8HYb7wKsQJvTCMKrpVvhCetT+uzi9YF6INl1ToK4Thu1/ag8odMtHFELyQbdm1f
SrgPpFQj98Ki7Gdh/Wabg9oNGWUdukT3dUDQNC0mVVuM38B/LGvbstSqHTIEtYmuldbSUrYAj+PL
Y5t4AYarlEbGjoyLIVhPVV/sehL1mlVjtNm1qQrkRo6Xnkq6puc47FycdBa9Nt8a1I0QLk5NV7VT
d271KnzH8JU+5r1NVrtC/RHrKRF/fUaMkIk+mWZDRmrZspjs/jD4SaevkAY796Lvmicz7bH0IRMH
VZsglokXdLtoz3XjLCY32ukmH9t+WY8G7zpaoMm6Ljib0g/rnEOed/22rEd6vEUSX9HuLbbEDkYb
Lx3CRz1R+O/LXqwbibY5YM9HnzzV2gN+y+SijIJuO7SNuddax7qnfzJsB6uljaSG4dAhNroP+d8f
0QgHOg7lGNMdFO3b2GbiefID/ZhleneuSX/ZGJZLy74yzUWGW2YtrS64V4XXbWUn6cIWvZbso9x3
se/3wSMiBUY8Fl23G56QblmKAJitOaDDM3I6FrDKsuA26EY/XUDuaF6xTH0a1O+rYBYj+iI3dgis
4k2WMiFksp5fJmaqraxJqJegaKJLMoiNizDX1JExuEnEj+nsCX5Fyi54vFYpmvr3xFTOdUO77TMr
PCthpBM610bS+TxnRpQtUWjaq5Ip1ynpq6E6VChtX5xEMYRyfHtaorS3Yc5YamIm5iPcN2hXZb3Q
l0p2/glARIF1Ugv2bNLpMS9FcUZHGzwoM0o/aUmF1aowaN3J3Iree0uM6OLHabwqQ2EEy0yMTbOg
J92tMpyNL5U9uG+409xrl47Exgbgd4mirriEPjx30BtaWRziUOdXyOTOfWYw3I8tnLeEBZunuOdX
orTVOQ008yWKcp1pXRhX70YZDdd2HePLDERjHXTLqc5dgkHN9Nr+zktrsVbCdV5RkIfLIUgxEYx6
FoG0wbJgyng66Ynmf4RxaDG3awTcMxr+xynv8GcVWfWBbkxLGeOgpPatUT8I8DSXjd5nTzJqom3W
OrPA1EWJ3MfWoYS+dh54No5FRxO2zh0aiJYT5ovSjTS80rV0TyJBCV/K8HHwK2p6GtpHHjR1Zq6C
Yj7L8vbI6h0+2qSQN3mhhjsUtsY7BJ/2jIB/2PFYeGvhGMMDykFtbzFXOOQmRkC0zak6NWmsXRKI
Ypa7LqmCW0bcht4u6UV+QB4+aXoyvHspaNkzokPtDYGW++I4WbR2ewf2XDr4p3DU7TdOXGJZx3G6
Nhqtx7g6op4D8cjkWUCde/FQR1/Wvpk9p2QEhys/5MH0x5rhkxpQdSzafnSfhxjJo8mQZJd5s6QC
5s1wMXq9t0yZQK8HUlw/Ha+gh2jA0Vt6ycBOZQ7YsKCD5sTUFXWHbMREVdGpCqLe2KT7JjTFUWt0
Y5c5Rr63olg+sqmU69QJs209oqcfM2luc6U5FxlwmU1NrYOpuqMZuFAqRAfeeKTBV6IUh3DUxM6z
S0AOrc2xkcTt60HzrKeMVuhNrTLQ0EEdukdGiOWaGX/0PvVhdbJLCKeyZOYR18K6atDwrXjTeZva
65rbUjOiT3sopgcBD+SYa2G3bj1jPHvC8G+jps9e+zQCSG1mmh8uOd0na8loFjlxNs9VzFUjb6ap
ZEIdTfPbi+8gz9r6KYuU3Ma9r9aTl+dPbi69bTJa0Z1voscVtWNkyya1pFpJIZM7sqc0prGRPdBt
Rpq3R8rTPEqGh+fc6uxr5j/xOkpilIp5kbKhjn6O2MbJNkYEt6glSvOh0+vyrUbHiUe9irUdntmt
aBQU69x5dHoPx/6g+ZdtkaJC4k2PsYMZnaCDPEQVV+3VtWah4cXz3ySvgx2ZT4OOsYjBfV5ujCSN
kiW2blAnjj40j6pkKAsCyWbbhlTCOWbqC4SxZF589narzqxXlBO8ksm68xV0NeTvzpotYbjUlOc8
dYyU7orYFPsxrMN1Qkt336up3UGGFBcO7gdgHVNr7ArBe4RyQuJFGkxuUGCKg9XX7jHttQCuQqi5
G9wRzmZ03OoD2AsGDDcDi6zFOYcON+qZ3lWoBwiIHw+uSsqnFHgGscea9YJxQp0N0fbR0mLPW42q
0LfSQvc6Qs3aTL7qN8gVu73XZfEpBF1Awi+ylmDZabIVu0ibaQCojIj3zorhE2tT8iKRy7wSPahr
QAUq49DZtf3ht+ZwFfkMGZZ1EZoXfjm+dEIzH3Ra3peEFiOJDEeGuaWBn2ISjEz7SuivhUTNG1gi
f59IaGehJ7B8qwGLVzJ3yVs/PxRNhtS7tAx77YUmfEwrk2gNQOS1HE4ukJo6DylWpHs2YEROkl7M
sqQtf6iwVNPrjEz3WjHpF/OwSOCYjwIGCDKGvWd3poMIS9nWIYm66LoMmmYZIexZ2PzqPqibcTFo
gPrtNIk/JXqQu7qBxWD2rbPj1QMpx6jb6gA8KXx2/MSK12lh9De606K7KCytQnaWeRmT0qF6r7II
ManIY/p4fLn+Y+FM3nFyeoRgc4NpWVsqPTYGbSM3NMOjqyhV0tZNDqVlygvIVlO/cHVhf46Zwl+f
+AGrt5FDdR0NnXHwkkAe7UwNT4Fmk3vMtKjaDqJMNnqgUSFpvOWu4SVAbWhHfyUgy/Lqo+6j1+c5
53pw07WdxkOB1sDByJrmFjFV6IyfCy2Nr+Yc1G7hu1Jt6zwdViG1NcM1H38U4NhZmuXmt7lTuR9d
HYGANnA6UXQaRDcYTaHWY58PPOVO+2h1hDYvxjk/Wy8M5xC6VXWAR7Tu29I7abw51pHqTGT9lrHD
uBJd6FJUV8oeNX60IT7idfOfKJaao9RK/a0aMmtjVQ1O8Tz1jiimAsQ6UrtoyZJ4ZaDFQTIrMoXN
ICm1ZR9r4RoNVKQvwhhdAtqGsrxlopZARZDMe6tRXgxyDK9wFtnbgG/xcsy1dh10mfFghLX7bWQL
z5ZZOaZ72zKNzRT5zbLV8+TQN0Z98JzSvpz0WNsYRTAt3Ukz7ozMyK8qzWqo0b14h6K9vckdRi8L
penlq+hmR3YstHVDoBGGLf5CVSh/mXa+j1Cmtm7GqlIXnj+P9C3hH1HbhUu7cqKt53fD0nHBe0ZW
N34iPsFfEAE4+GAjlFdhKcVtEaBkb8WgzkFX95eV0p1tanW0mNApIFaxR/2uUNNkMrOzOrEwRsu5
Epqormt25ZOsg+QplC32Zr1123XvBv7Rd8aHNIhc45T2TbInrjYMdw4wKvdSc4psiaA2OJKT13Yr
vDFegT00nTJsTqWS1H5FhHIm9OSNDZDgKfLTxgS266VIIb0mWfjBiDBpqhjIr1qqlHqh6MJTD8Ob
vuuIzF6FBI0dnTS0LtNmhDDr9oUJog6PnnlOnchjHO4759zxIJQkyixeMuSaT1OGYKsdm+IiUZbs
l/pU6nsZMlnnnFCgTNAcopJt9xB4XXhddPgDqoIalsrIrPc+KtKzh3fCPJldHF/oIZ3xpJvyLWl7
zZORCfkuIs3eFiyCvY4J9m1IMv996goohGUfCFB8TK5vAm8KSdoSXs4uz75abgjiHR4cL4u6lZUm
8CJMzhFUJbp7jn2ze+/w4tIJNd2qWDBeFpdNHKZvJmexozV1ApItHNNxUU/CP1lmjtVJR3G4TUrf
Ni5ItUZzYzog91ZTb0EJdc0KA28TSAFerq2YnieWHh16KyLOpilseZu34UgB5g33YWy4d04y8gat
ZNue8jYyNl2iytsKYwmoC72Od3UXeA92lfAiTCUHYKZOIAwU29LamSbnCRoA/jgiUrqHSRJLTbJ6
rHYd4MJjP7mUsW1KwtKY97guK+sbdU5+b4qu3aaZnh9M/A+wgzofG7Jvj9lHoLcNMYy6fwm73XzA
vNldWg2k7MWUtXIZ4vLYoUOMkPiXpbxvKtSIiECn6K5MdXvLO573a4cdBTxv2K87t+X7ynVzn1em
g9i4tOrbKsXYgzBbeyy0PHiup1Kg4rSH91zv0o+oRH0YDVi0VukQGBdtmfdXYIcdfz0GeQ50pwV5
6Fth9yyNJLzT3Sq50ksrvTBGJfZppTDmmKYFksfGApcu7KbsjrBloVjESMeMpR53K7K7C1giOG+j
tvIOzK8LesTueCRMLX3tO8oh/NbtyW997SLBdHM0mTXn7JTWeC7wIR2wXGnblAScC5Fk5bVWDeZK
ixux0BrUPKGPhjwsdOwfGBvvmrIq70e90nBL5lP2Oik/4TwnEYHKMPY3GtKZcqnzgt26gYALkoRO
a0ArravbSTenTQc7996OKv/Y2V1xjCo8QgbK19veE/qB2tbQF7ntGyvOWzpk1cQcjnkzhfNJBB6g
CHPEHE3G1y4jcx2WlYOdFWnTIkdkeFcW0n6sCwQbLR/hweqtfAf6CRLoiNpTxkH46k8Y+c4Fc5Hs
HAcR8oq2pXrv8/gprcccPRt+yJCoLY+bT1QxJjG3gstjT7wR7MDB7K1Ndn0eDRRKMzpmglvlWQ2u
NJ/Hb19mPZ2GuPR7xK2e4eXg8ngpqtoZjk1hxe9V5aJ7tfMwPNomZ8kFm8a4aVMCXlEoUOrEZf6Z
GU25Gcy2ve+zkuc+9cznOqeQXGXtMDPEA31u2sSJOOdGkF5WRqGaRcMhbIn6PLz0XSH3STBVy1pD
ug41qbzses57nBiRPCXp2PfAuN3s0wbOuUUU191zbmNjVVEA8RRpPjmUfbOXHodpjELDAdch52C+
/48mt51L0/cRb8QePRvlKTwyHfId1YvkwY07VJj6RAm0SLMwv3Y9Du2hralrr8nyD33USUqjxHqC
xz88ogrBsIfBu1iO8dhdOV4id+jhw9dMi3zSv0PzuiLzeGOFQYjYxJENKESZoojRm7uJVxFCC7cg
PqxMLZIy9ebDUsGMrXKNFOvZZEFERFdeoOV4HxhDbzpRh59V3sMS71QXidm5jlncdBrFyb1h2zH6
AhV0GpJsVNS5vM6cMltTJKsBtJQGQhVgWLUJCmu6T+doH1hEfd8iIeoIGNBDpVPAd67Ys7El6OZ1
NtvCLW9qt6bwq5EnpSh+X5BpNi/I+fuTaY/TWYvpoGWUUiPldoQm6L7qQwhjuS+fSOch0cIg4AtX
a/c2hv5walj1r9j81Mkwu47YiC5sQUJN+LhjEWtXUxVodBcFPtJMK/vbNCnYUYKuqfaiKYerMKyS
s6x6jB8djn0m1Mi259/rydvIqyF+mXbNnDdhDra2PVG+k7DZ7NtJZTtGid3GnW3lqs2LS54nMNgU
QCGpVoms8e4OY7STvBI2LBzoYGbn9caa/V/sNTPPnvjru3U8+ry30aUfxrSBzWv35YWgr7UJQ32g
CdG1b40bRleVFEItJSXmh1HYwRoNIoIkS/EkuOnkPUyBm9/3cujvNGKwPwMhh42iI3wd8ua4cRBC
7tAT6chXdO3KzpXce0mjbuqs9oyF5bsDRwTT38aVzPdZLp2tZfrexql7+zZsUNJ6/tS+KrMztgUN
SJbPRKlu+8w+8RcP/gW6Z22PQMZ6caPApUtjm9NlKxPtVusH7dGPW6DaZmV0u1BpxmHqc3peupm9
2LIu2Sx8dMg8fvMKEsJGqZybeNZNi5NIEXfzGXRIAAgIyc40Wd4hhFWsAWMdx/lEj3OTLb66xeqd
IkjTtcFYlU0iUSvS9NAWCWrWnZxccZl0+bTVXTd7cRFIL4t80HduZmqbMhqdg4LJsANHEZZEFCC/
8k3dehxCy3js6KFfVqY93bT+vPxqb8y3JjpkyjXTdd5UqjTUeiqI9w0a4ddSecFR6WiJAPV2HFxV
XiFjT1X/0joT74p+crJ210QakPHeswB8aWZdrV0PMbDZZ/pWH2yfshMT3tJughHiBjXlhvFlzibs
lfWDJRRAZxApxy4R0U5vIahpQauT/lY3cpXErv9NT30qOJwlwQsuWPc6C8ip0H0j1456ZkWH2Jwg
rndB253BbkDQ01ozOvbsXoyWwhCcetNhZlno2jSg2x+ljFYe2TzPIzvNKjBGiSMX3fpSKqG9G3GS
3+DP7rAM5J5/UxulkAusrY2/Yt/PiX8zHPTOOWeKoXLUi9ciOBROmvZrm5rosnLFyKDZIX0FAy8s
1koPr3uFRoxpanUa/TZnz07a0qXBG/fB0gPPcJW6XXxwJ8c8Oy5sqCxghQl+F06xQb8RZlQdzYKv
XSa+89TkGhUP3k76hVpUpssiwWlqap3axapyOSJgGD4qN4f6HQA3K42MYxpis+Ihnexk05fA68fA
kE8AVYBttQahFZpy8EB4hbnXLYybpN0WhrXwCk2562JCxrHqkiL64KwznAVzgyfJUcLZk2UlP41E
+t9EEDMDHhW5B3CeN0OperzleTidKEHgYdvZ4N5Q7aKON0up+5uhrrNNazfJDcGmA5I7nPFAyKp3
Dow0vlG076t0Gm+CpCo2snfMG3SN473mWPBCFSgWjzY6OauWf4Ewo9zFKR7sNivERstsIteyLtsl
6AkfibwIbzF2ZKskT7oXJY3xoA1+drAaJ0mWiVagJS+99Irp1XTHubelt2FyRLZaToQaC0pjPyQD
h4P+UNPgzKddbmRFtK6wRe3yPLGvOChryToA+v7eR1a6D+skvyceXduIShOfsyZx07t45p0+mGaN
vtznRc4mOAW8yTN6lzG5fLG7ZqrSHco2c/cqbj1qls6yTtoo1MHCp3Qu9MjdsV2wuOgK0N/UYEGW
PmyUKhgVLiYsPrVX+kxF4vxZllVznB9OjFTpeMbGEl/SG3HvBjztN6HbttcjIv5zzJd3ICWhu4UH
gZ9dCgeuSM6rptp4KrOvZcjpF/A2/MbG1OBYQKiRN4ms9FVo+OZrUWAYTAul39tm6/F2ofWcYAjY
cNptj/3YmxSRdmvAuzH8FTYygUa+5O1c4el+g2JDcyGSkRsuckxzqyRs7et0SsfLcbDlqxNk+jpO
M2XjjCmdG701MBWnemDtVe/qV2aQZFeVcstzTwbTOe5DdgxoBWQydMpZo71WcACpqvgR7Hu4HIAt
BEJJWAM1jRlHQ8qd17lxP/DaWFsuUFOZARULRnCTtGQ6yLCadR/1Mthpfdm8uaAf53FOuQpmeX4Q
qPpgUs5cFO1Un2XaT3CIouSKFlZ+BYqm/2Zg57+D90oEZeLLaeVIIHOYhcuNZleUIoGRirVlWiVQ
6qK5yeIwB9wSwPKZrGxt2Fa5t0RZATUaTO1o5TTgYXt6/tFkp98OYeJelY0y9oou5TE1uxTNuhpX
UOPjdWmVwz4OHGrJeiyeQ6s2XhjuJRddp9mHfgxjTBxVch+7db/DsWWCgw+QuIcARh7NsTOe+GMh
HfOsTveDXmCjcAp/KWpprAQC3WdF1BvQiSA55l3gX4Kasdb5WE6nrOxt2meiveMsLrZV5BP7lnbF
Fe1Od1btDg5hAcwjj5AW/Ic4GsjWDK0ERGBX27eanXaXU8h4YiG8sHi1J84tQtf6W11WaOURwvpy
zl8zibshVXNuofcSNFyk8n7hhZjc4FDz6AX4KmK8aiYzfaO312SOWv4yZqxXrgV97UPbadlF2PmM
CII0SnehUwLrcE3gkKL234bc8ziQE3vwaLMP3GktbW185GVDjzkN9kBV881YGcZboMniVMdjeod7
N3/EawoDqYncaotYOmYyROf71h0Eeu5woKG9rLPC+rDoLrK74Gi7kB3B6jTOxHBJ1R7sHb/mMMWZ
B9eUGk3zvZlqf136LX2DH2bxV39OsX/U7MoZNP3TcBut7gy6JnwNwS4+5Z9lGZJ57BhA9N7mmdnT
7EtGmEBVl56GwNHetSa3TL6HxFu5HQDUJFGEf/SAbenBVg8FYfAgNJt47Q1ZuYclVugr36nifdpH
oOZhyHTgZaUuvyUySa5jTzN3NWViv+JP9pcOZByMrpX2DF1KfLIlUN+NOtLooK/x6gXp7/Sef/Nx
UQSgJKJNaLi0e37+uFWcTIxu2gino/rsBT2wfRQbdY383PA2Ov8FjbjQ6VCn/sl1W1aAZdAVOf3z
bf9FUkBIqQT1RpWD6QVDwM8/RhTpAfyE3t5a4UCEEOPSZaf63Wg7Hw5WyIXeeq8lGPX/0aCocf/x
7/9mSLRU/zU/4I636utP/ID59/+F6tMd+YeDBJK4alSkswLlP/QnQnfsP+CMzamnyIaIbeF//SVA
Ebr1B79bn3l8syZ6DpT+iyAgDBAC1izDM9Fy/Ynx+z//+334X8G34q8l2Xz59x+X6Jd0RNtDSGsQ
BUcwtQsx/hc1ocqYj0Zpoh49k4bOwHkjta4T3T67ZboTAGmNmEVJL3yKX6OWrPYBz0q4DUfnXJEi
VvQ4Q3KhNthAloGgvkrX2XDimcOaTdJ6SonulptJDXuHQOIf7vPf7C/fNWs/7i9ffvjv+88PSkwC
eS0Xnr56jPfm53hG1bGkOF+VF3KtttHmdxmJPyv4/uNemUjhZ3w/S+vnhVW1FBEi4nLpCQ7yrj72
mwn53O+UibMs/NdP9a/LzOv7h08VxHHecP5Tj91UL2hHVe6lnj385tb97iJfRJ0i0KkgrVA9qlW3
Gu5w2p0RiZ/JUd3Te5rtDN6q0n+zQ84KuP/6k+lfdya6AyQVQcN6LH243GeNd8JvPtbvrjCrIH+4
d27FYM9ncPg4R8Omwara2ntFNnR9A/r/EB6C/85DYSEFZpFLcJecbn6+olF3UYGm1XuItHHrCWfb
lMYKN/rBcdKjkQGxbsZDJus/JX8/LeQfFy4r9Nebie5LssNIjKfEPP58YbIwSi/Cp/nAWP9UZMOK
E8G9RnKYBy8nw1+NSwjBCXbCtsZElK7T6XN0PbjX05mYzSut+eZa3VJV+nIo8zUWfWpG+ZwM7doL
6gt6aytOG2t80DvJ67atXqX94VTXZhytqmrcuSHeptjEOB5f1NOwrlJDLIWLQQcTIoiD/MnuHIjw
9lqZ1ZID8NK24vsodPYTuekyeGuN+hh3/dJqgvPo4P9P0LA4ySGP7xqvWwgFcFxCIsqM8zA+plW9
M+qXvDm7bflJuM9H34RbYUUc0r2THepXVtoeM93emdV0K22E5riH+dzYhbOrLs9v9aLcTwzlOeZl
NtqC6hFhwiHxsUOnDe9i/HUbt8/EgpqTudCEGxfdCxAKyxsPBlyzzH3xagIbq2FXR9HZCVooEyRs
SL8jHy5fjzjoTZdBsBXJB8OLL1Qzbrzc/oa8eUcCAREFTbgsa+NuLECKG+4KmiPoB2PhJVcxmVNl
eUpLGhwYROlBrxs1vNhVi4b8vUVbVyiLyW1k7Pr0cnLaWyvtPkWtNirDaxhRFzex59LuE5s4V5dj
oAXzWFpbZSmlfThbTP95sdkzMfbrerbhGLso0Yl80M0vj6BbaUrCwPAeNJ+ej2UHb7Svv1Ve06EU
jPtlW0/FfPABFRDawNMy9uQphDsZgSaxTvFY33dusi/7K8yvexDt55qoisR6qmwOy8nIw3eBI5O3
yD7s6zfkK4gXLhOPRjmDYnoib2nQLfBJwvZSy3joCYS0X6hF944L5A0imU7mA9PtlTC4jUFzn1f9
hwa3BjwT5lCchBNVaX8TSXnyo2gXkMa+AMuxjdNbu35RztTgWNdvIr2f8zQPE+wUOvzxwhumNbX+
Avs/PYku22plcJPqycb00jVfpbfOgJcZtbFNY30myuerqUCRk5QEkLEGQKok7ofqNR02Ro4cc6Aj
BWGA08W2B3ujZ+gWhmU3agernR5mbmZo1jvXC7ftlD8FQbgZ0/p6ViMGRXenInGkLbYKIQL2PcHE
OuiziUdawD1I5/Zdta39YW/wEEiJxdIECJ2Uqz4q8WpHq358MCIg8fFF4BfRQhiQUfNPkb0qALiA
XeDhp7fzWZ2x1aGGWmIgurR02jO+cTWNrKsw3tFcW5mMZ8GHnOzmCQ/resqLcxPrd75lMCZ314Y3
PVnutIh8+kFasQ4lwiENV21Hqn35nIfPZbQbpjMUWIQ8H015R2diyzkejKG+zEco+n3MOfEuq/2L
JldXTnBl+/m2bfqn1LWvqsjctWogg3xK90HebKD0rYWqNnHsf3ZVfT9aEGPH/H3skwsIf3s96Tdh
UB4Lz1wbfrjqbHdRKyh8AI+sUpIfQlZG4j0IYT5GzrSnE7DtM3+DLRTxAUgi0P1YjLH+iuyCjuNC
1kgFs+i5qIOXOS1yKuViasMrMyXHzGh3KQ1mB9u3E1QPdUfqBrGLMgnP+JrZvJp9UAXrLAc0mQPm
H/s7EZd7I3Y+spyUVCu8rbybGimIZ2TY97c5kaohqF5i5coRIMg9jqZrHKG+1sy8C1zzb3YYrbvm
KgEFmJxbkLKqjWg0XoT6tI7Rj2DRXgger65+tFlfPtFs5FbpoXHRaBifhbdsy4lMweuIWYgXRweC
Up46ZTGr8Yglt47leBeqJ9cZYGps4ui1dg4xQKDIOwXFR8XyCMJzIF91NH8IamsiYQgBWHCYfQhD
e5lV7gXtbhboKR/WOGG3UQAniFbKJC577zGPup3JuHVsHzX3WYVEziJQGf3i2hu2TfGtJ+Vef4jF
s9aDBikfGewvFaUsrISd8u89+15mb6Y81fqRjpdwH+x0r0uG3Eg9h49KCw5eeCX7ZyRei0oUoGhY
4IzuBiYnTVwexeRtcnda4gZ+Hkg86XuLlDOVPrPDrHEmL5PJeM+MbxG4ZWdvjs9SPgXjWfSnyMg2
VkYLsFtV40fjv0bFtHKRDvVjjVLkPHr7sKoBBdB2gEXSq3elGKTBjJlKvOeAK2fdQ539X9LOa0du
Jdu2X0SA3rwmma68kVjmhdCWVPTe8+vPoG6fqyxWniS6+2VjAwJqZQQjVkQsM+avnGA6zdamM0B9
oLDPCWn+UeAkp/HNkPmIFk6B7RGD2qZ6cD9W3R2KiFuqckGB0RBbCbsE9zX2LxVMaGA3m0k66vXH
IN8W2Y1uvvskI6EAbRL5mjiWp5D7nlCX8D56kVxP+ivxH4zumy4/4UE2So7OqUjEl8SZd9021S1v
nH9oh6a3Irwe0Ar0xeyYgafzxvEBPg5nOKXfuNSsw2123k4KrsJMsSMDAgySi3pIhYHyM6n2U/td
Qt6kpG7kuosOmrLLOYzjkPbqQNgZ4qHr34qudZriIUjdIb4VlWtlfJKUKw/lxS67FkqKAG51g+SR
8Wrq24AUZzFQPQx4viTbAKNDovwvffSk9rrK9vpUO1I5oBF501PXlb8BQWRxDldV0yPJw0s5pYBD
vqFU3qmH1yi7KsNrpfymRW+a+JiAvhhTou6UwDk63ONUfeLiI8WoQZY7pTNduMwiFRMT4O4HjRZ2
RX1R1NeKTwaMeN8l4aMgWUj7lM8tH0MdIGiI5YMB23HT13c+tUoImoTiNsKB4WMe4A0edK5lmqjs
rcl8MUei+CNn05bXl2BPSrotpxhPCwh4W8b1AeryRqlL6ss+gIxTDidxmhVb34qp4Ongf6mvQdXd
ep30jKrudRShXwtzoBT8D6FHxEPyKiBAnXAwJHFvKrdy/ATniVjRUNt+Gg/2dVlAJKCgtPV8RJil
I8fym5FWx2aiSggE2d2ce2yV5rEbuZH2WYYkdq/9JK296YgzU/RK+X2kOEPQ3HuWPDmx8TYJcHSK
4EkkoJeDnehxWB0p5+Ft1HsHgMxjGuhkcI2tmHKZg3SlNYOdo4uNJ9C0kaJhMl1wIrhogTPbQVq7
1iPBCbralhRCm9XORIrbVyjk9W8T1p8fkcxGDa1Caofw2KaogaN6wgM5lW1RS+lGtLx/RIC9h2jS
h1nKg9qFVn+9fJ8695zVNbicBG6o7v1/tL+Tx4sUUUg/iIXl9na/JfS5o97epuT4h76T/6Gea+U1
towT8Xr+ZG7xnEXmLprhr5abZ65WPKaU9FiQXOfkWAOlQOYYvTzAOf61eP59Mrh42FZg2Cf6DCw3
oGR01xm2QKJ0+lcz1P/5MjrzsiV0onFbJapC6HHxIBt4j3ErDhhW+0SCG8qKhcjbP5eHcvZbnVqZ
x3ryrSLi93oGe8TV7udXBR2ngRN86JsRZbBNvMtulZUetzMv20/DWkwe4dsgayeGRRUxAhtoUFPX
tTKotalbBAUisezNAT6iq+7RV9qOdyWydeCB6KQFkXMnb4Kt8nbZ5plX7Omwluo1vmCOaaZrJibN
Kwo89tOVilaIcbxsZqGE8id288nO4qnSebVR1XJnufUwHnxNeR6kcE8dwl4u8qMk3o659a3pyIkg
2ZcIw/6y+Zkg+mXpnywXc/73k+WSNlWt0v7KmbAFbLSLn7Idt371wXto9/62OcTf6eG1fZvnpXhI
bkms1La+st/PryBLpJdds3iwLVaQSRYxnSAZugaKUZ3+DR3R3eVhLlog/3eW/5pYLCBFH4WYdIPp
UlGfVjsh3rFQVZs+tXkh8YaJn5EFG53hNnTWonOXh6csg0umkEGlRKvDzZJ7y3weSDmvjG4Z358d
JkHZf00gNJvPHzEZNNQGUsN0YX4BUDabjRkixDCT94fm1UqVFx84egf1Kqn9lRUknV9Bf40vVtAo
gwku5IzD4Yqa5H2+T+2fgx0/NHvfWZNyXDW26KfNW4QAGguYMsUXe8XJ91DXBnv2AsGVerdGV5HX
Jnb+tKe7A/Jch2qp5c79wtWvutpMO9VWiN5xCVM3xl5+mK2Lzlxv+hzv1rzDeb/3d24XR0ZfNplF
Rsd0ZZX2mcTu829xWa9F7NasLI6MQoj9REEEwY2O7XZw5O10sLalg6ziftZnfn5cA4GcO29P1+vi
gK9FURZDRFNdkQro2qxtT7kSE0of4D1d3hpre2/hWgxY7XBJLdNNU9qkbis/XDEgzytueXc4HcvC
swS1b8pjxvL3kn2/Rdbhhg52O7VDaRfs8isgRs501WytPYG8+j506gNRkI3x6/I4Vz6htEitmQNs
8TJkoajmq2rcNMKzWT1fNvEnYHxhpH9OspPN0OmIblCBZro0+xo8me5noTCBxEaX36XaVn9tf43X
3jY/rNhd+YZ/fMKJXVNMUtBZs4OBwVByQPHw5uAvHRN1MnETOsLKZC7o1cvTgkTt523v82QfByDZ
bPvgoeXOK26lYOM9qh/eVfEt+Ra9VUT3UK+8TX9kb7z8t/13maKRAzf/VwmSgYXWtN2rNgWp3MiD
yp71bYXVk2XeJ1++CIp0qq6bgJCWPdqiKveGWLOPkh7gl9XvLaU7yMZHbHXHRF3hRJxdYifGFn7e
0qfGbLkruD7YgMIgR693m0zsnZXPPR9Wlwa1mHy5koROFnrDlYLxbqgkuNHB5JSFto2L6ojc0ndD
9p5olXvV5fbN9Ef78g/4kw2/9APm9Xiy3lhujWb4DdeRaqIXUaN4FsFxTdy0HeA1WbMnDh1YcAfA
FdtJYkujqlRW3RxNPZj9RzOi7U71VnYDpXHT664avM3vltRoN5XZwVrItpZurc3bWad68n0WZwXM
cCNvWi7+vLNvpm4DwOPWujO2BGu3gOVkp9sHW/1p7fJ2/gJ7YndxekgRMWBP43E4a1pn96lNgscW
kfILrsoVnNPaElycGyHIcqvrFDxQs1VDCiiFbxVq4ivff20BLs6MNE7qSh57y1VovjD3I7LdP8bH
7Kg4keM9SHfS3njUCVUXNvVK2Y/4gXr13doROS+yS4twcawQfhAVmijJYBhAXpW7Xv99eZjnH4p/
v9uSHFeHVoTsGm+q2a2i+WWnvwl8bXpn2iKLdjBWij9W7S0uqWJkGQFievMtI7hhTg/tPrw1b+AX
XnHL2HnblfGt7Adj4a9SSRBzUWc/mLdIDo9bHjfb6VrYhvv4RruCIrAp7OB9DbZy/j5wMq0L99VD
pyigWBJLOHqPsk2f7Tai8nIPOv0d2pRdHGpGDLf5u3ADFAbwtsPB8B9dyk9+xdKHibQJAmmcN2X9
I4XgFdr6vbWfx9xfrz1wVrbll8CGGuWq5qkmgY16G6KzR8AmT1YdzZqZhaOJ5biq0FGwXOuQ3Ei7
9EAQYFe8hHvoCcf2IXZ8578884yFw+llKU+9sOS5Yd3JiL0PirEh7bt2w1kb2cLjCKLoaSDmLW5W
M4h2p249ejy3KMLfSFcV+/Epd7L9mjdd2yALF1NYhlCRojRdZPNuTN71UkofM1hk8KQrt+Tz72+A
MqhVaNxWlky5gWaWsswry0VQ7adh7pGYcdJ99E+DHsRusmneec4f6IRfcwJnffmJ3cU+0HoWjTdx
OBnWrao+dwXC3408Olon7vP00VJvRKvdmKZ5NSrfVxzQ7GC+uPAT2/NXP7lHWDQgqJ4oGbwMgo3e
Khu6qfdMzj9C+qzK34P0rfN/D+VNkjyDUFk5xc6eHyfGF5tFMmPTQInLcocKnTxoNGhcr4zv7OP4
xMRic1DMSyVqhgnxyryCLY9za7bBIVrHdq3N5GJ/5I0fd0XP6sGn7qcjzC60gr3NHPZbjzF83Ra6
Tg8UssSyCExvGUwJEpo2RpLgblSq254iSWpaDxDQonBl28/f//P6+GxocUDJaqlqqpQQD6ZPrVGR
F8/SveCvWPm6ED5bWZxHrUAnKHR10/XK3xGCHcb75WUwz/2lUSx2GEyMyK9oMXWzTLsbBNR2EB8Q
tfha7tuDrB1FWVlxJvO6umRxsa+aQYShBPDGrTyKlkMZ/anOLQMJPkbxUpRrZ+kfGuole4utRIl9
hMIn32m8ml+CygGtCLj1gLc7kXTnXnr0v8k76tKoJNyU6m2+HeAj8WqU3qT7dRnytQ+62HaGHGtB
qPBByZyb8q9Bfbn8Qc+EhD+vmMVu0yTPE6nTIIOwMTb5E/qnxBG/Q92Jb4trOdoU2/hI0/SWE+nQ
/UYx5+gLdrgWlVrbhovTSfUCs5LkgWR8PVD9VNmUCNxMqb+FBHJ5wCvraRk7KVq0ipR+NNx+bm6l
dLsoYjttv3GPo5y0W3lerny+ZRSF0ufYKAfK8hD23E/KEWb77vJ4zkQt5w+ICDc1eAQG9MUGQcYp
N42KeN4ctRS0rXQj/qY0Jmjsglp8h+rXPShJtFsfEg2xEzt/zoPNWujyzDP6869YbBs68f26Vbk7
RUfErym+3Uw3BZnD4pnU9Hjbogq2g0DsSDCyR4efM32HakLHmyVs4LHvgv3laTn/mf/OyvzvJ8dx
hCxHolmp4TbULsm1tzHl1ukMiyrA+m4cjKfL5s68dz6Pf7GNYo3mYiQYLNeP1Q4ZyhSFxHpbSYFT
isneDIRrr0PUqMn2FgTzaqThXJkTy2K54i/PnjMkBciFW8ipL3miip/1QNcE7iHRsIlzcPNmtBmI
EKwM+OxJADJ4zhLLwA0XE5z2cR8kmaDjJwGRQ/9B4fklfhe/Rw79tVuKMXXayJH62HR3/8mDmWsl
8FJLQuvcADK0+LyKPHR9Xuuur70BmwpXr3PzH1geA6cGFgedVQoU2tYNBpINpXJPgS1tPEdHr528
Ue6EztpT8uwKOrW42MeaoKFuNmJx+tk54aEk2GqgPvRqPFLdzRMdzOLKJzyzVIBIkoQzTbo0IA9+
nsSYqrnYB2PlSop0E8IF0CM4LgMqRrSrxvAeSv0J8Y+N6V352g+4F5sqkK+TMqC0YyXceMZP8lPg
CIMTVjXzz6l8sl2zQPTLPE91N6YCyKCkrF99UZ5ZsAYsaN3kqkcgYAksRmUoLXiySm7ZyjYC2NvG
fAdJCXo9KXdph9iGFh4vz/BZkxSeSvQ0yJKiLj6pLsn6qMW55Iaqt5NRufMjgsNCfiVE3m04eI/o
YW8vmzyTM9MNmqTRFpRNvpu5sGmI01gr6Fa5YEroOS4edCX6LdT5lRI3u6HfJfGLLKB9pmjhPXVW
BQpXl3/BfFQvdg4gUVYUCUqyOsv8LiQ6EJaDNjJo7T5vIjTNjQMC6NeRWqNZI6cHyUivJLzgZbsL
IPYcx9eRwQTYNK9m+Qu9GcEkU6WpbXIN7WeN4oWpth9NUL3ker6Luo9comdEBGzsf2M4DwVdpkZI
p/YESiLctmJ4Cwf9mDfZ/eXfdeYkwkfJIuBqk3aopUNO4zhNJyMQXQSKaBJEWr2zg+RD9L9nirly
3Tg7939tLaN8XRrGI2rqo6tWjRPK4q5NZVujICqH9mIE/Y0soORNe81/NcSlNASaijUQW8wOY34o
hY/Op7Ex/qWKCJ/xzS8b+9Ou92WBsa5oWaJ+gG6hz25LQ4+061BEdJNY3ORwFTsaSymp2wm+4EzC
+OQF4jHUvatWv6nMV49AvOZ56ib3hx1Al41c5g48jxUPdvYzn/yqxQWgLUR/8Oppcsf816AdrFmn
rX1U5nIzGrT/yylYXJczRUXqpAwnVx+0ezlNHRAgO6pRr7WYizuww6p6qWPhvgJWFUa1E5kimAiE
dCRoGtFH3AYwQVcu1mdOE2vWoP3XZ/lzTz1x4TWMjrwqksn1/ccacibCa/ShrIz8zDlhzVUjlI7o
XDyW3o1bB6I/ZSFyLL80/UOSVCurSz3jsz9ZWFxku7jT6UMJRVct6ttsostYlTd0ENzlhr43rN5G
JXLblt6tYIV3ht68jj2IrpB6xACuRxvqTi5MezOmDlpsD1GOGGuQbgAZbiI13lHZ7wRlag8RpbBS
tIPcdxxG/VjpVKNH2r4RkgcZNoY6PhUeImHStwmVUqFET0webAEF9thMDlMt7/WaMmBKpTObjD6q
8EW7IbAIAe1XJhwuL7ezX/Zk0hcbrlY0T0oyVpuh/la931ZylcU//30TuqhoJncR6o+WcP+m97ys
FOF9zgpic92r7z9I1IletnJuj3IyGiq9lIDYlq5YU5KopKFodL38lxAByhidJHxRQ99GBGxlpZ6b
tPkAJghqyVxQF5OmggyRqHLiGIw+LPU9yl6AtayM58yr2TJlhTNPpuuFS8ZnTzgIsddYajW45CZ3
NHpt6oErtxL85vX87fLUnR2OTPc0ddTGLPP82ZTupYqC8vjgdvF3oIaZeF9FKx70rGMnZPy/NpZP
c9P3wyAWQfNaXbStAbyZY+EU9J80WvYuyt1ONeVHPdQP8oisof9dCOPHMFTdLnHrjp6koQUNs5LI
OrtkTn7TYorp8x+qoIHBI9GjMuXvCrDM7M5jS3f9f/Y5/45fXszx4JeQBGKOUXrgzfSl9yxnZgYo
XbpyT/g6qrlnV1V5w9Aqzn8/W6IJFwXZXB/ctvuuWsC7NUQvebD1iJQJQbz9d9fOZ2uLozHMYjVA
pbNzm7DdZritGHpnk3grkZAzV9/PdhZrVM10c0BzdHRTzX8UO97hhdZf9Q1K4YPZXZUTvVYg3GxT
EO9CQbuOwuxA6Hxlbv+Pn2FYSKGzVSRx3konB2GSA4EQgWOQap12kpM4zQtQGHuiGRhN6YfLc3v+
S/41tjiulLCzzKxgzWhpbQ/jhyn91pGyTq2r3sxW3M1XHzDP719bi1VjhdDLSohsbqc+tcNt6j/5
woqb+Xr6YgJoAaGs+QWzbGP1i8nSGk3CBRTZo2iM3ybjV6jq10Gu0uTUPpKpXxnUVx+KReIk6LaZ
ikzd++ev1VhVB7rU7NzQ695Re3KSbrwWUERNYY5f/lZrphb7QChapagMsXO1Iba1GNT8KMLVjK4i
Q2hWjp+Fls38Gvo8rsVmsDwj1qM2G8iiiFeIjxCUmxPSHVWFGyjzpE/XKt7PL/y/U7ksoq6kVkfk
mjNCIjEQBcjXdO+D2nyEFRrwwridGjI5efDcx9xGBzoJ0nJt733NAH4a9bIbWePdmbYR3Vi6Pgu+
e3TPmRu9iQGT04U9PltytK/IW8OmW8OMnN0dJ6NfeO/WoF6uU/vOFa3EKdOXSoJ8FT1eXkKrc6x8
Xq6hOINpEr1zhaFzIxm80OT7t76uHAON1CYyihqdeDw174HtkqCYuxHbteqOs07nZKjq5x9R0AIs
+NrILq2snSAiH0HIcUNHNyxRgEZl/nR51CsbZ3nrb7uKLlSxGBCgV23DO9KBsGn8Vwg9l+2cKXr8
vHwW3jT2pKzS0Y11wb9eJTmFVL4w0S+t5EfDF7+FvrfLyX10YL03wuxgB5hdvthBf6bpkgCHExfB
2po+O9vQXBAmJL6hLwNXekGLKt3t3PIoOZUcxFcl24+3lF3IAv1085Z2hKv+uaPoBL22eG3JzUvq
83ubSflrf4m3oO4kUUwd+8PP4qgjK7ah+Z3Opk3xw6ci05S2//4rD4sGlc7afPNC4ebz+qqBU1MB
z/f2p29KOqLYO6xM6pk032cTi0O6yzsPfVKvdZFOhP8Ia3Cjl2DJuIQKMOTGY6EOO2QndnUY3GrF
S2Q0u6BTgmMZxPdqLrwJUwXJLqQnjTzS2Osvk8G7LdZSl97agz+4cIF30hgckiB5vbxMZ9f95YMg
ckizu05VwfIZ02oqhf26xG9vHkPQLnYf6DdpNdqq0jlJUz6DXthGfpGunF9nF+Jfu8vokhYXcT9B
BHa92Ke3G4oozZ0VAMGi5vHJgrg8TPmcM9dR/uQugHaSvHwUyl6SoIgytG4jy4dYohhHpgUbiceb
HHFrR8vTfFOnxMVrui65t0xEquVXTxpupaZ7NSIAlaHv7xMzvNfN9E5uIdeREKma9kMRh5+Xf+05
H3XyY61FTXag6lWsyEnn6m3hJMCnwy4DgnWX87K/bEmTz3x/HcyHBDKHauBl3D5XR2p4cqNxc6m7
QoXhPbQ6GggrUGXw3sL+R26Kh8BEnbYoS+p7aEEZvdqRRe1RJa5ie0VxV5g9ou9i9qMMKgex51ux
SukaHyiAMKvftEhfqxNc/aJzejn8NhX+dxQkk22R9FcV/ck1DZGJ+N4EHDFDDfbXPAiadd9a5nsz
lFvfbK5DndZXJKXVEWSkFAX73LO+iV6+FWOqRUvzCRHse5/W48ikzzIujV1pjt8vT9VZh346VYsr
F9kjwaP3k4oBuXtVMhDeceZQgbXv/OLdHyu76AbHq8yfctFvayOz/bqI6LI1jqYcOFVi3V7+QX+c
9XLv6lBSZqgSuJZltrYsBwUcddXTAH7VNTyiM9hhTyaY3xKgiSoNPwUgWRUtw2k7btEhdibvrhiP
ZgdSuPxhzj6mfk4agBEkq4vuzdOulTB9LstfRfbPaHIY+I+lReDx4/Ivl866TB1AlKZZ4h9Zzc9e
WavjbApDcXQVZEEqQG8AEBIp3/W6+aCgOzko005uVaJVwbbzSlvoymMhRwfL63GfyU7rBcdo5xb/
yNG5IzUKPc/1hDQUhX0mWsZ6vR0BXMYmsBCLduuwegmsaDeOGuK/uY24SmMbbSvCjkBzQelpWG/s
WICwGSE4BAWg6t5LZOr1AUKfufc1EKBJcWUJyq61blMkU0rrFvZbys5EiOtBl10/km05LwAZWHtk
qOw+hEibl89Cd5drP02v+hl299WU7scOhe9bT72Dxmi3/X2jX1fJY9tFTjvHV0MUqgn7hf1eSW5j
pM2pFMmm7234U7Bu2gB5c6pFYlAik0CNVvMgIdoCpOTRKP7Rxqc4RxxeEB4zcSQdNRg/69L6LXXK
Nql/dV63KyVp1zTIf1TDu2ZADdSrapuPTwadzs3v3EzssEX7QTA3fTg+RMjfWPx/kCrPbZ3dNLCr
Y5lgZX8vJz06Pi/hMB6tPLojju40tbQhvrKyzs8dFSdrZXlnqJJEEUYwhu4ALKZDb1AT/9HFj276
ppfTylNH/VqahvKVCRVVIg5G5nv+MScPbijnnSKpWeOWaazvEP/yNsJMhhVptcebHfuc8g69oYNL
QyyMBvc7K/egKTbDs26hvZTVDwNeOlGs3RDdR3qb2oiuITUvuhL6ZLCl6eQPDp0fo7Wq/eg1pMhM
DOUo2DfWP1brbf0UwIsqH0QpuCnb5hWc2g+5qgt4oh3SukH/lgmoXQK5XjsMzp0FJ2NfODi+YNJG
atS74fCuziD9Y9+vlRT8Cbx9cVonRhZvyagF8VTkdefGknVUgPY3A/EiqARhpj0VBZjmUXC6Sn2M
RGF72e2cPVb/ml6+KSelLzSoz607mXA/9H3hF1tg2LkYr6yicyvWgFZIrk7SZyXkz4soEQHzl+JQ
u20gIUU/3WZK+ISYw20hTv8IQn+8PC71vD3CDhIiUBzki0WrtKKX6eQkXWNSd8BobKRPXuJEu7aq
6qrnthlp2ZNvFDe5VoactaUTdt/T4a0qv6FatxmMCqEGEgWKuAMeHjh1qpAbUIGn6r/USdw3TbvL
DXlHUuAZFtgx0WZNh2zj44ljGbnvQbtLde2gtojhqQG1X4G3Dw3BbhGO0lvfNpUjcrW7OBr+keC4
VKN1E/XdJmjbo1X3K7OvnHs9s4v//3Qs1rFVZoBzEC5yx9DctbV1H1BxV1Tlz75owUqHW8UY3tt4
ukNIbld5I+Rt3+uuQ0YtRMFHbqLp4fl2IQt3dTzcAoRCjD6dnqpcefY6nVxUR7djKwFEuqcKc+9b
FWBszR7Bu8sa0CEaPw9gCO7GvLyrc0Sppurfju+SmkaIGpIiNQGkxhdvjqhUhiBJwsbNykcjEDa5
QOVZ59sCLJeV1bX0CrMljZwAV2cV9MT8pDvxiAXAJhqvu8ZNrPdp+Bnp9dr3+uJzFxbUzxZG1Aen
3ugbdxKmpyHPbzQZkclqim1FveGwaWBLQ7rY5FzuIv06C5prq781M3nbWcAvRnqoTHoh9Md0+m2F
L5P+rOZvowejxQIYD2ca2oZfZVt4wCCZwEAExYpn+Vpw82cIqknkz6AX/c/z42SSwtr3PQggjSvG
xbVe9fuSGiY5IOYYgIzxgCjE7/qUXMlqe5CyrYo4psYpvPKpvix8Ap2SaamKydOepr6FH1A9s9az
Uavd2nuehLeGBqApXItNfa2NmMOpIhc3rp6qCNrj8+ciNB4VpawkxKQ7x9ghsVI8I23jg0HZSO/S
1dxaGbyrPLFofHsxvl1ejl98HUBC7LIEyDjoxvKArnwrFVF0jd02ljee9D6KKBN3v1Wka7y6Wfuu
X46M2ZoMuJJXo0a2ajFWvw0qpC+62FWepZ/Vt+aX9kKnsf8d0U64g/VRuu1uxX+8p+HtPxjlid2F
C0M3SKmqYoxdPXg1qmJfxvrRy35Ayzh2Sb8SlTk/SLJlnFWcH8vSIrx572l+ErugrZwUZRB6yHZR
8GiuhX/MeSd/Ovz/TOdfS/MvOdkmpBcm0ZON3IWYs53UO6UXkXdzEwB63K+QQrErhZpOP72OEHQx
mvwGKhxUFKhxDWKT8ZUuvQ2y5gDTvqoGcEeReBfpuY3iIJK98pWcllsVck6WJbsoBbgkfRMmNEm7
qzoSnQE0YT3z/uclq+7j8tq0fqHMcSC7yhkHbd3nT6fXEk/gOPBsTttnDaZVLnhbttuWmlR77Axe
VuVmbJptLj80pfQYyNWuHTSgSXT2F1dN6+8sWdta4XNtAazr1IdsSG3hl/dYOEZ4lxT/tGFPTyeq
Zeg16YW+nUnXXdzfVD3ab4ZA6DW74S62qYb8mJr1dTgRZV7rUFr7Foul3ZUowY1WGhO1ehAQ+tX+
7Qz54mMv1jAvl3BMAiV2fboULN7GGcJVCd2w8YiwxiqQZP5zl9bW8tIVhSTQRiN2PYHa5fx16PH6
gbkxIn0zpA2vJmHF3Z7bNzy7CZwAKxW/VEsPOosqQmrSrRS7zJ4V4g944M3gPV12Bl/vzMzkqaHF
tkFACFW+yoxd5MUcKg326KXs9oVGv6z03vQjslU/sijerZiVz8zoqdnlCqGLeZCM2S/I+k0fZjvd
RCFP6HeyIVDsYNmNbB0biTRX1mwqOI1W6Dsrv+Gcuz/9DYtFNHq+HAhVn1ORbu7bj34b2O37zPCp
d9IHwnHDVrODbS1u1uLGX8/Sz3O+WE5dI/s9EYbERb/FEeg0bX6HSBZcHt65PXgyumUU1PKTgvuv
FtGRQU1Z/WqUa3HW/2Pt/In4Uz+iLquboZBRoVWEsVs3poOKgtOI/SFAelzhmY+cmN0P0zGrY0Ij
2coCOj+Ff03Poz/x9j0qzHMpf+zmVG6nIODq8TqS1goGvzYt/Nkdf83MP+PEjIaOqGJ6akyxs3Cv
IHD2NH6HRAT/+/tkowV9lR6nrXrd/YDvqdvrLIVzjscyLUMzIBorX6rXcwj8Zanj59qaZvmZn8FV
KGo2+ahukwBXpzz/B6vmxOBiT8xK42gfGhEM1QSpN2Kv4e//zsJi8UdTndW+N0TuxC26KX52RMQu
WzjrO/+O4U8c5uSjGVGNvJepRi57wEn8n0LJsyz76QcrF6mzO+zEzpwXOLGDEm+FDxkjam6ePPVZ
kVcqFb8mFubVd2JgdqInBppSGPNeMiN3zl1a8DBTVdgIiuRETWQrdXs7qv1GLrq9b7TXZfpGQlM1
TVuu6VxthK2PjsqUeHeGFt/Khbb3ZMsWrDXEw1ey9uJXLh5xSJHI/ihyn1RKLkA6zCqK1qV2vO0F
5JE7c5smzzGgYETUyPzkG5TRg/ybJN2VCen3EnmO6GcutxT1gFDskLGmu5GqADvMwjdhTOxUH5wY
FcZaRtrqNozaIzWF5DqBcPcZ9YZHAeApcqDbLArsJIupemSmkFK5vKq+prQX41y4nE6TO1R1+dyE
f7fNQ/4YUKegPQaHAakee619/ezhdPLtF55HNOKiDOVqvgD8QtcHiXuyEzP4VCpvzV7dXx7c2paZ
//1kpSH2FERdYXFYyFeNisApNJBeL21JCFY255nn7OdFvTj5A60XjVpm//f24FQP1ou/jcEAmJvc
ARHmr+JovqJAFt9t4dLqychalgU+3IBZaeg2IpE20I5tUEnPQ9Z8F9WPnATU0EUQGepwpVxwbWqX
/k7S2qaoipjWusEx4n4zqwunhIS0lVj22bPCUuhOQaAC7triGzammE5VnHNWtMJ1Xmm24j1EFAhJ
YUjoraO+fi1Q9LWBfp7aE5OLbxlpSd2JfR+5Y7WpjvVT8Bq/C9uZgxT+krbjUT4kh2K/1j3w59G4
vI6fml18UUG3jDgwudr0yUc1oDHYtLc990Ryicc0FIetnsO4GDuA/m1+yOKe505Rf/jEK3IdrVIt
46Em/IzrBKFCEHQe0fZieK16yR368bb0rSsRQneras8pGHNffTcpOKx7y+EdsCm85K4dWT5W5Jgq
6RIiQaheboYsvBd661GLxh0K39c+WdVOGX9knfe9rydHa8yVR8L5vXQy/4u1JQBZNWuPWzQqXNeT
f1eb16UY31pWeqxH3Y5S1R6AtE4ZsI0cRWnth4iDvew6vubbPi+CZTmsV0p5o3hcxRDlfanC6egn
6BZGYJi03xWEasXsCVKnINzHnQlreuwgkMujHVftVpXzo+o39pCP9uQrdjsMu0hP9gqV5GZV/Wqs
BwSnN0OxtnTP3h//ztyy4TVtDB4YCG67KaX5ad6SZaEyKNPty5OzZmZ5gssZG1UK8D1teyB1fWUE
zYOWpleXzZz1MSejWRzB3FBpsiAg7g5FMfPRnd76XSBjUPXiytdeG9DiEFSnqRLJ5MSuasEy5rGd
gRKL+pWblXz29DsZ0OL0Q15roIqTQ0J7Dh6kn8aD5lROdTNuVZs47Q5BWwoSrweQkg75s51x19nJ
nb6rbBV90od67ej/UuFBC9ycc6HoX9aI1i3mF8hDgJanHlFR0tzkQ2vTq7VNyHZ2VXo9xsJBQb5B
ND4saCypIq6cIGfm/JP1xZwrSWxQPYKXtYx/+ibb1MVbH63M+JqNxYSbZVkooPq492f1HmFR2yCb
o5JCu7xQZ4e08NyfhrI4o3xN9Kuu4iyOYGYoB2Hb7oR9s1+jI0hrdhYHk94EQidExFaDqHVg2R5T
hHhR/9siXeykaLb4eosU5G91kPZ+mDgxYTeud45oem8ZIiBl1N6QPNxG2U9VX+OFntmtnyZhcXz1
TdvLJkrbbpOgzpAi0xbQpZNtULE7Xp7ucwf0J1PzPJ3c63wBtT3P4G4uIWipkR3wdNLLPvVwpbfX
hjlVmaOt2TiR9DrF71n+lGo5BQrRJgspyGxW3OHKyPVF8ZE/ClU71ATYhbHaooR9lIvpWHjGdvJX
PKI2T+KFlbakEIaqKNFgLkQ0A4WvFBjv9M7cJFpOqsfrv4NT2ZtRY0vShEiKT/y2rrYQO8ju0Dpl
yf5RkqT7qOnm+oNNkOvvSKE+DpN862svpvFDR7WRvJhxsEZqlfvqe1ToL+gcbAYFxXMeO3pb3g+m
daW0/0Pad3RHjqPZ/pU5tWcPDejmTPeCNqwUciGz4VFKSgL0BqD79e9S1VMpMdXi9JtFZVYeGQRB
mM9cox4GFV7IIzhPwIEhcIDAfuGK+KD0DT4QKlt6i+RO21bZ6Mlafd++e4SNYRtDGr+56shFBYtk
u6DAKm9lAz64ADVVku6Vqe0Oq/nc74jsz4edsbizcnBWjYFi5uCI0EFqg8K70wW61Pb1Y+e3txRQ
KFiarCU8K1vWWJyxcko1o8vmE4hWCNHT647CnBe+wHSUHF2CQ0crHftyCr7fIl+VeD5uEWN5uk79
OGpyxCBC89B0J6qeow51v+Sus15l2IvUZufkWComTDa42Gr14ygnQPeWvjFkvjXB+KvrThGUcmBC
tJIsrX64xbE8ZjLEa2KenHkAGdfYkR6qgG+pO751m5c+iE/warqOH+ugOWbhmjbF76i0xUpYnNb6
hG4mK3HZmze9rwd17NQhfCQeDafcFtfdReUWd/br9+9j5SIyFic3gdF0KpWoKYr8JhteJbhXsJUh
Vlf44gAWncXtjuFCnXQSROIOtleOCScHpg+uJSCAAlhkl8FkmPCwzW8T1bwZcYKYvbxyHq497OJ4
luSiiNGJSs8yyiAEit8ci63u376f0pVTd1kJliwz6mnfJecmveua0jPzLY+lObf3vx9o5XF+51dD
ngCm6gnERfKw1G/Tbggt9bQyyBex4ccNu5RQzHoVZl0E+YZmwRCBiaMBZx07MlBGjy/Q1T2zJn9q
OxTBulFsmgxTSox571TZlkPIoO6UQMCDqKDJSRvMS5iLuwOBK4hGr7ip7vRIupV19Uq1UG4RpIIz
sgobVFk72y2KVZArgO/yhc6Bp87ktvGsKneJNO4sfbxvYKmdc8k1kB/y5hk0YEdGM24Cx6tPoUJl
hlFbemqTb8ahOOBa8ojx1tQ6Boa1VIZ7uTn2aCVSHahlwIi+n7qvCoqfpm5xxuqoBhLaFgirAWpA
zW6XUwvlMgn8i9KxeRvEseXDGtiNyFMpo9eZnIUKhkH1IMvZ1qCyU4jGQhcK+Oaa6Y+Ap6HtmTQr
UaK19ooXZzLLa5NOKHKeoaDgcdL4Bkm2PcznGXBwfQ9gBlyxJA7IBTu1OkKJrvDriCJ1LJDsPhjV
CUKpSSf7hfWjilFSlJG2T4ZvGmowstiRR8uLFCm0+tbPYgCSDM0lQjiTHQdlGnuoFOzznABgFL1m
BsSkDAXGhA0sv1LEkZIlufGkhWU5HTrCTh3iSrPh+zzmDjOSJzaVwH6aUaClfVhNzC1NqLHwaQug
Idyto+cJOVPHrF1KiWdSFk6xuWP6Ke+mbY+6LbzQ9ijB38hj58tUOZRyE6ZFfgTaagjyAkq6inCk
GgZvMNLoUOmAs9YkkX1TNkGJZrFixG8yYb7SdlD2UxvHzgsPrjKOxOhFo6xWIVZu7qXSpqZqujyO
7VzRAxr2obulDxE4vm5yY2z7YPS6I0x8qcMvhotmNdT/+nAjBJAN21a1JTqmJebA+0zDklZqV60G
V+3uCSAUtRStXMZrIy3iooSqFc0mJIExDo8s670oi2AtYh3ybK1B+C9u3l9PtdioU0a0nvM5RVCb
jUbeqAQjr58gfQR2VW0K82mAT5ZqwFZdlCEkHbY0V/dSNIRytqb5+zvd+T0K+PVZFpuxHNrMaLIa
Kf/RviE/hwNxm8v8CvpJId9V5wza/E59U9yt8fT+RfDza+D5uvmQvLR9bpS9jqpG443uiO4sA4sD
Dj/S3RgAMHio3NgbQ8yDa3r9xl5hVK8+9yL6mRhSgUjNE0j1NqrDt3YwAZZ4hUPQOgw7ej0dy9pH
shSAsbdyAP6LCOXXoy+ioFEMKukzHL/WMTmBxZIFkj/Lko1eHbBZ2tlrV1Ssv2pv4G74NeQiKIo0
VR7iBEsu2U5e67Dd8AP9Gmf6aQTjZlqTS5x/2+/p2a/RFpFPZynIxyADc477HPx5/XomkWtq4diT
jIJs7cEHcWX/fh2d/DXkEusNDz4lQ37PzpaVA0D/VmaWY682xefd8M2DzebWHxet2VesZrzEoq0v
RfeYimGlAgfw6soQi4OoLGjUkyhDPWi0vVQoDoP8vWa60AvEf4mLHgC8wsxi2yjtg6HF287Ubxq1
vU0n63Lg+qEGeE8uGi8Grj7BrVZl+rVeKjsdbhAFlwGtyyLXzuHo2bUb0xqCVi28BMqAiYI7FMEx
BbvGjF8EFEKYCTIaUkIBik1VofmoPMhl5Iz6DXRWnEKjng7sitRfjGbrFvkTTYWbV3moUO7U/KUc
LjM9Pgp+tFGshmaJY1PLA33bUQpc39UDrJ0dSbkDUNXhGXxkRtkVU7cfaimQsixQwR7ThxPn5g8G
QX6BiKoyFL+4L7BVtHNcjb6hv0Bw6MRk3TXAjohix7Cbo0SK7RCVh5IR31LrCholQF8BWTkwCz12
7PgeLfeJZ7s2RzDbvUTjI+lvYSoYGEbutmBEy7Au7tLai0zY9uXTqSDMyVnucenAC/BLi/RAq9az
ieFS2NwmGvwbc+5nLPVpDv9HQ3W0sXIHAy3EwvRBNUrFFKomx+xVjtW8cOmamMle569SdDOYilOW
UJD4qU4/G03eWJA8mwbVrYZHCwrQkGkBHuxFT2b+Wb7RoxaV98yJ5ouiMZ0e3EDxIucwi0VbRJE2
bQfrD7xImGdfcONIssFpzTRQLVE7RQEMNwwiTHFtizfe1i5Q156ZYAhNSK8TNSCtYvgwPA4VSM8o
Sl44+ghnTJu5Nch2NpZKTd1yhJSgqrmqBQgRptsSAZngetlam7r/wWsUV+jGincRr2/HFDajXAPP
wwjaqQ+aivvGmHmRRvdmCRM/jAA5xqiqHaqwwFJGt0FTpZbg7AmO9ghxm0FFSGUOflXA3zAjLkg1
Hk3hyVHeJCagYYjnItQUZHhU1qJwuQ0Jpjy6KHnniKrb6EniF/I9VNIQD77y9oIQaDMVYzBqpyop
XyaRbLsp3zVt6UYxdpCqdx5MAveRPOxZcqHOO4HXoWDA4ZdIISDaadeqBwabX8bNUR+iQ4zwDtiu
nZFq8HR+1MqbmgJRe6c0CCl4D1JI42k5DH0qJbSEBAWRwtcjy6k7ydO0MiS88BOSu4qJVA7+Rk47
n2c92RmggAoJI5YxuSpb4ZsgNJU3IGz5g43XL7JDjdUwiAYMHsxjmklbMbxm84Lv5dOQP9rE3Ati
3fVF67YGLEfhTd0hK0mycyWnYWuEmZxcRRAHq6YOZMXEyxCGlgNcrHGcVKhLdyDzdAUEvXQ48OVA
/iU1+mi3ylhumdHtjD72hpkgRUboWegMh1XXPsM4njlNDX12oAYMCHJVxa05Qg4jwa0PJkvVFCcN
POpShpYJHg4ZCCSIii6ASN8mBh9NadRtC1i9ILc2aENppu6gcuemVQZCPTvw6YZZkTtFvWtw1eUD
3RQa3DsNMzRFfZRlPWik4i5JowtqWq45PAv9BxRkHF6MTkr3tiQ2OVI9bTI9U6JnudF3mjT4pvTS
po9aVO1qm+8FlCVh1+gq9Ck1ugdLS2sfk7jvy+yiB/05i6CXHhVb1QYJEYU/P7fqoJ7kW7Xktic1
F5UBZkNHQ+ioXNKhB6XLmI/Dbq82WcCkHt2zAlyWdKLOYB+iaLZeNa4UqDbF3SPH30IaAA/RfoLY
DXsPCEg75lT6PIs3DRl3qOnB41XfqukPJIAu5GKOSjQdK5jDQmAvqPIBo8auAlXbVMmuFYW6amR5
MVDP/ZRdkTTdch0EZyQRLKHPqW7P9IWgT6LbWGmRCdHL1JCOZTJdovK6EomtXdyLYBguzEIrwLM4
55PmMxhQVj1yKsNeKcasBV3aItBNyjQigmEcsasOUWhu2OCY191ODlSP3xW7GDZJ3yfkazf5IsLt
a82AUQ5AHpSJ3EHLYteUnWfBcLRt1mrv/6IX8Cv+WcSzJdgefcsQTvdAATlaAGheEO9UzQGG1Tc2
dJN7oC9frknufoHpn5tnv8ZdxLKAkrBRmdDLIyHMQtlet7e15Rmuzp1hY0IUAP1zKBiYP0ULQxuX
bFY/wbxAvovJFqHtVJGRNCkqRjOrAJWg7hKu0S65odexC87H21r69nX54tcTL4JblhqtYpR44sT+
MSPsGVEcuJ47DKdEk69JP61sjyXcTaqIxhT41Z/16YLnx7iG4+75+3X6VT/24ztcKnjZGgRT0hgV
02I0fEswV7OKXQPuC+8Twx0Aqsk1QIdtmCHjFXbatWQoHsexCo0frRmPchV50WwvKvEKd7PRwH63
BToCuARbvTfifJPaTxGJA4ELWtPuVz7+HBF/swDIImLWDdbnCPiSMztPgXFW79IBwOIgC4bNdNVB
OdeblWtnh+LbZFNdJZOjOuulit81zD9n0mRxkCk95CnaAmqenXrg2aWSoBplAacHLdlh0p3YkkKV
an5Eq6Cob5oaGOyG+ZKq+bxC1gLuNSpNrT4eZFXzUNJ0qfK/kDdbyWDI4hgsADmM6ylOzhSqKTlg
EcOYew275QDWFFZ7pGXqklnZr0y8BMbqrfEUq92OtvBD//69/Ys27l8b6R0I9KECYJOEVmkJ7NQs
XC/7iAZ36k4LWrc+khMamVfZtXbOfOqbp7UU/MtZmJXHZscFKPEt9nCUZmPGepudc2vfVnd8+LcZ
sfNi+DXAMh3NNW6aeTSn+PMUK9wxZ71zOV671b68Yz6Ms0hIEdwkwygb7FwjdEtE5MZAbmRjsgH8
6SJCbGlTqDUy+6Fo+oDTGy5gRV0DTQkO1BjrYcFyf+W1fnkef/hIi+1YmyqYDyPmdn6tHa4heIL5
HSwrFZz+9GmtgrXyKpcw9U7RpiTVSHKWJd019RFoUntlpX554n94osWeEQVPac4xyeogOUiB1eg1
TVrXlM4ZBHe+n761sRZBQ0tIUsEVG4dZ2mDhoBrHT6xlIaJSp4Ph+/ejfYUx+7ROF2GDGatVJma8
tn5TofNYu9ZJ3qL4+X5EruNevywmf5jJ+ek/bHlsBlwBEZ4u2bJNezR9PbQCYAjX1uCXBagP4yxi
AnT/iEk6a16D6XN3iPf9nb1nV+Z15vi9B5dE9dC9xZ7mrPW5v67tfhh5cbKocDhLc6Gyc4tzPxqv
c7XdDNXjLAU9DHXQMy0gqLOkKEPQfHJRUUABP77S5qoK+/dpnZ9OoWXw0EUjdAQMLFzguRzCGFB5
Rx3OgSuL6OtDCEU9CwJNuiUvbj6Dj9MgVaiK9XDlyeFA7yQ3MO7YzF7Zih/dJ1fiB3oawffDfr3x
f4262JVmZPRqHWGm4/pUA+NH1xGwXy+jX0MsNiNYfbksJxhCDkeXYxlpB/muDrsN2MEhNRy4gfrN
Lr2JPfX6//Zwi30J/U2qZxruj6J6ZHCQZUa2ctCsTd9yKxZ8lIYY4YqFhgdI7Kq9+f4R5sn5LSwD
0/d/VsViDwpVSCLSZHZmHXJ6RXg1aMtauSZE9HVp+8M4ix2nVF1VmoOCbspDc+BbcSyP2b1ADwHq
KTf6Sn96ZUUs4bC92peViRIVLAKqo9SjFxxdK8m92l9AaANl7eHm/zSJSySrmAnuiSJwkKGiYlm1
lyV52JvWyj2wshje5/jDuVz3I0nGHt0QMFbdpJ8co1+ZuJXV8H4RfRghN4cxEUaCiwYAIJVcjcJ2
aHH//Wx9neT/WgvvX/8wiqawmlNYKADdxAwIjeNKU/bAjsuX2KzUU1pHeWOrvo9fkWRwi/611N8v
hQ/DCjIBcDJODKa4vVMNFwmUGxJdm6tdQkBFt6+gw81AqX8qctPRmeloUPyX9CKU09Qz5oqdBSvz
rtmX0rDl5XRX19eTcisoCMwzSxms5LaOnhpDf9P5uC8G4JGi7iJhgx9B48CKqiCuNU9NqtCeSkeP
dWAgkfnU/P8HrfrhSRfnEgDpzSBJWP+mtKvoozXuVxWYv44Rfk3m4mASUcQ12cJtYqEUq9QbTi7A
lnW2LWRrJEjI9/Hj96tmbfEvDiqecoPgoGfnEeXB/maIV/bwV9ejAXkHeLsBXGe+Q+w/rA7kOGMZ
C+zhvN43BI6YzUaKb7VBDr9/ji9bqh8HWrycArDByhItTkKv84bb5jY5kd3kodiUeJI7heRFUE8K
Nb++JPdA+a3p5n7ZVP34ARavrhWKndgZx0zuoqv6ojpp+2hr3RJHAm7BxZ7wo4v0Mg7WmslrM7x4
g52VNVqZ4cHbPvZbUA5hqOxO9UGP3r6f4q9OsY8PuLhruFKjYtvjAYv4h6QBK2QkPjeTlWPsy1Gg
eG0QRZldtRbxFAHcqeNNgcdp3ybk4wa0tcx6hX/4flV9vp9VaA/AKoEocEmBSebnWLwTTdoPiRSf
oXnoT5m0saYnnvGtOsF62s5K4CJ18GxURx3ylXb0e+C5HBsuKToENjXbAlr389gG5Ch4N8b0PFhH
w7idYDrAxm6rRvqbGEs/z7Mrw0pCYzQ8RQIntwa1h0LkdQ6YGxe1Cq+yGg9EUDcxHrIeVVWIGctp
5ggbQVqsBLR9Fm0dWIkcxhRqypPL8x9Ev9ZUAY276SRx83GQ0Ie0ilDBVaRkBOptp1zS/O9XzHsV
49OjIluDHQxsQlRTBtl/8aiqLBUVjLK7uwJtkJwDisW56sM1+1rPBw0CudU2ieTbImvfOHS77Fw6
NU17PdHmoCTof5VaGUBJx+vI4JbanaWfUwbs8GR2N2lJ93KmH6Q43ltJf1t2zQXpC8sh43Q51OXg
EDgK4cxGSbg6NDCyI/SFphQ9NrCc2/ZUgKhjCbTi0KmDNdEdVCNDaKRbKO5poa5Xa0Z0vy3s97kg
RNOhezAvvs+vPc+kwhr6uLsbUASXKAztJSjy0dfvp/y30+DzKEtEpKLngnF0Tu7wh9u2+cxDlnqs
jeHt+4F+uzgWAy1ebVnrGRCXGIjUpYs72G0rtoJ0/z2iWYyhfp4ylcIWXp2nTJPVZ1XjAMehjgLh
EDpAFdO+hrNsYPWFO07wJ4fDH4GyZFT7lV78+3T5xUdZHEvISNA9JJK4yw7mgwxy7ra6hNqydFFs
htmPLEgrp9oN52Sv7qu36GKNWfFbYLAYf34dH+7REXETISN2UhUNN0MDKiK6RVD8CQajh+Zg7sCi
LQT48vuXvLaaFsekHZFOiA6jpqa8rVsK5GaEPnnlCX1NLn2+Hn8/Kv7aHubi/q46ZbDaHEPpQ4ne
M+yLyhPcpjwqm2i/rmSYX+5FE2UQDbLz+HvxNoUyUdMEM/tuGG2nyK76pnImurJDvly+kK2EGRiG
UH7b8eZopwbE3/hdBAlEKPcXDouaGzYB6mZrmhtlJlCNfAgjK9l0chVYkFx28lyxIZorripL975/
m8q7q8RikhWTwIXdQkRmqEsPkWRMswJC3vrd0AGmkjoGUh2p8lTy1Na2G48Q/UHIjpbIRjHGn23B
PJ7Cy1yYF3JVgY0uOzX8k0WUOFBaAkoknHQF3a4aGPMkUNp7GoOPSl7z5rnumEtxdWU4hiLgbqA6
H07SXq7mLu9tWYHfEQNKGvdAwpDLTtMeWDu4LSTFY7QMdA1Y2PQ0sofeDLtSgWmZfoTQ3mYyzQ0A
BGz0jGyCYlwg1ZA5tWK/UlMvmVByGV/BB5o9cSn6jnlyLLPBRccKDxdf5MU9glF3tEMph1GQhrQI
EkPDay03aMBHAQc7SKWyp1hDDO0zxWlKaGGw2y5JDp1xhfaBM6SGC82+sbTA+G98dDGC2uzdBq5b
cpAYYW38iDPlmErGDwF11bq2UHdC989InUJGDynjYGDBjYhYhykB9T95ShFRKQW0z/pwNEMFDK5h
Eu7MpIQArj9WKGcL1SkzUjjwthYRdNCLjSEUF0xCb1S3imhfuFW7aV3fwb5wG5MaasNGf1OP7Rae
gntVHIb01Cuj18dQqO6aldD7i6MJiwp2OrBPRrJgLgJfUcst9J0m/S7Z8q224Rs9pJu/ekz/+TL8
V/xWnv5cpu0//hv/fimrsYHxH1/88x9H9tKUbfmT//f8Y3992+cf+sdl9Vbc8ObtjR+fq+V3fvpB
/P5/ju898+dP//ALzvh4Jd6a8fqtFRl/HwSfdP7O/+0X/+Pt/bfcjtXb3/94KVEsn39bzMrij39+
afv69z/UuSn5nx9//z+/ePGc4+du6TPLngsEAn/+tr9+5O255X//A/YmfzMgoQJNQxOnjWEhAejf
5q/Y5t/geGioBlxIZbyb+StF2XCKIeW/EdjVQr0YwntQX9FxtbalmL+E34aYGNYpJmA+JkQSyR//
89E+vaRfL+0/CpGfSlbw9u9/vHf+fh05Jqqi8F6CkcjsvKdBUX5xccmVqGxUSPmGSpntQhs7DiaE
dG40G8DFpLvgdn09KEVyqfNM7HCOqk6XYyOmUwQnzlQ6xmm1K9NKfhq45U+QVQyY3tFtL0mRI+st
28gC4Q5jykFwIDSssRkgg5i4U2WW4dAJbC3Jrp9SuF6Y3a3Kc2jfWQ2RdzD0sjZQSfKGgg7HRK3K
XTokO42q7eWUjQcyNKjlNrPsb0riDVP6lQBnoUU9T44GnL+Ge1qBZx4YHJ9vdei5067IKN+UfcIO
woCnC0KXgcvSsaadcOIJ+uIE6g0nJhUhV6cyFEClXKc8BumO9CKwG56HTZ0SBx6A4w01oyTQYbgT
/PmcySxFbPVWfGzaJgvbjqBpU+B0HOMhQQ4h9TdFrEIe6/3/WhTiP6zUfy6Hj69/kRXPqo6QVoWz
qQJ5R9hRLluuZtkJsxPlEOoT/jCNrjpoCd1UVSSFk8zuFYtUjxNEV1F8K3GyTjNaDUqTTQSpE2nS
4iMIHU0odRDZL3pD3TM7/vn9Z/ztLZi6rqlIVDQdKx8+XosMOrXtUS1qisPXTtG+NyGrCyer9rKM
s+5QZRJMozm/NDqWH0GZE26kKvR6zPlzoxV20Ogq6vuwIXPq+VvtkZ4sGBncQZrOhfxYF7RjlvlJ
Kke+nXWRm+rFeIKper0tbXs4GQkuFWmyfGu0BW6QjFx9/3jv7daPOxCPR0wknDgGYFOG1/F5kVUp
LEpHSM+HUlLKiicnrRbyXCm9pmHZTSsMtCxAnMWdLjXXRTFoF3Ix6ce5/O8WCtV9s02mrSpDGY4P
3euYKPkeWrSw+1Lz6kLlWLEmt9NrKWuDoTTSvaKr2tbslBLARDs+jh3kRyU6lGkw8BKtKDUtTjGL
iPv9gy7gOFhrkO+ElS6kfCGzqQAI9vlB4xr6l6WVdqElVbsqnhxRa/QmaRJ2I0pl8uKx7wOINrpw
NNhE9fgAhQn2KibzUqiwi5kA5fAbqwJYTIq0PWqM0o4CNLXyMRdG3e8fU1d17Hgo0NqGsdwSil1A
/LiqRYhcvfcrBeLqTTx0fialdfB+BhhUTRxOM4K1JiX8ifJ40zfY8onUDad4sH7ElLHdn1u8GAs7
rCvfVMzBofWYXUh63F4hQnfqvJ9u4MgL6gj6KEiVcA60g6L630+8OofLn1YYrhLYUMMcBfUaW17G
7mpts4gPRRcK2GsfdCaPYT3QDnBmI3+Z9sPoZjjO4/ZSrhiQx3XHQ1Lkw9Ga6E0DceE9t7XGNVo5
vwKsj25AVjJCIKt2VWM1fj00+o0J8Pn2+4/9Dlhffmx7xipAoRdeYUurol6njSqoLMIiLosLSWsV
mM10h0g3bS+vhdhJlmjuqNHvVBkc6VI1zpDPZPiG4kckKbWX2FJ0oGJiUC0bq6dSFp6MyjPRpf5Y
kp7u64IEFKLKV9Q0qkDPUXqwe6B0xiZ/ycDFxW24USSh3Ck1II3QG1lZawtk3LzWcIFD0lZGHQsC
t8sLZmQQkJtG0YTa+7VXuzVLtDs7P6r9qFzjp6D4lBbFCbFise3aHJ0+dEuTMbaucEvXYV3MEieZ
cgdP6u9nf9Es/vOjgdakow4GA0VdXhxLRQnZ7V4DAQyXPdn2eZZu4563O6oKeNMVqbYvjGqrSaTc
xGMhPEOrHobGBKp3AIYfliK1j7TCRn/5+w/2Dpr4vCwQw85uJ5DJBfNqycKEQaiiCJ6g2tCrZSgr
SXvVDoXuQKBMh7D1FFXlYZz6HPayqjJuSkRcjibDisU0r0oJ2qxZyiZvJPb0bCopMGGq7Y2AyLqw
xmoOcm01h0ptJpfmZeGLLjf2cqpejDAvPSW2WmzbhAsvgTCaU5iZ+UrI5QhB8EidhiM1Mjn4/nEt
LIbl9rXNWYdvBjJi7/4WhdC+jnB1l13YcMkTvTea446VcCOp5MTeFWC8dfpwQytRur0AmheyC+c8
pfDBqHNQJ8EEJTly9abbEBkpEqEKfDGAB/Y5CiVlKUPJbc555G6Eq5PxQAnEcpUYF0tfW0Hb6MAp
5DLaQW0HchtTO5chO4d0DbvJey5vmyp+I9Amd/oRvABJhctmCnKEp9mKGXSQNPdmkUYiqUj2RH6d
pgp8mWTIKut2CWRiV99Tdhq1OvPA/b+EbQ+6UBWUb7OKuz0pXvWyekpMsSlV2Kd0U+8MNT2YSkn9
qJF19JjAIi0sRT+Ygz74mQqdg2hUoFmQ10kgcTBEGIXQhmoKz8wyPYCe54l2GBqGgK82ly6jYtrF
WExuRl4NraSePdxL4xgfulzaMLMnl/p0UsrOVaK0RfUWJhUFh+WBkaCmY1HlNEi7+ForpMse7Qy1
RmtIjCzaggyxFxxDA3/vap0t+yB2Vb6hRk62M2Oo6k1GV7p5VM2LjYVNA9MAauK+1hp1X4ya05YG
Yp0Y7hAJnbgH+0unmwoVk8bAVUKsVkjJHWu7H/1kRL4ACLKDlSOjKFEkMD4Mi6QvXdo8R43iMYay
ecFgg6wVeHuJfEQwF4yldCfr9g8Oq11RvtVRLLxYhSbJMNaeqoj7BNxbt+zIBBVg+yUbGuTIqu00
uLacbl5yaVtuErO4A9d7ciPwaED6kFRIMMk/B609w/VIRUsJPjJpC2lOta9dJNuojemJvIWmnUPH
4pwI2ckqsoek161MUUKoxQnWkahbCAiwkkQ8096eqQv+pB8KCGK1BCxaprlKXFa+GmMJWyw6moXl
8qhXAzLOiz5D6SEWT+rMmDG0bg/R1wkZSZAZKKpLFIxd7Ffo9oPGlCRF0NrwMVOk25aI3oetRe5E
kvYYkUlxWas5Cq25G9MrmK0Urq7JxNFI+TTGk1d2EGigbTxsyrRTfQUVddeom6NKhvsWgf/Qvsy1
QVfTm/sah1EkmidG+AHsa1B2WHFXK/FT2ZnnZpy2SMV86NXnQVVCA6Pi27qsfsSp0F2Ix9zHmdyh
Z2Zt0H1gXlEL4uiZ7de2BA2pXuo9OZUUJ0Up3+1NLHUNzkKRDU/RFpEzL4Z9DhC9gzbmBcUn2A3D
XmHAf9qGfJtBFtyDQwB3JUHA71EaxyptFx5g3Wbk+Pg2BSkiwrbcDNyXWXWRlKAftSrOB2FMD1aW
8lsjPye6oXlK1ODlQZF6RvdJ7F4neupayOAco0Jm1BoviEiHYBLx0S6LE5/LwkkPWoypZFCzL/Uz
YcN2UKY2ZGXM/SFTzOf8KDOZ/hB5UfoC4no7GHdrB82cdslggAzSx+ol54RtlUZuN0Ukyae6RReh
LWT9tuV5gEgXHK6YN5tmjlnSxrhV5oMI54Z0AwhS4RA1N19lmrmZkbAf9XAVNQxePP1Ad6lWGQ+6
fA3ZqfG+ZKqytwjKT3avGQ8dG6Dem6TlIVI6chY6vKtxhQUKZ1UYQ/FnA9tvwG1ZpTxOSIQlkdDb
eqTmQeNljVKbKT/KdY0N36j1RTJJ2b6NrM2YKdqlZTYOKIrN1VhZ3d6S2vu24NlBbqaHqk6V61gQ
+dqkNQTX+laEQ7Q3WaxeULVvLyXQo4Mpo3dIE1APnGdvVMZnGxyaS1KT4WQXg47kHeDk+aIGIb11
cMn3j6aU+HpnZi+9CYHpqmWHdExlHAhjutP7FIZYPFavWivza7w7yNRwsN1Q9t7CIPBHpee7glH9
ttfz43uKYQhdC7p4ArvA7DwjaqpdJwmoavWkOUiZDxEr5L0quR5x/N60LYx90H/y0J329FJN3RQ6
VLe11iZXTQq1HLtOAzEBqdYTS7qVSKhRWb0rLWsrUErcQuvH8LRWtu95z65xz/P/x9aZLLfNBEn4
iRDRaOxXAtxJrZZk6YKQbRlAA419f/r5KP8RM4e5KEjaliWg0V2VmZX5ZZjeYaq7+JzZdrXxpAbb
oLPdrCzW64rvy9435+ogh6I9yZilPzFmHQ527D6skFWHUXXQNavHIYeE7kfum69+baa/nMxkXmnx
5gff9vJLUgVDVBrLLdfMQ1oay9PSsTNsxMTgZz17b7TNlwLHj01GIP1jX5bVKViIPQ9Km0QSTrfd
ECzhIHX5uXQSlxfKz1NAufOjNIyn78/9bh0x2Btk1Nzw3EnE3b1d1N39lBVqX2WpjWn7ys3PHcgQ
I9gPqdU/SCYNQ7ond5fGyDan22cN9cBJZNabT4pMWNRVQDRl4t8BCvt336/qXYB+9f980K6G3rI/
uGG2ZjhnprXc9VWs7hux/vdlDfS05SExw+8/MGVubBJgXsYM1+XCel8u0m4bJriYrDSzHsu+22c9
j/+/P/3ft45umNGYUDMFO6JPzAev4LhtF8t8qPtbAsky9EeV28S6Y4VELTBEucpxhL5V0Rpt0r6s
y3RLxIZzlzvNs9eU/bWT3aVKM0+FushqoJ2J2KsE5aFRzdX9lGZq488yewwqgpgbrdN9DsLttmb7
WBucSd817XyzYLz1a5hbp1c8b69z3NTvRi6u+VraG5mzEEWcK6zvY7HnwjODyRxw1DTDdsy99cMb
2nIzrNr7wcA1Bqs4hhhzjYub8MsX+1ZCjOWDab8AuHak0jFioVJFRJ2HV+hsRCTYqeu/d4qczYOm
Euj1wGZhuBbrnLiCo9Fz7I+e2yJtc5JTStCSlS7NmaeGAVbPR4yc1S0+InFFasDty/cfm7e/47dN
d0pwNaCVRb6oGSBZuR5Jmme/q7i1BpwT3Qc1OG/TZJTnSSmPmqb90unk3zdVSd3tOs/xgoWRg2F+
NNVcOhkk1ov0200O3P+cL3YXmuu/neiW2fcQg4DvSs9OrlTJzB9qs4/k6MoXYZAmZXTFljgqMqYs
i3kOREW/V4hGAiXKp1L5bbiUlLhBAynSblKZs87y7mlwpHqSHh1AhdPikVgbSSc3S5JYdfdozt7L
5CblBqvW9lyU1nRtseX5bh86o6DrtYb02arQ93hG6W60USfb7+0mrrIv6l+wssF095VqnmFN2ou/
OvuquLWUjYxPscMRoRiNZu52AtfMF3KMl5VuZaqa8Si6/sVu+/Wh6sUXAQx/x8HK75cxayNnseM7
f0IxP3dBej+Qm7kda0ucqqAqnk1bfiRKVQdCvbKDO1rP/ZSmP43amiK7NZ9WEOVorsfqztFe9O//
buCETlNVVWEi3JJqeRreyvy+msfkZBX2SFHuK6bhlWAsm87h++2Y6Jd//9wqmSzOb9es81ZIkCSw
onZwR+pLtWAJXldXtOB/QLuY0by9g+Rat9lc2kRNiCkqe02d3hc4k/mMMveEQUa6HPonFesn7ETd
S9/0587015GxclMfmaN1lzn7Wbp/HBGvjPoV7oGyMXtI/XEmm2iLI076MKJlW/Msu2KihtsHk4s/
SOgbN4sNgZTUsX8HePMfgtbo4LOuLPePzTyY5zKI0w31akYtp8Xd45y581PXJ0f3dj4wNJ3/d+WE
nrLLRIpiiPGFe28uAmOd6siNkW+rK+dwdFA+On1p3/W9b9+lJbDK7UAd8T+JNyzUH+PsZ8fSSdS+
bqb6lZnnh04L9NZjqS5JfmRTZ0iYF3ZpOoDr4pAzAxjb3vSCnWB3bXko4Zd4YKakiA9ZLvqnrix3
/pgGl4kq3yNp8vr9xbFxF/qGEzxz3OX8lBTqPHxOKu4xKEr29lDo49I4nypw+Meun+9HULbQHMz2
nAogwmuejeI0gDoeIR7/GH17Sgdcaq3svYvd4uCkuE56TfunaBbnngm7eOskfnIs4+WZmr64FnaR
E6QlLt/3P5fir5yutdfL1zZwljtLYFgXM2P9DS9TxVmEcDL8UeTNu2dmy8FMa3urep0C0ZbTybFn
Zyfn1IrWVsa7hE0+CjKvfaTuKChPJuf4/fZ7eX5/ZmJLc7QCaYdNEc/HGE1jlK55R90xj28TXjpj
PQc/a72b8e89LTjZhNwY66Ximf73tq364rFLYJ+nyQu7eCp+/H+vgC5eHF165+8z2Bp88xCkTXee
uewySx8Ts0LXXgsSiWEtnSZIn+t761Z85ZOTnG1sovB+JqBl1TR7SanNq26WF2UZ1sMcMCYLiuFu
BPLJENs/+2VGsxPS3NkvU9Uh69DZf6++//T6b2/GNCXYm9YYU1pZmvj0G35MOu28leVa7dKqzPeJ
VnW+q22HEuR2ki1j42+agSSxYorxV821Fttpn2mKDDRs3MsESyBY0rdJjXjD9NK76rrzrmOfr8fK
Kq5eSt4kFkeq2mfl8NvmrACyoxW+yiysB1HdmQ38krQzRlXyprr7/kxi7HTKbxPlS3OY1dK8a8gn
Hqc+gRmq9A42RUTfwOtq0oKUlsoYG6qx1dRN+eD4OS3DSBdS0zaHHZqCCzhs9+T41Qct8XQqiBl8
XwNv0+dOclfEu9l3l7t4mP77ksUV8MANJ6eesK/CWb6+cfJybdV+xoQpoOLGr3voI93lai8ydcox
7/soa1FG/1Y4PeNj2U89Poo+Dk9N7ePKBQThVm9VkRl3eWN8Cd12G4PwzitykfYwVk65XVLYk1l4
RMErZjWrJi1YHB2MyuwMkZ5IM508VR8MKK47T3YD6fRuv5Vt6slNAtawUyLNyDQOVobQrccmfwy6
7k+uF/fs3I6ufLSJwC2xyU5a8WuaaQ/VUotT4/nptXRjZiBqbR1q4bibokspTiavuhR2WpKffeMj
8spit17X4L6InXaPxsXZNACudytkCZFd865Bd35Qg+H9tMevUZfZj9JP71f0iHudt/kuX4J1V/RM
pu5NjsLdP9DSgG7vv/muyVfxpjd6smVFyg2VdrPFMZRePpmru7EgTUkF5X1h9uVJALtvvmuFxKu8
3WSph9YpfM5BZvzNacTIoJHLR1FiMaGLU95X8N7tnG1XC+Vlb/aXIh27a/0ljCr5BXwQTnrsL5PN
RNzGiUf1MDgp/Vaf/uIQXCO/C+6qBk96/7bdGL1RoN/ESrpmPfYbtxwp3SoeyPH2o+bz+PyPwiMa
tyxdpBV+rh5Wu2rZhiCfGOeXZDLZy3YC2sVO19hye+QLt/OLvHjnuZyKPWWoebJbQVtvZUOIq118
TH3m4f99azGtZCoxsZc7cnn+rjrF6us0WpXa6LxyT2ZLRdt7uXqCQx7DVhbrTo2mir4XRFyWH98X
cFor+1L2WIZOpipPwJ3d9t/xu2ZFt82D+an2lhLFSzNu128UWqrimDWjG5/zFP8h06ty1n93VNIN
rvAeryWhKPCg8y9hGd2TWSz2ZTCWp9RPxtDCf3ff3zpZxzSqk179v+Pt3QoMid9BJ6MACOIUxNz5
IW6PY9sZd7Mo/sQmONyamvNp/r5N35Tfv6UTVzPOSDVBhN/fqpUWzejgx4fEtpaP1cHiYA56jB/k
LN5719iRCClOxZgO906QnUzXy99M/H+0ystn7PGfxilt92LA0S1fpfW29OqcLj61hxH80PF6khPO
ufMwTWfbmozX2C7vXR0XjyNjhdvAa12Cn6v8bJc1IxFStW/533wpUw5EmLYqV7+aNFanNOnsbVJp
P5xvyOt3bwEEtRzIx9pOfsEuWhra2tfyrXJpFifTbZ6CrlWHQic/iOjOdgZE2WnBaWGftPxaXeme
UPmvx+9Xpe9h6Hb77PuVUaE+9bo13hYC/KvJl/Zp1qoIY27tfhRDc0NbOzYezh96OQ1JMi1Z8ZJZ
t/8cXg6dSw3922VAacnanabeXS7BMCU8s6WYyDuJzWPvkiDpys8sFuuTE2ftsZgJmS3ZgjZVWYjj
9+/p6p4h7iJHhdLML98cK0YQD99H0PeXiTRet2eEZcUZF1bSuiSrO++zDoR2KgdacLDyu6Y3jZNb
GjsEQfT+nvOAX25BF0O74qMk2LWe51+yjpDOgpAeImyde88tWxCd8oOraN3jWUKCoXQKmhrlvhs2
LiWGClKEP0a1nXD0ULdN3mJF7DwHOAsZwr+eD8ldcRjm4svPJLhFcTIADZS/a4KgDMskBemhkXid
0RTlUNGlrq3IwFfvv1eJ6WASEsMtenI+aWWs25rD6COg86zg5X6pXL47WeYfMt/6awyr2NUq7S6I
s6IJLOpOF4pc+5RUE5XMmJpUtBOTc8qyGAUTwUGRuei32sbnKPP9ERXtDd33MDDEDuBUFS0jfu3M
bN+OBPg2Au/0wsChubNbqS5YDSVTe16t4ZVN7tNTZHByDAHdiPRA0uoTmc8AuQSn2uVoA+aafegc
UrsF4JxwOyzWhZZvdg+DmyWHgCM6Mi0a0TRJ3iGdl00fpOGorU+jbOdtusTH/AZoWJiOoTcrfq92
eTLtPPJlobY57N2myIqU6Yp1Kwu/2dRoc88tuhN0waIczU3Q4StEiSnJQhiBqtO9FyCsLXm3iePi
fjYWfNqARDm9EwwfJsUeXhNlzXGGKi41AdyyZdvU8VfNT7ttxJSGM1MdhlEccrP1w7ZIszPR05sg
SFNYgfl5sur7tjDUyUSgFo8xvZYvyVm4GRPBgUy1EzVwU74/UNQGfE+sHwHjbpsTnmraALxdAkRy
fVccWLafuJPnoTQSrAv+mKKTxwFvFFTQ3rlA5YZzJ+5WWBdkfrM142E/xCaYVI5p0iLwO6r11hVB
wrnYTUD8ICvKi0ON4TnlBsOHYPhHHHcWgW087MicyZtt5NuCv8kmZsVvWqPZO+oAwvKagayvogmd
YQDGzdenIfGouaT/Qp+QRePa6cgv3P1c6XI3jKLa+GP34qGSEMFs3E3MD2VpjPqu0Na2XJtTlnvh
YjcQcNkvmt6PuMva/Wh9aoMTSSj3YvsEY8wFloKaf0fbNW7j22kFq/Y2ZpLL2c0QOZiKBbp4bSAW
NqINfraANPt+iX85fQalmwFylwQTZq2JtYKdXGrH+T0vGDUtWb8PctSaHPzmoZAEVhOejglre2fV
ot/Xi9xJKU1+EfNUu2if0sBLdiKpmXFgdinp7zpMII/rEYvDV505WGpocgyFso29YVI3JdRwgVPg
Vef8WdISh9Wqi6BnL06t3yx3PS9yeQeIq8z04abvjEw7K/YJ5uixHn6Z2biQxdZ9Kjt9sW7AeeY5
8c43MG/SmLh5TBzsMmGeGjN7V3O87K1lhanj0usOry1tjNdRpb/gtJ6X9Ov2rAwciH5sGJvcyn+y
ZcYRZso+Ni/ZvgauXc3+b1J4UENdc0zH5XPK6q8+mXK0+D28nF/Pm6Gf3VAmhkH6d3Ct/AnbFj+D
wZvVVnpsaK5e9mqao2HM7B8jWidcsDAZbet34frHfnUL9rfmTZH4if99+2Tr4OiPiXpeShIjneC9
ibEfqIR41HaVheb41612Xu0lYJ5w+7Pj5LcKVEVrVbyLhZLIV9Yuzre1iv1rYpbPLgEjFENJmBXl
GsU0LmYVPzvGAE2RcFAtUy7C7JveT/VL09oFjIb5YSh/n0wlpmNFdnZVGh8suR4Du/z0k8bcYHbF
LpLYOJ1brRe5aXyUft3sZaGf6N9LnI1iiq+F9nwGydlxeSA8PYcBBtuOOKD6vdnr3zzemCfmPR16
P2wAkkn/8UDdvbk4mo79fiSK73NGUkIfjMSNpLCJi3HU8EP+aoitiVtamEJQYfj9qbJyioyuBulw
9O9Rdl7UVeJnP7nYuiz1tioMzi6ItNQo8eYo84M9excJihN1mXqXuZuf0rL87MQxtRDcEqPRgZb9
GYh5gjaoF6oWD6JM1mGfxcU26OdTKyV1E27GaJ/BwwdrZyUwYKBFNg1qdqDSexGnkVDXvUz0cShv
xlMwRpu1NQhRRA8DkYRzVG+o+5Q40DKx2JiyfNwhpIGdA5ckOH56xhgtjwrkNuuso1V3T7PDKVrb
cp+L3AmZq1MVs/DSBrhdfiwNBmHrjLx3/D1mCm+X0u42umnukzbDPgwcKcI0LGwZbdlMemovzL3a
G5062X5EpInXMiPF/rS49yq4N1v7L3Mxm3rAoSq1cJUxBqPiyjQ/dGcdq45RLcPnt6bdvPPlI6xf
d8i96o/jq49SZOX7nCbVrWneFEu+nEok2ttOjUboTPQbKnVe0PoM4J5lpLkd24AZzJE5/KgJPBIR
jBcOkiVqzZGQ7p4Opu0OdVUbCN4hYPxcCIi2bA7zwn/PZmlETTJvKwNm2GuayGvUx5T2TWTnGQC4
QHjdp/ZHYZZYaAlKHp6K2XU57QBiXXQ71XoztMePm3BvOEmoy6lt96ksoTpHfg4qu7vawFpxnago
pIdDR1Izh6T0bxcgsms84JTVXnCkHw4zQ4OtxgLFl2uYdN57q+QtFjDeB3SRK5A4FLZpQH3koG/W
l8MQCLrthMFTN99ZK4YOhg8UO9QPCWrP0A7usmISl7SQOMcptJJ14OwbL+4PLJjjig9dm7XdWTiN
vyXXdi/65lAvIjgXhr66dWHdL3O/XzkCgY27B3C2Iz/9EKZrLHfdWG2VkVa7tZ6/BrPbjqN/wSW5
PNI0EqdmxAi2bXVBvvaohiCi1DX3Y8JsFr+5deqWD5VAIa+Jfw340cWYY29WjKFhTf7GnIHs9KLp
1Z360jMju0sdHKbKPIiKdDnVTf+h2SDJI65CyyNZoA+IWki0PGWEZUZ+M86U2Y+2n+tt67nnahjS
XV+3lwlScTsjutpw3cNqXpFnDXMcGfn0R8loSvGDkxmxCKU7XIjcDCGxP2BE+33bugjwh2DXkWu9
sYJiOWoBz5QItVsb9TDLYNkIuz45qnUPSTACa4hfVWExuVODzq0FLKscUeJZut6MXfDarVyIrFW/
yg58wkRgmBtl5BoVXkINjpWdnsI1aB71TSizLsmZUUFIY0NFuU4wvQq8ZTtM5p9JynQXjOISqILi
ucu+RGw+5IZg+rOCr04VhZ/dx7Q4JmqVRrzNAeWAvbBUDXvbrcJGvUjJ10Ld+jNCi7VBg5MRUzew
gAlUdiM1YC5q1wsHLLPNRrOah4kTcK81p0rrmu92mR451WN8vNedk1P617TC22Wuf6CWvlRrYIY+
1eBGJJQ2Q8dxWpHyZS2bsTeSMIepiwz5J6nzTxLtC4paSgpyPSK90CiNiuioeM3jnTdqPEwriaGG
eK0nUYZZkF2SQVhhMHptNI+MnSwiJ/W5Jt0nIN2zNuen8gcI3esyr1dzRwoDdX/sPPaptXdduml7
kZygOLsj1/j0ffYHkXdntQDseYPY+y2ov54v2hRmmPvypQ2wkpe2osSUbL1oUfF8TFhFFfpk52QM
+qc09I8kIxqrz42jk/5GP/RGTY9gClNL52LftG92ZhePZllt0J0SuCXHst3fokMAqUlBtXtkYTp7
X9zRJZLUDU7Miz8mDq0H6RrbIO7SCBSqwnQuJPBdbHvarihuxyoaGSkq8/lzIdcoC6wCOeTabZTd
wCMOvC2ZpewRB5OIjcvqQKehpom5yMY9UJRSvoruqSjis5Ho96K+F33/boDDRQODZ7QHs09AswRg
oRm1bmVNxX677wgP2xVedkqIZAiTdtCh9noKDGzmy34GYMb2HZP8ClSedaCSLtvC5zUH2f3yVzlu
GYQoztemIl+F/Nd0qz3kg5C2N5LMOklSHZxGJXvXi2laapwFOk8dLav7AaDihj5epEfDdd4ljC3G
uQ1T0eYybwLxU1h4tfbjfF8vGoMmPRO7HRe0FxgzBgGxlmnGMZJZSTTU6Q/JIXs7bkBMnaeSpYTD
KQsSWPSnW+X2zoon96Cc6qlNiRroRndh3sY4jc4TmeNYHw2pPnCG7hKcdiux3GMeuzOcqbrO7niZ
zVjcOwS4OTQn4WJKEJxVlsy2eOkN+IIBrr3xkDKqERomLpdlb+P2no9XS4PTj+2bucQsNFRM9c3R
cgVhXiYGexYD7fL8OpUeBwKM0dobKYNNCT7b/Vtvu5HT+b8yGbzrBDmJpwKC4hMZpkXQQudOB6fN
6jDIpBOaJYEKo/VrWINzvvYxyOlCt2kUp0T/BF2zrlY3sgYTKCg7sCgFzL3FbnplLurqBPdGi5Nm
L+2/ToNNMeRGa2Kbu04u+r4YHGhwl10jne44NRjqN/qU+SLyEiZ6EikN8PtpZ6gZ1wTSm3amkVyG
cvhjjwhyss+8yqoNW9AUObXJLHO2s2e9sLz0RsUNxluGwlHVmDkOS7wzJZZsBTPqUXl0lhynIwWP
1fDoUWGsBokTGuFVsKLySj/nJEaNLEnyaerhlyFhNVfEfVljIQCzfWaKhfOXIDNr44ykLQ1zSZ4B
HyFlPgTiq7bW8ZjIpI9MdyZVRRUHzrf54ljJL/gU4gcqeUnt351b8QDcvh/ZFwP3zLQoZq3QTddw
TUsVik6xSQb6piSyHrRPlsGEoATuZXyPkzY9T71TbzE/hSESLAEEHKB7Khy7xn2fC/5ipxEskG2T
LeT8XNq+kLvYsggXcJKwio2/IwxKGDR4FqdCtadxyn+KGT6rpewM1369z3P7T1bP5k4MgM1Nmh7y
3tKbItBfM+lIG79e2FmxYe0X/YKeQYUIkH4ZjveRTearE2syjkSNCx4VbCmUEfnlDCA9MYInlnDi
/+coSg7pDXpOJfu8PQc6EgNFb1ZQjUpHbL0k03trWuAQMN0Fw3xaFElTQWlEdIjs+k136fqGv53N
v02HSnNK0iQKUDdT970jJG1CBZoR9lx8URjU/jP0PDsgs3FDPfU7YQljl0kLIKbG1tb8OYxju5Fr
1u0bq8wR03Mgr8ZH1Y0kOzUk1H1/aWMHZb1Q/Rb9GLcMs2UnY9LHnQyWHpb+46Q1chfTQXoIh1AD
azvu+IVgXGxcc2XSr/RYTB6alro9OP00HSw0LbeKapNk7oWajM0KaMMbSgv6w41caMImWACe1vkN
NB5cB6NcwWFedZSkE8bGsnOnHaBePiXUsaZud6TMAQuZ/cY2ibdHVgL/AMAuredhqWHlDhqvcRSE
BgZuYMp3/Y3R18gmKXD60xq0fAtlt7vYvLaWFZW3zbtUeP4OsSt4LAR58gzHggyZW6fQfdTd5JKt
wfFbWY6JiPqjGqZma7dtEuEmu+s8nrspjS9C15+lWXlYwmBnYsYIbC0EXsIAjj1OGCFWPsYZjcq2
JS0mptjUVZPYC2fND0bhPQmixtAcr3urNm8lGweoLRoe6fSPZTbttk+bl6F8WsGJd6Bw2WbR9YmA
09dsqO6smExFtJYvjnCiUS/BE7oGGp5JHRcbLWdeVUQSZiaukZXoKW2oKXymvR5da9lP27aw6Iqt
dNyVuvqrmpm0kWL2kHh+1HazK2IuUNMaFuvTonzS1GAMaWHojsgbzSkzTeUP1R8aWPEnIlxeAwGj
GqeoAQcvcvIYNM8dVWhaQ7XNSs/b3DrAyDaLq7mKF7jQcS/bHtVWYu/nYiSwsYdoHm8Ry0JTAM7Y
uJcVRYWLtMtdtzMUV6gH4s6rGRt1Y3D3uER8Qkjnizwos0SLYgQPQcELY10Ukxn5BX0n3I6qI3cl
1D5v8TSnipUY0i2O8dzWXb3VNqbQbf3WJi776MwwalWpDx2nmNlY/lGtpMXG8e9O3Y1oyzdz6vOb
MTKxQVyWjSy7ohjOhdRMWPvmSxn4f4MpCIPZ9ze6wF+1r8yo5OywLXlZsFq/jJxRfoJJBdAKCTCB
92H0fZjmybORTv1FpuCuQyYfkxEw2DaXq+Ev9s5okU7F43BkhXbbOPGKA62qtyVtukgab1+zL26d
VP6yfPE+TB1Kacypw7ycL6nIh71kjm5s063yhhhVIwdM3TxiVv60yn7TNV13uBkfRMXS3xzYnad6
qhiCiinwJ4s82bkaYSQqa6RqnC0CYwrOTtDioIkP9Zx7Z4HEcy3qfdUOPxcQswFj1m3jXrrGkVvE
z/Nm4TQ9LMyN5IVn7lPRYPjjdd3zl7eK9hli5SWoW9zItb9iam0epNfDImZ3A8Kuc2M6L12LbrKj
/I60fwk64sZzRktOHY2jo4MsQoZ7Vq2THwd4o9tgTr2NbeluzWmI97RCEWKFaiMnD9RJmOS5chB3
CWRxtSoPctPf5pmUt6wdJCSd9XcdHD/0EwQxNYW+ypsZnjxhtLmcd4bNOy8gPTc35K6w3W4rHKKc
Z+9xSmzS6WhMTxkHLruDscuZScEwguAFfrOgfJbkpgNEWcWhG/zHqpSR7dDI1cHQ7Ho1vYmCiICh
L/+YDb4hbrxKRNF4IeuGvovRosEzSBCuk306GdSsiHyOtg9/MeZPcdYZyCNazvu+dy9T7R5mnwNe
9R7RKL2JFClvj2uMkVMKVLd6SJFqRGxVAUi/FP4dbMROLDz3lo/Y1ZNFfim03qk8sFCndVNYdUx+
0Np/dgnFPeKIvhyJXvOHg01ALnViGU2VM2AHj0A7U/WybwKw8MFIajDpKUqnIXio6h5/dtmylTsH
ewEicwu/BGZYrDP60GdDyK2Kc+uRsuEMgTzsxtZ5q7THnPjqvxQSVa3hrnQSQLwzTgenZDB/jlq/
EI1EKdRxJrl+EqpqTrai48epHOAhOxu/0mZIwlVP9wx1OOeCoYKoqZsl8h3UmD783U60jJytOHwf
a5b8xu6dz1XF3dnhTGw8Y6G4Nh+QUQGX5st60IP7hVPNUxBwh/IJRoiBkczozkVNcsiQ3hfe9NtF
ho+U0zo344AWllvTepm1J1RnIEPCmLau5e+XNSe0z3nqvXIOidmrtvxWCNCadKKIpEnuSgP9RA0b
m7a0rLBCMS57bpeuL0XboFxJAvBiMidaoXsGUSX9v3vTOgUuUsrlYaj7+Dyv8X0eyJ3pdS6oQCnP
aeU+rsMUok1glF3k2Y4Uj7CRRclwwqK3FjpXtBtvVFDjQ+AhG6jZXHMTIXwW1OuPPtb6trO8TqMV
7G2c/lGriahKJmdbx+YBj++wDYz+IVG/c/LJntzxoOr0mOajekGEfsU1AvJfVVumUuV+aHHn74YV
nRqBLGHVslAbxqGf197d5aqi5RrLE1C1fKA68WEoxyfS1DrGO9fpLXPlZcU/iETtuD6P+lrNVnIh
oGBfi9g7ZnGKhF/8ypFuRYrynZPRemUppcw5J6+TgtvOrDnC3D0/Tq0Yt4rvMX0lBRxfkqfBwasp
UvNgSqEdBnwVHvN6veNBFfeNz8PpjGt2LoLHTjTPDELTLbXsI11+58PqggMlGKEZwfPSdvIOaQym
APY168VfSojrUkOZ+ZlpR5LOFkOcxGTSo+1PY01eh578YyDh0DCuCAc/Nw9z6gDlmKn7w/fjl6Rk
MHvt5585CPOORQ9D34vIEBWuB9Nj3JNGVXMSD61hhAOjxFVyFNnUnZk2fCwdMBMvFziwpwhjO+W9
V5SY1mg8zkt6sikIdroy432ieLbtbkV4kvLkpHWEZLMJGYn6S1kQRJ0T/GhRzNMeBa++LLG2Iu/W
MpqfsSwBBXtrl1voIpa1OQ6ke0QzEliQX8we5uKC1w4MU0mp3ec+cSpI4tuEMSy7elrq1EXKUJM5
FBsRTfr/cHQe240iURh+Is4hFrCVULRkOdvtDcd2u8lQRSjC08/HLGYxM+62AhT3/jG7w+azdSMx
5AEgNlPiXHmMaDYGVREuQMWDPwH7IRJGKLdNG/0dCG0wJwCHOlK9czl/dvoPjID7tQwPTutWKGc8
+07aX35hzXtMTHBPvncBTGypMrB/fOGoDWzNX43OAS3KWoKamM+BJY8IYVigfPIiTJ6Qmg74cPA+
LNvd9G2lTlPR/JWF+1yD4N0ZXrDvfUoMuqZ76IYr4VkqgrN+rFoAw59xbudLOYko2FCD0G7TuCu3
mVNivsnSB1qf/X2vk+bsu+dRhxS8oFoj4IG/KnuaIE7hcSCpp1z362QEjyDpmZm6L9E1zoMxspct
hc0fLdmZvP3gU+7nS2sn0vJ7VsUhzyo+PEORUZNm26plo+9ih1KpVt/wWHLZMTwv8NvJ3L0jJngQ
FQkzHmUlrJzOcnYT5Fb1EiAF15gBs9E44R99b+b7QTbxQ+Vaw1ZI/yu2aRdU2WcTi0dMOxxAE94h
Nu5568icQtN6eYFKTc5ZWB1mI4tGlC1oRr8z4RWHsh64jGEZ9qFnYk4IyhdVfK3mqFVF78jDyjol
ffmD0/1U9utEVA07p8UcJLLOY0XgkhulcymVf+l075wIY9jEnZZAH126x7R2nxMovqZt2Vt3pkeo
TrxD2fcP6JaoWGz2vEprT5d8dmRm38/W9Jsg94icNDPvNnxA4EW5cJFwFsc8pqiVpyj+POzYeMfv
yLhxdkJKcBX3jxS92oayIcNlqA6MBkTOu4ZFTIhPeYtu9q5UaDGKRj9PihSqMtmXHdgwesvvJoMW
CXs5H3GRUXTTp0+uUy0nK8MgniU8C2cecFvtZDdiJSI3g/7WxrNZmPlLZ3wZSI83RY3fZvTTfTD5
JDIuJbtQM8ZbcxgEwjJ+QTWbPB/L4b5YZogN6NxtbZrpybMHHkOTOnMq4kSIslxPxEJUz232vAQQ
LnYFfbH0sIxheFcnlUHVh29vLdN4AspK9445vDoF0z1uqavblcaNphv49H2tebgX4xHCBK6nPhku
9F0KN6G6kDvBCZsPI39yFpuL6L6llSwbgMpOTiCfQ0CKg2tzFSIo9JwJ49yaRctw8EuqwTZeZRQ+
oZZpmfEwrSyS4sXHol1Y5krv/NnVbOpMydjBkiK4egZMnZkHSeTlqye6HkHE/C/DnJszwdB3Q+s/
hwXNQq7sv+LSOqM8W3aB0fY7nb/YQe6hFXJ4E6G/LRiTXto5uy55dd8ueFi6seLrRSZT97VxrgZU
8Fzg/xpn6O4sVb5WQeodyMT4tBFoRIa14HOvln2s6T8O1ZdvQ841uYus1gw0UA5cdzrWH8x2BXu8
7na5NC4r8W076E9A8W7Sh6DwxXL2OqBvZ4bU+z+KvGYFWvR4AWO/HwzxBkJD0lk2MLdbr1STSxSl
oiTfJm3po2KrPwxmcp8kR2/u8elZZlRC72xwhiFuKA0EYu68SYuSN4RQbGEnYsHgLTj7dLYDtDzp
cMK0y0YSLu3O8/s3aMVsXxD7bM0tdQKkD5QdGFDfHzhFnp1kH4iEbM3plZ0qmst4xDjocmJ51r++
8C+waPd0O7x6dkkNFJ1jOyyCXPEl5hs3HnakdAL4oMum4WzrpoSOtj37v7cmFHUAx1oloB2utFgF
zWdSK76Enu/Lxr/MOKI31K7bks6DIfNenNw7+0PyZSEnOvtrpLpBPRTNNLewkIc+Z3IxSUHdIBB6
EXmJjFOBm5iNOuBDJFtS5HIX7lyLgqNGHhRZP47rvGdEEIUFR/N8kUo+LIOeT23rHl0qreKFGh3m
sAfCz5NdaZf3KZ2xuzVfKC/9i1dgoJoAJwfDQJc7Ixq17PSzQ9+siFZBUs+ODxN0zRb9MExufSDj
A51ua8MdU54qpqnbMQHy3heEvdkEXhw2TwRbQJ7Wjyj1H/vc+iQF3eSnzWR59DP/tRDTfJikOpLf
UJ3NhQiXEF115Jv5WdrGQcvwUODrwiKLG9dOgq+lt+WGpa4AzLN5icGz7S+Pc5j/02RD7Dog4iw1
dyTC7gSC1tQIHuycxLY8gK6NqdGsETBiLzfLqG7fVt+yIgpnA+bAHaDcl8ItnU3WuWQqFPP7YE2X
Hl/P4HgkQ/k2Ugse4DoDb2syAL2lOBEWEHEGcntO+anxKIPLwn7nk0+4cavu2KX5PwQibsSYbWwR
q+qtMt8UjuTUae+MGosnYjiGpzx5EwT4bcxuQJSof7r50QlQ/0Nnr3m6BSmrHB1iR9Y6wA1hFgX9
6UOT+ntRRevYigf2NbXJnW7fHHu6hbZ1q3vb3nRWMm+kwiobrmIejaoJ2On1R0y8DXOhAzuZWxxJ
yoMUm7d2+jcLcA6lWIPB57gWJJuo2YV/UjdIDouFAq7puPyHRzr70KQMRPnMZxvUsUfwFQfLoZP9
R14Cz2ZD8eFV7T8zefDXwD6nLxIqTfdW4UWli3aJpLTHriNnbrLevQxx7diWrG/ZnUIsYWTxR+An
v7WnvD233hmP593gI0hsw9cmzspjCurimN5K1McheBuqWftm2uNPneEdBsaslPHeTGsLcQz8jdAR
fz4hyaZFClCy4KLlo3GCPN2pcNxmmX+neSij1yW52zcKH51L+z4vP2kWRLm7DgyB7GFKUXzwGA5M
AH2/b53z18IWyyYWX1Tr/20JQYhcKtRGalr2bZr/1IH5C3D1SVDsCbY43dUj6gY5XeN91rj/mgTl
OfQ7dGr8xLNXouqVCpgRCVBbH9zGu1b4TXvPPnMgbwohui37OQQxxi+DcC+DerqV+c9nCt9g29x1
eV4KXLY90L7bJodu/FNkNRrNJTkECO7JRev3LfxwtH4FjrJfaTx5HfLuy62SH3RIe523t6RJw1WM
fBQhmIF0/sV9Ag6YOKdgip/XqzRX4kHP/whoQCbWh9eFWXjW1KdO7IFK9++0qdmqZeYAXuKpxyFZ
UjxCogLAvCp3OHwfRQLORigQuXShevPz9AHvADIabMc1Up9XtyUIzQd99kVOcyNSpW3NiIVMZt6G
uFYgkbIXFSCuhK2g0ZgWzM62QRME6MFS2rtaVxiEwYaprNZkRaKgAQRHjGelr5mVcoy71RNp1mI3
Vdl8stNfwJS3RYi/Xc3P2sBpmHS3MfJMeBTiEubL4Oe/CGs/axsoZ5pwkQ3F34Un29ZMw1uT+elO
KHypmRYYp/pNotP0xl9+C0ZxsI243I4l65hj8Q6SLMrKnbEaOPUaelvPG8/tflWenpchqxFnPGY+
O8AYJp9xLF7dRzc04yez/SZ9TRyWjMAe1w1PeTl1kciq6lKlmPmVTjHXC9teV5wNsx8wiBX/WyCR
99IQPZUQ1UUxpMh3jWCTIHekCTGZAnC4iAk7V5y6mbNSG9d2LrzNsliQ2fY9OQQNdIP3PvQQ6rTJ
8UhEtzFgv+Kia+4KWIhj+SA8jOexHCG56j9Qa/Q1Wh5kAcOXMwGiZw6HcSVAxeOGaXbQB39ujqUz
k4XobmRanPQYkxKY8J7qiaCQcNhUJMREI/roySz+krHHd6Mag+PX2/v2E0IC785Kh3tq7a/8D1of
ddciQUkMaGDzFoegRnk1M0jrMlqowutFR6CA4BumRXIugca6byto3Y1gEqc3Dj3NMNw1HuvVyO1D
DilyHdjBY2ZSFtzzfK7m0tsweLtRGYpfGZvPllF+NRzW8GPW84hNauOIpiLBoPlS0v0I66NsiTnL
hrGKcm/6JOmE0J8ebchMa2REQNR1rlbsr4gZc5eqvfMWnzwJeKTM/PD98diF875MEMWweR6tROaP
bq6/8hp7sROnv/GSPze548K6Oqe2MnvwcI2MCyn2xqwO9hg3D4b341vlT9A7V+0YkVkxJ1kFwl/L
Xg7oQv3z+MS+fR1l4R25INOoMuLiQEnkoSHWMbJ8nhRqAu6ScHK+Hs6VbcojXrFsh/b91RpJd+gc
cXL0sGLR5xlQpnbUZRiUex+i7y1we+9829pLOLMlqe8sHFQc0/FZhRcwzbCR2bGwq1vr8OKrrgtY
hLsvLkD8FOWesLYfz2tnsDKW194uTo0Ea1fyOBbAsKHQf1XD06hgAYOhw/inz/5sXQHH4V/nDBK0
bbAPhcumd3EDJ0v5Utr5HnnRa6XZOwqt8UsbPBqqPtymmJ4hdfzk5NjZ+2yespVdb1PTo9kUnYzM
EugbozQ3uWJ7DToUrQbySMLlko1lTVeX4x812vSVpcnFAiEpnGBrdIh8FCvhJnWyeCtsarftqblT
6blyx+Qgiaumq1Ou33RtRsIUd3NHz6dlzz6sHqZebxAb6UzmFm/UvRcgzAU1kOdivFZz824Kwzwj
sb0ndIf4N08+iy5vTiO5nDVYFGaj+S31IU4RoI67IXNbIvvjCtFCQnLZRG18i64ajepdmHjhMfOa
U9pkcYRhN46aIfuTmaiYncSgW3H2HuceWiZu5LlU6mGRK6jO37vpPfdInlMCaYCALyuMO68oUVqp
t0F9idq7DTj79kMnXb6m7uwS04A+LLu4S0+UFF3su9mvbiBMBjOKiVYNuCOS6MKPAwECLGHQA0u3
S0fCoheSTeBMf1AIHIKAojoWY9SGFU6mWui92xGgXeDRxH+RbsI19TsrjVcscZxoSTpuLdyROz/8
Lsk/3SOivHMUnkwvToCwa+tQJSWFt/E922O+j/1q4pBtNqW9GlSa+EDu2B3cdL+xwumPnTe4ss5p
P6ho5rrEeKe2wqGHssr6r9LSv2Zdp3sOPdbLmZq2ttih0PgKALX4hnjMu+rRigmzb81r2zN/hk1x
wNHeM6c7vCisOSa9tdGqpZ0khIYWJE1YOI0dvBMcxd06Z4g8kgk1cG5B+ZUh/hQACIBSJlL3/M7F
HoPAL7zRJkKO3aweDW9KD07x7E+a7QcodYc+4sGWmkQRoT7bpX8aCS+Ev5tQHi7zTs8m79e5ioAF
3xlyiYAEfMDqr85E7rdsyAtqzSN9xc3r0C7ljmaU5cqT9H0MBr3XYsyw0pR33ohZY+bGXtL00BTk
eec2UwqPFyROrntYxmbYBgZ/eVoUt7JBYBeXHD+IBCeJWyXwKAWdLSfZJvJ1NqoCqVd4yXxUklOw
FqJalzlI/xgtilbX5O1giWsAZ5i6ubWCqnrjWH32u9bZzHyVk7cp8kUeUlYS2DfGRf5YQarfEuYA
m9luilGE+pNz73TJrvczZAu+05NFW6EbZACKqwAdfswlAsjaKj+5y8M/5Jqxv4a9w+zCbyjn4c0M
4NVIuSwiN4Hr6R4Kn9w2P4XTBLzbd228OjG4e8gcPE9ZEm+9lJydZVb+OUjwlDV0t6/hmNqDuxxT
8RTUPRGPpWIqjpsXbxzIxA2TPWg0H0Xo0GhrjadQ/OAvws5OOlPkZ+EboPjqFx1RpLW4R5SbHicd
ADiU3aOdYfQIwuXbWiXKSrUh11NX0O1BnBmsP4ksbnppEutBvXGUl0xdmcXp9gja29wm32K6A0ey
eEDFYAucyMIky5cbL89eLYKh1HgXzKi27b7FgsooWbviHA/fnRGOl9kKJHTwP0YfiHunJjtKilNA
IDbIFEahwS7e2tS+lIEB5Ls65Mz2PKcvhNYl9+inuW/w8U4ppgTE7WieVG0RSsG/9t2Cy0tzgyZK
21fdBATBZZiKcL6wOeYbsy3sExFO+6TGS0qswz1HbHiSgZ+BpJT4ZJiZNoKCWUQ01DFpOAmEvf4L
idb+pg1qmMniaosFHsBIdnVo5yQadIR3cIR18fCvkwFtJrl4DQyEFSWyWX75zLXnkYZDmJJxEN3y
HJNdGLoWk2R5nyF4i5gCKoQcLMBeY/4ESJz6yfjSJqrKYGxVhNWR4db6IjtKbURjX0WNKVrWq5kC
fjwtDSbgWJ7gFbrCYybPVw6pfCNcuWKv5saQMzjQBJyBEI7n0XJJlMi30mt8cJM7XXfIbJsFJX2i
vo2KlJxgnH7II/0LJo0oynG3QR+b24WAzPNM/ke4mA8SG3xmNh+WpTjSl71y/b+FgWAV6VZDSuEI
Go4CwG4qKoX781ANnJWxsjeoYiib+VtOscVIF38HTsh/wLXtDmvTtV9dOZuqGwRw1EuX4KaivkfX
wD4BHZkEOOsWPrSuZb4xEBPv43jYysUW+ETreDtO5GCZVvIs5tQ+Oqsfpw06AzspkE7sx0h1iAnd
KCKXrII2Q+z7EL8xGzk5bh32WbDVZbcoBPTZzhmFOPpdf43jwttlJjNxofonYShGipkzeHQfCB7a
Uib+GwT5uwz33kTHM09Hnxio4m9rNs952pdABeVvPnYEosfmvfBy/PremcvzEDb2w9B0Xz0Qx1x/
FjBR01Ts+qa/11q/TLN7wE9wYXZ4qJPxo0AbOgwmWKC4Bdo+zfY6sSr/mmiU7Cp7Xs04DaH+wMI4
5BotEHjKbVAPH8LBsFMZ1Z9pskAz/ODHNlSEkm43Z8k5QX1jqHKfUhhfmQt6FlxzVmtcUruftmNg
PVv6W43cYll6gI39KDrjsUAhaINCu82rTqsTokjmSP9Uz41zhoqOxixpoqz1/E1Z1efeQgTEIm1U
CxsWqXypTZpoWRVRAhDLcjwRRlIZmALDmxuYZ88M/1qTiV5/eTdW6mNu3eXk9f49cPghHgAJLMUM
4JeAEUieDr0x8OtCErFMVZVHrHuMBUOljtpZfi21nwZYCSg5djfoL3uqT5WfqMOcyJINGpOilTO3
eZa5XZeFsVu6qLbK9hj4O0pA6hWosqKpcL9Dp3v0544YVvhBbiwlnxLyr1zyThqQOy5xJiWnQV+I
qAtEy424bPbLlA5HJrI56rtt0A6riujkF015imNwm2XqdGS6vb+tFvw4i30O/GAn1sDlwCXLJdcX
I/auzmBP5J4+O8UQXho3fFYD81YYFM9WJS62ZvwtLL56bdWEk7b2n6lBeJzE/T6ZSGVXaKmQm1A2
ksj5sTRBrfyQfMOAjBS3Kg5VaIURHXkbL0fpLJvl3i/l2a+N19hV1z6g8xVr0gDsSNN5Yxx4dHCe
KyCWVvBVOXb4WJBJ72mR7KzEWPfe3yGhwNBsx7vBnEiACkHVfkKgqogg0mSn273niotISJ6VEoGt
OcEJWXP6UXs2DoPFxtc0q72Ml9+B6GHIr76O+AdhR1e+VDDpPOoq+tK8jNkgtfa+k5FZD8gSxRJc
JMSuaABnT+GIxdOdoHr0sffUL5DCVwucf/X9bAdx+IOU6F+hSNOsmvDgdb91M7x1Yi52c9c+kdWD
MVjSL0JSUa2upE09cDax6njs4sN4HFR7l/UMzTLRW8xhL3WHwmf+Zjod78qFaJ0ZlgZ3AzwILCmp
nzGCfeuSajwBpef9dotAZVLlM4o/OrMGxDaC2CnmW/MlnfyUGLhk2bc2+FBgoDaHLAWgJTge0SRN
GoO58VsCJYryD8AmYYn8h3RMQWSZYBJvje4bOrrZ7WKjP+OUcxKXtrwG5ZRvSh9XoUmJ/b4ia8cW
vLze+hjo0j1gCd6EQah5Ep9tjfUx4ZAXmGJOCEbuyVwj9DEpT71iFgjHOr03MnUxFmXsA4lwjFqX
yEZ8gA8m2ErpvouYqCF+uWO+4v7TB1HvAWpg+MgFgDr/zjRuRjfIso3lIaAe0QbVRUdhgd3sx9I9
97WghrnakWBkwiVtHKM190kF51Ha+kR7PWUQy7BcxqQ7D5CD10JC5TKZbs2M/FazJ2zFm/EG44Bp
muRKXY/HbvPeTXqMii4nKBybOBGAGfTjkp/UbB/yFJy6Ya/fJoY7R13k6IRx0kg+PUQ5YwXPh4Uj
KniJukMojl0EmnApy4MruULq+AN7EhggN8th7O1D2dIjnVbFDFjBQy+L8Xxq61gBcu9JF8NKiCLe
IMdBjd2TbOdTIAzSWIrukM5k4eDvCa0RSdskrkYavofsa6Qg14i/e/elgZVfCqSYwsCzlbUj/gW0
OavM0e9Iv8kXIJ90lu8s2HvRZ686xKsNnnIoMMzEg7JPNtztWvo2b/KMY26ovBQuHREZ6oAhbDGI
lTGnLHeBXiaMbZ6vD5n9nE61PLq59VoGNkiQIA5qqsU1o1qTLDjhUJlRRoVATdlrh9uaGyAbiDe0
OhTQbX7qLABObUKbg1UiHOUTQpaFj65AALHodusW+Zqapb9ibz4Gff+eK+zrgMNMa3F8aYYQ75mL
dS63KXOvmDR80JqwQDUwEf+Dhql6yWsHNMrqGZTtY9iV3UFjeieV+cOhh+naeT/VyLiMLztHgOuX
9uMEpYlq1n+ulaOOfBi7MnP3ZcO9gFhz2rdWQg4Y3z+b2JNpoSmqlvowx9NXXtIGMXl/rISL1lvG
T4QX1zmllkgu3QO1zq9uAkuANejvYMfgBZjCmhbEoA8JHasDkoO0hA3Ny109B1GAmGIPX/HaufOn
nwBsSLt/6koLhthOvU2QUGFOCO8hNtN5m2pQjXqk4jzO8vec17MZXAIsiI940iCZCFT5EFL/PhaK
vFsY1rul9y/KvtSoLnbpQsusS35aPNULAmdGvS59GMbmVoXG1bPpBCHdGbkYaoUy8Xe81TXa07qI
qW130nF/e7ZzNKOE2ad+wGlDfHoUpkA2sRpvIh7CbdxX0OXeETEJ3uLFyikMzgM2AZSJklTkyEdh
2cnlWGRfzdTFnIkcYwE/bKKqQJaUPJOiBYnrQoCavv9LC7x/ZFjblDlnjghChG5hcGZt2tAafhxR
HB34eglLnyDfkDetQqFyY+dLfsQQ6wNIt0/5BB+QVuy6WYE4xQ+8g+tO9wLrPBomTExVPO1VUj5z
Xi6HnMoT9jJgDjO1VwHSWYyIdNuKrSAu6jxKLYK9lamZAhAjweA4/HpyAWEmIA/SZbipOpHQ98Oy
M21a7eIco1XQo3rD1FG1obsJyVhAlVk2+DBt3m2wI6DoQxXx65QHPnrlFOmYUx/pB0E+1zpVpK3u
XDTGbZgEO1NVqiNZ3RsL2CiSRNlv5DFbQ29tgejMssh7kcA2tc/a0+sUmr/G+NYKIkWyJDJJ4pSi
Bfzx5RmW5lAkQhwQ+cLdeeG1S5xjZojnPlQ2cDzPXk+jpo0dWN8gLZ5CYT8BeWPoyYkPcLKGgwdd
JGLTJo8fUgZAPOmqe4wlR65sbL1Jk1JdpmB+Nlbz1zBpm7l6ALQ2qLEdyI01UM5gyDoZAqlaW1n7
QHRxZCX8NMufXJNB6k3L7n1dqiDqzOUwhC4skBM+ytwgQabG4OTkkP4KSC6+zWbWvLBIBxUruSom
8tTQBLlz3JxBBUHsyGCPBD3zg1F/CnP0iP6cCTFqz54TUtNpynKvpoxk7mW4N7X3B1LrCYN3vm1C
leLt4jOxy888aPpTiwEmK5K/esb8zANzX1ocXVUanDTNPtu8Q6bdELG3jfNLlyz/ihp01gP53yjj
BIcPl1nH36YiLGrIiXAxxZND08FWan1NY3TEKdmN+4zHuY/Gtels9rVKoFUpEGWpl7hlNfNlynPA
hNIQHqkA+Uts9ycY15tFYDPC0gYKGLMXXEh+q0eqcYp0JulijlnLoG56z4qZ2/JvFKLJBW1Sqgim
LzsBIYddn8Slw5BnGMXFp4WhdyfdfFkh6yOjZrjpRFuTzmW8JclsbiZY2xMYaCRXV7mJzGAz+kRC
m+MvoaHpLkDrQuf0/SSyq5PjgCRwdOOymjCW5gGWBjtEJ+rsZOKx9U55uG29+Vp1RAxzUv4lT/3N
FUtA/i4eP6tdLrUkJDn1XJQGvvthIBnZ+WnxL/CRCBHupnZKnUEHOlJJLTIhnOSUCNnC23EBOcCU
iQBYdSWomTlfxyx+cEiOawv83RD+1F141aXxPIKfA+ccFoQMmitvoWls4Pj1c7Bwzoqu1PKrp7LP
xN6EQ3wni+o5sfGXlCPyXz/7tftuTyErgQjhuatzlBstxR5FXfypXAiI3rnnlBx3yIlfln78sTNr
LwJkzK5DWMHixfey0c6xq7hu0qD/aE3i0yS1GGsiQcFhjVBGkQQSYFCGWMR7KD2DTDIUG8Ycb9fq
oXgaifm1wBmCtiP4crhZGji0rUns84r+26GiaHTlc4//Y7NUFvJi1jhCGRBNGQ8hCtwtPYA4BMr6
7BJSUXGiM7I3yJR53jrJP8571O7tUD8QeBoNTvWCeWZb2cZ09nVD9l66xlcV1oYYbExzvCStiCDV
QQ9EkhKnGHok+OLVrBMU5DL3n2SA9aEeHt0RSCMsgFKssbRx2Bcs2zkckEU6n4aEbY1jFVjvEin4
UChSDPHhEUcVptwcVVvB+eHkDGdxX1boBpQg/vY2CIzqYZnH74BUxKoS3zeTUlEi5io0thQUbJu8
BZEANnh1KQNxEk0M74AJlaLcDXo3oOSWfBD+kCBrcqcM4wc97r2XLj+jYglFs2pHBargTYm4AeHb
XR36/9Bm8Thy62EXuG8dxpcorb3vpoiRTnvmPm4xm3QcZLY2r1URPxeT+vZ8iVWt20AgvrbePRHJ
6MYltw/m6ZsuyB7trSzcD/LsNvhRIaS26UyeRFape39GPWHq+KZrA01Nmd9ZOfF+ZfCQLRLVS5A+
5rxZcND5UK9iKPZMUimdjIeQI1ZBx1GlQR7pJnlJ5mZGIvoOhN7E43loFtCDgMdj4yzbTGLWI0ng
tZrH/jCGNAW0GnTMBTWOvLj4nPAFbd0c3EpjdvT9NTI1zfA6ExGxddFM3Ls9Zp/B3Hrw1Dc8SgVA
GsMB7tGhVn+nXnYM5FAb4jo1PI/HOPvspx56U58MVs2hc/8E+l8Pagj5F1Y7Dms/m+XWXa1eqUP2
j5bWrbCMb3K5N2mIzY94988R5+Syhl709HkSQnFMhvGOB5qrRxV19kzuYSpxXs6oCPuG9hGWPiSV
2XK3sF72S7f1QY8mQ59tp/3FV/DioV0Y5uJH+vb6hzmd0iAuiLoIr8VAQ6L2nK2mQLlzMOiyiPwb
EuqCjMB5UB4+jcZCdOR3a0aKIlVVEguxVM9+JfqTR8bYJvmIPX4iCGvU2UHzEmdY8Kq23ENu3jxY
BYfYDCFJxPFtGq6rH3bBW0eMW+TGbpSi0wAHJOvFaUgESo4+/2eDUc5DAAC6MLi/QINUeiYYNv7O
hXoYGKyhKqxbVUiMXGNxLkmerJzqbjRx1HatQkyk7uuKQY8YpL3UPaH+6G5UFpqAI/Ola9JvA2yt
wiKLEviusF+kWxFQh9BIS4wPMJObJIn/VHNsb5BzXxKZ3mJeaIygw2gnxN6U1+Q8/1NspRE6yi09
GDqq6CVBSZ0/ijUBwkMcWxDyUrocKkNZcEhP1o28hneiziGakv675inQLzLSqXntxvZ3YYHPBXWc
nkXfnlbiN5zzv2GOIwq7PPlJITCyF383Tnc/h+Ye6eVZE+saVvpjyaeMFGKec9beFkGFowCjcj/7
zsbpZhSOdUtCyvTQmvLayJqPvm3Be6sntAGEwyhG1TQ+FFyHuykfH7DzPKiUE7JtLYMCBg8HPb0J
WEh9EzEzeBZsDtclgLd38OKeY7N3WQCgAMXBcFcTms5owgxvdQlqyWPtJR6C11xO5k6ac7zDT0FZ
U3DWmXlylzdrHk5lSA+5DZ/qmTYI7LKZLXCVtCRDSKBQJGL/gRHm0csmEF2fpWQeTx0Be5NqCdX3
72zLvmUYALJ5jd532pdq7q/SqL9Bjx/t/q4Ky9dYtee4DOHhgXpIckNL/D5SBZgZzrFX075XUBe9
vV9amh94GQg0r20l/gmfsRoOfpdl49ci9TUckLv07q50lpea/At6ZaPctEh48LxdbRfgQOlPaEzv
MSHzpmXwyzwWNTTfdv00cbbNxSPGjxPo5VhRadmsHI0OXro0uxpDz4oRo4qB1TLmfd4t56H0XvnE
X3Mw38mQa+xoTZ4yvfQCUQcpLZwfvvwzGS5Wk7girWpxycvtp/ce1IOEUPbXfEFUiR9SBd0UGVgW
x/Akui5CuRtVCfFvNbepOaHeXrCpeISuQrGvL85sMa0O4VXF/jZZgPzdBIgzwPOWB8GHmPzPOEyY
WrPxty7rb2sIpihPspup/kxkH1Aesq264Fh0lbP1bCTR2vvwtcBgSoqcS0uOVbt3RL9EsA3voW6j
1s4gPo6jWPZzPL7GVfOQ5dNRY7QRvdeg/5IfuBxRvzofxEtdGzP5wcG5nrveARqSiRZ2AFlSG0GE
Os30KRfuR7O7mjA/XGf8xJjCqfjJ17pOQdl5ZID9x9iZ7UaupNf6VTbq2myTjAgOhndf5DwqpdRU
0g2hkfM88+n9UbuP7fY5ODDQ2KjqUklZmWQw4l9rfYto5IQTYGSxMrRXtwQC25tQHto8Jy9XVjzb
rHWYVGsdNxVr4r52wFxgAAoC7ZpGsN3xlR+idGKDEhvPmta//LzhHUI1fiwsrjH0DRmhE5jzclHh
4DEZQ5EVRNR/rCjSygjE2Tqlmt8TNBY/yu9lmcDcW0Q9qc0hgLUrbcZuPUtAS4aalXil9dOpChpm
M2SJRRDtow7Vb/6k+zR8jYfgseOAtSgaAkjtTdB8mFCTiN/0qybKnwzZ7XSHDILEIqIjkq7a3gRg
VhYHOPDXNo/WYLB2ftcvBa3MXVbeS47xnMgdc5Pq+ruHqQoXrrA21dBsFCrmuRTDCccSHuFS9Qyg
07s8h8VNmhQTg9TWQEiQ0snwFLi0ynK89dqUuGvin4Om34wuEJjC1R61CMHUlhKpCp9rdBd347if
quIiAU+yi2s3lsQ58TPh6Jv0RZfeOgjEjfKwkjHXO6P1vLcuN0Cf/65Rm9K2taEAuRHcegO4QTI+
IGlFTv3kqw6Uvu0/ObMQVAk4mBTvYRi8tUNrSyBxWHRiXAdeS9bghy4nsYQO+9K37qJgjCkBXArl
fvk1N0xeVuHSceSHVsE4YEbwGHN0WdZorTGwRtGeA9OhUqPC/S1EdGPVm6oiKzPY3n0BToYZMgeo
wPukWg0T+JFTMT0r5rIqhx3y07lModyFwV2fVMlKy4bn7KG2rP2MgqpbiBZFrR9ZsmEq5ynsP8ok
kGXiNy3J7jLLKnd2dLXz7K7XKVaYtiqSZzk4770Dzm6QBPzlK6XdjAJHrmgl8AtywWZD9pDQP7oy
KmAtMZUAelCuisZ4LFWKDFtAnqAr56A0lM8gA+OLbxj/jvFQlEZ/tCxEfUiK40qkbNq4vTEm5KE4
iJSyeD/tXrq22Ds4fSHCUi+D0uPuTfgEkzmBNgGLvDA6NlapLr/NhrcHYqdxwhC6yNzxWI24Y6Ak
WYtIiR28opMp+jfsV+w3g+qrGB/cIWKazzALc0XzbcU+mOy8Q4K+b5jqLAM9qI/YRPTS/FTasMej
jSY41CUWtuKrxCA5u2FveoJSOF2h1/M6MMgbCCXp3O/HTN75GTUHZ+z55S6cjAezHvxNRyrTrC4s
yzjrA3aL1XuAmr6qeZytG6bfS5J5r/VE5Io0pyt9d9c5bE7JsHrd0C2p0z1ZAkZC67BccC6HHhFs
kwT2MkVXEcshvqzE+w4klwSWw8U4MNP0e/QxL2ZEbVWHuKoUECbgMaOp3Y9NddOpUtvyML+LxnAd
2OqilVW3NjTtdeqSIzTf34qNNunK0ua4bp/hyM6lW1D0iq10+nMvFGmktD56fXtyHRyTdVWTgSBK
ukiQ06de39BVwJ4iMd/HwOfBgfEJ60ayCNlZLLOsHfZ2Js55Sd8PyuqOTyDWOSpKIzo0yOq4ZvDc
GeAXnSY0V1O4s61uy4qZLEq7IsgInCnUvW+7SJuFiZi2NTTOTtVo7JRuA26pNQLbkhGWLG3rRp+O
bovlPRjDlRAQI7iq+Bl4mtgh6UQ58Y2x/33JIuOrEGZyTEVPz0wQLQXT/EVuEb1GKzuMujZt2fVR
vqIXRK6x9Ui7wvwcSaZ/IJGwZSM4GNNp4JlB4VJL4nZZaWF6xgaJoQjFCxgCIw2eMxS2LGunsc5s
0w+lQ4uCazVc4ap/C3TzoWnIRYkqmU3xM5vyIsiiH2yTDb+ueiQZp5/I7DW3ej8MjGXsegUB/7se
hw01xh0yodwjdF0627znwjeACRskpNP0Hi7Ie27oW8gQDJZSe1i3PEgXdeSEO6Kh6APNDTQeNqM6
jDtSXBdHu1BVDR90NE7t5L+LOrmpiz7CNkZRJ8L2coyRNkCXfkgcE1LbtTUFR2RcGC1Ht03L5TVV
Qb0MlXsMdQ79RT/XeVnyW+jDoxWiz3M8wTJNFTYB3YWV5Pq2cIJjNyZ7YhHL2tTqm8HrNhVTYDai
ac2QCg9aglknY3ea1yXT2syTTAUIJsshf4Yy2m1rKqfQs5AWfQ2DQVU4K5FVF9ICD7WjsSfpkVMj
GdTrPLglTok2oOPz10THp14A7eWSxg+2oMMLB5JUv1td3djTpSNhR49HGa3a4GraMziK6Td7l24t
EQjppDHgFsC3Vm158ZJ04oE27AmL5DgFNW05HWONUYEX98uoAX7QJGpE49U+MJVTXGe9BiBs1nK2
CFoSh3qKbBCqJtk7UP9on0ASHWFBLrWkuLaQveCA0MQWzaXcFs9wImZsdDrLfo4E2I9sqOWm84IL
s5N7VdpiOW710nkMMcktOzCVlI+W2JqJLbA3wOHTl/ZKdxP4NwDvvVJgccADUbk1+HICCcXQE+ey
kmADBJAWjRnSqmksjcCK3dSI1rpBBjjJb5K6x31r269M1E2yoDH7HtlkDJ+RiFTugCWCqNOrk6jb
YBfhW1sE2GiDkUgcHVgxUfXyapkA6ui3NCKCVkVmn4rCIL3jMjNwUTL6OL0zHVJtuereclyzcxbp
OPbTo9OYd+1Uwsigvbt26i2dgd9j51/6sWPBbn8jo98ZfQO6TTVLbxTZ1jEp9IVuDAGfe9f1o0OH
/6knTOsF1TXv3WectDAZu0AuiyWanc1gGCoN7ApMOXn3SZaAwRjqveXSkYdJSnIdaEs2dTHfznU3
6LR0gRE3Hi24nWQWpAPX00bUd6+yxJIfsNJiFFeIrJP2bTrlm7DZUNMOj/lS7Ayzfux4Rq062Vy6
wGOIxvC/r3sCvZVBMs3/IjGO0yh8awS8Fp6N8H785oFt/ieK1laV0WGo+9uSti4oZfEHCh3vhvyy
k/SSNnaJEjS94S30NxqndMBmURiuXIiid8pDuav8XeIMn8rw+63Ug2cj5N0NtCe9KOFzK3c5dfDH
KohnC1Fq3cZyMw6KJH4Xs4OzVOFHrTd3mSYoYyb63liMenBc2XhFbYIluUsc3jJfO807VjVXl4/m
iQVP/G6J6vkJfE0R45op0Q0XIeMinLXDPb4giLpbl5M28l898dHwwKuR2YvR5amDMR+95fDNme9J
myPUpfYyxcOVJYdKNA+pZhTkNQdmOCY/PMEWY/keOxOn/LIs7Y1HJ2RT86OaVL9pDMldYQZb7Ka/
MwYIqYElK9NaWBmscaWCT6raR9lM8EOQOT3/xfDqh05yZLNZGQhGY+0Ok6+6TEDW80ZVMWAwTvyP
FSQYzwlfYUpzRbs2TjusCS9VaLXwGcJ1k85DnwEIlG+l+0LelgU3VzU42wxQKgOihtloxHJAJhA5
5kEPy6NyG3vVumwbytTfWCL1l7bjvcmCS4bOqG8L4Z6PJT2wLxYu3Faz50RH4IXjDM92LolbyAkV
s3qJfxbMVJtxktDiYZmKae87OFi7tHc3CaivcT4FlczhbFW8WnZP5Z3tsUJ43rabiB1jeGTPy8MF
+jNzjWnCYh8EN1lkpytmLLAVDVoMBxn/ppCJT2ZEDi7a4dLo6PDK4flIZfaj4SE3jTxHFuRfvw1J
tYsKCYmTD1gG28oe7y1/2AYt5oJxclCm7gIOoRt63jBQyOjN1BGMpiJ8mWamHpM/LlIYBGkYn5Td
MlnnVslwMqZOt0eouq96ivRkl99Gdon7M79xBSZaxC8S0/qnxxrWG6BuJivGvOtQ1kUT8SmuC67b
cNcC7TmkH0RIXkRLDDayZ4kATRAE4+RtWAKt8IZykH1lMsRlGM8wNe9+z1x3hP4FS8KDDY6azQMD
Op8tROwhc3SFNbsm3A2+ugsHv22ZWrdJAtDA4yrrJw9UuiSs1+Ht+znwOtSYI/YyctKYEprtezoE
+7JooHQW7q6y+mENP3EGKTLIQUHho+6yJVVZH21iQs1iQgA6zHyJOyFxfLyGsTFtnJoUVdm85GH1
4c5PoEBMAnDsdCyT1wSNio4uno02k+E1TqgLQdtBtCucu0A+StplTPnpCwNvhpPceP6RyhlKqqYJ
Rd6stxHsfIPvgiyi9gZTzg1A9S8R7qsEf4YZMwrXTQWXpOkPRnMduTiZufFio4XNPc1x3U6ZNE2c
TIL6Frv60ZpgcLemQeKBvWVIhIIJt/mec/Dipmkb5jepf6ozypKTWpHwSFNgeRr2YTsd7goBWySR
EoBLw3bLJ/lbsimC/Qu0dRZksU8GrCVLgC0RITE+NPy3IuKz0+wem1d4GtzA2vTDhy4IvGvRPP4U
bAxdS0NXV6xFo0weC9G/VNOAQ9oZl07QY6MaqGFP8JrgAWTrSDAQ9l1IS8agsCzVzSmLQ389mtkz
kfGVhbVm2T7jeX/OIIDA/xuCVetXx9FCrIH8Bf6wbMFxIzpzraO1lzZZAWiZpGQSzAugPbaTDdem
m09OHAt1DxK24zJzbyPov7Etd3k1rvGvJstxMNMVqxU/usKYmxMjamSxqxjasDXlooJZ1lfhOu2L
q4KCY8T+bRDkb1EZs2+rig8IWZN01Vrp0RMR6ulE2GyVmJxAqFCGo0JdwxhhaWlVI5a6xrRd5lR8
Fv7vir7Ny4C/3LS0a111n+TEpw1aX7Nq5A1l3emqH/03ZiJPyv2cOlirvYc5ztdlR+UJ2YPB025t
HXHOYCMlRPOo69W1VwHnvTlLZnrdy7xoyBRK4BjY90kUXSw//dAC/XMCvLgQMYIWclJjo6l7rdky
i3s2OgZlCZhgL+wfTYL4q6Ecd2VSfiagzNaZyK92lby2TqgYmsYwC+naWsUq+10PwgJYVr8rhro4
6Hyej+y0FNMDJ3s27KBeORYZpg6r9zg+UiA2sIWK98HwZrAOh1l3R+7vN9bAgzfP5Cszf/NSbolK
Wk+dGng8aQ4FmZxIImUf/PrZnB3hYz7Y4CiZM80yG9JnswROEp1iLN36lD1nLvRGtiTvqVkeogxR
1/QQrRw+I113zCW3It2zXKY09aZ6dBPT2sLkk2FLR25J5aDsOWX3U5hhFQfpIkV4FS5juNpI3oZg
vBnqNFrQOcfZdbLn4Fa89hpSqiLGxlRarIm5X29kZH1SVJRtAyJxY9rsRgfK61iTFGHOT/bjIRTQ
F7v8Q6ZwwXKDREaJD8xu9RUVEJAusu5ewRpBh3SuXt/8rpncg8GxMQYuVRHaHDq4EjH8h8uy0dM1
NnVvaNwFI9PvghLPOOsK6ki4s9lYN4sORRtOueDdCj8ydoVY5XO+e1Xtaht4KmKiHmVvZl3dWR39
HqH2WSdQdZiQrA0LKS4vOiKEORQhm7hl3fcfCorez2/6QOETrYDCDZlibkovgC+LW4l7BRgzPtCw
OOWCI3888jTzpu6ZMsa11RlkXMsSly8vLQa0vmU/jlifbIsMb78mnHcsXauoZsQkbI4jDJwGeAFE
lFAKOXagQYnpnc7KJT4tqBxu9VSBSTbr+mtqUPfnFyoLkmh+XLwqtgirSbLOapm3dnNxrmrUe1z6
mqMz0ibFbNhwHmNmewm+fQhxuNPnF6xLZ5eD4yf+YPC34+I2RqJPzEPgNU/j/JN9o0zXptLsld2t
oBAsOnO6z4n0QK9DF+WiOKSgtUYi4usyNK4BZwgCyXsl4JuRmHXJ/4itULT4+MWXxclxYfW8hsgm
gaWKYzKSLbT7lTHwVGYXjqvETZZ6IZ967PGMCPuLU6GbVDfN4L+S8YQQJ8VHRz/KlIFv8lKFq2Vo
nwHBrGGK8cBliKd5tdiaVEp61UxVRJrWfc6VWlngHZXEVz3TOzLZIpnag4nMNB85A/GYZ1fPSBe7
a73U54iD52QXCmiY9dLnkMS0S3Zz8U5IEnSDtX9hTxxt2RdpPHzUqRRLU5cFAj5Obs/PESojprQI
iWKj+ea3K8Yd8yYIAm0gN2iW5LLh57gIiQroLeMEA5IveYRahk/MhcJT2W37zHiYRIe/qRnuVW6t
Wi8RW7dyU56+cNsGwHp+RlLUKiCnqPigZ0OyVGxoJSv6KmSYuXWni6UpesM5soMkBzRKfGAx0OgD
IoVP2Q3ZDEuZPTONGG9ABQ2Lanqt8r7YEJ2smNnOE+T5k0qTZ7fH3O81s0JJVoes3SCXhKS+Ye9y
Mo7EuhrQdvL8RTj53tMpEeZ5svIbXp1P4QQzM3wDPmQVuKuM40Eb4YTk9ImVc+saBxru4HFQQAQb
PhLLSa9WOkS7RROScDVZBqDSvAjpdcuOubNqee8Nu3nOnUQH4s3WpTIZBJjTe6HSyxhN5UpvBYRo
5E6tHFmkh2+8Su9BVjL2HgLqIBhQNSWv1KV8jKIjqpCWkqDcMPj7spTXOKKfllkmZVwkuXBpKFLf
Ad1VVTa9gaNRG6OnHEX2X4XeFzsfF1GuT3BnZLlnyJRxrRMSzTAV4Smq3mt0rIUxudmGNb3T8NUJ
vznjGYJIhNKG5hyO9I8mfXPkF2emVLjQIF/z7LkpinUVk/4PZCuBWfDQBkSKzSf12bAdS4eBmMxJ
GHhlqiGvzWajxODTZnofYthduLMgQT3Rg8i+mzZTqNW0EwVU+eEFhAw+rIlZThu7clFdwVNBSbKW
7TCRqeBOWlJz1a9DwVHF5SnGE8relt5jz2RUtCBCwkfROjVCrLw3MXuJLli3GYYeprLPSZndcy7B
Dcu7QLfUMNoz62Lzk1uLqDoZCxgHxBrwybbGKQzwR6uBtbxQ7Ictpu7stTbD5HNluvZtahhrWnkZ
txG7X2omI1zdeJxSfRNZabFLhYBm1alFU9C5jk47LvzmSNUuXr/wuQ05WUzeV2bW7B+apSDvd2L4
8mzNKH+DXM5iavIPJqTveTc7SE1w11QEpmQBNhi42wQPeDjn3boBwZ7jOAmnejEmKFzoE07P/elz
HMBqTws3mAJyP+iDxhy1mmKNUVUUXpIIprJJQnlpc3rguNZnMNhr41r25mcquQOddKQDZwrLW2El
9k6fCIRZBQlyo1bN0XFFeUtE7qpFJGetHL0qizwUWgoc2hLieTqy6IysONaIqEy0+5FRer/q4s7Z
tr4LmM4L36i/eqo6p33wJ+SKxjEvppd3D00bx9xeOHhxMO45CXbPKHvHttEaJl1WeB9h0TWTseO9
7OG+TQ5KQgUwsjTNLenk4ZUK22Kd1IxIKOF98ebqtN5u5V4BDeCihQZLzPEYW1F9UWPNsLGbAxYT
IIWDbkWvxtRGn1Wk37h0Rz1n4/TpDihKa6U4jdn4Gx59q5uHXs3VdQZwiUkIE7XoimottEatMg+Q
K7Vd4kAsobhOyAm2jdJrOMG7F3dstsA2XPmHvc0dtq6pe3t0KSSpiBJbpNPolOP+PQXj+JJ3E80H
ZePsxyxyrYMmjs5clvjzH0P6v+ufCjviuFhdrcY/hya0sn5kQx5MPpqJKxWQOltjkqm3EzLbb6N3
apIwQA+8lLEOjnQGNga9nF6BthmF+TpQabp1uv6rY5qw0ybhnw0NrEgliREnJTji+f+KTU3bgri8
LykjPlZDGh8zxYAai2jCnXjnOdXOMyZyHK3cSoPaKJXnB6+komq04G5pElajqVNhaJeavGMBVHem
bbpLPwzNDTWsMYD4tFpLa+xuksztbiLgm4DcPPb2/VwkGIh5x/Hz0bDDKLZcSvamxb2/lwaVt2Vt
+YLZI2xgL8m9YwG3hRAeZ/2fCuXMh4CX8fc2tDUWN94Iynkib7KM7Wb+kgRntoWOTjQ0XNGPFL5n
FlK5hJP615s+mXI8/nhkhG3HNy5FIGoMxl3RaLufJtAqo3U7Njty1nbEMdMNzr2yQL/Pv5JyAp4W
NxmpuhH8tAEViR6NpzgImlUpdP9o9Nb8QEoA79omdQB2SK6aZtSdkcyIhbmwWMw9nnw04hTwAWwV
TB5m9srmCR3/5sEU7QdLm+50uJC7UGo4hRhu+obDAbXCkDtCQ0TfibKHUbn+Q3ot5wdabVKXRVSq
fZ4UoTWbWnqrfTb8oRScITcGxeUYQFgLf+rSfDOIj3WNOXIu2PThma3SKpJ7HZAqHA2M4g0br4No
UowqWu2XtzIenxqZeYfmr2s3nbMp80Udk+jbFa689614OMuQBjprvnKxrUSnUUXaTTJUT1ijx9so
rcOz7cSoE2IM33sUlkVY4NvBBJjvurCujhkUO5IGfN+xAxmbEivp2aYCihZgNRj9sfGIgs1f9z50
FJD2Bj4kJsMRy5qObOp3579eIlQnb/1TG2mYfrGIMAts/BwjEEj/zzQxx+cRdoReDORvXfwwNXmR
88+FWKkKc5A00h13c4fLc4j26FAMk6wJrItsiUbm2acWNazyeiAf/utXmR9jWpnfNW4Imsr8GXxi
5s2ur8tPOxDWOqWeaWnwr3SJEJx41ma0kVblciIAuQsq3zko4wMRYziPokiPKXgskav6Epjm/c9n
BORmTl0zeaC1Ij9Nuq4eYgsDW1AYL52dN6tE5xgZYgGUzZErIiecaXv76DHqKrmmQYLPS0YUnmMi
XJh6ph6Ghpo/CWkW07rHKKoBNxWk5tIiFX2hbIGhCORVR5SHCtrpJW3ZfThueUdI5cpG3brNLbt5
LDmCBmmxmowKvVmh0MFRrU7K0ZMT5VDgi8YN1mTAn8NY3lu0mZZa8R667vi71C0dqaWn7cJu12Ht
M+hPhvioRMkARtbRne2WN2bnumtD9/I75p9kA6ilXfn1/G64E7lI3QfnzWl3iTmqP5Mj1cg80FNM
Rjm4Vr1zV3V0dRV1f4UMaO05smPOivviOR2+vWBaS1glA9mLe99z1b0lHQ4sKnoFfqUvI40jsN+U
N45B/F5KmE+yOUF61S4Za+ZcOoWmH5lAb6SRnbzCw1ALUeMGVqh+6xOcZuM/iQXYrM7bUD10w7iD
E4lR2gWA9o8+E8F+qAgrFRZZxc6nu8kiz815FA6ebvvjK4kStrZBtc0dWHBdZa/NsUo/+gSqLcgr
4yyMjEaZoXwm6gcAMoIx6Cvs+REj2XsQH1QAaGn0iXawHYfgUDWF9Vjirl020LZu+7i9m92p67jr
CyhPxPXtPKdRM4Vf83Nb9GYcnrxx0k+9pg/INdQEAuvnoumkew1XGtkjkOxOfMOsinrJSoUnFST0
NjoQB6uRRsJESE4fvX3MJXto8vfpoWHYchAjZprgQWdMBhLZqpZT2Zd7W9nVNisg3qpM5iyUuMtA
Sm/RCtVuih1nrXyKmQiQnVuDw00UGCzzhAcjJ4IU3UFUTM2BIlgGAj2gvyDrLgPORhCqWGXCKGM4
L116WVnUMS9qN4JgjxLxEm72OaaQe5dQA4KxKAeioZ861ott0/Q6PM/pIvS85zbEtxkilq7xMHMz
9ZAA+mECoeLay7KiiLemkXg9mOS3LNJmkVbd2jFIeQcLLghiSA1NuwvwtYNVvFbgJeCt9KseiMYJ
D5e7i3mO0jFHaQleddovQ/IePFFDaKL9yYFSCjA8iVcpEpZMKspwzJSZCMRVRjgBTbaFvTNpIM2H
ik1t6nAU6rzH1knXjufNTyfvXavSaUZpMSxr6/VUqmslXH9rWq5auIW5tbPa3jWJ/pKZ8ol9RMrW
tXCWk4NB0DUh9QpuDZIpAGS7eJdyMWaRb5zDgUaXEbc+YpqDoVM/srblnMuwF2Va+JbyhFI1vijH
YFvf1enW4qJcR21jbPMkxx8TvqCDhQsWdTJKBC4hT9+3qfYazuvfWIvbjkWcwWp5GWPrHIwI+nqg
TyvR6U+CadUSd/rs/bJjSIsnnMfDEy8HVRC3Tk7zxQi7k3YleWtnI7QF68CpBgVG8k0HiB9zOIZJ
EYZBUj1yQ+Zg5Qcy3icsuRnJGzvVvnMNbqGhSiAgfdKsczAAQ4MTVIQJvSWdfxi68KVgo445GqIB
YYbHocjhzk8UBsbT92CkNnWV/FieTht4Ft4K0+5ZN4mSzYgP6sOCfaj3ZAqnTW73HNuRnZa6HJDw
SnueyCylF1VHl97nwSTY6OjltRTizIY3566pPivG9XaimKrhRCosjSg1X6ZU4NBsndr7yXCwt5a/
Ze5dGqP/9HpCpHVtvboc3GJHHflEm60n450xCOzf9vgECIvK0Li/aFlX7sOG8spuViub1GBeiyO4
YhDcKNo2oo70AdjygNN+/Wg0ubOG25xT/8q2yzKKk+M4wbZTOnWqyCNwY/DCCgSKWsRMOYt0xYGe
aon5mzbl8DQIjUNyYkjegiqndo4Scjo3Kyl2U1aQmMmjrUiazwZE1tL3r6k1NKchlMUKGeck84wG
iB7BSLOOXQytu5suaYrFvzLGQ4HsunXj+mk0zcPPC4knODPUMyzu2LjoZy8z0pVUlDzSBsoysQgT
wv2MZOkBr7s7O+Zd1pwKEiWegLTs7gjjJyvi2Qdqip4MYBAL0YE7J0VKieKo30difKm5iFfNnFux
I4yMDgMxLIbxS9myN5prVFQscfsHd2Ou9y9WhOEl+4gUU8AuhrhlTwSVLX0fa90TDWJP1sjzMjw7
ALABgRdwuUZ62liJ56fvb5QA5sKzZ3sKAX3r2bEpo4/ahjI2GhvZE9eQmvvU0lG2K1jUMM8jhZQY
NoI2uIum9l1WDLVo80tWpIRfMmUTEkuNW2vUHy0NGyoHKSY+efKK2dFaUw+oqnafsTtYlDkDodxk
duWBcHOUwgDtMFSH5wi0LWJ4G83q8E7zqo+aJIk/qjca5yGm1D/vn6MMnNlhuXEFybOaf2tclAyk
bPBf6C4/N1lelXdoKHA8ppRmCV6PG+j7LMPXrNLxwCzWu/rMjhor/CokZwi38x8KWDlUl3MGkbmO
2Y+i119//Ovf//1fP4Z/87/y25xsTJ7Vf/93fv+RF2MFYK/5H7/9+0Oe8r+fv/OfX/PPf+Pv5/Cj
ov3pu/n/ftX2K795S7/q//lF86v5z+/MT//Hq1u9NW//9Jt11lCrdNd+VeP1q26T5udV8O+Yv/J/
+4d/fP18F6wHX3/++sjbrJm/mx/m2a9//NH+889fnPpcoYufN+uv92r+Gf/4gvkf8eevhzDNYUZ8
1c3X//Nvfr3VzZ+/DNP+m5AGYRxHsSBYtvnrj56/M/+J/Jtu4hYR/CDTNC3r1x8Z0PPgz1+a8zfc
Ua7tKpPDotIZhP76o87bnz9z/wZET5/3T66QwrQM+9f/eR/+6fP8r8/3j6xNb/Mwa+qfn/rrj+Kv
z33+hzoW6G7CuYzw+V6Og6GbP/94u8K0nL/8XzCAZlxOZXL0m7Q/uGxCt5FFWZUdaleeIqihzD1s
hC1WMdqBOMIzmxrSPRmJaJLl7RS9KWKrxciUh3o+FwxeQa6ASoUMHeToCPSjqj2IROFQczdATtOj
5rhkxj3z1gPwWtjsPLImuC/zCH0/rDkQd8141PvrhOR8Gb3ovQ9+k6dnqFSQeqcr5ABlg6NXx5Lb
ur45H2kOVruv+jDYF3kbrENW/WXnRoB96IQzqkw8dhPZ8Shkm+HvRwOlLJkI+fVWTtdGBRJar0gl
Z2TjO1roas24byaQqXrCzKkF59nylGYIWc72V2AHdFRs+hbjVtNyGNBG51afRXmcaTjzo/CpDadv
1k1n27jqOOAcYu84ZAdqKsjW884sGPSR8+2eiwSbLO8kkclq3yS3cZXSwSXJN1lypEGyMd4oDyvX
VNMQqaH7y9BN706N8gKiOed5m4Ub3i56StmGGl1wKmsdz1YCY9Ekue+ZIe3swtrVOjrVMOXMTl2S
BVhCy20eG/oMDTrGLZp928flWSbdo1blEEZgh3i6esZSlmIb9R7Y0bJx7l7+203zjwvyv1+Atin/
7wuQm80yLd2QQhlS/+cLkLx0PHVOURw1L6LhK55oueyYwYbY0TfwX6bDCFBG0wv8UiIZjsopnzSO
yVsRUh5ImHNnVuFNXIbsoaoyX9c0W6ygSftXu/M/jKZ/yNoe+5lf0d1AlWSAK2TlOPpd12bfGHgZ
pEVOvK4NxgcFQb8GnCEU3Sp41i41gdAp6oyH0Wjgb6YYWhpHW/kZ0AJNvx8T9MAk3XO563e6Zj0S
STPpY8uLVRAVxYrqMoALUQ5AtY3WbYKjCEYWDEHBFt8KaDw1aTOyp9JcplbpbsPJ4kEDZGNHIVe6
5dqcUAzQsnpG0YBfeSR5TEuIwpSRGy2xHjE2M9v4bkI8ooki2yVNdNZ06n0zi3+z5YnnVrPVsfQS
fdlQyreuHPgANukLV8lVk1i7xKaazvGZqLo8oQ3GQrcCaz7lJOzWdRoLLSpFx4lNj2OwW+qbAAUq
gn2uST3ZWKPQl/oQfrDtjHe6ZWUX2Cynuq7Y7zGJYjSJPCI1I4Z5rZ6qUL9O+mDeTW4LyHqg5Qpc
IGROq92MioONGBBHJ2noDwSgQ+rXyPjYAWjMuO+mfZ5/T7Vn7qpWsoPrEmtpYGS3Dez8hNWrfSvV
JqiHr6EK3HNSl8ckSqYjoSxMDAZibuQV9K3O/ylz4ys3p3hT9925aOv6ZAOMu1Lhfg/vDu1v5uG5
mDIUdhKBPadPqN8biGbgFZ3dIAq7UnhmWsAZzZruf4ZPMRBIqHjazoE5zwAizfeDxovUC1PuugTd
wW8J3Ba69x5TbTC0ffLb7MGUwtSnJ8vQ7qoAOk4WnaqU8wbhYq7YLDdn32l6gm88Z9JH86lxSVx2
pd6vk+gE/kw7zHb9ZN4wRq4YlnnH35k0a9P5Y/QgCsBQQFgcYGL3XtSmN30s1RYJsqDnc8jv9AqD
AzthXAaVs+4MOMhF7o5r4QKN8NHB1jRpkgminKa33Wgna8fbMFs+aVonLv1UrqfINNdJ5j2OjQih
ldBmr0pMPb5pdAxWWYqU3TAgBpe0j/FmkZou9//B3pl0yYmk2/YXUQuMxmDqeO8efauYsJQKib7v
+fVvk1WrKoTihr9bb/omOUhlyhwwDLPvO2efCeX92TfQG/ihQaUO/NlD2tGgjjKPs3oyGOBf1GGu
6Igjspr0OexB9/6dhluj3O8hO29q9NFHzbbfpK41m6xW0MXUFMOtYY5Biqm/DqhtmwoRooh14+wU
HIiT1jxjFVFx9fHi22PoIAG1tg0/fm9qSOjGyrHPvWkcqxJxckyY1FnjTXWhp0YA3yNvi5ZKwE3H
xlx5tnHPnNIJ+yhBVtS+uvNpkA22Zz60nv3WJCRXKOEgNmkGLgYjCfohK91HuBQI0+EfTsAJqRfW
VctRjJhX+6aURnrKdP0pk1l3BvuMpxcTUJMG+Sm0suiklrPJws1M2vxmbG91maExEdqPMqaXEhWq
3HfYFdeI0Lw1VDUOrqSS0D+EFBxHHnl6em24XRu6nUeyr22wjHYmh8Z44rhf1FG8CxA72Fp8NrJo
3DXB8Avv5rUxDXSvfWNb5dRsK8wYJGI0/Q1CfKz58xctlsGh8zpnk9gquBXhd1tEK8ckhh5I5HNJ
z43iB3eY19hpvxdOdxVPBX3unrtgq0p/Lcx7mXE4LY0XYqeTKw+uwtZo/b/qkM14UGeYt7qW/YH+
fbTS5lq/twnjPntKCS7J50Wu60PRdUCbqIccsuixiF7KEviQ5zTmnZyUxoV4gMB74uwWy/iB5WY8
2aHcWvkcP16nb0Wm1xxey7vG6WmAILRq+ThXU/2CFus2lZRoJq1GAoIogvzFkegmm5XHGK9UeMor
mr/BgcCDRyeMAZ2mALm6CX53aGAVBvZ95Un9zTP0my7C5YOs/lUVz2Vs7sgfVF1lLl8KkR0GIeDz
+WRpBzF0yDKaWBsDPhGTIClAwoPXOgyxcPnqnU4VH0igfwU9JGt5AW0T15PmTdWJQiL+Azw0XSOS
dWfiWGf/+xALn4wVX6qA0rQNK7Z3jNRvTTqQY26CTuN0mJ7KmG9BmCv1tqT+S8oNGC8HSvAslXTj
FpJsBd2c3rv23opSurVKzkZbTy38Xd/aeDmypr4iGrHS6ZWK+rXImzP4qcPYysLtcoUvRMv2UeI0
0f34SunlfR/2ZE8E+PvHiKO+E3k3cMFi4CS0R6VbxFqzBSi06w0V+xvPmLYN2sgySY2NHzYZ+oAW
Yz4KjqrITFD0gG95dt/YwODyZzvL7+jXRide+CBORzh1kBcoXa2UNIXlpAnBEvfNTlrrCOjnMUAP
sqlkStkSc0dmVK8W0Shzcto2m8aRZTzaeQHYamA0oCf10M37sb8aCgTULHQH6LJPYxxPmDcgYdlN
fuNRcL0qMLISY43AlTSgDTIkRMbedVaTNpkJCqhBvBVlfsYyQDGR0HDoCWI6cuoz1pou21UUFe1p
ikpSwjX2ebGHcpFWs8Up1Kl3tU+g76DCwYEJT2BXmw58LHwPOJ4p2Mu2yslrh3anDkipTC1EU6jR
OB1KTuylRiR8I3MsdqT0nnVNUwk/p33Zt5jWK4ttJsG16wxJ/j1a1lz07HAr/ZoYbQ2JmEdwvWT3
Ys5LEhUTAi9C5z7XInqo4hawSrwxm1qwZBkPhVnVa1QfGbtNzJPsezRva0EkL9PxqhjFE300TPmZ
q+o/Mye+S1ptE2rWAxC1K7NOOfOOco2IJ3ZHYOxYVy1IQzxzS+3bXYECkOad5tZtcyodfzwaM1cq
Ewj9uwRiagyqLcL2TtX2hHr1auha+8Z0EPto2q2aKe/KZFxZEWuWblnHSW9bDoUzIV0gNQDJYgBL
8LGesdObfPGQkTy6qi2P10dD0x3jwAwT7z3LzH5H22E1eVTXkXHh8EBzFtxRSdQN0qi6QL5rvdjP
5h+Yh+fChG6Y1/Vr0+cHNcUS3dp8QSPItj42m00AqByfKkWisFublkCekmaPDaGIR9/uhqMYnWM8
KDrrwERNPg6dM2JW/FnigAeCSvpUnxHq+bDKivtgGo9EL6a624JVEOyaA7JFASXhW0cFRtQRRVEd
XUBG478F77a2vSA7A/CcALM/Ser4mylFVFj6/pZT2bWhgT+iekFvIBkLNGcZoSy+VUenJET35p8P
mFGPCNweOHQ+aWKE3rlRsH1VAwESLCTzJ3UkSxtyHgIoqMkaNTzwyn7kF64VGRU6fIM6Zy9CkGTO
kbYMhKcSBRS7AzpXqzDHGQY+lhg9sEJsVgGYWsF72ifZll4DS1mq/CBS68x8C2cnhVbjZKzEsycK
hC0qoicvBH2bfofqSxiWsxFZa6/Glspmb8q32IeKJUrSuHrlR4+kOcnjX6OHdE5Xp59qpOP8ApqL
N7iEbsEetqP7RgxszB/Y0mEFRn319SlKzKf0307xlJopFOgU5zlBaeriEDWptP0qs+xOfhQ9RPZe
luY6HPAxorA7V1X7Fnc6mo2Spaz2HwJ2hb6hbocuQXU5bwJqZMCaTTGeQvsKSW0PvzzgLDxwPPIL
Pif/v670f1NXEjqnXwpw/1NNqc0wzH3/WE/6+//4Vy1J+4fpOFJ1wHbac82I+tQ/a0nyH+bf9SJb
5dwqdckf/KuUpPNH8/9kGxQZVQo9TJx/VZJ09R+C8GaTvBWO3yrr/v+qkPT7MV7yc2xdCgYyHMfR
rLlk9bGO5DlxofnzC9QflZvyPlmD2XHVG303bLRNuu1Pwe7DrfmkcmD/NuX/HHBRuALDqpQaDcFV
KUDaoLPKr7TmnY6EK8WJuJkLr5j52XCmqetco2NTrvj9+hpL+PDCAHxNGW1DD8dqoPqEvqGG/fq6
PhnIUA3V1GwLi5FmOb8P1JkRxJwpIeAabxOe1EAnU4cG3dejzD/3PwvG33fP0NkAOxbkUaqIiwVD
lZXiWDGjFCnGTow/gm6n0G41Qgi/HmmxNv1rKEHP3DAMS0qN2flxZgRSsmoC1Vh1W9qk1yRcFQd9
HW2bffCCgALKzybYatf1uj03u8zFBkhawYXJIubp98f16vwKjLr8DnPxI6aptTRvNipHrdvfYdLZ
AF5RXU4Bd9Hafxpv5M58xjahNms4zdt8y3aq3n99J7R5Sn71I+Z36EOtVcFzQiGJH9Efw+tx0++S
tURVv3OO40O4lhdu/KeP+MMlzxPtw2hjZxlAsBiNXCj6aa+ecqXrrw7Wka8v67MJy2vx71u7eDNU
WjoIBRgnRghBN88FypPTY/p6lE/WF+PjKPL3q8ksVVipxiiZjm+tLyBJ3H49wvw3fPV05gXnw/1y
wqkRjTWPMFt9R7DrL1OAf7k71mzzvx7r0tUsXvK2rnqlqxiLcoYb47QRpCF/PcT8V3xxOdbiDe/x
zzSTZAhFu0XUDYyF9lf8oNZwOZS3oJCbdvjr6yH/mHG2jbwPAbdtWcKQy6WrDrzEx7+LPoHg91Ju
URpyQHuZmh9fj/PHjPt9HLm4NFY0K2x02vkcjhC0HBsJTjN+/C8GsRAQqqyOmqkupnWawbwwWgYx
BtrCCtVQ9vDoAC68PX8uCvPFfBhnMbHncJY+LRhHv0Eiu9H22UvwzBlro+6pOF1/fVF/L7a/zYrF
aItJPkL1cWi/oqbfaa/zaOFuujZWPbyTeB3eXPpIa3+su4xnGuwKdFpd9LoW44HbGSdywTE3heoO
OEO4yjg7Bk73HY8bp2jQ9KLWnlRIwmTQsRtVs/5w4Zov/YbFy6ajSAOiONJxrdTirm90b8emnHAF
apsHQoTAG4XfpDbucVdwpg9e1Vy8fv0bPpuxH27DsslhEq9uWlA36TXAtaqabdne5fjevh7lz0/t
fLdN4qQ1BzufYSw2YXGdO0zl+W6fm8fWdv29tneu4ekPp/CuOsHHX1OnqlZkQJ99F5X9S3RXn77+
Edofa9viR4jf11EgZhD3Bn7EdGPsIGe5JfzPlbfND2B212iOtpe+dPPO9/e1bjHk/Ocflu6O13Sq
dYakMBJep9cTN/k4rdNNfuVs2q3m9gcMsWeKw9tqpV2hz3DVvb25cOGfPuQPd3++MR9+hRVapmlO
/IpqbRy7g7dL93jJN8Y38n9c+Txiv1xHl5aPP5b5xaXPP+rDoEoy0OIXDGrsyo19N278E9m7a+sg
N8O+OFkrUhe/x1vgx8Xu0n03/nzUzCdD0Nemgayq6uJR56odjZWmI6mxwAsm2oOJBniltWLdwDIY
5t4cbPygT+/HFJgwYnha3qfWoeZiA5zN2u0AIy8KG7KBD3N5zLC9tbB+KvLZRKjs++g0Obe2NRTg
Plh7nk8ABy5mSRnQ6GaWyVYvWTVJXyXeUUUNFmGhrAhIbLQHCxSB5OBuNR7ZNiZ9z+nCJ/bPB87l
S45O5JZYFp++3+89nk0fdgSLaRSEuxoWKlngG0CFF15rTXPmG/lx2dYNk9aooTqSfRZt+sUyOtDn
yqHz/0gxYxSku6hZ+ogbT5uuu0L1Xyj3JTTwUprVHWnSDU6yCcMPLU0n3JV9kfTXaYhR+g4+p7yR
BSFi26zM8bSSfFTqWzEBN/Y0UHRs3ghadPELEdzUGI2PJXaoGiyHQ40oMza78BTQuLspdNwuGbit
vprrGmk/giLN6J/2E7SRE/1l9UUfVToXXU3XaU+Y4qjQNqWjIIPMuNFhcR9k5Sn7KSlUrPhtEO39
uHKcXZmhAFsNRR3fpqoznZLUs7dWROHWqQb/AbXO9whdLHUcehA6ZNk1dHj4rn5hku+aZWRnUSn3
gAltLBsHBS1ITNein9NUrR+lNgavnuVHI3ytOdzRQd1IraYuev+m6Hx9XycDScsYjXDnAmhIQrt5
wqNPXHGVFxRWVLMFTu4MiuJvmwIoN+q4XER7QbOANGaQz7da7iO+qpwAxEEtiGQOG8vI1vxnBQXb
rh7TbVmYxJaOxlS9qIVC8FOren6zTWFH3wxdgxW8zuyo2uYx7YSrOKvwB+Q1mvPrqJX6t7JhriFA
T1yaBr6bhLF3pzdD/YvnVN8LYfpwSHti3Km/Y+f2dKO4wyKnnpGTvktSLmjlxuk2IM1qZduDdsy4
Q5tyssH6oWq1FND9ZMm6wrAtOjhRjirDqW98fbgaem2eG1TOCL35NvXgx53iUQnB37cJhzfhjzd6
OdQg9mW2rky/WGPiCTeGGO7zsaR+OWYD3v6G1DLUUGTNWRlhVwB6h2QbmV1JeldN2n07gqho8ip7
M4eMvMfeBGXQkDWKdWI7iZI4lRKOqkoOno1MV1Q1eYWEuzr1c04Z1uyMn+n80isi+1U7ILDUhkyw
ag6Ak3S2yZVp0KBl2P70hmCcZlBOjKtjQEsPOqU/dH1b7KK7NGjoJ9T2ndrl7Zo0y5c08ar7Vhow
q41UQSU/x86QD7wLfGvvm+qPWHe+Gw1ChFJFSxhogMaK8IR8fWu33k1mtLsJ54RViEM8+vfzoKki
jqhgD0DUipWsWvzO0rp3aFEcsPZpnM9j8TYh4UmRvuKBjzkOrXmMroi1neYUhNgW1nhlTlG01qtM
bAoUn1urtgTSme669Tq84nj14D+oTkRKUtXeqiRMpY5FITc/j8TS04HIb1OkiWKQBy2N9xIeLNke
sBotwq616KrqgqsJ6zVR79z5gV7JwdKUyrVDtEFxXv/VOmRjZMjA+0o+VCldzwJL1BygpG88u3/Q
uoEcIq19gGnmuUnAEjK00H31FKyWN7a3ttQqFnfUgRK7TzGO9DK8naV3z5af7RxlAr9TE0U9xN1w
hoJlbew0fPKi6Y26zB4Nf3soRFvDWSMQvFB014CZGeIaD8z4JefIkxvdPXHn65AAvcJ3HpJ4OLe+
R11bXZu5d4WMfk1WJgRUe+RVM97x/9MxSTd6RgyQDnnUNMy/tInoz9IB4IQvQej0AXOoCm5ZkOuW
Td0xBNSMdUm/DzKwf9gat2WnPqQaXBqv2aDCndaOIAPYgh/lh8NNEGaJWzXpDVf0KjJlF4ritiog
UBZoHBv6Y1VFaECQRvb1UJUObAvxPJE8YalRjvVDNG7pa5CNgsA/aGWj7MjF2lWp9dJZGdavINsb
mWq5lR2V92aDGzogl2JT6P1rorBrKvGproeADtfoFeWm9kzvpICnE3zeTnlGaqbFEk+fwD605bAv
zeGhS+G0xu85vNZVaw1rE0+OpY+payWo7lk5aWbIfc9xA/BZ/qbAM8Ar8zYE5V6b4nsp7X2S+q92
EW9Kmu42mZQHGs5H29ZPeBaor0+kDSYT3dO+UaE7G+2q8GmmFxV9UJupr8zud2e6nkz5XULwHSIY
WhXs+DibCDC28W4VLyNmxIFM5UqFV6z7fnCjx+xYgsnE6Us1czsRHbSJM/VxgkRBTmZRHNVU5yEZ
HPsVyv+keJAngrY5hIHg1ep9Nxr7wpMnZNjfa4s6OZW8d5Iu9woENMNLT2anvdYlMbAVqZLp6D/3
Fk0MOzwb5XBN3DyreuLc2LHy6hc630N6oQjDrkkWwEVUPqWW+pprTrAFtr2NS150eFQWnaORBaRo
TGIr4CNC/T5nCq2KUKFNatPCqYuBvf4YpBg+kD1OsXq2Sv+2lHJnIFa9D5VhbIFPdt+zNPfvEm5J
tRlkGkRXKHhpgxIvUrlBjVu5IIhljRQN01KGMc7zyXYlRR73aaS2a1qJf8E9QpOWCvWZgEpf38CQ
DzQ49mb1bHc4I1ZtCzQZz2ZI7g4Ux0DgpzczAG1RnYzbuuIciPpHc4Oo7q/HrBl3Iqs9SoGEgoLW
riomnkrwMFhvuvIY0XZGmuJpsAroz5WRb2BST3TK7GL4Bg9sRtz2sf1KECn8jSgGvNFo48aQQ7EW
CP4oT43k4hayvU51WleaGWtrNEzpRuKLOKTCCg9sml40tQX1meizr6nqCRpBZk14cgI8nDBVdHyl
/t6OI0q8zCcWZmNFpbNOlSl8gzuivDiOgXQ61NvyaUw9fa+kLVHqQyrFddiWyHoqhEOunHFmma+A
T0UYh7IfFXMzAZGNkI7YnW3slMmf8eG6t85Km3Jp7Y+7ygdS0XkpQAE4JDeOU7fvcDGrdy9kQ4gG
c6ruQ1aSR82prZ1hNbBO87QNG8RaReZv/USwN1QlqRCrXEKzcEUzERff44iYw+SYr9JxwELaPzKY
g6se5ostSZlC3/remnrjYgnUAa9rZ32UBx9AXjfahCJbJLXFzq098aSKQv5IIZgSf9HTAsTIMqkE
rVo2noxI/gVaHk9nMmLWjvrrEibwoNePshmgfSikuU1DOZzS1jIw6frGoVQUbyNLBxCXZQO0WPlR
T5NWqtqDPdrJTjecR/YQ3Jr03TNbOCtyT+R1fu4dpcQD13j7Ysi0d0ww+Z1iadeREd2Fhr1Ts+kQ
we4NG2/TgmVMkZaiH1p1ZKdHZXcoFIzeeVc8klb9q0UMafn0lI1iTimNe31bD8DirabS7qD2cI6B
6rjhq5EdgwHanGzjzE16xUTsWWOsDIaDakZo6+kWk5IoHqdUfsdH2a9DghM59qADsac+2gx6Z64d
sxqOcmqBVLMush3eoaN5NZC3omZI+8OYTD8FEReOMTuf+3tNM7c20bfYOa/wQMj1NMZhTnRP9JKn
6saJszdN06ES1vCqx5lrp0FFKAd4v+hoMRep442v4bOD7VCxE8EYpPvhwSPRQ2/kVaTQBUwjYiWV
oL6z+IKs/hlq4AcIF7m+sen3SZBRMe23tQNMz4xv4izZAirfEYVZuZI7NFU4TICFtR64qzCyrhzP
Ppa+g+jFfk6M4ofvFT9j33hDpX7EQ3Cj6RU0qTZqNxmiMWiX3q0grDpw8lugFhh3FJo/NQszFsqE
PnGCJ2rIMfE5JZ4c5Mf6Jgk4LfKWKCtPG7pzUuT2laYrlkukGl/soLhKPPKa8PDEEBcqN4mQq1ja
XuSEW+W07NG7YNxjQ2a03zSjxJM4YqF3PDUEfSSzJxYxb84mP3ki3ziGdySOBIJdCxu8qdqH0Bh9
4BDAHOCStE0Beie7s2LP++5jY9kqdnObp+QJiYRzuo+kE4UOqhBsZvtoHLBo9BHSDXiNeQgoJeiJ
qwvTjuS/QmYkQo2k7qz7clT+isvkthjkLsbjX5VHp2kOpV67jpbtKUm4KWYYqy+PfTX9wuLE2SZu
dphm630LL3cr0tTctVbCASeKr4chE1taKOsiHO5hEesnXRt/6YCheonzi1bzwaaWHLZaAscGLpfW
1sopwtu4Dohc2whYJlvHmw6yt+DbtiZ5y+jGroe0fs8GVW4xawHIExMShpjj2VSPr+PUkpc1dJKk
Fi+sYyzkQQc0R0sj2X0HXW+pJ9a9CG2ezCyEpnMcbjTO61PNhgqD2oA+TwcONa35Xqp/sXPNvw12
g2627nrKL16kqZuhtgCXdj4UJZH0JhGG9Xg1BWZzTqOKjXUHbdsfgJumvYm1lidsxRSVEFABZorT
jt25N0fZZa3gXeGQaXVF9L1snGiX9IWHsymDHpcodvuzlgWhs2oKhzMaE++7DkYycltNQYGheBbI
57CNNN6V1rcPCtDDTUl+8YYDpoJ3jVCivDSdQ6V6yQO0KP1AVQ98WN1Z145j2m5IrDBe86AfHcgU
3XiHKICMMiUFsOk2TUQeqMGFw8BSx+KWnMyRGT71yaOwIZ4m6CUg39R6/wySNDilah3dQIlLXhNa
uFeGXXnztzfbOnmk3dRmpvzM01IliKhPAU2Zok1ImkFZadgl9lAgnM29jZZoJRu4AjhOm+ppFHoP
L1A04k36Nl+TISRacG01xvBdDUIF5rqXIzcimLV4UkQdvfjR4J3HXAK90IrbXCn9rW2OnHLr+gkz
OmnfMh2u2iTDF6QlQ3JQOJxuIkx8k6tlDszLsh+bE9tg9V2vcntnhcQVrxCIiBmMEPIGJZS8W8xp
YUySc+QMQA31WDuRncAKOnbhlYA8uh9r6bhGFsRPuFrFPvWhD/pMP/C6QXKTRywBbcWxAkivfSq6
kCTjRrfiPatNsW41CyqdF+fBuYNnd0aVAd0/C7R11OF8XumyL3+J2LKLI0QCnKpQoc9W5/fGSXIt
3ioNfeWeAmr8DLGZc/oYGngJ+xw58koFCfSCOzQjw7FvsK/KxuKEb3HI2FIQgBUdwGaG62qoOozn
AfaclgPqobhBEOIUGHlw5Zd8aVwL3A126SSvXQR6mku23ruhsyUgFYyoDEQ0VwQfeU9mX1JVc8ZY
3aZWXX6vTHs81R1kP8SwbFkydWreBcedR1hnyXPRhMh8VE7L+z63tZ1HXCGvausM51pPSJ3ojHBd
NCNrIYchracA4BDNV/cjKZ4xfTdccdeOp3gI6x1l39SlaFfsYTryu4OpJDhbc9woSdmYISYN1jXJ
bCejz8O9ogv9yiRjp97yJWB+5vwLapHS/8vwJOTbhpA+d7D6+MwzZhc6AB3WINduSjUhD6m0m0cL
0iri27F4zHlRf7RlB5S5QxJviKg9QgGa3Dyo43Vm5pQsSWbYdaxCR0e2watjhTRzPdOkj8LO80yq
U3gD7IMEt0ivq3NsOvKkC4XQmqFp1JUWFLm/wgzuwx83xpck6yvqcbVS74awyr+1Q6dD1A4CjXBk
lkwKYtJ8i6fIPueVD6pVnXM+esOQDwPbMli3smvQ8dFqh+IPSwvX2nMBkHwLf6P5mTPhTm0B2t5F
7qpehU4DzHJKh/pHJCb7ZBC/Rnj7INs3loTyueUlvqkyo1DZD5ZlQAhagaZaCet6zzZZXYueP8J4
yMYkS+3b2un7t7w21ANw6ZEzIAg6umastEkYFd+mLB8elUymP2InJ0M6JrxsVSJ2gLc92uNr53v2
z0KPOw4KWvLY1m3/1BTJAGjSC9m5VAl57DhizOzkeRyVU7uEDaIkHOzNIiofg8jAa00BNDqZpoG/
3eSQ90weR/8a2gjtYeYmYj1EiEUsFjZe795qbxurlTtbJkQoI/Cf8911h0XOjNsrUTTBHk9Q/uqk
gm2iY3ozz/Fv63dG6UZBCh5KwLxmpQZHkavJxnSy4q4dMhTNnmZ8m3QZ3Jsg8J/yuDagx3n5BGwE
7/d76EFkAK/CniwP2WEDFNerc1SOTovdVHj1tdJSI3JwfF8LFF8NtLIo7HkGcbQZ+xG3tJERyJAR
VCRWndoTEJEkMcbcmeAe1KVDqaJrin1A2fyXaZb9jxQWLJOOw0ZMjZGvEPzzsuU7XGZA76bJ6N3U
j/RHYg+nBri2SZuo8mjH7SMC4FlxWzvni+MpEpx6I0rrsZg6E1ZrCOz/EMYlUVSTNsOgnZgNBFTn
nE9hVClxTmwrFIBbJGfZ8KBoBh54VOMVkI4Ekz8pi0WVipu4gtrTI80cA4AksixFtNULDXArcU89
NgPqeKXQHpKGd7zEiJNJSdoTBPjk0OuR5v+60M5ZNpV0KpuU4pHToZIBU7lozPIz9IT8YaT8GooV
ol33qrKDz3trbUnORU23v9Qtnav4v1f5fx9xUeUvQIo3kT637FXeC70koZiAHntIbw1SBlNjLlg0
6wuXuWxiLC9z0R0tOXXQfWVQsevW3q/aTbhS3OMb/Vls6Rq5hD9d6Jss20bzkBb6WMvEb4iSbdGm
LFLLjzG2cGfjNjr3fesfjSKP8wvDfHZlH4eZmyofWmORyUkj9PAnN5RDkz69y5x0y2H7/us7uFQ9
zFdDx9USqmlzWDcWNxBrdh3oEcNUc4GhCaj3DWqRwXiOf4Zso78e7Y/26j+HM1WTbqJFi3cxLYes
AqQ4MJyxS24DKn5AQlbSDW+TPfYLtK6sLMf2QgvqsyfGlvnfgy5mZiRzZOySQU2kz5ZNmFt/4bo+
e1gfR1jcxUgZYrsZGYGkjKfCO8EPO1E3utAuXWp8FjdPLJQjeiuqRGiM0vrJfv5+4kbBFZNTvTI3
VXrhrl24puU8z71wnADZsYA5t5wqsRMrxYVu+6UhFnNcsUO8Yj1DsHo+9EN/O0aUx+p6vPt62l0a
Z9Fhn4TV25POOITarrr6cfbEcBb5epA/1CL/fDyAS4Spqwgt51/x4Y1lTaiBMLEWGbvmkN00+8FV
t8Y22vjr/MKz+UN38/dY9PB4h+RstV4sQno9jXRVCXinuocO0HLhKK6zk7rVN8rh0squfbpIfBht
8ZwiUkkdbx4Nrf11f5S4h39VBygt63SHxTF+KA/VfXK8JDn8e0IvPylSmhjPdSqPlljc0d5vdU45
1B9Gl775vrpJNxA71qFbv9K4cq6Gzfdj4SY/sR5ogKpWFx7oZ9/Qj8MvRVQzSWqidruqtuox3Ne7
cOfvtB0VxU20Udba4evxPl2mbMEGTwfbrVuLZ9qN2GjpibKIFPWtcPBTTxem6KURFs+RDaUIB7JQ
OXS3r7pl3zTez6+v4fOJ+eEiFq9aV3RWXM/7DkLqXaCzWPG21nqel2aMPta7sCR++mY7pD8JQQWV
b/Lv79xQTblqQm+d/d8bzSEamd2yqVx4MtqlYRYzwcIOJKv5m2+/ld/jE/CNdbAN3enoH2ZhEDkg
2e6iOObTp/Xh2hbfSqMbUEZY8wJ81W+Iy2tX8T7aKi6MzZv6QCk72+X/zYL8YcjFl7IfyqbATs2L
Xjh3PjW4LDa/+2V84al9+iH7MMzic9nYlsdBb76dltyYfcYpiOywYTupOYSs+NJ7fGE4ufhuEs1A
8Nw8nPVG9mv+S3UNd3zKr6zb4CZ0QwBu7OhXzU45XHqGFx6hXLzSXCempnnnIWN1o1Hv9EiR//qN
uzTE4p3m1OIRBMIQTl2uLH8rgcr/v42g//6OabUtKxFw+0RcvVWKvG4BA3w9hDb/HcuV3mY3bah4
OvjnYkbkEBwV4E3z92xYo2t3w/BXvpOu3OnYoX9d1pd/+kp/GHHpISB8Y+YjfRgRrs6wl2634aQ9
uHAFGryZlyVv8/P480pBUALrpNGzlF0FI2dsyKjzlZK7xZVO6j2+prWzSxB/3MlLS9c8ub8ab7F0
OYAzy6hivHlXop/iXc+eJDmCOr4wTT7d29viP1e2WK/qcGxkQ37p33uSaU1ucmywwZcu9Sm3eLNj
uW6eLnkjPt11fRx1sWRpLQqnsmRU9Whu55b62kEoqW1gm18++/0P8/Q/17iYpz14VFxmH54e4tt0
h7Zrl6+d/tvlu/rJ6y05VxvzQV6znb9/0IdNZU0zyPGimbUF4SOyC1Rgl/Y5nw2BzFloiCFnme/i
mvyQ2HFWEZI8Uzj8Rpk1a+KB0v/93oON6r9HMReLsB6pJGB40CMdCIsmVVpgyBcWevPTK0HwblPv
wB+03IHXSZ11HWrAlUgnP1h1Wd+95FlF9TV2+gPlEOOAEIVOvi1zIGRtWn5DVDM3lIZuJYdc2cmI
XMt66rVbvN4WZaauNG8BhNJwmwx6UbkOWDNwvs3n/ZbK1E1U2cDClSyqvCvR9gTJpaFHvtWow4vD
2q8dzFoht2s04+E6MHo6RIWPcbyqtBvdDjF8VXMImQLGA4djU5EIBcIiz1sT6qpqx4Eb6yaIOidE
nRfRP4MCmFd3Tmhj8CZGe6v2EdpgX+c4WAGT3nihnSbbUYHE5QBUeRWx6e2rQq0vLSyfLGRAU9Cz
qDQq8G0upk0AWidQZ1TvfAQp77OtfQAMtFN2iDAuHgXmv2yxin0cbLlaS2KgTLr2kO9ZxeJjs8/P
2qbalRf2P58cdGyqZppuY12bCzz8jA9vm+n1dVEKXoUWc7+bJwWx9FF2Gsz2bexa/b9YMW2BAhlr
EKFucrnjL2xTl6i5uKpk07tzQ3lVu92eOCjOGG4FUGYVby8pvT95SX4bdLFhGEU5aTHOZZoymzSu
10Xbrr/+mn82ApJf28KZSaFHLj4ESR7FNGt41YVIh2NEY+hQi9K+8Kz+fua/zwkH0yYFOM1wpMGa
/PvDGnEw+6MCmWIUAFfpTAIrWqX9NyMDLQ0heEbWSwFmRL+wlH3yFfh95MUtFB3YOrqqPLc7bWth
pT7Mp4H5kAP3JfwRHC+ewJf7I0O1pZidSXwILJbp5csGzr+KupYt7NW0nZ0v3YqSz2ZyCVJgl2Jf
mJnL92Ax3NJ+NckpNs2e4SLzfZC/ivoZ3Uppv309T5Yv9d+jaNhSLd1k/XAWb5vRQeaOQkYBt7Qn
h5atSX1Q95e2CMvpyDCcIxx8otxBjH6LedKPg502OtgC8vY0trF0hS99eBar03KE5XzQgMgGIyOE
0LK0rlmbwdHKX76+W5cuY3G3WjWJ604wiGWe4vr/cHYeS3IjydZ+lbHeYy60uHZnFkikKi1IFtkb
GCW01nj6/4vqmX8qkWmF6V6SSaZnKA8P9+PnpJ7SliurfvZ4fx0H0YbG5UkPnLM4uP4MYY8t1ILj
G/OKzoW9f/yeuvXX2E28tcB0+aQWtug+0BTuD4PmyIUtJAR8xx5oSTb0X30H8XGsHeB/eH/OzncY
PeKiGZn+BgpSSxcx9IUWZBaXLuT3N5SKGlfvwOzQcGLDZJzL2fXkSLdRnVorzul8sYRhkQd0aII3
7cV5NRxYr5qwh3xY+tUjJRStfP/57J18v7OIpmojjiel7DI3sWOPOsRGna8BSa2kGV+DsrcullPJ
e0z07RtcUrrozX97H1pyH+V1DYoEPE6RHx3IcACMI0IU54bAfH2FzIGSI/fNr9KxwhtjQvxD7UpA
9Yhq6mhRhnTSqxAV2/CWb+0mjJ8n6Fb28EMjxVfbv6dIm4AH70zjAAm2D9Wo1PySremubZrv/LgN
mFngOo2mwpUMXy99EgNEHBOw2B5oQAQ+ARrpPIc9Oyq8oVGLz/ZoOz/0yWyvlELn6pEV8pUOVCA8
x+sPqhLqe9lEdNCqymoXJF12jDWlv5HbHjAh9dK9ztqtzORZClXMJAfLIpInnj/rtoG/PgicgEqk
iJaiQ/Akb5s9HEcHBHahF9+AcngO4RtZOdKXDgBYZFMHzK7a5jJIc7rcVvsRofOigTvYb2cjQoNd
AEpNIKToS0smfQzqaHYfCZaBNUpwg68cwgtuha5aDboGjZ8AycLCASM2ZAaTbgEB9sSTFyIT9Cw2
jSfx5M1hFdq+f+hX7S3c8dwg0twLe2Ku6w/NHmHvo7MXPYPpPl2Z4bNggJXFW/I0M6ihaXjN0zOC
yh3oASHx1GyHrbmJtjG6qqQRRHxKwIqIp3Tz/gCFa1ycyrcWl0+pDKyEY1IOdJPmSUZ7Re6PJhxS
ptq6FlT87xu7ND5VULMYcLQoxFkLH9DnOqsbs4Vqb95N29yrNuGOdkwXfY3r8nYtBblqT7jWNzE4
TFFKm0XYE/MZbrp9sLVJ+cOcc+z33fWaPZEfWEzmyfCEp31jLpVbiBWy1xPyNKKQ6eTajmyhC5Iq
BFk00D3z/oReuBqIeGgnFrVjNs3iNOiQyM6TKch6Brm/h16iOarGlK0cugsXxImVxRlAclcp5Bgr
eXRDmzIMT330V0zYQO5MBf8C69rpzLVTaqh2KsCnI8z9neS1ZXVwuqf3p+viQP5jRVvcdJlRF3Hb
I5BXVl/s/rFygIuuRFZrJhYrMuoANGyBog00GbRvu9UGRHGm578wEKg3CXVt/IW2OEdlZnWNMTGQ
pPrZGA99/830V6KCi1vrjYnF0QG2PdtGiwlrGvexph+0OVl7+1xwPoyAmEbkLyHfWcRtdAYGZlfV
ohY4bFVgicM+pBSx6w86sAsn84AnVT/Kq+K+hYd+//4cXhqgrskEc+g4QEm9WKlOacB+j6TfQJ5t
cuchHVZ226V7mgKcQqOqGBzyM6ebutHgKXQqwlKUC+aNv4cV/jG66q+hmM6o9wxesYOutjusvbjO
XrNcIyTfIDTize/QHbc4TXBpQig4cmDjI+RkbnSlH609sc1+NRQRG23h8cBeyAxTlRmjYHV66/GQ
Bsp0YKdoLG1RLebC4jqWWTrSpvpOPvT97Wpq+NIJe2tyMasAaEHMCZPxcdjKW/Ib5ZXt0YO3Lbw4
8VQv3ua32V84DabOGnJt8exbvmYgMoyUsUVcUaiL0G6UJV/+9G4ku8FhBlrCQVi+X+O0sbMyGWNX
JsEX0J9WrrG6iEVfLNWJhcVSJaA87VYkiNJjffz3C1ldfSFf2vUndhbrI1elrMK+R07oSqYAkxz6
G6T8UEuEYUP6PfhgXEFyW+7XjvNZgZ9Nf2J3UZxA86NRJzGDXb0znvMjQi0eQGgkmC23+C7yG76L
vCFcIhUSBfnPNQ6As+rB8gcsvJkW0NyIzg1Z6ec/yB5CT3sS5QN6GVd819paLgoVKhGkmpaYCopP
wWhttPlT1r/Y0/Msy8hdjgir+d77G3R1XRdOxQrblFYgkesjEu7pL6Tl5ru+nUkf7TsPfsHaJHPm
Irexfd/yBUdNBl5GTEig5ZRlCrAuAV11k5PQ5ze4jvalGwL3fQuXonyLtIGIu9EDVJZxlK8E5NFr
OLiQYqldkRODYn/v308ehbRVPiqxERYn8cTaIp4CID8mtK5TWijurDT81aUWtEd3kv0pVO2VnXKW
fePVTPJUVUGCaPZZ8gBBTahd0UF2iRVvKT48mAAoJS3/FMzz2rtU/O6Tcb3aMk2gf7LFM39xAKwa
CHcapDziPTqHPYQwC4JtOD+27X76psRrq3Z2+SzsLU5Bxwt0Hv6wp+wobmzpdfpGr9IGVua98aAd
398lZ8uGOdQmbFEMokq4vM7ljMYh22IqnTS26EhEtbuVv6JkfjXJxiHVmo/v2zv3aAuDC49WzC3k
1NCdcrkKh5J6vvOpfZnjDd23PEi56sq99MHOEDl16ZDRXWhE4z97+MRvMBwo8igwCzGQ0wsetnKf
chHvw1ZPERHcpcXX90d5/kYTFoAVywDQbGg9ln5FkmnCjkKUpFz1FeeDvKSnPgjHmT4O7lr8cOZN
aP9RoRCBa8qCBnL5BKUBDHmKlO5gdGwE1bI7TytH7tybYEInAtPBXTk20dHpnIUaxeue5hw31rcl
91CwhZY38BqgS3SGbdcug4v2DN10bFH60UgSntpD+MKA4LVDz3Jnw6uOS4ZCeR88cO420W4NJnWG
doAFnIfHf8wtAgm6fhQzCjBXf+4mN1c9ecvRo3Admi4Nk93nyWs34Xb1fr3gXk7sLqYVqSQoJPJ/
D1PzKlIjyJAfh6MKn9DqMNfMLU6fOSKdLPmQ77Se8C6pBxj8kAPE1HfqYbLWnNkSW7Gc1YXzHGIb
Qb6I0clX9QcNU9FR34230irmfHW7LNxmY6pdF84MjIIkAXSzCZ+NO7jAd/k2Xo+KzkKVxW5ZHG8V
fVi1LxmXvgcQvtF/mZtqLyYy/1Qdsy+RdDt9Dg8zgsmbevNfLOOFSwJeVwemIMjwtLOEId2UkSTZ
M715NyM4kj5/rPamZ+zlm0a+kQ/Bbs3BnL++EJ55a1FsrDdZICOX0wLd+fw1UOruqn15Pe3MXbIa
BV6420k3UccD4EkSYEnlaXfZBMsJQxuHZ8ffD5oD/cSxsL+876EvrKCKE0MfCVikYMk9HU9imnTu
oRLv9hRH6d0bD0jbCu0j/5MMG78/1Vdl69ASL0Qq3jd96XI4sb2YS0fS5yZKDRKS1Cr9q2ZTbJxt
+KnfyjzzoOBeue1W7S1caVVUMqRdjFXfi/ds+YwqzdZ/VjY0pN06nrqSAREuaxExqdwS6FjphqLA
Cng6tVI+OlINN5DrTEPwKQX3v3ViCMVRn0rXhnbh4tNeCW51ZFsRzVo4mAIS9LysOIilc49QLIR0
JhIPm2xfeYr6QfjsdT66Szahu+WitWDYojh3Or5GnpWykHE1sO3PtwNtVOR4Zm1laBdmkWIIiUPY
13Re5wsrKB41I6pfKB8Ej3P62a+PdJGu+OeLI3ljY3EbdIFcQbGMDceh0e1GGT6s7HSxkxdbgUFA
Tk1FB1IqebkVbH+GPJK4xLgHBKRuo6tk014hPAM8d5fvzZU5u3QLgHhQCFNEwM7BPl0aeqcRKNEZ
UIy2zZ2/7/ahB/c59KhEDetIkQtORAN9rwn0GYu0hCrKvdoFdLniho/Bodvbx+QYHihqHN+fxotb
4Y2ZxTJpiqQ0QzbmrkZDdYcYY5D+HsUrDvGShz8ZzOIoZfms5rH6r8HU92LiACtd1bdrod2FWSMb
TrsR6X0B5l+43hbwRpNGtFDJV/NNSl40uxHRR3z7/qxdcnug6UyLVhDSlJB6LzZDNMah02JnuMpZ
HxpvD5D9/4D6h6dbfquunabzXImCBBbYE2pchKz0wJ0aRAPdbMzudWDRIXnMNt/HDfLeB/lgrOyI
SxudG4rSAolmYALLZKhvIHkIk9Mfr1LJDTczwNXUFQnRZJXmVfzuxSkWaEERivNWOkvj1U4boG05
F27uqK4eqKArHiTpWe7bo931m/eX7fz+58pQOcOWKKnhYE8nsXfCNJaqsHCtCLbL9NqaA8+cX9r2
/n07rzf86ahoI2FY5GBIlp/FUIiYaGVoQPlTkafXeWj7R2RHX5JH+zg/dppboy3sTp6AdgTP8Mmi
47KGWDlPP+E5FOEcqX0b2tlRCNFxg7oPxpVqiypZt48OM3vU2Gcf4rv8yRIV2Y3gTP/zQz8xuzgZ
VlJrhaVhtvUQkXfRGXmovfDB2RX07wi+9mST3NRf4ckjRIi8cO1knnuA02EvrgUZUggIqLAvcE3p
DcpQpguX0lZ5sb16GzTH/itlkv34wNTvhsf3R3/uTTFOrR2VTVJHZ067gIzAAjEMw1Zx5yPkbn7Q
59UsjvBhi811YmThsmeIFyx0wijwQBQ7ABNS9sONSrvt+tv/gi+A8p5yJf0iUP7LSygNjf1od0lR
xUsZrVxWD32mfiMyKeFV1Gy0tUv90gTq6J2SEaMx1l4mG1I/dezYDsTYUFR7KW5hBR1c3TVdaANc
lI4grdzqT++v2hl4nhFyxf7Hqohl3jxAtL7ydTjXxJ6BqG6rXSP1hky9fzPsRJiHDqhFnnPNqtiJ
y3UEpoT0G2mV8zQtwtBtpUOvhdUINh13fA53PNABnyKZ2oR0GK3WudZMLl6ycakp3RgaMKp8tvfW
Lrgi3+8h0e1BQQq78l+0Z3MdW0SbZ+dB0qQp9nOzZPtwSW6UF+jzKg/hMVxf/dG/s9b2j/Auizml
7x+ci2YavGCX+xVSGS2dMgvpJzJjkHrSS+0lm+yoekxosJrzuOToDTThwS0DtkWEdOFtprKHSdiY
6Qy4r4/OS/rcftO/SMoWme3K6zzx6Co/drAMoVL0KEop2g9UM97fvhfODO8T6mwyjfHIuyx+Q0Hi
pR/Bn7la/3OQf2bxzmjWGp3Ob07eCW9sLE6INchVxR0OmP9XrfLk2tjGjUKI8P5IxLcsVw8acriK
Dd5bZ0XDHul2Y0ros4jD7rGvqkNqZz/eN/Ha5L60Afcy3y6KI+T4T896Fk1VxXsP6jL0yn5NgIa0
nbgfrMYtcnBR8q47Cu6C9KMvb963fWGhoLpGUId3FwjtZXCqWHkwaw6TOENgCvsYlIKfrWzFrawZ
ESfkjS9DVrWF1wKvEquddjfVZv2tdyT5RYmlZPf+eC7cDqL4qgrhIB7ILNqpLcunVj9btPXp+5zC
OQKcnoMkAFrjd/V+jUjgQkBDvpJNLm4kSjPLs51y3qVowlq/g2Zok3vzGLriNd5vjc1sbnKUjg37
Zj2mOQ8phGFd4WwBBAedcDpMonHDyIHCuP5tfWz27bXQXalXC7IXp/O1EwHsPuH+8vEftHVdGA52
oH4qXM0Lrhw2pPlZOGdptah2IS3NsGjsMEij8IxZViogGBhkdPrE6jmfrcaDMiF8Nr12C0vJZjoo
I5yN/8XD9vIw39hd+BLIXoumVRjmjGyFeDv1B2trPYrS4X/R8nf+wGCUNJWg8iKAF8sszjjquTUp
9Bk128amvC5EBTIC0WBrcdc2HxSwdeiW/Rdp4/M47dTy4rJti8RHgg/LNZGwOB3BVQpJgOqt079c
nlMhCa+q1BLP8E10fbSVX/N8b8EJQiKW78TBkHfSL/0QrPZRnvtpQyYeJArl6NP7vVhBn8yEkYQ9
xKj+dDDVxjP04GHFt5zfOBCjgO5kQKoDZGvpx6ImH6wBrGyzde6rZpdFEC3QVEKa3/+OoDDsRf9d
Alwsy+kFcWp44dTytn+VdWHZuKmjsv6cQivqB1AJT4SiQ+Vfp9PKo+XCfNLyZJAFJ0vCm3uRtejx
LZahhqXLbvlc6sXHPP2zUkvkME9MLKYTJIBZjxMmhJL4sC9LzXX0l5U1uzQOZLIsAbID8ry84MYo
aM3CMAsqk8FdcMi2FNpf86UCYg1xdA7Fc7D7C5k5xCGgMlRUOGbJ0y78cxo26liquMyYVEz7HIJi
ETFt+QQBmVcdVgZ5fsGeWlscazuTpSTpsNZslZ0hGDhJPgYkH+tt/WlAMQSc+XTtb983e9Eq9Ox0
0pAXtpfcPc3QOSWs8oULbv9jLgGt9rMt2hKrbZznu191REcQqRgACcvisj0ElZJ2qtBOvZmSFrHa
EDzQymAUcYYWZ0wFR8iepMhEALHY8AVyXHKtMIfoue+UG6iYN8kGguqvwabc0ODwpwMvgzyMIIwi
hcYNu9ggRChlLbf4kkJ6scYftvZLDb+8vz4XEnSGBm6RuSNKAN8nFvBN3CWVohFKBAlInO6qKxpD
Nq1ru8VDux4oXLhZNOJH9KVIPlo8zU9tOc2olInDzW3fmlfdPrsFznBLcdCjl3UF7n5pqU5sLRwH
lSwI1+zXKCE4JNv0e7yDHZ1HavHFflm/Wi7s8xNzC+/bqXNQRSZBXgsR3YiqU1x4KK+676/WhaCA
LU4liZYQlAyXgatf5JAM61KBfwclJd1N1VOLKLrf/apAj7xv68J9QiJa5moW/W/ycq/PCA90cxfA
BKz+SE3VNaJHk07ivkVA/S6bVtbrwvydWFssV6XZdVRFWNPz+RvwG0qPtadpaxWkC56eOgh00zRE
2hzlxW6nJaHRlFwvXMECqhQH1WpXzuylA2U4MvceZxcqvWVrRxnrvR3ABUhIkx8hJcZH+DcGSeh2
tWpwKXx6a2vZ1OFHIXLwCras596LDhS8fwRH5OrpInG8taaHS4H3ibXF8W0hIexaE2vylbIrd8q1
lDxCvbsVKCwF/cjb8NG+W2slubRib6YTzdYT/wSbt2bTSo3LjWu3RIVAW+Pmu7T13lpYHF2JpwR+
lqiwsV6SQEUXLd1UCSLU75+nC9k6hGlxeqSZdaohy+cYuQ61zgdGUqPFORluDcNisYEVHwVnka4T
qbN1gg0xP4sr68Tq4tpvUPQZVWF1uGpvrJ3IpXe7+C7YgJ7+C11UdOa+HeOiUmGleTA0ZAjd7JMA
YSju/BLt/WdAEV70vFY0u7D9aeXmYU3Nh6jtrPNerqEXLltYFf6gRUm9YTjankC4FDt4bFd13s6h
O9ijY8uhjopfXL7J1KxqJ1MvCoC/vP8gFTOP3a68W8dWn2/JU0OLRaP8naBExW0ip8+J86lIkB9/
WtmO5xtD2CBdRXoAIbNlQmlMjKmrUwYzbIpP/Q0saVcqdY9XVpKY7bF/3975uwhzVLwtAzVnlmoR
yySIbjuFhbh91dHU2XXydFcgkbbV4644WFPhrPjhc79xam8xhQB9YdcosJf2V3VSbRyee39hRHSG
05uJ/vNZzj+zfd1MNXZfZaBok7eoull7qXQ2UbuCHrk4ljeWxOdvYrSh7xoocrEEG69L8+VWrtrt
+4O5EC8xX1QXbXJFgp1j4dwn2H4qw8zFdhgB+qVefzCPJIBduDn2w/Uab92FrJiFgh53sMjDUelb
7IcynIxeUygMi5c/wbSXbMdvzp30SdSiS0rsUO1vaMJeGeaFbXhidrEtGnvKgkoqBAiVTiSYlOgd
sNz8m3oPY8fGuqK597luveBlxe6F0/YacMDaITrLlzkyQ5YczW8IR5stKokIFSL80ew6z6R5pjso
P1bMiWGcen0w9MQ3/zYnpuHNjsnIx2Wjhbn5O6TRU+M2exyji47NXfWdYw4t0J0oZFalNw+u/3XF
/IUNq1PK4CUGak07YyW0BWF1aOO/plpM89b6VsOv68KjbLrhobmPPArYa2nqCyly0TjAJibxAkvA
Eo6bdn5jTuj8uFbojjtCr0dCrx+D5go1yh4lUMhFXg7Gw7TiSi94a1wa157JRgZPswggssks7CrD
1eTN5y79Xuk/AmntmSa+Y7GgJzYWLmCGHdpIWmzUXnQ3ev2H1BOkVWR09wpil2vl8AtDQiubrkDa
lC708De5bvh+DHCaNJrb9XAaQcuvBSvNoJecDgYcaCOIiHhmLJwAfP4FZSDMILpofDev8p3vldda
uakid96mAP+kD+9vzUsDMyydeI+rCJzSIkCxda1QnUABFV5/k+FZyiKGtXvfxoWNaPNqloWYvQ4S
b1kNrkNd7VU/yFx5H6B6Ph+hXuFR7QnwQL0RgKgERL91lNYMn3sZG8oAi33Ie96hNnt67JM0GLQx
Io8qGI/aZzCUED/Om/AAdvuwxnt0IfzCGjARFbitgGqIuX7jZBLN9pUeLnnqCyLY02Q3I3dgupBl
7KLQXYN8iaU5PQJQQlCrhHBZYKhfN9Nbc62l+2aV5W6SZdYvCFqao1UN895QpOE5RPgEttBEu4s0
I78KOqTeVlb13Kmd2l8cQboNWhlBY5CBKElus6f2IfXQuvUMrhJv/mQeaNJYeRVfHjLZEgB8lN+W
CRNfauSi93nai/XsQFMPu/DQrnZ3im1xPrP/MSO21ZuZVbV+gloeM3UGXqIMrn0ju7UL+nrGClW5
4vn9mbxojkopuulchMg2nZqLe0kNpIkqbAdVliJ9GAPFa6ors3zMJn0lDDw/7yyayAcScsIYtOzl
SSRDzuk8zlHNsXf0fj3kub810z9LVEeR7cTM4r7VZq3t0gAzhnPfNVTvtW/vz9n5hU7GUdTwuOBo
9116ykgbGnucWSLUwPY9mj6JjFyBabZelBk3sZJejWr9R9j5P9/H/w1+Fg9/7IDmn//Hn78X5YTK
VNgu/vjP2+h7XTTFr/b/xH/7///s9D/98778mT+39c+f7e3XcvkvT/4j3/8v+97X9uvJH7Z5G7XT
Y/cTob6fTZe2r0b4peJf/rcf/u3n67d8mMqf//jte9Hlrfi2AOjfb//66PjjH7+pQpX9f95+/78+
vPua8f8+dNDT/Myjpv16/t9+fm3af/xmmn+nxw5kEQEOVyRYtd/+NvwUnxjq39FQJJtvA4amXC5o
t5ChacN//KarfyfTDwiSjUiLsS5+RVN04iPN+LsAYPGViHWY1KR/+/evO1mn/6zb3/IueyhAOzeY
tBfhAglj0eFI7w4pLijplp1CsRRUau0jDBOqXAebIfYrcuOtKfmyS/fzrOxlNLeIJhqUWVwz5O/u
0XlERroo9Cna1nmZ0TLV+aWGQJxktre1reBStQqFjvukl5vHWtJGw/XthKQdulq68wkePOjhfFmb
+ltnduj+9ZmK2aXsUjePltLnMiLHYyVX2xIFjwGNYBsVsZ9ONbc0nHGjXRV1hxDOmExl+9QXkdpc
0S9djp4zZWr9nOizFJA4afXYx2OgL38fd22ju8rslEXmooEoDV+zwjTawJWLXHOobggW/4eolfzm
0JCakD0E5eKaoFdOoGuQw6GWDpWdK/P9pGlDv0f/E1EhwTWUfmpsqvfuHNly6KXIeMJlUoQyOLlk
LrTqKmEftPeJjDyJqziV8TFESbLdUkOOnoK+18sb6NaLYlMWvtz+hLUvco6mMWbGFdrQSrQphrwF
z5TgCw8ofg/A4fK4yT+bUoX292CnWe+FYT+GV5pZIlky6WjeTv4UbI2sSWTXmKFOOqYjql2bpAzi
H0kwjF2+GTtsxHvdkMrxo9GXM2jz0JALeeunvpYHGwMxV4OOV4Qm0YjQymRyzT6U/PSKCRrjDaLk
waC4jaxnaP8mvaQM1bY1+w5pYMcugtvA7JHVLe3K9G+sXoqSqyQdET4fysjRv/rG3BkfGmkcrNaV
ur5GvDWjk+6Wuj0Um7nc+tmmY+sSBrUOwJxuNkfjmxZMcnbVKkHiuKFoJtrGXSSlt0hP5ndFNCck
GmXEao9OldTxLu2o2z2XEGBW96OpFIMrs/w9rx1O2csMP4usbwZA8aq9DaJ6sA8GclvGwa7ktrgK
y7jpN4rRy9GPPoCiyoOfz7kpZUt65jopjn6fadGvLJvGyGv6ui1voyKRtTs5Tltl0wWqQctrxPdC
KoVWzx6aKoTKu7RRso1FN9JjNcpydtTNwjfuutCfZTclLUwVX038F1QPC0TJUODyDD+YrOu40hNp
H8aJpu1TVW5yxS2SCvmlRqqD4S41ijL20jYanpBoMevPUYw02pMfSsn0qMkhlFTbMjVHZI5zRHk2
TiQDTM7QMO88yc+a4aAQaQNjq/2kLJ7TIDae60mb8k9ljFgTiN9c9X+X5MkO0d8ZiXKqefAVaK4J
3K8K9lx+HZR8xaEHkTjuiyCvok1nFoG1G+whymgamn2aqeM+DNzRL+evfSTZR8hdU2Uj+U4Njs0c
Bh0q0xCZu5lXU7ABvjIVuzCgY2U3dVOluEmozy9ZK6NGPBR6M6KlJGcviDva10bl29YROfg0P+rO
PPNGCATx7K0fQ4GRu3MCEOVayzrL2pl+aSMzoNPNsdXSZspvq1mP2kPsx6W5sREd7I+R0iv9psp0
CyFDK5dgsEW+HARV1Fvt3cA/8d2wQTQLUUGenOiYQaugSbuwl5yWkc5qX1FIHftrVY3RNpy1Rnpq
uiQ+ZPIsGcIbzQnfYOYHk10VuWBx9Nu06/xH4OvRTZ6bMYeBKdxEoR/sxtqZH3uVjuRNbOYa6j+O
FN4End1/hJNav+16Z0y3beRPnItkDu6GqOsnJKUrJ43uuorOLajjLHkkD+qkPZLVRhE0uXo/+Aa/
5bo0bGTIroH/qo19r4VVNX0zQkPLwIwWjXabGokvZ64+zIqOqJbsR57fxgluXLJRa9pamYwUMfu4
fih436tegJbssYntLNglqSmnLFbv93hjU0s8rqfioUPL9KDWcnPfpoF8MFFBAxtnGN9L2monUHl6
VaO+imqI811xOghF6tKsaledBxVZtkj9oGZ99qTOnVMfMIG49Zh27e99IHeyN6AhT/YtTEMUgYcM
4dhgKG2EFBGRUh/kpJ8fcjVqHuKZo8IlJ4cfQ1tpP/h95cD2OYcBnYp681lTaJEvk7ofWTPER10p
5iUP01ITPleWUTrPQuDux1AxBiTFi/kWoT/rc63MlsTekOXOteM56L7D5lhM96QAk/66hb9s/mlW
evPgW2kWfsHh+y8lTW7FZqqsjODNmuvGm5QuvJvpjWPmidB/L7VSBsob1fXtVMSmwz2XxMrB8Cut
RTc75hxl1ZBnR2ecVPNYdrX6NEdlNyMQqA44/ZwEtltOsXQz+Po8eOMsxeam6WpKDnZe9ns9TLRu
F2WN7g1G7Hws41z9oY32WG96zQHQq+G4DnJVW587yWg/2zZCt7AwY7n3Q/XJiZX2GfG8+obnwXjg
TWY+1pY90XIRjn3jllrcf65ipFS53uZbv4rK+96yKTFLQgC1VrL0NuPepaRoTdZuMqv2Z5jOxa1c
Ttl3J0vDR9+Qu9+NarSuxkQG69Ro0lGr0x424zJzPEVD7YUPFG4dJ9pXg+M/q1HSPNuDiizcOPrj
QUPl6xaBSedHl1j6bUbpFGKQeWqyn/Vcyo9zltb+HXK3tb0JjJ4bvBol6Zvql2V5nPB6gezmdmaH
SNmYhTcaycD+Ck3ffmEuBu5IA6Zk8vIdyolFVpeop/ed20lw1YRNEGylqlVCb6oaJHa7Ke/Rhtem
r3aT6gx5Mr5F0CVBl2AG2S84maX6MEezLXlSWkOQVACmiDdalyJB6wRkE7bQD6skfweiM6/oheyw
paIPf61NDmq5RBncL9Gsxzd+147XlV9wVo2q9Um4FWRgYAnMAiqqZVR+6HrbGbaGHKsG8tQpXtuK
Azklz2PPn/NRRzcRTD25JjOR8moTjR1V0ha18o+Aq6JoE5hT+tLiPp+z0iluMj9Vvjla5rcbXWrK
yc0ciGAfNWey4cWuY0PvDmrlDNLVUA2j/KFMkAEmhNJro/wSxFNFB1dJ8/D4yw+t6UXR/fwl76ZS
3nCaZ6qo9aApitCIVWOPXRsbx94vB4QseNAoH0O5HbJ9ZA1pg9/QJu0piPNx2KnJjPohdXlLu67K
kaz5HKmtfhwMvxckJk7UkufV5r6/HtOQv3Ojbpig726VvidQdQYEdL8PgVK2+zn0w2YbGA3g11RP
rHaXga4K3MTICv9ZitS621VCxmeXBeNkflRaoM03dWPq8Uc7TMJnVFS6+1jmPezKeq+nL5akIFgK
ctiigV9Op/GnE/l9g8CeNkwPUmQrklePM7xiBlp91hN4dNv37CZykLpMqwYtEcWX4y9ThgbjRkWq
ziuk8kNZE7nfZH2dwAidOVN9H6hKhsJZYvbJ9ZzPenagDllU353J0duDEjbIoprTVE3zhhJAZ/xQ
1TQybooh6udt0BXKz7bIdcizcoRvN8UYO8A623pGwpIPw6eqjLLCSxHZk104ohN1Nzl2Lrl6X1kQ
J0YcAortaCV/adpRip6tYKxsW5RjYq77tusqNnqb6GChto08BLFXzJZabkczheNgltWIG3kgLtnK
9D3X2yZoteQ5Ucfc2puNnjV3IKatr0NgJsN2DHunfjHGxEe4ulcq50OhmYi6Dmmv4BKolj+YUJcQ
DfPTXxK5o67oZgbn6HtlpkF2TOI2Mw4WiWT7lphAUe4C0ETOfUiM7B/T2MzWeDdeM/9vki/QP5I6
poZki4YrypmL1IFv5TakeCAdai+7tu5vowOax0i3dHuh3MLl7CpP0/fog0gdlpTlhpsMbom1hK+y
SDAI5I/oZee1KJoDZUd8/iYHRKLEkqp8MLaNCgIjDfTgRbX8vn5xgqhx2DT+uLM1qf5oa2Xp6XVn
uZ2SFQdDSeaPkWFWqtvKRflcx53u3DdTAENE3cpIc5WGUn9BrFj13rzJ//XqffvKVRbZTvGToUFn
eTXASwDoFix/KdGKyV1obmGVo8+P2raxte8VlJZqwFhrM7RI/8HMS7OLgMCDGyUVby/WKZjaqrFn
ydkqep/ddFVbb4c4DdYGJepsJ9sBM+QPgMBBks/OWOTieGRCgmv2DmrD5XhjNIP6MHb6eKhg0yS9
lPnm7/rYaFdqL8nfhkwfrrJIKV/0NrDK/fsTvMidvY6YTDl7848yzmJL4D1izWqp1vqZnNL8JzU9
+gKFpNtEMMSi7vvmztdTDB3+PLqahNXlSSjNucnq0cCeOSp7LYj721Kb513iOMEe6h1gGa0VegTs
/b6ds454YqJtP5MNz+9UNEXf/z2LNOXr8Mmd0HFBZQci6EW+N9HTRJ1DBwZivPSH2ojao5Xo+Us7
58E1ZEvRQ9LMVfXnrYIdAhJK3yyJfJEiensOI7lPfdMwfdydHOwiP3Rci9QgIvJJtmuCsLn1eXms
wSfPNjcwc9pkAABCmUM9e3GUptBA8TRAWxqNby+ZUPMY0nheycWeuZhXI1TJYEkUymyLvG/glLGp
+7zG4Y1DCJNWUgJ6hOql4qlSQ8DD0PHnM8Lj76/jxbEhaCrYh5CE0xYlH2NiwmLIQre+k26V5GoK
1pC8ZztFDOw/FvTF7JmlWrXSiIUYxuj2JZvH9EmJh9668tUkiDeJNo/aBvrr2lyptJ4dURoO4YOF
bRtMICRE4vM3XpsV8w3qIva2lHVikm1mp7vO+nMwbzrEMEKRB9A8KXt1eTUYRZ3y/DegudV8E9a7
uCIoC4pIX1moJQ/WqyGEqKF3R7YGVSf1dDS5HZUkDwe6fSmw9DfDnfNd39T31T74aX003fxr9GBs
svvupXi2/h9337UbOZKu+SrzAjFgkBE0t3TpM5VG9oYoqarovY+nPx/VtdMSlUe5PXe7aKCBRjUq
kmF/85nnW2Db6f7+dPHiK8GNR9uOoocGIMTnwbtWJeg5TaUq8RI1ZxkuK0O5UZhx4yvnogLvX8mA
ggHyBuccK/d5oJDIifB4YkCaY+p4drCeFdaEsrjFPLr6ReCKoZyMWjVQHZ8HChpRe30TG07OiW7F
gYcsIg/JOsnqdjFElbihnUln7ar3L5suo4nGiL2oz6aw0kQJsgDOgXaeuv7lgljkYYiP2Vm/43sG
HnNvT/Tt8Ey938MtS6Jbo8/OuYr6TyBXGD0BB7fchYtJWUza3JRCnaZtvlE+fOX8roQxelTV7TRO
aBpw9Fn48JoEcJXBBCxYR7n7/fU1h12+zyoQRjBzgl/JVyZQk48M5RdJR4DIFhRImUk3rdmotgrZ
Qt+arDzYDcDR16cYFSllWkW8gpAdUmdooImZ37IiwlO8S/eTIVex9Ffw9obcV7K4BfG8comhHaKg
tQXN+a9kVD8cSVpKBXH05Owh8kHuZHrD2/fT+PXxAdcCYfQkoICdOQ8uAg3ds8gXcE2LemtUcLjz
Q+JBijjZicIzlfImuOHruwO1BgQyaMNPMv7a7DRAj7yLm77y3ek2Q9GaWpArCVzY1K/6C4JjWJfc
FL278pW6NKlfALQBpP08ZumTUfcMrQFZJV0H3rpKwfAt2u2QGQthANVlBPb303plp8BhbNKbhDDw
JNc/2yma3hme10aB21t/sRsnpXfNGeFrEx1vyjZ93SoAqYFDyVRQYfEYzUZrg8D3ejUJ3MaWrCQ6
ydDA0xxSWDxecuivg0qJ5ryFYtqNz5w31GBtoqIxh8Yatij0+mexiwZOF1qoqNLWTnD3rrUMbQx9
O4mL5Gf/tvberfFmmycI0PFFTOa78jHeT5q6UE4BVkUguZkOfHFjGb9GMJ8/b3Z3hknYwxQPw+kB
FBkyfQnXVFeO9kWrXVouboz29WR8HI1Ls4cJuymN5BSTSRK+QEHf9qLT9+t1a4TZPgGHOBh8Yvhu
V9QXTsZD0Y+P3w9xZStOfuRQKJlyZuzHz68rXEJao0E7y+0LeR2OkaUKuCm3tfP9MHPYOK5/TNaH
cWZBUStGQSgqXdjyfraA1rxLXkMHZW4Yn6c2GhGyOS6Nn++j/mm9/0muZ73+2X/+/9r617BX/vfW
//nH649PSIHpf/+r5U9U5d+A4aD5BzF5AMAlBUv+V8///Y9w33IIe+HZRAKFP/rT9Kfav4EQQD43
qd/jRZ2A1n+a/tMfgQvAoeuD2g+QHco/6frPdgqeUBlVCTSXsRlBGPuC6K4adYDJDYEw+srjbinM
xI13JVBn4SpddaHFf6H8Zn+YnT/75GMR5q+g7u9w6P+MCgmHqX6Fht10k31IQUa5Bp89N2SbG7uu
XI3tT+8+bu/lwApGFx1M1AnhMavn+7A9VfKWd5CGK3Zyti8hivwc66a86TfJLnfQw5IXLVxnHsa1
d0/vQHx+yJ6Fm8Nx5rd0GguncrOttPaXmQ39t9W4Rquih8+2EpxI4rL0DCs8Kpn9Cdg3WJ1tw2W2
ih+qFUC+8Bmki9EwT90rf1S2QW/q8iJKtrFPYLj46qN+ZCgWN0wAoBV9BSEOIzTjfcpdb6HYqPxt
whbvmmLn48ukpxc6zebA3fxBrcz4YXSIKf8a98UFvV94uRiuqlr5foL5pppT3osGUnI7jdqRZ0L1
PRZ2WZ3lxMmjFUvtsd0mlyQyy53/yM2/FJXdDP8wa2eYqpOtuBuvqQkcq6uZzJr+2kloZroKtGqX
2fkubg/ozgRofbyKE5wkg8Bs79sHKEapwKidkhXkSx6KSzrpOS3b5yyHB3sIR2rP9txWdr1V9OqH
JgwS0bxbIiVZ9QICE7BhdQZAISz1Lra0wRnGZdqsUYYArKK0mtfh1EDN0wdnAC4rulXoVqucPXIq
1F0cLjsZQpEWCubeQv+luNlTskpCW1Iu/Y/szH7H0FWJ7Ki2QOoFLwUT+ohuLwRsJrY0sQqn3KUO
yFM7wLP522BjbZXW6o+NPSZmcpesytHq3oyt5wQv8rJ8rRaQGrh4p/QRVWfDZOCRqxMQOEEPxlFs
da1aI5DtWMFF3lstDLkPxlPmVlviQiIxhV4ps7wckqWZG53p0rOZPe7KXeL6L5mrbEMHjYHDsCxQ
mZ1+eGol4BMKs1xnh2kF9KmZaaorJXGKR/lA9xz4btu/aLv+B3ryC+S0o+VvUxBG6i0QOai6+5A+
nmTXVMOU3xT6rCommnbIJGQoB10G0GR9CGxttZPmGLs6sv3BVLfpC3v2j/JPcuosz3c6lN5HE6aC
EG7J0B/AerK7CM6GOwawt2/hIXdhY+Q0S/mgXgxsnxXZq6tu42OSLklgwjwre+xQ+jcZVGKhqXCu
fLNCfx4sMnAAsmV4r5yMEx/t/AmuCHnksGcZdl69xU8SxEjOtHC6Jc/X/i4nKAY7TfoUYmSo5yav
mewQS7svuFlnlp8/V8RRqS0A7wW6xa7QKqzdUV8acK/IFgmO/jAC+PE6AE6JreqfJMMs4iX17hgs
ZpGFMEeB13JlpcSkkdX+ItzxSlN7TIFzRV8kq10ldTr87GhFs4Un3EnqspdQsbhLsx0vfwTyQaTr
NNkiHwbFWyVu7K1FZUansDd9ao7i3OlPtXzXsy16l2ZovAnpRS6ew4GaA2rZGt018SpjR7W+xFJp
BsZUld+xje4WJ++JbUPoKiKzx+VTLgN4uCULTTVr4I+WmeqOwk24yWLoeltUtVLdJLlrdMuod3Id
nE5b0dDaxzJUZu4/R2SZxI6INlm4qZ1mS5ZZ5BgBgPR7ye1XkEWFpG3Y24261Udbz5bKsKjru6bd
GfWBDQ7AXErsCmq2mltxgJBak/aWUE5Vu+o1q87tmjz987Dh/zks4MQV/98DggkLWP/rR/bzX9aP
8C2v/7WqE/xX/SlImP6KP0GCRv+N2OAd2QohXQRviBv/BAkakIGoM4L/ISnoILz/0Z8gQab/nlDw
yJ+g0olcfgIN/gkS8EfIXFWQOTT8xahH/yNooIzw5UP1AsqiwCoid4IKOzCK4PfOwlavLHuihA2S
pgnfJy6+Zphd21heBySJXy9GoFdFdRHlEniHZRZehgqaV/0b+M22Srp7Rbm0tbcKhb/0YqDojMKu
xa+ye1CCW5SxGT3g62+dhb6knTx3oRrnSGu0pyfdrxgKCdHeWE9lj9t8+5sDzmIZTBefmqsaOkrG
Ww9/ASdyVehhdbXrW5Df+6eyg38+EWyVyS7RmBo/n6MnAAhpB3SW5jQQXDal381TcEHEsoCjggoh
eXiJrfqDWEd77w06cjYm3Pqwm68EcNe/+e9fMOcQ6506aWR1mpOmoSOCwmx8YvbqZagvzFs2jWp3
5bYB2JhWv7QwWqRS/l/9BOxuKCSDL/1FeHqo87jyIUrj8GrNa5TSYhRJRAHWEsKPvKkf/Bx2CBUx
CTNOsQpAIJ4U0tcP30/F5yT4r7WgILSgrKBMVkdTxvchkpUqFQUOVeBoJJJb6pLDMmZmEcxXAG+L
+5ua17fGm+q3H8eDxyUbZYzXgAAnOXwJdFz4Ei6GdQ7XOhKZGhhL3e62/Nvn1PXPhzKwCoBNUoCF
nn3oWHm+EiRcc1j5c0xfe/67Yufv53Latx+ygvdrBojO/wwx+zZAImJgPVWELvWTkUuLNEOYIiHa
a+GLUP+CW6aFbuKNUum7xfCXUVHkAw1rUtyaM7EETaRYAP/nVF27TBAz1SXiWtg0vCQsRGahojNd
vZSidYZMd+JAWmXJoU4elapcyCF6DUVv1jx0aw+yB/nF6y/QYXoggss2YOeQaG6FBuxA21p1k6QW
r9M3NlYroqtWz9h917wJ6rlCLsyshCQic3WvMiVaOUmUrqTxsVEf+35YA01bmYmub6rOh34hVU5A
EN9JIkYaIbqDIORF0oZdRoofJAiOPUMYx4QTl7rZ9TE0F/1z7we/Qw7CQcP0f6YC+2d7oKCBNBbA
BEhsfd6XYd+IPC9lZC662Pdl7MT6Swb0GGTLnSAmSA48sw+AC2yDQzEp0lb1suthflT6q6hicOhC
3Bs2xxj141I+xbCYBGzrxlq/K7rM1xokbBQ6IT4EVuV0uj6cnqhRfaqpuKtLGQEl/Ot8hsWT66Wq
gC8Dsmwb3xm+JEwv3xdVbTXybwrUiq+8pYBDp/SFVZktCW4N1TnHV9BmXNeNcMGjWKX1sEnC9n6C
V0Jk0/XZAi62N2qK144/ygLwMoZPN1rfs1MYGAD81rSF7Hx8pv1P2uxUHT+octrklqPrvDTwfhw/
jjU7jkkHoAxvMVb3BtsJuIJN5MGxNbVdh64FKKim//r9BTAj+P61i9CblCQ4gIIMOj+LUR/GkBnG
LoJgg+L2i0mInoFwm/4ywAKNuTN1goqbmhjvghDzfcGwdyEAjQgLjIrP+4LSYWgCoE8df6jcNjqU
QA3KIS5xAbXSEdL3YLwMud3pUDEu4KNzQpl5WzF1rdcvHrIu4OKcsAJjjyG1qMftJGMvJKBfpP5e
gWshJQsthdrPWNhhgLI6cOVeL8y6gSGZVgBynTqqdK8IaSOPmdWKukViEhB4asLYtZdyVw1kpIsg
TQzJbxGOZoibJMgVwM+g6YZa4/TUbNS0gMKpaF8biS5vrMyVEHCqREGhDP1wdHdmJ6dTPUi79IAY
8BjyxmIp/GKdGUU7/cRDoIdWU8qbNtxwuir8cMP8V6lmDz7urO9/yHsDcrZU+CFwc4PbF4yi5+9Q
OA4djSrqOS3kbGTlWGTKbxq3R7zPKJFEMQIiwzNrKi0G3VuXzU5vL2qVP5Z180hlf9MNyiluhhPt
5Dtg+G3GzshyTvFovIjCwGT6xalJgTxLM8hWN0kEdx4mm2CGugDq3uwRXDnQnz5ndsjqVg2GHkAp
R95p54nl7TslWU6iXoOjOPT3FLQmixpORHffT+Sspfx+1oAAB7UIqkB4dOd7vvTxrCqtALOtgfSh
oi6Ay7RCQDUBMTpH9BIVwdHQ2g3h3Q2G4rW9RCHch5ojbB9Ad/182ryKQMIvZMRJ1UskvYzqDYrw
lVBF/vj3z+aUSImvAYNOnEBfdemlEgc1vvHezVpYf83epDiO8iWFJe08Btf9PEBaxD2nE9wWiu4o
7BcILlanAlgGo21jEKYWwdpeelTSV2r8+n71rm0bGSPDJRnFYzDKPk+hEkI5j6oCdie1ZgcQ70uD
1i6N32H4o+lunP1r0/lxrFlGRVns8xTYbSfO6aIqULthHnAjtyR1Zj3rv6YUOxLENIiLfU1r+qKX
O1/vPCeHnX346Cn8qea1bfQC0EEOc7FfUltaKEQ0xlaigxuN3aZo34bwlt3S9Q/+zw+ZZze5EQO/
SzC5DQourfdTClqzLhffr+C1HArcTAj5IT94R4x9XkKVEzryFjunYYOb0VdRTjS7xulKaMsm67FV
XVXyzCFEtAEuhLevG3qjEH91F3/4DdqsqVaUmpYlaQ5tlbSyBFOdMPmpK4MVxm81eApTh1Zfh0OP
Y7RPvf5GOHb1LocD7dScRZkCFYvPU5DlCfXiGMMPHhgOVEvLHR36R5a3l86/SwzZYiieIXR+iZRh
VdDkpZDok5GBAiP3bW/DJnGh0tFiaBwQUV7kqlwZOmjkMQwhuQr8AR/vy7w+07S5gLP0wNrB1Du2
DxRwDuToVmP72qlUpgAFTkiTy+bsVOo1mE2iw/d4/akEVA0kWdPzHrQxdQBLd77fQNMtNn8IPw42
O5ZQXJXBvFCIgyA1R+WueKmCY0ZuHH4Iq1wZBy8E8mz0qpAizRYpLhnIBTXFIoXSfUSK3djFv0Tn
AUqZ83sjUo69EI1bDfUjch7DrIWkHyRFh46IH2wypfasqmyQpbYoCkW9blMPau8iWg2yegYIyemN
FxAt7pkR7JO+tuOcWZEM7DaLaxAdWz+2YJ7qRDrwhWX2009WcUU3E8ndyXz13Io7v9dXQLqbHQrQ
ATzI1THeguT7q6bDWW9QidF6Ny5iVxrkRaLCWZmHD0NWwGA+p+uejo4Uvebeqm59U/WOcqMv1Qxy
ywMFr6X1BHd53+zDSGzTMHbqUk3tLukLh6XoAMWdsswhKBwHqCJn0DEmhl0RCEkqmrBidZt1L4OC
7pong2eVonmhqbZcZ4sC/PWIha4swJb3MAmaWIOLsxK8NoMIvE3Q0qq0tcB5MYsBbRu5PY+KcEju
m2zwUXkGs5HU1Q7QMKsvDxF/7Vtv5dfKJixKZyyYqYsfUTWYQ6mYclxZBohlvVSZOoxSm+QI0qXl
16PpxexOLvvaBF9SHqW12tWKS9KKLEqm3bExPhM/fEuF5wGr7Vs5GMZaiKsBuuhl0j30eXYMi+oR
IL/Wyo3D0OoAuwaDib+yMBMt24dy+zCmKQrrpJUsvx+fuAG5cWC9f1K8/rmex2YllNeCe2hMtMB8
SegsjGrSozEXYNYo31SehpI0VZ86mrqpXL8USe8ta81z+rI7SH10KfPEVeskMQMJLhRNxdEu6yNb
TobCyjVPNvsc/YSh5TvoIllFEh1Sj7laUINQiVwt605sGJ8abTgKJdgzVtragAZYo+/6pAI/xthL
NF1koQ/SF7psVbOu1XDXqcp2IFVhg0C5ASXSzY0BkWh7rPLqIVDpM+2Tu5D0bq0MNbYEujTxiMZR
prRrEQfPEMKI3LLxb0Qn1wKsj0dW/3yvqlHTScyvDWf0UUpoaotAqe772wegrmv3AtTJkYgacCB4
f98+5NKtnIDvMQL7GGa1SfhOSHtJ7c6Gn5zL3j+WRmvJ3mg2/LHsKneQ8lWFfa3AQrdTE7dP+wXH
LNMRFoNRYusitJOc7grZgO8GNdPwKeEydnn5qPX9ZiK9mErjRZahZI9FKrlq1GmW1METpM45Fqo5
jq1Smr6mvwGhZsmQPdDUR4WWh9D3LEIDgS2AmlIAS48GphPJILaQ14tMUAstCX2cLJFWRiAeFQCB
aIFuEbqHBXplAAhakZLaPjQuKiNZqeqbND6Nfe5ypZjSPnB/NXhi8cAJfPmpTAu78WDdrmcZZKLI
YoRbG6G+MHHtrDslsbqQ7uOAW2XROmmmrAiYf+VQmtJIDsUQ7AGVhHCmvxUFXZCaLVsDLcccINoK
TivKwH4FcblEbdju2TJkv4j3plNUMnhkgnxkKgGzC5yWrElWTEbyoN3KHK6U6aaYYaIbTOZM81fO
y4oawaeC2BOiMWDNWwIN+6D/6YNsHIlFbzyK7vn73XZ1r0GOXpE5Ry/knQ/zYa8FKPbWkhZ4Tqa9
hdrjkJwD1GO+H2PGZvkr/uSQ94GZDeRzv+Cic8VHr6JA2BdKaDETwp99DqviZjRpR9AWoyb4qvbI
8DIYngvi+SUeY3ss4ICj/m7oWstegUXGAkT/RT7DoeuO2FiCNsQcWDkipyBGCpBjS6GHVb/U5BUa
fTc+X536FPN4AvQ/8DamhOJLgbfTwT3sagnBi8YtH6XXLDFOIA+g6YdGr1wDIVBCB6ykd0mKP8jQ
AyrL2M6QdgMIuYnpEqRpu4p+kIijokF3WVO4hv+mgw7oMR8+xBQXeminlC9DnlkZWBJZlwKA17cO
8aF/UnEnLItjPcpWoucLKnnbtofGZeebsHm450bxW1DQdttDi/+1Cw8pvCV0Y+2pcCbLBguEZDtk
mcOKc4gTjlKtKVVHUhTrSgNWIE3uhh51mZSulJQt8+ZSc4gXQgbkxlRezWSmPhnMwgFUQ5T/+f6V
lbTpja410BKirr9Jl2DBiUdihdAUU6xxpdwz4LdvmSVdO5caYNQAouvTv2ejtsDHq4U/Gk4PRwzZ
QBs+J/dCuoBjbo0qOw0CUAP4jX1/bN41H+f7Binb5AwxVdDn1gpZG4VRreKx6RiBzO+xRbyRxC8d
W3rROUjqx6hYgu6XQR8Vu4AlQCSWgsCvJuzhI9NlHZiG1UDMoQ1diKKh6FH+rqUAj0ewSv1206qR
QyoAOtoTzUa3y1oYGaNBLwUvLRLfXkOJPVRutJeuXTiAMuswUkDg+wXLTJSxVGpwgp1kiHasr5fA
CVuJ1t5IwK4OM+kl49RB2vC9Xv3xXosUo1AkkBe64MS8Ev5Pe6rcwmVfSxTQPgZHf2qVwb/k827s
20IJS7X2QEO/JyS9H3x1bygw7AZhlU/U+3LPusjJi/yF65LljRD/UwG4D2Oc5myJtsiNr762UT/+
oFl4UnlVwTwJNa9JOD9eVxsoyTvsJuj+yncrKANB/4shx/zin1o1ugcNGSArIL/uQLLFLJXK0ZoU
8fQtfP+VLwIBZcrkJ0F5MCE/T7GfDZNRGUokpIKvTnbvd1BUAZn8ORuy+4x7a94kttyIW/S3K4Ee
xgX7EiknTFvmcHEOcXklyUDlkTsFKcO2bh+/P93XP+zvAWYfFoMm0kQpBpgc5pQl4OcuBFVusk5m
hNb3t/fjh+izQkRaDMOYBj5KLsBo45UDkAzVXajQtVDMJRaDWlpzylfNJrSKB+HIyxrM9Z+wKzN5
9A9Zm19/zCyNr/U0FNAR0J00hk8oPyGcu/FC3Fi3ueGHNwwFkJ0SrpfolGVPHEi+79ftWifl04RO
r/2Hm0WNStKnMdGdzgWODol35HYHuTTzBYOHUOqZLSwc7lMKXs1NdMDVg/f3rpxbpjQVdERZHoCO
Wi5RmYFtsTuB37IlPEVicM3eVAg1NotkIZ++/+or1+mnj569gIw2hTIEGXYRqdBJXdSGCgbq7+8H
mTGWvm6P6fM/TC1G0NNcwuLJKnKXMYW0ROYMcJ2Ux8pK5GZNKFuyoFsnBcRSvbMkwThDJ1DJgkcH
xK6UqjVlTziSPGzj/FZZ6L1HNnuPP03C7LpvUiWFlS5mvx2jNTOSkyYyACHyGvDU7miMv9NYe9YH
SJq0+b4K8pVWREvIoay84QfgHEulQGyGYLdtUM0YJXdojI0uSQsvyZYJsjSdaUvRSbZf81UIKaIR
N6sRwsQ8OdB4XIkkBSCXOQVVnIDlP0c2qfgkBXJQD/o2CvCF0J1AFaLYBZWy9Bp/yZtunUbJgiNX
DxMQILPKTqpT1j705KDCbxYaNTfWUMYafZ0kIK7wPEzmubOdMhKdD3KC+8bbNStjEx8nr84Rd1uM
stZNT473v+7LcDA+RG0QRqlwaPq8ZcJCSVroh3ng0qHNXwDOq2dnwSFhqEvLyr8LRQsTUXAxlQyZ
IwVNvAVegLN0AwWruxR1KN55h5CANKYirUYlI0ibo0Ra02vyp1RER7lnBzU8QYt+GcvZilbJ0vei
g94nGzo8ws/OkvT4jg3xWwQXM0tqIwl1pjNv/btKS7aAiZsgjJqhnFjM6+yq0mytHG5EVdfqzZA3
BSoNIRUKv/OuScD6ESVLvPyg21gCpDRUcjuQEoxFPvnt/iMO6p+DCq0uDuwchQXLtAk+HNRxKHLW
Q33F8cLiWOq/+i6/lZldQxQgrp6AcegATu//5zEUNurwFlPQB4JMc42wFo6MFyHTrVLoaCNDPSWr
F0HIXwgoK90ECYdSdWtsOSmPsFpGwkz39aDukpHdI9nf+Ap3I1lfZY1yoNmw9o1xQTzAx4E0Aavj
EKrhWRXyjirxAcx2cJjus5jbTU9WCSr2I/iFGkp10GLZoLdnZV13kQVwoMmlDsW5h8y4khi22qF9
XPM3iLy9dBDqidkRonuWD8UlmBOnJki1tl7h+e1QrKpCBmej4mL0bK2pcWNmcQPVOAdtS7j5GgCe
dqlUT8Iv4MjBUzSDUY9X1Sja0SXklRckGY9dM+zDKnkKGtWRyehCBh2aLwW0xWCN+urxyi3L3IL7
ig0piHM8vkkUYAw+7Cq1XspFbo8c0T6k0sZyXedeb2VFvoe4qiM1nV2GDJue2kZwbos3khEHW3/B
pWorRtUCK9HsO26zNDpSf+XJ6wFf30MWhErxIgMg2Y/TI6xL9iLgZzDl9kVentO6mVrMiT1Ed0k/
WiHxF9CN3MXFEqxAawwqSwPNngKhHepiDXjUQYJQ5eSH26Sa2RBo1nWeASaC0WNO4RS8ZB40fMtR
QXKcA95dek7jM7NOZVQpt2G4Bb1pQZr0Lqnzs5GPpqE/KyNbRanxu2pk3MeRE6UcqrXcLCTZLqXx
rs7pfRONmQs+hTMIaH61iIwgFsTbo675rwAJbjJdX8QZqEAewLxlgV8TiOiQKCVZ9LA/MvNWW9ck
kuyG6mfI4kTrPNcQJDfSK48yB6VRbLxXKfWfaDhMxpvZNohWvefv0vhnAgpD2zutPJgjWYUVVKUT
sA8E9GHCOzL+KkPg8HKnFKUFeTULVaK4x+4AaDwKNkVH1nkJ6bMcRKhkjID4Ls+ihXkyD4D+iRZR
PTrQtUM2qxRTUdEWNLIharqH+xaAWd5dz/UfOhRsoIzlg6WvRbLl+63JoZPojz8rUrplQc2qC15I
scDG3qTKYxHh2S1jy4t/lNURcLoFkBomCYG24BuvkJxcbuw0Z24e/UgRU4dpw52s5E9a0Dwb/rBP
mtQhKoqG0ALjpQwEgQr5snZFinOeYYrZWx9X6yQuNii1P3Yl+YXi5j0J4JmQjNuieijkyCKyahth
dgehq0UGZR45Ffc8ZqvM9y/oFTiQo3yLcWWQOLqjmM4AcS5k4OyIq7tQQhIzqCW4r3xRKzU8NhOz
iV3SK2soX8KjBjCQfDgo2UVKAPdq5eI+6CU3p0DPRxumQIUR1UKoQzie7rsKv4ikL5E/1KCFGcFi
HNTzwAVQ/eNpHInVZHntDCWBkKwmbwaPrWJ1YmWobop5LOOnvqYvI6g8fOysgaMelok74XUmxHcs
IFagkGbcAVe4arT4sRSRAxyGI/No04/eUZL9LVJfrF9hR00MkH8abdumgcpTeVI8NPgCfwlZHtVM
ovipJKAS+3QdeZ0TR2wx3e4pEUgGUBxUguyOh9UxLfmaNChKGnV+aHR2P5C3vp4sqvXUVvxyXY70
Man8R7WK9hHxj7RVFnragwPAgeL3DsrQWUEVOCk1znH1OqajqUn9RU3Iry5U7iLwCmj8ApsZN4EB
nAhVD90tjl6ftmv86CHn/cJX8j0PxB2qmW6ldm6kUBOaqJvYyH+qibGognppaPdQpgN0tQOUpSHQ
9m4jXEwv0Kd50xPAT2L0rRAYFMoGpqTQnYLdaC9WYuqslAgcx7LflH67VBtvqfa4fVtpJ3jw05O9
FbB0ZlTXkFECXrGHSjO0d4Ycwl7DuEGBsiLQrQOspYuBdStDmxmgRI0QT4ciG41ehgKNIkNvABmE
vpF+kaG1riZIGqD3BvGmybPWLmScrKo4SzRbMuMpglmgrE/APnYkfvQU1m+ZVh2bTLbbDqLp9WuX
lucggyhbEFppNJgIdWwSMbQR/ecuwcsTZaqtZZJNOoSOCvwyJcRkSYQKeoDDiN7AAAJj9pOiQY56
hgmlAgdKjJgGlNf68tlT4i0d4vup4QUbDxdKvWhAgNJ8ryaNA50Be5RGKDHqyMxHHPgIistQGlLP
WYTrowFTyyAO06DYJiuPLY3tthjtOmYm0BYrXOh22EMhILuPi6c61MGcik0xwstI1E5S4ljsOp/Z
6ajYVCqwlcQ6U/RzHg8Q9EPRUVmGhuJ6qXKKoBv538SzqFlLcPOFiwHcDz+HIU2WDhJHEwqBVQlt
OhiN4uCcexDTrAZ+n7dSvGuJ1ofh5riBtpMgNyQwXJzgLSRkWWFzyLR1b4TpUyVoHjfLQG5NLjAo
+8/LApleykbfIhMvfwcXRATeul/0O98B9cpsnGifPvdbD4oGDYTxvx/6Wob+ceRZDaCkpOM5oJwO
rh4XWCknvwUhupYlT9RQaHpMYDY2GyGllQTTDyCIPPoC/T5rNKo1KaqVGopb0zilfF+n8e+hZkGq
Dh3HsAdkweEHbzE5F4c7aqd7DkRnbIGkSC0fuiVmSW9bSV3dKR++cpb58ETqtGrEPJKlvxeI6eCC
Ozk2eO54SLfab9mubq7drTGntf0Q93fcD4wAzFOHQitTwzuglI8sHm8kM++qWt/N6iyHzHqlSlUJ
C+jjeTjrC8nRHrtVgwDczKF/Ea6hwwaDTDu/ZINdPUDFz/y/oJ9M2+S7XzGrRmhImAsvAuYEBNh3
k5gG1iV8DaCqfavKea1Dhkojl2DpDZA+CtafJzZLVbVIPSwmYn5+ADgDfm4G4snz2KK+A77nQkac
ymFRHdueo99yU7h6YpDJTSaGcDYAqenTumokG5oWYZ8j8mwvUIVkBEy45wEE2v/i8IOirwMnPjUC
Z5tWKkdGk2gCKMZnnV9GWt4YYGb491dqCvH//4ww26JE1iEEIAO842fgj/rqIeWSxTlwHaqylwXI
uiI/sHLcQ5ipMqQbojtXL7cPo88mshealo4eRo/0V9Ke6/ZW++T6TvkwwmxXImqBqmqKEbquNLtS
2/gSGy3it04Mrlii4CKYxCp7qJKriDhAYy1QjCn8FzWHVm0LFFoqQy9WfWCE3KpCvFcZPh0ZWIGg
BgE2Pox/vpqrZzWF52zoQycDosX/w955LEeOZGv6VcbuenANWixmAxWCEUEtkhsYyWRCa42nny+y
e26TQRrDaj+L7rbqrKQTDsfxI37RHTVkumehSB2JUCEiIKfGWOT0KCYO/Y6pyNGZATxZmXWXQZ4t
67TLHaXtVp1AU9paHDMDOATH0kM5dVOG2CwgoFpbv8XwEIfLjanBsNXmLedpD8zc1yhsKrovNSRP
UXyphucxeunNP22XX4QN1PBlZPyaPqRp5cnohRpSSDfMvAjNxZ3IMFQjfAY5eKZX8leM5IdNsU46
8NT46qQyASeBK9+SPrnTxDHzEL9d3E6AppsNCggEpb3jJnE6CtjKmO6DgafNC6eUAqRUgH4H1R42
lC3NIi3OLbp0PuLeFxpu5LKeUXyYkGNgxC3PUQ62SqwdpbvsLJV5Lz+02qEFhYr+aMO2tZZfenro
6sXJw3AfR3Cfl9skPe6HZhtkYsNEq8pARlnDbQBv4sZqXyw04Vzr2MNT/iD/GwrTZA8GqlxxehfJ
m3bcHnEkEVo3lTK6Bf3wrnkYKRGXsV+rtNxq+UrUf8uQnAWU+wYnnMgSp8Ej1/eW9kgDN9wBeHSN
tzlx11HjepMssoOGLcYn6Yox6aVoTZ09jpj8onO+CKovt9MB6Ww4TMoqSCfg/4MdZYYXNZOTzRSO
kuj9wwD2+YQflSU+3oBWmVaFoHYC2Jx3U7qUFelMAPsSQeiaYl5jGRiM6AZyhycLII+S9gjxeZqG
2DDmS1r0/o8fQcYUHZULENZfx8pTp8yNBuLMRznO0eqd2v/+eQHpeKJPTjyEBkRUmb+i83c6fG0z
pcpwRkAwsbdWsji6JpyGYar2+oJ1jqatDDXedcJbRr/+56WPu3Oy8rERjGgdcBMJD6vPu1dq5ayP
Whz5CDJ4aLaulNVxqvbPubAqSiEf1jkZtI6zVmfWUWdJuRQdpLafjupqFJGO8Ae7I/fcY31zKD4t
d3IojEzrZWtgOTNELUE+pNbrz/v2t0/+w8b95fJ9yOzSRDCnqmOFowye6gy3xWW37jCT7Vb1L7Qc
3J/X+5I3f96/U+CNXIYA9FKWs5Bipt+jeFo5+tocPmJQ6Fr5OVGzs893kqgbRp/qY5YihkXFEUaX
A+g4q7F8nDB9s/y1BIo35bs81Dwx6Giwzn6mJmce+nj5f9ljoFaiQiUJqfzkcIoNMrVmyEPDMrU1
swAY+hgN2pkA8t3Xh4oN6aSB1iBolZMMoUb9hRY5y3SDtiuQ87aq1inL9qINY0/Ub6OmhizYcfuM
57zWvlI+j+/1w9onj9jLYz+lCt+fiodAUtf+Mk663dWqjQHOTpX3fX814FvdVID8JKDAkaz6olm4
qdpXrtHCrp418Y12VuSGTZ+tFOxNlEq8IGtzFPUWwsg6tXJfa9aCiLNFH0PYBIhzuFHtqk9WhgRE
pkIlCziqGkwrS542I2meI+daYUuycDcLkd2Oglv3xQtkFrtcfptCZ6cGyr25PWYiTWuGV4ueQlkz
RDeTkt+SFKMDjZC6I4o0U7Ou8eFBM6+j0Zw9/vxlfB2CsoWwqyF6so/MG0+3cGjkcFSj0Df04T5K
xVVtdX4Vt65oMA+g6Vh0D4O22HI2YMCS34h1scn6S0kbSRw0R5uFVcedbySvanPO0u67E6yR4gEW
REMPzNzn8DqYplZFk8TlRMt8GWJ7VNEzqaszR/irLMJxD5DjhE7KMAsy0+d1QpDCqTlMIdEojR3C
Ed6V3nSnv2eucKgZsx9ZktpKogUjrosbrcGymRr/n3djPv8efz+1D1GxjtQobhuuSqkDc4W1Hj43
wZ+fX/i3e4oOBdLjMGe/+PZZURknkhzzrGAgFxjISVZh9fH+8yoYWn0TfVDo/p91TsJCr81jn+kk
FrByGbrICC22D30TPS/p7KVNsTOEkq/ihk9gFxpIskxTctMyVKmHzldU8LgJmvD1bbuUaxS41tEc
vuHzt+/nGyN9H4EminOJfJO+D6bAz+Jo8AVRvo3RMciL+FfRLJAA4l5wAiW70EHmNnN+Y+SR3eFN
MWmiO8hI9ijxNpMqexEiZzCpIToGYd2hynOvgFRstfqqFxI/Kg27xTO+qJkxWMFhHnKfXMcRWxqO
ctJ5OsYHIf9SLUxro8WQqbISN+3kA1L++6xRwD+DtMV6Rmw2vbSUHqyLFMUNs14p83ybtd2FmmGX
lOp4U9UZje2w+t1OMYSFxB1AsbgoaGZuE9IQXXwznglU/NAS95h2KhHKSaLozhC6O0nqrvOeufRi
wYfumStaRvWQJRGI6Ouq01dRXb3wCxWo3eBKKQbGa2oagpsvxWYsjUuryw5lPVxNwgyxVcKvUimB
dutrUZxWaTLsYBqth/AdKLmXR/K7hv9AJjQHyRK2SsYuGbkbL68VgAnAja4K0aHsUwqPAtMf6VEq
tF9JhplChqOORHatJmVngyzwFDgDmp7tEjH0yhjHCmZsdVWuw1x8V5m3tz1wFzSPxu6liuPXctT9
CQY/7iaYZGVPFoae4DCXmHmU/CsxpJWaac9qFbqWXFEF5Xab4A2jZm4FMLGf6n2f3+S87ZaonXc9
aAfTM5MZasm4YbZmm329NwLN69Jhjza+K4FlGuV2VdVvuaVdo1/odQWqamG0ndrQU2i/o6N+NSGC
nxaKH6kSTjQaEDJhges7YvIuWStSKtvoBLQrG2/K6tc8mCBt3qrAyfT8SZgMOxh+z0FPV11YBTnQ
SYGJFAQdXTU3AJmupLr0yqMsxiRcwlq6kKN5LzVWjQRt5EFZutKXFpmucJVGFFiamPphqtwEYIZo
gd+24LBEjJsCY34rhoXRUz/dWaDa6Sv6ItxaR68Nx+hEpw3CP7IEGCYRHlRheaNH/MukGd7Av0AO
210yxdXwS7HmrVGLTo7HcNznfqULF2Mpr2Uz8YGz+XRBnUySGFJtNctJ42QdoLwwN+WtoiB2NeqX
mlU7E/KGola5WEfYOO44dY73UBnYlTxvKl32K+SeunaBlSNv82jCL6JYV/iqZFJti+Xi5t2+HsEh
pNNhobTOc/zt1MTJOTXZ/KeHXYDpFB9QRBIUrvNIv1AZW7XKXaU0d8ZQPrVKvpNz/R7Y2lNr5bdC
3W+iGqx+PKGenK8zEpk0o61QLfaM11QGCDlP6XS0pUM0eUrbJ2lCKC3oXDQdNlk9Mh9V3ZhcoxsB
87foYNUEB9gQkP6xiuKD7Udb7v5U6u+4yh7kTNkhv7MVqZpRKLGx63AWXl5PTbZ0DHj6CYz+aPdx
yewrWZmm/paYvCrmyzmMqqW9MQILVEK6lkOcOKzpVdUS/HPZoU5H56uA59NVTiBIXo/LQxK9G0q2
TRXK1xrxvPE+kmR8uxBnr2J3FsrrYWq8IccGo6Jh0CUHDZRCVV/3lOldqIBvtYyVVZgw3pdIdEpG
y4nebMZuWA0CHHah3NbJ4A/DjI5oex2l1mXWivtsujRKuLRZrXlLA3JBxzq2NQGwEYfAEt9MAL9s
MGe7Xlzg9nT+z7fSX3L7aUr88VI6SXaKWaqkRaRhxD5vjcgTPTS2LsJ7g2IqOQwPQNAfk+txXa7P
LHzM939a+KSAk6KsqJSZhVvPXDW/jQrzWMEZkYBjxFtenht6fMXn/M0k/nP7nmQ0eWfp4VAkzIQV
bd2NyN+n8z4esk3fMsAv3jVyXVFAfkTnZAfXiX5WuPq4lT888Sn3VieFHHEjQ1S2B7dYln+SmNwy
zZ+M2cSPTVrhVrOmH4Fxdv4nH546maiVj0RV+aLCggAvPNkd07ufX8SJyjz92uPGQJNHqvLYLDjl
Ww/WnJhiYpBS2szXJCAHWOtCyUH80EJ3MN+FOTOU3JV3ZbgSmWlgDXgm3fy2YoIGcmRGMwrDPZmt
+5DmJXUbGFYyh/6c9HdFWLikntswRAGvfEjGt4wLIJjBNcjjmd6gcky6vryUDyufJGVkF/M8qazc
FqjjjvmrWkRXpfIr7IIUT/bhEITwfsR6nTaBbwrIVITClQB6JwkVipH3OMMvU5WYF6cPupJc9WLz
WwVi2KpgoursWjNbd8qVh1HUDpOuQibaj5RPQQfWKFgcresvMJWzl6Ajd5GvB0M7o0jwVevk+H4/
POHJF66Neh9VPSk0+KmjeDkezb90V7nu3aPjvbwOL6XNz0fq6wiAJU0ZdwSIwhqS/srn15m2ajpp
03D8tmcPAZ/Hag1jeKOvxw4Rp58X++4FHic2SMpqyG2fDm6mKu0olyikJ+ilCzTVBIH9AFp0cCZU
HgPE6Un5uNDJSWmNoa1KiZOSppt8aZ1W32XZGw5ejii/d/pBEKMzMfK7ggEpHEhLfJpH8tLnbexh
E3BnHc+mpSGmInqKKjyZ0m+jrD34Pfuksc58Dup3z8jwQBLhh2hfpB9iLRereWIzy+aqCAwM4ibv
59f13S5azCekvwq52un8qUxkeuIihSWOam/CILlCu2/NeNXFj2YfPw5S5UzSP50JcRw/rnl86g/R
BS9qWakNnsoIr1pUkcykPnMIv2IlT5Y4CWCCFtfZ1C4s0XYbJaQBnxcX8ai+AWp4oqtiQCNFaWC5
hk8B1KR0SawKU9um8KglLdoG22GUXpiuOB3ZWRHMd2VdHDMHZ8rzy7mOX+CCWO6CeNOUoAYnNu7c
6WdO+Hdv/+M+nZzwsdE1+m7H85ZsKfIQ07TO7NPxJ5x+Qx9XOIlFSSKZQrawTYNurKQ7RX2CLK8X
5pkm9Lf3ycd1TpILLEmz3goIQDLTqVE23YZJTheoE7UQmC0K7LYBsDTHWzBm56Lfd/f8x8WPn8CH
4zYLWarFgxT6S7JcJ1W/Hcx3NZ4OaoFjE6W+JKz5yh6G+W0UMCRIwtApJAPTcpiYeK9OGmBt45wb
yFdBCpV2EVMHCTbb3//9/FsJCuBCPDIZD1mD1w9/0HdblcKwjrEcQuertyMwc0sEvK44WHiXCgYg
XLioxlaOUtdAtyTUryFMOZr5gMWirTnCKIHXRoRYRosYO2nGEVe9koKnBWAFu1gKz4Xg41d0cnw+
PcNJD3kSwCqnDcGjDCAnE+6Bkpby688RSv4m7H5a5STsamMKqj7kkAZRdT/Wwu9Gbzxck+yqkV4G
nCQWoKj47YGkVGKw/6Fp44vldlV3aJidLmGC2yY1fDw+YMLSY/vWekNyFUizP8voEGnl1YjBr4Le
rdJsQWNtY+nt52f47gb+9AwnIa8MB7EJj/GoBmXqLpvynvppBQjSeqhW567gs6udRL8OKroFgvZY
RAxueFHvTZeLHi8IMAZn7o9vYtSnBzuJUYOaYOdxvBPnZXLa6GE+O4j5Znb2aYWTGNW3cxMWHQ8z
bgnleA5269HHJWjbnrmWvsvMPq10EqXmdJKLGmMGP7jngwpWlc+E1xPuBY9miCfvUv8czOWb+MuK
FlcF4vroY52EprLLj8NPVlSUBxF+skWUkgr852nW/HwC5eNX8vVb/Z+lTnF0WoKz75Rw6Ypb4Wk8
lMiGx8/4zGivyG6nq9YFk++0t8FF48yPounLr8W1cHZu933E+M9vcTItFiFNNXLHcUFqGDvWm6L6
jdfUmWf97rrBuABqMsYGcNtO8W7RUCXdQiDFUrXi8taJowotLZDi8AVyrXNrNfGP2nY6M/ef91n9
5rb5tLb8Oa43oRwVRs17FI/GIQbS6+ZVqCPyrVwu1VOTU9dN4tqqEUyPIleXpIuZjkxdm7tyENF+
+lPRlhD1SzWW/N4YvUop7uMQ2FwDpVusvF68p4WG+TqSQ/m1Ul0bicFgSdPpxQMcNQIdVFgZyehK
ag9BNnbu1Pc5Fumdh9TdrtaPPskSajGo5qhCfSVC3DMr0w7k2U6lc55637zvT7txErt7xC9D2OsM
vqO9oF6iHBgPVz/v+Hef7ac1TmKrBlY2U4436ay326nMNtoM3TD5o6ezn0fWkzYXSFvhm90GvyIZ
OYW0vBbVbC2S6p75Vc497vHPP6QakWoFglLy8tXVLG9n4bZwE78ybEA6u6Q5dK1/BMudH4d/vwcM
S2QELSm6TudDCYBcMau4X6AnBPlqQgnVkdbAjXaV4cbtJlk3znhxDpv7VX3g6L31n2VPx0FWKyuT
clw2fghW0538rhde5uerwRENBG5tAQn6Z8tVfv+8z99kBJ+WPYkiZmFoRlMeb9MldFWh2mWz5UYz
YPGaW2iemxWA2nNEvm9uOhYFj4j0gPJVnKpMEhAelhwC6w7WhXEoFcn7+bG+XUHHWfM46sQl6+Sx
5slA2QhtEN+o0fYNHV2NnZ9XILf8eg1AiPvPGifhKUHbdwapRtWsa5hY6IZbI8RfCI2Xq5qjWqln
hqTm4ksJ1BFXsvehYSK1LNPeQnKDYoTC168NxtfJbTsIN4JmuVp1H0bPRmrtke/aTUgLZzUeDMuf
DOh/NtxIwu+4NV0YbXTM39sgvgxN8aqaKwRPExt9JcesdF9Vxl3GdMaB0f7Ob/c7yJ6A9MITjC/N
xLo0cuFiKQdHbcL1UqTwCQp/Kdp1qL9IjeyxNLi3aZ/jie4auD5fjig8uUucZ24RRfz1S2XELHUJ
fA2tILVQ7uoEsXgTcJTyewgzKGEYVKqCHZfVRkUVYjaiizFC20eu0OMU7EYGGRG/itVuriFsiM1B
6x7FRrXT5iXRDJshzI0aJhuKdmdoBg9EzEELpD9tZsKrWOwBiU/k2jB61uEDJUpnt0ryNAjmNYJm
m8CKNpmVyuC/tMQLAu1xSkuIXKqX4gjq5qbqhMR+zI7hcXUvc7lQvSjps9Ts5FGy5UE+TG1U4qGm
P/VxovhM5+Vf0zL9EZVK9yJ50G1IMBETQHMD4uFBacNLTGMvCku4GTUZcxZebmy+GSgJV8ZgWyjI
duatPIyMlVi06a+MRroycjyYkbRLIdwYybi2pmlTY05sCyacUWTYjvobs1nnXoQSmJiLaxWOaRLV
L0Gev8Ix2k26spEz+Xoyr5ApeNbmymmxu1GN4c6EbjLTWO8lc60FVIczmLehWDHrWgeafoDC5JZN
6wlptqur26QNnrMUQtLwGpqTK2LrMQWWnYuSP5cPYYsQk8ZYRzNgHVfHCdt82SI/lrY7K720osQv
eAkznlhGPKz6KfZGebnIqLSXItozhXYb1eT1M8RFaT2cit00itezCSdEqS/08l7Jc2eJsrW6dINt
hMg+RIxky4tqjjdFZbkmJYa2hM6YxRsB4mG0BIdgfMz5wqrlJhSDi0XcR+rixNJVb6grM7mcobzo
aKyN3a8pQwxgMipmaRVWJsCCinZwcClnbGodtMW86MKd1W2alKcoyn2jxG6pQwZMRH3fqQzPtBel
fEykYCWmzfVUx36XYO1iBBftXNstUAnAPhe4rV+OYtraQyni4qM3cOOip1hO8OTQpzWgFLeF9dLB
kBmKO/RQvAqrYx14qCZoV00PPy5GeC8wj6R/7UowU7xaFjvPUUuRqjfQGEyMIkbdGmBxyHtGdDCE
V8YzzLNrplTaYyWIdjFuEwa5ldg+zxYEQUM8gGdzZEbDkH+mMfdVKdgZ4UMbCu5cXHWaumnCtw5+
pda2eBbFJE8azGLx8TifErvabvAFCEK7i8Ztqa6r/iVMRjzJcAwSkXjOC/4l0qRofIxKZt4D347c
tr5mEhLHlRzdIURZTzdiHG+mkU4FeYYttDuxZcwWdbZsaa9paKxEcdgmfevIZrUBDYFyHBqEPdrN
wlaINL9Lsd8c2CO9mx09VVwlARwaVfZordVcf06VCjnCQ91PjsSIX0sVf4Gb/nPY/27Y8inqn6Rh
ZgOyMmJ+4Qf79AX30VW8inCsYHyQYJgZrX5e7tw9dvzzD1kQDhXyZC7cMai/aOZjOgZnkuxv0ywD
5W5oKxZCXSclYZGUai/FKgZ9BkBb2ND5c5CeyeW+fQgu+qMWJSynv4O6jw+xJHKblEA2j8JtmXQ3
ScOZt/JdScbP/c8SJ/XmMAhCMVYskW26TbWR3H4f+fpd6EWSzX+Jdu+jIOkyaAEYnvvhbe8km/7x
XLvg3JOeFKEAA0S5Ufk1DMy1lb7YKuU5/8Zvsw4LHgw0I/LT0wFEvSh9FMecv3FO8Ebv1tVoOEk1
O6b+/Pfs/X9nwP+CmPbhM3Rfupf/9Y6rQzcfXvL3//Nfd/3wkvWfbH+Of+Fftj/IBvw/mx9MB/5b
PFqT0jQzj3Y/ZID/dvkRtP/WVfyPaUYw3cBW3iAD/bfND8Dw/0YXDkV2Rh+iiPbQP/EC/PuF/qcb
oaMJIGuMNnVLxHwWbPfJFyxUmPWFyzDfd6GrSbsiH5wS3YjZCxpfIHxn21q8lNOj/5yJPr7TXSVv
iGceE7rONkdHqTxRc/Te01AspzFUUe7clG9RvupDV9TXzXQZGKtk5I7aNaPL5H8WtiqR4u6o03Jd
+tN9dt2N+8jc5epGTe7C2E+Vdb64YrY3pRfpKuxsxBw/vJGrfz3fJzfCT8n38alBgePGibAe/Q2Y
H58C488/6wTA+/eHEQLRmkCnUFO+CBWqQ9p3eqo198plQ5acYyhhBxvVFfbtU7c4yz7ylORMhaJ8
rry+Lnr80D9ERTmdadqranOPsZdCq1la1QJi3WDOVmK2BsCC+46GMToVmGibbggayzGGe2twM4Bp
AKhET7yEbhwhf4JVbeT0iQ10U7cRGQzoQdhGbWdx7A7COuHu1sli5urM9XRyG359iM+v4X+3i1Wq
SSQ39yiRKH7lG93haNxkbDUHmgTV+bn3fgLf/LriSaSXJ8kqBVFs7kcnubPe8sPQbsx0mwtXwej2
B7oEt7rqpvwqXh3bTPffAvV9qX+DpsO5bSXc/Xx2/jU4/Pz9Abn+cHhOYn6YG0sraBweZvpHkrXq
xPl2WgD2pORH6FAmv4RW9OrZsE31rmuvE3LSYJN2/jTLXiwBAJtpV9Yl6qm6M6Vg7KbIEclzFkyr
4/kXhzGtISMLv3KcPk3EMNjaoqyAq0k7TSudkhKxj013rsurOH1YsnST5q9L5cH31yXQbfaY7KTG
hsGN74T1AGovsuNXRbnKOgRDnGXYWFfBciMlKwGtJ6BT46aobQsXpsRWxCdM9RpyYSzqkukuhgDG
t+5V73DEBGQDlPQCchi/4KBiGuhzv5IwBhTCqd1GVGs+P7BPLxXEFEdP+MWfpwp+M7b5agpO8Sy/
GijcVK4AQLPe5orX7aPnal4FAHDTK/mxl538Fu9QQfb5uct9BVbOrvY89vTe3WfPMwn7M7i68hZX
UKLbhLveRoL5W+Bcg42UjZhy9awHyBtdkobqKJvo9jCtA8FRpPV0kN7n277Deks8Mtz8HjNr5E2K
W60FUxC6jXY9y1ck7mV46INVgmeiBExPwbhJv6wOijfcw5u8G/g2t3Pr5r9Fv/MCG9Of7bipDjgL
RsDibhqnuc+8TrcF8Hx37VVFC6n2R3/ylmfpQaFQ2KCq4VbYpEgwX51lCx72qrjpsWjzUHQ5aCti
9BpYQ4M8rSsJFJB+0u36jNZjb2cXws1ykTu9L6z62+ndyA6crUxzx8BNA7eSLvLXublocV9tXxUc
j84hMc4Es78jug/BzKzrBFE/gtky+aMHzgelXOyBJGY0t+U7mHyke48FIE/R30IzzZ7QQPn5SzwB
t/87Mhyl/CQqUflLZoR6vBBl5tLcg0nLXW3Tevq2u8QQ1tilyJihj+gm6/Cp3U2H5Jmx9c/Ly8dQ
dxoHaBkaCAoZEBVOO+WTZJY4+7XHwEThB1eyNRwMKtfiLUo/kdvQu1trfCVrYy/DiT9+h9iAekej
xgKTUKS1UfJxin9K5v7XvqBCS8IBdxU1q5MANcZ50sha09zP6O3jE+vQDzuCxNwRLDSYfjtF/TB1
wBAHTvx4ZleOP/x0V9BWPBI3UNAyT3eFkU065xZdZENHXc2RfLgNQg6RVL6zBL9c4y76RBPAyVeJ
QcR5CkSqUzunF2VuWu4PAMIN3njIHKm1F1vX2AEkZ1IJvBu++yWZGdGPtGjPnBZBoVTKTR6UzT0u
IOhMtH7cYF/UMLex/GokmR/XbfUSo06xZHdRiwZ8/8gsIjL3aD810UGvwFa5QrCS9BT5eEyCU5ov
BFltuDLShI49yFR0c5sc//NXZb6xxrdB3Wv9Qz5V61ZLbQN8p+aPqgMTMuASYdo4bQTXSrxCdbN7
ea+v6gMkdfDNUfIcyPSUqP3VKzX+JahXqXIZNDdm7WvTqjXuED+S5qc621cGTqpr4qVIvzHfm9av
Ob1brN2yrHCQYDbOzelIvYvo/TGQ965aFAjQ+zG2yoXbOKQ94UaKn/IA1Jwvyashf0itZwUtelG7
1JGcKhxR8rLnSHdhRIvoOsp+qdw36Uqm45WupoiXbk8EYdhyCSTYI/Q5ynpnFt/OMyr+prqnh00V
dUCflsp/TmsjuD4QacqYKPTWKTtIn2kLH8qTX4T8Tg43VbMKmSSsB9MfNQeSQOVqJrLhqSNkl12+
U8fXKH1RlluIJ4vm6TLQ4l+DeBX9bq8BAe9Jurqtda9dG88tDkM9tpqTvB2bfYYVcfvOJtcg4g4B
H/l7FW4izOFEyw9eh3fUxS2kTTgcnVM3Hvrzqh9jMAUWAd2d7sK8wTkNBB4CufQ/JLTA51XnSGwk
XSSUQMxzR/5zFfmvmMBoA1gihYiBVu7n5LOZCROBFNT32u3s1C/LYE+ib4l21jokItWLiusx4eu5
vaz25ZmYoHz3uRGOjkq9wCLFU66a1KltgRJ5TaRMX2bNFw1OD3Z9dkTyDY/AwRUNQZlBuEjYBLrG
kDHQZuSVHR2oUfeRUGPn9t5Eyl7j6kNUiOx4e5wGnZvJK8eN+HKkPvyuJ+lmkGn5GKr8rgRPXJaW
CPoWhtf2dItydgiUhCPg9cEOTW2yt3FeGYjdH9U5mpoRwIoMYrZ8g/an7DdkdkfN+2MelL7Nr8G5
ikI587ueBHrVHEeIRLxU+TnYZ4wtR7eq7opNddWucqw89mDW22cTphe/HnBgrMzQ01oNt8pj5IpX
M4L93vSiZW7ZbUd3qi+wRbGxUXN/vhNOZAb+ffj+Z0+5Mz8fvkRImmIO2FMUu2qHhLmobBzBKXPi
0DkiBIxtSqOINv/izbcg4x/xIPn5d1CNr4cQLQGkvg1FQ0/gC92sUOa4HWB23DdP+Eu4OWifQnof
EV1FNyowD1rDjBsriGbTKH+Y8mCVjXNN5SiYQBqvMsOV+sEM9yafqKX8CYn/QREhp/a4CLiWB5dS
5g/dNsdloa5+m4NJoo1OgYXw0gowbN69Ao5nnOgLRwWi1azclf0uye7xD0KYrM7XxXQ1KKl9bPc2
jPX77GGxfE2TSLBVt55+tfNdTHZoDIdYY0bIv6ZSFpTTvl0FxWtiUDymaBHCMrqVQ0fUD7gKNO1K
nMHpcd9oL+qSrqv5zySQTbp9vDWPfwPlJtDjbjL5Un+bldd1ntjTwGWmbmPNXow/iCR0CL1DdNiB
3u+wlJr3WoLr9DqNt3W0iY923cqFgK/psuujmf6DYYvzitFMkjPAjUCEaUwK3jNzW5eqGybvfch0
s2PMSndQrfw4CVxLzfBtxKMlfq9qrlutuEy5ShIXOxmdbOlGWQnbtlpTRsS5ZOMWo4tINlAKsVUR
Qpjv2XCpinZZrZV5peWqa5mQwh9SfTVpcDUcoIp05opnPkWRKuQ6qn3YJNC0umt53aRINjjGe/Oc
ikgYdsjB+sOEtaDP3wxFzPpEG4kCK9r2iKSGSEQjbcCcCWi3I+hXYfJLmlcpGZVgV+iAhY487+TX
9Dbr3ai2tU3f2cHiVu8ZI4R+hiWkUa9utN4tBjfJADXsm2iz8LpiWBseF2jJ1GfyxlsZj+Jq017O
nVOZj+WlvBN5F9eot/yOf1XPDI7+GLHTmI/gLbFhj0rbXLed05f7LrsIe7tCrCNey4iTGI+StZv6
5yx/yIW7Wl9pi+hkGfw9Z6CHsM4hscqe+Tjdt79laHQr7i6qOYuJBSonslNeWiDnpl+mH3nGZohu
h9QV7Xl+76b1xFlUVFs07SPtuvLNDubBalx2Vv1iyJgL3OYyXCrHyH4LKYQearYNtaQsIYJ1/IvT
QQxWDbMmxlC53ww33JQhNctsjz2xtXlVN/NVukGFcysG5Ci5iwHgsNK2nX0EfmMsvFwKeKeSvTjz
rUrqzQhO+1MKgc0/TNNLv2t3aBl2D8Wjzl+p+l23eLTN+DGJcKDNsqwGT/KqFZ6guQvZZ6ub62Ry
DeNi1N7bdjOjGvJbhh7Mjb1LDpVx0TbXOnsyY0vqpspOMp2cBsxWRKXJMxVHWAkLdgLoR2zN29nv
Zduz+D9kG5kJxRnEzewfGaCXSBrwM2pICk8ITCaClyl3jemUGEgoOy1HNA1Nz/bpqLcHnXM/FRfT
tlnHsl2shX24Kp+6hhor3YWr3BG93CtX6KKtald8g2tZ/JF7Gz6ZeVf9ka7HJxJuxE6f8l0ToQE0
bI1rFY1HG6efbb3LM7/4o2i29jwARHzK/sxP6Y79hxznKN68pn4Sz0jea5+758d74RiSVeyxj3RV
kOGf7wVFLXEBy63wvngyUDKePTWHlLabTP1KqO6keq/V+0l2kRPjZLS25qt88KvBVvHtnnhrL9I+
vzLmZzG6SRnz9eUvOdgX1dX/5ey8dhzXrjT8RAKYwy2jqCyVVOmGqMhMiZQYxKefjz0YuFvVaBlj
HBzDbvuIYXPvtf71B9HvHH2mHxMrL31tnQ42wc8H7lqe8dSVnH/IZDcqf2U3n2GxeE5tsbPke0iR
+uN45vZwh6XkUmC831anfRFdLqfTKTr0XpNb5b56RBBlU3FXlZVlFnwevgabvdFTK7ygRo+tWHXA
Vq5P6ey+B5Xxs2f/83rG1/Fbz14j2rmcjGN0SBfd43V2dUtHPD9xJRjqXE+L+PpVsJlHOUYwdkEi
FdUrjsbvOBi4rEZYYNMqqL/7bfkQO5NHslTzdePjuuAmQSF6VEPyvJ3TMymOOMMzEDZLvB8cxINb
M7JQk8n+9RlHcZu6iDbEeE99AkEOOAcKT5GTCVZ4GDsXIiPw6yagdTJlJyVVEJwZ+aNTe2N0zvGt
zD6icB+fFnqzxvWyXilTyCzTf5cLkvIndfJ/16apgw/jCwqn5LZgznA4bGIziQ+CjzSdGb24L+PF
NZmq77y+LsWSsJrxiJD7o+cjRkM+TguOA9IxDNwflrnwYaq+gOkYapm2OvkF7aGAK14yKzlUik1U
eaNxvdrOriSP5MGEim1CJ4iGoIcTgc+i8tgnO7Emt3KhnVb1ZB0Vszb2G9NucGeVcTss95dJYscY
hubXzE8lG+dDvP9NmLhPJxGxMhLFnXh8iDJPu34Lxuv57GumF1+Dy+6U++2q+DyzcSzG/PnIAWHM
t+222J86J101im2QuPwcr1oXKsmZxFYPk9AUHDBeCtmhmRB1+8KenbyMW65BSY+j2DkEBPS7ffsm
LJqNMmU1tztOmPO+fby8aa2Vk81tKfOJX79d7ONDOr28HTfDF+if3tvGE4EwJ90+bzgZQjXgVFI1
vsyjjXEPoUX1Fw9Ro0L9Mkzv/zwTNU7XVe3j3hk+CYvcLe1wx6QdtjJ/coqn4Cz5FFPebeJ1c+A2
YgmE8/y4BussqdeYDl6nHB3IOgc/PyCqdXgKZ9B4i89yhPhKT5Kci4BTN+bb89Mc/Q/nkmpxB6va
Lg8KS9yw9Wf8mz1IDNhCRNZ1hzVEmAQ6f6/tdMnKPk+Foytuumm5hVUnHtTZyS3fx+K3dLFMJmQO
ghAmxKkr3EM8bjQdP1fzWBz/9ukfIQe1QpLGh/ajBlSwzyv9OdlBynAGJ3eqA9SdsvvUd1ywH4Kb
Z1566ApL0q18pX/Ts6KX/3U8/vszY3L2lz1y9OTWFNwKBEO46UuPunKcVELMhZlWtOpVcy+TqS4V
3y1PlRasgbIha9PLaUvcgxVuwxlFrNdXs3bOh+de+Hv5eA6y4DRa3GGFPgDzTuws9yu6r5gNwzl7
RYCcn62tcqpgRNz0iZUBCVwocyDrShZsV9wcc3FpXGaX4xdm0cdqKe8u3wLO7Q/VXp6dXzSrCE7u
eSG6wxYhuSOss0CdjSA7HxmtYu2cL7N84h7jcQxxDKQPIgSrRTwd/CKQbXFZvx0x8/0YvksmNrVj
bq9r5QORufFB5aB9lAgNXFAbR7IuX9GDeIfpqf7sFRX99wd9swImWM5juxXFQF6hr5LCiO2oL04v
0zNp4ZU9eQY/8dmxvcqRPoidkXdFcCYGCmtVu3MkR/VTJj3ZyVZwN3YMp7VBeJb1VKTiSOyzc3oz
Zxc78zqALF9Rl4LkxrNiXT1083vgs/q3g/X3e7mpG5pJeBEzg3upPck/umWyqGrrorhS+sRYSJe+
+458wsuugr9JwfdGxl29qcdTi1FVx9+Vcems5O90COTrWpAWWrUlL+EivdSXXXradHVgwqw6Wno2
yxpfGf+CX+x0L5hhvp6mxw8oJ3a5g1jgVO/xPW+fv4AQ48vSJEGQGfL+8InVkKqcy7MRHcJlgbs1
PrlEZFm9Y8yUrzYgI4IjCcudTxD31NE6TlSIdE60pwwVB/f8qb2j1aflEd1qMfGJYbl3PP5Eef+4
wFtGvHzSDXwmuEAIZeGWvQS30Fxyr2+TJ+zfz69jldZ4gje8SZ7xkHylT9EifkQYrj4mz3iYohfJ
lKAy7yAN2k9MfrwuhvAa03kcUMY//22fG4Qh1geNJh9KVGEzluh2J9b6/vhGoCAQfcxpd/YMaVk6
TTzVyBXDofxLPT9Ur/1e4KVO+708L2jLWrtKa0tMrHKjTxPmChSgJw6ziyXDDVbYdZLEwnSbkrrW
LDhvQxaUhqNCZrKEypVijK+p9qPWz8U12C7e0acDHZWKaqlCobucZBvaWBLWquOdp/CXyYQCz4Cl
A7TNaOTWWSeuzboRT9TVwiy+zuWxJraEJcgLU8Dl9RMoU38t9u2qXfJxbq5zIkeTF9UVZ4ybFlzj
/dpT+gmrKdAltDFFGBci8df29PuLKc7lUb1oEdsPazcP8j2RBekmDahwnNwDBLTEbxh6hk0GxuT7
4nOK2/8+bH7FLP0J7f15DTf1bxIZ4ZDpXIO2hKG2qL75yol+k22m8cpxDiojcKjHzvkRnwk3mgHo
BHUgjXNU6xpUe9pSyaP3Li2W+DQPCLxGuvWV4GiTkCfotxDcLPM99SZ4nFvZVnd1P7KVab1Tmlk+
H0VEylM5WJPCuRJe2/jGMx0hpMv2+trlHhaEkx217mNMfHbhnFAlWJXXLunM6bRDgFH73k56Q6P6
VRcYZIOSbQ9jBabpzfGrDaFxVXudjeaQrFK2EM3qGaOJM21GUO6cvZH+esD636q/qwWZLw0TpMiu
/wuzau0vFfcf13JzQl3MTCiShteTL4wZM8vhk1YQm7/CH6irYNE2ByVcoOSVzruK2UnnRCs9csIt
MC1jrqp32iCmtdOccI3Tvr4UFM5rwqqlB1UYW2WdQFi3J5gCeTqm7fTHFHydk3/TqA+zJGhzJwqo
Mtj0J6Iv2kBSQWgdncS7V4/98sD9sRR/e+63J1ilnpJe5rmf3Yx0NeWxxDKCgTPD4mk60wP5AXTc
bCydDEWyf7Fh3RpUYVHhqg0mZb6uszbyB7l/wP8+J7BPO85xspectrVZTIBO86M9nnOGJT5qgL2F
LT3DEmjsybI0QIwo1GeGgguI28nkmFtX2ebdsqUN7YFE5M+L6hUL0Tc+o6Cf6y5r8UO8vtb4+swQ
9VpRkI2E9NlQWxiwXbLZoI/4hOCNLlon+zo9z0XZyRfA42vShr8Y7Fn//pr/vnRHIhQ5PYKq3/pC
iumpP5l4ARyKq90x6PxQvWqmklJwOO8SN0a119sZCNCH/N2q0Ietyay2T6pjOlhC/b+uhZknfmZ/
GXCQCiPmldJw7NiGrzySEFTBrYLdjlHCCbOUzTAfWTKsWFvVbKPdKOCdl8w9abb+Ujxd/TvXM34q
t8tLwipARvuOX4IxFlC/7bbXpo1kOdYne1UiQP1qE//kapoFNN254sntYYX0aNUUQq5GlElGrTBC
ZawEVxHts7LE3OrOJf0FfEApL5HzQ+q6Jt8eAKmeZIrcq5N9E8M4dotkec6nJLFbHQG+GHaFDBLJ
ADTcrCMZc9P0/qX7DEkKBe7xhmpe5591FBzVtzTfDMMsvbJqN2lk33Pj/MtsGL8HzExVRVHZFm+H
VX0paW0kltHh8nx8zFbDQp1Wh3adEpONOucyU7cZl0TjfmgPhpfPSru56yjzq0758QLZDQ0NjTPn
5c3+IFeanCmVNtkLJ5tt2cyZ2tpZ71QwTSm12JF9vbZxHCIu2UWYl/BCRaf7Pu2bVeUPg6PTSFIT
fxfEHaueNqzajHBMpyZNnXzXI8iOPdnfzTaVf1bm5FeOvFwum8d3O1jXJ9Ep6cI8OsTBadFVtqjt
zrtaHE9FB2zoM1oenwnnNrHOtEfjvWOQbYTcC6fGOhk/kEWzFqaxZp/4Q2KR+DxISrhYBIj+ezlq
P5cjH4YIwIOcB//oW5qCAJtevRg84NNzCXMjt+qg3DDriAqr3QiH+CXdtGutt+X3M3T/btvO5V00
sdJHGoH0rXI4YKQGPJGjY+KrNbMCi+q2iHxpMibnRU6cTUNUJjj38yrkXT9TPICqEk80G3hABPv4
RnJY4hhEmQ5n+b252jKN+ax2VOf0gYVEb7GvExDfCFa6nNwh8Eh/e1PkCEOfwVSXWvmmUm7qUhLa
ge+xfEZw5xLzzdjjcB6eT0/t2dZ0V3gZVjRWjA0/uwDAAi1C887nK08Rfg6fTXwnDf0vJSKvhLmd
ohgM9KHR/rlpdcVoY5xLLMtuPtAxx85Q2GxZthFc8JsOTo/aQ77qWqtcHYPJ1Rqd+sFq7lSJ//s7
f357rF6cmUV4tiC3xs1U1Zw0COSkXtqTsdRAHjLXUsnX1MfQaVHKPSXyDAtJKiW18M7RNifH6yLB
NNcQUFCiSbDOhUA9kiuFmNRi1i3qgXh24X6QLc9ucj4kzGb9FgO4B8WJnRSJU+2XlHmma4orBdl0
tAjl+ZmpWo4UQ8ZOBx7gxP6IzDXslNQx6euixOpz2L6RHHC0zHoKZwKn4JVNrMscA+uGd/gRyQ7V
0PQoWUVnd+20TLwSJdhkLkI60C0GAkL3IIuE9zha9ZIxVmztdqlGU8w6sOxruyVkOvCzLrSz2qu5
6GSuw1wKvbgf6X+h5osnr4wCNZrF8VSF2CfutMsU4LCOthkjvsHGTjOoT7SsgH9V+SK0TwOOufRd
vVXUh+pVI1wLqky5FU0vGdmFdnRuLBmaosIQHkyUmDSqsFeO09KYZa9SOjdgdXR28QUJ0L7M1Xcj
shtaL6bvE0RiTj6ZSVjebatpM01fQfWap9C+7mrvaivfCFeNXre1wSbNaMCUGOzDOvuRi8UbsI1c
kG/DtLJ77afghtbI3PJO77XqV9WB/LEA70RYto6WBfHgxWd6X8Wu16Zon14wEZy8R8wXrYs4BqPS
HUwra6zsTDzQHLpH8boYuQ0ZsBbe5zaAl2N6x1c6VTtbDLNsbzKH15hkAE+ofnH102aTpmv85Qnb
kknPYY4xidxrPJVr/9w6sb7sMG9NsMezshn30JEuZF3BLZh7MKdU3BJKADlnhVsfyXHyomTHbImZ
KXThdJ45kyC08cto8ORJbYmswQLfBwtFl5oGJTFF3xSOqemEE18/TtV+IbaeUbwbksePa79Iy9d2
HaUEJc6xK5KHVSW/5KoLHBMSuPHdmHCZsg8l9vk9NKaCg53UNfH4rxFfG+sIkQ/BQ8d581Z+mnOG
DsUBnE4BBw/DT3SDRo9BoN8c14iwBPkxN0+WAYRqfJ4akjolG4vCgu9D0mdxpSAWUjurTw2nR4en
NdFcF55bxtFHE7Vjv77E33pauArUg0n3MqRaYHbT0EzIBpoRolQwPj2U/ZTJsZAzN+ymImBA4+CM
aFa0RRbjwpOAkhBnRSfu3NweCTxMNtBlYaohBU22vHS2mTi1NoWmyZ9WSoC37b+PLvEnlWfcn/iX
JlGe/LAlR3s/KEbE/jR86M8gmXNxbry01uDHIFq1Vc8yz9z0d/DDvwC1f/7qeKD+VlJG13IojJRf
Ffx4k02HKZ5AgeRFZIhE9yNMfhawf/7azR48MY4asWqdtG9mjP4YNI0FwxgvrGHAfi+A8i/V1h+/
9qsz/e3elPY6EYemlfaQE02YrK750G2zlWJXswsJ8HsBHhBfzZwtbfy+KpOx8QYccQa/zJvsiXRz
ovfW6Vxpm3yGohM+XyAA4yWp7P797uWfuBtXyiyR6AsD3tuvvvK3K72epVCJCIDbh68nvFCoQAKm
7aig7GKukf2sHH2hdKWvXLYEeZYJMKDt/GMY0UJ9CqLxjrR/3B84HjozCIVVfPEmx3nCGBq51Gc+
C+fxq3an9v/72vntqm+UD4XSc9QiNN7LFnyMBWi5W/hAqMPjxW/uQZN/XToGIh3ZQIaj3VZ2ooJz
rBJm0l59GF9hu2m+ktd4Xb4nNsnUK+gu1uitLwC0Zw9I4Cn4Xv79lmA23fZfooAFoQIHlzwOUJWb
4kq6XOrWSFJlL71W3+HVFr4Lytt+XpRuUzjQhHR9aoQ4NBNYEk6ehO6AM3XItEEmUrGXq0BUvs3z
EKTaLuRpCUGnQ644e2b2emFYUPp6Z1ploBpBzmkVS3Cp5MfiUX3IA2NWvpDjocyE3KqE14l56KJn
sWaObqHQ7IVN95hGRMDZreqeBu8yeACi6SdGgZxFH7ByymKkMyNub1pYFgzsPiKGXEHjVu51C707
CHUEKd8JfNFPwsahpzP6eOwXIwRMZzJP/CvGl3Hv1D0Owbb2XCkj1TUxprAJsFjPrwwPmp1ISOom
rVayvO3NMeaUetoXji8y1rQbzfSVbGE09vBtpItkgy+H8ZxedXvQ5vyDSnEp6g7iRdTkDNt8/Cav
jZ/rc7A0vKYLRE5991Y1uC2bfgynTIaFyYyydFPThp0RfUYvk5nJ3OjymI9ARv1xMRvXbJOpoFxs
c1jrk6cEwtEius7ThE5zBL6Uj5EiAmArB/9eLz9bzpvlcrO3XrHz1E5HlsvoOSRkQVPGfoYZLNBV
6Ydn72w3h/BktbVVytuIKgOYSwOIhGM4olM5XcOdKzJHLPSPIvjXJVGO60zl4HPfFOOFdp3U+bVW
9gwwG1ydpK0arnUCgKFOJJbCeP68TMT1UbBDzZM1pMLrnhSvEJ9ZX0ZKVe2aRnCS9DtunrL2VUOr
dFa3x+GthHPWlA84TyCN2J+lkmrkVe3ntfZRnUegq7TSMXsSQzXoQQ6Fb//ZTt5laPMMzQvN6WUX
W4JWdi7aY1x6qTk96buifOi1T/X0cika55jlJLhylboDNZtKvGKUGJ5nBgvoLPno5lnmanjoEXw0
C0EMLiGCm5UgrCFyR37OTOzoy82zSKknNzPBBeFtNLhVTBLzIKrmZvUySuEBmcaU9i5gAKCpLpgA
evaIJBrD6vbHS3DWQXezBdBTzVhbqpd6tI1Nu1iMR0cHTStx9LGGYnTAh3P6ElPuMW7YuR8b9SsK
C9ZC7mj9nHuJi4cabjM9CH/N8erC6FfBSbSfX4m9LU/zED/VxMpezgKDzakQvZ/IZFEteG0dGnaJ
BHRCzni0CIecGp9HilFuAJIZcoWzo3xAZHavQbodDsQd1yVfcIxPaknvefY6yWHVdU48Pz9MNsj7
p/FWfbwACpoEKZMhMra/zR7kPqYjZmE68LrsErYWekEcey7VBgI7wnazJJLVMiQqU1usSFWFJQ0V
0iVv6bLCJzuluRCOxxkTURWXc3gp0Jd0cdYzWv/m2DouekhhHvJ1wfoSoUg8JQvdx2ab3rp4IKzy
hJHWmgnsXF2XH8OaBnqC+QQnTW/BW3NYzNl78hRhTU4oEHUxORCGe143gWTVXzwQxpUOoWmm239p
83yb4ii+o92/wN5aI5yoB/v4GT5BTkhfrxapH0Vmy4ifnor0JdL84vx0Mlzp5MoM//PWPeFzf2+K
If2AyccvU8P1Cpkpo51b3NPsig7Ge6LsxTXB4sxRFt1Kn6rQZzb0AUym61fBGb7HDRVH1P9CXvKz
AP3zCm61P+qgdfE55wrSINsNnjIs++NILs7murIQz9uQb+Wa2M3jFUbX1ZZaR9kmK+X76EJeObmn
QyW7cCDmqS8Gwxq7sNYRHUKekumQ7JaTs1sGfeXgL3AVfdkI6mHVG+/1ZNnCkIvmApP4I2mMU0Pf
pNevoWN+L14tVS+sAVRVlg9dnMzh3hgIsS6mV3xJiNpeuzPj4YXy3L5VXmxskg9eIgwAAwUrZiKx
1XWesL9K5FS5+ZQAgCm8/A5ha+KWMEpMR1+IOYFaVjcLdye4j5JbTZyRPXl675MZnM2qcXvmtGb7
npwa50zfH8ZO0cdeaTxrkyX/QSRk0KtZLu49hr3614IDtb0gElpiGLegZWuqBEGjkNrjx/GhfUdo
CYOSi6HL25w+h/04DF0MHwX2IC5aDzrbiQ3MQ3xN+JJ8Zba6bL8ZV0ELH2HzZB99hoxInvlsoH+W
K8Nr2nHvgLT/fiUUcoSyjw68onX6i5lVvNEVaE59uEfH/znK/LXW/nNjN0djLQuNqB7D8cZQ2ywu
OBeOgULDU3Y4L2PsVXwG4C+wtYvn8EGdxUh5NaqjaYJNiJ3b162yu9su/Jhl3lzTTXOSt6gs6tSQ
aRc6d4DwZCCvsimVgDpfgNFyZYpgRuHEe4m/jQftg29R/D49ljvU0zHeGqNUMtwROTP57CWvm94b
L/0E98Yr1A2IlSToKbgG/NmslaquhmmmwzHPre5NmhB30q5zB16frM3yclpfR5LqWHyu4/nxIUzX
yrsZ5HaNrSzCIQjuVvZ0p6T4a0Xx2zWNdftvrYvWFMZwzjR5z95Ip2TzKqsV0EWt2H1wPYhPE1t4
wOaMIZ0DyFfP5Md2a5ztK/5tdwdwPyUJ4xMyoPcxsJEE/VdL+NvVdNlAJkStyPuRM+3LzrHfgjXl
cJPXyYyK0mbuKdjyAUZzfQhDW7vTyf0UL95cwM3CPkeRUp9o9ljYoidR+KwwWZkzdJ3WbrPIYDxu
mqCcjZO07une3Pfu7d8s4U6Pzmo+4faB0SqbVGAiChxGp5+4TskcqJwilCKcHw0t0t3lOU4vbotL
2lfR1EabQVO5KS5j1QRinTQy2PP4WZ/Yo7VAfM+WZe1nX8mWWBlnIKcxwLl9naxTv99cLmQ1W/9e
kurfjtLfr+OmL03bIS3yjOvQltUb8xPBphGyR3qrFJQvUg9MZ5P72QVnUqYbJwlxKbrOasofAt2T
j0ZGEiBapFQrVy+BEPVSL7WVvqle4PXD92gkl3IgStd6x530LYVb4vVAdP06ZuIhL1GIF3AA83fz
8993dmMux1yf1cWmqZJYLMkARTdPWDuLE73VZZZ3oKEtd9GZT9P3ltQXyNOdA52IlHgyspw7v/u3
c+j33715olU+CDqOjfJeXZMiPCwUl3ydB33F6CQ5jIEIxrRf4ivp96mj7+/8+F9f5283fdN1Hw2t
zMuBH1f8cDZGa4MYW00AUjq980v3bvPm463S8th1jO72kk+HAb1MXJxtXMeeJmdLP2QLwcMAqv+l
R8fFj8Lzzu+Pn+ePD+i3O735fGXlUhPmxZ3mi7EAJLe1twjzggEJsDzMYw8Yn28YbQk1MVp7c6Pd
QSGVHzDLnyvstgiM0kuuX1l8e/qqk60xoImX5zdxD7h6xoPghGsUSL5MdpvfrAhiIEzaZKYDPwO2
xhJoYeIXGAvgLyz5/arcApkOxJlA9rSSypGRlExeWhp41HWfCeP9O/Ovn9qDm+u/OSLVZkyTaFX2
oA+0B2AxUvjENC4PZ4SmKie7gv3Rwf31BQ10un8Y3hXoP0zsEP6T/kpa2YZg0fCz6v0ulmwcVYzk
Ud4lk93pPcVvHGwUP8dslMmKHWzCRfgLd6/fGtwABNhxTENOVvYRb+WOO/bbi5/dM0X81aX/Y538
Emb+dsoZrZaQfsc6rZ+LNw30dGmuB0dyBRT56lNKCO7ximgK2kd0fJ886dN0zfRpVbipEzpCoGGI
cl1nw+pI/ci4s/k4mSsRiYykTAE/xSX01ZRhJnYp8WEQPUZGIt/cTGEiY2mhQ49/0V2TMJlmnJex
fWKSpNjImhmgDQ/Hp3B1mtVfeiD4yQUD33mCsViBNsIeFVYJDgtMpFKCuqx2Ntjock4z/sA4zpTr
Lm4DsPc735Xw15PpPx+WfDN3j1LFNJVxC6mYFV1HNBhaUS6sLixgGQ1Ay8zKNr7EKSCZgynHSn2L
TmyphA+WkhvSa3IHfVB2XrgRXrhWpgoOHfEkfMh5AXaGvvtBPjnKVyEFfYxKyLu+Ngf+7yEkkSdh
yS9EO6IEaiQ+ezNycc5HRa8/a4+mh33zU/xeP0kPWnDCImafCgyS4SPGvNFoGkGrZJTFaPIcgKoU
BD/5iFILcRNXq2PrE28eprtO30mFhxMB05MWnTbJKC2poymgynJgekLubTTTWxenSDH8mtC31bZ0
LyL8r/UH3mCQeEmu/JmqoUyk7qjovby/ePpamUXTZF56lR875Tx9ZJyuz/JpPMv9yfSewdpf+2dD
H2XQqKAN+ZYceSyMMJWkjkOfEDTozNLseJorhqPjGYF60r7M2KVq1ZMgNkm5h6DB8GDwvw7YcpZ3
NvKfRN9xF/rtYm7OSzVV+05MB5k5E2FLGGPCvBk/EoimqXeGrKTNBiWQRpf9AzN5Uu/0V2QIV+f4
AiNfPrBnAjgxAhgytzk5DTAIs/HJFEW5eDcL9K+nDoItlShFCotbudY1aqJ4ItTjqRNur4UT9aho
sZeIMEG22tiDlbMqNuoBfY98qNb39f6/cPMf+9lvV6D82UOYUp4eI50r6OyS1D0OjEX5SeFqM/ID
+9C3VWu1b8qi9u81ovrPpg+BgmbCTYCiAH/1pri4yFWW5XmR7S/tg+B3Ew68AfeIC24NRyDP7mFy
8fPGP4YPGYpmfQplR35GPU6UnWY4if5gHp+Vr2YUAZ12qF6j/kXpgiP06KOXY52FFSeuden78XkQ
fAbUA11tIzla8i41W5wiEQY/Kh3+cq2bGI8RHhDtg3gNimgnG3DdK+SXh3Pj98d5ccHQ1Y80t6qm
EI+PDKc6ryKZoQcWSNrVOUGEWE088QSmLctWU9Ewz8QmUO+RvuTRKu2mUEHaR6ANAjgGIT+e2lkg
KO6ogdKrcOOK+VAFWhKYFz9VPvG/yoEMfZRUWWWz7MErmJKUkxkzie5bN4Kx0T+ONqSuORceu2W6
yebpS/hY7ei1AYChh6iMHQB4y027KV8SiGScK5B139A47bXvLudDsDl5jCsfVfpx/UpmoZM/PWkP
4q59z+A2zEcU14TqTwx4gKpKOWQmpGwLOAo1l/airgBwnoTnboHBRhBPL3Abj64xj13AeMtcDnYV
jE6QsLot/JesUWCC18+0ml4wsjYDtniA1dLN1t2TPI4/dAOrA0wy3NNjQds1Qy8uUSICboqPwE/H
zaSYXWGOQGD9vgb5THhqX5vNmWZ5E2Z24jTz2iP6bmtMrwweTQcux0uyVjwV+slM4GSdZcvxaDKs
CHlV5R2fj0Hv59vkgX8W3qCOEiRYwYyZr8BiOvl15LzjVBM7sNrAeHNwzTXzcAjZ+Rtjf1oxHRte
DIrS925JlpaeWTVr9QnaNkIQ/IoZptU70y/njfeLQ674tWgDOTkQd3dX7+SCzOnTkU4BLpzCYzk+
69vJGxy/Lx3EfRStDjuDA/TR2ECS2SHTnE5WzeG4Ep3zcvxjhgfC8/A0gQMd8cvtyY4AB9cdapnJ
cvQPIMnPQUW564A7BUuXA7XyjePiCCKJzcbERtmYz5PBFz3FHupZnFrE3Ks1uOSR1xj0C+WLg/sE
JlYR9+4TpbJtGHE80fdV/rmisLHzB1bPFgNjPqSJLX3KWzlmPAUBNtkzEL4+J6GlmQHEA0rXdluj
SXwpsh3EF94w41Zsj5PYvQyBQb7WN38D1I8UO4xdGkMh31drcjdqAO/KUhaTkabpSYt0Jo568qAz
90IZCMI79k6SaMMIU2kjs224M4Ek8VyrsMMlM1FxNFI6ZUgHzhFix0Z90aWHDFlf6rY5Eq/wM5s8
/7tmMn6WTHziuCpIkqJqAjquP/dkRTkLp3Zoqn1HWdw72apd1OgVbfVTO+jByTkDm3ujEZW6Z9Lx
ULmpZFXTdMmZh6H7+8DMsmUUi5HvNGfJXCMnWR6pCF5jf9ttlxTh6V6xY7ufn6b1nLjR2El8tfJq
OCZeujYCKWAlm0vhE04eni/TE3pA4FgIGFtGCgZ+WaDTL28YIDCkGJXgHrXk4I7Mhf8CHb/3OG6O
qDqJlaOq8zioLQR7lL+mD9LLOHE2Z/UOXZ3/7+evjyXCn2fin8//ptVXpKtQtEnPFksh1S/wU6Dl
yy1B9HsTbx9Lmsxl3YVwSGsDbT5ipvaIgzVfgjzNDu2cyRmSXGM3eYbjkKnWOITr6Rs93LbTsxNN
WcFOZEXI0yLFJdKaf74WjSrXemKfR/g1yIBO8CK8ftRFgCt5OFVnIMYPl9Y5D/PL0Wd+ckYhhqom
fY6FWQfmCNc89kFrr8Zsks0njryZ6G7f3SnopXsP56a+Ootq1J9EHk5rkEbKB2Ln+9fz6rj1zF3Z
PErVtGZTAYOZ61tUgBHZnYATxkrYScDZbH5MAO4BoT/BA14Y4pzRJIsJzg97rvCqxGp5rvbNuPdk
uxip0Cplqku8yPUbcxQ8xCAtmUtU1B8oL+TXBGUK/47sAkzuPIVhOhd2/15GfymL/7iq2ziCiXTp
YRyzbmvcCx6Ob1yXrc+LA5YJiwKeyVJ4nsyEeeTIAW2D6dwDFPTxw/ixjv/zWMSbhlyPmzJhilHt
MWeH7MxJ3q0usiW/SCu0bLWTLjDC3FSz5hBtL1MsJvbILtVVthWWp3U2Lx6FLepZZTtZy17/qX1x
AgR0NhXGv/i7PMhbIVA2xdb4Pr7Ja9xzEbj0U+Ez/LwU1mUWv022pzd1sDGSSF4YnIqRTa12XaAZ
YJ/4ghCZ2iSm7gHwz+/3xAzGvZsf0ZbfGnWdNMgsDesKvK4MKmjIT9nVrmts2S3x4YQ8ibwVLvj8
FW7KdTgrVgUwybT97D+ZF5dr+nn57I81S2bxX8CnlLuVkK/OSBAw5iBbVrXNN3OVrrPKOqpU7tiL
u/UcPd7VhlO7mMzSaYvxoVtrDgaJgM560CHGn9azbl8tNI8JGWGfdul2U+wPHbVndspRCXIxNaSd
8S5Q1xqWNEfHjRGjVPG/u6fJV/+6tf62Qm5OGlMosswwWCHxInvDzfxR+T6dp92W5yM/HB8NYRk9
mg+hb3x11D+bKxIibLrs4kDb/FCzRvKH9gmf++xQzk+YLOareqca9mUH3/SyEx97huP7QkFN4hjP
4rI/tLvLQXhnzOUc7+Ul3buXm2PCbCq100vupZldQEkR3sIUPzvaM2yU/8YT8K+F+G/P7uaUkMOm
FHORTYfqjEzUdvrL/sJGGnrnziRhXKv/+pBv9twM8+9IiCpOwNfOjU9W/SIg7oNbijeP6VX/w96Z
LEeOZFn2V1pqj2gooJhKunth88jJSDrJDYSkOzEDihmKr+9jntmZER4pkVK9ro1FBDNJI2GAqr73
7j0XbwyHOKD8iEIbbswNh3MOMdJdJcYaEy/TNCJlV0W2esTHNDn7dLqBY2xreHQLx1h1ydr/wayG
e5i2SXx1OhTp1qWJ5t6RFmGNeyGWjMOJsAwUnYw7s16kOKkGNqtQbKAsILhO0fMiXx4XqKD51hg6
qVpMtJ5AmsoFuYqIcMdX9J5A85pznC/Emxo+iXtGds3hIv4AksLSDFNvWvePOD31ZXjjxgcOxAKB
zL+w1iki3neUJXii+RIaSag272xxcbTl0TLkCiZQ/x0Nu7EMGk7rw/mKM0uemb/Ziti8K76gsn5u
QdT3l+zDfoyMb5ImWrTGdlt8zZeUhKLXGf4nlpTyBjPM2oAx9UK0Anql8NbYVqt43R+NXfMjKgjt
XjgljkQD1cNTIhZJs+Z4OUB1rTbAEExacJQEhPMuwzdcjyrZ8h10OpMKVc+av5y/n8vHYJMW7rUN
gZM9+ELTARtCvDtP3RuH1+wlHVbdm/PU3tJcaY818kQKJbUIcJEBBX3JPv7NzvXntsQfd65fKvO8
suZh6Li1MXJ0JxVtg1ujvp4pcaDc62X0gNZkQRgD1r/6ZBmLaDsdnAMdnvyGDzahjzBsWeXxw/z1
L/YvhjB//MV+mRIUum9EoXkQDE77tEsAF4A4O6L0YxeNl8XdNdCIYO/Xv35f/18deiC9YL8BsOP7
vzYxc6/zC1+V1xP5JnufTtCJsZ+Zl5pPmoPgInjoFuNn+cEzmWRrIdaj2MyC32qpGIRWW99fRuoG
zXlFFDg0WkrJ+lSb67k89/PT4H65KDVQt8IiSewtvk2wFRv+Y47fe3fBEYsjumxvU3B+7lmA/Bz3
hUsjdzsPG8s/JahrHif71IPlsVb+M8/z3eSuCB6BoxIvx2KpUDqaW0QUorodW3rRIb66+taZdroM
v1WDsTFaj/CFLl3UWFUDskeePP2SytVfX8l/0aYkTOh3V/KXVTr3+8axk6p+7Fampsswb66e3+IQ
U3YMB4CclDzf3aP+wFS4/+v3Dv50TKTLhL7HJjLJlUh9f9nt/KQZhQzN8MKE2p2RpH118jn3P1U3
ACY8D2OybUO98votF711N358PwscJgPZ7iMJaekLHMJw3xc3InpLkl1X7RNnxebPhKaice8GFKL4
eWgAmLC5umNdfLTyMs8PHUlpzDrIVLBWpKbQdsisZXJrPHaf5k149rfJQ3gwl3rJKe17eyw2UHZP
3v1VPxZS54QwHBGeYdDxb4PyqNOniIW8I8RsfGdcSbiasVZUR42fHGfy7W3wdskqDwi82cTmuoxu
XboBcfueR986/dhXHGscJocDgqo4Bc01k1X1FF/Xo/zFrA5N928+duvPqHaLzjAHdKLEOaqLX9WP
jZPX9jz2zsU/y8Nwmk88G5hP5HTPrsGFtKKLHXqnZHpNfZZydG4p50nOi3WOOBDJIc48to4aCWSb
h6u2QqxXJhe/1weJbrtPWW+6bmnTnUrWV6J3HDkEbbabPgNZo1Y+LCVQfx8hxdTjp3vx5p1pn9r8
CVWOdaJLQK83TXbp/Og5Fw5bYbUL3bPXvvkf7DX1a8AcbV2Ee1sdeascuzZoA0xH6aau1wFA1GsM
FDkzOI+gzmXroQK1ucT6OVTvrtzjkrUx3kiwvFvOeBWtLXXlGhClyp+LGS9ggnUHa8//aP0Hqria
ljQmY1BmsDSsfKmKtbhp6VRy/mRLG8/teC6Lexk+G2AzUK2tOJcNIEXMhxj2F0vSJmNv4BCE0n4p
vsQWUsdHEe0lZPc3z4RL/hqYi5G9G4jfxTn67/U28O69JZASYCQxtPSP8gKmEe2YXrdc1e5btnRp
GyEhe/CBLPywv6EE8+5sf3EFKNHJ2dDuj7la4xKjCaWttLDdL+yH7luYbjlA6PyZ4zSniy0b9qf3
FrarbeORYwMj7Xq7P7Nl4gcwSrxhyxI/CHqBYAM0MM2OcTXs0uyz9Nd9d4zSTUHbY9zN6skLnifZ
Eux9l3vVxh29c51yt+ddv54zEqiA82Zts9ADqLC52GTBfFDbgLLP4VBCCF/u3tXum2nvPPXEeE28
Gpu/XnecP22n13sfBZMDeeSarPnLujNVUeDpMXEu8o2N9KW/GZ9og43TOXaBSW7bcYcAohVHM/wi
+9lwzmwddblMIjxoj374MBE5hkvsrWhWGVNDsYqf7XwF/Y5hSvR9uIkfUmhMeuevBZJrg2K7SbeZ
s53lTTPufdpW6SoXGz99Uf05N3b2cC7To2Uufb1ywq+B1j82jX9n4f6zqJE/G5QwDz0B7D4Z23+s
wIxoSPvMj50LJyt3kX73n9UmZwqKjnHFU2cz9FxcYU//dTLv9Y1pkWOMvsbZ/KrVmhJTZYERysu4
BG+05Vm5iair1sa63HEzhPSu/A/Ikv9OSPpL7iEakV/e+JeaU/mGT++ON7ab3bVbNCyh72aIASnv
OZi7320KPfgKy/+PG0xa/K0+19q07V+utDvayvNNW17cegPhCRwIGxhzigPWuP4eG1lWrvSbrh/0
E53pDK4yTOXmzUJp3ZF+Z+xwO3n4V8Bx1PlHV867wO1haDwo1Lhj/NmaRzV+mt0q6Akm3tu0b7tt
YJ49cZbBLiw5zt+5DgDtZkFmtIsjLSgxM6SM4Bkl+R5Wx3AvbDxu4XHERZHJNxlvGuO7696L/v6v
r8avRwwMpu41FFFKG1I7kORfPoXWk6pzlEOhOTp3k+MQyTw09Nj/9vrzC/98qdsEZFl9jWL9l/87
RU5mdQ7EsZ+/5X8nA/0HTv/ffWB/SgZ6ijAevv8hGej6DX9LBrKd30gMhbPgY5FAkH3t5I0/2u5/
/4cV/ObwmVoB412eazLK/xEUJH9DkMXSyvkCUhGIHtbXf+QE/QZ6wEbWDUYCKzQm5P9SUNDPg/4/
K3HH9T3PQcxALBEqR9P/ecT8XVdpzHXakuj2EHuR4+3aqWUoaeoe2WyDavTsAisakkstevPWiWh4
eaJ1d6IVyVHOrn0v476+dZO+uLemvHjQeRW/TtLv7yqNDzDsaw7BBKavDd0xujAKRAPCTTiW5r31
IH00jEaWBQeRNA5BJLXN+yaZ1z3TFRX+osj7/r6HCMcgA6BDViq5VXZePVSOCM+Jhyd16OWY7Qbh
tRg+vBha/iS0Bwymo9FceIyjF2kjsm+x7jvKzEjONSRWqdCHz06bmdcTscyzhIDBvGOOHnoDreB5
qAYOVnGoFLOUKu9qfemq3FfHQcsovBeiEP5GZg0jw6nJb+cwkCB1J8zVkRzpgEXEhkRBTQsgMgbn
wU4FLDEv0OBoA7+6MxuL2LGOVKh306ceV9acRutuNOWGPKLmXvfqkDI13eJmnV+nMAOuWgTxShn5
tPPNDKhUW2bUNFOHzcQHOTz2hgc8fu6M92Zq9PfOih1cspZhfBvyEQ5/JuEJFMpYBEh5tNMkt9xe
zrmqO1J9zWAyaZ+0hAu6ImSR7eIuKFYl6FXWO1BpjAaUQZWnG9gdi1C6cLniNFDAYAOjogcpgs+h
dPp0lfUDlnZOCKydURr0u8GY8caPYceObczp9FF2CleAE0NIssZyM1zDslZN5BaI3iPLEpzhVLrN
TcmJsvZbFRzbiqy4bWb7Q/jaW2H2KQpVrzOZjYC0ylnMl4TES4JUQTZ4pNXmlLMF2RWk3gAEVf1A
1E41ftPR7CdLHQ/53s06ga5EU/62VoBHrR4QaI1deu9NopbPUZGVKVb30WCEFFk2c9cyA66JdEa5
DjeVV5TIurPCzk6NJ8gWz6qGbaKZlBUv48FyGIj4eAz5YwKmiA0PNO07Y+IHFFLPp9GokxfduuVT
5+fQLWQMu9K2JwmiqBa4jXRLtues5vgmzTr96qUw5gXpj8g0Rzm+BrbNgMSfitxcjpXbfVcBidRL
ozQQVUk/Vq9mK0Eede2cvGVFn2N9qLxIIFdzA3/RybK6mWohUFU1gV62ASkVaW1Wz1JX5mosBxyf
CYd1y2Pz7Wh1CQHTQTceRVsTzdDCKjtRh7JPqSfyziPetR4fc6tMt/5oIEIJIgd+UjuOHN4sC/jI
GBhBs5ryuOYyZXP7VbaKDIWeqOjSTrMPoUpxN8X8ptt8MpLvftuN1mIIyjhZD607PJZqsB5wUxam
jVF+jgkzCsox6bvl4HFepV2YZ3VInEUU5F9RUeeOQavPnft9lEQmjak09lgNRpsMiGBCCVA2JTkd
ybUkbp2hzc72rJEaZ5SNtoKSVLe9QaZmjzEpUkW3iKe5Xpcq9iFzhRmgpCZr9UsX1HNz65U9zDbX
s2rgV8JEItUPznnqM6/YOnmZbWLHRDuV5DPlkDOlUIfHRCeHMcvKzz4WHb9PEmTQEtQ498nObafm
kJSidAkeiY2t1FH+naRxG6WGIYEmJLjD5rbI7w0+/mdyjYs3wVq0C7upvvF5ZnftGI2nunQh6g8W
D7nm7DzIgbZS4ltlvJZdTPWQYnRDg1GvjbE1L2E04uEQ9uTTn2xb8W4aPDJXCy3YWpE9WnB4IcPH
FZGixiV1v6Hc+j41al54fRo9BkOFcrjOoaJ0jZc+Fk0S3mgj00yuZ1zFygq+HDvPjn1cdxvRB/3R
6/X8wKMsrHUHrKmC8uvmxMhP+RwjEXVjsWwqBxuc6ZAMayVG+Bz0cl4nkzt8pjLujsKDXr9SNdbD
Mg7pT5bu0N8VBrf1yPl1p0xIwHYZy084QumJRNW6WBYdZPOq6LkZ46ns34SZFWJtdkm5hsk1o3Cb
ecrrxJ/rhZnYOTrMWDdfJp/zQypU+9ZPVb0DETLwFIame5ewOn3MreOStKfnQ5y4JsZhI/rGVjLt
vCT23ueOqQEf0qIz0pJCUo7PynB7MKVW2a9DE7oyWL78EOROWW46PzFh0zrdTVFq/2EwJ9rObT1A
ondnA/+qUHGRbUXX6a/EpRXUsvJleClDo400rewmyKRahOVYPJixl9R0BLLxPavM7G6a4vS29kgr
KC0JCcLt7iIE4ZtgSL3nfh6yS+J4w6qfAjRHIdEcl8m6HoQHb+BTY/+2+iZZz5YdHZopjZ5tzxKH
yC7Sj7lQ1bfIL7hgVlTm0EBliEc5gPNjp/Zi1sl0tOMygBtvVC75tH22UX3QrMN+LraFk1PY+gH8
p0GDixyiduX0wAi7furXketl28alF1LmKaCdiKel64NyZUWBuxZJTyltYP9MkNMtUGm6T67Q8zpj
gSUk4HrPyHBcd50/LZVQ3Uq7jTza2gTk6zOf1oVTboIWZ5bVBw4k9hEdT1TOq7m1qnNaJ/G+nS3j
dnRT/J6q/swyo6RTPlC0GkW2nqwYykWvsIMmrnixKg9WX0iuN7wJbb41c9zdzdPY7kKSGHpW1irx
eCRceR/2UXgRHZJZl8f8sZuGLHzPTZNI+S7zM9IQNHKmgl16ZiAh+o2YA8a/fWyVb6PyzZe2q+Jd
rI3w3uF+uCchlrlnJKZNrmdibKA/b/xe4f5zTf0VV5roY1BRk0Wi8Vjk75r1YRl3hb0jVth8VhYF
U9xO7o2eE/s0W3F5K9uR0MPgcTTubSf334PavxIradbZmyY1xx+TCNnbWscqmZhk4zTh083d5dB7
xafKuEZaSPHaa7vcthOTi15nQJpbOazdKWxKQLyZK9apgyFdWyFagawM5Cn2vB6nYNpXZ1sJk6bu
NN77/GA294TTznrSthFtrFbGV1cSbZUwVt6zajrxvShDpFm6F0eHo9lTKwAVRmPiHWfftu5d2Xgr
O8loXvVpzURYDOqrGXRAj8vPcesGnHIX/10jdXr/nWqGOuR//M//878+p/+MflR/rpHIaE/KH38s
kviOvxVJ0vzNMnGgEN9JzeyLqxXl70WS9dsVBYoHyJfWFZdAd/3vaaqO9RvtV2IW4UK4BAS41E9/
L5Kk/I3GgWV5/ER649xX/5Ua6Y+jErYVfgqBRFQcOGptlIp/7Pqw4IZB0WrOcyHRCYb1WVfNXWrr
dWNbn7+7KHd/K7t+H2B6Bf5zFX43GgVfdQ0uhbMpsD4J0nx/mSdIIeo8dxLYOWXS3ucMPK3O8u+9
mKAzP47aXRmkiMZNpLY0jmdv6zvGczDL8Fh6ut9MPvjZppTNfWN/d3LkioYXlDs/buO78PqS26G7
cu1+TzQySfRz15zt3Li1kpHkUOUXm+sxa8coGLVEegiHLt2YI82esbLkSf/jJUBQbLm4KG1lWs+q
xCjqmwCBRvoxaSX8Q1joahtnkIFaJ3zvUuO1iV1CyJruy5slduuR/C/XFdFORwn5EaP5JL2CSVAI
EIpyU505O9mL0cliAsDRGkmX1IF6EI9xY7tgHFSAYX2cd7U3c2Y2RLebNMnpQ1WLh6wNzQev2w6K
iqaRQ7s3Rdreo849R141n6jvTA6h9FtrWWX3ppR3Ikus48THs2ojr1iXmIbvWtfCFOtoe2VxYjzM
fq4PLA76EA8TqbirLDcUmqC9HeYt0TJlvue8GaD6nWClNWwEhCbk2Pu92bS2nmVcXKuUp5Jzz65x
yqepH5J9ljrwV2S1LxqdbwU8m3LKzEvRSGdlXAJhGU9t1YhLvxZGVx1F8UR91XLyH/uTG4b48Z3W
2yG17kftbgYxOZdypkbzornbEor6KJoQ/em67oPoJCbPPLW4gpaOzSbrZVEPSB2VSBXPd8pC6ORI
a9z5k2gf0+rUKXe4GGF4VL3TcHJuavI4zf65bcvXNLCHY9b7/VGYdJnrwN2Nwzg+tGOmHsZ0cHeG
PMRtqQ59Dd5E8qDtTc98qZxMntrELLe6d7ybWpEsYs5qpydQy1U6D4+qjt07IcmLK49jUBe3Le3m
2w62x63i1A1HYYw3Y5OjNHJt8xhUobHLGrlvczne/XzpWzRASakZh/y/LyWDLVbOUKJfza5JRVap
n1SK58zxVPLCO6y8mniGMM8+pyo52ZZub/yo2fldty8cTgdGijhMxP6lTapPSRsY4mLG5iWq4Nbp
RLrLh55Hj/P0qqehedM7Tr8ZZv/N8Yyzo5R+CWvjB6cIggZy7ay8CrWlURfVachKQjmDBp9rJZ3T
kGfnlIYChLTJPXb9YzRnyWns7OQkext86pQ+xX54MfJofE5QSoay7lZS0800kyrGpaS1veH5QDpG
n2Q/WoLetB/o+6TV+r4AdlJ5I+PmqbPODbz7MpqxRNN8OJTVkIG3gBkQs7sfhiG8c8d6OoRlgoiZ
dFF/ntDj2enemfJLGaOhcXL3VSfIJsNIbh3fgv5KabKMHaYzOiPpUmZfTdfvZE6SU8Hs6i4KTKqh
wnwo2tq8GgTiiXjTtnN84G3QtKtu2aYEJxW9RY5i+1EbRbKusvFCC01jV4+M7UAeYZXpp8plvCaM
iKd+uIIgame+Y0T2WHh0dC2LAM25MPBl1cYucdv0JUOybAfGaq6j7pAIu/3dy8+vpY1Tr6K4i7aZ
IU3wZp1em2ZRPUzBdG/YBPdmSZ+fSi9MT1Wf/ODvvc8HMzsOAyVKWo8bt87mVZ1VgKGDgGyrUTf3
Ko+OTWkn+ykTl9SIY2RpBeKSqt3aGZS0CRfmXSPJ2ADb06qrZIXFkTjfqjthzWpPoxW2J0n9flQm
0xX+WRaG+7cXm+iadm4JjQ2JhbAG13oqWPSmXn4bhjjdTYHzElU+JDe+hZQO33svfT1Bn+UM6I/w
PQ1f1Xs11g++nNIbrxeUMB159TF0lwfHISda1cM6DofgGHljfREyvW37MLmZDS9a501/GrUXLFMy
SeRcONtysDJwhIG59moGeXqUzSkvuufer8Z1Sk8IElFN0eMxa65dr1smLWr6OLXip2ro9nbcBq9Z
pNj4ZrnxM6hyVVt+o0vU70aq/8M4lM0pVJDAO288UV3NZ8NE6CzcGN9AOZOf4jzquB8PBkzgOwCf
V5ys1W6r65oeU6PfzXokC8UGYEx6F4jLz9x0hmenx38wTKC8hDePz0U3VTuks9g38rhaUwqRLmga
77ll5Y9J1HQ7yUOztSOzJ+q6eswHnXz6BWUr+I3qUjkkjMxlcOjDcAKS2QXrUKbFY6N9HLaJlJ/T
VZ0YTtMX0txtTXWUZub02YzTG/ua85jP7ryV+YyTTDAZNulBLKrBXwRh7j/7qUS8r3LjojXGHm8I
jJt0luympScPitL9WLYmNsXCei0A61KG0r+ZeOZuhkmk32p4HLkzQ1Cka3cM/bjcG12OfSzX1fvI
UKkvxNvQ2XpFIuQpxlWzqZyqfyqm0tgkY1Kvf/6nWbn+dkzdFAXltfrKs/ufL6Nd0Z6k870kBWDp
ZhZW16zv63NxfZklWm53JLcmsSOxVV2BrvBsOdPSUjYRVrKBHNEEgL1Z3grRZ2/CyrFfpJG7pKT7
9JzUOwt351hanoOgcM4//y0ZpvxsJYjgM9Lmh/Bo6V6CGwTvn1WW2o+ui0i/aAXzEe69mZkQqNvW
uKPZvqKydy42sqh2EjaVohlfGO+Lc5qWd23l0SwLkgc3B73kBM03r4iz7yqcD6HI3OcCPX/WGi/j
ZODwa/PqLNOyW6ZJRiLMlADw7v2ldlDdT7K7hukNEJmmEl0brYqD8loERqycyVQMh6pKGIUKO996
jmpW+dSq2+o68gnsYIUlHyYzV9uapk1cdejhMqySRbt3Equm/5m2e7d2icWbYFryk2CCDq24mINu
N4oK6Gg3dXeyRumtG2NutqGfW6vawFqi28z5AdxSwT1rouK2j83p7ueLl2bPg23xnApsb+YcBeeh
t/xzNzXtOSOiKmR7bIRqDq471N9yPCulLOzXvBjfKq98SUqAnZJNdMMNWR2NMEnvgusLWYXNWtIv
Z8vK3E2f9nQJvDq/t7uqP8Su+/nzvwqZ3dM3Dk+03wC6Mih9s5LpriXeXpej89yXEMYqXdQ3acAs
wakJdBna5pDTTrrIfqIXMJTWRw71LiyU+GJicAqll2/jrncQMMFNK2gXIsEqSRYOKHZjPwu2te/5
h8Bndt93hKZX9PTvawuOGpcI5K8ab9I09Tm21QgSDOnezFH5bjfDvDUHJtD1XMlzSGft7OVDtSbz
4MYcZ5OOqB0/d0GiD64j6QLpbHwQfrZ3aSUhvfHsW2mXZMOZRXeYM9c82Sb2L6NV+saNi5e+dc8w
t4aHsuAbU92W62oyulWjwOFyjz66re0dZhWymrhxBSP+Iymj/DavrWo75dxlNlf49nphb6e6VLDO
FEyjvp9ORiyn09zoN55itZ09v9rLmXZ6NLerpJxgbl/3qTFlTCq1v5/KeCJtjhdtT6QZ2S5AqDrb
FWN3MOJgvBWGO2NyydadxshSSiejucxNOhTjIaroYtASNHi8I5Y0BhJnWq4kqZblcDaDOD4GOZ5S
entvwvGDpRU3V2Wyc+MHhV7pKpC3ju2sfdquBz5M4sUw1kHH2tV+4651RCSnFN3H4BPeMkXlXTI7
wcXqHsqSY3nTSpBQDW1IR+kv/i+bIG6SD0H258IfLO8hH2JzEw+JPsbOYC9iUbQr0y0bHo92OASJ
0IcwwkaZ9wHupCgAKeWQXhjndfFNWS2znyIkiz0HYW7H3ZccBJLsAo25YHvys6i8VW5d3pbXl8KZ
oLf6+vDPL8VB3rDmTqvIaeShDBMJRZ95Vok0xrYal+MpL8oyGazZobFKGjkeC5Mlp8rz6KV0W4Ib
0++AwrBKYe7NSiN5sa/noS7m0+mjrRFb9rnB3U2JhrynqyLyRiy10ZUCcTtwPgAf4DwURbTRVpSv
SinFRdWQLZWuxx8vSTt/NHGX35d1SIaPndYrP0uaF1VVahn3c0RYoNFuXQV5v5UmXzPb7AFALZQ/
hRRoCHPSu6e6fW6M6+TMzl8rffUW2x1AqmZXqkTf+oM93bLXBAuGX+luBHHMoTKat+P1AYindnho
1CMHWh9OXMCC2HrmDQ04tKtSjdu+VfMqsh4ZT/rbyRzdsxoR84RmEwKiIp1+TZ/Y5vzLUcCcskft
M0FqNTrExFJiX0q3Xw5k0h5V1n8Mnn4crqVzyEKGI+7gCsvEMhZvGR+OH7LC9eIMim4jd8emdOJk
5YedgXYpF/Smrfl+zB21NhLZ30ZZKIFH+WayGUIrufVoFS4qTQSa79N5E2nT36RahJTuZJE2rYi3
eYhD0Nf3PFPytiAlSqbKO9lhOu/sRL6oEURhonmSnYHRbJsKg9FhfAh6dDG9JY6Npy95Ow5bc+7w
3Y/KPnhkeDqpKe/Msa0eaAvIrZERSpL6JI7T/MZ4Xo9oovU6b7vyJun7DCucwxZBIBcRq4531yfO
oe98HxGnFXM2DV+dNCzeZ7dYsbh9Z7PiZ/r9YY7ktLd6QtKiWXCuuvaFq0RtYz/OFiVjX7zpyV4k
NkcdlfTbiJnqTRMF5E9GLsljvrujuk3vx75h9KNyvSZFlklmF+unesycpQDqQYAXoQqyS9TClfW4
qyassfP76EJkK03nGRnFpWzcaUWNbjAr6o/pLKBjDyRdhBVyvLAi3rqPjJfB6fY57delp+HQGSkT
E0a1RF5+TXbzza/dcDllVJIVoTAp8RLUWdF3g1E1JYzMQGG2TnVjOCcGKAgCz12GfSRp4wqeqjct
hyIJV+NYM5xKsUOCSEgUXGKJCWmtLPkNn+zBpgWEqZ/CpnEtsthZqXe0Up5UOHnHXN6iEyGRNX+2
OtyWhhKk+oUz2nH+xe28Jzexp0Wp2mZrduI+9MeTmEPU6BlzyjAbt5UrbkPWqkUlHmfhsmyMJ4aw
jBdSMm0ZdLz2N3YIoJC8+MKDWe8HZLvqH1aZhJsgjxi1CSzDZufvdR+Bw6sjb9nI90Qy1a5NaART
J1FI5eaBjIlwHVrZzeQqwIhVRn8/WdYaiLYqTFjkmFirAUx1UyjACfMyHSdwQoztkJmnbPTYVhKC
UnXz0TqMOoPZ4811TfO+SClizBc155dkLuDiR/Gytid6Ix4Cyra9YcQTHBnfAemHXDrP/cmONOTC
GMelsGyYPCU4lHwMy0XO6Q4MAh+goueB/5rPAtGyalWz6TKL9BNDudXh54sMGHxWYxPsHZL5Znwu
VqauLGcL942nTmgonrTJXDYfvPdRuQ9AaF+Nng9T4YAvZHDK5mha5mZzKFSkwXjTmJ+sZ2sI9iIz
sn1Rkl4O6vUQUt8upFUPG2XUm6T0sbCqFHfsupfd96ZL3k0twTqL5ilNxlug5Y9B1l9GgTRRBvVl
MtAmDSvKnnfX0XQUAWZwvmfBn539xJB1KdMU90tt79PIhLPSYZ7F06epjxaNgwrYy/wXj3bKIsq/
utq/GkwdOhCXfKw3tMj2ahofxrp+mxP/tkzT+1irS8Dh7tR08jRG0PE745h1imF4d6pqK1uq0Lg4
/bCdWu/dUeN3a7aeZY4ftol/TF30o+SOoSM/3lhCN8vAind9GK1HCpSl7yC2TG2A9yFOWk/Mct00
1aNbsWLFPtDQ69zgaFbttDGV/RQP7nwIRsDbwuQDdHMmmZZsrx0Oi5KuJ/BqSo+Rbd3mikkMSQ8L
UyPvNAoThDhzueXYVZdMf3ilgJmd9+2CvYgHWMf1dpJc2sKeL6NDukYK56WZQgKpWiQheUmkpaw/
Up8s4v9L0nktR4pkYfiJiMAlCbdlKG/U8roh1EZAQuL90+9Xszcdu2O6R0WRec5v20ZSM5xcgjo/
Sj94AaPAeGLgV05MhUStojCHu8jdLDhNZ+c7sHK9sfLkz0JFy7Ev4p9x8nD86YTgMUKa1YhPpK6t
dZKB0DT5Z46bFE1b8u6b+ZNUAy25iD1W0dRZmzh4GpLgO4vQubWtbOg9pMlhzn7MJaPidqkgxVP/
Y1m85yXtL4lB/3gxu19jH9YDndl9RdhXpqzvqkjL61i4L4bpIt+dJB3T0ORGLedN0gpcA4o2g1nS
Mup4Nfdvc8+A7vlqprRVZ+6ztKOU9FFqxOy0JvEq6dp1E2DUsXP3c3DtD7fQxWZRCAU8iT62INOf
chPKtvBv5ZXdXzgRSmiv0GmI+s0GiXQaO3BB015vYlBvHBD6pv8VWe2lLgiSH4wyXwvvVYwYsEtP
/Muc6l/j3POMF3Cagr0Tn8Rs/62kpGG3M/yVnGH9Zn12NMFzdl+jAG5nAgNmz9y6cubQaLC/TggL
iQUjqMUFjEtT+pJ8a2eCBuL1IeFBO+0YGpM8FJqSt1bqee9pOiCmgbMGByORS5Tq+nl5q/1oM09R
dLDN2qZRriZ/sg6CdTyT8gAQ2g8J9UnQE4jxlbHL1I5Jlw2IOJJguJStRPdSkBzTkfQ8GXX1RS7N
Bv2OgJvvE650PihyF1osQoEHsjv6B29kICX53zBad1V1mM7xFQAkTM1X71xApFjihMMnXZveOnIp
v9S1vQkGgah5HKiYBmhDEOSD5UUmNmxc6SDvSLiHhBTeGUIx029DXD/kmP6TkYiHQmumnScZWxjA
3KQ2QlNwN/wx88U++3Mt7k367sDjHHiJ9mkwOqvWCZYTvboowMtoMwk6V3yGtmOJ7iVyqBto+anX
sajIJtIKdx5rgdNTfjAl7XBrzIEgOJFb2xzEbGcES2jFgqAlWehtF2dXc/bDyn8oSc3yNjShJrs5
bfFzuUPYDyNGLqf56ezhJeuMayy5WZjy/yX5+M/PUORzuXj0s6TPfaKPVdPGa1M2SMtaQACG4dDK
O723xBhKj7e6meDo3ZaY4MX+bqIuOtfjrzkw/wWd+0Na51M1zT92WiUrA+HxqnY69ESVdRZGAV6E
HgWBmYGzYcJ1Gcz2yWtQruVt/9Qa6aEWeb8aDRldNcDX2jcni9vE/UZkU2Ds8DajTV/ChI5/l5Ar
URQAypNnECaY8mMmKP79pqp2rUcfguO3mDmL0cbMoXe9VZ3B2a0VmzC+gDiW23iJNl5AZ7hHFLy7
ZCQuZY5GBECJUK/JGC9tVYVVXmxd5X5Hymw2SZl8U55g0YbR7t22p/4z0LjGAIcTRclTVwPmdsoe
8VfRnwMbvB4be61Bv/ZeB5Tds+7RbpTZnOaUNoRFQm5sZMkXvoqexaMvYy035mJw5GTCRtGj93yp
o72VdLciyjpe6r5Ud2dES5a4ygz//xdjHdtXG0lQA0KyBIwfdpGHY2G32NH1dFr6h1c2MoJb7Rrm
psiSE6s8fE6EljGW7bmbyKryG320VCDX0ehwCdjj+xCP1r12hk8EBTuzFu57pUn6mm1gy9jqm3eD
Rea2LBEFRm3Pyz9aR3fp5kswm4epj8sLM2x8shOiCVTb3HLfrtbabn/D1BDrUHShKbxs60fJb5VH
Tx7CgpUy07duxkQTj0d/MpvPUTt/ylzLQ/B46MBfKwQMQVhkz0kwJ4e5nQA82ip58iLCh03rTaha
nl2moq0YfyzzPbNTTL6y23gxG/ZA3MIwed86m3dLByredRHSmcTsEXSuur62rylYEqHRw69UVMEG
PVW5mVoRw7eAcIJCmSSk8We1c0AYCc5cJ+qOZdN1Rzff+iL1NixuQGC57ROHxuXrSX2ImVpOutGn
pEbDF5WR3JY9VSsFwRXsrfaqt+1i5af2zdHxJUFi9q/OPJIw5nnfWXm2d8B4KYhOzVMuybFtnClf
j8vYvrQjfY4jnZ26Gy+pCvRJUOkhZnfcGYWJZYzVa+31koCNgOk9SuRayKQ4LwpQxXAbRjIXZ0fC
0pZHVXlyNX7UxPSHkPGSzB8NUTRmUXH0FeYzTaKFVU/QbLh++vJxJzrF1pMy5J/rN4UY5A3dJRFX
KFeibOKRtIjLJ+u1rxYqrpaRczTyRnxvDrSOJZ9b6I9vaQFTq7l3jubMEm3nSRjp4NseXGM3SkWk
YFdbu8aRf9126cLB5VGKQpg3y5Y7W+j2GTVq++zMUIVocqzDf/+3tIjJVWr8lExNVSfFY7Rnfpv8
J3Y49JLGdwqZ+dSa7kcGGDRFQLayyB/216zy7KvvQQ1FGGoG5+LnvXe0zNFcAyM1G9Y/YeJuig3O
Ob/NnU3rc4satpkfhO42VUlvcmYXz6U9L5dRQo8BHUNQNFcdZZuuJGTTQx9FTAqOpLZ07POfJZH9
tU6p3vZBXnHKUdYTT8lbMbg7e/CNc57qS+xX+ujxHFdIrq2LAKhN8oVKnuwhxXKq4smhRYyOtfRQ
ImVZDYJYc0N1+PiKeZcFtXxOnKnaIMtWFCKaHH4dzCTNGjJjiUBmkuO2IwXNHdivhxqbEOGPLJaz
fzJrc+IDrUDpINd3Ihg/euH1v5YGO4U5QhjGWbozJk+cKjtdbkM2VlefKRxS76moivykepzAaZDi
gjFLtW6KCWXeaEAhMBMj5JqSuxW3HyjvJLHiMbbbON8i4Bs+ZTLfUxZjjuFGHi3DXhP42YamvCdU
/vD7vnV9RZOqYd9SnX8NkkNH1JG8ijozDto0t/PI9aG6a2dASKMhW3t/CNfytv3YzC9JSw1Q79Fn
ZXhquY0yg/0239rSo8HKSuJ1Vw3tvkuANaejmMgHmqkFGNtbwLO/yCViLXcqEi2a4rSMNbUMvcGy
l3BZVZV4xtBEdphHxM5SRnuyryBq/C8bUjyQ1rGFQ0GMi2XUBOuqYoNiH6tZCDaJXmp3rk69hcub
N5lTlR6o2k1tGrmiW5OKhwQdPcMUZ3SGde2m8A2SJ8vXzME016ZwNRN87y8zEIeiptjV0+UlNXGI
p1Mxb6eOMqOA2NZkEXNYe5m6tpGTh25hUI7WF4dgKa9LMIeZJX8PMQ1O/ji5m9kIpwXa2h/7n7jG
5+YnA6VbDhlDHd0WV8efebaOm1JRYSJFa2CIc3CGcZm7E99W+sIayEU2+PVUJsC0MmAPbmlRnrnZ
QN4k5tlyvpYzjX6MPgLcEtMhQdjeg4JLVfZUG018HVQHHoQUU/j7YIpYKoffcySP3jx8GYVAY2YQ
FSaD8ta75tbxqEMAwFp1szESiY7NkuCcoPBvVeX7O4lRDkPNd1DxFa1RfWz71r4WYEBEpLMMNY9n
bPtzRqgLzU1FH62sSE/MxAW1X6sRuhMfE5WOS+7y3fIG55h2+bCaJTUKWeq9c/Op1dByKfnNvIsm
NsMhM/4KRWx7RqA50WfEN82ECGGIdORg3woOcc8P4l0yo3ev7Wlfj+gU5ANJHIKEgiegbpiodbrE
A8VSdJi1LnUKZfaOUK4E+N6MHsRCpqj2MAtzo5PgMHDd/MSBHeoRbnFw18oy53CwKV2cXOfuqjlE
/mcu/J50EmikJKglTM2iW3oDc5jhrUcsfJtGECXQR2MWWoWWK+bIiiKK+D5qvjvRVOUvM/kLT84C
ryMjsBOoJGRus3/1RETwcEXlb2ICIxtIRf6WAE1LzlE1Q9ydETWUG1/M/kX1Tn6uxoic6EKhqEug
85fK3mngyAOH4p+oij8SLCtkI5j+JrO9clNZswvjBknn1eLb8rutNdK/kGYTY6yY222ZFiTVW5Jh
bCiOQVDz0NkPcxud9uii3ImSA+KIV1Cl5ZBBGc+TcO+u9Jj7bPJNx8SzyDjgl1Kj8J+LZjjN6Wis
5ly15JEMdgjDd3EK1wplnfzzeHUAfpJiLwNEfiY2VD+bPvN+Ptl+Na9L8NGtEVjzXRG/LVgHonHq
L2NPs9HIJax6vnp++0DJ0qUORdT/lkNGkZFHRGjfNghHFWKjGBMmMm/sqRPe87QKuicx5uMKziPa
dzzEgIMXKeDikrlmfNWx0x0d3AvCKygJ/pNMNrm6DHfbRKNecSKKZ8qgOBdzhKC1dSjd1IN1/O+X
Io4KolT7L3TK0FUsuFgDmv6oHrADWAZN54wYbt6xHaE/moNO3rlC/ht3s0Ma5L3BekG/gdvD+TRT
54FhGuMOJsW4RZI12++pxoAXRbKC3KYX3MSVey+d4meQ1YurtfhQBWe6aJ68zmMnLiMTTNCqUa7m
/dZUMdaLysvOLFbMYN5irySfgVOOA1zK9Flh+nbasggdo6dW9eGym+iTQ+cslgVsZGx7TMqZPgsx
eeGfHWjOTyqzU92680lETtgD2L4EHfkyc+FS18q38tn6SoWBzrY0X+eon9+cgi63yh9/2Uv3ZTYy
Pwd1gpZUemFWEn+mFluEiRPjnF6qL0Wr74Jp8m49foG0adbCGrLNbFP+ajBybZt58a5ZCxamc3pp
+gHN8bIrqloDSCPKBUDaFLpT60HlHLCPdaDICLPoB0x+OdSu+3iKxpAck1KbT7lJ+IUTL68xT2A1
FZ519srG2GbSLVYMYORr1Ia1YUrwzyVcwrrE/sWgM2iEbdazGKBRB950zLJypA8P+vS//9XDn4Y6
MH67svKOfb9PS6Ijl+ihLh84WKPcJYGwm8KlZ1LWDEb2bPwWDoWFSZc8ULZNpyU+EnQZb/4cVdsh
IJnD72KHAUUIQuD0OdNNcjT85Z8jPToFZLTLtB2fzRrW2DXS176pk9BUll61/tb3QEkjWzh/XM9f
90b7y+GTRkgY3BLeqZ3q3oMJ93+qZlaUmH1SWSCsPdoBVreHDwh9b43t4mZwAaR6Nq6dSfTdcBrG
0vmYRXrILYiAWVXODmLZeynimBpiVCYeKweNkagXlCRLuZioPXebArlFQy39APAGDs/Bn52tcgjj
HGNXL5BDjBYd3iXe/zqfmpc4wtPU18HelHxLzM7EILb4Z2n308klK0u3iiDh2seTBQcOa9mHeU/j
vNmSdeL3JanoBJZp6oe7vpgP1pB8zqWn901WmZcgtt4w+eiwkurZMEaxwkDHdxKlFO00mlYx+11b
tv1MZmCmo3pdpcl36ZBiyTev3U+j/JfrymFs8wCq/DCTo7EnMfxt9rr8OKT80aMu60Ojc2fdyfag
brlaxicxmA3PMQU9TItDSmN83nKPuRQ4RhVtQJCaxqHhrVuNXvnHQ+PDd5pZjA9TbIRJmc0wOeZB
Du5l+BOwWENGHZEs4XqoAGY6nx+3n+ceYywZM/VUwNvQQU52bECvledwAKjq6MH5CTL0hvJY+DFN
f3iOsHZoVgYPCddRZHQzo3vPuppiEPgyzsObSvt5NVWz2tsku6dz8VT0lIaariQsUyVyZScTUIMT
kFaoyA9byqK/pnV2j+c8DqVJe0wd8OjsKt+JankoHIlcAMAI4aa/ua6OuoAETwIsW17Pvz8Pajfp
5EdU3E2CgT9pzebquPKfHJfsZr56HPOrueaSLRLgkw5+fSUs5JCq3M9qFw/YhyMftGjy2vG8+IAd
6dTtLb2P0tQ/u019KVyyJMf46Du8yC2hk1nTnFrc+9OCPnExJ+PMCc02UmTd54xd5IWPaId5aVrF
Sbych0mf3QLZl2fpb2xc9DbhgdxC9GJn54xuzDGGVBt/pjYaDl26NFeFq2sZmuliJgjus8EFFIh6
C+0AE34Or048hkvf4OQY+3ycto+I5bCjMmvA8dKjmSa/TCHSFcOm6JNlY8XJr2opqUZfvHvRuepc
w/vZJQdOY7kVF8bAU7GyNY7MZFtHMVeSjobQg7fPh4GQluS1h0ylEdvYqQl+xksmSpFyifuhZO/z
x7e8BWeCnGl/VSUnsHAgovCiXvwu/0wX091SWLOt5iJ77zs+2bZX2zKP76b9niXU+6RGw8SPeA5T
3y/doTZUeNk2s2Nu2H/kYVoyZ5eXRcdje+DQXXvzrbLZ5oNRbVEgDu+TNX2nZUkpELrjLab2jcH7
tGoUfyDauWbKybEJpp2uXQBawUU2lT5FXeY9kuZ0dJRWG6xTtAWN7XOv1Jtnat42pxt2FQ1SgYjL
jYrgYIZgeIuj4UMwyG5YflsA1gyhM14RUi2CcJivFipUpsIalYqx3ODtgOjkz9h2PfnmY70pvInK
tNrTV3/w3kqVvRvjKJ8eJFrF9bCJqmArXKdEldsSh7v4J8Rc78p5jes4IFKiZqudEG4pb5drN75m
Wj4wuRg4h8y1yoUTEyN7q9ugcAzQJ+aGE7Ksp9uxdpvD3DFcx8YcMmPRnWvE5MqBYgGkorP67xde
VHFJSv+fM3U6zMXYHBt5ECu7bbJrh2uilArnhfYsdD7um2xLKgNzcbX7LN5FcX1DMOYcUZN0hwxv
nQn9fyxV9xp5Sl2rrjn2qrpis8PpOthbr0guuUIWw05YFYJDrf0MCm9btXWyW2x0PthqKTivcPCr
oFwzw3JycAkR2zQa5TE1xE9aa//QOlNwtcv2b+83d1HTOWUXsLixyjjuFNKw1jZpG8t7jShuYjt/
EvM0r+d6zlbSZUTI64wGOxV6ERxzZpE7HMQ5aUQ2WDL2TSbYWF+UHt6HCBppShPAtCQ9oS/0H3WW
S1s+eYFxyGTTcjDZX0uA+wUP6qXuCtahuuYs8dPhQkWeTHtrNSxkYmmaJGhE6/xwiONnEffEmqrF
QFA17pppImdvsKNjSlqsKD6s3HZvvoNBWpXXCOY4Vv3fySEOlneDyBpspU3JYGNGvxeLp4Iq9Wvm
kiX9OPon2mZf+tq5sW2EbpAR8R/UxWPj2MkivZtOKy5mXsA/y4cMBAfWQ2CyTeaWWFkcPKz47V62
BFV3RrA3sgqKpOC7KrnTt6ljEpiY4A3StnNKnjHyvE+EzUSFYWwOeaSTPW9Diq2PsUNpf763s6Rb
e6TXTup2C6NUrLw5pQFI1e0660jl7SWhcJYunycR2wwu0OyV+QQujL+8w7LKDoFeZnGdbZ3gMQX+
X3SKPzFpFc0T9m6u2Mdg4iYGPMLNWkml71CUpKvbtF5LCqsHx8m3QwdcEHOuNF6uzoXi0sozQkh4
WUmumz0wTNTUQYylIiLGDuSmPMLA/Vp888nu6YmIF4pj4i7hOEdQsO0p/k3BKV/RrNyEQudf9ATm
pI7+tBko14PltrCvYYb1HB3AljGi2pgaNFMkHq4LY8YhK9tTZuJr5gI5EdodEHCLZyqJjF8uSvEj
6znJ42Ihb8ZJb4kLMeNP1KY1SZTv7AoZDCb/ARmWeresrt64EjKge/zXdfrgB/ytnEZm7MXRprOd
hZMq/g6WHjMFRsmVioYIlU/5V8PEr1vZMoz548asWUDSzCClpAjMs4+ea71YPU3kSUwAV80e2MhA
XDFAQ/O3nNu+OugSBKmYrBtm8GAVeDRe8No/yMHBCvMSwwaoSyKNrxZhFrxZxzmaJB8yyu6ebz0P
BipSO/oiOyUDHaUWYawT5wV/8JrJiDqZx46v05Q8sCb4Y5iJtetG+F+7waDonPnoqnvKVI4+TVmX
LGV/Rm2C0645xnnpEKtEFLfD95CTtt8seUycnmwB0Oflw3Ool+hBqFTLMVgwP7XgLmskrRtGXLnh
lt5Jf3kvGtdfw3fN66W62xMZAikYYdwRoWvbn16NV9I1Gr01irHaEPUE1jvm351HilcTFH8MpmQz
SkhkTC1vldmYottHxQhv0wYLyx2Tfr8LsvZjovV5HXdx8+oFfPRdQ7OcpAWPEUvR41ix41lF+awC
+Jdm7jZ2TZB5t8j4Lsn5Wyyhd23rbi1e7bWW1A5NwIyTRXdLZKunNCJ9fSqKrwwyD0ueD9TtuuR6
2cVrI8f2sgQQBZgJjojmEUR2h8Wooq1tql+e/7tqiflxUxjR/KuZZ4TVHrkNEBPcFgAHbO1cO52c
DmqUb3wlfCD/JNrVNdqDHjnVHjsvOsGypdM+tX8WuyQNMQJUsZlvw7KmT6aokSFacRWaiMDDefI/
CtykWM8p4CF9SwGtq9xrSbInWGzKruzRd8IdhPeM58AJ2z5JQ10j3DJEoTfK/Vi8iUeEwHw1uS8T
Du21N4uzzUmCQQOGfykOdq0QeE9mv69xdqwMCOo1twP+7Xi5K9miFTQZfBrU6i0W/Bqx+K4f9JsV
y1fG0XgfoPJZZ7P7Exdg5Lk9PNwwm8WhslYt5ESayv5eIMLDJVhgdapsNyT5hTQCgVu9EiH2t2IT
pc0rCLWx6oeqXk9+5uylr55x7woaqSjvZTRKVmW+qGuSNCfHdJ6EaItbb4z3ZSm/yioDY86BY/R0
HLs4AZGj+0NEEu0jAOoOk3UrnhOcS0fMPvYuKjEpoMaMN0HSCfB9KLxSKJICOybqWcXnpKjCwcO8
A05UHsH/nizGZCtokRv3UOU5Bzp3NFrORaEeZvY6toCTZ8RKh97p/b2djMYJW6BaC+G0GwRM4gRE
QuWmPX64rkHxhci2alnEUZTi99IRnygL/3VBu/JCcBFZH0vMTN6fyNYhMm5x36OpWQH8i+siF2ZM
K7jRoVr0LD+z2KYiBqOUBHZMg3PzV6PpPatUuuB6zbirG+vFAkYNBzo1xgLK02+cp8nASoyGqKTR
3dDr0aEdiFfsye0m60ycwVo8YvbaZkaw46XlXVAUYEqA/cTZuOhb1pXC0GGVR8Y+Bpxl2WhCZMK0
J6Q/0rl9bTq9lTZYE2EGzrn+EBZCgTSX8oT96s+YmXbo9Wm7QkmdhK5h/G4sfpOmBCPI7GjZdp5O
eWngtSBhDZv4FFOQG1DOb5ZPKEgDRLL2rWaPs6x/qrAPsQ4loYgjYOmIy4PsEu5vLyr5hDAJNb53
btnk1ybxIKu0SF+cgSzh3I1f5yYGSfPjv7o7tOqPbcKA+Kr4Lvp8Nfcj293M1ONG/keWiE/LogMR
D5W5Tfq3ychA92ZWlMzN10GQEE+hy2BdSdiMsYSK6Npdl/D6aWQf566Jt8qvYxLdOC77Wk5os2FG
vOQe2GAeiaV+2y7/YKQHhuDEuEb9+Huap5zbRWLxj/94uNt3FoLX1dKRqlJ6SqyWq5ykv2OLuuiY
+RCddVnF4BVBJI75QyIRIwoyU55HXZKhGtzhlsYVM/iwtp3upGbBCNbUx7wIOopH7e9ATVvp4N5h
NtIGhSQzddQDINhK64VBaXpxzAUXSxERDckU37vFL1SE77WZJ6tHChjJ/1O3+Z6nBrzaDF4Q+6Pz
btp1wYazvXd1NZ0gelfIABDgVE69K3sk2PVZ1GSpDEk3hnlzH2A+H2LAO+rJmznhNrT77sec8i3R
lL4u/XWrWUiQHYw/0fBm27a5HZdTWfdfRoJUt3dJqZjwCQkMphBE8sdS0X7A5u+BWQjeSwIdH8ON
Mgt3PWNJgS/3/mUle/zC5WXBzSsq8UzipPEbkXjh5JBU0LywiLuillsGnXPFdz7E+vYm5zmc8vFY
1MB4fLioW5x9M0x4Hsj6WLdlQNCAtZ2WICJskIxmhAtblfKpxvzM3mNsLn7jTLhXQr16qvnbJlW9
mWx0fGO6nRBsVtHOndIdfJu9b9ryQNY6WYtPmRz+2r3XbzVclB1/IY291fOMgqsugDp0R/YHjxWR
onhLHs06gYLPsdp3OYBw5JAunp+iClCIvkZsinht1LqwnQhZJqjuXPuUmTGObJdJPou2pJEG5mWj
SzRD48Ky2FtHQ//unKbjbTN+s90ClHcaqQ1qeIQHgFwPBoWcibUMfmUwt5s26u7SN54fT4RAFKzt
zvDc/fS66UIWdeCLGU0uTQus1fYpV4yPok2tXSay0wSxtjZThq5i5DlFxZM0yVXHGxLvswXiLZrQ
8Gc+74H4BSU5bT+9ZUDaXpenLs6JwR/IUVvAHGZR7vW8i5MmCvEcXEe/olS2S0/RDKoiMiLD8f5w
lWHqCIYBje+wia2ZwOaF/QU26sfx2kPXU8sCZH0G0EaJIqFO4A4vwVLwklM+O8Zv5cLAHwBiTOM7
eZ9+mJPJKN2kDaMBPYMFZ1BPsOGOe/VhcmLR7brWOBA0k+4dRZN13Q4gcFnyw+IHIoKGZuU7FJ7M
jfo2C/3cd5b7Cp9CbMbBMQzxgm/ynsFMhHlQN9w26TVxuupzVqcVgz8PdLIXFHPZpuxSefNrpGUJ
pLEjHjW/gfjryIbZbCL9GfSO0DxUTSuJmHtj4YNfF1b6XJbyhgt84kLgO8qK+btyQKT6wCC7zn7G
MBpqunpkz1HtVr67SZIFs51yLb6oybxvPCTATj+qk1sO/U4NyQUNYLFHxBxqj1bslJh2L34uooXY
GojZMDEqkBm+wPOA4qBGJNabpHvqefrL+jfuAwUGmxXjYfEYuWqHxSPXJWeYM745hu2s08aa97XB
K+/zRqZ97NxKnX4WvU9ekJmQrrSgQoyToiFxiqo8pS9OFz0ajnpygs2OvW62NrUb+DfTmZ47wX8u
qtsvfLAHWTIADH6/hRSLLrZJK3oacwzbGrCPHJFgM/URxAQI/wrlUI2xkwxqf34FZf10HCM4luz0
pkYMFyOasFtJfJHd1ueO71sN4IwpMXE3dJW8tVEE7G9QhAE1+TMILyUn1iejBKvKnlmIiMrSNKjx
LMa/aR3ZyBco69Ed4h6z20rCVc5l80K6zWZwRY8YGGU9YWb2RmgSnzzaicB7qdAI3PgYzU8TlNy5
SONPfxkIYxqr9I6lkv2qPCgsOnfykRSymY5eDo/S5SwOA9ImD+gwvwDj1kHugj5kzsnJbXNVtxkf
kYEaqo7NAzYyfm5Kc32giefG5AYo8Pehxv4FyIOyLaMvKfaMV+ZQ8kwBRw0iRnhWxqcn0Ej7fnRS
U3pJolqd7dJ7sT1UDB4QLW9He/LMGHOedh7yn/WC+uSSL8tf4i6FtB7Oo8K75Pm73Uzfxpw7X0ns
S2ALCRVcWNbG6wkTN3rEApgCsc62l9EC1vJkuzPZ/h++mjasZxmOGT7yCBRi28AZE5qSvc6+QUBj
LK+k5FnXwYyPs4P83ajc57I135Kgs3fGqOuj2XP0yodPi80Ig+r06edfNZ/ERx0Jlh/Z4OBuCPSp
K/fVzG9Z7Okwzdn6GS7TlYVL7OY2xNDW9lpOUUD8ukdYT0pqDrmr7RqjPy3f0jqIriA2xGJ6IXKF
vBrrTJ3oAJpIWxbuwHFrTLWx8XugQjeNabJUDFVMS0diy2j/jmnW5s38hZwB746f8m0mtUYJUAZP
UHjSIU1yYsx9A4hA7T3Suad5Hw/sBFaAwdBufzuVezWzBXygYuNIlibmmvJIPPXyUPnqDQXH48Ob
u70w7XhXG120zpJsPKNC/aUxhp06Ze3dBY2mkwRP3cPKx3BDKRBGnYN2rd9uNZQhcP4jAM2zX93U
upRQfgZi81XAFSRSjaZU7boqE5c0s1/GHvAtzcZ7q6362gMOLJncpcwafyK4glUTSAqGeGqYHxAU
2xNRxnmOOM9OYpIt6r9cQ9hRcwktm6T1mvgcFFqCiOJRI18nqJzAL8iDyZ33js8HamOPILaMUdmi
uEZa/PUgIowYff4vgqPGUyM+Zt8DaMp47SMzUCQ42P4uisDrHnwahoV3y/H+uT49NVNeoTLDZd5L
5VBDA9hcdowayzWuhM0+DLNjF+3eWuZgU/VWHHZL/ePEzZczlniErOU7NRWl549vTyCB0u0h/gRk
MY6e4Rmb0kWz6uNsJ5gNeLnxObsMWV2jBvxPlMW2r6R76b904LZH8GY80HFV86Uc5A5LWbJuXfbh
tImo6cI8tfWgxItYsoTzL+wAOJ5oUPO3YnKPsgzeA6yfaUrE1ZjUp1lLWkT9EaZovgUQK6D/RnYJ
upgwbfU/js5rx1UsCqJfhEQOr8ZgjGPn8II6XTKHnL5+FvMw0kSNu004u3bVKgbhElRqakdn3T5U
cr74m5DTShqT6SMusWgfs/zcXIeVF2M9vKakIDLAbos9I23nOYkE4t77OoM/VDjsUmPT8cvZcntB
g2ncyGM4Q6C8No4y7MAbeL26GtCtu87FAs3IZPSeVDcGOoq4OgqBWjAaeMUM2auNJeRkvTGe4Csn
s3RqNYZzp428HNf9XkNMwE7CHnzeyhA3VJ8cm/p9jdUgaj7zudAfLGl5LLBA7/Ggj6R29kluPBVR
8in3iL6dWR/1eOKEViuhLes/jbL+OrDO1hlGnvGNM8BGRdTWg93TVItp8hhVy9Oi29vz/bgsJduP
RjsVJd60GQVtykbM4YgAwaph0BHOoIGZrDnWoByShNqrc86+bbXuQ92Y6NXCDqvi3//OT31WqwuK
+i9XgOVqDUXjU5YsDJp4Ep1h+LJMcQKOg+6Be9ltk5QtgS4I0HHVASsGFtYwLWfRZQUsUDn4FDl3
zBctp4uwrl900ZueCspsZ8rzr+RMrKAkJXXjQn6BGMlqQuEOEjlc+JitcB6ixc24kmGw2HV7LNWV
doZCei8MXQ856RKgbngTyRrkzlqdDJbujUQSS/qN7Eoi86MNeK5hQRrOmmL7gGClYGSC9IbgaVYs
WocgH6mPKUbMmvrwC/fG9ObUel2xuBhjMruNpD1izEVTZWMH/p2/A2XlRVWMoIv7ZidYCnndiGrf
EvXfk02ZAb5zttcT3KCITYx+z+T7ZJ50GYQwIU1vppXcnP+tvwnrdINRi7BR5mt5/trl2TPGPOw5
Iktcm326W2ZETuYC+n2RKOBbYvsUCfuH0zSG2rVmwCs7bqSWtEJrF/dMSrOTnX5XSHz7Clfmvokr
9YKDnw1tdozU5ifDN3ND/BgQPBnaLSwDg5LPO0stxZWLmLNWOuBfGZHf0qalDxlWSFmk4FSi9q0V
q2+kk0HlvRLhM8EjpzYxPXx6J3wZ2wbE0y/2f9SK6RVxlHVG/BkQ7pIYl9tsy19ssax9s/mJykFe
gjrWL60g4FH3Xl3gAEzsYjxYMydnuySVXL2gP+jnuJ6hQkrF4OZlfSOKnvgsTl8IrGsHU2piz1ib
Zx4v+g6yHyss68NWWakmDAuBot/wS0VXrD2rgGBWq5y4HLKr+gp1XXVmkBtcSq42b8SU9Dj0e4Mz
E4Mf9lytwpzfFsfaFrNXVNK6j1i0IwFPh1xPaLXrtJNCrHBHpKnxaYw9DVLlsRCNgg5QyLA4Hoc+
Wk0Mseyx02DW1qLXii1yQLmOm45Yu1PZoiMVEC1sfQpBBHMAQfyMGPSB3DuyB5t6BCSoAHkhPFOS
CAtFHLgcopY4X8K4JXEQp+XfPGWEdBcnWPS0uqxG8ZnqmOmdpJ5ClQXSItfzuVCin6FfMT7SDr1Y
F9myMGOqdqBHsbXvDSJf6SrdRyVZj7OoP1gZLci7/+YENzKAPCwg5MZnphN37MRhSdP2qGAFg6Jx
kocH6KXT3SFZAAAubV24oRV9M4Sk07HD6IxjcM1LfzXRgEWMst00xy5aEd2VtHcTcJwex3iDCwrg
njoY2YkhAUm8ZkJ/NaeVAub0WspqgoDGWpsdU7qrK9z/TR7b9N5r462Z1AOX9nBcJL7fgqPQfQA9
uUSzcVrAhey06jW3FfPEgWKfFJUZlP2iAlbqFi8dMGFmSTyfK8AobOwEr/jxAWqERA2mJoVwbVgw
C2qktQHzX7tmdCmsaDtRu1BC3GbHVfCcUCXD8ecRJk6CJHpCCb0vpFiCeUkGd1XXLuhqG8kiceag
W1DQtvHMG1kdgRqUS2x5GoZqMfzjCL6eiKPKJ1Im37mS5X67YiXaFYT4XBshai+3rXRi38QG2wE1
ARHn0+xr64Sx8yeNFoPBzKjdpV/tg2YKCKwGUa+uXwFrZWQMafAwbl1qhV+E2fPjSKi6L5i6NaWm
8lshZyGjBnt1OZh4hPX5RgiT/GwSxT+NNbFRYd9mF89zWVItrrdBpqbx21LF6jkXZKb+/8uoVeyD
49SCjQP/1GDU5ESVF8eexw42a0lckno0diRWKJ/RzDDBGRcOiX2RpATHg2AuKEUUhyLS9iOh4sta
SV9Sov2Df5H6vXHUlGj160i8zxjHdsXSfaWSnu4RBnn5juay3BYlvvYIKKHaMrao6wAAtD40fS+/
WGw63XLVwqjjQYpRjly/62i6OBWx0e17BUfWssC0rDlAEXyjlaaw6IgpdQxoQyoWHITmfhxj+aEa
CdfLQ7LXZkU6zU3xnAtWID1sbneweFbPA+NaLl0IeVlMSKd1LPpX22KZz6rNZAUiJoxHpROVl8YZ
6V1NiOoNS6uGHTP2MlcOwydI1HrLmxlVfFXlFqPAZ9+03U0WUoSz0HzJm7fU/liS2C/t5xhdYkUb
sSiB4Al1WBgUdfMhbsvzaNmXrk0BiaZ+LT5mUQbyCEFWLk+cRw4xltzGfp6iCMsD3OaNadqQpOo4
D1p8m2kOTubO5uxQzpNbltCtMEdMnbMjGPVSYwJYZ3tvJnhC1LDn2SsrzrPCig+y7R7qzHFuSWxp
RHnmlvQ3O4L5TemW3dD1rm3Hr1F/MkYsU/FRWi2c2mmoFFeln/Y9C1erIRZZsrGYe+3UjSQKsAog
QJ0rMmxijfegQD/UzKSX581BAWsAcGA0DxtM3PO8R13SMvxO9XVKv21avRo6rBvAwhHrTwmklbJ8
SDYyE3WUI6fvmR46wxQ++nEwyStCYfuRGNyJS1JDcn0uTZUFMXuJgREK85wMR2WAd1G13bl2nBOj
B7GML6kxH/nu9wa186P+Js9rKDfgraeB/NRyZ2EPxK5/UShk6vWYn/kmvcaZ+jTELwbVWHCxPLPc
RdJ3DXUvIHpQpW/q8h6D97HiCX2UMUJiXmjY9W9Fq815blgTitqL+n8lUU1czmAQXGi8uKooQ83p
Am4EZs1vy34qGmANBHMohBnhdznSiwV0Pc4vgA6KjCh+9mmz29Dzehf3eBtW22W8j/FUbcjlZthJ
ggYp5JDCZrwYQr5jtx9rRu6ZmhcaElNanqzmDXAg9chwE+T20Gs4Cao72xwS21fstX5ONp4T0Cx/
kHNz9c0OxknPcZ5q4hN1eVKQ0uBLsE9Cek/wfUy7ypy8RjsT+hpoSFR1gQrCQrb3UnEr9fIyr5/D
5ONCdCUDk/usuDK/xtX0pbI+ZpYRzmhhVsRRmWAqAtgFg+VhBciwYkFfm8LNup8IqcXhNTxWT4XO
14MtsMTtp0cHK28/cXB4pMr8ZI5eanU8jKC8+mknRQycuukDLVuVL53Vc40emq9/qTBPqkIfrHFh
oy8tBiYJGjzAXedtwn3PZ1mmp4ENkB2XnN82yc7N7ZiiM9XTquicwELLNKgfaMi5qft1EtbpiZRZ
YGqcv+Z3XOdBzOkfeAZnHe0osGyM5nfcPOXKV2+shx4yLyJv7jyr/V9npL8a12yV/RgEmeQ6BPZm
MKKZ/Vctn6SpwE/UBgO/KvOJ4XcPCsMtLjOOEgFgBmIXjO54x4aR3cKx5YKTo2vVgEU4p1xLuWmx
vM8OE8G2mBI4Mqaq8zB0w0dRMRkhErDODpZpOWrpa1/84PjemuygiMO6vcnlpe5h5BMvSGDLooPm
GxBh5EY3PrvqucSzIhk9pK5b0b6CDwtwfVxlI5SxqEbV3Rb1QSnopDcvjRRyg7h5fiYC4Y7q7JbP
OtDddaGVKhVuVChuZx7t4lbFQbUJo3OOY/99W4PH+VliQ4l7UzYuXXRgk4zlNcznPLRwwpcO7ztq
KG0+W0JYuiFimY5YTL+woaZpf5mwIJSTP7LSHlfZVaQz7r9DtRVsD5hn0fqaN7WQ3OJQYnOoyFUq
fB+Bje0z47EoETQeVGLrXZC1jtcsP9s6sB8/mn547UkgOdOyV9BFLQphHI7seIQxb+4JdPosN/d9
sgZG9kYWudH7nYZmPg/NYaK2ZB6YpCqwHu1fyjbCQZSNnesAhdsWQAinfC8bJ4l4NSjdYM57ImiX
iaYhjcm5Y2eB8oBkTBjU9IqJMCfGZ1qWlyi0hlsbcdMVycVqjlJ+7knTqssNLg9ZhWGncIIcM6+F
hmS0YV8gJqqpK3rVFU7qD1Q5gWMYUOgGIJqkKnnA+92oI1uAvci96o8TkGuyDZATecfrnRUP33fn
F7J14owDeWtz2EDdiiBKABzBsthM/WOViAd44ni/8E+lOAk07Ff5bZh5kkRdyDHXdUjExBoFLCiZ
CYvVpUiOD/OSPZBmPsgMN1gQMOq3EM9uNcZWzCR7A79S7KDUEYSOzI9l1tytxApePXwrEqrJQ9ky
z46Rp2MzzbBmq5yvCEywb6DhOP1T5ucNPZHhy2a5xgbEr4DpdS2nPwtEdTizZKqxlBbKjxzx/6ne
GiXzq7rY6R2pkZ7Ab8MOlNx6Fs2MEw9AfXamBtGU51aVPMAwYCjZr3HkF13kYgLZ09qNBwb9YkGz
pzkBb1mn025lS2CxfrdsAsHwi9C6o43buc+Vo419ZFLeZFIyq3oa4yfJylyprUnimxfHfipTGs25
zx+3cLi53Fv6FxxNeoEkwVaKl4i9wxI28aoFia3JYVIaXqYnl3bbam02q2EKINfDh7tOQPdEiguk
LAMgJECZEd4AduW5Xu5YmMTFEDIju5l6KYkdMBLzFd+0uyEu8ra6pwue1gdtxwhuPIw8xmdu6qUL
WdoOZUcmqthLqsClQheWyoCm4jfL6KdokjdZesesZRGFHqpDQ899xX4McCz7fxSw57i/Ds1P1P1o
01vaot+9WLP8hFnNT6iddBjb+yTaD4IwfLJ864vDXwct+PkRMzm3qRhbolTTc2t+TxT3mcDVhfxY
8DPq3KlJh55+UlfxpBj3agqnDsXZKE+ddsMzt9Go6E67t3X2YFfpTkSn1IaHLvR9ldTnPLIOHO3D
Kg1qQ35Pzd/U1N3ejewHu7uaGJIqy8G9NsP6pLVQbcJM4a5hxZIvDR+Xw/7QBFqPQE2vngYhTryo
/QlXZRDbBaZ6JDMYm/aPXl2Uajha0FdMSiSUoYKpBFm9oanBCFr92tVEUNMMImzvxdxuuRXdVR73
SWldIYZ9JCp0jtwhvvI9FOjQG9V0wXRzKRGciaJLduLn+fLQ6WooIeAYc9jOxwhluNbwVkW0B1Mz
JP5Jq+ayWzoV7bva/emgfWL0zTGhPsF4pxTCn7Xp4V6SpwIKa6mw0uMt70tCWFyNDHs5IVGqF6zu
kcKxvTJaR82IPctGEMECwFPdnpLDYhxkNWf8eW9azk3YDxDY+luno2vMGObmtzjnOYUfbNtOQg+5
MGx6is1DuOxKr8kII7a+6FuF95g4ikz3uJ5+nBYcQ6wdmX986OiM4qdqEA9qkzKDOL1fTVuoxOEO
0U85NycFY7b8kqI8NZkWtuv7ZD4X+u8UYVKUgO3AvQP3BuA9sdaHqrIfJqfazTbN4ZH0q8fNqaRS
IJJe8Kg/T0ghLFZ+JQljl1Gi/WACnhDUACe8mAQbHeLAOtsIIljMObwjl0spUYYnk8Y1U+XcJNIF
IlRhz6fE0j9XpjFOTPCJeK6b8lkIlaThtIMKw3mYIz7nLkJ/QM9vdhaf5iV/x03F6RRip86ZX7ee
9ccFy+KycN4B7Yd9RMpeuSv2qt2cBX4ozWwf1iRG/CywdaMkRMresZi/m+4pWnNkIfEEChdbqIa7
ALOeKrnSlJxtfQ0bsz2QyDSMc2skRzEvR2I/vUYEYpW4988MKodFKIEEsTC7tUnhF0EDXXWpjTMc
Uy8uORBGdvydZvLNQilgRXUEPnpo9ffeuTpJR/NivLOY9gVHDKeWeAeywqFixi8omR/4N408cHpM
fE4T9Cwom44im3jbTncA7qQfOhpYbaAZDyzmTkod7QstORhLQFuQV1NwaGwHC6lj3y5eTVu4mUAD
UvwIHwYXi1YGxahB4vyWSEHXuvpcVNUTqFNPZvgrdRKWXO4yVCNzBF2mhrN+lIWD35PPkuVpYNF6
Z8BEkii+A3GlWc/ZOD5HQIG2eVOG/tq5QjaRy6Gc6JjWUJM3EOhw1NXkhpDPIXCiv+U2Wppv6Ouu
x1jdF+/Z9lH7Ozgz1soJ9L4G2Fsdu8bwosnEK1qLKde8rcPj5ghRxi/T0k7GtluMPxeN6XOY97X1
YKxktReyavic36sy41lOTzoKXmpiAmFc6i41UdsoM0ONRhNibWt/LcA85uZ9XCDVstp3pLcaVgbx
Gp/HzypONEEcVLt961hE0bAYdcCaiBpUdXlEcqcYwwhU6MEZz+FFuqzS+DTN1WOaR8wZoNDXytfB
5SZNFwhr8oeYzBQqdhp9tsRIrJKqBRX3vMV3DXzjt4UCDCFnP4H17po0nDvQUdNhTVtfIf5jpx8A
K88x+l63HoeJtaJ+77rHtn3Y8C8QhiX9bmnXlQEJ10IBhX3mmJyYXjZDjotJArHob2TpZgoY67ZX
RUzAAJnyDdiqsojChS1n66uj478ZsGQVYI1lXLqyLkASYaDLLDvgCe3NnCY4xlWcpGsaU5eNFMcu
L+VnU5VjuVBdwj1Q82xADPJVNd5P2atQjEOsYcZPXiKDQ7kCYeSBSd1tD9S1jMrBjquL1QNlJbVv
n3OOKk79QIR1Gr54j2ZbtoDEI9nOGB9qw1OO32ePWyce/lr6nmTOGvy0BDx/ZWkm2AUClFldQYge
Zi/O/ar9KfE7j5RSKXntdfUD9tujrW07VFxtE0iEHdDiXQE1AWPWlIVMjJ6DIDuIW9pTbQ5gktZa
Yy4x5VVu3LZ3RQ5YV0KlD4m1nBreZF1a+hxxgNK5bGHeOfDjV1Y0vGY+hNKjGZ3TLfcq03G/2Z96
O+TklRoRdAoi2XW57/QPE3FYlq5bz8McC46Ezp3NLithRWDNOmmSfBot6kIrzqnrY6yEGsQpmU1O
irCCTOj3yZ3Fm76jarsDa6wm0t7iJ8O9xqK58tsomKABx4Arl/6RMUFtTMBex0U1d6m8uG2dP6vx
HUhE3rJtuQowEZH5SXYDm+DWHF6/DTMOkMdBxCeTDRSrHrdqTp1N9JBUfZH7TUoW4i3SeoZ1y9WN
zi+3g4wOyDf2W+yvZV9+gYj9nPWTyURXVFGgkvyxGj2YYsjeSJ+1oJqGUW+sqsBhD2sJKGLoLCIU
JKdqtDTYO715d6Cqcb0lTkKwhhtlqXh3Xy35Xy3FgVQCCj3igalKxe8cjkk8c23zMe6e8pIkdo24
bPnsILPyz5SAofzkyadwjlMrbsBU9hGCf7siUE2oPMNtVHjoe7X9FSvyEbjQrgTqSSHspO5FvM+l
wVXabd1mu4hTIJeOeXvue2p2zgrHyRGsoBB0GJNBs9lnQllJzCBhScBqyjfGdr92Coj58dAMNhhX
56tIl+dV7f2BzF2dR8Mlr8azLnEGM432LIB4upM+AlEaZLowf41xzHzIAGGkwo3SprnxHFkZ/bGG
vOFMRncFtbBja9/7+SazGGEKVILCBOclN/QB/CzrYmh6iDMR7ZVGPQVjzxdsLhoFdnYCVrEjLzFo
mbyvt0hWaSX5GZ4V6v51dDp8iomWH+ZYf8rrJj02RKJTDBjekpXVLs1pPeoS9Wluu+mG77Ly8HPF
aJCwrTI95omKhxMjz4SPg2ZLIXtdWf7CVRh5lpdfaSNQhjQkFo0NWsb2NsKucIub7Gpr2TUeZ/2g
DCh05WijR2p4dKZ9DQM0GDCsHlfWTXqp2XvHWd4KfsALst1rt/kJKHwtcykNcxYxLPG3WZBEdeM0
P4PAxpOSutbjJblAwHqtJsKLvd0MJylDNIbtetTNzrdWxj6rSO2XDJXyMOgZKCDR7U2TmcHpNY9Y
+W1OzTkAJ0NmfRyrIOXKMTqHcIPzxr7hcayA+siK/IKc/0rhBFYo2iAgaw0Ck2hfPism4zhft1jp
WYpmvG+V1X/XzYT6FtF6JqwXpoTBA1Lt10igXpqOilt30XywsNHo8nhQ+3S4bWmGupBJYUBWh4tg
PvIgf8xnegFTATx4kHkmlpP+T8GUfgUar5kRbHye/RGwiN5alyuLfCVbQcdO8x/+7yHEv5i4VaQN
h3kmoKUUivaAxP0dJe1Db1r1TwHCGcLW0RiU8jhSobgbs4R9kpF4C+9w8SsA6gaTw2BbLtndBuY1
KZq6VQe3BsCiw9LwqdoJlVts6xozigMTZPyu2y9p8qdYEouplTitmlDBBpHCmaQ/JSL1UPGTgsrF
DqCWoYP8KiAk6rfMgJq8ShXTawbBpx0yRFq1cs00zvZficbhZaJjCtboVp7WEScV9zLHc7uCtfgR
eecEyij9YfVmPmVbs7Oi6L2eMt5JcGcArpvvsrHwgiTIxaPhwTRiHjpaihyDmWxS5cmtV7YbXd79
JYmzHXxGXivz4tWySptZbrP/WVI/tyW+Q23kEpJASa5PNl627bpoRkcPVh1AXak4DRVU0cskweIy
4iK0E/OUxhKoamQJxUhf8YRboU6md0hZLq9N+mOp78rMkd+teAlJ7UVZzPmgrYW6W7BRjfg5wVID
xWzzoy6QoKPtRDwD5tIM81l3pvK6KNalqLtQdXKefuRxRa2gG0Ih340prhxQiBh1+3zws1pZyePz
3pwT+pSqJB93ZkXwDyfC1Cdf4MB5YM2TOKv9+whBPNKm70JrAjvlzdeoMW926YT3dKfl7XFFVHQ6
yx9W7SI1zUEDJkL9U7gMKx5hCGsmFljtpiUNoulDmXd7onehSF/6zA4VdfByTK8x5U+tpcGv+G5N
DdKkgqkp8xRsW7ADLFXif/tHp+KhVevQroiVMrpl1wq+jJsIEIW8oANiRx7ndV9H8M3iJ6QbUtKL
X/Nea4oF/z2vbfFCcMTHQA4Kl4IZ1uKSXD0a6aNInW/m4xJMiSkL8ljfs/5D+wMq6me1qRdcWE42
kauhZPJ5WmviC1+WfVNarKtOSMMDS4lyF1fDm5nkB0hS5HqavTW+xesSqB3I5OgHNe05p2W9oWGq
VSgO8Za2cQkS+WlHl2jDZgsmaJ6TvzK1U5rIB6fL/ZGSANO5m31/UNWXZv2Xq18zfs8JLFXNEBmh
H0cI1kqzuASer8pHWXN6uEqO7WnKq05oZgb3vv2aKnSW2n7tZA5lw6U9GIQgtYM8fOXoLtAYkcHZ
t+bUMuSjCxvkviIyaAmTBcjBrPUSHn4r4X9Z+wcaAjs6b6cZKxfzRcrgl7b4jvMuVPTnPAGEg51q
4tdN7I6En/M4ItvkOdtBTOJDNe+gbYZatlPtTxoQq+xoGl7huGn0oLWvs302uaiSDbv9W9nrsYYk
RpcNw0p2LlCrJAa3tPRiTg0V9EY7ne+Fcl6HG0gWN64rt54ad9GA1A8Pqm7cJ+3Fduh9e/5f9bUC
WBloMayYWw6bm5/CHkzXiR5HcipGruHowEy6zJe8XPdpHLmW+WSLq1o2mCLWUO+h3uTVpQJ3vyjw
X7iiZu1pCCokxjxpgENhvNMwTlfqscHcwWhWRBMxNHZw3AZydmHQZuQBDM99iYiCh4y+oYTy0chy
60Q6rg7uG2xgumZxtWM/l47APG6LWAPiMWyeyn2uM5pwxC9/Mv2NahFmQTBnPfwTOuEdLBIeN9Ng
dO6Yf2b4lArtjbT8QWPE6DAp71pJZvWjQVkHMoq+OPYHwfZiXch1GsisHANoMUdfm2lY45DtxfqZ
erawtZXHNbd9Zxr+aob4CjNTQTIgHGD2juhJUDjdmV1zjkFyPnXlB4yFdcKRZIdYLgjVbQ49bPAu
2hQhEVcIDHXQP50B8dvXCxKd9Rewmk06Gh6V4SZwe049cBLqXSYcXlm9t1nclcUF15NtkC9IuEfi
vS6CNbonKW0PGRcyzazdxK7oQOcKFF9EnquwH1KTjghSWFQK7PhtpfGBM7Q1XxQJ1WV9urIfeBTN
m1U/qtgsgVC6kvZBbeu+1Yg/YTCzI0zURynrzoDv2fy+ZmzqAFV5rKohBv9mPEDnDoJ0yh2F2VX+
kjjhFUPPi/JTwu/UF7w4sW/OI8l8lhkOTnahXE3lqyk+S24ROTpgM3JVVVB9orgNkA8aWKSJz34Z
io9GMXyH88ssQIogCmUqrq4G6EzBicv+kWOyLmgSMuXJrG93UdFCI+Z2MgjCQItos63EQnnKbZkv
RzCFtKcm6W7rojMOOJc+s64989Iqx2e9fIL75/OeQXcGYZSSl6tl/K0vozr+Kk1zBxacdHmYWvNz
WyiHDLYT08Wu7aP3kRJLI5+vZp38jmryZmVb2wz6Dr/EyeFIlWj4iRZr+DeDI05LGovAkkQnawbE
G1kNbzFN2Zlzt6c76CEiYCuv97HTvKHSPyGbP/QbFZMTXXK1Ytu3FI/F+aM9kKCLHLfqVEwqpO2y
nYk+PzbzeXEyzjpT9f+qaGwl8ki8Bu2asyk5gqJ/GTA3Anp5yzHmKOrXqIjvES5y0RfXqmRC5J1a
xsPGmGe/lIaJ9qkqb2Yd380vpX9oCZ9F3W8hnSIt+dY7OezUlMix/TFJs6+u26My/8hmyn74zfAA
/+gGxCbOtBZX8xbzZR0yApWPyhbzW36vSHGzv0X0bxloxsQmJiTCOE33Q4xhx0FMr2uHS9g8xo5+
GIB9OnJ9bFo2Mvq2KPmQlQKH8fI2Ffnz0IlHabICmbuu0r46aBSGOjCx2Kd1/lIGUD0a1CgxHVO4
2xV4AtNeObHs5J34nc6dCafXLTx1dIeoxHhL5a9ls1tOj2sCyrp+bInnqS0O/iG5UUbNf9Ef6wRU
VHOStuwc2Vs1m5/x5IVOPbjN+XnSmR0ZcuRRupvKSl5Oc2vZ41cgWdSG3UoWhuy0CFycRG08Rws7
ouWbg6HCfLzvQQ7ZiOrw5ViB6ytHczasdnttpZGqpJQDa7/jGoI7l2xkxhrnEH/Qzw1LjE5x3vYy
6ZZY/8NFUBGlx4GnrLfEcbXIi5uLloVy91E49oOcHpzlEQs459lUOa2tCU9XCTJg/OKc4CVIeMyu
4ufO/eYvyQu9Q3ucxKfBtA5S+a+vlGC7Kcb0LamfDBI7FVCruNR43N8wqsK3MBYPsJEBRfFSlre2
8VmAYGOzlMDKIT/vCY+bDVknOJED706a9HqZqM0eNi9RIosXiebzaASJyjqLNCu9BRoAmoeM5l/U
W7bclAt5loF2iQOSt5hryQdOrhVuYboKnlgMm2cugdbYSa/qr9P4wA08iiDkwVU55+VPDibQXXrG
cMJGWj1ih2j/ZZr6UqgGoC1EfxXuiEMQ3gZLMijslet7ZlaBydvOagHltSVLys566Evd/SnYBCa2
fFQVvhlCtx65dbk50kvt0h5wLARhqmFCBOVdPxTHMsdOCenVUOK9glTisPjhjYJQMNUB9X5Fn+5T
8ugBvw/lwqiAJ3R+yXHP73GTFq0bRbvyrv2rvhb8+DeBGxPAiBSmx+XYPc8vBE7XfG9zFK73zQeq
gIOdeXQ/4nfxzO22OY7vzrG5g97dEWlZCCk+Yicmk60XzzG+hYk3Od/jrYAzMJZYiMaF1rcC7YTM
EttEzpILi7NZ+U4jgXRujf+kca99Tixvm/3qOiFGgeFZPyu8hVQizxSduc4fA4cDoR2LKcoHyxEg
JL/lHUsd4TkGv0p6g33OaldZPL25mE+CIIx94Gvr83CuebPuWq8mIkqyHHfAepmxAy9A23fVv+Ud
KgE+ZXIXHENX4vCV52gf5ZZcCdB98Q7HO9K4lW1jfuPa5RC046zAdc9HG1eKefiAfBQy58PqN6wI
i5COur7gM+E6JHjnR/VeEk9karAHkOGc4nMhe44SMJJ60xjq8UmyT2Vy4u1XL0cOxXGPbhxI9QmX
ED6YAb5RKKDV8QVChue1+S78/kJIQo12nfVLyNf6ow8Oxyyl5MYUsDlBRmG/BwmvWa8K6/T40ljf
rY1yOp/MAR7RvoGHc8TtqhjXRXthq0ylrtw9abVvNC8t7y6G0fip/hR6YNjnwbjl4hjnt67hI8x4
1mHmDLeo4+1xeTFi7oQ3OfNLI+hxBQDG4NQW8YOaTwN/JtRHab6U0OpNbMDKT1T40r+691UZGJ/X
xbvkkScRBmlkNgJ8HAZTF8c6Lja2LfTY41QEAmR7LzgLOv2FYaBHmbYuHPxwnHQGD6yDAVX5wPbA
Li86fnwyyNCaVpf8jY4MhlVTOUQ5hYhMqH5OFzGQHvVssOVMX5TIy/IAT6feH5qCmtwjVJupeeZB
weUdEYjgOqMpiMUFiln8DSY7SnDwcNnTpuJX2rM9uH12tJTD8jSV7rKepjcVST7BmXI1JG/SaWwa
MWLvnc+cZy1ZAzJo2jOXSFWf+Ha7nv/4Eo2HVsCxZNnFkzYw68vK7RJHFwMH9aFsj1zEuNCQwx+K
twR3QnZs2+1H0mhAfFupurNd49AYPFWTL0O+mPPJEqeuC2QptKlELUKe6ortZnvOPsvmbdx0iYo2
luWJH0hOGOOuK71ZJZB9/dDEP6vlKuI/js5jOXJjC6JfhAh4s22L9t4MNwhaeI+C+3odaDF6eoqR
hmQDVddknuSyKC6jtbAL3FkLc8D0slaJB4o3Wf6XaFtN3YLZ8aCYjqeyWeogS/74UfAZck+WSzue
98ZCM49wW/h4mk1/RPtLFjqjaN2hMgMHG6yZIWbqqVPP/XEugzWoFrRfrHGlbK2My6L6YZJtQZBr
NpUPGHIZgcLgFIpYBSxbjN4o5Q6UnCxkPWz92Vzj82JzUL8I/IgoQ0GgINbL2UbOi/ZWU844P5SD
es3ajZX2AliuQ4Y51VCMM2pWnjAe+qcEPnZ7wL7FwpsnwPtuP0byP2IoWHMSs0Q2K1DpqZDSWFwg
0MUVN58YRzosT+Yq2xahOmFqygrUW0U7hJiB9GyUHmZwim/4qtR6x7/nIbakoJ9VJvOUBeob8yX9
hdwo4wZUBAX8smkBsqwTbsT8xlvDt04uTbtmrk+oe5TwCT4LbRV9TBi/twZJztki15OpUhrSnGcp
fwP9MpoRB8vHDHiQny45NxVeWDZWKBXuTWduGkZ4HHakfBkl6qZb39MXyrTdTIUA6KuXSVDSSleL
QAj0Q/hYYAusrdZVq0OJ6AjzkYyC+ZGpa1ZuodjanMG8IAmcAmI3Sa5cVMphYJQWyseGQ0YfbjrL
TGPZM5LXMd24Ub6uao6PBeCD+Nwt/ml0hbPY3/n8sN5pv+IgVr1N6i8SJIb9GcwZ25RSBgdwGdnK
sLWqtswTnXLOfID4UkddmyZ8bSgHAW/3nqBZ3sMBGW6/sMZlmeIQYzAx6/aTZ2tcKgB3iXPKZeis
nNgrvHNJcAloIQDiILFZqCim2nX4r3fmg3PoQio8FymnR0qnvkCp0shzrcD9ufAtFyRPAX6EAIt4
pYqZf2e+Vn4rRNc9eMco4PjJglAsbU7ShVbtteBU8+Aw2E6vzmc2zEWBRAa33IlMqXg6D+ZmxYif
dDsXtZoUuQGyeOfYgFzGEFjMQYqV/idRjiZBZ+q2kF2+tTxYxvoyh0XALv+3UxZ8fQMMOFY1Hz4y
yZtUHfWzgX0MHAqLSmImDe72RfUZh6wmNrRQiFlx8ehvomeol7gzwQU1+jvLv+Vy0VZXomZafku1
7H5qMm+oT5a8TrwWfGz1hoeHKJLkMziOyM/YRJD1V0+nLVwT4ttjPurxDC1i0BlCkUI4E3spvpl8
m2LOYoV1XF5tYm/LIsOkh+DR9+yT7myByjO3bZap5XJQGwQXSC8G9n2K8nYVscEvZg1+2Rm7uv7I
adAzdBHYuq/ABVmCYu3aq0gGmq0BWUryXoPlIsTTh1Wt/Y6kFYRYuk/tH7486AHfebWwm/XgfNrW
pgbNrkN4qNy6JBipu2nZLmj2jLEimcklCCWkZW6MoKCybkzetAfHRXfiZk7xfYRuftKeufGdWl9D
5XY4guuCETf/UQH6C/kHEBeIqPYmR9Flob1fVbBxKtf0tqW9bllwU6uj1BgP2DFZenZcC2ky15GP
Y9+YqYwzlrxDXLHYy2poDNiZ0IWPM3qBnHcFBYwxVYnquMOPxZGGPrUEvsIRifWV+lidx29KanEq
jtZlwkBuzLe2bYhVirp5MiKMhNFwlSwe+CUkMDoo6hILgNfZt6k/0P8tEvlEgSpa5j9YwmfMirPi
l6IktL6xVnDr8OZL6YKss9jZxMVprEHf0jCsLJPMKbAqy44doveJ9XYuyOQ4EXXB9pzrK2bQTsb4
inubih5xY+Pc4ugBAyqYq29IcGbHVHAH3qPivlMO2BV8BibtokoWRratEC9k3V4nSwMhB3FqXXMo
gpPSX6UI3W/BuU6MCK5RixpJ3UdoUu4jMvgRZq9vrXjMqKtyWkggzHm/w9pDjC3vBccdL11x5PGz
OjpLF3QYgBp0YnCv1n51CGQyKieeBA+d9eDJ2uZ9xioAmtRUvvJYBdmagpYKIDybTP/fujNrt/Ge
5EgODv7KuIVShpdc1VilPbpuS5YGC5mNiVkQ57a11Kb1IfPluYaHx4fCRN4up88epihQHyVe5iwE
wm9HLMALkIrk//RHbofyPKa3oYM5K5+lgrgEZDVwaGluWTHL0iwkk6ny+k3gyBu/CLdiFK4PnbYv
CFWmOUUbiMQW3Ui5NFmrmo18ndI8BuOXS7uLOqQKhMKINynhVGUWceH30EaD1Z2kDhlestEZuzAl
0RR3Pk20wXTSSoYHaCsTKI3BlsRIlAw8xmHICXtyd3nmcrmcjbqErPpeF8RjGDiCnWwhW4R2S2i0
6RBEe4bxuSjPQ3kaekGfccjyLwJpON7R2QWXipM9zz60alxmw2eCfRutZ/ZRc/IO5E9FpDxIio36
BYGM8mHUDTjrYmXn/JxbZSkjL+g2BkOxAlRCLCI++oQ6A/Ya9qPY4ljhZSmPI6e/3r4bq4FMpG9q
4qOMkl1Wpxz6ZMDOgnDDuPjEAkYjkyYN12NlnO0EahAPgtUzc06sWScIMBz3CRMfVrxVyyRbAoju
r4SOAm6hl6dQsMv64YfcxJzl4yNUv7OK1AmfcOvyU4fgUhfxPG07Zl/Q+Kjj+OxqZp/+uZZfmooV
6+uRJWfdAFbAgvG71g9M7L32oy2MWeMw2jv3wKaS8i1rH2RjoXe/jsET0ceKQMRrguoY4qTp9u0r
0UvGnb4BDGSKCddpdwIqVNEQPjaQpWDko7ERJQlShk2Egt5dhdKbaxZulYLjx9Yd6n289G0gVr5O
Y6BGnM6Knbm+w8ZF6uuU3VeXkW/WUwfanImNQMrS42aXnYUU9xwz2PoQXZFUz65lWZZs7ioGtOwe
/+qM3VDTqq6VciqZI5grag9UbrHEdgrOh1ZCCihZUZZzX6ko4zybsRjqdwK5RyniuvIkmvGB5SgB
2vPYWAdmEm8liKis/ot9b/Lo+fvQFs8QqovvGB4qEOPiDfgVDO9GwoWPEFhiO2/CWStRd5uOjb5K
tV71/wye64AkSfr1dO2Qm7Hr2XwGvtxhcqSFCOtXjpQiFykrWVuBpaWc9azBaKgtvZ7xVmO2yzQs
HganEvFJ+Jg3Itf/4Xpr6YbalaE5m2SojoXQvyvJv5AEu3RMb600DAzCke5nMliNgxYsAaFg9Xjm
DW50L292su3fUyWO5vqVQlsvoeCOEjm8tcVgbJCds3DSP7O2vloyTaNMW7VDssOMvVHK5rfxDMzk
tBEFq68ss+bdEGBPUGk11W2dRP8K2ddYvUyhgvneazVUNoVNkG+/VxVIAtVPz5lpFPmIUiiGOqk6
P2UqfUUFg/ucFC/0G/h7nCYH1+WjdrFNwv7yZuuRXct+YYppu/bWsDdw7C6SQ9bHV9nrIhbg0Q7M
Bp7PmqKhIWFALRj4gUzXV60lrYQEPEwxdJN5KwMbgqDRxk+1UM/pnGiiAiKFP7wMJo33uoqrXQw5
LaN2xWvPGhK/7gKJo4z+fCDOTCflqm17IEH8HBX1LuvBJcmtV9xDERT4CEA+7ESaXjVZ7CZ1MEVy
aSskqEc+Fvdq58isI0rF7f3gB006rHIAgYwIIaxVRN7grNmzATySTYLZmsMFrCjpyLbWboLuYDBk
K4mhMjx++rll8vSnOykzj6ojfs2K99+S3r13LYepzm3OagRW3GfUD+d8NKItKfXbxEa63Qu+v2Rp
MAbNIvOvr4xdA+dXsrpLDcV5ZvecKlm7U0jciJETx3x4gtVtxmh3HE8Fy6FI0dZ1ZX0BFMTCQmAN
pC4UTnmMnYaxfuwlX8LyXjGn7ixAwMWXuILiegecf1BGiffGzDYQAdgf5lut9leGEm4Kh5SWACQt
g0H/aghkrOKPkefB0/uDGOwbPlKtaS6A08m6kEC8efSWKj0+j5G71GjoKD1cm+2mDPxWY8ysJQva
j9E5QbO92Qrj60pfVw1X7DQdC8k3KJgzNldRbMucraaVHqrAWMftrhpaN07rk6bhpDScR6h4hzJ6
axMKclr7a6iNMX+lTeiG2r3SsGE3TChS2rWWQVm0j5FN2tDiBooxk0DyKeQ2Qn8mSHwkKyqnnLm0
acrMMUEh9O6jr7j7GKMW3vg+077hbsKJGmc1K18oT27XEJQ0MtdiQ4hPC0Vqxjo97Y1lQQES1ohG
qcRb7FJq0RNOZOMv8eYRhrRykiVwpejlZ4F2rObnooTSougDPEtsdxLWjIDQiMlEpxUxHx9rcy7k
aO5J2VwetgppbuGP5f+ramxPdMocZisJqRnUQbYyNSAT5NVKPhccs36cL/vuXdkfmv0B+oyo8aUd
3Ir4H6EHjHo6+iwUmW26r+sQoaG+qIW/r0IOmCbZJOC1/eakTrGWOnAir15HqbHKQJDlglmlTJJZ
ZUKMhQxAsoPSOqyCSWkjuJVQtJUKxVoH2sML0BRwUIZvmFwz41GL5phr/io0PrIMNXLtMPr9A4NJ
5k6whmu4JOoEDae2VL2CVw0hO2isHkBQPeyL/i3bzkFJWC4nc5zD+2j0trE2btW+JRZFkPaW0dWx
k1O3eud9KsClWUHs82Zkd5oRFzag25BBzEk9e0pA5oFHnLKyZ52yjoiR9fESdoJFfNcxRgJrKDTj
rVOLYSQgkUXvq5vMCcxueNH5Aw4KsAOZtaSJZNACAmXuO/Vcpd7N8QfOo4TpqiEvSv5tIr+KdDi2
ng4mxzqrLNqbBmt2xxikq+k1BDJ0T2w4Nc+IkFw/DtZFlrGRoJMFNXXWGW6GNv91ZstD1p/D8mgA
mJs5obz2BfYPTz5WhGlzRp/VkRxKQ9qVrD+M1P4tkQRJo32lAPEw7suqBeQL7NoBRzRBfbmL4Dgp
vD/J7F6EEe2UUb2ZwbjFgrq3UFoSdwLVnZQWCQC8pZwzGKRqDlnY7l1f/qqDg1f6q86TjtnaabmF
cxdi6UXt06OTaut4rE6jyUibnY2jONchrOCfwvtuzX2A2b/vgfRA8nxkGFd8pDkhMmWNpBvAahsL
mnZG09s7mP3zvTbGoF+yo+gqNMg3Z4Qq0XRfWP2YYij8bLE24CiMm2CjdTZz5R/BVNfsVuyHj2rQ
bKRMXxhe/ic3yIZD/z40yYqq9ESP19CJNBI6feZ0piU/NFMB76K7/JkMpOQ/ubaPQzjMm1IDoia7
BoASA9RaVKuvqiveQtRHoyt35GESEvzuYzTMqrqHdkmgescVKe6mYRFnBTIrQFmN/Ksa2zeLIkrz
tWld60Bzw14ifSI+jGygIfuAobNuKcvJsvWuFXNZI0W1ZOE+dop30f5r2uEwxuUta8e3rIYHQRoT
/ntYm/G36M8NCad+/5Ro46KSKRJefnDM6UEdeYKiW8QPt/ep0tNwYQXFFZ4Zaxy/ZX9U7+FeAdEl
T76JlwkQslq58L6uUEMdBG6HhNfQCLRvu/cYORbwYsIvualnZVivfD+8NKpDLi1Jj4bZnRLE66yR
aYY6bG/kCT9UohhQCh57Kbk1o/PMZP9mMAZXGNRB+9mkivUnCzykVkxVlQERZoQEnbvAoixDDHJu
qdDuKmglWMJQNJpjnbPoj8hCZC+fJyaQ/PDQIitOPfFthTzycFwXrHgs+gn+1GkoBGjA6K/9JGQe
b9CWr11lPZ0qfFV2uSp87aeqUeZEef4OkAwQTr7qq+oA4ZJ8YtM5Gk51Hgx1HrKDlwu0Vda4K6cl
gsUd7lX/EEHIsuUahvIvaOwTTRgnur2v8nxv6ZPOovIx4TUnW181WJLTxHRmhsBfg5hkE7C+IMwr
xl3Q5PUTuuyTy2udYNjQ+wcMqFdBLF0ukoe077vqaJfxoy4UN807nlLUZJXyXSTzIOjdONcRgzT1
rfCunid+KJBQNLZLffq4SVHHPN2jbctvKJu+Bv2AKPHc5eXWUOK3yg8JTCtCwnU5dWzQqVxv9Hbx
wMM2yD/gY13JD9H3HztSR0rATnHLDi0Kd+qUEmGglC1ahbYguJWJcsyFMo87se6q/hjUze8gspOe
SKvMLP+XUiIdYz7qN8yek14jTWlherT/lfUJweWsTbMFhzBqo/+nWPUpU7KDPiDehOM3DCjX839E
zZ1UkA6rMcY7Zad76gpf1V7mWBB7ZTOzlNq1nU9Vh7fLfbGHjwQHIpk3zp50xVXOZLOTOIAgMviJ
4lYoXyr2qUUYTzYi3rzJ3hR/pBFcIPUvx+4HhQce1o9oV7W066gi6uIFbh5o5DNOmNTgivORYtQI
BnhlleSL8AXCuiFArBtuwYm1nIIhpwGcdUW9qrDXyIxTU1QMdciGyn6WTKYk7HSD1mK1gWECs8RM
Fv6Eb2mgNNZ/BMNSKnzaPTNYirDBa8GDwTxoUEIYoC0LCJrYHZlLSEBc4qEnXwwZmRy4HYilgPC+
HoM53hq3gBmpKugRciS6rzBGssAXZ/v/oAqSLzus06ggych3RftTVMOiY1peACJr0Ge1DrHzJdtA
tk2aY8/HIYGgTzKkfo5PXkTV2FU7sB6brvbpyTzYbiUWE9bNVoa+TV+OiGNKFHQKggeLPLg4tzZS
fhFYseL20ecnCSpPFQG0lT4spnoV+lijNlBG4SWdQkJ6LNtDs464Xgacv42OGJy1MhIzTwNDDEMA
22Tby8hTCYWfckshXNkhXjMaRDl76rU1l1iOlWqzIKuCbWCPktNemr5/iqLWlUpGaF2zpexdekeB
1jPmWJneAA8Wcg0nVcZIyTWyGM30R/MfzKmQ5i2pzvuB/Tdz3ai4WO2tKPot+SCrpnI54+ir+CG0
TBkniSLBAhUW/4hc26JmPKw2S7NEVAY3ImSvYcHyVH4H3LkjIVccibpxQS6hOSb7EmNdsMPBQFZR
5vI/nXhq5SZUzb2vt1t03eo/nG0rPf+Z/phuGpdiK6kQ8KenHiaQCgbRY4BLAPcsYA6VIcuBd1h9
cyXOunqPvnGWYmuuvgYET7LP8Nj4FhmFXpuwAbl4KQ/IK3ZuqDXG4gD6AMJjv5nQrmq8bc3vWjo3
Ys3v1KIH5H+nfemZq7a/2EVK5Qt/bBz+E9jg4uhEXq5aA/q6AmfiTFzlBTl13HBpHR4IKzsEmCqw
c1Ybx2cVWYpjbPcPAE7IWIoDw2Omi76l7MhLRrWDROEqS7UL1pwa9rPOf2rESenWYi5miJctTqM9
/l92J8kn77gu0veAhFbRr2XYAlx3kHxZuBKWlpib48nklXTQeZrID5hAUkx3CCiycFjISPar4VWz
f6JWYFn0yCead/IHOp2l0KMAEoWwllRZZuP0qkiWIShAMqW4UZiFGqULMIXxq4IoWzvCv4vhpKmT
Iko4C4GUDHcnokq3TVDKFk8Hg11ovCVU+9ieWb9DrOEqqdAkxeM+wGEy4uQXENxqLNd1oIDG4KHB
EwDXhd9qLPzAXk0HCjGrSw2dRyl3axtxCfNVAWlAk0+B5zAdZevHgRZUeMo7y6UNJ4uooh/de4gU
287btqDZBRPsHIvfCE1BAPcxUIRKwUC5hdJc3dP56LK5qUsGCIy7a0B4dt/PZSZNAg3emLP18aFa
lrivkHkOqpvAhDFR5+j8eRkBWjn7jq6MtzYsNFsAvMAO6zMZBZU1zwPMOJiSPelZIgvtWVJfTJiv
4UADiYuW85ExGKC2eDXKLEUR5SoIKBzu6oAxIXJb5JyrIACmEDIWxBRBtFcOz2AAk9XiSjEjdLkx
YLmC9YD/0GP8vx4U9Dpk0ua4Yc3UIHbrmsiojoiTEAVBp/wb7OTAjbGkaVxnGEs8PVupOwZorMlo
RlYFy5jRHxeA3okRLuDj6keJ3FqYFRq+m2GA1geopgviTRJr64JvITbYjSFe4tK6kAJ6IKWrZAvh
BdDJkm4xaUrDItpBa1oZzvTPJoInHK1CW3fYppxO302OXdKvt42CGdEnyiJPyQ3poKDIZGchj0VS
DBOTmFp2bfAkMbUsR5DTipuhcRVKuyDnfKGjbUAf4RKegte6nPGbjEFeNkEJY1Ra0E6uwYdeIYOs
ggZ9ETd90IUbWNnTqjeynrX4TWJ2Bu3FmqTAnKG6+VEzY+bNz5N7jaWrSif885z5H6L+YaGn+N/D
PwEmsyvFSpJ/y5juy7oPjI0AA66y7wpGDi9ZQ5qBkf1rywsow/+dR6hjTECXsk4fTi1KDDnyfGwy
8J3xv0gZu9h3xLAOnXRTf0j0WMF496WLPCL25QZGsLQbMAz58SWzn3FzNqQf3wNiigTGsMgne4qU
3wd8RGJX3rDbG3Gbqpe0fobhpQveavVLZHhS/bOad6E9Rwa2GmvXSiJKKXyBgrTlfzk9eYumqmel
kiL/7sTZEAclXPfUU074NaDRBt6oW3g41nJ/8r0z2HEM5LMQPbSJ2lCdAXrvbgirtOQsi9uovpPo
19Shhqew82CUXgSdX38PAtJlVyQVD8pDIUy2g01iIT0tID8obGxb+5emTU9dP82xwjVzJ+IJQhgb
tr+Nv+WUc3US8Yhj4xZ+R0r6Y1DtpziAG5ZGNrwPq72HLRSZoVxpg4oAAABekq49cjkG9g0DwoJ0
5MrDGhaAgrFizCNacXDOPbkuhgTQx4EozaPk5yYi4pgSrJs/ZK+aYyFcyQ4r25hNIpMOOmnBx+Aw
YlTjiz5+TQphgOFgHHivVGNWhc92eLc1QDuYLCndnIWFM2uZdCf31KaRPY3MwpQHhjlb2jn5yiyX
ZfcXmh8MlNuaRe1U31lMb2yEvYhmQGYjxURdjuhwFAW6UzFPc6qP1kD6aiwms3UUH0fQRZ26BBBp
j6tYZt5OcZISQsSV4RGp2h2AavLF7DP/3hdfXLmS+SLBjUf9I/GBQFyV8GfUbjKKeL39NTTI8PqN
j1Mb72l9afO/YoAofrLtTWIvasYv3qNv/VVsYCbm6q1dvpFkuIhq70/xqYEDZgZQP7MK6Z2zQqvl
exQ886Uf3ezmM0UcA6Cow7zZdDFIKKqLrWXpfFCHwnQL5WmwuG/yS0ZNklCCOuKVUw8E2jyXBrQr
XzZLbBMpNgFGM9O48Dp29ZmoT3QUIHGiWwyMZJSfeU6pjYIJ94/foeZ2znn30SnssdOdU52M/DKi
aLN9+B/MwuuUklNli4tDAWyIn09SRt6Sc2yyqi4R2pj/DMThudOSS4tM0vgikn4OLKLh3U0S5pHB
3a4/+YIwhpveO5PWTvpZokKrtFfv/ISgKHJWIkH4zURq0URnvTlWU/eY74U4C+vi6xtHOwbRmb/G
wcrPt7F+QpvfSwhwJEDhyAp1unQM1zw8aOKtyRalFyz2qBojpJ5Rv8EIxIxvXNbysNGFd7IFrWjT
uRFaU6vDNZlLx8nkN9ab3kof0/+VRLwbg5IdN+pJOlF6dbcLKk7d4QCEAUg62RPBtSt4SUcsr5CW
lGjYq6G9VSO0Gbq57eO93xM7N3yYqrIuQUIQjLUSHa2WohEzqpCcqOxBPAP/kwknUMCAgWkBqG4o
IBRjfW17gk0x3U5uI8+MzlDzj4DCv300oF7ApNtqrmGoXNj1fOpJte4nSxZ+WNGYK27YIhGbkNmm
zMDJFsDenHwXHutKh7wUnqyOFI6gRjHa/1Mr5YpUHxdE/5J9lcySYQX/123jR6iprCkhCuURA85s
rXXRlajO7dBJW20KF/X7XUxZldntMp4A7VW+H5KpWeO4mfJievtfzqVmhpjuxLC3REmuEnaNLnrX
un8n3fTSkl/dYTOrTXRiqrcm49NNGV8l6reEkK0jjRcuwjRfU0bDtbwOt5W5zQBmeVG6HmNj41Hi
mDAnAWSgR7e2gO+lwN5EVbPRmFpaauD6HikuYAcDSj6VqJGcoTaIHK3BYSnprJ660Y1s72aYOPG0
9KGqvTRTjdbC+rzxGxakWdc9xpLNpM/WnxSxS6vxR6qZ+jAnHmxQMLjzeAIQHrHvZIc7ibk4HPtl
Nx86gVSkQmZLZBN1mfJTkMRpqFOPUr7rDkqWesm1pt1Nua6px1Ql8cubJul7UzRrJSzZwkmQUbQj
X+QmQimTszKctzIM9jE/6GnxWcutO4JNnxyX6bQwmvhanUE7PDhfAqLeQJTUzK+JKtbMc0yta5Hx
wCUwniqNwsKD10gLDlR/ATJ9j73x0ikdbKq/Nm6PscaasQ/kvxZKHSVvATZTltKPMeMh1e1PidJN
+jHBeYzkR5WAPnqVJOLJSoTBseu/7HIXP1NbuhuI8zzUa1VVnPAyfabYRvKU9G7yr1gFshbAKWHU
ynfvQOoyW77oMmSxwCzC64+Vohx1vna4PsfO6s61KZ8D9oRtBF2kuKli/CpFcMbw8Vm8rXCgFmXd
n00qCZCeptfcoe7ve84xLYUuSmfNvmen28O1hrJvGY/ODl2v+Y2hhRW29Kpl+6yXydWgD0QpsDTN
ZGc4WCzNtTEyp8/by2hqJ7iSe1OL9gPLvxoObC3ICpW3JVP+LBz3XjWu8za9QuUxCcNNCTiXJZ9h
jdLfwih4ezZrUyEw2avMjDNw7SmtnJWpS9woy6KvlhqxF4611mBMJ4hoksg+NGh5Q8lf96TpEjkM
ZNwjegIidZezFsVlwMEOYuMsN0SBkksvuHjI1AIW3swK+U+JVw7zTRzao/adeYCfMiZTgoVBrjRu
5FMIW3cBbqSKv8J22IyodCIdLGdoLrW8WU29YQD0xR4fJlNWg20uf5AxKHs5KM5aprzseJyP0cNs
pW3Edt2GbDX4iPG12SKWL5r1GQEJAwNObkCIy4l9KJhOEBSumTonREzWrXB0nM0MwAn8xni0MEKo
IjrTBQBDZnrotGkfNxMwH+yaB7z78MxhC2wXHaSyDBrhjjUqQl1hevipj6ce/SihRMizAxintdNd
DC+8wAk9glVxibiUESO1o4eGFQF0ExIHGWDJSMXKliijKCT69h0lDtIQMv+iBAMNUE+NSisCzY7g
OUsZMsFDMSEtVi63tupmkEEDXvrCVs8RvzTTPHuGfU4a1Pugt9RYQsDOAvltWv7Fp8SFPbkFWvcR
kXPXFOEmZcMghO6qUrEfoAmoE/pVyjaJRntmDePGC619Xv40SHnrwsCukWxrx8GLgJVcNg92r+2N
d3A2/eKo8gsk24W0BOjt2sUOcEoU6meJqjkH99cnxnMclFcoSx9+n5z9elyCkLPe+RAfjTpeJwIF
JKlchsmADmN5qvjbzKheNJJ6ALNoEyL3oulvIYJZdzVf0g3xT/kbQCoAysiawSWEYCk7j9ZmtD89
DqTMX+vNlQTgXD3gPfnKSRgs93XnKtU2DAGm8Tju9e4+ZhzaLgjTMJ6qIo8jBTSBd/XLVxR9B4DU
DH416TSND5GPoXAZ9sE2p0Vw9LOabiqkrrSv6TKvr6CiRmL99G+B/bG4K9rfUISzsDpH0WfV3xi9
9m8lO43pP1YgPcW9fm0sl9kbPV/Rvi1nnSoboWwkeys1mxxUT+nMLe8gDx8d/k3Wq1b2r2bcYDdP
TX2JCswhBR4+kUb6AdPEcfaD4QrZ609M5EE3fbkDkTv6b1J+NwXis38qoKdc/bH1q8JjiwJ9spat
kK2XyDXSyxgBs7pX4h9Vth7eSevGXUZxhbvQkn+RILAubetkOU4jC5SDMV7ELqGsLJ588224h0TH
bYYmaatLOyu7mhb+y0NDYl52jkustZhuKrql3PGwOf3hlViO1QaG/JFAubkGJTyueXP5hRqbshcK
XvM2oEVK2UmV9jA26vFL1Luq/Wd1W5/Cr+aIYPAnscLudom37Ycj6IwSIRebyPjQYIXFk6r+9YIf
1XhTkxeo6REpYbi3mkPeHBXHxxobzjT7N7TtbYKbifrXA8Hj6Qab1YnlOifDkPU86T3I0kuYqH1w
hfQyfbw83rm6CXz0pKAjY7RYRQr9fk99J2Nc1b8Nm333S6k2fGWdsxPVrgA8bYEmefrZT2N/jpCJ
2+4lM8trMiLH3rq0rwS7gTOS6OiX3gKWZtMfrM5NnZVEDj2Z2WITaFffPlLQJ1i4DQvYw7eVfyi0
feAs9PorhjCsnL3yqI9LbJtFQLIJJ/g9Lxh5N7+G/aeJe5FeyXQK8gcDe8X7SdRbQxXNepF3wGby
annXRGKppH6mxsGnba48cH7DV64f+ubEbDgxYLbMYZBWBqbMBy/NGOHeuCviUKtQ7jH1Tuy7azcg
cd9640dg7FN7h/Aqa5iqkptzMhnb2i+6F1/5jLA0V7xxPQP2LEGgc3JAXzHnYsxz0sXnwG4+7eOl
jamgAUnE2mSm9PFcT3+nfns6J/jigWwypBjOTn4YOOuhuoctePyvtP4KIcVMl9tR4vjzng4qYpKD
UMuEyzY9JP0qMH/6/uWov5H6Z1o3wePVM3JXbfJrsGcXZG6GtMhfbQe4q1iYFSKv4qV6ewnajLkI
0WHjeJcmRTRWxuBs66Bb3MY7tc1GVMdk3Fn1pVGOtnk0q0eanK36FSHIcgxtZmE9UZx7HZ8BvkvG
yYvX/E3CwajgzMj+PB/sgP22oY6E0IcVRukwnAD/HALzt0y2ZLTLSEjlcyydB/UO5JkWgW11jzPu
wUcvYziBf6DwkajFs1Tvun+osFkryQrT1lCjCzqYHcKjZ+D/OdqNAYqJcVCQY5R9qUybdAyVOjM3
mR0lUyW4ub91fe597Af5M2VQyiVgO7fBORbRRz0eNLg1yispP6YXDI+pPHnfFOCpyh8TxQ6DxWDe
Y4bdfjYTyc3Xtrp6KMvV2B7ZtPWYzNVbiGnA9q5Ovk3jszMg7FlU4kUUCHhwhHE7hUWnru4sinZl
o3gnFh8e81qBy6A/thO4ABNlIxB/92MBDgVaT+Ll5iKWfJMYZ+NJov3bt1EpI2Q4DyO2usF7BzQE
vhqiuSTaaMpdpk0ldLq2rqlkPrIs+JLi8ntI4qWg2FGG+tei0lw47TvG/TcrVGYYNsvFmtzfkQA5
lvTyuTcpj3tRP9u0Q3fvyxBHfDDjtmUvCBEhRzsl9MoxydIuImuZEtJZNulBUQtQVAqgdsVHBAtQ
m0+klGIWCEW0gHyvo9ad0GvSf1ydx3LcSLtEnwgRQBVMYcv2ht7PBkFRIrwvmMLT/wfc3Ii76ZEZ
kVI3gPpM5snpX942iIjgdQcy8Xa12yNIj7BRsGX5gfLBNiwpVtQBufE4kHy0+bM8OgEjn8GtGeO6
eDAyN6OVyzxry81XHnxdnyj0o0vBBBm9+sEa2gdfDttsktvfhSdxG6gAu5bVZ7JfSgS4gU4SJhw+
F9oCHw83K2TxZdh3o30uiFFhtOs/2KphHdUAnVkMvVUzH7SnzB0cV9eG2O9lDIy1QZ1fWOjX0Y7z
ZnjbaEjEnojm7Vyneq8HHogipYFqlvBf6Wixz6Ga1YIlbmadlHFScCz9dkhLKBC2j2XSTQz38NM8
yktpJwQ0Fj3zasu6uhRRLEtLqkG6dPIyORjYZAT0YeSrtfdREh5Upcgp6UmyVAx1x7ZdyT7x54DF
WxvzVVv4WbqVjetV1Uy1UV9UjlayjnmErJ83lP6TIpwb4RLnxdSSNB7+DRiW2xUAOQ+0XAsAl/c9
PU0Z0CWr5287sb/eBLRss4a8HMyG8wF6BYkm1o1xMMGwtb+krWuOunN/OqUqIp/+umWxUjoaazOM
dnJaiD7fF1OD6rtjxE5iG+DatBN7Jp2V/eY6YDsXdAiDJy6JUz+1U9c8OVzgrJXBxeLumrzm24Nt
Q5RPf2FL0p/HmiPepekc6xy2gQW6FyXrJtG4Ilq/eKlQBfXdx4IhKJGecyAbkaemI7cJ+tKN6ev2
QKzRzlQBoV5TtmcZqRCcrFO/9VwnI5o5fFDZ+953fhrBhGEIWvyIjAX4zqrHF2wwKovRevas8B4M
S4Vhkdy1KqzuVNm2JGSOh6h51wuiykCBHE1LtzoN5HGZUVm3KUyByBbTOUspfRIcwJD9r73EK1YE
GULyhKO2GC5OZ27zVftgjxF606Y7uBYdfNiQ8l4y8sb7wm4GIj1RUG0idlGfwcOZMWXPKXesy3Sn
btFMyA7IHV+Y+iDxr6ZU2f0wLJ+qL6r9otKDbblyqwEU4ouXxSmsQv+QDARTlSom3QUt542p+V/8
fqYmWiSoZWBwrqFmF2X5cEyJjtw1kY0vOog/5hIfFDCjAFVNZj+O/YKUfnmamdodioZlsjdYn24e
3VN4RZe5noCwaNwjZWqxxtAOEz4wZ1NwbwIABEsNWkuEQUBdFZwDMrGoQeIHOGwI8/v6wlVtb6w0
h86fr95q330kXwZvQF7cjqXPLiPDRpCMT06VbQuXFZPnZ2KfdpjQc6TkwsW00kQuhlmbWJea9klH
N8086e3kwMNAj7vtQsZdk7sMGzn7iI1F/dXJqbipakIlXKvDPYPKH3J+vCGxBbHRSBZHxShMEZGL
3JQBr83OuSysY9bSJnljCMWFrVGeoaj3hw6sWhvtBeM6pNJ8DG5RsU5gozw0PjuyZJw3PWEcxCCm
u270cFGE9/OARL5XBkw+0ipA2uNpNBU62mz5SBMyuiww6XsmK89Z6b9ypR0o2X6YPANcXVzGo+P0
BnxfYkGo7wFefXhZz/pYDVQCzt8IwoxX48sgg+eEtuoxj/iMs8z03EDJqRDWxJQo/mkFBq7esJWc
kSCAnho2Lp2vPejHosRCnJUT9LjwMSxhulkRFizmFjzcESgWZErvhjZ4y3RyjaR1Ye5mBTylw7r5
GCf3BaTQ04CJrs+j7SQcATi/JVeUN9cfwOf1dvhdwPY9uEN2riWLL4vZBGqh+L4vOUUc8ZCK8WxY
fQK2eM14Zm98TECxL3e1ZiOgTHwVU8IwyaBtIUSet6zD3sgqrdD5CxR/0kj85VtJ+4uUiq/S+Z4Y
I2XGJ7oesgMpw91OdPPPep9Oo2n5SQuFWd32fipPqYQoMBDi0pBFt1GB9xDEnOpBMRIeXcCH94Hb
dpAgcXywjuBxciNdxMF9Ju1Dt1RvK3QewjJab9ued7lFNEc8im2Yrusp9GZLwmTcW9iUItF49qBN
h7NHueuJvyncZwQ+UNJXdl5Wuh/F0hUPGinm7N5NS3EOc/Od1IMgroX53hit29QiJHehjL091FQe
vZiFchOQRHSmeqeS41LkWRVxSL9Kos4ad82k4o7fd2GLv45esWn/lSNz2jhp/P3UX9jgouLuFRt5
pI9+Gz0aEZRHhOwBJyTZluXO9IHmYcjaeyxa+H3Vg9/abCFJLg1TmFKZ39+nqHphc91q1wM8b+uX
SMNGSqB9IbcdriErGC2xgqwcTtDP0cT2sf8YsZ6waGfWeYuA6V7TcQXBQp/L/SU5ZCbKwrA7RiOd
O0l0cluV4E0X5K4m+6Eh4+y8RAvbz0jyblpCPqeBnVydaafxtYsAV1KgyRRrXLxpLCUhSfb45doH
d+Z9FFrLG2+O3qzF2YySh+mQEAQ4+Iis6xrPn2c4pwwe6oD7OJLup7KXx9pyBb2xvhpRf7Tkf2Tz
iGYkwY1rPapwiPfA5nnL2Ooa9uBqCL5jJ9zX4GdPTWYX6EFfxqg4exor05SUipuHMwHVLp9O1MEN
Q+9ilT5lKeatOMOfCvGGtb/COEA0Hfop7q7Kei4r4AVu3/1t+xWyM3YPpfGnrUPZmFk+MiOoZjVZ
X3npHQrVTQxvoM/OGPaL4CMNBKgj7DDIZV/CJcOty5ghYs667cPsJS0VOVtp89GjG9/2v2iRDjex
s7Xr8ttg44qnDHR6whZmUs6/wQpf7DA/iJqaUwQUB65/yHjuAnRJvvohe3JtLsswRN89eFsthgzz
1HNkTWrTBq9hBhyUnJd/Jmjjk9Fg5FiPr3zmCF9UzmjUYwvCm2Rl934eril4gObngHAA9iCZ5+HB
GAuCWUMRksMir9XYf416uCuyV2a7/5J4PKbWeCL97eihqlH2s9NimJn1xPLYa/EdD/+87CfMJYOv
gZVSjUc7X6cGIamgQ1B8lL7/ioSCK4PPIpM4HYu65lbN8IvnwGdFSX7WCGxrxMMDlsE+DxbL2tyW
sL3NHlMCgGZWRWNizjHlbz/QkLeCT0Oq7nb2UKtksX71iIMngoDRDca6o6bIgygzOfhOWAewgzyN
awpxAU3FNFAKA0syTQ6/g/WPVRNNwJLT2k/utja+h4sGS6xCYbYti/zei5hcZqUt+U1tbUpP3C7u
iGbHJuTPzVEZNRzkWUaTz7qX1BtydV3zD+wUFolYpoTb0HEiI4nctiPFJXYOVPvglaQkeT5kNyoh
bLU9Tg6bHEXhYqlX5s1126eiOXDs7+xu+hcUcLXjO70AYhl9dJh6HI6i8i7eQlJ4m+vt7/9Rr19m
qbOHKDNvwVTTNemWw1vinS+RHMwRuH0Q42xt7I9pCb9iwTnbMhW/YU67hBVHRYsx10z9CfkLF6w3
3haAix3Sa1SDziGLsFFblnjuK2w00lTUXw+DhfYu7od+49jNa9JQ2qWNILG0aF7aHkyQgzunGQgf
9K2MdB6BA8rKoWcExH6WJaayWmcvPm0rOpw/paHdTn5CL5j2nQR4mNBN9mQ7rQYsWDWVf/aDdoYS
Vak9OeCn3hrms9skWNdHVN2dzywzRIaRTlcI3VgMmunFXrgUFu2Dg10mpOkuEBIf915tRqC79rKn
+VxoKqbviPF8nKBaankUJBZyP5jDFc6vIX6K/FExQc32vSoztOw5m+l0RAQLUCPwX3Vuv4UzjpuK
jKY+KO+nNdgmKob3nmcU/2w0L4Pgg3TNO6JpKhz2ogAAHibb/nbjVcHe+9fcTl6zhNngHLcIp2vM
/JB+2PFO1l7Sfd6YETFOFD+7ufVuRTjE09hFEOewJW7d4NuLqaYQYSBF0oA15wj2CUOKTV/E2UFh
wLS0d4mhPzKAQF3ZqTC8MfnqyBHV0e4X2GnNCynLG1suX3VPM0pmDTMd/6yq4aDmCWhhPjjbAUo0
CnWUpgrlDfrGChJAbmGLg/794tTEcLKL0JxFH86KSCNeDIGyIDkhCh5tK+OjzEPs8XGyzyABo/YK
wt1Ym0vTD9W5bFoewjwr5v4KohK+gkjxY5ukvOBDIQC2O7lcxCZjAtHl4FlJpxowUXjJcVyKv7Ok
Io597AemOqfF9K8itnITtoI06fw+b4pnR3Rym8s3tFafOm1e9Gt5T1Wy0mpg75sEWVNA4hTDyv0U
IK2WIQGCdHhPiLF+8jmJ8fd3r7plcFu4W9EHwKazfGVAcwowU4Zv96fyqhvRBXuTea8N+q0ls/4G
HfJpb6gPlUBpsdic+A2RA2XKE7qZPp2aaSvh72AjOms69tonpmRAkGUbKguX5HVlkXlRUk2P8GkZ
dVus12TY7mJx51fQYCfHvbr9rDfnrEteaNfBn8Zpcomluw+aTMANxkYQS7Yi6R6jIMQs0sOYZNTt
w+g6OGkmT+3grxneHtJhZPkWDkzLFWQJqyXIclAxYpdxC4H1w/brYR+tQYkdDsOloOaQw+sgkyuH
vB0jVRgDlo1u52qEtKCJCrMK1TxGM0OliHWAKzzb/TEdkbmFkOu7MhJHp0jgWGkSnyIww6s4Di8p
xh596n0ErhYUE03XMtUpTh1PPy1Wf98g67MkoQdUbgy3yr+ZGpn5ttdxiP9N2v5TkrXkaB9LAPyT
rFheHOW8AI+lZagSLEUOmi+vu2tHUGd+ijG+wFHVz7AFLW8hOlYsj0NBVU1EKcuoJDxKrhNKZetk
EZRtz7CEc+q5qk3/DHHyTjfHvyHVdBico9quT62LOsZyCEhOcs6+aaW51PvYIeXExHyvCUUbCwgu
ekZ+lpqfC93eZdbysArx+njm70AzkA15ckqt+7YhM6+qvHMWDy9dyP3eqqG8kpS9qZVkix0ECGbm
2b6pGmS3RZ5SaYRAIr0KUUPrzPwzyZhq8+DIyfgeknWnLfdxWeNdlUiecRhiHeBYb2Xn80io8LAJ
UhECoXsqe24sylqSyQoEH8+iTFI0/clDumoNsBrlxpk2wfqdQrxt2UiaX6Ss0z/SymAilXrcTeFT
q3lG6NYlxMF+D2KOIE9+kUqE67m9uHF2KefhD48YHGs5pgxmB0fckEcEdd9RNF7rOIg3QT8+8Fkk
g/UeEgTuYRxmSQqJEfskoJtyHRxSwsfZTJcUFygz+vu4EXuzxmqUzasZq0fdYzBJbYl11fmIEpvW
S/GX0Xmzb9v5JSDMiLk2TxfDxdLU/X8YPtstGZjfKC9fOg2711RYHFJBtNkiqHIyxWS7mIKdNTbx
Vv9r6vpBWurkBRbinZrYF2h9jwqtzeoO6Dd25KKeIxNjKgK6zal7d1OxnLXAJlxNIBnAukKFsFPG
0NOjDoqj17QYC1sq8qFcPbEzlmxCHTwU11tLRn9ClwFROMdPljyaVLygpPgh+ELtzASvPujJCXTR
YSdkm9x4DE6smBY3CmfoTM3rgGf/ZZm/AxWzs7MZDedrcMjMZnbUyUfmphibmnJhwMyoWzsz+c3E
iQE9yZnKjPEDZxXYizKAzmEj32obYTbVEH4mRlOJpTBvC1vt450kKRjxIKVEQ4yKNMBQJ1BYTIRJ
3cigC7jZ9yh990Zo5880Zh1ystUoyOi99b03J44fmWrdEhp8KVOX85pnDEPmrQajNEuOJW9of7pR
bJg+/9d7JQERPOEdNt5FB6tr7SFRa6P0+KIJYdjtnqeKsD4MOOmNr8aTaZAJ9T3rEcfnGUyFus4Q
NwAeIE0qsJMRip+NbUWQB0mCIrgNbwHdTFFk94nlTueuWNk342bxzB8rqz485kTK9U5KIRdc8L6O
qNEZmjpvIh3+5Hbw5qfJBn7gjOaJG1C1QH1SNNXkO4zrWywAZ8CP/rKJzcVbPF+RG22ZqX4VyBx6
BE8ai6Nwc2Jn25BSmsplGeJqGykew3bjP0/Wcu8RIkADDZLaX886eaCQG2GapO6+QpPTe8QhdMQO
gMI/Rzr7T9D4I2V1CJia2E6FvlA7RVjYWCJxLaO8JOUs/TeL/DXo/R8VcQ/StfcVhv6qfh0GhdWc
6luMgGcGDReiLUKyNNYX0kzgV1TrThTvH9t9SKOOj4HDEwenKcpd2MgX/LB4EtCFVQvMA7xbmSDI
KZ3kOeOT3s8+OMkEi6LKVlYhyYomxfymPXiaq0aGNLefecFphvghXGCz2xGytia06z25puvgWYmd
sH/mcnjzo/KpIllejOIRFHF2JydiT6wAvmttQKLm3fIkk4h5T7xO3+HPJufFcEQBlg23bRm9u3P5
HmUISU3ECHAF7ZVxDiUz6T5aAp2KAPgHbmcev1bY46ugwswyJB/LnH0BfJfR8N+yFB06f/YxJMOu
FDJQNZKw5/uRm5KMkfds/dxCFZHpAhlRnsu+0q+S/YxXQwUfdY2ItSH5p2WOtHO73GzDhv1J5VLz
NB5M926ou/Uv+McY/70n1APXV8zmB6cFMdfdIQ9AastlYUOcf3otQ8FABQ9j3aCxsGKxTZzjOEDu
LMM6vmt71d9QhYtjLdFr5Rlu+gpZMvpJhNfkkqXHkYAxPkquz0i28tRXjCgNCmvYm+wnfaMAXbpY
6JG/wkEikdhQqlrVjZ3DqCpmI5G2nkcEvwwt0S5nWBUZnPLWdttRgQqvRxHeRI3u2JjlnOjpvq3Z
LodjCMFOsBOWJX9culAqSCOZbZgeLRG5aONtZ49Bck6KAXqU+dsg+Kxq80es2VyTBdpv8Z+5V/6O
xrdR8hZiW7AmLQkPPGaNeakF7sthRqEWFjDnKjdgAtIwgTy2iq/g1lWyQyO0dP8mZZ89gKtOzPLE
CYB6Z0BrrEqZcwBJKRC53kel/oj8stgVLguEyiJAfuEC7ZL6E0bBR12PYKoG5gS8K42VUMAO8eql
e1BEFDBhwxpVdqBcOoH7eWHfsCkJ9Y09dQxHCZBSASwcvCfZF/7eDViOWkDfC87QjVPgr7Pvpk46
+0YRweNTYfpd94aInyAa/WLlOBna5cgI+bMIfHBh+M2CuYEH57ASdaq/UTSdpVdZFJVsxMdluOtp
Eaac1lFbM7l+AQioAqYKpAzMIOmWkLl2k1kDBkot1s3ySDL3ozv4723MDMyxANtFxicD2GnP3Tif
Bh8UMHzXajv/lHEabBD1RxR0DqYtVozWq9Us+rYnExur6HzopXVkMPdgGd1vOmaI2O7JBySybONa
QLslpnPuRGcngukpCCWUrgg9cGCcvUwXfZYl0sma1dZeraKNasAtsrjMLbysY6enSDIHORwg/FoB
mLLo4TVhgupHkka7sCbf0m9tJtyzte1YH18czWinRpXQtufekJhZzOPa3nJ3lug+0myifvBKwqon
SBghUVNlWzOFgJolHZYoc3BX2BKTvEsGeJzYL2XFbdpQRBaBGrHI5o9dHbmPvp5vvJj8UT9HKc0s
lLCcAMUvwV0kktLNsN+r4CX5gb9ryrzayi7Kd1OBZ2EC5GJJMT54OM5N+jAZTxw9Qcqix5CRWZJv
Hx1iiql1Q1Sb2rMeM6c5KihoE1b1c2KqN0eX46nw66sfAZ6RlkdSjyOJqpjtHQEahI0Y1lpxa30x
yfvpS6iFym/+WEkIRqqNXhXQGSYCvNl5Rxau5lJIZwOzVASQ2tO/gwveJbH97zGwCb9G19lMGGmQ
GJggAlg/pGbnZctxohEmrElMmwoDQhraKKjhjcrV6FOAuUX0jeWDR/UWSbNFQF7hig868v+abJnB
dKJPX1q2POVEtOxXP3NOiA8XERxxW8zYaBDVvHzkHtC6xPuas+tsOCZlMt3D8WU9EN8PvQvDNbRx
kI0xYKuRveby4Zk2IBaqfSOA2d+gynuq3eJxssiSsRPnv95vHsmtYkrBG8aRzTyWHW3ExAHyELDg
MF+X3NH69izNn9QzT0mPdF271ZOZ3WfPLCPjL1g0k++8Dl5xooBnbz3iqGxRFvNts+iWzhzCProR
AlJwdS2P7RA+d+O7Raal7y9XkknEDaM7mBYAzgbFdFcHy3gsWbYmHhGenY/9pIEYKRxzZtIUs6Un
N5jpIt0oWTyDT5JIzFRsNdTNAgjFMiMZbg7jAk9P3Gi2bTIaOTGJ3CYrd5jNoQaQliHfJveZDwQg
TIdBophOPTflApLRKT8TlkdR8S8Ou1M1ZHctj+L+Jw85v4OBWcfIbqqzzmIcNIO3Aq5UV29zluUH
qraeMgnFRm3t7Nx7TNPyv6iM39kCwv0Y2e2GaJ2ifUxDP6qFfRlTMuRhMd/Cv42I0KvDh9ASPD+x
1Emx89FpdtSpc3Vd6te5wQtpw5zu6td+8l1UynBUQ6JJJNHRkSK2hDW5lvV/Bd6dmhrI0xN6xfk2
g7lfIldyUB7FzGFyAK2V4L8KHHHW3njlV5c+FMPIgA4zKwaYgZqdnNZtiuWHTD3mtt+Olkci6xNu
cGRAywAROk2cjVgfTK1idokCiK+/1GbLsOXGBsW/zgIl5POepm6iNe3orOPU3WBilbuUUXEZhqAG
WAg36bEi1hYmL6Nyf6CtZGzFDordN0xUlITuBCmSutD9Q0LMZmQVaNNAY3batrWzcdG6lPnGa9kS
NUvyrT3GwFV4mJdluDEFozxyGsYNNc3DlGH7ykkspwKENZkQIotYobBaj/wmDwCZtXruD10Ycmj7
x9b6aDDJ9mOAxSPdN4SSFYDt8oEGvcnv1kT2EKHsbNM8qeI84JPj2XalYdF8xvFtjPxgrL7s4MVj
OlqsmamqJJgo5ZxDJ23jGHH+xZUN71i170oPkvKlDve+rLGLwvOMRof+OkIlE8b5bs1VXcP9fFy/
NuAWYyHShQecMcAEGlDS2RejwTVTXZk946xur8r7DwFa6SmfVFi0kTGPtowgEtnjhw9zoqlx866P
bHwOQB+QSZr+w2n0p4h4LOZecC+0/KizEGq+Q2cE3KQRwt4kktFq0aTsuq3idXDl3reqra70s7bp
YaQBC+hGq3L+4AlQk9gIW/Jxw22T1d6rIAxNdH3y6daYRP0BJALLXOupL5HtzMW4XBcPpfDo+wOq
JVefSzJEwb3A4yHtmxYy5BgepfUVZ8P4IkdAM/1EjzO/c9jYg3n1lyx+/H1BGW4uI5VcFFivRTEn
d3YwYaNB2n8fK3CWYzlf2ZK0l8WBxhRUUXWtJ3ZdRo35A9vj8KYPYvugrM4jdgAKxxLgXlbZm9t0
05OlldyO0gSneBxJ8py9u9RrFGqkpiHggU+BYUxxbhq0P9woZ9w/5r8wEIqPVk7nIB7q1/XXCauY
JGJcP1r9wkn+NzKLfWXbP54CYj5lpuoPt0+erF66j7Uusbjxf//+8pL7Pkknrdql48D2SzctjWeW
HEsPQXnP+OB1RaX0VUk+pByCc2xzh0h/yT98tyZvqQ3u3M4ye/bd9XuyVE/SCdQD2672dYLn+fvL
TGyY8ze4fqo+aDdSJOrzd66fzVF1nGoMunNAgd7PCOQxhYfwVdd6zFTejr4antVoiX2Duum5ruGL
9zLQXPm7ZE7cv2JuGNYqrZ7SEJFJNTNh030a3wcaoPo0yO7GDqfuqhfkPh1hca/plHsbhRPjOdAo
Dvze+W/q3eyOcRshBa7x/wlmdPrBDj37UeVdeJ/13YMnQKTxnd+7FNi1HSl91fi1umKiUYs785E2
y3fjJe0D07/xqS3NfciJ6wasp5f40MMFgdxl5HWxFKwxZ3gqyL/aKsv7aFoEv2WFNW5puvygJHod
iXqBRsjqL9BlblIQFEeDqPzZIisxgEeWOE196oWeuXbgHtW5bg6ZHz+vC45j4CbhrUmGz0Dq/tJi
bYXHNJ+BtCVezO9oYd0NPMlzhou3Ji808Zbz2fSFQBWV4hAqrf+KZeJnPmcGbDDUM3Fx34Xw5bqB
KJYBeMJ9XgIq76l/SVYA+P37UgZIhJa8VAd631vf5pK3IzFd/Gxc9vGiQONzBT3MrviOgbV9zUj+
gAS6dzIjuJApKku6IJJ3KR6rmbuVeVQ/7vyoKbhOhHutmwYZiG/vlU1QYdG1n3NEZoCYoaIvMEAN
Z1VSA+bt0pkwAFvAL5mWPSAMeMbO9Md3Dm5FdXizpMF+YcW9s11fH6aRj3MOQvBp2SExE2aoVH+5
6cDtr3JzSXwYyPBRss0C1c2+8ZuuP0k4b8G6bE8YYS1xfRc66NQptYHhWFACOnble8ddE7sFpSoz
o2MTJoiEhjENULKhc51sB4HMIroddfmTnqr4dvbBYquCErjszJlTwz8HOQC2JNDmE5Uffrkmhfzd
ixDE2PJla9G9VA0mpF4D/PVVwcjRFpuJWfXVGM7xetLtRcKNVGW0UBbatCrCQiBWg63gPDu1s6Dh
Ms4lgLOGN+o+5MejEgjs/BzeEslNug7UGYhE9c5wjCog158DGHoEusyjgXpaXfJkBthP/RDUu4S9
JSthW28y24Fcjsy3mUvnWUiEgzHXw7ctqvvCy7aWQS7tetZ0m0FbYQ2LWLs31sw4q0VEQ5Oz58tm
59bdy8b3r7T3mHAtEexaPo5T4aYnrab+Q0jYGzYmC48nBAwhr7hVK6DGX63tsAuqgH46HjX1iZe2
R4YqyEyknR18k6ljO7tsa0e7a+5MAj7JAXIG7qNjs/v7gpsCItRSobz7j30Nwn520/dYoDhSCwNh
TBdIttaXXrNRtxaU5Shf1FkagNaE+N3WBZLOdBgv7MzoI5usI9hxtG9dO30cmsk9ZsGQ38L61DdJ
29X735+6Vp7f3iwuRCjJTXKzAJxcdZoMLDTTwSoQxBZa/QsWwvZBedj+HFXgH+NqfQhc54GobvxL
ge4uen2x2wISlC2OaVt6Z6Wc6IQEJfsLKQArV1eYJ4Hm4DD18q+2ve+8K9tLGPoaI0lok7JT5dQk
/Smhkt0CI9IvhLxPB9FozZIPSrdb+/Gtj1Lhpvct5z4UEt5UQRjKEGbmrpwFmAu172dP/asiRKO5
MNauC6GgxjoiuWqRy168oWZKGYJ/C9rIyer9iy/K+m4a6GfDWVJrT7i4AG54Vw0bM+1odgYHnVw+
V8ynwp4QYt9+DadVGuhDka5ptM+dnw67NKkx71jIESsLMaAFnG/owkvtxe5bQ57TWHEFVpGBDpPh
01gipluJAF41TDhj6w5ZU9zbj0O0akYIu7Wtfe2XTJi8zEEbRzpU4uQXjRPqkrfhfqiiaX2s3VR2
4LOxdvNLbI35xR4Lvm5J2yOQ+7zNHjE7S+nURy6nPxoWzN0smK76fQliP+fgU25N+Hw4nPJaDc9h
4zQPka9oBBPq+Dw+0wQkF79g0VQf4qa37xrasueyqfijhFehWjQ3agrERYtoviiLJDkN0ev3hRUC
qSpMaxXj+GvMLLYBknGGxgngmpQv50PMOnrUg3Px3Gx8XqFHQyIHFF4yOursMvCQvW2YlbAfHKtn
1ZJmUqXTAw/cy4J58tZxW4HbjkkOuVxF6PuXJbLASa0v/HvQqSSV2RIvLTmEMlo5HjJim0qWb3Vr
y2u5vug0ezX4kg6DnUQDfGl+7fd3s6kE2JVFj3R51epwfWHgBrQfGsDd78vvr//+SIvlPzNQff+/
X//9qbTXECIxELAddhGL37bNSHqktC9zo+56CLS4W7NjLZzdPE4jrGGeAHVFQ0PyrsCCIlBQRNw+
SjUPix9j6V+i5G6uLOToS+4UO1WsCQq9ndw5cAfvfn/EGxBenL4H/8PDI6MEu3QytM/shT3m6Smq
vo591H50LSh2yXhn2YzMvH69e37hTusLa+Vlr2I8EulYDbcF89g2puzphg6CapWF90s+hPeVh2I6
CwOekaJ9cXGxHePxvfOd6Wx1+XRmbm6DfCq8z9FWVIFDGMH0yILboIg+fIf3eWpsDW4ieUQ1Rim8
foK/P9LrT39/1AlGOWxrQBXy72xWO2Q9xCdbNAuoal6KPMc3vODXS9FfxF7e8nW0ff/7AjIUj23v
Xoxtn2QcNUeMox6Q/1ifIQ02hSev3fqStV13sAWrLc+rfsLMnU+912Qgc8SPmzX68n8vDS7Xo8oc
Upw7Ndor4xSpHfQBgk94rNHGsEYe+vA7tHtyLDhQsIn+zGks3gIGZBwC634xJK02xOyaNPg3kl4N
SHJCPEJOa72mC7bLNAF0XE7d86qwGWhkZysaLqOxvdvfF9Yr6c5dWqgqS1z+gVfsE5YwsMUWEA4r
gnQ5l7aoSgxmMsO0A5lEvfj6p6Dn6noMQb6Kqn2AauKMCkZdWd6eVUn/K7r6vunGuwwzAfc0T9N8
xvdkJsOQxrtHZQyPzUJd4RZJ9GxQcW6EZjogC+px2/KK9fZRL3lYsQoiBRFyx1fLfPUp9kERlW4P
kmjgSAO2YdWEhCy4Wu+YlxDqZXsQTy35sYxGXbqiCFHA06nhsAR/FvmkrgVx857ZsuG+oc7pIBiW
SBD2rO3PWsG3n7GEWzRZW6eC9huA8NoSEUSrKJVzsu/ssCav183tlylH4TEyaIrMfy1qmA2+jvTO
B5FxSTv7iT/4no3KnISBpB+xyEGRsiuCEvJTz1iqg9S6i2Bm7qr+ym6U0O6EoUcDs7JMfUCKgY3j
InGemJRsnSb4m4UtPc0Yyoc5J7cpyvuC0I3YI4xPMm1JZPiY1UQ9lHNHW2XLW2afZACtFwVkn4oN
aIyJdOQjixzx7WYMlCZ2uNk4R0c5t+L2f5SdWVPcyLbvv8oOP1/to3m4cXo/ADVRVRQUxmBeFLah
Nc+zPv39ZZabwnSf7nMjHArlypQAV0mZudZ/yFP3Po7uo1d/NpWFl7fjEpmm6IvKr7HIZxV3bvzS
FmUbe7w5LHBM/nVhvaieK1zzBOktDz8Hif7UWznV7VT/XLioT4VYo16PwjbY1ovrtoNclOnqwYnY
tZk5PiKs6sJVnLBlyGYIuBMlNR0Iy6JvKgQ9XDwiY8+s964HILuJXBXlrI7NcNZ/VnVY9GqNXyIC
kjkUMNIhoWlrN36W6jeVDihv9v1lLF5JOkk7D0Q4oFaIQXCI0F7S8+c0NEKYYp571dvduAeLUrAm
BU86h2vYAepiCJVyMyIBpESGMExop6dUUZeKUmn3gd8LdaiCjQqM5BuAhXdIYmbrQutQhumC6PPQ
OyAxqmg9+C7p7j5tl4PmRA+G9lW1e/0+r4v4ARngbYXq8EXZ4nINoHP6HE4mUPRg+H02UO0HtaZf
U4kDYuMh388nzyqv87uV14XTlZGibeZ5BbmLKDQ+z+ymEWyiLFQOqv45C0GJ5hWpaqugvq78PpR7
M9SbQ5sqcOdS8TJhdbaKIjU+ukNB4jJUU2giqMSAcB+vw6gbV8CwYrIBXvBF99F+QOQ5WDaDcxgp
bxxRu/jqa0r/Q1fFppb9uiXSBbOvP3pNRzqUdeCiVVJr2YPBQTYem1SvVApY+z3uLv34ioFof5pb
5RRaKtDphgHuberaxaHJkwaHBF9ZyGY2peUhe9SQBFwEWOOx8tPIWiq3eEvkSDlYwVOO25A7+3BB
O3vVmFmzKV1o3HCvMChgBcIGAw1DPXDjG1UcwIRMS61mqweFEdFdE3WOmurjMc4U61g4dy4wN3Lf
I4wMs6JSolf62stwKEQhEhAKaEgAZU1xp9bzl3RQhs+8t17VERmQ3gqDda4awb2jXMyYTfPkm/mr
Vz44BryuwWyN62RUWPiJRecodCi9i1lBvwtFaeXWLwJQkiPsSSfUHrPCp6Kbt7dOhXZUkavKWilA
ptSGCh44A8OptaW26v3pLp46Z+e6T2EAdFmf8P5xmgSPU3vEQoUNMXlBfHyM6XsVD9/AITr3c58t
PbRel5pj+su0CZNHXulbvAyt72ONmYhjIUwxUS0Bx1IB/AIa+FjYTgaLGoPiYMinY6A0G6Dj+VXE
FnJV4zP4OaxBcgXD0CxhNPN2nhuoVsPI/iy6+OaqiD+aaDDfkOKl1ho5mHCGEYwkrVfXrW1BrIuw
fkUVFBwC9DwX5VOlGaAXI9lw6XTq9IRMUTQZ9S6PwwaJOQCXVRyDYYnQtEUUV0fARPd+qE1rbtx6
bBZO6lYLJUCORAjW770M/k8WPeM1tvJMxBCgAbFHR1s8MuM9wFl8qUd9vLKKLwWQPXRDsHComgYF
IdcYFo7Se+vAZtcxT/C1Rjupec5RWzI5IRlnPr00Q5X9AABakiaKSPV7xa3Kd2DjuYJWWNtHtQSu
AD6zWYdKqO/HDNV9OwjNA5gR/cqyTIAqbfzA1ldBLM6s9krB067XFoZHTRHuBi/+kWcU9McSOVwy
v8gINWxIHTe95z+4uHHMplp8+td//ee//+vH+H+D1+KWTSIshOY//037B//3dRSE7Yfmfz4XGf/k
NW9jfr3iP/voR100xe/t345avRY337LX5uMg8du83Zmf/vO3u/rWfvulschJfkx33Ws9HV+bLm3l
b8HfIUb+bzv/9Srv8nkqX3/79AOHglbcLYiK/NPPrs3Lb59005T/Uaf/J3H/n53iD/jt00Meta8v
/7pvv7WvzZ+ue/3WtL99Umz7356jGixsTU/XoHx8+tfwKnrw4f636VFJth1LB0due5/+lRc4o/z2
ydH+bVimY9iG7mo6VzRFJ+Ka+2+qJ5bmQWRxNFKtzqc//vhfPsTzh/qvvMtuYQG2zW+fDI2/pjx9
2OKvM2022brq2WBiHNszXN2l/8e3I9k0hmv/J9XiOtdIR75WRrG3eHGhF0sRvwxnHMR7W38Y2D0x
U9feSvaqrqKdevU6N069aZr87P2ra+Wt5OC/ulbzvkUBadygLytgtxzcNCXTcG5741Shi8PhQywO
Zux8TkGFVwErGNxSZlSr3g6YLbxvRmambItk7VWe8RgAn9kZePleKqJZTTmz/xCSF7Mr8xF5opcE
9MkhANWlhSjWgExdJvMwPYMtg1CueY99MKKXB8bGv1AdPBlTsfBAfw/2qjizS8/f5n4ABuzcTnzN
uO77+CKZEBYyHWE0XSPAgfrZrG1RzsYOB0UabSvbod0dWPOq38uE2XGKzRwhc7St4algBupDQ0nV
ElL2rx2yKQ92hKIRuTJKTvK0XHuBsKkR49NxxHMnpGQRwIRaggdzMSTGYSQofRfBXc7mcRwvas9C
CgdzqMZovnhqhSZnWkAWVyAQjWVf3PTi4INYv8FIl8JdmQ8XbTsEHcKRmZ1dlZgIrPAAuNHQ6r0J
SsW814qoAUNEwrXGyeA+DMphT+LgocpwaVPFsv6YJHFzjdy9Y1vNsVPT9sjf0a/zKKJSLGLyIJ4V
RO6wapBNG7EIRJr/54vkjaierA2SfZthNApWLyLJSs3k/UHGSkHsPXfIGDSxh5+fuWvcTMi8QmYl
MW1E4b3vKxbLD3hiNX4y9+BlNJaLzXgV6wOeh0lLgkHD0690hn7tahVyyaMQegQgfkRqyri0lCTE
ENgBWkNlkbw74vyFDg4xHpr4izxL384apIdPsfOZY+j6Ok5DjA1S/DE1B0SVR74CzJxoD3lvoR/i
BciYoJ7XIxIGYG8I8aROcmSgQUgFgH+OZQPHo1ey+CVkE9NWYfbc+phehaaC4TVJnF2AccOV31IQ
Ljp0QbJSaI0Zqmpd8KUvliVLyZtwCgvKVcxHkzhUzgCJxavLpeyo3Smk0ip6lBCDNrcqfzgsySs/
fdbhD4aXpQc7WTRzIOd4yzkzql1d8czjyR/01qyBbd0180Yz5mw7Wy1KT8AmtW2cpwng0gRikTFQ
RJbBU3/caN/tMgvXTmaxyyUjB22ZbOnKUn4obYYXu6gAZCM0qdhJ5y99CsJLraIAAheYT7A3FhVq
cgfTrTdb4+mAWjxXRO8jwehCxUU9yTcZOiJQRNlhEhi36I6drE7Vss5+QF1cj3E3PlpNfePk1eqc
WOGt52/JEiCiLd4omXyZnNt8gAeSwtT9aswr2l7LkL82nSumm/kp8NWd3ej2SxjN9+ZsRY+Z6w0L
2BjxrpjrbB953s+hfT7vYjMrHt9NhT9nm/ezi6YZH2YXT/V007Nsk6waE5YqZp93s4uj4Xcf2qH7
iv98uom8BPss3YvKa6W02RwmOm15+rH9cei79p9OP14LLzW5VNrRXJjGrD50VXCsrGk8ZBE5vAIC
a0ba1i/grYImNm7kQbNRUfWVLNnlaXuKZ7oAjcleV1wxKrW/kOPOl71dcY4DhAfXIa/4559R5aBj
chK8k1sD1egLfNf1ut75NlaWlt2W34Kkvw5GI/iSeUq0MV0/W6IxXX7rt20UJN8wVW+oFOGkiilS
80VRsk0Wg8yY2/sxmPNbxW7x4Qs7TKac7mmy4H/MNqwpzWm7J7hloG8pZFNhR2S7DqBVaLUGhqae
wufeJ8NMgW3c9YDw7rOkunVEvHHHcAFCwt9UkZU/ziiVyDg5dqgcbayv/CwJn7X2MEyj84SKjQIY
ElKqDAcoerdxGVHUddtta2KFDHEzejZIz/zDt8/VP377HMfgjWcaLjoWGl/FX799c2ygq6Xa0QsS
38jBXzJ1xWoyP5vqDMVw0lkzlL5x7GaXqbyYnmHCsttA/X43N5NxZCv1CGRIX2rUo0Hj4WkpN14Z
JdLTmYwpbnab5HOw/hCXY8fOHqEkiWvP3bFd3dagjtZ/dTsZIxOIeFd35yBHtBhJGe9U5Ch2Se3G
i6yYg6fWjg+OeLgt37qtbBOCgBiqh+bPoeCI3g0tnNR5KRTjNi4z7dH2p2KhlRrek9ACQcUopjKX
+a3bDRseyeWAKEdAcUTg90yk7DFZ/3n2a+/HccoYLakuccWv4wq30a71Gvs0N/dURHPBBpwPlBM2
sWHXm3NInp3HJn6p7mTTtopdO2Y+EloTtf3zkPO1MoZQ/0EfUvwMxKXn2328LPPUI8hNJDmLhBJt
On1m8sRvytXqJ5tq90VEbe87IFycM4IQWjJ1xChSkILC8gtbUa8GQZjVePLkDxocioMs+L61QCQZ
D1FUsb0Enob4k/Eg+mRLZ6aSrf/9dbP4CW93OV8X8BNk663v/PNE37n19ptZeQq8oYzAR2hRuHdL
+EUgQIFTOuj0yJg8Ox8S2REAxLQ19CDOHR8Gh6Pvr//+SXacXx9k9k6GYbrsT2zNhIznfHiQxzBS
wFgayksUq/ftXLt3rhPHexQCwEWJJ5olAcLyhnvH0ifCcOuPuEu8eYv3czSQdgLCIsaPTuS9Gy/j
RuD8SP1vUe0dvRac2AUPt7bz3761pzMRU2e22HEE98ILG5WB4kstu+VBfgvlmRzI7Ghe2AZaEhcy
eLo59U+4rXOI2ToMcDwvkvIi7718W4lFcUZ1GBwn4oKyqaI1gpYTvErRWYiD4aP0Eo0ZyqjW8wzk
m9y0tU2rtkH/aoBqESXZjwqbWtQwx+eMZfLiPMK2XnzruuldewOag6SWZrPIOrdL4x9WA5b9509R
bHZ13VJ1zzU+foplNxUO7yD3RcEsg/qipVXwCsQustDIKenKZ9lIkjXiL8rnMrKL+2j61mcOttcx
hV27ZlX41kR5hF84HvxTL7IB9Z0XIKnPfGPN1DkMMw3WTYm5qCXODBGTZzJ27i1KX1mdx8mzIRqQ
Dpmj3eAg0uCY+rhsq7o5JHPw8yA7is4b2RT+EZNDZiZZ0rV0kNGj5l+L6zQRlLeRo+VAL5m8i79/
Uuw/PykOm0PT1UldkUh3xGfwbsEFITmiQBcaL1beQs5EYHfXvR3Ql+ObKttta7I6LKEYtVFzfQ6R
BEUBO+qNxRxZQlc+MW/IPwOLCBvsUzrzBkHhn/EoNtMFQA3z8kOHvGpE+Kut8fVsO08oDAJ3SW/U
oodKpmdP1RgJa0qrOTRoVB0McSbihWlP69PYJDYTZNiSbW/2+sOsgy91nGhbD6XxgEIFwqb0VSrJ
u7c+CkP6g4nUYlGkE9qDSgUfBlVdeRYP08+z9O3s3Hs+CwaMtxO9qVd//9loxp8fAMS1bNO2XNUj
HWSqv344oRP6aTyp9UvS5nNjLpzSW4LwUPZkKG9LZew3snUKORpg7RrV4avAcD1YCLItRsv+OIkA
Fjv1ZsqRFjKy0OpXE5nG821khxwLQcoEP4MFrF/W8WVczMpXS8+PRVmTeCdBMrVIbtQBpSY9r54H
H0p72ubqvRrOCB8XCi56pRpv9CiHrGCHxj5h0lxoQ1zfw2gBkdygSSjuGCYO2rT1Dv51cnSNUEgX
IQHYioyoqeILNA7A1JB6XczUw6611PZv5QjqEgPKCuhVtPLrKr6eo9mpO7jFfGeHaiphPwbpsnvr
OQ+kap5eGUGfX+aD0dzB0sM5dQzvzcoL7/UBj4nIc8Gvi9jbiHasKLQJ60Wxf7TmEJcF30eYQjRl
LKJ6t6w81n6O3HEGb23ks9hyioEypnhxDJ0EHzPZcb5XJjeuuW6iqae012YFzrt1sSQLRvbD4swR
0JLSQqpAA23yIS5HyE5xpRx6vsgSV9biyrfbyhEyLofp0Xi6rQx9uPzX2zZe8Q9ztvunL7ul26aL
TIZt2bzyjQ9zdmtTYJqS3P8BiBIPGodKSDdX7NBVtuk2LPCtbFYWZDGrppIH8ZgxsvvDwNgNQW+c
hstBo7iHHHkeLm8pm/KWmLgeUh3OShS3001kGiWgerQGbsqtjMyDMd0kMgwWClz7gJ9ByqQOl1Bc
IfvJ2naox6TJatYiXElk98+7aGSRLuoaGleBkVztdmCmFSTztbiosit5Kg8NQLxtFixkQx3Mevdu
8HnYJHpC1fW2SrqIypLbydDp1KeajH2D4S99ioH7Jkf+o2TNDo6rL/YyJg8WmYXxQp6Ct9mV6lRv
7LDF6OQ8Rp6FXvvzDrIJ/c27/ofXnflh8++olqeabL/Y//OGMtwPrztQzrHlla3yPUHCriV3YeCY
ioGKVnTjlZwjznOJ23vjDcxMMblEOX5qqIRwOmVGRRF2/jlexuSVczSPN/0P3iTirmKWOt3r1/uf
fmgUO78DXbzBqbi5y8Shd46hala3pzWDWDiwBT9HAhf1xzLemXCDRj6Xu6RNrXtP6YOrxizMVeB7
1n2OaOzWrmB4yt5RG617cYHp8x6QITKuXDDMyC40+UqubRQP1QyemWItm0FGyVtPQV6pYhkU+n/0
ysz7uVdm3mUvhKo/Xaslav4A9AMKUTn+7k96dhuqYX464JP8MpeJBmiOkOzs3LTfxHr9e4Yr5G2q
gr0fgcoJrmqRd6hNBHBqWTnGfSOcsSbrUE1qh5SoVSLt6AfPjaNcQqMDdjHDvgyqYuWPHabyZR3e
95UR3mvJuPCCVjnI0BiNyA6rZUhNOmaO6zC38NouX8KuxhhQK7xDZXruwRFnpRWgQIqFz+bcAZnK
3FcKuvVi2Dkub9K1GDCdO8gVwttQFRYbkW/O276uyG4krObiUtTh7B/t5IxPE2qCKLNayFOV5fTk
d8XB7tzhmIThP7wIHWo47yssDlkx1TRV09IcyjawsX+d9TugALUKXIWiKpl++BAjxE3bHK0967Q7
fFh82I2t+bvRh94W1aT+nrRts8bJGPNU0ZSHvvxs53N1lA094ntjgqxfymao5QjmxhaSygzv/Ly/
7yNUONKq2+q9UmL4B75ZZq0mAI/FMCjoa5L6OuWqgMWFy7CHDXkeZ8gsltf5i8pDUSK9louwzGOl
jDoIRqVipYWw8vumN3nAdB1kJBzd2htpcS+T+/JQJtlt0INulS2fjwAhePh1p2pAXNvn8YU24UvN
AvXajEfYCeIss0f3czXVu0HkaWTcnBLUbluAQ61bfowbg8pyKI7qy0FTA/+fVnKWqIqxZKREKqtm
fKa2Y9qGanvoZ5rkN3/9TN1Kb1qoRsX3ZoLXjmhWvWmz7iYepwQmQR6O+6Cox708K5K82dh1c8N+
rrGu5WDRRJY1nqBKHVM1dfZeEWXrEvnL61YZsr0Tz/bCybPxnpkFoS7oWN8cnGGTroTcX6cuFkiJ
/uJMEyK3qnWjkxPck8TPyXBhO2ayPb6qZtV1MVaZ8tsctpbnzKsOSPZF2OtJ9KpT2URFKsTdXUw9
54MdRs3OFYdzrMdQUNXAiTm6h0Iby7v2WPT2Bj+adaaPxqMRhzjSl1D3QTEYj63t7nzdK49dOg3H
uAUiCKrjS+kcoEkmO36VZCfP5MFFlRrSco/CZoOHg4zVXk+FCBlT9KDEtpnC0+cUSZXVeaMt9+bn
ptxYy33321gZkiNsBb9gC1nkpgym7fkw9+W0zdJsnWWtDtgvAM1y7j21nZCClQ0Sw4oHE3va4arL
s2pviJYMtcw6WxXVbNniHfMz3hdqhLiNOgDU/SMmh1DDeda6qVkN5Hjr77Gh5ouhHe2Nkdtsv9Bq
+ZoZuXFJ7nJCdTTD0xTPOBlH9bjYTCHCc2Tmwq9GgfYOwm7ewcxy+04z2wdbxC0SJMvEG/0Vipzw
v/UpnAcUokYNPgEaRfe5UUQPLfbLgqFgNppsyPyRGbqh6JGNVAwL8NZ7G4a6ZBWDFvz71YKhUtL+
8EjxbnR023F1Vg62LR65dzvX0Rjy0stn43sW8rw4purifMpBcbEgqCbYX+eYGbZTjxxV/XNMnqbq
jifPertKjv3QlOMtFd57mvEnOVV7HyrzdB0LkJ08TJZ6aZqsRM4hO2pUtFzQfqr0wjwNgz2WLG21
QWdOxIwh0a6sysMWwHPHy3Jssg2KYN7nylbUhQ3taCmb5WzW66RFYk024ymnHliULaLiDO5cSzv0
Kk7LopWEcwE49XShjKBFsfbj2LkNvOhHrGb5NrNJOncoIFzIEhjivCxvfo1B7mAx8j/FFIvK9anW
9uG6znCnrTXAdEAJ8WuXZMmXpkeSUNNDppQp8Pf2rPZXKX59X9UZeC0IuJdfhyYOs48phlpV319F
44hPYB0ic1v04Y0rDpVKOlfFFSqM0vDGtiqhGCI6ZHtwxxs2eybIIR3Gh4x5wKtuaiVpL2GbQb86
X1fByIDoAA4AeFp6MOb2eXY89Utss0wzATcjXkuzLgdz5SRhjmYtzUZPI/QHBn91Gpzi9qKnfQ1w
nN5AqZ4cK+wgLNfaF3DBl65hvQLEo5hoGdY9HPVoX9rak5zFZIja3Jb9LQ5Fhefs8EE6mlNBnVNu
yLQMgZRSI5d03qmdt2WyV6/IG33YrykIhmxGDVVCb/Z5+7TdBB0lMjfhqGbwul1K7lOzNcQhyErs
NcTZXAB7a0rv6hySZ3KYHCGb8qC2TrP1fa1ZUXVHbyPo3JXuOwimFlH0ZBcFGlnzNO+TIUDGfjqE
Th89YW/ug6TP4V2Kpg4+7sqx1Wwjm0Wbb/tc849xHX9FJPBboiHoHdj+eO2FRfbQhimA3X56lvFI
xHVT/cu4w7vnOlLwh5bl0BFo8EI2ZU1UVkNlx7lseo51c7suZ3WjCISsr4bFkslPqNTQPB+8t6av
4otnVWa0kr0BuQ94GqK7RmZuP0cbv6yMfezFKIqNZr4wZsNFajGH2zMM1VcSBzNQbNvf9mQmH8oO
3dQxqhA+VtB50sGDoiBXfq10cw9xpLt3BU9OXj6LYR8uzxDbkXGWSibyVvEuErShM/zBKPDqiDPH
uJYxVgLaoUHvQbam3EEnZmaV6Hb4LjrdQzT6DiqPYpkQUmy8GiMF0FpMAUvGLFujguE8eB1cq3fD
cuspgZ8Itb1UvDtzOs4k9zAd9UCfJboRLS2jC+9VD6FXOiuBffB7+/D3M4RmiYzB+0WXzhYeiBSQ
PgOjUXaVv84QTqbkVZ/35TO6zfh4s/6CyRJh8GlEGsfTue1b1rZ3SvVSD23z0pJdpwGy63SoLbiK
wjOM4me16rM8PSWiS9F0+W4u5JYLiHe5guObLuSGzO6hd8reuM+KO49HVeIXJJ5BnnVN91A7XbQ5
x89QiOGPTjleYiLOwzx1eIjn5ljoqN6h5/WAgOvC6bP5SccAcYMUrEKKC5KnN6C+4JHjvUlwPZPD
lNnp9xmucpdywcPqQkWwRkPaVRQuZOy8EvpQ0TgP/rCc+tA835l5KjpVMc431Udo49B5D+g73si6
ZBYNd5qSDI9mbVULM07bnackHvS5KQSWHGdP4LJvsEKdvnUyQZzjeHv0mUsv4G9XB9Ni7Tvo6jWz
9vSE5lK2bqaaeoFoymEoWwy7UkMlsPCRxydDkt2ev8vBlD305ahen77Mhl2Oa0PoMckh8tCKL35o
o8A0FOr1OX4eK+95emgUqzjdLy4gfTRzWGPsmyZHMtGo6kJuXZSeFR/lQQdeOmcmUo0i5A+ae+sn
T7IhrwkdX98YrQcCXAz4q/uMOfrOf/8AWQI1+OEBMnSPrAwgI0Ok5T7sWpIxaTI/LMrnNtSza/Jy
4T41PQifzYTgLJuPK5wb8uZKBv+qW3a0pfW1acxyKzearXfo7KA/ykaCahiMfDdcyaaCeMweManj
aZObJHivFk6w62vXWk8abpfoT8NtQMksuMLXFKGFekK2IO4eI7Y+iyIKAfDMqJ5bJjB68ofGo5ub
8bWM2SJdEE8KtTgfaX/RmifkOsDagW0a+rI5TkXRYNnpeyZWUfNC/lKZTuZBTexwIXfLsIPCOwrZ
aIQHw2nvXMNTgfGfFht5QeWgnzWIRI9saoZQbEuiYZWac74r0flqWS3d2OVE1rBCVwq4IApZQYdK
V+h2uX0luxpFffZQQV9PXjBfBkEQrpFg6q8CJBSPgPb7K8i62jFIUCVHkUE7xiKGxLO+V+Sy3Uk0
jzkyopSehreWwPQb4oA7cnOQcTZ9t7I1R+qCOjZsGDtxbmel/ypfHU0R4LNWKtlKq4dg27WxvQlz
uHXp2OwlZA1FvWQTwj+jWMkrXR6UzL9LEqfZy9Z5hIS8yave7iFHRAHMHIMn/uL8XpQvO11rwn3r
v3wIy6bTQ9QjVSUb51emfD/KPr97Ob8s5Vll7vvGre0bMVnBnkx2BrW6a/aNgGFia9ijAQdYxk1H
8n14p46qFX/pQrO/yNqq+IYj462HHvvvdvu9zycbFIRWLtDE0F+aVnvGhjj/GiQ2OqYUPK5LnQ21
rhjOXhLSYqd19pHVFJtcS2Do56gVQ4929rIjd+/tkDVgrypiAz4G8WWOJzJiTX+k5sY8XaJ+sudb
cIfCq/nj7QQV2lMk/uNEdLWac4B8l2xtFZ15JWy6+WKoSS12llKzFSHoaSA4r6rWL5f54ER3ERLW
16U6wtXp0Ai6bEwruFLUBG9ugZ7k7VNDGjikiruqALHtzu8/h/+NJes9uK1yvdAzOnSVhaMBsxxQ
UEHc23rSfLP73kVIB/UaxR7L9JprRy2NRVVTQ3LQrZEjig6x77auk33Wdc6N7SM8m1SOjiB7waTr
eta2ZOe6rcVBNs+HulJXg5GGm3MIIXUMNIGvz1+0uulWJLwXJN/CG2xZzNuRSvYtQqw2W6rZWfWO
iSt1gezdMqxs9VJ2m2JgNIYxO4+AAmeF6m+UeheIYnqrOK3nay3LQccmrbbstJovj4nkYoNXy2Pl
WD/G2cpfhdSz4wHjw4h7WiPvPH5HSaG70KF6XU0kxS/cvqjvCwXXDl2379LGxRkc5aUF5jTJUnYa
UescfMWDeUGnDAVarly0JCQ3sqmo6bC1Alx5swFxBfI06UMaG+l+xncHnTrwuLCb1GwRZZRDQnT0
t0gJUEORpzIoD4noPp2puoUbTE7x5TxGNnnd2is0C5XrxA+hUI5mHUEFip/GYvQOKEt7h16cVTp2
HWpSTgvZMcAlX/t1oEBYx1U98SNeK+44PcHcZyfjPJa97m+DEYn8nBRPlZnx/GXO0VjpLD0+ykOg
PHR+5d8qJJ2PrZWPW22qn8/96Le5yGmOGEGIa3S1+eYWY8xCAa7iuEqniEpJUH5rrcy+Qnux2EWD
6txoGvRDvinZj78YUQbo2g2l+YT1QnEMyH8aIsEhW7EVvGuJPlYalJzFyEJTFueW6JtsO3nNSOJu
06KDIwdm7vS8VSlJ/5FM6Dswct70W98EsOeX2c3UasoXCz/xup77z77S9EdVwxcR/4kvZm6Nu8pA
CGAQo+JycFZIAJQL2ZvCfLkKmxJ0cQmEQGKa9SJNb7W2e7c5gCRcrGo//vkbIDeFv2MgnTVcYzfO
+rHLHMxm8ylKF71NqVcb3AaHBA7US2/GsrAWrd8cLJmBqxsqZCHKR3AFWVaegulkFatep5TqBzFT
GGoHi0hP8ttSiI17szIcYvR4ReQcPg8NNSs7daSZNoqhKhKwq76EG7GOCulhZEA9wrf0tQFcphX+
q5OhTqjZLcL2qQdkX+vmHQosaEfgRtKhKKQrVycwTxphhzb3D2rg1Nd94L6Lm6MR74u5+J4FmXFk
8sEGw/A+y0xLIRwCogGvCJGJiX3nSet9/5SX0UmCXvZdVVzLzj5o0QRS5nQlm5GBkkccObgOi7vZ
E/oZmCKgeYhUz7JHk5SUpket2K+tnWpSWakdFFkHvw2/8+zd9VoSPECXddelnqHpGBXVfhIVLnbT
q6ZWohcnRUCcV3B378+BsoIPOK1BIfXHdEasSQ6JE7ItoECeIabxifSoRM161v9DDtz8i8WkozqO
5homE4ahfdiNGeA6Aw2zzucoQtKpr7pbzVCaY9LqyXXZIDIJTqk9yljpNNC6q7RbyabsmA0cJ369
alS09VR4Lf5KCI6hvuaOXoZrB4LYf5yArcjuDHjwC7JRQAKkuow8+JlVLQtL/TYrKNbkAdKLkH/1
ZquKgxwim2becp08PV/87hp5n3Gqv/794luT4I7iXclAd5iHYP+AgzZBsn38/2pqtQmHzBi+omue
LbMA7UdDrCegLzt7eYZbK9N6pLZHXMTjjYxFYlExVBYd1AGaFeYMMN1EsEsid5/phrNLeoctEAxN
VB60w4ezXk/1U2x8O/v/Hzfo9bK1gnkl65QWgGAci0isyW2xbAZmnGxlUVM2E3OM3zVl73nw+dq2
QPTvw+BzM2iQxQ1TBX7gqEFvLIri4E7JOhNIDnkgX2+gxIaTLgnY8D6dvfxgOwZSrWr1vU4m5QKM
cnsHT0NflwmbyBDjE/YF6BfhsWK/oEjf8Gm/2EmnXGTpGF+XGq9ku4QC7o74MQUTr3wlHGFDiybi
Tp+Vwsnvcp1iHOg8BD+M7ClKC0Hm66AayGY8zxf24OMPhOboFyN/jTPcX4c0z7eG6YpvNveCaRBd
Fa7aXMveCf8PL8xrAKPqyHaC30DeTM2iYCl/g1PT9D4XLrLcnZdXx6a3brIAESHLiqNNB7Duqh4d
i5JG6d9GkEIv3ATFdR6Or5FbGPcIzhgbO9LCZYNK57PrfFdwB0eR/ZcL/U57/Pvvv26Lav/77z8p
Klt3wIJYuqqbrgRHvcvvzwZvTcWzsy/2yFoECzjXXDZhjKFRgNlE3/lbxTb8bdhXd2EQmCvZknEq
a059cW7DpiHzDgxsPQxmBkM1Zo8XmkWGSGynYSM6o4zUWyPudsjQFHZ3GQhpGRnK0Std9kreXsmm
7DB1796uOwCD4iIHcg4m2PODbMnD6Gsl5C6yKj2QX8wF4S05c+OsIGXPizEGKskiM7ys1TbdIZVn
Po4RqAQ3mx5A0gWbSljRhH1vtQIONV/qJh6M8iE+PfLyUY7aYmWa9TboVHyemJZWsTc3B5Oi1+lQ
JqZ+YaYWvs1vHWiCotcurkA0NkNggcF5aX/XDN+GP4NuG2pXHcUpoRDXvp0heUOPbFPodV1UcZwf
Y+kB+BYDlVG9aVX79kMeQDbPMTRdZlBsOxmBqBzszymDVg8qqmz4q4UIfF3DAFG+BLH/bPLuP8hW
1x5Ss3AfMt3P7v4faee13DayreEnQhVyuGUOokRlyzcoR+QcGsDTnw9Nj6nR7Jk9u86FUegEUDTR
6F7rD6oT3pF2Ul70LhyOqmpGWLx2ygskpWhrE2ptBOjUBwg4ORozSnzf8B8SJqqFyQ6HKoStjYtl
dZR1WYlhT5uNWz8u+6PiK91Rwcjk6KW6W+JG9kdZnl37uHNvWWTbdxsSZNZ7bdhdNnEhwYtD6GPf
MsMoJHBCnplhVy2GwgNpPpZs9pCqe9fPKmCANUo8sTzQzDstsjD5rVlBGXNRHtQWiYzcLO9nRO9h
rK0IrdI+8U917+MJ8qducdVigyPZcUhpmscEaag7eciHOrl1x7MsEA0k7Exk+QWjr2mfTyIzF7LF
iebkk6kRtp2HevyYji4qaVIMYGhQTilEepal0k4y8hfRPBvFD/KQpaS4JvhVLC/+qMNXhrV86SJS
04envB6/YxxlQF0uXVlCKMx4xqThXYmc26XUZLr+nGB8cO3ZQ4paEXrNVkFpTwcrjNWDPINBPl3O
ZB08TGOhCoQooi6tDo7llgej0HzSbU6X42sqzzUTnmIWY+LkkPPeu9U47hExT29014ePpyBS0gn8
7RRSnQ9FVkYod4btc24hQOsL8hYYW/2I2U/iRKnxcx5aGABRvDD7iE1HU9cLJwkQax7TDpEgxf1q
h81P327dT7lXeBjraNlzAUsMdXnISP88of6FuesaIKrYPDKpMpnS/AFehaVXmIuqcZ7DFrkg+eoV
ZVctUxHjBCaZvApM1VJV04N89cpWDPl+tapa+qv1Ola26hZS0npR3g//Yby8nBwQ6iCMrbrWx2Ne
zT4abYiAy5/pA3YH5J7NMKYhlyCWixTnjanj6cB+WTyXtY81kmeLZ5NNewfYFfOkO9OMylccKqcD
dlxzRpYikUJ1jWPUyCRJ0Q4QtPWrtjpNrVa8WlaBDXeVbnFR8mZfPHsH96faWr1uP3cTkt7zRnBs
EUFwATw/xsKydk2gVtugjZ1npTce0G5ud4EVmrM6ykFtivzNUoDmw5TWTqaRY1Tq6dbaK+z+JWvs
Fxnl/t0VhflfXZ3e1y5dEbTCWL5UVjAmnZPpQkteYd2yVjGePrZeyJoOjXj3pJOCPRmtcL/q2fRg
81B+VY0KYb/BfjPKDOwDqnmvsNagRCLF+zw4swu6p3ePaYxwVdURpFARhF27FRoCObLoWPLU4a1f
lyqipWZ7YwvT2enoeRw818kOBiISe0cI9YjIVLEbbciAXoRPZzeUDm7KlrK23XE668CCSQGK7iGP
ixQBbbd9amqdvbyeixcmLmPRZYOG8Ru6+E0plM/ONH3iL6m/sQA4OVPl/LBEtkGOKDwEJG12leDP
6c08vRuLsbrPy+rrgODumxaYCDkGWnVI0AN/RW19IeuzAQXWGmwbbk+O+hYG1i5Eze5JdHcDD/d+
Qjd/V0KVhimFeTpJreSbWXXI0yTdj7FykZxHkPc58tNgg6SZccSQKDi5qOisU/S2XhNhvwhv6n5g
5bnpOsvc2EWs4wiCEHhhJN0DChw4AXVqf3RAszIhBuUGi9TysclipsvQyL5a1bTRyro9JkWULp2k
dFF3UZzLQRZtAm6sQaxwJRs0RxP1Qp7iUc2p7HQ59ebhBg6yxyR6dxnZ2UWScumoRbrXZ2uEQaj1
ra9G+qGzEVoLQC0+AXjMeeEgOGKEb2IKp285L+blUOfqvV5N+U6JTXdnomF4VkKXR69yqq9NgP7s
PAZJjJ+drhbPZWYmm46f3tEyYGYrGJQB4Q0HwtG1ymsxzg7Mho+RXH3MB2NeeMj6upseQX7+qrrW
k5V8lCXh65Ai0qi5XONv6+RF5B2GPv2UGcAE7Mi1VpCFgqeur5rbNnPPuhKHT7LKttoDFqbjHd5Z
4ZProQtugUHeysbYcjPgZCQDZNHTR+Jx9tZ01BhpWayDoNfdGunU3tmt0j62YXQM0oQwltanu0qz
jHU/R7WgTiMfqnvNXWUY3aPeBe+6dSNIy8x7NRJn3JWE6TJPgOLVMTq4GSywa/Igiyi68f9n4TZN
+Mg4+1oRnGP8qyyfeKWswmTqs6F67a+6yeZBBwZQrWUrq4zy+M/vE+IMf16gY6viuqA8Sa3ycGqa
+gGAUxl5hjderiMwH5KM2TDXlgcxuVubuNt9Nb/IJ/TvoG3+Ks1t19LcJnuiR6TjkPi+51/HyZ7N
fM3fd/g9LkoUNCDrfEIryCed4neC9Ip3ozY9mEnXHm9ljTygDYQsXZwiRfDnhsZO2QXIQDHqoerK
q3OU3SyYDHPKjQe8uLXQYZcleTCbyNoyUdRLzQpFAgIRsbzec8dtmGN4Cm4JDiAids4Y+YfIiO+v
unbyTIlI13TBpPDG+EPwjugWKptZMKKNhtcP6i7nYF61jllVrlB3qYCd5NZjqMXqkfUDqs2Z/rUm
zvuENOuPqdXD5xpl+s2Y+9pB8xPr1jSNEMRwgMJRIbw10SjYW6314GDW9JiU+TaZVZDtXMQ3Vkds
UBYH8IrMWla7qYe8fB0nPVoq2sEuyu5WSfEDIiaFewXW8Tzm6EbdBmjaaA2Q0UZR9iwlcMfNIMFu
x2n6YumFWIwJatFEpt3nrsTyjWTrt6wnhTIUUEKABtk7fAB4uf61B9HNYtUiSYZaEFbJU9mS1NCz
7MQeuFxnpZq98C77DlHE/6Hrb13bNecUZrG58506YOuEejVmoNZZpCizxURK1pAurE9qqWzCwcq+
aQhPXXrw6XHMhHS2dmzSV01pNsswQ3lZQn4JqXfLtGavjIB79AnMaaS44niByPlhF+CHM9wMaoAs
Y0MWpVUa+KANPonJKPSfgYahruokX2u4vYseKOyrW1b5kkVp8jT2kbby+WPOaeS1KGcq/ckKs3E3
tEBZxqgPj7irFLvCLdwT4cZ0E9dIAvA/higD4uOrMcjsBindZDoZ1Qg3Qi+MfaAq46dk4B1QDh4x
c78+DfAPFrLe9JtpZYQD3eaJa6iGd93UBGPQdp7BlDHnaq31qxtml6zcMTeO3OTV5CtERKF+C5A7
WCOqG9606BzeplqCVhUEva8ayiMBzhKRiu7s1CYeyChPPzRtjbq8rVevSZHdZnZif8vS9AfCk/WT
U1Xlf1v6Wh+YBUxVnmaYukY4TbVM6G5/RoK0Q6I5KRqHz6B1vIfafHGNjokXuYwDJtswBtKkesui
uFwglN/d9Uj23yP+irQG9cmUrPtRrEJ4GGiCD8lebkRkMWqs90XZigMCAtblvTe56Y2vRQK9zaF8
SPFaW6KTqr8Z2XQfSVyu5+5Ly6l+Nnb5xRhT91WB4rlEpyvbk/z52aK4eVTUhuRNV46fQyd/aFAM
eqzn+hAw/iowjfFzf1PFPubcKqF3uaMvkklFzLMIULjnzSq3/yS4hlOkl9beTh2z3eJslC8qy4i3
OEaxsoQNTq7SzetfwXQHEVDQ0v2NE+cBCyR1EDey7AeFuMEfrSMrge3ThwbZxS5thsiOrVcP2AAP
z61pnyW6UGIPYbmnN3OVAmngPiydFIkJV6wgX6on12mrtaPOmyFVRTLLi4bvbQRzVQ+sn45bPaD+
qHxCUAA/87jWzhNkdeZ/jVjc7+GRD2ZMDuebuwy3Uc39WUf9w2SMeImYvtg50ZDfNdAKFkVg55/q
Omo3rmNnW6Vu8k+hY791vinO+BdEjx60WVk9erm7QzwBiZ95UD6y+zP12r8xQ7V9jYqdafjZJ9zJ
7SNZ4nopi4MyPsK/uYtnQaC89m+d2KqeAtGmR6EZmM3M9UEe3AGqq54MzCJzb9IWalpuzLZlCT5L
SQMef3+41qlOK9ZmUeNZNHe5NsgiSFGxhrOEmL1o0PnUs/Teq3JvzXJD5UUZ9dsozqqbAIX7fcKy
8JCBXDgaPKA7I+46NEIybTYVh0sRT3hxZ/HwgHamvyzdvHlO2sJH3U7rPqlhgzVFPBpfdH/OAZfF
j7psNiO+C8iXW1sXKXccXUZ/0SUBkmZqQRLGd9pvSCE+Gv2Uxz97wBR7mTEbGvICqOfdq3M2rXCj
g8/8di/byOhc2oyZFP+7Tebk/jrOS2p09kSuX9gDnhlhE1PgtyMRmHBjDZzLQ8hZM0e6DRxlY2Le
A9SVX2T36KnBnmV88BOm4j70i+iNWIjGRDEkt6mXGgcVaZtNFuvOo1uTxY6QZvkR20uefud7rVXq
YtJz5cHVpmLbshg4DAFySUHFerPSUwTSq+AYeWl7wknL2DpE8hYEPoOfQE6z3DR+KrhToJWvvSK3
Xa4wpZzuDKccEaXUyz3uZuYmUTAtQykl2qRhox2NWotOaot0NqCv5NUQ6Qs6AN0PUC6bLjHDL2OC
bkdpj+EZYgQzTZVjPVT3xr0TJiHbYt366ojPLJmhG6S5IU7YBQGWtodSHOf8pJj5CrIBRNCvM1Mb
B/QNkKtWR8s+96J9q0tv+ITC6YgGrEmscQZitfihqh1G3WMqqht4TZjotWb0qSswMjb4eexk0Zvq
U9cE4qH22xah5ORRn3t5hZHusnZElGYuErwj8qmE33JLdLfkE/gqSshIV5DUFGFMj6YMsfzfYKux
61cKklN3ssrJnWhXp+GWXIGB1u8A4SLAhdwsG2YGNVVWjdZ1T4k92Pjq9OJzG5T3Mb8ODHqUdZIk
CO3lcXkcsWn82k4axH5MX57V6fayMFCSb0zUL35rGq9lq027LsPBTBY9r++WisKTdmnlz0JN3779
53W6/Zd3n20YBIh1EPyap/6F4a2JCYq0XSlPwkMJOPcNYzlWU3+niiw5NKJG/9QNiye/YFli6pnz
vQQXGLQ8xNe+I7zG/Zjcsiyge1TmT2UVIh5bGPa1e6aiSCUvjRNffLj0nS+N/S5aNT4WOBeidj6h
3p6m6bEl4vujbrXD0BXJ57bpMe1q4/yMNCLed+w7dkGhxecA1ujSVorgcwYjO2BRLgf1wkmIgoLT
mMBN6PNMUFpZ9OQE8UKfs/MhgldPCX6Akpkg236XxmT62DaPA+Xi/BdZGSBzHzdKME4Mi1ePbfAP
BPqfVx+Eb3wTOKHzZJDaxWJuTMrX1PIXQMySLUCx5uiqAm6mPJUGGu3sonFpyc3RW8pKkTZkIqfR
XQYZ1giqPZ0kzkXCYeTZB0zMh6IQ1oh6RGubOyhSaAN1fc8CvHcfHQ2Tntztu6OmVM5Nm9j9ukFa
4xmpkmAx74J+ZOUNYgzWdzkoUyIGOXG3UQ32/HJQkwQ8lqFrPDtpyVI/vdP1MvzeCYGALyKUCHwX
S3sEDAO774vT2tMnT8NHDi6L9aCOCbTYJLJPbWwqO/iH6j5Rk/BkARfYmJNQDl5ovoQ+AbUUkM0N
ITrvCD403ijZJJ5yOHG8K8X4wwfe3Jr8QMDjgffo42eReNY68upfgwiER5dBbFur34NGiRSokeqq
Uz26DIrnO83bpsudfB3dVtW3SZEAANr2poeLOcDO6GVqgy+a5Wo3wkjiw1TGHotdooyNz1oWy+Ng
Z84xyMpQi4VVjd4lBom81GLebz6XqbUSKvhNRdHsT2X/s5lx7m2HwHJNPGXnWrEzV1dGXJwDM/mU
zSrRlQNXt2n0V2QM/VtZJQ+y6GXphsB7fPOh3mx0xH9R/V4jxpp0Bj4hs/YhGRDIxPPZ9SDrkqAv
d0l+wwzl9uzb1Mc8mQHHqW/daDMF1bHB0+pubt/ova0/y9axU62b2nsMUFPd61livCaTtyFJZz+q
gxPe16F4xAyaJJjZeDucK2zEunVjrXToARVljcEO8feVfGo1d8x33uh2l6Jszexy72vj1irbn1YJ
G3MAqL8hjGNTRREv9FMF/vPBL75jVaTcNN7onOQCN9Q2kaNWCMTPa17dtVts23u9xzWhZTmToO4m
1Bj1tCYEXc2SjF0mktOo199gXpA9WlP8vh4r2Jsht7LHub/VZd4bUqzpCMI/a+HYJl24NuUnirJy
z9LfXQmjV3f2ZPEfkIV44bWte8Kfr3hW2mAt95lj3pX7jPgw9lx69zgOYbktXSPeyEQh5rAG7l+m
d5Pwlb3m8blE0fYF9NnTBQQD1stYTQYS1KyNnQP6w8rJ7Vu2l3FbfbLa5Iz5Qvejj8uDneXWm0iG
GKC4F91VfuTvPaVptlHgmQ94hOsLF6zKd0T4zaT5mcN1eMuLB4LBuC/8PlGUjzXvm2ZXdsTc3/XJ
q9Z5UyH3yZQD2Jc5R+QQbp1/TnlDygifmWAjW3tokhiPfnWdRT6yV/f578QYtGhv08hJbjoMCNFe
a5y3LsOPJm21b1nRoZCvJdN9yiIJIKDtbtJIeM9Z2z/JHnUWsWGN0ue2TKtt5+bRXsOX+6Gbg2+y
h4PwRGn146lkTluhudzc1fNBqJBp1DDTVq4W4o6T2DGVjm0s086Jn7MhujV0fE3ky6egxIDyLH/G
c9u11BrBu9Lvcb7PD/Gf3/6e6vz1/T/Dbcj8aCTq/qqFZFhKowTqMD5N+Akomuj2UQYmyfPMftUX
sY19FcQIeRZ0PhsgE44TusG+Apas9zeYgliA3QU8fGITx8ocXLLn6lPiJN7aZqrajiamwbafExWe
ocUSZBzPGjct7oV5BWEtQtToaDOzvjim95K7iX4nS2owLIw8fkoiojaanfsH5u0aOw7HeoNx/d0B
KHdfeo1ym0yYmWYwzG5HT6mIQQz3Yds3kP+67xZKtW81wTawC/34GhvYgEd1ek7GQNwWMSz0yHWL
29pz/F2siWZfszvN2EOux67qHwddnW7SqPusTXr/OFY5Bp9tH2xsj6xCybvuu2c3C4PvbpdosbKr
/PbrWKMDh753yfcRGCuhefUXjac910vn1RxNfwsdON/aVdndo55+SoHyYsturGReSW3RJRpFEZ6d
uMKpMsRde4jso5/DRZEHXp8gFIsKubWZJzTzqvqfQud9S4YmqrxPYeEjtGmo9dF1xvaOlBiv0tmp
E9ekalMnvnlXMzshfF+5G1eAKFjA2ka1qUucBxyl7wxgcF80ADOLosRI0HfKkg3PuClU9xVHyv6r
60bFohJ1s46nDtehGqsNZgDx6tmYhNVm2H8LoMPXQYXXTGc89bnp/bR65Z5N8a4lO78aHRgLY4Lp
ZIuzoshCd5uYrXcshmbAHEI5+FORr7URFnuKJ7gKuvp1yrth04OL2xR+xw48b+90TDkWDaDDr10i
MA0iSUTKiZiN4y0DP3QRJW/bQwosRrL96PAHLTDHuxPaAm6FQRjfy0NVqdpRSYDwzVWJotTLKHOt
dWkV2kk4I/wDUX4a3PKM4n75BCr3Sau99A4RJfW5ULSXItCcWz0um9No1RgsIoxbZnHMFu5HrHY5
LhfBAz4C4z5wsFCHiF2YNwoBaG89hXb2JmyixmWn1htZVEb7zkWU+8HWe3HbzU6zgZLnb6YSR6ta
7cKj7nUnYJou+GdUxCSDJvQ4q9BsSsow2Gaj+FUvGxOCmIRr5i6yjNrYZ8Up8hWi789kRvK7Ko2f
WZ00t+MQ8yThTnRAfb1/UV1maqDh2ZYgyXfeu+I+c3vjNAzOzkpRXV8iqEVAzwSCPjfi7inu+8Fx
DuWUfCXHSA+BQsLei9Alu5QjFHHx2NSxwR5y3CuILL+wjOnWQO95rc1F27C9pepp3T5Hn3kTeeW4
FG2jIP9iG/nxcuqYHdskVlzuUsy1ScALytWVZShuSxF6h7wZz9UYW3du1m7Zfa5Nz/heCOwE1Lj9
KkyrP2N8UC71wq03dfQ21eR3Y3Y6Yxc3P4X5KHCGem6S0LupfLxGnCqFVpF0kEhmqyok/PydKqLs
YlWVKV15znmwpWlVxqR/lFXSx6ovmmwrhIGP7twDcFN2q2j114SUcNE41lOdqP1eNHaN0xNFJwom
Im/Jl1jJ7Se0hcVD1hXLdC6VBYzNKOgx01YH5WaaD6DJfp2lidFv+9D+cq26drv29WAUk9rg7r9H
OnZzBMX7s/IxbxyqJt67ne9BCR2yXWRqwUlEUbMNayO5JZU4bozSqO4mt3bWXoa0hxDB2ePNvCuy
IjuiR9weQh7/XRcV7o2BUupGH9XpbqhavFoBfzx0U4L0tCnUpzK9r2sL1IE7ZffoWse73qzrfRx4
7d0YdRFxr7TGjjM/qRVPepKCLdDy5nNcYwMDUi87G6RddwCp1F1f4uFVFTp0O6Koe83masJS5leG
qJauY2hfbDYW2E7YP9wye9RYQywbooJnYShrxEXKnyakspC58C3o+YQiTIoz7iTdrh7bW5dHaZvo
rthiADaeVccltmCH+qtqNV91O4t/5vYJlCYCCzzMZ5vc85sT4j1e9VrzgNwLZiJpW2D+Wx+9mJyg
j/3BGYZRt8wbMgFVMSzDok5/qOHsTpqzJrFdM99ALyyO02RYJx0cySr0hPbJFOOJGIhLotLTmLI3
jWpXX6LQmtYYoVfYXwnnIW/ED7gVTJRk7dkRN/Z91nTx0YgClPyyHkszb96+WNbXWCsDaBntuNPC
ttvaAUskJIvuO1C63zxgcgstz8aHMTOxrEtrdVPnffdKeIIECT2ieeHsVkV2r4umAAfQ7FQnSPfO
5Nl7bYqLG/4vk+2otvadZ1beKhKzXNUQeziIR+NNXgLHHyLPf7JMszk79XBIYKYKA9/VinRvgNnt
KUKAb0sGuV1LcFfAd7myRVTtJfSrQ9gcpIjbImoF9Kvp3EWHpumTqvb5g+oXhExb62jVfbo0zF7s
u04L1pOr5W8QMX6QdRnOlQe1ozDC79E851qJtyh7pcSKlzjs6GFm0Uf9uB36JH8IdOERr+yabzbu
GKgUaz8UUhaVGjnPlWriIaElb+5Yl6siN7xzNh8g2IsFnjPqzrcVXcEAs8FYq3bKdejX3ll2xK3O
3Lqx6S2udUiywW+xtMtVZLfUGuwzvsPzZS8XS/GFDEA19GJ6HRUceNyizE9KQAAQfiDr595Ib7zY
++wkhneKDPbXYfM4GUa01CcdwVoPlnvtHxzP1U4lBJXlhL420BNE8b200fd5n4535XzArnjM8g2b
42hXslNYmXanvyJ3+sWoh+En+bkJpDILFXbbtZJiQ9h6xVoQ+2a6TIPpoKRM1KZi3Q/MIzt1VHBW
qmzt2Y4DZ+cnSo5IY87zqqWfwMykq8ltWHCp5XiDRwxOY4blbGLbwBPdSoqNq44OVmodDs6k5B6t
wsl2su560Br3jy6NqxNXc4B/sRpBkbBpXt1GNFgRmtFLj6g7jriWccZgky0qWAjw3NvYmKAIQEgA
34MQpNCxb5mi9iRqgy0gEarHjDzTAlL2sJd1WmZg3zu1kIoV9xwbkfODXBQuCMvWD9yHwGCVHOnq
F1VR8Aszi+lgKgCMcONidh/n0ESlCBaCySelidI3oYYA1oEDzcBllwB4eACV3iOAZuAbNLj12gZD
b4W4r6dBFt2o5ZDvowmnbbdUlVXl4ApihJ7/MDoCU6zgBDc6CBEHUgiwJN3W1+rinngalGSlyheK
1kIbt1k1Qamtn+1ijE8DcQ1CIW39nJSFe+sl5hO/H/tpwkRwpoP/wRB3ZrWYKxWsYhe3qnoSwJIg
LhviqvFv2/KbLNhhqK4x4klWjlNP5wRprIWhtTgIhcZ0vtSh9rHVUxfsxdxFNrBbQCNFQQOGmlLE
yVK1chbAs4Da4DnVTdelv85So0zWyEZayHyJBg/ouc/llJmI31Wq9hsk89FFtJCcVFSo3Znm+Sd5
4Gfg7TuYVgbaIierxmpYz+L7tlISHn+mRVawzr02DYij8M3srdpy7mVdi1uLnjTTrohdHYEpmF1d
apOFH1CDU3M0VarxlqyTcVbHEUNiPwzuQz71dnTGdKewtcSQaoKNNs4hhDsQrHgDqTjLIUt19Eod
Lk5svvWQ+k5h/300ChKt3VhuPJfAbRklzqHxG9Zi85mWIJ9zqZRleWidW7K846bvonZN2JQURQkT
Uijpm5+EyWfMBGZFFKV9Yb7Xli32to9gUTCBi2v/zlb5UUTJFzZXJOC7GvB+Z/FqmYvyIDwdVK3l
ER2A10aTPjj2IRcrRaT62WgeIrOB2KjaSK/4fMFIIqCcrHp1uvdtXcDf0JRoWU7EA8zESlfRpBj3
8lCFUAJZbXUbLVB/1dVt15Gw0av9kNbmpd9ss0lCz75JCsvblPGME3c089BGRFo8NKyftNBuHkQj
FioiuE+m06+9RFXu54W63zXaqwFi9YYAgX8pWmWWLeNRxJtMx/8UrV0cMErk/7dIMKXkYotvrh/j
gpgLceBZi9gxm8O9hZLGcvTSaWt5vntMauUljIvkQcCQNLu6eQrGscY4x4X01Gq3ZaDUT54hrGWP
RjUzLMXZ6nSr9YRm/Na/tQpAVVC3/Ns8tr9r0xS/Bllc7yM8q1aVFySvNmyZtSmaaCdbYUSg3Rma
JegVWrGZQOU2UR5V11QfeH8AY6F6cHp4i2Fh47AetkdHwQO27C1jZxl4x6EiYsOYShoEm0CPwQO3
nzNCCfhXuOqKuD6tI6ZvZcHrXUkcixBLiH4nMNG1HKt7fbAttbJbX8Z2gM542xPnmzuzwms2xQQy
XrYmPbE/E2+zSxGYFi+sccBIbe6ci5T85oDtlOysBkm+rjsCY5exA7anDgntrexs9K2+wl7Pv7Ti
zodNnJ1Vu8vYSJB460kJyT8hmUJlSYY12WLGs7Mcr7/rkb7fZNFU3rjJEfRJ9KQ0y15TxZOiOf1T
Vg8vsKi8U2Hmw67qIW8qxiDuuhYJuqj34A4pkX2pa7Uv1YSe2qWqR6zg1iTZ7KslOrcxO2aA5uHB
Fa64k9fI6yhF8ySPtm4+LDMnFyzxImcFfDo9BgHEb1hv33KCU1/KMtQXoDysu8y34l00uIe2nbIz
ZmrPnZoEr/CR9QO+FiheY5T6WidtuyHWPm5kK+CBZkmO0DvI1sKsH7Om6M9B5Bov3ZemyoKdHhbq
qhRWjWKIXa8aeKvbJibJiacFMkheiTvIOracP07T+dTUskpfvuvw7tTMtHKTjIQPAuvBh4T5YvPn
PXomMN7ZO87g13bvp8VBlhRLmHdxMD7IUjzlSKDm4pss1fzR0LejinRrFb5MNdpB7kCOTl41bidj
44NMWcW2YtyNvvrrYCp7RxHB3bWaBX95SP3gWXa61qdmhxviSKb4Q0MRxOqi8mELXDvLLsQj2Oug
YyZ+387v2TBataY9w4ffRKId39zJ9ldTC6h51HL1pOqEu8BOr1y0XuC/1+Eyml1Q5AFfpV9nqWG5
PN4573AH/xPZqv0+S4vMw+IVQsmHBtlZtopOCd61QvbBfsUWDVEJYq+XqzaNu0ibCeBeB6mYAMs4
5Qfkwn4dYpYKh3Q+yLNrw7XfteFDv3/R5Xp5PERBtsnrX8fJ4rXP9U7/osuHS13H/u2n/Nu7XT/B
tcuHyzfBDMz70PzhTtfLXD/Mh8tcu/xv38ffXuaf7ySHyU+p9WO16cLo4fonyPpr8W9v8bddrg0f
voj//VLXP+PDpa5f2P90tw+f4H8a+8/fy99e6p8/KfIONatDo1giEMLSLpofQ3n4h/K7JlJRjMKs
9deoS7kzk+JylUv5MuDdsP94B1kpL/V+1N9/outdr31U8s7T+try/kr/3/uzmWHrLcyY1fn1jper
Xu5zve/72v/vfS93fP+XyLu3cCCsSvSb612vn+pD3bX48YP+7RDZ8O6jXy8hW9L5v/xDnWz4F3X/
osv/fikw9d1qxOFnYcZjc4sRu7OuQcQvZTHsZ8kAM29A7tAKRstaqpXrrxS3KfRt2mDq19QeK8q5
WXYcxgBMHOCVG0jq9UEv8GxayeagX5tm6p3A/MKgk1X95KXHymMVWOqlvtVHw1mZJJWW8P6WpBmA
Xs52bRczN+nrJp3b4Owh6SlPrWFKlOXVz013fg28Vl2t4HzfiFE5btIvftQoexPJ52WeZcmWnBTx
KDUrHkBl7swqb28RW8ofFKIvN5bXnmWb7FXx5G48ux5W0MLzB9lNT7ASCwm2HGQX3VdZIuUsTbmq
7JCWBRguM9YW1wv9y7vrbn92LN0niPof7uyNKC/p/tcgN4jA5a44TSCxwIGh/XGSZcwmw+WQer+a
rw3m7y62qdClGOhSiF/D5Fh5kP2831exKnx1CxPyrlbCaDHqmCyAPJUHooSIlF7L7zolrnsCfTlu
340BefpH93e1iCum7nIwVIFMHxr+uLzZt/ixOrfyLMW7op896T/UsyCKVqxP+Q19GDC04U2fBKg1
/HEN2UMeSra3qEDZ/fZaJ8/C1Ol30CB/fKiXFykbvMnLyT7IRlnlpGKTqaPYV5qwwEySJ8TIyeIr
cpa5XXuXetko6+XZ9QC8DgvpeegkBfDkqUsyxa/jX2PlsMaM/FVk1C2eZ9mwAQLQL6N40r0F+nrN
eVFpBEkwNVL41QKhJmxnD5vYK9qzCNT2XGulc3B690lWXeuR33qystZlr0FXeciAI29sM+iX4zxS
1l3uIa90rZT3cZ0Ab/N5sGxQy+lTVtTNVtJ05Rk6UPe/+LofqLuI8Hnl4tJ2OZecXcneRRYWtEO7
8tDlDMnhHtTWwGV+kVVZc1AqxebcV9T6T+etZtTqUnb327ofjq2m24ug6bNVExv/R9uZLbeNLN36
iRCBebjlKIqkRtty+wbRtrsxzzOe/nxIqkVZ7b3//0Scc4NAZWYVaJkEUJkr13rtnU6UznPJbtAd
fT0YZQNZJ9l8Mb0L+dh5Lf4gdmm6fhdqKP4g06URG/qCVQTPP8Jp5KxNg0bpBv3rY7iAIlCIVL9l
BexAi5LGNSK0NQ3S4CFb64cPoJ8kA3y+E6OzqIXS/2qRANkUb9ggOI2OuR1QOVoygPxSniKqqBBX
QosnBwjZM3Tl2v5CmlcKn/QS11INu8QBtRi2sJ40UMeVzePCULCL2jrehFC9h2uQgjlwkCzeDL5X
P5bDVD+KTVtsHU3dSA6Ro93JWNwf1hnV+L7p/ODQ281w6lWrP3kDFeKVjGNY6I+ufld0xZhvLg6S
T+ABRqf7HiJuQ+Fe7+FfDkoU3/9Zocvj17U+2MJlPV+/+2C21UjZK/r42L2phL57rryqiNb+vCaH
oL17wlweO5QAj5cYGb+beXnIDH6krgNAT2s6/ODHVaiYZmn0MtAXts8XsTk5pG9nk4jKXcfi7ofk
MuODXYbsoPs9yP+vzdChxk7ik64pjybmzIyU8/WQ+83r0AzaVQdM5CROsV/m9nTjrIO5nrfXaWTV
/U1fVtr6wnZr0nBIG9QAGaBpRBEgYA0Jbqf5w5i6LLhtc2dAvjtnYxo11SGe0+qQGKmrPg0WuQN1
dPO1xNRLYCKtCpMHMrqj6kYe8k5MbqgXa15GB+hBGk3N1p5uw1c8OvMNjzntnmZW/V7OMnRA9Tnq
zle7jnTbKdMtuIsI9VRAtSttLK29w8emxQ/j9UBaj38JqO9NpHhLZWBxR6YHVeXb1cTWLJccC4WS
DFe7foCwzptT35iXq72z52kFOgZdvGHWD3MaVXvy1Oqz12UQVSq+/VNHziPssuG72+bDuqap/8F/
i40MZ/4QOzhfay6TVvApBxolgK6BHC31GtJJeXBjwNc0XNyVHZGRBOnwaitorCrGCoWdZcZlsqwz
hEtSrwrdVbN4anjMtI2saI/hjYR8nLKsTWttBOs7M8RbWNUm1R1ntO/BrOdbt4FomP86+6cd0iei
JdWfoR3D62E16X1VJ2j/Ima4s+hz+SSxQtfya6zazxZlGqAPil4rK0fjkSQ9Aw2qBzTDJAwXGLFq
wKsmXuk2EK/jAnQQr8wtOuqQqmeYXr32WWdtUidf1YvKAfl6MvAV+KnrULzVokQl3qxAVaY2ATQ1
Giy/Xrcy/ZRGHYqp93J2dVxt4eIFwaHt7ZhuBYmTwwAb88VB78bPmQrfPAwUUa8T5BIfVpJLTLCd
wAjNwhJ8vXa6fCjQV825AtZkOGa5tSfgeJE9xn/QB4UcjPpHwB+AYmEE1fDQaX9UlgbIqpyep2Kg
P09JUirhgfaHk6sOxU/VPwfprCKAyBd2mS6r5m1eH0byvf+7Vf1RhxtDUdD34eXxYA2utdf8ns5s
8Fkr+MP6U6RHwUtYzoegItvfuvH8qaiK9bgQo9E/V9zpHbJRwRJF0yLvzjYaM+L1Er3in8KS4pUl
6cobTuKNTPXdkvmUUyhmDbctflJSSKkweAUIeqd7UiEcP3RuaO8Qu7K/KHN0J8/ha0QK8PNQRo61
CxsL0mUTdqphVc9WtZf35DmOjKPp5OsP78o0VfIGPquqcbTiV++rTTxRU7/zTCOPn9XlVZ2Cz41R
NM/JIt9opCksOmZz26qDMty9DSmKBmc5zLlzoDm6PNsKenYsVNw0mhs9ycED4FEmYPFkBLeFfq7M
9mj0JgIw2ZSN+6wbem6yTJj5/T85WdquF/2tfQEVHSIxrXpbtp1zlpBJ94c725331wm6PSc33EHp
qpcJvlpY6xb69EvM5bpzcl8WRXhZxIDe8T6cKHzKp3CA4SPb7lsriZUDqOl0A7Zp2JnL8rPilusR
VYRnJd2oMUooRdcMz1NQ6+toQPhWbCOI2xOoqJ/ewvcqpqowoQrK1LOzmAbQ6buktnmLXIYlm74n
w/oqPgk3Y/pIvYyWnVb1zdsp8/+AO2Q4ekEwHCd/BIUup3Lg9q4o6Fq8BXyMqt48EiNDv2iDaiVj
qM6irW7N/WXNa0xWxJO/vs6Wda16ev0clyVkXGbOJ3Wog/2HELtReaIG3ufQqlFS6Tzz1u2VCOzg
rHIqh+tY/BIpbgeqrNdIGdvXyItLQilITGstgGdEgmQNObteEm0CxVj/9moSyR41hHUQZKKqN+O9
A8HgJh61ZCvD3gux9cZ437uzsxrgoNh9cPhD+jOk3nL4aC/G27DMtGOd16mNnAqLjO6zPpXDXaAH
LeCkzNl57CwfIbWvV349DwcZyiHp3CfV7OOTjKo41h47a9zkCAjdF8vIM4PgkcbM65QKFo5z11k3
/tTM0drrWlgGvOxPjfbvaA3Hy8xPRIfsT6YvFx7NcNg1UQZOqarXwHuGx9pRw2caAcBV+s9yMGK7
BUFk+bfpYnMbgKrzrCDusgyp1nf3eaDfVqb3OkHvgTBYCAmKiVa0bOvMPbSxSzzY2/zUF87f13ha
A4F32ajbLQFVX03roA+nGxnObdkBRrOjtQwVNzWe8vJLlqSvV4MVqSJ9aTsHI20TUDeFQdLGXXTL
4BKN+ZfFwQaK9eIstqiwABFfx+bBoFEOrn4C/GWSRMlQDkZkx+BoimDzwXEdot1i7kLLBiP4xdBc
dHImI0AqxaXYNMJjbwF83LRDM++owkNd70bhoxq5q3gqs395Za6JJI/EpoYbPMt8mvs/zpeIEHLa
S8T1Cm/XF+d1DUDBcPkCQveg+t9ZIRxeSY2E3sqmeefsKu2WzowAIgFr+FG3cXAbLxjrlUR3duSs
p9AYH+TQwpp6Lv1mq9ft9JDbNHlksZ/t5TNBMY0kg1WfLiOXMlqjWOMqkT/Hm1c+XfYbb0pK7N3c
bpk7LH+6XE2sG2rVAR1OKa03SVnfAheMn0YAsE9juE6jpeC/WAo19m7tMf9bXJeg2u+2aeVG2+uc
YCjS1dQHr+uIAzLj/4/rXK89/s+fp+tndW1YMJRVqWWcikbf97FuHVrf4H0r7XvjNFUsw6tXapxS
24hvR1qAkYU0TmIaxHuJkfCKppyt1nr0kixTJFLWlqEyoh6xqQIIn9qkmrZiFPflihI+0oS0pfmq
XkVulLzepcsJnM+qNI3pBk2MLep3kbkmqWHeRlVmAd3mnt8GPPKQmGDsyf1d/ORpJndbVm178/pe
44/RgSyfcscPJLh3u9TdjUVrwHX8j01dHOjf0ZlT6xd7DvMOYslLCArmX3vdKg8yX0wyQePrs+Gb
Ai3KMl8cQ5+5J1uflF2cjfRzDOUJrER1mjWrPP1uKA4JmWC1tuuZ1tr/OVZWSqPgT8eGEa22n0vF
UNZyZgJauZzli61MFcT/3rz/PQ49WAVUMMlMN91+4MaSoQ6MV8kjALPLe5yY5FCHffBOhjsFWpD6
BrRtWXDWnIDmM+rLppmBcR5N4yFT4mdjMftZl9xO7KXXMrQqWu/hSFIAMM/Fi66RhCcLBOHoEswb
/WWNmXeah9gJnwOalV44JPxsTd5jULiwM/Te9kXpPDW+jZrkdUhzyKEPIDTZK4138QaQlT3Gtmmd
oAgfH2ZoUqzJ6I6QoE0PvsmhiRRYsKtI3zh9yc1rjO3kNLuvE2SWHFwjvUyVkcwfrSTeOkBpNqVb
peQ6u2lfaJHxWNJote1K8mSmZSGpt9h8xWzXZWE3lxBxTCywgpktvy316a8usLRbUsPGI6Smt2oc
qmeta91oXbxM9Io9totr6lrlrNnjTWs4XoSQdjbdJor+9yXSpFkLdLpZrOWa1w+TBnB9xyBdSjDs
R7GnrdeuKyQ+9pelrh9G3PIBYye9fJDrcsWL5iXOIY/1AMIENnbGsrN0I6W/AepP35bCln51NWrT
DO5W9osSDuabSEjrLzHXJa6Oq+26DGo/8Wrmd4rW/fiFFNoLDZXKp7aYrH3RmeVNm9XpJ5j8vusA
H3/8GjBGCF7UAWkZoQKaVPpkDIi8hAxQDW1jY1fZ+6G5DCVYvBJ8HYr3w9zCBp7egrFeD51lnLME
PNDou1/Bt2r+baBBl04TDyxfdalMpGli80xu1zhLdDO2m6Q2hmPR/p0WlnkbQvF0pJOU/6pKQaeS
ztCihkQMKzrm45GUkHinJUTO5FA3NEldPB/HdtQat3b/A0kzm77oJU6WkzFJpI5W6Oo2ngLo2oOk
z2iD5mDMWqjcjBUJ+5nnyLq3qtz9O03N7AgauCT1GWXZsQERtU4cX1vLpMZNvW3UdRHvVrmjmGe0
mulaHyY6ABeF9GUIa9R074V+hwi59+q11L5+nJEGONOA98Kus/jaZfG80orIf+k64EhaX0wvfhVZ
K69t8hffQXawKAIPFYVGWSkWPbudQUcTZQPvVkOd9tKnbcaxfxlqQvUAW8274dUrfXX/27lpGkRr
Z2BL3i7dn0YHPMaoI413Bc852wvbCeUzUOwTNcPjEFRbsY1ALufNxb1MyfpC29bLCiYNXVtP0+ut
WyvlDfQp7jahbfcPPYm/NLQYPKp9pd8PWZWuxJ5nvbnJVGDk3gLqpf2ZVzPtqz9XLfqUQOqAayV/
0N3WrJrA8+/AAs5PpdI+ij3Qs2qX+qZFYoyLRE2760zgRC08my/RNyOMx5/DHCBXwG3tsS/b+Qb1
k+pGNbPgie0gGHo7t39G3/QW/hOJhN5serRjaGFe36zhm6TzCU3HDRQWKT1Qb/LzYqTVIN1Ok5Oe
QeM593mlKGslsHiavZ0FOalSsUVvZ1fv5Swei3OXQ44VBfZjyNvrge+icScHmtjNOyv2UW1EOXD1
wSHDKfYfyzJzDxJ7jQgNcme2Bea0T4MnyP3yZ61O462vAvsvGhrHYqUs11bvpD/aMV7P5jR+C1AX
28518j6iWUok/zVCeKLSOFpnUYiaaKDQ8JFDtbmH3SbjV6So4b0vOsuh52wsFU6wi4hyKJsT56q5
HNDfoETW0YMztNt4i0O8Xuryo0nr86SUNU0hy57m3bRlbWrA47Gpz+0itav3JHyNyiufJoCJh8FV
9N04l8oXMliXCIOmn1U2QTxkx7RE5dSHtYVvHRXwPyk9a0eYddsneBSnO7jPb4ycj71Wi6nYWZM+
bCRWDoaa/gmFnXaUUdVFMz2V/Q187s0Dm8t1P9eUJX3E3EQot23IwxUG2ZG5aafPjp5vpAUaelS2
w8ipbKTL2dUdbeXatnqmQXGdhlqvPEf+NG1h3S9sOmWgxZVDaKvqrWItB7DmGXcRTsHWmjotBd33
jHsjlYLFI+FLT/t/Os0DRCBr2mHpe62m8TFa7teQfVnUcFKLbT2NC/lfs9/mu6uk5wzuFnW/Cq3A
ybkR+0fVTwnJY2M8plNormZYODYSKI7rUnIWJM0+flvqQ1ji3iueljXRHsoVPd60mbVpWzt/sMqU
jaaZxPtab9NNo0fsNNWUxvlORWfUrL8PZebt9F6dkSJAn1q0q8XWev28HpWxeRTHf7Spy1w6/GhN
vcbIlLRuhnU3jdpGCo9XguhL2fJdHTNEvWjnD8NnqVpe3Bfu6H+fX8qbpoEk3YVzuis6e9cX3Wc3
2kB+ubL0MT0PU9+H20Sh1dPJ/zVMli7jfCBDl/btXkZvoe3Si1wvhze7rCgjsUvEW7zYzUUg6S1e
Limh3je7goCpXFir5VCUvr1t+npeXW1ytvBnnvXCg8ZWYiwXXkL69V/nte5AU5BEDkmFlNaQONui
St7HXFdsIV7bU436ifKBfVtV1t3l7yFDWK9oi+YPcP0XUWW7hInJzR2qAG9TL0PxfLCR8f3TD+pq
pemDum1a7mzCLlA2xk8A9f19ALQYDKu2Eg6CJqiyk2nCEypRMskJetgXFirzf09qm+T8WirRIg2l
bzOn3a1MJjSkkGdeJaU9nmUcII+z6ydKiWJTlpj3gXRdb7lbOZfZ4iYnrFFZJP8G9tqAeCj+y6Ty
dlDyyXiQw9z2zsYZmmB7tdW011FCVINVlqsm22Kk2odFOEwOZKvhW63JeeejD4PjIhUW2omBGPU3
CXhn7nptB51tthbbdQ1ycuCeGse5rCEOO9e8sx7wqrlcqnu7HiigdDfP5vDRwTvHD0qv/eG6eOXx
MyjNji+fp9/AoAQlzCLaCqlh/WjoBX3Wjnnf5KjQIw5ZPy4BYpIAOcTOe5OELhMBK1uXib+udV3+
17Wmov3qRbF26+rhyrGt5kkOsVageK/53auuTVtAiqTPnnno1LR96vvMe+izcMlRoSUzBOir+irR
lzGJK2rxufYa7dCO81CwlfkYfb2ezFCX9cU2maP3MLK+jLpSe4my8GVMIudxHHjdqxIjPMhQWne8
2TnShdacpYcni73gMdaOMpCgEGZ6ehnNT9HS9yN2ov190oOaqi2awdYd0nkbreGXIzMkhg7k10td
l1ou5ZDERXabD6O1Rfjo1/T5LWuodF6dBi6TeUtlS/XzXbAQx6fg9B/CrL+r53Q6ikkOJaxOe0Sx
dcgcCSPzCJd8TJxqAR5IFKe6rUYzdlASRnb7RrYSiTzi5FQOcDj6m1bTtJVsU8Qm2xI5u9quMz7Y
ZAGTqt9KdYtuG9IACmQIvrB3pGE0izqHWk2PFzox2l1fCcOKqd5alg5FZo+44E6hf3JXLwXSOSmz
HW0Gya5aqqlX7xToP0YNBA0lvWhNn5Kz/QCTl6F4S0qOF+8VJi9weqq04WXuB8dlqcWbzHyT0TYk
u0UXEZpGX+YSpi5fg9Hf7TXri9/p33xYl+7F2bX6CpI8/VOV1d7TpId7MYcZQnzGQB/uqEf2l7FQ
m0OulslGvFbQKNvAi6mjLRfw0T6+XOCy5Oh8uADFxHcXiNzG3UFlCuqVNpf2ZIXJmiFpFxlmFoC+
SdPXadLfQuDpnjp/ijaNFUXfKxo5Zh3+U4TgzN2gFzakFkXyeVTqRwkAQOlAdhEY99eZyAOG3yuN
TbDnm1/TObN2iLvwtbJgrU/HDH6YBbPSL2CX60FsOcIr0Nvm+6vdi+phVwGUJM+FONiHqTJUBEy5
zKVPF72ot4Wnpzjiy2R1QV2uukWfQg520ZGoktM6BoLVLoerW2zTHISbeSARJI6PS1zWKWsKxWSh
N4Zew6P4dhi6vrntS6BLb6YANNLJGCHa2/xzSsthPzfvYoo2GvdJ633vg7G4gytZP9fKTgZQQyPz
bPM6frFX2V7sYpGzdpkzJI1+5t3mag4QlITTjiLrL4u+W+9q/2XRAEGsPm8i11nrdE4tewrZgFi+
a+/HMfkmpuvhw/6DRuGviH6Bp11mgi/Td1E8ki1ehtdYZ1mtCqNvlx2QeC/7mb4aNgCa3GNsZBUp
nbx+blIa+FRlphklqxx4hCvn02TTmQ5hzd9I2LmfNe6f5PA0/zTHdX3UDYCQ6BcZz/zNh1WotOpP
pb0Xna9ljlXpr3N8TfFPTRAhzZ0U01YbpvWUFeyKyWh/a7k/r3pIXO7rpofOQw3YfYXZ/K1x4H6A
L3Japw1cjs4wFRsqKvE90OPxYLuTstedpnh0Na9i50MfluFBt7yQh03R8DD2jf71wyStrRXYVs3i
sa3hPXAn3TmYgzdlqE7wAkl/UO3sEis3viT1eJdObvojMRI6KXl7e4Jfs6bHlIhQUY0v9dDfSf7s
dxFva/zHCJrY3HVOF/DG7ZLP8FJkDwJ06LYq1a0v1tTUNICFnwRQUYSqfTvCsXWBOWSlAdQTNYyd
McJe1cG3uy+NvF8XhYna9oKEiPPosqjMbzey6ARaUhYVDAWNnc5l0U6bum2MaAnQYl5TVGd4CNQq
P6FtwA4EcbLLUETqhTdWw0TuBIaV5XVH7IupjtX8JEu8rSMmBD3XTqxo/Jmh77cBPdJ4BclHcJpt
PblvFiG9LgzzH10IYqr1vG/TrPqblI3WJcJq1X4VAtLxQNrt7CamgeotnwodQHNflKmGAxm5SfKn
V6MFDzYylwpbF5lN0aZa6XA+LA/kwN4U40x6bcqy+6yES1R0zbsqHgFU/dtR2wp7icURkFG7zEh6
j2/x4gji0jzpBjzE55FUVVY0avP8mt8ZDCfbjRSoRe9u4/eT+mebvKAUmv0g06euI2+a7zTwTSca
2KEIew3I+2hbpwp4PiV291Pb7Sy1dY725FvOhnRJssshUgRlhMa8uCNFd44R/x7oh9CrTGm9O6Q6
TezyLwNmvTVA/790I0wfVzvcOFszTcKX38Tbi12PvAJkYwMXWQG9R5rU/EqXnKSMVTeoV5SNLQTt
yF14pTauTDtrkYytjJeGykvdkoQkOXAX1l25EpZNeFagtFLgO5ShaZv/fVKlmYDz8ulMkqqA/nY5
KPBUAi9EP6Od/7EtjhiZMhRhBmBPqr2dYDcuNbc6xc00PYbLIR+tbVMWsLsvIzkA+DejhpfOxeJl
nXrfUSuWEZSO8HGA7EMSOTheTfFYZ8ehV/8QkxzszisOrqq3l5lNVIeHvLb+QqKnO8L9iYxRNyY9
4qBFt4YI3aLGNJTk2xejeCRSzi7hMjaD7K88VVXwMsl4Ysukbau5H1aCtdQGum94L8cjY4mRMznA
kgZvQXK6mqHvBcBZdt3rhLpBYrua1ftEd5AyUlrP4Z6s6PzlutrfTlXgbuLEmD41fUge1fIedRUs
VziWsIfamnIU5zyoKg2VCK2L14X+6QbRan8tXpdHzdmenD/pLJ4+WR3gNOQAirquu3VRK/fVALeY
RBYW3dnVlKsHWUev+ek01jBtxas33XCr0e8KGyafCBxH/BDr5a0sKxEgISHsU6onGUU5RJRsOauT
rEbOqoPEvpqg0bLRGzXRw7O0nm3YHOqffZpZKXhE0EShRHoz8EU+GNDonunK5tZcB+WnCnKMlTqg
zFbwR/NJ+ATIBTUbNYjHmy7IAVwsOVW209o6isIKVjyGmV6Exgo0Q3LmoQRfS2nSbKOYziZuY22d
+tkvgaGDCIBfZTs1r1ABXkpwylKC85fSXEoOyOvH9k5M4rQbCGxUzxx2EiEOu4PISeaL7bqIZnVg
dLPuTuxqowxI0qCZRb++dqq7Kr8pQ//RnxUT6i+htAoyHSIrDY7U2Y9/ZDzLIVdZPGHjcYoWTLKz
0Q5eiRHuZsLl9BIKdWW+7TrKUshTbzzvJSza6f6aApgUk7YAP1JuJHEgjqgxR4Swm3rDDdZ4EEeq
N9S8C+0Fgoz01imKnBufp+/NrPPuyhZdg8yKEFTw53mt1k780g5usXLmzP+zcqu7YSAhvxrnbyUb
Pv6qRUsHSV/9lZjZF2tI8m+dwn8t/cvTZ/YD2SbM0+ax6wsSAqalnd1wnG+mwOluK9UbUOXV/3Xl
YjTfX9larqyE5V05FeRZivQbRfv3V+675EtcZuo6zs3+fo7yHSRmsHHPprI3i0n50xj4nntdokOG
XbtbKP69Ez3//S11dG1vDLH6kEBotnaaqvxqNd3LAtpm/t9QG1HpnJM/FU1RX4LeSTY6P/qHIPWV
Pf3b8W2UxM15bON5a3lz8ckJfQijQ1P7jpDG68fQ+BiKHwTfO4Mk4IePMc3evz5GZLrFLx+j5sXm
bPCevO5Gfs/VgHwFRYjsE1SwxaPRcltZRqancgDLlztTficm3raajdcY3V6GMj2cwSrJsDXGy3T6
up1mvUylMYAec0iRndmMNr0RWs9+oWWPbLUAJrTWM3oC1nMfLEkYRJCOYquDYEH9LlxXkBw/gzDK
Hm3/dTqSYNQTI4tsgtmpp641Xw/NcpYAf7eVHnTpMrKjfia3khokThcP5Dyo9mjqQYWlciO6DqZG
doESyHyCDRZNPfWHmFEXRSpmiRKdGonK52k6lZX6yHuLv47KEj7MaTDrU78wqMhBb/ue92PIoCPo
Hw9XR1m7RKtv0dNYb4vWv0Gus1sb5M8OUrxLE7ivYJhwIUMFZy1eOK+9gxT+Mn1GjteFXtb2/e0F
ODAPYbjy/cHdF5FWGxvRe9cWI5oK7l6E3UUsXs7Eq8PitmoXb9WCnemGFtV1SMLu59D4pAtL7TKa
bPWTUNiKbxldfUuk+hb567zxn1VKozZoJAMW5g/WtE1aOJTkFfDyNijGMSrRCVleFqVULodLtNka
dPlSmr8evEmZtlPJ2+8Q2jexqRiAFKLpG8CuTZl6ycsU1SWtftiFmzaJPJgsqvRid6eFYcz1p2+L
/Rqv6eZfvL4N3MPIvYwLY7sc2kSnW2ToItJt2K7eYInLnHYG7CC7xTzNwrtA48HVtgOdFpMzfvU8
P9iMRqbfSnXHKR7meWpePkQNTrzUFm9TdvCPCv9pnWFTuHAjx9y4eUiBcxFmHYxmfKwm/kulrNHr
7NmkvDYaivOYmqrxDMvOVuF5g2aK1Z2UlP2aKNXoqcbrnB7SRLTo2CD7kgNND5ujeNvUup2grXgK
gtCUNcTcIy16CjPWkCUN8mDgkZJslYVFgoJVFz6XU1VBvwNQqTKi8LmAuB+yFnc9j7DPriujR9PQ
951dZdqv3oRttUwV0+/mLxHidGiw21po0tA7UDttufxTmguBuVOY1Yl/SnPhLFetsD6Jd14q4+Kl
Ok5wCL/51Su/JhmGjv5+7u+C5bfGXS05Dcc8csZ1bnvKJyWY/nU2jfqrbXg7+xCnxGi5j0097ps8
MY7h6EK6s3xpwUE8TeU4PVt9axzLbkpRNeTLWUP3bbB7eWeXL7P/T/wQwwU698Vgq9vSdkgQQWJy
nJtQP056a2+QhDdWYrs6fjckl6BXK5l3dRv5bG/aEIXsDw5tWT/libtpXQOJL0UL7+WQFekn+lcd
EI//mOQMXjdvDad8ui1EL1OMZdxAm2K7UKD9Gh2FgN1T+/vVbExBdL1C5hSvV3AssFsLa5y31oMw
3cqMa7CtZM/BkB0UBZZNupfiVZWN8a5F5RMtOVc/tLNa3alLpVcJM++odkAMlkovT9rmqSHnhMxC
hW7rEiGOrDEPGj1kl0m0F3ebBnGzSZv9O+RI25WSeuUfbUk50tKz8Jj5ffmCHtnFXk+oFCFIZG6r
pK7+KHlX1bSieDJyH7aibAJpvNj7ZTodUMF1eoXk6nNgd18QuSg2aO8lz4NKukXOxDYstmmxydn/
mzilIL2Qq3BNj2OorT1jbo5yR7P2cz+1X009nI6TCmZZrEmaaetx4I5Shgb6FdtuhgTbQ4RHgSBv
Vzexthehi9kx7iytUJ+SbEweokb/KWaJciNX3eemOX1dolTP2RsZeJhCMZ9518yPmsVNgHq89Sy2
Igw3I02Oj4ZlWM8xQs0bB9T1XiJkgjmR7lwEYJ/FtkzobdhbL3kAVw8iQHzJFtbu8AW4dH3w+1rf
hkvqy8FutdZ7e8G26NsS/zv7MKeoz1b+KhzD7i7JB3eX6H2xLfIw+wyNoXGDLqW3Dv02+zyENU3L
TuCsFI9hPPskJUroMSVYM+Dz6bPhTpxJGc9PCSRkAa9OAzpbmywo9E96N0SPg9MON31iuyppOLu9
LXlYpqtBC/yDaew1q2n6n+JQCuiujpk+treXcGT70JtBhAr0VAULy1yOd2ZUdC/txh7N4UVVmhbB
qTFFzYRhUHYLw6SCDOwyRJW0RFyBVhYZZiMKZoE1PFOZ9h7dzj6Lmb8uDEUBIPcyqVnSRQUtQwjm
RryONn3zzandJSn7u+vjluxIOq0iMiRoAbx7DMvT9vrw9cft0tT7LkB8oSiw4JyRebk8q2WiTg46
ggzpZMLuzh5SG3b9UmXLurF9imZ/13ZhcC+mTnXROw7rn+IT03XS1fbrpHacq6PWDT8l/v92UtSB
FoPtgY/WNS55Ume89+IAqEfZDEb1faqDoxLztvmc+23xKU/8v7Xlraty6mjl8jJ5hk7QuAztX4fi
vQaTsWrO1+GQ0HGmpUG18ZSDby6dxaPhzg+MAukz7n87Mpw8Xw2pXT0BCdHXVhbqj66uTTtkpesT
RHD97dAgluM5bnNPftnYKAAmPs8VQhpTUdXf3So8NBp421UBnBt+AoRCM+M7yjvhV1t39HVCue2y
ZK8stI9O/rrkMANY6gbrdUlayk8B392obYavSqH3UDNyNtGDt0LnYPiaN1xTzobF9tu4wpihifUg
LF2PbRbuRBvMJ61yth0oLiqIk7cyrLsaoXAUOUUpTDTDykx3zm92kRazSWDwME5i3gXPbo5s8IoT
0+f5s0Kq43Ly3vVfYlQAP7f9HBm7oDO6TTg7/iHyvOmrg5x1NxTll0Yr4nMKQ/RqRNfjq4RFUaIc
4AhGZ9N0VqXeezdxovv7kGbFDY3J5jYaSv6vy3TuNkaRovsh46k1O2hFTHM7IiqELqg9bw3V2YNl
+ulbU3AQ3npAV+29nL3Zryaxz5Z2iReKezFZC2BkxM5TNTiIXUzi/B/tH9bnO/7u8/y6vnxOTxAd
b2sPurXz6GrbaYpt8oX859BDZDvp3X2XJ/C+V4NL6SKPv9eG4ydbsO3kf+oOkpFlwiXGmGOEXmIH
VZiYu/S/l7pa3pa7TI+h9LXHDIXwRQ3BLKzlW9SUa09z053YRDuhg/n0bkjVldHr8GLzKDXMQDtQ
GlUvuLHBTc2V1bjd2YFl/nNUGa8P4Lh8DbvAyJYwry26M6wh9ufkn7C5Hf+12q9hMr3wA/6Lbb79
xszGGAWm+7a00KQ3KucxaiLzEbTnQP8wX/RCPaUtzBYS2ZhGe2PbhgtXos6mZImv5wiqw7CG61Zi
JsWyV3UDmk6nxnKJWa4A+7L17grq5hKeDv58gjbiQaJl2dHjvmVcikNqM96ODqgV01eymxQdzC9q
SUnCd/zgLEOo/vZ11kbPCop0z9lkbKalxzVJDZ2up6ZYyXCeNeMGMmb14k3HECDMmOc34pUlQwQ3
zjJclpxSOPlkyRx6nbQL2rMV+NCiKB7JinCtS95kOTR1BkwcObiT5FK6oJzRxIuCnQy1JByOuopm
Uf9/WPuyJUl1ZdkvwoxZ8JrkPNZcXf2C9cg8IyT4+uMKahW1evc+x67ZfZGhUEhkdWeCFOHh3sTl
U4S80aOdz6EUcmgbUD4v07uu0QOf8Y3RW1ApjFL/XjYoVTOVWmgtBtBOsB5AYz6A/eE/PYTXn1qJ
V/0fHkBOISyuUh5/WYPh/L6WiQV9eOxZCnMDJA5CKq5lo50U7f6Qalsi0p9t8zhI9UGy37RggXVK
zdg5jY2shAlWU+TBmjOjLlImc5cQNoSpiYUzmxZMzcckQuuQ14eJeuT6MdFEOcI5jlBKnZrVjefZ
CfKD7BHQYPbITPMFZVztBSSxDJLljbdBfFtuaLBnmn8ZEbLq1SCZyjK/Viw3wUqL2VnipBuU1Ldb
mu7pnYGTaPt9nq0mQUpjB3h/ckcm3RuwqQLx844+gRw8foqhB7yiUVrDRA6u1M3hnkyi1lBBJFi2
p48Ade3m6JiuDgDIP58IpD9Q/dIeyNLrBVSfpu9hmgwHCsB1IMjdTQ2v5wCeSKz+ihftPQ3SlwzZ
WIi+p/E9fcHirEfZx7+nd0Vdr2PXBH1zmXmHBO8BYHe9Q+83xZNjpuVTgX2SJTN5ixoL33HHtAPH
jLs9DQIhPe0tECUENOFjOp5XBUhcR7bx3Cq9WtYjgSZMvITWgPROYN8B333WIKncCpl8Bw3uN5dD
3wdEI/6hiKHGyPLc+IqJNE4Tx1rz1k4K0Ey51vTUPDgKgm9ozbhHWtxQ0IvuHnlhZxXWbb71wFog
IIP0hWeJBbbTHBmMXClJKSkXZQey1vxk/7c/coYX029jfkDpsgSENQNSQUX+/ogB1iypAytBQmMZ
+BQsbCkSyARYNcsEz/BhqMClIcJ7qHiF966BLAu2x/5ugIztPTgCEPN3UfolPP9MHmaYGneSf5tG
x0mD3I9dRR/+K2TCTQNHsQO3aknypTVoSadpodmn7tAMJoK3HOrd4YCiNxWrwnPJhYxf1B+o25r6
OgYr7HOCkwe2Lf/pRq+KwYGCtl/0f3Vr1GoEZP5wU+eYeTWy0001bnfLTWk1PoBRecgEgBMQJtv1
U5adoAuWnwpDs3cjUAi3WFSAsVeG98hDhK4b06nezCR+S2JR/2pS6N1lTMYrSwIC3cbVL+43b6MW
l29FU6aQxsnY42jix1xrcX5jtvF+l8aQn+/i2km6QR6sBf3x18bS31ljoDQtTsBsEUfMJzO0IWda
mb/ZaJKi4PAiAxIbvrfJEXt7hEhMdXSQsoEwj2M/ki3qvvTCHh6EgdeB70B2uJ3AhbX4Q/oKkMZO
xy61Ndr7uXkd+gmipZV954zSPVpqs+oCu7E1sjFFGnvqbki2S6Bd/22cxePJaCnPdGMfZed5P6tM
P+tgOVkumGvMFv+fi3/5VKk/viR985X2yLRbpo3yOEBsvgv1A9mF791iywP2IZ/eeATZgSW8S2Fg
ZbdNiJ3bbrSlyoNRvNQRlCogFWGsE+QZITmXTlcr7PSAHBz/JesbO4hLFKu3XZQH3aRH2ylx7KsG
xO3cGL4Zn/3O3gxFiPAWDZCLgNxSUOJHtiXbgPq/te4kEYTpeHcbBOhCeieT26rs8O/XVBoCkN14
xKZx/AL2XAaJSkc7ctU1zW3jS/Zag7zm5HhQ74uVdrRRTCzgHSj8J6aVYMKqf9WjpX1VF15Wv18Y
4MfNOgiCOAayi6WRGy+N1/frmHf2TRjQFsjapDgiYQBGh3DyN7UJVYTUCMsgr0G+Eyl5ulJdcQ9o
bwB50NcNJP1SqRub/+5DjtSkKdhOYuW9LEZXcfGtLHsfxy3rTEfOoYqnO1ObziRDlqXmeKfG6IRJ
Y62Jb4s6nH6M/W/zwIcClntpf20hy7AC8VH8GFuhtx09YGwEaAwvZuonG950xkul8W9FJaFmnoAH
D7u6H6B7tlZSTdLMfyYBfCsvKOhJwayp6S+TlPMkyKrOk9oKAS3ATbRwyE5J42hBPok0QMwpO0Wh
BEk7jfRhOr5f0tCU6QigOMV0tCQSaKUqq6w0FIInBoTXoQWWnP0QDBpa0bUPmp3WQVV38dexEDfm
oNZrNYhvQ+f1v1Ay9Tv2HO+F5RZ4mD1p3zKmZ9B96uIj/mXrSzZa5qazPfZopt1rEka7SeWPqBHV
6ANbE6NunPq5hXRx5sijQRmoTz4fw7EXj0fq9ToU5/vRn3YECaokdMqHFhG9GSGk4EOgZPm7rXPB
QEGi1ORMfvJjLqGOaD3y+6/rOS326F7Wn8G/gfIUnWnrJcIy2PoTWNKBuVFBmtIGKLByXFCVKXS0
amhSCG2nzWKbUv9qaF8bHLuPiefXOCXrmsS/YbSeu1IU7m0URYrK3cRHuADESYlqaABMduHKcsp4
98kbu+V1O+bDZXF2mCL2zurHT24Qck820ilacIG/giDGv3RV7VirHvGAg2+Fr7Vphtexw7llDfj9
1rXAQDa7oOZqWqVJqOHpMhZr4IkgarA8n6SZ1yCz3tCDqSe7PXL7WuZ9sRbKmUbCHBm4ld4BIJh2
s/MfDz9avTAtA2SLKEtXbIeuokeMzBJ1mXSpE/HhMkRGYaQ2UH3AZqgppIH3yS8ejCpek6OTGCgP
smpmHUxbzLZ5BWus9y1k2ux4VdQF5CYMw75LsqnZO0mfH0rLGW8ThCChEZc2bxJyj0yLtF+eaPZu
ZbKvPStkQJMKN232IjfAPOLz8WZhyXlSobsXeiLYZb9HjMidJ4XAtd356bgxodC3KlSlgqsqFaip
ZRMgaOVfLFsYwNWooz24NmLQX6H0AISM7344NYG5pKsb4M0R8ll9TNarROygjwZ5Y6RzbsAMy1uR
ieZiulCo78zChfgOKFD0pB2Pla/fU89VJroCb0m+564qT1BTaREaKLUo2+o14HcsbMv3Vfw879cm
RyQ1Mbww2ZQ2DpoyM0FIuNwKuSV8GiBo9rSaHNN9mKbdtQOpwsbzRLKhX1SlflZ6Uj5Cyc08U68N
/f5SNhy8fxijxm90sXGBuNiklf9uQ+XqfVhp3vxbRFVteakn60b+9FMEeXy3iWLRbJaFRNjdWZAt
vtA6CA6DfmNkKYJMoFSpFf+VkSW/O5GyOweio7cuBGs92TvXYYHRGuapjUr5bKbxrh894y0XBpSs
y3bckVuGFHpu4GDfToN5/G/LTqZWr1wBGi5atghFebQIFthq3NqjajDcFM7Ub4mFjLopYuufurHq
EmWZ3jbhZhkNBYISevk7wmvheYCm0LHL8FdS144RLa9cD4UIajR1FEdkXAOXqLp6Cuxhp2j6qYuU
QXLJ6j6bu9Eo9EtUa7/mlZDxuKZR+Y16Uec416HXX9g0Tc992fU3DTpiNBYbVnzX5v6VxiSQi3ft
aIEzAHcEo0Zzjw3WPgTBynOiTRowReOWxorBNB5cEAbSPO7w9nHsk4DG6ilKntzid41v3k6kwLrz
sBweRVFmoOXKh5OryJ0AG7b2qWnX0NIBX9TsgmqaxnKce+qlZW4CA5gYW+oOBjDcZeZfqUeTSmzQ
VwgQDCfq0pLM4/csS59GRXuSD232oKmobVnH9g4bjAFyN3F9kKjdv5ILkjLxFRoUh2VCX3T6DoUA
QFCoRajhRdLNi0RFMxwsQJdXYJjwkcqu3VXa+EAz17atrUzNiSGy1flrm0/hXZ1X4R2qJfN9Anmj
lU4+jYkyu7LmVxqlhpzHY+lH7t3slLV4uLT4DszrZj6YknQni/bLpOVepbqNkYLC1s9KZ42CK2BI
/Eg3Tw7+cT72AoVIgNam/qe3v0zGfMMZguB1r+9Sng97F9VCj1Hs/IzTqfhR6j4yB6x6LkCX9jeH
rGXP/ljVswNevMO+HnHoUivkOCw9MPDIrBIXmvalEdUXlmvWq9ltp7BIXutGNleZRMBpKzMvRbzL
ABzfIhllvS6T3rvYraeIZE1TdZrfjNL08RtJ4grlfZBH+tTwEIC3eBih8ouBVr1b6Qoy7+yKA09i
SX9NFt80sc/JqmoX5iXU8Bzbh6xr3m2czkyfuwJbwaSP+p8VYlWaadu/O6Sxajamb06PoEYOfDZO
2hzHQ2y/j0bdothOTQ8hdjNPnzy9fUbKY9ikOXb7rcJCuAof0bU2XpeMX6nHdLApTH3WBcZoAN+h
Rrkn3kejCOXyjVMBMaWmfsz3PVludR8MpgkorBELQCH8oGpUcgu0KviBPCJv74ErCmeBgZn6Vy6e
aDwEt9vatPzpRBNzNbGn4pZJPjV5Mh6ZKqtoeq+8OuqKupEb4ncaDmdjgtY2WDjAz9hU4kxu5DFp
UbXrOchiDwAf8cBzigYZz1GbawPCPK1WiaGLO2Pw6iuwLxrQrEiduqKu8P2slTjpPzOsKPPvQQgI
DvPc/sE6rzvRy4m3iX+FDNquj/GmD1ozGrZg0mvXy1ZPTXBF3p/IJEDTt9U9CyBphEe71JVfw7w+
gHhH+2U4xhnCpdNbB2aBgKHe/wbeLG3vcH3Yo7wUqE01iTmoW0z15jDJuLpNoV2usrGML7mqSs0S
wKMFJIHm3ofd6ZyyWxeiOJYWuBQXkhnAQqHro3EGdlW9PNJAjq/Xpspt5PjNEEquXB8vDRjSXvnv
Whj8NTJlBI5csKL5jW+9duD/2qaGkFtyAmvr+xzTbexX44cd5XvRlMk9b6z40SwsAONzHfRVbZo8
5l3VnvHEeaPBKY7rCyiqL6V087M1ZvkayrgQWFRdn+MNuKJLakItxSNMjYwywwiDcKcS6nE3ZByc
74DE5ff2yJprDvzoqh98/UvcSm1dNWZ5oG6GjAXUMcVzZqgjGHC2qxjMMF/CtJHAVujegcVeekLV
qRtgO7TiWde9TEUUX3Rt9EGgCxgAhGT7tVZ50bFSXeXWKTc9auIL4pXQRItaJMOAwlqDyiY+UvfD
zVCrASwGbjQCFUztd1R2gGGrrr75LmLqKmKe6q0A0op7V+mX1RkVce76wwMpCZQApEIErvIIe1DK
kwc0iapvUfO+BnloUJwDFxE4kvFA0h96JNM2U4MaEFk1xgNK6Y2HvPO3LaKUN/IoktQC4sCXK0Sn
wLPLUnda4WkzHsjZtlCT3Y0tMFeYSjNatSbCke3GrsRUBLWrbeXgvJnQ1DpkoGNa9YoZxpnC+kRd
iNRYzw7v3ruRHJNtglLltWw6d1+XEAyjs7qLv3rfVSJZ00GeRqlLp/XF2e5FeEJQJ11RVqu3e1AF
p+WwTVpPA0i54MfOtryTDtTWnB3LQlBySWRYaQLZKXXWjjLZjcAAzSstE/5cE5EiqBKusxjbHjMH
0C0uhuzOz/BGkxO7b8ISJmAITtL0vi6mIXUhiWAXIoj6nKcBi4tunWp9tp37dTQpzvLEOsx9I8TL
t6nKKy1RFW52N0qO86GaDLzdvH6OEluQ1MljnpyKSGRn7Hbem8lLAfb5sx9X9XAq2hPZaUYf+hZo
VHWimrGuTIHNpyGEYDBDLaUVauaKbI4awH9/FZQARW0WGhC6QhgdaVQg7eKkeJyc0XmSHWAyY3Lj
neY8kcXSpgPoI/hdp0yDpTertObsRB4lMhLrtoMSWqu1LnZUKJXsGnBI0dQYUrJHFGP5K+qiJNa4
/h93YlbD7xJAXFpk4X2eO6iUnpri1KsmkRb6fIwLYIam4kRXNFzZXIKc2JLgbfyYE5E7jZNnPdXg
8/nzksa1dmg2kNJKdnYeZWvSDT8Uqjqsxvdkbba6uHAA8C9OnmfrXDetk3SrX12Y8bMh+HsTpTY/
k831wK/n2PmJBiflwcHWgDjahwuNSFTQgdIZvGqFdr+kqaaBxSd9bN66j8pyG2kGMlGaihqtB0Wl
8qIeudLEKe7niXNG65+1luX/vRbZP+64rGX+c0da2SxL64RabDw+8TBqMlTeEoLX++jiuGM+pz0e
K8sothOfuzSKhHicm+3FdjRxkWYXHvBqO/ZmCsQO2eZLDwCVQ2oYR7JRU7o16plVgzIDkJS+xj1O
EODt6tj4rAF+76Xaa9031ffS8l49fBG+gwp6vgCedL7415AeSvYCqYyjGi7VzP9jif/vPpAAQ5UX
+Ls3DneccyNde0VED0Wcx9sWOrUzO4TFoOxS17pz7fEnv5jeUzKZ1uvfJoWe2c7sEP85Saa19RpZ
dnIWJYoveaHJO2r6hOXQygwWy4RA3J2bqA15FivRV12xWZa1sTMSnFFdYYyfpuY80MKmCuclBwNc
HbpUQQl1BxXTu2vC2NhlIYhgyWYjQ7lqe1aCGrSsNwNq6g8h6/KXUZt2ZWMC1KrsupX5i11E1bud
gbHt0ABf9+JUOEN+2Bf/f9urBvVrlL2aE18qewXKS2gyj3OyrAFt7Zn77dOSP8sHs9kNjieDJX8m
kMJEFDbxtktSjNvRWx7Z8kSm2R4HVYiKMsq5TVqYnWOrflpuzfHA2TVNPAbLMm04fF6aBkYjn5em
hXRQOd9x1wwmAxWCnTshMJgDknLNa9cNtLYrUAcgw+s8gifUeEBdy3OhbOTXmiEUFIEg2dEK81xa
4GMVAXYfFDSpRT8abE/nlRbTsmaTZDu8b9iJBoEDe0idnJ8HlPGvZcGw41YbmXnngRdfPdpIzSqT
B57pfZWPoOpSXdquOGWEXJsIsxPZXA8EBwCF32hwdlPrukiFbxdbaf5eltVG7/OyNMnXEMxKRZfh
HIVtEC07gNGaBqnpP5YNOxwVxhq7KtlrzqHusbOj/YwXAQdBXdrPUNf1BoFCJKQmli6NopYNv5fs
7EU49QyoIN6Fcvrm9zgSRUwfziAUxx6P+kwZ6YqaJCwhEZu1O5oagmUdrw01hfrLCmEFgn9raB/+
sM8rf7rJmPvJinml2CLEMRwkix5Ne9C/Mgix+qGT/Ch4OgStTL0rBH/7M2g8UE44Vv43o7mQgwNV
4qBi4JRvZF1fSuiIrGnA3VnQmPoOZedm7TYiufhxVFzjCdgDpLaSH675NNTG9M1CUfoaOral2jaH
O6SIEXvoINyJd+74tdDtbpVkVnRXlq59pQEcAVBboQY0lNjNA7UG/uXQRB2FbI7MiEGt6CgIlOzE
A9lE7wBlNw7jQ4PI4NaKNHEL89i8Ga1+36lNbYpUEvVEr8VbDYz5UASGyGPEmHlEVOVARS1LoQt1
oe7sHEF+Pg+SP9mpGZFaOjqJu//TrpYFO7R2rIx+/8lf2ekG2aTFJxTkzIN/TEf1LvLHupg/3lJv
Q26ARJanqc53y7ImMPWX1BNBo3Xy4rpI6Ehg8m9DiNc1Cs2Shy7zAfutoNggW78MDNuoX1nXooxP
tPlXzwMKQIjyh5+BPKl0+W9ul+ssKxj0Qx+QDEpxSsm7oPat8DdSZ4Bx59l3mfxEjV7zbHM+bmI8
Gs+NXlYnA9nV7eTZ2FSCfGAVFV7/wzKjQJvy4jc4uF+4M9qvviYR3Efk/epqun6obJTuM5zJ7tPS
GwLR68bX0R4OwjXy3zqbjnz0m68AbUKgC+yHjHerWAzTo26W6S60m+zYsC672V4crQ1/EF+BpN+N
dZb/0sf4C8/T8WUQcsTp0yjPvsHtM37Z1YYNrHplHOFA5Wr10yFhXnxq2sQJ6ijloMB2ulPiGdNj
3xmP4OlwvkKjGWpOod2foR9WP4Cm7TvZ8ccgKjM04lKCtu6+7WIAqRNvrfkorgMBZnTVijK5NEaM
w75lDd9bZ+OmSfkD4BrIZCkHs3PHHWoo401qZuUdil/KuypEgRcCDjXi9U5xZ0B7zVvVBT7xlN/I
hBouDZlp4VvxSmrVPtL6dCsU6AP/1dq96eXJCmFjcbTUe28eCFEtMIXVHfViN6wuhRlflkl5hbf+
GCcg8fxYqETCeI0fU7rVCCKCDfX7wuTDYqNbFV77g8jeJsXHWWd8PPXFqnQU5dtM/Da35EPNp34t
o+nUAevKDe8ICZuV44LFo8qt64xZmCCNgeBAuiWMQ1Sa3QUFGi80SCY3Ni6mNbz7d0C4I00WOSet
9ZyA6Cjsqv1SJbbxYCJodv6LfWjKz/bU7L84effu3wAAFBB7Bb43X/wwNR9khGqqOZJVhkP3zu+K
JMiZueAGJUwClaoV4F/o2x7cE6F9h3+Y6nmAJNO+Rwn3th8t48uEB2/EWfwdrzDQp3SZdh65M92g
Uu2BKAMFyWomcrrVs1QzuwqBocit55nk4IQoAqOZFhAVN55CdJz9M5PuqTNAFGmmE3v6lw7gI3LA
Tg+1F9GmiFr7AQjxdIv/DP8ssgR8wxCv3ludVSMvEFtQC+c69Kgt0KtaZvYD0kXbsWZThJrEeAOO
LuNHaqOyEIjZ9MWZdLH2TWHeKhFpu2Ea+qPb9OMZeXaIj7OqeWjwmEd53lC+YRvxFGYA967ih4m3
YAyrWa1URey3TtPL4G+fbeLWf3y2qNY/fbZE0yCyq2q/qHQrll0RdFbcH+fiLNUFar4/UtlXZ2oP
qCPpDrXIMrFCZBUUchSu81rWbKwEjAGz0UXaduPJWFshjV3i1NqzrYSYWRDLEP/qZOyqBO/oyDlP
SsVLqqbkOtt2EcTOWS13lmTlUQMk5CJcLi90RQ1PKzCUha67XgaaJvyedHq4Klomt1YaWQeP1fGD
N6qSthFUv0CenFHiWb+Sx2hbJvKb1jOqf0QAPfboKPEosZa0/qcY/3xJThOcKAXA0sTZChnj2A82
uhHBXYd5qEEJ802jYMWd1fUrowcycAAs6Ml1AJG2s+kLuYU6aE6dukYEbsBZI0n6/tortyFCLZ+a
/jc3iV/+rgQUETJWjD+3RbFDKTfyevjlbU0nnnaF6oq8DlLohrxmZaMfM9OF7Lg26W+6I3+Nqe/d
IdEsb2DTRsW68rcM3w06zpC5UssWvNyR/5iy92UrxI33U4HKdlBrg2F36wEzFiC7mBzoaEvdWk/T
w3zwVaOo2Eg+dRHLTA5poyMT3aC61CPgapQ4w8owBmfjl75+dgjtipfE4G5RnnH3fkeo05yiHnGa
fDL7M4pMQC9RgKj6DIHO0NxGNYrKKybFlsap0VjyLXVrcydLk6OGBU1SRsOl6poKpfy5AwYZz5Ur
MiZV9+5juZwHddch+6u8aYCzSIL/EkoLWY3kLbTW+YWLEGBC6EsFfQWJRpEBzY/UPS6x8+q3YHzr
Vx5Ck3JFxlaN0JUHpMyhathtsdeGCeqPeZRba6MG0FBiZ+DgNX7q6IeGn1B86TMbvzm6jL3H2spT
KJwhbk4NclS5QEj3n34PfqESvP5k+TST+lOWGNAsD2itZQ6EhBCKV41ZMGtjy9zNr6AH67c6uMCv
tRFaF50/GwruRQ2Z6WqKhRW46VhuEuxUGM4goXeeoiIgl4xso1+20O+J7c2yQpvozzidxKDp83i5
0qBKdvRVQ1dR5vQlmBRcGHGe8zdk7afWBnxXeTnMhtJ5N+7Jh0y2U/0zm5Zc+uRD3aoqHDtYRlyD
VWvDhaBkK5AwEmXy3qSIRraol0c/l14DwqHo12zLaYTcnZZV26HQflME8lOQMksSqPzEIE/vgWY/
4+z4OZr5R3CTJntO9Kwl2gtQ0NbF1MAPKKx4hFL8mF6aMS/BvcS1exShmUHTxyZiPHm0AmNk+VNG
2QYgxRLYjwTCNU4Y/+Jp872K3P5LOyJvr7mx/oANjwfuyU7H/2OVHfDSGsCC06Kan2UbFy9X/B6c
Ev8WqRjP86Vmce1otNhTlVmDSiI1Qo0rgMwaQYsncRrsExNFe6DDeAPw8h5ine2jN9X+GcWCbUB2
jYN8sWrj5paF1nTnOxL7FzUhBlcAMkaVc7JRX/zkVZDTFXr5HFVTu5Jg5DtTMwqtOOuqWWzU5YJ3
gZOb22oCIFyU3aVzo+rZBwr2ofPCQDfbGLiWdeuW+bMj++oZkVfAG2v+QI5RlV+BkvJu1GvT9qcs
m3FeBHp1oFXNY/wO1ZqVOtDiQSQO1M0nZ1oDC2TvqNt7NdKDCHBvqTsmYYfTWOutLXVTcIUmB2Q3
rIBGkYnXjk0Fegsa9dwhufQ9dqg0qkuzvSFkcE+D2Lomq9oZ9X2hadYEtuWsRUFGe+yxOUAoqcjC
C75b4YWuNFF/AV+22JtG5UwrswkHBOBHMMEbBQ6GBZSZ1RU1EVQBjmGCZun+zW+ZRjPIhaYt3f/3
pZZb/rHUH59guccffjTAOsEPg/EYxhBZ1qASUq3ocmlA/OGsK6uWKwgl5KdlgCWgpG+q4p8p1F+G
PbXi0qWrP2+Q98hIGgwsh//7MnHz8cHoLvRJZuNyVzK6bWNXK9c27iee4OymPsQyhbqzC13SlLpO
X6G82Rw0K6nuekhDOkgFnUvF2ElNPTpAgWhhHYym9W4TdJVmWw2iRpdR/QKAjebdtuUZaiU+5tKM
KgVaTjLzstgnHbXbU44nEd11GRhBryNckV1LL8bOnMeDu8nqxA/mO34sjCgVCrfB4S3o3jkvcUpu
jHQ9L0WTY/6WMxHf5qVybtSbONGa2cXX/KsFEqIdGCb40eU6P85XLB/er/5iIxfp2SzHDxvzqCk/
rhabq5ZZVqWBxdaAJTRIbfziQe/mP9QDAzdVDCZ16oZO5j9wExLaIjNvsfJoIK+2j3tnCGiwsT3/
oUK8pWiEfpknCQ6lQBTxIPIFiGjJu/LmWdYVNCnNz3pyrpqr1z9tzq4xw0UJixem3ZklObiZfD08
sFY+EyCdYOiRwqIjEjDbFxN5kL1ophuqzFf6iANB7qR3INCz79MkZVc8kDbUo0abwOacW/3PYYwy
ZPp6IPJqv+kCzw3BYsCK6NTmtjrPN+5b/3GVpca7ja6G3Hbf4njMV3pVsLd5NNrphv+YcZ7dO46T
3YP32j13/XQiE8QhsvseQPxbiGcZVPNkFJDbMNzHIGO6Iy9q+rbbZ1YlLtSTSZrdt2X1WrESTBpq
ZTLJDpwVrmZGh8U2VFYbeKme7ciFBnJeoOiiQhEP2WjNuIGcaNTb2Xq5a8S4tcskGKiX9SIrNw/M
kMBrGR4+cFpN3sl2+3uaRn8ScBENlErrT6sbDWh40/kjLH9ChhOlAPvXdTGVYXsnfRafl0/GWZis
DNAkoiYV/2Dk27ltuNI0l336qxozBIzUBF0VuVDjT+AA6YzOmP8qWpQNPkT3ioIHy231vvT2WgPc
+vKXDu2gHXVPfFn+4RAgBe8/zw/Lp5Ol49+q6I3Wmv8PfVmrqOt4m7tTbR/BsCFUMY04MBMiCVpV
yG9p1z+ZeZE9pZBsPDJdB0JX2aFnZ2lVf52wDwf40+u2PaiMDl5R288cRHfkpLumEfSu3l4Sy9HW
mlMVKw4BvsdBGi+iH8uLUD239qctsCJgTm5847F1ZXvngfSq9zLjkUyDAWqvqIiSE9nkENX7Iqn0
YJ7gmNGjNLYh5waYOAHRw756SA+0ODhxsyOiIsaKujTBx5dFcw15T6ZhQigxl0O7o8VRbVKcU6v8
RYP0cbXEOCGFG93mu/eWANoscTe0mMcycdXt+kr+1Php+q3KmHGmnsT2cBcycwCdCP6gSZPRPZAq
axokUwWJzJXdhvJI3WyqrT1LEKwjF/oIApVx+vRIBo1B48VvJn1PHwC0Hvox4hJHSZypRPKqJ9Zw
P9mM39WT+BkK3/8CafdxA0XAcR9JdGOurUG6BYxm6vvnui2gwIcK6i/gKbRBiVv0p3pIAF0z72fz
AAU+3jTgC0GMJng/cYNCbT/j9BZsfobUx2ko69UnoJ6VdhATN6wHDR+7jsJXyl9Hevmdd7x6qpFk
2/MOEj+I0vpPyoFS29gDfre7rxqCnN9TBwDITNi/Myu/9flovvG0H6EHapb3rpUMO68x5TFs3Axx
ikwHa6Atn7IRyrglBDp/qOnQKLV/J5jOCgSD8RUNt6GV46uR6yhJUHXkiaeB2cLIUHyWx/IFGhXg
coZ9cROq+jz3GdKICKjNbi5q78kN1RHvq43KbVktSX+ERHQAyeMRNN8o79BWxfizYDHQpb75Ctnh
BqBEo9h3ss9emsE+s9qIv6OeJw9qwKOvnJn6pTJGpNasMfn+MVPkEKOgmZUbAbZtWfpaS1MkiKIy
f6GrMnKz+Ur8xfY3v0g3dDw36/xTnk1zrfEEZrD9p6zenGNzxkfNmdwDpdfmUYYs2cbRGpSZfOTo
yJlWyZtuT3aZ5qtyQmL3Wg91vXNBP/BqFvXMZ+XmnrHJLK89AIUEcd68mvmssJeGPe1BoG362ovy
9xAnQ5UaYArOWIFH2ayFuVHY+SB2ffBgN3H2X/oiSPkqTHh48jPIjgAqk1XXYnKQcDHEmgaQJ6yu
CTQErXU6yTUwVOFpcQtHJ96OUc4CaaOaUwCoceLFMDzFwiw3YCmT27k7gYjNdlt8JJMNT1wYEwhc
8zMNUiMYCMNQ1HVPPVpNZsb7arYh3leLLC3aDrzsEfHyzGxFnFmQHzoLz2iv1Ov0vNunftEG1KUG
QV4Qc0bd1W58ADaVRwcCscBWUiJk+8sas4ea8O81/nYXq4H2az2AezIe7fpRy4wTcTOEUCfdZ6i1
2kj1o4BGX6Ji0eLWQLT70RbTSYf46wYPR3aK/4ewL2uSE9fW/Ss79vMhjgAB4sY99yGTnIfKmlwu
vxBlu42YxDz++vtpZfXOst2n2+Eg0ARZZALSWt/QRHLZipkfm7SwPzHIpV9l6zpV7KFCWQYRUHOf
qVuYVfxosmgjrKIHqd79SndM08C4okLM4r5lrD20US8CFqXx1y4/FZXtf+lTyK7O7RzvWZ6pRz2Q
2uu0gIeOBbiQHafuLs1wHLex3O8RAj5StsNXZEuHZc99eUmFacLMdYbKqF3MMFFO3/s6cGTpYMeo
AhPJ0x4KvdD+4CwYac/GUnVQnUC4AHvXVr1nyzenHeHiLkAT0huIYnbRpgGgd+O0HEnZDk+iFtMI
6Pt788bHc+a+8pBa13pp1y9DtlPQuAi60neZyT65h7Oc9uC6OD5zvmTQ2oWZ4vDFmke27NJkgJde
NGxbtze2DJnOuwGU8CXycvNrNY5H0tD2FdQ742L4wqoMdpDgXxhDkj8pUO9B3cZeVJewDcUj+clI
uve6WyvtKcaa1aBqKANxPChB0cj39JFDN8uOblW/XT+x/lPcEmJf1COX3RaOBcmzn5fHojD8pwSC
T3s8UfRdOExfdH3G8LawpOR714NUys/1MxIZi8Jsqi0ef+MJE/7xNDvuAH9oXmxSq4wXFRuTaUEt
noznRVs5clMME3zNDPggCF8HtXTxVuel2bQFtq2+7/WmgbA+sheooyI13OqKxmvWVWj1S0K5Ed4N
a+B7j7vhjvBtt3rDS+YNA3Z4kZFM683Zyrfre+TWmpXq8PSIDNO6U6ljrGK9F7nT+x7V/VUrgKWQ
zwFWcpPg17MXSB2sm9krn+tafbcRZfweV80agbjhi5mHaQD81HTuhEBkzyyatco8d2mp2ViEIjeP
ghQRKFBMZQcROcxzoj1V0cbTUWTaQ5oCXq7lDCNagFfXideBrawJdwTiojoIAMD/xnZPCOQUZ18/
flVnvVpzy7YJd/BILo0x3XFm4C1RpfBA75uIw0zHTL6HuCuE5TpvpS+TwHSc/OynTBzkXDSrsVMd
uN7gi8PN8ztv8h9T0bdPQsbtJgyLfBflDpzS9MGox2zDcT1unDeE9pMg9GYVeExMW0gIEkadNr5S
1Sr0HGtFxQHkvQf3vQO3nY2b54CLT+3jrEJQ+9M43yGnAYIhHB7u4QzyXld5JyNMdkq6q7/yrAht
vGp146xT8Z6SLABkcTAeEV3DVRjiqAyI+58idbVFrtfCKwwuTxBSrO8lgjHXOipSA9Dt7dZeGh4E
EHreW8+ggfd7bpVam1ogfFjDGuJWdCGgiOtqnxI7AkJauP4y1QrjsGr95DZ19Og5bXbspzRckqK3
+2d9V9jZsbC1PRMi8Cto+WYwJSwXuG3Nr9Db6ID5t7KL17kTtF7wRWRO3D8yUUNwSD9qJ/net5dQ
NLatTj5IE+LVXYhEFtaG8xfO4MwzdtML7GLe6wmIAY3Maz31n1USriJjBsegbdMtH2K5RpIDeT0x
47mIXDnUbUAKSbNsa6Z5+5l6yDbmmwTmfAtMtvLlVXq+Ndi4+csyCc8jXwaWjCP8reVCGk66DdzP
6JJ29ccitSLiP+zo+lfx8FvrL2NvnXt9qEoY3WaO5v0wIekKK/TqMCICsFa1aT8qQMJgc6zm70V4
V45D+Ic9Vz9sR4jnLjOxsozG8AgUeH0d0+WlsVITmEp0v7GJ15vEkAViT3oO1OkJz6A3mT/bS8be
bpzpG6+6hJjELq9g7sPBvB7cvIFB8dS9M7Fv/eDJgLl5nz9z1jD8Toca2jS5vc4cgIvjtCpPIMGr
FWBP1afaM78RtdFwv+GxlX6/jWHxLAMjdF47F18msdaAMK7Wt6LfjNUa9shynXlRdHQmUK+c8YXQ
70XRw5pOhtNZcDEcrQ4LmbgKzbcmvXawx0c2mgtkCyogRHBLFJhhIizMyyPZ0OS66Ogitdo9uJ3U
irWi9UytfzU2dSUyF7mCgKqhzpgmYF4JA1qrGsWh6himmrp+qF0IBkzta9WJwv7RpZ54gB9tAIXb
KL+XkSYwdPERSt0O/6bAIQ4gq8HvjBKuf5Phpc9RVtQrOEnNJ1C+sr1bpu5mLgv7Yiels+wdV772
lnrIs4L/ALEf+Ea/+y6rP4d7sgN8o08tCPnjXQF9BB+hGD8/Om0fAj0wfqLbn+otrtyNV9ZX9yF/
svILuN0HpWCMdDMkykvZbpxOQgx3hiHRrcEsOQw/jAsUbKBEVQK1j+DKonLi4UDFdirei0Q9xNvh
Y+v0c5FaEwZ62P86tpiB0alUHkDa9ug0ntr5eoIFNCIc2USVyxOVaaO7hMWsdknqxUcTk0/SM0i6
4Y/QKeTFHUb+wOb0TGIIthrsDWCjyZp6Tfn8B1h60QVz22svqrYmG73GDL30zPU/x4J+xbWXakp3
3YnGXiFCCYDwWLOX2IY2HO7r8F7JBnrcePifwJFBDirsJYIug32aARWHOWJjP7RF0y4LU42fE99+
630v/cOqWgzXeSgnq7BUYul314fR6hg5DIZsEe7pqIE2yjAhTdKb8Sk0jbfMCPl1QtmnZn4sEvlG
0zRaIAiwXBfC7tM9TdZ8jt8gyPDlitS8SNerG8PsZNR4VWjlL6pvxw7UDl3PB7G8daV62HRmeDH4
1QKCvfMGpJn8xYO9uDKF/JqHoEF70GI7J5kczgIEakANWvk1gTWAw6C9YXlxuPl5ZGrG80Xl9ovC
zOYECSZ1wqxXnbACSbbOaHwSdhwf7CReR1ZePWZZ0l/c1AOgZYAz6IiYy7IOGdtSq9E77TGKxJdr
K5vc7w3IHwdMjrBqcbkBy0tEyKgvbSBct3YGZdxRKa58N/j3v/77//3fb+P/if4oLoCRRoX6l+ry
SxGrtvmff7vs3/8qr9W77//zb+4LWzgOh4aF40N9xHUF2r+9PSAJjt7mf8kWemNwI7IeeVM0j60V
wIAg/56oMAI3LaoQuvX51va1qgKY9A9tOoGG23Xed6TOkT5X33ojuK5jo0GmBzBWNinNsAbH6beA
mjnZ2Z1lvhGkKwe7VL6QUxVvri6Dadz+VAaP+CwBhLlNM5LUSQJkY3IYhECZiDZRGn6so85VngUM
v/E97ImBntUbR+XjydabMWnrdYGHHhSZ/mzN6u4zxPTzrdMzzNid3K2BRxL9tQuNpc50ALgpsMXf
X3pu/X7pXZe7+GU5DnLQLv/50kMerzCGxnMf2yGetkgCR0BNmfMq50b1WqdImujpxDCDB10JXl+o
hwvOE6jaDDCxv+5Vq9DY51J8OM7AtMyGPXYwKzb2jtPI1yyurSCx0+HkwRLzUJXQyZiQm/o0Q/QZ
l9f9rrtCfxoYb92VhXAaibLpSLeZWU93nUzsPecWnrmgNHj/8Lv07V8vDmeI+uLqcEBDXMd1fr44
g0grAei8erxO0t3SAS+/4J+QoSju4Sjb34Oq/0yPw7hRxpoeeVTUvQDXUvdTCa9iS/pviAF3K9fJ
FVTT8GCSqoFZg+O0n62uPnl6joiX4oNKWPHiGCUsg8oBXaeCHxrvIo2ivgBov0bC3nkstJp+BW1b
yB2k4YHqIBmWbtoS+o/USgPqeFw7WpcfUTO41tYxB2/PzpcITiW72VNQ7Q8VKI9jCM0Me0jrZROC
RSjbR3jXO4+/9OXmpXGtnYBzxy9Te3KYszrH3+tGsp+b+wjspAFBD0x/2dHk8R/14OdPrd4gUljW
TgIBMBTy2O0XPaiH+9wv1ZPVmfXaMOdiRa00ehiy6+gC4r1313gjLy22snibfhCX71tPP5XNdk0N
lcXkP/wiuP/TL8JhTJj478Ax2wMN2bP17fThSYUnizVBSiZ6dPCKgn0cG8+DCXll4hnG1SfTb6w3
moRxox+PkROOZ0P6mKIZNawgk/RErrJXl1gyj73aw9Ju7ZdluWi121sMECC8d6oE5jJpdaBB1EDF
/7XuerCIpeGmaQRQNpMtsq03zOaBcWEeaI+PqV0tVDwBbYVEEdtykexuzb/1uVbwutv8w7Pn58e+
vpgQgHI5c4VvQYjOd3++mKmsmZnlLHzwxmZCKjb3Fyb4CxcrNnyAvnNz1We+ei2Ys6K5LvWoawmW
3sAHKNxCeBZpxFKAe9yX2wZ5Bv2crfXT9cMGJKNT38G8DR2oGh4fCDqZEuG0aFbLOjUh72qx/N70
03hBwRZqYLnx3oDsTIwoAWTdDd6pZVKW0LIJ/ezeBc7l76+K7/32E7O5xxzPtCC5y7j9y1XBjIpH
qs3cBwa73JOtDTMgbZICwqZdbkkTNXKTJBjL+9ids+CD9HIBQwOSS6Y66OeBGCsgJU/SyqE3AQc3
um3Q1IkBLe68WRIUsHAgzwEr5OjgaMRgEm28rvRebr0aF+g0j8G6cdChoTJMIIoRG9GWip2uGwQY
SnKyf6ujfqUONV07635UNzUCU21uvNZa3nvhRTN/xGMYviJWlECpy6121BJX8NgKa9hwUeuH3j5v
Ghjkcv8oO0v/BKYv+DmV68Rq5q1yAFTR9awYXTwjEFSEagpW/BDsFwDjO2LRN/74aGkCSQkiMlK3
WCnpkm4bJjgoZS3CcrAIk5GCvPNghjuYe5fnro0hMz+34UHk3udMde0DVRV4dQUZchhrKlKDmYFC
xcy3v/+NWM5vt44Pvw3fhLmA73CswnX7h+fQ5DO87ia7epDS1FFn9ZI0dfxVDQAdhqPLLsj8xIDn
AQAMfT35tYQiBvL74WuJtNIavqlQyfDc+OnnkX7dMyxgpqOfGzE4rtBicYekRkwKcrVUFPG8kmU3
P/bSg6pIpNaxdsQrC6M4QSYWUFNdxAqj3QpPq9zoYl5DfLQSzrilIohG74ekIqyQVzGgZith41dO
jKA4tJpVPLvtB+o12OKYGdX1lTiEQNW8yzioblfqtZNDSAJOYOaVeg23ueIutJ0P1OsyGptVN+Td
9RR0ngnEHOC+rdR7tSyvu3ctP7pLe/BfR5B4Xu3OglM4Y/kRCAXvyYyqXShL8xWqIu0az9RwQ92S
BPrnJXJdQyuAd+qxgqB6l7dvt8Pa0YwIsB5Ohy27IkIovjw2HZ+BG4V141T18gma6xz4HETraq/Z
TQ0yAqAVeEuoX8TfMX1Si3yuwue0n60gNMbsTgEbuu2K3trRkZwWGcDbkQaWRw9+OYKcDJ+sPhyX
FkzjEJwGN1noDdU7dTutGsfulqY7v9dRA/UbMcpmzL4eQ8QbmFg1dyJCBEXxLv8CAfg9OUO2SXtw
xtl/BYjRXSbeJMGfgH2q19bmdowRsDct28YnEPkXETf7JlTPIDOkdwyPw/sJCyN4XsDg2in6J+S5
ItjZRcVTkc8NbALKfkNFt8q6XdMDOE5FmDDbl6Zh66Szi3tE2M2gYJn3YFVFdscqb2NOo/dAVWMc
tkFohfPa1nUWrxo4d1y7h0OmzlapdhSshWkQ1A0zd0cBI0kZMl3Xjh6w0T0DIRyTJQHptldDmfdx
7SCoVzQ7O6yrH72VvtnJLMB5bcIllun8Upl2s+FZYwAPNEOuASzOdRl3xcNfHSdLd2NeVhsELPpV
1cMST8XlQ6nZKIBBwiVZE1GUUcC0sckUbinU0caBcQD1dWc8pURcISc/Tp9FUQTzVEzPSQqChqhc
E7kWrNgxu+UgaBR4kWpxQycrAxCLxv1QtzUycEM/pKcmKaplYzL/HvqkcmOLMobjTDEdUwvReUAS
vUfXQqLALaT4Ck7VKssj/iPq/EPfIiNDwwEH8O95JOMNAE3z+u+fhPavb0vMGjizGV4MrmmaeKb8
/CBEGKpqrdHoYRhvIsQ6hEgvEWUAclMXX3bmFlJhiIhQXQ/vKNn2T3PrVjC8gUq+65XmfdIrzAeG
Kv9W4FcJcBl/ufUAhj9CojqMt56WWCGdlQ4iq1j/9P6KRFU6bWBLe7BwhDHuMmqa/DqPsIE+XnZ8
Ss+dbK0LNTBkQC5/fxnMX+el+jI4DPMG/c91aYX94X3gjSNw3oJ153dMu+drJilueQbnY4h4IQxg
WzP0Mm83fRbZAR/t6teHAY0oM4D86e6XJfTskClLln//kbn5yzzHM4UpBL45gYcH/23lCaapCaPB
ODlfJ/Rz6NVQQo/iL4gJZzooD7WddFP5Idv8WU3v+NoElOr36gi6jddqZnfxF1ht3Ho3SesFTlwp
aDStKMyZe378bDnQcimy1SQbCAcj5RGo1JQPRlS978EIgQdDB5qHikweTHrv1k/BIu8fluO0frhF
Qhy807EM5lhY2K7PGco//5yHaR7jenbS7RSC6uUsbZiy9DOstj1MNBFA8h6GeYChriacDF16Aeit
/nTrERp8Rn7IGhdDFMK10QKVIR5HWDlJCExneOeABVrIR4fl1X7QrVSkTYRE8OSO0VFyBq+q/4xX
g5OCJ2yaX9lw+PvfgKWjCz//ubh5hQeVEG55HjhZP/+5oFrkEzJZ0fbK4bLL5TUig9i+f7IihcQl
NFRqvUnnqIEOOOr7SYHTBoHqRepCxTHqegjzMQ9h68iyNxO0nCXWC6Dufijf2okTJup/+DXjS7J1
NODDH+MwC3+J79sWIjxciF+jWAyuvoUXy2aTdSnfd7ALXwIpBATb4ESf49yHBB6A58KrwZTkY7yg
eiCAvDW0GJGAjpX87LMig9mR455N5Byec+RFqZsqHHWIJMIuVCwcyFI3ycAg6hhjtjy25R4Zs68A
WyU/8vKMSSPeSCqykZEKxauWGl4iMtg98DBr1zmrqmOb9d4eSeRh09Z8voCbHQV4lFsv+jh9G8Y/
5vn9OJYBpUcXycSyPJuRxAsECpL9GUD7k4jSYm/h7jZ1eKiDAlXUnWbjuYbuxpl6UTUVp66at2A/
v1E9VVEjbaa+CgMT0/7l9QxU2ehDNubYLzqlog3VfTiZ8NpNNyXN4UNd3qv82LIqcIYKfpM0hE7l
gPy1sbI6/1hHfQynLrQHWo+Axe+fGlbUWBMK5m8w06p2EYMKYgbmGFwcTfAzRaYCsP0s55iUFsL1
qRlCJq8z+gOVC1FEyzYyY8xup1UWNi5c1eZ0WkJAGW8Ut80fvU56p5mHdy6XKOmqLgvNRdMyB14h
To78TcQPBs9/3HoMDvsBEWwPj3aeYr6IkUjEebvWg80yHcPXB4JwOkQLOudEPXhWpVvExhGA1o1U
Z6d8hdCVvFzPlPvTOp+mObgeI8aMN5mTO6/exE0KpTg9zmqEWpm+6a2uRyjC6t6Gv+XtoJ45xwGI
nuWGjsrnMjzHWbQXDnOKJeiAcKQow2mbset52ijkR1i3vFB3Os6ItP6ihZDmnoqhFFyzdoDr1B+B
NlUEPY3MtY40KhKRsa1LfCf0qajOtkBHQK77TP1jHkOcIzRlQNdmGsMvdtHERwFtODxj+rUlOX+A
0CN/sGdIYcFPwl+1riPVcjTSBRxb8nvqAoyBDQob3EhjyypWVsLbjd9DTbjJ3rIhy9bjzOMdN6zy
UzaHmIB42RsQkE3gtoV1gOvo+GD0/VezCtM34KIwlVCteRaRn95hduouqEG544++8oz7OCzS49y0
WUAnQGT8IDScseinM6T6IGM/4qugk2ThU1H6NtRXx2yTlYO/abhRfob19nJidbi2sgbUUh9pHKM9
DEmF3EOHYOAST5dkZ6YeA8calwyRR7Yox5hVyxAPsdCM1D21mm7cBy5W/hsqSsMHngnGq9dD1fgN
V4jRnIXfsUcYYsTr0EIgj4qVqtkdKI3ba992BD8bVgHFOmzsb3Q0r/SMDUx2nSVW4eajZYz8IbcP
1HatUWBC5EC8XT+qMFq1x5oFViv6k9sZ1lcQEQFtqMFLE/HY98+sY6IJknUb+hxdwfjR5ur9Mw+u
uAOcWF0/s/45rKFtUKzorJkDBPvsecik6xPoDX1uxJuH6+f6u89Mg8bG+O0zR2kNwX7k3e5aNa4H
I3U2Xe3vSuTmwEHrSgA7jB5TC9qdsq4GbBU5kTL2nK1PLcIowFZUGWzdrj1bkDoSR0RwbdO4EH2M
AYjqdRiLl9SWMJKmOgZ5UXmk3Wtt2VtsAahdqIw0kDFeAHb6mDQV+Bw1VN4wBckewbvMHqscjpSD
f08dABqwVwxUqhUVS5ZaDxhMHWkIHMBEMMhBramuEUgWd/ESVqjTruiz5fswHLeRLXA5XQXdbavP
HlnktHeT6W5uPfJq6vBndsWWjtXNrX/CFVH9sirLA/WjoXU0wo6Njc2O6tTIhuPEk9e5mrudsKss
QGQ32fB2dPYsVfkpGmvM1McgVOVOpAXsrZjKF5kspz/kvM6U1/yYsvkbVtDWJ1EguZDUoQImHMJ3
c8OxsLTa6H4MoSOjeiv/YpkCuWIMAmAWK53WekscG0L87Zw/0JnHqXD2STK6O0gDbkrhQl7Imr1D
m8g/7MGqkCY1IG7pCucU462x5mVkgk0Hy+wprfwlC4F5MJpVxSHMkQFl8SYidoaEtk5/ImojRlzk
BEABGVvFd6OLvlVwdv3sjixd8mEKHxvoUwawYWCgfczv5waLv9z/ct64i8Q9+BCgzUk5fAJKGARn
E4iCn84Hi27w+YqmXPtTCQVzqJ+va2iABGEGCx3Vm5hwT735BmLeIuyt5tVvQLWXUI3bMsQyPvnc
3Ve5Pmrtm0sxw+jIHnvzTsUpcjk0ErHIUFbTY+ib5d6DmfSKBuRqM1uJ+AJqSQaDnKHZAaYvnmbf
vVD77CaI6ZrVcJYlwvNgN8LvXJ8p9yMIfXHvCbdduxuZTNeVVYdfwnp9HWiLfmV1c7E3GSJcMPn7
fP0gQM0uDIULl2JBcLKQv1kW+oAALu2LuFOfZiGnrQUq+Dpvu+41LacFdTBs8PPg3ZcfIL5UPfgC
5lN0qsYBebvBrOESAQNxdKGAGVCD4TRrH0/Nl07YfCMgVbqR6Wi8FBzfvD4nJO6qYJYiQwoXiB94
JFfXy1XAWH0BvEv04BpwqAm1iTCNqBMgfhBIem1nN9qMc1lv4UIyfZoL+KzoC53m0FWAAGZ+cmfD
BwQvsRYzXknPSFY9VxMcPGLgCbZFlMI27Jr4RvbbgXYC4lkuUpdaCIYazMh7NEaYc+q3aW0kzkOp
NyLD3K6yE2NFr8/Y79Egvkl3bK4v1DKP500B3Z8lDaJePdC7E6aTJyq5Y+fDdWPAa7gorA2mueYe
DKqFB1TMc8YN4z6NyoMZ9tHL6BW4OCB7XmORdW0C5sTycUWtbh5lgYHU3Y6Cj0CS/shKwc5U0ke0
gKJ4VvqIkKeDsDril06F8/5JFs8k/CZBCjkCeyqOndNjdtpXo7UdvO7O0g3guoFE9qHZGMstHvru
bi4TeNgBlyWOoWP9uTtJFy478/g9Mr8MPILYd9fnCIL5drqUnmyXAu/ITWUzni5hx7ixemGfG/BN
HuaayZOds7v3zspAwm/s8uBathAvBEOzauF0ow/WKPiQsuQ+i/3sAalxBPyl/0fnZmizOpGvrLbB
z4xO1PDiW1e25gpIdLYC3tmGEpebvGSR4a5ywy9gbINiNUCSPZRpeaTiaFtbYNAwiypC51HN5aqY
VPoSyRqZDG3qhYl0+gK3BLGpWfjemmRjGkCxadpRa8+8N17I+o6GGtFqthkYC1lVXhB8eabz5IpX
e/pQuT4+KON//aGoNUf0kT6UAYVPTBbSahNOMzsSyvOK99RFhQT4IsRK5ioWQF2uMgIfkKGRESLA
rjt5JCZwO9C1Ex0z1p2cPJ+Dqo1WWNIvAUtKHoEDmZ9toN3TFuxgKrGhwBQNauxUEqa9s2eWXktZ
OR3tqBgu1Ba2/h30usQdlayIPVaQlryWgKp86UbPPFObivKvpnTiq2o4g8M8ciN8OF1PwepsgXsj
PJI2OARW64XyJwBC9IcLuwKaBWYmDtSq8J5fmDlHnoZa4f+OeyoD0raL2LPr+dkyZ6fWrdMdUmPF
0+x6ySY1mBlQMcpYexJ1+NljboxfMXxKowlqY9TIWpyqsBt/rxqjeBrTvlirBCF6ah1COz82E55o
17EtdFJE9kRdcwWpcgTqMXHXJ5Xd0K/g+JAh+44D+VBg2AP9n9VDc85sWAtkaW4GyK83Z6eCzy9A
OdhNJDAWExwb1tfKSvpoqhrzkuQ93yH0MMESTh+DAQiS2/nnepC7cQZGHeKI6tH0h/xcxfLMDNMo
ABadsWAzbdgJ6VYnbtpDOAFxFuZV8Uh1MLr64uQWgFi6KvYHmMbrhdBEB5hMsBasosHTF+NHE9Cp
UMLckYo0wirXMu3ZA9WYEnO9ycnSNbXJKR0uCINcu1OPYYThdVcikkRFgbAnhPv7h9kbv0Aqpz1S
dWsA1ogfaL+nYtRUHEwj0AWoSJuhtp7sNstOdCZ/Br0ixtsLlCV8UNowJ4D3RoAfSnYZ+MhWNuv6
FZ401Vq1hRfQwL4wjYfhj+tf21T+HEwgmwOWh6PMiW3dpVmyseSkHqm7o5CYtdhsvX98EXGsgZwX
P4Xf1BJ8UfDxoyWcnaDs7dn2JfU0MtsQ+1sV7aWjtwaSbzxR6VoFww2kDcdxA0Lt+3Do/NuAjk/9
EkoHO1mO3irj4DlMQMFe+kTk103YCG24EO79roDMTN5A7m4c1Xs/2++GdefB2M+XZRwMaWSekM9u
T0AC5kE6ZvJbuKMw862d8f5v22k8Xs05Fn9ZsUaWywsqpIgOXQtuPrmj34okonMrgjoE+RndGTRF
dMb0+/nWSmMbwDKD2mfjTiCDddfY5g9KCbtCQqKtrt0NpYQxaztNMCJ4aDELpV5h4j1PA/SKo3zw
11cPJct87ru4vfe5X91ndvaJkDBlEom1V5b+usOrEynZxeSCVgmScbG56WxlRp0fJZYtaRrLEiig
P7uQxlY6yiqAFM64moYinRaery7QPUx2BJC61hFMyh3bJriau8HzGwCRcoQCussELhqElOXMAdlV
IM5A989+plZYjMHgGL4OWTpE6zFCnK40BqhpmlbBTjL1VyayYxdbbyaoX1yivPw6WXW6pxLVi856
H0p1tGGuMQYTFm13jg2t4xji1IfJa/onJ+2aVVvJZj3oIjdMb+cmUbyk1oIn/l1V8z01UlXZ94Fv
M/OeSvDLgTzvlBcHeLB/PBoz13FUu/dwym4fjPTUWWq4N7X9+ZAjhe6HLVtQG9W5kQEbq3hAQEj3
pzo/PbV1Zx37JD/fBrrTyBZU/GWgrRykxTEIfLABYYr5/Uw0IMlVuC0sIbKzwjwBogsmQliRtzUM
ZR1UOLi/7WGGvza9EOivFtEjRNIQpdAsBMADhqp3jlTqRsM5wBjjjUq0AeR/WiZwOt/Y+QCh7l5E
Dz3iqXowHSaMW0Pf3XHQNylUt/URW+k4x2Ew5IMrAZLKFDwg508W/UkJZK0DLl0BCVRcPtokdX3I
bNs4UWkawKMdB/MTlWpv6I91IeZNhszZMY4kHCX1Jv3PnhP73aZNq1fqkZnVew8qTlm2dHiZwJaQ
t5CgBQlohmXtwoda9nmoMv+O6YZcNxQcYFYIwoKmXwz+HcjG7yPAdv0xlxboOk626zVEwTZnfs+h
fjlbzUOuYQoeHu3bpkQYhTpQ3aDFgAxgYa+DmsLg956/Vt7Jdcalm1oxwNKKn2kz+CNs2OChu+5h
qIQFPRqk0EDnSbdw8BdHGyE16ketABc+9XBl25KylvJdWKK44kDCWr4Jjf0FNVBZtxph9A2YT/Dv
JbyElD9Yj7e9yJhkUOo6I0IrT/2Prbd+Y+EcYXbzVQ5D9YrgLNIh+PrPyLtaDxWykVRfw4MeYbOm
3LIxrl4llkn5WLqf+g4THkhwYsmt62/DFVxqDjWg2ZfWgmLNDB+nFywkIICu92pdR3tUR63Ub+hr
+Wur8If3sUUd1kt/kNbGmG2Q5FoJkSQo8e8BQFlR1a2e9gq3jU6d4M3Gd9L5iWfhyYBJx3e9A8jk
QDswhb/WeDWcfK9W5CG+iS7p5N6ozUsWYg0R0zdHu40/w6xHTAMCJPhOXb2hBnu25N7/c4TAX3q+
UoE8GLcA42HPgVWM7WYQlfmEr9LYDFmkAipmDZDGDsI2Cyo2Y4plGmYKUR1b3dI2rPUwJAmwQxjq
A+G4qHDnHYzWNp/owHVSIbCqi9LFgX2FWHuICC90gidxgcDYqpTWePY1OSgdYRHKnCjowXpCKjts
uf0CxTBIGqZ5uTT9jL8YrkK01lAVeG6V/VKXzevk2NklQvzz6S8GGebEAlVY7knBVtswkhRzpSCK
gLrEHRPEtDPMAd5Y7ta1XWedG5baTMB4Iz6Oly8V7YZjZaVfvlRs4ae6nHNZ3U9TxvdW5htLyEBN
nxlEk5Z95+RHhFz6F2DSFIdnAvWSJTdAN/PHz76AaC8En/Kj3RvUiwb/VS/bABdEma5ENCTtX7hx
oiOUbfd+Wir+clr0arKhWFfGYAbIH+bn2yaxoQdXstOtJjfxHl8Ak7Wsa6c8UgPcRdQZ5PfuyCDs
+1nluJfxnnmGS5i7zafKWafIfH7u6ybINGYp8WBiEJWtOCZQgr0be1ieX8FMGBnWSfqcVe37SDPM
/z9l59UbudGF6V9EgDncsnO31K080twQM54xizkU86/fhyV/lmEYi90bghXIjqxwzhs+r1Qd8r+v
bMzC+rxSoZ2wmHycq+6Y4FXxQ5aHCcGqP1ucKMOmHtxXB5WOXTWMyX3baNml1SZzHzhu9UykhdyW
N9h/9Esfqquyav7oxZJ86wjGb0GViauwSa0aDvE7SLDZUyojsYmLvPmZjD4qD2TOsogZVavl+5IE
DZotUtyQixxOflt9sOgvts1kE4vCeAm9p9n/zoITTG2f/LkanWSw3j7KwvA2UeUkD0YXmUffz9xj
ZRkkicDfY9M7Th+2W2Fjw9xqaNFHz4TQG05wjRqjehmgEGxqPEKORlBVLzqpKuiewbKpbVG/jPOo
3zrcEnnuqhfVw5n8Y7zM+YOqcttAblLfFyfVf4kH59AURr5VrQTxuyvyaI/qpVSVL6YtVjv9oyp1
wgrgG+Fjou6dJK22d/FURhqWN+PGVgUItv6u+k5V0V6LxIHxnWgWZjpJ8ULo6jrkZfXdSsBI20j6
nFvfB1u7QOqQRvV9jmbUPHubPwVeHu+1/lN11wywSZPPwl4V0WXwqm78qKy+OeKsJ/eqGh/TbWen
BVyKwjxVpmh26qaD5pwrHsYXt+yg5Fn2CQxZ9pRVNr49NuBu6Q34U1VDxFTYMFcTTX6qO1BGYh4g
eZVjtnHjtj+i4qWRIF3L/48Xf95qfbX/vIER4wKadhXqK6tiQwezHz2L19RAjKw3aidU9aUxLds6
Hq3Pbm05/aNb5+f/7OayWDrprJPv50RZgpNE/JVkXRBKz8AvoVvsbzrOuyV60G+6Hoib6zYiXNZB
lPXBcAjgZuxU0W0c8vAECu5UMbJeh9jt3oTV2tepiDPSmNxscB3IxD0Sh+kQuuT8/4DNvtXNkuAE
wKZLagTBd9vCTQ7rRP0JsZZhP2WddomCpr9A7vb3VlJrj+mM4JuA4/3dGfqrqa5fMmSgxqT9VZdY
VExeN6LQivdwHQXl1avn/oSM9XxMI9ndillDVRgrkjcSRL+LdBB/xvrRMS3eR2OYr37uT7jR8Oxp
K8ksTRvjADOgP3diwa11KJ1dgvbni74OFOzep5+aK9GyJiaGX+RwzCw9Os5aG287aVqvZdL5x7oh
CKGKM5CyY6Zl6WcRk1PraAYy+yyOMU9pgfXZVq9S+zXXJ7LlVlkyv1LsnHSi6FafnT3S1ccGI8XP
VreNu6NHROjzWlF5rPNygdXgem3tkj2Rs4H94/quoPcU2MZpw2dr4UAk7X0dFcq1NQjq5Bgb2vzZ
mgeRdogHQ/9sXfI0OpBih4yx3rn1SIRgCW59tjoGTs+OieC4upVIdOugd+ioqiJzm3FYeolswXpt
OY3LwXQiTFPW1zUGczpg3wZVa5Yn6dfdMZrLV7yHpimEZSnv1YGf96+z1Lp5cpnu/t1DdRNQXkMS
eflBFWWNyXApHEyTVvvIwjb9+2DpwBnV0Y3J1/IQR3GTfRMjfqoqVT91iKv0p5eALFUl1ehq6E/2
xbhP1+u/uqY5sag8JRf2VafOOlN/MUssTb/uLXFmvfjCOcskYsZT3aIUzm2DVs5W3dgoGHzCBPZ4
Acv68vViUYX9SKNVDxkb8n+8PhQOichRme5U368X88zs5Piyvvuq72OtOKNd/aZe+eveSWn6GwJj
xuc9vOfIM6CKrnYr6qAlOK2IAJfseWWV/a86z4XThapsYpXx96lDKg39FiQHLK3Y6gAs7j5PVdeu
zrVQdPjxqZb/y+26PDmYUUxqYX3Jeb2PG/fsilTZnjUfiZHA3Bmpz9oMHdxgNIJTE/MvV0XXyTz2
TaK6150gfmvxcFP1xuRbp6bVWcYCvno3JFQwVwJ3BuVsvxZEA1R9VgTTaRET5EB1c2x5yJGAKyQG
woLWIBWgDnWXBnftelDFrnOavR5BFFd1Y9OQpCbHX4e6qdtEplLvPvU67z7L5bYPrOXCJGwTG1sb
3MgbdgS+mFeyknW26qhajATbxrW3WK/9qldnQWT8dZkqfl7bxs7ZrtBc/dnk8jDPpnYHpCH37eJe
HWY7QbBqPagzVZeQMNqCg243/2pAahwC4nqt6pxqw2HW6+r8r3rVQ11KmjzatyyXP1/xv15MXWu0
wU8CiGtkjtBvPkbzXl/tEef1AK7rr0OtDBRzaCUnN9Z3rSp+9RmtWN/ogTYeTOmloWM4CYbSbXzy
6iI/jCLO35Ioe1SUkkVGKX+L7p89AsDo//cekdZ023npkIcNUBAN+o7gVReXd6bu7WwLr92vKi9P
EUf4Kn9d0ZpZf7Sq5h56THGn6j87e7PubYcCRzun77sHtOZhttg4dkzETgLSfa13xJaqCpvZ6R4+
K+tSHgD0rUKu1FXrQbZ5smOPrW/VbT4bDA//mAw17UVfbZxWb6dJm/VNnkf95qsu9YXnfZYr5d30
1WQYyKmG6kpV+Y92VZYSLYx/3e4/O07rO1At6qDu6Br+X3VfRZ46JnbVxy8bHGH2GQS0bUDGZQrr
eK7vJ9wYyexUjX5p4KbolqCoWvpImv027lq4lfzKe1Xptu5qCjJb6TZr0T61RvnUJDpjiZl4Jz/I
CJeMbfZo+u+qTdWAOE2PHpHHzVed6+DjkZSw6YzMaZ8EWIGn6kl1V4fcCli26773+RqqzhZ6imiI
kEez8sejUehgYIoivycYl99LYh9HgQpEE1XGyH/X56haVB+wnB147AEd57W3aoA7aeyrwUIyrMjN
c+Vkg3yJCgx/nQYrvMCPnwsnmT6MAsx66xQdeegGU7o8BiBRyvk8N5DqWTjGDwhpYtCowcDM2DqH
Y2HPvyDabyChjHGY9yNYIysAs2QjKJAn/YsWkcQbrBbpDg/pbT3P0pO2rrvgLlU7a5qnl1oCJk9c
lPUNPzt93gmjU4IrEYKPPY9fXpTXaCkQUe3qi+WY5HG9Oa/JDv2vrM7UQSayOtrSQuwpju/dvw+E
1uC+TwxrReKbB92XH6rxq/5ffZepESu27T/v8XWpyPzhjCffTt37q16dfdUttZ/cJchmr+/gX6/0
VafeTLYgvezjQvh3V7+0k0PjlghtxY68RxgWo3ovtvaTX8hdmy7g94vHwIPIqVWd/1KX5kON/dJN
J5H6IntjCRevyy/DWAQvS9TLLXEXj++AVluO7t5i+b8z12KweukuGhAcdad0aA18Y8QP1eggFfQU
8biw5r5rM6fGhi3mUcd7nWO0ytmSgQLLoMrqFJn08QyideV9TMFrEeHznU/jVZWgcj4XpT7ePkvC
JrDlTw+fJdc7FkulP6pSkBEhcdENKC3vG/hzaMNjt9zUwQQIuysjSweiQF3Z2H81tCAqsVzx/V2n
O70Lw39tQVQljBmhjl93aNAJuKWxOJR5ghn933eGHB/sSgv0ZYAJJ3Snwt6hPeY+dIBuHuzKS4+z
7cEsG2qgJevBIipyX2A9b0bsRliVUtdb8cFql4nlKSXVN01sM2zdBLo69j4PPaZJqTbd6ck8bgsi
Wz9R4WkM92eL0t5WzwrzztJq7zoPpNVUQwPbHN9O/WMYHTicS/cbQpZ/mGVXnQvMGhAB/DpNgWef
SevKZZPGZnXuDBfvrkmLTlg6EHOGUOk6bf0iBmDgzPDtieBe/VKwwDm0WGFvVWsBufC+HYs3gtF5
t+nHJfT7RD7Va1IVlZkldDxcHIc4wBQAhhS2In2pn6URLZ+HrBz/WfypLW6B0K8WX4gKwUtZz6Kl
Ev8oqoZ/1eVrv9ovsaBVlxhLt2NscY4tcKBJCDIecyF2ntBbWLFJ+mg4LUyYRjY/5eC+BJNuvWT9
ZB8zz472eT1E3zRoBBNQmp/NguRoOczdNdUL634i27lp2qm8TYnQ5SGOYaKVoLzQwxijkyEzvCKl
GT2Y64FdU3MdVyJbSrh/BwaWRboccY2hUXVjiv5N+Do9q3uog3ATQODxHloquDRhL3ibI2VoW/N3
q65R2iSRjitUnx6SAUR4NDjimqLjcK0agearjFwiERS/GsRaLOwO6JOFCdNXg+Y6zb0GcNNrSpRz
S+m9W3GE1rJovYsLsfjb2P901+oID6hTvwYHyRI0IQjm+GjAdUUBa9RwR3W1O8jD9m6MCxI/a4Oq
U62OwTYXsXb6AIdtNmgQhlqxeLegAyHue3byU5/zJ9k02ksNtOsoF9vc502pvZeOtlEdZhy2t32T
2XfqyqgEqqOsV7AZeSoMnfzuX1YQnZMz22XWLXUd80ZEctzHhYaDyN916qxNRbNZwxn7OZgHOITs
jIZ58vljcq06OG1uXoPqRRWsigEiLAD9nabK++W1c5/tWHfnOxsG3/brqma9PrbqIZRz5B1Ug3or
EdgHLHxiROZXV2wPKr7WS/E24/l+G2ojDknoE3Bul/ngNdLbqW5+RIrAtQPm3bX1//sqZ0ia1x7z
Jc0yhwfEiYYH2AhIfVj4JJNJuvuq75OSRPGy+GwH6aYaslzX7wixntRFqp7Pi+hDN64hLs+6ke0m
wj767jfd0d+VqE4aHNAd8H5rsUS+3/DrN09q7nYIwNdZsehOEseoI8gs6+bU8q+r+UbfQQ//acX9
b24X33/q/CkFQG+VphEOLk5JhKHnlzSgauiG6Vbmmb41cwMwsPTvZwNVNaVIlQ7mIdYT/16VVP1a
pXoFi4gOn4lfs6wA/NmueK5nM3rUiidAwlBe1sOCJdM2baZkr4rARVcb5WY+NOmCsKXf30mjm2/O
UiBkSdZ9A6VqOanGxJvmPS7M5U614nc7XYoSHx7V2hYoes3guFSjqoJpAdTWnm+q5ETEGCJ5F7G9
Kc3t6jedr3YaA4DSbQ4gfaOKX37Vn0Y3qjytfWSjdRvlaa17/gQ32piffR/ZTlPDyJQl7/Ksweph
MzG9zmtJVemm+YZMbH6v+kv+sgds4pl11h4+MKLHQdgE8LlZAJkCkQ2QYiY2OmZyxR6LJeDE6FPn
j7Pusnq0k3vyUvqWNzQ+ImtnsrANGTcfp3aoAVea2WYuZvz2tAGXgP497pzgITu7DDaPHtzufJ7J
tuaFd7CJru99L3D3dpW/12mtAdJ3tY0gPXkkHXtCCDh5DCIGdwOO4nefQLfdodBsmLaFxoU9XdWZ
5gA3amoEHE2XnzXVxgL79noVPQ42xJ+YpQnFEjljSh71CLdjGdlbvzKJ4mYrkvzoTY9zsK6IAqR9
Y14fCYy5Oltmu2xezQSWN/IZZ57/KQTG9keFxN5TrVvxKfaLj2CIf4g0Dg5RYgTHLNKIbbEdZpZM
+Bctr04y5wd3RTP4cjqlbc1nRT/HT7Aptp1wRk7qoYaJuBfIHmQR6PPGeOkt43tgmH6ogwjb2n1E
tFPzwtYiQaTPAH/GuN8MI08PUYISz6kO2y40Q/SHINCRPydPGJqLgABEImIH6NmDeFpPckumYzeO
PfOynqeXCdhiKKruviccHxOx/5U5JRKzjdXt4spo9nWnFeFoAzA182GDriRAp+TDcPvlR9f0B/wL
T3Jxblbd6pdAgm1lchp2QdKWoZHMf0b9j7ZEfZm972+ksPku5Acqg4c0KL8NBWASs+6h4lZPJmi1
cGwxlze1b3GZbZy2YVppOuzHhP0jL9/R/dpbfDNlgGne5MnfOsuErWO/wQZozkCO2Z1g9hLa6UDI
QNPGjbmUOQAr57uZmAuAb9aUQVKJDR0+IJPu6pIJdi4wm2rq7Jq4IKuXmLydk+FRMFX9AbToD20s
y5c++rNBQvcACe1VIzrKOmG51hMBpCJZBaemnMlj8ba6YV7BY/JJlgZVJsILQCTH33kat1djtjBD
y1/6YTBeLe88gKDcaJF4MeCFbCuUDbYTYwART/uEvfjVXqZzJXScuLLiOnZ4PhlQZHZLxo9Bonc4
JOBJz0l8Cppu55mYJ0ZVi0WOPT72RtKy+OyaQ+IiOjgM/QPQj63dziMoZPtsVL4W6klSgLTrn72l
ImE5V8u2j8r2LNLx1PZgc5FaIjULfF3r9eM4wjGr7BLgK7guZOvJ9iceFio1aaKuxy1uwJUhidyr
7wFzxjVH9I176PoE7cxE37ggIAXSC8dlgcdgYwEUGlFpnNmW+5ux11i6R+2JGHZoN90MikM/p4GA
H940iblr5kae+wzh9Js6beC95eE/2hZTp6Ks3OEg9f5U1QS6QEdylbqLoZo/bxDjEZRGZlhMy3iA
7FHCdrbbEKv3CR2NRZ5FkJh7p9dvulk3Z4DkC09Y4mOXwv54K2dAJr05/2aucqHJLMGjFKuaPCuD
kNkvPrsm4gplvIlqDw+q3P/1hJ/TR+qzgZu9JglL86fpes8i6kOTnN4phqu689Lhj1ry84hgeaht
FwHfGu1mMvBVuYpkD8GtzbME/WCMV13xUiZLs8t7gMht/7vw0CwBqOshm1rXu0VL/NvQRqdi8bXn
CIHfaE4uhtW/lk5X7VEu+ejKXNt5keTHQ9gR9Z/hXnfFQAqfRLUhq2eZDN/j1u5QMkzcQ+aSUKnH
fh8Nbbnh/WaXopgOQcIXUtRotpiFM9w3FV+WkYuXYiSvbzZsXSJxyNJivxBQPrpC3hVFhbRPVr2O
tb4RqzcMPpXYROGZRkYz23dVdNfWqEpkPIy6MTzUkfGemB6hGtledPYbm34Zhh3MReesmZogZp/Z
p1wgctF2zZ/CqKoQT2pLb/9EpScNJzvFmlzmGKbGj11pGUcUetu4d7YoIFeefNZz8dbYehIG1sTW
1y+uiefG+9Ya0ReOwaa2QXEyDRYJmZ+9d22whH3mzxtP3tVdHvru7IYiKDF8L2p/X5HuufZAFttY
dtfS6YnmIkeCmBo8rE7oaFLK/pWYfhqKwXm3qhhGFiGnm9CD45ijeeLLc6XNvwMP/Ssn+HDGAvtP
azyVZJ7CRJAuZnKeNrMDnK8yA39DGHo6svPKya6hZpMXzSUdO8Zgf7L3mGeYYb86fVq58QahewK7
2t7Zsx9s03rAOyODnCrG9KIOg3DSC9nRS160LtRhtwDGOzz7GQQLIkth4Wph37V/ppbz5ozzH63Z
kQNL7DvA2JcaFqI3E0e0Xb/ZooPwTWI2uvPK/AVZcec6Md2HXZu3xzqWxUMxg8PTkv5R9Eto90W+
K1jUbU2IWYhipTh8GSNY2sLd9AbOyo0pLASB/OzYFn58hy1NhNqPlVyWoHBOESu1s0gy45yOFgzN
pFwuVZqNxxIR5Dug4dbBEGK+H5IiZjELrRV4TLMfRowRyTUZuzrNvIeii5Nd3N43PbQeW7gkUzGA
RDuDJXHZ4HOYIP67WVGQmy7TyZvbQOIdIZwX1wqwC1xE8yrlcdBc/AbK1H/tSNpvWs/pUdtP0Bju
gQFZM5ZMSOTr35aGnZPRDNW71pATDbJuOtWO7WyhvMqwY7h8nxyYPgm8lndoxR3gZLAP4FRx/euF
9c4EhrMiVK33ye17PHyFjremg38GcZH3GEGUkGF9fCeezoYta4Z3I4iGsAAl9R44SCE5i9++xxVD
BDqGzTsUsglRbSTeYs06YzhoXtGfDAhIeNFWFVOxmNdSg0U0Je9Ll9UbeEk2mO642zf2xCRr2+fE
ZU8cxfZw7RBxvUo+62Xy2z2AM/bKTEDbOiigWuaec89am4hS8KAtrfbSZXxlo70ZXN4lEkMZUt7T
iEYyojB9bK1RUNR8gEYB+41x0HMn29i4QMb3uq5JjFPkD3/ISTGjDQLHv3ompzPvB/REtiCF3A1u
WFY4GFZ+a5zRC2eRWbuMEHBoOcPBrLIAT/J03C/1dcia+djLNLoufBYtde/ALL7mSSQeCKT2IZpU
TFmtpt+QQkfRr1weXHtmwq7aeUMgAXQdyt0kptjJ6kPabyAzdHtrNUHty3QDIz67uWNfnYIFp1Wk
HfFgqZfvVV/hM1IthwZXvt1cB2+Ag7d9O6YQX3j+owXE79z4go/igg3BcLhbQGt77i7KkjiMcgKt
skUHR3C6T1MoQyJC48sY8wdXy67mOnTHOYErt+jbbY92qIYOGxO3gPhAQAAt1sjZ9EHhhXpRkYhk
eujSyH0a64CgulPsZW/V4VgR1KiC2N9mGMCFkszyTia1u539djgj1OHep8JI+dMt4BYk4TLDZkAt
WULfvCq9K60GkK51NyNNtxucOb3A7WgOLPwd3tkN3bTmaKCYITQZXToeVcSh6j9sb+kxYhPOcUCK
JklSQsizZ+y6LqoOVSzyjZ2+StdoHuJ5MkMiat8Zvckwj2I+l044zEMdJjLWbm4t++vkTlpYkq6/
l2IUGzSb+eB6cE6w3igrwjxZ1z4Q7Qbc0AP8qVoUKEsHA23PMFCmR/MyRJTW143sCr1xz19iunaS
bCM2isE5jnwcUwv/HiH3wxBreTj4+s0moLOz3HkOjU47d0H1KoTr3ZWd9rud+KEmx7Du7bopd3LO
fkkL/E6LqDjOOQ9V36Z3+TBOoZbOXjjhMtAx76MKwbSiu8UZI+9oN0e4B4kBpnQfRZiuId0hPO23
PdnjxY6Ab011skn6ydlIwf+kr83irIkBCqhFYHSeqpM/DziD+FVzh+bYVW/ZUllARSwsEU0sNwDL
siIThXtppwBHl4nFk9EO8gDJdpdMGpS1RizHwskl0Mr6pZPVo6YDeENgWx48KT8MkZsbqzVsnrCc
hy+wb0s/wZJb4pMf41q0xkT7Icl2yEGzgo+Neauz+6iDRJzhKOlkr5bvUlpg5VgWbHko4FDgs75Z
pgn3oT74yKPSDjtvINaBTNOUow0t3Rup0uk6ATJEs0jucz9+8xCr2U2BiZupyHfLFLtshge+oGEQ
ezeO9J3w8jcMgaZtQ8hsh+SqvssT0ISVFiO0YtZ35YQeloyYogrXtkIPSbi9lg7epivSbiOi5EAM
Lj9nSO+6uuleWOPfYXbZIWOePliGoR1qHqQwmh9yABxjkYpHyX42dkg0Wz55EwGvpGskO1a9NVnp
s7OrrXg6FLVrbFMANqHwkZNNb7GYHJY3ctgUICS3jpc9JoG4uI7f7jokcslbF/p+gI53XDw9gPGL
yAljOFSaISv2PcLvS+9WyHmleDGgp76PZn0nPb8NoSvn+yhwGEkiEe9Qefow0N3ZNb0cn42CsFAB
+6YxTay+ggDPUgvhryZKpy3mj8/8VD4xFv8H4c98LzScLmZr6+VgZGKCcqD1vRZHkxZBOzMqgPlM
4i0hPgPPdaOBDQTU3rWbgSXFvnFQMG9QggAdXnVPTQ6FyyIRGJDzbycQ9Plkz6HOStrusQZj/PmJ
zMJ4EWn+qEXNshl0I7oX0vpwbfLwy1Cf0z4Tp3JmuLY14FwV2Yzau3jsMqGeXvDe3Rq40G2axkAR
qYqgzkXglDJ57swSkNeUo+kYN2GEwOpB19izDI3Tfh6cBRSEXRVYI7nOYxRkyx6OJmYYGYTUftHY
qU9FChAgaE5YXvbnaRTDWZ19HWLX7s9FCnQKTg0ztUe4HXz7YS5z/8CPW5+tXK/PLvGufbdU1xmx
3zOSSMs5Ldi0BfCSNupufkcyoM+nQ0OCERmaC9ELPyTUfxVG0J6zpnxr/YIASmmP7XFJCrbIAaxm
P5+RJe7n82j1aJl7Ei9c1yiK0HFQZzFL+zRoqyFefZjmpTwzi5RsgqZo5/TVm5uACuiGuOL+hFok
PruFXW20pErYS/nRWR1YvrIOTbKrQ9h9H2l6e176Fr2s0Tm0DIfnVs/ALiYsS8OmrV7SrPtDdmX/
+V2pM/U1JYuD9vkcLT7KL704RKsbpdpnqDN/La7WfPze27YuJ940B3eKxrMbv0JqqhnodgZS/+wu
yMoGXvpmlXFpbKTeZKeuW0i4L1tjzB4NLUhxs+eDkXxzkKFECYIVvJRRtGGQWt9Acxsqec00hgsk
dDdJNkdFmOhRdFjy5jjKBmGFElfENDmNHbxEjcUaMNjJOqt3gJgHeWFveSVtV+NXYfnLRp1KI6nZ
/kZWmHSAKJEKgf79UpUBW6vRJl6DIdUZoIN5FnDMN7UHj6356S/5T+IuPt9shIbcYDo+u2PKeGBh
g5qIk/qtanOqzu16UEV1sBHz4G++/pT/1RxhRP+P3qMXyP08CoKL5cGoxw1myx9sTvqNtFGF27ma
jcBImR2HpghI6tAhrvH/rvwUsfQ5bIMWfKbwGiB3HAYQf/v5l8BTggzgZGjdXZT3ySnXCuTcbz02
gfs+GR7LqL7LGAfOqGTjkFYXP5CTiwmUS2haPR6zi3mTaMMTDtf8nZe1WggwmnRCnC5PUVOUjN1L
sTfG+NEjKxYVz/iuv7a6bx2GNUygO05xnmJkItvWvMwG1jYHiAjec9/yDAeDD16yqF4CRYPEfqCM
IVIO40mr3IxHx5+vYkaQzfE0yaqJOGOAeEMz5OdIF+hydxrLKshYF76aE1owmhMuZJ1DbQKk5Vtm
mAWx/YziUVnX2Tmoll/82PjTAFo92WOJt6aZdtuEFJk5dsF1FIt1IKhcwxrbpGwhtk4rq5teQGoc
2EZtRF6nYZ/H1c1JyTgjZIVof3mAaL9sycIE9ELw2ZpQtsXjxvSX7B3Uf3uJytTeYIlcbqW2NHcZ
whmWUWlvNcPs3pta/5TjS/SIdyY5aWfp/pgycfCWDu/5zn72PFEdeATKY0Qc/a0qIxQTUu1HH9n1
BnnaAcSoyK+azr5HBsOuzhPxI66TVyJJGxy47Y8hFo8Ionq/C0E8jXnBLDX3lkcsX8o4bcJWx7bN
lu5PIvM+sQDGKE/v+iPBkidSg3Bc+gaiFdGSbRXL7GSiOL/1Cns5omK6HBZSB1tQmtZ20Tq5Y/m4
reoxPejNGu8IiEiVRFo70btXgP7YFYrhqYRPYqVV8hFptQsTnGSC+ZzVerWSV5KdbrnLkxz1j04a
7+XYNaiTQ5gk208eBq+W1E8DdIDGcovmcvYo0qyA3JrNDFK7bi7yS1PU48VZo3czUN/RaptjMLTa
K9bXOxFYhFRh7G2jPt9NcRq/ghT8KTCaurdbU3uxdEfDPkMfd35fgGx0qmSft5P/0RK/bgMfbL2M
5guBz3ib28gpDWSQjyjyb32U3H/IYLQ2XuYZN3YA1qmtE3mQcM+eE7uD9U4m/HeLfLATpL9aDIlZ
TxvWY1Dl9eo9Yh8DaxCPVhMR2tBE+Ude/0ZWICFHmtTh0rrBM2jjaB8nHoThZsFja8mWGyGGX7PZ
nZZZdM+j7PzHHmGLpATPjNF0e0AJnOFI5b9z3uxZ5bwzcml5+FX+bFY9VaUqq4Pq/nX1V91/3kI1
u0ukxnnEyrRTTOQT9sdqavx5Wo3YHauyOlPzzZDodFLlf5x+tX91V3Xq8K86dR9VNxtdubX0egrZ
2+Vov5VlzaS6nuoeSxjCqf+rtQabBcHanmtAdnf4sf1V/rz08yhm0oCao+3jTDRndajXaXa0K8TH
VNmW8//KqFezihzSu2o24yfH0Hkc/MLaACKKn1RdXbiM7qk9HlSdOuhw0/VkjO4+qwo3e4gZxr4u
6nBuPNmo+X/WqYZSLi35nVXreL35Z12qydAwBv30VceOc4OYvXWr7NzYJX4dH5waqfFKa5yrXtv6
NSqChKlv6n60vvFWAER+NnVtOi+RKHYuBkSP1bywfYrnEIm36iMBcXFIMYA8khiBtQw7EZO9rWEG
w3Zoc2IpUXnvVoO8s9P84DPHXnDyZIm0ZPkJ5tghY8t/KZFsPSDu8lq2uXeFfqjvNLZdDCuxez92
U8oKX7/Ppu6MGEpxwb1XYKkDkBsU1bKzAsPF9KRAP65afggP2Um+6OCZgP592bX6B3pr5VaMbrnT
F+OBdHPPFrNHprHKpo1E3fBgtxWZHh1BJsOEKMfSe5sNg/7aeCOA0S5b2RREknL8obCgiq33tP5l
yV6yUwbQ2MfO2zLa9baAO/eUJ4gU1FP1k1j+fFFVbWz21yAvTqqkDhCF472E+r1V/VVd15uvgTO0
d6o0JNVChmm677o5AKfWiW1VZONTKaISGmwy7rR4HJ9UXVKx2AUcdVWlAFfOS9IUv5Gh+avDMiFV
TVQSDMp6D3UozD+T0RGP6jZBvSQnHevC8KvD0GP3YGttflJ1Dc/tXadF10CSw5+rLXqJ8YOxFDom
ntm89/x4DU8wbKu62Ekei5IMqqpyqgHUbV79ocZ1VZWMy7zRa8M8qGI6y+ppJir+fxg7ryW5bWhd
PxGrmMNt5+7JSbJ1w7IlizlnPv3+uOhtqubYp/YNigBBTg8DCKz1h/UMORbYOkAlwbwKyBU46HNc
xs4lbhhfkWz5X9Dt2qWZmZ9r/tet/XM/Qvw5cEhDP8n5to69Fr2NZONY2WTDHgWn4gHJQPNqjIt+
ThWNO2mToi/U4qFdiiBWgHPq07xoPkHN+WfH1llLZudS6urz1iRbU+oXD1ubG2d/qV7N7KeOvJ1b
N/FDoZMyDjHrXbe2NltpARHU3k16KGSY1m55UKUXRQcM0+qojseliRmKmrUfAYGgo8+c4SRVLSwy
3BA6eNeO1XyEvr+AfJZY4dI5GsLsEochoOqlOoRdiWMwOBOkmlh7hfaH4aXg2wqTCPNSNUmqX/QG
5H47dPbHmNfDJVSYscnedGySS1uX0yEw4cr3re3c/JpJiZ0QnVMVLUQkLbXfnT5nCeaFX6RmZVry
tuQJpBa5vv1umBYqSW32Ik1FFzCbyMr5Xqogpsw9Ho6/V+g8HPSx8t6tqFeQBIuUo+V57rvG1Oii
5kzqpFog9YL+GpMc6WwwXDzDYLiTnT6IjvevOo91vx8mg/eqLJ/V5aRJy3S39bz8XjpiS8ycbupw
RsK4cCdtA1+eY9igQuWxvveisodEwydvlA+bfJtc3fEJdy5pnLaHLrI3bH2+OGlzCp0+BfsZROcc
tZD3YHgpyzo7eQrG0Omw6F4O9htBAovkr9YdC1BZH0rSE51K1a9dkPB1n/Lsw9LGiXk+oxymMSlz
ccO5myPozuiIph+9MpJs8fwvyEFjwTEi/ux15llqVTnU745xZXSMjjZelg6ooJuj6x70rQQp6twP
P5qRSFZakZKCRqNftDxw9iE5gSXK5+x7kC7HKDW7E2GsJTbmMp3P3qbOyPemngUXTz8gPuo+24sf
jBR6ejFM5cnI66+drmDF41bTEz8aGY5iJF6dsnZRDGiRMcnjfWCXUA11NARRzSr+aPP+2fcr9R0n
Q0Hc7GrT898y4lpJxVxdVSquz6SBLloK2QqXOYZdmA9BHqRrkzb60U0x+te4Sb+XtmtcGmwsHkML
fbiJKe5dVmW/Mfduvrtm+NiPmfYXNhunxGssFktPzTTvmJDn5LDbFriElew8xJW/Bgv+OszrXYA3
xocZN9cIIO93LUMYTnlOsTF51e3iDmXe/FRoxGlzJc6P7hCXJL2jr0z6qnPvQmQIWy9Enz5pn82+
qAkE2NH3OvxDDWb77DXags7P3cOkEiPM47DAONslaKuCjLVn/WWOh/x96OKFXZiGN6mmFXqjgCbu
Yd7bz343kYfqhgquhjE+R7W58Mvi5gQqOL40FRohlpJfsHvCxCG16wtBv/poLrRyVubGK1N//vxM
DpIExQEQ1DFWSPST1Ep3sd5GBG/snam/4Dr4GsyMQAZD7Snw9QK37xzUl6KVH7rTolmb5S8Wq7WP
fna1l7bRT7IP6VPvrsNDezfaPzoG5w8zdLy3rESeH4uMj94yJly0MWFe9o0IwRFrxtV0qanoLb5W
PZH7pdaTLH7NceKVGnrA5WvjJafQL62Ptqgw282zs+zrPEt9cfz6stZKs3pph/lqqomKrIV+Sap0
fsyWolWHuzludcI11Mqu6U+9q9hoGen246hrDmveKdsR0UEzQBqNZU9s8Y2Zpuwu02v7UR009vpT
Ox/NKOoRrF3qsksKEpjYPPWPUllPlVWNRVK1IIyaDeFl6DPCkk2IYZpr1SGEIZTDpFosf4AkgM3R
C+yZrAVwIqpjq9N7dtX52oXT+1qVPVpd9rfISh6ztP/NLOLimhHxeuz76u8CBUzniK9ctf+0Y1C9
8UHnp2x9W8PRjF0zatUOADnSIstZopZg0KjHCAaYfvBkJO54CnvIlFqqBk+8SZAE7H6e7hcPI2mT
fi7WQE9SdSvzGcYdUYbl+K19rhrki2pbQZcxqJnK+dohnPwQxilFHrc5AGMolkNakkRe2iKT0RMh
oAA4h92+Z1b+UfpV+Cg1z5v8BVqJI/myc2hj5awMdsxCOu/eVTvXH2x8P0CMtIBe6FEBS2Vx/CaV
sCbHhF79fC9VrQXKARkvPUu1nPL46g8eyOHlSGQ8s6d5iNY/LE22Ne2jOg1epWZlAyHWAU0UqUZ4
vx9tcwlEL4eHtlXe4GLYO6mmumM911BwpSa/rw30S2pn9bP89mzBeY1WrOCnufzuBVg06Vp5lGqJ
uTyPZo7bjfw2O0MGKUYIaqnJ2SK/f05LQrwklkmtWVqu7pWqqW82yQICyVPFWG0WzUW1yQwFmH9+
OGMx7eIgcP4AQHxXs4UnHe9TY80/iVt8mYiE/l520EVIyodv+HzzqWdquMOjs3wEwZFeysL2b60x
h3e+r0QX8pD5pUDE80nP4i8p8mw/2sl5NSf82h23/JFnhY3lcjLetBJTYzcGfUPsJ/pxJRHfEMFn
YaAFbvyYjnkMEicI7kiRnuNxfrfn3Nghxwl8o0zth3buinmXVRqPN29qn2ZPUii2nT4RDUUi2//D
QeFx3ycw0N2hIp8WVD2AK6DncOhUNDY7WCxeO94Blp+vdVP9iW2mcrW0bHq3uorHbnzW8IP/gu/a
93x29yToUe4u/VNoh39VXZY8RXGEbm3qKCdo+uqX0oo1Jq3tSXN1+yO0z6TE0q/GPA8nQ4nio6uk
d4HifWe6rt7MOvrLjIo/uzE0Se9UzkUDMUqWzcU4C6GxsY5TFJggP3ihkXwbSBKlk+UCRapIVjq8
2Ek1egc9JL1UAQR4LYozEfmYlB+m520eY/6COjFZAu1rNQfexfLIfAJ8T49ViDym6QBWGsDCN03v
31vfXFjfj0OuvRpqc4OIXu3IQgUntSAiZiF3SeBlJN6rMjevHeNpHL/pOJ4YL0Vru5cp65A/HAEo
13vijMpFU8irwWmqTnDndeRBfOP2HaiH+pgSATugr2QfcjtffGTnK59HJDbt4Pcqc+u3WeejTZP+
5JC4B9zthERMKRRzDO9HL/4+5ZgujgPauVgt/pyhwZSt7uEGGDR7qw/bF5K32tmqrPAWWDlR+ah0
D0GuGl9Afv45WHH500QFk1zQX1HXVZC/Q4L1RYk4xNB2OxWRuivOfcOrWmjRcwVKRWpSVFarnSDO
ExxbekjhlzpIl9G78yGrvCKjogH7iy9gI44xXgxPvWaqbxOp1aOnk+uWqoWQ4mMWowW/7OxBF74N
BmTs0e7vpcmAfXB2Irs6NG6ivXm90YLyBEC01KRJMywE39o0uckBy9fnavBlZu4SXQrNX9Q+y+5t
8oG0mlH5IjU8qYJj6vpY6Cw7R1Y25Kvbm9Q8XeveIiUFIeAgSS9tOh4h197LbVg0HCAFk5ITrwb2
ossBgatMx6RKVNAI9GBWHT93OtmHZaeyFONA4E+BNHCVHoS6h5tfoAK1nTJw0xviq8n6m7NoKPaR
N71NMeGOydL0t8bHGi2vw1uahXzpijb+abc2utLMnV6d0H5Nhx8lnrjvxDT3k2GNWJPkxns5lt/D
BKEJ2UeIVt0jTuldQIya77aGn6HSe8NR+uaGHtwqbGr2sndQyfRgv26dffOZ730JGKaespsXMoOA
iha9SoE4SnGsEr84Jv+06VOU7YLKQ7zb1qPXKRhBefke2t/mOQ0j480tOuMtmRUGfTAtV6nGitdd
tRl4iHTRBtt44wM2OVm09s8b0sgjKq0Xezm8CuoTcHcfQXS4bZXSOa9SJHHDaNcM49UJYue1RRv9
cYwVaOY6ALTCDGBH40hzls5EBMMXtORY0/htvgf12xy5QOMRYPPf56u7n0Wm+EeY/QCjsE15hUun
Y3HXdGtV2lqzPtQa3zOpYWJanOcKgN1a1X2OmrOzD3DjSZpGYyad18Uqth5V8CZt0+zftJwXQ2p1
q/SX1qoLevBHpejt6akEHPKwNsGCxNFq8HaGk0fPjstr3qKdZU+6uSO3S6bYGIJXKTw1PKuFMT9K
bfTd5jGq3XOhp1Gyn5slClxXzk72FhFf+dTSCZ01SXza2gwv+ctTVT56fdm8aBGssr8cvEXHRn2V
gucIBY+ebPXW5pvDRx2p4z2KPuprH/jxfa3Zv20dEtYpKG80zXlrc7Era8f1pE0/IFiBjNDeGu3p
Xo/i53b0ske+gdkjKfRbDwniJjWMMm11J5teGr5qrdlef2mTw6ym+LNu/eCglVUGyCd3XqRwa6KE
DoQAGOq0laoCSJdcTD0cEjiqb3Xsl29+UhJe8+LoLG1ZlBOrjIGYh3lR7qfKV3c8+/5VOpsGHq0F
KsWGCfynVLHDShlmj0EX1W/1XL62BAof0Hut34oEkVszVPy9Ch0Ur4fhzunMngvAzhD41IFEKkgp
za7f1KmOn5rYvcpOacJnTCN433hXbRrKx8kc7+w67Lmfg/HRmEN588a6AxU0BdlDHZTHvDwq6lAe
msapD5oVzACP/OZkKobz0CdQNOLeTxb7sSM+bl8bwy/gw/f3ftk/WH2AYntITgpewp9+F5+sEMGD
xGKlUzAD8EqtuoyR/WN2cxBs9VXtA5gTSgimW+31Q8scZN8w+8g9/IX0bDeDEt6PkQKR1OdrLtk+
8DGw600w6Koy3EBMfGi1E50DPggEuFUg6YCU+16/U2e05lpNMUguwE5ylXM66l9YdzHYgF44lIb6
mHXpFTNq5b7qSuix/eBesx4CnGF8xM0Qs/xzWSeD9sz60H2bM0u7TWS0iXe0BBONYpflUwtnaqeO
OOmiTkz6dsINwCv7ZNfOfCNZDD+o/YsWNt7zIsI3QWKwp8qE9xgY92YTqycFY5RdEX2Z5/mdjNAh
arXyVNite9dnuMEQCGBzK6YBBXjbqO4QLfsKwmLEha7tT6UT4uOq6/5jn//gNOENuRVjh+7zsHdM
g8xtoWj3GXPVzBrVFyPlzEOVzXcWgrNBCEgkU7BcTHQ4eVNyabShvtWdXx+xjxwOjeME96lbzwe1
1b8GI/4BIKa6YzBD0VDn8sUC/vFS6eaHEkfVJUOt8R6ZRHAlfFOOaeO092VRECXRB/hbs78Pqqm/
B0hw6WoEGds62ed1efay0bvmxlQdUuYNLK3McGfgprWv++5iVQsiMOi0oznYyQmA8J9INf2xmIle
TLLke65WvwcO1+1RZyOCx3NjNwpwvaRt7zRKdBKAa6ElwYq9M/jaGzZsG/XPKtEneHVmfTcANLgq
S8DDaF5kRq0t02qmKDxGHXmQNESYJU+QjIiGVv3Qsz96W3lMU3i+iKPs0/gF9PLP2TWqG/k3lS9h
UqO5pt6motJeTRgeJo896V67HhLwN061N/Iwuu/yKrgFIzOMTOP9nUJ8edKuRG5vWJ7eMiNk5fRo
UjjRB0a9TDATYqh2Vdfn0J7+dE3VvR/dpN0TCmxDQqEr2AFvNXJLtnMN+hBHiAAyjZZjWlbUS6Tk
K0SAfD/E0Y8mK3HJjswL3/I+AbGCvFV94oL+rFMsYkbC8GQfMOVoK+uZwIi+i0GXHfy4efPcBo6Z
2+D+phrFNawZB2PF3M9D3+zLjphAnT+jaare91Gk3bdL4ZgYVjqQMNN8F+qBfzQ7kHqhprNCUZyO
sddqjkGSuHtAWaeoCH4oZB5QYohQFCKU8b23hvJLi6w5H+1Ll2Nj57hwmvSAHIg6Qk/1mB4/BA1A
nvmFFUm7J+9ZleYjtubZDjeAjzRWQ/68Yy0Q6sMEufhp9Aiw13o3kRUOXhFW4fPZViCUfLUDh2/G
9yPIyx22WcwqWBR2iQqHx2wJXs9pcLK9RX226n8Erp8hUGYAb3T1FBCDmQM89M/hjFWjDmF+12lQ
mdq/BkiDEbDfY+MB56tth6izszPzVt0jNF0c1aIDodwpGLBoqoJ8JHoxQeCTWCjdt6maXsfQbu4J
NWb7uZsQRcvaJ9jLr0Sam52FnvzVm3RQoLpvXR3bvSl+792UxHdv1oLTqeLuj8b17suIYdZsFIax
tKouMwpLWKh+GwCinquu+4b3gQEn2A6OSplMDwNeRfcOweNiIRAHqf6WOu4d+IeJWfbocwWHbyOr
dqIbAfClOD7qRufvmgISRRZXBCrawCTrVlqXyq2KnZXY7RnoegEozrMA3fAxOEFmvjk5SSm9QHML
6di30upcojyFdkji+FxOrXnu68r7LfXe4TJ1aut/n+36AOedb6m3QGSU75HR73MrC276GOCPWKnN
gZW6d+kBnp0tcKDgTkhJKT6Ltw7CvWMVBD1U88Cc8cEbreE5HdAocqghJpMcWzN4zzPFvtuKaiic
tWoz87/aNRQxbL4eLZ+5ozdY4BjdDKBn5XknP/C9feihvqYx9O1ZMu90NeBV9E3jbq5j0qbMPn6k
uX7Mg2S6qTPyTQhFvWhx8Je1OERB1blHt1geRlZnfIiXYhHPMfNRu1fNun0Z+nZ6bONl5KbmlUH7
UkdMdas6PZeBo4b71OE2ggm7Ki3rj65PmXlY0Zck1dE5NItnyxjt05hHrL+XwncfZq+Dh9Zq8bHp
XlKnSW4hy4Nb6jvRwSggAMDGju4s23zRAwP2hjfyRGH3OIC4Ir4XHwelfpkxqCSwx+KsWwTOtOwi
GDB7yUhDFQaWaFqL1xUIzH8KpSNf1KNtWnjYZRghklp+CVJjzLyWMAt+DQ6y50siQJn1o+5j64rh
FhwJzEA9ONZBDxprCoaJFafPsYRG7hGUvvKgFneNOT2r4TxC7fDtw4gqzX5aqsgUTPve5GaZqQvQ
zAlTeCUd0pOzBrrIM4s7EBmXYYKRAlzpsTO7F6XF/yk34+SgY6I57wUzFy4Efgv82dEZphxOwew+
jqmmMRXssieP1NwtbqovM3CjD7w2QBsWf4RDlH6oOS4xXvvDLXwebokSOEuooJ51VjopD5TjudqD
FBOfMABWnnLwpTca4NirlVIqgD19kAJTnZs3OQ2ule9RHeTXLC4ZssfOOWDYDTyElAIguGLeFyim
RU5h817Ye5Mh72HQoPTWAAXwXxtOScPfQ3LEf4gJsF6SOfwSIgWH+Ohpwlru4DgjBPcFbwRA+5Bo
3F30f1Nln/b1T9Y17V07ZOd6rPlMggpMHCyt1QSSUAuPs66vTvh7kZfGVyTkUeQcX/UksC7poLzO
BAEWeqt6rszFeCD+pnbGJfbGkGz9wYtn7xpG1mNMKm2f6sgqtWqO8J8BYty+c019utfS+H1UWaWG
VYCMYghleDFpqnx0bZKGvwcU6MuqABFkdXeySXiD5SrtVTginX52g6O9Adt1kcZWJhYCJuO0tuDq
87RvDkVqe8+wAJwndXqfQfA9G4AR7DxoTlWcfC2ZGCBfGQGtLEmmSnVO9Yw5X5kB0FSUc9K5IfMn
IwX+Yh3yoDP2VVn0F9gRxXtn1s1lhC2yl6qeOA1449rCL1RpHpgu8/+0nX3Qy+DHZCvTuYjT+Q7h
j+d+BuxtunbyFCDl8hQ0Wk1mGClMp3fSo1Xb1bmEBm4EsDOUBIm5jJ+3MDXcAalgJyTJWAQ7Zx6z
I6voJ4M4B6P4IcueuhCw2B+5/Y5pWXvNFsxMueDqQhAWV9N5ihbcaG1M6hVgRLggSaWY9OiLohj+
Mf6nSdqle7a8dvWtDLiuXgudbpcVKaUAPRsd5LRWV8HBP004Ql6s8D1uQAr4b2MTpKcAOq/dGnCL
hvENoXLUDfG8W3U1BCMkuKHMZMHgxg5K3ovghuzo/BSS5Pjn5DbBDVyWNR+ZrPJLZFPeaKuCS3aR
zWQmggQLi39vqAvQvm6royBUKudpgRQyl81uRQ/cOmjwevB3iaItcQRaA7BYR7IqvztKfkjUAIfc
H2Y/gGJeLlyznFG2NnyirSXqfBSoojSOczZlF+kZOS1XBlnE4O/j2+Uk0ksL1WlnO1l6kF+ZoDVN
Ahbhs8XV7xw06lkURhxvD8l9uILh/N4t9280I+eSo0YtOWApErn+shmzRCalhfGdVLOsOoelouM/
s/ymHNxngHfGRf6k/Aycl8OoGhAn6aujV5Y/5Lh0DOCYL7dxvcPSKHip3CfrYi2k0a1tLPXujNQK
nkyAPlbsrzwN0G7JUI9TOh5Vvf5D8MBSDMCouxp+HfFUJEeyarAxI6qclDHebY6S9F5xXqEafOth
Lh69JuSO2kiIntqkeZN7byfu00Dc5zTXBsO6NUTo7TF1J71V3FKH5V8botm23TSwwzoQ6iY4yO2S
uyFbJR6fyU425SmwQt0nr9ztvKLPb/g6eqDPZHMpICLwbCjnCq93xpYhmQEiAHPGahgj0F825WgH
RwqQyK6R39bNOe1BQ9nRRf7e2DTEqJtD3CZf51G/yZVbrxLU0l1hpdNBrrVclaQtWP+3GuIrCwZA
7okcIVvStj4OUpfCSHEMaboQiCaij0P3Kjd+fTTl0mxPg+ypiXzuKjDsB7kU8iP1vub6tEGh74mg
M8u1qj/bxTYEucv1+pq5088Ar4xTxmyAp+5Nq/IWpm14ymeIzq0+verL0CGf7Sy2nfMczCCBsePb
qdA5UcJt0BOykrz4f/7wL79BNrG9guyuh/rac717qMngUNob+kGGAPm+d8iNX2wAWeNrCpd3vbgr
nOKXt+YXUMXnK2iQxisiWJNzczLCXJuPsRt+U7pMPW5XmEHwpjsulO5tcFH75wwTy5P8lt6vnlJ7
Vk9oNPbzvsnC+3bQFWAeyzi0vNZypGz9Z5vXlTPCAWFykCehj9MTUxiWLsuDoI9IO5lwrLfHZ+lg
VzMdTH0/IMF2kSd47KzhMuUWy5LqmDsDxkfuAq78z79rF+nVD8EKe7kBXGEBpGzP3hw/uPoCYDQK
u17kbRjelmFZniSpbm0F0Z9lRLL02Tn6TjWAWUmfnUBhjJT+Umxv6y+P6Lop++fKGy5eY+7lSVgP
wVbgrHxpGxIEMhayYG/OKHRftzd8e5alTarB8hSqfX9qAOmdQyc6yT5THnbpsR3/+RGUutw12VqP
kfq6+Wm/VD+1rY9tWdn230MPtnIk+FPzGsCV26XAY4oUkFtvg3BePhy6B9E00FmoTvoJHwry9MwL
5I4Pto4xqPOUz+2Lw9yA9eG9TsRiVgs8tpOXHFDKUHd31oJVncfyJR/c7mSaM1OJRlcPalAQu+kR
mNmR4D0J72DKF7tIcx7qQxCVTw7mxduNl78q1fV12urSuD0mnw4phrS99NgPysMoRb0M17KlJ9CX
zBjOk1x9OUkBnnECs8Jj1/vQ6vfylsBqp1U2f2kdXOO33EJESdYtE67BR0h1v9vCpQi5YF2spFfi
4FBD4gXfMCb6R9QDd0fG5CjXWAq57fEyPUEolzXylP6ZT/rNi43spM7jXWKWCJR53UUGGY1Ru4Wz
W6KeewiLYP0CGO0PSPnZVU4od162GOnbhQ1jR8OPefCeMYtzV8yyn9hvPp5np1yeiG0wUDXVuXLc
9vv0dtQO/QTxfruKZeYwkibLZyZzM+vgW9CFhFQCL+A3cMkGM3EP+VHpQm4NyomBLsqoWcdVx0wm
W+B1q/PkOtcJYA753DP0SDSKI3uf4Ri2zq7WVVSkBQU5N11bB2G41I+1kRgnOb/8Lt+OxmurP81G
3p5U03iRu7rdWtnKu+57bEzRbiwKlP6hkP+9QNsGDkW+/VJfJ3YsT0scaVg+gPE/apmdw85v8+EB
QXbzAjStuglrZ4i66saz8LMMs2y9v3IntjFmuzF8oP9KoWeak1cfLAjSyGI4Bg4nBS+Bywh+QCHw
WHLJ5M7IYx2oxB4t4MF+gW/IP4O5dNhG9O1Org/0Mt5vF2HbK1vS5f9/KuZqI+ylh22olx8j1XUu
vtVla22cI2w/mNAizCATXaWzLyoei9JF/uw65ZJNHDZ51dZN8tp/w+rXD6X8zl9mGeuxZe7ugQXc
kxDEHoMPvcxfSY4QupbXZC6Qg9kHk/kNrRXiyWGfXIomDNWjdF83/eULGgEG6YJ0ncfJkyozuq3Y
2qY5I+WgoRSpARNbJmHy72zFipKU+i9z2fXXl/MIE+dhLNB169lugKefbLJU8x693oIk1J+u/BCz
vumurl5lWiaTOtmSYj31Mi2UKokgNK8DCCBbZ+myVWVrK7bbuLVtf+PTsVH+0SHUwRjGmCkDZwcQ
IL9IXd48rnjCMn7Zv/74udSKXaQM6i/TSLmF65M3/xFAtL/K4xqhpAtoerkHYdchuSFPyr9vytHr
UAUop7m4ZXr4TAUJYIpsS7hPnBAheMjebce2BpQdUmz9pDr43wetzq/rr1+e5JXssb0z63xmfZil
1dPzjvzJP++dbK29ZPNzXQ5az/pLr89/4PNRikZio7XftRmpWRlXttmDHPtvbVsX2bvOs2VzK+R+
bFXZkuP+86y/LGekt3T89Kf+re3TWT/9pWAZ8DGaq7sQRt/yiuPhTK6imte1qrzwUhBKgZwJjYjF
+xJm24qtbc7wBIV+R5+qNdhcO8lwKyffuv6yRzZ9MwAhRAp+faLlZZH3ZHtZtpfqP9u2w+S9k37/
1vZ/PZU/5wu5v4hB+40HF4c2prXLXFg+XFuxrmS3+i+xin/r/qltXU8sp13/gpznU5/1LwyJd68p
w0+188K9DA2yBpWt7RstY8hWla1tQrZ1/tT2qSr9/B7BgP67ViOJkBQ2RD5eTnLvTG/lEV43pVXq
M6FsltVZlZ10r3jbhnfAVNDGt7oyLzRyqcvIz1woIKJkZZa7ho78wGrnvQwPRP+RZG1QBv6brrYO
GrZKDEFGl6KcIWEi/nb4t+F2exQcWfRvfbbHYGv79LhIVfaOQZMSsnBheg3qbB46R0/nvax/EwAG
hIuS8T1oh+i0vvFyUbZiHVa3ulyu/6zKju3VlWpAIOXv4Vvqn84gbXOWgJ3QEl6jbbBfJ9brfrk/
25ENXiUs3rKrRWDEWCIkv6wct25yrBQyMdiqsvWpnwyiW9sv/7js+XTI4FXKcTYeQAU+11ApcA2Q
HkTKDQ0kx/LhKnHEa99k6PKzJMsucmXKpM+zy6w6uyZzrIu87NsdXd/9X4KZv0wVtq6yJbc3Knoi
emunNciVO4ieGHGETIqOVvYweyXpGNRctOlRXtE1TilPwDjrcfObvMh/R7VqNThinU3qpCE5mOfZ
NUEiGJY4pDUp6oZs5W6r+1agoH8WWrty0R12ZgsDMgbkLfJh6VpwNnX/TjjbFgmASEW7Rq6q3Jc6
g8qkV8V7GcMzET65vtzguUV0p13jmZ8uv1zUX27RunRdr7qsWWRzfc0jkpOzZ05HucryZ7dCfsBW
lQv7qW1d1cmez2TOrafs3v4lPQz1vY213g4bQ6zigtz/0hXxeDYQAjzqMGapQj1DgLS44jPJXksn
d2Y4yPQsez0PmKeeJHg31cFbpGVnbTmHmtTZQxnU7U56zV02XpS5NA9qnwHSG4Zi10S86lJ4mWvu
bQ+Apwam6D5N3JMahVZ+RDIIw2VW9keikqCGJ+fa6EHzBCeLXDOisRDPMwf3oli9T/3xfUG0vwbI
wL7Cv6kPqMaNqHJQlbYMwaMsIT1Rj6hAxHaVvsaeg7Kg2T1MMVoIDrCFk05u/+xZ/vycVs13+I6X
3tTKL2Nu4qqV+t/ykil5jQ/8zQ9UkOJZ8957s/WHR7SezK4fkHDQWtRxhmEXNHX9tZ7B9LIkLz90
NbX3KOoAr4qQ7VKLxRbAJJQ851aFfpOqHiokglGGKsFxY8RYPY7LHkJJmAkMOAqEiXZuCrt8nKek
epQtKbKicNA9y3OEhQnCW0UcHMoK+SF/Gn43SZ6dW3WR8svUysCOBCWOwxIA3rk+K7e4iFG9ViF8
Gj5GoioKhoc2K8AEee3Aergp3BtIDdJrHsH2FtWvqZ+i52EpILpEz76afENWU7lKU5lh0o3uIqpc
BcJnhkW2xgmeG9Swn1Uyoc+pomn7aRwDVhDsiG0PaFVqcy1zLEXxkN1Nw9A9aknnPc1LUWfA9mye
LdjV9Nh2hHqW7rXSwRVtIDtjTpjNjaOOLoz/15RE8+NaA82B8q/DM7cdX0WW94TKTLSvwnaH7qlx
dDTLPExTk6PxBpi+MDTzZjtAnYG1agfd1pN2hxU8Mhg4gJdeWN5XUO3um6XYqjyf56QghjogbWTD
TSv1Wz6bqbHXTEO7SVFMwf82Fn2l7CcPlrsXpgSbETV4730Ao6499r8nQ/6bQSodXDh0f94tEz4z
yETQCkWFSkw//0W682uYJ/rvU5OAVkAQ5z0YM2DX6GA9zRq5ZGtKrLvKzfub3sftJU3j4pFboEH5
b9XXZlR4uLLUfFCN/r1GNejBjZKnwa4aqK9K/Rr3JI4cxB6PUpUdpEI/kF/Pj/W46zHu2E1L91hL
MeWLwXItx5HBpslRoN0yZhx+OdjKvznpbN7JqerG1B4dL7xADsOpM0MW7cQHpzpsv6ANkp9hOCfr
eWtjbp+arj3mKrI2ex+L5T7I3jAqnAnaFw1rZdu8g2jRvMI97x8JHV+lhtFu+4ppHWSobESsaekh
bY5Rfj4ocd9VFz0uXAMBakP7IWKxbCow6O7RT+vv64GwcpmidiI7HJQsrshgJqDZuBS6qbRnxDa1
vVTl8mSpunyqHDBhy/WxxxGgS7VM9OKzPf5c/500yf2zXdRwzpbrh+o0iLxs8vCn55kZBxPlFNmU
ogpmGO5bXZ62sUVC8pdG2S17Osgdh+EJ4AwIvGDYgevCUqGsGJT0+re6DsJLbw8BGu9h9a0sT7I/
HsL6lOqoNlWz4hCwVlzcwokHXpsgCu67pRgSdE9cwz//sqPvU+xkvgS+HR+hMMR35ZjhYbgUsiVt
JqtsLBtsFNViLWrwG/yPjnLI2ns7uhsxB/y/HJK6A/gKVTt/Pk3bFYjcvoyPpUo0cP/p10lv+SNT
UerNfdouPArSjqbVwoBFkfIhWoocgYkHqU6+j2Jh5A+Q19WY4Pqyu1RRLt9tnWQLB707PnwdeWQO
jl2iKmFZeXhiTIpyc75YQPFRlpK9nw6VqvzhFtXRi4MQ+Hqo/LVfjsh089iV/8PYeS3Himzt9omI
wJtbivJGVUteN4SWpIX3kJin/weoe6t3xz4R54aAJIsqIUzmnN8cHwKNf++Yf9VYxhQ73qbCfEmx
J0W5NNnpsR2r9GgPEYITBfJml5FnlMlWrJMiVO7lMuxPtlr/zkNFvu/NQr5Xw/rS8YC9kJum0gXo
IG8/ocH/supWPZpIS57sjEORzCnPKTSDp6iSnqlHDu6WnXoZnP0iNq/LPpTC65SCul/53HOon5Je
0R8UPyoelWS/dOGdk93LTUP55SWs0/EkAiU9D/MCuJ/au3pSs2o2k8szGzXevLn0odCURI5vf8lJ
j3upTeySyqX0KXNqONqK1q6WTU00/U7DNdUrdQMivmsanfiFjRXoImNQ1xEFlU+NwBZBpl5vO9dX
PiEFKz0z8/XdgGXmtTSHByQ03atRvk92Yz8bkt0esjICnWSq3WszIaSQLSO/AtGBpRuKP4Fltq9I
tlRvinERNxv/QUF8BsO27dF7shaH7XrCGpZ64b+bKIv8a+e/2lTDQhWbTaeyd+o1fm0lhDmreMgk
wzw0aTfC3BbFg0rF9C+s391lp4SM7QEFxjOVvPJ5aTL9hvyC3ZfbZXOAJrFXnDFZLZt1bOvXiSzd
srUcsevlswzrTaUi+hiME7qEwgi1Yw0rhrLo2ofCZuZngu5x56HFA+sJWnZd+b11WPaI1nfWutIb
XHe4nUw+Tx6AMdGTkCuxosYnOiybViSbyBQicVw2TYyI8IFU/dOyOUnju807/7JsjSK78rzOr1qM
vscfgl0Y9dItzVr5HPmUEYc+dlV9Xl0R+qzBTohb6bSPSdzKR8QK/U1VW26VGKp8ldinpcPSDhdx
U0p1dlmaloUO5SgyKWCoOxXD1QL32MwMbkv3mHK0a67fmqbY2J1dYVhYr8GYl0dztIpj1FEsN8OC
y6Mks2i6ygYzK49e7Aig42bU3IWKhRX4aDxACEtfZaNy1nAzy92ySY0Oknq1eCr1ASSlJtASzN0U
MfouTD9UNfmAu7LcIhSv0ldU1NmWcnxro5L7eDUN7ZjbknGvh5l1LhMDgcXcrR3lrxG15J5Xm3Jm
WKfgRsSaPS8mJfVXRPAa9Lt/t/10WdYMqf2qhKps/9fn1RYBTGfGd/UwNZdBqpBLFzboO1RdOm+i
r1z2H/WhN58aa4APlKvFKQs1E7JxlaKI66dnUdm3peugpac60pyXusllz65j45yWDgYsdQ0tBS7s
I+VIHxLwq3VcrGxkQye55Kayh/i9UxCIGZrd3Dl6Fxwk00q2URrK91BVanc5vDW9yKXTfHTkjZAR
6TEcxlHbEbMtoe6Wxs0xYY5zu1uALZXcTbK6gIwLo+pU8kw9mWXoCV+NDzVw8r92fPdZdpc/rdSR
IH4G4+/JUyDH3rI/RPd4Wo4WWzaNZkU5YWXp++/NZbfqKMmw4daOvnsGinoz9MTYymZP7fbPIQxL
P5rIyw9WaEjrVClUbKl6a2eg993jddOcFE23NmaSjdcRHxdPtHLzyN0oI/2xrTfGzjfYPNKfxnmw
+4Qh6VAYm9u92Rb6BzWJwCJ1nvNcfdy0WWJRpBJM67qq6kustvVO16r+ENmtgbuvX2JL0FnwsRCr
8uCjMlMtwWL5wn+Ng+ExiXTpS0Jp+f1FWa6AiiuMzzHt30NJsl4Us8mgHSvTfWjCBmeIEtxRQm1v
sxkqLkt+ehRpbGwJB6R3NqVAaJwbg/gZDzLTn8JXHsBvFB9Kn2qADzLqJEbYDMKTwNa/MsjIaice
Aqw5mvaX6NAswyluHpyWOWEnKuUO3UaHPAeHJequLI/gmu/vVFXDg2qwZqSBnOIWp3TZcVmzrJoU
IAiEc5eAdcG/5pdi9c5DnjovyhhLZ104DucAfG8dpvVh2ew0yHO5FXd7NRaAqRTGZfuuROpWNLbz
GFCQ7lZ9KJ9FVfqPUT29qkagXpataVaAW6pxt3R1FOsYKYZ/XbZCEWzbtEx/6YXqP/oTucTCaO5L
zbIe/e3gZ9ZrzKty2w5yu7XaPngr1G3d1+ZbiSILy5yq3vVBX7xgc7cSRmT/Yh55wuShuNS+BDw/
oHijE6HifrfNO6KCjDPOunMly7AFdjRyEwFe0yLta7E7NICphVbQPf50aLRa8yqzMzY9loKXbl5w
YYxegzeyt2wuO0jYFpdmwm0Ly+ojYie+Oegq1A0YjrrE7oqLNi9MULxHW9LOuVVNv4gCvHRlNL6N
0Sz0aKnngAMFci9VX+KpH9+GOjJWw9weze3/3d8GufTT37d9joM8bdUENsC3v4//0/7/Ov5/91++
V616Krcdfa3nRrzqmbDfyn6sb6qlq1tzbgOXUd+WHTmT3++2pQugyOZWzm3/+ixvTnBWkrONVd6J
y8KYqy2dqpE3XBnZX20y9tFOrm9+ui07h9hx3Lqm3iAo76SsNSiYpOZrUOo+WFvc656AY+Nlg1Lc
LYtB5/9ViCfVVZpqrYaJfAoqCvF4SC0bENrlUzsvlk1Tkyi6/97OKk8wXYP1+Pfepf1nc/nE0gbb
7phHCNp+mr6P9LOd8tCbBvuu5HS9C+w/IJI5rwn1TFxUZb53fGpJ1cH6NZrCedcA0BEtdPo7w7Yx
HE3grRSpHJF9pZqYwuN9U0obTXWmZ4gM/bbjqAvw9ImyrP3yHWGGnE9UrXHGCdu5+J1Coms+NuYV
dypn7RHdiIHrgKZt1KYdDmodwuyeDXcWR51vcx0jLCjOZfK17FgWAlb32kZkRSW6sPZ6qpfAdVr/
llmJdAMQ3XnqzsFGLJkmmC4a7Bgg5JbuMgShLiYe6q1UZWLL5A8svvan0ts3ECP9cxTjBJ90rbiL
GqHs5LjN9v6Q6pcwUPHEkMrpKQ3TP4gOsz98OMQO/iDpOnQsrH9v+MlstaELLlXRNLdiXmgyw8Ow
AJc4d9DUuRSpQbJhtOVFSamLB5ksr3un6C5L/6UbBk9rTCNHDNCA0ySzJzuSebxkRXILgHXgq9ak
V6BDGEQYGKNpnTxs8EGrL0bQJduK0ppzklFUoQ36dLJslMVUx5tHK+ujfQHK+OjokbEn7FEcnHHq
D1k1DHtJjspjphUY+/giOiWND+Kpt+xTUo54vdYESaIu8Tdx28o4MMj1xnaKgUJXoMsAoMSV/ES5
TmOru/nQnuAGox3kiYMaqBLifuqw+sHceXiIDPDIne6KLiQoFRTyY0MOehUOsvY02DYsb7inz3jP
CLeKxuHs40MFgjpPvWoMI0hY8ON4N1Hw4afT76Sx1z5+ZC9krxu4NtFcaz9F92hJ/0SmPP2WEu03
gV/Ky42AQHlgq5us5eXs9/pWzEewY/w70IGVWDwMTKjMEUgnEpPfBbpEtdPfHbQGTAGz/ggbdbjW
GKnPNP4J6Fp9doyxA4XMHcDMqNxljQJIBnjfcImhtTAoH3a5LkUPvuRYF0uhmnYxgg91Qcmd4fc7
kfbji24yd1KU4MEuuFOUMS/ABsjDS4QAcB2Uvdgtn1LjZF9rvXLILaX3iCUWByqCYqaqszLYcDDk
8Fv3u0kfASIuXZa1fzSa856l8d97froP2cIn5At+jrO0VZVNHRoJvFWGY+DFKFusHFupe+owsDwM
vpyBr+CUZPC2iVv2VHrMmxDtnPXYFvhczpuqPlK0pBvFftn001pxqU6MXUweKJIzLSYF80LNQ/ye
Sn0sj4OTVDhYsLYsfvosa0sbTuP0blQkSn2OGuv/43MTwKiSAvX/Ovay+Y+vtvAR2DMScv/R9vOR
5fuHqJwOWfrSjGH4wDPXd4vYMvaqT22FyLV72bH8rdaH0mrK+TdbThFfzarYLVvLh3TNuW+7zDkb
hrQDXTRdnK6hpLDN22cxWJWr9Vbw3gbSAwVFzqeuKJvc5nEAB3wVKLka0QEob5fFfwhm3EEHiX9X
UR3z2mnal9nufpUYXXkmzn2UgbifKRSozrlShRtwppOb6HJ1/tmx7GWA9Vc/HUueorVWcveERAbn
5vkIy0eWjj+bwhws1+prcpb/+ZJ/HVoaEuqFVP8pRaMKMHP+kp8DLJtpL+9IfsUHz+4l69QNAQZE
WIfi+CKJkBIS1brqkByvqTk/fZUChYEe2t9tVPpiqZTaO4tQwdmSMS6JZVD/35tzG07d/TmaF0sb
EkxljS8aWZB578+Opd/SVtVyttF7XAGWzdbU8nUEFsbr4pHwflX/jihccAq5flWCkfI3UY5PVsmk
vR4b/z6fcuEhFRM3tYuhYVpDdmdrQFViIG7n0RD9rkBVC8ExQrOPbdXeSB2YIPNTvLfk6JKncrXJ
mOteZVi7RAyIXqdGLRFYL7JHfl24IuZtPycmBBRj0vU3PEVf/CY1P0rDP8gEMgNIONQ1JXXCUPqx
KFsTfB9BBhIa3Z9hdE5+nhcfWhO/SzpRap6WCOhRDRmGwA1LB7VggPTMpqx/9Ou+gWnOBGLZO1hh
eQwzSgGXvTkWnidfTI277I3TMMPzEqbcsndszfRSS/pbMh+JjEd+l9bV/bIv1m1iToCWGJNHd2Ur
S5cYJyHWA2OK7pa1ZSFnweukytX+p2lZww019GJ8fL4/9bNXtjJrG5OIcpc2qwnBTdoNdafAQVc/
/X6+R+6zc6MX5sGfVPpOMa5UVCLdD4lTkiLySZ4oqXJ07E45ytRRUbMeKdt0AhWz7FgWgw01aCXN
fWpJGqvNz2cUX/oopxKy3X8O848uhhVTQ7Yc/OdoApuOlbDG0vs+7rLbT2O+4h89J1OSVthh6Z5m
OhSCzYeX+poSQSpY//HBZcf3Vy4/MMxkf+Po+tN3m7b8gp8vH52ES9C3OnnfhK33P/+mn95/HVf5
zAK4Dd+/YT4Ly9o/fuz8475/07Ln+0u7MruLAbtSKr41Wls+FnO3pYOv14R5ltVlz7IYl9O/rOp2
B7qh/+2QETpLXb9htIGd2tCcmySqVjUGFkFEqVnQ5O9G0Yww9NA0Cnlvhv60tZzuC1nu6KWAFeXo
Q6gJ1pG6iR+FAx/M6bt9mLafdeY7G8ZMRxuEaVSpkaeY44yydT5MCYvsuHOlmgc5oFkdHL7tEGNs
cLey6+SJeeaOIrxHvRGOK7jt4HqMD7VfIS7uHpVg4GCU+UHETi5Cbk5WTP1lheqJgM46JbpV6Op7
WPQniaznWGCJOIJgKOeEXyGRdEio991RR8w01UmOkaTc6jaRrnLMlLfEz+ha+UedsQj2cnNTPwjK
pNLk/N2mYOLiTkWf7X8+FRDJ87Ia5BK+qdJ12UEN2ns7UXFVtYJSzum+qe6bVO+vPQOh1qphoedM
yfsJyQjwspgfEjxKJSYrOORge1B1FmSHdnAHSk11B72hkV6EMuAANi/G1L/VPXX8WXG0gt5A9c+i
IFq8osZs2KgFrLGlLYfAsJ1wWSNg+ndbNzGQAGmqbitc9Arb8O+yeQGOwimt6tqa4JrSFi7OwBjm
Os2LKNXKnT1ao7ts8gTRrjE0CgqGmu+mn/bG1J8jo9UOS5MtVSpcsmHCLrQp1kvbstBUXyVNBLNx
6fKPHRDztLH5/uKl2VAL8rtjke+XL17a/LB3TafVvHasyVjPP3LZGSVyfjRMAIRzk0FY/WJZktcH
YXwrynVBQfC1VZToRs78zxBV/r5XtDMg8vQ0YFZ1XRb2BOsfrJWx+WlLR5Fj4gaZP5GlWKKk0dfw
vO4OiZEYV4L9xvdnu8hcT4WP+1HYNrho2Uza/BSPocko7e33Ng5J1aYuUn2Fzpf9YWmox3nwHDf2
3eQwOhBTRa6o6vSr4yTSnREdg3lDi+K/FoNRv3ZELQ+jns7TQup9cP9DmPHTb0igHKUTj97lQJZc
mHhXRFcM77pLWYze9xU1lVGA1rh1oSI3d0WdBTedINlNjYv70g+G49JtWTAkU11sgcrdsrn0VaCs
e0aFcnz51NJGRUVKSUJyZg43rBw5cK5prjlXuNzTQdO6t8CvoYTM7aqVCZykYtePbSr/l24QMPdk
7sPz0oOR31WOFO0YTVx/xRi1OylwzCvFotYVB7FqrYQ2XgbDZF2XHUoL3FMuSc4sm8sOgCn6pUoZ
MOK8IUGODVtSyZq2EhHP30QYp5++IbFTzMwaa5uqVbyxRxQT4CzDW0k1hIc9S7LWLMhoK6ut/I3m
aJDD4bfcQD1HN71tqA3VEuIHA/FQW0sxFZq9TJYFY5cJtyzcPNVpYLRRBtjhSZiF+DOpzwc8/Nfa
vAlf7zlv8fLDW8NBfzdbq/iYQx+WNeyaM/LXh3auEupmCeOytiz6RSg5L5jUIpxcGkHXdltHJeM9
xABfivEh/BZezTpvmWF3/SKrE2GWllnsXPjws2CMTKnDsp0tVQ9Cz571ufComytp6vkn4E1E5ZG5
1B8ZFWA3aJAEBeDuHpaFWrXDhMFRPfM3/rOqps5HlKgwMJoc7OOyW4iJCtFlNQY7A/I/iUlzAM4n
aQdl7/uM2SMWJAmckdg2SSEuZ/F7N7CX4xyV2cI+we6ACjPKF/S1NGoSJXbd19jpnz60iLSotgP2
X56h3Af4Oh6KTrxYnNZjhB3YplX0t3DUnfUwq2oTDlM4R5442Xr5e3/O9rK2/AfIYYVrPeBcSbik
HeVO9eok0HctRm0HUyvKvckkIani2pXkbtvr5mPKX20YAxX6FHXI/Ie5BJSaMbkNkH6SDC+uKWKe
i9LyWXFtzf+sZS0D2rCuwILw3hXKoYFsEVQmiS6thMSXpMPpHyeGEmXOm+k0IBQtZSVJmU+8n4Bb
FRofehZKa804FX09HJrQ7L8Xmh4NB1+dz1w2vmWKWh0o+a0OTl4BHV9Wc9sRynpZXaxXl7VlkVh+
hdrJgYYxa+eL2Y6l1CoKdBh0/M8Lq3SsfB9lgADmGtH5z1wWyx/8s9llGmQZBd9Mf65hmmaN4nI6
iqXmdFltJwJeeWaN3s9/ZrlOfzaXNUfpsbeigJeHdwEnkIU2y/5+Fkanh9tON47JrL1froNlEc2b
PSmOzRQ1p6Wp9A3MHQKb0chiayAWRwNTEvx/RVH8SpWmxn1Uy6kBm6vGvletTu33CZAviuQ5pzMf
otKxMVgWy2YcQSFWIulPzZCyP2IM2bpTYwlcUaR4OFp24WnYdLXFMLpBhrVuiD+1J9sVsxhV9rfE
fj6ddHhQyhmsy3gE39gCwzlK6UdS52s1E9SNJuesqEIXRhmJ0qkMTyZamHPgdyvy7Y3bj9klU3hF
5E5leA6U1aNctSseGSUpdCKLZdXtwQ3MU9tJvlF9r+6mHgch08aT1npu6zbf6CRhULF3Ai+WJthE
LUaUeu5KIiM/gkzQ44XLQyO+01XFXI3KKK19qcUWRqgb2P/g6aZHTU/3eVkSv8OSKGr016qv8Cwc
0w34pWhtUOhXtN0pDGrZ5eVIZXJYFF5DQUbYnQC/oieJSelKMqnXICaoQi3VCihbtOmr2SO61VDh
EqIgOb2aSrXH39huvBJERWMTaxTDn8bixNjCwSqFz0/COQVjEq8iDLb8PJbhmmJRGimEq4UM+FaL
oeNjmlmJP7FPRbaMkmo1TIa99WHdSGW7a9WQkwCHLtJNzrQeUive9Dq6mP7JsefQJUaQjMeaT4tX
9/xsURTYMZa5z5OtJo0UAkvo/bte2jKimFbkH98YPIdre6R+v5TMBDYRMh17YuypU5tjg0dDvskf
HuTOuEvs2wACaUfGUz4hpsU9w8aBQc75R5dU6VIz3wUAg+3AlvHa6nSYU1Q9hdKf1sdbph7O8xWk
xmZ7TsPpy2DnKm94UVZMsiXLvxRq91Fl0JFUbtGV0gvMmsaefGNo4Zgjx7pHQPRUJA0OuCZ1YlRw
eynhBE2nKHxK5HRltjNSBNayO6jts8/7woPy6uLLjD9oRgrH5rvMyolgQkxihSpnhOhlnLtK2mRB
499GiOtTZf8uU1z1Ajl4H4W0aW0mgr0ivHkAKEwtPKKV2xhO+CnBYXWLAW9iZZhenIqABQFIRfqy
sEiEa6RFe00hkufE8g3igr3SxtTzQ/EwKvYGI1zkIyFSLEmXybYyQ5KSj6RSus1UDZ03hmm5keyn
UMpz14gzf12nOfEZkW8MUypOU8gB+5bIYKQod8EQt6Apx30nvzPzD1fOaIl1V983CVatNX5dxPPX
plO+Kq0AzwIgydYwPW7FE4pcDdhRHK5w8cxcRoPKaoK/6joYprrtOGRubIU7Q5dkV4DsMmP9CZBY
pSOSBPOVMj6qZC+PcV+xIYbKSrdTtMBg3/gcOOLdD6oaqFPxGU8vk5oAX0vDD8S5mdeoj1goPgr0
kmRdoKX2Rwdk6pzbaIfO9oi1DWNnETJDBGz66h/CNyBMzNe4Ny7FQNI+dU66SrdM6c+azOifZ3q8
FrgOt2Vz8qcOA9l83GLPa+Ium4e78TfO2cSrH5K8e1M6DOXldrzqMSP/bppxvQWBQKzRSfTpPKFz
IJMdmmHAhgHXxKouOoBg8bvgJLl1iSmwpEn7cmCQFepKtWq3nHvZSy0C/lgKHLVyU2eGf8PbsF2T
2olXQ2U9mkPmaXnHg0ACQ5umL3jcp57ikPBu6jZymyZ7Ri9KkWPLHHpIIvySUG+aNUbCs08syuhh
3UjpEzD/G+g0222ehQmBrooS6u77vR2pn4WUfGaR+tFUGmaBNWR+mTkUEe5t3nfjxs5IFkQKWnY7
RUcUjsGLQhR0yID99WNxL8fVpZoDVfk4J2K/tMbCeqHnB4dIZRuhu3Dv6vUgmXO5c3knwtiNCpNo
ySzUrYJhXyi8FDI0QibwPlgvPDXNYBUr+zqL7iyEGG6ZFpcsKf5kmrWvKvO9iZh4Dfo1tNPM0+V0
h1CFeJDf4tfS+9TV2/2hxc0sAFXtVSjQ150WQ+TpReKZEm70qtSOrmTkg+dr0ocN2Sj0BUL0SFvr
mEqprWVux6F+wOaNNHSmb4kCbI2JSGaYP+aDvNFx9d7YoYl+GM1KZHCZScWLIxfxQayC0J4ZYr+E
FkIbT5/GqU09+DMPYT19FIP5rBbjTZgrNTOrjRkM5wk0Z2JCnmvwn1RM81yAsbaLBs5goZJR05t9
4vvItM1tH0meHeF1/zpG5ZsTpA9m2Z0GE02j3D+Fbbpr0OAkA9dE3DYbkGygacQpBByIoA0wWp0a
XlIyA5dqT6u5P6HKG+muaoqeIO4IMw4+NNAAvCsC421shze8qTPXSqXHxgZk00bqa5MlHz04Pa0a
Xqkv+0K2iy5W204i2nd69jBSRr5K5eJX2QEvj+AwiQRFNefjXsdEbFuQBkDzpxE7aqYtCUhgas0+
6LobnkZ4CNrEx/vW+mr0BjQFb1g8trF6z3WQvwCUXUnvsbyUc7BN6Ult81sCmsdVpt5Y646zHUxn
/5o1APqgDe2LwWjh7SeI5UfkESE+mrixHzHFKC7UDSPhs8Cmq9yRpU9kh6hwa3zIWXtK5P6l40cx
9XuOEGFA+kyfnFo68uS7R1xWul1nceqDi4IzfWGo2zbud0Phb5pd0+ebhtPCQ4KZP7nDwSW3FzH+
70EBW+UlIkq1a/FTkxuMxQbnlBSwPjstIZ+Sb/qIu7e3/a80xUI5QZ+WD/Wz2bUn1WmvnZ2u8HO4
lW3wZmTMGykhw7qhT18taurhkxZiRWoGlwcd68+Ja4OMANj4nGFDrfSMaIa1rckIjLutzjxj7zBb
LrIL1qM144BIJlbF7dI9my1B5Sm1BxcOz10aD41bWRABZR3BkZYFD4WZfpXtULtZm/Ze5XQ4RlJ0
WIfyXsjOL0tjEDmGkLPzQBy1hlF22flvXct9N3XqxgTmbTXirBG9g5ySeCDuTCklG1r5oETRToHc
fYZBiNApIISmETushcZJtjiNWJ5MPNCVzOtUy6Hg37ZdEfeZl903GYwokUjyRtVgNjR19AsD+NaH
bc8LjpHkzfmUh647KYDImI0ZO9tvHyR9BLvpdG96C2l8lCJ0L91b3TibQIAUbSI8ip3E8VJCBDUJ
jhRhvJfLEjcPg7BKj1dVQESgk+WMiHWyyyZh7zGZfLYi4D28wTtRfiotY+Ox5/Ys4OvE0UmXChzm
ehiKMZdLFf1SePx4VCehasK/Z4qqUxAVfzAZDV1d6UgraY9+Y2NUkv9WINfZU02VhIIjmB/Z+HPm
5y6ojiaDxaDNL8IhaYi/CKirMwVET4y1n2ySFisjmL0i1OFjNJgBJLYYLrbDq8YcvcTuZodB3uYm
BlJxA0e1ek7UirujX5n1JN8ZIhsYjKeJq9uMwcwU3UYQ/RHEs9ujUcyELGOA9zb0j0bRrxXVGBhY
YZoRWbAdzO4q9UO5j6TkqgUMyPGkzVUj32pEpqpq6hnQhmJLkbbWmJlHQOjRDIPf8K1gpyZo9kKl
4g7gopH+EPR7j4pk75vagDNwS7bykpVgzEDc626K2nY3GUHtNRAxnT5exZNxrjsHbWr3ZUgHrJZP
EcasOUFogI9o75JyTSnjNRa6vpHz6hXIwqHLJ4jPxYxofqt0jKsHR6FYvwgfS91iJIQGyiZI4FZy
wLiziMBMIkHP7S2iJQNrSKtfxSbFPeZIVYjxHncgIEU/4tluqhtdGx9U2TxVMXdgyBlOdEwlyEp+
GZYvvLSFOJytQ8XcRubwNg0HlDOPKYpUF1+Qap0pnCesxC9UYiAbmZivm9QqteMcgjeeJch8s7Zt
BT3kRW2OkrIxMTxyHUO61wt9IwDczg+pwoWDSinUiIB6O9PlcP9IeLBJ2hF04KsItd+qKY0bXxXA
kikhhWjI9DRNwdsxIjQcrv5ConaAgQm2iSH1K4zx2yiEkZRofzSzzV1zINxvQE3iuUkI0QAvqMq3
yJZVqHKWl+By6koOV4llqO8EXL7wUC6PIiFrrZK4H7EqSlTlF8C+zEMqQwGlpnhyUhjzB9YRMWJP
VUns28lWN+DSKsOwsxRhMw6IyxWouQZ6SvsSKxU46vYoRVxtRa27TVo+xmlOOZJ5AIzpTQXj5751
cPUlSOGaabjtcRyH2jldTCTspf45Ks5HmU2xh5Ct5DLtblbev1pN/wFJdDeN48pUlbdiiAxoyT2I
Xoov/KE24JP0+Yo8iFzq9yKxbl1jU5YRZ2dhdyRQKplEtvMaGy2O9pn24Le/Ol0G1Q1DFAcxHHdk
y/eGMD+nhn7SFZNbN2jxcyKPUcvWXcmsQxR574WRfMVw5FEVuGI6Xb4JwvFX6BsCLaB1I6GCgUvs
w2yeXmznl21KiETUmcWXtcOqbWMG2AwwwdcFXqwW3gjFFptzV9Qd+YZwK5X5OU8fweY5JDv9Hdfk
qi5DbT3ECjMxodBVjfK1pJrayj40AcBOgn5oF/AGdzo0J7m17iv5RUpTUi2duvUHmHuDjxleCgat
srpVINqPsEJ6b2h7xhdNnjLA6C3XYFTJ7Ku/k5M9I2kD6nCKS1XkrJRCmHwNfgipI618tLl5pSkr
244/Ryt8CclTjmOXrSQBGzB21HFvjc+FHqVrX92mOgnpnDpUalCDtYkPTKF3L0kezBFqZv5+zH/N
MesVLwRyJbVCpBW/OmkbU0Q6msnjMPD2NnD13pQ9Qw5htqQJG9LDISbRjuXAUP4sfTwykrC8tEG4
0TAS2TjjcCwT9XcqUbAbxpDfZ95Q1X6gSHokIV5sJDQqbsUdv3Yki7mhw63U980lHzcOFOBxJNyO
nqvy/CSAzlZQFlhRiZCS1Yobav9Sn1hIFH0WfnqSLQmoeVziLOQbpJ6iZhcC2HARLVluXaifvQZ2
Kn1UTCvfBoXyZinSzpoG4icOah6t/CwKUKfwuj/hzbwzou43lRpeJpDDkH2TZIUbLBSC6a4OsXC9
DrxNuRUpOMzfkcQg/RZ/8Le8+A4WyxHPKAWj80xYT44yHMcaGAmcObzktfpO1Pp7zj8LJMotShx1
K82Wy2E5nlJDhvoe5d0mipinyYz9y7J/4h5FBoKofn4cmus6GLd8jix4FwC+DffYCj0miip5OGBt
nygk9d2+8lEPfTrDc2Vrz8S2H6ysY7SJMNWYUJxhXU3pxDFNHKapPKJ8jQEv9yYiW2K9VY285lU2
1bdKQUuVoZkgYPur4OS5ea/dpDQhZKhrL4K8pRL0wsP9Z+apOMEpNPSHYDJ3SsoAXQ8w5ePpxAgA
0h5zWFuF3Vp1GkJjSMIErK5OGNzKLx68PpmfnsrKIRS3VGemZtbU08Q9tii6/BLWGDWMaoEfVP8A
gDTdoOG6xpY4kVag0E9KL3oatB6TwFM/k1tH7V55D3L73eqap0bmwkyMJ7wv7lUz9/QAn0IsgKGA
YyQ7Hpqau4WyLhTiu0aTX7rW+C1ZgrgySrdGw7sulgnGxLz/rSnSqJgQ+6q7JBUccB4AyOBmeLPy
6s+TV1sKThOkQpDap0Q1JwJ3zUdZDZvKkp7+j67zWm6UWdv2EVFFDruSULCSszyzQ9ljD7mhyXD0
/wWe9c5a71f/DiWgQQma7udOGZHEKycy+nVfMPBWLdgMAVcLo5hWFB5ScVNdWWZ2VwTNhzCRUETt
hCkl9KeqfXIy82jkdr3WlZYxlYB+r2JQPSSKsjHnfN7W03yk4ETRJ8WvKI/2GFfcVXG0VVPrM3Ir
6lQVKCBJqkQpxjt9LC+pTaBoJbND2RGZ2qqlDyv8PdVq6KI6Cd1W7CcpwHPSwH8LBMbBls9HOLbR
1YkFJOH+JBQNfydbi1aIHoPeeAwaJBRB8HsSyrNOlNBgF9Gzkv7EM1FYk75WQhU2Vq9fRrzHNkaj
/XLa5qB78VPRg6yjAPxsgvnHjrKfo9bdUoGumrQF3K8KvnPcX8a0PxcJ9LwgfGcI8U6warRyim5r
lePPtpx1eSoPciX3YAROBd7jOmw7xuZzpXLYgeJFG2OkNKvGOgHwOtWE6KdnkUiR1uKUZ8QpFdZj
7vYmCLryYwr7kyqxkPbEWacLNx131xSFu857TO5E48d9/BZnlbn+La3yl2VkH0FZwrXUi4cct8bG
yelc7Iq0JavBHu84id4PyI+H5YRWWyuP6IyedKWDnI7yF5XFfuyxJYzIBk0SlaJeKzquRjjnk2ls
VDBVPLhCtCCiX6vrZhoSkhLjdDuFzhEF5bttyp/ZNF07fL6A1ewzd8jNTnFrU9qNJwo4mG6406tk
7fQthGOFtKhkuiBeusO1dtpJy/At7A14/mjkUWZrV+fu6ia125PpgIs+NPDBbTFZ50uVhvc4OBRv
HOopK4MRHVexOBvZa2umGwJU76uoeYs6IPD5EpxGIqYglqjb0OZCQT9xmbJgR0X8LXCaC5Xba4BR
PrMEdGiZ1HxSiI6ZmT81kf4jH2yTiV7EsBY9levh8mQ2PBhF/LRQBUKVogzF43LPbOyJUO23skl+
Mft9RgXaHLDNJ1N5CjboXt6s8lSVwQ+GB/AxIoYoAYX6kwKQU2mErbSjlfpuru9hGVHWS0aDIYMM
yYdUToVTKhfmmrchp7Y7tc6WvGyxKSy7Z04/eNt8wopmMrN0L6qzKBQAAk7gu6nyi3nvakQLYcaB
ux8mBd1kjmUlIVnh4IZ3XdwzacQ5AWxfWZeJRWzxaO3GOtfulAwES6JEAIlwmKi5kYo8Q9uNoycP
yOPiVTWSwTRoRv6ojDWm8U5a75bV723Y0Cfcl3UWbBwkHBjxlzrPqoawcScvyDKY05+GN9eMMeMm
wMJ2hnEtvfFQOEjSETn9tKkjayb8U8dolT3fZztpDFRbM6DSh4k9U5vXKavqXccIvep5hnUVBci4
eSJf+L1tslnZxdNnUvqDqXXezgl+O2R2rsdMe4dHxrOmhu6WqGZIznH2Q2kxVC0MhvZ2r30FwuWm
YYSdB8GHkZjtmhKRu8E2wPQMTJxVwXey6ZZceRf385AtUo6RA4cvcH5Fnv6rq6Fvj3TCQRsccGLG
IJ2KVePpNy/F9NvalqNylvPbxTMCY9jQp3qc7z33Ff88bA8FyRKTWHdjcppU+zEvr2Vidqsk659E
CPqcue6hKk1Kms411VGTO+5nNViY+IfyfrSyh2SGDjwlp2w4VEdTDft1XRncER4p8KjK7sjHEBsZ
ygEMv9kwuO65rY2D6EwCdSxmb3sjjEzMJmB2qDaOBJpT4omaGg4OjWHlJ1Z5rZLubcjnoMUh6XaB
kf/u46k+NzhthJS3VYuZshF6PGBHA3zAMHwvUt/i0Tl74W+9NsBkK/LQXCacZewKusfkKe9fAyPG
XchljhaFRrhCYr0aGrwchmJYu17C3Nmx+hWY6i6JVe2WevTWeMcyu6XEMuTkQ2nx0WypvtideWGO
/Wyr+a3O3cxXKjOGaBG+4TGChN3Vd6iZ1DVED7rBmXToEDtE5ZAiVbuey55+pyNW1/mP9RltnRSC
Ia003RFkylH60QAL26qu/T6h5M97SpVBB7iChQoSdxD3vhmYwynkLrkic9epbWsomrpnLcMQUDWw
fOmKEloVBSur/EwTifeL6PfZSJ1ZyyzvoJuHJm/a1RgCTNUTxSfHSd9binw8bQplJSA91FkRHcKk
mwfQ+g8LicuKamWI3clQ3at5DrCiWx/FDD0FPyUVlrWWKoxdm1NNzRKabHUXIg1sGYw8BDZXpSgo
drYqupPu0qGvW8NRKX1PWLikj8Ae9pxY00oqfvHU9uBlXDA4I6S7KsKlguHdaqjS9kGSmb6piTea
DfmP1OXPoSXXWUvdZsBRQ+spazKWKg9JJ3H84IkQSTNYyzZWz02vbnPGlKvRQTkdTySWm+rVK01j
Z6qt3OIQeZhk4qzsVPiRTmDLFPJwCEOzPvbU21MXgnuSDq+2gGSqNi+gZvz/YoL6Q0U2iOvkLiso
qzNvxac2sYle6bZ4MeAiIUV8ahzwU1lRtC+NQUEUix9k5uX+1Bg8jPv6DYseX1jz+LNAGjd1Byul
J83i4lXYk7F39AI2s1mMd2Y9Y0IVdBriN+DwOWnFuDYjTxzthm9GXBZKbyLArikEcqMxzbKt1zyr
8rWjiWCN5YqAy4nqtUzWRLYJDKDmW/KaDbxFOnILG1llrU3TnPMU5Mkyk1tj89sGWmPvkziFwMRt
j8zntbL5xtLiLdETUYkJbbo1IBnb7W6WZ0EsTvMTVp/DMSweVEooXFFiFfCv+FFaY/ddV0z3eG+t
HLcEjXSgzoyyHLAe33bLYp2E3d5k4k68cE7EamuKHWCxgUfM1uvORUR4C1rZd9U2m8dcD/wuGW9G
j+qyc7qXOkDrCQ2o2gmCaOiim+sQTzRSfpukBFHWCT9Kw243jtvehWCoFA49HWOUcKRsbpef+Dfz
E43Jfae2CuHTLgqYziV2QyBMkCV8Wp0KnU7YSEvCpuBKtgLs1riRUP2XZ3Ns6G4GoR8wKikmhhUW
15xZap9DaL2r+u9umD6xniHcAqNwS95Pta3ijBNQhw7eMd/iaFO3t2qGggLIEPeaGpEJdQ+l7y49
GLNNik8SdX4dKT+8ynT9VqsIXIvT4gzy5/jZ5JKOZ4LpAHutVY2RDvMcxL2MWJnX7jD2Mdd4YqQb
HtuHxAjGOztQwTaY+pgCSo4TFsNWwQseHvJTo2TqtnLv8bhgYKiOr92g7adapSo8VC9NByJi981a
D0W9HnpPY6CYTXz68BzVzY/MBiIzfutdfO8y22cSzFOx6waoRkwH2gEAOvIUxuz7Ct34NSSPRCkI
sybcadPXymdVdD+MkFyvLDinLdxKs/3sXQr6ZUIJHnblc0NRgLw3D99fYVP8MF66gOlhgnuDj0Dn
XZnVa5EzHgeH6II8SR4Us8Q93xq55KayWBVQUTZax5zPmT3x61J8qUb/0XQqIxa732v0PbvZdLsv
sg+4G6RX4n4K3svMWHeqR75RwlUVJZRfrGwXYYEL2XCTKsk+Vwl0rgLjXtZeclfUXNuG3IT8yKux
9KAHAoJr0rP8qOn7S+n6BuzZjTuYpG207+NYXHnCJoyCjZVZIp+rCgEPpNyOySzYbZh3ENoGQX4q
PxNEVkwVkidd9YJ1JCm9RoUV84rCSRYW7VXYKHOVX9Ta+59KuAd9VbF2Mi9dDcw2DeKX48zeLCZT
o6qGWNfxr2jqtAu9qb7G88Ki+pbDpL1bNtmZJMqIykOZ2nzbeo6gCYZ9Dv0RTq5OX0qwuqt4uPhX
3bgpJf1wUGrPSRsnXAfqrcZeYqPpurMOjb1r29bGnLxbGEcmKjdq2kWd934VMJHJe3QQyaoaCnmQ
Q/3cOeW00xMj9rsquwxQxsCOQeeMKpM7bh6Cjd02xUd4AKsFiWMIRx+LSh+bCqrDvlHV7aUr3cdM
8IOKKVvlpVZdGq8pyfDeujz03RJPlgZ4A9exaxWMFPkpMzbR8NG3Gi7iDrB80mqvhg2zsKx/lhIn
FxRdDIVy36ucaw4itikns14zaPUDpIMdECueOXPQRv+VVOMmsLuG+MK7tGqHLcbfMBeDizeF59Bm
rsK0bJvqZbTulZR6jNbfaeQPMMgZvuhyMY9y3HvNqB5km1KGscPXbAT/NHkuhThIV8r4eyA/OAkM
7RJbRrdpRB5ulYxkBKm5vx0LjmbevA5NF6xMbJDXzqiunXqkfzamT3Nw95VBTHby27G5QKc8+yUH
tLWq0zD2UwgxEmN47I3ypUohUzRcXHr9jI7j6FUwfMIg8oO4wsWj1VeOZ/6aFScMxHEnqT3dWAe6
c9JhXmfgL34X2gcPys8dQsUXbY4ZD0sFtL3gB3DMzzpDbImOqKD4uh0CF1ObJHv2bHBq3SGjCC+Q
O7sYr50BemCZwY/oHgYKvco66Ce/1aHud9V5bNNsBy3jMHbBlbgQpC/UIlJtgKrjcM5wHG+5sL6q
aTibZntllIptcXRMA1pwdSoQguptarZc3fPoDBzlaieRyXC2zqmcGHtpNQdtIAc9H56UcdLOLVwg
HR7wtoj3ecUQt/GMLz012pWw65tSNBN1rpSHAb+bjjJTQnqq3OjYgKVRc3vXzaY5aYTFJpE7bpWm
8Tb1VKw9M+JqiR8ynBnWIX19Ue2wVTrAmeRRnqo6+v7yZ2YTJxYMBonTyldote+pmX40VTRx9eu7
XvK/mDHhheStb+2p/hkaFCGTZJbTJyBoBhlPeuGGaxOLMioMILYWP3NXdVuIT/Swd0mTvPD/Pzof
VVl5m5B6AWVaiv61p66UnmmVFX4N9fBY685XmTU3d6yfQCGCtZ4o+OQ7BGd5OErJgOmAqc3sHXBU
hdRg24SSTeSBu2rzSTLlV0GdncA4YpT2oQW9u5YCntiMZokGeT4ztWxD7M6hG2zMH+5GY9w53EEi
LHY5HXdgK29GG//G3ExQeZbDrlChtSF/j6ov4dQ3cqaoRoviKs2tFvDkpE/HXdnb52aH+7H40FMX
bvrgt24MpU41S3IZ0J2Wc/yMMkKwC7RPR/8C0HT9aPLOA5S0jdCwRoB6HUsVTq8X3Q3WpK2SODqX
hUJqpZGfbNRqqZD5rhkt1Yc2ZzG66NetsHdaP4S4jZWSCBb5qHNiHNa4/VPzrmJSGqLoJN0xQnjt
yYYefjeWyVdUyNl0qjkYQuF7k8pp2lRxGN4yCZsz0Mb+VZsi70hlYz3UZI+7Vqz5gyOeo7K6N1qC
ILCp5mPEmz6H6+pSLUfvbZ3tlKmQBC5fx6NKcJWRnvDUe4D+jenfUIJYDYAYA+FOMKd2slFKvy+v
zaRqR5F3214o4UamDMrKel8IjXErNeFYxPx7g/DdaDrHOR1QEEnhq2VzF7oEt4cqsQswjjRPqX0v
U5Ard2/ZUPlVVzMEaMJ7RWPQ34viMwTQkwlhlF6oxBtl1N/tRl5NtdnnXjb6jcZ4N2tSm3qQgVgo
w5El6O+b0PgozWNo0GuSE+gAh/324DgUpoXMvfO+yEh5p/hlSvcVBGU3EAOHpuVoMCmNQoYRQ6hf
Eaxco169xn0L20M7lGGWbzXKA3Zu3w+6N1N5GI6WkiDFEa5rWem3eoifYVgyHMWHymo6hBrCvojJ
eAqM5NGkT9m6TrtLq2nnldpdwJMcsei6LQDIiKb0k4RqJImdSVytdDkYG2iUrLkhg50SXkydUzVH
yx0X0W7stK3TNIxKKDZ6ZBasSiU7mUP1GSTdZ1qDVSTTSpOPmWxbbhokf0Hxpkf2ZzxYX21X4Nev
bww1K3eY34OXjRgrSGbtdvRBSRbAvhQVxTPlahTTc2Q5r4kz7FXdOMiIoarS6Cfsd5B7mHB0Wh6I
Vu22q9NvzVR8qZY8MLCG6Dxza0mesGr/UQlsA9MP0zDJYUsPFHUfbIdKXNYUtynwNtU4mbuo0V48
clil9H5E7cyIj6OT0kOkgGhHCkQ+nKyc3NNCp8Cduy8qLm5tUFwxPOpgXnVPsqMW04SIYQvHPiMc
I9AuKB9zhAwrbxpPovU28WSRokQTEJOTgU8KMKu7tdzq0bDy96omq0xRHbz2IaSp3bNnUl42PGQF
lvvUNxoDNmtDlwsCjUcCNFzzJSWgE7kJ9mKWUb0Ltd0osFQlqaFDrF9tzSEzFN/AhJp7Wwb7+ZEH
LnCbRGqtzEigTUfqE0jrQRr1xaoGdw3WyLSb0LqVIo37rLVrX8Dp6V2Yj0Nz1FvQ4BA4pVJ+4eRA
1CO11VVf4SAJL1V3+Gt78PIs05iXOgdK8PSNsVbyXJt2rda+5iolMFyRZkX6TkHYXXs2gxIGij1q
lRkGxE8qxnZCDUeKA4x+g/qndLVtW5mn1nHwQylJhkzpszG0cAoKmm1z7kuzOWtF3J4pQEzAer2y
hz7Sr2qlHA55bZaPiamkj0yr59fLhqJG/4hPEY9NO8ALMohCbV1Zar37s5uGytD5xBrK67IJOgA4
hGX++HuSpA8T+nF38K2pLh+pw8hH6GJPpYp5x7LJIN71Ij11/91gbpURYLrl00abvyeikI5Kv9eV
w9IOsvXwMEji6+ezLgu0JfsIQSWwNZ9s2VbbdbOGYWdh4/KfbVnsrjVMfa5LC7y7RtguCQVtK+2v
5tD9WTC3e3BN0d/9a7vJ2AArnR5A6z/tNWnjYmGewEn1y9/NGdFqlxCG0XLSZXtWjERPRdY9c5Ft
qcvgPiHT81kGEKeKsm/ullXbK9I5A27y4yFpn70qzI66pJYowr7lydG4D2QgrDPkN81aOMO5V+l8
l0PHyqvXIWS9w7KaZF6yQ9hgbr5PHAb9iaxCimbz21YZrnOp9t10eSvXK2+gLuZ5eac+JrJxCtyQ
ggTN+1bme6bTynpZjVGenntPf8mlwudQ1ashtfppOY/GkZQyKnlaTmQJSH1SeMF22dsk1nqE04uq
JiseloWVyWqbVtxaWGVF0bq1C7wu+rxeL7thNBcPvGG8r8hgphef2+TxFMG6AtT6e560HgfmA2JH
kULfNo0RXymxR9uiH7J7IPiZOVCWD1jUOZsijLvHFEvNTY2rwtNYSXsdoL55ZuxVrcPezl4bqm/c
d1Z/iyb87JzMct7EYIlVprTFT7MqvwiVRS5ZiZvbJfmvoRTIBhPjU0wQ2TO3+N0MjChyMBUQjmLd
qSUdx6TeBwMjmlV1oloFJTfHhca0E+gHRBMz3OloPRW7CCzkCyDiaDST/Mwq58GB4f8R98kPV0TV
u8qcgNFb7f3QwW5XaZKN27gMiUbxNPlAmDy+mplDFzQHLi/bwrREUjkpDH46KR+WHVqoOXQSQekv
q8uOKqY4lISZwnCHU323K8PBt6GYbZbVZj5B4eiu3w0ujnr/vAdZzwX0aXA0q5dFtJ4qR90qhoYL
8dxmOb8HJrgbpNV9f9Rlh6iDdidqMK2lyXL+QVHh+XcReH8h4bOhSN9PXUpcJBDolbSgfN9KKyES
tIzO3GaK3yhD8oSJQbyuNKv5mWfKRbfKPgQjfpjcIPotc+sdgrd3623dJQK5QTbbOxlVFU8eFVEY
R0fv3S2T1477P9fBxY3urQ+6N6vAyiWyfNQD/EFTOj0Ip7R/DLZerMOwnx49LS62np1jt5PX3R3s
fndHanNwJda03hgyVV9hFCYYJkX3Uk0fxaTrF6PMMVow7B5oAiywTSN54cIBKAqL9JIyddoZeC2c
09TMdq3EJSUTAFx52o/n1DKanSFgFQgT8L81tfystaO+w9kmPGuebu+4UZxTmiIEKOhwucvuBKST
XYm0f29YSfTAaIQhnebYv8LsDl8J+7NhHr6qm3B8XJrG1qRQlflP06Gr/9XUQOb8qJLxvesai963
TZ9gTyUnss92fYC3KW7LlDOWbRQ8d50s+8jviQvdlJUK6hf0D7lek6ycBJOvx1P/sCyIl3XWBnYS
22VVm9tpHUrc0CitXUnXRnB3Qi0bV5/woMdy+D4uSigqu3pQ3QGCf06k+WFURaUfrv99U3rY3qBT
Yjbo7gtSVOBY9oiB0SU8GLgKbyDtDP6yrS/c4IHRPRx9HDfBhGi3bHN6Y9OP2DMta30U5BcsyvbL
2nIi9GnePiE9Dzoz51gWlmkFBDdzD/3dBp+zAsq19UP7Tzvwj42Otd112VR6rsDSrdoXFRHqQ5Y1
G1XvYVdQQGm2SmLy3xEHGfmoEdFjKlNKLUuvrw6PBYgA80Zqk+n6e72WFQZ81HG/Wy6rGOdTapoX
f0+x7CissLnaQOp4TrvYwPT1VQtGdb8U7oWS8SG4MP8/G0PLVveKRol/OXBpuCyWHehQgYPng6ep
hD6eevYhnCegMqqMS0f95xrmEloLroE/qRrWgDxWca+XGFVYE3qcogVwNBzxJfTCe4hDhDeepJ6+
bM8d7wm7D/XJm4e7UiKLUaKW9qI4FiWuUNZI2nQwCukv29uIGVHfljdQHAdzooF41QToMreInNWi
XjnWDlfTannZjCSXiqHDytxSjsumKknZu6x/v1y2/t3feQjXslz5/a/ty+q/tlm6qx1ymfq9Sw2V
3KvxGOnjn4Wq1g9xy3edTPjieeRYb1qC+EAt0/InoN2nZZb2u+KI10bTmoNpG+bO1ZLI93ID1w88
4F/NQgM+Q+EhdJf+NNTwZaqy+EbiJaHGdJiwMhS/Nsaji8tWMCbGBlY4/Z8YLqOU+ddYYurZ1vpb
aNUqDNLCZcbeK3f9ba9rHbaiKtD9Su2NcB/kgql1g7TL1fP30tN+kE+uPGKYXRyFjs1g7EwQEoZ2
K/Myu3UqINqoZNpWQcL10w7WnCD321tXheWdJqtsqyIQOxRtmL+643igGCnetd4oUD0FwTGPuuQx
MMPfy9tNuss/KIfi6hR5dwlCUIZhPmD+HDAowbQSuIHCDs0ddpIfCZak52VhiKE9S7OFXmu5WBwo
zNIlBMmzocfmsFraoOWcX0LTRgNnHv+s/nOKpXlelrc8z4r931NnBrRgU+kav5VIA4ZhOuDb4l2W
NZEiQHM6bO+X1aSCxQI99dC79cUBEGwONRUQ2GFqvC6kUt3GDlw1Eab84Uzg1vGQ1e9Flt+gefS/
iGg+t4xHv+rORpIlQhLsi2lVuMgEVgoT+bkc7YXoW/IBhowbmrPcPkcn3qBTns3lCkfiMKdr5Som
Wnq3rP7dkWZKTg4yPMuOcvc1flU6YsQNDKlPrh1Jb1uXUHz7wa4PkdHeLWvLYmlize2WVTmri8w+
pF7WOA/xoCoH4aLrylGpM0vvMFHQEV9t4nn30qZSAnWdZdREK8uiDY/VX0zplbvvQ3QtW1d6aF2/
G/M/XTSSJazKch4QDHGSf97j+/g+yCuuLN6jhlJwHMqm364beNiPYZqLx2CecsRqBVfnn21u3Tab
lBIY1B0s4VCu6PeV6ronqSfVCS3LjTmx9awiq8JvzL4vawdL2QQ+ucOFeFp2Wrjab+CBlHu1hCfY
dEa5Ew5816wxwpc4KBy/7DBH0JMBHRXyTsJzOqRuQ24/TxksG68Ila8t+FrwJTqGpEbVWM855/Ih
yKanwTKiTZlkCIhgCjxRzfQHznVvWIb1NFUBhVNHZ4aJyI65Oabuhtkkq2WvY4B0jo0TnIDnMRiN
4+xS1nZ1cWCsAaFX8Yd08rtKJNZrZZQOmooQO5Apj2+lQgFhbuD875FgqTVFdTf6gC/yfaRNj7Uu
x1q/B1ui4u7I7LnPUChh4Bk/JEGAb5TWFEAkmbPrR1s/JjwjoMPkLYh2Upzo35rdmKvOxeT38Z00
NR6KjPi7WFWc52G2LMKPdyWl6e7qNpjGVT5nMLTOqJ2BOjMKl7huzZsEDP5zOS++2zWVWZBtofw5
YtnTjCMJyb0ZEEGIuB2M24eR2D7aRhs9lTaeFTFGb/6yuixoYDp2+8jIflYBYTz0t8GyjQaaSTmQ
Ckh/CLzWJJm2C4+2yKpzH/W5n+ZZ86rHya/lr9aM37HVR58J1yrF9JGgi/kYF6uiozkfkznUFKrE
rF8nY4YP+uDLFN/HCC/TVrqb/zlG2vBS0kwckVR5R60ZvSOQJ/hWrwNIyESE25RnQ0UaNrvEsuvf
LxkEGxuljbfZIPOWkAITHR+puquab4/LMznqY4gJw8pSXZZi3vB30WQxAcCwXp8nhLR+O5C4XseD
cSqEnvqxlSg3RPLXnqvw04q7e7PujRu6BQEsXv+fpkHeXpehqxkN96UX/2n6r7Oak0rGeiFTyojv
eiWMFzWoyuew+6+VuHvXOlv/3qN5/7Xn38eUXtnv6iqAhDLJjmTxWh14xqL4BxBVTX95mWoYAsTz
ovQSHCbdq4pv17FK5/na8lLgQauQqfq/W5d1nOGru8mgZO2Nyp2wwiOSEXOXARXfgcord8t2hO8U
T5eNWj64+CLPrQH9PLFaWrW21lr7pUG9bF1eLgvpWmBlTpusSpwz/rRf9oxa+LP1qug40s/fh9wa
+2ygMKflUtwHQhP3yytGoa8NYOrd3+1DEGp71wC4Xw7937awTf+0bfDuXeFx0GI77IbnZWFh9Ml1
lJu+I3O8S5oW7ffy8m+begTu+HebZbetWpi1dATLxNAMw2cF8/ejEI1KfXp+qSswvpZXy6IOeXZB
T4pWf7d1ujvK89/11J7SbZLjY7YcjMQRp6Z/nYdyJSBNXdt0Vy4Y2X+dg4GTsxbjoMKvKdFqYdfX
efE9RgbiPlQjcS+z0UEjHhgbb9Tz/96xbzoM/P5uLQ3D2YC0GpvlwGWBtbK4r/fV3HLZUPfww2yG
HDt0GjlJM7cJuPFMGIJcLatImYpdbeC0tKzqJpJRBa3maVmN7XjDA1J/Lj1dv09z83nZ3Md4tzYm
GXLJKMZbrQH1MoVwDstexVKvJGlODwRlm0+1mL5P7WVme+yTtsRPiYNAPEYfXyHmo/PH0jLcBAtL
MS49uUo3PSCZ5P9+WnP+tAzDoi1I0nD7+2mXU6Z82rzGoFmi0t8tTug5j4ttU4Twomez9G939NlP
/e+qrCOUaB4UmmXvsmMaMnr2ZT1TxY9My8R+WRtzeaSrROKTab6XMNZFFhjH93i7DZuaerY/1M4I
lSnK1wFGBZeCoRDRSYEF/FBhn7W0/j7QMSK409Kdcz3ie0up43v4ZiFTi/4hJf/ihIH8sVUG96bq
vP3oDaiOPO9edulLPW8WHjqbKgVOb9rUvQ2NkawpxMenZW9jJ2RijOlrqMGebkwidoZecW8VorGt
qJJhuxyl6z3lyDZJLp6Sea9Tclre0lU69YTTKwjg/FZBkgDkVkLZLatjOv6YyJ3Fw6oun+sw8Je3
9BqwMW0i+brtMv3VRDWWxu65yQwQD1VFXEyQ1ZmkbOfcSwvsJdHsAF6o+TSOmYnd0D+7BwUOw99D
pmka6USx2Ld4tBoWqpOoewqjtnsiaInSYQY5NAhZxfKGAJl+fP/bQmuDlz4xsvPSntSTemd0CC2X
1Wo+4Yzizudajumr3FrjKeLtPMPaNe1YXQeB3p4BAFT7SuFuVTHJbA07/Iwe2qgrPslwyuEJhnPW
gInadmpchP598mLZ9YdnKOIzDXToL7Z8M3RL+g3OhCeqkfa5nDRJBpLn/EwUuVmaShecT+9V93HK
yIYb1ZgniVX1j1Ppdavl/WxEillny/eghKqoyIHBmJJaxxpRpV/EtnuDOHBemjaJ/qNzVTSIuq3x
oajoLN+hCHq5dphH/ec7pMyhvr9DkTOmWr5DhWroJRbyA/putw1kam4zNZ32kAPyjY6xx8uy2lWp
2OiRqr+YTf1n7+SFxn+tqqku94BG+Ra1MziJoSSvKjnpG3VUqwtk+P4gtbTeY5uMj6gSZxsH37y3
cexuUKDN3259rDNl+mok3QQm5AmCco6evKC61NQzixbDhd4Q730uox1+WTn2d1lfnqjMERk1v/rX
aovJMzHDZrNmHkBrKfsRdQQx0EGT25dMM/xgUOITsJG7zqi7+st26epwgRA6i5NhFX7R9ERGhC1H
GF5M8Is3uN8n6A+GY5Kqpc3xeo6jnkwTLui8JpMQFk9Rjd87uyrS/KrqcCSYdyxNlr1epxdHAARc
9BMAKpzAtlkVWmeT+ubZnhfLapT19nEiXHJZW7YvLbQc/AjQx8GZWiRI3+dj+4KMo8jKtxGpN+vF
gB2l60uJ0f9THEKYrDV4FosRujPVL7bnpk/A6dH39jJz1q2m1z9x20Bt3n3iNs4zDPrLQ1iawT7E
OmjnRpl4SntAjkZRu0+jV9cYQLfvKq5NG2wctQvWqSSgtVm8HaRSv1aq9hJWaY+lDkFZo/BuVkKG
SqI56aktZf//qDuv5raxNlv/la6+PujZAPZGmJpvLpipHChb9g1KtmXknPHrzwO6v7ZEq6yZc3eq
XC4xiBBBcIf3XetZZICYI9T+0b9hj4EZO/NvsZX3F6bRWLdq/k8a6BZVfjtGoTUTxdpLJJjn+P/Q
WlYyrvbGxLLi5/Pbug43omHLdrzv+GtdgAp/DNt0e7x5fECE1TPYenX282k2Siq7ztNrzJvWbVJ6
9bXTacufT4Asw9IsGr/+fJnatMttM2HqO/7S8YG2DYdVnAQelgte6Hif3mQDYddhuj/e7HLP2mRh
gRpCkI3j+uqjw5buvHcRARxv1uMYrCHViN3xph3nDw3trhvMVN49DvVN3bTqYzH6GNjcO32I5CWt
CxD8vviODEtso6pgS3O87/hfGGb1BZ4rbMs8V0y5ufGmqtg3XfYJLTDWc9czVrpwort+zNSNNL60
1BYwzhBXsQdjhuV1fjCv8vhOyFCsBN2h9fG+Hw94xSdzNPTz4y1QiurGzb4cn368J1S62LNoffk6
UZILVBGNtq7srsNI2tSffDxUP16DzQVy7XL6hPnFWVYunemI1r8+D0AhvNf7n7c878et41g1QLn4
+Vj36tY/v3cc5P555vH36Dn190ZPr3oeAP955o/jzY/NwJ03fs8dfNSPfr/3+zG+xNkYX6rYu2vT
sduBY4kvf95//OnHfeVAw6xH2cDTf96dVYz0i+Pteuq+Jj7CfPIZLr1U5ZfHn47/1eUIU8VIWgLE
/v2Ap4tweHFb2uEuF356FvXkUP54mZ+v0NXauNajmd03v/7xv+NrsSjoFn/+8R///V9fh//0n/Ob
PBn9PPsDt+JNDk+r/teflv7nH8WPu/ff/vWnjbrRtVzpGKYQmEiVbvH416e7MPN5tv5/MtEEXjQU
7lcRGcr6PHgDfoV569WtqrIRDwpd98OIAY2fj5s16mLucG1YMU5xpBefvHnJHMzL6HReUGMzO7iU
/s7i41o7M7qOCQZ57fEpx/+ctHSWWYXet1xoYe+yUCEkINn4USyvqkmZP/5LJ/1KMrSe0RvmXENL
kleo8outpvvt4ufzjg/QcyNAMw9BJhchRVGV7crM6S9Vlg6Xx5/Mf36anwE5JWMZh+40YGty6Rn6
vgnb/LYIkdJ6cnxxy83EXgXuuPn9mVfu6Zm3pWlZ0nGV6diG6Tivz3yoRnR8fmh/q4hxvbSMNL/q
W5FckW4x/4x7u6a/Md9TrtVIMhmyjQF0yPzf33dHlQs2sKy9S43m5iqVQgG8GepbN7QrEArcN3iW
Qk4qugBX379vF231tUyqlvSZ4EOJXP86pBv+QRgfkrhpH0xMU3cxWu7jvU7bRJe6h8XweDPRaaoM
pgY8f/4dhfdg7Sd1hXm/VR/QWiTLyc6S8+OjWR6/eP2hePH6min2fVthtPR0Uk89rwHWUXeXVJ9/
f6Jd85cTbemC69yWjo7lS8rXJ7p1MocFq589UxHp4cVw/o5n2E9dTqoCZYGxD1re8Rz/fLjPwaLW
WXb243lB3eIUhiN6FsipuqCsgx825oJLrbElNHO+s3Nm/fDxR8+T84+28fezCmU9dyXrrtIv3D3M
KnPdOc301DSLsaYePhEQsxGp0e7bVDoH5ek3x8dTdjlUzI0CJ6dnXVXgjZd150xPXh0fBmrMB8aA
kxdMkB/cCddEaLgcErilkxpuOtsOLtq+uDzeAhI43vx9f3dDzjMEvq7IvEVnQn5E5mKuPPnzKfxq
I7Mfv2poslpNrE92eYTKIwAdAsI+HO6EVx7GQdcJeOuoJTnN/F587dG212OrxCcB/X+HWMj6cdMa
w6sMD+u96RASFOYqJTCV337rVedfr0xYCMdL4z9eDX/1cTj8mhdjFfpBc3Lzvw95yr//mn/nn+e8
/o3/vgy/VnmNSOC3z9o+51dP6XN9+qRXr8zR//7rVk/N06sb66wJm/G2fa7Gu+e6TZp/D+PzM/+n
D/7xfHyVw1g8/+vPr3lLW5RXg9OS/fn3Q/Owb0j7xXdofv2/H5zfwL/+fJi+PMdh3Tz9+kvPT3XD
tGH+pUuGLold7M8/+uf5PqX+cl1HKVY4Spgu7vM//8jgngX/+lOqvxR32K5uOTbOC5uHaiw6PGTa
f+mOwV3SIq7BMYT557/f9t+z14/P6+3ZjIO/mMxYGHNdgokTFvVxW6rjSPBiMgP3EgS0l4Md9H2H
9BqV3Rea4zwYnhqvXpyRNybO16P3fCiLt2rzhytHl8oUrwcVs+lcO5rncXPEV7zSVE7cVV+LgNBB
16XoQAsgOmStMYZ47RyDmASnSd+Zvecp4ufk/eOPMLA4KmQbfKb2yR9hiyH1q0xEO6+OtmHOJGlg
KfInxLQsWr/SbrqpkB29c1Tr+OZeH5cJi6HLFri0WRzOn8OL85wPed2XE6t2GQt3XOVea6G8jCvX
jveBwpK51EOYXvd+W+OwSXxP7ryk8O17Qwd9vHNpHfU0YXJMvkB4EvU1Uwon8JRZYX6twx7VPw68
iQyJbiKjFdoNYe3Qr2juXTfiIYXIPTlPXZdP5gVxBDW2ebNN9RWIiLw/nyyz+0CgCh5sjK5WcE5X
Dc+hsjtcnIE2huUq1Ci0o77M6PVNYCqgNrTJZJzlHUkoaSe9ahmipPW2epe7EN8pHUNJbMDm7Wyr
HsDihgI9ocNewMarpJP/5gvos1dTUMft3qtFA9NOVsMeEpwIt3nqj5BixIA903UtEmwQ9GBLz+28
pj1BVCEeI2fX5F7JdM9OYVpQG9EJ320N17uMeqCgSIzd4qb0OzteIBmMyyVDfDTtSlnnwTp3+hCz
bTA6kHGdNrLPRBpVzbWBUARPSByzroPPpI23OUGJTzQukIa5kW/inRl7C3KrC59nl8Sd/6VFeNxd
lmMkxu1k9pm7brj2kOv17G9x8BFmt9dw0PlLFbZDe+63bnPwCDe645KlB+9LvIRAUczGX8chu8ZF
O+bhJ6fMC/MarF/7eRC1gaM8b9xsH1E4kBs5uFhiaKiN2M6x2xR08ypHXxZ9pzBddm1C7haZdVZ1
aalkuJY9OGsJaSx0wVakqE1Xkgmr++Lrelvfw3akX8xFkawzzREXnhEjIAlglICyLqMQUkFb5wW1
3ChDwZAYJli+3Ap3ZT97tlFaNtqey1lQaAhzr17r2Ff2IwmJyVkxkJy1TJMYNWlrNMj4ZKUn/qp1
gjnDuwbk11k2YE6jQBW2hpmcNx+roiOtfag1B1MedgAaPIMSnbzPu3q6daNsyFdG03SgrTwTl+aW
7WQS7RN0Z/m+M7RpZnxyMT4MVmwm98PEQov4IsM5sGjoDx7apkdSNIfyqmsro1nC9Su8dR6Ecyx1
mxj1xwTMCgKVMJHerUn7DkPqQMbvwvTN2LrxI2ME8BtAbrl33TZlMaNXY8rF2RrZrRa6rraRXa5l
u8zwh9ve9zj7PvChdGWPWk06pjZVI2uaBCdQW3tBOHMgwnBFnamcxfQS13Bi4RbFGOXWM8jJhyrn
VOaw1vAd9SuJaSrYxCa2DEx5bgIlrBtFi126dq9M2/VvJ9l69h5YEXA6+rS+ONQNsLUlG8OgvSww
XWMARW53L4cGEGCZ+ijf85pO6wViBwDPk/KMlK89DC5XpJhoSupA1+iKFdSvoja1VQByFUFhiE22
l5P3dagQQTxSWGvwWJtlGtO+Hwg1oLriPNLq6PWtRzSdvhwyi16LZWMC3jU0fQZyXxN9uiLpsN8K
EgPM2UAubqqWpCctynWf6BdQj9s6zb3qJgkHnNYohRIflYljQQ1rorK/R0E2mo8ev6o+xlXBQlNF
2XgTq6S4dqfICShn1BLwcZLYT42r1x7O7UZFq6Cv6T5ouWFCeRO9qFapZwKd00DWGoj888q/4a+3
0l2cj1ACoSKm8ACa+hH7/L4pkOWttMTCIw7y+DG0IpL+tKFpjat+yI0Hu8xqcytw2eKSIo+p2saE
G0haeslNAuIvNYKxWiHmc8O9kGmjLw2qHgH6m15joxar7q50JRJoPQgcAUA8DfDUW7VABtKPkbFC
ws9uu2pcuyQCzTLs89gEQbUpy1GTazNtR23f04hstt6YfGtAyxkf9MAOvAvQKOXnri9oNxNOq+io
GwNcM6vplqjDDYQ0ieZclfqIRyerc/+iCUVjbahbleV6NMoCfrps8i3m1QS6IWV35yJHtIGWHBCW
d+66elJjLh+Ib0OTlz9aClTnBVsZF9COPpcITdW7607PpgFREFvc5VhPtbYi3WQSV1PFKJYs7Chs
cFU7jW1sc42P/IuXZIKCf9+Jj1y0HerKlvUHkIGqxAfrGNGHTrlglPJyKKabqCSU9toVpQ9lVLFv
Q1JfxPC2dAtZpKT6F92WYDRpmrlR+JkMLsO9REMGTiktELN8gKHgPrlcmhh4XTu9KDKty6/ZV/fj
Gp9UyM6kRQw24C8ydeZpRtfZim8l8ELp16E44WtzDc8Dk7vWaQooiKBwOmQkCm/srE6nTUvgMXnp
3sx7qXI9G5ZR4Pl8vVOr+1wyoteUsJ3ynnx1RlELdB5NxS41gTdSocHmntYEKjB5tNUql0HVoZOx
jaK+RFKJQdk3rQBLsiPgD+PJtvcOYBdoh8EMT6YfqJVL+NfY4zLySdHMJ35J+z23KyRgRYnDtCfa
YR2j36HhTR213OFNjM1Ni8cc2FkzolpPJxCmO5ulew/az6loQvgpa5Khkd0gFxnmCrqNdZS3Lrpk
6HCrCof/IxAB8dHy7OJzJxJYgCmQbdxInpmnq5hlz5OtnIxgkqwEUFAw7CuQE7IIdlNc4owQNePd
JW9D9Lu+40O7D1Q3wPQaCsdkLweKpwRJQtUVfodCaA2tgr2pmvAHwTCU4zawMhKpVgBTLA34am34
IGOnOkDXRPa0Ykju09FKI9pk4LCg9Md+1GKMcr0Wlhn6LyX91TA0gbXma2oVVNhdu3VJEoz0Tlob
FzsLcRmqLIk9pDIQKq60aILm6qCDFy2CZJZgVYvhG/b0gmR1o5CwEyf0DJuq7fuouIMJjcTyKW6j
jGoMSyrHNh+yvg7z6VZ6Etjxdc4VCEe0RXllafZMtsT2i4SioQKx8SJNB8KtBzTlVoOR4OksssYQ
V2arUkwrKfFZKyvzVQB9ycgnMCRJ1u07t9CqQ5+6rTrHw1Llm9IeyHSsUDnbG2LAw3wHBbMCBYoH
rO1vB3yYIOQ6q4bdQLmVSQgJk3Ne9ZP24NQlgq6kEdTpg74Nn3rVo1EP/XbKNs7oi3zDWwKWOmZD
DwialbMLOoem/qLRUV0sjQCJbDPI6aloIXQtUlj9ctmxnoMWbeW+vcm1rgA7aoaQkbQ8Z4YJ4RBk
24psEHldIIjV962IkGv5+ugEV7kdhrd8mXy3WtTGkMq7yaPUgicdVPi94AUoNlfkH/a7tOmadqWC
woMlxSxTgGEYxmA5UnyqU+pOdlodIAC1SPRj3aoePZmK6yrn1K4qsuaQpfoRK7DG7yYgNZTwTBME
AZbrrfT80T4n/62wVvhswNZS3cjZGoAMoGljyH66qiPsuftYlcl1AZ4A37IigItVXZ4BIA+CGtNj
KhQufscYg1WQx8K8SmG3d1toGnSdEkC6F13Tj+LboLruyo9NZyUaz38OkxhUGtegCL85fuHokHvt
6Nbte83bujVktZ1FYI8EmF+xCGQ0cwLE8QM5w+bHKQY7sAC7WWAAKmidXw5ZOtHQ6/I6wnEu5zpN
k+nWxrKH7IrQRi25bEYTIH2to6Ol5dxM5qqjIAUYk2VuZawdYRF0N0W1J++LUPjZMmz7BKqwXbWl
+MBH7MonSD/jZ7MFWbKo+3o0d1qb1u1elYEWwf7XU21vpg3oXMhT+P9Xk3Jz/MyFFZhQJRzP59SK
hmCUZWYzSNjQ+dkDnft9QoR1TzhlOk9DNmg+sFvkJyNhYiOno6O3k1QW2z52WyDg9dBF34ae0tlS
Ypoc9o2g4YFint7Jiuw1Vk7pqPArmhGBd0ojk3mlZ1GdPTb0YAmt6o3J35VaGEaEbbd6uAyxNakz
So2lgd67K+xvkRznFUrbyeLC0fLwTg7+ADa7sjXEVf0IkSExPWcx6OVkbhl7nGqlDH10r3tFMMOF
cksn2Bd6b/V7KFSMb72YJrmLUWGV62nAqLT8/Z7feF0sZ/NCsdYWptKVxS6NLMfX+946npwasK2/
g84Mb6MY7Ba/PNMjnmwz0OifTYUPUImFWccKzCoRfEwT2WJZmxvXSdHTpe+r3Kq2bN2G6snyKmGu
Etc02svBZzV15gX0HrxR1d+lncFSMxDZa6SYleb/S+3rf1bYui6es/umen5uLp+K/w+qW9RkXnyu
v1S3PkBvfGral/Ww42/8KG3ptviL2gafrqMradAc+XeBS7esv5TUbRupqKTio/8scGm6+ZegHuK6
SlqObtJI+afCpRm8oKK+77rCdkzL1eX/psSlv65mg86yTQY8U1B6M026BnNh6kXtZdSMuK3Kbnjo
l/qGiwewxuIrmRSbZgvW5DLYvjg3b9S5nDePZ5kWR7Mt+cs1XwjiH4u0Hh7wMjMhQQyV5rBvayJI
bHdYG3m3F0kAUxkEKPZoves/5D3mp6KYvo81G2eyuDToXGwAi0XZ9ds+iT/EBfg7tJOLwAOwK4zb
PEsfzcDpl7nMKY60ELst2qHLpnRCDCntU4diHtNAtxQhbcC4Il89Dp8zze7PSoEP1naab47OlFnY
iPMM1sNbF5sXPdL0kdIWHHzBmKo3RolyT6LZtL7CQIqWno5PVdXhborIsQJnSojAiKh8mmgLG75o
l/rkD0tSPVDJhqwunSCFky5RtHpd+2GM0TKO2Oaxfq5ZLKD36fCqMUubKwPBlmVUK5E4a2XjWR0x
y2Db11ogWX1L/K1+06dTvKAKhMjdcD94OlpkffgamPkNIp93hi99Lge+KNvNlw6XL7QJi2vZtcz5
o35x6bSRaQQgQfuH0GWzlJrLAWFYTrwQ/KLzBG62pXef3GTfNOqdQ58UZo9HJlKSa5+EKkecHtmy
o5LdlNY9AGnH77dw9Juh/Pz7K9WYW5Wv3550HY5CrI5jGNI6GZ2lZ8ADIaPgARVgtdSVly9zN2Zd
UxKr5Svjwqz6T0YtnnO80Modv9Niu2fUBR4l7Vv83d9zdyCnKsEBMzQgSDRn6Eh5xD0TFPJLZGJx
qGGbbMrRZ7eiDTQ7g0s1ysffv5F5IDl5I7Yu6LY6ujEPNvNg8vJzgmgusdqH5cPwtV+bF+EZXqv9
uBkv/GWxtX/0QF61QF52gN84bXMVW5iWyehkGeJkQMkGXyt8mF8PYwx1VCc2CGxdS/0m9KmnaEm6
J6DgTNLmaw2LEyC9FZiCbd0brMcKIEK5fxe35V4LMLcAjew6F0IAfj53rPK9pwVfG4Jj12pIHjtN
OrdVYYJc6W3rnbL03MZ7/fHzPhx6DzotbeIWTq7uCohU1MVj/iBxkmfJpvSz9TsfjPr1Orb5PGw+
GeZk4Zxexy6+DT0tmvIhDduISDTrhsBMuDuy3ul1BFjBowzZAxJHFm7EVbgEen1nm+6ho6S2n4Cy
rTWJwZSIv2dKUeQrT+SNho23BhyJyqaUa68kS9Dp1yJo7vxav801o9qbpflI7kRLCqK16RvvrCzA
9VRhtdFKInmr8rvBua4Lf5Vh4ljNDFqWzNkXKVvr0o8ZTf1OnRseO5twhEOhEYrUesXIWBfeWmlz
0KLkOmpjSQehVlsPSw0134h0N9hMi7AqLydCuM4al/AEzwnzfSLRp/TywGg7Xk5GKsEU0cBjr7ul
IbjNO+NCm8TdUHRfTQcVwRDdqSChJt4V9zjOqhVryHAJwwErlP3QpEOypLhXLQBpP8OYBe2Rl+Ai
pxToZ+HsFZ3hRTY4N5q0HuMagnRL5PiuitTZqCEG1qtELAsz/wJk1dsFil02KPwNVedhp7FJQtvn
Ul1uksvWU93CH7QWLywchSyCy1Kdw6N4AH11BE1md5rZXxmtdjsWJUI38Skak4+K4vku4XMhzxec
X27grbXGc8tz1HNZd18CGX7wXWfl+RmSwuFb3IYfBmN8sjLoJ6Ae6NxOF/VgMw9pj5Nokps+ipDe
Nx+ge3zVEr/aKOSNK+pSKRFF0TkFIB0JxkBptyBWpyQsARLAxxrXFbCWD8zLpP0Qj7O3Suu2SjTY
3AUdABpy2Iii5Dk2tHjVW2AQvBA98u+/CSfdL8ZzmzkE3xWLHUfyZXg9QoViUgJVdv4Q7Zt9etbt
0guSKnfR5e8P88ZiZ15zGO48ZZj0B09GQkUNlgSWMmOx42zTu37rr4ELHZhu98jpSGm8e+eAbwwi
rw54IocJo1REGlSrB4w0F2il1/oOFt9NsqAmsiIKHKLfe4PK3Bg9HbhYOzqOVAzDwjzuOl5My32Y
627dAnKfUltcTj7Bx1mYR186HMDMlugk2YzG504TlCvHb/eZF5H4PUTrgtyKhfBzHcoVgKQJMWmc
Os95lH62gJiuoVyHn4UpL8dc3VQpVd6QJiSeEuDxneMz78e1NAHZaNWF6nHmjR3fsDnSIaseOx0h
tEwe0jo5YGDA+GCj+KjuRerQZ/JZ5GRVH2+MXuEOHjQE9E4JRNKtbyPJXt/u9ewM2FjzMHXReeLX
E1gv5X2u9eDeDcdPViLag9mYd+QpPSXw1BqySfS8ueA6WMOb/DB4XNKOxWLPG1195UqGCNEjygxA
FbKlhhbVhfh2RSLELguNu9D3fGSqgbVz80ZuqYx+HHNSzmKHrLzuIguG7TS4q1LgUrG6ct/POZ2d
cG/qOju0ZQprBlv3wmwjAiQpKaK2uq86K7rWJ2/TCZvsC3KXRZlf6EZxRjbRBvkHcDdaOouusLZV
3Uyb3nYosEmyFCe731XSYJK0fMIYZryf2ffUNKPhNjPkLXxLGGFJcOc2xI/S8rpPFckvbqTdCS3f
aT7BnnVXiBsCNquNJA+Zdgv5DqVg52lE2YHCJkm5yEptv0LjkcqPQRluUkduioIMzUShn8ePBCd0
AnRT2qa2U5EMl6aeGZsYKvPjVEeEAggSCBuH4NkmoNYeKOcLEvvviVM8+vPkUqbJXUQb9bad8mY/
mgZ1aRnelxGjUuTp1C0IyorTmJIOCpUFhmR/I9qcD7MRNsVYH+rV1I4mmUjpFbVb5x0d1UkPfB6K
XNanyNfouOLePln1JbRCfB0B/kODFy2iuwb9ZFH0NrlUdwFZRCDX3zmiflIGOB4SHpKEjsNq9peV
Rp4gysp7O3wYz2ClL6BbreS+30Cv3EXvbL/0X1ccDLGU0E3BOGu4xsnqrOt9P9JiUrXl1t/1n9uH
9CG8FDfhfloPV9bO2LXnBEO+MwrOw/frpdSrg56KG1IPhGRZev5DvSZ4cw0Ickt44kZtrU2xrXfi
HS3FLxsT0+V0sqFmt83yjdXV6+mkIaQFjDaxI7Xwb31D7FAKUTyrF518tMZvVEG/pNOFhsv092/0
dBo7HlfpLutsaem/7KU1RSu/rUPz0Bvxx4zCo9PfuVnJnigGnjgsC7+4pIr2zkL1l1ltPizzmit5
y1LYp/KJaaIGKXKpH+jydSvnLNkEG7nHfLrW4f8tqu17V9FR3/PqE+WQyjZtk9KGThlLnlxGYmoT
CvbKOOQxYCgZfy9oz4N5zUkJrrTNUEBFAFTsrfWRkb2IR5JuAYDNb76ohw+dPW4dTZ0ptz3TshSM
8aBvCkT6VYbxPU9QyrGdXzZ2DHHXFyx5E7bLfXDm9Shk3CgGjQqYgvTCYQFmHkhK4jJmoRFZU0ud
1kne3mDa2QNa2ni0sgb69myNL6n3BVgNw3GtNOMRryS9BkVd7DaNyUzOiQLsZDBnK6CDbFuyfzoS
Bkn0yygIJPLT0MAlDj14IjF+K+OhGKmsW1mbXRFhuod+cuPq6Y6c1MuUIEiW8f69bmr6kryvD4lJ
vmrVpuRK0hDxG3lP6l4AfA4nYDaAwbcBIVV58FQm7AvDLAK7EWdnVszSsGlQYbCZvkx62k6FI7dh
zYa/qV1yosS4K1r6HQGZ2ZelUbCuMyYkDgWGo6pmwSsoXNDxqL7SGu33EZl5Q9XivgmhwVmTvTRE
/jGNrGozUaRfYNolpxR90DI3ZU9l27mZbEMupgZSy8xkrmtEjnMP3hFe+NFPbPhNWsjZpwK5DXHU
LKq0/RoFdn3XltmHYQiGBctoLgxFpEyFwIIekXhOpzFi2k0vY7u8SpnUFkYAK4zYufGsLdhOpISO
RGP6Gc8+WuxGP8iZiKu56qLxvC1gtXufvcWN5ZvnmSUidio+CwkuDa1pCdelSLzyqizfFbYWfPNU
1J0ZooaW2Dv5UqZ4Hoo2f4B2ezdUDS3IXtQQJFLCYWI+kajv5bZouwsu6S+6Be8xrCm29OgTNtSY
HrO5fD1G1lUkraeiyMqzDMo9z+47/NDZU6s7hxHX3bYaoieC6PfwyAn3Cf1HgyzhBWSpy3BwyYEa
aTd0yPoxY9+7ArnSOHiYrdjT+TA9NVlvSSDhGtaXrXRwkBR4qgezFlcEZKLkpz/dyVwyZvtnZpc9
qkGRDxgx3xuGeZliyYlKawYaQww15tXdxJetaEGSNqLeDQWZIG1YXButu9d6cyfEnBgOaWWB1u17
TkSlNqb3aYG5yirBExnG9VArxIUJSQ2Fuafuv0JX/L1LxVrXmnwhQmjiuGQuQGPvS++McPmgwH+u
BbdR2q1gXoMqtkp6lEM6QH1PC3oRjr9q3FrQw3HmuZ6QaiGDaRXWSr4zE82T98uJ6Dhs0dqWaHcl
ytCTiUFCcDMEKc2HvCXLFctHZrgbobsPYfORwMf3BubTlfjxcDYTkImqz2BGej0PuVUvWSblxiG7
aC7wDu/8CxTUa2OBcW3jvDP56G/MPmquJitQ2IqO9cnmJtUZ5ao+NQ7dptrHuyDcjh9g9bdXyax2
vzfPnZt64994wZYQYdwaC0yw7ywvTktmP97wzz/hZLtT9+y3jbowDgCqVtHUzE7KZ2OIDuS43P9+
rj06CX75LF+83ZOFmsooP8YDn2Wz0jfe2fCtVSv0PkvjKyEMi/IaWjq6fiQ477zH0y3d/B4ppQrd
4WRjcjiZ+mIRx4ZRO/pBaIodo65RuGaJ8c67e/so9AWkrXSSJuZL68UmTseo5nc95oduY266mxqY
yCJdFutqHR+grGJ1W9fvHPN0acgbswRJECybkNZyGb0+JIk6ZWiBwD2QRrrL+u9Gi2IfwO3v39np
+vr0KCeXiM+uTmP5pB+MkUmoCrfKdzYQkxcKKH1zN5F8/vsDvnFNWkI3DAFwia++e/IlRLkTacKc
9EOZwZ6ugvK877DEZkrf6VH1ToXhzXP44mAnHxsFUR1Fnq4f6oyeuEMUcxaKCxE5d79/U28eR5nU
bVnzIYI++ay6SqAOCgP9MJJiaxZo/IJlpFXvnLrTBqWaPyyJ2WEWP+uOa598xwraknHNjvjg9B1I
0NH+YrFnX+iO6s5G0j4WE2WwciQdNbe9+2aU16x/N1E8yiVhF96CTM5zhsdVKbHlmePSDgjXBix5
5k2lWNPwaM9/f15+2d8c/2KTlpkAbMrffHJiBquN8wmy+kGcCQC3C7Fun9FcfrZWaktMJtv9c7Fz
3tlwvDHyot4WOoMBzRA2ja+/Ob5t5qOdO9MhqmpGnaRqVmUR3fdKkfwQkxNktwWrj+iywSL2+zf8
xqFt7KQ2mzo2kOJ0IR7KbpTgJ1kdbSsqZxiXL+QGFeB75/WN8QiIKVsarjfT/mVrE0GN7xMz0Q8w
Zoozh2zeVQUlB6FUe0GsdQoSKoFn6opgXRsp4rFIPfT+SH0ikBeNRbi573TPv3/v82k9mQFsnT4W
jSApLHk64SG8axGo8yWINSg61y2pVNU7n6wxX+G/HoO6JAU1hxr9yegRyknlgxHP47AgauFM3ST7
4JO1xCK99RcBYVyQslYGdT3/EjTbdNZ8L6xFugcOsRYQvC/+929Z0lNRgjoB/oeTyWdiPsz7rJsO
RfUYYIfN4djC8fv9Qd7aP9uSXpFhMPNgtTi5nsfIMXp2BdPBd8wrbNPdyiZflK80vMu+8kj8CTBQ
hzjlFjAWv4MXbd8ZeWhi/3reKcQw8QlsVuDRXn+lCKdSvpqc8SBvxzUKvzWIIm053MYX5O5uxh0i
cK9+76Dzi55+2C8Parw+aEzUbm9Vx4NWe7jRl+XjtPQWYKpW7uGdc/zGtMTywWAIn9cTQj8ZWidd
xF4fW+MhCNOS8mZyX7swvMNMoyiIHHahdNoziOgWnR5sajEBjOlM4s9c74rG43cuBUJGG/lBacU7
nc+3rvmXf9o8hb9Ye1SV0+i2Zo+Hfhyo4aKV7D8axT4Be+Jr29+fhzePpbNYpWpCK/m0WO2WZuGg
hxoPTT6c48e5pqV3EbXAJXTvO9ux99bkbxyP4r9CPGEQX4m56PV7C3ArWCWCOpYfukF2j3WwUQCv
2TaTn4fKGqWk8c7C/I1P2hEMUnzGFEuMU5WPn+gVAFljPEzCd/D0wM+zUq3eqMI/Iwkhfucqfusd
MiNgI2Lq1nVzfvzFp6ehE6xpzI0HtlTnEfKyWVnJIIGzJBviLz2Qjneu5TfmIMQtfEdNE9K1Uubr
IwpllI0faANzEBDFTbPrN/Mc1L43LL0xJrw6zvz4i3eWuHlmB7QdDp5NnYvi8QNuSdAPS6oTfE3z
T5gd7P3vr89firN8PTmT85VpoAJDe/36oJOj+aHS7OFAZN56XFvL8jncpntrY3x571hvTTYo+ISJ
p43WMz3n18dyR524iUINh5ZV8ioIILBHQ1QBlWgY7gLi561gW+jigerEuEwGeRl5zXcvDeVaZ1xg
dx99IWPEx0Cbb8FERkuYtONmiJtmNYV6vPm/nJ3HcuNalkW/CBHwZgpDJ4mSkpSdIJTKFLz3+Ppe
yBq0RDHE6n6DGryslzC8uOacvdfO1e4Yke1EoWkmu37s9i07/Ku+E5InOWrU9c8v79zIV2RC4wzL
klk9Tz42RMLIc2NNPDLwPVphj2ktHo05A1StB08/X+vsD8VuWDWRS/HPqZDJ6HG5xJUsHnPsyXYR
pH+VPIByqDbazjT60BUM6w/n0FWuqzN1yVBnB6M9XLiLM3sSE2ETLjZOG8vh7etP2PfI9EE7iMfJ
LDhhxzr+sya4ismLMKmsLHHYnSW6HQU0SGFzt0IaKTkxrSLC2JUer1VekfEdl+E9zD/z//MJGSgN
EYday3HoZIQNESHoQPDnY+Mpz7MLVO81c4aX0VGfa6oSAsm+F2a/cyu5+emS1ompEC35EPQxl1yS
S4vRVb15867aLf4vJ3ASV/xtej//CMq5ieLzJU/GXViIZpH4xnzsU7O7Cxgwdux3SNva/kktuyd5
DDVSxgj1MFNlVYuNsDfQHTtVKfxF+CxdNRAuHVQ/L5T0d1M53RT1gOVA7gtX75U7AcAU9DF9cMpE
PChq8Joz9DBGYPsqdPEhrtojRh2PyDTR1XrCKWQlN4j+Tu8rAyDbz497/mnZ+cmAwixVPhlyKKID
VWik+ThJG1g7I+qMny/w72842Rfx/fJNLS0q+VuDygCf05TZPMKhTAy3SwbCVZrO+BOMU+GQhLgx
tK7zohrJ11x1/UpNlIcZfNiDGdMaDg3alHkNUSMAxbkWY+u6MsLKmftBvCFD7o18cjTtebOdx7Bc
Yag0iNzpekfJ5QuTxOmrUpfpAZ0N9TGEk1T7v36dMMsDpCrxeKyiwvFBzofSxcrNskn8/LJOr7H8
+adVKovxGxTY5I+Bpj+QXEdghYTJLNuUDZCughJVNXJmfgqIKq60dl8TRvDz77UsSd/uQCYJTmLn
jDv65CMXadtI8Gxw8cHJn9EwSqLoKnrpYnH0Cg7rP1+O93bmgjSeLJVLsqU6lW+gv+7UeMA22Jjy
TdujrUG9TGJ5R/N84IDmKaXxGz8cnlOdjotsQJ4O5zIibkjM1gHHkJ3vd2StTcLDiEtzr9Y+XXsL
gquaFSstqu60XhZdA/nyevLn4TCakgGJaSxobFh7WJVknJpG6hCEvs/hTNqVFZVbCAL5TV3Xsaf7
gelgOqQUHcixN+isqqXVvZPasI27/qob9HeWjFuUTqoTqvgJy0ow9qXWSksYLelrfdXbiZluyaV6
7Ki92GS1PVRKL3uWRoRSr2Y5AdnSY6ujS9UTqUXomT2xi35UYrwZswZuK+4H7IJBu0nlnpSeKv5o
m2La5IoPC9ZMntW4W5Tz1W2pyJj3UHc4ZkUgAIQvTYtW2tQfJg37g2Fl8g4OyO+hLCNbq4mShq4G
mbFlppI1zVMU63mO4kexn8rnIqdAZOngtnUx/Rsrwg5s/4uu8F/gnPwtpyg2gS6v2yEiFEWAOZv0
DFWBvpoTIaFYWWNiQnUeP4a6fMlksqRa2IZ5OB04kOgoRvRXAsMmRxGE67mZWL709mYUKcDO5vCi
DOxM6qS8DgpgsXMZ4ptTqMy2WTk5BB+Rn1jkDjSunZrMVBa0P7klvkiREi0yj3KjWxmcpzx8ajVp
nzZdvY0xBZACNkHRioiQHj/yIRY9swZ9I8SgVvIZpC0CKF2YgIwEhraNC3gdtppDhRP7ZtubCGuN
Ka0wJqkfSt/+/fmLWGbckw/QQv6IgACkAdPl8oF+mgKiNJzDKjT7Y9DpAVpf+QaYBMhaNfnz84XO
zGdsdnARSOjLNfm0+tO0cTgO2LqOcrjrk5CA+eLS8n1mMuEJFOZK+AecVE9Wl4EqsNRYSntsCVoi
6IwsjyHTb0KfgItKgU+YC0L/e1p+VgPvl2fQhrJR/g12K0vFStWQToz0PO0gSoY7SPeToxXTePvz
i/jWA18oESJTuqEvpT/t359/euVYPSyCzPvu3y5DWbFNd7Ibw9NtNn+rcCdfqAstR+CvvzC0BsVc
PBtsbr8pDLRWa3z6Pc1R0JWrTCWNyOh6svN0vHu1cN8TXGuHUXlhYj/7lEtnZzkkyMa3gZUYHcaP
wGw4jJBtdt2sl4YHQfEOy8jaci9qeU8V3stb/Xy9k0pAUzOtyKrWHHP8pNhBX+IqpdYWNA5MVwM2
eanfSPUA2AwyvZcY0e9WogodxGV/5RtQK+g4t7tSl1rXiDXBweIYPhQ9KLgqHt4izQgvDVf1zC1L
ECRQX+hAJVjrvn57kxFqYjXl9dGCcrAeFTYaBOKghVWLa62KRYIZVXp+xfisdka8anQOQmbVKk4m
+pB8sbXFKhRB1Rwf2PFAlKrGt8gSktuWJNpGG9BVEjPjtlTdxIRN7Bx2H0WIQGAABGZg93Z9TX/E
EHlDUMbklsB43cU8v+M0QqCyP38UPjkDOQEEjgjC96HMMTU1htpviHF50LtBs1MdY4AhRx9TnkK+
kaP6QRgxAoEb2GEy0ddNk34opKO4ou8/Qw+T7F6QnrvBfOmrQb1pm2krkZxua9Z4r5AzIKCo82Zs
sezUpIJcSb1300UqPGYSuzEctV4yy5xN8ho6YDzyIsqnOsi3ISmDXtwGb1Qs7gBbHOpcuzL7+UNj
INpVp36IMjkUExllJOrKN7hpn2j978UYp9tkikcdJbPv3/J9FmCoB0ICR5QF0XCbBgRcViGCWdXX
SVGsR92WiuZZ6XEwkL6arc24jjzZIg9rxLXtqWXfeVjLJW/wS/rxiv4nKQmzC8ndIq9TYXptSeBS
68TLZGD6DecfOy7H21hhDWRdc3Ldz4lJmOIV8dHmNsZNudJy67qzmChMoLmpLmCrD9izRVVmLukU
7oC+yJ7LGslGNcyrCr+yLc3LDfPCR2vA2xb46wAehtOxoO86oo7fxUYUt0BZx0s7re8bLXo+9GFo
MfBlfqt4K8qo+rPSlfQ8UX7b5Spe6VvNs9bFavh96etftokncxyfAhJ+SusyddiTzXKM4lAs+edI
huBO2tQb0ty9/0KSdu6hmLwh/KjYgrDCnXyxo9+YPsT8f1O37DAK1wT+2MYab/3qYiNj+f5Pn+rT
1U4ZN0koDyXKm5IptHetZ93JCTN5+M/llMIR3EuisG8HYCZR5fMVT95j2ecwXIDOUR4bHpdTN+FJ
LWGXrur2XnfMWgfHd3bhpHPux/t80eWlf1oP5djMfAEPA32wYKNsAE6u9FW7vlSy+lZ1OX24k+k2
72ARdQYPZ96gfl/Nm8VbYuwwj11cjb719v5zLcYk0kWQUKfbKi0bzbKrGShWx6bXnY/JLmcROqI8
6z2SJp1uQ2pY6owvFzYX1mkha7kyJj0Eb7jWDLw0X99mGJZhAI+kPEYiUA+Y0K+dRCrKoJcHPAzP
/+KfEgpNLoY09Gty+CyJGXyYrIgxmIlEoOowVNosQVbdzfd9XRwUYZ49C6kWNTqgQfSY7NTvybeS
h23km+t01NbiGGzHXD0KBnYC6Cn2HPnGppfHgy4R/RS39btKQQcLjHqdDMaD3Pn7SZj+phX17QJ8
BlFvnDXCBzVgiZBj666cEDvPffihy8nDZM13bS7vsYRcj0L8bCX9I8bxvRwZv9D93lrS9DxYKHlV
3/8TTcXKEHSSH3Wimn31xq9jZROGeb4Ke/9eVfVfQydfDyHYl8JSn/2k3+SCuKtqMsFbEU+ubzwG
4fiCm+pXKRGR0rUfuj49llXbUA2KrtXcjIl7yGNb6gA8zNH8EUf+ehzZ2BaIOZVBOmD2u+nmZj9N
AAeaieZy+jYN+AdL7apvsM8o4++oLt5H0DsxwZtuk8VrK+AgRSjXH5MUNTKBRmHTSpkER3+MnLFU
RqctlbsiJGZ9LDDs1WOD1atnm5BYrHpNse+AFjnGctdmg4hAJGQgjeU/tR8C1RwFElLLD6MJYPPV
wm06tAk/Y6OTICxx+CYxHQPfFRSJ6yY2apggbBKmVl1TNGH7jH0an71oeVOmv+RTDheiGe7rUd74
kZ/bfda/yvyRl6hW6Jip9hCP2i/u8FHp+YvZe/ZO2MxEhan3Yl/xCPH0uwVJ4Ba4GpHRYZZOAzlb
1XCj3crqmkNvCJ3bQExyUkzfNwgwKrsUjEdptFrXwh/ttHXA6j7AGxk74XFUMESaRc7xWvELm6op
KXJQEh64dcKnWVAdn+hoB79cuM2sxCcAzLBASCEPjNrsL3Q1wIGqHHg5682qzMvcATZiblS5JjYZ
6wGucdN47/XxigDX2NH6tN6po9xfaJaf+Yw1XWYCYY9k4K49maxiUtdiRIPVUW1DiwSL+U2F0xBZ
5joWrYvdxO+HMxYzVGZIhZBQfFs/e8kk7Qnzx3GGV1bUSN+l/DoS13JjIAQtDpXqr/ye1FGDINSm
Ink3SW6HqHpUtObXzzPY2Qf/dCsnq4FfNsOMLas6KklyFXXpEyAk5oHQxCemXpAKnFl5vjz2yUue
x3LqwYVWx3J6SoeQoD0YJ8DFkQtjSt0MNeEm5iXV/jc1GDP0l6suP8an9a7KhUqCcl4doe7fVXNy
nITuDar1VlNfA5WCPwhy4saZ7ea4c4ZW57CspJ7a5q+lKr1GkvFomNaFbv2l136ybACgjztT5Kas
YXKCEtOxxZeyzpQLp9+zI42TGrxDjfbH6cIILiI0NSOvjoYsk7VlXIEvu/95BP0rjZ7smzQOVPQT
F+3BNxMpwRUi8d1JRedg8PCrztsh3NSoXe45MbjSo7LrjoU7bfx94eLOjG0VttT255s4N7Q+38Py
vj/9yGXPtqCAZHzEzMhpRN/6plnYQmLtQktcqQLBk2LX3ati9fbzhb8XQTTk7soixwP4ytTx9cKh
JCDvEfXyWIvWY6mSYG/Ev8FDUl7qDRbVyPn5et8LSF+ud7pJTcFNUkyz2BI3CPDYdPwR63ZrKekl
Nd43bzDfDaRMqrbaUk6gfvv1yWKrB9G+fDdKozi1NSyBNzfkb1FmpVXTQalRCdlEGlu0wnU+LkrS
0P35Yb+1F/7dgwJMCfsL2QqnOh7dGKo+F/zymMw1Fqq6x2+vXGuBeEvqAdNURNIf7vIyN+6NadgO
Qr3vpO4jncurqYcfHSDtqof9RGmW7tqwVYNkVerdNmpITZ6EVRGpt2FteOmUP/5862fGBa1hjDRs
tdFEneqJB0LIZeb58piGnSsuX7eYrkervOYenaC40L07Myq+XO1kFu87TUqziFExCZYXSk9Ma6tC
/PPzI52Zs2jy6Pi3sfcr305jBWpozHAtQw9GUDJllC9Rn9Dwka0Lg/zClU4HeUXWM4F9HGaDOibo
4Y+F+62jyl5p6YUrUXRlGJ/MXgblOto/2CLRMS4/5KeZQ82JFtDitjiKwzzYsOw46Wnya+BPV7KY
Dc5cJTfANw/hmF4DpHptEultGMlwF0jfaw3rIR27xIlLqv1Zdph1EEUiiC8nEobMziJSC4r6Oe9A
j/d+pbuyBM6iJ1mBAktxRxDYNWLl6Ba4dezhvH3T2R+5MmgwwHmN3fkqjmIFfaQUM43F5soSBAwr
y7evatH7Pzedn0GRkMgBdnutu5PJbQVpdqSI8iEHwyHrZuoSUAqv0sYc3NIQG1vr2jdgO1eKWYdr
/mbDEUP9d0WsiDNoM062EQgTX+R1XlYNqvzEorlZsQNcyJmWJgeOKggffl/CzrDMW47vdioRE0C9
d9smtb7r+8l0rCruXFAJB/wt9Dn9isZKhQGDb5k0j2n+TY7qNvT1Tajlt/VAMFMgm9kG0AZQ+rR8
HmDVOZUIUUMvVVCFwGcHKGoFh2a7yYidFxf6UFuEO7HCvENimH9dqMKbEKq13SuVsJpG0pVR1ay6
YuKkEOArwRkp0o4NfJzxuMBLcpkX5kLklcXwV9cCPJpkRi+ZNk7bx3v+n5HdScrel7tfVYNQAt7q
byNWChpZ/kueKK1tifDNR/TFqwGclItQ+m/bG/dVKioOsRDNRk60JdvNevD1mZ56Ij1F4tQ79KjC
naII5jYNytupC7Nt3xedAyL+CLAzWvuwJ0iRVl6HxtD54tI7AudDt58qy9MsICN1Gt9CegtXw2QE
bmyFgbcISOyqGIh4nOIaPV6ZyBuK0ibp2epfHCxepoWV10ViepUPUmursvJi9GSv1jHdudkgTKmv
yIknNAjs7Gzso7jsXCxIv2Z9yrFaEaLcaJxZob1u9DTZzHl5F7RUgbLiCUwxbp26fsrb+QUkfQw/
diKvdO6vRT98H7PuoVALnKELQraqBvphlWFuYnKeXepJmaNUESl9o29b1ErtYWb4WVGKkjEkvTLN
rbu4nvclJKiuyA5IAT21jmmoJzJpN+3ojD6hKLFW3hqC5iZwOAdBEGxfjLdhpFeOAklvDzoZbvx0
JHfZdyy2n6NMQlGIebQWYIFVmgoSV23XdWG+B1OwaRCI0BqScLLW+zAx96oWqlsxp2BsKXxbGdms
d/2ggUJM1R0t7c3Y68W2gvJlG/M42h2KDerRPeFj4d+ZQmbWWANuqmRyQAr09piL75m2aAz615Fd
Fg3EJPVX5NdzXBLaOwuknN0Wrbaqw2hyB81sbgpgc85IrjjsdU8jfBmA20D1svKhV2oi0Uv4woie
hkaTRARTGP4fa0gDZw54DcQjqaCUWS+bBnhUMF63jVDv+sZ45cBO8k3gKX54zdr+otWQ1JMkazJO
swr4vZk87HSctuMoWDeJL0DaC6eXSJi2qZDcCwTska8cglcbJ21jDdACiYKW1xAXyDqNgw0GWsuJ
rcbLo+EusEqPiv1fgxMqQugrsddGL13ag6lSQ+TNm/hZx0q8HoxScNJpuCfaDCk1wMg5ix/9hXmf
UVLd1G2deoWIEiNslfQpMnVHrJXVPFo7qUN4jSVvhq+iKKsEykgwMV8p6isUugeNpy+gijqQb9fW
vODMBCVf+UUhfwSKCUNRrSSX8s9VqVkvGYVyu5yFEAFHf9/FmJ0UytJrVe9uc+z8b6Av8SXSjnIp
hRtu6gs9iEurvwfc+zcLAbeq0XDgpLPt06xwNcKYnEke6GRbU+NgWU+dKA1emLM4UuOzJ/Y5kF1G
NT1tK9iGKp1sOZWuTcxiXjTnT30HyE+uMs2N2qVtW1M0LC1G09TLB18o95VBEUXIuJjUlLuCrBoH
TMOOVKmjAg4Or1vIfLcYIHyzvFOa6bfYqH9EKROcKYt7V2VFtBPqa25eBQ8WEWYwBXsI5DLwOe6w
Wbz0BfM8FQlLRYuaRfpvE5ou2DbfAwCJKUCcFU+oADzKtal4qYwXFL9iRmRdvUtnxNCG0T2HKUtv
DN/fFerq1RoJtNLM7E5NGt/Ni4hPP67vWl1bBxq5WQnBPArTV9IWMq3jNvayrqY1LRtPviSTVQSX
QypupqF5biJ/cGK9vVRzl88crr5sHU56YAMfrBgqTXFUyIMr/WaVlnTpgTUzOtSrkhy0OI3uuyg7
wMpwyNFa6nhrqWIUUDpazRWiGOg3Y7HOTJ3bfWeudpJo/pXHFCEMRb2lgX9hw3NuW89N065FPI1+
8dSRUHUZ7YeqKqg5C+9Kbku/1RfLifCk9pAaHYbdhfPhuSq3AZZMwxWFHZl0jJMdVsKc0WvsG+M+
9OIY9U5ALVZpVlIKIouI21ZhtgUkwDixF4LMGApLlcyhubr+eQt7rk1qaBpFFw3xukTd4+u9wHcI
pbYN2CgPkVcrgiOxF6llY0vIMFyJ0g0Ki8HJe+kaGcbnLofAOpfFhVPj2fsA/0G1mhQBi/701/sI
ZSHLpWEujvUEx4f1RK9KF1QyqWQlXaxkHc26M0yCW0YkovnVJk5i9pXShdFwZqO9MA0sCiTG0hRV
vt6GBU0xgEhKDm9TrIl3cZTuMWrm7dRsf37xZw4oaGUtQhuAci1Uo68Xyn0JCLe4BGT07XWuNB7x
mfZApfXny3A85S/6up3HqaYiSaA7BZxLPXkisuGGoWBxYJXAOKw08ITFvvA6kUD7fCXVINHqIPvd
9DhxUo2WHWEGtAgEMOQFrdMsn027rYZfRhYyLc2muUHkw08g4CefshYhsfE+doW/yv1ZfSFf9V3N
YvYaOublPs7NdR+OijO11p0WaaUjJGweLGkn991tVosJtPTQdM3IIP8QNtoqGhqWHiCjuTDvk5DB
r4jRw1j6N4E6byJBpj0da4dkqkebFWU7c0hGqAJNIzPUV3nIAlfUOFHqSdvbGsG89sgm2R5rv8eF
3c4HTU6ybSmAE2/1SnZjoQX8hEIDamcXvGPKrYCWUF+/XTqmc0hCc5ENv5RZTLdSG6OKVYdbqv7E
Q3f5iKqJfOpMux5amZ5KOa8iiZ5FaFyP6vgkSf5e7avaI50dbKcll44S9yy12ayt5Ej8S9vwUbdI
xwuDVdAqCpoR1D6Mz9ewFH+NnJrWbRqSrj34t4YC/1q/juXriiJ/1Dh9u0YpNW2isnnFyBXZczHe
I+96ydTk94VR9P3wrotA65b5QZagH57MWCkqHcrtZUo1CayfbbyXRzQ6TnLTcza0ibmQNFvZKV65
Th3l+PPFv+tHuDZsMRl5EGzO0/NogU26DoeQT1JSbSv4HSgGzud7NeP4a/4K/GH18/XOfjGfL3iy
iuWmIAcY49JjMt5O/W9Lb3dVEHgCGwma5UAQ2KsFM57dyfv5yt/nhOVJqRouVsLFSPh1Tuh9eKWJ
YCXHAOEY3gHG7+jMdXPhMv/8MqdTwufrLJPgpxP+1AVJBWotQdpJJECEfFd9EZM7X9NWaUfXp0/o
4oR/jEqbvCxkVMK0mmTgXVllXaEXsdMRTJ/YXChunR1knx7/ZJAFsVEpIHCTo1XfL30fTWztun+D
7EY/rr7wEs69a0PGqglXFKHAqfYF5KA/N5yOjliUwXdNblYWECYuhbydHUzISgHXsseQ6MZ+fdca
qsXUVLTkKJGp0s7TVulS2lIj7NqHLL2XUXBM8dMSLvnzWDqzoOqsK4ZEUI64XHvZq336kedyTqy2
kJKjNomqXZLgXLLTqOJpnXEKrsf+Kc4ScCvhltCYbRLh0ZP7p1QsL1Tizn2+BiJ6Ukp0rPan0ohh
graiywVdBkMqbaEUPUJbKF4xF0IvS8PXTpXXF559ebbTAb6QiQClUZv7tsFiZ02QDK3nozTVntQC
0iHDRQpEN6j611lJXqQYEN84XI+tfw288m228nso9Eh2ugvj7EzXH+UbJ/ulYqugal8G4qffQZd6
wZqlIT76pIkEUKxtMt5uhoHk2lrj9Fe8o0zlLBNuBIIqjO7l//4uWP11U0fOTffwtO7qZ0MrGMGQ
HMNt705e7gY7K7PxBzqmDYb0IX245Cn4XkDUv1zxpPaaBmKLDLBP2FC322atb1sv3PwXYph/MX0n
P7MqM1Gapra4NE6/4TxQpDqZ+La0KTiY2Xhv1MmvrDf2Q2lsLVi9tpWmSGXVNzMiMk7DGkyFvFrr
ne/VrbVLEWxpDTTZirRiJXodkzK1Bd9/h80GUL7c6Vr+J0IuRmUfLFFmZKu4g0avFsUmV7Gmqd2H
nCQfSaQEJBT4d408X6M132ZC5aWacgtlvqbgo2hXSj/03qTX95VcvGTmDGvBNF9R9R16sVmrPZNP
xY4zl7SnrDfXYQsrqJeT26LsP5KhuanndNMb0WtFZc7GTBOCVoFXlJFwsarJXqRCUkfEOEaHhuAJ
5Lv5Rp4b/vUY/YJXSB44EdN71QjvRhRldieYt4PaLfyg/Pcoc5gGcVfaQ1x/WLnlOy34XXZ9Kttg
iKLzAMPHB3pYZdVRkLP7Mu6etbS7t+TsqR+zXyOhNg4Yn02WhPukbv7kifmqCtlLFUkCu/jCvDfT
7ADxR3P7PE29oBrpa08UiwYqHUWE5KLS8z+0xo90c6qNlmoFBd9wr4bWay01h1HqP6ywxB7/PEba
W00GJjG7qJKJbB2cam5EYp2ylVbB5prT63lS6mdVhv6rDzO7BjO6EkNh23VhCtky1ZyyNpuNIkxX
SUQPZbDk6arAjbDySSxawil9T7DC9zyBa1fjSiE2I9uLApVqJAM42kzpmYSdmlJPrIKaM2PH8BF/
lGr6kcTCgZPt5HCIIRkiiPd9Lr3OBI0PYjzzirObKcT8An50Tz3qvWmTrT6ON0proMGzpHjLjvYN
B7y5EmN4sFMIgUnzH1Sz3qjKQC92KD5kJXpOwxaiv1WPq8iYrwqJE3MgK8/EgyKW0oRkpRAMElrB
Pp7YaQ76bS1b77k5ZquoNWWbJt6fMVWtCweOcx+/gj4Ni/+Cxzg1VKQTfImgjf734/8vlXDLunn6
7TOdclbE+4fhcLmPT9Nq1MBdytFUI+9b/I1YZDaWN6wkr7i9ZKY890hMnBxNF0bkN1l3l3GKj4Qw
ZgZddFs4IFbNtr1ICjuzaLFKyijhVbTw8ql7kpR1RjUBdgfMvwQ1UUu85H46owozSONkHeaUzabk
9KXVInpc3D7hsV3NK9mr1vUTVd4FcKyuFlFY5MY3IIgurEDf358hk6nCYRdWCn33k58qgXrYliSf
HGp51FB2IYVKp2YlNzK1lbw/qGnFltKP9qGMvbsSy9s4AAhnjK3pEelAQbPkCKSyc0mjXNmoi1mt
AieZL5/EhXv9floGCaxjotfxfBrfyhCjVjaEK1TGIfT7l0kqVxJf8gi3RuGIbmYZJsml4Ni0u3w8
Xrr29z0pVZj/lGFAKHwb0xkBXCS6+NpBlePY5fd7TBT0RnlalBB2g1uJLNAiJUu8GTe+FKV7IVb7
fTSrDV2N2YIRaqiOWnNwyMZAo+5WL7DJ1I4bJlFjaW34+Z4cayjSlr8heu6xGEbTLWXxKo8AvaXz
ANoqu0K68MucCfCCu0VvVgi2lVFctzFZC4WqvFoK4VxV6ZVyL4MTl51WlytXZMp1sKUI7lSJvV0q
SraxxrindkR1E+Han5YjvSuh1HWbekLXI/qvUUYbqpenX2NCUVkgZbU0yl22dCQaM/irQmyme0HM
UiyWGVE/5pvEEd/G56HY2NMaB1uJYs+68YjF5gEYw63Fnt6Nc+KDxMp89rPWa4hvG9kHwqpcB/7S
99Z63QmiajWXcvowpsGrZGZ7BUiw1kAkNyL9WidlmhB5xWvq+KUbIHmSfbhfsCVqWT5llrgmaAxQ
qCiDUdOP+VC8GZNyh7cQGbjEiGFFo25O+s0ktnQmc8CtF0bL9+kCM4VGO93Cpce5/OS01MQlXQid
Pa5x0O/9de4K+bb6a3nKenBF10pIgnP+r8wqrrIIqsk+WMqXdIe/TrpZXSCLkKP4ONJzdEwt3Eij
vkVH0FKQHoJLE8e5R6RIxsqFL14nFeLr5epunKK+GaPjME+rQIvZrmuuoorH3oTM5lelLQ3k6HQ5
PibrfiTXTUFJSpPkjtyTC+9bWXatXxccU6RQusDQWAzYS3+9GeaErMErGYAmEKhcBZ5REGYsje2v
zFCqrRE09Soc5l9lI/ZXgW5gOBH8Cviekm/aWpUxmlX5euS044aC3rwM5BW/aaaFisPEYju1WnFt
koG9I2uqcFqlzPbGXBXkCArd89gvaVly3u1pslc3XbxkN/iZ+FxKjfZMRA3iwp/H1/dC6PK4bE0p
ykrftQ2C0JZylYbhMTHGLdNR4nJkfDeKfPR6PugLb/f7zMfVdEYXwBzwFqf1JWk0/CEUebkyPWYb
qchmDGXkSu3F2sf3Cf7rlU6LOywjPLAZHP0bc6c9mdtoi8juiQjJCy/w/CNpGDIRUcIpODn3ZVnU
jjpz51Fg1pN7zRbbo5hfWK8uXeSkkqOwvR+BtwfHaiQLlga4ngquLr/9PBbO1BKWl/a/z3Iy1+QE
6UgDwUjHlJy3VX0HptUxPMDRjyVw9f8CjnemKfP1iic/k+wTDJeVDIiF6WYQKMzxyyGvmw2ekHiC
6/9/BiCqRVR/i3b9tMgo9aNRTrQWj618NxTXNfk/PYECF97j9wmNHZ5isMVjK/kdRSZYcSjPQx4c
pVmJECG0vEojPc4gx12Nvh5N/L52WnN8jIR83vVTxNEzUYMrkwYV1p4sdFVyMy/c1rlP3cChR4IH
J2mWkq8zW6AMxWikcXAkhJWcmCZI7MRvSZjtCCCULmLHlonydCKF+iAux3bD+IYr0oOijy2Spg5k
MzrovB1SvVaQWK8nl0X7qrqgsf3GelRxAH6+3jKxfzopaENHlhY67kO/mp+xPZH9K7mRRw9107nW
Dr12602r2ROv6920uXT5f+DKnx73ZN2o8ygx44bwt5gv9VpILU5nCl19taW5qAQgg6QiNpBI9E91
7d8VXQd/zcTrYHZDcTP3yt/WqHMnmwbVC6bwrg6RgKmBpaxkwhE2MgMuoMaAx3tquqK1KymbtnGb
3OiNucfb7g4+z1ZXmWsV0HJTva6fgyISLgyiM6rir695GfufXvMkhn5IJY7X/G6uVce6mjdI4YTc
7Z38sbTbPTcg2GQ+FN7PX9XZ4ftpPJ1MtELfSi3WGsYTZDfswzTNOUJkinJhQj9zHaQXqHo5GrAB
Oi2kTZaYR0QCC4cgS96arnmMNGJjawp3vdAcf36mZUI9GTRcC4IO2x4ktKcHNb0JsyrlEH8YiLgE
eULQU1EdzamFE5hNh2K0LnwlZxYSiW2kiJjRMhXCHr/+eu1k9UlvjMIhNBObQBIiVp3Qf/z5qc40
vk0alNCBlmRSDRDf16t0xdylMTl4fPrZm7JC4Ba7GStJ66FNpu33gGbLuXDN5fM+fZWcmPFjGzAe
vs9u+aBhXg2Eg3YrO0Q+4gNZR4sM28HCX66FC7/cuVFC8WMp6i3/c+oBb7SGPJFZ9w9JVO6lHCXk
TBI0Z1jheqL5euGrWz6q04f7fLXlbj59dFgsIWcIkn9QUgI78+k5kv6vDFemTwmwnCJZqrn8aie/
WdCoQSNXig/AYLxW/4e982iOHEmz7V9pqz1qoMWz6V4EQpNMiiCZYgOjSmgtHb/+HeRUd5GIGMZU
z3ZWZWXMTCcAh8P9++49tyASMzbPPaOTNw0dHiFVGqEY9uxcIcJR0ntVeAdxW//0t+mecxPgJYuq
Jt7G4ILc+ksUqNfnvvonb9+f4855Ox7cip7b6x2UTr83G3mrYjU7s2ycerNQjf/z2uZM1VRoXuqM
o3egn+0Nt6L5Jtu3Z+b4ueuYfeKsfjRiP2Ma0JpEiKm6fFSXkbFxTBDKtMbJnl6mdCzPPbfp2R9N
v3fXNpsbMlpC1fN4blNGzOSxZZOyyC5Gl7TcTbE552k4dyun2/ButnfFdE6pGU6iCO6jgNWypeLd
fX4zT8xFEgNVmzofHasjjmudtM5AadU7YENaa+3FqBWc6T13IPXk3xnJnKCcE/F63u4d/TLP2oqR
iLNGTYgOfmFVfMz1QN4rwTnQxonin00LHQ82vSiZBK3ZNq8QEcsWeWIH7yq4NDfyql7g55VoRIKE
82+UVbwm/uoM/OG49ofkBMMyAWdTn2ZepVDQTmiW6Hizy+Ab8eVviCJ9mi7mtTZK0YoIuLc2oOcR
4mL8/O6emCxQ6DhKkvsI6WK+EJeh7ltGE3oHy3gZ1IdE+66fNUifHAPcEw2+qdE6x0CHud+DOqBk
O1Dpdwd1MbE0yBGM3Jj+mgzzdzWWi/NnS4BBx2+eCiAZYtHU2gVo9fFVSEmFHkdK4weH2brCm8i+
Ns5/goqwlpLjfAVjpLuoXBS3btpgXdbJcFFmyi4BxLCYyE4wgFoSy6O4c40Ycmai+EtDxGiUlbto
NKhzRfHG7sx+BZGxWtPmKlcFaXVXQ6ry9e7TYBU74kI2pYcKqi4qzmaVafEdQbQ/u1bzyFwOfvA9
viH4+cLU+m+20F8LPKLEl18LOAsiKi8SK3aNEAF8LcCQ58Fj16iXKeqdVNgr3SPzR8vqaz2kxgeZ
p6RnZl7UYvjmjKXqhjIisDrHP5Lc9lrosl3SXeahBptgGPa2VEhXmsAUIw/KD3J5L33P+hkOcrAz
gN3BlVTj5aj7V1bVdcsyo4jq9536nW6N/5yyzmwQ29ItBX/xVEQ1mP9AfxKJTS0mQ7NeQgYkUcd4
sPMeGpM6PDVGIBZVjQVZdsjJbgBpRIP0Ss3bXyUJqk9Dz7d+buAxzYJdE/Yrs0LVmGGY2eR61xFq
WUurzg9e5Ep+CCP9pvDwMae+dZk1EuySxIbPUZj7Oot+ZX7WMSCZ2uczmTrUdEe53A9K4S+Gnuzh
pOCAbsIeEgqLpTSqrw554fuWPI4rlTCnHfHedDIMNb0hk/FHVZZ7qeHUwaoHpF3LaNvV5ffGQfQV
iRrfmjGMrhJCTVL9Nl/aJOOsx8p+GhuSORQ7jpeqLkiMU+pgleVJv4Ppo21aeXjl1yT6wbmqg7y5
TbrwC0qf70OVoDQTNpW0dK/IwaaxCmwLbUPhl7PNd5GXy6pLDl0e3iNeJhcFH6ILPVkskNIunap6
HgZErD2EJls8xOPor6tyvNNwOi2CgUZdXSovyPxxZA3q9WgOZPFF35WKuLzS5Bmk+VBse6i5azMn
K8nWKhuZf56ukpqbnpAwvTCEuCSDuyeciiJ6VgqEwpWhLHw5QsI79m9BXOkLyzMUbDlmuyB6Nb0I
smkqg+FaB2nxZUh4R2qKf0lNHLoalWsOgNl6UAwkXJHn042NtIUWNpYH4ENO9zQN46t+6F49gCGL
zM7ahR533SZtkN04wh42pREZ64C3nozsMVhm9J4hS6ebwIi9J9/sq5uwqoeVkwDaCcpEWTcak9yJ
RLRFmWsuVL109ojY6J/g3lmkCh1MfRDRBs9Zs0g7ugdEpJO/Mhj1tg8Uzsf54NkuOLJhkzpIjRGA
t9s6UkuXHkq/amlP7HInG5dmwJhSzyBaGRjfRtnLlokgtJKo1vq6lcNoTTLh6xSF7TYo80FKVSp3
Uh1WpAV2S/Lu6qUn+NWs3lfp6uYdjEAQd7luM9O1QVv0svng9MpbJIc/yLkmI9sXHFgAWrreoOLG
UDp7NyLjXuM2kRHF18SQjQGcLrN5ELgsFr3ySCjXY9j6D4mCw3+gl7rGnU7kSGp/kb32kIThU641
a8mhgT44drAM++ZH50E/QXq4qHrvyS5JQOS2uJLjvQ0ZmacVRnZRoVk1veC+DloABKPc0mw2G8xG
0R4HE/1JkAQirR6xLtDRinEe2AOij8DKu1Wj09gQGv2uihxFPZJSqjCGWIcsIEuVvt1V1yTEa/bF
mwxd8SqW23Eb2Ub53ZcasUjC2t4o0FweAsfZ+SN6Sy0dnAezd0IM/cFNJAirU6SYeDULCvuL4pgt
DmO/3xHc+hBNxoTaof9m4ulZRBm3Vo3amyyQ1pURXsstUBrf7u9pLnbwe9J8Qyx5+eggs1j1TgS/
oNo3rWTeWMKLv4g0tu/0QoU2oOfVOqkH9AalhOxTD/ZM5fxJKi3qHCm1ptbzKHZIcFdlSThX4APG
DgdwN2z7DNeHiPPELTs//KpHVropZY3EGr1OV3Wv4wqyxoVGFOpCIJ1DoQEaoOSh9glRul7Us8Np
Htu41En8RSEZxD1CeYk1Fdr6IPX9LX7UdS1LN05lt4gYmZgKZZq1ycmKFo980fhyvLSyCgBRVpwz
KZ7ckuHlnHqjCHPZnH38iie+zZdPlexDMm3IXPlRXdWbaI0CHmLtciJ+/g8OxKe2Du8Hne2iS8fM
m0IwqH4bP5n7duMtq4vs0G2J3SUyadFdZRvpUv96LjPjVIWIbfWfVzvbsxDRaYwcuexDvYqf5EmJ
tDIzdwCDwgNbVovxQVxATT/H5jlVdaCfO+2TMDTaR2owOjehRYa1zSmlX9HO23Rblu3bYVUtMAwv
rZtzpf8T1Wu09IiSUHcjUTiKnCikOvDqOqfmZ7fGBl6BtHT8avhOZijfYmAbdMEFGupBEK0aN9jx
cOKtjVGY7KzM1883widm2UTwnqhBDnb0o4Lr5PfLhWN4hyih4mqVt/UXPF7bBmN68ZgtWHyX6sXr
OSPpCeEbw079HBmqMQKA2eSuh9YPoKOTdeEgY7F1zKQ2gd7LwtHidam3MH7V4q1LSTETqr1NM4sz
K/lOZ65+OtZ8PKNOvwa1H5MDiIJ8+eM7NtLybcnu4mx8Gd0U6+ECq5Q7POJlONsePT4OMBTkV2Se
qEWOVNJ21YjMTjlhxT1H4eLZScZVqunu51d0bpRZa0S2qiSV1dQ71Iq2a0vlYgyT27Y5ByM+XiY+
XsysJmNMsSMmuvsDVOqNYYV3qSxDs4E5yuqqfBe4KD+/ruMixocBf9Hq3p3uC9ZcJzMy71DWr6P4
kWsPn//7Z+7bvM3BIa7PK3YdBzyaSxVbntkfFLh7/7tR1I/TrSgp9odR5R0S+7lgPy0T7DwSKvf5
KMfHau6VZVMenirRTLaPo9DvxSvTcPCU2Qn4hn4I7Y48Vlu6wff6TMeISGKz+WJbZ5H5p0bmU0W1
ghKCdiTnNTKzC8t8dA6SSWJLHKHp1ZkL4G54yTOQSZMJ82D4kIzkyrbPXPcJOTU1QlUlZwO5p3aU
WeNXTmlL2KAPnIgu43IcXLOxv9tSF+CnTsi8y55qqzIWuoyiIxTnoJIn5hACFR3PqYbugqykj/dd
FoR2mWFrHeopyz4wvyn41F2h949V0b4WHTE/keM5m1QRxWUYxMD3W5SnmY89PjYz56CiJXtBIKud
WRROfOSQsit0L1HEgXKcr7ZWage4ojrr0N9mu4yeyzK/wiHKjhLkZb4cHvjQLT+fhCde2A9DTj9/
98JacIxItmysw6iJS7yZW6GHZ8pHp+73+6uafv5uCMI9aFr4wkIRRXewMBFRdFtku5vPr+S/uXvM
KVDv0K7nH4mejJa+QTV8aAMXnWvgIuDltLfMvyEXalYAnqQl4tBzD+1YjDA9tD+HnS0Wdti2ba/U
1qHROAuAXJrMrkAnRQH/ufbHm0RSwcY0w5PQjButMR8+v+7jWifjq6QhYU1gazSXHAq9aCrqKtbB
6B0OrYsUBG9vjlPO/Jm5cvJBmqQh0WFCHTrvL8mlXpYq++BDYz8n7Mtr624Yv31+NaeeokoZboKL
ELFxJNExJbsy6zixDtRHtr62zjdEpv3wrvtLrOEPYlt/hRj2+ZgnrgveI3cOuaxCWXU2QZNSk8VY
aeaBsCFAe5Jb41YX/47ai7acxRgUGh20tdPX+t2LMIxaYI9Kox5Sdsq/4IESqcAFUtRupZHyo178
dVwhnQ9adOyapgrnkR4VML08lJlQDhP9EeHeIn/DJL/TVuH6XNPseMOsKlwayCT+a+ONna2rdljr
uWGM2kEoVeF2A+GWeGExgdojx1JJ+qqIVSQRtMry118MrSV2ch3pS9lqbj5/oEevBL8B1GDNQfQ0
fVtnvwnbOnDNY4ZV3LNvCAq51hMVU4BjrLWRz9y/M5ht8z6oJ9q8Plokexgy7VB2lxHaiyRG7emv
AVicWeBOX9W/BtKmhejd9BFlDsO8S7WDVyRXftfcxxGQcam7Huz0nDLxaIcw3UGLTgzsE5Ryc0SR
XQ1phZpXO0woKJJDh01Neg8h0yTTl0q99AO0g4qFxzvp7j+/n0dfJIZGfM5EmtrYR70bXY/h1mi9
etBND3lEvG26cyFy2qlbicYQgBhvBjNl9ibCkSBOQ4rUg9mNMBBtVy16pCMksG5lj1Jrk1oNiPa6
WZha6EG20azNEDx1aSRcsx5fR2NA9289S3In6A4k3UIN24cyGXajFuEx7SCJOF5AZHGpP/em9yhy
z1x6ffrUtQlxxCkVqCqDf6Gi1C6yzFjVcuNvTTJrriQ9XXkafaQe2/3nt/ZooZtu7RSUBOIW+sTc
sw4rI1LTLlEPcDgPfaO9hEoDNBPi5ufjKEeJJHiHNB0HBSuBMp3ctI9zdSxaKS5LTWUtADbcAF9w
0Wu99r02rC0fsPpYlsaq6mxpYdX9rpt67GA3nitiSxZdku3aXjMJr+xuJbuYHFUajQwREC6REYbk
ZPW9kqvJNuibCyUetlWgfA287KHPhL0cumpc5LX/wFEkdosi8FDx+oQ81+UXK1BI8u1bzZXlet07
uumigOUP+OaN6glYo/mDVYY7M4vBekomYxXOrUZReswSe0eBuV7AdCQLuTReMKcRlBDIPU5e6SKL
hx/piJk9jcF8o9Qe3E4uL61YJ7TBTL87XGJldo9KEt70UXFb1t2+btWvUNUDt1TbZyvvDbcu5ctC
dzaxXtxlbf9mSOjIEn3rJea26wUoOtOL11UvNl0CbcaW7btAL9bqWPyMsubSs6RdWuYPUVJ/M7zw
hcLwctTUYhtmCvqjTDz5cvfd9h2webJBREG6bkrnhrrjthlTao/aY2m1N8KZHOXkI0V9cNM32a43
C2U9JsAu+pBeQVWVB78yUhzglk/JTdoqLBls463l4BXfHAqXI3WcZSuBnWlIYIh0yKCjbn0J8Adc
xUoek7xQ5luRFPLNCCpz0YaRsR9kavn0xHpCV0qaU6QRUmLVu2Wm2G7TqPt2bLrV55P11HrD245v
jK2LdpTm5ZGqmZE+qxzkpnUL6zYJzyE1Toww1U6mLSI66KNtvS8bhdwnjnxQUhxhWiT7EGNBtP7l
60DgoWkImyyEifNjTR7ZzmB4pnyIi0fZoJj8byzMHwaYbXRL3ACW0jFAMRo7vQ7W9uj91fIBW7/3
1zBbNiBVy17B3umQCGxWkYwtINOy/+WNmh7Xu+/oCAbL6kxPPljhkxE6LsEfZ0Y4sc5+uIzZhjLv
owZyI3fK7PvLOlaxcQzZRcgZ4MyC/mvL+KEw9uuGkV/s4HRxjvIxVc8IiNQzZMqx9mY8BDv1p+4m
y2BZfAXU5DzBWVvn62BwvTNvzYkvKJf4r4HnMLswNykYYEU6CLGSSa3v/OQr31pXHs8wRU/sRHSa
iWyZVUqxR9mcZWQ3IdEtlCOCh7rR1mn4JvvNgo9wRmtZjBdNs/78RTpWSmO1NXTT0jEek3g9f5Oy
HK9jKvKRm1rtnAvjeWAfsCuX0iaB6LsYysXZsvr07sye44chZ++WKM3YKgeGJKJroywxVYPa3Gi3
+lrfiq/W65krnDbAnw03e89w6ZMkazEcf+nRrx7k8qUHfTg2NxmmnjSw3Hig4qGLtRYFZ+bsidXw
w6XOXj+z7PTc9xjbV6+q4drsHz+/uGOxLsQXVQcoiqWQbsFcIyPFcdiAnx8PovU0V6N7ThCS20i+
f+eF4WtdDxXYEOtSAXhtS9oIDKMuNoOJPcWX10WqhYvO8eG0yWa+bCp8MUm/H2xd2tlheJUNZnfZ
Ng4bPAJbN302krDceJWbFIm5URvvJ3iI8FEGWHY1xLTgtSA/U1A58dZrBmJvvJkI+ijfzbavY9b7
il7n7cEs+ksVM1Nblh0eq6EBtEQSfUfSKjsJK8K8RSdb5ANhSnTyLr0SMYkFk4QNb74GXNfuLSNq
1pWfJ8vPH4N6vEJAAmIDrxAoSbFxLn+lvt3FPRWZg2S1t7kF7CTGOw3mRbpoO6fCE4P9rOyKH3KV
e7jBmo0TlsNCzYxd4Ku3ShI953W0zYP2UozpM9hFnxnpeVv4gHu7GB9MZdiHfntTktaGZwLqDV31
s8XK4+mqkwpMOQnvEmr/eZW2aXJ7sMe0OYSh8VzJNUCcwl+VRglwDUyYiAiFDpX0ls71gTapQgMW
0UcdkSXVapepZ7x+fl9P/j4shJjl+dQfmRzyCLJ1Q0DmwcvS1VDetH165skdi+1VLvndELPmhBdk
ZptzCkNsj773PvqWLPNN/cNfOS6ZJe74lK3IfwFwuM8258ppv1xCH5cmBsdrg60ADy2Y3o9f54SN
b9k5cn2IBOmxSW1FG4JZvhYhYo5UkfyNDV3U1wpSHsJuiy7F7dSo2ciTZkWR6ikAU3k0ikajghM8
GkZ9pSWbItW3FF8gChUVeEQWOXdoVcUlNjFYxkX5ZcjlNz0urtW8IZxY0d/IM88xtvqbwCy6RV1I
B0fEqTv4crVUVW/YFuJckt7xrkGfGCNUaXTOTup8ppmprCBvKetD6dkXcK1W6NM3YzzcfT6Bjits
PN7348y+NZIfJ8qYMc4UUJndK8tJ7ia53lrZW3sygrfO/ecj/nrV58/0/Yizz43dBlEkB0XNB1Ws
4m1yfY3nf60s4xVfl2CJp5XesbGa+tfjbbwxNqCZ90W8Cn6kdCA20o19ZoN2YgX9eA+mt+zdHjDt
/E5OU+7BFCyjb8y9/JSxayKhcCndIkdbQia4zjbnqu3HmxmGpbXoAKujATJ3KInRC4pyjOqDF0bO
ahzNr1IAoQ4BCorRIZEWotciAolA2OQRIfOfP4df/YOj50CtGAcEYs4j9WgO1k+MsV2xvQ6Kqwgq
GK0NEv9q4Ye7IfSRrxHk5KLCWAm5+J579Al5HQ92ke87eMha7F8GWbJ2gihZJLb8wtJ4zefpUYpr
Y+V1mrYx+l69MLys2tA7/tJVVbhAdEQgHhUUIym+6GmTLFvZXqMsu0XeFLp+3d/JnbYXuXQV5+0W
ztmV0fo7Z3QudSW6UaLmUU+tZ25osDAScZ1UyrBOq+pl7PEwFhVrkZo241YXmbaTw3arFV5AGdzy
z9y/U28O5WGAf7x9Ngyt2drU2JnclJ5SYda1iKFaxBiQQtbE4C6+kS871NLnJszJIYF1sSTg6qCY
Oy9lgjLrOJxWB3lTr5pLooQn357j6gtgye0O7cP6jzH/42X4f/5bfvNfE6L+x3/y/y85QXyhHzSz
//3HVfhS5XX+s/nP6a/96499/Ev/uC7eskNTvb01V0/F/E9++Iv8+3+Mv3xqnj78zyprUBzetm+V
uHur26T5NQi/6fQn/6c//Nvbr3/lXhRvf//tJW+zZvrX/DDPfvvjR7vXv/9G2evdGzP9+3/88MtT
yt/Dqf789Ny/Hf2Vt6e6+ftvmva7jGeYc5YG3xAGAstY/zb9RDV+RyNBPREUFccGXI+//S3LwV/+
/TdJMX43kRZTSCUtdDLM8DVla/brZ6r6O+wbPDsG3mgMpqr22z8v/sNj+vOx/S1r0XKGWVNPo378
glBfoK9gAd6buicyGpHZh7u0MxsPUC+D/4ttilkYMCNyerNJSE7NVs4D+6b1+qahitQbzVPe17D1
ci1CF6xIEvTkxUgeCpQTGLHjDoNjXpMu4DeI+cxANBshYOdvaIcrFuUxNUvln4hh62LdFWmcLcgZ
RkmWymYCKU/YAtVVogzyrmgk46aLYsV7MZwGiZwXNRTcpErSCzdWgrCE7aeW7dpz7EGsNAkp7apo
AjXcF36XlMtQpCPtaU/ApA591tXLJshgHY6SN0pXuL0dsSkRtFUXalD2O5MYCnjjRUYqYWEblbmV
u5QkktAmxmWjqzE08jjtJSq7XuxUG6MrDP2isoF57yRwhcY3R4IXsIRonlkr8j3afF8OUiaTWTOy
B1kk4FggbPpq+NDGTWBtg5j6oJtWDbedAsfeCJFohzmQJn8w4osc1VzbwasqZbWmG+nbxavTBMZd
qWvEp5IkrMo7u8wR8rIG9MO1I+UGsQCxGKK13/VBdCEByE5hPo11VtymZix7F0XZgMTSBsfoD4PV
FR0Rb6SPL0UXD+qysX5FE8slBje/LgvSSQvPoTNRspLKMOOIuiluhihUSR9GVWgGdbssndKp1kWl
N95zG+XOQurDfFHoxUU0TEu5rjWtDno6iT38UIkVVNdDZznjytA63bg3eFrkvsSeKoZVbbRdcU81
NBy+S1QX4w2S8sHYaWWZ1KtSDXLWSx8dwDMP3MkOcqnizlvk4Gejta4XYwXQSZeGZe9nSYzYu9FK
Kq9xyeCrqKxqsYkSOVSB8Eapv+roG3aEdHhO61bwt4uN7QPN3iINjqKdwItcXEo+4swfqdYPZCw0
3mgE9xIqJlSrZFUFX5RClqHpofJMC3sRhiqE9kxWc3/tJFYPqjFPWrzZBgYx9THt7Tr/ZpqS/Aq1
QINqPISVlCYLs1U5Bsj16KlwLyOt3url2La70vRKeVnBasWyIdqiLg9kPgWR241l198TPCG3ALQ9
dK9pa5bsfLwpPyuIJWghut6ka9MGI/UNC431mvKNB1qc9F1Xfen1NK4vCEBEsSrXXWxfCdGFwz6K
DF5jtRjJBi6Z9OW+KSGJKoBQCLn0lwLo97Csk7Ruv4Z9l/YLo5C64juKYLDMfs1VXxgO5+CbLjZT
pUPmm1Xq96SoK/uZCdP85BTa6MsBYe7oaoWtDTvRhoX6LdIp1u/BHQtrFWWO1CwbGbAxytS46vmn
h2qQ7kCPE7+eDqVd341xrhQc9FDWbgavqcqtnPDXNnpo8L66herjdjUGiyJ1NmSNuAglrS63UGkU
Ur66viWJtbL9fJNYvl+9+j39ASSYGaKAVWUZ/jedIu9TQ9JxRjhVYz+MoVYSiKeHab/1Ku8OzjTu
KkgkcEDjPgz3ptAdbFdV7MvDrpYLo3AWRVMCwF60CMpJR07L2Li0c5E6GyPyMv82V5IRhZqSTnru
KI/wXhdNWMPysMbw0arCHu+3GVLP5ljeY0/XaD1X5sIyjabd1YXVOPSAmsD7GYwcZW57R5FgmqaD
VT5KYVHVpF2NiZJtkgykIyHGWq0tavDU8sJOs7D5r0rN/20EfjPZuf3HPz+1R/sALNhF834TMP3x
P/YA5u9TJ52yILHf1JcmnN0fewD9d+BICBcI40DUBHfjX3sATfmd8qWlYdchxZK8Xkolf2wBVOV3
4FdTv1zhISuUOf/KDmDaf/65v7fA6JmgPvjcoZTUaPbP9qedJxs+DQKEEmaDKl3bpnmyL0jaUoH2
Orhh3t2VPzYg7zcc0yHpaDjMaFOVjY/avM1epIHNG8w2uy3UC5JTN6l3LhhoVov445Jg5CBApbqN
D+vjQc1UafiwK/DdYhkRoecm6tL86e3Dbbi4HhZvJEnQXHupFnsucPf55c3Er7/GtqlBTIBnXNU8
nY9jB37RiiHzfNcqvgf1deKh8jeLC89/KP0vvl65cX2bSKXroAA+M/RHURFDg5mkc2rINGqnHeXs
suOYnEEhMbSUXXfNLavYHgzoFyyuQAa8SzUxNrb5I1HH288H/riDnMbV6VGhjKP8zQM9ut2lZ/Y2
EHy+oFMgrB9oK0+qxbJVaZl+PtS0Gf0wexgKVgW7WI5SGAxnJ5uwg4PvtwxVF+LZIMXgUomDh1Ae
bgs/eajwxd0RZhifubMnRnUYkvIZZ6pjJbE8dGCwwihwgQOzH+sV9Tn22hpCebxj3V9qzl7vLenl
82s9elOoIAJ5oq5jIA48epylYktlDEbQlfWR8Hc1UvIXJS59/Uzr4mPN9dfjY9qo9Pe1SZE2R/CM
Vc+puyRjuCEMGW/caorZzOXsogKV/VcvyfjFFAIBYpjH5V0zIrWhKFVYEG27kMOnIPj57wxAuDl2
P3l69z++fbGKj9aT+P5FarEBn0ZidZWeQwkdz3eugkQwGky00I7U3hQiwkRuqbmMiemslRD2BsbD
cGGp4pzk+2hx5pQ3mYTxS4LfOnbRejHy+Sk70u/YoBIdS4tdde7QCS0aBCB//ebRApmoyAiyjpra
lpQpilGQxtr7xoGX/c7rzL8817ge3iNcCTwger8fn4/UK20hE6MK/6SXrmjyk5zTB239BBZnSNZR
rp5LdTzxsDjBMyEmIBz1kNmKkUqK5tc+nM4RB4ZB3V2borCr6szMPl4iJkDIxNqle4GWdDZMIxdK
U4dYwYoqcbDBNa0C2tCU9CeiwkgC1CMOMSUn18Am9Wf5+YM7MUvodhKrxJSkbDAnlFG00qHLWFyj
OEjxvWR+g1R4K87p6I8XCppHhGojg7ZQPcwD/hTsWU48aLGrWoWC05nM8Hwv5XX3UltKpZJoHwfh
mQnzsfg5LU64D6cm9aS0QHA5u69pUauyaGsCtUxiTOT8iTpps0t78YTBOb8lrrXemlZ0jkh+Ytbg
ynKYMlTPjnmZFkxOj6M3BqUuWRGplRF2Tiip7Z1pVB+v8ZP9n3cb6gAGknlTbgDhP8pyGbuUAhDF
NClQ+zS3z6EN5sOA0eNryYrFRwwC6HxTEimSqkAzjdxC+NK134p85ajFuWSL+fyYjzL9Fu/q45zG
PC3NSC2Ic/IVAs233CQfzQuVBLJVklbtmbkxf0jz8aafvxvPb/pa6zquyguudNww5aNaHj5/s04O
gbIQ+CHbbVOfbamKFupy6zCEqL4Ip1qkdkj60znk3nyScyE6BB7eKzqzCJhnkxyLfRtHGZEYhuH3
FMuzfpUWvvezT2Plckx7dRV1CTlJ6ATzRUDw0u3nV3niwYHHQfQ7vWjwbmdXOSRCyWoqb5TVCcFr
fQkNLjZjO6N2FDn5GS/FfKn8dbWIbFkuqV4eNaJto6eflXWx24+ESFPW82oIClnwNWvbfkUM3XBp
mmYCj1aIH59f6InHqaMwZJHmtHOsCzFGndOGTp/b8GkOBKpG+X3I0u1IU/vp86FOvHIfhpru+bvJ
GYkqVc2YxXLM1W+mcNalqM9MzpM38t3VzD6mspn2cCfZDPc4LC/DohTUwdrbGu46HmEkovqrlIbS
mS34yQv7df5k/4NsezbqSJHSkLSKr4BHUWgIbGufV8I5M0mOXgm+MZh98NwQkaPz6n28fY4wmw6t
beUaKowJL8y/mjXCSU+3t34WXMOouO/aYDNa51AzM6MRxiok2aRxyHTaqAkThflxZHqpSeUHBqKD
QXroO+tCDPlDPqhvSVLec5Mfar7fDSlWqZN8/XzOHE3P2dCzBc3WvEpu665yc+erA5BWyl5CPzmz
U5l1h44vcHZrw76NwesGnESzyh09RP0UhwLVfnKoNZL3jp09VTZ6oS8dM9xLtbcLYoWvu4GhLfH8
M7qU+d7l1+3GnwlYlvMrsaMfb7cJ8kBFpFm5WmdflgHy1k7sqzC71MJ438rnAm1O3eLp1Z/ILVjJ
5ugdGIdWqwmerm3i0yr9TekMS1i7527y/Cw+XRZISa5q6vpQvvl4WY4m6V4X8ih9NXrrjeEmip19
kYcbe1RBkKGjXhbCBsbuDLucM+XnE+nUTaW1RPNvEkSo811THFo9aF4y6gEg6O297+CyWGtpVI43
MCY17y7RtbxcDwk9jLvPhz5aHjhAonlhYZgc10fxKuaoREXedKVrDPaloqY/dT19/nyIo3VvGgJR
H94bktSOklXyKExzdZArF9PwPaH0riziVe030KWVR18KbxtP/NVFbzak+vFxpiRheoYE979JbWzE
cbkf03N7jaOv8GwM7eMYiMUCzunkLzZp86PPjdvWDC7Q+CFvks6VyFhNj1ZYTpUamw1KRbgaYDp/
HI7LsYMkDSSi7krZJRFrRNRBGqsHdVDurOtBpoy2kGRu8LoZEFOuksKUCHxS+5C9gUysjVshrjTI
5VJKx1l2qMzpZ5hmPN4ZpfTclvq+TNpypVqN/5prE1act29bpYp1BaAGyRl2xqWeReVKd3pz0ehm
fKHZrbzwK+01lYQJBEQ8ZXrx0A7DIc7lJcN+N4nJKPRXb7xPDXUlkLcLPbtKhOSGOud9EpmlQr2N
+0tJ2lTOs1mXq4FwLa32LwYQsqiuw0UUy8CGN4ZRLEujB03Z0glwNmOEe+yhVIVr0HnqjHIFoeOi
7uotIIiHVD8oXbbtvQpaS0SqCC1wa6UmOyPKSOwjIU9TboOqWra6tLYbG32afBVL1rJW06VpBkTN
5uuc9pRLqxdGS9Bf6KUJXDzYetZjm42XAhR0T/pl0Ydf6IJobmKkZK+1A0waA1Nip9Uuhah7pOfb
KZnPKCijROGixnNA03jjjwj36u5LVm9VJ9wb3n1jvpBgsO6z6EGSLHOX18MLku8Xg3qFPoS3KWAZ
yZgEUGTjEn3Fra8urSDeaKG1icwImmHzFeXrTvUKVzfhrnffNTVagI1fWQ30J5ZPq4dug8DV67WN
KXcbx8ByCr3SlL3/z9F57TaObFH0iwgwh1cmZVkOcnoh7OlusphZzPz6u3SBeRj0NMaWRFWdsPde
x8Qu/MWczwZWA0WJAHPTRaEGMb3qeTbIX7VNiMuIeWTtd9s9yUBu6QBx3TxMtPWijUMg5mApDyXy
XcLl3cofBBGq7JzvhGdv4mXufdjUVnfxiLQw9gavgcgbX2Oz3HK9+cZY7Nb8WiWB3v1kxLi4c5St
Z0zLYt2xrAQDU2JFyGN8B1Fvkj6EXkI2u6Sq/cm2oiH9qAXAjJuS7zZ+AzPUHDgqGrDdSj2aVUtA
CKsUpyCIB2qw+FCK6cNBMtkCNxibNHSrLHC9MxoyFexlvvMSn7xmxzws6XHr36Rs/ZycI5UAvfq8
mW+pUp5amIBT/9moz4sFYNTYaea/OUFq4wHS648k6zTo3NRzOSYH1Lb3aiCnzrpsys309kP7kmRZ
qNvPD+iQJW/O+FJuTyM+zyVX4hL5epZmayimNpjhj9jWUbeVg6GDp/q3kWeUg1fRtN+tPZTJRo4U
WeZDSCgPGRXvLQi+6XNaY8uOHK+G73nPJycmvMjU75t5b+ZDvyxvVva0bAeKC9sBGRtt65tsCz8j
U8XWL1V6mGktPPlBcC3pV66vJ+NRSydAByUfsN0fWMP6eV4fpiqec0iqQHXFVzI70FMwOR9U1JzD
TeD7kcl9UUFi/zq4k4wfkD0Nf9/FiePWJrvgPXOD3vto8Ewi+XEDxEcayUujPNuscDOm8OQejeo5
a6145JNxuVUcv7AO1oP5s6vyODfftM633ko9KLFzWaHlXarhuuhHGhejK/yOEDi+4Yt1NgHsKtNf
dYYm2yXwIjQvIW9nfAKo9rdu7QBW1nuuDT4ASDsuzXmDuwYFdIK76PbTjSx4JZJ9i0RSXVZMMOT7
sAeOCEPbL3K8rogWe8P2O70Py634M7llQJTs3hImwYvTSkhUZe9mJ9uPhfU+bkAh0uRoAQwHA5Q8
IxB4qsruSSfmkAmv/bzpMu4y7zoB58WNBk388QuT5rTrBueIMepobOa5yOy7PSK6U5M9qTVaoMNs
95Z0p0JaTBpygib5Y7aEIpXWkQOFjLIO7PL3qFtRWrEHrT3y2q5Noj6V46F0t6ORxzqffLMdxfhk
uo8kQuZWDHZIAOP5fpPai4PaazzP2d4RFfgKJoYyAhxdevdW7NT5lGRxVcbWT0Es+fOyiGhpojrb
18mzXnFMF5in/9NgNQ/Fqa0vNeK0ORLWsyvf5Rgow774afJ4re494FMmL0yYVhsmpX6kPiMuyPbL
KsgXArICWKB1et3mE4+a2+yVPlSck2xiKOUAq9mlwuNGYppX6y4lPMp1v2xR/qbp8GrN0zWd/g78
Gi0V9JSuvt53z9o6X/Sk2s3e+mQMID4kOgBr1r2wX6xYaZyVKaH4bKs+nkr1dTDXcIXiJsAeWB3P
pupnExKSsz6skZlPe5JHfLW7NPOnUbwXxVeiPffmxV7+tM2usHfetB/EbnocdrdpiwSHI/7Pab7D
rraqLqhNJGncibP7gZWxT2Fn/amYQHiY4Ys/o/dsTv8l2cJF8yaz4+JFIgWe9C20U1mvfgZUShFf
qftpQB9GXsb6u5gljyf76GB1/9nFbjMjbjQfUVpM9ledIj0nlyt7UbfYNK5K/9rqiW8lQWrFzQO+
HJTzP5aRQKHCRnY3L/1oFzXONhUHx/usXU1PQjxKT3S3YZG757rRIo/gYl/pp7e6RtHeWjzyk1P8
lhrMnrkOpbBgCYJ8b/U2HFlsdJ1xmXMRadN7KkQ4iv7LTl8sfvt0dC6OWx4WhWq9+zLzMtLmJByK
Zz1f944qH89tMwPsbZ6M5lDkx9TTfN1eSVzUoJO/WhWAWkYZ7HzvSau861Z6nRftxdZOqvejak+G
eVlxvQ0LGDgYu0177wjMGOs2VOz1yZuzY9/ld8Rrt1z3TuQmH9b1eRg4x181sfKp3D1nuMLk2LW4
tMmQ7LiPvueqfZCvo4feyZP2YdkcTlq8it1Ppe/xXAJEvdbr62J6gWM8dVofIGSIpuboOVwEzP3L
lM8PM2RV/gE/jlAK5lQHsKq+9OlXqe4dBS1l3CZxp3RhNVIVVa+mgvp3RlDYffcbYpj7bFzs+ich
HUPYG2QaO25nl4QvzpG8uUpN7G2gX6v166gbUHqPD15ElEJD9ZmMvzC3ziyId2V33tw4JzA6+fIY
bKwrHOJFhk2z+WuZ+6ANn5B34ftc0v3magfSwp7tdT3m6DwVh+oKv3zTcwhtcFEymEptqE623xv9
U1Mu+yLlwmnbPaAtznPI4wWgYbOJyFV7HfuEuDoCBFmIhOqwzhRFybe0Z3S+VRe6bRHC6z2Mqh3O
j1qFd6yhROjN46AfVu1oDmpYzD8IhnzMH6c1sXZZVwVWywGxapFmdsdsLV6xlZ+McYpkVR7QjH3Z
m4NRuprOTHHxZ767HcnBmq+NRQxFMFRHcRZO+iLdeTfbJumpnyXPYXuCahauinceKjNehX5Rknk3
ZuohHf9rhH2wkgvAw3BosnDp+++8eU5n56PMTuPWvZas+cb1cQmAy5ERoUKAasERW5/GIxcP9ylu
pwdnp31eejfSHMG5cs+mLW6U/r4StYD07Kee/24lUW54q4YxUvUf3Ygzp3vJ3DQSlKNWMZyYAR9L
9Wq2byUyQGPMDsVCBpzq4fOvOEX1rg5BpJNwX07frjtsfjppL+v8M8mRLLmzmkQGt52ymlpYW3Ri
arEt1DQ0FJvCb6a3XtxOyRoxmrHfxplb3SL8KZb9VsfYaT0+ZvLhEBG5r+yeprgRsr6Qnqz6tore
cU5K72lyquaoFQmozME51blxUhu0YpvnzdFWEHvjWFVodZKjibLCk/qruqkXNx9syNUCxaEZCbsi
ktFpYl2m7+1aBrlbRnpVvxe8GU6mPjXOdKhlH1aFcuuH8ko0whA1nu2+u8Kb9wVrZn3sfbWZg1o/
g79DiqQ88RjyRcTM6izuZWr1Xb6kfqYst85MA+nmZ0zGQVq/peMfrzXZzZi+KOJBvM89wKpLvug0
ObFQ23DYDhXXY2tePJ0eSWPfiwpRz5uTCdy1aE2o8RmJ843PRDqUxm0Zk9Om28GQ3bfG4hMYQ1HD
U2wd+rnmRSvrV9n/WNbfpsVxPJ3TJY3gnfR9jcjBCTNMvCMijMm5L2MZtojykgqi+YDCqefucG+u
4oYJT1mbq+wF22BYaT+8FakgXj1vb9gTVw7dIhKxtMl3S7oQE6u/8ZX9qErYOzkS1Nnznj2vfipV
k9plAhfc/OIEj+ym5vxaApnsRvTnTeLyrqWRdKHFqQRXc/Mq9ndtzXGfX1ZtCqaCBFsG/krhhnI8
u/N31TNXJQSxUW6GI0PHQwVvvRNsGkwTE7HGIvmRC5jOJKE/EN5rox6TFtm1be9bIkurzj5q9Xkt
uPaelqJHtkpCo8JKsHiyWoKYGcUp8j85y5PXjwchGOgOaZQhgDey9GCagNBEscvThHaG0bVtvyqT
IPGSUFFnKo+jKOTPsim/JJHflA5LE513UJndruH/vliA66BOVGRY6EkTl8t2S2w+E7va3mS9/iPU
NDDvXus3xUl3bx7xdCp3pGWd6zyl+PnTPrhnlGI8Ea6dPWkAxpwMfEYbNRwVRYH007msKT2E2D2u
eZCcdfnSmCohDARGGn4Oj9N8yBfdcKZ/tf22fLIR1+mf27y309uUPuvstXMx7TZI3AkSRUH5V6UZ
6C4ZIpbJ5GWxqJVphrty57QirGuiLnc5Pr283DOBu5i0KDU5ucuIkAG1rTVfAF4GVQqW8rDYsdo9
04uZ1V4MJACTEvsQO32U1rDrMtCd+BeCXgsos+r+bGkHHeo0GU7eQaNANbpgpcizxsOUkNep7fNk
QzO4/FRbpkVbpbR0i2QbKvpOqT7pGhpkh8NxMne9C5dKbfugqy+r82fhyfK9IkwkqPAk0l3epn+t
JF+XwFHDbnm7YX20EPnSNfAIRrWzYzbeoJXmymGy6coeWVv8eanasQd33Dklgtdq0NSGWxok631L
tCjL/gg36DQ2fdck+dyUP9r0pBOgm+2cNZ7Lq6w8v4JcxgGMsjgXfxSwPuJq0Joq24csg57+06G0
XU5FLQ5ednTlTU2uA3nRj5Rcc3oZxg+FIphFzUktqxNCrJcc01OtBzUda82EZ2iDunufbfWoLIS0
mk2oiL9K9TozjCEd91gMezn+EB3criPG/sDQ36TK+ZkTQ7v6ffK92sq+k8hrwAVa/DYZRi2HFAzE
qkT0xqrrpyVeDrJiB3sLxHZnkEIOQNAW9PbKGgDYuNQa6aTKUQAc3bq3PuXcmoPHPj57Hd1gK34s
mve0IrH5wb7Jwzrp4/+z5+iQPDpzU+OyDdM0tubnfL3NfE9m97TgSWyWaBiph6h+wjWjdieJoNJR
Z1DPk3NUVcYVk+KpnqhGm5fGRW+59CpFIVOBgq70PnskLBcSrFgXkvcaWYLD1VT8znhr1aPVEIi8
ukDHh8gxh9BI61C4FoMOMy7njtjX85LKYAFtR4puzlOdj9zGPY2OoUHoO5nNk/SOmN4uuvZfkVyM
ro9sAGPZ1IIWKiFGTeOhXcyoqJP/WmX4t3jaAR/NQVFrjhBpcTh+LRCYZCFOEGMjEkI4ue2QgdNV
QSqkEr1bLGQyaCsDDBvXPa2+V8NcPUzqD3LYIOmvo8SW3H0M+rNnrD409UPJ4DkXf4km7mV/o1zj
Ja6wWwG8FemrbPJos7tTVZJkh/cnNh7fFiIu3NKJlrxYArKW6OQSkpZGNLOh54G/FZndxaNr52cU
wxYvWpC/KPoRW7K6ge2tBmZjMx5Fn+G39Tt61F6Rvtpr7/c0aniKVuPLajEZBr0Qm+s32pS8wdBx
9jlIdkwEbvc96wzSFP4wnqefWc+030FWmwjqbTE5ILpUfWkh/83+tjZjsPVTV3Jgb8q3rIdKBrAV
OQ95zfUN59TM7b0IJVr5NxTZxqQeeiMrTrgNNhiFtdLRBXWmjJOewBzFYl+ABZdxh83CElqAVjb7
XuhMIm2Zf1tevp3cwnFOiEwXTARq2mEpsMu7Iha7PvTEfbxWi93cmM42DektQj71CTnAk2fpLyra
1uM491sDks4yoqbr552SSqLQRn19R0u9Ms3SjXtfjfrb7GrjfxXpnX9HL9HGV4HrwQuSVFvdnbLV
xa+bivYoszZ7QdOTwJxUZPkDEUWU+y0bqWs6S86xOiq9DyZA2w2CzxW8DdVqOC2FFhkdn2LIcq7z
OClk92XjBN5tPXPHeVUqhB9D/WlPk3rtLV5TWjfTPjFc91VOJnWPxahVYmZhBkBqN+M9K1mC2rCG
ZzLYdb9WlB6/piHsr5wh6jmzdYaPg6jqq+X10mPi16W+ihYdGiuZZrM/1USaMIHlaFJrBeG/ac7/
1XKlKZ6xJxA/PAgm41M5N+9iMicjUte5Q4afy/GouomgYitxrq1dd+3WarlVht58u4m+9KErOs6v
0jP+VpYBcjkZZm+8TP1m5XG7zTmPfl30fbgQykzdmS14ZZSGykhPtaXC9ldP17VxOdicYdBeukIz
LqPmtLqvmG4b6gstfyvX4hn8Vn4cbUXxNcUonmAaO3z11y33m5ns6amfiRNzuEU3Rce3O2gqGZNz
9+P2SXYGPeUw528aj3lBqc7vfbfJXSYsXOGEdqm7jRkWY1aTo7ma1fEtcaATzKqU387MrjifS06M
uXCXl7Yn75VLMJNXpS3MPwuR6b7XdPPFqGvvIfRpTI7McZ8bCykxoBQKVAhOXVaMbVEXhqMk4fva
1XondnlnUjx2glUcFp2MRh9rojnE6tBuwCHLUstCbJNYHCZsJklUFhPBmJPMHMwNqI3CtXIkhsYN
80rQOrmXHynmqvYL40LTv1qTUtXHdNnEscD8zkkyb8alwUfTB6rAAhXbLdwfWlgaMqB/aUzDXp2d
0Zn+28aFzBZiiSzF33R3nuLJIAPbznL74haN+FQLyai6XonY0byKoYRhRioGU8W380nhnEVDF1gj
TTQB7zbkavrx9wcPjlCjlnRAYqmn02RrnJyarPGY13XXHQDaN5QbbWkWAbtkGOMj6VQLpTgs7lFU
3Z+EFuVVJopxEWnOBMZiCsITUKeIncyNLrnOPzoIdLzreaUyd0oX47XoNQcKNQdrkIGqRvWYbPFq
FCwgllRAfXDndPsnEVN0gb46Wiw3k4x/aLR92NuKw0ZAlu1/OpYQcrc1WmNsSOeyly+2U093bbA/
9VGCUXiobGq1lmdABmVYmdP32mdMApZljFPsHmioMz2y3bF4mt0ksy+jV/UufWRFFzNuLOkCu2S5
4aVpS/MzUNir7W/nLt1/NNhlLMeC681Sl1+ie7CQDcaiBQOSqOdh09WLlW/Gl94zRbczMe6WeiGf
v6r19WwpTf5GffZwU241V3+udW0W9qPGjNKy4VzMOFKJ6u/7d5XPHhbvxACxGzYgPGKgxCimjsjj
gUSkI5IH80o6rPwqZYlIZFWHLGb8whIhW619Zw9KID2KIsi+K883vVbr1UsWqMQVOJSJXXucERz+
rpuXXwmfqp/T5cGalcOk3Q2DFHSOgP7FxrTrwvPKjWOWlVIlbr1Kv9nTLR9Zk+VUzyT3h824KE8F
mo6d7ijZS0c4eVjJvL1hDVTDvK3XX8QYHfvrTb1NXU/iv4KWN/TgYHwr0hM/WmKMcbPaVFGppqzf
szE1DFW7huRpZS5U7zguWH2DRB/qaOvTKiT4smYqiMRHH1LyJqSdwCZRROpe1LaEsWF57VbG5M3L
v7VQ5ACLlE8ulLVDzZEPWz2xehuNF33tJGNQe3mtTDN5tTZHDaS5tAGOPZfCqOq5W9oufa8d5k5t
R9Cnlqec8pWnf1qFaPaFBYH05JXmSz4/CnQz1UFrJFUzz13kUmrrp04xF7mfOlD3/OzF+kwtURa+
J4Sj+WAqNCccx8UAwkdqlKRYy5hkiMau7KtuFWV3MtoMD5wrpxXntDVa3VFk2cYodpCGuBL/4DW3
anWSLucxMZPuh3fdqaNhQqnCVHpayzDX19y6ejJL1MNKRoR8Is+jTQ4u6jEckUIO3cXJuQJ9OyVG
4qsw0hzzlKZCZoHv0FWbTRRaZ6B3GpR6mpiLuukSjlQ0pI+yUiz2CVrFwghF2cqsisa0teE6pCig
EUhY6+Z8r1lj/Ey9eixW+ixt+xk04duzrMNubGQVuGm6/E5mRiov70nxXw+H4t1o9PFW9l7/iS7J
ueRkvx3yqrottjceSGHjAC44St4Tzetvy5D9HRyoqcCPd4bkuqpEVvpaQnB/MZjmvnAS4+pWpvxO
jS6P6JQMHxlRv1szOhNusQ9NUjw5dcuBodpyl3v1tTeYczCnuefD/A8vPVunmUeVUstwWKXYzqeq
1jFRfmdpVhdvHGK9Y/ppz+1Po7RLZKiwXuaVlqOdMEU2s7sraPwr9uRiVa82OTFI5yUVoa3vrBXA
jsEN5OdJsuzIpXAjoDhQZ83+DpQx8Ho7Wnvzb2OjstOr4ej0iowAhPq6RfFm6eQlcuwAjWO5E5fb
V91xjHlWqMgKgdxuEet5MO+LpbCOxQrYC+yOcLEH4geqNkqIspOQywGGMliaXpah/+6NNzTfu2o8
D5To+tzux2rYO4V4xvkGkyONbW5DjJtcl/KWZvteA4sw/4Ov+Kx2WjSub0mifyKKZaBl7zTYEs5U
7Sy2Nvo7RsWTrhnkz6k/Xv60jurOYYPasJ5vGyNisfcHcLlrMGVWof6tysucFMe0mvZoOH1zoCoy
TpkAwTCeXJxvfZrv1HY5eoN8FZk8ztRjDkG8nTLEpvhvVdMn7BZxs5FzPBpRO667eTL2Ar+ylc+M
TGnZ0N3SPTuhtdlHW39s26k/FAvMkRsVw/jpQgtvRxkuqba32w92T0tbsd4V/6U982Un5X0V0HxM
F6eruCYCeYk+hCmfHImC0EzCFGoXohN7yaLZOXrVeLQbWDpLclShUeCnrJMr7spYWyk5HIPdsAd6
Ibf3ims9yzZndBdWnJIuf1tqfHfn6eLoxYeO/LMQf4yM4RITtb6OemH8GrWMNNY6Lj/Wy2OWQvep
/1js7lmdzhyxCLfY6M+kYxAXRx74WwlkcRvumMvhwaNILy+ZZ52kGL4sV8XDrMaEJD6n7BptvTg4
TnsexzowMMJOwxhnhkWKoRaVUqBNbqPRY6Ftkr6YfWz9k1EBwzFVv64cXxk/wINQGG8Xph27sVCD
BKewWr9u7Azbx9hrhfmA+onN4ZB5PvCWqE7HnSWNs9hir3qR2dNUh4P6XrRTUKhvVKphPd7IuyPO
Ox42vuAl3ofJihy4uPZ8adfBT23Tb4aCueyPJEuzXwmCSIGFLwEiyKCyPwbSRk2jDGf530p0oNrR
xZI7SO7PwP3mek24zm9Wv6+S7YJjOJDiNRd8i4ot6MY5yCy5A9W9HwVViTbHbantVoUFLyGFK6NZ
90P04qOxnFBNcjA/JL5rH8L5GLePpv4oy2cSl+J5G783zQqSLvky5lny5c7+6cL0h4RdFxMcQOf0
vVE2fHnO20wbNKzXoTxM08/kFqGxlZE6Xtpk8Atdfxp5iGBsXrYFexkxU2akrCCkrP421SpIqyYQ
/I1ivmXj11S8KzrhvfNlLI8FKwTj35IOLDmTyBvOads9Z/QpncVSnOwqfdZCpivFfMrn4EGSYqWN
AsZbPzb2kxvJ1PAAZp7IBPEz1WjQVEB8YPNIMOZtfi9mxU+Nc8OKnB0YR2rjfE6GetNGO+7gdzlr
8w45fleaI8B0VvRZICzS5j6c9LWvro9WsOcL38O+adlwjeZFDh/Ocl4A4g3De970UJPGS+/BzBvy
38LW/9oCm5KxBIV9anWsHXR2xnDJKnBYSE1uj9+5EbHGf3IfBnGaBZ1vgl7EwmbH6J2c8jtT9mXz
zxj+Nn0X5rWJa+hLK3fTdlHkq+d8ItdLvIM6H3X3PFWn1TsXRb9LEaSOoxnXqUY8wm0mfy3/cEzv
j8iqQMmChAFyH2UWjK2omV5F+8HU1uwu09g9RCBTeha0jGtzMdyv3rrKQkaEfrcOU+I5HozseWDq
yGmnpellRHZelP/0nnJm0fcTboRW3QKkPAeleMK6uaOe3uvT7zofvJnwUHuOHapOu/QoxPbGfCQb
Gz44Y6iPuaJpwB71O1IAJ/bCghC5kwVsKlUiz/iXIUPMQAWx+7xo3XFumGvVTWApFA+Mv6fFDEhN
YqfwNExHVZY7d5n8jh5nSw4Dp5La3euleGJEnJh3sTpvU9vFbfar8qjo6X5yN+asoLzmnWEnQYXM
Sx2Yt3oeCQLLV25e9Nk7zFpJWK6X+nbPUoryKC9DtzH+DLkdaHY0qRy4XnE0rDbW7KcNQ7OXnkCq
HFDbPDlb90PjQ4VWU7FxYKd6QHDshSaMQR63K4NGZ46NZTuChjnW1IfmbLIQZevrqA/idhk75vqf
bsljCTJ5G/OIDI9ICI8Z0r+uvBWa7Sf9HdNexK1+Frb5T/EaomDtyDZ2m/qhi/WdkLyDYnQ+TRyz
fgQlbhZ59hApSrrvFCO2SFDz3PJqrUMo+dValt5lR9bG4wwjssLRs102P3RJLXMK0/woNflSUrP0
BhOAPjusDls2VjBl5hzLrjikZO8heMeh30YGyuStbigvq0unbH8Lxue55DytPnvjBdlnpCd/14XB
GY8xFsPQHrQfvXqsx5RTUjk45a+bfE0cK4YvH2x0R1XGeMt+2wbzGQ3Xe2H+5FxevYiMUkXDp4Hv
IgVJoUQ0qVbm/n0jsjinPKSKnkYmowNhHLl6VjwzSEeTDZK6m2adlsWqqGAyFv5CLBYf7vRmrEjm
WvfZ1kzocqUNqlIUr+SkXE3Li0rqSjMBeN8b+7QEL9YV4GNe1fFnFCgKBHtyqFC1eO4VmuJui5mp
n4ClfeSqFncaOWB6tm/dl1xW+2TjYFvmvacNx83CucWIIbAG7P1LdqzUiqUdYZjW7zSiWtlPDjvo
bWWQcbe5my06LR15Moivjp/IiyTTYTeNXJTUWupta4kCVP46GhMG/Sc1aUtuhCxEQw+MVVUCTzRX
I7UC/CTnvnxdrfkkeiL1ZkR2vOPJUO56gMW1cnLV+zS/r7V1Avqd7og/oW7lmzf4RkGvohrrs5w2
Ltf+WE4rEi163HEdAkcDpuso91LoRzUr+hvOB9unw6RrkUKGG3FwDKNpb5kmdNGqSphk5q9YumAU
/gYTka+7+5h27xxmvIf61uy6JSaMYHwdT2BLbexKnq/dHK4p0F7PfQFrjm4iSs19Sn3Qv2qxAff7
zFYzUPPIVV5UYpS7yGK5pvCdPapNrCFCfpS012bcUcWup9w5l3fWEoWyVz4c967/S77sNVQ/VDRh
H6b03XcCDQonTFsurLCLB3K4/TXiWz8/LyGKsjuvtz0SkAJXrAlzJrploA6XcQj5FveKL9DaTT3K
huk5IyIZ4tgRxY82XbfYOTcXGVfRfCtCEkzG3N/2+pH18Tn5r+oO5Vvt+RT5RL8ascGRf9s+rcMQ
TEd6po6/iTahe1dFqG4hpuQ9WQ0jE8J9f2VjQHF2NnfUTI+J8bPy2b9S1aCpKgg1c98r/VQtfnfC
dt/tp6faPKT5lblYXkUsM9LhqOcTC8M8bPLfHKDk3VFjEWenjHvR+OdUrzxLuMgY9aaoDtVz+tbe
xDF9GBVenGN9HH9nJWQa6VOS6fmZSe3KhpGzLCZQXPB2OzCReuLM6MwOhJp9UMXxlch2PabuaPho
2zC985iw7npcikvcqgediWCv5Sx30UvKf97y01h/4d8467fmwUkB1nmp+REoi8pY9w6jCLUq7Fi8
yr2uIXeJneWFNc2DVWwd++Qv/NCHzCumOEDIu7FmHN8XO2S4ZPU+SzI2Ky23o8GQDckke8DsAOuU
0dmClmbbs0VQl3iYz/mIJLSJu5Cf7jIrinsKQe+tZpDrRCrjjhB1YJUHXoejMNCKG+t/h/AvLUD3
auknanYCBBFjpGwNTjJK3hTEklFC8/FS8UpCPDV4fqc368U4bSCtfo2MG4Cz3k/v1j8nom61KQUS
xA++vRPhFC9ndjwi8Jz/C81es+Jg8im0bzUq9m14fCZ+kQaDjArcCHx30LWgnzku9X567bjvqz9O
f+4ed3PQNT6IuFzdV4Jt/VPN4oC3p0jXqL3azZNA94f6d4r5lZfAqNB//ibOjmX8vOx6KlGyQaZI
bVnX7KnST4Tl9XTRVK+PpFMkdtHyYu2N7Sa1cBI7JL7phykOKeT0V2vXHpcjIm8qFJLMkD5m1k7n
suYfWIrqu32HYfDJA7OcNMideqB9LC6F75mdhM0FPvgz3XP7OiAvHw75fzBGZ5q4h7FE8+WbkobE
BpR/1PzQIaPRnsGMSiPI0ygtguaXIdz6VxOx8VVVn82X+4rsX32ec97sizFdyjkQGquT3aCdyVnQ
q8gFcGwFan8q8yjndZq++T/qzmtJciNZ06+yLwAatLg8CaTOqsrS4gbW1dUNrTWe/nxozpLVYGWm
Da92jbSxmSE7AwhEeHi4/+KHfyTMl7RA/BX4ckovw5v56I22Pi7cq7xe4lPGn+QPYLGZZU71rN1Y
GHXeyEttDVUDFVeHlJtCg7BU0SWMF9FAS3ER3LqId2qrKnF4C1nf69G9W73r4HbwrmS8QFhRmV7o
NSclkjCLqZn2EeLl0S+au+COK4XLqrWu1WKld47rHhSQRdJDXW5F8dX31pP6EXGQ7if+n4VjmWtr
UpNdBj2Zt5wtlOPQrnxpoT7xMiCfCzARsI1ZV8WRCmRVreQr45WLA/DyWnPM9/KaJOxuGHcetUUS
1BT/JidQro3kGIMBZkW6+lLDKy7xv3PxhX/YoLnvL7BvrbSf2vhmDW91dq2Z11axkutXXwdbn3zL
vLXlhPsR+NiwaDcpLZsftO0V/r7pr7pvwPx463wZ78b3sYYWatPWEDYiGk2vwq24j47JU3UbgPL6
4R6JQ/WuZHENu6liIS7k5yC2Ww5U/pSDQSlnCfVijAJCCCccCu8Gd2p+vFiUeJha93l+K/bLoF2R
26S2do9peIwbHaCzK3kfc9Xl/8xs1+AT2TRBiEpPwn70NvJeec1wKbwLN7qx9WnD0XZp0MjFnvGm
Tn6KK5WC3F29QwqUxd+O2zF8qHMKVndduOQdhW/ZFXvjVdYfrb1qOB0RghCN/4VMHWlp4Whw8CbT
IeHDOGABNOxG5QDQokxW4o5w1d7W4S3uYVgiazHYUtQFpq9J65pO3A7TWN27Gqmn6k4VbtXgubsZ
tRVxDBSSOnAnXyjX1SFd8c/zbbTU6afvvJvAI9tbVO/j8/AtErfNldnZ+kciOX247ZMfORMosyK5
vVusULd5zokfbYRldPYocuRjVjq0S8lylGxXm2irgbMIm58+JadNLF5B+g2BeDwI23KlOOLO2OA1
QL0oXLvdB5ASRVhKvu3Va21druG0HqxXUH3cNNsPZJIS+UG9qrbVi/fhfkMXrjkIb7T0Ibwu1Ldw
yZ0ll2zhSayoaWEZjYXsoo/2AJpghXzvvnfWTpO30QOGq/y7drr0npUnDvamv0aJThNtwB7DIniz
hF1B7vSdrm71mjommbVDVXXPdL601Jht2ljwQ5bFPos23nNwZ6yFZX7UqZ3d8A9iCDBcLPfo/YMI
8Uekq5akCj3KU4v2ZVwPyyLZjt/16/IjeKsOwhHsJrVsTouDxdEadqti4x85V2/B415zI1Werbvk
SXzUX6zrMLH5ff4KFpzFL/IrJbFWvCEfG9zpDgUuRFtZ7tFU7nRxVbRLQ+Fa9cBFRLaeEnHf1o8p
EE6rfWu1nRbd5sU6TK/DCFSHcY8dGZdzSovcK0pgV9dph2ftCzZuhYZIGbt/3al2JTsRRbH0yEWh
8BonVQN0tADoY6XhSbd9cKAFjPaEnfkQNW4kElyvORj6frQ2mfI2lY1bf6/5zBqkGC4sP5quFZ2u
ZrN4zU2WUMfXrZ/VhKMzIDT4HgcQgtpobafuhynn5SZQBg84m3pUxPZF9LVtgpaZZdF81ckJ1FAC
UICfdvGoELOrVL8OhB/SgDuIyUrSFPQA9VVnuc802hYYP01IEYC6+koDPNdGdE/NJcTWnx4/qFJC
yVwUigcfqDK+oJzG/rKyjkO5N7r7gFuGbIvWuvb6BadQ+T4BI0euICxGdd2hKFE+Cv01XBg6PyWQ
iJY9upchNWMsrm1Tbednx/Q5EDnBwYn/9KgQiHiKdc/cLaJ2ASSQFNt31yD9FNyhWQCy4dpFgYQe
QskNANN6WxU77JTFlmPWvSmzG8+8DkFPNruoWo71r4/pOvJ9/oHUcNwv/XQN1IdrZdOsx4QLQd4s
/RxRRXtE747rc+goceWIE7wsulMAlXNzlB5r3ru1BXNbN1QdFsVtrt4hg97RSn8pb+tmxwHUKOYS
6qyN9Z2DftnoHqPYvJGZKK45eDK9Vy9c4YbypZVvyG+64ZgXaEc6NVWL6g0DbU3a648tgGH5KjfB
eRysH9jUVc9gPOmh50BrXxFUXKjKKhIIz/qhoPSYG/7eTF+7Bo+cqlxEsYKud7xRaERI3witTWCL
7k+FGE8Fe6IupHeqcJ0E9gAYrcqfs28qTsXddkx3GWA1E0RgngCGCsortcFzSuCe8zhyl6qTx4DP
EeUll2FoTf1qAthodp2/FsAe9NuIe3GxGF51zIZ/sOuFAR6TM0IPccY3jiw8bENzG3IiyTo+jEGy
9eE6VIvGehx412LNoaVwR2tBavmcotaUBQhWvOQV1PhHpWy9cm3RPMfsfNDJGahLlIVuI2Nu972j
Vnu1/sVd8m0EYBRz5QrHOFgX0toq7gBvdNZLNq6nrnF61Q2P3PApdomgNZ/HlPamI+SCnajpumBV
1zCEisbxDFY2RWehoWdgUgQt7g1sl3sKploi08HIXKfI85teCfZR1sEJooqbK3HtaKhclp7yAghy
X7aSAB2syfeDH0grn0xl9CP/IJiN9aIJIRB+eFexSPuudneRpVAwYhCAQ4FqkUjSnIdcBlayMcxh
L4Nnb3vccYyqqUPOv8J4L0PSgBDzjahGet4SAxqlkN76UDFv3boItE0dg+jFWLqgLFiYEkVMRRRY
5LqG/lXR1+Nr1Xruax/KYM49sJKse/e2bYN4nZVatwUYVL+4iZ/vYleOjx3g8Q8/N+VVM2bBYzK2
XDrarr2V8i5eo+YBolPUxp02AC6JAz29GnW330qKeBt6lMsiLcxf1CByDzh4iyBdGoMuJ7JY/bBH
FjEt0NckCCQakgsonEjDjVYklDa6RlAOgpbQsq9LT1u7KD49+B0VBsuH+1Sh8MGFwusGUrCowpMt
BR6y7OlZgLlQyTUFiIeVjhEkYAkQg7IZs6aDNhhukUPErgEleicSY+OhMIT4JY5kz/GCEKRoqKcN
RkZlRXfKp5SvQ/KpO3/8aCJDOIhgkrY6jBZHkDIBgG6okWKmFXAyEJ4oyxU/k96UXOqoKRDUKE9h
NBQi6pGdqG5CLUmuegNaBq0OrLo2UlPEBm+jsm10Y3yNAgrJ4dgp+0wVJBd0nYf/UJmypXzZy/nf
tKgyn+ZZplfxejRdiTtN1z43+qQ5ZrIMqIaRiExGObpWUrxwqbIGBn2yUdDHaZX7aecEVd84pTly
ict9Y2nWMZQHjOwpKaXDDw+NT7IuTz9UCFLiRS5VO/RpYVqGUu2u0dCMV7WbTFgsAFlBXJsg1Afx
ruo0kqJANQsCTlla011DoIKpSPlAhhboTf9SAWOobzxZKeTVKCdRww0lrwwQ80qOwmU62B0SrAQw
pXrOWkl9lAQNpFubGT3dqcArnLh0AcsWub7WkZGcatpq+WHibLAWXLV7z6RUIAr0MWz+tsqum1ar
DxGsrielDk0u7Qod67FNgXbK9YiuaZBzP20yXFiAvmDv5MhejBRposoQLQZV576NMKrwLe4Hq3rD
0z2Jjk3BMqHrNpTiHiOoxtq6qdZY+740gL76ViPpTzolfOGuELUUA0GLCuKTwrSTMhZ+1V7JxZBb
u6KwmuC7MfRUfRLLaGUS4tgdCpQWUnq2rhkLIqlwmpstVgmqBL8u8XUpXo0g5PxDaJkcGX5iTgs9
CxXR/3CbAlbA6DZR80rLjVb6gkezprTVV0PoQ4CshOcUZROTcFSK2vXgtjQau5gK6C620jbbqGra
Z0+WMJF1EzcatbeRs44zNMraca3EBYe970kAhGBiNVlcXJnp2JHBSi0IENZbFKuaO1A5GHuZrD5D
5FCsX7tAUZX0e8z6liQaOrSuTGmV1kYn99aqhWuiQyqSukpfq3GE1HFv9MODLvSlMCwkRIK8OHUg
WwVwo1c4xw2b84T6uVyAoSA+iXiVjjgXClnGTKygTQoB+Mx0Beqe+ww8LGA2FwBDOj7gS3F+rDnt
fBqLpqku6QhII2s3U5+Q+6K2VPBW0M4qrLOGigBfpG9RpD2MUps4PhxP8LgJ0Y873fmx59oEv8bW
0OJUCcOKqE3CAp80WXzNVCDXDqUd5DE3kNqLrgVBrS5Il8x5/NMoGlpOABzA/fxjNr1a4GyNmc1G
DolwnrccQbNnnpVtA7+/pB301Ttpk6IFQg8W8IyZdlCuKGLqdghNNMDTLG7CTaJfmLavXkgXMbVH
UxLnw7lCeKsmKeJpTJscbFVz33JjjokNRh9eGEiaHvazvOM0dQBOLTQzVI3/OtNeyWNZTWQwmGTR
4lI1etJv6jditvZw/Vhpbbcl81sYhl7doim+CKtheX6FfPGqGsk/2hmSZKrcRH5fIWGP1agZ1yUX
cJHO9AgDYOlV3AEoXZ0f6Yt9oKE/gmcH04rSzGwtisZkVSJR/mtfJo7AmL0W8V4T12DXVqa21aXs
wuR+8Wom1ri6xIpAfXX+akEJIk7Eh8COKz91IrDNz+BuoWjKqUlJULgk8/TFwkQLD0VZnbYPG272
gmBXg3YcWTWcVbDKxYZLbHAhcH09BsbNMqp0sibOPpfmQorpwR/bhs6dGd+CCeQDP/r8p5prxrAq
LbgCmDgwfZNK1u+LooGIhrIEMycgrwBPOZB/+gx3fpBfu2i29hmFgIjJBuZHcz2OWixFMw+n9osF
bTf2X1xfey6AM0hduzWtGEtGcylU8AeBkwOiAAjhV/QZu7Vbc6hU2l2YhEDDo8El8Ypuzj/eF6uH
TYm0IKIrBmJyszDjg18EC95gjV1KyQZsWu+0Q47heA60U8ja4sKXleYCOpMoiSzpBi0yDKH4tr9P
OtKotAML9gdRGyAxFYiEnr1EI3agDw7FUS+Fm9CQIHXTfzj/sv9cVqpIxqhPArPsd222rMbRVwfd
oBigaOadajS3SSxfeL9/rimGUDVt8uiQsICYRTqEvMdGx/PYVsiT8+ZY8enS7pIR1bTHfl9TnAuy
LnPWWRqOIP9YufqYDznxtAAsI5v3JGa7OsmcJsR3s6T9oV4Ka5IyH5IMQlGlSc4J01giwO/fzex0
QHsG53sjcRuxfGVjKMUPpMw3DVC0QtO+V1m1KaimZJ3hAOF6iRoLoirczPMf8R9JjYpFL7KfIvkG
mpjzGY4gnZY9CHQ64wMYxld0YRe4NQEph0U4Xvic/4jm02AasQGpXry65zbLWuzmkH3gKSF0eKz3
XGkdQL3P9fq/f6cppE5Co5ZiGbNdmOoWmvogHWyxm8y0Iji9hjvc5ZrwUMciiRMl/PMj/nMf8maf
h5R//55pqpgJ2i+w4wJwZdlPymItnkNa1C3q/J40j8rFI/qjF77efFz0TNVJSArVRZJF4vtsHWX4
HA2ymiHUxTUzz2Br6+61FOVQN69SsAEZRfrRWon+f3bmfyVg/5Al/D03p/nN1Gb9I5sMYKr5vzSN
85f1zf8bDjaQH0yWJBLSmBBJk/Quy/e0kv3/vFO8+qxk/+Wf/1PaftL6/o+UvfEHywTNPBn4riEi
vf6XlL0k/iGh2IhwNwFvEignGFZ/utlYf/CZccjj9GaPmroh/zdS9tL8lJpk5SWcqsgGyYRxIv99
scI2cDshr9+GtM/1pdrGOnulKj1RwbEbepRkq5me5lu/op5eKkO5UwpJjYE4Jnlp3lWRBqpkoZQY
kpRvWB1NJoMd9FrDIWdtB89JR9T4v/+a3f9qwf3/ZookiRxYp5fQJku9/7Of/uP+f+4+L6Vff+7P
pcOn+oP0F28jFg3H+aTi/+dSwgD8D5MMXOYkMTjAdD7zf5yRZPkPClzi5JatEyIwpftrKfGPJLJA
XG0t+ZdlkvTfLKXfUwAqxSwhsg59Fu5EKvSdX7b0xSvUa6laWtHzp5k4/nn6fjZA+P3k//uXZ7G7
HaokLeRO3EuQaEdduNMjFVGaS27I0qnfnyVMrVEPBvBEyjLfGp2WGpW65q15LN+1K0g8EZbxvJBh
i8/+1fkXmjbV30nGXy80z5JMMQ/lxm/EfeGNywIEgW59THJgWnI7CggLoJnc/jg/1ImvMj8M0FUr
ZHdkKMG7rqujoRYXjpvfA8ff7zBLkLJGHuVAVsV93VROJwCt1m7dVloIyBadf/SZ7ObfQ0xDfyo6
BIrZCl3BsydP/aG+gQcPDqF8JjmKjvEmf6MjC8pS+jg/nPx7/vz3cNPy+DScEAbuIOY5jZYmOUSj
vm4Da9cZ2UaL2psGgLHWAwtBNIU3f/VgjVlafpDD6i7FGR5T021YJfchTNm8hmzvFe89nffzz/Z7
Zvb3o01f99OjZVR/WyMTxX2vhS+DK1L61Bd46S5UPQePZF4Y5tRimTLUT8NIcUutNmPCff9NHZ/F
9MKXPPW7s9BA/busYhh1excIht/+7Kunfzcvs8hAt6CvuR+L+wYGdyji8FM/Z7BPcH9f0068MMip
pT6LD5BDwKXGo7jXlB+mMl4hugoAd7D76Mr0QwrBhgGrhzYO2HcLLqiEDUwmaitPah7xaVsOkWV7
ZrWk3o2mRworoNoiWYTYznhjFPoi7LJl07TrBDRxgCBj6HaOaUJGcLty06PS2coxyKg70gDWWbzo
80m0BJ5Pi/V4+dQPz6YQLGtsk7PoEaGavA4drfWvBzG9aWCzhJOIjWs4ER39rkdkHKkBBfYHvLK1
5EGSj8p1VoOkcPedIqwr5rGRsqtYAn5xMwYNOhKvmQwJv4Q2GnxPQrTBTGNiGS9q+X20nmH+obhW
3p6f7xPheK6pncLc9U1MlvYRpsMpsgyHMriwXuQTn1Kd5cZh2JZJE7ORdCBYyYiSXuv/lCogFcYP
Db0BStMYjrO1G+CBqk8h0l/l2EV4Yr0NImApyTcNNn5oeIcaiDGX1E0ayfvGCPdmotzhSvzmSbQA
ECc6Pxknjgp1FmbTyiuavGSFt22+tNpdAoBKD+GPAGfJypcRxn2kGhdi+q8p/uJgmpeY2aY9hnu1
iJao+zyE9COBVgnhmwsUa7SE7RD/kEJjnzTaDY5a122CRW+ibT0d+jw0HxcuV1vDhm3EZyFL3wrr
o/EeQw+JDEWn6Y3BcTO8YtkKQYh2FJoBYbizwHsb6quKQI6OLVfEAp9UbiS0TMq2A7puAmR+8CIV
IHa2lvvRrnXT9sT7TnpyTUDBcFgzuOpJ3V2o+50IV/N6kkvvtWtA2e9lZBCmBlgdrc9/TfnU2p4H
chzLeow1xL0hS+AmGjSjkBxDbTx8RWcpzGmqd/dqcQeXxQtf6KF1DT7QOCfKzWCXUIAC8/sIciqh
u9tgvRgGtyEKCRkKtKkMGvL8Y56agNk5oNMWgo1p4fpWDxtPra/CSw49Jw6yKQn9fMJYUFHcHINM
Grk7E+lY1E4ilfqjuVP04EI34dQczw6FvPNCgNOcNrVwgwG96t7oEPfOz8ypXFGdnQURTLeogqa3
L1dIbG6VTXgD3OYOGMMSpNU6WA3P1aVzhzn5YjMqU0j4dBrncZ6GucRQkSCC/KuA6MDwEH3IbCPA
yX8XbefFZj1Oq1aqGKXun1Xhh9DcEcsuTNaJr63Mglemd/qYeQPJ577bjavRyVfjProK1iCjlt0K
GRgbkdK9eUEY/dcq+mrGpqj/acZw0+TC3CJqWstgs1VhjQkhCD6wE/qT1PdXpQvjIHorsxelX9HB
pA9tXbnRE8L8dh+4doBCJZdau0GEu3GrtVzIECe0vQbrJjaN5SRb4KYynskWqmeGHWTKzquPZoLS
UfIgUoiskm+ViNBdctAhAigCDBj2L5hHRJpzvFbPT6w8bcSvXnRa+p9eVGiNPhlcQ9yHB/fKWgW7
8J7BE8hxpMfCT+TWxKN63x30DY3r2DwYyAGheuI6gAox8rkkDS9Px+ZXzzELZzpNyDIIwM/VjrmO
j8mdtRq30T7ZKJt+3+9BHy+rdbjyndbuVvJKPnQ3EG7QhE1vxU28Flbn5+PEqa7M4lXuu3GiSvrI
1ROcdBet2rbdS/m7GF9q6J2IiMosbiFFgLaHG3EMIwSVbFvv/vyTn9ohs1jVJOBH4px8JJpIeILj
ay9qjKQfGpwjnIjzg5x6+FnMUtWs1gKEt/ax972t9uV4yen8VDSc+9flYZl3sLDFPZSSZXTtbXQ7
xNu+cOqltQZRbkeOd+Ebn4jqv5bgpyXf9T5NY1ce9zr+xymCSYgU7GX18cIUnZgjeRaqFE0rKwVl
Dt4Epxj0xAyoMcLCWOl2tHd3/UFaBd+Mex8E5yFfRctgl9jl5qguki0a0Kt2iTzTk/4dxshSs/ul
sisO1q2xKx70VW0jZWiff85TszCLcB76KRmoqJGbVESvigsg5Tityy6slBPL8Vfa8mmScdTEZ3EC
qGhgiozooRePGiq1CkQKufs4/wqnZnr6/z+NEQxK0hg9Y+TtSwe409MvSfRL0278Ihz9CpeffzqL
y2ZA9mVfOtF1DUq74KRpd/GdySlz6Vg+VZaQZ7HAH9ukBuM1EvQAidlgva7vpgOtgR7jrYSDvjw/
UScHmgWHvOZaV1jayOGp38bHYmet6OuvA1bWuKxukGRYnx/p1CeZBYjeKhH3jHkjHRGN0jpW+oUe
6InlOhUqP39rQc5zrZl+2PNukm7nVVd5cnf+mU+dgXNsBUAqPJQ7ZgdQl41i49q/QRx/aa3cbbmX
1uE1l+1lfMW1d1Wvo5V/1e3/7ZeZO/kAtAiFcFoC8q2+Fq+qtbZv9xgz76IHgQiQPvav59/y1Br4
Vbf/tKS9ZLS8Ouct5XV9aB8sOHbJGt+OVX2NDu02WpkXIsuvb/LF5vkV4z+NRJehKouCkcCTrbor
3R6W7QoxoXWzRp1yGW1RqTi2d+MjSkwXVviJdffrpT8NGRXk6WXFkIl32ytvRffj/KydWnazfKCO
8sDFgJKNE+9UWsNifhOjIH7+x2f92r+Kcb+iz6enFvuuUOOMowLtjOV4yO+rR+8K8swBYjvEgYVw
wenu12r66ovM9n/s+SOqsOq4p2oGbr67c5+sffFobtNN/zO9FgAcfpeuyqvwqr6w3KZ9+dWIs0Dg
B92QGjUTl6HA5w/hUhzHRYMIe6nhNIZ01yTW0KfGhTV34vvPQSge1tsBrvdsYfGm7Z8i/9I59us6
9sWLTC21z4Enbyucw6uce/aidpLFR7eAerKA/bJ4h6rvVIsf1E3IVVDGsdPFMzpy/GU6OolLvuAv
O16D6t9Um4/YRith0f3LxSPO8ozED3B6jJRxr9wPCGtusx33g6WxrF70l/Yuf5Qv3IVOBQ5xlik0
Qh4iZstA3a5fDVfhfVkvyn10kHb6Jn0072I7eT6/IX4dfF9N9rQNP20IBRMbdPGIhsWyhO2sHG7g
WW3ClX7U7ipmFImXNUTJNSoht8Mif2wulKtPXT+mztrngbs6kZDitvr90x4J+WVnPz2BWV28JUvo
RitsDmwk922IHovGeX2kj2PHPMDFQDDtiq/eexZmTD/NzCJjikfrm4A2R5uNq7qcPFcCBBReEMFX
xRZh+eP5eT4R1cRZ3hFJpeS2pcFu0eCAb93+KKXv/+6nZ5EmKbrcqHMiTehRWnAVFD73KbYe5399
BlL8K2KKs7ASJa4Vix65u2yK9vv7yKbDHALFGnhgS8M5P8rXwQSr3N8XA0hmBXAVXwMtG7jPsrr9
d787CyV1qhep25vjXsVpoBQOgX/BWvHUA89CwaDIiEnX0w8jF5ds3fpC2eXrdULD9/eJKJUmCQ2f
j5n6MIFQyUYGqegvBLBTPz7b66XqVYo1xS8TYrKcoGEZ3GbwHM/P9YkkBFju788uGnLnmVPKm7jt
LtR0JBORwUs2DaqBEvqmlvZoeXBQkRJU4cAMmG940h36Qr2wjaE6j1awbqRdEHgXnujrExHo0O8P
FGA8hWUjD9RYxyb76eJ/kQOcGbwEKVi4fOJzrVw8HE4NNtvhbYYZTZPEw16DUr8TgjcFnYjR/FY7
0zUDBgqaNa8x2cDA9SyVdsoacN/ikifyqU87CwJ9W2p+HvOqQbJzsWFpXkrh4/x3PfXTswBQVzRX
m2lJ1sok0ZFgQHMXCPKFb3TiAMKj9PePFBsg56pS7vdyyWpp4a636LdBJqgz3IQkDYu7AWUvCnjI
zAzNXixR3QJdnqMe1CESX+fGQpPlVSYF11kqODH8x1DQtyoiOecn4MReN2dBZNSlCs9R9rov0jWC
M4wk/PlfPrVlzFkYwasEUVd4OftsiUWBk12ry/Le2FRX0TperP2NeJA4gRMnv7rkMD0Fkn+ee4DM
fp9udczcqommEYcbfXgI0a/R842G4MH5V/pVdPlqgFmQKcJySPUpMnas9UC91arMQUQyRFJxks8W
/GptKdG7AEW+ldCr1n6mxgMSUBJN+gBBnrr7ZrbqNvKuA8y1RgRpUDSJVH+NOui2QEjRb99L9UL6
c2o2ZiGrRCTSqrpk2A+YwWXjQ5rAC69tcN0XpuPU2pmFIHqWTVEp4rAH847q6jehuwBDOXHBALXz
+4eMMfHzAzEd9tD5VwpSG9hfLDE7sSW7c8rl80Gxy3Xz746lOQ4aVTGUNnJqxQYCHW374ddPbtNf
2F8nQ8AswqC72UuQgAdy0Gap7vJtuXXX5i4/Rptgic7xQX8xX9BS3Y5Ld/EtcC4V5E58nF9ekZ9z
X0kby7KRxj3YPuSqNNuULwKDp8D7xTaYEx2KODEltcj4PEt3DSHXNlDScBfX+dpcnt9pJzIzdQ7Q
t1pVqPRYm6atd8RH+ZF291J0UCB6tC58mpNjzMIFpEdcslH+YwyItM/VLYF3OS7Hx/HyGFMc/Wqq
ZhHDCqO6jQq337cclTRuwqUg0gpIhEWDhJzc3qqOuhicZNXs9bBcpji6yPVRu/CKJ443Y1ocnxZB
ruVeXdYgFlqClPDaYjxglpeA0iducv/whW3CHOnDDvLrsO5XvaM4ruPyldrl7lvkINNwIcycqGuo
AEp/ewtICUadpYwzRYMb9KcAYo/rdEHWS/364jDTjvzqU83TDLf2WBLT69ho39rJ2rDRMLbTi4v6
1NeYhYJOhJ5Zqqy31D/2mvxW6N/ctno5v2NOQCT+QQYqdeU/G96tMsw2X4UiOgTeLRREaMnebVb8
KIfC9sprTijo6+HSN390iN2EqKm4yIdaAQIbEhifhzBuJ3OTQH7I+9vRejTQV6mlh2GirgM/McRg
34f9pH23SMx0S8Xpxgu2urlp5F3sD/jNCagtuqvBwE7IRD0RJ8N63A0tOnHVY8Jh4RrI14i3pXjh
5WeMm/97kcMP/vclUmtGUpptNy2RYV2uEPSxAV4ssfx0iLFOtDUXio3WBh2P89M9A7X/PeIsuzHQ
iS4GT6SXqCY73bj3fA9eS4P54/fMLVaJjwZJ++ZdbPCfiOcTgPbzVvZ7sXbTglqGKSzTdKMOl4p5
J9IEfRahoqATU9USKPwsBkTQEEKD6+DtgJA5yBLZ6h5Ku7C9vTBtJ+KhPotIhtVHHj7FU1KIQp0t
21y6s7VxJ766q8MBOAniav5V8X5+uBM7Tp9lKEISSkM8LQs8YxZYg9gKqqOI7F2ITKcO9zm0WElG
Dy813qZ08AZ0Qqe48m/MrXpM1skVCpy2sfZsHApX8ZV55/8go882599sWmZfBCt9Fqx0NU/xuBgR
5QLXqRbJguaY3ZUPsfRTc60L73dyW80ilhXXCrcWKsrTt2odlNlQAYo22JItEdxZF1uweutwn9uX
iv0nPtgcgFwYKCqWKhMqjUcDoAJehbbVtpfe58Ran4OOI4BNiR7xPjrCggi47Yz3/KbdfEelYlsd
8VG8Qq9+df4LKSd27JyphdkB+NK6GfZG+C0OsoOu7pSkctzhwdSxXVMho5aODOc9RPZrqPUrRPrx
UdGhFMOF0ehrJJjVYiBTIDCvRAOW3YGjY7IsgwNPyu8+sl1Z+qPvN1p6bchLCcuyMcVvpcYTAFFK
9SLZWjoV7bRZ9FFbqTVlhepKUum4UnVLQ0NPMUcrNH4LXcmuio9G9lCpidECRxrQLRd+XNmudZjk
O4cm22ZIZVjKO+IFW79DXzIvV1lGcid9q8prD+mEvl7K6OAmBv7MmC31+rZBdg2X67Vf1nbDLxft
QyEerSheasW9qLd4RX0oLYI9nXjXD9JK8vJbmPww9qWViIy1D9ZfF1ArdvEU71rsPYqjEpULDOWc
KoLCv5c9pJ5wFCg/on5wohRr5e4md5+F+NhOomjcHDMLkaIa1cH0VUJRGhO4NN1VaNvJEQK67QGL
p6VX38VxvmiUwPYN4I9o1SseYIn4cdSOBgrKkuldhy11Xky6UsR0BxMXM2yaUCxozKcAQzMAQBIG
RlWFgmezxXTYjuGw4Ey/MZHJ7XUBFTsZnbDQMTKqx9JT65tHuBR2LBn/7h40UXo+nzAjWgxBMZUC
zOrQGldB/VKpF6LVifqRNov6APJxS06IVi26gJGElmLerZIcf1uElUvf8fNk15n/sl6kzaK+q0QZ
JIyh36fpaxJeaSgDGd3r+V19KoLIv0+SKQX52GZsahe5MG+yr89QRypsHc3CfzfCLLJXTStGzXSm
VONNVbzp0bYLvsWXigLyqag0C+lyWgtNXBMCNRpQgz3Y9AUX6Ak74cpbCra2xB3N8WyRbgSWfHZH
hym9mGOfOjDnEGopDrBGyRkd/6Et6lNc7hRwOajn0mzK94WjrV8HR7HpiUxXYeHC0j711nN4dafI
DSIB1PmIM86w9PbFXbBBuG7x3bDlLVJu04iuTdx19FXmyBukVS9kiidO6n8ApfO8lFIsLfZUGp0e
aVO9YOIxTUj7u3BABfD8sjkVoucQ6VJoWpXiEkCh+qXzXsXi6HaT2D4is4WG3D1UofgpaH6eH+7E
QT2HImd61FDlokKTpGujGZ1KzVYg/y6liacmbRYwmqHIYIRWw97ayGtppdrxqt1o1+km33gHZS2v
wqV7HT0rD+ff5kRWqs4ihoQA2eBP/ToxyK8lHEnqgOtChWBiVG18BYVNtADPD/WLP/xF5jZHGuvw
ottYJswaysHk3BOwYcCDJy3QzR7rVW69d93BhJmbpjf4SaFKg85fjqIraOQgsNG+ixAZRulvJXbW
UkNLh5qV0WIJDB0gVet1yeFboTOXwKSPo0OXVhcymhMkBXUuTNLrPdRhsKp7Q/+u9UgFoz1aJTIe
TchN+O8mKsouWi8oT9ntcC8nN3r+IZie3UPXDjFSFMcIdFyBJ2q3qKreQcYuQQlRFO77+FoXNy6U
kvOzfCLKzdHQfS+YSDbR2FMB+gkL5SJyeFoRX3y9OfZ5VF0vI0eb7i/yzt0RQpblPjg0jgJmGKXv
C13yEwfmHPwMKBJzxI7qXZ4/ZCaeCUszwA5z1UubLNq62fZfTdMcBx1onu/3GmsRvf+iRCqVDOf8
L5/KfpVZxuhlKJJ3Am9gCG96+Q2XLAsuXmm9xdn2fzl7rx3JtaPr9okI0JtbmmT6LO9uiLL03vPp
/5H94QCtVFcVjiBIglq7kz5WrIgZcxjltdyt2oBRTOPdDB5mOfW6MPbLZMDBX32e4vxYDO0xkmiD
GJGTMGoRBf2TKrwGre4s+BaC4XEw3Md9cqVh05sWlqPK2yh5SLTZ7smtfr6Mb94j5SIn6jCsCWZB
XHaWSNEkWNGH+fmHvxm4UP/ct79KcwEUlv+7P7id+tQr2D6m224nHaebCi+Q47AlF3Yh7NqFrx4F
5J/KCadDz/rl0X8TwC+lyWYkJUJ/zvb67CsA0BNU0MWvfr647+7aRZIUdMz6RvU5xJnvRXkl/JZ8
SX9Kfv/6/C6So6UTo36x2NA3koxvO07WzU0Kz1k6wTYHNnpWJ78VzaoP11JwlVUv15odiFvFvJ9x
TI+PWfUghS9KDY8EX9jEssFfOMYi+jJjZKbghPNXNvZAcF4BsjoMOSE2fZ46B3qdo6V+i/sqEFPF
KvHLBs1i9i5uCbgdh1+A++LmTsfDRQEoLFS22WaHCcdjAUTGNmquJY1GjCtV5KO7qjiIyyHTdt38
2TXrSl1JwjP20vFyJbRtDDTgqTZx6E5xLpPqKyGEjKdGnpbjB69bKwkS9bA2jPRaI3Vpk+2MXfNd
oz/P4ylJHvGvZRjLSm4186Vr9g2w2+FRBNI+stPBfcHUVwACvAHDpx7WWIQ2kQ+0uwH9zckftemw
JDsV2fe0ivqTDjhOhzYOLVwx4WRawHqZpAqcloJ8+FZphR0xVxp3d2O3UyUbwFpcXXET52pfjzeA
pNw+vDqzg4p9HWxE4ZgW0AT2VX2a69sYD/5sr0eCO2LeOpkYpm5kSq+4eyP5tMYTZob20tyn6q5S
Pgp2xlmyX4rbcagxsXTV80Ri+xEBgFocRcUmczKORiI9zVLxEumPEdu+Vrjm+tX+4+eX+xttufon
Afvry03kTFTqaiRB37Yei5+fb7PT9Jg6io++2ut8da39thn4rol6qUTDWzJZ4uXc5ndoH3Gw7NZ4
6z+XR921DunV5Ju7aJu8KM+R3/6yWfsm97qUqMEQwhlRUkjtAEtk2LrYM3thI8TEWDUju4t+uZHf
RKBLxVk4KnNvdhFtfWt0e5iZavxWmA//21O6lJmV0FbFyuApAenczMdym28nskfLx3x+Z67ndXyK
/J+P9Y3cSxUvVgksScOlNDmW6CxuDuVi9FF5Oed/tc5igzSzC1ty7vNV4enr2I1XuVt4/JsNh+D+
fBLf3c1zLP7rrZwUpQ8XY6ByhuEuHkDLBPfq1/3TOXL/K+5e7BqHUAF+K7KaR/tpRSOLHkyAKNFy
PiHc35CGenx+jux2DFaYXvzY57+ky+fT/8eBLwc51JyCVzlx4FHGZPaAj/vPt+u7Vv7l2EbNIGkU
RhPvByOKFmlyjDkirNSaWqpCUjrOd+OyTupbabEPyrIXjGdBe5dwZzbFTVQ+hFRZRbE5RgWDdsZL
JsHIgcsjNCZO5r4K1ufnE/3uBpy/0r+eayB2YxVLiOty0ExauBLDXyoZ3/3wRYJWL8BuE8ZqdzPm
uRWcxWD+TYD4jWOBejmuEddK2jdtt+yENQghZhFa++2seUTGuoOVYjfU+dM/1YWP3yrH0vm8//Wm
XHwA2IYWqlFRomTk27WepMH+v/RcdftVvTe25qo9Fdvfakx/Kgf/Otx5g/DXc0kzvfg/jWWIEpk3
Ce+rl0bzY4vnj8lgVbxV6lUMW75JT9wPSn+1WwZXJTVTzFQhMHwF4mGegNiR7nULzaP5vZqPU0Lr
aLQNHF2rFtbBQWiPloyV+YLxM9P2Q5a6c7bslybfiDJeUeYxnQQH4zV/VN968S1qrxZ1xaihEZ40
5RjFpBm/WWt898pc5HWWLsxSHpz1tPWNCqlGl375yr+ZmVDli7wuGSYpVUPe8vPrch5ewc7QA41D
hSag23tWyuIr4Q8+/rXbwFFoLv9Wn/nuoi5CG76fipCfd3SL+F5GV3op/fLlflNU+LOk//WGzGZW
Cb0QzDvlfdYee7Br5uiHOItrK+NX0f83Yf9y2KTop1Ac25lkBKxCB5dgKR4HIsXPwee7BtAfgc5f
1xAVET68mjox6gt/IzJ26miACQWSHHKQ2vykGu0LZceeq6kcrVFADGaukeBNA670qoNZPofCS99q
fI74D/x8Wt/d2YvQtTBoljP1OO9MI3FqoE3Ko7SwfSFpTGBj3P58lG+mtjCf+s9PPMT9V9UklvWG
cRNl1Z2aE/Qcu97oq/6U/zKJ9J264Y+64q9bHJpyXCkNRyn2aMAAhQAQcM+9NQqRK2Hza5Jyfp//
EbD+HP+v48SCAJs4JZNUntqjsYMkyL/D6+yUfybH/IpEfz0dxHV1MDaWK9z9cg+/ez8vQkap5Hot
lFwdBKG9sTpPvg1rKJSOSkIkr7NtXtiB9/PB/tSh/nWJF1FkEJMeJjOXqDcfwVCBobo3JxWXpH1q
DLZuPePXa0HcSqi1qdG1Gemunn4CsNdo8ixQtgJRXGlNsQ+ne1nfKiHjJtOhlKHytLOfmU9qB6Bj
OQlCTVUJxHpx7DDil49LeYXzuIp7CkBRZrBboCXj6/yrJ+E3MUq8WGygLVe6GPb0T7r8ECmWZxq/
zeB+84AuxfsazUXse8kbdeW5gO9TMbgDTOfnJ/JdXBcvnoiiFarZnn/9HNenFXx5D998O/XIlDz0
NYiFRhflLflA86fXkP3aSv7unl3EdblSQyAC5wQPilrVxU5jRL+8aN+EReVS0h8HpTaN8p/IUHut
J3qRAwzZhbRhg6G1jxqJPTanv8gh/70hUy79Nw2RRM0o0Q11q4FeYoETJZ1i6Tfl/L9vFBaU/xnm
JmuGh95zMXn/NphHSC0/P/xvVJzKpd5/EZrGquWeTcMGipZveShf/Ww3OFTz7C/arofAM38ds/j2
oZzf8L8CnLlMVL/F9Hy4aq89MRntFnS1GLT15FW7aWwYaSuK0PSzfrnA81v83/Hmv/xIZwObAQXX
5/OQj30X2ihzeOz34+/St38HbeW/Vf5aIy46R3h4EezTZO+h5NlfP5/+v2vMinURmkcc/JZM5bdF
eoCh/fl8vP9NHfWnsfuvO3Px3UO4FswKZ4vdqFVOmMxA86Tk1ZRgbOrWgwr2F7paxEpXjk5ZBUAn
0AJBcTTNqwobQWgXpT8n11FyJwC0suC3Ry/T/DrVbl4D20BBr50hkzOkEbDhXiURrdVhq2GEO5VL
B9EpjkonHZmBLm8tXV/3JUzwRLPnFILo2J2GbIVPxTpsZpz7wM03er/RQ2qgYC6VguLVovhRKq+m
SLtD109SGhQ6OKTf7tCf5f1fd+giPEl9O+XJyN1/enm7C73Px/02sm9DdJM/P91v8grlcvagFC1R
iayYV+fpJbZvfN/f3399/Pzj/07AlMupAbWtrLofIqQtUDdm62RkTzVYoSh7U4uPZfmlrvJN3Lsc
INC6QKlH0AhMfLV+tRQrICWuktCV02+y+ennS/n2Pl0kkzHCUnVKeBA7aqZ2ay/cq4UQtS2cX+7W
d4HQvIhMqRToanoWfpZAy8IgX+nxBpqUnbng05K1ple22GDbRo49sRaeI9T/trtRzHPQ/ysoCq2I
Y70o0EhVOi+0bqrk/5+V+v8ngFTMi5wEnnoziQy779Lg1pxMW9WgkOGo9ctjOUehf3wflyMACPfk
Seo5cTBt4QrpiFGeotv4Tl6O+rz6glX1v1XOlEv9v2wscxROITOGxstUUPPRSOKm4LcK1p9S1b+u
5OJLz4O6HYuYF6yCGir70Yb/PFcGbRX544iXB2Z57HFVFy4i0+zY462oUdqv6ariGoNfbug30f5y
HkCYyykVAjrqgRnQ5gAhpVxPE9NqKMdGXj5dT1YtNLxfHt+/00psn//zvQv7ctEH+Ds7WdnKI/Ay
6Fagi6GcwyzL7Rw+Qg3VRgPMlcSTV3WiKwLuLZKHNHB/OYfzm/iPG385Q6Do5Ti2MRGwc5/eTnc3
V8+mfX/7y0f9pwX4r1+/iBtNMk25VREDqyLwtZCChPQQKclRKZ5E63MqZyftoD6CRyxUzasQTmdL
YE/ZSdBk21S3SzS6FrC6melNRXpQIZvm0kYY34vkJp2GZysK7NTSd4E0vI3Da9reokUAF1XGo9ct
A5RG85ct6J+e7H9fCjZ3//mwIoT8QVBZ4y5RHhQBl0D0BgEgu9z8GAwBj6h1g+mjNEk2wBoaS7SC
5onZJfpH1rZKdbvPXxM4H/aQtCsDPw2pkmnNJOukpG1BR4mmUV3ApWBIv6smX8cYsFIq4He31kxV
U/Cz8Q+13JHi34ZU/r1EyZeZU52it1OkgGsSG5pTiCdYOKriSjChUzFMnBrLL7Zu57v0r7t3kUex
Fhay1XMktXnIQLDh+//bPuO7N/hi4UhyZS4UrWHPLl1p8m1SP8tB6zZ4rI5zcmiiT6E55K3kNIPf
K5tYvvn5y/lm4b0cG0kiDY+ChK1THh16+j4akam6zazdCI/x50N8t+wa50v+a2GaNVPv+EKxXbOB
U7qL/fn5TnZ7f3v98wH+/VSUPx3kv36/aZI2yxRz2iVWQA3qphN+6dx/05JTLh37y3CJjQDYA2d+
zvsTlySTrIGdBhVL3S68zD6y+fPm3f9mMaUYFytIjad2goaGTtmY2WLxOk335f9mSaJc+qtbYR9X
hXLeNUEbUe6T6V6vf8nfvlkDLocy2ioVky5bMNmRTvLSu6Zx0xSh+/Pz/S6p0s8v718PuM2bcdZk
lm1K6JSLk9WyNs+6e//9+T7yhE14Eq5+qyx9dyWXsT6fm2oASLrrhq0CFTjb1PL9L9fx3W+f//yv
62jirOkwcqZXEgueOCp2BAZJER8aTEcWUGhNP0HixvcrVlem9GHVqpMX5VYe+kMpLb9kB998LZdj
GQkg2C7R2aqL5pNQPuTt7c9X993vXnzlsRhLVihxcXL1UCibKF///Luy+Y0YTbmcvVBHtcizskCa
w/fXuH3uY2XYp56wh+ZLX2V6Dm/qblVrRzUAhgQQ2xbYWE424jN98Mp2FZpXSuLK6NiitRA5S+yp
vZspr2XtZ/t4XY6HOt3qpmsw62D5vXkGrXehn8YrK7YHlT9k22ijB5HegV0G5TpJPPDPhu4I0Ucj
7brgIxps4c1Mdm3i9uBa7hMZ9uHKmve5dZdgrvJVa0BzcbXwEDFFqS1fJx+Nel96zehNp1F6qqgu
senpfP2rRiOH/g/HR22jJKckXqm4GIJKbGG7dRBh+uPY7TMT/ClXB4ETIZ4tI1K/SjQ0vWgkpE14
NfVXBRz3/kgFsQGMqYOAbYAF976wrOpEXtd3Chzu61AR1+qEXZlU7oeH+cuAxmp8ITGUnzprXAnv
9EireZ/pN3pY8DmQUzraMm+k5t2wBlsp9xX+bOXe+Bpqr078LNkmV2OIDtBpTXfZGDc4B9X1laa/
i/y1XPYafHrxkr2rQzvDqk+4MQvFL7TX6kq+7v2k9vggmrukXJO16rBHC2eR7UW0K5KV9kVJVik7
KpKK2pP5Zf22bz9M/NEDl7+XoKtBfGsjPclvOLHxSAcmol8NevwOF9OJSQRsjFsk45s89OTRzoGZ
5p/jCKTTeJr4LFN5H1JzWzRf+kqrbYgKD/+5lfYB1muIHfmtXYl7NXWM68RwirW1l2rbKrwRn0n5
sBhOOFyP9Us64nmxn6ProfWbbi00eHbamezWhRsvXiOsx+t2tvObcDV0T9B9s8jH2SF6DhkGACkW
uUvpjjfFznqszVMiOeczqP0i99Sn6WWInEbwxiutO5p4IjPbINe86+tsdI1iA+TbUE+oTRXNq1VX
ewwiLL/rI8z7JV8Zll2+xUy1L97MJjVdjzcWVEkJDzFKJDK8qglOpoOb51i7wjFDKm05Y+Z05Uaf
1pO1DtuHgjco3bZc9A3607Z5D3K3T22cMqx9F9hl+ZGW21m0+22Mut2di4eU/k1HAvgQBAdwuGVx
MNVTVW+WILTr5Lql7mK6oHLl3E5Svyj3UeoOkj2YDxSPtEfK9tGTjrtd7c+5m7y3vPyhIzAnvHg0
TceSv8jHY0vBKbxueidq3ao+zDUiFnfizdFuLAMiqo+YiP8phDfaChUSRGcp8Ssw2OEKv2z9NXtK
Mbk1NqPB57eWv0rsP67yIQLXw92ww0frjf55CLNMcxguC6xbffGmgc+Jh7DX2rs283hdZRyePsoR
vCb+rrb1tCiburbF/tCcT9jhANHTIH1U7XqZ/OChiVfCzO1vpW3+mW2M2BcNhxZR+nEe6ZyveRR1
8MnXonV+pzo1nNXwVpBtHRqqdA8Wqk194lOwNqNPHWfqMvqY8FhtcZvQ7JhWcrySy94GIFzHzojs
KloJ4lFtXwrE/73XaIdQ9nEywEDIbP06dyC0axZdzGMNiba0eYfG/lS1jsBADv+MZGNuEqxAQCLm
L9GS2nKsEok3y7JpB9sYXFNKnTbZT/I13o2asCnza8XEC+3Ujrsy8YZkk16H74npmBQIFZjRRAFf
2xvDitOo+m0Sukqz0Qj22Wag1LozFQcSLuMXsoJcmsEeW5vXc3JUUz/RP4JqZnu7G1CNMr9Dpbl+
bHDRJBC0T5ni9vdTTgRyjAD1EY6Pa8XA+nsl4ghl2vorPvYEGvFTnx1plzSQCd3pcfjoH3JEvwsW
+B7nZZ3Eg5Udaglst1PMD9DbmXdK3oxd6FOCHladghDRJugJxT2Y7fQLunVz6hE7NXa+VgV7eB8N
LxqdhnmHcpu+RqeSNztdWygCJmfsvCLdqoafJ/7cnBZY9voLPJuusBfZXdaB7Mz3NcPk463R3OTT
NhawXf/UAZFr4LfM+aq27gemAZRdeiPsgRDcYRzj8A+mumOcV0lS2PkpZ4MmV69Ltq80JAb7pvG0
G/N6eIw+ZnlXT+vmY+kdvnMs2Nwx1V0hrOx51pyioxJb8Y4rja1GKSNYWEE2vSsaijNqJDB8+51F
z9QivIiaF5+XhraxJQXD47BYtRkPkxPNYFVnQGIzZHx9TLyQJ1uWd02T2kP6adTxUaWtFpPKa/r1
gj2+OgSOnumswbBsfbWL3a7X1sgITvnstqJb023wEvW21o9d/B6nD0Oy18LbILwNu30cXAe53zNg
ZQTe3B/L8r5Kj7Lp59luWrblcMdy7y31Csx9Y3lOrx0H4ZDPvROGnCshorX26tK5i3WsM5xcWBOZ
rZ5QckzFlyk/L9KbHDybpj8Ez3PwLPVfGf+fIfliX3pxOWzn7CoNvNzYR8a7ylRDtS1lFNLhBzlJ
BDQ74Nxkk6TP8vLwVDJFPMXYxPFZKeIxYDOelbkrmfe0PFahUK9TFmAj+GxRlkwY6fYINM27JTik
cnWIZszkUmRbabFZ+htQb5zp6C9TCZh8kw7wKfcQxLsqc0p13Kgq68jbDK88serV0le3DR9GUbDT
md5God1QmvM67jMLvtBupVpci1PnY6KxaQt0U1bujKbmT2LjzJm+afrPgGtnStY24lOmWDtpGDvb
wI0iA97U98RdVYOPoduNeKcA3O0ExQ4E4OrxlaaeDPEqk4g3LAKGYGKpkjtRrMKaF05RK6zNjnmD
+S6gBpklrEHdXuM9GDPJFaZNI0hgR7kQPGnz6qOZUtKAzKdH5JiL6Wo46M8LjmysuGGguiGJd6Ex
nCaMtoTStMmKldSfhhF9FFUL5nfWVfqeSaqjJvq2bqjh1aY9NjyqIHdK5SUW0AZnpW30g53LPfB4
llmtdpRmn3LNVv6qFl9FObpDL/uGyRuzKLsi/lMgMzLZawfSURITvb9T2nht9S9Rd7KKXVJ0tppL
TjLdhon5WufQiJlANKrEzczEkxtzVaUPqVy6cX8tqvVjbAyvs2Xw+giHqQplhLQmfrbENxaAoOnX
iZg5cSg9y4VCJzt8CBXDziYuvz8ozBpGoeBXebCKIj621A7DdJVSfkca0yxYyHHlfV049RRtS/6i
fIar1hH4xsATwscyr/dD4qXpcWnvFOGliK7HlI+Xicwmz2ncsG5KWziQp9baTLJ5orXiYYLDc3yo
eIGz5l6OHiOueRjv9dbwgYx6Zti6mv4U8ZEC/fYs5oL1QbADpXKXQkKNnfoRPx6oLKiiLyr+0h5l
gfm28x9I98afkom0Tk0TQDGUBosiWljex8pL0WD4j4mJiEWR8IUhDxDua0k4GdNLX3102jbq1n3e
bLruugrfK9g+QXJbGuFKlzZL8yJIn5Nh7KJzABwOlc4vDQW9pQcj2knGoaHnpCkPgjw6szLa0L2t
YGsuNzI7ViorqrCvjG02XAtMPlSpU7aqLSaDnc3j+4KYOhixbp+QkOqSO+Kmnm6V6nlOrlSZjQQz
7UH+1vfEiFq1helrWo5y8jBIV0M32aMAGh1buyycNpVCZhgRuqyDoSVunuBwN7f3w5DZCjEvGD6y
8Ngwycp00TBQ6jMPLeJfscSKUqIjR2++PJfHk6Bw2vS2K1WvRlWWnVNAnsA8xfuuf5iSmxyL82wv
dYjId9EU88mfn0VP/AqQ4wsPFa1r6RXMTB7ui+Vh0a/U6T4VnkvGmYW3Mgb7ssuaR116rnWJBODQ
SNKqqZ9H7OLOXb+5DrwAN3f5U2wiKO/qZxtG6zwKoQgPvIiCPWrk6WTLeiLsmu41HAS3bFS7zfAO
E621yV3RopwbamxEbdzniJKWuvDqpT5ZJtVHOgHQRKJNp6R+qW2s/GQpvS3yCobxxDfDsmy1vjBq
jmyMq5gwmRI6xnMb0bipATfmBh/ISxmhNJm9XhpW58g+Z3zBY3MsccYG3bIu0aPE0Vca7KKe+e6X
WXxK4p02P2QK50Za24IxD6vPPLkep8PEHiVpnW5SwDzt64R4PnI/EnBg83Yk95G7FHpi5RpErjn4
SFR2jZpkV+pblVLBwyS7hNUOnsNSGaUeD3LwOKmnGLuOcpOMTBblJ7WX7JmhCik9ZTCK9HkrCeVx
VvpDLkzrkuKwPEbuzES0kUSuVC7Mhs701rvaXir6pGV7U5FM9W1HBZhizJK+dVO9nnrPkHpSYlgg
Qb3Px9GW1XcLZUwgVV6rTXZjPEfIJOM4ds0O1IgieHLwOk9fYoGSTH6XpY0lkV6qB9w8jwp7FhV3
JtrL265FQ1pNTlOVjqn6o5Wsxq5zJGlykmyH5xbz0jNLCaMz+mOtRCvgs+4SfOgUATLS1FLli6oe
9HpblA+9Ea0X9iIi9ZWmLU/jeWi8m2APHasg8ge2EENHp1m2QI3LXq53t6YBnps6QCTJTs1udunG
tZzVKz3rPJGs8dB2DF4qkmdSb0g6WovkCkvkU8m1Itb2Ob6PBpyHrG3aH7SZj2acyJcP3XRvjUcr
X3ctBs5JeJW1IVf1gHkiBAj2+YmyYquXKsM+XgLm/FGRt8KebXRIJ8HYCFPhhLXpTXTjUKmy4VRW
qTC7tao+9ayjOWUOQdVJOecCitx5aN1tM+NKmGWXLlDQXql1utGN7kkdSxfmCgW8lMm+1rH6vTJP
bKre58onOarmDk8zw4nG0zRgTM9y2LNHNoqafdZw1Zb5zuAeUJ33hISZG31yRKYTl+lmyiM/a0IO
L20H1Vir9bKFLH0qtauoka5UrfAFVLNi12/TQmW7wz632Q1kIYxkIVWunSWa3Do3N5OOxXFOckRP
RG3Y5siJixQAirKdnDWRikgRQXSVYJ3FktMJ7VVvkvnU+iE2Cibso7W1cJ96yTEH02mptoXwe5MU
jRLJSCKhRAXjnfXFVpUKb+qE7RgHD9MYPRnj6LZD5qhpD0MoszVWdKk07L6UNyFDB+pMNEL5iydD
FmZOiztcWg2nUqmQ8nacXeUsPfFjhE+pTDjWiQ+WUD+NJAdA1ajHLHaXE4yeWoU0Nc5tSRo9XEzW
xtkeoH+IyoYWza5KBTuq8bMQHjP+RBk6XtxnmQhVZ4CkH7oy3mbZ8KxY22neZNKjICieJmytyavl
zJ11hchy3wbp1uoNZ4zeE8oZXW6C/rLcPLPWJdYTxslQ2BYumOeqpienCtvPwrFSLCdCcT2wn85D
VFyWvppivMfH+giI2FHGdt1rgxvJmFxp8npRCjtEmFHPqwDGUM27ouWfZkhSvBj+OQxoIlWwMqVL
HaTTY9/rj2GLQztW2cGtVkuOkXWHXI2uIDq6pv5U1L5ZnUNhvcaaz+9bKkbtbNzlmCYyqH9QwhNP
yw7hSQOd9duGfbwSrgL2T1J1bJhBFcWXEl8WIZlKNsXnJt2HEaMDmDAnZFCqlOPVQBVWEDMcCkYu
t2E4fhj3jUxeJ5twq4kZQMoLnlq13BcluVm7rLTxNjNlLyzfu2K5JRe7FXEJbSfLmdDG6gK3cQWW
D3W4IdriIK2KaRNYPX4ak6ONm9xAJmfsh2AgBFqOLD/XVuqBW3YsY3QKBoCjYLLN6cuIkFRSvRKG
8L2Vlf1ALS0C3gjbdNvJwrZmYmdpzmi4eNUKkacX+l1CdhCL1ikYF0eyDkm+lwJtJ5bsnrvPmt1X
IHTuoGfOApV8mlSW/NiVDIVRzmcVL7FCdLp02Fdnaw0KjVZw3VBTTbtynSmZG6SKW9ajgzHYOu5k
u9e0kxE9RNZsa5JwaBfVqapjjThYWRnFMcT3mcKtRS4aP2jq9ZI907Ed55uy0u1Iy+R9UqVuImnb
cVRv50E5Bmx60zK7wgqcYbDOTs/Z/SK9NEH6J/nv0vCgpPJG14cnDVsGuaf3KoyhPfFGShV5WnVV
Jxaqohjx8Dlo8Mn21SpRhZWmDdcDwm2OTLmUGbic/NYIDmXEDi7xpG7ey7DpRSlztFrcqjLlnpIt
uSgUq4lxPHU/6KanVywS02w3i+FKIxv9FJuLSSf2jyetKfctVVmD+sxyEpN5M7DfUSwBQV/tiJ12
nVFKsDKyx6KtQOqVe1EOqL1IW1Opj6Kq4+e8CGRJxrHhFo3hp8W2S0pTp2dRqaLr0MQNdtlMVEgU
MreoyA5tQE2ROoSQbg3atGLRY0nCpiGg01C8jNV9wUowz+wTZM1Ly7cEpOVY7URpnxEPl+zM/WSD
jnzO2E30G1WklHl0U0WPCpYtSWc6IrAvdNl2brwq5bEbqMzqr63UeCZZoJCRsWj0XS1Ma4R9O23K
VnB7U9noPXh7RbWN9mti50ViiiAYq6YRvOlS+n21z3BIqIRnWUbEeeb/pYOjVUe6ko5EQRSIk0/8
c5ScYUEhXi3qpxXJjinss4xZK1TnlczgbrU4looPDfY7vVb6YkmN+loNYmIwO9bhPcU5t2cuc+oP
UVD5oc7+mYS+l9IVjURHjrOviUKXajzEOQt3eyNVnTOq3S318qw51TqV+/DTNKg+i/hIFPI21op1
NHzKEhWYKPeM7EtY/MRiHqbKN0pZbyPRWOOLc9KNfT+S08Bx5aM/z5uaLGXFpityp2e3Io+MBo/L
YZm8wnopJKoVIvXsSsftiXpiHN73UD614qVKorXOKM+QBIyrzq42PpaEOWuKH4X8KUgqou7VYKrr
PEloNcTkYR8N9jQDcXh4EnRPptoqpIeUdE1OHltpp6GB0V408SDHbLJ5yay69JJIt9V2OC7LVxxU
TqtabgAUaKpUVyJEl8lqoLhnReFeHFmIi5HoLTB9CbtTrbaFRFFqGL2aMBfn2SYiQcsQ8eUtBQid
Pt4wubmkkL5o/De2c7W4zxmhLQdzlbWP/QJvcnrJO6xyg1MV09UvTjCL3TK+tUydslJki1Q36y7Z
m4PIGA0JvQgJQxw2nZoivWDPzXbe6lJnkHhnAjwXVVHcpNAwE/UjWIK1Zfpm11DU5gwN1KoTtU8r
IbGLYWdSGKg7igfartWDbR3N245yZWzKq07NdklN94eZ4DzVVtXUUyHnVY5arywnRzCktQY2UGHn
NzH5rpqNPQKsnFT6NGa8nnJ13ev3Wpu7zRK6nUAgqDp3GtWjWNM7UV+FhaAj9G5cZj6p8KoVz82k
cT8iBi6ou7VKbUeKfC+32a0evpsUXwcrXpXIRgRW1gaVmRkWrlaQ8JlfjfHS/T/OzmS3cWzbtl9E
gHXRlUiqli3JdYewFTbruubX36HAa8RVhkIPt5GIzHMClkmRe++11pxj1m9RcKlfkvdMCZ0sB0ih
abOAz2lq45imkS3W/Upr+nVcm7uUo74IZYxewqYECxhnPSVUtCtEJEvesGgsY5fAzZCFldCa69xT
7JJZGHIf2xgA4lK/dnLOTIFWeOp3uymDAOEHi6Zp3sVxoHEdPwei5SgWRYZK2LfWVB+NobA5t4Ut
0bFIo+El6wKKvEstaHThMlUnSktIU6mMdU8k0Ugmvi166iZ/Wxedv+jTj17OFr1cu6NGRmTs+EIc
zCQhcBNqsULCWK2v8xH3biGvo3xjsXU10iHrtnn23g3vav3ZV1A4/DdpAipI20XHm+WlsitY2Xsk
cVukmUbnlvZGpGdO4Dlo9DMGevF+0KR5YX4W4nvIALdSEztuEryBJT3UszCuQoYOMt+e2W+8YW0h
PVOXtRxSsqhzoyu+26R3cl4umIKterTiTUe3b8Lw/BSrLx09ccl6UzuL5Fo4CUH2mfvD3NQlepLB
ckyYWYmD9Eqgs9OV1SkUxacBQpUcCo9a/Shx+sz00AkbvAzDXpD6rZY3i0w/eNNWSk3Xi+VfQb9N
ul3K6Kss250lmvW8l3PdVrXq0SdxlonoszFpHBqnnzQNjFktvRSD9yvOWl68Tp531Wh7bAsWDQhM
5UOa7wta2VYsrzmncRtKt6YwMmIy65JT0sVLX2/2eUBnmvOmTQgqvXOWaO8pEBIskI86K26g1I7Q
IIXQKuYOFROxOuGFYoKhVfS91d71q3wpy4eJ0aFVuCbn9M4Sy1nfxoiahmfNj7dRl32a+OmHuHUD
S16N/Hn5b6I9XcWbViV/NgGuAf4UBSp8lpGWkM+ZXm0KvpMmzLR51zZz3ctfJiTLieF/BZG2EjpO
gCxprRi7lo/ZhU4/yCPmHeHnUBi2B7VAkYE7FHT/dXrfNEEgldixDw5mA7cM61Q6uoNSncCFLVuF
XiKjRIoWVy7G41CvGaivwA1cppGWOTKNGbZe0CLlqyA1pR/I6PThJzTf/PErYxRa15LbaMUindCc
Un2p/mcuHUrQ21bnjNzLqt9ZDIPUxrMVbECm4Br89WL6VhiyWdMI39pwNdYrgV+dzIRZxr+PVUvP
hxTgXaoZc0Wa7IyTJwEQjOrSbJs2v7rkM2zLpUJmYYMri6mvSY+to1gOjYOS7LPg02erIHRkFujn
Shs5hLeMm9KT5Hu20HNKHbzwqTOYxxWZsEynYB8Yq7ZY0b3Omdr0zarGvOT3D5XAoVU0X4UQJqy/
moplJBuLVqDx4Dd2VhqOzvxRis49yD1rOA08qgNggVh9HdWDmrQPptwtMcLYSQrKIOQFVxhuhNGL
zE42u5w6jah1pDiSZ0KhziZGupKvuO20EjkJCMm66zddL7riUK1Jx1ywNArtJYi5+9FZ+/K6WE7S
k0/RwvYVaUTIjmH7RA2hUpWHZzMmRSlSz0p3qRfVDBudaG2mKVtmncnyKRLhNB0gtUpzq4qcgcBG
Vuxt3sQHgj+3fR1vTX1aBiHPcdctm34jVNSmWrhLdWUltSTzsEZGA1X8VC5aVVtMwFuJDlaVXwLj
K+U5HjnKfdXSF74lnwGEpGzjeNsghuhbas0HZBS6ftDafck5QPaHB4EJjcDkL57OUf1qja+J982O
jkJwr3bLNsCo/KAxwbO8lR5vM4iwCE0rieJJekQ0IFXM78pHU3g00ZRZ4kpo1kN/iKudX+zVZCcF
u1DaieOZr8kWq1PdhnZu+e4YRscg/8j8cTuJERgKrAXWGL33hUiA5Fkf30olmaGffMw1OiVl6iRM
K+n60QHUj2VlYAo7heaqCNZiydSXStftTYJugpNeQdhgSlnGx2IQZpcpwTSoM2DXHJqfelo5rbLm
ufUsohb8oxodC5rWVvlcGPqhbeWjL6UPvroU+2XBX2k6hbuo2176A76fAnLbiud4zL/q7C0SDhNT
GcuItwM03jRUFwHLiYWDTCh2iXn5VsluVvYC3H9kE+1zHP8qyAydfDqamz6mrquqlWQIvMFIBMq0
WwcSQpbJWE/+4bI76qnEGDvDmhRZn23ePgxqxTm5/hiqs1W+FYbmEkzp+haTs/JFN0+ZlTHO+6qD
9DD51rK+HLCSzC6mZlOnARHA5lqiiFLV75yVkBTmZm2InIlTa12Le9PadxEeuZ4ziQgJOigAkyhP
YtbMjUxze69c+tGrRfKHHy3V4tOo0WhpyjpGjSzk6RfbP1Me5vdqSJ71XFyUGeSrXSSeZPNR/zFi
V//QTUYg/pxVzqC/RGUpJCupXJb5JhVHm0iEsaepziF4XpUFTapNxiUM0aPmfcuR+hEnx5rKTn4Q
gYi9cDLpZFcVvxSkDSC5Rdx+ujxt5cJjbMJu/cpGHD1PFlofdhk/Omr9rKrPpdHOi2QpW8tk/JQM
W/gJVDcVHpp42RwgbsomJ/D59CMhciH2tJ7rD+weAp3DBI3CPCpcEqz4S/KDyT0mpxyhEk/hhL2W
vet5XJg8uvUctaxv7NDJsrIlsLT71YBvkYHHz+TRSXWEfhlrykLNIhZrSB2zVnX0r1KRZ34z904d
TZbCeklBFhQk2zucqKZiW+f8K3JYmm5b7ItivmEMyhmW82ZMKKZOA+9ViN0puczbaWLWH/WnF2/k
ZI0oW4u3dNZaxnuytxlfCHTfm8qhRRMFmiE37CDctP1zAso+dhLcXtG8kI6C+DjUHOQAUh/8fN0W
VBn0SudSjNkCqFn42gkrI/5i8+ajS7smC2o9FL/8CzqMzgnaprkXkFX7bIKeFd8oCWL90PQHjXq7
c6QWYw/XKz8P1AKczEXOApbL8hrny6bYcrTwUEnEc7TU4cPwkXeL6dksHNV4SrR5SM37U0PVvAeV
kG7J3a5sT2rg11XbI3cb191TvGGEgngi2ein4GhuxC9Kd31v3bHX3fqsK1FoxFmKcwqfZdaUAhsh
uyP+/W1v/q+eWdEuDoI/BIliGIq5NvKD+3W4N9fdI3qZ7qt4HR95rj67A0f4UpxJv/6t5Lt1z66Z
vNlghDLTXHo+82g1EWuarutFYDNmmwUbExjjHbvbLcGodiUY9dNSGRqGGZtcIGlMpSJh9ZR0ZtCE
9jR+u5RaOoWJ7KbWt+kNp3KkCUnjJEDrEtNCQs3KS6TeE0BftKN/u81XmlJIVloSXa57XORO4749
MJ2ZX/5hLGLvxdnhntXsxoOiXQlMu7jXzTjn+xTTfaAuauOes+XmV3f5xD+eFHPSOTemKZS9nYhg
olrRld9cqDA8kfaF1pDcccDeulfXMlKlMmNPhifSkaFjQAdWzH3oRbOyuBc4ccOprGjy/76WUPQb
oQuFfmN4DwNipzaXFgI8BUIVZ6YMNqhDbyixfQzE2dAqpeVN9Vs6PVrBAVVIrh2tC9dYDh9UXziV
Hm3TqqC9VmzV9I5W+AZXRdGu1hfqo0kMfGS6Eb+h1IBMZTIme7j5yasFI806vQPCGbSPnXbqUcyA
Nab4Y6Q9hjOzQHmHN6FUj5LliFJj//sNvvlbXa1EfDM5TScLp+FvSPj64vFGC+9yfidpeZo/CvNX
f94sgrV17yNvOBSuObIlyeZ1LeKoYzbLIcAFrY21fLCNGTLRVbK9QF55YxcXU1X91vxQZlkH8wFd
kMtJwvn3hd96/v9Dlc2r3KgmfouXzkaDtZiwAfizR9IO5rlbzO8sXLeUztcEWaOPJVWw9GGzQXQ3
K1Yf8vyBEdIscL+72flVBY3CTmav9zS/viz7l3HnLl9e47+sUNdEWaNS47IPq3GjMhhMk3RJHssd
vfmtZ+aaH1tiDM+mNrhwNBl4z/oLN/+dXMZ9g7I22ss2w6ZZuzFW8Wv3nt7BAN/8wi5X+seCFViU
yH43YsR00PzaNettOj/rs2K2b+bLe0/nLWuYerVcSaEsGNpoQE1R8UUq0YIdFWlKZlcDcqO8o5xS
85UWC9tyjJatb5419LKqEW8Sb8u4rDCcSl4atEzrXzp1cUhmoMwko5b0bcJuJKKGSPth71ucpMQO
HuDHxGnKyvpHv5KdsgxB7uVULtKdM8HfzVSKerU4GnLEjLtH01Fk7zpT015B2D768bvcyl9hoVW/
x1H/fqturcS/6R5/fEljrKV6UvLYdTbYgHm3pEbbRHa9CA8AFtbyg/cAq92OdmU9zzeCa23zO8/H
LavmNTZWydQ2k9QQ7CqWJMCOu3oXrkuYJcMSPaH93S3ThTozeb/114aA23Fz4VUAklwkC9TV/7f3
7pox2+lQfcDKD5vR7OaK0QTzZmKi9O/b+9tg9Ze3+hotq+FKlBSNN08zRpogR0TVovrUIiIoI/oO
Kl3j6HGK3hm4ZmR5Z19B8MWUku2DPtxF/tIyVBlePfqdav1l6nszWielhbyFUZpOf1nQyZoKnQ7D
okRbTn8UjLMCW0zv7JyHN8ufNQ8OQMtMrPlSEcYEjKSS/K0J0SltLfErjA6hidXmUZgObceeEjyE
xiuhuQhUvsu0f7C8jaLuS4b+sqTPtBD3qvfh0ceVovaoG+W6MMxZHDJ6SZbSGPyKk0+SyqDML1KF
gdi4+vetvOVhU65OlHqoa03UQiMtUZPQ30DamthRKjph/a2OgjMGiz54zqZ0UVBcqcJgW35w50h0
Y3FWro6PTJJzoccUthnKne8te/nepnZ5p//2fFwdF+XcVwMhJbNQmyHYY18bZnyx9ns1E2e//n3j
lFu//OV//+MVV0Ev1H2FGdn3XkWkEajP84wgaXmCBKG7Vjss67ZyVZMZ3ti7XRG5CA4hoq2CeGUV
S7FZaMnoiDKKMGDASV4+RJr6qvTF0RLpqib6wcw4SwvfJrG3Up3OdUN4s2hfUq9uDYYdXnOPVf73
a5GtqzMZszo89kNHNmawuGQ8KI05+/dtuvWTr85Vhi+FqpIaPSPXXdo9peim//2D/36clq/RELql
5H1m6P0mRkmdghrPvQDkBrzKTLT//RHS5fL/+xjJ14gIkam6xY3pNyKZtxHeCF0ErFit1Ui1dfRM
EbIMvdKYKF3odXcWt1u1q3K18zKE67MploASwBt6K4mm81beynDOJseJaG2t7q3Rt44SytWW2NV1
HlcBn/RySXb+YpByCOzzuz+PXR7rO3fx8s799yYqytWzVZHfF6cpLzn6DGP6hXV/qVfDnQbCzZt1
9XyFdd9WpXRZvpzys4DRU5JaFC6yZe+qrrqNDp4TLf79ONy4kGuMJ+UJzKSCj+pZKQuGEo2Sz6T+
jhvwBqlNuYZ5ikRppmJLGBfN3LnKqe4S+pXNPv9/UDy3LuFqsa8FOauTAaJBPOMc/vElcdQfZs3s
/H4Ji75n9b3lLv5dBPyxNMa6XwtdzaXkgKXMBWAplt9hzj84jaH0vFacPmL3Phji1mMgXy34el/n
Xn+5eS8vGo/yA5ih4/mV1RZK0z27940DpHxZ4v64qrQ1LUv1Um7eWLkJdGkDJWD53OfPhli5pXmv
Fr35JFwtAGokAOJNlGEDVefCj6QYg6A+R2Vwb4n5++KpyFcvftT5uhiaPMqF3c7fPtAu7AjkXZX2
ND+hOLCD3V2k6d83AEW+ev3TKjQsMadcIfjQZsw7T+x8MczOqFJt2Y7de8TnW5d0tRDIml8JvSwz
wlLapRVOy7Z8GC4+MVQ2/6f3/5qFGcviGJhSNmzQzuvlRaMzk/U7+Iobz9ZvHtgfz1YrRoEioMza
9GXhxupbrB1GtbaN1F+KaEK8wbt33rtxn353Fv/4pChRe32IYdGwbZGm8kz/GztOME95PV/LlacM
kONfMYLdJQf9fRdVfsNu//hE5oNdO9YS7+Y4F+ch/YWOhsrn6W6y941Gyu9F4Y8P0NU8903UF5sX
TvAMPmiyn/uBqR2xfJfKGGras4CZK0OoFd+F0dxYS39vqn9+qud7lXSpw8N4GY/R3NNfpLJ1/v2s
3Xhrfp/W//jhsiV6OdoVuGb6hsnvqNzZjG8tlL/XnD9+cDFGGnNHvgwsA64wm9zsKQBjqK4qwHLa
fFhkzj1az60n7erNB3pWyhBxuQb5XTdL1FePE0NgAZ/ev2/SrW/g+pXXY9Nn4ny5SW8Tc3JlvBjI
jv/+4Te+AfFqgqBoY6n4NfS3KJFCJOmqnaMG//fP/r3O/uVMdI2n9zVcpK35/3BK2bawy029LGxv
oTr1In8GMr3q3WktHfAAQSRPH+61iG9tzeLVCcDUiUofRy5LYftXlsoycfP5kYb0vGbxR7YxR4az
8Y73PtC8bFp/u9TL0/HHA6c2vWbFVj9sxBoznTTaEeLjwd9GPnrD8DsxiMUWMVQyy2gSKs+sdXAL
6ApCEUzV/mlK8v0Qf1jYyrQa0EAEqD2sKb11N6vfByQUQS+sJ7liULxTBQDoVfqIfcKJxwQ9DVYb
yXBM4mSlS+2uEtfSX3KLM8wI+7hp50qWE66HPiWW5yD/Ni2Wi6SzVmHXz3J+oTbYBgoKDx3554QM
1vicWqj04qOA0GaMCY5ABeCjJw1AQY1QBTohWDYXqGqHmr3eJv64Er1s1aI3mQTsIc8WKtLU+pXn
pPmJ24xGmRK9et7T2NWzdqIS1PeeGgIb/Pr30/b3J1m+Rm8GkS+GMYX2pvCeGvxewp2tRL7xGMvX
1E1DzxA+tT58s+qsILJNqsMko5430mOb0jdPyrVah3Y3+pigjZmvMh4eEcXVfvikwCM0Lwdp7q9x
MJKPWmdqpaZukzebSgwW5hg6iZI9qOk5xiRY941LvedcAjIybVnX29j8EC9yy+EX+XJdiuAcu11F
BejXW0nc4g8y8m2Z/pAnNi+UPWGMJeZphmEyyiwLG3JZe6sWjUxjnBsRuqMQLxO+5qHNl7XlI/RK
cc//SLo1b3RhZuLL8CqyDw3RVpNP2f8YOP8rRIf0A9q98KKU6veNPqwSDXX0Y55qKzVw1clcBuU+
yFfZoL53sbIE6YSKK8UgTnTy3iRlRJIQlkt5/ZSpnQ3P0u2wZXnZu6E4U7GRu1dDk+0cjZ5RbKzR
m7Wj4YbkibTboQxWwkXlizkxHldKtrbUBFEKkI9kciPhKbeEx7Qlt535fEB8ZS/h5wc4MaDe0hVb
dQoN9ITr47SSevwXve+05sego7StMPxfjC/l4CbmaGekVI5KtExqAUlreYox+nijtkwLhuyFMi+I
hmtxfinVZxfv5HjHTA1TsheBCvlSUskZcGKq5o8VnFWg78VFHk3vI8OHbqHATxAMeSLmq3LRGIVt
asZ3oZCAYw6OGKmzrBNXmGptL1OcxMgciS5eBzEga9nd9RQFDrIsHxpvN7h97h2jSQY0S+5fQiQw
JpyuFl6scpqrQ760xIcSroof2QNnuEE4BWNii5PkJs2zrx4bxvDViCZZ/cmKcTWJCJD1bp6D5lai
zE1bnJ6IaQcU7VOsOVGtP7UG4iaBL0Z8F7xw7WFiurikKw1zbvIT5btaOnjVr14cF2INH8UQ75wb
tZvr61XlA/VPkqjhe0j2aCmF8zSdveI7gEMaBMKi7xRsFOSwmemsoH9pIIem0HRG65JdJa0z0thS
cd0E3lyO+R6VZpZ5Eo15KBEyj4N1EMoC0Rn9gelDUh4rAx+8nC+mtMPFzzyu3jfVOupVt/cTJ61o
vnaoimTMesYcFummVDdTScIaB4u4WELLWgs+6FwLaLZOjGZDeZYZ87Ft52rNQ0AH1xhwdmgoU0I3
STuXVC/Pku0gQITTvoMQXqqi5xTjs4ZSpks/c/nLQxXsI5freOqO0nBSqc2D8rFHxxP3+CwEk/Ag
vAm55sZ19jAV2tYPCUdH20kk+8yXrHmXGbOuAGFJ1lolCXMdb+LYw9Woo302vuW1SXSPt0qIV1LD
mkVMc4NefwgQPIsEMfWxcgL12ptvksTIZ4BwlSuujnheRNubhC850ve8InPOjUqs6cWyxbMJ19s2
rA9rwmzC7KQvTNvSK0gn1TaPC9JZe2Vnoh5tMTWo40OXfo2Zj6tnmZbnId+O1UsgmvNSVtzc3Lct
ZC3fQb6LY0l6FQWWVy6+HgW64/qLGgp2nHLhYvgjNN0iL8InQkXJ5q2PUYuORnhWtPo4duQ6Roat
9iYOeGYG4WMk7vsaDZUwLTvgFX3YrSJhANqTz6sYzZG1SvNHqyqdzgzWAyw3da8OeLBw/ZqSsLjY
aPRRmEnVU5gq/JEt4oCdM0KZulCa1s7FdC15tavpH4V4KvBrtczRgB6J4jJpUycw8C7r6nzSKwYJ
rFo5Ynb9p+k8N61jqC28wjy2g1oeLY2hLblFPqo6Mc3dTgvxCX9oUmzr1Y8HtFTIrX0i/yoLyD0F
GjRSf4NhlgfWLEpYkY12NdFkx4Q4l8rDRcjY1e9Nku4r8dsYjzGvhoDRUBB2VtTsCgl72uCk6psu
9nbZfdbmQ9YuxULfp1m36uTCycUBxANE8nDJemwNIHNEXPbG0ij5DmKNEfxZ7NGm9z9dVW4g8MHK
+NKzHQ4vROzKXIwfm/wslLu+gDfMsjLljsYAXPSSJ5H1LQ5esf87skDcPa66NHiy/E+xXus+JxiJ
H/Yk+cjZunxZ9bWLE9DR4x8DNZcOcsrMX7p6o6GmKkz9fYoRhYaRE6QfQVC5fPqyrZ5S/bLsGTy9
SEBjZVUIazLXoAWNtskpKo5+mvpIBpLTR92sKVxNPGQF+4mMr+W7U+hZYnIueaX6DIdpY81F+CUy
pOKWm6E/xcnCzL6NbFl1OJRR/0/JlyyQ48qWoABnnFIizEJkYwnzlW4j11vDyiA6YLLVcbh57dMk
ki2IYhgfUIT1JulRaWnWqTM2NcJ2bHBFiNtxqRSDq1f6rkX5btRvQhIjwED6mCGZzYAlDYAx9HA7
+f53pOIQbF+ioeCA9yo1CIW1YpnWXM438QOgy5rH4iJGkH+lw2EA2qKGdLbwEvbpspNOg7+J/RTH
xdpKKXnDbNmg0DEGaVWMp079FMu3ETfKFHxZugo3g7FKqi9VEP2UGDMhzx2/RSxtPHokhyJmTg8V
ajAFvI6JFk8cs00oQWmQ8cx0zTPiWgTkRu7kcfCdSMqqqk+p/6ZCpGw8zJWsclLzOmYplCZ/keTT
WVN9FBfGtylZM0FrOHF5s7720PHngi3L2B3Uj4hKLUuQjKfBZvSrc4orckxTMBkYSxm0ffl9C29F
GUEHIhdJaJDrOI1zjXvaYAfJquSx6vSVZh0ideMp0pnhhh3W8UbPXCVkMvZViXu5fBWld6MNjkGU
4tnOtrl+zhHTJla5qPz3kt9AKV+sGMSol+2sxseoyqile26LJw260ZgZTj/pjh9fHthiM0hIweVd
V33J3dpEdD3J+KoVFvYoxnawz9GOD+1zmH/pOsbrJtlX01MlvGf5ZDOlnDEftqcO1d4OMMVskAif
bcZ5YmE8tp7YOJciWl19ZG3W9fUI5WXW6B2bnORG5IOGcrjwxG81QA4VRYyCLlxuNDS69VTG1Rfm
IbfHTqazMKSFyT2aaOijSU2nH2tMXTkxZykaeB2lI3Ekc0nl+AzFi5RUL3vLtQ95GHYh8CfFD56S
kB5N3dEe6pB/elu/OHjgBnSNDMZGWdXoIvOdLGk7pGls2ZeflvHGNm+VpDlDhMgkfp9MDiqe9GXU
9bKvUL9H5drDwad1GDnjGFvy65gLrtQDddAQqGSMIsIOYlSAcUTY+BqRasH5TpVi3ijnxUv98kel
mDdBGxcBQ6iSRzaQJzeMnyrFO41qtKjRVYZSyi0T3MR4KItpW5dnI/70WQXkRCdRHOBE9xSgh6xM
yTYqwfYxdSSZRaQ5auvDhGurn/ZsbqhL34UWppYWzgcoZEK6sMTMwaZbELOn6ExjLeKM8CukgNcq
vmwTf1lonKxu07TVygjoBUCGsaxP0QPUU3Y/SdYjYVzp0msVvQ+UQPm00sJVDycsbIhhZ3vhzR7D
Fw9ci5VnjxoO4ah80QpYjOI0C3M8b2yqpRCtzNbYRTGW2csc25YuTK8cv+i7LAGvMVBLDfPaM/kC
sFwnFQigcR8xWWY96q3CrhBL52j8qo+JnoKouTnmRiuHAqV7z55/kVMDpYo1uxW2ochA20yx6XkL
QZa2Y+fPCkS3hvkzDr8SZavzrgnjya82GuYWTciXiuyzm5s4dYxZOOwIbue3gzaTH6OGjMPEd/vk
yw/fchwWgrfNuGqxRPqLoFctGcokr5H+obbH3vpWkAv7UmtHWrWIeGlooQkFx2ycrGHcbxRzIeiw
zxRxGyb7hAXRS4Hfmr2NOdwuumODCzNCom3izfLlhQAt5GjUGImxt8CCI4bbOCl8kXpCNniEZQQD
56g+iv0zFiGjW9cmxAASNwfrQxw46YVfTWfZ6gQCIDqYMufpc9J10EteRPEQ+F+Kuqv6V6+M3SQB
YcU617LTqCFWqSNBsTBhemaPS1J97AAKTYQDNg0bljJDwOML6b+zYvQslW8bpEIKke+wBC3qfm3J
kmvq3jEUZCfkxFfvTFYzSzFw1YrbJkWT1VkbGady002fuOQoqA3bKF7y+sPSj4J1ktCvV2YBqEt9
TYrsQ1UTzJvvCXFu+nBAv86TzBKYUTnzoNV+h73/ScVYCdvy4mVfe7hglFDeeDgqQsE/ZVmJl6k9
tIr+GIrwfSzJDuVu7klH7G+zitOyZXjzRn1W0DaIE39bjLeecsI+UifHBhgJbblRaOj0pJteFWxB
UnYx0JGpsNPiRSlORUAgPKvQJVNzybNZRruMblR2Mlq3DQ6C8CpnW63f19OpQiqRPFTZyR/WEuhg
61WPNyYqmvLTx3NpmpZNMkIRbiMJH8JwbH3sOebBQ0/YCce2WZb1gw+8y+/yo6H6zxmJS7DjZFwD
8Co0O+OSChArCmDCF48YX07Zabzg/xmLQwhACsdZiQ4ilc5eM+IG7kYKA44R1l4p1mqwqDJeJFgU
DIirEtQf+YX+PI3tQNfmZv0qxTUzQ9mxUG1oRbTouvrZFOqN1OqoAHRgiT/Uz0lQzyqs4EEpNcgu
QaVo9MkNwImmt8awhuEx4NTW2jLNEdWiJVVzFIEMRRnslmnjdGhhkJTEPmflqFvqrbUqqhh02LoD
mEE+paA6+ZDYqWXrRkhlIF5CiecC0hOrcrwW6Tzn+YJ2FnqXuHlEB44kap9amKtCWAduM8AIplXW
sIKYKzNedykWMZ3x+xRgapl5wWedwUwDxRdx2GtPrV64XR9T4w/4phCS4/tKHsLuObmIUMOVHDgS
kEdZAmmC60XSzWMxSbOB5yluOfjQYqP0hqcJWzQjpIgbXOQ6DmsGYkXwDKrLhvGwIjLpMUrO1bQK
yWz0aiQ0L2Umb02zA3ijrAf/SWjIjDVK14MOkgJFlBa9yG1Sq0PuhTuFPNdG27dj4pDN64w9E0s9
ccI+IIfOXKmiv0qlpUXHYqphRkQ48L1Fr70LOlhuqbPD/hwNzVOIZlNZKelrZ5xCqJi1lb02jbpM
cn8VeN1WpgD/92Z5S+QlXrqtf+6Vhg6kxeQdy51sxePhdE/l0VtP22xVrGrHW0BLOeAImktrLD7H
/MlaS061b7f1Y2qn7r2R+M12svy/f49e6vRepUO0MdvmWfdx+qQyNlfMzBOjV8lbZE02N1PyAczv
0gPFUeGrRiTZYyvoS+MRFccxj4iKsPy95f38++7cOkhcDR6qySpxNupEqwGaiWTcwRY1qH93pHnr
51/NHdTY7LoyMZie4hJqJvEZhmwwsrByUcl0UoAAtOpKpVfAGLIGdT9VrOn+RzjeOSvdmOLI19lN
pOnmuifx9SsSmKIqWoq09Qazwled2R7m8ErVbXriwP00V+Y8XbaVA32BdiFVi3hHfHGz/3vV2xf1
0Re9YkA2JANbzKhmy6cmbKHGsMNMx75486HqKR7sxqZZVqSj11npJABEevZEocdKXkWw2BKKwDya
65wn2+Znwif/7wfhVuf7qjdWe5E0NA3OZCUEGVjOYCHdeQH//gjI5tUYJZsk0Rgv6iMdzaoMRqyl
GRaAX/n3L365gf8dmsjm1Y3lgB2kE7JBjtjizCs2wcRkhtRM0ijufMINQbb8+xT+xwoSeQ3SaE3h
CmIfhokIuVRaM28GGuGfpNByyZR101RdtHr/KNFiNqtk0V4CxUPFBttmtwWkl0hZgS2ZxYL8jZZo
2cARZMTkmgxORu3TkMVlNrb2v2+Kdnm//nZXrgqEMiCOqVW5KwE283ZQtnWVO1bTr4AYrUhhpnrL
nEw9hWN41gITPMlJa9UXKzMWppVsQOWlBIEPCrKgFq6fG0NgLuUfP6LfG5+CwHJHSkmJcDLzsgP8
D2dnth23rmXZX7njvvMmW5CskZkP0SokhUQ1lmy/cEiWzL4H26+vSeetKh8ehaKGX46POjIIAhvA
xtpzRWTLoa4FDUsnCVfGV3e1Ue9E+mqP3xOL5E4PTHFMnkzd3+NAtg6gYBP7KLh5FH26jVOoH9Pw
yrT2nFhfauXt83Y41TkWsX9MKOelrqe/0lL8VFmid2gGRt1Lw/dfN/iPH8P/Ct4L73+atPnv/+Tr
H0U51lEQysWX/32MftRFU/yU/zn/2f/9tb/+0X/fvHRR/rNY/s5f/oQr//vOmxf58pcvtrmM5HjX
vtfj/XvTpvLX5fmM82/+//7wH++/rvI4lu//9c8fRZvL+WoBEe+f//7R4e2//qnN+rP/+P36//7h
zUvG390UtQz/cVXU7y9/+6v3l0bOF1D/JVzbJj8mLNVwVV5L//7rJ7r5L81GJejaqmvaZAD++Y98
vt5//dM0/qXyPQI18gdTFbM+qSna+UeG/S9hC83hp7pQbf77z//z6f7yhv7fG/tH3mZeEeWy4cIf
DQ1DcxdTUt8BZ+jB/t1T7tNfyGFGyfldc8Yu4sMeZ/BZ/zrL2wJPycavlLuirHex4VyzBN5nkiUw
Nr6739r730/0+xN8GFG5x6yM+S0eNRR4q7qRBfeJWn6xxWivdXXIKLyNXj+/wYkmWoZskomyyvTO
v2uKrmA3HGkXeVB02z+7+tx0v318owPfEPl8fGTjZEic8Rixol5/fvFTbTN//7eLc2BsllJJqddW
NH/b9krxkrUcQ3XOYJyRH36ooaH5F7G15w6w2rhF14TtPrF6qC66eTFGlouZc3dnxedcsU7daRG+
HOrKBwiw/l2iFftQLy8SDfMoR3uFl+wBNjkn1zvVafW/Nlrjd/E0RpF7Z3dkKEpBVXFsUk6fjdQ7
hOofdtvFWlMWwzDl4OTuArucjjyZ9UDdg7wVVqM/ff72Tz3IYmynjmEMnEE4d3Hb3qgwAtI0PfQi
fEh989yG4sTgWDprWa6R57kl7Ds1EN+VFCBgUVvPn3/+X6Klv83bwBsXQztx6rK1m7a7a2CM6xWe
s1OxcvyDLp+c6UtqogCpYO1i+WA3QE/tezM9W6N1Yugs/bNAjjXmJJqOIm/OFqBtKNl9Hx9FkGws
43VwoIcrCNL0Q+fAQmSrKoxVWpEGhdnkIhb7n3+qjrWtziYQ2lIxn5LHF0rx0/DPKZl+icY+aqL5
3f82wlWn9rMh7Lo7QwkPhvFaRd/NgeQTItAagHMP+oy9sFI7mygwLm3IU6bZHXoj2nz+jj6uZeMd
LUJM6maxwjY7u1OzcSXZQUA7WDmZ3GuCpgHsrx843fRJMgc7rcDmqy63Mftx3/RRJfiUqGOGLGBQ
cS7anAl79jxUP2qVRVDKRjuJWqVEld71b6GVH/tB/eoAN00MUgAyVeGHFZxujS7HzyQFDfivXQ83
w7fiJ1tH2RCY7VblWK6NJ7DH4lYflWPrRl+HJvhiJ8p3UjA71HCXpGeAC7NjhO5ntzWq6LBBttM+
DG78nmTkJ1zSM5HFItNxiI2Y+q3xG7uoKRwKJ+z85PDAwuBSVf1929pXSkiREeclK0OZbpquBcfW
kzwOLwngV1FeHUVbPONbtDf06sLt6n0YpXcR2Z1VpTg7K41ISlU9acMEEUFM8VRfcTwwXFodocVg
jalJ/8LQ8vs0LXdDGyNLkcXTWIkzYU37cK1Nf1hEaa3PgsqSSeXFk7gbJk5sm2qE0BByhgt0mvxx
qiO0jwBujOBadkHn22e2Jqdi0TJwD5NF5WHse2Nd7moS9XmV7T/v5qeiwSJax70emW6ml57ZZ19b
YT0rwEn1svz2+eVPRGp7EanNIkscURqVV1UoW1KrPGCvu9cLXCtleKa+78QjLL2uOqUh/WVbladB
ssIhx1YM0JWpeRtXgmz35w9y6iaLiG3kxkiidGy8cT4hU8qrUVUgBJ7zcT91+Xlp8Fu0s+tGc5vK
rjylQraJwu/e16DqBKN+Rpp26gaLcKpYg6PEyDe9znX6tUKV6kprEnWfSPVcjdmpW8zf/+0ZBstx
S/jetSeV0ZsUjh+MWl5XKoTyz9/BiWGwtLNqXWHlXTDVXp6C4RtzFTJ0nZx7BaeuvhjfgzPEjWOm
YJKn6EFkA/nr4P3zD35igScW4zcjzR2RRq09N/Z/+noH4X2cPD/0vS603npHPbMrOfUIi8FsO0oq
yS5XXkoqbM24w53H7c4sWk5dfDGUIXjnhenKyksG94e0ESuOxXQmTHxcV2ZoSzpJqtdjbBacDEqV
Mx25yexdLLuD3x3zUG4U3X8NkmJTTSA5fZm8fv5aTjzRklFi5GNTJdDhPd31d2WD/q/HSnXzZxdf
jOjAiKjyqh2mC3jIB/QBCIA685xN77zP/GAdYC2Gc9YBo+yjRnpua7Yra0LZkyYP2GNe5apA6oTW
JAMil+WNdUZXd6qxFqO7EQKRZEJjsSq9mbTmoTfN6szAPjFL/PIb/y1yuPguJHBXa69xzbcWjC1l
hm+UyW0L0zyzmzu1nLMWw1vqkRNEpVKyEqrjr4mjVD9ydUQC0jb+NqH/cTJe6TeO7db+qhp9fMYt
7V71lfRadmNBKA58jPy06llk+XQo9VgjQQhGOelBxmlTCh+708SZ3nOqRRYRQ8KdHAZFlV5f9LtS
qdCLTLdYOh5bBsfnHXSeuT7qQotg4bcZ2l2Z0ftZ9l0gdwWJDI+vNewn1ey20q+GFxFF8k/8VBnh
i/ABRT9zc6WS3oCfk1Zz9qXJMDzTgU50ziU4xNZNP69bIPCpHWebJmmoEXWAMnzeUicmtiUQRDOU
asISW3pIeeDVQcOlzex4w7Y92n1+i1MPsIgWbWw1piOS2gt0RGOuP1Jt74Bx//zqpx5gES38yihl
NDiNZ0uEk5qRf818dGiprZ859zjRXZfcD2dQxiyKIP+lXY3KqDbd19Ft1QvHCZNjYzbl/Z89yNx8
vwWKwk7bxBB17VWT8ZgO9V7W0pvs/O7PLr+IEYVCOqTOpPSMhPyOEu5zF5mI2nRvZ65/qp0Ww7r3
B6P1naj24mJoodzBooqNfPae0IwLE0Lkty5ADGhXnEpJO8i3UofFz4LBXQNBrtaKxLDLsjhkDUzy
9xLa8RXJSdD7gN2vs8jxdzg1zTLrUVkryDvXptEwFyjVuO8bS9/mperu09B6rDpc/LRpdv3LINrH
LeDxXPV19pBNA86y57jUtupdQAnudVT6zMfhL+Spal2XzdCvys5NNzLxk6OhjZBNQj/cuUWMAKBK
7qpCjfe6UcDkT/rxspOy/VIbSHliiv83XSKDLc6r4UYvbfxMZIVS5vMWPtHAf+MncIpGLU9ReS3Y
4zxDx+lE2Wsf2aBlszNL6ROrOWMxE4qwdMwu6Uqk302MlYxjXuWWMb6X7KRASNYJnGvzXHnaqQda
9HhqFwJZp2PpOaZxM5XDV9IxN/VYALTSz7TZieiwrK6PyqmResrMaJa+eylbGIxuENj47LDG+/y1
nLjFEv7S1aHZQOwuvcxB8SJJGCAvqZBOt82f3mIxv+htmibCUUsv0hqAaA6TjJM+Do715fNHOPUi
5pXYb6FHSq1xmt7kRTDX4xYEgcKumtluBR8ZMdjTmYXKiaZaglwG0AClamuN15R4F/nmTTPEx1Gc
q3Y9dfnFRDNECevCqsehtbb87+GgJF5sR9U2SKP8zGxzqqUWQa41sE9QRyk8HTuKa90wXuwJK07F
hnmrTGb/Z3POkqIABtge61EXHsu2w5hH94XfbAdz/BK7f3qLRZ+abFFFXcktMlvZD1N938b1UUn9
Y47y6/NudeJ9LBEKydi3OLhxixh+aLMKgfif44HMIeKDBd4Sn4DlgDJaZoJebequYhm/B4br/dmn
XvQiVLeiqhtVeL4NKL9XqPNry2AVgyw+EzFOBNklMKF2lckfHdfylLRuoQspXq+pj5kskHkmF6MW
nlmWnlgFLzEJBrnRykoz4dkB/sqBs/Wd6d0PtUs3t8h9a/pmdP0/GxhLXEI9VFJvm5J3nZTyOLno
owO3xpI6jZwNJjfxH/apxTJGNRxmps6wWKW2Fm7jw6uv1tp1P+r1/s/e/2KIKy6od8vULK8v8a5W
mmOeo7/V3ffPL3+q5y62JvDDR72sR8trZu+yIMFqA+h+deY1nBpyy1Edx2YfjK3lTa1znVbWdVHh
+lWoZ9rmVKL4b1SEECi9EQnSVDGOB5W1C8x0N/U7G0OqvHH2lTwqZLIxSTgzVn6RIz4Y6UtWgrBs
B0a9I7whvs7Fl6AoNyoGBCnuoPkjaaZNUx7Ria8d/wb3a914TY1n6CpXhjiwhFnNX1WX0QQj2D8T
nE9tt5dQBRPlz5jEme05fr+aXTfc/udEwUAAPRmMv+pfczZitrcofzErvcnz2UmuXfVms07wphwq
ysLms5NKnNP3/KIrfNRK83z12wzex3ExCZEWnjMXY4WPCgVlQQAJNjvk6KrFRE2u+S2vagyYv5F9
2BuqSs2nXJfZpekPZwbniczNEs2QY2pbslstPNHdIWhiXT+tbZxjfKpAKEze6O1XzGR2nw+kX9yi
j555HmG/PXPoJ6KHa5J5Epbntm44KrOGfLa6rc2v5QTaQq+s8TBE5St6zMfehUpQheV4K+ugnuv7
OVexip962txngYIoOEWu2KiaD/hJBNsqmx6xOAHLBB6fyie23MDxBZVf4ZuocBapFRx+1BnRlUYm
LpE+7jyDhTa8pDblTIueiBa/Dll/e0ZK3Uqr9evcU9Twp66HGLQ7+Bp93oInFjNLOsSUFaJSNS3z
9DEE728ZLGGrAskU1od60J/ZUpy6yyLgDXoZquzQU8+wqhu3bd9FdSH6JzH9ke7P0H7Fqt/aaLKb
wqiULvOCbDigPr+OfQjinzfRx6JHQ1uCISIZTlU48elb3ZSHcJg0aDATZSFKgjw5jQI2SU1ZrjvF
STfpONGGJbUUsZUBDhuUaB+WiPFjZvq7iWTB1djU+s6JQnaqESXTXSyrdde0lLmTDRPQDYzhzGL7
RNf5G3UindD5513qgURYFzhas4c4M8ucuvRiiRRh82BQ2pB4Qa9dmLl8xLn76+cNfmLNMuutfh/U
toMWpU9l4qWUTBk9lZmUXhiWvLcrnMriYzYk3/7sTvMU+lu3UftBsynbhhzZ1m9hAT8+HzExcXBZ
hL5HwejXUGnOzJunGmz+/m/3MrD2Ck2jj+DkpxisBRUFFpVyLmH+a3f+QSRc6sONXLFQ0lO9y9FC
Z1UbHTOI3rrL24OQuwxRqWIPl0H07tra3h9wNsH7JEytjQzhUosnB3CBxaFQ4OIighay0B4UFcB/
+JhQQO6Uz7bcsZZfJYb+4HfVNvbjfc/XFBP+zy00SvE/fymnGmqx+OrJ7seamabeMKmvSWGsGxXt
8J9dexGIYppI96Mi8USmU6Ex7OxBnpmLTq2L1MW6K3KTAKBEnhBBvUy9NTUqN308+0D8T14sxN4X
t2V7JqJ+3EjqUg9uBH0cwkFMWdeb0EjiaF/ijft5I328gFSX+JAUskU4WiAWLHEI8F2oDhR0fX7p
Ux97ETWKLM21mUblxS5WpS6tf1GSmjvzCk5dfRE4SNblGfvmxMOq7phrkReowY8/++CLSJEXVZZk
tZl5SZjizKt3EHtGpO2fX/3jiIdu9K+xIbQKRwydTsRzsi9kYjAtMoOn1hiOdmxcJyL5UcbNmXud
aiTjr/cqC10oompjzw6Lx6hzFSydScJ+/iCnLr4Yu/7UO9j+Dbk31D0M9/DFMeziD9/uYuwmJlbB
kVYlnha7zbbrmRQy19fPTJWnOv1i9E5kpQKhRRkuwuZzFuevppVuQz0/J/BnAqGB/x6h1aWm1g/K
JGlFHnmqruwru78mGFjiqdcPVkVJU0plUXbAZZIf4Zskt6F8FjSiDuNqxD9tNHEWy5S7cQJ8JK6N
1tjXyI365s1IHrlISnWlAYhG50JCwlcSLVXoLZXmmHX2z6PCzgP0TaKU68TeCJayRoKTC7Xu9eQR
56nQ2RnWoWgPnbqbQ3tjs4kjz813phYpWq9i8LqrjJDtxPdOWFe+bULbMS9reeR3dGACNgUoXZmm
Kw1ugmneskm/ZuJw/PY10u5tEW6YLxRenEN1WxWH+M9yw2ql4fDAR6hs+WAFFTrUA2ZiV1b9Emc4
Ot/bUJv9kRKwqtjVurHiktqQbBQMCVkO8DuOSqEbrYm3mMPv0o5qhXeK+6zWxr6My03ZYOCS74R/
E/vvAgMEW3ti1uvU8tKn4ryNVI7ksQirq0tO6F0/mE/o57lwJIGfdeltobVXJDiefRc369lu8l5L
wRlindjCjNAyjNZ18cxnCPBEdcJm3da45Whfa44nRG59K8CGFma/z6qcrUWIJZK2auRRF9cNOYyc
nWDbpOtABZoz4dZV4+tBE1ILvGaf2Kq71scLB9AF7yYyvs8PqQJzzNUGD5z7YYQFkRXz3spJxJH0
BdQIXAPyPxt5S6V22HN87dpW7DVxgGmrb30PyAx/HjHm2PzRqFjMCEkWBu6QswHpTJx/HHek2VPw
KGPOo+XQnj6/zYkI+7f6mqIWNeLpmPS52BsU1ZSshicqpatG3Xf46Kq+diaSnIiByzqbKqlKnAQb
1hhtaB6cApkceJT+zIOciFNL2XbZDq4I5v01IsEHykI2Cm51CeaNn7fTCemu6iymh4pjectCZurl
jIdwCNda3V8y4MLW2jIm5jVTk9xR9RtAbCsM1dPk0+e3nt/4Rz1hMXekg0T3xLrSq1pTfPPdpnws
zQz7qsmvHg1k6TdOO57Tu518zsVsUrupotWDiDzHitSr3rWsO1Wrne04tcXeLqhBDeIKpYbf4ooo
as09UHU3bXEWF5QZaeWWCn7nTI859eSLuccWbA7qNMs9NS7KIwUj6Y0STOrDmJiAecwRQleME97n
zXxiwC2F306imGIaQTMaTvIGnfupgfpTqxYuVOGZW5x4nqX8O5XGlNWIdTwtAHhDuSBMgNi01k3f
qJ7es8fVNb04k4r7OOGkLvXeQFZG3xkSdueqfC3M5qbHIl7LutvapeojkdTpJ/4q8/s/C4b23K6/
7eMcyGwZGPfUS/riW56XL5mqf//81ZwY20tJthHWjeKYbeqVmrxyWza+ovvuCHmmm52IgfZilTm2
SgI8U489qZnHIAPM6VsHmeJ4WJEMnPTvbj7KMwvBE7shdSknLuKmlmqhpZzOgKG5zKpDiMCXf8rx
qPc/VEH+tjq79zrV4xaxQ/Odok1dE3YVtKYHa2rEDxHn6k8FDBoW1HGOA5ZCVKOyRYe03WDxEAWE
MxQF5Z7PQun4bEwNL2Cifr3oKKk1JEX5EmO/z9/tL3uFD8KbvQw4zdj1WumGXjsApbWY8IPgIsc3
e8jvWPuM5bSdV2H1i2kGm3lpZlmHwM738ZzIT6hDD+fJv5m8kh1lzO4+jZM932GnLkW2TexsGxTP
YY2jHuuLIohYQ1Gon9y3TUdWqiRF+qa2X7v2zExxqrMugpbIbLWEzRnOJ3uS9BY18s2ZzmOKX9Ho
g9Zaip5rt6j7QDSxFzpZddRllWycwgEM0OoXwlDsO1P0zoUukm+J0eCB6wI0SDRMLLQ+DfaYN97X
qq0KuHOOsdcctYekNDSrIVIQZKiFe4gZxBgTDWr2lOihu8VHK3gsYkgqSo6jWt5o2WYKcU6143HY
heroXJpaV9yMVQP5yUqAFhYg9lxN+1GMVkJdtqOtqtKSF7ANX0PQ5DtHH3JIeULf13VtXI0sC9aD
qUyXUpuMm86ir+lT87WJ824Xos+8RG6nfDGbIb2YEvzkUyu0VnKieslOS7L2U1izpijavaK68aaP
XM45ZLl1LMVYxV2t7lAMBzvsJbr1aAK9SoxQuRI25bhJlwBg0/OENorr17FT0/tCNbOj7epYrNdh
F9ypqR7fC9V/DgI9W+dYsD7FGVapoQaCCuLStIN3qK8AqADWq/FHNP25Rnbq7/ocu8eJA03cgoyD
zIpoWxjGnRUCfFVa31hbodnOptz2TNnML5Ep2vAeAvCSuHdfUlIQ7JOqeiG//ZZAiTzgXI82Mta1
xwp8xa3aSxxWONbHrjoNDmoWd1Akjb67zdVU7rHcxdHXgsIlHOxSRt+/CZV63JmtIrAWm/KrWAEn
yrl29cQezAbu6JTiJQ6lBpzE7nZR5kZ7U+JFOWI1zhl1McGSbbXbWHLA3+NIHiPK4nRJ4sobBNO2
7ONnxalebRWaip1Qm9VExarJML0M8qMK3Qr6KaX5Em9hp7vQoUNQ2LJvo/h7P5SwGBOCUkCl/HpI
qwfbiC/bKr6YQlusGr0jOhjRc9B1W7dk5k+rKzU0yLy5xbby841Iu7fGTralXa8Hl31T5F9oGcRb
rCmIrTG+pa707zskUUHn3vijvKImXlkn4fSG+svcjyzaJgCgxovKQQWFQQNuTzvDSHcjATIwsR0x
dj63rnsqTXL4vdVNbkNIbQBrN0DacPmMMLnEAGddJsVedYEfts+DLyCzfpMtOUWVQNvVW7vGc7b7
1k72XmErjWFuscl08zj1nI0VwM5H7b7XqxuTXiwqcVEZPfrMbIa/dPc6WXDhwtSNIM8dgq5MUgCN
ZrNib4pztIC1YM10T52K7KOjVcUqM8JLM7AwwXsx4/SbzlCvYM9OtPOEosvKH9VG24Qwakwf4KPl
vnQdVtkUbbsjjD3fnNuv03iT0Xgx/yodcp8G07oe2g1t0rCECZJbItNMK9swW+9LFqRjLBD0DjBd
k0MVf8u08pDVnIhazZHUWd/V3pjqIA90YJvGRclfT9VlPkOaWvI8JNiGUNlI+0FCndaMDsrSrsT/
s+lxxG6mO35ihQ+yeXVrfT1QlMlzyOy5dkKsEd8HZYCEqIRry9iV+nsSxNOGtF3euPtONNe5A1NI
jtb88a0ajfakxWAGk1vevq7b22rEsxjhHX+ttxihw5nYBpl/0SruyqZDDcK/lVEFcJEGTKsD5nWr
QqAUnd+Y0I+OAq3SMJUt/ZqXkFyGUQJuFHvwLIMSBFymSKkcs793bX0NNAfA4+zOqwGIA6sXlx1F
p5FzDE16CydbnOdOa44VdrNNeS/SW9sxMDqnsxW+cTGCgora6Dj4DhFIu4gT5G8tQTQwd3FUb9Ii
/SmTBF+nQ6klx9ovt0PN6B92eaAfQpH6e3/uhjx00Vy5OmCpSt7xjpLCB0hp6WsG7KC787dspbnh
Hz+2LlQwofd+VG4p/QYzXM79LSVxH8HdlX3Tzi/MMYN+g8Xjmwz8n2RkN71GbajxVg2SGgj7yoWo
1UeEBTobTojrKFIOYQbVtHua0s5fOUO5SWV5waubVymBy85DHb/JSt/Dz1wD3FtHyW0YHeY+0w99
QzJgBgVN9rswm70+Jcz42doIcO/WlbkHADK4K+VdP3l2XhLE+8tyIHqPB11EO4MWC+z4i8IyQk0T
UHsPEY7OLvr9ECe3eWTTt5op2OaUgHX5j6BqDz3su4AsEideK1loMxBpkw+w0rJ2NY+1EkvgzLoa
4G3lTCUS/EYTqi9zh6+mL501PPguaSkibKq+cXlzek70L5R8bYqM+sJOvaH5K/rLPNzmjzLfJKlY
HCmACTOmcuUiYTM92BbSNIDQ2bPh2F8l44RXLCfxasIGbzNopVQFiuRNqOAt2QPE0/e53fOOgsUy
vm/Tx1BMd0iEgU/ph8Kxv8yvyJH2N8WYXnQtug6sUqx7MJvwwtw7g1AQu/hjOXbJZgKH5TAdIJTG
D4pPUo1DqciAEmWG+de8Vza9Gt/aen5bQ2pBefPEUQ+pf2cATJNwODka1UYz5aU5dnDYTAcBXKPc
VwNdNE/yCzvpiSzWtOl8oR61roPHBqhxoNh462jgtJOwe8qnCaJK5pow/SxgaxmBVtOq9NEKyAiF
9D99ci+ULBCbKGr1XRCCP9K6qwluntM5V7rZPtTq8NwVzf1kKCh16105qWwzGb5JEELSHRjrEXsc
8wsJqW/wEL80YQBrk1qPscPZpanb61I4P8ZsvKkDyKy59o06yceIqQypA+YSZjmy1Eq31mCE2CH7
Ni7sRGkhZhNnJNNW2Twxb+aPZFwv2kjuht69jlMoaHnP7DMOIt4lhtpjL+hOe9ZNwQ/T0Mz9QFW/
sSpKrVpXfZptK9dGWyZaHS1sDVC9GgFBiwDil8HyhXNEsXKskknKqMseEZpfABSzuj1SdLnV5AQy
t4Z+TN2EdVn2NiiwIgUdSi2QednbxQHJN922LWBtVRrW11+tCoN4PTzUdR9uskH0F1VkTw8aebe7
MQ3zyxzA77dGBe2mocHJVtroRpfIMyxUGL0G1azOgr3aOw3naNLOnrQuN64txaz3RdSB9oIfO+PW
UgOllhk+22kYfe2pmLi0Ck6Tk0wO/rrMyfEincUdN3QTHwop/CPae0iuJJW9jGt7mA6qkVm3qV9K
Y6uYyo88B+FZBJoONY3C1S8SkZu+k00hHujX2AVqWRKuiirS1NVUUJg8hToZv6rOpofRncR6qPrp
rbEmiM1OWo5iI61BHXesmynrc5xMw9YT0Fm40pnfISuWQbsqokH+iBUbaURVW+1T6yaZpyZ1/7Os
FWNEm60NoL11o71z2LhtYZW6/TaqzHTbmhXsfrZmw4Vj5eSV416FNJ9G9WEsZlu+NKmB+Tv0RdNu
EHwXuTz6lp0j/XZm8c+IO5ibKHu3nPJ9B+0My1tHlds4jtgySaxvsZ9s71QOoTbGkLWI1KfiC4qS
/EtQo1RM7OLdGXJStFlPCDZeoHuFABBz68cQ5smhSZv0JQgNeR03rb6xFaaBUSBYNwvH3Ph+CYPS
74SeM8Fn7ZtVKZhD6oF+78sCd0JjsgTp4Hkf0VIOlIH8247l7FtqOsMmbXv1Ight9PNdqmwGvMg2
gBTwW4ZRsilDHsaJ3LDemHEjxY3WFPra4n+/y162z3079dcZ8r+dYlTGbVRHSbyjYEt5wB3IfNPN
OjhilTpdZbXeYJyARS8oWqUf1zmZobWSMl0oLkaHWiS0F/ZN+vc2tfx1Yw3adRao7cavHWfbWrp2
I+zaQo9sIoAtcTgYIO7AlvP7/hVbSH+nGrE4hHWX79uk0C/H2nCulDoYiDvG+JCFbXVPeQ611Tqp
0xWPYOAbwYw4wn8HhDmOd53puOu06aNo1UYtjuq2Arscz6mDk8rmSQygetSwiG6DWP2uRfEPNbNv
c41NIQ+LJUNhTgC1OxY6Wtvzm1TmTIaEpmemsDuanHDrWvhNzHpt0TCFGCmwxKBxbyklvY+dbmOy
OrF6oAXO9KjqPSumnBqWUJk2WaZ5QS3cje8w0zGKRjc5umaxayfW16nI72LLZQ2p7/2KrVSj1w9x
ax4Btm8N13h0wVlb6czbngQlviw7BveiYXGvGsk2rtz7IB2Odd4iTgr6OxYw33MTIwmDX1uFqr3X
dXUf2vUdbDh3ZXWs9zQNhf5009nNPlbUfRyOO3+sHGih4Zz24ZjHkfHaUGuYD5r6HpTmd1tVCg5J
+tHTlYDUSfecEgjcRL3vnGhn2rM2KHOppO98OXei+yyd1hnFKpu0tJydKh2e2ti5jgtzP2W13mz7
LLIohbC3XU5clxKr2BDCam3Gx2Yqb5UJyyk7v5Jl8tj0xS7BbGI1dIW2UVUHxKMp7ZsxN4J9nIvh
tghU50Dg5+zK9A11ZaiJsdetltWC9BWo9rlaPhocl2Q7MFq3qc2WYXTL/kfnAEhsjZLdgR7elIl/
Iwps7QX74VBnfgmxjyK5usot5SiGaYQYFl2hMP3mGNGPPClKvEc0fDzy7K1qrdtxiI5JY+1ERHpf
9wGJ6zKBIV/c9VlJYbMNH2pWIUqxdqtkO8y2DGP7NHJBcNc/ereztxb2y6s4I7UQFFm+mtrsZ9JV
AX4IQ7wqfZb+eWz87CpBJ+qPljpezEKstoOwmUXvusrfRHV9FalYjBghvbSy9/N7d9IK4KLts1Qq
VeexcSt/HU/2poiNDlWx/RXgL9RKppRV59p7Uzh7YAs7st73cZrbO78w5ZaF0s8GLYhegLGfS/Fd
Yb+4iQNH35pTC3dZPn6bRHEpM/ovzov1PYVd8aVpl+KnreqA6cIsfiwJ5ysR5IegVfoD/NhZsSkf
g0q9tiz3EjjjhZL0LzLt9qB2LwWggzGcum3VsstjTR/tpJ9qm9YE2KsFb2nbRpD7jQu/UAgICr6P
jfLi6OgS5IiOD70CKIQu+d7WqQPfzLY2vlsauEM6q7pPnTUbm3VezgvYIb5SeF8ciw4VR5RFsLIn
7bpW8ZEJZPaty+QhcaorJ5yA7IYXUWe9DhmVUma+N2po802Q3vBMuH3G8VZjW2yJadvJ4AeYE3w9
dF/BbUT5nobFlYr6cium8H9zdGZLjiJJFP0izIAgWF4ltCul3LcXrLK6Mtgh2OHr5zAvMzZTXdWV
EkS4X79+j7Nf6nINj205TMUq5ziYybNAOrsu8+XGcKfXmlmDz0ng0SvD5jx3RJHoIb9kwfJHoY+0
MWnsZaXIyaerkjXhx57ynnzdX4lHv+bNfBNWdPerllqRp8+xp3thW2cFI4ftij9TkByLZWJ2MQRf
KXvs3N9MS3tJ61n0lwzvBBGx+dOMsDO5Vjg0/nVonSdbyTOj7GrTGf4pN4JPb1nu9WheHTX9ppb7
OnrgT+OsPztrJgWLIteiHt8qpa9ikAS85jUhGkhDuZefEnt6crrgYGb616+QPk3VPaLXfOM9ZLXB
u7d5/yUDanE+iWQOXgtPHmUlTxlV5maaLZCuhXqdlHlXQ3FMsuw4JE2NJ9NvDvgvST6sxM6bZo2E
0ry4jXfvKOI3SWqBVWh/5JhNRxlAhyk7h+h8pKoj82Zzi5uXQkFrkkHic9dRGE/RgSc6YW7Q7srW
ISx6pFRxDWIx3En+CN7jwrUNniXE1pZvZ+uXkbq2VdCTSSrLq105ACc63RDXO8mdUc0txqkZUETg
1vWjDdP+JfFlvCPs+r85G97hteQPsiwzLgDbvpSrA42fkmfdmIR9NfuA9bbesnhH5vIGLFB8GV01
f45Wgp8ymPMzQl3wrkfLPikbvknr1v23VzjpDElBuuZmJgn/Z2zI9hYFz08NdtTbIHFl+6mIJDKY
M5x1y3Xp6qnKiGoe+ke+Vf2nxCXAKIUARCb3qaX33Vxmd9lQx2QttWda2CaDM0VoilUuxEa03bbH
CLzTnbsu1vmL2vS2v9w6wm4ILXdqMs57R31SNgwv/tyWKJk9mB6Oq61I/D+UF95zb6vm0+wX8nlG
38r1ZmzsKD3VqdQE+0gB7I2lt/xMn0L3m3sjRF2M2KZooBU4bgXA3Cqxsum+jS+ids0zeO76XHep
f/q/0XKUeXybARjuytGGGNIOGXjmoN9bQ818PfEaWBKLeVv62tua1mBuubzy52Ap/L/JaD7G0TLP
28pPIRsaSZDsMtkNgurMJsy5MZ2OisUCa0THFiD81jvbxW9sGybhoYTjHi0rYspYBhy002juDIu4
2kq5eEVlOnhHlfXJW8NSywE35LzRbWIcmyWddn6W4u/jf4aVNzPr0myl0PRY18yajNABJ3sSCZHV
m4g1t4+4VdaXq+V47cfCfk/FqDvCqKfsyfCqaFulhb7NzfQj9ISIxU9QXxdTKPBLdfJF2EIbGsPY
H4o6aq+d7CQYHMu5NY0qbpiu5TnN8ua9H4Tz1lRdfZ3ahDBSlUcb6QDEUSzObvyYm8XsdB46GTSf
SuDCXnwnQ6xnhw3hkgNaR6inHrt50u7td3+sFxJkXWhZoEh2vsrKEIICVnvgEuCeqvxism1yH5sS
D73TdjswP8gRDdV5oavhmMlGb9PZM5EpPVoTdxCnONDwm6jzmn9YlIh+mruo23StSdPhsxvzbuQS
p2FbzgRBNtG43J0iMjHBtE1mb2ywX9OmSawg2RJiW/9N1QhjTACJwjbdhHNV6EObqfac5sjCuelM
O68Sw641Z1tvm3HI/oietTqzNBgLNLi6NqJolimEqVS8lKT+fJquZ+25iqx7UxvMozy9zn7xNQe8
vMtw0Evw3xjFya6wyEEnIYFgZ0tUu6ghlDsOVPWE8L5slk7O6AF1HboZn2iZQj1D7lhro6TeDL1H
d11P1Rb2jMLKUjRfs21Ai0rjiX/bmIQzn+O+TWofuw1YpSbyJN+pah+8wYPpicH9FuSIGYbpw+cy
kuasPQl3u0p9JDzhfstxYrSYmtlOaCpFwRDnsW6reEfewAzFZYQdBl1dMTdqoyaMWug8DQz7rc9C
xL6zLIhY0Qz1XMPa8Iza++hW4ElfV6izg+InjuP+u5jVdLCceaHFlT0BShRQQwPQy2R8vjERuuK5
bEIoblT6ufvPKNL2LGaDUjSKHsa2/lW0sElZPJRF8+wF1kOr7deEceCuWLKnOp3OtHAPfVL8EplJ
uru2vkRGJZ1nYxlqrSgjajB2Y56WoSHtOsxG7WyqltUqPi4uPcd8pZF6mQ3j0sZxwspK9pP7mn2f
uH1dIhh2rJBb0D6rvxn1cxU0bNJEO+naRzKu442VywPPz19DSRBU9iGzknsRzPdSS5TTKNiNXMHF
GB+n2mEmgu/IGZYPHxtTk9ZQ5EEpmSiezVqXe8lrk7MaEWTJO1sra72Tv9TUOGZOZ58MRKkTbXmN
FkAU6wCfBq6lh8rfi1q9Gb1zU3n9nkv/d9TiJP3sIx9JOcgiw4SjwuC4WbTmhpo+yMvON3ooEabc
7KFfz2AEhHoT2ODIiFlJaBq9l6HXXWgKRFe3fl8s60ZO38+cjd+Vmj77eTk1ozh2C7Kknr3noUxv
7JL9qsl4tgeJMp7s66Zy37z14qBynrepn/zTFtH3Iqn3C1UtaiQTEx+pYqEsaH37zU4L/GjGZ8cY
lVHgsYj03kqj90Akr6lg/AJ46shTxYBV1HpbEyhIeH2uHszU/pwM70O06YfjqZFNGt/d1Nzz6Ppn
0YhrNKC8JJCvrtj8CugUBRm7HvymDoovpUk4NQ07u47HlEljIiuNNUMtpcSY2+6SDnSkRSG3g3S/
2ti4mSZEoyC2+tOUDgBbitwmgkw+jyzYMwVgxuO3fN/dA3/Oq1rie8H5sZ3asgUW5B2EB8osQJ+v
7XCqzNtUIxYEtXvPfL9CNvbfujp50/5s7nRGwvySTN+rAzFOxvswiANdB+4TqUiwT8bNOoZuFAWT
3b8YKqKznf2nxE/LjTviMOwqs+YoA8aIqLFxhTBD3qczPMTdmDFsMYxbnvIFMYo8+AZ57FX5vdjI
qO7YoLvXZogAVSNwM0B2xpjjHpCOJOlyF8zqOXG7z0WbOYJotAruyXgIYu7Mrum9cKjM9QaOX9uy
PgVe/6ATysu6uHg87Urjtyu9X7eOz8pe3pjW3UyM/gEesE1mRTkBJ8GTk1vPLTuSWzvvv6MEQoGb
J0/8KknieXquLf9PzC4b8DMmOKAmn5vBuROhTJtmm7fcr2oq8e4/lDL2yhegSqbyTqKz8dHPebeX
cZRsa4+4/9WAX2RUEUllc2MP9KeXKYXIE6Xq3WiW98KZ0l00kY4YV7rhxqUXyn1MiG7WZTcnK1bQ
ohHvi5oPHeXd28URwwvt+bsxyX7Nwv6kbmq3bJDmu0XPyd+RpPVjBUntRtSqG4puaPe12WZ49ntj
AzTprxJjc7QT8caBBKN7HgEnWHgzqtRg2DWtSwJusoS9ipe3TtItxJlYdqOj21fb6v9jgzi4Rh7o
kmZIWhhVljj3nlGGuSsxFuN2vPlGea/41mJ6WyE3qkG7clFFDrFQw45KNOCSaewz0/0MbpHtIXFX
EuJTpoOQuynnMbGKV1POE+RN/S+NFffyEG3VKJozlft05wr3/uvmVr54hYHhp4ngnJA4Btkt8euL
q/Wa92zkx5al6p2f8xkpGzHIZDx4osuKthJp/1EUxpceGSQVKs5eEzIPoHkBvWhraECIHhBforwK
Kc/Vvp0a76Eac2cb2fq/YWL3u2gVMKgkLplcpBxD9ph/GWY93aze+i3HomI2WzHpHmN/6zug54pM
Dzt7ECZiTnaZB8TKQfJ8MdHg6eboFp3cxCKmRpG0ZOnggIoLHNScAM/smI75RhJ1uO07sGQc6DDC
KgbnSFzxLo5tjnqy45KNWRTGvnMjYDOVN2yVT7ihRc30bHZzFzaM8RhtO0DAJzGFzeKb3Iw8AdnQ
yZhXvx5vJTGY0A/wcjndBBoPA0ttqeBJBwYtvI223DBrxK+xnARP4NFvBnc7eIw4qeMshoBx8Bg5
2cuU584uSnuwf7WoTray/JAhjb4n/AdWAXnGejNxtpZUPTP5cHYaf+l1xS6xtHlmgufSpfQwHgxu
XfKOnC3tG8eoKAlorPPxWWdqbWlQdxxXpruSlLawdkZnM/nWr26MAmutLbaga5LT4lEnEubPvDsw
bwnxy1sus2clB7ExRcUHh/MDLIRxS0UDtkkHGJULCc4gqc19wc/ILd6/02X+SUecEU5Phjpu7Udf
zclhbpOzSKp3HY9/lEJ+rM24hg9T0ykHwGkpYBAiBxBfLa0wbFpvOqhp/M+yKR6CEr2dtGuaSnCO
sZ8OTEOJtBtqxq1NYU53b6Lb7ga+Ywv4H5hOPpDZCBw4HNFEv9y3O9FU47ZVcMlGKVWovemPSEy5
8wREK+L9okPXQiBycvMtC3x5xuJRhqrol1DDFjpEmfHkahvZgTyTai9TP97Opv6blP5wIEljpNoG
AcJoAys3pV2IXPJFpfyJQkTdNOXo5cr+axmo27Fa06TMjOE9iuTGFpyJXeKASWu8j2Hu4q3d9ldc
Mum2kVm9bSt+HLoeJPQlwL1i8ce0l9KeQQb7yYNRtS+GXG/pejw6VYxstTCKqRH56Q2GnrQH8z3L
KxgivlmGgVYXL7XNszkb+YmepXpqCuFivHIBCBrQ7roUlKU077BG/nadoGBKYaV0NrpH7GLIiBxi
Y5dqKkIYvvwQlhLIESnToDnI97ZExImK3LrbJlETXrpKiHYqdsmSx5up0OorCYwaNV0g6tTzv1RS
s8T5/BEHdYH4WzGRwiYcIk9UYSlkfXGiHLltsGxuDdB9lTNxnRhY49EXpnfpNN9GYVqgTCK1c7qo
eCoGh9s+svsHy4vbg4ulNPRctzvoMcYJOfrLJsNBsh+nZXhBqG7uCaF9B6Mt7TcP6ZbBRzOHrkPW
hAE553NMXZ8MS6zzPVrnQ0MWyK6zCmiAeVbsxqpeLuw6r859u0DFSudQVSYv7EgNqKr+BSRMce7G
Mt33mQlqdIp5mB2j3aG0ZQzvFHCeYmmAGnEXt23rXOkPp7sZ2yA1Gg3Go+PTep1qVz+Vo9mdjWCA
xJlBo3IiT59U1AWfdkcOqcxaJ8xVXB6qZcjelq4w95nys/1QxeIpMi1317BSeA9qW5wCA23NiOYg
jAkGvxUDf4+067LfuIncjT33K6uzom9Qbf3SoLmSQVT3KfhojY1jzhlQix7YqCzGZq91NjELGtqD
WaxComH4P2YQu7hDSuu1askoisYOop6e5itziPSPF6WY1jQwXBiCw2OWmRc8EbcohgY8edOTFlSG
0hj4SPxoRYyU81/VyeA+Fwywq2huTw2KKqVQn/8wE/fV2W3t0f+YGyvjWPPQU2tMhv2prFL51ajA
vaCNimGbIUM3G7OBAGxWrnhSHdFuVqobAEP44JIJYo1LE7WzqoRuafC1BmEbkdNENc2EPvI9qpgx
uLmT/d+ieMekRVxxwKxvpc+RklDB9aiaDP3NSggUNrmhRYPZJDcgzlbTaJ0GUhvDefSHzWSW4zYS
DURUGyeNZ5H72tY4M0djGnde5vj7uWFGMcVRxAmXlfK6DOVycDvYlGXQ+QrjWTM9tDaOvNSM5WM7
Le2hVFn3njbBKlNFoj+W1bi8unFaXmuavP+sxQSLQ8f0ybqn/9QlS7yjinzPR77hzM4gq5WNdbBz
uVx5qIKPOW2QLGYHKqrXTCHHtnvyJ41PxgFVPZtZtY9a3T8NCTkalNEo82Xc1y8pE7fnQgd+aCoD
X2TvgPVcpHWwXEf8mZ3S3mMtjHfKmmCgGAa9b0kYWsvg6Y80OckGUtjDVBXxj6/LFkZ1KsNcxPVb
FaQN3E1Lk1WdDi/pBGtmnI34y/QGcVd94X7OSdvfqqAasbE0Fa214CEpLGM3Fbl89PrBe4KAbr7W
bez9OAXw5mjxvKvAfPA01sL5mgMru8+Ji9WsgIS8FCp4jaqu/XKkWg6YGuEp+zbFhoy7Pe6x4VXX
5biTBVND0rRgxYGaTq5m3jbHLnessOmr9rNix2ff9JIU7ihtD5aU+ftomu1JRGitrPTat4KZ7o6s
u/6fU+btKXDRXiJXF5/FwvDV7PUUmsMonoHQIpTFUgH5Hh08OtUYKmdl9EETvOCWAP6KZgcBVqjP
1JMR59UorA2TQnmTbcZUgm2CC9mH3dn3XAUaLBhfR9OrDrPvKt7p0TDfGb8vV9bty/tqNiMJxua2
U4YFplT7LQvcEf6n1PHkviTfhDFvZ827rPayo9uyIjh2ecO8vjIehgEE2Ebwc37Zpc+mUVSi59jw
Af+Wqd9v47EZTgR+M8oRRAqdiLPTN2YRrIFRP4sPEs/iqymrkfZREB7JEN8AoMw5FIp4Hh/nUSyn
yLFmfzNUIxhxpugPg0iXu1kreoSsNB6WOfrk9R5QApaFF7+O+uMyJNgDa/YsILzA7bKWevhtFzag
t/ms+7epm9KTkFXwzxezCFUax5feRf5CuWHCT5Dv8DDLOD6A+nCxwWTpDvGFVzw2goJDtrMe484J
3mRErbOVc8WHZC4+601pqto/ZYGdbqTKeXB0mVzjuqwvUVR5FF9t3/83xtT5mng4oF2Mair4mxXG
wFgMH6mRmY99wPFaLZZ/Zomj/nH8UfwoOsRdLZR8cVLP/28RY7eT3Uq5qRRhbOt7YiliGhHIinIb
14O+eeRmIt3ArWr9JH/OOZS+y3nwDwVA7o+pH9uHOHbq49z29sWsE5eAZJKkC38ZvtVgA61oa1nv
a+HO+8BplzeCJqFummp58gKOYJ+Z4sVapNltg8Ka/E0a2BGgmCgoGcxleegSlB8uPXpSnbTT2TAz
SQJnrPa5kzCztufujsZohrJZsGNUS7DP0H7uugRiKQlMC4k2Ax7qAqWbbS7UahIYTGv/X+di6Kmo
ih90Vwc/cR4cZg7NTT6b9j0R1bgxRCa3dt9XNwapJgRNCty8MHo8LYwja0ZYdCcmtp1pAqUaMZpv
7To7+OSy49DkOcja9ifKPfHdaobh5FNhsh9cjziEAp+FzODRlxaCMY3OTqXUTJVRzLsAlhbT79F9
SqpkfHJb0fe0j2w+okl0y6lcBu8lzbCTwokQW0I8Jsiei/3WBdOHBrsGXszEClLyL8HZSmFWDNXB
4RtCgqpwoObecwzXLykS+9kwRXcxhC8Ok4pjaFljEfZTc0oRzDdFjgpG7/KfqIrXGI8zEQ6pNLZB
iU6NKEeSTeXb9rfrop+QJ92Pfw2fBt6LIkC0g5UfzCRwj4PhjSc6S9b6+3LpMazhnAyShULe8sXw
Q7Iq3oE5zu/TXNhnC0zMuYw4kza+aN1zDg4RdAtw7RWvmtjC21gBAR+03NSaOmitTZ+LIkxWenhP
SvFTGrn9Pz6c5Tv1JYYZwx22tSR6JshLM0Q9qbaIxsMpc/QP4YOMwyY5/BlBg7EMGX30s/wvKpe/
AV8anYlfbqSbuc/9EEClDl7nihV/t/gNKHS2cRbBSLIfiHFJgUoze7THQlPBC3J1Zs+4FbXjP2eF
1WKPzyCB9hWzYVM6h8BbwHcGJQw4d+VFGsTbb0fdmFus7iYaFnGLvHMPqiMLRK5jhuont8tDjUvd
0onY9Gafb+vAPHaefeJmM6iAMW9TVB4i0KG25uiPxXsLKov2afrHIX5qUjxVfrn8B1EwJMPkkJXB
1dI9S0DrOi9WQeFFYP6GrZc25xK/A5mV58GMXiq7vxut24RlJuOw0ZgwFdMHdhzOXjqJbdMROuyL
wiOBKMYHCGmV8gfP3ynoWBKWuffAJtx6lPFLY7dNh3bcOQu/ye3p0QOa/pHR+eBE8S5IAdrTR52L
Ir6LzruTsXAwI+cNJuKDZ8U84AEgYOuYxG3Y18ktK/n/FrFRNvaDSldbFFs4pn1ysPkbT7l9z4ie
L6vkWJfNiTYAG6eBm13vi1SgmqudvQ4zF9aIl8pmr7Rvbngg9iOv2xKNd2uKQj/AgW+n86bBUsTb
O0LnNoD0+TNdWSWcS8wcErlgfMNuxWbX+OC57DgMfOhGuyHR19yoeTXJVfZ88Ob0S5v2e8NxhPFu
IRxhw9r2fhTRgElhmFMADA41DsLnJtLMaL1ZfxkV53AwxRdXxHzlhLq/1RFYrz6KrnGk7ots7I2I
/SdRaAYchfvRdrVB411Pz10K2yuf1bn1JBZfvey5Zp/lrJDyar3Bu2kczYwl3qTbNdaME2DRJzEn
lIrx8lSqZLcY7lsqW8Z9+jsV85/cju920lY7U4+sbGDBtSmTN43ZXepqufYiV7tKdjub82pjUyla
rRmK3gk9ujd0ePXipvF7XvI3aVyaeO+tKKBVNlPVb1NjuBgTAmpX2NPWt70zMfIfqioNKkht4k7P
zC4OKffM97KJHxK82iyoN3xM/QJDZ75a0Dhj17a3i22cZ6KnpJ/8zKn97A/DN/OPby7RfW01bxPR
7DT5sMoXwYymMDjghmaq70Ko526B16mTr8z4cYiE5XMsFz9kwryrKcmxuj5Y6OeLBSVcxR8tfWez
2Ag6+qtc5kcRGEx8M160X+18LfUcjmmDqXc+ZCyjZ6NEdpPyz+hkf6H8/ETZgkfQ+Wq02CcpiXdx
fZj4art0eZ6X6rvge5IRUgd4VC2IdSW6P6vyF5ffgx4O5ZVTeGHunfTxdchSegC58zugraP5LElo
W3ND2y5iqNRY+6UdblLFSOvDuPEszfRoLv9UyBtYuvY0KlfbMwlxcLf14m0I6PqWRf68juq8Xm5r
TFRxM4ZO1T9WAsOPkDtXLv+8ViUsHdA+06JOs/g2yk/f7rc2O+XUjs+dl76w1J9M6cEzce0Y1pat
1n2RDGennPcpLh6Mb8/LEr0Y2PWyNH7qh+SiUZsLd2KZ176Xk80Gx+vEUlLvMe/SyRxGHsSkLj91
0xJS1IXSYmtDyBTLN1G+VjRdCxyLOJ+mInnPGXWnGST5mEX1tHlKPW+/flXJPB+Y88GtZusB6inO
jdDUqEqN2GhnuHSZPBV5dCqQUBMJ1FEqrjVKV6P6ZnR6WdhyXx+HPB120idlgLwYWMFgrifFqNOn
lSm2hVhwpL40JEmuu/J4H8Kax6niL71+PbZon+JShTKGnN09KDbyA/4xJaubL5HpasZMfF+LmH+G
1mNotuzWz021+mBHxY2IbbXRrg7dkkuTR6AdjX/r3zHL3YMy1GFW6c4svTePIyVzkpTwGLTbeHw0
3eIsivY/FoAu9tAdAj8/rr+xzQfEqvl9PW7RifecN9tA1SFh8FfGVJvZpqVuqkNG4E3gpseynfHa
9tverLGn5mcE/L9L5BynsYAQ5MhNVZmPBNZvc07jbJoOMqVESW3sd0QJzFzSsxmHetIXoEQFT9b6
aVc9NVs/nOqEqR5G+XaIHrg5G/72TWgxI8tV857V8qmeovtCqppwBIPcGjW1fmIBvEMefI0953mW
3RtbNCanQrofOvt9TPVxStIFjWX9lCrzOiQ9FALHJHzKO8yY3zbUxBIzX/4XoxMsw4QtnRn6ulyM
gElni5HdtMGyiRCt7FDG7LCUwXEMZoezvmq3bgp11IufhPKPaRK9U5PdI8X0mh/gBxPBTaX5PtdJ
QssUN0fZBdZ2xCd1qDOqAheDdZ+u1sp0Q7RtsmurxN8ZhXwum+FSmN2DluK9FnCQxrHeNbP9b877
t3Ip+cT0NR+SN1Hkl0HPfxjvvjd19WapXGyipX+HfXDkAL9WHWsDBinwixNBvrZ+4dT+wuV5NY3x
aaL30053M5bukKcurG/7AVkSla8Z9IX9swfb8m3mdcvB9JaWdCT2DUd8F+tfG5EaF+jg3FxDY7uL
KTSi9aFKGlZWJkVHNo+sF/XQMztZvWKseanl8qgDhYN7YkcvmfpDmhg3pmbGkcrqNnHAsSsnmT5m
S3cZpuo05egrAUSNgBQvzfsWN82zHgNuORI1uJXBw1d4YDVvouEydbbVoSni/TQzO/Jzljki2ypw
KfKn+KA6x/yc9dEdafkV3+dx4XozkbZYlmEmp7Q1Y85gimv2EO14OP0+wCyaDWfXnJ611TNJRnql
s+D2xi6ry0zwE4qLY5i3YUGoTBvjPWAfNO/zc5A1bwx2yB2pMNJZHOBoQi/abA6ytf9odow4kgRo
6zy2We9K/rSGweiFO8pukRdpGq9RznveK/PBbOxn4ZTcw6OzT9r8X0RJJDhzYl/222X25rCMFlC8
2bg3yOvo1bggHruC39DACWUjebMs7RdY+WNR2N/MYKxdbLJrs76HFcSvOiqOWY27pvPEKm2rt4Td
C4JaH4WjfwtmSVGrqMqo7LU1PlCEsa1iDeex10Q+dU9Rkb0bRs72Rf835XdKWV2INQiJdXsY6piY
lnGmz2qMnZEMv43FEMxNg5OVtu/r0E1Lo8NDnq85cP+qGIqv1RiXYlzO9mytZul/mIYPWVyv5uGD
3TnHUpZPSF1Htk3X584q263Hhdgn45nh+Ivk1He4UdfPu4CLY/r4mvDu18aLm30GA9ed2ldtsA14
Dvj0KTaxTgHpzaFPEUByXcNI1nISjuVezNFTUDgP7ChAJ+9frSneSS8IJV4yXDEsj3ih0dRboxzD
kX2raa14z8KIPiN8pjjpnOLoDd2LKW/mCDq4LL5wBOzmZmUOuA8VvSkq6ye/dTDKNdFm3d1vC2J9
2UMsx3OMRSVyk/NqhMGLFHXI0nn0UtNas/8YBtGJRJeMfJW8at7nzDqJPv0mUeEY4WsqcVaUXXEt
0Wu09xRZkvXMny59iCVwr5IN2pYx4KSZTrfqks3BlmQZl7WkafHvI6UUJeue8JogEQfP6x741fUx
q9aHnw+fI/c4oGQWmgsfjxZJylcl2p+GmpzduPJ14IqMh+qBf1aZNvtzqyf0iki+7nmEtoUYaJyq
oVofaNPb4OssQpXAap+ajiloR7Qkz3Ld4uhRh6Csh00elXj4ynrj8AZIrnL+6NQrvpTNth/3jxP3
x7ifHxQZHpirP4LYfFTOyK8h4IzeBWNf6HX6df1vxywOBQc7/pBwYhDRpNkvcfqXrMVAz4+Ghda4
TGijnZcfBt+8aMc5urMTth4m9cp4yW2+zxWZ5370qyeU/au1vXBf13+bpMYqh+rMbB4PyBjajbgl
g3+Oarbygex+1WWxF30Q1qU8+tF0WKaCDGHjGPMKeZTMLlZbM0pfcg6WyafLJqKHuUCrunWR7tZ4
T5XzVQw3TCH4rOzNYn/YKnowMpjtLjaVYRuVH26HaEaXbUQnLR687pfZybZEzOWvv7DVhw6+xQke
lvEvIaAhC+hvLtPjzZK26NDBruloIKNyK+i8AqFPS9L9Px/F7X67+r5e6mMdhVTGsYV1BEkVehxv
6jx/2iTBWUt5av3uEmUW2QKcGnHdYdvKgl2tMs6tVYoTM0NvBl9u5ltX1BPkYu+Ln3VyX1c0Csvk
wMWwwGlmDesb5fINT7y0HcdY1FDYdlIcItxnIbtXFQApnLvMn7CDtuk2gr4IdZv/ZXsCJLc5/g6r
n5mPIzWdF4fHyglYKqNuULy56HhYJJ4lEbq4/+j8GchQrG1nwxO7aFA4TMxdjr06wjid89KxabQl
aTCZcW1j5w9wnx6aTI/Mjypz08wcZh5BrRs2pYguCHAeJFjTqLIOSVqRQUvcHK3he1u4uIXYE1iP
soAYYZASB8922diRB6nS98kW96K07/wgE4WQG9ePa0pNnGf7pDfO6wHEyyWZYrd9sjeZXUCtYZOa
hRk6mt6m/Xf7/kmZ8pWE2hyijW//lyMC4+Y/K0b+GUfr+pRaakJoMXn46POJQpzXtZdxfFbugBiH
TlBVqI7Nv8JZndn/o+zMluNGsmz7K2X53KiGAw44cK2rHmIeyIggRVKiXmCUxMQ8z/j6uxBV97ZI
pYndaWlpKVGkEIDD/Qx7r0O4XdIDnTc878Q9FYWalnbVpDPxSpkVQ9pjEzUZonNXb16SJJ12Rh+x
KaQKt0uJe033/K9F1Xj03J2Lm6KE1T/nCQQo0GS3o1/yI4bwi86OzeyRAfEiGreoM008jtnR8q37
VMedbav72ER94GrtnypO741Z5R3qn8dJ7pPssXK+WMaPuEtZLPG6M1e12UV7SZhGHVrvHjpKv2uN
/sNDOAEWVL7RfndGKpGpNqHyGwv6xyPK28S26wevzKJt1ePRNoLmSYzo5QbJfFcmBX6npSURRjbd
lsG7yctUFtNjjiIUy30xEm/41H3tQX61J4W3RMTNiyj98qsma4RVRqwjJfNbncKK25UXW/aUEYqq
pevSEKmgAivX+ji2R0Zr9ItxjkxYgC2tNiZTRGPi7yaufDvERYjitnSis0+Le9ekg0c2Llqa3TlZ
mAXq1qO3unbcyQDQMMlnn/JotK393Pw+md2UrKpsoL4bKaY2tkZzI6PWephVHpxBIxoX4ROFTqoO
ljKpcD2aDpOz2Tor5ikyQgEVHRJUP4sYddJ+Zabud8fz4SxUxKWLtvVBQttF/6duMHBxUUS2uQ00
JglKK8wWqXIxg7BizW2aW9E+cXwazWYLJWth+L7JZHY3Vp9KJcUxSXJOcMuPdwj/UFAGJTLVaXR0
9rUwZ3TKKLb487D/ojSA9d9Zp9BphzPnJIVHFVZ3dTFZn8qhC+lkZQTsUFj3jltZOzNmouX8HfWK
QTj+ka8EKwQUyUb2PcWAwcuD21Gz8m3LLuUPyRfypnRR58MFCsxhoFiRUTNfWnGF59Pg1Sgo8E1H
vcqfpPSOs/NtYOR9RgQ8UaExKiJhhf7UFefMEQETWrHWdKq4o8RBWcFxntSARbVL9vP7KTLri1ni
0tW6Dda/LZPbVpbubGcKdoVJD0RHfSQf3/WddePZ/lGznS9Opa9dP9paYEC12L/Yub0QOFWC0vhU
2eoJ983OlOJkNsnOtLW9Tcg2ddrLvO7mEoGLmHlhGBTjEa5VWXNOAqb0Bv5XzDi4hVwONjdiDmgZ
EJ2SNi7qQbUcShXlet26Nbq2ORu9cWIizQF7RLJt/HJTJ9WRJY5D0yqfu1DbCKSsU+tT1QvcPcYN
hEXKz1d1ID8lTgA9z6A4aoEaYHyGnWjnRkTkpOKcShDoJVqHkO/trKQ56Aw02HNWkovI9kc0gkPp
sgfGGt2D7YVCI+/iiFq+MxyHrnlMkwGSOeEMyuhT5+KBAm6ylHq9DZL6Dr0KwlTMuWkdbSen20DJ
cZflaFULjITrawRmmre+4KzCZ7EHyn25lhQ42dMGX0VS0ZUJj26WPrp68dzlCQ+M9z1MGS0TjWdn
PieGst1koXPvxe1pDoSqVo5La2hWUS/y9aD0l/lTx6V4NEdQeon1rA3JRpfZk6rn7S9oblIPZ32j
NOhPQj+4Zf7Ds8pLX/qHPlIXisIIUxKFhIz1McpzWSAsE5QVyPqJTACYW68jdyhR1eeAbjbp5oU6
9W3XdOjwjV09lmg6pIa7IvzC3crAwhg4eJut1xurZooeI050SAS7lMUxgwRNyD4pqgLyqw5jp/nV
icdPkZPs2yZ89MLsT1R5Odt9sk8AAo5kg6jZ9rEi21bJRTRo//GjYAx1sY2QGRlu8b0sB7Gyaq4/
iCZqOlG2pCG6h+a4nNnuKogR0jLEwhZoboByHHo9oSxDJumG9Y1CrtE6nMicCN8Kp6UDP8xOKDzg
C9Gza9bjl25UN+iPd10LjNDv16ajnfWm+Sx4V30yTOJx2kHa97kEY8ewazS0ak22r0bmOzWeg7Cr
/dI3/n3qgSdAfnNXaHB0zNEh4WnNHaUhRPdl/pIhP4BMEx8jRMyHzMgvTYEzdYgFDdyYCb1pcDHp
kQnVfEF1R9hc5nfc/A1Cl2BdxU58mfHNNe0anrhWLIopwGZdoKrFDoR9MkRuGJCYT8FrYzmXJqD4
PEF2q7LsUPfiM4rxbV6ll9J+IcSYF2m8HBCUDWNIH0UdeqH9wCX3OD9PXKL3GnsbErd2V1koe9JY
3ckqPTnc+nYmC85Pmkkq1n2t8tuwGj6rijRcswPjztLax9QEA5rZq3kf8kNmPlPnEZjy08p5DoIJ
d70b7YSOAL6sqjuj95+bKj4hpHlIyvyLw841/7rgNqFhuzFBUc5A/6LN6Ttkw403uCvMJUdvkjiA
5ZfcDGGUzBVw2vFLp9Be/dzdqtgmMYZikBZHrWxYCJk4Q3d5xn6Qrt0cX1QVVIeQ+dzeFPA6pY1c
+JkGA0mrHewY7Qm9K72/aq25411gjtuiqG8Kf1i6Uz2Pe/eKpTeI77q03VkGBLLDQ1tuY+abE5fR
cV7g5HxNMek1YbtvGueQCOs+F7zUqK0XVsTmL2tkcJo7Xajyb1yRxVx/sGtcbrCc5LZqQvTQEiM0
ETFdbYSr1ibWA5B2+q7ATjL/VLvI7inYbjSfskuqo+hVkBtyzApgZelMCwMDqQSo2tf3IOQQ81rt
uQyCV6uvLgpeqSri1SD6ZRZ4N/PAooZMI6vsrT5G+y6efvjSfnbn1L41D2Xec/AM0TdBBJ5mvH5G
QMjGkTW53R7VH71QxMGGmS0jL9w5saKEnNDxDNyjGpu9T7meB3eXBRGlCuUQSOTOn6aTtV/jKuse
ptpDL2K1OCnDvTLabmOXPoW0/CDGMlnWBrrCXAzncOoXA2qVrTNO8asj6huj9Dfscq9mSq7Tlsa5
QK++QMBfomBotz2ohSo376fOQX+OWe+QAXP4lNW5ukOuSQtYjXeNwDiUZvNghcx7mZrIX6bKJ87p
PfLLVmAsITKyVH4vw+7bfA1gabahpm4CgcqGjvX3ACcckXfPOqpGfxUy8XqqjZPh1ALvNyb5OhhW
ox/sbXt6qNkvaKuXeHnQkiFcwSTkfg0t7T5J+z3Eo0WaK7qd5snn93RtuK8CGoiVRdgdZI8qCrHj
ke+MKRCXZh4UQjcGkocfoH4P5RrNqqKaavzAlrL2w/C2q9pDHX4r0FPWOabZAgyuKbXTvKNObEcm
MouYfVv17aYR7s7uUTarTLtLDG8LQYBqlBE9Si15xlz9mHUp2yrGX1HtyIjOOCMOekqRya6+QAO5
7cPm2U5pNM1I/a2TsK56OQCvzr6WHrLHyEbW3j7ridesw6C8tCWQw5YCR+NHB8c3TbLgRG2jOtY3
Rk2BPLIlUwPjY6kQp/cdp6nXEpF443yOhu4nz/QfW5TGdJRxMmTTbVWYDGBzCmYEVKDIJm2jZeOX
YAyetMCBv9Gtht49ItJ/iNvpsTccCjMTx7Api3LnZV5LE8xY2pDrFjnjeXnFZgH5jZNBu9Op3lUV
mlqkeNknravKTUfjfdVZ4HxaSxu2XQ4wa2o65qVXBWgvz83tja+VzPbxiung4bCdvSOQtZCd4tfV
LW+j9BRkkdZRnhoZRG8r7g1t8ASHMMfbRE69xIuI0a2bvqmKskeHzuAeEMb07Dcu8iFpARkeesWB
7VmHCtnba26Z/YvbZuFK2lX/VJGp3IEpGHd2HteHruqpoKlITXNh8NAyinMX1JO1w89HPdCjC7qx
rdRbiaCMD4ZFqcCKWySvndcXu1CHRMY4lqZb4cqBCzbSrMjaCHccmVr5HDdEgWTIkniyhih1KPAA
kTN2uPVFGK7d3te3ThvoRxfhAfFA2iHYqfx9QR3sC23mH53d1Uc1Fc0yDzXvGMWAZHJB0WMSfvip
ydr+ZmjxYRdpg/YupRlPxRhdR4+YijikvwnZbA56Rh2edv4zo8XdE+lTs56U0s50Jc2D7/gJPGoh
9nZZPVTWwOAYN26eERUUyylHLKgTb5wxIDJAodLvRrOg6dyiJyxpjSzyHjgXV07S69n5mmWG8F63
naUnqJoFPtCbsi+iU5+YoJBzM/msa05EJN2Y33KhdB69UwcQHapwPdTRnzrv7YKO2PBAZgQeOaCS
57gA/XULDUGO3WBJFaJGMBNQSU2dCKOuA71tbu8Yfe4vW6elOa3ThxsKQOIBkiy04FR+vcIERyMc
+wVJHq9+GfU7H47Hcpi88GAB99iWYR/vs7meHk7u8KdRTFQrdbZJgo3AWY2zi6pwmQqCJw6nXV7h
kNLqDgFDHcFVCoOp3iFY7g655Y+fianVUrO8L0LIat2Vsbn3HKfBjzkA7RKRdNfSLr9aFOxWiPKi
NQSjNFhI10bbPqZKYWaGdhhVeoA6GQ6HESAjjPoQ57oFqx5FbbsoIyPdJbFxr3eWvHMFSC9tIhtQ
4UlKl+Egwn8BhfVAkoE93Lee6pFCDII+NCqFE20kv/yUaNFDHCfPndDlLqrm6dVNeR/38sXq0pad
EbsZ9kGYcn7xZA5GBNdCz+5jI2O6xhTqX0aGFC+cQmUs9wG1WG5JpgzK0ln+R0VGqtWyaC9GIe6C
Sawcy9zPNRyqgjs/LW6TEN/JFFwmLBLSw7lN14y8OSh9oObx8j8Ksy4CP8a4LIR5OxeGysF6bSm+
Vm761aHUOjUxvXOi0nGuv7IC8MP16yHF/dZqVXluIsR5eFOf4pk8ZqonE0vzopFVvcKTkax8g/q5
VRSPQQE/Ya4VufVpTFMIhNk2C4sHy83BdyJSSpIlwPc1ut/HuGlnOhgeMKQlfrSKEV+DR2i+qoDm
IEiGuytk9D+/D//Hf80v/wJk1v/8L379PS+okPtB8+6X/3xAs5Sn/zV/z///M2+/45/b1/z0Asfr
/R968z383H//vauX5uXNLzgsic3u2tdqvH+t26S5/nyucP6T/9Mv/u31+lMAnL7+44/vecsBzE/z
AT/98e8v7X/84w9hQqv9z59//r+/OH+Af/zxCc1U8LdjXr2+/PJdry91M/8A/e+uoStbCKDWRIP8
vP71+hVD/t1GkeRInf6HAzvnj7+BcmuCf/xhOn+3hSFNx9CFq0sQJH/8rZ7/Kr5k/t3QdVN3lUUh
QLkQSv/f1b15Pv/9vP6Wteklx0ZSzz/4DfQajB2X5nJ1UpmubVjvh4dYsbD9SdP8y0BVbGFVVLxL
T03rIa+LBR7wnZ/XtwYJ/7pWkvFSQ4G/laJlMgN6uiZc9tFAhmQ1p7hnarPhAN8KmzNqa85qDKN8
qhBQPzN/+4SvN4P/p1Y07W0QBiuzGsjNCnuXuzjpETc1W6ADXWGunKKLD3p38VyFzBN7+Y4gPL0N
zNNPD+vft+Pnj3+d4PbfmNfrx8eBJiVnt24rYu23UOWqCEDDNpV/0Q3kubRL0RH5NHbs1rM34PrA
UazFpElIE6E41BBZ8myoVyPy0WezdQ5mZBwHAyxEryBfUUyehQ7DBzha8RaZPV+lcBXlcZd/WS7X
YXA/oZ8bKryNVAno5xxlgUqhJnL+4XsmVT5kZfho5dS0E3/UVp7AgOymEGa68c9JDzTEZ9MLh2q1
w0duLCgwRR+MeJRvSbzz5bFwDFdwD+f/mVf4z2TqIBzq0jfq/DIIdzwlVoeaeui/CR3zGCG0f+No
DDaIK+8GjNhwZkjE0UWSf8A2g4ALt5FqS//WgmtxGo08RCCw6aK8viEO8h8KSi9ln71KOMbLIB3+
tJMUSbyusD9HQ7p1aehUkVseNezLevNNNrVzq3u6dcyQZd8TLNAPCVOB4VnnRLNwO1QtWaI9qnKr
S8wdwsXfQkBlHXvclWt38oudbzp/frDU3nLCr3fJ1enYK92WIFbcd0sNH3w9UqhMLugLxEl5wYuq
u5xUrIYmYo6AaY0MSThktR26bRPJqMqfXDtvNmacZJvB9dd9CxzKVsCEekY4LaMW6JNjYx0bougD
VrcxX87bN8NwHQyUtmTfUtJ9x+NHAIIx2a2zS55imePNWfWafdO0QbeBPhFuU0/jfifFOh1r8xjK
Ret6D2ns/SkSke9a57EvNOfz0CRHCu0MUCSCs+0+pDTOPbY797M0qRr+/h7Ltxhu7rGpK6kzl1Ep
2zD160r96UWZIuUWVpOHF2VmnzXQgNjLI+euNuVrRaL6kGraOpk05xivM3Gvg1J8aIrqwayS7NSZ
7rOlpaQ687c4/NbaYuLjrvQEPhS3NJYyq56CKZ1e+obZVaN6SIoi3PajvNHGuW9jBTDNeLZmCxxp
yvFdEnJ6U61uiGyGJRQkGKmRh9Oq9xZVEaUPdZiRttc3emmPd1Rwt+3g0PSuqJiRqu+ZGzHh/42r
D+7TdVt783CpKNhAvjDfOjgNnHdvLHoaCwFI41B71NF5iEHMTI117SLd7kdfbYToeMRZn+/hRXUn
v7A/43i2jkbJffj9Q/t1dzNRWEmsUMISyuKwe7t9NEMu3TAAcjXNb21nNftQMi6OFz5kcEqMJmyy
v1d55x2tIqVswBXrvrxNLVosYFphIlIJOQFj2SsfHunvr+4dNn1eUrwFuEJcaUiY3e9H2bWgH+wp
koxPo9qzzT3dXE3OjDVk/h4HHAVeasLAeZg1ieu3/1RmwJtEbSw9NT4Zod3ftoyu+VTY4rPhOd6h
snHPWfR5Zavd1IUFOKZb+LpHTMykwjN/1fK6DcF7WtexNd5pSuupzG9Tzoi72G2+u3glFlMck/h6
MQ5sBW+mdfYqxOz/+w//F+tkDkwkm4DjuKZ8v7MnVi81JOgMYOkd66g7/kMGzZbw38BtYXrJNtBb
ZLmoHbFXeHvljNB6Y+le/OiDmWDiGom8XbNcA6ZgFizXY9jvOPZB1PSSUk1wkYq3zi/Tdl+ktzRx
EZ1Dd6GRP+wqiJ+MJwPoxBQuCmBFINYj4N4CQDcS40NnC7ZTXdYUfppF3jx7mQtSqr0r2jLcQhik
MqU/JYXdr20HD+H1P7Tjiq1oUszNtRGthya8B58arlTXTTdC6+CwhOQAHX6vdT73m9s8rLdxYT5g
zhAnmDFwaO3xQH0SsQT6TTIILOW6At5IuDHoYqWGokU2QCzR6CvDwpJPkf76+mV2/MII8XAVVuI2
qXNxCvx0ZZbt7BaAV+i3DOiguKpE/tJ2jTgxbAHZ/TDyksAJJrX84tqjv+nCwd9OFU1Zpv7adxQg
njIyYGAKZyx56Y9MJmfNj9cq8OpLm2c3MUHonY+4dRh1cYoaUTxHEnFe4XrHiSmuZNWTf0OJ8N7v
SFAtntzaM6glpLLlyURzP74rwsNUyj8tveJI9Rp/5QY/wqy3PhjB8VfrlBMfJBzDeHl8+rv9LJ33
SDmwTkHvWUdBBSGVtqQxZvxwdMwvRjwivRXjuHejUpyue4jT1tW+s7UPNgzx6xnE+GyLcA0RNOpc
692cDqYITSYNyvCC8QMEazba6xZ57bLoMQI7qttdL4GOfL5/NeBHbluUMMuKspo7T31NdHdV1c3G
w5NLgIca44N3+peI33SwyQHFtOeWK6/12+2WdqqZ9bidL2UDFpYhX35aG8/MbMDuUZTVk5jg6w2A
WFMO8J050VgJFJY3bEFsVTbsdcf8FjQoAYK8EEhXAlqEkb754DLny3j7unM6GY4pLJdnSgfh7WWm
RqrR54YE4xedhLmA1a6oJkZS1foe82GIu4s3irMA7bnY95r/FNoaRX7RtRulqe//+8uZz0rSJIO8
i9v29nIaJRCqalZ/ZpoBoRlISmiAFeFtgsgE4+nSBnMNLoCNv/MIHTKfQ1xLafSA4A63zbwCfn9J
xryo390hIm8pOTjVnCfOC/GnYMcrB8fXCmegoTveF2gWTtA3D1gCki7YanBDt06NQ8IBYWhWnbpx
wWQ9R3Nww1wCjBMl2dfkAgm2sKn3gK5qeABwYhta8Umh5BJa57BotEnfiSC1PkpqfgkwTfJXYPek
MzrP15jX6U+XnxJnFGQ2+lnNYaF0aGDA8gVDneys2kvxqpXhEoV5clvEA9u7szb0pl57YffwwY20
fr2RUBmIQrgIRxjvoyFhtb4Dg1Ke48qObiwJCsK3DdmT4EaUImOFmFdH/274QGvhMcqgSzeU+VAS
29YyT2V/jlukCVF/8sep22lRzs0bnHgfpPk6LAKAVTTlNS2g/gfeY2eGkbwkgfnRLf1162FpmrYp
TNvW57f77S0t9doN+tKQZ4VfeeuGLjiWJv4xwepfh+6QbqhQ7cYxrz6Z5gMi3urke+leWaDQp5Gu
eDZjPSmWWhSaPLE3nKD/IKIwfkllTXO+zaYSkgul8vH2EnWbScCjCOWZq1hVns+kmMZtdl1pnbJ4
nunnfVMCbfY12pqAjaX5LO4YE8hk03NVyfFuGFDjYKxl7Hafrjsrc+GT5cVN4FNySEtnfX3ZZEg/
GfuJx+ZvoHLs6w8+yl+8fm8+ybt4pHXKtIOpIs8p5mc/CA/CjT7IGc2/vFuEoNQnBLnY+5XJZhZV
iG+Ms+H2ySUPfEx3vSDVjyi1QhKqNvi6UirQ5bc+87/EToQ9j991NSQCBjispR9E6QIlHYmX1tc7
rDynEGnDkikP7kakxTbycTmmZrPoXMYait7K94UqXuYXl5amfipllB5lVFUbUund4LtfGtOEF5xr
N6Xy6B6nuPlSzfzgpRR/dXt5F3USFZI5qvFvF0odmXQs7cg8S8NsHiPd/SRCDqWuQoDYMS5ioetM
TKwUFJvar775BZz3xgaUnM8GAUOB/pzA8n0Uhsr5sb7ddV1dt12D1cvVme9nEo4dwwRoKCSXwNZu
3DLNb1Dg5zdKjJdat2+uUWBp5ZyhEg11AMEZx2e5NORstHRHdRsnGAoHPNvMkMGc25IC/isLm+Os
616oeRP6sy6xFnrunKyxFhuVtMZnNfXy1hwa784iJYtdfZVjr1vTQ4V5OyJRcrPwKXVT56hqaFOZ
+SpqJmzpZsXUFmQln0yk2+vCm/zbxDYeBtPJ0Y46wwo+RvGgd3G6QE/GYBEcyyhFQzp6YSWdvalo
bYuk8ffEoUnYFnu7bZ6aUmf4r/RuK43WLv5UtsIyehR5ir0IBcyqy6ritkKeRVWr33MMCnoSSbez
C2COTVF4R8fWX82sDLZVNOQbmU/WsQrs6jYo+5OWIyVFd5Pf53B4KD9F5M1Fsx9wIeMCGszbnmk0
JE21c2l9y9km2gh+jcxhlYfFYUiaXVZcgD4NB8dOe4bJZDf0XkDhRXlMN7xE29+P00mm8bFqGvr3
QUergb+CIVdKoIYgk6cMKW8L69KFmbYJVV3vhTV+TeoQiR9gWUKkGmNBGhdboNOMyxgC8+BU0Ph1
NLNRy4CLpLyr5tLS0JvPutGetDjxH8bp86SDpR9i99h4AKHIgJeD1zGRVbfQZjj9bd56uHVcSGZ0
kNe0qEZqV8CSbMcvTnHgHZzQt38Y4b3fTB/VG42/WuPOXKpyOOYkJMe3757f5zKRMskvfqBBfzZj
edSN0Vt08mZgwMEBlZ9F/1MeG+EbMLLphxS5i95T2v4mzHF8AuQwtmArsyDVPrkT0Cw8LNuQ2s9K
zA2YHrj8709x8esp7gqQ9ZZlsFu4hjXHGz/FE3aTlBNNopIRwG2z8sviprRt9zgKYFOhoHJrtQyx
wSfb7cuJHKzQj9fkCQoxO1/1aFiN+Ygv8/H312X+UveT0jJNm/l8pMUksO82siA2DIApbXTHsbgS
0qkXhke32661g0qN+FS57UWLAR3P71MXV0geDRBmcyQZzP9hBtfOlsXnhH1ko+uwKTIDqESl+8jH
5j+Q44zGYRQEmylzmS7gITVuZz03MyqK2pfwCqlcYKaukGNW93YncW0DlVt4CUTdVMXnMgGQaKAS
OtlIUzmWPVyug/5hyHedUfjz5iktqRQVbBvhniI9endmKsNTBQyi9nytgbaV5LAZrR3DFJaD1XcA
+EZ3A134S4t9vKQXCw3aL9p0KeeIMEuLT3GtwruWoWTirmHXBQL1FATJ8frzpijPDtBIz9cKgY70
SDbN7rq5Bh46LlGyDwABkcil0eL4MEQODcWZVW3Y6W3+0nuYXuYqS2cF0TpSVba1HI1sOguGW8fv
EAWNCpe5l95y5GxbzY0+UWEAORARsSAQxkXfZOqcGPlKZs3O6TtkjL3trzJmiPTGCJDTUE/Xguqo
f+275mbMdXeZWm135HV7Nkz53bQ87cBRl6/0eFobud9u6I1ax0g1MW5QOot6RwkhhfUM7DFfuYoc
KDCdh8qvME1M4axtGjH5gR6ood24xUFo2Mj6XH+8ro8UxeAGh+JjlDNnonMF+kyJ4WxeJNe6uS21
vZHV1u21ADEO9IU1piipJgczMjY3faDuKNMnCFvRPyFn/NwCVtDnPnldjWB2k/BVUw/oQw51lem3
pTLVXaWn4pTXKZG+pINHaG9nCiZLGQcbNZq3dmPURIGuWhsm/WEDZlkPaO9c1/7Wj+yJGg+SBKej
+Xz9KaWB4KCaaJxeP9ToUczwmYKzwfCxTjNWf9cY5SfErNfKobBAlKIhKZDxDi/oygsgUwToRkXX
lZLyMtdsBE2SUreE7zbb1xyd64WYalFToB8M9GsYkxtJUXynh8GnQQUC27/51LfGxQC1s1VVc9+2
1e6a/wWW/WDQn0Cy/eoYEsN6aiOEH1mBfcb77Lc3mszvNTlk54xi8UaTyU3mjzG0sePvd6B3ozCV
Iy3yVkHPwbSVEK58F3NbLgCASFT62WshttaKMHmKC39XW1DFaR9TsQ7qE1IUWlhG2++cpJYfVB3M
X3dnE3CJyyvPv3zg+es/7c6a1QxAaCBYZsq5QW1hPsLs9DE5GNaxcO7GwjaOTGBjxAB8gEsZ4/2n
c4kqLjO3UivMRdFK7eC3Ur83+bY5ZTTj6Vtit9HFq7FyxYUD1YnDZe10zISaV3MfsjvqDNg6Iv7p
/9XiiVSPXK8y050zFytNGyNTrnz3KXIo9Tfp5ff3fu4WvwsXTTq/UpgcTn9RaZ8s1+otowbRlgyM
FwOQssn1/ua62ZsdVp42FVvGrWE9loGzUX6gzwNDXHhYKOW13MXHApQ+QByMAKU+uyiTlnpojOir
gnVrCOMoJEOZjNDLdi1Y6dqAe3w9F6ISUqzfIzvIiu/XOxZVxjGFknmyy+gOqVyxkQG4td9/ZOMv
HjWdZFbdHCe7fPa3jxrSDjNVYj5yWjxF+GOXrqu3u1FBlyWw5WjToGx2Xo4kMh++hq3zfdL09ob2
MGj4wKSkq76j2dsrNw+OftI/JgSh624CP6HPbYmOI7CiEooRo3wJhb9pi8L54J0x53fi55PK5Mjm
tKLuZBEFiWvT4qf1mhTuJLVSGOdrY5CjGblLqaWAU3ufEYqYK667o6gUgkkvqvaVfn+t6Vm80/F4
YUISYwYqhnurEDJNVqfMqOnyGrWtuO/aFulgW2POiMPohlTyxUYcxVE0T1c1mh1ucjy1HV29JIiA
BNAj//1D+qv0ynZMC1WRrRDZ2O/eR7Qngw8IQpx9+0tQzI4lA3rxaOkM/oRRdo085gLOUW/7z1MW
P1VR6961tUEvIm3vgvLjgtAvgRK3/KqHMKXBTvu+08JAJ9MoM2iGEFzY86f+aCeMNdJSYI6dA7vU
VquQwYf/enksrJd6k3wdJ17joetqQK6MRfG6z2Mzu89aK7hN5sNcA6Pwwer4i3ozt83kYnVpUoN7
38vtbBTekdtzqdd6M8KzixFDyhtknRxbL3YB14HUSFIXBDdjY2LdD09JMBv97Y+uZY4f369U9vg5
+iee/aVHg8e7xZ+IM03ZHHZigNysQxUWQBW81L1Vg/Q318fpy3jaxUYVrYLQhgZdT3izp9rdVTHT
9IYp87ZRrhZMbgBu3urJRxf6676AXgX5k5w1L654XxhXbdUqhFnT2USPtmDgWrwtwYBtKzJP+Bwh
zt/Adsna5yA2xATTzDHDtRkmIOQvQsL2pT+FxtbomSzz+xfC+bXUwtVJYlL6znS63g/+VT0ecZVJ
/QyJol2nfakxomt2iXQI8XGUmyuKEeCU3NZeemX+vUGbssRe5K9TJ1WHpPaOg294m6Ztik1uZu6a
yHrTm5m17nqs9RZM3E0ELm0JwdzUaKdcGyt4IcIcoqBuDufS1EBNVtBvzbpH+Gd19iYfYVzntVM8
X/8PMjLlHHBtezMqq7UfV4qi3vcAIcMmSLP8SKd2p1Jhb2Rc3Qo7o1x/LZIHxkXrc22l8c8i8oEa
9RWCHxm3xGeOuWksYC7eAzI3rxXdTp/wf2pUjn1BU+y61WE8jy9hEN25XU9BokiLZwfO6A0z5B5y
0ZvLDtb3moBvWgoZI6vwE1yejKzdaSXcVy2cGM8EyHnMxQvKUrUqDXMLDtbeXB8xsxpStP2GXAvI
TVGo0KNalf/BYzb+1X95+77M/Uz2PcELY9rvxTRJhsrRb/t/7+xTMQSnUt9dUwar/FpbsOVbVRR7
ldmcnw0EOvC9tOHj4oszpGs7Sor7obThCfvq5JvWF+lxqF9bPNfsDDI3c6KAUqwAiNVMhMe4OmZF
thh6BIfliGVkPISMPfvEtBmMe0VwBlP0apiqXFO3a5lzW6pl7MAA7luR7+sCPhKE86NB1T43bgti
mQuMovM1fUq9NN2PxtAdfQxVflyeoNp0d1oIGaX/v4Sdx3LcStZ1nwgRcAkzLYNyrKITRUkTBJ3g
gUx44On/BXDyf7c7+k4U3VcKsgomM885e69NbJUBbwSxEPkf0FOMQ6gVMAr8huZ2FgEjBYp8zfAT
nQgYSTdrqZS7kHIhiWng2Cp3QSy3PA5ZejfWck+lFu70Xk4c2tQ77mCYAQ2JabWbf+JporKPwB7M
ZW4ehgyAbYoVdIt+kUxPmiCmPg0fdhxF/HuhB0micCD778IvHwg2BYdojjt6Igvt3LmVzE5qoSdX
thy4J0WELckyeZEikcGP9SJg4uUDAJdmX3kWivrlOc+LnheMdNFaTH/loM1Hz04+IMIP11F4X5qn
BVNYli95q59bh5/cpFNFC59zP8ElRDUJh5wcgj6JdIAOMw5Xx9V4Vc38sw2VeLBV9OrqvbexEA08
rDMf0ycvodP9/sFk8rkZYv0HlvDWGzFghx3lASRxhKFfns+RtLRndDTTRzGncE8H+7NzfepHpFmE
M9fVCbcPSZV2SIZyosl92kAJnvWaoFd9PsmxOcX2TBkP0GgtCklkMcjfYxDFHgXSs6CDxrdn8kqd
1M21fBDFrlRj+0JkQkLAE0trPzMlXp2cU/EBoBBeLTJ7u+y5Y0hz1nddz5P50PjAMATgvcH2QIU7
3JjcoMm6jLLozjX8YBx1GkwOjOPpTeUm1uhyfHOw+F3KSI4cQ1k/2zE5IBp4nGqgNH1ekzsFkAe9
PjDqiD7OXvUBxnf36HYu1zWKvIOd3UEM8wzZPHZoePS8ZBZl6Ne1OAc34m/bHPScN+ChiFOd+GdD
XKx71Doaiek8hXERns0F+CtbBl+dDtUOW9FPJeZ5G9thdbLI/MJ2XhNzPdT7mQHezQXIsXHGjvhz
LPRGiIOS4YmNboAsO6T7w3Y5hlpziHg877EStcb4in0BSibyKOS0bRa/424RT2PbxCetymE7N3B2
OlugXCFTlTHettfZjqvFZhdniwzBgJG2wZLnYr9D1uDrKH5cwtxr9hF02624JLl+4inF3KLSmTKR
rqIh9NcSjh1yAa/fr0+htCcInHr8YaLLx0yV0ePxYdjSN9GfcMo8WfF4sxisHWbHIDJwOVaiLCf7
0IODh7hiuskhv0OfZ+C8vOdX9T9Mw/4cG7w3A14YSnO59084kxscUTzjy9eKG5xbbUS1PaqRBuVN
gIgHxOXhCVuUQn6SRuesPYKQhWs3OgQvkccwzNIKeKWg9WgwtTme2fy6jTNb066b/UuJ9uAYzfhM
lkctNezwUDX6JSEh5JAiJUK8QW/KMpR7ioo/VffLZ1S+eASOa5Vj6kTSZ218qpYHX+QZzexVdeYa
gOa9vP/r4T5sDSe5U1V6blKFpGeRHq2HubWBXxQ1YE5pjJzjzJ8xS5OndT9j3nvNJo/X9+lDC7o8
OeseI5YuDFI7O+gtq+6AuW1d7NYSD7/XQeogqbWmuNVEVQy1+5IpJa/j4OB8GsH8x1HSIwN8zIAT
AgHiWSHwa5kmr6/iPMtbYSVY9pY2itJt+7Hpytf17xDlLNSyvkBIEus7h5g+yKXzNe2iyyj191FI
Ikar5Ln3uQZlltXPZRHn236w7HsrRWuyflK4rhbEcgq1GX9+iEvsui6mOliLvs2L8/qvwgzd+tKa
dkPyzyG9c9tM+UrGpngE8f2pMGHdZ2n1hbAtYLY7wzZL9G2Pa+JpjsV+vQW5Hr0XDu4g6Rfy5iN/
wGNHa2+de1C013sP/CSgy2vt6ROPjnE0eZKCInO+pBJYcSrgkIJMK31pV64rVhwb16jKMGF2bVB6
drFfP68fz/LQIgvZ1oXxc31ch6p5kOgcjKpVvwTm+WvSuMxkZxOd2zS96Di+keR3V1PwITxMMc+d
CJ1zT3vX4xD/itv6Z5FO8jL3pG7otobndjSp0U1NnJh2MzDRHyoXsE2sGcbFU2QojIrAO+6lOZ1t
VqR51qdj2o4fVdXRf0iLOYiT4p2ZMW//Uk3YgDOBoNphsD6Kc/ZmKK++K2ObqIb2CY3bdK7tcJP0
WXJ2o6beTgjSNqiUy0PTgZfnTUXkD1I6GEtSStxMe8aEEIEqblBBFeCD7MZ7JKHgwrECVHJts3mO
CK5FT7QxvORXoip5XmIu5QPkgCvsmr9NIYwlbBE+/9DD25mKET9dVd6P2k97ifVdSi1e7mpbiqZ+
dPkRLBsufuToMctj5zJVtn0NQ85UxZDmZzOpua49SAVbqMCpSGobNa06NozH9hID075rMDQsPzqt
RBzUg5YFsp+yfTuNryVOsqesLk4GiMuMOfOpKNVTDpvgmCgeS0wdBbsHaoL6Paxr/2qX7h10p5Kg
C0wwBfGTvbdsiHqTnsy/PFPAICLSjZfRUV/jt2wxjTeZh2+IcvdYSUG0+4zBQpSACxell5tWXRBV
z5ZfQKhnRsmOdoJhFdHQlwRgovVyYBBtJIadhySth492cg81QKu7whoe56rA4eqgScsrXqfOCHea
7h1tOPr+mFziAjNelCU1/qHygRYmCe6k0HwvTmb3WMo6uxsr57BW5PgHunQ7AwJ/JKrzbd3mdSVv
kz/aN6/9YC1Aj4ig+HF9r6l+TpGjh7tV6rC+eg7C0wdwCxEpH/3ow7rP6TV9L0Nsesv/6/jPEuvL
FbgUaHuiEvaGTmyPVuIpqYfxay001lcPKhvolkbWe2hZydHULQgZwx8nptrx1j9Eam0M4uFLoyAD
SE+O62oZJ71LS1Z/9BVFlqXIFpbZKdP7nPZ7s4FQTpOXQOzzwJGbvRqjga1wRSKrOs5eZtwmZXzm
Plmu2kCQGK6Yc9I5E48SFPXKqkGw+K3AiZvsevk2aeyuXlzVex7rl7BEp975ZbBuXKq3owP8YCRR
FnRxDI87lXMqpALEq7Dpe5Q268xBb9tzYuC0GvWRiETSUC6TbR26ZFHeLK9zni4GCAZOI5/rpPUR
fkF6YJ60j+u1MuyBLaSX6kLEijq2dvGCs3PC/hTJgwNECUNZVFwKnMi7noxZ9hwjuyvpHUXGMF6T
6LewFtjrRDAGy5O90UX3m/Pkh73EqsDD441NwuMUFgxdtfuwiX9kXtPjETTGh0xi70+KCuOZ1K5R
fpZF3R3NLPqaxShPjV2QGLYYAjOHl0J6MVElxM0QcjpNaKK78rw+UHPMKpTP/YJRIFxrmo7tMBiw
xOUFvbPa0aU9ElDeP2Em5E4NRNupqn3yvSPUGbuW2WuSGj0AYYk/yh5QWtvyCVEf+Wh2mATw/Dir
zNm70l5no+jJvKBnPZDLphKNuNDSAzillSSbRgQuDfajbjkJo6+eqwgH//spRjehBQ2xkPOiduYs
Yu7xK1LVLzutHnUtSzbFvOUZnwIs1zHqlL2R5jgH5gyBziof+/ZZ9bq2G4rhi0yM5BArYByVYHfH
s/gJ3/YUI1096UPXfJduqKvgqcJHQkMOCjWaMJ+az5yoMox5vnPkZN4dVn0DbIl63xhQthsYgj3C
k70su/DAkQMnuV6Aj6oGUI6tGC/Czw55O1QLmsjdJwBbn2a3q7azDfy06OS4GCPiQ1bDMJCW6d+n
nv+yjncM0qV3XloM57X3ACMLZ2JtP+j5sE0t8MoF1EmQCGj7WDGeZ0DPRZtwABfY8avGuRuua8Ux
J09Jlw4Q4aKUT2ceoijDBZ5OX9oUfzHk8E/ZWFBLGLB8Iw/BnBZWh57MaoIRzW9tj5f69aZfkJ40
MdSuKvpzlF2aBlkkV/l3lJrPaWS/MvTsb509frm2+yNBc3VuOcYETenfbJ+M19TS9UsIkVeNhXeg
GYbFxbKBLwmi15Q1PUgvWaLe4+SWVFm7CcMvHaMfImDiv0pR/TTEr9qHfyWcI55bjax188kNoz7A
NytftOQl7g+lVySvsUVW9hCW+XOLLAmmtXpaT40NkqPNYIN7Xo4DUQbhnQEuiS3LCEIsCuAsA22r
quy7Yo+t9EG0pX3T48fE74kFppG4l3a2JIDPUzAR47pr8/jd97z0UGb4Y+rBRwUXGUB3YyUDJYd4
T8DBcFqfHZKXnS1gPLEFU2wHsU3qQx+q6KB064Pcwz6IRAF9Isoe57yyTknFm9CW5i/OrR3HCASB
o+d+iineO/k4P81ohFzbqB4Sno8aJAY1+eLZENlbMg4QXLQsO63NB2zoLfj4jFe+4kkAGACuyi7L
O1jJ+Y2Lto1176bJMXtEuhN7mv7Agh5h/NICzlsWBV1j7/FzcGqIYdIjWqXPFTP5HRTXrE0kxL9C
vpui9u8rEX5mNuKPtfIdCv2Z5I/mIJQd3SjNrQ2ZBjSm5bkdRzfIS6M5FqSHACZLnqUWvQkhpltH
XbXJCH7lAtAlXm9gN4g/BgfXx+hpmLww0LQWCwI9g9t6C6NGbMmdne7c/gGVZIhyH5af0WW/e080
GGpTKKi2zaiiS8y96S6NOOlyf9BCU2ZWRD1VSMxLVFQknd4n2U1p3meeetmz2ZW/he6HW3tqGyCg
9pXwNOMG3P0NbxzBzUb1JxYIcJ2ILKcp++ER5M0Yey+cpKUW0Dc6FxBYi3P53j9hpaedEe/iejKe
U2DLmzb3CcRrTBolxs/Kbt6rbI4eTVoZ2LDCW18AxrfFwFqUg5KKyHl8I+n83BQQRsasl8Dusr3T
6877YA+ckUx2jrDtX+h/c7/6YX70EJZPLbxYX8TJVTm5e1J5Tqc5UtOJr/0cmS1oryFsn4GLldtg
iIHJqnwBIfTi4szNJ+BVlxn8p3DzN4f9wraz/I+u/2ogLkpIGZ/t7LzVoe89Vui1PTdUpFRqSUDi
arafZdzT+Mp/0fr0TxVeM1aUnLQwmR1Z67ugI096n5gBYUbZZSjyImhTfLGFVlj7zLBzmH7FcLEm
+/t1ahqATiMwxsWqQpAnKXQ4c4ozLHQISeOjzET8CePC2sRhQM5udmoR0dynePPAewz4hoWiqqG+
+aHr5eeciuPMinjX+sWhLLiiwEIgAqpxwZ0mNZ2O9mtKIr5XOOl0p9o3tbSjWq9BpdSruzDBXKSG
FkVs7LvnrKbH1I/5bTatv+E0yiPCLPznuQ+pOY/uXVJa9knX5XeothZWvkN2eDeNnzrEcmKygZz1
tX+EoHUIOcgTp+AzPiEeoC3/zrl8mFLxsjhJIMxnW4il4XbG8KSIw2RCXuyVqb1zYdglaGmAgeS0
PL27hcXfmjstqo4TmQd7JwkJ4gAAmuCiQAgG5XKwn1p0oficsTfnw6+uyq0Dw+IBS2L7uyS5bhO6
hX5le5q35hSIKgHmWBiwiLOWTmU679mEyWcLG0UYNMVzMabXyaif7CYCiqugVKkqP9fC/ImVepvY
obMLi+EeIBuSsDp5UWbxUhc2/YcO8qEVIoCnGdVZVCs5zT5CGkkK4xThTOWmA00WWLV3bjybyKFK
ojZlck8/maAzpnSzJbddnNM6zPyGZqD9OomcKD4jx2jNXFsgXd9qtIJ3U07dZGsxoY6mRw7rn4YA
ITZy2XNhiRSLrb9+xazQ2elL+oUd+kHfQz6VvHyHcpp/lKMPBkb7qoF6bUE6AuaOCmLgjHDbs4Ht
tJnBU42P51ToqCV50vxePI90i4F4mlBNtIRnF+FbQbc1iSbj3EPlzE3/4BVEY6AX1VEbUbpODUCG
VDeoMjzwZpN+82EHjJbzZQ99v5/InhgtUDwkVKY7eAeBE7NnSRMeR8KhLPWM8zJNzym6FjERhQ3R
UDKOX7FkHvWauYnG0uN3CynRrMqd7g6nUBM+Tdvxr4pnQhd6iB8a6Ag5Te4F58hzJolLli5Umtxl
/KdrxTWs6EhhkSsOvRihvRb3kXeq4xjPnwuyIYN4jGpySKKZeG3f3hN15Fuht/Oq4QcEu790CWlZ
Nb8cbBLbPAPARpl3akaTASwxAdu8SC+VChHuAwbcYdkChuhVwdxPP0SSvc3u6G8Kn3vcaf19xMGe
ahXVCR4wXyPMXvkjckUdYKrInpvG/pu59VscGc9R32zjFoR4rCe/UvhDRLI8mPzLTeVF5j6xjB89
/tBN45QCWlcc+IP45bSi3kMGJJxG1t7Ri2HmwKPlg9tcwafIjRHMuOWDChMEKgLeS6YDdTO1cDf9
4iTRB9Jw8wPJiYtZ7DmaSYie4ukXBHF27pJTmTW72t5sjU0MmC/LkFbC0kmE/VKNekmbJ02YFDVf
edoAgUcCpTftX6fvy+Po9lfNh3UxpNV5dKoXvXCIeSj4Ui65z8BasqCdjEevyO6hGsvTSPJzA1XK
zzjPjyZWa8/OTiFwOJ5hNe3J0ziENh/QoEF8RpDzYcRpf+ZReLM7dRVEyEjyIF0GRQdyaw4QGtHt
wHfVWzMgwxVFV9fseP/NHSbs7rDFI63vUn88kfuX7yPTaUHfLIwcR9QQqSP3Akj6JOWtzUwyPdgd
j4yXN/TYAkdDzSThvmyS0fY2hYh/j7xaQBudi0YEDrHWXXlM/Wdywyh9GihSqnZ3GGk5KzQnzUzu
CffIYU4N29YdEnTB4t6J0J7k5XRx0BxOPkGQ6buKzQ8/J+dAwwnUNM5HZMRfJdMaR6Mrv0RgqbzC
wCRyYMlOJMgwSvLHXHnnyeh/ZxYCwoHUUgT7xA1V1cD8VpIObnf+pRPVOaVDAT6yPpBmGz6YSTs8
aMxcKjp78M7NY9t04w0eyjXVsvgAzJEFS/IUcy2GoC8I7w2VQdyEbeEAinKDzdv6jMcelq1Pst4o
0zvqrObcmNqzGFr9RwUvh06IaV7nnvwvS3lHzU7Q3085RO1yeB+1qrgZ+m8VEnmoqezaTIHB5Ofs
Gn0ehIVUO59+1jHnKl8klX/mhs9zpeenqSNrqBEiPg52DTNgzbFhuOD2VYVwBiBtWgj3IfYItpaj
TqO7/k18DCktvM75wh/QsfB63uP6Bznk0a4D7BT4bkka7/IXRml/ObMuzut/qsMS5Wg/EzFoSnG3
/uFSs9+1EqSd54VuMPhKnXPb/5MSRHlHOxb2Ck2RnTMy2Stte6Bh1GpUcQTBkiLPtG+aUlreRHTL
2mQwN+abwa0wnS+tgmQOaXBTJzPZ6N9ju+t/MG3zh+wpgrJ5WXVlmTFBDdF8dL/TM66U0+K83/SR
421K1JSDVvyNwBFf4og1zZ8exNyaL141vtU1Wn4JgcYaKcgmSFJXzXw2DICieNny7dr5X0XPjd76
R7j3SqMxi2Yup45KXmsO1VDDTGV5xzIRcqsyZEle074bidobdSUPXi1LXDDueLXZzekxG7RPQakx
8ST8qv/pTZik7XlfDVP9iBj3+zfQanz2JdYYT2i4NQi72IiGx7jJpgCOJ8piDxN1y8nWHJp7s27e
O1H3574gzbU10QAK60bW94m08JajbPVj1X5BbDqicWXKvHyLkbQG19Pqvd77MdHhrB5x6P1YZVLo
w6wrEc0Yp+hRXHwT4kQNiE/rNbr60zkEm41hc7q0A0CWteNcdnF19fDKfOvQGKW0sZDPE57uDT8p
+e73RQlCpSkb/5RMrHY+rZ9zmbcxQ71KbSLfouuSe/2d4/NjM9q624YKdZdN83gUmmlsPK0hjmqu
TvyP/KAMSwsouBjLMyDrZvciOoZVNP06fIJtlW8xvOBCty11HogWgPM6n3RmdtbStHVgn6qyfsWw
QD/AyB46t4MTrNCROV7Lc7OO/lrCfKLOcO6E598GH6dFUiIqlXbFOd3psh3KGsLiel1sFc8Eribc
0BCWHjlV58E6rZFe9qtB/rexhCWetUpjD28uNqF1G8wH+rksOcE70hOHDu0r01IIFsUUDICZ7mka
nZ02AvzVo1BMlpNM6X/3PEFD9zuA/MTnEPd3qxVBppirw2Do5NYyiLCAQsA8xhmeC6/nxNX05PNM
S6NyGVmAvPLM5hKmsr+41pVc9sAyXEUkFsBlyuA4QMlRXWNX/UBfT+O2i5+NsQy0wbXvXGu654r6
vMF+sTViiGOjlX3ZcVsHbQTEab14kQuSdu4KcRhjO3r8vnpx5t2XRfOgz5RiMkmtFzFmx2HpH2Nj
vcWBxuyBjUYoKFiu/M3sPb5oBEwNoiOkO6Ob0doDaeJ2Yx/DFgGAbc2BWxbjPgkd6uf8u6MrFSIo
PXxR+fBz0DqfWR718PLslHV1b8nxa+r1EQYffr40/LOuNvNcevBHFRoggOQKeCeNBRcdcGeAbwh7
OrVNEfhjc8dsviAEQXK6itpHgXJUj9r43htzEqWw02bjrpx80KfF/MerppeU8KsNgSnjWU6In9ZW
gcl5/LE1wj1n32XBi2YE6BWtrNtkU9Dy6tEET6oh3Xa5Pe7R4KDS1AHmLwSTnjzZqNF2uX430c4B
pM8oDCm2dTHS/HVcmCGryaLhEm3qnGBBTy+YRy5mpgTl7kKY3q3vKsmj4kKcUxCHiFUUcYoD1NdT
TA1OuisbGjq957jFylIO2RUXUbS1YpcbKxwUBIBEiRVFYNy0rsfLPFuHtSNPK4H8hhE51TKUUgp+
NnrjYNXuDZwNiPAtjd36mNDs8XYhjZcDuR8m87cxPST6+JFqJGkU1i/HADKmSM0+a648m7R5wYGR
ULdMQpF7M3wI8e1C1jYIG+bLU2RDZibaKzfmNyuXsJ+Q3fiOcg6mO9WH9VunRYMadnnFiWMajm4U
/tGIYV4fkM4g7iKDHHxH4UgajD/K326O+iOa/UPHkeV5Eigzp+7Joto8ZulQbqFpunsgIO8tV/Ei
zZnbNuqNQ4O6738Y1Gar8s5NiB/p9Pq+KgkfW2cgPKcO4i6L+h82LEqzRSIEtX0QzoPb159rQ8ue
i2kbhYQgRHiCNqYEvqh7ercVixYDYwDedquwqLYeXPpY2zCa48BsI+YCy3ecUmtpo/4gd0PA/Ict
QawBeuFZ1cFKKAAWWgSiKKKAS8lQm8cDnUzUoBweR2iDgAPx4oAPpbG2sw2GvQa9aLqFJJBq/cAk
NYwvgtwehsYA/mRBt0joO5ZUjwMfiRQNZFznIfTQY/nRYP7QCnlHCOZp/ehRQnu46uPpAFOk2vdF
gk6gxmxkigQSgHph/zKeRcTEPCYISdAo5QgF07bXhr1cRC7RDE2nN41javrhRgNYuohrkCN8OIR8
3bc0VtehDumwfzTaC7vSIW6A1w4wswFBVU0lx7zEu62/1vfS11mZHJBpG6PTKvsz6JY7EhjtLZZV
4BQIwwKa2hPJGaTDlzQacTdvuhI3RuTlTGqxo9i+al/CJrtv6Bpd/MZLj65WPQAOHB/wEj141SYD
SPfayfmvYTX0Nwpn+OjL8aMlm/WOEREhinyLuQZQ72XqY3QysvwYQzxAlRR3QjKixWqRGCE2F5T7
vpO8xQrdhyYBdNJeYM6RYT37nnDJlPUruqL12liydhBXp+FWud10VoPn3CcN5NX1YenR5j82vB4Q
ktQPAuZQ3hm3vLzQJiOBqNSToIZr0LIShy4pRjnbZuiHajMDoDjUonMImobAh0vVOzoaRNvO7Ln9
7IqHDrHwB/eIysybw2Me6di/1B+HdAum3s0BHtCRnLqEYCwCcynEbvhjwCjGXX8ADB24oZMfqnzw
AhSTc4DMfEkBYvKpTOMD71Cz4+dGp5y53zbBGAPvmXacN/1NI7940Gv6r8J0GGMlxA1K833wcoCk
DcKSUoX6nZNBzPiWslQkkCFUI/SL+GZEJiS7Hmd/0G/G8ofVts4mfiI/pL95WYy3hA0jijCndYvC
fgyV/D3NSzpjPXs/ZipbA7/TK0MMa9+NiEMMXtk9ciT1HNdjvfV8yr6GtzeNf5lD3u0aKKTf6/Oo
6nw7Ae7fuRoXqC0axD1qOsATk8dKiYMlO3KuOeKeMBnskRFXJ2Qjx7HldxXodlZdRNp8FENXHVXH
lCRnZHFy87NCM3YkyUHsRq8x9q6FTiaqWigRlSTzhI1lV5COuvFiWxxMgkwgy1OnSpxq4chZFCXg
xTP7ZyOGg2OZ5Bvq0qP1OcOB0ez6pvXNz3UrMsM+hwSaO+TrTMdyHr1rJveuPzIv0X8mtmTMETan
QcLDiJYzrdGKa5UaMEz7Pt3GFSjSrjLfSjwxW/Ag1bmrpwWEf7Gr3P5e4xCGMeS0kk/yfLxHp+xI
Roi15uaE3psYyvseRyRD3OR1iq3xARXqZbLsS1qFD3xRAsYWnG3XGDeaizZRJ6RRrCsvxe4+pQyX
LrPilu+/UGc5KgnnVGroHLKiNb+taQ3P4M1XEsemasAiRzREImhRXWXQbBUVQIQyOzHuQzaluS88
rNmBgWREVLBcTnIcIfH3MyUu4IrrkEs5jFrPLSE0J7OzdpWT3opS0w5OS4OkzwyisIX5MasQuT+J
LoUrmWOon+sMNrbseCtdOw38AvRSWjbaaUzYChWizbPDcXdL15S6cpVXANa7KAQLaoyf7ViQBz8f
wAz71LDz2TP8V0vv9cu6gfUlQRB1VZ+cyfv+Veth2q/SO0RD6iCX3LLV2bTcWWb2KGu09mjMHUMS
81SGjn2B54HCJ+5u7p+1gKvkTssL+8DYLl2KFxawUoPMOM3bSJtDEDU1ZTOrvN2bP/sKzBcuEYqx
MAFt406ANMnmgPlbLcXJo1qwSE6k/TH8sEcSVfYvwoyMjers8KgG4n1SqTvbruBlSYRT0KqkGiiq
dCTY0vvWBofYcA+ji0mZdOCOMDnXOgwY+fYzgBBVaXngFHm9g1PW8kZSkeai6baOUfn33L3dhNvv
sg7NU09LTvhD50UlpZE31L82S/W1HpKVO+tHS1wtjCqItVoTIQeRYp1vY7XL6chx6PJdN9nnQjXw
3uWpspQFkq9/qpVZntJuQM/SM28kCLsafmI9dY6NF097knpQabQY0zoquVy1M2DOsAgGlUdXHiG7
pR+LSRMyeXhiQjbczSNSpd5jcWKBbgjJoDYR/q5x422Oqe8sfRPOB6dK2yBrXoYIpQcd2u+c2Okj
yYOws6P2wO09ABA8i0RFlzhNP4kyGDeN3Y73SFSijJFQ5cQfkfTyXUXZDPA/RpFiEZKoGpq8sia0
wrwj9GS5DOHv0DDojIwT9qa+fHPi8XM2+4KddTiTeMsrFtKjF80tdHUSbHXVHCYV/XbcObtrnGwX
+W5xLGaebJJvjjav2rq9WxEya+oz+tUK6aDSCLNjJovSAyGpjnEZc9WNxiaqCPuhLCrvaT1r+gBv
O4cZri0WiU0sf0Z57F5WsJDjkUs6Gk8h2LOt1Q8C5VtscMqA4YF1vDwmJvMV1Cl3qwIiHLViv262
BmKyoz+ENfZcMfGpUodTMQpPqzIYyFn0cjKs5k7XPbPnIFHWGXlqSW4f8/SUJgssKfxTWh00JJNy
xZTQdy2I4zPZ9HhFz84MhNcx8zSoTQlNvvbpdhiQf6r4MKJXAx7zJ1RxuPvf3oH/4njCruJ6nvAM
S4DR/IfBTrWcbKaqNe5XxWGWRuG9bsAzts99jti07SncPJ2GhAIXVhKhggce1YFRZy7YbRrPQ1gQ
V89EDNslLOVsY7uRfAXOg7Uy1p5aPTHwjgEKsJiYpRzSM+tf3Bn/7TuAktFdSyyGb/efhiCyqen0
EP13r5uzi7jdLQMnqeQ1Ukt4Xbuh3wy4OEYtG0ryxJo0JTShJqpbtaN9tMLIDKbWGn831rA5Hb2J
0RMJGH87N70PoVq+aZojN1C341fCsPStmab/Iu03/tO1DskUvqrp+u5/ARsltT/0Xah535at0grJ
2KlDalMDTkBa+j4VMipPPAszGgGAhmFNpkBmy38l8yz++P9rMXB9z3BMX7fwtpnuPzgsfdP0qSwi
7X6tDrXSrn+WDIYmi8QiVZYKCcdEctXYkuORcQoojJGOCuXqxXNHphYjglNj2UIjpNp1/SdP6I5l
zrgog9ptv5iwIPh5G+XaR4gBzfP/fp6t//r5ha0vxjfDtMzF1Pj/md+o1enztLN2Ly25n1g/70Op
rI1njuK4Hjjo7exi5MN0IVg8/VjT9muVb2AAJTXCPWtCfEZS349lY78SuHPuzF1MfNxrCe0qKN1X
v+7rYBowmkMcAzPezNkulKxSJSZu1IRGuR9Q7p6iCsh/z1SdbLiWqqX0/gUB+5+gSwuMh04Z52GI
g+v8D25AmIvSGYhkINlroOZDZXwb0vkMXFv+Xs96600MYdTSODBIfvGavZ9IsnUjwPkI6kvmx/tu
mE9WFaeX0sd0kaEcHcr4yxGfaz2it151+peb9J/8JI9PrbsGgEIe+X+6eulkmnnrkUpWQ1faqwQg
XQVuCJ3ps8XshlQF1NTC8g+RSaRNWqTNftCYmOUJ0rHJ+bkKPyb+6ak0mVMKO4PrjdHqtASyUczV
AoUPcQ+w3UJ9++0ZWcvKxii4a4nJ9McI7zjwgFpd6lfhEkJBzfmvzKD/+k3BXOk+rlLf/yd7q7IZ
vccFAxTSseqtSBBTEZn1aaYK3lc/W1RG2ELTIdyTG3XWNXsIIoOYh0ZUxcZ04Ivo40CbhUUPXayr
yGLnELSKWeny2js/Q7SVM6fsmIH8y136z0WJuyTASmFocfgG/3i6IPtKp9Tg0MC6udOrhCZjneTb
fAIq2uVLq6YbirvMom/RJjjso5SAHLuhUKeyiqKq26V6TYKtpou7tMlJaOdcGzJ3Q5mYU7vk1tNc
2L+lVH+RVglmdVj4SjzYAXAk4pWXfoGy8YtVOG+awT+vh9D//SWN/3RuerowsR8KHeAdfKb/u14s
ZLQh0hLS4NOWbsusut9GnkV7HFQtQ1+ytmyi2qIz/ETvIVpARcDlK8Z3h2qWyCu7rD7XrRC7QU9e
SGLKdmWBwrnsYNP8y0f9b/cD+gSLGi8PWYH/2Ko1vTeYhOD+SnJe4azjkmGG69FWePBN0v9H3Xks
yY017flW/tAeE/BmoQ2qUL672tNsEE0OCe89rl4PeqiZJr6qhv5ZKKTNRJATLADH5MmT+Zo8Pwgq
p51cDA3xjma4paWIr3di9t/XKzFRNUJYFGUnhJ3NGU26kwt5FNoYHpoEeM7vg5+1VSk3yiavFHGt
xZIJD22s9kpAEXuS30T+ISiS/Vv41ytTwG+2zBZ4wfJ/hn5ThJzJapVFy1L12fjAyILhgcDIuTUo
+CYTzBigstQH4w7oPWZl01aTUmMNZl8l8+wKpNBUdpdGz3fwyz8zjMBW8PuidSZgYe4XxhZd9P5G
LkFMZqL5E8o6dBHykIUM5oIAjIlqqMasKlw5dHF2apHkZZrYVfp5wvsD2z20IvB7K4fn9rabzJab
QQHjmr6z9SOjGyzlgfpXaTWumsds4srH2aKS4YUlR5g2YGBNiQl84d93B1xuQU36SDu/bUbZyKGz
GNLPfkT0R6nhbSDGod7lAkZeiCShqTTtWTxEFtOSC3GU81wTSVRFS+HY+/1FBPy0ran1co7HcNgq
AiduqOxDkjJa7siIcUPDN4z2dT9GOHlNKWpGNmfROV+BlDMcM5Fdzmu0Sn1PaLehq8mQ8PObt0qF
hucmDhXGjVohF/nxtr2QnZq8OVdzXULuQNJnc6sgrk8uoutnXS3ko1F0n+I0s3ABFUtIQOQYyB3T
ivKT72kv+kfXhJxT4XP3Vg4SwDTcp50v/WLUDJjIClbcbQFNqruo+ZzImQopy+2cqpAekYTFhyZs
xMPEbVv4kAtzwMBrKutTJlbOU6tcVRLBUwzz7IuWgH6w0D41lf7wlj0hlvSpM/2z38nqWR3kLe0H
Az+pSVf2JusglLzdpN8ieJq1u3QFGwyaqR71t93RgNzS9ZH78PbGv6wV7v5KW2ceDrM//p9YOtwE
SDBX2c967unwmw3E/0/GD5Oy23Xjh7vX8vX7j/i/9lX8mv5Z/Wb+MP3LX+YPkvwHvg7oPokSuTSK
cX+bP0jSH0ixaIhLi4aGOAuB+Jf5g2T8IaFtMsm0UlkDZMj14Zf5g6T9oVscspahIqyhsZX/O+YP
MxEIesgq2g9wZmfiD6jx02mG53XA7+E2hKGLWO53PTSp7EI+D4QW2uhExFDwwEzL7RD6r/7g3WUd
FiSUCxbOnDfVp3+uS/+8xmxTYxqBtpkxVAdqVAeElrw1irKeDVAyhZcBcBP5J/yNEkdQkB0ytZAb
j1qhvIF5DJ4yL7Ea3OI+jg13K72qBug5ScClGSiptgoSI9mgBvPUAR5fhf7wEteQk/oxpNKYhQ8y
hpYPkkrDHoLkIW6CL1Uxvih9sB+T8DYW/L1Plc6W+7KboLHeLikFzRnNrHZCYBR2o44/CCsQELM1
vjp3xVBtFMyFfDF+ojNwa+DKBwXGRwJtoiN3GogXQfqe6qJtKfmpd6PakbN6n8YiDTaMlQEyAcHD
rnAh4swEzP8Z3emkf3eJk+pcF2p4XQcrRHGwhRLVSHz8EMgPrlnyGh0wGQsCBDdT2ol24OanIQ+/
ZKmxByuu2pSQ1lxlt63Rvco58n6F1sCCqmn9lLc6f+46GmImgnYbM+2SfedhVEfVC9Z8dbKQjXfK
IfHsbmwb/rqnJl4MsR2r+pMhpaAMjfa+gML5bhf+ilbvHT1mJ8U/nzsF3nefq6Oc3UaCBV7M7e5i
gBw0Mmh1aRHK9im6kSpFeV9zjU+uojf2YHRf1CAOYUN7ta1Bge0wFg1y7zHsYpBl8vfGxDJ0rOjO
G178WcmAvBZg9A+e/9dmaBDbXZiq2VX0n3efpYIRqfAAy7hA/dTbWRiNKGEHZk7eiqr7EKCEQCL8
AlH8S6uLLzoeP3CO1xGA1NzgShBHrGIJLsq6Y+2CTZROloKJNTZ4fdrYCZ6WH4/xWz5/acPOEgg/
zX0tMrBlbJpmxbV3JWFD5Tb+g+pL7Qpvl++lxuIxs6dYCR/HEpqR63uIKyAQDkDolKETAVA4W5D/
/l1Y5O9h+w/jgBwCVK0nJVggOibQsrTm+8TR/fhrr83KXKAYuLceemJZHtQBLcG4OFU1KItCp6Gq
AaFdtUYKaUjUI7tUJTzVWOs+ugl2LIN5TyrULEQfinN9bCDZ2F4cbRV05WwjDrDUix4lBM+y0Pjx
8dtyoLwrPf0zFrOS09BlFGxQEjlo0o+eG4vq/aCjSc8VaKCGSRV23R8/aKYq9s+TZpc9rkNVAIFy
As90e1lHrqDAjm3wtq1s2iVV1g7yUqOSeYOG+/iZV6didmDBzavSPk4nZNP4qA4mLnMm7uiqj4Fr
p/+MAmgZ5dALzyh7rIIh3IW6tilF8qoIMIKAvifrAwhZ32rYjXni57Bo4MaX7TdQhMD2zYG6gmEm
S+97bWXOTjZdGwTdHUy4KF37JQ8GGbCSlRNA6NMxHa9tAICxzp6S2Hr2iVMrqLafShngoukBreO8
cWQvAa4qdevEctedqlGD149YLH0vCOAd9Q+btENc55LgVMDmFwZ6Wi4Xdvjb9fBdFB3NqkDSGAiZ
kRfQhrLbSEUXPAW8pehPpe+dx2jcjOKhkJuti85nDPwpaOtDg79cownn0ix2jeit+rDAF7myc0r/
0JUcIQt2qti/NtjxjWVwGrTwUfHgSXz83jM7q38Wpfx79E9TAdaZaxXQI6CyJ6COAMyYp7HOEVaL
gvbW6kaUcgcovn4PkgFJnhwjtOwHqh5Uqpuu3mo0lGzsYOleIZxmGhVEIQ8TwESmbu3WpEIuhBEF
KB4wtGSD4+az0IUviis9D5ny1ZLA4XVRvG2q4FWEF+J4VvmQ+iKkKTFbS8ZwRCcIHiwtuhwEz8cf
/ibJemnCZkeHW0SUFlUJqBAUBj0NwOm5h0S3frSatMvS5jYqPzOfR40ymVrWRyjumxRs7frj51/L
4eatj9Ssy0ZmzR6iLMaJHKbLimhMCws89l1O0mGp+EHmyohGTCY+RChcctOtV0GD0IlhKSCUAAuK
Jl6s8aCxp5s/+6RHc1ODO1hXFH9VWISAj0vmye+LBFu/+t4YUoRm5fpoJPoagMcxiemOC+Cm1RTN
8tQ3NccyCwuJGHlqQkVbS/B2sSu/Qs0zSeMQYy4wKyJhHCvkr1WZPpLSszThTMJxfshKGfyzX37V
uCKTRbh30ONUW8mE2zatn6PYgA8YfcGZ42SadNtirO4hn+e+B9ZULzeFr375eITfRvLCDL8V395t
SUOsQKy0MtatPQlw5RVPVYsRR96qHHrQGO3elzE1KcGTCk2t2HGHhbROyFxzVCOZSaKyqiP11fJz
/G5zNQH7hgGtC3EZ1jbyxRPt5ON3Vacz4NK7TqfTu3dtM+zkW6VpD6KCxmHy0Le3Sp7eqUp8hEZ/
xoXDsfTyJCcFVQ/Bd2SkfChy3ZlmsR418hp5XyjhbU/lMvPHn+WgfTfG+iH082OWVrsCn8wMLRqs
6HBCV7ax6vGl7iGU1QM0g22UfR10fQ+0fFgNRvkQ6cYRwPAdfGFHkO9j/dSQvfKDWv61l1HO0ole
fux8/PVXZ2p2BrvjEAd+h9W5JljqVily/bEIWRE1mL69ZJbGygVsaGdij0kyeqWsRxHqAzA7SRtf
A+inO4RQCjtIULGkwWusgc8njjR1gYE4QBgf+nHpZX+vTv0dMec1W2GgmOZxxhzCJNIo9FiDtw/Q
I7iposyg2Us1J5v2nKjAVlMzblmeBY9Rl7yHKg0AX/vQ/e7MIGweu8TEjH5UyxurBY4H7A0QU6ck
GzFPYgzLf3w8vvoUzC+trum0fbe6ht6DsY3N5aHSxHo9qk1gR3Wk76KK9mhr5aODzkztlGTPoBIy
oHk4YFPxxyU38YpTCG3ZKNwzIkCvOdQKYLek0jncL6dvcIuBsIHIHGKJK1R8aidGzmqDgoVo46TJ
nQZyml1ERr+qpOBLY3l3dZZghOjJ6i6FEbtDvFC2C5yBsZ3hfxRSAlRGHNDyqOvELofwATcThItJ
JN0qztZ+hODtEH8xS/8u6KRtrsaQm1Sf5evdmuhu6/2klukp0HDQqqz27gA9p2ynPF9M+23V6p/q
qCbFRsTJwTa7nlwZO2S/kHP7eMSvruhZHiMVkQ6CL84PLpxY0CJcL6qqQ5i9S9webZhowoGB3fHS
bHSAJyP91lcgKjH9dTKlQtspkz5FQwnqSXuBxLxSIDDDVqDholY+HdFUkRZOIulK6vJ2Qr5bHVmX
p6oR5vEBuvUnv62/1j3jroniC5J6r5kMQczSP8my8SmR/XMfV/U2zkpCoo50wJhKvl3IwR2wtFc4
Tw8fD+C1G9ObkOS7l1KIrX5vpJQ4Cik4S0OIEEfQyjVW2OnOF/TuBUfxYi2jgu34SKkibQRANy4E
JF4yH/LyOGiQzakg3aCAAMy5cb2F7XR1wGapg9wORl3VYs6VFvlZUSksW1OQW1ZiXXNIn/o9tlq2
Iejn2uMGPVo18vO0gBz0BVukinr17DeUy4UObHKDIwTOQLhqLYzctfg0u2tKY4pGBuifQwpJDD1g
YMAGMB9vXVXN5xIMts4ub1J1owAcSiT/fuG5V5aROPW63s0YvkOiJMdDd3ADaVtH7laE/IWDpHkE
MAX/C5aWZa0LzVhHYIPc0H2uENWSJyA9Wo8mMh/9cVQ40vx6qcFx5W43F0Zl8rWukKT+YLTtsxLS
kVVqtC2yqL9zw55LXkVdRYvSH4lgHFMiheJnj4Cow1Wojpqj1GhgDJL3PQvUhstQiEKbsNRFnyLB
hZgs/ueZJ+aN0DeHxkdSnZqO99UlWf4pDZJ1YJqqnewV4NFIP4OgnVC1dzWFtoircRlQH2jxz921
Zov2bItQCvlkd197erBWpPhBaxVn1MMvhsH9Di0jJy3qBUOPa6FtMt99P88uZk44v5rNQSrAzNWW
6VTAn/taMKFmJV+kqP7aeZwP6qDC361fNQqRnCWqT5XBv0104aYKgB+pjaFsvJF1zyAgs95TXELC
emmP/t5h/fuUFmdHnp4Loy9ABjnIEibjqMPdSAX80gBiuVI0Hgmpd66s7jmPxxdTzU6oRke2IYK2
VhPerlA08LgcV4X7yShJxhr0dHO53r5tlv9rPYLpQX97Rf+/4fssT3XU6+X/p9ege/3NKPrtH/yq
+svyHyJVfWr4sirjdMCs/bJ8poAPBIbGKlV3A9QJD/lV9Zf1P2DGW7QIaQbrdAoIhL+q/rL4h2aC
K5vcZiQThJn636r6X4qo4BHmutytJ4EiwG3wlJ+kc38y75KdfAeJD/GIZ2EhY5i2/TwcTM+YRW3V
K8XejzzppN83t/6Ljdjowj3oYt2Jn37z2XgXmA0rCgQI5NJJORkP7qn9lJ2yjfjN+6kuxDKas5ff
/q268O4RHSLr9ShX4smshegeE2rJcVO12GZemyJv0U0XqMayDrXaw+nxNXC4sIh3ReZWkwpDui4b
A8h0j/pprAzRre6PJ66iulMolDo4zAqbPKNde40JnSOQxjX2kf4GpYqpZh6lK/jc1ppgGG+woLAO
ce9Pd7egQTxAMLZ0vRtgLpmBYrMS4EuN4U0QScq9GbjupwjVgL0f9uHX0HfHFegp97kfisLu4Fzr
4/0IsnUzlpbrQPX0UANAwAPN2MjmFmLuRdGlKZqVIUy4VNtapT4g1JbDnZ+EZcRBRscw7ErquTWV
fren5o859k2SuRhNydXwHPdddNQB1aDy0SrQpssMYXEUG3lNjMWzpvrRIMgPshD6dhkqgq2ZPjdP
30uVnWCm1bbGIsARoT2ddB3PG5VO9UbUM2HlQgpxciCjDv0hHYw23H9cL1ATKgd1EiDtjmrpi0c1
oiNMeW2SjMOZcHQb3RkHY0S4k/tvqKB3IvpyjCK72e4N3Yydus/7XZg3/ZPqIZWHwiaWcyMX67oW
QNsmHcqQYWgs1M8vnePTCp6W3bvl1dAcb5qBFazeBDv0HpD/2yKttVQEm86EC3vvzUzs3c/XTQzI
YNogQAxWXvljgKll4TD6Ls7d/fU77xssl06i6eVnJ5HkNq1LqYDoIZ9odq204lyq+SqCtAj9RyHx
qNuFR12qIkyPmt06LDfVfGDnyiSU1yGvyZVqqL3yhu8Tdlmr1gtXhmvzMeuQWbpZaBbG8icxxRgh
qL+FwGy2eSFDFqQqe/S6XKEWi97Dx0N4bYLk3+e/KwWwbVE1nmK92uBnsU69+yT+/PGPX42PU9h/
N/2DXiLDhkXhqYJy3VBZoEhi0kBV9Z/UjNpiTzwI+6ePn3btU2ZxvqqrTBgHYTgJIfxb62vldQ4m
Xx//+NuJdGElzxs7uDFYEgCy4aTY9To6ntuNcBpW4Vq7jW7avbbB0X2V7Jt1tuoc0aHoZ4ubfnUL
w2Nr3Rebx8RO94PzCNPo9hA7st0cl863K9897wlBQkybEGb6aVQCG4UoC69IVykX+gZXFr48CxCY
9qbtqIUsyOr7KNWIoil203/O/P7x45GdGRj8lU+yteRZ1ls1GJxXcPBO5tbbgeuy8QNeWUQh5eBt
lgbpYm49PWUWKyAfxb5JPeakb91t85LuyxOUx1W+cx+t53TXHswNSFvHv+Es2ocLg3dtA8yhNZ4p
5lXKAX7q4RVJwhfcfsfqTi5vcy1Yiajv92iyG/JStnAlnZq3SnQjgNbaZuOp7mN1U6lutRVCaNBx
mAiYrlr6sfXhqllV7m2tIHY/5QFiwLh5dQ8fT+a1tTgLJ17agv8r+d5aDjeCK5+VyDgl/ZJ1z6Wb
3TSJs3jidpiFVejBnbqOqq17UiRhIQ6+zcil/T2LHhH7O69gv57A86p/Kj2U51xSEO5pEYAIS6vd
BCrlGaTD6SiGPdogviIdXFj/e7/tKN2LOgzKIghXEvUa26TDs/GVLtpQlwTKmY3IJ+kSnqeaHjt+
aaYPateL7ck1w8U+6JXhmZflx0RAOMFjePRcXpu9ZteQwz+e2ItVI4Zemg6sd6G8N2MKG2U5nmA0
31qbbEU9ZiWsyl3tSM5P4U++9pAubJuZ6d/fIeGtPPTuYZYZxHUzcm6Y2+CooWp8Ex+lXXTE/CG9
k3jk+Gp+F0/9M+XGm+5RPlW7jz/zyvE7r0BXvYkQgs+DM9/ahtCeyuIxoYgQtDA15HO61EG5ElXf
cKPvPjAAEZ0ZBaM5GuiHAcep17ob6vs8zPuDFKXDQjpxZT++oa3ePYeAILppGQ8ns9XXCMD8rF1c
tdCg/Xi4rv288vuiKK1Q1eqBo6drsGAbECK4VdFv/PjH38CoF7bkvFAJdSaLPTTAT/Rrv4qO+eU7
DNX1Hgm2l01yQClpg5io3TuIv9h3WF6v5PV3aVVvjXXzLfoWrow/P36Ra1H8jeXzfhRxEbFE1xhO
lfylC59a/Wuohdh8HmWJPmFyH+ePbacufPa1MZ0FolQwyJrUcDgNImqgTfvNDL3bakiWKnfT71wY
1XkxsfBQR29CRnXciNiBvyI77SRr+ZPOuffxeF2LpfPiII6T44hU7nDyT+hQn7qH6qbYdqGdHjFM
3Vk3+ufiLtylDiAiW94mL9pasb2NdPfx468M4Lz8R0FDTGO6UqfAM58G/BktU1wHifovED4EwnmR
TtNHP+lRVTohbAGOIyHpajP5i+Cb5cIKuLbw5xW2FPEnAVrQcEIufW064Uqz27VmAyO0Ee5dt+vK
RrjOdte1nawg29v6Xl9vo32wGlf5gTTGrlfx9uPRvHKmzBHsrVRpyAWm40nF7QKdYQPvmXBUnI9/
/dpczQKIl8YxhyyL0awf0EVEshUv3KV6/ZXroSj/Hp30pAVuNArSSTK7lWGck+zn1GKrmzu5+qaX
n/V4WPiMGd7/7wNLnCUmidJKpmvyKHPL9Xzt7YwNjcCVciht/Qx15OA72kJIf0vmLm3gWYBARs0M
sUeQTsFtvVcP2jp+yk/mIeE0FlbJE3aFW/jzB+8OrvsTgotHa20sPPvyiFIz/H1E4YzGY9ryaP2g
ncYjR4oT7sYbY2FrvQXU//w03ZolGQESh8iY8/uWZNdP/aOxaz8JPzDgkm5wb1qi2V1edPqEZX6f
ymQUklS0KCkbBM8oSMHcPrbiEnDycgahW7PbDKiIvqXXSh4pPwXht6p9VcxN3EaOC9fUSB8+3jfX
JmL6tHcnUuT2aRhNn6AAPwiDLTqttlQdk96AinmUJo8A4Kz/7llTZHj3LFmXm7iSeNao/Aiac6+f
kF1YNe7ZCLftsINSs5D2XZ3+eTQAGxH1qsv0W8CVfpgt1iX09szxzsX51fomAT9rK3GFuvzCt72l
r5dW3CxGBEKhTKBk6VT0u0TZ5/GNK90b5WMobRA7RYR9S4Zvi20Cre128B5MUl9lL9Uo6u6KsFt6
jcuHMqWE38eYyl7cydOeVs7uMyy8V2k3fMlkO70NF0LUtRUzixpyJzaQg3kCkoLrJ1zWzqBCHXNh
6q5cr9Ep/f0DoFn2XjlFhnCvYm1zyo7xtt+0e2WNoYlqo8Rm+9aKqLQf7iQnxnzk28erc+bm+r9D
L6Ynvz/ZLY1OtiKeTMPRuw1elE3xkK+rQ7oddgC89uMmecVR4Kjb9Ytwo99l2+AZnMCLdXDRFwWG
uoaaeWNsi332uDQcF9kMsK7NWYipU2uwcP5mJaM3ZwMra271FVUNjoPP4hq5pDuU13cfj8CV9FR/
sxF8v0FFMRMR5ZBOAMWEcq2vrIf8RUnWkhPeBAuR/62adGGjmLOIY0oqims9D2nXkYO7wAavgm28
yTfp2tziK7Ke5HiGfX1U18UJDPJNvRWP2t2w/Ro7+fO//NJ5KPJKvcV1hW2yiXai88PYto61FfZL
Z+tF/ME0b7MI1Mnir1hXb1B05ruqrb5GlHGV2+JaWqGVsRY2f/oLe3JaDZfGdBZ8cFXpPXWauC55
zPsXXXgcXBd7rKM/7BdG7PJFU58zOn0hSrt8yoG8F8zEH8Z997M/GTv9UfyePQnbajO+NI/xj4+f
9layu/RBsyDjudVglipPA3G11Q9PD+MKj0H7QeU/NJY2Z4guZ2+Fduw6WVfOC1rGqyWv3yuDacwi
UGjJ5miVPBulCidZsd2dpYThrV1x4buMWYxBPjc09Wnd1eh22Op23JhcNsFeOeU+cZIHeN0rb1M5
8NJ3UL/t0kFQYH2n2+UrOt8b1xbP2k1/pCKMHexaXNiTb23GS681izKqEqBB+teeFJ1005+al9Zu
D5I9npAi2oH2d1D8wurPqV4gt9j9z+zknptNcuqderuT7WQvr40tKhkcBd3O33ubRe7LtIYvvdss
DxrjqIzUKWsoN96uPeGdtB13mDVuRcrjKMjelLfBnfoZoeIbf6tvzVWw+XgRXlnxU6P7fbqSg3c0
w5IEDHDcDjbt10ADuYiKqdJanz9+xIxk/veZY8zikIIpuIZvqHRC/28Tn4stIsRO5DTPnvOJQsS2
36obcSMdquPS1rpyJ8Tp9/fPErDLNSKRR2o0EjLb375IDCx6J2t55XO0+JvEGe0fEt2Gap07IEa2
GMqtn3sn30orTBrtx4WPnxb9pZmdRS3Mo8JswC2Wjj2FWEffqqv8XKxQYrflPcjlVbc37ou7/CZc
YABce+AsOXLlrBL9KapQEbSt4qFBAwrLKzf7ligYVgGdX/iyafoufdksfIlK7rb9NK2ACZ3kNjpk
q71278jr2Hlc2hjXTuu5qa/fBKMu5Twksm4z41ZKN1h1r5J2Hw06Sk2PgfEQgQhe+KQrY6dPf/8u
NwD7FAdSbzJ234XP45OW2bVsl3+Gm/y1pUl1RmYO6Zlhrzx2e/Vb8elfPnYWmSRLzOtyWiPlOnkY
fo7rnL3vTxFRWhVrjC7WiKraeK4uLJFpc1+YOX0WbbQe1KCH/elJ0B7M8iuOd3BGFsbw2m/PAgpi
3WnQo5VwGkPIlxgmdMJzJy0VKa79+iyUiDRsjLzWOKCBvUiTGlfyozS0hXe/dqXSZ2EDmB1a/y0D
o0l2AmXmxnvIN9GN+ih+LtmzLx/P95XLxRs6+t0q6xGcz/RYZ+MMsbHWyoqybC1/HlP9TdR+Sw6y
SkLuqHkfLjzyWq7xxv5490zX0NJEDHlm8WKAb7ttbt2X4iY8RyRu6+ap3FWn8RDsSzv4CeBvBxtl
422bdf2M9MpSLfXKWTNXplCCcBwFLHFO3U9t7d5w81E+h3fw28YtGMj8p3LIH8pb/15/+HicrzxP
m+U4Vq/FeoDM00nWH+PqFrlg2f0zsALn45+/UlrStVm08FMjHgOT1XJuH7OHehrL6jk+Q/jajz+t
g/eYblsW0TFzcPvVuWIV5/x5Se/jyk7QZjGjlNHS7LCQgqTxJUWgOCj8TbyUHV67oM6d3gtk8Wvk
3yhdbfGV2QcOxg/2VEcdqaH6r6+v4m50RmfKg/KF/OwNYXYhKmmzyBGnuje0PV/EWJ788KSOO7xK
Ei6p3lG+S74WSH3tOS/P4iewkIfa5Fh7CfbaA07rGFUrALqQ+sPLeBXc9D+VF6R58oP5LUeU5pOO
IMzRv19qC1wb/FkYyuCL9wP4vBP9Nid6ChYOgms/Ows/WpvRa6j5WcP4BnJ/FRnfUR5aCG5v2ItL
4yv/frh5iI4LOH8S3L4HD/KttFc2Mm4UyPLZrpM+KeAIn7Qb86za3rO+hpe5zilD3BZkwk59k22E
rXAIF1ph166O2ixLGS3BV4uKBTY4IKlYVtj3rOKNtsU/YP1DWVVn9KY3xW5hq04/e+nbZ7mKMASV
2dNRPhl24ATk1Hi2bnTAjfr6LrdxW3MQQVvjZ7pmKG68hSX9hne68Fh1FoHioVIFA3n0U3OAckEu
IYu7IFhFt35rB0froT02W+kof0Fg+ia4E9bqffm9Ovpf83vuGqie6xsNBN3n+pDclOfeQYVpqUN9
JTaqs9iFsECTQajlIKU74SMGXXDkgWG1dZSCPx706acuffwsQtEFQaa7l4hQKGdtgy5ObLqfhY06
KZxzPa3OnZZon0VdtRamWZo2yqVHTl/77pTLdV+Umq4i2f6u4v2IUOs3nLXKx/oA2zX5jmbuCK1l
YbdeyxbUWcCKROw0R3ekyNMX6w7+4xAgBzhiPS7hz3bKogff+pQB4lfG54+H9EqAUGdxp0+VMQNQ
TkWny528sA5Zbu5ziGgf//y1m5o6C0B9h4x0NTB+5aZdD060C8l+6l37TXDU/ffwYboYxVv5KDyh
7bnwzGvfNAtLatLhdeo1YCq3g1Pd9kfpGD6iNLbGjGqDm4q3Go7p9l8+bBZ2YnzLxtwAA9nJw5Pn
yS95o/woDDpBbfFY+Omt1lVbyfRv1a5Ann98SCab1rK+CaPhITTUBe7Ctd03C0cJkGS1GRS+Ob9t
gk1bfcmRT6/aJbG0aT1c2AdzpLWc1GGEQwHhTvjWti+hoSyskGnvXvrhWdjoW1mQCyHn5kBZuChW
QvhoWi+WfMA6dGGOroSNOcYWBZDKM3revcHJyfdxGFEEJwofpCJdt8CNrSReWnpXwsUcbzvWgh66
GauBuvM5e0Wc4Nm7x/jx1fw8vrRfo4VAcVH8gDrpWzH+XVhCRa4qEo1RU7fgSU7xHpXitbkeV0hQ
ODr9aXLg1tZt8Zg/x7toLX5aOoGutFrx0f49IrZCjwOfz6PLOwWCJOAgSl/eV+MB+6+D/F15NXFU
VZchfNdmbxZB4Mn2oTZ9arcSznipOXiP7shMKXegTLYN1l+MFeICzlKl/drzZtHDavBWdAeep1Do
seyn2i5OS3Dsa8UHZRYtVFNotFjkx+GqrodbrEPscNcDR7UWEoRr+3QWB/RRbgUdDwQ0OG9N0Gdt
u4SLuQIKo1n1+8QHalZ33hRW2w3mbrvynByKQ7gGZ3jbHttj7WTr7mzuQsc/qIndHcNiYVcp08tf
iBFzhK3WVl0NSk86MSGf4UGINpi00d1Gmi3hpJnvBAlvRzve4aKt5Q8TUzq3vS9eh/ubMxwVJNzW
RU0/aohxGFwZ6+Cs3C3E/yuBd47PxVoTh2qoeKcCjdeNvjL33AgxxnywbtOjdS+v25t2m6zLJYD6
tTz37T7+busXJaZ/aEZzqXkZT9FXBUtc2nvGzbh1H/PYxjqRC8ttvQ2+JJuFb7w2/rO0ZCDrjFDb
4xsd9z7aTbMdgK3ob7p/Gc/mOF18w1CpQ1qTSEa9HLrfPjkon/odKlGn0ql3+W5YI8dyQHiNC6K4
NZ7+bT1wjtk18GDriinn0hTHyp6yLQJ/KR6Wxz48+Ed/4XpyZV++BfJ3s5bi2pegS8j1ty5X7cRe
iBdKb1dqP3NMrp/LiKkG3AgEGPd6U2/aMnLa7skVRjzANLtPsSJrn/7lUpjFF9VzvWGYomPhUJuw
vW24kfcgy7bmw8dPuJK8vSWS7wZqhPvTKWZKn1zunFRCsSJD+SNbAjVe2z5zHC0aBnGE7Sfbxxkr
p/1snOVD9IDo2ibaj/f+i/tY31aBnb9mC7vnynny9iLvPggBEwrLYjjdS9FHQnrJ0WjQ/1gqSV27
M8whs6rQjtKQtRO9LnpQPvl0u/IbcU3osf/8eEqurN05WDYWIhHDS8IvjiufIuTdg7i9//inr2R/
c3ws8myqiJkkBTVkin/Gj+3BjVftws54G4IL58bbpe7d0Evwt/y8EMTTeO7P7mu7Byce3+nP3YN3
6Dpb2vaRLWd2iOvdt4+/58pmnENmXd3rRTPiiW0DS86uycIOiP0HK2yPFoqe1zbILIXAUhdXF4zf
gXb23+Kjv3S+X/vd+c7246jJKn43QDUG/yA8WT8p/cI8X5uKOeo1F63cyntTPJVIa92mT+Y9lDz3
ZN2jVXGSDsI2dZKz8OT+OyaGPofADr1c54LA84rhHMiBo6mfEQtbWVJiN9F9ru9b4U8TZ2d1WMDO
XVnJc9SrJI9toJUMH9CIZ/WuvCmW75jT1F5Yx3PIq2BqctK7fIx3O7yEd9mLQj9HGVbja3TOtx+v
3GuBUZwd8nFpSSFCbtLJ36tO8Wwcjc+oPRxQusKfOLaxbPKPxTnudiZZZb6Q2l0JjnN0q4ExTCOK
jFq9n+o4z9I23jXfjKWfvzYps7vD4LZhL3akFYZFzQZ/Idey1W+NsfD2VwLjHOBqCEpl5ci2nzDJ
RXU+txF0XpiNaz892+WZNhZFhPse9+0b6Zt208FYC200we8RZa425sY6gWD6dyFFnG39oU6NVqw4
QqarFaCU3ccfcTmiaHO0Ko5onYn/NXsQQnA9vAwCXm3JUpnn7c70n7tCm4NVswTP+i4yODsOOc13
DU5CcKif0jvjCCDgoN2n6/xcgUTJbICEwLL1TbD2gacAmX0xj5XT2MZ+sb9x+R6ALPXvtyPq92YH
HYMiAyiUdCMe5G1Eict9yo/Niar3CjPrTX3wb/Vdt8NRaR2srbUK7kL78u9Ge3qxd4ed26ltl0xV
DmSs7U7ACVf/KgGh/PjXL29UzZpFh7wLq6AQMgobtnISboO9aQt3v3SlUXLwfmR3f83ZfyF6eZcF
aV39z/9xbaFMm+Ddq+uYHmg9skCnwrvXZDQ760nrY2mhXA4CmjUPAoIulJbQk1GWCCWGeJE8mf+L
szPpkRT3ov13eXtLgAHD4m2YYo6MnDNrg7IyqwAbDGYww6d/J1pvUR3/igyppZa6u9QNAdjX19fn
np+9BpvDL//jQLf+/fvHFJVpfj5nokUVAHHUl69EVjeCzLU3fxEJBMz3a1fi4gwudQCcfhBoBkbY
CYBOHblFu1t880bCdKVxxPEvAkFPWEprhlfF92ghTNDlXD+wxIdeqN0BtRU0T0gPUGNyT9Pv7H36
KO46AMteutP3g+xKtRhE4X+/yCmbGM+G0dxPifEyvAzHbEuPOD+KnLje8y2J6KcLPY18MKJb26cr
mQmwHP++pwvrHpedyxpnPY+zq7ewV79vdkBHoouDvBu7/r5fpfH3T3jlhBdW3/++m8WUDw8JhFoz
edEJkvZD/6RW/KE4OD+nfbqp9/kaVMsEFZR2lYX8aN7UCP99SXEuZarwlQUggmOBL/w0KVojyf3y
xnJ17dIX0SF1zLopK9/YWxIuVp9lfWvwX5m73kVkaNSQMriLmft0hCVjMPthPzxkPEBn4I0PciVu
XypOz4TwxWodfJDIfl421rMBZ7hVeqKv57wUhRvIW8EoD+01rICaLT9/lNUPiR3DrS3plQnuXUQP
4rhKg2Nk7/NFhnD8PjZAHnGEQUtmB8ehe295+P5hrz3rRSipUgf9gg6eVQ0AE8/1sOk7kcAPNVFV
cQtrcG0sXMSQwVC901dIikT/3Nt10E2f3//6KztdWDH9e+7A+GikoIiYe3AVn+i6R3VoijsdlAes
6f9tnbtUmtYdYECgoaKw7ooG8E9QGLU6LN34SJvuoU370NXo7rjxROdP/JcUhl1Eg0F6Tt6fy16u
9O+dwgWAs12DCvrLaMWxzDMLdrNgqGaihU/cvFKkSKrJvxFt/75XddhFwlB2i+80DY7mjLB9dLe/
YKu2BcBj9f2zXRkGlzLQ0WqI2wMvsnemV0LeZP74/XWv5AqX0s+aTvk8ZudKYXPoly+/Bq2eP31/
7SvleedS5AlfMcuRIOKBe71x0qh61lu6NWMUEAA5uPHarxwpO+xivg9TyQnTqHDpRCcsEEGzMdfV
hidpgsKTfypvjK5rb+pitnNpGpVhC3xfAYFq9c7aPDDGG9vdKydQDruY5n6ddQaGEK7eBuadCWPe
ArpvvLN1u4EYYod6bTxg17WWL5A4bvuXdiWeboo9rsTMSxGn5bV9DjNEVPGCsgqRp9gv4EPsCzRh
nivhfgi0d5zHwJf57+xGgn0tU7jUctaC55iwGNLlRifpChSEPX8qdlXsRc7KS0Ci9j7nPfuP48S9
CA7zbKCeIDE/x+10523FAZBU+0QeSmg4jVf/NN9YFa6Mk0vtZjGCBUY8DHrCf1CdBwRnlsOtOsyV
CHeJkOxKZdVljngqYAQZGot15H32TB26AiIyGVMcUaYUaGx0bXZQFYM/mmJm3JjO9O/h9ZIQlLad
chaOfUUfAePzMByqw68ebw/mDGt9yG9kzVdW1UuJZ1WWfgGHMOxDjXLX8znsJtSWB/8RRtSbG09y
7TVexIzRNqzzme+5v9XeYjZvIZ8I9mRVo7vBuXGTv+IyPPCbLwKGVVumz84KHrmx4m51vkkWi4P1
bkdQNK0MHrQ7a8NW2WO54s/sRDa5H8zIjv0bv+Ba/L3Uc0JIgdPz82MOkLN3oQrR2x2gWyu8FXyv
rEqXAk6mGPzGLJRVeppBInv02I1JdKXjzLmUboLaLADqxMsjaxDZ//lKsD3fovkDTeFzJO5uKU78
vw/qS5nmQpbSpxYCb9/FZ7lHsGA3Xpza++r1+8F2ji9/SUoulZpOmlaZYLiBu+0CFS730+G/SUyR
auKWf2z0FUjLRVHj0tr67bgAwY4h6JPf/+wrYcw5f/I/ru3UtSYgZmNJKLclqkxa/crV8/fXvvZK
zgHmj2vrxXbyuce1jQIee95xMgCRpDjk9uMBMv7vb3ItMXAuJnnuV72aTdxFNbu+uqtNCAvJJ7ef
U2ij3Oxo1dvGeqrmNUO3dCfebtz2fPm/fe+LaT+nRVY1I267POqI7OqjFRf3K3PlOAG00/H3d7n2
dS7ShTZ3SWGM2BVk2l1VlRN73rDPx1ulxisx+FIWSSRjmQXu7r6a4a3uiC9gcIGUHTYTgCA3vs+V
QXApcPQLbi5Zi3tMTRfl5ceYewF1IbvMj6O+tXu68p7s883/GGkwOK40O6+XDVvDDR+OLieW3nqC
axe/yPiHRZSp2eAJ5CTjzv8iOOnJnVtL/ZXV9lK8KJUmvX8O3ujDWzV7AJV39KhDNN3FECVg1/z9
SLoS/y4ViwSs7b7ycBudDB82dL5nSbGxv3UOci2xvVQsgnKtwc7A9a05yE/Z4xyWd2LrRuyt+tCv
1hsDYDbKw+xghqUPXncAzHoJLOd/HGUXQaAwmxKmM7i94GNoqm2hDwsk6Mp7aPiNcv+V5Pkfi70/
xlgJo80xL85PiB5RdcQqG8IcuL+x7bhykARk9L+HcLdk/3/n54kgt4LxRSbeI6wtY28MhmjZ9iF7
gm0BOrtu1V+vuAgAYPzvWw5LvtR1iswcoGE4hBZrcE5IUMKmH3wf1P2tdcsjF25SK3Ei57A2r78f
jFdEUc6lPawlwWGvLdx5+kQXTNlGJtQ3eWjFICbflQkJ+QuasfGk/kE8ATOKv3R8KxW4IsB3LpWN
fpH5s4A5BI5Ash81vuaS2GEK09LHbJ1G87tYzYfhACFgBM29fCD3SxsAbXPgOzep17CQVUH+6/s3
ca06cyl9zHJEWosico2hjGSid8s98Hdhs+q2t7wGrn7nc2D7Y+S2pi283IHYqjr6b1LjbYZ6j9n4
kkYqLHegKCRObCcpBGJoL7kxXa5EzUvBoyWXzuDTgjpcYf0mPVRW3gwftEZ+fv/mrqxd/5DX/3io
GTXhHORZHK3c5WiR6va3tGnXyvn/9LL+cWUxwiiP29j/yL31gfIpZsZr/0kTUCuavT6pQ/GMIRqD
wXuq91a7Louw3Drv1n6+8equpNuXckfe2V3LXaiFjPrLzaxwGW6pFa5txv/RCv7xbHO3qLx1UEjX
EVofuA6bLky/jBPrAoDa5yD7hEVY9zpux617qzh4Lcm/lEBOjBjpfB5//Vv1oqAoh4vyJ2hDUbrp
YwM05pudbedg+Zek7FLyqBtqLmrCwfjwQNCjH7DVhJVUHhRi2o1965VxfalcHLxZm0vR072rVLWu
0OEbGMJmgakrdWOtvrahuxQregoeQ9zECMw+YEZCYjAiANcOn81bJ/zXAvA/m9k/xoEaqjkfBmXs
2WP2wJuAP42/7ZfpXsEZFjVtdW76MU/zVh7GqCyDOZKHW+bg117gxY5D2Lyt0rPkY/CPJX/v20+f
3yj+XIkJl6LEzpx4CZiNsS/BIFkMNIA08PG2AiJv9b1eSQIuBYmMszabLXwZru4mOzSmJ/jABjmR
YZseXX7/fWy7kjNfihOJspsC1EzMUhcgtflpYHZIyscCnV+MRd/f40qQ+afj8I8RIJfSmORZkA6I
edCP4Hk3t7oervz8SzEiMGPAZqeKYkfWkB+uN49hOfEsyWTbP3YlqVZN5d+yuL6S2F4qE+vUZJPn
w7tVLyQEWCTR+mPESu1vCufcOffl5E78/Su7IuJ3LkWJYwej5qXQyz5tH0Z4BaHxohk+CI7V4KPg
76t0k3ZR60ugWbfWHmiJJLdvAbyvjO1/Ivof3yvtWeUPs4bBIvYjoWOPLMhAtEky8IdjVVk3ht61
FeJStlgYtAAXA89IdunW+i2fcPK5ZeGclMd2bd7XT1IEj/z5xhu99vUugkHhw/BLavgbD2G2NuD6
NsYNRKXZ2QoFhkP5B8qOsMhswzG4Me6vZVyX8sbaTD0zNSn8OfmynYbyLnPQZYmYFMAEOHZ0tUPN
EHI7q31Z5v7TJc5/EjM7lypHj4l+YXRc9oxSfQQIkSVTOqa3cuq/byTtyxP5MYdjb5YrukN9gKTR
sPiGjrs2Y32AfNddu5bNWdw5ueHhD9zRCEpBe8RIo+33aFgxnlH2He9H+Cpv8roAw8hmNt0MRPQf
lfBTAHmKDJpMl5EexN95FnBkLkGrrLXLYzl4XXpjM3etpPPPp/tjrJOCAcbowF/RwI7YjMiDuZYR
6oIvapNDB0RuVLqvTamLLdcsPYKDXWgZe+C5M/dp7jlM6k9kubXMXgmEl/JNrglhkwNHzGr4WOpN
zd1QO3cD0q4SDVTfT6ErD3Ep2RRcMZGhwROoh52eftXyziwOTfrr+6tfS0UuBZpO6vZGNnFjP4OM
OY7dvVjw6x0FLm0Rpj2P/WK4T8n0q5rHx+/vee2Jzn/+x9f3Wnjvmwy5SU1pknp+6KEFd8qBm+3N
G1PxyjJ+qdpcmr6ZhIFbwHzooUyyjbvuTrd2Ptd+/0VM47MEgOQsNR76T565AGmuhb/S5MbG55rc
xzgHgD/ez+xSvy678+y4d7f83VvhXOFgbsxIbPWuvKsO2C0TGOpUX/bu1pbkn73x/2bW9qVBpG4E
5CnSgPXzXb6/i6pterakC35GL91a9IGxggG+EbySEJLOLxR7tmPwOESwQ1gVYbb6nYWf8Eg9oAB8
SzronAutf/tF5/zyj9eQe8TqCMvovl4ags69yt3ZRQeEtPLFQ70QrIoTwqBQNER5GOk6jNcrP6oH
tV9qJ8p85wcxOI3KfIbFZe/BVYGjGKFdwSJeq2eTnst9PagpZutsAWpGZ7pRo9vF7aB859ZjKvW9
w3QPn0ywKC2R74QWb37F14VLI5rNq2nI4iYdflclK4LWB9hMdVpETgFScla1aGrtqzVxZyegOuPh
0vgHCncMohZ+aBb3d54qFipp3aqSmfaVt+Zcim87z868vrcQLmC6Hy5o5tz4DkdvGFuU/1M6rSuD
zO7hxyc09gVoLPHakHKLP4DS08LZeRoeGNi0p+aMiFGoh9nA4nBHb3VvTctqBkAaHTRscKt4yOEw
G9dejnqW9CcdAnHp9wGlZ5Y2oN14ylT6uonRpQZjn86aHxfVV0nVZSggMmyv5jyH4S2R02lQ3Joi
YYFxA5DeZFnwtLH5+JCWM1n7uNQ7nEXNwDZy/02LxVjVi2OtwIfiWQAGSvvLKTMFsIZlfKIaDQlM
gwEAIgoUPJHE7WVClrEx4rY0p4dcpHCHKmA0TTkC9jQLn62KvBteIdOxrZjrOl/3+C0kbKgcfpkW
JyJulqxwghnHM6/UrPvHUYn8YSI1jfy+A3e3WvKDwyczGmzzI1/AgwwIX9wyyOcUyzOMUWnA82l6
wJJh/rQlr1hYeRyzq87F8sh8r2a7ps6GhxkO+UPgjOlwtEmJIioa0uuThqIS+jffxtpC5YS6moRp
djhwM4vJrMbQpdMQcRe6Bq0KI6ndFOb/lFYWWoWQqic2WC1gDhOCTD3ztn43WZHrlWjg99UUFBJm
tnSY03iqwcMZC9uNO9tp7l0xWrCQqWRTJZnBcd6ek8K0wCQmGYporVF+DJogXZWtH6REzmHeSWww
ZQ12k+13804B95DU3mzk4WBVuCH2WeLLM6S5o1jbVibyj1ihSySYhq5aGWrk7+kg7BOoc81jKaol
JHDW+TWgtHcv5WKF9rlmwqvKBjVX01c6lNQIqz4f7liBN5EVwObOPTU29YhmL+mWXWKXZpPwtC1B
/NHpQzW0U+iPtb3Bj+FhUWL2+hObE9ccNKw4WK1immZF0hBI3LoFFZQhBSNQGnWDEjhPVWTkatnQ
nsFJ11CQg5azdTSWXt+BfDXeW0U3nFR+pn+aRRfCdAWJiCPcO38cFOSiyigfJq+TL2Xq2JsZ1uAY
IzWJF5qNGBewXGyzafhkmendzUTAwsI00QVYVcx/zQxHAIqr1K7FqD6Z0quPZQGOVi2Yc5BFR0KR
MZHUYsnrIGsEpKoIhmHtIEVhdpceJz9XOxsI3qBUdr9T+CAhRGp6pQYHQh9KYGarMHrjjNk1upB6
ZYdWOuNcIS1+jJ7xWlT18lJyYYiwJx14pq7dFjDRQt/ngaNpYuUNFGytZRyCduxEGTDLstYp9UhS
0LE/9WKSTejnS9cnfos2JBOF6bbOnsRAGaI0GsQtwA7yOVIL7C1r9yPTpQ4Vw+kCnx8Hp1+3nQFr
ShGmChJgkYZ0MudEgkMGCrmvAsb48mjydIi6wZ9jw/CypDLlKs/ytRr6kDtTG86N/LFgVIP9WMKe
uM/WYKDm8PLtf+PMn4ZGj2pZVx1yl9bJYJhZKJUx4d07+pdXjhM2iBamasv9AN8jrIp6aIJa9ogv
PVm5Y9UGrZh+S6duARdamhik5jvGynvD9TiC5Bzx3I1GrUDrRElYdqEs5pB2/V2xeACmuQusKs9w
T7uF4spdQlvwuzKv91k/7YtcvzATIAhmj2/FAPrIRNRajChsF5mN1ohRwfOgbd5aMqco+hRAq4Hm
XjRtUJfWEQLP7kVrdnbryPp1l6b0VXjkAMYqOJTUjcGnXy0zCocc6pqh1kles1hUUzBOU+ghhoqc
H/DIu7YEElzQMSjK7Jgaxns9Gdh0pc1aZ8OTIDAZ4pBUCtfc1UruSNZttcIs9uTLeTku3SxJfXuK
c/B6V5WRokxZmFjcWRq3mIkhSHmJQo2sbvWqpT3GuWe7Jz6NS4wVbof3AsQ1b5OCNLFV+luiyzUY
LzHEULE3FCfe5tsaI6boZDy7ztbJ4O+4ZMdWjse5gPdlZkTGVNA4y4c1b9HvCgfLoC3MMaKGdWjo
OMFaOXeDuicT2J2dEaQdF3BcSdWxmVL0NaN2EGK3tyk9CK18884CjSsg2bJCLEbntxtCb7auOrFV
TYtSPCDFjRfAI3fVqfYfllviaf84+6KPOEuTykMUGCE8X2MJ3btCiBVFC4HtLicFd/8lqKlognkC
LJibTqiG7ue8KHkUekQj0uACLO8X8P73tU2eUB/DJB3qtWd7e2PgCqx5lUPpgaaloizbYBjMeQfG
M7RaFkE6682PsqvbIB97H2Jbx47Ox8hv/oRNQQP2ImianK+MKd2QIo+1N6vVNNpVBCDsDojnNUwh
54gJzPq0oxANopB/3kyqKPfJjs0M+dzS0RVT7r3ZWw/MT6OmkjBNcJatYnWeDOeumFQPb0zN74aB
fKrQ7RDKsThUMM+sdRkDzVc8U6NiW5hwwGS57ZbABsAeRnj6vsjE40KkSBi+CQuoaa8XF32NqIp1
iSEwZVnvw+OqmXFmCT/+Q+qUQLm0Xf9hla6f5BIGkkUTl1YGf2grtUJiCqx2vOqeXVZPz2pZVmU6
JRkxyndik2HloBAW5sowQ9j7w7FD2zjU0kgCaN2qkzBxXp1ZzmfXwUmPuisQajfdKF9Tmx0Kkq3b
ecFDaHhxOD7P1zkD4g/DLq6aLlFpSraFlBuko+ZKeOZ0THvzMR/zI5UuxGk1V5vGTlNs/7kdeqTF
jGEgziHptVoAujvL3HIysC/HQufaYNFujcVso8/Qb9zbrKrTMnEdVE2Fc8CqTdwZaCbQaRGr59jO
3Zc6pXeeO1WhDxmX8JoX4OPDqbE/aeV8ZiN02U0+y3Aw0zFsR9RjMy/lgcvye54vT7Ysk9niMQgc
3cbpOzQfZb4GileLwCsQgTEGhczIKnc62HJQY4wnq5vi1h2zyKFmFddjRSM5FzzmJkMjzyvUrp96
WQ6GHo+tHiIpqqT0FU5xxPBp5HxbzumRpM1uKeuDiYf1O/MMrn1ITVR/kAE+gj1fhPmMRWFBXmK0
iPXO77mm6pC5dpTm6RzNGe1RH4cEbyo2cCwkGyP1yw3yWXtDITmWfFZJN1RGlNW+OiANyaLebL+c
CarowYo4d5KaZ1ZMDOdhbkhcd/0csFY2j7XXOSfK66hxxYFU/g4Q801uI1v10IjrwQVXds9DMUBk
K8dQY58e2L2ldqLvwMYcod/IdHOuBZ3oQp7sJV+lxhjOQxMvrRuns469uUt8rorAcscDvLhtUCDR
s9GBC9k6Tzbp+SZv3Se7tPZ4XyWC0bAS0o/yiUcVq+KC+smiYKA9j3EPUD3g7AmyjSkw6dhB2Aod
hs8yEIhA9zR8NzQFXy09fiy+6AOAVAgmhu4CPf5sG8nWBciVAetSumWdiQb8HE1oFVywjsj27uy6
CUE53tFK3Ldk3PuS9uBLsiNMjsOsnjCeTSS0qGkhaYdzEpKCNPB784cm3YoV4MebWKZA3dSDioRE
hWfm4+c81egk4+ptqct+lc/kZE7seTCgEs3GOvF7HQFbEVUDDWWWhdBFRk4HKIdPwqU3Y6oBzcvy
rwX4w9A1C5S5u+XY5M1Pl+Ba2D/cccPFYbbJE5t6W0/0AhR6e4hSC20qDQQKorF/sQ7vZLJnsiUz
X00V++ps9VIJtW1L512z8ugVYElktAk8U8dadEhYuxzAZHXHUUuaFzjxaOwUyw5a5cHPQ+p1azbS
WBTmq40+p7IlkA/QbEmI186rGerOpJ6AnC8E4NGzLKKadXTj5e5POlkT9AcgmLoWtsC1/2C3tYWc
yLajKc9PwliOzHMOpmsexh6Wtpl08XCyj1MTKCXfMbcNQK6UtE3QlPbJEhlIcTwye6yqtfWjccYD
mcShos39qCWojUYo558tBkvV0/tc/6oo1H8Q8FD6oy8+oeS9lyaY0b9IqpegcfyDb5CNpdBgJX8N
2ruTJH2p2+qLlw0wlwJ0I17cZa5ZQlo8o/8prxF7DJTpO+tBKzVHrjbPa6CVOZGduT+BhWiPoyI4
AHeE5aHRWfMH+7y+q+qHIGfQrIqVNOPFMFY5wf61NO5Bq90SHKXL/vw/uGbgZ8aRlV+oqL4UjXHw
5imaaPFlLd19UWGPDfFTP6Gc2c5fjYRQre7jqnBPjmCAq01iJbD5SH2wk2az347U2KL7EwLOyl1L
bURTWkasVwl+ajj1WTwXdoS288Q2xJ2t6Hrq1MqWDNaos7/CBm9T1kjtQNFqdrQUzmqa+xH6NwxX
a9wumgeCL8HidX2o23ZVyxc2ArmbPYxLJg/cw0Q1UCLBl78rjPqQCxFnRppQdLwCBgIjMA/nnTU8
As2pDlIlV7JBIkSekcmue9MRUUMfYKAI/aYpYjHMX2Y6IddyY+0UP2Yk82PGjtaEhly6rJzyi+Fv
ktDQKek7FjdsyLLqB02Hr2pw3ttleHF9+gKNa0iJ9SQhn494O2zdFKWHWt3Dk2rMmtBO87uMz6e6
TwPiDkZo9ki58hxTQiJ+qBcX63NNf7c2f7Zy79Go8oD3MuLNi8YZaKV/2+1bNzx3jQXx2Ovonxxe
xMR5m/WXcPpgasFZtJ7aFugFD02yAnKA+X6AdVnxzLM8UIglTTOHc+4n8wJFez/8yhf6mRXeYZQf
sIvbzpxuPf2F3uej2bSRM+cHZpUftU9mHD6wvZjlcYLyGp3i3k/wduskG0HkxfcaZ/h72UeRWVXE
zCxQ2P937a5w2dq0LUCw7J8Z/b2461L3T7V4LqT11gLgUDgobGB/r4HW6z3sxjs/cvD/G8YD9e8J
/skZ7lpThAjSG7eHOVRdrLAjwBvcglwbA48GdvKAI5E68Gvj3pvgAzq4cjMtc5TpniIcQagEwxGd
Z3G9HOv5obMOI7qAWrTt4uVnOQRE/RZosFDB7rL7TdKn2rpPGxnBOiHK4EbE61032pta47fBbSDr
nlhhhyVtNpVim65jAR/fy3z5MOs8SFtkac7p/HDax8JYxbPxiEOkSJfeum1/M93Cf7XHlC+seJz0
nYedX362rMDmyi6XvbM4BzGirgYibqn9ZzQlRx5HBpuiykx/AhL/KbA0TzLFf/KloYkt3Cqa0Zla
dGjNgoVSi7Zog4yB8uUrztF3ojzY2DdOZo+ZAUlFNUUuTgA9HA8yVUaDLu4lrbakW5CJlZiNANGY
Yru0MlIGT3Lnvfb9sGknEjrLq2H/diq577xx17Xd4zB3QZtPsOOcyDq1+o3F2IdGzQehJZlGdtQO
hnW5BAQ7t2YCkqyHVZv9bpb4pSPowuytKD5rO40NIOxrdMSrvolnsKXSElLlNn2tdPGUcbg+TWSf
EvPN7LHRbF+m6qNmxcGCD30+u1FPn9MGAynNMHpyJN1F/Qg++47iIKkr+32mrJe5mH8AuOo3KkHj
c9zbW6LqN55aQ0KxSc/6FBVEB2POoWlYDeaqyiB0Su91byO9gM9FgKLYCwqLgPraTjhn/Rc+8LHm
JQslcUhomW4sdY9hkLt6v4DqvUW5Nw/6SQft3EaDMcM9ZNj2+S9rwBdzsvxFYsCkcIpF9aaHAzbV
GxeThw9LlHtduCBPKAH5dlGv0RVeNRsCVeJkPy2BFTCPY3Um+RSxPZYofsK8Z26DTi5BqY/nQeQR
FVlACVlLHU0TfhYE8p57ci3guJHz6nyOncpDz6hHUbOQieul4ViP94Q0EKnuc3rkso7nFPWzoULS
MgS1g5ycGish2FpmH8DYrtgk4to5sapBXcEIDfPXRPnB9YuVks3a195zD9LtWEwxaavIhveTA+PW
zDqQFN+/7UNbf3LXP/Ul1PvOB/awqBLIg0Na5LW5xGky8vZihDxXgXRHVOhULkphFRqIGYIcAl1X
gGaeGWqFSXKorW0uvs5lHKgFR9Qd1swzIeLbNKyLPKsMzerU5XcpZnbnbaD+hakj1J+gjAsDK9OI
AVLwz0nOz14G323m/zba5nEy0C2hhwDFqe3ktR8CACofbxVnjvAfwWa3b41nbIyqCAeDoGrRasey
tMU+ohgiWtK3BQX6qb5T+OzDCKcoTGVQ4s//OsoctX1rXdTtS1/1+Pj5F5EFJjaQp1y9kOFukHCX
b1MHFqH8CFTrYQJhOoQwNyn8Eg03X6aD3ampXhrDjPuSuEGWkbgn8zazJxX0FGm7qNsdSUW31s1X
wectqCyxoPIIIWpYpMV9ZQvwRHBAl0r6CMOm97zs9p7ho9ginMgFybrzAE9yXH2whLtv5JhtZAtL
Aj3a3to2jXfHXlQsavnqVRnBueuDm3sb2xGxGgzkvjBUm9b6DHmssdMJ6i4PuXFvsuHDGIzPtK7f
FXL3wHPk0zSO9oNl+FB4nrTaatRy4Qi+YmIzkTJOz3b0OAdQa6uZQuY+ge248aALJ6lcZT28WjJp
BPPoJhjTzyb8tyeU7+BqHjBhGonwO+stqxwfBYXBJlYilsVxNtrChjT0ASCEy0JReL+rZnD7PbJi
fac6Np7mQqMgzXKnfPWEyj8Km6CQAlMEGlgdNhupIE3iLb317k+wys8IeWU0p8/SmI0+8FiR1tA2
Ggg0nbRuaT7+fqzuXDLy8KQLKqojznADI/y5vE4Bzi4gSrgfA4TMG6KE85lVXc5ZLTdf//f/EMvE
kTp6iP7HSqQGzsu3nGk/tU9KH4z2vvBuCTqunZNdqHyVnRtzSS1zhzIJzI8NarWH2cpxLlI4dX4y
xxoFwgESmhFlSmAkEMNs9ctbYPsZKhNs3vD7Y92/P6N9aTyiEKdwmGuiyF3sq/zeQpzprFuSgb/r
SOxLH5G2p+7iMuagjjimqGAztRnhavxm9KmJ1AQnDTh6M50HbHrgKNKX/Ou/PdTFWe/QZbyE9h3a
TxS8gCpQNFj44odVbcgbY+Pao10c90rjrLIoCWwODJ0mimKB0oNH911rZAWwS3o6Fqx0w9RBJNG6
uCWT/vsxtu1fSOqn1istsTTzflgqdwgmwecYQ7R5TPOC3A20vSVKPb+r/x382I/+P+7ObblxHsnW
r9LR9/wHJEGQjJiZC5I6WrItW1bZumH4UAaPAEnwiKffS/V376lSlKw9dbkjuiO62jYpgSCQyFzr
y18LuaTVOXGYsjfc4WvR6j30Y4evH8+lsTtTeAghhsntXHLT8oo9uk2u7nB0ysyIJyzf9crnTxC6
YBX2pwme4ra95m68AO6n50wOYmj0ZRGTfdPiXQvaSj5WDMIwqewPv+lX3QnYhpkqlVjLBt0cuxJd
hnL+kZbFvOQCpzu/hKZwQCVPH4aavNsJKZeZr66wJy483XOiRoeSZUaEIbasY92SsXJcZOmACCud
6KzyyHhFaXHhrfdO9/+pSh8P8Hm6uS+3ubb7YFDWDUonHwbpvn39hH94l38ze847vFmTWUt9apyk
5/7cXiJ/HrSbkwESSL+FEew9KN1pyNaIddFtyEcmIzAgta/mDEJkdEmDEQXNyyIkd5fw3gQJdEYi
GICuSEOKpf7VRr/fdlGEsAfcIXV1WyyQitzEASixycI7eXQW3bK7QR1hji4MV0Q9F9it1DtbV5iH
0IZJfCt4cEOckBbWguzGKJ1lLczhQ5SG7oytUIVBizIatbBLfn95AvVxjuj0hpXBNWD/BVsKeIW/
Pr9Ud/moTx9kCOmijXxYG09DxIDgRaJtjmLRPHn6+lH+EML97lGerTjN4KOOcbpXvDUexeoti+6n
9z40QzG7ttH+XpGFvfbXr+O3SNo31uRuYr9ddHV+q/PqezEWC+3rpXbElU330m3O1p16aIQC4tyF
ZYzOLBztA18jQrSJmuW8fbSb4lqDzEuDdo73MPSUEzZovanNMaQDDen0VOZYUHwXZecXggR0Fy9M
7A1FCRraeGVl/b2Cip4TPzqJkiQOkAOkbSzCthAayPn6Pdj7CZgzOOiWwvyzwOEc92GTyaFFAY2o
i5STJq/2hD59+v3rSXdhfTrHeVSTbVsF8k/wQKnbvkYTPGohG+Zde5EvjdPpvj+tf65beoivOvQt
b6Sx0nnjwPyQjuNbXXsUeSE+HZHgsmYjg3aAuGn2ApEVnzHojZB/Q+KUmlY9r9vEDCoP1WAEk+B4
F9qJxl57UWs14wtQBMMcEZ1zV0IoEsU5TB0VlSRibVevtDPwdeEl5MaWYpwjpau3vBbeC7VqBscH
wFjfUpvxKNW+uymMlH6iuTVSQHpyyINbZ/Lz66G+sOWcExM62E5K5BfGDQNP2p5PZsTiQIxXRvrC
QJ8jExjtRp6dru63YUlAWJ/hUCoePBoiQfH1F7h0i7NF2XMbp2pqa9xwc52LmUQnMgMo7RsUkZm+
Eu1dCIbY2Xo79q6ngRQYN31+hBA3x+Hy6w9/YaKfN7tqFCjkOICMm0TtW4V+be+af//60pc+89mi
SspxxNTCZx4lDJH5Yzvtv77whWX0nFqDE2ejqZVA6di4UC+tAWyOchBQZfxk5NaV5eWCIJy6Z0Oe
Ng4DKRl3ccoWNcnRS6cFUlbtYhhdtWVVkt/GU8I3MEZPqF1B1gDTpAgz7Ix/FiSds21sxIl9O7Jx
M7kKOoDpJlflsir7K5e/8OK5Z8/HYFDBkZFPG6PeQidgjXPPX6CY9vVDuiARpudMG7uRibY0wXs9
IdPcZSjs2QwNU4lzg1L4prft2zitoYyL0fWRIuf09X0vTI5zmA2kD1SMzog3ZXBPwj//CIvEAkbt
O0dXczuX376+z6UX57Qa/LSCqz6mcrT7ESBEgB1yI5i8LYcU8s+ufvp2P11dlNPI/RjvTmzvYnXH
u3WTvf/Zpc+CkKSMue6h+tpQC3Z7VA/7oQu86cpqfmFYzpkgbd6U1eiUckvUFL8J7C9bt2z5nTOU
9M+e8DkcJEEaf9JUyG0bJzBBtyZd0HYoF9zwX0iGvHTlNteyE5dm8TkghHWdLJoBklSoNPJb8qQh
pYRKYzc+2cG1liqXxuz0gv70sCskvSoovbKtrjmXKHjGaVSbIGJkY5VeMwRc/Canu/90l9iiZpHx
Nts6RR/YalekB3e8MVDxz9Uz93RU23loyysmiguL/zlApC6NgtKmRD469fKnvk36TezSZPVHc9g5
W5sLAV1hIRo8lfi26O5bG6nKa+SF03vwm+PGOThk8sy2nwp88kwGTROhkq6QuKFBy4LOWMcdTBpX
9t4LaYgfYuyfnkietjk8nacxQq+8OMiwXCENq5D3R7h51Ut+aXadve9VTZKqtArcJRlCy16U7hih
uvf1g7jwFc5RIYPrtAYsrpDzHRyIXLPAmSKk1jg05FCMij8bqHNYiAO5dco17tIXoYCU72NUITjz
XQzvUdh///qrXNgOz2EhnZnontVFue0aYG31ukFlAJIfZV0ziV66wdlr7ppT0pR5WWJBRL513FrN
EIx07fdXwqILr9w5MoS2ECCDhIcv0B4SSEqG8cq7fCHAPYeEiGxQtjXgwhQ7HHLCM8Cz83tSo3Z/
Zbu7NDRn7zOgLFUnDNxBZom5Kot01uUpwAfQZOMUJK9Mo0shHbV+XQIFG2IHKvtyO+1g/y3R9fN7
Wc2tIYCMKS1CaHIaeWWTuvDW0bPgShc9AJuDkW05qoeGvxvsD9k9fj1TL710Z280ek4OmU7qfJtB
iA/1JA59PMitwB6jGgrFaza1C1/hnAPiJLAzDK5GhznrwOuNm656eiU4vPC8z0EfiSlow9IOlx4T
bKhmA+CAAYNLcesI6/D1KF1KgZzzPEA3RXOfLAVzrW0miIegNHwwDQGjCk/SsJVlGWpYIJfKl9ms
wy4/6+JWL/LWM5Ym74cr3/XCa3mO8tBZbUAmXxXbdqgDXX6605X4/dJ0Pu9bppKp8OqiLLZVB/EZ
3MWQu0FbF3Tv8bOSwajD/qqt6veb4jm2w1E9FHiiLrbaasPOfTXYTetdWV4uzbOzl78D71snzM+3
ngYuHwXjOntNhmsv/YXF6xzb0RW0MSqBqyOWWsjxtbPvY+NTea96ZFGCXPvXs+3SjD573yeORmem
kxbbRsjAMfaKFjhOQW+tr20fl+bR2VtPijSHjCwrtoX/nutbK97/0Sc/x3DYWWcYsoCyPRs4Ylof
pT54//0gGcs20OO1vlcXnsM5g8PvlCM8jgHyoQTYAyUERbyLGjfyXs2VZ3DpFueHplobaKEL2Q1k
jUreoG/AvS9uqtf2CuPjwtHynL8BmYrgboqv0H3SmV5mBzZPdl8/hAswFHpO3ugrmSbg4eHaDlq6
qNcKbFJlB/bRDvmLtwzjGSDmX9/rwkT6Abj5KeyEKKEH9BATqYWnIUBP52/FdA0Af2mIzt7lBDQs
vwGJYKvf+735Vn3Gz/616seFbe8csgH+8b+Gn2D4jVu2cT6rrR9dO4VdGpazNziGDqN2xqTY1iZ9
r7BeA/gz/7MRP3t1HWlKkWQC5hHHCtpsN5DHry98YUjOkRoQxAzYSXFhLDraW3W3DL2KG7LSr9ca
YVzaRc9BGqWJMjZKlhiOz1yHsDalN3h57QeLzkA4atbJ92759Ze54O+n5xyNvDZMzz4NE38d38V7
/kk/1c54SJ2wNRfee7s1X76+06VhOy3iP70BhhzGIZ1woxx1sUOzNx7IHQTvIMBeORZd/Cqnve6n
O8S+kjAPymKLBy5vbWDMnKiUYVcFzee0p3GUOVH8jf/p7U5z+qfbYRuzpuIUqiVGHgeWU/Ilq/36
RSnhz5ypNueiRCGBtXDwFrRoZ71oupsUrso1JO4SndT0taYMF16jHyPy00cBTrA1J27m21qpIPFo
AP/E10/twvL+Y4b+dGXKlGzt6nRlOEDgxXjmTw6KrtDsX9tiL+VIfkRaP91CkYFRxbAGiHejCKEe
LLyg+Ga9u7v4GQfar7/HhXjnx81/uolJDaePT0s9SWBb471EH7WYkzUrDPVntzgnTPi1dAlJcAvX
v8vjjcqhBW2udaq/8PnP0RJlouxTKgefnwPC4h9Ld4bGRFc++YU46hwsIYlbQinT51udbuK8j3rZ
hAJtzoZrbRsuPePz/l+ND6hJZhfYopII4nIQzws4rseZ28yBKhmSACrurx/0hVfhHCdBxTBOsUB8
brRQdn5rr7biO21Jv0lRnTf6GuvUMTxIKLYYmHHf35fo8sMDdtce1V1/VG9ff/wLezmxf11USgL+
IAqOWPl3sbVIF1YTja/l49cXv/Ayk7Oj+JjGfpzG+ApjMUcWF0J63i2GOEjfq2vxwqXhP9vQLXi2
aVvi80+ns7G4Neo/TBGe6/KKk022ynFliKmlnkGK3cPd/mabi7QKfBrAsf/1KP3+VbPPm37BkZIb
Ou/GjZkfCaLlul3y4fBn1z49mZ+WoVLEksKci+pStzFwAs8N6Ceff1z7P35pQqX++z/x73f415uU
J+3ZP/97L0v85z9Pf/N/f+fXv/jvbfreSCU/2/Pf+uWPcOF/3Th6bV9/+cdMtGkLV8X3Znr4rrqi
/XED9Mk6/eb/6w//8f3HVfZT9f2//vkuO4G0wMN3DuDFP//1o5Ma03Ss06L0Hz/f4V8/vn0t8Zer
tmu66h8rhfa5H7/5y++vqsVlqPeX51uu6VAHGl0A4v/5j+H73z9hf3mOTxlzHMu14QD75z+ERAuG
//ondf6Ca9aFkYrYCI/8U3FLye7Hj+hfMHRQ17dtH83hGJb8f3/C+7+XjL+fy+97h5nmD2Dh/6wt
uA4AqPgE2CeI51Hr/FhYTaWANKFgT2jn89FpCUaFs2ekUWHhQgIep/hfQw27HfWSrcWyz6QW8YoY
E2APSEEUa5iAinmclJsWeJQAtts1z9cUsr45HB07xSwDpiY56wyptw3cY3FlLjjQEqnsK3iMrR1T
bhZYreetjMSHt3ACEsCRDjwpXQKzmrEoQbsK+qas51LoZaxA4uwns4d/kKysBSryyVIl7q2wq8XI
Faw3zNlUeQ7XY7kBcAX+92JUkcpAf6AUNbD4nvv+dFMY4mZA/+KC2Du3ypJoGuiOVA9lYuZzS+Zv
TmzfAOezsAFbgAfvfjJT9Ew3gMJCO6pHQLNXKvNezN7emR19yAFgiCymqllidktkgKEPmJL7DgAG
p7R3vMjeUGM6ggG27qW+n7w0C70iWdkKrWRgwAtMJK0CnsXvjqqCuNAEYvgEXppsGcPzhS4QUQbX
M2NikU16ZtX8yYCW3c6eJfdxxq68lVUar4nprmhXfGbqmfmnVJd4zAi9TTWfgzDSrCDUqQNzZVvq
29RU8EARO4kqytaxJbdSpohf6/wtNb29migAl+QWkIVHYuHTjordxtRYm0CmwSDtvNiisgMz36CP
A9rsOK81V0eDWmDL2umnPyafRCTHMp3uXDjJTA22gjXYkaHR5CTB14NVF0iPkRyApghcUx+LMt53
rGCBqdHmj7mfMfdektR+rkXxGVsViVKv2Deo1GTJEaZmFk69Uieb6HtpgsGgoMGtyBD5nQlnQvbB
Uwr3Uf5UEIwsqdMKDYHmfPTv2rx8iyHziaDHuVd6hJq9JUXQZONtQmsyb6V3CyqODLFywrJJSNDy
eiG5XQc5A/Y5O1mnMzY1a8Wqhzq+7dI+Xk2JoSNPQLJPcmDyfG/KIs3yoI4BHuqAI0InGVgaB5Bn
OguIh0QMgWdbO/jmd3IsQGHW6VH13i1UvmRZGckMYMNmBW+hDIxCwJ8RpG2bz0yGK2QpnuMEL0xE
B/ubLBeOyqZFjxOzapygJUBRGPDZz3orhZ1nWKYu1+EJ5xWAfhXadvJY60ZFjKQfKOHtfNdY8+mB
2lCpuklahoZMPoWRfDZ1ipNfWsFTUcHa17E+lNPoRXaJ0YbL5KEYxQoUEIX36vTkkt6DHwdg4UTc
N2k+zdAC4G1wTEiIjRjpWNPE8KQ1uMDFp+tbO2fu5kIEiiQ65AQiS5OvJt3YAcozkBsepOkX6zHO
0B0+GZel6cyxZCVB3vfbFtXtIBGCRmam7qA3gKZ1xq3p0HsJXfTS8PBWTM/J3lZVMmuEQZYc/VQ8
QfI54zB4ucmDL1U0Dvh10FnQmTspjkDJ72GHTiJNhkNsFFPYRtBkIYisxS5dKhpDkDmKverlQjrp
R5G6WAoZjFievUqUt9RZGSZVwu5d75VxzAbobGvIt1Bu4hXdDQy+o6qyVsQ1d7nMPnq6att4l9Wc
LAfFHoir3aVBoL/3ikjW7sHC4M8mTTYZVYu29Q0Y5/MK6vyFrcWeMYidmgmdc7NRzVyG21SpvE+m
m7hT29SZ/Dkmz70Ho33QVKaAawxTvW7SW7edZmB5HHwKr73g8T6us7d8SCO3VwvR4Z2RGR6EKwGK
wDa6/jFhCPFnWUMP2OpgIIQHtvbaDDaa5Aauv3sy9FvsOCHoGqGZmhKuV+clbtk2zmI4wwexin3r
ZObHyqNarAHO6Cx8kT3Ykxm6XbdGV/YqcEysxhIGSsVU6EJpMPNLb0U8ee9IfCpDivseFKJZ7XjB
NIGAAuBJTftnnbFbCxMXZrDqeWm3QxEYPRuBWHCWspWP44TWan0rvBCi1mOt9MEFzCEfye1ErEPc
YquYBvED/hAwNEoN01ZsAPATMHVBgQfzTnLaqNIwo4GZmXhJOIt8mrGgUjlQrR5M6hIUC1o+GSXQ
BJWwIfN2YOAFCyvk35TTTesWEBcPDlWUoWBLHAuAFj1nVhjNTJGtpTvsfqTbcq/Y6ApN09zJ3ysL
EB9zhDeofCp590F89xaECYL1BAUPlGZDnpEusOopD08NaVAhElXUObBet32Y904ItuW9UXU4UmO+
2xaHt2O0eviDYiNoGwOQNlfeos7AQ7AzEKZbRMJV1YJO48oskqpkgVVCADN0XjRR8w55cBY2BG8Y
itmNPIBiZoVpWkH/yZKob/QT0GAPrE6qMAfaxeHjbV2MfgidjhMionCH6qUpvY053FKVzNTYHsvk
NM169xHFwBi15kiUAlz2edyVQ0TgZEVupbmXJugVxCBgBdjNJ/GsVWm4Dhht7r4eQJmq0iQPSDcN
S26peVwTfzVmjyed5KqqkrXtVlhR8NeqkPGcxHqet2tEyBCs+gBsuHXzLMzm2RxA/rR0BAWaClO7
w0srpmCcBEwEcEEmugDBjfZ3boLJ4PcjXp/iG8Q8KkgnNyodNncIAB1GWnoRSirzkbRzt6ePYLhE
Xs72cY9QiWhsf65onuu2i3JM3aSKXwHh+oydCR4u6kGUYMISL9/cqm9nieug9pM4NyNjK+s0rYmG
q6pz93EOyejkiDulChHkOn8bbbU1M2xbJcXgWP6r4rIPLGDMmMZlk5Mlrh3shUimQ5xmn7pJjr2c
nuAWBa5mnBViOvj9sB1rpAIzA8p9jjV3yEsv4MNcJgU6hOebusRFEWHeIpi9gTIKcdIIvAQS/0Zs
HRw3Qs7yufMttfBb74ZX5bLN8wO8EYdKMZBiUHcM0A5NhKm+hXFsD0h4vESDq9jk6o513gY7sLuC
S5kHBbM6ECwwF73Jy+CblWngZeBPKthgESePmCHSDUpgk5ZOni6rbDBXiquw81W1qp0E9kyvWNKq
B5ZFxzcTXKNmDDMQtfEQTEpu/WRuTRJ8JTYmMwvQ4BS2smDA9on8kAeOGILEzFnm3FgTXj36pTh6
Nt2hSp7VMXybqqYBPfWMq30gD7oWXAoaf6forWAO2PccnUO8WLBbEptOZLjtEptokJLEC7HP2Auw
JXBUgMWmzarQMgxY9RFbCct5rPmK+0BgAjH1mRf559BVKw7bfmUWdgBQlRX6DmQkBrhQA7PsdRUX
x+rTHmIecQvQpLQyljKFO5bB3unkuoxM13JC5j+ZCW/CVtNd7oA5IZNFagEoZGfQiqPvF9YI3p+A
UwZuMQB0MsZsn8Px3XR3FPv6WFSYUiaiwhqMLUsu0bdypXvxqKm8H538WJk2LBTpcuKVhzxo+saB
xgybTIaEgWJUTwcDeI8MG3k2gsuQLcce3KjBBrEWYR60S9QC7MV9a9gzEgjrEi2cgBDE9obC7XdS
N3BG1HlQcHcl/OLoDM1zj5S7VG/wf+390n+PjeQDh54Pbp8ajsB5Gk2qeB+s9kamUAUPWeJHDBYc
oJDwUsejuC9yNNy2xkXnwfBaAF1GCALcvtMzNQE7hspoHzgKhAqfGd+h5Fp5g30X35WFBU+L0aIj
KPiERVke8fKGg6PD2u6BVdsPCf8wOBZcPN19bLhHpwJ4DS59OGhH9TwOFZQW5XNbxkcTz147mASE
M7xI7nQY8+Ke4xaRlN1amiUOPlb27Cj54UHXuRLqwcjBGRUmvzHAHAyo07z3mCUL5vT3VgrAHVZB
BQAPjNf5RzHyT4gO523LP3RT4uuVQRWbO6vAmlC32WeZQAVLmm7ZJhiVmqEB/OobHWPAKtJljJNG
zEASGFK0MWtcoDdhh66DpXTjt16PcMU7wDfZNSZvMa2rQbwRPtCo/x77aRIVRvb5Y7CNAngjj6ML
4oCwFA5Z0blPHfTDjNAXC0cDP8zTYlU6WL780tiDOofwnKhDSrIb7ZweA0PY0WVYlswqzUMOoz4f
sEmICYdFwho0AK3G/TCJpwpLaNTUsDn2zImDzobpnkxtGYCtZ1G9rLoGSa8B6CCy7IXma5r0OHSa
2bHeDDofImkg5AJo10Nb1hP0yv4GoAYwBFi+UrfKFyl292WeITeaGUIvYJAbwEz0H8E68tVN327q
sQT4xyjuERDQiIAB1dhNH/gZgm3bGA95Cmu5ttKbDpbzClJqpFvdPS/QnTEBBQWWcLxrWwtRDAbl
o2jpO623bmfPdO3aC4RMJXbyEl5o5cFljwDbofmuNbtkBvIJQF6cvqt6mGan3T/s1HhwTobuCYch
6cGTL/Nq0/TMA/5KPZeifnYTBMZeduCwG6VOg5Cxrj8h2AfL85N0AHEgKMBIm4uOv1YW9jiEywwG
aH8/dJCDpfAekHSeZQOGLe2fa/c0kQkHe60AiFUfnG4lJ5ieAdI8ZmO8n/xMhch3wPVud6CtIYIQ
8MJBryhGxHse8yXGKQmqenyorRqweo5DuEhRoJKAZYbO1OQzC6gVDmA+9gx77qRAUMUjpHwM0Vva
I7AxbLhAs/5kBQUQLsDZgGLfzmjhzty+KheG/1iNPjLQddUGvUN2JHPnMXOfR2cYFqmbHwc5PTuA
oDGBbjGncz0sfCKYCPLKRfM4+N5rCqxK2qdhqbCrpMlpj7bTN+0Wz9wQm6KEwnBsHSM4YR91ilXb
aw0wdEyGJ+wmj6XXfJapu0Dp4GVqsBC0tDYCrT6sU8TGbP4hq/zYKXMLeOX3xjetiADUOisb7qG7
ubuD4uXY2mkVypLC/U1hR0UxUgBkFY+IosDH32sX0G+/8g+coZhIU3sleNGETr/QbwgaQVlqgsFC
AOIwWFoHv2pnDFsNvPxtpF3glmiF5rrGAL8wgl5A/Cgiq9NOLrgEGkYmTzy21mXifDJzXGe92YdA
XdUBVbAYttOBCttDBI+AcgDDa1F0eUQ9Dke/NihIAfhF3rxIbJAhTnKoCE78m5/AzATaKoJ9NCyo
DDJzO2zxSbFDa7FHnIfW/uTuzcK8g5cUTnkEciBa1ikwXak1otujNMPExULg8vHGVnejE5ZmN6t9
xEMp2Xm+t+4N6v1dDfhf5UQvJjx/SZL+/5Y5denJt3I5c3rTiVeVpM3vcqd//+2/c6fsL8eHCIUx
wigFyO1/cqfOX8iSw6zuILeK5ClqAf/OndK/0JnBtl0XPwc09OQz+nfu1P6L4SKmZ9q2Q2Fptv43
uVPnh2X959Sp5dunBCzY+J7rWkju/ppZB/GHWYaZNU8OkFFIreFs89xawoPJFJYEMyvemZO9GT6S
j75nBaC3IceYuwkiPtEE1UDlgqDLlWfBtZf5jypBY1dqTAscOAQOJe3anHq5PLnrQIDQCMoplmig
gNpa6DnP+len8I+4DYl6PzC0CQDiKdOQa9Bt/Z7coB0AUnPlilJELKd1lwLvNYsbcE0Ns151Pgm7
pu2WRgEA/mBO72UJavWk2iezQUnOV0oC3AUfoQKK1bNAPrK7AGBreGFYtzOwJGmDoawmcvhJ7GOO
QgzYC3SHCL0KBzN/Pf23YsiyihwpAlv1WMHNoFSpRs7O92cJvy2BmcY/KgTonYMO7iSJPBylTFtB
wIw8DVHlBtCZKRgahJsDGnniQg4Gt35IM3Sj8D8gMkxD7MU3WtWA7lbfTGA7SO6/Cv3uc4FjPk4p
nQc4R8LkusdVKlcXgJYUb+Zk7zz9whW4a30y95MYUWb6lrrIenii3PgxOdAEwYahyjkIJi84dL+l
6GOl8vqx84uNQZAHdJqUIKFZRkD0ITNtyKOrLR/5q2LbyxYfOqYfDRgfgdV5VcBQUMJiSnd/J9Bq
CnVqCXyal39aXrzuRuTBCMr3ZUZ7xFYSCJwaGBQnf6NwvIToGxGoRD5yt4fSDSlA9J6tERCmdyU1
bpDKP23w2Ru6kaKp2vCKm70Bc4JIqTKXRcWXbuM+uD2SeN0JMKN2pkRIb9GKLkhbAM3oZDO0e41D
c0j7VQOcDeXmPEl7NNvWGlZcB9Ret8g+i4QcqmyGM/s9m3orJAj6e9ofpJZv3AJPqdPTN8sUZVT6
mH31aYdA+oLOcWJe9IgiQWbHXGPjfVUfSYv/A2fX42h5x9xKtnCSBA4p3wG0wdH+OUMJ58fPVY8e
mIqvhql5FBO/iTVgRhbg4kHSWh+8f5gOndFZoQ3c/o/0Exi+D31hYkK1W5QkkLk/Jeiq5KMzjZt8
CjJnOJQc+CHA7/adQC6UIdBUTXE0LIQBgI2JwBkyY47s4O1gYOtRBCbX1mnCrB0+HFbouTDoIaWx
jvzJRjP6eiW7EcoLQHVBx/NugdZbooVkF5ipYhDB5R8E047W2AGBXgpr7iPxWd13ELWFPZcbwAMP
1vhQNb0fNnn2ecq45xNmpGM4jwb40H4O5zp4L7qZnksi73PfhJnEeiks0c1ZkSACK9Anw6JvKEuD
LCPRMLTnC9ngyZhI4tnmJi6sbFkdzBGRsXbgzCejezcY1i49Zf1O2QPfR5iiXQ6UYtWr0Kr8KWgs
PElu4+jtU66QcMaHsISN+GkiKwMuXXzPsOUuyIUOLCdqqI5ZXmYLBgzDkqA1yWj63QzdzU5EUgXD
afdcDc7CQrOjSPv2kjvpSubTvDIRiybcn6MqEo0ewkEOUGJUjeKoYjx4WTmBS54gIXpUGKCsRpxI
yvuUTrfa4TMhALdkCHfiuNh0MsnCzCrfbF0+5NAiVmX8zbf6D0qLJEopONbYRVaFAn0KlSTUXPDh
RI28ENgzOJ1j4SzSN1DvbsrEWCcgFZVseDESUN1HHZhT+8TTfteK/APh+d5ESjeWOFiRnYTWEiQl
mc9h/rjPm2xWVThB2KhRT6rs5lMzrGhpPUpSqkgCsxV2drdUEqApHCLQb0cHXZqJjQDhHgJKACPK
xkW8aqVyTU4sHBniLL80kFi3GmfZjgZH0wHx2ExYUA20V8/QdVqlc2cydxPNX7itQazs7swe16MN
sFap+HQqhqeMLQnfsl9QC2dLqcY+dIzszU7JBmTHlQ1YbxCXyBECj5pHfnkiOJZ3nhoCzVCSMbiQ
S5e1d7XuH9IaKJJCmnAZUvDTu/i5K/FJY5njF3W2SCpgZIcm4in+XzBnZOTVIkOO14cLaqKPsEG3
c+YX0yxn5f1YZxs48wmwVaf57zWIHDPwbDkQGUiFxduUoktWVoIELXAELBosPxjIuodL7AUrwumI
LXZ+jsGrHMVnpYuaRZoVm0ZOoC7haD6gV1UI5mkblRuT528q5h+Zz83AIgLrAIJFCMnnIqmfT+mB
HIvegMK8dtjKpjuO9bgisQI0NTvi6IDTcuGt6hZn1h9pQofI285+iMn3yUEKqMAEDWMj/Yw9uvBj
Z+UmaG/jgk1b6W/2mK1mlc2zOw20nIu4wc4BCuFxQGndBWkjHkAXFYscFdwgeei8QkUWx4c/7UAW
QfOrU16tSEYcJCYUz3yCbhscddXRXeCxkUB6eAQiHg/gsIOja+mAqOSjT4dt3w/3SWWFuYl6b8uw
QfZ4AmGRISlBkSKLFVZfWuPEZZWlGdo4AhtohIuM9gCA4sIsHGjcqhfB2gN2BgCNreY59/gbyeUx
3wPyCnhlTHYYKR5ZOXJ2ZpkumwoDnjNIs23sVDb+jOaID3IqLYQDoE8VLYma0n2RxPo/3J3Xjt1Y
mqVfpTH3rKE3F3NDz2PCh9wNIRf03vPp56Myu0sZLWWgChigMUgUSgqdOCQ39/7t+tfSGbtFJCMu
rHdNZpJTmiSYLdXCk9rG70f0Idx5rarAFHtkSKCrVyh6QIr1rMHa7xSmVbpaze0XGHNdlga3UJqV
8XqsVdlTaC4NzaX5qkRi9tQ2kN3MWUf5Ihw746LoNMk2uYR/tuAmGaGebIhU9cTJ54TXuZ9QNoTy
YDO+ihK7q9C0GpjUchHQM7B1tZBwpfqLpk5/gJP/H6QXv01C/geiLhRJP8B4v88dHtv+81huf6YO
w8+4iz9/98/cQdL/wSw3EABds/6EUPyJu5Ckf1iSYiBiY6nE1mQB/5k78C+qLov8kggCVRI18Dl/
5g76PxTZ0IFiEO1bqqzAhPKv4C4OJPA/U4c/mL503Tgymp/BOD3Fo3lTJyNSaB1r9ddY1t1Kjp9r
SQoEhpLUtjlZy+2UWH9ko38B6PxHDcV7AyHa8H/+169wdscFX0GSq6aeS3mQ1whCIrebrUBGxsGm
0UzTvX0DQPZLFCwXeY0hERNpSUsx2aJielh21VVreGuQVUuSxJvXL7FJ6S2Tzz289FQ9YIqubTXW
33hC6YCS/WJNX08clHolwepUQL6dL0FTHTUJdIh6vPMAWyo9SbWkupBBTZA6eK5LXYU/7cA/UTU/
r+0PuOivrnwg6n6CVimWkFl1JwyRgEU3m2DsswiaC8gBt/MkzndLZ5yNQnd7yM5iqPfeuOxvNpF8
vOufLlug8ELns2uiDZHw2+mmvB3fp6lTv0OR9i3V8wMd9qtHO5BqP11DkFJ5HPYmjupZAR5iuZK1
BFt/C9TkIKdyU9oZbzzOgTP81aXI5X++FAM1otUhGRHRGUdPwqL6T/E/hgoxye5KjVQs3oNLhcJJ
/aQpg1tVvffGpY9j96tLH7f001Pqu0C6RbMvQv0lmMW7cTECrU8QgqAzTaTWDqyoeu5M/BT0hn9/
1V+h0o/Tcuzjny5qWogC0eMfo4JCd7tYaEisAXoAgcWRodAexDuE5Ysa/P3lfrtLX9kcSpmb2R3w
qvZD+5h9F5CrRKFEt+P36BpUENa98Vy/vdArW0P+n5tKoXSRRSO2USByo7xNMHJsHybw3ERxOmHy
pVx5Ft80cL9ZzdejEfS9x4HKQfNj96SK5FbSeDdt0nN3bFqM0ZoXX5Y+u/v3VvP1nIS0VFZSCpsc
EWIdKhHuomahMcYdiIH8DqyEK8WKW80ylKemSxPxrdX9FUaUbfN6akJQlq4DqiBH07ExRQSWJAv8
kmzH8qcU8uJmjp2h/5RJkh1zYOaxvasyOSAFZKT9rb37gzTkFydGem179BWzIAN2MtWzqDDfXFnO
tFF9tvLTsKP9RcaUDOX7chHPcdUpMNcmJ7TDACMNrqbSWhpaiSwaNY91PuaiqYsRyWb0qtdtEego
zFbUZd1DnsFIbkFkRdvstJhS5ldq5nUZYvEblK+dXN6SjjP9LND5kEkDqmWiFrPA+jvAmA0zRF4m
740NHmJxg6FbitbMTH3qg2Aypu1jVqe3w0qR/KDFLRP1bpW061ZrkEGXna9Uhm12O7zPdg6J0006
165AolFl6WOTDmEiDUxIS1UoGkXnbzmwQiAKN3Uj31rQ+Y/tl8T8JI1vzH38bo+/MsZTmoizVgC7
RE/my7HHa1NxMwUHExsw5BpngmRgHMpbFuM3FvnH8NpPFoq+gVWqKDVFcRYij2BZyRdTAMWSTXdG
ywvbPdKEB4hQTDTDoc2lni/+m97g9VyJ2ptrpoto6cIrz7VQoIT1H1w3/sBumod03uwhe0i7DcNF
OetNQeRfzgsc5+uVWd6pjVZrIsSRTimrLqAiRoGnLBU3pX1t5e1Z3c+zdl83D29Ykt+t8iu7rCrV
PChan5/qiG7hCfmGZ2FMw2OV8ybxCuE69+WdJuGDdPlMX9KK/v7Kv/HtrwdTNlLaYmj1/DSb1rlT
aSJl83mwBHzcdm75++Hg//5Sv1vV1xMqjbhA41JmMg0/8S6NxZOJtgiAqSkZnk2I5BeoF9pxt+W0
fMupHy/sFybq9dzKug89kn6WFM3xeBZoycXLAwyfLuxoHvBDWPOxkJtxe6ThCJ7ZxWa8ZaRl83cX
fxUSqsOmKyUEb9E6n4vFCuMSzmKcQ97QcJZWKwaMRlG5PEQYivFSp8W5Kq1bdMCkrr+p9xVBmiUq
u/hjC0eLIjtDirQTbckOLT9hDGXdhx69UE7d4DfNedsxRUHR+wJvT/KFEbL7abY3OdwItiFwBWqG
lRUpkA5hypuNobVfaRToUDHLtZPSu18elP28tF9U+tOEP2kwQ71hRbUZAkhcjXDvQ2P1xdVrQqyi
kAU6oQrd2A0YTfFBkSFJP8fqB019mOQna33fqi+j+q6qH6U5KJRgNl7mMTSGaB4QyfJFaN+LUISq
aT1uekj9fg2kORTmMAXpokVaGsLzTMnOzn8gE8DwtfIFESlC7DmHj7oWwlxRbot+esrl/oLWFI+1
31C+OUM9T1tDCfWtAwi6Oko2+8VkRRATwgZ+g5JjtOfKo97D/rhFImImqvle0Z/npg6QNA7LBB/K
cR9b9ZyXGsTt1ErM9ZtEJcUwt0erBIM7KOaLUEsP22A+q+ON1PSRUupPllJf4fn/Olrp2cjWB0ld
jhJLtA26l5aUvOCWSdPCkSzBk7bh6yKYvtXWtEN6t83rz7uIOKaZpXA/HxotGzZHfa5KRHM6EFI5
iyEM1KRyU0SPp3gCjxAdXdrye0rhSYUHYOgoj75kaEVNSB255SEW1SvLNT0wSlp/aHocTaTFbhY9
7BLSFQB5614DCjLRHJEjuAC9Sgaa3omOSTFmbmGMoiOk6acuK89ma95LaR/W40pxhQJol3ktzSy4
QoRUDueheQQLfAugB9waIo6SCNizoZgVxGt3LM0t2dLTWLxXCiTTd0YlwEkhr0PzrKiWr219qMmI
sL63kaFOUdkOV70UvS3PM1s1VpTYTPBU6+PUXmE8dCicghcsgAEZlX6dt1AWs9OSAMRf1eu06Y+o
jHwxdzjX0UwrRBnaRFSmNO0CXaq+3UHlBXJLu5/F5SKbhV3verQgcaSRiSuVFApxE2mq7MSGGerp
XbWJ3gFzM8funE8FUiAfhTbm/K73iONApg0lbA6MVi2yz4ha+glo232gXSZ+wLLahYGEQXbHnNVb
Pvp3huZVIIbSS0+tbJqibov2YQ3NbgZe03tZarpojQX7S5XHzhgTUun7CYGSvzfoPxh/fmVdX8Ui
BoMJKi2NOYKC34mT+JqMHPBqRshKvFGOqfahdNRhpON0M2iN3VTgYGKYgpBv0x+7ja1lmI6RdG5L
qVhsETQA/migIDRXHdR6YY6KZQLYFRU7twSuXRgFGspPQ43QG+HHtwwwNNVTf5FUfCSDA6YQxA29
E0K0dRq8SaZZaN0nM2ibh8KYwOEjxPFULbvz90vwI8/+1RK8Slj3dN6BnydFpKQ1DZBzXJ5KhGnE
j3gYWyOfMtfJM+mfzAnKVNvdAOYVnWywGjQbmG5CLLB21iVHx6nF+WWuJSsXQqmbqtO9+xTJpL+/
Ues3xZ/Xk32qpKY7+gB9VG1A03HCaLcDr1kCQKej+iBaN8zwg9cBpCvf97J0oekZFfV4kePRr9C3
6LOa93iXydcZfDebTD6jZYpGIcuc9g4IuQmh1b78gB5mxXxLByq9jAN6ZHbRGaReOqRanZMUNWSf
NbJ5jTPMIOs16tEdWpnUkZnwpUvOLIiKhM5TlXgZ/bBKYUhA+VpWL0cKoOkiSOwDJVwcuqV0XQp7
VNGS7kVq9/Rzx8/C8ukQiVjkS6sBeBW2+1HZqDbToOrvizFizkZGRgyhWn0vKAyxC4XVoXN8ad6v
7eg3sgmNBySoiB92i+Vs+eDXfH0vI0UWl16CQqM1fqwZn6iMp0OSR12/GBjdaX+L1eIH1dyvttVx
0n+KugWaTEoxSEOUX8xcQpZpF4NS1u8Y8ggSVL+GAm28xwlYFqQp3Yqaw71Wzc4Br9v0ydsn0ynH
4UmdEt8sz3niDgWD+yi7kGSdFmN71LrVXTsUDfv+qsQF3Et0lpTJ2aw4yIv+1irqS47cJabPrnSQ
1aDlZHNGKGVzlW1yBup4y1g4dZF43byHKsDPHGqJvaxOSCSHhdy5eYVfpQS+d42XZ4kn1YnLOJst
E478/a7+Qcz5q3V6HTfHvcT4TdxHWvkxHuhbdPoV530WEQhTESotTcDmmXUvT+q3VsieJnS7DKD1
vLgiKW+UvosgALuX+khlm+ebcLvrDejC4nlI1fdyNUR6MnoAa11BbcDJFg7dA5LoOSEn+agP/WUB
R2QKTajIKgDmz5NVo3to4QkLd92EAFgm0AbU9mrhVii723bRowSJrLTrUeKcQmn7pALDr3YI+5FL
RHfp2qKusWVtmI1xUFWgf/l/YGp0kXUwIsg2v0MGz9OPjLl5jHPIHHu0mhcGQTKEydAP00x3pT0W
02P5+2X+kdH/aplfVXMg4qYcTmPmlHXwpFuMILcDcGfQp/F83sbbVeDHpRm0CKl1g/VcxYgPAV0s
qb906JC9XTBTfp0pgQz568nYN0g4KQEIkQkDPsZLOYvb7bA1EoW6g/Fpn74w6H0pjeWJ8DtS9scx
SgrzDCEH9lewrW68R1lEBBiwgykGNnwM92Dhqi/VtEeUqk901VBEIvo0x4e9afKT0tE8s8JFi9CT
fWNJf/ccR0L20wk3UDUyGErRoy5Wz5DKflCSwGwRV5Ic9PXmXD/XY/JOFpVzs551RXB3GJzfODa/
KdLrrzUyQAVJKL7OtB4ocm5AByGBPjet9blSp3PaodG+zWdlS7zjBVp5ee55oYKqvXX9X1et9R9O
6qeHL2tJF+QetDbC5rd9G58VMO/IeN/FOXVrSJR/VK0W7W5v8nd/v+C/rpswFffX9e4LwRKlddMi
iYQWNXTXNO+OjP4oYpQEJUuKYqT2777dV2GBmImjecDFolzvnnWsshaXfqt9k1PrrJlPFdMxDUMR
atrfCdp2NtL9rJEB/f2j/jqnRxDvr486o1AIzkbWIp2pxqXSg3262SAjQQ8FPxAHcvdmPfl4nv9u
GPTXyiDyvG/pPpIhdtutxDxnblbPIs94rKwwCUH/MnRMWEnAR9UBVdZMxwMQlOZvTcv/ptCsv5YM
qYEDjYoCEU6Bn6xk1c03BUk1kAOsJwB0d4RIRi5NB3yuX3Bbf7/Gv73uK5NYlrPUL+pmRoPVEtJ/
OM5uF78bZIPQZj9LLL1eC+7aFndd8+Z6/+bVvtYSsTIJbCRdyWiFpNahJDfU78yNkkBO1U/QDFsH
2pUTbFpuPiGhArZsTT4s8fhpUvK7hEo0Yi1uEr/VsPnNqTJfWbGyU7JJm8iq21L+HM+JN6jaORNB
b8egKirxDPLpLMXaW5nObwyH+aqk0ikVndG5taJFzr8wPeWCDzh1yw97ZSoM6zCz3DTvM9Lgf+89
v1YtGbQkgXiDHa5xcjJVROGgdZXlA+PIbioPd8tGmbgF1x6IQvLv2arXQiZVOmnrwqABsfp8TnaG
WekATZzgwyyatXEWacBJ+Ns3nvF3q/rKWk0aYPy+UIUooeh3GIyGc7oilH4UAeUeOTHQ4+oguZoW
/3HNfwm68P8Z5pmYBBgyJ+RvkAtpVjTj5/oXqOf/+u1/4p4tGQgCbA0qSdpBXfNPzgjNRFBdNAyY
Jf7CGaH8w0QDVDQlSdL+G+6Z2Ea04HfQVYXfNv4V7ILyg2D2n4b/oIxQVZXvk4Fkk3u9JtzU5bhs
kjrbn7e2u7Xk7+omn/q0vs976WsuiO8hE/2aa8pZMtFQtJQzsQjdlHh7z9AlH94e5TwNAOV7k6Jd
pQNZlg9U+IRrtqcP8T77CRPqS72gDZu9KxoImdAfpa+Wyug05iFo69Wbm8mC/C+h3Lc9Mv5xby31
O5HRNasokalBF/6T2Wjn2mS6BBgd+Qwiq9ZONd8c3k/0c62m+T4j72bneXvM0FpPSi49VkLnZboA
XhJYVdOBJxrnj4Ipv8e2306jclllIzIlJsQN4Qnk+m1c0Sgws7CbynCCULRfq48VqXDdkBS05dd6
gP03RTfRqYrm+7YcFQLKUONNZ/WUN/X+qVhjX4XjGq4ro7NFhieWuRydrn8YDemxqaksoV/6sSL+
b/P1fs0oKcapYo9MPM2Vfket5FE1+NVe0kDu4XGXmfxUX4RnUuRFZGxmMm8PTzxoEoPz8vggDJRQ
pcFfKgNE1f6lyNVwUNv7KYEWiVmfgHqer6pxaLV8LzKkCnQKy2M39IGcT++EXWbiIn6Rl+ahlFjC
do0fKya/dUTV7b3NESfZKkqJU+cA1fILNf+kip0j9oxsFcXAT2NoeKcGgq85r+5luCTsrquI1bt3
c0lPWjKNcNMNrtIo/iK0pxHlU23kX0zVuMmVOZTlYcIXknUBRDy6gHsApfBtBycEyvHo/hZOu1bR
tH/RUb9DiRORbMUY7kwQtmuCJlfZ84aBjL/Lk/39osToyAq31BvPJUrDINykcGLeVljEr1oDEM5c
VWgzZAlx4qF/kCb9SbSmG0F7Ksf22uwDKnN0Ns27LMk+1hKor2GovycdT2iZfm5pQCjN6vvOpA7E
bPvnHnA3uRuywojfWk3pgDBDiHNBdWJUN3/Nt/dWrlzGSj0VguxqU3LH4tpAu4PSECxbU4SXKWV8
ptkfE5UyG6LnrVsOAi1S83ONUowqQDXeAkgkDBWY/Fqg2Kr9ToLzdhbfz2X3rpBId4zmXSmO9/E+
oQpYP0gNA81LU70r0SyS1nvZQrJeEPbHdK6C0WQQsVHcPQMqXm55bBsI1YOod/SUom+q5qeqnNzZ
7EtbjuNQpMSqperFkimGxgwRuJ3Qu4qEdqrEDuplIPnF/WzFHsV9By3HEOTDaer677NZhIUpeahL
bfJFgpzKNmLzPpNcoT1extx7SMV7gjnDxUAxfza64Blt+Us6LkDbp/hWIVN0OPkfhXwMuF8gpNsL
2L9gloVQzMtQBPGYDfnHuBU/MSzpmdSOpqW8l7a1dJaF2dpmYkSw6y/dAk/krJyGjKlJS4vasfpx
o8g6OtsC24pmvhSpejJKI+rL6VK1yQd1kS6qlX7ZRO1JUqRzPatf5mx7jmlzHdMYpViEltI+DMX6
KHZCqOVVuJlsMUFNvwiLeeog+hLl9VOzmC8zdQQoeE6iLJ9VBdrv/Slv9KjQtk9tkgb9Vp3WFmU1
82DaSQNjrN6odL5iK/3T4kNTBEEQXu6/YQ/AxGVasqz7M7hT2AF0hl679kMuAYs0ayh72uTrslI8
MnR/j+tLvKQnDUVdVLVdmg3+T27z7g9H8xe41RHwvfY/zHRrqMkblOMN+a+5TgVaqOt69GDFfGuc
lRqYromOksBl0BZa2M0CzZ/yMjR+OsS3eVt9qpiNbbcYrT3lvoqnu4URzLGu/ug4/ktxzW/Bln+Z
+Prtp/4HQjItg3DiKL79TWjzvS4+F9N/gjL/t5t9brZp/Jz9x/1Uf/vc/IzS/K+v+zPWkZnXAnTL
KNd/RTR/xjqy8g/qIYqiw5JrEAuRvf854yVr/7BkprssEJqGqTPO9V84Tf4J3ItlirJimbop6eq/
EuswFPaXvfYHUFNV5NfUe9q+qEY258o1j7JzdxpuKOWFit3SqrPNq3w6/qremDe6Bw/77MNoEW4n
6RGYunQb32c3sx979XV7v4Wxt/qVl98yQ3qSnd4dTvml+FxGTF8qlk2zoo0I9M85InerrzuSHzuF
C+G7p5/mCP6eUHUm/ry6ctC6xUN8kr0uWM8pkoRd2J0HT3UEj8qNm0ZCuDk7WobAq6PNG30xUE9d
UAS5u3mC34T6qX1MToorucXNEGQM4Vwlt41av/U1v7pJbubGlnzFHUPVFa5HlRmWhUtxNcLuRj4Z
t3rQ3WxXpk8i1d1P5U0WzWHrVyF+yId4KJxO5qm5j++Em/KxOFk3zbUKu9MY0pVyEDCLKD17wlUL
DAf8EI1BCBuu6S3cmzGVTEKD5/huomu6fqlOQPK8wsv5WsUf7O+RN7ix/8TkiSMFOkKIzLG96A7r
6reh/uM2VA8Rx2fmPgM8VKjaTTT4nngXX9YThOBB4QnOwJNNAURK/uKjjOYpQX+eXCnoQ/1jf6Yi
6yuO7iqn4mJ4i28ERSQFy10dzvzW8lDdp/4eWPcTYhERot73i2s4RVCdaIEUAaGXUwebO6McicbH
KT3lJ9NXXtAKu2M45Cv6RCGEQcHg9vb05CTOgm6j4cyedhoui6/fNhHMFzYqLUEbin7lpuF0gY/0
drtsLnNtvugqSFN2rn6bP4iX6tv+jpodo23J7MioujNmewNi3tNulBvrOkTFY/tce120vkBn5TBs
4KIg4Gd36XkO5DAPtCj3Rk/yCj9H70FzyyCmRzQB1rOzR+MOV8bVIFwIFKfw9+KuPmUu5aQgc8X3
atie5PPynmTVpcvCzZre+DXjz5srhupDdVaiKbRyG1If80Z9kO7YiUGMOy+9jnMi8rNv07l8lu6Y
rYFKkf7PPe3sIBts/aQGgp/dFo8os1zkExPj1+ZsPuRXgxPQX/IoPdUn9fyWfhUDor856q9KZ0uD
8oTedNIVAg2P7tTqj27rAgQIYQKyW+6hd19eiCJ8g1NZRm20u6pHYxpiKOGJcrM9eNXn9G5xSke0
BXf0F4+BOKew32Vu5k82ciwOPUvoPkLJ7SNOmF+EyKaPdv418xifcgpUNTtHchXf8AvP5H0r7PLx
rCanKigcuogOk/gOzfJgDZt77Ux/2gNfHSTwdWbfGcgujZM2OMP3/Uv1PIfjmZbAs4maWZgF2y0q
8ez+onHm84PgGI7wTnV7fjaG8cfU16PyrEZweLjNs/kxucqRdJNk6F152lW/ZUNGSSQ/7Q/ag+EN
/nwyrpURJtF8Si7leb+J/cFXb7VAae5MPh3bjEbY0nUNYOVhe6/HefBnB6Ygfv4y2aXz+WNpf62x
CgtnYbM1d/DE0+gq9reXnN9fXM4kn40dMHzOZiP57kjeEGmn5ZKHc5BjWM2bLhx9BG78GaCALbkw
3fHhzK9Vewsh2fGEc/KeHee2zmc4ASJGRB0gr9zcN2z4RQ14KVcGJtGNnd3JA07gTWfrjhicv6EL
6o++6ZkPdK7KAAQrW08O4FNyMxd8uVd6TGLadSTcbqfjunCPfklu9cQmGYL2yck9Yg+PIxB1YeOp
QRKK3uoWNtQubn8zOpmLConXI+6qOtK58IheUFIt/ENUvPc3JGWPTSXYaNnbLwkeAek0D7FXt47g
iUG+2LainE91ofjQhcxPPRkfExdiJDv70PPtmqtEAh5IYBvDP+LRcHfjByMCj2DLgRC2fEl6apGM
nd4MFX+4xn+GZ/90ma/CssXICllhIuPaefqVERmHZm8AvZTbhRWkXbyT3t393jUdnoClRMzikvIm
anzVylJYruA+0pz1Jw+GHE7OYr/rbM3fvMr+Vju1A8uOnTpxMLOShtsG5WlDenfiGI7+7B9HduJq
q/vJDPRg9nHNNsNCPgVKvOLg9T6x67FtDifJP7iJxx3iXGd+Ww8kv4/MU4yh6n10mjBXJUdY/DSd
yuj4wiHU2WOiU92sfsefUoxm5w38N3k9/cBg8oCqO8eP2EGfj/08hFQm+Tt95Kh4UPmiDhCVxZaQ
uUweLc7Kwx5f3nlSlLNZRvePB8kJFGZ2N0AT13RLd2dX5pBdqleK2o4BL97E08lsH52HYWvdsGg4
ccXHevHknA2/+Zw/8f2sK/TNCAvonhiM/s56ApL2Mv7THaKKE9/HcrOnhLvymVzM67il7YXX4rQu
B/AL2Nzk8RA8fh7OHXtHDXaXxr7DpKKjRxXvGYAOtnP1a16nxTa1fBC/EsLLSLUiG0wr9NjorujN
7sbB2RyBN3P827FmIDR4mYmf4DvotOMYmWrjIJDVcxo5dFGNCzq2cuORkXPYGy5S8wwVYN+LZJdu
7MbR8ThHqDT603kLsQS8PQa0AhaITzDmyNZrwmPx6mj/YF6X08ZyDNy1ybsnngjioL2k0XDqjo3q
6oFwe7xpw93CGhtgsIETvw9Kr3cegRzzDLCA2LXzAjWhbXG7KVah4Mwea0Feyk2TSf5Y5JGbR2ia
3SPjOBSf/tPOhuV2Qvk8BnqohyNeOXNjzwqFMzboLNwt4RDC6Ogf11KJ8o4zkrjMXP/YmBKuYuFG
c6cNet0RIoZcuJrsGZy8Y0vUF2xTiJBWEGNdRLZYivGIvT4YWWLiDqfFYQ3e/mH/kEa0oTc3DTBX
4QBnJq4uDwz2N6rPmV2y80S8cveFknjU+zJnVg7SYAkFTvGxU7MbM5BPs08BzA9jZzlbEXjD4DgO
Ix8BaGgrWODZA4bppoS6mGhHCNNo/Kpihq3LYauQ0mZJKfL9eFSGHt2aFaX2xCUMdpXMWm4eKxpw
pO7N5+VevcGm8a7htLpWyF8z58nNqE4REv66fBvy3gtvRMGZECP5PfdRo+bNejgQU+HCBw4kpj5Y
eC/LjcRvH4Zf4XfaCIoQL8YWoZbizDgKzgVhtBiYV+2rzvEV7zckwMGpO5vbfkZVALPW8DuT17xj
BxD1yzzJgHOBdJItDWCGK1Oc9CHUIpAgfnUI28LYPQTJLZ4T5AaGwPQst3EJ5pySRR59FtYVT1T8
eKtQNvw43BIW6/A8x2ndHOkwQyKvmpPqKMSfkOXzCP1lACeFH0lZ086Z7dhlstWTfMA0C7/2w+tx
K/MlJbaYEROX7OIh/dbcHEvdnTRutGQZsJ78OyyMhORmkD/FhNjtbRV0BCqpq2CfumA/7/q1vq3u
t+9reAQKI5FNRrjSh1gOjjoq1HzMumHSdz6TlXiQWwbFFXFiarA+LSy3OdU+SJJTcmqg47wwqJLe
rufuOlyH7ynR8uZbAXBdhyAIGM5z6ZNShdyLL9hMztmizwZDwX0JOgf2nStZETLlE1FSE7R+Fu5E
UAS3xDk5KUVmV05PVHSEXQL5CcLmx3/+aIvf4FMkZ7Cc1jviltbjBfnbdbpB49TJfeCh3u5ZwUig
toaAxAe+XvZA5HtxpMSOddOGSrB7HSF74YhRe9Zu4ifqOSN/EB+N505/3npPvxCIealfAXULTFIJ
LdAVhyzAzlgWIOee/jRjTKLxHEfNM+vLRlFd+XYiC6nP8t0i2PBJZM9qxPz6WfmkfjOf1LssYHn4
bP6YcDv6x+w7KK+zfoduplf6VWFnhZ14SeIk9yhxeX1YBbhIwswjDpV2W/OSgHohz1kRKSb8OCZf
guXDprDmxvbXMSyIpLSAH6AGP9h3xKafIXxB+5ep7Ut2SRrymslXgsVvPcK8EAZttQuhPMki65Om
2Sm/9kF+jEVXY5/wh+aJDxPzHa8XVKbPwB6KD4waOyZr2ERHHmb9eG8WXzj4+WcVRctPhKdsQGG4
xOHgwkz4BF2FHGV9tAep3zi1m3+U2A9fV15i/HVxF3/1PoNbxij08D+ZnETu0XAMT7VhZmB3DW7L
3h352+YeYSiEbbb6I2qE2ohLwM1RgRUl5yK9hGQlkH3govx0E0Z7fKEK7I0dJEjQo3E78tcqyqLe
S6El8NeXze+9mMsd0S3zOivpV8cVSr5f5tiaXIm7sK0gMUPhXvZ1n8kSbmMkTs7hpv1WPpQ3WxKo
foNzO8I6giDMGmT6ThuSiF4Nj92OWU/83IOOhPMA6NCX+EyLbcDn8OLYu87n0VFwtNy8cxyalqu3
hN1H0A1hAMH2sbn30+48v+TBEc8ey3WkIHCPcDsTad7hPcT3AjZKt+cTsDob2ih8HmG0w/9jgOA5
sHMMEtE5iYDMzyT8Dt+MXzSw//SKiaSPqE445w5OjWS0xti54CJxo+bxHCw6aWhQeyM3O7k7N9I6
MUb+CAeBOBPq5p7pd08Nxt+KymANem5/90Ah8Encr7PeajyAGlon9tFTF7FeOKXFG97B8UDs0Tsm
vjf35sAMW7INHGlw1F/GID3MsHesMikARpmw4DIzZ/UyEDEKfsuFcm/BtxC42PwCN0wg5aeReMpu
8uiIsU2DBZVtMhDVXXkYZme89jupNh7mSBcFooqfCm+/KI4yivybNPYVLA48Y1ZtTStdCVKJNKvd
qSks4de9b8QpHoD/DR8CIy0JAC/AILJayCtIOjnfJpaqI3yycHUMNhGo7G4SlndHvLVGkBlR4YAu
A68gUUsiMrX32/g5vsbX/mLd9pHszRHtaSocsPrgLagxEVQvJ42a0fCufNq8JByjmHhvcXQstoj1
p1ATVqfhWvrzGVQ5/wMQfjiN63jWo8MiTr75SHEXt5X68/v1/WrfoUHiVcHwvNvQnV7zx+H74Qak
p8O/QZHmFp4WSnaDCxjujfNqf5053HSWfpgq+ib8Jx52Hm+H1CvWQQv31IZRDtcBSydWDS49N2WC
izjz8CtwhJ8FrKHkmif9BdF67AqE6SNGO/drFo/CEkW6w6XsJJYLISrXd6icOJB4cIncRRiSrOZw
SivnbXExE3zmiNHi+9U/ohv4TI6o2Zbf7e4RGxzlO9lr/QFDdiwEvjQQAt2HreXH4zDITFDYYaZ4
IwNuBHYUD/bNU60cjPucuYZS1oxFH+2FSBpLvjp5HUwUiAZff+TRMQP06rz5nXAP/wz2YPWUU0aq
D/NpMIc45mDDXioeh4M8Czo/YiUzYBCE/OiII/8vd2e2HLuRZdlf6R+AzDEDr4FAzMHgPNwXGMlL
YgYcgGP8+lohqVKZ6szKVpu1WVfpQZIZRV0yAnH8+Dl7r42iig7x2mNzW+B3gJgQ2Ori38qzeMnu
SsSMglYvO498vK9FBLFKHAQlTZgM0BWDmV636+szOfLvLVet43yMN0+ETgX9HsgEZXpeFXeTEySH
9lpAdterLZdrPrMsIbgCUmDC8XJtEXv6n2uLZ4bQ2y1WnociRNsVXBvDiReu33O0UkskVePa0kna
MiY5NHXSPF0vJS6fR3AgVCnq2Cn6LG7i23E9UZOuI4eSMlPRjf3buGn7X31a/yQlKnNp50Xiuefo
S78QDguXmj6Zfu9J3C8PQOORXG+W9bWR9SiN19aScKdbFkFMmdWbvU8f7Nv6yFTtbvkERHUhtuvG
3Zg7zvjQOyDL3CSXiPnxtXsg8OBQPQxHedS35mH5rplvIrQOSBFgyjlv0r1DY6hOXKBpY7ga7wda
Yi5xm3Y3Xwp6Dee2PbpPy4H53rrbc2iG+aHmEUlPRCxwxTy/cThS+tfihuwEnqsQ4P7euDXe1KE8
cQrR0BqcZdGmZ8jZMJpwdt3ev/Pi9fiJpa/ZNxt81kf/Uuyp71RxxudM3syLcdMd3T1X7/B6wc+2
/u7XgvmXljb/w8QokOgE2lzmm//Fyua9iv9+LfPH9/y2l3H9Xyy2K5Ygn8QU15yS/9SguN4vbN0Q
MrJjMSz+yVd+38uY8DOQOPKXw0LH/jXs5Hd+Bl+CkofQxUNyaWKv/Gu5Jb+Gv//vQyb9z+JDqMYW
cQ9ptI3bHM9RrBqoCxEWOGB3zJEbe6vBotjmozeQJwWHq49TrE++1QcyRiOMR4cmZ9GelQfqLHeS
H5VZ/ZCGWz8uSs9e6sFgL4wTP0i1qNzo9qLCSTAGRC7gAKfumW5qBdZvkcycMgVpUkVsyJse5hAa
uy466PZkfpsCR8o8RelGNsjiATg548c8KnHoq4y7p+eJ0M8Xlrf9QMEH6nMAu/YIOW+4SfDertm1
+/ceySfFCuo19glbsEEZW1QcxEqfJrd2npvUYPgFGwyX3uTvPBuYvfSJu3XwEWLCRyIowF7BTPIV
rmULIQmI+OfUnzDPpsn8xa633/itS5/l4VquBI4ct5/MwDb9cje2sYYtr5EQsnx9BQyPU5ON63ft
DgRNFGztBQYQW683+ay5ISvBYRclbJ/xm1eQtpoFjpyb9gGy3/vCspMwwSM3LjC5UZlgnu7jsdgh
CoYUpRb6W8Wqlux6996DsLoFXLZgG/MxHvs2IKy0Gze5W2sbzxu6AwLIXeUYr96UJ6HeJfQtVk+w
ghLsEyJSWWfLqg84oiaAQtqcbPrJhes+PSZNtvWmuV3B5iJKxfFPpaJZAvvALdmynN1gks45jGBN
Z04SwiLOkS43bVyfeyhvG6svdVyQJFl1LQHf/VKw0IFNE9jghh7KdGxPPTywO0yGv7reaVQVnMbO
VBxBsjcP8SShOi21tRsiIZ8HWPgPAw6qdRL37rHJPYej1FQRKSgNOgsyDNfZlLbPfd/1W3cZ2fiB
Xdz5hL2//PVa+C9X0/+wwP7nFfP/w+3173UNjeq/roWnd6mS9+KflEO+7bdy6IlfDBuYqO2bAtEB
6+i/lUP/FwignuN6tufxDwrb38qhQJKHgs8nsMk2HKre39bUpviFfCdH9xFVOLphkhn3V3BCNorA
v5NE/OfMXf+zErrzfTMfmkbbGrreBOSckCjh5YcqT/eVpPOTU/I2dlyxMps0Iv2N6BgCkLR7MhWg
Usu96vh0p9lnlGO+6836TUcp0ZXTW6shBPKMH6n1ADUu3Wb9ndEiBhv08jsql0fNIFhlGR+pmVUw
+AuGCkDqlpJOEHcpmygzuamjeD8RWVS3GXBN5d/0I7NF3823hSQ4BCRvDsaLdIRkaA956xB40UKV
7mWwFN8+P3FcEw44zD8Kpe8kXjZMo49G5/iBqUcMITyxc/iMqWy4r9rhPoYUmXTO56Sst1mkXz1G
3BkN2io1jJcMv1LfinWvvI+i0cgEueqXIuhooncvGUkrHSvUWiYPU8NP0XnOqgNG3JVE6Fhue18X
+mMcj9x+7ParM8d7OaMKcIscy2kKGW2qyHBoCFmafYY2aaJwzlY0lUbibOZmuBF6IldeyYAlTUFb
pwnDVZlisABomi8L021Iz0YBcrJcyoNdIMQbHAWdtGay7Nz4Wq7vHdzUmnCTpxyLnJ/6b6AXxjAy
mIC7eMdTwR21yrm8enmymeeZhbOjdvGcsz8U6hHkzLgxYR9yU0XGtW3cBRFAn06nxFYoGLt8K4aS
y73fDxfIyvbPyWticKufydR4O8O3uNXFzIQmU9v5EZSTdOASK0lf7lotkIZKS0gaXKjnpgqz62tT
R0azs3JirqAvOd9JXoecIP5vjou/1ML9jytbbM/+dcXavi/v/+sBnJT8x6LFN/1Wr8yrqga8GMAy
ig/2ir+1b3zF0KlUrmn4FEe0N3/UKx3cskWHRmUCw2ZeSVp/tG8GimREN7pJc2czdfgr9epXJtcf
7Rv5EgIqm4WCyxbYN/hRqGd/ZwaqOuUQBBfTGri9dY1PSkJhiWGNqSw+EE1erRWI8HCIwDmq3IgD
fW6NsGgc81EbWArBi09sdJ+yzbLQaE0Pk17G2MNR15iXD934ivt+Y0H+m4GI0yIAyvR2lV1fHL9M
cSNzlUw6MygV9FtiZnB1EPWWviRdth47s9no00s5ASnoUcxYQGUkKRoyQdOrGWMekl9SXrkRBCVM
dFlDm50rw/puJ71bmZz++8W13yhy1tovYKfHGYyb3IMCZrpGc9ss8r1KWubIEJZXViGRCHkO1n69
/PKN7HUCQBMDrpmhmhcNk4ChYTThajB0GDz2ogscnSK6KDQ0nVkZG2SQ+bM9eCMKUU0g/k3Gp077
qUaiuKSu3aUoSM3JCpJBJmQhY87pcI9Mcq15gFtFecDtuTES7Zy5+sVozF3TVutZZj/NpNvHhrGd
qPzO0hy8AY1h7GrNfhxL504S5QzwJxGvI558p9b2hCHFL9NY6Oc29ST4e8vYVe5jY/0UcR46PeE/
Yuc53V6LlqRcRTrD78546JNRHv3CX85Etrnbjj1Ap/Kj4TTtBpkromlHl3dzuegIXQpZ/ztF4XU1
/efHEVm871gC+p/5Z/fUNBpl5jfVEETnieFPwbzJ2tvb62BWHLv/ixvn/1m5usivik/515c6v8v/
BpmZQBH/i6K1es+//hnz/fpdv1UtTXev1EZBZQLQiF/P/Fub9duXUPS5v1sijD/kgPRmvG3w3ilo
Np4E69oG/V64xC86/H6Pr7kGdglkhH+pcjlXy+AfT4qH0coFBI/ylIfEvuoS/7FwtQ0Xoqk0zXvA
IZN/XhTU0YMtz333oXWvQFlmgghdFCdLGA33cnl2qo9Mv2/kuwlwGuEJrceADd3vv7So2WnOXd+f
XfPsRyd3OUfwEo1DB08C/TQxek+DQqKwL6OVU1/iYatQWjHXKx+gcAPNcRmIi0tnh9X9vG9/SPbG
OTmdK/8rYgI3VPdZDxoFYfaKYJaF5fyN5oRzXu/6Ijv+v7o6/Hd7qHWdZvtfH8X79v0fc2Ov//lv
j7Nj/mKaJjZpmm9OO3E9an/TtlrWLwLxsgEqk9sBboY/HmbT/8WFSkquAdEHfLfg0/H7s4y2lWMT
9qiFjMZ0PR7zv3AI0wH83ZPsChPJrUGCLPeW67/Yf5pA5iPY9kafqnBShxZOe2H8u+mmQbPxb/6Q
Py0lnGwyClEmdVi17P/UTIRNPMrlptBca14vHqDnjov3IXLSWK66SLRb0lI8wn/iaWs1FQCWwbCH
p3ow60cjthsQ7/40WqDxy9ikTutduo9i0lxnWtf7OHdl2Ncqv4w1gQwR1PKNrS/LzWybRRfOPQly
BamYJCCJ5KeVF8MG6Gu8mfLSOSaO5h2KiBgaa+hpFq7s3o5c703dTmNQoggm14UXKtI9661cEvPs
NQkD10oR9ABv/Hbpee/AvC/pupnN5mFUTgRPyR3vBjLU7gcj6jaNKMSjVimIiLB04mOhO9N3rCd6
CnHA7uYAkGpjn2Opme6N68il38QN/om1tE14Pj4n+HuWOBFykMhY7osK2lXg5VcQRJ0DMCfT0upS
PO5lUTDaLX3ue43SUMrklVFoL3GZJ9HatEqRhX4WLajNYKNqr2IZFENXu3SQmCQ0j88RE8ByQwSY
/s5KYWDlVXkGBE5fayOW7cp3022vR1ETGMsYtWHtNcV3bDvkeltCJwqi8uZYPAItNNg95ZK/WHFm
g+vvSAdW+f2Q9HL8ssjmHMABJfYMZNNOEmtdEGVaNut8bIiLc93KxR6fYI5gx5CMJWtbx5QNQxFZ
xtqqL7N22HnWIEGbOCAEA6tNWvemNUCP7bCtDEzR7aFT1qqvhPY1+53dItievUhv4LGruHaBQU0K
ZI6fWAPO0iq2N5VOVNqt6bf5siWKz5vPGTFTZnlfN15sI68YdVsAgGwAKAGoyxwb/49t1yZpFktU
CmjT05ALd+M3mYa0WmHN6YM645YUTHbcgXSosC/xp3mNF3SjW0Xs8o1Sd9eDbNrlnURFiGz60o0d
RFSrjNVLVRWO97OqbRP/kpgJF3SDxvVz8SNyhopI1sauGYM5c0pMeWuUBZrquOzK8W2JuvaKpEk0
uV2Kqsh35cQMeaKpi1t56lQ9Z7dTlCf2dk4Gv33pjakfiI5rffHomaj0x8Cssm74WryhKNYD/D9L
nS0nLya2wo7e4UmqW0ZredhFg3A/pyVu2sNS6fDfCD0YseSUdh/boGWmanqwtbbViKgsdXO6A0ZQ
N5/EGCik1fFSZf1nNZBAwkdQwW4ZNMWaY5ybwJFVFZeh2cVV87OyWwuGjlXhAkFcgHnludZqq7gU
fjt179eUMmNljIKXIuvq+34cPHLGyDcYnSfyheKRjE4O8/u5KKV5HGYv7oAnVWPDw1HHPiKFYciZ
HoN0YuD8USjMWP6qm3TNexu0WK+PWsej3ZJT1/T6ntlspJ48HiQeC6gpjdsG3IOYrWpZVDR3abH4
Y7yKksRt3zs9lUYEWb3WrZskWkSaHDOn81VyU3m93vfgxjReb20tRz4Y4o5QwUirmGFW2YhoImeQ
6IAZtjsDlJ6dFSP4tyQpJNABJUdPBMqXcQ7UxDT6GhFiOfsq5DeIzddUeihr8jQHUjLWH2OaDyaq
otyv2J5qvROt8t5KevLqykZ8zZPfi0dh52PtBuMiMh3qCR8eFvR8shPcwg3R5qtuLE0SguuGHDWb
WflMqQ+qsbS1gY9Pp1K+5hZVtU8bBksXx7US/aBizUHu3w2QFhkXC2Hwe3cWcMJ4pU1CQmbJe09x
SRSp2c2rKl9QwaohZVWWCCItJkkso020nytf4sZyM2iUpWL4FNf6Pi88mw0keVZejJSQ8ALeX6c2
kng1TXHLdtnpC+YbEeGk2Cwac8qhORlN4vysh3LUzrOsuywOCkD8MJ50QWg3QwyNYpUWbqxgn9Zm
RE3O4zz3kqAzfDVcRFe76cuiCwr33HUoPTRvgrtkwjGS+MbjfYuDbdrnBEM7R6sivZRYhmrRnoxu
Ip+mavD7s/1TZm+cxmzRKnJwyFHB4dcxmzwDvsxmjsvWdd+K0WAZPriazXiq98gEmshqIAmUIddz
yWx5eXO0piQzzbJylpvMzuf96HdGfK+AuMDC05zJWfet1XPlExbdosGMLHsehC2nL5k5Wb0Q5Ts5
3jnW45lX1zT4WOqp6w2hILEE/GfWY0Y9e/nko9WnUNYBJb5kbWH7KmcRYg2LHrYkPZi7uK2z6ZJm
/YK5xa0sNJk1HJsXnua4PYokEwj7R9CIm8nQ4YRXMm3VJYl0TScqI43z14ZshitHK0sNlupMatl4
R4Kw7GVI9ZSoXid29l2dFoR0ZpU0gMsRqAQPcZTSCoTZa9baISd+wB3qlc0WXk3H8C+Jv5Sda7eJ
qVFsx6Z2qzVhp2gBlyn6ihrCKL0m1eEMEsi57aLEu4ihouKOCTPIaNHbp9ROIoKW4pIZ2USSup5R
Nk5KFtAJDWdWYWfMIHRE4UOpjccRlZCncEkMtnbHTZznn7BtBOFOVjwRsUS8ICD1eE/udHQ/cR1H
Hrbo1bYdmyoJrKKEFS9spz36TckLJRrJ0LGbqneHgEgDC+CCMa4wxpaWRY9WcGknGi1A13lm5Dy5
7Kcks0eFc8AxkpZj1HWv0ztSMtEVSMMKi6lUj5nbefvWTVEnEF944Ekk461xGvuhaku9PFikBkK+
9bXK3zUpiM9tH5nFqWya6RFEhW7tCydRXKghhl0j7nKv4tUAE1W0ddzvAUaLM+3EOKwqkqZftNha
tNCdhghbEsWAXB1P+OKpIiglYSRSz9/erJt7UIFDSaLroN/XqSj3RGtr6Y1VLdG+E2peR0PqvPqe
pg4M9cUNcbfTp230821raWJTlFN2JvQGOh7j/sBRy7AfhoFsn6mYCC6y+WVSGpWbieURJa2DEeo3
mn3I3LrakW0039HAGTe6OSDcbShART5hKNWYtoZ96ZihnZbxjqqTvLi8KVvHHaettPV8E5MlhP9X
AcZcZuQdRW5s1Njws0tg1eg5Il/LOMG17Ci0st/Z/EA7EFrGg5lWdF3mXBn3UhXZoU0bDzOzHz2z
w8uOZgd2buriVnH/wwwbzaANyRUZtXu75e9rNTpkDaxsWmr1woHhaq99nMcNINYiRlc9myONSc2c
+W5xO10LCq+Nv/P6SvjFIOzVIEwjzotd5qhmR75yw/tZRvXH7Fg3qTOQPKSR39Jx9sJgWsTHOGWN
WC+ZzeZNDOhT6utnbyjhDGUWefcceluM7ihtvW4KOs6ro2SQpz1Cdok9pntWvvPI01xr07iEddKg
eC2JgFlpeafWRmaLTd0XnLXDbBeHTjXjueilv50cXLNmqaE7qgG7WVqelCHrje5JIxASZRPJ55gM
eu+9KcuOUBHPPRUWGTy9mX4aBlvkpdaQeQK5ubVIwVrRuyAHajUyI1sxVnekHhOLNptWYBb+zdXz
sDXMmVcjKb+0pPrZ1DGyQpCra9VE2Wts6eaGml5f+obQJKdQ0bdravYZTiK/V7WwNrbqqVuVfYuc
ziiyW30wgVMRxRR6miM3DrmTIQOqj2Syx0tOFBP8WiIRt067DMGYWsNeawxcfvRnK2oP/fVQiXWR
2riutfHRmsonmuzyNpeieCZW0t3rmdOuJ1VzlGlzvLZxzc/dcl3UvDu+colcrR/y3M6CRkWHZmb6
N16fgM7Iv2zN/9Hrb672LOcMmR15lqvFIrh3cIl1KOYBPY/d/nAiDPtE3bUuUV4xqdyhEzn9pjTn
J6UjIpTtbsjG56b15WbUSxwuxAu/umPZHnWC7q5EhO4B8Kv1o9Aq5PV19KS1Eqlw2WXIVaT5SBAS
71Ui3Vuwzcku9+vlvidmeVf3ifYUeWZE3u0SkxsmBipmrZ24qfun1rPw0DOECoXvvOnd8kgM70On
5wBXY53kHKveeNW1H8mmGzz0eyJgt06j1exk05+0FIdIMz7NeHgeBRcpRz0kaX2vave1o88JVaGo
Qa8x/wO/Y7A8tPz+owlqtxTdfUWEcdKNP2pP/6gS/64tGCF7ego+lMB7IOQEskOQ/GLafJvp/k2y
kFPTVWtK4brVqhhipP2dZX2QW+9p3hDIWrOAnw6eJZ5K6yNLCClf8nvGB0HkvSy+++pW40fWiafE
Uz/48G2apAiiluLJ1qiO72b28dH4miWcy3V6P7XylYYxtBqwEaY1r0j2gtxxU0SntiPu3n6HWA3l
ba94wAz/RnVvOsl6UmNdR25YcRu78yohfZpMWEizzkYrnV3LMLjBiuO7By36zNNtU0kSjuplpbRh
087NVjbmA53VDa3ase1juDMeIlmRXLg6vS1iIvvJ7X/khbZRV4GFU8Uhn9jj3GlPeZnCq9XfK7db
x5P1jNmeH7Arb5kmnzPT2GhcieI+f09rs1lXVl1sbQv4hOFjZEu029ZpCVOaD1R16jgIRcNKufAT
llyUxl4o/eLp8XNTz29t1vtce5tTxoJyUv6z11o3zeIkR/JkxlXvo60ekTo7kXhPJgN1gP865lAW
qVm2T/HQ0306OEHvGUEEqETC6LUqwoaKx5T4gqHbdrI7yRH3VP/mJA9kICKhUNxMbsWEqstwV8uy
nQVsxm47VubGSl9zE++JXyOfrQ0mBJheCvraGRsTxCcl3J+m2W1KDUSnAbAQ+VuudnjiebUeIgsl
PDDga8cTA4ET3PlwEjtIkJ13YNXrkVlGDQ2yTlhlktalFnXbdS0k69uCCETAogHSkzJo8u+KHoQx
zWmAbmE22kEO+kbUxbo1H8aGd9K8JYEmzJuPqdl08nFwXyQsvyF/YB1yarphvRhfykgedNG+Gghr
VkmJPJ/2J4ciGWmIfZrv1IyhIEM40dVUnWuwlFHeo2BUz+bI7zfm1S6H9hjK3EIIyB0CeuNnU+RX
fomL6Bs+B1m2ey2r70djx/ArBH8cGmPPy7nsxmXYTtxUl8k+L+az5jsqiKy9F/VQ70MWYknguvml
TTScBwXvO2fWkspwdj4WHTNAoj/IGUNo9rhMqP6BPJb+92h1az1nPzVOdSDHbFfTMSU+c6dqgUGB
Y3xgWoAtM3Jsee900fgEuNrmT4FerZ+zYhsP4O/njGbX6wyEkXrOh5DFzCmlhSlM+ZJHGxuMBBEm
HGkYOmPjYORILdUQ1s7PuPrWldrQm6+bpAptMSDizm7yaa/PxtaZ5p3V385Qiyltq1S6Ky5Oax0T
eD4X9zPhPbqHErQbdDiV6dEysMz1OIvr6627XM3LCHyLwPE2Jwy7J3qLakI8UTi2OeLy2rhrhy7I
uR0gMYI+3YmVP1vf0jd2FnBcwdlPgsT9AB87kjrkWLvnHs/5QIJhxgcnja0NN04qBFwLCohlMAln
cLSKe/XNgGmVkMpnp1gGklfoMx9zk6z9RF5U4od9dywW/IK8jc5IgKVpPpsVez/82PDrwthFaizj
e0cgEJXYjUFtyrR5LLmtBItRC/C15rXf+Gw0BvTRpbCywGA/t7IaxIt1mQbJ7NUkJdab0ZAHqiwE
1ZwsBPMumx/lVOxB5/qBNhxt9FhWj0e7XDaJbmwieD6akKGFQkDJ/lZINyAJEba72pteTLfl9Nuo
6AKSAN+ncib6TWy6rguYlCSkTuPUNlKervGcTR4IeOciE+RpuTJI5bb5WA4nGDdrtiuHNnIONP4b
34Fx2Sc7W5g3CMwCiyPJFNsBeE4yL0eNIavvT9BcWizOEjk0DSd47XqDmoBNhYo2xBNuHMQhpX7x
G0TDE7+TZh29VJ1bkMKmTEn3a05aNIf9zIM6d1gtAXhDEXOxwOjDJmm8Z794SFCsoX0NxzEKRYGO
1ATaPPkqECo01fXsZuWZm4+yKBFkoCXR/NusondzirDMcMIO/qelEICrCxCYgCHCKInv8CvGrsUW
nlFgaocxoRdOnnOS6xeTrtb8cLy7Bo2euUusdpM5A+QpMvm2tkDXVz4MsXlaeGFNqW8XwPat99BD
fuW2VPY3XaWHtXvbZjdtd0f4IRM1CxIugCXaD2WgpmGQLYf7rv4cxqcrmhjK1SEfwH7fxHioGeCE
mnPq2LjyvpAqJAMzRmyv4nBhA+vw8tnCCGIubGRssFLFT+mpr7K1dghkTqwKTrqjjqKfDqTYHK6R
JdLAL4eAhF3vXW1UD+ncv2gJTUiXHmSLNYKApCmWoXKRR/MtZrkd4mxtL95ZVPM2a3v6L3eb+HJn
JRXMY2pBWlziJj+1lXGUeoUAOfkYKPjlbK3dgZCAxs94Iwf5MRTubdqS441EkNeCotQlL6T7vKcl
Iw6SzDfCm+79ftmkU7zzm+eq916GyMUaMrt3qPEesxR6hc13jsmAPlzhmZ7MnLiuCTaOevamGHb8
BOEpGnl5Hgh4246ucZjlQqRh9N1rPkZnmxgqTQVKvPmzdyz99kvXGp2zr8VfxB3KN5q7wdGuD9O5
tThCZ+OiWWAcpDoRd3HXchsrI39rzeSP29CGon5fjv6GYRtpnBwY0zC9ZFr+Q2YxwwoRMkZ46YX2
kNk4YcWCSUJxRCjPXDUtQP8xvp39jwzOl1a0XJJe6Vo2iKNWUXG1Bllq7en9EZDRcZATl6F03RmA
ziPG6SvkPEnAH7qzeXqMEbuNl4aeQLI5bbLBekRL9RDbH9K62r2cveqHbWWYZ2ZQ9DFjeuum+tNi
iYfZ1p9NdwQpkDFw9+J3j3cU8Oc+b80TieyQsWhDovFG9jZtXUFH0RT3hjvlQHvtMkh8RI2lm3Gj
XwxcW1poNOmB6JwnblvdSqVbhSdpYlPPrZ3rWRVLks/at9QyLvFMJk9/mExGsnaS0um656x8XSqu
XHMiaMD5KHUcutZwO9jlSzVpnCLT9FJE5odPXlqW6vfpWKE/7R4IBNlpi1o1I57DVGVPVlbW56Hq
6m0aO+/MR1/L2nrMc+M1nqLL2BOg3VJx0H0+6Y7zqab+pvTEOrIxS/aM2pf2DC04aH3rpJLxhld+
qyOmFAQHW0a6MlktOFxWpPAvae7ia+sW8P64LUs4DP7Vatdv+gzZ7dBuE/jauXydOFilYe7SPL3z
9Vyu2jYhL4dVljGgyo3jy+A7oFfRuhpNPe2NWWHaGirn1lRWSyRH0j5ZUn9Ph+aipdmlS/TToiNW
qzpCwKZ1of2sJPbapQmrOpTOrohZQk1QR8xpXw/Z2yjsG7t4Rz2LnHVE8TwfJRyyKCF5qsPnklan
2OJYxxZGOEUiAVjKs9swPs/9QHRYg5L8VI2XMmlulcczLRcInjEzYFAm03Uv1CBp9Tac7tzi5F3s
fYJPWttEvsa1dVNn6pxqzYqJPBXPYTaPAdydL7MVH0eXoJDF5GPeu2jQNHxGbnl0HGNdOdiUJU7j
qL+0/XhIO5u2fdo4gxaYJlMa3ObNcvG97mHWokdu0YSlNxcu2MzH/PUkwM80TLdTZGgJxd6Lg0Qu
T72tbrSh2IuiD8tKPC5Lui/j6bt0D64WhTWho5pGjoOCkpFAd+89scqap5Ksp1XJnCaYjOqryFVo
D/WL30OHKIdDhtmrQLG2qPyQjuZ328xbk6PFwKygQUNPWao5lIu+w/g90hcOuETHhYTkvdXibnHF
FfIfVCbZHyZttRttvVG+uXV3QsuAzAinXLrmhjvZKizkFxubtWf5h95RdyZaIdHK9dwWIbQ/aInM
pFykgGNx0Q1s21yhBh3k4HKSGRL0PguEh9dndjbw0M5Jlu2y3Ft3mVoterR2l/mnMq39dfCpV69u
9pqQ58zScVubZtCJm1JuZsIMlh4+BDf4yH/xk200YPussd5V9qZmbD7zyA9pQk85HPKFBtz76RGz
6GbN3cQRoSN8TCxyZQp/k9vIsJlevJWDH0Y9vzhuWy6YOvZPEVU3kQ6izU3C1g+nRF/1/Nxiabe1
jfeoKY7MWS7OYJ8H/hQftXQryGAvcPPnhA9YYhtlYxiDGh5nP6xNWBwDDVaN81ph+CRBcFy4f6vc
2hgxCTDK6rHFi+8+FUHNzazq7MDMmHz2xUYogAwZ5JBWriafnSihIr2xhDw2exTa3nKXgWcZfib5
D4aONMi3ulsGvXVJ3B3XHa6Le8ksdrZIXTnVdIIOI3GvC4QPjo9440Tic/SRP85+wBgObNlKl/Ft
3W81iAttSjj1vC89VptWG2jjd4peNu9xirn4tCXtOk/5kFeByJkAe9qqKiaWAy9N8563Xw0D0Lih
xoko0KzH2s/Wmo+sjNVT1WGLtI6LAYCZtJUYce7EUWPEH7H/Q+Sfvv2t2duM0u8y77E64JtFtvPK
Pex+XRG/oCZvJWV925HZrrwvFP6riWg50e2YmZzYFR4XvwwlCWzcDW6t6DNyio0nk3Uee6fIxyqt
+0FTE0FgsQBg4hWobn51bS+sU7kv/oO089qSGznS8BPhHAAJe1uFsu09yRscdpMN7z2efj9wtKtq
dG1jNLoaSdQwKhNpIiN+I1N3DVYjd2k0vqk0pMqJlED3lEasU4g36u1PVUVFXt4ECRR6koTSczc1
Gny6Sn0zsXGf7i8a+6Vs6aWDIzC7l7ym1ZGT3SNLNEQcKJg3mM2Fat5RFE7yn64aH+K+29MsWEUZ
/g9GcQMlYlciKqy78D1795ijkZmnMlidYAf2f1sp6THzkXOYpBhDZdU1LEVeCYVCr1SPN8COHL8m
q+q5zVv7qAv3EBaIYwTqpnHbjTSa10KrNjkqfQOVr6QOt4OIdrU54R+c5s+wLzwDmW72tJK+hIZ6
meg/fN4EZaVyItw0+a6gvVzkzYU5UHeVI7a1Zem3YWQ+B57qrhIKV2lfpRc0ar8nEuBo7DW+91r2
GA+4AXlt9VMYLtd8puMlVIzlSm7NveXD4S7Uoxbol7Jtaw7PXahmZRWzZTMg0mCMd7qiQmpA6nAU
1X2PZvClkWbBFrJp+DqEBk9vm4eOXso/FR0KsZVceOqIM0w3wNgaQROMUXSljuZPTpB10iLlKXAH
kSfFx6jNRycDhHErimK8CCajItHZKdlhr6xThYc8yVIwmYGG6tFOtIfW8K78zvthp2y4piyowaqD
jhO6woWjNka2zpTA3fMarB7drvLNnW5i2XTdq1oGT1kkyDcqmQRKqpA0lNzUfBQPiT8aT6OcGb97
uCKFwdWVtMNV6SIqoIifLb2a0jRQsGFJYURPe4TTdYzGA8WVZxsIy76L7HcbT/fEKzi6NKdLqU5j
MHwn98WUkX8veSMmvXvn+wNy6ZBsZeOuUzMu6/6ojSVVeHKFzoMsLUH/S7EFt+NDYEVcrUG9dXMO
p1Iur6HGbCprfFSC4cHoooPUxG9+rr3ZefVmNPbWaOqboPAvRTmVk9tfZfTeDxpZens1REG4GiXk
Lhopupd5EkRWth0VDYKSu6XVzMsRkyxD2nrqaxtq0wc8hFoHGDV6yavvQFBu3Nq77JriIipVusj9
RTdEb96Y39HDm6qW0jNlkq1r5+hNQLLqfaQvvRaLFo/SmsDxy8+gXXrNlez5284YXixAvSvJBGmr
169KUe1LBF5NHSiSDGNXR/kOWDCOmtshaW86zoa4pRxUir1tiRfKo56TJsULoICQng7Z6WC01O4k
vd0qbclucwtIpYA9VlIKlF8xYJ+zTHTbl9a2lzs+f1JkkH4Mad2Bzh8qqE5hW++lYgCDx+1saZy/
9a5UkNSwvqluuGkC/97Qkk1ToJAQoxHRiu0I46mP32uJrE4i2+J/Uut8R1OVUVocV/aNJJLt2Ldr
340doaO6V2i3IA3WQQdFIUOuT6U+rmorBrzmMNxglIOdVLPSS0iYcXSnVMo+9JOjIkUIzZors30d
EwRFhpy224iUVUCFyfO4o30l529J9zq7pB31fZNFBzvxL/Gz/07x9BqDsXVaUCws6SY1ISVX/SYN
4umhPh7rTKw1bnNhpJxGxjZQ+53bgEmUbFrYyEyF0iHwHpmsja/IN0OarvQkulAS+i5+bLxThqYK
JNW/DIsWXwDgN27vxt7rD35BE5Jb/b6Lqi2X0g/KIEdbzSFd29ZjzmakLKBjI1DQl+TJnB+DJux/
BZq3BWRBvU2nuqBKW4xdUQo0Q8flXbBrLR9wSa4dQpbjutRpFATTfx2T73wsyiu2eoUwdeeIsEWX
WNHvKpPqRCQjJKva7iv+xhEPNFPa0m2aejZrq4YRn46Xg9c3e6uy0gfbbKV9QR8qGyDzNQgCRsp1
DUj0wu9j7cWb/oWSAoyZgIVujJy0gBeLg+9EtQIq9NQKH9S3gugYIrPq+DtiURUN7VFXouIQGj80
yllY7lDzs1NMeXxff64Rfm6H8LVy6cwF4yaV1WuFXi6ck52hezXFJjFihmRbTeJIohNOKwttA5su
gCYcx/21VlQaTJuOTF9Tv3W0xJ12hP6Ca9glcI/4Wc1aY7I95XVi+olY8ezSOlz3xgT30roW3cqV
cXlV5aHH1Dbwjr3dZwezKt3LsDSYG0EBLu45xlzpPqFp7wS1KHdD0T0VaRjDQRTUcN3UpRNh8BxV
cPpYiw61bCXx3zpd7/denLzgfe4e9KJrEa0uyT897WYULgqFY1PtBjy2OBXjB69GkrnzKzQMBz85
VK6LfCtSw2u/KICbeUr+0xSDctQRGf9p61mwavoOVJWX/G7UhGOcby2MstwlnS7uShhbtwgiK2tJ
NO9KBOJltEGW62kOsc+uTFhDEog40clP2ZAhQpcZ70NNpluzEZxWF8kLX3a44ycj6dQG3o2iRc0O
XIwA7FP+oGEGLMRryCSoaKOOVTXyMatKao5qT6MeeE22CapYvSpCUdyMYzgJWQUmYrpSiZ5FYVEk
C1Uk2kgMt6jKv+uum2+Q2o6x0Wp+eVkBQyE2i6ecx6MeeOOtbAJVcvDFsJzM5Z1Ve7BQV1IyJJQt
hXcwQTRdmbm4lQ1eEMUw8oCTLYiWLRkzxIELummYSMJr+KlYELH06BJmMPKfqafl92StzUYqgC8F
SfMAzACgsRqiKCjDYI3D6bUlDSXVHSV58nTfQO8ksG97K+aTdFq4NYyhWbnFlN2Z/vfc9s1LqTaS
h1gfYVpAMDh2o9nIW6loEKboKwEWk/bPincbWp6Fnd2MmdARUzDq5Htueg/wFjTSragpdnpp2I9U
9V9oD0nbuI5RLS20dANPQ7sO8zGGvluOG73RrVWDjSKVN9vFNCtFMD0yNWCLLjVNC7lCkyuKz6cr
G1AZPqaDeh6Md6QsHRQ2o2ijC73uBxUMYzxkWyVIxZORjC0q3fStqmsltJvyMFB4BWURVBlgMU0d
3cnBzq0iaF5yB2rFoWSMlxgyz5m8wRfNqF/bnPoSyg5S648+dAugJM/YRvVeu5Z72X6uwPOETwNa
5RoS0BF42VXb+mxJzC+AC9AQ78jAk6BWIZ2GOLHsrdb2B9yiQKoq8Ldcdi6ILsjQpTxE2o2J8jrH
pRBRswVa0ljX/ajmqBclWg2IJdY4RyOz6/pNLNnhJad+3ezyxBisPRBTziG1wX7rpZTKCkVK1x77
I6iTvNymcpoOG1mp9EvcGaHjqEKW1n7Sla8xcBH+PYoFRilAPWRWqN5DxSjhm/DOAkgn7aIMPjEG
Bt5VZRtwuC1/nMzhSOiqcORRBw1tnXql/CCDFcO4J0VFQi7l4Ic38W1JgtKjqSXtqq655NxUR82j
4lwPA9qMg5Zb2z7Wkc1k1irMS6E3swIKbZsmWTgVK4utJDzUaeKRxCzisQ+zQMUbcqQoD++btK5M
6dhP1wV5tHo7WgltuUSlQ1+L6N30e7FvZJyZDQ9IMNddm9DvtobfTa+09apN6/q+Jue9s6qY9Db3
huNgUcfMIimneiBlykskp/5BEQD2S5YuupB1Gmib0fLCKyVqUQipW0RiOXHSTanR0qdIV8euQ3Jn
yisR824MeQA+NaFLoxzQK3lJaqySiAekGYywrl0/W5dg/9bUh38NGdRlCI7ao5sb8e0Ypm9qGegb
XQDfimOSAlDIMGFkrhoj7awUWaOSpmUZ37emMvEpu2PvVei/RgCUNT+GHhp3r7ZBxUg3onTTcuit
vZxcyXeFcp1oke94kqrdJGmJSAmn5l72DRR9LEwfkHN+BpthfPeEPW6spKb6y1nk0NcSlCa95LYX
riCtBvXU+epobfwSCFeZGs9RDmcdLFHwLbZz1FSa9BFPNtReXB4YgcGPa9viVwNF9VHKqT5btfuY
+WV0KyVmTdWwDNnVkdKFW6qnyd4fqKPmCqzZ3ESDjhy9lcOjphQhDaZspLfnxXcAeQ3dGWRbeXdR
Dthl1HxzAVy07F30C20dmdjYBfQeucCvASq4LzVWFw8sxp0+THddjRBA6kONDDP7Z6cNj0bGtaFk
wXD0ANZuiyRvSQz6Nylx1fXoUkkohJaujaZH38UGLabrfHGv9q0N9y4oNxT4D1UfjN/cWI3QnQU0
8zzotYeJsC52Eb1xR0SU7UaIpUP0bBUqnhLKgKp7hxpYFmjRGt4BsgiYuU/opVZ4l0ZBVtlihbHW
VPebmzZo+RXKd5GJJ03DABI3NgrA4BDqMP9V0ltZd7rfbbJeu+uTpDtUqa+9wjYs95WbWG8miOOA
8mjuX0q9+Vi3fvsuQwaoV6BKscfLUnnt2Ul+E1m0jLGQABwxlv14G7rUpsoOW6HRNd7NsETEepQN
uvkNZhki0p69uE4OwoNIZ4kWXoHcyOYdCMLgF5isnwlvOCoMll+/q0nZXQ1BH+1d1Am2lSzhMx5r
D5JU8sQDvpyH26wCQweGO+mQXaRVuLaMVnlWfYyAMmWk6qgAPXEkQ5+cdm2ZATdKrW8g0VpIGsgm
j19u2mff87AN7LyOZRkaXv6Nmli6V6yom7qlt9Zg/OojcNiq12q37jBQEsrUn4niWjxHwJKuG8+A
002DzfLvYimImQ1oERdhPYZ41qrwlkNaFztL0VH2M31ZPVhGAyEZJ0/kZFJBV6K4zceW+fPq+0yV
9Zdx7E2eaErFq3KUmlfMsmABall+WWtdcacpdbwVcdrvRAXuYFDj/GjILhpQZdivSkC/jivh+ZDH
OuAFS/ol9XW3los4XkPpvFHGod9YvnZVy/RpPK2wN3FcI8A7hPk2bZQc+GNNLT5S0reWesIKTOHN
2LgKyXGPOLlZoEvoIhhrUKcgFwd4zzF1heHUm+Qa10Vujc4Qwogafd/Yi7J49AP0boa4eozyFMnw
rACtNJYDbwUJliOcgJdxcCmrVWn/7qYpHfRMx4UDNY6Q4i/erHo1lZkH+bWpWb55IjW8QLt3jUfF
vrTET24J/ZZnPJJsvtZfKjWCb6CQ0r1bAJRd63mUelu2ZnwEDcWDr7AQw8llChwKJVyhkLeavDQc
DT93YGK8i7I2kBzR4H1aJKpywMQU/aO4pL0SBJr2FKZTsaYzAqRkvQERuobaU0r5lwMPv7UUPFgP
XPvbYFr8/2DRkMQJoF7Udqgf7iOpNK6kEZzLKgAO84uOxkvf1xHAmJBa/FABdB78jD4v5rx+wN7K
jLchMBGGlTXAx5xJD/FoXGS5kFdDKjy0akPbfE8yEdw3+KTQt2+MdQcT5FiIKqJBwY1iSnnNqaGG
61FR3ps40mEy6MJRs3HEkI0qFUUiFwdRN3/t24Zfo2XgD3srk+mSDXJybQQUY5SmvLICF3WNvoGT
MFgs8cK3gVHkuIc84IFWPFMpb9YKWexaG+xuXbguqJ5e4pHlK524qnL7zWoA4GW4mR6S1gPj3Krq
bx0HAtQmQf2v5cBNrgw21UMhFVRbG+oUVVH/zH1SByGXN5UFLV7tnxQpeArcQvsumYX75psq0NhE
kSCOuBpa9HGf7wet5K2S+g1y1z2VXLhW2dT00fFpbzH06rtgeJREVt7EZov2netVxjp21cfGbOtN
Zitbvcfu3dAfpDF8p9TGiGrtbsytt6LiovG6W0rm0ZY+rYruFQU/9mI8gojIfDn4xSN6QrFnFXA/
k9fhK+018aPKfOXJ9LLoBrEeIPKixzsnt7xNPbhwajtPf8mLyj2UhcSTvXX9Z5RTEIqwgduISzMO
I5lDRmv3GVII0E2k2iwi3jlAoTvJ1u7VasL5q5gg84N46A9WrmmrEyLd7V+syg9GH+fYY7aA8mnY
KG9oMvoZpyxxV9itqSlmvAlqFHmR9o47EFDUP4oa84P6OhqRl/aQSW3lQ2UeVPs/5AUDg4aafvID
ZmzPvHaROeqNBNW6ipNqi9hQAAcEUUVvTY39CmGO/3bMc2Z8LUe5AUcGQbPykG7bvSFbCJXi3L5B
4LCmBaH+xUdGr8X7jXNmPGBE82GaP3Ja/zABLVQCdGFoimqb9myUVUE6lfdMM+rTiOemzti9IwGK
HqS3HgFCAjlpHAjvzdJYPwe2DaEbOipSeMroEwvy9PsOAyZc2DzFjNU4ej8nVWn3YE8eCvI23QwX
VO08VHwXVtVHybVpuB+jwtc8jSrLtWQavhfwUbsNstSrUj8kuwDp1cwxssPf0GTkL/w3Z/hfAQ2I
lgI5FpV/fgxoBjUSK7GE3yh6r4kC4EJ3Fsb0aafAfDYBrRoqsg/oPszGlMuGldWp7ToUGu6pmyFN
q63SFRAl8FISItEL8aYl8WFIii0TxbAQilAnSa+PQ+oDKTVbaIgoRNdoZdvb5M47StfaATSxcWOj
2NldtFQi761r+3Ih9rTrv4o9zcWJdoRtF7FHA9hFL29SbaeeeUPJN3rydh3tme2kyun7xwbevve6
EHoa1qfQGkeOprHxLW22U3pFH2q3GFwnPtjfcD5BPAZRVZjaOA/IydJC/bQ9pkk+iTY7CmJULSI/
JZojHuwHmGYwGVHjpe5HSxJXkHQj7/XDwhAXgs5pwWpIMaJA6AqBRJS21wFVScqf5FGriZRmIuKt
rLMt9y2InYXQnxjJ03h1cgwOBex+zNl4Q61QpJL7iUUlHxVSz+cKVU8kmh3FuECrA/OFJbnU6a+c
f1BDhoCtMs/M9fSTTtYSMI1mAJSNsPKuv6x2FIG3ON/tzYVZnbbf5zCTFpSYNstcpknyoO8FCZPa
RNK1W/M48EoadgmNvqXD/NPpxiRyJfxfqNnuKNzWqFLJcp1J6l/fIq6KP06B9rG2hc3rJH9Jhv2/
l4d67qOdxpt+z8kMGmYi+j5jaCivb6PrHkHZ7Di+9B7ZyX6S4qbgcFGhzYf29oA6MWmn513yeu+Q
e1xYQOe25+lvmX3NJM2oGlZ8TUyb9sUPetHInirrATMcd7MQ69wpdBprdqhH0PzCxGCeh6N1F9u7
1kbfnA44lxc4Rx6iO+U4blARPlpLoc9NOQoZiiLLnL+6MRtm6aLv1MZMeTaswKhE++4q3457slzH
THdTZrJ84p9bwfC1pqvakDW0Lz5+ZtzYyII9wQXDf3JGO1N3rlmZezlBxCqDAbswyOnvm++Y03iz
C41Hrqa4pu46KqW0Qke1OLGw6nz7+iuqH91vuZrZLadhZhlmZbWyJ5VMpb7qNm27ChGFRgf53bNJ
g8JJg72hBbtKHt3hwb/n2U8S5i5dpme/J0ceiIjp/PvjQXayheKxlbJUMLfVJskuEtrNhwoJXuuB
Pn2BMBKmXAhY/0uG5v/ducp0Enya4n+HnZ/0Q4Uama9w3FY4AvwRtr8dvmvcZwr3iisvjfLc5mTd
/O8o9VnKMIa2EaYD4bAIedM2/V75gRbiGi3gh8Udcna1nsSaHYJB0plNTuGbdCi19n6yDX9Ndgwo
4l+WmwT43ApYZb2bVNS/XlBLgcXHbTJmdZbxouAEUlDBdRETkj3H9aDM+guRzp0/p9M5OwTkRI0C
2yUSJfljCsG09BBPb3kX+ahaVvJC1nVmPyrsFoFal4laqjYbWECJWlZgwzoIit4hcrk2E9tbKebC
tj8zf+gOYDjINWkLRZ1tey81PLQqAm6T2Pxl09RfhSp63a1/HMS4cF2c2XYfYs32fibFeq1oOTdl
FyJzp6vDdd1LYuHq//SdVHQyDBO7Ma5k1ZrkIU/vR9yFA1jWaG7YdfrYK/5aVh+6nlawVx6oWCzk
UH/O4Q+bmnC2KWtovUJeRYz3YzjJwkk4qwk3alCQChvzVXz+6KfwmLPzneHB+RsMWCy12VCqaJTo
aElYtVr2rulk1AnV4bctuLioCaoSVn/ld6QDMEPLRbPt60lKF7RjIzshANx2oCfXI+Io006ERK+q
6htc5F2ce2gSep2xH0ytf0J+pr4cOs98/XqzfT7B/gzWRKgOM0ikcWbpeD2U4Pxcw+YEy55lzEkg
BnQrXD12ybbCXc/5Ot6nPTALN/uUASwRMmNawGakOHbv7ySIvGStC2E+p1TqtNWQ2aOXYauIYX38
hlR5jA57W9tB0WS9ze7Tx+EnaKN9sQtVxNknI4GBRANyEQ/07Ia6zPDHa+Hr0SqfVy4/g164aSky
eAZz9jOGIdURw5k63m/ho77NUbDH7OVaolIZIsrfIeg97DMQ46/yX4KO/8HVhGIScsUWR4GNxtZ8
BjLqfboB0J8P6+LXGFJTfcArAzX6YV+21Bu3C2P9dBdOEk2yopl4jeoGYq4fpzwfx6ERGlNe4c6U
4Mqih3cF8u+8Y+lbUO3/bwPO1lKaVhL1xj8BOzTXg43IEWQHUohHRAhEYWFNfV66jA/EMdkibESO
oo/jQ7fa7PoYLbCxA/Xvy030nBtB88POgoVNuRRp+vOTZMZPQjRPQy6KPLtB+8ixu2AtJ9HC7TdN
z8djTkFLwgTBqSs2tvazszuWS99Tks7FNwCXVRdZmTIz1m0FVQQMCeDOYXzOmsB+GyKcmb9eLNNc
zWNztCLapUxuyPZshHCiKHvalHMiXeuOJlQ59Mi7hQVyZhrJsv8dZHYRZkabl7o/kkjU6TcDF25k
UuJXUVgLn0s5OxqO0EnDWEfsanZhRIPc9zn9HV5vEm/sYG3ylLCxSo0NuMRr+qp/4zXxOe9WSXNP
os7Olh6UX2c0RJ3c+CY7qe5Kx+PuqeqB9eLXZGKeoQJlAf22oScvv9jOf34xAzan8Iictk0fWZ5t
iVamC4aeB1uCJvkqQ88L/YPkljZOCAiuLy5jWSkWlu2Zr/oh5mzpeDoiV53LsBF0+uHnz4H84mbi
5uv1qXx61KgfRzZbO2GKNFga8QyOpWpl2vWVG9W7zpCOQV5dNZ22tZrhW+px68fNQvlhOidne4MB
alz0gqOGqv3H3Q8Gxk7BL6E3odM77GCubpWETKTVYMuVtYplYlBjl5Q39errUU+DmkfmAcUpZ1MH
tfTphD85dyxZCip1YMOkVrgVvX4NkOueJ8fBN+XdPwiFGLhALFnmgp4tXitIkNtSYaV2sPVWbTL+
CtBMPtJ2A74qmqWn8OeRCVnlTtKnEpUwxOys09OmkTOgZ04CXKMNe21rdyDEJBnaJDDkZmF0fzLS
jzNJQqbQMGZ3aLb9Jz05mUk9MqsE0CrlasyoNSqA4EgsJwcb8L8pB+2gw2Rv2L2610svqD+l6nl4
TUGGVaWKpVMu//ghKw8d6VzxpqOhx+GVTKt5iLc4lWFW0ruX3i+xrq9wuFrYmmeSSWrz6J8bMsqM
ptBn54FSV7nlu1Ncsq5gn9Gthr2Mg9ZUxTEzHAq/XkXKtEzmAz0NONsrYhyMIM//DNSidgSUDazN
5NG1zXd5uxBNndb/V9Fmh4KHrQCuCDwM/jJ9wqIJ+1p0h3EGAgeF49d00qdXY74qehy4droTySsQ
+GO7WZzqz3fOx6merWilB2gYSPCSagdIG9bm4M3A91MjxAh7C/AP2Lfz9WyLszFVWaDxayt0emez
DR0D6JjH0Yvn7hEkiEzjAhPGcWv6TonwAR6hA/ZXJfiV6+AIVHMnYTu2cx+ANu/jYwppE944TkwD
GKb15PO8NC3TL5h/IbRv8VrhSqIpNlv4PQqA6hCZriPFrWjXxVjJspPTi7AdHZB3vjAj58NxCQMC
VHhCTRN2ss3JCNRgTFxqJAgTIrG9GvVXA6LL1/OuTIWB+agsITQ2smHTY5zNO7rKYN4ia8ovlGan
YUv3LwvFprybavrL87gYcrbUkRGKFc0jZIUPks0blogG/mvw+/5eOrMYcbagEZdRw1pwZKIxupEw
OPLvmt3kjwmEcngq6r9h9HbmVhAkURQUuGURdJnPa91rgxSzNkrZ97F3yy3koxohchBBsVV71Btg
xSx8zTOb6EPQ2cxKKPtkQ8WRpfe/JeuhBGT+9XL5nNcjeXsyqtlEqmB0UBri05kubrvdr9G4biP7
B7yCdYh0lAQYPu/E5uug505igVY+KtEKwGFtfqEPwRDVFvVm1qj9pm68I+IpqLZj2QtucmHbnXlW
iw/BpoP6ZN8ZoLzQBeAgmpoUYCYgoMvRBSnh2sRBNimOAh9jnN7wCH9aDD795bPdyARrpqnQtlVQ
IP4YnPdD5iIHgSb0wQUOtK/w+lQf63dtC890uZm4FG46HE7G2iL/U6K5xgGGvVl+Ky6wpsfGVdn0
T8gQ/YMb/MPgZieaKqVIVgG55oiHeotXK5BmChYm3ej4x2L5/MzB9iHabANabmD2tfgzlflBwSE2
2WkHcYV+yCbZdvvkdWGRLs3lbO+NFRdbMjCXyXu3QW5yjd6I76iH4Vt2Wz8p3//LcLOd2CABQy2Y
4U3X5HhAjwR/RfVB2sWb5nVxXc4PFjYdvSVV16bepaBA8XGhIBCLrmEAY7l2zJWLbixkI9A29ga4
p1StMQXFM9rfLYxx+ltPd8M86uzGxRIr6GufqJDt9sprtMMU8qamQNLvpTVMH4e20wpW8mtdLrZD
5uf3n9iI0mo8VWyLO/jjiEt10Fr02HB3vAFphngzHAMsJ2Mn2b3l7zScwFk5w8XiTM9P2Hnc+QmQ
NIkuI3UEemLEYDDZoK5c3jT3Yp/tvB1iOtzKCLiAIJVXfr9aas1Mu2I25SBUKNnwTLNUa551FJVk
FWMqTKdXoKju0qIGzOyjNKrsZBWY3cIXnm8aRmvzeKK2oU235DzrS91WQn95Ak1eNjijK3v5Fvtk
OlyTB/nSevqUY9MWoSc7FRUE3gWqNTvubClPexX17D/HXbAXe+a2usOvqPqR/IALDAtA36BbiN7V
hYXe1rp/8vL9MsTp827idygc8zhTCWRzZ9/YD4vBqpCOcqxWAqRXPDaZvdA8+fRM+zPWkxizsYIY
gyOREmOqmMJ0whhtPd0mWrotHPxut7QKLMiliyvo0/t0iqxOSTLpJCr5c6wTIt0BIBUdVWOA2siP
poNSWgWsBS2x97EhmhHj97bzcVrA1wNEo942gFege7hNb+C6ZtmBoa7ToDGDh1EWRnAvwSXH8laM
qROhspsiZDNmRYePelpbmMSXbRksJB2fNwL+Eaagg2+DwBTz7msNvFnPGgtzYf9yHOprFalhL/MP
X2+Az6fMxyjzUwamj1qNrumAOUFN/U63viGGchFn91/HOTMaHDsE6DMK9hQSp1Pn5KIHyFoPoGkN
Z/SwtoHHPmnbaD++DvIpdeLLk7zYnJesb1oSs9FIdocXoiZrpE4exxOuOKgXbQzIrCtjFd6j6vDb
R7kPzgWJ29LzbDH6bFeBIW/i1B1xct5WzwhRXzXBW31RaC9JVK+CnX+tbKyXCPz06P+CZm9az18P
/8wcfxj9bMdlFc5Musvo0zZ0UMHYd623R4x3/Z+Hwd4EqxX8HDDYnIWhqp4EaSNZsA/V7dCU6wxd
EslbKkh8ejNNH5OSlkkNjQNT1WYf0+7HuvNFQHtpCxE73/YXU7GFB9P93/t+Zw7FD/Fmny/S66pG
aN12cjQ36+hbXj39g4k7GdBs4iRoelEOPtjx4hejfNJpSSrD6usYi7M2y3HzSARlmRJkKs5RrEg2
oFTuR5zLSVaiGut37J/+SUxrOm3N6Vup08I82dy9ZneGVpB5dmv/kZLgpsALfNzBhMfqN9gu5vGf
0zJWxkm8WaYbwm71kTKenmO8pm9EskbmZ8rlqc045bASx+5SbFpvDSJ8sSp3dpmcBJ9lom6CWwbS
u9OTJXuX11M3MNjIeGhfRrfj7+VqxVK8WQ6qKX4d6vAsHaSp15Z9Y0mvX3++cwEMFasBXSMlAQj8
8evFLeRmybBsp8HltIESk4U/v47wOaWkLK3TO6VuzEU2v5D9dOzQTOxs0Db6ttrVe32H5PsuXEjX
zy2L0zCzLzOEfkEHHrWXSnnUB21joKfup+pRdJiJ+0uZ49lpOxnUbNp0mKxJVJloTm29vQmla6X8
MVqnQEuj6KmNdhilLBy95yYSJL6u0ccgXflTpzjZaAMDRCGqB0O4rcH+T2hUFJYXJ/JTqXs6ekmL
6SbwTxOVw49LwggSyisq5F1svo9Thd938gvrAQ84ktHo5evVcS6aJquTCSo6B6YiZh3GEHEhH91O
VvhOYOD7MMEIrMt6o2316qncLT7Mz3w50NkGWCXQfRTGZrlIEVRmN3gQVdut2MaXvVOtgE2jIb2Z
YmZw/J2lI2taDB9fNUKTp/cFmA0LovhsiKIcIdxHme1EkDStuLhE7HmN4fK6NQocuPChr6X919N6
bpSo13Mc4zkLZnp22+i9EtHiY32qCdJA2VPmHr4O8KkqxirR2Ne4nVk8yD9ZbcdRE3pdG06APXmD
8pG/TV8KpzhQKRqdpc39qQ89jzYbzxhj2jBO0aZS0cg3q63VVBQbvk2P8HxtQ31aGuG5OTwd4fTn
J/tNw/WpaFViTgUjlZKK2jjSBsk0IP3jD3jJ9POchVmdxjFfKgJzdiEmYsinTBlIQQxTje8WlvSZ
1E26dR13a9zAwAP6gQDrQsAzY9SpreiTOR70kzlaIWrJWEdcRhzhyWjKwaLdFK0U/YeYCL4ea9GY
uvqUM6DzfpxJz5czTxFEAXpmQHRsxSbypW5hzZ99zZxEmaVwjSTFE7vHdEIU5RGaafwLyYf4rHn9
0a3Q3/n6W51JuD8MarYk7WS06ipkUJHsbt0wcOTavElFsLAMl0Y1W4UD0uW1YvJGG60ICxN0kqTq
EtPebVstnY1LI5plcoqrp6arEirWjFuYnKUTFOW1JtqFM/98HBoTtMep9syJXX2CB1MKUckZB9OB
Gc1LPEZmuhKoRX/9jaararad+Eb/jjTLFYvUBAmEZpcTCOMyGLWHKuCEr91QRyvZ+CUq5enrgGeO
+g8BZ3dnaiQMuCWgl4XZ0ZKV/EfVheKFlRlfpTTxkeqT2wvwq/3915HPTupJxWC++pmXyhyoGPSl
+4DQxNo39M0Ypd+/DnN2OZ6Ema360jebOnEJE5i0RDHLHdxqh1zAegyVBaTK2bPpJNRs5ePL5VqZ
TShEvVaAYmGGX309mKU5m/785IQfPNUs+pQIxYjyV4UzemaukrBcOJjOhuHFTOUa2C2NlY9hQrnI
Ki4v1FBko1wPptI8FipKEhNV/OnrEZ2bM4EXMvhQg9qXPhsRIMa0a2wftzdV6d/asjQPvlKnCwjM
c4vgNMpsW6l11fDI5OgD6/IDEf23Ackl5H4KmMTtwvl3bvJOY812FHkwuZNKLKVGok0auJwkO09Q
VeGk/weTB7aEJJv+F8Tej99JQ0ArV6YTfZDeA+/ehFv/TwJQoMRVc4LszL5OGuY2EikEiANZO1pj
Wr6hL5UvFMLOzRg+tHgfYb1HwXm23JLGLXKQ3pZju806bZ+T/hYk4T8YylSdoWdPlZInyce5in2/
zto0s0CSA8AzHnrwD19P1rlFpoO3MSyQTbAiZidNk2Cw5A44HnqoGa3LsntD9Mha44MJuljCKenr
cOeuitNws9MmdrGc7kfCDbDxrvDlLq9xSAo2nlF6xxg3R2fwjGRhFs9dF+ReOm1lEFViTpTFwKhP
vX7kAMpydxeX3rCOYylzbEu/Q4tmm9eK/mTEkbcw2HNzy9sA0jwgUtswZl/PboPeNAsGS/UmA9Xj
g2U2ejRK8U5rLjwtlhcywHNr8iTgHEeaFprorYqBur0x7Pq0gA+o6d0ejkO9cDidm1Oed6o2lYGn
XvbHlTmo6mBQwqfNYv4PaWfWJLeRZOu/MtbvmIt9uTY9DwByrYUsksVFLzBuwpLYd+DX3y9KmlEm
Mq0g6o5Zj3UbJXpGwMPDw/34Oa25h/UTbn4t6p5zK08/hRAX+aOTISs5oXv+ugsJF1lmG0C2cFga
d9rVpJbTFnXc9+Q1phaoUH2a0DpCa7PiM7cc9czKsjXQzNUUQoto+WAakeFxxtGturjfoUoDF8aQ
JK5DkvP/t7RlTMlTOTG1E0aNdjjYQ/SjCtKvr+/eTRf5a/eWEM3GabRxkPhuSZpk2zLJUftUe2nX
npAGe93UTfc/M7UILfZJDfKQsV8fCv/d0FV0IwaOezF8dpDzW/let17KxvkHE25zlmXYyth2CD2T
7hax+TWCjPbBIJ7cIfyXPJTFrN3lqHIyaHOCLHKSwJlZbXmwHElb6crd9E9qcIapUvuwl2MM8kD5
Nnsh/q718IM5tdExMhCT+webe2ZlEVvqYDYb1SAFGZRYvlMGS/9IVwht1dYJN80wxx9et3d7VSZQ
VOiJhDb25faOQw7LbsOlajinN3YiH7rU+geZqMk74n9MLPId+NnrehSJwTgEH6GKVzxmT6cVP7np
lGQ6IG8sQvIyS6xRnxrGmX0zYtVx46ka36lJJx9spzFrN7ZM/bTyOrp54gCHQexBPRFo9OXOFWlm
RyO8ET4TFPUxmwELG2nMq0+uspUBwZtBmRYgY4C0NTF2aaqDVx/+VYM6Q4vIfNWFI7Sn6bCJ0YI5
qGkmNFsUdQP5jrTiHrda0Qaw6P8xvYyXQScjwogYMqAmG3ExPyeTdItdbx7F/PcAXLMdaQna9tMa
3P3mF4WXhmqjDJpqCS9AjEKSZpFSlLkyHeM6sbb1gGSKPk7NV6dJTitPwJsngUyCPgxlW5Ayl5ts
qSk61ie+p0yBJQOzqY7VP3EZ3QKGIzNhQ/J3aUKLh9pxejYzY0DiZ9kPp++oHRvfZjqPKy5zezV/
mRJ/fhY2C82UUR3GlKObT2YuoYEBz+vrsePmCXhpMwqcJBH/0gZ8WRk8GrgldNT1fkxLCb2jdnjD
bGO9EhZvLgfWCoU+GXPcxiKGMHdUWXLDLdC1srWHdHnwZqTjV5KfWx1AJtRsWi3MxV232vNMQwim
KjFzNHenPXP/khv8QGBOdxGfZ3S7tla+0809xN/o7Atci7NYWF3AXyFLveXX6qi9Uxk89iu71Ny5
CsLn1z+XiBLLBIulkV/BxWUQ7y8/V12gvanKPKTJquAhck6nYxLZ9l6fxv4NmrEh0uNVv4MHVr5P
LWct87rR49epH9LOAlVtUMpfpJZ60xsApmMgBYUrfQciWX8YduFG2hgPg4/k4VbXN8y+bqLjGnnF
tffojDybMv+BY4HDd7lyZc4sOPtUxZ9KHdpTSLNDDSrFaT75r2/x9ddkvoFmIM86ZitBml8amtXk
ZJpMnPidPAU9PeNTabtIYAW9G0q5PayYu7Gl2BOjZdBLWlwNi4uhnjOKtZWi+rV/etS9bgczraB1
YZJ13nV0rR1Eb/zQl7avr/NG30kMcvC8BMNAKrRMG7pphCp3tFToZCZvAjKZvLHvp622ibfhdpVV
6ua2nllbbCvsfHY3t1jTH6TOjd6aHkowm+/G02mHXuln3rf/pI/H9COIM1jnFPFCX2zt6ZRVM2KW
OhgssakFBEjb3hNjsvkDGJHslwPcuTl12eXS7Yk2VoQ5ybYeWkc6StXK8b+RSV+aWJy/BhI7EC2Y
6Lf9Pa0RGMcbplPECE63D/jvKz4ivsplvAGEBYEdDRKdydjlYdAh3KcTGqq+zFmHu2EL1+02TnO0
fYE/wm9vSbOnatax7/kd5ek+04vfJwvRL1n90QDvyJx8zW+vIwExVoRboE40apczdHpc5ZoRN/AI
P3QbA8xi5imP2o62c+bvh/1a0/nGhXJpb+G5kYloPLTSmm8jTWfvgl3JtFXsIQUBdb0C9vafNKUE
Fxq1KyZDGLVavuAHKpYRvCvAMq3+MKHVYaxhMW8khQZsKqZgXKD5xX1yGeaKwTz1k4qQuPr0YO+A
a9F1rvfZ7g/8ef/8N2CXN3qYwiaT8pTNmLZ2FjblWkc3PJQUziNd53cCMz268nskPAlzzNEeim8r
/iuysYX/XlgUWflZCoU+mzKG0OH76b19nB4EvP50+AO3HG3SnbZ2Xm74pgM/F+gcWBm5QhbnU65P
ihlp2GOaBxn5DTQPL/1LdEIYjio9eRUafiOuQmilQQFp6dxLy4kFY2ymNmMUm+TDUvqNY431iIim
ogR3RtLGzUquczU8qwtQKeGUkCBwpsuYGgLxi+UkIiIcxXiEfYgP0b7eAZ9Z28tb347WLLwDKk+I
K1pAmixhakXspYW67vw2eIr3+Zvg3njSEN4+HQSCdrXLvmZzcdaHUVfySNjsQbWU4bNwUf2gHM1t
8aYZ366fdOX6XSjeRgD7AXvDSLLsP2eIaCj20CqgCIzaf2g+it7+fJd+GrYio6p31jH8UYOyX1vr
teNgmCeEIHejAiqLPz87GlQoui4ZSg5jC3LIzTSnljdGPbSfiiQyOu/1k3hljYSKN73OrUgZAWT7
pTVZaqsqpgfuk96dvEQqtH3OGKunlKO85jg3bJkQhIhHBlBYexnaOBHmYDcBeeihPD3TOdsgvuQi
zrsT4tTf0B9mqm7VXa+uSsH9dWZ1sUIHbThEX4TVezGXK2+QRHmwNsO23I/gJVT/9Cb0q/3r23qd
xC2sLlIc5QR7sDNhtTv+cRlKnrE5HUQ4jX99BviF3+yvNS6hSmnahA787fLL0IvupX7xU6ywOuh7
6WB9WFnbyndcBtNoRIAigg4A+An84e/iO/Nn8yBAXzoUhN376ke5W2uAXSdYYj9Bzou5bgasl8QZ
upzEmnMyZUZejO1pI71Tf4iDSMa4g3f49QXeXJ/DacBTybJersvzE1jbFkgARfajmA7lLp2QBQGa
L0upuRdoKnnzur1rZ4FmSbygbNHgA74sbq8zg/acGagJakSYPxnN5C9i2oOR4n3gjSslw6vVLYyJ
Pz8z1pQdDawUY0mub5soRRUg2p+itRLT9YVkCc5IoJUQAfE2NUVIP7PTDQHS9ImMnQMq3dbduO8h
4aRQwlT64fUNvLrdhSnL5ksBwL1GzkVlOlkdnwkFwQHJyc+Wbq+4xPV1AGGzRhmBgAzHADHzcjWt
RLiOW2d+gVzNcKT5ygcmZV7mnrqttSsfY4Qjt937dVzxVQATpsmoydCYRmZS4dK0U7WyWkwSG1mY
0b4T08CK8lXTRuWgVOPz61t57R2XxhYXbWUGUj6BaPOz3mZBIcqQtVa7U7f2za6dnhPNTtLsEMyi
TDldLkuMRDDFZokoMvr1W/ln5FubDm4o7bl9XgMQ3bAGOpUbmwqvJVCBi008pcHUqyCH/KJNP+TS
HVpEe90pvbC3/XhGF6/YmOOhlEDr1UnkNubH1/f1upxAYY31gn4QdZoraiijT6tJ6wkqgrEx3hvN
e/k5/4J8nSBrQDL4ENxl+QMUo4iFrzmvylZeZNvCNlVROgW2eFQsFl/04Tz15owA7tdhgz7nXnsU
9eXuwGXk/4NQfWlt4UKlVklDE9OWDh4U2LeKXbAvDoYgTFwFHr98ttdWtni5JLMW6wjvymS98b4s
fWYz7sYCJrUNARTqcXMwt5mEjG+5RzhpbSjwllddbOwit2DwqkuHiqUq33vf2MYU7i0velS3glh5
dWPFibhaLMVFRsj4iGB2Lk+MnZlzP9gslpbcrj+Il6HuF/eCTe3vbO4V2RHFBbA6FA4hNob4YomG
y7jnbZPZE64lbeuQKn3d5m/VwR99QYMZQ3rRA+aaSaEGJhwAs6/70k3PZWAKBjCo1gEjXC5ZqWoz
zWR+grpr7xG92uk+IP2XBf+NVFG8Ai83mFl6i6obMUKMQS7OicMb2Kz1en7B8oZ3gldZFKeHw3qW
Lzzj2hRdQRk4oUJ/8HJhoWJmlW0h82MH+pPSDY1fMAFWZIPmVYb5bVa/SMnb10PQDZMOmBsgK+Jh
Q9fp0uSEmPuQzDm3pBHuM+DKgb7L6uSQ5ydPrcz30TCsPUqvLmawPhrcdNS+VQYGl8PCSLo4VnHS
Jx5RYjBAfki2J2/4bMNRoO6jI7mp//oab+SJlxaFQ51lHUakqDX0DpPfOtAE5Nto2yK74OcfRTLV
D2tPmqu7+WWBPPJhp1MhCVnsKaFuLOgwTX9WMhE/+hl2vkP7DhEgPw29/jnYyLtf5QDTF2YX5Yy+
Z46EpyviwK2DJm6EyAMFd8WPcjRBmWM+xpm29pC6tVSuTojrKPiTgC88dgwVmZJGPSGhZ6F5E1Am
zsLaDcpoL6nqmueIjbs8H4D3mUuQSacthoAW33GqhqFBp2XypVGfvTQzBi8Gy32Xogrt59UJSfZe
RyM7RkfNcdM5Cb7YVi4/rbiTWNTVz+AdTl/YIUdfDiEFqP9UiADiTkl+qJTgqKaxp9X5ZydmsKv5
XU7yjTY/nqL7ti1cC3p952hniovW0dqOiOh+9VNADjEZrlD8XdYe9bbm/Frj5MtPqr6d643xIz/0
h9SHK4IZYJjn5V12UP3oCA/SWgldpLcXxql2vgy+k0UJ0p1lshY6c2qdTIy/jEo5PC7/Vp3nKt7z
OBHcAhQiSZL4oPyOs+NLdVIZ9ZQYBc8H7Hrj/gSjn7P7e5OV1xcc1rjcLO42k3n7ZWYdREODAmMj
4j15EXMUEaOclVsc27fl+2hrkSNpnvWTqy15kj918vpUxZV/LX7BIlcKhzBq9JZfYD8PnKUn6LQ8
2LQOw2fGvo0nhODh9F/7mNf13oXVRSKhZxJqdmLdcMDD4NXsLG1f3tV32k58VNM8WtCkrZykqwO9
sLlIlUYjU1Stw6Z8nO+1PQP3jKtIx3Z1jup6S8ULBiY0JkegFllWJzQ7R500j2V/LIfvKMQd9MB8
e5p+GQTKqww0My1J8cq9uk0bVZ/0vAhmv6Kl8pPOaPili/RocworeyfFWrM21XGdbAqLBF+oAuGY
hZf58mxEpWL0VsiDGia0whUNFqjt7o1d4CZ369nmrW08t7b4XsqJ3mQ3IIGVj4abd+1BzkDiGGur
0q5P/OWqFg/rpJZ51qrYEYPBEaUr0e4QvhHRbG0/ZSgEGLvsydonfv2tP8KrsimP5bC3hg8kEB9e
JqDIPIPNL2vTMBh6vt/24m6X0HBrNINfJu2lN+LVZG0cuumkLn+DRO321yVJorENbzEqIpdft0P4
MATJgOQjM5TFEW14tFICOAGo4R/W7vLrNEms7cza4utqDs8WNTLJBbfm0aC9VG5ov3rtLvVWbV09
Wxa2Fl9Yyh0QahW2xLfK3nVk1ZWv7apDwncb7lZLNSv2zMV3m9pBG0hiRDXN3KkvDHnFc7t3nswt
Bea3q5PXNz0YymtYNWnIgha4/HJxk4zFlFcy3F9bDG5EZ+kU7KvP1k6Dhllf1Zu5uUCKk7BM0ii8
GoOVT1YYSXMp3mX6UYh3yAYVBIakGXE8MSM6r7GzX9/+eMuZwYW3mOjHkhdiUEzCavvTrt40vIl+
vUgjPOXMzsJTTpOTZHHKTiLPvRGvvfGd6QYvhGbO+o109dq7tPZSwDzLNcaoaE5TiTUFbfajUFko
v8Fv/1n2s+1qtev6+rtY2suBPDMGf1Db9CHGooN5RPfy0LomRR91v1Z3vXpysSp6OjAHgehi2GKR
UWS1UuaqHlFnCuwMJfaGFlaSluiZv36h3/AJ6vDIqpI28f5ZviZNs43jxiZetehYn0rkSOEhvTfa
LPLGvPtQDsZTYfKinLphBc5x42ZCilDH92XE35jVuzxvLSKkAR0mOCbl90kfuW31tooN9/XlrRlZ
HOo+tkJrQkzAD3KEgGztcym3+zax12CL1ygGnscCzwQ0koSXrt/laqIssvog10RdUIjYRd5QbqmE
QimieWHlS4fp3esru87+SFjEe5x8Htoy1Vp4iJwD4YCYW7xZhY6ccRcf+zuGX3FHlLnunLdr53rp
kgyR8H4SbWng1Ka67PvlgXLSR1F4aPJvc+R41ZTtXl/TLQuGjCo3TCkoHy6VhWATDqwoRC/5ZMhm
5k81ahyeNBRWvX3d0FXBUawFqA8jHNRR9Cu4W6erkmymsXgyqMcWjAm7F7WuKKdaX7ODsim98mGt
JXzlJC9WNZPkAFwIFcdFYEwMrQ+NhMLUNFSzVzuB+TSOjrHv1PRtnbYPKSqirlVO6IPXCkfOLL4N
UfTeMtttEZprj+Jl4DRk3p8i8TUECAZRlUuXnUMtl4ueWrp5mr38AEYFwjtbGzyxfvluDRJz/XEv
zYmjehY6lbxt5PmldD9Wmyp8mpQ1JcmrhyArAhwiWDNM1gVT06WJYYTQSkKxxY8i3Q17lFxV2zPV
bWBlXm8WHmKzz4naH9ra9vSROZ3pndDeZuI0diepotBTutYUIFEuP1lpFt0FRbsSb6+AQS+/kTah
wLEgmiiLrOBsGyyt0LM24zcG4IIseqCZBwHyHhbMjVei5Cd/Q+BjpeiwjIJLm4sv3XdxKJUSUdDK
3SoAhhBJWyNtP7x+qETAOS8uLK0sPrCmhUrax2JlypNJ8mJbh6I6yukvztRiBkeiAqoJejnytcsN
jM24L3pyb98awju9VO50U9pXjKOufCmRqS+Ww+0kGLktyjVXeOoWwfM+bR3Zd0KYPGr1B3QXpd/N
duPSH3oqyjXE6I39wyDrUrnuRZ3qcmHdoLWOXkr0BdQPZZt7xXiMptgbp37lUrx6pIgtPLe0uKyS
02jmpkCL6E8CmBpvsud4Z5Dm9s/rrDJry1oEvSqSMzlJMFbEsxdXcummZX+Q9eKtmWn+6y549SAS
KxPyTQy4MIFEbLvcw5YRMiOUIgGBE00rZW8foo9CjwfpwW//n7YWC4tLRhTyFFvJgafek3jqaZB1
50/r5G83DrCgdVRxeSIG6p+Xy6LY1ipFSWV4UJ/U+rc++xTaa1fire90bmORKoUps3CmlihUdtqD
9Mn4BLuy864/Dr6+Tfb6XfvgSG71aa2idONauFjaImY7QQoHlY5ZLW8fJEtxg3H1abdmYxEylL7v
2tnARo8opUAOIZT41jwIPi/nWG2nu/HLim/cCh7nmyl+0VmUh4lIHjNYRf0TGokgFX8P77T92Lrh
g4Emxm8GfmLv54fivfN2Vb1o7UMu4nCqTLk5SNgWmCUADn63A4y9s5AwsHbOUYXePtyuIqVu7rG4
dS0K26QUC6u5YSfWUOGi6WH62Dd7wXba7uN79XNuuvPXcZce1xLSKypOcdpfbvo/bYqdONvl1Jg1
ZsSxKXSaGrd8X7xjIuW+282YbiDzyxJX+2jfJcfhbs1vb13kF8YX4bqcNaugK8bxvy8+1gc0iFGm
eo++6lY5xl/SjxqzMLrlam//iWsZzNNRrIT1aTlUFyJ9XskpOs4CttW8GyO3e6qe7J8ie2uBquv3
Q4tkHRi8XwYgiP2mdM9kjJgxuirrS6cRgJGViv2eUI0C8C+59gfd/UMZK1qVxbr2Ker5tGzES5h5
mCXJVN3UZmxN4UyuFOxQmT+FrqO6ww7d+M24Ke075fnXGfEMGXwJbytaxzwMYLi6dKouHxMjO9Gy
qsy8ZBJIdVLb7YymX0nKxFV0mV+ADWckn1FcAepYYv9Nq1DDZFTpSQ0Vmp92c9+02Va28doeHSI1
N2B9c9697j3iTro2CvrOYk6Sm3IR5Gd16ASP2OSn8HYFbm+kIwDONtW0bdIOxfTYOc2Q3Zlk6zOa
hEMy3IPIGpu1quz1hUZ3CBwNfXMFMMuSSjWy55OlwUZAu/zHMO/kynCdcrVkeR0JL60s7hbphAJY
mGOFWTXDRV9KpqonbbLWb7bGTgZaot9n74dPa0WVq7c5PnSxvMWFk0dd0RjCsKCQbOhExcf2m40G
hKg757/lz+baWN71Ubm0uLhwGH3u+6LAYu0r29P+tKEHJsSAeWa61Ru5ddPd2nTvjefspc1FyDft
KBz7FpsiHKgCVi1Kwp3f3dt06aXEXX1Ar61yEfClogpmS7hNdAD/P9/HR+fR2iALPm1f6vlfoodf
FZT741NaHBmEpbjWFianoU2UPKw4pnb9zai037Pe6l3HSdbGs2/GA9qlhDyhCbZ8jp+iOAhaTZsE
+Oldow+Zq1kxpEHNb3qR7UmgD7WaWO7r8eDGCREcu/9rdPEJmyQxdT3AqNKUu4m2kO4cUkbET4BJ
Xrd049NdWFrsI/VvlJAtwl0yJY+Fbn/PhzxcWc2NqAIEkbtCNIO5nharieq8TaoymXw0RSsvGNqW
Dn5l7pQO0oPXl3Od4AnMD4OScDzyvZa3RNIH2skwcIuml58S0j1Xi4roKCfZMz3/ZnuSWerrJm+s
jjkiGdpMhVfpVfMeuhadMUMwMUHySY721Xziml8rCt34TDqtCCTchBWKz4vbj/tqSuyWEtWEUJG+
gQYx3LSha34XApgGmiTR6K0B8G5s5rnRZYsuasq4nQKMFvB2l/ldE5rMf78J7K+q1e5f38WbUYtB
HsuGo4JC0RICnE9B7lhZQgd7ekhVUHDiAexspv7T7NlufTxt18LWjUOmQ4EgpnrEha8u9rStna5g
6GP2x1jaj2G+yzr5Y2/lfnea/4GPkINTWcJVOE+LiwcAnkT1FreUq+q+TE7dNp7zya0DdQ1df8tR
2EKSpJeJrGW7zJRnJOhnQnFVN65afhjTNUm9W14BpRknGo0KiiKLRKw8QcsmFQUBMY6/Kt30foAg
I5Y6cHbGjymw/8HWvfRBbEBg/N8ieFDP0VJSPmgwDcFpesp79AOkynhXn9Aq/AdOSD4LPxL0F9dE
XcEcWkN0erk6gWF6p40+uNzRbvFBkI2mu37tQSpSnUXiR5/gL4OL8HsKzbxPsxeDwyb5rKAwIsrd
4VtzWz/r715f3i2HPze2eBop2NK7HmPS/DZ3tk3wu8Q4YrlWS73pgmdrEjfq2fMvDuaylCRp9LNs
2rbxIajnte90K+aer2RxdLs6yfRapDjt92Gj+O37VPKZxwfNNG9Q7R5nV6b7ray88Vb2b3m5nAp7
mGqR5phV7A6KvNHRNKiKD1WwJgNxMxqeLdBcPAj6dJIzQ3SRBs/eCUcMN/ah3gu1Q30fbp0fr3vG
1QDGSzr11zczhZ+efbOhnirULLCn78J9/17CCdnByrU22k7aTQchnaAgAOi16FFsVx/PIv69cgyW
xeOcZ0dqiWMwv0GG7ytyN1TtGr80X7rT61IoNwqSFzmyvXAgKYemUzpBvFRq3yXnUKfFNgvkfezM
Xlb/ZhUfJwWthmb08tLYvr7Xt3zXgUqCRxaXD9i4y63OA53up+qQDZ0qahMwkBSfM5BUthu3VROs
5F43V0ryBQ0A5XLKrwtzU2XExTSALSzrmVEauAgfraILvFOu5I8Sg627Vu1QqpB7iiVSQDlopNUS
RflaJVMc++U3Pv8hi+hTIheQhZXB0DNycW4ZVPlGSjPL7SIzfHLULPg9VtT8mIWqevgHO85cMlBX
6jOUaxc73knRid4Fr1q90X1E4zdhVuFa/do1L7zmYom8Q16GbUShTYDXLg0Nej5YRquqG036LUtj
u7/LoAB7cpRSe5xMRFf2qQS65ENYt3L8rnZyJ1m7na+8i7l5IWhB/Y2BHComlz8haRhjyEUzSVNS
mOnzPPxUlSYQDFWqv7y+rddBij4PTWFaznS6RXPv0pZtRqoaGPK8MdwJouzIs9sTMtHhztox9zml
23Xc3HWPZGFzEai6ypijEAWyTfix98O9uDDN+z8mP//GXKT42y4+KK8VCvsUuSCdAe24yHX02LZP
zC1QLHhp5jMZGRISR0/onSWVu1q8vDojzENSn7ahy6afD67/ckdlPZogsI8r7DVIoBqq23iJf9pF
gScgZMomP8KY4jmH5riWDV8HioXtxdcs5ClXIgPbQtrN/lgh7GbeF4fu7bR3VmpsV7BEQ9hiZAG5
ZIA7V4xVXdIw3JNF1Sa9l6n+5D4UBYmXpZkbF9LvfZEfxycB0YD6HO41lzpJ4GV3WurN76fB8ZIH
82EwjpGytR/mtHwToUIH6cbwPY6UX46ftBl53IHGIXcX2NfLT+JI4dQBDS030zH/oPkzkzkN2DPD
izarvA1X7nZpa9lPyqw4L5p4KDfWewrFn8X0dr23FQq5YiQeYq+VA3zbHogHHc5g8dS/XNtcFXaW
yNhT3sxbq8DZ4D2FC84X07GAbVdn1K9Sw5cF/mVw4WNzrzt2m43lJu8MH9YogfyE7sPPHpJvwZTs
B1/ZrD/0rmElC7NiH86ymyZunLaxWGdgedqPdmsDBnc+KVt1A0+Wrw65J6MrX+7+rMz/n+/j/w1/
Fm//iBTNf/8X//t7UU51HEbt4n/+90P8vS6a4vf2v8S/9r//2OW/9N9vyp/5+7b++bN9+Fou/8mL
f5G//0/7/tf268X/2OQtD/Kn7mc9vfvZdGn7YoRfKv7Jv/uH//Hz5W/5MJU///2v70WXM3Ty7mcY
F/m//vyjw49//wum5DNfE3//n3/4+DXj3/vyM/t5/c///Nq0//6Xof8ntzBs6ZBpOOKW5GsMP8Wf
6Mp/2gxfOKQq0KQANOKs5UXdRv/+l+gxNUX38l/V/4SrGUptBp+ZHye2/M8yLz7IXx/oP/Iue1vE
AFn4e5YeScmGyVXmypl7h595+TI3k7IaI8ccPXpVTwFK6m+dGPaSaBvgjNxsTMb9MgcFNsH2cOBQ
JWDoeYkoUKtOVeKmH70iGZGg+1jpH8v829l+/7nQ84Wpy8cKNQWuEpDsAJs43kv1WvTSx2Yey94L
NTkdo00dpUNyZ1MfQJwPmcn2fWy3qb1VK7Z4O0Zpk0SQfzUMcgZKZn+uVLmOvECNmtjtSq039xYU
otO9LrW6sa8zBpc3atwMv3WKGeuVO0C6lRxOZjTMXyxrtBnsq5q09AqzC7rtmDUODKuGFcXq1umY
b1pZ71Xfj3yHagTYE8oEL6MJl2e8IKy0iCbQPObFVH9uNvUHbR8hFaI7TKiZLv0bTvjaRNz1LlM2
BI6i4suoKS3JqmdYnPNsNFsvM1rE5tRZpx3mVMHJVWnJHawgKVYByiIqnycl0JeJYyJIPiD5AjBy
udI0lCF0Ta3O03f9y6zHeGQkdrfOXrbMRoQhJsehqWYAT2gPXRqa9Dqp4kHrPLl7bvvHwrE2gfG+
mh6TVtmN6VrjYpm6CnOWGB+HbI8sZzkvpDun0IhzyhE9ZwNE1FgWg2uG3Iq7QfzIw+sn5IbHkGhx
CIk05CBXwMnYDLV+7NrW09709+PB+RRuTl7qdn5+N9KgYez3qXz+ZQVdVglAlKzSBLwETHTxDHKs
KWOCO2u9hBkseZNtgkO+f5GWef4bE9wiO7n0FaZtBYsQWpJ8Q3Px+ms1pemAWdZect/7E9YMxrCY
aXNozTjocYmyVvgmOSI84/m/vL+XthcrzWmbnMj+am/+Lqq5xj7+rTrOe9EOV+GpeFflbupp6/o9
12cSu7bFeBK1VkYcF+ejtp25Tlqr9kpAD/bO9FrgJdY2fkKH8thWMKaJwfy1LvyNgHtpdrHVWpTK
rTxhtqGwewi/xo/Tpr6X9r2fPQpqw/4uvRNhaKB6b7jxQd3mwFnhlPty2q5CMNb2YLH3ZlKURdLz
Y8Zt8Si5An7fiqkwMjuewdvoiHzNdq1fcB0vaBkL+V5RwcfbFkadU5HaUjPWXjcV0rQpdaV7HvoB
0kyYbzNp1xdhr5buONSzetAYd22+vO5yV5c58UrgvYFBCOjs8mKNulMU1l1Zo4HyXdc/GcbK338j
ZFwaWLyuxchWZKsYGLzTV22LlvjT6bnixgTf3cFb1T6Vv02fVstj15Hx0qw45Wf5a5l2dsowRU3E
Lz+cMiGCBb1rblApLj6I6U1D9zPbtb6sOfUNNzrf0OWDJFAkh1wFw2P9YFUtYi+fdf2ZwuRarLi+
01gh1zdYfWDCdLMuVyhFgVSpOobkI9qKx9POemheJpj0tY78jYiIJXqDjFUYcB4sniCl2gR1k4m9
fEL7BaDvqXJHy60jN3lvAgUQ9AdT7o7P6IE2R/2xWZmvEIdgEZHJGEhgicjc4y9FlbNvCSIWxnsD
PRg9bg5F0bpyX3lGYO6H0XS1MfRePxJXbx9FhELSbLIUhJ+vuHMr7iCzRA/Jm9rSD2bKBxqzEPmX
PJTdunsbaBTCxsCrpASN0MQ1+ucq+lLKs6tJ71Z+ytXxFKLmhgnjmyoLWuxFPjFDsGY1ncXj8knh
7AzP475k3ImiPXsefpf89RfutUnRt8efuAIh711OdbZZXJd51UzcthxXKukNkVh/6zwk74CdALlb
6xFcPSiAJjP+BhKL+RmsLoPgSUksJ87gIM7S30dD32rxb4FVPPQWgDC52sW0iDs92hpJ92HUOnce
tF3ZGAiJZW9XtnsZjl9+CXwN9BvJrGi+X56pJNKnKqjkzAtq56kaau806W6Ravxnuodk0B2DZzH1
MJNszXqziRV9o0bVwQwb/5TVu8mU0Z7uEOxuV4778quIX4ZSAEVwojQd84UjUPEOM9U2Mq+YbTdX
iJ3zGl/q8pgvTYifcHbMzKIcMwn+dw8xcHLx1iuat047+mNQub0ZenPEjVzn7sqeLwPm0uwijjGD
3c0EuczrUt/RPNOTf2YjGRd4ce+ECJhG6ZBu/dbM3F+GVQnbAMgd6Cl5nqOJcLnkrC9LC5ZoPK/W
XClxNkWhPKlBse27zxZi2LJcelY9HMux2DjysNW62let2e0miloo7IDKWtuOWy54/pMWF1dwkqUm
UHFB5332u37UfO3bh+lx3MNNfK98rB9FX1V218HtV1FPJb5Qin+pS/O6X557jmVoR3rfeoZb2Z7D
a/DQIUPfe3L1IFIgtKv9px+//PF5u4ARIgfSKaktD5zR2FIczw4Qlwfps/oxge1K8rIRWhbHE+K3
RvpxdDzno7xfK95eezudHc0CF/lSPhGFk3NvnwEyhIHMKI1ggml2PJggkFg3c1V9V0UH6S87y95/
3uZaHjL/RP5DgdJliHwXbUW9v9rGb9bSyav+wos1E6JOYjgFoyW/TVpVgdnbAQNCh/hR8D/1NOMl
vh+02d46wvSKU0/YIx6JuUfQQ9xRl7vYFkFxGi0TvtpjDZ9Ov+/gQAy9vzGvukwClpbUS0uxlks5
yhgl15IgPtXuIv6/4BqJqURqm2mvuslxfV7hlpvQqKHXxUsQJO0i7qqVxViuoQizwU7waHeQWK4T
Bt64A/n7z+wsgq+dOgMXvYr8+NH5HL5j6nIXHlGC8a2M/Sz5dqvBb5kiqzypReJIJUao7S59ZWo1
e27AQfPQNXcCu5F85hyyn50/MMoFQGqgh/CrB14YBZiLq3CJIc51+Rltc4Q60cao6JpnG7lyuWHr
mjNR+fJWDtzhjXhqKv3DWt3pOsDBJysiq6D3A6S8XG82KdOgNlJIrLE+K/e5z7SQF9zrbzofLN+d
fjfcKYfXl/vSfTpPXdnaC5sLrzXGpKnTGpvNxvgcP8Zf9d/UB3WnfRacqNJjTZnvXb2Rt7kIcuu9
v+tPDISKwwm2CSYAiCgvd9tUZt3MGhPkmyQ9n8zuTpn07/qpW2lOXTXCqATR6qE+QzmPtsiyvtYn
naPmiWa7ohE2PAqeMvNNc2gf1lnWX/6uyy3FFuI/QtpCVLwXIaeq4y7uAL67sCls5jfU2ka/fSsV
bvaIK/tW6Ob74p5W12PyrvlgHKm5binmHNdLRTd3V9dR2RDwO7qsl7tLkpzqZWsgr1xBcDQ86frv
868OPL7s7JmNRVzIZPqpUo8Np3o4KWBn0uesef+6l4q/42pHz2wsvKQNcubxhY1Yz92hq/zaWe2b
3bLB5ANkTUxF44wLGxBXl2lADYqvBn8eQy5/5BZRA8/66T5qti9ky7/OqSD279zuIqNHyLYfGq5n
N6y8P3rfqF7FcDhksPGvNqPFcT7bSVSbxUuN+5eSDj2SJWcKMpgQQCaq6ab3gtcy3bb7YJt8pGgI
b+7aeNRiS6+MLZLXOEYPvSwwZo+mn+/7pPdf9wsF8ekbC3oRYqWeTftliY0M6lJKYuNkuq2uTd8L
qIC4FaZSi98k+bsyemc79V002btJD/pD1qd7K5buuth4j1bbOyspeCY5henlegbjbp8+6r3yrc1O
R2BhmWf3eeQOifpU8ba2QhA1cc2Vo7d3jjFM3un/cXZdy5HjSvaLEEFvXmnKSyq5di8MSa0mQQIg
QRB0X7+HPbG7EqVVzd3HiZ4QCiCQSGQeo308PLLyxhyyzaTduJdQr9b8CNrQLVf0F1NtkRY8hMxc
EF7bKvs52fWQWDLfeXMe0XAqEngonn1jytOsMfgeDhUI9US8ZtC+SJ3Mf4T/DrwZhFXHrhB3AZ14
5FjqVnhZBsM5715S4jKA5JUqN17us2vIvxXdDUSL6bRpdA3/sRoN+Ie8g912Kghxy8TpiiqaprDf
wLx4Tqs5sDbWRIceizHmuO6sYCgjuPFkJ69lxXMYCPue51mXDiDRp30/NgfmifpgOXOZeoYgu2GC
25+JgjX0io1sZ09G/1IKZV4TR6obqvvhhhjM2npZXvYRq7j7ahdOrSNrmmACiksqSD1tZLHrTN6N
X30ztaHvqm4CkzDomjvIFIyJNxk0bsSp8eyobEsvrbuuS7zSzu6L1mXXmuTmGLN+8E5hxm9KJLXc
netvElx4Gpu1FN+nlhsvErbsU2S3haN/ZIUKx4MsnKpTKL/RfEaI6WoYnyCila1rRrnycgvdA8LN
9jetyABpa1NI6RbxzHgvCexEOGzRsTtcWnobzay6v+Ijd5tTWMjKvhe6yNgvOdcO1lbVYXEOhGhB
bajHGll9PZc0MtC5SJSqFIRVKh6gyjwTijQExgFwZM60K+tfeeipIpWdSZuf+SxBrV84gmZi+qRi
0Wzi5tln0AhsxzRAsubCZtk1VPdtHqCWnbRu0fCo8KZZP7TA+HDoyHeZ40AJsawgyXMcMslBzQ+8
wQAXqZfgTzaecOvYKKjbv3aaZmZkwS6WgJZdiwEV8IbN5hZ+W17+fRQN4EG19LW4HkrQA/qodmdU
AmLUcjKrOQSQ6Wz+WBk2+uLTxpsGapoBlSrJ8obnm9a2pMV1AvfpafKwOpNZOtMcZb5fz0YZQfIq
a/o/xNSN9KLGNzvvbA6N54N4KZqieCRDxj25RU2qC3uoHVaa8W9M1hVYJL3tKfI8UFbD+2RYlnBX
ekFL/9hdHxAWUcVClAq1jV1F+qB9LUKrPI4TAAJ7CCC3/EoCVWEvBmatvdNEOKjXTjhlFQI3Z+XZ
qlCfQLM16/tvtd3yFyvIA9SlbO3UkWXo9ofbz+PwzTU7u3nAVkA5iehZyqQuQjpuSCVhTpPZ3IUW
EitVnTKXWPelmBqI9LKMVGkPvimiTh74B423cFT7akqoK5ALyyBIIL7yBIqEddeZpN222GKnZg7E
obHbJsmx72LI95lxm+vvfumQ2BxmBZVGmUWFT50drGlV3DSoJhLiqVulfNBXVXddTDZUExRhcdvo
IWImlzHyjSaRsAl4neB+Fi9XdxTqMIccoJoPI/LryPdaFAFxrmMLH/7KmdsxgsecFfHOCTeiC5gZ
SyuDOlJbPEwhE0d8beus+648+VMNfUFmGCDmD2xXwD48VqUTJvhscD6rgOHM/OpYGkE1RzSnmRM5
IEwi9lIvjH2rAgiJMOuZmx7yPdeEzG5RVFCAc6fm0LUOgD6oosWq7ry4bOG+JdD+iDgt7W1ttVns
zeCCbmGGBi3DUDjH3KxEIis8+x3ZA0MbdG009v4hM71NzrOjabcqFrw/1EUP0HLlfJOEXtnKhr21
Cx0Dmkeq77EXfJxqL86nF9/V6eR4cdX0v+3S3vhVhq49TXgO4WffAm2hTGXTH/zaTRhuEglYftng
QqO/RlGTyKqse57p7Wg3cdvO267Jkzav0xmWBhF0u4/cqLwTLRoJZ7oyqsFTZS0e2vn84HdGGWve
fldZg+ZvPqJt6chtPtYyLs1yzyeA0kLnXikTgrAKxCizAYhiGhhcbeYZJcX+eRY6yoIpogRCj6P/
gJJTTBzIxU50H/Q2hNdbuIT6I6Q26qfMh7VQY0dY3mOHI6RcLmJH5I91Gxz64NWv+iHOdU8hYyFv
vX4Cmy30hohkVo/Gks2joJiHGBWafqPtzP9VEf8VloI66WcrO3WCh4ggFR6hlF7bA6mipVUYwWIc
KRRuk6TshUgq5bdRp+29nBjWgdZx3TIdQ+663nm+JkdwijKEAfEkPf5gM71F9B+2rmghEWY295MO
0m6aNkY30HOVD+WWOi7o5jm7h+FIEcmifCBcVD+Iqt0UwQKjDLM4Iy8hx8krwqvZhpLPoEa+bRmC
bt9k/Ji5wV1pe9DfdydADTi0Urxt5823vhRbf27OEEB/LSHAABCdgZtcNChwOwDzNh57ZLV+oHU1
HYq2e/bFBGWVXgwb0suzkMM1rfsXrQwj9TzVxT7nANlR86cri7T06weSI+T6Kti7NXQwOFAr9vjT
dMVD3QUGOLH41ITLO68TaVGHd8q1bsuijU04326M2QPfkRErmVWho9pyHlpdhJFV8iqmaFPGMJ+r
z4bjwvjXAYvZyjoSTcLyb11jmiJjFtcKojzxzGuVaGWyu6pGybrsWLUJSVGCQVr0+KD5H1mpAiDf
iqWByUlUy5xHoartbZXbv7LJQwaWN3c4ofdBIyJBW4DMiRf7GveyR/hV7wxW3Bb5g1kWz5YAZ9M2
trBfcCNG+MEpg12gm52q+BXA6geCJCceuF3FYV7DPy73XlxTPJpKVnEPn+HYHaGr2wMfc1Op0NoM
k6F2Xk5ObTE+IoWoI8mxvp7FoQ06Knm2y/LAA/dhEtnW0ngRGgaNZJ6f7dz4Rbv+pdMsnYIZ0W/c
M2kdddlsu1DF+AspsM1PMxI0N6yRK9ixEv2fTtL9UDho+RRjFIgeZ7QNz7PKj7of8whY5BeTTCJu
8KafLfpYVsaL7hADCKCZo+fdCGbfNk7zU0zmVddUx9Fob1qGw8E81MZ8AyDRyd721nA/K/2QBeTG
btgZQKBvWTl9b1tEuLILiqTPvV+j18JwFq6CuRdmG1yKP+GmtmU1ktvRM0hEUCbh5aIHVkseVZLd
65FcjY2xb2HUKstil8H4MSICjf2Jyriaq52umTrVuYMYAX3HvQyo2sLG6ae2/R+e8LvEHefrgvWv
TFfnbJxkBMflHzlgQlHgzPBxxFW3qSZ+djLzVM/yDE7GUYj6SfohqvX14J7KOfzRFWjTa37tCNlF
HWkyeJf4j7Sdzp2BcKf8CagCDrpajgA0GqDijY43g1PmAxVtAXc4CqvbNKZRRT61f5blJJC452eD
kKuhwyaVoWg3+Fl8i1Iou4FJqBf1SvHYKK1xE4RAYg5S6HTQbZ5yjz3AXOEBkSTYDGJoEu4NJoe8
OWxj4tBqAojJC6Ap60x4WwIq8DUrIGKcY9MnHQgskVMTjGlSvCjc5juTQ734r4DcN4qk4F4EJTFe
sAlp//LSoc4hnNrHicGiuOxPyiTfKiLsWBc2SYfaZFGXu8/ZgKcFamW/C9H1cTja065TNUtyy9sM
gP5HllsdiiJsfuoB3UhAcsKoQW61bQcakwC05F7X02MDU+ekdJA3WPXYJMKF6lbRyaNRE7Bus6ne
kdoUu4yZL4EJvZrOehx1eR/0zXQaFdBXFsm+u9z/OY5zCumU7x4f7zoprrxc+3Fmou1VUXsLEvzJ
crtX6pcxsr4xmlT+xOaA4SwNkCpc+mL2hO4UNcxTNYHs2wknYTWIMXjl4JIMW5oYtkDtFhSKaKjz
vaPYHx0QuFs0zR9o4ewyD2Rv6QrkMoV9l/XOD9Z57tYpZWqx8sZvwgl2GNDAcmuUen3SHYYQhg55
KbcZVVlMJ/Nnozx1VIYpk1mEv0pQ7raQKLoBdcTawCqvjT1HXPnDfDv3M1TCZHcqS/83+HInvzMf
Q9bflH62t8zp2PLu1WboeOVdbUSVam6yPttBAiG1bXruWvtgd/4zSBo3cIHuo8Zmd5NVV3GusnJf
NBpOiBxmKTQO8aaNaNsPUd+XzY+cTr80BGJSzrNDhUltMkuTROkOFrTcjgRhYIGbrY5pNe7AfDgO
c37A3r1nVnZnqwJ4Y1EkuVPdu7jIsOOd65CoaxKObQoQ+XxLCiAdepf81CNKqoSyeatG076DODs/
dCC1JYQCwNUjkEAz+EqOE/AZnKoot/iWsXxXZuF+yQgiO6j8GA+j34Vkm5bjTSSCkKY1cKZPEpbU
MFAe7HTW5ow6DtXpOICgQwIXe3MaH0nPjdjl3h1Do+dGCfTsuxnSXWXT7MOaPEnpPA2Zm0yu/6j7
6spSVnOseuDXWznTxJrc2GzmPdLJ/eQ6Rybbx9JsIfppqAeQRQCIlkBQUhvwHAtKE25hTBE4e3Cd
dbqN4nRPaRB+E5WBCD+ETr8BBhPaMQ0QbNp3SVKXQ//oOaOb9LTTGRr4xnAPGUn3ejSM4iYPRuuo
HKGOIwDt0FmXvkIf0G/QH3am73ouoU9Q0vClyQS5b5kc4VDYcLXBXUE2Fp9it1QvrjP2iSWsMBZu
9khdgD15jiqlhtNRgRdHRqYBniC9F0H/66lqw4PJqZ34Zhm3YrjKbA03FnivxSyzrrlWf2TXpoyK
Q9DDvGjsUGEyVByK0ohG0t4aXOz1UMD4tp2PIe8ejFkeytEBVwpbmRVt0vvmN9Ti7uwar3b5Cir7
Bpd1bCBuLLmiaR971ic28ixO3QTygk0kBJzf2kKewhAJMEacIEQ1DWnb3uR2e98EISCwh6GDponh
xM5EkGr7kQr3npeOPuQjrW+djdzUwGu3xlSMJqxj7VUj+rv+KzQ6qqQOAXLLjWNd8J+miS1mA19S
P7bmbtb0lFVgbZsa6bZuohnQ2lp7qTVOMWVTXLRZ5PrTVZ3Xd2JuD7KGz0EARArABKa+bob2PMLZ
Ak6jvSvT2gSgz/ATSze3jvfDFQctjbSwWarEnwJazl647+zsVJRyx8PhymWAZxkk6Tk9Kjd/aluy
HXE5cvdbN5p3ZhfGuVUbsSgs/4Rao91GzQRjJr+yzKPw4N+u+xIvIWpkqdWZQWIw5kQZoBDfprAh
u66l9V4RIBtsmKQmfjl9C0b/jDb0TROgQuby+YibmT7wKleR65R9PBqOTMwBW3K0vDsjA8J9tMOo
5f058IeDyh0Di5R9o4LNkQiHiC/Vhp5Mh1F16sFAGr81TPIcFs5RFrjjieP+MHl2l1lT6vdtYiBf
QjrPbvUElTi7zHVs16V/FGzqrqT2p9jU9U8t9bHo/Z1DTOyEoIOBEYpNIAZNUVALcLZ8EXu5hNWO
Z3Vxa9c7qtQWD7izlHacKVbGwmimNCNNviGs+zHlxgSYW5l0KKeX2sWTKrMdJJoK2YRw5k1moCao
SkTx0bQeRjMYzyNh4zVKJ22XZplRmpFrERUiFwh0GVWombm4MqYRebP5FAAhiwdudwfSSpf0XYJQ
HAUZnt0A2dnuBBytn7pyH2a4Pcyrid6ocOcXfiw5HoKDdz3a6G8w81QYAALY1yaVe7xHcDxg5QGZ
Ze4nfZlXUVWOV2Du7/hUsMgJhu2krLMnEGD1YCZjGEQzBRdrFoehkZEIighmTLHvFGUyMJxdNs8Q
BMzv6hZ/qxInw5KHoW4jwpxzhfgZIsWDFl3qWDUg1K0ZpGXmIwANt7VbZMnQbCutNiWtX6faTrr+
mzu9VvQXt83HfIS/k7xr1Fnxaq9c47mwgK2swCQZJqCrisfebK9xHUYhcC+evyHkwatTpfMdqyFP
wv4MkOcPX6X3hL4WniRlKsbphosdK4N0LMPDTIsI2RXKwUVcDycJZxcfpiTxjHiBY1hEvIcnSGaf
nSZrIlxlv+uBxKjO4qhLiPM24/XIfmFjJ2bppl02oClovU5jeO2w8FcHU4lOAKA+bhiUac0OYHsc
HkBkja2i1IiacldNLn75FshDFpc1P2TNqCM3uMIpSqz2bi7clFgcEECCl9xGmnmkTbg6dOUWP3F2
XixrQ5Q8jIVxjToeENxjimoD/qQXufJJkvZZIrNz2He/YSco28YM29uQdUqZFWX4QcGIzGekkVd9
d7MXrwNUreF1rEwcprz2kzIMIwjugWyootIsUCAvq4NFfvaAcwXsIcBdW2T61jJ1itvm2Cu5nWZ6
pqTamSXsRlqNAokRMfdB4n+pht+S0we4rUZ0AjYPtxYAalthQpo1KCoErRPNUz1B6SowkSDg7q0Q
OE19kzM3RS0RLvSnvr8zJV6eW18eR69Ank9eif9HzCEefFei2fcBiL5znob8IW+gnxdm206RDcr3
CFYSV3YX4BHCezHvB4pqQ6aduBn6SI31vT11G5SZIqbxmhVejDpTMlTyGg4eW9KAC9mSeMyCdBrZ
FeXIyHCfNFpElWV8K/VLq3H3FqDZEtSYUA/L0E/1aWri1zM1pPAPxjf1N20bboqiSUwOYffhHFS4
ewBlqtVRtCOsRP84jG/pvKe4C5BV4cay7gpkKkKxrYN3ozdIMBFQAh+fJ2akXQUMTIjG+Mhgv2ZE
db9w5ugRLFLQNtvdjAdxhT9j531ETQIKPc9RSpxBAc/wjEK5KAu7a2ZXezxao6w6ssaj15yE/OxS
v91CfjlAxtyDO9YN3l6y0Ymh0zKQpNKe8dvJ0Lbf+d40nlExZfnWzn5DZ+sZFx/IqRqW7M89Mpdt
3/jygiPjx84SDHVAMYSuL/iwlrHCxnS2LlCSQ0MwV2ejY0lbX2J0r5vxaF5hCOh2Oej5mQaIou97
p3k3V2M5gsGNNR6PKDFHJjqBMap4QAId2m2Wwlj3IuJ8hTVbj7pW6m5YTxoogQHeJn9n+WtT0wS8
5MhXl2h7n64gGtTou7tAG6zJ8igx1eUEBYHIqP+YOI42vSTq+ukIQBY5C8kWn2iFHJ8tS8q80AHO
yXeCdtJSrL7Q/ls66e+7mfhGPuwlgc1alNVX/W3G/LJQtUIl/mpRAh+unPPLHBuny/SuNUrqnw/z
Zqhltm+wh73f2DzjAGkLGtkbsRm/D8CLx+CY7cdHikzu59dz+8vlWs8NMF8AXA2ga401cAlQhlCK
EMtX7o242kEiCGwLkBs34pTvCIBFBaStY+/3tPE2tv0v7Ew+PwEGzsEiDw5h/NWU88lCVQlXNzAT
RpwdVAxxvtoGja7doXoJgSK8CmorvcRz+HTfYM+AR2P7IYoz71caHldhiFIEMhDrzyAea7X9emU/
PWJvvuSq0d/3yGld0gaRtHwUKVjaKvd7GbIjBCRuvx7KXGHC/u4aRCggB6EKAR/eVRBhU98UQ9kv
QaTZe0DU5NMBTuOQcyR1Qh9NuAdBP+CxRkZ1CT64wn4sQ2NMF0R3gGvMD8DsCVHNC8Hui0wX9qdW
vQPtP8mks/l6ip8NYyM+gpqI3voHegaDonNjoiWFutJeFj+GELYa4/9jGc23g6yABMNsChBRMEhx
cvOkQ4kL3CNEfQIR/i4y/yCnebb/FEj2LqIw1wDCv+v4duzVJwzxzi8nB2NXRos2Ya7cWIzgOkla
XUGu7jSWw7ahEwrx5MDHS8iX5a+vosDbma/JGqgswlV5mbl70+5tSCzn++n0L8CLFz7jmkEBjCvO
hYdxwD+0okX3ARIFAeBnTtSli8FskCX/QrLlw7CgIXqgBto+2AzYpqs7ohW+wYyJuVEekGljouG9
kwME+hsneKWd6p61fW6t2vnNrLC8NpQFCxWVsZhkHDZ6ZNq1TWUktEbV8+tt/WHd4ViAPQ0xObAs
4F2w+urCxKimr11E33xnQ+J2Ad9e3l0fYtEyzOKOjLQJzJE1HCfveiNH4cKNFsDh4FabHkYPQqGk
HGaHr2f0VxHl3VZyoYqG2YDA8FejZhVX89waugFSIlH2iz4JFMtvw8gB2Jcs+pVZMv2USZj6t/SM
mg2KoRuyL2+L14sA4A8IpH/sWEGmQHyHyuNKnwC19aLzm8aLFrixE9sJynE8xik+eBs2XgyDa+Qf
1PX+2r/+z3grNJ7tyyFk7d/xjL+CJvlBHP2tgA36JWHmFTJ+GQqu3cD+wSIEUwtXm6bwTXw6UaLA
0PiPbh0QlBjJNsuNbwotidroD/DrubBRP9wwGBMJMGBr0LKA/tFqekXoaNEWoP80M+QKc1oMW4pH
zM7uOB4EYx2+FFbrxl/vpY/bdhl0MXn8i05fH1tWkiobbeJGcwU1C0Bk5/6aoEgBD4wL0/uQDCzT
g58lBObhhw7/jPfJADgkaNs1AerU7VM+f3f7S1fLJ9vx3QDLVN/kdYWnBmp3GIDsgm21y+FHvJiT
L+qLl+Pdx3D3fjarcMey0B8FIgEaXg/u/IeEqRBW9PW3WSPs/+7Ct0u2uiwl7R1LwWcIoRwwszBe
ZHgLP1lQ7zjWArUy8IIvjLnsslVsebeKq52PLk8/A+zvomuUOAfjKk+BuPHjcMt2UOBIvx7ts2OG
EIYCPozBA9Cx3n+yrIZsMs8KVKP94Vww58aeN7pwB7T/QFpAa4Qb7PXrIT/dhrCL+KsFhax0tQ2J
BHkOHAk3yobwFk2zHUN96+shPj3Ib4ZYbUTGatDIQN2HhBUDKbPN8dSfx3vg7qeYdOHWDen26xHX
kP5/dsqbIVfbEZV6roRA+XEBRdd5VF+LDd/2cZeiJSRgjCa2l5xp/o8xwV+HNiYufG91C82kUZM1
YKfA6EPHUwrB/CAiqXGv7bjYIQ9e7NjgyHFhqp8ec7x08enwkvkgcFnVdkczEBmjxbcUwIA4P4Cu
fIBbYDztLoHqP5/km9FWQRkZPw2cCaNlV/J6vIcWDqSesnugB6B+1MT6+yXWwl9d0w8H8M2Iy/zf
hDFSM2jULqCGRdTKhfKPk1a/cKmfxz0AdEmz86+zHerPkZGwQ55Aou5FH/VfU+n2QDeXfs/HQAfW
BhI7A4LHwBuvbyULJhAKmmnYzJmn8s0sjXK44qFX+vsR4GRvd+HzLkf+/fRtiC+AawxslAmHrvX5
9Dp3GAgu+RGaittmM+6C4QBEEI9pny7WmHY8bo0dNKWKcgsqeQpo5IWfsGzcr37C6vy26J6G6D95
UfsCcny25Sky6NgQG5UsSh5BGV+Muh+jEma9SMIsNsvQhFlts6BtYFijUWBHrC/iab5pF9IGjBGg
eDHOe8xaXv/HbrGIGu9HXW01XnRtXkFxJipcPLhQwA5gykeL9Ov1/Gxu0GCBdAjCPOQHVqOQydaN
bqC/sjygY8dCQdlQ3oVBPt4koGnABggvZBTBPjzPQzRBRe9pJGzourWeFUO4Narb71X+o+F3InAu
bJKPedO78dbVPaaaqtYV+qh6BqYzi5Te1tlNMz19vXafxJ/346w2BhsU5X2OcYoThKXj/obfLjxJ
MIYf7MXv8vriVrw0s9XnalXoFI6HEWHy1gIWspmtqDqizJFmNFEJu1Zgb+VRM0b5RVLDpbFXVwrx
hz7sG3xFbQU6IpbisD3KAbptZLOxK3rJ0+nT8RzXd0M8XPF0W60uCc18riw8pAzP2Dii33vB1MQB
478bo6gvbJnPIqnjhShBQxrLgG7h+8AuA0NbMwW/YebuvhE/lFTbbn74esNYy+dZBy9UaQM8XEAO
gWPa+1F47tqBzhG83EinFITFdNjWr+hUbsIfTkpTkJ23TUqufDBepRXrLr5MBft0Wf/3N6zNRR2z
BhHGQwwHNMQ4zTXp2wiCIvkWCLD6vuTcuaDa8NnS4r6A/wj8OUyQ/t5PurFHiRIC9mxFW5Dlnxq0
SEj/n1mo/Y2WbwdZZv3mYmbS4UwDDhCZqj4Z1WvVZehIv3z9/T5WpxGTIVEAVQBw8NEwXk1FO36u
iwKjAGuym939knGMt8u1V0tkcbB1uTDgssfXGwbMdPD9IcCAGsZqwEwX7dDaCM8+fMOH2LfnrEyH
zMiBxxoBIkxyIK6NmI7O0McunWweCxwb8I4g9v1sm/xSCvDZ7gEJH7Ec8BYck9UP4i6e1mapPEAO
y7ND7Zeg01e2dAEezy9VUpa/tZo8REbgiwcNNgdv0lXeDCDLbAVswgNk2+7dYssBfXPi3EATHVgI
8E+A4k0WrvEiIEPUxsQF029zvTOybS5idDVf+P2leu8nF+a7H7V69vU0tLLWB8aQACWIMkTiApXz
9Vf/OG8Ix4BkvIAkkKSts7rWKeYScDqUYfUhUAKswp8evdDZW6tW48BgkADGnQsVz//QmJqNqgrk
VKMDxpIJUlLlialU7J0U9KaEqjS4Z0dHo/+wqEpeelp+OsP/HTxcFaf6aQkUoIgAaoFkUYNQRJ5B
S9l8vY6QM1xvIJAxPdTnwcODKfxax8+0y0nOJmrztGaxGqBPls0QNLBQBgRpBr1rK9RwCO7ODXfj
sDKjpkXNE0XvAngUfFba1vveeqY+P/nOo2nsnUZH0g13oQvUXV0A36k2yvM23lxeATVxzYw8j71m
eAoHtvc7deF59fHtCrlRcBSdAB5OKGWubkSgX1QBiDSaiYF/DHN1Mtq9A+gNR4LTWfdfr571caeD
zL8oO+L1iK7KWm1nJoU74v5FK86bb4yA3/QmHFyIUx/RxboBY2u+ZaMltyZYN6mj3U1h2EfI98Az
zB2x3mUIUKASPyuV/ZbCORejv8/H/N4EewHgvKEGVn6yd9iE9Fx44evXP3/tpIYNjlWCZDVMoHGf
o778/kYYQdNB14RlUQPpW1jkgTPlROoxfK7hIoRWDUAAqDWXaZgYd8H1eEFB5pPVez/8sjffXEh1
OHuDQ3mGq8IQW7jmpUHcJVl3cuEiR1DvB/nUAOL+YSmBVfhvwNnlHhzl3cVS8Mf0+/1PWSVueCXO
qOVgJeg30C/2ikXyCW4dD2A6wVKOqY0H0N79DJFHEHgu3WDLH38fxFHBhKwAPEehoPThySiMeQKi
EoDlpQ4NwQY0PPpdHzmRsWE7sv8PHUf/fvUAnY5FbthAX32VYfWlscjxg1HTBZrzqCF0/CU9p9qB
nUbAopB2+R9H6yUnQIQJHbQxoOf9/kMLqkubA9kTmcZ3Wp948GKYjxf28sd4idos0tKlwQhb87W3
WDAacpEdBbo8XTju7Vk/UsiDwgBxsccrvcSv/4Wox8dwg1FR6rYcyC4i6qxPkLZGcP9wq5YALHf6
m93z7WSdTPE6Gpd02j6bIaqpLtQn8AzFXnm/il2XlwVEK5HoQLNknrBdsievu7QbL42y+la4VEeQ
fjGKp90jyAXXBisf3c68/fp7fZ4kWYsYOWQQoDPxfjKcw6VmlkiSVHvq7S4OdZmEAT/47o+vB/rY
NUVCCh+v/x5pLSpD6OxCahQjAbu3K9xiQ3X9CBBHEVmjszOkf+PJ4AlmCc+aFhfEHj6/H+zF7QUH
4EPxKfBY1nkBLvGi7lIytptO6QtPh08SbtxBuPMQyJENfegPWuNskZKJf7ARMOJMgIo46s1ifwuo
1gV9u4+fDYPhmYIbzwiB2VntwUBaQL7aA2Au+S30zI+mtZ/0NhD6wvYwP27D9wOttqHfUpUrVGf/
dj3FjX8sE4BsI+8m32NrbqAuyaP554WtcmnQ5d/fXEij4YJ5uMxu8RGGEOIyKrkGhQdVLH9bJ3m5
uaya80mX5P1UlzV/M+pUOkzNGUatgHAEQyD2zZPnysiwbtuRnkvvLhQHs2gjjejGCYgh03Ah1f10
n+JC8Hwg2RbR/Pc/IVNFI8Z5DKLeMkEEBYTxkqjFX/WD95ccZvlmiNVlT/FodnsgpKNxAzCklzYy
UddALuKyB+vFeBpgltLsaQqwI3IOyLA4+tge1EN/6x8KqOnlYLpfdbegfDjHSzifz8/Qmx+32tba
K2eXG/hxaAVs6iYO/UVVK53wS8zp5/8ot78Tbn8nn70s6FersdrebPYV85YF75JKxib0Y9t9k3iw
hpdbZ3HjQfrF7gYahT50P5cG4KW6+Cdx8f0HWW126Q9dQzrM2dnKa6D8NxXMwM3UOfr7/8+xerO6
qw2eT9SDpAAmiydTERuxv3GPEOqFdhK7NgC//VcNzk+2tLfIbMEl21zAW6vp9XCNbEYfFCurf0Jx
Gsj1S2p8a8Gi5X34bojVvBxuBgya3P9EXiOVsbAAU6niefgzHmH8tlhtORu+UWbMhz/sSkzbS0/t
z+IkXON9EKnQgjSQ0r0/ucUElp6UOC7Ahu4Hljr/xd537biOZcn+SqPe2UNvgOkGLj3lpfT5QijN
ofeeXz+x85RJUbxi15nX6QIalZVmaftlYkWgc0bnbEJNNa6oFU1v5Lf/gABvJmy8MDs5zeCfAO/A
CNQrqdf5oL2EmFOkIeK3Wkt6WUqOz7w6BCUH9w4pDrg/kywH31VNwmQscHK8q7noRUpR8C8KsJj1
C54qM28KiRQWzYTIXk1ugjIDNUztyWQ+0b8UILHy46dSYAmBXiQ0DG41GoR1a8nvmtmvGONfhic3
QqZEFTgBsJBc1Z+lCqLHDSJc/e8fxQsrk1ORxpRfywDk4dD7sp2DSN7LQGFNLjtcON4xkUNVzHAk
y8WtOjtAoG8BKiDAyWmmAYx0gVgmmFn0oKzpljdAr7CweuTTT25VJNzgDPHEJUc69fIwZHHZetAt
BDZUTExRAtS8zNUu782FWSS5l6kdDAR67igcght+skkCGXwhskcR5wTBqt2DyS+5J+XUxYdp5p2Q
vlua7AqwEJQcTbnkYUrvGzC/5UYES7+GCEEajYShYJAXaGCxLyevrKs+ZToZedHqeSzQVZrcud6C
hzWzQBc2JjemSynAmA1oDaGL93TcVlSpymi6vL08ZJUnq3NhZHJbKHE9JEONgSg1s40kXEzF55g6
dC3YebJrAvyrwGv/O5uTlCf6hTsP1wYmj/9Ao6Y+wGWtfJD0ZugE7HVBLFW2ao3bRmcAZVA5EYDE
QP4Je3GKa/eVYBgrMIipcfhaxrQmsq1WEI7AYrTRUWkoYJXIkWdi+Ds/phamecZvRbodSX4WFT50
yk6tMyBfpRMuJGkLDE+CNJf4xVMeHASNVv8DAk1yrC4XFiUSGc8cuOwAxlImxy4DPNLP2E5RaWs0
5VhFlzuKC2jWUyy0QWjDm7gQ7cxkgCXCDYoAFYTzEM2aXChePUgDQ40KDjp62WhRL9LU5PRolWjM
SX6PuNTopFMmnepm8/NU/l1RcTgZFx9hWqjNZdQzugofoTIAGiwfvdxVeQgLEcD/GKsMFaKHervM
snl9VMHOxNGow0F8DZtr4lgMJO9JWh1UkY4eCkXeVzGQCqGPjr2FXcxeLyuIEIGNhFDOl7by5cUj
N0o31qDuU1PI5rEPguSCvLttE0Z1Wc574gI084j9WL4Mde/Vhod3O1yLklcFeqew5aiyIBtbSozP
DR+ivSgxoLgKJY3J8APchXHdlorKeCeRUlSJuc9TbmHo10+iBKj7X0bIzHyL/OgKQBmugJERXZJg
+QJL94KFGagtMYEyKvJFHJqkJjsYqs5MnPXo8ZS37KrdBGtl3aJJH2Kmo55+iZr+ASem9X4rm6iL
JYtSyLPjxEUBcAjNkv18Oc6Y7jowlkQkYwUARfKSj8fbe2h2tSBbDXYncHcCR3ZpAFIrhCMAnY5t
TN97Ff0YZ+0K/tRCruXaOcQkfjMzeY2VmoszToaZRhE89DCHr0EgjiBnS57xrC31RV3npC+tkUF/
2x1oiotdt80Aja64HegBt5CrivW28EDuDwotFelAo8nlx1+YSpLSFAFfugaiuDWu3zHGGCsZx11Z
1cmn0rzetjHzcGFoMmSjkIJG6WTqQKXI5MqsCyMgDDokgLpWJmLdGty9y7HKTJkBxqBmJAIhDPjC
FJHFVmNVeRQogQh7dXkHdQn05RefWaTyvC7rgNk4mQk+W16N7kIk3W33ObbFdRRpobWETrnOF4M+
CZ1UGCDSkihfTtaUH9ko8QNF5RLKiEAiDNKgkQp1JupRgVMWysMzeQ0i1i3I4MFHiHj1YkoDK+Y9
6XanV4EtPfkQ5gHaXeeMxEytxr69qtenHMYk5N5xzFkBBYbLsTUo5WRpjDLG6EJpsUWnvhrHbmTc
tvK1XJdewEWpZmqmk3yhjV1UjaQ7t1e7VYi2WfCVwgt4ZlpVJG4B2HtAUT6OWq7Wj+EObeTpCHGw
L3LoVFvKpMyN+3sVbVKpZZuwy8G754L6JNA6SEbL40LAQWZuOmSQpQoAVSD1eqUixwPyK/IU+qBj
OQAzAYijRtluwR7Ip2ATV3xNAtVJ8OP2RM8NC0qhMrILQPRfaVuEtCvwiuvCqA8Sf2ZDN0vB9vV1
CupXbEpAmRH3XgElBihss/0X1RlYNbxKsURlJynHXGyXAsMlS+T7365SED0m4BQKwHwBYkEiTYL7
QGV6NClU+u1Zu36JZKjE4ZWD24jrZgrICLOhpQclxGYAE2Cb/ohTsFkJgnXbyvU1gkIQ3nPApNBX
B+z55XiopPTQd45znYIBwwhGMNiIXA9+0i5D/SkIkbhoFlLEMwODn48sDC3CLbwicA6yXKSDCntQ
5jJ0octgJtmmMlNveaHJF6KpmSwMWA5luJiQlgE38NRrYeJU6GiKA5mB1hkxdB18HaxI0MfVJDDY
N7Lt27GNfFBgLvnbM/gz3JawTDh8cUlPfRWqVMRU4cFESeDZ4I4CCWUNL7BTc50UZ4sV4dEHu9nQ
m6iQRzbfArhN6Ry1LNc7s2tJCgqlIyJqg/7lySp7fciDoInMAmMSPK2vi4LWc04/6Oxd5iD4sAca
xAjmkP3Cy3Fhm9wO304Mk8Z5F0DMSBVdQ4BEH7ABri5p1WCi4RAEYPZSlnhuf+GGAwgWrwfg2hOH
W0nKEBy0MMh0P+SEA1qaUiPufPvczD2IGNZfViYeN5Nxkjt2sBI7tUN/+oAVAM+oFR9EgT5bcBe/
8pKTextQaCQtCbU9QuXJmITaR1Oh1ANdi55bgFE5s1ihywZZxcAurK9WM+ROKxv8zvTihM6khsFK
8M36dKyg5eNKl1hPDB8US9BHIZoFCQSPe3MEbajxUyxhyceZneTvhif7NuvbomGCAQh/eB3QJNrm
3D43MifGfvVbO/mFBxjVT2i20gh0xKvMVex2Hi2FrasWEjBKYqV56VIRee7C/W5i8oAkeR+4QgIT
yQ+iRd5+NJ+JJWmdjqrcodiAKBvZv2UC/5k3GMQSjIBxoborT2+AIs3RLxiD1IUb67shzM5ZxS6E
TtdRBnYJsjeAuwJRBimny4MuV6MUgjrJhRuayRppeEdmHQwgOXjt20iCwoUYHpii/oXnRJRI7kpC
UucqYovlLCpaNMKoQhbu0jJk1YKKPwdf/rh94ueuFZhBPwZa30mX5+XwylwexQpUrWqaKQ8uSyiO
A5DlLuERZ/c8RoLMNnkkr0oUFB+ySiVKuFg2MnTAIsNb5Ub9SE7YspjCDKoeYD1k/RBBzDW1FPw4
xkoFIsZefGNAaboipCBI5OtptEqZI5GbBrOq9fenEp2d8DfQtEv4Ti6nkk49N3fxPxC8eMfA8559
UTACPzRvm5lJupHBgYgGDTvIPl1VewJvgP6iiOvjWMmaiKJ4kX/K0Ji0K4vSatDaqGkhm+CORLFE
I1JLSzfY3KaRJaLxhJWcgVR4Qs+DMNFVsxH0N0yigJ4t99dVuSSiNnf4ZDScI/mFUhMGfTmlXDmk
qUjjfPty5KTKaSjMCEgzqgCLGphrJerx9tzO3ScA8BP1HCBG4J5e2mtywqPDxsSJ43Z1420SxVuA
vMzUlQEuo1F94YApBbhwcvuXjJuDQRnJnmRsAx0tMx4RaU5NKUxjPW/5cx+X8ZGFWMdHFwjVwW/B
h3h7mDO3NQ4hQhZA6SE/O91B4ELoR9qD24Z4iTR7FKUd5bWiAwAPfGHgv0gd/feDX7DLQDAZN+lM
vjAOh7YWfeTZhiZ8G6LohAt0wcTMZkFQDd0xdEVgZPzEmxh9xq8h8yKrMcIWFBoyGgcBfdWHMGlB
NZ5R/ppJasB4RT/nmYUpndk5OPUI6xHiz2RsggJlMIpGISpQePCKjvWe64OlrUNGMPGXkBDCc4DF
QzvL9DiIUJjL3A51tRhUB+Wdjwp6jHRFbJfbpcts7gq9sEVm+5uDW0MbEDySsMVbggnq/Ox1aPbK
KTc6nQCdDdDJxACkGrd35szNglYyGVQ6EHIDJGxy4D0O8hkhTdjMy3Yt99VW6EHURbvh0lTObRYW
4u/ArqMnH8/s5fB8RgjTgEXZoIB+TJyr7UF6SjGj4A6D15K8RK0mm6UVb/mdoP/CGL+ZnvhKSgZ6
4QaYPHQaQIijkqAHkVMIk/IKpOO/YAoYfVADwatHqutylErCxvTIoyLUUn4MfRQ2SKO1H5VgTe78
TFwSeZk7BAhPQHOF5iTcLJMXMCqGaAjQOq8KYq8TKrxRer49IDI30xOAaxNtVoCxYliT/ZFB/SJA
+I25S8VaHQRX0eM6YTU5cmuVleuFMG9uQGBAAxEpQF/I9k4GlCcBP0YiSngSz/RgmYxc/90taW/4
hdsDISw52siUXaU9WSEQqASpJtD18pCHy+MTnzL3t6du7miBwYWEdwDcXnmUA1uKfRsLSD/yAM+1
UWcUEVOpEhRQbxuaWSOUAr8CHDgIV03/taCUYww1P5UHk7yWVn6mp3UlA9Zc79g8+vtLhM4m9qsW
h0zPtOhZ9j241BlscZ4KV4KQ6jJkJ28PaKaSi+QicnEcus+ICNTkGLWM5OVciBgg5ZHSCIHSOta1
pQSepoTgAA23kv820sraFQ2Xh9A7evcWNsjMdSWIcLjQx4hr8Sq7xPQBwjuSoMMlQWt1XYAbhgfN
pz90q4DjXvOmWvFuYC4MfGbPIKmKNQSlGGKsabdI1sViJoFFEI+AZ3eB3foqVWnjm2eBnFhvX4HW
Haj/oMFwpgACLfNvhtnLi0vuIiqDsASSRuiSK15JYp40NIpPy0wfc3kA2ILeHLwGAo2ZHPKyL8Ko
8EcQtW1AvaXmDvJpzBtl/BSD9Gjd50xqEV84O7Xgu4FYLCpJoIS5HCHNZ1LupwNUPAvpbRiKfRCm
R6ZKXm8v4cxhRMyPQAFB3gwgmQ5dPKccBicJHr9rSqo4KNQztK3qU6nE/vtta3MdM3C+CH5JgB8E
UoHLUXksBNrTCOYgTtI/RDvxGMdfTRuMWmigwRM0bisde9B3EhHR5WLWzIWN2goE00QkBa4LnV0m
1LTnl5SaR952SKMDmxYLoAcyhMkTdGGCfIRvjhHv1aE3YCJxJlyLs1u7NKBOaC1Bm+YWjiMURdiX
CHymrct8CenoRqJcPN3ePswpsJOiuZcrAeyml+43cpqmQwIGlAQE0M69euZ62XfDBlRBoDfdtCKj
Z9ExEs8ZNGyHFwZyZkESqtzAmS1tUWG2ZH1uzb5Zn9JMDeUQokIM688gbzWgVGVlWt2ihZDaErE7
qbWXsIQzZw+MyX+Od6pE17eZS8ldADUw2VunQrhT3OpFTtiFh3BuYDy6biH4SnJjU2elgJSZmDJQ
UymDB+iF4M19Wzhucwv33cLESY/YVBjlHBbkLff+M/5/h3NEBJZ9NIvdtjYzHITiiKsAUQAxyzQD
PWQsJeSU4KoDFxlR89Ly3sKEzV0fFyYm176L9r+SjZHaqOCVV9zWjT64bieAilcXncTJDm6zTjOj
DGwhhliI3W5BurowzJnNcfEZuMvzLeegs41dfIaWFnQxArWvd+6gZXJ7MmfA0SSxgdweaikkEJl4
sn05un6oYDYJQpjwTfbjoCYMZYTvo11nq1ZrDVZP9sz4PHSPPYKEuNG97nGxQXx+Wf/6IJM9BCwD
KPpafBDQU6f7AuzPGnRxitPt8c7FkxfjnbwMwGBXCd1gWqG4YEZGsU0Dk30BBaVG68CmgfoY9Ywl
iMjs2ATQ26BqQuMOnUzywHpF6/UK0tJKvXczxUi8eGEh55xDyIL+ZWMyf4XoCkWtwAbZsyn4QgvG
DIQDkSAGYMPi653QOLcnk3zsyX19YXIyl4FbEq1lZBojajNG6S4LylVcQqkipnUh+LhtbP5QCmiE
pKG2Ci7AiadSMYUw1AFSt82q3iQG8ySdQh80kAbYvHXfFm30g3AqANEPnJPtl+peM++gBEgU1o8B
oPgKndIpoH1xGbyDY8doKVphqpC9D0Cp7Q/8Qigx53XCFtqUWZrQBVy9uTEYfEBNBJUTVhNRDsrA
/9oOqKjWWmQuPUJzfiecMhbFfZTDWVD3Xl40iCeKsJeReg+TvgfZeCZEatvEsYksT2Z1UaQ4YcRJ
a4qDiqUPxU297VPPhL4VY3ZV/N6lCfs55lSnJZHYLszF3C2I5DLqRhLa867QDY0QSaMogvimE56L
Goi4kDKExW70ucWFEix5ikEqelV98OSU8fkEJTiauW/lU8/gIqRLMxVebu/hWTtgLkUXICkWT++B
0UPkK3ZQ9ijiSLLdJIOkH0b0CNwudRpz0NDftjdX7sBeJfBQhvCkTAv0EPCK+DhGASLwoc1GuXrV
pHd9l544P2YMzx32aUO/gzaf0UAwQHQc2QfXU9TbH2NuEYFVR2cIMpOkNfZyh7l8wo+th/R5Q0Xe
E3Z8BaEpGuU4OqcXnu5ZU0ABg1gA3upV03QHoQ2PE1rSKt+qEFfTwOrV8oN5e0Bz97nyl5Up6QNa
D0M6LWAlYrySVispC8Ci1Yt1uTBzMxsGDhugvTw2jXx1Nkt3iECWCei9Uvnphh/KYxOVkhEUrJEV
9QLxzJwxBoA++FRwBa6ydJQnV1waAVLRc82ot3FJrxRU/E4jr1QN1JLLeGGxZqYR9LK44jg0FitX
zcW5FFFg825I2XRHMaWeSoV+e6Hm3Bu0mMgymtoJs/U0GZ/zecLzObDYnSbAM/VEffjs7wpcqBGh
RWbQvamW6NOgdBkECs3TUolq7lm++AATV5Iv6aaTK3wAZi9b6aFAqzsoEu4ShwSew3qJjmQmQSPj
3cA/MqcAqD25zAWfkn0IXsG9CWVvEwq5qzXQlIRAOSduhjCvbB671IlitjduT/XcXSMTWmLA0HGD
XjVRVz7e7C7FSCl7NEEiiM5BzpIs0ja43I07u1eRpJQEaAqhGja5UvyEEhmKx6NVS7Lhi59DG2kR
UlIlqo63xzXj5MjId0lAvwK3jFrA5eUlQYmZy6gBfniWSRbt0TuFybdeltfg78kkqNEt8S6TNbpw
q1CzBTRNAQpbAN7ua0t9i+wpblSSJOolVZYpWg85lYtH0QgrWnqO0KFitl7C7SH0WELCdiiWSuRX
N+iXdXCzQkFgJgfshWPM+kojqV0TpmZHQa+mKPPUZKRMcW5P7XUJmdgCTg1MvehTF6bsAkHYRxFo
mCSVf4Ww3JDohFwksqCCpAmr8ofykNuNzqP+0b3RS5D72XH+ZXvKNwAlkrhVMtguOAqledTMII0I
QFPLDku6FleblQwT5ThkbznSvD0J5QK5R9hNdRJgAKxdBaHDsvFHkbNgmloKA652KzGF/fpFlA13
iXz/297xxi6kiwqjiiLMKM2OrxREe1VZ6HdVnRzDrvpYWENygV3tVtR0kL4jb9Q0N1v7VewraBYD
EI/WOBMoAK1fS+jJ5ozwuJSNmj0a34xNblOWD7ALGxyNmHsMQKKFVLUx+InGyZkK+RXQU9BqGIwL
ofjVpUom9ZvVyfpJSDdQPQWrnQiqEp52cqF2ugZ06EL9EeX8A9S7jNvTOrc7FdIOzYJrDhWmyT0+
hOALlIpRUjmxXodu8FwP9GfR8Qsv8KwZggDAA4kU33S7NKPs8TQuFmDPIr3Pg3tQ5BsRG/xdzwIT
iBvlTzOT2NRLlNyjBowGtCUmaB8/oBn6AZnRQ51BK/72zM2dAGx/VJckeBRXz5CIB1+MIBus1kwJ
6H4AAR43OnR1ZkKwa1Myi92s1ykFsOjipv6CaoDCfere5qDJTyMF24PHAy/t2w1RmqifQKP3OBq8
D/TrYsx2fQ4uTZIb59sxD5VR4EYRJr1Yla1SNFACbwG79QIVuMHSAK+7Vn62koE271Wm0/UyS/71
PIMAFR49vAwE5VcAXFGqkKNDtkOl1hVY1zgwM8e0SfLrlFFBAwrgA3vwdeQ89NxaisavjePmVoC4
wxGR+KuIIqi9VIDutaQmOdfuPTqHtOHgSiaQM965bYTYrCD/uOBMXh8WEXAqknIE8gHOJPn+t0lX
MrDTZB1pnMCDuAF9InRdaT9eQzKw/Gnqvy6YJ6p//ze+fs/yoQw8v558+e9t8F5mVfaj/m/ya3/+
2OUv/Xuff6Z3dfn5WW/P+fQnL34Rf/93+/q5Pl98YaR1UENQ8bMcTp9VE9dfRrzPjPzkf/rNf3x+
/ZX7If/812/vWZPW5K9BFj397fdvOR//+o3g0tEeAUjJf3038vtP7M4Jfvm+Sd/+AfKuc/pRzf/u
57mq//WbIPwT4CjIyCAPDBwKIG+//aP7/P07DJ5BgNPQiYG8NyFBTbOy9v/1Gyv+k0VIzMuggoNn
jkWssuaPb6AJl1A2AbYG9BX/2x+f8PDzwfu5QpiW37/+Th2CYujlw4iuS+xL2IFoDo2+pimbVs0L
JfA3nqBzd3npZJCXPIDrXi61uEMH4QqYjwZ9oXGlV4CywO9oVklmiJwZ8IUVQdLX0/gjYR4XNgRR
HrsaiLG00mDNxhRfQDlXtYjRgLsXtdqExB/aBGMTfCQx9JvVJm2g0KsyARDMITQttbEG/QORpobE
sUoA8gCRkkQ9QEKBzR8bg4pBbgL9SJ2HmrcRHL11EhvUXZ2YpQ8H20h2rFaVUMsD4yA4ulT+MTlC
2QkcaOxjhQL0GpKIA+4AUcvvXB05wD2w6HqmKSfyydLC4Oxo3fyoNwFEXx3aCJ9Hc9SB6wkMVw9L
MkqT0oZDoOigcHtIHXDPpGZkJyKldna9lY3u2IOh91h2gMCqGaPFopZRGuSuACPoLT4DjmUVGrHl
av6qPRHIbxJYA9RbnVzzj8FbB+48CqB4qHhDw1trjlXvDAgeFLMKd5IbWvRnk0GjW4UGHjjYTfRl
I5m6A6DeYZFSzc0B0rJr9gXzEqLA/pVjlUxo6WnCOvpMc3V4YFfBOnd4rbJAHVidxifMDMxBEMsz
anvYpniM7oqtt81WFRj8FDBU1mtZ1GSL1aSnDCAFDcriRrlWIIbQmah1W94K+BWhVssNbcDBIX+H
djzIXq59bwMami9OiAESmOjiSgs1EXQ3GqxEYNQxBJ2J1vQmGCFrH1qnh4HR8wQ62mrvQMSlUhm7
tKlT/CM91+v4R4jdE2wkC1rYKVr95A00xrU+1psXkE0wp0oHEH0TvAo730w01wRhOAS92jfWad6J
XmVkgrnUUs6dSXQjEIYhnZSv48ccJdbsDhLu5/xRNPNzo4vmIHzI7taLNtEBoq3PqU0da+4oYgcM
mkgEi0Ag+MxASCc4s+C/Y1c5ZDdLPfyBBho0Gd81L8EDoRj2n6pYC1hV3JAyebHhEFNjI+A6zhoN
elmsU3iWzOieu6IeJehQQph0D15rT02cVhvB2qgzO8Ei+FTJYvXhXdjxe2ioJ5tsG1glCOkiROv0
MwAAo+XJEHpWmUSvPsLT8E6dG/TrvTTvCX6k1wbd31X3yjY+eRoL7LwKECMkm+9xxDXmsaBW3AlU
cMl9uZaOXxyJDm9LFu8kvs0feIKeS1RAiSD52BWh1g4PRbxB1iVtN7xiQ0o2Ar0heIcHE+TUJai1
agdK8yyrA+U0WuGeP5SJRRrpBFDVJ2+QRm7u0pPQ4f2VTUB5BJ1/9losRXuMdOUFmp1RCv6BXI8D
rTKFVa2JT5VdogbU70U7MKlcpTa9me3wsDMvtAQddr1RS71E8VzUuff8XYa/wztxZ7Dpc2wgwrfi
XvNyJ42MMsVcjr0hiluguHPwlmjsFmKXoWKAmTS0w5WyAt3OUyGB+r5YE8Ek9pUONbRyVmtWxeI/
8TYkI2lwBSPfDmxcQavKpvJVdENqg9Yn+Iud1utIjw9aDRqmao1R6bFBKvmdqDfrEDtX8w/Zmqgb
1PflhtNZQfVbo3xGX0M0QFZaLcKVh+X+gGUGUrm1Tr1kLvbPKk211AlfxjtGfvS3wSOTqdUPEGkP
epM/BcohHw5saCN3+1gHqs+fWFQBZAgkSA/8sJVZh2ILtVvHhm8MhVW/VLXaeKSuFKDMdIdI6dvb
OPPSfGWNv0Vgvz80yOADkYZsL4+37rtfIo8hV/cjZK35o2xRKqM3FhrHcVg5MEVlgQUCAiPGxVj4
C80BU8+XWEb7F0Ij4EARpMjkCfzmEckZqJProuV1hLQQAEM5zSJgUGoLOidUYqTDUjoNHt71q3ph
cjLYKm5QHFEaXicUYOUh3TPvWXDfm3mioQWK3Yon32kScJKzP3QG3TTclgFoAK65fwgRI258C+uM
TXTEf+ktDm8hmgCHcx4QLROsO0SZD7kGjWewqTYavxqdzKKxBU9up9eypfgQdsUtA8T0A4eu1s7A
i9iBNjvF5tKitTug6VxrN7nprXiDnCdC9QfIAp7oJLPwsaDKGEMRGTc1CNZwNHQh1IIjXp7m3H02
sl4QSu5hAJMx3uJHop6MzCWeFA30NbXO7oeXgJRpCXNUaxQxFJbx3JCeLzFG0oTej+jpxTLsselM
eSNIqoKDdczfxqcCeq6QRsbDBhGtNcEyxT+8Ws9a22NNlnwUPMAfIe+E6PXuv142RvXviocIWiSk
9vLZnQqr61TO1fAwHcf7EI5JfWBsiKEbIIsx/R80IKz9Jsz0pEHPtnxXrnEBrsYTIUlloWlix7tg
M+5IErTX8sf0bcy1ITnz6UYBBz+IDgCw2kq8FUKHFk+IJiE0BfDDU0sH8hi4AN7qVWLRTg+lIOl1
eCnRH8VYbYFPSNg25HseDIAp6GfDtb8q7HhF6c2m/cHrELxtSQ+ZQZso9D6GALuORj0Ao0D0XCiz
ggzBibgP0l3yBAV7qPkqrZa9yfGW1Wm7tYI76shphDAF+7220FunFngb8OvlVoasBb3p8ID2GmXx
74wRGiVE8Gh4TyBoGp67TaIPa3+Nbo8H8pu5FlvVHZLOaEYiRb0MQrFIUYPv20q39YviNAcQ6ZHe
kJY2Ggfs1R15Nu1+1KACqbsGwivkVZt1/uCC8RqPP9RCygdoiLsHAo3Od/Aea1z3oSGGGtGsaSHh
iw1N3Qd7Vg+PmBYUhWOtWYmrxq5Nby8aBM3NOaRLEtTQhuK4lSaGL8J43wOL7Pyk1aUc/pnG8FEK
TA4EC0Hr/JrSB6uDBs+L5KDn2WR3oZO+C7+zcPxfTPRHTIRk1v8/Jvp/b80/tk11nomH8Ht/xkM0
KeMCJgmiIQXdqN/ioa+mOwTrKG8qX3INf8RDwj9J7zjJGCJdgu4y/NIfERG+hbwGRAIA2gNgl5f+
TkQ081qQdgHg4VCLAQJYmCTv+hCPFyD0nD6skp1kh3AjG5M1O5ODxlGgoyHC+DZDcy/j9WNBLKIW
yOGVAsB+0orRsjz0dxuP0wkpD2eKhEwFelXKa7UpcQrBDndYanKcFnzwJl7anIySbsqIqRnYxIWy
ci0JrjT4UNXyDDl1dRlpKC0anDzCUkKzPQPiRjwUiD0sf9tp7lZcoS+XtfoWz5ERHyQ7OEWRXZrx
/Qj9+PtkUClEe+QByiOtvst2iuke3VyrYxA/hgfvHJDEkmKW9wFj+cFGgUjguahUUVC5RpVxlfd4
G3wQsLqcyrJOTIPvmNP57aDJjMVAB4QP8G4OwPrvoTuPoGPFVAYra2NiCtBgS48QEUc71WscFI7Q
HqB2r2XH+AVcNz10n7VUXo14KmV9yNe9zulgvtMi71R9rWKe2xFIKXVUu9Qcd7+rxUauSU4wfH1m
xmQcD/KQHVQH9PRhbHTpyJuD6ORW88bqcqJ5tTM4/RmJMYjCP0gHf6Ps5VVzrFmN5lY5OgE5lcGF
jrh21HuIYmUmo+ig0h8URRt5h0FAyN+JnU13RlOo9JaBag5i6mOvxw5UV32VVBjjvd/t5O5FWiMu
tEFmUjuBYnCIs6jHob8XSks8I8J2mOEz7Q/V46gLtC4+emv6cYSgpmeRaJpe9Tra29N+nd8j02VX
musEvUqDZT0ypDfWoEuVqJNlVm4nW6lWIeiO7ntP1BRF96heZZgRLvGBzjROtJqTz2v0FqRcyNOj
41d6qjo7sIk7EXq6xGhjqgZrb0c/Kg3cjvAhg/s8PGZQd+FV0oXdHjAOBg3KrZ09Rw/pnuQfyGDL
L80XstMRP6WZHR1ZA7bafWGVb0gpaFIJDyZet+sK3mnmrcY3wgs2IiERWtkAEUXRVzMEAt2qX/Gq
C5ncJ8bVKOYU6rWdg2LW01ykOUBeFt5hPRrIdkOty6x35RZf2SD64Vk9KrfcrtoGD+MJIa9kjUa+
Yp+KTedIR2o1roYQUbfqWdQWPDaIbDyNOzcQ/0538hPcF2+rwC0pqQMNV+XMjY4fk3CZek3fqMe8
VJlSrZ7TFPrPb50efYDdktp6m5/+NWOMu15rWMTvrMn52hg5yjGWdfc9hwuU6PhrSIpCZCgBVb5r
j3b6JHdqvPbPLBIsO8GoGk1E1H4qeOI5bGrpWYF7ZlAQZxjx+pfH4EV8l8G+EZwgcSMAXAnxcpBX
GN2h0gd0QxFWntriQLLSKzoVPTUso4MM04eKmYC8B6MzcJChDAECq+xBwDeQO0DHHajzw8d8R22H
DbwiqVLz3EA1wNV9OD8a/DP4dIidoYxQvjVYDVBSHZvYZDR/3cChAN+y/1q8xK+Vk65FTCpb6V6u
9g+EwUWECi6ohHej1enAh5ktwNct6FZbQ3Q4SFkn+vhI3LIKZxKRpd5bvVEg0cCqCVwem7KpQ7/N
AiN4hnaHg3QMiA5stl5xmrhmzq30XP+Qvojjy1XhSFtG0jkLAIbYCHSmfC2Re+tUBarr6DnaIw9Q
BKew10H/EgbHIr2vRKv0nCxjgKpHVNhozDutNWd6G2L0Ra0nnxC9hf9uet0LYQGIz0WmxZSO/8cp
kOSVvMvh4ccHklrL4XDHTreFC1+zegqGotrE/UM4kUMox5aRmu9Cg9Jp2AI9tat53L6ph1INXJCx
4mEAKEc8tNh5CeYbznGkhoLKnLN7r7PCSu3hq276H8IRNUNClR88I7fFvfonFoU2OMoPaEiNEFvY
rBq/evvM4FfslvdU4uu18GERIONFkNRM2FOtTdvDXYlrGaH2uOcHDT0H6MUajNqpjgkDBafS8enD
sMo5rUPAvce9X7+U2Jl4RBvwvm3r+9o3aNcoBqdBlF5KGw6qawLk7t0RYsT1Psn1pEYWBB2Qqut+
df8i8lqLVtrBY21kLQb350OSOmII0g4e8Wr6zNMngTUDRpU+hUbPBDu4E+DQg/oJkkRtp912D76w
rZeBM4rsqCNI4I4DNkQkVYZv4WsdCVKitBSYQ57bjXJfPou7+rl/9h6pPWu0m0rdZ1v33ttkm3It
vCpHfCRNpTR6jzQUUUoiYSCL2wO+i8UulMxmn3UgRdH8KIhAxU6BuQPDJ4I/+JzemxFyr4Jdr9/B
IHliVeJG/JLb8t3cpETng202aBXMhb9BkKxxYEsdkRpjzRjyb7hOzNtzP6WO+XKTvtubFDillHbp
DnAzvdTFVfbImZyNHN6KQtwkWcqq3SEsU4UFKZOvVMj1iv85qVNx9LgaRKkgVosf5UZ6Bq1Zq9LQ
aN/5L+hFxOmB8m2JxCJYP6xi9ZO9sdlESAUqVuMk95LRa0g4a50prSAPuc7Pnhav0N6BoExxhsXu
i1mfGW1aIMdGaV1CFfpyi9JVSUluHXCYJuSxPv6HvfNqchvb2vNfOeV7qJDDpRFIdpOd2C1K4g1K
6oCcM1z+7342Jc9IfebMnLFdrnPxVUkzrSYIbOyw4rvelQTjvvBGD3oXeo6k1xMO258vzB9P0e9P
fD9F6jo1TQJpkW882tvV1/ZE7++q1+zG9AlpXAliH0QUiri/s7843vdWmXrq2k8WYl2k+1YPTXkj
osACVxVfF5/Mzk2I4JWeemy+GU+XEf+XX/jfILemeAiADAkrGPG+14T9axfxfxyDx+B4Cvz/+Y9P
ZMFe2/Ifj6QWf3EZ//CW371HzfiAswS4mSpTcvX0jvjf3iOfiC5xwEdpg0t0TeTZfniPmvZBV2Ua
s4vaVI2OTr/n0zT1A/QFcLLiPlLRQ6vxv+M9wlr6a+Tvj+biZ2nd9oPW5kWreFEBtAWg1y5SzDjI
EkN+mGztU+2EieeoxUcjlx5SfTyFA5HgSLnqDD29lrU4c9uh3OatcQvvAd4K8ROnu82aLj/b9hx6
I+wgbrGAu1bVSN2OM2V+Ksooq2qYtEolnDdgS96WWUtcema3j2snwzUOr41bzsCz8+I41VbtFmDi
H1DtmWeNlX6VKe3tPPe3mpnvlrw6LVPpT44TE5VxkiEGV9Y2x1aN6XwyK3BhD8m8XSbS+LmlzJ5S
pptqtoipDzddYesbZyw/ZXQ4Fy3rFs+wCUFLwxh07ay5cZvcNpRjKrW5lWNrpJai9bQGNn++cQup
0u1aJafeSR5SSTlAfEh8Xt22xkLHpKwbDsZIenI0tMm30xoqPjUd/NZytmFoUsnT0fBZq4s3fPjQ
a6NUoWmdeiiG9bCsMk6aKAQtRhpqTrL82sX5186GAy+yJWi3dCnz7Lk1NvThTlyoCWM6bhpDoFhL
dChrYw4UEO5xl+0npXG8pJ0eQcB/G9Ro3UKWML+2XfO2DIprUzTukVFXvCYq9/O0HO3aes4KnQi+
7tBQ0Lork/xtWNrVjUNSGW0IVXpZVG6sTOF+bpKduVabaMhxodI0x2KM5anwuqjvrgCwd25qyrNr
JPKwLdus8Ko5Tu+H2V63VadYj5PyzTSj8AnyRHKndomxpllZH8j5vOJcJBEzSHlJUMNehsfXTljn
laH6plMo20gpq5ui5i2s/LlXI2sTZcW6ySwr/tI2c7nX1mm9VvTStVY64IyGgQuV9d2G7FiVym6t
5jvHKu5soz12drQpLbyzOd6ssii4MEmMtNtSigm2xs6R1j17uSMSr75JE13xNGqS24hWoOttrppX
6djd1E6yMbX0po27/TCrgY6HMqnNbU2LtNnOt+WQ782SdDRZ1twkwymnbH2NhGuWLY8DsGc3hxMw
lDtXr6LvtFz/b+S6uMtvkIj/DGSD86fxuy3girJ7XX6O34lvfJe9kvrhEmMTsEvIQ6gj/y10x0fQ
wNhC8BKJA10rPvohfXXnA5yp4B8oKqJGQBZW1o/YHR9BAnWpLaSqFzCD8rek76+RNCJ/9F+nuyLV
duDCRSf2X+2QsQV3Vziwn8YVQWUzdS31uQb0TjZs1TuEI1EY85RNh0G7j8gXO+G9anwbR9VrHAjV
EDjU2urL/Vru2pIDyaFs5VOyPPfWX2HmhaX6u433T0M13/F8Rp3Ux1mdz65JYXh76NbzSP481XTk
5EFhy/65wUQFwx89EHQ+cDPROuc9/itfwqJe8nhGcqRuP7U7SIkuP+dFBC/hoTzIxW5sEUVQ2ZbP
bf0w92gVXI740OWf+uphaZ4L/L0EgFynuAy6SBUXsbmEjXuakk90Kncd9RDCJyNuUqontcf5cO4l
Wu3N82mRGm+JP1nJoZieM65QjOepfYb/qYG0NkxWnz4PLo+blMxdiZiJuwz1SSVMURyanG5vrWfD
rsJA8/l5Bigq7ZeEa1efBFC/aRN/NZ/HGT9TfVaHk21Egak+l+b9NJ+q5XLvFQXblKRBw2nTh8+M
Lpufo/CegbQFjWusFOrcrSTdMAfAN4vhoGWH1ejopEFaOo6DenxW5hTZRdtF6CcSoogMowbtgdY0
7ZOaPNi5FBQzbdKTZyk6DPxOc9l0lnwbvhn9qTLvpfXAh3mDQTrNflqf4gGP3yQxh2RPnm3CZfzS
AlViJIFcHABNeOxLWBtc6hujuXMjoZAypLrs2ibbOjr0zaG1W3dMmVjpRHvWodg0EzHOvHMn+xuQ
wq24spipjl57t9zn4T5dnqf6IM6GmMfR2EfxjidaiEqnPbX5J/ENPTyF8U5iZjR5ITupEkckqqcs
+1lPgMGYp0W5D/Hf60Oe+ZVVuB2Ze96mrIFkFDveV8yYxjjqKnWniR5FAFkoXkUV0M4gg1eDv418
sh2Y7+x92z8b8YM4gWL8svmtdPYJJ1py7mWGyQMb5dSTG18MbPj0gccDv+fGTJf23NL5kotrLqke
WPt2eBaPjkHFZvopYfeLcXHVRO9QqWHNCNckB0bPO7Az2Th9fZDNZ4REkisQrrrTqLr8Ogv35fRA
lr9GWnDztHsiocy8cBZYNX6jTvxjXyakck31LwIB6q+m5XeRIcomYNKmm7V6KW34KRCgSYmdW11P
sBQ7JylUDyiPcwjVs0SeS+8ZQsn5Qtqlhx57C95TbyzRhMW5Yf+qbbjT5MJnJVKNXVEeQvuc5Wd9
/CtZI6Tse9FGIRVoWjgpaCX+LrcQqwVdb0ZE22iSr+7O/Jn7oxBtPfnf8azHf1X9AF/BHz2TeirB
awhnrv1OnMLxkUwTu4kOINc0UiIyS6YXJsx+2obEvIy02Dkqc9IbgDGJa5m0etBLT7KPvXFULACp
y2UmOoz2kKjrQrdQDWDa0J+tbtumul8tR/Et/pV0+zzaWT3mmLg6MVwakXjOeJQmgl5A26Ye95KI
LCwAvrh3A7ZiIQxrDYZbYcUVjuGmDcZ6d060HgxV6XX54wqwJlcPBPo8qz5PIbdfz7M/WxLEJYZf
hse+P8N5Af7qzAV5eFYtsGvLUSIa19uyZ8PnjIql1kP2CnIfsaO7SwS77kjelnzCHH0VryTmI9KO
PckHjRBRlD7yHEs5tvlXA+zHaEs7MWjDwNBO3FTnpo3imXy0yOexxp7u6WIeX4X4AoqMzpqPrLCY
3Xa9rDdTCdbDtZkgech9JN/UE3Ifz3wQp6UvD2fxCzEs5l/htYsGCMCRj1uJF1d9RT4m7Zm1Y3HE
hNn1uWoGV4xH7uWNGDamyCYkLjq2rGT8YivBAO/CIgNnEuXRjEvJrKuVZUzm3q2XI3cb18tSl/qR
VTS7rZgN0/HqyBeHgCIPV0wKw2NSG96FqxzzJq0adwDM8/3EVbbhGmzgPCcEBB4jGQkKU/cOpb4X
4zSIt4on2s1HhS9mFFUgrWD5lrOYd7pXeq21kPOi7YQrxs5gLhsU+rVcpl1eSwk9FxYkeTqJE8OA
xO/Fv+dGCvocg38517P9BJLDkL46FWzN63NYX7fxtnyZ5CZgncWqtQq3mw5NrIr/DZK8EfMn3oT1
Fs8RW3CSE9cXP4irVzZL7PBe7FOxBTpCo3E6CN3FCrcIQn5iElm1JEvdiom2wQ0SSRUfKO1Wrc5i
boT5kqFTaJLjpqXiTbwnu4RFmM2zmeto6SMHS2yOImXvMqRM0fyQkhYosVxNKPNdexumZ1QfMJG6
3kLB4hYj1wBsjm5m9oi48UXEsaif9O4sBjyCjzBiIAlyCUP7UXQ4QMKteuFB6OlWmuHOHE2EkRgh
g+2Z4TErPS5SGSu/EcOOnGMJZi1mZUvp+3mRbU8WAePSE8JL7LScMyzuMg9NUBl4t1EYKDFMLdqx
BGjI7oJY3heCV1wFN5Yr9uKQsKzMql3nvjhRYue0XeEz2LzVhDhqNU5NcZAmvsByLDm7H22qNdFm
KuQNx0KyzxEosRahIt6qbAtgsiQ12fxICtZF0skt2HeMJAPoU43kQo9iAOKetZzvxP305Byq2Gms
vJGgDe1wN2B/4pq7WqbgZ0KxwLSVHL6R4DaXMzmcDPESuTgoRPtRNxnJGnEKxLsMbFXxMbSIrlhK
vqMAEJboEYC/Ku4khJLY1JKCHFyOlQ7Gs0Q4I6/C6FveQ1epeGIyxWgZvvigJQ+ovslSfvlA6DW2
EbSpQuysxSOjipvCH5rSa+n9iroTEorN1UnHCvCoWAD2kZhKST07ueKhgwYuMSTNF2dnWI8zQsMe
20AMU2ip0pK9jDMnZjd06sAGgCnmXiwNkkgVaaD6UbyqWC9OhYNeEE8Qmra4bCGx5q2DZGJeGFeH
h26pDagek5SwmPjsMFm0S2MdNdS0gg4xmi27gJerdZ3Udbe1na+pdJ9oLRXQFCcyKPHFYdrmnBHx
9JSAK/4Q2L4nQwomlYp/5DAvIuZaKDA9AkoExlWG9Fy85IpCbKhfY2pzm1wLsy30hdhjQn+oWIZ8
JKTiat7rIY3x2KXWujGjwpPWm6j7DOGFZ1eQprOPxd4VU8QSiNEsPEgIQQcBKGY+CTv26FHsDpt5
rtC69DXwL+cnI26bwAKE+uSBl+VgooToREu0+nc5LFTXd6UxYK4KpWzMLAp65iJf+Z1QlTSk8IVW
F9oobs+cO6GvEWZ8VcpVbzKYdEWozrAmOsSZ4Cgj/JbuIGSgzOyLW/NBNJ/5L/vS4kCIQyF+Xxt8
1sLm2DA1DFEAGMzcl7FN1ynzTmwfgwdVB7GX0F7iycJMSJBOYpsLFS1eRMi1DDygjhwTOpyHidVh
wVSmWwiOP/f3/sjdo5yeUnZaTcHrqwqD6SdjcY7qdXJ0YAplSH7LQACjEoQhwjvKaMcuw0AaLmpb
mGliT6FsxY/MH28MgzrGw+OqH4T6Euf5craXXChnztd3deoo3In1El/XxvUsDq6QHU301TH2hZT5
HFN7qgODl0WsiV0oxH1TUPWEGKFu1hWaNkdmtMjFqTwbGLLzUcyK+GXD8WIXRT1blUmCK8//84m6
0Be9s1bpe0BPCgMKLiLLwm/+aaLUWC11ObImMt7RRrw/Co69I5Runybbsf0ykCc2z8Z6QPiiB4UW
FXKIutjL/hc/y1h7F9nEBCNtHdDeRUqjZlSIOJBC6AkTg3m1aAHApvnzl6BI85/tX95CdBmABpQg
/LvlVsdZG0ZTn1yxsVhthpooX0p7a1kXu41Vj4etmFEMDvGWkhA5YBORv8JswbQTWp/LsFTqF8k6
DhEGChdiGQp9ZxHLFPJbGDT4DjxGXQZ6ap3FCTE67SJc1ugRBsONNnZbbAxx+WSexTpP1F2IzSf+
Cokp7D8eRM9s31owwzlpWBDC8BGfCA3J/hIidWIUws5ANELVflGJQs9cZDDCM8+eqK0ELyruUKIF
KwtOIM6eMAKHTt6UIfLNPApb9PLWXCaMSawZdh0/Yd7gILSB2IRC3QjdKHToZaa+H05hpqgADiQJ
EfndwNHMW/pFCOEuFKbYuEJJ9kXhC4tC6BGhAITeICTl9tlLqwC2Mc4IIuE2oCQS5lzY67RhJ2bC
cqQYw/x1rCCtwNjjJ49OGOBUiDsjX4RhEsoHIeGRNEJsW/plPIpwAjK3sO7FOdGOQgcK+QtPhxgu
xk5Flr/QDkKK8/UObhJZPqKVxDsazD6/lJJHoYnFWk52RsUvsgLNyeMRnGL5hazkK3++bf9o08ok
t9mzKiyNzrv6wGzKtTEcCEkhcpBF/BEaTmgMnios3z9/3B850DYkLdT/Xhi53jumehNH9ph8f57Y
ZxHxF3Y8W00sAW6NsCF7GklpOcnV7lpbdlWL7Gbq7eoOQwqTRrh6zDIruaD+35i7Px/kH80JXY8g
DSB0g1R67zyHg6ZnNEUX51TY6X20EcaPsCBYfubl8ri/Fb5+qgr+XMrufgtWv6vf+/eq/LavlSiN
697f6j8wDE6A+Kd1EQWEv9T2XZOp+TUKfvnCb2FwIjDsV5gW4K8g5oy0/V7RRxhcpZERZcQWzekI
Qgsum9/D4Cp6hnI/Qji0KpJ/CYMrpkrMlvwjFDiUBf+dMLjya92pCBRByw5MlQJGhVzo+1ILy2wb
CTLz0RXSPV9P0U6q71KSS2FbItNfhRQe1KtOfwSpVJTVdV6CmJExq6OtJf1VOMh4x4nFeAyZ8kYA
rgbkOqIF4jsVG7VQd5LrdCNzfWzlA6SQDM3x4pYWtCpAUHDYaJCGptqYZYqDQxNmO5AX921fngor
vMnWb4mkDm5t2ldKCapp0a6T1LguMyBShnmrSQP2tnkHr9e3JSoPK15sU6n7ZnYe8JPHrD1l47JT
xqdueFOQvc1KuY6mehUliKVVbzSC4fKr1pENVVt8pm/CU48xazERifDmSRxE3WkgcBj2d4vWIVCR
wnpPXYbkSuPoRwqWMQZsbl+pAM7iCKT5tO1S1ArByGal/mJYgRzWboUHIt4h5puLDEKUzr9m66XC
4qnaQDjoFwsSLRTC86hrLyZOcm2sRNVxmJfBX4bBT5Xej1EyEogrGyI8lZeCVN2t5xeMvhZDXB16
17J2+uTDCYJbfDd0d7Smx1ajxgcT1Enu7KG6KPauWd1FORnUh7BU0DDhxxq9J9wsJ/NJpC38q5UX
N6Z/Qua8JGvvNSF+FnHE5rQaJXFoCdTgHfIpsRd3zRyv4FHamu96MwqGiQI9wh7CY7EXJTCYcTs7
JatGvG5D/hbP91yjekthW1Un3llUwzeX6EoPcEuNXvWZTkWnHGiiwqsLfW/Oved0HdaHCcAWjYfO
TyLdbYU7pvIq7SGZsBGovitCx1OlOoi2yvSijhVNIM6U99UECC6+8yIHEUshhqDXLFUyeDaQ4Xpa
YafoyRcD0R1GOqUBPKULr6NvajwBUgKBrUv0jkofxOsKC3kNoyDTB4KwqlcIA2EkWSm95KsIoUxA
lMdj1jxAO9mCHw6z1Z0BsSQJxOrNXT2UBA5Eec/LiHujLKpvSRT12SXwwDtNuhXmB6tXsk4LPuHa
naT1rOTYrCU7UWkCJXpVWHazx3Z97Ca2CevSxVQdaSynwlbF7HMWamqa3hO+rvjsEp7hOrEOCa7U
2GDMD8eOIkROpBke2RIhgYKBStNZxfPWlECK4sAsqJddlY3YJhaOgEygDeLcYLWioEzaILSzfTVv
V/oHO3W4M7AD56nwmwIGTiZado7iDZX0VZjJnc40xzRkHzFPumgrAhV6H21VykJzaaNTCVxzZluV
98HBMHL49NCJtH3z6pSjkL7Sp9gtaOoxSZeYbDK+KtXWaF5mFlaOIy9h8wmXjqls4pIwBfmcksnE
jA+x2ro1DGAZvu2zDMRg66d6fmgM+4REC8x6/VhL87PSDm41FDd9O3/UKt0vMv2mj/Rto3JrVd0a
SeGnskeC1Ffr3WrQHJLxik9lpQZ7aRH8+zLV2Nlsz9oQNC6v2QryMz8nkeq1NfgEDaro5qQAqqgH
kPDVS1U7BJipf7+GpioQbsQ8P1j6o8JyVaHAAzOo6VXte8/C8W+L0Utw+BNWKe6IejXblJqyaGm3
Hb2iZhxUYbg6WIOMbzCzB6yiK7nBwUKEjIWMaBNaAnuaGSoHINyY5cIyqpvKNZtXYQpaRC3Vc5p9
jUvmv2o2eWl/K1v92hjN23VADCHwwtoWtiVxnTn+nFcEHKlCE3tXHFTOAfXonnBFhc8stJNSIe3w
GeAa8g0FAWZSC8AeltLTAn1ZhwuKyW9wFvPmxaIEOpxPzXxqOUQJslQtXkXQw7KuUgarT4PXySqU
D8CUY4J+IxJsNt1mvornMMgl4N0ZVPiYcylxkK5ceSnU4oRzsayu1Pbkhu6aIdo4DdUfMxj8IiZv
KBN3tksYZJJo05KFbDtpIs0M0M3MrycdS9ym5bljUp5EeskiFDhbLAoVC8lS7KCgdWXGmhSv8ghh
EEH+hUXRmJiC1s8QNw7qsRV+wHRXmQthA8OvG8+ZqHLmvTPWeOoBtUXmlTrlu1KNEG9AkQ3wRiig
ktinWLkMGUbFVIVMxKJ3ssqtHDAVSXs16/NOlrRgloC0t86X2ujg3dAPQwH/jp6Jrf1XPLX/bNGS
jqHrHrArqOF0652VPwwxJPcT8NmqfFXyu8TwVtA3wHS8kN4xYj//ZKn9QT3NHz1PkLVhSFl4FRAk
/OLQZ3OnpM0cghxPD6tKRPxuHU+L+jIX+9GYvj/sv+znvyLIEAGlfw3yu/5a/uPmKxUhPwNJLjQW
P0xo6wN7gRbr9OzCihbNKX4zoZ0P4ETwfAR1oYByCPP2hwltKR/Aj2Bc0zlKRjzIv5vQlvwB+CGt
1WGPpnyMjpl/x4S+IAJ/SWJye7CsWPDEWqhW097t2nJu+jYfbaClqBBJ0ld/TSbNg2rwplurCVCe
Sp5bpg6j0TsvI/1MoA1KnWX6RF/nTanqN205w3Izh082RPUEGbb50GwaTblrMjquJtEa2K3tGyO1
sGpJ3IIa7TDC1+zqNvYGedmvy22R57ftGr9lTn4fRuXZbLZ5mD5MYXbbmNaTGs3HVOqvQyN7a9X0
tmhjeBiWRwrviGXXw/UYxm+hs+QkAAkrR1K/GboegIe2UiM6qZNrtP3nqnnWt0rvPEUa0Tqpo6iJ
Ji+03D3oQ7VdHX2nryE4O7D+0o1RYithHhBKo+xEN9A2Q36UUvVxDvubAqToNs07bNeZ2pKRnE2Q
4Ff4lWLm22IeXMWWCnLTlnEjh/EUVCOsCWW01Dc2XUFv8jqCAr+MHb+KelR/RhO+SF0+FZYTyLNZ
BJY9f7Zqvd8Y2GcT7DobXvWm76C5pL9dza+yb3H0quaKb5rR29hOnzKDcIZRlcfJjrzZGLbSXPH2
NHIAVxIXW6MsTqUyGXsnS7ZqbMMKOOmgW+xF3iba/NGYw+UAA9ZyMNtjvTrKzm5pj9a0GLIrU2jF
jRosdF+HIZ1k7QIqETO63E+hUu6Mvvi45lm9ddL1MxmoF9WUKILR1HsTdlVKrGEf0gm5pL2EXHcI
H2KqNqP+ojITfjMXZ7UdGj8fHiVl/Zi02GxVz3+MMKNEZd/BuEXOLr011OoQJ8ZuNsanNZP8FbSd
ByY2CdL5U94vjR83FJCNaes1NnFZuFeOSZI810t16KkAgS1wjMxP+ghIJ7cj8D/EtNeldmGA0SKs
gMw52cXsFdHLVGU7bRo/qZkqUxBDZfhczXSv0am3MrLK1+ZgVJXMVxbd8IoWmoW1pU38OOf7pEsn
f0miYz/3ml/oo+WagwInjBVu0No1yQRjZ5urn82Sj8NBx6/lWRsxAkdZvteUUPYt/dqaF+KpKl7R
mBmVH43KremM1JlrCPqKvVdUahIsg35T6uRtJh22DVVqazexGyg1F1I9sWEEoQLM5dCnOHVTYz7O
XT36UsGrpPrUbqyquAI6m3mrklq7ak43ZiSTNTetqxxfxGjiln6pzkk3wk/VOEHUgdkKnUl9ktXs
kKzOU6qytZvUWUjgNA+dyTV1+TzI452FQCAuBpNt3OJKhsSZ05C2nrnyWdKKc7pigRc9cTBFp/Of
RbVK/DVU+H7mZGQ+pypYYUglsCiyeslwjCDUdGkMtxF/50STNsMa3msJjkM+9OlGRbToY+2A91wP
dZGr11P1MOqrcm21y7SHhXNny7NGGfdAJM6I9lqW9IGhFOehj96ssAysqL8z9PxeH6JnZ+W9ipBj
bEz2o2Q5ORFNoFBlO7We0bAiq6zfl7BOicAwR89s4CCxr1o5JUFZrjPpxboIQhN8czjGFGwa8Akd
Epo2B2nofB1VOEQ0rR09R6+fprEvaJ0300zFku/7ttWItssfG2mU3dlAsi36cOAcH+uGckJI8F7L
Sd/F0fJRCZV9LSo9Z6rQF2DXaRp+daI5CYqO+Srn9jHRra9RQoh4JA67hGXj11YRVJXcUBNEgWRV
E5CU06Yhj4znM18rWV75ZkjrsixVYJkf7euiqHc6tUOTCrEGwVfQVE7QauXrXH7NWkV2l35FUoqz
JudEbzmwaklELi4/S8UyemGtfRyS+kvS2Pb/gXXy74Xu/m9igP+B4T1VgP//tXly+tonz5gouLPL
zxbK5WvfLRRF/YBZIkJ5FKoTLjYxAL7H+MQndJODg5xuyhZlL7+ZJ7ryAQpWMJYwhcIfBnPX70BX
8REVC1xPaO5Sv/43aLt0AWf6PWlFnQ32Da2V6LEEuawg6//Vxu1rSY2mGRiXI2qDh4dEfwj7ryFA
TKv3uxLBtLXmR6qdU2d3tylqMlJ3qhYFYaz6BiXNUkHIi5Sc5DSu3T6VzUmrT8byMZ4+yutt3NwP
feOnW6cpybNvzRCl9mBWsOncRvOB/vCG8niZ//9vdvR/4B4UGLV/vQX/exkNSZ7/UvYivvHDPjZV
DGRCppi//AfGAfbzjxCzKYpZqHEhjEznINqLsMt+2MeK/cGggQp9HUWgVVdksgc/kNZ8pLCbicSq
NISDSf/vmMfc6ZcNSNSbnvT0X9M4BsTC7Uv6+aesqQLmrBvMSKecv6SMuB/gslHsb6D96+ZzOu/L
cNuIRBRZ+Y5MS9EfppFu0cUjnGpQsyT+ImjSegotrnvKP0v7bWavVc69qW0rKiljj6RHrNwW2kNr
XznySac2vvY0PZBgIiFvUxjX47w1ugrY5wy7VpBRx7uNO1/PBZHdEhQwzLQ7qv0hwxkgQjP2mLKF
m34usl02f22HbVIEsnGd1MGys73krYB7xbepq+feovIz2XUP6Q0sV4RfCPvZHrA3GuNSdLdT+aB9
Tr628N9AwLYZrvMtBCYWhEzNUfpsKReSOehGaONu4Ovmbvvi8C3q+KavGYXsMB95NEP254fZ0z+H
V8uX1Sue8r0o0l6e0DZPVHMG5v3wHCbBXN1WUYC1OfXb1Nh2s1uREvRy7ObJ1x7kaW+/EC6cqEl1
Ds14R1+L5uMCQGEvfbPhTkgCOG5ioNzQyDRfJPVu9OTPi48OizCCsg1UAVOGpbsZZUBc1KiDWPhi
e0PQdzvBvpeB8dD8PN0Y5rXkbItg3pE4TK5aCnIXL+y3Cr2rn7W38XZ8Gyb493Zj7pqPgt+FkFtb
Q7Ezbeage6ph5iOs9Bh9tE/NQ7oBgDllG2MJZEixHNq5BmCU1dEtqX/q9tLr6iHTDIBEWym7ccpr
vK2he4Z9LoNIwHH2SvaW4SJJBOxNURYJz0/mLbkHidnH4YGwyVFQy0GLdWVvFuVQKbNbv61MedLe
6FAsqQ+Qv21TqC8gB8pvaxkSPz2wUygVfNutnkRadWsCKq+3merOBagdmr+akDXEOD0eCUE73Ih4
HQE96V47K3guQaw+6V1gUgkJh0QZuVGx0Z1t3FOiSilzbh9W08NjzL0Zo68+QviQJruEau1dO3va
a7LRgnZbbdLd4lf3oFCyz8mds12uijtRzFs/KKeFOvHRax/KV8AZNBHR941G4XTyqDrw4kBn/NSv
lDFtlnxjAMFytYeO4uAxfWz1Ten42YFS/+KJuJ3HafW1+9bylaC6m0/2o7npP6qhJ1OA7ae3th8d
GorY7yvQEfZVCGNQHDhUSHAoyAzA9Lspt6t2q4DSqz+WyX3n7GeJw/STYPyDgM6veOLvskaj6wcM
mbBoms67AugGH4lQAngtQcHWbXuq9QXb9l81cVUJOfykVH88h8wc5PCOql9CEj8jQZauceZVBeo7
edIjOQXTKx6qm3KfbY1b6QTJAlb55Isa9eSO9i336eSZf9Eu7V0l7Y8x6CL2QGqRumo0ws9jiIy0
j+Yp0f3yoGx0Tlri9RAtfBH11P8GQf27+u0fzyOkAjGoiJ4Is+mX59kNJqjD86brTL2GgEFwZYY+
Tv28t5+hSdj91TRfYOq/2y7//Mh38TljHIt1EI9Mr8CBWpt1p/sEBMdASbx1/Xee+L0A+f0zQcdA
too2pR3q+2fqSt8YaQP+agu5ZrF6YXWbIVYBtUGkB3NmW34xqSN2Oj85mlSHQNtWbswyWDjB6/RY
hEFsBbV+vwbzllSgD2kN+utWeklf0yB7yo/Nprzub0aqrUUHcdp5+CoMw+UW5k1WEd6QRxCTtL8k
tSLfq92GwsoVvhtz7yRnLfoo5cd8+VxML4X2NZ6fBEZqdI7j+Ak8P82D62iXpkFX3X/OKUBcfQAm
nzqdIgCC9Q8T3BtZBS3oy9x+VuSTHE9g6U4r9R5Ua0C21V7BrgK/ZX6nOptFhQ8gpE8xLKrGQN3e
hnYTXfuC15cKCHPmmnpxTXmnOxE/1kmezdUXJT1HwEHH4q6bDgZMDGt5lKJrVAile3GxyzZp4xr+
0m7o2LA2qMWpCNTopku8uXvK5NLFNVxIPUnXprnHn4ZSJbBLgiIHOmiZ7beSOLVtUU5DlEqBBayq
72XncSYaNlPOY46DuxC8CWPHXfsKAGlHex8Yc6irsR/s5ppcaQfdxOxVxY2EdNtE2ip4U5aSgHqJ
C+gCx3sz4OcMtxX54FPvza8FpvO5oWZwO1yvSLg3+A/j+Jiut84XMxgBlXqow7zbEUmZQPRt5/56
Km+1IYjbz/10rY17S9k0ewqQNqP0ddQOg7Jdsl2Cp4jWRw+5c3edwfpWerJ+fgnnQ10dI2mv50FX
e+MGwootcgb+IR3kkD/7RWBmQerr2acwvun7a/L0qbd213b9aQC1elqC7ujUN5kMPWBJBvc5U3YK
FDiK2yf8CqTmR8gvr4hwHdUvUOVtCmhzHMdt9vHNCEGDtGv2+M9KuclfbY9uocfirfrqaH4Mn2UH
TeB8GJBwmD4Nwc0AuotWd4dPBuwO60hGQQ8oyoLTl7NibECofqmfSHCvjzy6ctcn5TF+GFxhPMEN
En4shm/y/DF3IBHe1drBGrYQ9Nyo8MxAp1tf9Z+tZzmw9tpwXaquYW+nfRXAJ3gIz5ggZNR3/bOy
iYmlwSNwbJkeo7sKP8LiTVZw8mnS2fkq5qWXP/ZEUgwofBNS/KR+vHW8lXQPslspDlRScvGxmQ4q
Sg0WqB3OzELAySNpTgKufIaqdA1IRZERjUufLNkuv6LmKxFBtqKiyMAtjssN9Vk1vIjyTTtBgZd2
u5pSpy8ZHCmD23/utI+5YGXEJNUQDsf1ywIsfCOo85T4aN7kEOBNl9aeHZlOt0+/auoBOD/koLM/
FP+LuvNYjluL1vOruDzHLeQw8KSROnezmUROUIzIsZGf3h90fG0dShbt8sizE4VG2Huv9a8/uD0B
uYhj+ZowMHQ6pMf2dTplwuY6bXg3EMq09w4MDA+YdD3192qPG4j4XGerGfkZr4BtpbmTakzG3U4+
TMbuWjOwD1c9PorAN1fRlaudUp1M4VFPHkfDj5lnhU99t1Y7rzf2QrHSLAb/3ggOYuOfamBOSG9o
D4Gbi0/NQxw7KJopW3BJbfjg2UZZvLHhoC+uP+vALYTtJG50CndMEV+LcKkjA4rFWHPmu/Sl/owv
4x1qNYm9IAOscqw3sCFMvo7V+xyBZdlJ9IRnTdk7OrdVrpqrO1JFPWgeVsfprmJUlruMoftkrxeO
kXoKuywPxPCg5ae30O9RKki+jofabQwU+dZ9Ti4uWddpxYgX4xgIZbQQuoDxI1sAdNgxZjAuHoZi
pxbnolTsLHhJE/xr2bsgROiOWrw3P8b8aehfYFKYjRdObq/A2lhZ3YkyOceBECdBt65X1xuVo9NY
4+vK1yzaSPYZkq/0pw64S4VoTziSHXySix2JR+y7ZNTJNWumO7LB23gp36syPwoiCiSIY8YwPMTP
yE/u6gduqsXmJXaRAxrqGv2lgFQgdPuIynQxEJOf08VptgJodYwdGTPi9oqLmmESHties2AVhSSk
bSvr0GkefmUPan5bXZ1gPg1MG2548YuHV40Zf7IcBvpLFrvN7LWam8QX2AVg6exXes4TPAbaQZ/3
obo23SZlCnrKSXgRhIuiHFH2T948naUUwfh2wSb14bl1wpjoIulEp5eOjgmUKK1Uw2aE4pjxhtei
YWYKf8BBn8faiis8vrCI6gy8xVzMevAWDeA84OpDqAxkFqs4KZ6l8hgdCCKGsIvn7ZycCgC9pyy5
XLsL81d9dA08m581Ymni52S0x+fKDhTWvqK7rQMt1ps+YjJ1TSfPtiHbE5SEPZA0lAUcy3Hmz03k
hivRTaMNWbzXXY6vef+jrjl8tcSTtE/CNGZwRmkVokEsV4qXOR4udcR9FOJRUt0uOomck+Wqf590
GtpDKbgo7nFYF3eGYymuRdmzWG36KhZqw4uZrfUHadXgHorTM3zylepGT9E7fXCzgXrD40FY229m
c1lC2XvlRe/DMbqrsUY+zhgiZbfMHp6sio5rlbpxtA2eIkdz5dJLrVWG0YnmNlfPTCjwL216J5Tr
pTFf1z5fLMyewEGnqYBap8DTt2aF4NYv0DeE9EVHVTjP9cEsz2OzZu7FNyG8c+p0jwZHg/VGvsNk
Fy2QO/6g8aHBGRS3eGQFeXCUJRyssIUxruthOl21HdWDMixbCMQsA1m+9di5dc70aCPl3ogTtHVr
dX6Xb68YmZtEd/OJNA7z64RtsDc5eaZnCCNi9d4vvldGtb7i0Ray7DBwcNmJdMSZoQPHASCBQI2Q
m0t8IdpBkcE8QX4KY5r21C0aP+83+LpV2LsTwcZzTN1FZpXbarrGtJlKGH+dgV3BYaYwUPjBmRl8
3aKscOsCT91NPLxAIDYyD691/NN1HT6VhcD4oq2JwQa/By5QiJlCRJX7FWloqwAnyXIzX1KkY3uR
l0zhSwlApxU96E6wwTbfyR4gcicY10A3ipxmPe6yBOtYmjre5+BBTLer44C5jvCc36Enidwlfyje
GL5m2teNvFJ3NJGYtxIOiC8Sxhab1MvCVfuS3oWcdhdzk+2GNyTgK2zPHpoXlq0byw6qVkLckgtt
3kVZLsfPozBo7OFdpHBc6568Y5NcM0njgNgOP0ZczQyX5OEj9A1cq13Bh07gXb18s/wL5qWTI3u6
V8ur6x1fhL3EfOBKe3vdVJ+08G7xKeNufw/U4vNGzzlHIxUt5kU6xq+PsZ1e1xYut/ugZSZ5ZwSP
GIHTvSYKrcpZFaE8s26ZZt6nLcWhk9OeAj0odpkw6nKIciH9AgRlMbvDNY7H3WW2SV4UTuj34VZQ
fGXEb6WH8YWxeVhV8KFcsUycQvIFbEd0ho8mMp3SNmZo6F4vbVPF1m6u8mexEhvHtFbXt/F1vpEZ
3iCxpfTs021vHbFt8eTbWjkSvWeP5k1SbUfLGyZfHVwxtrPWVTR3yrYU8Hw8ZeuJH4vlnNE7CL31
ejNi6Azp92bxsevjjYA/sivra6YObHyPwwf4ETx1cRMbm9GFtpPD/cAUHHrODTQmCTzm6hb8jOse
0IB6GLIPtBH56epo23Hd28Bmkk7Q4XbC+27YKWGEZRgnjoB5b/lhloehupuH+2twSLCEYTJabNFM
YbYPZVxobluc+Oe3SH5tX/Fcsme/lfwYm0fwKYhNcXwxuheLoj8ERR6RCYR4lSTdvVK8T8UJOUVQ
sPRFP0oeIcjYwuQQSSho24CCQBH25sCHPpu3lq/uxfogiH6pYsCWonfd9KAtEwDReh5yNLV8LnPu
dsF2TLbNdGo5vEUY7ZrhGIcZzaGDY7zXnZtDtU09jPn23YkjwqGTWTG5ssdX64gjFH++TcxPON4G
3ATftiJtmwfyGJeVplSeuqczWVyZ+4t5OxNpgWDBaUXIhja2pK54ZknzRp+xMWT4dT0wxgIX2eEV
+kN3+GQ4HZ5nuzjGG+hA1Nd4Xs82dFidBjtxK31lrklQ24K+3QNMeb2fYtU2hrwyl+I0ilb6WdyU
e+NonvG11nbSmi3KUS4VwbLuEg3Azxk1uGJ+n22x/YJ9FrnN6BRudYBMO7Mf0g2hpsL3EAKqKX1C
obrgFcp0TBMxC5uc4TbeULUTvMAYVeVXyYHD1Go6q/X6p1P0NrCNffFcPioJRqPren6dSUDAP1PY
NeM20VaVX8WBZ3CKtWQW4PtId7zJH7FJ6JLLkr7rLLjiilv8ZFNYTWv8HgZ5ycfocVKMXsjGbXCC
dWNKC+NGSo9heaOod6khI8jEjI9uGr5fN1j0ia+peA4Q0KJ4wwAbrUSD26WEWevTND52qiu+9Q/s
SA3YV+m2uRtSQyiuQQIGWv9E3yEoNRoP00iYb53h94bTf5rGprhearwNWr+1nIlmJr0t+LOjiMNq
xKdnyWygyCvZ4q4mhcRO49AjpwEclr2SRegNj4m1EmCu+SNHr7QDxp47d7Dl4uMq3YfNYxt9RteX
SMCQiYRT9S7QL6n2obWvDei4ljxGjWdxyEW2jloZ48kPxCKjF2NFSbdD2wuiABn1ZypE/KQqTkve
CrRVZSMQblD7gJxW6422/MOK8Si9HfQ1SixpIezhoNBuO6C+7AWKZyauU58WaDt57QNM5n5XY4h2
3QjsXtvgbYA2rL9Kl+px8DJO8NUVb/l+jTV7j5M5FvSNhzksypXOw2U9T3YA61FP5wBNTdgItdem
h5k5abc2AtccFmO6yA4sPwF/F1yz9Rv5NFa3RnyDi2eqOljGx9bHtbybzFOgvFdNBvlvPaScA5hv
sJhNGwB29iFyOsgXHfPYKU5nrhf4tn7kgIc3nYavuQh6O4vbJpR3KctYjcyVxay8cjm8l+PcuOgn
uIZ4OawWTzhzhbA5dKMXTKSwPY4dzde22bRqd1RY46NgXx1B2i4WcXG7fNHY52H+ANoCR6JgjKzS
ZE7wx+fWx4eqMFbkXrwraF4pglaRh8O+a2xj/tIx+EtQeZos5CRbNmP+U92bwcMzkHFSCIB+P5vp
maMP7vL9VdmnnV/e2c11L6tuIW11wW/acNWRnTLaFFYR3valzytg5xStLSMYzh4LIgXBIUA2rOPl
WbXUhWypCyAy7Hj8Jt9Gb9pkXqwXc07zFYus3u3I6mB5JvdXWpE7xZcAoDMgmG71wnyhxy3eXNVn
eQ2b9c5yzFdONFv4YNdaLc8fg/kzljVj8QBNYSXSb2GngdaTOgA/zAvgvGI5ij9Y9z8N5U0X6nkG
tmhi0pe9SG7wWLk9nbh2L0aO9JwBocyekq7D6hSHO8zObG4upABc3OJLDGf4uzOotnzXb6cfuONf
Ilc4wxhWONDoKsHOgXsWd7/2Bg1f4Cox+y/vb3hTv4uG/ami/Buu+AWuFZQQT7cWJnDriPa8l7cE
oTCHKHk/dKBrPFlvLJdElSs1mTdvSZbxDYD662P+XeaEtkCYv/0UpsLM5EzoauoXkcWs6N3cF0Cc
wJeTTUvHIgFfiLANcDWvOxhkKRhoMQFMwLVqvy/OfOqQge3iebHen9ZLDzk8gJDuQg/yLIfLCWwD
QLRzzaPMP2x8ye/2nZccFY49Tm3+bFbNd7ei/wmIhxb4n7eifTHziGCMV2rHrRSUqFv5ptr00Y7J
E72WS5m4mXezB7zjRJ7qBKdlFhB4kZfaVF8uvfxqCV5guIXz6QJYjGeNsJ7e1agIAv7pMvaQT0AV
3Dw8+Xu+cdaC/jqsjT1pIA5md98nwf5phvHrLS23/Mu8tMqENjOHnwD0giz368VX+PsZxh/nB+jG
oFoapHf/ljhbSfG1G5NmmWFQaXKLDlm+lFMoFF32ge400Xz+fTzzRVb3D6D/6zW/kBFUMap7ODKq
I2Ig3uFG3t4OsNQwpFj154h+pnX7B8Zw7IQ0DHbsEUQRRVuY46HO7/kuXFhbrvd1JRiyRk4kIyMT
GtW/n7XZV50ZxhNg/6H+BA/EWEHxclehg3qkjuerj5A4PhRsT9A7H82NSnhVh7XDsmcTzQQ6+knX
Ed4lL8Kh3iwjkOJHm5+sW5S+CkfH5ooF1rASfeMt2atkAJF7C+k6WjE5e9buVPgVsg2CVD4yS/tu
dTDI/9P9wUBBKGZplvQ1jzYo03IozVl1rqrXUWHQe7yNT/2bzF6nuAVVyrQSTsuAIXKDB2WHS7TT
7JhjbJTduALVQlv6mhs25dDkWK8iqTvSBUOmRHbhdKFpCvfyXQ2vcRF+DD9kxa73Oo5UceMweIec
TtFd7IoXGjXstvVz7hsYqRvr+oBMaTnpNWJo7Ou99Dr4+POux326tVz1VpMx680P+Q0BYwLNBDY9
KbFqHP/0wufkSH2l3VDK4lIwbCi2ORSSZdTiJC49zUZcl/slIsja5K8i1fIRgwGa8w0lFxb3ALd9
uC1ItMFjgSdgVw7k+MkfmRi4ynZJQOm52q3ggwAfBT84cXIO/dIThkvkAYk5EOqIpeIdHg1yc2Iv
9SxnuNGecmNVHYRDtF5+BzSDIj+JEACqt5gYVz+8VSdnfvr7mvqiSv8fa+p/veOf38Av+0UQZ2nf
xrxj1R8eRDIn1Btlw0yYYBcc2D45bJwr2NrgIoexeWvyU/QwwmfA8GwVMY7hrN5n999+e386ZAwN
MhSRgXCsxS/n3VT3IQG9MkE1XoabMOARUUAE1RB0RH0zHiL3293FWEaQvy3nX675ZXsxID7OSSep
TsQae9DdDmgz2jT7YWucy3Vo2tbt4CrMnD7bTfO2tBlh5QrSakGymyVga0C+dCldTXUHWA2Go1Ma
LIDdMur8xxUdJDa4G87TeSB77gG1HMPe9GY69HfJW/oM0kbHaN62D7T5hpujkrKDE3gCeBzIk0cd
ra2unr5Xzyye/JDeqOdwOyobpXTGnXyG1Jucr8fKq+30gyYO5N1nNEOsSHiHAEqR/OKCUFNhAQ3+
kpFY34w7mBmJo+zBHuE0dFTh2mF6unrBrb7Xn+aNsVswTOmx2XUvCyHj6omI1nfVQNlleuHZGleE
yvVbun6QJh23jq3y2nPgoXq+aR+p1+fj5C0g1EYD7VmqQRCbA6ei0xNesFSVXnupfGEPvKtjVN8f
Cr9yus/0IXUWMgQA8TJLcWl1zt1OjX9+caWX+VjBBa7gVccluWR+wkhe2AJdOjo773ExXi6gyjQW
CbBYp69Cyaes9gB+CThwdTLe2Az0H/CtV+JrC959XggR1nYxMY+AzE94NPiFX7r5g3Ky1gPAFoDf
oXwIH4JDdte5ygqTOL/cWZtor/rqNvxEZkUFhPzksWQnj0+GA+3oWOxZvTA4lxIWKPvw7Zj7T58t
uTSYC2s/RQ5flsqcTmJdRya7NFWYCgkHdirTUDtklo8Nt1P9DykKFqJ/zvIkCecPK+XXS35ZKaJs
5XU7cMm++VHAec22wFBGsM1UXCjYJ8a1+Q7sMhESqfjWdBsUH016L5P4SOYieSROvEW1OMxuIN7x
fDkz45eAmE63ujNqDNDpue7bnRI5yLAWa57SHkgvxJvFjTaz4qY57dIKUmL7hBx3CbQb3+UH5cdE
SxIfwHbKCRx6lW1pkEOyztAPWF50ixjxITs1a4ZArMMOwBfRZbETB6YZ8Y5uevk43Di2QZkhWYEw
u9NL/KrgKKgzKBD2+jMZBoiLYztqffXZPCzPm7GYw5+u7MWH8sIMcKT4+CF5nHhY+uWEuoBK7fIt
q5WpxxqPYiqDJt60E60DR9g0eZBeRLjGElFdENND2FPyERp9hbB31bLOBKg/bqe55bk5RuwIAHjN
qnotbqd7ck8XjpS0Vc21NZ/SQ8YWkjzSl/S6w59LeOZM8zP7gmUPBpDHUVQfBc2nvdPWvK9NfhTk
VXEHoe0JahNR4eVx2eihg/jxvnicSAnNVzHcO5HhjCs3blaBgq1bA7m3o3Yb+FoF1Kw920r3phGv
8BkbbvdWv1H/41vosE8Vws4gKWYFhy+CkXxn4DoBZwhFlsIQY8NOWP6YGlgMHPc4+i/5LmhhQW6Q
j+AaGPlwCsB1tU+sTk7Rcz+uIOH7dbqnI16YMuL79SAc8x/MXpickxwJHwzwZBHo2dljAWcwsuU3
DH1wv3phaEJcnJ2+hkd1G9GFL7PT6KNNQbJ8qWYURBQF86U7pns9v4hB/2apDjBs3Mtea2c3wzp8
HB96X0uO2AyLHOynJUNNXOMwx6ytHvflwMMu1vhylmsIW+f6GNKjhU4F2GV6Cbv8vfW+FBTKCSjj
mpz6cK1W29l0c8sbSQ30WtNWiRU6Ada54em7cIPFIfe3g87UoeGQ1K0v2b78+1/O/BJXW2PIBNWp
mY5DUA935uf8Q/FUUkQDZ9zkW8TvvrRe4ucGrxGJhlyNZKHQ65NmSmAlHLrENV7KW7p3mA1UWU6b
OD9JBN+UJ7/vNPpPt19VVjV8Dn6e2b/81LbBXURO+HTGN9MPtsQybZd2rHKh6rmzD1BU+xcmup8I
pQA4YA6DDQwgsEwuDrhprU3wNIvpdONEPnls39kfSd/9wC+Enz5IxiSp4YxhoTatlgDFYLsEEDas
ED5nHpvigh29flshLc3Fv6sVHSMeWWLXF2VVkr+04VlNdVSFPBnjNrxoHlohp9+qP5YYDuHbPIyF
a/63qylfOuXcjDG5zLla77UbcatftM0SfUXo6HVehTxjzh3BtV4slro3vowc9No/OSXUUUuf+91H
vJCP//CLFlIwX4bIo/j3RxynxpSGBuyu+da61d4EaORnRpfD5xIp2e5JmIS68dZ7sweNoN1Qr7vj
pvHIuKGY5Xl5yi1FxqUNVtVdfVm4LOFztYYp+9B51B3WlnEC9NL5KMPugLEo3IT7fHoUXCix8Isq
CLQLThfQ5sPPBO1dqI535PJQJ8y3pEXMqy1oEs5ALpwB23T/vjK037ELyIMSEafw6chs+UrgS9G3
DErFGRxDWIYPrIqusGaWvik8DcHMY+ljr3vU1tq+Pi4fR+20D8hKPjGF94tT5LExEojqmqeBf9W7
1oHZ3JbB3YbuaKLZNI8a9E/7MJ6TTfk4rOvvglr1pTD58gVDf1z2IVFT8ZT68gUXBsK9Wg/+gRBq
13iPP1s4Qcp5fAuILa0286b14HP7435hP7encVf7dNA/Z1WPOmUctn6UOuU+vx/A6HfaRWLlQTqm
kntMD6kbeVS7N4zpUmIICFpjfRb73IsdjDlBHzG7+wAAvoS3+T9m7f/7Ekn+vXfGJJboO2ohKiXk
nf/+PHW105EJ1Qykt50774fCzfamj8qxcOZ1A25IHQFMQhHeXSpzneyrDTRQUpHI18ZaDuAJioWH
fdRdt+69nC717nqvwRhaqs7An47dS808YAPi5qrPoQfhaGseekd0r+CaK+UHhgNOdJa30r7tCLGD
crgbjF0GNnoHdeeg/ABJCIH6A5/kM7+6bRyGXmRs5256WVZzfgkdheG5/DN1XadaSjadeFrYiG66
Rd4BC930VTC+GcobISz6BsI4RCHeoFPVrklC6RJ/WZz7cyBuKod3S1j0CjYXJl/EaT2pn+aB+Qae
2guObOcP6YW64Gcwu8DYaQGv5vXyPpfepFobN7M731P6hOfqyHg13GIis7C4q8fgVrJj0RPQotjK
s+HjZRR0pNfkZBasZK/ZjjdoqlxTXqU+Rcbb0kHW7AMVe/TMQq5vZ2AYMrNnGxvuQ1W47Q7tniM9
YMfSIcb1Qztjzr6ci1c7+bHk+tIHcsxUFxSN9mjZCrHRdvVcEHEF00KC0Phq3E/ekojqKy8TpBES
+Zb4IMGByrS7kuqlwzYiu1RdBxeCvraWDzdrU9+pu7IFV5wc04MzyHAzWi9E0OnVdOGFJba6R3ob
34/b7h4HtGNwS5WA3SGegT/YlczIXcblppc9k7LlMEOA7+pqndPuKNGc+JwTY2MXZLcf8EZhaTTH
/iA4KgRPiEaJ3TrTGrUooN70uODo/xOh/L9S4PyfacVO1Udx2zYfH+3hpfr/wOtp8RX73wtx/O7l
/SMru+rjVyXY8v/8pxRH+o9fUg2Qb3Hk/6cUR/oPk1wDxGDs9vo/yQb/KcXR/0OTVLIQNFRiOqTj
X6Q4BJaSXMMupMq6Jin6/11g6dcTBzU8bHGdYoPoAxM88N9bWp1JQygpIawm5JS+grYE3KHdxufC
TZ7zx1+ezfmfY+C/FF1+LuOivf63//rbBsrVDFyqgH9Qx2Pt9OVqcSLiiS6bUC8hpU3k8qKLgarZ
sfQWQcvsNrsUtQGA+g5phf33q/8mO/p5deOn7o0Dlqf773vtU7HWuja4/lwJLZnOJN9vrneNr52/
uZL5tX//51KWjMRPxbTK+tK/C63VDIEOIbxQUzROCxuvZD6uP8YNJzialBKem9DJfhYH216L/Vxr
/TJV1xWUToWGuDlpQ72J8HUxqvEjiph3irKyajuE64bFboWsThGHuyzDiitgutqUQMZSfxvDJM5x
4c+UD7Uf7Ba3KbncZSQyVuo+VCAdTp9KAKuG8Wz9aZmnKWnwUTLchbwW0ZLBBhmxfBnLy/X6EJW1
3RGCDefZkld492cqyBVOVbpFfjjEpvwKD9G6U2laQ8gUDQyUSDrJ3XqIiOesdwohPyKsx07qmfcw
SOg/6uAUakdzye0jb8UUPpPoRx5WJHkS2Zm+EPzrGARipyXEBlC7aJgXi29reO5CVEU0kghsabvv
GqFzr/JHlkROJpo4It+HJsTj4F7EEKkmayANxZOK4pj9sp3v5toXJTQ8sA3kwFdHiCQEgjcgc+q2
ah6rAB5DG3mCIdtJ+dwTDJDcCwR9hrCBrGlX6YMbh5BlQwytxmY1QSqt1LUshGsrvB2oq9oOKKom
Bhe0UQrbJ1kRNj1ZOJhKdYQlEbrXH7v8KUMjFmZo0qeNHpt+2Dfs/fCUO+gq2E7ln7H6rrXHErWv
ZtiC2kAdXocNiZPSezoj2KnJCc09CRpSC4dDgD7YiuDxAM1W8BGUqpeA15TQSQzITmk4MEN/H0tg
6P5JkHwr32v5Vou/0558Lfy+fvFflrY6BklaDyyuJbR+yU6T4aQDU9SesEEt4KnH0PtO2/Pb8Ojn
RanHJEmjmaTo/PeKjqNMtkaN3ctYIKPrBcn2Y+enMFkc8JOJ2XuC6Kj0KhuJIdxyrJkZwGjvf1/u
f/wZMlJaLGpYhOLXsj2e4xQdNj8jfCHqloJd80q32Fxh50ZE0A/edK73S55nulnG40toHDQE9++/
QvrTG5AXwFBatJrGVwSAanwy8k5kc0VbNPOF5YuXG65ACfDVfIWbCMFybmMvSiH0AHBjaOtMreEU
8buVAAT8/ff8pohaXs6vv2dpdn9p80mbwLzI4vckTYCL1NVtVaDfLnw15l2h6a6YwnVs7qOaNKlJ
3VrynQRJIZ+KS3yFnjOgAi3GfqPOyu7pqmT3mkCF8/ff+Psjs7AylGWSJhC8MvT8909sxW4SyCGj
hCL3KwzoteBhltl8+ftlfpv0E2v4r+t8EaGV7XANpyvXUX1EaDbLdjjUQEuU80sAIxYCGB34NaW5
rX3iAQvZMXWuWFYNdv4qf7NU/3zT1BUSH4koiV9uOi2lxppqfkwBScJ6iMxd0n+X7Pm1U/p5wxzx
DBnlxQDny1Ebj2MoiDrXKM2jCdqrZU9matgtqG1Uhd64mMea94LxXYHx2wibjw4B1+KPSfdMffTl
wqUYXXWxgGXVqpXfEKXSQuU0gs8ku2+RMpjoMHW21Cs/QovfRAPeY9mu80Ddxji45q91BBV+FN2W
w2hWTFftPsyOE1KGsKkVzYOkf87R2zwhcIjuG/RV8zggkEpPplw9lmJ1KUMTEiimhaWddAknp7Jt
ZoZHCnM+Snpj0G1s3DmNtI1kPBOp9GhqlPiTSDzZJK2zms0ylf0S+9gWPmAKWblWsENLoEcG2UMy
6+9xLD9NSF8Dedf3WyGgT1bn8hJc1ZOeGdCtMm6KVhp3vTrrOfCN7XT9UAcTlz++s6wBa8ZpDPs6
w1oQVUZQZCbJxXUr67B5BHhBqHZbnDMiRtG5WJ/kVEIZ8BLEOuceJJEmc2uIU6FBzrOCrrk2PPwy
NQWUYf6RB6ZbtiddP8ZxcrI0TL/7I4fjrksfwvp9SnZ19Z4o6y6g7uPkG7KHK9PgLlTcjhFUlKie
AOymyjjmfKQTCQTiNizyVRUdZeE9z15rhUEEJPLry5D5InShfLyDztqBBYxh4/bcRJCcyxrqIzQk
NWKw3NFhFtCbkfRm1ryyWsKKOtXjXIFzZjnGeKV04QgXCTtRP2Yub4oqBnMBnPdK+JnRUIbY/pQm
BUKIdZ9AxB70Je2zacvjFXquJFarqH0rleYSdsyosUl1o3E69VijNXni5yHhzAqk4WK0TllkMqRO
hGbXahV0fgxH9a67ycLh1iiLddzGzxG8vORKN0nnXoZ3o8zsY3kO58ok6Fx6GcKdMZLWrobI1VJb
Syt8VKonsWuPatS/XQs8E2NMWfgjijrbtD0PZX4weMAq2Lu02NhM183cS9sShcbf97uvg95l9dO+
IJhUf/q3flmEYU1appAZrVNWbKvxfh6f/n4B6fe25V9X+Fnq/3K2iFUqhmEjtSC0aCXtqx3fFOsF
IioOkf/3a/3xZjQ4MYq6YLJfS/kWqmgphxXN9jIxqm6i9pvyYXkav0JmP58W7r1cAdATXsa/DyFN
bppKlWJsSQ0sMtvbmOOh0mGBlezNiMyQEuXy/d9v6jeIe7moTG4pscv8laZ9eUWZfE1EbSlZek94
W+Lt4/url/oC8MZPtPkp8qfv+6LlnPt6q7iOSBw7i43EYn38a0nQS7g3CRak0x6sVmQY95F4ljtu
l/l/wpy4ZJprOOXpu3nqnx6xIlsgkxzzWF98uVtVHlRBkwPmVnHpqVF5nDT4oDoqOgO2m6z7bRXA
3om+ebN/+nQ0mnsVQp1JXfjlzTYzp6wh4K5K02EnLcd78v94heUX/LIOWqMu06hUcPXtL2G8y4rX
v38n/0DOX1/Zr/fw5ZU1YmLNQsVK641NpFmOlPPFCIVXTKoXWQhc5hyhZ6RtBGwk+1L2JHSQWghl
x1Tfgy7ft0G0bbLxfkg/CxVqgCUnawmUbpggh2sYf8SN15TA1df7Iv9Mxhu9aW7xnNp384T05U7i
9DQi1QmLd4UxYNPQUI862fGTy24GJxZfA2X2FnGBpWt7Q/1oYqgZhUSbZ2G8G/tBGewt6aI3zACt
wZ7G/iNSlV2dfTLpapFlpS6cOD9CITSYEIJx4qhpWOA3CFF4yAf42dXnAAGN0ysOhptJExmTVk6M
VKLA1jYfgpWkXbQrPFE5RPen+71cuDrt7jgjfzU+5abdi61+yAusYQvpkCFukTTB0+bZtzqw3Gup
uanY/FBGhEJJtGtm8zCZ5vmqtP6E5mPEKyNS4mMCE11QVL+c4QyTUfsaDViAkUM/KM2mvJhKXiOe
purJrW1WF/cx3slVAwgt8/9xyGdV9qAMxgEjK79ghtppuatqxF8jV66EZp00zba0JK6fIbXT3YYn
Lsp0wbk5rhQMj/uUAWF/HBfmE5WAWZwy60bURpR2Fm0u8wrZWKkokMSarb9BShZj8KXvIvhhZa7/
dI4t2mOoib4Y/9DayavT0NHQh+iR+ThWwt7q0ts5EPj76VS8IdJWfow1aVUIcq1ZhhyH2HbCxMEi
M7CNuRPahGK+9CPMesZy4yLikFwjvpPL/qPIukMTR+shk85xm577Vvc4EjeS0O5UJMBdqSMGgYo6
iTxDLEyMUvMVqb3t6lesmnw0IWtMbM5ZhKczabEGx3CY8cVlrxVMOEG/zWMI7jRPRQCMjam1AKTR
mw4Oo3ZbY03SNbumeQmhT076w2Dll67NvBTN4TWHutNDsEygt/S30YR8SyTJMBRg0kXm9nq1vH7i
yxLVfZxOmxEZX4EARhS2fJZklJMoAc1vOwO5D3czQbutoa80BUJhApgWmJRZfFTAFaTk4u0Mtb/B
DcJSLlLAuNpCH8TgIKM+GBEFdAPxlVa/aSE41NcfRfJRkjURZScpN7yCsV8y3ZLo42o9ZU452mJp
IZWiahIFR5LvUWkM9UWXZaenxC+VbKN119tcSf2xBv7QGhIhQk41Un9F40BdROCLsleM1rsWUNAY
x001DfyV0fr0VqFcm+d7OXuJdCobnVGf/iDmGgYvIDWVVyFwbbmUpT7CVRnES6RabjBBthAb4Ryl
5ZOMAbCOpeIgCK9Ki9VI5ihxfRymF1WKjr1SuEOKyZzablqEq9h5l0gzQgnXwDZ/VmccwclQBujc
WJ2CjPS5Nxl1oCtQFkMHLIio66ZM3ERz+1lZzwHfjhWB4eEpmMWFHWuzN3bnAvfJqKo/q5lBW/Np
XGdHlAT8Ixgfl9SzeWzsW+jlch/v9eFSLB4z4LCB5ELEgXAq3dQp3sqkfmBYMKiLNbaJ7YG6rkXU
sdfk0CrCqcivpzxsbXl6rUrxko+xY5LXjB8n2sYrji3R3Siis1WS2RlN3V/CoqxFKj5KT/+duvPq
cV1Jr/Z/8T0N5gDYvlAOLalzuiE6beac+eu/hz3wHDVblsbHV99ggME5g71LJIvFqvdd61liKq6N
LqL2mDGTb+QcFlEvL6rQ3YnWc+JaS0/X1yJ7eQvZa1/Gmz75cOpg1ZRo+kNcZrU/Z/+/KikpwmGM
0qu+fDNwG6VPZe5eN2k1EYvbuHVAEEJHbBZWAGhTfheLdqFbzzLu4wzguNXdNhpwP0h7irgr2auX
xR74/Swsr11HgOb3UGfaXZC8d9atWj5qTkKj6l2jxOd2iIYFbSbQ2I2VA6DpqS+6C8OCZOAms7pu
Zz0FsriPn60kmnHOWUjgQjxv14e7PuCXl8smlzaxpeMQFan8wZ0yfQj2Mh3JmG/Dp66nKyfsN/lg
HSPrtVI5lOvXfXRP9vYm8R4MgaNb9F4F6Cst7A2ZQPhXOw+r66BgjqWbWj6EWfVSOPBg0g8Hr2Sf
s+63qKUGWggyWLFqN1Fyk/XZVPDCvZGXmzqNrxQznYoQmt1YmOaVMZULdNGKOWF4r6C/CGO6aGU8
7e3EVuUVTC2iZFHrkcIyyX0cZEq2rWT/VgENLzj+psyi+dSzk6nUZ7AO/A85Epup1nSPhbZWq89W
wZyWIb+pTKz6SbxQUvkhEqR92Dv3hUoDT1ZxU9SPaQqw36CqXTnY13Ecx8EMBvRCbIpZgANZtP6o
SAr9BBlxX30JobLO9I9IIzVC3qT+zqoeVO1PlNcHoWBTZj/K6q3WXYXFW0LT0BPbOTmbcwFvqqoT
yI7HKOClRP4Cy9+ZarZ+3zrWKsSDXUvaRG1dHFTxutScXVM9NV4Ij/9OU4U/HdF+Qivfy2A8bIlW
Y9CtxFpg+Tc2kSFd8advel5TPYS7khY4tSgPWDC3OutFq0j2RWBs4qlvvYVEk7Som9vKxN/S2rM0
pIqauldBkdxp5RB9wLvr+ZyL203XodKiOm1jiK1y67HRmpUaIEkLwJWIPkrSm0gNAORxAscT3CPW
zNHDmelaljSwWOEVYM15L9WLhNVAkepJKCyt5LpiCcksiJxeOpX8Qx496RXMKO9T0AHru18RBW2v
Eha5qx/03Ltp9Hzuu8BMZfWq1amW0512NGuadxQGXSi7dIAt70HlMK231SpAjedyF2KetJ71CwOx
VuwUa5eigpqCb29vbeKXypQKldgtnfJPKTzKcsB0V/ZWQshZfK35uH19iO7qSorZU6eAiCthb0No
yFhjS8m9twhrUkvhnXrbrZTK09KppoYH3hVtm2ChRo2F9yj/qCoc6U6z9lmodXkvu1DJ441pOQvf
pa2J0y1R7UNsVCRUGg6nY8H66pvO4KrADF+nBhtAM13kafEiOAFig7zcx3FyrTkkIVACwOdvoJgV
OnoSZGoqxVpRyXtynAy/VWBusZ0u0hQnccIdEEz8ffhZvJ5Egle1VOadcxXUzBSx3GRScqEu+Yus
NBzKcEVwHJQlkNTf0p2jfb1qKRUttJ7GM9V9aUYJo0TBFT3g19S2yp9BfnSpaXXqsHI05PgYGkeq
F6SVDCc++IRK20iXEpQuXdTYWtEoSlXWjsVR4hm+/NK7ERBDmgd5QdjpDmjDhQL0t2lpfHQxQISL
MLip8X436Y5uIgHsQu7LYTmzeX+HDXukvdaSzqySDzVu/zCM9/xr9kL9PA0QvrOPt6t6qmbFolKF
pUt2S9ruQyuhWIbBEeNfX+o3HihcOe1mXdCsE50diwSToOpYCVBVGmxzi/BQSd466oyl6AobzfSn
JlUo8Bvetg7LF1WIVqmlTD0jf2xTzOIxihIDlAt0+wKNqyyla80IcCUqHigt9UJB40SNFAAkoVkE
/EkkWo3vS5u1SkmDsvrug/ov8SzbxU/hG5LISbCotsC0L03nE+d+8Gucgy0AkjK965/HVKE15MTM
OPe3iKfLezWDOuHNaUlu+31PlPEbeS0H/xWxYeNcmAXy8HePZgFNch3/FNer6sbw245mQRS0fuF3
jI3gdT2IexG3bPU1iUFL+0VdY/h6VhfRwt6bu2aLwBwbwt8oP3CbDeiZlHfI15N//oSY8B4HphSm
SmghxTeDzl1d9m/Jw9/z61ItxSS8TUUHqowutdZjJXI1LjWf6QM7DApjtK/2g4lrEPM418AwkcNE
9zF1ssGT9zda7JaiH/2CQeB3dLO13haNfijwgITHZYcuaB2shc3laz21mPwYaVTSScqsB/7PSMWc
DudGn/YrdkVTxEOz+uvyYnKiu/bjytSRWNIvOc1x4MaquYz23jabthM8qOArMPPTZQQTNj9fevle
cM88TXXU3CwpcQpQzUB0PECjmFHjnGt7jiWz/iqeORttX+NTpLj+5O2yWTPTF2y4NoNDgVPZVRID
rtS35cM/tT7/ow7uF4Nv6LHQbCW8TFN0RTVGtz5sXTFsjIIey4xUI6im/RNf92/zrLvRL3SrTjzo
H6ONw9nZDSSSpzIaxDHgp/2TcitUCw/rsTQXV5F2cbX6XSxkQFMaEvRwASrjpnIbdx143B4YLM26
v9yW1er88z3VH7V0slU1YO06ZarR2xohMDazWC5QbAO4WeRro5qW19UjToq589Bu0cgNqrBond7W
wWRwKl+yR51Ylmn/SRb1WOIv9PEuw5diNVE1p5pRCN7W/acSrYs0I1C2W5bm1/nLPbW9OB5rvDJU
vuJ4w1haWODgedKdC6KboRA5el24GDZOhG+I5B+OCpVeZDlJ4aLViyV3KkHNqytvriJmP38dJ1sP
x7uKUcmVo2UT1Rol16rEDkV9SK8PgbgFSqDN9e4ubTAigkDroNeeH/n3vGRPeLSdGV2gVHWxmRQF
H7KNuVFW5bZaWJvBX3p+mFPbAyTISMLYYUp8rUavt2/mupJI5F41SEy/ZeBAB5BYcgqTpu4qWsS7
S47FoeU8fnZHQ44923GuWA2xGsAoOBDT6o88n1PgXlAuLSanJsnxQKM1Ve3bQI9rNrneIxVZZKkx
3hqwvwdpI02V+SCXvLSOn5r4x0OOPv6ur4eO1DKknJFpnZpzpzXW5x/ZpSFG26u4qSNVdpiSPSYT
OEJ3SZQ9nB/iwo3TR58/2LoRfROombq9t9OHnCKB7B7Oj3Hy1Tq6VeOVtxQ1KoQNg1hyOYR/qeZd
ghXBtHlC0qMrQ9+G70x7zEV9dmHsE9tEap9DT0wd0lOV0dvlt0lS2X2JhvcDwf314E0FcnfQNoNa
57LV4YQYcciY+mu8kQrDzkJZ9wsOJ85+0EvVK6RZy3jzL+xcTuwKf4w0+s7o5AmIIfXfWYgeXVvV
eMuoxC3Z7KNCurQDPLVIoWk10Xkia0Wf+nMDaHdRwEaJ24g7Z62gsGxQcF/e/p2YjjJ7XM7Ig9UA
p8HPYXxH0IteS0GHom/KE7LbxFUceRcihk/sPWgZGgDsFXqGOJZHty73DaMWhlmPZAL/8GrYSVcv
7XRYK+Tt4EU9PwvhCf9eCWWVHCo+ysRGSONTuKAmnVyIaOeQPe2LHAYnopEgo/QMzVDQv4hlmYhN
stLFYlOYN632bifCV23kk4IClCf4VIrbqUagkohEJM44n5ao4WK1gg8mTtTOm2rkb8rmq5I8JOl+
SE4270wqP3K4zrx0mxvWrBb625warwTVsvHugo7zQw8S3j5kqAvUmxLxpAjn0g43YQESjqZahSui
t6mjuPdB+KR7FkUzIpuojEQtbKVWfCyDbucE0bXoSIhzoNbI2qoo2W5YpXjb1vRNLDSLQZfe0zRb
RqJhILqxby0ADDqFf1G4HuqyBj9Jb6zrUAFYr3UbQ8eYJb8WtUZRkz52175GDkib3Jk22mtLAk/m
atsc7r8Lvam1IXr4EBYyzG0BdcDQ35cRhbrKgwBINTrW+P70VLTUdO52+rTQvIPOXyCk6tZU4d0I
f2zj2RWktY5irLXubVdZmib3IAe6RZuB/kERhteFTysGj9tEFKpPA/cqgaAR+dzyuqr7TchP8HGx
KkI78aA7dR8JT7jTipdeD7aOa3wZIdGXBUDAipJtIkDzsuylTAMq1T/UHqhjosJyo21iqMGWVKpt
mG4j454rl7uh6cOd0BDOmK9mDmLJ+wz9bhbH5iIwgqmDrzNXdCpidoXFu7lqDFLGVGEe5Vd99Sfq
r1UZoA/9O4+KHZHSs1pVHnVX2Nrti0JyohEZO9+B+y5F21z8cjRt6TcWmVbVPAHORhSOQOsHQEOZ
g2X0MK7U7VULijMpnztqKglOVOr1ibx2CtwxWZA9a4nwYbTZRi5fO8mZmyIwR1Fal7gzUm1hdirt
sn5tZtpCpybe6Fgp2m1XhEuNkFEmObm+2iz33WVm34o9PCZ7lab6vFBvczzBFu5ZtmU22FJB2blJ
ONctbVaW+aGC+yOLd4r1UinfF5LZzBQbhw0RlLr+MKicvCRfZhVHLh3zt6rsBWKghBxSgitd5VWw
MV0k1nW4Fst22RQGkkp5L1r9dVZJj0r9IBnSTURkox3g+lBCHMRY53u0ACTohvlUAfMVatK6Jb4z
imoHyL/6VGW3SXKQ3PzgF3yDLIB3rYpZFy60DZms+QzIIS99gOExDtkSvXGLy78/2BYEQmxEQX+X
hzHMUfVedp5KfShcgeAogVXr5Ejhv/VygnGFDr+bmGwd9ck1DgEAVgHImhuhnCMETGgJfNZtBQbi
dS147Hehe4PxoDt1XyjKfdcqUHOhV9I/FSNSoeRokZs3nsHb0H6l+bMm3olZsk1NOHpMYT0AhieS
u2RAlFZpGEgvWSFOQ1+dS7VPghfMTQI8Df1W0KsF+p6VHV85SKfkjjYyMfJijAy7/rDaxyAgnMZ9
LdM5jbMuT6+cuJkmrYnMHkGQ3s4V+CyIs5QBUqRCHvIoa7mvvXmjSp+tfoh4uglV97BRrwo6pKHz
pgi8+TmIIJOlFFSLb5BBG78X+K7iIFtIkLl8Sr1QQfVEnFUKt1ODiaCuSxsLWN3S4HhPWSQr5z73
b9L4SYF/ohe4e6Q/tVqvlfSuQ5gXalTqEexZ4pCUZqx8/6lJbunMYisn+Fl5VbrPuuYirCeveHVA
75XBHw/dH0KEvpuHxW2fUntwrnsDUKuyjYGN+Uq4Ezq6h0T00FdUGp0etTut+TW2g49LQgomauus
wi7oqosUuaEfG3udNTLWHTJXlJmQaJsco7rIgplK/kRzuqnQ0uvOrL3ow2dRJabNR5f/kYCcNrq7
SmTmrfJg1+F112nbQh3+MngAGl51LJZBki9ErmOQ5CvRZw+bv6S1ppZPrMEzI4sXNqhFK8mnfVBu
8shaCqBag5TVw8GJQl0nc3y+IViX26smEq5lQrv9/K6ulT0iloND+reo3FkO4oCQzNwX1wDJ1uSr
RsvfG6+jz/Lk2auev7DxPoo63yjcng5Qp01mXqrhmDCQOFjiQo6bchJrKs3CN4KLcEw8WPGWDxLZ
aQGrCA9cLSZEHs8ct9qxnG2Etvp0FPW2cRIoZgWJKr2AYJMeTxweAtl0p3xq72RfXhL/uDQqbcrO
YqqGGNHUN9N88I11CUE7QJupKuBZjFc/q6YO7ner7Dcd3s+izPn8wI5zXoS0mJvdtFernU3O4ESs
aIg2tKxU815Jb4Rop5ODp+jyMtDz5fARkyVpLQxdnSvffFQTkgSriW/dyuYqpiEb5PVHYDTzMFMW
PogS2lp8MOeOC36yf3YaeHlMRI01zeOzbvgshwnkQAC4Ma3l9ODUxi7EyyBHS9Hge9y9y2jVnBip
u6LRmimAO7DkmxBj3XYXGObKQb3hVC9+AjSlB5xgJZiNMKgHNcd0AO7IGKBbG/WjRRZxVW+t9lMl
4pKgwOVwe1R4236EEjfFEGfj/7ODbV90Kz6mAPvluUPzrQLh5a3V2HsRvE2VPSVIeVp1a0TXGT7B
aoC3rrqmXSQ01AkFnCQEULfqravtxeK+EpWpKnUkMT4Z/BArdGZlmgOVXskiOHr7pu/fG5CMUvSR
R+Dp+sfku0X4ZCMTregfyThQqhK1aXzvCC+J9FX0dykfWW7epKLhnNL0ptVXgXKpMxdV8p+6YDVP
loZ125nFog6+xMZFbswXO7pmwzNxaOFb0CdVurt9zpYtIfWGNkNP8IEf6dMGPhOHY6d/HaQZRi/P
OvXR7G+zdmMqV0kAN1jqdqWNFiTNoSOq+7jE7xjaQ+tvFkiA74lK6CxzKppE9ADYNLOrFEsApptJ
knx5VbOGo9kxQOjqa6FD/xHq6zT9Q/ljQpWdJQA+WhIQMV7MigR8J63eAvSFVFKNtVZS+5qEDwZR
5kHkLNG+IyrJnxSHpRjbq2eipgnvJO9RaAyiHVs4syQ5+CnGSRP2ZJ6uhMBa2R3bECNeG8qTqtHi
hhrv2K8lDT/Zya/silK+iTm/ueFL4tV7NX2xvQI0SoJ7FWMMSacG9aY2pw4OAFxr8YCyCxJfa/nO
c541r8aVFEHkoW0jkh4EGr1mLnVQTDrtIxhwy9ZOdkDxVyCCDI6+TbDqO3VqNFiAKtCyAjuLgt1w
viZCddF/v9PFInGhjRtbp7tl7qjoLUqkcnnwVrBiWzxYF1NT2j1ZrJSe5G0LKOaOku5K32O/AieC
6SrXXz5SZS/AsgJkIuwgdeCwzQZFKHBYK0CwkF/ngbxQrGDqRvG281+SANqI+uHZ4pWge2+i1UAw
uY1o5GZIVzDjzdqK2G4/mqfmn/PnllOnWVkTCZZDKEdQ3biSaOS+rvW6DiSbIm18iEDbWjf6wt0k
F0zY0hgRQIHvx0ijOqKRmnElJ1TFC3obMdAZ5zFdY5Cehgd3Jn7y79csPQgesAtfOJ2dONvKBrVS
sDyGjKtzdLatYhF3QIyseTjbRpuaKCF42RcLcCeqsj+GGRUYbTu0xRo/4Eyn6agwiVGX8SlT2JDb
lXyhnHnCu0TSNZpckpE0iH/jmgvFUrFJFb63g5Ialv1M3ljXJYQFZzVAQgfPNJ3QWQCAXAZ7MBzn
L1/yqYP2j18xKpKxkshipfIr7F03RwiFOZzkbYiLbC1X/0IL40TBkfEIgh667JoijmZRjxFCTUVm
kXvVL7yV+Jgu4LVPi2ZSbxCrdQDfwtdwyjb9wotyonDxY+BRcVWKtIgv9zBwc6dLa79fiyIqfuUl
DO4tEpQ8JeSoe4i6q6hh04hLRQYbqCwu/IwL1z/Wz6eJJMi2ws/o6EgiROrf7U/3T7wfgFbClXgV
zUhTfuhuLwx74uU9vvrvAuBRe7CuUp/1iGHDdfFG2OyimdN+v/Pw4Uq46mlETMs9QvBFsbow8skL
xo2AYVrFpTeuq/i4N9J26AL7cCfqKzSNd7hYgfQu+EI85kDvvQUZFZc0CCfeZToRCOwNbXDmiaPH
rVWJK/stPigTFVootLOQ3XuoIsUJUIqF4YXpdXJ2/TXc+LFWKEYw2fLR87vHsi9n7DcdzbvQhzhR
bcbrKGuWokkmPYJRpTSL46hWK5dqMyoxlUS3THk7/7ROXoZh0Xyjl60Z373Yo2lSNDFyY5URxHBT
ud4s5bjWiP2F5fzUKEjGZNQBGsrwsWuz9oJaJr0MhIVAzEnFufTZojBz/lJOdPlohx+NMkzMo2ux
AW76jUz1NSKAsHWdqdw8eOkGOexU7w6p9OZq6t7XhNsSfWQU2Bs5yTfEI88MHzZWQyZIZN/oIUIm
z1p1drjLkufzP/HbEzfqvvAYCeTEBoljXRt91+RQy3UN/TzY8hdu04qSwDxIkrmDLqTeswYlUL2C
9rr3iPWKjLkLh0xXhHmK4TmpWSr4SNl6tOyccH7hp4knjD4/ftvoY9iIZZ2LkV/O3HZhNlde47HP
IvidY2xL+gMoEC02Bjl2EV8bwqEsicYiDSxN30Lhw3Htea7eBQbdBOE2r9nDE3zlkggkw8WHsbdM
pY+25k10LNzyBkrgnNM+VgV9GsDS9tsvs1HWZvFYR2QgYSYz42JZGyXnyvhaBvOqeOLKMG8C/xVd
Nl5DGrkJFQ730ADltiFwGtqA7yCchyOBewgQXk6d1r3S+JA3lAJk6l+hd68Zr10cLwr3scwlKkQP
nZBtTdfdGjWHWymdZEI6yyOqwEqDFPIrayGV9I/ky0214rFpHjvsXz52Xx24uEZuWZYU1EACnii2
BZkSmmUQJc2xOCviPabDiRwk6wQPYhdaE6FqFxQVsanR91WcvVewx6+Ldceh5PzzlE++c0QcQ/7S
ROxOo6lW1Vlg5XKNPoTbG5FrpOdQcGq4y4W91gvrqc3ibdS/dtGHXO8MfVcSQ1WZz4YRvtk1toKW
jbYoVosueG97mH1RvlTNbuLb4kTvpCebs+j5n/zd+Pn9dvz1k0czsC6RbVVuwAxcx2tlkr0TJkYA
xmyQ49kr+5NWx7yCRPPu7NioWUAajU25rJ6ibXU12Hit2YBcSW9I7wH6k134sJ3Yk/J+/PXrhht+
tLx4Sd95hsEiFrXJ3EwGG2tC5XHlUyEbyswpVXixyTbnb8qlUceLWiXV2O5pOPotkUzNR0/1IEWD
mQ0IBzTXnvahEl13ftBTn/DjSx01Y3TNchrPopHqikzy4k7TwHmLV4p34Yhx6vt2NI40GiflONsJ
+tDgt3k35DWG6dn5K7k0wrBNOnpoVZQrWtEzgpDftDmQdVaS8yOcnrX0F3VxEPqhGvg5hCPVYi4P
G7wB88tB+ca9HiREkNsPMnz5gQmYkinwVa+s6cAyT4jkQWIC6lheWS/AOJ4xCO3JhXgQt5c2Y8Pl
/Xqj/vptYzwxeaKl3dFunVXixiookIKaS1A2S6yJxsFR8uX5m3H6A3c04Kjrb5aA7oSSAeH5Ggdt
4T4PgjgNEfAA5lqkQ3IyEZdUEN3XTLy4CfyeMaMLprCtSJIE3g/Nz2jVM6zQEyyP8XEOvDkrZVY8
AKZ68IC1gcKdYDHaupuQtOgL1y3/vtGkwXJalVTMpcqvA2vulZUr8PEs5oNQC3YabAh4j9laXWkv
yvrCcMNl/LrMo+FGK6XWK05fxNk/hCPdGzBS1JWUmtb6Qt3+C4e4E5traGxgGwi8pSigjV5UW5Fx
1QfS9xz/8xp+DuEJ5jUObmK9Z+4KvNcGxjbhiX/jOo/HHb2+lpDXVp1T2zJ36dqdAoPFK3IbbpVN
PK9h9M60S3f21IM8HnH0NvfpoMcrGHEQOxqExbF9IR+VeCzy2dyJenv+Cr/LNeMneTTeWO3hV6Jr
hh3j+VfCXQvwTVsESBTaG2dpkbeezYvdII8Ywk0gFMVzDowQEpsbe7ryvy594k6s+8ePeVyhKFBm
SNWwWmJBo6EXxKSZckZv6sfzVz3cxHMXPXqsVSGUFCud+lv39w/pAnW75SXd36lax4/rGT1MLQoc
s6UoT8VF3gxgPbQmKFeJRVma22518bU8ISlQ0WmafNMQH6PD5rqPvjb4X8g2rtjeq0sT2X2wHICv
nENWl9b1E5u7HwONbmDYJVbtxXygcWbNGqZoVROFVP7vP88/RhndPoNqZ513Xg3P6tFXwRrhAjo/
EU4+IU6FMMJwrsBfGw1R+o5TFZ74D1xLNKcoLNwac3WSPlobcMWEDF/QLp6Q1Fpc1D9HHAvgqliN
DDvpqPntoFVDxifiwIOfNAhNGgri/8cr/AaRHs2J0JWKysPQwBepngW31TLaDUt1ttamKvW2i2Wv
U0v18fUNC9zReDbuYN+zGS+bd9PolszljT9jzzgXFx375+h6ANwmxIL+357kd9rH0bixqOo50Lma
zfs3IBbVJI6DzfBew6ecXRQrn1qoj69z9K4pkdU2QsJ4okCsPfG3rmKDYlsH3VdEAd8Eq5z3ryIZ
XR3hGxKike8L/l9xGP9/IyxKw2z/nxGLu7e89GIvq76OEYvff+i/GYviN0hRxGDCflfC7HPMWMRu
MlQ1LHgkhE6wJ/lvxqL67wjZDVCudCygLQ4o2yKhT/ef/yap/85yyZ/RYDYMKnfp3/7rP37o44vR
Px9TD0+83MiSNQpNInsU2RwGOp78ZthighecGOEu5zP4p8RNLev5EDF0mep8Qr77c7TR2Uzrsk4p
XSAMxVz8I31nQNgLbzmsJc7UfBoAG0eP4/ofX8jj6xt+/s/vJo6PwQigS6IFh210eY2ZlaVUU7HS
kPzozlNE5HzipJPzo5zYRP8cZnRdWRkplq0wTPqM7OujeevvC7zbwIHtVUCK142x6efVnfsa/Q3j
2s+hR291oDqRWzjDA5z2i+ZRnTsbcqRwXzTrmGL1JbuU8nsV+Tne6ENq1LXDA+BShy+2dF9Mk2W7
FhbwXKm2ErWz7h4RX8zqbfrumwTEZTNjaT+TnTRtNwa7CnaF4dK7w3d2ce/7ezPGT1MVINW0wfAm
jo5SKjQMyyq4FYP3AzpSCqScPNGpQ37s0NCf29thy5Sszj/9k8PqIkxsC5wKvbefr5BVAaUIO4aN
Q5WOb79Iu4/CixbQNy+MdOr9ARSjUFPRFY3/jqaz1LOM2MNQ/prtkjWtXofrozZ7r7uEfeU0pIhv
On95p16h4zHHc7u1cB17vLNB8aGAMOy2gXX/N4YAiIb5jsf2iw6Iwb1QvTQho17/kBEZmg+J/3J+
iO+6/HgloJL+zzGGeX30tS2EqLddkTGUQ/GYQD/khA2EvN7EW2mj4NaRXoTF+TGHM+WvIcmsY+tE
Kw+x7s8hsyIwBD9jyNoTVkXogGiwLzycE9tBfeAp/nOM0euYJX2RlnC5eP1bYFMhggfKB0PNwKZv
1OFhnZ+/qO8+2LmrGm1AFcHSo7pixIKE+Jgj+65cFbNulqUTMGvr86MNf9mZwcZ7T5O2WFT1DNbp
2cHoXHgM7wq6sTSnJ1JjF0SQRc/uwjUON+3XqLzMyB9RirOU/HxwSm+Cp+3KeCa3yr6DqRagielw
55IQtYELQiT837jMowFHkzNP61Ssmnx4rwee/hCi969073/fTXyeKh0lmYXSwFz187rgL9i5EjKM
uiyBvg8C+H/lFPl7xWAYQxPB0Jl0FsfzPhDa0FPyBjNgs0+cT8lZlMi7z9+xE1qLoTsOSlHCQ22y
u/p5LYInCmqa9TyjRl9rnQVOBNkpXBWNs5HiaguFPa1G2KiCCilAq4c4cOJ67r2G/juC3WKGxcEq
wExcmLIn8GU/f9noYQICAgyY88u0QxdhdqVzTkQr25zumR4KaqXb9nH4CLYXDmq/v0M/xx1KYEcr
nFb4oZMmwx1BCRbrGMDceNKAUSjQ+Vy4+8PS9fMNGcbCfMDSI/O0RzMpwoMl22rHNU4op98EVA7j
xRAsS5lyryG/nnKz50SSXzoc/i4Y/Bh43EWGQBOHQiGyICjVOqlQhcXOQgiR1EQvAbkYaiO+dNaq
0l7PX/GFCx6rAyIfKFEaM27TvLYaVWnUmKrw2VRo+GDFnh/sxK7851WOppBhJaaZtDxKD9Ff2j2L
9WsVQd6zhIltZJMk/VP4lKjRuhm+Ok1rc3nhB5x6hQk6Af9uELjJ5+vnXKoa6Dp6qQyflWbuf1cv
s139TjX6xj4QdZCQRqgaF76XJ5RaXLaJUkuj3MB+ajSDRT3RKrVhVE0JDqW7DTAI6IK8aMsvrXXm
oRPNtQwtXyZdmla/P9U/Rx7+/6N3p2045mUKIxdze6mzpxVI/NkB1OBkkk9NMFD3zUUI8cmbTGoH
BABgB7/ySHo7ah0438OgAE3IikCrP8/v/APB7zzkL2kbTT+GsxFpIvoqx4/R8L8UjlfG9aV6/Okb
8M/fYg3v3dENcCrDQRrLb0mZWGlDFG6Szs5Pqt9fVe4xxjJ6q5ZKwuJoTulZmXJMUmME3dlO7Z1l
SHxOkR1iSOtufRsmF6bTqUtCBcs2m9FknMw/L6mg/ygGPeOJ5lYBrATm4MK0ObXiyjIuL4X/kBU1
uiLHLKDrOCZbY+dGFBEpK+o+tI3NwMo6f+9OXsvRSKNtXtF6fpqLBjiM7NrCZhH4l5b070Sl8ZIu
D40YomVFXF6jly8XU8t1LS5GSg6hjo6fnPkySGcgQ+6NwNr5RCKbybvdV8BygekG5cFMQNB7N54W
rB3k31ioJ4J5JTrRJmn3Uv7lGO+1VqxN4UYReMZFcJ9q5roJ5aWnYFZTLqzRJ/cEx5cw3MWjSSyp
Ic84Iiy8BeHZ/SHEbmnjxpr4C3MGNJh8FcoM1XVDePosuHQSPzkZju7f8LYfDV62XdT4NYMjckJr
Tn5NiK46vm+jYn5+MpxaN3BAUzSiOqRqv4rmVW+5nQlCLE7vm/pKIA3G1/0LM+4Em2Q4s/w1ymjK
iZ3vgj1mFHmJ7BKD4ZDBTpQhOCdr4S/yd3YX5Qq1A6pLHUiJmz8wQy67Nk+c3H7+kNF7nNJig8TF
DxmOOM42vofdgdcxfsf+INHgIV/JnVzqF5x6mkgv8TkasGZhFf58mvDQfKXJbQ719VMBi7BKorlh
phsleT//MOHaDm/WzzeP7ThNED55YFggh/wcC+ajX8oRJ+xCKpcebqRCcGZ5CFehjacJ+jJPRKAh
1BOZmNa+igAAVRPJe7DKlpdqXoOhTCEHsTIUB7kHNKeQNwkvtDAmZuGBx0zRAgnzyu/WZKOstMxb
6nTmLNu9EzCadNImD6ptnHrXWmhNi/45E0mQRRffGcGbj7Yt8KWdJb2LOCQkA3BoQFJQfyMK2iIF
nWmYlOnrZld76SzzlK3c3ikpRE5yI7lifnR5K/P1rgf7k/wRpoeCwXP3ypacWaO92D6hYAWvimit
dLjYTOVJr/0JhKscLUunh7AvcX45uDdMa/BS2Bs7gNxV63MleKj0Ag8YUO8gXviatK/KBhHTW0y0
R5d8AXq/64UbWXnR9OpQRxW5HqG1yVJjRYd2ktbyJAM51wntIhOVfdIVUy1VsF+m06j7HGyCNZYr
vQQGShyzuzYCdRr1hEaRcOLCk017ogLycJWKOh7ObFuY2tIMwtcc0mdndAuRzZoad0sPpb5vu9DS
SRlo7tXiXgCBF3b2vKqTLSSoRW2oC5v0jVAE1VbHAA2gS1oom6HPthYuHNNZpqIwj41iU5KV4Mnm
NJABqnblNFL1iUBjJkXnT9hEVFaTHDRdC7Ypy5kxfnLlxcYEnvnc8fvtQIKXQUh5XjtryTlV2hDw
K9a9qoWYrm5gKbblZ6ARqhr3a5fIEzsSJg2SRx0HlxM9GkI/bcLBumiiF/2DTGqm4z/l5AnjPNn0
3V0O47AqPwqOzZTA5zVNIstwrnTPmCY57BBVBq2qrKtInwUYVIP6U1HcCe3BhePYq7hvcUhwAVK1
EnGcuHIyC+37suzuusKbFro4i5CpZor5lgugZyp1HkPIcuH3Fg9unH61fXQVtpD0Qxjw/btZ822K
PoQ0XIgxm3UVkV3SYS30XQDLuCtCeSE01swySOss8bMG0tTvi72Dg8cn06VOn3MYL26VrXXDvq2i
bpbI15LYrXqsjU1m7kqHFFkGbAgFVuuVUxF3p6zCwN1WqTxL0Ds5JMW0BI47sb5QYiLClGwiOv+P
u/NYkhzJsuyvtPQeJeBk0RsQ42ZuzskGYs7AOccfzXfMj81BzJRUhKdPete2RUpSIksiHQ5Aofr0
6b3nWmvFuBoRQUxyeKtUoHTKjTiOtgqHpO/Ofg3m12ztVAFf3N3OMnQBrT+LpJc28TkEa6m0/nbQ
sNkFhOd0BL0uip1MtVeScUrjJyEjiYd84gUQXPqjG848VfLjU+jACmmquUbOF7ooaI3EmycHbINj
UnArodsob33bexE+obFpyQei7D4v1kglEZ0uSlZNlawyXnCdJS+6mXgFVXnGnRoYxGkMuIoVuUFL
AKtJflugbzosJn51g0rRLrCzRARbZ8GnL3B7gPuE8VEVtlWNa8tqj2MfuzKpBnos7+KIGHgVGnax
arTMRT3I871StWdZgGho6mejuxFRtwnJbWvctiEkfQJzTTXecGQOpjO1y+TOlNqDPpnrejiUTIcC
7lGtmezWbw+mT6buCNXR+gwH3KpCuhHInR1B3s/ZSZEo/+tXwdxVJK0Gou6W7KZn411nPtZFyxEw
UIfYdZTQwpXqr4XxVfO7LdOJUwik/jJ95x1ShBCHH07CGauL1Qi431+TgORQtjTSaK37mkhpecD6
qm6GHDunhnYjehmHpyqAAlqd1PY+0J5B/zgqbk8Qb5jvoZ0I2o3ZAD2OsSqSExliCkxWY6ivZ/Ez
9nuv4WWkjbyaJ4KNA7KmDdEdptGbxMeqr3i2uetDKkhSf1UGo1Oaa4Us34FqOVmcaXlqCyoajnER
ipbHuPc3ejq5MblDPm5MScSeUBnrDuoiPFhEnIotTWTSBrdM0fCFZUcS9kVdPxmJtEGH7vnDLc6R
Q9nexcWzXx6GHmQVHjyoAnZYF54gkrNVnAOptv1Exjo8u/HiXiuJ+MQGKcS4LvJsDX3BSVvUr9oh
SzkqVUfM7dm680PbgJTqq5qdaW9a90GlhAU+3KsT1tYA02PXkp5ZOGqGNc2vNgZ7rsTEokNahIre
FcrQaIS7kQiCYjLdKdjG1WCXBqokJVsZzZMqYxkXcG0hyE9GAccd4lRSpk9CBibebBbX1aqog6dc
NdzSRIYJD1ezYq+PGmehHUzSEee/DXTvJBma2zBrjaPumf2D32EtC94iK9tN3IQkJ8hpZ1YgZkYf
NVbEqKL5aMakvmc37DHWqIm9OrkyYuUcJ+JHxiSuNB8B2c4Yk1WmQ8iWlvVI0M1VAh85mEkhsDY0
ULZabZ6EGrrhEpuMz62TI6+S4k3JhBa1uy5Jt7TcmForbIGfnQ+utkqPnJxtDEk4mWW/I9gBxoKP
E9Mzg9lLTGVdJiQdQeKRYWkrAXIcq3LwS9Fte/Yby2t9KBFisKrw8XUqfsDKTS3ZFWPin2PJ1Yr3
gcRj6wp0gmNF81XQveqWZNdG6grAgdvRGwVCp8x0I2OPhsq7kwBORBNg4wzLZlRvAgFrfpjum2Sj
4YUT4IKawk0U8V6JGAqsfO2TcS+RgBGKH0agP0fStRaqbja8Nj6Qz6ZeZ4awn62bXCcnMs7dLsRK
WveQj2/V5lMqmPb8aKOXW4UgWGAMZKQ99PqjqKibcSAtgIaUXIIdy9STOr77aetZkroy8dMvYOoq
01zQFoOhb5QaJnpas7ahSuUl5ClBi5pJAr2x0eVdmlPddGimu9dyqhyALFil5X0TqcyP0SYrA7fS
njk42cFK2gSEbWQW32AEy3rEqCoNx0ybVoZOEPlIVBmQGlqpK13Oj0NvHbIg3g+VvzEbH4x3SPjL
QgAaaRp+GH60lrH9KzW3J+66Yl75820nWW5k1uuQFDKAxR9WcCnU8lrHolgQGDmBG8cwjqj3upqa
zTTeA7N1ouYdvgUe0cRp62zT8eYFAOj4wgEqRym1TnGRWi8ODj4dw2DAmp8TEz72TjtKdjCiKJsU
xwCikON/rzoGcK9squBVp+rqxzerZ5wIzxo/um5siaEUDulZ67Eq+i/Z8DHkRNf0j9USJV4ap8l8
E5poj1ZvMzbaU6ecaxjKdb/TpwnmCJWNMZCqac9p5cTwRsjtnoigqStOGczs0nbqLc+KFaS+mlqB
44B4ZdTS1pKf+yaw2/SaKhKAGEwG5pa6Oqfp2xQCN1Da15FKt2iMnbKAEkqV2rpe+UruqKMCl3e4
MSZwXamvb9WAEHusuEHWb+AwOCmLihj72xjd8qg/dNO9aQ5UVsRjw9/lxiIWWLEm1RW7fg1PzBoE
av2OFYmToHC+9KAJ6qJ/TaJ417A4F0PndRBSIuWjFZADYlmEpDE6eZCsLP+ZbAFs9p8K2U4Lx1dP
L52/JpbQMXvN1Y3ijnajN9EZmiIw51q7isVsn7XclTwetFJej5l0aXT/vpPBcxlPSRLYFrMSSXep
Otp8W7JCrvwC2Ejf9fxg1MdqYp4SCDzA+EC0X8vAs3x0e2m4TyuozRNu30zeilp+attiE2X5mx6l
N7F40mZ13bQNFGHElQYxYspVZ+5HZQROIbk1wWJSxdMZ+n1gUeZU72pyotu2juL4DnSPJ+PHbsgK
aPp9EaKKNzW7qMddUYheZnRMOCQaQ1Dp9K52pik4kx5wNIfkSaUDkjXLqnjrqyTAZ/J1xIrL4LoB
bnwJq3kDoy+z5RrxbJp4ilI+dNVszxI58KxWOOVXhESNtinPKyldT+ZFGqEtqAjlaRnkavWY19Uu
DII9+2/WPjyjplHxhY+01k0i9zCvpsZnBFchT2lLdmrJek/2Kps8o0rvysF6DKQbAWdt0mnbUpf2
pgKZORkvJcuWrxZutwRj6NfTIPEZBTilSaOLJdsMpLshv+ThYw5cXpZTb6gxBuc7JYK4ogOdhsYM
9GM8CMWNBbQAeOl6wNMlpleCQHhyFbiy+TYvVBnV6E6GT/ivD3zA4jdU8G/2zXoOYt7mjdUFEGha
cB7BtLfE6cFUqwMe9xuyt31ilYTJ8QuQ0eC97bKp9zzBGzOkREnGm3JoH4smp8YXV1kREHSobkSB
nelcyhQp+aueaJzGR/TlomtZx9fcJgq+Em7WV2o+QaacLuUA2Oz3coW0WtATYiMr9j03dPocs8K2
MQB1lrJnUhhYSGQ3hS0fZfUmzZStlsrPYL6OIfOO5U+XsTK8rKXDxUZMlO/NAVkqpJGOjMtUSs6d
rnhjAmqqLNlcDY7P+E6gqfTKZxYRIDJQHibJWlPJfCCFoMxexYx+P6UwUKGp+2hTFq3oqcquTHX0
qvaTOe4Vbb0zgh/I+gTiB0YVE/P3bNxqg+iUebcj6Wql6MJ28AvWIH/X0jMQO/E1KQhYZqNjlLFd
pusmfVL7iyB3FLCiLcWkhuSKbUKUagLToR94FcJvilWBhoO4lcX+zqIm8LOnodsnouJGRnmIld6b
2Hfkhucnj+N4Oxh0DAkPAFVi8V3PyEPEx4Kc73hR6Co6nfyNyBoq7rVhX0yXDAixcBcTEq3OrkA6
RZKjomB8IKZckx42V1s4ayutIIOHtxrCYgia2pvIYii1k6ClK1w7gk80uv8AbOcwAwCIZM0Tqncj
P4gUy4Zyzf618O+jDsMaoslMTRd8kGO05jqe2aU38bpqLjLFrX8wYnY7pubI7X2ZAqtYz/W5wpQQ
0mmhAdXdpWBWTOJH0p4wcdkkckQ4TjM9ekXfWywaQV15SwsmAaw01dCYNKBwlX8W4oC+jDJ4CY3V
iojSUP0wFshEcUep99gSumAkdsaSN1eJq+mPerEbitpNNBgs3arkFx5jhmuar5vu0MXnZpzBzhPM
wTXSVoIP5a9D8rED5iejnjxBSByf1bOw7tSQQJouJ42BlhBR3hJtm6omawynL/B7c9WY4bGz7ibe
lrmb65eag8vGDwA7QJBnOOfxO1UvKI0nYJmenhLyFq7kksHb32rCpiZGQRcPsuTJFZY8VizCYOjz
PMnmVROQdzHxmlXmMb0dVwKbL4njsyZ1QKsTN47dSvLfZRV4fHcXTvu8uDeLBdl1lVc3DTGMftMC
iThm4kM0C+AcwGEzxAqVewvPuuaxnSW89nmWUSzTn5CBQ4rxWR4e2WgS+hHyVJeIGTI25ft2Rr40
7HJT5cxlM1fs6+4D/3kiXcKp4mOnVbbcbWflOhDfRf2GA92NQHBqT3cH56rTmHegcvjiyZQlkXic
+9aulrwObE55rB/iisWlWXYwxPAZkh3N9S6ikGypjYlI2BtLVo0k8tI4yaHH1dDSqrQXieQgdcDh
zJtuxW5jmUdNRohn3k/Rp+4/1uO7xk5SBh1qSqXb9f4h9i1nCkNaPP6xr8+0uhpAOY0iOB1DZWLZ
E3y2zXJ+ZwpPos6IFvbWwBhIhiVp45jFEMuKce9DkWlpjiUT6Cklc+VE36scPQYqCSzUI35tHOWW
DbtyNoGpQexzRNx/E6tn15+qmVSYUgDvpZLUK1DX8ZWn5yAIrkYaX/WcrBJ/3rYc98Q54jDWxgK5
bVE9dURtahHAjcJY5xp4liVmXS4c7EFXyNAdXTZtrTJXmcVnG1/MPNopzXBtdMqNIRRbOi9+qO97
0wTAoQM4h4WjPRoS3wOPYdkBtdJzKYEPYatXNMTpTLGncXI7xG96cNOruxpuVEswhjqrTjS1pBDA
+BeadSFcRLpErS7sOXex6/G2mmOny4ZtlK6FIafTdEe/yzOMZoVdlhaPb8sRHcqoIKxvIVrUGxkv
aIIgeyw0L0/oNOqWO4AgW9hupLJo6r0oPWhkZfjZo8jxic5LDUxCqpLEMbTKE1KNf6eWJNkQcrZn
Du0WlZTXcHyWq5fa5GyhpXdRB5t+MYTOl8z/UJecNmoLyyfERc9OofBsCJccvFHLVljL2LjcBBNw
q8Keh4qN1bjyw+A+SCAnVeWpjojMCWja9v467a9qifas5XLUTpgJaVr7tKg3YbrthMQtRrrweXk7
xxVbgoPK9N6k52EIPImcnmnQaZ1Hu6ojIKKKiYS5aSPQUmx3l0iXqX6Lu2ZlsWHW4js5upnGj7Q8
V0GxTcwrEZByZG1rDct/DDGkJDQKybmglLDmGmcoJHbFCN0mkqOVpNwXhM+oYrgZMYbSeFh4O7KY
exosK52jxiUMZAjPSgx5rjj27EiD6q4zXkoLn6n4IVinDBxV3HxmPk3NsdhOVJNV/xjVkxsFe42U
CizlrJbFJqMxl7blvo93VhXz/VW39USyX1tdFWwj+jSC0dQdy1bZlYmwTEpHeZqJwpwPlumhFARA
dZM0gisT2sSb8yxLpOVieEN6ZWbqs5CSchIx/bPoRmTzJN28iqt5F/fyczPCPWOWk5nILLBLAjFD
vhLvozrcNuK8SwT5rgc5KPH7xj5imCzY+RRfVojxqCke26zeDklK+zHdYWe98hOLZjXmqxrk7IyH
ZprXoqS7jTXRI9rWvXCND312E5GMnzTtdkEj24Xgk3YWXE16QQBHLdhhlRzT5FDTdxdYnzWEj5GO
CkdJHaEVNgqHuwJt9rJ5rtUP2XooAIdkZKPF7En9hpTz3gdtQ150ld2iA9wAwlvl+f0cfC7rWQgO
SOU1liOx0fl1S78xbJm7kswxl/qAmq/X1n1o2QYwNHpWbkpyW0jppEvHRPFX+GYcWczsOMEVG30M
ik+cyZ2mvEsUYRZm6cktrW1PSkus3kIm8wZauSWdcfA9x5wPPReofNOrVsidoI0cwpKihJkvx8La
ehF3l3H6Jr6V5a2Vf6DZxpyt2ZUheeB86Z+E655yvc3uksL3evWjF27k9sCelOzSBndzAbjo3u8u
hXyU521GlYcLLmRHNrNXjPkqdYumNIuE2UNME2pX0plRF4EPby4T5F1BppVsyY6a7xbos0wGHAsJ
mzo3F8qVxgmS3AK6DF8U8JDJgW9YRqgb0sIaRRI+B0dqN0N5ADG6rdXLIHqFVJBpB2SOXoNCHtBk
nfyCcu+scyKUW5xyE/yYZceifq7Co9DfDVTokQUiCd5fPhItpi+Azc6z+iXrKT6lAnP+oCxum057
SnSCSUya4RPKirzx1OBAWtVIb4OE1ljrvaHp3ahfaTmNegQPXX6uynNBkhmY8K1ak8kST15rJiAe
7vNoDT52XeRngaCWqpmdXn1PldAL2OdYRYQIDP91k8GklD01ezLC2TGYc8L0OSxWBjWWYKzj0dPh
bXGMY02dk4huXblBDc9JulNCqP3Brqz2OtIba0zu0nm6+EawUgZzZYWl6yfpxhyosGQ1W81FsZqy
3rW0ya7pm4Z0upREfh+yZluPohMxatox9VIt9GqT3hCQippFK0g/x3C8z0iAEnmHDf0XU+UjzHFj
+lTe87lYembN45zGZzCpEDtfBQ4UBL4jejnXRcNfLLNVnyp3MiJJYg05d2Gc0JIS6NlJ+U0lPAvY
7Lv0WlCeddTQDWdqOa1fNQb4QatBAhamDc1KqRSakb4j0QqYF5ZYnK+XTDsd+lqmkAFFlmFFcPsY
c38VnnPaO6UCRZGTJ0acXQJniOp2VUD5H8IbjWarJcCZgiIQcowQ+o9tQcIPB35lbvDo6MQ33XSd
kxlodNL1ILzkVBZVcFFF6s++Dc9BbzqgO51lHzcMGqaqwCM/5XZsm4dSJGRgVECdHRGGsU3/VOj9
ZDUVUcQJHAM9f9Da5rWPxes50d2CxVy0SF1OT7osHmpOVCq/v/z9ke5fz+fR5P6m0v6ipJBMa0gL
E4l8rSs7jkC38rRvm38fSP3nVb6IHRK8s4k8oAXXOxM+oOJowc1ArYsKg0ajybnLuJJpkaXs53Iy
kv/+Hr+VqCkS4ax4RmDaf1WI5Y0x+FFO2tmiEGvPC3043y9yKR+f4E9Kavnb43gZyrEO4Ard4Rdx
hdDHg0ToH23olfa0pHeYlT1imFpC7OWtv61cjiQ52oGWDjXRDa9Tp9gMjDeXyofO+9/f/F9fsCEC
XVbwk6imYnwNqdE7oxqzioOyvnsqkoeJrqEPBOPvL/KNtJurYI1e3HcasoCvClcLwU/flssTnrlj
MuzCDW/aIWfUbo9QV36i6y9ypT91CFyQfBa0m6Ip/wW3NWlF3YwlGkcNGmepLmdbT4Isuo38OgH2
+/vbW4bnXy9mqDhzMDlhgP9T9JBlc5Go43Ixs1wnNAFLdmN/f4lvlbiqDFNSMYnWNX494d8kOYUq
9QPdMlSMO3ONif86exn31QfBaTYit5NA0+Dse9pPL+67warKpmXSjbMIFvpya1I8qfLoo6TSX/Tr
4VO4YmXTVukvmn/3lPPH03T4b4DKvnukv1/3i2qUQLKgriMUSAOAVXhp2S5ZA6kcd/LTEso1n63t
TwHU3zhS6GX+dq9f5jqGbqNVJdecLbs+JBtlT1acy1EH+53t4iIDzPnDyPnu60P6pKJKxdhlfp15
tFGZZizn3Ca9z6m8sVROYv3nH8bO8rC+js/fr/JF/tSpauyXFS8x3C5G+sTLoMxhZbIXD+pP6stf
v/Nfr6YxYlARKtJXbpWmwbom+AWJlXKoOIc0c1DWxhEN3qqHI9m02q7R5be6Oo1V4wWBviMt9zjG
nwaSDGL/nJga/Ycn8J3UGosh8xw2CGb6L682E7UuySw0h630YXC6q5QEIbOk6nNGJi1BjVKziwbZ
SyP5hzf87Qe0CDcVzeTo7KujCrqcP0Qqa8s4cHzzKKmKLeexI8HY+eEel0/xL89dY5NlaQtvz1g+
qd9mCEPNBNPXBD7VY73t1uM+cd5mZzq0658EZd/K2NTfLvVlCaustBgik0vF237bfPTbxAO0gVWH
7jQUVacEzsDBzt/f4CId+3p/1OM6XmKcLKQh/3l/Def+Otuw5aL+LidEfdxRiq6bH6qB76S9LM5w
OikILFboPy/TRpJftTIvbJIoyEEWw7+NtdITkk+tTGicyse/v6/v5oDfL7iMoN/e2yQYpRJ2aAK7
7FONP+r+fkh/mgGW8f312ekSvlGS2RVsfV/UvZoFD0/LY4jAx195Yc64SZxuVWxlO/YE9ycc33eC
y6XCkaVFTEwB+eVdpSSZdy0oFmoclKsvHDd42Uf6OF2ZWzZdL+KKMxpv2nNSiUrQNVxrM2y0nyhY
33x6f/wSX9aQrItAp5fcdDvtfdp7fn2W6Scrw83fv8BfztsvT5cLLcRDRdRNVpA/3yAHSnqrNlR0
i+sel39q+xhKmwtD1TXdYEuALoGg6/BXmla4WYit/TGh5hl/+ka+KXsWC4ukq6qlGbBG//xNcqTL
eQEMHgFIaEfJx0wHItZ2eTQjnqh+mlW/GVVcjUKLyyGu/Uo3UNUh7TuxWao6jkj36S0af209e/Q4
1sPmp4Xl+3v719W+vE4FUb+Ig44xhQgoIJusLDhOOldqxistfphsvsn4M/64ty8rRkfjfZBr7k2+
9icHquRCvdEMm8OLQ3CwvGYteAHMNzzAzSvVORG6m/9GqMw3N833CjdRx0wK8PnLrzEPS3THMDKG
XdSbLVEvnHLnSAq8hYDGH280p79nf95X9k9xR7+MQF/GNfOsgmd/ecXK17VrGES1LAOR0bROz+jP
t92qO9ActiO3+mHW/W5J+eNaX94uRoAoK7S5QHi2qmVqzCWrp3ibd9IuuqNNINu0On+cqL7b+v1x
2S/Pl3kxAObCZSH+0Hzyop0FLSo+SRiQfw6C++5yeAh5llgTljn/y7xYBiRTUPAVLlP99RLO2m/M
Q7CtHya3Xf/4/r5ZWfC00aizMLhpf3G2Ec5gwgtA4lB5S0IloR50qyuU7uRzhOwx2xsm4UeaJ38/
H363V2G3gNR8sWaS7vd1PpRrI2ZDDUrR5boNXq/7aPa0VbMmX9fOHwBq2yofzvRPj+3/aC4HGbG/
PV/30l7+4yNvo3Y6XbKP//rPW3Ts/+F1TXtpo675nc3x6z/8J5tD/gcAjV+OJNhnbLGp/oaPpv2v
/wSh948Fisbe29JImUPI+S82h/GPBUaqWBRUvC6QHv9icxj/UHUMGTBVwTfzA6x/h81B3uKXCuQX
OExkD0kRjH/pq4PJ6NrSkgdJQutlD/EjguO+I1n8hMDbNxz/pWeGzdweiUbOMeZC47Sl2qstBIub
wZM9eJRhDfErgX2x5qcAJG3XmrCaFkjXQ3zdbOj/7cjGPlXimo7t8pdDjrhdA7sP4SnYKeeNqGPI
5+wFm2G2Cfu11u2G+oGD4EI68k9OoOgLF/6hfC7Q4ZKRETmF7nan8i5ffhh7hXdk3uX7ZBAwfEgm
xbb0K87IB4BkzFmhR/LNIqOvaJluhtFRtE17m72IyUOXuClBJ/w8dmEoUkdHHOyGmAm6PaPXPmYv
5uiQzlJrBCh4C9sNTR5t0+UY3Pbvxldloxx4OMBt06v+tb6lo52Sw3Kj7cOr0aY9fxBeVKRCjcOP
ep4BL3/KoHc4pYXR9kieqt57OIerdJ26xRHvSy84Cdz4fmvStQw2AueNHA7GG+lUYhO4Cwonvspv
VcDvo2e8KmRaQRJiekZgiox94sDqSn7Xt9mR098hccOWRfIJCbssPnGMUUerqVhFYK9hjOtHa77R
MjS4TofxhbpTs+xBuh3no15vLRHWLt1UB58DR4OZtDL9TUOnekSRgj7m3SLZnu55ATmp92L1SscD
kKyLcFdziCWvjPA5KlfIEVvzulmOnTfi8DzdIyLTPBEIELpfGu5rxCkI0f2txmuvj3XPudOGg3W8
isITJ1V0b0bYRUuWbrIm2X68Q9kar4IP0m7US3g3efhnAO5bRN8mh7TihziCN26sV06HT4hkwP75
Lg1vNzxV/ZYXVmyBhuSPnO4jYaLQ7e3sZt5G1wu0n+enJytB2oUcnHyab4wEYjey2LUukbALhn2q
PaGNbDkdQJmPGMRys+nc9RhUSOxZftmwd2pr3XY7fmOb1rtL1Ylkp3Fg5DlvC1TTNuDkoV1fM4ja
19wkyceu7ouTAkgkcfAO9Fec0vbWauAHuGBhbwW+Oo/XiRxiYz4YeL2vLZsDD4jt9SPnT1531DY5
Ot0Dk3rymV2ypTdOy52AR5CA22g7n+TcqT1t15UclToaw29TrBO6qoIblKtSQv+/LEFNY2cZivEt
Or3HGeEqvXiXDnzoc6y/mq8NLgEAWVsX90iHixdTwI5hk/XBiQsq+KL1qjf9qr4k75yAj+lG0lfz
B7khEWk6Lu6CBxK95+y2lzacry7qoxoxkxt7ZrGRAKkkN9J4L5nQ5xFRiOgpeid5y8xdwmkJ/5vf
lyPk+Hny7zQVgRCJOyukY+wH62sltZWP5KwcTZpCpbrLWnwvjsjXP1C6eBV2BqaazCl4ANg1OemV
1nO6Q6VhYPFCN1pulOU0yEY8Eddoc1pnvtDzIM7DaejfoXauH+fy0MTPon7M+nOrOxyfKRMxceZ5
nJgeUd144kEFcXUiNcaztvpyVraFKB2PG808+JW3/Lm/0seHPDmbwp54uHp8bsNNqp3m/hjGZyN3
NP+j74+WYLhJ+DzM+HBgPqOrt4xDLK+mcuerV7IKqcx8LVzfIuTj1j/V/KQSWbXjPxofyiVmMoe7
INuSF6JQhUez9MimV1jPsjt7Qm2bq+kVksG0l1/5r+Ria807Y97Jvh289eMGyxNgjw6JUbmdKevV
jSy9VvHVYFxLxSEf2HZ7TeWJsuXUw1YZ7OERaaiWO4MDFbq01WuSouR1+WaKTlN6nLkVCX/YTP1K
bU+RcumlfRm7gXGXN1dLNa+uC/JcuzuOmvTmpMpbgyi6UnOCR4vjM/m2K73fVuvz/y2Xf8c2/aWt
+GvlU6ie4cHIkiZ9sSN3BicWcLE4s/1c5pfEixERb0YnPumr2iELffX/Cr//0VXQr+fy/6eT3V6W
Msi+1G34v/9X+pFNvxdCv/7bfxVC1J5ko7BfWjZMS7Xzz0KIGom/immRvbEmUaD+XgjR6mEULRyI
hWxGSfZPSJkBv0wkoVcEgWotzK9/pxD6S6+A0cBPW+JNJImEeu3LDr0ziK/phkFmw9Eekot2hcht
wQWTNa7s/djGJD96LLMv6hu04NWwyW7HtfBjfqi0bGx+39v9+j0sDh5lUech/TJy/tZ1ElXAhELX
yq51K60Qk3CaEL+qtrgi7dvGgvnTgcxfNtRfL/ilPdl0qZwOIRdsV+UW7vs1Qnv5zLFzeds+ynfY
c6xLSwYK3+gjQPeWj7alpLKT1x++x79gir/+Jsu26bdbz4E2yFrKb7JQf6J9vgrIXR732inZNbh+
WRG8FNv17HbXseu7xbo66g6JXHtljzA28toNPrql5bmDEeLN/N/Z0QLcqq0IL/SwAR5DLMXWBfTx
K0mwbr6dXaqRw7hV9uZW8zpaQoOLtukDZYUzuZmbuCfdHmsHJVOzIiHuVFwhJvVQQbn50b9pnTqx
tTOY+U2z79ehpymcl8NoB3seAVcsbofHcm1trR3687X4xDz61t9Lz3oMe3FZIOgz5Q4ilo3pYKb8
6Xn+MJK+9C/FMpvkROFxkuN+s/jUk3vUy072nu5+GkR8Jcsw+TpuJbayNDKJjgcr+OfLG/xWS4WU
76ddWVeli8nLVZ5wBtrqmhLtjFeAdNSG1eKqG70wc7rJLreqU7zM3Tr/SB1xba71B+rf8Z1z+PG2
uS8iJ2GzT85nSJHYHDGt7Mxj+GKieLMNBgn35GELpbJa3uD4jlinLG3liTyqvN6axACQmWncKYnr
R7BwgkesSc7ymiRqMaxRrJGutrzC/gPl7KP+GlCQSE8C0RNexypGkfwWvqiv5spYK1TLriVsRMkx
wHvhOa4uuEGy0gHQv+xwfBTT9izbimsQFW5R8njYbqbTNOFFcNPC8cud/miseUA6qUak31Fp2vG4
rkAaS6x/tihdDek7IkGh8cwPxCHKqtpVu+hmGfbBdSIdZxLzEuu2ybyS9NS22WWfWu0lkpez/qKL
UjFwOJruIG4PBMe45BfyvvCQrYLEITvDma/mFRoVp0K7c4sa29aefA3xpc0/rdahulA+jE/q4gfi
f4hWYLAEbvlCNx9/o72UBFinX7CLrIUr+Ugns35J75tdkV0HrnijG7bFLvFDsRxkVs/JirgGm4g4
03SEvbDFT+M2F2Tm6HMuGWoNF9vHDWaELtkM10gutu1ZehNvIhcryBHO4CldoYtPnHmd31YP/Qqo
qGft1U80cDFlhqytRE/ZWDf6B2PLpcI8kfx5oR3or7boVk5LMjLjEHxYe8e4akZHJ0+K7AmfcWFX
y88QJxszjENghuKGt/mqZIoNbTZBfW+378IrfqX21n9IwzXxbOqE5or0T8cwNmGwluTPHFfq4GJk
J/g2IvlrcPmDil6rpXsOH7E4lxWmdjsmT2hZKmpkbZRCNsV65gzZrTy41tZ0rNsWEzq7QHs+D47K
w74zpyucHK1lo1p5GtDhYR6frpJsTbCf9W5JKyV71WDVojRL3OrZ+CS342V41XbZWUfh6cqnSGBi
aTJ7XqVn5bm6xUBDQ0k7h9su9yTZRn4oY0AQPCzjamqPd2w1Hwdq2vAAAtpP3IZYEQZXdqprjy13
xkMmb+KNv0I+MOo3HlFQ4Z0gNktbCavGG/kU0yXVAvOBN32GO9+LD0SVUPGLp/FdeDMv5bRHP8WD
xLNjyiywxmOJffCEG8otN/2W6f0xwA74jgwRNR46REdAe05SDMptmycTO+MqP7/o7IQp2LCfKSuC
Gr16P2MGcVB1YW6SNqCXlVeTZQyq/R7h/mNHUlpxRKOJD3CZAxf+s/ShXWd3/WxP9BNQYsX2QChz
sW9wkCqfsYDfCRbbWg5cYv0KtK08p61wIlAZB9ElcKbSjff5S/Bk4MsP7Oauvknu+HsGJATDyTpM
nv+HuzNZchXL1vSr1LBqwDVANGJK36jvXO4TmbeAJDohgcTT17dP3pv3hMepcKsalqVZZGRGHAnB
Zu+1/vU3tmByDu5wXt7QLt9tpQuux5XFn6fXHDwACtj+2QgxEi2Xw94F40TvDSzFuDENCjiUnk77
CWn/yVxB1Zu93l+rh98VwZg46wcSabva6A4tSAXb0wiywkYtNggPktviPKDMtaUi6EzXmGez465f
GJvr0QEskI+zOxcFmDL2RoJr5ajbo8ULeEZJ/ooyyj3ekpTejBhJuJarg+XC3IZ9lU2apPHuPiYZ
qLxp0NJoRE413NnUhuYr7qsFKkSHSoPaOId0JfGqBfwMjaho7vzoq4flvzvldjl2uobcQ7TDtgK6
o010JTyvcky9vsiJbnsnRQH3fNfmtKk94kHd1T45OLQvrKh43GzBIz/FPblwBji84+iouqjPLBVq
mthdeafwLxChD0pyziDqu/DBhqutLRrKB/p1Dprn/oT7g82DOL/DNdU+i9XxF9iAHPTgXJPGlfeK
oxOK2hLT6MhYHSJOuriqbTx1b1jRqJDSNg+MjdFQQUom0kuiJ0LfZ1+/IOzJi9RwbhIRygjxPe25
+uxXLErN0Qmsdsel0zndl0ZnDjxwYr4uJgi3V5SRSd056sAeA/SN2IA3rITakTvn51vwr4nueZYn
DO+CPFI6ntchOpDkZSLZhmI3xjzbzqllON2CfMrkF6wJEQesvTBn8ZczOVIy53LxEWamU+C8wakN
Zn8ErfWkJjbkZM8txhitS7+eg2jggKJC+fAADjBluMth0QUPDg7+x1WOsrGr8AmVV6c+L1Q9dsfD
7HwK7xdI+JN8mKUU1UqgILwYWO9zaIpS9lQjKDcEVpTTXc9xt2D1Xz+s9XEBn2WtBuVGIq0cAKc9
4QtAPrBHYi6YCTAYRSkq8U3BBZxRbSJUcSCMPvZ66d0W6jsqt/vyxs8kV2TELWkcZTciK2XWcg+b
DfL9e4Uy2jUgkJAiLIOfOSPpkw5V3x1bRHfJqIcX4HYQu47s0QSmf7KrG0itnmssUrwGAc3nGFSF
u4hKPCzj8vW4Q14B9kRKZ3+PSTxG3Gwf+COoWXm2R7/inCdwY+zhVpFedkXSO8TGQOi/vu9LCgff
8uEpDzdnBBPrMTUPGNy+szhxyG+nt2DATtEZwsumnjczYjs/qxhjVkqLN30FyBA1li2/K5wmS0S3
a4Ttx92NM574YWzGTgH3VwcErNBlsObvm5LwxnvIPg/xHcyqx2qOOdZe8uG1Tes9uKz5LmwHnIYs
wuuvV8Qtpo9pF17jNhgvm9XtZZChnjrH93oxjgvCNQwiQhnE5ZGV5PFR4dXIdvXOOgcHbZUepuBI
ZeuU1ib9rN6zBka7OErqJsRr5PzcxBf8Ymby6wgiqGbXH+oQF6TY3239Dd8BbmNH9eFaM5YD5HMj
7kd2ET2iArsTMsgJr0ZQY+eZZufbwwS/jtOmTERBj21tNXJ1jNbOdmbsLT4JnY+KWuMW9TIqoFgv
Q4DQY+mYb4djoBATQ9BX5TSfGC05F5ROiKR7KhFtgz/J/kr1NHLvL/fP3NVFKjcwlc2GfGNnLpOG
rEiOVmqApxsnmeVj4QLuLGtPZ8u3ZJtKBH5zCzDLSaZPeCCQvx+/NifjaEsX2MXTQxqXNxtiLHTT
jiJT9q66d88Csq4vZtwY7PWOpWC249GY3s8+tWcodgftvQsBmHw+5fhkNG6fuuUX2zLrACkgGctc
Irvwg4B5G23TE2+vScIvdH2nmwG39GcfATfW8MHNIaUaNq4A7FW/Pbu3MqpRs/FycCIpzv0UmDG5
YQ12zMWXtLn2oVQ5Otm6+yO6P5DQ3EZDNLpNmjQh3vY+dm5mOMwwOkg7T7rbssmglAftD4V4ofHL
7Dx2K6cPhSHegfhxFzwRnnqzl/0sUffo149ryp0CzxmbHF4q8hTUMkAbZrloooJjnM6vO1QAUArt
+1xbUi9SgDNDIBHlCY0B7Pphm8+phhlXdn77pWYOAkU0HuXNRRujpyEqhXvqVAfy39nabeI+Qyji
FrTTGaeUMcZGwX5IYGx4JvGPxw4X4UCofhujI1pVX93sEkg8Eh7k0S7ehvnV9AitNymLJTtdD0Ln
usJQoJAcqmkUK/A80o0FQhxqoPVPKESvZ4frEsUpFtbPWmI9D896DGTvNk/i4lX34mHp4kFmD+X4
INuHWTE3o8sUnB1z3trVQsY1n6jcqxCEdkdnGRgz3nEbsxC/fhnPzHW/lsNbOLZlt3KPsfxmXWln
q0TcGS49iwqWqdPi7S25bSKFAIGsCYy+SbbgoiVyTzAEmvdh/gRL3y1x2RbNrO7WTokbJ4lLNqcA
wstnbXp6HVzilgDiIVB7j1idSeGJrJTTVxNKbhaQX+zWUCSzQH2hJcSwYFeyGn0EQZuC43ud7wwv
9Wke/DI6Og1IbNE6WCOJXoyrD2Suheak3DaLmqqENUU2+3rwrsHjyaSA8FVfhyDITGuSu7RdLsqE
8exKNwHpHenrSo+A+ngfZuepHrFG4OsvjnTk5HefgpJ4zruD4P2Gv9vYNtY9uL2I6uzu/EZPp+6P
TRHiAJuLJeioywusbyj7q/OntMl0WslFbm3ahhfWWDQTRLr1xIyQx14lp4jQATinddbs2FvsWo2H
FUgDMWuyBzr+8vAoHrJ4BOK7zPAjGxKJ6lWHKh/UZixfJ2l48oZuYdJmY80DO9oazbMRcdWhMoSa
jxz5sH5wTwp/RLDV/WSb3K5yKTHUMJ6werhRZfNMO8+q/OI4z3pP9Ij5U8pAggVn6aiStyoStVMC
WsKuxk7lqHHGUeLWk9OsWWFDcM8XKpYJo5AbhcjVzNmaAvyn9opXxzWF6BW+OPUXKH86FhMRvw4e
857nooa8uWHN+3shF67BZHzDkxwrnhRfAgvySvOEg0P22VfRbWyf9grzCTM+lREb0LCgGLM2hHpD
aiOovXKzWF/wPeZmYNrGdMAZrWmCrdpvNod38XPMCA8FmtR6e6QgwI374NwX1VPvXCaPUDAZgHt6
TrTtCTmlf5xKAS5oYSJTvdqs8gB1HGtqnNSBSQdcsK7HkzKmJuptfBaYTDCwwJ19jNTx4jLhwVV1
xp1wpbjwaxAOiYMCWGi0kKL06/KSz01YX4eV2FKoWZ0yUAu73NNQnd5wNSJ6CA1jvuC+xVbEyB4Z
ZIgzyyyLkN2hnbkhmXR+gIz+DyiOSfKDZSjwpr+hoH0tSbe6A8XRAnPfbXjm6VdterDb0zmya/8Q
HDxUg75ul1GxStHA0ol5B6+NDy9WqO+rhD+CHvZNoDOqR3e2HBIdhEN1boA4dAJeQ3cvmMPo7mMd
Lsn7eN1F2Xvu3ZN8NcLWySYs3ck/j/NRamN279ER4JXqUIsGIhcGxhZ+9HSz+/Pa8ui0Ju3E/MW5
4dQJ2QzSaTUOO4ej2qeYM/btwkDpLTvXJXmOP3NHRgKW/BvyNYZfJvI1YFZ8gy1H1fisNx1jLGGx
2vlG3DCK8qW5yd0yHAWKNBFHL0CQol7nBcYSI0ijKhqxVxE6h7QrGbbClSRmj2VH++GZ/nR53x5p
+YAsKbW0SNb6/NFSzFkrEAhIxir3VtBpUldZ/PCd3xl+AskldO/ft+QbsdnQOnxmWm7Jja28jKAF
vJzXV4iv+lTkfgzTbloGp6cfvlX8kn96EN8gSEzIilP24Jf2Th21HhnlQMGN04VdjEuVCAvj9ePl
+YkA9zflyK+fC8+QyYVsEpj0bQWY7ag3euZMpEkb2+Ok2/f4BuCD5dNCN8GVR4512IuGph1emvmq
WvbdG3lM/bye0XRF0fMj0fOPT0DIERQmLn/Pe743uXrDiEJ1pRCBrgNCt4JFvei4J0WADVFkzG+T
Kwlx5y0FITXFmPoAuCAaflgLvwYnf3sqv13Jt/nCIbPkUwob1S12ij9sYDk4I2hGDKYtn97C11x5
h8UPOSanuJqq0OZke+zmvNP9u/4FlrFsosd7FY19yq7GHn1Am/Qk4kAst/GzONueSbQ2vNYz3XKC
C1OUu3iCT5s179JP++MfyDJ4wf/3Xf32oMdD1h+VTBMrLNtcI5A9t36zphbn3Gn9//bm/vZt3wD8
orpeKsHjpbDjzlFGlRmJ3VdO8cdEUDnPnBk//kTxknx/XGIh42jMSG30ff5UInlNjyWv7nl/2knv
l2fsAMjqBjiRZgDbgbSVM9ck+wE3RP+srUc/rBdNjF3/6QK+rZfTTcoI0eAC1BdR0B6fVc0uP6Cx
ZDR6ACFKaO1vs5ZAZjtdEgDzle0GR/9C0f2OZ6J/347fOyxSOLmIeKM/a9Yka/2aWClRvTXdf950
fp2I/3S535ZEWetKPW7E5Qad2wO1hOZevtiPXb1ondv2Oi9Wj2n7aRFaCKQE1md6VUKlx+M0MPec
i64Zgs9pMt4fZ7SN2uICDVDdGxMltUdLfpKrT0dLea/5WthooVk5Oe2oZNNKmcvBkzfX7bFy0lHE
UAHe9qkEUkjGKy1BofojL1NV/zSfNGUET0jGdFX5PucxLnVZMFGnQsA8Bw2QD2NHBfutXdwPl/eJ
vAWsBRy8RFgKAHJeVJt/DdR8hAFFIdpHFDXNF9abkl+9guPls2GSLURNYF2Z+zEUyaLR4jzFSQCN
JnJSR3mvZLvx1FibZtPrVPDSxRtx56iFe6v7eTz4ObTm3sGMw9NDzNOcK/vZhNPH7aLrBGTYOa6L
EA5WoEXwuQRu5pS2QkfPSTg5zPNJNjP5/68xvVWgJ9X2koCRTQaBTVROlxiu5IliRHbR6zs4r9JL
FC4eIsgrJA+iCY1Zta3DYqrPLkSsgjcD21GrbPpJP4dfFWaz28SKqU+WJrWJ2GwBO4NR3Dlgd4Rx
WEvRoF34jvFelJsIWg9hBerQ+wqV8eEd48N7mE4hr1TO/QqgGI4/IN+0rkVV1TlH0Tv06Hb9Yk1f
455JlTMDjOeiNCpf1S4AqKiewVSJ9YPfAPx7dI4vGHT1YTaR3Rs/rPROa7bYLqBsv/54TJJs8odX
2zTJ3pHHVErqrxn8bwPeCznNefvAUgAt/aEW6Jc2I/+W9YIr/eDQrIL0faVgihTEd79QNpSXjEru
90TQvMZBOutcZNUbADwfhJQYqMU1YoyDGJTl80751YFYQfgKTgkesKPMuyGnNwCTqguepTwFwGsX
AH442BVnMmQzqqA18wKwp1NjDzNphs/leYfOk33lKo4fL4+g50G1YuMFDeu9uvOhsmB78qLTVQ0P
Gz7M7DgbA3qHepC5zOgAY/XAoGAFnuSod64O9CTGDxcgkJt/Yk0cQ/4ErHEszcIuaf076Adaf1bG
wX5Ex9kQsIelgRTLSccHqCGgDWgmnEAVGAfz3bN41oC6zC1OeZCtlFfoS2PK5NzT0B5eX4v30et1
mXnGjEGdFFyZCrotSY7sCVDDdrixYKZ61wjzcS/XH3ZF80+bOBRnqBQ8bQWpCSvhtyet6FWqY0HI
rrjM6LMtO1/hzLWqwKGn1lqQ/oqX0/Sx0y8UHFXnDx/dXq4dfB0fsPEwDXUPi8uTQWvxzAzl+Gas
DTJNsEs6fR6fJC244CP1RmEF0vV4Ptv6Bb8iW3tq3uS3cnZZ1Q7pX2/lTgH4zfekGmj8qwzFrFhZ
CnSJEDWn+KH8HImD6ftJ8NtvHol78ttvbhBztH3DbxYmNmcbiwZIRcl5zp6D1bLNCJvtRzT6d6/9
UBePl3pxe32QEnXaGmtrZW71dJo+H97YwXEWMPMAZOqfDyvtV2bK92skuYzQP4PweeW7DfhNJ2lL
LxlcC4qFuoJ9ioKAZMj5Yfnw+pURqM4cwsuknDB8Xl4XNTkRooLGyIZdtHFO0+I1T055DCpP7VaH
1kx5gnOxy9+Yym6OgRYYcTcXzIrWHiXK3vTN5yOQ0Mg/o6z/EmFxMIbPL9n28Ip1pvLRPjGRKudi
6tvGVx/7vN3Zl2b4v4RFUk6sueqB++YrDC/DcVTN0Jry0UVcL9B+1ED/pZfKXumPBuDpK76PGF7Y
gs9V+uKveiKCjopQoCMnhyk6919fXUy73WPOgYHRec34eStG8L/EG95779e7IbjDI2H+VoO1NQpE
FN549tnz3Jw1rh7zT5hIAGbrMvFzWKrO8EjyZbfeMf55ZQDpczqDT+jswzi37LiGJ4yXuWcMbwJj
Xj5RveSf7N5gvg+UwstsDW3gNNVq+/JkeoYNhTjOpyLRp4ul6e39MWeuWHsVelfmi1CRLpxVDKBG
LnAv18Yu71BFcOYv9aNjHyZEbA5f5kt3oVTTfCyOaKbXF9xRX1Sf+Y4rRZD9MdL4pQnsgLETY35n
t4rhvfgdg5uDjWUGYoRmIgH+pf7h8/LSMlnEu5pf0GxQm/hEDQ47cbEjz1xeZsq0DtL55egVO/1d
ikQmcvGknb2GliO6bM6/FG1WqE4uwdjrY4ENgmq9w8PAGfOV6kC474uZ1ysTZINXBjT8/dpj82dD
aPUAACfZxpoAKAGNjJ1jBO5y9ECrcZXiux4hNIthnc5Os5v9eDu/qIMLyAUB+tWiZDDsfi8AsHEy
MByCHGCfX0de+ixKxT0yHeULBMg/fmac+BNu2RuIDLQfAZ1dA2WJk02V4xrCLy5fD/z6dy05YtsB
mogNgN3bWTwmQF7/IDMh0CM5IBY6AXldd/sxiDqA8E+15+hPDe8Y0hrRk4Tc67/++W87zmmojWtX
8DarU6ID6oky0abnyAoFwNjxyhGU6EmJEeSh+YSTqGkzQEtjTJNChkbLdHrXsVPyhVAdDxJhpJtw
+jcHp/hBRPRru//btgN9T1grIMU3RVH524WOsoOBG9eBbnRduyR4AwZrcRfVqtPe4cqPZunLYdNM
JWfAF2bJ2by4U+aNL+urk/Ng5WU6/ylR8Y99BjlA/76mb32GMc7vbdsxfb+6ED7AnrEEwS+Q9rRL
1DWjaJhjGSe9Ni+T+0ZMwQzKgMOm3dNuOAZxk9U839wiUatp4P7pWn7Rn88/tZx/6MdQ+aN5w6BB
Ro3+TZk0nBVrqHAFpOVkBwG5oWbxj1hS5M5D7DFm0EeMKrotXuROFv+0xtQ/1Gx/+X7REv/26Lpb
iwVNy/erDydbCDa95DXL3OsSGYLFXAjwz3G3zMLjryTQ688A1h+gjL9cwbfFc5QtyRguvx5UthEk
E8QMnP+aC/Pa6ed4AYLqjc0fXy/lD6/XX7742wope2znS/HTxbaUwjxSvXJdxUffiEYvPfXyOT7t
GeX81Pj/6b3+yxd/6ymL7tCNzIYvJhRgYvpo9VOvmjbuCLOFezhGZA1RSfbglDjaYoSVJQcVXAwq
1MsX006LM4KaiNEMJCADK7CEynCaroTb0X8GTP1/TWkekZTJIvuJ1Pyv4OX/8T/9y2v5/vm/fic2
/+cn/De12UJuCxsZpxZUiRoL5b+ozaP/YF8mt8nSsOT5laT87/zl8X8o5C6jBUbGpY6FMOu/mM3j
/0BLr4vAepNkGD75/4bZ/DcFJ+ik4EgLLrshs4GIZf7bG2xeTjnZvQ+xjHtsHezaZ1aDGAUsZ2l9
0cSGB0+Jfrtfi39t7b+T6/+0hP/ypd8QYOneX0iR4UsZY8TK3GDsJ82HfRd1E0ZqfkpZY8xNb7w4
v1kr0VAfQvQHSN8vOCfSn/FSM11fyAGEwFfx3z9l4ujiJfp2Jv3lCr+1KENGgErVcYXmfcbIkcQG
+s8vc14kYnYh0hSvSYH3nDsKFZdRNlSAsRC4UcKRMDJ5LMiUfsL7Cs+IlVD8sgdDrkk3ZjwOIZvA
18aMe0swZOXjaKwU7q8JmH8hMTLql/98u80/bFX8GEB1E8E3fknfdgytvY8PRAeO3POkjFRHBfwm
YW5beNI1gt3EBlHN+tnhjH06XpEk+riHWMthmjSv5hwPLGVvvZ8L//JsPrVLxFM437kDY/mI2coF
A2nUJCOhlYEKZQZZCNln1k6QMsn+LRrvpWXxMd6rWLL8wpCDc3ifqglFY8mJhLiHSZ+Y9V4+VdOW
EEzPcr9PrMk/3wNF/gM09Zeb8A0v7Q2lPUqlKha6MeDOGOjW3NrfN+1Ltu6DK6M3qL97CDZS45aQ
ocZDZGXe/eoQaiKhYg5p0YLrWhTqtQ9xkEPW4GmPP6AbQf9BgPSZRgMIkfpO1raDGWUDkI27LOE+
dp1oN6wS5g8q+BCPDyZeZA48nZ8ubwfyqw72OCxfFe88IyoI2t7CfB22JBHVMXbEJxz+Ft3OVGOh
hTLdm87YbcSs/RP6wUxOsAjEfMI1vxpfhdkijG9Oz0dekPP2J/xX/UMXi56CSgOBMlFR3z0T8KOo
hv7BTcwy95y/wgCErjIi+4C68eLhVTh7WLZSL46Q35JzeFziyZoIQoCQGf1k/aP96SVF4cH2CeaI
Q8a3s1/upK5+VDoMKCALIyYTIzjFxbSf6q2LNTqUkyfcAPWDc/g4Ac4tjKtjdq46V+LTBgmf7twm
kLwAyKB6YpEYXKZMeKlwNXzBEc2HqJOMGd2H1vjtk8mruflhUTIF+sM+8/tP+FZFmMpdT3FyG1GP
38CFL29ptZBBtvREPYajcp6diZVFV3UODL0maxMqcKExt+530N8sCSBoDFNYx2yte8vR7KkBXK3r
LQD6lObwiUd7aC5KG0JMoyOGEbdRfNm5RIdgDvs9xFi5n+KmHcDWUwC5VuBm90k1e0CGOvAvXygb
JteJOYcY7ORXGxXWgfiRfDb2mipuDwyznQF6/NEpTPvwyeXVF8VWoeDX++Kr+rrvy4myb7FcDu6Q
gI2XYzTsD1OMvbHive4P2458gsUDQGPDB1RJk+CpGsLhIOIP+cUifUyyTw2zd+Fy+YwCH41Jyj84
evRUTVANrtZioI6AAifc46zRiH/JPhpPwd5bm0s58Cv0+0pxqADRVfQ2ApHDtDxuDyOuhuFbXOhj
hHHqS3/B4xYC8Ohyf7UMXH774Hb7eOwQqlWvyrsRW/Pu/QbBRPy18US/2Sa7yhs9W1GFgYgUjT14
IUv9Of8ymJsKRjcktqk2E6W5gRihjUk4cIfFMZbc0xPQeCCi6sRkCoNE3LIfHAo3+OV4cbNTnj2E
CRB2jAeDHdphrsPc98zTz55gAmybt1ZQCPRPmPmrkXeFRfUFaQLhiGC3nF/O08vWIEgJp2PYMTUT
AQbzIOVFoitkH2DEbVtzwPgz5lKKyypbIKK+Q051HzBBVFslymEsSHWnBLNyy89fLs+Fd4iKu43S
FgltT0TWLxFSvU6X7RTVbLaGq701MS5w+Fts/iE2ufnLr8OyTY4lf3CUDIAbcGeHUEnwT2b8P6mW
+ttje57zjewk3fo2zRB8GDbqnQ0whd9F1v4Ry3Ci4WDHcMh/df30faDD5H9PTiuNAWH9nH3InvF6
gW2YM+hY3VbNDBJkWC3JPTExBSP+4f4Ea/dFQTwED+/lEmL92IXmFtNNHf2GN8xawXZxVXGwW14x
YY4FCLO+7khj+pLRAmYugmgMMbH2ENNJ9NWCqmDCC3nr1o/XfnYiGkX1rwygKLMh8Wy7UNXcDA1z
yJCMKzltM+4UfPM24I5Yq4r7XIWPU3I4JTh7oxQ/3NEnHc7hQIgw+6vucR6P60UHlyQXTwglAAzZ
vRabbah+YT1vHRBEYBw7ukSA5gzCRK/6Pnzo+UyeWR9SVAfli7IltPOxaaOOSUP38mg8kAxB+Cd6
h5+Cpz3+qOiDVwqsU3bvZibnaBSS7DwBNj98XSeXDbvUXv1Ku5Uc11cPv+07JAyZzDgTbzlrpUPu
/eqJuMocPaYMGDvQHXuqnTncaiWfpyeoxA9SHPhcX7otlDaph5VmTlprJ3feRaYR0cCjYzKXpBzf
SH1+wxhYR+ePLBf5ZTeT++llDk8yk93RMDlLLqlqNcey9XLFNBR8Z2Kxx8Ht5kVhuuMWcGGPazZT
OIVTNPCO0AQdpv0uD+/ru1syERJnsfwquCddVL0QFgB8d57DuB/haWmj+/TNRN0xlGYvvHDr8WPF
FRQeHqLej4fFImVdxMc5b8nojaWRbpU3uJ1MhnLQPCWuL9SBh6j6HIWHBYRWr2ILWzIIoAo8S458
ngkfXbyyQ3k6HrzH62llwhWZ3Ga6jhTDZfpxuaJacolsUa4xk5EB4vnMgu+GOseHdGl+EGMY3bdG
eJ9pfoFqBLFewOYBFamkrhKAUw6d6Zl9NW0ddaV83OHC7u577BuaHexRDbnBe4sOfcfmOTjlhM9F
BDxV9g9PvDaRHtZrlqsKIRgdYI/wkRHKugjMUPUYuXpMv8wVqSMwdg5ARqDoGwH8aQsxC8a8CfUc
gABfhHMyd1QjguIY9FgpQ6aKq7h6QR79Ot5dgVfZJqCO4i7/ouJBIl5ucar3s9yr6W1lV3o6v3fM
4+q9gky7Dq8M3V666BIRrtUIvUCEFTgSpAHIFiUXI9fzc74DOXYIOptA+5od4nrOsFx0xGL2J3T1
N19aihK99blcj+MCNcJKWz/2cNcDtNkfanSPlVHIw8QagYmsCiGVI6Wd4+hgaoF1nxxYN+CpWZnI
7/cxDN/CG4+nRMJD+75i93AJu5BeXYBGCoO9dgPjba4wvfZ4c3GSwbH3ROQRLHgD9wvPIvzyUxhR
DZtRiNwkSaft9ATcngdFhIgmIiaX/1+eo06BsZFD5oNlDn/tq5qcJg++Lt0WOB6hyvGFdUw7Kdc8
As3FCCF4LNJPNeJH9r3TMn7ZlDOlsN8HR35mruJmsNYRTQk6juIV85KzHtk8Z27IoPB63Sne9ZWQ
9aDZj9fCEeaCWs8TpHvhlXWKYMvJsOUYayaIz9hAqU7cTiWpyoHsK2+0pDnWdkp6yPYOsfGFkMlT
D7u0TGEJMh2ejB6BzAdu8cBJZTdvg+zlFlaQu6aiG8Wc3pow/eCEfG7npHHLk5K73NjSs0qlrCU3
M6L7ii+hscb3HUrz1eti5AyEEZjIpiIFSnRRoS+ib6tcNu8TuOItJv10dtix7Ii3gOS9PURjl8dH
dpeyMp7JiaoX4CgD98cMzN1tc1rwQw+sO0BfMhIcoqKO1qxikI3W46VMOgIv58wEVmh7jrILH41v
yuOOqkCEhX2MGAMfmRxWWz5xddyZDhkuUc3qw1sbZ3Ny7IcGmP5Xf3VOxtUW/B8ntNwb3k6YENWL
E9sOkhebfNYQMXKosijEam5JG25dTABm4vNbGLn3J0GKGxzy1RLt+S7Tj2q2MsNBKfNJNGOQlk+L
l/Yl9fRVymen3gE2e81rC4UukKjtfM6wmkQJ3OYJ74B1Y4GYr0vLsRACTQgRanKX/5U+mzGaIyRt
ZdBtzx7sZZWKbnjGW4DBwmKIyXgFlreeyyWU0+K9B8SlhEnOq+tuxL7xziWSIAsz9Aj+LDEus6sq
NBIpzsC60sWJTJ2FQf4784ml9q7Ht0hYfFLimR9ZpMXWJF0zeF92L0w8R695RyhEcqcs1vG30LO7
R95GBtfijlBAP69vx+1ZespVF7p2gyxY83uKWPxd2tHKLGapFF0w8dAW10vCcCeHWSKafbDf9TW8
QPJe634TGIt7aHKvWccv6VY8VfSVQARUT0PYm4Q/uNigoCyolkg3r578dUPU1j3dLVdLvdv7+dVE
DQV0+3UuvSO88Zm6Hi0Jh4O4iOoSKn3NzB0/zh222SWSqfkdlSj6UPb+iz9GPvHgHSQ2wpYlpry0
mKeonomVgVuBmNtQV4TQ2K2JIdttKJHgLrkwwilSU4zydfeQ1Ktu+nB5VEnxhOXCArYuhnAnt1ic
vduGBxS2LHhM8Xz+bqLyH7gNvOLyBp49sRZb81V5VWLtMK8ZV0tedlhDOMDNBtr+4CI7mCNkOn4d
n2C5QWU+7ogFplylyyZ51Bu93qhx8agN1NS7fl3KQEYT9CXdtunmzFz2WoT9ZnjN9+1HbUGu926j
SW4FBlxeyvOoRbzN7s2BKtiTlAwMyy0nj65vHaoHtknnnR3Xmgn7VGQeUjyZiLkYO/scNYZYwDfH
4i3MxdZVg9cwPH9MGOghPKOgFqeoJLQPSU8p1YTQD2aFmzKsPG/rbbUWs7Xys5vli8emmNOqSDG7
0i+I6uCdrdldbA2I2yB1nPxbcpykZVCsicYSvuoPvj25U/G3L2eHyT0EizTqPq+6m8/HrDj81VWm
9ERcZEv+vCt9VOtzgIJ033won2D7TKKmZIjkCFkx7PFGyvxwpre61Zixx3B1AWEyr9PBGBg9wWvB
9KVwRx2Eukt0jZFRXGyEFW9IHb7Sj1MkMdbCommHMjh9b09OyfkGwVh+or1BvC6FV0x9jZUOqX+E
07Y8gc58NJPiNOH51ba+6+oZysMD2dzpyClhXrUQW/q5HArI+VrN0kkFJ5egFgKZqa1Hp9h6YbND
0iHPJZ5B5rLDkLh66BKOHfXkAzadC0+LOmcsxpxK3EQih8FGqL6tElJLp1xK71iwAmBvTrFTthXs
Mi33ri+kjb5JhxV5lJlz+BwHlHu0LbMhodFmKkAehiOan8IW+gjZUVLKJinssG5g3yl/qfzLz/Fb
b/l175HL42iBcoPW7MskzABWcij490TBC0TDfigUvEXev571QqlOIYbEmbSOPSNoPp08vzYkSjaj
4oTxL9tSvxZT6AIljZuHFra6SXcj3GVjpAHiVQQvkjumTSVrmp5uFORtBJGhYagE+hm0FHXQMqUA
/xpCSZ3zrF6xPlykIhBI0gWD1FBDxN5s2FKXnTcTD/pBjSiHGsY3zjE2F9ts17s8Vgp/QSqHsPV1
IKcNu4JHmDr5XqzZYsFiZ7O4zLIxn13N8QBOx6tRNyELVLYiSY7kcUji0S3DZN4GhyLhlA/jTLY8
pIYFIzEJupaHVULzaURUW7BgBH6G9G9LqFUy/hhxVtL4FVN2jnW/RfYrSp92moecRTEF4WG0vjwh
I+V9FUPJtcjweJaog2AJJcWi9AwOFxIBSU8U+iB+juIZCTP3s0drDR8tROTvXVjc/ITwOj0BOgup
f9CGwBoyxHWcb5tESoovdAz5vHiic+6XonvvvQGVb+OKKOSw2nU+fw3l5TkYFqRemM+3GHkPCpcC
iIhbqJLSgwsAf/wYH6dili09y2F2oiLKEMRj51P41DKCRsXc94dZqvKHgZylYlIiqwbmcLgt/BXO
JzE0TTE2BVkH6BXyPE4mjwwAxt9N+AN69Qe+61++69vwr88xZ7ZyvuvqDj42hXxbNTUiE2WSYN7+
87epf/w2RRsz+1AYfhjfQOxeykb30xEQuwXUQjDmPWAtEz4E7U33Ulg0tBnB2O45upqo8q3Fj7/3
Twiy+tsVfEOQj6ejWtfGIK4A49TwX+c8pCzfYpqPCmn2z7/4l8XQ9xnE79/3bTRjFZJUDhm/uPOL
2S0o0AWgCAA1+okP/uM3fZvHZKpFzqTGLysnD5rkISwTnd+E1a/3z78J++w/AJ5iZbI8DQF8fsNs
i/upvd4xLsTen/xHaJLp1MyYMFQh76JH395dXKhPra96ZmJcfD1b9ceIIQRY1ZV2c9ruGtgM76Pn
3vQHwD2OPpSchwXsscpkwlHJQYqAWluZBNndUDk3hEv6RMHHxRtTasCjZyQ7pttjNXF184cNP6Qc
e7Xbfn1IzwMkleZNmlAwsjObCd4kM/xFMYlDpV3P6yj/39yd2ZLi2JamX6VfgDIhCQ1tbXWheUBC
iNlvMAd3lxglhEDA0/e3/ZyqivSMzrhvy8yYMtwBaWvvtf71DzE6IVDMbTMEMgOycm7RYd65dM83
v421r/7ojldgBLB5pyH4aIeIs/wuFxS3urONN+NJ5JLVxym18qH47EGFGJ0LRtIaDsGTIgDP4y1x
k/jRdEgCPTkyot5G9xg5bQa8IZxvOA1Pb1q29kicBkAF1WPM0F+EON+DX6TcvRzhuthidRwOwCvW
Yzl9wRKHIkmjhcTXBvZBSn6IHgHGcWu/ShtIs4PpaX6cSu9PAE1wn6Hkl1PCVADaVNhXnH2TLu6H
uHYo0B8Kt16IL5XnvUXpmezq9bsh2881TnUgHt5lVow1EI+HnXIX/Du9uaXPYJXQMK1Hh6EStdRj
xjMqPcKsuu1rKsrqJ/buMCd0ileagHA3BcG/JIIaJ32f/nbDZOHxdb0GJxZKCRXV0ahAyTbP1mGB
iwZ9PvquD5CWJ4NCExKhRQA2CUEg29Aoq0l7EPMIxK1jzWtm+xmss7hDKYn1Ht3rM66PAccIaBkr
mJ+Ejpx2HvQd8bwY1PQG8U53e6e4HCxxXiSE8ebsjwEcTpidd6sTpR+Kx0dEGDVF+rFyBy/y8rJu
Wq2qG+UcEk6Lcrlm4mafe+7+ZalP71/6k32yzwdcFTQExENwWAW6vUtePujYd0GJD2S0zv801lF+
t7ORZ6CbuoYDF9Lzv54a++uuKrSOnVwgqowJvWZaIsfGnwMqZmoy7Ko+DwnbbCSFF9hPJ4czlFoC
nqX7mJXBnTkPx2wv/JPmTPvdrv/rO/t5xhRFeX1ddHHG4POQFriK6gwSeHzyXQygGYm3CJicM1ql
W1W4WjiKMNihJ6ADQz7FoLZPT6Ayf9wWM2P4YFTVeRfnNhRGTJSMUmzSDN2XFbA+28JYzZslQlQM
CQ9et/kTZcbQfzfywXO8LxxccYj+ntb+MnG/7vU9yW2m4ji9ZUsH5DfnUfPwjlcobWAP+h3s6OyR
OnDWX1Dco72COEaQazr8qgYkpvmHAKsfAzdMVyEplZZVFxMY7PUIGS4wDCja4fX5VnTvA9m6zcAk
NU4pEtEBBwwyeq3u8xR4RKMKK4919mjpai+5wo402BYjNWnGO+ZdHVtECTeVWsrTsxtAvGGf5sKL
hxipq/X2Wg6WynCAtiK6gcmEa3PRv4yvROsyOKYheG+cHfdL9dvw5ekOXQJINk5Z7jrqx6e8YYvt
ZYatJv3tLTJstkafjb7G6qBxeoZ/w+DwKPwOysbRQfKGBF1jE7gpaockKrDr236EMbN1grgmTNyl
I+0RjO7gmV+CJ7DOHjkyTzVKAscQxR92Q9dNu7rgXII2Rk6C3t6lHdvs8W1rfEiEkPwKT4JwagbV
psFqh1TUzBxeNvu3S3BMBPzVF1R9iT4Ze5M7EzF1TJg13qk2/oO1o0/XaRdohXVbIBKmat/jJlWN
VCxIXGlNDB9dA+TBB2Zh/ssHevvXjgQ5MdcGvtlZdaJnhwUaB0a8D94jBFEo5tTgcoTnKQdH1znd
SRySbMpzXghmJkAY2lFU6ba8WeOTRQG6EW9bOO60YT0E7hIX/RLsE4lmMX0iq0U9HpYzVKJVoExU
PG5oelaHBdcu5k6DP9lVIB8SHKDgyt65fetEH7Kl8YUPD/WF2yYPHxfOpIvXrmhx1v6V5ElfCY/D
vtdxxzHsXGrUD3Jw9B8jtBgSD5fmq1819XAxvy8bUpN8gydNYWnJEZBsKH2vgr4nZj7A1y7M/ej5
9XJIdsFRRnsye3t4FYXQMRS9t8CmTeSDiOR4egksAMtNLnB1GV8x7do0wP/KkOHaaM0gDl0ymxMW
S5SMNx/rCmNs3mzyHvV4F2CgFZn0/C8S1ejVJ0XUGtBQzs3kvilHAq/tnFR0u2VuGP5pQAA5cZC2
MTk+3Xrt7nYzQpSJzN0ZI7W/eHC2yMdcQrYxiC74oWKKqYRN7R5msKEB4Bia0O9cHENJTZffPPte
9fntdxDedrJtHDYEQwMrqaEMfli4mARhFMFvAWyxWlIXihKcqrzGAMAY4p2LQfChDHpqiG/ES3gt
+2TmanOZsHVsXV5292It3L5EmBnb6PrzaSOsabkBh4gp4Ee1qR1YNDdLKFO35lZfkmHvaa2H7Hbc
zcr1aiASL4XtxR2JNrYc6MyEUcxudX+H9hrev+QtALQ2xNGFT/mJy26sujC6+/QeDUYvJxcH1MvT
Y/hTzjn9MQN2XtF6pKQCk+wYs9WxwMVB/+PabV3wbH8XC1I25rUrLcMHB3J5qOJBQ+8MDZep3CtS
4Om/q9vnUneh3PkA0ZPqo1B5WgAkcZwl6g5g0zu+7zJhw7DOzejWON0QyAiPXd4pt4l7nvejLiTv
Mu0lg2ghh3iDFBjFyss+MqChPq6WeqKOqvD89VzuBzF0boqf1sHXlzGJjuWGcPjAtah2G+wRIBto
FKX6cHdfGbs5NieMpAn27cdlM+lf/LJcMfQ5PXymgIeZkmJ2AZ0muwIeIkkOMYRglIyHWrYGUbwx
12FfHF5boNinR+8LsrWpAz0Z5O3X1buEh7CNhf2j8DAGj3X0mcINuXqHmWAhiUqkw0jIqskN+RdL
/eUevzpPBHihsZ9IKyVpXTBRxCLvJ2hOSEGUCLeSq6fk5Xz7CsSQpKUBpnqCzYSQMdMJqYfWacTQ
FfCnEAABNgIPpqW9XLwJ4InQgLlSwn/m8Dgmuw252IPpLYBLER19hSAjajR8KuZVJjdTtXR73Xvz
ruEWkcGJLz4uD9gyPnulEvW1mOJtdxheBvn5q4FWyTgRCKCfETxp4i10XNTpM3w87HJM046AhfKR
+d3s1pKe6L6EX8cz195KRmE3TJ1Q4nODoIcT51wMLAgekMSvgOH4V2G/7fLnJqr/XoxXQI8J2cOv
RNzJVbcU9pQApfsLGEuemSs+Gjtlxd2tgXZnslCfNgcfpKgHex0UxruIRchpi8UE+8f56352MRC+
3W00h9kteHxyuvYzotYljCF6GGT8c6v1G2ow3vEaUirynEgT+NFo6XIzaCrTUBDri2AhZu8+AfD+
7U8owG/EPH95nR8MFuP5VF79HeWMOOnx2gRzMn1hoKD8gTVo/L5w+p9P9AMBuJd3stTIwvvuh0/B
LloaOLsMHOOtILF1aC6VZRM2w+MHptpsmcuaEcttfhFqQ0qfQI/rsCcYCRCFcB5PdlHxKWWMv17R
MT1+mV4/NpjKMl16O34JQZGoc/FaQP7lNxbYdkg1xPANrfKosaC79d0KghvhqCBwOH0Fl4mEouD1
hkVkxpwVDHF+C4Hl/3XF/78m1YLZoCoiR0AzAVAMYAHAjP83xTatmq/qePhf4fX4fv74lVv722/0
L6Yt1sH/YZrEdfVJXZFxDGYl/oto+/1/8B0d6N+hbcIM+L94tj3Z4ItUiLaAErLMSqbD+DfTtieb
/9GHWE/KJX0Rhrv0Rf/5f7aP/40D1b9Zrtcfv/+V9Sr/tcv69zs3NIWPr2mGavzoZZ6Ph1zU6/Nu
cXee36ad+MPEwnNBHKdswd1KhEgi34GIVgjZHVUOR8ovF/I33NsfCOHfrp/54ylqa702173TbnFI
cWaHLceI1AM5wzyEMnf/B8Dnh23v31/uB2hWlLfL2jzxcmfQhNpD4+hrH1XSe++lhEN7Z7dO6FkM
4a/D4MT75w/7AzT8+6v/gND28mHXe8jlbrEPl+ewkVG0mdsCyu6ZggrKGMaibjlH3zoafOFzvvg6
2394B2L7+x8Q7+/v4Ae0VvdOt7tZcdOxRRzigOUcE7RsNEFoVZ1eeiILcr+RQjymwK2PwQ1jgrV9
X/3zu+j/lQH893fxg86smeWhpzbchXZIqf1BiRO1cYP729sVbyKJ9qbY7EbCNeoPL/zbNf/fj70m
/ZA9qmXRexrafrfYzcuV9LnOWG69z2JISDumWwgOcJmHYfnPryrY8X+76CaZm3gxDCDQyz9u+/FZ
aw+j1+0WA7xhy9VhjvQz1cZEXucn6L7wu9ahmeZU3+k5GCT98c3DuxrW7iGDzXDw60+d0dGfwE/z
hxXIv26DiRhLN+H8SwPlx9Wo+ruCZ4/3hZLZVbZVFfe2Fww4CGB2qSVPSPr0WIWeCeWz8dZvfeGk
ffUE9EkCpLD0g4TTjwcBxtWBxijoxUF3CEpYJyInooo6xIzX/MxR9kJPmpg5NF0aKs5BVJxFLnSX
jPbZcA72PeIjAxaWeA90PuQHv4Qo9RrqHKK3cd+5vZ+zNoOSRsP0Ln3JmHFRLaF0eTh7pqR0Eu12
MNojIUGDDxvuQkSJiKTgxxQ4lG5t7yPEzxjm05ztcvlo3VLF6zvGV8O3nItXYvZFOsUOJRUkBOSj
ggKxzjS4JwaGq5+SaK59aFnpcYpIFAE7NErQAXgr4P8Nkl0l0xYFrMobrR09INRJ65pie7Ug9f4C
g9BcnnJ8q8ZXbBXwIfMLZK1NRIzbaD+GpEqYB8YvwME0wLFiKaNdfnKVUS8mynsxiPa4z0VS0Hwe
Z72sQRoqXO4GgMDPOf3uAVvwKr+lx4wLNXqEevgYSfiC9qDVXVnVVxtwKbhcEVhWOFxB9EEEhU0u
xBVSFSYmlm19hkbqQhqa4Gf66jgGDs9I9vvoxuaks89bZaRGO8wCSDLRokOOPAMtHwNs06qH5HgA
ooDI8NZp5REUKyOonVJq5LqjJvdtOVy/dXP4mtfk+Y5j2EzOlLTF7gY6Rw1Ny0x3US8FpkxYQSsU
jt4puIHaGLaemY6YNTNpwDhhnZ65bj3Ug8JWG8+ty5z1lNYexsuzavZYaBkHiQipd284ubHDTg7v
VUxJvU+YK7+pOSZ5E/iv82fCU88QVNCLO55LDQ1B3n4oNChTgwL9wvNJBL1P09wGhxkT0sKVV7et
HO7ZsCVXcpnFidUGFCjKK/7DJQvkwQP+OIIXpI/RYf5AJgzJGc0usJaPOZQLzH4jvYcAFhtq04tg
drva9qRIHtFRS6MXQPQV4PbmHPJzBsFtBM8HmuvsWnnneP/kr6srWItSpq6kZD0+wxaYXOeP0Bje
7RaEAaLNcQR6n7W4A8TKuJgyVteWcCTS1lWShts2Msf4A1aA5MdUBCiLabxir2BGoa/UPsz8gNBS
OGLBxX456N4xZiaLFai/R6o1xcHdxaIeLwpQ9ouA2l+ASv2vvbdfO0p+jLUh/ewQEit72pjOdz0x
33idPqEbEZycRJu+dMvI1tnlc++VIyPT89OsiKA79hf70cXHPx8fUhQJwzJEIg3LloxV1VV9mI4D
ABzuK09ox1ADON0HCjhE0wMby6j66sATvDI0xqzWNyOpO+sKzWDV5QUkKBnZISbDLE5fH/dAiibr
yT49p6esygZzIlTKuJccR/S4JvTAcjHI+/luikMBLodfxmSXmUiQhjo/wA4ZF0OGOTlDzSl7x/gY
dnNlU40POPb2cimD2iBlxrSY4SoM/VjN7jBhdtD3VK7e3cWqDjJZJuAFxvxTdpjduPrczfqptjUC
OcADuxoxnZ1CXzhNX/M2bSLhhPGcwj0KiGqHcJNT/o+KIVKCsJqdR11eJeyaG+b703p6BUclTdHX
80GugMfyluTJYAxLZZ9isJecx1KMs/qmAK8Z9cfPD5VVUTO4ebpb3H7XAppeXiYPij92jsPkvZmz
Qp31SslxyOSRIQ2A4chhCryBMSnqmcuEu9tZWozY1Lku+hmmwvkB8lGm5syowWQmeEwI1OS+WiOW
5ZGmZeZCgpQ/aUz7sCwgvGBXknfLhjnxy714yicq6ImA+QWFBcZCAG28wEwJHPhzADnuEGObOanH
7Qx0tfwsJvTGeLtfWfwHaw3n3cThsIAt+k0aOM+P80cC8eieHxtUseUMHusIk7gMTCamHa6j00jJ
uohQmPe1f84OQTst8kIK2R7YN2wZBTV9skGzLIj8eZuoQzWu3+rZmekN+dmLiq/nxYMmgeucPMMr
+ERLGV0G2rZzXu9CyA6Hwab9fkCP7z+cMn/AuLL2sRrLMfwO2VYD8N/ms8M3T2fj6g0bTyG1yKti
8+MWFKP6ExtgHAxbvD+tY2H1Ge3zmaDlPCw4MucOoxtY3w6/PuKt/s8FTf+3BY2MPG8gD2T6qB/1
207u9kZ3uu4W60/paWMfhjU19DNSxq5b1JwFxE7O8j85Qih/ZRP8V73yXy+L4OevcyHpcKXlZjq0
YOLun3JlzenKgHi+P9nHaSU8pq3d22lWg/sMdydkz9DFaLej/fguDBKnvS85OEx2npb/8/Uge/F3
FR5p1QohiTpB3OKC/TJEqbXjSbqoFLTLcKRbO2s5STZzb5deYGwHsuA9MB3ahMlGt2JI9FafmgfV
oDvJautpZaDAJ3sE8Rt68MmKzyEE5IoJ+9Tqw9DN4VAGw549giLI9wsXlk6XdrdGJws7ysnJGq0x
o5fsmC6NmkexErzYrauVxInqxpX/Nj5Yo5cFq8jyIAmzi0rW+MFs+uElTIepjuy1w4AzyBR7++ll
q3zLMcGWNfDwKrKcDW+L4UxlxShHohHf9A1LCYqezmLabSXzhFedznHOtLbwwu0Rr0+mmxVU1vRo
efFyTbG29NYhguB4c7KWIiumdEYQnPi2L+tz9EaxaY0rZx5ET+sjeXvxERy4VG7oWe9DvKOodRzv
I5pTc1kJH+fr/RlEwUfhCdY58gIrmNWO6cyX/Pf2CBgl2NmAOIHCCeYvfjPCpRFZCDXoxoJiDaH1
YUHVs3tWOLDGyQRwPglba0q2JNaQb7H9gQcsf/T24PNI1Jyt8yYsAUtYzqM3kuAcLrHtnWwfxpZ3
j1srhy1rs3dDhuakcnCj8Pj+rYXZEXuU+EXmDlwXSgj586u9NXGjFM8pP9x6D2sVzNb2RLH9ixNe
rQwFA/ZO/iKdoD9KrQxEurWGAamiPQj7djSM3HxoWJHpLC9WjB/fpHGJhBnyl+xByGmLbeHXu4Fr
F2pV0GzLZ4ZnXR1rsqXcDgxrdraTm5WeLTcAdeTO4i5ipxPZCtzZB+QZLqcSbUvHb90ng3G25ncr
nT3FPmW9Ud57GtfN/cT2p7YmBbdtb81NqlZ4wnbJVNr/1G03qv1X4kZ9m/flfla2xxIV7lO9JB2m
kcVYp7YT7pD75Qa2/5nhdOO5H4x5GOCZ1ixdu5Q9OSeA/wCWN7yLm9yi8dPGfOtKPAeTHRvqQJAc
rJgZdjRP4DzTuiQs2btD8f2kJJ/NE361DBjK8YeG33opnYJuzZN4XFv4oeKM5eIEjONwfHNH84ND
OfylWJPlONlZJNKxMunE3WA2t92MxXm0U381K5yT9RUHS4ZdInuHrIMh+gQrWhX26ok9UoS7yBPJ
/4tzXhiS4AUeCxpYzT8+JxFW0NA2AyMoiaONxKCU0Hp+HEDj5A3N3BnvrnWjoz0ZLzedNUefyTVh
AkrvhAAjHMUM+VCxURw7Y0q+CeytoE73bAHRn5rmb2j2J2ZA6ud/b25i8/tlc1N7hrZTL2xuwvNk
KSfLl7NJmMFzFWuHpzUvbYzveYswvzdT1swp3A5vjAMWhgXoz7EkjnHWt/XP2+5vwRzCtOBgmYph
KvIPnoD0fL7Oan9dLsxgP3xGODdd58xBfSNsCSnnovdF4gBJSGWk5r3hU/rDOagIcOpvV+aXN/Bj
2z+Xl77UlsQDiAZQeOrdEi4CC5DZ1ZOKv8uR6vZjiCdsLmLixCEPXuu1nyiv4N/tKYbQOM+wfLZE
1/jP10f7K0L97/Pyl7cn0JBfblx5qe87vdmJG4frJNwWi5aiytX3lgQq1CiG8/nA325mrHYRdXui
rYwPtB0bwgLUROp7TdyH+o3vM4XXc0EZ6IL/UWTdiJUyZlKqhNK3zJJx7Q0DMEbCDvk+AcOc6e1j
n0PwtLr4ab2LMUr23rHT/PMHHPz22P3lA/5Ymc+m6fceaz7gvEjVqFztMO0tmVs98rs1xfyCQaoB
8QJ/q5h0GAZ4fUuPCbKMrrCZsJQZnzeLaCtNhF/4ER9zulfUlIsSERyW9+JzLvSpjvE+FMwu/iPP
TSyPvy0fYOBvAqGGecJf70/dL/XnQ5LLBSNoakFJsK+oZ63mvXw7bfaMvf/5eqkC3fvbCxrCYsFQ
gKEE6v3rgmir7q61lz5xFo6+LSGbluGBnA7m5C8GvKVsw6Dw0L0dUFEdv0FJHMpZuYyP5K3RZzRx
8wR/88zYE+r9/Olpyzov4FOg++oCg9IC0NZnWnUhFeYPA5f+b5fzL+/+B3ap9k7NoFBf5ULzidkG
f1G8hv4YSZ3XQFJq5+17bdp4B/9JrP/buhPU/TumHqrgD9BYKve7m9aIywYJeviKDwnBoZPr8Bjh
OP8HjPiHA8b3Q0tlq4hEPV0ntv3HprYrjfNR37flor89f6ukqzd6qwXswVde7S2CiBHsuFdMQj/+
eXXIeB7/fX385bV/7GfPotmf0LeXi7iA9P7eFP5BIY6KwF8M5DMIMEeY21uzP2lX8j46Ti/KuHej
PEMosENY5gCRvHDyL+wbPS5xwmiiYphbWJFT4ElC8tzHKD2GUnSyNPw4mfN+h6udGN7CFMKgtrP6
kyecHv5VCXyxj9+OnId8X1vIcIXzGWzLDEd9Smi08/YzwpSffo+GC3PdGaPimPThznp9XJjuk/rE
teMvolTuxfsZ4jZwL4JEyTAgwIgT+eQRQkz3sF/WmWSXoWShnwaG09i3hCRCeIcj3rYPOdGgaQ9W
Vp1wsEB0x+7Lr9+IIcDwjS+4xRLcLaIiLIOu902BKsmFqclKIg/Z4vUflYV7w8C6d1bjoTucdtF9
ybZJyTQQ7z7ZUwCg3KVcE3Y9dIn8W79DDxCakgdeiRa0BS27dijbTpR/BPTBKCLDwdknl8AsrSPm
Y+jf4fqXyXrP86c19gko0cNmC2xTHM/ojfeOkoJA1ZsjyRyWEV1dKEbTl+CgPm7WI5NyxtJ3NkLe
64VDAhHdEJUxM/cCz1L4PGFTRf2TiLuAJJLBCTU+QLRFpaRrLrDXbh3rHw+BtQ4wDcVPI9fLtISr
s1LTx4BUHfdeef19jMvGAx8ySXalxTnZJ0StbMxAGcHzw9qNe/sI2xGukotTLOUMwT9u8QUa8Exa
AI3QXwripG/ElwyFvF/Haxh3u+gE5nLD/ILGQ1rxtpHpflPwASwwLC3pKTjEUMXSx2cX5zhHt3VY
msy/2bcwysof+KIwq69dlW0Yt4yv6pzqMtpfG1KXDOVJso2GdBxHgWt6dxBJlHtBBiKanmgjoqVb
YEDQ5qvboUh6uS+2I+gImIgdJxW8VRz3zpjFMmRborzqI3CnWHi5OsD5Lr+9bA2wFHcvx+RW0sS1
DtQ6LVHCnvOkH7uAg9ZLoa6xMY1D/aGWtr7dh5DnVJ+wEecYyr4+akGjiO/1BbGKsLxg30PP4p72
thLerP0eEKWCHqJYL0ZcU52sC0HbusVnuskyMdzjciehssFZoSkE/BrCiO4wnBHPJUy1AQ/F4MMg
7Fa8zcGSdtJuqc4VC7DWpQFIyK9AA8cIDb9cDTJVmYkmCvIX1mU24SKDECK1EPw/owFNLKEFAU/a
CnQHjtrDu5SIgnma9smTx9kMecJuwD5ofcYmgWHWefuMHiHSRZGILSXmAhKQmd45w5BS2+obw38h
k2jxY7ziMUY35NXocCC4fbsaqnZv1MwERG989yBiBobraKvZZMDxDKrxbUQuC+0kn100qWCfpL0f
hScGPqT5K9OSLjLGrwq4WGT4CZcdZEJxHe/sZn6wDQZpjPPiB452rcPeJkN3bpz1GA3wkP88/Cum
fDW9LzAmVJukibsVelJP+FaCSScMTxDBM0axBz1+7t6Fh1odHxvwlaujbaUMXumshybKRaBc1g7W
RGwkk1sXHs3xbvzoIVayT6TtgTyR4ROrs1MhbBS6Y0AFCG2HmIMLAfY42+2nrDQ5wt+yVXOlcPAA
vBAQOLk/PDU5zwyGGi1oXeHtRqajKJacIo31hbJHTQUZu5gAesOXLDw17UFwM0ET29k5OgbC0xnh
tKt9QScXKkQdd487zNGKSUwZcsQoYZu0HTxJNQg6wYxESgsnCkGSsJx+uuwAQ+hLjCjx+aMMPQd9
CD5INFloMORdc7T3XxOK0jE3vvuCnCQm1OSRM9EmMgw1N+MrJH3C7sK/sqt4g5GGO4HK3qL5FUN/
0BJtdov4SkwIhXEarlPYP4kGU1D4duOisHt5kRDhsG0jacWUAtNmk8IDt52Y5e+1Q54/j+2i2CCl
RazJ2WTCbQftR63TUFcahTWBgePX4QXyfpcQsZZjXWg/xu3ixZrpw+L45ktlJ9uYdkkbbq6fGHzG
4CZDyrDS2lxB4Y9krVzIBrySVrpjyFZPiH1njxA0ZFKAeVQk+xkf7QLbUT4gYDOhs7iozV5DiYvA
qcAX7IJDXIivI44IFfSQb2W98KTn2i+qiTrGt9ruSOt68RdM7zSuIgX4n0cJ3+wX2hah4H56NScg
U5JR5w82lS3cMvhMDFwUJGclh6PQU3H1yYfjvbGOs+cXfo5RF1EArC7wPmEAztHSH3ERsDBskJ5Q
oCzy4OuP25sSnPHBwGC07+1HBN3dz9ZVFr5yl7eC0ZLLlLF76z5Z/cx5rntXDmWX/I45WyEep5su
UTXBVxzvtyQ0Aggqi0dwiC4zFLJCg4RXUia5Kg686O85ExGteRW5ZUOy0LgysDlzAs7QRwwNf5eS
EKKO1URGTmcNRodUrOQLk019eofPC7J39wcDW9ZtzZg013CvJy/YfASHITo7EjPF3rtU9cA4j28j
qrdywwzEAMs7x9TV8oqDmOGPzXEKFzqRyf+C2rMTvomd8H7YJYeeVW1PQxBVFI0M5Ss6NybyDwTr
HhS38T4Xmugro9PbVmVuI6Fgn7BEkQfjGZJ/D0i9R0baIQkn9Ow+aQW2sGN94INQjS4eYDSTV0H5
0EJKi2L4qU600TE2xTY0gduG0fSmL366qMJ1WsteoHEggqITELteL5WEPwmHJmTxVM44dPk4RtjE
bYwbwSNuJ0RSna3LJ/bITovWG99xLSuSPvo+4fSqUfA8/ME1LTcmsgnGU83mHqMiMcLL9somy8r9
YuzVIMZhdMU85yIyKm6ru26pH3lTu1dxHcGf1Q9e57o1oRCjntvNVaQtzgEbBc4MHDiG5TmgnaXm
0n1+fz3aT0ZLgndwXlDFbo+UV9itSjgwOybkKq7rSj9HVD70Zfe+i+xC//5w2sO/8zku/vXpo80n
KxjJh4p6UN6luntEQkMpQgggms06KtSJivclOAA7NJeBJ/JiodQ5wko8WyoOXCz1h9X2nNPRZdnz
KgTxPT+B1Pu0XjRjZO50rrlRWgsvHLjuDwRKOw8T8P1S37FQDgzZhjgxEDmMC9C8DUVvryM6vr5c
QmtHvI/b6rLlUkuVh+nCOb5u16Pryd7NthiIWuDlBQ83A03c61n9hJdGPLoE2ChNILPrZsZeXAL0
kTvh5f0cXlbmjBEmlgaZnLGsaa19iNBTuNI40HRwnvHfxPsFcxxEG+zjQ2IIWefQjQPu7xrTY2zc
bA2DrhSzAuuwZnXZyvzorhmBnDJsShC3eGpYbvx6YebsjiseZfcyOzKLX514YkiT4vQvP+7MPMWw
C6cdRijhFnK0Z1iSYutjeXQOsDcDi+Y85fCrP9ZfUK1r+pTtecSlxkWDsmDFBPbSE95C7LRYWvjk
9uUG1cILtwL8Chho8V6xU7FNHOo3+BnMoEjY2juWQ/eA6s9ZQOHF1fwyhYLnPDGu5zm2pPC8aS0I
BJ6aIYQKywmxAtT37MqEVGHa3jmPqOObT8Tl36wjCbFpBldQAGmsB3wGCKe0q7CeX0nQMKzDh2Zt
Bym1b2h84O7BWPCNCD2c2aWVniLBYs/nZoK+mf4L8+Xb8GzdPJwahm2gA4gwMi6R7jFr5BFlJnlg
4GrCJL3afFikb+yPG4oKG+2aHSqLw0xdDVIeN63jrMIXwjZWL14AAxwyHShPnOuMLT5g4UXm5uxw
FHnMd2N0VlATUi3b9jmHWBo8v7hI5DCpgzauyZPDs4+FHT6n+icaWCwHVfy5OLoeEBc75xDuhvsv
2bS28gg7FSamTXy3FuBTqTnTkwKtcAKJwN+PuAZ6ikt0SzPDTuIq/pY9Ar/gr3JThEXPUvI26pGq
xIAUYvNrrKRXR1p93jf7iRGZdFAPWzxFzmXGyAC5BVbNIu2WSG+N3RBKMFVEfgjNN8as+Dtwc2lo
ceDUaHZnDDt5JWP5ioDxh+dYeSM0NL96nwOs3Agq5pNjWAEf18XmGza+FDaBBGfz87ip17aek5ih
cuwXSR0P8Br75Pk4sHf3cePrfGVRkZtgVa1zq/lGnD0YmjDlsm5nmxn2xTExcixm7HRGWPgMlUMi
MPOtEfYN77VYZyf/tcAd0UacZHf5GSBSm1ccr0gZTp40p49BKT4lXoEDvBNMGQZVn1imOP2879e3
QDac5qNeybPBgrAbeOQ0gPQX7JRkbfHa2DJ/3SHL4M7Yc4/EibLhmmkHOaKXvNiqv/r+wJVra3te
4ElZWFstZNfxwDNoIz+ZqSfsSGAEoBjAiSumwjIhue9n9/HZcryanhh8nsQYF1gRaODAmWPRNJME
+LUm7cHShVGAFgjgFE6sN7uEqHDSPoGiqNAbUl9xApkrHM8WvnUMfJ4rrLRwkXtYYNFE4Mwx6EeB
zSHjSdxa5v56JHxkLuDF7D5zlQfuwkEMP52fitVuiyFtOePdlMNbqLhrGcbEASnPPdkHByKF08HR
uk7xIQDYVwMZNR6jBZwsWv/ua2xqt9E52keH7f0YFJwj2FmaLm4FOIeEffc+hyvvnxAGqOD/qPos
+P7UWSilG3JVXunnUygIFyYWHzzUK06q45egaKqoPeiF7d47Johddid0oW8pOJUANnzVKXjEgsvI
wBxcopAsGnxlQnt1XooPwgFDv3axZA61jzWLjw8q+3Jyi2kErAFSyz0zBvcWCSXOnYIy0ryLd0+B
9D3FRcke3LATxhEgwcxmaDCIITeuCOrKe6qgiLhvZLtXcmhziEzpedgyrOPI3VwX93FzdpqcHZnL
j7sMciRrHQ8+jfjd/NT43gqm1dxhUeprnokqq7KaVHbqiMc7ase77fctw9kTq3gaAnLt2UV2H0d0
JeHrDYITPp+wBoRzZbQPuiEpQA/Iz/ihQ99n0RpUySfhTFl8MJjJgWlohZXpE+cb2gdG6dUIl6DX
uwJyvB34KicAaynbswdgRIGTwZjib/iEcs1rTev0nlwnZ3gb2Ep5uyl7l7HEecQy+IUFqeTMP9Cx
0IDQxdBEWcBc+9BIMEDn/0is4hMxJzwBs717Y8VonGDVcCUmd3vrS0v7ISNOYjW6UbV6vNdW9UFQ
XHhBgUJRgpoOHwzXGJW5vIVjQ2FASTdwSQOwd0NjcqPTfW+sVRWurZka66HyYeILcPb5lWoJV89P
IxW9/uX7dsgB4jVyBRuO5ZP38N8ZVjFObHg6hMXKbtLR3GNAQLu2atDmVfTKamAsULtFN+hLQfP2
tDpOK+8+voUgX2GNhdV7nZ9z6p/PvYvrPtKYS895f/HoXDxO/4wM7mp6GLinKasB8QUCteEtU1x1
qHn3dxyHoNuwrTzc3XQQ8WuDVmz5XIrwIYN9YLdke9aj3heYGTKfOT7bD7y6AO3lzZlmsZ7BGBlh
kMbQhVKMMCisYprZ+mqzVcFGMUlrFvb4SZOc7Rb/Dr4WRAB6hXwQ6ljhLnOZvBvBa87rHBEUKBHF
Lh4eEyVqeNfYodJYZJeQ9elC+5geFs1WesMXamKAbqFIiUEJDeue9N1L2M5fiH3KhfJ2sNfk1SJJ
JsF0yNaDx41YK1oq5VfwlGfUeMA+XXCJ0VEB09T2+yPhjuAu9CWJWC1BcSkDKsbRIZOIGJOs45sE
+y1cpwZON/bgq/r4v5x9aW/curblX7no77oQB01AdwNdc5WrPA+xvwi240iiJFIiJUrUr++lc+/D
s508+50HBOcksWMWJXKTe+81sOfsx/jmQDCcrTp6tmPr9qLZgjECAA/U4FHdoVt3Bf7bHb1CzRMa
KFt5iN7sieJ4guJyfSGglfTanQ9HMMj26hIVBagqodr+zF/N0dd7/0e5H+/za7OHsMUF3d3ByRsV
URgULBqwrb0T1uzRx6sODvPmQB8BzC383+wfCGiw2IfH5GQPs2BCsa9+SYSF7i2CSQL4vpC5GNei
WjT3GqfuCEEauP/gmozCImZbbudj4hbmSa8DIETII2c2nTQrfamukbhuoB+0kxAPaFB3xq67wno/
xdcK8MoMLQ6c+GuYGR6zs7kahOIRnsd4wfb5USwLxElYdV+BJ7j1Z47mAyRS9gI37Bx86PWLuUdK
is2ggTbTqH9FqOvONraQ3dRLdpm/VXD7nSU4BDQSkF+fR4/jRfOK+8qrwhttX0Csu1QvrNgGi3yL
gjWqFHYDuafhivxMfqKI7R70G9wcUCdxs0eYPrgXD+XuRyDccPBetij9XCWPAWp3qDqDCgqO7JFc
zhWvBEQP1JlX0DKa66mQq+Sn4h4VlxmfkR8dGuHs0uzQskGqCukVEDexyXEaPZv9Hbxo4UqXb1FJ
22mc/eA3znGqe4OHxg2ATCeKQxWYn1tYMKEUhEWVP6HUdMN3UC/IUc0JcdLMTCwCD9Qb0Ix2z+gL
nLon7+BtkSxcgtuIlAXl9Pv2h9uQX8kvgSP+lb2pmxDqJ8hlgR76yW4A7kT9H1o5g0TzrQOpptvo
jXfZLIef/hFCUoBxLKMTeZoOIwSsIa6/Kl6BvoK1+Ry83wCHknf4eAGa6Vj8TwAK5+CHAXqlcMXb
4MK/DR7NrroDoBlRqbuLLvN1taxfBoTxDZ2+61f/oV35ob3yqR+rWTIlVTjkD/oHeU0glPeIC96c
UiIZvYVSyF35Yl6wL7/u65A/tBk/DPupSzrFQ1VHzKJvpmezM/6MawTSQOwpDDwfrYiUUID5rj1P
/9A2A+rdZwyNM4DPyafppoGO+7Fy+UN/CLcgOyBZNVdQHrozWxBM1/2mW+Oag6rcs7mkZ3rbbMX4
TYf4j3N//xk+zX0ctckzgUc+HLJrXPohJw/7jk10396GKC1/86Rn3Nun/uqHGX8is4RE+yCAY8bV
sYSzm76tdxOQaAvzJG/KEzlQJJSA9KcxrjGzBfjXw/8JjvBh+E99ysYY50s25g+zj2aGXsaiBS58
lx7ctAjHWUOX79khOKDis/eu1RFQx58Ut80N9Nl27cme9XucfCJYQcX7TOGqkFyW33zGPzVxExL4
MG0MQHCK/8J0vMMktFXHgj5o84f4aUoW+pKv2nNw4lIosy7cJS629S10BhzOJJAJvulwkj/1N98N
Tj813GnVu5QmGNxdhU/DlX/dIPDdRq/qFxKc/gcgI/k9vE9/+j/HZ8Sgv17P3yLK/b/edPoZUuTy
H4tevz33/1C//nHTPcNKritezf+ef9irapwusrz7vx//CHLXv8daPXfPH/6wll3Ruav+TbvrN9NX
+Kf/4oXN3/nf/eI/3v76Kbeuefs//+tV9bKbf1pWKPme8UY5Fv1/TZW7f5NvU/9WPf/2b/7tPxEk
/4z9mQsTof0cBpRhR/7bfyJi/2Q8CWYx9xlD+Z4XR+g/SRJGEJACdRQ+FFjZ/2bF+f8MeQSPsNkE
Gj+SA4v6H5O//NfW/IoUN4eD/9zAAYhwFAQ7CI/AF4MDzPlpBwmayjpNNdK4sUt/eGUGIHplrd6+
eyb/HvY99+4jbigI4CsIyiGIsBgBfnPhp8hoGzL01dTxJfcSxldDFYNsx0fZrz1PT09fD/Zx0c+D
xdA38okP96AIcKlPg2GlmczDAbA0DWuvsiY4b2p/OzKYk7XcgSBSot40jY9fj/r7FOMALEWI8sOW
Fa/5Uyi0spliWdSws48gBB2ZVEAitQ86+BfK+uXrsea38v6tzTPEYopBtuRktrzF19/FFNpaY3hf
oulBc3PRBxCiLFyUX3oT6Outcnb39Xh/nFsyMzsZ1iMMrT6Np/qmH1nEl2GSNUgggmhkC0W9PAZ1
3VXfRK0/zS7yfbhmQeEn4Hw+3t/NLut5lRuvDeBFFwN8paZEPydpXF43iUAFq8+jb1bnx1PsXwsm
YjEnYKLCoyP59DiljZK4pwKtDq96SX30gCnESdQU5PCOD91CFAZ9M4KkjTfBN2P/6dFGHPsZDjQh
p/QzQmkyoxJ5B81WSUB8sIINN81YZAc2IZH9+jXOP+vjssGtBK8vwY6He3wwB4N3D7bTMrStgKAJ
6dM6PwuqFNmUggUOCittH/frLrYp6G4D4vnXI/82y9jnPn7NqzYgcLD/ODKBUHnTejBykQ2FDRyi
Ug0dbx2QN9LlQNN8Pdpv84SJYszmt5nwEMfup3lOqTOCCkSbthPmyomMrCI95cc8Ccw+kCWkLiU6
X18P+vsUEcIR2igN5sE/R9LBxV3ee9j/uBuiFEYjFIULYY5GO/rNe/x9qIACJ0VmB2jCWfTpVA9H
UBg9gu3POcnYmaj7DFpmXTtAaTZI8+xvz2wejoewCsX5hTPp48vrm7gN2hjLJunq6q4oEhVv047Q
4a5oAl5+M7nPLy+BVAIo2uCOgm2B8P1pM9qOBK6IFF86oSE7ZU1zj2hQX5uU07OoluJm8Er/7uuX
9znkfB70U8hphtxv+p7CtbCNkfz1sDVVHAEhmRoQs4spWX893uc3iPGCkOHE5RynPxbqx0caRBZB
22KF2o4OGyF7KPg0fnu0cTds/wdDAUTIYPWKnORz7FZTa6I6ppBGzRP0ZY0P28c47i/jXOnN/2Qo
sPkRvGGaFX96ipaP82YsgDeh0BovolAVhzIdpmkH6n29/3qwP7yyIKJIthg+PK7V8zp6F8zqAs53
nkLfq4Z2Iri3PBi3DQV2Lxg4f/biIflmYc7v5H30nN8Z8IlQIUDwxCVmvna8G1CrKmvrhrOlUzlv
L7vWi1DEjtuU/P3FEfsQUqAR7OxxN/z0GH3djpVWkIMJwh4ImAEqI5eqC9wzdzr7RrD0DwsROzeI
cS0FAhO+dh8nleqozsY+ZPCDKeJTLiFDQyKQleuQnL5+X3/Y1zGLKGjXuHLGdNZ5eP/4pqwoxwri
DEuBx7impAO1UihwFPsqe2pqUgJxEXffcb4/5cMBkL+QlEhwNwkRTmC09mmnyZCn0UgtvGZrNwGQ
xbyntgj9qwYBdsNiwCVdqJNlS2i+kn0jTgXC6a6cqhxW7jDLXHz9FP6wavFxZptNOMjhd5+iW5vF
/mR6qCRJwdzF4CmzT0sP3FXq6AuLXfgNlPcP7xchNIyQeOKeE5BPsRt7EGeI8sFpH6cIEst+iiA3
tEVKVi4VQDd+Pb3fhsOhREI46cFYmsE479PT7mtuad8BKdKlqn4o2qQ7DroZfkZRXnxzJ51X5rvt
iAATJEiooyBhgHbD1+/jeupTI1TYVgCiEAkh/rjXED0uPFv2Dx3Js/RYVv2IOsAwNtMIYa9KtH9v
sr99gk+XmsDGhmhFoS0e9EibTFS1PdSPALowHfP/XlDAYGGM5In7DHE1SD5vn6AIXMUVkhpVAEm9
7oamI+uoGYZXHfXu7evX+DHU4fDlAD1TOCYi/cS97TPdsenqoR0ohXAbHXNzHg2pB/0xK3T5TRD/
+BLngcgcEnykMkFC4aj48SV6k2yCvIM+VZ4Pd14of+QZfzIRmMRGBnB37QAaknF0+fX0Poai/xh1
FmWCIyQOxXkVv4vkWVC3TlcwIZBFI9WmJBoFQuMiyJcmLhyvFKITOj+xBzmDr0eel8R/Ltp/jcxC
+OCFFLsRCrwfR4ZdaZtVLAccaqz9k6HU7FkWFtAcz4BzI2bYqsoLL3hYJ6tiCtQ3i+hPE4fJL8KP
DxvC35x+s6FSvJoggOZ3TsGCoFLlY6BDluGATiCuFZWj6pbcd/zm63n/PvC/5H1wDcHS5XNJ5f0T
r+qyGNwQZSuSIDlHnjX2bK28qBB34+iGcB3FxgOSWnVJePv10B8j7vzI56FDPGuUH/yYfFpibqpU
HBfwHmlZNV4FzmfoWvhmRA24c0BzauZ/E3N/3z0UmQ74WRGcSJGpfxqxtCzL42QEgHUMpnQ1OQJJ
ScuG+LsA9Fc4/bickOEgnZgLi5BJ+rycmrpPWDEJ9FjbtmR7bDKdb11PJNAlk2DQ2uqkffRbAYaC
YLOjJgBaSZ7scpppQG4aUg8X2VTXJUTVNFyhSExyu6+zhj1RW03Tz2loaiCXrAAupk+HPD3SPoQL
XVYLCSt61TNx1spaQdmxj9k3r27eh5+nB1IIRckB95Pg8/SEdV2heVOvxiSBOHZM+gpYWtxmn7KU
yW9C0e/rBA7OnMcBghGIKH/RVN4FBTcOjfI9DQMBbhto+TVe4K2ahnXhYjJN+eCVaTsdvl6bv08w
QAEHBxi0sSCN9Vf59t2YlRAUqzKHlFlkgEuQtUNzXTQg7BLPbP7+WCg04A5AZ54NbGs/bEGfunJq
J421oiKATWxUAfiiZqekckirx68H+30L4AqAXUfBUQxQopof9ruJoYbSJqUg9cp0VX0dhXX+7Le6
+GZKZA6X7xdIMt81sDw4wy88SvZxmIz2Y9kXMbixSTXaTWBNfekocz/ygdVnLeXBL78tgl9mSN0l
lYFwy2EsWyCePEPevp4yRaL/6ePEuPjEYcLn9CCIf6NNddSb6sFQuzSuccXJiBQJUNO4FAQc9DHu
S/wHZqMy7JNNIlMJXx4y5D+4L9rxvMTdry9C75FpKtneldZnazqx6ll3Bq1evxp9h6U4cHXQhtto
HyS1Q3PV1wG7IIFy/okG0Pvad3lQD5e9C2O5Gv2Bgdwja1PtNeOy2FasBIAxM8bngEqULZxJfAsD
J2eyvlpFoe8G8I5YEuSHAv+AH5peFd1h0HnFDs7F1awN7EbQH8IROLbBNAO0a9DmeK1NZlZ9D+wk
b7jhG883UEcd4B4HICsOI8is1hnvNoNnwayJAwTGJQ0tFMkRmcZiESPIwews5TXQx16dx2e1zOoM
NM4YTj2ltXLn21S82Waqi3XpDWg2s8zPvVuL1NOH2UoipgOeg6c3XVPwO1grQ7G37FquTxNmkZwz
XwbJzsSF3541NAdry5MEXldtnSdg4PiRAawj0YG4TgZTAWYWFH4BCWMzzltmVEF9MaRdVaxGFfrx
W9XQBDANP0XpF8ZQWdv3D8hk6mTfGlui5qxjC1aLE2l3X0m/GK7LyhYCHHUHaeoNjwcChxf4q8KN
Er8FTEWqyqKn741euSk9otutDEXZPPs24neqlPj+ZPJBKvM8wu6E9lDtmcbRjGdy4kkJLa/QR5s3
ETaFprI3/36IgGoaSmkTrMsgaODTJ0E2kQ2WyY73FHdkPfQelPs1CIdHr1CWnrEh8rN9TMOMrSYR
qfGJO5cX0GktbUkvfAkz6zNcdXV5kakw7A98sOmFKiaVrY0mrTzTVMDSMHY86BZDV+Lvs2kYX4z2
4vNstHBRHXINFwFXscc6ybMMl6Kg9H+aivM7nnoTKsw6Ht5YOs7zCgJ4DjZhRPRONDFUldJGcADq
PG9vHEmOckCjZeFPXP8wWe5NV4MZ4pMideNfc4oiJ74t1cNaMTeC7xbasjsvRSWAudGkh8JQUoy3
fiINaMO9iPxDMqVpsWGdasCvLroOghaZbuFDTdjwxoXC42RVhffhG6bUL1+SZpZTiyle49CUfb1V
Td5UB+6KEGC+OKwzKONPLWyX+8x2NYRlBqxuuvPHvEQzLirhedvWSk3XCD3ykpe+uJJa+U8pFeIi
Ewyq4GUGvhkqRTCro/gIdzLR1RtxxhdrOOJkZy6fHPRGM1qzYze1oNaiVZ29lslUgac0dD7UN6pk
OoXIliCBXCkKq4cKMv0lzvNFpECDVhLvalF5fmNg3yCabpEPgfSXKkz7n5IHLj7mXt9C0b3xTbCU
PmmAIA+jdtNjm6SLvm0ht+xVQoljSr12eulsVeX7JhIEmnuRwQOQo2hDwBzjId/4ZJQR+Ga2R3Au
UvRIjQd1yUVLsG9WBAcUKBZ64O3WIb8HTsikkJzqMmzTVS+xm8CbKEcOl6UGgZ0MbXOni7QGb6Nu
Q2jb+oF9rEPFds4DhbO2cM8xXgGniZpW3sYz2fSaxQ7uXq3CTgRWvQdJpnRTEe68sol3XOoZg2rr
sl1WUZJxiEtLVFqlx6u30O/b5jbE14Br0Aml8InV7pcsedNu6rTwhnPUwsanvCziBMrVxvMOWWwE
oNAYMwDtWOXA5MdyEuARiNbHx6iiwL4wyYAFJTbzX6eG+5doPsQgTrnQtdd93QX8pp0obJkykrPo
0IZBmhxC1vFqO9dvOjAnHYSRTeqPYPaMDXBCQcndQ5d0Q7/Vo5PA5zRjaIBvbaGWnFnjnl1T5Xrt
Fw3agWQ02a3Ubf2aey0gTFMbJxBjYh29zHxqhr0KPNABo4wa4FRDiHkxYTPosbIYj9ISBuE5L25g
k1Y0xO7HfLBqFzW8OlmZQEy9xBmwpxPN/XYRh6kFPTZixV2Jv4LXkQ4NX/nlNPL9WGvh7fqibXep
cAQa/VNhwWAr4rJf54SNkLrv2txtJ1HgZMp5f3C9wUXXVMIXZ6ygUComk/boos0YwPyKRrZ4IE2b
0It8MPbGsEa9qUaCXz3Jzlw6GzYxBoD93Eib7jZqzQT1bop7Mo5xy+7HNIY4V4UPA4ov7XgaHHQc
KNDcyh4Q7UAVOjtnplfhRSwGB0U1dGWqQ58kIGI6L/I0pPBTlplDkPUZ3TQp6dTG1CQczuvaRSDc
djif182IM2NZ16qAw/MQYbWEaGiS82LIBKxEpTPKHDOcT7Bh8uK4BsyyEhbYZy70c6mdd4F6H5KO
riBQaCltcWfKFgxVboOrpvE0wBldjrUQbGzdC2AQ6owRQHXHloDZFzYRjLqo6d3CZL7UB08VPRyt
jMahzlLUI8G/7Xl2WXtjMoDgXKrSbYqsTMoVT3oh9lU5lORK8zTJ9rAKiNPrwrkQCr84N35Evm0G
FMAyuG81kz8U125I1blomH+dF1H/ljHlWwFiy8CHe3xphLSh7mP3xBtJ7a84K6vshy96LXelQsjY
DUHlVoMyEzDtwoKfBq0MCkJ1nhlwSqIKi32ICgr6v1AglKPWa9qDx6Yp2vqFseFStz0PzqUj4Pd4
uOWB3NELADO47ABpHBhrNiPyjmiZoPKjHpJAwQPX89OaQvix6FMwY7rJpzpc1n6G89sPTQyXO6F7
YG2pzcDJSyGjpUZjg3PNbJ1f+CEQUrc1qwdQxz07brOq8KBn3CRjC1tkXQXAniZAjSsZnivEpIVj
7o3mFKi7sSxXfdLBuo7nl8YTcoXuFDwPGaCgI8TAQlEtU9yDFg1R2JgUHFcThAdR5XdjyPeK0T1q
StnWKH+X1XTPhxkFRhHeg65cBpCNPSRGwyO2TwH55NW6SeoN9z3szCBnG9T1gJqXIJDJUm5Gak5h
aCH9JkCBMPyh9sN6KZrxsiWg/CCE7UIjz5WXvUVVAklIgZq9lu56UCG0MCP7NKYClnlCgcOY8m1g
IReHNv6ZMbg9mhQHtx+fjyKCrFNhce772S4N+InHuPa37WFsgQAsycmf2qshkveTs2c0aIKlUfo6
sVm3U3F7LEt5n4z+uCjz8oRu3V3UpZcSqe+2Z+lza7Nbg17vio3BQ+CDqec8SMJL8RaA2B1NBQwv
6udewAG2DqGYYfnPQY6PTvbgl1UADiJ7PlhADWgot8JNP1Hd33LIkWw6SAUUPZBHMoQfqxtyvJ2x
2AeDeZ48/wVLpIPbRiHWkyxAwM/B8YmU7c/MUN9kBs6RMJ5/44WCl2Y5bZM0J3MABQExIej8595T
p8gzN8DVJxzQ/Ez9ynR8HzXJCX06fBsSpXWWGLjUEXswFUBSE3ws8gD3MyvuUAvBBkHpADBmf0fS
+rmy485m48bCaU/L8alFox+R9eRFsKEdsToQOMEd89AmK+MeNybh3Q6ZGx5S4FzgpgOYHRo+YETj
lrwMcYzcOOjfnmeCvlZRdzHUWbQrc0aXKWWbrkpPFXDHbYp9PkK/XLcb5AMrh3QdmD2QB+oRZH/G
xIz0l/6dq2QGsmtKs3TJcwJ/jcThUgZYf+igoA+afNMXhzEOwXIMa695bgIyk9BwtSBGt7uYe5el
jsG/KGQHewh8ccAZgAJuBzXoHExrj0CVhO5Jao6p6raQYFv1LFtj4Z1DUPjkKmgcqWCL+8i28Uaz
EL29HUJ+yYr6Sg5gbBs+4icBsdvAlaGNDnXjbVGwhbYdvTAyBa2l9SF27mfntYRQQOD91PH0RKrp
zCMxFOmzX2jnLrmoTqqZbo0HP9Wyv4gRA1uYpeu4XUEGaBXX5dVQ+r/GKT46ZMIrwdCOJV0CUlou
ACOAxKqh3Vml8p3GKZVRvmlbehsofRxiSNq03ktq2YlJkCqmtDiQloCohu0RI4gmw+iDIgE/9rKG
LJZfrv2p2kw+eG7IGlZ9hpOhEyCLkAC+fnX6Q/vDno1629Fy3UXqzhqgtCG3u8BNC7YyQj60pL2u
LChfKTiIXjSepSlMHggMJEh4iqNu11ByqoPwxu/4ufbAEle4rZTssRLJyUztznbQgpflbhjIGavN
LtB2WlJfXMiMHoIISOTJbTNuV4rBC9uM54mozlzb7GXjScBx6r0cQHqDZzrAmQ42ieCldDXkvYZ4
T5Phoo3MJkqLM0CwloqBVaPoSvUTZBXHNluFSL2phusulfc0IBeRSh9yCsK6gOJBxR89Z85w6QRP
zU+fmQINJwGsWKkD96vj4IO348ebvqO7Kc3OSiqHFbXySmQVvA0MrHOR22Ru2gK9sI97ddaHsKzV
GvcS9M0k4jTsnyL3VmmQEG0PWtg0dLioBS+4uV7iqgqF4jq8FB4Bta0OzzVJ9nFgNHy0gATN0Rzp
2vPEj+yVybH9F9waYJuzHFpAaNytTQCCsa2roxjAlEcSdvSVe1JldiBVbxeq9M6GDphhV5Hl2EH+
ErLtcg1NxGvboaSKavNxzMARB7RrEQws2uis2VREQubTp94CF/99G8m9xxHBpI3h4MM0w3liTr5U
0FJLSbuS3L/ragZNkqKHlmfigW0S+PBkaXESHesmVID616x7aLxqi6B2QMoryzVyB4S9ZGhfHNYg
VvJ443gL49Fouiv9sjmJvlxbWTxWWXE9VrAOoGGFchuSunM9hXJnkZvfyqmHrbOS6qFJInckfbDt
Ld5R5XW1Ay8N5lDxjs0Vk8dWTiaAPS3x4h9Z6RXZRVQrXl83vHDDocAqHvFkTWvvAThKI9BlEz2C
pVeMdHwNVMhwFRK1EK+y9zSUBXrSsrOhLtLkMY5Vd9RtGI9rL05StjM2yx4zYiMwMbKmU9usMw5A
eB/YFuQlfRA+i7Qp6WWuatIcrUfT8rzmooVl1UgnSEIFfQ3x0iK0ZMGFjOfUJW0fQ1/WJ4UlC84h
SydQiKmUeqU6PKjzBNk+XGOaCffBOm8CUCD5APauI6hmLZJygrowr/MIl3dmPUiuMl/dEVIFcEVv
5/SGs7h1oFOp0XuJ4s5AypjpFH7pqYYneDUUTl7q1M0JWl1Nd3KqEWzKBK1hiHL40tsz5fHDRNQo
HoEzq9VDMGaev/U4DZ9i3vEdHp+dDaps/Ng4i5hba1inTh0CgiiYvuoSaFhMdZ6mqxrVVWzhGG9y
wRkpzzVeWrlhdT2eUZKQfpXHUwzaTt4Ge2iEw4SkAsPDt+SHZLA7bes2vo1Rytz3A4mebTLSC/wA
s2uqjD6LrsvOo1RMN7heIiMoAGpZiXyCHyfx1f1o23o39oLtBK+bfd5ofSxUbZ57UqUOAkCWQ0ov
kQW4CpSVz1RZBX38Cbd7aKjkMGri0svdqkiRCOPD42rWP9JIg1QiqF5UWLUJjPjyEEYqDW/zTWdr
8iMnoTy2fd1sdZ1DOq9l4TYrAigY4Ub/ZHij5sdUVcV+GiOoJfvEa84yBlSwrSFkFA0Wsu01Mp5J
59Fy1FHFNiHhxS/kzxDuK0J95YAZukpdFCG5sAloMtJCUj5UhKDBU3TJvtdGneeSsXvD2x/+5NfV
sjV5+WJjaLmSlpJVGlp6xNUZDk4Z8EunysYuXRPNYb2lvb8eGdiXpalBU+MClpWV5t1JVBqcxwxy
YhtepznIul6ci9NYppXeEVORfYlD4zQMKr9J08q7TmMGdmBPCfjnQHCuKTbzlnZBvGrKgtx1Yffq
ohhXHbUzKNnoEpaNQGGcVwPoS7i6NrHdRZl3CTzZfVnnNRyHUKDh+XWFtIl1BoELAsKlA5UyBXNq
qB5MmLwSG9D9lIFQiFvQmOfHooS8XJ/tJ9aLhZ4CqF6Hr7yb7tBNumEigFpeYcOVidnRFA5nQfbg
56ixDFi5N6Xnr2zhbTPfrkkHki1wpkteNGc96kQodO5aoOw2OFRgMyWjFx2gzxY47zqM6vu0CbEL
YkDx2wB0SinWbaOhRVoxsCTl4C0iB3GChrLm3EszxNhQkjNUl/dO+Je8AXGzqndlD0dww885RB5C
DZ+0PkLqJvRZoINVNdRkaUUy3kQG7rrdmIFOqjq8MBa0SxSGf5GYr3Nb/xTZeFYK/ZCn4jKfD+NJ
9jDCyxuIuTq1sa2+D1Nv17a6Wk9wC2IR9M5D1LcmkOont6nRMYaoU/NzqkvoO9TFRRVF4J0PI249
WHKLwjZX3oApSnmAke2vLOs2o5g2znPNgubjuBjK8k5wEBuHkLRPqFlCuWeCLkaTd7BKBuxuUc2y
4iXQrawyVyFkuWLA3s6wH+hW0wafPYboaOCfMHUw0Eca3ZDhdUThXNjyENYC5VWWLMo6hmKvPyS7
KeLlKowqeOn1DUSgKnUqRgPES6DbZZjhCtvl4IGy9rrN+FmWJCclKshuQ98TRVq/d3euHK+sD4ut
orkDyGoX+ernXBIyaYkWY2o3VEA/o1Mgefn5oQr5Iavb+yCB0DYBBwa75eSr+EJG5hxtz2PRIB0u
dYpCO+QoWkvFauq7cElwZbRhkq7LnmP6lci2SCmw0EYGNEBX7gQ8m6KUwEczja4pNo0Jp+eq1MtR
6W098lOjxZFRWCAE4rwwSMPjRp8A+04WRZWA6u8g95TZ5okZ0W/S0F3l6MgsvArupsMILYEeVC/c
KGEJKp+yFqs088g15eObStWKSHoJysktzrUHjUxC1SjhBym9ryOYACfspmQGZDoTnGwIq7qQ3Ha5
fU3j+CEdAiCHoaPWmvCgZQMqfYzWpdL7UiTLKmZi2VbuHiUGiCMUFragknaHSoo7wCMeYg1dMT+f
pr1OwOpBcIdXBQpRW4msC4IxeYAsVUUQaGig3olwm2Bzh7hfhYO4k6bZWgPhAF+d6XS8ShWm2DnA
idOydCtbIUlukeaIDGUUAzjuqTPenRegkYSatgftC6jVc+TEFT5oVe6rvH2kbiiWY1RDUgZHdDF5
d4VOT31VsAVPcSdH5WA1ZD/5+GQgH2Og11IAuZZDlSPiw21VxT+8CT0VP9xNgVj4PvTmkYJ5OT1x
9B8m84qSLkzknymSo5TL/dTUWwS6K8AEzjKb44wGHHRM7tDHX1odr2PsPpvgMj21SxGgwI7LajYA
dBiiXhqVK6PVUYpi05b1qTZQPYdt1bFgxW6c5ev9ZhOzuw4aAkECvwbcBGPV3o1scmuseTjZlxay
XnmYr8oBavhONudJGL11MRK1hBe7YFD/n7rzWG4c29b0q5y4o+4BKuDN4A6aAD0pivLSBCGllPDe
4+n7A1SnpFTWyeya9a2oyBAdgA1st9b6DcYG6hqk/bnQkqVrNXt203cDe+c0f07FygE6TpASkSEU
Vnr+rSC7bSriWRTElV6QyhKZyKM4t338ZIW+BY55PXbdKU7Oko5YcG8sGi3AZxYVoKHbGFr/PY6u
vQBPSXz0Qv1o9Qi8W+KdK6KXEQ8HuSuOzONaKSD2ExLGhRtBPPb4G5CAVT3dCfybFEJngVCDXISH
MkX5La0vu+rB6C7N7r7oUSK24C1H5zKBLddhiejWeyMlI+VH1Bhz9UaA4K0FV0yn4MlYuhV/p3Xd
PhLdndc2SzNyNwWhl2SgZdGyWVNGbzOm/UrsA1tszbWVRteqGZFeQlIrcjWiXh6dBK23uY5DdUWM
jpmAyLIkOinpJtkIr4CwLMnv7eQe3rScnbQM964s3Qmi8JDr406qatI8a6tA1CFfC1qx7WJvk2j1
SRG/CcVebrqV169jqz9YAXnwaqCipTmZfh1VbMEE/86P4AdPjipWutXNARe553wMoY7o68TFcdwf
Nq1EcsRvrpqyOPUU2kjUXIB+WLFzxIvaOxYx1HkXw7iocghh1j5bxdDDAQQubShoF6EmMSVqthvj
0d7AHS9dp5WQ6mi7HUC6dVix3S7oLn6Hlo9SCAcd8RMjC6DB+yjkyIdkKG9iNObyKQ8qCWhI9/VJ
1VRqrdG5qYR1lxTSUpFzw1YboV0NZLXObRlpu0pF+mS0HrQ2PegiKTU3afA1EzwLf5cgUkjdytTt
GiMQ14lHJFHoReQYRS5vkxiLAVd9UAI27wTfigyUnQW24HFXo7byya89JpqZ7JpIvhXjoVkRWSS7
uI08xzB6nO/DJBNtstJIRozAyNdSFvSgrWBh7KI8LkdW9Ly7NMReBDLSZxYiW3WHT4DfF7pT9kH4
JI2yqDqUelBc63wJdvpQK/kuEIf2rNOZVjGgKph4ZKjQtFB8d8v+fUCtRDLTgdRm5qK4Z1ZmYys6
RRITQ5lA2VNFji67IVO37lAMmygiDSr3ndI5VZePW3YAihNFpbCdkNprNWXTG4eTdEZanMa4urVq
1zzVTeaf69IUNn3ZJ1fe2DB18iDYLATBcNSsMNqMNUIU1KXw+DKI6cHZki/NMWkMdS+7hxGxYRsj
KRd5pBburrYMWTjJUiCS/hnIl96Jo8x6k1OX6h26IqW6TWHpyXDNJNxjUtK5nepoYpJcGKMQJwpF
7EFiBPQSQc+Vpbi5svRNMd0FJPkp5bsxMniEFAvfN8CcqtT9TlEfDmhxZHxI5UVT12AcosvRyut1
V7r1lV9nCkoVJFooPhPHvzL6pWNWouCU9KPyOGqVC1V+sIZ9qQ3uvm2S/pFzJI+FL45HTR8Iy6uM
uFVnBwOHP2BL2NbFuDHCHhFWw/WEbUvmYZmLrp4u9Kg3Dkrhx6eRHnBDaRQtTSEb91ou1K9VlBff
gmEcqUOkpnIdGlPI60t1c13CD9iQ4WVqcRtPwwbZM9hBUg++jHqNIZWHffAUdy7dU8zTjQAYSEdJ
NUpfwRORVh8NlM3CUIW22JF106mVTJmpItlRFcnXYlEnm44iKJpP8nhT+F600oV0ogy03wPNe6x7
6dKsWe1lnRBXCFSEBbVJ4EdysXyqTOQIQtffkT80D2bXRqSpIKQDScYuVxZUO6qlb4rXUeOKMo3g
pn9xE4ZeYjW+E5qRvNQbkQksRXCp6ZFQKKvmG/jictOwk7Jbr+h3udvEqwDV7LUvotKi+cY2rlqD
eVZ7aMwotU2zAxiXgipwK61izAO2rFRPXsqJn6nokEVDo+P6GTfBWWX5bjamXkXB0QuJFBeya8IJ
V+KT0kuPlj9c+3CW7JLgja4j7lMrGW1PpRLcBfW0X2XcG953KYlOVtZiEZWUu7xVG3sQKgzprJve
p26Q9+yHAgk4ogRxOtbdax8XtVU3Ms5LgtiR7KlBqKPJUMzFWCFESogoqU8i1hsUBnZE/aMeu6qT
iwla6HKD6aof4buWesewogyn19JrSfTuwAVCQbIzwYCOFEpckoyLRAHewqkHVKwwiYha4uS86je9
Yjyqojscda/e5kl1K/i5tIyLsLln31hSwaIEz3brkBMsLwyJrabmElbpVv/UK8KjCcVlOYbWm+oJ
hzgiZDFHD9GIVgSlYbG2FyA5FkFiPadh7u4tq1BRYiiFvSq7PuGhjqIU0IbMR86ndQtihZHNiUYN
L6zz71aQHEaDrbHWhiiGGvJL36KckBnNo2tiQaUypRMgdDdKjvusGMGKVgpUSgZdWYSo2K7EUl7V
Bsl9r/COQi3tdK19EkEuL+I2/MZmxkDyImh7c22aMXugkiI9bqt+3Kv7QRbwzKzAHqjJNVmlo9TK
qA8BMVuoQb8e2+jUSOXggAWvyS6QhAkb1NVqMg5KiU1UXlzHueJBiypcsIOLBgRTa3upLG8jvfJ5
tAMSWJrn3kugSO6CgvJEOmTEpGrx1JChOKVVZD3EfdeuR0XM7XBo0AhJkzjmAfbEfoVu2GFSBGzy
zKwnGV1aD4Dg8asKvNERqVJTXxV68lNikbpbinHRSm4LYakFQ1jZzdDW10rrikvQBM3OCzrTrrpa
24DlYSFvZfOasl55Z6qJfpZVX1kGzLU21UPrWTMHaQ1eC+G6RFfD20bukHYa4C72SE61rsUM6KN1
reotYVsiSxlPBFnozM5Eq7nN1cjcmVbc3QeqoA02+wF9Q28AJIyzpcoqJ7JnZXvgsRkoCi3fi4GS
HELy80++POrqKvYHwURlVyEhaeVgajISvEh7eLUkPhUCdDyHgo+M77UC6KHORQu9BstL97E2FuT2
Q1+zzUwInxVLkLaGmntL0l3RnUACmW0tiyqhpAntRXURj6WUg+awFmsbQe6NzRipySvpOGujpyoa
HWPsuhcl6X2nMTxWkLw1UNfTKDwuuL34KllB4G/jgER2mmmG06t1esFMjiD2WIMc8vJeYqovE3HV
wNTcVYlYHiiT4dtHaYZMeOpeyEFiIK4o18LRtfz4LcwNd59knUt5IvEPIjX2k9BU8nNgdCT4EnU9
sFFZ56APQIpY9OqQHj31z1hZQ+UrbKNNBIZQBnlfUYNDlxf4UIhue0iKzjrmdOnnYeyMh1QbidDc
jtaLcaWcwlQrXiumG3avuvjqjRnqVZVc4hsuZwRcZtug8Gn2yC+TMcCl2MMJUuiqXRbJyXczV5TX
XkrdfU+sygLC5pPgcyRk1mQ7SEYCkHyQrqpIljdJT0Uto0x6TCgPPU6LFSJWkkmxXhJCI3dGUEAl
aVW12butiWUdmFzTvJb10OwR/1QykzqVWHWHgo2rvtC5S9vEbOra9nqvHpwhd11IqIYwbM3EzPH2
qrC1LpSS5Okwgt5edODvLuRKoTtqY4TxQtDGBzkKzVMPJ+vJclPSQnVvCVcFVbinKm1RGyl7xbwZ
lLx69Uy6CHnYBl1XuK7WW1KXpH2jiiG5yhmMBJ1t2FyLqlI9uqkhBI4Whf6xBcotIO9okUCJ8tzb
s8sKwegVsXaq2fAiopZUuLP5Zpcwx+eF+pLKZnVZtlKHOGtGjX4ZiGXeMIggVq0yOazIB4+k0KaV
kfrDhKZH1mbMmM5Vz6SqqbZxqJNo1kgmRiki3Lre8VOl7of4RRHCMrkqxNzS3rRerazHEMjHrZJV
UbKMNSXLV0IMCPpqNH2lfrMGTUE0Jsoa1OLaNij2YczAtaHO+ASj1Meik6p2Q/U9F1vK12YeBkRK
4FP7jW/02N/lMAdUW+whgexrVQEFtLDMvGBfaSbMCCuxAby1qYXY1A9qRFXboaDcR9dxJJaI+Y9C
CdhJ1sbwNQtrlg+ql7m/S/QAuum2rc0I71Jysd8GIcvZC2DpqjpeMbbIr+WitG07H9kNj2kteIBI
UplYthsGNXBDjL0rpacsvyt9Txk3Q9WW8QoAqdDswO+pouNXcVxsFN0scKBrBvIjY1GydWwrq4sv
5ML3lYqVBFzEhgyZUm9kNh7s0oJAwlAoT7yGgrjlCcuyiZIGddIA8ARBHsmj8sLVO8tdAyRU0SPv
ZP0t8vrO3YYmG6o1DtkCHYZM43UsqoF4jAOXrKaiRwX+eo0IuJEqXGpDp+ISolRntmzzOEHHQ6ws
/cSF+dJvcOA/UxUALINdVg0MEABmf0Hvm26iRn0pxbAjBuWq8VE/8rsBbGiIvpBX0E8DPf0NDvxn
GsyP5/yCzTZVtxKjVMGPGOg25XolpHI8Bist9tDPV7Vs04m+v7dAyf1Oo+dvT21q/AcDHVPkL4wU
FyKQ0UicWupi/QxdlTCXSqsTF0O+Uix00uqKerLq69rm14Dpv0FLqyQIiVHhTavc8x/B22NZDqpv
IoksMketavJRS+ZjXMDcSln++lQ/YfvBhovMEKYy0V7Mr0SCRKoViGtD7shyMNQbT+mhIGpaFxl7
2S8raStWSRKff33SidPyGZwOIwP+pmooEwBehuP0Y/tM4sA0j0XDgemL6yXVOTY+uba0siFYhlbw
lGrKWlSsR1lrvv361D8B49/PDdmFuAX2hD5d2yf8fRPk4Leo9VIxAO0EQrggWhVInoFtERjZrak6
odEY5Fkq91sP9vSmHFEOhVk9/kYAR55A+J/vgyWCOxJhtKoKvVfVvvSwmqqRkpXkAEnFroF8nqD0
TfBVJCS0JKW7q/51GUE2i8H00FvWvYeNvCBeV+EkntmwTRYH0KpGmiHKiHilKmV3fq8+gCHea0M2
aTyh6ZrlRf4bttZPtxGyqmlgTc5yNtmTaF/GJSDQJAjiIHHEsNcPpV5Ie3AQuZPotbjT/F68NkN4
us0oB8u6yvVvPYjUpV6gHfzrB/p1rHAh5BzgiiDaYEy38cfnmTLuwbvFyKAGSpuxxzdA5wA5ytTV
CO6tdn59uq/jZeJVKHjFQzVUYQHOpNpP3cdvpTEJa/CdrhmFSJZrzT6hYu+JmrvtjeyfsUbRS5la
hyu9BRkPERztC41DIuet5ODhHKvHBJWqfHSwmihdu+Qnb3/dsq+z+3vL0E7QUdChidON/tSy0agj
yj0qxhGWWh6iZgj3eV9DlwrclPSaycYOsshvpp+fnh630xAVBqNOTvmnOZYWSz5g1A5le0leGkoX
rlQ1Q/82rZvfrF4/cVCmBkKLh302scIU8UtPyYBpd0hRTWSGZOWL7apQu4s0C690NXoOi+HOGKPv
tSU5lWA6jFbyfSqCyCq7Hx9b4Nq1XtMucXIlPARaeKkk3osJ8WsBJPtkiIT9cp8+C12/E2v5H06Y
75duQElG1Aje9pfRpo6CPqKJgBGhQBpBtVxjmfpKsPOMW50Q0DZ10AzJAFYpqlLhN6vRV8bSfHL4
oBNvGXK6MX3+qWM0Qp2DG64RstYp/mCMNDwVQG9/NzFPfOsfJsPp8Rig/afhjFbIl9Nonlq1fpwj
HKCSM/fzEORdromoa3syU0piFY4eVdkDe212joJeOpEftL8Z3j/Pa1wFaz38bIJC+GdfRoEP2zSV
IGSS0MJ/xRSpn6ZDsPaJj+pcRvEiDSldBZfgJg9+pt9UwMN/dw3yz3eCAQjnV5VF5K/MLx1VABdj
lGHROTncZpLZvkce0sIsSBbjnBhHIhbTffdF0YLswEPbZUb+QsBB3J6iUP/raeHLCKWCaaA2NKlI
QE81NfMLTV4w1AqMj4eRCWnCY5037nNHjv4qlMf+N+vhl7l1EjfhvksQulWL5VD8sjR7Vp42hRya
juzX0mM29h4JI3f0dxZRoGO6qvcb4YWfToi41yQ8NyW34ForX04oulEZAkQZndaL5OeS6H5NBS9w
cnJdq1S1YHv8+mZOffhTH0dGbBLgMgyZFYT0+NcFX5TS1BA7wAEWOZOjC+fBYZsU/IbE/fUs3Dnu
JCuHIbG1g9j744ANZCOoSLY1jhlJ5qaLvO7ZL13vN9PC147BWSDB00/poXCXv47XQAdKLo5l4/Ru
gp2LJxeIwkskFtZhmQ9/eqH9I8U8nIzT67p8e6uPz/mPgnj/X+rjKfS3/yyPR72+fav/ta3i5/T1
s0Te9LN3hTztD4ItZiEk6DTmI8vkSb8L5El/sI8lMLHYHSisCpNsVJqVtf/f/yVo6h/osYgw6Se1
S/oAn/2pkCdo+h+wTzkksFG6IBCufyKRp81r5qcOrRg6uxIFgikTtinRs3/satQis1yqXKrwrteT
+x8EWF3IWS1KwxB28z/zm4MWefv5r/m99+98vJ7fzP/6CcVTTGrIPwOY/utgH8f5OOzXg336+sch
e1lFc//j9ZefW0U4On1RYmkzf/HjPB/X9/He+3e+NOfj4/kvmEjcgbk5X89dCBaA2OlkH7/5cj1/
+7v5Ox9fnM//fuyPuzYfcf7Ol8trspHsttUAZPy7x/DlsPNh/raZn+7ux7m+nH8+Q26RkQtYId5b
OZ/gy/fm9752gy+X93GL/u50f3fZX048H08pyRkVTaRtazJ2h3L6p7D8/OAq0MjKXNjN789vsTem
5D9YYn54/3N+t0LVaKHVerScf2zqOb4u8yfzP++v54/Qa8DjQ7SeP33n44TzceeffLyXFwBFa4+x
8td1fXzt47vvx1M6S1lAu//zQj6uu82MEQD81Kr5OEjHCfN1vLeik8ZBXH26zumscae4u6/X+eUW
zUdMvRgHnOmsHyeY/3r/8fsp5h/OzddS9sXzLRLh5+LqIGmjuJp/IJt/NnZ+9emi59cf7Z5v+McZ
5w/0EDZBEWPhUxZoArLC1FMF3zvP/2RarIP9IwD0pMB/f69GQHNTjihQz1+ZP2DKxE/IGq8/fqrr
UnRKUGT/eGv+axRaiAqqcQFE78+zwCi4hSmQ7j991aRvQPCIN3EaoCUR0DecshrF5ftBpiuMgnFc
+W0h2R+/E4Wm3JpUmz+dVvQ18VAp0eHja0nWt5dJBZnx362aPyvMcQ3hZzh+vC90zRts2BimAqec
31dLEanuwcrWcxPm99yOgFypBsv5OElTug1cAwLMT+8VYrVjg/lt/tX77xvVwAq+e7/tH2fuUfKD
RHb58Q4lh6OZVbiizvdkcIGU6z0SOR/HTxEvsIFr/z89RDVFJ2D862H/+BDn05LYik55ZXy6m/P7
00MMutq4mM88N+OXD/GjDR8P8uM9hQf76UHOH8wPMqfY9OnU/+lBpsP7g0SaK/Ds6SEmpjUcP+7K
Xw/x45xoncJPpmev56/Nd+EfPcShib81Qxl6tjc9wArjn4+jz8f8xQOcP5+/Pj/EUByj7cd4+HiI
7yeYR2HWi6AR/3pY8yicH+B8mPnHPz5AOCPhUqdqsIwlkvYi+FxnQsTctnAltsFAOmB+OVBx2ytj
gnHJ9GlEcfsiTo3H+RVJxu6yttzd/EpupfiaaPr9m4PbprdJvqlGo70J6jy7VdV0pZejep4/Ukf3
rMlDepp/W9RUldUwsQ7zh1rB1JA1svZ+ZDCDIEkm9vP8aVip/lJW4VzMv5XMoln5fYAL3XTODkGj
TT+4f7YHVMKf7Zk/HazS/NQeKk/B3B5tat3cHrf19vNxjTp/b8/82fzWv9szv5jaY07tmV9RKT4r
P7ZHn9ozfzi3xxpqDZQNdwK8O/ZgQQ9/YzqtKw3+Upzag0pT9K6o94/28DdZwv9fN+8/SF0fg29l
VmXf619+a/2WXTwnb/8TdLKndM1/jgPs7FtW/et/7d/e4iD1/vefAUH1OSKYDvAeEVjGHwT0qNRO
6Xq0VKbY7j0isPQ/kCFFFtS0UOtBU51P/h0RSNIfOmozyCCRKCWRM2UU/h0RIKetSpJp8AsYNxZq
gP8kItCnDf9HQIB+16S7igI3tBZUxH6KPdNe8cXUwJwXIYdxB+qI2KBtrArCSZ2G5wFBjBuAadJD
DiK3tKVWBVwAvg8+F3xtTFuFWNg3ealdlWrrkWaNS/NxULrg4JlmLh14Pe7GXsP4k4T3syCKHZY8
QPJ2Rqa59yPgbEhmmjQuqPn2d2EnAOLtQGTjcBD34z0yCpjiNHIpfOvQO4Kq3JIcD7wGwC4CgBhW
FkJ5q7YS2k5io/odpVsZ/ifE8faNHS3Fy8DsatAzyAP4CwG86jdLiLT1IPbZXRnnyDKbad4eBkGU
niLP7feNKVC9tWqzvhSTMhgRoWjc1zZPLFCloYYU/xCP2bMoD8JrIA/VMesTEzu1XoRCjCaz++hV
Y3DDAdGiMcxSvJDEXrupfLd17bnn/aMR+n/I5f3P1qWfihG/Gm9Z9HeDbPrVn8L0DKM/FAbMpCwI
YwCgwb9HmSDp2h/kOtAXt4h3UTX6NMzMP0iV6qgukrVmgELo/RhmsvQHsvQyORO0kJFCMuR/MszI
WX8dZ9QCKD8gkEsPIAz/kuNRrLJMUrKj19pC3rkVVmTdjkGR0D2TdYFTTjRgxuW9iGsfUD5Y6Bs4
vq23rEEOUSTHjvk76LwKu5l24T5jbqPfSsKqxZQrkpY5EI9x42+tApA01twSyTcMI4AM4XVM3hVT
GdGJzGv4QrAYejTcAI+11kKPlzI+rufoPoApg2/kLsWyF+DGk34OD7G+iQ8lPi4HoCGBa1ffhyvv
rsI8vtxYGBEN7NQcDoHVS3eecFaY3Xg0Aqc3FVW1dQHzCfDLgQYp3/IHMzwqeHZixgPqmEL4FlAw
ruOJxg9BRiCZA+OSEjEOlBV+79DXQB6fKUIVSzyjV7BqbeXRPIrr4AWAgbEVoJru5XMfr4SNetW8
YCykX2GhM23snGbyK0vwcJtMw5UG9LJtol+w9F7AtWDrDNPBtBxhFam40nQb6a3bgJMCun4YHwvU
BVBiwF8Oe6KDj6s7qDUMyDs7CndF5tSPIxUri0ZDPAnuhOsGK5ZjFNolj+shPYSJXSIP7uLoGV56
V5YH0X4LJ/YU3uAAaq4nq23sxKHljAv33CxhYoPt3/bcaWvL2yPmy/m+1aAqbUwaLS/Qh3HldV4d
ZRtjP54eJrcVdAFbQRi8Yr5eFvVqvFHH27G1obIxfbEn6ysUl5a1+Qo8R6rWsX8ZciMOrQwCjizX
WohsxbuzwpXg4qG2lY17IXdyQBQO1FtHeMnLZffmnbUr3VyOxpNlBk7RY8FmTyTjhZHvcglVzVVz
hEpyCp1e2VDnn+SMHPUSzCU4UuUFUhRwdDtal5OoFPSvZXasoS6Gi7ayIYovrBfrArCPhNf9RXDm
+N6u6m7CU/jN3WovgGGPOt7uUCJ7W3EKu91nJDDvh8apX/A25PvF0Y+woYZD+NJAC9gMR0aAk967
GEFcA7/Xt+ZB37b7tFj2m3Q1XEwfe8fkOEp2dGsKC47m74QL86a8L1TY7Ngi4qOJJ7frAPosaPs9
t2EpgE7MnfAEmQKHtB0EcSRduHJdc8a9jzUVlr8NCO9tqa0zKsToCTD7k5wAIl6VCzfch92qWAdL
dHqRHAvOk+H8+A0pJVbN5KwFK6DjqXZSo33q3sjiA3BhsU7Baa0aWE+GeIXrLOeNnPbFP5neNjjH
pz53MLmOrzkgwDdlk1+iZDgcOhpkPCH6l+IoGe0wCLL7vbfEV9lB8GDFs5oUKxZ5B8Ro0d3C+rlJ
HUSCwUvtkl10zo7CBSuphL9mdEyvU2ul7YOztQcBvjaOia3sq4vi7Ba3rWBXhIrtMr6WcJKDqbaO
9vHKlVZBdJkcy3t3Gz2522E20VWlVaM6cg8Na+0Ka/Ga/uWgbrPGgv0+esvvq8d6qe2SrYvnaXK0
Lrx16Nu6gxEwhbLymSqSU6wFLNcKVH6WBWjMb5HsDJgILoO3ykm24YtBaVdzyk1rl3dliV/sot8F
kNNOcFPSjeloF94RYRv30CfLdjexOMNF8sA/0jm+GHf5Mr6Pw80w/QIV5xoFi3LlYYmNhxnWfNjH
HWWmtcg6xtWhYZTB5UGd5UJfqA9Qlfpd6l7q5ZKRgqElzrJPlrrKq4PuXWFPeMG9howp7aLSqYyN
JCE0tEuwPFNymzLamL4ak6n2JvKeUyLj3L3UYqetAvTbQdBXVyr8knh4quGEJC1g+clfLRaWlneM
kUapcBzL3+TgSmleZOsFr8rMeA39swtfHawtggTqOTXURdo7/Xf/uUBB46JDJ2ObejeKeHLDq6De
dsbV4F2EEjbe10GwFGIyOMyn+PzK625cWeKTKTupvgLb0sprVDh0b11zJoyIfKcD5Ghqb4F4H7eH
cqDSiUnoKgucKOCO4CYXPcR4hSkIRjklnglvOo609RYWttmuw428qk7xJkWLTF/p46quFuLNkKzG
p+6mZknIF1gSoiHk5GdMeg8jAeJCXuyQaKrPxRYkIK5lm3IHNpgLPvpPurppjxh24kcfLWQCvA3m
o/k6+gYtkOOJ9/0tZO0nfc+uMHyalDbO8r25D05s2qD9wscAeDjsIWBuu+v6dsAnETeNJZ6P5KaR
EGa4O9W9j5EpAOEjikYgRTfprfyiXpW3hK9gV/FoNc99eNdql7lwFaZXMKiaTZjBLdiUWFmyCuqh
PV56Dv6Le+CoVIbV4aq5989eCkz/rL2GxaI+ChjRCRuB/IsHRG6pTrZ0lbLxwz0rVHpMz94qXEf3
yQj1aBe+uRwTNmW+M1K7Vy9MZduhh7sVVuERw70Oa+TkgeJk0Vyw0uVHT0Nwat1INqrzBuo6e+XS
vGITbl3q9/mtZRzY/tsC9suPhb5r7PQQnQynwAty2jnj3VeuKYodMCLVFki/rOC+rswL9Tjsg3v/
dswXWI944u/qcuqP1WfiFgx/QHOQeREn3JUx7bc+FbmDPDc8pQ5FZmM2DXW4yottA99aHCEzILM2
INfo6wvwtyt1rWAqGNeDLSMVg4gVbBcndryzDBS3WTfdcwmQs7iCBID+FOOt8Y8FU8KAmHOQ7Eb3
xYeRpqiHMr4FrFk3O8U9FcqNqT8ICGsM6o2JMbbhHTqFeba7zJk+cf0DJBttigvGN0j0vEcBx2mz
BchbCRMxmyV5X2/afJ2FzLzWCp1IdU0C3oVDd07uzGGB5gDLar9S33QM70FBsIGxph1V+hB9bx+g
PmGaA2WBmePbeEJILvNtoT52NvxgHcdomogQHtO8GIA3INHZLFqEg/z0mEDarOBajlp94SEnkONS
PLEMbblfWDiI93bVnsz4rkYPJLmpstwRbzXhxsL0MbALHB2Vl1rEJZbe6ShIsUfKKhihSWGBq16P
7cqXl6Z2CXzNjlAOsPpNrD1B1awzFAYh4CKdAX60rCC0A5ERgNJ3GAOfquzZQwLP87Zltsnv9Vdd
8BfJZMcO2Vlq3iDN2UEkoJHXrOUsXGJqnjLDEIi29ggNo5aNpUeyzGWPEBwKukUT3ia3AEFtSA1w
7BxpDTPSnhgETs/sXmUrQ9uF0TniRG53dvFzj7CyFB/ELesTNF4ReLVuj6AVj6MPcWYlrPnNowmR
Wme8hDcunqiXut1m2xbGXW8LpxPzBshfjBkdaFZ2tfZv3Cdrw+Zari4YlpZuo1dn9yuFDeVCOkgL
diO3boN0COqlTjxup2bn4ssY3oilshGhVRTFVsjX4G97vCCbjXWrnUsYLt0hae+jgyEu/e8sIVL7
nOoLJtaS1GP8PfCutOBsDh7oh7XgrTwXS+uA7nahH1KijiCxc3AKbQ6fkpXNcQHXJWgOhJs8XQO3
lpPbDGGrQLx89PKTJburMExXBeoF0I1G35YAvomF7aEzoST5LTrDlqnR/RUot8QCTPiVdhCtp7C8
CoyTp7wYQGBl1PtAumX1laqfyuKQJ3di99BF1mpi6XQ+HrgKSHlLoqtKC3QoFwh4ttWTWBAnjEuN
zVhmawDCfVbEaN2j5YQgPkDTPnZXY0HH9Q4SqDZ/2PnsvYOTGJ0DxE8CXDDxBJ1EtHCgZqPuqDr7
+P7RLxY4aK5RokQpceK13pXtPqxOZNr84NJr70L/FTmsOH8K2+XgnzJpWbE/kkEL+5ettBIUDY2s
nRkfU/XeYIgP8dE0V7C9oXattROYzKVsqY7av6ADQ6uAAavrNrVdZHlSGXEmCXHFfTOtdtC11QJV
opXXhdNgxkwIWajGX7nyxgslJ1SdJLQNHwU4dpuHmEREl+1MVizWq2K8ykfw0pB42u/WJW6MfYbN
5osqKwvIelkjrSRxL2W3nfUb3w2Z4PrHFBJTsaYzcnUL9w3++HEqHtpYKo3MHK/jAxHPa3sjCIjh
2trosGcW7tC9b1+8M/u2ytYugm2PW6mmIo0JwxqfaWd4id/QPOmQ0fkdrmIKqn9Ibn25sgl48WmR
GI00Hv1ap3p0jfBB3NKbHNV70MZVAAiTbTFSXej8ZDbUe6ISBKSrRw8h3czB4tLh+T/ia9/beUEA
vh7uwyectLFmedbELZ15uPYedQYNi8d9wuYUadTfwTZnvOCvWvAF3gSvVQ6KXqUFhZNkr35w21uL
TFiCdUqrc4OEDgKnxnej3RWWXTHpWFftoifcgNNu7BPZcQtYw6vEejWeioP1PV7Wx3hYY9Wqmvh2
N5flVXWDPy22rpG51b1l+F0/eZf9XXGJeNcL3IY3TFhlbxHcD1efsjiX7434V9qgxIH2WPXf/zXB
JH75dKbPPz0d8oly0ECCuEbkKvavXGntCRcss1786oePsbFTw4uEHY8CzeQb4KqLyS3cu45tRKZG
nJePUsf4XQ01Sga28CS+StSNiSDspobshB7cyrWH/P7XV01u9qfL1hEuMCyQ3gA5fsqYwgNBiSvI
rSv9KaF+de3hRIviAeT4HWyKN/M2fwvtYVez1h8thArktzB6St1TiDcZfO7Rwe1d37N4k+BxrYtM
fiSiqNLvMLx89/9ydmbNrWLRkv5FRIhR6JUZNEuWZPuF8MgoQIxCv74/qjuiq3xuHEfctyr7WCCG
vdfKzJWJMdrDAN2B5Y5DrE8dkZBi5YvtQ/9OcPTIHAL5mF0AfTGY9JOdOT2jna46OwWMKTFN1OxB
XKv1vojxRH99SNasWg53rxQ9Dl5S3Lh5ZSmlWb9ID9xwLMnsQ2dsnMqRmDw2otJuSXOWLDy48LRS
mCPH2Ici6aB9xx9StL03FvPUIRY7GJgpkSlfzftTEhkNLItxLazxVBOuR19Mn/4Zf6jv7Se23TKz
iExeWOo7NUmyb8ARFmbdMctqJJUbM7OxDAkDXz48Jgg5qtgbLNfb6BWfo5C50QgTKnysliMeafZM
t5UTRxszS9c4sDxjFg5kpPkq90Aj4hMbAbNEYE+dQe9p45UzX4JomKpdbMdvpnsccYnVzxNV8onh
qnvlpxbz4nl7yRf7ljG+HH+79DztxGHiaveAlWMagzQUIz9rLwX3N3XDT/FwZTda8GKammCw69W6
M8dquLNyxKqio4L2qFgCsJ1Pob0MDV2fH+/h3ZVe2mYp+e2F00aa8NjX79GdzzSIFX/NTswpKsb9
0HvYmOlPrbpGqgPSfedVPzIeFb+rr2MJMOXNBlNdp5fqSJMm8c/fGC4sn7vn62DfcKotfHEzio7k
YyEz7EbsN64Ghul8BPjL/KQ80W5y6i+hwKSpWV0+RHeBNcOFBTEPl7ikCGdhPUQe6cNzW//UgM+J
m4SyJzw78hoiuWfTV1YZzw3ZU43HzMQVcWFJnVGDWTJzpxk6zki636q0/ia+MA2NOa5ECwpLSlBm
jKcuawAUQXV+c+jQlKtJk3qNcTY+3V/1camlzlXD+/h1DP3icH9dzK2YorywFleL2fzZwq/JJQZA
swW/dsMtvbKQ+uLdKnHKGBnAZuL0IBnapZ5h6m3oBrN1wB6OoHCGdlrtHmCiZv6qtT5TUvOz/oHR
TYeFGIW9+SA8vfOEbyx7W9VSerPCk1YPyhedXvLq4dJa0Xauyifiwm/G7F1d2IwSMgjEeGxm0SaS
zzy+z8/tWwRXb2ggQBlFsZ2/LnCUe8VBVribYsVsmwlcQLZ16tCbqlyeha1fzRsA76Ymojx3Z4Bo
VnIccB80Z3QWiTt62Cor6QsT4S2UtJE45fviLJ7ruzmTTJyL5oOXZ5bcb5GDYBeul17YmFCddcz0
333PeGIj2XTLhYqe0sSIfWyO5TG06RDLG7XWSh3d0KZmSm70dSrPMzKOr6i+aPGLLHj14Mf6KmQS
PqEN0cIEtyionMbE+zXteX+5YKJdRIH8RC32WI/ekJoS11ky6ruLClfYab9sKcp/NY50hVBqTDnQ
GjKxQjLNjy1lrETG6io1O7ayCUxLMpS3+OzMVDKmTskGk9tTk/CiKV8NC97DxSESGS4WAjPJiU61
rYwkaeGcwnvXOd3qrtEmG+0XQY/MxjYU5pEhv1VvCxZHoIjFy+0Clt/+Fr+t/LHH/PgeP2V6cz1e
4K6QHWunszEQzSHlkgPtTnO1M+LbecBUGxun5mF06xhfQjC+u6lveSGIR48wpGf3yU0ZqCox0ovq
thtSYm462L85bKldGG4sHiYu45Pfyh5Lu18a9H+yoP9TuPz4BlPR+K/NvX0ogzbOpezYfwBOaVN6
d8g0sNUgTVr2S9UGU3qLsfqfChGJTRFE+Zfwmh+Baf/vaYDYRFrLuAntx3/P4X6FgkzCPjs2361f
7pMv6TOOp+vEYjF6avJbISz9rAym7/yv4/14+ubZQmuFnuNBrfRW5GXB4hidRxN3MBNnt9ODuPjR
7D7uoy3aM69l0zETq/zlNP4Z5fnj0v/rNH48PCn8U1o+Bjx9ztczpgbiNrMK87psPxh+F4/SplhR
l8ydqfXUrOq9sLTXxzNUj4+0xUuP2i5kf7yvVC+1eg+EJZCD4ox8izDeJgqAcDsz/LiBIazu5/lo
j6vmE6ZYd2b/VMAz7Ba23SV6/3vh9Y+K/m9f68cT1ZczdMoLrm50jjT0q5se7Ga2bp+zN1AZBkHb
bqLTrrqZwWEE7F7OLOA3d2a7uecvC2r/hY1xDMqzQd8VIq4xZtv6MdxS8qW2Sy0E8ViW0hLcQzBv
z1LpFJfbAI+GoQmTxoApqVeQOce79czw8qwHTby99KfKbCCLFsDe5sLCIK+p7BJwrTnG2uWK6YPq
L4B47h5rOG10NnOa2UVZ+OXDeZzHZwwlrxQtpmRhn2kpnTNfSXt8Jygu/34F/5mF+NsV/CGfv0my
ggP3NT9iM1QyoT7gs5gb9XgsxiWmYxpGvxZETEXZ/AncjWFolVvt/CVrCV+xH5V5Lzx+SYZA84F1
YtnaQ+yG6E90YjFAaNmGvVvihJPj2env5/4n3vffd2vxY6yhqm+6oGNrdaT/wfFopLLfqDHYV3gS
SmxlQ3/qflotkIrVNAJiK23Qi24u0tP7aeZrLOx2/xUBB4XHDlzBEDcK1QDBNMvbwmlhfnAOoPBs
jNqMLDwy/v4Ffgyq/LEY/YxLlPUh1HuNxzf1YQbhjFo0+KvprCqCDuxfjvY/boT/fw34mbFXExiI
eITL9ajtcoIcwc4CHMBPdOOPjbB+2DKdYOr+/bDSn/uWhDmDRmA5Q4aMbv1YAW+qeoswKpodYbOz
zC8Ha8A8zklyWp7puaHeIbUc09rbPp9buUYxkzMWfEpA1vGX/uVs/sCIkdovmHRguAKNyx+c+71Q
KuY1b9IBQ8bBDF28yGl8mBYHWUJafTOae28wqpubC3A93HeJdoTCBs10ZAGY6O+nI/4hAfhxOtP2
8a8tseFkigzfxUNrhW61a1yNWkTZTagiKTUKdv3ubzfkz214Oib6IwWVA4NS/8h//nVM9P3zIUpi
6UCGwU5/kzEPNNtli4BeBEDFnMyGJIfSPkEFVZm1sOL+t0dxWlX+s+r8OIWf63bcxoRHcQp4P3kp
jawEeY41gd8arS24jzWOfYoXOSHvQYX9qAFJMbf+fu3/LAynk1DJ1sQDdyZLP+O1mNslZFfopANy
g7tTvt2txpx9YcLn6v06ymyYa7GyJfr4bN1EvtxY2LlfiSbpfRFvGb2jFb0qVI672xBg41EStGAI
qqNeLwt9mcZ+Ykl4pCXi8ga8l7+pxUG7eiSpfMwOUvm/KK9+fJ8fyJaSPEi2WwzioXcqv6bq001F
N8OM7sSOSe8woP9V56EZkyM8JX5mFK7g/3ZZxZkyHeg/d1edpmoRtsjIbiQu8n8f6v720Ib7Anda
MWLEkbBwrBxMPLKqJ+lED8Z+fK5X8lbYasGAvYrVPxd+5Qs4Vlk9izLzj46yV63Gnndm/ikJu/Lc
r8K9frXnIJ5gWVZ5YPVyQzef/vldNgfBvr7JR4UwLQMi476SrRxSEk9p/BudRnXmW5gEpAKxjVfH
x0x0R1c41v7MLhy6zGfxo/AHE4baSw65PwQlhjWRLQu9RTRZ3Hhj+TkiwojechbnbdEGWbSODriH
1n5o9w5g7z7xBg+bKRNLE9GV1qNZ+63TWqnP2OmwL79RwHzrJl6tH2g7LClIdyNVoD/useRDdbO4
XJdcEp+n3S8PSW7ct933YCv725LTWaY+/uOYv5hdML87xD0htinPsHoQ29b17bl3RGAiaKL5qvpQ
AsZEHlZnAxSJnZG9xQwcGxWqiNZ+rJqzQitD8LJqYABdW0PhznKj2SSHhyM4UEW6P32PwVYd3ZWC
hrsCtmEWPbA4avdl7ovOP+KbIPYpk4LEWzxnGq2dzd0IJJfXaJNtUj++mtcNrFUgU/g+mKwFnYKL
wOtk24KdEBlxmH/EktH6+REvsVX6pLhFaMxHpzw/rHGDZKaBQw/4EPCTc/oEykXERGQ9nlQPhid9
Xiy89jMFoDUm/YZ8SCoTIUz9WI3a8ZoTOeGWyEu+KNJkTF6CDqaWO4x/poZqB9LOn0rwFBg1yA6i
RUE4uWMtbzana8WmKnJ8U22NbB3t50thcwvkVRkwiw9slDgk67gPL3OjoHxFPQD0NLj1J4iXW6pm
tu5OobzMt8qAEkM4LBwm6mCuXrt9euRXL/m2eEcIcnVFfF1MEHhIMSgMpoB7OzmRhrEjkIAF6N7z
fPI7M7TmEEe4Q1kU4EYKiWHPYdWcuT3foBQhJMYcT4Awmn9FndGxPHFkXMkIsxHNuWhev/jw6nj7
AnEvyGPjJ5hUv6PV0XZ3n3ECMjuG6WdQfjB01LkgaIBApGGgroEWe8wM9V3udsVxylTc377mNPKx
cZ/qZWgzEAt7POG7UOJ220ysYQuBc7m+Xr3ErvnbwtcjTz4sQvNxwQLMxiM6Ws0gmUvzwUaDXhvi
6DVaQghgJ5E4lbodccdR13oLWm1dA8izE7QUFnfgYoyuotSpvP69VNDYYBhfWWpEEIuvKj5b2S09
xz30ZwZNKtv545CY1Xcle4yeSOJShZrpISPBuLK9Hp+p4Uv9/OBd5yYQj9O/Q/VCuERRwO33o8gO
XwQTDQcGv4MZv3Mrx09pMBbRFkAJZN15BCBhMn7i2lQWz4sNmF9B8N5zeh53+Vt8HgYjX9bfkQBS
79Shqc5IISefziYNouJKAO59y4haX+DhZjvksJRBzXaBisWdu8J3Jex0NFOlP6M966zQwBrIENyr
k63Zopybkx6v7kRr3m0ajZVoolYATews0ZRtptXcW29Iqz5Y2MCVWN86GpTBrl8DuSXmYJG7jNOC
1Z5nT2rAemWlHgl2pTOuHiZdiJE5+Ym/MtoD4qPD/yVC0FLZ2QsSi1B/F/ENtYcWStMvWgcCNcE2
15g5VBFf45NEmAN/rdq09fIwN5rs0Gg+5Ou19TEZFtfVgW7UlVlo7MhBuMFXJrvhJOMRlTvlS6lg
gGag3DjhISab9dXTehcjfG5wHqg7QDH1O9qNfvJZYel4N3CRmWc+ZoS3z9SIg76w5bdYsyjjG91o
6VObp+wDkcsZRl797jfVRlkKFm4iDiKR5dzsrNGiHm3MkA6ZtIbX/G0eEBCEjesxI87MgVDN4DMV
8+ogs+DNf8pvJoZ1bnhYuJKVBo9Thq1kZRH+I9QGTeby5ise/WHuETMGpufoudmtQu5JatMZH+9v
iKGt3MVz0KX6N+O74ZVWuUJAYOFUymXRLtFHewDpteMv+NDbCsWNWSCf5CqaCEca/0rJJs2M6Dip
Z3SDWrb/yg/asjIFIh2M8TL66dzUL9VGW7aVQ2k577BntqULXk+WduBpIMPPaQ81sTdIPVTzutO9
8tg8XR24azNcaydSlsIDgUoQsdGEHYV27EublmNpC/wF38sZ4pP7usqMjv/ai6d6vbDUJxXKhvse
WgI19QYD/QARkt3LRvx13UY8SIiuvGQbB9NV4A8svOi2900a6Og8gTTx9POVw+29P3V+EWBo5TdB
uNHsak0GWzg3yiNDdZ04oXG390XPJeokmxCHmFruYU38Lj7PBwbZJg9w7CeXmEPdjcc5t9M9Qhgc
Ia3o4woGtCd44zz3q3XOogcy9dRtpWW3zC71ujqpu3o9eDg5n9DGZzdbGDz+WHy5bjUvtct3VKXk
SVVmfUIG0wT5mmiOje4sRrfgENprcqyDZoviQXiBGwTUrdYK/rOYvBoL+uenng08tDjeRSFnAfWl
sGQwDWtFMfK7B8ipecPQ7V3YCV7K+gqK/TUCSswAsnmzElZidr/MRk4AtFtIDnolqPnxnQeXxxWb
YUA9BCMfVVAeCxcokI35tq3XurCEaN/35eoxWz66Xwb0xQlb+qMclKbEdRlFNY4M/y0HZ2nGIEuZ
YoNjzUzVoe+zW79zs7XCCjE9C9P6I3m/9TlY2fxPB9YxBYBNp9eTftSholKmRQY1d8CD9yjfnTnd
Ppw/rS83HGgr55nSN8Oe/71dLW0frmf75qy5yitgkn66vc0Nir2nuxP7Gildo00u4sAaPZVjoCVv
RGgx16S/3p3CHwUbW14HR28fJt4azflzjISgiDEMNdSPfAXiyeTYkmVfNm/f810HGU+9JlExdex8
59QHjg8wo56bw7mzs7MWqFv1WdpX/nxLMEBCqUK1yDYa2ldEROiLEVc996OjLy78Ejowb3B6ttra
S2srrf3mm1O+XVEcKK+KSywRtpJ4pRjotUpDPsod9V//rLmi39nECh0kV/aTDYUR+yCO0DTlwNyk
T3lIL8K3+Ck61yMabiuukZU/nrlWlOpvLVomNFPlti4xajcp4Z8o9fGZpMpEyWFGSz2YG7WDvsaa
O5LZrlSUlObDxx5yKQtBdXtpwa3RgQTdZmb2zzz3hQ1XADph3/iXfGub9ILZ6e7cLcVs9oJBBOUO
6VJ2kAnk5Jl/mr2RZU9oWbMZzrPI4X8KqwKBorvEZTU5qM79KHvkMLT2AvQPgJUsU6RqJP7Cl4K8
wDXeeksFi+inmh4NjD+4AyvTB3qAwmo/0VupvUsB2uwLFED1BnSJfz68huwFmMP7D78Mqh30Jebn
1NNknlLzPpBj12um4uBVKXqLXfxMoaN63bqAcEULDAm4TpYSBfk3qRivqtOuFGTiTvFJIgUBlE6i
05Xe1luoZFuTHZ1cVUIe8Tc/pZ+zdU1Hpb3hCo9WvPdlT3vJLc0dbemESSS18Hu842p9tb42AWEX
NJfnCrv3jey9Y31iZq8dcWuGgm0r1bBolBB+0P2ycT+KlohIjgbAziaZMyrfYBKZ68b8HZIkh4lt
XLhghFAE7HgsXLYSSDa91HsYVByOP1gDFnPD0ydaEVeHTuWYWA7bVNxGjEIKw1WnescniPIYC2H6
U6N7A41+7+5G/kHhfZ984hycxLbJfZ1/RLZuUWYjScARkVg3o3TbZWKrKwDJd1jeyyJ/viKjl5yY
vba3J611bc7YcfioK8Q54qetRtSJeMqprCfxFut0GX49WIrCQ1Vdqg6/ZLcQbYF8J4YAOyR89bJo
lrBDQmYg2NX9srfVyr5f6ptL1StsSKBgxriyVcgrZDmfUKr93Gih7qrbpVoKiKjFwRir1742qXkn
s9rSirUgHILFG5EACNX1FTO+0SpbUUdGxmyb0rVHpKQPx15dijW279sQWlw2ExToVBozGfJpSfFS
DKcZiav1eopN0Bxg1+RFpGiC+V0J3wQ/1Bu26fzBCOV2ys/ErD005NNtp34z61yZKn7+6JgoEdl8
Fubii8oJieyXprk3fJNzO0PIUvTWSL2oIYFd2JW8nqHdbv3Z7DigEWcJ5Z2plhm1aQMJfMCITVFt
uMuM8A0Mg5Ge4bFHqCQLZWyF8G4anKbmxUtI2fSQn0F+7Ppr9BUK6EhdKSqur+vb8IyXrMRHg76u
i9KGqRo1rPIRYCLvszMr2iJX32DOYQoPO7d1aE7JQ8DLIDdIv03W9B4W1sEH2CY0FtqutLj5BFiY
0QtG+YHwVKxLq9i0UKihmR2rvfIurimTkPvGhrR8rBOQ93LJ3K5RPpXW9ajDGCM3DooA712LPEYD
pptaSWCa5JvnbMXNdWI3cnQnOere9OPKfOtAD82ZIVjxumaLqQPJgf6nZ2FaJbPQmGtGbnfMps1Y
yQCZpc3+VGzoIC0URoNXPnGCTuGKL2iVL7hhUv/N/dPdTY7s7Pw9RN1OgtoQVtedRMkY2+m6Diiq
LPBNaqXhIgRkhpDk6tTUWWCY3RbaMof9WMavi/M0C1OZjxMF4AbAnnDTFR7jh3ivvtTr8BIdazdd
S17r8kf3G6qm8EC5QqE4V7k+NzC62J7qitQ9ynY9kR7U0jv45sJUuUSPNRfceWxBadzKvNUuyWrh
hSqRTD24jW4pQrMu0arRYbjle3USui1TKE93Xi0+M95rrcG9XM2nf7ydLdEgaziZxZMS+QByR7m7
hUpZqdvzbTssCfJi19mmJ14fuBLhSdoIO9gJc9Jbqv6US2YKvvoLkvgPcv6zwsH4ilID81ERg6D/
VjhzhHvSUAnRMYWIiCyiwSLViSRXyF+x0S5zWpJ2XYWwUcubelRnB7yZ6SS9ueyRsmvcWWeie5Bn
63LANW1FurgdXc3Fab5W3figbEdAD14Vubd4x64mIwht+YngMwtKKGeflz4QXQgM2eVhkIz8aj3E
oCiW/B0mHkRMzbaMQirJKcZdNnwjmyS/oxUzHm/9PmFiQXLoG5BILgbwS7S4q7xcYZ7eDL21aBGu
2GEtGWmya6kiZUwngoINo+hYiOH3EZuSTu3UV3Y88puUX/gD+Q80UZtxTWcUjwhosbWbaI1/wdVk
AsfRkOGi2AX3j6yw2fzKw9wZ1jKV85emY+RmVSiCnhAnvMabeSBZKpK8r4KBm6m/vbIGHOozfaOJ
aa2VgqGFZun9HUyG0vhZbP44zR80B8n2s1mrzOOjpCwH5Tkfjoq+6RHy50fyIij2eiQH1r1zSVnF
b9SsV63fbrPlXV2RsAVfXxYfHY4QzyJlBjIPpiJuB8Z/eExagGjAm6sxWeBQm+2vVxYZZUmL1rIQ
0nQQ2LGTA8ZhDtfEfuDzpZvC3Bpjq9wVNolLM4uhAcztmflg3qF0FpQjujX6VRBe7vKyw+cY8j9B
wMphJpS4m0ZnG7zIDZyk57Mn8W6jX+64+co6BudAay1v5nxorjsjGNTcSCfxsxlFzJ/cP0WFybl+
d4NL0UunHN28uPFJLyWW44xf0dRAvjIgpWbrh9fsh4ehY+l9NZMNta44aeIpFhFo6DAQc/c6vtQk
GYBZZzR4yeM0oofTCbgwhgZTEzuNduV1MAm2U2NXYIlcePKKfJaL0hIMu8++KABqD4vdKnYiZrJu
0NU86QipfHmTL5nWuY9W6EQdgJ+XCaju7b48Y5KAvYypoJrMLRmQp2Or8TOJFsBSB7Y+IxQNLtWM
OyswfyOvQiFgviWiPKwMLXYxgG9kK0T4et23XzApd9rkUlsPoWSOMTqdDvFi9J1Kzkx18RN3Hwhg
VICKOv6aTG4i0LWpZY1QLN3JkaJsN/NqlT0+ZsvyOMw4EWr0dlvn74hniBKkA6Y2lLeP+NwERLH8
/REX/xSe/njEfyxzg1qP8rV+xMeSxhwEtpz5FRFm87o380I36oKKIiamLPuGP681n3ROT0bkViG+
FLORMQH6jhA9nB45VYJEFoG8Rh3f3fc5xLdOupMUQ9jPGXZMyfPDO9UeNCAclqr7rV0l4o3ECq+O
ClaxE+FSdrHYPUIrnkEwGJk50n85xQO7aXQ4eJyUibMQKPIs9heUr1DCg4Xae1t81VSbZQ500DnR
YyW3W71y56y9nSOAD8kYJwSJivzeK+Y0K8l2vpPZz7JdTk3Jbpt9DroROWKxGhlla7BmsbrqqZ6t
Y3FfpsuZvNHvQZhuBNXVKHbMkLkNt3fk5+uhhmUskdQZi94RbKYUQOoywu0jG+BUOTfmoO1oOeaN
RQJWMlrElDWDzVziwoQZ+76pKw0ogqjGFl9zX1K3xe0UbbsceJGre30cah4MFOiGcHsdr5QQxn1x
1rW9mC7r+LNPP6oONV0L1EFrV8UI68dnnQmH+PzL0/IHxffPw4LGRqLpF+Wfw82Aq1pxxeMaUiZW
zBY0MfH0M/NjNukYlG5hGySMO6GZqoIBu/Delj//fgr/uNf9Z1v+cQo/yNU8Ue+VjsX5MU9W16ul
EskDDcIw0pTpA5cL7dmQJ0f/F/rD7j4anYAa9wyGK4AOXXeAUQ4zVb+c1R9wyI+z+iGND2d6ii+5
GB/x2ia7IyPNcdcoASpNE79zg2BfGwWUrgeDdNaBcFrkgMJwXgBLDrRppZ3a+K0SsAGUJa7idKNI
v53ib/du2pL/teXi8DtvkpoLN5Sfi8ZG5Uv/c0mt5GsonHb23itb4HAxSHQvpt79ILY8/YiCEZku
r9jMEpWAVkTxldgRk42qf/39Eqp/lgSIqpjEVzVNQdb3D6v+r/Mj56YLNQI0jq2D8k2sLZ6wiHeq
JdUXQfRsQzIbb1dtF5tsnQ9OgRKu8uoXJLwd4CvXdImq9CME2H6+n7UnNKuQGCHvEEpMsHd0uQz2
gJ2SBU3fo0fLqv6Ma9B9E8oN7jaHt2jRdtKBrJFGgir+hl6J0vR0/vfp5Uv+S7f4Q92SzGI5HBqR
1mTKFV0p4EIkqb6CI8GkJV7jDqnPEDG/bd77l/kRTbPFD3ubYbabdXdIA2niPXxZBd145v9GPOan
ppgdUkbjgCDXH16bL/T1VKzMoANZ9FvZK9+G8/1plpH0yvB9YtwqTKwRfJP4oZ0I8JnzKoNMNFZ7
ZC9tgF9e1HzbAaOo3qJ2o/kOCkYtrQbMtbrIpIRHXocu+Ht4vtt0SQs7X6ywwkLQu6vzsxpdJKwM
sCl3xphJrniZzo8zhBnR87z4vt2X+mKr1F778HJGk+TZfoD9qF/TjYhKJ3Vvo6+xO8gXiVNcGHMq
GVq2U7wHnC4Jo6Bl2eiH+4tU/ybd+PM9/u/9+bG6LPK4Xcyv3J/BBDC70ukxbPFgnpgYc2o1ZoDo
WVK2KXPm/Wa5/OvD8WMRIcGxKMkVy44PUo+vdsolYer5Dm0J7UaLZdWXSfEEGPV+9esJEUhtCA3g
9/Dm/kb5S3+Ian4IO3+sF73ct1mhz3gfGUYEO0uMTjPayhgUpsUrXi4g0RFY0ZmJiNmmHc8iPiUT
gVKtSjD+N6vDv16cHw2D0qllVJTITGEkZmSo1g4LPqoAgWxqQ3hWzgOiti2w1RKWU0928J71ZbaL
6bohWiBCXrCZIq5iYQkKicxs6hgUUPM2zyV5zlRY6PmMeA80P7EV1D8rtJ0D3U8KQOEqlV1Nw0Ne
rZkIVxLxl+dOV/6nq63jCouWmVkT3EH/uzoTnCfX3Y3VLy2f8gWeBSuUBGM3EaA2xstw/G0Qvo79
m54F9BsLprZBY46pvAI3Dsuz2E6DKMgSkjep/sAzDpDLklSnqrYtw0HkDrGmPksMFOVG/gQo5xKr
SCAJ0meG4NkyyZSaP6XppnVCl0QYN4mCmejw3G1Iol8xvEa6KAAsm4bY4DKxFiurvhEEJjssMbfN
3SfejNROmPH2vemsLJjsIIqt8P7w8+1i+YBTXYqXaK/viP9dY2bgqI74Pmyq7cRUM9cwyO7sTUwP
ZbVk7Vp3KEHS1X0gbg0hD6OPZkQEHuwsWWATjav742u/SlAudGa8FvxwWcF+XN+VjQTCKWIhEe2T
E1NfBeOU+J5howWZjnagNKNTFlTqqtjJXuKGL4/L/CItzPRDD+IX7a1/WrQMAZskvakrPC8uTbmq
dsMaTvtqQpy7i/f2yODJcEqCyYWCcBqBofenzNPny4ThEC5rJK0FyXpAz3LV6XtQTUw/mYQO3Zrs
T1wqT1W6nUbul80eJp/pjJ3KSvNOu2TeMnf+PjuBEweTUFdeRTCpL1owgefoWfvnEn+EzBeOBTuk
5uQ79BfZW3U18RlpzrRnJVJ1xxJWrbVeGFPUqyGvZiaTKyY1CGFq/fTmEPc6u5k4L0n9e3eQzv3D
KQ/dBojS7g63zXAzx8IeNurysRztSWLLCoCUg2Ti5o0cpl7c5S8LecV800QBiQt3gvHR2N/HI4qc
HCf3+qla+AV0NsGlSubPYLJu45W3lZlsm12YYU4j9K9vBKfo5VJTASw8vE5mJ8QUoExPxY75j+Vi
k0vcSzKKS1OOjeITNXxikqlp4EgxnuDIbU4UiNm4ezcLSjwK8DnJArpB3B+WM59EFBdNBSwM4wDi
ksvKFJ+XnOmz4WsQj2R283W/IP7ZKy/zVw3ZroA60Jgoc9IJtQqLKEfCFGa+Yk6YwcsWJVLqzDf9
Cu5I/bCUffsh4qFB6fkhwP3iFLAG01KfWiveKW/rClKqh5jxkzcUrdgAZRBPQHiSdzpNqGYbWTNO
kFmUPZJFKBRPox6kS16LZ4j2J4BqbLMKSuzn2gBwRk50UpblS+aE+Mvc6VwV+/aNKU28ut8DeGGw
eRGpneCzplWQwvSXVucRdjUkTtYCg+I6UFSH3ANZvd8ZDxSsZqld9+REXRZTa2dFo8a6bgIeMt2R
bNsv0MzrR9F8yaKnxQw2QwS3rwgAUHmQFESTJ+fBtfF71SkQoAmrxiff7TKi05pGpJGr9Tty7piw
LUePAofiIHxj9JWkVwH+qWHEy8sbq3nrb9t2eC5eYqbP1sN5WJh0GC68wvq61wdGWtAbbcLR7X0G
xlK8O2xYMrPKbtZwSDVX36keSj6mlbBVsHj1NcmRq+D+WFErRosVPivRnp9Fr8Ngd5JTUvIoCmGs
SWZPljYUlUlmPaC5huGlb0g43/asDVn1VvNiVCynfJaVYDLCTvzNIyZsMA0hfZnZrgTbkykfxJDX
wmvoCOt+WKXhDnznGh30O1M1aEUY1kgkLJTJFwzYeeb78imcv4cNJwMHZ/abmiZ2B8QQobu/CicJ
acADggEyiLH1WcO4CzR/FRLdWdhdjXD7KJqa04rYcxg9Hc4Yvs2F3Rwe5Fk9iC5s/wUAgbg4pCA5
k9UpXSZSd94kxBxEKgeiRturvxNBTF1260cGGV2h2jxy7J/MslwvVLxxuKC2NlV9RvceZ+QMGVNc
IDd+m5cXJoPKHcwLBqa3XYlbh/VANkkgD5Zp7V74pldFMDjpaCb3EKFiOaKS6Fa9CrUnvM2/F3vZ
ldFEoEEi8O2j0b3FRnYRUkDqGhxLf0KsdRh3yucCAmdb2Qs3BdUeRLOlKa4ftgj6RtuJvnb6sZfB
Ba7C0JumZfqA7Hm0GcVJHUwewesxPulMur7nATTKHFeex3KGy2Jxxit7J3crDppZIm+FaILxxg1Q
BjwYPZGpdbFJt6Bc18Cq+WsVe917DT95TAOp9BhDpVC2Gk/KyZNihac8w3aWyeNuIgLCTaERBQFo
RyIM24FZJx7TWJTMDIsRzZJ8JNhp9EDhpEry027XHCVevz3uug+Q+bfko9wm+iTejcTDPV9CAIzv
8ug+kGmoLuKMGyHHlYVIRMEi57FE1NJrNJncsYETUtwBa9nO/ntdNv+tbvkh+r1Fsdjl946CucZC
BqjHHL/ZhkjyzNmcZiad1u3uq+L0ss03+ssscwmZtjo0TokLyjEZM1XLdAt1/H9IO9PeRpV1bf8i
JObhq5lsx5mcOV9QJ50YM2MDBn79e1X20emEROFov9LaS1urpQZTVU89wz2kXvkW7umInDzFz2m7
83+zF/kSOmSjB8cY/klyhubR7ekGdlOqLRgj7DzAKzaddsYX18dLjR0Jwnx3g4JJA/oJXC4fdGsf
6EgI0sUc1Fv/hkYgSf6ctk3QCP1Oacr2yM8/0FJC4Ow9/0Mw068ZzGcMKHzi4qvq0kX/kGsChIkG
kv40vEZBeQ4KinwiwgtWxPb68QCI3tODfi0HtCffkINZQVFxge6Q2qZedm7M9FI+QBrTavTT238k
pZ9K7io/pHHkNOkNF9L+DwtGCbnfMpqGH0KjKguZvneXOeNLQCd2UC3TjQq2/wWpq1MS5kmoXto3
+7+70wLwUvYMFdFIwgGgIOgVa83lAaHOT4MSK+mXfNZfSGyt72+ProGq4smly5OSwDDaLq6lGtaX
b4cjDLfCZTTfXqP4OwpUqaOCLzi9IU9wQECZodIzoxWXXVcuaGu7IKg8Gu/yFXxjgkiyxEUdyBVs
YEAl0FWpSRHcC3fYzz/RjWeQJ2pfMlvGiUsuz/XhjcY7rED0JqLD5iS7e9I5yGAPvx+xn5sGaBr+
7w+dTCHSWnYwyT6kN3v4ZCvcyaPiAhR2+s6/eu/0x3qxBdsBbv1iXy9GoEjol+E5tf5IYuud2251
JgHtAoxsNm7yLdcprTBgTdSZLDZaX9yvDuh1UtkG4RwglkTGxfFtNO5OfIqz7FV7qO+AjSL758X3
jb9nBEEvly3b+9SoS2hM1mpA9W9wjx7Tz4tsm97Sus0vKmqIcSn5zaL1qj/yY+3tbu1HscVTUHae
c1VeActU/aK95I7hE2slPqzMOEp10d33f2KuBmJIcS6fgrFFLT8YVJ9ZKxMgm9ntSE86qPkrGEki
8wfztAPiJi+01e+rYIrd9NtumxRohzwxs3Go0hvrxlyTvsQZ85TFEcN5MJHgeWjcLWPTl++tgDR4
KTTU6uuOxjOhat2gv/W2fxZUvPQ6ejq8kFzoCNi48lP0NwoyLEavce6GT51SjQIW7N6be+WwSDta
Vthqqxv5rJKWJks0bEB2tfYCeKz0FG1t1zwH4RN5c9TUH9mFNm47eIlAJPzWj6tlQ9LboUwZ0Rnt
At+E9H4/0sUMaqrHbDWCxq8pS+T77im91+lE3Y+3pFfJTcoW6P06sK6la5jxI+UhSjTFFfOVPHtW
kORj/PlqohEwnuMpXT5iH3sAz2qe7W7ifk2FYMNUBK8YB0dGSRW4pfroAhh0oqWC9A/EpplA+COB
9PNvnfQ6lLrQTxG4shvzvNjAeA+5pV6xc4Q0w5A//H0r/djn+fy0SeCKbUzczYKnMT04eMWVA+BF
ILHPUA1Exsi6VtyP9IZs/EA/wiShYmA/9xY/buhP6zuJKkfyyLEdeYtDMFKLZ4GsewIYrS0dawEy
d73nMm49Yy04tIhelg/J6oPGClZ+pv2hic7W18PF7FWDsKObSLji7vS1+3GUsmpoTrICbNoFjNYy
6RwAVIcGk+rhuaS/GXc3enafIJFD8pq87rninxlB7pm1KCTDQBQIRco5eRbyLvKmoUuVjUQJ1TXA
BpZghsyIqDhLevqeAHx988nOSYzYOO1qRUF5Jls1pKzHIOmEgmVo+Rq1M6KPIHHKE1Sz/9EERnJ7
90Z4y4ZdWXzWVTG/N5O/Pnuyj1JVqo2qGZSb435VR3D/k40mlBIMkg1nyQDtuAtSNRRgNr9yAqDZ
ZYtUVUszX9qBX8HAXh9cMw8sk5hNe6S4VU/nR1pfEDEC3aAlfA7c6LgBIm+jHUCCHK8Ge3MgL63V
h3b/vG/Pj/Sms8dht27LADSJC5g15kqouIUtG90nSC91CoCB6lXZ1vIm7gEJ/36glJ8XAaNPWYhv
G9OxFJ/f3u3ymg/hU3DTCRjEGBof0H6pezLYnNK8bPrlkUySfN2ee7xY4++799/jJ03jXAI50fUn
RTSNfasEerEo1/1yQMkQqD6DTUoBwDQzh0YVN85vj50cmhx/Pmtf9MpN49Emv623iL+V4QHU2kN6
hxIqZMf+ogEL+WyFo0/zqUeJw929oD8jLclisjv9YmYh5l5pchq6TK/Lo8GXMG6yWzCMx4X5hySD
wayD7C8jQkUgx+raoyBCRmnuk+g/n4h/KzE5EfauOEaqUSpwb6toAaiSbifqt0cD5pjP55HJ4zoq
UG//DBcwBU0tUdV5CrIEwPtQF+tBCbr1CiO3uPDoZzTlmar75dEXoGaL3R2mmDZb17pz24GgyVel
we143tbh3KDzO6PTFKf732+ZxOfCGQeJwTzL26ihGVoBbck46Aav3nkAvZwFeqOqs1AsIUqaBXqQ
oFmJ0uTMks6dLbHkn2qEvSTrWMuxpLGzoNdKp4aeUeSBDGkTH4zLhaCSUKAWDABgm57+f58/KTCL
Os2U/MAux2ecxjfdzdNFHdLrDO12kURubS3thXGfrA/En6eZHz+3nyflnR4ng9TplcK8G/doxUv9
PS/QO62LVi24AkitvXoWM+6I9gECflTYc8pgP8xhvuyDjwr80wIcmjLat3v2gWXhZYE2DYaq4bBV
kyU9nU17LYq1kpnHwIrg1v4xiBHMjplP8b3Q5zXYjfjkqbJQU/+6D9JBjxJtSDjaCzpnF3TQl0PA
EOXSmsm0lR/D6acnTTa+1RdmWcaxctMjes7sDQv1p2MoJr97c2sdAk4tM/y5eZfyvZz8+gMnG70b
01rvbSjt4O89DW7feGJOqj2k3bXGtw677R74ZbH7u7OAPNFnCea+8Q+J4ddXmOx1pd3bnXHYiYgO
ROWwSpGEYehQ7bi6KU0HwFpoSXPJ9vcCQapYm2a3Ag5IfyHFAV16/X3Nf956n1Zisv3NMteMXMPW
GGeapUMny7XzF5jSPYitQ/bYdtcN4H6X9ppO2yz22xQR0aXYobG5/P1dfoAHfPk202OgtaPRnRKS
Hcu865sQ+gKC7a0V6ICIDxQk1B+MYVJEqfZIfQZWHJpvuho4/XvJbCoLo9ZTifTlkvkgglnRrX6b
bnBlivRX6Tl+qZjv7RBzL72EIhspzUV/kWWhHoWw1q3r/K8OnwvtpWLRJZXX6A92HTa7NZ0lhoR5
Hf7+a1Xtp7v935e3pvSaXKt7XCj58s5aFvzjsvAKWKJZuZRRy0ebV1oabRBpfjsEI90MultwKNsL
NP+OiUtNepqFis290yTNyZwd2JuaCJBanI/cPxkXyLvWnkA7oancnO2kWcTED1Xo12UXL/U5+pWR
EjknPkSdro+0uHWbDkwGRyVd5vddu27312oJAQcSsHGR07fIe0Gn7a52xlVD49DX3iHOVasT6O63
Bs3pd2Xw49xTUBdTw4RZJCqW/vEJFxJ+1eDLHroxYbuug2zweywDjuuG/bBzb8hYmnBQ+Cv1oDRX
dC/mFv3nEGurCsQmMQOe/NbRahUMLIhACaxO79QznYKFwDlfHpZ7Rnzto5aunHSpn86YTLHkyTOd
tnbmpNk/JlH6v9eYJHFKkWhpJMzMjUZQxmugki4EbgwKeCSCpmADfXsAcYMOnpAVBPV4tGhIGIF+
oPiBpN6Qe+qiZMA6OgKmd3pPKKPz670VENLo7yiupIUHDi+0Cq9hCrkcaN9S/e5B76G0voTacfRG
WBEMty6ggItLbncHgOfgdb3ocdu7MC2f89Zv1HM72zA96RF8sAILGPyN7cHVWdWr4+V4wvji2hFo
S2l7MB6yEbys7c6cVnH3fcvEP32x6d2YaWNPu0S+aQ0m6nsI2hB7lFuGzSMiiDBcCgTdafFGlyYs
fI/WCKKv1+jRnUEZpI/fg9SfE+Yyf8xdPr3U5Bod+lrqDg0vJa/bP/ZbTSHnyqvunYk4sMzqyu42
x2wJsSV+GbtQd1zmMru73Qoor8PEBUF/F5FnFxn5wXxlDGXIoG1hjC/7P7vb9Dz3GSPjJccc+S+/
5qFf2n8RJx61W+sY9OW72cDqhXqicmyAVWJeMliw1GRX0PDRR27e6gNDFqhv1kKnP387syZzh2ly
nWdlnVpqyWESRdmICJO8Yhh+iFaMBhm2up2/y+5Yh7LnMJVMYJdgqzvv97f4TpMUSfynRZjc6MUh
TUmaeAugW84FHhR/x8YvGH8TvLfNwn9oKdghcy+lIph59I+b8pNEz+QKOWVJvscAVr4Zej+uK7Ah
6x03g5+HB19jPmUIPq9nBmlg95u5VEaZe/rkssC5Z8iskaenOVQzsAEgh8D2xzDr3dpDU1p2QgNb
Eprw6Ij9/tO1OXWiSSDNd+0+kWMe3kB4GwrcTBCJxB8QL4UAjQqifHYRXXVwwW1fjZfwHIAOwuPX
NibYcMRiwA+AdJBpvXpa76KxLB/PoB3PRXxdJFDfAsenNZqEWiMFLV2JTdpyYQP1Y6aNLFmscbaQ
VgzLi/i42pVn1S4coGN2CwbfuKAv+g7y/fA6JLB7ykUUkaceM6/HJgL+fLvR8PfaXcgS4ud+AXii
z5A+2sQjOFkjOMmxa78K4gSUH2A/DnNNNL4wx8yLVQFlWR6gBBa3eff391X5+Sx8+rGTKHnojioj
G34sItzJqidhdDMvf0u5YlaNdS0aU4NHC28Zo2U/Fw61b3XsREhn8vSqZV1UY1QQSKI10FQrDWul
4oJB/AEqOsY8THHMh5jJf8//itEj/C16ZkBugpkSEAMYYKlvp1eR57gG1FdoTHh7jJcS2YSG3D5N
vneVYb8VbdvjnD/594Rw8vqTaN6qspw4WqduUYLV/aYNZbe5VYYLRd1YOtHEVf9g3UK3mBLUQUZi
0BhKXY+nO2b+pYZWwXEmTfi+nJM3mgZYS4oySUKZqPHIBph6jp56Vwt5FZ3EwAdxgAqrFEbMo18y
NOgWM9tpbkEnoVXfD9pB2ffK1lCAZgIIggzg7mxfrBsoi6TwR98+G5bWky7PBJjvhdHkt08Ko64u
1F2G/dYWHDWjU7QmwWWs9ojC9tewPY9epJCg2WfwdQoUhRYYkIQYc8zG+JlvYIhL8FN2bNrxUc9a
dsXRl/oHJQ6FkkzC9FyCLn3f8g7wpMyL2I9crZmTAPgW4r9+BGNywVRFWdu9/SFNBeO6rbnZ8fRa
5252FqG0Bk6VsmB+5v69PzB57uRqaZM4G3dCEku97h4ZPB23SNZoW+scFE702F4JBMhcpP5An3+J
1JOHTq6UY6kM0ih+LG44YFLKRbo8ujbsUFejEeW2qEjMNUIssYO/PdORLcsSWYRqT0KW0cdNUvfs
skPrWmAb0wcp3TBdx5jrUgKybm1qyGbNpQMmTTHXxCy4Dto5kkfvA10qAupVsgYthchQBBbKM2NP
pn0GsCxEY2oByT+GfBRi+ObTt34FaBlft39RRRS5frLB/AuXAxTHYMTawYiSIF0HMWZNXHndHM4N
cAu3gPSdS2wISPQMHwATABzV1YDsEH+A0pK5P/x+7r/3eMVKfPoqk0ho7OyxOyZ8leJxJOzJoFOj
MxjE4s0yF8m9a+DA5Bd++WwBeMcsJMU2BG9kd9hAiz40QUYNEJ93AeKoxW1RLbB4PIHUA7mU/Tni
yPcONUm8ujSTk36ciN8WdBIyY6O06mOlKVt5rSFaBooR2RI00TKm3gBYvD3KKMlFga/YyU+C3liC
rs27jVSeYIAFZYpi9OGGUEeu0vvKn5ieNeIRnaer2xTzvuO9DSFU9NgXLGUPKAMStmBMyo+qvC2E
SgpYjPdROUuNJeB92oVzU+Ofz4kjrBQNTE3NaVDQckbJeaErWwfWy6UYiwtFAKCm6Pj7DWTlub7d
92TvYz/8e+IkHBhar+TqPhM343DyUq5xlD3J++Q/ghYCE01CVUCXEGXl0J7OE7JQtI7qx2N0jkdM
tsJZwNrdIIXKkN7plmZyq4yP/W6dg3bIz+d5ON8Kk8n7TiKJ8ELo2mJQeF/0nvG9SjY2GmBHYbCG
zIESB4iYQtQkEw2QIBd99RtgwzPX58dM7Pte/PfZJqnnsHOqfW6xF9HRrVYDdOJxYeAfFnZHE0la
UIfbAW+cBU1e2KbpWT2CqdUI9D26WwRYa60kl3l60Si+QxF4jgVFA2BhZS+AuKFYQ6/U+gs7PnYB
ydKeU272NwgK7A6eE6JIRB+FQFGVBKzTLXwsGTsVWFA4n0gwx5kjLJS7FKgBQuxbvZhhPX4fnU3W
YBJZm0PRR7sdayCa2aCzAcenvXf4m2EocW8C/UUMIA77oGpgyHq5D2gLJXPeNTSytcbIWfK18ZYw
Gv4e3LSfQ/6/VZkEN73StbZOWZUTwBI1RIQkwIfhowGSSC5muhgBRqmvPQCbyx+1AwKnq9ZBsM0H
TCq6gMZuXWNBRGiGm8HsM0Yp6gMkh0hOay2QqdoF0imEWvj7m38fV9maJcu6gTurYtn4ZnxNRVql
TMomUpWtfp4wu3+VqxDIIQ7h2EYgsgdZxD+8O8icq157WOkBeFHSEv/3t/gpTf7yFpOkELa2fDic
eIvdu30uoc69cpIn2sANZlihhAvlHePqe8sM+v3SlFybawMdUhfRWNhugNy839/n+1Bh8lUmiaIm
HztJa6g6Gq+WrnKi/GEHGyVHjeVsByw7PB7XrRdD7m5wOfSKCoo1Hgumeje3tdRvRfHXVzEnuSJL
dpDbgU9TCNFy2T0ga6EuOzQrHkdvZ10oaOk8Ze/lCgbdkN/VR697NjCG8LSnmY/yQ+L4eZGm43o9
jhRFBnZEBGwNgNqoSz86PdRjbEZKXy+vnTDnEJZBAobSKnpajr+/wXfSs40fO1RDx1QMFQ2pyWZ1
qr5VWk0ztj2FSn6mGmfY6mr2HT0a67BSq6sIuFGGlqka6t1GQZYwAzsPDqvaNNh81Ol9dQhLe0MM
wXRpbfQRZqJnKqhXgCaSujKyMHEedLBuzuVpuKgTcJOXuzZsmq2lPhlF6BThBTIq6SPibTli4OVS
i7Au1E5ro1a2uEyhK3vABWM/pxk//fYKJxSVYM1S+MdGvevrMd1Zoxn1ZaWjJ4sQq+7qd1YtyMj9
X9PgFy/Qj80CFKrcg4mRhAvZeSjCobuTUWYjA8S4zFgdqjUQ5zSDu7ik0CksT8r/lodVh2LFcePs
zqV0SWqVYSDpVf3qiOivAwf7EnU1Ir12C6ufhozkQ3pQEg8/qGEfgELRX2Zr1Gk4nf7aySWXDX3i
tFmpb9N3OwvBJ1M1RzitokOFllGIqiLtk+ISjUZS1tI7nalzRdI3bMr0FSZXjXncn3Zg4fVt2aAJ
lePs9DyOo+dUgOcaxHPK+6N0Nepvtnad5ssD+zFeltUWFXE3w9hUwROlMUj09oOrgFboDWvZ4C1S
5y+70xL9+jdT906GC0QHsKCCCE5iunA6/pOpY9bc3UVnzrUE7qekWX8JHuTIRDH3ZAhZJGfmeYsg
Ph6TlbBSMoZ1B9wYQYrQbs6y7DUb1jJ0jb1xiQVbzhwkRcwUvLkfRZephAMa0zfrpbSW6dEf7MtU
PuvioAYZ0fkO7Iz0iraJlvmScnsoztT+otBDBVPY5CIpV+itwjXV8PrZL3foa8qe9RIHulfcOwgv
K+tuvNyPZwb5+nirZfc1B69FcaLbvTdp6zYnVLEQeVO719+DgzK7ZJNLuNfG+BDv2TUNqnYC/zoG
CSApLGow3KO6sde9eYlfsHLEYHkdqWd5jzXetZQ9ytpNmfI54El7Cq7XXHOoDTGtqu5qcNDJptIR
7TwfdkuEppsSv56zCn1uuknpuo7Oy8N5jCwSbF4YiEgWy0tzXOkOzjD+4dVAC2xYsyCS9jDgrIjM
TBNqiBSeMGJxB5xgGJJ35xryQZzMcXlC18lz9GWNc5aEyUy4Jz2z8R7Eki5s9ld2G8h1uIOoMvqS
di3EY/zTGXjSypWTJSalFqQ/dDVQ+9eXDVYiRRamcahD7MK2BrFTOJG7DeRqCfAiE0eP/1whcunX
5fIEnVILa3lB6xSw2ACGeu5mFYHqc/46PVeTEG7RC+tPMecq24jO6XBOgKXSM87Llb1E9XHu/pzd
FZPUwik1u1H3H5Ezu4IGmfo1uuLqXxUhvSasVwiwXJU0MAHhXM3syLnfOski5DhxUrVkQ1KzPsos
FBrBaL68G+sUc8+7KqxnrolvPRa+roaXiqOqtoPI44c32qfGkiI5EuOTQt9Gb5iU9Z60ONzEQcYQ
h1IErna2zIOqDGZ+5w/h+stTJ6VcWiv1KQWLu22RL7OWXbIxrBVj/pOfXVWwJfCrknAltWRGkAhl
decAImbyWEvsm8m++vIOkwuy7MdEQdNF3+rPwu/+vSzEw680zsnDPvOLE0xCwTwELj+iBV3V66Pt
O/XDgPq2hJlHFZCa0wFV/5pgNOwQRLydbQcrBFBLeywLlP65wnBDWVuVG2U4TSF8FdVLooR60+WI
Eixs+Pjn+Qop2TPB9aMARErD8vvij52vhnzV5FulcTmhcCpQobc1AAHrOhFoiFoOsYc7FO7+RUle
cv3caVf2EXz9Kh9eFPUh2c9A/rS57zW5Yse8PI2lknO/oa5dXZfFRR+0yxj6NRxPLHqXBjdDdKWj
+OjGbagEkIvBtEh/pGf7JpZX+2bNRH6/39qQNyFNhoxf3J2FLOVl9Yca+GyurfbTQf6ywpMbOTqZ
oxGlqr4d3I7xNWKvL2BlYf7Z8ln7OLr7J/Cb+GJF22hOX+Abwmd6riZXy+7UpgAaMn2LqJhUe1ix
Ko8So4ckkPAEW6TQcuszZCty7N2Qc6GFmnvwWHcLac40wxCH6beNPgmgteYYSatx2Fgf2mUuxoEn
6pAMFm4Yw3o3cF4RLqyj0ISDP+4ruJf5lbWkU/Zn9IwlQunCFA+rdyW71sieDLfLPEnGlNazT2cV
XtR3XHEfoHE9cos7q8dKB16dV6NZJ8SWoXEV7hC5SeLPRBIREX/7cZNgPWRqlStWom81cnCcL4Ql
iAQ/DrkVkMqGe3qNt0gJJgGtvkRDXax4Pi2daDXzGj8E7i9bbRK4q1OqFUae6lv8HPdIOW+qoDtT
nhGTsJ6TbQfhVt/OPHJmWZVJmRePQ7I3K3aYSF6QTMHZCeUDeGVC1lqZ+YH6zA9UJjMArdStZih4
GoVUQx9ybcqrUgudIwDwUDdR4em7C7k/V/fXBRyfCJlLhr+uDCd8gcM7pRNqOUA7kNhj+qd6HbKw
75or6GRD6AAPYZKFhJ0WOGtos+aj4SpvFeZLsTJ390zbcv85mdx6tm2hQzP1tzCOmTKmeczJXHWb
NszDNkAbD5Hnuen0t8HZ5ElTJFvUO8di30jadmd5OqTcJ2RX2ZeJF6kXXQSezrlG3B1eGaxsOKEy
5Pj/7nj874+dwsukylT0Q8YrkBMyekbatrlKfROveMaLKG/T/iOah+mVsONED0NHVVP3KA//q836
7z3EZv6UZiRl3ipKvhMxCN8+1R+XjtsG3f2O8TTeTO7M436+q/49bnK3y2np7E2Lnx2vhKeIB9MR
kQeNMuq1XCEAxLSg9Po/GJwBBvn92T8HpH+PnlyTpy5xqiRle5F7C4qNfwri5Tyr52PzfA98/54z
udwMozda8xBp9FaY76RD63Yq9+nx9WC/SIip53hV8gdaSlsQlWU1MgDAvxywBc27F9327N7dOxtM
3J3mwun+yvFzugNxh2SVRP2ox6jr7ZPNgYFKgvSeiJxHDL6f9zvQh+Pf8XSbD8scIIIqzEYg8aPn
h1WH/Tb80V5LoJLms7y1kfM3n6v6ev+wU++UeG1WSxNhQJqqMOv+FtLFEIfYcdrtmeRs0uI2i9cU
I3I50wb+RvuansTJbZzsa3Wv6ewHwaA4/cEhej08fWwF+AlzBcS3ofH0aZML16zyNm1UNnsHWBvP
FNdCAoItL8GXayHIx+f2zclDYAimUPbYo1U7F3pUsfq/7Y7JtRhJR3OXiQNwinx8f2UIbogaIQ9t
xEGOSCjIj8o9BdgOBDVJyIv6oL4W79oaVvId2v/lS9zMnIuPtuNvrzS5InXpoNa5zcFA6Glw0VHn
q4z2Mm2CHZaueN4U8n3SLlGn2iFs/4ytbrWoDfeA85ASoqAlaA/n6U3/nD6ZjygD+D1pCf6egYZ4
FbIAyJO4jDVvMgSlSr+82l9Fl73froZbCUtiCLBBgnDAGhQUJO01FodXgkpPg2YOVzm32+zJzSxX
Wm9bMeuPERpmNEdQj8K5A6k6gf+auc9UsXcn39VUqN002bQ0y5zeZ218OFh5bqjXHwoh++gm0EpQ
ky7fUq/O+iiM8nVzAykqSMqzbnduwd4dYr9BwEZMPxpIv8sMxQ7CRXf7eyz8JnbESfj8btMbMMkU
OT1Kunrdgw3Mj5v9cXNM1pmx3esMvlBAj+E1cwERWfRleVrWfWgwko38olwb5MKVH3vtaSkDlfLk
2jP2Ky25Mcun3AkRkJARfQLEmLvFMz3VvF5m1/QDRlSyZu6Tn2qfL79jkv1EunQ61bKqXsvFmZ15
6mGRv9MGpVY18Jc8+REsekEcEhgy06OfvcVhGUvzBZKwSbBQkqDCFA4+JfX83rVCrqD+fDgFhwy5
ZXWmUvs29Jp+9cllm2ZolOY7doRARFZ8RzvEEqG1PtAzYFRb3zLDhrnz0nKL+xxDImRrihAlVCNb
WTVSGIvicI+3Uxj73VzG/m08MX27yd2M32crN4WmXh/4+/GRwv/bbdEiaKy1gXEGQquMZr0YLc3g
tFHwtl9WltCr3t3Mwnl/SAW/LOvkrm7bvt9LQDKu9efDBiAPgqb25niHxCBqRFueGtZBiy8PghUI
zDQL5Y2vNNeB+SGP//ISk4v8FGNkp2ucEREtKt2tWBfBoc9xR7hkaDMTh7/paorvr2qGUPa0DYfx
wNdULGqUfaNKsnqtWSvGtbslONm0CvJn+w0gQo8ACnW5IYiE2KajUXWZJkH6iKEQTFKUSM7mXuin
Mv3LC01W4Wgdk7jP+QAEMK8uPAXPUi8LIp336LcMlF3UZpXsQvRKf49P38Cr028x+fZOwUa0dL4F
gi89oRo1NWFh7toI3bEEmDghxUOTdlYH7qc74suPnmQkbW2a7ekgtl4owvXoot182S+154rLqnAl
7NxnFl77abd/XvhJWlIec0nfyT3BGD4ZtKrBckf01spn7oYnuXX3d33iJvi0Ix5Z+jtU1q7a84aS
UmJcd3H6K1lnQ4r2Izp7jleb17+vxYefy/Qe+/x6k5Rlr2htdTRq9Vq52W3bbvNssfyI+f9RMYp6
OuADBk6JKUKgPES3yR8qpzqItXNDvly0R2KukPnYl2tcAorZ8uWHdOrLak1yF8eyxlI/jcQs5qlA
pahw0R55EeJQdOQ9qlj7wVnNtSh/as5+fuxHovmpaqpTNVajEyumPzOZwB2kFC5h2xHzKYHrTS9n
Gc4/VC9fnji56OTRifVT04lFEAo/QpS0XyGIh/g34mkEpWshGGOhjolZJTYIydvcNv3oJPyyDz46
a59+tNacIj1RFXEyiE2XQjpHlFCiBzyXJs+d/w+UwadnSamEubzOsxrWdfQy73ieMOcgT7fxS3Pe
2Omr6M/vG/0bcmoSdD4C9KeHdvu6zgqFh3YBcF6tE4bv8BSopZB8by7ywPHkOVjx7FaaRLqqrMZM
y4k3KtSNAOpKc4mas/vaQ+9wbcq4xfAwB9LQZ47NR+r66ZeeIq041S3hFRde5Uq/pnOuvdo4igQn
H8BbvmjfZBxuhOKiMC4XR2k8hyajygtk9EOT5ZCExcnKfDv2rj6E8aXjwgaOFsh0LzocIZ8Zq9fm
qr8jC5yv5X/MrT/FpI9M69MPMA71GCs2x+EELpOpa4CO2VtmLzCUjZTHCtHyzK+Pd5l0rSAdOwLN
hztVSArgfgR4AJDqC70LHRVRCHkuYP7UXvpyVicBU23UplAq0jw6DXRbqwvnsehQ0CPZPBuC/Gof
h9Xh/9phEZfyb6d0EhGtqin7VDqp18kq36qnbTqcn85jT8jY6IFe8rsxX5k9r99gP5Oz83HHfVqQ
3B7sqhv4zcJTTpRWJVORxQmSP1i/ZmBkuyx7WpIL+V5IcnOeFvFFcwxU0J771VD6A+xuJwQbIJQd
HSwXdbzMOnA4i3EEpUaAM/AWRRsJC0fCrbBrhCHSYCfwhCJpdyvML01vZHaTeKZ+iwvTWvwHbE/b
x6oWRAdm2PRiDjAnm+a8pcRaC32zgpAtxAPXagJo3wgZpyKhuUP1UDtP6+24FE/CGcJIl3BmDPvR
SNba4SwFrSZYRPZGDON0le0WwQgHUeAio1p43VmHbQvRyjkGuRzQb7GUM9QK+sMOfN9x2eqXbXOR
VHfZ0AIthPRRP8ytiio22i974QO4+WlRRkMyq7oUFejaFPpc0Ai17JlBkCUFMQJ7wMXv+cph5+Lf
nkQXOXJOr3Ky2RWXQH5wuKHfFCjHBe6FeOPN5Hg/VkOfzrA2qYYiven6LucSRXJGiz3dHZ4H7FSD
dos0Yja+s0/IcoRxtSFkhoWQy3p/e3j4j35KHkjSEvu/u5lLYCY0TimglhHncXwko8AyYUSaVPeJ
IKB/QwnU7wnHXfd0SU945mPMXQMfdi2flmpfJZFWWXwMhND2Qr/EvqfW8vprVHSA6ojO6DyQ/6eG
2OdIpU0un6SNmiRXB5HhK0G3yoJOzJfXxf52pBsg+fVm9GGa74LrxFzazEoI6naQ/zdtwC/vMUm6
zeZAatHw0RMRO5CMB3ztYMEDsvVEK2Q2lfmpNfN5600ybjDgWaYkJi6AimdhlXCreHv/Q8yoQ0sd
FUzHwtICsf3ZBuA3lOY0UE4uh4aqcl/sP24umPs0otGMo9AbiYfQIo2VUFkQOO3O2aBcSRsF2di5
lt/sS0wuiVOjnlRbBIZSfhr7h8x8y/Jbqkm3Ao/oNgb5+1Nfu+p4gRGSZ5ZLCUlHwtTMWRNJ6y/x
aap+OCpdHeVHCkxG0/dUEyLxwdPHHzoMU2e7fzM344cW46cjZnVmXzQZX17U85Cmhb60kEsjxcN+
3Lcq7FrnCll97qGTIGdaalrFp6NIVI65Z4/PKCcfcdQxVimhpEqCrrvS9LvMutzp1zC1Les8BpJ1
wTzofTxsdN4M7aT7vXQX08OCKmuANnKyJZpGhxDd+TRZK9Jy0FeZizxMjMaQunD+aozy2jPETwEG
alczqyb6EL+tmvjzT9+xP/ZK51Qkj3qYNT44HEENR9gpByoalsBnsdXtZtHNcx9S/Pmnp2ZpV0mq
TIhoXkXvVr5DuluieYvo2EV+pZ8Brp7Znh/R77cfOomOfa00tanyQy0kFgJsGBnCp/cOYu0roZ+N
P7eXI88FGJ1GKZL8qZvftedUx/Lbjp2MbqBnMoYFtu9Jq/Ly/5B2zX2USdwcxy5D+/SjQ2MegngM
RH8GIABABpGWB9EjpnyGZ880MuduK30SP5M8r5N0T/zMVgiSS68aSBzmhp5lu9b6w1h59iTNPnMS
OPN+bB2joFD6n+b9AllNUfOSN0KzYiT9NFcmffNIm8TqD/Lwpz1X6qNtNE6rXufvsHwBqlxgBBEv
kL/PtLsRgbZ3AzzUFQSfnaes0L7ORG5aL2r8Sq1yXUhP9O5p4n5MGNpmDEx9VeyXiJEV4X5OjXWu
7JhSEctMPTm9SCHSdyGfk7Vg7+F87+lHQDknx/MPyiqWfXnZLufOylzbzJj0JxJJzTtJhPIj8FlX
tETQjfBlHdmuwt8Hu7lfO9ct/QDXfFqbTop6s2m4whLmodsCXllknqVAYzFDEBWG5KI9puNNbm4T
iA8gHy46oJWYVUWXkDKxMLmTndvZLTNzpX3g3j+9Fu3b0z4RPYQ8WTkKJqXX/5k0aS/d8rX1sDK7
NPQlQg9RHzaqa8FyDl/jP2j3I4INBmmN1iiIjPQVJesgf5gJ3TPxwpgEUVkrKj3ffXQ4kMlFGXhA
lg1bE/N2CKqLXU2CBzNvLtOf6+YYk0Bqx13aZSmPLVEBIXijILNfp3B6Uhap9bD7tNB1m83yZlJ5
YxIdT4k6dEnBY3EsEQ3V5CRklPtl9qIYYgaEv9krOuUKt+TMd5bnPvQkQEplm/RtKyoviJ0dMlKG
U63y8Og3Ouq+yxg70Gzdg7bZYy4kUj69vMzNzVFEUC4MrNZOuzNJvxRK0M1yh/Hi6v+Rdl7LdWrb
un4iqsjhljSipKEcbihJ0yYP4iA9/fnwrr2nzNQyq868c1m2gE6n9Rb+YDyP7y02FoiRjqgN2EOz
neXQ5hA4vhj4jFSObu5UxRlfNRDCJ/SrKJvqV1o1juEl73383o5HCfv22KKhxj+lsJ288T7pkMou
XT24xsVBJVgEruEhdiU5JYcbhsY9bO69PrsMo8D/RqMTOW30GLZjuBEufjv/RoTeVTeMoD2/S9jI
QukZC90xkaw2k9kdIVr16lk7D37pFn350owimCZj5HRuPIr6M2SZwO/KOZ02XfFT9gWomIknuGuS
dGtFk7ZInqHDhHgm8W7VTa15sAG6EMeBzC+B6R7B8dPaqMtPtX8ejEMzMXxEswfjB3tc7R2uNIWX
hKJzeEkmcb6TIryaqode3FXjoxbhE3CYTUQgw78gmCjVfnimzULQQ+65xnZ6db+vfGlLPlEgRaKh
aGS5wWN9DPbWc34bnCzECdOH+q6/maFE/zYN/aXN+uX9i3FWQKH8n/cfuahzqF5zBbAVNfvcbVBK
dXGjTta+7JXKUV8kv01D5zFryUKguV68jnb7oT6hOz1z/mcDBL5c5QnYxH9RrH8H9ftaJeuL6K1o
ghJ2VBS3wwzU3Q7KHbaK+NLXOPVAn449okklOgkFpOXjGoqEU82sIPONn+JRZ8S9xQ0QE2gbj8Cd
kKGU6Jyxa8I+O0QRx3xv3uCCYY44tLs09C/VNdaf5UO8lR+1I+QG+Hm5j1wycoACxMHCUUOnhTn1
LiBBCUr1HQ0faHVSOku34B3Q6F4BusO0u2mDYjgWCbgR1sMeim/6bN0HxQ9UYdSn7r66Sh/HhGTB
vaTXFRxcvhbNDZK/UvjhqorKuB+km/qmQqracAq8Brb0SOqd5Zf3yhFarCjd9NLOpPTJOTRr53yS
32PtVjTdTnUi0df38bav/AYb7j1Co+B94Id4FW6bdn3EPsmL7rUtd0ImYb8Uz607uIrLtC094O+j
4x4Tgiz/TF6CfSPtrBcY9/xDRoPo8l+Q9smPGKQawk0dMx/w89JB+t7EyeqlEB2kERTah/aoQS46
WOYdZo0KLLRtJ12nZzc+32NFL+PsBD7BMweMlnd9eQi7j74IMLY3aBTaU+OgKq+f1L9641FOjiPW
qiUpREt7vs8ele6jMT+J1aXoaD+6AeuLB9x9bcF6Kdrbob/rENEZo0NmOFnAmZc/hkXmWkisFIja
3FxCzD5NWxIDNwg+svilrH+EsgEWEnzPZJfWC79XfCiqrXg5qDA4g3JbBkf5OeIkw3DstnkmlwXw
vnKGrsWURdKgB4YRQwGa43tTf2Inuk03NEnek3R3Aar2NAvOr5dUa3mlvkgarFHXC2Vu3jceMT0J
Nr14q5wUO8i9X+5aSndCZH5WAsSr0dP2wwyYkYdZB3+W4UeBdS23/haY8aVbpS+SiXbU0kyr52nj
huEMped2fJxzJ9RxPOUdGbcDIntoK2hMWrbNs6KtvYo5qP2zELakOfpYpmgu1qRIwq7TxpppPO31
TUTO4lSP9Mnpys7Wr/iZ+2tYmf8wbfz7mouHTrMqKrOk+jVE2fVX/5Mr9ozhRBzHV7ba99na39da
lJayqEuxVdMGzV5aOkPhAaHfYoPb4FxbgpInomxWH/D7/f33RRdpRBFWQimqtKPOn6B8us3MYCXb
A+Rw8aFDTh5aiVQ16yqH/yFz+r8rWwsY3CXvLv2lbHnckXmfjFo3jsG/qFvA/TjRSFigna2hL1cv
uygRO0vo1REJqFtxL7yghIctwyYUUHM0X2a0sfjxLxACfz/sogEXlkIeDhKpSUKHLNzM4DAQ+RJI
knZCKgHb3vmzsV5XO/or73epqF+HraUGGfmJsO2QYeQw+TWiOjHTsmzZz7YJlECY7yt7+fuZz9/P
u0gSwlS5XKqMPhlh80mwC7wf6OHb/dUMXop3En4KOdFCRe0EtAgz35Xrz9/lH2KFtQjb51Fu2nNJ
sII1ugs2E4SLeA9Zblt6wpVMDkLP8uZy0NYSs7XlXsSoPpwB3nN/sHcy3BltiQNjOKCFaTDkw8Br
puOiHfuvd/UiTtEgijTD4DXroHZQnNrjtgha3+dIBGJ89uBRcUxh27WyzmvPu4hZxhDnYRgx5+2d
wgQiQVrEycC05MdcoA0ewpxI7fw3DrorL3gRt4KqScf+QlUdYNq9jy7opkSchRHD0U1SeOuI+v8w
KPzfLS2Ji3iVq4KsXzKOAnE/ISBkcw7rDPURHUdC/8bcTRoiHJvz5FTknfShZ+GTh9HJKye4ygM3
fMFmLHz514FUWnI0sW6Sir68yLdx4MHln3EqqEKZgBIdzFUQsb9CnHi72vv6JpKyoQxJNyxNBF4s
LmJaHcqTJSqNcTIHu5c2yOmeHWU7VbgnbyawGmThGjqF62P+fxacv194ThS+1FztICZJlmbG6QL1
G8kcq3zRtPmsHM7MqjzwF82uH+7ZfUj3P6PUrcpg1tTd/0eU+/1GFlFOYxggmkZunOrphDmh/Cpf
7opZwscq8GL1Y6jA1UcnP8DElG7Ao43pw/0Y36x8g/+Mtb/fxSLWCZYRnLOE5cD/CgZleWiqEyak
pjv2O7HwI+HlgsDF5Xg5qcgIe0X9fO5v9chfuY1/pi+/38Yi9IXBJe+LoTZOYbKlJyGdUCrI/HHY
TwwSvcDcoTyWeB0I2u2fr6yZf84MpeVOFMfcGKaQTzPZVbpdPSU7NUPPY3uAL+Jix4fdmgQ81w3v
REShqyuOo9irD4n7BgVmcpMX6xkhCF8AmOBTVSHnZ5s/Za9EXx7Y0S56He5l08UEjSovGMhUpm3z
hhOlMleE1IVniscmpoAdN3ry1D2bpQ2RRhM/oACbwwaBBs53r94yLNIukMMRm7KkzQSV+gz2xHrK
xqNhPkxZ4VZY1ZAGpZWNVd6oSXZmPZxjEDP++YK9g3CnYtcbVgi8oWVVvLcaTY3yPQ2eBm2jKO8m
OkqS/kYf7UwtdbnWxRGc7mkUqRbftf5H3nsVqv09EoVo+2JhoHS+Kr5kzbMJrgoMCMici+bKIVoc
xR1FcPGon5gx3Sc3delKJPvovjNNYDaIKSgrgX+vwoF+G0d7hNW7ejMiRqFtwGLVSH3Q+qi8UkYy
2EYBmuFyDqBjShxJ+lD710C7HuCF8huepY8w3UgfAea3yIfrz4C9w/bN0K8kRJaM4MKkcpMBfNFf
WaCxsi+mJ0B7ZkCPDFKNl5RtKbu8su/KQ+QH8K7/ag9p4dTPFIotsq6kH5+F5E7Wczg8n+1y2sEi
lMWTnB4D/JShfTRulu1Qx22xMXe7TblRVHrQGZ62ozPlvrlp9tkmr7z2h6rtkAC9iToXO5ttqu7E
g9bPgvD0M6Hw1q7xOXqoelzeor/mXmW+eUB61R9cTNdoiM4YoIojKzxkR+ul2cfXsw9b8YRsJIxp
2rPvMunh5Pd7E1NXpBe2hU2LB5sPF92S6WaybG2W3qsllKnEvX41GJsQr+PJV6/1xEHU77p1BjzW
rrTdbLqXONYWs5t2k4Bd/JV/4MXLa7iWKpuD+Xw78lrCY8HYGbelHQgPdoIJz6e7HR7LPeQ0R3gV
W1uHB4LSOIpf6CrWGyV1o1tcN7xxhtp5odPcI5RmALzbsg7Y2QYEwaMA++xH4BRedSO48geUhlCy
rVO9F7f8QXCrLeA3zGjbwilSBzf14QfWRCgZcKeFg1En2RIqVngN+ECeWxL00JktYzTs+FzMhYFK
RT96y2+5M77E5MaEoLjpCqcS7fwmszy92A1v8jaJ9mrgjuV+PCR7JwhoUP2SwJrZjOcrWfb6nWzL
HVsHlLDSA4SKE7BWGy3ctvkH66Z/CHAlnOAOKhFiljtjpwjb+GZiN25H8CGnLEXY6VeDEXeI1lGJ
Kj/6wB3ojdyw/ChzYJuKXgt/7kVk0eyLiIur0xV+OCPodfM2RwkFkzNdckThYCXupaE55c5rgmvT
uAkm6NcNP0T8XNuY2pWKEXRu950vYmw4LxZuw8m40QT7fDX0OwuZ0WN4ww/TDh47QUG7FjovGpyW
cXVzSGjpILktD8fM0V6l5HAu7gQAreFePe8uE9qZg3rdlY8anVqMG4fyMeofcBG1dia02zdV8lCL
mTovzzB7fsnhsg1H/rKBxS3ccZP8TaHuMCOQuq1o+m3/MBQ+g5cNcsQ4L4BRc4YNdsTMPXqHjavh
OtY/8DuT0k+JeIyDLqfZ4g7J3bdAvxmCoxp7uV9DTGSuCRXgYovmXsgOSUePdfVsn7OX/1xBSOIi
yRD0tG+MnIy6feFjvJ5hetHTLGuHupq/KoX1z8NzZl38nVwuMok+roOsVMijsXK80KT0zR+Zj72L
eaPbwSyhyS7ahGv2EtJ8Jv/pIRepw7k8i4OqUQyrVy32IU6CDpruzeMcZmIEPicBHVI6KKStg1K+
yR9/f+ZFwtBkbZ4VLTWacS/n0LyQ//+YUXXaHtVSBA+wcF2dAX67zrgqkKqYkiItpVQFpQ60yaQO
H7WDWfsiyldI84foJY9uGV5hYknyzlxcW+1efVuRfrny4mlTU0zENCVLj3ZE7X15KvbTNtjFiE8p
m+gu2aL0fXs5rJkMfj+P/3LdRWV4FmPxPCZct/N1VDfi7dlH9xPkau11XrVTcBhn6LlbbTx8+/18
ue6iMsTE9FLJ6YwDGD0ExXVMYcjQxXiTImXuyOYcIFYnQGuvd1EVpqIQCnVDN+tiOALA2309QwB8
CS55jnuHBYZ3c/lYixXfl4Z/P+uylSULhZle5mcFYQx71QsQpC0RBVYhDI2Xj65HJsafjH1FsykB
saPLT6HqZcLz+ezhWj2Vpwy6pRqeYv0x1XaDigxpueqg9W2W/OUuF50vrRqHSxBxl2LnZjtU3OAz
4IKHjTTNmI3otm+lY66WBSv73lpUiWOWx2165pW0Pmn5vrjrN9I23DNO3ug3zRHTVj+/7w/VSlHw
fXT58rSL+C1LoRxPKl96i8yiZ9nhId2brnYlZ075rvvJ3nKN40oh8s2zQpiTNexZtJlsu1jhDGei
qioG8dbC6lvzlRvkS5vWFg7Rw+AG+xwsuHGdP/ZX3RGRL4QymDyRDkZuL9BCaG4heyABizNH7End
Uw3hDEG8kwIn15GBUaEZxH6ZMcgJM7UGmSG3ma4bUheo4l6NVOqFbN8NGd6/JOE2/Pjz433HGv/t
8Rav8jIhqmlGsnirz7bAgAQ2MlkhBTfq5n8xqLJAOFCsjNhbYL9UuXrokWaLtduD+6f0NGxQvGqH
3S+TOn9YpWF9h3f47QYX77wyxCJLC1G8rbEcQY3e1gHECZtOdHVsK08MwPD9KOrr3PBB3iP/lz0M
L1h8OXTalaOVO5J6vISUC0f9R/+miZ9hOU/XdLSAqCBCvlCniG8zvG9w4j47FvqBCOO+K67440IW
NLc5U1jmL7TAkFSIr6EC0w3ywmtmJVfmvvkpIpsru0nspe1n8srJA+ZWfozlN87eFLOYGgc/6gf5
yTigZU5BM+AfiijuVewp4Eawno5uVNq2pkWXR8OfoES5eWArJOjbx07XYBYMl3++Me0pVOy02eix
32tXVXpbSwct2J5XUbzfBPrfFn2RuhRJlaeFwaaf6cQzcAMsyBVlrU9q66/J2nyHhvztasuMpShD
qRB4xVO7QUwHsl17ihHvQL7g/ISfkIQ0mnYj5p9SvYemaAjQ1k/4l+bdbkpuE5Qn6I5mR0QBBm02
kS6oBVALUCAau8F4zFvq6uxW1PfCZZcJmz9/Qd8Fpd/ufpEERHHUIt/GWgWP8s/ylO7lVxT06mcV
iSfVr9EE9NXc/vNF/+F4AX7wt4suMgBLEnMJ23TxdsC9TfwhFo7OoPB9uBlzynLqPsVuvHDLRhcH
urf4MvWvaW9rdxlp3zNG4Onh8mi+Wo5ya+wz65DX+3ra6yTo+apzp7K2mxZpg6kPotWbrJD52AIj
vaA0uVXfhsRWhn36jPxkzDx6+OvyaN11hj2VG9oJpUSJbkc/DfBEkgtVVbRs9X72e1W3VCJj4a6G
wm8Adr+t6SLRUHuhNdp0FDldZtXBzA1ctbS7ZwsvGfBdSA072lt+HLyC4T84KadNXHHEsdH788v9
dXwuMvivN7KUUMiCoA1FhZgsY4aWWVcCMnEhALeIfTVKr2J2XwT3YBKDy50pIQp5F4ue2TMMCDmP
WafM+jwDW5mV6ix80rLmkFLwha17MbbKeQPZ5Zz8ZJpfxSh6IU57HY73pfxalk9dAoxzG5c3hbDH
IO0CGqSmHB426NZX/U45bzsUPtEM6u5NHVvw8YRwQ1lcx8aHgieFdKxHZOF8+S+r8gO6PIdu+wu6
8jM5SHs4NwcM6R0LULzYemV0a4IRuHjFBfHNl7b3tAQFShsch8axYsYIKMugvHRMwy7bIV75br+b
ff+2youDPel0sQ0zRWScJflT6+g/x/fL3SzW1jnJtbXhJE7QB6dCt1ztIfLWcce/GD/LFy2boowx
tsIAfFm59I0ilkEKDCCednBvyW4LzZ8+lYdU21jb5EF8h1EG6j5yVQHN4jwg1aQl0CC1fvnUxPtQ
3GvSpzLFdtzd8IHZYV/Y+VnzZYwj+I/KEHhFQ0fNfBCp8MPgpxWTyxaPifRoytfV5TaPHuX+WYHl
b0VXMv2XnPaY1flygUqLHVz8c/eaqNfyNV7dXu6Jso82h5lsEsZCj6jVPmAUFgP7QpOTBgmnVcu/
2RvCVdfs8K7JkIJDTVjdVaiRCoc6fkIUGE+oWr5XBvAPdrTH6z6qYNwDtY7tBOnJ+F4sPZG7NZ0e
i56/jMSmATGwT9SNYSVeDUoIGdKzirq8bT1sBdRxP8ZqMwauaT1c6DLSp2ugut+V0g0wlTZ6wYfJ
vtBhGNJdpD5oEsPL4FFSbtXwgF9xSBsrw2nQFde8ZL4r1IyvL3hxNtQxaM3J7MRb5O930am6K2+Q
VjVy3OxsFQbh7K97vj3/oPEUPf45inzHxPnt2osjIhiEOtBHNlfrp+/pHboloC8/zsjCxJtgW3vN
cUSEUn2mAXp+XLPD+KYLQTmum2xs9Kpwfl+c6SJmUGE7DMbpHHryfjbwwYi5fB5PCFoiwyXb+nN6
s26c/Q3T+vfrLlY8skalSy5cF+VDD/E1JCfPH59QFtDI6z/WqgPlG4mj36+3WGVF6opzV07Gqd+H
7+NPobDjA/j4c7ntGT7gZfikEOp2AbBgNz6oPwqyzJtmg1iPTt/+kWFC6oCFSp0OIZTimHOw6I4l
HKoksdEgjgqoc+KP6lEFEzi760E2PQwkimDhtGcZfXtIP86N9DyNx2Kw4zfrDseG8DFI7Em0+3Ez
au44u4AhDjY7koBh1bH/YySQkxdIgL1sDANcYMDVVQ0z7nnaIXQOfCE9dAxAjNAePi79VYo9CbVu
OjEFeKgBlalbJP/E84dGqDA9jAvONwl1AHRt+MDqDccNTfK72VxBPqWP8M+oSvM348CU1Q/Qw+NY
DaOtvhNvMLP5UJ77x+RT8S8/50c0zeOQX836OjgUXos39QdPUxr7qbmHIqHSqkZYCX320q/mIUxr
y5/jzfwrD+kjQ5ZqJo6He1jmerxJ/OYKeRFX3wdvhXkdXyt+fxefSbKrPUMMRh0SFBvRTm+jxBfT
0xjtrfzKQFR7cnG511lgzW0Dv7oi++dIrW+aOxT10jvIhJv0qng7u01jKwJhbha8js63+JtVGofg
WwHJ12ZRumflI78tm43Ye+ktU9xpG1fvQb9LEaAuHJnKEMW4HyDu0vSTda7g9HSnqT30pN3NrBj7
1ogvFvavxW52qLaqFnMizFC2wogvDAShvSgdhtLLolc2kakipPMcMPUB52gzMso3hid+ZsqrwNmi
My3QHK066s/1o5F8tsmn8EobvmoPsnAQinfa77r2lnZUSKh+gsYS7+r02lIrW0meEoBLdXif4aox
ZIYdwX6XQ/BhJZdkSJUbthH9rBJtW/W+hIay+EkuKhp7FQFUnfHCYUIjU7VDPgtk0AAQ0/xn8NNh
GOGaynstZzspRZ+A+apvkq5O+Ucje5YIaxIhbsweEsMVjXrDbOOSX9GHz3VlbvHn90kMJGIo7Cx7
KhiXqAw8XnTlkZZ9ml/BVuPycY/nANu43xbi3QC72vJp8A/4e4Mf7XF9NuQDf0F3OxiOupfB57it
16SQfjEDfj/yf48Xi1xYNSszbxsmqpM0z3zC6/G2Ro5J/hmMdvJXFntna4fj7fzRtjeGL7HSuxTg
5eDB/jI+UtWe2VBYMkUh1alzjq7a3DVutdu2eJrMexnvFcPWrqTaDk/5qTiZW/OQRbvLjuOZvfJ6
Lpyzh+S4cq+AHbnr0NVyVw6efzbsfn/ERR6dlEKlKzUh+LIX9+kdPFgQK41zB24XccJ3NoB+t8aO
WTtvlioBRqoJctfM5438ZO6JbBGwZURtb5KP5qV7mve83b1JF0ZJ9bCSSn4jevHbEy/Z8OI5i2ut
Ho2TqrtasE/rJx4aFCNNf6es7UF5T40TWmBEAAXDKhDGiNxRZESvAe6ZafoXpgAzSg71M8eE2OTC
ddSUA2OR4mJPbIYZYlSaHiO085uR7dJ6n5QodRX61drg/ZuU5fdnWTSEgMbmZ7NgIcfb9En7JNjx
BVYe8tdht8NqCb9PmhWFr2IzE/DBr+2e+cD8wweyZMlrKk3XtKhYy00z64ShZKjdDw+wDhCscj6x
2p0cTA/N6RjzZa+8yW+wob8//aLxoQxyd66T1jhJN0lnl3+le0IXBIuLQ7z25dXZxZwG/elpF2lS
rhqWAM7FOEHqKnetwqHzRtiHot55SfXXcLlDuJ8X4AbNSgvhm/zw90ddZErDMJqFGZG5pD8vpnPW
PBSikVxKh52l7sruFPwV3GOWnjscGlV46hVAhVda53WrPb5vF+F/QUeytcQzjmobV1rMItSh24RX
DDTiK9VBQW8otsnFZwcqT2mAOzZ6YP9/b+DLxRdvvGot4ywo4H1QOe7wujAPNSZXuK9T0dhytY00
H/OKkMmxF8EWcFaC5dqzLzaAlU4oBvQ8O173+NttzPcZy6kxJAZrB8EBkUEbgdZVofS16y7eviFW
htaEPPYslI74CRxkD+3F3BkFPOfxtsBQAlWiy3mthz//4n/s+C/rvUiYI6Gso6nlAOydpN2b4hUm
MxWUCC5tnF3rjGOzlG212TnHwO9ybb2/DS9fLr84fxEb63W0M+fL91QI2BfrjW+gv6dcf0rTVnIy
0dOfc2r+Yu3J5071n558cS6qnSgact0ZJ5FTAlDJg+hV4He3jeTL8hGEynj1XyAJ//jAIPqWEEej
jGKrANGn9M9R8WoEN6a0zdy4fYuK7aicJnJnN7U+QvkaSOH4F+YfwdqTf5sR/O+icw+LVos1GXot
GyUfOGU5BOJZjtqhjdTBb69ZCWjslrs+HPvjVuOyi60WNhLiH2ifnIraL7L96AHSIl+nSKHMoGuP
mdFGMWnxqMXOSNZZov/sexJhvzz2Yq9luZFZnXE2TrK076WrFv+fcHvW7CTZJZcjqCSJ8sKrLv6/
iSk892KjdW09WlLCcwvG5sImLyf6bgi6jS/IcGhoBwzVYSaWZ8Oa6PLKii8F6o2sHw1J4uNWNzmt
3C486I5h+dQkmuhYGLiSb19XZ7+tHs/TPnQ7w1t59pWt9uuA/4Ij1ds0mVq1mOv/S3vEeQjM3Cyl
kFluRyPqKNuN6I4HS9j9ywsv8qaqPeetPl54dHHTiFdyMcvAAqsz/bHddHh1b6cC0yAE9JTVcc0f
g7ki/mqKfHloSai6y5hybdG8n9sE2F5Mx8JRUAkDD7SDbmsL2TUgqtWjeyW6/BqOfLmyrE5VpFxY
bqK5sA/QPaPw1ynLufKQbGcFK2A9tdOWR0xJ14L52nPPP/9y9bqwKlEKyRX7GSBPGPVUfa7mccRS
PQC6Nt09KLIbeXRX3vbaRp9//uXK3dQKzZj92mapuKt3Z7o1dhHtETZqN5j0en3sybzrKL1ezZBX
wsqvDP7Lta2gL2aasHGKk12Q7eFrC44sHQymoyi449Nxyjbjaitzba0XwWwwG2TYeta6dct2X7Qf
oeGDCsU9E/CUI5xP7XRjFBskIVKsvdbWe+2zXoQ05dyifFGSJs1q7mNMG0x6brc5MqooA4LSBTLr
S6uGt/Mz/ccTWxGXYpxGfxHioCGAqxtxujGVBzPdxQAtwL/5l47Bx5My3og+7sgpMU1zKxB8QJNX
/StWdtuvUcaXN56PeqM1+a+nx3GnmbYmwoe4Hnuh7kSJk7d05mCDny1PLgH54bq3st2/e/mKCMRK
k2VJE5cCR6UYd8l4ZrujwWfuguBedZIQR0vsfirxEPSHwVNb3HaP1m79W1u7+CKyntP4IhYaOGJi
DM1Fp3+bq/usRYkVWbnApoX+BthwjRz5bSX89aHnfO7LqrPlmiEQweCbgxeLV2J3cXj/NPIy+gr+
0J4a9bPW/KQ8FCBfukOdbgKQkmtB7ruX//U25k/jy20IQpdXmh5RpwETCfyi+CH5dfPQTPsWgGaU
2kcMrer8XnHC6E2i/bgacL77+L7ewSLMhjpeHqY55xPNfqKpvaX1SRPHLYI9OGVHlJ0WAOdqrv6N
HIIhfr3uIsg2shyP54nUFU5Ii9yigOnU5ILZQI7z8qN9RlKszpHGofM6szftriKdahJn3ctkbQsu
MskqyISpHUPjhNwjeBwH4+DLpkqRYqrcXnHi/wn2QHv/9dovwu4UJYXYNPPa67su3EwuLN2p/MUR
zoNtrlA3RKNDB3O1EfRdufJ19RchN1Na6dJNPHMJB2WjwsFH+EGXf6kimTJfnSg5a/2XX9Iay4j7
5aJLpaHuEsh6Khr6aQLqXe8q4JwMI6xruf5szY8oBCUMTBsU0FmFhp6+qeV1Pj7K8bbtT2rpX+rI
rjrFLhlwxMaJLwfNQwDTGBMVp3Ir4kFWuBdf2ORkBQrWwRHGc64JtaV+bIq3y7l0tGhnZU9pe6WF
iCoNcNJfJeNQnQUvw65HlyM7RhYWLQZGdxHfoIQegrcae1YWfyl6JGlx107ar7yq984n3Es0N2cw
bd1KzhgBZh1X48zaJRdhVgrjPNLLZE6mREdKj0YA3VDwBrhP0fvgpTVt46K6XzlZvktmvr7w+a6+
RDfjHI+t1nLV1k1weEB+DsEebc4e842u3+EjhUXZGmZnLbIs1YqifqjSUOdgv4ygJjZiuq2C6yTa
CChAY4ViekbioBsR04bAM63dZ6BcG2i9+1HdMhf512u/iLC4MWpNLFnzEVfiG7vB3bNG822Tz8n7
aG6lH+O2z9dKlpWotlQxyuUwa5sza2/WH+o+z7dd/jAdUvKIZwSi69saHQQZV9b/wq1p5UjRFgHV
vChxLXWcrSj9QZ8Zf3Cg0+jCY172G6y5CtEeXv+81b5B9P52nCxlfWIhEdR2IKCNt5wmIiImNJdn
3pdAfSI5DCktL2W9GZdiW+un99pPGpCzYLDkoJp5FejQd/58T982Yb9u/0WQ7apMqibcXE7n5kWO
n0vlZ6b9iI1rhr7nuzQ5oQSh4Yz72vaPQg0Zrb7p0Leidj93K7vhGzDKb8uzlPwZFUNASItBBWBO
4UoAq5U5rRsLgE4ueFHKO3Yk41wwRTC3XkbuyxSfpuxqUh4l6yFE9Qs+E+08DKncEEmg6ggbZNjH
wWupPxfI+tdQ31b7p98VoF8W8B/w3Ei1LHEuhobUjyKwYphsXynWrqy9XIOJ4oNIqosTDF7x2sj3
k+VdgEG4K69x5UtaKgYlQdanZUyOVoxOQ4fFu5guJLgowoAQMStPRRsaj2aP0rTbrq7B2tWXMTTu
ciuQ2di9I9wkf+nvmZubnvjawFVnN0+PDSqwyWaVDrB23UVmWoWGdMkteqkNuHeKf+CzIrgBIF/1
tBs86wxZF+s/mEarC74SP/T51r4cG1OVZcEwt7h6B8EeLj3P1tACsM+j1+zIDVI/dOvVRsvKGbmU
cIkkQWuFiEJsxowxP+Z8lO5qdKRbSLiWmz6v7Ku1x1yEya5tE1EbyYAD69S3yO0casVTZviHowc+
X5tQHAoLdia9cm/tVPpV1f0hGdOXuWee5noW9fPTznpvx1FE5ghKz4zxCHGSR0D9wvySsbKyVaG5
AWNAGgzKm7KdQC5fhofQCxmxE9cvmSM1fjEeQieL96GffoAPuCR3YXZz6Z+0EOEIsAvCf0EsX3tl
iwjblF019Qm9sSKAhcVkaUbi67QRGKwe0CAftpG3uj2/jUqSbEmSZGmKuuzAXppBac5ntmfD9FbF
BPhcXzVIy2O0RBAVtrV80/fPsfaJ0U2UQxqkCR360Vo6/X0J+/d9LPuxbRTopZGS5wTAHDGCwKUX
hgiGS5FbtW50PuBNqf4UwZ3/mvY0q32yb0PElxtYdP4TucgbQTL1U/UrMEpwx92JzObH/8VFyJ8C
DULi4upb+Da3/HLxRUZrBqbelCP7d571AGtq3mbxzhrSELsT8uxm5Wtde9hFHK6zsi2beXRe1ahC
noPNLPVFqQZEEqswdMvgKoHbilfDoSyuXXoRiuUY/0WzZ5irj7uouElUSHCdTDh2A62wjW7TOBne
ToCo6ucaSkdd7SvQBVfp5vwT597evqC2LEKKjTBvvYQB1ldvQ/4SZ58mmt3sXGHTZx9mcoiHV1Hx
i8EL0JOscWlK2vuxu+ogQmXXU7mDil5BCgudDg8XOAzhTH8fDc+yHorssw58uTyO6QZ56gjUkLbL
w12huVNkjz8S8PKvFg6lpBi0sFLkZbXWNkoEJZWNBovVTqP9iIYlJMNTZQJkTT+77jrVr2M8ZA+x
RutZ4z92Ov8x9oXL4Ap1bVvYrVbDa9q5gerzTo7xrQAilso9fzvjjNo2TnNVPdYTiDJHBqSySW6q
WzNEwEi7ny1i5mfYmK7wHFSOVNi64Om1fbZsKwRc5GYnbYvA3dNM/Em3yiHcS4e+9KPWCXbq2deu
tE1+NI9mhuXKUal94c1gzncUrgrZZp2ryY+6O8TSRO2Yhu6AHmfmtdPGbA8j7mhopFvqvRy8RuGu
UvUbneafFf819Nsmfi3aQ8ccyyrfM1YlqeDoALxLY1DbgrqdxPQhDo/nOLZztd2H0uAhXAnNBDlB
EKjCWT+ecxY3It+FkFtP6TbsBWdAUKJTmIy6IiBhuozI7PZrc6KV+PhL1vXL8d2rdRROFbmmKG5S
su1sz8s+u7Lsq7MFWJGRLO0qZEhlTtax3CKCvEre/K65q3yJDovuktW0OJ9qRAfzsXqXXNQAYWap
rCGcibNfGm4fYU0zbq2HGmQhvQ4maM6fI8Y3Nhrk3F/uYXG+V12MnpGh6KcUSWEMQaDYMIcv/x9p
57UjN7Kl6yciQG9u6TKzvEpSydwQck3vbfLpz8fcc0bZnNoVQjfQNy0BiiQZsWKZ38AYwRJuCpsm
wBQCofb6VoPRmfwCc6PebZqXxhfwY7yTFjAeslrFjVDT/tW249VP213+SpvM8rTyidrykBtQATC0
B6rnj6PP7fmjhzCNvzGTeidoFhoSjUgQ8/V67eoX7G5ueZpXhlrEtMQ6rYq/nEN0rgGbTz/7Q0ep
+M4s31uFFx9hbq1owbhAk1K43O3tvD4x/aGXgOHoi4mj5HyyG1G0F9wu++HA0E9tU2h8u9lDHhLt
7YN5QrhddXGKhDQgysZeRbhd7ZX9EKCy5XmUVXLPUv2ga190T0YbF94H9ZiOGKb+q1VfGinAcJQK
/lCmH97eq68iq6/X392mY5026pKTi+rno54drfiAokrtnadghJRmf8w3QRikE3olEKz8ahb8eyOo
u3tVU+1yGbY+cJPeIXGMT08ZUOAghoPUJOYtXr/pTsAsELbhRCvvrlXWzEpDYfSQSATOByUclZOl
BhO2nta72TohSoT5U3S3Ss/C7GXb3v8n+7566u3Kv46RRaXZk0E2IR1x77L9BVq3Lz0rt7a/cWrW
lwx6+0OCVIf66fxJuLzg/O+NvJSzpJmxzqODztXuFjDUEXprweI26WkTL1TMECkd34bM6Au+tyCZ
uQSGqycvcnj+UUrKPlFJlzFS1RT2mvtjCBT1Bi7/mWKLnpQVCtZ9tVS4euO7kJefnT4vK3N7ZOmH
6TXv4wA1na8rUg3WLyxpn99e71KkvvWFdwGuMhXL6XjNT/INuO6svAOEXLCmH6uHFIzO2appX/wq
k2Ojeo55wBgNv20FYzV/Nj81KCEDwfzS3coVOXSIPhEGVt9idPl/8pLwHT5bLoy+iOlk4pf5RwVx
WudYFXdkSjazi8D6yNkt6WRbHKYhaJ2vlRXCdV2+pPJzUsKfXVCYScB6wr+ZT5LUucVBJHr9Cn/y
b3fgHrkrmUnbWluWnt2ZN87AY2x2sB826MAKH/qvbH5G7EUUvf8v2e/vq+4Kky5LGztSWFU9NCdo
vhstYYJwYG4euCK03SU2v/GlLwzJqx29mG056SYRTAbKHd9v0rPKfQp3rztp4fmBgvRLgsOD9DRJ
T3J6lxXvDXwcZrfbJorC8yWIanuIbW03iRKVdJs37J+JuHt+oW0YS2C60LYW9Bsbtr+oeyJ8C7to
Op/rNdZsumSqHjbZ18TmC0tE8PyjOj3r2i0Uavsuaw+A2Gs9sHD1bmCgV+3LMn6Xk9tlejT/INoI
8sALO/nq2xT6qit2xK/qCg9fBWSoc8yQIZ15qGLZZOC07zRvxHJik6ehUoVGO3uiZpoo27kwfq9+
hpSaVRfV+hZ86m//4fpg0/W+mkOoPef5Q6IW7mwFdnyD6ljhJsesAAEe+9IYzBZeP6caDhvQnxUb
2dPbgUrURrh4ZV/9thiUqmXFHJbBRwUDtzzEFzBrbu6672fN1d3pL8WTGL42N/A9HF/7KVhfEJi1
XWBu5jSX7PFyIQzdO9M7bwSf1EP2wawfNzctmKOiD/KKtcTfI8QuOg9lPKjGyCgSFR1UGnwLWigz
uKU8cf0iBIGw7Eo/ARSdKDYJMsu9eZUS9YNTTzxudupKbzysnyQE74cCOnnpQ5gRBcNXCPh/e9Q9
vCPucG8cYvZeC//AcGH2MmSX49NsB4V5Xy/vKM1helE16v6qHBRUN6i+6Vk5DFRTf6yfcjI/1R9S
kjHtVxS7yk/ILTC9Oxjf9w1qU+2mIvX2trAEJ1ffZaRrP7aVuUK7QKXzlH1JTtLPmYhmQZjT0ONC
5U2JDwysSRC9AbccqL3QZw7aS6XfNIFxG9UHbThC2veXsLS3if5H8Fv+Rqt56e9iDyi4GTrFDTwi
60aGtYF7Y+5GfnWsEi9+txGF1R8DomgZ7Pr6M+Qkym/9V5bc9l/Nb6138ZFqKNAtfEI/2UnQP0Lu
6TzmyM74zhrOgkT5FTGPv3/HXaJcSxE9R5x6noo7uj6m83AOzG/EscWrvoO4Rb1mcou/TD7d+FSG
MdJ/kA7p2xrsrPhHITb2FSSRFw+zq8Ch1Y60Vgkbq+Jyb182PajU+ETz0Teq1K1PpULfUa2O6PuL
XVpe5VpdVSwX2s7V6lWeS7WzvQ6kW4jpBkbrj9MxPcWU2O2h/Jr9nOBII21B7yGskEebXb4+ymDT
Zo+rz95I/lG7zRf5F1QzlP1HX/lr/YZVvQUHK4dQ2h8M5WZACvBo4VDWTl5TuNKBdOVX1ddu/h0Z
tAJTNnfSPBPDIAjaiuAQvOJX+/dvvn2Cq4fUu7rJlZmHHHzJBh8yPk8xGZ6/VQnZ8wLtGBn3zsW1
dmt+IjSH6R6cuW20K7vOl8JbaPglIv1SQcTWd42NvEsknGo4mptWNBotvZfTfN1snYlhMdpuoqRG
fTVookCl0HQ3bWOPgU2GcyK3EkGzDxjnK2rnmgxMp/zr4svlJ30O6gMtf/02SRFkCYvqR2wDn/kr
7d6dV8JqSv1YuG8HqNenu1e/aZfwRE6qN/lI2tfDn1r8HrksMJQ4ea360Qmo2vGbn78B3LMQ3hyP
QEpUrFRoK1aCG/xyQ/6fBPTql+yKSWNeDDVXGQQUQHmyTxPD9myFANgX7gSKsq17V29f7vWmh/O6
eF2deROWDTBsT8iZVzcVnbCwi98Z0nvbSjzMah1koTULH4jAsdCSJ487tx9kRFWXT3HzuAY61Fto
wf8QD3f1KLsNb+Mz1Cwm0BjFwtvjU1NQwfhM/8zKoxHRjVhMZ/LFoMtaH8vRbQ5t+ylNFNHHfTWL
vvoduy2+qKuW9GD8n7QUW9sgPcIUJpc+oYKB9y9Agk2wGiSJ//ameh27crXuLhlSnaJuZXgF3HoT
Hox3nfzEtAm9u/sz7u0IIGERnIbIp7aGHXDbmehzPlzsijLBK3g99lz9lF2KJPVlO+sZBaz+Vfaa
D+ONEtIKG05nVJIgH0NYLfzsL/sEETq+N59GBISKoLvvMIL6XsAobgQ/6PWc7fcP2vfk4tRZbLUA
pDypd9FB7V1Zu61xjnxQ1Z+L7cl+HjbnG0N/KLwouxd8mFdLyqvFdyVlo+tDlDsUEpjodGHU30ED
4NDHoQNh3odtA5REuVk2YZWpOlTKCdgiTijcEELGjSr6NJdweXUtyFY1ZlgEmE/9DZlYJj9lT2qg
3arqbWa7DbhF9Bg762YgL6uB7m+t92VwYxVBDKTsblv11kF3fJlflMEMzSlQLHf4FE1HIA3tvanD
iHOBzSzfN9EB4yFBtEQ/aeguRS9QB5fIRypYhrfdJ0eFDEO2AyV7PCew6U4NUsjIDZwP+Mwgu9U8
5u+2/YEcwSMKWLkWmu1Ha9j81Dr7RgZnOvq97jbvz9+o0Z/Gw7i6zm3zHquzRzT4DPMw348f4afH
UKRtd4HwDmjvyYTygKLZx0/jeNQxJLMODLbQLMs/WF+NMyxdz/LUR+tjrmBD7TG5DtsTv/V+PE1f
m+xXDMc+x3bnqNVotbrwNrC9sZVNtxUwRfMVHyaz+FAVTylOC2eeSAvMo4XKku2ictrQXYFIfmjR
nyp4W49o5taSJ9cnBi16+S7VAtUJu5mE0NwYGm41f8h5eRA1TG/LEoz72UYg2gdRqsAdad10fJgw
Y738IXMd50usP8rDU9t7muauSgifvjI9c/WHX+ixGVQo91HqJr07PC+Y0r/PvhZ5kP3SH3DTUe83
ZA+CuFCeINLmLhp+FHTI6b2oKFF82iSgfp2/K/MJhVvlV9tg7N7fcplKdygFMMwuM7Dnbl25pe0W
mDVpx3b767eP0+tF59Vx2iWzY2fa1ZwwQ2+imzEgiWSkidXd5sBo+vYSKubtkAP/2JCoYA7EDXdB
gL/4+VwdodZaGm10gBY1C/I38nCnMKZHCU3JvKzAn8k5IPu2yfiK6jFRiN+LpxRaPQ1GRYhH+xw5
JvUglzeV/AD2f5OloshQ2cuh0f0wce31iiLQxjv1T7w3tzvsjbRh3wQ+W2O5ln18mdNZ82013hgU
Rz4mYJc53dJ4cNnwnF+3OV2zMKeLRMQTR/QZdvdsuUpTLuHT8GR+7IZDiu5e706P0/lnPnzVDIZy
CAqglu/aT91xPcQJiNEwM13jXVy75y9DcCbIdogSs11HV7lX7/IfmEnYFNTP59PWWbQ/YoidhmV1
6jQX/W0laL/P3+v3DlHcekTL+2Ge2V1bYlbedtjQZi03yfa//OGdevZu32s3MZXVN2zQ3sVP5AJo
RaXbX8qd+1dJR6Txm7ufuJ1TCwAE2/iOf5AYvdo2vzowu8SA22d1NASOwVQyraOTdaTo3XwwVzA3
3tavqBDzdoWNku2Wf2uT7LKAbDTs5lyQeUf6rX7D5wFgY9V+A7Ty9ox9RB2Mn20k+pSPcRsQUvrv
wjmN4Cfse8iVFBfyJIH4Hk0E4R+z/rT6FtKPIFu2neoEsJrL7iSPh1miYZQPW99m+0T/LmZpuxQg
zYtp1GtmdJ2vhIXmF/2x26AYaZCigWxB6rdhyMC2psVKU/1fvwf178WgWa30jtrLTHJBMo+Vm8eY
6BAO9hHDFtpX4Bt8vYBZj1mvg3mn6A0INqG2i9pd5PRaYwLsPXd3BO6s+YJ1YB7UahjrvmzjZvBl
DZyUzejERyGcdvvX39iKF9vlq5DdzYbcMLMynwrmIacYr8ptROJ3XchohA2Yh6IlLUGI3LePy7SQ
80oi5TQhqdSPXX/KpoNGKFpCfQxHShP0n+sS84XiJrJ8E9FYdH/iMFUZqNzU+bE5jTRRF/U5isMh
ekz6oxZmWqADJ7HAa6Gb9SJJj7HlUkafN5Cj9TB5uv0xnbxq8dXqXSR90dqPPRlLEXb1AYWzQn33
ZY4PmifRt3BC/uvM9+sKHTOmOg4b5dRD3KFJpB76+NkZ7jDvK9v7s32y23co+NVs0MZD6l50s70+
RP4do/Zd7kWxBjWLLwBKzJw3WxVjy4srZI74QFhH/ck8UZCY79vXmVXpreNcqIva5wvAQnbHH6uH
D8JhFnUlX59nXT3iLgzPqTW20rbauj6l7UM2HqPzjRrf1NYLXAryWfvUISeR/CUtN5ZomvY6ouRq
9V0wLvu1G7XSMJ8a9aWTX9QxlNNPxnvI/9EKVuOgU4pQHjrB4s3Gs5SCKgra+qNsHpP6JxAhi25R
sAat5qvHwjsPT29HyNcJPr9/3763DQg/h5HDJeWcO1dTqVbPT/L5iKAllsPThdeEc5st0YS7TaVT
KeF1c2v6qnPfyk+6+suu70cJVfnpqTV99Mgm+VNq3Q4bL1D9WEA9RRYLzspN3H22ZqwUIBLgVtlt
3g9I/HpK8y5C+FQ7tM3Naj6Y/bsef7yH7rC1Zdxcwp3grp5+dpiy66IC8b/sDNM08FaSTdve3w51
Iqm9xrdZ4wBPR1T43fwmscOBG3rhKG++abOYvvdqm1z9vezuUhiayKRJuG3I+n6mRsA/goGyj+m8
2yPJf7A/KMZnpXriWlgDIyaVFp6J12+F3z9hfysgKFysyKvSs4DCOQcDfd9gGJ+mzUJN83pMV/CZ
QKdLrFX++pXwe+ktvby6EqJxTDRl4Olx6dMP0x2agLGXHvqCFq7sOy/ivvN/6UL8XnLXbIu6JSuk
SQEZZLiofHtzCtGEPcuQzKsdN7P9DGo44VXUGxLusF1vrN1Qx0bF6Yq6O136hEp/GH8F03c+VvWT
czDJBw5GJmZhiLbYPkeXu162LF4yDASObiAjTUXqVeYPw3HxpC5c85uNitAtp+YAtcq5fTusCF/5
LujmtR6tScGDj6h8bIbCipttKHnUBb2q3HJuD2zjHxSJop29i7drog//IScPfmlgNDUiNbH1K6wz
bdPbs4GLDqMo5pVhI2Kxib62s5N2kaw2ruSR6oxRV+Bgzg0MLloOMzBSTzpEKIuF8KIjx3v7ZVuC
Z3Z2cUyepzRVIxkVewawfVgyfuug5a++2v2Klvs5+6UUj1X/xbToypQvi/Kp9bJNbe+xiLZBmzNi
gkKrA6jjUrxTztUdbalz89w0x5qhti+d/fOC7JP5YwTIYrpOweRFg4Nlo4AI/wFDr95XS/YTHc40
/wKmemHYsRwlk59yRnwbN0gUBJdfenE/N0e98SWchPoLUot/ictveEHkzMWu53uVBwUCnJPDd5J8
pudvv6zXYXu/o6+zi75WGseyOV5IMr30VJTsEQXkMtMYx8sRpgRM8G2znymxlxN8KOHau7CbyUok
l2c6kvYZtfhPWvpNix9oOtoIXzI/t8wIjHbgKO9guFrgstPHNv8seP7Xy/f/DYaX8v4q/sZ9amnS
wslk7rJhpFtuHfYp2tRMpUx3DbBQ/Pcx2NnF4Lg9n5Np8xMs8SfirssaQkLCyQReXJ4wcadfceiR
OBa9c9Hh2IVgzSb26wbf29LJrD9P0UFevCwsGEEzkTozJowpiMZT57X6aRlPgte9fdL/WwH9ft27
SEz9FZ+rked2tCCtAjwtE/icIRKgWIwPATvNz4BWCZ76Uta9tewu/sY58taJzpVXnLKfowwYhXqz
Kj8oKM1TTVRoUlYYHjA6VRlII+4veT/s0S0Ynpv+BvU6Q75t7tL4awHNHFs060Zr79qUOaWwvaZs
R+6tH7uL2UZXKNY60VEC2viEncs2GJVeFo+QcRtlYrzV9u/99/WcvQRXJcuRWSxbd8J+aPpTesyn
uy5/nIxDVN2VWNiN36Qz92R6vtUqBuGjdjyW6rezEMK77b23fsgucFfJVMmwPzY60MHG1ybUJugO
aMVCHssg9pcS3nBqdSHPieGVb0cCR95FwklT615ZWN1RXDSBPmw5EXrH5Wflr8it/QHDBPG0ULTo
LgSutpNlfURHZBix3EOCmpkEHWS74jiuHgMBCP2JcEgnyEeci6vJVdRT9fJ/CGADlil0Hyy/QewM
OhAxSFKP6foAeHegh/0HOYn6dgxwLmShq8Vrg5HcahADFgig7X2kYqlH2yV6XOncHiOk9vLDWN8l
EXCYsTsVGA1KT3P6HPcf9OQQGTB9YRgLm1NvR0YqIHbn1c/qLcOolC05NVzpPT4n009AGNyCcM1/
DN/Op+EQC9sz/6Xh8P/joSPv4mE+wg6uM2quAlfQEDQH8hlHk3zALU8TineyGDn9ekfo95K7WKg4
XdVNG6d7oAmoof4dIsW96gdncivEgdh42mGznGvS93HYC61jRYd8F91UdXaQiILVn+nBgOFct8Hl
QI7XN1Chz+eHMaHigmu/SbbUNMj6B8EVJDhye9IhvB6tc0ZAP6AedHidhyZUFC/yy+GwAcel4qYI
AB6dtX9394ED+fsGMxqrVowzkPWmD8ybM8LHIQIgNjQ4NIvcdsQWrYA54gueVxDeL9fN1b4esz7N
UuWi1ZE4hzk7jekplXBfgZeiDa7zjBJwdNPmd+rWXOsBjcGSAF0t+BmC47UHwMBkKk274VZTWn9z
a0CjBnNeX7FDGUME8ue4ogoqbHGwE72AbUNcvYApRcRDG6n+ooYHvjfrF6n/PI7PtY38X73e4HTr
6Id8/JBG93P7IY4e5/HGRBR/YVgcvP0a1Lcvd+cSma9+jJpK1dpulKo4e18q77roUX7JhlO/Bprf
OO8qfJPsF4dAAKSlH27W5F75Nlhe3R/m8QFsb55TOgrSI9F1cEnUr35UYlvW2MuXI2H1gRFWKAMy
SLPcbTjjoGYTYAoGcEW0J0RHcRf96tmR5jwm+qXUwBhIeaib0AaECuvPHH5aTrm/lYj/9nl3IVCN
envqqk1LAkzT5qmVMjetvs9fTApC5DSwf/iON+0qel7BzXcBZF2957Iz0wEmLGRvWlwn6Orc9BLs
27rHWQXfniRgzC58y4KTt0edVOVk0GEiADho5CQ+tS2gUy9RvfPspchePq3BgC5eiMSM6EULPvAF
cn/1wKYjJ4VVMyQv8Ym3DwtTr9D0FLynvd4+1Kd2unHyP4DbCXJo53IMrxZOnbbr1Jxj1gfZh/io
bKLFz/SUfSQ2/+lc53+v1EvGc7Uaga0q4oz9tKxP50BDfU5lprZiRwRk7i7B9igYqONFwUSUPewh
AGNboBizyTClhYuvrgcsOgvT+xR1E8852GEe5rJgD78O4v3fhoGzH/5P/ZyOWAT8BzoJnvOgfU/p
7NyhWxAjSvTgLHeYfNC9xLhies7IXgvkH7/R6V91XxHdqYJsYo8AiBZD6881XBGg4WglSfca2ElP
OSoKevVJD9RtDXIMQP3YCYXTItHu3oWvXu4rzZwvN+tlnCm52rHMg3m4Z4j5GU1/3ZVORvePwKtX
X2AXvTTZHnRD4lBV5lGzGSVXvqGfnKAosZxHcA1uFbbSgovrMvl4ozhTt1v2ao/HmpQvEqq5nKiG
S+sdVtD0Dc7W3QTyfHab5QYNeP2gFWGP48gRzJQ9fdCwP3KbEQwInZxbk8Ae5A804lAZyCGQ31lI
G5H5HPQOn7BTmj1jeeRot8VhEvKpBVFwP4OfZWe1pfrysdTqVvHRuhhpwkqeAh1/Pco+CIozY3n/
7QtfdEb3M3dlUuVlmSkrN8efDm6wvBwm7/yZ4/ENeAf+IiJIiqCv5uzpXEU7To1SE4547cY5XCGi
evkNcrtATkZ/eNFsD3YE/tgnIS1bcCQujZirXVLO7eqc0dN+WguPesZlDgYXxvSHZAOg/9xkRFbB
zE7Z9vsbO3M/VS/npM8znVjfZXcS1OrAMLBWKp3Awhs8C9AzGNYTEMEqoKfaFEHlVfZdKUzvRY++
bcCrR1d60zEUkzQzAdgD1HX6uREijzA5Eg9Tvi8M+RLx9Ey06q5qzao50rozwWAJ6TsDXKRmxQqV
yPMuO6b0FMmnpV60qUWr7iKf2qlGPJwvA5WODRb226g8DpB4yOA+Y7bcK679T0Uff4e+PdNKKQvk
WgYOE/rs75BS8qrHxB+/bBTY9b76JcQOiYLGLujlRlkma03Rskm01M9wXmHoBGikA1X4EtOslL5E
QSlMmwR54n4KPTaSk9Wb1iHyc4wYZraR4cBKqfoLrwubIEZF/0ibXPv9cvVdfYrbYN1WLdlpDDw4
O2lJIDOKZPyAA+1Bq24ZhJLUQAc4VMK1BU2JPVdKd8YUGj0VSNedjPG48aRUWC4wo7LQrL5JDqo4
ZvMF/w+aw4qwLS3Yz/r2Qa7ObioPS2F3hC19Agd1rGssLo7QQdoLl3wtjhIQ34P2B4YPgh22pyCV
EVa6rc6OHvP3XOZlHEpo/flr+oFstX6MXFpecgr/o/DEPrqixXcha7LOnRzbl+EPcJfNzEb9hc+G
J61oPgU402/ZG+KewmbAtpX2IVu3dF1GNNIwrX0LMLXkrFs30WCzQSBDOyY+iproLPpw9kPRKX61
4Xi92i5GLsih/3+FZsNxN9iZBloaUTLlR34+TmgfZRCsoZ+Vs0vC+FIuYV19MErg52FU3scw3QVZ
tPLafr/+SbsA6nTOcD6b81afRAcF17sbPRjvo5PkRUfrXf4BXSA0NTd0iMAw/NVa/3rlXfaorobV
lBHfvNAZRVeA/460/UC2022NYj63a4aQr3rvH9F0r1feBdMZtpGz5qQltBjad5tkQwKfLZiwy21Q
Dri13aQ4qm4N8uQAo78K/0EmdrX+vvE3zquUqDZzDhRknYf8iARU4ndJCEzYOkS1SxuovhPmf6+d
setVd1F1nmJLjZfFfFINV6tdI2LQV98XtxlER+xFVtf61mzIV9F3fu0OuV5X/XtIa5NGldSG6TvW
jpgwY/qYQbqbf3QQusAp+wDzBe/3tSB6veIuiCpy5si1QhCFrrp60jZIjgMZ/nPpbyoom4gbwjPC
ltqrGfb1utvvugre2dBFyZKAqtSxbD2p5c1mb59VJ11/ZnxbICEQYMkqlKcVPe4ueC6ritWhfNlO
5bfeDJkXAe7y9A/laTYuk0xTuhXKXotW3cWyYu5i8zxwfC9q8zOKENyQSc/hxXcsAsLdMbz8Z2SD
63e8i1fWuXBMOWcXU0Qc5Y/2AmGSDuFxG45MKwB2EEOrsGYTRMlL5n/1ZfWhHbMxo2NuNO/QjEvB
j5he1x2a8QHyVvKhkgHQG7ZnhiB3bFgp63cn+icthutH34WtNonIrw3p0rhewhyAbMttMU+Bw0iy
Hw8Ah7SLpJJpicf1glO8793FoznCCGVWtiWg2uT2AEX86gyWFow/hAH5OLpRJdI/E8SsfdtuSLR6
1TZxrQ03E8m4nLnlR66mCriS4lUrj2vMxz8Yh4oW3getzO47mGHbwuY52G7q5HMa1FMwBF2PhUR0
C/soNP9RxXz1jfcNPDWelTw+b6nv5rnFwgtHyXBbr6eN4Y95WMioddm4eVDm/OvTte/jSdBpnIpe
0tNsgURCE4DYadOUZipnd0clsG9VLA7//bq7EGYAiquNrVFwcXebgylCOgPPVhWJQ3SFHAbgfp4L
ZfRFEXvftRuLqFk6XNSfeu6Exd9EW4vGN8BJgfoNhg0EAmDKE9xPos21i2HleeryReFG1Bnm+mt8
QMwHmGdxH2uIaFfySYfrD7C8/wNBYNE53mVdzQZsyBLuxtlT8xt5hSmVbjbFjX6o1sc2DfrtA9vl
UfDMggi679olNEais47AqeHG1aEeQmZutvv8bKgnNLq8FZuBbdhqUGBYQl81wUPvW25FXybRAuCc
hCA6VOCXg+nYay42Adi/8pHPaD8Iv7Lgiff9tmh2VKWxeNOdL2Nklj7nNSLAeBhjpozg5aj/WMxb
mxR0Yx/kTjj2t5oZCF77dgu/Ud/sO3COXtjrugVQwzVQ1ryZnhQXIqsEvj6luINihejIhmIwKtEu
FyQI+w6c0zRTZtmEUGUJszW0DBR1e3AcXittzk+of9P5I0c4tbUveOrXGnFXUXTfiBscxyijhAMW
WQ9l/t6Jbma0PG+7KkzOL1n2aBbPufM4rk9V8R6X9ebWHG6V6UtsfxD8ENE72MW185AYbQrCg0qj
SzD0Y9OjrhJ0qMYo/ka463NPbikyBOuKNvwuOeviJMm0jmvEGEH1bY7qChnh+MXo3K0tX30UVhei
FXcx7YzPSDRIPGllHaHbAx7K5lCl74rbTiBtCufA5YWyyRty963tvYtmHOzYdCzaYuq7Asrz9GkD
K0Wfi5t/WzNqu+QrlgttTlVOcx+UzVPUPlXhTB+uIflyNgw5rPA7A6JRsOQPi/YQDWEj2tWCV7xv
xpljA3KwIAmFvDfyiCFG9LghT6fIOo0+HNuW7S1UGbzcgW+84303Lk+nJpWWM2gR57E1bmuCta/C
Qh+BpSbvk+ZUf6TL/jz/2CwT7cfRt85QlNQjJMYq9yeYWCuy+gWuKP920+2bdb08NrNm0/3NTgpl
D/Yzv3LEhrZ6Vv6Qv9dFiB3Bxb3vzhVVnTVtulJY/pDPrgVn0nNCWPgPzj299bzc5HDs2+ZQi2D7
gjiyb84ZyjwvekX2vekDUVrSjpyJ2kGj4+HwIMnHzjMHRAfF3ieiTbeLYHEzO6PG7PwpG73m4mbG
tc2sigkaji+hOnkIJPndJMoXRE+8i2CtqTiQVenDTji1+7p8Qs4ARLZ0RJG8DCb8T0iQuvn0j2ap
V3eHvgtkWq8m+ETQB52kMG4eIAcEcXNn+rJyt9DdpwU6JPC3heCILYC8dcx2oawdbVWKOhKkvPyl
0RYctS+k3+mxzm8l/d6qfjjGZ636aSkoPsobMzaH93hjpUjpDkIfO0Huou+inRFpi1npvH0bGQP7
0KlPlnlQVnixNfVftEXZpLlNf9a+g8ocbqlebX8R3GGCw2bsWBv9JOuj0lPpb/PK5Mv0WH90Ashu
9Mjs0PxU/VF7Yavr3vgKxq5Jpp2nqCx0Lk5aOFIw6B4K7Z2CkPkxcjeiiN/xvJ33Lx91V20amjoZ
nU6q1DYvmMQNJ2ZXiIiu41NffSzc9MIFVo51/2mlQznJovAietVbELhqb3RDamqJvvEfFtc8pHFY
YNPJ2AHkK57mKpg4RO9bIrioIy5qAu8NptJl+Z/wgt7SGOg41wH6v9kk7LeZR/t59m3k8ryuuRM2
sASRzdhFNjsuCy3NyFi4ThH12NxgWw+rQLgH4IF+zgntq3+bmO2tpOYhqvNs84EF85qBOrg3yAfb
Q4ooSvOC4TAa1d0h9mtRJqqJPvEurHWy4SSKyWnS301+inrVi/4L8fT523Iq2iOaMGMRLO97Omjo
pR+n73RoQwTQIliIKHkEaDjOxwlMi8OU0e0rV829jtSnReNFEgdDQfTfW1CBj6gKpaZgG0htgsE5
1B0A/Ph8iNFwjtA2lpPDKHk4yQh5OILQZ+xCX6zW50hN2BY5CUUHCN0tv0Yv8JAOMo49S9iehmcs
FPENaiGOCDUmXyWrXd0/e3upXhpRDLOoXZCf8Z0OTA3Ahdob0dVGj3DY7vk/aMAIKqa9PdSYMxxA
rIVrvgiL5f1cA4JsnkD0hPr5RsPaiuyGzvmI+K4XrahT5f175KH+7e27N4jStaJU8obbt3We2vXx
LD1QMOM9iKZP8nEIBuu2RKTrBo0fUTJ56SW+EfrNXRA0lrPS9BvjGvzPUcVrIwuxSJ7RX4r89XaT
xCxP5ueKxF4LJcltZddCjmB2JRz5RBeCYP+b299fBeRy6bNuSGj1Fph2npbUN1BIYjSZ5TebKmXn
6ZiF/4HisaBdYO5iYtHEHTINl6Y+/noy4L0wj7kDj2w6xIRAqXvzYxaU2PpiCxS+fQ1eRA3e+gL7
nO+sJ4kxbddQegQuSeutsH5wBRu4jDzmw4/l/H5lX6LFxw40/lKYUgKmC21/RVWySNynWfvlnL+u
FT2VuT7lw7GDQTB8NvTbpfplypDW78/Jg0T4ktfvb/94USvR3AXYUtX+58fLgIz8jPEtch6tTtc2
747SIQVULmZoifbJLmlc1KI0epNgpcGQvFl+boMufaa5sCkmekUHkD0NDeGATRAjzV2MrMpIgyzE
smc9NOpHPT/alq8G1qf4l+XpqC+tx0p5V0auFtCn1v/A7FdweVu75DBWlXHULbLlbRyBmTol5nQc
aJdD6L3M96Kgy4J/94mtXXKoIlK5dgPkPS0Pq5MaJLgMHya4oTGdNNxt8VILV+Gqgm9s7ZLDwqQY
aTvKfgWxk/qhO+VQxv02voEkX305+7WfKs//0Hry6iKydvHQBLe8pCmxYCAd8ajA5EA50tEpEGII
5o0B1x3gDYvisOggWbvYV9dGolQK62bn0D5Ef230t4zePypvfdDSKadbucz/MuJeuNxXEVc3zusq
S1Q8qFiPh+iwgjfCT4f2ThJhkkKJXYeLerukh7c31aVH8UbQs3ZBzxo0O+4R6nxK7jbab//Qvpw3
CPHiLx/MrU+6yQOd5fs5kPp7FYfEn6Z6KNtws5eDLYITDm8FsW/aix5OF712d3YOAQrTeo5W/J3R
h6i73scIpAfa+SDEWQpCwUX25+q99WlUy3VMS+QiprVBgLPmuAK75SjG/TF7Vn3GpL8gT/Sr70yi
zyaKA7sA2LZ6glspm2V9v37elDrKr93RRlGLqSQS9E/Cm1mQR1u70NfYUprNMw11pb/ZmKHwCArc
3RP1o+OxLl5MydFYkFpPRxG8VPCs9i7mVVFhxUq8wUthLQ29rxzjX6CVvB5FgxBEQ+biLfj27vwv
9Zlla5ajOYzhdofRNO28kDZjlyxlOBO0ZQAOUEcGupOfByU4Y6GluvOHtD1G2eM/zAZ/r75LR5ou
r6KuBlCh4DtV36bIYn6z0fULy1OePV8U/RpvGh6FX/n1dPj3wrtDWbaa7QzbwvHw7Pc1Xtbtz2E4
VrjV+QY3muEBgOzgJp0qRM2n9B73rWPai+ry10P/75+xyykMw+jn/D9N5+jQT6g9oKBNy7m6TVDC
CTAc+Y5C0iAQaH0Vx6xbv5fdHSoL3ehIleh1j9VDW7xfjIAvrrnZj3mTy04R0O7vkvr/MfelvXHj
arp/pdHf1aOFlKiL6QOMat/Ldrzli2A7DrVSEilKon79fVTpczqp0x3PYHCB2+gYcewqlSgu7/Is
qwCCpw6goJAISJeD9dHU++ud5c9PcbXSWDHUJJsU0moHzrTR1DyBXPekrQ9jgaGcNxUkxLHG54hv
io9bKNOx+u/78r8uf73aJDHpQDhm/rCE+jm8Ypft2oLl3CJZ+7saIjUfRL9/CZb/btSvVY8ME6lT
T9p8UB2t4WvsrMpqIZ9x1EOwdB5D1cPaUj8KrIWN+fgxP+DCtf7ZHV8FGj0tx6Ke2tJtcm8n6E1B
clfP2mSRwUcniDzovMPL7z4cjlCUZuOajRuB7rGaDW8dWuc+0iJgJqGfW9xKte9qWJKo29rax95t
me5H6MkH90P1lpGVO0xeesGdD+tTDUGWnG8hpBuwT1r3qDEGgISRNI8ITHfi7qbSB+NDkw0C/GJh
IxEbUojYqujrGD9UOTgTMx8whWJXWjCrL0JwP/yvNjy2Fv2Rnhi8+SLLvZMUWvrycwdxPbUj4Pha
66L7VFT3TrcZvagFYByqlPVSl09tc58EYUTdO6NhHrUUFni5j9p+aUAWBRDa2mixG7Koindgk3nV
8sMq0V8fMn/Ovekk+O5QdTtPUa9Fy6UCFBWRQPJcQo5sFBvgYSfzHQjWIdCdd9VHc/CjC19t93bI
bJ1ObLUUXPyVle/h7+KskVG0etmEUbeo9BYOezOh/9ebPbva7I0EqL6rwMHsZxwdHNDzQggtb8ts
Dm8/BDch0kE9/0iX8G/CzT/H+mqP9RqdO1wjkyg2CJjA2CoP6Mm+1SCef1O7/2BfI3/JvP1+oV9t
rw4vPcqBOj53TxWKu+EdQIoQeYtl5MBAWK7d8ZDsnQ3QGGYB48yqgVu1v6pgSABBVDbzzvTk6SiB
t7C9AUYIk5G/lMGcQzTxc41eDJSzgFr6bA1LyTbpy3iCG2LbR1jCTbpss5V4p6Ab7dlR5JF6TVY9
oM9spmf5C7TVFv17uWAPUkTIXQW+ejsPwligZt/gAwNYphdGnur6LbT2ynmAGxPx71cNiqY6PMTB
qkywfvV9LaeCgQHwUd9PO0ECK4HwsYXDQ/qom6dGdVHQLJ1bWHJBoxdiel0ZJTacnZ6c9mtVLR25
S7Ojl83cblG/lvcCcCu4rvqihH6tyXbQTYU0RY66WLYiXRdNlh0tBJffWPw1Y5+qam8yyFivIelZ
ZassnhcwpdcH3a2Rvhi8C23uwqqd6XKYhWU0jPNuF7MH34pG/tzZUQm1YlwSFNEgqlv4K814vw5v
dTb3NYtCvUSJWnovDrRZoMgdBtFgR85rt0vu8BcPBV0+c8gpBq+VRKiggIRmLeJNlqB4D6J7+zq8
5genhPo+rpvjFsgR3RXX2Rkscw8C4TNHAJJzcryN033Jg0ULMiN0eKDKk81rb0PqiL+LGLvQDWsP
0r+xqwM4VcKAMT5T3kOWzmiwgypU8FC+tTdkl57QKKpQP1TbMInIrXh3D5AXST5lcjM0G/eYhFH1
GkKQdm/D83RprQGIGZ8dmCRZm96e6XoB3vV4CvpV0kQj7DVtSFodDQbyU/kaexvmbyGS0PJ11wFI
fQqtTXcvDmyRBxFBDe8ZMGAExzvISAKdyW69YM8hig27YR+q2wxSD/2m32UH2S3Gdq7XoRWBBQxp
gHrB2RL/WnQbes4OFdlASBrGOSP84bMZ7D2fQ71wzhCzUpAPDxad/aR3iAg0KFewFYkgW9XAHaxZ
QTcvb6Okn4Vi3zyG2RFSxvTLeIYfJ//K1Y4+V5gy0BUEt71ItgI6tCh0v1aPuF8MA0cT6AjVvR4+
9Y94R/HuZSsdRCqEcn0kUQH4AmlEqHx7z9QCxClK6iWcUEs1wxhBm7wSG15v3XCn1wiVvDqq1lPr
bngz7RFmJx6IiwdciSNzQh9iTQ5628so2YN/CK2tylvjTMyhct6vyGd61z3F/rwpIrHvb9JHjBOq
kntyY+2spam27sGC2PkZQ59Cf7t+628UHO4QTAxA8c1y1A3lFgPB0afvV+KjVPpvWA5/7qhXgVva
qaHpwbdA464Fxsh/G5HI+/NygCOxyZb2zEom6GqDmXCAN6XjwiT4ro9PsnIWcE2Cq4ySW/hjso9O
tw/C6X/TgasGEnYSHwyyD3BnGpfDnbOG4BTDnmaWaQtkZRwDp+LZ/9srX1WOfJrFI1EIJtVCMxzo
gEEhbJrAI9kLJD/SiN7jhuvFz7O3C6juJxFdeBXRtTWV7dAjkPfv23nRRVStGZtBf6+LD53zlUh3
JuMtklhI5KpH1W3y4rUpbuP6k81WYEpCVspPbmXQofe5SCdrrcXWFDcf5XmXdvLPPudVvMMDmIfy
qeqv4gVHZrW0YjgFLBN7SdjMQkSXAsLfwYM53LsQ7p3lwxpG2gOVK0WPY7Vxu1PRbB1x440PZthw
MId0P0sg1QQ70ijGfd/b8aaqbhA9hghj4+cYcGkfbMFlpZoZ6Y82vK0k0Er06OVTOuF9JDj7N32d
f62Ka3035ZRJkU6mmS1cp88INNLFpL2Yq5Od3CKkW3AHUb2TPvx8DnyUVlwLvI0Z19UAU0XIls5F
ceFmzhPo3PjenTXj43mKJqmH+sGA/XX284tfUOE/e7D+j4Fs3DTDwCZhPbUooOQtFl6D9H0OjWaI
40/AYgAKsFvyRdpu7bndwpd8EfjQ1foQv/VBRh9ehXlCtjIorAlhvPKWNj+1sGcYZp2N/WnVghHe
r7x0U7yQqYzWiENg3fo428XwAaL9gnr82YhcBX/CVQHhBcp97bwH+BA+rfUKjhTxAg1htkKNjj6k
wSPNIUeOoMOkqwqkrMEcagAxLPOZxSvjn9wMigqWtWGzhN761bF3F06BsBzh3YfSDh9tmle7Oc9S
MYwxwnIId760G0wiOIfMJr1Qu4rk7aTQj3Dgg3kz7Yd/P0rOtRJcjty/o5M6H1k1L+6C6XkJLaQB
bV9EBrMgXSbLdMbgdp6vXZQGZr2/qosdD7Y5LGn1B9voB0Uwx77evbkTM3fAEqqmx+Qtw3ICBS0a
cVtCKzcCgR4KJnAS2n60fj5ITpxrKbimNG7jpZej1M3X8QgIbbJEINgBArUo7SUszpfiQ+zV9Eh/
NvpX23GR2w3JCLqPXn0IzbKpwXNBSRy+cDDmQoTTHlv3ZBg83VZcL5rJ8ZNCdWMZe6vLPPiPt+H/
8Pfq/O2a6h//ie/fqtpA0Dppr779xyF9k5Wqvrb/Ob3sX7/244v+carfxV0r39/bw0t9/Zs/vBDv
/8f15y/tyw/fLESbtuZGv0tz+6500V4ugk86/eZ/94e/vF/e5ZOp33//9a3Sop3ejaeV+PWPH22+
/P7rlN3+x/dv/8fPji8lXraU7+It+eWu0m3yLsUvL+LLL/8l2hf51qZvv+zxrbp+s/cX1f7+axD8
5ts2IxR+6qFD7Kl/3r9PP6H2b05gExcKNCFUneAF/usvokIT+fdfLS/4LWAQnbR9vMTx/KnFpKZr
42ck/C1wQuqFPnE9zwsZ+fWfH/uH5/fn8/xF6PJcpaJVv/96JdrCPEIYceE65zuU2j60EH48EGQT
e3lqK7PO3Wda1+apq/kM5odryyh/XXZhvypyWq9brSnWsxXvKinpnPDeehzjBerRIOG4wzlU2WuS
1FDt5DYMAASx1kngPBBX5kudQDG09dU8G4Jt7I3Z43fP4o+b+uEmprPiz/XBqO35rh96HuqvDgbr
+iZannuB2/AaiaT1mYXjXdYNdNc36VylfvHACxnJMTySKgyWpMvMmTK6C0K/3tsw1utL3qw7R5fg
BnLbXgzcy06dbMKVcLGzpNoDIcQb9adyhOVQRWHKUdgVjqqMLoY4d9aJtDc/v6MLqPGHO6JeQDzP
JXboY5e5xpeyMCgTzpxuWRAhtjFDxklPvA0gcB903mPAi7mbpTvZ3jFdVGfhyJVXV+FyIFUe9XYJ
gI4R4Ura7TgjI+Pf/s1ryHC2yuCQgICxTjoP1jJ8QCoT61f41MMbNpFe5GmoS/Z5ww+u3e5oFuRn
6qtt1r6aMpMPYeHQlYZ0cQaRrn1t8xbBAi9nVsbjtUBjdEkLp92EmAcQCSS4BRdts3pkjg04NtR+
ypa+fTBc0wb443CRwGXohjhhELj/pmsi06QRUC4clgJ7MWfxrQc/9Mdh3sYN1DMzVqJEkT/kOh8X
VR6CU+yEApl778NqHDJTFv3MNdef/b598YznbXpyFu0QH+tMOkfI/eYjVyemDSBXJCseIIgWuSLV
pw5tV1tgrpmOzTroZbpOkJ1rv9tbMoNQr0r5SvXEg2683yWzDiRzyy71yRM0A7SNwPROpa631Kn6
nBYVm/98XK7I5IwS2waHnlHPdxjG5frYbq1iGO2k8tfMp8veqvVtnqA6AkP0TSO+9n3IV1X8XisF
501eo5jRGSj8W3F19to6XKmR4tZicMADMAamPx98vinf+f65TZ+PkZA4+I/QkF0FX7RxpUzJ6K/t
omfzQNV3HUUFSqDYenQcBk8BIsoFlSOPRMnYoXcC5GYCRMCb2OcfEKOv90KMlsNcVFQDGnowOfCv
iq11p/zW7mm4HtOcbH0SQp+qRTGhCAa4Q9OkvM/hp0Zz0SGPT8Q2aU5NWYzHPFAPNkABG2O4s4wb
Ze9cu8tmdlykO7/QB666ftsI1q0YbNeWprZaWD1kAssIHpY6sJyPBvbH6Hp68A7kU70wvNySc80b
ZKofUt/24nUpy76IsmzM0DLQ9L4FVK4bgeGRbb/qfcSpEvUl4efwtWlzLNHELsQ8dsdxwXuKPFNW
KHZx16xUlQ1wtnPoR02168V7+awBs7F4Qyzf60k6dHnveTGJ12HuJiiuoKhsaiW2rafLT/x9AAQN
NnJ81+V1iCqrA8IaZsnOyWHkBgG7j0Ld68OE2K6LoaM4Y4lLMBF+PBFVyGnIuc83YRGOqzgwUH+y
9LtSfbmwsqGbVbnyo8wed7zOAEpoYRFgAtQFbZSrJCtKCSxmBik76LaTBLAQOrbuvS7JH996MXVO
2InV1kuhhVRb3EUxaoRjbwpn3qIGe2WgyevPV9oVmG6aEG4QsoC6roPDLbyeEMIl7NvcHsI0XMF/
zkwW9rD7cyenkVHVz+1o2DEYJAjxt4Inco9Dhe6yzvtk6244hdIxqLnWYgY7jH4uswqbOjHDuQ7U
p9iM9h4Gn9bs5x8biQXisKstAvERRaTEsFNQcn0SGm48mEO11vrbCcJikW2HEbUqdygenAZuRTYB
+iTofHc+eNLZh/B7m9yTzzQ29VynqbOP0+TsY/JtaEYf/NF19o6fQpxsSLqNyjkcYN2AzJRf82Xj
V2+eW4SrbEy2IyvsbdkCxgQBzqTIzZMPDqzu+DDTgUQsERd7XYp02zN1bL3+jUznZz+NMPGscdba
o7eQ1kPctmTVNhYqWRokO5WgfeqPSDQvUUblC3/jGOpsKnhQRWbIXu3M3Fr+kN05MJQhY83AP2VL
hghoN9jqa2oF4QZo6QWvarZAnWZRu3AUNMRtl9o3YumZEpMSenwwEvcFHKFjd+FqTufYDMh5jG26
C807MbzbgsHtt+PR82x/d4mNLJ091qbJoH4hIkiReGtNrAaY374/uooh66Vc3dgA/rUcFjfpUNK5
7VAY1ZWwJs269gVzCrLBMr2tXPKmOPLly/auwfWjQR65mccOl6kT0AQOTzH8o4IQzMPUU/6md+oY
BEwldmhK+pEoOhlVvisXwljezoDkInoUKaYHPBRYMNwOg01cxWvsr/2hcJJdXnvFAxm6JqpyyfaX
a9tQ01732nmpbRQavk0PyuuZXSrI08X5jcy9FLEVNwcaFF9YbECmb9J05cTi1FfVw2XMRoQ9K8Iz
yNLQzlvxPvejOouLlS7U/SXg8hXIpDFIX1ZL7+LewXk7vVNpijmniZmnPZy1VYI2AywKydkMYgvR
/Ug09gg5b9ebC9d3NohJ4iiJcf5VCk5DPGHpjudiWNZZEu+tGJKFJE/PYd3TXQ03jcilAp5HeGgr
hac2H139NR7Rs1YmK9dJG87q5K5tvVXQELSN8mReZl4NW0YYHcv8YQi7/hx2KNJf5i+FMd7B74G3
NwafQ9JcbRCvzC/RwJ9RXp2VeqlC6h9o0WHTU7mdHnTMx63oyKlhqOHoGgUAVkJVmDsv3E7E2S0J
qu9VgxgK+gVwYq3954KvnIGuMSmbI56xmUG7MZaLgPTFAxMc/CJejycnTx6HhmVHYrpZwX2F5llh
9Fx0aLY5SpzTDE6JUN4Yd41An3gs4SrucxQh6i6+tZizCooWm4LT5Wu/h8JqFmdq7XiWuu3h8FYH
9Cwp7oAXjne8vBhMqypqA432hDpRsfY9ndzZLWjgInCWRGjofXWdWnZDnc5RFoDIYQ1fADo9ei68
DRcKKYRJAxwb8JAwBRZY0bpPbrrksn8fwvJBWwPdFpUHzzIfsXYXqk1V43eR7/cLWQ7xiiSQ6uOW
v77s28MAUFEeEjmvKragRruPGlYqaMMJa3tZUpcQfyj73TDyrwkvJ/Hs0r4zMYQ5KpF/Eqo9Mm25
J49iYN2xeoRsWjTETrVPde+sVCPVSeZVFNoD1kdmEvPS0P6ONLAhHBxYjoPwiBNDlq11tEoCC9g0
fUjcYQQLakqLSCmyTTVCKCBoi40Oh3HDySj35VjNxinKs8hRpEzCNm0KMfOxYVD4xUFoB7I6esZt
V3WXCLxa6W+3hLwavm9DFWx4yJDm+P7edaBGVHYwJmoG2d4q02HV2ShXdsUAxozSYl4NEPSDcNjw
7bnzPM+2PAdUSRaG7vIqxpfBpzthYLtb4KnmY5CcKMtRbcRGktj9fQYOGKy68AHLgI+RazQ58hiT
hbX1nLd2B7cHJGNywImt3U2nXO++I85jR0EK0lroz8VGhmigjdq+Mbrp7oKswzmfpfbMjD3guIzJ
GwYRqh1c5/0ZmgNQ0AxQCfcEmuwOLc84XGZiyq8lPKbKkQJuClCdGxuAeAt1wrGO3VFV4TYxxf3l
wNYUTsfAK5SrocfTrVOUI6Y7viQuSjXYBrvYA6YyN8ueDt5tEh7jhsp9b3f3YWqNmyGWCjajOplJ
H3LzrS4A9tcsB+Krg27smEJ/rYp6t3BPTupzEM8kWrt8I8vcuqm1FUBstEl2oj5bzKNLJVW2uSzm
Oh7g0yW0Wjo9+0Q5yM9FB3x4l1Dgszv7dQTNY8lxIrkkMysR+wART/mW8kx1tBWDKWKbbksgXJIs
bp6Dwn6/nKDxaGf72qqxqLt63NeN0357bpcRGayqW3oWSHuXkzlGLh3bo9ow7sazOii34M8lr4AQ
LuPaW2lZ7XoTx89o0+iI5Mm6SPSt2yfxO7G6BcxzRcPimzDNnK3WKlsHHhZg13O6+8z7KlyNlyc7
xBYE6dKqOGgabgVV8ibU6pjWsbcrR8JW1kwuiDPKqGmZOMJrBxk2/A3zkmIvlRIRpC5ZMnddmaL9
WY5wZwy9sy+scpYErv2aEZXvmNvd9XWQ7C0+AISaqHu/DuNdEY/xTgfxqhahQbcY/oiX0EL6TYJY
Dyai2IfOblpnsyaPP/cmqJ8tCyI6qZ29C/pWB9r5RBSojartdm5v2/M6Q2/YQ44dVQGESC4H5GVD
Vam0ti3OSkBgCvR/bLByvMRNt0MNy9lpy+Wlk2LaVN5XYmcg7QxiHrC0uuvTDDYP01mA2tLrZfmj
4BLvrBwJiCqqw+ULs6RefUuVK6QCUVo2tVk6J/dct8TeqdZe0SH3mki0HAgjbsK5zyEOXvscAji8
6vfk4J5Tk2DpyH4WO0zsClGLRacFWQLEkYLnt7Zaq47GXIizNRZwnECAZDHICKE3cKBNngAI0UCx
VjVLi+QGevFJPR+VBzCIPxQHU/ZLMQ4RAq4QjCgwk5ABbCq7rhaiEeixV/vKaUGkawYY3MNCoFQV
fLshsDFdqE2jviicA8wvkOZqVGwsekJYzhairBFOcgxwFXfDjegzkkb1UerB3qc58AWZscS+0sAV
qFwFi9EOvl4WhE1KuSNuYc37MkFPfNoAijGQx7KERbcVfO69hN6ZEbFVX5IXoTqyYJgB83IMXcg1
OeD6wFezDH24XYjCXZg86zai14+VC4CtYUm5bESR7EN00RZOasjWtaFV3rvcnLOA8wxHUnEOR3Fr
dX3zHI8jXZivmufJ1ul1vRHKOQA9y/dStUj8p2lyCT6LnpTLlOfAM/gpXBA7pfYQgOsxYHiYhXNm
fZ0s2tI3EcGTnAVuWR2bIBnWtlawRrHb+w5P98722s9G40VubcpzkY0o05ByHuBgPWRTfNjYUtwg
Nu6jNKDVIg7pXdGYFTXlU6BIsyGOeSqkdjYDHZ+yovX2bivoXGpIfHISOhs2Zv5Gtj6ahDWyo44m
58xm+cLtARryVNVGlOrkILLkwULlBGitDKSTlkHgozAwF2ogymxX99+mjMz7W+xCFQIb9tzaoQO0
YchQXZx8MMoODVBOFERck3DbxfgsjQOUpSnY4TJywmnYoSmgToQiy46RG257/JAJDw6+llNHvpcl
WzbW49zqYv6cJTaiNQFFoYYDttqNMB5OQNs/urW1K5Muu0FAEqHhUx1HvQuDYl7L5muKveH28mVs
NYp9wN/nhJ9HJMJ7CbPe0rGXllT1WvSMPlDirqlTvA1Jxo7SHqJvk4JIuDlY2GFxOkMyk8VlxHOe
bhLN+w2B8E9EZF8f3cZFC+6yCpNS66iOR364fBm8MYgQOvMojgM6y3hWvgkg9hdo5qO13Bn7VjCz
zfNcHgeDxgIOjF0zmnZPyvqO+TDNxMhC7t52/T5SqoSJZioV8go33yWuWy+bykTSIoGZdSpN7yFi
a4k4i6jVlYemte1d3xlEMrqZY6q6a4maD9apSrZxPm1sbZg+NWX7bFEBeSgL+j2X2uHlCw6R4VBS
WjwY1yHQgqPvnfahGWEaRLVVArR6qB3AKS1Qy1wutxaNGaIZ7MOxpe2ZsnG/0VgFKBvGiPjnTW8y
1HIT2BQ4wONYZQMzb+k1N56UXZS3tF3Xmf8i7a7YGuOdZAo9n75WVlTbZblCqBZANAFrL8jrWyiH
9wc/aOeXI7d0kHINRW+eAOjH7q2TXcIq7IpAaGLfU7Af8uwoRtyyy+0W2rdxt82DUu+FZwEcSJpu
XrTyaeBZcPSK4jjw/jOZys+1dsfIEsYDlVqtDC0Rzef5sHOQaPJMfG2Sbjhnfbp3gA5qcOFTL1GK
JwIrrc9Tg9hyWGRxuVU9AFBqDMhd20Pqo6vhF8aDZFdICK1P1WveAzFRcw/BFkvIrEvsYYGwDtlS
qs26DgRKb15W7RtfybWOQ3ljh/lu+tMUIoprmdxh6yI0SecsJ+RGyeBGOTWbY4GiI2DJcZFYX4au
loj+k3GXBPJM0RUwke5lMrN0TCMiAM29DOi3ix4K3wo+ca9wXn2b1xB6CvmhmL7wMK1nTUWg5nuZ
fTybprL+ygWMnsyIiN6x2bgslWffBor5GzuAcqOv3X6tXdTtehvSMr0uu3VviXoG09Lbohr51o5h
MOC3U37YqGm5UX9r9ZWFOBz2ngHJg03qjPbmubSxZvyeDLPWlNhKlQvqWmkBUFbF/Q23OGRuG0bu
a4EhDFFEz/ya7lUCDKGc6sSZCwGSThG6Z1NemqenIhvMXGSkXMTTocml2AZWI+cs9fQitfCcoZ07
LW3laQgoG10uK07yVVvEqDn6sX17SRjE1MmoplJTbMKlj27UU5WMOVg5nT+rKxU5WMJrEtpoyDIJ
XSXfHudFiG49DI3Q0wmSNQxsoUif+9ugitmKhP00S4J92QtgT5BdYECqJ6vKIaY7hfs2+i87rsTR
UI6ADsHvB4X5i9bUj4VvwFAZap7U9QMP1bkfi4wVppFbSZ5vvNLSG3cAZ65WIbKCQm/g+3RkI6nv
aPGU9TK+kaJayykp8ftgd2nuNE0IeEKvh3Uz+gt/6NSGa1RkzDiEh75qgTfrqoM7ZsgQKMBdY8vn
Xh7oW6Fgn9IbeZOW4XNRjHw3lEwu/htl3YtSwNUtekFAmeugmg7T4KtquvZawPWBGdhYHQd53dIt
as2Abuo6z1cpNo3boIAB8tRXVNIPZ2XsVnMoScLryx/wN7gRzr8lOUPz2DjARbVOkESwX862skzP
oCUjjkgKZ3mJ8gEZfs99kh7HvgdDK1+X3PIOgvF+Ryx56iwt927mqlViehUZ2rn7pho74F9NxBsc
10gpvF0exN6xU0DChMG4HrRworKt5CpM/ByOU/8MSmMfeHQNPY655Rizs7va4E7aOEr56KBVYJkF
rpUtUt9883j4f9CB/1SV+P+69f5Dy/5vW/n/Hzbo0SD6rnY8AQB+6NBHOLtSlfyyEV/SF/HL6e0d
Xz+9o32Ex2O+b85f3uiP7rz7GwkxQ9EzdpxLe/6f3fnA+c3F7AXFykdHiLkT+eOf3Xn6GzrzdgDN
Mt+mxEdR/c/ufPAbKtR4GXMYRcMtZP+T5vzF9+u7JeRSN2CuF7rTMrKxXUytiu9oB3kRm76Ic9gd
wW/QnnU5xPuzZ2+E1BGM56disZ28ehAmYcXTd4N3/naN71vqF/msn136qgtCtW35lZsBYui1YFwC
sTuomQ20MDMASsfNnrdiPXj5DL335SAFTpfPzLPWYQJ9TAAEUHpCzQZSu7a/4LKOjNUcQ9KACjiu
xorMuTPOVJlGGhSPYgyXxnJ2yvY20IFexdCqIuk8ZO5yTNIlMAy7YWhQx4ECA7wDkvQjIt+P+Br2
bZynmQAMhIM2ydXN6kDFBbJwNWeAUFkx2n62XgQoVTfJU+C90qJBUR+YsAQKn2TJFDnIlG2tALel
txXOMtTSiNRL1Hg+6En+9RSgno2AMKA+PNZ/nAIdcvrCE7Waa5cBdWxWlgcj8OzLgM9krGLqe8xH
x4r8/Jl1yQe9sL+8Onq0gY9CDcAo15yrEkUOj6SNmlMbmOrkNgMtogB1oTQ3rudEHtGRlUO7JCmj
AhYPP5+DVzCvb4+FACJjEwAh0Pu5eixlmldjraVCsVPCdBBKMHW6Qjj8KchtgGYB6a7GZeonC1VD
RRI9bW3YXnDAT3DWILj9oBl1EVu4WhMhAc4Ee4KDI21C7Hy/HJGk40RHVXduUwtWyMoiUXeCBhys
kFu4dbVu/+KV9aIhNigQNfgTtBkiBx6eUQPr9CAN56NJz/3ov6dNX0XB4ER+CHetWn8pSDfOaB2D
9STsNZybTqGuC6DVtQvjMXMfJPguMQOdyWYjMvcllxw2YcPGqUjER3jy9v1c23TV6FjMGuO+90UZ
RtwyX4sYIYWRe1Dl4e5VQVGmJw5844BRTEzwENTtczKCZ4FadhLxQB/RN4MGYw5/2XZ4thThcGky
qCEMLSRo2WthYOrjjA6KrZ0eUE7qtqnlWpEexo86w1et2GldhpQ6DHgn9CzJtfRKwes6djMD4BB/
iUHr6NtXC35A8GQLDml9T5NPTcoi2bzxT27w5qh7wm7SO2jVfDATrzjhl5kYUjQIXQ/RjO9fOyWi
alqxzrExE0VyzmvQTdF5f8O+toW0+RihBi9maEaspOaw5q7jNxu0tRJBRek/utJ8GaTzAizGXRqk
CIHTfZIBD5W+/V/2zmPJcTTL0q/SNnukQYvFLAYkXbvTqUCxoVFCa42nnw+R2dURHlXpVos2m7EZ
q6yIcKcA8Iv7X3HOuV1rzZOopI0eSJSs0J6G1nwrYHu5yryVxLeWqnetx0sFhETUZB9GYX5GSrUG
3GZnVutO8kZt6NEoTc1C2gtKe0irdqma8jcg2S9Y6T+fX6cGKoG1FIFZfbFCJK96isEKzfdyw251
66ko+w/VLQmg3EfsBwnd/rGpfRQlTcgC84Q+GZKLtjvazH9vFL6QGf68FWNEqpmqaOriV91rfFql
TjrAZL51nPQJrXDd+tzoyjyuIniQFWCGqn4PxXLfVfWn2JBpjWnVGvfPg6vGkyLFTg0ZmRa6W9vB
kE2rnEbbircsPXnmUsD4+/v9IU/01WiAUDNUS6ESqX6VE0CpT5eCiKVT6cWWGhipkMb6iGR1JqLP
KNAhjfTFSo2NcyOaq9AaJrGQrkyKxXZxRNnMMhK7JBtvW8pwJDFudEDs+klYqnaaUGwUVZZ7n+AZ
l8MCKcSNbo6VHQqZFvwFOfanTaK84jo9pjJRK6bCRBRey7PPPJXPKpLGQ5F96LF5iGRsVimUB9FU
bFA5G0H191FvnahjrtIomon0ZKdU6X52ZfRY+h490bEy4BaMmRcjghMRsYdpRcrS8NZC/OamyXcd
zsQvYBFMwggUAZgxIlvwAMaj/CeXiLxrU+hFA2a/i2e+GgEEgATd1bnduZjQKHEJR5Xh0eopdCYO
rjjn5JhD8lUptd9zKxmjZOmx1tu3Ji8+ayXcSArPF/hXMULtusfjCCMR5pGSv6RNDyrJP3hWdhEr
mV56kvDay/0hSNtHH6n1JCMGb5InqSg+Bk3f4x1du6pzKqQHSD1sPblaN4+GGj168QvdPWFCZdMs
5RIhkjg0/Kra4y6TsjXFC4rmbvmuw5Lo8OdIMuDXjaecYUSv5DnmlAgjmx3/fjTNZ29oUV7KPkM1
3FRGsVXM6Jr54jxeBo24VFPFSSSASbpnSxot61NVmxO+TGpXWBJ3To8cG5SMllLZ3oXsUzfJjCfK
TfVQIlNyd+Na2r7qw5nVSE+G1c3LgL4Y5A7z5zhUPqmqvbmBMB3/nyXqqeFp/Th+FyAH14n+zZbX
/smcS8AzFFEB8fr7MaC6wFMiU0N1sq4e46FJbMtzQbyGsY06EunNZtVbK7NTr5pQrnO93wZCbpCf
T18yL727EJz1fCDZ4cUKHTXLF5z7N88t1GcjA74+UImkhJMUEHKGMN+3ClJFR+iB+XEjdNm6SntH
bCR0pZZardOlQ0z3QWydSdu8+UYEp8VYhi3sOVWjZTxE4Re1z3NoZhWHQiZ+HL1oLjfoBFRGYMt5
rEzjtFiw8Oy+gheTaNtW1cpvjixlzCD8YneIP1i4pq4YiiEBF/51oxzroyTmaV5NNcvYNT58Gjq4
4+i2dq6iKF7DXI/U4NAcA2/qjT5WflUBK1nJs6YUj7ILvEM6vquyC8Vwagnyu9shE970OzMqPVuG
r5MMzavhBTjBxqWp27tKpcI2/WgeWcZ3HvqYLPj9aTQiKkPCjH6F5imC0hHq0QK5R+0hNsn8pv2E
XCtGJ3igvNRLD1rwYh4r21Q6++gr4NgQaGnabxI3v0UKjKpqmOR/RBai9vU+RL3L0iOleki9ZCzo
kWN1OGhhaGfNpSiKSSDCyEWe4O8PkS+cIQ49LmsgACHrBJYqweCvk5kEflsB5IaIWWWfotZ8tDxd
Yx5UIMitaU2BcT/nAvIPwvDQFnuO8mkUZ2ugxddY2CWJ+fjNDX1BZf24IWC2eOX6CN78mr/SjkEu
gaZGEC94E9HCQUBbjvsHTyumbfdCL50XgEezqCymR7ckK56DYuFsFd6iMvvmhP0Kch3vBaec+N0C
5CqpX0l1gVi0ZkPlBwmmdlJJ6szywKvGsCGaWRjkL23WIQyYvWQIrncD/GhBXxW5+5Zn7sqK3Vmc
rGsh+8Zo6eP++rJisVi6ZLBgUWv5OmXhsRwKvbfqaVTm0Lr1jNSVgZaj2i3iMpJtxdQi2K8PmUXv
n840770lTbU21jg91dzWjyCXFHWmA+omv3ZvuuolFsXcpi3XtJIS3xaaJpr4kndFciyyRX3T5Ypr
N1Kk2EJqflRBvECkzoXb2enF1OtASIXaWe/FmzvQENaU4dklNDd/HwSIfGFCE05EVQFrJXI/VTvz
Rg1nczQGZH7THq4rNROrT+jZQ2K1kLR3SaU4qTTaXZMRJ1RclI6sd6C5ia2ZrsUrz5mQU2Px+k8r
yqOZrIFvRquB0vN3MtC/j7Up0Z8O88DuhDfxJdWoxApeSSUhRuCrkziLn2tUgUUD8TUbNW5ZIU2a
uY+K8u7H5mNkGrNCQkEqVBdt3sJZV5+/2R1jIPjL3OuiBaiZNcnMyyQ/f92umk8jQiCsw5SzasIw
obuOf0LfSzOEnT4TMa6+YKsxag5PkbE2y57sZwRb/lBWOyl/VdzrN3f0m/38cUcEUhLEEhryfB0h
L+o7XQLI3Rkb77jxcG+aR9V/ObpPZvru0aUndF8La0YNxH1LkuU3l/99j+rQWABWi2SzJEn7Cj+V
IrSyC8kcpiKRolk0z51sIeKhmHZI73XVFVv7GOq7sBM/9a7fHMEpaLXwpA/dEpjPwi/ZvvQg61xv
rJ+/zGVqtVGkPfmi+9iL/j7R4icO8cfWB0Gl9g9ZQnNwf5iOFAqv8Wn4Cw0/6acBleVEpzlxab0d
22AS+jK9xkC6NMW8ioxNHteIiQgLAEWPQhUvKHLfEVYvqP/5T3k1x2MLMv0qHsu5XnFpYCpu0j2G
ibvLRWnj4zwmSnLog+B1aHdAH5cKIK5GQlXB7Ke5VzuaPNON4bEVxHeEZyd5voYQvM5bAz2j7JTV
ETGtPYj5vDjSGQIYVZOGNJ1Lp6pp1QCG8pzfHFWc2OOiDcNVjs0HLwbgy4fAKZfixRfErVCndt7m
Lx7Ul+HoozSRmzM5lYJJVqneZCxbF7LktC6089gLplWQoafcZ+JEEXB59ZSNLsQmOuL1fEDIQSrr
ZRp1QC1OCbW3Qsom8afaA+Z0tW8Pu98Ol3GxKKrFYgXkT8bl1+2jFyHulORBYlNQOSpEet6TzYHD
4k9iaH92kQGpd/N+Ovq3syrx7yYWqDW7Z2p2+aTWGsoHlY5YiRHT2IH0iQCNVMilCdrpqy5tCJGF
aZ+W4IcZqsyN7fWxQSqefNLcFIwXT9CeDKM4B/WTIpXruj9Ou0HamqFbT4JaXoUhQISk+gTW600b
kwJdLasvIPQ+grFapwKrJw3zkVqokeZmkttphTpIFlkvuToWwE2wR7R8jY7WqmyYKeWIvIcfwTbu
ux3J1ilIlVdFIpKKyPXWUvSmycp7XJeoUITIDNAvTvSfWrWn3mBR7PafBkF+hKkQuvprlYJENKX4
IwfdYVXW1QSvaB+r7qMvmjM1F0wzChXpOhSHSd1DUM00NDKsY3jw5ZJqzVMdF7M8Ct9C2kkJNN2D
v4aclhA+FkK/Bp5o2VWIZrEW0//Qokmyay7Rn4TKYubvACpvtfU8OiJeS1pKQXDgiGAxje2alWAR
RLo6nd27pRwa09yKnlydupWAuw3S8BNEyGxo1Ke86V59HfSvb30aNQRwTyI88qEHAIyiV67CT7qH
8IJpPaGUS1Ky7B3s3qxOLYBz9FFueORa3HwYovQERHbfBGFvi4kf2H7/3hutgECI8AZC9U1T3Kc+
5SibCkMC2zwFOyTM5Cp7Aqw18YPjXul6LmcZt8As3o+JtYaAPzFi2vSY9c7z1d0Pa/nfUOJ5vKUj
P7H8WuT5P7F8MwL3/zXB8vMUxX1x+o//VZFI+KVaM37uz2qNIOnyH6LKESICZNHxd3npTzLlj5cI
DFRNgv3FX2PB9a96jfaHiSMmWzpOuwmtZyxE/kWm5KWRHQVBk4zuSIyQ/61yza8hF19DuYYTFlqn
LqNH99URdcMuivQs8xbWvFVTMr+2mRKWIJ8F2PE9c7rgG8fn12jk9wuOgfNPyZC+Cw3Kl1zQyBdS
Om+iB0S2Yo8wFVloakXfZeR/HNP/5dj8fkGG8ucLhtYxs3o59hZS/uyFb1n1gopAx6M2k1x7iMk7
0YhuGYZTa4FQuSxNRy5RgSTZExmYwOV902P3oGozV/4mCviRfP+7WxsPlZ/GopS1Us6Oqbco1Guk
OEBSIxJ9ln2ImonsPxP8QhanV4rsLSrlrtenqkdJ5kkPbMWg4fvS4K5pSSnFswz5JTF2QM37MHO+
0wAxfqXS/z6GXwLzpClD3xQibzGsqKYIChr+BIzv1c7fClP1qdh4b2SEMx/Ww2SgQ3swK3IE8EVC
WjqK3N1N9UmSVS2QQaMTGmglRZ6Kwoc0hfwBY2N4LJbaCSisfKQhdUuSobN71b4opDnim7hqZqYd
vCYTf2VdxzZbyYPkWLNLt61e9AtCTe/au7KJEWTOH0Xgse4ku/20sT//nJKfS4tQi5mK36eKdL5O
7gH0w5eypmdqKfESqyhL5uYBBZ0ymkLcGbJ30FYINaf+JNhbF1GzmxvJzfAO2q/tbO2JSMm4yttg
gyIf3LQqs0GywUrrOdNgUtWcbAhbXY+FD2DxpWosQhfCEfWjXkHdbfOpKN0rgsTQe2x6KkkPXUBR
M/mQ00uePFrVC+g8DWV1CC0BNJKJHE2DN84NCXUF+qoglAOiKdmXtMJDjgwFl/7RDyZR8NGfyesK
8Rz5sPol2BjtS4Nfldl+OIk6WBW2FSPDOpFyWzV4npxWkd7EtSYdXeXk2dA+NMC+8gM81COierhU
DeCHrn1z45NRXz11R29PGgHQs2oSSY9adQqip9SHhotw1HDAKbIblgw63DFtMDU/ndKkWgMeFTZ7
q/xIBXwD1e6tyJbBgG0Hn9bhNYono4JlPeskksvpYy2u5DeU9wxa5kSj+FnWrxr6qogTOZ3V8Sv/
DilCVeYpCRhm7dMc5YwWkeeMjoTxPOLCIdhYwauCnrfSvRBeG89e800K+IfC6d+tnq/BldZohi+E
3gItRGZZ759JQJDhcL3JsahxWyt0u2oif0SRyUzgKqZvifhQIZOTAks9XlvozUV/DqVpdxfpIwnM
dN4saPMrUkZtUAUrfRvzDaS43KHr1eJ48FNoI4rFQyWPAjw4lUmbCsy5YcvpREcnKsTevIUo4n9k
pT0hMTzxd94JYTNy9Io8K/d9PKGJoD4KddColMogUaB1M8/Vh0fjnG82mSJ/s8e++NBdL3emFDBK
WvhATjdZWVv3Q6dgg9eM9lY2I+xKUSwlLVksY+vaxekkiOlV6z3k6/AitTNTedJ8kNevXgGm07bW
lLPwuSWaYchPIuI4f28WvtTY/tMu/sMqfC32Cb5ENdDnjvNlJbyygI0MJDfSQhORAqYykzLIik+Z
+Hg8PhfF0iz3Vv+eIMK305wYGSEBYtr0eGILSwQFFzGd5cdZ2c0L/S0/Thv5wYClk00AORPzWNok
fdXQSR2mqfYYfddj+UcV6usiJV2HSyHhCiCw8OtpVKlVBs7I9RbmITwJD2iLxaNaC0YdeR93Zt4F
oN6I1IEQVAjAuCUE8exYsZPN3w+rLP6ajPhzXH++lS/nTSRUXW3Ru2kxWO9QC8sZynLQ0eJ26saz
Un5Cfuyo0FrdcqfNcyRBNpgUBMYprbAnRmU3rwHW9dTOiUQk/zlBe1B1WnVdade6APHwYH3CDeMs
8qXHUHnRVOI0hziT9VQZ9rjj9kbvRDlAkllBu/ph1qKmPfNo1ZGzHLsnneq2UdL9ENtWzXrpxT/O
QqfGf6lAROr9e378sPKFGU2l5imxJnL2EiuzsH1AOq2uHgz3LbtG/WtHW5rhlYqsJr1kFnQ2Fr3+
Ts29LsnOVq+D+lANc2vAXZmJ1XNPv4RHH9fAxeBGF7kiWRQejMPIf5nIF6Of98rSCp+7F9ScQ28W
k7rpw4NHgt88BN1Mp5SIDmj4YsJBuOj+JiJsbvdtPgtiOyYnvNFtEzTuLbqF5IDqiWFNCVKL0h4w
FuKUmMYyJ20xJUDPgJRL0wbpxGkHkNN4kizEGx+CjXfjK47m84hGkTcy6nv+hyTOvOrNlG0ZkYbh
QV57CuwFm5RhJU3Mm1dOPW0UOeSoAHgAIQO6I9UZeuVGk7Z5V1rH6EHhABqZUP0AsCKJNtP+mNKt
L58YxlSJZzly+vGMm9ZMmmOCqCznHAy4v3boI2bZrJgJ+s6CVSbmRL9L/a6F9j81Xz8v2i8uQuem
kVKEPvvnHWoYdNG1mL+JAJ1dO23iiQviOO92uYuEOqIS00Kc6RBzy0kZPQ1wazHM6XvD4Sk8Ce3E
ROfOfEMSOfzItI9KmGmQltxvHNAfPSz/bst/OZcawk4BIpG3CJ0C8V0TPa1HsqKCjKVBBGP/XLzq
Mq7oWxSgoTqDfOJt0dujJhdTrp004BjRb6phedn9zFhlAtwYfAQ7mGmtXX9zt1/Qmf9pFTRQFWM5
RR9DqZ/dZQ0SWpp3prtoX/zuOZlL+SwEXFCtB2gXOQkPrS4f5d62cF7c6s1CESxPJ2W5NAC+4xQe
XyEcZ4uIblzNpuwfaKmuJVcFSUFCbBGCKeBq3NFZT/pgmFF9Vo0neLtkk7VRtHcS0CCvfK4V3jA1
4dLkEw7ZfBo9iTTTsd6C2Bml4bo/6xb/DaH1/1XQSJnt8a9j65fUg9WZJv8kuB4/+I/g2vpDRSmE
ZA6aBzoaQz8F19YfGqkUeJYUnwzxp+Ba0lEqkhCjpz5riH++9FdwPb7E4ScScyu6zuv/VnD9BZCo
WoZFsWmUAQDuJ7Fgv1iEY513KKD7ylrNz5aXPQXDR1pEE/rAFzaZ32lrAmmC7tRNgwZUR12lT9AV
rDTc6d26FcunWJCfC9AphvAQQtlPlJcAkoSbPij5TT420xRqv5d9mKFXcRYiRCEJj6nXf0iQegzx
sbaCJ0nSHRf2HAxLtG/L4hu8049N918m5Pdn/GJCVAHdBoMCO8buQdOXXVHHRHeUkil9AAsBTKN5
RB7qi+hatPtqVGMWtdSToyNwofYteQZWdo4b9E4zn2MmNKulLGanzupWuTijDwT6R0JyjZrmtUnl
ZaaaFM45leIadzWupAvqJrQTqPpiBX9uK4sA5RszgnSXa295MKBtXENz8yyYLrl2T4fi0qAa89Pi
/Gfx4a9plL9GwQQfz0okPTcuxJ9NU+ZVoYckn7KO4oggiPipQEyWpGbtno30PFjIkKBOIXjf2ERl
dMp+G/7/uvBXaFELO+ZYSp6yPgYIGT0fX0IY3tg/MfCBCTw1w0v51CCp0D0gnOFaHyltBsSP7Iis
xDJGcs56gpreiI9BfkHHQHiWkleIb7SnOkBZDhGZRUgRoD5t3OFvI7/79+P2axHsr2EbU1+aDFoO
DZNfhy3o5TIDRiGvgzp/KINw1qFHkqBmo6Ol+ONS/6+b0dEL+ddm9NVPCLeT/1jebvdfMpTjx/5h
ROU/EOEwNPXPJOQoMfRThlKhUgspQFQpUo/L+q8Mpf4HUl+jDQV9LGngC9n3fxlR/Q/FBHJH5lJH
vUURMXv/htrbP8s9jYVS0GiGTo70axlOyYKUss8xWpSDu6jNeBUM/gJt5GOsqrYhRvs8jCBOjLkT
49FqR1nSxO2hwnlIhhdQKUmDRypAmp4OkC8ytgjmeDCNQ+1QBBa0OJNcJCrQYx2B3gMljHxXJkVD
6i+I0lnbsAWkvKVXhAr1L/Cj1zw0kA0Pg6f+1ZearVWQsKnQZYWOcfMzZTq07kPQtA+C3L/KtXQp
gBt3SrrR4leh+PBCVKUhuJg0E8gbYyUOyYYe59MmGF1ZHP/QUoitiOvlt1KYW92Tf9zLfvngJ9Ld
H+qln6+OQw6pTuueBKo+/3+f/M//IY2G81/vk4lX+GUVn8r/eC4jlBF/3St89M+9Iona6B+MTArR
5I+RYfHnVhlfQS+RaB9/49dcviCJf6g4FTokTZDnGgH2P7bK+NroIIyNcRR0hEA9/Tt7hbrCrwcR
9QKNOqT8A3lP7UD56nJUgluFGvvlSTQm7gnIxfHQzdUDfenP0qq6HE/lXT24J/UgHnBXF1TAxA+4
lFfxw1qLiLN/djt5yXvefae+86qx0lbAX5JLtxvmwrq5NDttlaIMAmQRet4y3A67ZidcYsd32q11
NdbDXLyXJ/9krNyTuOjmUYoofOwMe6TGYR0+Jjtx2d+HVXySVvyq2ikrc6NrJGs60snuVlyqB3lZ
35EAo8rWXfh8vR2fQbuI9/okn4x5P5G5BC7SKbrqd9UxdoADxE258E+h+dqtg3216k/UUYH5fXbX
bt2sXdc2HdWhLJsvg2u9FHb6vb815/Igb8RbvkCU1Npq5/Km0VqAfwJ9AfV4dMqDtOXLDnwLMgTr
8sAby1u78Xaw/zauMalWxlk4N3NvTzjbrbyddzFPslPyjJpvN2vurHlWnf4j2Cf7etl88uZVuYwU
WnPF8CDWsjXj1/NmLTrCzqf261j0J3TM26iusyMP5l3RdCmXCiVH1PmvErlOp1xwNe3N2nbr/qO6
Io5Wf/hPwd48qc6wbj65BDX3VX0wHRKj/Ud6ELblolrJm2IfXGQedqdGtnn39jr5s8zOroRQ3t68
m8LMu5oUZuOXaC8zvhmDFexh7w7rYo3edOja4zWbeTE+zUo+5ZRI1jqNpENbYKiadblsT+RHzj+G
GOiSUy+YkDUfbOaYN0alvo+vBftiZbh2RXrXNnahk6ENsOe+HJ5Qvov34EqvingrLhoEBEhD4PiW
dnCNrlJjiycE7UjpamTXd5hXPsLzMD78O7uWy+paL+DA8jH1zjXjW4IA8kq9j1dmeBEtCU+g79FM
H9/RO9LOgEVDUehijYsy3MqL4yH8CD8irpeewpPOB4uVGjJhRweFgZguMrfwUDPe2jm8SYtuCWS1
oKq+EB3x1KK2ds1PrGFrTWHLd+i50S9hBNy5OncaxA8UBuAdMVR3ni8+1SfxLqmT6hOesnQBNRuf
okt5ayq7Onuj8Ay1ADs/GOf0oGzJxIYHNKzM/XE9VoPOFm+b1wdjK26KFXfR3mjBcaD1RrvpN1Y2
FbasW3HTbuhwKRIbbC2WQ7tE423ZrHWn3Sjn5tyty2LSo+vBKiuXrMxNNS+XssPKS67aW/8hbhCi
yhcsUrbUZ3kILqApuhVAAPbFsl6ojulQgkDOk5108JjK6gpQgRVYluSUGRt1o24QR3yqb/2GnVZM
qH5Ua2OnXZh/EFkp6ACWCQuZXiYAt6/CTh4tQX5SLgwMuECS30yIcClPwg77YO2sHaUWxquPqD7Z
xoVfytpDDwYBAzJX+GL+0RTT5hKeVYxeIeOc27T/oVxAGRB7tkad7MRKapfshPJEMoYfxh1dLoRz
vbFotJEe8gU3cwFuy6VkJ3XH21MumDn2Jnt0zyAF+xqJjsaWdixUlus4r8mMKwnqLGtsa0UulXvh
utwrwGzA3U1qD7uY9irsAeFV7MGI2hRkugspGHHhOx3WcfgUrsr+eKAZwwlz0J6q9bg9+F5vH2FU
5FOyb9b0vB7W5o1tXH0y1NVng8CDHRB5Od61eVMejve+QxoeUcqHcV7gIJcnqi/9+EXquAbLU3Al
kcMY8IjcKoMw/kf74guoDWPnxy+M9kU/jGMXQfHBJKh3GrqNdiO5Hu8KCMFxK5cn68L8JfGE4Ypk
otQZg35sp6X4HLOX2Lc8usS5wTfRcYb3ug7jJp+YO3biWthbga2OTTPcU37y9uI93rZbdTn2ofGd
44aVMnxWu2RnrJgCx3jrLq4DaNoZ5q6DTp3M7BzM2O6X+VZ+R5ZufTzwO6DM2c11rHV7r9bePjzF
Z06fPTpdFw6jS8jAJvv2g+3pO7w9uaUrY0+OaM11aWLg6A4TKbzm24CnHJ9Q2fGA3LjhzYQLM0tl
T1xgPoadgbL3udhlO4vFRWsrPrDuF8NFXYoLd2se8jPWLt2GTqmz0tidbFNjp1yQhZtwN+SBqQja
zSXZxZHdLsbZuKTYmmjPZDJIiHytafNSbIczu03h5FLXRPjyGhWAfMliEj+Glfhh7Pt02p6bCxlu
xpYEvr4/7vMbhqHaUv5Rzi5nIGJSzTlIyP9iZUg65vz+k+L/Wd+HN2Vr7v2bxa5kG1ixnd4MESCJ
Xe/cTXEmEZveujMSYnwbr/JV7oGTAEWQxC62/EY6t6hTj5ax/wxv7gFDLI2XLhflklOFg84xwLCP
B3R8onn4ITr3c3keOMT/i5gK6GP9CKVTPk7D08CsWSug4etir2DI3rN9d7W27fLocNijeMRRXqzK
2zGcNqv00DGsxjk+cJb3t3FDiBu+sF7w3vIQHpqVeqJwKIJN9R65fL5Mrt61vlfj2uQPJlLagb/F
iRrwbwbzuaWqO+5nNjMLQhk37r7bFdfyFu1ZCd4VKIG6MU/tiRNbdcJDO547DfYt2KsbYVefTKda
dasjfkz1ibnZy/fxpAoCjnSs76L7YTQ4+LCYy2otbK1zueCwlSe8Ip6O6/SWreScZyhW1QpbzrCm
B4xyfWvrqcFQtzd+ig8McHjQztqZ6/uHAZlrpoRfMvE9NUKG9dBueI3wZ8sCKnEPGBrapTF31Wqk
yFXje/mdsg2jjxa3KM/5pvxG0pUPCNSgfnxbh8oiw7spD/2HIUyiy9HBgrfLcYw5EXTHC1HTmsgb
XuxW4ia5yidJoCGcHe1VJz7k/A8jSwsjVttwlsNZv6nHFcTXs5YzPhLtOfCrT86sc819FHSw3cic
HqNH0+HRpAcznYQH69yf5PvxXn3qNwmPT7wP49nAZnY5N9qTeedo3vj8DUCvXHqXblWPY7zDl8iY
JJ0pYRV4V3l03NpTwfeM56nq5Eum4eZzuq6NrbyBy9GtKvy4epxd/Kz0Fm7cdhbeGGXlXWOTMZ/B
zN3QUEpe8XP7GW2Pa7ouiavglG2Pq26hHfp5DqT2BsD3Vu6EjXXQV/61cSQHX6Kdijv9bbi7xdih
UPysuaFPfdXu1AupL+NQsTQX3km8DB/DQl0P92FZjr/v2TfyPDohoqksy0vAilHes+2wLBwkf2/m
SlqaF88RL91SeomfxVUs297JOggbcaeu+p24KpyZuRqWNc7JlgtexN2wFA7ypbvTI+G49k7Ke7sz
VxTICI9PS3MdOfJaXYHixv0xDvIKjSuOuLW+0pbBVjkE5+gsfXjDlMdZ6NUkOac3fa8s2k/3rd8p
S0aH/7Itf/DCW7tPzsZSculMhY0ZztpoQuIJ4MOrsaHXVbVNbyz7Zqvu1TUX5WP9ptuCwL2gs8Vf
e8Q/MHNVOo2cxOk/vZO0rHfSBxyQ3XDqV5YT70GwvBDdR6fs5O5TbAs72tF3x9eAhiIf1cFyAKOc
8n3ntDBKlu413Ieoxa3Lz2zpw5zm53IN52ZVz5PT4DSOtqnXPW755bhTx0/oWyQP9XNNR5wl71pV
rGXcr2yqnbR7wXcziT6nLiNe7rp7c4r37bxc6WdgPM2pWkrvLfmNM8wQedttituwaeeJOKlO5k5k
mu89VEq+hRlB1M68wMstx98od/MyTPI3+aJSSrYDp3LkVeAEp34+LFlyxQRN6v5T/lSo8G+yihSp
3Yjs+hkLtdtqS0aPYUnGRmjSNjzk8oOJaGRmg+hVFj79d2flTl7R1+4EeWvZObC9UGFdyCyIlpEO
r8ed4nSbLrSlU7mrTuRFFCe8apt+BQf3AMze3Zs8+q6e13PkD5vNcPP31TK8NAfkRJoRw5PBWz8D
NAVN3WPX1kI+YcZOzJHitNdho+E8U5B0aEql3Kpbu+qZBhddPVt6L5ZgIr2BPiY2nAn3erwUy+rm
HcrPyFHepUV2Z0LNS3FilrpTeW3n6lv9OTjVidmTkcyyPaeEhr2L7sGpcZil5MTiWYi7jjZZp+ik
fHgOuel7dyfBrF4aPDVcpdNx5+7VnX6JTuZKvrBZ/Wqm75gl7oUbGe4mLzJbtTcb4unxUmPmHfdq
9Db/seXvfIQ7AMAR0xUF28+J06NVY/NuwN7JSd4lwkygXwfOAO/btTu+zTthBsyLsoAxxPwDuLmb
tIYi6HSEAze9Uhb9RVqkuJgRC9zfZ0tGMXF4ByaGWcN07HjGmq8riM01tmFwGtgq5Vv6zM3Il+Fe
07YUOyJeFBw6jEjiRKd2/JS865bijuvyQinbHePSfta7ZNyFgdPPsQU75V3cmZfMCbih4YN/r7i2
+NnchU107+dIKbCCIJDSaRA68EV5V3chpp4LNCfzou/cK8vcKYRZdcJW5nTou/TFFOgsHxMvPUZJ
X7lvn/pcK2x9le8UvpQ74mHMS73jWpgi1iHqrCth0y2qO69UJAJW9T45JWcUd7FTgoOlw/BYB29L
ER0zbB36C5+s7tJ9WCQnfaW8jw+NW7LOTsF2vGq9w3JKC8zdVb/0+37n4l053PM6OvEunlfetRdr
w+Bw55nD4fyYMxYV38gWFufm/6buPJZcR5Ms/Sr9AiyDBrgcSIIiqAmSGxglKEEChH76+RDVNXUz
Miuv9WIWnRY3LQRJAL9y9+Pu56xvLMnbjqHC3ZhJa46q8+WcneOAKTtc9uU63mtzBlrjDG5XgLJg
rQlzNrY4vbMbODCZzYB6n7k25/cbCZPxWWvzYsUiZYkKY2FuHDm6a6seUyHBybq8cI/1pj0Ym1mU
cETUE9wydsPD7qw4RyrO8YPEbhantx0rB/GudjUJa2GsHG77cG4slIU0r1JWTcqzwOMBo+aURTPu
LGkJ5uI1Z3EcNF8Yqw23M1Rncnugh8cseAecJHwpG85tCb68sj3AsZacRnsMyqu0YtzNcHHlZ7Q5
9rQ4tv0f+4t7GdcTXtt+zeqJsuF+1uHxfnoiJEglAd2iBAvLcMFHRkNOf8yAPOMjH3uq04xj8xUe
w0W2by2E1E5uGkDnO4kwv9rQOLZ24hEYR2Ee79N9a73EGbf1wsdV5pybKVPB6jhSdqkNhUmKK5yc
sv07KDfCRhuy6rDgwjhm/xiLJ+tcHsmzet18McYs0ZvNRx+iJbM8FsY532l0II6FiTorOWqncYAn
PcX/mVbwaVEVueAEkEf1Bhd8SGPrkqc4QujW3mq2//Yu+DMmEoKLQNtk3wNQBDi+C47uULG1zZPT
uj3HU3qlKcGcU05Aub7hZPs7MFU72EXrFNKvkqJMiXvTfFGkjm9yrDc4+8biHSQKdlxRbLzCrmDh
PiYMZHepwG8vTIyFRHCA2hsyaJji16kdRMCKxyDcdJZ8VDnBlujLJqBEb9IalC/8m1N8FjbhkQsw
xpt6wnb4esn4oMqC9+IFzD44AYQirE88pmaPyW+jiUW6VwoHVwAXlnrRNIBVBqbpqDLxwNKgvRyt
5bkt7sPWy8Xhr7gVPkbBZ8VnTpxqn0FLt2k9WFUAFeHm5OBBK08bHeDpdhHq3ELwq+V2Ngd5q3Ay
LiRpW2+YyF8C0tM5eVfVUQ+SKQFGvpRbkDBlvVb765JRvZ/43/OUYRp5Xlb7vhUu2DN83yuRhxYm
4qzYG4uKlRNuWNn302Pf+YLsCobku8n/xZmwoWGtffh2zAQLo9zaZkaAf3x+TMTGVCzl2XVZbnDG
JtW0XSPaUeZ8wyCw+VqLE65p6AZlOKSrjwQLrnk9ipjidAczD57M8crRig9Ebc/1qJ4/iysm7H6M
NnFj3tfl/D3r4ok2qwux3iqfq6vwaSXHcqGvhIWMtwPr2Ht33YSttyNJVjbTqa+iGK933WCPF/dN
OhMW/OnbiMdb3rTKJ+ks3H/m0bokS2oW02b73hYzgYGe6qtsi7+zJ/G9T6fVSaxMeZnM39uc8OJ0
XX+O2bZAp9vYGwzpUgnSZXyKT0Ig7TvHiMz2Nl0isE6vFmWcfIO3hf+QnTTcp2ZTLBGT6W7q4H3S
F+X+RkXry+Zd3Q1RfhnA7wfmzUuU/Wsfn4rN7QT+N+pu3ifIczsLfUFVqjC7nZIgPrUpIMp6WySB
66QnZS8FXAphNS1ry6Ru27eVjcJ9we3fD9kyDMI9eahsm57CQPl+uOqEIySfknm6lU/lmBJNfg65
0/a7u1Ut+VE8ZQwWDlA6o7L5ZiYbedksm8oKg3IcrtNtPlb2kJHX8woPlOGZvqefSbN7Hju1ed/I
+BT4AF/FOcRZo3X0rBziHT6KfE4W2EWN44rT/o2TgwdZzB5dqx2q8GCsu+ema92PBo5jGOF64DuE
6+vxecyuVt56vpNql+JIwy+bz5+bK102OC9rggo+j+ar2WdSTOXlB09bu5r3Iy7HdRMdtH2zLFZ4
6TtxdGWdJZPokI9xBvl7uVD2+qJKzHQnrHE4itOFWHRd7aQ9hTn4PDgFIn7zdaMEnQ2DLOwpjh7l
E3llrLn/97lY4VJxZr5xPFj1t5WyxjJFmzR20l06a72ImH8IdBJRyVNxKm+rKaZso2xag8MBLeE+
CAdpHVIAG67Ro0+n0RqHdFMwAe9WszfbVQQJGFncEvXJj9QN43Ty8df1e1udiimPEh1bFw0o8ZDi
Qkrr1iPkzA7S4LlV2K5s69YHCvmccJ7tVQKo10HY6MuQI+zwOJfru2QS8hVMGE7Nt7PG9w/XONB0
h8vaThF7C5yhncXvCVxnq+oM2w3DS37AwL9kRuRzdLw0nAbpjjuimXjS5Tc4xoLqXDds62rVnIV1
uuNFMSEOH8f1KP5ljjLCotb1as7qGWG2eKccnO60HLcjkO7oMUDduPViCFfPzLq27l4sfpRXrFnF
Im6idv3Dkfv1WYi7hFkq5/IunxPc5PNasFGMFoI7Cg+wkNMxaaenek9pCvXopXM59eSNTAfaHrCu
u+mg4A0uFEDSIZGfWH7Yl6+9yN8JW/bCV7G5B+3mvZI10ma0I+zpoSin9z2avpOS5FOxfgbyAvxv
qZAH04/VuJyq83hNlXx1aA7oAp6LhXwAkNtV6/qsi/adXEC1fgIeXFjXJBFMY5mc1bl4gJ7hc5YP
yfm5AjeVD1ULmYKq8cObdTwytjqo9Acw6tVW9ALVNutkBw4sUJK2zngJSSsg6k77Tp3AreO8dvqa
IlAZf5/iyFUDdMrrjbN+kHGs+eJ8xVtvUdEWGqUtWqUOV2DZMfvf8HV9Fsm+8ZvP7pI5yQ5wsAuS
CWTOd1yn5JrN+rWLgMzvSDoDLZPcFg/hVp5XG16jbZtDzvMB2/ZXwKSjeJ0E5bSTc82UvQU8biyl
WbWRZpykm++jsEXE5tJIZPQ5CZEIzjaffTNXGhNW4UUShEumA2O9audL2ypbfVPum0m4VWatlMJE
PfI2aRYu9WNLH81KWnUP+a56gfeG2zYVCVi/4hl4ALDXiTAVvsgSbstpPfvsOanDQTat9/me2n6Q
zcdJyEx9o87zcwvC6jZcUPr8dYYlfCrPLwz8TFs+z5dlM5YECyGbgzSisHndzNUF2qXzmjtBWyYH
qEUHGYdyQ/guTLN1e+sN0LI+v68ep2aD2Wjafol6+o3lo84VJPtMMT/7Z5Cto0A8jNQFT6jMnmGL
fYsgy9GKvOusWHYWYNrNRJmBC5Nkoqx3UY3rWYnk96Zz1I8pUcFM3AA27+UNo9I5kgLg+Q1E2Xed
BScikfFnnk9KJCjw604UyRIm60f5+GyHBHv2CbqbDxzOC6Zlk574DbtMR24C3TPefgJPf5zo7Kz3
lE9gsYR9d4MR3d+2fKa44zcpl9g/TjnQADmdgD3IV6ibb9wtbGCQt5H55dTmI/QFRP3srox/ScC1
0Lf+sNfSQznNMaQRctwLYXY9N+yuNs8wDXfSCEicw23NNOkkgKNdtFJJPZdTacbuAnBlxb3OwvT+
vaXEOQkQtjFWWgJCJNcsbV9n+Xvl6cd6pkwHZAHLM6uZqa1nLU/RKQryc7GWb2Zn0W7JaozURiDN
uDsslrrpLrpHjeV5XdXT4mbTH6AjHU9IMqtIb7Nsl6xR8s/dI5N4Lqc89jMDTe9uxI0wk+fFuj1I
kqCzSNfZgR4EuoHYCfP2arVmS6Nq8sQnaW5OyWyoi/bwabPkwjZacTCdpVG4Y8leWE1kAljt4ryc
kgVib24fJ+ZRXxSbkFt+0vYMHrCrJo+TFHAobq6BuridyoCtdnOqdgNJM5TFTyw4Pn/GEN3b6cko
305P+gYC0valZAFe5/da3FyW0b7kg450RYRW3NpYnJmGogB98WwPjM5BO+uYatCS7YVsE2UBbFv4
lkLrdqoOwrSc6qTqo1W+F4GBzc6GEVX2LGuW62VLGg0Xvv3YyxbXiF+AGrVrIm+XZ45Q+qZS7NsW
G8CGwLV5n8o9S/FCJs3ucLzkQiubXu9poApYi8XyPaXzeZktMyKWMRmTb6cO147L6kM+PcP7yseg
dSdRGkitDUHT/X3i5dnpOaY1LmA9Z0sWt7CotvgXxalYXtfXA64aAwWnfR7E2w8Mc0Fxqk7RIcXI
aR3bCJJNgvfKMxZsCL4D0ts3qw4gEEjeKd6m0xR5FuuzUFrXCIOnr2oeywjEFvxqXRN8MLomVjjA
7FNx2cF5mpfzYqsE1AjX87L9+F2G61Cd3ls83VNC4oYd3TrA25r7SebS3gjC4DMHBnyfGJC4Mt9b
7lvYt7gatXInnuy6xl+uTJEeSpxIMNltus2myaZZGvtEsuRl2m5uDX80pU/LxuUK+PnOu+5wXo3R
VaD8WQKY/BzzCQ7bA6s1UoLHNtuKIIetC5AvIBCilT0fU4MujrIZbo8yvOcMp7gs5+X4vW2W2RTn
Q1xh+ifZlHpLvIVZwb285tyssS8BAN/Vt2veTgQzSJfB1tiLy2zLDywQlowR5PNiKi5zsNBqqQVt
JMCYaIFM2n0JLUl75wc6vKbaPo4sAMX2WWpiC4bzdDsVzIzO8b1LeUHDJmhOF5o3uUi4L982XQ1k
yBhafZVsWEwK47r97Fv3g40g7S/buH3FK+Dse4Aa8r3S2Cm0BfzptS/33OJnzOXZHRwLUDs/ye4z
5tWymH4/xmt/8eBw2MKWHZu9cFZjFy5beiSP+kb4MrbsEzY9MHBr9rpHEpmx1T2yx2bPxmYbt7ne
Zl6NYcvetMdKOb22ucjuAtNGdLHhWuLmf17u9X/yT5buHi0HrZmnp13+X6/zf80zWns+SMX+r+jU
Nqgs/c/lXZNrdthd0cD9Z3XX5w/lXe1b/1UKKSn/0HXYa2FClGRF1n8phZSFf0AFonzz6rYlkv9d
B9mR5H90afKGzYe3aP9UYPzvQsiOpP6DOjFIITSo36BgUv9H5eTQ5/6h2Bc+alGGK0ikFJPKS0lS
f9ST3x/dsDKuF+mrTN0SISeLJCjpPGQyz/VlnJvptjvpuBc6eebN8m1dKPSwaV3uU4jtXLfFOB7W
Pc0p7JRM5qNLs3e/rC19ES8vXm0J5yix7oC5TmVLTjhK/cshcgrz5WX+JxtCzyRhI56WbvTUwntL
dt44tebmL+f11brAHbfzGuZqv6YRS4di1a3jPil7OMjsq9xLbdGFRGyqIkdXmxnBkkeytPn2KzJX
8+hLsmLKjq0a941AhBDKAR/p6y4kul/P9WVMUZLsoqBlXdxbUDqKhTyZg0oY3VyYnw3SP7Hf2LEb
TXUaOmYYz9SP7TY99/VG6jsd3HtGX+1VQXSKhh1O6VnWq3qI1p8T+nF8xXl5gC1DeRr3FLvjoKl7
UPpIAXkI2uAOHqWNsTH8m6u71NzzgnQs7klNu6E/61hxL93rX11IunElzNzuOs2erPd7EtJNp3hv
X7ZvLgR9aAYEzJjk0NbDnXLnt7ulW7onOx0/gqjC4nAVcpPmskuLxwoM365DZ9rdTqFpEZ1XCUwG
KeOWHK44uMwNv5mpnujc+p/xJj3DhjQBtKokq1jEKKxYr+n7GLsXGlTsu3WtWkQL1EwrgUisrtMZ
8cu2DoSi2WzQ3jgTYsfje2XmHn02nkJmdfRxQeQeg/uILp/lze1awhibYRV25hpTYjZLHBS9di5i
Cs4S726Vk+60ca7ovItc92JfrZf3tESG+24VVuWUPqKRJnJCitlYpEgsiI728ceKRo2X9RI7HVTW
dXK1Ql/vMUhOMsSXZjoprXUF5+G+lgp4eteSPc1++aikeYoPxG+JXr1JBfM+iPrSpHS7S3r69NDW
v3QuGpoF44RkZ3tRxFS8wn9Onw6iyIOSegsbDhHX8ONeuGmGd4dWwPcgd3XrcZYQTO84ukXzsdmO
Ynen1yMeizH7zlEafgI3pkWOs8jMjvlwFUv1SytnCT3gCwLSLl3FxVD3mnSOwIYtuGHqi73oqxnG
SLFTZKO7N1ez0WW3P/ipg6vTscjk6Q4LibVBU/yqTXuZV7v0Dabobj29t5MNdOs2pnrBqRx9Frrk
GPpVwKPS8g2YadiRnw+FOXAwVTg8MyTXI3mfDp5D8XzT7NAtHNo5oaL7vjCzGvaT9S2EwNchyUTa
AuHmcWMJc7GPbY+G3a3gvr8g1HUitzNSXKl388LckoYX6MocwI9kXbuCnYyf/nVIBttO6fW2VN2+
0XbMltZtciaRRH4HgAMqOl20Ih40d5l/NLiJPtAXdsohEJhFJ8MRCuKhMum6TY8E+IZkx9ukc8sj
9EfPRjORaXDeJ3XJhSuEi2QrJGS1aNi0Ilv7CtehW+nUSJs0wccWuQrr0YN5aPzoZTuaDY2+gdKM
aKrTwlGtj2HWoVXRFU388bTuk8jSBi8DynJLFU2IQedvvNwZPWRO4lM/FqDbqVsWUI9Nt68de9Nk
n+PDMP88xnfZl9FXnITmXq/ua85zJfqPYbi7Ud4jeIZ13QFnRPYzaMMW9Xh1My+aq3bsX3zpS6Ns
R/UR/rTzwd3V38sIuRV5KQzg2nmbKHQ5kncZEgAQYr9u1m1Y4FaTJi3ynjaThlLv44tn9LucDzow
1NWKLCCJiRB81cLFtl+9kuNY86KdSFqkre1FkwKAErRoncuWaGWom5gYkGXoQI5emny2EWRLOJr3
idPkXmOXsd29tOjF1dbyD5347u1u4y4/Nf9qE0F3PdW6OA+PKT8XHXw7K4uxFHTG9NsgAX+V0nyr
Uy5SEKCLf6c/yX5YXXxcL5/Hy5dDTyF6GDztl8Aij3pwkmmC81HBxmDKsO47qJ+i3HxChXv3IsMU
xcHtN6014u+s7Y/Opqx5dlM5u0pfN79ePZ2qJ3qFIzM67Qp7/O5q8m9s+48OoleIzKTxwLZDs+wX
88hB1M9++sb3mi+D3z5d2yz578ahf/kS+DM038iC9idi8DCUZKTWxK+PI7rNAiu7jzjkdA+NzXY/
wI33z84C1Bmi0+uvmqT++hH/fckfj1gX9bXq3jvilzqvbGgog9Yq4MT0XxPKUPq3f3b8/Ofr/ZGz
40+P+F0r/wu9Chx3ZRalTODDr2wSHX0kikwVU/v2Pr9pg2s9wL8bzrbd8NcGsKYTyXcp59lKS7CS
r9uwcZOZTEkWdtHJnMNzSa23ZZhp/209rFcvW30moN7+L27tXw3xX6/Z/zfEcjsFvzzyTVBvRva4
SV+SZ3iVj7NkYyhWqMHbsfW7NaT+xUNLtDZIXUHWdC7646H14m0USpK1+IdQW1fBr2+UgMqWvI5B
nrKnJaiu9LS7YJsZjlSI6eqM4ECW2vIUGR/rPixUV8RaHXVsNwfmMP76HJ++PtIWF9F6WTAfP/sU
GT7xSzbGQt/KHClA/X6XjxJ7WUO0mnoPT5rFXbR4UXcw/35E/2pi//CM7Yj/MqKf7i3qXKOcZ4yg
pd3pcsvikmyrQRqgxHOHxcOkdRPqr1FOu3lutqlxahRwvPHlKquRBhpe2z77Z9z2Hxf3d9vTj/37
h/v6MdNJJSA08P6AJwF7qG05sc54Z+5F926SFd+tjiMjDWc2qamPhsWZ6onuueXXkQcJ3Jmksch0
/W6s/mKH/+GmfnRov9Xk8lSrBJwv8du+jdo0GK1nx2k6/c/dj7v+XfTlZPP4THNSThe/ISld+RDA
aMhTn153r4FXqJEgjTFpaZXuX3kFWTKHe+GinPfI4PpGr+mrUlyZ/hYgOqKYl6PFbkEdAehAxy10
S72ML4G4fdRWlUqWIlkqwgPy6wDVM7QRzvPuNmLfSFCWg3LPE59eTtd76kJpkWN2wFvredS4dyrN
u1AvwzT81UE1YXmd58B+GpkKULoJdlHAY72hbhUAj5YURKJVd4T+zi98Ev6lJQYxXbmGCSeFoLnV
020J4z6HKnMKaqIvowZbcrhSIBJaWPAoSM7Vp6d2TcDPmlocNGWpvhZJLGDnVfu6SgxLZjsgDpm4
gH0seFpzuHn60HTERZ2H//YVDwQCzGoQ7RsYs+teGU/w0VduOOoO6clXYevomIIHyRRURRdoM6H2
G0Z7jPT1rPrG26mRxeia1XsETYKmeMnbId2CPiXplykI3dVw4xGCJljeW2U98GUKl4puiBjBy7vD
rn9xBLtbm1QELWvfcB8zEoQ9aab7wCmAOQ8HJAmWIXgb6sPtXIrm56DkZk5k1Vi1/XDwTSgMYV9P
IsVXjzGexNVXu4OmT4rq7r/WH8h6vor+cyi4mgv54+OrO6WSqISFYBFKdDg7kdzWCpHOyoci9JuW
gs+e2xUnRqcFszUYqCBbFKy/X/3oCvzFedgG+1C907Oqw6P7x7Pikdd6aKAj8FXpHo4gPFeCpxN9
+bgzxjKFVCw+146ySnMPOMoLrbJfNr3LZVcTzUH7ZqoMG0ddtXiQ/cI1rsxuPtCYT8rDlco0IERa
Cm+3jf2i7U2DC7HyDX1CmAn1yRKy4icAsXcdCAkhxd1BRR7iHg0kXvNkosJj2cp+t4qZGxltKIgl
i8SA4pcoNB1XeOWP19tSihdBk/cWAFJ7kOajvNm9EnvLzeZdF44uQyRC46U4S0lW5/eHlcItaWbH
Yn6fdQef0efuNHfEu81baRrJ8OpUg7cr9hpbtqEBsR7uhaAmt0+VQV0DHCsQgeAe+i3JiPNYUEEA
fYd1dZA6SPLtx/oOne3nqDugyHjUEN05qurXn+X14TWD9/4yLmgrfxLCk75jBZ/0wo0q/1o6H6qX
L/H0fXNfbNeuK8ANVuoTORo+4umDhGVXAgoh+9+ZCsng9SSfZszKcq+UtOi/PEkfwLNfPgNV+FLX
1F/fMp/uE/IxzbCAS1Gi+NKjY6cK4Wh02rTdlFp99QDqgBIl9v/h115pPZ7uex378pCWUy+2c+j9
nYbwgb/LLXLjAMowLHIPLcdNSvLbj3pCv3RE+woAcp2FBHyxc+2BtrzdJtB7LwJsZdx4tLss9F29
LofPoT6iUOY5LCefISQjtvpV9fMhACyHjPU+SyKVQ9Gya4WUB3+GlKoJ7gWk/IvCbjd1xK8upSSV
pfYFaoPji0WR1ceNJqLz6CW+Gjq1zHhACupRucRl+cgvwrsDRXNX89BGxuSbMeIdcZGtIjhmHGFO
HGcXuxfxHm0d3Tb2i6VF3P0CdzEOlSXKyMp7qVNzPhjU3JjwcNfv0S0k0Os4H5ccPjrCxvwVOZKo
mahAUG+WQbNTI+s4gdH0gqojiTSIlXArMiujfzcZZBSrpNDbrxTqjGFJ7tzWHRgGAEfejq72Cf1f
11Uj9cR3UJEtQpWJKuFs8qJV7NWHaQ3u0WeH4WtI/CCjbKYthBF7lFp2puk5GXbKJY8nN365QGNe
dDjd+qXPSUa6cfvybzVm1aKwq3bVvmo9nI79GbANTJZaJvhI5G7TneFSDIzQ8REo/Uz5jGTG04I9
ZhNs6155fE34nnD4+uYC4kiOrHJRIlw7aejWColScXiM3iNz0x2vqoSexBhvhM9UCsfP91h/c/ZA
L/V6ttE9eWKLpWYlhw/SHbUr1o6BYKdkli7FwWd11PEKD+0e2GheLYNYtnuswCuA054oQZhE77eX
9/6YrCSPe17o/Qe0xL3wOzSmZCc53rqWwcdR8Yidw7oeOpzXhZcPb72uR4mEZsqWxvLxw6ynn98A
jIVFwWNENYI0vM1YWRl1RjCOybsuS5by13gGCxKwvuES2KdC7zFTqKpfNah3Uho6FShI/OqckZ7Z
QiI3LravSTiQhvXw3Qe6HKLoYVGNM26De3bkxzI0HoA+TY9X56RQetLVhj5DI/g0NaEFILWBARBJ
iwEUivZzMC199FJ9YlRoYGLZfR7SpQhktATtNwICI8GUHSp0mhIxFDtCXJzwnzyXAJK2DgUzgY0K
9EDvR89FSg6qYz0hpuiX2ohx7lOeZBQuyYeyFzr6An4lwKauSxUNXsQonGEhO37cf6i27lO77AlX
l2QMCRP7MyYhptqdSTi7CuZj+QoiBMgGeeGSF8q8ZMx4godobSoWbjbI7F8Y3s6G0XBvW7K++V4h
UY/6ZA1FiPno3Zw79ItUGl2kwc17DvIgG92YZMGse49RMy8HHRdLHJR7kl7pKR/IlReP3kiUsuyL
Lz4jnxSgEvmggWTnO6PG7yEXNO9jEqqppbgoYI0uJxKE2bRT9t4ex+tA2Bez+/Fp45JlSzBPNx3V
Pbi8yZFRUU9ORqYbJj0BsvB2XL5RWa8iV/YTBARum6ud9CIblsMeWaZT+KUQvpIzvviyeSY5b5Xr
l6+1aMpYtxFG+Yz1TTZ9LTILO5dkgK3mp7cU1njkST8ap0vwB8wjIsnkfFQfxiVcORJW0TieJq4w
WOr9l30d4zhloyvoBSUoFDlc5w3d+RwrUDZtKE45szQ45dksVueNDXWTvezr/ps5xN0g6aklHpkn
G05sG5rRknwzIqqm7Bdui7A8g4d164dOyayZ8Rpmw4tHiaL/GuMmzhP36uo8nsDh5wCL5yZ3c51r
KNPZVDPATQ8bZL/j33AmKhS+MJgKuAsTQtHMO7P1t3lsNjcP6iuK7grn43TH2shwKGaDfY4jJHJQ
sh9psLeQHw9770MUQJxVYh8iW6l9PXcuwxDCT5jnKFqYvHqk0qP5Db8P/mEwySAP3giJdc2kd6Fh
wCn48/niv4efHcC3rfrkuj69bHNh+pOesoX1MnGoFDA7c6xj5UUrw8p7uvLF55Ll7Nqyn62L0iyp
8fZUOwkUirE8mEmw5n3Y72xjpg+7k1QmZ89a56igw2gAYOXerEtFLjdyO25qk5KgF4CawdcGHsuI
hHe21GbEQ8urLSPL0kONOrZQenepMhyqFtyH4zLIB7wFPkmm0bttpcSLFbb3HWj50r9sxXjWoCHr
laoHGN9/4G8Fl6E+h8RzkkYttFWLrFhGpcPuEkzlK3Qep9c47cdeMmgOrx6+9pgyDGTS17Cy9aLx
fdwKD27boanG1/1lGfIUJ5RqQ8EiYz9/3a14lPRgXTeWoTUlg7CTerjj1PNaKQCd+J6mLonKdeyw
t37D1SuKLcb1I8qEbktR0KjQYTY3Wo/3l+hXjlR0hz8xxfteUtpNYsdDXXFuvjAVfaJcMHl9fEdA
WZpoSDN8XAo7KlfaZjZi64phZUNUI160KiVUNo/e4goZn88Tuq15VwxUPNWQyNDNcgvN8BokIPK6
uVeCOa/iI/3iGuKypj6A4O/1+FKjYdPZ5Nm25LihXikaSsuaXunWI8SueFmfs9zwrgvMdPYIKpzk
y6wid0EegRMC8sVeko7aasJPr1Y0kGi7oW5N9+E/7ZqKOMyeTslPCSBvVPiNJ9cOyaBdRLKHWLq0
s3OIa+UReiKLIA2fE80N1R65cQg5q129eLl4MFCZymBnAKjM7v43EUYbP/x5NvSuoCuK2v73x9nI
kH+o1PBCF8awGCqrciQGndjvgKFBKelqA3LWQZg4V3bC31/5T7QSZB5ZB/++ckvk88s6yLtiblxK
+KtSmzOHEh6bunIqam99TmNw66eU4+pxT3D3GJnbZjJaJ1+LvEty0i+jV+EVyhSBgSWZqH/e3P8H
Zp/x+xTPs/R0yka79/8CAnKpnYf/nNZevKgP3+W/ZrO/3/GvbDaCsOgQGtB6G12SxS089y9iH136
hyoJKtgvVGf/JE77V0LbgMiETDZhrAxjmYIIx7/pSqBbIysukH6GWQTkT/wf0ZVIPwBaMtmajlYt
BCgoFHZFtYWTfllVKnQm95uaV/NaHYCJfEzWjdKLJTJrMjSDtrxVpyLHG3HuEJde+3qB4NK8uUeb
4peB+wvg9AcVNxf/cSs/kCs979ZK/SwrbJKa9jqf/k093bI+0DhxWInb1rmIYGl41ZfYfnV7Dwdm
1quKKvzkSks25pDEiUxqIEk95bEWyt+Jqv44if90gz/2/q3pvlAVqL5vULRznQSMTfoqUEFrtA4p
6AqxXavj6RXt6JQD6n2BRE/4m3FquWp+PYL+dBs/DgLB6NxrQeY2bv5lQoLeAf+83MZdqzzkdrIg
u1dZVdQrf4eufIvk/XL2/enCP7CVrtiJ4/Dx/fx5dy52XM5sUspPhGWpICVGHpSOBrrQkESD9U7Y
VwONxm5ORtWq3m7xcoVoIhfjq63bf792lB+cO3+6tR+JolB4GFKtcGtwguvvKYzERtOLYI0k70ag
jFc6QnIDDuXPw32HFID1ZcWFvQMKl9fTBscjpyaQYbn3CTdgiXV0532f39+jOprpXn51JPPqJh8r
Q86lw0q089+A3KLQTtvfjS57/ted2FHLT/m+sRPJ/Tr35AvuTGgwqDCRupaiuTdhnlSOJG3F+yyN
3UbbYUAlGCSuPeVCS9r+RQvOpWm8nODuPlU/gytpO1AbBTdP6xsooiD0kfYe4YBihnCovUade59M
a0S0WFkQHRuzCOl66hCWzWuZLinjypa1vn3cbUj9cjWDPmICOReh3n3xmojXufpq87U0kcbEt+Nw
8Cz6DwgBb65CbBYD7DppXwRXppRloAo9UrcVwUZJ3dYoS6wbWWmQSaronpmlDOjTGFwXQjZ6Q/RJ
qYoVWU8XWrDr5HL31I5foj5JNaP/9wvnBz/knw4d7Qf9XfyQtVBSGrrJuyPhFlwg2IkG6vPaL0Cd
IetRJ9S3fkTOH7KbMK0oDkA16F3/jTOsXfpU49wq90PZK+Tv1EOkSDMJozSiCR1fJrEvl1H18vRo
XCSDLoypUaBUq6ux+PvHkH6z/r+58385xj+aUj8MmbOzrhykwJz87isWmoxAIrbUrGVjcYOG22YB
0Us27tztTghNjP27fN9v7+NHqqYyOq+uULEPM/v6GihWKtux3SnPeYZ7D7jqtCc0TTMAFfVl2NkY
hM8UQlmx7vz9iIit4frTdpIp1hIQ1tDVb0HYX0ZEvzWfUrwX1bw7pz6GOKntZOxadIOYLE8CYdL2
vzmZ5b88mX+55g8LFt3FJyJVXJPMw22Ypr0b2Z/rrXdX3E7HvqfuOwfEddDjMwinFaq6RBPCYcal
AesCeBnUxeADl47zkr8MBND0r+q1asUnOH+Ewe9SldrvxuiHQasEI0oN+V3NH7ch5fL3p93ioG3G
koKZ2L1fgfR6qilCo2dn5f8l7by240aSdf1EWAve3BZcWapoREq6wZIoCd6bKuDpzwfuOSNuNFU4
Z+auRz0tZAGZEZERv/Etya7hF1Dsxk6h7+qrbY3w5uYu7sNYH9AuVgTwJCkTnsmTPSFCI9COaiYS
KIVXEWCCU8D017wrkyOy5ZIrbg224yODDbE5FeWBvy37JOZf5BxI7G5OGybNiAteY3QuLtfX21tE
XtTy/5M03n2uRSLtcPOzpK6+PvZQoHNXZ36a/+L79K7iFdGhzg7aS+CYjkn3S/RjyRlRXe7ta7qL
sh0TxhbUUOZkdwxU/DReMSxYYh/+sbpFto2EJOqFvEHP7EiDZYdc9510x5QFOwc/8Y2V4kaZT+at
87LIoMJ1aoZJZ++Oot/EvoJeswAEy8+4s1l3bXFIJT8CkfYQwNuhTgx1cFO605qf+wubN0AmqACR
Fd5ngWtZDv858KMi3tKZW5MslT9Mle8+3CJVirg5iYFKtOucwQm5BscPItqrO9J+KroFuBqQcNXI
5HArTbuqPFStZ3D2NzM4KTD2BQ3WbZH6/XZlR60cqCXcwaijNlPnhUE4cYb4Afwf02pJsS/572rX
+zP+ocF26lPgJL+v9uXKxXbGBpVf8XNfiYBvEe7GF13iIaIwGiV9ZDFG8yXKviVPF83TWpdZbOdW
gMRsMJOl07gVegIWmkLprkleJnqGCYCkHozT7ZcjzdHv1noWuUEfu9CqpZa61YRG0DzTXVC2JgL2
XbpN06M0fUPQEBTSWlj+OCn92S5LREZTxEUbGbyIOt2jLInjyU5Ghwt3i9Q3OxsxpfS6x0IMqIB+
qNKtijm502WvIKHS0+2X8PEl591aFilCNzK1ucynmioSgG/oI9Gs34/uhfK9OkRM3YZtm3+Pjzn+
ExQbwyHunBbrhS86EsKwH4g1RXEcL2AphY1seLfXp314x3m3vkVK6JS8vuoqVSgOQ3r+O5aepGhG
elXeBbRpWh0S7afR3MfbAamJ5KQWvi7NGJfiS5/cQfh+ZubhjsnXSfGj4UclPKbC9zH4VKEYI8zw
GwCxiJsR99vKtiCVVnB9ikOruIW0K0DpjPrrVdpP46mXvKw4J6OLtcrG3II4tC+13wdrqKG1H7xI
AoXRo1QtkwQSfatfHMWL8k9jHji1L9zJOt8FdMQhg/LGCIXTjABgd4BBObaOaO6Y7eQUMswG6Agn
ttzNbB5oV7c/yhJoskwFyiIVlO1QjZnVzVeDqmWMG4SeoTzr2pdEwXWDuBKA7zXBDCcEY79zw+ak
c8NBINfTUYdhy9DAvb0m2gy3T/MiX0ilFKd6xaG6etHZOsww9WFf79rH9QO8bH394/cv4n1vKUow
NDwLKKkzVJ+sHjH1h+IVVQ1XflaOhWcOu07dsW1S1aWJKIPB9NLX611lX14K9RwXXv0TctZjGHvB
r9tv4uMjPXdkaOTIlrb0ndS6SJ2CvkDbEnS8/v0anlM38sDJVPdDZZugMdNTJmERtsGaE8REsIFo
VPj4qWAqA74jAL4POkz1JcOdAb0ry5tP7D/C7p/lGYsbDl7PRmi0vLyGvN1gF0LBNdqmhgvTPlLt
8Xv11ivEMYThQ4dBJTNKOxZOSuFT6eSepD5azmof9cMU/m5VC9ya3ISTkCSUG3nu9qOb5q7RON3P
1BXuaifAwLjZxpjuftc9cZv/uP1KPi6t3j18kYmumRIrZZDP5ynwAYd4TXBoHeF+YL/QOI7XYsz8
9936BHPZ8O4uosdplBtXdoiwjb8b9ZZCWAWCDwnYmyO+4A7WAUhUftnj66E+TnsGtw+Nb5zB4dz+
6R8XBe9++iL/XOXWKHOLnz4fpYLRs3fFLE476+pZY/RdPOi1hmT3T6a4m8gNScZ5j6HSeIpCJL3U
l5oxr+rcXtTHlcG7RS2SjhCmgxYnb1s0Es/g6FqYJW+VAUN5UIlO7swp4/ZTP25nvXvqIvJHk36J
IoNUzG3NS7cZN9YHcfoSyMhf8UfGfYLYmmck99MFDzOseHxAIB4DvzLe4WUVmc968nQFZJQWuyzc
phVEPtWxVgrz1ZezCP5T2mb51eKS1jmduRvdGuEA0I5bQfGs0QXEoWCTaodeq65Fjg+r2XcvaBHi
tVDOW2NuyF69LvoOXG5AZJP4OkCxaO34W+BkB65EnRu/oS0vKVdeD6koxrL0JI9rkezjxue79SzS
ACOZKTYy1qP6tPYgzuOBtxUAu+hzXJUd+UXfMpu0b+8T7cNM9+ex5iKA1r3SaXXFPlEeq11pYZTn
yqFnpvsh9wRqE/M4GPt4SqinL4Jf909Sd1anL426BRcv7NT6JIBsHM8zytGRXFBf9ErB9FUQCzzL
qWBlDYcihyzV7ZXGFUTv2p+My1MhHQr0j7Vt51Mfqdkx5gp+2cJrXDsKb94YNwLUPKZ4H6DUsc1l
60KBQSur8Ftg/oOj5Kcau16Uh1xtRsc0DbSTirEpnuzdDofHdTTz6joWgblM0viqBv9Kpa3lZj0F
IXSeyDNNhska0A311dxQ+96P2yh4SGjGpT9ihou3v/naoTMXEbvtrrESdXNnRN9mcNoMsPJzKwAn
UkYhFLExCAgAC2t7fK2YMJfxWbVK3kA673H5d9Y6uk07NX+omsdetwvNN3rvikxO4YHG3tzNFybw
DRJ0ASaOCfKfPwHVAJyRwdkd1ggSHzdM3p2ERZxuxCq4Th2fJ/1dzCeB0XDwDdtI+TQ46P48tL7g
gkbUKXJo3SiUam6HnnLhGpPNTTN1DOhKNh4RjbRyb/l4APBuaYtgbpSDOcWXt+45XnmR/jwgM1qD
g1DuJ9BLCd5S7fRNRZ8guz6GIi38+DM1pCjuy8zp1Dsl9huYQsyO25fIeY0Vu0zcnPFBrCHLokFO
igOK/cQOcwQiq8mOwc1eQYt07bO6pS+0tgPnYHbrSC7CfidOVyWWuJegk5Lzk0Y3Fl1lG5dwBjOc
RNP9tTleehe3a3HHxeTqyI0/xQdDd2+fhY9HhO9e7SINRIYghO18+9B60N2ume5q7NIGv7Nm4LPu
w7FzwIsKdvlKiJOqO736GugPCeBm11xbzLzFbr2WRQ7QJpXh11zNAqsBI+eNk02/NHwYTDD3jvBJ
pXjYIP0yo1wFW94JqtcrRyN9UfHedIdv+D2uRc+P+wt/XpC1SBDdZRolpXzLS9OVqj49qrYIRsm9
/kCiOHPz3eUVcCZXMQOFsBnmYuxBbq/FjiVS5H+uSe/WsYjimllMaq8TOywmtbvmPNPCXmqaPCRJ
I96pr7gvH6TPEcCj0LFWq9yVkt5aBG/9ok96NpRzEgn88p64lbiW6Kb0t9P+Xro+GN35mny6VJ9j
m5GylIMCVI39lODZvmc8VZ3MeBtejz2SLJix3N7F6trqlhF9CLXCGNjFnVM+o6NeAraMjIdqfJRA
tY/lua7OTeppClbTx7o9DP0pbg9Nv80M9+pxz/wV7oN+F6CeLh0CFJNHIDc/AGdD7kRZ4sucFa7D
8VodNHiwBJjZ+rFrnsfpsYWSFJ5BJXL5XClOVr/5Il8EpV7m5khMi4A746V9Hx11X3YZkNsBXAp8
Qp2LNzPmyAtNuF15qfPRv3EarUVC6Iu0TjHC+Z+LVA8givLhoRN/iMphGPCcfJGapxDaqNJ8SVHl
EIb7Gpq20wA4N/1CAzdbIcxEfJ5J3qCOIal6UXAXAdsvu/3Y7OTgexAdLvmDZHwdKjDNfVPx13zW
wi9p9xTqrmCcgxmaZunHPkEd4+ftX7hWc1qLvKIloRhbOvelmT1fxW7uQj/PqOs8INT23I2bxMM0
uKvxfz4tt17tIv7nTTBprfwW6C5uc473Kg6jFvTpyu9XM7uxUuNaixh/EfVrpnVvIazbXT0hdhPB
a0376kzWbvxd5XaMTt+vQWK2s0Ejz5HxmYQZAAL1W4xTMTkTSDxaugD5aCFDKYECEf00vAak/nY8
J6pn+eTJk/pQIWdY78CHcrc0pE3ggmm9i5lwWZtyQG04+NEwTsgJ0zBzf9C0UTbgxYG0Pjen3ATK
hqzTWlb5+GWDqwFep88GQnyMdxd0qeylS2kl10f9REZFg9iufbQhi0fURtGMfUq566SDO7PzFaZW
quSG/XmcsaP/0Xb7s5BFDLXSTA7bOvxXp+s4D+OgUeiEIEjS0Tb7VqSumtjXr//lcxfRcejFajAS
UgfTPACE8jNeJfKFvc5NuMPJlVaFHWe2YrqyMQNTbz9eXnv/iyhWlrooZBM/G4tlaYa3QexiC3XD
L7wN7SZw8LHguXD4sTXl8kluyZ6K5DkPDpcC3O3t5Rgf115/vsIirOVaWhrGSHOqdQEgDU71lOZb
sQSUL98Z3T24x7o5GlCDgtIv5RN3A3ARsqemhwtKCQGsmvRzpXN7gTW1U+PTWN1J+i7rfZkWsj4b
/HCZFmMbrAX0Kc4TVPrQn7JtYxxgKtRQqww/7v3GOhiaHzJEQ9jAHlxRhut+jR7H/iBqxyB5sKRP
iTDTDSZkEekf+br+abrsYnxYv9Yj9JjxlwL+JRi+FJBogrs7VXPf2PKrs++/3JL/vLNFoEyiaax6
gVRwsS8uBDvZdCbRmbaN+VRXXjk4AnbV0cxtS76FDrwb+k+iK7wklSOqL2qibMbLKcAO8Yxhj68P
m1j4inrSBZvK6pyHB6zZAhhzjnqYeeoDHArTLlS3IGX3bgsfXtul19+wCuBVrmVZbW1DLIJxGmlF
dIkZXdW/Ax9OlvJFCJ06ss17xAW+TUCgUmGTlPt4OEWwJsDOcWFoNzQIpvxYmA8NDLxZBG6erFvO
BUVNhgVPzTPyr6m0EXHw+IG6AfgiK9qbw77LtxIQ+tzpM88wbTgxHmSFfNfuYbENIGmRwbUISJ4+
eFn8WNhv4fL2IfhLk/TPB12khKQyur6q577TPDMU52s4RNBS2DCDRvgB1h8eQyvpVp1f5D+z3p+H
Lsr7MRFVVTIirmgI3cB2kv0ZY9ftlP5RNM9ijq3qq968Ju2uxUiT5EvPuPUbXhy30QDD+WdRPmTX
n0H7bdJ3srSTJiqL1M+ZGKT7qL5D2lNw6vZRV7mnXtuNqPuR/mSAYFO00lXys9zd76d8j4TDSrH0
NqW58du0xTXBLDUtzGKSTLLTvPK7Pjqw7WCbPRWo6KidIyi7DOT5tCuYo0FK4g8NJEx6gaEPfYDL
r8RrhZ2gI4hCecS1NFS5VY/bGtmLSb0zi20eeUOBrpu3shXm6H9r5Yv0OIVGp0od2QF23aya+Uvi
YnMV3fEVkicJ8QCVQitWnrr6vha5MNfqPKpl7hNzRGnOleWVQNhE6ZsJgtzIvl3k+6p+Gt0i8Ova
Sxy8EnJbyxjjXrujkm6LWWsHxZH0QagOogXn7JBbuw7vdQkgVHTgqDW2pdwF5lM4OSuvbCViLHG1
g1yYZjMJFy5DCCXN0kpvUjU1NA1lO0W0byZ7BsAkn6lm8BsXJZbyX6bVNzfvd2WNMmpBnHS8wdYV
5KNZHjThlHTbQPY1pJDSgwJ7MDzNdEIMNa53irQzp98CQx8HOZJwFeP4l477v0/3P8HzYamrE1Vm
z30PpdDapo9b8zX735iYVzJNFlt4ub5A4dvCSGzlTT7YkeyjIWzkbvR9gk8MJPKh2csHEafD29/s
L/f4P8tbpDDzGgxVVVKFtBjqOIHkaxynTe4b00aakEO2u99Xt3lQBxqh+Xiss9Na5SGtxL+lvFhS
RFYzCpw0RnQXVwFB2TPM9Kzan0zPQMYcJR64ipDaKid2IhPQkmNaK/XPWjn2BhJ4t2/iQNCLII7n
u3J8N4N9UJHSfNFGYWlGhzWPVX83cwtGB94nXOMBqMAXw3DX8u5f+sF/vsgiHfRdMOkpkOu3aVW6
Va6/R/lLPjzIggsFhgaPBDFddA2/BJB2N9BtiD2IOyv7Yv7uN8LfEiMqTK2sxNVb4JaQaqp9YG/9
L5SAr68WsmogBUTX3M0MEG1WIrqgu3BUm4PSn8jLRHS3f8HXc2VRH1+9//1qlojPru6m0BpZFOA1
RfAMxna6PxaPWvNkTt8U9efViZNTOO5Yns2NDY0icFkwJ43WVZVnrYQDPCKsYF+gB8EyXPt2a6dJ
X4TvzCzVKO25OZtXCElT6FeDnwh+Xh8n3Z/UnaDtY9xs6p169ZAGSx709iVLD3nzeE0OlbCSfaW1
j/iPG44sNoXG+5o+qe3RMnewwlWGr7kf7iJMCvnj12CTO+vwhb/09P98qsXtJsgivawVejTltK1U
xP/AffaHtnhUEbO/QlyUTrI9C+SZvSvp3yL4dHwc1TMvd5XxWGvPHSpVEP5lWKXUeiun/S8tpD/L
W9x2JHXQLW2i5pqn4fO8oZmxP9Cs5l7DTHyFb5j9AC2suzIlFPTH21v5Y6iu8WcBi7gb0qev04JP
07qji0vpvgTNwVV7cnOHaReYjdU4O2++W0d6UdB31jBlgcwjZ7B0dp6lpZIXlYvH4MOVXeta/2Wc
9OcXLmrptAt7sZ/HSYR19NTtEsNZ0w119OWiGfZao6uGTIrk1tZKIaKuxYlFCA2jKZjkuYE1w41D
nEExv9I+hcldKj820MhMPDjyTwqGIeKLgOyAepHt1CLQ08HxNetlcM0isaeCydMPQbnP0t+urLng
soBnXNuHS/Qge9Du2JbXfmOKX3P0x2MnwOtJedSQeu1bu1Ef1fBY+IJ3e+P8Bczw79e6hLY0WV9H
ghhcHoXHwWmlXc6V8Km+G08x8WSDmmET2boFUM6tO4COk4vGFf+40QY3SWFc317OWvJ+a7K9S5tK
YlbA0Umb8z6OvkrbqHYb4/6C1YY6+yBdgcZdtnnvXUSu/KqPftztFSgrQc5YxFxdjcVAqDnKFzp3
TA29ITtBWO74QCBl8WvdoJ/o4VqJuD4Ub/5seqtMr720w5kmKR1aTfPR63eNP1Z7jctmH412L80F
z+qxMObQcuMYGougnFaCqKY6H7BGaGLaBkjRbTT9Nev3V+U4lnfieEw+Nw4zxBacw33fP6jWY4RX
jT0ooBHjX6JQO2W8N7L7zPhWQ1vPMwNw77Gz8FQY7q7ty1X6IaifxOv9tFGkH/pw6qPAGS6/1foz
WFQcvpA1v5xKOPPN9GqUWxXtcB0FVRoueABGXOJ/wDHTIj8TYVSmiR+hlkFD47KTo23itOG2BB6R
7CTTrqFaKnuMHTJ3NO+rZnTgeiDlkmRn1Qi9kInYBQP6dvYZM712OlpOlj+wCzT5HqlG4GnDFaIz
k2X4AUK0jx0hPliTn4ISMCs/RAKbMZKMqGNC5dkXh+o1BzEZ+erlDPUdTDgwvxbUDkUZFKW39mo6
2hZXS6ZNbp6fRny/NaCV55lsHeh7vXITXpeLXlHQfTFiKDeBWzJYA+uOuAa1i7TtgeZyUYnHIxvh
Mh2zdpz/z0Mf26ijNpvKsBF5aB4uyobAImSn6w85eo2oFK+HGtC/ci+Dj0x5+OU3WIemH1Z2/V8G
lH/CwCK/9o2ot92Muka1/nkmMAcnbbYEvb/8yj/HJ2Lss1X+nLtHA464myth99yuMrVXN/Mij3a6
kNVqOHG/n9tSwCE7YGzd90ixVSR9pP1o2pdkp3yq8INXNvpp+BKjzTaiFOuU3IRQ6ELvc3YvxVCp
/twdMKJCG4sBulx4+mUvC/6UbwplOw5bGaZ76lrGJkawxQa6PKueRXZV/AK7h4aKPHuYVPzBAVQu
doNfB5RkXgTLtSobN5k68NmlUXSfpDuNDvNX0/KV78hyKMi9Xe069hRCRGv3YFrAqqxiR1cux8Yi
4ceDrmSdwOV4YrJGpFI4RnYDHJ0Zh7JrPcnGsZDyA6WGc8xNdXKqNX7QWl40FhWAZFWqGplUACDx
QmTz3ER3WzDY3oC077Tv8+cRN8PxsTQOuLo7+WWr9ltEy5IOYdX2qXRU69409zLCApNbJjgi2lF/
FyTnxMEHdgbkdtLXgbPYzI2ybNx3qL+7gvCzwrgbZ2t0ofNohTOydsE2FnVGcY2nqtXf+ujqfvbE
psDt0C+57icG3831mGPHkYD3nH7g2pa8aD76N/prdYd0SgHrsNz2xbZXT4MK15+WmPCwOiyfQ/qt
kL+oR6RaiQS15dvDb4xLvweFKNhBcQxix0J2QkW3mkmTRLN/eEYqjz6EfmqEBxML6Z+V8Kuhebxa
AX+4JhP6sWUYpgIVmjW/S9ylLP5riKp+m6tBZVsjVOYiy/QbOvG9cF57CR+X3O8euMjTYmMUep5z
r52VvgPwKnaey1CnZEScx3uhBGmEiNSu7F1DvwvxmJDdGsT/7Wrh49v1u1Ussu8kxUlWSNbl7XZt
oNumfM2rM4Y3BZLR+u41k/wE0STzi/Qds63/B7zXx6iddytYRG4hr8OmztkM4+CYmUOnzEYefCuA
J7/uxHgLF7OIvyfXlwIstYNBT+ElCD4b1DSxG0EysvwYSMPwENSnFFCatEvLT6W104THcTwUyhNi
UTifo06ZAN+/PpTa/vY7/Dj3vPsFy6Bf57WR0Wl81NtjYbwOsEWn6dFqkeLd1/41OKT2BKGqPIcg
QxJl32bHzDx0Ftx15bpX0MMaVyr+j8vQd0taRFfq/baM5+5NOwpAHBBER8qxNu4a3S+ZVtNYf76A
TchMOBWDgmzYnYx1LPFIQKHnv3w9iyibVOlQXBqi7OAl50xkbPciVDs08GJ5a6BA7pXzSUO70bn2
R0Hian6S+8ewpvxcqzbfaD7/iDzv3ssiODLj7bo0fwuO8PTbXdc8lcKZa4OEKM9dJj7gso3knnRQ
d5dma07nvL1PEEYqDy9K7ie5HwGqcdE9jbYyEgmDOYsZhuUutry+cgfhP7pOoOgqadBXuTgsIqU6
BGEbJhTH4I1zGQcBJfeMAWR0PSKI9lkE8iodB+S5RIo72nDVcGqTp9sf8C+b6d+LkBZDi0Jqxkox
jQukrd2okPHQYK/tMtrS/mIg5cjBSbf80MbCBZ44iknlynb+ePb25zW8EVHeBecYXNGQBqygdbXg
hELERgw92OUpw0G4UjLitY+aheOAioY5GvJiitfiMcrui/6M2Fyp3sWkskpy++iMwmmvgdj9LFS/
QKxNlNhXIInJybAY8/bow2lQp7dq6VbWBlVXsXzRadfTiU3OQewNCdQfl0FcJQJxrnFRMA0DpcyH
SvoSXn+hqjShQR5SiteV/R98CISiRVVWLV0Rl1elMg3jpJIj8bHzejdB3w2EGeoF4f10AJlQM5v/
HT0odii9ZNdT/LiKTPioj/D++YtQ3VpGI1VDKs7EtdGusYRmalAwnao2s7GCwnU2c8ZPiPMgMIiD
TyshCrW2ig+biu9XsQi31nWMLCNnFTNmv4Z5NnGDcy3khOhL29oBNwkLtT1qfcAMG6ulNdFc6Evn
2kpk+zB5vl/JIspGUplm1zzmezjaq4yePPNpX9nKNBoCW3VaR0WeCmQZqklIixkXO/pPqISmJSIu
I4umhhLM/65aGFcUkzjqE9OU7kixfgK4MnSzWn4Hja1sbGnXHbnrILs5uB2GgflP5ogNegCP/LsL
ElZafJfV3xTJW23pzQXMMta+X9v8798dWmGoMyG7Gti7IQpWnS+/Sj+2jXsdfBjSTNFKqPyww/r+
cYtK5nIZLqiJluKjEX8TbTVH2hypmB9R/aIAgjTQ/9Ahs3ck5Pu5rageCiZ/xsGUoQ7A1JpJrwJm
JwG21s5FPRmxsrLCD6n271e4OD6xqaT6tWOF8K7u2m12ZER5RGbLarYaBIbkSQEPMc9X1PQ80HAw
y2NX7yMvhW1yRMQTtW7phdmr7BpvWCsxBItvz3RwhDLgk/WTMyuWxV73LZr13/LINvqZaCaavuih
DhnSxLHjH6W0z/bdb/No3Et2/wSeye58YFmrd7yPaur3P3hxUgexV8NrYU2cD9GOgQY6Wmu3uEXa
oPx8FHq4gKzxrz+sq98/dHEo41Ec0ioVUE60cwICw0NbJhxzs9iOl101S2BY2O1gTG+3opMoB8TC
msRdCdXzt7y1+RdFjxg2pTyIbP65DziLyA44mmhortlX1C+SDa5Z0sozZ8ekm89cFDfV0EhtJWjz
M2MkZ52+sUlnfbqvMY9xASDF7euEHXOTf6sQLSaduBoKkk15p5QVMiZ9fW6V8KxaoDDjy7GccMnQ
DE+u2vvWOmYKNuL8J3Q4nEFAVsegW+Vfi3NqbCMUKD2lOQvpz0qrPiWTL3TfDHRtld7rWgFk07co
fAkQsb0MaNKG8OHDnQk0owgfuwQ1KRlQPfqGySd9ejbQ6shcUv7GDL5CwY49kH9ZdhbwgskNYIH3
hnHOhac8MlGswEJDhp9y+RppaD9RROFfErsNZuqqqW+CCk6jTsu3w5zbyya/8M1UX8vL8z6+9bEX
VVqP7nF6KQM8w7xIAyiD7IrlRsFXXGa+oBwUbBoLkX0bOdF6rTRa2+5LuQGhL5KpSAgqs84mKKFZ
tS93Z/ED63RsjyggyF8m1wQxtTpAWTneS3GBEFaU1tVvx3twStPRMLhBEALWK1pYSBS7aI0jkvrf
naw3EYv3aSUPdDAVpP/rJ/xeqyeFw8V1kXkKuuSTO8vvrd3VPxwyvIspS/WAMLVSTUz4wA0ie/Pw
5grS9Vf1OItbjV60RWgYErYrf9GQxhy31s/rV364uKYDuRJUlEUC6copMeucb905BbX3KwOYA8LL
1ca6gngJkXP/Zu3il5UXvrK73xRv3r3wSJY6pU5NAmqGvtFOdFGcEn5EstteBjyQRrKsHWVbrfOS
y1dxjZz/4dzs/btfxPNLp4yTKbHLVHC54/OMPki0E3B7qqvGLxikUfesbLIP2fbvH7oI31dx6PSm
yjlV4y7bdebW0Nw29K40SO6gPaJvEx+xP2omJLdcCTNdaH0kE7BayfcSUZhdV3xf+QxrH38R3Y3O
CEa95TPoJ7Rlv8/8ciyaZgsmyOQeLP8ZZ7DyzLUTvghsUmcVodTy7s3KVrzukzKbgYiFzWTPzs/U
cSgXYzS38tSVDffWMXq34Yw01dJ45ISbcNT9Af1v+jzdpnPNeIM9QYm8Ha2KWWxh5cHzz7kRx5c9
QP2Kt2CTZ5SQw2FwrB4ZVDRBuGg2HHfBh9mpPs7fWcHQLvL7HpOrRPv/Nuh54/C823zqonBWJjlT
Y4O3jiXz4BiecqDrIAQ21SvaWTJWG/alW4stK59anf/9u5cuaro+RgI3iRmUG2+R77/CNKNamSfw
TXpA7HZNTPDDof/7H7qIZ8UV2OI4l+w4NJeb8RkstKM9ZL9nuY/xES+97coH/vhHqjKimSbOkkuW
VojlpDTVyOhlO+E137Y+Iz58WcqncZfMOvFrz/u4IvvzvMX1LMhrsTIKLuyXZAs1DZfDfNN8mmVy
8S1jPMR0Eb0rdjVeZtLXlR87/+X/3M1/Hr7YRmkRX5Ja5hipfnlX7od/GWcVaMWu9dX+EqT/PGux
exqN38m2ne/k8V39XZmlUyjyy2N4ZlaJoM9qSp4j8K1ft9w7ZONqtArxUSx+qqdid91hHAn6On0t
tRddfUQJsWTogr0F7LduEzINn04UoJkO1oJ5jHE2uCUH2akEAawwUihX2sKr72SRuMSL1IPPCokm
6DXv6PDjkBEyJvIvyAy5mPxCpmACi9HL6u3j4wj653Ms0tfQjqHUN3x6nNrwcPiNj0mB3tT1gb6M
MgLdnmYH48Bt1tAHHyLGTevPkxdZKri0cRcFfBb1PtPcDuTZbDeFK4yK1RR68auAi7UjtkhRqH7m
aV7yQKTPcfncq3bqJk58yl6klxgdHOm38Z19gHXF7eP1oVjan1+qiYuuaBoXhqXPJQI7i55bttfp
HtZ+2HjFeK5CH5lIuIRZ5ol46JlM2hzBNpFeqe5HY6dGDxWKKijXM9Q55N2+r8hvk4ts7HrH7EPc
2/ulLiIBGnd9LepzNeMLza79DsCL6RLS9AS/AMGlWawBl8DzKll8fgd/P6SauAgLYTBeiinnFqz6
eBOFEB4qz8RMo2mR1Xoe9H0XP1XFoeiO+FjiFFk+pB3vJD4HTOHS+9VruXJ7t2Ak/L+znB4JWmSG
ZBzk9BpHU2CvOdAM9Ac6qs/ZVyTMP5vMPEN4khvlXqU3MjqX1GPztlDDNzNxNwMfln3OaBub2PMK
Wx0nhLUXt7rO+YC/y8ZwhKTQmG91oO11zOysDPJ39hXzrn6LORaOtA+YQPFcMNScZ9AYPqzEmUbj
6A5S6ZfQF66biAEmdrJJPgsWRNvwS+RaNPrWjsLKodfeZG3frXZKuiy0FM6gfD95qOP6WKDtcIX1
ZsXctchvfVwI/98Qo4mL4KaPErX5HPnjhClSuJFHvP4g/3zWn3NcphiORB6uZnRdA+BPWIcXmwir
MXvmqGORFPE/P8GPtb+1dn0ScUe6oEXgXjC0P5A0chtsmLbpT/yzCWAsRYP2+6XZjMgap/ui4q9w
Y1+l54bdZ3uAyXw1vVy9bOqLCDFin4/7i5o4TY/6cvQrmY791a5oCGABnKXaJrWO5dUuQ0x1k8TO
sCJzmrrd5K+RiwLBOOROV382pi/ybMkp/CoE/uayyu+6iWtHPUO9V+86tzOpJi5CdiNfNVlI570m
+levoSp5bKFdMtjAbQKzXhIo3CZb2keHwPKDYlOafm7u8ETOvsPu+jb8Yo65Dh5e3VWLyJ7Jhaaq
c4DNvsARZWbZPeYn3LgkhIELXpm3Wq59XP//e2ctB12RKJdZE/EmAKFBTOh/6O6EFTZM6tluucyo
hvHaghRBc4m7Z3ZaQyF8ONvAo1yj9yUqJlr///vcG0029YpOgUrbptmU35PzeBfvQVD96LZRh4mu
6NHLvBe+VndQ5wtiw+2s9uFLf7+AReBRm9TQgpLKgSiDyXPh5L+aA/rTDFHSR+W88rSPwvH7py1K
JM2sVH0U+LnJUd8HNf4/dvhZ8mcevbxJXJ46MxxK23y4/WBl3tPLxPT+wYsYkgRi1EcTD56xv7Ls
G/imXGLCp4aNulz/jHUvig4zKWssHkD2XGddWFS4/Vb7eb08DHcqiDtG/Rat3BEfxxbLdtROEQKJ
HrpxUz/pdN23V8PNTvmKktiHCsPv1744r2FQT+1gEP+MR32PIvbLcJCO7XOIPTBKw3eiO2uMpnYy
Yo6DYTqAsTDCB0w8Ygbpat/nyxWOQDa2K+a4E4/kkdUY/Qbsv/V+F2c3lpVBK9R5jZ+aL8YnKORO
+Z3t5HX4flfPRbPZXdwQYKWHCJ0KrQQBshPXMQ9arE+QHnF63LYOOs3DRozc9POANxUkh29mj8yT
6kEjuA+93sRiEax2u5f9YO4VtL+r2X3IU7/MGwh1SUe8h1/l3949HwoC/PkC+rL0i3pNM3KFVgw3
CHU/oLxCZb+nQ+QEvS/sZ8skkjJVxe3nyvpHofr9gxf3yUpo/pVoVZTK7gQo9vzyDgC3H+JXfbHD
u8oRnuSTeQp/6L6BZEVkB6bbfm4ek0+GZ7zk2+YTNp7YZe3158mZdgo8q36TfP0/zJ1Zc9vambX/
Sir3UGMeujp9AYAgCU6aLMm6YUmyBBIgAGIefv33gLJzRFox03F9VWalknNCSQA29n7H9a5V6uik
99PsOqFVp5LAVQvzrvkieZ3lwHZTXHPBSYJzL1flrXVPQoEgt9stI2iJAZnVl7xc6MYZEn0qxjWk
yWAQ3S1AS+7B8rqFMgd5Tj/iqr417hkenBzoKsnBM6fEbzqdt52GBMPuerUr7AiP4jP55ZWOSaxz
S3I+DWcRk8/o2fqtT/MIAi3INmCbRJj0XpWc7isksqN2GGTrMSCMRE1A3s1ziKsYURojUTQEb2hD
KZzYtbNeRs/F8/amNOx6pk8BvffwS8BzFcMaGbv7xRe0AcDcKpcaTqChYSlllLrs9nn/rJDQPnZe
Px6IzK0Fqnbo+ylO4g+bTrw3xqh6+WhxX8kTEX6TzhUfSH3s9lWfGU8tkzBL/Tn1ihvK48kXM7Db
FXBafdyu9KWE6s0BJV5PLE6BN6Bu03vFTu/20OanSL7nyJNhXGL6t0xST1HFo9VBy8Vbz9vJfmRS
en/ID2LHkgMPveHo6G0xEgWzroPs2HqJnBg0/s6vt+anGBH60KJkioYxqJYcOy5BVPRCjqhZ5Q8D
mjO7JvHey0PdTgGPBZqcEDoa5MjibETKsT3ntz73JH9d/yTFCQStMBpVHXpfSsU27GsnbbEhEWVC
g5gKj4Lw3EDtWK1hpLd//fj/wib/dfmTRCfUQAKEkYRFQJe8hfR+wzaroblFGDTwNPVbJ073zIxv
Zul2kurMgKOOISB/K/iCVKFq4mQoNmZeTFV97fYtIOwI3S/xpi88VWBj1cNYW/F87r0dYLY/G+q/
bvw04Iiatl3rVX/DJHuDWFe9w+/3rgirH93iL90i9aXNMnPQR63sZmzqnhB6234M4QfRMHfO7loJ
1/2kWpT5CAChFjsQ4iEeY5V2egWx5TJYAMFAWyrx+ytkmTUfGM4q1cfFqrqEpOk6vpS+sDMhdIjZ
114HGzPkIOGEccv9IzwgBiqqqr3RbCtyYT1oSqep0JVCvnHnRytzqbm/fpmfwoI/7uWTGGivZEXZ
JQ0ND3FcjTQopSx0UbPIDspvVW5N4b3feXXtNYxSPFYP8SNCVFlO2bS4k+lPVF94g8WygpCtW7ax
q3uIW2xG8AnDry/M8sze06d7aB0R6WM4uAuUK9deKlOT8vbB/daLgOSeO5/D/v/Vez6JtCp5vW7a
gA6WNekAqcSj9VeA4RCy7EbW19++2kl41QtR0u5yrEF0R3gFQ6N526K6Lrqxl5x9NvPcs50EROk+
TU21o8pajCSg2/tJEMKcl8JaAlp0i2yiEV91Lfq2yOqK2yshfjTwTBqChqEvUdrf5nO9H4dblCpj
n95OMykCv9ntYLQGqTEahL06T7+lvPNUXu5uggVSzvT0lZnpi4O+O2p4o7VrzNJxMjOW0ZwcAeU9
pKtnezY0nolq1ExeDROyTk+Q2yPNaBVfwkq8TFPmWgBoplOFQ2hvYYlaX9UoGvZrfJb00sqzfceK
Rfe/3uOfto0/7vGTAC1tjSgu65bKTPKt4JkmYmCt8hU9pXoS9gjOYi13qLklrlG8lIyuqonhbnw6
8Wdu5OdSpSHKmmrAmyxSkxdPDpsgZ+TycdnfrB8lTx1Js9iBryqsvP5qIHlMvd24YQTxHPb/kw7f
8XVPDkQh7EQ1N4bS1EIfh3OoqG4Nr/oyTOlLE90V0XNTXY17UD11LoxTNC8D92xH99zTnxyUMuxg
gt/y9ApsFB5wtutqrAt2SgEB2MrLEGAQMGT87/TMuv+c6x4//8mhiUySvH6X4zBR38NjE6vv3CJy
U+GtABAMKf4YrrxlhTcg/R3tmklXLM+O5H7iOI9v42QfAiaMtFKh7aTcwOPptdP4mtgSfajRUKAk
lLpBk31kMWreISeizgeo0hDXC1PTCacItTvplDkMr16cBzh8wj5xdHOn9QAZLsmNYgCogRHpgEuP
VsFWto3+ckho8t1XCjtbabrTvmVw2eUrMHdEq6MIdg63gDJbewyLpapP8gB0ADBrM1t1N1T94/A6
lKYUlioAKn4svlhnqzqf5CjH934SkO3EXZprUfYOQAofQoxSZgvX+b0iT+Agr0fKKHy02nFW353Z
WT/X546vPJjrD9XAOk5jY591XBnCL8EzgQoHtlBQRIL0Bi59mOmzwkV89zx5rPxzz+v42idxWB7E
YdqI7GrzC2SQKIVTudEHtjJhUQBCy0eoVDcIpCGuHF4lTrCdCtVouzrXD5PPnOtDb+jDGsAobex3
5n5Yfaya4vey4d4yZYVyPP2x1oun0P6I4AfGOvQ+rbuTF0OMoIH4axmyACaUvCrn1PU+MfrHq3Ni
a+tsX+yDqOiBSAK0Pwj9pFfSc9m74XMReUZOroIKM5TGUwNIb3OWIeqT+tbxHZxYXSuzqv1W5g4G
RKAZu2E8B8DimtWk1oYyxZaIMLuBDDC5w+bdyROoxir53IjUz22J47s4sbpCooa1nnMXtQeqYV0w
UkKXam8DHoMu0SCzejMYfp6mxjjcjXWYyB0xYELTUc9pbcg/xy7Ht3JihrdB3LVChwPottNtuoRP
tWHOUkdFL9y6kOvhA909/j+H/2tioTIUTtcmajEqEn+GI6GSbZzzyIeuzHGseHxPJzZ5p2/yYtvj
GgeOKX9QFwxGFakv8h8qMiXwQz8hLtqDiRhB2jnfucjINV56VUq29Cy3tBotL1wlN8ZsKJ32z5IX
zNQnY8LAIpWAdKx/W3sYgKdkBHGXQ6hPBl+Pm/tB5ZlK1WyoViGXs0HfWH38BvwPehqYxMbIRTn1
Up4BsZqHM3kylCSR7sYXRC4s9mOUveHHG+Sdq2m2YmL2Nb5sF5uZPAtuLH/HXz53zj/prB0t1WG/
fzjnYZtZeqiwVPIVc3Mj0aE4ndhbX1m2V43HYzztoEZSr8+Y2DPm5WAGP1xWD63QVGuM+yA3kXhU
KatFmjwZkEPukMmCWplR3UZnGOPc5hj24y/2xmE/f7hynotCpUbsV8DFQ6Kvw7rl9RMF0RPRAde5
adCw319nXquibxHdb8/NN34CGjle8hMTH++0fS9qHN4GffU5FDAQA1KR2TE/RyQAJfjibFf7nNk6
BJMfnprBh3WpCgx17QWS+WuxnJuoLYvIRO7TaSF80zqU3SaFeNlki0a/hrkW9nuQQf11h6SHciZB
PYy7/PwSTFkeYCyifjoHYq7XYbPLU9Kr3aEvtfVjhwLpIE6Qv56tdn5uov662kmJIM+bzNxH+DJZ
42qDRwVx2F9ZCCTBPH6eae8AWf3V4524KaZ9erO1kgGKJMaUJVMf3B2NULBg02rcU3eUp8rzxotx
pY1TGKMadgLXeMu8de8C6CjtLQ5/ggI072B/jij0X2zAv9bjxIeltVgWosXqDxxuhSPdq0jGTxpv
qP6x6wO3FM6dus9Dqr8ueeKwDLPMo1zikgXSkyo8MeuGxLIgfU+9YBXTJNHO5AefTLIPx+yvS544
pnZbN7Lc8RKkfNK6lgwcTgDAhOHXxGUXYey2sq9ZsLM0lEOFZ6WaxbuXIFpCwETIKzHvLucPyVZH
m3cWK/MqqGxQogkEbCEF52zWbV3qIrwhFswY6RV8viMjvY3MZQnNrkEa+CU3bRL1uPAiOYGCZlxr
zkEXeFNMo+f+ET14ltq60zJ69eUWxnd7Pd2PoFYod2vo3pFmIq4SuquocBvIxaBm5opdOl0HdnWO
jOnstjjxmvvGSCKzZsEE1iaYDIIFtFIPsybl2HKlMy/ok1FGAzVww0BySLRM9RST3JlSs1bZjDel
9pw/aDg4xME8kFeOcB0QXiVO8VSHjx0KP+g/edGoLW7ae0YQ1kxPqyMxWUH+xG/ZMYz2ktPkoBn3
zM3BMXbGXn0W5Bzd6okFSXZmqWyrBpzfMJcUbsYJJU1xBGKndaGfqcYFvfXxDlG89NJK/MI1xjpS
vbsRWiPU0ce/9p6fTAodr9yJfdFqVSpkqziAKwjqijfd7+f9VNozQcYwXT3LJ5kCCY5dUqsmC02n
uwmgFebQZSZ5MxR3SUL12Xkm788SzqOFOjEtprWJS229p/vqd/Golux0Jo6j5f5rek0Tpt3YDcAD
RuWp40uTHNz7N0VwuOn0iwyEkKSuvK5MP5xk83p9Y0CJYrfjdO1pFmLCE4gdzo9dfYJyO17ME9NU
aEmlRTmLOTR8BBuOytYepg8Gauz1LKdoen5W/xOPdLRMJ7ZJjJNqv1ezoeAHKgba+NVAPd14lr+m
mnd2/x786YlDOrreydEue6GtMxNcQDraUSmCFJriH2AO8bWdMo+19vOvJjncC43LYmFMwr0dTzTT
lm51P/SRhtsYNlXf4lmfdJQXXRqvsGilwIq/qhQBWltlsgW0iW63qIkAEwPzYwtvkq+DpmQhVU/c
2NZbM43ZlRNoD5mwYIROc+IVQTLNpoCs0m2m2hckokcKLIVnl0A7s+SnmOx1oelZKOfDksfL/bwH
8/SgRV6wTOEscctLbDr9ls2qS+cSeq2Ro4m0CxB1XA4kpcQmM2A4Su+2MwPGOfqSpgPTt+wBckDX
ibG0dmyhzfnUPvJo4kxjUWbbhxzAxQOPl3lbIKTq2Z30CVnG0e49RXwLxWatBYMpGJQNtxNtZjaT
jSdeBn7kE8VHjiA5Jmoq9+gm3yUBk3Whb13KM+2VWwtuMvh1gHSa56fYPvH4H7fcKQa832/zoI7L
AbIXTBRXZocgoQ2UEgZoEGnO5mqgsDnjU/RP8oqjq57E1kKWir2wZTlC9G4KG+iSUHtJ4hWLaDcK
rgBTJaimgEipZ+oleD3fGBu+oNkFVM2NTaIMjzvN4GvGC3WnQoKA1g1wOrvz0VhzBXXaaW48Kb2a
2gOab423aynQ27vF0C1DMSIelflYK21JtGPf8vK54OHk80UhoD08QhyCSsUZb/BZtHn0zCfOqSbG
CZGOwY96BfsSeqDabnKvnA9wBcpmzX6+oZu19dLHjftaOz1yfjZ9ZiPmrdgpUE+bqCJbM+q7XzSz
c/As6RN58uM9euKuGnkLLknFewaqF8i3gBbXC9FkknXB6G7nGZILQ1fn5xRIC26VPtR6LPtD678D
bLYbF8uwses5eKJ2LoA6RkoexiYoDNx6GGfZAF0oZwYAo2jKhClsV4yHLrN5srPhdpI3LudPgS+I
QTrJTZY5Yz4wTM3rp3DSzEExD4T97Qxg8S4jtiJFD3OHTH5evAj50DmpnAqCYP6PmgHpaTnrZ8kq
aMGmeJtVtcCnbRp/P989dDTCEaJlEnUCDcRbdzvAxrVpOC8RSD1IQ/TjeGm+9dPIV0NbftUEV5rg
Dalr0mtEqnWVLsrZ2ovmQWO5heDvs9d6rOyfYg+NxdSdoB2PUFKUABpRppAYZsLs7ED2Aev4C19x
0CD5kCqWRdnXOCjeVpdAus7sYxwS9NSbJ96I6K21253yzCiwswaL0DDFkhv9qKCK0yT34p6BJha6
sLi53cygsyqCZCTvklPlJkl6z1prflDns2G2MBubNSLZuAA6VntJIh/SXZMZpA1x8e5KcIjEa8eQ
vyall8CBrPD0CpxgUjuuzN6uo1Fdj3ZoNE3Vbi5EYyKbxNFRQYR1Up40+kKJwUQ2yw0/VCDZIQUA
GZehU7K/0C2rvbQbJ5ZnQkeJxtJVc727DKH5EkbtehXkd1Q8GYu/K4orHdip4WZAQyOvypCFG2mV
C1kE5CNWON6nzha5Pyn1lOYqal837VXZjXXzdi0iW+MlhD5bL4NRXbxN7/JiGj9ZN6jW+8239il/
YtP1ox4eByYMBqZa5t/N6klfpKtqnqojNRgpvjgvVhuCE7dnvGQzoQuX3qDI6eTudr9UB0Zkr2Gu
Zin68l2+GUnb8U5CsN4GPMHwtBa8bWKU/mxouew0dy3hMoF6gk43ElubUZ5D2/WlHMtUMaOHejfZ
aaltbRe1MuvMb0n22ohzKbgRsaPkKWl3JyEGlE0C5UtlvKB3CH0tDVm3jqeq9GoZ8HeBz4oh88/s
miRp7UmVuxsLwrmh1XNBuXoSuAViqyetQlAjj1ViTNQFLlMfi8/geez3k+Y69BjpHBfoBWlf6E43
yihfhGcIDD7ptR8bt5NQLqzKtDMa7kLX3TVqOzbY5kSxoWEJrkpY/htPVOi1O+U31NeX9Xw7gWll
0RMBvQ7STniQfhRgVSqvmCojXpd1ufETv5lavnUn14wRVcQTHJGHZprrrtp4ceaDdT+j0PhZhejI
i5yEiEVWN1qFzBH+Ois8xLEGQgyxdPcopYNPnnaXvbnEAnYuuLTHradHCwE+w/iMB/8E2Hi0nqcE
810qWnI6jIiaC3IrWlVzVnPzIg7YynvWUbtP/UChPFvP8B+RW2TviOexMhK0e9aqfuxf20d61ANh
SmDrpk0MX9PvZj9eb3bj/fhcevhZq+rj2h1kJT6YzCbbZakWEFvWgMVqxVUmCJvNhhSCQRUM1VPg
bPyzzOif1W6PLjuEvB8uuw5/hLSHECty8q/FwprJpICkL+VI9YpirGeMhZ2FR3xSRD268kmYVRWR
mlcZwV1D6zWYifBRUNhqBrmmIb4Q3fq6IxPwwcPAvXtuvT/ruR5d/iTiSUUjWgsiUV4J21Z9CbBl
YKuTvbWP1CTCL3471yZWYDM2RS9Er0a70m7h4+OFyB5EpghsWMDaZqGfjGGur2aZ5a1xBzfnG3qH
APwX7vSULr6TN+uK2gHNactO5pvLhvHbfqJBeAg+XkSMxVGbqQoX50L8mi2kvdvt56nTGzZsTKP+
qZlncxKMGXSGG18zRwSb8kyWIc60u0mwiqgQ9eNad1jm3dla+ZCt/+reT7J5LSyE7jCav39oPdo5
jXFfivBdWZBdtci6g0Nk1uWBBPH8HjtX5NBOzDsBbZ3DjiDebKYdEHYAZmMUReE5YYm+tLOB0d2E
ltQzRmBPRsELkBRmXTJPnYC0Wj/HgnMWW34mpzmllNe0IgnriH2X0/wjv3BqFRjoQOCWemDZKask
Zye5D4nSr17CiWHehnJMJkVJxbiR/RJ5gc5JIF6xvNjP9+46dPElFtslvhKeM7rCe3tIWGeludg8
dMhtDFwlmKHCDiFEngXCmADLnDBrb/nEJNkolWwNnj75Ollol+unX5eqzm1//WTILJHDapuqbP/a
k8Ag+B0UfBUjlil6CZrXv3Sw5SELxlPMyJyazIZBkzGgIhzXvGoU1lS35L+nW2donsGp3sP6OZZe
4y1+aCsNjNMJ43nYGX+dnh3SPGdpTlGhUlwlnWRh6EI0a5D6UdxId9uaIMfLwH+bUEdBSyfYkMCX
21UZOtkwW8GQ+Vdho4OBRPYbJtoUqcvg2pqUmqMITC2WX/uv+nL3em7+Wz5zYA+o9g8eoczCar0f
UOsaEL0DE6FV3ZS5byWLXF9tFV81XCn/2rULVFjBp4zyZAxAp/y2BTEjjwVlVpEHpSow/HQanZVg
+QTc8NFuH/iFPtxeRwvKKMNhNafgsEmc3AEVo3vt63nDey4t1k+chLZTtX5bUGOTIO7PR0NJu4HS
zBP3XmyNlOBOWU8pV7HvSLl6vy08csHmW04ZHnoIv1RnkLhkgzYEJ8cdxuaEczHXufU4SYxNvVPb
GrjHzVaYowJTbq7pE9WVYzFvII9C2aESifihXaFq35Q0AoC17cNFvwGOcpYN5exRPbH2m7Ao973y
7tT9xLIhA+N2oknsrwGft9WyCcfbvdPpTuYreDCXfxJCR5+uJ/HU8KupPlEne0iafeVVfw5WcEJX
M6FxIN3HOObMixdj5bUMpsLXc23sc7nAYe7gw87SZamX+4R7J8gmSycZQDYUdnCDig65Fp34cT2S
3b5eBY23/6JOzMn20vT2i3M+QhtCn1+Ya/0kH4hqOTLXQ2nX/LKbrtG6xk73DObQWhdnpLrbeoYk
1kz/Yk1awBsQ/aFnET7082YMo62dLXSCE+9QgZVY9WQolyewNJIJI6Fius0cIHqJ9ZwbFFT1Cakj
Bcf2UXuteMrMjVdnSwJnSqf6iQcylCjIG1qGN7s5tRvVaa6p2FMk7cCz7T1p1lPLHcEcAuaBIlrs
AXlGeSp4RFl08mt38sl011F2YJy4k7iM0TBJuJXv5c4DjdhgQrKbf0PqZwgxfvEuT7nwq7UYR0aH
OVXH+XRTTZHvzuf71I6XIhZkzZsFMSK+Rr61dpgnhAN91EhuBbLl2tpMo/Jmh+Ckpf4bkqnyuVs7
if0VYbcF+XtIOUyNLpQ8ai20+9xiMbyNGaMvi2yB59Se1+7LMAS8kSc7n5KrPpG1aSX8G8pIB4aN
Xy3XSVawFSOhVQVSN3WMeb+B29HQceMOk6kDokZ+Q3ZtBJnXgh3fmaP4aqjbBYvWD6hF+N28TVyJ
5GHeP8I1tXWrwlEnbTpS4a6c6lDUXBYDu7jgbc2z4haf4e4kRTdFCNgVfNShsfXBgESGud2KARsL
EnwmF2yCdNEuvkQkmZCJvYRLc8KYuXPggrjMZhUi5u6v9/YnHE3s7Q+3cGI52nVoKn3FKx0ITOAB
zkebF+WeKsLl+s3aM2cE/9oSXb1ReL2ZbF+a3SrgPx4l/DM38ul5/3AjJ+e9D/L1TlcwYUQRVIrh
IdxFXwUZ5Z2rJpu1/R29nk67tJzkTfRaWM4yH3YBLwJNri/OH8MDDddP++qv+zlt3YSFlVtagXEv
91ebjLJAPU28+p6RtTmYNyjWQid93c+3xiHiMUQG4sfp7jLS3GicUAt86UeVPrYUr2se9pubodL2
6xX7vADw4Q4HR/9h92yNopJzg1cHryhQW4DAcHqZ3/A2fvyg24ZPA41u6+jMZT/NRz5c9sQISIGe
VKHJZRntvxpmXSPVNm8HDaeBUYlD9nxWY/XzdqkhqdCMi5pknRL67vSkFuSBvUyArb9qiEuu42ja
mA5xC1NgxsZVR5RWqd+22qrcQ7UU5xNZ3NsFxJRSQ8GAeigeiyNol9qiVx/h1JS+wmUrK9+S9Y0S
LGrhvmvv2/1lDRo57pkpSzK6i8li60rwPjiYAf0l6Zd1fiV2UwrKREijDailcpypYxINmP+vO2m1
XS+TdhwObd3saq0+VCiATbMK51QvzWfSBvW+oVWDGC3zjtFNcFOsBnSe4ApzSKSNy/o6w6wuarjv
bErv6SjcMRO3fuhkcIuTTF80nauBgO4cuj+5QCeQqoPq1qpLMBlrI93blY97eRbHVw3DMTDZQ8sw
Ptf/MT8txvz1Rk5B3qIhW12vDwlisuq9VlqumbCm9Bmur7JolsoYq8aW9/OOQtqa8mg2RwfYiVM6
cbIr050y3PzeAhiwme8sv0LipmVgA72NJhytLUAVzDI2dsKrRlml+YbWxn4RQFkG1fl2FW2clnnM
9krT55E63sDcaMykjoK/Ot3LQJ1GSJnCdK7DHJDfRdYDirFCRC6vFY4pr28Ffc9wG1rqoa8ll9vt
oyB9bbuVFCziYhIEl4m8EpifamnMhLulFN0F6s5OEUbp1EkXzHfBTRV6m3a6HpGl2f/J+fqwsifH
WuyaXN3IOLTGZwrIERfNInViZz0vGNKNv+rP1u2vr/h5HPvhiicnutLFQk0NaIig91DeutEaCeO6
nObZBFII15Dh34Q1HmwQg4i8VaSME6Gmwu9s0S0CM/YDhv9fL+1/B6/p5buZLf73f/j3l3Tf5dtg
U5786/8uti95WqRv5f8Mv/bPHzv+pf9d7V8TcsnX13LxtD/9yaNf5O9/v777VD4d/csoKbdld1W9
5t31a1HtysNFuNPhJ//dL//2evgrt93+9R9/f0mrpBz+WrBNk79//2r67R9/Bxv24eUMf//7l8un
mN+7f4pe/zYtdk/Jt59+6/WpKP/xd0nXL3TNUHTFtCRdlDQSpub1xzcaOnQqVtIiphgi5iTNyw2/
ZF0okqnC3CUP/AjGUO4p0ur7V7JuWSh3M38qmwaoyR9Pf/Se/npvf0uqGPrvpCz+8XftUFn8y22a
kjiMJam6pluqLlumeeLGN1IRpkajibfaqvaKdkVnNboetAlCdwfzwyYHkEBnvGemtHrUCkyCXi/D
HYe/GQIxdH1Fe6f1Du1sQ6+ne9RdSzLhRjcodmFK8h5zAqvdlvJHet8rz2n0rWpvjf1I23gbajP5
UJ/KOqbYFlbc2ZYw1xsKUP5WG2kxpIMjWYCNfCIyXqsQdjH5/AhECWyA8gUoxV6HEdALO9RvfWPv
7ZQZEip9vchmygpeOWtDWo4Hss2FCmNRbYeCjw5R4W7W4/AymdIHj+6Ya9ypozjy+8pphQWUINs7
/VGY8Zuhdq2PMvAsq1gAZwws6XVbTUOeDfALbQaIzXa0WhZWeimls504oYW8RkYeKRlxvvO1aQM2
z6byTK0xdU2k3zmS4PIEhDXHG1tz6rtyjHvJq9VubDrwD8Zv5mj3ykxadpN5TIXD7w15ES3oiaqt
GJJSgQi6xrQFO/YIo8DYmEqv5sTyG9dMVqj9+UxNh9TN+i+V6PHP5t5luVJ9wV97ABw+GebshKkW
jTRptmEo3qSBE9CMCxwA5NQLNvlEWlRrX9kvK+G2g/IBwhk3WiUMG0+6q0HVrUfzurMLYyb66mOF
XJNHytptlo2ODvf2evsYMTcoio8CnCrraWFMd091DkPDTSv7l3TVoVM3cZ0W3YB0TNUd5OQc4pqa
MThcODfiFc1Mr5zskuUaoxnNROVtA9lBCfXtkgHhyR6JF3c3rXdgUkbfhMu1fRgXiPd2tF9Z8nRT
zpCmDsYgIgGTXKMK0U4MWMAT11oUEC3METqtlameAWQVrnfQPIbjlLobIXU3TcJJrqyqdTPty7d6
exvXV50+N6QnHIoK18V6tjZGVn4TdRDGBB5ldW/7ul9tQqYo11y08xTH9ELmH+fF19Ynq4oB16E3
xLz2RIJM8c1gLpMeoF+9mCtGhZS34ttXZobxscQDyrKCCCCFgQf2qiGfL5g/9q0v9NG/RGPg9rK9
u2NQIVNBFfoi5RbN3XZX+xYxmX1vCwhfbhlmSMclaF1AVayq+YA29z13LVwTBstQATDl3NyY6C7f
hPc6LgIU22Wi5U5WL+LgNS4eGezqjDkkwh2IlNBL2wM95VAmDjccES9/o/UwiUbNUpoRr0EeYjAh
URBDrBdtMs4Bd92Y8wqRIMCa6luLzrVOnWfGxlm/FfD/zPeXST4KGeJ/Tl8LzkRBkbTZqlDszlVt
aSEtVUVLxA1g9mAihPF/KQeq6JSAZDf7N1VcJvTOlHHHIQMLW+iPSsskSXOV7R6C5k5db0dFCqzJ
vFWTqRFeGrHmJY6q+w3aFkBJkvRJqZmFjRZm4qbrUWDd6PGbDqAtyxzrJVtanjHLIDEKQfNWBOYY
FrkonRpqzsrZwX1Kpdm67QJ/fRvNqx3tcBahML902oswPsijLrRvurFENyOzbtvAV62vu82kFibb
fr4X3rZoKCFqZlivaoeF6J8tNVgoxrxhVi6RnBzCi4SSXhR87USwZgd4BJz3KuMnpjZVjFEhKN4W
ZlhNRvSuEkEEoPUMlU7qr9Fft6rFLhzrcNGF4y51lQp6i+abulSXxVlmrBPwzncvohtcWBEhCrFO
2jCmtQ7anWGIt8Uou0N9jIRzy9wMDHUprO4TsZluW8LjzTwW7gx91Qh3SveybW+l+jVSTacnxA8M
t64utfB2swUWbceDwMXAztT6IQ2wZ6mDFkVfT9pkurdu+/ghHovorCCihO5gKcKFocEugQqB6BoB
GNKJ4DZg56OJCClE6q0hxg4dVbRR2QydTnSi7oXwXU6xeNGbBHOlU1BCa8d5NzY0ug/ufgy4Ky1v
DFxfu3kz+2u5dw045fbeltNCXrK/Trd7OyenlJ7DCMCxXdPxYpBzbSvZPZw5CDnHrqUBNYHHqZ5u
tqiIDELCAEVa36ze+sjLk+GiajeJU9+AcVyC58s2Vsots8hhPi3DUf1Cem0Ifmoti+ISRpSysqN4
tAMSnjqU+mpUf2xJJ/7Wt7eV8NAnX8V+HrjGd3Hg/1OQ98vw7Sjs+5fh4J8Y5EnyEGH9149A6qcw
b7H91jx13wO94ijSe//V91hPkAzjQpE5igYhlQzn6z+DvfevLJ3zIWkUcIxBZeN7tCebFzLzLZol
a5plSqpKhf97tMdXkqVpCtGeqprGMDf+4yb/jWjvpFuqWhKMJYaoI7Mjm5SwzJNURVK31saQ9OBr
wPWdMApeeI5pD4hH2enTjXLdZPpU0ht4cYx0qbeqb8JVZQakuN2NCZV/ut8v1xKBhaBNIeGf5Gb9
iPbFi7QHllwDYEpir99XXiKtn7QSEnxC3DP9kBNAw/tDmPrAvyKJOitz8hBNr+nFRqp5iB2IF1FM
7+oQVXmOWhAUywhEWSWZK8Hiy6wBLmXVfhOvFVtu7gVZXuyIZ3Irf6dB/T8djn+55f+/H4wPidJP
6c97nvY9OTrkAbfpf/ZDP3becDx+/kP/Xj4lDVCeo4N2+EuHXO5Xf2H3RMpXfSPlkswL1VJVUbJk
6/3z97/t0iT48bWoXJAZKQrH73ClD2vz803/nD7+Zz/zq1t/zzOHZFIaYJK/9fCCbF3oomLJbP6j
x8ZQKIpGuiiSHB4+f9rDU+f/rUdXhvdqiqKmfH9CYowP7500WyZVlkTp+7bAiHK9P+rtc8e/tQSq
dYHVM5HFUt/fMWfp4xJcgHpTLJZAfP+wRf6wJaAT91srIEjqhWwZ0vCYR8+OfxUv6IxI9BDeXfmf
9OYHpbffem5FupDw2QNd5j+P94c3LxB2KLpMIUn6/vWfZ/uG+fvfWgOKYkwNWIRDxydfMOQLJgRF
S2FC8PD5847+gCv5rYeXpYvhTMsmQc/hc7z9NYOvaQsiHni40B+0+Ydc8bceXZcvhgooOoDfX++x
1RMsCqyiQamU2PrweV/rP2gJhnT4t5ZAUi4oBlsWypifvX1SBnyjJumGrP7YHFzvT1qB921JIPwx
EP2/RH0yh5/IxzA/jfoEXbrQKaWLlLDfV+iPcwIDWOC3NoFK3KtLHIIfLoBg8oMPkHCNQwUfPYf3
EPsPev2/H/fiAAl5FcWQaZYcPkcPLxjS0DExBmzEn2YAfzfmV/H9vHKV2sDRM8viBUUDcQgI/7kk
f9ip/80dL0jSBe9U4xG/m/ZjrycZF/SthgrMj7DnT3v3v+32zXe3r//I6nCmH868fDG8eRbnw9d/
1hb4baNHVA/Prqzr31/xceyH44MXRtf/6Rjfg8w/yPS92+L/3PGpRD+qxgn/Ed2cHAFiIw0q/6HS
+Ge9+QGM+Fv+jpCXeiqHXzQ+C3oI+4h4hs3/3Tb8eSsw0Av81hJQ61JkQ2b3//D5R8df0NULQAWW
pNG3f//8abvgPRX7je0vXigW4AlaSu8PeOwDVePCMA1ZEzUqX8Pnj0t/BvKB39sDFmUdg8j2p7SX
pSEhZPu/B/1/3rP/9vYnqzUoexgDUv+D2xuifbaDrLI13l/7H2f2BzKz33rtgsLZtnSVhtD3tPd0
DfiehI+SJw3X4fPnrcHvZv6CrFxIuikZpvb9GY+dn6xe0DQzDXWYr2C1/yC3TyL+mxtAutAUSvqY
jw87X5EvZBBlGkWwP/Wl/27AQ61jKOIq30/2/+PuXJrjxq47/lW6ZhO7Kk0T6EY/FnYVSVGPkSjL
akqueAeyMSSGzQaN7pZMpVKVT5B91ll5kV2W2emb5JPkd3Bxm7ggRHL63IpuBnaNLZFzgfs6z//5
n0qkN1agn0z3EgT+AGRcoDovrh3w3bUeazBhjsPJsN5m99z3R/t70zFr0LSKAzv/AjBWCUDCGUPm
OAIY6VwBSQGIQTzan1qvJ7TLL1WGqrn3yfKJ1Qc001xzEe6NS4DIRzDuR9H+0NjGwZk9gCCUazDB
siPgPSLVuxV1zSXYIwM8xTmoDb/wrJ9IKldVx2CQ7ElEn7hWvQatU8BFwC6MJtPg1F+kdn2w7OP9
OCatV0v5VuQDFADBL3TAnXMYmATU7j7GDxuP5wP8xzyODJju78XJKB5PprXvZxRvQDaQGurRJ+0h
AmC6D06+YwkAQ0wH8TCJhJg+tN3Xbj/bC7hJjJxa/omEawhAyXpxQ4gK10sTXPxjqLX/Ce6xtQkW
bz1F1/mvLEXhhRX3MKztV2u/foR3Xz0CZ2hsez8ZIBjlQfdVj1G0Ad172LqVii+K96h+GSTEvtzJ
T5K9/QGISHSeeYI79MYSU5j+xHv3yWIR2DGPe+v7I2TeiNqgrWUYnumnvfaccFDs08FQ8uaNow/G
bR/o04iQaGj3XSgIVKZeP072COaA7xGoSGPSEXEgFGA0AfJaPeHtt/bIJ/t7ksBJRpM6xutuO1oA
NTAhxl3fiPCsXQFzq7Z/vIcaHw/goq/lmrsE/YREJyV/CV6vecJbAyFLUK0BAE8OQcIdcGNe5Pii
MbJgBL61esK7AYk2zyuRzphoH+j2u1R2UwpUdQX4+1g71ROe0tcuAQ5fMhmT6xOKzubU2X6kw2QS
7PZL+3LVyU8A900H4BgEK9ecOjbgBCOfVEf1hoBsPKlJV82Z2D1NHUaceFff9ccG8pAMhjXSMTxl
b75odxsvHhHixmslgmHEvevXoA+Z/RDEQ33ZgxP2+uRGDFg7woaVc+SceMloj5NRdRU4YAEd+Wii
den7QLlEh00o4NiK8ebsQTJP2PkoEk6+sGYvzaBUFx6wFgeaW42VUz2o8cbc+xMCvtQvjCS7VT0B
3nvtxQfKHLEAlLDUso0T1VgDqe1h66kDrK3A4C5+XVO1u+hDuJPYo/rQxjRb0h9NiNCD4SK4aCZq
WHkD+jiwpPTJXLbCGvh++zB5DOPakghI6EkJqeraS7YWV14A/OZxs3nksxNCPSBc6h8HZ9yLOapa
AUPmEhPGts6dc+n7k2gPtAAxbhvQM5I2pENQg6p3v/YUKGHoYdpLNW9D4gHt2APgMQXCVvv+1WKH
NHdtLlcgG0ydqjwr1Z0VEAwfEDbEvqQ75QlO6Ef7WiEwTMSHiylg69T90Yg8zwR0f3hJ3IHW7Ik5
+dFwMJy4B5/s3XBA+p7afrPrwQWy65za7nde4jYC3B8OXR2PIQigi/LtOj8U0mU3u7D7nClD3dsn
kDmaJjZvfe+2I+zAdoRn4EsTDZ2iIycfSyWmAB8aQl5EHFAWKV4KTboLlbtqzsDzx4QsmVwN0XD9
WSw7VmQfX/cOvsz7QjryY+2ZH+9x3KdIMwvUaS0BXs2I4HWA2GygA8rtJ1G5P0aEI9DcI085IvkK
wBs2YB+cXStwctXRj8RrwZclOWVUWMuhJ6RNSfoI8+4upB3W2RdwrWoJEPbQ/bDFtenWgmhg+VOd
BVlBFFwsA1iFcu5UZMqlB+nlSntAa+CSqNO1lk1wmk4Yg1TbzslHlxHIEeIzedyTz7YLz2ck+Tz7
47AOPvWS2iUAeo/fjufuCj4gWeSwKNkDl2ae6kUBKTy1zB9QeJZMBzB41Sws7aQNRDVA94fhoTJj
afmrO/kEMKdg8khfuPpuRGiL2mwKtWqFZ8RLQPsu/dZUcx+SpMN2h1vKnTpB++k+MF18PHPdg3Pl
qBhRzh1dDqVWMiUHYm61m7ECrSawJQD5/Ce0C6/2a/pYeTGuOgK9PtyuvMfRJaBNkAcrt3qC0/Zq
fAKGjAh0SrHMDGWXmx7eBF8fVF5CiMfcgeCUvvBuq64/VwBcHrfcTLCt9PuTfXJ3FKNt6/WCuwgE
W7VrAFMldTdxJA1OG/s/EfEwolAbEVE9wc1dz8BFYnoSU2w+qhMZrhYAvBQhIYhg3omIsGw+gk7K
3cfwAa+B6qdXhHmcQ0BiFykBk3x4aPyx1tkR5j2S9gMoWM3M3fOPQzDAyWP2oSk/rqpy14dyt/Hm
tsi01tRjCnEowqiivGGdeKHIVIn8ZIR/P8SBt2Xmrt6XJg1Q/BICqK9DcEovjrV+HiQcY4qwhlTh
OJddCJeozCBnJcW68phzFpDBX4fYdw/mC/sQQl3g9maK7vYT+gWGj8NjoQxGu4a0Amp3LyF5hdFD
+tLdfQgYwO5hDmMOVI95U0BzR2Apb3+f+iKU/YTEfOvsQ8VJ5eWYCFCN4zKCJqDZqx2+PhtMbSW8
U92hzf4Y6UdcH2hqbQ8FtwYCslGJf/Z/PBBAWqsORaBqE6g3CPGFClWTXkK6uUuEk3PeCu9RlYYb
jFIMkHFDXW4tzAJSWUbAnqPTcG/I4VOXAAS9zpkEdNGl26huo5M9ctXYMO0wPsY8D+Z8HcQOzrhB
MSnnHgtxcAwQ27qtbiS3EnGQ6nLPjZILLqZZXU/V9gPDjwAjENhxdRwxrQTLdzq0zGLBGTfS1Vc1
9USgZ+gwAd9VD2G75qWHfGEwxqcL1qOP1eAkohYTkPZDAjfO3EniEN8aSNLePMFFNPFJlNs/FGY5
oVCxDCKuzId7IEno83uH2gzuBmB7K9egTyUK8RoSF62kBsldvBqxAALcea1dN6T8BslGsqoGJrgX
HytgIkYtjPrV8oak7bUaD/stprpEzHbnwg+QhfAsRBPpsCFPcNY8yFHlYReoFvPDp7FJDGcJyNpj
CmDrN+hW0C8B7X7N7b97QEPKT4DiQx1R77Ir9QFp71OEIPaQOQThddJQZzAEoAloCXvHVqC0wpl0
8ALLh3cv9FLyhCYDYIVRXoQ+Qp9eIREVLfU+u7YfCB4Q6cS2SPVUT3Car9ZKipsgnt4UdmFMgOpx
VQBqUbDqnAMjcAMSApGeWRTuOBw7m8modtiVhGhAejjCuBteJmdiwsy77zzK3xg8QiLSNPchFcTe
l75i9RPcxVeXYOLscdilTVBnKQq8K0wdr88uQXD3Xk0sJOJ/NKaXIsyK221unAJCQOL74BXg+YV2
AKZaC4gELsxCqHha6VRPS/+TxaTJ5D5wdvPj8PT/xLgju1//PigNNr6OaVXTdJFsJH1G/Aa/EGpc
WyqJVIEP4tpiBArDqNlnjH3nDpD1QS1SsxlcwGtiRNLu+48TQDYPD4Aq3OpxrwDJbihnQblZlEdw
Uc9YHfEVuJrANGNbZu5awLSVYXXQA9Y4DM4VJGSjvQHMUWqwgGu1jj4/kKIGuiht1UNYTmBdGL/7
DcDVB75FdMPW67g3QJCeSQy0O7wKtRpQvfvUx5TaJtKCuVFp3RR80HPQUUA4de/6awa2+1rfT0oX
sP72aZnjnnwKUqV0DwqO2voLzvirMlQqxYftD14FB9pWLLlHH3CjFGxt0z3hmT/079ZKPvQfek+i
QFsB17wCuH4i9+MK4B/W2aeCXjl5ArvDaMz8rWpz978vGaEhNcsW7hViKb76AFTR7QFRfzcC3J8Q
FcLl52zUq2NM7ZBCH2oGFjjmIuLcExv4b3XUIwQ8jIRPHQ/ZPNWBC2kJhtrkB7E9lNsYTnlj/wpu
rykABNaTTCjqswZQcG4wzrlSDkjbLApZqFGsiaVba0DbrUTKHTCDzCIF5wWMtH4QsR5ye9Aw2c46
LVFYGYlYwXVDWbzF4K6CvqEqk5R28cmwPgauM0BHeVYIb8Ai4ILzhiNSNVp9kOANQrNNEzUuelMQ
ECEHGQB/hxUUwV0CSBWUgmBANEjahzYzHY01gHp5kqAM7AEI0B5QtxqSiAfF4Mm+lXVuMIjStwrk
CAzIiMLwogHqsDjiviri39+2mXBvAilBOhBS/WaBQiYHEZJZoK5uE7BzTHI8Bs6+3ejmVZAqEHIj
tKQK1TRSi0JAL0AjICCWS9Wc+wimAyHosmFxdGVgrpG6ziMC0I53eZcZcrUBQSO4HgZkxkMtcYU9
TKkMqPYAFwBPYR0Zbtc8QFEntrEgB4xZGJwoBLE1xHtVrgMhctYBMdAdIiA+jDKgGymtiaonuGWg
ClO7BMLTSxhgmw12BYLEEWvKRiMMw7MM1YyNEHmQJhxAyG/LmxyZiCcNJb+A6CSdxhNctAAPVnkK
EHp0ZQAaSS7YzrGpFkiTDaD/kYKI6glPLah5uqmAnMDSXVF1V3N0g0YACqbSe3yLqAsuWBCryX4A
BEi4GMYXXK3m9kuyADIQiv6rcxaSOaiGiAEMp7ArjvalkKg5aUDx9KOTnlzmSgS44WY7ds8SCQwG
5iYq2et77Z75PuqRFHJki0ICxMpW9AyqTAkAOMgOJAnYuQZ4TKRRKIGzSeLwbAA1zZPEiokG04TX
DY1BaE0EGbrH4DQen6vUeInwGIw4+XHt7btHX3LDdOBCH9Zx0QC3XWv99jnbQk3L9XZFH8lDXKQR
4Kk71ExgXmBthO0u+qArpecgNb82MO4uAX1qYBQgf26bc4dn8dStIHdfAmq+Sf9bNnJRco4CjEiQ
EiFA7tUl1iGp/ZHW4gUdx7kfi5NvTFoywc70x9Kji6D5tk4kPM9Hz2s62hPixju7HinXMIHQ/yId
8f/CCwOqETIDyHon2HZjWcXmpKUqYkKWQJBh1ROe9qtLNXa/+pS/4PIPON/14yp+kANYPSL7atrP
8LSfmvKE4I70nB9QKOXuP9EAdj4ebenPjJUdlPTTRn36MnvpUPQNvh/ifwmJc9pW1TEPY2sEtAac
TqUFCLGLhMBjTEDnAEzxgqdUwkP/ZS5HeIc/0ebESYXB9wHHlw15taJ+gEOIeEFvW4uH8JZAqIqU
BwAMJPYtCUHSAeZxzoHwQREOISda/zS8OyAtZlTO74Qw/1j+Y3m9MHIaulACQiIl7jqvV+8LSgxo
T0Gfjg1E+IHI2Ny3Kw5wFKUDNQzY4ekBNdmpwEShb4b5p5MYgh7Ne1QQkDK3nepC238gjMor0AcK
N6BCgFbbd65+4w6AjCDXxPkYmDcFdPiJzWknD8lRDALOtftJDRMXlDZeoab/oF1XzjzBt6Hsd7gt
f3EtYLDjBAZoxh2e369mB+ij2QTgQB+29r4j6xCDeD+1zgvuuutp3WnJJJDgFtsXMgBzyOZ5sXrC
s3jUzK7Sc1OcfUtz1VoCw4LlwmXDivqJoa4ydygJoeMuCCdr9rYiXjRvo5MF6B9rDgV3/tWFsSS7
Ja4xHk7uij4b2o7mBnh9A9p9BAt5mGpDf/i2mP2Efq3Z3zoFaHxKp1CKdeFkeKKgbpK+e/wH1DeR
L5At1rXBtmmcAmF4p8+DsELVRnFwwU/aLSmFQZ92lTjAoD6EXa85eyFDjmH7paGfWZ/wLL+6fe7u
J6CPhQP0Ceu+Tnu2MGCYvBhIYELgRgtOCkoLMpUi6JPfG1AfM4X2axvkcY4AaV8QDxBlmGMWlNVv
NkSx93h91AEgAWuPp10ZM6bfGVNPiI2ZCxBc/J/rqTwC2AJguoZ3F6BlC2MkD2PhDwvQFJxqJ4/3
QzGANKzr5AaQ6jBYEUBJB3f6waxqNx4MPMjWCc0bOq8+zi9OYSwNULY/D8sOpqu6dg3A9w4oDJMq
4Opp6X/o06S9BdCgWv8HZwNB6aBdAwgQuAJTulpu97mpAsgPVJUi4xptH5AK4NIqJ4+nI2WBI4hP
zAHgRDUmL2hHYUVLan87qLkbZaRQf7RzHLHzgDvMxrdMH0ql9oUPjXYI24MRmABQ80FL+bfUxm/h
rCxqY//70hCCXwhSA0Tqmw//AxuMB9S5/xL1JghGbYwQpwW28+refkKJFCP8qf7Ynu7Gzkf7qMcE
qugqKBzY5Ov92P3qSwAIk5+ijjqz2TL69pH5UCJBB2h+Hpzai2qaxt2XYDghrQnuCdyL2X833SWm
3wTSHDzD0M6+mhBAehtAhkcmz+i8Vms/gh5jvF2souCmjieuVPhS9JjQ4mdIus88rsDH2pF+EFIX
uj0WYd1+4CjKNaABAJ2M0fq1XhcISUP09SXuM64a2NvIYGhXALdEuQZY9pT5k/Ifdlq9EUwAZEFI
/tV2YXChL2o1lEtAfBfjB2CndX5c2xdgIHE/mkHR2tnelLBuAmRu2iXA/pNOGJT0dBkBYyELwPoH
JGhWILxTIClrdmV3PShZULaYKActru0+N6UBmSLYg6EDgUHK/jyscyCoHe6qdiEwCIDB08S+XoY2
VRBQeYrhMYnMxQvJF6wxGbufAi77gO4IdIXoDIQlki0TWWg5hIKDA4DSUO4/S5BIVnhLk+2Kw77g
IbGJyYnWWjFA68j4absfA6FDjAdwBQtbrDxIl4YsGFENRCWUEORUix3QFai6GekEIU4RtaPCkt9K
hBIJhSZjDH9oeDdfSB2V04boQdwBuNCdzSZDTlwQ9/+XMOI/4USsrLY6uswX8+PlOl/n2epPm6y8
fZ+tNov1o7/w7QF6mQx3+2r++x8QZvhv8HlJS58JYAdKpZx/8fT2JjOvMv+S/PkP58VmuZYPuciL
ZdUJpPFD0bKNPzq/u7r3y/VSVLOs39X8q+PmxJ0Psz+xf/kyz8q0PL+8rX5wW8/xbXqd/f6Hg+us
zM/TZW+WXhfpD435C2Xa3cf+/gfnaxtn5qHRD7PyejN3ho09DDsrFsV1sey9Wi3S5Xxlv1N2TXgc
1F9dbD5l63p0O1w1OBJbO/hRcV6ser95nWWLfHnx2645iI+qfc3bolxfZuWyd5KWebpMu94jMCDt
e46K4qpzbA9z+DEtP+Wrjn0QmaX98Of5z7kdRfZW2sSox8zm3LR1Nu/N1vzPqlf81DvJz8tima1y
5xYI4FT9tjJbnl/23hWL2/vje9jaw/QqKztWX8S8p2+fFRtzSrnGvYPlGim1zs97b9q3WnAK2le+
2KTXdhTZcKl81Y75MkvLeb1EPZnDyfmzYpku7N85oomYkIc3Fp9F5nVsC0WY+uEPS5Tp6rL3ajlH
avT+eJ7xz9Os5K+L8taOL8tHVav9oyin3fTDj8XlcrVGkh+si8XCjlcNLyFq7fa8RsJeM4H3WfaT
Ha0aXPg39IOX+Vm6doRIxSilHfjossxX6+u0S/JFwlCjfcG7dHF9W6Ydiy4+kHb0k3Qjh2jjnn3p
O6gd+W32uXeULrJ5sXSlKdgjD6Pnm8yOUh0S6Zqg/eSP6XKTrjd2IDOuh0V+yyK7o/rQKLLAf8lS
ETDOF/uQ+O/y9XmaY5B0GG2EEO37dpcl79KbTdqTKbzY5MvMUbeQEPp4wSJ111wQtNoTgn22ukwX
i851kfpk7Qtmab5c915mi2yZ/mPvYHWeLVf4JpW6OhVJg4Ccp72jzfLSWTNaO+pfflpcZa1VAyrj
Y9zlhfu1EsfULtXp5lO6cLYYxhr9sH9me7FjRW0/36w3S/fDhYdT++F/xlTrMAliqW/Vjn3PMaQH
jH7Uk3z+Ob3tOvSERyVBqf3so0V+c5OVYlwYiWOHFBks/GswtNG1Bf5DMCqJdAd8+I1drve21ee3
IhHWA//lP6+/Rj4WPiVKJp2h6nDAA+GE7xNNOMSp/ZLZpaw+3oPgPSoQUr33hCmaI0vN5sNbZsKY
D8UnjhfEPRaf0nlR2sHko8cezh/uxjq7Rpc2B/Yhz18Wy/mmTF3zSkAG2sV4ywKX6cXG+WKwO/qR
3xGAuHaHlcqLhz/4+104GCrRff8/Llx6WaLf7VrK4RWG84dX9vF7cXR7U7oGvA+Z/yL9khIZKfMb
+4XV9woQWfvBr8rUXQSp6FcPuirTzPVKfSwu3/pX+3HVAggWQfutPxblvLUEgr7RDvt68znN13ac
6mt9WERvsrN0Wbg7JgSU2s/9I96+HaX6WB+Rwj+lxKWcUX2EjmbpZp73Dsr0zPVlq4Ja7TrMbgn6
Nj+5yjxpR/2wzCW2Kd/cO77OJdLpaKFYaPW1L/lztlr3DtPllR1K9hFogf3j7g7iP2XXmXM64pGH
i/eiwF3GvcovLter3mxzNselIqXiXBowoj4E6OlmedZlMmPCgrKRYhbt6h+cbXonm5VzdurRPUjp
f35/PDt+//H42b/0ZJslPXHvpFJMSckULWfppi2FVZAnPDat72cpwOQMmE5rKTxgxn+nrOARBpub
tvMhnV+UWbZsB5eEf057ak+yv+XnhR3HCH4Pys9ETt6RPS0zE93P/7rJgDM030T3C/vH3UVTLVlN
1sgOVwk+HxHZI9a3TBe9OtfrjF/5lt/eAOT7FhzwkCN1RJbx7IxkQXNwoN/URj0YmDTjf78LTOM6
YsdPucBk25es4z2/2r28hSRMHvkdJ5H+nS74wU+S9W9u1vh+0KWe8hOPwDZ95wxL8e89+f0Lx22l
TokPKUc83pTFjROlIDUnRMiuHPpln1kl3DuvWKUjVGMfbDAp0kXLpOPqKheiSr92fXPVt0W3HlXq
0P3iLkSNal3eYZlftJNBFCSNQRkOpOga8lFhX2rPZHMH0XmqgOPMpK2DOALFNozBc0oDyAoFfc9I
/WVH6CRbFTfFOr12lw2LKAFcJR3H6L8HwFDw++5R3WFCJ+nFZZmd2ZFE2dC7A9YWwE4Atsf0e6xq
w9Uv2qoGcjOS7BcDgFU348prYQuSClrqSSgnpo0sbNH2xx0a9XtrDJGTT9EXjS35/6APFhfgwBzJ
7cGXO1he4B3ZzZS9fugqPlHPHBbr1Wfs0+awkY9xs6UbSJPigG+e/qd+LGlaoBR2IFkCgb5qhz26
TOd2FBnzvvJqHL8nfur77GZztgB9A2iJe9o7Ktg95yUPXcsnvuRZdl2cEzjgNY+/z8MJPALkWBau
xf6gPnjiPI7AH5aFI8YSD2nNraVemWcCXDF70twGH6GQo/Qm633MyrljBQmBt/ZkPvs5PwPU5Zx4
oZjWjnt8cXvjhFSEtV896F9J0hTIvUUHZkDa2KhfABKmdKEIPlAlx+vLvLhxxbUQDGg/95Rr/yK9
bkUkfYAzXqRn7iWceNi+F5ctNXDfHt7cWXpPvNkd4BEhidAu7dHX/1pnvfk/vPpU5KVz6yIfyut1
trx1NeJ9J+mXr8Wb/KxtFdDsUL8YbzB015eOcqELoYdx87PWKviAUp8QCrtIVyRH7ReKyo18qJGT
9LZYr93j8KD1+8RDfELe+bMjg6lCtF/fYVQ/fdjWoB5u8QmK9LwVvfMRLDc4xLQNFfShjE6KLyIl
CQbaNa1OhFAoa+XE2xxD3A5TjepDsFejuvqCqkz7mt0PhBGW/cN8tWpD4zwct/eY+W4UmtZa+o+e
Zbfnl9li0Upe7XvYvTqgci+4FktjKO3RmGXL7CJ18tGwa3gYVwLcae9NRpmCHU1OHsxd9o+7n5BZ
AQbGPXmQwXkYl7IiJ9hM3EA/6mnhujyQmesHnX39j6J3Wlx//XuVRHhXfv3P5XnuBiAhktG/iPRg
3opR0ZDPw7jp8ktbjtLaRT/wh4t7F1zaj2ovyuGmvMopeXqerhwbg/pj/eCUzeUtA5n2N/pxjwlq
kGJw9GvsAzX/l3sGPS159N/7l/z6LD377EoMH3ALI0Nn9+63MNVrT8bB2W3mrDAlucLQTFn+WEjq
IW169Fh/v2SVyVL8GoOPoIFcHeFjr5egOkvHKfKg4atUjPutPgqhAM5e5BunPs0HKuywWLGwldp5
mZVfsoviE4LR3qNKyXsQiXx82oIL+vA+DzeLCylebX6uj/KnZ9nyOi0dfJEPINCrkmVwC2d8OATH
Uh/nLoKPaqejL9n5ZWtYD0fheX4P4PE4tP5xPOrztCxsgcOqeR4eTIU90at9Dnb03NFjEw/6/EV+
Rsq2hRyUrgNaHfYCooPlKru1I8ktfhxN/fgav6BWP126w/pYB0A/7uoKLY52EY7KAmvJEQ3obv24
LzfUFbUKXX34bq/O7wmHyIfv9mqdLpwtIxGtX4Ufs7J1wKr+PdpN+xGgJBEvF4QZCf+wduQ36fpT
6zT4cCTe5OvLTds0qVpmaz94tig+pVftT/Zglr/JketrSvzWmZvNhLLQwzpv/pZdk98pL+xYVYhq
6CUMuJizJs64PggqTqjHb0cXPVwRIqxr92N9OFXfQEhUXbq0Rw6AEhV3zvr6UM3QT7SsnsgHEPkd
/CWbVrQr8oEVfU9AqmVPVSzg2uWVGw2CwDkTFdObeuBKapb50o1l+PA6Zjet2iEAOPaAKEJ+FNGe
wYthR6rcDC+0P5/hV3GDfj6cpNnnfP3F4JLcT/Ygjj9cSXmWY1wCF7Ov2X2Na8CwEFzMC9dt9JGg
+ygIDc7dEVxY9mONt+hhTZDIKKjsonQPtA+vZpaV7dicj3w7BcRZxeXjhpyjJPJRY2WQoyfpeQex
henOqxUhr4tV8clZbcqeoWab2r391kH8frEug0D9Fca6ygvZTTcI44Np4bBY5C0b2MfhPCzTL7mT
c/KREpF6eEco+sj+HwkrXOv6C8u/9vYcn2/aBeIjD/HJ54a+ixRqC8XiI9D9PF1ciV3WVS02fvTa
PyFYsLltfXUkVJ/apZ5BHUSpuHM0Krpy7cDvTGW7o8wiH6xi77I2D48HC+pDuaEM3/nYqk2fdhU+
ona/UMHkGqmPA1m+nxqoij1+hVrgpwuwaxX3jr00Yl55MK4OsGTP0vxn11Lx4PoflFTPuu6Nh5NO
oe/FIp1nq8vmOkizaO1ZP0FAEea3A1XWq48PvtxAmNQc1UeG/RCUuJuYlGaR2iUA/HxWwONnR5I1
8BEWm5W5UDReuQN7QEpgFriGkY+YFXwpF73X8o/ZwfvmUkQ+wEQQJd5n94x8GHQVBaPzvT7wOD+m
N+7xjYSTWnvSXt+WF7dfhErMjiVnjcS6/eO3HIzHLQ3jHb0uWjBqug/pxzZQg46xPeQ9XkN2cnV5
f0k83Os3qVt5EPkoKcH/TIt7V8SH/Yy/TxmQK4YiH5AZYrDz/JML46MXrf5cCHz2toWkinwUHLzN
blwAHy209J8rxi35pS5bP5p4Gf/qnqlCQw8PH44bCEsbAbKVHazS015cCUJj6Q1iwxlZWt5phd3p
ZZq3Y96xD7ra0/Tn/P5KV01q1N+c5oBp7dyrRfZhYZyCtBOzsC3mYh8S6cOXs6xjOXwkmz7m2Ro/
01kPH6Lu1Zp6v5sOwsEoqXrNarfxNeSRq8u8i5Wb/hU+MlCzG6rzFp3EjPT59mHXwPw4J5x6nK7W
zfU3pGvfvpxIiCcxUcwu8ytqqLtYH6EioH7aQ/Sj0g9p7zXRisX//Ou/r67S2xR+wvmFI2yoz6fl
kYdI0WlOsWGfohm3UmTbtUh7qgCWX6VXG6s/fvcsT4tb3Jy89yeKV1M3cEy7w9hHScKz4mpe9H7X
O4W6lCPt0gPSUJeWIh526nW6ycvcwXoRqKJXuR9C4P4i758Do+qvVpvmYa7f4WHvZzjIHSN7sSJv
1hAPdwz+qMnw/eJBFZ3IrzAeZFsfOC518ji10HfcCUvuo92N5hTETaSlTvOvjsmWbPv7OO+yP7F/
+RA/0UG5OXPW1oP3COFNTpi2QtcepuVZu9GNvVm7+77wJ2zyhRuu9WHByteS0nCMbh+4MakfPkwv
4Xp1hvYRYThKb6WTQwd5vA978Kh1OnwUSz4rrinncEmWfFhodtxudgAf7i88bW36Nx+QHhiR57Cn
bdzKJ+kdrDVgXsJRmtthqsiTNHPUjvoj57i1f1CT68eF8V8KfdrVoz74IwRasZJqPse0jnxQRrwD
drwuhIXbsQdjH+y9hmjvdb6GQVOSlm8z+j7ZhTYRAQ8Gj3nLm825G4qKvUg+8pb5PJ1Xn39anEFL
5Xy/D5CrONtmfY44lzQR6xCGsY/CC7NQH3NQ8XSOkA0RPhgjFe7FanxU2NuuQx/z8iLvFPKQgtr1
3F2dfpj1HnqDhzj4IWDTFr1D7INM/gj2McKzdgmqK+HDCZulrlUUjz3It5n0GzmGsg4Q2ca9xj5q
zs3pxIRZX379+yK7dtLkiQ9QfTWBk5Q3uGhD6gR9BIHNBIwW6P3GVJ/8trm1A2jQPGjFr/9GmGWe
9RZ0xUk/patVhrtt/l9ay47eb57lq5uNsDqnJFh6H2YH/ZcHr05fOd8DCe9oyn8T+OfoXRtPHi9W
7rLgH7DrTd9Oa8gffaOv57d/Xut6uRdd9H/Ov1j7GGSe7gyER9p2NmfzuIvS/O3jpvficZbSE2T6
a+Sh62K6lH7Zd3u1W6c50og/FQvbqtKOVx0YUJyw1E5HIzCRE1rCPE5N1LXD/0enu4NzUnu6H7gJ
34md9kVWYAg4/rqPPNb7zaqV1It9+AmnX/8bvoFbJ/YLMbg9Y9+yV77fIeoiFNUeouZswhCRXWym
v75ZdpGnBjbL5tHo0Id1vO98QS/VP/wvAAAA//8=</cx:binary>
              </cx:geoCache>
            </cx:geography>
          </cx:layoutPr>
          <cx:valueColors>
            <cx:minColor>
              <a:srgbClr val="FF0000"/>
            </cx:minColor>
            <cx:midColor>
              <a:srgbClr val="FFFF00"/>
            </cx:midColor>
          </cx:valueColors>
          <cx:valueColorPositions count="3"/>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3" Type="http://schemas.openxmlformats.org/officeDocument/2006/relationships/image" Target="../media/image2.png"/><Relationship Id="rId7" Type="http://schemas.openxmlformats.org/officeDocument/2006/relationships/chart" Target="../charts/chart4.xml"/><Relationship Id="rId2" Type="http://schemas.openxmlformats.org/officeDocument/2006/relationships/image" Target="../media/image1.jpg"/><Relationship Id="rId1" Type="http://schemas.openxmlformats.org/officeDocument/2006/relationships/chart" Target="../charts/chart1.xml"/><Relationship Id="rId6" Type="http://schemas.openxmlformats.org/officeDocument/2006/relationships/chart" Target="../charts/chart3.xml"/><Relationship Id="rId5" Type="http://schemas.openxmlformats.org/officeDocument/2006/relationships/chart" Target="../charts/chart2.xml"/><Relationship Id="rId10" Type="http://schemas.openxmlformats.org/officeDocument/2006/relationships/chart" Target="../charts/chart7.xml"/><Relationship Id="rId4" Type="http://schemas.microsoft.com/office/2014/relationships/chartEx" Target="../charts/chartEx1.xml"/><Relationship Id="rId9" Type="http://schemas.openxmlformats.org/officeDocument/2006/relationships/chart" Target="../charts/chart6.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8</xdr:col>
      <xdr:colOff>253998</xdr:colOff>
      <xdr:row>12</xdr:row>
      <xdr:rowOff>67234</xdr:rowOff>
    </xdr:from>
    <xdr:to>
      <xdr:col>14</xdr:col>
      <xdr:colOff>216647</xdr:colOff>
      <xdr:row>28</xdr:row>
      <xdr:rowOff>156882</xdr:rowOff>
    </xdr:to>
    <xdr:graphicFrame macro="">
      <xdr:nvGraphicFramePr>
        <xdr:cNvPr id="4" name="Chart 3">
          <a:extLst>
            <a:ext uri="{FF2B5EF4-FFF2-40B4-BE49-F238E27FC236}">
              <a16:creationId xmlns:a16="http://schemas.microsoft.com/office/drawing/2014/main" id="{D9CB4400-4924-4F41-85BC-53E9A9ECAB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336168</xdr:colOff>
      <xdr:row>0</xdr:row>
      <xdr:rowOff>67232</xdr:rowOff>
    </xdr:from>
    <xdr:to>
      <xdr:col>16</xdr:col>
      <xdr:colOff>7462</xdr:colOff>
      <xdr:row>4</xdr:row>
      <xdr:rowOff>104589</xdr:rowOff>
    </xdr:to>
    <xdr:sp macro="" textlink="">
      <xdr:nvSpPr>
        <xdr:cNvPr id="10" name="Oval 9">
          <a:extLst>
            <a:ext uri="{FF2B5EF4-FFF2-40B4-BE49-F238E27FC236}">
              <a16:creationId xmlns:a16="http://schemas.microsoft.com/office/drawing/2014/main" id="{3CA0DDAA-F1AF-4B21-99E4-8591EB1B58F7}"/>
            </a:ext>
          </a:extLst>
        </xdr:cNvPr>
        <xdr:cNvSpPr/>
      </xdr:nvSpPr>
      <xdr:spPr>
        <a:xfrm>
          <a:off x="3399109" y="67232"/>
          <a:ext cx="6970059" cy="784416"/>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2800" b="1">
              <a:solidFill>
                <a:schemeClr val="accent6"/>
              </a:solidFill>
              <a:latin typeface="Times New Roman" panose="02020603050405020304" pitchFamily="18" charset="0"/>
              <a:cs typeface="Times New Roman" panose="02020603050405020304" pitchFamily="18" charset="0"/>
            </a:rPr>
            <a:t>World Electricity Analysis</a:t>
          </a:r>
        </a:p>
      </xdr:txBody>
    </xdr:sp>
    <xdr:clientData/>
  </xdr:twoCellAnchor>
  <xdr:twoCellAnchor editAs="oneCell">
    <xdr:from>
      <xdr:col>3</xdr:col>
      <xdr:colOff>366056</xdr:colOff>
      <xdr:row>0</xdr:row>
      <xdr:rowOff>14939</xdr:rowOff>
    </xdr:from>
    <xdr:to>
      <xdr:col>5</xdr:col>
      <xdr:colOff>201142</xdr:colOff>
      <xdr:row>4</xdr:row>
      <xdr:rowOff>53039</xdr:rowOff>
    </xdr:to>
    <xdr:pic>
      <xdr:nvPicPr>
        <xdr:cNvPr id="12" name="Picture 11">
          <a:extLst>
            <a:ext uri="{FF2B5EF4-FFF2-40B4-BE49-F238E27FC236}">
              <a16:creationId xmlns:a16="http://schemas.microsoft.com/office/drawing/2014/main" id="{58077412-78F6-477F-964E-656BFE49D42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03821" y="14939"/>
          <a:ext cx="1060262" cy="785159"/>
        </a:xfrm>
        <a:prstGeom prst="rect">
          <a:avLst/>
        </a:prstGeom>
      </xdr:spPr>
    </xdr:pic>
    <xdr:clientData/>
  </xdr:twoCellAnchor>
  <xdr:twoCellAnchor editAs="oneCell">
    <xdr:from>
      <xdr:col>16</xdr:col>
      <xdr:colOff>186762</xdr:colOff>
      <xdr:row>0</xdr:row>
      <xdr:rowOff>22411</xdr:rowOff>
    </xdr:from>
    <xdr:to>
      <xdr:col>18</xdr:col>
      <xdr:colOff>133597</xdr:colOff>
      <xdr:row>4</xdr:row>
      <xdr:rowOff>14940</xdr:rowOff>
    </xdr:to>
    <xdr:pic>
      <xdr:nvPicPr>
        <xdr:cNvPr id="13" name="Picture 12">
          <a:extLst>
            <a:ext uri="{FF2B5EF4-FFF2-40B4-BE49-F238E27FC236}">
              <a16:creationId xmlns:a16="http://schemas.microsoft.com/office/drawing/2014/main" id="{08992069-5A9C-4AEA-ACEE-B55FF16D286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548468" y="22411"/>
          <a:ext cx="1172011" cy="739588"/>
        </a:xfrm>
        <a:prstGeom prst="rect">
          <a:avLst/>
        </a:prstGeom>
      </xdr:spPr>
    </xdr:pic>
    <xdr:clientData/>
  </xdr:twoCellAnchor>
  <xdr:twoCellAnchor editAs="oneCell">
    <xdr:from>
      <xdr:col>18</xdr:col>
      <xdr:colOff>401171</xdr:colOff>
      <xdr:row>0</xdr:row>
      <xdr:rowOff>22412</xdr:rowOff>
    </xdr:from>
    <xdr:to>
      <xdr:col>21</xdr:col>
      <xdr:colOff>392206</xdr:colOff>
      <xdr:row>11</xdr:row>
      <xdr:rowOff>74706</xdr:rowOff>
    </xdr:to>
    <mc:AlternateContent xmlns:mc="http://schemas.openxmlformats.org/markup-compatibility/2006" xmlns:a14="http://schemas.microsoft.com/office/drawing/2010/main">
      <mc:Choice Requires="a14">
        <xdr:graphicFrame macro="">
          <xdr:nvGraphicFramePr>
            <xdr:cNvPr id="14" name="Country 1">
              <a:extLst>
                <a:ext uri="{FF2B5EF4-FFF2-40B4-BE49-F238E27FC236}">
                  <a16:creationId xmlns:a16="http://schemas.microsoft.com/office/drawing/2014/main" id="{B6415B1E-772A-46AE-95DD-3ABD4C1F22FA}"/>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1988053" y="22412"/>
              <a:ext cx="1828800" cy="24428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7471</xdr:colOff>
      <xdr:row>12</xdr:row>
      <xdr:rowOff>67239</xdr:rowOff>
    </xdr:from>
    <xdr:to>
      <xdr:col>8</xdr:col>
      <xdr:colOff>209176</xdr:colOff>
      <xdr:row>28</xdr:row>
      <xdr:rowOff>161929</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84153018-310D-44E3-B07C-A669882E9A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471" y="2667564"/>
              <a:ext cx="4849905" cy="31426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14940</xdr:colOff>
      <xdr:row>0</xdr:row>
      <xdr:rowOff>22409</xdr:rowOff>
    </xdr:from>
    <xdr:to>
      <xdr:col>3</xdr:col>
      <xdr:colOff>5975</xdr:colOff>
      <xdr:row>11</xdr:row>
      <xdr:rowOff>82176</xdr:rowOff>
    </xdr:to>
    <mc:AlternateContent xmlns:mc="http://schemas.openxmlformats.org/markup-compatibility/2006" xmlns:a14="http://schemas.microsoft.com/office/drawing/2010/main">
      <mc:Choice Requires="a14">
        <xdr:graphicFrame macro="">
          <xdr:nvGraphicFramePr>
            <xdr:cNvPr id="18" name="region 2">
              <a:extLst>
                <a:ext uri="{FF2B5EF4-FFF2-40B4-BE49-F238E27FC236}">
                  <a16:creationId xmlns:a16="http://schemas.microsoft.com/office/drawing/2014/main" id="{31E44566-A2B2-45EC-B873-09B570ED3E91}"/>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4940" y="22410"/>
              <a:ext cx="1828800" cy="11728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313764</xdr:colOff>
      <xdr:row>6</xdr:row>
      <xdr:rowOff>7471</xdr:rowOff>
    </xdr:from>
    <xdr:to>
      <xdr:col>11</xdr:col>
      <xdr:colOff>649941</xdr:colOff>
      <xdr:row>7</xdr:row>
      <xdr:rowOff>67235</xdr:rowOff>
    </xdr:to>
    <xdr:sp macro="" textlink="">
      <xdr:nvSpPr>
        <xdr:cNvPr id="20" name="TextBox 19">
          <a:extLst>
            <a:ext uri="{FF2B5EF4-FFF2-40B4-BE49-F238E27FC236}">
              <a16:creationId xmlns:a16="http://schemas.microsoft.com/office/drawing/2014/main" id="{ABC8BD04-989A-46A3-9F9B-8A64DF940189}"/>
            </a:ext>
          </a:extLst>
        </xdr:cNvPr>
        <xdr:cNvSpPr txBox="1"/>
      </xdr:nvSpPr>
      <xdr:spPr>
        <a:xfrm>
          <a:off x="4601882" y="1128059"/>
          <a:ext cx="2786530" cy="358588"/>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IN" sz="2000" b="1" i="0">
              <a:latin typeface="Agency FB" panose="020B0503020202020204" pitchFamily="34" charset="0"/>
              <a:cs typeface="Times New Roman" panose="02020603050405020304" pitchFamily="18" charset="0"/>
            </a:rPr>
            <a:t>Total</a:t>
          </a:r>
          <a:r>
            <a:rPr lang="en-IN" sz="2000" b="1" i="0" baseline="0">
              <a:latin typeface="Agency FB" panose="020B0503020202020204" pitchFamily="34" charset="0"/>
              <a:cs typeface="Times New Roman" panose="02020603050405020304" pitchFamily="18" charset="0"/>
            </a:rPr>
            <a:t> Nuclear Power (%)</a:t>
          </a:r>
          <a:endParaRPr lang="en-IN" sz="2000" b="1" i="0">
            <a:latin typeface="Agency FB" panose="020B0503020202020204" pitchFamily="34" charset="0"/>
            <a:cs typeface="Times New Roman" panose="02020603050405020304" pitchFamily="18" charset="0"/>
          </a:endParaRPr>
        </a:p>
      </xdr:txBody>
    </xdr:sp>
    <xdr:clientData/>
  </xdr:twoCellAnchor>
  <xdr:twoCellAnchor>
    <xdr:from>
      <xdr:col>7</xdr:col>
      <xdr:colOff>306294</xdr:colOff>
      <xdr:row>7</xdr:row>
      <xdr:rowOff>164353</xdr:rowOff>
    </xdr:from>
    <xdr:to>
      <xdr:col>11</xdr:col>
      <xdr:colOff>649940</xdr:colOff>
      <xdr:row>9</xdr:row>
      <xdr:rowOff>0</xdr:rowOff>
    </xdr:to>
    <xdr:sp macro="" textlink="">
      <xdr:nvSpPr>
        <xdr:cNvPr id="21" name="TextBox 20">
          <a:extLst>
            <a:ext uri="{FF2B5EF4-FFF2-40B4-BE49-F238E27FC236}">
              <a16:creationId xmlns:a16="http://schemas.microsoft.com/office/drawing/2014/main" id="{DB04689A-6F1C-43B0-8551-B4DB52459387}"/>
            </a:ext>
          </a:extLst>
        </xdr:cNvPr>
        <xdr:cNvSpPr txBox="1"/>
      </xdr:nvSpPr>
      <xdr:spPr>
        <a:xfrm>
          <a:off x="4594412" y="1583765"/>
          <a:ext cx="2793999" cy="32123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IN" sz="2000" b="1" i="0">
              <a:latin typeface="Agency FB" panose="020B0503020202020204" pitchFamily="34" charset="0"/>
              <a:cs typeface="Times New Roman" panose="02020603050405020304" pitchFamily="18" charset="0"/>
            </a:rPr>
            <a:t>Average</a:t>
          </a:r>
          <a:r>
            <a:rPr lang="en-IN" sz="2000" b="1" i="0" baseline="0">
              <a:latin typeface="Agency FB" panose="020B0503020202020204" pitchFamily="34" charset="0"/>
              <a:cs typeface="Times New Roman" panose="02020603050405020304" pitchFamily="18" charset="0"/>
            </a:rPr>
            <a:t> Rate of Accessibility</a:t>
          </a:r>
          <a:endParaRPr lang="en-IN" sz="2000" b="1" i="0">
            <a:latin typeface="Agency FB" panose="020B0503020202020204" pitchFamily="34" charset="0"/>
            <a:cs typeface="Times New Roman" panose="02020603050405020304" pitchFamily="18" charset="0"/>
          </a:endParaRPr>
        </a:p>
      </xdr:txBody>
    </xdr:sp>
    <xdr:clientData/>
  </xdr:twoCellAnchor>
  <xdr:twoCellAnchor>
    <xdr:from>
      <xdr:col>7</xdr:col>
      <xdr:colOff>306294</xdr:colOff>
      <xdr:row>9</xdr:row>
      <xdr:rowOff>149413</xdr:rowOff>
    </xdr:from>
    <xdr:to>
      <xdr:col>11</xdr:col>
      <xdr:colOff>649940</xdr:colOff>
      <xdr:row>11</xdr:row>
      <xdr:rowOff>1</xdr:rowOff>
    </xdr:to>
    <xdr:sp macro="" textlink="">
      <xdr:nvSpPr>
        <xdr:cNvPr id="22" name="TextBox 21">
          <a:extLst>
            <a:ext uri="{FF2B5EF4-FFF2-40B4-BE49-F238E27FC236}">
              <a16:creationId xmlns:a16="http://schemas.microsoft.com/office/drawing/2014/main" id="{0127185A-41F5-4B9A-8ACA-4B91EDDB8757}"/>
            </a:ext>
          </a:extLst>
        </xdr:cNvPr>
        <xdr:cNvSpPr txBox="1"/>
      </xdr:nvSpPr>
      <xdr:spPr>
        <a:xfrm>
          <a:off x="4594412" y="2054413"/>
          <a:ext cx="2793999" cy="33617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IN" sz="1800" b="1" i="0">
              <a:latin typeface="Agency FB" panose="020B0503020202020204" pitchFamily="34" charset="0"/>
              <a:cs typeface="Times New Roman" panose="02020603050405020304" pitchFamily="18" charset="0"/>
            </a:rPr>
            <a:t>Count</a:t>
          </a:r>
          <a:r>
            <a:rPr lang="en-IN" sz="1800" b="1" i="0" baseline="0">
              <a:latin typeface="Agency FB" panose="020B0503020202020204" pitchFamily="34" charset="0"/>
              <a:cs typeface="Times New Roman" panose="02020603050405020304" pitchFamily="18" charset="0"/>
            </a:rPr>
            <a:t> of Country &gt;75% access</a:t>
          </a:r>
          <a:endParaRPr lang="en-IN" sz="1800" b="1" i="0">
            <a:latin typeface="Agency FB" panose="020B0503020202020204" pitchFamily="34" charset="0"/>
            <a:cs typeface="Times New Roman" panose="02020603050405020304" pitchFamily="18" charset="0"/>
          </a:endParaRPr>
        </a:p>
      </xdr:txBody>
    </xdr:sp>
    <xdr:clientData/>
  </xdr:twoCellAnchor>
  <xdr:twoCellAnchor>
    <xdr:from>
      <xdr:col>14</xdr:col>
      <xdr:colOff>246530</xdr:colOff>
      <xdr:row>12</xdr:row>
      <xdr:rowOff>67234</xdr:rowOff>
    </xdr:from>
    <xdr:to>
      <xdr:col>21</xdr:col>
      <xdr:colOff>410882</xdr:colOff>
      <xdr:row>28</xdr:row>
      <xdr:rowOff>156882</xdr:rowOff>
    </xdr:to>
    <xdr:graphicFrame macro="">
      <xdr:nvGraphicFramePr>
        <xdr:cNvPr id="24" name="Chart 23">
          <a:extLst>
            <a:ext uri="{FF2B5EF4-FFF2-40B4-BE49-F238E27FC236}">
              <a16:creationId xmlns:a16="http://schemas.microsoft.com/office/drawing/2014/main" id="{2B147F77-6159-4614-B4F0-489BA2AB23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7471</xdr:colOff>
      <xdr:row>29</xdr:row>
      <xdr:rowOff>22413</xdr:rowOff>
    </xdr:from>
    <xdr:to>
      <xdr:col>8</xdr:col>
      <xdr:colOff>209176</xdr:colOff>
      <xdr:row>46</xdr:row>
      <xdr:rowOff>29883</xdr:rowOff>
    </xdr:to>
    <xdr:graphicFrame macro="">
      <xdr:nvGraphicFramePr>
        <xdr:cNvPr id="26" name="Chart 25">
          <a:extLst>
            <a:ext uri="{FF2B5EF4-FFF2-40B4-BE49-F238E27FC236}">
              <a16:creationId xmlns:a16="http://schemas.microsoft.com/office/drawing/2014/main" id="{317C5AE2-1923-4A12-B77A-BBC727F439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246529</xdr:colOff>
      <xdr:row>29</xdr:row>
      <xdr:rowOff>22412</xdr:rowOff>
    </xdr:from>
    <xdr:to>
      <xdr:col>14</xdr:col>
      <xdr:colOff>231589</xdr:colOff>
      <xdr:row>46</xdr:row>
      <xdr:rowOff>22412</xdr:rowOff>
    </xdr:to>
    <xdr:graphicFrame macro="">
      <xdr:nvGraphicFramePr>
        <xdr:cNvPr id="27" name="Chart 26">
          <a:extLst>
            <a:ext uri="{FF2B5EF4-FFF2-40B4-BE49-F238E27FC236}">
              <a16:creationId xmlns:a16="http://schemas.microsoft.com/office/drawing/2014/main" id="{EE564AC3-6B8D-449F-A636-156AC5C002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261470</xdr:colOff>
      <xdr:row>29</xdr:row>
      <xdr:rowOff>14940</xdr:rowOff>
    </xdr:from>
    <xdr:to>
      <xdr:col>21</xdr:col>
      <xdr:colOff>410881</xdr:colOff>
      <xdr:row>46</xdr:row>
      <xdr:rowOff>22412</xdr:rowOff>
    </xdr:to>
    <xdr:graphicFrame macro="">
      <xdr:nvGraphicFramePr>
        <xdr:cNvPr id="30" name="Chart 29">
          <a:extLst>
            <a:ext uri="{FF2B5EF4-FFF2-40B4-BE49-F238E27FC236}">
              <a16:creationId xmlns:a16="http://schemas.microsoft.com/office/drawing/2014/main" id="{2E1E5099-C9E1-412A-A0DC-08425624D8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22412</xdr:colOff>
      <xdr:row>46</xdr:row>
      <xdr:rowOff>37352</xdr:rowOff>
    </xdr:from>
    <xdr:to>
      <xdr:col>11</xdr:col>
      <xdr:colOff>283882</xdr:colOff>
      <xdr:row>66</xdr:row>
      <xdr:rowOff>52293</xdr:rowOff>
    </xdr:to>
    <xdr:graphicFrame macro="">
      <xdr:nvGraphicFramePr>
        <xdr:cNvPr id="31" name="Chart 30">
          <a:extLst>
            <a:ext uri="{FF2B5EF4-FFF2-40B4-BE49-F238E27FC236}">
              <a16:creationId xmlns:a16="http://schemas.microsoft.com/office/drawing/2014/main" id="{411714B6-5585-4D74-BE23-6C7EDA72C1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306294</xdr:colOff>
      <xdr:row>46</xdr:row>
      <xdr:rowOff>37353</xdr:rowOff>
    </xdr:from>
    <xdr:to>
      <xdr:col>21</xdr:col>
      <xdr:colOff>343647</xdr:colOff>
      <xdr:row>66</xdr:row>
      <xdr:rowOff>59765</xdr:rowOff>
    </xdr:to>
    <xdr:graphicFrame macro="">
      <xdr:nvGraphicFramePr>
        <xdr:cNvPr id="32" name="Chart 31">
          <a:extLst>
            <a:ext uri="{FF2B5EF4-FFF2-40B4-BE49-F238E27FC236}">
              <a16:creationId xmlns:a16="http://schemas.microsoft.com/office/drawing/2014/main" id="{FE17BBB7-D212-448B-BC19-6A662C5CE5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495300</xdr:colOff>
      <xdr:row>4</xdr:row>
      <xdr:rowOff>22224</xdr:rowOff>
    </xdr:from>
    <xdr:to>
      <xdr:col>16</xdr:col>
      <xdr:colOff>9525</xdr:colOff>
      <xdr:row>28</xdr:row>
      <xdr:rowOff>171450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893D998-E1BB-483B-966C-C79B78F5A04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467475" y="784224"/>
              <a:ext cx="6219825" cy="472122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955675</xdr:colOff>
      <xdr:row>7</xdr:row>
      <xdr:rowOff>19050</xdr:rowOff>
    </xdr:from>
    <xdr:to>
      <xdr:col>2</xdr:col>
      <xdr:colOff>2470150</xdr:colOff>
      <xdr:row>23</xdr:row>
      <xdr:rowOff>46037</xdr:rowOff>
    </xdr:to>
    <xdr:graphicFrame macro="">
      <xdr:nvGraphicFramePr>
        <xdr:cNvPr id="3" name="Chart 2">
          <a:extLst>
            <a:ext uri="{FF2B5EF4-FFF2-40B4-BE49-F238E27FC236}">
              <a16:creationId xmlns:a16="http://schemas.microsoft.com/office/drawing/2014/main" id="{313E29B4-636E-8C58-68F4-66CF1A93F4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12700</xdr:colOff>
      <xdr:row>7</xdr:row>
      <xdr:rowOff>15875</xdr:rowOff>
    </xdr:from>
    <xdr:to>
      <xdr:col>3</xdr:col>
      <xdr:colOff>1841500</xdr:colOff>
      <xdr:row>20</xdr:row>
      <xdr:rowOff>152400</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F0C65EB2-09F6-4EAE-9F7F-C803DADA1EA6}"/>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6365875" y="1349375"/>
              <a:ext cx="1828800" cy="26130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241300</xdr:colOff>
      <xdr:row>6</xdr:row>
      <xdr:rowOff>0</xdr:rowOff>
    </xdr:from>
    <xdr:to>
      <xdr:col>6</xdr:col>
      <xdr:colOff>273050</xdr:colOff>
      <xdr:row>28</xdr:row>
      <xdr:rowOff>133350</xdr:rowOff>
    </xdr:to>
    <xdr:graphicFrame macro="">
      <xdr:nvGraphicFramePr>
        <xdr:cNvPr id="2" name="Chart 1">
          <a:extLst>
            <a:ext uri="{FF2B5EF4-FFF2-40B4-BE49-F238E27FC236}">
              <a16:creationId xmlns:a16="http://schemas.microsoft.com/office/drawing/2014/main" id="{0714AE81-0571-4710-98E4-4F9291256F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222250</xdr:colOff>
      <xdr:row>1</xdr:row>
      <xdr:rowOff>1587</xdr:rowOff>
    </xdr:from>
    <xdr:to>
      <xdr:col>9</xdr:col>
      <xdr:colOff>434975</xdr:colOff>
      <xdr:row>15</xdr:row>
      <xdr:rowOff>77787</xdr:rowOff>
    </xdr:to>
    <xdr:graphicFrame macro="">
      <xdr:nvGraphicFramePr>
        <xdr:cNvPr id="3" name="Chart 2">
          <a:extLst>
            <a:ext uri="{FF2B5EF4-FFF2-40B4-BE49-F238E27FC236}">
              <a16:creationId xmlns:a16="http://schemas.microsoft.com/office/drawing/2014/main" id="{76F7B1A4-CAC7-7C7C-BFF5-F2CAC53E33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79375</xdr:colOff>
      <xdr:row>13</xdr:row>
      <xdr:rowOff>1587</xdr:rowOff>
    </xdr:from>
    <xdr:to>
      <xdr:col>1</xdr:col>
      <xdr:colOff>3133725</xdr:colOff>
      <xdr:row>27</xdr:row>
      <xdr:rowOff>84137</xdr:rowOff>
    </xdr:to>
    <xdr:graphicFrame macro="">
      <xdr:nvGraphicFramePr>
        <xdr:cNvPr id="3" name="Chart 2">
          <a:extLst>
            <a:ext uri="{FF2B5EF4-FFF2-40B4-BE49-F238E27FC236}">
              <a16:creationId xmlns:a16="http://schemas.microsoft.com/office/drawing/2014/main" id="{63903215-ADBB-0169-DE34-CB91D1D05D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844550</xdr:colOff>
      <xdr:row>1</xdr:row>
      <xdr:rowOff>69850</xdr:rowOff>
    </xdr:from>
    <xdr:to>
      <xdr:col>8</xdr:col>
      <xdr:colOff>831850</xdr:colOff>
      <xdr:row>15</xdr:row>
      <xdr:rowOff>15875</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010D962E-0435-4C82-A507-43DCE1F4164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410700" y="254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13</xdr:row>
      <xdr:rowOff>11112</xdr:rowOff>
    </xdr:from>
    <xdr:to>
      <xdr:col>3</xdr:col>
      <xdr:colOff>695325</xdr:colOff>
      <xdr:row>27</xdr:row>
      <xdr:rowOff>76200</xdr:rowOff>
    </xdr:to>
    <xdr:graphicFrame macro="">
      <xdr:nvGraphicFramePr>
        <xdr:cNvPr id="2" name="Chart 1">
          <a:extLst>
            <a:ext uri="{FF2B5EF4-FFF2-40B4-BE49-F238E27FC236}">
              <a16:creationId xmlns:a16="http://schemas.microsoft.com/office/drawing/2014/main" id="{16FA6A1F-34AB-569E-8AAD-59844B4404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5</xdr:col>
      <xdr:colOff>107950</xdr:colOff>
      <xdr:row>3</xdr:row>
      <xdr:rowOff>107950</xdr:rowOff>
    </xdr:from>
    <xdr:to>
      <xdr:col>8</xdr:col>
      <xdr:colOff>107950</xdr:colOff>
      <xdr:row>17</xdr:row>
      <xdr:rowOff>53975</xdr:rowOff>
    </xdr:to>
    <mc:AlternateContent xmlns:mc="http://schemas.openxmlformats.org/markup-compatibility/2006" xmlns:a14="http://schemas.microsoft.com/office/drawing/2010/main">
      <mc:Choice Requires="a14">
        <xdr:graphicFrame macro="">
          <xdr:nvGraphicFramePr>
            <xdr:cNvPr id="2" name="region 1">
              <a:extLst>
                <a:ext uri="{FF2B5EF4-FFF2-40B4-BE49-F238E27FC236}">
                  <a16:creationId xmlns:a16="http://schemas.microsoft.com/office/drawing/2014/main" id="{6B4AD4E0-492B-4718-8BC2-81575E07AF5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6362700" y="660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1</xdr:col>
      <xdr:colOff>12700</xdr:colOff>
      <xdr:row>7</xdr:row>
      <xdr:rowOff>9525</xdr:rowOff>
    </xdr:from>
    <xdr:to>
      <xdr:col>2</xdr:col>
      <xdr:colOff>12700</xdr:colOff>
      <xdr:row>21</xdr:row>
      <xdr:rowOff>180975</xdr:rowOff>
    </xdr:to>
    <xdr:graphicFrame macro="">
      <xdr:nvGraphicFramePr>
        <xdr:cNvPr id="2" name="Chart 1">
          <a:extLst>
            <a:ext uri="{FF2B5EF4-FFF2-40B4-BE49-F238E27FC236}">
              <a16:creationId xmlns:a16="http://schemas.microsoft.com/office/drawing/2014/main" id="{461D0469-94FD-4FA6-8152-CE32338FAE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136526</xdr:colOff>
      <xdr:row>7</xdr:row>
      <xdr:rowOff>187325</xdr:rowOff>
    </xdr:from>
    <xdr:to>
      <xdr:col>1</xdr:col>
      <xdr:colOff>2952751</xdr:colOff>
      <xdr:row>25</xdr:row>
      <xdr:rowOff>0</xdr:rowOff>
    </xdr:to>
    <xdr:graphicFrame macro="">
      <xdr:nvGraphicFramePr>
        <xdr:cNvPr id="2" name="Chart 1">
          <a:extLst>
            <a:ext uri="{FF2B5EF4-FFF2-40B4-BE49-F238E27FC236}">
              <a16:creationId xmlns:a16="http://schemas.microsoft.com/office/drawing/2014/main" id="{85404262-AA1F-4B6A-A686-0AECE81123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571500</xdr:colOff>
      <xdr:row>5</xdr:row>
      <xdr:rowOff>9525</xdr:rowOff>
    </xdr:from>
    <xdr:to>
      <xdr:col>3</xdr:col>
      <xdr:colOff>2401359</xdr:colOff>
      <xdr:row>12</xdr:row>
      <xdr:rowOff>27296</xdr:rowOff>
    </xdr:to>
    <mc:AlternateContent xmlns:mc="http://schemas.openxmlformats.org/markup-compatibility/2006" xmlns:a14="http://schemas.microsoft.com/office/drawing/2010/main">
      <mc:Choice Requires="a14">
        <xdr:graphicFrame macro="">
          <xdr:nvGraphicFramePr>
            <xdr:cNvPr id="3" name="Indicator_Name">
              <a:extLst>
                <a:ext uri="{FF2B5EF4-FFF2-40B4-BE49-F238E27FC236}">
                  <a16:creationId xmlns:a16="http://schemas.microsoft.com/office/drawing/2014/main" id="{FFFF874A-58F6-47E1-A4F1-0A13D3E5F37C}"/>
                </a:ext>
              </a:extLst>
            </xdr:cNvPr>
            <xdr:cNvGraphicFramePr/>
          </xdr:nvGraphicFramePr>
          <xdr:xfrm>
            <a:off x="0" y="0"/>
            <a:ext cx="0" cy="0"/>
          </xdr:xfrm>
          <a:graphic>
            <a:graphicData uri="http://schemas.microsoft.com/office/drawing/2010/slicer">
              <sle:slicer xmlns:sle="http://schemas.microsoft.com/office/drawing/2010/slicer" name="Indicator_Name"/>
            </a:graphicData>
          </a:graphic>
        </xdr:graphicFrame>
      </mc:Choice>
      <mc:Fallback xmlns="">
        <xdr:sp macro="" textlink="">
          <xdr:nvSpPr>
            <xdr:cNvPr id="0" name=""/>
            <xdr:cNvSpPr>
              <a:spLocks noTextEdit="1"/>
            </xdr:cNvSpPr>
          </xdr:nvSpPr>
          <xdr:spPr>
            <a:xfrm>
              <a:off x="6638925" y="962025"/>
              <a:ext cx="1829859" cy="13512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GEETHAN\Desktop\Project\Final%20Project\FinalReport.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rtha" refreshedDate="44857.945989004627" createdVersion="6" refreshedVersion="6" minRefreshableVersion="3" recordCount="19" xr:uid="{A30D3F80-0A68-487F-89B4-91489C192675}">
  <cacheSource type="worksheet">
    <worksheetSource ref="C1:D20" sheet="Q4_table" r:id="rId2"/>
  </cacheSource>
  <cacheFields count="2">
    <cacheField name="Years" numFmtId="0">
      <sharedItems containsSemiMixedTypes="0" containsString="0" containsNumber="1" containsInteger="1" minValue="2003" maxValue="2021" count="19">
        <n v="2003"/>
        <n v="2004"/>
        <n v="2005"/>
        <n v="2006"/>
        <n v="2007"/>
        <n v="2008"/>
        <n v="2009"/>
        <n v="2010"/>
        <n v="2011"/>
        <n v="2012"/>
        <n v="2013"/>
        <n v="2014"/>
        <n v="2015"/>
        <n v="2016"/>
        <n v="2017"/>
        <n v="2018"/>
        <n v="2019"/>
        <n v="2020"/>
        <n v="2021"/>
      </sharedItems>
    </cacheField>
    <cacheField name="Count_of_Countries" numFmtId="0">
      <sharedItems containsSemiMixedTypes="0" containsString="0" containsNumber="1" containsInteger="1" minValue="249" maxValue="262"/>
    </cacheField>
  </cacheFields>
  <extLst>
    <ext xmlns:x14="http://schemas.microsoft.com/office/spreadsheetml/2009/9/main" uri="{725AE2AE-9491-48be-B2B4-4EB974FC3084}">
      <x14:pivotCacheDefinition pivotCacheId="194722378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rtha" refreshedDate="44886.774687268517" createdVersion="8" refreshedVersion="6" minRefreshableVersion="3" recordCount="1855" xr:uid="{995091C6-5B56-4CDE-959E-D21F756DF8FE}">
  <cacheSource type="worksheet">
    <worksheetSource ref="A1:AC1856" sheet="Sheet1"/>
  </cacheSource>
  <cacheFields count="29">
    <cacheField name="Country" numFmtId="0">
      <sharedItems count="265">
        <s v="Afghanistan"/>
        <s v="Africa Eastern and Southern"/>
        <s v="Africa Western and Central"/>
        <s v="Albania"/>
        <s v="Algeria"/>
        <s v="American Samoa"/>
        <s v="Andorra"/>
        <s v="Angola"/>
        <s v="Antigua and Barbuda"/>
        <s v="Arab World"/>
        <s v="Aruba"/>
        <s v="Argentina"/>
        <s v="Australia"/>
        <s v="Armenia"/>
        <s v="Austria"/>
        <s v="Azerbaijan"/>
        <s v="Bahamas, The"/>
        <s v="Bahrain"/>
        <s v="Bangladesh"/>
        <s v="Barbados"/>
        <s v="Belarus"/>
        <s v="Belize"/>
        <s v="Benin"/>
        <s v="Bermuda"/>
        <s v="Belgium"/>
        <s v="Bhutan"/>
        <s v="Bolivia"/>
        <s v="Bosnia and Herzegovina"/>
        <s v="Botswana"/>
        <s v="British Virgin Islands"/>
        <s v="Brunei Darussalam"/>
        <s v="Burkina Faso"/>
        <s v="Burundi"/>
        <s v="Brazil"/>
        <s v="Cabo Verde"/>
        <s v="Cambodia"/>
        <s v="Cameroon"/>
        <s v="Bulgaria"/>
        <s v="Caribbean small states"/>
        <s v="Cayman Islands"/>
        <s v="Central African Republic"/>
        <s v="Chad"/>
        <s v="Channel Islands"/>
        <s v="Chile"/>
        <s v="Canada"/>
        <s v="Colombia"/>
        <s v="Comoros"/>
        <s v="Congo, Dem. Rep."/>
        <s v="Congo, Rep."/>
        <s v="Central Europe and the Baltics"/>
        <s v="Costa Rica"/>
        <s v="Cote d'Ivoire"/>
        <s v="Croatia"/>
        <s v="Cuba"/>
        <s v="China"/>
        <s v="Curacao"/>
        <s v="Cyprus"/>
        <s v="Denmark"/>
        <s v="Djibouti"/>
        <s v="Dominica"/>
        <s v="Dominican Republic"/>
        <s v="Ecuador"/>
        <s v="Egypt, Arab Rep."/>
        <s v="El Salvador"/>
        <s v="Equatorial Guinea"/>
        <s v="Eritrea"/>
        <s v="Czech Republic"/>
        <s v="Estonia"/>
        <s v="Eswatini"/>
        <s v="Ethiopia"/>
        <s v="Faroe Islands"/>
        <s v="Fiji"/>
        <s v="Early-demographic dividend"/>
        <s v="French Polynesia"/>
        <s v="East Asia &amp; Pacific"/>
        <s v="Gabon"/>
        <s v="East Asia &amp; Pacific (excluding high income)"/>
        <s v="Gambia, The"/>
        <s v="East Asia &amp; Pacific (IDA &amp; IBRD countries)"/>
        <s v="Georgia"/>
        <s v="Ghana"/>
        <s v="Gibraltar"/>
        <s v="Greece"/>
        <s v="Greenland"/>
        <s v="Grenada"/>
        <s v="Guam"/>
        <s v="Guatemala"/>
        <s v="Guinea"/>
        <s v="Euro area"/>
        <s v="Guinea-Bissau"/>
        <s v="Europe &amp; Central Asia"/>
        <s v="Guyana"/>
        <s v="Europe &amp; Central Asia (excluding high income)"/>
        <s v="Haiti"/>
        <s v="Europe &amp; Central Asia (IDA &amp; IBRD countries)"/>
        <s v="Heavily indebted poor countries (HIPC)"/>
        <s v="European Union"/>
        <s v="Honduras"/>
        <s v="Hong Kong SAR, China"/>
        <s v="Iceland"/>
        <s v="Finland"/>
        <s v="IDA only"/>
        <s v="Fragile and conflict affected situations"/>
        <s v="Indonesia"/>
        <s v="France"/>
        <s v="Iran, Islamic Rep."/>
        <s v="Iraq"/>
        <s v="Ireland"/>
        <s v="Isle of Man"/>
        <s v="Israel"/>
        <s v="Germany"/>
        <s v="Italy"/>
        <s v="Jamaica"/>
        <s v="Jordan"/>
        <s v="Kazakhstan"/>
        <s v="Kenya"/>
        <s v="Kiribati"/>
        <s v="Korea, Dem. People's Rep."/>
        <s v="Kosovo"/>
        <s v="Kuwait"/>
        <s v="Kyrgyz Republic"/>
        <s v="Lao PDR"/>
        <s v="Latvia"/>
        <s v="Least developed countries: UN classification"/>
        <s v="High income"/>
        <s v="Lebanon"/>
        <s v="Lesotho"/>
        <s v="Liberia"/>
        <s v="Hungary"/>
        <s v="Libya"/>
        <s v="IBRD only"/>
        <s v="Liechtenstein"/>
        <s v="Low income"/>
        <s v="IDA &amp; IBRD total"/>
        <s v="Luxembourg"/>
        <s v="IDA blend"/>
        <s v="Macao SAR, China"/>
        <s v="Madagascar"/>
        <s v="IDA total"/>
        <s v="Malawi"/>
        <s v="India"/>
        <s v="Malaysia"/>
        <s v="Maldives"/>
        <s v="Mali"/>
        <s v="Malta"/>
        <s v="Marshall Islands"/>
        <s v="Mauritania"/>
        <s v="Mauritius"/>
        <s v="Micronesia, Fed. Sts."/>
        <s v="Middle East &amp; North Africa"/>
        <s v="Japan"/>
        <s v="Middle East &amp; North Africa (excluding high income)"/>
        <s v="Middle East &amp; North Africa (IDA &amp; IBRD countries)"/>
        <s v="Moldova"/>
        <s v="Monaco"/>
        <s v="Mongolia"/>
        <s v="Montenegro"/>
        <s v="Korea, Rep."/>
        <s v="Morocco"/>
        <s v="Mozambique"/>
        <s v="Myanmar"/>
        <s v="Namibia"/>
        <s v="Nauru"/>
        <s v="Late-demographic dividend"/>
        <s v="Nepal"/>
        <s v="Latin America &amp; Caribbean"/>
        <s v="New Caledonia"/>
        <s v="Latin America &amp; Caribbean (excluding high income)"/>
        <s v="New Zealand"/>
        <s v="Latin America &amp; the Caribbean (IDA &amp; IBRD countries)"/>
        <s v="Nicaragua"/>
        <s v="Niger"/>
        <s v="Nigeria"/>
        <s v="North Macedonia"/>
        <s v="Northern Mariana Islands"/>
        <s v="Norway"/>
        <s v="Oman"/>
        <s v="Other small states"/>
        <s v="Lithuania"/>
        <s v="Pacific island small states"/>
        <s v="Low &amp; middle income"/>
        <s v="Palau"/>
        <s v="Panama"/>
        <s v="Lower middle income"/>
        <s v="Papua New Guinea"/>
        <s v="Paraguay"/>
        <s v="Peru"/>
        <s v="Philippines"/>
        <s v="Poland"/>
        <s v="Portugal"/>
        <s v="Pre-demographic dividend"/>
        <s v="Puerto Rico"/>
        <s v="Qatar"/>
        <s v="Rwanda"/>
        <s v="Samoa"/>
        <s v="San Marino"/>
        <s v="Mexico"/>
        <s v="Sao Tome and Principe"/>
        <s v="Saudi Arabia"/>
        <s v="Senegal"/>
        <s v="Serbia"/>
        <s v="Seychelles"/>
        <s v="Middle income"/>
        <s v="Sierra Leone"/>
        <s v="Singapore"/>
        <s v="Sint Maarten (Dutch part)"/>
        <s v="Small states"/>
        <s v="Solomon Islands"/>
        <s v="Somalia"/>
        <s v="South Sudan"/>
        <s v="Sri Lanka"/>
        <s v="St. Kitts and Nevis"/>
        <s v="St. Lucia"/>
        <s v="St. Martin (French part)"/>
        <s v="Netherlands"/>
        <s v="St. Vincent and the Grenadines"/>
        <s v="Sudan"/>
        <s v="Suriname"/>
        <s v="Syrian Arab Republic"/>
        <s v="Tajikistan"/>
        <s v="Tanzania"/>
        <s v="North America"/>
        <s v="Thailand"/>
        <s v="Timor-Leste"/>
        <s v="Togo"/>
        <s v="Tonga"/>
        <s v="OECD members"/>
        <s v="Trinidad and Tobago"/>
        <s v="Tunisia"/>
        <s v="Turkiye"/>
        <s v="Turkmenistan"/>
        <s v="Pakistan"/>
        <s v="Turks and Caicos Islands"/>
        <s v="Tuvalu"/>
        <s v="Uganda"/>
        <s v="United Arab Emirates"/>
        <s v="Uruguay"/>
        <s v="Uzbekistan"/>
        <s v="Vanuatu"/>
        <s v="Venezuela, RB"/>
        <s v="Vietnam"/>
        <s v="Post-demographic dividend"/>
        <s v="Virgin Islands (U.S.)"/>
        <s v="West Bank and Gaza"/>
        <s v="Yemen, Rep."/>
        <s v="Zambia"/>
        <s v="Romania"/>
        <s v="Zimbabwe"/>
        <s v="Russian Federation"/>
        <s v="South Asia"/>
        <s v="Slovak Republic"/>
        <s v="South Asia (IDA &amp; IBRD)"/>
        <s v="Slovenia"/>
        <s v="Sub-Saharan Africa"/>
        <s v="South Africa"/>
        <s v="Sub-Saharan Africa (IDA &amp; IBRD countries)"/>
        <s v="Sub-Saharan Africa (excluding high income)"/>
        <s v="Spain"/>
        <s v="Upper middle income"/>
        <s v="Sweden"/>
        <s v="Switzerland"/>
        <s v="World"/>
        <s v="United States"/>
        <s v="United Kingdom"/>
        <s v="Ukraine"/>
      </sharedItems>
    </cacheField>
    <cacheField name="Country_Code" numFmtId="0">
      <sharedItems/>
    </cacheField>
    <cacheField name="Indicator_Name" numFmtId="0">
      <sharedItems count="7">
        <s v="Access to electricity (% of population)"/>
        <s v="Access to electricity, rural (% of rural population)"/>
        <s v="Access to electricity, urban (% of urban population)"/>
        <s v="Electric power transmission and distribution losses (% of output)"/>
        <s v="Electricity production from nuclear sources (% of total)"/>
        <s v="Electricity production from oil sources (% of total)"/>
        <s v="Electricity production from renewable sources, excluding hydroelectric (kWh)"/>
      </sharedItems>
    </cacheField>
    <cacheField name="Indicator_Code" numFmtId="0">
      <sharedItems/>
    </cacheField>
    <cacheField name="region" numFmtId="0">
      <sharedItems count="8">
        <s v="South Asia"/>
        <s v="NULL"/>
        <s v="Europe &amp; Central Asia"/>
        <s v="Middle East &amp; North Africa"/>
        <s v="East Asia &amp; Pacific"/>
        <s v="Sub-Saharan Africa"/>
        <s v="Latin America &amp; Caribbean"/>
        <s v="North America"/>
      </sharedItems>
    </cacheField>
    <cacheField name="incomegroup" numFmtId="0">
      <sharedItems count="5">
        <s v="Low income"/>
        <s v="NULL"/>
        <s v="Upper middle income"/>
        <s v="Lower middle income"/>
        <s v="High income"/>
      </sharedItems>
    </cacheField>
    <cacheField name="2000" numFmtId="0">
      <sharedItems containsMixedTypes="1" containsNumber="1" minValue="0" maxValue="217094995968"/>
    </cacheField>
    <cacheField name="2001" numFmtId="0">
      <sharedItems containsMixedTypes="1" containsNumber="1" minValue="0" maxValue="224460996608"/>
    </cacheField>
    <cacheField name="2002" numFmtId="0">
      <sharedItems containsMixedTypes="1" containsNumber="1" minValue="0" maxValue="253263003648"/>
    </cacheField>
    <cacheField name="2003" numFmtId="0">
      <sharedItems containsMixedTypes="1" containsNumber="1" minValue="0" maxValue="277855993856"/>
    </cacheField>
    <cacheField name="2004" numFmtId="0">
      <sharedItems containsMixedTypes="1" containsNumber="1" minValue="0" maxValue="316182986752"/>
    </cacheField>
    <cacheField name="2005" numFmtId="0">
      <sharedItems containsMixedTypes="1" containsNumber="1" minValue="0" maxValue="359313014784"/>
    </cacheField>
    <cacheField name="2006" numFmtId="0">
      <sharedItems containsMixedTypes="1" containsNumber="1" minValue="0" maxValue="405335015424"/>
    </cacheField>
    <cacheField name="2007" numFmtId="0">
      <sharedItems containsMixedTypes="1" containsNumber="1" minValue="0" maxValue="467436994560"/>
    </cacheField>
    <cacheField name="2008" numFmtId="0">
      <sharedItems containsMixedTypes="1" containsNumber="1" minValue="0" maxValue="543398985728"/>
    </cacheField>
    <cacheField name="2009" numFmtId="0">
      <sharedItems containsMixedTypes="1" containsNumber="1" minValue="0" maxValue="631820976128"/>
    </cacheField>
    <cacheField name="2010" numFmtId="0">
      <sharedItems containsMixedTypes="1" containsNumber="1" minValue="0" maxValue="765437018112"/>
    </cacheField>
    <cacheField name="2011" numFmtId="0">
      <sharedItems containsMixedTypes="1" containsNumber="1" minValue="0" maxValue="911584002048"/>
    </cacheField>
    <cacheField name="2012" numFmtId="0">
      <sharedItems containsMixedTypes="1" containsNumber="1" minValue="0" maxValue="1067909971968"/>
    </cacheField>
    <cacheField name="2013" numFmtId="0">
      <sharedItems containsMixedTypes="1" containsNumber="1" minValue="0" maxValue="1267130040320"/>
    </cacheField>
    <cacheField name="2014" numFmtId="0">
      <sharedItems containsMixedTypes="1" containsNumber="1" minValue="0" maxValue="1435700035584"/>
    </cacheField>
    <cacheField name="2015" numFmtId="0">
      <sharedItems containsMixedTypes="1" containsNumber="1" minValue="0" maxValue="1644539936768"/>
    </cacheField>
    <cacheField name="2016" numFmtId="0">
      <sharedItems containsMixedTypes="1" containsNumber="1" minValue="0" maxValue="1353820012544"/>
    </cacheField>
    <cacheField name="2017" numFmtId="0">
      <sharedItems containsMixedTypes="1" containsNumber="1" minValue="0" maxValue="1425297506304"/>
    </cacheField>
    <cacheField name="2018" numFmtId="0">
      <sharedItems containsMixedTypes="1" containsNumber="1" minValue="0" maxValue="1464839438336"/>
    </cacheField>
    <cacheField name="2019" numFmtId="0">
      <sharedItems containsMixedTypes="1" containsNumber="1" minValue="0" maxValue="1472124157952"/>
    </cacheField>
    <cacheField name="2020" numFmtId="0">
      <sharedItems containsMixedTypes="1" containsNumber="1" minValue="0" maxValue="1429020213248"/>
    </cacheField>
    <cacheField name="2021" numFmtId="0">
      <sharedItems containsMixedTypes="1" containsNumber="1" minValue="0" maxValue="1447820394496"/>
    </cacheField>
    <cacheField name="Average" numFmtId="0">
      <sharedItems containsSemiMixedTypes="0" containsString="0" containsNumber="1" minValue="0" maxValue="922923128149.33337"/>
    </cacheField>
  </cacheFields>
  <extLst>
    <ext xmlns:x14="http://schemas.microsoft.com/office/spreadsheetml/2009/9/main" uri="{725AE2AE-9491-48be-B2B4-4EB974FC3084}">
      <x14:pivotCacheDefinition pivotCacheId="100591111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rtha" refreshedDate="44886.774688541664" createdVersion="6" refreshedVersion="6" minRefreshableVersion="3" recordCount="1855" xr:uid="{9D6E9903-E29F-407F-8E22-CD6EF52A49C6}">
  <cacheSource type="worksheet">
    <worksheetSource name="Table1"/>
  </cacheSource>
  <cacheFields count="29">
    <cacheField name="Country" numFmtId="0">
      <sharedItems count="265">
        <s v="Afghanistan"/>
        <s v="Africa Eastern and Southern"/>
        <s v="Africa Western and Central"/>
        <s v="Albania"/>
        <s v="Algeria"/>
        <s v="American Samoa"/>
        <s v="Andorra"/>
        <s v="Angola"/>
        <s v="Antigua and Barbuda"/>
        <s v="Arab World"/>
        <s v="Aruba"/>
        <s v="Argentina"/>
        <s v="Australia"/>
        <s v="Armenia"/>
        <s v="Austria"/>
        <s v="Azerbaijan"/>
        <s v="Bahamas, The"/>
        <s v="Bahrain"/>
        <s v="Bangladesh"/>
        <s v="Barbados"/>
        <s v="Belarus"/>
        <s v="Belize"/>
        <s v="Benin"/>
        <s v="Bermuda"/>
        <s v="Belgium"/>
        <s v="Bhutan"/>
        <s v="Bolivia"/>
        <s v="Bosnia and Herzegovina"/>
        <s v="Botswana"/>
        <s v="British Virgin Islands"/>
        <s v="Brunei Darussalam"/>
        <s v="Burkina Faso"/>
        <s v="Burundi"/>
        <s v="Brazil"/>
        <s v="Cabo Verde"/>
        <s v="Cambodia"/>
        <s v="Cameroon"/>
        <s v="Bulgaria"/>
        <s v="Caribbean small states"/>
        <s v="Cayman Islands"/>
        <s v="Central African Republic"/>
        <s v="Chad"/>
        <s v="Channel Islands"/>
        <s v="Chile"/>
        <s v="Canada"/>
        <s v="Colombia"/>
        <s v="Comoros"/>
        <s v="Congo, Dem. Rep."/>
        <s v="Congo, Rep."/>
        <s v="Central Europe and the Baltics"/>
        <s v="Costa Rica"/>
        <s v="Cote d'Ivoire"/>
        <s v="Croatia"/>
        <s v="Cuba"/>
        <s v="China"/>
        <s v="Curacao"/>
        <s v="Cyprus"/>
        <s v="Denmark"/>
        <s v="Djibouti"/>
        <s v="Dominica"/>
        <s v="Dominican Republic"/>
        <s v="Ecuador"/>
        <s v="Egypt, Arab Rep."/>
        <s v="El Salvador"/>
        <s v="Equatorial Guinea"/>
        <s v="Eritrea"/>
        <s v="Czech Republic"/>
        <s v="Estonia"/>
        <s v="Eswatini"/>
        <s v="Ethiopia"/>
        <s v="Faroe Islands"/>
        <s v="Fiji"/>
        <s v="Early-demographic dividend"/>
        <s v="French Polynesia"/>
        <s v="East Asia &amp; Pacific"/>
        <s v="Gabon"/>
        <s v="East Asia &amp; Pacific (excluding high income)"/>
        <s v="Gambia, The"/>
        <s v="East Asia &amp; Pacific (IDA &amp; IBRD countries)"/>
        <s v="Georgia"/>
        <s v="Ghana"/>
        <s v="Gibraltar"/>
        <s v="Greece"/>
        <s v="Greenland"/>
        <s v="Grenada"/>
        <s v="Guam"/>
        <s v="Guatemala"/>
        <s v="Guinea"/>
        <s v="Euro area"/>
        <s v="Guinea-Bissau"/>
        <s v="Europe &amp; Central Asia"/>
        <s v="Guyana"/>
        <s v="Europe &amp; Central Asia (excluding high income)"/>
        <s v="Haiti"/>
        <s v="Europe &amp; Central Asia (IDA &amp; IBRD countries)"/>
        <s v="Heavily indebted poor countries (HIPC)"/>
        <s v="European Union"/>
        <s v="Honduras"/>
        <s v="Hong Kong SAR, China"/>
        <s v="Iceland"/>
        <s v="Finland"/>
        <s v="IDA only"/>
        <s v="Fragile and conflict affected situations"/>
        <s v="Indonesia"/>
        <s v="France"/>
        <s v="Iran, Islamic Rep."/>
        <s v="Iraq"/>
        <s v="Ireland"/>
        <s v="Isle of Man"/>
        <s v="Israel"/>
        <s v="Germany"/>
        <s v="Italy"/>
        <s v="Jamaica"/>
        <s v="Jordan"/>
        <s v="Kazakhstan"/>
        <s v="Kenya"/>
        <s v="Kiribati"/>
        <s v="Korea, Dem. People's Rep."/>
        <s v="Kosovo"/>
        <s v="Kuwait"/>
        <s v="Kyrgyz Republic"/>
        <s v="Lao PDR"/>
        <s v="Latvia"/>
        <s v="Least developed countries: UN classification"/>
        <s v="High income"/>
        <s v="Lebanon"/>
        <s v="Lesotho"/>
        <s v="Liberia"/>
        <s v="Hungary"/>
        <s v="Libya"/>
        <s v="IBRD only"/>
        <s v="Liechtenstein"/>
        <s v="Low income"/>
        <s v="IDA &amp; IBRD total"/>
        <s v="Luxembourg"/>
        <s v="IDA blend"/>
        <s v="Macao SAR, China"/>
        <s v="Madagascar"/>
        <s v="IDA total"/>
        <s v="Malawi"/>
        <s v="India"/>
        <s v="Malaysia"/>
        <s v="Maldives"/>
        <s v="Mali"/>
        <s v="Malta"/>
        <s v="Marshall Islands"/>
        <s v="Mauritania"/>
        <s v="Mauritius"/>
        <s v="Micronesia, Fed. Sts."/>
        <s v="Middle East &amp; North Africa"/>
        <s v="Japan"/>
        <s v="Middle East &amp; North Africa (excluding high income)"/>
        <s v="Middle East &amp; North Africa (IDA &amp; IBRD countries)"/>
        <s v="Moldova"/>
        <s v="Monaco"/>
        <s v="Mongolia"/>
        <s v="Montenegro"/>
        <s v="Korea, Rep."/>
        <s v="Morocco"/>
        <s v="Mozambique"/>
        <s v="Myanmar"/>
        <s v="Namibia"/>
        <s v="Nauru"/>
        <s v="Late-demographic dividend"/>
        <s v="Nepal"/>
        <s v="Latin America &amp; Caribbean"/>
        <s v="New Caledonia"/>
        <s v="Latin America &amp; Caribbean (excluding high income)"/>
        <s v="New Zealand"/>
        <s v="Latin America &amp; the Caribbean (IDA &amp; IBRD countries)"/>
        <s v="Nicaragua"/>
        <s v="Niger"/>
        <s v="Nigeria"/>
        <s v="North Macedonia"/>
        <s v="Northern Mariana Islands"/>
        <s v="Norway"/>
        <s v="Oman"/>
        <s v="Other small states"/>
        <s v="Lithuania"/>
        <s v="Pacific island small states"/>
        <s v="Low &amp; middle income"/>
        <s v="Palau"/>
        <s v="Panama"/>
        <s v="Lower middle income"/>
        <s v="Papua New Guinea"/>
        <s v="Paraguay"/>
        <s v="Peru"/>
        <s v="Philippines"/>
        <s v="Poland"/>
        <s v="Portugal"/>
        <s v="Pre-demographic dividend"/>
        <s v="Puerto Rico"/>
        <s v="Qatar"/>
        <s v="Rwanda"/>
        <s v="Samoa"/>
        <s v="San Marino"/>
        <s v="Mexico"/>
        <s v="Sao Tome and Principe"/>
        <s v="Saudi Arabia"/>
        <s v="Senegal"/>
        <s v="Serbia"/>
        <s v="Seychelles"/>
        <s v="Middle income"/>
        <s v="Sierra Leone"/>
        <s v="Singapore"/>
        <s v="Sint Maarten (Dutch part)"/>
        <s v="Small states"/>
        <s v="Solomon Islands"/>
        <s v="Somalia"/>
        <s v="South Sudan"/>
        <s v="Sri Lanka"/>
        <s v="St. Kitts and Nevis"/>
        <s v="St. Lucia"/>
        <s v="St. Martin (French part)"/>
        <s v="Netherlands"/>
        <s v="St. Vincent and the Grenadines"/>
        <s v="Sudan"/>
        <s v="Suriname"/>
        <s v="Syrian Arab Republic"/>
        <s v="Tajikistan"/>
        <s v="Tanzania"/>
        <s v="North America"/>
        <s v="Thailand"/>
        <s v="Timor-Leste"/>
        <s v="Togo"/>
        <s v="Tonga"/>
        <s v="OECD members"/>
        <s v="Trinidad and Tobago"/>
        <s v="Tunisia"/>
        <s v="Turkiye"/>
        <s v="Turkmenistan"/>
        <s v="Pakistan"/>
        <s v="Turks and Caicos Islands"/>
        <s v="Tuvalu"/>
        <s v="Uganda"/>
        <s v="United Arab Emirates"/>
        <s v="Uruguay"/>
        <s v="Uzbekistan"/>
        <s v="Vanuatu"/>
        <s v="Venezuela, RB"/>
        <s v="Vietnam"/>
        <s v="Post-demographic dividend"/>
        <s v="Virgin Islands (U.S.)"/>
        <s v="West Bank and Gaza"/>
        <s v="Yemen, Rep."/>
        <s v="Zambia"/>
        <s v="Romania"/>
        <s v="Zimbabwe"/>
        <s v="Russian Federation"/>
        <s v="South Asia"/>
        <s v="Slovak Republic"/>
        <s v="South Asia (IDA &amp; IBRD)"/>
        <s v="Slovenia"/>
        <s v="Sub-Saharan Africa"/>
        <s v="South Africa"/>
        <s v="Sub-Saharan Africa (IDA &amp; IBRD countries)"/>
        <s v="Sub-Saharan Africa (excluding high income)"/>
        <s v="Spain"/>
        <s v="Upper middle income"/>
        <s v="Sweden"/>
        <s v="Switzerland"/>
        <s v="World"/>
        <s v="United States"/>
        <s v="United Kingdom"/>
        <s v="Ukraine"/>
      </sharedItems>
    </cacheField>
    <cacheField name="Country_Code" numFmtId="0">
      <sharedItems/>
    </cacheField>
    <cacheField name="Indicator_Name" numFmtId="0">
      <sharedItems count="7">
        <s v="Access to electricity (% of population)"/>
        <s v="Access to electricity, rural (% of rural population)"/>
        <s v="Access to electricity, urban (% of urban population)"/>
        <s v="Electric power transmission and distribution losses (% of output)"/>
        <s v="Electricity production from nuclear sources (% of total)"/>
        <s v="Electricity production from oil sources (% of total)"/>
        <s v="Electricity production from renewable sources, excluding hydroelectric (kWh)"/>
      </sharedItems>
    </cacheField>
    <cacheField name="Indicator_Code" numFmtId="0">
      <sharedItems/>
    </cacheField>
    <cacheField name="region" numFmtId="0">
      <sharedItems count="8">
        <s v="South Asia"/>
        <s v="NULL"/>
        <s v="Europe &amp; Central Asia"/>
        <s v="Middle East &amp; North Africa"/>
        <s v="East Asia &amp; Pacific"/>
        <s v="Sub-Saharan Africa"/>
        <s v="Latin America &amp; Caribbean"/>
        <s v="North America"/>
      </sharedItems>
    </cacheField>
    <cacheField name="incomegroup" numFmtId="0">
      <sharedItems/>
    </cacheField>
    <cacheField name="2000" numFmtId="0">
      <sharedItems containsMixedTypes="1" containsNumber="1" minValue="0" maxValue="217094995968"/>
    </cacheField>
    <cacheField name="2001" numFmtId="0">
      <sharedItems containsMixedTypes="1" containsNumber="1" minValue="0" maxValue="224460996608"/>
    </cacheField>
    <cacheField name="2002" numFmtId="0">
      <sharedItems containsMixedTypes="1" containsNumber="1" minValue="0" maxValue="253263003648"/>
    </cacheField>
    <cacheField name="2003" numFmtId="0">
      <sharedItems containsMixedTypes="1" containsNumber="1" minValue="0" maxValue="277855993856"/>
    </cacheField>
    <cacheField name="2004" numFmtId="0">
      <sharedItems containsMixedTypes="1" containsNumber="1" minValue="0" maxValue="316182986752"/>
    </cacheField>
    <cacheField name="2005" numFmtId="0">
      <sharedItems containsMixedTypes="1" containsNumber="1" minValue="0" maxValue="359313014784"/>
    </cacheField>
    <cacheField name="2006" numFmtId="0">
      <sharedItems containsMixedTypes="1" containsNumber="1" minValue="0" maxValue="405335015424"/>
    </cacheField>
    <cacheField name="2007" numFmtId="0">
      <sharedItems containsMixedTypes="1" containsNumber="1" minValue="0" maxValue="467436994560"/>
    </cacheField>
    <cacheField name="2008" numFmtId="0">
      <sharedItems containsMixedTypes="1" containsNumber="1" minValue="0" maxValue="543398985728"/>
    </cacheField>
    <cacheField name="2009" numFmtId="0">
      <sharedItems containsMixedTypes="1" containsNumber="1" minValue="0" maxValue="631820976128"/>
    </cacheField>
    <cacheField name="2010" numFmtId="0">
      <sharedItems containsMixedTypes="1" containsNumber="1" minValue="0" maxValue="765437018112"/>
    </cacheField>
    <cacheField name="2011" numFmtId="0">
      <sharedItems containsMixedTypes="1" containsNumber="1" minValue="0" maxValue="911584002048"/>
    </cacheField>
    <cacheField name="2012" numFmtId="0">
      <sharedItems containsMixedTypes="1" containsNumber="1" minValue="0" maxValue="1067909971968"/>
    </cacheField>
    <cacheField name="2013" numFmtId="0">
      <sharedItems containsMixedTypes="1" containsNumber="1" minValue="0" maxValue="1267130040320"/>
    </cacheField>
    <cacheField name="2014" numFmtId="0">
      <sharedItems containsMixedTypes="1" containsNumber="1" minValue="0" maxValue="1435700035584"/>
    </cacheField>
    <cacheField name="2015" numFmtId="0">
      <sharedItems containsMixedTypes="1" containsNumber="1" minValue="0" maxValue="1644539936768"/>
    </cacheField>
    <cacheField name="2016" numFmtId="0">
      <sharedItems containsMixedTypes="1" containsNumber="1" minValue="0" maxValue="1353820012544"/>
    </cacheField>
    <cacheField name="2017" numFmtId="0">
      <sharedItems containsMixedTypes="1" containsNumber="1" minValue="0" maxValue="1425297506304"/>
    </cacheField>
    <cacheField name="2018" numFmtId="0">
      <sharedItems containsMixedTypes="1" containsNumber="1" minValue="0" maxValue="1464839438336"/>
    </cacheField>
    <cacheField name="2019" numFmtId="0">
      <sharedItems containsMixedTypes="1" containsNumber="1" minValue="0" maxValue="1472124157952"/>
    </cacheField>
    <cacheField name="2020" numFmtId="0">
      <sharedItems containsMixedTypes="1" containsNumber="1" minValue="0" maxValue="1429020213248"/>
    </cacheField>
    <cacheField name="2021" numFmtId="0">
      <sharedItems containsMixedTypes="1" containsNumber="1" minValue="0" maxValue="1447820394496"/>
    </cacheField>
    <cacheField name="Average" numFmtId="0">
      <sharedItems containsSemiMixedTypes="0" containsString="0" containsNumber="1" minValue="0" maxValue="922923128149.33337"/>
    </cacheField>
  </cacheFields>
  <extLst>
    <ext xmlns:x14="http://schemas.microsoft.com/office/spreadsheetml/2009/9/main" uri="{725AE2AE-9491-48be-B2B4-4EB974FC3084}">
      <x14:pivotCacheDefinition pivotCacheId="5996876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
  <r>
    <x v="0"/>
    <n v="249"/>
  </r>
  <r>
    <x v="1"/>
    <n v="253"/>
  </r>
  <r>
    <x v="2"/>
    <n v="253"/>
  </r>
  <r>
    <x v="3"/>
    <n v="254"/>
  </r>
  <r>
    <x v="4"/>
    <n v="255"/>
  </r>
  <r>
    <x v="5"/>
    <n v="256"/>
  </r>
  <r>
    <x v="6"/>
    <n v="257"/>
  </r>
  <r>
    <x v="7"/>
    <n v="261"/>
  </r>
  <r>
    <x v="8"/>
    <n v="261"/>
  </r>
  <r>
    <x v="9"/>
    <n v="261"/>
  </r>
  <r>
    <x v="10"/>
    <n v="261"/>
  </r>
  <r>
    <x v="11"/>
    <n v="261"/>
  </r>
  <r>
    <x v="12"/>
    <n v="262"/>
  </r>
  <r>
    <x v="13"/>
    <n v="262"/>
  </r>
  <r>
    <x v="14"/>
    <n v="262"/>
  </r>
  <r>
    <x v="15"/>
    <n v="262"/>
  </r>
  <r>
    <x v="16"/>
    <n v="262"/>
  </r>
  <r>
    <x v="17"/>
    <n v="262"/>
  </r>
  <r>
    <x v="18"/>
    <n v="26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55">
  <r>
    <x v="0"/>
    <s v="AFG"/>
    <x v="0"/>
    <s v="EG.ELC.ACCS.ZS"/>
    <x v="0"/>
    <x v="0"/>
    <n v="1.61359095573425"/>
    <n v="4.0745739936828604"/>
    <n v="9.4091577529907209"/>
    <n v="14.7385063171387"/>
    <n v="20.064968109130898"/>
    <n v="25.390893936157202"/>
    <n v="30.718690872192401"/>
    <n v="36.051010131835902"/>
    <n v="42.400001525878899"/>
    <n v="46.7400512695313"/>
    <n v="42.700000762939503"/>
    <n v="43.222019195556598"/>
    <n v="69.099998474121094"/>
    <n v="68.2906494140625"/>
    <n v="89.5"/>
    <n v="71.5"/>
    <n v="74.597663879394503"/>
    <n v="75.972076416015597"/>
    <n v="77.892433166503906"/>
    <n v="74.990547180175795"/>
    <n v="75.863182067871094"/>
    <n v="76.179557800292997"/>
    <n v="51.000455867676507"/>
  </r>
  <r>
    <x v="0"/>
    <s v="AFG"/>
    <x v="1"/>
    <s v="EG.ELC.ACCS.RU.ZS"/>
    <x v="0"/>
    <x v="0"/>
    <n v="0"/>
    <n v="0"/>
    <n v="0"/>
    <n v="0"/>
    <n v="3.2406039237976101"/>
    <n v="11.1138515472412"/>
    <n v="15.7653656005859"/>
    <n v="22.0606784820557"/>
    <n v="27.954250335693398"/>
    <n v="34.745784759521499"/>
    <n v="30.218799591064499"/>
    <n v="29.572879791259801"/>
    <n v="60.849155426025398"/>
    <n v="60.566135406494098"/>
    <n v="86.500511169433594"/>
    <n v="64.573356628417997"/>
    <n v="68.122291564941406"/>
    <n v="69.940574645996094"/>
    <n v="72.2841796875"/>
    <n v="68.7301025390625"/>
    <n v="69.769287109375"/>
    <n v="70.181037902832003"/>
    <n v="41.247087910061794"/>
  </r>
  <r>
    <x v="0"/>
    <s v="AFG"/>
    <x v="2"/>
    <s v="EG.ELC.ACCS.UR.ZS"/>
    <x v="0"/>
    <x v="0"/>
    <n v="72.133468627929702"/>
    <n v="73.599037170410199"/>
    <n v="75.063278198242202"/>
    <n v="76.533134460449205"/>
    <n v="78.015556335449205"/>
    <n v="74"/>
    <n v="81.043769836425795"/>
    <n v="82.5908203125"/>
    <n v="89.900001525878906"/>
    <n v="85.724472045898395"/>
    <n v="82.800003051757798"/>
    <n v="86.567779541015597"/>
    <n v="95"/>
    <n v="92.259048461914105"/>
    <n v="98.699996948242202"/>
    <n v="92.5"/>
    <n v="94.614761352539105"/>
    <n v="94.518447875976605"/>
    <n v="95.083305358886705"/>
    <n v="94.179130554199205"/>
    <n v="94.598907470703097"/>
    <n v="94.594947814941406"/>
    <n v="90.667612711588546"/>
  </r>
  <r>
    <x v="0"/>
    <s v="AFG"/>
    <x v="3"/>
    <s v="EG.ELC.LOSS.ZS"/>
    <x v="0"/>
    <x v="0"/>
    <n v="0"/>
    <n v="0"/>
    <n v="0"/>
    <n v="0"/>
    <n v="0"/>
    <n v="0"/>
    <n v="0"/>
    <n v="0"/>
    <n v="0"/>
    <n v="0"/>
    <n v="0"/>
    <n v="0"/>
    <n v="0"/>
    <n v="0"/>
    <n v="0"/>
    <n v="0"/>
    <n v="0"/>
    <n v="0"/>
    <n v="0"/>
    <n v="0"/>
    <n v="0"/>
    <n v="0"/>
    <n v="0"/>
  </r>
  <r>
    <x v="0"/>
    <s v="AFG"/>
    <x v="4"/>
    <s v="EG.ELC.NUCL.ZS"/>
    <x v="0"/>
    <x v="0"/>
    <n v="0"/>
    <n v="0"/>
    <n v="0"/>
    <n v="0"/>
    <n v="0"/>
    <n v="0"/>
    <n v="0"/>
    <n v="0"/>
    <n v="0"/>
    <n v="0"/>
    <n v="0"/>
    <n v="0"/>
    <n v="0"/>
    <n v="0"/>
    <n v="0"/>
    <n v="0"/>
    <n v="0"/>
    <n v="0"/>
    <n v="0"/>
    <n v="0"/>
    <n v="0"/>
    <n v="0"/>
    <n v="0"/>
  </r>
  <r>
    <x v="0"/>
    <s v="AFG"/>
    <x v="5"/>
    <s v="EG.ELC.PETR.ZS"/>
    <x v="0"/>
    <x v="0"/>
    <s v="NULL"/>
    <s v="NULL"/>
    <s v="NULL"/>
    <s v="NULL"/>
    <s v="NULL"/>
    <s v="NULL"/>
    <s v="NULL"/>
    <s v="NULL"/>
    <s v="NULL"/>
    <s v="NULL"/>
    <s v="NULL"/>
    <s v="NULL"/>
    <s v="NULL"/>
    <s v="NULL"/>
    <s v="NULL"/>
    <s v="NULL"/>
    <s v="NULL"/>
    <s v="NULL"/>
    <s v="NULL"/>
    <s v="NULL"/>
    <s v="NULL"/>
    <s v="NULL"/>
    <n v="0"/>
  </r>
  <r>
    <x v="0"/>
    <s v="AFG"/>
    <x v="6"/>
    <s v="EG.ELC.RNWX.KH"/>
    <x v="0"/>
    <x v="0"/>
    <n v="0"/>
    <n v="0"/>
    <n v="0"/>
    <n v="0"/>
    <n v="0"/>
    <n v="0"/>
    <n v="0"/>
    <n v="0"/>
    <n v="0"/>
    <n v="0"/>
    <n v="0"/>
    <n v="0"/>
    <n v="0"/>
    <n v="0"/>
    <n v="0"/>
    <n v="0"/>
    <n v="0"/>
    <n v="0"/>
    <n v="0"/>
    <n v="0"/>
    <n v="0"/>
    <n v="0"/>
    <n v="0"/>
  </r>
  <r>
    <x v="1"/>
    <s v="AFE"/>
    <x v="0"/>
    <s v="EG.ELC.ACCS.ZS"/>
    <x v="1"/>
    <x v="1"/>
    <n v="19.811283111572301"/>
    <n v="19.900569915771499"/>
    <n v="21.525812149047901"/>
    <n v="22.474309921264599"/>
    <n v="23.781917572021499"/>
    <n v="23.4874153137207"/>
    <n v="24.7635383605957"/>
    <n v="26.766517639160199"/>
    <n v="25.934179306030298"/>
    <n v="26.181556701660199"/>
    <n v="27.557136535644499"/>
    <n v="29.089826583862301"/>
    <n v="31.844385147094702"/>
    <n v="31.794160842895501"/>
    <n v="32.001026153564503"/>
    <n v="33.871910095214801"/>
    <n v="32.3778686523438"/>
    <n v="32.511241912841797"/>
    <n v="32.690513610839801"/>
    <n v="32.862884521484403"/>
    <n v="32.610626220703097"/>
    <n v="32.668815612792997"/>
    <n v="29.357499803815575"/>
  </r>
  <r>
    <x v="1"/>
    <s v="AFE"/>
    <x v="1"/>
    <s v="EG.ELC.ACCS.RU.ZS"/>
    <x v="1"/>
    <x v="1"/>
    <n v="8.4694175720214808"/>
    <n v="8.4694175720214808"/>
    <n v="8.4694175720214808"/>
    <n v="9.6971712112426793"/>
    <n v="10.9191627502441"/>
    <n v="10.3856964111328"/>
    <n v="12.4237108230591"/>
    <n v="12.4314126968384"/>
    <n v="12.8889665603638"/>
    <n v="15.341001510620099"/>
    <n v="14.5771751403809"/>
    <n v="16.222793579101602"/>
    <n v="19.402591705322301"/>
    <n v="18.663501739501999"/>
    <n v="17.633985519409201"/>
    <n v="16.4646816253662"/>
    <n v="18.0411891937256"/>
    <n v="17.700839996337901"/>
    <n v="17.4601745605469"/>
    <n v="17.416721343994102"/>
    <n v="17.654731750488299"/>
    <n v="17.5581169128418"/>
    <n v="15.156756083170578"/>
  </r>
  <r>
    <x v="1"/>
    <s v="AFE"/>
    <x v="2"/>
    <s v="EG.ELC.ACCS.UR.ZS"/>
    <x v="1"/>
    <x v="1"/>
    <n v="53.563194274902301"/>
    <n v="53.150222778320298"/>
    <n v="55.300430297851598"/>
    <n v="56.253353118896499"/>
    <n v="57.023292541503899"/>
    <n v="58.118946075439503"/>
    <n v="58.684982299804702"/>
    <n v="60.851932525634801"/>
    <n v="59.0040092468262"/>
    <n v="61.356700897216797"/>
    <n v="63.246746063232401"/>
    <n v="66.164001464843807"/>
    <n v="66.945274353027301"/>
    <n v="67.112205505371094"/>
    <n v="66.283424377441406"/>
    <n v="67.080230712890597"/>
    <n v="66.855285644531307"/>
    <n v="66.832786560058594"/>
    <n v="66.762931823730497"/>
    <n v="66.8828125"/>
    <n v="66.833457946777301"/>
    <n v="66.827995300292997"/>
    <n v="65.292105538504472"/>
  </r>
  <r>
    <x v="1"/>
    <s v="AFE"/>
    <x v="3"/>
    <s v="EG.ELC.LOSS.ZS"/>
    <x v="1"/>
    <x v="1"/>
    <n v="8.8875293731689506"/>
    <n v="8.9062900543212908"/>
    <n v="7.8224658966064498"/>
    <n v="9.0690031051635707"/>
    <n v="10.8134622573853"/>
    <n v="9.6302022933959996"/>
    <n v="9.7722024917602504"/>
    <n v="9.7374849319458008"/>
    <n v="10.2941131591797"/>
    <n v="11.256563186645501"/>
    <n v="10.9606418609619"/>
    <n v="10.5280809402466"/>
    <n v="10.276608467102101"/>
    <n v="10.3931827545166"/>
    <n v="10.594765663146999"/>
    <n v="0"/>
    <n v="7.8161392211914098"/>
    <n v="7.2010216712951696"/>
    <n v="6.4029817581176802"/>
    <n v="5.3550357818603498"/>
    <n v="6.6937942504882804"/>
    <n v="6.41320848464966"/>
    <n v="8.9916560763404547"/>
  </r>
  <r>
    <x v="2"/>
    <s v="AFW"/>
    <x v="4"/>
    <s v="EG.ELC.NUCL.ZS"/>
    <x v="1"/>
    <x v="1"/>
    <n v="0"/>
    <n v="0"/>
    <n v="0"/>
    <n v="0"/>
    <n v="0"/>
    <n v="0"/>
    <n v="0"/>
    <n v="0"/>
    <n v="0"/>
    <n v="0"/>
    <n v="0"/>
    <n v="0"/>
    <n v="0"/>
    <n v="0"/>
    <n v="0"/>
    <n v="0"/>
    <n v="0"/>
    <n v="0"/>
    <n v="0"/>
    <n v="0"/>
    <n v="0"/>
    <n v="0"/>
    <n v="0"/>
  </r>
  <r>
    <x v="1"/>
    <s v="AFE"/>
    <x v="5"/>
    <s v="EG.ELC.PETR.ZS"/>
    <x v="1"/>
    <x v="1"/>
    <n v="2.0167922973632799"/>
    <n v="1.7808853387832599"/>
    <n v="1.6002653837203999"/>
    <n v="1.6817142963409399"/>
    <n v="2.0284593105316202"/>
    <n v="2.0822718143463099"/>
    <n v="2.2494995594024698"/>
    <n v="2.5603408813476598"/>
    <n v="2.7159340381622301"/>
    <n v="2.8125541210174601"/>
    <n v="1.94191777706146"/>
    <n v="2.25648045539856"/>
    <n v="2.8037958145141602"/>
    <n v="3.1229150295257599"/>
    <n v="3.1933293342590301"/>
    <n v="3.3307664394378702"/>
    <s v="NULL"/>
    <s v="NULL"/>
    <s v="NULL"/>
    <s v="NULL"/>
    <s v="NULL"/>
    <s v="NULL"/>
    <n v="1.8179962805339271"/>
  </r>
  <r>
    <x v="1"/>
    <s v="AFE"/>
    <x v="6"/>
    <s v="EG.ELC.RNWX.KH"/>
    <x v="1"/>
    <x v="1"/>
    <n v="1300999936"/>
    <n v="1390000000"/>
    <n v="1220000000"/>
    <n v="1624000000"/>
    <n v="1902000000"/>
    <n v="1866000000"/>
    <n v="1972000000"/>
    <n v="1972000000"/>
    <n v="2188000000"/>
    <n v="2463000064"/>
    <n v="2692000000"/>
    <n v="2761999872"/>
    <n v="3057999872"/>
    <n v="3668999936"/>
    <n v="7687000064"/>
    <n v="10926000128"/>
    <n v="6335000064"/>
    <n v="7154250240"/>
    <n v="8025562624"/>
    <n v="8110202880"/>
    <n v="7406254080"/>
    <n v="7674067456"/>
    <n v="4447492248.3809528"/>
  </r>
  <r>
    <x v="2"/>
    <s v="AFW"/>
    <x v="0"/>
    <s v="EG.ELC.ACCS.ZS"/>
    <x v="1"/>
    <x v="1"/>
    <n v="34.150688171386697"/>
    <n v="35.2664604187012"/>
    <n v="35.761966705322301"/>
    <n v="39.876235961914098"/>
    <n v="37.5459594726563"/>
    <n v="37.847034454345703"/>
    <n v="39.836559295654297"/>
    <n v="40.788780212402301"/>
    <n v="41.744659423828097"/>
    <n v="41.816860198974602"/>
    <n v="41.799858093261697"/>
    <n v="45.911472320556598"/>
    <n v="44.167972564697301"/>
    <n v="47.048316955566399"/>
    <n v="47.599323272705099"/>
    <n v="46.766292572021499"/>
    <n v="46.395477294921903"/>
    <n v="46.952350616455099"/>
    <n v="46.928359985351598"/>
    <n v="46.7606201171875"/>
    <n v="46.759204864502003"/>
    <n v="46.850135803222699"/>
    <n v="44.694028036934988"/>
  </r>
  <r>
    <x v="2"/>
    <s v="AFW"/>
    <x v="1"/>
    <s v="EG.ELC.ACCS.RU.ZS"/>
    <x v="1"/>
    <x v="1"/>
    <n v="16.529941558837901"/>
    <n v="16.0853576660156"/>
    <n v="15.7748365402222"/>
    <n v="21.444522857666001"/>
    <n v="16.743108749389599"/>
    <n v="17.603269577026399"/>
    <n v="17.857297897338899"/>
    <n v="17.739414215087901"/>
    <n v="19.517948150634801"/>
    <n v="18.772068023681602"/>
    <n v="20.533765792846701"/>
    <n v="22.338251113891602"/>
    <n v="19.8220729827881"/>
    <n v="23.2940769195557"/>
    <n v="22.549825668335"/>
    <n v="22.780591964721701"/>
    <n v="22.1116428375244"/>
    <n v="22.684034347534201"/>
    <n v="22.531522750854499"/>
    <n v="22.5269470214844"/>
    <n v="22.463537216186499"/>
    <n v="22.551509857177699"/>
    <n v="21.155025890895303"/>
  </r>
  <r>
    <x v="2"/>
    <s v="AFW"/>
    <x v="2"/>
    <s v="EG.ELC.ACCS.UR.ZS"/>
    <x v="1"/>
    <x v="1"/>
    <n v="71.544128417968807"/>
    <n v="72.292633056640597"/>
    <n v="72.286552429199205"/>
    <n v="73.277839660644503"/>
    <n v="73.244033813476605"/>
    <n v="73.936561584472699"/>
    <n v="74.5985107421875"/>
    <n v="76.1895751953125"/>
    <n v="75.611701965332003"/>
    <n v="75.441291809082003"/>
    <n v="74.26513671875"/>
    <n v="79.385215759277301"/>
    <n v="78.6990966796875"/>
    <n v="78.848609924316406"/>
    <n v="79.529235839843807"/>
    <n v="78.247879028320298"/>
    <n v="78.831207275390597"/>
    <n v="78.864234924316406"/>
    <n v="78.868133544921903"/>
    <n v="78.702865600585895"/>
    <n v="78.816612243652301"/>
    <n v="78.812957763671903"/>
    <n v="80.014000665573846"/>
  </r>
  <r>
    <x v="2"/>
    <s v="AFW"/>
    <x v="3"/>
    <s v="EG.ELC.LOSS.ZS"/>
    <x v="1"/>
    <x v="1"/>
    <n v="28.776172637939499"/>
    <n v="28.88210105896"/>
    <n v="29.2483215332031"/>
    <n v="28.910488128662099"/>
    <n v="27.537446975708001"/>
    <n v="23.1166381835938"/>
    <n v="26.071104049682599"/>
    <n v="15.6476230621338"/>
    <n v="16.282274246215799"/>
    <n v="14.378517150878899"/>
    <n v="18.726915359497099"/>
    <n v="15.5902042388916"/>
    <n v="14.9415378570557"/>
    <n v="18.200660705566399"/>
    <n v="17.9031467437744"/>
    <n v="0"/>
    <n v="12.7613363265991"/>
    <n v="12.216285705566399"/>
    <n v="10.720191955566399"/>
    <n v="8.9244537353515607"/>
    <n v="11.155567169189499"/>
    <n v="10.7541246414185"/>
    <n v="18.606910069783538"/>
  </r>
  <r>
    <x v="3"/>
    <s v="ALB"/>
    <x v="4"/>
    <s v="EG.ELC.NUCL.ZS"/>
    <x v="2"/>
    <x v="2"/>
    <n v="0"/>
    <n v="0"/>
    <n v="0"/>
    <n v="0"/>
    <n v="0"/>
    <n v="0"/>
    <n v="0"/>
    <n v="0"/>
    <n v="0"/>
    <n v="0"/>
    <n v="0"/>
    <n v="0"/>
    <n v="0"/>
    <n v="0"/>
    <n v="0"/>
    <n v="0"/>
    <n v="0"/>
    <n v="0"/>
    <n v="0"/>
    <n v="0"/>
    <n v="0"/>
    <n v="0"/>
    <n v="0"/>
  </r>
  <r>
    <x v="2"/>
    <s v="AFW"/>
    <x v="5"/>
    <s v="EG.ELC.PETR.ZS"/>
    <x v="1"/>
    <x v="1"/>
    <n v="5.2826600074768102"/>
    <n v="5.5419502258300799"/>
    <n v="4.6193294525146502"/>
    <n v="4.9753575325012198"/>
    <n v="4.9557723999023402"/>
    <n v="5.9285826683044398"/>
    <n v="6.3842067718505904"/>
    <n v="8.1091232299804705"/>
    <n v="7.78755760192871"/>
    <n v="8.3081417083740199"/>
    <n v="7.1322584152221697"/>
    <n v="6.6329312324523899"/>
    <n v="6.9466433525085396"/>
    <n v="6.8936676979064897"/>
    <n v="7.4256386756896999"/>
    <n v="7.8202481269836399"/>
    <s v="NULL"/>
    <s v="NULL"/>
    <s v="NULL"/>
    <s v="NULL"/>
    <s v="NULL"/>
    <s v="NULL"/>
    <n v="4.987812814258394"/>
  </r>
  <r>
    <x v="2"/>
    <s v="AFW"/>
    <x v="6"/>
    <s v="EG.ELC.RNWX.KH"/>
    <x v="1"/>
    <x v="1"/>
    <n v="60000000"/>
    <n v="70000000"/>
    <n v="78000000"/>
    <n v="66000000"/>
    <n v="162000000"/>
    <n v="177000000"/>
    <n v="827000000"/>
    <n v="254000000"/>
    <n v="254000000"/>
    <n v="213000000"/>
    <n v="222000000"/>
    <n v="219000000"/>
    <n v="196000000"/>
    <n v="222000000"/>
    <n v="233000000"/>
    <n v="280000000"/>
    <n v="232750000"/>
    <n v="241937504"/>
    <n v="246921872"/>
    <n v="250402336"/>
    <n v="243002928"/>
    <n v="245566160"/>
    <n v="237789561.90476191"/>
  </r>
  <r>
    <x v="3"/>
    <s v="ALB"/>
    <x v="0"/>
    <s v="EG.ELC.ACCS.ZS"/>
    <x v="2"/>
    <x v="2"/>
    <n v="100"/>
    <n v="100"/>
    <n v="100"/>
    <n v="100"/>
    <n v="100"/>
    <n v="100"/>
    <n v="100"/>
    <n v="100"/>
    <n v="100"/>
    <n v="100"/>
    <n v="100"/>
    <n v="100"/>
    <n v="99.900001525878906"/>
    <n v="100"/>
    <n v="99.949996948242202"/>
    <n v="99.980003356933594"/>
    <n v="99.957504272460895"/>
    <n v="99.971878051757798"/>
    <n v="99.96484375"/>
    <n v="99.968559265136705"/>
    <n v="99.965690612792997"/>
    <n v="99.967742919921903"/>
    <n v="104.74410574776786"/>
  </r>
  <r>
    <x v="3"/>
    <s v="ALB"/>
    <x v="1"/>
    <s v="EG.ELC.ACCS.RU.ZS"/>
    <x v="2"/>
    <x v="2"/>
    <n v="100"/>
    <n v="100"/>
    <n v="100"/>
    <n v="100"/>
    <n v="100"/>
    <n v="100"/>
    <n v="100"/>
    <n v="100"/>
    <n v="100"/>
    <n v="100"/>
    <n v="100"/>
    <n v="100"/>
    <n v="100"/>
    <n v="100"/>
    <n v="100"/>
    <n v="100"/>
    <n v="100"/>
    <n v="100"/>
    <n v="100"/>
    <n v="100"/>
    <n v="100"/>
    <n v="100"/>
    <n v="104.76190476190476"/>
  </r>
  <r>
    <x v="3"/>
    <s v="ALB"/>
    <x v="2"/>
    <s v="EG.ELC.ACCS.UR.ZS"/>
    <x v="2"/>
    <x v="2"/>
    <n v="100"/>
    <n v="100"/>
    <n v="100"/>
    <n v="100"/>
    <n v="100"/>
    <n v="100"/>
    <n v="100"/>
    <n v="100"/>
    <n v="100"/>
    <n v="100"/>
    <n v="100"/>
    <n v="100"/>
    <n v="99.900001525878906"/>
    <n v="100"/>
    <n v="100"/>
    <n v="100"/>
    <n v="99.974998474121094"/>
    <n v="99.993751525878906"/>
    <n v="99.9921875"/>
    <n v="99.990234375"/>
    <n v="99.98779296875"/>
    <n v="99.990989685058594"/>
    <n v="104.7538074311756"/>
  </r>
  <r>
    <x v="3"/>
    <s v="ALB"/>
    <x v="3"/>
    <s v="EG.ELC.LOSS.ZS"/>
    <x v="2"/>
    <x v="2"/>
    <n v="27.249895095825199"/>
    <n v="36.085792541503899"/>
    <n v="27.501337051391602"/>
    <n v="28.886217117309599"/>
    <n v="11.45201587677"/>
    <n v="11.5377550125122"/>
    <n v="45.057929992675803"/>
    <n v="72.902099609375"/>
    <n v="38.530418395996101"/>
    <n v="23.587081909179702"/>
    <n v="12.658562660217299"/>
    <n v="24.934383392333999"/>
    <n v="23.682538986206101"/>
    <n v="27.992527008056602"/>
    <n v="23.687553405761701"/>
    <n v="0"/>
    <n v="18.840654373168899"/>
    <n v="17.630184173583999"/>
    <n v="15.0395975112915"/>
    <n v="12.8776092529297"/>
    <n v="16.097011566162099"/>
    <n v="15.4111003875732"/>
    <n v="25.316298348563052"/>
  </r>
  <r>
    <x v="4"/>
    <s v="DZA"/>
    <x v="4"/>
    <s v="EG.ELC.NUCL.ZS"/>
    <x v="3"/>
    <x v="3"/>
    <n v="0"/>
    <n v="0"/>
    <n v="0"/>
    <n v="0"/>
    <n v="0"/>
    <n v="0"/>
    <n v="0"/>
    <n v="0"/>
    <n v="0"/>
    <n v="0"/>
    <n v="0"/>
    <n v="0"/>
    <n v="0"/>
    <n v="0"/>
    <n v="0"/>
    <n v="0"/>
    <n v="0"/>
    <n v="0"/>
    <n v="0"/>
    <n v="0"/>
    <n v="0"/>
    <n v="0"/>
    <n v="0"/>
  </r>
  <r>
    <x v="3"/>
    <s v="ALB"/>
    <x v="5"/>
    <s v="EG.ELC.PETR.ZS"/>
    <x v="2"/>
    <x v="2"/>
    <n v="3.8509836196899401"/>
    <n v="4.69168901443481"/>
    <n v="6.0460138320922896"/>
    <n v="2.1434295177459699"/>
    <n v="2.4973242282867401"/>
    <n v="1.28605544567108"/>
    <n v="1.6835626363754299"/>
    <n v="2.5174825191497798"/>
    <n v="0"/>
    <n v="1.9223375245928799E-2"/>
    <n v="1.3213531114161001E-2"/>
    <n v="1.4077786207199099"/>
    <n v="0"/>
    <n v="0"/>
    <n v="0"/>
    <n v="0"/>
    <s v="NULL"/>
    <s v="NULL"/>
    <s v="NULL"/>
    <s v="NULL"/>
    <s v="NULL"/>
    <s v="NULL"/>
    <n v="1.2455598257393354"/>
  </r>
  <r>
    <x v="3"/>
    <s v="ALB"/>
    <x v="6"/>
    <s v="EG.ELC.RNWX.KH"/>
    <x v="2"/>
    <x v="2"/>
    <n v="0"/>
    <n v="0"/>
    <n v="0"/>
    <n v="0"/>
    <n v="0"/>
    <n v="0"/>
    <n v="0"/>
    <n v="0"/>
    <n v="0"/>
    <n v="0"/>
    <n v="0"/>
    <n v="0"/>
    <n v="0"/>
    <n v="0"/>
    <n v="0"/>
    <n v="0"/>
    <n v="0"/>
    <n v="0"/>
    <n v="0"/>
    <n v="0"/>
    <n v="0"/>
    <n v="0"/>
    <n v="0"/>
  </r>
  <r>
    <x v="4"/>
    <s v="DZA"/>
    <x v="0"/>
    <s v="EG.ELC.ACCS.ZS"/>
    <x v="3"/>
    <x v="3"/>
    <n v="98.973098754882798"/>
    <n v="98.966873168945298"/>
    <n v="98.953056335449205"/>
    <n v="98.934013366699205"/>
    <n v="98.912078857421903"/>
    <n v="98.889610290527301"/>
    <n v="98.869010925292997"/>
    <n v="98.852935791015597"/>
    <n v="99.300003051757798"/>
    <n v="98.845184326171903"/>
    <n v="98.858932495117202"/>
    <n v="98.888031005859403"/>
    <n v="98.764663696289105"/>
    <n v="99.002204895019503"/>
    <n v="99.087013244628906"/>
    <n v="99.186660766601605"/>
    <n v="99.010139465332003"/>
    <n v="99.071502685546903"/>
    <n v="99.088829040527301"/>
    <n v="99.089279174804702"/>
    <n v="99.064933776855497"/>
    <n v="99.078636169433594"/>
    <n v="103.69936625162761"/>
  </r>
  <r>
    <x v="4"/>
    <s v="DZA"/>
    <x v="1"/>
    <s v="EG.ELC.ACCS.RU.ZS"/>
    <x v="3"/>
    <x v="3"/>
    <n v="98.268157958984403"/>
    <n v="98.287933349609403"/>
    <n v="98.292625427246094"/>
    <n v="98.276199340820298"/>
    <n v="98.231422424316406"/>
    <n v="98.149978637695298"/>
    <n v="98.026161193847699"/>
    <n v="97.870132446289105"/>
    <n v="97.935287475585895"/>
    <n v="97.526596069335895"/>
    <n v="97.377311706542997"/>
    <n v="97.272048950195298"/>
    <n v="97.673728942871094"/>
    <n v="97.288932800292997"/>
    <n v="97.430610656738295"/>
    <n v="97.652374267578097"/>
    <n v="97.511413574218807"/>
    <n v="97.470832824707003"/>
    <n v="97.516304016113295"/>
    <n v="97.537734985351605"/>
    <n v="97.509071350097699"/>
    <n v="97.508483886718807"/>
    <n v="102.41015915643601"/>
  </r>
  <r>
    <x v="4"/>
    <s v="DZA"/>
    <x v="2"/>
    <s v="EG.ELC.ACCS.UR.ZS"/>
    <x v="3"/>
    <x v="3"/>
    <n v="99.444648742675795"/>
    <n v="99.406227111816406"/>
    <n v="99.366477966308594"/>
    <n v="99.332351684570298"/>
    <n v="99.310783386230497"/>
    <n v="99.308731079101605"/>
    <n v="99.331024169921903"/>
    <n v="99.374084472656307"/>
    <n v="100"/>
    <n v="99.499763488769503"/>
    <n v="99.571006774902301"/>
    <n v="99.640274047851605"/>
    <n v="99.256736755371094"/>
    <n v="99.751380920410199"/>
    <n v="99.789451599121094"/>
    <n v="99.817977905273395"/>
    <n v="99.653884887695298"/>
    <n v="99.753173828125"/>
    <n v="99.753623962402301"/>
    <n v="99.744667053222699"/>
    <n v="99.726333618164105"/>
    <n v="99.744453430175795"/>
    <n v="104.31319318498883"/>
  </r>
  <r>
    <x v="4"/>
    <s v="DZA"/>
    <x v="3"/>
    <s v="EG.ELC.LOSS.ZS"/>
    <x v="3"/>
    <x v="3"/>
    <n v="16.153785705566399"/>
    <n v="16.289201736450199"/>
    <n v="15.7190389633179"/>
    <n v="14.2335395812988"/>
    <n v="15.923199653625501"/>
    <n v="13.194751739501999"/>
    <n v="17.870323181152301"/>
    <n v="17.870201110839801"/>
    <n v="18.1106472015381"/>
    <n v="20.4124565124512"/>
    <n v="19.8779907226563"/>
    <n v="19.324926376342798"/>
    <n v="19.283237457275401"/>
    <n v="18.405410766601602"/>
    <n v="17.127424240112301"/>
    <n v="0"/>
    <n v="13.704017639160201"/>
    <n v="12.3092126846313"/>
    <n v="10.785163879394499"/>
    <n v="9.1995983123779297"/>
    <n v="11.499498367309601"/>
    <n v="10.948368072509799"/>
    <n v="15.63057113829114"/>
  </r>
  <r>
    <x v="5"/>
    <s v="ASM"/>
    <x v="4"/>
    <s v="EG.ELC.NUCL.ZS"/>
    <x v="4"/>
    <x v="2"/>
    <n v="0"/>
    <n v="0"/>
    <n v="0"/>
    <n v="0"/>
    <n v="0"/>
    <n v="0"/>
    <n v="0"/>
    <n v="0"/>
    <n v="0"/>
    <n v="0"/>
    <n v="0"/>
    <n v="0"/>
    <n v="0"/>
    <n v="0"/>
    <n v="0"/>
    <n v="0"/>
    <n v="0"/>
    <n v="0"/>
    <n v="0"/>
    <n v="0"/>
    <n v="0"/>
    <n v="0"/>
    <n v="0"/>
  </r>
  <r>
    <x v="4"/>
    <s v="DZA"/>
    <x v="5"/>
    <s v="EG.ELC.PETR.ZS"/>
    <x v="3"/>
    <x v="3"/>
    <n v="3.04186987876892"/>
    <n v="2.9107980728149401"/>
    <n v="2.1592881679534899"/>
    <n v="2.3232221603393599"/>
    <n v="2.1984000205993701"/>
    <n v="2.1141088008880602"/>
    <n v="2.1291091442108199"/>
    <n v="2.1346380710601802"/>
    <n v="1.9683865308761599"/>
    <n v="1.57658243179321"/>
    <n v="2.1078410148620601"/>
    <n v="2.08496022224426"/>
    <n v="1.84504413604736"/>
    <n v="1.5060944557189899"/>
    <n v="0.993119776248932"/>
    <n v="1.3198058605194101"/>
    <s v="NULL"/>
    <s v="NULL"/>
    <s v="NULL"/>
    <s v="NULL"/>
    <s v="NULL"/>
    <s v="NULL"/>
    <n v="1.5434889878545486"/>
  </r>
  <r>
    <x v="4"/>
    <s v="DZA"/>
    <x v="6"/>
    <s v="EG.ELC.RNWX.KH"/>
    <x v="3"/>
    <x v="3"/>
    <n v="0"/>
    <n v="0"/>
    <n v="0"/>
    <n v="0"/>
    <n v="0"/>
    <n v="0"/>
    <n v="0"/>
    <n v="0"/>
    <n v="0"/>
    <n v="0"/>
    <n v="0"/>
    <n v="0"/>
    <n v="0"/>
    <n v="0"/>
    <n v="0"/>
    <n v="77000000"/>
    <n v="19250000"/>
    <n v="24062500"/>
    <n v="30078124"/>
    <n v="37597656"/>
    <n v="27747070"/>
    <n v="29871338"/>
    <n v="11695556.571428571"/>
  </r>
  <r>
    <x v="5"/>
    <s v="ASM"/>
    <x v="0"/>
    <s v="EG.ELC.ACCS.ZS"/>
    <x v="4"/>
    <x v="2"/>
    <n v="0"/>
    <n v="0"/>
    <n v="0"/>
    <n v="0"/>
    <n v="0"/>
    <n v="0"/>
    <n v="0"/>
    <n v="0"/>
    <n v="0"/>
    <n v="0"/>
    <n v="0"/>
    <n v="0"/>
    <n v="0"/>
    <n v="0"/>
    <n v="0"/>
    <n v="0"/>
    <n v="0"/>
    <n v="0"/>
    <n v="0"/>
    <n v="0"/>
    <n v="0"/>
    <n v="0"/>
    <n v="0"/>
  </r>
  <r>
    <x v="5"/>
    <s v="ASM"/>
    <x v="1"/>
    <s v="EG.ELC.ACCS.RU.ZS"/>
    <x v="4"/>
    <x v="2"/>
    <n v="0"/>
    <n v="0"/>
    <n v="0"/>
    <n v="0"/>
    <n v="0"/>
    <n v="0"/>
    <n v="0"/>
    <n v="0"/>
    <n v="0"/>
    <n v="0"/>
    <n v="0"/>
    <n v="0"/>
    <n v="0"/>
    <n v="0"/>
    <n v="0"/>
    <n v="0"/>
    <n v="0"/>
    <n v="0"/>
    <n v="0"/>
    <n v="0"/>
    <n v="0"/>
    <n v="0"/>
    <n v="0"/>
  </r>
  <r>
    <x v="5"/>
    <s v="ASM"/>
    <x v="2"/>
    <s v="EG.ELC.ACCS.UR.ZS"/>
    <x v="4"/>
    <x v="2"/>
    <n v="0"/>
    <n v="0"/>
    <n v="0"/>
    <n v="0"/>
    <n v="0"/>
    <n v="0"/>
    <n v="0"/>
    <n v="0"/>
    <n v="0"/>
    <n v="0"/>
    <n v="0"/>
    <n v="0"/>
    <n v="0"/>
    <n v="0"/>
    <n v="0"/>
    <n v="0"/>
    <n v="0"/>
    <n v="0"/>
    <n v="0"/>
    <n v="0"/>
    <n v="0"/>
    <n v="0"/>
    <n v="0"/>
  </r>
  <r>
    <x v="5"/>
    <s v="ASM"/>
    <x v="3"/>
    <s v="EG.ELC.LOSS.ZS"/>
    <x v="4"/>
    <x v="2"/>
    <n v="0"/>
    <n v="0"/>
    <n v="0"/>
    <n v="0"/>
    <n v="0"/>
    <n v="0"/>
    <n v="0"/>
    <n v="0"/>
    <n v="0"/>
    <n v="0"/>
    <n v="0"/>
    <n v="0"/>
    <n v="0"/>
    <n v="0"/>
    <n v="0"/>
    <n v="0"/>
    <n v="0"/>
    <n v="0"/>
    <n v="0"/>
    <n v="0"/>
    <n v="0"/>
    <n v="0"/>
    <n v="0"/>
  </r>
  <r>
    <x v="6"/>
    <s v="AND"/>
    <x v="4"/>
    <s v="EG.ELC.NUCL.ZS"/>
    <x v="2"/>
    <x v="4"/>
    <n v="0"/>
    <n v="0"/>
    <n v="0"/>
    <n v="0"/>
    <n v="0"/>
    <n v="0"/>
    <n v="0"/>
    <n v="0"/>
    <n v="0"/>
    <n v="0"/>
    <n v="0"/>
    <n v="0"/>
    <n v="0"/>
    <n v="0"/>
    <n v="0"/>
    <n v="0"/>
    <n v="0"/>
    <n v="0"/>
    <n v="0"/>
    <n v="0"/>
    <n v="0"/>
    <n v="0"/>
    <n v="0"/>
  </r>
  <r>
    <x v="5"/>
    <s v="ASM"/>
    <x v="5"/>
    <s v="EG.ELC.PETR.ZS"/>
    <x v="4"/>
    <x v="2"/>
    <s v="NULL"/>
    <s v="NULL"/>
    <s v="NULL"/>
    <s v="NULL"/>
    <s v="NULL"/>
    <s v="NULL"/>
    <s v="NULL"/>
    <s v="NULL"/>
    <s v="NULL"/>
    <s v="NULL"/>
    <s v="NULL"/>
    <s v="NULL"/>
    <s v="NULL"/>
    <s v="NULL"/>
    <s v="NULL"/>
    <s v="NULL"/>
    <s v="NULL"/>
    <s v="NULL"/>
    <s v="NULL"/>
    <s v="NULL"/>
    <s v="NULL"/>
    <s v="NULL"/>
    <n v="0"/>
  </r>
  <r>
    <x v="5"/>
    <s v="ASM"/>
    <x v="6"/>
    <s v="EG.ELC.RNWX.KH"/>
    <x v="4"/>
    <x v="2"/>
    <n v="0"/>
    <n v="0"/>
    <n v="0"/>
    <n v="0"/>
    <n v="0"/>
    <n v="0"/>
    <n v="0"/>
    <n v="0"/>
    <n v="0"/>
    <n v="0"/>
    <n v="0"/>
    <n v="0"/>
    <n v="0"/>
    <n v="0"/>
    <n v="0"/>
    <n v="0"/>
    <n v="0"/>
    <n v="0"/>
    <n v="0"/>
    <n v="0"/>
    <n v="0"/>
    <n v="0"/>
    <n v="0"/>
  </r>
  <r>
    <x v="6"/>
    <s v="AND"/>
    <x v="0"/>
    <s v="EG.ELC.ACCS.ZS"/>
    <x v="2"/>
    <x v="4"/>
    <n v="100"/>
    <n v="100"/>
    <n v="100"/>
    <n v="100"/>
    <n v="100"/>
    <n v="100"/>
    <n v="100"/>
    <n v="100"/>
    <n v="100"/>
    <n v="100"/>
    <n v="100"/>
    <n v="100"/>
    <n v="100"/>
    <n v="100"/>
    <n v="100"/>
    <n v="100"/>
    <n v="100"/>
    <n v="100"/>
    <n v="100"/>
    <n v="100"/>
    <n v="100"/>
    <n v="100"/>
    <n v="104.76190476190476"/>
  </r>
  <r>
    <x v="6"/>
    <s v="AND"/>
    <x v="1"/>
    <s v="EG.ELC.ACCS.RU.ZS"/>
    <x v="2"/>
    <x v="4"/>
    <n v="100"/>
    <n v="100"/>
    <n v="100"/>
    <n v="100"/>
    <n v="100"/>
    <n v="100"/>
    <n v="100"/>
    <n v="100"/>
    <n v="100"/>
    <n v="100"/>
    <n v="100"/>
    <n v="100"/>
    <n v="100"/>
    <n v="100"/>
    <n v="100"/>
    <n v="100"/>
    <n v="100"/>
    <n v="100"/>
    <n v="100"/>
    <n v="100"/>
    <n v="100"/>
    <n v="100"/>
    <n v="104.76190476190476"/>
  </r>
  <r>
    <x v="6"/>
    <s v="AND"/>
    <x v="2"/>
    <s v="EG.ELC.ACCS.UR.ZS"/>
    <x v="2"/>
    <x v="4"/>
    <n v="100"/>
    <n v="100"/>
    <n v="100"/>
    <n v="100"/>
    <n v="100"/>
    <n v="100"/>
    <n v="100"/>
    <n v="100"/>
    <n v="100"/>
    <n v="100"/>
    <n v="100"/>
    <n v="100"/>
    <n v="100"/>
    <n v="100"/>
    <n v="100"/>
    <n v="100"/>
    <n v="100"/>
    <n v="100"/>
    <n v="100"/>
    <n v="100"/>
    <n v="100"/>
    <n v="100"/>
    <n v="104.76190476190476"/>
  </r>
  <r>
    <x v="6"/>
    <s v="AND"/>
    <x v="3"/>
    <s v="EG.ELC.LOSS.ZS"/>
    <x v="2"/>
    <x v="4"/>
    <n v="0"/>
    <n v="0"/>
    <n v="0"/>
    <n v="0"/>
    <n v="0"/>
    <n v="0"/>
    <n v="0"/>
    <n v="0"/>
    <n v="0"/>
    <n v="0"/>
    <n v="0"/>
    <n v="0"/>
    <n v="0"/>
    <n v="0"/>
    <n v="0"/>
    <n v="0"/>
    <n v="0"/>
    <n v="0"/>
    <n v="0"/>
    <n v="0"/>
    <n v="0"/>
    <n v="0"/>
    <n v="0"/>
  </r>
  <r>
    <x v="7"/>
    <s v="AGO"/>
    <x v="4"/>
    <s v="EG.ELC.NUCL.ZS"/>
    <x v="5"/>
    <x v="3"/>
    <n v="0"/>
    <n v="0"/>
    <n v="0"/>
    <n v="0"/>
    <n v="0"/>
    <n v="0"/>
    <n v="0"/>
    <n v="0"/>
    <n v="0"/>
    <n v="0"/>
    <n v="0"/>
    <n v="0"/>
    <n v="0"/>
    <n v="0"/>
    <n v="0"/>
    <n v="0"/>
    <n v="0"/>
    <n v="0"/>
    <n v="0"/>
    <n v="0"/>
    <n v="0"/>
    <n v="0"/>
    <n v="0"/>
  </r>
  <r>
    <x v="6"/>
    <s v="AND"/>
    <x v="5"/>
    <s v="EG.ELC.PETR.ZS"/>
    <x v="2"/>
    <x v="4"/>
    <s v="NULL"/>
    <s v="NULL"/>
    <s v="NULL"/>
    <s v="NULL"/>
    <s v="NULL"/>
    <s v="NULL"/>
    <s v="NULL"/>
    <s v="NULL"/>
    <s v="NULL"/>
    <s v="NULL"/>
    <s v="NULL"/>
    <s v="NULL"/>
    <s v="NULL"/>
    <s v="NULL"/>
    <s v="NULL"/>
    <s v="NULL"/>
    <s v="NULL"/>
    <s v="NULL"/>
    <s v="NULL"/>
    <s v="NULL"/>
    <s v="NULL"/>
    <s v="NULL"/>
    <n v="0"/>
  </r>
  <r>
    <x v="6"/>
    <s v="AND"/>
    <x v="6"/>
    <s v="EG.ELC.RNWX.KH"/>
    <x v="2"/>
    <x v="4"/>
    <n v="0"/>
    <n v="0"/>
    <n v="0"/>
    <n v="0"/>
    <n v="0"/>
    <n v="0"/>
    <n v="0"/>
    <n v="0"/>
    <n v="0"/>
    <n v="0"/>
    <n v="0"/>
    <n v="0"/>
    <n v="0"/>
    <n v="0"/>
    <n v="0"/>
    <n v="0"/>
    <n v="0"/>
    <n v="0"/>
    <n v="0"/>
    <n v="0"/>
    <n v="0"/>
    <n v="0"/>
    <n v="0"/>
  </r>
  <r>
    <x v="7"/>
    <s v="AGO"/>
    <x v="0"/>
    <s v="EG.ELC.ACCS.ZS"/>
    <x v="5"/>
    <x v="3"/>
    <n v="24.212743759155298"/>
    <n v="20"/>
    <n v="26.352117538452099"/>
    <n v="27.412776947021499"/>
    <n v="28.4705505371094"/>
    <n v="29.527786254882798"/>
    <n v="30.5868949890137"/>
    <n v="37.5"/>
    <n v="38.490001678466797"/>
    <n v="33.802188873291001"/>
    <n v="34.895637512207003"/>
    <n v="34.599998474121101"/>
    <n v="37.131320953369098"/>
    <n v="38.278030395507798"/>
    <n v="32"/>
    <n v="42"/>
    <n v="37.352336883544901"/>
    <n v="37.4075927734375"/>
    <n v="37.189983367919901"/>
    <n v="38.487476348877003"/>
    <n v="37.609348297119098"/>
    <n v="37.673599243164098"/>
    <n v="35.284780229840962"/>
  </r>
  <r>
    <x v="7"/>
    <s v="AGO"/>
    <x v="1"/>
    <s v="EG.ELC.ACCS.RU.ZS"/>
    <x v="5"/>
    <x v="3"/>
    <n v="3.5360512733459499"/>
    <n v="9.4770765304565394"/>
    <n v="2.92127513885498"/>
    <n v="2.46178197860718"/>
    <n v="1.88592076301575"/>
    <n v="1.1881172657012899"/>
    <n v="0.84649282693862904"/>
    <n v="0.84649282693862904"/>
    <n v="6.6093883514404297"/>
    <n v="6.6093883514404297"/>
    <n v="6.6093883514404297"/>
    <n v="6.6093883514404297"/>
    <n v="6.6093883514404297"/>
    <n v="6.6093883514404297"/>
    <n v="6.6093883514404297"/>
    <n v="3.8150665760040301"/>
    <n v="5.9108080863952601"/>
    <n v="5.7361626625061"/>
    <n v="5.5178565979003897"/>
    <n v="5.24497365951538"/>
    <n v="5.6024503707885698"/>
    <n v="5.5253605842590297"/>
    <n v="5.0848383619671775"/>
  </r>
  <r>
    <x v="7"/>
    <s v="AGO"/>
    <x v="2"/>
    <s v="EG.ELC.ACCS.UR.ZS"/>
    <x v="5"/>
    <x v="3"/>
    <n v="44.817604064941399"/>
    <n v="30"/>
    <n v="47.584629058837898"/>
    <n v="48.973098754882798"/>
    <n v="50.374130249023402"/>
    <n v="51.794670104980497"/>
    <n v="53.2395629882813"/>
    <n v="66.099998474121094"/>
    <n v="61.310001373291001"/>
    <n v="57.676094055175803"/>
    <n v="73.718566894531307"/>
    <n v="82.5"/>
    <n v="70.463470458984403"/>
    <n v="68.662223815917997"/>
    <n v="51"/>
    <n v="64"/>
    <n v="63.531425476074197"/>
    <n v="61.798412322997997"/>
    <n v="60.0824584960938"/>
    <n v="62.353073120117202"/>
    <n v="61.941341400146499"/>
    <n v="61.5438232421875"/>
    <n v="61.593551635742188"/>
  </r>
  <r>
    <x v="7"/>
    <s v="AGO"/>
    <x v="3"/>
    <s v="EG.ELC.LOSS.ZS"/>
    <x v="5"/>
    <x v="3"/>
    <n v="14.6020765304565"/>
    <n v="14.529914855956999"/>
    <n v="14.617564201355"/>
    <n v="12.932331085205099"/>
    <n v="26.433691024780298"/>
    <n v="23.761665344238299"/>
    <n v="11.7967329025269"/>
    <n v="13.397575378418001"/>
    <n v="10.0096244812012"/>
    <n v="10.0105600357056"/>
    <n v="11.5066986083984"/>
    <n v="11.272340774536101"/>
    <n v="11.266924858093301"/>
    <n v="11.2706909179688"/>
    <n v="11.2658224105835"/>
    <n v="0"/>
    <n v="8.4508600234985405"/>
    <n v="7.7468433380126998"/>
    <n v="6.8658814430236799"/>
    <n v="5.7658963203430202"/>
    <n v="7.2073702812194798"/>
    <n v="6.8964977264404297"/>
    <n v="11.981312501998183"/>
  </r>
  <r>
    <x v="8"/>
    <s v="ATG"/>
    <x v="4"/>
    <s v="EG.ELC.NUCL.ZS"/>
    <x v="6"/>
    <x v="4"/>
    <n v="0"/>
    <n v="0"/>
    <n v="0"/>
    <n v="0"/>
    <n v="0"/>
    <n v="0"/>
    <n v="0"/>
    <n v="0"/>
    <n v="0"/>
    <n v="0"/>
    <n v="0"/>
    <n v="0"/>
    <n v="0"/>
    <n v="0"/>
    <n v="0"/>
    <n v="0"/>
    <n v="0"/>
    <n v="0"/>
    <n v="0"/>
    <n v="0"/>
    <n v="0"/>
    <n v="0"/>
    <n v="0"/>
  </r>
  <r>
    <x v="7"/>
    <s v="AGO"/>
    <x v="5"/>
    <s v="EG.ELC.PETR.ZS"/>
    <x v="5"/>
    <x v="3"/>
    <n v="36.885814666747997"/>
    <n v="37.912086486816399"/>
    <n v="35.240791320800803"/>
    <n v="37.794486999511697"/>
    <n v="21.5949821472168"/>
    <n v="20.351758956909201"/>
    <n v="19.388990402221701"/>
    <n v="22.381099700927699"/>
    <n v="24.5909519195557"/>
    <n v="34.656810760497997"/>
    <n v="32.042575836181598"/>
    <n v="29.0921955108643"/>
    <n v="39.200515747070298"/>
    <n v="41.9790649414063"/>
    <n v="46.824893951416001"/>
    <n v="46.8250732421875"/>
    <s v="NULL"/>
    <s v="NULL"/>
    <s v="NULL"/>
    <s v="NULL"/>
    <s v="NULL"/>
    <s v="NULL"/>
    <n v="25.083909170968191"/>
  </r>
  <r>
    <x v="7"/>
    <s v="AGO"/>
    <x v="6"/>
    <s v="EG.ELC.RNWX.KH"/>
    <x v="5"/>
    <x v="3"/>
    <n v="0"/>
    <n v="0"/>
    <n v="0"/>
    <n v="0"/>
    <n v="0"/>
    <n v="0"/>
    <n v="0"/>
    <n v="0"/>
    <n v="0"/>
    <n v="0"/>
    <n v="0"/>
    <n v="0"/>
    <n v="0"/>
    <n v="0"/>
    <n v="0"/>
    <n v="0"/>
    <n v="0"/>
    <n v="0"/>
    <n v="0"/>
    <n v="0"/>
    <n v="0"/>
    <n v="0"/>
    <n v="0"/>
  </r>
  <r>
    <x v="8"/>
    <s v="ATG"/>
    <x v="0"/>
    <s v="EG.ELC.ACCS.ZS"/>
    <x v="6"/>
    <x v="4"/>
    <n v="97.689262390136705"/>
    <n v="97.785255432128906"/>
    <n v="100"/>
    <n v="97.956825256347699"/>
    <n v="98.037101745605497"/>
    <n v="92.199996948242202"/>
    <n v="100"/>
    <n v="100"/>
    <n v="100"/>
    <n v="98.481277465820298"/>
    <n v="98.597236633300795"/>
    <n v="94.552017211914105"/>
    <n v="100"/>
    <n v="100"/>
    <n v="100"/>
    <n v="100"/>
    <n v="100"/>
    <n v="100"/>
    <n v="100"/>
    <n v="100"/>
    <n v="100"/>
    <n v="100"/>
    <n v="103.58566538492839"/>
  </r>
  <r>
    <x v="8"/>
    <s v="ATG"/>
    <x v="1"/>
    <s v="EG.ELC.ACCS.RU.ZS"/>
    <x v="6"/>
    <x v="4"/>
    <n v="96.595481872558594"/>
    <n v="96.756393432617202"/>
    <n v="100"/>
    <n v="97.079856872558594"/>
    <n v="97.235496520996094"/>
    <n v="100"/>
    <n v="100"/>
    <n v="100"/>
    <n v="100"/>
    <n v="97.944816589355497"/>
    <n v="98.107315063476605"/>
    <n v="92.669830322265597"/>
    <n v="100"/>
    <n v="100"/>
    <n v="100"/>
    <n v="100"/>
    <n v="100"/>
    <n v="100"/>
    <n v="100"/>
    <n v="100"/>
    <n v="100"/>
    <n v="100"/>
    <n v="103.63758050827752"/>
  </r>
  <r>
    <x v="8"/>
    <s v="ATG"/>
    <x v="2"/>
    <s v="EG.ELC.ACCS.UR.ZS"/>
    <x v="6"/>
    <x v="4"/>
    <n v="100"/>
    <n v="99.997940063476605"/>
    <n v="100"/>
    <n v="99.958602905273395"/>
    <n v="99.922126770019503"/>
    <n v="100"/>
    <n v="100"/>
    <n v="100"/>
    <n v="100"/>
    <n v="99.945159912109403"/>
    <n v="99.974571228027301"/>
    <n v="99.992614746093807"/>
    <n v="100"/>
    <n v="100"/>
    <n v="100"/>
    <n v="100"/>
    <n v="100"/>
    <n v="100"/>
    <n v="100"/>
    <n v="100"/>
    <n v="100"/>
    <n v="100"/>
    <n v="104.751953125"/>
  </r>
  <r>
    <x v="8"/>
    <s v="ATG"/>
    <x v="3"/>
    <s v="EG.ELC.LOSS.ZS"/>
    <x v="6"/>
    <x v="4"/>
    <n v="0"/>
    <n v="0"/>
    <n v="0"/>
    <n v="0"/>
    <n v="0"/>
    <n v="0"/>
    <n v="0"/>
    <n v="0"/>
    <n v="0"/>
    <n v="0"/>
    <n v="0"/>
    <n v="0"/>
    <n v="0"/>
    <n v="0"/>
    <n v="0"/>
    <n v="0"/>
    <n v="0"/>
    <n v="0"/>
    <n v="0"/>
    <n v="0"/>
    <n v="0"/>
    <n v="0"/>
    <n v="0"/>
  </r>
  <r>
    <x v="9"/>
    <s v="ARB"/>
    <x v="4"/>
    <s v="EG.ELC.NUCL.ZS"/>
    <x v="1"/>
    <x v="1"/>
    <n v="0"/>
    <n v="0"/>
    <n v="0"/>
    <n v="0"/>
    <n v="0"/>
    <n v="0"/>
    <n v="0"/>
    <n v="0"/>
    <n v="0"/>
    <n v="0"/>
    <n v="0"/>
    <n v="0"/>
    <n v="0"/>
    <n v="0"/>
    <n v="0"/>
    <n v="0"/>
    <n v="0"/>
    <n v="0"/>
    <n v="0"/>
    <n v="0"/>
    <n v="0"/>
    <n v="0"/>
    <n v="0"/>
  </r>
  <r>
    <x v="8"/>
    <s v="ATG"/>
    <x v="5"/>
    <s v="EG.ELC.PETR.ZS"/>
    <x v="6"/>
    <x v="4"/>
    <s v="NULL"/>
    <s v="NULL"/>
    <s v="NULL"/>
    <s v="NULL"/>
    <s v="NULL"/>
    <s v="NULL"/>
    <s v="NULL"/>
    <s v="NULL"/>
    <s v="NULL"/>
    <s v="NULL"/>
    <s v="NULL"/>
    <s v="NULL"/>
    <s v="NULL"/>
    <s v="NULL"/>
    <s v="NULL"/>
    <s v="NULL"/>
    <s v="NULL"/>
    <s v="NULL"/>
    <s v="NULL"/>
    <s v="NULL"/>
    <s v="NULL"/>
    <s v="NULL"/>
    <n v="0"/>
  </r>
  <r>
    <x v="8"/>
    <s v="ATG"/>
    <x v="6"/>
    <s v="EG.ELC.RNWX.KH"/>
    <x v="6"/>
    <x v="4"/>
    <n v="0"/>
    <n v="0"/>
    <n v="0"/>
    <n v="0"/>
    <n v="0"/>
    <n v="0"/>
    <n v="0"/>
    <n v="0"/>
    <n v="0"/>
    <n v="0"/>
    <n v="0"/>
    <n v="0"/>
    <n v="0"/>
    <n v="0"/>
    <n v="0"/>
    <n v="0"/>
    <n v="0"/>
    <n v="0"/>
    <n v="0"/>
    <n v="0"/>
    <n v="0"/>
    <n v="0"/>
    <n v="0"/>
  </r>
  <r>
    <x v="9"/>
    <s v="ARB"/>
    <x v="0"/>
    <s v="EG.ELC.ACCS.ZS"/>
    <x v="1"/>
    <x v="1"/>
    <n v="80.736145019531307"/>
    <n v="81.586235046386705"/>
    <n v="81.540222167968807"/>
    <n v="82.508155822753906"/>
    <n v="82.503684997558594"/>
    <n v="83.212982177734403"/>
    <n v="85.458999633789105"/>
    <n v="83.764442443847699"/>
    <n v="83.386993408203097"/>
    <n v="84.313484191894503"/>
    <n v="87.114860534667997"/>
    <n v="87.332664489746094"/>
    <n v="87.039588928222699"/>
    <n v="88.992622375488295"/>
    <n v="88.015357971191406"/>
    <n v="88.681884765625"/>
    <n v="88.182365417480497"/>
    <n v="88.468055725097699"/>
    <n v="88.3369140625"/>
    <n v="88.417304992675795"/>
    <n v="88.351158142089801"/>
    <n v="88.393356323242202"/>
    <n v="89.825594220842646"/>
  </r>
  <r>
    <x v="9"/>
    <s v="ARB"/>
    <x v="1"/>
    <s v="EG.ELC.ACCS.RU.ZS"/>
    <x v="1"/>
    <x v="1"/>
    <n v="68.173805236816406"/>
    <n v="70.467437744140597"/>
    <n v="70.028999328613295"/>
    <n v="71.828643798828097"/>
    <n v="68.204963684082003"/>
    <n v="69.626670837402301"/>
    <n v="73.452507019042997"/>
    <n v="69.835350036621094"/>
    <n v="69.623138427734403"/>
    <n v="70.628570556640597"/>
    <n v="75.414100646972699"/>
    <n v="75.559814453125"/>
    <n v="75.377021789550795"/>
    <n v="79.582618713378906"/>
    <n v="77.666160583496094"/>
    <n v="78.951591491699205"/>
    <n v="77.894348144531307"/>
    <n v="78.523681640625"/>
    <n v="78.258941650390597"/>
    <n v="78.407142639160199"/>
    <n v="78.271026611328097"/>
    <n v="78.365196228027301"/>
    <n v="77.816272917247957"/>
  </r>
  <r>
    <x v="9"/>
    <s v="ARB"/>
    <x v="2"/>
    <s v="EG.ELC.ACCS.UR.ZS"/>
    <x v="1"/>
    <x v="1"/>
    <n v="94.862098693847699"/>
    <n v="94.329788208007798"/>
    <n v="94.329109191894503"/>
    <n v="94.512786865234403"/>
    <n v="94.6158447265625"/>
    <n v="94.569274902343807"/>
    <n v="95.335922241210895"/>
    <n v="95.092514038085895"/>
    <n v="94.387588500976605"/>
    <n v="95.061660766601605"/>
    <n v="96.870826721191406"/>
    <n v="96.999404907226605"/>
    <n v="96.980079650878906"/>
    <n v="97.239059448242202"/>
    <n v="96.856101989746094"/>
    <n v="97.021316528320298"/>
    <n v="97.024139404296903"/>
    <n v="97.035148620605497"/>
    <n v="96.984176635742202"/>
    <n v="97.016197204589801"/>
    <n v="97.014915466308594"/>
    <n v="97.012611389160199"/>
    <n v="100.53097933814639"/>
  </r>
  <r>
    <x v="9"/>
    <s v="ARB"/>
    <x v="3"/>
    <s v="EG.ELC.LOSS.ZS"/>
    <x v="1"/>
    <x v="1"/>
    <n v="11.4164428710938"/>
    <n v="11.074821472168001"/>
    <n v="10.574649810791"/>
    <n v="9.4276552200317401"/>
    <n v="10.5246639251709"/>
    <n v="12.194060325622599"/>
    <n v="11.381670951843301"/>
    <n v="12.359215736389199"/>
    <n v="13.7547950744629"/>
    <n v="13.9855813980103"/>
    <n v="13.0297994613647"/>
    <n v="12.753958702087401"/>
    <n v="14.174832344055201"/>
    <n v="13.733085632324199"/>
    <n v="14.3598337173462"/>
    <n v="0"/>
    <n v="10.566937446594199"/>
    <n v="9.6649646759033203"/>
    <n v="8.6479339599609393"/>
    <n v="7.2199587821960396"/>
    <n v="9.0249490737915004"/>
    <n v="8.6394510269165004"/>
    <n v="11.357583886101141"/>
  </r>
  <r>
    <x v="10"/>
    <s v="ABW"/>
    <x v="4"/>
    <s v="EG.ELC.NUCL.ZS"/>
    <x v="6"/>
    <x v="4"/>
    <n v="0"/>
    <n v="0"/>
    <n v="0"/>
    <n v="0"/>
    <n v="0"/>
    <n v="0"/>
    <n v="0"/>
    <n v="0"/>
    <n v="0"/>
    <n v="0"/>
    <n v="0"/>
    <n v="0"/>
    <n v="0"/>
    <n v="0"/>
    <n v="0"/>
    <n v="0"/>
    <n v="0"/>
    <n v="0"/>
    <n v="0"/>
    <n v="0"/>
    <n v="0"/>
    <n v="0"/>
    <n v="0"/>
  </r>
  <r>
    <x v="9"/>
    <s v="ARB"/>
    <x v="5"/>
    <s v="EG.ELC.PETR.ZS"/>
    <x v="1"/>
    <x v="1"/>
    <n v="34.407070159912102"/>
    <n v="31.889451980590799"/>
    <n v="33.081264495849602"/>
    <n v="32.497150421142599"/>
    <n v="31.523607254028299"/>
    <n v="27.408012390136701"/>
    <n v="26.426761627197301"/>
    <n v="26.879093170166001"/>
    <n v="27.076683044433601"/>
    <n v="24.259271621704102"/>
    <n v="22.769809722900401"/>
    <n v="22.890489578247099"/>
    <n v="24.094001770019499"/>
    <n v="22.732908248901399"/>
    <n v="23.085170745849599"/>
    <n v="20.438076019287099"/>
    <s v="NULL"/>
    <s v="NULL"/>
    <s v="NULL"/>
    <s v="NULL"/>
    <s v="NULL"/>
    <s v="NULL"/>
    <n v="20.545658202398393"/>
  </r>
  <r>
    <x v="9"/>
    <s v="ARB"/>
    <x v="6"/>
    <s v="EG.ELC.RNWX.KH"/>
    <x v="1"/>
    <x v="1"/>
    <n v="227000000"/>
    <n v="459000000"/>
    <n v="436000000"/>
    <n v="613000000"/>
    <n v="775000000"/>
    <n v="808000000"/>
    <n v="846000000"/>
    <n v="1166000000"/>
    <n v="1262000000"/>
    <n v="1631000064"/>
    <n v="2515000064"/>
    <n v="2560999936"/>
    <n v="2436000000"/>
    <n v="3534000128"/>
    <n v="4456999936"/>
    <n v="5117000192"/>
    <n v="3886000128"/>
    <n v="4248499968"/>
    <n v="4427125248"/>
    <n v="4419656192"/>
    <n v="4245320192"/>
    <n v="4335150592"/>
    <n v="2590702506.6666665"/>
  </r>
  <r>
    <x v="11"/>
    <s v="ARG"/>
    <x v="0"/>
    <s v="EG.ELC.ACCS.ZS"/>
    <x v="6"/>
    <x v="2"/>
    <n v="95.783287048339801"/>
    <n v="95.511062622070298"/>
    <n v="96.228866577148395"/>
    <n v="96.442634582519503"/>
    <n v="96.653503417968807"/>
    <n v="96.863845825195298"/>
    <n v="97.076057434082003"/>
    <n v="97.292793273925795"/>
    <n v="97.516754150390597"/>
    <n v="97.750656127929702"/>
    <n v="98.819999694824205"/>
    <n v="99.095352172851605"/>
    <n v="99.22998046875"/>
    <n v="99.342674255371094"/>
    <n v="100"/>
    <n v="99.625389099121094"/>
    <n v="99.549514770507798"/>
    <n v="99.62939453125"/>
    <n v="99.701072692871094"/>
    <n v="99.6263427734375"/>
    <n v="99.626579284667997"/>
    <n v="99.645843505859403"/>
    <n v="102.90531449090867"/>
  </r>
  <r>
    <x v="11"/>
    <s v="ARG"/>
    <x v="1"/>
    <s v="EG.ELC.ACCS.RU.ZS"/>
    <x v="6"/>
    <x v="2"/>
    <n v="90.102722167968807"/>
    <n v="86.080642700195298"/>
    <n v="91.366882324218807"/>
    <n v="91.897422790527301"/>
    <n v="92.301574707031307"/>
    <n v="92.533508300781307"/>
    <n v="92.562492370605497"/>
    <n v="92.438529968261705"/>
    <n v="92.234916687011705"/>
    <n v="92.032394409179702"/>
    <n v="96.125373840332003"/>
    <n v="95.850799560546903"/>
    <n v="94.689933776855497"/>
    <n v="94.687187194824205"/>
    <n v="100"/>
    <n v="97.091499328613295"/>
    <n v="96.617156982421903"/>
    <n v="97.098960876464801"/>
    <n v="97.701904296875"/>
    <n v="97.127380371093807"/>
    <n v="97.1363525390625"/>
    <n v="97.266151428222699"/>
    <n v="98.806846981956866"/>
  </r>
  <r>
    <x v="11"/>
    <s v="ARG"/>
    <x v="2"/>
    <s v="EG.ELC.ACCS.UR.ZS"/>
    <x v="6"/>
    <x v="2"/>
    <n v="96.475212097167997"/>
    <n v="96.637596130371094"/>
    <n v="96.798660278320298"/>
    <n v="96.965339660644503"/>
    <n v="97.144584655761705"/>
    <n v="97.343338012695298"/>
    <n v="97.566444396972699"/>
    <n v="97.810310363769503"/>
    <n v="98.069267272949205"/>
    <n v="98.337608337402301"/>
    <n v="99.091423034667997"/>
    <n v="99.416633605957003"/>
    <n v="99.672370910644503"/>
    <n v="99.789146423339801"/>
    <n v="100"/>
    <n v="99.860687255859403"/>
    <n v="99.830551147460895"/>
    <n v="99.870094299316406"/>
    <n v="99.890335083007798"/>
    <n v="99.8629150390625"/>
    <n v="99.863471984863295"/>
    <n v="99.8717041015625"/>
    <n v="103.34131876627605"/>
  </r>
  <r>
    <x v="11"/>
    <s v="ARG"/>
    <x v="3"/>
    <s v="EG.ELC.LOSS.ZS"/>
    <x v="6"/>
    <x v="2"/>
    <n v="14.8329772949219"/>
    <n v="14.256228446960399"/>
    <n v="17.170497894287099"/>
    <n v="15.265674591064499"/>
    <n v="15.419557571411101"/>
    <n v="15.125460624694799"/>
    <n v="15.1175737380981"/>
    <n v="16.717405319213899"/>
    <n v="13.382783889770501"/>
    <n v="14.7474966049194"/>
    <n v="13.4253530502319"/>
    <n v="14.434796333313001"/>
    <n v="13.599799156189"/>
    <n v="16.018348693847699"/>
    <n v="14.6573810577393"/>
    <n v="0"/>
    <n v="11.0688829421997"/>
    <n v="10.436153411865201"/>
    <n v="9.0406045913696307"/>
    <n v="7.6364102363586399"/>
    <n v="9.5455121994018608"/>
    <n v="9.1646699905395508"/>
    <n v="13.383979411352247"/>
  </r>
  <r>
    <x v="12"/>
    <s v="AUS"/>
    <x v="4"/>
    <s v="EG.ELC.NUCL.ZS"/>
    <x v="4"/>
    <x v="4"/>
    <n v="0"/>
    <n v="0"/>
    <n v="0"/>
    <n v="0"/>
    <n v="0"/>
    <n v="0"/>
    <n v="0"/>
    <n v="0"/>
    <n v="0"/>
    <n v="0"/>
    <n v="0"/>
    <n v="0"/>
    <n v="0"/>
    <n v="0"/>
    <n v="0"/>
    <n v="0"/>
    <n v="0"/>
    <n v="0"/>
    <n v="0"/>
    <n v="0"/>
    <n v="0"/>
    <n v="0"/>
    <n v="0"/>
  </r>
  <r>
    <x v="11"/>
    <s v="ARG"/>
    <x v="5"/>
    <s v="EG.ELC.PETR.ZS"/>
    <x v="6"/>
    <x v="2"/>
    <n v="3.2426049709320099"/>
    <n v="1.1141319274902299"/>
    <n v="0.89872473478317305"/>
    <n v="1.09855484962463"/>
    <n v="4.0323467254638699"/>
    <n v="5.4469103813171396"/>
    <n v="7.5194864273071298"/>
    <n v="10.212726593017599"/>
    <n v="11.817045211791999"/>
    <n v="11.709413528442401"/>
    <n v="13.302412033081101"/>
    <n v="15.121763229370099"/>
    <n v="14.789091110229499"/>
    <n v="14.268252372741699"/>
    <n v="13.8401069641113"/>
    <n v="15.423194885253899"/>
    <s v="NULL"/>
    <s v="NULL"/>
    <s v="NULL"/>
    <s v="NULL"/>
    <s v="NULL"/>
    <s v="NULL"/>
    <n v="6.849369806902752"/>
  </r>
  <r>
    <x v="11"/>
    <s v="ARG"/>
    <x v="6"/>
    <s v="EG.ELC.RNWX.KH"/>
    <x v="6"/>
    <x v="2"/>
    <n v="708000000"/>
    <n v="672000000"/>
    <n v="941000000"/>
    <n v="1114000000"/>
    <n v="1247000064"/>
    <n v="1362000000"/>
    <n v="1728000000"/>
    <n v="1688000000"/>
    <n v="1618000000"/>
    <n v="1402000000"/>
    <n v="2220000000"/>
    <n v="2155000064"/>
    <n v="2752000000"/>
    <n v="2942000128"/>
    <n v="2719000064"/>
    <n v="2752000000"/>
    <n v="2791249920"/>
    <n v="2801062400"/>
    <n v="2765828096"/>
    <n v="2777535232"/>
    <n v="2783918848"/>
    <n v="2782086144"/>
    <n v="2129603855.2380953"/>
  </r>
  <r>
    <x v="13"/>
    <s v="ARM"/>
    <x v="0"/>
    <s v="EG.ELC.ACCS.ZS"/>
    <x v="2"/>
    <x v="2"/>
    <n v="98.900001525878906"/>
    <n v="100"/>
    <n v="98"/>
    <n v="99.190132141113295"/>
    <n v="99.189231872558594"/>
    <n v="99.800003051757798"/>
    <n v="99.188232421875"/>
    <n v="99.193183898925795"/>
    <n v="99.205375671386705"/>
    <n v="99.227500915527301"/>
    <n v="99.800003051757798"/>
    <n v="99.605796813964801"/>
    <n v="99.628967285156307"/>
    <n v="99.419998168945298"/>
    <n v="99.709999084472699"/>
    <n v="100"/>
    <n v="99.689743041992202"/>
    <n v="99.704933166503906"/>
    <n v="99.776168823242202"/>
    <n v="99.792709350585895"/>
    <n v="99.740890502929702"/>
    <n v="99.753677368164105"/>
    <n v="104.21507372174945"/>
  </r>
  <r>
    <x v="13"/>
    <s v="ARM"/>
    <x v="1"/>
    <s v="EG.ELC.ACCS.RU.ZS"/>
    <x v="2"/>
    <x v="2"/>
    <n v="98.533973693847699"/>
    <n v="100"/>
    <n v="95.698478698730497"/>
    <n v="99.072013854980497"/>
    <n v="99.092544555664105"/>
    <n v="99.622703552246094"/>
    <n v="99.023399353027301"/>
    <n v="98.946395874023395"/>
    <n v="98.863616943359403"/>
    <n v="98.792533874511705"/>
    <n v="99.973526000976605"/>
    <n v="99.554595947265597"/>
    <n v="99.350776672363295"/>
    <n v="99.437149047851605"/>
    <n v="99.795547485351605"/>
    <n v="100"/>
    <n v="99.645866394042997"/>
    <n v="99.719642639160199"/>
    <n v="99.790267944335895"/>
    <n v="99.7889404296875"/>
    <n v="99.736175537109403"/>
    <n v="99.758758544921903"/>
    <n v="104.00937652587893"/>
  </r>
  <r>
    <x v="13"/>
    <s v="ARM"/>
    <x v="2"/>
    <s v="EG.ELC.ACCS.UR.ZS"/>
    <x v="2"/>
    <x v="2"/>
    <n v="99.099998474121094"/>
    <n v="100"/>
    <n v="99.281394958496094"/>
    <n v="99.256179809570298"/>
    <n v="99.2435302734375"/>
    <n v="99.900001525878906"/>
    <n v="99.281600952148395"/>
    <n v="99.333580017089801"/>
    <n v="99.400634765625"/>
    <n v="99.477088928222699"/>
    <n v="99.699996948242202"/>
    <n v="99.635429382324205"/>
    <n v="99.790672302246094"/>
    <n v="99.410003662109403"/>
    <n v="99.660003662109403"/>
    <n v="100"/>
    <n v="99.715171813964801"/>
    <n v="99.696296691894503"/>
    <n v="99.767868041992202"/>
    <n v="99.794830322265597"/>
    <n v="99.743537902832003"/>
    <n v="99.750633239746094"/>
    <n v="104.33040255591983"/>
  </r>
  <r>
    <x v="13"/>
    <s v="ARM"/>
    <x v="3"/>
    <s v="EG.ELC.LOSS.ZS"/>
    <x v="2"/>
    <x v="2"/>
    <n v="25.377643585205099"/>
    <n v="26.144474029541001"/>
    <n v="25.620582580566399"/>
    <n v="22.541357040405298"/>
    <n v="15.854063034057599"/>
    <n v="15.8461294174194"/>
    <n v="13.1122703552246"/>
    <n v="13.1400470733643"/>
    <n v="15.459272384643601"/>
    <n v="14.8651027679443"/>
    <n v="11.246340751647899"/>
    <n v="12.1668910980225"/>
    <n v="12.2075662612915"/>
    <n v="12.308690071106"/>
    <n v="11.987096786499"/>
    <n v="0"/>
    <n v="9.1258382797241193"/>
    <n v="8.3554058074951207"/>
    <n v="7.3670854568481401"/>
    <n v="6.2120823860168501"/>
    <n v="7.7651028633117702"/>
    <n v="7.4249191284179696"/>
    <n v="14.006093388512021"/>
  </r>
  <r>
    <x v="14"/>
    <s v="AUT"/>
    <x v="4"/>
    <s v="EG.ELC.NUCL.ZS"/>
    <x v="2"/>
    <x v="4"/>
    <n v="0"/>
    <n v="0"/>
    <n v="0"/>
    <n v="0"/>
    <n v="0"/>
    <n v="0"/>
    <n v="0"/>
    <n v="0"/>
    <n v="0"/>
    <n v="0"/>
    <n v="0"/>
    <n v="0"/>
    <n v="0"/>
    <n v="0"/>
    <n v="0"/>
    <n v="0"/>
    <n v="0"/>
    <n v="0"/>
    <n v="0"/>
    <n v="0"/>
    <n v="0"/>
    <n v="0"/>
    <n v="0"/>
  </r>
  <r>
    <x v="13"/>
    <s v="ARM"/>
    <x v="5"/>
    <s v="EG.ELC.PETR.ZS"/>
    <x v="2"/>
    <x v="2"/>
    <n v="0"/>
    <n v="0"/>
    <n v="0"/>
    <n v="0"/>
    <n v="0"/>
    <n v="0"/>
    <n v="0"/>
    <n v="0"/>
    <n v="0"/>
    <n v="0"/>
    <n v="0"/>
    <n v="0"/>
    <n v="0"/>
    <n v="0"/>
    <n v="0"/>
    <n v="0"/>
    <s v="NULL"/>
    <s v="NULL"/>
    <s v="NULL"/>
    <s v="NULL"/>
    <s v="NULL"/>
    <s v="NULL"/>
    <n v="0"/>
  </r>
  <r>
    <x v="13"/>
    <s v="ARM"/>
    <x v="6"/>
    <s v="EG.ELC.RNWX.KH"/>
    <x v="2"/>
    <x v="2"/>
    <n v="0"/>
    <n v="0"/>
    <n v="0"/>
    <n v="0"/>
    <n v="0"/>
    <n v="0"/>
    <n v="0"/>
    <n v="3000000"/>
    <n v="2000000"/>
    <n v="4000000"/>
    <n v="7000000"/>
    <n v="3000000"/>
    <n v="4000000"/>
    <n v="4000000"/>
    <n v="4000000"/>
    <n v="4000000"/>
    <n v="4000000"/>
    <n v="4000000"/>
    <n v="4000000"/>
    <n v="4000000"/>
    <n v="4000000"/>
    <n v="4000000"/>
    <n v="2809523.8095238097"/>
  </r>
  <r>
    <x v="10"/>
    <s v="ABW"/>
    <x v="0"/>
    <s v="EG.ELC.ACCS.ZS"/>
    <x v="6"/>
    <x v="4"/>
    <n v="91.660400390625"/>
    <n v="100"/>
    <n v="100"/>
    <n v="100"/>
    <n v="100"/>
    <n v="100"/>
    <n v="100"/>
    <n v="100"/>
    <n v="100"/>
    <n v="100"/>
    <n v="93.356292724609403"/>
    <n v="100"/>
    <n v="100"/>
    <n v="100"/>
    <n v="100"/>
    <n v="100"/>
    <n v="100"/>
    <n v="100"/>
    <n v="100"/>
    <n v="100"/>
    <n v="100"/>
    <n v="100"/>
    <n v="104.04841395786831"/>
  </r>
  <r>
    <x v="10"/>
    <s v="ABW"/>
    <x v="1"/>
    <s v="EG.ELC.ACCS.RU.ZS"/>
    <x v="6"/>
    <x v="4"/>
    <n v="100"/>
    <n v="100"/>
    <n v="100"/>
    <n v="100"/>
    <n v="100"/>
    <n v="100"/>
    <n v="100"/>
    <n v="100"/>
    <n v="100"/>
    <n v="100"/>
    <n v="100"/>
    <n v="100"/>
    <n v="100"/>
    <n v="100"/>
    <n v="100"/>
    <n v="100"/>
    <n v="100"/>
    <n v="100"/>
    <n v="100"/>
    <n v="100"/>
    <n v="100"/>
    <n v="100"/>
    <n v="104.76190476190476"/>
  </r>
  <r>
    <x v="10"/>
    <s v="ABW"/>
    <x v="2"/>
    <s v="EG.ELC.ACCS.UR.ZS"/>
    <x v="6"/>
    <x v="4"/>
    <n v="100"/>
    <n v="100"/>
    <n v="100"/>
    <n v="100"/>
    <n v="100"/>
    <n v="100"/>
    <n v="100"/>
    <n v="100"/>
    <n v="100"/>
    <n v="100"/>
    <n v="100"/>
    <n v="100"/>
    <n v="100"/>
    <n v="100"/>
    <n v="100"/>
    <n v="100"/>
    <n v="100"/>
    <n v="100"/>
    <n v="100"/>
    <n v="100"/>
    <n v="100"/>
    <n v="100"/>
    <n v="104.76190476190476"/>
  </r>
  <r>
    <x v="10"/>
    <s v="ABW"/>
    <x v="3"/>
    <s v="EG.ELC.LOSS.ZS"/>
    <x v="6"/>
    <x v="4"/>
    <n v="0"/>
    <n v="0"/>
    <n v="0"/>
    <n v="0"/>
    <n v="0"/>
    <n v="0"/>
    <n v="0"/>
    <n v="0"/>
    <n v="0"/>
    <n v="0"/>
    <n v="0"/>
    <n v="0"/>
    <n v="0"/>
    <n v="0"/>
    <n v="0"/>
    <n v="0"/>
    <n v="0"/>
    <n v="0"/>
    <n v="0"/>
    <n v="0"/>
    <n v="0"/>
    <n v="0"/>
    <n v="0"/>
  </r>
  <r>
    <x v="15"/>
    <s v="AZE"/>
    <x v="4"/>
    <s v="EG.ELC.NUCL.ZS"/>
    <x v="2"/>
    <x v="2"/>
    <n v="0"/>
    <n v="0"/>
    <n v="0"/>
    <n v="0"/>
    <n v="0"/>
    <n v="0"/>
    <n v="0"/>
    <n v="0"/>
    <n v="0"/>
    <n v="0"/>
    <n v="0"/>
    <n v="0"/>
    <n v="0"/>
    <n v="0"/>
    <n v="0"/>
    <n v="0"/>
    <n v="0"/>
    <n v="0"/>
    <n v="0"/>
    <n v="0"/>
    <n v="0"/>
    <n v="0"/>
    <n v="0"/>
  </r>
  <r>
    <x v="10"/>
    <s v="ABW"/>
    <x v="5"/>
    <s v="EG.ELC.PETR.ZS"/>
    <x v="6"/>
    <x v="4"/>
    <s v="NULL"/>
    <s v="NULL"/>
    <s v="NULL"/>
    <s v="NULL"/>
    <s v="NULL"/>
    <s v="NULL"/>
    <s v="NULL"/>
    <s v="NULL"/>
    <s v="NULL"/>
    <s v="NULL"/>
    <s v="NULL"/>
    <s v="NULL"/>
    <s v="NULL"/>
    <s v="NULL"/>
    <s v="NULL"/>
    <s v="NULL"/>
    <s v="NULL"/>
    <s v="NULL"/>
    <s v="NULL"/>
    <s v="NULL"/>
    <s v="NULL"/>
    <s v="NULL"/>
    <n v="0"/>
  </r>
  <r>
    <x v="10"/>
    <s v="ABW"/>
    <x v="6"/>
    <s v="EG.ELC.RNWX.KH"/>
    <x v="6"/>
    <x v="4"/>
    <n v="0"/>
    <n v="0"/>
    <n v="0"/>
    <n v="0"/>
    <n v="0"/>
    <n v="0"/>
    <n v="0"/>
    <n v="0"/>
    <n v="0"/>
    <n v="0"/>
    <n v="0"/>
    <n v="0"/>
    <n v="0"/>
    <n v="0"/>
    <n v="0"/>
    <n v="0"/>
    <n v="0"/>
    <n v="0"/>
    <n v="0"/>
    <n v="0"/>
    <n v="0"/>
    <n v="0"/>
    <n v="0"/>
  </r>
  <r>
    <x v="12"/>
    <s v="AUS"/>
    <x v="0"/>
    <s v="EG.ELC.ACCS.ZS"/>
    <x v="4"/>
    <x v="4"/>
    <n v="100"/>
    <n v="100"/>
    <n v="100"/>
    <n v="100"/>
    <n v="100"/>
    <n v="100"/>
    <n v="100"/>
    <n v="100"/>
    <n v="100"/>
    <n v="100"/>
    <n v="100"/>
    <n v="100"/>
    <n v="100"/>
    <n v="100"/>
    <n v="100"/>
    <n v="100"/>
    <n v="100"/>
    <n v="100"/>
    <n v="100"/>
    <n v="100"/>
    <n v="100"/>
    <n v="100"/>
    <n v="104.76190476190476"/>
  </r>
  <r>
    <x v="12"/>
    <s v="AUS"/>
    <x v="1"/>
    <s v="EG.ELC.ACCS.RU.ZS"/>
    <x v="4"/>
    <x v="4"/>
    <n v="100"/>
    <n v="100"/>
    <n v="100"/>
    <n v="100"/>
    <n v="100"/>
    <n v="100"/>
    <n v="100"/>
    <n v="100"/>
    <n v="100"/>
    <n v="100"/>
    <n v="100"/>
    <n v="100"/>
    <n v="100"/>
    <n v="100"/>
    <n v="100"/>
    <n v="100"/>
    <n v="100"/>
    <n v="100"/>
    <n v="100"/>
    <n v="100"/>
    <n v="100"/>
    <n v="100"/>
    <n v="104.76190476190476"/>
  </r>
  <r>
    <x v="12"/>
    <s v="AUS"/>
    <x v="2"/>
    <s v="EG.ELC.ACCS.UR.ZS"/>
    <x v="4"/>
    <x v="4"/>
    <n v="100"/>
    <n v="100"/>
    <n v="100"/>
    <n v="100"/>
    <n v="100"/>
    <n v="100"/>
    <n v="100"/>
    <n v="100"/>
    <n v="100"/>
    <n v="100"/>
    <n v="100"/>
    <n v="100"/>
    <n v="100"/>
    <n v="100"/>
    <n v="100"/>
    <n v="100"/>
    <n v="100"/>
    <n v="100"/>
    <n v="100"/>
    <n v="100"/>
    <n v="100"/>
    <n v="100"/>
    <n v="104.76190476190476"/>
  </r>
  <r>
    <x v="12"/>
    <s v="AUS"/>
    <x v="3"/>
    <s v="EG.ELC.LOSS.ZS"/>
    <x v="4"/>
    <x v="4"/>
    <n v="7.1379561424255398"/>
    <n v="8.0935497283935494"/>
    <n v="6.6242117881774902"/>
    <n v="6.5802001953125"/>
    <n v="7.5994791984558097"/>
    <n v="6.7231011390686"/>
    <n v="6.7456717491149902"/>
    <n v="6.0161576271057102"/>
    <n v="6.0932312011718803"/>
    <n v="5.9114451408386204"/>
    <n v="6.4773144721984899"/>
    <n v="6.5157713890075701"/>
    <n v="5.7987003326415998"/>
    <n v="5.3400955200195304"/>
    <n v="4.7795896530151403"/>
    <n v="0"/>
    <n v="3.97959637641907"/>
    <n v="3.52482032775879"/>
    <n v="3.0710015296936"/>
    <n v="2.6438546180725102"/>
    <n v="3.3048181533813499"/>
    <n v="3.1361236572265598"/>
    <n v="5.5284138066428046"/>
  </r>
  <r>
    <x v="16"/>
    <s v="BHS"/>
    <x v="4"/>
    <s v="EG.ELC.NUCL.ZS"/>
    <x v="6"/>
    <x v="4"/>
    <n v="0"/>
    <n v="0"/>
    <n v="0"/>
    <n v="0"/>
    <n v="0"/>
    <n v="0"/>
    <n v="0"/>
    <n v="0"/>
    <n v="0"/>
    <n v="0"/>
    <n v="0"/>
    <n v="0"/>
    <n v="0"/>
    <n v="0"/>
    <n v="0"/>
    <n v="0"/>
    <n v="0"/>
    <n v="0"/>
    <n v="0"/>
    <n v="0"/>
    <n v="0"/>
    <n v="0"/>
    <n v="0"/>
  </r>
  <r>
    <x v="12"/>
    <s v="AUS"/>
    <x v="5"/>
    <s v="EG.ELC.PETR.ZS"/>
    <x v="4"/>
    <x v="4"/>
    <n v="0.85007435083389304"/>
    <n v="0.91142177581787098"/>
    <n v="1.0757417678832999"/>
    <n v="0.75299429893493697"/>
    <n v="0.60864192247390703"/>
    <n v="1.2441591024398799"/>
    <n v="1.31398594379425"/>
    <n v="1.1906378269195601"/>
    <n v="1.6694573163986199"/>
    <n v="1.45025086402893"/>
    <n v="2.4136061668396001"/>
    <n v="2.2878456115722701"/>
    <n v="1.50931072235107"/>
    <n v="2.56789302825928"/>
    <n v="2.0192215442657502"/>
    <n v="2.6950640678405802"/>
    <s v="NULL"/>
    <s v="NULL"/>
    <s v="NULL"/>
    <s v="NULL"/>
    <s v="NULL"/>
    <s v="NULL"/>
    <n v="1.1695383957454144"/>
  </r>
  <r>
    <x v="12"/>
    <s v="AUS"/>
    <x v="6"/>
    <s v="EG.ELC.RNWX.KH"/>
    <x v="4"/>
    <x v="4"/>
    <n v="1230000000"/>
    <n v="1599000064"/>
    <n v="1996999936"/>
    <n v="2344999936"/>
    <n v="2572999936"/>
    <n v="4793999872"/>
    <n v="5715999744"/>
    <n v="6673999872"/>
    <n v="7816999936"/>
    <n v="6800000000"/>
    <n v="8256000000"/>
    <n v="9717999616"/>
    <n v="12572999680"/>
    <n v="14938999808"/>
    <n v="18621999104"/>
    <n v="21044000768"/>
    <n v="16794500096"/>
    <n v="17849874432"/>
    <n v="18577594368"/>
    <n v="18566492160"/>
    <n v="17947115520"/>
    <n v="18235269120"/>
    <n v="11174659236.571428"/>
  </r>
  <r>
    <x v="14"/>
    <s v="AUT"/>
    <x v="0"/>
    <s v="EG.ELC.ACCS.ZS"/>
    <x v="2"/>
    <x v="4"/>
    <n v="100"/>
    <n v="100"/>
    <n v="100"/>
    <n v="100"/>
    <n v="100"/>
    <n v="100"/>
    <n v="100"/>
    <n v="100"/>
    <n v="100"/>
    <n v="100"/>
    <n v="100"/>
    <n v="100"/>
    <n v="100"/>
    <n v="100"/>
    <n v="100"/>
    <n v="100"/>
    <n v="100"/>
    <n v="100"/>
    <n v="100"/>
    <n v="100"/>
    <n v="100"/>
    <n v="100"/>
    <n v="104.76190476190476"/>
  </r>
  <r>
    <x v="14"/>
    <s v="AUT"/>
    <x v="1"/>
    <s v="EG.ELC.ACCS.RU.ZS"/>
    <x v="2"/>
    <x v="4"/>
    <n v="100"/>
    <n v="100"/>
    <n v="100"/>
    <n v="100"/>
    <n v="100"/>
    <n v="100"/>
    <n v="100"/>
    <n v="100"/>
    <n v="100"/>
    <n v="100"/>
    <n v="100"/>
    <n v="100"/>
    <n v="100"/>
    <n v="100"/>
    <n v="100"/>
    <n v="100"/>
    <n v="100"/>
    <n v="100"/>
    <n v="100"/>
    <n v="100"/>
    <n v="100"/>
    <n v="100"/>
    <n v="104.76190476190476"/>
  </r>
  <r>
    <x v="14"/>
    <s v="AUT"/>
    <x v="2"/>
    <s v="EG.ELC.ACCS.UR.ZS"/>
    <x v="2"/>
    <x v="4"/>
    <n v="100"/>
    <n v="100"/>
    <n v="100"/>
    <n v="100"/>
    <n v="100"/>
    <n v="100"/>
    <n v="100"/>
    <n v="100"/>
    <n v="100"/>
    <n v="100"/>
    <n v="100"/>
    <n v="100"/>
    <n v="100"/>
    <n v="100"/>
    <n v="100"/>
    <n v="100"/>
    <n v="100"/>
    <n v="100"/>
    <n v="100"/>
    <n v="100"/>
    <n v="100"/>
    <n v="100"/>
    <n v="104.76190476190476"/>
  </r>
  <r>
    <x v="14"/>
    <s v="AUT"/>
    <x v="3"/>
    <s v="EG.ELC.LOSS.ZS"/>
    <x v="2"/>
    <x v="4"/>
    <n v="5.3395462036132804"/>
    <n v="6.0392684936523402"/>
    <n v="5.2185945510864302"/>
    <n v="5.6681065559387198"/>
    <n v="5.52883052825928"/>
    <n v="5.3251042366027797"/>
    <n v="5.1038756370544398"/>
    <n v="5.2217373847961399"/>
    <n v="5.0039515495300302"/>
    <n v="5.4014115333557102"/>
    <n v="4.9327287673950204"/>
    <n v="5.3105731010437003"/>
    <n v="4.8886623382568404"/>
    <n v="5.2486443519592303"/>
    <n v="5.3297843933105504"/>
    <n v="0"/>
    <n v="3.8667728900909402"/>
    <n v="3.6113004684448198"/>
    <n v="3.20196437835693"/>
    <n v="2.6700093746185298"/>
    <n v="3.3375117778778098"/>
    <n v="3.2051966190338099"/>
    <n v="4.7358845302036832"/>
  </r>
  <r>
    <x v="17"/>
    <s v="BHR"/>
    <x v="4"/>
    <s v="EG.ELC.NUCL.ZS"/>
    <x v="3"/>
    <x v="4"/>
    <n v="0"/>
    <n v="0"/>
    <n v="0"/>
    <n v="0"/>
    <n v="0"/>
    <n v="0"/>
    <n v="0"/>
    <n v="0"/>
    <n v="0"/>
    <n v="0"/>
    <n v="0"/>
    <n v="0"/>
    <n v="0"/>
    <n v="0"/>
    <n v="0"/>
    <n v="0"/>
    <n v="0"/>
    <n v="0"/>
    <n v="0"/>
    <n v="0"/>
    <n v="0"/>
    <n v="0"/>
    <n v="0"/>
  </r>
  <r>
    <x v="14"/>
    <s v="AUT"/>
    <x v="5"/>
    <s v="EG.ELC.PETR.ZS"/>
    <x v="2"/>
    <x v="4"/>
    <n v="2.8426361083984402"/>
    <n v="2.9770579338073699"/>
    <n v="2.3852667808532702"/>
    <n v="3.2032635211944598"/>
    <n v="2.9379479885101301"/>
    <n v="2.54469895362854"/>
    <n v="2.6346209049224898"/>
    <n v="2.0404601097106898"/>
    <n v="1.9278154373168901"/>
    <n v="1.7130104303360001"/>
    <n v="1.87534964084625"/>
    <n v="1.62834024429321"/>
    <n v="1.0813564062118499"/>
    <n v="1.0766847133636499"/>
    <n v="0.97864192724227905"/>
    <n v="1.39403855800629"/>
    <s v="NULL"/>
    <s v="NULL"/>
    <s v="NULL"/>
    <s v="NULL"/>
    <s v="NULL"/>
    <s v="NULL"/>
    <n v="1.5829137932686574"/>
  </r>
  <r>
    <x v="14"/>
    <s v="AUT"/>
    <x v="6"/>
    <s v="EG.ELC.RNWX.KH"/>
    <x v="2"/>
    <x v="4"/>
    <n v="1599000064"/>
    <n v="1776999936"/>
    <n v="1668000000"/>
    <n v="2098000000"/>
    <n v="3009999872"/>
    <n v="3936000000"/>
    <n v="5151000064"/>
    <n v="6236000256"/>
    <n v="6344000000"/>
    <n v="6280999936"/>
    <n v="6616999936"/>
    <n v="6626999808"/>
    <n v="7404000256"/>
    <n v="8321999872"/>
    <n v="8933999616"/>
    <n v="10186999808"/>
    <n v="8711749632"/>
    <n v="9038687232"/>
    <n v="9217859584"/>
    <n v="9288823808"/>
    <n v="9064280064"/>
    <n v="9152412672"/>
    <n v="6698324400.7619047"/>
  </r>
  <r>
    <x v="15"/>
    <s v="AZE"/>
    <x v="0"/>
    <s v="EG.ELC.ACCS.ZS"/>
    <x v="2"/>
    <x v="2"/>
    <n v="98.908226013183594"/>
    <n v="98.621803283691406"/>
    <n v="100"/>
    <n v="98.927467346191406"/>
    <n v="99.074798583984403"/>
    <n v="99.221595764160199"/>
    <n v="99.5"/>
    <n v="99.523452758789105"/>
    <n v="99.683868408203097"/>
    <n v="99.854225158691406"/>
    <n v="99.943794250488295"/>
    <n v="99.900001525878906"/>
    <n v="100"/>
    <n v="100"/>
    <n v="100"/>
    <n v="100"/>
    <n v="100"/>
    <n v="100"/>
    <n v="100"/>
    <n v="100"/>
    <n v="100"/>
    <n v="100"/>
    <n v="104.43615395682198"/>
  </r>
  <r>
    <x v="15"/>
    <s v="AZE"/>
    <x v="1"/>
    <s v="EG.ELC.ACCS.RU.ZS"/>
    <x v="2"/>
    <x v="2"/>
    <n v="98.066085815429702"/>
    <n v="97.615936279296903"/>
    <n v="100"/>
    <n v="98.248756408691406"/>
    <n v="98.540924072265597"/>
    <n v="98.812911987304702"/>
    <n v="99.167236328125"/>
    <n v="99.3028564453125"/>
    <n v="99.5416259765625"/>
    <n v="99.801239013671903"/>
    <n v="99.919113159179702"/>
    <n v="99.900001525878906"/>
    <n v="100"/>
    <n v="100"/>
    <n v="100"/>
    <n v="100"/>
    <n v="100"/>
    <n v="100"/>
    <n v="100"/>
    <n v="100"/>
    <n v="100"/>
    <n v="100"/>
    <n v="104.23412795293899"/>
  </r>
  <r>
    <x v="15"/>
    <s v="AZE"/>
    <x v="2"/>
    <s v="EG.ELC.ACCS.UR.ZS"/>
    <x v="2"/>
    <x v="2"/>
    <n v="99.704925537109403"/>
    <n v="99.565780639648395"/>
    <n v="100"/>
    <n v="99.554267883300795"/>
    <n v="99.563888549804702"/>
    <n v="99.593009948730497"/>
    <n v="99.800003051757798"/>
    <n v="99.720733642578097"/>
    <n v="99.81005859375"/>
    <n v="99.900856018066406"/>
    <n v="99.965324401855497"/>
    <n v="99.900001525878906"/>
    <n v="100"/>
    <n v="100"/>
    <n v="100"/>
    <n v="100"/>
    <n v="100"/>
    <n v="100"/>
    <n v="100"/>
    <n v="100"/>
    <n v="100"/>
    <n v="100"/>
    <n v="104.62280237107049"/>
  </r>
  <r>
    <x v="15"/>
    <s v="AZE"/>
    <x v="3"/>
    <s v="EG.ELC.LOSS.ZS"/>
    <x v="2"/>
    <x v="2"/>
    <n v="14.813626289367701"/>
    <n v="13.494992256164601"/>
    <n v="20.5015773773193"/>
    <n v="20.8775730133057"/>
    <n v="19.104120254516602"/>
    <n v="17.624168395996101"/>
    <n v="15.381167411804199"/>
    <n v="15.7092504501343"/>
    <n v="14.6144247055054"/>
    <n v="21.729913711547901"/>
    <n v="20.4703369140625"/>
    <n v="19.577215194702099"/>
    <n v="14.6511220932007"/>
    <n v="14.0489854812622"/>
    <n v="13.599967956543001"/>
    <n v="0"/>
    <n v="10.5750188827515"/>
    <n v="9.5559930801391602"/>
    <n v="8.4327449798584002"/>
    <n v="7.1409392356872603"/>
    <n v="8.9261741638183594"/>
    <n v="8.5139627456665004"/>
    <n v="14.730632123493027"/>
  </r>
  <r>
    <x v="18"/>
    <s v="BGD"/>
    <x v="4"/>
    <s v="EG.ELC.NUCL.ZS"/>
    <x v="0"/>
    <x v="3"/>
    <n v="0"/>
    <n v="0"/>
    <n v="0"/>
    <n v="0"/>
    <n v="0"/>
    <n v="0"/>
    <n v="0"/>
    <n v="0"/>
    <n v="0"/>
    <n v="0"/>
    <n v="0"/>
    <n v="0"/>
    <n v="0"/>
    <n v="0"/>
    <n v="0"/>
    <n v="0"/>
    <n v="0"/>
    <n v="0"/>
    <n v="0"/>
    <n v="0"/>
    <n v="0"/>
    <n v="0"/>
    <n v="0"/>
  </r>
  <r>
    <x v="15"/>
    <s v="AZE"/>
    <x v="5"/>
    <s v="EG.ELC.PETR.ZS"/>
    <x v="2"/>
    <x v="2"/>
    <n v="71.950370788574205"/>
    <n v="33.7532958984375"/>
    <n v="30.971605300903299"/>
    <n v="35.69482421875"/>
    <n v="28.2698669433594"/>
    <n v="25.673313140869102"/>
    <n v="24.895082473754901"/>
    <n v="18.2725315093994"/>
    <n v="7.9517626762390101"/>
    <n v="2.6340894699096702"/>
    <n v="0.12292891740799"/>
    <n v="1.66551685333252"/>
    <n v="2.1880981922149698"/>
    <n v="7.7074594795703902E-2"/>
    <n v="0.15771594643592801"/>
    <n v="6.5092353820800799"/>
    <s v="NULL"/>
    <s v="NULL"/>
    <s v="NULL"/>
    <s v="NULL"/>
    <s v="NULL"/>
    <s v="NULL"/>
    <n v="13.847014871736368"/>
  </r>
  <r>
    <x v="15"/>
    <s v="AZE"/>
    <x v="6"/>
    <s v="EG.ELC.RNWX.KH"/>
    <x v="2"/>
    <x v="2"/>
    <n v="0"/>
    <n v="0"/>
    <n v="0"/>
    <n v="0"/>
    <n v="0"/>
    <n v="0"/>
    <n v="0"/>
    <n v="0"/>
    <n v="0"/>
    <n v="2000000"/>
    <n v="1000000"/>
    <n v="0"/>
    <n v="0"/>
    <n v="69000000"/>
    <n v="92000000"/>
    <n v="101000000"/>
    <n v="65500000"/>
    <n v="81875000"/>
    <n v="85093752"/>
    <n v="83367184"/>
    <n v="78958984"/>
    <n v="82323728"/>
    <n v="35338983.238095239"/>
  </r>
  <r>
    <x v="16"/>
    <s v="BHS"/>
    <x v="0"/>
    <s v="EG.ELC.ACCS.ZS"/>
    <x v="6"/>
    <x v="4"/>
    <n v="100"/>
    <n v="100"/>
    <n v="100"/>
    <n v="100"/>
    <n v="100"/>
    <n v="100"/>
    <n v="100"/>
    <n v="100"/>
    <n v="100"/>
    <n v="100"/>
    <n v="100"/>
    <n v="100"/>
    <n v="100"/>
    <n v="100"/>
    <n v="100"/>
    <n v="100"/>
    <n v="100"/>
    <n v="100"/>
    <n v="100"/>
    <n v="100"/>
    <n v="100"/>
    <n v="100"/>
    <n v="104.76190476190476"/>
  </r>
  <r>
    <x v="16"/>
    <s v="BHS"/>
    <x v="1"/>
    <s v="EG.ELC.ACCS.RU.ZS"/>
    <x v="6"/>
    <x v="4"/>
    <n v="100"/>
    <n v="100"/>
    <n v="100"/>
    <n v="100"/>
    <n v="100"/>
    <n v="100"/>
    <n v="100"/>
    <n v="100"/>
    <n v="100"/>
    <n v="100"/>
    <n v="100"/>
    <n v="100"/>
    <n v="100"/>
    <n v="100"/>
    <n v="100"/>
    <n v="100"/>
    <n v="100"/>
    <n v="100"/>
    <n v="100"/>
    <n v="100"/>
    <n v="100"/>
    <n v="100"/>
    <n v="104.76190476190476"/>
  </r>
  <r>
    <x v="16"/>
    <s v="BHS"/>
    <x v="2"/>
    <s v="EG.ELC.ACCS.UR.ZS"/>
    <x v="6"/>
    <x v="4"/>
    <n v="100"/>
    <n v="100"/>
    <n v="100"/>
    <n v="100"/>
    <n v="100"/>
    <n v="100"/>
    <n v="100"/>
    <n v="100"/>
    <n v="100"/>
    <n v="100"/>
    <n v="100"/>
    <n v="100"/>
    <n v="100"/>
    <n v="100"/>
    <n v="100"/>
    <n v="100"/>
    <n v="100"/>
    <n v="100"/>
    <n v="100"/>
    <n v="100"/>
    <n v="100"/>
    <n v="100"/>
    <n v="104.76190476190476"/>
  </r>
  <r>
    <x v="16"/>
    <s v="BHS"/>
    <x v="3"/>
    <s v="EG.ELC.LOSS.ZS"/>
    <x v="6"/>
    <x v="4"/>
    <n v="0"/>
    <n v="0"/>
    <n v="0"/>
    <n v="0"/>
    <n v="0"/>
    <n v="0"/>
    <n v="0"/>
    <n v="0"/>
    <n v="0"/>
    <n v="0"/>
    <n v="0"/>
    <n v="0"/>
    <n v="0"/>
    <n v="0"/>
    <n v="0"/>
    <n v="0"/>
    <n v="0"/>
    <n v="0"/>
    <n v="0"/>
    <n v="0"/>
    <n v="0"/>
    <n v="0"/>
    <n v="0"/>
  </r>
  <r>
    <x v="19"/>
    <s v="BRB"/>
    <x v="4"/>
    <s v="EG.ELC.NUCL.ZS"/>
    <x v="6"/>
    <x v="4"/>
    <n v="0"/>
    <n v="0"/>
    <n v="0"/>
    <n v="0"/>
    <n v="0"/>
    <n v="0"/>
    <n v="0"/>
    <n v="0"/>
    <n v="0"/>
    <n v="0"/>
    <n v="0"/>
    <n v="0"/>
    <n v="0"/>
    <n v="0"/>
    <n v="0"/>
    <n v="0"/>
    <n v="0"/>
    <n v="0"/>
    <n v="0"/>
    <n v="0"/>
    <n v="0"/>
    <n v="0"/>
    <n v="0"/>
  </r>
  <r>
    <x v="16"/>
    <s v="BHS"/>
    <x v="5"/>
    <s v="EG.ELC.PETR.ZS"/>
    <x v="6"/>
    <x v="4"/>
    <s v="NULL"/>
    <s v="NULL"/>
    <s v="NULL"/>
    <s v="NULL"/>
    <s v="NULL"/>
    <s v="NULL"/>
    <s v="NULL"/>
    <s v="NULL"/>
    <s v="NULL"/>
    <s v="NULL"/>
    <s v="NULL"/>
    <s v="NULL"/>
    <s v="NULL"/>
    <s v="NULL"/>
    <s v="NULL"/>
    <s v="NULL"/>
    <s v="NULL"/>
    <s v="NULL"/>
    <s v="NULL"/>
    <s v="NULL"/>
    <s v="NULL"/>
    <s v="NULL"/>
    <n v="0"/>
  </r>
  <r>
    <x v="16"/>
    <s v="BHS"/>
    <x v="6"/>
    <s v="EG.ELC.RNWX.KH"/>
    <x v="6"/>
    <x v="4"/>
    <n v="0"/>
    <n v="0"/>
    <n v="0"/>
    <n v="0"/>
    <n v="0"/>
    <n v="0"/>
    <n v="0"/>
    <n v="0"/>
    <n v="0"/>
    <n v="0"/>
    <n v="0"/>
    <n v="0"/>
    <n v="0"/>
    <n v="0"/>
    <n v="0"/>
    <n v="0"/>
    <n v="0"/>
    <n v="0"/>
    <n v="0"/>
    <n v="0"/>
    <n v="0"/>
    <n v="0"/>
    <n v="0"/>
  </r>
  <r>
    <x v="17"/>
    <s v="BHR"/>
    <x v="0"/>
    <s v="EG.ELC.ACCS.ZS"/>
    <x v="3"/>
    <x v="4"/>
    <n v="100"/>
    <n v="100"/>
    <n v="100"/>
    <n v="100"/>
    <n v="100"/>
    <n v="100"/>
    <n v="100"/>
    <n v="100"/>
    <n v="100"/>
    <n v="100"/>
    <n v="100"/>
    <n v="100"/>
    <n v="100"/>
    <n v="100"/>
    <n v="100"/>
    <n v="100"/>
    <n v="100"/>
    <n v="100"/>
    <n v="100"/>
    <n v="100"/>
    <n v="100"/>
    <n v="100"/>
    <n v="104.76190476190476"/>
  </r>
  <r>
    <x v="17"/>
    <s v="BHR"/>
    <x v="1"/>
    <s v="EG.ELC.ACCS.RU.ZS"/>
    <x v="3"/>
    <x v="4"/>
    <n v="100"/>
    <n v="100"/>
    <n v="100"/>
    <n v="100"/>
    <n v="100"/>
    <n v="100"/>
    <n v="100"/>
    <n v="100"/>
    <n v="100"/>
    <n v="100"/>
    <n v="100"/>
    <n v="100"/>
    <n v="100"/>
    <n v="100"/>
    <n v="100"/>
    <n v="100"/>
    <n v="100"/>
    <n v="100"/>
    <n v="100"/>
    <n v="100"/>
    <n v="100"/>
    <n v="100"/>
    <n v="104.76190476190476"/>
  </r>
  <r>
    <x v="17"/>
    <s v="BHR"/>
    <x v="2"/>
    <s v="EG.ELC.ACCS.UR.ZS"/>
    <x v="3"/>
    <x v="4"/>
    <n v="100"/>
    <n v="100"/>
    <n v="100"/>
    <n v="100"/>
    <n v="100"/>
    <n v="100"/>
    <n v="100"/>
    <n v="100"/>
    <n v="100"/>
    <n v="100"/>
    <n v="100"/>
    <n v="100"/>
    <n v="100"/>
    <n v="100"/>
    <n v="100"/>
    <n v="100"/>
    <n v="100"/>
    <n v="100"/>
    <n v="100"/>
    <n v="100"/>
    <n v="100"/>
    <n v="100"/>
    <n v="104.76190476190476"/>
  </r>
  <r>
    <x v="17"/>
    <s v="BHR"/>
    <x v="3"/>
    <s v="EG.ELC.LOSS.ZS"/>
    <x v="3"/>
    <x v="4"/>
    <n v="4.0190491676330602"/>
    <n v="3.94034743309021"/>
    <n v="3.55878877639771"/>
    <n v="1.9296904802322401"/>
    <n v="2.4582042694091801"/>
    <n v="2.12150931358337"/>
    <n v="2.0482842922210698"/>
    <n v="1.8778477907180799"/>
    <n v="8.4910621643066406"/>
    <n v="9.0332880020141602"/>
    <n v="6.7746810913085902"/>
    <n v="6.4220561981201199"/>
    <n v="5.7194752693176296"/>
    <n v="5.2129960060119602"/>
    <n v="3.9371812343597399"/>
    <n v="0"/>
    <n v="3.7174131870269802"/>
    <n v="3.21689748764038"/>
    <n v="2.7178728580474898"/>
    <n v="2.41304588317871"/>
    <n v="3.01630735397339"/>
    <n v="2.8410308361053498"/>
    <n v="4.0698585283188589"/>
  </r>
  <r>
    <x v="20"/>
    <s v="BLR"/>
    <x v="4"/>
    <s v="EG.ELC.NUCL.ZS"/>
    <x v="2"/>
    <x v="2"/>
    <n v="0"/>
    <n v="0"/>
    <n v="0"/>
    <n v="0"/>
    <n v="0"/>
    <n v="0"/>
    <n v="0"/>
    <n v="0"/>
    <n v="0"/>
    <n v="0"/>
    <n v="0"/>
    <n v="0"/>
    <n v="0"/>
    <n v="0"/>
    <n v="0"/>
    <n v="0"/>
    <n v="0"/>
    <n v="0"/>
    <n v="0"/>
    <n v="0"/>
    <n v="0"/>
    <n v="0"/>
    <n v="0"/>
  </r>
  <r>
    <x v="17"/>
    <s v="BHR"/>
    <x v="5"/>
    <s v="EG.ELC.PETR.ZS"/>
    <x v="3"/>
    <x v="4"/>
    <n v="0"/>
    <n v="0"/>
    <n v="0"/>
    <n v="0"/>
    <n v="0"/>
    <n v="0"/>
    <n v="2.4427335262298602"/>
    <n v="1.16444981098175"/>
    <n v="2.1906765177846E-2"/>
    <n v="0"/>
    <n v="0"/>
    <n v="0"/>
    <n v="0"/>
    <n v="2.7010340243577999E-2"/>
    <n v="2.5685245171189301E-2"/>
    <n v="3.1596686691045803E-2"/>
    <s v="NULL"/>
    <s v="NULL"/>
    <s v="NULL"/>
    <s v="NULL"/>
    <s v="NULL"/>
    <s v="NULL"/>
    <n v="0.17682773211882236"/>
  </r>
  <r>
    <x v="17"/>
    <s v="BHR"/>
    <x v="6"/>
    <s v="EG.ELC.RNWX.KH"/>
    <x v="3"/>
    <x v="4"/>
    <n v="0"/>
    <n v="0"/>
    <n v="0"/>
    <n v="0"/>
    <n v="0"/>
    <n v="0"/>
    <n v="0"/>
    <n v="0"/>
    <n v="0"/>
    <n v="0"/>
    <n v="0"/>
    <n v="0"/>
    <n v="0"/>
    <n v="0"/>
    <n v="0"/>
    <n v="0"/>
    <n v="0"/>
    <n v="0"/>
    <n v="0"/>
    <n v="0"/>
    <n v="0"/>
    <n v="0"/>
    <n v="0"/>
  </r>
  <r>
    <x v="18"/>
    <s v="BGD"/>
    <x v="0"/>
    <s v="EG.ELC.ACCS.ZS"/>
    <x v="0"/>
    <x v="3"/>
    <n v="32"/>
    <n v="35.032646179199197"/>
    <n v="37.851070404052699"/>
    <n v="40.664260864257798"/>
    <n v="40.599998474121101"/>
    <n v="44.2299995422363"/>
    <n v="50.525100708007798"/>
    <n v="46.5"/>
    <n v="54.735515594482401"/>
    <n v="57.56884765625"/>
    <n v="55.259998321533203"/>
    <n v="59.599998474121101"/>
    <n v="66.155570983886705"/>
    <n v="61.5"/>
    <n v="62.400001525878899"/>
    <n v="74.903739929199205"/>
    <n v="66.239830017089801"/>
    <n v="66.260894775390597"/>
    <n v="67.451118469238295"/>
    <n v="68.713897705078097"/>
    <n v="67.166435241699205"/>
    <n v="67.398086547851605"/>
    <n v="58.22652435302733"/>
  </r>
  <r>
    <x v="18"/>
    <s v="BGD"/>
    <x v="1"/>
    <s v="EG.ELC.ACCS.RU.ZS"/>
    <x v="0"/>
    <x v="3"/>
    <n v="16.810522079467798"/>
    <n v="21.5169792175293"/>
    <n v="24.427259445190401"/>
    <n v="27.352518081665"/>
    <n v="27.8762912750244"/>
    <n v="30.171857833862301"/>
    <n v="40.170955657958999"/>
    <n v="32.492263793945298"/>
    <n v="42.303859710693402"/>
    <n v="45.395782470703097"/>
    <n v="39.997898101806598"/>
    <n v="45.707088470458999"/>
    <n v="54.6474800109863"/>
    <n v="48.587764739990199"/>
    <n v="48.121200561523402"/>
    <n v="65.222129821777301"/>
    <n v="54.144641876220703"/>
    <n v="54.018936157226598"/>
    <n v="55.3767280578613"/>
    <n v="57.190608978271499"/>
    <n v="55.182727813720703"/>
    <n v="55.442249298095703"/>
    <n v="44.864654450189491"/>
  </r>
  <r>
    <x v="18"/>
    <s v="BGD"/>
    <x v="2"/>
    <s v="EG.ELC.ACCS.UR.ZS"/>
    <x v="0"/>
    <x v="3"/>
    <n v="81.199996948242202"/>
    <n v="77.607894897460895"/>
    <n v="78.6517333984375"/>
    <n v="79.701187133789105"/>
    <n v="76.599998474121094"/>
    <n v="82.610000610351605"/>
    <n v="77.799133300781307"/>
    <n v="82.099998474121094"/>
    <n v="85.218994140625"/>
    <n v="86.3701171875"/>
    <n v="90.099998474121094"/>
    <n v="90.199996948242202"/>
    <n v="90.618133544921903"/>
    <n v="88"/>
    <n v="90.699996948242202"/>
    <n v="93.441818237304702"/>
    <n v="90.689987182617202"/>
    <n v="90.707954406738295"/>
    <n v="91.384941101074205"/>
    <n v="91.556175231933594"/>
    <n v="91.084762573242202"/>
    <n v="91.183456420898395"/>
    <n v="90.358394077845986"/>
  </r>
  <r>
    <x v="18"/>
    <s v="BGD"/>
    <x v="3"/>
    <s v="EG.ELC.LOSS.ZS"/>
    <x v="0"/>
    <x v="3"/>
    <n v="15.3255977630615"/>
    <n v="13.874195098876999"/>
    <n v="12.7082777023315"/>
    <n v="11.5209007263184"/>
    <n v="8.2566947937011701"/>
    <n v="7.4337353706359899"/>
    <n v="6.02079153060913"/>
    <n v="5.16690874099731"/>
    <n v="12.4817352294922"/>
    <n v="11.273098945617701"/>
    <n v="10.5417995452881"/>
    <n v="10.1918325424194"/>
    <n v="11.8549480438232"/>
    <n v="13.160768508911101"/>
    <n v="11.4011993408203"/>
    <n v="0"/>
    <n v="9.1042289733886701"/>
    <n v="8.4165496826171893"/>
    <n v="7.2304944992065403"/>
    <n v="6.1878180503845197"/>
    <n v="7.7347726821899396"/>
    <n v="7.3924088478088397"/>
    <n v="9.8704169818333209"/>
  </r>
  <r>
    <x v="21"/>
    <s v="BLZ"/>
    <x v="4"/>
    <s v="EG.ELC.NUCL.ZS"/>
    <x v="6"/>
    <x v="2"/>
    <n v="0"/>
    <n v="0"/>
    <n v="0"/>
    <n v="0"/>
    <n v="0"/>
    <n v="0"/>
    <n v="0"/>
    <n v="0"/>
    <n v="0"/>
    <n v="0"/>
    <n v="0"/>
    <n v="0"/>
    <n v="0"/>
    <n v="0"/>
    <n v="0"/>
    <n v="0"/>
    <n v="0"/>
    <n v="0"/>
    <n v="0"/>
    <n v="0"/>
    <n v="0"/>
    <n v="0"/>
    <n v="0"/>
  </r>
  <r>
    <x v="18"/>
    <s v="BGD"/>
    <x v="5"/>
    <s v="EG.ELC.PETR.ZS"/>
    <x v="0"/>
    <x v="3"/>
    <n v="6.4675669670104998"/>
    <n v="6.73873043060303"/>
    <n v="6.7398877143859899"/>
    <n v="6.7420859336853001"/>
    <n v="5.8623342514038104"/>
    <n v="5.7700304985046396"/>
    <n v="5.5534863471984899"/>
    <n v="5.2991452217102104"/>
    <n v="4.1966218948364302"/>
    <n v="4.3252549171447798"/>
    <n v="3.6234371662139901"/>
    <n v="9.4919939041137695"/>
    <n v="12.3368062973022"/>
    <n v="12.5978918075562"/>
    <n v="14.6996154785156"/>
    <n v="16.379997253418001"/>
    <s v="NULL"/>
    <s v="NULL"/>
    <s v="NULL"/>
    <s v="NULL"/>
    <s v="NULL"/>
    <s v="NULL"/>
    <n v="6.0392802896953777"/>
  </r>
  <r>
    <x v="18"/>
    <s v="BGD"/>
    <x v="6"/>
    <s v="EG.ELC.RNWX.KH"/>
    <x v="0"/>
    <x v="3"/>
    <n v="0"/>
    <n v="0"/>
    <n v="0"/>
    <n v="0"/>
    <n v="0"/>
    <n v="0"/>
    <n v="0"/>
    <n v="0"/>
    <n v="0"/>
    <n v="0"/>
    <n v="0"/>
    <n v="0"/>
    <n v="0"/>
    <n v="140000000"/>
    <n v="149000000"/>
    <n v="158000000"/>
    <n v="111750000"/>
    <n v="139687504"/>
    <n v="139609376"/>
    <n v="137261712"/>
    <n v="132077152"/>
    <n v="137158928"/>
    <n v="59264032"/>
  </r>
  <r>
    <x v="19"/>
    <s v="BRB"/>
    <x v="0"/>
    <s v="EG.ELC.ACCS.ZS"/>
    <x v="6"/>
    <x v="4"/>
    <n v="100"/>
    <n v="100"/>
    <n v="100"/>
    <n v="100"/>
    <n v="99.996742248535199"/>
    <n v="99.980453491210895"/>
    <n v="100"/>
    <n v="100"/>
    <n v="100"/>
    <n v="100"/>
    <n v="100"/>
    <n v="100"/>
    <n v="100"/>
    <n v="100"/>
    <n v="100"/>
    <n v="100"/>
    <n v="100"/>
    <n v="100"/>
    <n v="100"/>
    <n v="100"/>
    <n v="100"/>
    <n v="100"/>
    <n v="104.76081884474982"/>
  </r>
  <r>
    <x v="19"/>
    <s v="BRB"/>
    <x v="1"/>
    <s v="EG.ELC.ACCS.RU.ZS"/>
    <x v="6"/>
    <x v="4"/>
    <n v="100"/>
    <n v="100"/>
    <n v="100"/>
    <n v="100"/>
    <n v="100"/>
    <n v="100"/>
    <n v="100"/>
    <n v="100"/>
    <n v="100"/>
    <n v="100"/>
    <n v="100"/>
    <n v="100"/>
    <n v="100"/>
    <n v="100"/>
    <n v="100"/>
    <n v="100"/>
    <n v="100"/>
    <n v="100"/>
    <n v="100"/>
    <n v="100"/>
    <n v="100"/>
    <n v="100"/>
    <n v="104.76190476190476"/>
  </r>
  <r>
    <x v="19"/>
    <s v="BRB"/>
    <x v="2"/>
    <s v="EG.ELC.ACCS.UR.ZS"/>
    <x v="6"/>
    <x v="4"/>
    <n v="100"/>
    <n v="99.987388610839801"/>
    <n v="100"/>
    <n v="100"/>
    <n v="99.862571716308594"/>
    <n v="99.833740234375"/>
    <n v="100"/>
    <n v="100"/>
    <n v="100"/>
    <n v="100"/>
    <n v="100"/>
    <n v="100"/>
    <n v="100"/>
    <n v="100"/>
    <n v="100"/>
    <n v="100"/>
    <n v="100"/>
    <n v="100"/>
    <n v="100"/>
    <n v="100"/>
    <n v="100"/>
    <n v="100"/>
    <n v="104.74684288388207"/>
  </r>
  <r>
    <x v="19"/>
    <s v="BRB"/>
    <x v="3"/>
    <s v="EG.ELC.LOSS.ZS"/>
    <x v="6"/>
    <x v="4"/>
    <n v="0"/>
    <n v="0"/>
    <n v="0"/>
    <n v="0"/>
    <n v="0"/>
    <n v="0"/>
    <n v="0"/>
    <n v="0"/>
    <n v="0"/>
    <n v="0"/>
    <n v="0"/>
    <n v="0"/>
    <n v="0"/>
    <n v="0"/>
    <n v="0"/>
    <n v="0"/>
    <n v="0"/>
    <n v="0"/>
    <n v="0"/>
    <n v="0"/>
    <n v="0"/>
    <n v="0"/>
    <n v="0"/>
  </r>
  <r>
    <x v="22"/>
    <s v="BEN"/>
    <x v="4"/>
    <s v="EG.ELC.NUCL.ZS"/>
    <x v="5"/>
    <x v="3"/>
    <n v="0"/>
    <n v="0"/>
    <n v="0"/>
    <n v="0"/>
    <n v="0"/>
    <n v="0"/>
    <n v="0"/>
    <n v="0"/>
    <n v="0"/>
    <n v="0"/>
    <n v="0"/>
    <n v="0"/>
    <n v="0"/>
    <n v="0"/>
    <n v="0"/>
    <n v="0"/>
    <n v="0"/>
    <n v="0"/>
    <n v="0"/>
    <n v="0"/>
    <n v="0"/>
    <n v="0"/>
    <n v="0"/>
  </r>
  <r>
    <x v="19"/>
    <s v="BRB"/>
    <x v="5"/>
    <s v="EG.ELC.PETR.ZS"/>
    <x v="6"/>
    <x v="4"/>
    <s v="NULL"/>
    <s v="NULL"/>
    <s v="NULL"/>
    <s v="NULL"/>
    <s v="NULL"/>
    <s v="NULL"/>
    <s v="NULL"/>
    <s v="NULL"/>
    <s v="NULL"/>
    <s v="NULL"/>
    <s v="NULL"/>
    <s v="NULL"/>
    <s v="NULL"/>
    <s v="NULL"/>
    <s v="NULL"/>
    <s v="NULL"/>
    <s v="NULL"/>
    <s v="NULL"/>
    <s v="NULL"/>
    <s v="NULL"/>
    <s v="NULL"/>
    <s v="NULL"/>
    <n v="0"/>
  </r>
  <r>
    <x v="19"/>
    <s v="BRB"/>
    <x v="6"/>
    <s v="EG.ELC.RNWX.KH"/>
    <x v="6"/>
    <x v="4"/>
    <n v="0"/>
    <n v="0"/>
    <n v="0"/>
    <n v="0"/>
    <n v="0"/>
    <n v="0"/>
    <n v="0"/>
    <n v="0"/>
    <n v="0"/>
    <n v="0"/>
    <n v="0"/>
    <n v="0"/>
    <n v="0"/>
    <n v="0"/>
    <n v="0"/>
    <n v="0"/>
    <n v="0"/>
    <n v="0"/>
    <n v="0"/>
    <n v="0"/>
    <n v="0"/>
    <n v="0"/>
    <n v="0"/>
  </r>
  <r>
    <x v="20"/>
    <s v="BLR"/>
    <x v="0"/>
    <s v="EG.ELC.ACCS.ZS"/>
    <x v="2"/>
    <x v="2"/>
    <n v="100"/>
    <n v="100"/>
    <n v="100"/>
    <n v="100"/>
    <n v="100"/>
    <n v="100"/>
    <n v="100"/>
    <n v="100"/>
    <n v="100"/>
    <n v="100"/>
    <n v="100"/>
    <n v="100"/>
    <n v="100"/>
    <n v="100"/>
    <n v="100"/>
    <n v="100"/>
    <n v="100"/>
    <n v="100"/>
    <n v="100"/>
    <n v="100"/>
    <n v="100"/>
    <n v="100"/>
    <n v="104.76190476190476"/>
  </r>
  <r>
    <x v="20"/>
    <s v="BLR"/>
    <x v="1"/>
    <s v="EG.ELC.ACCS.RU.ZS"/>
    <x v="2"/>
    <x v="2"/>
    <n v="100"/>
    <n v="100"/>
    <n v="100"/>
    <n v="100"/>
    <n v="100"/>
    <n v="100"/>
    <n v="100"/>
    <n v="100"/>
    <n v="100"/>
    <n v="100"/>
    <n v="100"/>
    <n v="100"/>
    <n v="100"/>
    <n v="100"/>
    <n v="100"/>
    <n v="100"/>
    <n v="100"/>
    <n v="100"/>
    <n v="100"/>
    <n v="100"/>
    <n v="100"/>
    <n v="100"/>
    <n v="104.76190476190476"/>
  </r>
  <r>
    <x v="20"/>
    <s v="BLR"/>
    <x v="2"/>
    <s v="EG.ELC.ACCS.UR.ZS"/>
    <x v="2"/>
    <x v="2"/>
    <n v="100"/>
    <n v="100"/>
    <n v="100"/>
    <n v="100"/>
    <n v="100"/>
    <n v="100"/>
    <n v="100"/>
    <n v="100"/>
    <n v="100"/>
    <n v="100"/>
    <n v="100"/>
    <n v="100"/>
    <n v="100"/>
    <n v="100"/>
    <n v="100"/>
    <n v="100"/>
    <n v="100"/>
    <n v="100"/>
    <n v="100"/>
    <n v="100"/>
    <n v="100"/>
    <n v="100"/>
    <n v="104.76190476190476"/>
  </r>
  <r>
    <x v="20"/>
    <s v="BLR"/>
    <x v="3"/>
    <s v="EG.ELC.LOSS.ZS"/>
    <x v="2"/>
    <x v="2"/>
    <n v="13.064633369445801"/>
    <n v="13.785261154174799"/>
    <n v="12.8779859542847"/>
    <n v="12.9567728042603"/>
    <n v="11.4642744064331"/>
    <n v="11.737346649169901"/>
    <n v="12.074440002441399"/>
    <n v="11.7000217437744"/>
    <n v="10.596895217895501"/>
    <n v="11.4794578552246"/>
    <n v="10.8153028488159"/>
    <n v="10.5962734222412"/>
    <n v="11.058800697326699"/>
    <n v="10.6071662902832"/>
    <n v="9.1751832962036097"/>
    <n v="0"/>
    <n v="7.71028757095337"/>
    <n v="6.8731594085693404"/>
    <n v="5.93965768814087"/>
    <n v="5.13077640533447"/>
    <n v="6.4134702682495099"/>
    <n v="6.0892658233642596"/>
    <n v="10.102211089361283"/>
  </r>
  <r>
    <x v="23"/>
    <s v="BMU"/>
    <x v="4"/>
    <s v="EG.ELC.NUCL.ZS"/>
    <x v="7"/>
    <x v="4"/>
    <n v="0"/>
    <n v="0"/>
    <n v="0"/>
    <n v="0"/>
    <n v="0"/>
    <n v="0"/>
    <n v="0"/>
    <n v="0"/>
    <n v="0"/>
    <n v="0"/>
    <n v="0"/>
    <n v="0"/>
    <n v="0"/>
    <n v="0"/>
    <n v="0"/>
    <n v="0"/>
    <n v="0"/>
    <n v="0"/>
    <n v="0"/>
    <n v="0"/>
    <n v="0"/>
    <n v="0"/>
    <n v="0"/>
  </r>
  <r>
    <x v="20"/>
    <s v="BLR"/>
    <x v="5"/>
    <s v="EG.ELC.PETR.ZS"/>
    <x v="2"/>
    <x v="2"/>
    <n v="6.5667982101440403"/>
    <n v="5.8093605041503897"/>
    <n v="5.1217117309570304"/>
    <n v="4.0785670280456499"/>
    <n v="4.8542132377624503"/>
    <n v="3.0360777378082302"/>
    <n v="4.8945331573486301"/>
    <n v="0.779163658618927"/>
    <n v="2.8732025623321502"/>
    <n v="17.882539749145501"/>
    <n v="2.3756985664367698"/>
    <n v="1.2236025333404501"/>
    <n v="2.5617713928222701"/>
    <n v="0.56812769174575795"/>
    <n v="1.0911184549331701"/>
    <n v="1.06214427947998"/>
    <s v="NULL"/>
    <s v="NULL"/>
    <s v="NULL"/>
    <s v="NULL"/>
    <s v="NULL"/>
    <s v="NULL"/>
    <n v="3.0846966902414952"/>
  </r>
  <r>
    <x v="20"/>
    <s v="BLR"/>
    <x v="6"/>
    <s v="EG.ELC.RNWX.KH"/>
    <x v="2"/>
    <x v="2"/>
    <n v="0"/>
    <n v="0"/>
    <n v="0"/>
    <n v="0"/>
    <n v="1000000"/>
    <n v="1000000"/>
    <n v="3000000"/>
    <n v="15000000"/>
    <n v="34000000"/>
    <n v="61000000"/>
    <n v="85000000"/>
    <n v="96000000"/>
    <n v="101000000"/>
    <n v="128000000"/>
    <n v="130000000"/>
    <n v="171000000"/>
    <n v="132500000"/>
    <n v="140375008"/>
    <n v="143468752"/>
    <n v="146835936"/>
    <n v="140794928"/>
    <n v="142868656"/>
    <n v="79659203.809523806"/>
  </r>
  <r>
    <x v="24"/>
    <s v="BEL"/>
    <x v="0"/>
    <s v="EG.ELC.ACCS.ZS"/>
    <x v="2"/>
    <x v="4"/>
    <n v="100"/>
    <n v="100"/>
    <n v="100"/>
    <n v="100"/>
    <n v="100"/>
    <n v="100"/>
    <n v="100"/>
    <n v="100"/>
    <n v="100"/>
    <n v="100"/>
    <n v="100"/>
    <n v="100"/>
    <n v="100"/>
    <n v="100"/>
    <n v="100"/>
    <n v="100"/>
    <n v="100"/>
    <n v="100"/>
    <n v="100"/>
    <n v="100"/>
    <n v="100"/>
    <n v="100"/>
    <n v="104.76190476190476"/>
  </r>
  <r>
    <x v="24"/>
    <s v="BEL"/>
    <x v="1"/>
    <s v="EG.ELC.ACCS.RU.ZS"/>
    <x v="2"/>
    <x v="4"/>
    <n v="100"/>
    <n v="100"/>
    <n v="100"/>
    <n v="100"/>
    <n v="100"/>
    <n v="100"/>
    <n v="100"/>
    <n v="100"/>
    <n v="100"/>
    <n v="100"/>
    <n v="100"/>
    <n v="100"/>
    <n v="100"/>
    <n v="100"/>
    <n v="100"/>
    <n v="100"/>
    <n v="100"/>
    <n v="100"/>
    <n v="100"/>
    <n v="100"/>
    <n v="100"/>
    <n v="100"/>
    <n v="104.76190476190476"/>
  </r>
  <r>
    <x v="24"/>
    <s v="BEL"/>
    <x v="2"/>
    <s v="EG.ELC.ACCS.UR.ZS"/>
    <x v="2"/>
    <x v="4"/>
    <n v="100"/>
    <n v="100"/>
    <n v="100"/>
    <n v="100"/>
    <n v="100"/>
    <n v="100"/>
    <n v="100"/>
    <n v="100"/>
    <n v="100"/>
    <n v="100"/>
    <n v="100"/>
    <n v="100"/>
    <n v="100"/>
    <n v="100"/>
    <n v="100"/>
    <n v="100"/>
    <n v="100"/>
    <n v="100"/>
    <n v="100"/>
    <n v="100"/>
    <n v="100"/>
    <n v="100"/>
    <n v="104.76190476190476"/>
  </r>
  <r>
    <x v="24"/>
    <s v="BEL"/>
    <x v="3"/>
    <s v="EG.ELC.LOSS.ZS"/>
    <x v="2"/>
    <x v="4"/>
    <n v="4.5775794982910201"/>
    <n v="4.9428882598876998"/>
    <n v="4.66029977798462"/>
    <n v="4.4961166381835902"/>
    <n v="4.79650974273682"/>
    <n v="4.8489656448364302"/>
    <n v="4.9544744491577104"/>
    <n v="4.6430854797363299"/>
    <n v="5.0991230010986301"/>
    <n v="4.5264234542846697"/>
    <n v="4.56449222564697"/>
    <n v="4.6666817665100098"/>
    <n v="5.06119728088379"/>
    <n v="4.8756146430969203"/>
    <n v="5.4250230789184597"/>
    <n v="0"/>
    <n v="3.8404588699340798"/>
    <n v="3.5352740287780802"/>
    <n v="3.2001891136169398"/>
    <n v="2.6439805030822798"/>
    <n v="3.3049755096435498"/>
    <n v="3.1711049079895002"/>
    <n v="4.3730694225856235"/>
  </r>
  <r>
    <x v="25"/>
    <s v="BTN"/>
    <x v="4"/>
    <s v="EG.ELC.NUCL.ZS"/>
    <x v="0"/>
    <x v="3"/>
    <n v="0"/>
    <n v="0"/>
    <n v="0"/>
    <n v="0"/>
    <n v="0"/>
    <n v="0"/>
    <n v="0"/>
    <n v="0"/>
    <n v="0"/>
    <n v="0"/>
    <n v="0"/>
    <n v="0"/>
    <n v="0"/>
    <n v="0"/>
    <n v="0"/>
    <n v="0"/>
    <n v="0"/>
    <n v="0"/>
    <n v="0"/>
    <n v="0"/>
    <n v="0"/>
    <n v="0"/>
    <n v="0"/>
  </r>
  <r>
    <x v="24"/>
    <s v="BEL"/>
    <x v="5"/>
    <s v="EG.ELC.PETR.ZS"/>
    <x v="2"/>
    <x v="4"/>
    <n v="0.96287435293197599"/>
    <n v="2.1165635585784899"/>
    <n v="1.20090436935425"/>
    <n v="1.2051076889038099"/>
    <n v="1.98688840866089"/>
    <n v="2.0301251411438002"/>
    <n v="1.6325224637985201"/>
    <n v="0.92884564399719205"/>
    <n v="0.48574471473693798"/>
    <n v="0.31178316473960899"/>
    <n v="0.43268358707428001"/>
    <n v="0.32579144835472101"/>
    <n v="0.40798324346542397"/>
    <n v="0.19108125567436199"/>
    <n v="0.30348801612853998"/>
    <n v="0.30051186680793801"/>
    <s v="NULL"/>
    <s v="NULL"/>
    <s v="NULL"/>
    <s v="NULL"/>
    <s v="NULL"/>
    <s v="NULL"/>
    <n v="0.70585232973098766"/>
  </r>
  <r>
    <x v="24"/>
    <s v="BEL"/>
    <x v="6"/>
    <s v="EG.ELC.RNWX.KH"/>
    <x v="2"/>
    <x v="4"/>
    <n v="584000000"/>
    <n v="634000000"/>
    <n v="778000000"/>
    <n v="945000000"/>
    <n v="1180000000"/>
    <n v="1818000000"/>
    <n v="2592999936"/>
    <n v="3096999936"/>
    <n v="4008000000"/>
    <n v="5111000064"/>
    <n v="6182000128"/>
    <n v="8181000192"/>
    <n v="10101000192"/>
    <n v="11294999552"/>
    <n v="11921000448"/>
    <n v="14147999744"/>
    <n v="11866250240"/>
    <n v="12307562496"/>
    <n v="12560703488"/>
    <n v="12720628736"/>
    <n v="12363786240"/>
    <n v="12488170496"/>
    <n v="7470623899.4285717"/>
  </r>
  <r>
    <x v="21"/>
    <s v="BLZ"/>
    <x v="0"/>
    <s v="EG.ELC.ACCS.ZS"/>
    <x v="6"/>
    <x v="2"/>
    <n v="79"/>
    <n v="80.196960449218807"/>
    <n v="81.0294189453125"/>
    <n v="81.856636047363295"/>
    <n v="82.680976867675795"/>
    <n v="83.504776000976605"/>
    <n v="90.988533020019503"/>
    <n v="85.160636901855497"/>
    <n v="85.998062133789105"/>
    <n v="86.845428466796903"/>
    <n v="89.917221069335895"/>
    <n v="91.681732177734403"/>
    <n v="90.995918273925795"/>
    <n v="91.186103820800795"/>
    <n v="91.3642578125"/>
    <n v="91.800003051757798"/>
    <n v="91.336570739746094"/>
    <n v="91.421730041503906"/>
    <n v="91.480644226074205"/>
    <n v="91.509735107421903"/>
    <n v="91.437171936035199"/>
    <n v="91.462318420410199"/>
    <n v="92.040706452869244"/>
  </r>
  <r>
    <x v="21"/>
    <s v="BLZ"/>
    <x v="1"/>
    <s v="EG.ELC.ACCS.RU.ZS"/>
    <x v="6"/>
    <x v="2"/>
    <n v="65.696998596191406"/>
    <n v="67.387519836425795"/>
    <n v="68.855033874511705"/>
    <n v="70.307342529296903"/>
    <n v="71.743278503417997"/>
    <n v="73.161300659179702"/>
    <n v="85.127334594726605"/>
    <n v="75.952293395996094"/>
    <n v="77.342880249023395"/>
    <n v="78.743148803710895"/>
    <n v="84.068946838378906"/>
    <n v="87.857170104980497"/>
    <n v="85.863845825195298"/>
    <n v="86.065437316894503"/>
    <n v="86.251068115234403"/>
    <n v="87.558319091796903"/>
    <n v="86.434669494628906"/>
    <n v="86.577369689941406"/>
    <n v="86.705360412597699"/>
    <n v="86.818931579589801"/>
    <n v="86.634078979492202"/>
    <n v="86.683937072753906"/>
    <n v="84.37315550304595"/>
  </r>
  <r>
    <x v="21"/>
    <s v="BLZ"/>
    <x v="2"/>
    <s v="EG.ELC.ACCS.UR.ZS"/>
    <x v="6"/>
    <x v="2"/>
    <n v="95"/>
    <n v="95.614059448242202"/>
    <n v="95.692192077636705"/>
    <n v="95.775947570800795"/>
    <n v="95.872268676757798"/>
    <n v="95.988098144531307"/>
    <n v="98.067138671875"/>
    <n v="96.289222717285199"/>
    <n v="96.465248107910199"/>
    <n v="96.650672912597699"/>
    <n v="96.999641418457003"/>
    <n v="96.313362121582003"/>
    <n v="97.206436157226605"/>
    <n v="97.373832702636705"/>
    <n v="97.52978515625"/>
    <n v="96.900001525878906"/>
    <n v="97.252517700195298"/>
    <n v="97.264030456542997"/>
    <n v="97.236579895019503"/>
    <n v="97.163284301757798"/>
    <n v="97.229103088378906"/>
    <n v="97.223251342773395"/>
    <n v="101.29079400925409"/>
  </r>
  <r>
    <x v="21"/>
    <s v="BLZ"/>
    <x v="3"/>
    <s v="EG.ELC.LOSS.ZS"/>
    <x v="6"/>
    <x v="2"/>
    <n v="0"/>
    <n v="0"/>
    <n v="0"/>
    <n v="0"/>
    <n v="0"/>
    <n v="0"/>
    <n v="0"/>
    <n v="0"/>
    <n v="0"/>
    <n v="0"/>
    <n v="0"/>
    <n v="0"/>
    <n v="0"/>
    <n v="0"/>
    <n v="0"/>
    <n v="0"/>
    <n v="0"/>
    <n v="0"/>
    <n v="0"/>
    <n v="0"/>
    <n v="0"/>
    <n v="0"/>
    <n v="0"/>
  </r>
  <r>
    <x v="26"/>
    <s v="BOL"/>
    <x v="4"/>
    <s v="EG.ELC.NUCL.ZS"/>
    <x v="6"/>
    <x v="3"/>
    <n v="0"/>
    <n v="0"/>
    <n v="0"/>
    <n v="0"/>
    <n v="0"/>
    <n v="0"/>
    <n v="0"/>
    <n v="0"/>
    <n v="0"/>
    <n v="0"/>
    <n v="0"/>
    <n v="0"/>
    <n v="0"/>
    <n v="0"/>
    <n v="0"/>
    <n v="0"/>
    <n v="0"/>
    <n v="0"/>
    <n v="0"/>
    <n v="0"/>
    <n v="0"/>
    <n v="0"/>
    <n v="0"/>
  </r>
  <r>
    <x v="21"/>
    <s v="BLZ"/>
    <x v="5"/>
    <s v="EG.ELC.PETR.ZS"/>
    <x v="6"/>
    <x v="2"/>
    <s v="NULL"/>
    <s v="NULL"/>
    <s v="NULL"/>
    <s v="NULL"/>
    <s v="NULL"/>
    <s v="NULL"/>
    <s v="NULL"/>
    <s v="NULL"/>
    <s v="NULL"/>
    <s v="NULL"/>
    <s v="NULL"/>
    <s v="NULL"/>
    <s v="NULL"/>
    <s v="NULL"/>
    <s v="NULL"/>
    <s v="NULL"/>
    <s v="NULL"/>
    <s v="NULL"/>
    <s v="NULL"/>
    <s v="NULL"/>
    <s v="NULL"/>
    <s v="NULL"/>
    <n v="0"/>
  </r>
  <r>
    <x v="21"/>
    <s v="BLZ"/>
    <x v="6"/>
    <s v="EG.ELC.RNWX.KH"/>
    <x v="6"/>
    <x v="2"/>
    <n v="0"/>
    <n v="0"/>
    <n v="0"/>
    <n v="0"/>
    <n v="0"/>
    <n v="0"/>
    <n v="0"/>
    <n v="0"/>
    <n v="0"/>
    <n v="0"/>
    <n v="0"/>
    <n v="0"/>
    <n v="0"/>
    <n v="0"/>
    <n v="0"/>
    <n v="0"/>
    <n v="0"/>
    <n v="0"/>
    <n v="0"/>
    <n v="0"/>
    <n v="0"/>
    <n v="0"/>
    <n v="0"/>
  </r>
  <r>
    <x v="22"/>
    <s v="BEN"/>
    <x v="0"/>
    <s v="EG.ELC.ACCS.ZS"/>
    <x v="5"/>
    <x v="3"/>
    <n v="21.531084060668899"/>
    <n v="21.899999618530298"/>
    <n v="23.415927886962901"/>
    <n v="24.349323272705099"/>
    <n v="25.279832839965799"/>
    <n v="26.209804534912099"/>
    <n v="27.899999618530298"/>
    <n v="28.078016281127901"/>
    <n v="29.021614074706999"/>
    <n v="29.975151062011701"/>
    <n v="34.200000762939503"/>
    <n v="36.900001525878899"/>
    <n v="38.400001525878899"/>
    <n v="34.691219329833999"/>
    <n v="34.099998474121101"/>
    <n v="29.620000839233398"/>
    <n v="34.202804565429702"/>
    <n v="33.153507232666001"/>
    <n v="32.769077301025398"/>
    <n v="32.436347961425803"/>
    <n v="33.140434265136697"/>
    <n v="32.874839782714801"/>
    <n v="31.626142229352677"/>
  </r>
  <r>
    <x v="22"/>
    <s v="BEN"/>
    <x v="1"/>
    <s v="EG.ELC.ACCS.RU.ZS"/>
    <x v="5"/>
    <x v="3"/>
    <n v="5.4078221321106001"/>
    <n v="4.4492297172546396"/>
    <n v="6.8968410491943404"/>
    <n v="7.5166931152343803"/>
    <n v="8.1168975830078107"/>
    <n v="8.69726467132568"/>
    <n v="7.9155035018920898"/>
    <n v="9.8004493713378906"/>
    <n v="10.3369302749634"/>
    <n v="10.8760318756104"/>
    <n v="10.5736999511719"/>
    <n v="13.6236371994019"/>
    <n v="14.5507860183716"/>
    <n v="13.430976867675801"/>
    <n v="16.226011276245099"/>
    <n v="11.066002845764199"/>
    <n v="13.818444252014199"/>
    <n v="13.635358810424799"/>
    <n v="13.686454772949199"/>
    <n v="13.0515651702881"/>
    <n v="13.547955513000501"/>
    <n v="13.480333328247101"/>
    <n v="11.462137585594551"/>
  </r>
  <r>
    <x v="22"/>
    <s v="BEN"/>
    <x v="2"/>
    <s v="EG.ELC.ACCS.UR.ZS"/>
    <x v="5"/>
    <x v="3"/>
    <n v="47.4688720703125"/>
    <n v="49.599998474121101"/>
    <n v="49.2144165039063"/>
    <n v="50.0921440124512"/>
    <n v="50.982437133789098"/>
    <n v="51.892238616943402"/>
    <n v="56.599998474121101"/>
    <n v="53.781307220458999"/>
    <n v="54.751308441162102"/>
    <n v="55.730701446533203"/>
    <n v="65.400001525878906"/>
    <n v="67"/>
    <n v="68.599998474121094"/>
    <n v="61.054832458496101"/>
    <n v="55.799999237060497"/>
    <n v="51.669998168945298"/>
    <n v="59.281208038330099"/>
    <n v="56.951507568359403"/>
    <n v="55.9256782531738"/>
    <n v="55.957099914550803"/>
    <n v="57.028873443603501"/>
    <n v="56.465789794921903"/>
    <n v="58.630876631963829"/>
  </r>
  <r>
    <x v="22"/>
    <s v="BEN"/>
    <x v="3"/>
    <s v="EG.ELC.LOSS.ZS"/>
    <x v="5"/>
    <x v="3"/>
    <n v="70.238098144531307"/>
    <n v="0"/>
    <n v="0"/>
    <n v="0"/>
    <n v="0"/>
    <n v="0"/>
    <n v="81.818183898925795"/>
    <n v="56.818180084228501"/>
    <n v="61.135372161865199"/>
    <n v="0"/>
    <n v="0"/>
    <n v="0"/>
    <n v="0"/>
    <n v="0"/>
    <n v="0"/>
    <n v="0"/>
    <n v="0"/>
    <n v="0"/>
    <n v="0"/>
    <n v="0"/>
    <n v="0"/>
    <n v="0"/>
    <n v="12.857611156645275"/>
  </r>
  <r>
    <x v="27"/>
    <s v="BIH"/>
    <x v="4"/>
    <s v="EG.ELC.NUCL.ZS"/>
    <x v="2"/>
    <x v="2"/>
    <n v="0"/>
    <n v="0"/>
    <n v="0"/>
    <n v="0"/>
    <n v="0"/>
    <n v="0"/>
    <n v="0"/>
    <n v="0"/>
    <n v="0"/>
    <n v="0"/>
    <n v="0"/>
    <n v="0"/>
    <n v="0"/>
    <n v="0"/>
    <n v="0"/>
    <n v="0"/>
    <n v="0"/>
    <n v="0"/>
    <n v="0"/>
    <n v="0"/>
    <n v="0"/>
    <n v="0"/>
    <n v="0"/>
  </r>
  <r>
    <x v="22"/>
    <s v="BEN"/>
    <x v="5"/>
    <s v="EG.ELC.PETR.ZS"/>
    <x v="5"/>
    <x v="3"/>
    <n v="97.619049072265597"/>
    <n v="96.969696044921903"/>
    <n v="96.825393676757798"/>
    <n v="97.5"/>
    <n v="98.765434265136705"/>
    <n v="99.065422058105497"/>
    <n v="97.402595520019503"/>
    <n v="98.636360168457003"/>
    <n v="98.689956665039105"/>
    <n v="99.21875"/>
    <n v="99.130432128906307"/>
    <n v="100"/>
    <n v="100"/>
    <n v="100"/>
    <n v="100"/>
    <n v="94.444442749023395"/>
    <s v="NULL"/>
    <s v="NULL"/>
    <s v="NULL"/>
    <s v="NULL"/>
    <s v="NULL"/>
    <s v="NULL"/>
    <n v="74.965120588030132"/>
  </r>
  <r>
    <x v="22"/>
    <s v="BEN"/>
    <x v="6"/>
    <s v="EG.ELC.RNWX.KH"/>
    <x v="5"/>
    <x v="3"/>
    <n v="0"/>
    <n v="0"/>
    <n v="0"/>
    <n v="0"/>
    <n v="0"/>
    <n v="0"/>
    <n v="4000000"/>
    <n v="3000000"/>
    <n v="3000000"/>
    <n v="1000000"/>
    <n v="1000000"/>
    <n v="0"/>
    <n v="0"/>
    <n v="0"/>
    <n v="0"/>
    <n v="5000000"/>
    <n v="1250000"/>
    <n v="1562500"/>
    <n v="1953125"/>
    <n v="2441406.25"/>
    <n v="1801757.75"/>
    <n v="1939697.25"/>
    <n v="1330880.2976190476"/>
  </r>
  <r>
    <x v="23"/>
    <s v="BMU"/>
    <x v="0"/>
    <s v="EG.ELC.ACCS.ZS"/>
    <x v="7"/>
    <x v="4"/>
    <n v="100"/>
    <n v="100"/>
    <n v="100"/>
    <n v="100"/>
    <n v="100"/>
    <n v="100"/>
    <n v="100"/>
    <n v="100"/>
    <n v="100"/>
    <n v="100"/>
    <n v="100"/>
    <n v="100"/>
    <n v="100"/>
    <n v="100"/>
    <n v="100"/>
    <n v="100"/>
    <n v="100"/>
    <n v="100"/>
    <n v="100"/>
    <n v="100"/>
    <n v="100"/>
    <n v="100"/>
    <n v="104.76190476190476"/>
  </r>
  <r>
    <x v="23"/>
    <s v="BMU"/>
    <x v="1"/>
    <s v="EG.ELC.ACCS.RU.ZS"/>
    <x v="7"/>
    <x v="4"/>
    <n v="100"/>
    <n v="100"/>
    <n v="100"/>
    <n v="100"/>
    <n v="100"/>
    <n v="100"/>
    <n v="100"/>
    <n v="100"/>
    <n v="100"/>
    <n v="100"/>
    <n v="100"/>
    <n v="100"/>
    <n v="100"/>
    <n v="100"/>
    <n v="100"/>
    <n v="100"/>
    <n v="100"/>
    <n v="100"/>
    <n v="100"/>
    <n v="100"/>
    <n v="100"/>
    <n v="100"/>
    <n v="104.76190476190476"/>
  </r>
  <r>
    <x v="23"/>
    <s v="BMU"/>
    <x v="2"/>
    <s v="EG.ELC.ACCS.UR.ZS"/>
    <x v="7"/>
    <x v="4"/>
    <n v="100"/>
    <n v="100"/>
    <n v="100"/>
    <n v="100"/>
    <n v="100"/>
    <n v="100"/>
    <n v="100"/>
    <n v="100"/>
    <n v="100"/>
    <n v="100"/>
    <n v="100"/>
    <n v="100"/>
    <n v="100"/>
    <n v="100"/>
    <n v="100"/>
    <n v="100"/>
    <n v="100"/>
    <n v="100"/>
    <n v="100"/>
    <n v="100"/>
    <n v="100"/>
    <n v="100"/>
    <n v="104.76190476190476"/>
  </r>
  <r>
    <x v="23"/>
    <s v="BMU"/>
    <x v="3"/>
    <s v="EG.ELC.LOSS.ZS"/>
    <x v="7"/>
    <x v="4"/>
    <n v="0"/>
    <n v="0"/>
    <n v="0"/>
    <n v="0"/>
    <n v="0"/>
    <n v="0"/>
    <n v="0"/>
    <n v="0"/>
    <n v="0"/>
    <n v="0"/>
    <n v="0"/>
    <n v="0"/>
    <n v="0"/>
    <n v="0"/>
    <n v="0"/>
    <n v="0"/>
    <n v="0"/>
    <n v="0"/>
    <n v="0"/>
    <n v="0"/>
    <n v="0"/>
    <n v="0"/>
    <n v="0"/>
  </r>
  <r>
    <x v="28"/>
    <s v="BWA"/>
    <x v="4"/>
    <s v="EG.ELC.NUCL.ZS"/>
    <x v="5"/>
    <x v="2"/>
    <n v="0"/>
    <n v="0"/>
    <n v="0"/>
    <n v="0"/>
    <n v="0"/>
    <n v="0"/>
    <n v="0"/>
    <n v="0"/>
    <n v="0"/>
    <n v="0"/>
    <n v="0"/>
    <n v="0"/>
    <n v="0"/>
    <n v="0"/>
    <n v="0"/>
    <n v="0"/>
    <n v="0"/>
    <n v="0"/>
    <n v="0"/>
    <n v="0"/>
    <n v="0"/>
    <n v="0"/>
    <n v="0"/>
  </r>
  <r>
    <x v="23"/>
    <s v="BMU"/>
    <x v="5"/>
    <s v="EG.ELC.PETR.ZS"/>
    <x v="7"/>
    <x v="4"/>
    <s v="NULL"/>
    <s v="NULL"/>
    <s v="NULL"/>
    <s v="NULL"/>
    <s v="NULL"/>
    <s v="NULL"/>
    <s v="NULL"/>
    <s v="NULL"/>
    <s v="NULL"/>
    <s v="NULL"/>
    <s v="NULL"/>
    <s v="NULL"/>
    <s v="NULL"/>
    <s v="NULL"/>
    <s v="NULL"/>
    <s v="NULL"/>
    <s v="NULL"/>
    <s v="NULL"/>
    <s v="NULL"/>
    <s v="NULL"/>
    <s v="NULL"/>
    <s v="NULL"/>
    <n v="0"/>
  </r>
  <r>
    <x v="23"/>
    <s v="BMU"/>
    <x v="6"/>
    <s v="EG.ELC.RNWX.KH"/>
    <x v="7"/>
    <x v="4"/>
    <n v="0"/>
    <n v="0"/>
    <n v="0"/>
    <n v="0"/>
    <n v="0"/>
    <n v="0"/>
    <n v="0"/>
    <n v="0"/>
    <n v="0"/>
    <n v="0"/>
    <n v="0"/>
    <n v="0"/>
    <n v="0"/>
    <n v="0"/>
    <n v="0"/>
    <n v="0"/>
    <n v="0"/>
    <n v="0"/>
    <n v="0"/>
    <n v="0"/>
    <n v="0"/>
    <n v="0"/>
    <n v="0"/>
  </r>
  <r>
    <x v="25"/>
    <s v="BTN"/>
    <x v="0"/>
    <s v="EG.ELC.ACCS.ZS"/>
    <x v="0"/>
    <x v="3"/>
    <n v="31.149999618530298"/>
    <n v="40.045131683349602"/>
    <n v="43.978878021240199"/>
    <n v="41.099998474121101"/>
    <n v="51.833011627197301"/>
    <n v="59.808113098144503"/>
    <n v="59.685054779052699"/>
    <n v="71.800003051757798"/>
    <n v="67.555252075195298"/>
    <n v="71.503898620605497"/>
    <n v="73.282913208007798"/>
    <n v="81.76708984375"/>
    <n v="91.5"/>
    <n v="87.451141357421903"/>
    <n v="91.483512878417997"/>
    <n v="95.530715942382798"/>
    <n v="91.491340637207003"/>
    <n v="91.489181518554702"/>
    <n v="92.498687744140597"/>
    <n v="92.752479553222699"/>
    <n v="92.057922363281307"/>
    <n v="92.199569702148395"/>
    <n v="76.760185514177593"/>
  </r>
  <r>
    <x v="25"/>
    <s v="BTN"/>
    <x v="1"/>
    <s v="EG.ELC.ACCS.RU.ZS"/>
    <x v="0"/>
    <x v="3"/>
    <n v="8.7965164184570295"/>
    <n v="19.500026702880898"/>
    <n v="23.7196559906006"/>
    <n v="18.451108932495099"/>
    <n v="32.433013916015597"/>
    <n v="43.226291656494098"/>
    <n v="41.990676879882798"/>
    <n v="58.851982116699197"/>
    <n v="52.3001899719238"/>
    <n v="57.630771636962898"/>
    <n v="59.397781372070298"/>
    <n v="72.037246704101605"/>
    <n v="86.869964599609403"/>
    <n v="80.348945617675795"/>
    <n v="86.594825744628906"/>
    <n v="92.919113159179702"/>
    <n v="86.683212280273395"/>
    <n v="86.636520385742202"/>
    <n v="88.208419799804702"/>
    <n v="88.61181640625"/>
    <n v="87.534996032714801"/>
    <n v="87.747940063476605"/>
    <n v="64.785286494663779"/>
  </r>
  <r>
    <x v="25"/>
    <s v="BTN"/>
    <x v="2"/>
    <s v="EG.ELC.ACCS.UR.ZS"/>
    <x v="0"/>
    <x v="3"/>
    <n v="96.739997863769503"/>
    <n v="97.087120056152301"/>
    <n v="97.202545166015597"/>
    <n v="97.400001525878906"/>
    <n v="97.457191467285199"/>
    <n v="96.776382446289105"/>
    <n v="97.787773132324205"/>
    <n v="98.730003356933594"/>
    <n v="98.199325561523395"/>
    <n v="98.422035217285199"/>
    <n v="99.305557250976605"/>
    <n v="99.3797607421875"/>
    <n v="99.599998474121094"/>
    <n v="99.467094421386705"/>
    <n v="99.487586975097699"/>
    <n v="99.671287536621094"/>
    <n v="99.556495666503906"/>
    <n v="99.545616149902301"/>
    <n v="99.565246582031307"/>
    <n v="99.584663391113295"/>
    <n v="99.563003540039105"/>
    <n v="99.564628601074205"/>
    <n v="103.33777691069103"/>
  </r>
  <r>
    <x v="25"/>
    <s v="BTN"/>
    <x v="3"/>
    <s v="EG.ELC.LOSS.ZS"/>
    <x v="0"/>
    <x v="3"/>
    <n v="0"/>
    <n v="0"/>
    <n v="0"/>
    <n v="0"/>
    <n v="0"/>
    <n v="0"/>
    <n v="0"/>
    <n v="0"/>
    <n v="0"/>
    <n v="0"/>
    <n v="0"/>
    <n v="0"/>
    <n v="0"/>
    <n v="0"/>
    <n v="0"/>
    <n v="0"/>
    <n v="0"/>
    <n v="0"/>
    <n v="0"/>
    <n v="0"/>
    <n v="0"/>
    <n v="0"/>
    <n v="0"/>
  </r>
  <r>
    <x v="29"/>
    <s v="VGB"/>
    <x v="4"/>
    <s v="EG.ELC.NUCL.ZS"/>
    <x v="6"/>
    <x v="4"/>
    <n v="0"/>
    <n v="0"/>
    <n v="0"/>
    <n v="0"/>
    <n v="0"/>
    <n v="0"/>
    <n v="0"/>
    <n v="0"/>
    <n v="0"/>
    <n v="0"/>
    <n v="0"/>
    <n v="0"/>
    <n v="0"/>
    <n v="0"/>
    <n v="0"/>
    <n v="0"/>
    <n v="0"/>
    <n v="0"/>
    <n v="0"/>
    <n v="0"/>
    <n v="0"/>
    <n v="0"/>
    <n v="0"/>
  </r>
  <r>
    <x v="25"/>
    <s v="BTN"/>
    <x v="5"/>
    <s v="EG.ELC.PETR.ZS"/>
    <x v="0"/>
    <x v="3"/>
    <s v="NULL"/>
    <s v="NULL"/>
    <s v="NULL"/>
    <s v="NULL"/>
    <s v="NULL"/>
    <s v="NULL"/>
    <s v="NULL"/>
    <s v="NULL"/>
    <s v="NULL"/>
    <s v="NULL"/>
    <s v="NULL"/>
    <s v="NULL"/>
    <s v="NULL"/>
    <s v="NULL"/>
    <s v="NULL"/>
    <s v="NULL"/>
    <s v="NULL"/>
    <s v="NULL"/>
    <s v="NULL"/>
    <s v="NULL"/>
    <s v="NULL"/>
    <s v="NULL"/>
    <n v="0"/>
  </r>
  <r>
    <x v="25"/>
    <s v="BTN"/>
    <x v="6"/>
    <s v="EG.ELC.RNWX.KH"/>
    <x v="0"/>
    <x v="3"/>
    <n v="0"/>
    <n v="0"/>
    <n v="0"/>
    <n v="0"/>
    <n v="0"/>
    <n v="0"/>
    <n v="0"/>
    <n v="0"/>
    <n v="0"/>
    <n v="0"/>
    <n v="0"/>
    <n v="0"/>
    <n v="0"/>
    <n v="0"/>
    <n v="0"/>
    <n v="0"/>
    <n v="0"/>
    <n v="0"/>
    <n v="0"/>
    <n v="0"/>
    <n v="0"/>
    <n v="0"/>
    <n v="0"/>
  </r>
  <r>
    <x v="26"/>
    <s v="BOL"/>
    <x v="0"/>
    <s v="EG.ELC.ACCS.ZS"/>
    <x v="6"/>
    <x v="3"/>
    <n v="69.963043212890597"/>
    <n v="69.258537292480497"/>
    <n v="63.996856689453097"/>
    <n v="72.300003051757798"/>
    <n v="75.945304870605497"/>
    <n v="68.2882080078125"/>
    <n v="76.211280822753906"/>
    <n v="80.156570434570298"/>
    <n v="84.674987792968807"/>
    <n v="86.765594482421903"/>
    <n v="87.886314392089801"/>
    <n v="88.335945129394503"/>
    <n v="90.387374877929702"/>
    <n v="89.505683898925795"/>
    <n v="90.038726806640597"/>
    <n v="91.522819519042997"/>
    <n v="90.363655090332003"/>
    <n v="90.357719421386705"/>
    <n v="90.570732116699205"/>
    <n v="90.703727722167997"/>
    <n v="90.498954772949205"/>
    <n v="90.532783508300795"/>
    <n v="87.060229710170205"/>
  </r>
  <r>
    <x v="26"/>
    <s v="BOL"/>
    <x v="1"/>
    <s v="EG.ELC.ACCS.RU.ZS"/>
    <x v="6"/>
    <x v="3"/>
    <n v="28.167430877685501"/>
    <n v="28.013341903686499"/>
    <n v="22.5278015136719"/>
    <n v="34.955593109130902"/>
    <n v="40.490402221679702"/>
    <n v="29.5450038909912"/>
    <n v="41.570556640625"/>
    <n v="46.535060882568402"/>
    <n v="57.002635955810497"/>
    <n v="63.277580261230497"/>
    <n v="66.265380859375"/>
    <n v="66.647575378417997"/>
    <n v="72.169891357421903"/>
    <n v="68.516738891601605"/>
    <n v="70.292861938476605"/>
    <n v="74.338493347167997"/>
    <n v="71.329498291015597"/>
    <n v="71.119400024414105"/>
    <n v="71.770065307617202"/>
    <n v="72.139366149902301"/>
    <n v="71.589576721191406"/>
    <n v="71.654602050781307"/>
    <n v="59.043755122593474"/>
  </r>
  <r>
    <x v="26"/>
    <s v="BOL"/>
    <x v="2"/>
    <s v="EG.ELC.ACCS.UR.ZS"/>
    <x v="6"/>
    <x v="3"/>
    <n v="95.812110900878906"/>
    <n v="94.211135864257798"/>
    <n v="88.579208374023395"/>
    <n v="94"/>
    <n v="96.139976501464801"/>
    <n v="89.920883178710895"/>
    <n v="95.170730590820298"/>
    <n v="98.195281982421903"/>
    <n v="99.227943420410199"/>
    <n v="98.874114990234403"/>
    <n v="98.812324523925795"/>
    <n v="99.079261779785199"/>
    <n v="99.232933044433594"/>
    <n v="99.520072937011705"/>
    <n v="99.310844421386705"/>
    <n v="99.464347839355497"/>
    <n v="99.382049560546903"/>
    <n v="99.419326782226605"/>
    <n v="99.394142150878906"/>
    <n v="99.414970397949205"/>
    <n v="99.402618408203097"/>
    <n v="99.407768249511705"/>
    <n v="101.99866885230655"/>
  </r>
  <r>
    <x v="26"/>
    <s v="BOL"/>
    <x v="3"/>
    <s v="EG.ELC.LOSS.ZS"/>
    <x v="6"/>
    <x v="3"/>
    <n v="10.180412292480501"/>
    <n v="10.4020099639893"/>
    <n v="10.3728485107422"/>
    <n v="10.318559646606399"/>
    <n v="10.347114562988301"/>
    <n v="10.130719184875501"/>
    <n v="10.1320753097534"/>
    <n v="10.202301979064901"/>
    <n v="11.7930202484131"/>
    <n v="11.730109214782701"/>
    <n v="11.553785324096699"/>
    <n v="11.024930953979499"/>
    <n v="11.3431663513184"/>
    <n v="9.0266580581665004"/>
    <n v="9.1947460174560494"/>
    <n v="0"/>
    <n v="7.3911428451538104"/>
    <n v="6.40313673019409"/>
    <n v="5.7472562789917001"/>
    <n v="4.8853840827941903"/>
    <n v="6.1067299842834499"/>
    <n v="5.78562688827515"/>
    <n v="9.2415111632574192"/>
  </r>
  <r>
    <x v="30"/>
    <s v="BRN"/>
    <x v="4"/>
    <s v="EG.ELC.NUCL.ZS"/>
    <x v="4"/>
    <x v="4"/>
    <n v="0"/>
    <n v="0"/>
    <n v="0"/>
    <n v="0"/>
    <n v="0"/>
    <n v="0"/>
    <n v="0"/>
    <n v="0"/>
    <n v="0"/>
    <n v="0"/>
    <n v="0"/>
    <n v="0"/>
    <n v="0"/>
    <n v="0"/>
    <n v="0"/>
    <n v="0"/>
    <n v="0"/>
    <n v="0"/>
    <n v="0"/>
    <n v="0"/>
    <n v="0"/>
    <n v="0"/>
    <n v="0"/>
  </r>
  <r>
    <x v="26"/>
    <s v="BOL"/>
    <x v="5"/>
    <s v="EG.ELC.PETR.ZS"/>
    <x v="6"/>
    <x v="3"/>
    <n v="0.77319586277008101"/>
    <n v="1.1809045076370199"/>
    <n v="1.2189292907714799"/>
    <n v="1.31578946113586"/>
    <n v="1.26022553443909"/>
    <n v="1.30718958377838"/>
    <n v="1.66037738323212"/>
    <n v="1.7614231109619101"/>
    <n v="1.6847171783447299"/>
    <n v="1.69906878471375"/>
    <n v="1.9330086708068801"/>
    <n v="1.5927977561950699"/>
    <n v="2.0232346057891801"/>
    <n v="1.8350899219512899"/>
    <n v="1.99885773658752"/>
    <n v="2.2514071464538601"/>
    <s v="NULL"/>
    <s v="NULL"/>
    <s v="NULL"/>
    <s v="NULL"/>
    <s v="NULL"/>
    <s v="NULL"/>
    <n v="1.2141055493127726"/>
  </r>
  <r>
    <x v="26"/>
    <s v="BOL"/>
    <x v="6"/>
    <s v="EG.ELC.RNWX.KH"/>
    <x v="6"/>
    <x v="3"/>
    <n v="54000000"/>
    <n v="54000000"/>
    <n v="54000000"/>
    <n v="54000000"/>
    <n v="54000000"/>
    <n v="56000000"/>
    <n v="60000000"/>
    <n v="72000000"/>
    <n v="97000000"/>
    <n v="121000000"/>
    <n v="119000000"/>
    <n v="122000000"/>
    <n v="123000000"/>
    <n v="60000000"/>
    <n v="201000000"/>
    <n v="215000000"/>
    <n v="149750000"/>
    <n v="156437504"/>
    <n v="180546880"/>
    <n v="175433600"/>
    <n v="165542000"/>
    <n v="169489984"/>
    <n v="119676188.95238096"/>
  </r>
  <r>
    <x v="27"/>
    <s v="BIH"/>
    <x v="0"/>
    <s v="EG.ELC.ACCS.ZS"/>
    <x v="2"/>
    <x v="2"/>
    <n v="100"/>
    <n v="99.400001525878906"/>
    <n v="98.5"/>
    <n v="100"/>
    <n v="100"/>
    <n v="100"/>
    <n v="99.387275695800795"/>
    <n v="99.699996948242202"/>
    <n v="100"/>
    <n v="100"/>
    <n v="100"/>
    <n v="99.705780029296903"/>
    <n v="100"/>
    <n v="99.5"/>
    <n v="100"/>
    <n v="99.699996948242202"/>
    <n v="99.800003051757798"/>
    <n v="99.75"/>
    <n v="99.8125"/>
    <n v="99.765625"/>
    <n v="99.782028198242202"/>
    <n v="99.777534484863295"/>
    <n v="104.50384485153924"/>
  </r>
  <r>
    <x v="27"/>
    <s v="BIH"/>
    <x v="1"/>
    <s v="EG.ELC.ACCS.RU.ZS"/>
    <x v="2"/>
    <x v="2"/>
    <n v="100"/>
    <n v="100"/>
    <n v="100"/>
    <n v="100"/>
    <n v="100"/>
    <n v="100"/>
    <n v="100"/>
    <n v="100"/>
    <n v="100"/>
    <n v="100"/>
    <n v="100"/>
    <n v="100"/>
    <n v="100"/>
    <n v="100"/>
    <n v="100"/>
    <n v="100"/>
    <n v="100"/>
    <n v="100"/>
    <n v="100"/>
    <n v="100"/>
    <n v="100"/>
    <n v="100"/>
    <n v="104.76190476190476"/>
  </r>
  <r>
    <x v="27"/>
    <s v="BIH"/>
    <x v="2"/>
    <s v="EG.ELC.ACCS.UR.ZS"/>
    <x v="2"/>
    <x v="2"/>
    <n v="100"/>
    <n v="100"/>
    <n v="99.300003051757798"/>
    <n v="100"/>
    <n v="100"/>
    <n v="100"/>
    <n v="99.714691162109403"/>
    <n v="100"/>
    <n v="100"/>
    <n v="100"/>
    <n v="100"/>
    <n v="99.763931274414105"/>
    <n v="100"/>
    <n v="100"/>
    <n v="100"/>
    <n v="100"/>
    <n v="100"/>
    <n v="100"/>
    <n v="100"/>
    <n v="100"/>
    <n v="100"/>
    <n v="100"/>
    <n v="104.70374407087054"/>
  </r>
  <r>
    <x v="27"/>
    <s v="BIH"/>
    <x v="3"/>
    <s v="EG.ELC.LOSS.ZS"/>
    <x v="2"/>
    <x v="2"/>
    <n v="16.770544052123999"/>
    <n v="16.741868972778299"/>
    <n v="16.745479583740199"/>
    <n v="17.131191253662099"/>
    <n v="16.051225662231399"/>
    <n v="17.671798706054702"/>
    <n v="16.695468902587901"/>
    <n v="18.8221321105957"/>
    <n v="13.2631721496582"/>
    <n v="11.9670667648315"/>
    <n v="9.3552904129028303"/>
    <n v="10.1374349594116"/>
    <n v="10.623491287231399"/>
    <n v="8.2975187301635707"/>
    <n v="8.1806926727294904"/>
    <n v="0"/>
    <n v="6.7754259109497097"/>
    <n v="5.8134093284606898"/>
    <n v="5.19238185882568"/>
    <n v="4.4453043937683097"/>
    <n v="5.5566301345825204"/>
    <n v="5.25193166732788"/>
    <n v="11.49949807212465"/>
  </r>
  <r>
    <x v="31"/>
    <s v="BFA"/>
    <x v="4"/>
    <s v="EG.ELC.NUCL.ZS"/>
    <x v="5"/>
    <x v="0"/>
    <n v="0"/>
    <n v="0"/>
    <n v="0"/>
    <n v="0"/>
    <n v="0"/>
    <n v="0"/>
    <n v="0"/>
    <n v="0"/>
    <n v="0"/>
    <n v="0"/>
    <n v="0"/>
    <n v="0"/>
    <n v="0"/>
    <n v="0"/>
    <n v="0"/>
    <n v="0"/>
    <n v="0"/>
    <n v="0"/>
    <n v="0"/>
    <n v="0"/>
    <n v="0"/>
    <n v="0"/>
    <n v="0"/>
  </r>
  <r>
    <x v="27"/>
    <s v="BIH"/>
    <x v="5"/>
    <s v="EG.ELC.PETR.ZS"/>
    <x v="2"/>
    <x v="2"/>
    <n v="0.460255056619644"/>
    <n v="0.86482423543930098"/>
    <n v="1.2610106468200699"/>
    <n v="1.21604824066162"/>
    <n v="1.0370836257934599"/>
    <n v="1.1188700199127199"/>
    <n v="1.19468033313751"/>
    <n v="1.3238289356231701"/>
    <n v="0"/>
    <n v="0.21062037348747301"/>
    <n v="0.28030833601951599"/>
    <n v="0.248691096901894"/>
    <n v="0.19883538782596599"/>
    <n v="0.24067388474941301"/>
    <n v="0.27227723598480202"/>
    <n v="0.31351974606513999"/>
    <s v="NULL"/>
    <s v="NULL"/>
    <s v="NULL"/>
    <s v="NULL"/>
    <s v="NULL"/>
    <s v="NULL"/>
    <n v="0.48769176928769992"/>
  </r>
  <r>
    <x v="27"/>
    <s v="BIH"/>
    <x v="6"/>
    <s v="EG.ELC.RNWX.KH"/>
    <x v="2"/>
    <x v="2"/>
    <n v="0"/>
    <n v="0"/>
    <n v="0"/>
    <n v="0"/>
    <n v="0"/>
    <n v="0"/>
    <n v="0"/>
    <n v="0"/>
    <n v="0"/>
    <n v="0"/>
    <n v="0"/>
    <n v="0"/>
    <n v="0"/>
    <n v="0"/>
    <n v="0"/>
    <n v="0"/>
    <n v="0"/>
    <n v="0"/>
    <n v="0"/>
    <n v="0"/>
    <n v="0"/>
    <n v="0"/>
    <n v="0"/>
  </r>
  <r>
    <x v="28"/>
    <s v="BWA"/>
    <x v="0"/>
    <s v="EG.ELC.ACCS.ZS"/>
    <x v="5"/>
    <x v="2"/>
    <n v="26.408979415893601"/>
    <n v="24.799999237060501"/>
    <n v="27"/>
    <n v="33.083106994628899"/>
    <n v="35.298912048339801"/>
    <n v="37.5141792297363"/>
    <n v="39.731319427490199"/>
    <n v="41.952980041503899"/>
    <n v="44.5"/>
    <n v="43.360000610351598"/>
    <n v="52.017780303955099"/>
    <n v="53.240001678466797"/>
    <n v="56.018814086914098"/>
    <n v="57.991920471191399"/>
    <n v="59.952995300292997"/>
    <n v="62.130001068115199"/>
    <n v="59.023433685302699"/>
    <n v="59.774585723877003"/>
    <n v="60.220252990722699"/>
    <n v="60.287067413330099"/>
    <n v="59.826335906982401"/>
    <n v="60.027061462402301"/>
    <n v="50.198082242693218"/>
  </r>
  <r>
    <x v="28"/>
    <s v="BWA"/>
    <x v="1"/>
    <s v="EG.ELC.ACCS.RU.ZS"/>
    <x v="5"/>
    <x v="2"/>
    <n v="11.973315238952599"/>
    <n v="10.4424743652344"/>
    <n v="6.4115877151489302"/>
    <n v="16.462499618530298"/>
    <n v="17.964750289916999"/>
    <n v="19.4215984344482"/>
    <n v="20.828233718872099"/>
    <n v="21.307596206665"/>
    <n v="21.634651184081999"/>
    <n v="16.2165851593018"/>
    <n v="25.283464431762699"/>
    <n v="25.1560153961182"/>
    <n v="25.385179519653299"/>
    <n v="25.996208190918001"/>
    <n v="26.8171291351318"/>
    <n v="26.451656341552699"/>
    <n v="26.162544250488299"/>
    <n v="26.356884002685501"/>
    <n v="26.4470539093018"/>
    <n v="26.354534149169901"/>
    <n v="26.330253601074201"/>
    <n v="26.3721809387207"/>
    <n v="22.656018847510921"/>
  </r>
  <r>
    <x v="28"/>
    <s v="BWA"/>
    <x v="2"/>
    <s v="EG.ELC.ACCS.UR.ZS"/>
    <x v="5"/>
    <x v="2"/>
    <n v="39.098346710205099"/>
    <n v="37"/>
    <n v="44.140048980712898"/>
    <n v="46.665855407714801"/>
    <n v="49.204227447509801"/>
    <n v="51.762107849121101"/>
    <n v="54.344337463378899"/>
    <n v="56.947338104247997"/>
    <n v="60.099998474121101"/>
    <n v="60.759998321533203"/>
    <n v="68.118667602539105"/>
    <n v="69.129997253417997"/>
    <n v="72.682678222656307"/>
    <n v="74.790985107421903"/>
    <n v="76.744590759277301"/>
    <n v="79.580001831054702"/>
    <n v="75.949562072753906"/>
    <n v="76.766288757324205"/>
    <n v="77.260108947753906"/>
    <n v="77.388992309570298"/>
    <n v="76.841239929199205"/>
    <n v="77.064155578613295"/>
    <n v="66.778072720482243"/>
  </r>
  <r>
    <x v="28"/>
    <s v="BWA"/>
    <x v="3"/>
    <s v="EG.ELC.LOSS.ZS"/>
    <x v="5"/>
    <x v="2"/>
    <n v="18.3333339691162"/>
    <n v="17.7147922515869"/>
    <n v="18.760908126831101"/>
    <n v="27.3512477874756"/>
    <n v="28.336755752563501"/>
    <n v="29.942966461181602"/>
    <n v="29.5015258789063"/>
    <n v="41.425121307372997"/>
    <n v="46.915351867675803"/>
    <n v="61.352657318115199"/>
    <n v="62.593986511230497"/>
    <n v="0"/>
    <n v="0"/>
    <n v="36.836402893066399"/>
    <n v="11.0246429443359"/>
    <n v="0"/>
    <n v="11.9652614593506"/>
    <n v="14.9565773010254"/>
    <n v="9.4866209030151403"/>
    <n v="9.1021146774291992"/>
    <n v="11.377643585205099"/>
    <n v="11.2307386398315"/>
    <n v="23.72422141120547"/>
  </r>
  <r>
    <x v="32"/>
    <s v="BDI"/>
    <x v="4"/>
    <s v="EG.ELC.NUCL.ZS"/>
    <x v="5"/>
    <x v="0"/>
    <n v="0"/>
    <n v="0"/>
    <n v="0"/>
    <n v="0"/>
    <n v="0"/>
    <n v="0"/>
    <n v="0"/>
    <n v="0"/>
    <n v="0"/>
    <n v="0"/>
    <n v="0"/>
    <n v="0"/>
    <n v="0"/>
    <n v="0"/>
    <n v="0"/>
    <n v="0"/>
    <n v="0"/>
    <n v="0"/>
    <n v="0"/>
    <n v="0"/>
    <n v="0"/>
    <n v="0"/>
    <n v="0"/>
  </r>
  <r>
    <x v="28"/>
    <s v="BWA"/>
    <x v="5"/>
    <s v="EG.ELC.PETR.ZS"/>
    <x v="5"/>
    <x v="2"/>
    <n v="2.3684210777282702"/>
    <n v="2.1257750988006601"/>
    <n v="2.5305409431457502"/>
    <n v="2.78310942649841"/>
    <n v="5.2361397743225098"/>
    <n v="0.57034218311309803"/>
    <n v="0.610376417636871"/>
    <n v="0.72463768720626798"/>
    <n v="0"/>
    <n v="0"/>
    <n v="0"/>
    <n v="8.5774059295654297"/>
    <n v="28.571428298950199"/>
    <n v="17.5514621734619"/>
    <n v="4.2801556587219203"/>
    <n v="3.6063363552093501"/>
    <s v="NULL"/>
    <s v="NULL"/>
    <s v="NULL"/>
    <s v="NULL"/>
    <s v="NULL"/>
    <s v="NULL"/>
    <n v="3.7874348106838402"/>
  </r>
  <r>
    <x v="28"/>
    <s v="BWA"/>
    <x v="6"/>
    <s v="EG.ELC.RNWX.KH"/>
    <x v="5"/>
    <x v="2"/>
    <n v="0"/>
    <n v="0"/>
    <n v="0"/>
    <n v="0"/>
    <n v="0"/>
    <n v="0"/>
    <n v="0"/>
    <n v="0"/>
    <n v="0"/>
    <n v="0"/>
    <n v="0"/>
    <n v="0"/>
    <n v="0"/>
    <n v="1000000"/>
    <n v="1000000"/>
    <n v="1000000"/>
    <n v="750000"/>
    <n v="937500"/>
    <n v="921875"/>
    <n v="902343.75"/>
    <n v="877929.6875"/>
    <n v="909912.125"/>
    <n v="395217.16964285716"/>
  </r>
  <r>
    <x v="33"/>
    <s v="BRA"/>
    <x v="0"/>
    <s v="EG.ELC.ACCS.ZS"/>
    <x v="6"/>
    <x v="2"/>
    <n v="94.391716003417997"/>
    <n v="96.016525268554702"/>
    <n v="96.652992248535199"/>
    <n v="96.980094909667997"/>
    <n v="96.765106201171903"/>
    <n v="97.093513488769503"/>
    <n v="97.594314575195298"/>
    <n v="98.125381469726605"/>
    <n v="98.526626586914105"/>
    <n v="98.856941223144503"/>
    <n v="98.599998474121094"/>
    <n v="99.328689575195298"/>
    <n v="99.519493103027301"/>
    <n v="99.575149536132798"/>
    <n v="99.650245666503906"/>
    <n v="99.710899353027301"/>
    <n v="99.613945007324205"/>
    <n v="99.637557983398395"/>
    <n v="99.653160095214801"/>
    <n v="99.653892517089801"/>
    <n v="99.639640808105497"/>
    <n v="99.646064758300795"/>
    <n v="103.10628327869233"/>
  </r>
  <r>
    <x v="33"/>
    <s v="BRA"/>
    <x v="1"/>
    <s v="EG.ELC.ACCS.RU.ZS"/>
    <x v="6"/>
    <x v="2"/>
    <n v="74.399406433105497"/>
    <n v="81.875762939453097"/>
    <n v="84.117950439453097"/>
    <n v="85.321533203125"/>
    <n v="83.450546264648395"/>
    <n v="84.830535888671903"/>
    <n v="87.165420532226605"/>
    <n v="89.776214599609403"/>
    <n v="91.852256774902301"/>
    <n v="93.617401123046903"/>
    <n v="92.139610290527301"/>
    <n v="96.190589904785199"/>
    <n v="97.221817016601605"/>
    <n v="97.502037048339801"/>
    <n v="97.910079956054702"/>
    <n v="98.232406616210895"/>
    <n v="97.716583251953097"/>
    <n v="97.840278625488295"/>
    <n v="97.924835205078097"/>
    <n v="97.928527832031307"/>
    <n v="97.852554321289105"/>
    <n v="97.886550903320298"/>
    <n v="96.321566627139134"/>
  </r>
  <r>
    <x v="33"/>
    <s v="BRA"/>
    <x v="2"/>
    <s v="EG.ELC.ACCS.UR.ZS"/>
    <x v="6"/>
    <x v="2"/>
    <n v="99.022903442382798"/>
    <n v="99.215118408203097"/>
    <n v="99.426994323730497"/>
    <n v="99.504180908203097"/>
    <n v="99.585304260253906"/>
    <n v="99.634819030761705"/>
    <n v="99.708740234375"/>
    <n v="99.781448364257798"/>
    <n v="99.821746826171903"/>
    <n v="99.851676940917997"/>
    <n v="99.800003051757798"/>
    <n v="99.898567199707003"/>
    <n v="99.927421569824205"/>
    <n v="99.935012817382798"/>
    <n v="99.945556640625"/>
    <n v="99.956199645996094"/>
    <n v="99.941047668457003"/>
    <n v="99.9444580078125"/>
    <n v="99.946815490722699"/>
    <n v="99.947128295898395"/>
    <n v="99.944862365722699"/>
    <n v="99.945816040039105"/>
    <n v="104.50884864443825"/>
  </r>
  <r>
    <x v="33"/>
    <s v="BRA"/>
    <x v="3"/>
    <s v="EG.ELC.LOSS.ZS"/>
    <x v="6"/>
    <x v="2"/>
    <n v="17.6575622558594"/>
    <n v="17.2379360198975"/>
    <n v="16.743955612182599"/>
    <n v="16.268091201782202"/>
    <n v="16.748353958129901"/>
    <n v="16.594175338745099"/>
    <n v="16.824176788330099"/>
    <n v="16.1409606933594"/>
    <n v="16.645755767822301"/>
    <n v="17.186954498291001"/>
    <n v="16.625852584838899"/>
    <n v="16.459398269653299"/>
    <n v="17.076168060302699"/>
    <n v="16.633806228637699"/>
    <n v="15.774797439575201"/>
    <n v="0"/>
    <n v="12.371192932128899"/>
    <n v="11.194949150085399"/>
    <n v="9.8352346420288104"/>
    <n v="8.3503437042236293"/>
    <n v="10.437930107116699"/>
    <n v="9.9546146392822301"/>
    <n v="14.893438566298709"/>
  </r>
  <r>
    <x v="34"/>
    <s v="CPV"/>
    <x v="4"/>
    <s v="EG.ELC.NUCL.ZS"/>
    <x v="5"/>
    <x v="3"/>
    <n v="0"/>
    <n v="0"/>
    <n v="0"/>
    <n v="0"/>
    <n v="0"/>
    <n v="0"/>
    <n v="0"/>
    <n v="0"/>
    <n v="0"/>
    <n v="0"/>
    <n v="0"/>
    <n v="0"/>
    <n v="0"/>
    <n v="0"/>
    <n v="0"/>
    <n v="0"/>
    <n v="0"/>
    <n v="0"/>
    <n v="0"/>
    <n v="0"/>
    <n v="0"/>
    <n v="0"/>
    <n v="0"/>
  </r>
  <r>
    <x v="33"/>
    <s v="BRA"/>
    <x v="5"/>
    <s v="EG.ELC.PETR.ZS"/>
    <x v="6"/>
    <x v="2"/>
    <n v="4.3475394248962402"/>
    <n v="4.81510353088379"/>
    <n v="3.8878009319305402"/>
    <n v="2.9519212245941202"/>
    <n v="3.1301860809326199"/>
    <n v="2.8975293636321999"/>
    <n v="2.9508485794067401"/>
    <n v="2.9951903820037802"/>
    <n v="3.7908120155334499"/>
    <n v="3.1406009197235099"/>
    <n v="3.1149115562439"/>
    <n v="2.7824740409851101"/>
    <n v="3.5452675819396999"/>
    <n v="4.6507067680358896"/>
    <n v="5.9972810745239302"/>
    <n v="5.0442533493042001"/>
    <s v="NULL"/>
    <s v="NULL"/>
    <s v="NULL"/>
    <s v="NULL"/>
    <s v="NULL"/>
    <s v="NULL"/>
    <n v="2.859163182122368"/>
  </r>
  <r>
    <x v="33"/>
    <s v="BRA"/>
    <x v="6"/>
    <s v="EG.ELC.RNWX.KH"/>
    <x v="6"/>
    <x v="2"/>
    <n v="7846000128"/>
    <n v="9015000064"/>
    <n v="10279999488"/>
    <n v="11955000320"/>
    <n v="12536999936"/>
    <n v="13683999744"/>
    <n v="14960000000"/>
    <n v="18670000128"/>
    <n v="20654000128"/>
    <n v="23840000000"/>
    <n v="33671999488"/>
    <n v="34938998784"/>
    <n v="40286998528"/>
    <n v="46976999424"/>
    <n v="58220998656"/>
    <n v="70486999040"/>
    <n v="53993000960"/>
    <n v="57419501568"/>
    <n v="60030124032"/>
    <n v="60482404352"/>
    <n v="57981259776"/>
    <n v="58978320384"/>
    <n v="36995647853.714287"/>
  </r>
  <r>
    <x v="29"/>
    <s v="VGB"/>
    <x v="0"/>
    <s v="EG.ELC.ACCS.ZS"/>
    <x v="6"/>
    <x v="4"/>
    <n v="97.412696838378906"/>
    <n v="97.5228271484375"/>
    <n v="97.6253662109375"/>
    <n v="97.722671508789105"/>
    <n v="97.817092895507798"/>
    <n v="97.910980224609403"/>
    <n v="98.006729125976605"/>
    <n v="98.107009887695298"/>
    <n v="98.214515686035199"/>
    <n v="98.331970214843807"/>
    <n v="98.300003051757798"/>
    <n v="98.657295227050795"/>
    <n v="98.850166320800795"/>
    <n v="99.021110534667997"/>
    <n v="99.180023193359403"/>
    <n v="100"/>
    <n v="99.262825012207003"/>
    <n v="99.365989685058594"/>
    <n v="99.452209472656307"/>
    <n v="99.520256042480497"/>
    <n v="99.400321960449205"/>
    <n v="99.4346923828125"/>
    <n v="103.29127393450055"/>
  </r>
  <r>
    <x v="29"/>
    <s v="VGB"/>
    <x v="1"/>
    <s v="EG.ELC.ACCS.RU.ZS"/>
    <x v="6"/>
    <x v="4"/>
    <n v="97.188148498535199"/>
    <n v="97.326637268066406"/>
    <n v="97.453521728515597"/>
    <n v="97.567687988281307"/>
    <n v="97.667724609375"/>
    <n v="97.752098083496094"/>
    <n v="97.820755004882798"/>
    <n v="97.880569458007798"/>
    <n v="97.940330505371094"/>
    <n v="98.009178161621094"/>
    <n v="97.649841308593807"/>
    <n v="98.034240722656307"/>
    <n v="98.175643920898395"/>
    <n v="98.392768859863295"/>
    <n v="98.721717834472699"/>
    <n v="100"/>
    <n v="98.822532653808594"/>
    <n v="98.9842529296875"/>
    <n v="99.132125854492202"/>
    <n v="99.234725952148395"/>
    <n v="99.043411254882798"/>
    <n v="99.0986328125"/>
    <n v="102.94745454334077"/>
  </r>
  <r>
    <x v="29"/>
    <s v="VGB"/>
    <x v="2"/>
    <s v="EG.ELC.ACCS.UR.ZS"/>
    <x v="6"/>
    <x v="4"/>
    <n v="97.725646972656307"/>
    <n v="97.793243408203097"/>
    <n v="97.859504699707003"/>
    <n v="97.931388854980497"/>
    <n v="98.015838623046903"/>
    <n v="98.119796752929702"/>
    <n v="98.248100280761705"/>
    <n v="98.397178649902301"/>
    <n v="98.561332702636705"/>
    <n v="98.734886169433594"/>
    <n v="99.100692749023395"/>
    <n v="99.414115905761705"/>
    <n v="99.658065795898395"/>
    <n v="99.7630615234375"/>
    <n v="99.713356018066406"/>
    <n v="100"/>
    <n v="99.783622741699205"/>
    <n v="99.815010070800795"/>
    <n v="99.827995300292997"/>
    <n v="99.856658935546903"/>
    <n v="99.820823669433594"/>
    <n v="99.830123901367202"/>
    <n v="103.71287827264695"/>
  </r>
  <r>
    <x v="29"/>
    <s v="VGB"/>
    <x v="3"/>
    <s v="EG.ELC.LOSS.ZS"/>
    <x v="6"/>
    <x v="4"/>
    <n v="0"/>
    <n v="0"/>
    <n v="0"/>
    <n v="0"/>
    <n v="0"/>
    <n v="0"/>
    <n v="0"/>
    <n v="0"/>
    <n v="0"/>
    <n v="0"/>
    <n v="0"/>
    <n v="0"/>
    <n v="0"/>
    <n v="0"/>
    <n v="0"/>
    <n v="0"/>
    <n v="0"/>
    <n v="0"/>
    <n v="0"/>
    <n v="0"/>
    <n v="0"/>
    <n v="0"/>
    <n v="0"/>
  </r>
  <r>
    <x v="35"/>
    <s v="KHM"/>
    <x v="4"/>
    <s v="EG.ELC.NUCL.ZS"/>
    <x v="4"/>
    <x v="3"/>
    <n v="0"/>
    <n v="0"/>
    <n v="0"/>
    <n v="0"/>
    <n v="0"/>
    <n v="0"/>
    <n v="0"/>
    <n v="0"/>
    <n v="0"/>
    <n v="0"/>
    <n v="0"/>
    <n v="0"/>
    <n v="0"/>
    <n v="0"/>
    <n v="0"/>
    <n v="0"/>
    <n v="0"/>
    <n v="0"/>
    <n v="0"/>
    <n v="0"/>
    <n v="0"/>
    <n v="0"/>
    <n v="0"/>
  </r>
  <r>
    <x v="29"/>
    <s v="VGB"/>
    <x v="5"/>
    <s v="EG.ELC.PETR.ZS"/>
    <x v="6"/>
    <x v="4"/>
    <s v="NULL"/>
    <s v="NULL"/>
    <s v="NULL"/>
    <s v="NULL"/>
    <s v="NULL"/>
    <s v="NULL"/>
    <s v="NULL"/>
    <s v="NULL"/>
    <s v="NULL"/>
    <s v="NULL"/>
    <s v="NULL"/>
    <s v="NULL"/>
    <s v="NULL"/>
    <s v="NULL"/>
    <s v="NULL"/>
    <s v="NULL"/>
    <s v="NULL"/>
    <s v="NULL"/>
    <s v="NULL"/>
    <s v="NULL"/>
    <s v="NULL"/>
    <s v="NULL"/>
    <n v="0"/>
  </r>
  <r>
    <x v="29"/>
    <s v="VGB"/>
    <x v="6"/>
    <s v="EG.ELC.RNWX.KH"/>
    <x v="6"/>
    <x v="4"/>
    <n v="0"/>
    <n v="0"/>
    <n v="0"/>
    <n v="0"/>
    <n v="0"/>
    <n v="0"/>
    <n v="0"/>
    <n v="0"/>
    <n v="0"/>
    <n v="0"/>
    <n v="0"/>
    <n v="0"/>
    <n v="0"/>
    <n v="0"/>
    <n v="0"/>
    <n v="0"/>
    <n v="0"/>
    <n v="0"/>
    <n v="0"/>
    <n v="0"/>
    <n v="0"/>
    <n v="0"/>
    <n v="0"/>
  </r>
  <r>
    <x v="30"/>
    <s v="BRN"/>
    <x v="0"/>
    <s v="EG.ELC.ACCS.ZS"/>
    <x v="4"/>
    <x v="4"/>
    <n v="100"/>
    <n v="100"/>
    <n v="100"/>
    <n v="100"/>
    <n v="100"/>
    <n v="100"/>
    <n v="100"/>
    <n v="100"/>
    <n v="100"/>
    <n v="100"/>
    <n v="100"/>
    <n v="100"/>
    <n v="100"/>
    <n v="100"/>
    <n v="100"/>
    <n v="100"/>
    <n v="100"/>
    <n v="100"/>
    <n v="100"/>
    <n v="100"/>
    <n v="100"/>
    <n v="100"/>
    <n v="104.76190476190476"/>
  </r>
  <r>
    <x v="30"/>
    <s v="BRN"/>
    <x v="1"/>
    <s v="EG.ELC.ACCS.RU.ZS"/>
    <x v="4"/>
    <x v="4"/>
    <n v="100"/>
    <n v="100"/>
    <n v="100"/>
    <n v="100"/>
    <n v="100"/>
    <n v="100"/>
    <n v="100"/>
    <n v="100"/>
    <n v="100"/>
    <n v="100"/>
    <n v="100"/>
    <n v="100"/>
    <n v="100"/>
    <n v="100"/>
    <n v="100"/>
    <n v="100"/>
    <n v="100"/>
    <n v="100"/>
    <n v="100"/>
    <n v="100"/>
    <n v="100"/>
    <n v="100"/>
    <n v="104.76190476190476"/>
  </r>
  <r>
    <x v="30"/>
    <s v="BRN"/>
    <x v="2"/>
    <s v="EG.ELC.ACCS.UR.ZS"/>
    <x v="4"/>
    <x v="4"/>
    <n v="100"/>
    <n v="100"/>
    <n v="100"/>
    <n v="100"/>
    <n v="100"/>
    <n v="100"/>
    <n v="100"/>
    <n v="100"/>
    <n v="100"/>
    <n v="100"/>
    <n v="100"/>
    <n v="100"/>
    <n v="100"/>
    <n v="100"/>
    <n v="100"/>
    <n v="100"/>
    <n v="100"/>
    <n v="100"/>
    <n v="100"/>
    <n v="100"/>
    <n v="100"/>
    <n v="100"/>
    <n v="104.76190476190476"/>
  </r>
  <r>
    <x v="30"/>
    <s v="BRN"/>
    <x v="3"/>
    <s v="EG.ELC.LOSS.ZS"/>
    <x v="4"/>
    <x v="4"/>
    <n v="1.140385389328"/>
    <n v="5.3121366500854501"/>
    <n v="5.33135890960693"/>
    <n v="5.3274836540222203"/>
    <n v="5.3308825492858896"/>
    <n v="5.3308825492858896"/>
    <n v="5.3365674018859899"/>
    <n v="4.8600883483886701"/>
    <n v="4.7911190986633301"/>
    <n v="6.0354375839233398"/>
    <n v="9.7046413421630895"/>
    <n v="7.16778516769409"/>
    <n v="6.18320608139038"/>
    <n v="9.2912311553955096"/>
    <n v="6.4136705398559597"/>
    <n v="0"/>
    <n v="5.4720268249511701"/>
    <n v="5.2942323684692401"/>
    <n v="4.29498243331909"/>
    <n v="3.7653105258941699"/>
    <n v="4.7066378593444798"/>
    <n v="4.5152907371520996"/>
    <n v="5.5050170081002374"/>
  </r>
  <r>
    <x v="36"/>
    <s v="CMR"/>
    <x v="4"/>
    <s v="EG.ELC.NUCL.ZS"/>
    <x v="5"/>
    <x v="3"/>
    <n v="0"/>
    <n v="0"/>
    <n v="0"/>
    <n v="0"/>
    <n v="0"/>
    <n v="0"/>
    <n v="0"/>
    <n v="0"/>
    <n v="0"/>
    <n v="0"/>
    <n v="0"/>
    <n v="0"/>
    <n v="0"/>
    <n v="0"/>
    <n v="0"/>
    <n v="0"/>
    <n v="0"/>
    <n v="0"/>
    <n v="0"/>
    <n v="0"/>
    <n v="0"/>
    <n v="0"/>
    <n v="0"/>
  </r>
  <r>
    <x v="30"/>
    <s v="BRN"/>
    <x v="5"/>
    <s v="EG.ELC.PETR.ZS"/>
    <x v="4"/>
    <x v="4"/>
    <n v="0.90444356203079201"/>
    <n v="0.93059325218200695"/>
    <n v="0.92558312416076705"/>
    <n v="0.78345346450805697"/>
    <n v="0.888480365276337"/>
    <n v="0.888480365276337"/>
    <n v="0.939963638782501"/>
    <n v="0.97201764583587602"/>
    <n v="0.96406662464141801"/>
    <n v="1.02436327934265"/>
    <n v="1.00210964679718"/>
    <n v="0.99328857660293601"/>
    <n v="0.94147580862045299"/>
    <n v="0.90867787599563599"/>
    <n v="0.95428317785263095"/>
    <n v="1"/>
    <s v="NULL"/>
    <s v="NULL"/>
    <s v="NULL"/>
    <s v="NULL"/>
    <s v="NULL"/>
    <s v="NULL"/>
    <n v="0.71529906704312274"/>
  </r>
  <r>
    <x v="30"/>
    <s v="BRN"/>
    <x v="6"/>
    <s v="EG.ELC.RNWX.KH"/>
    <x v="4"/>
    <x v="4"/>
    <n v="0"/>
    <n v="0"/>
    <n v="0"/>
    <n v="0"/>
    <n v="0"/>
    <n v="0"/>
    <n v="0"/>
    <n v="0"/>
    <n v="0"/>
    <n v="0"/>
    <n v="0"/>
    <n v="2000000"/>
    <n v="2000000"/>
    <n v="2000000"/>
    <n v="2000000"/>
    <n v="2000000"/>
    <n v="2000000"/>
    <n v="2000000"/>
    <n v="2000000"/>
    <n v="2000000"/>
    <n v="2000000"/>
    <n v="2000000"/>
    <n v="1047619.0476190476"/>
  </r>
  <r>
    <x v="37"/>
    <s v="BGR"/>
    <x v="0"/>
    <s v="EG.ELC.ACCS.ZS"/>
    <x v="2"/>
    <x v="2"/>
    <n v="100"/>
    <n v="100"/>
    <n v="100"/>
    <n v="100"/>
    <n v="100"/>
    <n v="100"/>
    <n v="100"/>
    <n v="100"/>
    <n v="100"/>
    <n v="100"/>
    <n v="100"/>
    <n v="100"/>
    <n v="100"/>
    <n v="100"/>
    <n v="100"/>
    <n v="100"/>
    <n v="100"/>
    <n v="100"/>
    <n v="100"/>
    <n v="100"/>
    <n v="100"/>
    <n v="100"/>
    <n v="104.76190476190476"/>
  </r>
  <r>
    <x v="37"/>
    <s v="BGR"/>
    <x v="1"/>
    <s v="EG.ELC.ACCS.RU.ZS"/>
    <x v="2"/>
    <x v="2"/>
    <n v="100"/>
    <n v="100"/>
    <n v="100"/>
    <n v="100"/>
    <n v="100"/>
    <n v="100"/>
    <n v="100"/>
    <n v="100"/>
    <n v="100"/>
    <n v="100"/>
    <n v="100"/>
    <n v="100"/>
    <n v="100"/>
    <n v="100"/>
    <n v="100"/>
    <n v="100"/>
    <n v="100"/>
    <n v="100"/>
    <n v="100"/>
    <n v="100"/>
    <n v="100"/>
    <n v="100"/>
    <n v="104.76190476190476"/>
  </r>
  <r>
    <x v="37"/>
    <s v="BGR"/>
    <x v="2"/>
    <s v="EG.ELC.ACCS.UR.ZS"/>
    <x v="2"/>
    <x v="2"/>
    <n v="100"/>
    <n v="100"/>
    <n v="100"/>
    <n v="100"/>
    <n v="100"/>
    <n v="100"/>
    <n v="100"/>
    <n v="100"/>
    <n v="100"/>
    <n v="100"/>
    <n v="100"/>
    <n v="100"/>
    <n v="100"/>
    <n v="100"/>
    <n v="100"/>
    <n v="100"/>
    <n v="100"/>
    <n v="100"/>
    <n v="100"/>
    <n v="100"/>
    <n v="100"/>
    <n v="100"/>
    <n v="104.76190476190476"/>
  </r>
  <r>
    <x v="37"/>
    <s v="BGR"/>
    <x v="3"/>
    <s v="EG.ELC.LOSS.ZS"/>
    <x v="2"/>
    <x v="2"/>
    <n v="15.4750776290894"/>
    <n v="14.0924339294434"/>
    <n v="14.657687187194799"/>
    <n v="14.236439704895"/>
    <n v="12.291797637939499"/>
    <n v="11.104793548584"/>
    <n v="10.784141540527299"/>
    <n v="10.927638053894"/>
    <n v="10.4723663330078"/>
    <n v="10.6462802886963"/>
    <n v="9.7355327606201207"/>
    <n v="8.7879571914672905"/>
    <n v="9.0834922790527308"/>
    <n v="9.0436277389526403"/>
    <n v="8.5515804290771502"/>
    <n v="0"/>
    <n v="6.6696748733520499"/>
    <n v="6.0662207603454599"/>
    <n v="5.3218688964843803"/>
    <n v="4.5144410133361799"/>
    <n v="5.6430516242981001"/>
    <n v="5.3863954544067401"/>
    <n v="9.6901189940316357"/>
  </r>
  <r>
    <x v="38"/>
    <s v="CSS"/>
    <x v="4"/>
    <s v="EG.ELC.NUCL.ZS"/>
    <x v="1"/>
    <x v="1"/>
    <n v="0"/>
    <n v="0"/>
    <n v="0"/>
    <n v="0"/>
    <n v="0"/>
    <n v="0"/>
    <n v="0"/>
    <n v="0"/>
    <n v="0"/>
    <n v="0"/>
    <n v="0"/>
    <n v="0"/>
    <n v="0"/>
    <n v="0"/>
    <n v="0"/>
    <n v="0"/>
    <n v="0"/>
    <n v="0"/>
    <n v="0"/>
    <n v="0"/>
    <n v="0"/>
    <n v="0"/>
    <n v="0"/>
  </r>
  <r>
    <x v="37"/>
    <s v="BGR"/>
    <x v="5"/>
    <s v="EG.ELC.PETR.ZS"/>
    <x v="2"/>
    <x v="2"/>
    <n v="1.62623631954193"/>
    <n v="1.32999491691589"/>
    <n v="1.9682705402374301"/>
    <n v="1.86401438713074"/>
    <n v="1.9842610359191899"/>
    <n v="1.3781497478485101"/>
    <n v="0.83293044567108199"/>
    <n v="1.3228683471679701"/>
    <n v="0.621299147605896"/>
    <n v="0.77393174171447798"/>
    <n v="0.85403221845626798"/>
    <n v="0.27387401461601302"/>
    <n v="0.47231584787368802"/>
    <n v="0.52473938465118397"/>
    <n v="0.44963455200195301"/>
    <n v="0.37339460849762002"/>
    <s v="NULL"/>
    <s v="NULL"/>
    <s v="NULL"/>
    <s v="NULL"/>
    <s v="NULL"/>
    <s v="NULL"/>
    <n v="0.7928546312309448"/>
  </r>
  <r>
    <x v="37"/>
    <s v="BGR"/>
    <x v="6"/>
    <s v="EG.ELC.RNWX.KH"/>
    <x v="2"/>
    <x v="2"/>
    <n v="0"/>
    <n v="0"/>
    <n v="0"/>
    <n v="0"/>
    <n v="1000000"/>
    <n v="5000000"/>
    <n v="20000000"/>
    <n v="47000000"/>
    <n v="138000000"/>
    <n v="248000000"/>
    <n v="731000000"/>
    <n v="1018000000"/>
    <n v="2100999936"/>
    <n v="2844999936"/>
    <n v="2783000064"/>
    <n v="3107000064"/>
    <n v="2708999936"/>
    <n v="2860999936"/>
    <n v="2864999936"/>
    <n v="2885499904"/>
    <n v="2830125056"/>
    <n v="2860406272"/>
    <n v="1431191954.2857144"/>
  </r>
  <r>
    <x v="31"/>
    <s v="BFA"/>
    <x v="0"/>
    <s v="EG.ELC.ACCS.ZS"/>
    <x v="5"/>
    <x v="0"/>
    <n v="9.0750198364257795"/>
    <n v="9.5213518142700195"/>
    <n v="9.9600992202758807"/>
    <n v="11.3999996185303"/>
    <n v="10.8242387771606"/>
    <n v="11.2543277740479"/>
    <n v="11.6862897872925"/>
    <n v="12.1227731704712"/>
    <n v="12.5664882659912"/>
    <n v="12.6300001144409"/>
    <n v="13.1000003814697"/>
    <n v="14.8084144592285"/>
    <n v="15.117994308471699"/>
    <n v="15.405642509460399"/>
    <n v="19.200000762939499"/>
    <n v="16.0769748687744"/>
    <n v="16.450153350830099"/>
    <n v="16.7831935882568"/>
    <n v="17.127580642700199"/>
    <n v="16.6094760894775"/>
    <n v="16.742599487304702"/>
    <n v="16.815711975097699"/>
    <n v="14.537063371567498"/>
  </r>
  <r>
    <x v="31"/>
    <s v="BFA"/>
    <x v="1"/>
    <s v="EG.ELC.ACCS.RU.ZS"/>
    <x v="5"/>
    <x v="0"/>
    <n v="2.28384613990784"/>
    <n v="2.2562298774719198"/>
    <n v="2.1891105175018302"/>
    <n v="1.1525604724884"/>
    <n v="1.9344720840454099"/>
    <n v="1.7449475526809699"/>
    <n v="1.5113108158111599"/>
    <n v="1.33669197559357"/>
    <n v="1.21869373321533"/>
    <n v="2.55069875717163"/>
    <n v="1.5298391580581701"/>
    <n v="1.9240014553070099"/>
    <n v="1.5311524868011499"/>
    <n v="1.08225417137146"/>
    <n v="4.7498755455017099"/>
    <n v="4.7498755455017099"/>
    <n v="3.0282895565032999"/>
    <n v="3.4025735855102499"/>
    <n v="3.9826536178588898"/>
    <n v="3.7908480167388898"/>
    <n v="3.5510911941528298"/>
    <n v="3.68179154396057"/>
    <n v="2.6277527525311428"/>
  </r>
  <r>
    <x v="31"/>
    <s v="BFA"/>
    <x v="2"/>
    <s v="EG.ELC.ACCS.UR.ZS"/>
    <x v="5"/>
    <x v="0"/>
    <n v="40.3424263000488"/>
    <n v="41.442428588867202"/>
    <n v="42.541107177734403"/>
    <n v="52.400001525878899"/>
    <n v="44.7622680664063"/>
    <n v="45.898639678955099"/>
    <n v="47.059360504150398"/>
    <n v="48.240848541259801"/>
    <n v="49.437416076660199"/>
    <n v="44.409999847412102"/>
    <n v="48.5"/>
    <n v="53.060745239257798"/>
    <n v="54.260768890380902"/>
    <n v="55.4487113952637"/>
    <n v="58.400001525878899"/>
    <n v="58.009475708007798"/>
    <n v="56.529739379882798"/>
    <n v="57.096981048583999"/>
    <n v="57.509048461914098"/>
    <n v="57.286312103271499"/>
    <n v="57.105522155761697"/>
    <n v="57.249465942382798"/>
    <n v="53.666250864664711"/>
  </r>
  <r>
    <x v="31"/>
    <s v="BFA"/>
    <x v="3"/>
    <s v="EG.ELC.LOSS.ZS"/>
    <x v="5"/>
    <x v="0"/>
    <n v="0"/>
    <n v="0"/>
    <n v="0"/>
    <n v="0"/>
    <n v="0"/>
    <n v="0"/>
    <n v="0"/>
    <n v="0"/>
    <n v="0"/>
    <n v="0"/>
    <n v="0"/>
    <n v="0"/>
    <n v="0"/>
    <n v="0"/>
    <n v="0"/>
    <n v="0"/>
    <n v="0"/>
    <n v="0"/>
    <n v="0"/>
    <n v="0"/>
    <n v="0"/>
    <n v="0"/>
    <n v="0"/>
  </r>
  <r>
    <x v="39"/>
    <s v="CYM"/>
    <x v="4"/>
    <s v="EG.ELC.NUCL.ZS"/>
    <x v="6"/>
    <x v="4"/>
    <n v="0"/>
    <n v="0"/>
    <n v="0"/>
    <n v="0"/>
    <n v="0"/>
    <n v="0"/>
    <n v="0"/>
    <n v="0"/>
    <n v="0"/>
    <n v="0"/>
    <n v="0"/>
    <n v="0"/>
    <n v="0"/>
    <n v="0"/>
    <n v="0"/>
    <n v="0"/>
    <n v="0"/>
    <n v="0"/>
    <n v="0"/>
    <n v="0"/>
    <n v="0"/>
    <n v="0"/>
    <n v="0"/>
  </r>
  <r>
    <x v="31"/>
    <s v="BFA"/>
    <x v="5"/>
    <s v="EG.ELC.PETR.ZS"/>
    <x v="5"/>
    <x v="0"/>
    <s v="NULL"/>
    <s v="NULL"/>
    <s v="NULL"/>
    <s v="NULL"/>
    <s v="NULL"/>
    <s v="NULL"/>
    <s v="NULL"/>
    <s v="NULL"/>
    <s v="NULL"/>
    <s v="NULL"/>
    <s v="NULL"/>
    <s v="NULL"/>
    <s v="NULL"/>
    <s v="NULL"/>
    <s v="NULL"/>
    <s v="NULL"/>
    <s v="NULL"/>
    <s v="NULL"/>
    <s v="NULL"/>
    <s v="NULL"/>
    <s v="NULL"/>
    <s v="NULL"/>
    <n v="0"/>
  </r>
  <r>
    <x v="31"/>
    <s v="BFA"/>
    <x v="6"/>
    <s v="EG.ELC.RNWX.KH"/>
    <x v="5"/>
    <x v="0"/>
    <n v="0"/>
    <n v="0"/>
    <n v="0"/>
    <n v="0"/>
    <n v="0"/>
    <n v="0"/>
    <n v="0"/>
    <n v="0"/>
    <n v="0"/>
    <n v="0"/>
    <n v="0"/>
    <n v="0"/>
    <n v="0"/>
    <n v="0"/>
    <n v="0"/>
    <n v="0"/>
    <n v="0"/>
    <n v="0"/>
    <n v="0"/>
    <n v="0"/>
    <n v="0"/>
    <n v="0"/>
    <n v="0"/>
  </r>
  <r>
    <x v="32"/>
    <s v="BDI"/>
    <x v="0"/>
    <s v="EG.ELC.ACCS.ZS"/>
    <x v="5"/>
    <x v="0"/>
    <n v="2.4632368087768599"/>
    <n v="2.7974200248718302"/>
    <n v="3.1240184307098402"/>
    <n v="3.4453816413879399"/>
    <n v="3.7638587951660201"/>
    <n v="3.2073171138763401"/>
    <n v="2.6600000858306898"/>
    <n v="4.7259464263915998"/>
    <n v="4.8000001907348597"/>
    <n v="5.3990168571472203"/>
    <n v="5.3000001907348597"/>
    <n v="6.1226840019226101"/>
    <n v="6.5"/>
    <n v="6.9000000953674299"/>
    <n v="7"/>
    <n v="8.4276523590087908"/>
    <n v="7.2069129943847701"/>
    <n v="7.3836412429809597"/>
    <n v="7.5045518875122097"/>
    <n v="7.6306896209716797"/>
    <n v="7.4314489364623997"/>
    <n v="7.4875831604003897"/>
    <n v="5.7753028983161565"/>
  </r>
  <r>
    <x v="32"/>
    <s v="BDI"/>
    <x v="1"/>
    <s v="EG.ELC.ACCS.RU.ZS"/>
    <x v="5"/>
    <x v="0"/>
    <n v="0"/>
    <n v="0"/>
    <n v="0"/>
    <n v="0"/>
    <n v="0"/>
    <n v="0"/>
    <n v="0"/>
    <n v="0"/>
    <n v="0.88257157802581798"/>
    <n v="0.88257157802581798"/>
    <n v="0.88257157802581798"/>
    <n v="0.88257157802581798"/>
    <n v="0.88257157802581798"/>
    <n v="0.99802815914154097"/>
    <n v="0.98012262582778897"/>
    <n v="1.73785471916199"/>
    <n v="1.1496442556381199"/>
    <n v="1.2164124250412001"/>
    <n v="1.27100849151611"/>
    <n v="1.3437299728393599"/>
    <n v="1.2451988458633401"/>
    <n v="1.269087433815"/>
    <n v="0.74399737233207341"/>
  </r>
  <r>
    <x v="32"/>
    <s v="BDI"/>
    <x v="2"/>
    <s v="EG.ELC.ACCS.UR.ZS"/>
    <x v="5"/>
    <x v="0"/>
    <n v="50.631168365478501"/>
    <n v="50.766178131103501"/>
    <n v="50.899864196777301"/>
    <n v="51.039169311523402"/>
    <n v="51.191036224365199"/>
    <n v="45.049503326416001"/>
    <n v="51.558139801025398"/>
    <n v="51.774635314941399"/>
    <n v="39.599998474121101"/>
    <n v="52.247177124023402"/>
    <n v="49"/>
    <n v="52.734554290771499"/>
    <n v="58.5"/>
    <n v="52.400001525878899"/>
    <n v="52.099998474121101"/>
    <n v="57.126140594482401"/>
    <n v="55.031536102294901"/>
    <n v="54.164417266845703"/>
    <n v="54.605522155761697"/>
    <n v="55.231903076171903"/>
    <n v="54.758346557617202"/>
    <n v="54.690048217773402"/>
    <n v="54.52853993007114"/>
  </r>
  <r>
    <x v="32"/>
    <s v="BDI"/>
    <x v="3"/>
    <s v="EG.ELC.LOSS.ZS"/>
    <x v="5"/>
    <x v="0"/>
    <n v="0"/>
    <n v="0"/>
    <n v="0"/>
    <n v="0"/>
    <n v="0"/>
    <n v="0"/>
    <n v="0"/>
    <n v="0"/>
    <n v="0"/>
    <n v="0"/>
    <n v="0"/>
    <n v="0"/>
    <n v="0"/>
    <n v="0"/>
    <n v="0"/>
    <n v="0"/>
    <n v="0"/>
    <n v="0"/>
    <n v="0"/>
    <n v="0"/>
    <n v="0"/>
    <n v="0"/>
    <n v="0"/>
  </r>
  <r>
    <x v="40"/>
    <s v="CAF"/>
    <x v="4"/>
    <s v="EG.ELC.NUCL.ZS"/>
    <x v="5"/>
    <x v="0"/>
    <n v="0"/>
    <n v="0"/>
    <n v="0"/>
    <n v="0"/>
    <n v="0"/>
    <n v="0"/>
    <n v="0"/>
    <n v="0"/>
    <n v="0"/>
    <n v="0"/>
    <n v="0"/>
    <n v="0"/>
    <n v="0"/>
    <n v="0"/>
    <n v="0"/>
    <n v="0"/>
    <n v="0"/>
    <n v="0"/>
    <n v="0"/>
    <n v="0"/>
    <n v="0"/>
    <n v="0"/>
    <n v="0"/>
  </r>
  <r>
    <x v="32"/>
    <s v="BDI"/>
    <x v="5"/>
    <s v="EG.ELC.PETR.ZS"/>
    <x v="5"/>
    <x v="0"/>
    <s v="NULL"/>
    <s v="NULL"/>
    <s v="NULL"/>
    <s v="NULL"/>
    <s v="NULL"/>
    <s v="NULL"/>
    <s v="NULL"/>
    <s v="NULL"/>
    <s v="NULL"/>
    <s v="NULL"/>
    <s v="NULL"/>
    <s v="NULL"/>
    <s v="NULL"/>
    <s v="NULL"/>
    <s v="NULL"/>
    <s v="NULL"/>
    <s v="NULL"/>
    <s v="NULL"/>
    <s v="NULL"/>
    <s v="NULL"/>
    <s v="NULL"/>
    <s v="NULL"/>
    <n v="0"/>
  </r>
  <r>
    <x v="32"/>
    <s v="BDI"/>
    <x v="6"/>
    <s v="EG.ELC.RNWX.KH"/>
    <x v="5"/>
    <x v="0"/>
    <n v="0"/>
    <n v="0"/>
    <n v="0"/>
    <n v="0"/>
    <n v="0"/>
    <n v="0"/>
    <n v="0"/>
    <n v="0"/>
    <n v="0"/>
    <n v="0"/>
    <n v="0"/>
    <n v="0"/>
    <n v="0"/>
    <n v="0"/>
    <n v="0"/>
    <n v="0"/>
    <n v="0"/>
    <n v="0"/>
    <n v="0"/>
    <n v="0"/>
    <n v="0"/>
    <n v="0"/>
    <n v="0"/>
  </r>
  <r>
    <x v="34"/>
    <s v="CPV"/>
    <x v="0"/>
    <s v="EG.ELC.ACCS.ZS"/>
    <x v="5"/>
    <x v="3"/>
    <n v="58.422328948974602"/>
    <n v="60.1615180969238"/>
    <n v="58.599998474121101"/>
    <n v="63.619499206542997"/>
    <n v="65.342987060546903"/>
    <n v="67"/>
    <n v="68.790756225585895"/>
    <n v="70.520103454589801"/>
    <n v="72.256675720214801"/>
    <n v="74.003189086914105"/>
    <n v="81.099998474121094"/>
    <n v="82.356246948242202"/>
    <n v="83.3587646484375"/>
    <n v="84.339347839355497"/>
    <n v="85.307907104492202"/>
    <n v="86.357841491699205"/>
    <n v="84.840965270996094"/>
    <n v="85.211517333984403"/>
    <n v="85.429557800292997"/>
    <n v="85.459968566894503"/>
    <n v="85.235504150390597"/>
    <n v="85.334136962890597"/>
    <n v="79.668991088867188"/>
  </r>
  <r>
    <x v="34"/>
    <s v="CPV"/>
    <x v="1"/>
    <s v="EG.ELC.ACCS.RU.ZS"/>
    <x v="5"/>
    <x v="3"/>
    <n v="31.525428771972699"/>
    <n v="33.709800720214801"/>
    <n v="30.722160339355501"/>
    <n v="38.222454071044901"/>
    <n v="40.549835205078097"/>
    <n v="42.457801818847699"/>
    <n v="45.345310211181598"/>
    <n v="47.825836181640597"/>
    <n v="50.381153106689503"/>
    <n v="53.035507202148402"/>
    <n v="65.683746337890597"/>
    <n v="67.898323059082003"/>
    <n v="69.601089477539105"/>
    <n v="71.520904541015597"/>
    <n v="73.727127075195298"/>
    <n v="76.140457153320298"/>
    <n v="72.747398376464801"/>
    <n v="73.533973693847699"/>
    <n v="74.037239074707003"/>
    <n v="74.114761352539105"/>
    <n v="73.608345031738295"/>
    <n v="73.823577880859403"/>
    <n v="60.962487175351086"/>
  </r>
  <r>
    <x v="34"/>
    <s v="CPV"/>
    <x v="2"/>
    <s v="EG.ELC.ACCS.UR.ZS"/>
    <x v="5"/>
    <x v="3"/>
    <n v="81.861145019531307"/>
    <n v="82.431991577148395"/>
    <n v="81.274940490722699"/>
    <n v="83.57666015625"/>
    <n v="84.164367675781307"/>
    <n v="85"/>
    <n v="85.403152465820298"/>
    <n v="86.055488586425795"/>
    <n v="86.722908020019503"/>
    <n v="87.399711608886705"/>
    <n v="90.620704650878906"/>
    <n v="91.097091674804702"/>
    <n v="91.500923156738295"/>
    <n v="91.765800476074205"/>
    <n v="91.875968933105497"/>
    <n v="92.030624389648395"/>
    <n v="91.793327331542997"/>
    <n v="91.866432189941406"/>
    <n v="91.891586303710895"/>
    <n v="91.895492553710895"/>
    <n v="91.861709594726605"/>
    <n v="91.878807067871094"/>
    <n v="92.569944472540001"/>
  </r>
  <r>
    <x v="34"/>
    <s v="CPV"/>
    <x v="3"/>
    <s v="EG.ELC.LOSS.ZS"/>
    <x v="5"/>
    <x v="3"/>
    <n v="0"/>
    <n v="0"/>
    <n v="0"/>
    <n v="0"/>
    <n v="0"/>
    <n v="0"/>
    <n v="0"/>
    <n v="0"/>
    <n v="0"/>
    <n v="0"/>
    <n v="0"/>
    <n v="0"/>
    <n v="0"/>
    <n v="0"/>
    <n v="0"/>
    <n v="0"/>
    <n v="0"/>
    <n v="0"/>
    <n v="0"/>
    <n v="0"/>
    <n v="0"/>
    <n v="0"/>
    <n v="0"/>
  </r>
  <r>
    <x v="41"/>
    <s v="TCD"/>
    <x v="4"/>
    <s v="EG.ELC.NUCL.ZS"/>
    <x v="5"/>
    <x v="0"/>
    <n v="0"/>
    <n v="0"/>
    <n v="0"/>
    <n v="0"/>
    <n v="0"/>
    <n v="0"/>
    <n v="0"/>
    <n v="0"/>
    <n v="0"/>
    <n v="0"/>
    <n v="0"/>
    <n v="0"/>
    <n v="0"/>
    <n v="0"/>
    <n v="0"/>
    <n v="0"/>
    <n v="0"/>
    <n v="0"/>
    <n v="0"/>
    <n v="0"/>
    <n v="0"/>
    <n v="0"/>
    <n v="0"/>
  </r>
  <r>
    <x v="34"/>
    <s v="CPV"/>
    <x v="5"/>
    <s v="EG.ELC.PETR.ZS"/>
    <x v="5"/>
    <x v="3"/>
    <s v="NULL"/>
    <s v="NULL"/>
    <s v="NULL"/>
    <s v="NULL"/>
    <s v="NULL"/>
    <s v="NULL"/>
    <s v="NULL"/>
    <s v="NULL"/>
    <s v="NULL"/>
    <s v="NULL"/>
    <s v="NULL"/>
    <s v="NULL"/>
    <s v="NULL"/>
    <s v="NULL"/>
    <s v="NULL"/>
    <s v="NULL"/>
    <s v="NULL"/>
    <s v="NULL"/>
    <s v="NULL"/>
    <s v="NULL"/>
    <s v="NULL"/>
    <s v="NULL"/>
    <n v="0"/>
  </r>
  <r>
    <x v="34"/>
    <s v="CPV"/>
    <x v="6"/>
    <s v="EG.ELC.RNWX.KH"/>
    <x v="5"/>
    <x v="3"/>
    <n v="0"/>
    <n v="0"/>
    <n v="0"/>
    <n v="0"/>
    <n v="0"/>
    <n v="0"/>
    <n v="0"/>
    <n v="0"/>
    <n v="0"/>
    <n v="0"/>
    <n v="0"/>
    <n v="0"/>
    <n v="0"/>
    <n v="0"/>
    <n v="0"/>
    <n v="0"/>
    <n v="0"/>
    <n v="0"/>
    <n v="0"/>
    <n v="0"/>
    <n v="0"/>
    <n v="0"/>
    <n v="0"/>
  </r>
  <r>
    <x v="35"/>
    <s v="KHM"/>
    <x v="0"/>
    <s v="EG.ELC.ACCS.ZS"/>
    <x v="4"/>
    <x v="3"/>
    <n v="16.600000381469702"/>
    <n v="14.6247777938843"/>
    <n v="18.187099456787099"/>
    <n v="19.299999237060501"/>
    <n v="25.298383712768601"/>
    <n v="20.5"/>
    <n v="32.407581329345703"/>
    <n v="35.967636108398402"/>
    <n v="26.399999618530298"/>
    <n v="43.112152099609403"/>
    <n v="31.100000381469702"/>
    <n v="50.307262420654297"/>
    <n v="53.930564880371101"/>
    <n v="57.573696136474602"/>
    <n v="56.099998474121101"/>
    <n v="64.910423278808594"/>
    <n v="58.128669738769503"/>
    <n v="59.178195953369098"/>
    <n v="59.579322814941399"/>
    <n v="60.449153900146499"/>
    <n v="59.333835601806598"/>
    <n v="59.635128021240199"/>
    <n v="43.934470540001278"/>
  </r>
  <r>
    <x v="35"/>
    <s v="KHM"/>
    <x v="1"/>
    <s v="EG.ELC.ACCS.RU.ZS"/>
    <x v="4"/>
    <x v="3"/>
    <n v="6.5552415847778303"/>
    <n v="2.97569727897644"/>
    <n v="6.8245706558227504"/>
    <n v="7.6560211181640598"/>
    <n v="14.5160789489746"/>
    <n v="9.5164527893066406"/>
    <n v="22.206953048706101"/>
    <n v="26.058820724487301"/>
    <n v="11.654045104980501"/>
    <n v="33.6357231140137"/>
    <n v="15.7724351882935"/>
    <n v="39.035858154296903"/>
    <n v="43.177528381347699"/>
    <n v="47.412548065185497"/>
    <n v="44.726753234863303"/>
    <n v="56.121078491210902"/>
    <n v="47.8594779968262"/>
    <n v="49.029964447021499"/>
    <n v="49.434318542480497"/>
    <n v="50.611209869384801"/>
    <n v="49.233741760253899"/>
    <n v="49.577308654785199"/>
    <n v="32.551991769245696"/>
  </r>
  <r>
    <x v="35"/>
    <s v="KHM"/>
    <x v="2"/>
    <s v="EG.ELC.ACCS.UR.ZS"/>
    <x v="4"/>
    <x v="3"/>
    <n v="60.599998474121101"/>
    <n v="65.26025390625"/>
    <n v="67.199317932128906"/>
    <n v="69.144004821777301"/>
    <n v="71.101249694824205"/>
    <n v="66.800003051757798"/>
    <n v="75.079116821289105"/>
    <n v="77.100990295410199"/>
    <n v="87"/>
    <n v="81.184295654296903"/>
    <n v="91.300003051757798"/>
    <n v="93.584579467773395"/>
    <n v="94.292411804199205"/>
    <n v="94.861289978027301"/>
    <n v="96.900001525878906"/>
    <n v="95.734130859375"/>
    <n v="95.446960449218807"/>
    <n v="95.735595703125"/>
    <n v="95.954170227050795"/>
    <n v="95.717712402343807"/>
    <n v="95.713607788085895"/>
    <n v="95.7802734375"/>
    <n v="88.642379397437679"/>
  </r>
  <r>
    <x v="35"/>
    <s v="KHM"/>
    <x v="3"/>
    <s v="EG.ELC.LOSS.ZS"/>
    <x v="4"/>
    <x v="3"/>
    <n v="11.160714149475099"/>
    <n v="11.0019645690918"/>
    <n v="13.598900794982899"/>
    <n v="14.941021919250501"/>
    <n v="12.7607364654541"/>
    <n v="11.099585533142101"/>
    <n v="12.044105529785201"/>
    <n v="14.477211952209499"/>
    <n v="11.0661268234253"/>
    <n v="14.0600318908691"/>
    <n v="28.600000381469702"/>
    <n v="27.9245281219482"/>
    <n v="18.270572662353501"/>
    <n v="28.065242767333999"/>
    <n v="23.4160671234131"/>
    <n v="0"/>
    <n v="17.437971115112301"/>
    <n v="17.229820251464801"/>
    <n v="14.520964622497599"/>
    <n v="12.297188758850099"/>
    <n v="15.371485710144"/>
    <n v="14.854865074157701"/>
    <n v="16.39043362935384"/>
  </r>
  <r>
    <x v="42"/>
    <s v="CHI"/>
    <x v="4"/>
    <s v="EG.ELC.NUCL.ZS"/>
    <x v="2"/>
    <x v="4"/>
    <n v="0"/>
    <n v="0"/>
    <n v="0"/>
    <n v="0"/>
    <n v="0"/>
    <n v="0"/>
    <n v="0"/>
    <n v="0"/>
    <n v="0"/>
    <n v="0"/>
    <n v="0"/>
    <n v="0"/>
    <n v="0"/>
    <n v="0"/>
    <n v="0"/>
    <n v="0"/>
    <n v="0"/>
    <n v="0"/>
    <n v="0"/>
    <n v="0"/>
    <n v="0"/>
    <n v="0"/>
    <n v="0"/>
  </r>
  <r>
    <x v="35"/>
    <s v="KHM"/>
    <x v="5"/>
    <s v="EG.ELC.PETR.ZS"/>
    <x v="4"/>
    <x v="3"/>
    <n v="99.776786804199205"/>
    <n v="99.803535461425795"/>
    <n v="95.879119873046903"/>
    <n v="93.577980041503906"/>
    <n v="94.846626281738295"/>
    <n v="93.879669189453097"/>
    <n v="94.232398986816406"/>
    <n v="95.442359924316406"/>
    <n v="95.614036560058594"/>
    <n v="92.417060852050795"/>
    <n v="91.400001525878906"/>
    <n v="89.716979980468807"/>
    <n v="59.762901306152301"/>
    <n v="32.5646781921387"/>
    <n v="10.6792945861816"/>
    <n v="5.1853537559509304"/>
    <s v="NULL"/>
    <s v="NULL"/>
    <s v="NULL"/>
    <s v="NULL"/>
    <s v="NULL"/>
    <s v="NULL"/>
    <n v="59.275180158160978"/>
  </r>
  <r>
    <x v="35"/>
    <s v="KHM"/>
    <x v="6"/>
    <s v="EG.ELC.RNWX.KH"/>
    <x v="4"/>
    <x v="3"/>
    <n v="1000000"/>
    <n v="1000000"/>
    <n v="1000000"/>
    <n v="8000000"/>
    <n v="14000000"/>
    <n v="15000000"/>
    <n v="17000000"/>
    <n v="18000000"/>
    <n v="19000000"/>
    <n v="21000000"/>
    <n v="23000000"/>
    <n v="23000000"/>
    <n v="23000000"/>
    <n v="14000000"/>
    <n v="20000000"/>
    <n v="41000000"/>
    <n v="24500000"/>
    <n v="24875000"/>
    <n v="27593750"/>
    <n v="29492188"/>
    <n v="26615234"/>
    <n v="27144042"/>
    <n v="19962867.333333332"/>
  </r>
  <r>
    <x v="36"/>
    <s v="CMR"/>
    <x v="0"/>
    <s v="EG.ELC.ACCS.ZS"/>
    <x v="5"/>
    <x v="3"/>
    <n v="41"/>
    <n v="46.200000762939503"/>
    <n v="44.040401458740199"/>
    <n v="45.123012542724602"/>
    <n v="47.099998474121101"/>
    <n v="47.281932830810497"/>
    <n v="49"/>
    <n v="48.200000762939503"/>
    <n v="50.541397094726598"/>
    <n v="51.644153594970703"/>
    <n v="52.759555816650398"/>
    <n v="53.700000762939503"/>
    <n v="55.039154052734403"/>
    <n v="56.207813262939503"/>
    <n v="56.799999237060497"/>
    <n v="58.595592498779297"/>
    <n v="56.660640716552699"/>
    <n v="57.066009521484403"/>
    <n v="57.280559539794901"/>
    <n v="57.400699615478501"/>
    <n v="57.101978302002003"/>
    <n v="57.212314605712898"/>
    <n v="54.569295974004838"/>
  </r>
  <r>
    <x v="36"/>
    <s v="CMR"/>
    <x v="1"/>
    <s v="EG.ELC.ACCS.RU.ZS"/>
    <x v="5"/>
    <x v="3"/>
    <n v="9.2214584350585902"/>
    <n v="13.8618879318237"/>
    <n v="13.7675514221191"/>
    <n v="14.368439674377401"/>
    <n v="19.474184036254901"/>
    <n v="15.4982967376709"/>
    <n v="25.808855056762699"/>
    <n v="6.4265813827514604"/>
    <n v="17.022052764892599"/>
    <n v="17.516433715820298"/>
    <n v="15.912787437439"/>
    <n v="16.841920852661101"/>
    <n v="17.912208557128899"/>
    <n v="19.1956977844238"/>
    <n v="18.801946640014599"/>
    <n v="21.0984592437744"/>
    <n v="19.252077102661101"/>
    <n v="19.5870456695557"/>
    <n v="19.684883117675799"/>
    <n v="19.905616760253899"/>
    <n v="19.607404708862301"/>
    <n v="19.6962375640869"/>
    <n v="18.117239361717576"/>
  </r>
  <r>
    <x v="36"/>
    <s v="CMR"/>
    <x v="2"/>
    <s v="EG.ELC.ACCS.UR.ZS"/>
    <x v="5"/>
    <x v="3"/>
    <n v="79"/>
    <n v="83.950340270996094"/>
    <n v="78.5389404296875"/>
    <n v="79.336486816406307"/>
    <n v="77.099998474121094"/>
    <n v="80.976211547851605"/>
    <n v="73"/>
    <n v="90.400001525878906"/>
    <n v="83.594734191894503"/>
    <n v="84.493942260742202"/>
    <n v="87.378036499023395"/>
    <n v="87.5"/>
    <n v="88.269699096679702"/>
    <n v="88.541839599609403"/>
    <n v="89.199996948242202"/>
    <n v="89.802207946777301"/>
    <n v="88.953437805175795"/>
    <n v="89.124366760253906"/>
    <n v="89.270004272460895"/>
    <n v="89.287506103515597"/>
    <n v="89.158828735351605"/>
    <n v="89.210174560546903"/>
    <n v="89.337464468819761"/>
  </r>
  <r>
    <x v="36"/>
    <s v="CMR"/>
    <x v="3"/>
    <s v="EG.ELC.LOSS.ZS"/>
    <x v="5"/>
    <x v="3"/>
    <n v="21.8678169250488"/>
    <n v="25.6989555358887"/>
    <n v="23.151515960693398"/>
    <n v="23.778501510620099"/>
    <n v="19.221410751342798"/>
    <n v="17.432567596435501"/>
    <n v="12.318840980529799"/>
    <n v="9.3457946777343803"/>
    <n v="9.4701633453369105"/>
    <n v="9.3377141952514595"/>
    <n v="9.8321752548217791"/>
    <n v="9.8631992340087908"/>
    <n v="12.2539682388306"/>
    <n v="11.016333580017101"/>
    <n v="11.053316116333001"/>
    <n v="0"/>
    <n v="8.5809049606323207"/>
    <n v="7.6626386642456099"/>
    <n v="6.8242149353027299"/>
    <n v="5.7669396400451696"/>
    <n v="7.2086744308471697"/>
    <n v="6.8656167984008798"/>
    <n v="12.788155396779381"/>
  </r>
  <r>
    <x v="43"/>
    <s v="CHL"/>
    <x v="4"/>
    <s v="EG.ELC.NUCL.ZS"/>
    <x v="6"/>
    <x v="4"/>
    <n v="0"/>
    <n v="0"/>
    <n v="0"/>
    <n v="0"/>
    <n v="0"/>
    <n v="0"/>
    <n v="0"/>
    <n v="0"/>
    <n v="0"/>
    <n v="0"/>
    <n v="0"/>
    <n v="0"/>
    <n v="0"/>
    <n v="0"/>
    <n v="0"/>
    <n v="0"/>
    <n v="0"/>
    <n v="0"/>
    <n v="0"/>
    <n v="0"/>
    <n v="0"/>
    <n v="0"/>
    <n v="0"/>
  </r>
  <r>
    <x v="36"/>
    <s v="CMR"/>
    <x v="5"/>
    <s v="EG.ELC.PETR.ZS"/>
    <x v="5"/>
    <x v="3"/>
    <n v="1.0919539928436299"/>
    <n v="1.8921208381652801"/>
    <n v="3.5757575035095202"/>
    <n v="4.2345275878906303"/>
    <n v="4.6228709220886204"/>
    <n v="5.7942056655883798"/>
    <n v="11.1829223632813"/>
    <n v="15.9832153320313"/>
    <n v="15.3494100570679"/>
    <n v="22.185716629028299"/>
    <n v="19.715206146240199"/>
    <n v="18.5103874206543"/>
    <n v="18.4550266265869"/>
    <n v="18.475498199462901"/>
    <n v="18.481794357299801"/>
    <n v="17.889907836914102"/>
    <s v="NULL"/>
    <s v="NULL"/>
    <s v="NULL"/>
    <s v="NULL"/>
    <s v="NULL"/>
    <s v="NULL"/>
    <n v="9.4019295942215741"/>
  </r>
  <r>
    <x v="36"/>
    <s v="CMR"/>
    <x v="6"/>
    <s v="EG.ELC.RNWX.KH"/>
    <x v="5"/>
    <x v="3"/>
    <n v="0"/>
    <n v="0"/>
    <n v="0"/>
    <n v="0"/>
    <n v="0"/>
    <n v="0"/>
    <n v="643000000"/>
    <n v="76000000"/>
    <n v="77000000"/>
    <n v="71000000"/>
    <n v="59000000"/>
    <n v="61000000"/>
    <n v="64000000"/>
    <n v="68000000"/>
    <n v="72000000"/>
    <n v="76000000"/>
    <n v="70000000"/>
    <n v="71500000"/>
    <n v="72375000"/>
    <n v="72468752"/>
    <n v="71585936"/>
    <n v="71982424"/>
    <n v="80805338.666666672"/>
  </r>
  <r>
    <x v="44"/>
    <s v="CAN"/>
    <x v="0"/>
    <s v="EG.ELC.ACCS.ZS"/>
    <x v="7"/>
    <x v="4"/>
    <n v="100"/>
    <n v="100"/>
    <n v="100"/>
    <n v="100"/>
    <n v="100"/>
    <n v="100"/>
    <n v="100"/>
    <n v="100"/>
    <n v="100"/>
    <n v="100"/>
    <n v="100"/>
    <n v="100"/>
    <n v="100"/>
    <n v="100"/>
    <n v="100"/>
    <n v="100"/>
    <n v="100"/>
    <n v="100"/>
    <n v="100"/>
    <n v="100"/>
    <n v="100"/>
    <n v="100"/>
    <n v="104.76190476190476"/>
  </r>
  <r>
    <x v="44"/>
    <s v="CAN"/>
    <x v="1"/>
    <s v="EG.ELC.ACCS.RU.ZS"/>
    <x v="7"/>
    <x v="4"/>
    <n v="100"/>
    <n v="100"/>
    <n v="100"/>
    <n v="100"/>
    <n v="100"/>
    <n v="100"/>
    <n v="100"/>
    <n v="100"/>
    <n v="100"/>
    <n v="100"/>
    <n v="100"/>
    <n v="100"/>
    <n v="100"/>
    <n v="100"/>
    <n v="100"/>
    <n v="100"/>
    <n v="100"/>
    <n v="100"/>
    <n v="100"/>
    <n v="100"/>
    <n v="100"/>
    <n v="100"/>
    <n v="104.76190476190476"/>
  </r>
  <r>
    <x v="44"/>
    <s v="CAN"/>
    <x v="2"/>
    <s v="EG.ELC.ACCS.UR.ZS"/>
    <x v="7"/>
    <x v="4"/>
    <n v="100"/>
    <n v="100"/>
    <n v="100"/>
    <n v="100"/>
    <n v="100"/>
    <n v="100"/>
    <n v="100"/>
    <n v="100"/>
    <n v="100"/>
    <n v="100"/>
    <n v="100"/>
    <n v="100"/>
    <n v="100"/>
    <n v="100"/>
    <n v="100"/>
    <n v="100"/>
    <n v="100"/>
    <n v="100"/>
    <n v="100"/>
    <n v="100"/>
    <n v="100"/>
    <n v="100"/>
    <n v="104.76190476190476"/>
  </r>
  <r>
    <x v="44"/>
    <s v="CAN"/>
    <x v="3"/>
    <s v="EG.ELC.LOSS.ZS"/>
    <x v="7"/>
    <x v="4"/>
    <n v="7.8056988716125497"/>
    <n v="7.5222964286804199"/>
    <n v="8.20965576171875"/>
    <n v="6.4991130828857404"/>
    <n v="6.2880816459655797"/>
    <n v="8.3118457794189506"/>
    <n v="8.5269222259521502"/>
    <n v="7.4653482437133798"/>
    <n v="8.3465480804443395"/>
    <n v="8.7093305587768608"/>
    <n v="8.5594911575317401"/>
    <n v="8.8005762100219709"/>
    <n v="8.4385318756103498"/>
    <n v="8.4669561386108398"/>
    <n v="8.7117671966552699"/>
    <n v="0"/>
    <n v="6.4043140411376998"/>
    <n v="5.8957591056823704"/>
    <n v="5.2529602050781303"/>
    <n v="4.3882584571838397"/>
    <n v="5.4853229522705096"/>
    <n v="5.25557518005371"/>
    <n v="7.3021120570954823"/>
  </r>
  <r>
    <x v="45"/>
    <s v="COL"/>
    <x v="4"/>
    <s v="EG.ELC.NUCL.ZS"/>
    <x v="6"/>
    <x v="2"/>
    <n v="0"/>
    <n v="0"/>
    <n v="0"/>
    <n v="0"/>
    <n v="0"/>
    <n v="0"/>
    <n v="0"/>
    <n v="0"/>
    <n v="0"/>
    <n v="0"/>
    <n v="0"/>
    <n v="0"/>
    <n v="0"/>
    <n v="0"/>
    <n v="0"/>
    <n v="0"/>
    <n v="0"/>
    <n v="0"/>
    <n v="0"/>
    <n v="0"/>
    <n v="0"/>
    <n v="0"/>
    <n v="0"/>
  </r>
  <r>
    <x v="44"/>
    <s v="CAN"/>
    <x v="5"/>
    <s v="EG.ELC.PETR.ZS"/>
    <x v="7"/>
    <x v="4"/>
    <n v="1.82976770401001"/>
    <n v="2.8644578456878702"/>
    <n v="2.3112061023712198"/>
    <n v="3.6608078479766801"/>
    <n v="3.8693706989288299"/>
    <n v="2.5154547691345202"/>
    <n v="1.85243368148804"/>
    <n v="1.98676133155823"/>
    <n v="1.6229707002639799"/>
    <n v="1.7337958812713601"/>
    <n v="1.29501068592072"/>
    <n v="1.0372107028961199"/>
    <n v="1.0881943702697801"/>
    <n v="1.1670888662338299"/>
    <n v="1.2424851655960101"/>
    <n v="1.21477770805359"/>
    <s v="NULL"/>
    <s v="NULL"/>
    <s v="NULL"/>
    <s v="NULL"/>
    <s v="NULL"/>
    <s v="NULL"/>
    <n v="1.4900854315076566"/>
  </r>
  <r>
    <x v="44"/>
    <s v="CAN"/>
    <x v="6"/>
    <s v="EG.ELC.RNWX.KH"/>
    <x v="7"/>
    <x v="4"/>
    <n v="8483999744"/>
    <n v="8945999872"/>
    <n v="9457999872"/>
    <n v="9886999552"/>
    <n v="9763999744"/>
    <n v="10577000448"/>
    <n v="11015999488"/>
    <n v="11445000192"/>
    <n v="10974000128"/>
    <n v="14513000448"/>
    <n v="19398000640"/>
    <n v="20985999360"/>
    <n v="22328999936"/>
    <n v="29336999936"/>
    <n v="37211000832"/>
    <n v="42036998144"/>
    <n v="32728500224"/>
    <n v="35328376832"/>
    <n v="36826218496"/>
    <n v="36730023936"/>
    <n v="35403280384"/>
    <n v="36071972864"/>
    <n v="23307160527.238094"/>
  </r>
  <r>
    <x v="38"/>
    <s v="CSS"/>
    <x v="0"/>
    <s v="EG.ELC.ACCS.ZS"/>
    <x v="1"/>
    <x v="1"/>
    <n v="86.829292297363295"/>
    <n v="89.453590393066406"/>
    <n v="89.286476135253906"/>
    <n v="89.376365661621094"/>
    <n v="89.860267639160199"/>
    <n v="90.284721374511705"/>
    <n v="90.760650634765597"/>
    <n v="91.711372375488295"/>
    <n v="92.880828857421903"/>
    <n v="92.191184997558594"/>
    <n v="93.407058715820298"/>
    <n v="93.390647888183594"/>
    <n v="94.402992248535199"/>
    <n v="94.886924743652301"/>
    <n v="94.801750183105497"/>
    <n v="95.665931701660199"/>
    <n v="94.939399719238295"/>
    <n v="95.073501586914105"/>
    <n v="95.120147705078097"/>
    <n v="95.199745178222699"/>
    <n v="95.083198547363295"/>
    <n v="95.119148254394503"/>
    <n v="97.12977127801804"/>
  </r>
  <r>
    <x v="38"/>
    <s v="CSS"/>
    <x v="1"/>
    <s v="EG.ELC.ACCS.RU.ZS"/>
    <x v="1"/>
    <x v="1"/>
    <n v="79.1168212890625"/>
    <n v="83.701019287109403"/>
    <n v="83.248359680175795"/>
    <n v="83.584060668945298"/>
    <n v="84.321075439453097"/>
    <n v="85.509048461914105"/>
    <n v="86.037513732910199"/>
    <n v="87.198295593261705"/>
    <n v="87.2625732421875"/>
    <n v="87.784011840820298"/>
    <n v="89.7276611328125"/>
    <n v="89.150474548339801"/>
    <n v="90.833396911621094"/>
    <n v="92.049873352050795"/>
    <n v="91.695892333984403"/>
    <n v="92.847267150878906"/>
    <n v="91.856613159179702"/>
    <n v="92.112411499023395"/>
    <n v="92.128044128417997"/>
    <n v="92.236083984375"/>
    <n v="92.083290100097699"/>
    <n v="92.139961242675795"/>
    <n v="92.696368989490324"/>
  </r>
  <r>
    <x v="38"/>
    <s v="CSS"/>
    <x v="2"/>
    <s v="EG.ELC.ACCS.UR.ZS"/>
    <x v="1"/>
    <x v="1"/>
    <n v="94.597633361816406"/>
    <n v="95.369880676269503"/>
    <n v="95.338668823242202"/>
    <n v="95.237045288085895"/>
    <n v="95.452674865722699"/>
    <n v="95.302993774414105"/>
    <n v="95.524497985839801"/>
    <n v="96.279953002929702"/>
    <n v="98.524375915527301"/>
    <n v="96.990852355957003"/>
    <n v="97.128654479980497"/>
    <n v="97.644943237304702"/>
    <n v="97.977165222167997"/>
    <n v="97.720787048339801"/>
    <n v="97.825363159179702"/>
    <n v="98.394790649414105"/>
    <n v="97.979522705078097"/>
    <n v="97.980117797851605"/>
    <n v="98.044952392578097"/>
    <n v="98.099845886230497"/>
    <n v="98.026107788085895"/>
    <n v="98.037757873535199"/>
    <n v="101.59421829950242"/>
  </r>
  <r>
    <x v="38"/>
    <s v="CSS"/>
    <x v="3"/>
    <s v="EG.ELC.LOSS.ZS"/>
    <x v="1"/>
    <x v="1"/>
    <n v="8.0607385635375994"/>
    <n v="8.1492424011230504"/>
    <n v="8.3800086975097692"/>
    <n v="7.0547208786010698"/>
    <n v="8.1440153121948207"/>
    <n v="8.6260786056518608"/>
    <n v="8.3472251892089808"/>
    <n v="6.9350495338439897"/>
    <n v="10.1249179840088"/>
    <n v="10.2210140228271"/>
    <n v="9.0439805984497106"/>
    <n v="9.1457357406616193"/>
    <n v="9.6115608215331996"/>
    <n v="9.7436552047729492"/>
    <n v="9.3894681930541992"/>
    <n v="0"/>
    <n v="7.1861710548400897"/>
    <n v="6.5798234939575204"/>
    <n v="5.7888655662536603"/>
    <n v="4.8887152671814"/>
    <n v="6.1108937263488796"/>
    <n v="5.8420743942260698"/>
    <n v="7.9701883452279203"/>
  </r>
  <r>
    <x v="46"/>
    <s v="COM"/>
    <x v="4"/>
    <s v="EG.ELC.NUCL.ZS"/>
    <x v="5"/>
    <x v="3"/>
    <n v="0"/>
    <n v="0"/>
    <n v="0"/>
    <n v="0"/>
    <n v="0"/>
    <n v="0"/>
    <n v="0"/>
    <n v="0"/>
    <n v="0"/>
    <n v="0"/>
    <n v="0"/>
    <n v="0"/>
    <n v="0"/>
    <n v="0"/>
    <n v="0"/>
    <n v="0"/>
    <n v="0"/>
    <n v="0"/>
    <n v="0"/>
    <n v="0"/>
    <n v="0"/>
    <n v="0"/>
    <n v="0"/>
  </r>
  <r>
    <x v="38"/>
    <s v="CSS"/>
    <x v="5"/>
    <s v="EG.ELC.PETR.ZS"/>
    <x v="1"/>
    <x v="1"/>
    <s v="NULL"/>
    <s v="NULL"/>
    <s v="NULL"/>
    <s v="NULL"/>
    <s v="NULL"/>
    <s v="NULL"/>
    <s v="NULL"/>
    <s v="NULL"/>
    <s v="NULL"/>
    <s v="NULL"/>
    <s v="NULL"/>
    <s v="NULL"/>
    <s v="NULL"/>
    <s v="NULL"/>
    <s v="NULL"/>
    <s v="NULL"/>
    <s v="NULL"/>
    <s v="NULL"/>
    <s v="NULL"/>
    <s v="NULL"/>
    <s v="NULL"/>
    <s v="NULL"/>
    <n v="0"/>
  </r>
  <r>
    <x v="38"/>
    <s v="CSS"/>
    <x v="6"/>
    <s v="EG.ELC.RNWX.KH"/>
    <x v="1"/>
    <x v="1"/>
    <n v="225000000"/>
    <n v="199000000"/>
    <n v="88000000"/>
    <n v="75000000"/>
    <n v="126000000"/>
    <n v="144000000"/>
    <n v="174000000"/>
    <n v="157000000"/>
    <n v="122000000"/>
    <n v="203000000"/>
    <n v="180000000"/>
    <n v="229000000"/>
    <n v="284000000"/>
    <n v="277000000"/>
    <n v="268000000"/>
    <n v="294000000"/>
    <n v="280750016"/>
    <n v="279937504"/>
    <n v="280671872"/>
    <n v="283839840"/>
    <n v="281299808"/>
    <n v="281437248"/>
    <n v="225377918.47619048"/>
  </r>
  <r>
    <x v="39"/>
    <s v="CYM"/>
    <x v="0"/>
    <s v="EG.ELC.ACCS.ZS"/>
    <x v="6"/>
    <x v="4"/>
    <n v="100"/>
    <n v="100"/>
    <n v="100"/>
    <n v="100"/>
    <n v="100"/>
    <n v="100"/>
    <n v="100"/>
    <n v="100"/>
    <n v="100"/>
    <n v="100"/>
    <n v="100"/>
    <n v="100"/>
    <n v="100"/>
    <n v="100"/>
    <n v="100"/>
    <n v="100"/>
    <n v="100"/>
    <n v="100"/>
    <n v="100"/>
    <n v="100"/>
    <n v="100"/>
    <n v="100"/>
    <n v="104.76190476190476"/>
  </r>
  <r>
    <x v="39"/>
    <s v="CYM"/>
    <x v="1"/>
    <s v="EG.ELC.ACCS.RU.ZS"/>
    <x v="6"/>
    <x v="4"/>
    <n v="100"/>
    <n v="100"/>
    <n v="100"/>
    <n v="100"/>
    <n v="100"/>
    <n v="100"/>
    <n v="100"/>
    <n v="100"/>
    <n v="100"/>
    <n v="100"/>
    <n v="100"/>
    <n v="100"/>
    <n v="100"/>
    <n v="100"/>
    <n v="100"/>
    <n v="100"/>
    <n v="100"/>
    <n v="100"/>
    <n v="100"/>
    <n v="100"/>
    <n v="100"/>
    <n v="100"/>
    <n v="104.76190476190476"/>
  </r>
  <r>
    <x v="39"/>
    <s v="CYM"/>
    <x v="2"/>
    <s v="EG.ELC.ACCS.UR.ZS"/>
    <x v="6"/>
    <x v="4"/>
    <n v="100"/>
    <n v="100"/>
    <n v="100"/>
    <n v="100"/>
    <n v="100"/>
    <n v="100"/>
    <n v="100"/>
    <n v="100"/>
    <n v="100"/>
    <n v="100"/>
    <n v="100"/>
    <n v="100"/>
    <n v="100"/>
    <n v="100"/>
    <n v="100"/>
    <n v="100"/>
    <n v="100"/>
    <n v="100"/>
    <n v="100"/>
    <n v="100"/>
    <n v="100"/>
    <n v="100"/>
    <n v="104.76190476190476"/>
  </r>
  <r>
    <x v="39"/>
    <s v="CYM"/>
    <x v="3"/>
    <s v="EG.ELC.LOSS.ZS"/>
    <x v="6"/>
    <x v="4"/>
    <n v="0"/>
    <n v="0"/>
    <n v="0"/>
    <n v="0"/>
    <n v="0"/>
    <n v="0"/>
    <n v="0"/>
    <n v="0"/>
    <n v="0"/>
    <n v="0"/>
    <n v="0"/>
    <n v="0"/>
    <n v="0"/>
    <n v="0"/>
    <n v="0"/>
    <n v="0"/>
    <n v="0"/>
    <n v="0"/>
    <n v="0"/>
    <n v="0"/>
    <n v="0"/>
    <n v="0"/>
    <n v="0"/>
  </r>
  <r>
    <x v="47"/>
    <s v="COD"/>
    <x v="4"/>
    <s v="EG.ELC.NUCL.ZS"/>
    <x v="5"/>
    <x v="0"/>
    <n v="0"/>
    <n v="0"/>
    <n v="0"/>
    <n v="0"/>
    <n v="0"/>
    <n v="0"/>
    <n v="0"/>
    <n v="0"/>
    <n v="0"/>
    <n v="0"/>
    <n v="0"/>
    <n v="0"/>
    <n v="0"/>
    <n v="0"/>
    <n v="0"/>
    <n v="0"/>
    <n v="0"/>
    <n v="0"/>
    <n v="0"/>
    <n v="0"/>
    <n v="0"/>
    <n v="0"/>
    <n v="0"/>
  </r>
  <r>
    <x v="39"/>
    <s v="CYM"/>
    <x v="5"/>
    <s v="EG.ELC.PETR.ZS"/>
    <x v="6"/>
    <x v="4"/>
    <s v="NULL"/>
    <s v="NULL"/>
    <s v="NULL"/>
    <s v="NULL"/>
    <s v="NULL"/>
    <s v="NULL"/>
    <s v="NULL"/>
    <s v="NULL"/>
    <s v="NULL"/>
    <s v="NULL"/>
    <s v="NULL"/>
    <s v="NULL"/>
    <s v="NULL"/>
    <s v="NULL"/>
    <s v="NULL"/>
    <s v="NULL"/>
    <s v="NULL"/>
    <s v="NULL"/>
    <s v="NULL"/>
    <s v="NULL"/>
    <s v="NULL"/>
    <s v="NULL"/>
    <n v="0"/>
  </r>
  <r>
    <x v="39"/>
    <s v="CYM"/>
    <x v="6"/>
    <s v="EG.ELC.RNWX.KH"/>
    <x v="6"/>
    <x v="4"/>
    <n v="0"/>
    <n v="0"/>
    <n v="0"/>
    <n v="0"/>
    <n v="0"/>
    <n v="0"/>
    <n v="0"/>
    <n v="0"/>
    <n v="0"/>
    <n v="0"/>
    <n v="0"/>
    <n v="0"/>
    <n v="0"/>
    <n v="0"/>
    <n v="0"/>
    <n v="0"/>
    <n v="0"/>
    <n v="0"/>
    <n v="0"/>
    <n v="0"/>
    <n v="0"/>
    <n v="0"/>
    <n v="0"/>
  </r>
  <r>
    <x v="40"/>
    <s v="CAF"/>
    <x v="0"/>
    <s v="EG.ELC.ACCS.ZS"/>
    <x v="5"/>
    <x v="0"/>
    <n v="6"/>
    <n v="5.7360520362854004"/>
    <n v="6.1770539283752397"/>
    <n v="6.6128201484680202"/>
    <n v="7.0457005500793501"/>
    <n v="7.4780445098876998"/>
    <n v="7.8051691055297896"/>
    <n v="8.3509979248046893"/>
    <n v="7.4800000190734899"/>
    <n v="9.2528753280639595"/>
    <n v="9.8000001907348597"/>
    <n v="10.2466478347778"/>
    <n v="10.8688611984253"/>
    <n v="11.4691410064697"/>
    <n v="12.057396888732899"/>
    <n v="12.727029800415"/>
    <n v="11.7806072235107"/>
    <n v="12.0085439682007"/>
    <n v="12.143394470214799"/>
    <n v="12.164894104003899"/>
    <n v="12.024359703064"/>
    <n v="12.0852975845337"/>
    <n v="10.062613691602429"/>
  </r>
  <r>
    <x v="40"/>
    <s v="CAF"/>
    <x v="1"/>
    <s v="EG.ELC.ACCS.RU.ZS"/>
    <x v="5"/>
    <x v="0"/>
    <n v="0"/>
    <n v="0.83401066064834595"/>
    <n v="0.96978044509887695"/>
    <n v="1.0916430950164799"/>
    <n v="1.1990500688552901"/>
    <n v="1.2859081029892001"/>
    <n v="1.2859081029892001"/>
    <n v="1.40248191356659"/>
    <n v="4.7373542785644496"/>
    <n v="1.4840893745422401"/>
    <n v="1.4840893745422401"/>
    <n v="1.4840893745422401"/>
    <n v="1.4840893745422401"/>
    <n v="0.62517088651657104"/>
    <n v="0.98492938280105602"/>
    <n v="1.43695080280304"/>
    <n v="1.1327850818634"/>
    <n v="1.0449590682983401"/>
    <n v="1.1499060392379801"/>
    <n v="1.19115030765533"/>
    <n v="1.12970018386841"/>
    <n v="1.12892889976501"/>
    <n v="1.3603321342241206"/>
  </r>
  <r>
    <x v="40"/>
    <s v="CAF"/>
    <x v="2"/>
    <s v="EG.ELC.ACCS.UR.ZS"/>
    <x v="5"/>
    <x v="0"/>
    <n v="15.6000003814697"/>
    <n v="13.829882621765099"/>
    <n v="14.7449054718018"/>
    <n v="15.6655464172363"/>
    <n v="16.598752975463899"/>
    <n v="17.551467895507798"/>
    <n v="20.263671875"/>
    <n v="19.526363372802699"/>
    <n v="11.8599996566772"/>
    <n v="21.561582565307599"/>
    <n v="24.899999618530298"/>
    <n v="26.058967590331999"/>
    <n v="27.0816841125488"/>
    <n v="27.9654445648193"/>
    <n v="28.694501876831101"/>
    <n v="29.468040466308601"/>
    <n v="28.302417755126999"/>
    <n v="28.607601165771499"/>
    <n v="28.768140792846701"/>
    <n v="28.7865505218506"/>
    <n v="28.616176605224599"/>
    <n v="28.694616317748999"/>
    <n v="23.959348315284359"/>
  </r>
  <r>
    <x v="40"/>
    <s v="CAF"/>
    <x v="3"/>
    <s v="EG.ELC.LOSS.ZS"/>
    <x v="5"/>
    <x v="0"/>
    <n v="0"/>
    <n v="0"/>
    <n v="0"/>
    <n v="0"/>
    <n v="0"/>
    <n v="0"/>
    <n v="0"/>
    <n v="0"/>
    <n v="0"/>
    <n v="0"/>
    <n v="0"/>
    <n v="0"/>
    <n v="0"/>
    <n v="0"/>
    <n v="0"/>
    <n v="0"/>
    <n v="0"/>
    <n v="0"/>
    <n v="0"/>
    <n v="0"/>
    <n v="0"/>
    <n v="0"/>
    <n v="0"/>
  </r>
  <r>
    <x v="48"/>
    <s v="COG"/>
    <x v="4"/>
    <s v="EG.ELC.NUCL.ZS"/>
    <x v="5"/>
    <x v="3"/>
    <n v="0"/>
    <n v="0"/>
    <n v="0"/>
    <n v="0"/>
    <n v="0"/>
    <n v="0"/>
    <n v="0"/>
    <n v="0"/>
    <n v="0"/>
    <n v="0"/>
    <n v="0"/>
    <n v="0"/>
    <n v="0"/>
    <n v="0"/>
    <n v="0"/>
    <n v="0"/>
    <n v="0"/>
    <n v="0"/>
    <n v="0"/>
    <n v="0"/>
    <n v="0"/>
    <n v="0"/>
    <n v="0"/>
  </r>
  <r>
    <x v="40"/>
    <s v="CAF"/>
    <x v="5"/>
    <s v="EG.ELC.PETR.ZS"/>
    <x v="5"/>
    <x v="0"/>
    <s v="NULL"/>
    <s v="NULL"/>
    <s v="NULL"/>
    <s v="NULL"/>
    <s v="NULL"/>
    <s v="NULL"/>
    <s v="NULL"/>
    <s v="NULL"/>
    <s v="NULL"/>
    <s v="NULL"/>
    <s v="NULL"/>
    <s v="NULL"/>
    <s v="NULL"/>
    <s v="NULL"/>
    <s v="NULL"/>
    <s v="NULL"/>
    <s v="NULL"/>
    <s v="NULL"/>
    <s v="NULL"/>
    <s v="NULL"/>
    <s v="NULL"/>
    <s v="NULL"/>
    <n v="0"/>
  </r>
  <r>
    <x v="40"/>
    <s v="CAF"/>
    <x v="6"/>
    <s v="EG.ELC.RNWX.KH"/>
    <x v="5"/>
    <x v="0"/>
    <n v="0"/>
    <n v="0"/>
    <n v="0"/>
    <n v="0"/>
    <n v="0"/>
    <n v="0"/>
    <n v="0"/>
    <n v="0"/>
    <n v="0"/>
    <n v="0"/>
    <n v="0"/>
    <n v="0"/>
    <n v="0"/>
    <n v="0"/>
    <n v="0"/>
    <n v="0"/>
    <n v="0"/>
    <n v="0"/>
    <n v="0"/>
    <n v="0"/>
    <n v="0"/>
    <n v="0"/>
    <n v="0"/>
  </r>
  <r>
    <x v="49"/>
    <s v="CEB"/>
    <x v="0"/>
    <s v="EG.ELC.ACCS.ZS"/>
    <x v="1"/>
    <x v="1"/>
    <n v="100"/>
    <n v="100"/>
    <n v="100"/>
    <n v="100"/>
    <n v="100"/>
    <n v="100"/>
    <n v="100"/>
    <n v="100"/>
    <n v="100"/>
    <n v="100"/>
    <n v="100"/>
    <n v="100"/>
    <n v="100"/>
    <n v="100"/>
    <n v="100"/>
    <n v="100"/>
    <n v="100"/>
    <n v="100"/>
    <n v="100"/>
    <n v="100"/>
    <n v="100"/>
    <n v="100"/>
    <n v="104.76190476190476"/>
  </r>
  <r>
    <x v="49"/>
    <s v="CEB"/>
    <x v="1"/>
    <s v="EG.ELC.ACCS.RU.ZS"/>
    <x v="1"/>
    <x v="1"/>
    <n v="100"/>
    <n v="100"/>
    <n v="100"/>
    <n v="100"/>
    <n v="100"/>
    <n v="100"/>
    <n v="100"/>
    <n v="100"/>
    <n v="100"/>
    <n v="100"/>
    <n v="100"/>
    <n v="100"/>
    <n v="100"/>
    <n v="100"/>
    <n v="100"/>
    <n v="100"/>
    <n v="100"/>
    <n v="100"/>
    <n v="100"/>
    <n v="100"/>
    <n v="100"/>
    <n v="100"/>
    <n v="104.76190476190476"/>
  </r>
  <r>
    <x v="49"/>
    <s v="CEB"/>
    <x v="2"/>
    <s v="EG.ELC.ACCS.UR.ZS"/>
    <x v="1"/>
    <x v="1"/>
    <n v="100"/>
    <n v="100"/>
    <n v="100"/>
    <n v="100"/>
    <n v="100"/>
    <n v="100"/>
    <n v="100"/>
    <n v="100"/>
    <n v="100"/>
    <n v="100"/>
    <n v="100"/>
    <n v="100"/>
    <n v="100"/>
    <n v="100"/>
    <n v="100"/>
    <n v="100"/>
    <n v="100"/>
    <n v="100"/>
    <n v="100"/>
    <n v="100"/>
    <n v="100"/>
    <n v="100"/>
    <n v="104.76190476190476"/>
  </r>
  <r>
    <x v="49"/>
    <s v="CEB"/>
    <x v="3"/>
    <s v="EG.ELC.LOSS.ZS"/>
    <x v="1"/>
    <x v="1"/>
    <n v="10.6522159576416"/>
    <n v="10.278364181518601"/>
    <n v="10.008936882019"/>
    <n v="9.5371522903442401"/>
    <n v="9.1809616088867205"/>
    <n v="9.1159076690673793"/>
    <n v="8.7488012313842791"/>
    <n v="8.8761987686157209"/>
    <n v="8.3131799697875994"/>
    <n v="8.4802389144897496"/>
    <n v="8.1525764465331996"/>
    <n v="7.5471816062927202"/>
    <n v="7.8203206062316903"/>
    <n v="7.5072698593139604"/>
    <n v="7.37062311172485"/>
    <n v="0"/>
    <n v="5.6745533943176296"/>
    <n v="5.1381115913391104"/>
    <n v="4.5458221435546902"/>
    <n v="3.83962178230286"/>
    <n v="4.7995271682739302"/>
    <n v="4.58077049255371"/>
    <n v="7.6270636036282493"/>
  </r>
  <r>
    <x v="50"/>
    <s v="CRI"/>
    <x v="4"/>
    <s v="EG.ELC.NUCL.ZS"/>
    <x v="6"/>
    <x v="2"/>
    <n v="0"/>
    <n v="0"/>
    <n v="0"/>
    <n v="0"/>
    <n v="0"/>
    <n v="0"/>
    <n v="0"/>
    <n v="0"/>
    <n v="0"/>
    <n v="0"/>
    <n v="0"/>
    <n v="0"/>
    <n v="0"/>
    <n v="0"/>
    <n v="0"/>
    <n v="0"/>
    <n v="0"/>
    <n v="0"/>
    <n v="0"/>
    <n v="0"/>
    <n v="0"/>
    <n v="0"/>
    <n v="0"/>
  </r>
  <r>
    <x v="49"/>
    <s v="CEB"/>
    <x v="5"/>
    <s v="EG.ELC.PETR.ZS"/>
    <x v="1"/>
    <x v="1"/>
    <n v="3.1841838359832799"/>
    <n v="3.8117482662200901"/>
    <n v="2.9324102401733398"/>
    <n v="2.92425537109375"/>
    <n v="2.1320223808288601"/>
    <n v="1.91177761554718"/>
    <n v="1.8220522403717001"/>
    <n v="1.7811096906662001"/>
    <n v="1.57407331466675"/>
    <n v="1.8351982831955"/>
    <n v="1.3895397186279299"/>
    <n v="1.1086516380310101"/>
    <n v="1.0117760896682699"/>
    <n v="0.80427336692810103"/>
    <n v="0.67820417881011996"/>
    <n v="0.85423934459686302"/>
    <s v="NULL"/>
    <s v="NULL"/>
    <s v="NULL"/>
    <s v="NULL"/>
    <s v="NULL"/>
    <s v="NULL"/>
    <n v="1.4169293131147116"/>
  </r>
  <r>
    <x v="49"/>
    <s v="CEB"/>
    <x v="6"/>
    <s v="EG.ELC.RNWX.KH"/>
    <x v="1"/>
    <x v="1"/>
    <n v="905000000"/>
    <n v="1296999936"/>
    <n v="1343000064"/>
    <n v="1580999936"/>
    <n v="2868000000"/>
    <n v="4439000064"/>
    <n v="5337999872"/>
    <n v="7175000064"/>
    <n v="9820999680"/>
    <n v="13144000512"/>
    <n v="17652000768"/>
    <n v="24948000768"/>
    <n v="32995000320"/>
    <n v="37275000832"/>
    <n v="45619998720"/>
    <n v="51690999808"/>
    <n v="41895251968"/>
    <n v="44120313856"/>
    <n v="45831639040"/>
    <n v="45884551168"/>
    <n v="44432936960"/>
    <n v="45067362304"/>
    <n v="25015431268.57143"/>
  </r>
  <r>
    <x v="41"/>
    <s v="TCD"/>
    <x v="0"/>
    <s v="EG.ELC.ACCS.ZS"/>
    <x v="5"/>
    <x v="0"/>
    <n v="3.17988133430481"/>
    <n v="3.5271143913268999"/>
    <n v="3.8667628765106201"/>
    <n v="4.2011761665344203"/>
    <n v="3.5"/>
    <n v="4.8636937141418501"/>
    <n v="5.1965565681457502"/>
    <n v="5.5339407920837402"/>
    <n v="5.8785562515258798"/>
    <n v="6.2331113815307599"/>
    <n v="6.4000000953674299"/>
    <n v="8.9799995422363299"/>
    <n v="7.8354058265686"/>
    <n v="8.1265583038330096"/>
    <n v="8.4056854248046893"/>
    <n v="7.6999998092651403"/>
    <n v="8.0169124603271502"/>
    <n v="8.0622892379760707"/>
    <n v="8.0462217330932599"/>
    <n v="7.9563555717468297"/>
    <n v="8.0204448699951207"/>
    <n v="8.0213279724121094"/>
    <n v="6.7405711582728793"/>
  </r>
  <r>
    <x v="41"/>
    <s v="TCD"/>
    <x v="1"/>
    <s v="EG.ELC.ACCS.RU.ZS"/>
    <x v="5"/>
    <x v="0"/>
    <n v="1.29176568984985"/>
    <n v="1.4110918045043901"/>
    <n v="1.5203611850738501"/>
    <n v="1.62037241458893"/>
    <n v="1.62037241458893"/>
    <n v="1.7971951961517301"/>
    <n v="1.8767436742782599"/>
    <n v="1.95509552955627"/>
    <n v="2.0376904010772701"/>
    <n v="2.1293876171112101"/>
    <n v="3.0465226173400901"/>
    <n v="7.6869664192199698"/>
    <n v="3.0593574047088601"/>
    <n v="3.0479710102081299"/>
    <n v="3.0153751373290998"/>
    <n v="0.52286285161972001"/>
    <n v="2.4113914966583301"/>
    <n v="2.24940013885498"/>
    <n v="2.0497574806213401"/>
    <n v="1.8083530664444001"/>
    <n v="2.1297254562377899"/>
    <n v="2.0593090057372998"/>
    <n v="2.3974794291314616"/>
  </r>
  <r>
    <x v="41"/>
    <s v="TCD"/>
    <x v="2"/>
    <s v="EG.ELC.ACCS.UR.ZS"/>
    <x v="5"/>
    <x v="0"/>
    <n v="10.0180931091309"/>
    <n v="11.1758489608765"/>
    <n v="12.332278251647899"/>
    <n v="13.494325637817401"/>
    <n v="16.399999618530298"/>
    <n v="15.8630590438843"/>
    <n v="17.081529617309599"/>
    <n v="18.3207683563232"/>
    <n v="19.575088500976602"/>
    <n v="20.838802337646499"/>
    <n v="18.299999237060501"/>
    <n v="13.550000190734901"/>
    <n v="24.629442214965799"/>
    <n v="25.8751335144043"/>
    <n v="27.109378814697301"/>
    <n v="32.400001525878899"/>
    <n v="27.5034885406494"/>
    <n v="28.222000122070298"/>
    <n v="28.808717727661101"/>
    <n v="29.2335529327393"/>
    <n v="28.441940307617202"/>
    <n v="28.676551818847699"/>
    <n v="22.278571446736663"/>
  </r>
  <r>
    <x v="41"/>
    <s v="TCD"/>
    <x v="3"/>
    <s v="EG.ELC.LOSS.ZS"/>
    <x v="5"/>
    <x v="0"/>
    <n v="0"/>
    <n v="0"/>
    <n v="0"/>
    <n v="0"/>
    <n v="0"/>
    <n v="0"/>
    <n v="0"/>
    <n v="0"/>
    <n v="0"/>
    <n v="0"/>
    <n v="0"/>
    <n v="0"/>
    <n v="0"/>
    <n v="0"/>
    <n v="0"/>
    <n v="0"/>
    <n v="0"/>
    <n v="0"/>
    <n v="0"/>
    <n v="0"/>
    <n v="0"/>
    <n v="0"/>
    <n v="0"/>
  </r>
  <r>
    <x v="51"/>
    <s v="CIV"/>
    <x v="4"/>
    <s v="EG.ELC.NUCL.ZS"/>
    <x v="5"/>
    <x v="3"/>
    <n v="0"/>
    <n v="0"/>
    <n v="0"/>
    <n v="0"/>
    <n v="0"/>
    <n v="0"/>
    <n v="0"/>
    <n v="0"/>
    <n v="0"/>
    <n v="0"/>
    <n v="0"/>
    <n v="0"/>
    <n v="0"/>
    <n v="0"/>
    <n v="0"/>
    <n v="0"/>
    <n v="0"/>
    <n v="0"/>
    <n v="0"/>
    <n v="0"/>
    <n v="0"/>
    <n v="0"/>
    <n v="0"/>
  </r>
  <r>
    <x v="41"/>
    <s v="TCD"/>
    <x v="5"/>
    <s v="EG.ELC.PETR.ZS"/>
    <x v="5"/>
    <x v="0"/>
    <s v="NULL"/>
    <s v="NULL"/>
    <s v="NULL"/>
    <s v="NULL"/>
    <s v="NULL"/>
    <s v="NULL"/>
    <s v="NULL"/>
    <s v="NULL"/>
    <s v="NULL"/>
    <s v="NULL"/>
    <s v="NULL"/>
    <s v="NULL"/>
    <s v="NULL"/>
    <s v="NULL"/>
    <s v="NULL"/>
    <s v="NULL"/>
    <s v="NULL"/>
    <s v="NULL"/>
    <s v="NULL"/>
    <s v="NULL"/>
    <s v="NULL"/>
    <s v="NULL"/>
    <n v="0"/>
  </r>
  <r>
    <x v="41"/>
    <s v="TCD"/>
    <x v="6"/>
    <s v="EG.ELC.RNWX.KH"/>
    <x v="5"/>
    <x v="0"/>
    <n v="0"/>
    <n v="0"/>
    <n v="0"/>
    <n v="0"/>
    <n v="0"/>
    <n v="0"/>
    <n v="0"/>
    <n v="0"/>
    <n v="0"/>
    <n v="0"/>
    <n v="0"/>
    <n v="0"/>
    <n v="0"/>
    <n v="0"/>
    <n v="0"/>
    <n v="0"/>
    <n v="0"/>
    <n v="0"/>
    <n v="0"/>
    <n v="0"/>
    <n v="0"/>
    <n v="0"/>
    <n v="0"/>
  </r>
  <r>
    <x v="42"/>
    <s v="CHI"/>
    <x v="0"/>
    <s v="EG.ELC.ACCS.ZS"/>
    <x v="2"/>
    <x v="4"/>
    <n v="100"/>
    <n v="100"/>
    <n v="100"/>
    <n v="100"/>
    <n v="100"/>
    <n v="100"/>
    <n v="100"/>
    <n v="100"/>
    <n v="100"/>
    <n v="100"/>
    <n v="100"/>
    <n v="100"/>
    <n v="100"/>
    <n v="100"/>
    <n v="100"/>
    <n v="100"/>
    <n v="100"/>
    <n v="100"/>
    <n v="100"/>
    <n v="100"/>
    <n v="100"/>
    <n v="100"/>
    <n v="104.76190476190476"/>
  </r>
  <r>
    <x v="42"/>
    <s v="CHI"/>
    <x v="1"/>
    <s v="EG.ELC.ACCS.RU.ZS"/>
    <x v="2"/>
    <x v="4"/>
    <n v="100"/>
    <n v="100"/>
    <n v="100"/>
    <n v="100"/>
    <n v="100"/>
    <n v="100"/>
    <n v="100"/>
    <n v="100"/>
    <n v="100"/>
    <n v="100"/>
    <n v="100"/>
    <n v="100"/>
    <n v="100"/>
    <n v="100"/>
    <n v="100"/>
    <n v="100"/>
    <n v="100"/>
    <n v="100"/>
    <n v="100"/>
    <n v="100"/>
    <n v="100"/>
    <n v="100"/>
    <n v="104.76190476190476"/>
  </r>
  <r>
    <x v="42"/>
    <s v="CHI"/>
    <x v="2"/>
    <s v="EG.ELC.ACCS.UR.ZS"/>
    <x v="2"/>
    <x v="4"/>
    <n v="100"/>
    <n v="100"/>
    <n v="100"/>
    <n v="100"/>
    <n v="100"/>
    <n v="100"/>
    <n v="100"/>
    <n v="100"/>
    <n v="100"/>
    <n v="100"/>
    <n v="100"/>
    <n v="100"/>
    <n v="100"/>
    <n v="100"/>
    <n v="100"/>
    <n v="100"/>
    <n v="100"/>
    <n v="100"/>
    <n v="100"/>
    <n v="100"/>
    <n v="100"/>
    <n v="100"/>
    <n v="104.76190476190476"/>
  </r>
  <r>
    <x v="42"/>
    <s v="CHI"/>
    <x v="3"/>
    <s v="EG.ELC.LOSS.ZS"/>
    <x v="2"/>
    <x v="4"/>
    <n v="0"/>
    <n v="0"/>
    <n v="0"/>
    <n v="0"/>
    <n v="0"/>
    <n v="0"/>
    <n v="0"/>
    <n v="0"/>
    <n v="0"/>
    <n v="0"/>
    <n v="0"/>
    <n v="0"/>
    <n v="0"/>
    <n v="0"/>
    <n v="0"/>
    <n v="0"/>
    <n v="0"/>
    <n v="0"/>
    <n v="0"/>
    <n v="0"/>
    <n v="0"/>
    <n v="0"/>
    <n v="0"/>
  </r>
  <r>
    <x v="52"/>
    <s v="HRV"/>
    <x v="4"/>
    <s v="EG.ELC.NUCL.ZS"/>
    <x v="2"/>
    <x v="4"/>
    <n v="0"/>
    <n v="0"/>
    <n v="0"/>
    <n v="0"/>
    <n v="0"/>
    <n v="0"/>
    <n v="0"/>
    <n v="0"/>
    <n v="0"/>
    <n v="0"/>
    <n v="0"/>
    <n v="0"/>
    <n v="0"/>
    <n v="0"/>
    <n v="0"/>
    <n v="0"/>
    <n v="0"/>
    <n v="0"/>
    <n v="0"/>
    <n v="0"/>
    <n v="0"/>
    <n v="0"/>
    <n v="0"/>
  </r>
  <r>
    <x v="42"/>
    <s v="CHI"/>
    <x v="5"/>
    <s v="EG.ELC.PETR.ZS"/>
    <x v="2"/>
    <x v="4"/>
    <s v="NULL"/>
    <s v="NULL"/>
    <s v="NULL"/>
    <s v="NULL"/>
    <s v="NULL"/>
    <s v="NULL"/>
    <s v="NULL"/>
    <s v="NULL"/>
    <s v="NULL"/>
    <s v="NULL"/>
    <s v="NULL"/>
    <s v="NULL"/>
    <s v="NULL"/>
    <s v="NULL"/>
    <s v="NULL"/>
    <s v="NULL"/>
    <s v="NULL"/>
    <s v="NULL"/>
    <s v="NULL"/>
    <s v="NULL"/>
    <s v="NULL"/>
    <s v="NULL"/>
    <n v="0"/>
  </r>
  <r>
    <x v="42"/>
    <s v="CHI"/>
    <x v="6"/>
    <s v="EG.ELC.RNWX.KH"/>
    <x v="2"/>
    <x v="4"/>
    <n v="0"/>
    <n v="0"/>
    <n v="0"/>
    <n v="0"/>
    <n v="0"/>
    <n v="0"/>
    <n v="0"/>
    <n v="0"/>
    <n v="0"/>
    <n v="0"/>
    <n v="0"/>
    <n v="0"/>
    <n v="0"/>
    <n v="0"/>
    <n v="0"/>
    <n v="0"/>
    <n v="0"/>
    <n v="0"/>
    <n v="0"/>
    <n v="0"/>
    <n v="0"/>
    <n v="0"/>
    <n v="0"/>
  </r>
  <r>
    <x v="43"/>
    <s v="CHL"/>
    <x v="0"/>
    <s v="EG.ELC.ACCS.ZS"/>
    <x v="6"/>
    <x v="4"/>
    <n v="97.938690185546903"/>
    <n v="97.115806579589801"/>
    <n v="97.283683776855497"/>
    <n v="98.782325744628906"/>
    <n v="97.606086730957003"/>
    <n v="97.765312194824205"/>
    <n v="99.368110656738295"/>
    <n v="98.092018127441406"/>
    <n v="98.264869689941406"/>
    <n v="99.593658447265597"/>
    <n v="99.538391113281307"/>
    <n v="99.588195800781307"/>
    <n v="100"/>
    <n v="99.599998474121094"/>
    <n v="100"/>
    <n v="99.71484375"/>
    <n v="99.828712463378906"/>
    <n v="99.785888671875"/>
    <n v="99.832359313964801"/>
    <n v="99.790451049804702"/>
    <n v="99.809349060058594"/>
    <n v="99.804512023925795"/>
    <n v="103.7668220883324"/>
  </r>
  <r>
    <x v="43"/>
    <s v="CHL"/>
    <x v="1"/>
    <s v="EG.ELC.ACCS.RU.ZS"/>
    <x v="6"/>
    <x v="4"/>
    <n v="86.545768737792997"/>
    <n v="81.988418579101605"/>
    <n v="83.138504028320298"/>
    <n v="92.769508361816406"/>
    <n v="85.698669433593807"/>
    <n v="86.813453674316406"/>
    <n v="96.418983459472699"/>
    <n v="88.673904418945298"/>
    <n v="89.518806457519503"/>
    <n v="97.748001098632798"/>
    <n v="98.258262634277301"/>
    <n v="97.768646240234403"/>
    <n v="100"/>
    <n v="100"/>
    <n v="100"/>
    <n v="100"/>
    <n v="100"/>
    <n v="100"/>
    <n v="100"/>
    <n v="100"/>
    <n v="100"/>
    <n v="100"/>
    <n v="99.30194891066779"/>
  </r>
  <r>
    <x v="43"/>
    <s v="CHL"/>
    <x v="2"/>
    <s v="EG.ELC.ACCS.UR.ZS"/>
    <x v="6"/>
    <x v="4"/>
    <n v="99.782112121582003"/>
    <n v="99.504470825195298"/>
    <n v="99.471298217773395"/>
    <n v="99.707504272460895"/>
    <n v="99.428756713867202"/>
    <n v="99.433273315429702"/>
    <n v="99.814949035644503"/>
    <n v="99.511779785156307"/>
    <n v="99.576492309570298"/>
    <n v="99.869033813476605"/>
    <n v="99.728424072265597"/>
    <n v="99.856910705566406"/>
    <n v="100"/>
    <n v="99.800003051757798"/>
    <n v="100"/>
    <n v="99.876861572265597"/>
    <n v="99.919212341308594"/>
    <n v="99.899017333984403"/>
    <n v="99.923774719238295"/>
    <n v="99.904716491699205"/>
    <n v="99.911682128906307"/>
    <n v="99.909797668457003"/>
    <n v="104.51571764264789"/>
  </r>
  <r>
    <x v="43"/>
    <s v="CHL"/>
    <x v="3"/>
    <s v="EG.ELC.LOSS.ZS"/>
    <x v="6"/>
    <x v="4"/>
    <n v="7.2932782173156703"/>
    <n v="7.3593378067016602"/>
    <n v="6.1803026199340803"/>
    <n v="6.0859723091125497"/>
    <n v="7.8776755332946804"/>
    <n v="8.6502552032470703"/>
    <n v="8.8647871017456108"/>
    <n v="8.4345998764038104"/>
    <n v="8.5103178024291992"/>
    <n v="10.546424865722701"/>
    <n v="8.2188835144043004"/>
    <n v="7.1325306892395002"/>
    <n v="5.0164155960082999"/>
    <n v="6.6926708221435502"/>
    <n v="6.7350416183471697"/>
    <n v="0"/>
    <n v="4.6110320091247603"/>
    <n v="4.5096859931945801"/>
    <n v="3.96393990516663"/>
    <n v="3.2711646556854199"/>
    <n v="4.0889558792114302"/>
    <n v="3.9584367275238002"/>
    <n v="6.5715099402836401"/>
  </r>
  <r>
    <x v="53"/>
    <s v="CUB"/>
    <x v="4"/>
    <s v="EG.ELC.NUCL.ZS"/>
    <x v="6"/>
    <x v="2"/>
    <n v="0"/>
    <n v="0"/>
    <n v="0"/>
    <n v="0"/>
    <n v="0"/>
    <n v="0"/>
    <n v="0"/>
    <n v="0"/>
    <n v="0"/>
    <n v="0"/>
    <n v="0"/>
    <n v="0"/>
    <n v="0"/>
    <n v="0"/>
    <n v="0"/>
    <n v="0"/>
    <n v="0"/>
    <n v="0"/>
    <n v="0"/>
    <n v="0"/>
    <n v="0"/>
    <n v="0"/>
    <n v="0"/>
  </r>
  <r>
    <x v="43"/>
    <s v="CHL"/>
    <x v="5"/>
    <s v="EG.ELC.PETR.ZS"/>
    <x v="6"/>
    <x v="4"/>
    <n v="4.2542042732238796"/>
    <n v="2.99781346321106"/>
    <n v="3.38897657394409"/>
    <n v="4.0295543670654297"/>
    <n v="5.5362443923950204"/>
    <n v="6.4629220962524396"/>
    <n v="4.9096169471740696"/>
    <n v="25.269617080688501"/>
    <n v="26.9496173858643"/>
    <n v="20.007575988769499"/>
    <n v="14.0152893066406"/>
    <n v="9.6708412170410192"/>
    <n v="8.8084754943847692"/>
    <n v="7.4604802131652797"/>
    <n v="6.5785427093505904"/>
    <n v="4.1863980293273899"/>
    <s v="NULL"/>
    <s v="NULL"/>
    <s v="NULL"/>
    <s v="NULL"/>
    <s v="NULL"/>
    <s v="NULL"/>
    <n v="7.358389025642758"/>
  </r>
  <r>
    <x v="43"/>
    <s v="CHL"/>
    <x v="6"/>
    <s v="EG.ELC.RNWX.KH"/>
    <x v="6"/>
    <x v="4"/>
    <n v="941000000"/>
    <n v="2075000064"/>
    <n v="1951000064"/>
    <n v="1814000000"/>
    <n v="2038000000"/>
    <n v="1796999936"/>
    <n v="1438000000"/>
    <n v="2704999936"/>
    <n v="3120999936"/>
    <n v="4352999936"/>
    <n v="2579000064"/>
    <n v="5010999808"/>
    <n v="5263000064"/>
    <n v="6322999808"/>
    <n v="7249999872"/>
    <n v="8990999552"/>
    <n v="6956749824"/>
    <n v="7380187648"/>
    <n v="7644484608"/>
    <n v="7743105536"/>
    <n v="7431131648"/>
    <n v="7549727232"/>
    <n v="4874065977.9047623"/>
  </r>
  <r>
    <x v="54"/>
    <s v="CHN"/>
    <x v="0"/>
    <s v="EG.ELC.ACCS.ZS"/>
    <x v="4"/>
    <x v="2"/>
    <n v="97.021797180175795"/>
    <n v="97.272789001464801"/>
    <n v="97.516204833984403"/>
    <n v="97.754379272460895"/>
    <n v="97.989669799804702"/>
    <n v="98.224426269531307"/>
    <n v="98.461051940917997"/>
    <n v="98.702201843261705"/>
    <n v="98.950576782226605"/>
    <n v="99.208900451660199"/>
    <n v="99.699996948242202"/>
    <n v="99.848724365234403"/>
    <n v="99.961929321289105"/>
    <n v="99.996444702148395"/>
    <n v="100"/>
    <n v="100"/>
    <n v="99.989593505859403"/>
    <n v="99.996505737304702"/>
    <n v="99.996528625488295"/>
    <n v="99.995658874511705"/>
    <n v="99.994567871093807"/>
    <n v="99.995819091796903"/>
    <n v="103.83703649611701"/>
  </r>
  <r>
    <x v="54"/>
    <s v="CHN"/>
    <x v="1"/>
    <s v="EG.ELC.ACCS.RU.ZS"/>
    <x v="4"/>
    <x v="2"/>
    <n v="95.355484008789105"/>
    <n v="95.786827087402301"/>
    <n v="96.113708496093807"/>
    <n v="96.442878723144503"/>
    <n v="96.773712158203097"/>
    <n v="97.105003356933594"/>
    <n v="97.437759399414105"/>
    <n v="97.776931762695298"/>
    <n v="98.130409240722699"/>
    <n v="98.526947021484403"/>
    <n v="99.409149169921903"/>
    <n v="99.696182250976605"/>
    <n v="99.921073913574205"/>
    <n v="99.992431640625"/>
    <n v="100"/>
    <n v="100"/>
    <n v="99.978378295898395"/>
    <n v="99.992698669433594"/>
    <n v="99.992767333984403"/>
    <n v="99.990959167480497"/>
    <n v="99.988700866699205"/>
    <n v="99.991287231445298"/>
    <n v="103.25729951404389"/>
  </r>
  <r>
    <x v="54"/>
    <s v="CHN"/>
    <x v="2"/>
    <s v="EG.ELC.ACCS.UR.ZS"/>
    <x v="4"/>
    <x v="2"/>
    <n v="100"/>
    <n v="99.792869567871094"/>
    <n v="99.763671875"/>
    <n v="99.740097045898395"/>
    <n v="99.729080200195298"/>
    <n v="99.737579345703097"/>
    <n v="99.770423889160199"/>
    <n v="99.824035644531307"/>
    <n v="99.892730712890597"/>
    <n v="99.951248168945298"/>
    <n v="100"/>
    <n v="99.998176574707003"/>
    <n v="100"/>
    <n v="100"/>
    <n v="100"/>
    <n v="100"/>
    <n v="100"/>
    <n v="100"/>
    <n v="100"/>
    <n v="100"/>
    <n v="100"/>
    <n v="100"/>
    <n v="104.67618633451916"/>
  </r>
  <r>
    <x v="54"/>
    <s v="CHN"/>
    <x v="3"/>
    <s v="EG.ELC.LOSS.ZS"/>
    <x v="4"/>
    <x v="2"/>
    <n v="6.9092259407043501"/>
    <n v="6.9784307479858398"/>
    <n v="7.0649585723876998"/>
    <n v="6.5978107452392596"/>
    <n v="6.4470100402831996"/>
    <n v="6.8246078491210902"/>
    <n v="6.4859032630920401"/>
    <n v="6.2822728157043501"/>
    <n v="6.1660394668579102"/>
    <n v="6.0785541534423801"/>
    <n v="6.1189308166503897"/>
    <n v="5.74023342132568"/>
    <n v="5.8100614547729501"/>
    <n v="5.7770094871520996"/>
    <n v="5.4712662696838397"/>
    <n v="0"/>
    <n v="4.2645845413207999"/>
    <n v="3.8782150745391801"/>
    <n v="3.4035165309906001"/>
    <n v="2.88657903671265"/>
    <n v="3.6082236766815199"/>
    <n v="3.4441335201263401"/>
    <n v="5.5351222583225796"/>
  </r>
  <r>
    <x v="55"/>
    <s v="CUW"/>
    <x v="4"/>
    <s v="EG.ELC.NUCL.ZS"/>
    <x v="6"/>
    <x v="4"/>
    <n v="0"/>
    <n v="0"/>
    <n v="0"/>
    <n v="0"/>
    <n v="0"/>
    <n v="0"/>
    <n v="0"/>
    <n v="0"/>
    <n v="0"/>
    <n v="0"/>
    <n v="0"/>
    <n v="0"/>
    <n v="0"/>
    <n v="0"/>
    <n v="0"/>
    <n v="0"/>
    <n v="0"/>
    <n v="0"/>
    <n v="0"/>
    <n v="0"/>
    <n v="0"/>
    <n v="0"/>
    <n v="0"/>
  </r>
  <r>
    <x v="54"/>
    <s v="CHN"/>
    <x v="5"/>
    <s v="EG.ELC.PETR.ZS"/>
    <x v="4"/>
    <x v="2"/>
    <n v="3.4865143299102801"/>
    <n v="3.2760748863220202"/>
    <n v="3.0652341842651398"/>
    <n v="2.86928462982178"/>
    <n v="2.9740839004516602"/>
    <n v="2.0201435089111301"/>
    <n v="1.32301497459412"/>
    <n v="0.85605722665786699"/>
    <n v="0.54248619079589799"/>
    <n v="0.32634726166725198"/>
    <n v="0.353949904441834"/>
    <n v="0.25781846046447798"/>
    <n v="0.21940998733043701"/>
    <n v="0.18417872488498699"/>
    <n v="0.167974382638931"/>
    <n v="0.16561838984489399"/>
    <s v="NULL"/>
    <s v="NULL"/>
    <s v="NULL"/>
    <s v="NULL"/>
    <s v="NULL"/>
    <s v="NULL"/>
    <n v="1.0518186163334622"/>
  </r>
  <r>
    <x v="54"/>
    <s v="CHN"/>
    <x v="6"/>
    <s v="EG.ELC.RNWX.KH"/>
    <x v="4"/>
    <x v="2"/>
    <n v="3174000128"/>
    <n v="3334000128"/>
    <n v="3467000064"/>
    <n v="3640000000"/>
    <n v="3936000000"/>
    <n v="7433999872"/>
    <n v="11096000512"/>
    <n v="15646999552"/>
    <n v="29802999808"/>
    <n v="48011001856"/>
    <n v="70255001600"/>
    <n v="100573003776"/>
    <n v="132469997568"/>
    <n v="193807007744"/>
    <n v="229839994880"/>
    <n v="283850997760"/>
    <n v="209992007680"/>
    <n v="229372493824"/>
    <n v="238263877632"/>
    <n v="240369844224"/>
    <n v="229499551744"/>
    <n v="234376445952"/>
    <n v="120105344109.71428"/>
  </r>
  <r>
    <x v="45"/>
    <s v="COL"/>
    <x v="0"/>
    <s v="EG.ELC.ACCS.ZS"/>
    <x v="6"/>
    <x v="2"/>
    <n v="95.199996948242202"/>
    <n v="98.470001220703097"/>
    <n v="94.905502319335895"/>
    <n v="95.129348754882798"/>
    <n v="95.350311279296903"/>
    <n v="96.800003051757798"/>
    <n v="95.793029785156307"/>
    <n v="96.019844055175795"/>
    <n v="96.8067626953125"/>
    <n v="96.057228088378906"/>
    <n v="96.788993835449205"/>
    <n v="96.693603515625"/>
    <n v="97.032173156738295"/>
    <n v="97.7794189453125"/>
    <n v="97.790939331054702"/>
    <n v="98.186897277832003"/>
    <n v="97.697357177734403"/>
    <n v="97.863655090332003"/>
    <n v="97.884712219238295"/>
    <n v="97.908157348632798"/>
    <n v="97.838470458984403"/>
    <n v="97.873748779296903"/>
    <n v="101.5176264444987"/>
  </r>
  <r>
    <x v="45"/>
    <s v="COL"/>
    <x v="1"/>
    <s v="EG.ELC.ACCS.RU.ZS"/>
    <x v="6"/>
    <x v="2"/>
    <n v="83.2728271484375"/>
    <n v="94.289611816406307"/>
    <n v="82.169662475585895"/>
    <n v="82.813812255859403"/>
    <n v="83.432510375976605"/>
    <n v="88.872909545898395"/>
    <n v="84.541114807128906"/>
    <n v="85.041946411132798"/>
    <n v="86.963157653808594"/>
    <n v="83.768836975097699"/>
    <n v="86.236892700195298"/>
    <n v="85.503234863281307"/>
    <n v="87.077964782714801"/>
    <n v="90.073768615722699"/>
    <n v="89.892150878906307"/>
    <n v="91.790245056152301"/>
    <n v="89.708534240722699"/>
    <n v="90.366172790527301"/>
    <n v="90.439277648925795"/>
    <n v="90.576057434082003"/>
    <n v="90.272506713867202"/>
    <n v="90.413505554199205"/>
    <n v="91.78650955926804"/>
  </r>
  <r>
    <x v="45"/>
    <s v="COL"/>
    <x v="2"/>
    <s v="EG.ELC.ACCS.UR.ZS"/>
    <x v="6"/>
    <x v="2"/>
    <n v="99.400001525878906"/>
    <n v="99.910003662109403"/>
    <n v="99.196868896484403"/>
    <n v="99.188461303710895"/>
    <n v="99.192626953125"/>
    <n v="99.300003051757798"/>
    <n v="99.264320373535199"/>
    <n v="99.333106994628906"/>
    <n v="99.713279724121094"/>
    <n v="99.607048034667997"/>
    <n v="99.771476745605497"/>
    <n v="99.788505554199205"/>
    <n v="99.726104736328097"/>
    <n v="99.820228576660199"/>
    <n v="99.838363647460895"/>
    <n v="99.809715270996094"/>
    <n v="99.798606872558594"/>
    <n v="99.816726684570298"/>
    <n v="99.815849304199205"/>
    <n v="99.810226440429702"/>
    <n v="99.810348510742202"/>
    <n v="99.813285827636705"/>
    <n v="104.36786469959077"/>
  </r>
  <r>
    <x v="45"/>
    <s v="COL"/>
    <x v="3"/>
    <s v="EG.ELC.LOSS.ZS"/>
    <x v="6"/>
    <x v="2"/>
    <n v="22.3860874176025"/>
    <n v="19.368352890014599"/>
    <n v="19.3974514007568"/>
    <n v="19.490341186523398"/>
    <n v="19.5176887512207"/>
    <n v="19.506526947021499"/>
    <n v="19.445735931396499"/>
    <n v="20.186874389648398"/>
    <n v="19.303514480590799"/>
    <n v="14.7106685638428"/>
    <n v="15.3759422302246"/>
    <n v="12.1793298721313"/>
    <n v="12.380890846252401"/>
    <n v="10.3242244720459"/>
    <n v="10.678780555725099"/>
    <n v="0"/>
    <n v="8.3459739685058594"/>
    <n v="7.3372449874877903"/>
    <n v="6.5904998779296902"/>
    <n v="5.5684299468994096"/>
    <n v="6.9605374336242702"/>
    <n v="6.6141781806945801"/>
    <n v="14.07948925381614"/>
  </r>
  <r>
    <x v="56"/>
    <s v="CYP"/>
    <x v="4"/>
    <s v="EG.ELC.NUCL.ZS"/>
    <x v="2"/>
    <x v="4"/>
    <n v="0"/>
    <n v="0"/>
    <n v="0"/>
    <n v="0"/>
    <n v="0"/>
    <n v="0"/>
    <n v="0"/>
    <n v="0"/>
    <n v="0"/>
    <n v="0"/>
    <n v="0"/>
    <n v="0"/>
    <n v="0"/>
    <n v="0"/>
    <n v="0"/>
    <n v="0"/>
    <n v="0"/>
    <n v="0"/>
    <n v="0"/>
    <n v="0"/>
    <n v="0"/>
    <n v="0"/>
    <n v="0"/>
  </r>
  <r>
    <x v="45"/>
    <s v="COL"/>
    <x v="5"/>
    <s v="EG.ELC.PETR.ZS"/>
    <x v="6"/>
    <x v="2"/>
    <n v="0.234202891588211"/>
    <n v="0.232493907213211"/>
    <n v="0.20869410037994399"/>
    <n v="0.25353989005088801"/>
    <n v="0.22928860783576999"/>
    <n v="0.22647356986999501"/>
    <n v="0.21947363018989599"/>
    <n v="0.273431837558746"/>
    <n v="0.26994171738624601"/>
    <n v="0.56343942880630504"/>
    <n v="0.844776511192322"/>
    <n v="0.237685441970825"/>
    <n v="0.55022621154785201"/>
    <n v="0.45351147651672402"/>
    <n v="0.51489782333374001"/>
    <n v="0.56797599792480502"/>
    <s v="NULL"/>
    <s v="NULL"/>
    <s v="NULL"/>
    <s v="NULL"/>
    <s v="NULL"/>
    <s v="NULL"/>
    <n v="0.28000252587454666"/>
  </r>
  <r>
    <x v="45"/>
    <s v="COL"/>
    <x v="6"/>
    <s v="EG.ELC.RNWX.KH"/>
    <x v="6"/>
    <x v="2"/>
    <n v="496000000"/>
    <n v="496000000"/>
    <n v="491000000"/>
    <n v="495000000"/>
    <n v="519000000"/>
    <n v="552000000"/>
    <n v="593000000"/>
    <n v="581000000"/>
    <n v="591000000"/>
    <n v="599000000"/>
    <n v="2456000000"/>
    <n v="2040000000"/>
    <n v="2008000000"/>
    <n v="2106000000"/>
    <n v="2196000000"/>
    <n v="2262000128"/>
    <n v="2143000064"/>
    <n v="2176750080"/>
    <n v="2194437376"/>
    <n v="2194046976"/>
    <n v="2177058560"/>
    <n v="2185573120"/>
    <n v="1502469824"/>
  </r>
  <r>
    <x v="46"/>
    <s v="COM"/>
    <x v="0"/>
    <s v="EG.ELC.ACCS.ZS"/>
    <x v="5"/>
    <x v="3"/>
    <n v="39.715354919433601"/>
    <n v="42.018665313720703"/>
    <n v="44.799999237060497"/>
    <n v="46.604881286621101"/>
    <n v="48.892486572265597"/>
    <n v="51.179553985595703"/>
    <n v="53.468494415283203"/>
    <n v="55.761955261230497"/>
    <n v="58.062648773193402"/>
    <n v="60.373283386230497"/>
    <n v="69.807708740234403"/>
    <n v="69.425804138183594"/>
    <n v="69.300003051757798"/>
    <n v="69.768447875976605"/>
    <n v="72.162796020507798"/>
    <n v="74.571983337402301"/>
    <n v="71.4508056640625"/>
    <n v="71.988510131835895"/>
    <n v="72.543525695800795"/>
    <n v="72.638702392578097"/>
    <n v="72.155387878417997"/>
    <n v="72.331527709960895"/>
    <n v="64.715358370826351"/>
  </r>
  <r>
    <x v="46"/>
    <s v="COM"/>
    <x v="1"/>
    <s v="EG.ELC.ACCS.RU.ZS"/>
    <x v="5"/>
    <x v="3"/>
    <n v="30.108522415161101"/>
    <n v="32.664054870605497"/>
    <n v="33.215694427490199"/>
    <n v="37.743045806884801"/>
    <n v="40.267261505127003"/>
    <n v="42.775516510009801"/>
    <n v="45.269821166992202"/>
    <n v="47.755771636962898"/>
    <n v="50.240161895752003"/>
    <n v="52.728992462158203"/>
    <n v="63.960586547851598"/>
    <n v="63.391510009765597"/>
    <n v="63.117984771728501"/>
    <n v="62.855037689208999"/>
    <n v="65.450660705566406"/>
    <n v="68.067962646484403"/>
    <n v="64.872909545898395"/>
    <n v="65.3116455078125"/>
    <n v="65.925796508789105"/>
    <n v="66.044578552246094"/>
    <n v="65.538734436035199"/>
    <n v="65.705184936523395"/>
    <n v="56.810068312145425"/>
  </r>
  <r>
    <x v="46"/>
    <s v="COM"/>
    <x v="2"/>
    <s v="EG.ELC.ACCS.UR.ZS"/>
    <x v="5"/>
    <x v="3"/>
    <n v="64.320915222167997"/>
    <n v="66.030418395996094"/>
    <n v="74.599998474121094"/>
    <n v="69.452384948730497"/>
    <n v="71.178741455078097"/>
    <n v="72.924613952636705"/>
    <n v="74.69482421875"/>
    <n v="76.485809326171903"/>
    <n v="78.291877746582003"/>
    <n v="80.107337951660199"/>
    <n v="84.86328125"/>
    <n v="84.911872863769503"/>
    <n v="85.099998474121094"/>
    <n v="87.350654602050795"/>
    <n v="89.136650085449205"/>
    <n v="90.913101196289105"/>
    <n v="88.125099182128906"/>
    <n v="88.881378173828097"/>
    <n v="89.264060974121094"/>
    <n v="89.295906066894503"/>
    <n v="88.891609191894503"/>
    <n v="89.083236694335895"/>
    <n v="84.947798592703677"/>
  </r>
  <r>
    <x v="46"/>
    <s v="COM"/>
    <x v="3"/>
    <s v="EG.ELC.LOSS.ZS"/>
    <x v="5"/>
    <x v="3"/>
    <n v="0"/>
    <n v="0"/>
    <n v="0"/>
    <n v="0"/>
    <n v="0"/>
    <n v="0"/>
    <n v="0"/>
    <n v="0"/>
    <n v="0"/>
    <n v="0"/>
    <n v="0"/>
    <n v="0"/>
    <n v="0"/>
    <n v="0"/>
    <n v="0"/>
    <n v="0"/>
    <n v="0"/>
    <n v="0"/>
    <n v="0"/>
    <n v="0"/>
    <n v="0"/>
    <n v="0"/>
    <n v="0"/>
  </r>
  <r>
    <x v="57"/>
    <s v="DNK"/>
    <x v="4"/>
    <s v="EG.ELC.NUCL.ZS"/>
    <x v="2"/>
    <x v="4"/>
    <n v="0"/>
    <n v="0"/>
    <n v="0"/>
    <n v="0"/>
    <n v="0"/>
    <n v="0"/>
    <n v="0"/>
    <n v="0"/>
    <n v="0"/>
    <n v="0"/>
    <n v="0"/>
    <n v="0"/>
    <n v="0"/>
    <n v="0"/>
    <n v="0"/>
    <n v="0"/>
    <n v="0"/>
    <n v="0"/>
    <n v="0"/>
    <n v="0"/>
    <n v="0"/>
    <n v="0"/>
    <n v="0"/>
  </r>
  <r>
    <x v="46"/>
    <s v="COM"/>
    <x v="5"/>
    <s v="EG.ELC.PETR.ZS"/>
    <x v="5"/>
    <x v="3"/>
    <s v="NULL"/>
    <s v="NULL"/>
    <s v="NULL"/>
    <s v="NULL"/>
    <s v="NULL"/>
    <s v="NULL"/>
    <s v="NULL"/>
    <s v="NULL"/>
    <s v="NULL"/>
    <s v="NULL"/>
    <s v="NULL"/>
    <s v="NULL"/>
    <s v="NULL"/>
    <s v="NULL"/>
    <s v="NULL"/>
    <s v="NULL"/>
    <s v="NULL"/>
    <s v="NULL"/>
    <s v="NULL"/>
    <s v="NULL"/>
    <s v="NULL"/>
    <s v="NULL"/>
    <n v="0"/>
  </r>
  <r>
    <x v="46"/>
    <s v="COM"/>
    <x v="6"/>
    <s v="EG.ELC.RNWX.KH"/>
    <x v="5"/>
    <x v="3"/>
    <n v="0"/>
    <n v="0"/>
    <n v="0"/>
    <n v="0"/>
    <n v="0"/>
    <n v="0"/>
    <n v="0"/>
    <n v="0"/>
    <n v="0"/>
    <n v="0"/>
    <n v="0"/>
    <n v="0"/>
    <n v="0"/>
    <n v="0"/>
    <n v="0"/>
    <n v="0"/>
    <n v="0"/>
    <n v="0"/>
    <n v="0"/>
    <n v="0"/>
    <n v="0"/>
    <n v="0"/>
    <n v="0"/>
  </r>
  <r>
    <x v="47"/>
    <s v="COD"/>
    <x v="0"/>
    <s v="EG.ELC.ACCS.ZS"/>
    <x v="5"/>
    <x v="0"/>
    <n v="6.6999998092651403"/>
    <n v="7.3143644332885698"/>
    <n v="7.9158449172973597"/>
    <n v="8.5120897293090803"/>
    <n v="9.1054487228393608"/>
    <n v="6"/>
    <n v="10.292964935302701"/>
    <n v="15.199999809265099"/>
    <n v="11.4986276626587"/>
    <n v="12.1150150299072"/>
    <n v="12.7440509796143"/>
    <n v="13.388444900512701"/>
    <n v="15.3999996185303"/>
    <n v="14.7332000732422"/>
    <n v="13.5"/>
    <n v="16.148242950439499"/>
    <n v="14.945360183715801"/>
    <n v="14.8317012786865"/>
    <n v="14.856326103210399"/>
    <n v="15.1954078674316"/>
    <n v="14.9571990966797"/>
    <n v="14.9601583480835"/>
    <n v="12.872116497584747"/>
  </r>
  <r>
    <x v="47"/>
    <s v="COD"/>
    <x v="1"/>
    <s v="EG.ELC.ACCS.RU.ZS"/>
    <x v="5"/>
    <x v="0"/>
    <n v="0"/>
    <n v="0"/>
    <n v="0"/>
    <n v="0"/>
    <n v="0"/>
    <n v="0"/>
    <n v="0"/>
    <n v="1.82021820545197"/>
    <n v="1.82021820545197"/>
    <n v="1.82021820545197"/>
    <n v="1.82021820545197"/>
    <n v="1.82021820545197"/>
    <n v="1.82021820545197"/>
    <n v="1.82021820545197"/>
    <n v="1.82021820545197"/>
    <n v="1"/>
    <n v="1.6151636838912999"/>
    <n v="1.5638999938964799"/>
    <n v="1.4998204708099401"/>
    <n v="1.41972100734711"/>
    <n v="1.5246512889862101"/>
    <n v="1.5020232200622601"/>
    <n v="1.1755726337432886"/>
  </r>
  <r>
    <x v="47"/>
    <s v="COD"/>
    <x v="2"/>
    <s v="EG.ELC.ACCS.UR.ZS"/>
    <x v="5"/>
    <x v="0"/>
    <n v="20"/>
    <n v="23.843011856079102"/>
    <n v="25.328208923339801"/>
    <n v="26.819023132324201"/>
    <n v="28.322401046752901"/>
    <n v="30"/>
    <n v="31.392524719238299"/>
    <n v="36.599998474121101"/>
    <n v="34.543613433837898"/>
    <n v="36.136093139648402"/>
    <n v="37.7322807312012"/>
    <n v="39.326492309570298"/>
    <n v="40.799999237060497"/>
    <n v="42.487491607666001"/>
    <n v="42"/>
    <n v="36.442775726318402"/>
    <n v="40.432567596435497"/>
    <n v="40.340709686279297"/>
    <n v="39.804012298583999"/>
    <n v="39.255016326904297"/>
    <n v="39.958076477050803"/>
    <n v="39.839454650878899"/>
    <n v="36.733511970156712"/>
  </r>
  <r>
    <x v="47"/>
    <s v="COD"/>
    <x v="3"/>
    <s v="EG.ELC.LOSS.ZS"/>
    <x v="5"/>
    <x v="0"/>
    <n v="2.6746907234191899"/>
    <n v="2.4320697784423801"/>
    <n v="5.0983605384826696"/>
    <n v="2.9282577037811302"/>
    <n v="14.026893615722701"/>
    <n v="10.970978736877401"/>
    <n v="6.31048631668091"/>
    <n v="5.1256027221679696"/>
    <n v="11.1802883148193"/>
    <n v="5.13114356994629"/>
    <n v="4.9715371131896999"/>
    <n v="7.1021647453308097"/>
    <n v="5.6489753723144496"/>
    <n v="5.6551222801208496"/>
    <n v="21.436651229858398"/>
    <n v="0"/>
    <n v="8.1851873397827095"/>
    <n v="8.8192405700683594"/>
    <n v="9.6102695465087908"/>
    <n v="6.6536741256713903"/>
    <n v="8.3170928955078107"/>
    <n v="8.3500690460205096"/>
    <n v="7.6489883945101766"/>
  </r>
  <r>
    <x v="58"/>
    <s v="DJI"/>
    <x v="4"/>
    <s v="EG.ELC.NUCL.ZS"/>
    <x v="3"/>
    <x v="3"/>
    <n v="0"/>
    <n v="0"/>
    <n v="0"/>
    <n v="0"/>
    <n v="0"/>
    <n v="0"/>
    <n v="0"/>
    <n v="0"/>
    <n v="0"/>
    <n v="0"/>
    <n v="0"/>
    <n v="0"/>
    <n v="0"/>
    <n v="0"/>
    <n v="0"/>
    <n v="0"/>
    <n v="0"/>
    <n v="0"/>
    <n v="0"/>
    <n v="0"/>
    <n v="0"/>
    <n v="0"/>
    <n v="0"/>
  </r>
  <r>
    <x v="47"/>
    <s v="COD"/>
    <x v="5"/>
    <s v="EG.ELC.PETR.ZS"/>
    <x v="5"/>
    <x v="0"/>
    <n v="5.0150450319051701E-2"/>
    <n v="8.3864472806453705E-2"/>
    <n v="0.13114753365516699"/>
    <n v="0.113876685500145"/>
    <n v="0.11323425173759499"/>
    <n v="9.4928123056888594E-2"/>
    <n v="7.9543948173522894E-2"/>
    <n v="8.8809944689273806E-2"/>
    <n v="0.22519539296627"/>
    <n v="7.6394192874431596E-2"/>
    <n v="7.5901329517364502E-2"/>
    <n v="0.10127864032983799"/>
    <n v="0.118234366178513"/>
    <n v="0.108985222876072"/>
    <n v="4.5248869806528098E-2"/>
    <n v="0.134198158979416"/>
    <s v="NULL"/>
    <s v="NULL"/>
    <s v="NULL"/>
    <s v="NULL"/>
    <s v="NULL"/>
    <s v="NULL"/>
    <n v="7.8142456355549089E-2"/>
  </r>
  <r>
    <x v="47"/>
    <s v="COD"/>
    <x v="6"/>
    <s v="EG.ELC.RNWX.KH"/>
    <x v="5"/>
    <x v="0"/>
    <n v="0"/>
    <n v="0"/>
    <n v="0"/>
    <n v="0"/>
    <n v="0"/>
    <n v="0"/>
    <n v="0"/>
    <n v="0"/>
    <n v="0"/>
    <n v="0"/>
    <n v="0"/>
    <n v="0"/>
    <n v="17000000"/>
    <n v="18000000"/>
    <n v="9000000"/>
    <n v="10000000"/>
    <n v="13500000"/>
    <n v="12625000"/>
    <n v="11281250"/>
    <n v="11851562"/>
    <n v="12314453"/>
    <n v="12018066"/>
    <n v="6075730.0476190476"/>
  </r>
  <r>
    <x v="48"/>
    <s v="COG"/>
    <x v="0"/>
    <s v="EG.ELC.ACCS.ZS"/>
    <x v="5"/>
    <x v="3"/>
    <n v="29.090015411376999"/>
    <n v="30.063591003418001"/>
    <n v="31.029582977294901"/>
    <n v="31.9903373718262"/>
    <n v="32.948207855224602"/>
    <n v="33.799999237060497"/>
    <n v="34.86474609375"/>
    <n v="35.8284721374512"/>
    <n v="36.799430847167997"/>
    <n v="37.099998474121101"/>
    <n v="39.788619995117202"/>
    <n v="40.721691131591797"/>
    <n v="41.599998474121101"/>
    <n v="42.543972015380902"/>
    <n v="43.432121276855497"/>
    <n v="44.401649475097699"/>
    <n v="42.994434356689503"/>
    <n v="43.343044281005902"/>
    <n v="43.542812347412102"/>
    <n v="43.570484161377003"/>
    <n v="43.362693786621101"/>
    <n v="43.454757690429702"/>
    <n v="40.298602876209088"/>
  </r>
  <r>
    <x v="48"/>
    <s v="COG"/>
    <x v="1"/>
    <s v="EG.ELC.ACCS.RU.ZS"/>
    <x v="5"/>
    <x v="3"/>
    <n v="5.0738887786865199"/>
    <n v="5.6337766647338903"/>
    <n v="6.1681871414184597"/>
    <n v="6.67378950119019"/>
    <n v="7.1447310447692898"/>
    <n v="7.2236652374267596"/>
    <n v="7.9599776268005398"/>
    <n v="8.3099479675293004"/>
    <n v="8.6368360519409197"/>
    <n v="9.2451667785644496"/>
    <n v="10.259619712829601"/>
    <n v="10.2945442199707"/>
    <n v="10.617795944213899"/>
    <n v="10.660738945007299"/>
    <n v="11.164151191711399"/>
    <n v="11.812664985656699"/>
    <n v="11.0638380050659"/>
    <n v="11.1753482818604"/>
    <n v="11.3040008544922"/>
    <n v="11.3389625549316"/>
    <n v="11.220537185668899"/>
    <n v="11.259712219238301"/>
    <n v="9.7258038520812953"/>
  </r>
  <r>
    <x v="48"/>
    <s v="COG"/>
    <x v="2"/>
    <s v="EG.ELC.ACCS.UR.ZS"/>
    <x v="5"/>
    <x v="3"/>
    <n v="45.990711212158203"/>
    <n v="46.931041717529297"/>
    <n v="47.870040893554702"/>
    <n v="48.814662933349602"/>
    <n v="49.771846771240199"/>
    <n v="50.799999237060497"/>
    <n v="51.749584197997997"/>
    <n v="52.771392822265597"/>
    <n v="53.808284759521499"/>
    <n v="53.599998474121101"/>
    <n v="56.941352844238303"/>
    <n v="58.051864624023402"/>
    <n v="58.900001525878899"/>
    <n v="59.994972229003899"/>
    <n v="60.742343902587898"/>
    <n v="61.5341987609863"/>
    <n v="60.292881011962898"/>
    <n v="60.641098022460902"/>
    <n v="60.8026313781738"/>
    <n v="60.817703247070298"/>
    <n v="60.638576507568402"/>
    <n v="60.725002288818402"/>
    <n v="58.199532826741525"/>
  </r>
  <r>
    <x v="48"/>
    <s v="COG"/>
    <x v="3"/>
    <s v="EG.ELC.LOSS.ZS"/>
    <x v="5"/>
    <x v="3"/>
    <n v="87.5"/>
    <n v="88.023948669433594"/>
    <n v="0"/>
    <n v="0"/>
    <n v="0"/>
    <n v="0"/>
    <n v="86.754966735839801"/>
    <n v="0"/>
    <n v="76.789588928222699"/>
    <n v="70.315399169921903"/>
    <n v="59.438774108886697"/>
    <n v="51.894817352294901"/>
    <n v="44.529411315917997"/>
    <n v="44.528964996337898"/>
    <n v="44.540229797363303"/>
    <n v="0"/>
    <n v="33.399650573730497"/>
    <n v="30.617212295532202"/>
    <n v="27.1392726898193"/>
    <n v="22.789033889770501"/>
    <n v="28.486291885376001"/>
    <n v="27.2579536437988"/>
    <n v="39.238357907249814"/>
  </r>
  <r>
    <x v="59"/>
    <s v="DMA"/>
    <x v="4"/>
    <s v="EG.ELC.NUCL.ZS"/>
    <x v="6"/>
    <x v="2"/>
    <n v="0"/>
    <n v="0"/>
    <n v="0"/>
    <n v="0"/>
    <n v="0"/>
    <n v="0"/>
    <n v="0"/>
    <n v="0"/>
    <n v="0"/>
    <n v="0"/>
    <n v="0"/>
    <n v="0"/>
    <n v="0"/>
    <n v="0"/>
    <n v="0"/>
    <n v="0"/>
    <n v="0"/>
    <n v="0"/>
    <n v="0"/>
    <n v="0"/>
    <n v="0"/>
    <n v="0"/>
    <n v="0"/>
  </r>
  <r>
    <x v="48"/>
    <s v="COG"/>
    <x v="5"/>
    <s v="EG.ELC.PETR.ZS"/>
    <x v="5"/>
    <x v="3"/>
    <n v="0.337837845087051"/>
    <n v="0"/>
    <n v="0"/>
    <n v="0"/>
    <n v="0"/>
    <n v="0"/>
    <n v="0"/>
    <n v="0"/>
    <n v="0"/>
    <n v="4.2671613693237296"/>
    <n v="1.5306122303009"/>
    <n v="0.69605571031570401"/>
    <n v="0"/>
    <n v="0"/>
    <n v="0"/>
    <n v="0"/>
    <s v="NULL"/>
    <s v="NULL"/>
    <s v="NULL"/>
    <s v="NULL"/>
    <s v="NULL"/>
    <s v="NULL"/>
    <n v="0.3253174835727326"/>
  </r>
  <r>
    <x v="48"/>
    <s v="COG"/>
    <x v="6"/>
    <s v="EG.ELC.RNWX.KH"/>
    <x v="5"/>
    <x v="3"/>
    <n v="0"/>
    <n v="0"/>
    <n v="0"/>
    <n v="0"/>
    <n v="0"/>
    <n v="0"/>
    <n v="0"/>
    <n v="0"/>
    <n v="0"/>
    <n v="0"/>
    <n v="0"/>
    <n v="0"/>
    <n v="0"/>
    <n v="0"/>
    <n v="0"/>
    <n v="0"/>
    <n v="0"/>
    <n v="0"/>
    <n v="0"/>
    <n v="0"/>
    <n v="0"/>
    <n v="0"/>
    <n v="0"/>
  </r>
  <r>
    <x v="50"/>
    <s v="CRI"/>
    <x v="0"/>
    <s v="EG.ELC.ACCS.ZS"/>
    <x v="6"/>
    <x v="2"/>
    <n v="96.940002441406307"/>
    <n v="98.249778747558594"/>
    <n v="98.509185791015597"/>
    <n v="98.695899963378906"/>
    <n v="98.954780578613295"/>
    <n v="99.053054809570298"/>
    <n v="99.147521972656307"/>
    <n v="99.217994689941406"/>
    <n v="99.263938903808594"/>
    <n v="99.409805297851605"/>
    <n v="98.995735168457003"/>
    <n v="99.232345581054702"/>
    <n v="99.5032958984375"/>
    <n v="99.563514709472699"/>
    <n v="99.359291076660199"/>
    <n v="99.409805297851605"/>
    <n v="99.458976745605497"/>
    <n v="99.447898864746094"/>
    <n v="99.418991088867202"/>
    <n v="99.433914184570298"/>
    <n v="99.439949035644503"/>
    <n v="99.435188293457003"/>
    <n v="103.81623186383929"/>
  </r>
  <r>
    <x v="50"/>
    <s v="CRI"/>
    <x v="1"/>
    <s v="EG.ELC.ACCS.RU.ZS"/>
    <x v="6"/>
    <x v="2"/>
    <n v="92.815528869628906"/>
    <n v="95.771232604980497"/>
    <n v="96.322593688964801"/>
    <n v="96.668441772460895"/>
    <n v="97.341484069824205"/>
    <n v="97.443077087402301"/>
    <n v="97.562667846679702"/>
    <n v="97.720344543457003"/>
    <n v="97.767417907714801"/>
    <n v="98.162307739257798"/>
    <n v="97.090400695800795"/>
    <n v="97.266059875488295"/>
    <n v="98.140762329101605"/>
    <n v="98.436027526855497"/>
    <n v="98.268699645996094"/>
    <n v="97.682014465332003"/>
    <n v="98.131874084472699"/>
    <n v="98.129653930664105"/>
    <n v="98.053062438964801"/>
    <n v="97.999153137207003"/>
    <n v="98.078437805175795"/>
    <n v="98.065078735351605"/>
    <n v="102.04363432384673"/>
  </r>
  <r>
    <x v="50"/>
    <s v="CRI"/>
    <x v="2"/>
    <s v="EG.ELC.ACCS.UR.ZS"/>
    <x v="6"/>
    <x v="2"/>
    <n v="99.800003051757798"/>
    <n v="99.874107360839801"/>
    <n v="99.863464355468807"/>
    <n v="99.882545471191406"/>
    <n v="99.847068786621094"/>
    <n v="99.894615173339801"/>
    <n v="99.930419921875"/>
    <n v="99.917152404785199"/>
    <n v="99.924095153808594"/>
    <n v="99.929924011230497"/>
    <n v="99.746437072753906"/>
    <n v="99.964485168457003"/>
    <n v="99.983367919921903"/>
    <n v="99.939949035644503"/>
    <n v="99.704803466796903"/>
    <n v="99.929924011230497"/>
    <n v="99.889511108398395"/>
    <n v="99.866050720214801"/>
    <n v="99.847572326660199"/>
    <n v="99.883262634277301"/>
    <n v="99.871597290039105"/>
    <n v="99.867118835449205"/>
    <n v="104.63607025146484"/>
  </r>
  <r>
    <x v="50"/>
    <s v="CRI"/>
    <x v="3"/>
    <s v="EG.ELC.LOSS.ZS"/>
    <x v="6"/>
    <x v="2"/>
    <n v="6.8362479209899902"/>
    <n v="7.4128985404968297"/>
    <n v="9.5016613006591797"/>
    <n v="7.1112303733825701"/>
    <n v="10.724285125732401"/>
    <n v="10.835350990295399"/>
    <n v="9.9459581375122106"/>
    <n v="10.033148765564"/>
    <n v="10.2702131271362"/>
    <n v="10.590763092041"/>
    <n v="10.122091293335"/>
    <n v="10.7811231613159"/>
    <n v="10.6447811126709"/>
    <n v="10.5813388824463"/>
    <n v="10.8250951766968"/>
    <n v="0"/>
    <n v="8.0128040313720703"/>
    <n v="7.3548092842102104"/>
    <n v="6.5481772422790501"/>
    <n v="5.4789476394653303"/>
    <n v="6.8486843109130904"/>
    <n v="6.5576548576354998"/>
    <n v="8.9055840174357108"/>
  </r>
  <r>
    <x v="60"/>
    <s v="DOM"/>
    <x v="4"/>
    <s v="EG.ELC.NUCL.ZS"/>
    <x v="6"/>
    <x v="2"/>
    <n v="0"/>
    <n v="0"/>
    <n v="0"/>
    <n v="0"/>
    <n v="0"/>
    <n v="0"/>
    <n v="0"/>
    <n v="0"/>
    <n v="0"/>
    <n v="0"/>
    <n v="0"/>
    <n v="0"/>
    <n v="0"/>
    <n v="0"/>
    <n v="0"/>
    <n v="0"/>
    <n v="0"/>
    <n v="0"/>
    <n v="0"/>
    <n v="0"/>
    <n v="0"/>
    <n v="0"/>
    <n v="0"/>
  </r>
  <r>
    <x v="50"/>
    <s v="CRI"/>
    <x v="5"/>
    <s v="EG.ELC.PETR.ZS"/>
    <x v="6"/>
    <x v="2"/>
    <n v="0.85272437334060702"/>
    <n v="1.4825797080993699"/>
    <n v="1.6212624311447099"/>
    <n v="2.10653424263"/>
    <n v="0.80340838432312001"/>
    <n v="3.2808716297149698"/>
    <n v="6.1285500526428196"/>
    <n v="7.9779005050659197"/>
    <n v="7.14587306976318"/>
    <n v="4.8442535400390598"/>
    <n v="6.6889281272888201"/>
    <n v="8.7774610519409197"/>
    <n v="8.1580495834350604"/>
    <n v="11.685393333435099"/>
    <n v="10.2084760665894"/>
    <n v="0.99889010190963701"/>
    <s v="NULL"/>
    <s v="NULL"/>
    <s v="NULL"/>
    <s v="NULL"/>
    <s v="NULL"/>
    <s v="NULL"/>
    <n v="3.9410074381601277"/>
  </r>
  <r>
    <x v="50"/>
    <s v="CRI"/>
    <x v="6"/>
    <s v="EG.ELC.RNWX.KH"/>
    <x v="6"/>
    <x v="2"/>
    <n v="1176000000"/>
    <n v="1187000064"/>
    <n v="1432999936"/>
    <n v="1274000000"/>
    <n v="1486000000"/>
    <n v="1423000064"/>
    <n v="1563000064"/>
    <n v="1559000064"/>
    <n v="1411000064"/>
    <n v="1635000064"/>
    <n v="1680000000"/>
    <n v="1834000000"/>
    <n v="2111000064"/>
    <n v="2188000000"/>
    <n v="2456999936"/>
    <n v="2636999936"/>
    <n v="2348250112"/>
    <n v="2407562496"/>
    <n v="2462453248"/>
    <n v="2463816448"/>
    <n v="2420520448"/>
    <n v="2438588160"/>
    <n v="1980723388.9523809"/>
  </r>
  <r>
    <x v="51"/>
    <s v="CIV"/>
    <x v="0"/>
    <s v="EG.ELC.ACCS.ZS"/>
    <x v="5"/>
    <x v="3"/>
    <n v="48.689468383789098"/>
    <n v="49.655857086181598"/>
    <n v="51.400001525878899"/>
    <n v="51.568233489990199"/>
    <n v="52.518917083740199"/>
    <n v="58.900001525878899"/>
    <n v="60.171051025390597"/>
    <n v="55.3776245117188"/>
    <n v="60.299999237060497"/>
    <n v="57.315105438232401"/>
    <n v="58.301467895507798"/>
    <n v="55.799999237060497"/>
    <n v="55.799999237060497"/>
    <n v="61.362590789794901"/>
    <n v="61.900001525878899"/>
    <n v="62.599998474121101"/>
    <n v="60.4156494140625"/>
    <n v="61.5695610046387"/>
    <n v="61.621303558349602"/>
    <n v="61.551628112792997"/>
    <n v="61.289535522460902"/>
    <n v="61.508007049560497"/>
    <n v="60.457904815673814"/>
  </r>
  <r>
    <x v="51"/>
    <s v="CIV"/>
    <x v="1"/>
    <s v="EG.ELC.ACCS.RU.ZS"/>
    <x v="5"/>
    <x v="3"/>
    <n v="23.7461547851563"/>
    <n v="24.5833225250244"/>
    <n v="26.811611175537099"/>
    <n v="26.224658966064499"/>
    <n v="27.025558471679702"/>
    <n v="36.186367034912102"/>
    <n v="34.084232330322301"/>
    <n v="29.349695205688501"/>
    <n v="35.563995361328097"/>
    <n v="30.8920288085938"/>
    <n v="31.690580368041999"/>
    <n v="26.280632019043001"/>
    <n v="25.778476715087901"/>
    <n v="34.323062896728501"/>
    <n v="34.280891418457003"/>
    <n v="39.2256889343262"/>
    <n v="33.402030944824197"/>
    <n v="35.307918548583999"/>
    <n v="35.554130554199197"/>
    <n v="35.872444152832003"/>
    <n v="35.034130096435497"/>
    <n v="35.4421577453613"/>
    <n v="33.174274717058466"/>
  </r>
  <r>
    <x v="51"/>
    <s v="CIV"/>
    <x v="2"/>
    <s v="EG.ELC.ACCS.UR.ZS"/>
    <x v="5"/>
    <x v="3"/>
    <n v="81.545509338378906"/>
    <n v="82.131370544433594"/>
    <n v="82.715911865234403"/>
    <n v="83.306068420410199"/>
    <n v="83.908790588378906"/>
    <n v="86.400001525878906"/>
    <n v="91.227012634277301"/>
    <n v="85.844947814941406"/>
    <n v="88.769996643066406"/>
    <n v="87.219200134277301"/>
    <n v="87.914726257324205"/>
    <n v="88.099998474121094"/>
    <n v="88.099998474121094"/>
    <n v="89.967964172363295"/>
    <n v="90.630317687988295"/>
    <n v="86.5"/>
    <n v="88.799568176269503"/>
    <n v="88.974464416503906"/>
    <n v="88.726089477539105"/>
    <n v="88.250030517578097"/>
    <n v="88.687538146972699"/>
    <n v="88.659530639648395"/>
    <n v="91.256144569033665"/>
  </r>
  <r>
    <x v="51"/>
    <s v="CIV"/>
    <x v="3"/>
    <s v="EG.ELC.LOSS.ZS"/>
    <x v="5"/>
    <x v="3"/>
    <n v="14.5625"/>
    <n v="13.469805717468301"/>
    <n v="12.9391765594482"/>
    <n v="13.5836448669434"/>
    <n v="17.876588821411101"/>
    <n v="19.926069259643601"/>
    <n v="20.901857376098601"/>
    <n v="22.589237213134801"/>
    <n v="23.534482955932599"/>
    <n v="23.249872207641602"/>
    <n v="20.1844081878662"/>
    <n v="22.3807182312012"/>
    <n v="19.469783782958999"/>
    <n v="21.9607849121094"/>
    <n v="14.3253679275513"/>
    <n v="0"/>
    <n v="13.9389839172363"/>
    <n v="12.5562839508057"/>
    <n v="10.2051591873169"/>
    <n v="9.1751070022583008"/>
    <n v="11.4688835144043"/>
    <n v="10.8513584136963"/>
    <n v="16.626194000244148"/>
  </r>
  <r>
    <x v="61"/>
    <s v="ECU"/>
    <x v="4"/>
    <s v="EG.ELC.NUCL.ZS"/>
    <x v="6"/>
    <x v="2"/>
    <n v="0"/>
    <n v="0"/>
    <n v="0"/>
    <n v="0"/>
    <n v="0"/>
    <n v="0"/>
    <n v="0"/>
    <n v="0"/>
    <n v="0"/>
    <n v="0"/>
    <n v="0"/>
    <n v="0"/>
    <n v="0"/>
    <n v="0"/>
    <n v="0"/>
    <n v="0"/>
    <n v="0"/>
    <n v="0"/>
    <n v="0"/>
    <n v="0"/>
    <n v="0"/>
    <n v="0"/>
    <n v="0"/>
  </r>
  <r>
    <x v="51"/>
    <s v="CIV"/>
    <x v="5"/>
    <s v="EG.ELC.PETR.ZS"/>
    <x v="5"/>
    <x v="3"/>
    <n v="0.27083334326744102"/>
    <n v="0.26612079143524198"/>
    <n v="0.245561018586159"/>
    <n v="0.117947712540627"/>
    <n v="0.14519056677818301"/>
    <n v="0.12321774661541"/>
    <n v="0.282935440540314"/>
    <n v="0.319659024477005"/>
    <n v="0.15517240762710599"/>
    <n v="0.20439447462558699"/>
    <n v="1.4249790906906099"/>
    <n v="0.54107230901718095"/>
    <n v="6.10034227371216"/>
    <n v="2.6666667461395299"/>
    <n v="6.1308231353759801"/>
    <n v="5.2232809066772496"/>
    <s v="NULL"/>
    <s v="NULL"/>
    <s v="NULL"/>
    <s v="NULL"/>
    <s v="NULL"/>
    <s v="NULL"/>
    <n v="1.1532474756240849"/>
  </r>
  <r>
    <x v="51"/>
    <s v="CIV"/>
    <x v="6"/>
    <s v="EG.ELC.RNWX.KH"/>
    <x v="5"/>
    <x v="3"/>
    <n v="0"/>
    <n v="0"/>
    <n v="0"/>
    <n v="0"/>
    <n v="107000000"/>
    <n v="110000000"/>
    <n v="112000000"/>
    <n v="115000000"/>
    <n v="118000000"/>
    <n v="72000000"/>
    <n v="69000000"/>
    <n v="64000000"/>
    <n v="66000000"/>
    <n v="68000000"/>
    <n v="70000000"/>
    <n v="105000000"/>
    <n v="77250000"/>
    <n v="80062496"/>
    <n v="83078128"/>
    <n v="86347656"/>
    <n v="81684568"/>
    <n v="82793216"/>
    <n v="74629336.380952388"/>
  </r>
  <r>
    <x v="52"/>
    <s v="HRV"/>
    <x v="0"/>
    <s v="EG.ELC.ACCS.ZS"/>
    <x v="2"/>
    <x v="4"/>
    <n v="100"/>
    <n v="100"/>
    <n v="100"/>
    <n v="100"/>
    <n v="100"/>
    <n v="100"/>
    <n v="100"/>
    <n v="100"/>
    <n v="100"/>
    <n v="100"/>
    <n v="100"/>
    <n v="100"/>
    <n v="100"/>
    <n v="100"/>
    <n v="100"/>
    <n v="100"/>
    <n v="100"/>
    <n v="100"/>
    <n v="100"/>
    <n v="100"/>
    <n v="100"/>
    <n v="100"/>
    <n v="104.76190476190476"/>
  </r>
  <r>
    <x v="52"/>
    <s v="HRV"/>
    <x v="1"/>
    <s v="EG.ELC.ACCS.RU.ZS"/>
    <x v="2"/>
    <x v="4"/>
    <n v="100"/>
    <n v="100"/>
    <n v="100"/>
    <n v="100"/>
    <n v="100"/>
    <n v="100"/>
    <n v="100"/>
    <n v="100"/>
    <n v="100"/>
    <n v="100"/>
    <n v="100"/>
    <n v="100"/>
    <n v="100"/>
    <n v="100"/>
    <n v="100"/>
    <n v="100"/>
    <n v="100"/>
    <n v="100"/>
    <n v="100"/>
    <n v="100"/>
    <n v="100"/>
    <n v="100"/>
    <n v="104.76190476190476"/>
  </r>
  <r>
    <x v="52"/>
    <s v="HRV"/>
    <x v="2"/>
    <s v="EG.ELC.ACCS.UR.ZS"/>
    <x v="2"/>
    <x v="4"/>
    <n v="100"/>
    <n v="100"/>
    <n v="100"/>
    <n v="100"/>
    <n v="100"/>
    <n v="100"/>
    <n v="100"/>
    <n v="100"/>
    <n v="100"/>
    <n v="100"/>
    <n v="100"/>
    <n v="100"/>
    <n v="100"/>
    <n v="100"/>
    <n v="100"/>
    <n v="100"/>
    <n v="100"/>
    <n v="100"/>
    <n v="100"/>
    <n v="100"/>
    <n v="100"/>
    <n v="100"/>
    <n v="104.76190476190476"/>
  </r>
  <r>
    <x v="52"/>
    <s v="HRV"/>
    <x v="3"/>
    <s v="EG.ELC.LOSS.ZS"/>
    <x v="2"/>
    <x v="4"/>
    <n v="18.307733535766602"/>
    <n v="19.270221710205099"/>
    <n v="16.347894668579102"/>
    <n v="19.276834487915"/>
    <n v="16.003454208373999"/>
    <n v="16.320747375488299"/>
    <n v="14.772111892700201"/>
    <n v="16.149860382080099"/>
    <n v="13.347938537597701"/>
    <n v="15.1009721755981"/>
    <n v="13.665855407714799"/>
    <n v="16.2842407226563"/>
    <n v="17.8136501312256"/>
    <n v="13.9384813308716"/>
    <n v="13.1289072036743"/>
    <n v="0"/>
    <n v="11.2202596664429"/>
    <n v="9.5719118118286097"/>
    <n v="8.4802694320678693"/>
    <n v="7.3181104660034197"/>
    <n v="9.1476383209228498"/>
    <n v="8.6294822692871094"/>
    <n v="14.004598844619025"/>
  </r>
  <r>
    <x v="62"/>
    <s v="EGY"/>
    <x v="4"/>
    <s v="EG.ELC.NUCL.ZS"/>
    <x v="3"/>
    <x v="3"/>
    <n v="0"/>
    <n v="0"/>
    <n v="0"/>
    <n v="0"/>
    <n v="0"/>
    <n v="0"/>
    <n v="0"/>
    <n v="0"/>
    <n v="0"/>
    <n v="0"/>
    <n v="0"/>
    <n v="0"/>
    <n v="0"/>
    <n v="0"/>
    <n v="0"/>
    <n v="0"/>
    <n v="0"/>
    <n v="0"/>
    <n v="0"/>
    <n v="0"/>
    <n v="0"/>
    <n v="0"/>
    <n v="0"/>
  </r>
  <r>
    <x v="52"/>
    <s v="HRV"/>
    <x v="5"/>
    <s v="EG.ELC.PETR.ZS"/>
    <x v="2"/>
    <x v="4"/>
    <n v="14.978247642517101"/>
    <n v="16.701902389526399"/>
    <n v="17.4576930999756"/>
    <n v="24.7801704406738"/>
    <n v="11.9881992340088"/>
    <n v="14.2069387435913"/>
    <n v="15.1744947433472"/>
    <n v="18.453567504882798"/>
    <n v="15.530865669250501"/>
    <n v="15.0560960769653"/>
    <n v="3.7848067283630402"/>
    <n v="6.6880111694335902"/>
    <n v="5.4941945075988796"/>
    <n v="1.6491001844406099"/>
    <n v="0.96010714769363403"/>
    <n v="1.96654212474823"/>
    <s v="NULL"/>
    <s v="NULL"/>
    <s v="NULL"/>
    <s v="NULL"/>
    <s v="NULL"/>
    <s v="NULL"/>
    <n v="8.8033779717627034"/>
  </r>
  <r>
    <x v="52"/>
    <s v="HRV"/>
    <x v="6"/>
    <s v="EG.ELC.RNWX.KH"/>
    <x v="2"/>
    <x v="4"/>
    <n v="1000000"/>
    <n v="0"/>
    <n v="0"/>
    <n v="0"/>
    <n v="6000000"/>
    <n v="24000000"/>
    <n v="30000000"/>
    <n v="43000000"/>
    <n v="61000000"/>
    <n v="79000000"/>
    <n v="172000000"/>
    <n v="256000000"/>
    <n v="425000000"/>
    <n v="653000000"/>
    <n v="930000000"/>
    <n v="1119000064"/>
    <n v="781750016"/>
    <n v="870937472"/>
    <n v="925421888"/>
    <n v="924277312"/>
    <n v="875596672"/>
    <n v="899058368"/>
    <n v="432192466.28571427"/>
  </r>
  <r>
    <x v="53"/>
    <s v="CUB"/>
    <x v="0"/>
    <s v="EG.ELC.ACCS.ZS"/>
    <x v="6"/>
    <x v="2"/>
    <n v="97"/>
    <n v="96.226257324218807"/>
    <n v="95.5"/>
    <n v="96.513031005859403"/>
    <n v="96.650909423828097"/>
    <n v="96.788253784179702"/>
    <n v="96.927474975585895"/>
    <n v="97.071212768554702"/>
    <n v="97.222183227539105"/>
    <n v="97.383094787597699"/>
    <n v="97.556648254394503"/>
    <n v="97.745567321777301"/>
    <n v="97.952552795410199"/>
    <n v="98.179367065429702"/>
    <n v="98.423988342285199"/>
    <n v="98.683456420898395"/>
    <n v="98.309844970703097"/>
    <n v="98.399162292480497"/>
    <n v="98.454109191894503"/>
    <n v="98.461647033691406"/>
    <n v="98.406188964843807"/>
    <n v="98.430274963378906"/>
    <n v="102.20405832926433"/>
  </r>
  <r>
    <x v="53"/>
    <s v="CUB"/>
    <x v="1"/>
    <s v="EG.ELC.ACCS.RU.ZS"/>
    <x v="6"/>
    <x v="2"/>
    <n v="87.842926025390597"/>
    <n v="85.246772766113295"/>
    <n v="82.271080017089801"/>
    <n v="86.510406494140597"/>
    <n v="87.140319824218807"/>
    <n v="87.711479187011705"/>
    <n v="88.217025756835895"/>
    <n v="88.678627014160199"/>
    <n v="89.125396728515597"/>
    <n v="89.587532043457003"/>
    <n v="90.094711303710895"/>
    <n v="90.677871704101605"/>
    <n v="91.388824462890597"/>
    <n v="92.235221862792997"/>
    <n v="93.216156005859403"/>
    <n v="94.305549621582003"/>
    <n v="92.786437988281307"/>
    <n v="93.135841369628906"/>
    <n v="93.361000061035199"/>
    <n v="93.397209167480497"/>
    <n v="93.170120239257798"/>
    <n v="93.266044616699205"/>
    <n v="94.44602639334542"/>
  </r>
  <r>
    <x v="53"/>
    <s v="CUB"/>
    <x v="2"/>
    <s v="EG.ELC.ACCS.UR.ZS"/>
    <x v="6"/>
    <x v="2"/>
    <n v="100"/>
    <n v="99.778549194335895"/>
    <n v="99.726936340332003"/>
    <n v="99.680938720703097"/>
    <n v="99.647506713867202"/>
    <n v="99.633583068847699"/>
    <n v="99.644012451171903"/>
    <n v="99.675201416015597"/>
    <n v="99.721481323242202"/>
    <n v="99.777145385742202"/>
    <n v="99.836524963378906"/>
    <n v="99.8939208984375"/>
    <n v="99.937461853027301"/>
    <n v="99.972274780273395"/>
    <n v="99.991806030273395"/>
    <n v="99.998832702636705"/>
    <n v="99.975090026855497"/>
    <n v="99.984504699707003"/>
    <n v="99.987556457519503"/>
    <n v="99.986495971679702"/>
    <n v="99.983413696289105"/>
    <n v="99.985488891601605"/>
    <n v="104.61041550409226"/>
  </r>
  <r>
    <x v="53"/>
    <s v="CUB"/>
    <x v="3"/>
    <s v="EG.ELC.LOSS.ZS"/>
    <x v="6"/>
    <x v="2"/>
    <n v="15.773017883300801"/>
    <n v="15.5042810440063"/>
    <n v="15.453213691711399"/>
    <n v="15.2371912002563"/>
    <n v="15.4215173721313"/>
    <n v="15.2131404876709"/>
    <n v="16.084764480590799"/>
    <n v="16.8520202636719"/>
    <n v="15.883251190185501"/>
    <n v="15.5012969970703"/>
    <n v="15.910789489746101"/>
    <n v="15.692567825317401"/>
    <n v="15.747775077819799"/>
    <n v="15.3761758804321"/>
    <n v="15.28968334198"/>
    <n v="0"/>
    <n v="11.6034088134766"/>
    <n v="10.5673170089722"/>
    <n v="9.3651018142700195"/>
    <n v="7.8839569091796902"/>
    <n v="9.8549461364746094"/>
    <n v="9.4178304672241193"/>
    <n v="13.982535589308961"/>
  </r>
  <r>
    <x v="63"/>
    <s v="SLV"/>
    <x v="4"/>
    <s v="EG.ELC.NUCL.ZS"/>
    <x v="6"/>
    <x v="3"/>
    <n v="0"/>
    <n v="0"/>
    <n v="0"/>
    <n v="0"/>
    <n v="0"/>
    <n v="0"/>
    <n v="0"/>
    <n v="0"/>
    <n v="0"/>
    <n v="0"/>
    <n v="0"/>
    <n v="0"/>
    <n v="0"/>
    <n v="0"/>
    <n v="0"/>
    <n v="0"/>
    <n v="0"/>
    <n v="0"/>
    <n v="0"/>
    <n v="0"/>
    <n v="0"/>
    <n v="0"/>
    <n v="0"/>
  </r>
  <r>
    <x v="53"/>
    <s v="CUB"/>
    <x v="5"/>
    <s v="EG.ELC.PETR.ZS"/>
    <x v="6"/>
    <x v="2"/>
    <n v="57.064929962158203"/>
    <n v="56.7161254882813"/>
    <n v="33.874767303466797"/>
    <n v="29.076534271240199"/>
    <n v="29.4166564941406"/>
    <n v="36.840045928955099"/>
    <n v="45.339729309082003"/>
    <n v="40.932819366455099"/>
    <n v="44.131454467773402"/>
    <n v="38.603813171386697"/>
    <n v="39.5298042297363"/>
    <n v="44.4707221984863"/>
    <n v="45.083568572997997"/>
    <n v="48.343784332275398"/>
    <n v="45.9361763000488"/>
    <n v="45.968059539794901"/>
    <s v="NULL"/>
    <s v="NULL"/>
    <s v="NULL"/>
    <s v="NULL"/>
    <s v="NULL"/>
    <s v="NULL"/>
    <n v="32.444237663632343"/>
  </r>
  <r>
    <x v="53"/>
    <s v="CUB"/>
    <x v="6"/>
    <s v="EG.ELC.RNWX.KH"/>
    <x v="6"/>
    <x v="2"/>
    <n v="944000000"/>
    <n v="930000000"/>
    <n v="939000000"/>
    <n v="720000000"/>
    <n v="789000000"/>
    <n v="420000000"/>
    <n v="406000000"/>
    <n v="416000000"/>
    <n v="564000000"/>
    <n v="545000000"/>
    <n v="467000000"/>
    <n v="474000000"/>
    <n v="573000000"/>
    <n v="706000000"/>
    <n v="674000000"/>
    <n v="753000000"/>
    <n v="676499968"/>
    <n v="702374976"/>
    <n v="701468736"/>
    <n v="708335936"/>
    <n v="697169920"/>
    <n v="702337408"/>
    <n v="690866044.9523809"/>
  </r>
  <r>
    <x v="55"/>
    <s v="CUW"/>
    <x v="0"/>
    <s v="EG.ELC.ACCS.ZS"/>
    <x v="6"/>
    <x v="4"/>
    <n v="100"/>
    <n v="100"/>
    <n v="100"/>
    <n v="100"/>
    <n v="100"/>
    <n v="100"/>
    <n v="100"/>
    <n v="99.997406005859403"/>
    <n v="99.984115600585895"/>
    <n v="99.954902648925795"/>
    <n v="100"/>
    <n v="100"/>
    <n v="100"/>
    <n v="100"/>
    <n v="100"/>
    <n v="100"/>
    <n v="100"/>
    <n v="100"/>
    <n v="100"/>
    <n v="100"/>
    <n v="100"/>
    <n v="100"/>
    <n v="104.75887734549386"/>
  </r>
  <r>
    <x v="55"/>
    <s v="CUW"/>
    <x v="1"/>
    <s v="EG.ELC.ACCS.RU.ZS"/>
    <x v="6"/>
    <x v="4"/>
    <n v="100"/>
    <n v="100"/>
    <n v="100"/>
    <n v="100"/>
    <n v="100"/>
    <n v="100"/>
    <n v="100"/>
    <n v="100"/>
    <n v="100"/>
    <n v="100"/>
    <n v="100"/>
    <n v="100"/>
    <n v="100"/>
    <n v="100"/>
    <n v="100"/>
    <n v="100"/>
    <n v="100"/>
    <n v="100"/>
    <n v="100"/>
    <n v="100"/>
    <n v="100"/>
    <n v="100"/>
    <n v="104.76190476190476"/>
  </r>
  <r>
    <x v="55"/>
    <s v="CUW"/>
    <x v="2"/>
    <s v="EG.ELC.ACCS.UR.ZS"/>
    <x v="6"/>
    <x v="4"/>
    <n v="100"/>
    <n v="100"/>
    <n v="100"/>
    <n v="100"/>
    <n v="100"/>
    <n v="100"/>
    <n v="100"/>
    <n v="99.607589721679702"/>
    <n v="99.663490295410199"/>
    <n v="99.728782653808594"/>
    <n v="100"/>
    <n v="100"/>
    <n v="100"/>
    <n v="100"/>
    <n v="100"/>
    <n v="100"/>
    <n v="100"/>
    <n v="100"/>
    <n v="100"/>
    <n v="100"/>
    <n v="100"/>
    <n v="100"/>
    <n v="104.71427917480469"/>
  </r>
  <r>
    <x v="55"/>
    <s v="CUW"/>
    <x v="3"/>
    <s v="EG.ELC.LOSS.ZS"/>
    <x v="6"/>
    <x v="4"/>
    <n v="0"/>
    <n v="0"/>
    <n v="0"/>
    <n v="0"/>
    <n v="0"/>
    <n v="0"/>
    <n v="0"/>
    <n v="0"/>
    <n v="0"/>
    <n v="0"/>
    <n v="0"/>
    <n v="0"/>
    <n v="0"/>
    <n v="0"/>
    <n v="0"/>
    <n v="0"/>
    <n v="0"/>
    <n v="0"/>
    <n v="0"/>
    <n v="0"/>
    <n v="0"/>
    <n v="0"/>
    <n v="0"/>
  </r>
  <r>
    <x v="64"/>
    <s v="GNQ"/>
    <x v="4"/>
    <s v="EG.ELC.NUCL.ZS"/>
    <x v="5"/>
    <x v="2"/>
    <n v="0"/>
    <n v="0"/>
    <n v="0"/>
    <n v="0"/>
    <n v="0"/>
    <n v="0"/>
    <n v="0"/>
    <n v="0"/>
    <n v="0"/>
    <n v="0"/>
    <n v="0"/>
    <n v="0"/>
    <n v="0"/>
    <n v="0"/>
    <n v="0"/>
    <n v="0"/>
    <n v="0"/>
    <n v="0"/>
    <n v="0"/>
    <n v="0"/>
    <n v="0"/>
    <n v="0"/>
    <n v="0"/>
  </r>
  <r>
    <x v="55"/>
    <s v="CUW"/>
    <x v="5"/>
    <s v="EG.ELC.PETR.ZS"/>
    <x v="6"/>
    <x v="4"/>
    <s v="NULL"/>
    <s v="NULL"/>
    <s v="NULL"/>
    <s v="NULL"/>
    <s v="NULL"/>
    <s v="NULL"/>
    <s v="NULL"/>
    <s v="NULL"/>
    <s v="NULL"/>
    <s v="NULL"/>
    <s v="NULL"/>
    <s v="NULL"/>
    <s v="NULL"/>
    <s v="NULL"/>
    <s v="NULL"/>
    <s v="NULL"/>
    <s v="NULL"/>
    <s v="NULL"/>
    <s v="NULL"/>
    <s v="NULL"/>
    <s v="NULL"/>
    <s v="NULL"/>
    <n v="0"/>
  </r>
  <r>
    <x v="55"/>
    <s v="CUW"/>
    <x v="6"/>
    <s v="EG.ELC.RNWX.KH"/>
    <x v="6"/>
    <x v="4"/>
    <n v="0"/>
    <n v="0"/>
    <n v="0"/>
    <n v="0"/>
    <n v="0"/>
    <n v="0"/>
    <n v="0"/>
    <n v="0"/>
    <n v="0"/>
    <n v="0"/>
    <n v="0"/>
    <n v="0"/>
    <n v="0"/>
    <n v="0"/>
    <n v="0"/>
    <n v="0"/>
    <n v="0"/>
    <n v="0"/>
    <n v="0"/>
    <n v="0"/>
    <n v="0"/>
    <n v="0"/>
    <n v="0"/>
  </r>
  <r>
    <x v="56"/>
    <s v="CYP"/>
    <x v="0"/>
    <s v="EG.ELC.ACCS.ZS"/>
    <x v="2"/>
    <x v="4"/>
    <n v="100"/>
    <n v="100"/>
    <n v="100"/>
    <n v="100"/>
    <n v="100"/>
    <n v="100"/>
    <n v="100"/>
    <n v="100"/>
    <n v="100"/>
    <n v="100"/>
    <n v="100"/>
    <n v="100"/>
    <n v="100"/>
    <n v="100"/>
    <n v="100"/>
    <n v="100"/>
    <n v="100"/>
    <n v="100"/>
    <n v="100"/>
    <n v="100"/>
    <n v="100"/>
    <n v="100"/>
    <n v="104.76190476190476"/>
  </r>
  <r>
    <x v="56"/>
    <s v="CYP"/>
    <x v="1"/>
    <s v="EG.ELC.ACCS.RU.ZS"/>
    <x v="2"/>
    <x v="4"/>
    <n v="100"/>
    <n v="100"/>
    <n v="100"/>
    <n v="100"/>
    <n v="100"/>
    <n v="100"/>
    <n v="100"/>
    <n v="100"/>
    <n v="100"/>
    <n v="100"/>
    <n v="100"/>
    <n v="100"/>
    <n v="100"/>
    <n v="100"/>
    <n v="100"/>
    <n v="100"/>
    <n v="100"/>
    <n v="100"/>
    <n v="100"/>
    <n v="100"/>
    <n v="100"/>
    <n v="100"/>
    <n v="104.76190476190476"/>
  </r>
  <r>
    <x v="56"/>
    <s v="CYP"/>
    <x v="2"/>
    <s v="EG.ELC.ACCS.UR.ZS"/>
    <x v="2"/>
    <x v="4"/>
    <n v="100"/>
    <n v="100"/>
    <n v="100"/>
    <n v="100"/>
    <n v="100"/>
    <n v="100"/>
    <n v="100"/>
    <n v="100"/>
    <n v="100"/>
    <n v="100"/>
    <n v="100"/>
    <n v="100"/>
    <n v="100"/>
    <n v="100"/>
    <n v="100"/>
    <n v="100"/>
    <n v="100"/>
    <n v="100"/>
    <n v="100"/>
    <n v="100"/>
    <n v="100"/>
    <n v="100"/>
    <n v="104.76190476190476"/>
  </r>
  <r>
    <x v="56"/>
    <s v="CYP"/>
    <x v="3"/>
    <s v="EG.ELC.LOSS.ZS"/>
    <x v="2"/>
    <x v="4"/>
    <n v="5.57863521575928"/>
    <n v="6.5615320205688503"/>
    <n v="4.4121532440185502"/>
    <n v="3.9239881038665798"/>
    <n v="5.0702214241027797"/>
    <n v="3.74685859680176"/>
    <n v="4.7506446838378897"/>
    <n v="4.4138779640197798"/>
    <n v="3.0124039649963401"/>
    <n v="3.6241610050201398"/>
    <n v="4.1337842941284197"/>
    <n v="3.24609446525574"/>
    <n v="2.9043884277343799"/>
    <n v="4.3356642723083496"/>
    <n v="3.97701144218445"/>
    <n v="0"/>
    <n v="2.8042659759521502"/>
    <n v="2.77923536300659"/>
    <n v="2.3901281356811501"/>
    <n v="1.99340748786926"/>
    <n v="2.49175930023193"/>
    <n v="2.4136326313018799"/>
    <n v="3.7411356199355361"/>
  </r>
  <r>
    <x v="65"/>
    <s v="ERI"/>
    <x v="4"/>
    <s v="EG.ELC.NUCL.ZS"/>
    <x v="5"/>
    <x v="0"/>
    <n v="0"/>
    <n v="0"/>
    <n v="0"/>
    <n v="0"/>
    <n v="0"/>
    <n v="0"/>
    <n v="0"/>
    <n v="0"/>
    <n v="0"/>
    <n v="0"/>
    <n v="0"/>
    <n v="0"/>
    <n v="0"/>
    <n v="0"/>
    <n v="0"/>
    <n v="0"/>
    <n v="0"/>
    <n v="0"/>
    <n v="0"/>
    <n v="0"/>
    <n v="0"/>
    <n v="0"/>
    <n v="0"/>
  </r>
  <r>
    <x v="56"/>
    <s v="CYP"/>
    <x v="5"/>
    <s v="EG.ELC.PETR.ZS"/>
    <x v="2"/>
    <x v="4"/>
    <n v="100"/>
    <n v="100"/>
    <n v="100"/>
    <n v="100"/>
    <n v="100"/>
    <n v="99.977149963378906"/>
    <n v="99.978500366210895"/>
    <n v="99.938407897949205"/>
    <n v="99.704666137695298"/>
    <n v="99.405563354492202"/>
    <n v="98.628334045410199"/>
    <n v="96.388717651367202"/>
    <n v="94.551620483398395"/>
    <n v="92.377624511718807"/>
    <n v="92.712646484375"/>
    <n v="91.219940185546903"/>
    <s v="NULL"/>
    <s v="NULL"/>
    <s v="NULL"/>
    <s v="NULL"/>
    <s v="NULL"/>
    <s v="NULL"/>
    <n v="74.518246241978233"/>
  </r>
  <r>
    <x v="56"/>
    <s v="CYP"/>
    <x v="6"/>
    <s v="EG.ELC.RNWX.KH"/>
    <x v="2"/>
    <x v="4"/>
    <n v="0"/>
    <n v="0"/>
    <n v="0"/>
    <n v="0"/>
    <n v="0"/>
    <n v="1000000"/>
    <n v="1000000"/>
    <n v="3000000"/>
    <n v="15000000"/>
    <n v="31000000"/>
    <n v="73000000"/>
    <n v="178000000"/>
    <n v="257000000"/>
    <n v="327000000"/>
    <n v="317000000"/>
    <n v="398000000"/>
    <n v="324750016"/>
    <n v="341687488"/>
    <n v="345359360"/>
    <n v="352449216"/>
    <n v="341061536"/>
    <n v="345139392"/>
    <n v="173878428.95238096"/>
  </r>
  <r>
    <x v="66"/>
    <s v="CZE"/>
    <x v="0"/>
    <s v="EG.ELC.ACCS.ZS"/>
    <x v="2"/>
    <x v="4"/>
    <n v="100"/>
    <n v="100"/>
    <n v="100"/>
    <n v="100"/>
    <n v="100"/>
    <n v="100"/>
    <n v="100"/>
    <n v="100"/>
    <n v="100"/>
    <n v="100"/>
    <n v="100"/>
    <n v="100"/>
    <n v="100"/>
    <n v="100"/>
    <n v="100"/>
    <n v="100"/>
    <n v="100"/>
    <n v="100"/>
    <n v="100"/>
    <n v="100"/>
    <n v="100"/>
    <n v="100"/>
    <n v="104.76190476190476"/>
  </r>
  <r>
    <x v="66"/>
    <s v="CZE"/>
    <x v="1"/>
    <s v="EG.ELC.ACCS.RU.ZS"/>
    <x v="2"/>
    <x v="4"/>
    <n v="100"/>
    <n v="100"/>
    <n v="100"/>
    <n v="100"/>
    <n v="100"/>
    <n v="100"/>
    <n v="100"/>
    <n v="100"/>
    <n v="100"/>
    <n v="100"/>
    <n v="100"/>
    <n v="100"/>
    <n v="100"/>
    <n v="100"/>
    <n v="100"/>
    <n v="100"/>
    <n v="100"/>
    <n v="100"/>
    <n v="100"/>
    <n v="100"/>
    <n v="100"/>
    <n v="100"/>
    <n v="104.76190476190476"/>
  </r>
  <r>
    <x v="66"/>
    <s v="CZE"/>
    <x v="2"/>
    <s v="EG.ELC.ACCS.UR.ZS"/>
    <x v="2"/>
    <x v="4"/>
    <n v="100"/>
    <n v="100"/>
    <n v="100"/>
    <n v="100"/>
    <n v="100"/>
    <n v="100"/>
    <n v="100"/>
    <n v="100"/>
    <n v="100"/>
    <n v="100"/>
    <n v="100"/>
    <n v="100"/>
    <n v="100"/>
    <n v="100"/>
    <n v="100"/>
    <n v="100"/>
    <n v="100"/>
    <n v="100"/>
    <n v="100"/>
    <n v="100"/>
    <n v="100"/>
    <n v="100"/>
    <n v="104.76190476190476"/>
  </r>
  <r>
    <x v="66"/>
    <s v="CZE"/>
    <x v="3"/>
    <s v="EG.ELC.LOSS.ZS"/>
    <x v="2"/>
    <x v="4"/>
    <n v="6.7973284721374503"/>
    <n v="6.6142196655273402"/>
    <n v="6.3925256729126003"/>
    <n v="6.1425328254699698"/>
    <n v="6.0675497055053702"/>
    <n v="6.1356506347656303"/>
    <n v="5.8395295143127397"/>
    <n v="5.6002459526062003"/>
    <n v="5.5969743728637704"/>
    <n v="5.4966187477111799"/>
    <n v="5.23490238189697"/>
    <n v="5.0762882232665998"/>
    <n v="4.8300204277038601"/>
    <n v="4.7646732330322301"/>
    <n v="4.5207767486572301"/>
    <n v="0"/>
    <n v="3.5288674831390399"/>
    <n v="3.2035791873931898"/>
    <n v="2.8133058547973602"/>
    <n v="2.3864381313324001"/>
    <n v="2.9830477237701398"/>
    <n v="2.8465926647186302"/>
    <n v="4.8986508392152333"/>
  </r>
  <r>
    <x v="67"/>
    <s v="EST"/>
    <x v="4"/>
    <s v="EG.ELC.NUCL.ZS"/>
    <x v="2"/>
    <x v="4"/>
    <n v="0"/>
    <n v="0"/>
    <n v="0"/>
    <n v="0"/>
    <n v="0"/>
    <n v="0"/>
    <n v="0"/>
    <n v="0"/>
    <n v="0"/>
    <n v="0"/>
    <n v="0"/>
    <n v="0"/>
    <n v="0"/>
    <n v="0"/>
    <n v="0"/>
    <n v="0"/>
    <n v="0"/>
    <n v="0"/>
    <n v="0"/>
    <n v="0"/>
    <n v="0"/>
    <n v="0"/>
    <n v="0"/>
  </r>
  <r>
    <x v="66"/>
    <s v="CZE"/>
    <x v="5"/>
    <s v="EG.ELC.PETR.ZS"/>
    <x v="2"/>
    <x v="4"/>
    <n v="0.51021105051040605"/>
    <n v="0.51997739076614402"/>
    <n v="0.50529640913009599"/>
    <n v="0.44435858726501498"/>
    <n v="0.41532403230667098"/>
    <n v="0.39789578318595897"/>
    <n v="0.30841323733329801"/>
    <n v="0.13103322684764901"/>
    <n v="0.157272338867188"/>
    <n v="0.19110153615474701"/>
    <n v="0.23326143622398399"/>
    <n v="0.20051626861095401"/>
    <n v="0.13035403192043299"/>
    <n v="9.1851919889450101E-2"/>
    <n v="0.12339005619287501"/>
    <n v="0.11377941071987201"/>
    <s v="NULL"/>
    <s v="NULL"/>
    <s v="NULL"/>
    <s v="NULL"/>
    <s v="NULL"/>
    <s v="NULL"/>
    <n v="0.2130493674249877"/>
  </r>
  <r>
    <x v="66"/>
    <s v="CZE"/>
    <x v="6"/>
    <s v="EG.ELC.RNWX.KH"/>
    <x v="2"/>
    <x v="4"/>
    <n v="526000000"/>
    <n v="523000000"/>
    <n v="506000000"/>
    <n v="496000000"/>
    <n v="722000000"/>
    <n v="752000000"/>
    <n v="970000000"/>
    <n v="1320999936"/>
    <n v="1707000064"/>
    <n v="2224999936"/>
    <n v="3112999936"/>
    <n v="5285000192"/>
    <n v="5936000000"/>
    <n v="6575000064"/>
    <n v="7263000064"/>
    <n v="7626999808"/>
    <n v="6850250240"/>
    <n v="7078812672"/>
    <n v="7204765696"/>
    <n v="7190206976"/>
    <n v="7081008640"/>
    <n v="7138698240"/>
    <n v="4194797260.1904764"/>
  </r>
  <r>
    <x v="57"/>
    <s v="DNK"/>
    <x v="0"/>
    <s v="EG.ELC.ACCS.ZS"/>
    <x v="2"/>
    <x v="4"/>
    <n v="100"/>
    <n v="100"/>
    <n v="100"/>
    <n v="100"/>
    <n v="100"/>
    <n v="100"/>
    <n v="100"/>
    <n v="100"/>
    <n v="100"/>
    <n v="100"/>
    <n v="100"/>
    <n v="100"/>
    <n v="100"/>
    <n v="100"/>
    <n v="100"/>
    <n v="100"/>
    <n v="100"/>
    <n v="100"/>
    <n v="100"/>
    <n v="100"/>
    <n v="100"/>
    <n v="100"/>
    <n v="104.76190476190476"/>
  </r>
  <r>
    <x v="57"/>
    <s v="DNK"/>
    <x v="1"/>
    <s v="EG.ELC.ACCS.RU.ZS"/>
    <x v="2"/>
    <x v="4"/>
    <n v="100"/>
    <n v="100"/>
    <n v="100"/>
    <n v="100"/>
    <n v="100"/>
    <n v="100"/>
    <n v="100"/>
    <n v="100"/>
    <n v="100"/>
    <n v="100"/>
    <n v="100"/>
    <n v="100"/>
    <n v="100"/>
    <n v="100"/>
    <n v="100"/>
    <n v="100"/>
    <n v="100"/>
    <n v="100"/>
    <n v="100"/>
    <n v="100"/>
    <n v="100"/>
    <n v="100"/>
    <n v="104.76190476190476"/>
  </r>
  <r>
    <x v="57"/>
    <s v="DNK"/>
    <x v="2"/>
    <s v="EG.ELC.ACCS.UR.ZS"/>
    <x v="2"/>
    <x v="4"/>
    <n v="100"/>
    <n v="100"/>
    <n v="100"/>
    <n v="100"/>
    <n v="100"/>
    <n v="100"/>
    <n v="100"/>
    <n v="100"/>
    <n v="100"/>
    <n v="100"/>
    <n v="100"/>
    <n v="100"/>
    <n v="100"/>
    <n v="100"/>
    <n v="100"/>
    <n v="100"/>
    <n v="100"/>
    <n v="100"/>
    <n v="100"/>
    <n v="100"/>
    <n v="100"/>
    <n v="100"/>
    <n v="104.76190476190476"/>
  </r>
  <r>
    <x v="57"/>
    <s v="DNK"/>
    <x v="3"/>
    <s v="EG.ELC.LOSS.ZS"/>
    <x v="2"/>
    <x v="4"/>
    <n v="5.8358526229858398"/>
    <n v="6.2948923110961896"/>
    <n v="5.3223714828491202"/>
    <n v="4.4364094734191903"/>
    <n v="4.4762091636657697"/>
    <n v="4.2128787040710396"/>
    <n v="3.4377672672271702"/>
    <n v="4.9521822929382298"/>
    <n v="5.9400262832641602"/>
    <n v="6.5002884864807102"/>
    <n v="6.75209712982178"/>
    <n v="6.2476935386657697"/>
    <n v="7.00302934646606"/>
    <n v="5.5579543113708496"/>
    <n v="6.1334824562072798"/>
    <n v="0"/>
    <n v="4.6736164093017596"/>
    <n v="4.0912632942199698"/>
    <n v="3.7245905399322501"/>
    <n v="3.1223676204681401"/>
    <n v="3.9029593467712398"/>
    <n v="3.7102952003478999"/>
    <n v="5.0632489181700198"/>
  </r>
  <r>
    <x v="68"/>
    <s v="SWZ"/>
    <x v="4"/>
    <s v="EG.ELC.NUCL.ZS"/>
    <x v="5"/>
    <x v="3"/>
    <n v="0"/>
    <n v="0"/>
    <n v="0"/>
    <n v="0"/>
    <n v="0"/>
    <n v="0"/>
    <n v="0"/>
    <n v="0"/>
    <n v="0"/>
    <n v="0"/>
    <n v="0"/>
    <n v="0"/>
    <n v="0"/>
    <n v="0"/>
    <n v="0"/>
    <n v="0"/>
    <n v="0"/>
    <n v="0"/>
    <n v="0"/>
    <n v="0"/>
    <n v="0"/>
    <n v="0"/>
    <n v="0"/>
  </r>
  <r>
    <x v="57"/>
    <s v="DNK"/>
    <x v="5"/>
    <s v="EG.ELC.PETR.ZS"/>
    <x v="2"/>
    <x v="4"/>
    <n v="1.9360386133194001"/>
    <n v="2.3191709518432599"/>
    <n v="3.6831521987914999"/>
    <n v="4.6204476356506303"/>
    <n v="4.0458998680114702"/>
    <n v="3.7935221195220898"/>
    <n v="3.5495822429657"/>
    <n v="3.2760200500488299"/>
    <n v="3.0615031719207799"/>
    <n v="3.21578764915466"/>
    <n v="1.9916628599166899"/>
    <n v="1.28587245941162"/>
    <n v="1.3126608133316"/>
    <n v="1.01027548313141"/>
    <n v="0.98185431957244895"/>
    <n v="1.08128643035889"/>
    <s v="NULL"/>
    <s v="NULL"/>
    <s v="NULL"/>
    <s v="NULL"/>
    <s v="NULL"/>
    <s v="NULL"/>
    <n v="1.9602255650929032"/>
  </r>
  <r>
    <x v="57"/>
    <s v="DNK"/>
    <x v="6"/>
    <s v="EG.ELC.RNWX.KH"/>
    <x v="2"/>
    <x v="4"/>
    <n v="5542000128"/>
    <n v="5817999872"/>
    <n v="6757000192"/>
    <n v="8056999936"/>
    <n v="9498000384"/>
    <n v="9788999680"/>
    <n v="9178000384"/>
    <n v="10277000192"/>
    <n v="10069999616"/>
    <n v="10044000256"/>
    <n v="12408000512"/>
    <n v="14163999744"/>
    <n v="14819999744"/>
    <n v="15955000320"/>
    <n v="17976000512"/>
    <n v="18944000000"/>
    <n v="16923750400"/>
    <n v="17449687040"/>
    <n v="17823358976"/>
    <n v="17785198592"/>
    <n v="17495498752"/>
    <n v="17638436864"/>
    <n v="13543472956.952381"/>
  </r>
  <r>
    <x v="58"/>
    <s v="DJI"/>
    <x v="0"/>
    <s v="EG.ELC.ACCS.ZS"/>
    <x v="3"/>
    <x v="3"/>
    <n v="56.379951477050803"/>
    <n v="56.365142822265597"/>
    <n v="49.700000762939503"/>
    <n v="56.315116882324197"/>
    <n v="56.284599304199197"/>
    <n v="56.253547668457003"/>
    <n v="55.5"/>
    <n v="56.19970703125"/>
    <n v="56.182277679443402"/>
    <n v="56.174789428710902"/>
    <n v="56.1799507141113"/>
    <n v="56.200469970703097"/>
    <n v="54.599998474121101"/>
    <n v="56.297473907470703"/>
    <n v="56.618839263916001"/>
    <n v="57.578563690185497"/>
    <n v="56.273719787597699"/>
    <n v="56.692150115966797"/>
    <n v="56.790817260742202"/>
    <n v="56.833812713622997"/>
    <n v="56.647624969482401"/>
    <n v="56.741100311279297"/>
    <n v="58.705221630278089"/>
  </r>
  <r>
    <x v="58"/>
    <s v="DJI"/>
    <x v="1"/>
    <s v="EG.ELC.ACCS.RU.ZS"/>
    <x v="3"/>
    <x v="3"/>
    <n v="56.077381134033203"/>
    <n v="53.731784820556598"/>
    <n v="26.09912109375"/>
    <n v="48.907356262207003"/>
    <n v="46.402381896972699"/>
    <n v="43.818645477294901"/>
    <n v="32.649658203125"/>
    <n v="38.415538787841797"/>
    <n v="35.649627685546903"/>
    <n v="32.882431030273402"/>
    <n v="30.129255294799801"/>
    <n v="27.4162712097168"/>
    <n v="22.066886901855501"/>
    <n v="22.2141513824463"/>
    <n v="20.812904357910199"/>
    <n v="22.229507446289102"/>
    <n v="21.8308620452881"/>
    <n v="21.771856307983398"/>
    <n v="21.661283493041999"/>
    <n v="21.873376846313501"/>
    <n v="21.784345626831101"/>
    <n v="21.7727146148682"/>
    <n v="32.866540091378347"/>
  </r>
  <r>
    <x v="58"/>
    <s v="DJI"/>
    <x v="2"/>
    <s v="EG.ELC.ACCS.UR.ZS"/>
    <x v="3"/>
    <x v="3"/>
    <n v="56.472732543945298"/>
    <n v="57.170578002929702"/>
    <n v="56.900001525878899"/>
    <n v="58.569236755371101"/>
    <n v="59.283939361572301"/>
    <n v="60.018150329589801"/>
    <n v="62.400001525878899"/>
    <n v="61.556041717529297"/>
    <n v="62.350448608398402"/>
    <n v="63.154254913330099"/>
    <n v="63.961765289306598"/>
    <n v="64.767303466796903"/>
    <n v="64.242080688476605"/>
    <n v="66.350944519042997"/>
    <n v="67.125282287597699"/>
    <n v="67.890083312988295"/>
    <n v="66.402099609375"/>
    <n v="66.942100524902301"/>
    <n v="67.089889526367202"/>
    <n v="67.081047058105497"/>
    <n v="66.8787841796875"/>
    <n v="66.997955322265597"/>
    <n v="66.36212957473029"/>
  </r>
  <r>
    <x v="58"/>
    <s v="DJI"/>
    <x v="3"/>
    <s v="EG.ELC.LOSS.ZS"/>
    <x v="3"/>
    <x v="3"/>
    <n v="0"/>
    <n v="0"/>
    <n v="0"/>
    <n v="0"/>
    <n v="0"/>
    <n v="0"/>
    <n v="0"/>
    <n v="0"/>
    <n v="0"/>
    <n v="0"/>
    <n v="0"/>
    <n v="0"/>
    <n v="0"/>
    <n v="0"/>
    <n v="0"/>
    <n v="0"/>
    <n v="0"/>
    <n v="0"/>
    <n v="0"/>
    <n v="0"/>
    <n v="0"/>
    <n v="0"/>
    <n v="0"/>
  </r>
  <r>
    <x v="69"/>
    <s v="ETH"/>
    <x v="4"/>
    <s v="EG.ELC.NUCL.ZS"/>
    <x v="5"/>
    <x v="0"/>
    <n v="0"/>
    <n v="0"/>
    <n v="0"/>
    <n v="0"/>
    <n v="0"/>
    <n v="0"/>
    <n v="0"/>
    <n v="0"/>
    <n v="0"/>
    <n v="0"/>
    <n v="0"/>
    <n v="0"/>
    <n v="0"/>
    <n v="0"/>
    <n v="0"/>
    <n v="0"/>
    <n v="0"/>
    <n v="0"/>
    <n v="0"/>
    <n v="0"/>
    <n v="0"/>
    <n v="0"/>
    <n v="0"/>
  </r>
  <r>
    <x v="58"/>
    <s v="DJI"/>
    <x v="5"/>
    <s v="EG.ELC.PETR.ZS"/>
    <x v="3"/>
    <x v="3"/>
    <s v="NULL"/>
    <s v="NULL"/>
    <s v="NULL"/>
    <s v="NULL"/>
    <s v="NULL"/>
    <s v="NULL"/>
    <s v="NULL"/>
    <s v="NULL"/>
    <s v="NULL"/>
    <s v="NULL"/>
    <s v="NULL"/>
    <s v="NULL"/>
    <s v="NULL"/>
    <s v="NULL"/>
    <s v="NULL"/>
    <s v="NULL"/>
    <s v="NULL"/>
    <s v="NULL"/>
    <s v="NULL"/>
    <s v="NULL"/>
    <s v="NULL"/>
    <s v="NULL"/>
    <n v="0"/>
  </r>
  <r>
    <x v="58"/>
    <s v="DJI"/>
    <x v="6"/>
    <s v="EG.ELC.RNWX.KH"/>
    <x v="3"/>
    <x v="3"/>
    <n v="0"/>
    <n v="0"/>
    <n v="0"/>
    <n v="0"/>
    <n v="0"/>
    <n v="0"/>
    <n v="0"/>
    <n v="0"/>
    <n v="0"/>
    <n v="0"/>
    <n v="0"/>
    <n v="0"/>
    <n v="0"/>
    <n v="0"/>
    <n v="0"/>
    <n v="0"/>
    <n v="0"/>
    <n v="0"/>
    <n v="0"/>
    <n v="0"/>
    <n v="0"/>
    <n v="0"/>
    <n v="0"/>
  </r>
  <r>
    <x v="59"/>
    <s v="DMA"/>
    <x v="0"/>
    <s v="EG.ELC.ACCS.ZS"/>
    <x v="6"/>
    <x v="2"/>
    <n v="80.951812744140597"/>
    <n v="82.279212951660199"/>
    <n v="87.699996948242202"/>
    <n v="84.913619995117202"/>
    <n v="86.225311279296903"/>
    <n v="87.536476135253906"/>
    <n v="88.849510192871094"/>
    <n v="90.167060852050795"/>
    <n v="90.900001525878906"/>
    <n v="92.826568603515597"/>
    <n v="94.173942565917997"/>
    <n v="95.536674499511705"/>
    <n v="96.91748046875"/>
    <n v="98.318107604980497"/>
    <n v="99.736549377441406"/>
    <n v="99.829017639160199"/>
    <n v="98.700286865234403"/>
    <n v="99.145988464355497"/>
    <n v="99.352958679199205"/>
    <n v="99.257064819335895"/>
    <n v="99.114074707031307"/>
    <n v="99.217521667480497"/>
    <n v="97.697582789829795"/>
  </r>
  <r>
    <x v="59"/>
    <s v="DMA"/>
    <x v="1"/>
    <s v="EG.ELC.ACCS.RU.ZS"/>
    <x v="6"/>
    <x v="2"/>
    <n v="0"/>
    <n v="0"/>
    <n v="0"/>
    <n v="0"/>
    <n v="0"/>
    <n v="0"/>
    <n v="0"/>
    <n v="0"/>
    <n v="0"/>
    <n v="0"/>
    <n v="0"/>
    <n v="0"/>
    <n v="0"/>
    <n v="0"/>
    <n v="0"/>
    <n v="0"/>
    <n v="0"/>
    <n v="0"/>
    <n v="0"/>
    <n v="0"/>
    <n v="0"/>
    <n v="0"/>
    <n v="0"/>
  </r>
  <r>
    <x v="59"/>
    <s v="DMA"/>
    <x v="2"/>
    <s v="EG.ELC.ACCS.UR.ZS"/>
    <x v="6"/>
    <x v="2"/>
    <n v="0"/>
    <n v="0"/>
    <n v="0"/>
    <n v="0"/>
    <n v="0"/>
    <n v="0"/>
    <n v="0"/>
    <n v="0"/>
    <n v="0"/>
    <n v="0"/>
    <n v="0"/>
    <n v="0"/>
    <n v="0"/>
    <n v="0"/>
    <n v="0"/>
    <n v="0"/>
    <n v="0"/>
    <n v="0"/>
    <n v="0"/>
    <n v="0"/>
    <n v="0"/>
    <n v="0"/>
    <n v="0"/>
  </r>
  <r>
    <x v="59"/>
    <s v="DMA"/>
    <x v="3"/>
    <s v="EG.ELC.LOSS.ZS"/>
    <x v="6"/>
    <x v="2"/>
    <n v="0"/>
    <n v="0"/>
    <n v="0"/>
    <n v="0"/>
    <n v="0"/>
    <n v="0"/>
    <n v="0"/>
    <n v="0"/>
    <n v="0"/>
    <n v="0"/>
    <n v="0"/>
    <n v="0"/>
    <n v="0"/>
    <n v="0"/>
    <n v="0"/>
    <n v="0"/>
    <n v="0"/>
    <n v="0"/>
    <n v="0"/>
    <n v="0"/>
    <n v="0"/>
    <n v="0"/>
    <n v="0"/>
  </r>
  <r>
    <x v="70"/>
    <s v="FRO"/>
    <x v="4"/>
    <s v="EG.ELC.NUCL.ZS"/>
    <x v="2"/>
    <x v="4"/>
    <n v="0"/>
    <n v="0"/>
    <n v="0"/>
    <n v="0"/>
    <n v="0"/>
    <n v="0"/>
    <n v="0"/>
    <n v="0"/>
    <n v="0"/>
    <n v="0"/>
    <n v="0"/>
    <n v="0"/>
    <n v="0"/>
    <n v="0"/>
    <n v="0"/>
    <n v="0"/>
    <n v="0"/>
    <n v="0"/>
    <n v="0"/>
    <n v="0"/>
    <n v="0"/>
    <n v="0"/>
    <n v="0"/>
  </r>
  <r>
    <x v="59"/>
    <s v="DMA"/>
    <x v="5"/>
    <s v="EG.ELC.PETR.ZS"/>
    <x v="6"/>
    <x v="2"/>
    <s v="NULL"/>
    <s v="NULL"/>
    <s v="NULL"/>
    <s v="NULL"/>
    <s v="NULL"/>
    <s v="NULL"/>
    <s v="NULL"/>
    <s v="NULL"/>
    <s v="NULL"/>
    <s v="NULL"/>
    <s v="NULL"/>
    <s v="NULL"/>
    <s v="NULL"/>
    <s v="NULL"/>
    <s v="NULL"/>
    <s v="NULL"/>
    <s v="NULL"/>
    <s v="NULL"/>
    <s v="NULL"/>
    <s v="NULL"/>
    <s v="NULL"/>
    <s v="NULL"/>
    <n v="0"/>
  </r>
  <r>
    <x v="59"/>
    <s v="DMA"/>
    <x v="6"/>
    <s v="EG.ELC.RNWX.KH"/>
    <x v="6"/>
    <x v="2"/>
    <n v="0"/>
    <n v="0"/>
    <n v="0"/>
    <n v="0"/>
    <n v="0"/>
    <n v="0"/>
    <n v="0"/>
    <n v="0"/>
    <n v="0"/>
    <n v="0"/>
    <n v="0"/>
    <n v="0"/>
    <n v="0"/>
    <n v="0"/>
    <n v="0"/>
    <n v="0"/>
    <n v="0"/>
    <n v="0"/>
    <n v="0"/>
    <n v="0"/>
    <n v="0"/>
    <n v="0"/>
    <n v="0"/>
  </r>
  <r>
    <x v="60"/>
    <s v="DOM"/>
    <x v="0"/>
    <s v="EG.ELC.ACCS.ZS"/>
    <x v="6"/>
    <x v="2"/>
    <n v="88.764930725097699"/>
    <n v="89.791358947753906"/>
    <n v="89.749816894531307"/>
    <n v="89.173805236816406"/>
    <n v="90.316566467285199"/>
    <n v="90.141227722167997"/>
    <n v="90.118148803710895"/>
    <n v="96.8763427734375"/>
    <n v="97.576194763183594"/>
    <n v="97.857757568359403"/>
    <n v="98.145416259765597"/>
    <n v="97.898872375488295"/>
    <n v="97.867050170898395"/>
    <n v="98.385856628417997"/>
    <n v="98.470977783203097"/>
    <n v="98.560363769531307"/>
    <n v="98.321060180664105"/>
    <n v="98.434562683105497"/>
    <n v="98.446739196777301"/>
    <n v="98.440681457519503"/>
    <n v="98.4107666015625"/>
    <n v="98.433189392089801"/>
    <n v="100.00865173339844"/>
  </r>
  <r>
    <x v="60"/>
    <s v="DOM"/>
    <x v="1"/>
    <s v="EG.ELC.ACCS.RU.ZS"/>
    <x v="6"/>
    <x v="2"/>
    <n v="76.158378601074205"/>
    <n v="77.8280029296875"/>
    <n v="77.769271850585895"/>
    <n v="78.470573425292997"/>
    <n v="80.205299377441406"/>
    <n v="79.727607727050795"/>
    <n v="80.739082336425795"/>
    <n v="90.498954772949205"/>
    <n v="92.617195129394503"/>
    <n v="92.904006958007798"/>
    <n v="93.588371276855497"/>
    <n v="92.486824035644503"/>
    <n v="92.276496887207003"/>
    <n v="93.441986083984403"/>
    <n v="93.639892578125"/>
    <n v="93.916610717773395"/>
    <n v="93.318748474121094"/>
    <n v="93.579307556152301"/>
    <n v="93.613639831542997"/>
    <n v="93.607078552246094"/>
    <n v="93.529693603515597"/>
    <n v="93.582427978515597"/>
    <n v="92.73806908017113"/>
  </r>
  <r>
    <x v="60"/>
    <s v="DOM"/>
    <x v="2"/>
    <s v="EG.ELC.ACCS.UR.ZS"/>
    <x v="6"/>
    <x v="2"/>
    <n v="96.572860717773395"/>
    <n v="96.949493408203097"/>
    <n v="96.674674987792997"/>
    <n v="95.037765502929702"/>
    <n v="95.524703979492202"/>
    <n v="95.184959411621094"/>
    <n v="94.389297485351605"/>
    <n v="99.606903076171903"/>
    <n v="99.572319030761705"/>
    <n v="99.732810974121094"/>
    <n v="99.767158508300795"/>
    <n v="99.719573974609403"/>
    <n v="99.651702880859403"/>
    <n v="99.883590698242202"/>
    <n v="99.859909057617202"/>
    <n v="99.827247619628906"/>
    <n v="99.805610656738295"/>
    <n v="99.844093322753906"/>
    <n v="99.834213256835895"/>
    <n v="99.827789306640597"/>
    <n v="99.827926635742202"/>
    <n v="99.833503723144503"/>
    <n v="103.18705277215867"/>
  </r>
  <r>
    <x v="60"/>
    <s v="DOM"/>
    <x v="3"/>
    <s v="EG.ELC.LOSS.ZS"/>
    <x v="6"/>
    <x v="2"/>
    <n v="12.275882720947299"/>
    <n v="11.2004995346069"/>
    <n v="10.9815425872803"/>
    <n v="10.829220771789601"/>
    <n v="10.793206214904799"/>
    <n v="10.837548255920399"/>
    <n v="11.0512504577637"/>
    <n v="11.040820121765099"/>
    <n v="11.402228355407701"/>
    <n v="11.9747304916382"/>
    <n v="12.014861106872599"/>
    <n v="11.686216354370099"/>
    <n v="11.6474962234497"/>
    <n v="11.3546142578125"/>
    <n v="12.1786890029907"/>
    <n v="0"/>
    <n v="8.7951993942260707"/>
    <n v="8.0821256637573207"/>
    <n v="7.2640037536621103"/>
    <n v="6.0353322029113796"/>
    <n v="7.5441651344299299"/>
    <n v="7.23140668869019"/>
    <n v="10.296239966437932"/>
  </r>
  <r>
    <x v="71"/>
    <s v="FJI"/>
    <x v="4"/>
    <s v="EG.ELC.NUCL.ZS"/>
    <x v="4"/>
    <x v="2"/>
    <n v="0"/>
    <n v="0"/>
    <n v="0"/>
    <n v="0"/>
    <n v="0"/>
    <n v="0"/>
    <n v="0"/>
    <n v="0"/>
    <n v="0"/>
    <n v="0"/>
    <n v="0"/>
    <n v="0"/>
    <n v="0"/>
    <n v="0"/>
    <n v="0"/>
    <n v="0"/>
    <n v="0"/>
    <n v="0"/>
    <n v="0"/>
    <n v="0"/>
    <n v="0"/>
    <n v="0"/>
    <n v="0"/>
  </r>
  <r>
    <x v="60"/>
    <s v="DOM"/>
    <x v="5"/>
    <s v="EG.ELC.PETR.ZS"/>
    <x v="6"/>
    <x v="2"/>
    <n v="90.852218627929702"/>
    <n v="91.072402954101605"/>
    <n v="86.907997131347699"/>
    <n v="71.439491271972699"/>
    <n v="67.933708190917997"/>
    <n v="65.657539367675795"/>
    <n v="63.517059326171903"/>
    <n v="60.324966430664098"/>
    <n v="61.654285430908203"/>
    <n v="58.745029449462898"/>
    <n v="54.786705017089801"/>
    <n v="54.614288330078097"/>
    <n v="50.063899993896499"/>
    <n v="49.529609680175803"/>
    <n v="50.045295715332003"/>
    <n v="53.481063842773402"/>
    <s v="NULL"/>
    <s v="NULL"/>
    <s v="NULL"/>
    <s v="NULL"/>
    <s v="NULL"/>
    <s v="NULL"/>
    <n v="49.077407655261823"/>
  </r>
  <r>
    <x v="60"/>
    <s v="DOM"/>
    <x v="6"/>
    <s v="EG.ELC.RNWX.KH"/>
    <x v="6"/>
    <x v="2"/>
    <n v="32000000"/>
    <n v="32000000"/>
    <n v="24000000"/>
    <n v="23000000"/>
    <n v="26000000"/>
    <n v="22000000"/>
    <n v="22000000"/>
    <n v="22000000"/>
    <n v="22000000"/>
    <n v="22000000"/>
    <n v="22000000"/>
    <n v="56000000"/>
    <n v="263000000"/>
    <n v="707000000"/>
    <n v="772000000"/>
    <n v="972000000"/>
    <n v="678499968"/>
    <n v="782374976"/>
    <n v="801218752"/>
    <n v="808523456"/>
    <n v="767654272"/>
    <n v="789942848"/>
    <n v="365105441.52380955"/>
  </r>
  <r>
    <x v="72"/>
    <s v="EAR"/>
    <x v="0"/>
    <s v="EG.ELC.ACCS.ZS"/>
    <x v="1"/>
    <x v="1"/>
    <n v="66.703071594238295"/>
    <n v="65.454170227050795"/>
    <n v="68.943687438964801"/>
    <n v="70.027214050292997"/>
    <n v="70.829421997070298"/>
    <n v="71.856430053710895"/>
    <n v="73.316062927246094"/>
    <n v="74.700172424316406"/>
    <n v="76.303604125976605"/>
    <n v="77.676292419433594"/>
    <n v="78.364967346191406"/>
    <n v="75.171867370605497"/>
    <n v="81.104606628417997"/>
    <n v="82.265251159667997"/>
    <n v="83.113166809082003"/>
    <n v="85.731498718261705"/>
    <n v="83.053634643554702"/>
    <n v="83.540885925292997"/>
    <n v="83.859794616699205"/>
    <n v="84.046455383300795"/>
    <n v="83.625190734863295"/>
    <n v="83.768081665039105"/>
    <n v="81.11692991710845"/>
  </r>
  <r>
    <x v="72"/>
    <s v="EAR"/>
    <x v="1"/>
    <s v="EG.ELC.ACCS.RU.ZS"/>
    <x v="1"/>
    <x v="1"/>
    <n v="50.917690277099602"/>
    <n v="50.891792297363303"/>
    <n v="55.996261596679702"/>
    <n v="54.850955963134801"/>
    <n v="55.898487091064503"/>
    <n v="57.096481323242202"/>
    <n v="58.927978515625"/>
    <n v="60.932830810546903"/>
    <n v="63.118190765380902"/>
    <n v="64.455657958984403"/>
    <n v="65.752204895019503"/>
    <n v="60.107231140136697"/>
    <n v="69.450584411621094"/>
    <n v="71.234390258789105"/>
    <n v="72.247703552246094"/>
    <n v="76.6260986328125"/>
    <n v="72.389694213867202"/>
    <n v="73.124473571777301"/>
    <n v="73.596992492675795"/>
    <n v="73.934310913085895"/>
    <n v="73.261367797851605"/>
    <n v="73.479286193847699"/>
    <n v="68.013841174897706"/>
  </r>
  <r>
    <x v="72"/>
    <s v="EAR"/>
    <x v="2"/>
    <s v="EG.ELC.ACCS.UR.ZS"/>
    <x v="1"/>
    <x v="1"/>
    <n v="92.750778198242202"/>
    <n v="92.1917724609375"/>
    <n v="93.019981384277301"/>
    <n v="93.472251892089801"/>
    <n v="93.443939208984403"/>
    <n v="93.873611450195298"/>
    <n v="94.453361511230497"/>
    <n v="94.640892028808594"/>
    <n v="95.088249206542997"/>
    <n v="96.220611572265597"/>
    <n v="95.782142639160199"/>
    <n v="95.654426574707003"/>
    <n v="96.779762268066406"/>
    <n v="96.885169982910199"/>
    <n v="97.298042297363295"/>
    <n v="97.454902648925795"/>
    <n v="97.104469299316406"/>
    <n v="97.185646057128906"/>
    <n v="97.260765075683594"/>
    <n v="97.251449584960895"/>
    <n v="97.200584411621094"/>
    <n v="97.224609375"/>
    <n v="100.1065437680199"/>
  </r>
  <r>
    <x v="72"/>
    <s v="EAR"/>
    <x v="3"/>
    <s v="EG.ELC.LOSS.ZS"/>
    <x v="1"/>
    <x v="1"/>
    <n v="17.354246139526399"/>
    <n v="17.597698211669901"/>
    <n v="17.2525119781494"/>
    <n v="16.839687347412099"/>
    <n v="16.9578342437744"/>
    <n v="16.8157043457031"/>
    <n v="16.2166843414307"/>
    <n v="16.0379028320313"/>
    <n v="15.7248687744141"/>
    <n v="15.9145402908325"/>
    <n v="14.88121509552"/>
    <n v="14.5612983703613"/>
    <n v="14.7855577468872"/>
    <n v="14.7194938659668"/>
    <n v="15.2557382583618"/>
    <n v="0"/>
    <n v="11.190197944641101"/>
    <n v="10.2913570404053"/>
    <n v="9.1843233108520508"/>
    <n v="7.6664695739746103"/>
    <n v="9.5830869674682599"/>
    <n v="9.1813097000122106"/>
    <n v="14.191034589494976"/>
  </r>
  <r>
    <x v="73"/>
    <s v="PYF"/>
    <x v="4"/>
    <s v="EG.ELC.NUCL.ZS"/>
    <x v="4"/>
    <x v="4"/>
    <n v="0"/>
    <n v="0"/>
    <n v="0"/>
    <n v="0"/>
    <n v="0"/>
    <n v="0"/>
    <n v="0"/>
    <n v="0"/>
    <n v="0"/>
    <n v="0"/>
    <n v="0"/>
    <n v="0"/>
    <n v="0"/>
    <n v="0"/>
    <n v="0"/>
    <n v="0"/>
    <n v="0"/>
    <n v="0"/>
    <n v="0"/>
    <n v="0"/>
    <n v="0"/>
    <n v="0"/>
    <n v="0"/>
  </r>
  <r>
    <x v="72"/>
    <s v="EAR"/>
    <x v="5"/>
    <s v="EG.ELC.PETR.ZS"/>
    <x v="1"/>
    <x v="1"/>
    <n v="16.444704055786101"/>
    <n v="15.6319980621338"/>
    <n v="14.7939300537109"/>
    <n v="13.7393884658813"/>
    <n v="13.164670944213899"/>
    <n v="13.011697769165"/>
    <n v="12.7529096603394"/>
    <n v="12.809043884277299"/>
    <n v="13.120892524719199"/>
    <n v="12.0411262512207"/>
    <n v="11.1064720153809"/>
    <n v="11.5272359848022"/>
    <n v="11.807157516479499"/>
    <n v="11.2781105041504"/>
    <n v="10.050396919250501"/>
    <n v="9.0515546798706108"/>
    <s v="NULL"/>
    <s v="NULL"/>
    <s v="NULL"/>
    <s v="NULL"/>
    <s v="NULL"/>
    <s v="NULL"/>
    <n v="9.6348232995896019"/>
  </r>
  <r>
    <x v="72"/>
    <s v="EAR"/>
    <x v="6"/>
    <s v="EG.ELC.RNWX.KH"/>
    <x v="1"/>
    <x v="1"/>
    <n v="30499000320"/>
    <n v="32323000320"/>
    <n v="33597999104"/>
    <n v="36448002048"/>
    <n v="39736999936"/>
    <n v="43791998976"/>
    <n v="48424001536"/>
    <n v="54501998592"/>
    <n v="59290001408"/>
    <n v="68708999168"/>
    <n v="76501000192"/>
    <n v="88074002432"/>
    <n v="103336001536"/>
    <n v="115880001536"/>
    <n v="134953000960"/>
    <n v="156185001984"/>
    <n v="127588499456"/>
    <n v="133651628032"/>
    <n v="138094526464"/>
    <n v="138879909888"/>
    <n v="134553640960"/>
    <n v="136294924288"/>
    <n v="91967339958.857147"/>
  </r>
  <r>
    <x v="74"/>
    <s v="EAS"/>
    <x v="0"/>
    <s v="EG.ELC.ACCS.ZS"/>
    <x v="1"/>
    <x v="1"/>
    <n v="92.223640441894503"/>
    <n v="92.720115661621094"/>
    <n v="93.19677734375"/>
    <n v="93.390541076660199"/>
    <n v="94.211456298828097"/>
    <n v="93.844985961914105"/>
    <n v="94.847824096679702"/>
    <n v="94.920150756835895"/>
    <n v="95.351348876953097"/>
    <n v="95.165878295898395"/>
    <n v="95.542640686035199"/>
    <n v="96.141624450683594"/>
    <n v="96.397171020507798"/>
    <n v="96.602676391601605"/>
    <n v="96.728248596191406"/>
    <n v="97.099678039550795"/>
    <n v="96.706947326660199"/>
    <n v="96.784385681152301"/>
    <n v="96.829818725585895"/>
    <n v="96.855209350585895"/>
    <n v="96.794090270996094"/>
    <n v="96.815872192382798"/>
    <n v="99.960527692522319"/>
  </r>
  <r>
    <x v="74"/>
    <s v="EAS"/>
    <x v="1"/>
    <s v="EG.ELC.ACCS.RU.ZS"/>
    <x v="1"/>
    <x v="1"/>
    <n v="88.2310791015625"/>
    <n v="88.552940368652301"/>
    <n v="89.126235961914105"/>
    <n v="89.047874450683594"/>
    <n v="90.512054443359403"/>
    <n v="89.608078002929702"/>
    <n v="91.234306335449205"/>
    <n v="91.055885314941406"/>
    <n v="91.638862609863295"/>
    <n v="91.906143188476605"/>
    <n v="92.382263183593807"/>
    <n v="93.433364868164105"/>
    <n v="93.830497741699205"/>
    <n v="94.086601257324205"/>
    <n v="94.196624755859403"/>
    <n v="94.814910888671903"/>
    <n v="94.232162475585895"/>
    <n v="94.332572937011705"/>
    <n v="94.394065856933594"/>
    <n v="94.443428039550795"/>
    <n v="94.350555419921903"/>
    <n v="94.380157470703097"/>
    <n v="96.656698317754831"/>
  </r>
  <r>
    <x v="74"/>
    <s v="EAS"/>
    <x v="2"/>
    <s v="EG.ELC.ACCS.UR.ZS"/>
    <x v="1"/>
    <x v="1"/>
    <n v="98.584419250488295"/>
    <n v="98.534835815429702"/>
    <n v="98.590187072753906"/>
    <n v="98.891784667968807"/>
    <n v="98.692474365234403"/>
    <n v="98.753860473632798"/>
    <n v="98.857978820800795"/>
    <n v="99.066925048828097"/>
    <n v="99.137130737304702"/>
    <n v="98.339569091796903"/>
    <n v="98.494773864746094"/>
    <n v="98.578193664550795"/>
    <n v="98.624336242675795"/>
    <n v="98.708763122558594"/>
    <n v="98.772140502929702"/>
    <n v="98.878715515136705"/>
    <n v="98.745994567871094"/>
    <n v="98.776405334472699"/>
    <n v="98.793312072753906"/>
    <n v="98.798606872558594"/>
    <n v="98.778579711914105"/>
    <n v="98.786727905273395"/>
    <n v="103.43741498674665"/>
  </r>
  <r>
    <x v="74"/>
    <s v="EAS"/>
    <x v="3"/>
    <s v="EG.ELC.LOSS.ZS"/>
    <x v="1"/>
    <x v="1"/>
    <n v="6.2526111602783203"/>
    <n v="6.3727340698242196"/>
    <n v="6.5155262947082502"/>
    <n v="6.2788739204406703"/>
    <n v="6.1586484909057599"/>
    <n v="6.2488923072814897"/>
    <n v="6.0981388092040998"/>
    <n v="5.9406623840331996"/>
    <n v="5.9000658988952601"/>
    <n v="5.8407063484191903"/>
    <n v="5.8235983848571804"/>
    <n v="5.70127248764038"/>
    <n v="5.6142563819885298"/>
    <n v="5.6088151931762704"/>
    <n v="5.4123415946960396"/>
    <n v="0"/>
    <n v="4.15885305404663"/>
    <n v="3.7950024604797399"/>
    <n v="3.3415493965148899"/>
    <n v="2.8238513469696001"/>
    <n v="3.52981400489807"/>
    <n v="3.3725543022155802"/>
    <n v="5.2756556329273039"/>
  </r>
  <r>
    <x v="75"/>
    <s v="GAB"/>
    <x v="4"/>
    <s v="EG.ELC.NUCL.ZS"/>
    <x v="5"/>
    <x v="2"/>
    <n v="0"/>
    <n v="0"/>
    <n v="0"/>
    <n v="0"/>
    <n v="0"/>
    <n v="0"/>
    <n v="0"/>
    <n v="0"/>
    <n v="0"/>
    <n v="0"/>
    <n v="0"/>
    <n v="0"/>
    <n v="0"/>
    <n v="0"/>
    <n v="0"/>
    <n v="0"/>
    <n v="0"/>
    <n v="0"/>
    <n v="0"/>
    <n v="0"/>
    <n v="0"/>
    <n v="0"/>
    <n v="0"/>
  </r>
  <r>
    <x v="74"/>
    <s v="EAS"/>
    <x v="5"/>
    <s v="EG.ELC.PETR.ZS"/>
    <x v="1"/>
    <x v="1"/>
    <n v="9.1797513961791992"/>
    <n v="8.1306514739990199"/>
    <n v="7.8571200370788601"/>
    <n v="7.34078073501587"/>
    <n v="6.7483844757080096"/>
    <n v="5.9628720283508301"/>
    <n v="4.86964988708496"/>
    <n v="4.4237132072448704"/>
    <n v="3.7586469650268599"/>
    <n v="2.7966575622558598"/>
    <n v="2.6518027782440199"/>
    <n v="2.9818701744079599"/>
    <n v="2.8814496994018599"/>
    <n v="2.3151195049285902"/>
    <n v="1.9405944347381601"/>
    <n v="1.6807707548141499"/>
    <s v="NULL"/>
    <s v="NULL"/>
    <s v="NULL"/>
    <s v="NULL"/>
    <s v="NULL"/>
    <s v="NULL"/>
    <n v="3.5961826244990038"/>
  </r>
  <r>
    <x v="74"/>
    <s v="EAS"/>
    <x v="6"/>
    <s v="EG.ELC.RNWX.KH"/>
    <x v="1"/>
    <x v="1"/>
    <n v="40392998912"/>
    <n v="40995999744"/>
    <n v="42473000960"/>
    <n v="44653998080"/>
    <n v="47864999936"/>
    <n v="55916998656"/>
    <n v="62605000704"/>
    <n v="71247003648"/>
    <n v="90054000640"/>
    <n v="111840002048"/>
    <n v="154824998912"/>
    <n v="191238995968"/>
    <n v="230492995584"/>
    <n v="307603996672"/>
    <n v="367894986752"/>
    <n v="445186998272"/>
    <n v="337794760704"/>
    <n v="364620185600"/>
    <n v="378874232832"/>
    <n v="381619044352"/>
    <n v="365727055872"/>
    <n v="372710113280"/>
    <n v="214601541339.42856"/>
  </r>
  <r>
    <x v="76"/>
    <s v="EAP"/>
    <x v="0"/>
    <s v="EG.ELC.ACCS.ZS"/>
    <x v="1"/>
    <x v="1"/>
    <n v="91.317474365234403"/>
    <n v="91.875083923339801"/>
    <n v="92.410369873046903"/>
    <n v="92.630035400390597"/>
    <n v="93.548728942871094"/>
    <n v="93.143989562988295"/>
    <n v="94.263114929199205"/>
    <n v="94.345680236816406"/>
    <n v="94.826545715332003"/>
    <n v="94.628585815429702"/>
    <n v="95.048881530761705"/>
    <n v="95.716156005859403"/>
    <n v="96.001968383789105"/>
    <n v="96.232109069824205"/>
    <n v="96.373107910156307"/>
    <n v="96.786247253417997"/>
    <n v="96.348358154296903"/>
    <n v="96.434959411621094"/>
    <n v="96.485671997070298"/>
    <n v="96.513809204101605"/>
    <n v="96.445701599121094"/>
    <n v="96.470031738281307"/>
    <n v="99.421267191569015"/>
  </r>
  <r>
    <x v="76"/>
    <s v="EAP"/>
    <x v="1"/>
    <s v="EG.ELC.ACCS.RU.ZS"/>
    <x v="1"/>
    <x v="1"/>
    <n v="87.811859130859403"/>
    <n v="88.160697937011705"/>
    <n v="88.771018981933594"/>
    <n v="88.706329345703097"/>
    <n v="90.229690551757798"/>
    <n v="89.312705993652301"/>
    <n v="90.994102478027301"/>
    <n v="90.818618774414105"/>
    <n v="91.423492431640597"/>
    <n v="91.705284118652301"/>
    <n v="92.198173522949205"/>
    <n v="93.2742919921875"/>
    <n v="93.679328918457003"/>
    <n v="93.939979553222699"/>
    <n v="94.050834655761705"/>
    <n v="94.682846069335895"/>
    <n v="94.088249206542997"/>
    <n v="94.190475463867202"/>
    <n v="94.253097534179702"/>
    <n v="94.303665161132798"/>
    <n v="94.208869934082003"/>
    <n v="94.239028930664105"/>
    <n v="96.430601937430239"/>
  </r>
  <r>
    <x v="76"/>
    <s v="EAP"/>
    <x v="2"/>
    <s v="EG.ELC.ACCS.UR.ZS"/>
    <x v="1"/>
    <x v="1"/>
    <n v="98.218177795410199"/>
    <n v="98.163391113281307"/>
    <n v="98.240005493164105"/>
    <n v="98.622360229492202"/>
    <n v="98.381507873535199"/>
    <n v="98.464088439941406"/>
    <n v="98.598045349121094"/>
    <n v="98.859054565429702"/>
    <n v="98.948669433593807"/>
    <n v="97.990203857421903"/>
    <n v="98.184654235839801"/>
    <n v="98.292350769042997"/>
    <n v="98.354736328125"/>
    <n v="98.462051391601605"/>
    <n v="98.543144226074205"/>
    <n v="98.674415588378906"/>
    <n v="98.508583068847699"/>
    <n v="98.547050476074205"/>
    <n v="98.568298339843807"/>
    <n v="98.5745849609375"/>
    <n v="98.549629211425795"/>
    <n v="98.559890747070298"/>
    <n v="103.15737588065014"/>
  </r>
  <r>
    <x v="76"/>
    <s v="EAP"/>
    <x v="3"/>
    <s v="EG.ELC.LOSS.ZS"/>
    <x v="1"/>
    <x v="1"/>
    <n v="7.7501459121704102"/>
    <n v="7.8821878433227504"/>
    <n v="7.9941611289978001"/>
    <n v="7.5519871711731001"/>
    <n v="7.1977481842040998"/>
    <n v="7.4266028404235804"/>
    <n v="7.0650725364685103"/>
    <n v="6.78643798828125"/>
    <n v="6.6214947700500497"/>
    <n v="6.4360084533691397"/>
    <n v="6.4652447700500497"/>
    <n v="6.1926994323730504"/>
    <n v="6.1457567214965803"/>
    <n v="6.0727701187133798"/>
    <n v="5.8410382270812997"/>
    <n v="0"/>
    <n v="4.5148911476135298"/>
    <n v="4.1071748733520499"/>
    <n v="3.6157760620117201"/>
    <n v="3.0594606399536102"/>
    <n v="3.8243257999420202"/>
    <n v="3.65168428421021"/>
    <n v="6.0096509002503895"/>
  </r>
  <r>
    <x v="77"/>
    <s v="GMB"/>
    <x v="4"/>
    <s v="EG.ELC.NUCL.ZS"/>
    <x v="5"/>
    <x v="0"/>
    <n v="0"/>
    <n v="0"/>
    <n v="0"/>
    <n v="0"/>
    <n v="0"/>
    <n v="0"/>
    <n v="0"/>
    <n v="0"/>
    <n v="0"/>
    <n v="0"/>
    <n v="0"/>
    <n v="0"/>
    <n v="0"/>
    <n v="0"/>
    <n v="0"/>
    <n v="0"/>
    <n v="0"/>
    <n v="0"/>
    <n v="0"/>
    <n v="0"/>
    <n v="0"/>
    <n v="0"/>
    <n v="0"/>
  </r>
  <r>
    <x v="76"/>
    <s v="EAP"/>
    <x v="5"/>
    <s v="EG.ELC.PETR.ZS"/>
    <x v="1"/>
    <x v="1"/>
    <n v="5.5200238227844203"/>
    <n v="4.9355697631835902"/>
    <n v="4.7874951362609899"/>
    <n v="4.2858777046203604"/>
    <n v="4.6295032501220703"/>
    <n v="3.70070505142212"/>
    <n v="2.8378105163574201"/>
    <n v="2.13564109802246"/>
    <n v="1.8259479999542201"/>
    <n v="1.4042328596115099"/>
    <n v="1.3575009107589699"/>
    <n v="1.3479695320129399"/>
    <n v="0.97032159566879295"/>
    <n v="0.80645936727523804"/>
    <n v="0.743993580341339"/>
    <n v="0.59706646203994795"/>
    <s v="NULL"/>
    <s v="NULL"/>
    <s v="NULL"/>
    <s v="NULL"/>
    <s v="NULL"/>
    <s v="NULL"/>
    <n v="1.994577078592209"/>
  </r>
  <r>
    <x v="76"/>
    <s v="EAP"/>
    <x v="6"/>
    <s v="EG.ELC.RNWX.KH"/>
    <x v="1"/>
    <x v="1"/>
    <n v="20187000832"/>
    <n v="20310999040"/>
    <n v="20647999488"/>
    <n v="20932999168"/>
    <n v="22190999552"/>
    <n v="25578999808"/>
    <n v="29859999744"/>
    <n v="34874998784"/>
    <n v="51633000448"/>
    <n v="72109998080"/>
    <n v="94269997056"/>
    <n v="125890002944"/>
    <n v="158917001216"/>
    <n v="223127994368"/>
    <n v="261883002880"/>
    <n v="319165988864"/>
    <n v="240773496832"/>
    <n v="261237620736"/>
    <n v="270765031424"/>
    <n v="272985538560"/>
    <n v="261440421888"/>
    <n v="266607149056"/>
    <n v="146447154322.28571"/>
  </r>
  <r>
    <x v="78"/>
    <s v="TEA"/>
    <x v="0"/>
    <s v="EG.ELC.ACCS.ZS"/>
    <x v="1"/>
    <x v="1"/>
    <n v="91.317520141601605"/>
    <n v="91.8751220703125"/>
    <n v="92.410408020019503"/>
    <n v="92.630073547363295"/>
    <n v="93.548759460449205"/>
    <n v="93.144020080566406"/>
    <n v="94.263145446777301"/>
    <n v="94.345703125"/>
    <n v="94.826568603515597"/>
    <n v="95.498352050781307"/>
    <n v="95.880920410156307"/>
    <n v="96.526206970214801"/>
    <n v="96.784461975097699"/>
    <n v="96.986373901367202"/>
    <n v="97.098175048828097"/>
    <n v="97.485725402832003"/>
    <n v="97.088684082031307"/>
    <n v="97.164741516113295"/>
    <n v="97.209327697753906"/>
    <n v="97.237121582031307"/>
    <n v="97.174964904785199"/>
    <n v="97.196540832519503"/>
    <n v="99.890138898577007"/>
  </r>
  <r>
    <x v="78"/>
    <s v="TEA"/>
    <x v="1"/>
    <s v="EG.ELC.ACCS.RU.ZS"/>
    <x v="1"/>
    <x v="1"/>
    <n v="87.811859130859403"/>
    <n v="88.160697937011705"/>
    <n v="88.771018981933594"/>
    <n v="88.706329345703097"/>
    <n v="90.229690551757798"/>
    <n v="89.312705993652301"/>
    <n v="90.994102478027301"/>
    <n v="90.818618774414105"/>
    <n v="91.423492431640597"/>
    <n v="92.322975158691406"/>
    <n v="92.780250549316406"/>
    <n v="93.834266662597699"/>
    <n v="94.223808288574205"/>
    <n v="94.4512939453125"/>
    <n v="94.541839599609403"/>
    <n v="95.1419677734375"/>
    <n v="94.589729309082003"/>
    <n v="94.681205749511705"/>
    <n v="94.738685607910199"/>
    <n v="94.787895202636705"/>
    <n v="94.699378967285199"/>
    <n v="94.726791381835895"/>
    <n v="96.749933515276226"/>
  </r>
  <r>
    <x v="78"/>
    <s v="TEA"/>
    <x v="2"/>
    <s v="EG.ELC.ACCS.UR.ZS"/>
    <x v="1"/>
    <x v="1"/>
    <n v="98.218154907226605"/>
    <n v="98.163375854492202"/>
    <n v="98.239990234375"/>
    <n v="98.622337341308594"/>
    <n v="98.381500244140597"/>
    <n v="98.464080810546903"/>
    <n v="98.598030090332003"/>
    <n v="98.859039306640597"/>
    <n v="98.948661804199205"/>
    <n v="99.175331115722699"/>
    <n v="99.313728332519503"/>
    <n v="99.383316040039105"/>
    <n v="99.392761230468807"/>
    <n v="99.465316772460895"/>
    <n v="99.4981689453125"/>
    <n v="99.598655700683594"/>
    <n v="99.488723754882798"/>
    <n v="99.512718200683594"/>
    <n v="99.524566650390597"/>
    <n v="99.531166076660199"/>
    <n v="99.514297485351605"/>
    <n v="99.520683288574205"/>
    <n v="103.78164781842914"/>
  </r>
  <r>
    <x v="78"/>
    <s v="TEA"/>
    <x v="3"/>
    <s v="EG.ELC.LOSS.ZS"/>
    <x v="1"/>
    <x v="1"/>
    <n v="7.6579461097717303"/>
    <n v="7.7952628135681197"/>
    <n v="7.9183778762817401"/>
    <n v="7.47735500335693"/>
    <n v="7.12619924545288"/>
    <n v="7.36183404922485"/>
    <n v="7.0066370964050302"/>
    <n v="6.73539066314697"/>
    <n v="6.5683150291442898"/>
    <n v="6.3898868560790998"/>
    <n v="6.4233045578002903"/>
    <n v="6.1582102775573704"/>
    <n v="6.1130914688110396"/>
    <n v="6.0438780784606898"/>
    <n v="5.8133625984191903"/>
    <n v="0"/>
    <n v="4.4925827980041504"/>
    <n v="4.0874557495117196"/>
    <n v="3.5983502864837602"/>
    <n v="3.0445973873138401"/>
    <n v="3.80574655532837"/>
    <n v="3.6340374946594198"/>
    <n v="5.9643724759419756"/>
  </r>
  <r>
    <x v="79"/>
    <s v="GEO"/>
    <x v="4"/>
    <s v="EG.ELC.NUCL.ZS"/>
    <x v="2"/>
    <x v="2"/>
    <n v="0"/>
    <n v="0"/>
    <n v="0"/>
    <n v="0"/>
    <n v="0"/>
    <n v="0"/>
    <n v="0"/>
    <n v="0"/>
    <n v="0"/>
    <n v="0"/>
    <n v="0"/>
    <n v="0"/>
    <n v="0"/>
    <n v="0"/>
    <n v="0"/>
    <n v="0"/>
    <n v="0"/>
    <n v="0"/>
    <n v="0"/>
    <n v="0"/>
    <n v="0"/>
    <n v="0"/>
    <n v="0"/>
  </r>
  <r>
    <x v="78"/>
    <s v="TEA"/>
    <x v="5"/>
    <s v="EG.ELC.PETR.ZS"/>
    <x v="1"/>
    <x v="1"/>
    <n v="5.5363597869873002"/>
    <n v="4.93495798110962"/>
    <n v="4.7843823432922399"/>
    <n v="4.28228712081909"/>
    <n v="4.6304469108581499"/>
    <n v="3.7012455463409402"/>
    <n v="2.83781170845032"/>
    <n v="2.1277654170989999"/>
    <n v="1.8170810937881501"/>
    <n v="1.3973128795623799"/>
    <n v="1.35182857513428"/>
    <n v="1.34135758876801"/>
    <n v="0.96394056081771895"/>
    <n v="0.79963099956512496"/>
    <n v="0.73699557781219505"/>
    <n v="0.586148262023926"/>
    <s v="NULL"/>
    <s v="NULL"/>
    <s v="NULL"/>
    <s v="NULL"/>
    <s v="NULL"/>
    <s v="NULL"/>
    <n v="1.9918834453537353"/>
  </r>
  <r>
    <x v="78"/>
    <s v="TEA"/>
    <x v="6"/>
    <s v="EG.ELC.RNWX.KH"/>
    <x v="1"/>
    <x v="1"/>
    <n v="20187000832"/>
    <n v="20310999040"/>
    <n v="20647999488"/>
    <n v="20932999168"/>
    <n v="22190999552"/>
    <n v="25578999808"/>
    <n v="29859999744"/>
    <n v="34874998784"/>
    <n v="51633000448"/>
    <n v="72109998080"/>
    <n v="94269997056"/>
    <n v="125890002944"/>
    <n v="158917001216"/>
    <n v="223127994368"/>
    <n v="261883002880"/>
    <n v="319165988864"/>
    <n v="240773496832"/>
    <n v="261237620736"/>
    <n v="270765031424"/>
    <n v="272985538560"/>
    <n v="261440421888"/>
    <n v="266607149056"/>
    <n v="146447154322.28571"/>
  </r>
  <r>
    <x v="61"/>
    <s v="ECU"/>
    <x v="0"/>
    <s v="EG.ELC.ACCS.ZS"/>
    <x v="6"/>
    <x v="2"/>
    <n v="93.732261657714801"/>
    <n v="94.024620056152301"/>
    <n v="94.309387207031307"/>
    <n v="94.973045349121094"/>
    <n v="94.865570068359403"/>
    <n v="95.832649230957003"/>
    <n v="96.315261840820298"/>
    <n v="96.812614440917997"/>
    <n v="97.206573486328097"/>
    <n v="96.470863342285199"/>
    <n v="97.462142944335895"/>
    <n v="96.872695922851605"/>
    <n v="97.194931030273395"/>
    <n v="98.034675598144503"/>
    <n v="98.976066589355497"/>
    <n v="98.825881958007798"/>
    <n v="98.257888793945298"/>
    <n v="98.523628234863295"/>
    <n v="98.645866394042997"/>
    <n v="98.563316345214801"/>
    <n v="98.497673034667997"/>
    <n v="98.557624816894503"/>
    <n v="101.56929706391834"/>
  </r>
  <r>
    <x v="61"/>
    <s v="ECU"/>
    <x v="1"/>
    <s v="EG.ELC.ACCS.RU.ZS"/>
    <x v="6"/>
    <x v="2"/>
    <n v="85.453125"/>
    <n v="86.052925109863295"/>
    <n v="86.7093505859375"/>
    <n v="88.128677368164105"/>
    <n v="88.052818298339801"/>
    <n v="89.649940490722699"/>
    <n v="91.097496032714801"/>
    <n v="92.189682006835895"/>
    <n v="93.273391723632798"/>
    <n v="92.282554626464801"/>
    <n v="93.676704406738295"/>
    <n v="91.94873046875"/>
    <n v="93.052803039550795"/>
    <n v="95.445137023925795"/>
    <n v="97.502853393554702"/>
    <n v="97.018402099609403"/>
    <n v="95.754798889160199"/>
    <n v="96.4302978515625"/>
    <n v="96.676589965820298"/>
    <n v="96.470024108886705"/>
    <n v="96.332923889160199"/>
    <n v="96.477455139160199"/>
    <n v="97.127461024693076"/>
  </r>
  <r>
    <x v="61"/>
    <s v="ECU"/>
    <x v="2"/>
    <s v="EG.ELC.ACCS.UR.ZS"/>
    <x v="6"/>
    <x v="2"/>
    <n v="99.183265686035199"/>
    <n v="99.164482116699205"/>
    <n v="99.144371032714801"/>
    <n v="99.291130065917997"/>
    <n v="99.127944946289105"/>
    <n v="99.668754577636705"/>
    <n v="99.525886535644503"/>
    <n v="99.633544921875"/>
    <n v="99.586685180664105"/>
    <n v="98.984382629394503"/>
    <n v="99.715049743652301"/>
    <n v="99.7830810546875"/>
    <n v="99.628860473632798"/>
    <n v="99.547370910644503"/>
    <n v="99.831642150878906"/>
    <n v="99.869407653808594"/>
    <n v="99.719322204589801"/>
    <n v="99.741935729980497"/>
    <n v="99.790573120117202"/>
    <n v="99.780311584472699"/>
    <n v="99.758033752441406"/>
    <n v="99.767715454101605"/>
    <n v="104.29732150123233"/>
  </r>
  <r>
    <x v="61"/>
    <s v="ECU"/>
    <x v="3"/>
    <s v="EG.ELC.LOSS.ZS"/>
    <x v="6"/>
    <x v="2"/>
    <n v="24.133056640625"/>
    <n v="24.597284317016602"/>
    <n v="24.352287292480501"/>
    <n v="26.234193801879901"/>
    <n v="25.477706909179702"/>
    <n v="26.800788879394499"/>
    <n v="24.994670867919901"/>
    <n v="21.823844909668001"/>
    <n v="19.227294921875"/>
    <n v="18.003124237060501"/>
    <n v="16.864011764526399"/>
    <n v="16.3015956878662"/>
    <n v="14.4964332580566"/>
    <n v="12.9530115127563"/>
    <n v="12.922203063964799"/>
    <n v="0"/>
    <n v="10.0929117202759"/>
    <n v="8.9920320510864293"/>
    <n v="8.0017871856689506"/>
    <n v="6.7716827392578098"/>
    <n v="8.4646034240722692"/>
    <n v="8.0575256347656303"/>
    <n v="17.122002419971277"/>
  </r>
  <r>
    <x v="80"/>
    <s v="GHA"/>
    <x v="4"/>
    <s v="EG.ELC.NUCL.ZS"/>
    <x v="5"/>
    <x v="3"/>
    <n v="0"/>
    <n v="0"/>
    <n v="0"/>
    <n v="0"/>
    <n v="0"/>
    <n v="0"/>
    <n v="0"/>
    <n v="0"/>
    <n v="0"/>
    <n v="0"/>
    <n v="0"/>
    <n v="0"/>
    <n v="0"/>
    <n v="0"/>
    <n v="0"/>
    <n v="0"/>
    <n v="0"/>
    <n v="0"/>
    <n v="0"/>
    <n v="0"/>
    <n v="0"/>
    <n v="0"/>
    <n v="0"/>
  </r>
  <r>
    <x v="61"/>
    <s v="ECU"/>
    <x v="5"/>
    <s v="EG.ELC.PETR.ZS"/>
    <x v="6"/>
    <x v="2"/>
    <n v="28.298152923583999"/>
    <n v="36.009048461914098"/>
    <n v="33.554843902587898"/>
    <n v="29.6812744140625"/>
    <n v="32.810314178466797"/>
    <n v="33.538459777832003"/>
    <n v="36.0994682312012"/>
    <n v="31.187393188476602"/>
    <n v="29.515863418579102"/>
    <n v="38.494266510009801"/>
    <n v="43.277462005615199"/>
    <n v="35.017524719238303"/>
    <n v="34.901737213134801"/>
    <n v="38.132495880127003"/>
    <n v="37.483028411865199"/>
    <n v="34.529617309570298"/>
    <s v="NULL"/>
    <s v="NULL"/>
    <s v="NULL"/>
    <s v="NULL"/>
    <s v="NULL"/>
    <s v="NULL"/>
    <n v="26.310997645060233"/>
  </r>
  <r>
    <x v="61"/>
    <s v="ECU"/>
    <x v="6"/>
    <s v="EG.ELC.RNWX.KH"/>
    <x v="6"/>
    <x v="2"/>
    <n v="0"/>
    <n v="0"/>
    <n v="0"/>
    <n v="0"/>
    <n v="0"/>
    <n v="103000000"/>
    <n v="146000000"/>
    <n v="220000000"/>
    <n v="211000000"/>
    <n v="220000000"/>
    <n v="239000000"/>
    <n v="281000000"/>
    <n v="298000000"/>
    <n v="357000000"/>
    <n v="495000000"/>
    <n v="543000000"/>
    <n v="423249984"/>
    <n v="454562496"/>
    <n v="478953120"/>
    <n v="474941408"/>
    <n v="457926752"/>
    <n v="466595936"/>
    <n v="279487128.38095236"/>
  </r>
  <r>
    <x v="62"/>
    <s v="EGY"/>
    <x v="0"/>
    <s v="EG.ELC.ACCS.ZS"/>
    <x v="3"/>
    <x v="3"/>
    <n v="97.699996948242202"/>
    <n v="97.344078063964801"/>
    <n v="97.536178588867202"/>
    <n v="98.800003051757798"/>
    <n v="97.907028198242202"/>
    <n v="99.400001525878906"/>
    <n v="99.040000915527301"/>
    <n v="98.465629577636705"/>
    <n v="99.800003051757798"/>
    <n v="98.869712829589801"/>
    <n v="99.394554138183594"/>
    <n v="99.452163696289105"/>
    <n v="99.699996948242202"/>
    <n v="99.850387573242202"/>
    <n v="99.800003051757798"/>
    <n v="99.300003051757798"/>
    <n v="99.66259765625"/>
    <n v="99.653244018554702"/>
    <n v="99.603965759277301"/>
    <n v="99.554954528808594"/>
    <n v="99.618690490722699"/>
    <n v="99.607711791992202"/>
    <n v="103.8124240693592"/>
  </r>
  <r>
    <x v="62"/>
    <s v="EGY"/>
    <x v="1"/>
    <s v="EG.ELC.ACCS.RU.ZS"/>
    <x v="3"/>
    <x v="3"/>
    <n v="96.353309631347699"/>
    <n v="95.864303588867202"/>
    <n v="96.214004516601605"/>
    <n v="98.122848510742202"/>
    <n v="96.476875305175795"/>
    <n v="99.097915649414105"/>
    <n v="98.817222595214801"/>
    <n v="97.761711120605497"/>
    <n v="99.724380493164105"/>
    <n v="98.349655151367202"/>
    <n v="99.183494567871094"/>
    <n v="99.238754272460895"/>
    <n v="99.825836181640597"/>
    <n v="99.826103210449205"/>
    <n v="99.725051879882798"/>
    <n v="99.449562072753906"/>
    <n v="99.706634521484403"/>
    <n v="99.676841735839801"/>
    <n v="99.6395263671875"/>
    <n v="99.618141174316406"/>
    <n v="99.660285949707003"/>
    <n v="99.648696899414105"/>
    <n v="103.42767406645275"/>
  </r>
  <r>
    <x v="62"/>
    <s v="EGY"/>
    <x v="2"/>
    <s v="EG.ELC.ACCS.UR.ZS"/>
    <x v="3"/>
    <x v="3"/>
    <n v="99.5"/>
    <n v="99.318252563476605"/>
    <n v="99.296783447265597"/>
    <n v="99.699996948242202"/>
    <n v="99.804283142089801"/>
    <n v="99.800003051757798"/>
    <n v="99.334426879882798"/>
    <n v="99.395767211914105"/>
    <n v="99.900001525878906"/>
    <n v="99.557998657226605"/>
    <n v="99.674110412597699"/>
    <n v="99.735054016113295"/>
    <n v="99.532821655273395"/>
    <n v="99.882720947265597"/>
    <n v="99.900001525878906"/>
    <n v="99.099998474121094"/>
    <n v="99.603889465332003"/>
    <n v="99.621650695800795"/>
    <n v="99.556381225585895"/>
    <n v="99.470481872558594"/>
    <n v="99.563102722167997"/>
    <n v="99.552902221679702"/>
    <n v="104.32383946010044"/>
  </r>
  <r>
    <x v="62"/>
    <s v="EGY"/>
    <x v="3"/>
    <s v="EG.ELC.LOSS.ZS"/>
    <x v="3"/>
    <x v="3"/>
    <n v="13.7568302154541"/>
    <n v="13.0940656661987"/>
    <n v="12.6482791900635"/>
    <n v="11.304539680481"/>
    <n v="12.1570796966553"/>
    <n v="11.5962829589844"/>
    <n v="10.885821342468301"/>
    <n v="10.4843797683716"/>
    <n v="9.9465808868408203"/>
    <n v="9.5971221923828107"/>
    <n v="10.162402153015099"/>
    <n v="8.4672756195068395"/>
    <n v="11.11900806427"/>
    <n v="11.1365661621094"/>
    <n v="10.9529666900635"/>
    <n v="0"/>
    <n v="8.3021354675293004"/>
    <n v="7.5979170799255398"/>
    <n v="6.7132544517517099"/>
    <n v="5.6533265113830602"/>
    <n v="7.0666584968566903"/>
    <n v="6.7577891349792498"/>
    <n v="9.9714419728233761"/>
  </r>
  <r>
    <x v="81"/>
    <s v="GIB"/>
    <x v="4"/>
    <s v="EG.ELC.NUCL.ZS"/>
    <x v="2"/>
    <x v="4"/>
    <n v="0"/>
    <n v="0"/>
    <n v="0"/>
    <n v="0"/>
    <n v="0"/>
    <n v="0"/>
    <n v="0"/>
    <n v="0"/>
    <n v="0"/>
    <n v="0"/>
    <n v="0"/>
    <n v="0"/>
    <n v="0"/>
    <n v="0"/>
    <n v="0"/>
    <n v="0"/>
    <n v="0"/>
    <n v="0"/>
    <n v="0"/>
    <n v="0"/>
    <n v="0"/>
    <n v="0"/>
    <n v="0"/>
  </r>
  <r>
    <x v="62"/>
    <s v="EGY"/>
    <x v="5"/>
    <s v="EG.ELC.PETR.ZS"/>
    <x v="3"/>
    <x v="3"/>
    <n v="28.554061889648398"/>
    <n v="15.5892028808594"/>
    <n v="18.132078170776399"/>
    <n v="14.3933267593384"/>
    <n v="13.0573844909668"/>
    <n v="13.550464630126999"/>
    <n v="13.915966987609901"/>
    <n v="12.4599409103394"/>
    <n v="15.239621162414601"/>
    <n v="15.5647478103638"/>
    <n v="13.4758443832397"/>
    <n v="10.979886054992701"/>
    <n v="15.1608476638794"/>
    <n v="17.623327255248999"/>
    <n v="19.467048645019499"/>
    <n v="21.0119953155518"/>
    <s v="NULL"/>
    <s v="NULL"/>
    <s v="NULL"/>
    <s v="NULL"/>
    <s v="NULL"/>
    <s v="NULL"/>
    <n v="12.2940830957322"/>
  </r>
  <r>
    <x v="62"/>
    <s v="EGY"/>
    <x v="6"/>
    <s v="EG.ELC.RNWX.KH"/>
    <x v="3"/>
    <x v="3"/>
    <n v="137000000"/>
    <n v="221000000"/>
    <n v="204000000"/>
    <n v="368000000"/>
    <n v="523000000"/>
    <n v="552000000"/>
    <n v="616000000"/>
    <n v="831000000"/>
    <n v="913000000"/>
    <n v="1132999936"/>
    <n v="1704000000"/>
    <n v="1747000064"/>
    <n v="1496999936"/>
    <n v="1574000000"/>
    <n v="1691000064"/>
    <n v="1598000000"/>
    <n v="1590000000"/>
    <n v="1613250048"/>
    <n v="1623062528"/>
    <n v="1606078080"/>
    <n v="1608097664"/>
    <n v="1612622080"/>
    <n v="1188671923.8095238"/>
  </r>
  <r>
    <x v="63"/>
    <s v="SLV"/>
    <x v="0"/>
    <s v="EG.ELC.ACCS.ZS"/>
    <x v="6"/>
    <x v="3"/>
    <n v="84.519248962402301"/>
    <n v="87.063827514648395"/>
    <n v="87.549057006835895"/>
    <n v="86.961151123046903"/>
    <n v="87.357048034667997"/>
    <n v="87.525840759277301"/>
    <n v="89.201469421386705"/>
    <n v="91.109558105468807"/>
    <n v="91.000228881835895"/>
    <n v="91.084022521972699"/>
    <n v="91.580238342285199"/>
    <n v="92.574684143066406"/>
    <n v="93.680572509765597"/>
    <n v="95.043106079101605"/>
    <n v="95.125419616699205"/>
    <n v="95.400001525878906"/>
    <n v="94.812278747558594"/>
    <n v="95.095199584960895"/>
    <n v="95.108222961425795"/>
    <n v="95.103927612304702"/>
    <n v="95.0299072265625"/>
    <n v="95.084312438964801"/>
    <n v="96.048063005719868"/>
  </r>
  <r>
    <x v="63"/>
    <s v="SLV"/>
    <x v="1"/>
    <s v="EG.ELC.ACCS.RU.ZS"/>
    <x v="6"/>
    <x v="3"/>
    <n v="67.917770385742202"/>
    <n v="72.320571899414105"/>
    <n v="72.951934814453097"/>
    <n v="72.318222045898395"/>
    <n v="73.027580261230497"/>
    <n v="73.171485900878906"/>
    <n v="76.054527282714801"/>
    <n v="81.034271240234403"/>
    <n v="81.383766174316406"/>
    <n v="81.090385437011705"/>
    <n v="81.555648803710895"/>
    <n v="83.406272888183594"/>
    <n v="85.151527404785199"/>
    <n v="89.257606506347699"/>
    <n v="89.233314514160199"/>
    <n v="89.419143676757798"/>
    <n v="88.265396118164105"/>
    <n v="89.043869018554702"/>
    <n v="88.990432739257798"/>
    <n v="88.929710388183594"/>
    <n v="88.807350158691406"/>
    <n v="88.942840576171903"/>
    <n v="85.822553725469675"/>
  </r>
  <r>
    <x v="63"/>
    <s v="SLV"/>
    <x v="2"/>
    <s v="EG.ELC.ACCS.UR.ZS"/>
    <x v="6"/>
    <x v="3"/>
    <n v="96.097900390625"/>
    <n v="97.114158630371094"/>
    <n v="97.274803161621094"/>
    <n v="96.497032165527301"/>
    <n v="96.477371215820298"/>
    <n v="96.455863952636705"/>
    <n v="97.195510864257798"/>
    <n v="97.084365844726605"/>
    <n v="96.485466003417997"/>
    <n v="96.567596435546903"/>
    <n v="96.871589660644503"/>
    <n v="97.229736328125"/>
    <n v="97.846008300781307"/>
    <n v="97.761192321777301"/>
    <n v="97.788215637207003"/>
    <n v="98"/>
    <n v="97.848854064941406"/>
    <n v="97.849563598632798"/>
    <n v="97.871658325195298"/>
    <n v="97.892517089843807"/>
    <n v="97.865646362304702"/>
    <n v="97.869850158691406"/>
    <n v="101.90213811965216"/>
  </r>
  <r>
    <x v="63"/>
    <s v="SLV"/>
    <x v="3"/>
    <s v="EG.ELC.LOSS.ZS"/>
    <x v="6"/>
    <x v="3"/>
    <n v="13.384660720825201"/>
    <n v="13.3808193206787"/>
    <n v="13.3767175674438"/>
    <n v="13.381555557251"/>
    <n v="16.148378372192401"/>
    <n v="11.0926809310913"/>
    <n v="12.201591491699199"/>
    <n v="7.8471865653991699"/>
    <n v="11.980563163757299"/>
    <n v="12.2755527496338"/>
    <n v="12.8509359359741"/>
    <n v="11.9677791595459"/>
    <n v="9.7803430557250994"/>
    <n v="7.2544641494751003"/>
    <n v="11.328941345214799"/>
    <n v="0"/>
    <n v="7.0909371376037598"/>
    <n v="6.4185857772827104"/>
    <n v="6.20961570739746"/>
    <n v="4.9297847747802699"/>
    <n v="6.16223096847534"/>
    <n v="5.93005418777466"/>
    <n v="10.237779935201003"/>
  </r>
  <r>
    <x v="82"/>
    <s v="GRC"/>
    <x v="4"/>
    <s v="EG.ELC.NUCL.ZS"/>
    <x v="2"/>
    <x v="4"/>
    <n v="0"/>
    <n v="0"/>
    <n v="0"/>
    <n v="0"/>
    <n v="0"/>
    <n v="0"/>
    <n v="0"/>
    <n v="0"/>
    <n v="0"/>
    <n v="0"/>
    <n v="0"/>
    <n v="0"/>
    <n v="0"/>
    <n v="0"/>
    <n v="0"/>
    <n v="0"/>
    <n v="0"/>
    <n v="0"/>
    <n v="0"/>
    <n v="0"/>
    <n v="0"/>
    <n v="0"/>
    <n v="0"/>
  </r>
  <r>
    <x v="63"/>
    <s v="SLV"/>
    <x v="5"/>
    <s v="EG.ELC.PETR.ZS"/>
    <x v="6"/>
    <x v="3"/>
    <n v="41.930706024169901"/>
    <n v="45.815315246582003"/>
    <n v="48.614124298095703"/>
    <n v="42.7441215515137"/>
    <n v="45.357620239257798"/>
    <n v="41.758243560791001"/>
    <n v="42.617153167724602"/>
    <n v="43.796249389648402"/>
    <n v="37.483245849609403"/>
    <n v="43.698204040527301"/>
    <n v="34.959892272949197"/>
    <n v="37.070526123046903"/>
    <n v="39.762706756591797"/>
    <n v="39.556758880615199"/>
    <n v="40.3021049499512"/>
    <n v="42.177326202392599"/>
    <s v="NULL"/>
    <s v="NULL"/>
    <s v="NULL"/>
    <s v="NULL"/>
    <s v="NULL"/>
    <s v="NULL"/>
    <n v="31.792585645403175"/>
  </r>
  <r>
    <x v="63"/>
    <s v="SLV"/>
    <x v="6"/>
    <s v="EG.ELC.RNWX.KH"/>
    <x v="6"/>
    <x v="3"/>
    <n v="786000000"/>
    <n v="966000000"/>
    <n v="993000000"/>
    <n v="1067000000"/>
    <n v="1072000000"/>
    <n v="1140000000"/>
    <n v="1283000064"/>
    <n v="1527000064"/>
    <n v="1692999936"/>
    <n v="1756000000"/>
    <n v="1808000000"/>
    <n v="1816999936"/>
    <n v="1910000000"/>
    <n v="2000999936"/>
    <n v="1996999936"/>
    <n v="2110000000"/>
    <n v="2004499968"/>
    <n v="2028125056"/>
    <n v="2034906240"/>
    <n v="2044382848"/>
    <n v="2027978496"/>
    <n v="2033848192"/>
    <n v="1719035270.0952382"/>
  </r>
  <r>
    <x v="64"/>
    <s v="GNQ"/>
    <x v="0"/>
    <s v="EG.ELC.ACCS.ZS"/>
    <x v="5"/>
    <x v="2"/>
    <n v="65.559562683105497"/>
    <n v="65.571189880371094"/>
    <n v="65.575233459472699"/>
    <n v="65.574043273925795"/>
    <n v="65.569969177246094"/>
    <n v="65.565353393554702"/>
    <n v="65.562614440917997"/>
    <n v="65.564392089843807"/>
    <n v="65.573410034179702"/>
    <n v="65.592361450195298"/>
    <n v="66.157264709472699"/>
    <n v="66.099998474121094"/>
    <n v="65.735946655273395"/>
    <n v="65.820808410644503"/>
    <n v="65.923469543457003"/>
    <n v="66.040977478027301"/>
    <n v="65.880302429199205"/>
    <n v="65.916389465332003"/>
    <n v="65.940284729003906"/>
    <n v="65.944488525390597"/>
    <n v="65.920364379882798"/>
    <n v="65.930381774902301"/>
    <n v="68.905657450358078"/>
  </r>
  <r>
    <x v="64"/>
    <s v="GNQ"/>
    <x v="1"/>
    <s v="EG.ELC.ACCS.RU.ZS"/>
    <x v="5"/>
    <x v="2"/>
    <n v="37.5611763000488"/>
    <n v="35.816516876220703"/>
    <n v="33.945663452148402"/>
    <n v="31.9420375823975"/>
    <n v="29.7882385253906"/>
    <n v="27.478443145751999"/>
    <n v="24.9873371124268"/>
    <n v="22.314470291137699"/>
    <n v="19.457683563232401"/>
    <n v="16.429660797119102"/>
    <n v="13.9629154205322"/>
    <n v="10.0536756515503"/>
    <n v="6.3618679046630904"/>
    <n v="5.45471096038818"/>
    <n v="4.6209664344787598"/>
    <n v="3.8543102741241499"/>
    <n v="5.0729637145996103"/>
    <n v="4.7507376670837402"/>
    <n v="4.5747447013854998"/>
    <n v="4.5631890296936"/>
    <n v="4.7404088973998997"/>
    <n v="4.6572699546814"/>
    <n v="16.780428012212116"/>
  </r>
  <r>
    <x v="64"/>
    <s v="GNQ"/>
    <x v="2"/>
    <s v="EG.ELC.ACCS.UR.ZS"/>
    <x v="5"/>
    <x v="2"/>
    <n v="94.593635559082003"/>
    <n v="94.351913452148395"/>
    <n v="94.108863830566406"/>
    <n v="93.871429443359403"/>
    <n v="93.646560668945298"/>
    <n v="93.441207885742202"/>
    <n v="93.260200500488295"/>
    <n v="93.099960327148395"/>
    <n v="92.954795837402301"/>
    <n v="92.819030761718807"/>
    <n v="93.117248535156307"/>
    <n v="93.099998474121094"/>
    <n v="92.411231994628906"/>
    <n v="92.2574462890625"/>
    <n v="92.092208862304702"/>
    <n v="91.917442321777301"/>
    <n v="92.169578552246094"/>
    <n v="92.109169006347699"/>
    <n v="92.072097778320298"/>
    <n v="92.067077636718807"/>
    <n v="92.104484558105497"/>
    <n v="92.088203430175795"/>
    <n v="97.3168469383603"/>
  </r>
  <r>
    <x v="64"/>
    <s v="GNQ"/>
    <x v="3"/>
    <s v="EG.ELC.LOSS.ZS"/>
    <x v="5"/>
    <x v="2"/>
    <n v="0"/>
    <n v="0"/>
    <n v="0"/>
    <n v="0"/>
    <n v="0"/>
    <n v="0"/>
    <n v="0"/>
    <n v="0"/>
    <n v="0"/>
    <n v="0"/>
    <n v="0"/>
    <n v="0"/>
    <n v="0"/>
    <n v="0"/>
    <n v="0"/>
    <n v="0"/>
    <n v="0"/>
    <n v="0"/>
    <n v="0"/>
    <n v="0"/>
    <n v="0"/>
    <n v="0"/>
    <n v="0"/>
  </r>
  <r>
    <x v="83"/>
    <s v="GRL"/>
    <x v="4"/>
    <s v="EG.ELC.NUCL.ZS"/>
    <x v="2"/>
    <x v="4"/>
    <n v="0"/>
    <n v="0"/>
    <n v="0"/>
    <n v="0"/>
    <n v="0"/>
    <n v="0"/>
    <n v="0"/>
    <n v="0"/>
    <n v="0"/>
    <n v="0"/>
    <n v="0"/>
    <n v="0"/>
    <n v="0"/>
    <n v="0"/>
    <n v="0"/>
    <n v="0"/>
    <n v="0"/>
    <n v="0"/>
    <n v="0"/>
    <n v="0"/>
    <n v="0"/>
    <n v="0"/>
    <n v="0"/>
  </r>
  <r>
    <x v="64"/>
    <s v="GNQ"/>
    <x v="5"/>
    <s v="EG.ELC.PETR.ZS"/>
    <x v="5"/>
    <x v="2"/>
    <s v="NULL"/>
    <s v="NULL"/>
    <s v="NULL"/>
    <s v="NULL"/>
    <s v="NULL"/>
    <s v="NULL"/>
    <s v="NULL"/>
    <s v="NULL"/>
    <s v="NULL"/>
    <s v="NULL"/>
    <s v="NULL"/>
    <s v="NULL"/>
    <s v="NULL"/>
    <s v="NULL"/>
    <s v="NULL"/>
    <s v="NULL"/>
    <s v="NULL"/>
    <s v="NULL"/>
    <s v="NULL"/>
    <s v="NULL"/>
    <s v="NULL"/>
    <s v="NULL"/>
    <n v="0"/>
  </r>
  <r>
    <x v="64"/>
    <s v="GNQ"/>
    <x v="6"/>
    <s v="EG.ELC.RNWX.KH"/>
    <x v="5"/>
    <x v="2"/>
    <n v="0"/>
    <n v="0"/>
    <n v="0"/>
    <n v="0"/>
    <n v="0"/>
    <n v="0"/>
    <n v="0"/>
    <n v="0"/>
    <n v="0"/>
    <n v="0"/>
    <n v="0"/>
    <n v="0"/>
    <n v="0"/>
    <n v="0"/>
    <n v="0"/>
    <n v="0"/>
    <n v="0"/>
    <n v="0"/>
    <n v="0"/>
    <n v="0"/>
    <n v="0"/>
    <n v="0"/>
    <n v="0"/>
  </r>
  <r>
    <x v="65"/>
    <s v="ERI"/>
    <x v="0"/>
    <s v="EG.ELC.ACCS.ZS"/>
    <x v="5"/>
    <x v="0"/>
    <n v="29.254510879516602"/>
    <n v="30.352561950683601"/>
    <n v="32.200000762939503"/>
    <n v="32.5282592773438"/>
    <n v="33.610603332519503"/>
    <n v="34.692409515380902"/>
    <n v="35.776092529296903"/>
    <n v="36.864292144775398"/>
    <n v="37.959724426269503"/>
    <n v="39.065097808837898"/>
    <n v="40.183120727539098"/>
    <n v="41.316501617431598"/>
    <n v="42.467948913574197"/>
    <n v="43.639228820800803"/>
    <n v="44.828311920166001"/>
    <n v="46.032241821289098"/>
    <n v="44.241931915283203"/>
    <n v="44.685428619384801"/>
    <n v="44.946979522705099"/>
    <n v="44.976646423339801"/>
    <n v="44.712745666503899"/>
    <n v="44.830448150634801"/>
    <n v="41.38881365458171"/>
  </r>
  <r>
    <x v="65"/>
    <s v="ERI"/>
    <x v="1"/>
    <s v="EG.ELC.ACCS.RU.ZS"/>
    <x v="5"/>
    <x v="0"/>
    <n v="11.1567726135254"/>
    <n v="11.934103012085"/>
    <n v="13.9675340652466"/>
    <n v="13.482382774353001"/>
    <n v="14.256187438964799"/>
    <n v="15.032371520996101"/>
    <n v="15.8103170394897"/>
    <n v="16.5981769561768"/>
    <n v="17.400403976440401"/>
    <n v="18.6026287078857"/>
    <n v="19.841396331787099"/>
    <n v="21.124427795410199"/>
    <n v="23.0515251159668"/>
    <n v="24.947513580322301"/>
    <n v="26.892795562744102"/>
    <n v="28.877197265625"/>
    <n v="25.942258834838899"/>
    <n v="26.664941787719702"/>
    <n v="27.094297409057599"/>
    <n v="27.1446743011475"/>
    <n v="26.711542129516602"/>
    <n v="26.903863906860401"/>
    <n v="21.592252958388563"/>
  </r>
  <r>
    <x v="65"/>
    <s v="ERI"/>
    <x v="2"/>
    <s v="EG.ELC.ACCS.UR.ZS"/>
    <x v="5"/>
    <x v="0"/>
    <n v="79.226631164550795"/>
    <n v="79.020057678222699"/>
    <n v="78.300003051757798"/>
    <n v="78.609870910644503"/>
    <n v="78.420158386230497"/>
    <n v="78.249946594238295"/>
    <n v="78.104095458984403"/>
    <n v="77.97900390625"/>
    <n v="77.868988037109403"/>
    <n v="77.768379211425795"/>
    <n v="77.671470642089801"/>
    <n v="77.572586059570298"/>
    <n v="77.466033935546903"/>
    <n v="77.347389221191406"/>
    <n v="77.217308044433594"/>
    <n v="77.077690124511705"/>
    <n v="77.277107238769503"/>
    <n v="77.229873657226605"/>
    <n v="77.200492858886705"/>
    <n v="77.1962890625"/>
    <n v="77.225944519042997"/>
    <n v="77.213150024414105"/>
    <n v="81.487736656552272"/>
  </r>
  <r>
    <x v="65"/>
    <s v="ERI"/>
    <x v="3"/>
    <s v="EG.ELC.LOSS.ZS"/>
    <x v="5"/>
    <x v="0"/>
    <n v="18.095237731933601"/>
    <n v="16.738197326660199"/>
    <n v="16.60231590271"/>
    <n v="15.8844766616821"/>
    <n v="16.9611301422119"/>
    <n v="15.972222328186"/>
    <n v="13.7546472549438"/>
    <n v="14.930555343627899"/>
    <n v="15.6794424057007"/>
    <n v="11.8644065856934"/>
    <n v="12.540192604064901"/>
    <n v="14.836794853210399"/>
    <n v="15.877437591552701"/>
    <n v="13.7837839126587"/>
    <n v="12.8865976333618"/>
    <n v="0"/>
    <n v="10.6369543075562"/>
    <n v="9.3268337249755895"/>
    <n v="8.2125968933105504"/>
    <n v="7.0440964698791504"/>
    <n v="8.8051204681396502"/>
    <n v="8.3471622467040998"/>
    <n v="13.275247732798253"/>
  </r>
  <r>
    <x v="84"/>
    <s v="GRD"/>
    <x v="4"/>
    <s v="EG.ELC.NUCL.ZS"/>
    <x v="6"/>
    <x v="2"/>
    <n v="0"/>
    <n v="0"/>
    <n v="0"/>
    <n v="0"/>
    <n v="0"/>
    <n v="0"/>
    <n v="0"/>
    <n v="0"/>
    <n v="0"/>
    <n v="0"/>
    <n v="0"/>
    <n v="0"/>
    <n v="0"/>
    <n v="0"/>
    <n v="0"/>
    <n v="0"/>
    <n v="0"/>
    <n v="0"/>
    <n v="0"/>
    <n v="0"/>
    <n v="0"/>
    <n v="0"/>
    <n v="0"/>
  </r>
  <r>
    <x v="65"/>
    <s v="ERI"/>
    <x v="5"/>
    <s v="EG.ELC.PETR.ZS"/>
    <x v="5"/>
    <x v="0"/>
    <n v="99.523811340332003"/>
    <n v="99.570816040039105"/>
    <n v="99.613899230957003"/>
    <n v="99.638992309570298"/>
    <n v="99.646644592285199"/>
    <n v="99.652778625488295"/>
    <n v="99.256507873535199"/>
    <n v="99.305557250976605"/>
    <n v="99.303138732910199"/>
    <n v="99.322036743164105"/>
    <n v="99.356910705566406"/>
    <n v="99.406524658203097"/>
    <n v="99.442893981933594"/>
    <n v="99.459457397460895"/>
    <n v="99.484535217285199"/>
    <n v="99.507392883300795"/>
    <s v="NULL"/>
    <s v="NULL"/>
    <s v="NULL"/>
    <s v="NULL"/>
    <s v="NULL"/>
    <s v="NULL"/>
    <n v="75.785328456333701"/>
  </r>
  <r>
    <x v="65"/>
    <s v="ERI"/>
    <x v="6"/>
    <s v="EG.ELC.RNWX.KH"/>
    <x v="5"/>
    <x v="0"/>
    <n v="1000000"/>
    <n v="1000000"/>
    <n v="1000000"/>
    <n v="1000000"/>
    <n v="1000000"/>
    <n v="1000000"/>
    <n v="2000000"/>
    <n v="2000000"/>
    <n v="2000000"/>
    <n v="2000000"/>
    <n v="2000000"/>
    <n v="2000000"/>
    <n v="2000000"/>
    <n v="2000000"/>
    <n v="2000000"/>
    <n v="2000000"/>
    <n v="2000000"/>
    <n v="2000000"/>
    <n v="2000000"/>
    <n v="2000000"/>
    <n v="2000000"/>
    <n v="2000000"/>
    <n v="1809523.8095238095"/>
  </r>
  <r>
    <x v="67"/>
    <s v="EST"/>
    <x v="0"/>
    <s v="EG.ELC.ACCS.ZS"/>
    <x v="2"/>
    <x v="4"/>
    <n v="100"/>
    <n v="100"/>
    <n v="100"/>
    <n v="100"/>
    <n v="100"/>
    <n v="100"/>
    <n v="100"/>
    <n v="100"/>
    <n v="100"/>
    <n v="100"/>
    <n v="100"/>
    <n v="100"/>
    <n v="100"/>
    <n v="100"/>
    <n v="100"/>
    <n v="100"/>
    <n v="100"/>
    <n v="100"/>
    <n v="100"/>
    <n v="100"/>
    <n v="100"/>
    <n v="100"/>
    <n v="104.76190476190476"/>
  </r>
  <r>
    <x v="67"/>
    <s v="EST"/>
    <x v="1"/>
    <s v="EG.ELC.ACCS.RU.ZS"/>
    <x v="2"/>
    <x v="4"/>
    <n v="100"/>
    <n v="100"/>
    <n v="100"/>
    <n v="100"/>
    <n v="100"/>
    <n v="100"/>
    <n v="100"/>
    <n v="100"/>
    <n v="100"/>
    <n v="100"/>
    <n v="100"/>
    <n v="100"/>
    <n v="100"/>
    <n v="100"/>
    <n v="100"/>
    <n v="100"/>
    <n v="100"/>
    <n v="100"/>
    <n v="100"/>
    <n v="100"/>
    <n v="100"/>
    <n v="100"/>
    <n v="104.76190476190476"/>
  </r>
  <r>
    <x v="67"/>
    <s v="EST"/>
    <x v="2"/>
    <s v="EG.ELC.ACCS.UR.ZS"/>
    <x v="2"/>
    <x v="4"/>
    <n v="100"/>
    <n v="100"/>
    <n v="100"/>
    <n v="100"/>
    <n v="100"/>
    <n v="100"/>
    <n v="100"/>
    <n v="100"/>
    <n v="100"/>
    <n v="100"/>
    <n v="100"/>
    <n v="100"/>
    <n v="100"/>
    <n v="100"/>
    <n v="100"/>
    <n v="100"/>
    <n v="100"/>
    <n v="100"/>
    <n v="100"/>
    <n v="100"/>
    <n v="100"/>
    <n v="100"/>
    <n v="104.76190476190476"/>
  </r>
  <r>
    <x v="67"/>
    <s v="EST"/>
    <x v="3"/>
    <s v="EG.ELC.LOSS.ZS"/>
    <x v="2"/>
    <x v="4"/>
    <n v="14.5777044296265"/>
    <n v="16.079217910766602"/>
    <n v="14.7883195877075"/>
    <n v="11.7334384918213"/>
    <n v="10.7919254302979"/>
    <n v="10.8084268569946"/>
    <n v="11.0665845870972"/>
    <n v="11.107464790344199"/>
    <n v="10.6795196533203"/>
    <n v="10.0922660827637"/>
    <n v="8.0762109756469709"/>
    <n v="7.3605833053588903"/>
    <n v="7.3451991081237802"/>
    <n v="6.8022599220275897"/>
    <n v="6.7652258872985804"/>
    <n v="0"/>
    <n v="5.22817134857178"/>
    <n v="4.69891405105591"/>
    <n v="4.1730775833129901"/>
    <n v="3.5250408649444598"/>
    <n v="4.4063010215759304"/>
    <n v="4.2008333206176802"/>
    <n v="8.7765088194892531"/>
  </r>
  <r>
    <x v="85"/>
    <s v="GUM"/>
    <x v="4"/>
    <s v="EG.ELC.NUCL.ZS"/>
    <x v="4"/>
    <x v="4"/>
    <n v="0"/>
    <n v="0"/>
    <n v="0"/>
    <n v="0"/>
    <n v="0"/>
    <n v="0"/>
    <n v="0"/>
    <n v="0"/>
    <n v="0"/>
    <n v="0"/>
    <n v="0"/>
    <n v="0"/>
    <n v="0"/>
    <n v="0"/>
    <n v="0"/>
    <n v="0"/>
    <n v="0"/>
    <n v="0"/>
    <n v="0"/>
    <n v="0"/>
    <n v="0"/>
    <n v="0"/>
    <n v="0"/>
  </r>
  <r>
    <x v="67"/>
    <s v="EST"/>
    <x v="5"/>
    <s v="EG.ELC.PETR.ZS"/>
    <x v="2"/>
    <x v="4"/>
    <n v="0.657817482948303"/>
    <n v="0.471531301736832"/>
    <n v="0.31664127111434898"/>
    <n v="0.39373955130577099"/>
    <n v="0.40760868787765497"/>
    <n v="0.31357178092002902"/>
    <n v="0.30826139450073198"/>
    <n v="0.27891713380813599"/>
    <n v="0.34968340396881098"/>
    <n v="0.51258683204650901"/>
    <n v="0.31626042723655701"/>
    <n v="0.33351430296897899"/>
    <n v="0.48466616868972801"/>
    <n v="0.99435025453567505"/>
    <n v="0.34549254179000899"/>
    <n v="1.22876071929932"/>
    <s v="NULL"/>
    <s v="NULL"/>
    <s v="NULL"/>
    <s v="NULL"/>
    <s v="NULL"/>
    <s v="NULL"/>
    <n v="0.36730491689273304"/>
  </r>
  <r>
    <x v="67"/>
    <s v="EST"/>
    <x v="6"/>
    <s v="EG.ELC.RNWX.KH"/>
    <x v="2"/>
    <x v="4"/>
    <n v="13000000"/>
    <n v="11000000"/>
    <n v="24000000"/>
    <n v="36000000"/>
    <n v="38000000"/>
    <n v="89000000"/>
    <n v="116000000"/>
    <n v="124000000"/>
    <n v="169000000"/>
    <n v="509000000"/>
    <n v="1017000000"/>
    <n v="1148999936"/>
    <n v="1435000064"/>
    <n v="1194000000"/>
    <n v="1362000000"/>
    <n v="1475000064"/>
    <n v="1366499968"/>
    <n v="1349374976"/>
    <n v="1388218752"/>
    <n v="1394773376"/>
    <n v="1374716800"/>
    <n v="1376770944"/>
    <n v="810064518.09523809"/>
  </r>
  <r>
    <x v="68"/>
    <s v="SWZ"/>
    <x v="0"/>
    <s v="EG.ELC.ACCS.ZS"/>
    <x v="5"/>
    <x v="3"/>
    <n v="20.195762634277301"/>
    <n v="26.899999618530298"/>
    <n v="25.808670043945298"/>
    <n v="28.606096267700199"/>
    <n v="31.400636672973601"/>
    <n v="34.1946411132813"/>
    <n v="35.200000762939503"/>
    <n v="39.7909126281738"/>
    <n v="42.598541259765597"/>
    <n v="38.599998474121101"/>
    <n v="45.552337646484403"/>
    <n v="51.148006439208999"/>
    <n v="54.366226196289098"/>
    <n v="57.562515258789098"/>
    <n v="65"/>
    <n v="64.012413024902301"/>
    <n v="60.2352905273438"/>
    <n v="61.702552795410199"/>
    <n v="62.737564086914098"/>
    <n v="62.171955108642599"/>
    <n v="61.711841583252003"/>
    <n v="62.080978393554702"/>
    <n v="49.122711454119013"/>
  </r>
  <r>
    <x v="68"/>
    <s v="SWZ"/>
    <x v="1"/>
    <s v="EG.ELC.ACCS.RU.ZS"/>
    <x v="5"/>
    <x v="3"/>
    <n v="10.181492805481"/>
    <n v="18.428916931152301"/>
    <n v="16.604997634887699"/>
    <n v="19.7951335906982"/>
    <n v="22.973443984985401"/>
    <n v="26.139621734619102"/>
    <n v="27.287839889526399"/>
    <n v="32.428489685058601"/>
    <n v="35.439346313476598"/>
    <n v="28.851902008056602"/>
    <n v="39.791896820068402"/>
    <n v="44.665203094482401"/>
    <n v="48.259571075439503"/>
    <n v="51.8358345031738"/>
    <n v="59.276824951171903"/>
    <n v="58.9754028320313"/>
    <n v="54.586906433105497"/>
    <n v="56.168743133544901"/>
    <n v="57.251968383789098"/>
    <n v="56.745754241943402"/>
    <n v="56.188343048095703"/>
    <n v="56.588703155517599"/>
    <n v="41.831730297633584"/>
  </r>
  <r>
    <x v="68"/>
    <s v="SWZ"/>
    <x v="2"/>
    <s v="EG.ELC.ACCS.UR.ZS"/>
    <x v="5"/>
    <x v="3"/>
    <n v="54.324501037597699"/>
    <n v="55.986412048339801"/>
    <n v="57.6469917297363"/>
    <n v="59.313194274902301"/>
    <n v="60.991958618164098"/>
    <n v="62.690235137939503"/>
    <n v="63.400001525878899"/>
    <n v="66.15625"/>
    <n v="67.914726257324205"/>
    <n v="72.639999389648395"/>
    <n v="65.416664123535199"/>
    <n v="73.223762512207003"/>
    <n v="74.985694885253906"/>
    <n v="76.735534667968807"/>
    <n v="84"/>
    <n v="80.593460083007798"/>
    <n v="79.078674316406307"/>
    <n v="80.101913452148395"/>
    <n v="80.943511962890597"/>
    <n v="80.179389953613295"/>
    <n v="80.075874328613295"/>
    <n v="80.325172424316406"/>
    <n v="74.129710606166299"/>
  </r>
  <r>
    <x v="68"/>
    <s v="SWZ"/>
    <x v="3"/>
    <s v="EG.ELC.LOSS.ZS"/>
    <x v="5"/>
    <x v="3"/>
    <n v="0"/>
    <n v="0"/>
    <n v="0"/>
    <n v="0"/>
    <n v="0"/>
    <n v="0"/>
    <n v="0"/>
    <n v="0"/>
    <n v="0"/>
    <n v="0"/>
    <n v="0"/>
    <n v="0"/>
    <n v="0"/>
    <n v="0"/>
    <n v="0"/>
    <n v="0"/>
    <n v="0"/>
    <n v="0"/>
    <n v="0"/>
    <n v="0"/>
    <n v="0"/>
    <n v="0"/>
    <n v="0"/>
  </r>
  <r>
    <x v="86"/>
    <s v="GTM"/>
    <x v="4"/>
    <s v="EG.ELC.NUCL.ZS"/>
    <x v="6"/>
    <x v="2"/>
    <n v="0"/>
    <n v="0"/>
    <n v="0"/>
    <n v="0"/>
    <n v="0"/>
    <n v="0"/>
    <n v="0"/>
    <n v="0"/>
    <n v="0"/>
    <n v="0"/>
    <n v="0"/>
    <n v="0"/>
    <n v="0"/>
    <n v="0"/>
    <n v="0"/>
    <n v="0"/>
    <n v="0"/>
    <n v="0"/>
    <n v="0"/>
    <n v="0"/>
    <n v="0"/>
    <n v="0"/>
    <n v="0"/>
  </r>
  <r>
    <x v="68"/>
    <s v="SWZ"/>
    <x v="5"/>
    <s v="EG.ELC.PETR.ZS"/>
    <x v="5"/>
    <x v="3"/>
    <s v="NULL"/>
    <s v="NULL"/>
    <s v="NULL"/>
    <s v="NULL"/>
    <s v="NULL"/>
    <s v="NULL"/>
    <s v="NULL"/>
    <s v="NULL"/>
    <s v="NULL"/>
    <s v="NULL"/>
    <s v="NULL"/>
    <s v="NULL"/>
    <s v="NULL"/>
    <s v="NULL"/>
    <s v="NULL"/>
    <s v="NULL"/>
    <s v="NULL"/>
    <s v="NULL"/>
    <s v="NULL"/>
    <s v="NULL"/>
    <s v="NULL"/>
    <s v="NULL"/>
    <n v="0"/>
  </r>
  <r>
    <x v="68"/>
    <s v="SWZ"/>
    <x v="6"/>
    <s v="EG.ELC.RNWX.KH"/>
    <x v="5"/>
    <x v="3"/>
    <n v="0"/>
    <n v="0"/>
    <n v="0"/>
    <n v="0"/>
    <n v="0"/>
    <n v="0"/>
    <n v="0"/>
    <n v="0"/>
    <n v="0"/>
    <n v="0"/>
    <n v="0"/>
    <n v="0"/>
    <n v="0"/>
    <n v="0"/>
    <n v="0"/>
    <n v="0"/>
    <n v="0"/>
    <n v="0"/>
    <n v="0"/>
    <n v="0"/>
    <n v="0"/>
    <n v="0"/>
    <n v="0"/>
  </r>
  <r>
    <x v="69"/>
    <s v="ETH"/>
    <x v="0"/>
    <s v="EG.ELC.ACCS.ZS"/>
    <x v="5"/>
    <x v="0"/>
    <n v="12.699999809265099"/>
    <n v="10.1624908447266"/>
    <n v="11.8548336029053"/>
    <n v="13.5419406890869"/>
    <n v="15.2261619567871"/>
    <n v="14"/>
    <n v="18.595403671264599"/>
    <n v="20.285480499267599"/>
    <n v="21.982789993286101"/>
    <n v="23.690038681030298"/>
    <n v="25.409936904907202"/>
    <n v="23"/>
    <n v="28.8985195159912"/>
    <n v="30.671672821044901"/>
    <n v="27.200000762939499"/>
    <n v="29"/>
    <n v="28.942548751831101"/>
    <n v="28.953556060791001"/>
    <n v="28.5240268707275"/>
    <n v="28.8550319671631"/>
    <n v="28.818790435791001"/>
    <n v="28.7878513336182"/>
    <n v="23.766717865353542"/>
  </r>
  <r>
    <x v="69"/>
    <s v="ETH"/>
    <x v="1"/>
    <s v="EG.ELC.ACCS.RU.ZS"/>
    <x v="5"/>
    <x v="0"/>
    <n v="1.7219326496124301"/>
    <n v="1.7219326496124301"/>
    <n v="1.7219326496124301"/>
    <n v="1.4284039735794101"/>
    <n v="3.1176197528839098"/>
    <n v="0.64661878347396895"/>
    <n v="6.4928383827209499"/>
    <n v="8.1701440811157209"/>
    <n v="9.7006769180297905"/>
    <n v="11.2433786392212"/>
    <n v="12.8002872467041"/>
    <n v="9.5906887054443395"/>
    <n v="15.980185508728001"/>
    <n v="17.6269130706787"/>
    <n v="12.006075859069799"/>
    <n v="15.496946334838899"/>
    <n v="15.277529716491699"/>
    <n v="15.1018667221069"/>
    <n v="14.470604896545399"/>
    <n v="15.0867366790771"/>
    <n v="14.984184265136699"/>
    <n v="14.9108476638794"/>
    <n v="10.442778340407775"/>
  </r>
  <r>
    <x v="69"/>
    <s v="ETH"/>
    <x v="2"/>
    <s v="EG.ELC.ACCS.UR.ZS"/>
    <x v="5"/>
    <x v="0"/>
    <n v="76.199996948242202"/>
    <n v="79.246963500976605"/>
    <n v="79.895736694335895"/>
    <n v="80.550132751464801"/>
    <n v="81.217094421386705"/>
    <n v="85.699996948242202"/>
    <n v="82.614387512207003"/>
    <n v="83.345970153808594"/>
    <n v="84.092636108398395"/>
    <n v="84.848701477050795"/>
    <n v="85.608474731445298"/>
    <n v="85.199996948242202"/>
    <n v="87.116386413574205"/>
    <n v="87.854423522949205"/>
    <n v="91.982521057128906"/>
    <n v="85"/>
    <n v="87.988334655761705"/>
    <n v="88.206321716308594"/>
    <n v="88.294296264648395"/>
    <n v="87.372238159179702"/>
    <n v="87.965293884277301"/>
    <n v="87.959533691406307"/>
    <n v="88.96473512195405"/>
  </r>
  <r>
    <x v="69"/>
    <s v="ETH"/>
    <x v="3"/>
    <s v="EG.ELC.LOSS.ZS"/>
    <x v="5"/>
    <x v="0"/>
    <n v="9.9761047363281303"/>
    <n v="9.9900598526000994"/>
    <n v="9.9804306030273402"/>
    <n v="10.0174217224121"/>
    <n v="10.0039386749268"/>
    <n v="10.017574310302701"/>
    <n v="10.003059387206999"/>
    <n v="10.0084581375122"/>
    <n v="10.0079431533813"/>
    <n v="9.9949903488159197"/>
    <n v="15"/>
    <n v="19.996843338012699"/>
    <n v="22.918861389160199"/>
    <n v="19.0186157226563"/>
    <n v="18.654756546020501"/>
    <n v="0"/>
    <n v="15.148058891296399"/>
    <n v="13.2053575515747"/>
    <n v="11.7520427703857"/>
    <n v="10.026364326477101"/>
    <n v="12.532956123352101"/>
    <n v="11.8791799545288"/>
    <n v="12.863477025713244"/>
  </r>
  <r>
    <x v="87"/>
    <s v="GIN"/>
    <x v="4"/>
    <s v="EG.ELC.NUCL.ZS"/>
    <x v="5"/>
    <x v="0"/>
    <n v="0"/>
    <n v="0"/>
    <n v="0"/>
    <n v="0"/>
    <n v="0"/>
    <n v="0"/>
    <n v="0"/>
    <n v="0"/>
    <n v="0"/>
    <n v="0"/>
    <n v="0"/>
    <n v="0"/>
    <n v="0"/>
    <n v="0"/>
    <n v="0"/>
    <n v="0"/>
    <n v="0"/>
    <n v="0"/>
    <n v="0"/>
    <n v="0"/>
    <n v="0"/>
    <n v="0"/>
    <n v="0"/>
  </r>
  <r>
    <x v="69"/>
    <s v="ETH"/>
    <x v="5"/>
    <s v="EG.ELC.PETR.ZS"/>
    <x v="5"/>
    <x v="0"/>
    <n v="1.3739546537399301"/>
    <n v="0.94433397054672197"/>
    <n v="1.0273972749710101"/>
    <n v="0.69686412811279297"/>
    <n v="0.70894050598144498"/>
    <n v="0.42179262638092002"/>
    <n v="0.305903941392899"/>
    <n v="4.56723976135254"/>
    <n v="12.364310264587401"/>
    <n v="11.122244834899901"/>
    <n v="0.62248998880386397"/>
    <n v="0.58396464586257901"/>
    <n v="0.15806111693382299"/>
    <n v="9.1932885348796803E-2"/>
    <n v="3.1529165804386097E-2"/>
    <n v="3.8325190544128397E-2"/>
    <s v="NULL"/>
    <s v="NULL"/>
    <s v="NULL"/>
    <s v="NULL"/>
    <s v="NULL"/>
    <s v="NULL"/>
    <n v="1.6694897597744351"/>
  </r>
  <r>
    <x v="69"/>
    <s v="ETH"/>
    <x v="6"/>
    <s v="EG.ELC.RNWX.KH"/>
    <x v="5"/>
    <x v="0"/>
    <n v="5000000"/>
    <n v="1000000"/>
    <n v="0"/>
    <n v="0"/>
    <n v="0"/>
    <n v="0"/>
    <n v="0"/>
    <n v="0"/>
    <n v="14000000"/>
    <n v="24000000"/>
    <n v="18000000"/>
    <n v="37000000"/>
    <n v="192000000"/>
    <n v="356000000"/>
    <n v="499000000"/>
    <n v="759000000"/>
    <n v="451500000"/>
    <n v="516375008"/>
    <n v="556468736"/>
    <n v="570835968"/>
    <n v="523794912"/>
    <n v="541868672"/>
    <n v="241230633.14285713"/>
  </r>
  <r>
    <x v="88"/>
    <s v="EMU"/>
    <x v="0"/>
    <s v="EG.ELC.ACCS.ZS"/>
    <x v="1"/>
    <x v="1"/>
    <n v="100"/>
    <n v="100"/>
    <n v="100"/>
    <n v="100"/>
    <n v="100"/>
    <n v="100"/>
    <n v="100"/>
    <n v="100"/>
    <n v="100"/>
    <n v="100"/>
    <n v="100"/>
    <n v="100"/>
    <n v="100"/>
    <n v="100"/>
    <n v="100"/>
    <n v="100"/>
    <n v="100"/>
    <n v="100"/>
    <n v="100"/>
    <n v="100"/>
    <n v="100"/>
    <n v="100"/>
    <n v="104.76190476190476"/>
  </r>
  <r>
    <x v="88"/>
    <s v="EMU"/>
    <x v="1"/>
    <s v="EG.ELC.ACCS.RU.ZS"/>
    <x v="1"/>
    <x v="1"/>
    <n v="100"/>
    <n v="100"/>
    <n v="100"/>
    <n v="100"/>
    <n v="100"/>
    <n v="100"/>
    <n v="100"/>
    <n v="100"/>
    <n v="100"/>
    <n v="100"/>
    <n v="100"/>
    <n v="100"/>
    <n v="100"/>
    <n v="100"/>
    <n v="100"/>
    <n v="100"/>
    <n v="100"/>
    <n v="100"/>
    <n v="100"/>
    <n v="100"/>
    <n v="100"/>
    <n v="100"/>
    <n v="104.76190476190476"/>
  </r>
  <r>
    <x v="88"/>
    <s v="EMU"/>
    <x v="2"/>
    <s v="EG.ELC.ACCS.UR.ZS"/>
    <x v="1"/>
    <x v="1"/>
    <n v="100"/>
    <n v="100"/>
    <n v="100"/>
    <n v="100"/>
    <n v="100"/>
    <n v="100"/>
    <n v="100"/>
    <n v="100"/>
    <n v="100"/>
    <n v="100"/>
    <n v="100"/>
    <n v="100"/>
    <n v="100"/>
    <n v="100"/>
    <n v="100"/>
    <n v="100"/>
    <n v="100"/>
    <n v="100"/>
    <n v="100"/>
    <n v="100"/>
    <n v="100"/>
    <n v="100"/>
    <n v="104.76190476190476"/>
  </r>
  <r>
    <x v="88"/>
    <s v="EMU"/>
    <x v="3"/>
    <s v="EG.ELC.LOSS.ZS"/>
    <x v="1"/>
    <x v="1"/>
    <n v="6.3959436416626003"/>
    <n v="6.2494316101074201"/>
    <n v="5.8760547637939498"/>
    <n v="6.0258531570434597"/>
    <n v="5.9927492141723597"/>
    <n v="6.16062259674072"/>
    <n v="5.8596572875976598"/>
    <n v="5.9070768356323198"/>
    <n v="5.9967627525329599"/>
    <n v="5.9376153945922896"/>
    <n v="5.8556699752807599"/>
    <n v="5.74102830886841"/>
    <n v="5.9682207107543901"/>
    <n v="6.1282730102539098"/>
    <n v="6.0572047233581499"/>
    <n v="0"/>
    <n v="4.5384244918823198"/>
    <n v="4.1809754371643102"/>
    <n v="3.6941511631011998"/>
    <n v="3.1033878326415998"/>
    <n v="3.8792347908020002"/>
    <n v="3.7144372463226301"/>
    <n v="5.3934654735383534"/>
  </r>
  <r>
    <x v="89"/>
    <s v="GNB"/>
    <x v="4"/>
    <s v="EG.ELC.NUCL.ZS"/>
    <x v="5"/>
    <x v="0"/>
    <n v="0"/>
    <n v="0"/>
    <n v="0"/>
    <n v="0"/>
    <n v="0"/>
    <n v="0"/>
    <n v="0"/>
    <n v="0"/>
    <n v="0"/>
    <n v="0"/>
    <n v="0"/>
    <n v="0"/>
    <n v="0"/>
    <n v="0"/>
    <n v="0"/>
    <n v="0"/>
    <n v="0"/>
    <n v="0"/>
    <n v="0"/>
    <n v="0"/>
    <n v="0"/>
    <n v="0"/>
    <n v="0"/>
  </r>
  <r>
    <x v="88"/>
    <s v="EMU"/>
    <x v="5"/>
    <s v="EG.ELC.PETR.ZS"/>
    <x v="1"/>
    <x v="1"/>
    <n v="7.3701758384704599"/>
    <n v="6.8696818351745597"/>
    <n v="7.4993228912353498"/>
    <n v="6.6134934425354004"/>
    <n v="5.6519546508789098"/>
    <n v="5.4754357337951696"/>
    <n v="5.0570116043090803"/>
    <n v="4.2069430351257298"/>
    <n v="3.9174571037292498"/>
    <n v="3.7189302444457999"/>
    <n v="3.13859343528748"/>
    <n v="2.8094522953033398"/>
    <n v="2.8823049068450901"/>
    <n v="2.41557717323303"/>
    <n v="2.36245536804199"/>
    <n v="2.42886519432068"/>
    <s v="NULL"/>
    <s v="NULL"/>
    <s v="NULL"/>
    <s v="NULL"/>
    <s v="NULL"/>
    <s v="NULL"/>
    <n v="3.4484597501300631"/>
  </r>
  <r>
    <x v="88"/>
    <s v="EMU"/>
    <x v="6"/>
    <s v="EG.ELC.RNWX.KH"/>
    <x v="1"/>
    <x v="1"/>
    <n v="45902999552"/>
    <n v="51790000128"/>
    <n v="64815001600"/>
    <n v="77929996288"/>
    <n v="96329998336"/>
    <n v="113365000192"/>
    <n v="133335998464"/>
    <n v="159664996352"/>
    <n v="183098998784"/>
    <n v="205238992896"/>
    <n v="236870991872"/>
    <n v="283885010944"/>
    <n v="333244006400"/>
    <n v="367772991488"/>
    <n v="386341011456"/>
    <n v="426101014528"/>
    <n v="378364755968"/>
    <n v="389644943360"/>
    <n v="395112906752"/>
    <n v="397305905152"/>
    <n v="390107136000"/>
    <n v="393042722816"/>
    <n v="262345970444.19049"/>
  </r>
  <r>
    <x v="90"/>
    <s v="ECS"/>
    <x v="0"/>
    <s v="EG.ELC.ACCS.ZS"/>
    <x v="1"/>
    <x v="1"/>
    <n v="99.949394226074205"/>
    <n v="99.952865600585895"/>
    <n v="99.961563110351605"/>
    <n v="99.9716796875"/>
    <n v="99.958473205566406"/>
    <n v="99.948951721191406"/>
    <n v="99.946235656738295"/>
    <n v="99.951583862304702"/>
    <n v="99.960365295410199"/>
    <n v="99.963775634765597"/>
    <n v="99.974266052246094"/>
    <n v="99.967834472656307"/>
    <n v="99.9810791015625"/>
    <n v="99.977226257324205"/>
    <n v="99.982841491699205"/>
    <n v="99.255302429199205"/>
    <n v="99.799110412597699"/>
    <n v="99.753623962402301"/>
    <n v="99.697715759277301"/>
    <n v="99.626441955566406"/>
    <n v="99.719223022460895"/>
    <n v="99.699249267578097"/>
    <n v="104.61899058024089"/>
  </r>
  <r>
    <x v="90"/>
    <s v="ECS"/>
    <x v="1"/>
    <s v="EG.ELC.ACCS.RU.ZS"/>
    <x v="1"/>
    <x v="1"/>
    <n v="99.863563537597699"/>
    <n v="99.881988525390597"/>
    <n v="99.924530029296903"/>
    <n v="99.931335449218807"/>
    <n v="99.905860900878906"/>
    <n v="99.909599304199205"/>
    <n v="99.888267517089801"/>
    <n v="99.918159484863295"/>
    <n v="99.923912048339801"/>
    <n v="99.940078735351605"/>
    <n v="99.9404296875"/>
    <n v="99.914161682128906"/>
    <n v="99.965400695800795"/>
    <n v="99.949813842773395"/>
    <n v="99.966369628906307"/>
    <n v="99.928039550781307"/>
    <n v="99.952407836914105"/>
    <n v="99.949157714843807"/>
    <n v="99.948989868164105"/>
    <n v="99.944648742675795"/>
    <n v="99.948799133300795"/>
    <n v="99.947898864746094"/>
    <n v="104.68778156098865"/>
  </r>
  <r>
    <x v="90"/>
    <s v="ECS"/>
    <x v="2"/>
    <s v="EG.ELC.ACCS.UR.ZS"/>
    <x v="1"/>
    <x v="1"/>
    <n v="99.988426208496094"/>
    <n v="99.988662719726605"/>
    <n v="99.990570068359403"/>
    <n v="99.9892578125"/>
    <n v="99.946525573730497"/>
    <n v="99.940040588378906"/>
    <n v="99.938621520996094"/>
    <n v="99.950431823730497"/>
    <n v="99.959388732910199"/>
    <n v="99.968124389648395"/>
    <n v="99.993415832519503"/>
    <n v="99.992393493652301"/>
    <n v="99.993675231933594"/>
    <n v="99.992179870605497"/>
    <n v="99.995094299316406"/>
    <n v="99.183258056640597"/>
    <n v="99.791053771972699"/>
    <n v="99.740394592285199"/>
    <n v="99.677452087402301"/>
    <n v="99.598037719726605"/>
    <n v="99.701736450195298"/>
    <n v="99.679405212402301"/>
    <n v="104.61895933605376"/>
  </r>
  <r>
    <x v="90"/>
    <s v="ECS"/>
    <x v="3"/>
    <s v="EG.ELC.LOSS.ZS"/>
    <x v="1"/>
    <x v="1"/>
    <n v="9.2146415710449201"/>
    <n v="9.2113132476806605"/>
    <n v="9.0237855911254901"/>
    <n v="8.9750614166259801"/>
    <n v="8.8053035736084002"/>
    <n v="8.6361827850341797"/>
    <n v="8.2690668106079102"/>
    <n v="8.1660337448120099"/>
    <n v="8.1759738922119105"/>
    <n v="8.2358074188232404"/>
    <n v="7.9915132522582999"/>
    <n v="7.8987960815429696"/>
    <n v="8.0443267822265607"/>
    <n v="8.1520109176635707"/>
    <n v="8.0217523574829102"/>
    <n v="0"/>
    <n v="6.0545225143432599"/>
    <n v="5.5570712089538601"/>
    <n v="4.9083366394043004"/>
    <n v="4.12998247146606"/>
    <n v="5.1624784469604501"/>
    <n v="4.9394669532775897"/>
    <n v="7.5034965560549782"/>
  </r>
  <r>
    <x v="91"/>
    <s v="GUY"/>
    <x v="4"/>
    <s v="EG.ELC.NUCL.ZS"/>
    <x v="6"/>
    <x v="2"/>
    <n v="0"/>
    <n v="0"/>
    <n v="0"/>
    <n v="0"/>
    <n v="0"/>
    <n v="0"/>
    <n v="0"/>
    <n v="0"/>
    <n v="0"/>
    <n v="0"/>
    <n v="0"/>
    <n v="0"/>
    <n v="0"/>
    <n v="0"/>
    <n v="0"/>
    <n v="0"/>
    <n v="0"/>
    <n v="0"/>
    <n v="0"/>
    <n v="0"/>
    <n v="0"/>
    <n v="0"/>
    <n v="0"/>
  </r>
  <r>
    <x v="90"/>
    <s v="ECS"/>
    <x v="5"/>
    <s v="EG.ELC.PETR.ZS"/>
    <x v="1"/>
    <x v="1"/>
    <n v="5.2159447669982901"/>
    <n v="4.7678384780883798"/>
    <n v="4.95102834701538"/>
    <n v="4.5332489013671902"/>
    <n v="3.7973589897155802"/>
    <n v="3.5585637092590301"/>
    <n v="3.4096434116363499"/>
    <n v="2.7831680774688698"/>
    <n v="2.5901336669921902"/>
    <n v="2.5229017734527601"/>
    <n v="1.8842629194259599"/>
    <n v="1.9412268400192301"/>
    <n v="1.9612016677856401"/>
    <n v="1.34481966495514"/>
    <n v="1.35357594490051"/>
    <n v="1.44898128509521"/>
    <s v="NULL"/>
    <s v="NULL"/>
    <s v="NULL"/>
    <s v="NULL"/>
    <s v="NULL"/>
    <s v="NULL"/>
    <n v="2.2887570687702716"/>
  </r>
  <r>
    <x v="90"/>
    <s v="ECS"/>
    <x v="6"/>
    <s v="EG.ELC.RNWX.KH"/>
    <x v="1"/>
    <x v="1"/>
    <n v="64533000192"/>
    <n v="71514996736"/>
    <n v="86914998272"/>
    <n v="103371997184"/>
    <n v="129576001536"/>
    <n v="151931994112"/>
    <n v="175621996544"/>
    <n v="209566007296"/>
    <n v="239373991936"/>
    <n v="270792998912"/>
    <n v="314331987968"/>
    <n v="380609003520"/>
    <n v="449642987520"/>
    <n v="507581005824"/>
    <n v="549849989120"/>
    <n v="625026007040"/>
    <n v="533024997376"/>
    <n v="553870491648"/>
    <n v="565442904064"/>
    <n v="569341116416"/>
    <n v="555419893760"/>
    <n v="561018568704"/>
    <n v="365159854080"/>
  </r>
  <r>
    <x v="92"/>
    <s v="ECA"/>
    <x v="0"/>
    <s v="EG.ELC.ACCS.ZS"/>
    <x v="1"/>
    <x v="1"/>
    <n v="99.881622314453097"/>
    <n v="99.889610290527301"/>
    <n v="99.909828186035199"/>
    <n v="99.933448791503906"/>
    <n v="99.902252197265597"/>
    <n v="99.879638671875"/>
    <n v="99.873085021972699"/>
    <n v="99.885604858398395"/>
    <n v="99.906356811523395"/>
    <n v="99.914482116699205"/>
    <n v="99.939521789550795"/>
    <n v="99.924484252929702"/>
    <n v="99.955780029296903"/>
    <n v="99.946884155273395"/>
    <n v="99.960052490234403"/>
    <n v="98.269882202148395"/>
    <n v="99.533149719238295"/>
    <n v="99.427490234375"/>
    <n v="99.297645568847699"/>
    <n v="99.132041931152301"/>
    <n v="99.347579956054702"/>
    <n v="99.301185607910199"/>
    <n v="104.42912510463169"/>
  </r>
  <r>
    <x v="92"/>
    <s v="ECA"/>
    <x v="1"/>
    <s v="EG.ELC.ACCS.RU.ZS"/>
    <x v="1"/>
    <x v="1"/>
    <n v="99.718452453613295"/>
    <n v="99.756568908691406"/>
    <n v="99.844429016113295"/>
    <n v="99.858467102050795"/>
    <n v="99.805961608886705"/>
    <n v="99.813674926757798"/>
    <n v="99.769790649414105"/>
    <n v="99.831504821777301"/>
    <n v="99.843566894531307"/>
    <n v="99.877082824707003"/>
    <n v="99.878196716308594"/>
    <n v="99.825355529785199"/>
    <n v="99.929840087890597"/>
    <n v="99.898567199707003"/>
    <n v="99.932235717773395"/>
    <n v="99.855476379394503"/>
    <n v="99.904029846191406"/>
    <n v="99.897575378417997"/>
    <n v="99.897331237792997"/>
    <n v="99.888603210449205"/>
    <n v="99.896888732910199"/>
    <n v="99.895095825195298"/>
    <n v="104.61041405087425"/>
  </r>
  <r>
    <x v="92"/>
    <s v="ECA"/>
    <x v="2"/>
    <s v="EG.ELC.ACCS.UR.ZS"/>
    <x v="1"/>
    <x v="1"/>
    <n v="99.971176147460895"/>
    <n v="99.971710205078097"/>
    <n v="99.976425170898395"/>
    <n v="99.973083496093807"/>
    <n v="99.865776062011705"/>
    <n v="99.849212646484403"/>
    <n v="99.845436096191406"/>
    <n v="99.875045776367202"/>
    <n v="99.897613525390597"/>
    <n v="99.919692993164105"/>
    <n v="99.983444213867202"/>
    <n v="99.980934143066406"/>
    <n v="99.984176635742202"/>
    <n v="99.980484008789105"/>
    <n v="99.987770080566406"/>
    <n v="97.969024658203097"/>
    <n v="99.480361938476605"/>
    <n v="99.354408264160199"/>
    <n v="99.197891235351605"/>
    <n v="99.000427246093807"/>
    <n v="99.258270263671903"/>
    <n v="99.202751159667997"/>
    <n v="104.40595790318081"/>
  </r>
  <r>
    <x v="92"/>
    <s v="ECA"/>
    <x v="3"/>
    <s v="EG.ELC.LOSS.ZS"/>
    <x v="1"/>
    <x v="1"/>
    <n v="13.718772888183601"/>
    <n v="13.9880924224854"/>
    <n v="14.103837966918899"/>
    <n v="13.7599020004272"/>
    <n v="13.115861892700201"/>
    <n v="12.7760257720947"/>
    <n v="12.0042581558228"/>
    <n v="11.622098922729499"/>
    <n v="11.5443210601807"/>
    <n v="11.7588768005371"/>
    <n v="11.1326713562012"/>
    <n v="10.9434413909912"/>
    <n v="11.023373603820801"/>
    <n v="11.249356269836399"/>
    <n v="10.888825416564901"/>
    <n v="0"/>
    <n v="8.2903890609741193"/>
    <n v="7.6071429252624503"/>
    <n v="6.6965894699096697"/>
    <n v="5.6485300064086896"/>
    <n v="7.0606627464294398"/>
    <n v="6.7532310485839799"/>
    <n v="10.74696481795538"/>
  </r>
  <r>
    <x v="93"/>
    <s v="HTI"/>
    <x v="4"/>
    <s v="EG.ELC.NUCL.ZS"/>
    <x v="6"/>
    <x v="3"/>
    <n v="0"/>
    <n v="0"/>
    <n v="0"/>
    <n v="0"/>
    <n v="0"/>
    <n v="0"/>
    <n v="0"/>
    <n v="0"/>
    <n v="0"/>
    <n v="0"/>
    <n v="0"/>
    <n v="0"/>
    <n v="0"/>
    <n v="0"/>
    <n v="0"/>
    <n v="0"/>
    <n v="0"/>
    <n v="0"/>
    <n v="0"/>
    <n v="0"/>
    <n v="0"/>
    <n v="0"/>
    <n v="0"/>
  </r>
  <r>
    <x v="92"/>
    <s v="ECA"/>
    <x v="5"/>
    <s v="EG.ELC.PETR.ZS"/>
    <x v="1"/>
    <x v="1"/>
    <n v="4.6051263809204102"/>
    <n v="3.8640930652618399"/>
    <n v="3.6880321502685498"/>
    <n v="3.4436848163604701"/>
    <n v="2.8800921440124498"/>
    <n v="2.5244104862213099"/>
    <n v="2.5522601604461701"/>
    <n v="2.00663113594055"/>
    <n v="1.79707932472229"/>
    <n v="1.8399075269699099"/>
    <n v="0.84899991750717196"/>
    <n v="1.67811238765717"/>
    <n v="1.75298619270325"/>
    <n v="0.65409171581268299"/>
    <n v="0.79853838682174705"/>
    <n v="0.88258522748947099"/>
    <s v="NULL"/>
    <s v="NULL"/>
    <s v="NULL"/>
    <s v="NULL"/>
    <s v="NULL"/>
    <s v="NULL"/>
    <n v="1.7055538580531162"/>
  </r>
  <r>
    <x v="92"/>
    <s v="ECA"/>
    <x v="6"/>
    <s v="EG.ELC.RNWX.KH"/>
    <x v="1"/>
    <x v="1"/>
    <n v="363000000"/>
    <n v="469000000"/>
    <n v="484000000"/>
    <n v="635000000"/>
    <n v="714000000"/>
    <n v="689000000"/>
    <n v="848000000"/>
    <n v="1503000064"/>
    <n v="2128000000"/>
    <n v="3180999936"/>
    <n v="5525000192"/>
    <n v="7694000128"/>
    <n v="10851000320"/>
    <n v="14680999936"/>
    <n v="17567000576"/>
    <n v="22966999040"/>
    <n v="16516500480"/>
    <n v="17932875776"/>
    <n v="18745843712"/>
    <n v="19040555008"/>
    <n v="18058942464"/>
    <n v="18444554240"/>
    <n v="9478012946.2857151"/>
  </r>
  <r>
    <x v="94"/>
    <s v="TEC"/>
    <x v="0"/>
    <s v="EG.ELC.ACCS.ZS"/>
    <x v="1"/>
    <x v="1"/>
    <n v="99.899452209472699"/>
    <n v="99.9061279296875"/>
    <n v="99.923248291015597"/>
    <n v="99.943321228027301"/>
    <n v="99.916709899902301"/>
    <n v="99.897384643554702"/>
    <n v="99.891731262207003"/>
    <n v="99.902297973632798"/>
    <n v="99.919906616210895"/>
    <n v="99.926780700683594"/>
    <n v="99.9481201171875"/>
    <n v="99.935188293457003"/>
    <n v="99.961982727050795"/>
    <n v="99.954284667968807"/>
    <n v="99.965576171875"/>
    <n v="98.507080078125"/>
    <n v="99.597229003906307"/>
    <n v="99.506042480468807"/>
    <n v="99.393981933593807"/>
    <n v="99.251083374023395"/>
    <n v="99.437080383300795"/>
    <n v="99.397048950195298"/>
    <n v="104.47531709216889"/>
  </r>
  <r>
    <x v="94"/>
    <s v="TEC"/>
    <x v="1"/>
    <s v="EG.ELC.ACCS.RU.ZS"/>
    <x v="1"/>
    <x v="1"/>
    <n v="99.767219543457003"/>
    <n v="99.798568725585895"/>
    <n v="99.871192932128906"/>
    <n v="99.882843017578097"/>
    <n v="99.839431762695298"/>
    <n v="99.845863342285199"/>
    <n v="99.809600830078097"/>
    <n v="99.860580444335895"/>
    <n v="99.870468139648395"/>
    <n v="99.898185729980497"/>
    <n v="99.899040222167997"/>
    <n v="99.855171203613295"/>
    <n v="99.941802978515597"/>
    <n v="99.915832519531307"/>
    <n v="99.943748474121094"/>
    <n v="99.879966735839801"/>
    <n v="99.920333862304702"/>
    <n v="99.914970397949205"/>
    <n v="99.914756774902301"/>
    <n v="99.907508850097699"/>
    <n v="99.914390563964801"/>
    <n v="99.912910461425795"/>
    <n v="104.6363994053432"/>
  </r>
  <r>
    <x v="94"/>
    <s v="TEC"/>
    <x v="2"/>
    <s v="EG.ELC.ACCS.UR.ZS"/>
    <x v="1"/>
    <x v="1"/>
    <n v="99.975143432617202"/>
    <n v="99.975578308105497"/>
    <n v="99.979629516601605"/>
    <n v="99.976715087890597"/>
    <n v="99.883781433105497"/>
    <n v="99.869331359863295"/>
    <n v="99.865928649902301"/>
    <n v="99.891464233398395"/>
    <n v="99.910926818847699"/>
    <n v="99.930038452148395"/>
    <n v="99.985557556152301"/>
    <n v="99.983337402343807"/>
    <n v="99.986160278320298"/>
    <n v="99.982902526855497"/>
    <n v="99.989265441894503"/>
    <n v="98.215065002441406"/>
    <n v="99.543350219726605"/>
    <n v="99.432647705078097"/>
    <n v="99.295082092285199"/>
    <n v="99.121536254882798"/>
    <n v="99.348152160644503"/>
    <n v="99.299354553222699"/>
    <n v="104.44956897553944"/>
  </r>
  <r>
    <x v="94"/>
    <s v="TEC"/>
    <x v="3"/>
    <s v="EG.ELC.LOSS.ZS"/>
    <x v="1"/>
    <x v="1"/>
    <n v="13.3981037139893"/>
    <n v="13.638843536376999"/>
    <n v="13.727531433105501"/>
    <n v="13.295208930969199"/>
    <n v="12.759165763855"/>
    <n v="12.438215255737299"/>
    <n v="11.7046098709106"/>
    <n v="11.426759719848601"/>
    <n v="11.2802629470825"/>
    <n v="11.5240173339844"/>
    <n v="10.8909616470337"/>
    <n v="10.6455268859863"/>
    <n v="10.758277893066399"/>
    <n v="10.9031677246094"/>
    <n v="10.575720787048301"/>
    <n v="0"/>
    <n v="8.0592918395996094"/>
    <n v="7.3845453262329102"/>
    <n v="6.5048894882202104"/>
    <n v="5.48718166351318"/>
    <n v="6.8589768409729004"/>
    <n v="6.55889844894409"/>
    <n v="10.467626526242212"/>
  </r>
  <r>
    <x v="95"/>
    <s v="HPC"/>
    <x v="4"/>
    <s v="EG.ELC.NUCL.ZS"/>
    <x v="1"/>
    <x v="1"/>
    <n v="0"/>
    <n v="0"/>
    <n v="0"/>
    <n v="0"/>
    <n v="0"/>
    <n v="0"/>
    <n v="0"/>
    <n v="0"/>
    <n v="0"/>
    <n v="0"/>
    <n v="0"/>
    <n v="0"/>
    <n v="0"/>
    <n v="0"/>
    <n v="0"/>
    <n v="0"/>
    <n v="0"/>
    <n v="0"/>
    <n v="0"/>
    <n v="0"/>
    <n v="0"/>
    <n v="0"/>
    <n v="0"/>
  </r>
  <r>
    <x v="94"/>
    <s v="TEC"/>
    <x v="5"/>
    <s v="EG.ELC.PETR.ZS"/>
    <x v="1"/>
    <x v="1"/>
    <n v="4.4564185142517099"/>
    <n v="3.9699642658233598"/>
    <n v="3.7130534648895299"/>
    <n v="3.5468993186950701"/>
    <n v="2.8996632099151598"/>
    <n v="2.5646619796752899"/>
    <n v="2.5748233795165998"/>
    <n v="2.0835773944854701"/>
    <n v="1.8579790592193599"/>
    <n v="1.9265097379684399"/>
    <n v="0.95490145683288596"/>
    <n v="1.6784741878509499"/>
    <n v="1.72136211395264"/>
    <n v="0.70208889245986905"/>
    <n v="0.81324785947799705"/>
    <n v="0.91423195600509599"/>
    <s v="NULL"/>
    <s v="NULL"/>
    <s v="NULL"/>
    <s v="NULL"/>
    <s v="NULL"/>
    <s v="NULL"/>
    <n v="1.7322788948104488"/>
  </r>
  <r>
    <x v="94"/>
    <s v="TEC"/>
    <x v="6"/>
    <s v="EG.ELC.RNWX.KH"/>
    <x v="1"/>
    <x v="1"/>
    <n v="590000000"/>
    <n v="927000000"/>
    <n v="975000000"/>
    <n v="1216999936"/>
    <n v="1848999936"/>
    <n v="2364999936"/>
    <n v="3131000064"/>
    <n v="4662000128"/>
    <n v="6673999872"/>
    <n v="9582000128"/>
    <n v="14081999872"/>
    <n v="20342999040"/>
    <n v="28977999872"/>
    <n v="35154001920"/>
    <n v="44479000576"/>
    <n v="54506000384"/>
    <n v="40779251712"/>
    <n v="43729563648"/>
    <n v="45873455104"/>
    <n v="46222065664"/>
    <n v="44151083008"/>
    <n v="44994039808"/>
    <n v="23583974314.666668"/>
  </r>
  <r>
    <x v="96"/>
    <s v="EUU"/>
    <x v="0"/>
    <s v="EG.ELC.ACCS.ZS"/>
    <x v="1"/>
    <x v="1"/>
    <n v="100"/>
    <n v="100"/>
    <n v="100"/>
    <n v="100"/>
    <n v="100"/>
    <n v="100"/>
    <n v="100"/>
    <n v="100"/>
    <n v="100"/>
    <n v="100"/>
    <n v="100"/>
    <n v="100"/>
    <n v="100"/>
    <n v="100"/>
    <n v="100"/>
    <n v="100"/>
    <n v="100"/>
    <n v="100"/>
    <n v="100"/>
    <n v="100"/>
    <n v="100"/>
    <n v="100"/>
    <n v="104.76190476190476"/>
  </r>
  <r>
    <x v="96"/>
    <s v="EUU"/>
    <x v="1"/>
    <s v="EG.ELC.ACCS.RU.ZS"/>
    <x v="1"/>
    <x v="1"/>
    <n v="100"/>
    <n v="100"/>
    <n v="100"/>
    <n v="100"/>
    <n v="100"/>
    <n v="100"/>
    <n v="100"/>
    <n v="100"/>
    <n v="100"/>
    <n v="100"/>
    <n v="100"/>
    <n v="100"/>
    <n v="100"/>
    <n v="100"/>
    <n v="100"/>
    <n v="100"/>
    <n v="100"/>
    <n v="100"/>
    <n v="100"/>
    <n v="100"/>
    <n v="100"/>
    <n v="100"/>
    <n v="104.76190476190476"/>
  </r>
  <r>
    <x v="96"/>
    <s v="EUU"/>
    <x v="2"/>
    <s v="EG.ELC.ACCS.UR.ZS"/>
    <x v="1"/>
    <x v="1"/>
    <n v="100"/>
    <n v="100"/>
    <n v="100"/>
    <n v="100"/>
    <n v="100"/>
    <n v="100"/>
    <n v="100"/>
    <n v="100"/>
    <n v="100"/>
    <n v="100"/>
    <n v="100"/>
    <n v="100"/>
    <n v="100"/>
    <n v="100"/>
    <n v="100"/>
    <n v="100"/>
    <n v="100"/>
    <n v="100"/>
    <n v="100"/>
    <n v="100"/>
    <n v="100"/>
    <n v="100"/>
    <n v="104.76190476190476"/>
  </r>
  <r>
    <x v="96"/>
    <s v="EUU"/>
    <x v="3"/>
    <s v="EG.ELC.LOSS.ZS"/>
    <x v="1"/>
    <x v="1"/>
    <n v="7.0656275749206499"/>
    <n v="6.9192204475402797"/>
    <n v="6.6188106536865199"/>
    <n v="6.6012263298034703"/>
    <n v="6.5220541954040501"/>
    <n v="6.6399130821228001"/>
    <n v="6.3391065597534197"/>
    <n v="6.3943319320678702"/>
    <n v="6.4233503341674796"/>
    <n v="6.4163517951965297"/>
    <n v="6.27593946456909"/>
    <n v="6.1137213706970197"/>
    <n v="6.2941665649414098"/>
    <n v="6.37231397628784"/>
    <n v="6.2171812057495099"/>
    <n v="0"/>
    <n v="4.7209153175354004"/>
    <n v="4.3276028633117702"/>
    <n v="3.8164248466491699"/>
    <n v="3.21623563766479"/>
    <n v="4.0202946662902797"/>
    <n v="3.8451395034789999"/>
    <n v="5.7695203962780175"/>
  </r>
  <r>
    <x v="97"/>
    <s v="HND"/>
    <x v="4"/>
    <s v="EG.ELC.NUCL.ZS"/>
    <x v="6"/>
    <x v="3"/>
    <n v="0"/>
    <n v="0"/>
    <n v="0"/>
    <n v="0"/>
    <n v="0"/>
    <n v="0"/>
    <n v="0"/>
    <n v="0"/>
    <n v="0"/>
    <n v="0"/>
    <n v="0"/>
    <n v="0"/>
    <n v="0"/>
    <n v="0"/>
    <n v="0"/>
    <n v="0"/>
    <n v="0"/>
    <n v="0"/>
    <n v="0"/>
    <n v="0"/>
    <n v="0"/>
    <n v="0"/>
    <n v="0"/>
  </r>
  <r>
    <x v="96"/>
    <s v="EUU"/>
    <x v="5"/>
    <s v="EG.ELC.PETR.ZS"/>
    <x v="1"/>
    <x v="1"/>
    <n v="6.4252805709838903"/>
    <n v="6.1140913963317898"/>
    <n v="6.5696096420288104"/>
    <n v="5.94240379333496"/>
    <n v="4.95247459411621"/>
    <n v="4.7385516166687003"/>
    <n v="4.4137549400329599"/>
    <n v="3.6960983276367201"/>
    <n v="3.4184656143188499"/>
    <n v="3.2980546951293901"/>
    <n v="2.7767536640167201"/>
    <n v="2.42958283424377"/>
    <n v="2.4611282348632799"/>
    <n v="2.0554127693176301"/>
    <n v="1.9875745773315401"/>
    <n v="2.05582618713379"/>
    <s v="NULL"/>
    <s v="NULL"/>
    <s v="NULL"/>
    <s v="NULL"/>
    <s v="NULL"/>
    <s v="NULL"/>
    <n v="3.0159554027375717"/>
  </r>
  <r>
    <x v="96"/>
    <s v="EUU"/>
    <x v="6"/>
    <s v="EG.ELC.RNWX.KH"/>
    <x v="1"/>
    <x v="1"/>
    <n v="56818999296"/>
    <n v="62920998912"/>
    <n v="77397000192"/>
    <n v="92420997120"/>
    <n v="116469997568"/>
    <n v="135683997696"/>
    <n v="156442001408"/>
    <n v="187411005440"/>
    <n v="214041001984"/>
    <n v="240776003584"/>
    <n v="280214994944"/>
    <n v="337112006656"/>
    <n v="396038995968"/>
    <n v="437522989056"/>
    <n v="466091016192"/>
    <n v="517425004544"/>
    <n v="454269501440"/>
    <n v="468827111424"/>
    <n v="476653158400"/>
    <n v="479293702144"/>
    <n v="469760868352"/>
    <n v="473633718272"/>
    <n v="314153574790.09521"/>
  </r>
  <r>
    <x v="70"/>
    <s v="FRO"/>
    <x v="0"/>
    <s v="EG.ELC.ACCS.ZS"/>
    <x v="2"/>
    <x v="4"/>
    <n v="100"/>
    <n v="100"/>
    <n v="100"/>
    <n v="100"/>
    <n v="100"/>
    <n v="100"/>
    <n v="100"/>
    <n v="100"/>
    <n v="100"/>
    <n v="100"/>
    <n v="100"/>
    <n v="100"/>
    <n v="100"/>
    <n v="100"/>
    <n v="100"/>
    <n v="100"/>
    <n v="100"/>
    <n v="100"/>
    <n v="100"/>
    <n v="100"/>
    <n v="100"/>
    <n v="100"/>
    <n v="104.76190476190476"/>
  </r>
  <r>
    <x v="70"/>
    <s v="FRO"/>
    <x v="1"/>
    <s v="EG.ELC.ACCS.RU.ZS"/>
    <x v="2"/>
    <x v="4"/>
    <n v="100"/>
    <n v="100"/>
    <n v="100"/>
    <n v="100"/>
    <n v="100"/>
    <n v="100"/>
    <n v="100"/>
    <n v="100"/>
    <n v="100"/>
    <n v="100"/>
    <n v="100"/>
    <n v="100"/>
    <n v="100"/>
    <n v="100"/>
    <n v="100"/>
    <n v="100"/>
    <n v="100"/>
    <n v="100"/>
    <n v="100"/>
    <n v="100"/>
    <n v="100"/>
    <n v="100"/>
    <n v="104.76190476190476"/>
  </r>
  <r>
    <x v="70"/>
    <s v="FRO"/>
    <x v="2"/>
    <s v="EG.ELC.ACCS.UR.ZS"/>
    <x v="2"/>
    <x v="4"/>
    <n v="100"/>
    <n v="100"/>
    <n v="100"/>
    <n v="100"/>
    <n v="100"/>
    <n v="100"/>
    <n v="100"/>
    <n v="100"/>
    <n v="100"/>
    <n v="100"/>
    <n v="100"/>
    <n v="100"/>
    <n v="100"/>
    <n v="100"/>
    <n v="100"/>
    <n v="100"/>
    <n v="100"/>
    <n v="100"/>
    <n v="100"/>
    <n v="100"/>
    <n v="100"/>
    <n v="100"/>
    <n v="104.76190476190476"/>
  </r>
  <r>
    <x v="70"/>
    <s v="FRO"/>
    <x v="3"/>
    <s v="EG.ELC.LOSS.ZS"/>
    <x v="2"/>
    <x v="4"/>
    <n v="0"/>
    <n v="0"/>
    <n v="0"/>
    <n v="0"/>
    <n v="0"/>
    <n v="0"/>
    <n v="0"/>
    <n v="0"/>
    <n v="0"/>
    <n v="0"/>
    <n v="0"/>
    <n v="0"/>
    <n v="0"/>
    <n v="0"/>
    <n v="0"/>
    <n v="0"/>
    <n v="0"/>
    <n v="0"/>
    <n v="0"/>
    <n v="0"/>
    <n v="0"/>
    <n v="0"/>
    <n v="0"/>
  </r>
  <r>
    <x v="98"/>
    <s v="HKG"/>
    <x v="4"/>
    <s v="EG.ELC.NUCL.ZS"/>
    <x v="4"/>
    <x v="4"/>
    <n v="0"/>
    <n v="0"/>
    <n v="0"/>
    <n v="0"/>
    <n v="0"/>
    <n v="0"/>
    <n v="0"/>
    <n v="0"/>
    <n v="0"/>
    <n v="0"/>
    <n v="0"/>
    <n v="0"/>
    <n v="0"/>
    <n v="0"/>
    <n v="0"/>
    <n v="0"/>
    <n v="0"/>
    <n v="0"/>
    <n v="0"/>
    <n v="0"/>
    <n v="0"/>
    <n v="0"/>
    <n v="0"/>
  </r>
  <r>
    <x v="70"/>
    <s v="FRO"/>
    <x v="5"/>
    <s v="EG.ELC.PETR.ZS"/>
    <x v="2"/>
    <x v="4"/>
    <s v="NULL"/>
    <s v="NULL"/>
    <s v="NULL"/>
    <s v="NULL"/>
    <s v="NULL"/>
    <s v="NULL"/>
    <s v="NULL"/>
    <s v="NULL"/>
    <s v="NULL"/>
    <s v="NULL"/>
    <s v="NULL"/>
    <s v="NULL"/>
    <s v="NULL"/>
    <s v="NULL"/>
    <s v="NULL"/>
    <s v="NULL"/>
    <s v="NULL"/>
    <s v="NULL"/>
    <s v="NULL"/>
    <s v="NULL"/>
    <s v="NULL"/>
    <s v="NULL"/>
    <n v="0"/>
  </r>
  <r>
    <x v="70"/>
    <s v="FRO"/>
    <x v="6"/>
    <s v="EG.ELC.RNWX.KH"/>
    <x v="2"/>
    <x v="4"/>
    <n v="0"/>
    <n v="0"/>
    <n v="0"/>
    <n v="0"/>
    <n v="0"/>
    <n v="0"/>
    <n v="0"/>
    <n v="0"/>
    <n v="0"/>
    <n v="0"/>
    <n v="0"/>
    <n v="0"/>
    <n v="0"/>
    <n v="0"/>
    <n v="0"/>
    <n v="0"/>
    <n v="0"/>
    <n v="0"/>
    <n v="0"/>
    <n v="0"/>
    <n v="0"/>
    <n v="0"/>
    <n v="0"/>
  </r>
  <r>
    <x v="71"/>
    <s v="FJI"/>
    <x v="0"/>
    <s v="EG.ELC.ACCS.ZS"/>
    <x v="4"/>
    <x v="2"/>
    <n v="75.724922180175795"/>
    <n v="77.000679016113295"/>
    <n v="79.629997253417997"/>
    <n v="80"/>
    <n v="80.791839599609403"/>
    <n v="82.051353454589801"/>
    <n v="83.312736511230497"/>
    <n v="88.900001525878906"/>
    <n v="86.160003662109403"/>
    <n v="87.134864807128906"/>
    <n v="89.248580932617202"/>
    <n v="90.146125793457003"/>
    <n v="91.070831298828097"/>
    <n v="91.75"/>
    <n v="93.786605834960895"/>
    <n v="95.168243408203097"/>
    <n v="92.943916320800795"/>
    <n v="93.412193298339801"/>
    <n v="93.827743530273395"/>
    <n v="93.838020324707003"/>
    <n v="93.505470275878906"/>
    <n v="93.645858764648395"/>
    <n v="92.049999418712801"/>
  </r>
  <r>
    <x v="71"/>
    <s v="FJI"/>
    <x v="1"/>
    <s v="EG.ELC.ACCS.RU.ZS"/>
    <x v="4"/>
    <x v="2"/>
    <n v="61.270542144775398"/>
    <n v="63.122966766357401"/>
    <n v="67.843246459960895"/>
    <n v="68.431297302246094"/>
    <n v="68.721961975097699"/>
    <n v="70.596115112304702"/>
    <n v="72.471420288085895"/>
    <n v="83.114677429199205"/>
    <n v="75.366294860839801"/>
    <n v="78.126495361328097"/>
    <n v="81.787979125976605"/>
    <n v="82.949729919433594"/>
    <n v="84.191940307617202"/>
    <n v="85.357818603515597"/>
    <n v="88.661308288574205"/>
    <n v="91.025657653808594"/>
    <n v="87.309181213378906"/>
    <n v="88.088493347167997"/>
    <n v="88.771156311035199"/>
    <n v="88.798622131347699"/>
    <n v="88.241867065429702"/>
    <n v="88.475036621093807"/>
    <n v="83.463038489932089"/>
  </r>
  <r>
    <x v="71"/>
    <s v="FJI"/>
    <x v="2"/>
    <s v="EG.ELC.ACCS.UR.ZS"/>
    <x v="4"/>
    <x v="2"/>
    <n v="91.441673278808594"/>
    <n v="91.855278015136705"/>
    <n v="92.050003051757798"/>
    <n v="92"/>
    <n v="93.115898132324205"/>
    <n v="93.565864562988295"/>
    <n v="94.040176391601605"/>
    <n v="94.535263061523395"/>
    <n v="96.470001220703097"/>
    <n v="95.564987182617202"/>
    <n v="96.088249206542997"/>
    <n v="96.609535217285199"/>
    <n v="97.123161315917997"/>
    <n v="97.260002136230497"/>
    <n v="98.114784240722699"/>
    <n v="98.5953369140625"/>
    <n v="97.773323059082003"/>
    <n v="97.935859680175795"/>
    <n v="98.104827880859403"/>
    <n v="98.102333068847699"/>
    <n v="97.979087829589801"/>
    <n v="98.030525207519503"/>
    <n v="100.30267479306175"/>
  </r>
  <r>
    <x v="71"/>
    <s v="FJI"/>
    <x v="3"/>
    <s v="EG.ELC.LOSS.ZS"/>
    <x v="4"/>
    <x v="2"/>
    <n v="0"/>
    <n v="0"/>
    <n v="0"/>
    <n v="0"/>
    <n v="0"/>
    <n v="0"/>
    <n v="0"/>
    <n v="0"/>
    <n v="0"/>
    <n v="0"/>
    <n v="0"/>
    <n v="0"/>
    <n v="0"/>
    <n v="0"/>
    <n v="0"/>
    <n v="0"/>
    <n v="0"/>
    <n v="0"/>
    <n v="0"/>
    <n v="0"/>
    <n v="0"/>
    <n v="0"/>
    <n v="0"/>
  </r>
  <r>
    <x v="99"/>
    <s v="ISL"/>
    <x v="4"/>
    <s v="EG.ELC.NUCL.ZS"/>
    <x v="2"/>
    <x v="4"/>
    <n v="0"/>
    <n v="0"/>
    <n v="0"/>
    <n v="0"/>
    <n v="0"/>
    <n v="0"/>
    <n v="0"/>
    <n v="0"/>
    <n v="0"/>
    <n v="0"/>
    <n v="0"/>
    <n v="0"/>
    <n v="0"/>
    <n v="0"/>
    <n v="0"/>
    <n v="0"/>
    <n v="0"/>
    <n v="0"/>
    <n v="0"/>
    <n v="0"/>
    <n v="0"/>
    <n v="0"/>
    <n v="0"/>
  </r>
  <r>
    <x v="71"/>
    <s v="FJI"/>
    <x v="5"/>
    <s v="EG.ELC.PETR.ZS"/>
    <x v="4"/>
    <x v="2"/>
    <s v="NULL"/>
    <s v="NULL"/>
    <s v="NULL"/>
    <s v="NULL"/>
    <s v="NULL"/>
    <s v="NULL"/>
    <s v="NULL"/>
    <s v="NULL"/>
    <s v="NULL"/>
    <s v="NULL"/>
    <s v="NULL"/>
    <s v="NULL"/>
    <s v="NULL"/>
    <s v="NULL"/>
    <s v="NULL"/>
    <s v="NULL"/>
    <s v="NULL"/>
    <s v="NULL"/>
    <s v="NULL"/>
    <s v="NULL"/>
    <s v="NULL"/>
    <s v="NULL"/>
    <n v="0"/>
  </r>
  <r>
    <x v="71"/>
    <s v="FJI"/>
    <x v="6"/>
    <s v="EG.ELC.RNWX.KH"/>
    <x v="4"/>
    <x v="2"/>
    <n v="0"/>
    <n v="0"/>
    <n v="0"/>
    <n v="0"/>
    <n v="0"/>
    <n v="0"/>
    <n v="0"/>
    <n v="0"/>
    <n v="0"/>
    <n v="0"/>
    <n v="0"/>
    <n v="0"/>
    <n v="0"/>
    <n v="0"/>
    <n v="0"/>
    <n v="0"/>
    <n v="0"/>
    <n v="0"/>
    <n v="0"/>
    <n v="0"/>
    <n v="0"/>
    <n v="0"/>
    <n v="0"/>
  </r>
  <r>
    <x v="100"/>
    <s v="FIN"/>
    <x v="0"/>
    <s v="EG.ELC.ACCS.ZS"/>
    <x v="2"/>
    <x v="4"/>
    <n v="100"/>
    <n v="100"/>
    <n v="100"/>
    <n v="100"/>
    <n v="100"/>
    <n v="100"/>
    <n v="100"/>
    <n v="100"/>
    <n v="100"/>
    <n v="100"/>
    <n v="100"/>
    <n v="100"/>
    <n v="100"/>
    <n v="100"/>
    <n v="100"/>
    <n v="100"/>
    <n v="100"/>
    <n v="100"/>
    <n v="100"/>
    <n v="100"/>
    <n v="100"/>
    <n v="100"/>
    <n v="104.76190476190476"/>
  </r>
  <r>
    <x v="100"/>
    <s v="FIN"/>
    <x v="1"/>
    <s v="EG.ELC.ACCS.RU.ZS"/>
    <x v="2"/>
    <x v="4"/>
    <n v="100"/>
    <n v="100"/>
    <n v="100"/>
    <n v="100"/>
    <n v="100"/>
    <n v="100"/>
    <n v="100"/>
    <n v="100"/>
    <n v="100"/>
    <n v="100"/>
    <n v="100"/>
    <n v="100"/>
    <n v="100"/>
    <n v="100"/>
    <n v="100"/>
    <n v="100"/>
    <n v="100"/>
    <n v="100"/>
    <n v="100"/>
    <n v="100"/>
    <n v="100"/>
    <n v="100"/>
    <n v="104.76190476190476"/>
  </r>
  <r>
    <x v="100"/>
    <s v="FIN"/>
    <x v="2"/>
    <s v="EG.ELC.ACCS.UR.ZS"/>
    <x v="2"/>
    <x v="4"/>
    <n v="100"/>
    <n v="100"/>
    <n v="100"/>
    <n v="100"/>
    <n v="100"/>
    <n v="100"/>
    <n v="100"/>
    <n v="100"/>
    <n v="100"/>
    <n v="100"/>
    <n v="100"/>
    <n v="100"/>
    <n v="100"/>
    <n v="100"/>
    <n v="100"/>
    <n v="100"/>
    <n v="100"/>
    <n v="100"/>
    <n v="100"/>
    <n v="100"/>
    <n v="100"/>
    <n v="100"/>
    <n v="104.76190476190476"/>
  </r>
  <r>
    <x v="100"/>
    <s v="FIN"/>
    <x v="3"/>
    <s v="EG.ELC.LOSS.ZS"/>
    <x v="2"/>
    <x v="4"/>
    <n v="3.7612895965576199"/>
    <n v="3.94973540306091"/>
    <n v="3.9250216484069802"/>
    <n v="4.08770704269409"/>
    <n v="3.4935057163238499"/>
    <n v="4.3084640502929696"/>
    <n v="3.7102730274200399"/>
    <n v="3.74546122550964"/>
    <n v="4.3057131767272896"/>
    <n v="3.8477015495300302"/>
    <n v="3.4273743629455602"/>
    <n v="3.6706984043121298"/>
    <n v="4.1385579109191903"/>
    <n v="3.66139459609985"/>
    <n v="4.0708432197570801"/>
    <n v="0"/>
    <n v="2.9676990509033199"/>
    <n v="2.6749842166900599"/>
    <n v="2.4283816814422599"/>
    <n v="2.0177662372589098"/>
    <n v="2.5222077369689901"/>
    <n v="2.4108350276946999"/>
    <n v="3.4821721372150227"/>
  </r>
  <r>
    <x v="101"/>
    <s v="IDX"/>
    <x v="4"/>
    <s v="EG.ELC.NUCL.ZS"/>
    <x v="1"/>
    <x v="1"/>
    <n v="0"/>
    <n v="0"/>
    <n v="0"/>
    <n v="0"/>
    <n v="0"/>
    <n v="0"/>
    <n v="0"/>
    <n v="0"/>
    <n v="0"/>
    <n v="0"/>
    <n v="0"/>
    <n v="0"/>
    <n v="0"/>
    <n v="0"/>
    <n v="0"/>
    <n v="0"/>
    <n v="0"/>
    <n v="0"/>
    <n v="0"/>
    <n v="0"/>
    <n v="0"/>
    <n v="0"/>
    <n v="0"/>
  </r>
  <r>
    <x v="100"/>
    <s v="FIN"/>
    <x v="5"/>
    <s v="EG.ELC.PETR.ZS"/>
    <x v="2"/>
    <x v="4"/>
    <n v="0.83885902166366599"/>
    <n v="0.89144271612167403"/>
    <n v="1.1913814544677701"/>
    <n v="1.1491117477417001"/>
    <n v="0.71640747785568204"/>
    <n v="0.70839589834213301"/>
    <n v="0.58436191082000699"/>
    <n v="0.57726627588272095"/>
    <n v="0.84332060813903797"/>
    <n v="0.74234414100646995"/>
    <n v="0.59994548559188798"/>
    <n v="0.56597870588302601"/>
    <n v="0.44311258196830799"/>
    <n v="0.32838878035545299"/>
    <n v="0.346579730510712"/>
    <n v="0.309051424264908"/>
    <s v="NULL"/>
    <s v="NULL"/>
    <s v="NULL"/>
    <s v="NULL"/>
    <s v="NULL"/>
    <s v="NULL"/>
    <n v="0.51599752193405501"/>
  </r>
  <r>
    <x v="100"/>
    <s v="FIN"/>
    <x v="6"/>
    <s v="EG.ELC.RNWX.KH"/>
    <x v="2"/>
    <x v="4"/>
    <n v="8718999552"/>
    <n v="8342000128"/>
    <n v="9054000128"/>
    <n v="9473999872"/>
    <n v="10561000448"/>
    <n v="9683999744"/>
    <n v="10972000256"/>
    <n v="10145999872"/>
    <n v="10668999680"/>
    <n v="9013000192"/>
    <n v="11272999936"/>
    <n v="11729999872"/>
    <n v="11701000192"/>
    <n v="12791000064"/>
    <n v="12874000384"/>
    <n v="13756000256"/>
    <n v="12780499968"/>
    <n v="13050375168"/>
    <n v="13115218944"/>
    <n v="13175523328"/>
    <n v="13030404096"/>
    <n v="13092880384"/>
    <n v="11857328688.761906"/>
  </r>
  <r>
    <x v="102"/>
    <s v="FCS"/>
    <x v="0"/>
    <s v="EG.ELC.ACCS.ZS"/>
    <x v="1"/>
    <x v="1"/>
    <n v="40.379978179931598"/>
    <n v="40.826828002929702"/>
    <n v="41.443202972412102"/>
    <n v="43.249469757080099"/>
    <n v="42.625095367431598"/>
    <n v="42.723545074462898"/>
    <n v="43.670852661132798"/>
    <n v="44.982357025146499"/>
    <n v="44.834804534912102"/>
    <n v="45.650905609130902"/>
    <n v="46.19287109375"/>
    <n v="48.077907562255902"/>
    <n v="49.364978790283203"/>
    <n v="50.855258941650398"/>
    <n v="50.3528442382813"/>
    <n v="50.361251831054702"/>
    <n v="50.2335815429688"/>
    <n v="50.450733184814503"/>
    <n v="50.349605560302699"/>
    <n v="50.348793029785199"/>
    <n v="50.345680236816399"/>
    <n v="50.373703002929702"/>
    <n v="48.937821342831569"/>
  </r>
  <r>
    <x v="102"/>
    <s v="FCS"/>
    <x v="1"/>
    <s v="EG.ELC.ACCS.RU.ZS"/>
    <x v="1"/>
    <x v="1"/>
    <n v="24.914382934570298"/>
    <n v="24.914382934570298"/>
    <n v="24.914382934570298"/>
    <n v="25.665918350219702"/>
    <n v="22.6544513702393"/>
    <n v="23.132379531860401"/>
    <n v="24.254676818847699"/>
    <n v="22.929456710815401"/>
    <n v="25.082738876342798"/>
    <n v="26.4069519042969"/>
    <n v="26.4280605316162"/>
    <n v="27.951200485229499"/>
    <n v="30.602998733520501"/>
    <n v="31.7359313964844"/>
    <n v="30.4626655578613"/>
    <n v="28.676441192626999"/>
    <n v="30.369508743286101"/>
    <n v="30.3111362457275"/>
    <n v="29.954938888549801"/>
    <n v="29.828006744384801"/>
    <n v="30.115898132324201"/>
    <n v="30.052494049072301"/>
    <n v="28.636143003191268"/>
  </r>
  <r>
    <x v="102"/>
    <s v="FCS"/>
    <x v="2"/>
    <s v="EG.ELC.ACCS.UR.ZS"/>
    <x v="1"/>
    <x v="1"/>
    <n v="78.280464172363295"/>
    <n v="78.443107604980497"/>
    <n v="78.588447570800795"/>
    <n v="78.666687011718807"/>
    <n v="78.879188537597699"/>
    <n v="79.207931518554702"/>
    <n v="79.277336120605497"/>
    <n v="80.714744567871094"/>
    <n v="79.559822082519503"/>
    <n v="80.072624206542997"/>
    <n v="80.942741394042997"/>
    <n v="82.682281494140597"/>
    <n v="82.665130615234403"/>
    <n v="82.688774108886705"/>
    <n v="83.018173217773395"/>
    <n v="81.559402465820298"/>
    <n v="82.482872009277301"/>
    <n v="82.437309265136705"/>
    <n v="82.374443054199205"/>
    <n v="82.213508605957003"/>
    <n v="82.377029418945298"/>
    <n v="82.350570678710895"/>
    <n v="84.73726617722285"/>
  </r>
  <r>
    <x v="102"/>
    <s v="FCS"/>
    <x v="3"/>
    <s v="EG.ELC.LOSS.ZS"/>
    <x v="1"/>
    <x v="1"/>
    <n v="21.489688873291001"/>
    <n v="21.6177883148193"/>
    <n v="20.991836547851602"/>
    <n v="20.540540695190401"/>
    <n v="20.475265502929702"/>
    <n v="22.185804367065401"/>
    <n v="21.819381713867202"/>
    <n v="22.487186431884801"/>
    <n v="24.8808689117432"/>
    <n v="25.9632873535156"/>
    <n v="21.535638809204102"/>
    <n v="21.292573928833001"/>
    <n v="24.126543045043899"/>
    <n v="25.017055511474599"/>
    <n v="32.236930847167997"/>
    <n v="0"/>
    <n v="20.3451328277588"/>
    <n v="19.3997802734375"/>
    <n v="17.995460510253899"/>
    <n v="14.4350929260254"/>
    <n v="18.043867111206101"/>
    <n v="17.468549728393601"/>
    <n v="21.635632106236049"/>
  </r>
  <r>
    <x v="103"/>
    <s v="IDN"/>
    <x v="4"/>
    <s v="EG.ELC.NUCL.ZS"/>
    <x v="4"/>
    <x v="3"/>
    <n v="0"/>
    <n v="0"/>
    <n v="0"/>
    <n v="0"/>
    <n v="0"/>
    <n v="0"/>
    <n v="0"/>
    <n v="0"/>
    <n v="0"/>
    <n v="0"/>
    <n v="0"/>
    <n v="0"/>
    <n v="0"/>
    <n v="0"/>
    <n v="0"/>
    <n v="0"/>
    <n v="0"/>
    <n v="0"/>
    <n v="0"/>
    <n v="0"/>
    <n v="0"/>
    <n v="0"/>
    <n v="0"/>
  </r>
  <r>
    <x v="102"/>
    <s v="FCS"/>
    <x v="5"/>
    <s v="EG.ELC.PETR.ZS"/>
    <x v="1"/>
    <x v="1"/>
    <n v="32.279850006103501"/>
    <n v="29.647569656372099"/>
    <n v="30.725410461425799"/>
    <n v="31.297407150268601"/>
    <n v="30.3089294433594"/>
    <n v="24.107456207275401"/>
    <n v="22.3218097686768"/>
    <n v="22.8445835113525"/>
    <n v="23.641441345214801"/>
    <n v="22.052370071411101"/>
    <n v="22.7044372558594"/>
    <n v="21.340480804443398"/>
    <n v="21.6274814605713"/>
    <n v="20.861812591552699"/>
    <n v="20.006067276001001"/>
    <n v="19.5934543609619"/>
    <s v="NULL"/>
    <s v="NULL"/>
    <s v="NULL"/>
    <s v="NULL"/>
    <s v="NULL"/>
    <s v="NULL"/>
    <n v="18.826693398611887"/>
  </r>
  <r>
    <x v="102"/>
    <s v="FCS"/>
    <x v="6"/>
    <s v="EG.ELC.RNWX.KH"/>
    <x v="1"/>
    <x v="1"/>
    <n v="6000000"/>
    <n v="2000000"/>
    <n v="1000000"/>
    <n v="1000000"/>
    <n v="1000000"/>
    <n v="3000000"/>
    <n v="750000000"/>
    <n v="146000000"/>
    <n v="177000000"/>
    <n v="163000000"/>
    <n v="185000000"/>
    <n v="234000000"/>
    <n v="449000000"/>
    <n v="689000000"/>
    <n v="828000000"/>
    <n v="1087000064"/>
    <n v="763249984"/>
    <n v="841812480"/>
    <n v="880015616"/>
    <n v="893019520"/>
    <n v="844524416"/>
    <n v="864843008"/>
    <n v="467117385.14285713"/>
  </r>
  <r>
    <x v="104"/>
    <s v="FRA"/>
    <x v="0"/>
    <s v="EG.ELC.ACCS.ZS"/>
    <x v="2"/>
    <x v="4"/>
    <n v="100"/>
    <n v="100"/>
    <n v="100"/>
    <n v="100"/>
    <n v="100"/>
    <n v="100"/>
    <n v="100"/>
    <n v="100"/>
    <n v="100"/>
    <n v="100"/>
    <n v="100"/>
    <n v="100"/>
    <n v="100"/>
    <n v="100"/>
    <n v="100"/>
    <n v="100"/>
    <n v="100"/>
    <n v="100"/>
    <n v="100"/>
    <n v="100"/>
    <n v="100"/>
    <n v="100"/>
    <n v="104.76190476190476"/>
  </r>
  <r>
    <x v="104"/>
    <s v="FRA"/>
    <x v="1"/>
    <s v="EG.ELC.ACCS.RU.ZS"/>
    <x v="2"/>
    <x v="4"/>
    <n v="100"/>
    <n v="100"/>
    <n v="100"/>
    <n v="100"/>
    <n v="100"/>
    <n v="100"/>
    <n v="100"/>
    <n v="100"/>
    <n v="100"/>
    <n v="100"/>
    <n v="100"/>
    <n v="100"/>
    <n v="100"/>
    <n v="100"/>
    <n v="100"/>
    <n v="100"/>
    <n v="100"/>
    <n v="100"/>
    <n v="100"/>
    <n v="100"/>
    <n v="100"/>
    <n v="100"/>
    <n v="104.76190476190476"/>
  </r>
  <r>
    <x v="104"/>
    <s v="FRA"/>
    <x v="2"/>
    <s v="EG.ELC.ACCS.UR.ZS"/>
    <x v="2"/>
    <x v="4"/>
    <n v="100"/>
    <n v="100"/>
    <n v="100"/>
    <n v="100"/>
    <n v="100"/>
    <n v="100"/>
    <n v="100"/>
    <n v="100"/>
    <n v="100"/>
    <n v="100"/>
    <n v="100"/>
    <n v="100"/>
    <n v="100"/>
    <n v="100"/>
    <n v="100"/>
    <n v="100"/>
    <n v="100"/>
    <n v="100"/>
    <n v="100"/>
    <n v="100"/>
    <n v="100"/>
    <n v="100"/>
    <n v="104.76190476190476"/>
  </r>
  <r>
    <x v="104"/>
    <s v="FRA"/>
    <x v="3"/>
    <s v="EG.ELC.LOSS.ZS"/>
    <x v="2"/>
    <x v="4"/>
    <n v="5.6823449134826696"/>
    <n v="5.6187028884887704"/>
    <n v="5.5809836387634304"/>
    <n v="5.6542782783508301"/>
    <n v="5.5801725387573198"/>
    <n v="5.6425833702087402"/>
    <n v="5.5853905677795401"/>
    <n v="5.6075081825256303"/>
    <n v="5.88623094558716"/>
    <n v="6.5725326538085902"/>
    <n v="6.2759065628051802"/>
    <n v="5.8255672454834002"/>
    <n v="6.7322716712951696"/>
    <n v="6.6259598731994602"/>
    <n v="6.34238958358765"/>
    <n v="0"/>
    <n v="4.9251551628112802"/>
    <n v="4.4733762741088903"/>
    <n v="3.93523025512695"/>
    <n v="3.3334403038024898"/>
    <n v="4.1668004989623997"/>
    <n v="3.97721171379089"/>
    <n v="5.4297160534631637"/>
  </r>
  <r>
    <x v="105"/>
    <s v="IRN"/>
    <x v="4"/>
    <s v="EG.ELC.NUCL.ZS"/>
    <x v="3"/>
    <x v="3"/>
    <n v="0"/>
    <n v="0"/>
    <n v="0"/>
    <n v="0"/>
    <n v="0"/>
    <n v="0"/>
    <n v="0"/>
    <n v="0"/>
    <n v="0"/>
    <n v="0"/>
    <n v="0"/>
    <n v="0.13622048497200001"/>
    <n v="0.72637605667114302"/>
    <n v="1.7322450876236"/>
    <n v="1.6284972429275499"/>
    <n v="1.05583477020264"/>
    <n v="1.28573822975159"/>
    <n v="1.4255788326263401"/>
    <n v="1.3489122390747099"/>
    <n v="1.2790160179138199"/>
    <n v="1.33481132984161"/>
    <n v="1.34707963466644"/>
    <n v="0.63334809172721152"/>
  </r>
  <r>
    <x v="104"/>
    <s v="FRA"/>
    <x v="5"/>
    <s v="EG.ELC.PETR.ZS"/>
    <x v="2"/>
    <x v="4"/>
    <n v="1.3387918472289999"/>
    <n v="1.0926376581192001"/>
    <n v="1.0416704416275"/>
    <n v="1.26374876499176"/>
    <n v="1.14786100387573"/>
    <n v="1.38740563392639"/>
    <n v="1.25265181064606"/>
    <n v="1.0931918621063199"/>
    <n v="0.940221726894379"/>
    <n v="0.89020717144012496"/>
    <n v="0.97876071929931596"/>
    <n v="0.61523252725601196"/>
    <n v="1.1094266176223799"/>
    <n v="0.44803118705749501"/>
    <n v="0.37605509161949202"/>
    <n v="0.382612764835358"/>
    <s v="NULL"/>
    <s v="NULL"/>
    <s v="NULL"/>
    <s v="NULL"/>
    <s v="NULL"/>
    <s v="NULL"/>
    <n v="0.73135746802602464"/>
  </r>
  <r>
    <x v="104"/>
    <s v="FRA"/>
    <x v="6"/>
    <s v="EG.ELC.RNWX.KH"/>
    <x v="2"/>
    <x v="4"/>
    <n v="3039000064"/>
    <n v="3471000064"/>
    <n v="3808999936"/>
    <n v="4112999936"/>
    <n v="4384999936"/>
    <n v="4845000192"/>
    <n v="6034999808"/>
    <n v="8304000000"/>
    <n v="10172000256"/>
    <n v="12664000512"/>
    <n v="15482000384"/>
    <n v="19608000512"/>
    <n v="24320000000"/>
    <n v="25955999744"/>
    <n v="28977000448"/>
    <n v="34916999168"/>
    <n v="28542500864"/>
    <n v="29598124032"/>
    <n v="30508656640"/>
    <n v="30891571200"/>
    <n v="29885212672"/>
    <n v="30220890112"/>
    <n v="18559236022.857143"/>
  </r>
  <r>
    <x v="73"/>
    <s v="PYF"/>
    <x v="0"/>
    <s v="EG.ELC.ACCS.ZS"/>
    <x v="4"/>
    <x v="4"/>
    <n v="100"/>
    <n v="100"/>
    <n v="100"/>
    <n v="100"/>
    <n v="100"/>
    <n v="100"/>
    <n v="100"/>
    <n v="100"/>
    <n v="100"/>
    <n v="100"/>
    <n v="100"/>
    <n v="100"/>
    <n v="100"/>
    <n v="100"/>
    <n v="100"/>
    <n v="100"/>
    <n v="100"/>
    <n v="100"/>
    <n v="100"/>
    <n v="100"/>
    <n v="100"/>
    <n v="100"/>
    <n v="104.76190476190476"/>
  </r>
  <r>
    <x v="73"/>
    <s v="PYF"/>
    <x v="1"/>
    <s v="EG.ELC.ACCS.RU.ZS"/>
    <x v="4"/>
    <x v="4"/>
    <n v="100"/>
    <n v="100"/>
    <n v="100"/>
    <n v="100"/>
    <n v="100"/>
    <n v="100"/>
    <n v="100"/>
    <n v="100"/>
    <n v="100"/>
    <n v="100"/>
    <n v="100"/>
    <n v="100"/>
    <n v="100"/>
    <n v="100"/>
    <n v="100"/>
    <n v="100"/>
    <n v="100"/>
    <n v="100"/>
    <n v="100"/>
    <n v="100"/>
    <n v="100"/>
    <n v="100"/>
    <n v="104.76190476190476"/>
  </r>
  <r>
    <x v="73"/>
    <s v="PYF"/>
    <x v="2"/>
    <s v="EG.ELC.ACCS.UR.ZS"/>
    <x v="4"/>
    <x v="4"/>
    <n v="100"/>
    <n v="100"/>
    <n v="100"/>
    <n v="100"/>
    <n v="100"/>
    <n v="100"/>
    <n v="100"/>
    <n v="100"/>
    <n v="100"/>
    <n v="100"/>
    <n v="100"/>
    <n v="100"/>
    <n v="100"/>
    <n v="100"/>
    <n v="100"/>
    <n v="100"/>
    <n v="100"/>
    <n v="100"/>
    <n v="100"/>
    <n v="100"/>
    <n v="100"/>
    <n v="100"/>
    <n v="104.76190476190476"/>
  </r>
  <r>
    <x v="73"/>
    <s v="PYF"/>
    <x v="3"/>
    <s v="EG.ELC.LOSS.ZS"/>
    <x v="4"/>
    <x v="4"/>
    <n v="0"/>
    <n v="0"/>
    <n v="0"/>
    <n v="0"/>
    <n v="0"/>
    <n v="0"/>
    <n v="0"/>
    <n v="0"/>
    <n v="0"/>
    <n v="0"/>
    <n v="0"/>
    <n v="0"/>
    <n v="0"/>
    <n v="0"/>
    <n v="0"/>
    <n v="0"/>
    <n v="0"/>
    <n v="0"/>
    <n v="0"/>
    <n v="0"/>
    <n v="0"/>
    <n v="0"/>
    <n v="0"/>
  </r>
  <r>
    <x v="106"/>
    <s v="IRQ"/>
    <x v="4"/>
    <s v="EG.ELC.NUCL.ZS"/>
    <x v="3"/>
    <x v="2"/>
    <n v="0"/>
    <n v="0"/>
    <n v="0"/>
    <n v="0"/>
    <n v="0"/>
    <n v="0"/>
    <n v="0"/>
    <n v="0"/>
    <n v="0"/>
    <n v="0"/>
    <n v="0"/>
    <n v="0"/>
    <n v="0"/>
    <n v="0"/>
    <n v="0"/>
    <n v="0"/>
    <n v="0"/>
    <n v="0"/>
    <n v="0"/>
    <n v="0"/>
    <n v="0"/>
    <n v="0"/>
    <n v="0"/>
  </r>
  <r>
    <x v="73"/>
    <s v="PYF"/>
    <x v="5"/>
    <s v="EG.ELC.PETR.ZS"/>
    <x v="4"/>
    <x v="4"/>
    <s v="NULL"/>
    <s v="NULL"/>
    <s v="NULL"/>
    <s v="NULL"/>
    <s v="NULL"/>
    <s v="NULL"/>
    <s v="NULL"/>
    <s v="NULL"/>
    <s v="NULL"/>
    <s v="NULL"/>
    <s v="NULL"/>
    <s v="NULL"/>
    <s v="NULL"/>
    <s v="NULL"/>
    <s v="NULL"/>
    <s v="NULL"/>
    <s v="NULL"/>
    <s v="NULL"/>
    <s v="NULL"/>
    <s v="NULL"/>
    <s v="NULL"/>
    <s v="NULL"/>
    <n v="0"/>
  </r>
  <r>
    <x v="73"/>
    <s v="PYF"/>
    <x v="6"/>
    <s v="EG.ELC.RNWX.KH"/>
    <x v="4"/>
    <x v="4"/>
    <n v="0"/>
    <n v="0"/>
    <n v="0"/>
    <n v="0"/>
    <n v="0"/>
    <n v="0"/>
    <n v="0"/>
    <n v="0"/>
    <n v="0"/>
    <n v="0"/>
    <n v="0"/>
    <n v="0"/>
    <n v="0"/>
    <n v="0"/>
    <n v="0"/>
    <n v="0"/>
    <n v="0"/>
    <n v="0"/>
    <n v="0"/>
    <n v="0"/>
    <n v="0"/>
    <n v="0"/>
    <n v="0"/>
  </r>
  <r>
    <x v="75"/>
    <s v="GAB"/>
    <x v="0"/>
    <s v="EG.ELC.ACCS.ZS"/>
    <x v="5"/>
    <x v="2"/>
    <n v="73.599998474121094"/>
    <n v="77.140800476074205"/>
    <n v="77.842437744140597"/>
    <n v="78.538841247558594"/>
    <n v="79.232353210449205"/>
    <n v="81.599998474121094"/>
    <n v="80.620178222656307"/>
    <n v="81.319549560546903"/>
    <n v="82.026153564453097"/>
    <n v="82.742698669433594"/>
    <n v="89.461723327636705"/>
    <n v="88.859565734863295"/>
    <n v="89.300003051757798"/>
    <n v="86.400001525878906"/>
    <n v="86.964309692382798"/>
    <n v="87.376861572265597"/>
    <n v="87.510292053222699"/>
    <n v="87.0628662109375"/>
    <n v="87.228584289550795"/>
    <n v="87.294654846191406"/>
    <n v="87.274101257324205"/>
    <n v="87.215049743652301"/>
    <n v="87.933858235677079"/>
  </r>
  <r>
    <x v="75"/>
    <s v="GAB"/>
    <x v="1"/>
    <s v="EG.ELC.ACCS.RU.ZS"/>
    <x v="5"/>
    <x v="2"/>
    <n v="11.6053256988525"/>
    <n v="21.469261169433601"/>
    <n v="21.1382942199707"/>
    <n v="20.780458450317401"/>
    <n v="20.376146316528299"/>
    <n v="27.095678329467798"/>
    <n v="19.343858718872099"/>
    <n v="18.719184875488299"/>
    <n v="18.0634441375732"/>
    <n v="17.440393447876001"/>
    <n v="51.0625190734863"/>
    <n v="43.212631225585902"/>
    <n v="32.2613525390625"/>
    <n v="32.792556762695298"/>
    <n v="19.819168090820298"/>
    <n v="17.854558944702099"/>
    <n v="25.681909561157202"/>
    <n v="24.0370483398438"/>
    <n v="21.848171234130898"/>
    <n v="22.355421066284201"/>
    <n v="23.480638504028299"/>
    <n v="22.9303188323975"/>
    <n v="25.398492358979723"/>
  </r>
  <r>
    <x v="75"/>
    <s v="GAB"/>
    <x v="2"/>
    <s v="EG.ELC.ACCS.UR.ZS"/>
    <x v="5"/>
    <x v="2"/>
    <n v="90.199996948242202"/>
    <n v="91.379364013671903"/>
    <n v="91.693916320800795"/>
    <n v="92.014099121093807"/>
    <n v="92.346839904785199"/>
    <n v="93.199996948242202"/>
    <n v="93.07568359375"/>
    <n v="93.473052978515597"/>
    <n v="93.885505676269503"/>
    <n v="94.307342529296903"/>
    <n v="95.956535339355497"/>
    <n v="96.233734130859403"/>
    <n v="98.099998474121094"/>
    <n v="94.300003051757798"/>
    <n v="96.424293518066406"/>
    <n v="96.751403808593807"/>
    <n v="96.3939208984375"/>
    <n v="95.9674072265625"/>
    <n v="96.384254455566406"/>
    <n v="96.374244689941406"/>
    <n v="96.279960632324205"/>
    <n v="96.25146484375"/>
    <n v="99.09490567161923"/>
  </r>
  <r>
    <x v="75"/>
    <s v="GAB"/>
    <x v="3"/>
    <s v="EG.ELC.LOSS.ZS"/>
    <x v="5"/>
    <x v="2"/>
    <n v="17.794677734375"/>
    <n v="19.545131683349599"/>
    <n v="19.500675201416001"/>
    <n v="19.4915256500244"/>
    <n v="19.4805202484131"/>
    <n v="19.059720993041999"/>
    <n v="18.798799514770501"/>
    <n v="17.647058486938501"/>
    <n v="18.1668491363525"/>
    <n v="19.432313919067401"/>
    <n v="19.483203887939499"/>
    <n v="19.794218063354499"/>
    <n v="19.454713821411101"/>
    <n v="23.1870231628418"/>
    <n v="27.777778625488299"/>
    <n v="0"/>
    <n v="17.6048793792725"/>
    <n v="17.142419815063501"/>
    <n v="15.631269454956101"/>
    <n v="12.594641685485801"/>
    <n v="15.7433023452759"/>
    <n v="15.2779083251953"/>
    <n v="18.695649101620635"/>
  </r>
  <r>
    <x v="107"/>
    <s v="IRL"/>
    <x v="4"/>
    <s v="EG.ELC.NUCL.ZS"/>
    <x v="2"/>
    <x v="4"/>
    <n v="0"/>
    <n v="0"/>
    <n v="0"/>
    <n v="0"/>
    <n v="0"/>
    <n v="0"/>
    <n v="0"/>
    <n v="0"/>
    <n v="0"/>
    <n v="0"/>
    <n v="0"/>
    <n v="0"/>
    <n v="0"/>
    <n v="0"/>
    <n v="0"/>
    <n v="0"/>
    <n v="0"/>
    <n v="0"/>
    <n v="0"/>
    <n v="0"/>
    <n v="0"/>
    <n v="0"/>
    <n v="0"/>
  </r>
  <r>
    <x v="75"/>
    <s v="GAB"/>
    <x v="5"/>
    <s v="EG.ELC.PETR.ZS"/>
    <x v="5"/>
    <x v="2"/>
    <n v="20.532320022583001"/>
    <n v="14.783226966857899"/>
    <n v="14.97975730896"/>
    <n v="18.252933502197301"/>
    <n v="20.7142848968506"/>
    <n v="27.191867828369102"/>
    <n v="22.942943572998001"/>
    <n v="33.852363586425803"/>
    <n v="23.271131515502901"/>
    <n v="13.2641925811768"/>
    <n v="10.6459951400757"/>
    <n v="11.513963699340801"/>
    <n v="13.7245845794678"/>
    <n v="14.7423667907715"/>
    <n v="12.562562942504901"/>
    <n v="10.206961631774901"/>
    <s v="NULL"/>
    <s v="NULL"/>
    <s v="NULL"/>
    <s v="NULL"/>
    <s v="NULL"/>
    <s v="NULL"/>
    <n v="13.484831265040809"/>
  </r>
  <r>
    <x v="75"/>
    <s v="GAB"/>
    <x v="6"/>
    <s v="EG.ELC.RNWX.KH"/>
    <x v="5"/>
    <x v="2"/>
    <n v="7000000"/>
    <n v="7000000"/>
    <n v="7000000"/>
    <n v="7000000"/>
    <n v="8000000"/>
    <n v="8000000"/>
    <n v="8000000"/>
    <n v="8000000"/>
    <n v="8000000"/>
    <n v="9000000"/>
    <n v="9000000"/>
    <n v="9000000"/>
    <n v="12000000"/>
    <n v="11000000"/>
    <n v="12000000"/>
    <n v="12000000"/>
    <n v="11750000"/>
    <n v="11687500"/>
    <n v="11859375"/>
    <n v="11824219"/>
    <n v="11780273"/>
    <n v="11787842"/>
    <n v="10128057.571428571"/>
  </r>
  <r>
    <x v="77"/>
    <s v="GMB"/>
    <x v="0"/>
    <s v="EG.ELC.ACCS.ZS"/>
    <x v="5"/>
    <x v="0"/>
    <n v="34.299999237060497"/>
    <n v="29.870019912719702"/>
    <n v="31.517564773559599"/>
    <n v="27.799999237060501"/>
    <n v="34.799301147460902"/>
    <n v="30.4562683105469"/>
    <n v="38.078945159912102"/>
    <n v="39.724227905273402"/>
    <n v="41.376739501953097"/>
    <n v="43.039192199707003"/>
    <n v="46.655277252197301"/>
    <n v="48.247085571289098"/>
    <n v="49.827930450439503"/>
    <n v="51.5"/>
    <n v="52.933727264404297"/>
    <n v="54.561988830566399"/>
    <n v="52.205909729003899"/>
    <n v="52.800407409667997"/>
    <n v="53.1255073547363"/>
    <n v="53.173454284667997"/>
    <n v="52.826320648193402"/>
    <n v="52.981422424316399"/>
    <n v="46.276251838320775"/>
  </r>
  <r>
    <x v="77"/>
    <s v="GMB"/>
    <x v="1"/>
    <s v="EG.ELC.ACCS.RU.ZS"/>
    <x v="5"/>
    <x v="0"/>
    <n v="18.819042205810501"/>
    <n v="9.7461462020874006"/>
    <n v="10.8323020935059"/>
    <n v="1.07881224155426"/>
    <n v="13.093731880188001"/>
    <n v="4.4564771652221697"/>
    <n v="15.348527908325201"/>
    <n v="16.4330959320068"/>
    <n v="17.5008850097656"/>
    <n v="18.567302703857401"/>
    <n v="24.0198574066162"/>
    <n v="24.9653205871582"/>
    <n v="25.8753051757813"/>
    <n v="30.2527256011963"/>
    <n v="27.562543869018601"/>
    <n v="28.588808059692401"/>
    <n v="28.069845199585"/>
    <n v="28.618480682373001"/>
    <n v="28.209918975830099"/>
    <n v="28.371763229370099"/>
    <n v="28.317502975463899"/>
    <n v="28.379417419433601"/>
    <n v="21.767038691611521"/>
  </r>
  <r>
    <x v="77"/>
    <s v="GMB"/>
    <x v="2"/>
    <s v="EG.ELC.ACCS.UR.ZS"/>
    <x v="5"/>
    <x v="0"/>
    <n v="51.159999847412102"/>
    <n v="51.004737854003899"/>
    <n v="52.466789245605497"/>
    <n v="53.934459686279297"/>
    <n v="55.414695739746101"/>
    <n v="54.436859130859403"/>
    <n v="58.438529968261697"/>
    <n v="59.983390808105497"/>
    <n v="61.5433349609375"/>
    <n v="63.1126708984375"/>
    <n v="64.685714721679702"/>
    <n v="66.256774902343807"/>
    <n v="67.820175170898395"/>
    <n v="67"/>
    <n v="70.911354064941406"/>
    <n v="72.441688537597699"/>
    <n v="69.543304443359403"/>
    <n v="69.974082946777301"/>
    <n v="70.717605590820298"/>
    <n v="70.669174194335895"/>
    <n v="70.226043701171903"/>
    <n v="70.396728515625"/>
    <n v="66.292291187104723"/>
  </r>
  <r>
    <x v="77"/>
    <s v="GMB"/>
    <x v="3"/>
    <s v="EG.ELC.LOSS.ZS"/>
    <x v="5"/>
    <x v="0"/>
    <n v="0"/>
    <n v="0"/>
    <n v="0"/>
    <n v="0"/>
    <n v="0"/>
    <n v="0"/>
    <n v="0"/>
    <n v="0"/>
    <n v="0"/>
    <n v="0"/>
    <n v="0"/>
    <n v="0"/>
    <n v="0"/>
    <n v="0"/>
    <n v="0"/>
    <n v="0"/>
    <n v="0"/>
    <n v="0"/>
    <n v="0"/>
    <n v="0"/>
    <n v="0"/>
    <n v="0"/>
    <n v="0"/>
  </r>
  <r>
    <x v="108"/>
    <s v="IMN"/>
    <x v="4"/>
    <s v="EG.ELC.NUCL.ZS"/>
    <x v="2"/>
    <x v="4"/>
    <n v="0"/>
    <n v="0"/>
    <n v="0"/>
    <n v="0"/>
    <n v="0"/>
    <n v="0"/>
    <n v="0"/>
    <n v="0"/>
    <n v="0"/>
    <n v="0"/>
    <n v="0"/>
    <n v="0"/>
    <n v="0"/>
    <n v="0"/>
    <n v="0"/>
    <n v="0"/>
    <n v="0"/>
    <n v="0"/>
    <n v="0"/>
    <n v="0"/>
    <n v="0"/>
    <n v="0"/>
    <n v="0"/>
  </r>
  <r>
    <x v="77"/>
    <s v="GMB"/>
    <x v="5"/>
    <s v="EG.ELC.PETR.ZS"/>
    <x v="5"/>
    <x v="0"/>
    <s v="NULL"/>
    <s v="NULL"/>
    <s v="NULL"/>
    <s v="NULL"/>
    <s v="NULL"/>
    <s v="NULL"/>
    <s v="NULL"/>
    <s v="NULL"/>
    <s v="NULL"/>
    <s v="NULL"/>
    <s v="NULL"/>
    <s v="NULL"/>
    <s v="NULL"/>
    <s v="NULL"/>
    <s v="NULL"/>
    <s v="NULL"/>
    <s v="NULL"/>
    <s v="NULL"/>
    <s v="NULL"/>
    <s v="NULL"/>
    <s v="NULL"/>
    <s v="NULL"/>
    <n v="0"/>
  </r>
  <r>
    <x v="77"/>
    <s v="GMB"/>
    <x v="6"/>
    <s v="EG.ELC.RNWX.KH"/>
    <x v="5"/>
    <x v="0"/>
    <n v="0"/>
    <n v="0"/>
    <n v="0"/>
    <n v="0"/>
    <n v="0"/>
    <n v="0"/>
    <n v="0"/>
    <n v="0"/>
    <n v="0"/>
    <n v="0"/>
    <n v="0"/>
    <n v="0"/>
    <n v="0"/>
    <n v="0"/>
    <n v="0"/>
    <n v="0"/>
    <n v="0"/>
    <n v="0"/>
    <n v="0"/>
    <n v="0"/>
    <n v="0"/>
    <n v="0"/>
    <n v="0"/>
  </r>
  <r>
    <x v="79"/>
    <s v="GEO"/>
    <x v="0"/>
    <s v="EG.ELC.ACCS.ZS"/>
    <x v="2"/>
    <x v="2"/>
    <n v="99.811813354492202"/>
    <n v="99.805328369140597"/>
    <n v="99.900001525878906"/>
    <n v="100"/>
    <n v="99.930000305175795"/>
    <n v="97.935050964355497"/>
    <n v="100"/>
    <n v="100"/>
    <n v="100"/>
    <n v="100"/>
    <n v="100"/>
    <n v="100"/>
    <n v="100"/>
    <n v="100"/>
    <n v="100"/>
    <n v="100"/>
    <n v="100"/>
    <n v="100"/>
    <n v="100"/>
    <n v="100"/>
    <n v="100"/>
    <n v="100"/>
    <n v="104.63724735804966"/>
  </r>
  <r>
    <x v="79"/>
    <s v="GEO"/>
    <x v="1"/>
    <s v="EG.ELC.ACCS.RU.ZS"/>
    <x v="2"/>
    <x v="2"/>
    <n v="99.694053649902301"/>
    <n v="99.738014221191406"/>
    <n v="99.789733886718807"/>
    <n v="100"/>
    <n v="99.930000305175795"/>
    <n v="97.491226196289105"/>
    <n v="100"/>
    <n v="100"/>
    <n v="100"/>
    <n v="100"/>
    <n v="100"/>
    <n v="100"/>
    <n v="100"/>
    <n v="100"/>
    <n v="100"/>
    <n v="100"/>
    <n v="100"/>
    <n v="100"/>
    <n v="100"/>
    <n v="100"/>
    <n v="100"/>
    <n v="100"/>
    <n v="104.60204896472749"/>
  </r>
  <r>
    <x v="79"/>
    <s v="GEO"/>
    <x v="2"/>
    <s v="EG.ELC.ACCS.UR.ZS"/>
    <x v="2"/>
    <x v="2"/>
    <n v="99.917770385742202"/>
    <n v="99.866477966308594"/>
    <n v="100"/>
    <n v="100"/>
    <n v="99.930000305175795"/>
    <n v="98.319190979003906"/>
    <n v="100"/>
    <n v="100"/>
    <n v="100"/>
    <n v="100"/>
    <n v="100"/>
    <n v="100"/>
    <n v="100"/>
    <n v="100"/>
    <n v="100"/>
    <n v="100"/>
    <n v="100"/>
    <n v="100"/>
    <n v="100"/>
    <n v="100"/>
    <n v="100"/>
    <n v="100"/>
    <n v="104.6682590302967"/>
  </r>
  <r>
    <x v="79"/>
    <s v="GEO"/>
    <x v="3"/>
    <s v="EG.ELC.LOSS.ZS"/>
    <x v="2"/>
    <x v="2"/>
    <n v="16.823814392089801"/>
    <n v="12.181057929992701"/>
    <n v="16.64599609375"/>
    <n v="16.159217834472699"/>
    <n v="15.583477973938001"/>
    <n v="15.604788780212401"/>
    <n v="14.244544982910201"/>
    <n v="12.842054367065399"/>
    <n v="12.9539804458618"/>
    <n v="12.631456375122101"/>
    <n v="10.8949031829834"/>
    <n v="11.202668190002401"/>
    <n v="11.284167289733899"/>
    <n v="8.0027837753295898"/>
    <n v="5.7853631973266602"/>
    <n v="0"/>
    <n v="6.2680783271789604"/>
    <n v="5.0140562057495099"/>
    <n v="4.2668743133544904"/>
    <n v="3.8872523307800302"/>
    <n v="4.8590655326843297"/>
    <n v="4.5068120956420898"/>
    <n v="10.554400648389546"/>
  </r>
  <r>
    <x v="109"/>
    <s v="ISR"/>
    <x v="4"/>
    <s v="EG.ELC.NUCL.ZS"/>
    <x v="3"/>
    <x v="4"/>
    <n v="0"/>
    <n v="0"/>
    <n v="0"/>
    <n v="0"/>
    <n v="0"/>
    <n v="0"/>
    <n v="0"/>
    <n v="0"/>
    <n v="0"/>
    <n v="0"/>
    <n v="0"/>
    <n v="0"/>
    <n v="0"/>
    <n v="0"/>
    <n v="0"/>
    <n v="0"/>
    <n v="0"/>
    <n v="0"/>
    <n v="0"/>
    <n v="0"/>
    <n v="0"/>
    <n v="0"/>
    <n v="0"/>
  </r>
  <r>
    <x v="79"/>
    <s v="GEO"/>
    <x v="5"/>
    <s v="EG.ELC.PETR.ZS"/>
    <x v="2"/>
    <x v="2"/>
    <n v="3.6907327175140399"/>
    <n v="0.360386341810226"/>
    <n v="0.413393974304199"/>
    <n v="0.41899442672729498"/>
    <n v="0.60658580064773604"/>
    <n v="0.90821522474288896"/>
    <n v="0.32935363054275502"/>
    <n v="0.28804609179496798"/>
    <n v="0.141961440443993"/>
    <n v="0.45571395754814098"/>
    <n v="0.31608060002326999"/>
    <n v="6.8667843937873799E-2"/>
    <n v="0"/>
    <n v="0"/>
    <n v="0"/>
    <n v="0"/>
    <s v="NULL"/>
    <s v="NULL"/>
    <s v="NULL"/>
    <s v="NULL"/>
    <s v="NULL"/>
    <s v="NULL"/>
    <n v="0.3808634309541612"/>
  </r>
  <r>
    <x v="79"/>
    <s v="GEO"/>
    <x v="6"/>
    <s v="EG.ELC.RNWX.KH"/>
    <x v="2"/>
    <x v="2"/>
    <n v="0"/>
    <n v="0"/>
    <n v="0"/>
    <n v="0"/>
    <n v="0"/>
    <n v="0"/>
    <n v="0"/>
    <n v="0"/>
    <n v="0"/>
    <n v="0"/>
    <n v="0"/>
    <n v="0"/>
    <n v="0"/>
    <n v="0"/>
    <n v="0"/>
    <n v="0"/>
    <n v="0"/>
    <n v="0"/>
    <n v="0"/>
    <n v="0"/>
    <n v="0"/>
    <n v="0"/>
    <n v="0"/>
  </r>
  <r>
    <x v="110"/>
    <s v="DEU"/>
    <x v="0"/>
    <s v="EG.ELC.ACCS.ZS"/>
    <x v="2"/>
    <x v="4"/>
    <n v="100"/>
    <n v="100"/>
    <n v="100"/>
    <n v="100"/>
    <n v="100"/>
    <n v="100"/>
    <n v="100"/>
    <n v="100"/>
    <n v="100"/>
    <n v="100"/>
    <n v="100"/>
    <n v="100"/>
    <n v="100"/>
    <n v="100"/>
    <n v="100"/>
    <n v="100"/>
    <n v="100"/>
    <n v="100"/>
    <n v="100"/>
    <n v="100"/>
    <n v="100"/>
    <n v="100"/>
    <n v="104.76190476190476"/>
  </r>
  <r>
    <x v="110"/>
    <s v="DEU"/>
    <x v="1"/>
    <s v="EG.ELC.ACCS.RU.ZS"/>
    <x v="2"/>
    <x v="4"/>
    <n v="100"/>
    <n v="100"/>
    <n v="100"/>
    <n v="100"/>
    <n v="100"/>
    <n v="100"/>
    <n v="100"/>
    <n v="100"/>
    <n v="100"/>
    <n v="100"/>
    <n v="100"/>
    <n v="100"/>
    <n v="100"/>
    <n v="100"/>
    <n v="100"/>
    <n v="100"/>
    <n v="100"/>
    <n v="100"/>
    <n v="100"/>
    <n v="100"/>
    <n v="100"/>
    <n v="100"/>
    <n v="104.76190476190476"/>
  </r>
  <r>
    <x v="110"/>
    <s v="DEU"/>
    <x v="2"/>
    <s v="EG.ELC.ACCS.UR.ZS"/>
    <x v="2"/>
    <x v="4"/>
    <n v="100"/>
    <n v="100"/>
    <n v="100"/>
    <n v="100"/>
    <n v="100"/>
    <n v="100"/>
    <n v="100"/>
    <n v="100"/>
    <n v="100"/>
    <n v="100"/>
    <n v="100"/>
    <n v="100"/>
    <n v="100"/>
    <n v="100"/>
    <n v="100"/>
    <n v="100"/>
    <n v="100"/>
    <n v="100"/>
    <n v="100"/>
    <n v="100"/>
    <n v="100"/>
    <n v="100"/>
    <n v="104.76190476190476"/>
  </r>
  <r>
    <x v="110"/>
    <s v="DEU"/>
    <x v="3"/>
    <s v="EG.ELC.LOSS.ZS"/>
    <x v="2"/>
    <x v="4"/>
    <n v="5.9568800926208496"/>
    <n v="5.6985387802123997"/>
    <n v="4.7180705070495597"/>
    <n v="4.4678373336792001"/>
    <n v="4.6216278076171902"/>
    <n v="4.7625851631164604"/>
    <n v="4.48531150817871"/>
    <n v="4.6258025169372603"/>
    <n v="4.7476277351379403"/>
    <n v="4.2380409240722701"/>
    <n v="3.8261492252349898"/>
    <n v="4.0839686393737802"/>
    <n v="3.9379975795745898"/>
    <n v="3.8666865825653098"/>
    <n v="3.88447070121765"/>
    <n v="0"/>
    <n v="2.9222886562347399"/>
    <n v="2.6683616638183598"/>
    <n v="2.3687803745269802"/>
    <n v="1.98985767364502"/>
    <n v="2.48732209205627"/>
    <n v="2.3785803318023699"/>
    <n v="3.9398469470796149"/>
  </r>
  <r>
    <x v="111"/>
    <s v="ITA"/>
    <x v="4"/>
    <s v="EG.ELC.NUCL.ZS"/>
    <x v="2"/>
    <x v="4"/>
    <n v="0"/>
    <n v="0"/>
    <n v="0"/>
    <n v="0"/>
    <n v="0"/>
    <n v="0"/>
    <n v="0"/>
    <n v="0"/>
    <n v="0"/>
    <n v="0"/>
    <n v="0"/>
    <n v="0"/>
    <n v="0"/>
    <n v="0"/>
    <n v="0"/>
    <n v="0"/>
    <n v="0"/>
    <n v="0"/>
    <n v="0"/>
    <n v="0"/>
    <n v="0"/>
    <n v="0"/>
    <n v="0"/>
  </r>
  <r>
    <x v="110"/>
    <s v="DEU"/>
    <x v="5"/>
    <s v="EG.ELC.PETR.ZS"/>
    <x v="2"/>
    <x v="4"/>
    <n v="0.83608096837997403"/>
    <n v="0.81768596172332797"/>
    <n v="0.742670357227325"/>
    <n v="1.71188676357269"/>
    <n v="1.76319944858551"/>
    <n v="1.94819748401642"/>
    <n v="1.7313807010650599"/>
    <n v="1.5792305469512899"/>
    <n v="1.52558398246765"/>
    <n v="1.70620000362396"/>
    <n v="1.3950266838073699"/>
    <n v="1.1794581413269001"/>
    <n v="1.22282826900482"/>
    <n v="1.13722360134125"/>
    <n v="0.90989774465560902"/>
    <n v="0.96869260072708097"/>
    <s v="NULL"/>
    <s v="NULL"/>
    <s v="NULL"/>
    <s v="NULL"/>
    <s v="NULL"/>
    <s v="NULL"/>
    <n v="1.0083449170702972"/>
  </r>
  <r>
    <x v="110"/>
    <s v="DEU"/>
    <x v="6"/>
    <s v="EG.ELC.RNWX.KH"/>
    <x v="2"/>
    <x v="4"/>
    <n v="13742999552"/>
    <n v="15162000384"/>
    <n v="21353000960"/>
    <n v="27868999680"/>
    <n v="36537999360"/>
    <n v="42866999296"/>
    <n v="51629998080"/>
    <n v="67150999552"/>
    <n v="72805998592"/>
    <n v="75827003392"/>
    <n v="83855998976"/>
    <n v="106101997568"/>
    <n v="121702998016"/>
    <n v="129367998464"/>
    <n v="142926004224"/>
    <n v="168389001216"/>
    <n v="140596494336"/>
    <n v="145319870464"/>
    <n v="149307850752"/>
    <n v="150903308288"/>
    <n v="146531876864"/>
    <n v="148015726592"/>
    <n v="97998339267.047623"/>
  </r>
  <r>
    <x v="80"/>
    <s v="GHA"/>
    <x v="0"/>
    <s v="EG.ELC.ACCS.ZS"/>
    <x v="5"/>
    <x v="3"/>
    <n v="43.700000762939503"/>
    <n v="44.837512969970703"/>
    <n v="46.858070373535199"/>
    <n v="48.299999237060497"/>
    <n v="50.885829925537102"/>
    <n v="41.25"/>
    <n v="55.093448638916001"/>
    <n v="56.929794311523402"/>
    <n v="60.5"/>
    <n v="60.990779876708999"/>
    <n v="64.199996948242202"/>
    <n v="64.062561035156307"/>
    <n v="56.509998321533203"/>
    <n v="70.699996948242202"/>
    <n v="78.300003051757798"/>
    <n v="74.078842163085895"/>
    <n v="69.897209167480497"/>
    <n v="73.244010925292997"/>
    <n v="73.880020141601605"/>
    <n v="72.7750244140625"/>
    <n v="72.449066162109403"/>
    <n v="73.087028503417997"/>
    <n v="64.406152089436844"/>
  </r>
  <r>
    <x v="80"/>
    <s v="GHA"/>
    <x v="1"/>
    <s v="EG.ELC.ACCS.RU.ZS"/>
    <x v="5"/>
    <x v="3"/>
    <n v="14.868925094604499"/>
    <n v="17.3282566070557"/>
    <n v="19.7857666015625"/>
    <n v="23.985052108764599"/>
    <n v="24.7903156280518"/>
    <n v="7.86002397537231"/>
    <n v="31.448940277099599"/>
    <n v="32.535453796386697"/>
    <n v="36.822742462158203"/>
    <n v="37.940998077392599"/>
    <n v="55.351181030273402"/>
    <n v="41.975456237792997"/>
    <n v="23.6431789398193"/>
    <n v="50.829639434814503"/>
    <n v="63.965023040771499"/>
    <n v="57.596256256103501"/>
    <n v="49.0085258483887"/>
    <n v="55.349861145019503"/>
    <n v="56.479915618896499"/>
    <n v="54.608638763427699"/>
    <n v="53.861736297607401"/>
    <n v="55.075038909912102"/>
    <n v="41.19575838815598"/>
  </r>
  <r>
    <x v="80"/>
    <s v="GHA"/>
    <x v="2"/>
    <s v="EG.ELC.ACCS.UR.ZS"/>
    <x v="5"/>
    <x v="3"/>
    <n v="80.5"/>
    <n v="79.006820678710895"/>
    <n v="79.581024169921903"/>
    <n v="76.900001525878906"/>
    <n v="80.753242492675795"/>
    <n v="78.440002441406307"/>
    <n v="80.720657348632798"/>
    <n v="82.658409118652301"/>
    <n v="84.800003051757798"/>
    <n v="84.012001037597699"/>
    <n v="72.800003051757798"/>
    <n v="84.951492309570298"/>
    <n v="86.760002136230497"/>
    <n v="88.5"/>
    <n v="90.800003051757798"/>
    <n v="88.071029663085895"/>
    <n v="88.532760620117202"/>
    <n v="88.975944519042997"/>
    <n v="89.094932556152301"/>
    <n v="88.668670654296903"/>
    <n v="88.818077087402301"/>
    <n v="88.889404296875"/>
    <n v="88.201641991024928"/>
  </r>
  <r>
    <x v="80"/>
    <s v="GHA"/>
    <x v="3"/>
    <s v="EG.ELC.LOSS.ZS"/>
    <x v="5"/>
    <x v="3"/>
    <n v="19.4794406890869"/>
    <n v="18.564702987670898"/>
    <n v="22.164169311523398"/>
    <n v="28.8337306976318"/>
    <n v="27.123695373535199"/>
    <n v="24.572774887085"/>
    <n v="20.6761569976807"/>
    <n v="23.301805496215799"/>
    <n v="22.873619079589801"/>
    <n v="23.6325073242188"/>
    <n v="23.222188949585"/>
    <n v="23.116071701049801"/>
    <n v="21.531936645507798"/>
    <n v="21.544557571411101"/>
    <n v="22.587364196777301"/>
    <n v="0"/>
    <n v="16.4159641265869"/>
    <n v="15.1369714736938"/>
    <n v="13.5350751876831"/>
    <n v="11.2720031738281"/>
    <n v="14.090003013610801"/>
    <n v="13.508513450622599"/>
    <n v="20.342059634980693"/>
  </r>
  <r>
    <x v="112"/>
    <s v="JAM"/>
    <x v="4"/>
    <s v="EG.ELC.NUCL.ZS"/>
    <x v="6"/>
    <x v="2"/>
    <n v="0"/>
    <n v="0"/>
    <n v="0"/>
    <n v="0"/>
    <n v="0"/>
    <n v="0"/>
    <n v="0"/>
    <n v="0"/>
    <n v="0"/>
    <n v="0"/>
    <n v="0"/>
    <n v="0"/>
    <n v="0"/>
    <n v="0"/>
    <n v="0"/>
    <n v="0"/>
    <n v="0"/>
    <n v="0"/>
    <n v="0"/>
    <n v="0"/>
    <n v="0"/>
    <n v="0"/>
    <n v="0"/>
  </r>
  <r>
    <x v="80"/>
    <s v="GHA"/>
    <x v="5"/>
    <s v="EG.ELC.PETR.ZS"/>
    <x v="5"/>
    <x v="3"/>
    <n v="0"/>
    <n v="0"/>
    <n v="0"/>
    <n v="0"/>
    <n v="0"/>
    <n v="0"/>
    <n v="0"/>
    <n v="0"/>
    <n v="0"/>
    <n v="0"/>
    <n v="0"/>
    <n v="0"/>
    <n v="0"/>
    <n v="0"/>
    <n v="0"/>
    <n v="0"/>
    <s v="NULL"/>
    <s v="NULL"/>
    <s v="NULL"/>
    <s v="NULL"/>
    <s v="NULL"/>
    <s v="NULL"/>
    <n v="0"/>
  </r>
  <r>
    <x v="80"/>
    <s v="GHA"/>
    <x v="6"/>
    <s v="EG.ELC.RNWX.KH"/>
    <x v="5"/>
    <x v="3"/>
    <n v="0"/>
    <n v="0"/>
    <n v="0"/>
    <n v="0"/>
    <n v="0"/>
    <n v="0"/>
    <n v="0"/>
    <n v="0"/>
    <n v="0"/>
    <n v="0"/>
    <n v="0"/>
    <n v="0"/>
    <n v="0"/>
    <n v="3000000"/>
    <n v="4000000"/>
    <n v="3000000"/>
    <n v="2500000"/>
    <n v="3125000"/>
    <n v="3156250"/>
    <n v="2945312.5"/>
    <n v="2931640.5"/>
    <n v="3039550.75"/>
    <n v="1318940.6547619049"/>
  </r>
  <r>
    <x v="81"/>
    <s v="GIB"/>
    <x v="0"/>
    <s v="EG.ELC.ACCS.ZS"/>
    <x v="2"/>
    <x v="4"/>
    <n v="100"/>
    <n v="100"/>
    <n v="100"/>
    <n v="100"/>
    <n v="100"/>
    <n v="100"/>
    <n v="100"/>
    <n v="100"/>
    <n v="100"/>
    <n v="100"/>
    <n v="100"/>
    <n v="100"/>
    <n v="100"/>
    <n v="100"/>
    <n v="100"/>
    <n v="100"/>
    <n v="100"/>
    <n v="100"/>
    <n v="100"/>
    <n v="100"/>
    <n v="100"/>
    <n v="100"/>
    <n v="104.76190476190476"/>
  </r>
  <r>
    <x v="81"/>
    <s v="GIB"/>
    <x v="1"/>
    <s v="EG.ELC.ACCS.RU.ZS"/>
    <x v="2"/>
    <x v="4"/>
    <n v="100"/>
    <n v="100"/>
    <n v="100"/>
    <n v="100"/>
    <n v="100"/>
    <n v="100"/>
    <n v="100"/>
    <n v="100"/>
    <n v="100"/>
    <n v="100"/>
    <n v="100"/>
    <n v="100"/>
    <n v="100"/>
    <n v="100"/>
    <n v="100"/>
    <n v="100"/>
    <n v="100"/>
    <n v="100"/>
    <n v="100"/>
    <n v="100"/>
    <n v="100"/>
    <n v="100"/>
    <n v="104.76190476190476"/>
  </r>
  <r>
    <x v="81"/>
    <s v="GIB"/>
    <x v="2"/>
    <s v="EG.ELC.ACCS.UR.ZS"/>
    <x v="2"/>
    <x v="4"/>
    <n v="100"/>
    <n v="100"/>
    <n v="100"/>
    <n v="100"/>
    <n v="100"/>
    <n v="100"/>
    <n v="100"/>
    <n v="100"/>
    <n v="100"/>
    <n v="100"/>
    <n v="100"/>
    <n v="100"/>
    <n v="100"/>
    <n v="100"/>
    <n v="100"/>
    <n v="100"/>
    <n v="100"/>
    <n v="100"/>
    <n v="100"/>
    <n v="100"/>
    <n v="100"/>
    <n v="100"/>
    <n v="104.76190476190476"/>
  </r>
  <r>
    <x v="81"/>
    <s v="GIB"/>
    <x v="3"/>
    <s v="EG.ELC.LOSS.ZS"/>
    <x v="2"/>
    <x v="4"/>
    <n v="3.2000000476837198"/>
    <n v="3.1746032238006601"/>
    <n v="3.1007752418518102"/>
    <n v="2.98507452011108"/>
    <n v="2.9411764144897501"/>
    <n v="2.7586207389831499"/>
    <n v="3.31125831604004"/>
    <n v="3.2258064746856698"/>
    <n v="3.0120482444763201"/>
    <n v="2.87356328964233"/>
    <n v="2.8248586654663099"/>
    <n v="2.9239766597747798"/>
    <n v="2.8409090042114298"/>
    <n v="3.1746032238006601"/>
    <n v="3.0303030014038099"/>
    <n v="0"/>
    <n v="2.2614538669586199"/>
    <n v="2.1165900230407702"/>
    <n v="1.8520866632461499"/>
    <n v="1.5575326681137101"/>
    <n v="1.94691574573517"/>
    <n v="1.86828124523163"/>
    <n v="2.7133541561308365"/>
  </r>
  <r>
    <x v="113"/>
    <s v="JOR"/>
    <x v="4"/>
    <s v="EG.ELC.NUCL.ZS"/>
    <x v="3"/>
    <x v="2"/>
    <n v="0"/>
    <n v="0"/>
    <n v="0"/>
    <n v="0"/>
    <n v="0"/>
    <n v="0"/>
    <n v="0"/>
    <n v="0"/>
    <n v="0"/>
    <n v="0"/>
    <n v="0"/>
    <n v="0"/>
    <n v="0"/>
    <n v="0"/>
    <n v="0"/>
    <n v="0"/>
    <n v="0"/>
    <n v="0"/>
    <n v="0"/>
    <n v="0"/>
    <n v="0"/>
    <n v="0"/>
    <n v="0"/>
  </r>
  <r>
    <x v="81"/>
    <s v="GIB"/>
    <x v="5"/>
    <s v="EG.ELC.PETR.ZS"/>
    <x v="2"/>
    <x v="4"/>
    <n v="100"/>
    <n v="100"/>
    <n v="100"/>
    <n v="100"/>
    <n v="100"/>
    <n v="100"/>
    <n v="100"/>
    <n v="100"/>
    <n v="100"/>
    <n v="100"/>
    <n v="100"/>
    <n v="100"/>
    <n v="100"/>
    <n v="100"/>
    <n v="100"/>
    <n v="100"/>
    <s v="NULL"/>
    <s v="NULL"/>
    <s v="NULL"/>
    <s v="NULL"/>
    <s v="NULL"/>
    <s v="NULL"/>
    <n v="76.19047619047619"/>
  </r>
  <r>
    <x v="81"/>
    <s v="GIB"/>
    <x v="6"/>
    <s v="EG.ELC.RNWX.KH"/>
    <x v="2"/>
    <x v="4"/>
    <n v="0"/>
    <n v="0"/>
    <n v="0"/>
    <n v="0"/>
    <n v="0"/>
    <n v="0"/>
    <n v="0"/>
    <n v="0"/>
    <n v="0"/>
    <n v="0"/>
    <n v="0"/>
    <n v="0"/>
    <n v="0"/>
    <n v="0"/>
    <n v="0"/>
    <n v="0"/>
    <n v="0"/>
    <n v="0"/>
    <n v="0"/>
    <n v="0"/>
    <n v="0"/>
    <n v="0"/>
    <n v="0"/>
  </r>
  <r>
    <x v="82"/>
    <s v="GRC"/>
    <x v="0"/>
    <s v="EG.ELC.ACCS.ZS"/>
    <x v="2"/>
    <x v="4"/>
    <n v="100"/>
    <n v="100"/>
    <n v="100"/>
    <n v="100"/>
    <n v="100"/>
    <n v="100"/>
    <n v="100"/>
    <n v="100"/>
    <n v="100"/>
    <n v="100"/>
    <n v="100"/>
    <n v="100"/>
    <n v="100"/>
    <n v="100"/>
    <n v="100"/>
    <n v="100"/>
    <n v="100"/>
    <n v="100"/>
    <n v="100"/>
    <n v="100"/>
    <n v="100"/>
    <n v="100"/>
    <n v="104.76190476190476"/>
  </r>
  <r>
    <x v="82"/>
    <s v="GRC"/>
    <x v="1"/>
    <s v="EG.ELC.ACCS.RU.ZS"/>
    <x v="2"/>
    <x v="4"/>
    <n v="100"/>
    <n v="100"/>
    <n v="100"/>
    <n v="100"/>
    <n v="100"/>
    <n v="100"/>
    <n v="100"/>
    <n v="100"/>
    <n v="100"/>
    <n v="100"/>
    <n v="100"/>
    <n v="100"/>
    <n v="100"/>
    <n v="100"/>
    <n v="100"/>
    <n v="100"/>
    <n v="100"/>
    <n v="100"/>
    <n v="100"/>
    <n v="100"/>
    <n v="100"/>
    <n v="100"/>
    <n v="104.76190476190476"/>
  </r>
  <r>
    <x v="82"/>
    <s v="GRC"/>
    <x v="2"/>
    <s v="EG.ELC.ACCS.UR.ZS"/>
    <x v="2"/>
    <x v="4"/>
    <n v="100"/>
    <n v="100"/>
    <n v="100"/>
    <n v="100"/>
    <n v="100"/>
    <n v="100"/>
    <n v="100"/>
    <n v="100"/>
    <n v="100"/>
    <n v="100"/>
    <n v="100"/>
    <n v="100"/>
    <n v="100"/>
    <n v="100"/>
    <n v="100"/>
    <n v="100"/>
    <n v="100"/>
    <n v="100"/>
    <n v="100"/>
    <n v="100"/>
    <n v="100"/>
    <n v="100"/>
    <n v="104.76190476190476"/>
  </r>
  <r>
    <x v="82"/>
    <s v="GRC"/>
    <x v="3"/>
    <s v="EG.ELC.LOSS.ZS"/>
    <x v="2"/>
    <x v="4"/>
    <n v="7.9981284141540501"/>
    <n v="9.3149442672729492"/>
    <n v="7.3760309219360396"/>
    <n v="8.5070371627807599"/>
    <n v="8.8398818969726598"/>
    <n v="9.4199609756469709"/>
    <n v="8.4747171401977504"/>
    <n v="7.7498364448547399"/>
    <n v="8.0318536758422905"/>
    <n v="5.2754769325256303"/>
    <n v="6.5943837165832502"/>
    <n v="4.7657675743103001"/>
    <n v="2.6509354114532502"/>
    <n v="6.8196940422058097"/>
    <n v="8.2414636611938494"/>
    <n v="0"/>
    <n v="4.4280233383178702"/>
    <n v="4.8722953796386701"/>
    <n v="4.3854455947876003"/>
    <n v="3.42144107818604"/>
    <n v="4.2768011093139604"/>
    <n v="4.2389955520629901"/>
    <n v="6.4611006804874966"/>
  </r>
  <r>
    <x v="114"/>
    <s v="KAZ"/>
    <x v="4"/>
    <s v="EG.ELC.NUCL.ZS"/>
    <x v="2"/>
    <x v="2"/>
    <n v="0"/>
    <n v="0"/>
    <n v="0"/>
    <n v="0"/>
    <n v="0"/>
    <n v="0"/>
    <n v="0"/>
    <n v="0"/>
    <n v="0"/>
    <n v="0"/>
    <n v="0"/>
    <n v="0"/>
    <n v="0"/>
    <n v="0"/>
    <n v="0"/>
    <n v="0"/>
    <n v="0"/>
    <n v="0"/>
    <n v="0"/>
    <n v="0"/>
    <n v="0"/>
    <n v="0"/>
    <n v="0"/>
  </r>
  <r>
    <x v="82"/>
    <s v="GRC"/>
    <x v="5"/>
    <s v="EG.ELC.PETR.ZS"/>
    <x v="2"/>
    <x v="4"/>
    <n v="16.630790710449201"/>
    <n v="15.971437454223601"/>
    <n v="16.0033359527588"/>
    <n v="15.0366983413696"/>
    <n v="14.257052421569799"/>
    <n v="15.492958068847701"/>
    <n v="15.954070091247599"/>
    <n v="15.375292778015099"/>
    <n v="15.8793239593506"/>
    <n v="12.569155693054199"/>
    <n v="10.6141157150269"/>
    <n v="9.9962816238403303"/>
    <n v="10.0047721862793"/>
    <n v="9.4792871475219709"/>
    <n v="11.012454986572299"/>
    <n v="10.927791595459"/>
    <s v="NULL"/>
    <s v="NULL"/>
    <s v="NULL"/>
    <s v="NULL"/>
    <s v="NULL"/>
    <s v="NULL"/>
    <n v="10.247848510742191"/>
  </r>
  <r>
    <x v="82"/>
    <s v="GRC"/>
    <x v="6"/>
    <s v="EG.ELC.RNWX.KH"/>
    <x v="2"/>
    <x v="4"/>
    <n v="451000000"/>
    <n v="835000000"/>
    <n v="777000000"/>
    <n v="1126000000"/>
    <n v="1246000000"/>
    <n v="1388999936"/>
    <n v="1814000000"/>
    <n v="2003000064"/>
    <n v="2438000128"/>
    <n v="2811000064"/>
    <n v="3062000128"/>
    <n v="4132000000"/>
    <n v="5747999744"/>
    <n v="8002999808"/>
    <n v="7701000192"/>
    <n v="8752000000"/>
    <n v="7551000064"/>
    <n v="8001750016"/>
    <n v="8001437696"/>
    <n v="8076547072"/>
    <n v="7907683840"/>
    <n v="7996854272"/>
    <n v="4753489191.6190472"/>
  </r>
  <r>
    <x v="83"/>
    <s v="GRL"/>
    <x v="0"/>
    <s v="EG.ELC.ACCS.ZS"/>
    <x v="2"/>
    <x v="4"/>
    <n v="100"/>
    <n v="100"/>
    <n v="100"/>
    <n v="100"/>
    <n v="100"/>
    <n v="100"/>
    <n v="100"/>
    <n v="100"/>
    <n v="100"/>
    <n v="100"/>
    <n v="100"/>
    <n v="100"/>
    <n v="100"/>
    <n v="100"/>
    <n v="100"/>
    <n v="100"/>
    <n v="100"/>
    <n v="100"/>
    <n v="100"/>
    <n v="100"/>
    <n v="100"/>
    <n v="100"/>
    <n v="104.76190476190476"/>
  </r>
  <r>
    <x v="83"/>
    <s v="GRL"/>
    <x v="1"/>
    <s v="EG.ELC.ACCS.RU.ZS"/>
    <x v="2"/>
    <x v="4"/>
    <n v="100"/>
    <n v="100"/>
    <n v="100"/>
    <n v="100"/>
    <n v="100"/>
    <n v="100"/>
    <n v="100"/>
    <n v="100"/>
    <n v="100"/>
    <n v="100"/>
    <n v="100"/>
    <n v="100"/>
    <n v="100"/>
    <n v="100"/>
    <n v="100"/>
    <n v="100"/>
    <n v="100"/>
    <n v="100"/>
    <n v="100"/>
    <n v="100"/>
    <n v="100"/>
    <n v="100"/>
    <n v="104.76190476190476"/>
  </r>
  <r>
    <x v="83"/>
    <s v="GRL"/>
    <x v="2"/>
    <s v="EG.ELC.ACCS.UR.ZS"/>
    <x v="2"/>
    <x v="4"/>
    <n v="100"/>
    <n v="100"/>
    <n v="100"/>
    <n v="100"/>
    <n v="100"/>
    <n v="100"/>
    <n v="100"/>
    <n v="100"/>
    <n v="100"/>
    <n v="100"/>
    <n v="100"/>
    <n v="100"/>
    <n v="100"/>
    <n v="100"/>
    <n v="100"/>
    <n v="100"/>
    <n v="100"/>
    <n v="100"/>
    <n v="100"/>
    <n v="100"/>
    <n v="100"/>
    <n v="100"/>
    <n v="104.76190476190476"/>
  </r>
  <r>
    <x v="83"/>
    <s v="GRL"/>
    <x v="3"/>
    <s v="EG.ELC.LOSS.ZS"/>
    <x v="2"/>
    <x v="4"/>
    <n v="0"/>
    <n v="0"/>
    <n v="0"/>
    <n v="0"/>
    <n v="0"/>
    <n v="0"/>
    <n v="0"/>
    <n v="0"/>
    <n v="0"/>
    <n v="0"/>
    <n v="0"/>
    <n v="0"/>
    <n v="0"/>
    <n v="0"/>
    <n v="0"/>
    <n v="0"/>
    <n v="0"/>
    <n v="0"/>
    <n v="0"/>
    <n v="0"/>
    <n v="0"/>
    <n v="0"/>
    <n v="0"/>
  </r>
  <r>
    <x v="115"/>
    <s v="KEN"/>
    <x v="4"/>
    <s v="EG.ELC.NUCL.ZS"/>
    <x v="5"/>
    <x v="3"/>
    <n v="0"/>
    <n v="0"/>
    <n v="0"/>
    <n v="0"/>
    <n v="0"/>
    <n v="0"/>
    <n v="0"/>
    <n v="0"/>
    <n v="0"/>
    <n v="0"/>
    <n v="0"/>
    <n v="0"/>
    <n v="0"/>
    <n v="0"/>
    <n v="0"/>
    <n v="0"/>
    <n v="0"/>
    <n v="0"/>
    <n v="0"/>
    <n v="0"/>
    <n v="0"/>
    <n v="0"/>
    <n v="0"/>
  </r>
  <r>
    <x v="83"/>
    <s v="GRL"/>
    <x v="5"/>
    <s v="EG.ELC.PETR.ZS"/>
    <x v="2"/>
    <x v="4"/>
    <s v="NULL"/>
    <s v="NULL"/>
    <s v="NULL"/>
    <s v="NULL"/>
    <s v="NULL"/>
    <s v="NULL"/>
    <s v="NULL"/>
    <s v="NULL"/>
    <s v="NULL"/>
    <s v="NULL"/>
    <s v="NULL"/>
    <s v="NULL"/>
    <s v="NULL"/>
    <s v="NULL"/>
    <s v="NULL"/>
    <s v="NULL"/>
    <s v="NULL"/>
    <s v="NULL"/>
    <s v="NULL"/>
    <s v="NULL"/>
    <s v="NULL"/>
    <s v="NULL"/>
    <n v="0"/>
  </r>
  <r>
    <x v="83"/>
    <s v="GRL"/>
    <x v="6"/>
    <s v="EG.ELC.RNWX.KH"/>
    <x v="2"/>
    <x v="4"/>
    <n v="0"/>
    <n v="0"/>
    <n v="0"/>
    <n v="0"/>
    <n v="0"/>
    <n v="0"/>
    <n v="0"/>
    <n v="0"/>
    <n v="0"/>
    <n v="0"/>
    <n v="0"/>
    <n v="0"/>
    <n v="0"/>
    <n v="0"/>
    <n v="0"/>
    <n v="0"/>
    <n v="0"/>
    <n v="0"/>
    <n v="0"/>
    <n v="0"/>
    <n v="0"/>
    <n v="0"/>
    <n v="0"/>
  </r>
  <r>
    <x v="84"/>
    <s v="GRD"/>
    <x v="0"/>
    <s v="EG.ELC.ACCS.ZS"/>
    <x v="6"/>
    <x v="2"/>
    <n v="86.042228698730497"/>
    <n v="86.371658325195298"/>
    <n v="86.693511962890597"/>
    <n v="87.010124206542997"/>
    <n v="87.323844909667997"/>
    <n v="87.637039184570298"/>
    <n v="87.952102661132798"/>
    <n v="88.271682739257798"/>
    <n v="90"/>
    <n v="88.935256958007798"/>
    <n v="89.284660339355497"/>
    <n v="88.800003051757798"/>
    <n v="90.032249450683594"/>
    <n v="90.434906005859403"/>
    <n v="90.855377197265597"/>
    <n v="91.290687561035199"/>
    <n v="90.653305053710895"/>
    <n v="90.808570861816406"/>
    <n v="90.901985168457003"/>
    <n v="90.913635253906307"/>
    <n v="90.819374084472699"/>
    <n v="90.860893249511705"/>
    <n v="93.423480805896574"/>
  </r>
  <r>
    <x v="84"/>
    <s v="GRD"/>
    <x v="1"/>
    <s v="EG.ELC.ACCS.RU.ZS"/>
    <x v="6"/>
    <x v="2"/>
    <n v="0"/>
    <n v="0"/>
    <n v="0"/>
    <n v="0"/>
    <n v="0"/>
    <n v="0"/>
    <n v="0"/>
    <n v="0"/>
    <n v="0"/>
    <n v="0"/>
    <n v="0"/>
    <n v="0"/>
    <n v="0"/>
    <n v="0"/>
    <n v="0"/>
    <n v="0"/>
    <n v="0"/>
    <n v="0"/>
    <n v="0"/>
    <n v="0"/>
    <n v="0"/>
    <n v="0"/>
    <n v="0"/>
  </r>
  <r>
    <x v="84"/>
    <s v="GRD"/>
    <x v="2"/>
    <s v="EG.ELC.ACCS.UR.ZS"/>
    <x v="6"/>
    <x v="2"/>
    <n v="0"/>
    <n v="0"/>
    <n v="0"/>
    <n v="0"/>
    <n v="0"/>
    <n v="0"/>
    <n v="0"/>
    <n v="0"/>
    <n v="0"/>
    <n v="0"/>
    <n v="0"/>
    <n v="0"/>
    <n v="0"/>
    <n v="0"/>
    <n v="0"/>
    <n v="0"/>
    <n v="0"/>
    <n v="0"/>
    <n v="0"/>
    <n v="0"/>
    <n v="0"/>
    <n v="0"/>
    <n v="0"/>
  </r>
  <r>
    <x v="84"/>
    <s v="GRD"/>
    <x v="3"/>
    <s v="EG.ELC.LOSS.ZS"/>
    <x v="6"/>
    <x v="2"/>
    <n v="0"/>
    <n v="0"/>
    <n v="0"/>
    <n v="0"/>
    <n v="0"/>
    <n v="0"/>
    <n v="0"/>
    <n v="0"/>
    <n v="0"/>
    <n v="0"/>
    <n v="0"/>
    <n v="0"/>
    <n v="0"/>
    <n v="0"/>
    <n v="0"/>
    <n v="0"/>
    <n v="0"/>
    <n v="0"/>
    <n v="0"/>
    <n v="0"/>
    <n v="0"/>
    <n v="0"/>
    <n v="0"/>
  </r>
  <r>
    <x v="116"/>
    <s v="KIR"/>
    <x v="4"/>
    <s v="EG.ELC.NUCL.ZS"/>
    <x v="4"/>
    <x v="3"/>
    <n v="0"/>
    <n v="0"/>
    <n v="0"/>
    <n v="0"/>
    <n v="0"/>
    <n v="0"/>
    <n v="0"/>
    <n v="0"/>
    <n v="0"/>
    <n v="0"/>
    <n v="0"/>
    <n v="0"/>
    <n v="0"/>
    <n v="0"/>
    <n v="0"/>
    <n v="0"/>
    <n v="0"/>
    <n v="0"/>
    <n v="0"/>
    <n v="0"/>
    <n v="0"/>
    <n v="0"/>
    <n v="0"/>
  </r>
  <r>
    <x v="84"/>
    <s v="GRD"/>
    <x v="5"/>
    <s v="EG.ELC.PETR.ZS"/>
    <x v="6"/>
    <x v="2"/>
    <s v="NULL"/>
    <s v="NULL"/>
    <s v="NULL"/>
    <s v="NULL"/>
    <s v="NULL"/>
    <s v="NULL"/>
    <s v="NULL"/>
    <s v="NULL"/>
    <s v="NULL"/>
    <s v="NULL"/>
    <s v="NULL"/>
    <s v="NULL"/>
    <s v="NULL"/>
    <s v="NULL"/>
    <s v="NULL"/>
    <s v="NULL"/>
    <s v="NULL"/>
    <s v="NULL"/>
    <s v="NULL"/>
    <s v="NULL"/>
    <s v="NULL"/>
    <s v="NULL"/>
    <n v="0"/>
  </r>
  <r>
    <x v="84"/>
    <s v="GRD"/>
    <x v="6"/>
    <s v="EG.ELC.RNWX.KH"/>
    <x v="6"/>
    <x v="2"/>
    <n v="0"/>
    <n v="0"/>
    <n v="0"/>
    <n v="0"/>
    <n v="0"/>
    <n v="0"/>
    <n v="0"/>
    <n v="0"/>
    <n v="0"/>
    <n v="0"/>
    <n v="0"/>
    <n v="0"/>
    <n v="0"/>
    <n v="0"/>
    <n v="0"/>
    <n v="0"/>
    <n v="0"/>
    <n v="0"/>
    <n v="0"/>
    <n v="0"/>
    <n v="0"/>
    <n v="0"/>
    <n v="0"/>
  </r>
  <r>
    <x v="85"/>
    <s v="GUM"/>
    <x v="0"/>
    <s v="EG.ELC.ACCS.ZS"/>
    <x v="4"/>
    <x v="4"/>
    <n v="100"/>
    <n v="100"/>
    <n v="100"/>
    <n v="100"/>
    <n v="100"/>
    <n v="100"/>
    <n v="100"/>
    <n v="100"/>
    <n v="100"/>
    <n v="100"/>
    <n v="100"/>
    <n v="100"/>
    <n v="100"/>
    <n v="100"/>
    <n v="100"/>
    <n v="100"/>
    <n v="100"/>
    <n v="100"/>
    <n v="100"/>
    <n v="100"/>
    <n v="100"/>
    <n v="100"/>
    <n v="104.76190476190476"/>
  </r>
  <r>
    <x v="85"/>
    <s v="GUM"/>
    <x v="1"/>
    <s v="EG.ELC.ACCS.RU.ZS"/>
    <x v="4"/>
    <x v="4"/>
    <n v="100"/>
    <n v="100"/>
    <n v="100"/>
    <n v="100"/>
    <n v="100"/>
    <n v="100"/>
    <n v="100"/>
    <n v="100"/>
    <n v="100"/>
    <n v="100"/>
    <n v="100"/>
    <n v="100"/>
    <n v="100"/>
    <n v="100"/>
    <n v="100"/>
    <n v="100"/>
    <n v="100"/>
    <n v="100"/>
    <n v="100"/>
    <n v="100"/>
    <n v="100"/>
    <n v="100"/>
    <n v="104.76190476190476"/>
  </r>
  <r>
    <x v="85"/>
    <s v="GUM"/>
    <x v="2"/>
    <s v="EG.ELC.ACCS.UR.ZS"/>
    <x v="4"/>
    <x v="4"/>
    <n v="100"/>
    <n v="100"/>
    <n v="100"/>
    <n v="100"/>
    <n v="100"/>
    <n v="100"/>
    <n v="100"/>
    <n v="100"/>
    <n v="100"/>
    <n v="100"/>
    <n v="100"/>
    <n v="100"/>
    <n v="100"/>
    <n v="100"/>
    <n v="100"/>
    <n v="100"/>
    <n v="100"/>
    <n v="100"/>
    <n v="100"/>
    <n v="100"/>
    <n v="100"/>
    <n v="100"/>
    <n v="104.76190476190476"/>
  </r>
  <r>
    <x v="85"/>
    <s v="GUM"/>
    <x v="3"/>
    <s v="EG.ELC.LOSS.ZS"/>
    <x v="4"/>
    <x v="4"/>
    <n v="0"/>
    <n v="0"/>
    <n v="0"/>
    <n v="0"/>
    <n v="0"/>
    <n v="0"/>
    <n v="0"/>
    <n v="0"/>
    <n v="0"/>
    <n v="0"/>
    <n v="0"/>
    <n v="0"/>
    <n v="0"/>
    <n v="0"/>
    <n v="0"/>
    <n v="0"/>
    <n v="0"/>
    <n v="0"/>
    <n v="0"/>
    <n v="0"/>
    <n v="0"/>
    <n v="0"/>
    <n v="0"/>
  </r>
  <r>
    <x v="117"/>
    <s v="PRK"/>
    <x v="4"/>
    <s v="EG.ELC.NUCL.ZS"/>
    <x v="4"/>
    <x v="0"/>
    <n v="0"/>
    <n v="0"/>
    <n v="0"/>
    <n v="0"/>
    <n v="0"/>
    <n v="0"/>
    <n v="0"/>
    <n v="0"/>
    <n v="0"/>
    <n v="0"/>
    <n v="0"/>
    <n v="0"/>
    <n v="0"/>
    <n v="0"/>
    <n v="0"/>
    <n v="0"/>
    <n v="0"/>
    <n v="0"/>
    <n v="0"/>
    <n v="0"/>
    <n v="0"/>
    <n v="0"/>
    <n v="0"/>
  </r>
  <r>
    <x v="85"/>
    <s v="GUM"/>
    <x v="5"/>
    <s v="EG.ELC.PETR.ZS"/>
    <x v="4"/>
    <x v="4"/>
    <s v="NULL"/>
    <s v="NULL"/>
    <s v="NULL"/>
    <s v="NULL"/>
    <s v="NULL"/>
    <s v="NULL"/>
    <s v="NULL"/>
    <s v="NULL"/>
    <s v="NULL"/>
    <s v="NULL"/>
    <s v="NULL"/>
    <s v="NULL"/>
    <s v="NULL"/>
    <s v="NULL"/>
    <s v="NULL"/>
    <s v="NULL"/>
    <s v="NULL"/>
    <s v="NULL"/>
    <s v="NULL"/>
    <s v="NULL"/>
    <s v="NULL"/>
    <s v="NULL"/>
    <n v="0"/>
  </r>
  <r>
    <x v="85"/>
    <s v="GUM"/>
    <x v="6"/>
    <s v="EG.ELC.RNWX.KH"/>
    <x v="4"/>
    <x v="4"/>
    <n v="0"/>
    <n v="0"/>
    <n v="0"/>
    <n v="0"/>
    <n v="0"/>
    <n v="0"/>
    <n v="0"/>
    <n v="0"/>
    <n v="0"/>
    <n v="0"/>
    <n v="0"/>
    <n v="0"/>
    <n v="0"/>
    <n v="0"/>
    <n v="0"/>
    <n v="0"/>
    <n v="0"/>
    <n v="0"/>
    <n v="0"/>
    <n v="0"/>
    <n v="0"/>
    <n v="0"/>
    <n v="0"/>
  </r>
  <r>
    <x v="86"/>
    <s v="GTM"/>
    <x v="0"/>
    <s v="EG.ELC.ACCS.ZS"/>
    <x v="6"/>
    <x v="2"/>
    <n v="73.318206787109403"/>
    <n v="73.732727050781307"/>
    <n v="78.667839050292997"/>
    <n v="78.51220703125"/>
    <n v="77.228240966796903"/>
    <n v="78.389205932617202"/>
    <n v="83.730995178222699"/>
    <n v="80.719406127929702"/>
    <n v="81.893997192382798"/>
    <n v="83.078529357910199"/>
    <n v="84.275711059570298"/>
    <n v="84.026412963867202"/>
    <n v="86.718856811523395"/>
    <n v="87.969291687011705"/>
    <n v="85.494369506835895"/>
    <n v="90.520622253417997"/>
    <n v="87.675788879394503"/>
    <n v="87.915016174316406"/>
    <n v="87.901451110839801"/>
    <n v="88.503219604492202"/>
    <n v="87.998870849609403"/>
    <n v="88.079635620117202"/>
    <n v="87.445266723632813"/>
  </r>
  <r>
    <x v="86"/>
    <s v="GTM"/>
    <x v="1"/>
    <s v="EG.ELC.ACCS.RU.ZS"/>
    <x v="6"/>
    <x v="2"/>
    <n v="55.009254455566399"/>
    <n v="57.328701019287102"/>
    <n v="64.146690368652301"/>
    <n v="63.396697998046903"/>
    <n v="62.807422637939503"/>
    <n v="64.649467468261705"/>
    <n v="74.183776855468807"/>
    <n v="68.341911315917997"/>
    <n v="70.209938049316406"/>
    <n v="72.107887268066406"/>
    <n v="74.044868469238295"/>
    <n v="73.985206604003906"/>
    <n v="78.084709167480497"/>
    <n v="80.204193115234403"/>
    <n v="76.655952453613295"/>
    <n v="84.637199401855497"/>
    <n v="79.895515441894503"/>
    <n v="80.348213195800795"/>
    <n v="80.384216308593807"/>
    <n v="81.3162841796875"/>
    <n v="80.486061096191406"/>
    <n v="80.633697509765597"/>
    <n v="76.326564970470628"/>
  </r>
  <r>
    <x v="86"/>
    <s v="GTM"/>
    <x v="2"/>
    <s v="EG.ELC.ACCS.UR.ZS"/>
    <x v="6"/>
    <x v="2"/>
    <n v="95.397834777832003"/>
    <n v="93.248878479003906"/>
    <n v="95.710968017578097"/>
    <n v="96.030899047851605"/>
    <n v="93.742767333984403"/>
    <n v="93.937164306640597"/>
    <n v="94.406661987304702"/>
    <n v="94.395408630371094"/>
    <n v="94.649993896484403"/>
    <n v="94.913978576660199"/>
    <n v="95.181663513183594"/>
    <n v="94.603279113769503"/>
    <n v="95.705421447753906"/>
    <n v="95.951385498046903"/>
    <n v="94.463134765625"/>
    <n v="96.410873413085895"/>
    <n v="95.632705688476605"/>
    <n v="95.614524841308594"/>
    <n v="95.530311584472699"/>
    <n v="95.797103881835895"/>
    <n v="95.643661499023395"/>
    <n v="95.646400451660199"/>
    <n v="99.648334321521574"/>
  </r>
  <r>
    <x v="86"/>
    <s v="GTM"/>
    <x v="3"/>
    <s v="EG.ELC.LOSS.ZS"/>
    <x v="6"/>
    <x v="2"/>
    <n v="24.7023811340332"/>
    <n v="22.998121261596701"/>
    <n v="22.193506240844702"/>
    <n v="14.597196578979499"/>
    <n v="14.2114162445068"/>
    <n v="17.915269851684599"/>
    <n v="11.5723733901978"/>
    <n v="13.5449981689453"/>
    <n v="13.948153495788601"/>
    <n v="14.2699241638184"/>
    <n v="13.347577095031699"/>
    <n v="16.425226211547901"/>
    <n v="13.854653358459499"/>
    <n v="8.6189517974853498"/>
    <n v="9.4594593048095703"/>
    <n v="0"/>
    <n v="7.9832663536071804"/>
    <n v="6.51541948318481"/>
    <n v="5.9895362854003897"/>
    <n v="5.1220555305481001"/>
    <n v="6.4025692939758301"/>
    <n v="6.0073952674865696"/>
    <n v="12.841878595806312"/>
  </r>
  <r>
    <x v="118"/>
    <s v="XKX"/>
    <x v="4"/>
    <s v="EG.ELC.NUCL.ZS"/>
    <x v="2"/>
    <x v="2"/>
    <n v="0"/>
    <n v="0"/>
    <n v="0"/>
    <n v="0"/>
    <n v="0"/>
    <n v="0"/>
    <n v="0"/>
    <n v="0"/>
    <n v="0"/>
    <n v="0"/>
    <n v="0"/>
    <n v="0"/>
    <n v="0"/>
    <n v="0"/>
    <n v="0"/>
    <n v="0"/>
    <n v="0"/>
    <n v="0"/>
    <n v="0"/>
    <n v="0"/>
    <n v="0"/>
    <n v="0"/>
    <n v="0"/>
  </r>
  <r>
    <x v="86"/>
    <s v="GTM"/>
    <x v="5"/>
    <s v="EG.ELC.PETR.ZS"/>
    <x v="6"/>
    <x v="2"/>
    <n v="39.368385314941399"/>
    <n v="43.452278137207003"/>
    <n v="42.464866638183601"/>
    <n v="37.080558776855497"/>
    <n v="28.383825302123999"/>
    <n v="26.6492729187012"/>
    <n v="31.190301895141602"/>
    <n v="39.481498718261697"/>
    <n v="31.520990371704102"/>
    <n v="42.787666320800803"/>
    <n v="22.9956150054932"/>
    <n v="22.601024627685501"/>
    <n v="19.9638767242432"/>
    <n v="17.046371459960898"/>
    <n v="14.1379308700562"/>
    <n v="18.249231338501001"/>
    <s v="NULL"/>
    <s v="NULL"/>
    <s v="NULL"/>
    <s v="NULL"/>
    <s v="NULL"/>
    <s v="NULL"/>
    <n v="22.732080686660044"/>
  </r>
  <r>
    <x v="86"/>
    <s v="GTM"/>
    <x v="6"/>
    <s v="EG.ELC.RNWX.KH"/>
    <x v="6"/>
    <x v="2"/>
    <n v="606000000"/>
    <n v="610000000"/>
    <n v="634000000"/>
    <n v="802000000"/>
    <n v="879000000"/>
    <n v="883000000"/>
    <n v="940000000"/>
    <n v="1139000064"/>
    <n v="1156000000"/>
    <n v="1500999936"/>
    <n v="1828999936"/>
    <n v="1740000000"/>
    <n v="1836999936"/>
    <n v="2008999936"/>
    <n v="2510000128"/>
    <n v="2803000064"/>
    <n v="2289750016"/>
    <n v="2402937600"/>
    <n v="2501421824"/>
    <n v="2499277312"/>
    <n v="2423346688"/>
    <n v="2456745728"/>
    <n v="1735784722.2857144"/>
  </r>
  <r>
    <x v="87"/>
    <s v="GIN"/>
    <x v="0"/>
    <s v="EG.ELC.ACCS.ZS"/>
    <x v="5"/>
    <x v="0"/>
    <n v="15.146257400512701"/>
    <n v="16.4323844909668"/>
    <n v="17.7109260559082"/>
    <n v="18.9842319488525"/>
    <n v="20.254652023315401"/>
    <n v="20.200000762939499"/>
    <n v="22.796291351318398"/>
    <n v="24.072568893432599"/>
    <n v="25.356077194213899"/>
    <n v="26.6495265960693"/>
    <n v="27.955623626708999"/>
    <n v="29.2770805358887"/>
    <n v="26.200000762939499"/>
    <n v="31.975957870483398"/>
    <n v="33.353118896484403"/>
    <n v="34.745121002197301"/>
    <n v="31.568550109863299"/>
    <n v="32.910686492919901"/>
    <n v="33.144367218017599"/>
    <n v="33.0921821594238"/>
    <n v="32.678947448730497"/>
    <n v="32.956546783447301"/>
    <n v="27.97433807736352"/>
  </r>
  <r>
    <x v="87"/>
    <s v="GIN"/>
    <x v="1"/>
    <s v="EG.ELC.ACCS.RU.ZS"/>
    <x v="5"/>
    <x v="0"/>
    <n v="0"/>
    <n v="0"/>
    <n v="0"/>
    <n v="0"/>
    <n v="0.5880486369133"/>
    <n v="0.5880486369133"/>
    <n v="2.3008725643157999"/>
    <n v="3.1381080150604199"/>
    <n v="3.9709916114807098"/>
    <n v="4.8061757087707502"/>
    <n v="5.6494908332824698"/>
    <n v="6.5089683532714799"/>
    <n v="1.19064116477966"/>
    <n v="8.2761421203613299"/>
    <n v="9.2413558959960902"/>
    <n v="10.1858205795288"/>
    <n v="7.22348976135254"/>
    <n v="8.7317018508911097"/>
    <n v="8.8455924987793004"/>
    <n v="8.7466516494750994"/>
    <n v="8.3868589401245099"/>
    <n v="8.6777009963989293"/>
    <n v="5.0979361817950277"/>
  </r>
  <r>
    <x v="87"/>
    <s v="GIN"/>
    <x v="2"/>
    <s v="EG.ELC.ACCS.UR.ZS"/>
    <x v="5"/>
    <x v="0"/>
    <n v="55.869316101074197"/>
    <n v="57.419628143310497"/>
    <n v="58.968620300292997"/>
    <n v="60.523227691650398"/>
    <n v="62.090396881103501"/>
    <n v="63.799999237060497"/>
    <n v="65.288108825683594"/>
    <n v="66.919906616210895"/>
    <n v="68.566787719726605"/>
    <n v="70.223060607910199"/>
    <n v="71.883041381835895"/>
    <n v="73.541038513183594"/>
    <n v="74.199996948242202"/>
    <n v="76.881774902343807"/>
    <n v="78.456428527832003"/>
    <n v="80.073699951171903"/>
    <n v="77.402976989746094"/>
    <n v="78.203720092773395"/>
    <n v="78.534202575683594"/>
    <n v="78.553649902343807"/>
    <n v="78.173637390136705"/>
    <n v="78.366302490234403"/>
    <n v="73.997120085216707"/>
  </r>
  <r>
    <x v="87"/>
    <s v="GIN"/>
    <x v="3"/>
    <s v="EG.ELC.LOSS.ZS"/>
    <x v="5"/>
    <x v="0"/>
    <n v="0"/>
    <n v="0"/>
    <n v="0"/>
    <n v="0"/>
    <n v="0"/>
    <n v="0"/>
    <n v="0"/>
    <n v="0"/>
    <n v="0"/>
    <n v="0"/>
    <n v="0"/>
    <n v="0"/>
    <n v="0"/>
    <n v="0"/>
    <n v="0"/>
    <n v="0"/>
    <n v="0"/>
    <n v="0"/>
    <n v="0"/>
    <n v="0"/>
    <n v="0"/>
    <n v="0"/>
    <n v="0"/>
  </r>
  <r>
    <x v="119"/>
    <s v="KWT"/>
    <x v="4"/>
    <s v="EG.ELC.NUCL.ZS"/>
    <x v="3"/>
    <x v="4"/>
    <n v="0"/>
    <n v="0"/>
    <n v="0"/>
    <n v="0"/>
    <n v="0"/>
    <n v="0"/>
    <n v="0"/>
    <n v="0"/>
    <n v="0"/>
    <n v="0"/>
    <n v="0"/>
    <n v="0"/>
    <n v="0"/>
    <n v="0"/>
    <n v="0"/>
    <n v="0"/>
    <n v="0"/>
    <n v="0"/>
    <n v="0"/>
    <n v="0"/>
    <n v="0"/>
    <n v="0"/>
    <n v="0"/>
  </r>
  <r>
    <x v="87"/>
    <s v="GIN"/>
    <x v="5"/>
    <s v="EG.ELC.PETR.ZS"/>
    <x v="5"/>
    <x v="0"/>
    <s v="NULL"/>
    <s v="NULL"/>
    <s v="NULL"/>
    <s v="NULL"/>
    <s v="NULL"/>
    <s v="NULL"/>
    <s v="NULL"/>
    <s v="NULL"/>
    <s v="NULL"/>
    <s v="NULL"/>
    <s v="NULL"/>
    <s v="NULL"/>
    <s v="NULL"/>
    <s v="NULL"/>
    <s v="NULL"/>
    <s v="NULL"/>
    <s v="NULL"/>
    <s v="NULL"/>
    <s v="NULL"/>
    <s v="NULL"/>
    <s v="NULL"/>
    <s v="NULL"/>
    <n v="0"/>
  </r>
  <r>
    <x v="87"/>
    <s v="GIN"/>
    <x v="6"/>
    <s v="EG.ELC.RNWX.KH"/>
    <x v="5"/>
    <x v="0"/>
    <n v="0"/>
    <n v="0"/>
    <n v="0"/>
    <n v="0"/>
    <n v="0"/>
    <n v="0"/>
    <n v="0"/>
    <n v="0"/>
    <n v="0"/>
    <n v="0"/>
    <n v="0"/>
    <n v="0"/>
    <n v="0"/>
    <n v="0"/>
    <n v="0"/>
    <n v="0"/>
    <n v="0"/>
    <n v="0"/>
    <n v="0"/>
    <n v="0"/>
    <n v="0"/>
    <n v="0"/>
    <n v="0"/>
  </r>
  <r>
    <x v="89"/>
    <s v="GNB"/>
    <x v="0"/>
    <s v="EG.ELC.ACCS.ZS"/>
    <x v="5"/>
    <x v="0"/>
    <n v="0"/>
    <n v="0"/>
    <n v="1.25370573997498"/>
    <n v="2.5914623737335201"/>
    <n v="3.9263327121734601"/>
    <n v="5.2606663703918501"/>
    <n v="14.5361995697021"/>
    <n v="7.93760061264038"/>
    <n v="9.2855596542358398"/>
    <n v="4.6999998092651403"/>
    <n v="6"/>
    <n v="13.3999118804932"/>
    <n v="14.803885459899901"/>
    <n v="16.227689743041999"/>
    <n v="17.200000762939499"/>
    <n v="20.053153991699201"/>
    <n v="17.071182250976602"/>
    <n v="17.638006210327099"/>
    <n v="17.990585327148398"/>
    <n v="18.188232421875"/>
    <n v="17.722002029418899"/>
    <n v="17.884706497192401"/>
    <n v="11.603375400815688"/>
  </r>
  <r>
    <x v="89"/>
    <s v="GNB"/>
    <x v="1"/>
    <s v="EG.ELC.ACCS.RU.ZS"/>
    <x v="5"/>
    <x v="0"/>
    <n v="0"/>
    <n v="0"/>
    <n v="0"/>
    <n v="0"/>
    <n v="0"/>
    <n v="0"/>
    <n v="2.07723045349121"/>
    <n v="2.07723045349121"/>
    <n v="2.07723045349121"/>
    <n v="2.07723045349121"/>
    <n v="2.1154198646545401"/>
    <n v="3.9306640625"/>
    <n v="5.9067702293395996"/>
    <n v="7.9466910362243697"/>
    <n v="5.8202657699584996"/>
    <n v="8.9003038406372106"/>
    <n v="7.1435074806213397"/>
    <n v="7.4526920318603498"/>
    <n v="7.3291921615600604"/>
    <n v="7.7064242362976101"/>
    <n v="7.4079542160034197"/>
    <n v="7.4740657806396502"/>
    <n v="4.1639463106791181"/>
  </r>
  <r>
    <x v="89"/>
    <s v="GNB"/>
    <x v="2"/>
    <s v="EG.ELC.ACCS.UR.ZS"/>
    <x v="5"/>
    <x v="0"/>
    <n v="23.950763702392599"/>
    <n v="24.199665069580099"/>
    <n v="24.447237014770501"/>
    <n v="24.7004299163818"/>
    <n v="24.966184616088899"/>
    <n v="25.251451492309599"/>
    <n v="34.400405883789098"/>
    <n v="25.8914470672607"/>
    <n v="26.236911773681602"/>
    <n v="26.591768264770501"/>
    <n v="11.800000190734901"/>
    <n v="27.306921005248999"/>
    <n v="27.655841827392599"/>
    <n v="27.99267578125"/>
    <n v="33.099998474121101"/>
    <n v="35.377159118652301"/>
    <n v="31.031417846679702"/>
    <n v="31.875312805175799"/>
    <n v="32.845973968505902"/>
    <n v="32.782466888427699"/>
    <n v="32.133792877197301"/>
    <n v="32.409385681152301"/>
    <n v="29.378438631693523"/>
  </r>
  <r>
    <x v="89"/>
    <s v="GNB"/>
    <x v="3"/>
    <s v="EG.ELC.LOSS.ZS"/>
    <x v="5"/>
    <x v="0"/>
    <n v="0"/>
    <n v="0"/>
    <n v="0"/>
    <n v="0"/>
    <n v="0"/>
    <n v="0"/>
    <n v="0"/>
    <n v="0"/>
    <n v="0"/>
    <n v="0"/>
    <n v="0"/>
    <n v="0"/>
    <n v="0"/>
    <n v="0"/>
    <n v="0"/>
    <n v="0"/>
    <n v="0"/>
    <n v="0"/>
    <n v="0"/>
    <n v="0"/>
    <n v="0"/>
    <n v="0"/>
    <n v="0"/>
  </r>
  <r>
    <x v="120"/>
    <s v="KGZ"/>
    <x v="4"/>
    <s v="EG.ELC.NUCL.ZS"/>
    <x v="2"/>
    <x v="3"/>
    <n v="0"/>
    <n v="0"/>
    <n v="0"/>
    <n v="0"/>
    <n v="0"/>
    <n v="0"/>
    <n v="0"/>
    <n v="0"/>
    <n v="0"/>
    <n v="0"/>
    <n v="0"/>
    <n v="0"/>
    <n v="0"/>
    <n v="0"/>
    <n v="0"/>
    <n v="0"/>
    <n v="0"/>
    <n v="0"/>
    <n v="0"/>
    <n v="0"/>
    <n v="0"/>
    <n v="0"/>
    <n v="0"/>
  </r>
  <r>
    <x v="89"/>
    <s v="GNB"/>
    <x v="5"/>
    <s v="EG.ELC.PETR.ZS"/>
    <x v="5"/>
    <x v="0"/>
    <s v="NULL"/>
    <s v="NULL"/>
    <s v="NULL"/>
    <s v="NULL"/>
    <s v="NULL"/>
    <s v="NULL"/>
    <s v="NULL"/>
    <s v="NULL"/>
    <s v="NULL"/>
    <s v="NULL"/>
    <s v="NULL"/>
    <s v="NULL"/>
    <s v="NULL"/>
    <s v="NULL"/>
    <s v="NULL"/>
    <s v="NULL"/>
    <s v="NULL"/>
    <s v="NULL"/>
    <s v="NULL"/>
    <s v="NULL"/>
    <s v="NULL"/>
    <s v="NULL"/>
    <n v="0"/>
  </r>
  <r>
    <x v="89"/>
    <s v="GNB"/>
    <x v="6"/>
    <s v="EG.ELC.RNWX.KH"/>
    <x v="5"/>
    <x v="0"/>
    <n v="0"/>
    <n v="0"/>
    <n v="0"/>
    <n v="0"/>
    <n v="0"/>
    <n v="0"/>
    <n v="0"/>
    <n v="0"/>
    <n v="0"/>
    <n v="0"/>
    <n v="0"/>
    <n v="0"/>
    <n v="0"/>
    <n v="0"/>
    <n v="0"/>
    <n v="0"/>
    <n v="0"/>
    <n v="0"/>
    <n v="0"/>
    <n v="0"/>
    <n v="0"/>
    <n v="0"/>
    <n v="0"/>
  </r>
  <r>
    <x v="91"/>
    <s v="GUY"/>
    <x v="0"/>
    <s v="EG.ELC.ACCS.ZS"/>
    <x v="6"/>
    <x v="2"/>
    <n v="74.517280578613295"/>
    <n v="75.100738525390597"/>
    <n v="75.676612854003906"/>
    <n v="76.247253417968807"/>
    <n v="76.815010070800795"/>
    <n v="77.5"/>
    <n v="73.382591247558594"/>
    <n v="78.524925231933594"/>
    <n v="79.105766296386705"/>
    <n v="77.599998474121094"/>
    <n v="83.091629028320298"/>
    <n v="84.084541320800795"/>
    <n v="85.066482543945298"/>
    <n v="86.0264892578125"/>
    <n v="86.900001525878906"/>
    <n v="88.003837585449205"/>
    <n v="86.499206542968807"/>
    <n v="86.857383728027301"/>
    <n v="87.065109252929702"/>
    <n v="87.106384277343807"/>
    <n v="86.882019042968807"/>
    <n v="86.977722167968807"/>
    <n v="85.668142046247212"/>
  </r>
  <r>
    <x v="91"/>
    <s v="GUY"/>
    <x v="1"/>
    <s v="EG.ELC.ACCS.RU.ZS"/>
    <x v="6"/>
    <x v="2"/>
    <n v="69.417800903320298"/>
    <n v="70.212364196777301"/>
    <n v="70.995201110839801"/>
    <n v="71.793869018554702"/>
    <n v="72.586288452148395"/>
    <n v="75.919593811035199"/>
    <n v="69.940856933593807"/>
    <n v="74.896484375"/>
    <n v="75.659370422363295"/>
    <n v="72.713470458984403"/>
    <n v="79.738952636718807"/>
    <n v="80.880607604980497"/>
    <n v="81.992279052734403"/>
    <n v="83.123970031738295"/>
    <n v="84.207839965820298"/>
    <n v="85.555137634277301"/>
    <n v="83.719802856445298"/>
    <n v="84.151687622070298"/>
    <n v="84.408615112304702"/>
    <n v="84.458816528320298"/>
    <n v="84.184730529785199"/>
    <n v="84.300964355468807"/>
    <n v="82.136128743489579"/>
  </r>
  <r>
    <x v="91"/>
    <s v="GUY"/>
    <x v="2"/>
    <s v="EG.ELC.ACCS.UR.ZS"/>
    <x v="6"/>
    <x v="2"/>
    <n v="87.189750671386705"/>
    <n v="87.300964355468807"/>
    <n v="87.410842895507798"/>
    <n v="87.526344299316406"/>
    <n v="87.654403686523395"/>
    <n v="81.599998474121094"/>
    <n v="82.419036865234403"/>
    <n v="88.166587829589801"/>
    <n v="88.374359130859403"/>
    <n v="90.900001525878906"/>
    <n v="92.326911926269503"/>
    <n v="93.016700744628906"/>
    <n v="93.637008666992202"/>
    <n v="94.118362426757798"/>
    <n v="94.400001525878906"/>
    <n v="94.816139221191406"/>
    <n v="94.242881774902301"/>
    <n v="94.394348144531307"/>
    <n v="94.463340759277301"/>
    <n v="94.479179382324205"/>
    <n v="94.394935607910199"/>
    <n v="94.432952880859403"/>
    <n v="95.10785965692429"/>
  </r>
  <r>
    <x v="91"/>
    <s v="GUY"/>
    <x v="3"/>
    <s v="EG.ELC.LOSS.ZS"/>
    <x v="6"/>
    <x v="2"/>
    <n v="0"/>
    <n v="0"/>
    <n v="0"/>
    <n v="0"/>
    <n v="0"/>
    <n v="0"/>
    <n v="0"/>
    <n v="0"/>
    <n v="0"/>
    <n v="0"/>
    <n v="0"/>
    <n v="0"/>
    <n v="0"/>
    <n v="0"/>
    <n v="0"/>
    <n v="0"/>
    <n v="0"/>
    <n v="0"/>
    <n v="0"/>
    <n v="0"/>
    <n v="0"/>
    <n v="0"/>
    <n v="0"/>
  </r>
  <r>
    <x v="121"/>
    <s v="LAO"/>
    <x v="4"/>
    <s v="EG.ELC.NUCL.ZS"/>
    <x v="4"/>
    <x v="3"/>
    <n v="0"/>
    <n v="0"/>
    <n v="0"/>
    <n v="0"/>
    <n v="0"/>
    <n v="0"/>
    <n v="0"/>
    <n v="0"/>
    <n v="0"/>
    <n v="0"/>
    <n v="0"/>
    <n v="0"/>
    <n v="0"/>
    <n v="0"/>
    <n v="0"/>
    <n v="0"/>
    <n v="0"/>
    <n v="0"/>
    <n v="0"/>
    <n v="0"/>
    <n v="0"/>
    <n v="0"/>
    <n v="0"/>
  </r>
  <r>
    <x v="91"/>
    <s v="GUY"/>
    <x v="5"/>
    <s v="EG.ELC.PETR.ZS"/>
    <x v="6"/>
    <x v="2"/>
    <s v="NULL"/>
    <s v="NULL"/>
    <s v="NULL"/>
    <s v="NULL"/>
    <s v="NULL"/>
    <s v="NULL"/>
    <s v="NULL"/>
    <s v="NULL"/>
    <s v="NULL"/>
    <s v="NULL"/>
    <s v="NULL"/>
    <s v="NULL"/>
    <s v="NULL"/>
    <s v="NULL"/>
    <s v="NULL"/>
    <s v="NULL"/>
    <s v="NULL"/>
    <s v="NULL"/>
    <s v="NULL"/>
    <s v="NULL"/>
    <s v="NULL"/>
    <s v="NULL"/>
    <n v="0"/>
  </r>
  <r>
    <x v="91"/>
    <s v="GUY"/>
    <x v="6"/>
    <s v="EG.ELC.RNWX.KH"/>
    <x v="6"/>
    <x v="2"/>
    <n v="0"/>
    <n v="0"/>
    <n v="0"/>
    <n v="0"/>
    <n v="0"/>
    <n v="0"/>
    <n v="0"/>
    <n v="0"/>
    <n v="0"/>
    <n v="0"/>
    <n v="0"/>
    <n v="0"/>
    <n v="0"/>
    <n v="0"/>
    <n v="0"/>
    <n v="0"/>
    <n v="0"/>
    <n v="0"/>
    <n v="0"/>
    <n v="0"/>
    <n v="0"/>
    <n v="0"/>
    <n v="0"/>
  </r>
  <r>
    <x v="93"/>
    <s v="HTI"/>
    <x v="0"/>
    <s v="EG.ELC.ACCS.ZS"/>
    <x v="6"/>
    <x v="3"/>
    <n v="33.700000762939503"/>
    <n v="31.542381286621101"/>
    <n v="33.152473449707003"/>
    <n v="31.600000381469702"/>
    <n v="34.110813140869098"/>
    <n v="34.588005065917997"/>
    <n v="33.900001525878899"/>
    <n v="35.550651550292997"/>
    <n v="36.041465759277301"/>
    <n v="36.542221069335902"/>
    <n v="37.055622100830099"/>
    <n v="37.584384918212898"/>
    <n v="37.900001525878899"/>
    <n v="38.6978759765625"/>
    <n v="39.496410369872997"/>
    <n v="40.8362846374512"/>
    <n v="39.232643127441399"/>
    <n v="39.565803527832003"/>
    <n v="39.782787322997997"/>
    <n v="39.854377746582003"/>
    <n v="39.608901977539098"/>
    <n v="39.702968597412102"/>
    <n v="38.573622658139179"/>
  </r>
  <r>
    <x v="93"/>
    <s v="HTI"/>
    <x v="1"/>
    <s v="EG.ELC.ACCS.RU.ZS"/>
    <x v="6"/>
    <x v="3"/>
    <n v="7.0552725791931197"/>
    <n v="13.185687065124499"/>
    <n v="9.9633646011352504"/>
    <n v="18.734682083129901"/>
    <n v="8.6564264297485405"/>
    <n v="8.3711824417114293"/>
    <n v="6.8388562202453604"/>
    <n v="7.6964607238769496"/>
    <n v="7.3180708885192898"/>
    <n v="6.9293451309204102"/>
    <n v="6.5346031188964799"/>
    <n v="5.66796970367432"/>
    <n v="3.9184050559997599"/>
    <n v="3.0071458816528298"/>
    <n v="2.2628703117370601"/>
    <n v="2.5409359931945801"/>
    <n v="2.9323394298553498"/>
    <n v="2.6858229637146001"/>
    <n v="2.6054921150207502"/>
    <n v="2.6911475658416699"/>
    <n v="2.7287003993988002"/>
    <n v="2.6777906417846702"/>
    <n v="6.4286938735416959"/>
  </r>
  <r>
    <x v="93"/>
    <s v="HTI"/>
    <x v="2"/>
    <s v="EG.ELC.ACCS.UR.ZS"/>
    <x v="6"/>
    <x v="3"/>
    <n v="81.900001525878906"/>
    <n v="62.464080810546903"/>
    <n v="69.521873474121094"/>
    <n v="50.3875732421875"/>
    <n v="69.7288818359375"/>
    <n v="69.858177185058594"/>
    <n v="68.900001525878906"/>
    <n v="70.186233520507798"/>
    <n v="70.375732421875"/>
    <n v="70.574623107910199"/>
    <n v="70.777214050292997"/>
    <n v="71.485870361328097"/>
    <n v="72.599998474121094"/>
    <n v="73.737884521484403"/>
    <n v="74.639709472656307"/>
    <n v="75.586021423339801"/>
    <n v="74.140899658203097"/>
    <n v="74.526130676269503"/>
    <n v="74.723190307617202"/>
    <n v="74.744064331054702"/>
    <n v="74.5335693359375"/>
    <n v="74.631736755371094"/>
    <n v="74.763022286551333"/>
  </r>
  <r>
    <x v="93"/>
    <s v="HTI"/>
    <x v="3"/>
    <s v="EG.ELC.LOSS.ZS"/>
    <x v="6"/>
    <x v="3"/>
    <n v="44.606948852539098"/>
    <n v="48.989898681640597"/>
    <n v="51.005485534667997"/>
    <n v="52.149532318115199"/>
    <n v="53.199268341064503"/>
    <n v="38.309352874755902"/>
    <n v="38.245613098144503"/>
    <n v="48.290599822997997"/>
    <n v="52.880657196044901"/>
    <n v="51.178916931152301"/>
    <n v="58.432708740234403"/>
    <n v="66.489929199218807"/>
    <n v="57"/>
    <n v="56.777252197265597"/>
    <n v="60.116165161132798"/>
    <n v="0"/>
    <n v="43.473354339599602"/>
    <n v="40.0916938781738"/>
    <n v="35.920303344726598"/>
    <n v="29.871337890625"/>
    <n v="37.3391723632813"/>
    <n v="35.805625915527301"/>
    <n v="47.62732460385277"/>
  </r>
  <r>
    <x v="122"/>
    <s v="LVA"/>
    <x v="4"/>
    <s v="EG.ELC.NUCL.ZS"/>
    <x v="2"/>
    <x v="4"/>
    <n v="0"/>
    <n v="0"/>
    <n v="0"/>
    <n v="0"/>
    <n v="0"/>
    <n v="0"/>
    <n v="0"/>
    <n v="0"/>
    <n v="0"/>
    <n v="0"/>
    <n v="0"/>
    <n v="0"/>
    <n v="0"/>
    <n v="0"/>
    <n v="0"/>
    <n v="0"/>
    <n v="0"/>
    <n v="0"/>
    <n v="0"/>
    <n v="0"/>
    <n v="0"/>
    <n v="0"/>
    <n v="0"/>
  </r>
  <r>
    <x v="93"/>
    <s v="HTI"/>
    <x v="5"/>
    <s v="EG.ELC.PETR.ZS"/>
    <x v="6"/>
    <x v="3"/>
    <n v="48.263252258300803"/>
    <n v="52.356903076171903"/>
    <n v="52.468006134033203"/>
    <n v="52.336448669433601"/>
    <n v="52.468006134033203"/>
    <n v="52.338130950927699"/>
    <n v="52.456138610839801"/>
    <n v="67.094017028808594"/>
    <n v="62.7572021484375"/>
    <n v="71.289878845214801"/>
    <n v="69.8466796875"/>
    <n v="87.168609619140597"/>
    <n v="79.909088134765597"/>
    <n v="86.635070800781307"/>
    <n v="91.287513732910199"/>
    <n v="92.003852844238295"/>
    <s v="NULL"/>
    <s v="NULL"/>
    <s v="NULL"/>
    <s v="NULL"/>
    <s v="NULL"/>
    <s v="NULL"/>
    <n v="50.984704698835102"/>
  </r>
  <r>
    <x v="93"/>
    <s v="HTI"/>
    <x v="6"/>
    <s v="EG.ELC.RNWX.KH"/>
    <x v="6"/>
    <x v="3"/>
    <n v="0"/>
    <n v="0"/>
    <n v="0"/>
    <n v="0"/>
    <n v="0"/>
    <n v="0"/>
    <n v="0"/>
    <n v="0"/>
    <n v="0"/>
    <n v="0"/>
    <n v="0"/>
    <n v="0"/>
    <n v="0"/>
    <n v="0"/>
    <n v="0"/>
    <n v="0"/>
    <n v="0"/>
    <n v="0"/>
    <n v="0"/>
    <n v="0"/>
    <n v="0"/>
    <n v="0"/>
    <n v="0"/>
  </r>
  <r>
    <x v="95"/>
    <s v="HPC"/>
    <x v="0"/>
    <s v="EG.ELC.ACCS.ZS"/>
    <x v="1"/>
    <x v="1"/>
    <n v="17.759300231933601"/>
    <n v="18.5303745269775"/>
    <n v="19.269975662231399"/>
    <n v="20.776187896728501"/>
    <n v="21.863115310668899"/>
    <n v="21.6090087890625"/>
    <n v="24.2252807617188"/>
    <n v="25.794410705566399"/>
    <n v="25.8876647949219"/>
    <n v="27.031980514526399"/>
    <n v="28.8130187988281"/>
    <n v="29.3114013671875"/>
    <n v="32.0804252624512"/>
    <n v="32.979930877685497"/>
    <n v="35.526679992675803"/>
    <n v="35.463829040527301"/>
    <n v="34.012718200683601"/>
    <n v="34.4957885742188"/>
    <n v="34.874752044677699"/>
    <n v="34.7117729187012"/>
    <n v="34.523757934570298"/>
    <n v="34.651519775390597"/>
    <n v="29.723471141996832"/>
  </r>
  <r>
    <x v="95"/>
    <s v="HPC"/>
    <x v="1"/>
    <s v="EG.ELC.ACCS.RU.ZS"/>
    <x v="1"/>
    <x v="1"/>
    <n v="0"/>
    <n v="0"/>
    <n v="0"/>
    <n v="7.5968885421752903"/>
    <n v="7.5023059844970703"/>
    <n v="7.3240652084350604"/>
    <n v="9.9952268600463903"/>
    <n v="9.7546710968017596"/>
    <n v="11.2618045806885"/>
    <n v="13.9896907806396"/>
    <n v="15.0165672302246"/>
    <n v="13.9106912612915"/>
    <n v="17.3833103179932"/>
    <n v="17.898694992065401"/>
    <n v="19.935960769653299"/>
    <n v="17.943031311035199"/>
    <n v="18.290248870849599"/>
    <n v="18.516984939575199"/>
    <n v="18.671556472778299"/>
    <n v="18.355455398559599"/>
    <n v="18.458560943603501"/>
    <n v="18.500638961791999"/>
    <n v="13.347921643938337"/>
  </r>
  <r>
    <x v="95"/>
    <s v="HPC"/>
    <x v="2"/>
    <s v="EG.ELC.ACCS.UR.ZS"/>
    <x v="1"/>
    <x v="1"/>
    <n v="54.616161346435497"/>
    <n v="55.221145629882798"/>
    <n v="55.888889312744098"/>
    <n v="56.672004699707003"/>
    <n v="58.223133087158203"/>
    <n v="59.110130310058601"/>
    <n v="60.155570983886697"/>
    <n v="61.806636810302699"/>
    <n v="60.848228454589801"/>
    <n v="62.768314361572301"/>
    <n v="64.191390991210895"/>
    <n v="66.760406494140597"/>
    <n v="68.867385864257798"/>
    <n v="69.261306762695298"/>
    <n v="70.557136535644503"/>
    <n v="69.621269226074205"/>
    <n v="69.576774597167997"/>
    <n v="69.754119873046903"/>
    <n v="69.877326965332003"/>
    <n v="69.707374572753906"/>
    <n v="69.728897094726605"/>
    <n v="69.766929626464801"/>
    <n v="67.284787314278731"/>
  </r>
  <r>
    <x v="95"/>
    <s v="HPC"/>
    <x v="3"/>
    <s v="EG.ELC.LOSS.ZS"/>
    <x v="1"/>
    <x v="1"/>
    <n v="14.5079135894775"/>
    <n v="15.6575050354004"/>
    <n v="14.9033870697021"/>
    <n v="15.972826004028301"/>
    <n v="17.390409469604499"/>
    <n v="16.171079635620099"/>
    <n v="16.623325347900401"/>
    <n v="16.196996688842798"/>
    <n v="18.5324897766113"/>
    <n v="18.1080513000488"/>
    <n v="17.218189239501999"/>
    <n v="19.2444972991943"/>
    <n v="17.405786514282202"/>
    <n v="17.8618068695068"/>
    <n v="18.280885696411101"/>
    <n v="0"/>
    <n v="13.3871192932129"/>
    <n v="12.382452964782701"/>
    <n v="11.0126142501831"/>
    <n v="9.1955471038818395"/>
    <n v="11.494433403015099"/>
    <n v="11.0212621688843"/>
    <n v="15.360408510480598"/>
  </r>
  <r>
    <x v="123"/>
    <s v="LDC"/>
    <x v="4"/>
    <s v="EG.ELC.NUCL.ZS"/>
    <x v="1"/>
    <x v="1"/>
    <n v="0"/>
    <n v="0"/>
    <n v="0"/>
    <n v="0"/>
    <n v="0"/>
    <n v="0"/>
    <n v="0"/>
    <n v="0"/>
    <n v="0"/>
    <n v="0"/>
    <n v="0"/>
    <n v="0"/>
    <n v="0"/>
    <n v="0"/>
    <n v="0"/>
    <n v="0"/>
    <n v="0"/>
    <n v="0"/>
    <n v="0"/>
    <n v="0"/>
    <n v="0"/>
    <n v="0"/>
    <n v="0"/>
  </r>
  <r>
    <x v="95"/>
    <s v="HPC"/>
    <x v="5"/>
    <s v="EG.ELC.PETR.ZS"/>
    <x v="1"/>
    <x v="1"/>
    <n v="9.4365234375"/>
    <n v="10.0284986495972"/>
    <n v="10.4024114608765"/>
    <n v="11.5603322982788"/>
    <n v="12.997419357299799"/>
    <n v="12.5718116760254"/>
    <n v="12.750614166259799"/>
    <n v="13.481915473938001"/>
    <n v="13.723934173584"/>
    <n v="12.391201972961399"/>
    <n v="9.7334756851196307"/>
    <n v="10.5089254379272"/>
    <n v="11.0636034011841"/>
    <n v="10.2788333892822"/>
    <n v="10.5208225250244"/>
    <n v="11.5450382232666"/>
    <s v="NULL"/>
    <s v="NULL"/>
    <s v="NULL"/>
    <s v="NULL"/>
    <s v="NULL"/>
    <s v="NULL"/>
    <n v="8.7140648251488102"/>
  </r>
  <r>
    <x v="95"/>
    <s v="HPC"/>
    <x v="6"/>
    <s v="EG.ELC.RNWX.KH"/>
    <x v="1"/>
    <x v="1"/>
    <n v="407000000"/>
    <n v="430000000"/>
    <n v="497000000"/>
    <n v="603000000"/>
    <n v="751000000"/>
    <n v="977000000"/>
    <n v="1658000000"/>
    <n v="1114000000"/>
    <n v="1219000064"/>
    <n v="1294000000"/>
    <n v="1387000064"/>
    <n v="2026000000"/>
    <n v="2886000128"/>
    <n v="3441999872"/>
    <n v="3892999936"/>
    <n v="4743000064"/>
    <n v="3740999936"/>
    <n v="3954749952"/>
    <n v="4082937600"/>
    <n v="4130421760"/>
    <n v="3977277440"/>
    <n v="4036346624"/>
    <n v="2440463497.1428571"/>
  </r>
  <r>
    <x v="124"/>
    <s v="HIC"/>
    <x v="0"/>
    <s v="EG.ELC.ACCS.ZS"/>
    <x v="1"/>
    <x v="1"/>
    <n v="99.899360656738295"/>
    <n v="99.894538879394503"/>
    <n v="99.899169921875"/>
    <n v="99.936691284179702"/>
    <n v="99.907554626464801"/>
    <n v="99.911514282226605"/>
    <n v="99.941085815429702"/>
    <n v="99.924583435058594"/>
    <n v="99.929244995117202"/>
    <n v="99.950431823730497"/>
    <n v="99.948692321777301"/>
    <n v="99.955612182617202"/>
    <n v="99.965423583984403"/>
    <n v="99.957092285156307"/>
    <n v="99.970695495605497"/>
    <n v="99.969093322753906"/>
    <n v="99.965576171875"/>
    <n v="99.965614318847699"/>
    <n v="99.967742919921903"/>
    <n v="99.967010498046903"/>
    <n v="99.966484069824205"/>
    <n v="99.966712951660199"/>
    <n v="104.70285361153739"/>
  </r>
  <r>
    <x v="124"/>
    <s v="HIC"/>
    <x v="1"/>
    <s v="EG.ELC.ACCS.RU.ZS"/>
    <x v="1"/>
    <x v="1"/>
    <n v="99.618148803710895"/>
    <n v="99.606483459472699"/>
    <n v="99.6221923828125"/>
    <n v="99.769332885742202"/>
    <n v="99.650253295898395"/>
    <n v="99.664680480957003"/>
    <n v="99.768402099609403"/>
    <n v="99.703697204589801"/>
    <n v="99.715568542480497"/>
    <n v="99.799812316894503"/>
    <n v="99.787528991699205"/>
    <n v="99.812858581542997"/>
    <n v="99.848403930664105"/>
    <n v="99.838684082031307"/>
    <n v="99.868423461914105"/>
    <n v="99.879005432128906"/>
    <n v="99.858627319335895"/>
    <n v="99.861183166503906"/>
    <n v="99.866806030273395"/>
    <n v="99.866409301757798"/>
    <n v="99.863258361816406"/>
    <n v="99.864410400390597"/>
    <n v="104.53019859677269"/>
  </r>
  <r>
    <x v="124"/>
    <s v="HIC"/>
    <x v="2"/>
    <s v="EG.ELC.ACCS.UR.ZS"/>
    <x v="1"/>
    <x v="1"/>
    <n v="99.987228393554702"/>
    <n v="99.982185363769503"/>
    <n v="99.981582641601605"/>
    <n v="99.985092163085895"/>
    <n v="99.9810791015625"/>
    <n v="99.981399536132798"/>
    <n v="99.988586425781307"/>
    <n v="99.984199523925795"/>
    <n v="99.985923767089801"/>
    <n v="99.991165161132798"/>
    <n v="99.990806579589801"/>
    <n v="99.9918212890625"/>
    <n v="99.995811462402301"/>
    <n v="99.991279602050795"/>
    <n v="99.996315002441406"/>
    <n v="99.994735717773395"/>
    <n v="99.994537353515597"/>
    <n v="99.994216918945298"/>
    <n v="99.994949340820298"/>
    <n v="99.994606018066406"/>
    <n v="99.994575500488295"/>
    <n v="99.994590759277301"/>
    <n v="104.7512708391462"/>
  </r>
  <r>
    <x v="124"/>
    <s v="HIC"/>
    <x v="3"/>
    <s v="EG.ELC.LOSS.ZS"/>
    <x v="1"/>
    <x v="1"/>
    <n v="6.1804118156433097"/>
    <n v="5.6366167068481401"/>
    <n v="6.28548240661621"/>
    <n v="5.9006414413452104"/>
    <n v="6.2785139083862296"/>
    <n v="6.3172030448913601"/>
    <n v="6.1651501655578604"/>
    <n v="6.0807137489318803"/>
    <n v="5.9850544929504403"/>
    <n v="6.2569556236267099"/>
    <n v="6.0588941574096697"/>
    <n v="6.0689969062805202"/>
    <n v="6.1526684761047399"/>
    <n v="6.0099596977233896"/>
    <n v="5.9434986114501998"/>
    <n v="0"/>
    <n v="4.5265316963195801"/>
    <n v="4.1199975013732901"/>
    <n v="3.6475069522857702"/>
    <n v="3.0735089778900102"/>
    <n v="3.84188628196716"/>
    <n v="3.6707251071929901"/>
    <n v="5.4381389390854604"/>
  </r>
  <r>
    <x v="125"/>
    <s v="LBN"/>
    <x v="4"/>
    <s v="EG.ELC.NUCL.ZS"/>
    <x v="3"/>
    <x v="3"/>
    <n v="0"/>
    <n v="0"/>
    <n v="0"/>
    <n v="0"/>
    <n v="0"/>
    <n v="0"/>
    <n v="0"/>
    <n v="0"/>
    <n v="0"/>
    <n v="0"/>
    <n v="0"/>
    <n v="0"/>
    <n v="0"/>
    <n v="0"/>
    <n v="0"/>
    <n v="0"/>
    <n v="0"/>
    <n v="0"/>
    <n v="0"/>
    <n v="0"/>
    <n v="0"/>
    <n v="0"/>
    <n v="0"/>
  </r>
  <r>
    <x v="124"/>
    <s v="HIC"/>
    <x v="5"/>
    <s v="EG.ELC.PETR.ZS"/>
    <x v="1"/>
    <x v="1"/>
    <n v="6.1536202430725098"/>
    <n v="6.1376323699951199"/>
    <n v="5.9017467498779297"/>
    <n v="6.2002415657043501"/>
    <n v="5.6093258857727104"/>
    <n v="5.4271593093872097"/>
    <n v="4.5877795219421396"/>
    <n v="4.6121592521667498"/>
    <n v="4.1877303123474103"/>
    <n v="3.6806266307830802"/>
    <n v="3.3252406120300302"/>
    <n v="3.5000352859497101"/>
    <n v="3.8134675025939901"/>
    <n v="3.2796711921691899"/>
    <n v="3.1431040763854998"/>
    <n v="2.9840121269226101"/>
    <s v="NULL"/>
    <s v="NULL"/>
    <s v="NULL"/>
    <s v="NULL"/>
    <s v="NULL"/>
    <s v="NULL"/>
    <n v="3.4544548874809635"/>
  </r>
  <r>
    <x v="124"/>
    <s v="HIC"/>
    <x v="6"/>
    <s v="EG.ELC.RNWX.KH"/>
    <x v="1"/>
    <x v="1"/>
    <n v="171039997952"/>
    <n v="175024996352"/>
    <n v="200862007296"/>
    <n v="220066004992"/>
    <n v="253300998144"/>
    <n v="287809994752"/>
    <n v="323442016256"/>
    <n v="370966003712"/>
    <n v="424963014656"/>
    <n v="480265994240"/>
    <n v="570880032768"/>
    <n v="672768000000"/>
    <n v="773896994816"/>
    <n v="885918990336"/>
    <n v="984370970624"/>
    <n v="1102489976832"/>
    <n v="936669282304"/>
    <n v="977362288640"/>
    <n v="1000223145984"/>
    <n v="1004186173440"/>
    <n v="979610238976"/>
    <n v="990345494528"/>
    <n v="656498219885.71423"/>
  </r>
  <r>
    <x v="97"/>
    <s v="HND"/>
    <x v="0"/>
    <s v="EG.ELC.ACCS.ZS"/>
    <x v="6"/>
    <x v="3"/>
    <n v="67.383354187011705"/>
    <n v="64.199996948242202"/>
    <n v="63.141136169433601"/>
    <n v="65.090461730957003"/>
    <n v="67.113525390625"/>
    <n v="68.903312683105497"/>
    <n v="71.266448974609403"/>
    <n v="73.548187255859403"/>
    <n v="76.396896362304702"/>
    <n v="78.269683837890597"/>
    <n v="80.984664916992202"/>
    <n v="82.195297241210895"/>
    <n v="83.607727050781307"/>
    <n v="87.184883117675795"/>
    <n v="88.653770446777301"/>
    <n v="89.981712341308594"/>
    <n v="87.357025146484403"/>
    <n v="88.294349670410199"/>
    <n v="88.571716308593807"/>
    <n v="88.551200866699205"/>
    <n v="88.193572998046903"/>
    <n v="88.4027099609375"/>
    <n v="82.728173028855096"/>
  </r>
  <r>
    <x v="97"/>
    <s v="HND"/>
    <x v="1"/>
    <s v="EG.ELC.ACCS.RU.ZS"/>
    <x v="6"/>
    <x v="3"/>
    <n v="44.830539703369098"/>
    <n v="38.259586334228501"/>
    <n v="36.951263427734403"/>
    <n v="38.759654998779297"/>
    <n v="40.631309509277301"/>
    <n v="43.257846832275398"/>
    <n v="46.4380493164063"/>
    <n v="49.647991180419901"/>
    <n v="54.339351654052699"/>
    <n v="57.631183624267599"/>
    <n v="61.817161560058601"/>
    <n v="63.395908355712898"/>
    <n v="66.692695617675795"/>
    <n v="73.406059265136705"/>
    <n v="76.538864135742202"/>
    <n v="79.011528015136705"/>
    <n v="73.912284851074205"/>
    <n v="75.717185974121094"/>
    <n v="76.294967651367202"/>
    <n v="76.233993530273395"/>
    <n v="75.539604187011705"/>
    <n v="75.946434020996094"/>
    <n v="63.107307797386532"/>
  </r>
  <r>
    <x v="97"/>
    <s v="HND"/>
    <x v="2"/>
    <s v="EG.ELC.ACCS.UR.ZS"/>
    <x v="6"/>
    <x v="3"/>
    <n v="94.442955017089801"/>
    <n v="94.695953369140597"/>
    <n v="93.140655517578097"/>
    <n v="94.4661865234375"/>
    <n v="95.886627197265597"/>
    <n v="96.042579650878906"/>
    <n v="96.856155395507798"/>
    <n v="97.539375305175795"/>
    <n v="97.960647583007798"/>
    <n v="97.921081542968807"/>
    <n v="98.759445190429702"/>
    <n v="99.174972534179702"/>
    <n v="98.486671447753906"/>
    <n v="98.989677429199205"/>
    <n v="98.762344360351605"/>
    <n v="98.897659301757798"/>
    <n v="98.784088134765597"/>
    <n v="98.858444213867202"/>
    <n v="98.825630187988295"/>
    <n v="98.841453552246094"/>
    <n v="98.827407836914105"/>
    <n v="98.838233947753906"/>
    <n v="102.1427735828218"/>
  </r>
  <r>
    <x v="97"/>
    <s v="HND"/>
    <x v="3"/>
    <s v="EG.ELC.LOSS.ZS"/>
    <x v="6"/>
    <x v="3"/>
    <n v="19.63307762146"/>
    <n v="21.807415008544901"/>
    <n v="22.917680740356399"/>
    <n v="22.663139343261701"/>
    <n v="26.875514984130898"/>
    <n v="24.647510528564499"/>
    <n v="25.509181976318398"/>
    <n v="21.562746047973601"/>
    <n v="20.552755355835"/>
    <n v="22.505661010742202"/>
    <n v="24.302789688110401"/>
    <n v="26.995948791503899"/>
    <n v="29.896640777587901"/>
    <n v="31.2979927062988"/>
    <n v="34.946502685546903"/>
    <n v="0"/>
    <n v="24.035284042358398"/>
    <n v="22.5699462890625"/>
    <n v="20.387933731079102"/>
    <n v="16.748291015625"/>
    <n v="20.9353637695313"/>
    <n v="20.160383224487301"/>
    <n v="23.854845682779956"/>
  </r>
  <r>
    <x v="126"/>
    <s v="LSO"/>
    <x v="4"/>
    <s v="EG.ELC.NUCL.ZS"/>
    <x v="5"/>
    <x v="3"/>
    <n v="0"/>
    <n v="0"/>
    <n v="0"/>
    <n v="0"/>
    <n v="0"/>
    <n v="0"/>
    <n v="0"/>
    <n v="0"/>
    <n v="0"/>
    <n v="0"/>
    <n v="0"/>
    <n v="0"/>
    <n v="0"/>
    <n v="0"/>
    <n v="0"/>
    <n v="0"/>
    <n v="0"/>
    <n v="0"/>
    <n v="0"/>
    <n v="0"/>
    <n v="0"/>
    <n v="0"/>
    <n v="0"/>
  </r>
  <r>
    <x v="97"/>
    <s v="HND"/>
    <x v="5"/>
    <s v="EG.ELC.PETR.ZS"/>
    <x v="6"/>
    <x v="3"/>
    <n v="38.088718414306598"/>
    <n v="50.746654510497997"/>
    <n v="60.034095764160199"/>
    <n v="60.824516296386697"/>
    <n v="70.032974243164105"/>
    <n v="67.053367614746094"/>
    <n v="63.071784973144503"/>
    <n v="62.399368286132798"/>
    <n v="62.009468078613303"/>
    <n v="55.245281219482401"/>
    <n v="52.191234588622997"/>
    <n v="51.901214599609403"/>
    <n v="49.496124267578097"/>
    <n v="52.0931396484375"/>
    <n v="55.660610198974602"/>
    <n v="56.6871147155762"/>
    <s v="NULL"/>
    <s v="NULL"/>
    <s v="NULL"/>
    <s v="NULL"/>
    <s v="NULL"/>
    <s v="NULL"/>
    <n v="43.215984162830168"/>
  </r>
  <r>
    <x v="97"/>
    <s v="HND"/>
    <x v="6"/>
    <s v="EG.ELC.RNWX.KH"/>
    <x v="6"/>
    <x v="3"/>
    <n v="1000000"/>
    <n v="9000000"/>
    <n v="30000000"/>
    <n v="36000000"/>
    <n v="53000000"/>
    <n v="128000000"/>
    <n v="142000000"/>
    <n v="168000000"/>
    <n v="197000000"/>
    <n v="168000000"/>
    <n v="160000000"/>
    <n v="765000000"/>
    <n v="1029000000"/>
    <n v="1036000000"/>
    <n v="921000000"/>
    <n v="1450000000"/>
    <n v="1108999936"/>
    <n v="1128999936"/>
    <n v="1152249984"/>
    <n v="1210062464"/>
    <n v="1150078080"/>
    <n v="1160347648"/>
    <n v="628749430.85714281"/>
  </r>
  <r>
    <x v="98"/>
    <s v="HKG"/>
    <x v="0"/>
    <s v="EG.ELC.ACCS.ZS"/>
    <x v="4"/>
    <x v="4"/>
    <n v="100"/>
    <n v="100"/>
    <n v="100"/>
    <n v="100"/>
    <n v="100"/>
    <n v="100"/>
    <n v="100"/>
    <n v="100"/>
    <n v="100"/>
    <n v="100"/>
    <n v="100"/>
    <n v="100"/>
    <n v="100"/>
    <n v="100"/>
    <n v="100"/>
    <n v="100"/>
    <n v="100"/>
    <n v="100"/>
    <n v="100"/>
    <n v="100"/>
    <n v="100"/>
    <n v="100"/>
    <n v="104.76190476190476"/>
  </r>
  <r>
    <x v="98"/>
    <s v="HKG"/>
    <x v="1"/>
    <s v="EG.ELC.ACCS.RU.ZS"/>
    <x v="4"/>
    <x v="4"/>
    <n v="100"/>
    <n v="100"/>
    <n v="100"/>
    <n v="100"/>
    <n v="100"/>
    <n v="100"/>
    <n v="100"/>
    <n v="100"/>
    <n v="100"/>
    <n v="100"/>
    <n v="100"/>
    <n v="100"/>
    <n v="100"/>
    <n v="100"/>
    <n v="100"/>
    <n v="100"/>
    <n v="100"/>
    <n v="100"/>
    <n v="100"/>
    <n v="100"/>
    <n v="100"/>
    <n v="100"/>
    <n v="104.76190476190476"/>
  </r>
  <r>
    <x v="98"/>
    <s v="HKG"/>
    <x v="2"/>
    <s v="EG.ELC.ACCS.UR.ZS"/>
    <x v="4"/>
    <x v="4"/>
    <n v="100"/>
    <n v="100"/>
    <n v="100"/>
    <n v="100"/>
    <n v="100"/>
    <n v="100"/>
    <n v="100"/>
    <n v="100"/>
    <n v="100"/>
    <n v="100"/>
    <n v="100"/>
    <n v="100"/>
    <n v="100"/>
    <n v="100"/>
    <n v="100"/>
    <n v="100"/>
    <n v="100"/>
    <n v="100"/>
    <n v="100"/>
    <n v="100"/>
    <n v="100"/>
    <n v="100"/>
    <n v="104.76190476190476"/>
  </r>
  <r>
    <x v="98"/>
    <s v="HKG"/>
    <x v="3"/>
    <s v="EG.ELC.LOSS.ZS"/>
    <x v="4"/>
    <x v="4"/>
    <n v="12.9328775405884"/>
    <n v="12.1577453613281"/>
    <n v="12.333158493041999"/>
    <n v="12.501055717468301"/>
    <n v="12.5417432785034"/>
    <n v="12.7538948059082"/>
    <n v="12.036149978637701"/>
    <n v="12.885088920593301"/>
    <n v="12.649365425109901"/>
    <n v="13.159661293029799"/>
    <n v="12.6787710189819"/>
    <n v="13.667280197143601"/>
    <n v="14.6509113311768"/>
    <n v="14.214209556579601"/>
    <n v="12.4934225082397"/>
    <n v="0"/>
    <n v="10.339635848999"/>
    <n v="9.2618169784545898"/>
    <n v="8.0237188339233398"/>
    <n v="6.9062929153442401"/>
    <n v="8.6328659057617205"/>
    <n v="8.2061738967895508"/>
    <n v="11.667897133600148"/>
  </r>
  <r>
    <x v="127"/>
    <s v="LBR"/>
    <x v="4"/>
    <s v="EG.ELC.NUCL.ZS"/>
    <x v="5"/>
    <x v="0"/>
    <n v="0"/>
    <n v="0"/>
    <n v="0"/>
    <n v="0"/>
    <n v="0"/>
    <n v="0"/>
    <n v="0"/>
    <n v="0"/>
    <n v="0"/>
    <n v="0"/>
    <n v="0"/>
    <n v="0"/>
    <n v="0"/>
    <n v="0"/>
    <n v="0"/>
    <n v="0"/>
    <n v="0"/>
    <n v="0"/>
    <n v="0"/>
    <n v="0"/>
    <n v="0"/>
    <n v="0"/>
    <n v="0"/>
  </r>
  <r>
    <x v="98"/>
    <s v="HKG"/>
    <x v="5"/>
    <s v="EG.ELC.PETR.ZS"/>
    <x v="4"/>
    <x v="4"/>
    <n v="0.48833423852920499"/>
    <n v="0.47792303562164301"/>
    <n v="0.50416737794876099"/>
    <n v="0.56605368852615401"/>
    <n v="0.63826346397399902"/>
    <n v="0.39270761609077498"/>
    <n v="0.37807184457778897"/>
    <n v="0.28753337264061002"/>
    <n v="0.360583245754242"/>
    <n v="0.35113084316253701"/>
    <n v="0.27874019742012002"/>
    <n v="0.29405748844146701"/>
    <n v="2.13417768478394"/>
    <n v="0.40349355340004001"/>
    <n v="0.57881683111190796"/>
    <n v="0.49171707034111001"/>
    <s v="NULL"/>
    <s v="NULL"/>
    <s v="NULL"/>
    <s v="NULL"/>
    <s v="NULL"/>
    <s v="NULL"/>
    <n v="0.41075102630115717"/>
  </r>
  <r>
    <x v="98"/>
    <s v="HKG"/>
    <x v="6"/>
    <s v="EG.ELC.RNWX.KH"/>
    <x v="4"/>
    <x v="4"/>
    <n v="0"/>
    <n v="0"/>
    <n v="0"/>
    <n v="0"/>
    <n v="0"/>
    <n v="0"/>
    <n v="1000000"/>
    <n v="1000000"/>
    <n v="1000000"/>
    <n v="1000000"/>
    <n v="93000000"/>
    <n v="80000000"/>
    <n v="91000000"/>
    <n v="95000000"/>
    <n v="106000000"/>
    <n v="106000000"/>
    <n v="99500000"/>
    <n v="101625000"/>
    <n v="103281248"/>
    <n v="102601560"/>
    <n v="101751952"/>
    <n v="102314944"/>
    <n v="56479747.809523806"/>
  </r>
  <r>
    <x v="128"/>
    <s v="HUN"/>
    <x v="0"/>
    <s v="EG.ELC.ACCS.ZS"/>
    <x v="2"/>
    <x v="4"/>
    <n v="100"/>
    <n v="100"/>
    <n v="100"/>
    <n v="100"/>
    <n v="100"/>
    <n v="100"/>
    <n v="100"/>
    <n v="100"/>
    <n v="100"/>
    <n v="100"/>
    <n v="100"/>
    <n v="100"/>
    <n v="100"/>
    <n v="100"/>
    <n v="100"/>
    <n v="100"/>
    <n v="100"/>
    <n v="100"/>
    <n v="100"/>
    <n v="100"/>
    <n v="100"/>
    <n v="100"/>
    <n v="104.76190476190476"/>
  </r>
  <r>
    <x v="128"/>
    <s v="HUN"/>
    <x v="1"/>
    <s v="EG.ELC.ACCS.RU.ZS"/>
    <x v="2"/>
    <x v="4"/>
    <n v="100"/>
    <n v="100"/>
    <n v="100"/>
    <n v="100"/>
    <n v="100"/>
    <n v="100"/>
    <n v="100"/>
    <n v="100"/>
    <n v="100"/>
    <n v="100"/>
    <n v="100"/>
    <n v="100"/>
    <n v="100"/>
    <n v="100"/>
    <n v="100"/>
    <n v="100"/>
    <n v="100"/>
    <n v="100"/>
    <n v="100"/>
    <n v="100"/>
    <n v="100"/>
    <n v="100"/>
    <n v="104.76190476190476"/>
  </r>
  <r>
    <x v="128"/>
    <s v="HUN"/>
    <x v="2"/>
    <s v="EG.ELC.ACCS.UR.ZS"/>
    <x v="2"/>
    <x v="4"/>
    <n v="100"/>
    <n v="100"/>
    <n v="100"/>
    <n v="100"/>
    <n v="100"/>
    <n v="100"/>
    <n v="100"/>
    <n v="100"/>
    <n v="100"/>
    <n v="100"/>
    <n v="100"/>
    <n v="100"/>
    <n v="100"/>
    <n v="100"/>
    <n v="100"/>
    <n v="100"/>
    <n v="100"/>
    <n v="100"/>
    <n v="100"/>
    <n v="100"/>
    <n v="100"/>
    <n v="100"/>
    <n v="104.76190476190476"/>
  </r>
  <r>
    <x v="128"/>
    <s v="HUN"/>
    <x v="3"/>
    <s v="EG.ELC.LOSS.ZS"/>
    <x v="2"/>
    <x v="4"/>
    <n v="13.753516197204601"/>
    <n v="12.840862274169901"/>
    <n v="12.166385650634799"/>
    <n v="12.417631149291999"/>
    <n v="11.8072862625122"/>
    <n v="11.0219259262085"/>
    <n v="11.054407119751"/>
    <n v="9.9074077606201207"/>
    <n v="9.71392917633057"/>
    <n v="10.036760330200201"/>
    <n v="10.1709880828857"/>
    <n v="10.505566596984901"/>
    <n v="10.636639595031699"/>
    <n v="12.091503143310501"/>
    <n v="12.353701591491699"/>
    <n v="0"/>
    <n v="8.7704610824584996"/>
    <n v="8.3039169311523402"/>
    <n v="7.3570199012756303"/>
    <n v="6.10784912109375"/>
    <n v="7.6348118782043501"/>
    <n v="7.3508992195129403"/>
    <n v="10.285879475729805"/>
  </r>
  <r>
    <x v="129"/>
    <s v="LBY"/>
    <x v="4"/>
    <s v="EG.ELC.NUCL.ZS"/>
    <x v="3"/>
    <x v="2"/>
    <n v="0"/>
    <n v="0"/>
    <n v="0"/>
    <n v="0"/>
    <n v="0"/>
    <n v="0"/>
    <n v="0"/>
    <n v="0"/>
    <n v="0"/>
    <n v="0"/>
    <n v="0"/>
    <n v="0"/>
    <n v="0"/>
    <n v="0"/>
    <n v="0"/>
    <n v="0"/>
    <n v="0"/>
    <n v="0"/>
    <n v="0"/>
    <n v="0"/>
    <n v="0"/>
    <n v="0"/>
    <n v="0"/>
  </r>
  <r>
    <x v="128"/>
    <s v="HUN"/>
    <x v="5"/>
    <s v="EG.ELC.PETR.ZS"/>
    <x v="2"/>
    <x v="4"/>
    <n v="12.514563560485801"/>
    <n v="11.511739730835"/>
    <n v="5.9103355407714799"/>
    <n v="4.7620444297790501"/>
    <n v="2.29322409629822"/>
    <n v="1.2725137472152701"/>
    <n v="1.4529128074646001"/>
    <n v="1.33883881568909"/>
    <n v="0.88694566488266002"/>
    <n v="1.76283836364746"/>
    <n v="1.3111771345138501"/>
    <n v="0.39978900551795998"/>
    <n v="0.53414177894592296"/>
    <n v="0.257476717233658"/>
    <n v="0.25857377052307101"/>
    <n v="0.25377365946769698"/>
    <s v="NULL"/>
    <s v="NULL"/>
    <s v="NULL"/>
    <s v="NULL"/>
    <s v="NULL"/>
    <s v="NULL"/>
    <n v="2.2248042296795609"/>
  </r>
  <r>
    <x v="128"/>
    <s v="HUN"/>
    <x v="6"/>
    <s v="EG.ELC.RNWX.KH"/>
    <x v="2"/>
    <x v="4"/>
    <n v="65000000"/>
    <n v="71000000"/>
    <n v="43000000"/>
    <n v="165000000"/>
    <n v="731000000"/>
    <n v="1668000000"/>
    <n v="1307000064"/>
    <n v="1672999936"/>
    <n v="2144000000"/>
    <n v="2667000064"/>
    <n v="2832000000"/>
    <n v="2486000128"/>
    <n v="2432999936"/>
    <n v="2575000064"/>
    <n v="2839000064"/>
    <n v="2976999936"/>
    <n v="2705999872"/>
    <n v="2774249984"/>
    <n v="2824062464"/>
    <n v="2820328192"/>
    <n v="2781160192"/>
    <n v="2799950080"/>
    <n v="2065797665.5238094"/>
  </r>
  <r>
    <x v="130"/>
    <s v="IBD"/>
    <x v="0"/>
    <s v="EG.ELC.ACCS.ZS"/>
    <x v="1"/>
    <x v="1"/>
    <n v="84.311714172363295"/>
    <n v="83.740928649902301"/>
    <n v="85.830589294433594"/>
    <n v="86.406845092773395"/>
    <n v="86.917510986328097"/>
    <n v="87.623748779296903"/>
    <n v="88.357872009277301"/>
    <n v="89.142234802246094"/>
    <n v="89.956741333007798"/>
    <n v="90.768508911132798"/>
    <n v="91.459701538085895"/>
    <n v="89.197494506835895"/>
    <n v="92.789985656738295"/>
    <n v="93.491104125976605"/>
    <n v="94.060111999511705"/>
    <n v="95.214988708496094"/>
    <n v="93.889045715332003"/>
    <n v="94.163810729980497"/>
    <n v="94.331993103027301"/>
    <n v="94.399955749511705"/>
    <n v="94.196205139160199"/>
    <n v="94.272994995117202"/>
    <n v="94.97733742850167"/>
  </r>
  <r>
    <x v="130"/>
    <s v="IBD"/>
    <x v="1"/>
    <s v="EG.ELC.ACCS.RU.ZS"/>
    <x v="1"/>
    <x v="1"/>
    <n v="74.706741333007798"/>
    <n v="73.760551452636705"/>
    <n v="76.877471923828097"/>
    <n v="77.472053527832003"/>
    <n v="78.190422058105497"/>
    <n v="79.166786193847699"/>
    <n v="79.962249755859403"/>
    <n v="81.529289245605497"/>
    <n v="82.424575805664105"/>
    <n v="83.639961242675795"/>
    <n v="85.121360778808594"/>
    <n v="80.507659912109403"/>
    <n v="87.133819580078097"/>
    <n v="88.336563110351605"/>
    <n v="89.373962402343807"/>
    <n v="91.380935668945298"/>
    <n v="89.056320190429702"/>
    <n v="89.536949157714801"/>
    <n v="89.837043762207003"/>
    <n v="89.952812194824205"/>
    <n v="89.595779418945298"/>
    <n v="89.730644226074205"/>
    <n v="87.966378711518786"/>
  </r>
  <r>
    <x v="130"/>
    <s v="IBD"/>
    <x v="2"/>
    <s v="EG.ELC.ACCS.UR.ZS"/>
    <x v="1"/>
    <x v="1"/>
    <n v="96.75830078125"/>
    <n v="96.368827819824205"/>
    <n v="96.8690185546875"/>
    <n v="97.131118774414105"/>
    <n v="97.104774475097699"/>
    <n v="97.239166259765597"/>
    <n v="97.654113769531307"/>
    <n v="97.715721130371094"/>
    <n v="97.877784729003906"/>
    <n v="98.434356689453097"/>
    <n v="98.248046875"/>
    <n v="98.163482666015597"/>
    <n v="98.645606994628906"/>
    <n v="98.7388916015625"/>
    <n v="98.723899841308594"/>
    <n v="98.709068298339801"/>
    <n v="98.704368591308594"/>
    <n v="98.719055175781307"/>
    <n v="98.714096069335895"/>
    <n v="98.711647033691406"/>
    <n v="98.712287902832003"/>
    <n v="98.714271545410199"/>
    <n v="102.69799550374348"/>
  </r>
  <r>
    <x v="130"/>
    <s v="IBD"/>
    <x v="3"/>
    <s v="EG.ELC.LOSS.ZS"/>
    <x v="1"/>
    <x v="1"/>
    <n v="13.321117401123001"/>
    <n v="13.3699731826782"/>
    <n v="13.0680093765259"/>
    <n v="12.5909376144409"/>
    <n v="12.306022644043001"/>
    <n v="12.192221641540501"/>
    <n v="11.6348114013672"/>
    <n v="11.2628421783447"/>
    <n v="11.044884681701699"/>
    <n v="11.014163017272899"/>
    <n v="10.4565238952637"/>
    <n v="10.035174369811999"/>
    <n v="10.068065643310501"/>
    <n v="9.9620523452758807"/>
    <n v="10.033939361572299"/>
    <n v="0"/>
    <n v="7.5160140991210902"/>
    <n v="6.8780012130737296"/>
    <n v="6.1069884300231898"/>
    <n v="5.1252508163452104"/>
    <n v="6.4065637588501003"/>
    <n v="6.1292009353637704"/>
    <n v="10.024893238430927"/>
  </r>
  <r>
    <x v="131"/>
    <s v="LIE"/>
    <x v="4"/>
    <s v="EG.ELC.NUCL.ZS"/>
    <x v="2"/>
    <x v="4"/>
    <n v="0"/>
    <n v="0"/>
    <n v="0"/>
    <n v="0"/>
    <n v="0"/>
    <n v="0"/>
    <n v="0"/>
    <n v="0"/>
    <n v="0"/>
    <n v="0"/>
    <n v="0"/>
    <n v="0"/>
    <n v="0"/>
    <n v="0"/>
    <n v="0"/>
    <n v="0"/>
    <n v="0"/>
    <n v="0"/>
    <n v="0"/>
    <n v="0"/>
    <n v="0"/>
    <n v="0"/>
    <n v="0"/>
  </r>
  <r>
    <x v="130"/>
    <s v="IBD"/>
    <x v="5"/>
    <s v="EG.ELC.PETR.ZS"/>
    <x v="1"/>
    <x v="1"/>
    <n v="8.4974641799926793"/>
    <n v="7.8254451751709002"/>
    <n v="7.4221973419189498"/>
    <n v="6.7271742820739702"/>
    <n v="6.5165920257568404"/>
    <n v="5.6068844795227104"/>
    <n v="4.9736309051513699"/>
    <n v="4.5435848236084002"/>
    <n v="4.4385738372802699"/>
    <n v="4.0957183837890598"/>
    <n v="3.7877030372619598"/>
    <n v="3.99949049949646"/>
    <n v="3.94739842414856"/>
    <n v="3.7027966976165798"/>
    <n v="3.3821663856506299"/>
    <n v="2.9728045463561998"/>
    <s v="NULL"/>
    <s v="NULL"/>
    <s v="NULL"/>
    <s v="NULL"/>
    <s v="NULL"/>
    <s v="NULL"/>
    <n v="3.9256964297521688"/>
  </r>
  <r>
    <x v="130"/>
    <s v="IBD"/>
    <x v="6"/>
    <s v="EG.ELC.RNWX.KH"/>
    <x v="1"/>
    <x v="1"/>
    <n v="45447000064"/>
    <n v="50147999744"/>
    <n v="53034999808"/>
    <n v="58070999040"/>
    <n v="63480999936"/>
    <n v="72570003456"/>
    <n v="82471002112"/>
    <n v="99820003328"/>
    <n v="123890999296"/>
    <n v="159813992448"/>
    <n v="203150000128"/>
    <n v="253205004288"/>
    <n v="313214992384"/>
    <n v="402256986112"/>
    <n v="478074994688"/>
    <n v="575836979200"/>
    <n v="442346012672"/>
    <n v="474628751360"/>
    <n v="492721700864"/>
    <n v="496383361024"/>
    <n v="476519956480"/>
    <n v="485063426048"/>
    <n v="281054769737.14288"/>
  </r>
  <r>
    <x v="99"/>
    <s v="ISL"/>
    <x v="0"/>
    <s v="EG.ELC.ACCS.ZS"/>
    <x v="2"/>
    <x v="4"/>
    <n v="100"/>
    <n v="100"/>
    <n v="100"/>
    <n v="100"/>
    <n v="100"/>
    <n v="100"/>
    <n v="100"/>
    <n v="100"/>
    <n v="100"/>
    <n v="100"/>
    <n v="100"/>
    <n v="100"/>
    <n v="100"/>
    <n v="100"/>
    <n v="100"/>
    <n v="100"/>
    <n v="100"/>
    <n v="100"/>
    <n v="100"/>
    <n v="100"/>
    <n v="100"/>
    <n v="100"/>
    <n v="104.76190476190476"/>
  </r>
  <r>
    <x v="99"/>
    <s v="ISL"/>
    <x v="1"/>
    <s v="EG.ELC.ACCS.RU.ZS"/>
    <x v="2"/>
    <x v="4"/>
    <n v="100"/>
    <n v="100"/>
    <n v="100"/>
    <n v="100"/>
    <n v="100"/>
    <n v="100"/>
    <n v="100"/>
    <n v="100"/>
    <n v="100"/>
    <n v="100"/>
    <n v="100"/>
    <n v="100"/>
    <n v="100"/>
    <n v="100"/>
    <n v="100"/>
    <n v="100"/>
    <n v="100"/>
    <n v="100"/>
    <n v="100"/>
    <n v="100"/>
    <n v="100"/>
    <n v="100"/>
    <n v="104.76190476190476"/>
  </r>
  <r>
    <x v="99"/>
    <s v="ISL"/>
    <x v="2"/>
    <s v="EG.ELC.ACCS.UR.ZS"/>
    <x v="2"/>
    <x v="4"/>
    <n v="100"/>
    <n v="100"/>
    <n v="100"/>
    <n v="100"/>
    <n v="100"/>
    <n v="100"/>
    <n v="100"/>
    <n v="100"/>
    <n v="100"/>
    <n v="100"/>
    <n v="100"/>
    <n v="100"/>
    <n v="100"/>
    <n v="100"/>
    <n v="100"/>
    <n v="100"/>
    <n v="100"/>
    <n v="100"/>
    <n v="100"/>
    <n v="100"/>
    <n v="100"/>
    <n v="100"/>
    <n v="104.76190476190476"/>
  </r>
  <r>
    <x v="99"/>
    <s v="ISL"/>
    <x v="3"/>
    <s v="EG.ELC.LOSS.ZS"/>
    <x v="2"/>
    <x v="4"/>
    <n v="4.1124415397643999"/>
    <n v="4.3943734169006303"/>
    <n v="4.6934409141540501"/>
    <n v="5.7647056579589799"/>
    <n v="4.4300127029418901"/>
    <n v="4.3863687515258798"/>
    <n v="4.1591138839721697"/>
    <n v="4.1329212188720703"/>
    <n v="3.4979050159454301"/>
    <n v="3.0177023410797101"/>
    <n v="4.0975437164306596"/>
    <n v="2.9225494861602801"/>
    <n v="2.7693886756896999"/>
    <n v="2.0644733905792201"/>
    <n v="2.7478895187377899"/>
    <n v="0"/>
    <n v="1.8954378366470299"/>
    <n v="1.6769502162933301"/>
    <n v="1.5800693035125699"/>
    <n v="1.28811430931091"/>
    <n v="1.6101429462432899"/>
    <n v="1.53881919384003"/>
    <n v="3.1800173350742864"/>
  </r>
  <r>
    <x v="132"/>
    <s v="LIC"/>
    <x v="4"/>
    <s v="EG.ELC.NUCL.ZS"/>
    <x v="1"/>
    <x v="1"/>
    <n v="0"/>
    <n v="0"/>
    <n v="0"/>
    <n v="0"/>
    <n v="0"/>
    <n v="0"/>
    <n v="0"/>
    <n v="0"/>
    <n v="0"/>
    <n v="0"/>
    <n v="0"/>
    <n v="0"/>
    <n v="0"/>
    <n v="0"/>
    <n v="0"/>
    <n v="0"/>
    <n v="0"/>
    <n v="0"/>
    <n v="0"/>
    <n v="0"/>
    <n v="0"/>
    <n v="0"/>
    <n v="0"/>
  </r>
  <r>
    <x v="99"/>
    <s v="ISL"/>
    <x v="5"/>
    <s v="EG.ELC.PETR.ZS"/>
    <x v="2"/>
    <x v="4"/>
    <n v="6.5070278942585005E-2"/>
    <n v="4.9794595688581501E-2"/>
    <n v="7.1292772889137296E-2"/>
    <n v="7.0588238537311596E-2"/>
    <n v="4.6387568116188001E-2"/>
    <n v="5.7563897222280502E-2"/>
    <n v="4.0281973779201501E-2"/>
    <n v="1.6698673367500302E-2"/>
    <n v="1.2145503424108001E-2"/>
    <n v="1.1880717240273999E-2"/>
    <n v="1.1724016629159501E-2"/>
    <n v="1.1620474979281399E-2"/>
    <n v="1.7094990238547301E-2"/>
    <n v="2.7599912136793098E-2"/>
    <n v="1.6553550958633399E-2"/>
    <n v="2.1277727559208901E-2"/>
    <s v="NULL"/>
    <s v="NULL"/>
    <s v="NULL"/>
    <s v="NULL"/>
    <s v="NULL"/>
    <s v="NULL"/>
    <n v="2.607499484327578E-2"/>
  </r>
  <r>
    <x v="99"/>
    <s v="ISL"/>
    <x v="6"/>
    <s v="EG.ELC.RNWX.KH"/>
    <x v="2"/>
    <x v="4"/>
    <n v="1323000064"/>
    <n v="1451000064"/>
    <n v="1432999936"/>
    <n v="1406000000"/>
    <n v="1484999936"/>
    <n v="1662000000"/>
    <n v="2632999936"/>
    <n v="3580000000"/>
    <n v="4038000128"/>
    <n v="4552999936"/>
    <n v="4464999936"/>
    <n v="4702000128"/>
    <n v="5208999936"/>
    <n v="5248000000"/>
    <n v="5247000064"/>
    <n v="5014000128"/>
    <n v="5179500032"/>
    <n v="5172125184"/>
    <n v="5153156096"/>
    <n v="5129695232"/>
    <n v="5158619136"/>
    <n v="5153398784"/>
    <n v="4018833078.8571429"/>
  </r>
  <r>
    <x v="133"/>
    <s v="IBT"/>
    <x v="0"/>
    <s v="EG.ELC.ACCS.ZS"/>
    <x v="1"/>
    <x v="1"/>
    <n v="73.905319213867202"/>
    <n v="73.520332336425795"/>
    <n v="75.300476074218807"/>
    <n v="76.040344238281307"/>
    <n v="76.323211669921903"/>
    <n v="76.937553405761705"/>
    <n v="77.805564880371094"/>
    <n v="78.409629821777301"/>
    <n v="79.170997619628906"/>
    <n v="79.874099731445298"/>
    <n v="80.323020935058594"/>
    <n v="79.080024719238295"/>
    <n v="82.151199340820298"/>
    <n v="82.752296447753906"/>
    <n v="83.242416381835895"/>
    <n v="84.398605346679702"/>
    <n v="83.136131286621094"/>
    <n v="83.382362365722699"/>
    <n v="83.539878845214801"/>
    <n v="83.614242553710895"/>
    <n v="83.418151855468807"/>
    <n v="83.488662719726605"/>
    <n v="83.800691513788138"/>
  </r>
  <r>
    <x v="133"/>
    <s v="IBT"/>
    <x v="1"/>
    <s v="EG.ELC.ACCS.RU.ZS"/>
    <x v="1"/>
    <x v="1"/>
    <n v="63.582443237304702"/>
    <n v="63.6299438476563"/>
    <n v="66.269378662109403"/>
    <n v="65.018043518066406"/>
    <n v="64.603355407714801"/>
    <n v="65.593208312988295"/>
    <n v="66.563003540039105"/>
    <n v="66.3646240234375"/>
    <n v="67.989341735839801"/>
    <n v="69.924453735351605"/>
    <n v="70.109878540039105"/>
    <n v="67.070365905761705"/>
    <n v="72.411720275878906"/>
    <n v="72.977699279785199"/>
    <n v="73.117668151855497"/>
    <n v="74.262145996093807"/>
    <n v="73.192306518554702"/>
    <n v="73.387451171875"/>
    <n v="73.489891052246094"/>
    <n v="73.582946777343807"/>
    <n v="73.413154602050795"/>
    <n v="73.468360900878906"/>
    <n v="72.858161199660543"/>
  </r>
  <r>
    <x v="133"/>
    <s v="IBT"/>
    <x v="2"/>
    <s v="EG.ELC.ACCS.UR.ZS"/>
    <x v="1"/>
    <x v="1"/>
    <n v="93.047599792480497"/>
    <n v="92.682899475097699"/>
    <n v="93.151702880859403"/>
    <n v="93.405822753906307"/>
    <n v="93.397712707519503"/>
    <n v="93.645072937011705"/>
    <n v="93.976531982421903"/>
    <n v="94.208992004394503"/>
    <n v="94.269721984863295"/>
    <n v="94.8460693359375"/>
    <n v="94.719200134277301"/>
    <n v="95.032264709472699"/>
    <n v="95.499725341796903"/>
    <n v="95.515151977539105"/>
    <n v="95.586700439453097"/>
    <n v="95.477348327636705"/>
    <n v="95.519729614257798"/>
    <n v="95.524734497070298"/>
    <n v="95.527130126953097"/>
    <n v="95.512237548828097"/>
    <n v="95.520957946777301"/>
    <n v="95.521263122558594"/>
    <n v="99.123265221005397"/>
  </r>
  <r>
    <x v="133"/>
    <s v="IBT"/>
    <x v="3"/>
    <s v="EG.ELC.LOSS.ZS"/>
    <x v="1"/>
    <x v="1"/>
    <n v="13.664574623107899"/>
    <n v="13.7537221908569"/>
    <n v="13.4635772705078"/>
    <n v="12.938455581665"/>
    <n v="12.6491546630859"/>
    <n v="12.509528160095201"/>
    <n v="11.949888229370099"/>
    <n v="11.497142791748001"/>
    <n v="11.3258514404297"/>
    <n v="11.2778568267822"/>
    <n v="10.663247108459499"/>
    <n v="10.255763053894"/>
    <n v="10.2794141769409"/>
    <n v="10.1824493408203"/>
    <n v="10.2673444747925"/>
    <n v="0"/>
    <n v="7.6823019981384304"/>
    <n v="7.0330238342285201"/>
    <n v="6.24566745758057"/>
    <n v="5.2402482032775897"/>
    <n v="6.55031061172485"/>
    <n v="6.26731252670288"/>
    <n v="10.271277836390894"/>
  </r>
  <r>
    <x v="134"/>
    <s v="LUX"/>
    <x v="4"/>
    <s v="EG.ELC.NUCL.ZS"/>
    <x v="2"/>
    <x v="4"/>
    <n v="0"/>
    <n v="0"/>
    <n v="0"/>
    <n v="0"/>
    <n v="0"/>
    <n v="0"/>
    <n v="0"/>
    <n v="0"/>
    <n v="0"/>
    <n v="0"/>
    <n v="0"/>
    <n v="0"/>
    <n v="0"/>
    <n v="0"/>
    <n v="0"/>
    <n v="0"/>
    <n v="0"/>
    <n v="0"/>
    <n v="0"/>
    <n v="0"/>
    <n v="0"/>
    <n v="0"/>
    <n v="0"/>
  </r>
  <r>
    <x v="133"/>
    <s v="IBT"/>
    <x v="5"/>
    <s v="EG.ELC.PETR.ZS"/>
    <x v="1"/>
    <x v="1"/>
    <n v="9.0576429367065394"/>
    <n v="8.3713178634643608"/>
    <n v="7.9203310012817401"/>
    <n v="7.0399718284606898"/>
    <n v="6.8723063468933097"/>
    <n v="6.0908780097961399"/>
    <n v="5.5928020477294904"/>
    <n v="5.2261080741882298"/>
    <n v="5.1512622833251998"/>
    <n v="4.7970328330993697"/>
    <n v="4.32472801208496"/>
    <n v="4.5019049644470197"/>
    <n v="4.43575096130371"/>
    <n v="4.1736397743225098"/>
    <n v="3.83058404922485"/>
    <n v="3.4518768787384002"/>
    <s v="NULL"/>
    <s v="NULL"/>
    <s v="NULL"/>
    <s v="NULL"/>
    <s v="NULL"/>
    <s v="NULL"/>
    <n v="4.3256256126222166"/>
  </r>
  <r>
    <x v="133"/>
    <s v="IBT"/>
    <x v="6"/>
    <s v="EG.ELC.RNWX.KH"/>
    <x v="1"/>
    <x v="1"/>
    <n v="46357999616"/>
    <n v="51128000512"/>
    <n v="53987000320"/>
    <n v="59536998400"/>
    <n v="65349001216"/>
    <n v="74639998976"/>
    <n v="85327003648"/>
    <n v="102093996032"/>
    <n v="126416003072"/>
    <n v="162641002496"/>
    <n v="206216003584"/>
    <n v="256997998592"/>
    <n v="317979000832"/>
    <n v="408562991104"/>
    <n v="487124992000"/>
    <n v="586200973312"/>
    <n v="449966997504"/>
    <n v="482964013056"/>
    <n v="501564243968"/>
    <n v="505174065152"/>
    <n v="484917313536"/>
    <n v="493654900736"/>
    <n v="286133357031.61902"/>
  </r>
  <r>
    <x v="135"/>
    <s v="IDB"/>
    <x v="0"/>
    <s v="EG.ELC.ACCS.ZS"/>
    <x v="1"/>
    <x v="1"/>
    <n v="54.224761962890597"/>
    <n v="54.956939697265597"/>
    <n v="55.321792602539098"/>
    <n v="57.753360748291001"/>
    <n v="56.407894134521499"/>
    <n v="56.880397796630902"/>
    <n v="57.279434204101598"/>
    <n v="58.477607727050803"/>
    <n v="58.867713928222699"/>
    <n v="58.1232299804688"/>
    <n v="57.111152648925803"/>
    <n v="61.686336517333999"/>
    <n v="61.248092651367202"/>
    <n v="62.283847808837898"/>
    <n v="61.253105163574197"/>
    <n v="61.446647644042997"/>
    <n v="61.5579223632813"/>
    <n v="61.635379791259801"/>
    <n v="61.473262786865199"/>
    <n v="61.528305053710902"/>
    <n v="61.548717498779297"/>
    <n v="61.546417236328097"/>
    <n v="62.02915809268044"/>
  </r>
  <r>
    <x v="135"/>
    <s v="IDB"/>
    <x v="1"/>
    <s v="EG.ELC.ACCS.RU.ZS"/>
    <x v="1"/>
    <x v="1"/>
    <n v="38.524658203125"/>
    <n v="38.2341918945313"/>
    <n v="38.539756774902301"/>
    <n v="41.784904479980497"/>
    <n v="39.428367614746101"/>
    <n v="39.6004638671875"/>
    <n v="39.976749420166001"/>
    <n v="40.341804504394503"/>
    <n v="41.021026611328097"/>
    <n v="39.432437896728501"/>
    <n v="38.546844482421903"/>
    <n v="43.384525299072301"/>
    <n v="42.898281097412102"/>
    <n v="44.267162322997997"/>
    <n v="42.169384002685497"/>
    <n v="42.450550079345703"/>
    <n v="42.946342468261697"/>
    <n v="42.958358764648402"/>
    <n v="42.631160736083999"/>
    <n v="42.746604919433601"/>
    <n v="42.8206176757813"/>
    <n v="42.7891845703125"/>
    <n v="43.213970365978426"/>
  </r>
  <r>
    <x v="135"/>
    <s v="IDB"/>
    <x v="2"/>
    <s v="EG.ELC.ACCS.UR.ZS"/>
    <x v="1"/>
    <x v="1"/>
    <n v="86.490020751953097"/>
    <n v="86.925300598144503"/>
    <n v="86.7503662109375"/>
    <n v="87.072906494140597"/>
    <n v="86.970352172851605"/>
    <n v="87.370330810546903"/>
    <n v="87.203155517578097"/>
    <n v="89.216285705566406"/>
    <n v="88.504173278808594"/>
    <n v="88.533538818359403"/>
    <n v="86.687400817871094"/>
    <n v="90.267936706542997"/>
    <n v="89.365951538085895"/>
    <n v="89.373611450195298"/>
    <n v="89.407447814941406"/>
    <n v="88.942604064941406"/>
    <n v="89.272399902343807"/>
    <n v="89.249015808105497"/>
    <n v="89.217872619628906"/>
    <n v="89.170471191406307"/>
    <n v="89.227439880371094"/>
    <n v="89.216201782226605"/>
    <n v="92.592132568359375"/>
  </r>
  <r>
    <x v="135"/>
    <s v="IDB"/>
    <x v="3"/>
    <s v="EG.ELC.LOSS.ZS"/>
    <x v="1"/>
    <x v="1"/>
    <n v="20.564907073974599"/>
    <n v="21.6039638519287"/>
    <n v="22.3133754730225"/>
    <n v="20.753738403320298"/>
    <n v="20.2320461273193"/>
    <n v="19.3025093078613"/>
    <n v="19.2617702484131"/>
    <n v="15.2402095794678"/>
    <n v="15.708077430725099"/>
    <n v="14.9602098464966"/>
    <n v="14.5126628875732"/>
    <n v="13.815680503845201"/>
    <n v="13.968854904174799"/>
    <n v="14.445269584655801"/>
    <n v="14.9303941726685"/>
    <n v="0"/>
    <n v="10.8361301422119"/>
    <n v="10.0529479980469"/>
    <n v="8.9548683166503906"/>
    <n v="7.4609866142272896"/>
    <n v="9.32623291015625"/>
    <n v="8.9487590789794904"/>
    <n v="15.104456878843761"/>
  </r>
  <r>
    <x v="136"/>
    <s v="MAC"/>
    <x v="4"/>
    <s v="EG.ELC.NUCL.ZS"/>
    <x v="4"/>
    <x v="4"/>
    <n v="0"/>
    <n v="0"/>
    <n v="0"/>
    <n v="0"/>
    <n v="0"/>
    <n v="0"/>
    <n v="0"/>
    <n v="0"/>
    <n v="0"/>
    <n v="0"/>
    <n v="0"/>
    <n v="0"/>
    <n v="0"/>
    <n v="0"/>
    <n v="0"/>
    <n v="0"/>
    <n v="0"/>
    <n v="0"/>
    <n v="0"/>
    <n v="0"/>
    <n v="0"/>
    <n v="0"/>
    <n v="0"/>
  </r>
  <r>
    <x v="135"/>
    <s v="IDB"/>
    <x v="5"/>
    <s v="EG.ELC.PETR.ZS"/>
    <x v="1"/>
    <x v="1"/>
    <n v="22.5981140136719"/>
    <n v="20.559434890747099"/>
    <n v="17.805953979492202"/>
    <n v="10.2867698669434"/>
    <n v="10.212562561035201"/>
    <n v="12.465559005737299"/>
    <n v="16.804868698120099"/>
    <n v="18.3150310516357"/>
    <n v="19.6708660125732"/>
    <n v="21.621641159057599"/>
    <n v="18.518589019775401"/>
    <n v="18.362672805786101"/>
    <n v="18.180374145507798"/>
    <n v="19.9302864074707"/>
    <n v="18.647825241088899"/>
    <n v="18.612625122070298"/>
    <s v="NULL"/>
    <s v="NULL"/>
    <s v="NULL"/>
    <s v="NULL"/>
    <s v="NULL"/>
    <s v="NULL"/>
    <n v="13.456817808605379"/>
  </r>
  <r>
    <x v="135"/>
    <s v="IDB"/>
    <x v="6"/>
    <s v="EG.ELC.RNWX.KH"/>
    <x v="1"/>
    <x v="1"/>
    <n v="557000000"/>
    <n v="603000000"/>
    <n v="508000000"/>
    <n v="909000000"/>
    <n v="1156999936"/>
    <n v="1134000000"/>
    <n v="1884000000"/>
    <n v="1290000000"/>
    <n v="1460999936"/>
    <n v="1704000000"/>
    <n v="1832999936"/>
    <n v="1927000064"/>
    <n v="2040000000"/>
    <n v="2836000000"/>
    <n v="5251999744"/>
    <n v="5704000000"/>
    <n v="3958000128"/>
    <n v="4437499904"/>
    <n v="4837875200"/>
    <n v="4734343680"/>
    <n v="4491929600"/>
    <n v="4625412096"/>
    <n v="2756383820.1904764"/>
  </r>
  <r>
    <x v="101"/>
    <s v="IDX"/>
    <x v="0"/>
    <s v="EG.ELC.ACCS.ZS"/>
    <x v="1"/>
    <x v="1"/>
    <n v="25.1778964996338"/>
    <n v="26.008760452270501"/>
    <n v="27.6299724578857"/>
    <n v="29.154821395873999"/>
    <n v="29.782594680786101"/>
    <n v="30.720129013061499"/>
    <n v="33.682685852050803"/>
    <n v="33.973922729492202"/>
    <n v="35.371231079101598"/>
    <n v="36.962108612060497"/>
    <n v="37.744228363037102"/>
    <n v="39.075168609619098"/>
    <n v="42.075107574462898"/>
    <n v="42.574390411377003"/>
    <n v="44.067173004150398"/>
    <n v="46.338516235351598"/>
    <n v="43.763797760009801"/>
    <n v="44.185970306396499"/>
    <n v="44.588863372802699"/>
    <n v="44.719287872314503"/>
    <n v="44.314479827880902"/>
    <n v="44.4521484375"/>
    <n v="39.350631168910432"/>
  </r>
  <r>
    <x v="101"/>
    <s v="IDX"/>
    <x v="1"/>
    <s v="EG.ELC.ACCS.RU.ZS"/>
    <x v="1"/>
    <x v="1"/>
    <n v="15.7271070480347"/>
    <n v="18.881309509277301"/>
    <n v="20.7775993347168"/>
    <n v="18.2858982086182"/>
    <n v="17.535699844360401"/>
    <n v="18.9022407531738"/>
    <n v="22.778892517089801"/>
    <n v="20.424695968627901"/>
    <n v="23.588157653808601"/>
    <n v="27.652357101440401"/>
    <n v="26.081527709960898"/>
    <n v="27.001672744751001"/>
    <n v="30.904132843017599"/>
    <n v="30.901979446411101"/>
    <n v="31.287904739379901"/>
    <n v="32.649059295654297"/>
    <n v="31.435768127441399"/>
    <n v="31.568677902221701"/>
    <n v="31.7353515625"/>
    <n v="31.847213745117202"/>
    <n v="31.646753311157202"/>
    <n v="31.699499130248999"/>
    <n v="27.300642785571863"/>
  </r>
  <r>
    <x v="101"/>
    <s v="IDX"/>
    <x v="2"/>
    <s v="EG.ELC.ACCS.UR.ZS"/>
    <x v="1"/>
    <x v="1"/>
    <n v="63.091884613037102"/>
    <n v="62.87744140625"/>
    <n v="63.911575317382798"/>
    <n v="64.489685058593807"/>
    <n v="65.135429382324205"/>
    <n v="66.694007873535199"/>
    <n v="67.066558837890597"/>
    <n v="68.170989990234403"/>
    <n v="68.334365844726605"/>
    <n v="69.856613159179702"/>
    <n v="71.712623596191406"/>
    <n v="73.461853027343807"/>
    <n v="74.983161926269503"/>
    <n v="74.708251953125"/>
    <n v="75.775527954101605"/>
    <n v="75.528884887695298"/>
    <n v="75.248954772949205"/>
    <n v="75.315406799316406"/>
    <n v="75.467193603515597"/>
    <n v="75.390106201171903"/>
    <n v="75.355415344238295"/>
    <n v="75.382026672363295"/>
    <n v="74.188474201020753"/>
  </r>
  <r>
    <x v="101"/>
    <s v="IDX"/>
    <x v="3"/>
    <s v="EG.ELC.LOSS.ZS"/>
    <x v="1"/>
    <x v="1"/>
    <n v="19.897050857543899"/>
    <n v="20.333835601806602"/>
    <n v="19.374710083007798"/>
    <n v="18.7720642089844"/>
    <n v="18.553779602050799"/>
    <n v="18.4363193511963"/>
    <n v="17.6898498535156"/>
    <n v="18.094282150268601"/>
    <n v="19.773292541503899"/>
    <n v="19.496854782104499"/>
    <n v="16.497024536132798"/>
    <n v="17.357526779174801"/>
    <n v="17.090318679809599"/>
    <n v="17.221969604492202"/>
    <n v="17.626976013183601"/>
    <n v="0"/>
    <n v="12.9848165512085"/>
    <n v="11.9584407806396"/>
    <n v="10.6425580978394"/>
    <n v="8.8964538574218803"/>
    <n v="11.120567321777299"/>
    <n v="10.654504776001"/>
    <n v="16.308247429983957"/>
  </r>
  <r>
    <x v="137"/>
    <s v="MDG"/>
    <x v="4"/>
    <s v="EG.ELC.NUCL.ZS"/>
    <x v="5"/>
    <x v="0"/>
    <n v="0"/>
    <n v="0"/>
    <n v="0"/>
    <n v="0"/>
    <n v="0"/>
    <n v="0"/>
    <n v="0"/>
    <n v="0"/>
    <n v="0"/>
    <n v="0"/>
    <n v="0"/>
    <n v="0"/>
    <n v="0"/>
    <n v="0"/>
    <n v="0"/>
    <n v="0"/>
    <n v="0"/>
    <n v="0"/>
    <n v="0"/>
    <n v="0"/>
    <n v="0"/>
    <n v="0"/>
    <n v="0"/>
  </r>
  <r>
    <x v="101"/>
    <s v="IDX"/>
    <x v="5"/>
    <s v="EG.ELC.PETR.ZS"/>
    <x v="1"/>
    <x v="1"/>
    <n v="15.2905263900757"/>
    <n v="15.028353691101101"/>
    <n v="15.094434738159199"/>
    <n v="14.9849557876587"/>
    <n v="16.062208175659201"/>
    <n v="16.925815582275401"/>
    <n v="17.3483695983887"/>
    <n v="19.105628967285199"/>
    <n v="20.011299133300799"/>
    <n v="17.3957004547119"/>
    <n v="13.6339521408081"/>
    <n v="13.7033853530884"/>
    <n v="13.7377977371216"/>
    <n v="11.6738014221191"/>
    <n v="11.1600503921509"/>
    <n v="11.722858428955099"/>
    <s v="NULL"/>
    <s v="NULL"/>
    <s v="NULL"/>
    <s v="NULL"/>
    <s v="NULL"/>
    <s v="NULL"/>
    <n v="11.565673237755197"/>
  </r>
  <r>
    <x v="101"/>
    <s v="IDX"/>
    <x v="6"/>
    <s v="EG.ELC.RNWX.KH"/>
    <x v="1"/>
    <x v="1"/>
    <n v="354000000"/>
    <n v="377000000"/>
    <n v="444000000"/>
    <n v="557000000"/>
    <n v="711000000"/>
    <n v="936000000"/>
    <n v="972000000"/>
    <n v="984000000"/>
    <n v="1064000000"/>
    <n v="1123000064"/>
    <n v="1232999936"/>
    <n v="1866000000"/>
    <n v="2724000000"/>
    <n v="3470000128"/>
    <n v="3798000128"/>
    <n v="4659999744"/>
    <n v="3663000064"/>
    <n v="3897750016"/>
    <n v="4004687616"/>
    <n v="4056359424"/>
    <n v="3905449216"/>
    <n v="3966061568"/>
    <n v="2322205138.2857141"/>
  </r>
  <r>
    <x v="138"/>
    <s v="IDA"/>
    <x v="0"/>
    <s v="EG.ELC.ACCS.ZS"/>
    <x v="1"/>
    <x v="1"/>
    <n v="34.990043640136697"/>
    <n v="35.783714294433601"/>
    <n v="36.9637260437012"/>
    <n v="38.786392211914098"/>
    <n v="38.7438774108887"/>
    <n v="39.522422790527301"/>
    <n v="41.572574615478501"/>
    <n v="42.1471977233887"/>
    <n v="43.212894439697301"/>
    <n v="44.029758453369098"/>
    <n v="44.213119506835902"/>
    <n v="46.648532867431598"/>
    <n v="48.4953804016113"/>
    <n v="49.181373596191399"/>
    <n v="49.833972930908203"/>
    <n v="51.412193298339801"/>
    <n v="49.730728149414098"/>
    <n v="50.039566040039098"/>
    <n v="50.254116058349602"/>
    <n v="50.3591499328613"/>
    <n v="50.095890045166001"/>
    <n v="50.187179565429702"/>
    <n v="46.962085905529207"/>
  </r>
  <r>
    <x v="138"/>
    <s v="IDA"/>
    <x v="1"/>
    <s v="EG.ELC.ACCS.RU.ZS"/>
    <x v="1"/>
    <x v="1"/>
    <n v="24.104509353637699"/>
    <n v="26.5053405761719"/>
    <n v="27.8164253234863"/>
    <n v="26.391706466674801"/>
    <n v="24.795719146728501"/>
    <n v="25.881038665771499"/>
    <n v="28.511054992675799"/>
    <n v="26.681810379028299"/>
    <n v="29.2842693328857"/>
    <n v="31.742439270019499"/>
    <n v="30.288059234619102"/>
    <n v="32.471981048583999"/>
    <n v="34.939109802246101"/>
    <n v="35.3144340515137"/>
    <n v="34.805858612060497"/>
    <n v="35.719963073730497"/>
    <n v="35.194839477539098"/>
    <n v="35.258773803710902"/>
    <n v="35.244857788085902"/>
    <n v="35.354606628417997"/>
    <n v="35.263271331787102"/>
    <n v="35.2803764343262"/>
    <n v="32.707164037795287"/>
  </r>
  <r>
    <x v="138"/>
    <s v="IDA"/>
    <x v="2"/>
    <s v="EG.ELC.ACCS.UR.ZS"/>
    <x v="1"/>
    <x v="1"/>
    <n v="72.281967163085895"/>
    <n v="72.318252563476605"/>
    <n v="72.866477966308594"/>
    <n v="73.328048706054702"/>
    <n v="73.666358947753906"/>
    <n v="74.759033203125"/>
    <n v="74.910339355468807"/>
    <n v="76.335350036621094"/>
    <n v="76.147956848144503"/>
    <n v="77.083694458007798"/>
    <n v="77.505867004394503"/>
    <n v="79.965675354003906"/>
    <n v="80.548324584960895"/>
    <n v="80.382057189941406"/>
    <n v="81.047889709472699"/>
    <n v="80.710517883300795"/>
    <n v="80.672195434570298"/>
    <n v="80.703163146972699"/>
    <n v="80.783439636230497"/>
    <n v="80.717330932617202"/>
    <n v="80.719032287597699"/>
    <n v="80.730743408203097"/>
    <n v="81.342081705729171"/>
  </r>
  <r>
    <x v="138"/>
    <s v="IDA"/>
    <x v="3"/>
    <s v="EG.ELC.LOSS.ZS"/>
    <x v="1"/>
    <x v="1"/>
    <n v="20.242527008056602"/>
    <n v="20.9903049468994"/>
    <n v="20.921564102172901"/>
    <n v="19.8145046234131"/>
    <n v="19.426998138427699"/>
    <n v="18.879810333251999"/>
    <n v="18.4832248687744"/>
    <n v="16.701349258422901"/>
    <n v="17.832454681396499"/>
    <n v="17.368572235107401"/>
    <n v="15.5740852355957"/>
    <n v="15.7296142578125"/>
    <n v="15.663743019104"/>
    <n v="15.9220790863037"/>
    <n v="16.365276336669901"/>
    <n v="0"/>
    <n v="11.987774848938001"/>
    <n v="11.0687828063965"/>
    <n v="9.8554582595825195"/>
    <n v="8.2280035018920898"/>
    <n v="10.2850046157837"/>
    <n v="9.8593120574951207"/>
    <n v="15.77144972483317"/>
  </r>
  <r>
    <x v="139"/>
    <s v="MWI"/>
    <x v="4"/>
    <s v="EG.ELC.NUCL.ZS"/>
    <x v="5"/>
    <x v="0"/>
    <n v="0"/>
    <n v="0"/>
    <n v="0"/>
    <n v="0"/>
    <n v="0"/>
    <n v="0"/>
    <n v="0"/>
    <n v="0"/>
    <n v="0"/>
    <n v="0"/>
    <n v="0"/>
    <n v="0"/>
    <n v="0"/>
    <n v="0"/>
    <n v="0"/>
    <n v="0"/>
    <n v="0"/>
    <n v="0"/>
    <n v="0"/>
    <n v="0"/>
    <n v="0"/>
    <n v="0"/>
    <n v="0"/>
  </r>
  <r>
    <x v="138"/>
    <s v="IDA"/>
    <x v="5"/>
    <s v="EG.ELC.PETR.ZS"/>
    <x v="1"/>
    <x v="1"/>
    <n v="18.855195999145501"/>
    <n v="17.743728637695298"/>
    <n v="16.4667072296143"/>
    <n v="12.7633008956909"/>
    <n v="13.3333940505981"/>
    <n v="14.926273345947299"/>
    <n v="17.227497100830099"/>
    <n v="18.9487419128418"/>
    <n v="20.109546661376999"/>
    <n v="19.461980819702099"/>
    <n v="15.924258232116699"/>
    <n v="15.8878011703491"/>
    <n v="15.8274927139282"/>
    <n v="15.399269104003899"/>
    <n v="14.545163154602101"/>
    <n v="14.8746948242188"/>
    <s v="NULL"/>
    <s v="NULL"/>
    <s v="NULL"/>
    <s v="NULL"/>
    <s v="NULL"/>
    <s v="NULL"/>
    <n v="12.490240278698153"/>
  </r>
  <r>
    <x v="138"/>
    <s v="IDA"/>
    <x v="6"/>
    <s v="EG.ELC.RNWX.KH"/>
    <x v="1"/>
    <x v="1"/>
    <n v="911000000"/>
    <n v="980000000"/>
    <n v="952000000"/>
    <n v="1466000000"/>
    <n v="1868000000"/>
    <n v="2070000000"/>
    <n v="2856000000"/>
    <n v="2273999872"/>
    <n v="2524999936"/>
    <n v="2827000064"/>
    <n v="3065999872"/>
    <n v="3792999936"/>
    <n v="4764000256"/>
    <n v="6305999872"/>
    <n v="9050000384"/>
    <n v="10364000256"/>
    <n v="7621000192"/>
    <n v="8335249920"/>
    <n v="8842562560"/>
    <n v="8790703104"/>
    <n v="8397379072"/>
    <n v="8591473664"/>
    <n v="5078588998.0952377"/>
  </r>
  <r>
    <x v="140"/>
    <s v="IND"/>
    <x v="0"/>
    <s v="EG.ELC.ACCS.ZS"/>
    <x v="0"/>
    <x v="3"/>
    <n v="58.721473693847699"/>
    <n v="55.799999237060497"/>
    <n v="62.299999237060497"/>
    <n v="64.0474853515625"/>
    <n v="64.400001525878906"/>
    <n v="67.579811096191406"/>
    <n v="67.900001525878906"/>
    <n v="71.119865417480497"/>
    <n v="72.899383544921903"/>
    <n v="75"/>
    <n v="76.300003051757798"/>
    <n v="67.599998474121094"/>
    <n v="79.900001525878906"/>
    <n v="81.999328613281307"/>
    <n v="83.872497558593807"/>
    <n v="88"/>
    <n v="83.442955017089801"/>
    <n v="84.328697204589801"/>
    <n v="84.911041259765597"/>
    <n v="85.170669555664105"/>
    <n v="84.463340759277301"/>
    <n v="84.718437194824205"/>
    <n v="78.308332897367933"/>
  </r>
  <r>
    <x v="140"/>
    <s v="IND"/>
    <x v="1"/>
    <s v="EG.ELC.ACCS.RU.ZS"/>
    <x v="0"/>
    <x v="3"/>
    <n v="47.235324859619098"/>
    <n v="43.483577728271499"/>
    <n v="51.474498748779297"/>
    <n v="53.532608032226598"/>
    <n v="53.636146545410199"/>
    <n v="57.722305297851598"/>
    <n v="57.320301055908203"/>
    <n v="61.939899444580099"/>
    <n v="64.071182250976605"/>
    <n v="65.702232360839801"/>
    <n v="68.373825073242202"/>
    <n v="56.0860786437988"/>
    <n v="72.404006958007798"/>
    <n v="75.219863891601605"/>
    <n v="77.581932067871094"/>
    <n v="83.367935180664105"/>
    <n v="77.1434326171875"/>
    <n v="78.328292846679702"/>
    <n v="79.105400085449205"/>
    <n v="79.486267089843807"/>
    <n v="78.515846252441406"/>
    <n v="78.858947753906307"/>
    <n v="69.551900227864579"/>
  </r>
  <r>
    <x v="140"/>
    <s v="IND"/>
    <x v="2"/>
    <s v="EG.ELC.ACCS.UR.ZS"/>
    <x v="0"/>
    <x v="3"/>
    <n v="88.751029968261705"/>
    <n v="87.599998474121094"/>
    <n v="89.803001403808594"/>
    <n v="90.333946228027301"/>
    <n v="90.877449035644503"/>
    <n v="91.440467834472699"/>
    <n v="93.099998474121094"/>
    <n v="92.635971069335895"/>
    <n v="93.259178161621094"/>
    <n v="96.099998474121094"/>
    <n v="94"/>
    <n v="92.900001525878906"/>
    <n v="96.099998474121094"/>
    <n v="96.403701782226605"/>
    <n v="97.006843566894503"/>
    <n v="97.5"/>
    <n v="96.752632141113295"/>
    <n v="96.915794372558594"/>
    <n v="97.043815612792997"/>
    <n v="97.053062438964801"/>
    <n v="96.941329956054702"/>
    <n v="96.988502502441406"/>
    <n v="98.547939118884855"/>
  </r>
  <r>
    <x v="140"/>
    <s v="IND"/>
    <x v="3"/>
    <s v="EG.ELC.LOSS.ZS"/>
    <x v="0"/>
    <x v="3"/>
    <n v="27.220689773559599"/>
    <n v="28.241956710815401"/>
    <n v="26.680011749267599"/>
    <n v="26.7401828765869"/>
    <n v="25.6633491516113"/>
    <n v="25.165582656860401"/>
    <n v="23.655567169189499"/>
    <n v="22.768507003784201"/>
    <n v="21.25537109375"/>
    <n v="21.1267395019531"/>
    <n v="19.862550735473601"/>
    <n v="19.394416809081999"/>
    <n v="18.897750854492202"/>
    <n v="18.494195938110401"/>
    <n v="19.330408096313501"/>
    <n v="0"/>
    <n v="14.180588722229"/>
    <n v="13.0012979507446"/>
    <n v="11.6280736923218"/>
    <n v="9.7024898529052699"/>
    <n v="12.1281127929688"/>
    <n v="11.614993095397899"/>
    <n v="19.845373153686523"/>
  </r>
  <r>
    <x v="141"/>
    <s v="MYS"/>
    <x v="4"/>
    <s v="EG.ELC.NUCL.ZS"/>
    <x v="4"/>
    <x v="2"/>
    <n v="0"/>
    <n v="0"/>
    <n v="0"/>
    <n v="0"/>
    <n v="0"/>
    <n v="0"/>
    <n v="0"/>
    <n v="0"/>
    <n v="0"/>
    <n v="0"/>
    <n v="0"/>
    <n v="0"/>
    <n v="0"/>
    <n v="0"/>
    <n v="0"/>
    <n v="0"/>
    <n v="0"/>
    <n v="0"/>
    <n v="0"/>
    <n v="0"/>
    <n v="0"/>
    <n v="0"/>
    <n v="0"/>
  </r>
  <r>
    <x v="140"/>
    <s v="IND"/>
    <x v="5"/>
    <s v="EG.ELC.PETR.ZS"/>
    <x v="0"/>
    <x v="3"/>
    <n v="5.1191177368164098"/>
    <n v="4.5549678802490199"/>
    <n v="4.5747599601745597"/>
    <n v="4.7763109207153303"/>
    <n v="4.1329493522643999"/>
    <n v="3.54444026947021"/>
    <n v="3.07101202011108"/>
    <n v="2.9977064132690399"/>
    <n v="3.0121824741363499"/>
    <n v="2.6490731239318799"/>
    <n v="2.4905657768249498"/>
    <n v="2.2451550960540798"/>
    <n v="2.0378451347351101"/>
    <n v="1.9563341140747099"/>
    <n v="1.7674359083175699"/>
    <n v="1.6595034599304199"/>
    <s v="NULL"/>
    <s v="NULL"/>
    <s v="NULL"/>
    <s v="NULL"/>
    <s v="NULL"/>
    <s v="NULL"/>
    <n v="2.409017125765482"/>
  </r>
  <r>
    <x v="140"/>
    <s v="IND"/>
    <x v="6"/>
    <s v="EG.ELC.RNWX.KH"/>
    <x v="0"/>
    <x v="3"/>
    <n v="2964000000"/>
    <n v="3983000064"/>
    <n v="5177999872"/>
    <n v="6862000128"/>
    <n v="8546999808"/>
    <n v="11025000448"/>
    <n v="15352999936"/>
    <n v="19257999360"/>
    <n v="23259000832"/>
    <n v="30513999872"/>
    <n v="34065000448"/>
    <n v="42495000576"/>
    <n v="52150001664"/>
    <n v="59079000064"/>
    <n v="66930999296"/>
    <n v="74142998528"/>
    <n v="63075749888"/>
    <n v="65807187968"/>
    <n v="67489234944"/>
    <n v="67628793856"/>
    <n v="66000240640"/>
    <n v="66731364352"/>
    <n v="40597074883.047623"/>
  </r>
  <r>
    <x v="103"/>
    <s v="IDN"/>
    <x v="0"/>
    <s v="EG.ELC.ACCS.ZS"/>
    <x v="4"/>
    <x v="3"/>
    <n v="86.300003051757798"/>
    <n v="86.260002136230497"/>
    <n v="87.599998474121094"/>
    <n v="87.940002441406307"/>
    <n v="89.010002136230497"/>
    <n v="85.038322448730497"/>
    <n v="90.620002746582003"/>
    <n v="91.099998474121094"/>
    <n v="92.730003356933594"/>
    <n v="93.550003051757798"/>
    <n v="94.150001525878906"/>
    <n v="94.830001831054702"/>
    <n v="96"/>
    <n v="96.464256286621094"/>
    <n v="97.010002136230497"/>
    <n v="97.537368774414105"/>
    <n v="96.752906799316406"/>
    <n v="96.941131591796903"/>
    <n v="97.060356140136705"/>
    <n v="97.072937011718807"/>
    <n v="96.956832885742202"/>
    <n v="97.0078125"/>
    <n v="97.520568847656264"/>
  </r>
  <r>
    <x v="103"/>
    <s v="IDN"/>
    <x v="1"/>
    <s v="EG.ELC.ACCS.RU.ZS"/>
    <x v="4"/>
    <x v="3"/>
    <n v="79.635063171386705"/>
    <n v="79.180191040039105"/>
    <n v="81.151718139648395"/>
    <n v="79.841064453125"/>
    <n v="82.907623291015597"/>
    <n v="75.1400146484375"/>
    <n v="85.046821594238295"/>
    <n v="84.667167663574205"/>
    <n v="88.174346923828097"/>
    <n v="88.382171630859403"/>
    <n v="89.356521606445298"/>
    <n v="90.201126098632798"/>
    <n v="92.632392883300795"/>
    <n v="92.994201660156307"/>
    <n v="93.976249694824205"/>
    <n v="94.917762756347699"/>
    <n v="93.630149841308594"/>
    <n v="93.879592895507798"/>
    <n v="94.100936889648395"/>
    <n v="94.132110595703097"/>
    <n v="93.935699462890597"/>
    <n v="94.0120849609375"/>
    <n v="92.471191042945492"/>
  </r>
  <r>
    <x v="103"/>
    <s v="IDN"/>
    <x v="2"/>
    <s v="EG.ELC.ACCS.UR.ZS"/>
    <x v="4"/>
    <x v="3"/>
    <n v="95.503204345703097"/>
    <n v="95.728378295898395"/>
    <n v="95.952217102050795"/>
    <n v="98.099998474121094"/>
    <n v="96.4237060546875"/>
    <n v="96.685241699218807"/>
    <n v="96.971122741699205"/>
    <n v="98.199996948242202"/>
    <n v="97.599510192871094"/>
    <n v="98.900001525878906"/>
    <n v="98.959999084472699"/>
    <n v="99.349998474121094"/>
    <n v="99.199996948242202"/>
    <n v="99.673164367675795"/>
    <n v="99.739997863769503"/>
    <n v="99.831390380859403"/>
    <n v="99.611137390136705"/>
    <n v="99.713920593261705"/>
    <n v="99.724113464355497"/>
    <n v="99.720138549804702"/>
    <n v="99.692329406738295"/>
    <n v="99.712623596191406"/>
    <n v="103.09486607142857"/>
  </r>
  <r>
    <x v="103"/>
    <s v="IDN"/>
    <x v="3"/>
    <s v="EG.ELC.LOSS.ZS"/>
    <x v="4"/>
    <x v="3"/>
    <n v="11.5135278701782"/>
    <n v="12.8627014160156"/>
    <n v="16.144412994384801"/>
    <n v="16.3692531585693"/>
    <n v="11.8522338867188"/>
    <n v="11.163735389709499"/>
    <n v="11.0737047195435"/>
    <n v="10.720290184021"/>
    <n v="10.108085632324199"/>
    <n v="9.5985307693481392"/>
    <n v="9.3982505798339808"/>
    <n v="9.0896701812744105"/>
    <n v="8.9221620559692401"/>
    <n v="9.5829086303710902"/>
    <n v="9.4011659622192401"/>
    <n v="0"/>
    <n v="6.9765591621398899"/>
    <n v="6.4901585578918501"/>
    <n v="5.7169709205627397"/>
    <n v="4.7959222793579102"/>
    <n v="5.9949026107788104"/>
    <n v="5.7494883537292498"/>
    <n v="9.6916493007114983"/>
  </r>
  <r>
    <x v="142"/>
    <s v="MDV"/>
    <x v="4"/>
    <s v="EG.ELC.NUCL.ZS"/>
    <x v="0"/>
    <x v="2"/>
    <n v="0"/>
    <n v="0"/>
    <n v="0"/>
    <n v="0"/>
    <n v="0"/>
    <n v="0"/>
    <n v="0"/>
    <n v="0"/>
    <n v="0"/>
    <n v="0"/>
    <n v="0"/>
    <n v="0"/>
    <n v="0"/>
    <n v="0"/>
    <n v="0"/>
    <n v="0"/>
    <n v="0"/>
    <n v="0"/>
    <n v="0"/>
    <n v="0"/>
    <n v="0"/>
    <n v="0"/>
    <n v="0"/>
  </r>
  <r>
    <x v="103"/>
    <s v="IDN"/>
    <x v="5"/>
    <s v="EG.ELC.PETR.ZS"/>
    <x v="4"/>
    <x v="3"/>
    <n v="19.6538982391357"/>
    <n v="19.383926391601602"/>
    <n v="23.342912673950199"/>
    <n v="24.952644348144499"/>
    <n v="29.936836242675799"/>
    <n v="30.815736770629901"/>
    <n v="29.067722320556602"/>
    <n v="26.464111328125"/>
    <n v="28.69091796875"/>
    <n v="22.5381755828857"/>
    <n v="20.1172275543213"/>
    <n v="22.9956874847412"/>
    <n v="14.9572563171387"/>
    <n v="12.3840389251709"/>
    <n v="11.476416587829601"/>
    <n v="8.39801025390625"/>
    <s v="NULL"/>
    <s v="NULL"/>
    <s v="NULL"/>
    <s v="NULL"/>
    <s v="NULL"/>
    <s v="NULL"/>
    <n v="16.436929475693475"/>
  </r>
  <r>
    <x v="103"/>
    <s v="IDN"/>
    <x v="6"/>
    <s v="EG.ELC.RNWX.KH"/>
    <x v="4"/>
    <x v="3"/>
    <n v="4874999808"/>
    <n v="6039000064"/>
    <n v="6248999936"/>
    <n v="6309000192"/>
    <n v="6675999744"/>
    <n v="6625999872"/>
    <n v="6689999872"/>
    <n v="7056999936"/>
    <n v="8355999744"/>
    <n v="9361999872"/>
    <n v="9457000448"/>
    <n v="9578000384"/>
    <n v="9678000128"/>
    <n v="9582999552"/>
    <n v="10986999808"/>
    <n v="11180999680"/>
    <n v="10357250048"/>
    <n v="10527062016"/>
    <n v="10763077632"/>
    <n v="10707097600"/>
    <n v="10588621824"/>
    <n v="10646465536"/>
    <n v="9156789223.6190472"/>
  </r>
  <r>
    <x v="105"/>
    <s v="IRN"/>
    <x v="0"/>
    <s v="EG.ELC.ACCS.ZS"/>
    <x v="3"/>
    <x v="3"/>
    <n v="97.900001525878906"/>
    <n v="98.129302978515597"/>
    <n v="98.2332763671875"/>
    <n v="98.332023620605497"/>
    <n v="98.427879333496094"/>
    <n v="98.523193359375"/>
    <n v="98.400001525878906"/>
    <n v="98.722099304199205"/>
    <n v="98.831047058105497"/>
    <n v="99.709999084472699"/>
    <n v="99.491043090820298"/>
    <n v="99.572647094726605"/>
    <n v="99.643280029296903"/>
    <n v="99.830001831054702"/>
    <n v="100"/>
    <n v="99.959999084472699"/>
    <n v="99.858322143554702"/>
    <n v="99.912078857421903"/>
    <n v="99.932601928710895"/>
    <n v="99.915748596191406"/>
    <n v="99.904685974121094"/>
    <n v="99.916282653808594"/>
    <n v="103.95931025913784"/>
  </r>
  <r>
    <x v="105"/>
    <s v="IRN"/>
    <x v="1"/>
    <s v="EG.ELC.ACCS.RU.ZS"/>
    <x v="3"/>
    <x v="3"/>
    <n v="94.159851074218807"/>
    <n v="94.845703125"/>
    <n v="95.147392272949205"/>
    <n v="95.442390441894503"/>
    <n v="95.7188720703125"/>
    <n v="95.967559814453097"/>
    <n v="94.962371826171903"/>
    <n v="96.380989074707003"/>
    <n v="96.579368591308594"/>
    <n v="99.031883239746094"/>
    <n v="98.453712463378906"/>
    <n v="98.604446411132798"/>
    <n v="98.763992309570298"/>
    <n v="99.438583374023395"/>
    <n v="100"/>
    <n v="99.849861145019503"/>
    <n v="99.513107299804702"/>
    <n v="99.700386047363295"/>
    <n v="99.765838623046903"/>
    <n v="99.707298278808594"/>
    <n v="99.671661376953097"/>
    <n v="99.711296081542997"/>
    <n v="102.44840785435268"/>
  </r>
  <r>
    <x v="105"/>
    <s v="IRN"/>
    <x v="2"/>
    <s v="EG.ELC.ACCS.UR.ZS"/>
    <x v="3"/>
    <x v="3"/>
    <n v="100"/>
    <n v="99.916275024414105"/>
    <n v="99.860969543457003"/>
    <n v="99.809242248535199"/>
    <n v="99.770088195800795"/>
    <n v="99.750434875488295"/>
    <n v="100"/>
    <n v="99.780601501464801"/>
    <n v="99.821151733398395"/>
    <n v="100"/>
    <n v="99.922477722167997"/>
    <n v="99.964279174804702"/>
    <n v="99.989395141601605"/>
    <n v="99.980003356933594"/>
    <n v="100"/>
    <n v="100"/>
    <n v="99.992347717285199"/>
    <n v="99.993087768554702"/>
    <n v="99.996360778808594"/>
    <n v="99.995452880859403"/>
    <n v="99.994308471679702"/>
    <n v="99.994804382324205"/>
    <n v="104.69196573893231"/>
  </r>
  <r>
    <x v="105"/>
    <s v="IRN"/>
    <x v="3"/>
    <s v="EG.ELC.LOSS.ZS"/>
    <x v="3"/>
    <x v="3"/>
    <n v="15.823645591735801"/>
    <n v="15.8504829406738"/>
    <n v="16.869672775268601"/>
    <n v="16.756780624389599"/>
    <n v="17.189277648925799"/>
    <n v="18.1584377288818"/>
    <n v="18.5450630187988"/>
    <n v="18.978754043579102"/>
    <n v="17.536474227905298"/>
    <n v="15.605998992919901"/>
    <n v="14.192196846008301"/>
    <n v="14.5410165786743"/>
    <n v="14.470103263855"/>
    <n v="14.4985027313232"/>
    <n v="12.6033744812012"/>
    <n v="0"/>
    <n v="10.3929948806763"/>
    <n v="9.37371826171875"/>
    <n v="8.0925216674804705"/>
    <n v="6.9648084640502903"/>
    <n v="8.7060108184814506"/>
    <n v="8.2842645645141602"/>
    <n v="13.973052388145804"/>
  </r>
  <r>
    <x v="143"/>
    <s v="MLI"/>
    <x v="4"/>
    <s v="EG.ELC.NUCL.ZS"/>
    <x v="5"/>
    <x v="0"/>
    <n v="0"/>
    <n v="0"/>
    <n v="0"/>
    <n v="0"/>
    <n v="0"/>
    <n v="0"/>
    <n v="0"/>
    <n v="0"/>
    <n v="0"/>
    <n v="0"/>
    <n v="0"/>
    <n v="0"/>
    <n v="0"/>
    <n v="0"/>
    <n v="0"/>
    <n v="0"/>
    <n v="0"/>
    <n v="0"/>
    <n v="0"/>
    <n v="0"/>
    <n v="0"/>
    <n v="0"/>
    <n v="0"/>
  </r>
  <r>
    <x v="105"/>
    <s v="IRN"/>
    <x v="5"/>
    <s v="EG.ELC.PETR.ZS"/>
    <x v="3"/>
    <x v="3"/>
    <n v="20.894956588745099"/>
    <n v="21.266870498657202"/>
    <n v="18.562028884887699"/>
    <n v="14.5036973953247"/>
    <n v="16.196575164794901"/>
    <n v="15.7663631439209"/>
    <n v="19.8767910003662"/>
    <n v="19.876853942871101"/>
    <n v="19.374446868896499"/>
    <n v="20.417400360107401"/>
    <n v="19.761417388916001"/>
    <n v="27.7623176574707"/>
    <n v="27.272727966308601"/>
    <n v="32.528560638427699"/>
    <n v="21.6646213531494"/>
    <n v="14.4256019592285"/>
    <s v="NULL"/>
    <s v="NULL"/>
    <s v="NULL"/>
    <s v="NULL"/>
    <s v="NULL"/>
    <s v="NULL"/>
    <n v="15.721487181527266"/>
  </r>
  <r>
    <x v="105"/>
    <s v="IRN"/>
    <x v="6"/>
    <s v="EG.ELC.RNWX.KH"/>
    <x v="3"/>
    <x v="3"/>
    <n v="37000000"/>
    <n v="34000000"/>
    <n v="30000000"/>
    <n v="27000000"/>
    <n v="47000000"/>
    <n v="71000000"/>
    <n v="125000000"/>
    <n v="143000000"/>
    <n v="196000000"/>
    <n v="227000000"/>
    <n v="173000000"/>
    <n v="239000000"/>
    <n v="230000000"/>
    <n v="397000000"/>
    <n v="405000000"/>
    <n v="236000000"/>
    <n v="317000000"/>
    <n v="338750016"/>
    <n v="324187488"/>
    <n v="303984384"/>
    <n v="320980480"/>
    <n v="321975584"/>
    <n v="216375140.57142857"/>
  </r>
  <r>
    <x v="106"/>
    <s v="IRQ"/>
    <x v="0"/>
    <s v="EG.ELC.ACCS.ZS"/>
    <x v="3"/>
    <x v="2"/>
    <n v="96.921676635742202"/>
    <n v="97.062797546386705"/>
    <n v="97.196334838867202"/>
    <n v="97.324630737304702"/>
    <n v="97.450042724609403"/>
    <n v="97.574920654296903"/>
    <n v="97.622108459472699"/>
    <n v="98.099998474121094"/>
    <n v="97.971435546875"/>
    <n v="98.119880676269503"/>
    <n v="98.280967712402301"/>
    <n v="98"/>
    <n v="99.300003051757798"/>
    <n v="98.866279602050795"/>
    <n v="99.098434448242202"/>
    <n v="99.345428466796903"/>
    <n v="99.152534484863295"/>
    <n v="99.115669250488295"/>
    <n v="99.178016662597699"/>
    <n v="99.197914123535199"/>
    <n v="99.161033630371094"/>
    <n v="99.163162231445298"/>
    <n v="103.00967952183315"/>
  </r>
  <r>
    <x v="106"/>
    <s v="IRQ"/>
    <x v="1"/>
    <s v="EG.ELC.ACCS.RU.ZS"/>
    <x v="3"/>
    <x v="2"/>
    <n v="91.587394714355497"/>
    <n v="92.068672180175795"/>
    <n v="92.530403137207003"/>
    <n v="92.964775085449205"/>
    <n v="93.363899230957003"/>
    <n v="93.719749450683594"/>
    <n v="93.3814697265625"/>
    <n v="95.165977478027301"/>
    <n v="94.577346801757798"/>
    <n v="94.858718872070298"/>
    <n v="95.163108825683594"/>
    <n v="93.492126464843807"/>
    <n v="98.414154052734403"/>
    <n v="96.497276306152301"/>
    <n v="97.127304077148395"/>
    <n v="97.858856201171903"/>
    <n v="97.474395751953097"/>
    <n v="97.239456176757798"/>
    <n v="97.425003051757798"/>
    <n v="97.499427795410199"/>
    <n v="97.409568786621094"/>
    <n v="97.393363952636705"/>
    <n v="99.867259434291299"/>
  </r>
  <r>
    <x v="106"/>
    <s v="IRQ"/>
    <x v="2"/>
    <s v="EG.ELC.ACCS.UR.ZS"/>
    <x v="3"/>
    <x v="2"/>
    <n v="99.3751220703125"/>
    <n v="99.354049682617202"/>
    <n v="99.331657409667997"/>
    <n v="99.314880371093807"/>
    <n v="99.3106689453125"/>
    <n v="99.325965881347699"/>
    <n v="99.543495178222699"/>
    <n v="99.426025390625"/>
    <n v="99.501525878906307"/>
    <n v="99.586410522460895"/>
    <n v="99.675010681152301"/>
    <n v="100"/>
    <n v="99.690002441406307"/>
    <n v="99.901260375976605"/>
    <n v="99.952972412109403"/>
    <n v="99.984931945800795"/>
    <n v="99.882293701171903"/>
    <n v="99.930366516113295"/>
    <n v="99.937637329101605"/>
    <n v="99.933807373046903"/>
    <n v="99.921028137207003"/>
    <n v="99.930709838867202"/>
    <n v="104.41951533726284"/>
  </r>
  <r>
    <x v="106"/>
    <s v="IRQ"/>
    <x v="3"/>
    <s v="EG.ELC.LOSS.ZS"/>
    <x v="3"/>
    <x v="2"/>
    <n v="8.5893421173095703"/>
    <n v="6.8711047172546396"/>
    <n v="6.8688540458679199"/>
    <n v="5.8821454048156703"/>
    <n v="6.1216907501220703"/>
    <n v="30"/>
    <n v="28.267745971679702"/>
    <n v="40.933296203613303"/>
    <n v="48.855995178222699"/>
    <n v="48.682853698730497"/>
    <n v="35.900058746337898"/>
    <n v="38.5062065124512"/>
    <n v="43.0201225280762"/>
    <n v="39.856559753417997"/>
    <n v="50.631565093994098"/>
    <n v="0"/>
    <n v="33.377063751220703"/>
    <n v="30.9662971496582"/>
    <n v="28.743732452392599"/>
    <n v="23.271772384643601"/>
    <n v="29.089715957641602"/>
    <n v="28.017879486083999"/>
    <n v="29.16447628112067"/>
  </r>
  <r>
    <x v="144"/>
    <s v="MLT"/>
    <x v="4"/>
    <s v="EG.ELC.NUCL.ZS"/>
    <x v="3"/>
    <x v="4"/>
    <n v="0"/>
    <n v="0"/>
    <n v="0"/>
    <n v="0"/>
    <n v="0"/>
    <n v="0"/>
    <n v="0"/>
    <n v="0"/>
    <n v="0"/>
    <n v="0"/>
    <n v="0"/>
    <n v="0"/>
    <n v="0"/>
    <n v="0"/>
    <n v="0"/>
    <n v="0"/>
    <n v="0"/>
    <n v="0"/>
    <n v="0"/>
    <n v="0"/>
    <n v="0"/>
    <n v="0"/>
    <n v="0"/>
  </r>
  <r>
    <x v="106"/>
    <s v="IRQ"/>
    <x v="5"/>
    <s v="EG.ELC.PETR.ZS"/>
    <x v="3"/>
    <x v="2"/>
    <n v="79.322883605957003"/>
    <n v="81.823822021484403"/>
    <n v="85.231666564941406"/>
    <n v="88.013404846191406"/>
    <n v="92.590187072753906"/>
    <n v="28.4210529327393"/>
    <n v="14.5995330810547"/>
    <n v="16.878780364990199"/>
    <n v="14.0750379562378"/>
    <n v="8.3282690048217791"/>
    <n v="34.644638061523402"/>
    <n v="37.799381256103501"/>
    <n v="43.309139251708999"/>
    <n v="40.727809906005902"/>
    <n v="35.572837829589801"/>
    <n v="25.731986999511701"/>
    <s v="NULL"/>
    <s v="NULL"/>
    <s v="NULL"/>
    <s v="NULL"/>
    <s v="NULL"/>
    <s v="NULL"/>
    <n v="34.622401464553107"/>
  </r>
  <r>
    <x v="106"/>
    <s v="IRQ"/>
    <x v="6"/>
    <s v="EG.ELC.RNWX.KH"/>
    <x v="3"/>
    <x v="2"/>
    <n v="0"/>
    <n v="0"/>
    <n v="0"/>
    <n v="0"/>
    <n v="0"/>
    <n v="0"/>
    <n v="0"/>
    <n v="0"/>
    <n v="0"/>
    <n v="0"/>
    <n v="0"/>
    <n v="0"/>
    <n v="0"/>
    <n v="0"/>
    <n v="0"/>
    <n v="0"/>
    <n v="0"/>
    <n v="0"/>
    <n v="0"/>
    <n v="0"/>
    <n v="0"/>
    <n v="0"/>
    <n v="0"/>
  </r>
  <r>
    <x v="107"/>
    <s v="IRL"/>
    <x v="0"/>
    <s v="EG.ELC.ACCS.ZS"/>
    <x v="2"/>
    <x v="4"/>
    <n v="100"/>
    <n v="100"/>
    <n v="100"/>
    <n v="100"/>
    <n v="100"/>
    <n v="100"/>
    <n v="100"/>
    <n v="100"/>
    <n v="100"/>
    <n v="100"/>
    <n v="100"/>
    <n v="100"/>
    <n v="100"/>
    <n v="100"/>
    <n v="100"/>
    <n v="100"/>
    <n v="100"/>
    <n v="100"/>
    <n v="100"/>
    <n v="100"/>
    <n v="100"/>
    <n v="100"/>
    <n v="104.76190476190476"/>
  </r>
  <r>
    <x v="107"/>
    <s v="IRL"/>
    <x v="1"/>
    <s v="EG.ELC.ACCS.RU.ZS"/>
    <x v="2"/>
    <x v="4"/>
    <n v="100"/>
    <n v="100"/>
    <n v="100"/>
    <n v="100"/>
    <n v="100"/>
    <n v="100"/>
    <n v="100"/>
    <n v="100"/>
    <n v="100"/>
    <n v="100"/>
    <n v="100"/>
    <n v="100"/>
    <n v="100"/>
    <n v="100"/>
    <n v="100"/>
    <n v="100"/>
    <n v="100"/>
    <n v="100"/>
    <n v="100"/>
    <n v="100"/>
    <n v="100"/>
    <n v="100"/>
    <n v="104.76190476190476"/>
  </r>
  <r>
    <x v="107"/>
    <s v="IRL"/>
    <x v="2"/>
    <s v="EG.ELC.ACCS.UR.ZS"/>
    <x v="2"/>
    <x v="4"/>
    <n v="100"/>
    <n v="100"/>
    <n v="100"/>
    <n v="100"/>
    <n v="100"/>
    <n v="100"/>
    <n v="100"/>
    <n v="100"/>
    <n v="100"/>
    <n v="100"/>
    <n v="100"/>
    <n v="100"/>
    <n v="100"/>
    <n v="100"/>
    <n v="100"/>
    <n v="100"/>
    <n v="100"/>
    <n v="100"/>
    <n v="100"/>
    <n v="100"/>
    <n v="100"/>
    <n v="100"/>
    <n v="104.76190476190476"/>
  </r>
  <r>
    <x v="107"/>
    <s v="IRL"/>
    <x v="3"/>
    <s v="EG.ELC.LOSS.ZS"/>
    <x v="2"/>
    <x v="4"/>
    <n v="8.5329275131225604"/>
    <n v="7.7419614791870099"/>
    <n v="7.9136981964111301"/>
    <n v="8.1895341873168892"/>
    <n v="8.0745592117309606"/>
    <n v="7.9957857131957999"/>
    <n v="7.8035106658935502"/>
    <n v="7.7997632026672399"/>
    <n v="7.4294505119323704"/>
    <n v="7.5148434638977104"/>
    <n v="7.5347814559936497"/>
    <n v="7.55411577224731"/>
    <n v="7.4499835968017596"/>
    <n v="7.9530792236328098"/>
    <n v="7.9200248718261701"/>
    <n v="0"/>
    <n v="5.83077192306519"/>
    <n v="5.4259691238403303"/>
    <n v="4.7941913604736301"/>
    <n v="4.0127329826354998"/>
    <n v="5.0159163475036603"/>
    <n v="4.8122024536132804"/>
    <n v="7.0142763455708819"/>
  </r>
  <r>
    <x v="145"/>
    <s v="MHL"/>
    <x v="4"/>
    <s v="EG.ELC.NUCL.ZS"/>
    <x v="4"/>
    <x v="2"/>
    <n v="0"/>
    <n v="0"/>
    <n v="0"/>
    <n v="0"/>
    <n v="0"/>
    <n v="0"/>
    <n v="0"/>
    <n v="0"/>
    <n v="0"/>
    <n v="0"/>
    <n v="0"/>
    <n v="0"/>
    <n v="0"/>
    <n v="0"/>
    <n v="0"/>
    <n v="0"/>
    <n v="0"/>
    <n v="0"/>
    <n v="0"/>
    <n v="0"/>
    <n v="0"/>
    <n v="0"/>
    <n v="0"/>
  </r>
  <r>
    <x v="107"/>
    <s v="IRL"/>
    <x v="5"/>
    <s v="EG.ELC.PETR.ZS"/>
    <x v="2"/>
    <x v="4"/>
    <n v="19.5919399261475"/>
    <n v="21.122928619384801"/>
    <n v="15.0102643966675"/>
    <n v="9.8708820343017596"/>
    <n v="12.734483718872101"/>
    <n v="13.033638000488301"/>
    <n v="10.4513940811157"/>
    <n v="6.8912272453308097"/>
    <n v="5.7141900062561"/>
    <n v="3.28349661827087"/>
    <n v="2.14011931419373"/>
    <n v="0.86143428087234497"/>
    <n v="0.86953318119049094"/>
    <n v="0.73900294303893999"/>
    <n v="1.0035648345947299"/>
    <n v="1.4484500885009799"/>
    <s v="NULL"/>
    <s v="NULL"/>
    <s v="NULL"/>
    <s v="NULL"/>
    <s v="NULL"/>
    <s v="NULL"/>
    <n v="5.9412642518679357"/>
  </r>
  <r>
    <x v="107"/>
    <s v="IRL"/>
    <x v="6"/>
    <s v="EG.ELC.RNWX.KH"/>
    <x v="2"/>
    <x v="4"/>
    <n v="339000000"/>
    <n v="431000000"/>
    <n v="470000000"/>
    <n v="540000000"/>
    <n v="764000000"/>
    <n v="1242000000"/>
    <n v="1751000064"/>
    <n v="2127000064"/>
    <n v="2619000064"/>
    <n v="3206000128"/>
    <n v="3128999936"/>
    <n v="4716000256"/>
    <n v="4454000128"/>
    <n v="5029000192"/>
    <n v="5680999936"/>
    <n v="7050999808"/>
    <n v="5553750016"/>
    <n v="5828687360"/>
    <n v="6028609536"/>
    <n v="6115511808"/>
    <n v="5881639424"/>
    <n v="5963612160"/>
    <n v="3758133851.4285712"/>
  </r>
  <r>
    <x v="108"/>
    <s v="IMN"/>
    <x v="0"/>
    <s v="EG.ELC.ACCS.ZS"/>
    <x v="2"/>
    <x v="4"/>
    <n v="100"/>
    <n v="100"/>
    <n v="100"/>
    <n v="100"/>
    <n v="100"/>
    <n v="100"/>
    <n v="100"/>
    <n v="100"/>
    <n v="100"/>
    <n v="100"/>
    <n v="100"/>
    <n v="100"/>
    <n v="100"/>
    <n v="100"/>
    <n v="100"/>
    <n v="100"/>
    <n v="100"/>
    <n v="100"/>
    <n v="100"/>
    <n v="100"/>
    <n v="100"/>
    <n v="100"/>
    <n v="104.76190476190476"/>
  </r>
  <r>
    <x v="108"/>
    <s v="IMN"/>
    <x v="1"/>
    <s v="EG.ELC.ACCS.RU.ZS"/>
    <x v="2"/>
    <x v="4"/>
    <n v="100"/>
    <n v="100"/>
    <n v="100"/>
    <n v="100"/>
    <n v="100"/>
    <n v="100"/>
    <n v="100"/>
    <n v="100"/>
    <n v="100"/>
    <n v="100"/>
    <n v="100"/>
    <n v="100"/>
    <n v="100"/>
    <n v="100"/>
    <n v="100"/>
    <n v="100"/>
    <n v="100"/>
    <n v="100"/>
    <n v="100"/>
    <n v="100"/>
    <n v="100"/>
    <n v="100"/>
    <n v="104.76190476190476"/>
  </r>
  <r>
    <x v="108"/>
    <s v="IMN"/>
    <x v="2"/>
    <s v="EG.ELC.ACCS.UR.ZS"/>
    <x v="2"/>
    <x v="4"/>
    <n v="100"/>
    <n v="100"/>
    <n v="100"/>
    <n v="100"/>
    <n v="100"/>
    <n v="100"/>
    <n v="100"/>
    <n v="100"/>
    <n v="100"/>
    <n v="100"/>
    <n v="100"/>
    <n v="100"/>
    <n v="100"/>
    <n v="100"/>
    <n v="100"/>
    <n v="100"/>
    <n v="100"/>
    <n v="100"/>
    <n v="100"/>
    <n v="100"/>
    <n v="100"/>
    <n v="100"/>
    <n v="104.76190476190476"/>
  </r>
  <r>
    <x v="108"/>
    <s v="IMN"/>
    <x v="3"/>
    <s v="EG.ELC.LOSS.ZS"/>
    <x v="2"/>
    <x v="4"/>
    <n v="0"/>
    <n v="0"/>
    <n v="0"/>
    <n v="0"/>
    <n v="0"/>
    <n v="0"/>
    <n v="0"/>
    <n v="0"/>
    <n v="0"/>
    <n v="0"/>
    <n v="0"/>
    <n v="0"/>
    <n v="0"/>
    <n v="0"/>
    <n v="0"/>
    <n v="0"/>
    <n v="0"/>
    <n v="0"/>
    <n v="0"/>
    <n v="0"/>
    <n v="0"/>
    <n v="0"/>
    <n v="0"/>
  </r>
  <r>
    <x v="146"/>
    <s v="MRT"/>
    <x v="4"/>
    <s v="EG.ELC.NUCL.ZS"/>
    <x v="5"/>
    <x v="3"/>
    <n v="0"/>
    <n v="0"/>
    <n v="0"/>
    <n v="0"/>
    <n v="0"/>
    <n v="0"/>
    <n v="0"/>
    <n v="0"/>
    <n v="0"/>
    <n v="0"/>
    <n v="0"/>
    <n v="0"/>
    <n v="0"/>
    <n v="0"/>
    <n v="0"/>
    <n v="0"/>
    <n v="0"/>
    <n v="0"/>
    <n v="0"/>
    <n v="0"/>
    <n v="0"/>
    <n v="0"/>
    <n v="0"/>
  </r>
  <r>
    <x v="108"/>
    <s v="IMN"/>
    <x v="5"/>
    <s v="EG.ELC.PETR.ZS"/>
    <x v="2"/>
    <x v="4"/>
    <s v="NULL"/>
    <s v="NULL"/>
    <s v="NULL"/>
    <s v="NULL"/>
    <s v="NULL"/>
    <s v="NULL"/>
    <s v="NULL"/>
    <s v="NULL"/>
    <s v="NULL"/>
    <s v="NULL"/>
    <s v="NULL"/>
    <s v="NULL"/>
    <s v="NULL"/>
    <s v="NULL"/>
    <s v="NULL"/>
    <s v="NULL"/>
    <s v="NULL"/>
    <s v="NULL"/>
    <s v="NULL"/>
    <s v="NULL"/>
    <s v="NULL"/>
    <s v="NULL"/>
    <n v="0"/>
  </r>
  <r>
    <x v="108"/>
    <s v="IMN"/>
    <x v="6"/>
    <s v="EG.ELC.RNWX.KH"/>
    <x v="2"/>
    <x v="4"/>
    <n v="0"/>
    <n v="0"/>
    <n v="0"/>
    <n v="0"/>
    <n v="0"/>
    <n v="0"/>
    <n v="0"/>
    <n v="0"/>
    <n v="0"/>
    <n v="0"/>
    <n v="0"/>
    <n v="0"/>
    <n v="0"/>
    <n v="0"/>
    <n v="0"/>
    <n v="0"/>
    <n v="0"/>
    <n v="0"/>
    <n v="0"/>
    <n v="0"/>
    <n v="0"/>
    <n v="0"/>
    <n v="0"/>
  </r>
  <r>
    <x v="109"/>
    <s v="ISR"/>
    <x v="0"/>
    <s v="EG.ELC.ACCS.ZS"/>
    <x v="3"/>
    <x v="4"/>
    <n v="100"/>
    <n v="100"/>
    <n v="100"/>
    <n v="100"/>
    <n v="100"/>
    <n v="100"/>
    <n v="100"/>
    <n v="100"/>
    <n v="100"/>
    <n v="100"/>
    <n v="100"/>
    <n v="100"/>
    <n v="100"/>
    <n v="100"/>
    <n v="100"/>
    <n v="100"/>
    <n v="100"/>
    <n v="100"/>
    <n v="100"/>
    <n v="100"/>
    <n v="100"/>
    <n v="100"/>
    <n v="104.76190476190476"/>
  </r>
  <r>
    <x v="109"/>
    <s v="ISR"/>
    <x v="1"/>
    <s v="EG.ELC.ACCS.RU.ZS"/>
    <x v="3"/>
    <x v="4"/>
    <n v="100"/>
    <n v="100"/>
    <n v="100"/>
    <n v="100"/>
    <n v="100"/>
    <n v="100"/>
    <n v="100"/>
    <n v="100"/>
    <n v="100"/>
    <n v="100"/>
    <n v="100"/>
    <n v="100"/>
    <n v="100"/>
    <n v="100"/>
    <n v="100"/>
    <n v="100"/>
    <n v="100"/>
    <n v="100"/>
    <n v="100"/>
    <n v="100"/>
    <n v="100"/>
    <n v="100"/>
    <n v="104.76190476190476"/>
  </r>
  <r>
    <x v="109"/>
    <s v="ISR"/>
    <x v="2"/>
    <s v="EG.ELC.ACCS.UR.ZS"/>
    <x v="3"/>
    <x v="4"/>
    <n v="100"/>
    <n v="100"/>
    <n v="100"/>
    <n v="100"/>
    <n v="100"/>
    <n v="100"/>
    <n v="100"/>
    <n v="100"/>
    <n v="100"/>
    <n v="100"/>
    <n v="100"/>
    <n v="100"/>
    <n v="100"/>
    <n v="100"/>
    <n v="100"/>
    <n v="100"/>
    <n v="100"/>
    <n v="100"/>
    <n v="100"/>
    <n v="100"/>
    <n v="100"/>
    <n v="100"/>
    <n v="104.76190476190476"/>
  </r>
  <r>
    <x v="109"/>
    <s v="ISR"/>
    <x v="3"/>
    <s v="EG.ELC.LOSS.ZS"/>
    <x v="3"/>
    <x v="4"/>
    <n v="3.37076020240784"/>
    <n v="3.05112504959106"/>
    <n v="3.0549449920654301"/>
    <n v="3.0547819137573198"/>
    <n v="2.9294190406799299"/>
    <n v="2.8579070568084699"/>
    <n v="2.7196488380432098"/>
    <n v="2.65281081199646"/>
    <n v="2.09641766548157"/>
    <n v="3.2013525962829599"/>
    <n v="2.7581028938293501"/>
    <n v="2.7480354309082"/>
    <n v="2.7554242610931401"/>
    <n v="4.1860995292663601"/>
    <n v="2.8579416275024401"/>
    <n v="0"/>
    <n v="2.4498662948608398"/>
    <n v="2.3734769821167001"/>
    <n v="1.92032122612"/>
    <n v="1.6859160661697401"/>
    <n v="2.1073951721191402"/>
    <n v="2.0217773914337198"/>
    <n v="2.7073107163111372"/>
  </r>
  <r>
    <x v="147"/>
    <s v="MUS"/>
    <x v="4"/>
    <s v="EG.ELC.NUCL.ZS"/>
    <x v="5"/>
    <x v="2"/>
    <n v="0"/>
    <n v="0"/>
    <n v="0"/>
    <n v="0"/>
    <n v="0"/>
    <n v="0"/>
    <n v="0"/>
    <n v="0"/>
    <n v="0"/>
    <n v="0"/>
    <n v="0"/>
    <n v="0"/>
    <n v="0"/>
    <n v="0"/>
    <n v="0"/>
    <n v="0"/>
    <n v="0"/>
    <n v="0"/>
    <n v="0"/>
    <n v="0"/>
    <n v="0"/>
    <n v="0"/>
    <n v="0"/>
  </r>
  <r>
    <x v="109"/>
    <s v="ISR"/>
    <x v="5"/>
    <s v="EG.ELC.PETR.ZS"/>
    <x v="3"/>
    <x v="4"/>
    <n v="31.09397315979"/>
    <n v="24.7457389831543"/>
    <n v="22.446153640747099"/>
    <n v="22.869411468505898"/>
    <n v="13.299773216247599"/>
    <n v="13.6907949447632"/>
    <n v="11.102100372314499"/>
    <n v="10.776695251464799"/>
    <n v="10.5084028244019"/>
    <n v="4.04850196838379"/>
    <n v="3.66097187995911"/>
    <n v="7.30407667160034"/>
    <n v="20.940273284912099"/>
    <n v="3.6610026359558101"/>
    <n v="0.49167117476463301"/>
    <n v="0.65238374471664395"/>
    <s v="NULL"/>
    <s v="NULL"/>
    <s v="NULL"/>
    <s v="NULL"/>
    <s v="NULL"/>
    <s v="NULL"/>
    <n v="9.5853297724610371"/>
  </r>
  <r>
    <x v="109"/>
    <s v="ISR"/>
    <x v="6"/>
    <s v="EG.ELC.RNWX.KH"/>
    <x v="3"/>
    <x v="4"/>
    <n v="0"/>
    <n v="10000000"/>
    <n v="11000000"/>
    <n v="12000000"/>
    <n v="11000000"/>
    <n v="11000000"/>
    <n v="10000000"/>
    <n v="10000000"/>
    <n v="16000000"/>
    <n v="75000000"/>
    <n v="139000000"/>
    <n v="272000000"/>
    <n v="451000000"/>
    <n v="543000000"/>
    <n v="908000000"/>
    <n v="1190000000"/>
    <n v="773000000"/>
    <n v="853500032"/>
    <n v="931124992"/>
    <n v="936906240"/>
    <n v="873632832"/>
    <n v="898791040"/>
    <n v="425521673.14285713"/>
  </r>
  <r>
    <x v="111"/>
    <s v="ITA"/>
    <x v="0"/>
    <s v="EG.ELC.ACCS.ZS"/>
    <x v="2"/>
    <x v="4"/>
    <n v="100"/>
    <n v="100"/>
    <n v="100"/>
    <n v="100"/>
    <n v="100"/>
    <n v="100"/>
    <n v="100"/>
    <n v="100"/>
    <n v="100"/>
    <n v="100"/>
    <n v="100"/>
    <n v="100"/>
    <n v="100"/>
    <n v="100"/>
    <n v="100"/>
    <n v="100"/>
    <n v="100"/>
    <n v="100"/>
    <n v="100"/>
    <n v="100"/>
    <n v="100"/>
    <n v="100"/>
    <n v="104.76190476190476"/>
  </r>
  <r>
    <x v="111"/>
    <s v="ITA"/>
    <x v="1"/>
    <s v="EG.ELC.ACCS.RU.ZS"/>
    <x v="2"/>
    <x v="4"/>
    <n v="100"/>
    <n v="100"/>
    <n v="100"/>
    <n v="100"/>
    <n v="100"/>
    <n v="100"/>
    <n v="100"/>
    <n v="100"/>
    <n v="100"/>
    <n v="100"/>
    <n v="100"/>
    <n v="100"/>
    <n v="100"/>
    <n v="100"/>
    <n v="100"/>
    <n v="100"/>
    <n v="100"/>
    <n v="100"/>
    <n v="100"/>
    <n v="100"/>
    <n v="100"/>
    <n v="100"/>
    <n v="104.76190476190476"/>
  </r>
  <r>
    <x v="111"/>
    <s v="ITA"/>
    <x v="2"/>
    <s v="EG.ELC.ACCS.UR.ZS"/>
    <x v="2"/>
    <x v="4"/>
    <n v="100"/>
    <n v="100"/>
    <n v="100"/>
    <n v="100"/>
    <n v="100"/>
    <n v="100"/>
    <n v="100"/>
    <n v="100"/>
    <n v="100"/>
    <n v="100"/>
    <n v="100"/>
    <n v="100"/>
    <n v="100"/>
    <n v="100"/>
    <n v="100"/>
    <n v="100"/>
    <n v="100"/>
    <n v="100"/>
    <n v="100"/>
    <n v="100"/>
    <n v="100"/>
    <n v="100"/>
    <n v="104.76190476190476"/>
  </r>
  <r>
    <x v="111"/>
    <s v="ITA"/>
    <x v="3"/>
    <s v="EG.ELC.LOSS.ZS"/>
    <x v="2"/>
    <x v="4"/>
    <n v="7.1137766838073704"/>
    <n v="7.1189508438110396"/>
    <n v="7.1278266906738299"/>
    <n v="7.29675340652466"/>
    <n v="7.05531549453735"/>
    <n v="6.9485244750976598"/>
    <n v="6.4759774208068803"/>
    <n v="6.8054842948913601"/>
    <n v="6.5206503868103001"/>
    <n v="7.0584564208984402"/>
    <n v="6.88482570648193"/>
    <n v="6.9343552589416504"/>
    <n v="7.06361961364746"/>
    <n v="7.3589224815368697"/>
    <n v="6.9938445091247603"/>
    <n v="0"/>
    <n v="5.3540964126586896"/>
    <n v="4.9267158508300799"/>
    <n v="4.31866407394409"/>
    <n v="3.6498692035675"/>
    <n v="4.5623364448547399"/>
    <n v="4.3643965721130398"/>
    <n v="6.2825410593123667"/>
  </r>
  <r>
    <x v="148"/>
    <s v="FSM"/>
    <x v="4"/>
    <s v="EG.ELC.NUCL.ZS"/>
    <x v="4"/>
    <x v="3"/>
    <n v="0"/>
    <n v="0"/>
    <n v="0"/>
    <n v="0"/>
    <n v="0"/>
    <n v="0"/>
    <n v="0"/>
    <n v="0"/>
    <n v="0"/>
    <n v="0"/>
    <n v="0"/>
    <n v="0"/>
    <n v="0"/>
    <n v="0"/>
    <n v="0"/>
    <n v="0"/>
    <n v="0"/>
    <n v="0"/>
    <n v="0"/>
    <n v="0"/>
    <n v="0"/>
    <n v="0"/>
    <n v="0"/>
  </r>
  <r>
    <x v="111"/>
    <s v="ITA"/>
    <x v="5"/>
    <s v="EG.ELC.PETR.ZS"/>
    <x v="2"/>
    <x v="4"/>
    <n v="31.8136177062988"/>
    <n v="27.587221145629901"/>
    <n v="31.623020172119102"/>
    <n v="26.5430812835693"/>
    <n v="19.506587982177699"/>
    <n v="15.8678073883057"/>
    <n v="14.9022884368896"/>
    <n v="11.481010437011699"/>
    <n v="10.0329475402832"/>
    <n v="9.0242252349853498"/>
    <n v="7.2677249908447301"/>
    <n v="6.6140470504760698"/>
    <n v="6.3538942337036097"/>
    <n v="5.3773937225341797"/>
    <n v="5.0924792289733896"/>
    <n v="4.7534823417663601"/>
    <s v="NULL"/>
    <s v="NULL"/>
    <s v="NULL"/>
    <s v="NULL"/>
    <s v="NULL"/>
    <s v="NULL"/>
    <n v="11.135277566455651"/>
  </r>
  <r>
    <x v="111"/>
    <s v="ITA"/>
    <x v="6"/>
    <s v="EG.ELC.RNWX.KH"/>
    <x v="2"/>
    <x v="4"/>
    <n v="6680000000"/>
    <n v="7536999936"/>
    <n v="8796999680"/>
    <n v="10195999744"/>
    <n v="11532999680"/>
    <n v="12371999744"/>
    <n v="13640999936"/>
    <n v="14899000320"/>
    <n v="16540000256"/>
    <n v="20117000192"/>
    <n v="25848999936"/>
    <n v="37140000768"/>
    <n v="50347999232"/>
    <n v="59237998592"/>
    <n v="62134001664"/>
    <n v="63367999488"/>
    <n v="58772000768"/>
    <n v="60878000128"/>
    <n v="61288001536"/>
    <n v="61076500480"/>
    <n v="60503625728"/>
    <n v="60936531968"/>
    <n v="37325888560.761902"/>
  </r>
  <r>
    <x v="112"/>
    <s v="JAM"/>
    <x v="0"/>
    <s v="EG.ELC.ACCS.ZS"/>
    <x v="6"/>
    <x v="2"/>
    <n v="84.394134521484403"/>
    <n v="87.708114624023395"/>
    <n v="86.681289672851605"/>
    <n v="86.608566284179702"/>
    <n v="87.337806701660199"/>
    <n v="88.066505432128906"/>
    <n v="88.797080993652301"/>
    <n v="89.532180786132798"/>
    <n v="92"/>
    <n v="91.026779174804702"/>
    <n v="92.199996948242202"/>
    <n v="91.099998474121094"/>
    <n v="93.099998474121094"/>
    <n v="93.900001525878906"/>
    <n v="93.300003051757798"/>
    <n v="94.900001525878906"/>
    <n v="93.800003051757798"/>
    <n v="93.974998474121094"/>
    <n v="93.993751525878906"/>
    <n v="94.167190551757798"/>
    <n v="93.983985900878906"/>
    <n v="94.029983520507798"/>
    <n v="95.457255772181924"/>
  </r>
  <r>
    <x v="112"/>
    <s v="JAM"/>
    <x v="1"/>
    <s v="EG.ELC.ACCS.RU.ZS"/>
    <x v="6"/>
    <x v="2"/>
    <n v="77.306465148925795"/>
    <n v="82.265602111816406"/>
    <n v="80.161781311035199"/>
    <n v="80.231559753417997"/>
    <n v="81.183883666992202"/>
    <n v="82.117416381835895"/>
    <n v="83.030662536621094"/>
    <n v="83.933265686035199"/>
    <n v="83.415596008300795"/>
    <n v="85.753677368164105"/>
    <n v="88.017395019531307"/>
    <n v="84.482490539550795"/>
    <n v="88.118301391601605"/>
    <n v="90.685432434082003"/>
    <n v="89.153556823730497"/>
    <n v="91.136581420898395"/>
    <n v="89.773468017578097"/>
    <n v="90.187255859375"/>
    <n v="90.062713623046903"/>
    <n v="90.290008544921903"/>
    <n v="90.078361511230497"/>
    <n v="90.154586791992202"/>
    <n v="90.07333628336589"/>
  </r>
  <r>
    <x v="112"/>
    <s v="JAM"/>
    <x v="2"/>
    <s v="EG.ELC.ACCS.UR.ZS"/>
    <x v="6"/>
    <x v="2"/>
    <n v="90.985527038574205"/>
    <n v="92.7213134765625"/>
    <n v="92.639076232910199"/>
    <n v="92.392829895019503"/>
    <n v="92.877799987792997"/>
    <n v="93.382286071777301"/>
    <n v="93.911109924316406"/>
    <n v="94.460708618164105"/>
    <n v="99.5"/>
    <n v="95.599456787109403"/>
    <n v="95.800003051757798"/>
    <n v="96.753044128417997"/>
    <n v="97.321174621582003"/>
    <n v="96.599998474121094"/>
    <n v="96.75"/>
    <n v="98"/>
    <n v="97.167793273925795"/>
    <n v="97.129447937011705"/>
    <n v="97.261810302734403"/>
    <n v="97.389762878417997"/>
    <n v="97.237205505371094"/>
    <n v="97.254554748535199"/>
    <n v="100.14928109305245"/>
  </r>
  <r>
    <x v="112"/>
    <s v="JAM"/>
    <x v="3"/>
    <s v="EG.ELC.LOSS.ZS"/>
    <x v="6"/>
    <x v="2"/>
    <n v="8.5225553512573207"/>
    <n v="8.4735574722290004"/>
    <n v="8.9126043319702095"/>
    <n v="8.6761827468872106"/>
    <n v="10.128862380981399"/>
    <n v="11.5063323974609"/>
    <n v="12.578616142272899"/>
    <n v="11.0406942367554"/>
    <n v="23.778039932251001"/>
    <n v="22.3055934906006"/>
    <n v="20.8796291351318"/>
    <n v="22.010993957519499"/>
    <n v="25.941738128662099"/>
    <n v="27.473077774047901"/>
    <n v="26.745878219604499"/>
    <n v="0"/>
    <n v="20.0401725769043"/>
    <n v="18.564783096313501"/>
    <n v="16.3377075195313"/>
    <n v="13.7356662750244"/>
    <n v="17.169582366943398"/>
    <n v="16.4519348144531"/>
    <n v="16.727342968895325"/>
  </r>
  <r>
    <x v="149"/>
    <s v="MEA"/>
    <x v="4"/>
    <s v="EG.ELC.NUCL.ZS"/>
    <x v="1"/>
    <x v="1"/>
    <n v="0"/>
    <n v="0"/>
    <n v="0"/>
    <n v="0"/>
    <n v="0"/>
    <n v="0"/>
    <n v="0"/>
    <n v="0"/>
    <n v="0"/>
    <n v="0"/>
    <n v="0"/>
    <n v="2.72249616682529E-2"/>
    <n v="0.14552354812622101"/>
    <n v="0.34710997343063399"/>
    <n v="0.32145896553993197"/>
    <n v="0.21032936871051799"/>
    <n v="0.25610545277595498"/>
    <n v="0.283750951290131"/>
    <n v="0.26791119575500499"/>
    <n v="0.25452423095703097"/>
    <n v="0.26557296514511097"/>
    <n v="0.26793983578681901"/>
    <n v="0.12606911662788617"/>
  </r>
  <r>
    <x v="112"/>
    <s v="JAM"/>
    <x v="5"/>
    <s v="EG.ELC.PETR.ZS"/>
    <x v="6"/>
    <x v="2"/>
    <n v="95.155921936035199"/>
    <n v="96.544471740722699"/>
    <n v="97.750213623046903"/>
    <n v="97.481109619140597"/>
    <n v="96.716087341308594"/>
    <n v="96.308273315429702"/>
    <n v="96.052452087402301"/>
    <n v="95.030021667480497"/>
    <n v="93.860687255859403"/>
    <n v="92.633018493652301"/>
    <n v="92.314811706542997"/>
    <n v="91.273475646972699"/>
    <n v="89.075843811035199"/>
    <n v="90.157775878906307"/>
    <n v="90.203681945800795"/>
    <n v="89.737991333007798"/>
    <s v="NULL"/>
    <s v="NULL"/>
    <s v="NULL"/>
    <s v="NULL"/>
    <s v="NULL"/>
    <s v="NULL"/>
    <n v="71.442658923921144"/>
  </r>
  <r>
    <x v="112"/>
    <s v="JAM"/>
    <x v="6"/>
    <s v="EG.ELC.RNWX.KH"/>
    <x v="6"/>
    <x v="2"/>
    <n v="205000000"/>
    <n v="170000000"/>
    <n v="62000000"/>
    <n v="63000000"/>
    <n v="103000000"/>
    <n v="122000000"/>
    <n v="129000000"/>
    <n v="138000000"/>
    <n v="102000000"/>
    <n v="184000000"/>
    <n v="180000000"/>
    <n v="229000000"/>
    <n v="284000000"/>
    <n v="277000000"/>
    <n v="268000000"/>
    <n v="294000000"/>
    <n v="280750016"/>
    <n v="279937504"/>
    <n v="280671872"/>
    <n v="283839840"/>
    <n v="281299808"/>
    <n v="281437248"/>
    <n v="214187442.2857143"/>
  </r>
  <r>
    <x v="150"/>
    <s v="JPN"/>
    <x v="0"/>
    <s v="EG.ELC.ACCS.ZS"/>
    <x v="4"/>
    <x v="4"/>
    <n v="100"/>
    <n v="100"/>
    <n v="100"/>
    <n v="100"/>
    <n v="100"/>
    <n v="100"/>
    <n v="100"/>
    <n v="100"/>
    <n v="100"/>
    <n v="100"/>
    <n v="100"/>
    <n v="100"/>
    <n v="100"/>
    <n v="100"/>
    <n v="100"/>
    <n v="100"/>
    <n v="100"/>
    <n v="100"/>
    <n v="100"/>
    <n v="100"/>
    <n v="100"/>
    <n v="100"/>
    <n v="104.76190476190476"/>
  </r>
  <r>
    <x v="150"/>
    <s v="JPN"/>
    <x v="1"/>
    <s v="EG.ELC.ACCS.RU.ZS"/>
    <x v="4"/>
    <x v="4"/>
    <n v="100"/>
    <n v="100"/>
    <n v="100"/>
    <n v="100"/>
    <n v="100"/>
    <n v="100"/>
    <n v="100"/>
    <n v="100"/>
    <n v="100"/>
    <n v="100"/>
    <n v="100"/>
    <n v="100"/>
    <n v="100"/>
    <n v="100"/>
    <n v="100"/>
    <n v="100"/>
    <n v="100"/>
    <n v="100"/>
    <n v="100"/>
    <n v="100"/>
    <n v="100"/>
    <n v="100"/>
    <n v="104.76190476190476"/>
  </r>
  <r>
    <x v="150"/>
    <s v="JPN"/>
    <x v="2"/>
    <s v="EG.ELC.ACCS.UR.ZS"/>
    <x v="4"/>
    <x v="4"/>
    <n v="100"/>
    <n v="100"/>
    <n v="100"/>
    <n v="100"/>
    <n v="100"/>
    <n v="100"/>
    <n v="100"/>
    <n v="100"/>
    <n v="100"/>
    <n v="100"/>
    <n v="100"/>
    <n v="100"/>
    <n v="100"/>
    <n v="100"/>
    <n v="100"/>
    <n v="100"/>
    <n v="100"/>
    <n v="100"/>
    <n v="100"/>
    <n v="100"/>
    <n v="100"/>
    <n v="100"/>
    <n v="104.76190476190476"/>
  </r>
  <r>
    <x v="150"/>
    <s v="JPN"/>
    <x v="3"/>
    <s v="EG.ELC.LOSS.ZS"/>
    <x v="4"/>
    <x v="4"/>
    <n v="4.3148007392883301"/>
    <n v="4.2322816848754901"/>
    <n v="4.5435771942138699"/>
    <n v="4.6056356430053702"/>
    <n v="4.4022121429443404"/>
    <n v="4.2669997215270996"/>
    <n v="4.2471446990966797"/>
    <n v="4.2247452735900897"/>
    <n v="4.4595055580139196"/>
    <n v="4.5239987373352104"/>
    <n v="4.1356449127197301"/>
    <n v="4.3591127395629901"/>
    <n v="4.0926265716552699"/>
    <n v="4.4846706390380904"/>
    <n v="4.3078174591064498"/>
    <n v="0"/>
    <n v="3.2212786674499498"/>
    <n v="3.0034415721893302"/>
    <n v="2.6331343650817902"/>
    <n v="2.2144637107849099"/>
    <n v="2.7680795192718501"/>
    <n v="2.6547796726226802"/>
    <n v="3.8902833915892123"/>
  </r>
  <r>
    <x v="151"/>
    <s v="MNA"/>
    <x v="4"/>
    <s v="EG.ELC.NUCL.ZS"/>
    <x v="1"/>
    <x v="1"/>
    <n v="0"/>
    <n v="0"/>
    <n v="0"/>
    <n v="0"/>
    <n v="0"/>
    <n v="0"/>
    <n v="0"/>
    <n v="0"/>
    <n v="0"/>
    <n v="0"/>
    <n v="0"/>
    <n v="4.97437193989754E-2"/>
    <n v="0.26998850703239402"/>
    <n v="0.64040732383728005"/>
    <n v="0.60325366258621205"/>
    <n v="0.390848308801651"/>
    <n v="0.47612443566322299"/>
    <n v="0.52765840291976895"/>
    <n v="0.49947118759155301"/>
    <n v="0.47352558374404902"/>
    <n v="0.49419492483138999"/>
    <n v="0.49871253967285201"/>
    <n v="0.23447279028949283"/>
  </r>
  <r>
    <x v="150"/>
    <s v="JPN"/>
    <x v="5"/>
    <s v="EG.ELC.PETR.ZS"/>
    <x v="4"/>
    <x v="4"/>
    <n v="13.2275581359863"/>
    <n v="12.0094146728516"/>
    <n v="13.219310760498001"/>
    <n v="14.113396644592299"/>
    <n v="12.604712486267101"/>
    <n v="12.565202713012701"/>
    <n v="10.6838121414185"/>
    <n v="11.612413406372101"/>
    <n v="10.759391784668001"/>
    <n v="7.6128191947937003"/>
    <n v="6.8685617446899396"/>
    <n v="10.6210670471191"/>
    <n v="12.706504821777299"/>
    <n v="10.2033386230469"/>
    <n v="8.5358600616455096"/>
    <n v="7.5194201469421396"/>
    <s v="NULL"/>
    <s v="NULL"/>
    <s v="NULL"/>
    <s v="NULL"/>
    <s v="NULL"/>
    <s v="NULL"/>
    <n v="8.3267992564610083"/>
  </r>
  <r>
    <x v="150"/>
    <s v="JPN"/>
    <x v="6"/>
    <s v="EG.ELC.RNWX.KH"/>
    <x v="4"/>
    <x v="4"/>
    <n v="13953000448"/>
    <n v="13811000320"/>
    <n v="14536999936"/>
    <n v="15815000064"/>
    <n v="16832000000"/>
    <n v="18477000704"/>
    <n v="19286999040"/>
    <n v="20590000128"/>
    <n v="20334000128"/>
    <n v="20814000128"/>
    <n v="37857001472"/>
    <n v="39958999040"/>
    <n v="42795999232"/>
    <n v="51222999040"/>
    <n v="66420998144"/>
    <n v="80292003840"/>
    <n v="60182999040"/>
    <n v="64529747968"/>
    <n v="67856437248"/>
    <n v="68215296000"/>
    <n v="65196122112"/>
    <n v="66449399808"/>
    <n v="42163238278.095238"/>
  </r>
  <r>
    <x v="113"/>
    <s v="JOR"/>
    <x v="0"/>
    <s v="EG.ELC.ACCS.ZS"/>
    <x v="3"/>
    <x v="2"/>
    <n v="98.934272766113295"/>
    <n v="98.978065490722699"/>
    <n v="99.5"/>
    <n v="99.045249938964801"/>
    <n v="99.173439025878906"/>
    <n v="99.100891113281307"/>
    <n v="100"/>
    <n v="98.800003051757798"/>
    <n v="100"/>
    <n v="99.400001525878906"/>
    <n v="100"/>
    <n v="99.651565551757798"/>
    <n v="99.5"/>
    <n v="99.701438903808594"/>
    <n v="99.748497009277301"/>
    <n v="99.898170471191406"/>
    <n v="99.712028503417997"/>
    <n v="99.765029907226605"/>
    <n v="99.780929565429702"/>
    <n v="99.789039611816406"/>
    <n v="99.761756896972699"/>
    <n v="99.774192810058594"/>
    <n v="104.28640819731213"/>
  </r>
  <r>
    <x v="113"/>
    <s v="JOR"/>
    <x v="1"/>
    <s v="EG.ELC.ACCS.RU.ZS"/>
    <x v="3"/>
    <x v="2"/>
    <n v="96.334663391113295"/>
    <n v="96.670516967773395"/>
    <n v="98.778511047363295"/>
    <n v="97.238899230957003"/>
    <n v="97.9044189453125"/>
    <n v="97.464332580566406"/>
    <n v="100"/>
    <n v="97.865509033203097"/>
    <n v="100"/>
    <n v="98.273033142089801"/>
    <n v="100"/>
    <n v="98.244125366210895"/>
    <n v="99.5"/>
    <n v="97.577934265136705"/>
    <n v="97.594558715820298"/>
    <n v="98.971702575683594"/>
    <n v="98.411048889160199"/>
    <n v="98.138809204101605"/>
    <n v="98.279029846191406"/>
    <n v="98.450149536132798"/>
    <n v="98.319763183593807"/>
    <n v="98.296936035156307"/>
    <n v="102.96733056931268"/>
  </r>
  <r>
    <x v="113"/>
    <s v="JOR"/>
    <x v="2"/>
    <s v="EG.ELC.ACCS.UR.ZS"/>
    <x v="3"/>
    <x v="2"/>
    <n v="99.655998229980497"/>
    <n v="99.618217468261705"/>
    <n v="99.699996948242202"/>
    <n v="99.545623779296903"/>
    <n v="99.524696350097699"/>
    <n v="99.523284912109403"/>
    <n v="100"/>
    <n v="99"/>
    <n v="100"/>
    <n v="99.599998474121094"/>
    <n v="100"/>
    <n v="99.858680725097699"/>
    <n v="99.5"/>
    <n v="99.960548400878906"/>
    <n v="99.987823486328097"/>
    <n v="99.998191833496094"/>
    <n v="99.861640930175795"/>
    <n v="99.952049255371094"/>
    <n v="99.949928283691406"/>
    <n v="99.940452575683594"/>
    <n v="99.926017761230497"/>
    <n v="99.942115783691406"/>
    <n v="104.52596500941685"/>
  </r>
  <r>
    <x v="113"/>
    <s v="JOR"/>
    <x v="3"/>
    <s v="EG.ELC.LOSS.ZS"/>
    <x v="3"/>
    <x v="2"/>
    <n v="10.9694919586182"/>
    <n v="12.001589775085399"/>
    <n v="12.309394836425801"/>
    <n v="14.085564613342299"/>
    <n v="12.2114419937134"/>
    <n v="13.3726949691772"/>
    <n v="13.669064521789601"/>
    <n v="14.375817298889199"/>
    <n v="14.0771789550781"/>
    <n v="14.1816139221191"/>
    <n v="13.460106849670399"/>
    <n v="14.665119171142599"/>
    <n v="10.610990524291999"/>
    <n v="10.3574113845825"/>
    <n v="10.746432304382299"/>
    <n v="0"/>
    <n v="7.9287085533142099"/>
    <n v="7.2581381797790501"/>
    <n v="6.4833197593689"/>
    <n v="5.41754150390625"/>
    <n v="6.7719273567199698"/>
    <n v="6.4827318191528303"/>
    <n v="11.020775250026158"/>
  </r>
  <r>
    <x v="152"/>
    <s v="TMN"/>
    <x v="4"/>
    <s v="EG.ELC.NUCL.ZS"/>
    <x v="1"/>
    <x v="1"/>
    <n v="0"/>
    <n v="0"/>
    <n v="0"/>
    <n v="0"/>
    <n v="0"/>
    <n v="0"/>
    <n v="0"/>
    <n v="0"/>
    <n v="0"/>
    <n v="0"/>
    <n v="0"/>
    <n v="5.0285208970308297E-2"/>
    <n v="0.27292749285697898"/>
    <n v="0.64737850427627597"/>
    <n v="0.60982042551040605"/>
    <n v="0.39510291814804099"/>
    <n v="0.48130735754966703"/>
    <n v="0.53340232372283902"/>
    <n v="0.50490826368331898"/>
    <n v="0.47868019342422502"/>
    <n v="0.49957454204559298"/>
    <n v="0.50414133071899403"/>
    <n v="0.23702516956698322"/>
  </r>
  <r>
    <x v="113"/>
    <s v="JOR"/>
    <x v="5"/>
    <s v="EG.ELC.PETR.ZS"/>
    <x v="3"/>
    <x v="2"/>
    <n v="89.369491577148395"/>
    <n v="89.137634277343807"/>
    <n v="90.887847900390597"/>
    <n v="90.042533874511705"/>
    <n v="49.180328369140597"/>
    <n v="44.447898864746101"/>
    <n v="29.262590408325199"/>
    <n v="17.021766662597699"/>
    <n v="15.7103624343872"/>
    <n v="8.5271863937377894"/>
    <n v="28.3345737457275"/>
    <n v="72.526794433593807"/>
    <n v="81.001449584960895"/>
    <n v="74.494583129882798"/>
    <n v="92.524696350097699"/>
    <n v="50.589038848877003"/>
    <s v="NULL"/>
    <s v="NULL"/>
    <s v="NULL"/>
    <s v="NULL"/>
    <s v="NULL"/>
    <s v="NULL"/>
    <n v="43.955179850260414"/>
  </r>
  <r>
    <x v="113"/>
    <s v="JOR"/>
    <x v="6"/>
    <s v="EG.ELC.RNWX.KH"/>
    <x v="3"/>
    <x v="2"/>
    <n v="3000000"/>
    <n v="8000000"/>
    <n v="8000000"/>
    <n v="9000000"/>
    <n v="9000000"/>
    <n v="8000000"/>
    <n v="9000000"/>
    <n v="13000000"/>
    <n v="12000000"/>
    <n v="10000000"/>
    <n v="12000000"/>
    <n v="11000000"/>
    <n v="9000000"/>
    <n v="9000000"/>
    <n v="8000000"/>
    <n v="131000000"/>
    <n v="39250000"/>
    <n v="46812500"/>
    <n v="56265624"/>
    <n v="68332032"/>
    <n v="52665040"/>
    <n v="56018800"/>
    <n v="28016380.761904761"/>
  </r>
  <r>
    <x v="114"/>
    <s v="KAZ"/>
    <x v="0"/>
    <s v="EG.ELC.ACCS.ZS"/>
    <x v="2"/>
    <x v="2"/>
    <n v="99.509559631347699"/>
    <n v="99.650001525878906"/>
    <n v="99.809997558593807"/>
    <n v="99.919998168945298"/>
    <n v="99.959999084472699"/>
    <n v="100"/>
    <n v="99.766548156738295"/>
    <n v="100"/>
    <n v="100"/>
    <n v="100"/>
    <n v="100"/>
    <n v="99.797470092773395"/>
    <n v="100"/>
    <n v="100"/>
    <n v="100"/>
    <n v="100"/>
    <n v="100"/>
    <n v="100"/>
    <n v="100"/>
    <n v="100"/>
    <n v="100"/>
    <n v="100"/>
    <n v="104.68636067708333"/>
  </r>
  <r>
    <x v="114"/>
    <s v="KAZ"/>
    <x v="1"/>
    <s v="EG.ELC.ACCS.RU.ZS"/>
    <x v="2"/>
    <x v="2"/>
    <n v="98.997650146484403"/>
    <n v="99.470573425292997"/>
    <n v="99.668609619140597"/>
    <n v="99.816864013671903"/>
    <n v="99.908279418945298"/>
    <n v="100"/>
    <n v="99.685737609863295"/>
    <n v="100"/>
    <n v="100"/>
    <n v="100"/>
    <n v="100"/>
    <n v="99.571350097656307"/>
    <n v="100"/>
    <n v="100"/>
    <n v="100"/>
    <n v="100"/>
    <n v="100"/>
    <n v="100"/>
    <n v="100"/>
    <n v="100"/>
    <n v="100"/>
    <n v="100"/>
    <n v="104.62471734909784"/>
  </r>
  <r>
    <x v="114"/>
    <s v="KAZ"/>
    <x v="2"/>
    <s v="EG.ELC.ACCS.UR.ZS"/>
    <x v="2"/>
    <x v="2"/>
    <n v="99.910179138183594"/>
    <n v="99.790000915527301"/>
    <n v="99.919998168945298"/>
    <n v="100"/>
    <n v="100"/>
    <n v="100"/>
    <n v="99.828674316406307"/>
    <n v="100"/>
    <n v="100"/>
    <n v="100"/>
    <n v="100"/>
    <n v="99.968742370605497"/>
    <n v="100"/>
    <n v="100"/>
    <n v="100"/>
    <n v="100"/>
    <n v="100"/>
    <n v="100"/>
    <n v="100"/>
    <n v="100"/>
    <n v="100"/>
    <n v="100"/>
    <n v="104.73417118617466"/>
  </r>
  <r>
    <x v="114"/>
    <s v="KAZ"/>
    <x v="3"/>
    <s v="EG.ELC.LOSS.ZS"/>
    <x v="2"/>
    <x v="2"/>
    <n v="13.9642276763916"/>
    <n v="11.3829431533813"/>
    <n v="10.042508125305201"/>
    <n v="9.7203521728515607"/>
    <n v="10.21435546875"/>
    <n v="10.237740516662599"/>
    <n v="9.2817173004150408"/>
    <n v="9.3879737854003906"/>
    <n v="8.8562994003295898"/>
    <n v="8.2225894927978498"/>
    <n v="8.0257968902587908"/>
    <n v="7.3533825874328604"/>
    <n v="7.6947112083435103"/>
    <n v="10.8394927978516"/>
    <n v="6.74039649963379"/>
    <n v="0"/>
    <n v="6.3186502456665004"/>
    <n v="5.9746351242065403"/>
    <n v="4.7584204673767099"/>
    <n v="4.2629265785217303"/>
    <n v="5.3286581039428702"/>
    <n v="5.0811600685119602"/>
    <n v="8.2709017935253328"/>
  </r>
  <r>
    <x v="153"/>
    <s v="MDA"/>
    <x v="4"/>
    <s v="EG.ELC.NUCL.ZS"/>
    <x v="2"/>
    <x v="2"/>
    <n v="0"/>
    <n v="0"/>
    <n v="0"/>
    <n v="0"/>
    <n v="0"/>
    <n v="0"/>
    <n v="0"/>
    <n v="0"/>
    <n v="0"/>
    <n v="0"/>
    <n v="0"/>
    <n v="0"/>
    <n v="0"/>
    <n v="0"/>
    <n v="0"/>
    <n v="0"/>
    <n v="0"/>
    <n v="0"/>
    <n v="0"/>
    <n v="0"/>
    <n v="0"/>
    <n v="0"/>
    <n v="0"/>
  </r>
  <r>
    <x v="114"/>
    <s v="KAZ"/>
    <x v="5"/>
    <s v="EG.ELC.PETR.ZS"/>
    <x v="2"/>
    <x v="2"/>
    <n v="5.1496376991271999"/>
    <n v="4.1912164688110396"/>
    <n v="5.2329368591308603"/>
    <n v="4.02874755859375"/>
    <n v="1.7432219982147199"/>
    <n v="3.62580513954163"/>
    <n v="3.52652215957642"/>
    <n v="3.3943445682525599"/>
    <n v="3.3114643096923801"/>
    <n v="1.1142168045043901"/>
    <n v="0.75018757581710804"/>
    <n v="0.62712216377258301"/>
    <n v="0.79188078641891502"/>
    <n v="0.58300834894180298"/>
    <n v="0.97460693120956399"/>
    <n v="1.16372990608215"/>
    <s v="NULL"/>
    <s v="NULL"/>
    <s v="NULL"/>
    <s v="NULL"/>
    <s v="NULL"/>
    <s v="NULL"/>
    <n v="1.9146975846517653"/>
  </r>
  <r>
    <x v="114"/>
    <s v="KAZ"/>
    <x v="6"/>
    <s v="EG.ELC.RNWX.KH"/>
    <x v="2"/>
    <x v="2"/>
    <n v="0"/>
    <n v="0"/>
    <n v="0"/>
    <n v="0"/>
    <n v="0"/>
    <n v="0"/>
    <n v="0"/>
    <n v="0"/>
    <n v="0"/>
    <n v="0"/>
    <n v="0"/>
    <n v="0"/>
    <n v="3000000"/>
    <n v="6000000"/>
    <n v="14000000"/>
    <n v="179000000"/>
    <n v="50500000"/>
    <n v="62375000"/>
    <n v="76468752"/>
    <n v="92085936"/>
    <n v="70357424"/>
    <n v="75321776"/>
    <n v="29957566.095238097"/>
  </r>
  <r>
    <x v="115"/>
    <s v="KEN"/>
    <x v="0"/>
    <s v="EG.ELC.ACCS.ZS"/>
    <x v="5"/>
    <x v="3"/>
    <n v="15.1311712265015"/>
    <n v="17.033084869384801"/>
    <n v="18.927413940429702"/>
    <n v="16"/>
    <n v="22.702714920043899"/>
    <n v="24.588386535644499"/>
    <n v="26.475929260253899"/>
    <n v="28.367994308471701"/>
    <n v="30.267290115356399"/>
    <n v="23"/>
    <n v="19.200000762939499"/>
    <n v="36.035655975341797"/>
    <n v="37.990966796875"/>
    <n v="39.966106414794901"/>
    <n v="36"/>
    <n v="41.599998474121101"/>
    <n v="38.889266967773402"/>
    <n v="39.113842010497997"/>
    <n v="38.9007759094238"/>
    <n v="39.625972747802699"/>
    <n v="39.1324653625488"/>
    <n v="39.193264007568402"/>
    <n v="31.816300028846371"/>
  </r>
  <r>
    <x v="115"/>
    <s v="KEN"/>
    <x v="1"/>
    <s v="EG.ELC.ACCS.RU.ZS"/>
    <x v="5"/>
    <x v="3"/>
    <n v="6.5114040374755904"/>
    <n v="8.2719011306762695"/>
    <n v="10.0208539962769"/>
    <n v="6.9373373985290501"/>
    <n v="13.488019943237299"/>
    <n v="15.2089958190918"/>
    <n v="16.922410964965799"/>
    <n v="18.632251739501999"/>
    <n v="20.343330383300799"/>
    <n v="10.1435251235962"/>
    <n v="7.1722478866577104"/>
    <n v="25.535844802856399"/>
    <n v="27.3002033233643"/>
    <n v="29.087928771972699"/>
    <n v="25.072328567504901"/>
    <n v="29.002586364746101"/>
    <n v="27.615760803222699"/>
    <n v="27.6946506500244"/>
    <n v="27.3463325500488"/>
    <n v="27.914833068847699"/>
    <n v="27.642894744873001"/>
    <n v="27.6496772766113"/>
    <n v="20.738824730827705"/>
  </r>
  <r>
    <x v="115"/>
    <s v="KEN"/>
    <x v="2"/>
    <s v="EG.ELC.ACCS.UR.ZS"/>
    <x v="5"/>
    <x v="3"/>
    <n v="49.844234466552699"/>
    <n v="51.560520172119098"/>
    <n v="53.275478363037102"/>
    <n v="50.200000762939503"/>
    <n v="56.729198455810497"/>
    <n v="58.481849670410199"/>
    <n v="60.2588500976563"/>
    <n v="62.056617736816399"/>
    <n v="63.869468688964801"/>
    <n v="65.599998474121094"/>
    <n v="58.200000762939503"/>
    <n v="69.341636657714801"/>
    <n v="71.157943725585895"/>
    <n v="72.962165832519503"/>
    <n v="68.400001525878906"/>
    <n v="78.099998474121094"/>
    <n v="72.655029296875"/>
    <n v="73.029296875"/>
    <n v="73.046081542968807"/>
    <n v="74.207603454589801"/>
    <n v="73.234504699707003"/>
    <n v="73.379371643066406"/>
    <n v="68.075707208542596"/>
  </r>
  <r>
    <x v="115"/>
    <s v="KEN"/>
    <x v="3"/>
    <s v="EG.ELC.LOSS.ZS"/>
    <x v="5"/>
    <x v="3"/>
    <n v="21.642536163330099"/>
    <n v="20.934869766235401"/>
    <n v="22.650032043456999"/>
    <n v="20.878459930419901"/>
    <n v="18.0294284820557"/>
    <n v="18.983634948730501"/>
    <n v="17.585218429565401"/>
    <n v="16.3914184570313"/>
    <n v="16.063829421997099"/>
    <n v="15.763837814331101"/>
    <n v="15.958885192871101"/>
    <n v="17.137331008911101"/>
    <n v="18.452308654785199"/>
    <n v="17.981073379516602"/>
    <n v="17.5523872375488"/>
    <n v="0"/>
    <n v="13.496441841125501"/>
    <n v="12.2574758529663"/>
    <n v="10.826576232910201"/>
    <n v="9.1451234817504901"/>
    <n v="11.431404113769499"/>
    <n v="10.9151449203491"/>
    <n v="16.384638922555116"/>
  </r>
  <r>
    <x v="154"/>
    <s v="MCO"/>
    <x v="4"/>
    <s v="EG.ELC.NUCL.ZS"/>
    <x v="2"/>
    <x v="4"/>
    <n v="0"/>
    <n v="0"/>
    <n v="0"/>
    <n v="0"/>
    <n v="0"/>
    <n v="0"/>
    <n v="0"/>
    <n v="0"/>
    <n v="0"/>
    <n v="0"/>
    <n v="0"/>
    <n v="0"/>
    <n v="0"/>
    <n v="0"/>
    <n v="0"/>
    <n v="0"/>
    <n v="0"/>
    <n v="0"/>
    <n v="0"/>
    <n v="0"/>
    <n v="0"/>
    <n v="0"/>
    <n v="0"/>
  </r>
  <r>
    <x v="115"/>
    <s v="KEN"/>
    <x v="5"/>
    <s v="EG.ELC.PETR.ZS"/>
    <x v="5"/>
    <x v="3"/>
    <n v="53.020469665527301"/>
    <n v="33.407176971435497"/>
    <n v="21.983222961425799"/>
    <n v="16.385879516601602"/>
    <n v="25.013969421386701"/>
    <n v="28.337640762329102"/>
    <n v="29.659126281738299"/>
    <n v="28.3994445800781"/>
    <n v="36.869300842285199"/>
    <n v="44.708488464355497"/>
    <n v="30.930484771728501"/>
    <n v="33.1270141601563"/>
    <n v="25.223461151123001"/>
    <n v="30.712032318115199"/>
    <n v="18.513717651367202"/>
    <n v="12.4857530593872"/>
    <s v="NULL"/>
    <s v="NULL"/>
    <s v="NULL"/>
    <s v="NULL"/>
    <s v="NULL"/>
    <s v="NULL"/>
    <n v="22.322722979954307"/>
  </r>
  <r>
    <x v="115"/>
    <s v="KEN"/>
    <x v="6"/>
    <s v="EG.ELC.RNWX.KH"/>
    <x v="5"/>
    <x v="3"/>
    <n v="557000000"/>
    <n v="603000000"/>
    <n v="508000000"/>
    <n v="909000000"/>
    <n v="1156999936"/>
    <n v="1134000000"/>
    <n v="1138000000"/>
    <n v="1151000064"/>
    <n v="1304999936"/>
    <n v="1576000000"/>
    <n v="1680000000"/>
    <n v="1735000064"/>
    <n v="1808000000"/>
    <n v="2204999936"/>
    <n v="4233999872"/>
    <n v="4658999808"/>
    <n v="3226500096"/>
    <n v="3581125120"/>
    <n v="3925156352"/>
    <n v="3847945216"/>
    <n v="3645181696"/>
    <n v="3749852160"/>
    <n v="2301655250.2857141"/>
  </r>
  <r>
    <x v="116"/>
    <s v="KIR"/>
    <x v="0"/>
    <s v="EG.ELC.ACCS.ZS"/>
    <x v="4"/>
    <x v="3"/>
    <n v="55.1248970031738"/>
    <n v="56.919025421142599"/>
    <n v="58.70556640625"/>
    <n v="60.4868774414063"/>
    <n v="62.265296936035199"/>
    <n v="69.676406860351605"/>
    <n v="68.800003051757798"/>
    <n v="67.607223510742202"/>
    <n v="69.398727416992202"/>
    <n v="64.190002441406307"/>
    <n v="63.167736053466797"/>
    <n v="74.843734741210895"/>
    <n v="76.691261291503906"/>
    <n v="78.931060791015597"/>
    <n v="83.453948974609403"/>
    <n v="90.558181762695298"/>
    <n v="82.408615112304702"/>
    <n v="83.837951660156307"/>
    <n v="85.064674377441406"/>
    <n v="85.467353820800795"/>
    <n v="84.194648742675795"/>
    <n v="84.641159057617202"/>
    <n v="76.496873946416954"/>
  </r>
  <r>
    <x v="116"/>
    <s v="KIR"/>
    <x v="1"/>
    <s v="EG.ELC.ACCS.RU.ZS"/>
    <x v="4"/>
    <x v="3"/>
    <n v="26.081731796264599"/>
    <n v="28.954835891723601"/>
    <n v="32.410839080810497"/>
    <n v="35.854881286621101"/>
    <n v="39.286285400390597"/>
    <n v="51.208972930908203"/>
    <n v="50.785488128662102"/>
    <n v="48.552024841308601"/>
    <n v="51.458320617675803"/>
    <n v="42.968509674072301"/>
    <n v="39.407100677490199"/>
    <n v="60.901935577392599"/>
    <n v="64.347755432128906"/>
    <n v="68.588050842285199"/>
    <n v="77.627540588378906"/>
    <n v="92.956794738769503"/>
    <n v="75.880035400390597"/>
    <n v="78.763107299804702"/>
    <n v="81.306869506835895"/>
    <n v="82.226699829101605"/>
    <n v="79.544174194335895"/>
    <n v="80.460212707519503"/>
    <n v="61.408198402041471"/>
  </r>
  <r>
    <x v="116"/>
    <s v="KIR"/>
    <x v="2"/>
    <s v="EG.ELC.ACCS.UR.ZS"/>
    <x v="4"/>
    <x v="3"/>
    <n v="93.689453125"/>
    <n v="93.280189514160199"/>
    <n v="92.869598388671903"/>
    <n v="92.464630126953097"/>
    <n v="92.072219848632798"/>
    <n v="93.612968444824205"/>
    <n v="91.699996948242202"/>
    <n v="91.022987365722699"/>
    <n v="90.710289001464801"/>
    <n v="88.559997558593807"/>
    <n v="89.545112609863295"/>
    <n v="89.805801391601605"/>
    <n v="89.496559143066406"/>
    <n v="89.304214477539105"/>
    <n v="89.102958679199205"/>
    <n v="88.309997558593807"/>
    <n v="89.053436279296903"/>
    <n v="88.942649841308594"/>
    <n v="88.852256774902301"/>
    <n v="88.789588928222699"/>
    <n v="88.909484863281307"/>
    <n v="88.873497009277301"/>
    <n v="94.712756565638955"/>
  </r>
  <r>
    <x v="116"/>
    <s v="KIR"/>
    <x v="3"/>
    <s v="EG.ELC.LOSS.ZS"/>
    <x v="4"/>
    <x v="3"/>
    <n v="0"/>
    <n v="0"/>
    <n v="0"/>
    <n v="0"/>
    <n v="0"/>
    <n v="0"/>
    <n v="0"/>
    <n v="0"/>
    <n v="0"/>
    <n v="0"/>
    <n v="0"/>
    <n v="0"/>
    <n v="0"/>
    <n v="0"/>
    <n v="0"/>
    <n v="0"/>
    <n v="0"/>
    <n v="0"/>
    <n v="0"/>
    <n v="0"/>
    <n v="0"/>
    <n v="0"/>
    <n v="0"/>
  </r>
  <r>
    <x v="155"/>
    <s v="MNG"/>
    <x v="4"/>
    <s v="EG.ELC.NUCL.ZS"/>
    <x v="4"/>
    <x v="3"/>
    <n v="0"/>
    <n v="0"/>
    <n v="0"/>
    <n v="0"/>
    <n v="0"/>
    <n v="0"/>
    <n v="0"/>
    <n v="0"/>
    <n v="0"/>
    <n v="0"/>
    <n v="0"/>
    <n v="0"/>
    <n v="0"/>
    <n v="0"/>
    <n v="0"/>
    <n v="0"/>
    <n v="0"/>
    <n v="0"/>
    <n v="0"/>
    <n v="0"/>
    <n v="0"/>
    <n v="0"/>
    <n v="0"/>
  </r>
  <r>
    <x v="116"/>
    <s v="KIR"/>
    <x v="5"/>
    <s v="EG.ELC.PETR.ZS"/>
    <x v="4"/>
    <x v="3"/>
    <s v="NULL"/>
    <s v="NULL"/>
    <s v="NULL"/>
    <s v="NULL"/>
    <s v="NULL"/>
    <s v="NULL"/>
    <s v="NULL"/>
    <s v="NULL"/>
    <s v="NULL"/>
    <s v="NULL"/>
    <s v="NULL"/>
    <s v="NULL"/>
    <s v="NULL"/>
    <s v="NULL"/>
    <s v="NULL"/>
    <s v="NULL"/>
    <s v="NULL"/>
    <s v="NULL"/>
    <s v="NULL"/>
    <s v="NULL"/>
    <s v="NULL"/>
    <s v="NULL"/>
    <n v="0"/>
  </r>
  <r>
    <x v="116"/>
    <s v="KIR"/>
    <x v="6"/>
    <s v="EG.ELC.RNWX.KH"/>
    <x v="4"/>
    <x v="3"/>
    <n v="0"/>
    <n v="0"/>
    <n v="0"/>
    <n v="0"/>
    <n v="0"/>
    <n v="0"/>
    <n v="0"/>
    <n v="0"/>
    <n v="0"/>
    <n v="0"/>
    <n v="0"/>
    <n v="0"/>
    <n v="0"/>
    <n v="0"/>
    <n v="0"/>
    <n v="0"/>
    <n v="0"/>
    <n v="0"/>
    <n v="0"/>
    <n v="0"/>
    <n v="0"/>
    <n v="0"/>
    <n v="0"/>
  </r>
  <r>
    <x v="117"/>
    <s v="PRK"/>
    <x v="0"/>
    <s v="EG.ELC.ACCS.ZS"/>
    <x v="4"/>
    <x v="0"/>
    <n v="0"/>
    <n v="0"/>
    <n v="0"/>
    <n v="0"/>
    <n v="0"/>
    <n v="0"/>
    <n v="0"/>
    <n v="0"/>
    <n v="0"/>
    <n v="26"/>
    <n v="29.251182556152301"/>
    <n v="31.492002487182599"/>
    <n v="33.750888824462898"/>
    <n v="36.029605865478501"/>
    <n v="38.326129913330099"/>
    <n v="40.637496948242202"/>
    <n v="37.186031341552699"/>
    <n v="38.044815063476598"/>
    <n v="38.548618316650398"/>
    <n v="38.604240417480497"/>
    <n v="38.095924377441399"/>
    <n v="38.323398590087898"/>
    <n v="22.1090635572161"/>
  </r>
  <r>
    <x v="117"/>
    <s v="PRK"/>
    <x v="1"/>
    <s v="EG.ELC.ACCS.RU.ZS"/>
    <x v="4"/>
    <x v="0"/>
    <n v="0"/>
    <n v="0"/>
    <n v="0"/>
    <n v="0"/>
    <n v="0"/>
    <n v="0"/>
    <n v="0"/>
    <n v="0"/>
    <n v="0"/>
    <n v="26"/>
    <n v="31.157718658447301"/>
    <n v="35.317985534667997"/>
    <n v="38.006492614746101"/>
    <n v="42.310642242431598"/>
    <n v="45.120582580566399"/>
    <n v="49.558525085449197"/>
    <n v="43.749061584472699"/>
    <n v="45.184703826904297"/>
    <n v="45.9032173156738"/>
    <n v="46.098876953125"/>
    <n v="45.233963012695298"/>
    <n v="45.605190277099602"/>
    <n v="25.678426651727584"/>
  </r>
  <r>
    <x v="117"/>
    <s v="PRK"/>
    <x v="2"/>
    <s v="EG.ELC.ACCS.UR.ZS"/>
    <x v="4"/>
    <x v="0"/>
    <n v="0"/>
    <n v="0"/>
    <n v="0"/>
    <n v="0"/>
    <n v="0"/>
    <n v="0"/>
    <n v="0"/>
    <n v="0"/>
    <n v="0"/>
    <n v="26"/>
    <n v="28"/>
    <n v="29"/>
    <n v="31"/>
    <n v="32"/>
    <n v="34"/>
    <n v="35"/>
    <n v="33"/>
    <n v="33.5"/>
    <n v="33.875"/>
    <n v="33.84375"/>
    <n v="33.5546875"/>
    <n v="33.693359375"/>
    <n v="19.831752232142858"/>
  </r>
  <r>
    <x v="117"/>
    <s v="PRK"/>
    <x v="3"/>
    <s v="EG.ELC.LOSS.ZS"/>
    <x v="4"/>
    <x v="0"/>
    <n v="15.804123878479"/>
    <n v="15.8069305419922"/>
    <n v="15.8070392608643"/>
    <n v="15.806266784668001"/>
    <n v="15.8057613372803"/>
    <n v="15.8039455413818"/>
    <n v="15.805661201477101"/>
    <n v="15.806346893310501"/>
    <n v="15.806938171386699"/>
    <n v="15.809154510498001"/>
    <n v="15.8096380233765"/>
    <n v="15.811921119689901"/>
    <n v="15.8140983581543"/>
    <n v="15.8138771057129"/>
    <n v="15.8132781982422"/>
    <n v="0"/>
    <n v="11.860313415527299"/>
    <n v="10.8718671798706"/>
    <n v="9.6363649368286097"/>
    <n v="8.0921363830566406"/>
    <n v="10.115170478820801"/>
    <n v="9.6788845062255895"/>
    <n v="14.16093894413539"/>
  </r>
  <r>
    <x v="156"/>
    <s v="MNE"/>
    <x v="4"/>
    <s v="EG.ELC.NUCL.ZS"/>
    <x v="2"/>
    <x v="2"/>
    <n v="0"/>
    <n v="0"/>
    <n v="0"/>
    <n v="0"/>
    <n v="0"/>
    <n v="0"/>
    <n v="0"/>
    <n v="0"/>
    <n v="0"/>
    <n v="0"/>
    <n v="0"/>
    <n v="0"/>
    <n v="0"/>
    <n v="0"/>
    <n v="0"/>
    <n v="0"/>
    <n v="0"/>
    <n v="0"/>
    <n v="0"/>
    <n v="0"/>
    <n v="0"/>
    <n v="0"/>
    <n v="0"/>
  </r>
  <r>
    <x v="117"/>
    <s v="PRK"/>
    <x v="5"/>
    <s v="EG.ELC.PETR.ZS"/>
    <x v="4"/>
    <x v="0"/>
    <n v="4.1082472801208496"/>
    <n v="5.0099010467529297"/>
    <n v="5.1274271011352504"/>
    <n v="4.7004475593566903"/>
    <n v="4.53283596038818"/>
    <n v="3.6443784236907999"/>
    <n v="2.8482282161712602"/>
    <n v="3.54039859771729"/>
    <n v="3.3699634075164799"/>
    <n v="2.8210346698761"/>
    <n v="2.63109302520752"/>
    <n v="3.2039945125579798"/>
    <n v="2.8696193695068399"/>
    <n v="3.1202268600463898"/>
    <n v="3.27768158912659"/>
    <n v="5.9183225631713903"/>
    <s v="NULL"/>
    <s v="NULL"/>
    <s v="NULL"/>
    <s v="NULL"/>
    <s v="NULL"/>
    <s v="NULL"/>
    <n v="2.891609532492502"/>
  </r>
  <r>
    <x v="117"/>
    <s v="PRK"/>
    <x v="6"/>
    <s v="EG.ELC.RNWX.KH"/>
    <x v="4"/>
    <x v="0"/>
    <n v="0"/>
    <n v="0"/>
    <n v="0"/>
    <n v="0"/>
    <n v="0"/>
    <n v="0"/>
    <n v="0"/>
    <n v="0"/>
    <n v="0"/>
    <n v="0"/>
    <n v="0"/>
    <n v="0"/>
    <n v="0"/>
    <n v="0"/>
    <n v="0"/>
    <n v="0"/>
    <n v="0"/>
    <n v="0"/>
    <n v="0"/>
    <n v="0"/>
    <n v="0"/>
    <n v="0"/>
    <n v="0"/>
  </r>
  <r>
    <x v="157"/>
    <s v="KOR"/>
    <x v="0"/>
    <s v="EG.ELC.ACCS.ZS"/>
    <x v="4"/>
    <x v="4"/>
    <n v="100"/>
    <n v="100"/>
    <n v="100"/>
    <n v="100"/>
    <n v="100"/>
    <n v="100"/>
    <n v="100"/>
    <n v="100"/>
    <n v="100"/>
    <n v="100"/>
    <n v="100"/>
    <n v="100"/>
    <n v="100"/>
    <n v="100"/>
    <n v="100"/>
    <n v="100"/>
    <n v="100"/>
    <n v="100"/>
    <n v="100"/>
    <n v="100"/>
    <n v="100"/>
    <n v="100"/>
    <n v="104.76190476190476"/>
  </r>
  <r>
    <x v="157"/>
    <s v="KOR"/>
    <x v="1"/>
    <s v="EG.ELC.ACCS.RU.ZS"/>
    <x v="4"/>
    <x v="4"/>
    <n v="100"/>
    <n v="100"/>
    <n v="100"/>
    <n v="100"/>
    <n v="100"/>
    <n v="100"/>
    <n v="100"/>
    <n v="100"/>
    <n v="100"/>
    <n v="100"/>
    <n v="100"/>
    <n v="100"/>
    <n v="100"/>
    <n v="100"/>
    <n v="100"/>
    <n v="100"/>
    <n v="100"/>
    <n v="100"/>
    <n v="100"/>
    <n v="100"/>
    <n v="100"/>
    <n v="100"/>
    <n v="104.76190476190476"/>
  </r>
  <r>
    <x v="157"/>
    <s v="KOR"/>
    <x v="2"/>
    <s v="EG.ELC.ACCS.UR.ZS"/>
    <x v="4"/>
    <x v="4"/>
    <n v="99.994369506835895"/>
    <n v="100"/>
    <n v="100"/>
    <n v="100"/>
    <n v="100"/>
    <n v="100"/>
    <n v="100"/>
    <n v="100"/>
    <n v="100"/>
    <n v="100"/>
    <n v="100"/>
    <n v="100"/>
    <n v="100"/>
    <n v="100"/>
    <n v="100"/>
    <n v="100"/>
    <n v="100"/>
    <n v="100"/>
    <n v="100"/>
    <n v="100"/>
    <n v="100"/>
    <n v="100"/>
    <n v="104.76163664318267"/>
  </r>
  <r>
    <x v="157"/>
    <s v="KOR"/>
    <x v="3"/>
    <s v="EG.ELC.LOSS.ZS"/>
    <x v="4"/>
    <x v="4"/>
    <n v="4.3153824806213397"/>
    <n v="3.9108874797821001"/>
    <n v="4.2158374786376998"/>
    <n v="3.2145364284515399"/>
    <n v="3.4897930622100799"/>
    <n v="3.5392937660217298"/>
    <n v="3.62617158889771"/>
    <n v="3.60291624069214"/>
    <n v="3.6280004978179901"/>
    <n v="3.7128384113311799"/>
    <n v="3.6306314468383798"/>
    <n v="3.3515815734863299"/>
    <n v="3.2568957805633501"/>
    <n v="3.4042212963104199"/>
    <n v="3.3469753265380899"/>
    <n v="0"/>
    <n v="2.5020232200622599"/>
    <n v="2.31330490112305"/>
    <n v="2.0405757427215598"/>
    <n v="1.7139759063720701"/>
    <n v="2.1424698829650901"/>
    <n v="2.0525815486907999"/>
    <n v="3.1909949552445185"/>
  </r>
  <r>
    <x v="158"/>
    <s v="MAR"/>
    <x v="4"/>
    <s v="EG.ELC.NUCL.ZS"/>
    <x v="3"/>
    <x v="3"/>
    <n v="0"/>
    <n v="0"/>
    <n v="0"/>
    <n v="0"/>
    <n v="0"/>
    <n v="0"/>
    <n v="0"/>
    <n v="0"/>
    <n v="0"/>
    <n v="0"/>
    <n v="0"/>
    <n v="0"/>
    <n v="0"/>
    <n v="0"/>
    <n v="0"/>
    <n v="0"/>
    <n v="0"/>
    <n v="0"/>
    <n v="0"/>
    <n v="0"/>
    <n v="0"/>
    <n v="0"/>
    <n v="0"/>
  </r>
  <r>
    <x v="157"/>
    <s v="KOR"/>
    <x v="5"/>
    <s v="EG.ELC.PETR.ZS"/>
    <x v="4"/>
    <x v="4"/>
    <n v="11.9854021072388"/>
    <n v="11.5424556732178"/>
    <n v="9.5823583602905291"/>
    <n v="9.2144021987915004"/>
    <n v="7.5502166748046902"/>
    <n v="6.2633743286132804"/>
    <n v="5.6347727775573704"/>
    <n v="5.9125862121581996"/>
    <n v="3.4579308032989502"/>
    <n v="4.3861083984375"/>
    <n v="3.81202220916748"/>
    <n v="3.1979432106018102"/>
    <n v="3.9869287014007599"/>
    <n v="3.9818475246429399"/>
    <n v="3.1866796016693102"/>
    <n v="2.27920746803284"/>
    <s v="NULL"/>
    <s v="NULL"/>
    <s v="NULL"/>
    <s v="NULL"/>
    <s v="NULL"/>
    <s v="NULL"/>
    <n v="4.5702017261868457"/>
  </r>
  <r>
    <x v="157"/>
    <s v="KOR"/>
    <x v="6"/>
    <s v="EG.ELC.RNWX.KH"/>
    <x v="4"/>
    <x v="4"/>
    <n v="101000000"/>
    <n v="107000000"/>
    <n v="201000000"/>
    <n v="221000000"/>
    <n v="301000000"/>
    <n v="379000000"/>
    <n v="550000000"/>
    <n v="926000000"/>
    <n v="1306000000"/>
    <n v="1874000000"/>
    <n v="2504000000"/>
    <n v="2880999936"/>
    <n v="3124000000"/>
    <n v="4494000128"/>
    <n v="5800999936"/>
    <n v="8259999744"/>
    <n v="5419749888"/>
    <n v="5993687552"/>
    <n v="6368609280"/>
    <n v="6510511616"/>
    <n v="6073139712"/>
    <n v="6236487168"/>
    <n v="3315818331.4285712"/>
  </r>
  <r>
    <x v="118"/>
    <s v="XKX"/>
    <x v="0"/>
    <s v="EG.ELC.ACCS.ZS"/>
    <x v="2"/>
    <x v="2"/>
    <n v="100"/>
    <n v="100"/>
    <n v="100"/>
    <n v="100"/>
    <n v="100"/>
    <n v="100"/>
    <n v="100"/>
    <n v="100"/>
    <n v="100"/>
    <n v="100"/>
    <n v="99"/>
    <n v="99"/>
    <n v="99.75"/>
    <n v="99.75"/>
    <n v="99.680000305175795"/>
    <n v="99.860000610351605"/>
    <n v="99.760002136230497"/>
    <n v="99.762496948242202"/>
    <n v="99.765625"/>
    <n v="99.787033081054702"/>
    <n v="99.768791198730497"/>
    <n v="99.770988464355497"/>
    <n v="104.55499703543526"/>
  </r>
  <r>
    <x v="118"/>
    <s v="XKX"/>
    <x v="1"/>
    <s v="EG.ELC.ACCS.RU.ZS"/>
    <x v="2"/>
    <x v="2"/>
    <n v="100"/>
    <n v="100"/>
    <n v="100"/>
    <n v="100"/>
    <n v="100"/>
    <n v="100"/>
    <n v="100"/>
    <n v="100"/>
    <n v="100"/>
    <n v="100"/>
    <n v="100"/>
    <n v="100"/>
    <n v="99.610000610351605"/>
    <n v="99.510002136230497"/>
    <n v="99.5"/>
    <n v="99.790000915527301"/>
    <n v="99.602500915527301"/>
    <n v="99.600624084472699"/>
    <n v="99.623283386230497"/>
    <n v="99.654106140136705"/>
    <n v="99.620124816894503"/>
    <n v="99.624534606933594"/>
    <n v="104.57786560058594"/>
  </r>
  <r>
    <x v="118"/>
    <s v="XKX"/>
    <x v="2"/>
    <s v="EG.ELC.ACCS.UR.ZS"/>
    <x v="2"/>
    <x v="2"/>
    <n v="100"/>
    <n v="100"/>
    <n v="100"/>
    <n v="100"/>
    <n v="100"/>
    <n v="100"/>
    <n v="100"/>
    <n v="100"/>
    <n v="100"/>
    <n v="100"/>
    <n v="100"/>
    <n v="100"/>
    <n v="99.889999389648395"/>
    <n v="100"/>
    <n v="99.860000610351605"/>
    <n v="99.930000305175795"/>
    <n v="99.919998168945298"/>
    <n v="99.927497863769503"/>
    <n v="99.909378051757798"/>
    <n v="99.921722412109403"/>
    <n v="99.919647216796903"/>
    <n v="99.919563293457003"/>
    <n v="104.72370511009579"/>
  </r>
  <r>
    <x v="118"/>
    <s v="XKX"/>
    <x v="3"/>
    <s v="EG.ELC.LOSS.ZS"/>
    <x v="2"/>
    <x v="2"/>
    <n v="23.030097961425799"/>
    <n v="23.021390914916999"/>
    <n v="23.014804840087901"/>
    <n v="23.002754211425799"/>
    <n v="23.0034294128418"/>
    <n v="22.947509765625"/>
    <n v="20.139827728271499"/>
    <n v="18.676319122314499"/>
    <n v="18.461835861206101"/>
    <n v="19.372989654541001"/>
    <n v="17.976005554199201"/>
    <n v="16.221342086791999"/>
    <n v="15.6318359375"/>
    <n v="13.471264839172401"/>
    <n v="15.0478296279907"/>
    <n v="0"/>
    <n v="11.037732124328601"/>
    <n v="9.8892068862915004"/>
    <n v="8.9936923980712908"/>
    <n v="7.4801578521728498"/>
    <n v="9.3501968383789098"/>
    <n v="8.9283132553100604"/>
    <n v="16.604692232041138"/>
  </r>
  <r>
    <x v="159"/>
    <s v="MOZ"/>
    <x v="4"/>
    <s v="EG.ELC.NUCL.ZS"/>
    <x v="5"/>
    <x v="0"/>
    <n v="0"/>
    <n v="0"/>
    <n v="0"/>
    <n v="0"/>
    <n v="0"/>
    <n v="0"/>
    <n v="0"/>
    <n v="0"/>
    <n v="0"/>
    <n v="0"/>
    <n v="0"/>
    <n v="0"/>
    <n v="0"/>
    <n v="0"/>
    <n v="0"/>
    <n v="0"/>
    <n v="0"/>
    <n v="0"/>
    <n v="0"/>
    <n v="0"/>
    <n v="0"/>
    <n v="0"/>
    <n v="0"/>
  </r>
  <r>
    <x v="118"/>
    <s v="XKX"/>
    <x v="5"/>
    <s v="EG.ELC.PETR.ZS"/>
    <x v="2"/>
    <x v="2"/>
    <n v="0.64254313707351696"/>
    <n v="0.64171123504638705"/>
    <n v="0.64602959156036399"/>
    <n v="0.71625345945358299"/>
    <n v="0.63694268465042103"/>
    <n v="0.60565274953842196"/>
    <n v="0.65403699874877896"/>
    <n v="0.64115822315216098"/>
    <n v="0.63928711414337203"/>
    <n v="0.30144694447517401"/>
    <n v="0.425696581602097"/>
    <n v="0.362006545066834"/>
    <n v="0.23557126522064201"/>
    <n v="0.22988505661487599"/>
    <n v="0.27593818306922901"/>
    <n v="0.245138093829155"/>
    <s v="NULL"/>
    <s v="NULL"/>
    <s v="NULL"/>
    <s v="NULL"/>
    <s v="NULL"/>
    <s v="NULL"/>
    <n v="0.3761570411069054"/>
  </r>
  <r>
    <x v="118"/>
    <s v="XKX"/>
    <x v="6"/>
    <s v="EG.ELC.RNWX.KH"/>
    <x v="2"/>
    <x v="2"/>
    <n v="0"/>
    <n v="0"/>
    <n v="0"/>
    <n v="0"/>
    <n v="0"/>
    <n v="0"/>
    <n v="0"/>
    <n v="0"/>
    <n v="0"/>
    <n v="0"/>
    <n v="1000000"/>
    <n v="0"/>
    <n v="0"/>
    <n v="0"/>
    <n v="0"/>
    <n v="0"/>
    <n v="0"/>
    <n v="0"/>
    <n v="0"/>
    <n v="0"/>
    <n v="0"/>
    <n v="0"/>
    <n v="47619.047619047618"/>
  </r>
  <r>
    <x v="119"/>
    <s v="KWT"/>
    <x v="0"/>
    <s v="EG.ELC.ACCS.ZS"/>
    <x v="3"/>
    <x v="4"/>
    <n v="100"/>
    <n v="100"/>
    <n v="100"/>
    <n v="100"/>
    <n v="100"/>
    <n v="100"/>
    <n v="100"/>
    <n v="100"/>
    <n v="100"/>
    <n v="100"/>
    <n v="100"/>
    <n v="100"/>
    <n v="100"/>
    <n v="100"/>
    <n v="100"/>
    <n v="100"/>
    <n v="100"/>
    <n v="100"/>
    <n v="100"/>
    <n v="100"/>
    <n v="100"/>
    <n v="100"/>
    <n v="104.76190476190476"/>
  </r>
  <r>
    <x v="119"/>
    <s v="KWT"/>
    <x v="1"/>
    <s v="EG.ELC.ACCS.RU.ZS"/>
    <x v="3"/>
    <x v="4"/>
    <n v="100"/>
    <n v="100"/>
    <n v="100"/>
    <n v="100"/>
    <n v="100"/>
    <n v="100"/>
    <n v="100"/>
    <n v="100"/>
    <n v="100"/>
    <n v="100"/>
    <n v="100"/>
    <n v="100"/>
    <n v="100"/>
    <n v="100"/>
    <n v="100"/>
    <n v="100"/>
    <n v="100"/>
    <n v="100"/>
    <n v="100"/>
    <n v="100"/>
    <n v="100"/>
    <n v="100"/>
    <n v="104.76190476190476"/>
  </r>
  <r>
    <x v="119"/>
    <s v="KWT"/>
    <x v="2"/>
    <s v="EG.ELC.ACCS.UR.ZS"/>
    <x v="3"/>
    <x v="4"/>
    <n v="100"/>
    <n v="100"/>
    <n v="100"/>
    <n v="100"/>
    <n v="100"/>
    <n v="100"/>
    <n v="100"/>
    <n v="100"/>
    <n v="100"/>
    <n v="100"/>
    <n v="100"/>
    <n v="100"/>
    <n v="100"/>
    <n v="100"/>
    <n v="100"/>
    <n v="100"/>
    <n v="100"/>
    <n v="100"/>
    <n v="100"/>
    <n v="100"/>
    <n v="100"/>
    <n v="100"/>
    <n v="104.76190476190476"/>
  </r>
  <r>
    <x v="119"/>
    <s v="KWT"/>
    <x v="3"/>
    <s v="EG.ELC.LOSS.ZS"/>
    <x v="3"/>
    <x v="4"/>
    <n v="11.0014543533325"/>
    <n v="11.0003204345703"/>
    <n v="11.000494956970201"/>
    <n v="10.9994468688965"/>
    <n v="10.9996118545532"/>
    <n v="11.357295989990201"/>
    <n v="11.4205894470215"/>
    <n v="12.206428527831999"/>
    <n v="12.587682723999"/>
    <n v="12.430472373962401"/>
    <n v="12.0868330001831"/>
    <n v="12.3257389068604"/>
    <n v="14.193599700927701"/>
    <n v="12.1314487457275"/>
    <n v="11.6610374450684"/>
    <n v="0"/>
    <n v="9.49652194976807"/>
    <n v="8.3222522735595703"/>
    <n v="7.3699526786804199"/>
    <n v="6.2971816062927202"/>
    <n v="7.8714771270751998"/>
    <n v="7.4652156829834002"/>
    <n v="10.677383649916871"/>
  </r>
  <r>
    <x v="160"/>
    <s v="MMR"/>
    <x v="4"/>
    <s v="EG.ELC.NUCL.ZS"/>
    <x v="4"/>
    <x v="3"/>
    <n v="0"/>
    <n v="0"/>
    <n v="0"/>
    <n v="0"/>
    <n v="0"/>
    <n v="0"/>
    <n v="0"/>
    <n v="0"/>
    <n v="0"/>
    <n v="0"/>
    <n v="0"/>
    <n v="0"/>
    <n v="0"/>
    <n v="0"/>
    <n v="0"/>
    <n v="0"/>
    <n v="0"/>
    <n v="0"/>
    <n v="0"/>
    <n v="0"/>
    <n v="0"/>
    <n v="0"/>
    <n v="0"/>
  </r>
  <r>
    <x v="119"/>
    <s v="KWT"/>
    <x v="5"/>
    <s v="EG.ELC.PETR.ZS"/>
    <x v="3"/>
    <x v="4"/>
    <n v="67.060607910156307"/>
    <n v="69.2906494140625"/>
    <n v="78.010009765625"/>
    <n v="75.380630493164105"/>
    <n v="72.302207946777301"/>
    <n v="74.907394409179702"/>
    <n v="68.590751647949205"/>
    <n v="68.104530334472699"/>
    <n v="64.329742431640597"/>
    <n v="71.160926818847699"/>
    <n v="65.370246887207003"/>
    <n v="61.982002258300803"/>
    <n v="63.77783203125"/>
    <n v="60.873699188232401"/>
    <n v="66.251152038574205"/>
    <n v="63.581081390380902"/>
    <s v="NULL"/>
    <s v="NULL"/>
    <s v="NULL"/>
    <s v="NULL"/>
    <s v="NULL"/>
    <s v="NULL"/>
    <n v="51.951117379324778"/>
  </r>
  <r>
    <x v="119"/>
    <s v="KWT"/>
    <x v="6"/>
    <s v="EG.ELC.RNWX.KH"/>
    <x v="3"/>
    <x v="4"/>
    <n v="0"/>
    <n v="0"/>
    <n v="0"/>
    <n v="0"/>
    <n v="0"/>
    <n v="0"/>
    <n v="0"/>
    <n v="0"/>
    <n v="0"/>
    <n v="0"/>
    <n v="0"/>
    <n v="0"/>
    <n v="0"/>
    <n v="0"/>
    <n v="0"/>
    <n v="0"/>
    <n v="0"/>
    <n v="0"/>
    <n v="0"/>
    <n v="0"/>
    <n v="0"/>
    <n v="0"/>
    <n v="0"/>
  </r>
  <r>
    <x v="120"/>
    <s v="KGZ"/>
    <x v="0"/>
    <s v="EG.ELC.ACCS.ZS"/>
    <x v="2"/>
    <x v="3"/>
    <n v="99.610244750976605"/>
    <n v="99.581008911132798"/>
    <n v="100"/>
    <n v="99.502120971679702"/>
    <n v="99.457183837890597"/>
    <n v="99.442306518554702"/>
    <n v="98.889999389648395"/>
    <n v="99.540000915527301"/>
    <n v="99.510002136230497"/>
    <n v="99.5"/>
    <n v="99"/>
    <n v="98.319999694824205"/>
    <n v="99.800003051757798"/>
    <n v="98.930000305175795"/>
    <n v="99.800003051757798"/>
    <n v="98.690002441406307"/>
    <n v="99.305000305175795"/>
    <n v="99.181251525878906"/>
    <n v="99.244064331054702"/>
    <n v="99.105079650878906"/>
    <n v="99.208847045898395"/>
    <n v="99.184814453125"/>
    <n v="104.03818729945591"/>
  </r>
  <r>
    <x v="120"/>
    <s v="KGZ"/>
    <x v="1"/>
    <s v="EG.ELC.ACCS.RU.ZS"/>
    <x v="2"/>
    <x v="3"/>
    <n v="99.585723876953097"/>
    <n v="99.578369140625"/>
    <n v="100"/>
    <n v="99.530471801757798"/>
    <n v="99.489646911621094"/>
    <n v="99.259521484375"/>
    <n v="99.097229003906307"/>
    <n v="99.512733459472699"/>
    <n v="99.580879211425795"/>
    <n v="99.510902404785199"/>
    <n v="98.923599243164105"/>
    <n v="97.784095764160199"/>
    <n v="99.800003051757798"/>
    <n v="98.918983459472699"/>
    <n v="99.744636535644503"/>
    <n v="98.706710815429702"/>
    <n v="99.292587280273395"/>
    <n v="99.165725708007798"/>
    <n v="99.2274169921875"/>
    <n v="99.098106384277301"/>
    <n v="99.195960998535199"/>
    <n v="99.171806335449205"/>
    <n v="104.00833856491815"/>
  </r>
  <r>
    <x v="120"/>
    <s v="KGZ"/>
    <x v="2"/>
    <s v="EG.ELC.ACCS.UR.ZS"/>
    <x v="2"/>
    <x v="3"/>
    <n v="99.655189514160199"/>
    <n v="99.585853576660199"/>
    <n v="100"/>
    <n v="99.450141906738295"/>
    <n v="99.397659301757798"/>
    <n v="99.777481079101605"/>
    <n v="98.510002136230497"/>
    <n v="99.589996337890597"/>
    <n v="99.379997253417997"/>
    <n v="99.480003356933594"/>
    <n v="99.139999389648395"/>
    <n v="99.300003051757798"/>
    <n v="99.800003051757798"/>
    <n v="98.949996948242202"/>
    <n v="99.900001525878906"/>
    <n v="98.660003662109403"/>
    <n v="99.327499389648395"/>
    <n v="99.209373474121094"/>
    <n v="99.274223327636705"/>
    <n v="99.117774963378906"/>
    <n v="99.232215881347699"/>
    <n v="99.208396911621094"/>
    <n v="104.09265790666852"/>
  </r>
  <r>
    <x v="120"/>
    <s v="KGZ"/>
    <x v="3"/>
    <s v="EG.ELC.LOSS.ZS"/>
    <x v="2"/>
    <x v="3"/>
    <n v="25.3901271820068"/>
    <n v="34.199165344238303"/>
    <n v="37.1414184570313"/>
    <n v="29.384494781494102"/>
    <n v="30.215969085693398"/>
    <n v="34.483917236328097"/>
    <n v="32.100807189941399"/>
    <n v="30.9035739898682"/>
    <n v="31.300365447998001"/>
    <n v="24.8849582672119"/>
    <n v="24.0909099578857"/>
    <n v="22.357830047607401"/>
    <n v="22.158491134643601"/>
    <n v="20.2769260406494"/>
    <n v="23.730442047119102"/>
    <n v="0"/>
    <n v="16.5414638519287"/>
    <n v="15.1372079849243"/>
    <n v="13.8522787094116"/>
    <n v="11.382738113403301"/>
    <n v="14.228422164916999"/>
    <n v="13.6501617431641"/>
    <n v="24.162460417974565"/>
  </r>
  <r>
    <x v="161"/>
    <s v="NAM"/>
    <x v="4"/>
    <s v="EG.ELC.NUCL.ZS"/>
    <x v="5"/>
    <x v="2"/>
    <n v="0"/>
    <n v="0"/>
    <n v="0"/>
    <n v="0"/>
    <n v="0"/>
    <n v="0"/>
    <n v="0"/>
    <n v="0"/>
    <n v="0"/>
    <n v="0"/>
    <n v="0"/>
    <n v="0"/>
    <n v="0"/>
    <n v="0"/>
    <n v="0"/>
    <n v="0"/>
    <n v="0"/>
    <n v="0"/>
    <n v="0"/>
    <n v="0"/>
    <n v="0"/>
    <n v="0"/>
    <n v="0"/>
  </r>
  <r>
    <x v="120"/>
    <s v="KGZ"/>
    <x v="5"/>
    <s v="EG.ELC.PETR.ZS"/>
    <x v="2"/>
    <x v="3"/>
    <n v="0"/>
    <n v="0"/>
    <n v="0"/>
    <n v="0"/>
    <n v="0"/>
    <n v="0.98717343807220503"/>
    <n v="0.87447494268417403"/>
    <n v="0.76871204376220703"/>
    <n v="0.91610825061798096"/>
    <n v="3.60913109779358"/>
    <n v="1.71074378490448"/>
    <n v="1.52394771575928"/>
    <n v="1.1867088079452499"/>
    <n v="0.72086215019226096"/>
    <n v="0.57644796371460005"/>
    <n v="0.29163467884063698"/>
    <s v="NULL"/>
    <s v="NULL"/>
    <s v="NULL"/>
    <s v="NULL"/>
    <s v="NULL"/>
    <s v="NULL"/>
    <n v="0.62694975591841207"/>
  </r>
  <r>
    <x v="120"/>
    <s v="KGZ"/>
    <x v="6"/>
    <s v="EG.ELC.RNWX.KH"/>
    <x v="2"/>
    <x v="3"/>
    <n v="0"/>
    <n v="0"/>
    <n v="0"/>
    <n v="0"/>
    <n v="0"/>
    <n v="0"/>
    <n v="0"/>
    <n v="0"/>
    <n v="0"/>
    <n v="0"/>
    <n v="0"/>
    <n v="0"/>
    <n v="0"/>
    <n v="0"/>
    <n v="0"/>
    <n v="0"/>
    <n v="0"/>
    <n v="0"/>
    <n v="0"/>
    <n v="0"/>
    <n v="0"/>
    <n v="0"/>
    <n v="0"/>
  </r>
  <r>
    <x v="121"/>
    <s v="LAO"/>
    <x v="0"/>
    <s v="EG.ELC.ACCS.ZS"/>
    <x v="4"/>
    <x v="3"/>
    <n v="42.496139526367202"/>
    <n v="45.266708374023402"/>
    <n v="46.299999237060497"/>
    <n v="48"/>
    <n v="53.542308807372997"/>
    <n v="57.200000762939503"/>
    <n v="57.041057586669901"/>
    <n v="54.959999084472699"/>
    <n v="66"/>
    <n v="67.359397888183594"/>
    <n v="70.149940490722699"/>
    <n v="70"/>
    <n v="76.366630554199205"/>
    <n v="79.576255798339801"/>
    <n v="83.134040832519503"/>
    <n v="89.699996948242202"/>
    <n v="82.194229125976605"/>
    <n v="83.651130676269503"/>
    <n v="84.669853210449205"/>
    <n v="85.053802490234403"/>
    <n v="83.892250061035199"/>
    <n v="84.316757202148395"/>
    <n v="71.946214221772692"/>
  </r>
  <r>
    <x v="121"/>
    <s v="LAO"/>
    <x v="1"/>
    <s v="EG.ELC.ACCS.RU.ZS"/>
    <x v="4"/>
    <x v="3"/>
    <n v="27.406145095825199"/>
    <n v="30.080785751342798"/>
    <n v="30.5094203948975"/>
    <n v="31.556715011596701"/>
    <n v="38.322685241699197"/>
    <n v="44.13232421875"/>
    <n v="42.796524047851598"/>
    <n v="38.187816619872997"/>
    <n v="52.591064453125"/>
    <n v="54.975650787353501"/>
    <n v="58.539947509765597"/>
    <n v="57.9185981750488"/>
    <n v="66.785697937011705"/>
    <n v="71.101463317871094"/>
    <n v="76.022781372070298"/>
    <n v="85.690925598144503"/>
    <n v="74.900215148925795"/>
    <n v="76.928848266601605"/>
    <n v="78.385696411132798"/>
    <n v="78.976417541503906"/>
    <n v="77.297790527343807"/>
    <n v="77.897186279296903"/>
    <n v="60.52403331938244"/>
  </r>
  <r>
    <x v="121"/>
    <s v="LAO"/>
    <x v="2"/>
    <s v="EG.ELC.ACCS.UR.ZS"/>
    <x v="4"/>
    <x v="3"/>
    <n v="96.068801879882798"/>
    <n v="96.126617431640597"/>
    <n v="96.183113098144503"/>
    <n v="97"/>
    <n v="96.319892883300795"/>
    <n v="92.199996948242202"/>
    <n v="94.131881713867202"/>
    <n v="97.419998168945298"/>
    <n v="99"/>
    <n v="96.990058898925795"/>
    <n v="97.157539367675795"/>
    <n v="97.323043823242202"/>
    <n v="97.430946350097699"/>
    <n v="97.691543579101605"/>
    <n v="97.912338256835895"/>
    <n v="97.800003051757798"/>
    <n v="97.708709716796903"/>
    <n v="97.778144836425795"/>
    <n v="97.799797058105497"/>
    <n v="97.771667480468807"/>
    <n v="97.764579772949205"/>
    <n v="97.778549194335895"/>
    <n v="101.58843921479725"/>
  </r>
  <r>
    <x v="121"/>
    <s v="LAO"/>
    <x v="3"/>
    <s v="EG.ELC.LOSS.ZS"/>
    <x v="4"/>
    <x v="3"/>
    <n v="0"/>
    <n v="0"/>
    <n v="0"/>
    <n v="0"/>
    <n v="0"/>
    <n v="0"/>
    <n v="0"/>
    <n v="0"/>
    <n v="0"/>
    <n v="0"/>
    <n v="0"/>
    <n v="0"/>
    <n v="0"/>
    <n v="0"/>
    <n v="0"/>
    <n v="0"/>
    <n v="0"/>
    <n v="0"/>
    <n v="0"/>
    <n v="0"/>
    <n v="0"/>
    <n v="0"/>
    <n v="0"/>
  </r>
  <r>
    <x v="162"/>
    <s v="NRU"/>
    <x v="4"/>
    <s v="EG.ELC.NUCL.ZS"/>
    <x v="4"/>
    <x v="4"/>
    <n v="0"/>
    <n v="0"/>
    <n v="0"/>
    <n v="0"/>
    <n v="0"/>
    <n v="0"/>
    <n v="0"/>
    <n v="0"/>
    <n v="0"/>
    <n v="0"/>
    <n v="0"/>
    <n v="0"/>
    <n v="0"/>
    <n v="0"/>
    <n v="0"/>
    <n v="0"/>
    <n v="0"/>
    <n v="0"/>
    <n v="0"/>
    <n v="0"/>
    <n v="0"/>
    <n v="0"/>
    <n v="0"/>
  </r>
  <r>
    <x v="121"/>
    <s v="LAO"/>
    <x v="5"/>
    <s v="EG.ELC.PETR.ZS"/>
    <x v="4"/>
    <x v="3"/>
    <s v="NULL"/>
    <s v="NULL"/>
    <s v="NULL"/>
    <s v="NULL"/>
    <s v="NULL"/>
    <s v="NULL"/>
    <s v="NULL"/>
    <s v="NULL"/>
    <s v="NULL"/>
    <s v="NULL"/>
    <s v="NULL"/>
    <s v="NULL"/>
    <s v="NULL"/>
    <s v="NULL"/>
    <s v="NULL"/>
    <s v="NULL"/>
    <s v="NULL"/>
    <s v="NULL"/>
    <s v="NULL"/>
    <s v="NULL"/>
    <s v="NULL"/>
    <s v="NULL"/>
    <n v="0"/>
  </r>
  <r>
    <x v="121"/>
    <s v="LAO"/>
    <x v="6"/>
    <s v="EG.ELC.RNWX.KH"/>
    <x v="4"/>
    <x v="3"/>
    <n v="0"/>
    <n v="0"/>
    <n v="0"/>
    <n v="0"/>
    <n v="0"/>
    <n v="0"/>
    <n v="0"/>
    <n v="0"/>
    <n v="0"/>
    <n v="0"/>
    <n v="0"/>
    <n v="0"/>
    <n v="0"/>
    <n v="0"/>
    <n v="0"/>
    <n v="0"/>
    <n v="0"/>
    <n v="0"/>
    <n v="0"/>
    <n v="0"/>
    <n v="0"/>
    <n v="0"/>
    <n v="0"/>
  </r>
  <r>
    <x v="163"/>
    <s v="LTE"/>
    <x v="0"/>
    <s v="EG.ELC.ACCS.ZS"/>
    <x v="1"/>
    <x v="1"/>
    <n v="95.654090881347699"/>
    <n v="96.286895751953097"/>
    <n v="96.649917602539105"/>
    <n v="96.878135681152301"/>
    <n v="97.112113952636705"/>
    <n v="97.572364807128906"/>
    <n v="98.23974609375"/>
    <n v="97.937278747558594"/>
    <n v="98.256126403808594"/>
    <n v="97.901924133300795"/>
    <n v="98.398368835449205"/>
    <n v="98.655220031738295"/>
    <n v="98.760604858398395"/>
    <n v="98.930061340332003"/>
    <n v="98.942481994628906"/>
    <n v="98.831069946289105"/>
    <n v="98.866058349609403"/>
    <n v="98.892417907714801"/>
    <n v="98.883003234863295"/>
    <n v="98.868133544921903"/>
    <n v="98.877403259277301"/>
    <n v="98.880241394042997"/>
    <n v="102.77493613106864"/>
  </r>
  <r>
    <x v="163"/>
    <s v="LTE"/>
    <x v="1"/>
    <s v="EG.ELC.ACCS.RU.ZS"/>
    <x v="1"/>
    <x v="1"/>
    <n v="92.291618347167997"/>
    <n v="93.487640380859403"/>
    <n v="94.041061401367202"/>
    <n v="94.375312805175795"/>
    <n v="94.723976135253906"/>
    <n v="95.525428771972699"/>
    <n v="96.694282531738295"/>
    <n v="96.004745483398395"/>
    <n v="96.527473449707003"/>
    <n v="96.724754333496094"/>
    <n v="97.668762207031307"/>
    <n v="98.166946411132798"/>
    <n v="98.323837280273395"/>
    <n v="98.643699645996094"/>
    <n v="98.6829833984375"/>
    <n v="98.984260559082003"/>
    <n v="98.658699035644503"/>
    <n v="98.742408752441406"/>
    <n v="98.76708984375"/>
    <n v="98.788116455078097"/>
    <n v="98.739074707031307"/>
    <n v="98.759170532226605"/>
    <n v="101.58673059372677"/>
  </r>
  <r>
    <x v="163"/>
    <s v="LTE"/>
    <x v="2"/>
    <s v="EG.ELC.ACCS.UR.ZS"/>
    <x v="1"/>
    <x v="1"/>
    <n v="99.690170288085895"/>
    <n v="99.528305053710895"/>
    <n v="99.559661865234403"/>
    <n v="99.559654235839801"/>
    <n v="99.571891784667997"/>
    <n v="99.601257324218807"/>
    <n v="99.708305358886705"/>
    <n v="99.702651977539105"/>
    <n v="99.773941040039105"/>
    <n v="98.894355773925795"/>
    <n v="98.989768981933594"/>
    <n v="99.035980224609403"/>
    <n v="99.088935852050795"/>
    <n v="99.140899658203097"/>
    <n v="99.126052856445298"/>
    <n v="98.823989868164105"/>
    <n v="99.044967651367202"/>
    <n v="99.033973693847699"/>
    <n v="99.007247924804702"/>
    <n v="98.977546691894503"/>
    <n v="99.015930175781307"/>
    <n v="99.008674621582003"/>
    <n v="103.99448394775391"/>
  </r>
  <r>
    <x v="163"/>
    <s v="LTE"/>
    <x v="3"/>
    <s v="EG.ELC.LOSS.ZS"/>
    <x v="1"/>
    <x v="1"/>
    <n v="10.3557538986206"/>
    <n v="10.262977600097701"/>
    <n v="10.1337537765503"/>
    <n v="9.6595001220703107"/>
    <n v="9.5002670288085902"/>
    <n v="9.5108308792114293"/>
    <n v="8.9983110427856392"/>
    <n v="8.5873384475708008"/>
    <n v="8.4704866409301793"/>
    <n v="8.3183956146240199"/>
    <n v="8.0895309448242205"/>
    <n v="7.7078351974487296"/>
    <n v="7.6840043067932102"/>
    <n v="7.5341296195983896"/>
    <n v="7.2314286231994602"/>
    <n v="0"/>
    <n v="5.6123905181884801"/>
    <n v="5.0944871902465803"/>
    <n v="4.4845767021179199"/>
    <n v="3.79786348342896"/>
    <n v="4.7473292350768999"/>
    <n v="4.5310640335082999"/>
    <n v="7.6339169002714629"/>
  </r>
  <r>
    <x v="164"/>
    <s v="NPL"/>
    <x v="4"/>
    <s v="EG.ELC.NUCL.ZS"/>
    <x v="0"/>
    <x v="3"/>
    <n v="0"/>
    <n v="0"/>
    <n v="0"/>
    <n v="0"/>
    <n v="0"/>
    <n v="0"/>
    <n v="0"/>
    <n v="0"/>
    <n v="0"/>
    <n v="0"/>
    <n v="0"/>
    <n v="0"/>
    <n v="0"/>
    <n v="0"/>
    <n v="0"/>
    <n v="0"/>
    <n v="0"/>
    <n v="0"/>
    <n v="0"/>
    <n v="0"/>
    <n v="0"/>
    <n v="0"/>
    <n v="0"/>
  </r>
  <r>
    <x v="163"/>
    <s v="LTE"/>
    <x v="5"/>
    <s v="EG.ELC.PETR.ZS"/>
    <x v="1"/>
    <x v="1"/>
    <n v="5.65277004241943"/>
    <n v="5.1296930313110396"/>
    <n v="4.9608798027038601"/>
    <n v="4.4787302017211896"/>
    <n v="4.3680315017700204"/>
    <n v="3.7740020751953098"/>
    <n v="3.26714038848877"/>
    <n v="2.8199162483215301"/>
    <n v="2.5451197624206499"/>
    <n v="2.2670433521270801"/>
    <n v="1.9645816087722801"/>
    <n v="2.0659031867981001"/>
    <n v="2.0225603580474898"/>
    <n v="1.6285104751586901"/>
    <n v="1.73051226139069"/>
    <n v="1.5709100961685201"/>
    <s v="NULL"/>
    <s v="NULL"/>
    <s v="NULL"/>
    <s v="NULL"/>
    <s v="NULL"/>
    <s v="NULL"/>
    <n v="2.3926811615626025"/>
  </r>
  <r>
    <x v="163"/>
    <s v="LTE"/>
    <x v="6"/>
    <s v="EG.ELC.RNWX.KH"/>
    <x v="1"/>
    <x v="1"/>
    <n v="16920000512"/>
    <n v="20184999936"/>
    <n v="21898000384"/>
    <n v="24256000000"/>
    <n v="26670000128"/>
    <n v="32607000576"/>
    <n v="39857999872"/>
    <n v="52181999616"/>
    <n v="72511995904"/>
    <n v="100591001600"/>
    <n v="136190001152"/>
    <n v="177749000192"/>
    <n v="222798004224"/>
    <n v="299846991872"/>
    <n v="358784991232"/>
    <n v="437450014720"/>
    <n v="329720004608"/>
    <n v="356450500608"/>
    <n v="370601361408"/>
    <n v="373555462144"/>
    <n v="357581848576"/>
    <n v="364547309568"/>
    <n v="199664499468.19049"/>
  </r>
  <r>
    <x v="165"/>
    <s v="LCN"/>
    <x v="0"/>
    <s v="EG.ELC.ACCS.ZS"/>
    <x v="1"/>
    <x v="1"/>
    <n v="91.739181518554702"/>
    <n v="92.353736877441406"/>
    <n v="92.655609130859403"/>
    <n v="92.747581481933594"/>
    <n v="93.234794616699205"/>
    <n v="93.565048217773395"/>
    <n v="94.277587890625"/>
    <n v="94.502334594726605"/>
    <n v="95.236442565917997"/>
    <n v="95.3834228515625"/>
    <n v="95.855926513671903"/>
    <n v="96.181571960449205"/>
    <n v="96.561271667480497"/>
    <n v="96.840621948242202"/>
    <n v="97.030502319335895"/>
    <n v="97.281333923339801"/>
    <n v="96.928436279296903"/>
    <n v="97.020225524902301"/>
    <n v="97.065124511718807"/>
    <n v="97.073776245117202"/>
    <n v="97.021888732910199"/>
    <n v="97.045257568359403"/>
    <n v="99.885794140043714"/>
  </r>
  <r>
    <x v="165"/>
    <s v="LCN"/>
    <x v="1"/>
    <s v="EG.ELC.ACCS.RU.ZS"/>
    <x v="1"/>
    <x v="1"/>
    <n v="71.151687622070298"/>
    <n v="74.079147338867202"/>
    <n v="74.556213378906307"/>
    <n v="75.061386108398395"/>
    <n v="75.981239318847699"/>
    <n v="77.034248352050795"/>
    <n v="79.166183471679702"/>
    <n v="79.582008361816406"/>
    <n v="81.810035705566406"/>
    <n v="82.3046875"/>
    <n v="83.690437316894503"/>
    <n v="84.733848571777301"/>
    <n v="86.064582824707003"/>
    <n v="87.009925842285199"/>
    <n v="87.796661376953097"/>
    <n v="89.039649963378906"/>
    <n v="87.477706909179702"/>
    <n v="87.830986022949205"/>
    <n v="88.0362548828125"/>
    <n v="88.096145629882798"/>
    <n v="87.860275268554702"/>
    <n v="87.955917358398395"/>
    <n v="86.491391863141743"/>
  </r>
  <r>
    <x v="165"/>
    <s v="LCN"/>
    <x v="2"/>
    <s v="EG.ELC.ACCS.UR.ZS"/>
    <x v="1"/>
    <x v="1"/>
    <n v="98.429145812988295"/>
    <n v="98.176155090332003"/>
    <n v="98.318092346191406"/>
    <n v="98.183586120605497"/>
    <n v="98.447227478027301"/>
    <n v="98.476104736328097"/>
    <n v="98.690055847167997"/>
    <n v="98.785331726074205"/>
    <n v="99.026359558105497"/>
    <n v="99.017501831054702"/>
    <n v="99.179985046386705"/>
    <n v="99.256607055664105"/>
    <n v="99.336456298828097"/>
    <n v="99.405082702636705"/>
    <n v="99.392852783203097"/>
    <n v="99.362747192382798"/>
    <n v="99.374282836914105"/>
    <n v="99.383743286132798"/>
    <n v="99.378402709960895"/>
    <n v="99.374794006347699"/>
    <n v="99.3778076171875"/>
    <n v="99.378684997558594"/>
    <n v="103.70242890857514"/>
  </r>
  <r>
    <x v="165"/>
    <s v="LCN"/>
    <x v="3"/>
    <s v="EG.ELC.LOSS.ZS"/>
    <x v="1"/>
    <x v="1"/>
    <n v="15.8643350601196"/>
    <n v="15.721860885620099"/>
    <n v="15.733227729797401"/>
    <n v="14.9421539306641"/>
    <n v="16.011348724365199"/>
    <n v="16.076768875122099"/>
    <n v="16.1443481445313"/>
    <n v="15.9991703033447"/>
    <n v="15.8692617416382"/>
    <n v="16.229663848876999"/>
    <n v="15.2589464187622"/>
    <n v="14.8160848617554"/>
    <n v="14.780575752258301"/>
    <n v="14.7508888244629"/>
    <n v="15.6186676025391"/>
    <n v="0"/>
    <n v="11.2875328063965"/>
    <n v="10.4142723083496"/>
    <n v="9.3301181793212908"/>
    <n v="7.7579808235168501"/>
    <n v="9.6974763870239293"/>
    <n v="9.2999620437622106"/>
    <n v="13.885935488201333"/>
  </r>
  <r>
    <x v="166"/>
    <s v="NCL"/>
    <x v="4"/>
    <s v="EG.ELC.NUCL.ZS"/>
    <x v="4"/>
    <x v="4"/>
    <n v="0"/>
    <n v="0"/>
    <n v="0"/>
    <n v="0"/>
    <n v="0"/>
    <n v="0"/>
    <n v="0"/>
    <n v="0"/>
    <n v="0"/>
    <n v="0"/>
    <n v="0"/>
    <n v="0"/>
    <n v="0"/>
    <n v="0"/>
    <n v="0"/>
    <n v="0"/>
    <n v="0"/>
    <n v="0"/>
    <n v="0"/>
    <n v="0"/>
    <n v="0"/>
    <n v="0"/>
    <n v="0"/>
  </r>
  <r>
    <x v="165"/>
    <s v="LCN"/>
    <x v="5"/>
    <s v="EG.ELC.PETR.ZS"/>
    <x v="1"/>
    <x v="1"/>
    <n v="16.3719787597656"/>
    <n v="16.409624099731399"/>
    <n v="14.333101272583001"/>
    <n v="13.109361648559601"/>
    <n v="12.5660285949707"/>
    <n v="12.3697319030762"/>
    <n v="11.543220520019499"/>
    <n v="11.9191951751709"/>
    <n v="12.160936355590801"/>
    <n v="11.4107313156128"/>
    <n v="10.766069412231399"/>
    <n v="10.722389221191399"/>
    <n v="11.264636039733899"/>
    <n v="10.9042072296143"/>
    <n v="10.111416816711399"/>
    <n v="9.9122037887573207"/>
    <s v="NULL"/>
    <s v="NULL"/>
    <s v="NULL"/>
    <s v="NULL"/>
    <s v="NULL"/>
    <s v="NULL"/>
    <n v="9.3273729596819148"/>
  </r>
  <r>
    <x v="165"/>
    <s v="LCN"/>
    <x v="6"/>
    <s v="EG.ELC.RNWX.KH"/>
    <x v="1"/>
    <x v="1"/>
    <n v="21924999168"/>
    <n v="24873000960"/>
    <n v="26346999808"/>
    <n v="28900999168"/>
    <n v="30649999360"/>
    <n v="33148999680"/>
    <n v="33597999104"/>
    <n v="40160002048"/>
    <n v="41486999552"/>
    <n v="46402998272"/>
    <n v="58560999424"/>
    <n v="62819999744"/>
    <n v="72400003072"/>
    <n v="83369000960"/>
    <n v="100735000576"/>
    <n v="121451003904"/>
    <n v="94488748032"/>
    <n v="100010934272"/>
    <n v="104171421696"/>
    <n v="105030524928"/>
    <n v="100925407232"/>
    <n v="102534569984"/>
    <n v="68285267187.809525"/>
  </r>
  <r>
    <x v="167"/>
    <s v="LAC"/>
    <x v="0"/>
    <s v="EG.ELC.ACCS.ZS"/>
    <x v="1"/>
    <x v="1"/>
    <n v="91.107772827148395"/>
    <n v="91.748725891113295"/>
    <n v="92.07763671875"/>
    <n v="92.308433532714801"/>
    <n v="92.736488342285199"/>
    <n v="93.106666564941406"/>
    <n v="93.809486389160199"/>
    <n v="94.116874694824205"/>
    <n v="94.920722961425795"/>
    <n v="95.035537719726605"/>
    <n v="95.558174133300795"/>
    <n v="95.916152954101605"/>
    <n v="96.296607971191406"/>
    <n v="96.621849060058594"/>
    <n v="96.764328002929702"/>
    <n v="97.047828674316406"/>
    <n v="96.682655334472699"/>
    <n v="96.779167175292997"/>
    <n v="96.818496704101605"/>
    <n v="96.832038879394503"/>
    <n v="96.778091430664105"/>
    <n v="96.801948547363295"/>
    <n v="99.51741354806083"/>
  </r>
  <r>
    <x v="167"/>
    <s v="LAC"/>
    <x v="1"/>
    <s v="EG.ELC.ACCS.RU.ZS"/>
    <x v="1"/>
    <x v="1"/>
    <n v="70.306022644042997"/>
    <n v="73.260627746582003"/>
    <n v="73.701217651367202"/>
    <n v="74.752456665039105"/>
    <n v="75.228820800781307"/>
    <n v="76.356216430664105"/>
    <n v="78.311187744140597"/>
    <n v="78.971389770507798"/>
    <n v="81.321456909179702"/>
    <n v="81.674949645996094"/>
    <n v="83.160751342773395"/>
    <n v="84.284591674804702"/>
    <n v="85.550582885742202"/>
    <n v="86.567901611328097"/>
    <n v="87.158042907714801"/>
    <n v="88.466560363769503"/>
    <n v="86.935768127441406"/>
    <n v="87.282066345214801"/>
    <n v="87.460609436035199"/>
    <n v="87.5362548828125"/>
    <n v="87.303672790527301"/>
    <n v="87.395652770996094"/>
    <n v="85.85651434035529"/>
  </r>
  <r>
    <x v="167"/>
    <s v="LAC"/>
    <x v="2"/>
    <s v="EG.ELC.ACCS.UR.ZS"/>
    <x v="1"/>
    <x v="1"/>
    <n v="98.264656066894503"/>
    <n v="97.986122131347699"/>
    <n v="98.160087585449205"/>
    <n v="98.0107421875"/>
    <n v="98.319610595703097"/>
    <n v="98.352035522460895"/>
    <n v="98.575500488281307"/>
    <n v="98.690483093261705"/>
    <n v="98.954277038574205"/>
    <n v="98.928817749023395"/>
    <n v="99.107971191406307"/>
    <n v="99.1881103515625"/>
    <n v="99.266357421875"/>
    <n v="99.3521728515625"/>
    <n v="99.327690124511705"/>
    <n v="99.298042297363295"/>
    <n v="99.311065673828097"/>
    <n v="99.322242736816406"/>
    <n v="99.314758300781307"/>
    <n v="99.311531066894503"/>
    <n v="99.314903259277301"/>
    <n v="99.315856933593807"/>
    <n v="103.60347784133185"/>
  </r>
  <r>
    <x v="167"/>
    <s v="LAC"/>
    <x v="3"/>
    <s v="EG.ELC.LOSS.ZS"/>
    <x v="1"/>
    <x v="1"/>
    <n v="15.401960372924799"/>
    <n v="15.128529548645"/>
    <n v="15.2544460296631"/>
    <n v="14.3145046234131"/>
    <n v="15.310544967651399"/>
    <n v="15.3084630966187"/>
    <n v="15.4824161529541"/>
    <n v="15.309887886047401"/>
    <n v="15.181693077087401"/>
    <n v="15.4730987548828"/>
    <n v="15.2844944000244"/>
    <n v="14.7942047119141"/>
    <n v="14.870836257934601"/>
    <n v="14.7613573074341"/>
    <n v="14.2903728485107"/>
    <n v="0"/>
    <n v="10.9806423187256"/>
    <n v="10.008092880249"/>
    <n v="8.8197774887084996"/>
    <n v="7.4521279335021999"/>
    <n v="9.3151597976684606"/>
    <n v="8.8987894058227504"/>
    <n v="13.411495231446773"/>
  </r>
  <r>
    <x v="168"/>
    <s v="NZL"/>
    <x v="4"/>
    <s v="EG.ELC.NUCL.ZS"/>
    <x v="4"/>
    <x v="4"/>
    <n v="0"/>
    <n v="0"/>
    <n v="0"/>
    <n v="0"/>
    <n v="0"/>
    <n v="0"/>
    <n v="0"/>
    <n v="0"/>
    <n v="0"/>
    <n v="0"/>
    <n v="0"/>
    <n v="0"/>
    <n v="0"/>
    <n v="0"/>
    <n v="0"/>
    <n v="0"/>
    <n v="0"/>
    <n v="0"/>
    <n v="0"/>
    <n v="0"/>
    <n v="0"/>
    <n v="0"/>
    <n v="0"/>
  </r>
  <r>
    <x v="167"/>
    <s v="LAC"/>
    <x v="5"/>
    <s v="EG.ELC.PETR.ZS"/>
    <x v="1"/>
    <x v="1"/>
    <n v="18.145858764648398"/>
    <n v="18.1273899078369"/>
    <n v="15.3088121414185"/>
    <n v="13.5023279190063"/>
    <n v="13.140094757080099"/>
    <n v="12.8218278884888"/>
    <n v="11.819664001464799"/>
    <n v="11.370460510253899"/>
    <n v="11.295504570007299"/>
    <n v="10.7329149246216"/>
    <n v="10.197877883911101"/>
    <n v="10.360043525695801"/>
    <n v="10.906618118286101"/>
    <n v="10.7800941467285"/>
    <n v="10.035718917846699"/>
    <n v="9.7532815933227504"/>
    <s v="NULL"/>
    <s v="NULL"/>
    <s v="NULL"/>
    <s v="NULL"/>
    <s v="NULL"/>
    <s v="NULL"/>
    <n v="9.4427852176484546"/>
  </r>
  <r>
    <x v="167"/>
    <s v="LAC"/>
    <x v="6"/>
    <s v="EG.ELC.RNWX.KH"/>
    <x v="1"/>
    <x v="1"/>
    <n v="20905000960"/>
    <n v="22709000192"/>
    <n v="24312999936"/>
    <n v="27015999488"/>
    <n v="28529000448"/>
    <n v="31267999744"/>
    <n v="32041000960"/>
    <n v="37279997952"/>
    <n v="37489000448"/>
    <n v="41173000192"/>
    <n v="54991998976"/>
    <n v="56812998656"/>
    <n v="65989001216"/>
    <n v="75788001280"/>
    <n v="91178000384"/>
    <n v="108088999936"/>
    <n v="85261000704"/>
    <n v="90079002624"/>
    <n v="93651746816"/>
    <n v="94270185472"/>
    <n v="90815488000"/>
    <n v="92204105728"/>
    <n v="61993025243.428574"/>
  </r>
  <r>
    <x v="169"/>
    <s v="TLA"/>
    <x v="0"/>
    <s v="EG.ELC.ACCS.ZS"/>
    <x v="1"/>
    <x v="1"/>
    <n v="91.545593261718807"/>
    <n v="92.196945190429702"/>
    <n v="92.525459289550795"/>
    <n v="92.599967956542997"/>
    <n v="93.1005859375"/>
    <n v="93.439384460449205"/>
    <n v="94.171699523925795"/>
    <n v="94.4014892578125"/>
    <n v="95.155082702636705"/>
    <n v="95.303955078125"/>
    <n v="95.788482666015597"/>
    <n v="96.119308471679702"/>
    <n v="96.506706237792997"/>
    <n v="96.789634704589801"/>
    <n v="96.980735778808594"/>
    <n v="97.234046936035199"/>
    <n v="96.877784729003906"/>
    <n v="96.970550537109403"/>
    <n v="97.015777587890597"/>
    <n v="97.024543762207003"/>
    <n v="96.972160339355497"/>
    <n v="96.995758056640597"/>
    <n v="99.795983450753354"/>
  </r>
  <r>
    <x v="169"/>
    <s v="TLA"/>
    <x v="1"/>
    <s v="EG.ELC.ACCS.RU.ZS"/>
    <x v="1"/>
    <x v="1"/>
    <n v="70.660964965820298"/>
    <n v="73.723251342773395"/>
    <n v="74.278015136718807"/>
    <n v="74.703529357910199"/>
    <n v="75.632904052734403"/>
    <n v="76.700454711914105"/>
    <n v="78.876861572265597"/>
    <n v="79.293411254882798"/>
    <n v="81.569831848144503"/>
    <n v="82.066581726074205"/>
    <n v="83.477256774902301"/>
    <n v="84.535140991210895"/>
    <n v="85.8851318359375"/>
    <n v="86.836585998535199"/>
    <n v="87.622497558593807"/>
    <n v="88.874275207519503"/>
    <n v="87.304626464843807"/>
    <n v="87.659492492675795"/>
    <n v="87.865226745605497"/>
    <n v="87.9259033203125"/>
    <n v="87.688812255859403"/>
    <n v="87.784858703613295"/>
    <n v="86.236457824707045"/>
  </r>
  <r>
    <x v="169"/>
    <s v="TLA"/>
    <x v="2"/>
    <s v="EG.ELC.ACCS.UR.ZS"/>
    <x v="1"/>
    <x v="1"/>
    <n v="98.376853942871094"/>
    <n v="98.121116638183594"/>
    <n v="98.269493103027301"/>
    <n v="98.132339477539105"/>
    <n v="98.405754089355497"/>
    <n v="98.436447143554702"/>
    <n v="98.657333374023395"/>
    <n v="98.755546569824205"/>
    <n v="99.003265380859403"/>
    <n v="98.993408203125"/>
    <n v="99.159675598144503"/>
    <n v="99.237693786621094"/>
    <n v="99.319244384765597"/>
    <n v="99.389358520507798"/>
    <n v="99.376701354980497"/>
    <n v="99.345932006835895"/>
    <n v="99.357803344726605"/>
    <n v="99.367446899414105"/>
    <n v="99.361968994140597"/>
    <n v="99.358291625976605"/>
    <n v="99.361381530761705"/>
    <n v="99.362274169921903"/>
    <n v="103.67377762567429"/>
  </r>
  <r>
    <x v="169"/>
    <s v="TLA"/>
    <x v="3"/>
    <s v="EG.ELC.LOSS.ZS"/>
    <x v="1"/>
    <x v="1"/>
    <n v="15.8657627105713"/>
    <n v="15.725349426269499"/>
    <n v="15.737699508666999"/>
    <n v="14.9376630783081"/>
    <n v="16.019842147827099"/>
    <n v="16.088441848754901"/>
    <n v="16.1451816558838"/>
    <n v="15.9869632720947"/>
    <n v="15.869068145751999"/>
    <n v="16.239719390869102"/>
    <n v="15.250545501709"/>
    <n v="14.8051242828369"/>
    <n v="14.7684516906738"/>
    <n v="14.7429246902466"/>
    <n v="15.6228294372559"/>
    <n v="0"/>
    <n v="11.283551216125501"/>
    <n v="10.4123268127441"/>
    <n v="9.3296766281127894"/>
    <n v="7.7563886642456099"/>
    <n v="9.6954860687255895"/>
    <n v="9.2984695434570295"/>
    <n v="13.884831701006206"/>
  </r>
  <r>
    <x v="170"/>
    <s v="NIC"/>
    <x v="4"/>
    <s v="EG.ELC.NUCL.ZS"/>
    <x v="6"/>
    <x v="3"/>
    <n v="0"/>
    <n v="0"/>
    <n v="0"/>
    <n v="0"/>
    <n v="0"/>
    <n v="0"/>
    <n v="0"/>
    <n v="0"/>
    <n v="0"/>
    <n v="0"/>
    <n v="0"/>
    <n v="0"/>
    <n v="0"/>
    <n v="0"/>
    <n v="0"/>
    <n v="0"/>
    <n v="0"/>
    <n v="0"/>
    <n v="0"/>
    <n v="0"/>
    <n v="0"/>
    <n v="0"/>
    <n v="0"/>
  </r>
  <r>
    <x v="169"/>
    <s v="TLA"/>
    <x v="5"/>
    <s v="EG.ELC.PETR.ZS"/>
    <x v="1"/>
    <x v="1"/>
    <n v="16.031976699829102"/>
    <n v="16.060255050659201"/>
    <n v="14.279890060424799"/>
    <n v="13.1027889251709"/>
    <n v="12.5498819351196"/>
    <n v="12.261882781982401"/>
    <n v="11.2794036865234"/>
    <n v="11.7190952301025"/>
    <n v="11.9388217926025"/>
    <n v="11.241177558898899"/>
    <n v="10.589418411254901"/>
    <n v="10.4936628341675"/>
    <n v="11.0437517166138"/>
    <n v="10.624092102050801"/>
    <n v="9.8405723571777308"/>
    <n v="9.6161098480224592"/>
    <s v="NULL"/>
    <s v="NULL"/>
    <s v="NULL"/>
    <s v="NULL"/>
    <s v="NULL"/>
    <s v="NULL"/>
    <n v="9.1748943328857386"/>
  </r>
  <r>
    <x v="169"/>
    <s v="TLA"/>
    <x v="6"/>
    <s v="EG.ELC.RNWX.KH"/>
    <x v="1"/>
    <x v="1"/>
    <n v="20981000192"/>
    <n v="23943000064"/>
    <n v="25408000000"/>
    <n v="28181000192"/>
    <n v="29860999168"/>
    <n v="32728999936"/>
    <n v="33191999488"/>
    <n v="39744000000"/>
    <n v="40923000832"/>
    <n v="45858000896"/>
    <n v="58093998080"/>
    <n v="62345998336"/>
    <n v="71826997248"/>
    <n v="82662998016"/>
    <n v="100061003776"/>
    <n v="120698003456"/>
    <n v="93812252672"/>
    <n v="99308560384"/>
    <n v="103469957120"/>
    <n v="104322195456"/>
    <n v="100228235264"/>
    <n v="101832237056"/>
    <n v="67594401792"/>
  </r>
  <r>
    <x v="122"/>
    <s v="LVA"/>
    <x v="0"/>
    <s v="EG.ELC.ACCS.ZS"/>
    <x v="2"/>
    <x v="4"/>
    <n v="100"/>
    <n v="100"/>
    <n v="100"/>
    <n v="100"/>
    <n v="100"/>
    <n v="100"/>
    <n v="100"/>
    <n v="100"/>
    <n v="100"/>
    <n v="100"/>
    <n v="100"/>
    <n v="100"/>
    <n v="100"/>
    <n v="100"/>
    <n v="100"/>
    <n v="100"/>
    <n v="100"/>
    <n v="100"/>
    <n v="100"/>
    <n v="100"/>
    <n v="100"/>
    <n v="100"/>
    <n v="104.76190476190476"/>
  </r>
  <r>
    <x v="122"/>
    <s v="LVA"/>
    <x v="1"/>
    <s v="EG.ELC.ACCS.RU.ZS"/>
    <x v="2"/>
    <x v="4"/>
    <n v="100"/>
    <n v="100"/>
    <n v="100"/>
    <n v="100"/>
    <n v="100"/>
    <n v="100"/>
    <n v="100"/>
    <n v="100"/>
    <n v="100"/>
    <n v="100"/>
    <n v="100"/>
    <n v="100"/>
    <n v="100"/>
    <n v="100"/>
    <n v="100"/>
    <n v="100"/>
    <n v="100"/>
    <n v="100"/>
    <n v="100"/>
    <n v="100"/>
    <n v="100"/>
    <n v="100"/>
    <n v="104.76190476190476"/>
  </r>
  <r>
    <x v="122"/>
    <s v="LVA"/>
    <x v="2"/>
    <s v="EG.ELC.ACCS.UR.ZS"/>
    <x v="2"/>
    <x v="4"/>
    <n v="100"/>
    <n v="100"/>
    <n v="100"/>
    <n v="100"/>
    <n v="100"/>
    <n v="100"/>
    <n v="100"/>
    <n v="100"/>
    <n v="100"/>
    <n v="100"/>
    <n v="100"/>
    <n v="100"/>
    <n v="100"/>
    <n v="100"/>
    <n v="100"/>
    <n v="100"/>
    <n v="100"/>
    <n v="100"/>
    <n v="100"/>
    <n v="100"/>
    <n v="100"/>
    <n v="100"/>
    <n v="104.76190476190476"/>
  </r>
  <r>
    <x v="122"/>
    <s v="LVA"/>
    <x v="3"/>
    <s v="EG.ELC.LOSS.ZS"/>
    <x v="2"/>
    <x v="4"/>
    <n v="23.984525680541999"/>
    <n v="23.1308403015137"/>
    <n v="24.981132507324201"/>
    <n v="22.6918239593506"/>
    <n v="18.873960494995099"/>
    <n v="17.040359497070298"/>
    <n v="16.724596023559599"/>
    <n v="16.726053237915"/>
    <n v="15.130830764770501"/>
    <n v="13.305799484252899"/>
    <n v="10.9400939941406"/>
    <n v="10.1083030700684"/>
    <n v="9.0643749237060494"/>
    <n v="9.2607507705688494"/>
    <n v="9.0449333190918004"/>
    <n v="0"/>
    <n v="6.8425145149231001"/>
    <n v="6.28704929351807"/>
    <n v="5.5436244010925302"/>
    <n v="4.6682972908020002"/>
    <n v="5.8353714942932102"/>
    <n v="5.5835857391357404"/>
    <n v="13.131848607744489"/>
  </r>
  <r>
    <x v="171"/>
    <s v="NER"/>
    <x v="4"/>
    <s v="EG.ELC.NUCL.ZS"/>
    <x v="5"/>
    <x v="0"/>
    <n v="0"/>
    <n v="0"/>
    <n v="0"/>
    <n v="0"/>
    <n v="0"/>
    <n v="0"/>
    <n v="0"/>
    <n v="0"/>
    <n v="0"/>
    <n v="0"/>
    <n v="0"/>
    <n v="0"/>
    <n v="0"/>
    <n v="0"/>
    <n v="0"/>
    <n v="0"/>
    <n v="0"/>
    <n v="0"/>
    <n v="0"/>
    <n v="0"/>
    <n v="0"/>
    <n v="0"/>
    <n v="0"/>
  </r>
  <r>
    <x v="122"/>
    <s v="LVA"/>
    <x v="5"/>
    <s v="EG.ELC.PETR.ZS"/>
    <x v="2"/>
    <x v="4"/>
    <n v="2.5870406627654998"/>
    <n v="2.2196261882782"/>
    <n v="3.4968552589416499"/>
    <n v="2.0628931522369398"/>
    <n v="1.27959048748016"/>
    <n v="0.12229922413826"/>
    <n v="0.102228581905365"/>
    <n v="0.35631942749023399"/>
    <n v="3.7921879440546001E-2"/>
    <n v="7.1826182305812794E-2"/>
    <n v="3.0179567635059398E-2"/>
    <n v="1.6409583389759098E-2"/>
    <n v="1.6215339303016701E-2"/>
    <n v="3.2211307436227798E-2"/>
    <n v="0"/>
    <n v="1.8073378130793599E-2"/>
    <s v="NULL"/>
    <s v="NULL"/>
    <s v="NULL"/>
    <s v="NULL"/>
    <s v="NULL"/>
    <s v="NULL"/>
    <n v="0.59284239147035833"/>
  </r>
  <r>
    <x v="122"/>
    <s v="LVA"/>
    <x v="6"/>
    <s v="EG.ELC.RNWX.KH"/>
    <x v="2"/>
    <x v="4"/>
    <n v="4000000"/>
    <n v="6000000"/>
    <n v="21000000"/>
    <n v="72000000"/>
    <n v="87000000"/>
    <n v="88000000"/>
    <n v="88000000"/>
    <n v="95000000"/>
    <n v="103000000"/>
    <n v="99000000"/>
    <n v="115000000"/>
    <n v="190000000"/>
    <n v="402000000"/>
    <n v="622000000"/>
    <n v="810000000"/>
    <n v="916000000"/>
    <n v="687500032"/>
    <n v="758875008"/>
    <n v="793093760"/>
    <n v="788867200"/>
    <n v="757083968"/>
    <n v="774480000"/>
    <n v="394185712.76190478"/>
  </r>
  <r>
    <x v="123"/>
    <s v="LDC"/>
    <x v="0"/>
    <s v="EG.ELC.ACCS.ZS"/>
    <x v="1"/>
    <x v="1"/>
    <n v="20.075119018554702"/>
    <n v="20.891319274902301"/>
    <n v="22.911373138427699"/>
    <n v="24.403657913208001"/>
    <n v="25.0303840637207"/>
    <n v="26.205503463745099"/>
    <n v="28.8460578918457"/>
    <n v="29.578456878662099"/>
    <n v="30.866132736206101"/>
    <n v="32.511959075927699"/>
    <n v="33.088176727294901"/>
    <n v="34.812408447265597"/>
    <n v="38.29638671875"/>
    <n v="38.377212524414098"/>
    <n v="39.618099212646499"/>
    <n v="42.534027099609403"/>
    <n v="39.706432342529297"/>
    <n v="40.0589408874512"/>
    <n v="40.479373931884801"/>
    <n v="40.694694519042997"/>
    <n v="40.234859466552699"/>
    <n v="40.366966247558601"/>
    <n v="34.74226388477144"/>
  </r>
  <r>
    <x v="123"/>
    <s v="LDC"/>
    <x v="1"/>
    <s v="EG.ELC.ACCS.RU.ZS"/>
    <x v="1"/>
    <x v="1"/>
    <n v="11.3320932388306"/>
    <n v="14.502337455749499"/>
    <n v="14.502337455749499"/>
    <n v="14.4389295578003"/>
    <n v="13.8467416763306"/>
    <n v="15.4285345077515"/>
    <n v="18.814771652221701"/>
    <n v="17.223720550537099"/>
    <n v="19.980035781860401"/>
    <n v="24.411003112793001"/>
    <n v="22.288557052612301"/>
    <n v="23.8716011047363"/>
    <n v="28.558126449585"/>
    <n v="27.8273601531982"/>
    <n v="28.0516147613525"/>
    <n v="29.352516174316399"/>
    <n v="28.447404861450199"/>
    <n v="28.419723510742202"/>
    <n v="28.567813873291001"/>
    <n v="28.696865081787099"/>
    <n v="28.532951354980501"/>
    <n v="28.554338455200199"/>
    <n v="23.602351324898862"/>
  </r>
  <r>
    <x v="123"/>
    <s v="LDC"/>
    <x v="2"/>
    <s v="EG.ELC.ACCS.UR.ZS"/>
    <x v="1"/>
    <x v="1"/>
    <n v="56.660346984863303"/>
    <n v="55.777370452880902"/>
    <n v="57.853096008300803"/>
    <n v="58.741382598877003"/>
    <n v="59.350292205810497"/>
    <n v="61.239768981933601"/>
    <n v="61.442344665527301"/>
    <n v="63.531684875488303"/>
    <n v="63.234130859375"/>
    <n v="64.872146606445298"/>
    <n v="68.486854553222699"/>
    <n v="70.443786621093807"/>
    <n v="71.4931640625"/>
    <n v="71.041244506835895"/>
    <n v="71.161651611328097"/>
    <n v="72.022201538085895"/>
    <n v="71.4295654296875"/>
    <n v="71.413665771484403"/>
    <n v="71.506767272949205"/>
    <n v="71.593048095703097"/>
    <n v="71.485763549804702"/>
    <n v="71.499809265136705"/>
    <n v="69.346670786539718"/>
  </r>
  <r>
    <x v="123"/>
    <s v="LDC"/>
    <x v="3"/>
    <s v="EG.ELC.LOSS.ZS"/>
    <x v="1"/>
    <x v="1"/>
    <n v="15.0137128829956"/>
    <n v="15.363588333129901"/>
    <n v="14.3877725601196"/>
    <n v="14.297137260436999"/>
    <n v="14.8308782577515"/>
    <n v="14.4478492736816"/>
    <n v="13.5669803619385"/>
    <n v="13.882392883300801"/>
    <n v="17.199470520019499"/>
    <n v="16.447505950927699"/>
    <n v="15.002886772155801"/>
    <n v="16.306299209594702"/>
    <n v="15.976314544677701"/>
    <n v="16.3060913085938"/>
    <n v="15.966022491455099"/>
    <n v="0"/>
    <n v="12.0621070861816"/>
    <n v="11.083555221557599"/>
    <n v="9.7779207229614293"/>
    <n v="8.23089599609375"/>
    <n v="10.2886199951172"/>
    <n v="9.8452482223510707"/>
    <n v="13.823011897859116"/>
  </r>
  <r>
    <x v="172"/>
    <s v="NGA"/>
    <x v="4"/>
    <s v="EG.ELC.NUCL.ZS"/>
    <x v="5"/>
    <x v="3"/>
    <n v="0"/>
    <n v="0"/>
    <n v="0"/>
    <n v="0"/>
    <n v="0"/>
    <n v="0"/>
    <n v="0"/>
    <n v="0"/>
    <n v="0"/>
    <n v="0"/>
    <n v="0"/>
    <n v="0"/>
    <n v="0"/>
    <n v="0"/>
    <n v="0"/>
    <n v="0"/>
    <n v="0"/>
    <n v="0"/>
    <n v="0"/>
    <n v="0"/>
    <n v="0"/>
    <n v="0"/>
    <n v="0"/>
  </r>
  <r>
    <x v="123"/>
    <s v="LDC"/>
    <x v="5"/>
    <s v="EG.ELC.PETR.ZS"/>
    <x v="1"/>
    <x v="1"/>
    <n v="13.390814781189"/>
    <n v="13.104775428771999"/>
    <n v="12.2832384109497"/>
    <n v="13.147299766540501"/>
    <n v="13.093976974487299"/>
    <n v="12.942989349365201"/>
    <n v="13.3202819824219"/>
    <n v="13.9469995498657"/>
    <n v="14.2938680648804"/>
    <n v="13.1612701416016"/>
    <n v="9.8810024261474592"/>
    <n v="11.246548652648899"/>
    <n v="13.050805091857899"/>
    <n v="13.08229637146"/>
    <n v="13.011527061462401"/>
    <n v="13.0198421478271"/>
    <s v="NULL"/>
    <s v="NULL"/>
    <s v="NULL"/>
    <s v="NULL"/>
    <s v="NULL"/>
    <s v="NULL"/>
    <n v="9.80845410483224"/>
  </r>
  <r>
    <x v="123"/>
    <s v="LDC"/>
    <x v="6"/>
    <s v="EG.ELC.RNWX.KH"/>
    <x v="1"/>
    <x v="1"/>
    <n v="60000000"/>
    <n v="66000000"/>
    <n v="73000000"/>
    <n v="68000000"/>
    <n v="62000000"/>
    <n v="75000000"/>
    <n v="84000000"/>
    <n v="77000000"/>
    <n v="89000000"/>
    <n v="113000000"/>
    <n v="153000000"/>
    <n v="181000000"/>
    <n v="322000000"/>
    <n v="640000000"/>
    <n v="803000000"/>
    <n v="1104999936"/>
    <n v="717500032"/>
    <n v="816374976"/>
    <n v="860468736"/>
    <n v="874835968"/>
    <n v="817294912"/>
    <n v="842243648"/>
    <n v="423796105.14285713"/>
  </r>
  <r>
    <x v="125"/>
    <s v="LBN"/>
    <x v="0"/>
    <s v="EG.ELC.ACCS.ZS"/>
    <x v="3"/>
    <x v="3"/>
    <n v="99.351593017578097"/>
    <n v="99.346565246582003"/>
    <n v="99.333953857421903"/>
    <n v="99.316108703613295"/>
    <n v="99.900001525878906"/>
    <n v="99.274108886718807"/>
    <n v="99.383819580078097"/>
    <n v="97.800003051757798"/>
    <n v="99.900001525878906"/>
    <n v="99.234489440917997"/>
    <n v="99.474411010742202"/>
    <n v="99.684013366699205"/>
    <n v="99.506759643554702"/>
    <n v="99.495513916015597"/>
    <n v="99.482322692871094"/>
    <n v="99.583175659179702"/>
    <n v="99.516944885253906"/>
    <n v="99.519485473632798"/>
    <n v="99.525482177734403"/>
    <n v="99.536270141601605"/>
    <n v="99.524543762207003"/>
    <n v="99.526451110839801"/>
    <n v="104.15314374651227"/>
  </r>
  <r>
    <x v="125"/>
    <s v="LBN"/>
    <x v="1"/>
    <s v="EG.ELC.ACCS.RU.ZS"/>
    <x v="3"/>
    <x v="3"/>
    <n v="100"/>
    <n v="100"/>
    <n v="100"/>
    <n v="100"/>
    <n v="100"/>
    <n v="99.302276611328097"/>
    <n v="98.761741638183594"/>
    <n v="86.482185363769503"/>
    <n v="99.228279113769503"/>
    <n v="95.369071960449205"/>
    <n v="96.447204589843807"/>
    <n v="99.199592590332003"/>
    <n v="96.028732299804702"/>
    <n v="95.868255615234403"/>
    <n v="95.704994201660199"/>
    <n v="96.495506286621094"/>
    <n v="96.024375915527301"/>
    <n v="96.023284912109403"/>
    <n v="96.062042236328097"/>
    <n v="96.151298522949205"/>
    <n v="96.065246582031307"/>
    <n v="96.075469970703097"/>
    <n v="101.68045516241165"/>
  </r>
  <r>
    <x v="125"/>
    <s v="LBN"/>
    <x v="2"/>
    <s v="EG.ELC.ACCS.UR.ZS"/>
    <x v="3"/>
    <x v="3"/>
    <n v="98.978485107421903"/>
    <n v="99.025505065917997"/>
    <n v="99.071197509765597"/>
    <n v="99.122505187988295"/>
    <n v="99.186378479003906"/>
    <n v="99.269760131835895"/>
    <n v="99.478729248046903"/>
    <n v="99.505989074707003"/>
    <n v="100"/>
    <n v="99.802551269531307"/>
    <n v="99.913444519042997"/>
    <n v="99.753311157226605"/>
    <n v="99.997451782226605"/>
    <n v="100"/>
    <n v="100"/>
    <n v="100"/>
    <n v="99.999359130859403"/>
    <n v="99.999839782714801"/>
    <n v="99.999801635742202"/>
    <n v="99.999748229980497"/>
    <n v="99.999687194824205"/>
    <n v="99.999771118164105"/>
    <n v="104.43350074404762"/>
  </r>
  <r>
    <x v="125"/>
    <s v="LBN"/>
    <x v="3"/>
    <s v="EG.ELC.LOSS.ZS"/>
    <x v="3"/>
    <x v="3"/>
    <n v="14.3152456283569"/>
    <n v="14.046225547790501"/>
    <n v="13.144773483276399"/>
    <n v="12.5725183486938"/>
    <n v="12.6417236328125"/>
    <n v="12.8616580963135"/>
    <n v="13.279015541076699"/>
    <n v="13.1449937820435"/>
    <n v="12.6061153411865"/>
    <n v="12.9910678863525"/>
    <n v="11.8953666687012"/>
    <n v="11.414604187011699"/>
    <n v="9.2540130615234393"/>
    <n v="9.4412994384765607"/>
    <n v="10.466800689697299"/>
    <n v="0"/>
    <n v="7.29052829742432"/>
    <n v="6.7996568679809597"/>
    <n v="6.1392464637756303"/>
    <n v="5.0573577880859402"/>
    <n v="6.3216972351074201"/>
    <n v="6.07948970794678"/>
    <n v="10.560161794934954"/>
  </r>
  <r>
    <x v="173"/>
    <s v="MKD"/>
    <x v="4"/>
    <s v="EG.ELC.NUCL.ZS"/>
    <x v="2"/>
    <x v="2"/>
    <n v="0"/>
    <n v="0"/>
    <n v="0"/>
    <n v="0"/>
    <n v="0"/>
    <n v="0"/>
    <n v="0"/>
    <n v="0"/>
    <n v="0"/>
    <n v="0"/>
    <n v="0"/>
    <n v="0"/>
    <n v="0"/>
    <n v="0"/>
    <n v="0"/>
    <n v="0"/>
    <n v="0"/>
    <n v="0"/>
    <n v="0"/>
    <n v="0"/>
    <n v="0"/>
    <n v="0"/>
    <n v="0"/>
  </r>
  <r>
    <x v="125"/>
    <s v="LBN"/>
    <x v="5"/>
    <s v="EG.ELC.PETR.ZS"/>
    <x v="3"/>
    <x v="3"/>
    <n v="95.359176635742202"/>
    <n v="96.696754455566406"/>
    <n v="94.171249389648395"/>
    <n v="89.167922973632798"/>
    <n v="90.929702758789105"/>
    <n v="91.522811889648395"/>
    <n v="93.975906372070298"/>
    <n v="95.139175415039105"/>
    <n v="97.197807312011705"/>
    <n v="94.081764221191406"/>
    <n v="88.378311157226605"/>
    <n v="95.080963134765597"/>
    <n v="93.207878112792997"/>
    <n v="92.743179321289105"/>
    <n v="98.924911499023395"/>
    <n v="97.396171569824205"/>
    <s v="NULL"/>
    <s v="NULL"/>
    <s v="NULL"/>
    <s v="NULL"/>
    <s v="NULL"/>
    <s v="NULL"/>
    <n v="71.617794581821983"/>
  </r>
  <r>
    <x v="125"/>
    <s v="LBN"/>
    <x v="6"/>
    <s v="EG.ELC.RNWX.KH"/>
    <x v="3"/>
    <x v="3"/>
    <n v="0"/>
    <n v="0"/>
    <n v="0"/>
    <n v="0"/>
    <n v="0"/>
    <n v="0"/>
    <n v="0"/>
    <n v="0"/>
    <n v="0"/>
    <n v="0"/>
    <n v="0"/>
    <n v="0"/>
    <n v="0"/>
    <n v="0"/>
    <n v="0"/>
    <n v="0"/>
    <n v="0"/>
    <n v="0"/>
    <n v="0"/>
    <n v="0"/>
    <n v="0"/>
    <n v="0"/>
    <n v="0"/>
  </r>
  <r>
    <x v="126"/>
    <s v="LSO"/>
    <x v="0"/>
    <s v="EG.ELC.ACCS.ZS"/>
    <x v="5"/>
    <x v="3"/>
    <n v="4.2587599754333496"/>
    <n v="1.25226926803589"/>
    <n v="3.3616585731506299"/>
    <n v="5.4658126831054696"/>
    <n v="6.8000001907348597"/>
    <n v="9.6678113937377894"/>
    <n v="9.6999998092651403"/>
    <n v="13.877540588378899"/>
    <n v="15.9918966293335"/>
    <n v="17"/>
    <n v="17"/>
    <n v="22.405441284179702"/>
    <n v="20.559999465942401"/>
    <n v="26.766014099121101"/>
    <n v="27.799999237060501"/>
    <n v="31.677333831787099"/>
    <n v="26.7008361816406"/>
    <n v="28.236045837402301"/>
    <n v="28.603553771972699"/>
    <n v="28.804443359375"/>
    <n v="28.086219787597699"/>
    <n v="28.4325656890869"/>
    <n v="19.164200078873407"/>
  </r>
  <r>
    <x v="126"/>
    <s v="LSO"/>
    <x v="1"/>
    <s v="EG.ELC.ACCS.RU.ZS"/>
    <x v="5"/>
    <x v="3"/>
    <n v="1.9888333082199099"/>
    <n v="1.9888333082199099"/>
    <n v="1.9888333082199099"/>
    <n v="1.9888333082199099"/>
    <n v="1.4269819259643599"/>
    <n v="3.7446691989898699"/>
    <n v="2.6606538295745898"/>
    <n v="6.9521222114562997"/>
    <n v="8.5427732467651403"/>
    <n v="8.5929079055786097"/>
    <n v="4.3996701240539604"/>
    <n v="10.599719047546399"/>
    <n v="7.1892271041870099"/>
    <n v="14.6634359359741"/>
    <n v="15.648399353027299"/>
    <n v="19.625209808349599"/>
    <n v="14.281568527221699"/>
    <n v="16.054653167724599"/>
    <n v="16.402458190918001"/>
    <n v="16.5909729003906"/>
    <n v="15.8324127197266"/>
    <n v="16.2201232910156"/>
    <n v="9.8753948438735222"/>
  </r>
  <r>
    <x v="126"/>
    <s v="LSO"/>
    <x v="2"/>
    <s v="EG.ELC.ACCS.UR.ZS"/>
    <x v="5"/>
    <x v="3"/>
    <n v="13.6008920669556"/>
    <n v="17.9886074066162"/>
    <n v="21.0677585601807"/>
    <n v="24.152528762817401"/>
    <n v="26.200000762939499"/>
    <n v="30.366706848144499"/>
    <n v="33.507900238037102"/>
    <n v="36.6698608398438"/>
    <n v="39.846900939941399"/>
    <n v="43.200000762939503"/>
    <n v="55.211517333984403"/>
    <n v="57.244216918945298"/>
    <n v="59.207435607910199"/>
    <n v="61.031700134277301"/>
    <n v="61.5"/>
    <n v="64.415298461914105"/>
    <n v="61.538608551025398"/>
    <n v="62.121402740478501"/>
    <n v="62.393825531005902"/>
    <n v="62.617282867431598"/>
    <n v="62.167781829833999"/>
    <n v="62.3250732421875"/>
    <n v="48.494061924162374"/>
  </r>
  <r>
    <x v="126"/>
    <s v="LSO"/>
    <x v="3"/>
    <s v="EG.ELC.LOSS.ZS"/>
    <x v="5"/>
    <x v="3"/>
    <n v="0"/>
    <n v="0"/>
    <n v="0"/>
    <n v="0"/>
    <n v="0"/>
    <n v="0"/>
    <n v="0"/>
    <n v="0"/>
    <n v="0"/>
    <n v="0"/>
    <n v="0"/>
    <n v="0"/>
    <n v="0"/>
    <n v="0"/>
    <n v="0"/>
    <n v="0"/>
    <n v="0"/>
    <n v="0"/>
    <n v="0"/>
    <n v="0"/>
    <n v="0"/>
    <n v="0"/>
    <n v="0"/>
  </r>
  <r>
    <x v="174"/>
    <s v="MNP"/>
    <x v="4"/>
    <s v="EG.ELC.NUCL.ZS"/>
    <x v="4"/>
    <x v="4"/>
    <n v="0"/>
    <n v="0"/>
    <n v="0"/>
    <n v="0"/>
    <n v="0"/>
    <n v="0"/>
    <n v="0"/>
    <n v="0"/>
    <n v="0"/>
    <n v="0"/>
    <n v="0"/>
    <n v="0"/>
    <n v="0"/>
    <n v="0"/>
    <n v="0"/>
    <n v="0"/>
    <n v="0"/>
    <n v="0"/>
    <n v="0"/>
    <n v="0"/>
    <n v="0"/>
    <n v="0"/>
    <n v="0"/>
  </r>
  <r>
    <x v="126"/>
    <s v="LSO"/>
    <x v="5"/>
    <s v="EG.ELC.PETR.ZS"/>
    <x v="5"/>
    <x v="3"/>
    <s v="NULL"/>
    <s v="NULL"/>
    <s v="NULL"/>
    <s v="NULL"/>
    <s v="NULL"/>
    <s v="NULL"/>
    <s v="NULL"/>
    <s v="NULL"/>
    <s v="NULL"/>
    <s v="NULL"/>
    <s v="NULL"/>
    <s v="NULL"/>
    <s v="NULL"/>
    <s v="NULL"/>
    <s v="NULL"/>
    <s v="NULL"/>
    <s v="NULL"/>
    <s v="NULL"/>
    <s v="NULL"/>
    <s v="NULL"/>
    <s v="NULL"/>
    <s v="NULL"/>
    <n v="0"/>
  </r>
  <r>
    <x v="126"/>
    <s v="LSO"/>
    <x v="6"/>
    <s v="EG.ELC.RNWX.KH"/>
    <x v="5"/>
    <x v="3"/>
    <n v="0"/>
    <n v="0"/>
    <n v="0"/>
    <n v="0"/>
    <n v="0"/>
    <n v="0"/>
    <n v="0"/>
    <n v="0"/>
    <n v="0"/>
    <n v="0"/>
    <n v="0"/>
    <n v="0"/>
    <n v="0"/>
    <n v="0"/>
    <n v="0"/>
    <n v="0"/>
    <n v="0"/>
    <n v="0"/>
    <n v="0"/>
    <n v="0"/>
    <n v="0"/>
    <n v="0"/>
    <n v="0"/>
  </r>
  <r>
    <x v="127"/>
    <s v="LBR"/>
    <x v="0"/>
    <s v="EG.ELC.ACCS.ZS"/>
    <x v="5"/>
    <x v="0"/>
    <n v="0"/>
    <n v="0"/>
    <n v="0"/>
    <n v="0"/>
    <n v="0"/>
    <n v="0"/>
    <n v="0"/>
    <n v="3"/>
    <n v="1.2792896032333401"/>
    <n v="1.8999999761581401"/>
    <n v="5.1626644134521502"/>
    <n v="4.0999999046325701"/>
    <n v="9.1074724197387695"/>
    <n v="9.8000001907348597"/>
    <n v="9.3999996185302699"/>
    <n v="15.161735534668001"/>
    <n v="10.867301940918001"/>
    <n v="11.3072595596313"/>
    <n v="11.684074401855501"/>
    <n v="12.2550926208496"/>
    <n v="11.528431892395"/>
    <n v="11.6937141418457"/>
    <n v="6.1070017246972945"/>
  </r>
  <r>
    <x v="127"/>
    <s v="LBR"/>
    <x v="1"/>
    <s v="EG.ELC.ACCS.RU.ZS"/>
    <x v="5"/>
    <x v="0"/>
    <n v="0"/>
    <n v="0"/>
    <n v="0"/>
    <n v="0"/>
    <n v="0"/>
    <n v="0"/>
    <n v="0"/>
    <n v="0"/>
    <n v="0"/>
    <n v="0"/>
    <n v="0.99352300167083696"/>
    <n v="1.21625196933746"/>
    <n v="2.6054923534393302"/>
    <n v="3.4626278877258301"/>
    <n v="4.1286969184875497"/>
    <n v="5.0745272636413601"/>
    <n v="3.8178360462188698"/>
    <n v="4.1209220886230504"/>
    <n v="4.2854957580566397"/>
    <n v="4.3246951103210396"/>
    <n v="4.1372370719909703"/>
    <n v="4.2170877456665004"/>
    <n v="2.0183044388180686"/>
  </r>
  <r>
    <x v="127"/>
    <s v="LBR"/>
    <x v="2"/>
    <s v="EG.ELC.ACCS.UR.ZS"/>
    <x v="5"/>
    <x v="0"/>
    <n v="0"/>
    <n v="0"/>
    <n v="0"/>
    <n v="0"/>
    <n v="0"/>
    <n v="0"/>
    <n v="0"/>
    <n v="6.9000000953674299"/>
    <n v="3.4297568798065199"/>
    <n v="3.5"/>
    <n v="9.7132024765014595"/>
    <n v="7.1999998092651403"/>
    <n v="15.988731384277299"/>
    <n v="16.399999618530298"/>
    <n v="14.800000190734901"/>
    <n v="25.3218383789063"/>
    <n v="18.127641677856399"/>
    <n v="18.662370681762699"/>
    <n v="19.227962493896499"/>
    <n v="20.334953308105501"/>
    <n v="19.088232040405298"/>
    <n v="19.3283805847168"/>
    <n v="10.382050934292026"/>
  </r>
  <r>
    <x v="127"/>
    <s v="LBR"/>
    <x v="3"/>
    <s v="EG.ELC.LOSS.ZS"/>
    <x v="5"/>
    <x v="0"/>
    <n v="0"/>
    <n v="0"/>
    <n v="0"/>
    <n v="0"/>
    <n v="0"/>
    <n v="0"/>
    <n v="0"/>
    <n v="0"/>
    <n v="0"/>
    <n v="0"/>
    <n v="0"/>
    <n v="0"/>
    <n v="0"/>
    <n v="0"/>
    <n v="0"/>
    <n v="0"/>
    <n v="0"/>
    <n v="0"/>
    <n v="0"/>
    <n v="0"/>
    <n v="0"/>
    <n v="0"/>
    <n v="0"/>
  </r>
  <r>
    <x v="175"/>
    <s v="NOR"/>
    <x v="4"/>
    <s v="EG.ELC.NUCL.ZS"/>
    <x v="2"/>
    <x v="4"/>
    <n v="0"/>
    <n v="0"/>
    <n v="0"/>
    <n v="0"/>
    <n v="0"/>
    <n v="0"/>
    <n v="0"/>
    <n v="0"/>
    <n v="0"/>
    <n v="0"/>
    <n v="0"/>
    <n v="0"/>
    <n v="0"/>
    <n v="0"/>
    <n v="0"/>
    <n v="0"/>
    <n v="0"/>
    <n v="0"/>
    <n v="0"/>
    <n v="0"/>
    <n v="0"/>
    <n v="0"/>
    <n v="0"/>
  </r>
  <r>
    <x v="127"/>
    <s v="LBR"/>
    <x v="5"/>
    <s v="EG.ELC.PETR.ZS"/>
    <x v="5"/>
    <x v="0"/>
    <s v="NULL"/>
    <s v="NULL"/>
    <s v="NULL"/>
    <s v="NULL"/>
    <s v="NULL"/>
    <s v="NULL"/>
    <s v="NULL"/>
    <s v="NULL"/>
    <s v="NULL"/>
    <s v="NULL"/>
    <s v="NULL"/>
    <s v="NULL"/>
    <s v="NULL"/>
    <s v="NULL"/>
    <s v="NULL"/>
    <s v="NULL"/>
    <s v="NULL"/>
    <s v="NULL"/>
    <s v="NULL"/>
    <s v="NULL"/>
    <s v="NULL"/>
    <s v="NULL"/>
    <n v="0"/>
  </r>
  <r>
    <x v="127"/>
    <s v="LBR"/>
    <x v="6"/>
    <s v="EG.ELC.RNWX.KH"/>
    <x v="5"/>
    <x v="0"/>
    <n v="0"/>
    <n v="0"/>
    <n v="0"/>
    <n v="0"/>
    <n v="0"/>
    <n v="0"/>
    <n v="0"/>
    <n v="0"/>
    <n v="0"/>
    <n v="0"/>
    <n v="0"/>
    <n v="0"/>
    <n v="0"/>
    <n v="0"/>
    <n v="0"/>
    <n v="0"/>
    <n v="0"/>
    <n v="0"/>
    <n v="0"/>
    <n v="0"/>
    <n v="0"/>
    <n v="0"/>
    <n v="0"/>
  </r>
  <r>
    <x v="129"/>
    <s v="LBY"/>
    <x v="0"/>
    <s v="EG.ELC.ACCS.ZS"/>
    <x v="3"/>
    <x v="2"/>
    <n v="99.800003051757798"/>
    <n v="97.147056579589801"/>
    <n v="95.423370361328097"/>
    <n v="93.694442749023395"/>
    <n v="91.962638854980497"/>
    <n v="90.230285644531307"/>
    <n v="88.499816894531307"/>
    <n v="86.773864746093807"/>
    <n v="85.055137634277301"/>
    <n v="83.346359252929702"/>
    <n v="81.650222778320298"/>
    <n v="79.969451904296903"/>
    <n v="78.306747436523395"/>
    <n v="76.663871765136705"/>
    <n v="75.038803100585895"/>
    <n v="73.428573608398395"/>
    <n v="75.8594970703125"/>
    <n v="75.247688293457003"/>
    <n v="74.893638610839801"/>
    <n v="74.857353210449205"/>
    <n v="75.214546203613295"/>
    <n v="75.053306579589801"/>
    <n v="87.0531750633603"/>
  </r>
  <r>
    <x v="129"/>
    <s v="LBY"/>
    <x v="1"/>
    <s v="EG.ELC.ACCS.RU.ZS"/>
    <x v="3"/>
    <x v="2"/>
    <n v="99.153007507324205"/>
    <n v="88.110778808593807"/>
    <n v="80.544792175292997"/>
    <n v="72.901268005371094"/>
    <n v="65.184486389160199"/>
    <n v="57.374732971191399"/>
    <n v="49.443069458007798"/>
    <n v="41.381309509277301"/>
    <n v="33.186416625976598"/>
    <n v="24.8583889007568"/>
    <n v="16.394311904907202"/>
    <n v="7.7910628318786603"/>
    <n v="7.7910628318786603"/>
    <n v="7.7910628318786603"/>
    <n v="7.7910628318786603"/>
    <n v="7.7910628318786603"/>
    <n v="7.7910628318786603"/>
    <n v="7.7910628318786603"/>
    <n v="7.7910628318786603"/>
    <n v="7.7910628318786603"/>
    <n v="7.7910628318786603"/>
    <n v="7.7910628318786603"/>
    <n v="34.011154924120227"/>
  </r>
  <r>
    <x v="129"/>
    <s v="LBY"/>
    <x v="2"/>
    <s v="EG.ELC.ACCS.UR.ZS"/>
    <x v="3"/>
    <x v="2"/>
    <n v="100"/>
    <n v="99.922599792480497"/>
    <n v="99.961174011230497"/>
    <n v="99.986999511718807"/>
    <n v="99.997932434082003"/>
    <n v="100"/>
    <n v="100"/>
    <n v="100"/>
    <n v="100"/>
    <n v="100"/>
    <n v="100"/>
    <n v="100"/>
    <n v="100"/>
    <n v="100"/>
    <n v="100"/>
    <n v="100"/>
    <n v="100"/>
    <n v="100"/>
    <n v="100"/>
    <n v="100"/>
    <n v="100"/>
    <n v="100"/>
    <n v="104.75565265473865"/>
  </r>
  <r>
    <x v="129"/>
    <s v="LBY"/>
    <x v="3"/>
    <s v="EG.ELC.LOSS.ZS"/>
    <x v="3"/>
    <x v="2"/>
    <n v="23.18017578125"/>
    <n v="23.7911987304688"/>
    <n v="12.5377902984619"/>
    <n v="12.5376129150391"/>
    <n v="12.535135269165"/>
    <n v="12.535285949706999"/>
    <n v="9.9458675384521502"/>
    <n v="13.5168104171753"/>
    <n v="33.119373321533203"/>
    <n v="36.443550109863303"/>
    <n v="35.754653930664098"/>
    <n v="31.528135299682599"/>
    <n v="59.0342826843262"/>
    <n v="61.480232238769503"/>
    <n v="69.696006774902301"/>
    <n v="0"/>
    <n v="47.5526313781738"/>
    <n v="44.682216644287102"/>
    <n v="40.482711791992202"/>
    <n v="33.179389953613303"/>
    <n v="41.474235534667997"/>
    <n v="39.954639434814503"/>
    <n v="33.093425523667108"/>
  </r>
  <r>
    <x v="176"/>
    <s v="OMN"/>
    <x v="4"/>
    <s v="EG.ELC.NUCL.ZS"/>
    <x v="3"/>
    <x v="4"/>
    <n v="0"/>
    <n v="0"/>
    <n v="0"/>
    <n v="0"/>
    <n v="0"/>
    <n v="0"/>
    <n v="0"/>
    <n v="0"/>
    <n v="0"/>
    <n v="0"/>
    <n v="0"/>
    <n v="0"/>
    <n v="0"/>
    <n v="0"/>
    <n v="0"/>
    <n v="0"/>
    <n v="0"/>
    <n v="0"/>
    <n v="0"/>
    <n v="0"/>
    <n v="0"/>
    <n v="0"/>
    <n v="0"/>
  </r>
  <r>
    <x v="129"/>
    <s v="LBY"/>
    <x v="5"/>
    <s v="EG.ELC.PETR.ZS"/>
    <x v="3"/>
    <x v="2"/>
    <n v="78.058853149414105"/>
    <n v="77.952949523925795"/>
    <n v="78.871711730957003"/>
    <n v="79.644195556640597"/>
    <n v="80.7337646484375"/>
    <n v="72.053634643554702"/>
    <n v="60.406398773193402"/>
    <n v="55.999847412109403"/>
    <n v="59.010673522949197"/>
    <n v="60.800712585449197"/>
    <n v="52.871799468994098"/>
    <n v="40.190006256103501"/>
    <n v="39.5244331359863"/>
    <n v="41.6163330078125"/>
    <n v="46.298797607421903"/>
    <n v="46.2996826171875"/>
    <s v="NULL"/>
    <s v="NULL"/>
    <s v="NULL"/>
    <s v="NULL"/>
    <s v="NULL"/>
    <s v="NULL"/>
    <n v="46.206371125720793"/>
  </r>
  <r>
    <x v="129"/>
    <s v="LBY"/>
    <x v="6"/>
    <s v="EG.ELC.RNWX.KH"/>
    <x v="3"/>
    <x v="2"/>
    <n v="0"/>
    <n v="0"/>
    <n v="0"/>
    <n v="0"/>
    <n v="0"/>
    <n v="0"/>
    <n v="0"/>
    <n v="0"/>
    <n v="0"/>
    <n v="0"/>
    <n v="0"/>
    <n v="0"/>
    <n v="0"/>
    <n v="0"/>
    <n v="0"/>
    <n v="0"/>
    <n v="0"/>
    <n v="0"/>
    <n v="0"/>
    <n v="0"/>
    <n v="0"/>
    <n v="0"/>
    <n v="0"/>
  </r>
  <r>
    <x v="131"/>
    <s v="LIE"/>
    <x v="0"/>
    <s v="EG.ELC.ACCS.ZS"/>
    <x v="2"/>
    <x v="4"/>
    <n v="100"/>
    <n v="100"/>
    <n v="100"/>
    <n v="100"/>
    <n v="100"/>
    <n v="100"/>
    <n v="100"/>
    <n v="100"/>
    <n v="100"/>
    <n v="100"/>
    <n v="100"/>
    <n v="100"/>
    <n v="100"/>
    <n v="100"/>
    <n v="100"/>
    <n v="100"/>
    <n v="100"/>
    <n v="100"/>
    <n v="100"/>
    <n v="100"/>
    <n v="100"/>
    <n v="100"/>
    <n v="104.76190476190476"/>
  </r>
  <r>
    <x v="131"/>
    <s v="LIE"/>
    <x v="1"/>
    <s v="EG.ELC.ACCS.RU.ZS"/>
    <x v="2"/>
    <x v="4"/>
    <n v="100"/>
    <n v="100"/>
    <n v="100"/>
    <n v="100"/>
    <n v="100"/>
    <n v="100"/>
    <n v="100"/>
    <n v="100"/>
    <n v="100"/>
    <n v="100"/>
    <n v="100"/>
    <n v="100"/>
    <n v="100"/>
    <n v="100"/>
    <n v="100"/>
    <n v="100"/>
    <n v="100"/>
    <n v="100"/>
    <n v="100"/>
    <n v="100"/>
    <n v="100"/>
    <n v="100"/>
    <n v="104.76190476190476"/>
  </r>
  <r>
    <x v="131"/>
    <s v="LIE"/>
    <x v="2"/>
    <s v="EG.ELC.ACCS.UR.ZS"/>
    <x v="2"/>
    <x v="4"/>
    <n v="100"/>
    <n v="100"/>
    <n v="100"/>
    <n v="100"/>
    <n v="100"/>
    <n v="100"/>
    <n v="100"/>
    <n v="100"/>
    <n v="100"/>
    <n v="100"/>
    <n v="100"/>
    <n v="100"/>
    <n v="100"/>
    <n v="100"/>
    <n v="100"/>
    <n v="100"/>
    <n v="100"/>
    <n v="100"/>
    <n v="100"/>
    <n v="100"/>
    <n v="100"/>
    <n v="100"/>
    <n v="104.76190476190476"/>
  </r>
  <r>
    <x v="131"/>
    <s v="LIE"/>
    <x v="3"/>
    <s v="EG.ELC.LOSS.ZS"/>
    <x v="2"/>
    <x v="4"/>
    <n v="0"/>
    <n v="0"/>
    <n v="0"/>
    <n v="0"/>
    <n v="0"/>
    <n v="0"/>
    <n v="0"/>
    <n v="0"/>
    <n v="0"/>
    <n v="0"/>
    <n v="0"/>
    <n v="0"/>
    <n v="0"/>
    <n v="0"/>
    <n v="0"/>
    <n v="0"/>
    <n v="0"/>
    <n v="0"/>
    <n v="0"/>
    <n v="0"/>
    <n v="0"/>
    <n v="0"/>
    <n v="0"/>
  </r>
  <r>
    <x v="177"/>
    <s v="OSS"/>
    <x v="4"/>
    <s v="EG.ELC.NUCL.ZS"/>
    <x v="1"/>
    <x v="1"/>
    <n v="0"/>
    <n v="0"/>
    <n v="0"/>
    <n v="0"/>
    <n v="0"/>
    <n v="0"/>
    <n v="0"/>
    <n v="0"/>
    <n v="0"/>
    <n v="0"/>
    <n v="0"/>
    <n v="0"/>
    <n v="0"/>
    <n v="0"/>
    <n v="0"/>
    <n v="0"/>
    <n v="0"/>
    <n v="0"/>
    <n v="0"/>
    <n v="0"/>
    <n v="0"/>
    <n v="0"/>
    <n v="0"/>
  </r>
  <r>
    <x v="131"/>
    <s v="LIE"/>
    <x v="5"/>
    <s v="EG.ELC.PETR.ZS"/>
    <x v="2"/>
    <x v="4"/>
    <s v="NULL"/>
    <s v="NULL"/>
    <s v="NULL"/>
    <s v="NULL"/>
    <s v="NULL"/>
    <s v="NULL"/>
    <s v="NULL"/>
    <s v="NULL"/>
    <s v="NULL"/>
    <s v="NULL"/>
    <s v="NULL"/>
    <s v="NULL"/>
    <s v="NULL"/>
    <s v="NULL"/>
    <s v="NULL"/>
    <s v="NULL"/>
    <s v="NULL"/>
    <s v="NULL"/>
    <s v="NULL"/>
    <s v="NULL"/>
    <s v="NULL"/>
    <s v="NULL"/>
    <n v="0"/>
  </r>
  <r>
    <x v="131"/>
    <s v="LIE"/>
    <x v="6"/>
    <s v="EG.ELC.RNWX.KH"/>
    <x v="2"/>
    <x v="4"/>
    <n v="0"/>
    <n v="0"/>
    <n v="0"/>
    <n v="0"/>
    <n v="0"/>
    <n v="0"/>
    <n v="0"/>
    <n v="0"/>
    <n v="0"/>
    <n v="0"/>
    <n v="0"/>
    <n v="0"/>
    <n v="0"/>
    <n v="0"/>
    <n v="0"/>
    <n v="0"/>
    <n v="0"/>
    <n v="0"/>
    <n v="0"/>
    <n v="0"/>
    <n v="0"/>
    <n v="0"/>
    <n v="0"/>
  </r>
  <r>
    <x v="178"/>
    <s v="LTU"/>
    <x v="0"/>
    <s v="EG.ELC.ACCS.ZS"/>
    <x v="2"/>
    <x v="4"/>
    <n v="100"/>
    <n v="100"/>
    <n v="100"/>
    <n v="100"/>
    <n v="100"/>
    <n v="100"/>
    <n v="100"/>
    <n v="100"/>
    <n v="100"/>
    <n v="100"/>
    <n v="100"/>
    <n v="100"/>
    <n v="100"/>
    <n v="100"/>
    <n v="100"/>
    <n v="100"/>
    <n v="100"/>
    <n v="100"/>
    <n v="100"/>
    <n v="100"/>
    <n v="100"/>
    <n v="100"/>
    <n v="104.76190476190476"/>
  </r>
  <r>
    <x v="178"/>
    <s v="LTU"/>
    <x v="1"/>
    <s v="EG.ELC.ACCS.RU.ZS"/>
    <x v="2"/>
    <x v="4"/>
    <n v="100"/>
    <n v="100"/>
    <n v="100"/>
    <n v="100"/>
    <n v="100"/>
    <n v="100"/>
    <n v="100"/>
    <n v="100"/>
    <n v="100"/>
    <n v="100"/>
    <n v="100"/>
    <n v="100"/>
    <n v="100"/>
    <n v="100"/>
    <n v="100"/>
    <n v="100"/>
    <n v="100"/>
    <n v="100"/>
    <n v="100"/>
    <n v="100"/>
    <n v="100"/>
    <n v="100"/>
    <n v="104.76190476190476"/>
  </r>
  <r>
    <x v="178"/>
    <s v="LTU"/>
    <x v="2"/>
    <s v="EG.ELC.ACCS.UR.ZS"/>
    <x v="2"/>
    <x v="4"/>
    <n v="100"/>
    <n v="100"/>
    <n v="100"/>
    <n v="100"/>
    <n v="100"/>
    <n v="100"/>
    <n v="100"/>
    <n v="100"/>
    <n v="100"/>
    <n v="100"/>
    <n v="100"/>
    <n v="100"/>
    <n v="100"/>
    <n v="100"/>
    <n v="100"/>
    <n v="100"/>
    <n v="100"/>
    <n v="100"/>
    <n v="100"/>
    <n v="100"/>
    <n v="100"/>
    <n v="100"/>
    <n v="104.76190476190476"/>
  </r>
  <r>
    <x v="178"/>
    <s v="LTU"/>
    <x v="3"/>
    <s v="EG.ELC.LOSS.ZS"/>
    <x v="2"/>
    <x v="4"/>
    <n v="11.5187482833862"/>
    <n v="9.8593511581420898"/>
    <n v="8.2456340789794904"/>
    <n v="7.5047802925109899"/>
    <n v="6.8419370651245099"/>
    <n v="8.5258407592773402"/>
    <n v="9.0171403884887695"/>
    <n v="8.29992580413818"/>
    <n v="7.6161174774169904"/>
    <n v="6.6174964904785201"/>
    <n v="19.803764343261701"/>
    <n v="20.5369758605957"/>
    <n v="19.496578216552699"/>
    <n v="20.692928314208999"/>
    <n v="21.9795036315918"/>
    <n v="0"/>
    <n v="15.5422525405884"/>
    <n v="14.5536708831787"/>
    <n v="13.018857002258301"/>
    <n v="10.7786951065063"/>
    <n v="13.4733686447144"/>
    <n v="12.956148147583001"/>
    <n v="12.708557832808719"/>
  </r>
  <r>
    <x v="179"/>
    <s v="PSS"/>
    <x v="4"/>
    <s v="EG.ELC.NUCL.ZS"/>
    <x v="1"/>
    <x v="1"/>
    <n v="0"/>
    <n v="0"/>
    <n v="0"/>
    <n v="0"/>
    <n v="0"/>
    <n v="0"/>
    <n v="0"/>
    <n v="0"/>
    <n v="0"/>
    <n v="0"/>
    <n v="0"/>
    <n v="0"/>
    <n v="0"/>
    <n v="0"/>
    <n v="0"/>
    <n v="0"/>
    <n v="0"/>
    <n v="0"/>
    <n v="0"/>
    <n v="0"/>
    <n v="0"/>
    <n v="0"/>
    <n v="0"/>
  </r>
  <r>
    <x v="178"/>
    <s v="LTU"/>
    <x v="5"/>
    <s v="EG.ELC.PETR.ZS"/>
    <x v="2"/>
    <x v="4"/>
    <n v="5.5750384330749503"/>
    <n v="4.5327949523925799"/>
    <n v="2.7119231224060099"/>
    <n v="1.57212662696838"/>
    <n v="1.2372013330459599"/>
    <n v="1.28338539600372"/>
    <n v="1.68088102340698"/>
    <n v="2.1009650230407702"/>
    <n v="4.2170028686523402"/>
    <n v="5.0194630622863796"/>
    <n v="12.9555463790894"/>
    <n v="4.92227983474731"/>
    <n v="5.2991828918456996"/>
    <n v="4.88846683502197"/>
    <n v="4.3149948120117196"/>
    <n v="6.4584312438964799"/>
    <s v="NULL"/>
    <s v="NULL"/>
    <s v="NULL"/>
    <s v="NULL"/>
    <s v="NULL"/>
    <s v="NULL"/>
    <n v="3.2747468494233645"/>
  </r>
  <r>
    <x v="178"/>
    <s v="LTU"/>
    <x v="6"/>
    <s v="EG.ELC.RNWX.KH"/>
    <x v="2"/>
    <x v="4"/>
    <n v="0"/>
    <n v="2000000"/>
    <n v="4000000"/>
    <n v="7000000"/>
    <n v="7000000"/>
    <n v="9000000"/>
    <n v="38000000"/>
    <n v="160000000"/>
    <n v="200000000"/>
    <n v="260000000"/>
    <n v="371000000"/>
    <n v="632000000"/>
    <n v="760000000"/>
    <n v="1005000000"/>
    <n v="1112000000"/>
    <n v="1328999936"/>
    <n v="1051500032"/>
    <n v="1124375040"/>
    <n v="1154218752"/>
    <n v="1164773376"/>
    <n v="1123716736"/>
    <n v="1141771008"/>
    <n v="602683565.71428573"/>
  </r>
  <r>
    <x v="180"/>
    <s v="LMY"/>
    <x v="0"/>
    <s v="EG.ELC.ACCS.ZS"/>
    <x v="1"/>
    <x v="1"/>
    <n v="73.406829833984403"/>
    <n v="73.015304565429702"/>
    <n v="74.8343505859375"/>
    <n v="75.607475280761705"/>
    <n v="75.889884948730497"/>
    <n v="76.520614624023395"/>
    <n v="77.401313781738295"/>
    <n v="78.026451110839801"/>
    <n v="78.805923461914105"/>
    <n v="79.2891845703125"/>
    <n v="79.7637939453125"/>
    <n v="78.518241882324205"/>
    <n v="81.641288757324205"/>
    <n v="82.266227722167997"/>
    <n v="82.770957946777301"/>
    <n v="83.957298278808594"/>
    <n v="82.658943176269503"/>
    <n v="82.913352966308594"/>
    <n v="83.075141906738295"/>
    <n v="83.151184082031307"/>
    <n v="82.949653625488295"/>
    <n v="83.022331237792997"/>
    <n v="83.308845156715037"/>
  </r>
  <r>
    <x v="180"/>
    <s v="LMY"/>
    <x v="1"/>
    <s v="EG.ELC.ACCS.RU.ZS"/>
    <x v="1"/>
    <x v="1"/>
    <n v="63.218284606933601"/>
    <n v="63.257755279541001"/>
    <n v="65.922698974609403"/>
    <n v="64.695808410644503"/>
    <n v="64.262374877929702"/>
    <n v="65.263175964355497"/>
    <n v="66.2330322265625"/>
    <n v="66.047370910644503"/>
    <n v="67.688339233398395"/>
    <n v="69.489860534667997"/>
    <n v="69.698753356933594"/>
    <n v="66.654731750488295"/>
    <n v="72.035568237304702"/>
    <n v="72.622886657714801"/>
    <n v="72.766906738281307"/>
    <n v="73.938072204589801"/>
    <n v="72.840858459472699"/>
    <n v="73.042182922363295"/>
    <n v="73.147003173828097"/>
    <n v="73.242034912109403"/>
    <n v="73.068023681640597"/>
    <n v="73.124809265136705"/>
    <n v="72.488596779959536"/>
  </r>
  <r>
    <x v="180"/>
    <s v="LMY"/>
    <x v="2"/>
    <s v="EG.ELC.ACCS.UR.ZS"/>
    <x v="1"/>
    <x v="1"/>
    <n v="92.816543579101605"/>
    <n v="92.444175720214801"/>
    <n v="92.936584472656307"/>
    <n v="93.203674316406307"/>
    <n v="93.201484680175795"/>
    <n v="93.460563659667997"/>
    <n v="93.802917480468807"/>
    <n v="94.047225952148395"/>
    <n v="94.112525939941406"/>
    <n v="94.309028625488295"/>
    <n v="94.200424194335895"/>
    <n v="94.534118652343807"/>
    <n v="95.029350280761705"/>
    <n v="95.060165405273395"/>
    <n v="95.149963378906307"/>
    <n v="95.052391052246094"/>
    <n v="95.072967529296903"/>
    <n v="95.083877563476605"/>
    <n v="95.089797973632798"/>
    <n v="95.074760437011705"/>
    <n v="95.080352783203097"/>
    <n v="95.082199096679702"/>
    <n v="98.754528227306565"/>
  </r>
  <r>
    <x v="180"/>
    <s v="LMY"/>
    <x v="3"/>
    <s v="EG.ELC.LOSS.ZS"/>
    <x v="1"/>
    <x v="1"/>
    <n v="13.6457872390747"/>
    <n v="13.7227725982666"/>
    <n v="13.4343910217285"/>
    <n v="12.91663646698"/>
    <n v="12.5668935775757"/>
    <n v="12.4141130447388"/>
    <n v="11.859338760376"/>
    <n v="11.3721027374268"/>
    <n v="11.2124881744385"/>
    <n v="11.1332139968872"/>
    <n v="10.632661819458001"/>
    <n v="10.2259159088135"/>
    <n v="10.254921913146999"/>
    <n v="10.1545715332031"/>
    <n v="10.0831146240234"/>
    <n v="0"/>
    <n v="7.6231517791748002"/>
    <n v="6.96520948410034"/>
    <n v="6.16786909103394"/>
    <n v="5.1890578269958496"/>
    <n v="6.4863219261169398"/>
    <n v="6.2021145820617702"/>
    <n v="10.202983243124832"/>
  </r>
  <r>
    <x v="181"/>
    <s v="PLW"/>
    <x v="4"/>
    <s v="EG.ELC.NUCL.ZS"/>
    <x v="4"/>
    <x v="2"/>
    <n v="0"/>
    <n v="0"/>
    <n v="0"/>
    <n v="0"/>
    <n v="0"/>
    <n v="0"/>
    <n v="0"/>
    <n v="0"/>
    <n v="0"/>
    <n v="0"/>
    <n v="0"/>
    <n v="0"/>
    <n v="0"/>
    <n v="0"/>
    <n v="0"/>
    <n v="0"/>
    <n v="0"/>
    <n v="0"/>
    <n v="0"/>
    <n v="0"/>
    <n v="0"/>
    <n v="0"/>
    <n v="0"/>
  </r>
  <r>
    <x v="180"/>
    <s v="LMY"/>
    <x v="5"/>
    <s v="EG.ELC.PETR.ZS"/>
    <x v="1"/>
    <x v="1"/>
    <n v="9.4154186248779297"/>
    <n v="8.6066551208496094"/>
    <n v="8.0466680526733398"/>
    <n v="7.0425472259521502"/>
    <n v="6.9401283264160201"/>
    <n v="6.1173629760742196"/>
    <n v="5.6151885986328098"/>
    <n v="5.1102023124694798"/>
    <n v="4.9976305961608896"/>
    <n v="4.6517648696899396"/>
    <n v="4.2172722816467303"/>
    <n v="4.4364118576049796"/>
    <n v="4.3579916954040501"/>
    <n v="4.1353864669799796"/>
    <n v="3.80059909820557"/>
    <n v="3.4097843170165998"/>
    <s v="NULL"/>
    <s v="NULL"/>
    <s v="NULL"/>
    <s v="NULL"/>
    <s v="NULL"/>
    <s v="NULL"/>
    <n v="4.3286196390787763"/>
  </r>
  <r>
    <x v="180"/>
    <s v="LMY"/>
    <x v="6"/>
    <s v="EG.ELC.RNWX.KH"/>
    <x v="1"/>
    <x v="1"/>
    <n v="46054998016"/>
    <n v="49436000256"/>
    <n v="52401000448"/>
    <n v="57790001152"/>
    <n v="62882000896"/>
    <n v="71503003648"/>
    <n v="81892999168"/>
    <n v="96470999040"/>
    <n v="118436003840"/>
    <n v="151554998272"/>
    <n v="194557001728"/>
    <n v="238816002048"/>
    <n v="294013992960"/>
    <n v="381215014912"/>
    <n v="451330015232"/>
    <n v="542053007360"/>
    <n v="417152991232"/>
    <n v="447937740800"/>
    <n v="464618422272"/>
    <n v="467940540416"/>
    <n v="449412431872"/>
    <n v="457477292032"/>
    <n v="266426021790.4762"/>
  </r>
  <r>
    <x v="132"/>
    <s v="LIC"/>
    <x v="0"/>
    <s v="EG.ELC.ACCS.ZS"/>
    <x v="1"/>
    <x v="1"/>
    <n v="15.612586021423301"/>
    <n v="16.3165988922119"/>
    <n v="16.968803405761701"/>
    <n v="18.7148742675781"/>
    <n v="19.615045547485401"/>
    <n v="19.4828090667725"/>
    <n v="21.558376312255898"/>
    <n v="23.216087341308601"/>
    <n v="23.114253997802699"/>
    <n v="24.581886291503899"/>
    <n v="26.0984897613525"/>
    <n v="26.762575149536101"/>
    <n v="29.7093830108643"/>
    <n v="30.730308532714801"/>
    <n v="32.187183380127003"/>
    <n v="32.054492950439503"/>
    <n v="31.170341491699201"/>
    <n v="31.535581588745099"/>
    <n v="31.736900329589801"/>
    <n v="31.6243286132813"/>
    <n v="31.516788482666001"/>
    <n v="31.603399276733398"/>
    <n v="26.948147319612048"/>
  </r>
  <r>
    <x v="132"/>
    <s v="LIC"/>
    <x v="1"/>
    <s v="EG.ELC.ACCS.RU.ZS"/>
    <x v="1"/>
    <x v="1"/>
    <n v="0"/>
    <n v="0"/>
    <n v="0"/>
    <n v="8.7970724105834996"/>
    <n v="8.4452819824218803"/>
    <n v="8.763427734375"/>
    <n v="10.9620809555054"/>
    <n v="10.7127017974854"/>
    <n v="12.2691698074341"/>
    <n v="14.655290603637701"/>
    <n v="15.908203125"/>
    <n v="15.422509193420399"/>
    <n v="19.409030914306602"/>
    <n v="20.3802165985107"/>
    <n v="20.439386367797901"/>
    <n v="18.181951522827099"/>
    <n v="19.602645874023398"/>
    <n v="19.651050567626999"/>
    <n v="19.468757629394499"/>
    <n v="19.226100921630898"/>
    <n v="19.487138748168899"/>
    <n v="19.4582614898682"/>
    <n v="14.344775154477077"/>
  </r>
  <r>
    <x v="132"/>
    <s v="LIC"/>
    <x v="2"/>
    <s v="EG.ELC.ACCS.UR.ZS"/>
    <x v="1"/>
    <x v="1"/>
    <n v="49.470088958740199"/>
    <n v="50.654762268066399"/>
    <n v="51.874435424804702"/>
    <n v="53.320037841796903"/>
    <n v="54.243328094482401"/>
    <n v="55.4480590820313"/>
    <n v="56.462398529052699"/>
    <n v="57.451812744140597"/>
    <n v="56.556442260742202"/>
    <n v="55.913658142089801"/>
    <n v="58.2412719726563"/>
    <n v="60.685401916503899"/>
    <n v="63.022430419921903"/>
    <n v="62.993400573730497"/>
    <n v="64.360359191894503"/>
    <n v="63.188438415527301"/>
    <n v="63.391159057617202"/>
    <n v="63.483341217041001"/>
    <n v="63.605823516845703"/>
    <n v="63.417190551757798"/>
    <n v="63.474376678466797"/>
    <n v="63.495182037353501"/>
    <n v="61.65492375691732"/>
  </r>
  <r>
    <x v="132"/>
    <s v="LIC"/>
    <x v="3"/>
    <s v="EG.ELC.LOSS.ZS"/>
    <x v="1"/>
    <x v="1"/>
    <n v="18.161340713501001"/>
    <n v="18.012254714965799"/>
    <n v="16.813182830810501"/>
    <n v="16.544244766235401"/>
    <n v="16.734861373901399"/>
    <n v="15.713898658752401"/>
    <n v="15.9636240005493"/>
    <n v="17.4852619171143"/>
    <n v="18.510932922363299"/>
    <n v="19.4760932922363"/>
    <n v="15.7243804931641"/>
    <n v="16.8920783996582"/>
    <n v="15.8363437652588"/>
    <n v="15.7220411300659"/>
    <n v="16.898002624511701"/>
    <n v="0"/>
    <n v="12.114096641540501"/>
    <n v="11.183535575866699"/>
    <n v="10.0489091873169"/>
    <n v="8.3366355895996094"/>
    <n v="10.420794486999499"/>
    <n v="9.9974679946899396"/>
    <n v="15.075713384719119"/>
  </r>
  <r>
    <x v="182"/>
    <s v="PAN"/>
    <x v="4"/>
    <s v="EG.ELC.NUCL.ZS"/>
    <x v="6"/>
    <x v="4"/>
    <n v="0"/>
    <n v="0"/>
    <n v="0"/>
    <n v="0"/>
    <n v="0"/>
    <n v="0"/>
    <n v="0"/>
    <n v="0"/>
    <n v="0"/>
    <n v="0"/>
    <n v="0"/>
    <n v="0"/>
    <n v="0"/>
    <n v="0"/>
    <n v="0"/>
    <n v="0"/>
    <n v="0"/>
    <n v="0"/>
    <n v="0"/>
    <n v="0"/>
    <n v="0"/>
    <n v="0"/>
    <n v="0"/>
  </r>
  <r>
    <x v="132"/>
    <s v="LIC"/>
    <x v="5"/>
    <s v="EG.ELC.PETR.ZS"/>
    <x v="1"/>
    <x v="1"/>
    <s v="NULL"/>
    <s v="NULL"/>
    <s v="NULL"/>
    <s v="NULL"/>
    <s v="NULL"/>
    <s v="NULL"/>
    <s v="NULL"/>
    <s v="NULL"/>
    <s v="NULL"/>
    <s v="NULL"/>
    <s v="NULL"/>
    <s v="NULL"/>
    <s v="NULL"/>
    <s v="NULL"/>
    <s v="NULL"/>
    <s v="NULL"/>
    <s v="NULL"/>
    <s v="NULL"/>
    <s v="NULL"/>
    <s v="NULL"/>
    <s v="NULL"/>
    <s v="NULL"/>
    <n v="0"/>
  </r>
  <r>
    <x v="132"/>
    <s v="LIC"/>
    <x v="6"/>
    <s v="EG.ELC.RNWX.KH"/>
    <x v="1"/>
    <x v="1"/>
    <n v="6000000"/>
    <n v="3000000"/>
    <n v="2000000"/>
    <n v="3000000"/>
    <n v="3000000"/>
    <n v="5000000"/>
    <n v="7000000"/>
    <n v="14000000"/>
    <n v="21000000"/>
    <n v="33000000"/>
    <n v="27000000"/>
    <n v="44000000"/>
    <n v="218000000"/>
    <n v="387000000"/>
    <n v="521000000"/>
    <n v="782000000"/>
    <n v="477000000"/>
    <n v="541750016"/>
    <n v="580437504"/>
    <n v="595296896"/>
    <n v="548621120"/>
    <n v="566526336"/>
    <n v="256458660.57142857"/>
  </r>
  <r>
    <x v="183"/>
    <s v="LMC"/>
    <x v="0"/>
    <s v="EG.ELC.ACCS.ZS"/>
    <x v="1"/>
    <x v="1"/>
    <n v="62.457225799560497"/>
    <n v="61.4051513671875"/>
    <n v="64.972869873046903"/>
    <n v="66.359977722167997"/>
    <n v="66.851860046386705"/>
    <n v="68.202033996582003"/>
    <n v="69.712043762207003"/>
    <n v="70.983200073242202"/>
    <n v="72.572402954101605"/>
    <n v="73.780799865722699"/>
    <n v="74.337173461914105"/>
    <n v="71.865951538085895"/>
    <n v="77.560630798339801"/>
    <n v="78.746856689453097"/>
    <n v="79.629837036132798"/>
    <n v="82.372253417968807"/>
    <n v="79.577392578125"/>
    <n v="80.081588745117202"/>
    <n v="80.415267944335895"/>
    <n v="80.611625671386705"/>
    <n v="80.171470642089801"/>
    <n v="80.319984436035199"/>
    <n v="77.285123734247122"/>
  </r>
  <r>
    <x v="183"/>
    <s v="LMC"/>
    <x v="1"/>
    <s v="EG.ELC.ACCS.RU.ZS"/>
    <x v="1"/>
    <x v="1"/>
    <n v="48.731517791747997"/>
    <n v="47.227890014648402"/>
    <n v="51.871475219726598"/>
    <n v="53.489303588867202"/>
    <n v="53.961448669433601"/>
    <n v="55.558444976806598"/>
    <n v="57.3071479797363"/>
    <n v="59.104183197021499"/>
    <n v="60.952587127685497"/>
    <n v="63.451789855957003"/>
    <n v="63.584426879882798"/>
    <n v="59.125736236572301"/>
    <n v="67.556777954101605"/>
    <n v="69.237686157226605"/>
    <n v="70.411575317382798"/>
    <n v="74.122604370117202"/>
    <n v="70.332160949707003"/>
    <n v="71.026008605957003"/>
    <n v="71.473083496093807"/>
    <n v="71.738464355468807"/>
    <n v="71.142433166503906"/>
    <n v="71.344993591308594"/>
    <n v="65.845320928664421"/>
  </r>
  <r>
    <x v="183"/>
    <s v="LMC"/>
    <x v="2"/>
    <s v="EG.ELC.ACCS.UR.ZS"/>
    <x v="1"/>
    <x v="1"/>
    <n v="89.688819885253906"/>
    <n v="88.879592895507798"/>
    <n v="89.911918640136705"/>
    <n v="90.426521301269503"/>
    <n v="90.432510375976605"/>
    <n v="90.924819946289105"/>
    <n v="91.6055908203125"/>
    <n v="92.139739990234403"/>
    <n v="92.352935791015597"/>
    <n v="93.5074462890625"/>
    <n v="92.836906433105497"/>
    <n v="93.321105957031307"/>
    <n v="94.190093994140597"/>
    <n v="94.279335021972699"/>
    <n v="94.347000122070298"/>
    <n v="94.797279357910199"/>
    <n v="94.403427124023395"/>
    <n v="94.456756591796903"/>
    <n v="94.501113891601605"/>
    <n v="94.539642333984403"/>
    <n v="94.475234985351605"/>
    <n v="94.493186950683594"/>
    <n v="97.167189461844316"/>
  </r>
  <r>
    <x v="183"/>
    <s v="LMC"/>
    <x v="3"/>
    <s v="EG.ELC.LOSS.ZS"/>
    <x v="1"/>
    <x v="1"/>
    <n v="20.8656330108643"/>
    <n v="21.534345626831101"/>
    <n v="21.101249694824201"/>
    <n v="20.614131927490199"/>
    <n v="19.612840652465799"/>
    <n v="19.059520721435501"/>
    <n v="18.404218673706101"/>
    <n v="17.579431533813501"/>
    <n v="16.8751029968262"/>
    <n v="16.5602016448975"/>
    <n v="15.708839416503899"/>
    <n v="15.357139587402299"/>
    <n v="15.281796455383301"/>
    <n v="15.1887197494507"/>
    <n v="15.445508003234901"/>
    <n v="0"/>
    <n v="11.479005813598601"/>
    <n v="10.5283088684082"/>
    <n v="9.3632059097290004"/>
    <n v="7.84262990951538"/>
    <n v="9.8032875061035192"/>
    <n v="9.3843584060668892"/>
    <n v="15.599498862311956"/>
  </r>
  <r>
    <x v="184"/>
    <s v="PNG"/>
    <x v="4"/>
    <s v="EG.ELC.NUCL.ZS"/>
    <x v="4"/>
    <x v="3"/>
    <n v="0"/>
    <n v="0"/>
    <n v="0"/>
    <n v="0"/>
    <n v="0"/>
    <n v="0"/>
    <n v="0"/>
    <n v="0"/>
    <n v="0"/>
    <n v="0"/>
    <n v="0"/>
    <n v="0"/>
    <n v="0"/>
    <n v="0"/>
    <n v="0"/>
    <n v="0"/>
    <n v="0"/>
    <n v="0"/>
    <n v="0"/>
    <n v="0"/>
    <n v="0"/>
    <n v="0"/>
    <n v="0"/>
  </r>
  <r>
    <x v="183"/>
    <s v="LMC"/>
    <x v="5"/>
    <s v="EG.ELC.PETR.ZS"/>
    <x v="1"/>
    <x v="1"/>
    <n v="12.1043481826782"/>
    <n v="11.046350479126"/>
    <n v="10.8220100402832"/>
    <n v="9.3941545486450195"/>
    <n v="9.6500053405761701"/>
    <n v="9.5983047485351598"/>
    <n v="9.9078731536865199"/>
    <n v="9.8733072280883807"/>
    <n v="10.2653293609619"/>
    <n v="9.9499597549438494"/>
    <n v="9.1183881759643608"/>
    <n v="9.6270055770874006"/>
    <n v="9.1349935531616193"/>
    <n v="9.5519437789916992"/>
    <n v="8.3620462417602504"/>
    <n v="7.40572309494019"/>
    <s v="NULL"/>
    <s v="NULL"/>
    <s v="NULL"/>
    <s v="NULL"/>
    <s v="NULL"/>
    <s v="NULL"/>
    <n v="7.4196068218776148"/>
  </r>
  <r>
    <x v="183"/>
    <s v="LMC"/>
    <x v="6"/>
    <s v="EG.ELC.RNWX.KH"/>
    <x v="1"/>
    <x v="1"/>
    <n v="21488001024"/>
    <n v="22972999680"/>
    <n v="24160000000"/>
    <n v="26253000704"/>
    <n v="29357000704"/>
    <n v="31811999744"/>
    <n v="37837000704"/>
    <n v="42168999936"/>
    <n v="48532000768"/>
    <n v="57080999936"/>
    <n v="61622001664"/>
    <n v="71214997504"/>
    <n v="82640003072"/>
    <n v="92137996288"/>
    <n v="106174996480"/>
    <n v="116912996352"/>
    <n v="99466502144"/>
    <n v="103673126912"/>
    <n v="106556907520"/>
    <n v="106652385280"/>
    <n v="104087232512"/>
    <n v="105242411008"/>
    <n v="71335407616"/>
  </r>
  <r>
    <x v="134"/>
    <s v="LUX"/>
    <x v="0"/>
    <s v="EG.ELC.ACCS.ZS"/>
    <x v="2"/>
    <x v="4"/>
    <n v="100"/>
    <n v="100"/>
    <n v="100"/>
    <n v="100"/>
    <n v="100"/>
    <n v="100"/>
    <n v="100"/>
    <n v="100"/>
    <n v="100"/>
    <n v="100"/>
    <n v="100"/>
    <n v="100"/>
    <n v="100"/>
    <n v="100"/>
    <n v="100"/>
    <n v="100"/>
    <n v="100"/>
    <n v="100"/>
    <n v="100"/>
    <n v="100"/>
    <n v="100"/>
    <n v="100"/>
    <n v="104.76190476190476"/>
  </r>
  <r>
    <x v="134"/>
    <s v="LUX"/>
    <x v="1"/>
    <s v="EG.ELC.ACCS.RU.ZS"/>
    <x v="2"/>
    <x v="4"/>
    <n v="100"/>
    <n v="100"/>
    <n v="100"/>
    <n v="100"/>
    <n v="100"/>
    <n v="100"/>
    <n v="100"/>
    <n v="100"/>
    <n v="100"/>
    <n v="100"/>
    <n v="100"/>
    <n v="100"/>
    <n v="100"/>
    <n v="100"/>
    <n v="100"/>
    <n v="100"/>
    <n v="100"/>
    <n v="100"/>
    <n v="100"/>
    <n v="100"/>
    <n v="100"/>
    <n v="100"/>
    <n v="104.76190476190476"/>
  </r>
  <r>
    <x v="134"/>
    <s v="LUX"/>
    <x v="2"/>
    <s v="EG.ELC.ACCS.UR.ZS"/>
    <x v="2"/>
    <x v="4"/>
    <n v="100"/>
    <n v="100"/>
    <n v="100"/>
    <n v="100"/>
    <n v="100"/>
    <n v="100"/>
    <n v="100"/>
    <n v="100"/>
    <n v="100"/>
    <n v="100"/>
    <n v="100"/>
    <n v="100"/>
    <n v="100"/>
    <n v="100"/>
    <n v="100"/>
    <n v="100"/>
    <n v="100"/>
    <n v="100"/>
    <n v="100"/>
    <n v="100"/>
    <n v="100"/>
    <n v="100"/>
    <n v="104.76190476190476"/>
  </r>
  <r>
    <x v="134"/>
    <s v="LUX"/>
    <x v="3"/>
    <s v="EG.ELC.LOSS.ZS"/>
    <x v="2"/>
    <x v="4"/>
    <n v="9.7156400680541992"/>
    <n v="4.7289505004882804"/>
    <n v="1.4601140022277801"/>
    <n v="1.4700609445571899"/>
    <n v="1.15316379070282"/>
    <n v="3.4647550582885698"/>
    <n v="3.2303769588470499"/>
    <n v="3.5613870620727499"/>
    <n v="4.2920031547546396"/>
    <n v="3.6802029609680198"/>
    <n v="3.7770898342132599"/>
    <n v="4.5660376548767099"/>
    <n v="4.3888282775878897"/>
    <n v="6.5440778732299796"/>
    <n v="6.2992124557495099"/>
    <n v="0"/>
    <n v="4.3080296516418501"/>
    <n v="4.2878298759460396"/>
    <n v="3.7237679958343501"/>
    <n v="3.07990694046021"/>
    <n v="3.8498837947845499"/>
    <n v="3.7353472709655802"/>
    <n v="4.0626983869643443"/>
  </r>
  <r>
    <x v="185"/>
    <s v="PRY"/>
    <x v="4"/>
    <s v="EG.ELC.NUCL.ZS"/>
    <x v="6"/>
    <x v="2"/>
    <n v="0"/>
    <n v="0"/>
    <n v="0"/>
    <n v="0"/>
    <n v="0"/>
    <n v="0"/>
    <n v="0"/>
    <n v="0"/>
    <n v="0"/>
    <n v="0"/>
    <n v="0"/>
    <n v="0"/>
    <n v="0"/>
    <n v="0"/>
    <n v="0"/>
    <n v="0"/>
    <n v="0"/>
    <n v="0"/>
    <n v="0"/>
    <n v="0"/>
    <n v="0"/>
    <n v="0"/>
    <n v="0"/>
  </r>
  <r>
    <x v="134"/>
    <s v="LUX"/>
    <x v="5"/>
    <s v="EG.ELC.PETR.ZS"/>
    <x v="2"/>
    <x v="4"/>
    <n v="0"/>
    <n v="0"/>
    <n v="0"/>
    <n v="3.5855144262313801E-2"/>
    <n v="2.9568303376436199E-2"/>
    <n v="2.98685785382986E-2"/>
    <n v="2.8336638584732999E-2"/>
    <n v="3.1240237876772901E-2"/>
    <n v="3.6683786660432802E-2"/>
    <n v="3.1725887209177003E-2"/>
    <n v="3.0959751456975899E-2"/>
    <n v="3.7735849618911702E-2"/>
    <n v="3.6271307617425898E-2"/>
    <n v="0"/>
    <n v="0"/>
    <n v="0"/>
    <s v="NULL"/>
    <s v="NULL"/>
    <s v="NULL"/>
    <s v="NULL"/>
    <s v="NULL"/>
    <s v="NULL"/>
    <n v="1.5630737390546563E-2"/>
  </r>
  <r>
    <x v="134"/>
    <s v="LUX"/>
    <x v="6"/>
    <s v="EG.ELC.RNWX.KH"/>
    <x v="2"/>
    <x v="4"/>
    <n v="49000000"/>
    <n v="50000000"/>
    <n v="51000000"/>
    <n v="61000000"/>
    <n v="91000000"/>
    <n v="117000000"/>
    <n v="135000000"/>
    <n v="148000000"/>
    <n v="151000000"/>
    <n v="161000000"/>
    <n v="159000000"/>
    <n v="184000000"/>
    <n v="209000000"/>
    <n v="251000000"/>
    <n v="291000000"/>
    <n v="332000000"/>
    <n v="270750016"/>
    <n v="286187488"/>
    <n v="294984384"/>
    <n v="295980480"/>
    <n v="286975584"/>
    <n v="291031968"/>
    <n v="198376662.85714287"/>
  </r>
  <r>
    <x v="136"/>
    <s v="MAC"/>
    <x v="0"/>
    <s v="EG.ELC.ACCS.ZS"/>
    <x v="4"/>
    <x v="4"/>
    <n v="100"/>
    <n v="100"/>
    <n v="100"/>
    <n v="100"/>
    <n v="100"/>
    <n v="100"/>
    <n v="100"/>
    <n v="100"/>
    <n v="100"/>
    <n v="100"/>
    <n v="100"/>
    <n v="100"/>
    <n v="100"/>
    <n v="100"/>
    <n v="100"/>
    <n v="100"/>
    <n v="100"/>
    <n v="100"/>
    <n v="100"/>
    <n v="100"/>
    <n v="100"/>
    <n v="100"/>
    <n v="104.76190476190476"/>
  </r>
  <r>
    <x v="136"/>
    <s v="MAC"/>
    <x v="1"/>
    <s v="EG.ELC.ACCS.RU.ZS"/>
    <x v="4"/>
    <x v="4"/>
    <n v="100"/>
    <n v="100"/>
    <n v="100"/>
    <n v="100"/>
    <n v="100"/>
    <n v="100"/>
    <n v="100"/>
    <n v="100"/>
    <n v="100"/>
    <n v="100"/>
    <n v="100"/>
    <n v="100"/>
    <n v="100"/>
    <n v="100"/>
    <n v="100"/>
    <n v="100"/>
    <n v="100"/>
    <n v="100"/>
    <n v="100"/>
    <n v="100"/>
    <n v="100"/>
    <n v="100"/>
    <n v="104.76190476190476"/>
  </r>
  <r>
    <x v="136"/>
    <s v="MAC"/>
    <x v="2"/>
    <s v="EG.ELC.ACCS.UR.ZS"/>
    <x v="4"/>
    <x v="4"/>
    <n v="100"/>
    <n v="100"/>
    <n v="100"/>
    <n v="100"/>
    <n v="100"/>
    <n v="100"/>
    <n v="100"/>
    <n v="100"/>
    <n v="100"/>
    <n v="100"/>
    <n v="100"/>
    <n v="100"/>
    <n v="100"/>
    <n v="100"/>
    <n v="100"/>
    <n v="100"/>
    <n v="100"/>
    <n v="100"/>
    <n v="100"/>
    <n v="100"/>
    <n v="100"/>
    <n v="100"/>
    <n v="104.76190476190476"/>
  </r>
  <r>
    <x v="136"/>
    <s v="MAC"/>
    <x v="3"/>
    <s v="EG.ELC.LOSS.ZS"/>
    <x v="4"/>
    <x v="4"/>
    <n v="0"/>
    <n v="0"/>
    <n v="0"/>
    <n v="0"/>
    <n v="0"/>
    <n v="0"/>
    <n v="0"/>
    <n v="0"/>
    <n v="0"/>
    <n v="0"/>
    <n v="0"/>
    <n v="0"/>
    <n v="0"/>
    <n v="0"/>
    <n v="0"/>
    <n v="0"/>
    <n v="0"/>
    <n v="0"/>
    <n v="0"/>
    <n v="0"/>
    <n v="0"/>
    <n v="0"/>
    <n v="0"/>
  </r>
  <r>
    <x v="186"/>
    <s v="PER"/>
    <x v="4"/>
    <s v="EG.ELC.NUCL.ZS"/>
    <x v="6"/>
    <x v="2"/>
    <n v="0"/>
    <n v="0"/>
    <n v="0"/>
    <n v="0"/>
    <n v="0"/>
    <n v="0"/>
    <n v="0"/>
    <n v="0"/>
    <n v="0"/>
    <n v="0"/>
    <n v="0"/>
    <n v="0"/>
    <n v="0"/>
    <n v="0"/>
    <n v="0"/>
    <n v="0"/>
    <n v="0"/>
    <n v="0"/>
    <n v="0"/>
    <n v="0"/>
    <n v="0"/>
    <n v="0"/>
    <n v="0"/>
  </r>
  <r>
    <x v="136"/>
    <s v="MAC"/>
    <x v="5"/>
    <s v="EG.ELC.PETR.ZS"/>
    <x v="4"/>
    <x v="4"/>
    <s v="NULL"/>
    <s v="NULL"/>
    <s v="NULL"/>
    <s v="NULL"/>
    <s v="NULL"/>
    <s v="NULL"/>
    <s v="NULL"/>
    <s v="NULL"/>
    <s v="NULL"/>
    <s v="NULL"/>
    <s v="NULL"/>
    <s v="NULL"/>
    <s v="NULL"/>
    <s v="NULL"/>
    <s v="NULL"/>
    <s v="NULL"/>
    <s v="NULL"/>
    <s v="NULL"/>
    <s v="NULL"/>
    <s v="NULL"/>
    <s v="NULL"/>
    <s v="NULL"/>
    <n v="0"/>
  </r>
  <r>
    <x v="136"/>
    <s v="MAC"/>
    <x v="6"/>
    <s v="EG.ELC.RNWX.KH"/>
    <x v="4"/>
    <x v="4"/>
    <n v="0"/>
    <n v="0"/>
    <n v="0"/>
    <n v="0"/>
    <n v="0"/>
    <n v="0"/>
    <n v="0"/>
    <n v="0"/>
    <n v="0"/>
    <n v="0"/>
    <n v="0"/>
    <n v="0"/>
    <n v="0"/>
    <n v="0"/>
    <n v="0"/>
    <n v="0"/>
    <n v="0"/>
    <n v="0"/>
    <n v="0"/>
    <n v="0"/>
    <n v="0"/>
    <n v="0"/>
    <n v="0"/>
  </r>
  <r>
    <x v="137"/>
    <s v="MDG"/>
    <x v="0"/>
    <s v="EG.ELC.ACCS.ZS"/>
    <x v="5"/>
    <x v="0"/>
    <n v="12.724189758300801"/>
    <n v="14.800000190734901"/>
    <n v="14.0465755462646"/>
    <n v="20.299999237060501"/>
    <n v="15.348018646240201"/>
    <n v="15.9967613220215"/>
    <n v="16.647375106811499"/>
    <n v="17.30251121521"/>
    <n v="17.964879989623999"/>
    <n v="17.399999618530298"/>
    <n v="12.300000190734901"/>
    <n v="14.300000190734901"/>
    <n v="18.700000762939499"/>
    <n v="12.8999996185303"/>
    <n v="22.235073089599599"/>
    <n v="23.005933761596701"/>
    <n v="19.210250854492202"/>
    <n v="19.337814331054702"/>
    <n v="20.947267532348601"/>
    <n v="20.625316619873001"/>
    <n v="20.0301628112793"/>
    <n v="20.2351398468018"/>
    <n v="18.397965249561132"/>
  </r>
  <r>
    <x v="137"/>
    <s v="MDG"/>
    <x v="1"/>
    <s v="EG.ELC.ACCS.RU.ZS"/>
    <x v="5"/>
    <x v="0"/>
    <n v="1.1831024885177599"/>
    <n v="4.5070633888244602"/>
    <n v="4.5070633888244602"/>
    <n v="7.7399654388427699"/>
    <n v="0.94533640146255504"/>
    <n v="1.00964462757111"/>
    <n v="1.0440427064895601"/>
    <n v="1.0528662204742401"/>
    <n v="1.03938329219818"/>
    <n v="1.03938329219818"/>
    <n v="1.03938329219818"/>
    <n v="1.03938329219818"/>
    <n v="1.03938329219818"/>
    <n v="1.03938329219818"/>
    <n v="0.86831164360046398"/>
    <n v="0.855837643146515"/>
    <n v="0.95072895288467396"/>
    <n v="0.92856538295745905"/>
    <n v="0.90086090564727805"/>
    <n v="0.90899825096130404"/>
    <n v="0.922288358211517"/>
    <n v="0.91517823934555098"/>
    <n v="1.6893406567119409"/>
  </r>
  <r>
    <x v="137"/>
    <s v="MDG"/>
    <x v="2"/>
    <s v="EG.ELC.ACCS.UR.ZS"/>
    <x v="5"/>
    <x v="0"/>
    <n v="48.0276069641113"/>
    <n v="42.084869384765597"/>
    <n v="50.001949310302699"/>
    <n v="52.700000762939503"/>
    <n v="51.998764038085902"/>
    <n v="53.022960662841797"/>
    <n v="54.071510314941399"/>
    <n v="55.140827178955099"/>
    <n v="56.225223541259801"/>
    <n v="68.599998474121094"/>
    <n v="39.099998474121101"/>
    <n v="61.5"/>
    <n v="72.800003051757798"/>
    <n v="60.700000762939503"/>
    <n v="62.739978790283203"/>
    <n v="63.794761657714801"/>
    <n v="65.008682250976605"/>
    <n v="63.060855865478501"/>
    <n v="63.651069641113303"/>
    <n v="63.8788452148438"/>
    <n v="63.899864196777301"/>
    <n v="63.622657775878899"/>
    <n v="60.744306110200426"/>
  </r>
  <r>
    <x v="137"/>
    <s v="MDG"/>
    <x v="3"/>
    <s v="EG.ELC.LOSS.ZS"/>
    <x v="5"/>
    <x v="0"/>
    <n v="0"/>
    <n v="0"/>
    <n v="0"/>
    <n v="0"/>
    <n v="0"/>
    <n v="0"/>
    <n v="0"/>
    <n v="0"/>
    <n v="0"/>
    <n v="0"/>
    <n v="0"/>
    <n v="0"/>
    <n v="0"/>
    <n v="0"/>
    <n v="0"/>
    <n v="0"/>
    <n v="0"/>
    <n v="0"/>
    <n v="0"/>
    <n v="0"/>
    <n v="0"/>
    <n v="0"/>
    <n v="0"/>
  </r>
  <r>
    <x v="187"/>
    <s v="PHL"/>
    <x v="4"/>
    <s v="EG.ELC.NUCL.ZS"/>
    <x v="4"/>
    <x v="3"/>
    <n v="0"/>
    <n v="0"/>
    <n v="0"/>
    <n v="0"/>
    <n v="0"/>
    <n v="0"/>
    <n v="0"/>
    <n v="0"/>
    <n v="0"/>
    <n v="0"/>
    <n v="0"/>
    <n v="0"/>
    <n v="0"/>
    <n v="0"/>
    <n v="0"/>
    <n v="0"/>
    <n v="0"/>
    <n v="0"/>
    <n v="0"/>
    <n v="0"/>
    <n v="0"/>
    <n v="0"/>
    <n v="0"/>
  </r>
  <r>
    <x v="137"/>
    <s v="MDG"/>
    <x v="5"/>
    <s v="EG.ELC.PETR.ZS"/>
    <x v="5"/>
    <x v="0"/>
    <s v="NULL"/>
    <s v="NULL"/>
    <s v="NULL"/>
    <s v="NULL"/>
    <s v="NULL"/>
    <s v="NULL"/>
    <s v="NULL"/>
    <s v="NULL"/>
    <s v="NULL"/>
    <s v="NULL"/>
    <s v="NULL"/>
    <s v="NULL"/>
    <s v="NULL"/>
    <s v="NULL"/>
    <s v="NULL"/>
    <s v="NULL"/>
    <s v="NULL"/>
    <s v="NULL"/>
    <s v="NULL"/>
    <s v="NULL"/>
    <s v="NULL"/>
    <s v="NULL"/>
    <n v="0"/>
  </r>
  <r>
    <x v="137"/>
    <s v="MDG"/>
    <x v="6"/>
    <s v="EG.ELC.RNWX.KH"/>
    <x v="5"/>
    <x v="0"/>
    <n v="0"/>
    <n v="0"/>
    <n v="0"/>
    <n v="0"/>
    <n v="0"/>
    <n v="0"/>
    <n v="0"/>
    <n v="0"/>
    <n v="0"/>
    <n v="0"/>
    <n v="0"/>
    <n v="0"/>
    <n v="0"/>
    <n v="0"/>
    <n v="0"/>
    <n v="0"/>
    <n v="0"/>
    <n v="0"/>
    <n v="0"/>
    <n v="0"/>
    <n v="0"/>
    <n v="0"/>
    <n v="0"/>
  </r>
  <r>
    <x v="139"/>
    <s v="MWI"/>
    <x v="0"/>
    <s v="EG.ELC.ACCS.ZS"/>
    <x v="5"/>
    <x v="0"/>
    <n v="4.8000001907348597"/>
    <n v="5.1395201683044398"/>
    <n v="5.5341596603393599"/>
    <n v="6.1999998092651403"/>
    <n v="6.9000000953674299"/>
    <n v="6.6960630416870099"/>
    <n v="3.6532273292541499"/>
    <n v="7.4762921333312997"/>
    <n v="7.8758983612060502"/>
    <n v="8.2854442596435494"/>
    <n v="8.6999998092651403"/>
    <n v="7.5999999046325701"/>
    <n v="7.4000000953674299"/>
    <n v="9"/>
    <n v="11.8999996185303"/>
    <n v="10.800000190734901"/>
    <n v="9.7749996185302699"/>
    <n v="10.3687496185303"/>
    <n v="10.7109375"/>
    <n v="10.4136714935303"/>
    <n v="10.317090034484901"/>
    <n v="10.4526119232178"/>
    <n v="8.5713649931408185"/>
  </r>
  <r>
    <x v="139"/>
    <s v="MWI"/>
    <x v="1"/>
    <s v="EG.ELC.ACCS.RU.ZS"/>
    <x v="5"/>
    <x v="0"/>
    <n v="0.71077269315719604"/>
    <n v="1.2297339439392101"/>
    <n v="1.48309254646301"/>
    <n v="0.79239267110824596"/>
    <n v="2.7998397350311302"/>
    <n v="2.1950325965881299"/>
    <n v="2.1950325965881299"/>
    <n v="2.6479802131652801"/>
    <n v="2.87798404693604"/>
    <n v="3.11129522323608"/>
    <n v="3.9147386550903298"/>
    <n v="2.95385670661926"/>
    <n v="1.8218133449554399"/>
    <n v="3.7561500072479199"/>
    <n v="5.3216347694396999"/>
    <n v="3.4122002124786399"/>
    <n v="3.5779495239257799"/>
    <n v="4.0169835090637198"/>
    <n v="4.08219194412231"/>
    <n v="3.7723314762115501"/>
    <n v="3.8623640537261998"/>
    <n v="3.9334678649902299"/>
    <n v="3.069944682575406"/>
  </r>
  <r>
    <x v="139"/>
    <s v="MWI"/>
    <x v="2"/>
    <s v="EG.ELC.ACCS.UR.ZS"/>
    <x v="5"/>
    <x v="0"/>
    <n v="28.700000762939499"/>
    <n v="27.830530166626001"/>
    <n v="28.881088256835898"/>
    <n v="37.146060943603501"/>
    <n v="30.200000762939499"/>
    <n v="32.0942573547363"/>
    <n v="23.567920684814499"/>
    <n v="34.340221405029297"/>
    <n v="35.488670349121101"/>
    <n v="36.646514892578097"/>
    <n v="34.700000762939503"/>
    <n v="32.599998474121101"/>
    <n v="37.099998474121101"/>
    <n v="36.599998474121101"/>
    <n v="46.099998474121101"/>
    <n v="48.700000762939503"/>
    <n v="42.125"/>
    <n v="43.381248474121101"/>
    <n v="45.076560974121101"/>
    <n v="44.820701599121101"/>
    <n v="43.850879669189503"/>
    <n v="44.2823486328125"/>
    <n v="38.772952397664397"/>
  </r>
  <r>
    <x v="139"/>
    <s v="MWI"/>
    <x v="3"/>
    <s v="EG.ELC.LOSS.ZS"/>
    <x v="5"/>
    <x v="0"/>
    <n v="0"/>
    <n v="0"/>
    <n v="0"/>
    <n v="0"/>
    <n v="0"/>
    <n v="0"/>
    <n v="0"/>
    <n v="0"/>
    <n v="0"/>
    <n v="0"/>
    <n v="0"/>
    <n v="0"/>
    <n v="0"/>
    <n v="0"/>
    <n v="0"/>
    <n v="0"/>
    <n v="0"/>
    <n v="0"/>
    <n v="0"/>
    <n v="0"/>
    <n v="0"/>
    <n v="0"/>
    <n v="0"/>
  </r>
  <r>
    <x v="188"/>
    <s v="POL"/>
    <x v="4"/>
    <s v="EG.ELC.NUCL.ZS"/>
    <x v="2"/>
    <x v="4"/>
    <n v="0"/>
    <n v="0"/>
    <n v="0"/>
    <n v="0"/>
    <n v="0"/>
    <n v="0"/>
    <n v="0"/>
    <n v="0"/>
    <n v="0"/>
    <n v="0"/>
    <n v="0"/>
    <n v="0"/>
    <n v="0"/>
    <n v="0"/>
    <n v="0"/>
    <n v="0"/>
    <n v="0"/>
    <n v="0"/>
    <n v="0"/>
    <n v="0"/>
    <n v="0"/>
    <n v="0"/>
    <n v="0"/>
  </r>
  <r>
    <x v="139"/>
    <s v="MWI"/>
    <x v="5"/>
    <s v="EG.ELC.PETR.ZS"/>
    <x v="5"/>
    <x v="0"/>
    <s v="NULL"/>
    <s v="NULL"/>
    <s v="NULL"/>
    <s v="NULL"/>
    <s v="NULL"/>
    <s v="NULL"/>
    <s v="NULL"/>
    <s v="NULL"/>
    <s v="NULL"/>
    <s v="NULL"/>
    <s v="NULL"/>
    <s v="NULL"/>
    <s v="NULL"/>
    <s v="NULL"/>
    <s v="NULL"/>
    <s v="NULL"/>
    <s v="NULL"/>
    <s v="NULL"/>
    <s v="NULL"/>
    <s v="NULL"/>
    <s v="NULL"/>
    <s v="NULL"/>
    <n v="0"/>
  </r>
  <r>
    <x v="139"/>
    <s v="MWI"/>
    <x v="6"/>
    <s v="EG.ELC.RNWX.KH"/>
    <x v="5"/>
    <x v="0"/>
    <n v="0"/>
    <n v="0"/>
    <n v="0"/>
    <n v="0"/>
    <n v="0"/>
    <n v="0"/>
    <n v="0"/>
    <n v="0"/>
    <n v="0"/>
    <n v="0"/>
    <n v="0"/>
    <n v="0"/>
    <n v="0"/>
    <n v="0"/>
    <n v="0"/>
    <n v="0"/>
    <n v="0"/>
    <n v="0"/>
    <n v="0"/>
    <n v="0"/>
    <n v="0"/>
    <n v="0"/>
    <n v="0"/>
  </r>
  <r>
    <x v="141"/>
    <s v="MYS"/>
    <x v="0"/>
    <s v="EG.ELC.ACCS.ZS"/>
    <x v="4"/>
    <x v="2"/>
    <n v="99.103973388671903"/>
    <n v="99.125671386718807"/>
    <n v="99.139785766601605"/>
    <n v="99.148658752441406"/>
    <n v="99.154655456542997"/>
    <n v="99.160110473632798"/>
    <n v="99.167434692382798"/>
    <n v="99.179283142089801"/>
    <n v="99.1983642578125"/>
    <n v="99.300003051757798"/>
    <n v="99.374053955078097"/>
    <n v="99.465469360351605"/>
    <n v="99.800003051757798"/>
    <n v="99.604446411132798"/>
    <n v="99.650939941406307"/>
    <n v="99.778816223144503"/>
    <n v="99.708549499511705"/>
    <n v="99.685691833496094"/>
    <n v="99.706001281738295"/>
    <n v="99.719764709472699"/>
    <n v="99.705001831054702"/>
    <n v="99.704109191894503"/>
    <n v="104.17051369803292"/>
  </r>
  <r>
    <x v="141"/>
    <s v="MYS"/>
    <x v="1"/>
    <s v="EG.ELC.ACCS.RU.ZS"/>
    <x v="4"/>
    <x v="2"/>
    <n v="98.579093933105497"/>
    <n v="98.655685424804702"/>
    <n v="98.719055175781307"/>
    <n v="98.762054443359403"/>
    <n v="98.776100158691406"/>
    <n v="98.751007080078097"/>
    <n v="98.679229736328097"/>
    <n v="98.571052551269503"/>
    <n v="98.443412780761705"/>
    <n v="97.894989013671903"/>
    <n v="98.572425842285199"/>
    <n v="98.653984069824205"/>
    <n v="99.539314270019503"/>
    <n v="98.751060485839801"/>
    <n v="98.771774291992202"/>
    <n v="99.168441772460895"/>
    <n v="99.057647705078097"/>
    <n v="98.937232971191406"/>
    <n v="98.983772277832003"/>
    <n v="99.036773681640597"/>
    <n v="99.003852844238295"/>
    <n v="98.990409851074205"/>
    <n v="103.49039858863469"/>
  </r>
  <r>
    <x v="141"/>
    <s v="MYS"/>
    <x v="2"/>
    <s v="EG.ELC.ACCS.UR.ZS"/>
    <x v="4"/>
    <x v="2"/>
    <n v="99.425987243652301"/>
    <n v="99.402618408203097"/>
    <n v="99.3779296875"/>
    <n v="99.358848571777301"/>
    <n v="99.352340698242202"/>
    <n v="99.365333557128906"/>
    <n v="99.402679443359403"/>
    <n v="99.460800170898395"/>
    <n v="99.533988952636705"/>
    <n v="99.900001525878906"/>
    <n v="99.702880859375"/>
    <n v="99.787200927734403"/>
    <n v="99.900001525878906"/>
    <n v="99.921203613281307"/>
    <n v="99.966667175292997"/>
    <n v="99.990905761718807"/>
    <n v="99.944694519042997"/>
    <n v="99.955871582031307"/>
    <n v="99.964530944824205"/>
    <n v="99.963996887207003"/>
    <n v="99.957275390625"/>
    <n v="99.960418701171903"/>
    <n v="104.45696076892671"/>
  </r>
  <r>
    <x v="141"/>
    <s v="MYS"/>
    <x v="3"/>
    <s v="EG.ELC.LOSS.ZS"/>
    <x v="4"/>
    <x v="2"/>
    <n v="7.9994225502014196"/>
    <n v="8.0003938674926793"/>
    <n v="8.0001077651977504"/>
    <n v="8.00061130523682"/>
    <n v="8.0003404617309606"/>
    <n v="8.0001935958862305"/>
    <n v="7.9995546340942401"/>
    <n v="7.9997129440307599"/>
    <n v="7.99991798400879"/>
    <n v="5.6748533248901403"/>
    <n v="6.1689610481262198"/>
    <n v="9.3529300689697301"/>
    <n v="6.2211174964904803"/>
    <n v="3.8497123718261701"/>
    <n v="5.7924036979675302"/>
    <n v="0"/>
    <n v="3.96580839157104"/>
    <n v="3.4019811153411901"/>
    <n v="3.2900483608245898"/>
    <n v="2.6644594669342001"/>
    <n v="3.3305742740631099"/>
    <n v="3.1717658042907702"/>
    <n v="6.1373747871035622"/>
  </r>
  <r>
    <x v="189"/>
    <s v="PRT"/>
    <x v="4"/>
    <s v="EG.ELC.NUCL.ZS"/>
    <x v="2"/>
    <x v="4"/>
    <n v="0"/>
    <n v="0"/>
    <n v="0"/>
    <n v="0"/>
    <n v="0"/>
    <n v="0"/>
    <n v="0"/>
    <n v="0"/>
    <n v="0"/>
    <n v="0"/>
    <n v="0"/>
    <n v="0"/>
    <n v="0"/>
    <n v="0"/>
    <n v="0"/>
    <n v="0"/>
    <n v="0"/>
    <n v="0"/>
    <n v="0"/>
    <n v="0"/>
    <n v="0"/>
    <n v="0"/>
    <n v="0"/>
  </r>
  <r>
    <x v="141"/>
    <s v="MYS"/>
    <x v="5"/>
    <s v="EG.ELC.PETR.ZS"/>
    <x v="4"/>
    <x v="2"/>
    <n v="5.19818067550659"/>
    <n v="6.1645379066467303"/>
    <n v="10.262764930725099"/>
    <n v="3.7823853492736799"/>
    <n v="3.0321812629699698"/>
    <n v="2.6647152900695801"/>
    <n v="3.4899253845214799"/>
    <n v="2.29705905914307"/>
    <n v="1.7637856006622299"/>
    <n v="3.0344042778015101"/>
    <n v="2.9410350322723402"/>
    <n v="7.30999803543091"/>
    <n v="4.4753351211547896"/>
    <n v="3.85910892486572"/>
    <n v="2.36659908294678"/>
    <n v="1.1583834886550901"/>
    <s v="NULL"/>
    <s v="NULL"/>
    <s v="NULL"/>
    <s v="NULL"/>
    <s v="NULL"/>
    <s v="NULL"/>
    <n v="3.0381142582212179"/>
  </r>
  <r>
    <x v="141"/>
    <s v="MYS"/>
    <x v="6"/>
    <s v="EG.ELC.RNWX.KH"/>
    <x v="4"/>
    <x v="2"/>
    <n v="0"/>
    <n v="1000000"/>
    <n v="1000000"/>
    <n v="1000000"/>
    <n v="1000000"/>
    <n v="1000000"/>
    <n v="1000000"/>
    <n v="1000000"/>
    <n v="0"/>
    <n v="1168000000"/>
    <n v="1006000000"/>
    <n v="1057000000"/>
    <n v="866000000"/>
    <n v="1280999936"/>
    <n v="928000000"/>
    <n v="1024000000"/>
    <n v="1024750016"/>
    <n v="1064437504"/>
    <n v="1010296896"/>
    <n v="1030871104"/>
    <n v="1032588864"/>
    <n v="1034548608"/>
    <n v="644499663.23809528"/>
  </r>
  <r>
    <x v="142"/>
    <s v="MDV"/>
    <x v="0"/>
    <s v="EG.ELC.ACCS.ZS"/>
    <x v="0"/>
    <x v="2"/>
    <n v="83.800003051757798"/>
    <n v="87.486289978027301"/>
    <n v="88.357498168945298"/>
    <n v="89.223464965820298"/>
    <n v="90.0865478515625"/>
    <n v="90.949089050292997"/>
    <n v="91.813507080078097"/>
    <n v="92.682449340820298"/>
    <n v="93.558624267578097"/>
    <n v="99.900001525878906"/>
    <n v="99.1568603515625"/>
    <n v="99.277252197265597"/>
    <n v="99.386672973632798"/>
    <n v="99.474166870117202"/>
    <n v="100"/>
    <n v="99.706474304199205"/>
    <n v="99.641830444335895"/>
    <n v="99.705619812011705"/>
    <n v="99.763481140136705"/>
    <n v="99.704353332519503"/>
    <n v="99.703819274902301"/>
    <n v="99.719314575195298"/>
    <n v="100.14749145507813"/>
  </r>
  <r>
    <x v="142"/>
    <s v="MDV"/>
    <x v="1"/>
    <s v="EG.ELC.ACCS.RU.ZS"/>
    <x v="0"/>
    <x v="2"/>
    <n v="77.875892639160199"/>
    <n v="82.716178894042997"/>
    <n v="83.6881103515625"/>
    <n v="84.678047180175795"/>
    <n v="85.687873840332003"/>
    <n v="86.720390319824205"/>
    <n v="87.819869995117202"/>
    <n v="89.051643371582003"/>
    <n v="90.300430297851605"/>
    <n v="99.900001525878906"/>
    <n v="98.879951477050795"/>
    <n v="99.010269165039105"/>
    <n v="99.128089904785199"/>
    <n v="99.218444824218807"/>
    <n v="100"/>
    <n v="99.532699584960895"/>
    <n v="99.469810485839801"/>
    <n v="99.555236816406307"/>
    <n v="99.639434814453097"/>
    <n v="99.549293518066406"/>
    <n v="99.553443908691406"/>
    <n v="99.574356079101605"/>
    <n v="98.169022333054315"/>
  </r>
  <r>
    <x v="142"/>
    <s v="MDV"/>
    <x v="2"/>
    <s v="EG.ELC.ACCS.UR.ZS"/>
    <x v="0"/>
    <x v="2"/>
    <n v="99.258056640625"/>
    <n v="99.245193481445298"/>
    <n v="99.230995178222699"/>
    <n v="99.222427368164105"/>
    <n v="99.226417541503906"/>
    <n v="99.249916076660199"/>
    <n v="99.297767639160199"/>
    <n v="99.366386413574205"/>
    <n v="99.450080871582003"/>
    <n v="99.900001525878906"/>
    <n v="99.639976501464801"/>
    <n v="99.734794616699205"/>
    <n v="99.821952819824205"/>
    <n v="99.897026062011705"/>
    <n v="100"/>
    <n v="99.983718872070298"/>
    <n v="99.925674438476605"/>
    <n v="99.951606750488295"/>
    <n v="99.965248107910199"/>
    <n v="99.956558227539105"/>
    <n v="99.949775695800795"/>
    <n v="99.955795288085895"/>
    <n v="104.39187476748512"/>
  </r>
  <r>
    <x v="142"/>
    <s v="MDV"/>
    <x v="3"/>
    <s v="EG.ELC.LOSS.ZS"/>
    <x v="0"/>
    <x v="2"/>
    <n v="0"/>
    <n v="0"/>
    <n v="0"/>
    <n v="0"/>
    <n v="0"/>
    <n v="0"/>
    <n v="0"/>
    <n v="0"/>
    <n v="0"/>
    <n v="0"/>
    <n v="0"/>
    <n v="0"/>
    <n v="0"/>
    <n v="0"/>
    <n v="0"/>
    <n v="0"/>
    <n v="0"/>
    <n v="0"/>
    <n v="0"/>
    <n v="0"/>
    <n v="0"/>
    <n v="0"/>
    <n v="0"/>
  </r>
  <r>
    <x v="190"/>
    <s v="PRE"/>
    <x v="4"/>
    <s v="EG.ELC.NUCL.ZS"/>
    <x v="1"/>
    <x v="1"/>
    <n v="0"/>
    <n v="0"/>
    <n v="0"/>
    <n v="0"/>
    <n v="0"/>
    <n v="0"/>
    <n v="0"/>
    <n v="0"/>
    <n v="0"/>
    <n v="0"/>
    <n v="0"/>
    <n v="0"/>
    <n v="0"/>
    <n v="0"/>
    <n v="0"/>
    <n v="0"/>
    <n v="0"/>
    <n v="0"/>
    <n v="0"/>
    <n v="0"/>
    <n v="0"/>
    <n v="0"/>
    <n v="0"/>
  </r>
  <r>
    <x v="142"/>
    <s v="MDV"/>
    <x v="5"/>
    <s v="EG.ELC.PETR.ZS"/>
    <x v="0"/>
    <x v="2"/>
    <s v="NULL"/>
    <s v="NULL"/>
    <s v="NULL"/>
    <s v="NULL"/>
    <s v="NULL"/>
    <s v="NULL"/>
    <s v="NULL"/>
    <s v="NULL"/>
    <s v="NULL"/>
    <s v="NULL"/>
    <s v="NULL"/>
    <s v="NULL"/>
    <s v="NULL"/>
    <s v="NULL"/>
    <s v="NULL"/>
    <s v="NULL"/>
    <s v="NULL"/>
    <s v="NULL"/>
    <s v="NULL"/>
    <s v="NULL"/>
    <s v="NULL"/>
    <s v="NULL"/>
    <n v="0"/>
  </r>
  <r>
    <x v="142"/>
    <s v="MDV"/>
    <x v="6"/>
    <s v="EG.ELC.RNWX.KH"/>
    <x v="0"/>
    <x v="2"/>
    <n v="0"/>
    <n v="0"/>
    <n v="0"/>
    <n v="0"/>
    <n v="0"/>
    <n v="0"/>
    <n v="0"/>
    <n v="0"/>
    <n v="0"/>
    <n v="0"/>
    <n v="0"/>
    <n v="0"/>
    <n v="0"/>
    <n v="0"/>
    <n v="0"/>
    <n v="0"/>
    <n v="0"/>
    <n v="0"/>
    <n v="0"/>
    <n v="0"/>
    <n v="0"/>
    <n v="0"/>
    <n v="0"/>
  </r>
  <r>
    <x v="143"/>
    <s v="MLI"/>
    <x v="0"/>
    <s v="EG.ELC.ACCS.ZS"/>
    <x v="5"/>
    <x v="0"/>
    <n v="9.59319972991943"/>
    <n v="10.800000190734901"/>
    <n v="13.059764862060501"/>
    <n v="14.784019470214799"/>
    <n v="16.505388259887699"/>
    <n v="18.226219177246101"/>
    <n v="16.600000381469702"/>
    <n v="21.676151275634801"/>
    <n v="23.410606384277301"/>
    <n v="24.0308952331543"/>
    <n v="26.912050247192401"/>
    <n v="28.684453964233398"/>
    <n v="25.600000381469702"/>
    <n v="32.285228729247997"/>
    <n v="34.113338470458999"/>
    <n v="37.599998474121101"/>
    <n v="32.399642944335902"/>
    <n v="34.099552154541001"/>
    <n v="34.553131103515597"/>
    <n v="34.663082122802699"/>
    <n v="33.9288520812988"/>
    <n v="34.311153411865199"/>
    <n v="26.563653764270583"/>
  </r>
  <r>
    <x v="143"/>
    <s v="MLI"/>
    <x v="1"/>
    <s v="EG.ELC.ACCS.RU.ZS"/>
    <x v="5"/>
    <x v="0"/>
    <n v="0.831307172775269"/>
    <n v="0.831307172775269"/>
    <n v="1.7860012054443399"/>
    <n v="2.56155633926392"/>
    <n v="3.2726149559021001"/>
    <n v="3.9188704490661599"/>
    <n v="1.5448311567306501"/>
    <n v="5.0035104751586896"/>
    <n v="5.4467239379882804"/>
    <n v="5.6537055969238299"/>
    <n v="5.6537055969238299"/>
    <n v="1.15739917755127"/>
    <n v="1.15739917755127"/>
    <n v="3.2193005084991499"/>
    <n v="4.4246301651001003"/>
    <n v="7.2780423164367702"/>
    <n v="4.0198431015014604"/>
    <n v="4.7354540824890101"/>
    <n v="5.1144924163818404"/>
    <n v="5.2869577407836896"/>
    <n v="4.7891869544982901"/>
    <n v="4.9815225601196298"/>
    <n v="3.9365886790411815"/>
  </r>
  <r>
    <x v="143"/>
    <s v="MLI"/>
    <x v="2"/>
    <s v="EG.ELC.ACCS.UR.ZS"/>
    <x v="5"/>
    <x v="0"/>
    <n v="33.692245483398402"/>
    <n v="37"/>
    <n v="39.609809875488303"/>
    <n v="42.5735473632813"/>
    <n v="45.549850463867202"/>
    <n v="48.545661926269503"/>
    <n v="47.400001525878899"/>
    <n v="54.6067504882813"/>
    <n v="57.662761688232401"/>
    <n v="57.861637115478501"/>
    <n v="74.344978332519503"/>
    <n v="75.961212158203097"/>
    <n v="76"/>
    <n v="78.915763854980497"/>
    <n v="80.168861389160199"/>
    <n v="83.099998474121094"/>
    <n v="79.546157836914105"/>
    <n v="80.432693481445298"/>
    <n v="80.811927795410199"/>
    <n v="80.972694396972699"/>
    <n v="80.440864562988295"/>
    <n v="80.664543151855497"/>
    <n v="67.421998160226011"/>
  </r>
  <r>
    <x v="143"/>
    <s v="MLI"/>
    <x v="3"/>
    <s v="EG.ELC.LOSS.ZS"/>
    <x v="5"/>
    <x v="0"/>
    <n v="0"/>
    <n v="0"/>
    <n v="0"/>
    <n v="0"/>
    <n v="0"/>
    <n v="0"/>
    <n v="0"/>
    <n v="0"/>
    <n v="0"/>
    <n v="0"/>
    <n v="0"/>
    <n v="0"/>
    <n v="0"/>
    <n v="0"/>
    <n v="0"/>
    <n v="0"/>
    <n v="0"/>
    <n v="0"/>
    <n v="0"/>
    <n v="0"/>
    <n v="0"/>
    <n v="0"/>
    <n v="0"/>
  </r>
  <r>
    <x v="191"/>
    <s v="PRI"/>
    <x v="4"/>
    <s v="EG.ELC.NUCL.ZS"/>
    <x v="6"/>
    <x v="4"/>
    <n v="0"/>
    <n v="0"/>
    <n v="0"/>
    <n v="0"/>
    <n v="0"/>
    <n v="0"/>
    <n v="0"/>
    <n v="0"/>
    <n v="0"/>
    <n v="0"/>
    <n v="0"/>
    <n v="0"/>
    <n v="0"/>
    <n v="0"/>
    <n v="0"/>
    <n v="0"/>
    <n v="0"/>
    <n v="0"/>
    <n v="0"/>
    <n v="0"/>
    <n v="0"/>
    <n v="0"/>
    <n v="0"/>
  </r>
  <r>
    <x v="143"/>
    <s v="MLI"/>
    <x v="5"/>
    <s v="EG.ELC.PETR.ZS"/>
    <x v="5"/>
    <x v="0"/>
    <s v="NULL"/>
    <s v="NULL"/>
    <s v="NULL"/>
    <s v="NULL"/>
    <s v="NULL"/>
    <s v="NULL"/>
    <s v="NULL"/>
    <s v="NULL"/>
    <s v="NULL"/>
    <s v="NULL"/>
    <s v="NULL"/>
    <s v="NULL"/>
    <s v="NULL"/>
    <s v="NULL"/>
    <s v="NULL"/>
    <s v="NULL"/>
    <s v="NULL"/>
    <s v="NULL"/>
    <s v="NULL"/>
    <s v="NULL"/>
    <s v="NULL"/>
    <s v="NULL"/>
    <n v="0"/>
  </r>
  <r>
    <x v="143"/>
    <s v="MLI"/>
    <x v="6"/>
    <s v="EG.ELC.RNWX.KH"/>
    <x v="5"/>
    <x v="0"/>
    <n v="0"/>
    <n v="0"/>
    <n v="0"/>
    <n v="0"/>
    <n v="0"/>
    <n v="0"/>
    <n v="0"/>
    <n v="0"/>
    <n v="0"/>
    <n v="0"/>
    <n v="0"/>
    <n v="0"/>
    <n v="0"/>
    <n v="0"/>
    <n v="0"/>
    <n v="0"/>
    <n v="0"/>
    <n v="0"/>
    <n v="0"/>
    <n v="0"/>
    <n v="0"/>
    <n v="0"/>
    <n v="0"/>
  </r>
  <r>
    <x v="144"/>
    <s v="MLT"/>
    <x v="0"/>
    <s v="EG.ELC.ACCS.ZS"/>
    <x v="3"/>
    <x v="4"/>
    <n v="100"/>
    <n v="100"/>
    <n v="100"/>
    <n v="100"/>
    <n v="100"/>
    <n v="100"/>
    <n v="100"/>
    <n v="100"/>
    <n v="100"/>
    <n v="100"/>
    <n v="100"/>
    <n v="100"/>
    <n v="100"/>
    <n v="100"/>
    <n v="100"/>
    <n v="100"/>
    <n v="100"/>
    <n v="100"/>
    <n v="100"/>
    <n v="100"/>
    <n v="100"/>
    <n v="100"/>
    <n v="104.76190476190476"/>
  </r>
  <r>
    <x v="144"/>
    <s v="MLT"/>
    <x v="1"/>
    <s v="EG.ELC.ACCS.RU.ZS"/>
    <x v="3"/>
    <x v="4"/>
    <n v="100"/>
    <n v="100"/>
    <n v="100"/>
    <n v="100"/>
    <n v="100"/>
    <n v="100"/>
    <n v="100"/>
    <n v="100"/>
    <n v="100"/>
    <n v="100"/>
    <n v="100"/>
    <n v="100"/>
    <n v="100"/>
    <n v="100"/>
    <n v="100"/>
    <n v="100"/>
    <n v="100"/>
    <n v="100"/>
    <n v="100"/>
    <n v="100"/>
    <n v="100"/>
    <n v="100"/>
    <n v="104.76190476190476"/>
  </r>
  <r>
    <x v="144"/>
    <s v="MLT"/>
    <x v="2"/>
    <s v="EG.ELC.ACCS.UR.ZS"/>
    <x v="3"/>
    <x v="4"/>
    <n v="100"/>
    <n v="100"/>
    <n v="100"/>
    <n v="100"/>
    <n v="100"/>
    <n v="100"/>
    <n v="100"/>
    <n v="100"/>
    <n v="100"/>
    <n v="100"/>
    <n v="100"/>
    <n v="100"/>
    <n v="100"/>
    <n v="100"/>
    <n v="100"/>
    <n v="100"/>
    <n v="100"/>
    <n v="100"/>
    <n v="100"/>
    <n v="100"/>
    <n v="100"/>
    <n v="100"/>
    <n v="104.76190476190476"/>
  </r>
  <r>
    <x v="144"/>
    <s v="MLT"/>
    <x v="3"/>
    <s v="EG.ELC.LOSS.ZS"/>
    <x v="3"/>
    <x v="4"/>
    <n v="12.2587375640869"/>
    <n v="13.1755018234253"/>
    <n v="13.157895088195801"/>
    <n v="13.148479461669901"/>
    <n v="13.1317691802979"/>
    <n v="11.428571701049799"/>
    <n v="12.206988334655801"/>
    <n v="13.6759586334229"/>
    <n v="14.359861373901399"/>
    <n v="15.636531829834"/>
    <n v="6.5279092788696298"/>
    <n v="7.0215697288513201"/>
    <n v="8.4132518768310494"/>
    <n v="6.9746780395507804"/>
    <n v="4.6770601272582999"/>
    <n v="0"/>
    <n v="5.0162472724914604"/>
    <n v="4.1669964790344203"/>
    <n v="3.46507596969604"/>
    <n v="3.1620800495147701"/>
    <n v="3.9526000022888201"/>
    <n v="3.6866881847381601"/>
    <n v="9.0116405714125936"/>
  </r>
  <r>
    <x v="192"/>
    <s v="QAT"/>
    <x v="4"/>
    <s v="EG.ELC.NUCL.ZS"/>
    <x v="3"/>
    <x v="4"/>
    <n v="0"/>
    <n v="0"/>
    <n v="0"/>
    <n v="0"/>
    <n v="0"/>
    <n v="0"/>
    <n v="0"/>
    <n v="0"/>
    <n v="0"/>
    <n v="0"/>
    <n v="0"/>
    <n v="0"/>
    <n v="0"/>
    <n v="0"/>
    <n v="0"/>
    <n v="0"/>
    <n v="0"/>
    <n v="0"/>
    <n v="0"/>
    <n v="0"/>
    <n v="0"/>
    <n v="0"/>
    <n v="0"/>
  </r>
  <r>
    <x v="144"/>
    <s v="MLT"/>
    <x v="5"/>
    <s v="EG.ELC.PETR.ZS"/>
    <x v="3"/>
    <x v="4"/>
    <n v="100"/>
    <n v="100"/>
    <n v="100"/>
    <n v="100"/>
    <n v="100"/>
    <n v="100"/>
    <n v="100"/>
    <n v="100"/>
    <n v="100"/>
    <n v="100"/>
    <n v="99.952697753906307"/>
    <n v="99.541076660156307"/>
    <n v="98.866607666015597"/>
    <n v="98.445137023925795"/>
    <n v="96.659240722656307"/>
    <n v="92.325401306152301"/>
    <s v="NULL"/>
    <s v="NULL"/>
    <s v="NULL"/>
    <s v="NULL"/>
    <s v="NULL"/>
    <s v="NULL"/>
    <n v="75.513817196800602"/>
  </r>
  <r>
    <x v="144"/>
    <s v="MLT"/>
    <x v="6"/>
    <s v="EG.ELC.RNWX.KH"/>
    <x v="3"/>
    <x v="4"/>
    <n v="0"/>
    <n v="0"/>
    <n v="0"/>
    <n v="0"/>
    <n v="0"/>
    <n v="0"/>
    <n v="0"/>
    <n v="0"/>
    <n v="0"/>
    <n v="0"/>
    <n v="1000000"/>
    <n v="10000000"/>
    <n v="26000000"/>
    <n v="35000000"/>
    <n v="75000000"/>
    <n v="100000000"/>
    <n v="59000000"/>
    <n v="67250000"/>
    <n v="75312496"/>
    <n v="75390624"/>
    <n v="69238280"/>
    <n v="71797848"/>
    <n v="31666154.666666668"/>
  </r>
  <r>
    <x v="145"/>
    <s v="MHL"/>
    <x v="0"/>
    <s v="EG.ELC.ACCS.ZS"/>
    <x v="4"/>
    <x v="2"/>
    <n v="68.477973937988295"/>
    <n v="69.964324951171903"/>
    <n v="71.443092346191406"/>
    <n v="72.9166259765625"/>
    <n v="74.387275695800795"/>
    <n v="75.857383728027301"/>
    <n v="77.329368591308594"/>
    <n v="72.300003051757798"/>
    <n v="80.289611816406307"/>
    <n v="81.783279418945298"/>
    <n v="89.23388671875"/>
    <n v="89.919609069824205"/>
    <n v="90.560806274414105"/>
    <n v="91.196853637695298"/>
    <n v="91.820877075195298"/>
    <n v="92.526275634765597"/>
    <n v="91.526199340820298"/>
    <n v="91.767555236816406"/>
    <n v="91.910224914550795"/>
    <n v="91.932563781738295"/>
    <n v="91.784133911132798"/>
    <n v="91.848617553710895"/>
    <n v="87.656025841122585"/>
  </r>
  <r>
    <x v="145"/>
    <s v="MHL"/>
    <x v="1"/>
    <s v="EG.ELC.ACCS.RU.ZS"/>
    <x v="4"/>
    <x v="2"/>
    <n v="23.163291931152301"/>
    <n v="26.264560699462901"/>
    <n v="29.451789855956999"/>
    <n v="32.720565795898402"/>
    <n v="36.062080383300803"/>
    <n v="39.469444274902301"/>
    <n v="42.941757202148402"/>
    <n v="22.358686447143601"/>
    <n v="50.157871246337898"/>
    <n v="53.962806701660199"/>
    <n v="80.422386169433594"/>
    <n v="82.569488525390597"/>
    <n v="83.034278869628906"/>
    <n v="84.266036987304702"/>
    <n v="85.662666320800795"/>
    <n v="87.394332885742202"/>
    <n v="85.089332580566406"/>
    <n v="85.603088378906307"/>
    <n v="85.937355041503906"/>
    <n v="86.006027221679702"/>
    <n v="85.658950805664105"/>
    <n v="85.801353454589801"/>
    <n v="65.428483418055947"/>
  </r>
  <r>
    <x v="145"/>
    <s v="MHL"/>
    <x v="2"/>
    <s v="EG.ELC.ACCS.UR.ZS"/>
    <x v="4"/>
    <x v="2"/>
    <n v="89.239120483398395"/>
    <n v="89.504119873046903"/>
    <n v="89.767784118652301"/>
    <n v="90.037071228027301"/>
    <n v="90.318923950195298"/>
    <n v="90.620285034179702"/>
    <n v="90.945991516113295"/>
    <n v="91.599998474121094"/>
    <n v="91.654029846191406"/>
    <n v="92.024986267089801"/>
    <n v="92.399642944335895"/>
    <n v="92.497039794921903"/>
    <n v="93.137344360351605"/>
    <n v="93.513786315917997"/>
    <n v="93.831756591796903"/>
    <n v="94.163703918457003"/>
    <n v="93.661651611328097"/>
    <n v="93.792724609375"/>
    <n v="93.862457275390597"/>
    <n v="93.870132446289105"/>
    <n v="93.796737670898395"/>
    <n v="93.830513000488295"/>
    <n v="96.574752444312679"/>
  </r>
  <r>
    <x v="145"/>
    <s v="MHL"/>
    <x v="3"/>
    <s v="EG.ELC.LOSS.ZS"/>
    <x v="4"/>
    <x v="2"/>
    <n v="0"/>
    <n v="0"/>
    <n v="0"/>
    <n v="0"/>
    <n v="0"/>
    <n v="0"/>
    <n v="0"/>
    <n v="0"/>
    <n v="0"/>
    <n v="0"/>
    <n v="0"/>
    <n v="0"/>
    <n v="0"/>
    <n v="0"/>
    <n v="0"/>
    <n v="0"/>
    <n v="0"/>
    <n v="0"/>
    <n v="0"/>
    <n v="0"/>
    <n v="0"/>
    <n v="0"/>
    <n v="0"/>
  </r>
  <r>
    <x v="193"/>
    <s v="RWA"/>
    <x v="4"/>
    <s v="EG.ELC.NUCL.ZS"/>
    <x v="5"/>
    <x v="0"/>
    <n v="0"/>
    <n v="0"/>
    <n v="0"/>
    <n v="0"/>
    <n v="0"/>
    <n v="0"/>
    <n v="0"/>
    <n v="0"/>
    <n v="0"/>
    <n v="0"/>
    <n v="0"/>
    <n v="0"/>
    <n v="0"/>
    <n v="0"/>
    <n v="0"/>
    <n v="0"/>
    <n v="0"/>
    <n v="0"/>
    <n v="0"/>
    <n v="0"/>
    <n v="0"/>
    <n v="0"/>
    <n v="0"/>
  </r>
  <r>
    <x v="145"/>
    <s v="MHL"/>
    <x v="5"/>
    <s v="EG.ELC.PETR.ZS"/>
    <x v="4"/>
    <x v="2"/>
    <s v="NULL"/>
    <s v="NULL"/>
    <s v="NULL"/>
    <s v="NULL"/>
    <s v="NULL"/>
    <s v="NULL"/>
    <s v="NULL"/>
    <s v="NULL"/>
    <s v="NULL"/>
    <s v="NULL"/>
    <s v="NULL"/>
    <s v="NULL"/>
    <s v="NULL"/>
    <s v="NULL"/>
    <s v="NULL"/>
    <s v="NULL"/>
    <s v="NULL"/>
    <s v="NULL"/>
    <s v="NULL"/>
    <s v="NULL"/>
    <s v="NULL"/>
    <s v="NULL"/>
    <n v="0"/>
  </r>
  <r>
    <x v="145"/>
    <s v="MHL"/>
    <x v="6"/>
    <s v="EG.ELC.RNWX.KH"/>
    <x v="4"/>
    <x v="2"/>
    <n v="0"/>
    <n v="0"/>
    <n v="0"/>
    <n v="0"/>
    <n v="0"/>
    <n v="0"/>
    <n v="0"/>
    <n v="0"/>
    <n v="0"/>
    <n v="0"/>
    <n v="0"/>
    <n v="0"/>
    <n v="0"/>
    <n v="0"/>
    <n v="0"/>
    <n v="0"/>
    <n v="0"/>
    <n v="0"/>
    <n v="0"/>
    <n v="0"/>
    <n v="0"/>
    <n v="0"/>
    <n v="0"/>
  </r>
  <r>
    <x v="146"/>
    <s v="MRT"/>
    <x v="0"/>
    <s v="EG.ELC.ACCS.ZS"/>
    <x v="5"/>
    <x v="3"/>
    <n v="18.746131896972699"/>
    <n v="22.200000762939499"/>
    <n v="21.503219604492202"/>
    <n v="22.872734069824201"/>
    <n v="24.239364624023398"/>
    <n v="18.200000762939499"/>
    <n v="26.973423004150401"/>
    <n v="33.040538787841797"/>
    <n v="30"/>
    <n v="31.1152858734131"/>
    <n v="33.959514617919901"/>
    <n v="35.1663208007813"/>
    <n v="36.362159729003899"/>
    <n v="37.536064147949197"/>
    <n v="38.799999237060497"/>
    <n v="39.5"/>
    <n v="38.049556732177699"/>
    <n v="38.471405029296903"/>
    <n v="38.705238342285199"/>
    <n v="38.681549072265597"/>
    <n v="38.476936340332003"/>
    <n v="38.583782196044901"/>
    <n v="33.389677411034"/>
  </r>
  <r>
    <x v="146"/>
    <s v="MRT"/>
    <x v="1"/>
    <s v="EG.ELC.ACCS.RU.ZS"/>
    <x v="5"/>
    <x v="3"/>
    <n v="2.5872542858123802"/>
    <n v="4.9000444412231401"/>
    <n v="3.41998362541199"/>
    <n v="3.61826467514038"/>
    <n v="3.7401895523071298"/>
    <n v="1.17781317234039"/>
    <n v="3.74029541015625"/>
    <n v="3.8437840938568102"/>
    <n v="3.9059419631957999"/>
    <n v="3.1339299678802499"/>
    <n v="3.1339299678802499"/>
    <n v="3.1339299678802499"/>
    <n v="3.1339299678802499"/>
    <n v="3.1339299678802499"/>
    <n v="3.1339299678802499"/>
    <n v="3.1339299678802499"/>
    <n v="3.1339299678802499"/>
    <n v="3.1339299678802499"/>
    <n v="3.1339299678802499"/>
    <n v="3.1339299678802499"/>
    <n v="3.1339299678802499"/>
    <n v="3.1339299678802499"/>
    <n v="3.4130790858041671"/>
  </r>
  <r>
    <x v="146"/>
    <s v="MRT"/>
    <x v="2"/>
    <s v="EG.ELC.ACCS.UR.ZS"/>
    <x v="5"/>
    <x v="3"/>
    <n v="45.009025573730497"/>
    <n v="49.700000762939503"/>
    <n v="49.223506927490199"/>
    <n v="51.335700988769503"/>
    <n v="53.460460662841797"/>
    <n v="41.599998474121101"/>
    <n v="57.773345947265597"/>
    <n v="70.3663330078125"/>
    <n v="62.167198181152301"/>
    <n v="64.381057739257798"/>
    <n v="75.729393005371094"/>
    <n v="76.160888671875"/>
    <n v="76.522895812988295"/>
    <n v="76.745948791503906"/>
    <n v="76.900001525878906"/>
    <n v="77.577224731445298"/>
    <n v="76.936515808105497"/>
    <n v="77.039924621582003"/>
    <n v="77.113418579101605"/>
    <n v="77.166770935058594"/>
    <n v="77.064155578613295"/>
    <n v="77.0960693359375"/>
    <n v="69.86046836489723"/>
  </r>
  <r>
    <x v="146"/>
    <s v="MRT"/>
    <x v="3"/>
    <s v="EG.ELC.LOSS.ZS"/>
    <x v="5"/>
    <x v="3"/>
    <n v="0"/>
    <n v="0"/>
    <n v="0"/>
    <n v="0"/>
    <n v="0"/>
    <n v="0"/>
    <n v="0"/>
    <n v="0"/>
    <n v="0"/>
    <n v="0"/>
    <n v="0"/>
    <n v="0"/>
    <n v="0"/>
    <n v="0"/>
    <n v="0"/>
    <n v="0"/>
    <n v="0"/>
    <n v="0"/>
    <n v="0"/>
    <n v="0"/>
    <n v="0"/>
    <n v="0"/>
    <n v="0"/>
  </r>
  <r>
    <x v="194"/>
    <s v="WSM"/>
    <x v="4"/>
    <s v="EG.ELC.NUCL.ZS"/>
    <x v="4"/>
    <x v="3"/>
    <n v="0"/>
    <n v="0"/>
    <n v="0"/>
    <n v="0"/>
    <n v="0"/>
    <n v="0"/>
    <n v="0"/>
    <n v="0"/>
    <n v="0"/>
    <n v="0"/>
    <n v="0"/>
    <n v="0"/>
    <n v="0"/>
    <n v="0"/>
    <n v="0"/>
    <n v="0"/>
    <n v="0"/>
    <n v="0"/>
    <n v="0"/>
    <n v="0"/>
    <n v="0"/>
    <n v="0"/>
    <n v="0"/>
  </r>
  <r>
    <x v="146"/>
    <s v="MRT"/>
    <x v="5"/>
    <s v="EG.ELC.PETR.ZS"/>
    <x v="5"/>
    <x v="3"/>
    <s v="NULL"/>
    <s v="NULL"/>
    <s v="NULL"/>
    <s v="NULL"/>
    <s v="NULL"/>
    <s v="NULL"/>
    <s v="NULL"/>
    <s v="NULL"/>
    <s v="NULL"/>
    <s v="NULL"/>
    <s v="NULL"/>
    <s v="NULL"/>
    <s v="NULL"/>
    <s v="NULL"/>
    <s v="NULL"/>
    <s v="NULL"/>
    <s v="NULL"/>
    <s v="NULL"/>
    <s v="NULL"/>
    <s v="NULL"/>
    <s v="NULL"/>
    <s v="NULL"/>
    <n v="0"/>
  </r>
  <r>
    <x v="146"/>
    <s v="MRT"/>
    <x v="6"/>
    <s v="EG.ELC.RNWX.KH"/>
    <x v="5"/>
    <x v="3"/>
    <n v="0"/>
    <n v="0"/>
    <n v="0"/>
    <n v="0"/>
    <n v="0"/>
    <n v="0"/>
    <n v="0"/>
    <n v="0"/>
    <n v="0"/>
    <n v="0"/>
    <n v="0"/>
    <n v="0"/>
    <n v="0"/>
    <n v="0"/>
    <n v="0"/>
    <n v="0"/>
    <n v="0"/>
    <n v="0"/>
    <n v="0"/>
    <n v="0"/>
    <n v="0"/>
    <n v="0"/>
    <n v="0"/>
  </r>
  <r>
    <x v="147"/>
    <s v="MUS"/>
    <x v="0"/>
    <s v="EG.ELC.ACCS.ZS"/>
    <x v="5"/>
    <x v="2"/>
    <n v="99"/>
    <n v="99.264724731445298"/>
    <n v="99.400001525878906"/>
    <n v="99.185516357421903"/>
    <n v="99.140411376953097"/>
    <n v="99.094764709472699"/>
    <n v="99.050987243652301"/>
    <n v="99.011741638183594"/>
    <n v="98.979721069335895"/>
    <n v="98.957633972167997"/>
    <n v="99.690002441406307"/>
    <n v="99.599998474121094"/>
    <n v="99.568618774414105"/>
    <n v="99.480506896972699"/>
    <n v="99.38037109375"/>
    <n v="99.361610412597699"/>
    <n v="99.447776794433594"/>
    <n v="99.417564392089801"/>
    <n v="99.401832580566406"/>
    <n v="99.407196044921903"/>
    <n v="99.418594360351605"/>
    <n v="99.411293029785199"/>
    <n v="104.03194609142486"/>
  </r>
  <r>
    <x v="147"/>
    <s v="MUS"/>
    <x v="1"/>
    <s v="EG.ELC.ACCS.RU.ZS"/>
    <x v="5"/>
    <x v="2"/>
    <n v="98.255714416503906"/>
    <n v="98.768547058105497"/>
    <n v="98.957481384277301"/>
    <n v="98.753868103027301"/>
    <n v="98.732940673828097"/>
    <n v="98.696647644042997"/>
    <n v="98.645896911621094"/>
    <n v="98.588020324707003"/>
    <n v="98.531944274902301"/>
    <n v="98.486381530761705"/>
    <n v="99.729301452636705"/>
    <n v="99.472602844238295"/>
    <n v="99.405921936035199"/>
    <n v="99.264266967773395"/>
    <n v="99.200851440429702"/>
    <n v="99.187515258789105"/>
    <n v="99.264640808105497"/>
    <n v="99.229316711425795"/>
    <n v="99.2205810546875"/>
    <n v="99.225509643554702"/>
    <n v="99.235015869140597"/>
    <n v="99.227607727050795"/>
    <n v="103.71812257312591"/>
  </r>
  <r>
    <x v="147"/>
    <s v="MUS"/>
    <x v="2"/>
    <s v="EG.ELC.ACCS.UR.ZS"/>
    <x v="5"/>
    <x v="2"/>
    <n v="100"/>
    <n v="99.934410095214801"/>
    <n v="100"/>
    <n v="99.773468017578097"/>
    <n v="99.697990417480497"/>
    <n v="99.642021179199205"/>
    <n v="99.610397338867202"/>
    <n v="99.599548339843807"/>
    <n v="99.603775024414105"/>
    <n v="99.617401123046903"/>
    <n v="99.634727478027301"/>
    <n v="99.779998779296903"/>
    <n v="99.799552917480497"/>
    <n v="99.788841247558594"/>
    <n v="99.637519836425795"/>
    <n v="99.612136840820298"/>
    <n v="99.709510803222699"/>
    <n v="99.687004089355497"/>
    <n v="99.661544799804702"/>
    <n v="99.667549133300795"/>
    <n v="99.681404113769503"/>
    <n v="99.674377441406307"/>
    <n v="104.46729423886254"/>
  </r>
  <r>
    <x v="147"/>
    <s v="MUS"/>
    <x v="3"/>
    <s v="EG.ELC.LOSS.ZS"/>
    <x v="5"/>
    <x v="2"/>
    <n v="8.9988746643066406"/>
    <n v="9.0005235671997106"/>
    <n v="8.9743585586547905"/>
    <n v="8.9817485809326207"/>
    <n v="8.9607391357421893"/>
    <n v="8.9788732528686506"/>
    <n v="8.4680852890014595"/>
    <n v="8.6409740447997994"/>
    <n v="8.4473991394043004"/>
    <n v="7.6833529472351101"/>
    <n v="7.21457767486572"/>
    <n v="7.1036248207092303"/>
    <n v="6.8287448883056596"/>
    <n v="6.3711910247802699"/>
    <n v="6.19679927825928"/>
    <n v="0"/>
    <n v="4.8491840362548801"/>
    <n v="4.3542938232421902"/>
    <n v="3.85006928443909"/>
    <n v="3.2633867263793901"/>
    <n v="4.0792331695556596"/>
    <n v="3.8867456912994398"/>
    <n v="6.9110847427731468"/>
  </r>
  <r>
    <x v="195"/>
    <s v="SMR"/>
    <x v="4"/>
    <s v="EG.ELC.NUCL.ZS"/>
    <x v="2"/>
    <x v="4"/>
    <n v="0"/>
    <n v="0"/>
    <n v="0"/>
    <n v="0"/>
    <n v="0"/>
    <n v="0"/>
    <n v="0"/>
    <n v="0"/>
    <n v="0"/>
    <n v="0"/>
    <n v="0"/>
    <n v="0"/>
    <n v="0"/>
    <n v="0"/>
    <n v="0"/>
    <n v="0"/>
    <n v="0"/>
    <n v="0"/>
    <n v="0"/>
    <n v="0"/>
    <n v="0"/>
    <n v="0"/>
    <n v="0"/>
  </r>
  <r>
    <x v="147"/>
    <s v="MUS"/>
    <x v="5"/>
    <s v="EG.ELC.PETR.ZS"/>
    <x v="5"/>
    <x v="2"/>
    <n v="49.943756103515597"/>
    <n v="46.938774108886697"/>
    <n v="46.461540222167997"/>
    <n v="48.847263336181598"/>
    <n v="50.9468803405762"/>
    <n v="48.151409149169901"/>
    <n v="43.787235260009801"/>
    <n v="37.281948089599602"/>
    <n v="32.616348266601598"/>
    <n v="36.980987548828097"/>
    <n v="37.002601623535199"/>
    <n v="39.216403961181598"/>
    <n v="38.183769226074197"/>
    <n v="37.361495971679702"/>
    <n v="36.806266784667997"/>
    <n v="37.837837219238303"/>
    <s v="NULL"/>
    <s v="NULL"/>
    <s v="NULL"/>
    <s v="NULL"/>
    <s v="NULL"/>
    <s v="NULL"/>
    <n v="31.826881771995907"/>
  </r>
  <r>
    <x v="147"/>
    <s v="MUS"/>
    <x v="6"/>
    <s v="EG.ELC.RNWX.KH"/>
    <x v="5"/>
    <x v="2"/>
    <n v="431000000"/>
    <n v="478000000"/>
    <n v="452000000"/>
    <n v="449000000"/>
    <n v="470000000"/>
    <n v="453000000"/>
    <n v="446000000"/>
    <n v="468000000"/>
    <n v="486000000"/>
    <n v="487000000"/>
    <n v="553000000"/>
    <n v="496000000"/>
    <n v="505000000"/>
    <n v="500000000"/>
    <n v="505000000"/>
    <n v="559000000"/>
    <n v="517249984"/>
    <n v="520312512"/>
    <n v="525390624"/>
    <n v="530488288"/>
    <n v="523360352"/>
    <n v="524887936"/>
    <n v="518080461.71428573"/>
  </r>
  <r>
    <x v="196"/>
    <s v="MEX"/>
    <x v="0"/>
    <s v="EG.ELC.ACCS.ZS"/>
    <x v="6"/>
    <x v="2"/>
    <n v="98.007133483886705"/>
    <n v="97.138320922851605"/>
    <n v="97.897087097167997"/>
    <n v="97.400856018066406"/>
    <n v="98.597702026367202"/>
    <n v="98.932731628417997"/>
    <n v="99.114158630371094"/>
    <n v="97.910568237304702"/>
    <n v="98.914039611816406"/>
    <n v="98.198211669921903"/>
    <n v="99.2366943359375"/>
    <n v="99.028152465820298"/>
    <n v="99.111633300781307"/>
    <n v="99.147697448730497"/>
    <n v="99.172927856445298"/>
    <n v="99"/>
    <n v="99.108062744140597"/>
    <n v="99.107170104980497"/>
    <n v="99.097038269042997"/>
    <n v="99.078071594238295"/>
    <n v="99.097587585449205"/>
    <n v="99.094970703125"/>
    <n v="103.39956265404111"/>
  </r>
  <r>
    <x v="196"/>
    <s v="MEX"/>
    <x v="1"/>
    <s v="EG.ELC.ACCS.RU.ZS"/>
    <x v="6"/>
    <x v="2"/>
    <n v="93.798995971679702"/>
    <n v="90.666542053222699"/>
    <n v="92.913253784179702"/>
    <n v="91.690696716308594"/>
    <n v="96.088905334472699"/>
    <n v="96.765579223632798"/>
    <n v="97.175483703613295"/>
    <n v="93.227973937988295"/>
    <n v="96.161476135253906"/>
    <n v="93.845748901367202"/>
    <n v="97.599182128906307"/>
    <n v="96.916130065917997"/>
    <n v="97.156982421875"/>
    <n v="96.749351501464801"/>
    <n v="97.426933288574205"/>
    <n v="97.851776123046903"/>
    <n v="97.296257019042997"/>
    <n v="97.331077575683594"/>
    <n v="97.476509094238295"/>
    <n v="97.488906860351605"/>
    <n v="97.398193359375"/>
    <n v="97.423675537109403"/>
    <n v="100.49760146368119"/>
  </r>
  <r>
    <x v="196"/>
    <s v="MEX"/>
    <x v="2"/>
    <s v="EG.ELC.ACCS.UR.ZS"/>
    <x v="6"/>
    <x v="2"/>
    <n v="99.430717468261705"/>
    <n v="99.2904052734375"/>
    <n v="99.526176452636705"/>
    <n v="99.235633850097699"/>
    <n v="99.390083312988295"/>
    <n v="99.605583190917997"/>
    <n v="99.705863952636705"/>
    <n v="99.315589904785199"/>
    <n v="99.7259521484375"/>
    <n v="99.460380554199205"/>
    <n v="99.703552246093807"/>
    <n v="99.620002746582003"/>
    <n v="99.650009155273395"/>
    <n v="99.796844482421903"/>
    <n v="99.637252807617202"/>
    <n v="99.300003051757798"/>
    <n v="99.596031188964801"/>
    <n v="99.582534790039105"/>
    <n v="99.528953552246094"/>
    <n v="99.501876831054702"/>
    <n v="99.552345275878906"/>
    <n v="99.541427612304702"/>
    <n v="104.27129618326823"/>
  </r>
  <r>
    <x v="196"/>
    <s v="MEX"/>
    <x v="3"/>
    <s v="EG.ELC.LOSS.ZS"/>
    <x v="6"/>
    <x v="2"/>
    <n v="13.848547935485801"/>
    <n v="14.057797431945801"/>
    <n v="14.1691217422485"/>
    <n v="12.3124074935913"/>
    <n v="14.690024375915501"/>
    <n v="14.9213619232178"/>
    <n v="15.3606252670288"/>
    <n v="15.268856048584"/>
    <n v="15.375675201416"/>
    <n v="15.854851722717299"/>
    <n v="16.060274124145501"/>
    <n v="15.062542915344199"/>
    <n v="14.3378858566284"/>
    <n v="14.3008012771606"/>
    <n v="13.7056541442871"/>
    <n v="0"/>
    <n v="10.586085319519"/>
    <n v="9.6481351852416992"/>
    <n v="8.4849691390991193"/>
    <n v="7.1797971725463903"/>
    <n v="8.9747467041015607"/>
    <n v="8.5719118118286097"/>
    <n v="12.989146323431095"/>
  </r>
  <r>
    <x v="197"/>
    <s v="STP"/>
    <x v="4"/>
    <s v="EG.ELC.NUCL.ZS"/>
    <x v="5"/>
    <x v="3"/>
    <n v="0"/>
    <n v="0"/>
    <n v="0"/>
    <n v="0"/>
    <n v="0"/>
    <n v="0"/>
    <n v="0"/>
    <n v="0"/>
    <n v="0"/>
    <n v="0"/>
    <n v="0"/>
    <n v="0"/>
    <n v="0"/>
    <n v="0"/>
    <n v="0"/>
    <n v="0"/>
    <n v="0"/>
    <n v="0"/>
    <n v="0"/>
    <n v="0"/>
    <n v="0"/>
    <n v="0"/>
    <n v="0"/>
  </r>
  <r>
    <x v="196"/>
    <s v="MEX"/>
    <x v="5"/>
    <s v="EG.ELC.PETR.ZS"/>
    <x v="6"/>
    <x v="2"/>
    <n v="45.508205413818402"/>
    <n v="42.002353668212898"/>
    <n v="34.3848686218262"/>
    <n v="30.348365783691399"/>
    <n v="28.888429641723601"/>
    <n v="27.3037223815918"/>
    <n v="21.796960830688501"/>
    <n v="20.251289367675799"/>
    <n v="18.821455001831101"/>
    <n v="17.4985256195068"/>
    <n v="16.181856155395501"/>
    <n v="16.266502380371101"/>
    <n v="18.286418914794901"/>
    <n v="16.184928894043001"/>
    <n v="10.9474086761475"/>
    <n v="10.148872375488301"/>
    <s v="NULL"/>
    <s v="NULL"/>
    <s v="NULL"/>
    <s v="NULL"/>
    <s v="NULL"/>
    <s v="NULL"/>
    <n v="17.848579225086041"/>
  </r>
  <r>
    <x v="196"/>
    <s v="MEX"/>
    <x v="6"/>
    <s v="EG.ELC.RNWX.KH"/>
    <x v="6"/>
    <x v="2"/>
    <n v="7599000064"/>
    <n v="8102000128"/>
    <n v="7904000000"/>
    <n v="8762999808"/>
    <n v="9121000448"/>
    <n v="10401000448"/>
    <n v="9086000128"/>
    <n v="10037999616"/>
    <n v="8051999744"/>
    <n v="7949000192"/>
    <n v="8615999488"/>
    <n v="8828999680"/>
    <n v="10478000128"/>
    <n v="11541000192"/>
    <n v="14000000000"/>
    <n v="17082000384"/>
    <n v="13275249664"/>
    <n v="13974562816"/>
    <n v="14582952960"/>
    <n v="14728691712"/>
    <n v="14140363776"/>
    <n v="14356642816"/>
    <n v="11553307818.666666"/>
  </r>
  <r>
    <x v="148"/>
    <s v="FSM"/>
    <x v="0"/>
    <s v="EG.ELC.ACCS.ZS"/>
    <x v="4"/>
    <x v="3"/>
    <n v="46"/>
    <n v="48.337467193603501"/>
    <n v="50.100032806396499"/>
    <n v="51.857364654541001"/>
    <n v="53.611808776855497"/>
    <n v="55.365718841552699"/>
    <n v="57.121498107910199"/>
    <n v="58.881801605224602"/>
    <n v="60.649333953857401"/>
    <n v="62.426807403564503"/>
    <n v="64.531517028808594"/>
    <n v="66.593986511230497"/>
    <n v="68.432365417480497"/>
    <n v="70.248817443847699"/>
    <n v="72.053245544433594"/>
    <n v="73.939056396484403"/>
    <n v="71.168373107910199"/>
    <n v="71.852371215820298"/>
    <n v="72.253257751464801"/>
    <n v="72.303268432617202"/>
    <n v="71.894317626953097"/>
    <n v="72.0758056640625"/>
    <n v="66.27134359450568"/>
  </r>
  <r>
    <x v="148"/>
    <s v="FSM"/>
    <x v="1"/>
    <s v="EG.ELC.ACCS.RU.ZS"/>
    <x v="4"/>
    <x v="3"/>
    <n v="39.099868774414098"/>
    <n v="41.504226684570298"/>
    <n v="43.419960021972699"/>
    <n v="45.327350616455099"/>
    <n v="47.227348327636697"/>
    <n v="49.121013641357401"/>
    <n v="51.012180328369098"/>
    <n v="52.9037475585938"/>
    <n v="54.799476623535199"/>
    <n v="56.705337524414098"/>
    <n v="58.775077819824197"/>
    <n v="61.122383117675803"/>
    <n v="63.228572845458999"/>
    <n v="65.228332519531307"/>
    <n v="67.163543701171903"/>
    <n v="69.203498840332003"/>
    <n v="66.205986022949205"/>
    <n v="66.950340270996094"/>
    <n v="67.380844116210895"/>
    <n v="67.435165405273395"/>
    <n v="66.993087768554702"/>
    <n v="67.189857482910199"/>
    <n v="60.380819048200344"/>
  </r>
  <r>
    <x v="148"/>
    <s v="FSM"/>
    <x v="2"/>
    <s v="EG.ELC.ACCS.UR.ZS"/>
    <x v="4"/>
    <x v="3"/>
    <n v="70"/>
    <n v="72.105476379394503"/>
    <n v="73.335357666015597"/>
    <n v="74.570854187011705"/>
    <n v="75.818923950195298"/>
    <n v="77.086494445800795"/>
    <n v="78.37841796875"/>
    <n v="79.691108703613295"/>
    <n v="81.018882751464801"/>
    <n v="82.356048583984403"/>
    <n v="84.591278076171903"/>
    <n v="85.653297424316406"/>
    <n v="86.538803100585895"/>
    <n v="87.686187744140597"/>
    <n v="88.993888854980497"/>
    <n v="90.292045593261705"/>
    <n v="88.377731323242202"/>
    <n v="88.837463378906307"/>
    <n v="89.125282287597699"/>
    <n v="89.158126831054702"/>
    <n v="88.874649047851605"/>
    <n v="88.998878479003906"/>
    <n v="86.73758079892113"/>
  </r>
  <r>
    <x v="148"/>
    <s v="FSM"/>
    <x v="3"/>
    <s v="EG.ELC.LOSS.ZS"/>
    <x v="4"/>
    <x v="3"/>
    <n v="0"/>
    <n v="0"/>
    <n v="0"/>
    <n v="0"/>
    <n v="0"/>
    <n v="0"/>
    <n v="0"/>
    <n v="0"/>
    <n v="0"/>
    <n v="0"/>
    <n v="0"/>
    <n v="0"/>
    <n v="0"/>
    <n v="0"/>
    <n v="0"/>
    <n v="0"/>
    <n v="0"/>
    <n v="0"/>
    <n v="0"/>
    <n v="0"/>
    <n v="0"/>
    <n v="0"/>
    <n v="0"/>
  </r>
  <r>
    <x v="198"/>
    <s v="SAU"/>
    <x v="4"/>
    <s v="EG.ELC.NUCL.ZS"/>
    <x v="3"/>
    <x v="4"/>
    <n v="0"/>
    <n v="0"/>
    <n v="0"/>
    <n v="0"/>
    <n v="0"/>
    <n v="0"/>
    <n v="0"/>
    <n v="0"/>
    <n v="0"/>
    <n v="0"/>
    <n v="0"/>
    <n v="0"/>
    <n v="0"/>
    <n v="0"/>
    <n v="0"/>
    <n v="0"/>
    <n v="0"/>
    <n v="0"/>
    <n v="0"/>
    <n v="0"/>
    <n v="0"/>
    <n v="0"/>
    <n v="0"/>
  </r>
  <r>
    <x v="148"/>
    <s v="FSM"/>
    <x v="5"/>
    <s v="EG.ELC.PETR.ZS"/>
    <x v="4"/>
    <x v="3"/>
    <s v="NULL"/>
    <s v="NULL"/>
    <s v="NULL"/>
    <s v="NULL"/>
    <s v="NULL"/>
    <s v="NULL"/>
    <s v="NULL"/>
    <s v="NULL"/>
    <s v="NULL"/>
    <s v="NULL"/>
    <s v="NULL"/>
    <s v="NULL"/>
    <s v="NULL"/>
    <s v="NULL"/>
    <s v="NULL"/>
    <s v="NULL"/>
    <s v="NULL"/>
    <s v="NULL"/>
    <s v="NULL"/>
    <s v="NULL"/>
    <s v="NULL"/>
    <s v="NULL"/>
    <n v="0"/>
  </r>
  <r>
    <x v="148"/>
    <s v="FSM"/>
    <x v="6"/>
    <s v="EG.ELC.RNWX.KH"/>
    <x v="4"/>
    <x v="3"/>
    <n v="0"/>
    <n v="0"/>
    <n v="0"/>
    <n v="0"/>
    <n v="0"/>
    <n v="0"/>
    <n v="0"/>
    <n v="0"/>
    <n v="0"/>
    <n v="0"/>
    <n v="0"/>
    <n v="0"/>
    <n v="0"/>
    <n v="0"/>
    <n v="0"/>
    <n v="0"/>
    <n v="0"/>
    <n v="0"/>
    <n v="0"/>
    <n v="0"/>
    <n v="0"/>
    <n v="0"/>
    <n v="0"/>
  </r>
  <r>
    <x v="149"/>
    <s v="MEA"/>
    <x v="0"/>
    <s v="EG.ELC.ACCS.ZS"/>
    <x v="1"/>
    <x v="1"/>
    <n v="92.516258239746094"/>
    <n v="92.726814270019503"/>
    <n v="92.650207519531307"/>
    <n v="93.481880187988295"/>
    <n v="93.414901733398395"/>
    <n v="94.042778015136705"/>
    <n v="95.950469970703097"/>
    <n v="94.232246398925795"/>
    <n v="94.805526733398395"/>
    <n v="94.907150268554702"/>
    <n v="95.744659423828097"/>
    <n v="95.797767639160199"/>
    <n v="95.384078979492202"/>
    <n v="97.077720642089801"/>
    <n v="96.074050903320298"/>
    <n v="96.521934509277301"/>
    <n v="96.264450073242202"/>
    <n v="96.484535217285199"/>
    <n v="96.336242675781307"/>
    <n v="96.401794433593807"/>
    <n v="96.371757507324205"/>
    <n v="96.398582458496094"/>
    <n v="99.694562276204422"/>
  </r>
  <r>
    <x v="149"/>
    <s v="MEA"/>
    <x v="1"/>
    <s v="EG.ELC.ACCS.RU.ZS"/>
    <x v="1"/>
    <x v="1"/>
    <n v="82.924392700195298"/>
    <n v="83.993110656738295"/>
    <n v="83.637710571289105"/>
    <n v="85.452331542968807"/>
    <n v="85.066078186035199"/>
    <n v="86.521652221679702"/>
    <n v="90.485877990722699"/>
    <n v="86.609916687011705"/>
    <n v="87.608642578125"/>
    <n v="87.788841247558594"/>
    <n v="89.399681091308594"/>
    <n v="89.325531005859403"/>
    <n v="89.038002014160199"/>
    <n v="93.401702880859403"/>
    <n v="91.195602416992202"/>
    <n v="92.263923645019503"/>
    <n v="91.474807739257798"/>
    <n v="92.084007263183594"/>
    <n v="91.754585266113295"/>
    <n v="91.894332885742202"/>
    <n v="91.801933288574205"/>
    <n v="91.883712768554702"/>
    <n v="93.124113173711876"/>
  </r>
  <r>
    <x v="149"/>
    <s v="MEA"/>
    <x v="2"/>
    <s v="EG.ELC.ACCS.UR.ZS"/>
    <x v="1"/>
    <x v="1"/>
    <n v="99.289161682128906"/>
    <n v="98.799041748046903"/>
    <n v="98.8216552734375"/>
    <n v="98.895164489746094"/>
    <n v="98.944557189941406"/>
    <n v="98.948303222656307"/>
    <n v="99.449104309082003"/>
    <n v="99.025108337402301"/>
    <n v="99.251037597656307"/>
    <n v="99.22607421875"/>
    <n v="99.526275634765597"/>
    <n v="99.598602294921903"/>
    <n v="99.534439086914105"/>
    <n v="99.7059326171875"/>
    <n v="99.367156982421903"/>
    <n v="99.463363647460895"/>
    <n v="99.517723083496094"/>
    <n v="99.513542175292997"/>
    <n v="99.465446472167997"/>
    <n v="99.490020751953097"/>
    <n v="99.496681213378906"/>
    <n v="99.491424560546903"/>
    <n v="104.0390388852074"/>
  </r>
  <r>
    <x v="149"/>
    <s v="MEA"/>
    <x v="3"/>
    <s v="EG.ELC.LOSS.ZS"/>
    <x v="1"/>
    <x v="1"/>
    <n v="11.712742805481"/>
    <n v="11.391791343689"/>
    <n v="11.2902526855469"/>
    <n v="10.478838920593301"/>
    <n v="11.418643951416"/>
    <n v="12.874300956726101"/>
    <n v="12.371218681335399"/>
    <n v="13.170123100280801"/>
    <n v="13.855640411376999"/>
    <n v="13.7203226089478"/>
    <n v="12.691678047180201"/>
    <n v="12.5476083755493"/>
    <n v="13.617754936218301"/>
    <n v="13.3537330627441"/>
    <n v="13.4906311035156"/>
    <n v="0"/>
    <n v="10.1155300140381"/>
    <n v="9.2399730682372994"/>
    <n v="8.2115335464477504"/>
    <n v="6.8917593955993697"/>
    <n v="8.6146993637084996"/>
    <n v="8.2394914627075195"/>
    <n v="11.395155611492349"/>
  </r>
  <r>
    <x v="199"/>
    <s v="SEN"/>
    <x v="4"/>
    <s v="EG.ELC.NUCL.ZS"/>
    <x v="5"/>
    <x v="3"/>
    <n v="0"/>
    <n v="0"/>
    <n v="0"/>
    <n v="0"/>
    <n v="0"/>
    <n v="0"/>
    <n v="0"/>
    <n v="0"/>
    <n v="0"/>
    <n v="0"/>
    <n v="0"/>
    <n v="0"/>
    <n v="0"/>
    <n v="0"/>
    <n v="0"/>
    <n v="0"/>
    <n v="0"/>
    <n v="0"/>
    <n v="0"/>
    <n v="0"/>
    <n v="0"/>
    <n v="0"/>
    <n v="0"/>
  </r>
  <r>
    <x v="149"/>
    <s v="MEA"/>
    <x v="5"/>
    <s v="EG.ELC.PETR.ZS"/>
    <x v="1"/>
    <x v="1"/>
    <n v="31.751005172729499"/>
    <n v="29.498191833496101"/>
    <n v="29.6437282562256"/>
    <n v="28.2980632781982"/>
    <n v="27.298143386840799"/>
    <n v="24.272333145141602"/>
    <n v="24.217309951782202"/>
    <n v="24.510505676269499"/>
    <n v="24.543601989746101"/>
    <n v="22.4918308258057"/>
    <n v="21.450447082519499"/>
    <n v="23.29274559021"/>
    <n v="24.738529205322301"/>
    <n v="24.029767990112301"/>
    <n v="22.019004821777301"/>
    <n v="18.519859313964801"/>
    <s v="NULL"/>
    <s v="NULL"/>
    <s v="NULL"/>
    <s v="NULL"/>
    <s v="NULL"/>
    <s v="NULL"/>
    <n v="19.075003215244834"/>
  </r>
  <r>
    <x v="149"/>
    <s v="MEA"/>
    <x v="6"/>
    <s v="EG.ELC.RNWX.KH"/>
    <x v="1"/>
    <x v="1"/>
    <n v="264000000"/>
    <n v="503000000"/>
    <n v="477000000"/>
    <n v="652000000"/>
    <n v="833000000"/>
    <n v="890000000"/>
    <n v="981000000"/>
    <n v="1319000064"/>
    <n v="1474000000"/>
    <n v="1932999936"/>
    <n v="2828000000"/>
    <n v="3081999872"/>
    <n v="3143000064"/>
    <n v="4509000192"/>
    <n v="5845000192"/>
    <n v="6642999808"/>
    <n v="5034999808"/>
    <n v="5507999744"/>
    <n v="5757749760"/>
    <n v="5735937536"/>
    <n v="5509171712"/>
    <n v="5627715072"/>
    <n v="3264265417.1428571"/>
  </r>
  <r>
    <x v="151"/>
    <s v="MNA"/>
    <x v="0"/>
    <s v="EG.ELC.ACCS.ZS"/>
    <x v="1"/>
    <x v="1"/>
    <n v="91.550315856933594"/>
    <n v="91.778846740722699"/>
    <n v="91.682197570800795"/>
    <n v="92.612365722656307"/>
    <n v="92.521339416503906"/>
    <n v="93.216415405273395"/>
    <n v="95.373374938964801"/>
    <n v="93.384994506835895"/>
    <n v="94.018608093261705"/>
    <n v="94.112869262695298"/>
    <n v="95.065139770507798"/>
    <n v="95.114006042480497"/>
    <n v="94.621849060058594"/>
    <n v="96.589591979980497"/>
    <n v="95.412155151367202"/>
    <n v="95.930946350097699"/>
    <n v="95.638633728027301"/>
    <n v="95.892837524414105"/>
    <n v="95.718643188476605"/>
    <n v="95.795265197753906"/>
    <n v="95.761344909667997"/>
    <n v="95.792022705078097"/>
    <n v="98.93256014869327"/>
  </r>
  <r>
    <x v="151"/>
    <s v="MNA"/>
    <x v="1"/>
    <s v="EG.ELC.ACCS.RU.ZS"/>
    <x v="1"/>
    <x v="1"/>
    <n v="82.083015441894503"/>
    <n v="83.201522827148395"/>
    <n v="82.821670532226605"/>
    <n v="84.718353271484403"/>
    <n v="84.3021240234375"/>
    <n v="85.820289611816406"/>
    <n v="89.980499267578097"/>
    <n v="85.882637023925795"/>
    <n v="86.920692443847699"/>
    <n v="87.097099304199205"/>
    <n v="88.789382934570298"/>
    <n v="88.705787658691406"/>
    <n v="88.393295288085895"/>
    <n v="93.013641357421903"/>
    <n v="90.679000854492202"/>
    <n v="91.811088562011705"/>
    <n v="90.974258422851605"/>
    <n v="91.619499206542997"/>
    <n v="91.270957946777301"/>
    <n v="91.418952941894503"/>
    <n v="91.320915222167997"/>
    <n v="91.407585144042997"/>
    <n v="92.487250918433773"/>
  </r>
  <r>
    <x v="151"/>
    <s v="MNA"/>
    <x v="2"/>
    <s v="EG.ELC.ACCS.UR.ZS"/>
    <x v="1"/>
    <x v="1"/>
    <n v="99.151863098144503"/>
    <n v="98.565773010253906"/>
    <n v="98.591575622558594"/>
    <n v="98.679336547851605"/>
    <n v="98.733718872070298"/>
    <n v="98.734405517578097"/>
    <n v="99.334434509277301"/>
    <n v="98.816558837890597"/>
    <n v="99.086257934570298"/>
    <n v="99.05126953125"/>
    <n v="99.417083740234403"/>
    <n v="99.504508972167997"/>
    <n v="99.423881530761705"/>
    <n v="99.635429382324205"/>
    <n v="99.214317321777301"/>
    <n v="99.3331298828125"/>
    <n v="99.401687622070298"/>
    <n v="99.396141052246094"/>
    <n v="99.336318969726605"/>
    <n v="99.3668212890625"/>
    <n v="99.375244140625"/>
    <n v="99.368629455566406"/>
    <n v="103.88182794480096"/>
  </r>
  <r>
    <x v="151"/>
    <s v="MNA"/>
    <x v="3"/>
    <s v="EG.ELC.LOSS.ZS"/>
    <x v="1"/>
    <x v="1"/>
    <n v="15.6592350006104"/>
    <n v="15.256311416626"/>
    <n v="14.544929504394499"/>
    <n v="14.040625572204601"/>
    <n v="14.3593139648438"/>
    <n v="16.053075790405298"/>
    <n v="16.254518508911101"/>
    <n v="17.458889007568398"/>
    <n v="18.442747116088899"/>
    <n v="18.2291965484619"/>
    <n v="16.407190322876001"/>
    <n v="16.033107757568398"/>
    <n v="18.199190139770501"/>
    <n v="18.517145156860401"/>
    <n v="19.343385696411101"/>
    <n v="0"/>
    <n v="14.014930725097701"/>
    <n v="12.968865394592299"/>
    <n v="11.5817956924438"/>
    <n v="9.6413974761962908"/>
    <n v="12.0517473220825"/>
    <n v="11.560951232910201"/>
    <n v="15.267549968901148"/>
  </r>
  <r>
    <x v="200"/>
    <s v="SRB"/>
    <x v="4"/>
    <s v="EG.ELC.NUCL.ZS"/>
    <x v="2"/>
    <x v="2"/>
    <n v="0"/>
    <n v="0"/>
    <n v="0"/>
    <n v="0"/>
    <n v="0"/>
    <n v="0"/>
    <n v="0"/>
    <n v="0"/>
    <n v="0"/>
    <n v="0"/>
    <n v="0"/>
    <n v="0"/>
    <n v="0"/>
    <n v="0"/>
    <n v="0"/>
    <n v="0"/>
    <n v="0"/>
    <n v="0"/>
    <n v="0"/>
    <n v="0"/>
    <n v="0"/>
    <n v="0"/>
    <n v="0"/>
  </r>
  <r>
    <x v="151"/>
    <s v="MNA"/>
    <x v="5"/>
    <s v="EG.ELC.PETR.ZS"/>
    <x v="1"/>
    <x v="1"/>
    <n v="35.354099273681598"/>
    <n v="31.6321716308594"/>
    <n v="31.685472488403299"/>
    <n v="27.804752349853501"/>
    <n v="28.162582397460898"/>
    <n v="23.256107330322301"/>
    <n v="23.2785339355469"/>
    <n v="23.310417175293001"/>
    <n v="24.1013374328613"/>
    <n v="23.1661491394043"/>
    <n v="23.25319480896"/>
    <n v="25.795997619628899"/>
    <n v="26.5038967132568"/>
    <n v="28.5999755859375"/>
    <n v="24.810560226440401"/>
    <n v="20.284816741943398"/>
    <s v="NULL"/>
    <s v="NULL"/>
    <s v="NULL"/>
    <s v="NULL"/>
    <s v="NULL"/>
    <s v="NULL"/>
    <n v="20.047622135707314"/>
  </r>
  <r>
    <x v="151"/>
    <s v="MNA"/>
    <x v="6"/>
    <s v="EG.ELC.RNWX.KH"/>
    <x v="1"/>
    <x v="1"/>
    <n v="264000000"/>
    <n v="493000000"/>
    <n v="466000000"/>
    <n v="640000000"/>
    <n v="822000000"/>
    <n v="879000000"/>
    <n v="971000000"/>
    <n v="1308999936"/>
    <n v="1458000000"/>
    <n v="1858000000"/>
    <n v="2688000000"/>
    <n v="2800000000"/>
    <n v="2664999936"/>
    <n v="3830000128"/>
    <n v="4560000000"/>
    <n v="5056000000"/>
    <n v="4027749888"/>
    <n v="4368437248"/>
    <n v="4503046656"/>
    <n v="4488808448"/>
    <n v="4347010560"/>
    <n v="4426825728"/>
    <n v="2710518025.1428571"/>
  </r>
  <r>
    <x v="152"/>
    <s v="TMN"/>
    <x v="0"/>
    <s v="EG.ELC.ACCS.ZS"/>
    <x v="1"/>
    <x v="1"/>
    <n v="91.464141845703097"/>
    <n v="91.700813293457003"/>
    <n v="91.601013183593807"/>
    <n v="92.542076110839801"/>
    <n v="92.445098876953097"/>
    <n v="93.146095275878906"/>
    <n v="95.325325012207003"/>
    <n v="93.324363708496094"/>
    <n v="93.953216552734403"/>
    <n v="94.046821594238295"/>
    <n v="95.009498596191406"/>
    <n v="95.060844421386705"/>
    <n v="94.561416625976605"/>
    <n v="96.550727844238295"/>
    <n v="95.359169006347699"/>
    <n v="95.883834838867202"/>
    <n v="95.588783264160199"/>
    <n v="95.845626831054702"/>
    <n v="95.669349670410199"/>
    <n v="95.746902465820298"/>
    <n v="95.712669372558594"/>
    <n v="95.743637084960895"/>
    <n v="98.870544070289242"/>
  </r>
  <r>
    <x v="152"/>
    <s v="TMN"/>
    <x v="1"/>
    <s v="EG.ELC.ACCS.RU.ZS"/>
    <x v="1"/>
    <x v="1"/>
    <n v="81.969673156738295"/>
    <n v="83.095291137695298"/>
    <n v="82.718597412109403"/>
    <n v="84.631431579589801"/>
    <n v="84.201637268066406"/>
    <n v="85.728729248046903"/>
    <n v="89.914566040039105"/>
    <n v="85.808181762695298"/>
    <n v="86.831108093261705"/>
    <n v="87.005241394042997"/>
    <n v="88.709007263183594"/>
    <n v="88.630882263183594"/>
    <n v="88.312210083007798"/>
    <n v="92.964309692382798"/>
    <n v="90.609756469726605"/>
    <n v="91.753028869628906"/>
    <n v="90.909828186035199"/>
    <n v="91.559226989746094"/>
    <n v="91.207962036132798"/>
    <n v="91.357513427734403"/>
    <n v="91.258628845214801"/>
    <n v="91.345832824707003"/>
    <n v="92.405840192522319"/>
  </r>
  <r>
    <x v="152"/>
    <s v="TMN"/>
    <x v="2"/>
    <s v="EG.ELC.ACCS.UR.ZS"/>
    <x v="1"/>
    <x v="1"/>
    <n v="99.141563415527301"/>
    <n v="98.558380126953097"/>
    <n v="98.576683044433594"/>
    <n v="98.665084838867202"/>
    <n v="98.720161437988295"/>
    <n v="98.719383239746094"/>
    <n v="99.327842712402301"/>
    <n v="98.804779052734403"/>
    <n v="99.074600219726605"/>
    <n v="99.039031982421903"/>
    <n v="99.410079956054702"/>
    <n v="99.498161315917997"/>
    <n v="99.416290283203097"/>
    <n v="99.630424499511705"/>
    <n v="99.205673217773395"/>
    <n v="99.323265075683594"/>
    <n v="99.393913269042997"/>
    <n v="99.388320922851605"/>
    <n v="99.327796936035199"/>
    <n v="99.358322143554702"/>
    <n v="99.367088317871094"/>
    <n v="99.360382080078097"/>
    <n v="103.87177276611328"/>
  </r>
  <r>
    <x v="152"/>
    <s v="TMN"/>
    <x v="3"/>
    <s v="EG.ELC.LOSS.ZS"/>
    <x v="1"/>
    <x v="1"/>
    <n v="15.6592350006104"/>
    <n v="15.256311416626"/>
    <n v="14.544929504394499"/>
    <n v="14.040625572204601"/>
    <n v="14.3593139648438"/>
    <n v="16.053075790405298"/>
    <n v="16.254518508911101"/>
    <n v="17.458889007568398"/>
    <n v="18.442747116088899"/>
    <n v="18.2291965484619"/>
    <n v="16.407190322876001"/>
    <n v="16.033107757568398"/>
    <n v="18.199190139770501"/>
    <n v="18.517145156860401"/>
    <n v="19.343385696411101"/>
    <n v="0"/>
    <n v="14.014930725097701"/>
    <n v="12.968865394592299"/>
    <n v="11.5817956924438"/>
    <n v="9.6413974761962908"/>
    <n v="12.0517473220825"/>
    <n v="11.560951232910201"/>
    <n v="15.267549968901148"/>
  </r>
  <r>
    <x v="201"/>
    <s v="SYC"/>
    <x v="4"/>
    <s v="EG.ELC.NUCL.ZS"/>
    <x v="5"/>
    <x v="4"/>
    <n v="0"/>
    <n v="0"/>
    <n v="0"/>
    <n v="0"/>
    <n v="0"/>
    <n v="0"/>
    <n v="0"/>
    <n v="0"/>
    <n v="0"/>
    <n v="0"/>
    <n v="0"/>
    <n v="0"/>
    <n v="0"/>
    <n v="0"/>
    <n v="0"/>
    <n v="0"/>
    <n v="0"/>
    <n v="0"/>
    <n v="0"/>
    <n v="0"/>
    <n v="0"/>
    <n v="0"/>
    <n v="0"/>
  </r>
  <r>
    <x v="152"/>
    <s v="TMN"/>
    <x v="5"/>
    <s v="EG.ELC.PETR.ZS"/>
    <x v="1"/>
    <x v="1"/>
    <n v="35.738948822021499"/>
    <n v="31.976507186889599"/>
    <n v="32.030387878417997"/>
    <n v="28.107423782348601"/>
    <n v="28.4691486358643"/>
    <n v="23.509263992309599"/>
    <n v="23.531934738159201"/>
    <n v="23.564165115356399"/>
    <n v="24.363695144653299"/>
    <n v="23.418327331543001"/>
    <n v="23.506320953369102"/>
    <n v="26.0768013000488"/>
    <n v="26.792407989501999"/>
    <n v="28.911304473876999"/>
    <n v="25.080638885498001"/>
    <n v="20.505630493164102"/>
    <s v="NULL"/>
    <s v="NULL"/>
    <s v="NULL"/>
    <s v="NULL"/>
    <s v="NULL"/>
    <s v="NULL"/>
    <n v="20.265852701096307"/>
  </r>
  <r>
    <x v="152"/>
    <s v="TMN"/>
    <x v="6"/>
    <s v="EG.ELC.RNWX.KH"/>
    <x v="1"/>
    <x v="1"/>
    <n v="264000000"/>
    <n v="493000000"/>
    <n v="466000000"/>
    <n v="640000000"/>
    <n v="822000000"/>
    <n v="879000000"/>
    <n v="971000000"/>
    <n v="1308999936"/>
    <n v="1458000000"/>
    <n v="1858000000"/>
    <n v="2688000000"/>
    <n v="2800000000"/>
    <n v="2664999936"/>
    <n v="3830000128"/>
    <n v="4560000000"/>
    <n v="5056000000"/>
    <n v="4027749888"/>
    <n v="4368437248"/>
    <n v="4503046656"/>
    <n v="4488808448"/>
    <n v="4347010560"/>
    <n v="4426825728"/>
    <n v="2710518025.1428571"/>
  </r>
  <r>
    <x v="202"/>
    <s v="MIC"/>
    <x v="0"/>
    <s v="EG.ELC.ACCS.ZS"/>
    <x v="1"/>
    <x v="1"/>
    <n v="77.993583679199205"/>
    <n v="77.587989807128906"/>
    <n v="79.595909118652301"/>
    <n v="80.370872497558594"/>
    <n v="80.684837341308594"/>
    <n v="81.466064453125"/>
    <n v="82.417510986328097"/>
    <n v="83.076110839843807"/>
    <n v="84.027732849121094"/>
    <n v="84.767768859863295"/>
    <n v="85.219268798828097"/>
    <n v="83.858352661132798"/>
    <n v="87.071784973144503"/>
    <n v="87.728324890136705"/>
    <n v="88.205650329589801"/>
    <n v="89.612403869628906"/>
    <n v="88.154541015625"/>
    <n v="88.425231933593807"/>
    <n v="88.599456787109403"/>
    <n v="88.697906494140597"/>
    <n v="88.469284057617202"/>
    <n v="88.5479736328125"/>
    <n v="88.789455232166105"/>
  </r>
  <r>
    <x v="202"/>
    <s v="MIC"/>
    <x v="1"/>
    <s v="EG.ELC.ACCS.RU.ZS"/>
    <x v="1"/>
    <x v="1"/>
    <n v="66.287277221679702"/>
    <n v="65.528396606445298"/>
    <n v="68.331924438476605"/>
    <n v="69.213546752929702"/>
    <n v="69.443504333496094"/>
    <n v="70.360534667968807"/>
    <n v="71.521270751953097"/>
    <n v="72.489944458007798"/>
    <n v="73.590248107910199"/>
    <n v="75.388107299804702"/>
    <n v="75.438858032226605"/>
    <n v="72.43017578125"/>
    <n v="77.988182067871094"/>
    <n v="78.991287231445298"/>
    <n v="79.662658691406307"/>
    <n v="82.034919738769503"/>
    <n v="79.669265747070298"/>
    <n v="80.089530944824205"/>
    <n v="80.364089965820298"/>
    <n v="80.539451599121094"/>
    <n v="80.165588378906307"/>
    <n v="80.289665222167997"/>
    <n v="78.56278228759767"/>
  </r>
  <r>
    <x v="202"/>
    <s v="MIC"/>
    <x v="2"/>
    <s v="EG.ELC.ACCS.UR.ZS"/>
    <x v="1"/>
    <x v="1"/>
    <n v="94.986755371093807"/>
    <n v="94.565025329589801"/>
    <n v="95.048889160156307"/>
    <n v="95.283821105957003"/>
    <n v="95.262687683105497"/>
    <n v="95.502891540527301"/>
    <n v="95.842048645019503"/>
    <n v="96.099143981933594"/>
    <n v="96.257896423339801"/>
    <n v="96.777572631835895"/>
    <n v="96.543411254882798"/>
    <n v="96.763633728027301"/>
    <n v="97.157379150390597"/>
    <n v="97.212142944335895"/>
    <n v="97.2373046875"/>
    <n v="97.240890502929702"/>
    <n v="97.211929321289105"/>
    <n v="97.225563049316406"/>
    <n v="97.228919982910199"/>
    <n v="97.226829528808594"/>
    <n v="97.223312377929702"/>
    <n v="97.226158142089801"/>
    <n v="101.00591459728423"/>
  </r>
  <r>
    <x v="202"/>
    <s v="MIC"/>
    <x v="3"/>
    <s v="EG.ELC.LOSS.ZS"/>
    <x v="1"/>
    <x v="1"/>
    <n v="13.5799474716187"/>
    <n v="13.6582584381104"/>
    <n v="13.3847455978394"/>
    <n v="12.866188049316399"/>
    <n v="12.5094079971313"/>
    <n v="12.368284225463899"/>
    <n v="11.803671836853001"/>
    <n v="11.292639732360801"/>
    <n v="11.118166923522899"/>
    <n v="11.0249528884888"/>
    <n v="10.568553924560501"/>
    <n v="10.151227951049799"/>
    <n v="10.1972808837891"/>
    <n v="10.1032094955444"/>
    <n v="10.0217142105103"/>
    <n v="0"/>
    <n v="7.5805511474609402"/>
    <n v="6.9263687133789098"/>
    <n v="6.1321582794189498"/>
    <n v="5.1597695350646999"/>
    <n v="6.4497117996215803"/>
    <n v="6.1670022010803196"/>
    <n v="10.145895776294529"/>
  </r>
  <r>
    <x v="203"/>
    <s v="SLE"/>
    <x v="4"/>
    <s v="EG.ELC.NUCL.ZS"/>
    <x v="5"/>
    <x v="0"/>
    <n v="0"/>
    <n v="0"/>
    <n v="0"/>
    <n v="0"/>
    <n v="0"/>
    <n v="0"/>
    <n v="0"/>
    <n v="0"/>
    <n v="0"/>
    <n v="0"/>
    <n v="0"/>
    <n v="0"/>
    <n v="0"/>
    <n v="0"/>
    <n v="0"/>
    <n v="0"/>
    <n v="0"/>
    <n v="0"/>
    <n v="0"/>
    <n v="0"/>
    <n v="0"/>
    <n v="0"/>
    <n v="0"/>
  </r>
  <r>
    <x v="202"/>
    <s v="MIC"/>
    <x v="5"/>
    <s v="EG.ELC.PETR.ZS"/>
    <x v="1"/>
    <x v="1"/>
    <n v="9.2476387023925799"/>
    <n v="8.4350624084472692"/>
    <n v="7.8626146316528303"/>
    <n v="6.8557467460632298"/>
    <n v="6.73193359375"/>
    <n v="5.8691387176513699"/>
    <n v="5.3527789115905797"/>
    <n v="4.7994370460510298"/>
    <n v="4.6606559753418004"/>
    <n v="4.3714118003845197"/>
    <n v="4.0262260437011701"/>
    <n v="4.2842030525207502"/>
    <n v="4.22326707839966"/>
    <n v="4.0580859184265101"/>
    <n v="3.7408463954925502"/>
    <n v="3.3467068672180198"/>
    <s v="NULL"/>
    <s v="NULL"/>
    <s v="NULL"/>
    <s v="NULL"/>
    <s v="NULL"/>
    <s v="NULL"/>
    <n v="4.184083518527804"/>
  </r>
  <r>
    <x v="202"/>
    <s v="MIC"/>
    <x v="6"/>
    <s v="EG.ELC.RNWX.KH"/>
    <x v="1"/>
    <x v="1"/>
    <n v="46049001472"/>
    <n v="49433001984"/>
    <n v="52399001600"/>
    <n v="57786998784"/>
    <n v="62878998528"/>
    <n v="71497998336"/>
    <n v="81886003200"/>
    <n v="96456998912"/>
    <n v="118414999552"/>
    <n v="151522000896"/>
    <n v="194530000896"/>
    <n v="238771994624"/>
    <n v="293795987456"/>
    <n v="380827992064"/>
    <n v="450809004032"/>
    <n v="541270999040"/>
    <n v="416675987456"/>
    <n v="447395987456"/>
    <n v="464038002688"/>
    <n v="467345244160"/>
    <n v="448863797248"/>
    <n v="456910766080"/>
    <n v="266169560307.80951"/>
  </r>
  <r>
    <x v="153"/>
    <s v="MDA"/>
    <x v="0"/>
    <s v="EG.ELC.ACCS.ZS"/>
    <x v="2"/>
    <x v="2"/>
    <n v="100"/>
    <n v="100"/>
    <n v="99"/>
    <n v="100"/>
    <n v="99.099998474121094"/>
    <n v="98.599998474121094"/>
    <n v="100"/>
    <n v="100"/>
    <n v="100"/>
    <n v="100"/>
    <n v="100"/>
    <n v="100"/>
    <n v="100"/>
    <n v="100"/>
    <n v="100"/>
    <n v="100"/>
    <n v="100"/>
    <n v="100"/>
    <n v="100"/>
    <n v="100"/>
    <n v="100"/>
    <n v="100"/>
    <n v="104.60476175944011"/>
  </r>
  <r>
    <x v="153"/>
    <s v="MDA"/>
    <x v="1"/>
    <s v="EG.ELC.ACCS.RU.ZS"/>
    <x v="2"/>
    <x v="2"/>
    <n v="100"/>
    <n v="100"/>
    <n v="100"/>
    <n v="100"/>
    <n v="100"/>
    <n v="100"/>
    <n v="100"/>
    <n v="100"/>
    <n v="100"/>
    <n v="100"/>
    <n v="100"/>
    <n v="100"/>
    <n v="100"/>
    <n v="100"/>
    <n v="100"/>
    <n v="100"/>
    <n v="100"/>
    <n v="100"/>
    <n v="100"/>
    <n v="100"/>
    <n v="100"/>
    <n v="100"/>
    <n v="104.76190476190476"/>
  </r>
  <r>
    <x v="153"/>
    <s v="MDA"/>
    <x v="2"/>
    <s v="EG.ELC.ACCS.UR.ZS"/>
    <x v="2"/>
    <x v="2"/>
    <n v="100"/>
    <n v="100"/>
    <n v="100"/>
    <n v="100"/>
    <n v="100"/>
    <n v="99.400001525878906"/>
    <n v="100"/>
    <n v="100"/>
    <n v="100"/>
    <n v="100"/>
    <n v="100"/>
    <n v="100"/>
    <n v="100"/>
    <n v="100"/>
    <n v="100"/>
    <n v="100"/>
    <n v="100"/>
    <n v="100"/>
    <n v="100"/>
    <n v="100"/>
    <n v="100"/>
    <n v="100"/>
    <n v="104.73333340599423"/>
  </r>
  <r>
    <x v="153"/>
    <s v="MDA"/>
    <x v="3"/>
    <s v="EG.ELC.LOSS.ZS"/>
    <x v="2"/>
    <x v="2"/>
    <n v="25.490545272827099"/>
    <n v="26.122516632080099"/>
    <n v="27.809425354003899"/>
    <n v="30.631385803222699"/>
    <n v="29.110881805419901"/>
    <n v="29.532554626464801"/>
    <n v="30.1707153320313"/>
    <n v="28.716560363769499"/>
    <n v="28.877449035644499"/>
    <n v="23.475315093994102"/>
    <n v="23.556354522705099"/>
    <n v="21.0508117675781"/>
    <n v="21.664943695068398"/>
    <n v="25.228233337402301"/>
    <n v="21.5286865234375"/>
    <n v="0"/>
    <n v="17.105466842651399"/>
    <n v="15.9655961990356"/>
    <n v="13.6499376296997"/>
    <n v="11.680250167846699"/>
    <n v="14.6003122329712"/>
    <n v="13.9740238189697"/>
    <n v="22.854379336039219"/>
  </r>
  <r>
    <x v="204"/>
    <s v="SGP"/>
    <x v="4"/>
    <s v="EG.ELC.NUCL.ZS"/>
    <x v="4"/>
    <x v="4"/>
    <n v="0"/>
    <n v="0"/>
    <n v="0"/>
    <n v="0"/>
    <n v="0"/>
    <n v="0"/>
    <n v="0"/>
    <n v="0"/>
    <n v="0"/>
    <n v="0"/>
    <n v="0"/>
    <n v="0"/>
    <n v="0"/>
    <n v="0"/>
    <n v="0"/>
    <n v="0"/>
    <n v="0"/>
    <n v="0"/>
    <n v="0"/>
    <n v="0"/>
    <n v="0"/>
    <n v="0"/>
    <n v="0"/>
  </r>
  <r>
    <x v="153"/>
    <s v="MDA"/>
    <x v="5"/>
    <s v="EG.ELC.PETR.ZS"/>
    <x v="2"/>
    <x v="2"/>
    <n v="0.57081699371337902"/>
    <n v="0.55082625150680498"/>
    <n v="0.37976869940757801"/>
    <n v="0.28470942378044101"/>
    <n v="0.20597322285175301"/>
    <n v="0.166944906115532"/>
    <n v="0.19697964191436801"/>
    <n v="8.4659665822982802E-2"/>
    <n v="0.215875118970871"/>
    <n v="0.77444338798522905"/>
    <n v="0.47439882159233099"/>
    <n v="0.34566193819045998"/>
    <n v="0.27576696872711198"/>
    <n v="0.35626807808875999"/>
    <n v="0.26163333654403698"/>
    <n v="0.14775899052619901"/>
    <s v="NULL"/>
    <s v="NULL"/>
    <s v="NULL"/>
    <s v="NULL"/>
    <s v="NULL"/>
    <s v="NULL"/>
    <n v="0.25202311646370656"/>
  </r>
  <r>
    <x v="153"/>
    <s v="MDA"/>
    <x v="6"/>
    <s v="EG.ELC.RNWX.KH"/>
    <x v="2"/>
    <x v="2"/>
    <n v="0"/>
    <n v="0"/>
    <n v="0"/>
    <n v="0"/>
    <n v="0"/>
    <n v="0"/>
    <n v="0"/>
    <n v="0"/>
    <n v="0"/>
    <n v="0"/>
    <n v="0"/>
    <n v="0"/>
    <n v="0"/>
    <n v="3000000"/>
    <n v="15000000"/>
    <n v="19000000"/>
    <n v="9250000"/>
    <n v="11562500"/>
    <n v="13703125"/>
    <n v="13378906"/>
    <n v="11973633"/>
    <n v="12654541"/>
    <n v="5215366.9047619049"/>
  </r>
  <r>
    <x v="154"/>
    <s v="MCO"/>
    <x v="0"/>
    <s v="EG.ELC.ACCS.ZS"/>
    <x v="2"/>
    <x v="4"/>
    <n v="100"/>
    <n v="100"/>
    <n v="100"/>
    <n v="100"/>
    <n v="100"/>
    <n v="100"/>
    <n v="100"/>
    <n v="100"/>
    <n v="100"/>
    <n v="100"/>
    <n v="100"/>
    <n v="100"/>
    <n v="100"/>
    <n v="100"/>
    <n v="100"/>
    <n v="100"/>
    <n v="100"/>
    <n v="100"/>
    <n v="100"/>
    <n v="100"/>
    <n v="100"/>
    <n v="100"/>
    <n v="104.76190476190476"/>
  </r>
  <r>
    <x v="154"/>
    <s v="MCO"/>
    <x v="1"/>
    <s v="EG.ELC.ACCS.RU.ZS"/>
    <x v="2"/>
    <x v="4"/>
    <n v="100"/>
    <n v="100"/>
    <n v="100"/>
    <n v="100"/>
    <n v="100"/>
    <n v="100"/>
    <n v="100"/>
    <n v="100"/>
    <n v="100"/>
    <n v="100"/>
    <n v="100"/>
    <n v="100"/>
    <n v="100"/>
    <n v="100"/>
    <n v="100"/>
    <n v="100"/>
    <n v="100"/>
    <n v="100"/>
    <n v="100"/>
    <n v="100"/>
    <n v="100"/>
    <n v="100"/>
    <n v="104.76190476190476"/>
  </r>
  <r>
    <x v="154"/>
    <s v="MCO"/>
    <x v="2"/>
    <s v="EG.ELC.ACCS.UR.ZS"/>
    <x v="2"/>
    <x v="4"/>
    <n v="100"/>
    <n v="100"/>
    <n v="100"/>
    <n v="100"/>
    <n v="100"/>
    <n v="100"/>
    <n v="100"/>
    <n v="100"/>
    <n v="100"/>
    <n v="100"/>
    <n v="100"/>
    <n v="100"/>
    <n v="100"/>
    <n v="100"/>
    <n v="100"/>
    <n v="100"/>
    <n v="100"/>
    <n v="100"/>
    <n v="100"/>
    <n v="100"/>
    <n v="100"/>
    <n v="100"/>
    <n v="104.76190476190476"/>
  </r>
  <r>
    <x v="154"/>
    <s v="MCO"/>
    <x v="3"/>
    <s v="EG.ELC.LOSS.ZS"/>
    <x v="2"/>
    <x v="4"/>
    <n v="0"/>
    <n v="0"/>
    <n v="0"/>
    <n v="0"/>
    <n v="0"/>
    <n v="0"/>
    <n v="0"/>
    <n v="0"/>
    <n v="0"/>
    <n v="0"/>
    <n v="0"/>
    <n v="0"/>
    <n v="0"/>
    <n v="0"/>
    <n v="0"/>
    <n v="0"/>
    <n v="0"/>
    <n v="0"/>
    <n v="0"/>
    <n v="0"/>
    <n v="0"/>
    <n v="0"/>
    <n v="0"/>
  </r>
  <r>
    <x v="205"/>
    <s v="SXM"/>
    <x v="4"/>
    <s v="EG.ELC.NUCL.ZS"/>
    <x v="6"/>
    <x v="4"/>
    <n v="0"/>
    <n v="0"/>
    <n v="0"/>
    <n v="0"/>
    <n v="0"/>
    <n v="0"/>
    <n v="0"/>
    <n v="0"/>
    <n v="0"/>
    <n v="0"/>
    <n v="0"/>
    <n v="0"/>
    <n v="0"/>
    <n v="0"/>
    <n v="0"/>
    <n v="0"/>
    <n v="0"/>
    <n v="0"/>
    <n v="0"/>
    <n v="0"/>
    <n v="0"/>
    <n v="0"/>
    <n v="0"/>
  </r>
  <r>
    <x v="154"/>
    <s v="MCO"/>
    <x v="5"/>
    <s v="EG.ELC.PETR.ZS"/>
    <x v="2"/>
    <x v="4"/>
    <s v="NULL"/>
    <s v="NULL"/>
    <s v="NULL"/>
    <s v="NULL"/>
    <s v="NULL"/>
    <s v="NULL"/>
    <s v="NULL"/>
    <s v="NULL"/>
    <s v="NULL"/>
    <s v="NULL"/>
    <s v="NULL"/>
    <s v="NULL"/>
    <s v="NULL"/>
    <s v="NULL"/>
    <s v="NULL"/>
    <s v="NULL"/>
    <s v="NULL"/>
    <s v="NULL"/>
    <s v="NULL"/>
    <s v="NULL"/>
    <s v="NULL"/>
    <s v="NULL"/>
    <n v="0"/>
  </r>
  <r>
    <x v="154"/>
    <s v="MCO"/>
    <x v="6"/>
    <s v="EG.ELC.RNWX.KH"/>
    <x v="2"/>
    <x v="4"/>
    <n v="0"/>
    <n v="0"/>
    <n v="0"/>
    <n v="0"/>
    <n v="0"/>
    <n v="0"/>
    <n v="0"/>
    <n v="0"/>
    <n v="0"/>
    <n v="0"/>
    <n v="0"/>
    <n v="0"/>
    <n v="0"/>
    <n v="0"/>
    <n v="0"/>
    <n v="0"/>
    <n v="0"/>
    <n v="0"/>
    <n v="0"/>
    <n v="0"/>
    <n v="0"/>
    <n v="0"/>
    <n v="0"/>
  </r>
  <r>
    <x v="155"/>
    <s v="MNG"/>
    <x v="0"/>
    <s v="EG.ELC.ACCS.ZS"/>
    <x v="4"/>
    <x v="3"/>
    <n v="67.300003051757798"/>
    <n v="71.076576232910199"/>
    <n v="72.284469604492202"/>
    <n v="76.300003051757798"/>
    <n v="74.6868896484375"/>
    <n v="86.199996948242202"/>
    <n v="77.087219238281307"/>
    <n v="78.2928466796875"/>
    <n v="79.505699157714801"/>
    <n v="80.728500366210895"/>
    <n v="78.502082824707003"/>
    <n v="72.057075500488295"/>
    <n v="84.483612060546903"/>
    <n v="81.199996948242202"/>
    <n v="87.078826904296903"/>
    <n v="88.400177001953097"/>
    <n v="85.2906494140625"/>
    <n v="85.492416381835895"/>
    <n v="86.565521240234403"/>
    <n v="86.437187194824205"/>
    <n v="85.946441650390597"/>
    <n v="86.110389709472699"/>
    <n v="84.334599086216528"/>
  </r>
  <r>
    <x v="155"/>
    <s v="MNG"/>
    <x v="1"/>
    <s v="EG.ELC.ACCS.RU.ZS"/>
    <x v="4"/>
    <x v="3"/>
    <n v="27.599462509155298"/>
    <n v="34.81298828125"/>
    <n v="36.111518859863303"/>
    <n v="40.946666717529297"/>
    <n v="38.891067504882798"/>
    <n v="66.704978942871094"/>
    <n v="41.9251708984375"/>
    <n v="43.552608489990199"/>
    <n v="45.282279968261697"/>
    <n v="47.149032592773402"/>
    <n v="41.8835639953613"/>
    <n v="25.1778869628906"/>
    <n v="55.864212036132798"/>
    <n v="45.767261505127003"/>
    <n v="63.442577362060497"/>
    <n v="67.361976623535199"/>
    <n v="58.1090087890625"/>
    <n v="58.670204162597699"/>
    <n v="61.895942687988303"/>
    <n v="61.509281158447301"/>
    <n v="60.046108245849602"/>
    <n v="60.530384063720703"/>
    <n v="51.582580112275622"/>
  </r>
  <r>
    <x v="155"/>
    <s v="MNG"/>
    <x v="2"/>
    <s v="EG.ELC.ACCS.UR.ZS"/>
    <x v="4"/>
    <x v="3"/>
    <n v="97.08740234375"/>
    <n v="97.098014831542997"/>
    <n v="97.1072998046875"/>
    <n v="99.5"/>
    <n v="97.149665832519503"/>
    <n v="97.900001525878906"/>
    <n v="97.267967224121094"/>
    <n v="97.360061645507798"/>
    <n v="97.467231750488295"/>
    <n v="97.583801269531307"/>
    <n v="96.079429626464801"/>
    <n v="94.155387878417997"/>
    <n v="97.933006286621094"/>
    <n v="97.800003051757798"/>
    <n v="98.118644714355497"/>
    <n v="98.196212768554702"/>
    <n v="98.011962890625"/>
    <n v="98.031707763671903"/>
    <n v="98.089630126953097"/>
    <n v="98.082382202148395"/>
    <n v="98.053924560546903"/>
    <n v="98.064407348632798"/>
    <n v="102.19705454508464"/>
  </r>
  <r>
    <x v="155"/>
    <s v="MNG"/>
    <x v="3"/>
    <s v="EG.ELC.LOSS.ZS"/>
    <x v="4"/>
    <x v="3"/>
    <n v="19.551935195922901"/>
    <n v="19.986742019653299"/>
    <n v="18.733932495117202"/>
    <n v="15.583173751831101"/>
    <n v="14.532243728637701"/>
    <n v="12.2842931747437"/>
    <n v="12.471783638000501"/>
    <n v="11.9427185058594"/>
    <n v="10.897275924682599"/>
    <n v="12.230750083923301"/>
    <n v="11.7087869644165"/>
    <n v="14.19753074646"/>
    <n v="14.015780448913601"/>
    <n v="14.741035461425801"/>
    <n v="14.7507438659668"/>
    <n v="0"/>
    <n v="10.876890182495099"/>
    <n v="10.0921678543091"/>
    <n v="8.9299507141113299"/>
    <n v="7.4747519493103001"/>
    <n v="9.3434400558471697"/>
    <n v="8.9600772857665998"/>
    <n v="13.014571621304478"/>
  </r>
  <r>
    <x v="206"/>
    <s v="SST"/>
    <x v="4"/>
    <s v="EG.ELC.NUCL.ZS"/>
    <x v="1"/>
    <x v="1"/>
    <n v="0"/>
    <n v="0"/>
    <n v="0"/>
    <n v="0"/>
    <n v="0"/>
    <n v="0"/>
    <n v="0"/>
    <n v="0"/>
    <n v="0"/>
    <n v="0"/>
    <n v="0"/>
    <n v="0"/>
    <n v="0"/>
    <n v="0"/>
    <n v="0"/>
    <n v="0"/>
    <n v="0"/>
    <n v="0"/>
    <n v="0"/>
    <n v="0"/>
    <n v="0"/>
    <n v="0"/>
    <n v="0"/>
  </r>
  <r>
    <x v="155"/>
    <s v="MNG"/>
    <x v="5"/>
    <s v="EG.ELC.PETR.ZS"/>
    <x v="4"/>
    <x v="3"/>
    <n v="2.9871010780334499"/>
    <n v="3.2482597827911399"/>
    <n v="2.8277635574340798"/>
    <n v="3.1548757553100599"/>
    <n v="3.3908567428588898"/>
    <n v="3.0418250560760498"/>
    <n v="3.2167043685913099"/>
    <n v="4.0529584884643599"/>
    <n v="3.9990003108978298"/>
    <n v="3.7633078098297101"/>
    <n v="4.1502432823181197"/>
    <n v="5.2028217315673801"/>
    <n v="5.2533221244812003"/>
    <n v="5.3585658073425302"/>
    <n v="4.5014882087707502"/>
    <n v="4.17195701599121"/>
    <s v="NULL"/>
    <s v="NULL"/>
    <s v="NULL"/>
    <s v="NULL"/>
    <s v="NULL"/>
    <s v="NULL"/>
    <n v="2.9676691009884797"/>
  </r>
  <r>
    <x v="155"/>
    <s v="MNG"/>
    <x v="6"/>
    <s v="EG.ELC.RNWX.KH"/>
    <x v="4"/>
    <x v="3"/>
    <n v="0"/>
    <n v="0"/>
    <n v="0"/>
    <n v="0"/>
    <n v="0"/>
    <n v="0"/>
    <n v="0"/>
    <n v="0"/>
    <n v="0"/>
    <n v="0"/>
    <n v="0"/>
    <n v="0"/>
    <n v="0"/>
    <n v="85000000"/>
    <n v="170000000"/>
    <n v="170000000"/>
    <n v="106250000"/>
    <n v="132812496"/>
    <n v="144765632"/>
    <n v="138457024"/>
    <n v="130571288"/>
    <n v="136651616"/>
    <n v="57833716.952380955"/>
  </r>
  <r>
    <x v="156"/>
    <s v="MNE"/>
    <x v="0"/>
    <s v="EG.ELC.ACCS.ZS"/>
    <x v="2"/>
    <x v="2"/>
    <n v="100"/>
    <n v="100"/>
    <n v="100"/>
    <n v="100"/>
    <n v="100"/>
    <n v="99.830223083496094"/>
    <n v="100"/>
    <n v="100"/>
    <n v="100"/>
    <n v="100"/>
    <n v="100"/>
    <n v="99"/>
    <n v="100"/>
    <n v="99.699996948242202"/>
    <n v="97.699996948242202"/>
    <n v="100"/>
    <n v="99.349998474121094"/>
    <n v="99.1875"/>
    <n v="99.059371948242202"/>
    <n v="99.399215698242202"/>
    <n v="99.2490234375"/>
    <n v="99.223777770996094"/>
    <n v="104.3666240147182"/>
  </r>
  <r>
    <x v="156"/>
    <s v="MNE"/>
    <x v="1"/>
    <s v="EG.ELC.ACCS.RU.ZS"/>
    <x v="2"/>
    <x v="2"/>
    <n v="100"/>
    <n v="100"/>
    <n v="100"/>
    <n v="100"/>
    <n v="100"/>
    <n v="100"/>
    <n v="100"/>
    <n v="100"/>
    <n v="100"/>
    <n v="100"/>
    <n v="100"/>
    <n v="100"/>
    <n v="100"/>
    <n v="100"/>
    <n v="100"/>
    <n v="100"/>
    <n v="100"/>
    <n v="100"/>
    <n v="100"/>
    <n v="100"/>
    <n v="100"/>
    <n v="100"/>
    <n v="104.76190476190476"/>
  </r>
  <r>
    <x v="156"/>
    <s v="MNE"/>
    <x v="2"/>
    <s v="EG.ELC.ACCS.UR.ZS"/>
    <x v="2"/>
    <x v="2"/>
    <n v="100"/>
    <n v="100"/>
    <n v="100"/>
    <n v="100"/>
    <n v="100"/>
    <n v="100"/>
    <n v="100"/>
    <n v="100"/>
    <n v="100"/>
    <n v="100"/>
    <n v="100"/>
    <n v="100"/>
    <n v="100"/>
    <n v="99.599998474121094"/>
    <n v="99.599998474121094"/>
    <n v="100"/>
    <n v="99.799995422363295"/>
    <n v="99.75"/>
    <n v="99.787498474121094"/>
    <n v="99.834373474121094"/>
    <n v="99.79296875"/>
    <n v="99.791206359863295"/>
    <n v="104.66457330612909"/>
  </r>
  <r>
    <x v="156"/>
    <s v="MNE"/>
    <x v="3"/>
    <s v="EG.ELC.LOSS.ZS"/>
    <x v="2"/>
    <x v="2"/>
    <n v="0"/>
    <n v="0"/>
    <n v="0"/>
    <n v="0"/>
    <n v="0"/>
    <n v="27.060056686401399"/>
    <n v="28.794038772583001"/>
    <n v="32.089553833007798"/>
    <n v="25.636491775512699"/>
    <n v="25.9782600402832"/>
    <n v="16.583789825439499"/>
    <n v="24.774095535278299"/>
    <n v="24.437412261962901"/>
    <n v="19.214195251464801"/>
    <n v="17.554365158081101"/>
    <n v="0"/>
    <n v="15.30149269104"/>
    <n v="13.0175132751465"/>
    <n v="11.4683427810669"/>
    <n v="9.94683742523193"/>
    <n v="12.4335470199585"/>
    <n v="11.716560363769499"/>
    <n v="15.047931080772761"/>
  </r>
  <r>
    <x v="207"/>
    <s v="SLB"/>
    <x v="4"/>
    <s v="EG.ELC.NUCL.ZS"/>
    <x v="4"/>
    <x v="3"/>
    <n v="0"/>
    <n v="0"/>
    <n v="0"/>
    <n v="0"/>
    <n v="0"/>
    <n v="0"/>
    <n v="0"/>
    <n v="0"/>
    <n v="0"/>
    <n v="0"/>
    <n v="0"/>
    <n v="0"/>
    <n v="0"/>
    <n v="0"/>
    <n v="0"/>
    <n v="0"/>
    <n v="0"/>
    <n v="0"/>
    <n v="0"/>
    <n v="0"/>
    <n v="0"/>
    <n v="0"/>
    <n v="0"/>
  </r>
  <r>
    <x v="156"/>
    <s v="MNE"/>
    <x v="5"/>
    <s v="EG.ELC.PETR.ZS"/>
    <x v="2"/>
    <x v="2"/>
    <s v="NULL"/>
    <s v="NULL"/>
    <s v="NULL"/>
    <s v="NULL"/>
    <s v="NULL"/>
    <n v="0"/>
    <n v="0"/>
    <n v="0"/>
    <n v="0"/>
    <n v="0"/>
    <n v="0"/>
    <n v="0"/>
    <n v="0"/>
    <n v="0"/>
    <n v="0"/>
    <n v="0"/>
    <s v="NULL"/>
    <s v="NULL"/>
    <s v="NULL"/>
    <s v="NULL"/>
    <s v="NULL"/>
    <s v="NULL"/>
    <n v="0"/>
  </r>
  <r>
    <x v="156"/>
    <s v="MNE"/>
    <x v="6"/>
    <s v="EG.ELC.RNWX.KH"/>
    <x v="2"/>
    <x v="2"/>
    <n v="0"/>
    <n v="0"/>
    <n v="0"/>
    <n v="0"/>
    <n v="0"/>
    <n v="0"/>
    <n v="0"/>
    <n v="0"/>
    <n v="0"/>
    <n v="0"/>
    <n v="0"/>
    <n v="0"/>
    <n v="0"/>
    <n v="0"/>
    <n v="0"/>
    <n v="0"/>
    <n v="0"/>
    <n v="0"/>
    <n v="0"/>
    <n v="0"/>
    <n v="0"/>
    <n v="0"/>
    <n v="0"/>
  </r>
  <r>
    <x v="158"/>
    <s v="MAR"/>
    <x v="0"/>
    <s v="EG.ELC.ACCS.ZS"/>
    <x v="3"/>
    <x v="3"/>
    <n v="69.5673828125"/>
    <n v="71.347900390625"/>
    <n v="73.120834350585895"/>
    <n v="74.888526916503906"/>
    <n v="78.199996948242202"/>
    <n v="78.417617797851605"/>
    <n v="96.5"/>
    <n v="81.954429626464801"/>
    <n v="83.732330322265597"/>
    <n v="85.520164489746094"/>
    <n v="92.671379089355497"/>
    <n v="93.446434020996094"/>
    <n v="94.210517883300795"/>
    <n v="97.199996948242202"/>
    <n v="91.599998474121094"/>
    <n v="97.300003051757798"/>
    <n v="95.077629089355497"/>
    <n v="95.294403076171903"/>
    <n v="94.818008422851605"/>
    <n v="95.622512817382798"/>
    <n v="95.203140258789105"/>
    <n v="95.234519958496094"/>
    <n v="91.948939368838353"/>
  </r>
  <r>
    <x v="158"/>
    <s v="MAR"/>
    <x v="1"/>
    <s v="EG.ELC.ACCS.RU.ZS"/>
    <x v="3"/>
    <x v="3"/>
    <n v="36.522178649902301"/>
    <n v="45.902477264404297"/>
    <n v="49.013420104980497"/>
    <n v="52.146862030029297"/>
    <n v="58.441608428955099"/>
    <n v="58.302173614502003"/>
    <n v="93.023277282714801"/>
    <n v="64.369445800781307"/>
    <n v="67.497230529785199"/>
    <n v="70.709312438964801"/>
    <n v="86.766128540039105"/>
    <n v="87.857444763183594"/>
    <n v="88.951026916503906"/>
    <n v="94.977912902832003"/>
    <n v="86.142028808593807"/>
    <n v="94.486618041992202"/>
    <n v="91.139396667480497"/>
    <n v="91.686485290527301"/>
    <n v="90.863632202148395"/>
    <n v="92.044036865234403"/>
    <n v="91.433387756347699"/>
    <n v="91.506889343261705"/>
    <n v="80.180141630626878"/>
  </r>
  <r>
    <x v="158"/>
    <s v="MAR"/>
    <x v="2"/>
    <s v="EG.ELC.ACCS.UR.ZS"/>
    <x v="3"/>
    <x v="3"/>
    <n v="98.480003356933594"/>
    <n v="93.3204345703125"/>
    <n v="93.665046691894503"/>
    <n v="94.015274047851605"/>
    <n v="94.599998474121094"/>
    <n v="94.760368347167997"/>
    <n v="99.260002136230497"/>
    <n v="95.594444274902301"/>
    <n v="96.036941528320298"/>
    <n v="96.488838195800795"/>
    <n v="96.944435119628906"/>
    <n v="97.398063659667997"/>
    <n v="97.844017028808594"/>
    <n v="98.699996948242202"/>
    <n v="95.199996948242202"/>
    <n v="99.113204956054702"/>
    <n v="97.714302062988295"/>
    <n v="97.681877136230497"/>
    <n v="97.427345275878906"/>
    <n v="97.984184265136705"/>
    <n v="97.701927185058594"/>
    <n v="97.698829650878906"/>
    <n v="101.31569199335007"/>
  </r>
  <r>
    <x v="158"/>
    <s v="MAR"/>
    <x v="3"/>
    <s v="EG.ELC.LOSS.ZS"/>
    <x v="3"/>
    <x v="3"/>
    <n v="8.4039497375488299"/>
    <n v="8.6268777847290004"/>
    <n v="5.3757796287536603"/>
    <n v="4.0535650253295898"/>
    <n v="4.5749788284301802"/>
    <n v="6.3659925460815403"/>
    <n v="6.5193314552307102"/>
    <n v="7.3729705810546902"/>
    <n v="10.369649887085"/>
    <n v="11.075904846191399"/>
    <n v="11.3129434585571"/>
    <n v="10.693433761596699"/>
    <n v="11.757819175720201"/>
    <n v="13.0248165130615"/>
    <n v="14.7046546936035"/>
    <n v="0"/>
    <n v="9.8718223571777308"/>
    <n v="9.4003229141235405"/>
    <n v="8.4941997528076207"/>
    <n v="6.9415864944457999"/>
    <n v="8.6769828796386701"/>
    <n v="8.3782730102539098"/>
    <n v="8.8569454919724215"/>
  </r>
  <r>
    <x v="208"/>
    <s v="SOM"/>
    <x v="4"/>
    <s v="EG.ELC.NUCL.ZS"/>
    <x v="5"/>
    <x v="0"/>
    <n v="0"/>
    <n v="0"/>
    <n v="0"/>
    <n v="0"/>
    <n v="0"/>
    <n v="0"/>
    <n v="0"/>
    <n v="0"/>
    <n v="0"/>
    <n v="0"/>
    <n v="0"/>
    <n v="0"/>
    <n v="0"/>
    <n v="0"/>
    <n v="0"/>
    <n v="0"/>
    <n v="0"/>
    <n v="0"/>
    <n v="0"/>
    <n v="0"/>
    <n v="0"/>
    <n v="0"/>
    <n v="0"/>
  </r>
  <r>
    <x v="158"/>
    <s v="MAR"/>
    <x v="5"/>
    <s v="EG.ELC.PETR.ZS"/>
    <x v="3"/>
    <x v="3"/>
    <n v="25.639430999755898"/>
    <n v="15.485843658447299"/>
    <n v="17.551691055297901"/>
    <n v="19.109663009643601"/>
    <n v="18.373340606689499"/>
    <n v="17.475376129150401"/>
    <n v="16.456907272338899"/>
    <n v="17.203598022460898"/>
    <n v="23.365758895873999"/>
    <n v="20.189170837402301"/>
    <n v="24.146671295166001"/>
    <n v="26.305686950683601"/>
    <n v="25.3118705749512"/>
    <n v="20.956571578979499"/>
    <n v="13.1044321060181"/>
    <n v="7.1739130020141602"/>
    <s v="NULL"/>
    <s v="NULL"/>
    <s v="NULL"/>
    <s v="NULL"/>
    <s v="NULL"/>
    <s v="NULL"/>
    <n v="14.659520285470158"/>
  </r>
  <r>
    <x v="158"/>
    <s v="MAR"/>
    <x v="6"/>
    <s v="EG.ELC.RNWX.KH"/>
    <x v="3"/>
    <x v="3"/>
    <n v="64000000"/>
    <n v="206000000"/>
    <n v="194000000"/>
    <n v="203000000"/>
    <n v="199000000"/>
    <n v="206000000"/>
    <n v="183000000"/>
    <n v="279000000"/>
    <n v="298000000"/>
    <n v="391000000"/>
    <n v="659000000"/>
    <n v="692000000"/>
    <n v="728000000"/>
    <n v="1480999936"/>
    <n v="1924000000"/>
    <n v="2524999936"/>
    <n v="1664499968"/>
    <n v="1898625024"/>
    <n v="2003031296"/>
    <n v="2022789120"/>
    <n v="1897236352"/>
    <n v="1955420416"/>
    <n v="1032076288"/>
  </r>
  <r>
    <x v="159"/>
    <s v="MOZ"/>
    <x v="0"/>
    <s v="EG.ELC.ACCS.ZS"/>
    <x v="5"/>
    <x v="0"/>
    <n v="6.0963110923767099"/>
    <n v="5.6999998092651403"/>
    <n v="8.4439210891723597"/>
    <n v="8.1000003814697301"/>
    <n v="10.7705898284912"/>
    <n v="11.9319448471069"/>
    <n v="13.095171928405801"/>
    <n v="12.3999996185303"/>
    <n v="13.5712242126465"/>
    <n v="15"/>
    <n v="18.802736282348601"/>
    <n v="20.200000762939499"/>
    <n v="21.232606887817401"/>
    <n v="22.420127868652301"/>
    <n v="24.799999237060501"/>
    <n v="24"/>
    <n v="23.113183975219702"/>
    <n v="23.583328247070298"/>
    <n v="23.874128341674801"/>
    <n v="23.6426601409912"/>
    <n v="23.5533237457275"/>
    <n v="23.6633605957031"/>
    <n v="17.999743756793791"/>
  </r>
  <r>
    <x v="159"/>
    <s v="MOZ"/>
    <x v="1"/>
    <s v="EG.ELC.ACCS.RU.ZS"/>
    <x v="5"/>
    <x v="0"/>
    <n v="0"/>
    <n v="0"/>
    <n v="0"/>
    <n v="0.98169529438018799"/>
    <n v="1.17752313613892"/>
    <n v="1.65503001213074"/>
    <n v="2.11283659934998"/>
    <n v="1.4554243087768599"/>
    <n v="2.2857415676116899"/>
    <n v="2.1808488368988002"/>
    <n v="1.21714043617249"/>
    <n v="3.8083472251892099"/>
    <n v="2.2700035572052002"/>
    <n v="2.8085463047027601"/>
    <n v="2.6662235260009801"/>
    <n v="0.92683058977127097"/>
    <n v="2.16790103912354"/>
    <n v="2.1423754692077601"/>
    <n v="1.9758325815200799"/>
    <n v="1.80323493480682"/>
    <n v="2.0223360061645499"/>
    <n v="1.9859447479248"/>
    <n v="1.7925626749084114"/>
  </r>
  <r>
    <x v="159"/>
    <s v="MOZ"/>
    <x v="2"/>
    <s v="EG.ELC.ACCS.UR.ZS"/>
    <x v="5"/>
    <x v="0"/>
    <n v="23.223352432251001"/>
    <n v="20.100000381469702"/>
    <n v="28.275232315063501"/>
    <n v="25"/>
    <n v="33.349586486816399"/>
    <n v="35.912555694580099"/>
    <n v="38.499874114990199"/>
    <n v="37.5"/>
    <n v="38.888889312744098"/>
    <n v="43.099998474121101"/>
    <n v="56.465633392333999"/>
    <n v="54.5"/>
    <n v="60.0018501281738"/>
    <n v="61.596260070800803"/>
    <n v="68"/>
    <n v="68"/>
    <n v="64.399528503417997"/>
    <n v="65.498947143554702"/>
    <n v="66.474617004394503"/>
    <n v="66.093276977539105"/>
    <n v="65.616592407226605"/>
    <n v="65.920860290527301"/>
    <n v="51.734145482381187"/>
  </r>
  <r>
    <x v="159"/>
    <s v="MOZ"/>
    <x v="3"/>
    <s v="EG.ELC.LOSS.ZS"/>
    <x v="5"/>
    <x v="0"/>
    <n v="10.096946716308601"/>
    <n v="10.610013008117701"/>
    <n v="10.6120204925537"/>
    <n v="12.725772857666"/>
    <n v="14.0088787078857"/>
    <n v="12.261949539184601"/>
    <n v="14.0802059173584"/>
    <n v="14.499876022338899"/>
    <n v="14.8344020843506"/>
    <n v="14.401933670043899"/>
    <n v="14.7425899505615"/>
    <n v="14.592988967895501"/>
    <n v="14.7896614074707"/>
    <n v="17.771064758300799"/>
    <n v="14.7204685211182"/>
    <n v="0"/>
    <n v="11.8202981948853"/>
    <n v="11.0779581069946"/>
    <n v="9.4046812057495099"/>
    <n v="8.0757341384887695"/>
    <n v="10.094668388366699"/>
    <n v="9.6632604598999006"/>
    <n v="12.613589195978076"/>
  </r>
  <r>
    <x v="209"/>
    <s v="SSD"/>
    <x v="4"/>
    <s v="EG.ELC.NUCL.ZS"/>
    <x v="5"/>
    <x v="0"/>
    <n v="0"/>
    <n v="0"/>
    <n v="0"/>
    <n v="0"/>
    <n v="0"/>
    <n v="0"/>
    <n v="0"/>
    <n v="0"/>
    <n v="0"/>
    <n v="0"/>
    <n v="0"/>
    <n v="0"/>
    <n v="0"/>
    <n v="0"/>
    <n v="0"/>
    <n v="0"/>
    <n v="0"/>
    <n v="0"/>
    <n v="0"/>
    <n v="0"/>
    <n v="0"/>
    <n v="0"/>
    <n v="0"/>
  </r>
  <r>
    <x v="159"/>
    <s v="MOZ"/>
    <x v="5"/>
    <s v="EG.ELC.PETR.ZS"/>
    <x v="5"/>
    <x v="0"/>
    <n v="0.43316832184791598"/>
    <n v="0.353386610746384"/>
    <n v="0.26746380329132102"/>
    <n v="0.31172642111778298"/>
    <n v="0.33293494582176197"/>
    <n v="0.105382010340691"/>
    <n v="8.1427700817585005E-2"/>
    <n v="1.8661359325051301E-2"/>
    <n v="6.6106962040066702E-3"/>
    <n v="5.8951834216713897E-3"/>
    <n v="6.0002398677170303E-3"/>
    <n v="0"/>
    <n v="0"/>
    <n v="0"/>
    <n v="0"/>
    <n v="0.76332044601440396"/>
    <s v="NULL"/>
    <s v="NULL"/>
    <s v="NULL"/>
    <s v="NULL"/>
    <s v="NULL"/>
    <s v="NULL"/>
    <n v="0.12790370184839489"/>
  </r>
  <r>
    <x v="159"/>
    <s v="MOZ"/>
    <x v="6"/>
    <s v="EG.ELC.RNWX.KH"/>
    <x v="5"/>
    <x v="0"/>
    <n v="0"/>
    <n v="0"/>
    <n v="0"/>
    <n v="0"/>
    <n v="0"/>
    <n v="0"/>
    <n v="0"/>
    <n v="0"/>
    <n v="0"/>
    <n v="0"/>
    <n v="0"/>
    <n v="0"/>
    <n v="0"/>
    <n v="0"/>
    <n v="0"/>
    <n v="0"/>
    <n v="0"/>
    <n v="0"/>
    <n v="0"/>
    <n v="0"/>
    <n v="0"/>
    <n v="0"/>
    <n v="0"/>
  </r>
  <r>
    <x v="160"/>
    <s v="MMR"/>
    <x v="0"/>
    <s v="EG.ELC.ACCS.ZS"/>
    <x v="4"/>
    <x v="3"/>
    <n v="41.833789825439503"/>
    <n v="42.941898345947301"/>
    <n v="47"/>
    <n v="45.1377143859863"/>
    <n v="46.230117797851598"/>
    <n v="47.321983337402301"/>
    <n v="48.415721893310497"/>
    <n v="49.513984680175803"/>
    <n v="50.619476318359403"/>
    <n v="51.734909057617202"/>
    <n v="48.799999237060497"/>
    <n v="54.006427764892599"/>
    <n v="55.167934417724602"/>
    <n v="56.349273681640597"/>
    <n v="52"/>
    <n v="60.5"/>
    <n v="56.004302978515597"/>
    <n v="56.213394165039098"/>
    <n v="56.1794242858887"/>
    <n v="57.224281311035199"/>
    <n v="56.405349731445298"/>
    <n v="56.505611419677699"/>
    <n v="54.100266411190944"/>
  </r>
  <r>
    <x v="160"/>
    <s v="MMR"/>
    <x v="1"/>
    <s v="EG.ELC.ACCS.RU.ZS"/>
    <x v="4"/>
    <x v="3"/>
    <n v="26.829490661621101"/>
    <n v="28.035102844238299"/>
    <n v="33.307750701904297"/>
    <n v="30.427385330200199"/>
    <n v="31.614397048950199"/>
    <n v="32.795951843261697"/>
    <n v="33.9740600585938"/>
    <n v="35.152904510497997"/>
    <n v="36.338409423828097"/>
    <n v="37.537315368652301"/>
    <n v="32.471839904785199"/>
    <n v="39.9697265625"/>
    <n v="41.198234558105497"/>
    <n v="42.515838623046903"/>
    <n v="37.880950927734403"/>
    <n v="47.601917266845703"/>
    <n v="42.299236297607401"/>
    <n v="42.574485778808601"/>
    <n v="42.589145660400398"/>
    <n v="43.766197204589801"/>
    <n v="42.807266235351598"/>
    <n v="42.934272766113303"/>
    <n v="39.267708551316034"/>
  </r>
  <r>
    <x v="160"/>
    <s v="MMR"/>
    <x v="2"/>
    <s v="EG.ELC.ACCS.UR.ZS"/>
    <x v="4"/>
    <x v="3"/>
    <n v="82.349563598632798"/>
    <n v="82.823387145996094"/>
    <n v="83.295883178710895"/>
    <n v="83.774002075195298"/>
    <n v="84.264686584472699"/>
    <n v="84.774879455566406"/>
    <n v="85.309417724609403"/>
    <n v="85.864723205566406"/>
    <n v="86.435111999511705"/>
    <n v="87.014900207519503"/>
    <n v="89"/>
    <n v="88.247291564941406"/>
    <n v="88.931777954101605"/>
    <n v="89.477294921875"/>
    <n v="85.5"/>
    <n v="90.800003051757798"/>
    <n v="88.677268981933594"/>
    <n v="88.613639831542997"/>
    <n v="88.397727966308594"/>
    <n v="89.122161865234403"/>
    <n v="88.702697753906307"/>
    <n v="88.709060668945298"/>
    <n v="90.956451416015625"/>
  </r>
  <r>
    <x v="160"/>
    <s v="MMR"/>
    <x v="3"/>
    <s v="EG.ELC.LOSS.ZS"/>
    <x v="4"/>
    <x v="3"/>
    <n v="31.301290512085"/>
    <n v="31.136703491210898"/>
    <n v="31.254932403564499"/>
    <n v="29.0506916046143"/>
    <n v="30.290603637695298"/>
    <n v="39.095745086669901"/>
    <n v="29.347826004028299"/>
    <n v="30.629785537719702"/>
    <n v="29.009363174438501"/>
    <n v="28.302700042724599"/>
    <n v="16.611427307128899"/>
    <n v="20.226995468139599"/>
    <n v="25.260902404785199"/>
    <n v="21.5154724121094"/>
    <n v="20.4916286468506"/>
    <n v="0"/>
    <n v="16.817001342773398"/>
    <n v="14.706026077270501"/>
    <n v="13.003664016723601"/>
    <n v="11.1316728591919"/>
    <n v="13.9145908355713"/>
    <n v="13.188988685607899"/>
    <n v="23.632762454804915"/>
  </r>
  <r>
    <x v="210"/>
    <s v="LKA"/>
    <x v="4"/>
    <s v="EG.ELC.NUCL.ZS"/>
    <x v="0"/>
    <x v="3"/>
    <n v="0"/>
    <n v="0"/>
    <n v="0"/>
    <n v="0"/>
    <n v="0"/>
    <n v="0"/>
    <n v="0"/>
    <n v="0"/>
    <n v="0"/>
    <n v="0"/>
    <n v="0"/>
    <n v="0"/>
    <n v="0"/>
    <n v="0"/>
    <n v="0"/>
    <n v="0"/>
    <n v="0"/>
    <n v="0"/>
    <n v="0"/>
    <n v="0"/>
    <n v="0"/>
    <n v="0"/>
    <n v="0"/>
  </r>
  <r>
    <x v="160"/>
    <s v="MMR"/>
    <x v="5"/>
    <s v="EG.ELC.PETR.ZS"/>
    <x v="4"/>
    <x v="3"/>
    <n v="13.5013675689697"/>
    <n v="11.345703125"/>
    <n v="0.57221782207489003"/>
    <n v="0.57142859697341897"/>
    <n v="0.588340163230896"/>
    <n v="0.56515955924987804"/>
    <n v="0.45425048470497098"/>
    <n v="0.53133302927017201"/>
    <n v="0.60404711961746205"/>
    <n v="0.43078690767288202"/>
    <n v="0.437491714954376"/>
    <n v="0.38508310914039601"/>
    <n v="0.475214302539825"/>
    <n v="0.49808117747306802"/>
    <n v="0.45913681387901301"/>
    <n v="0.34439575672149703"/>
    <s v="NULL"/>
    <s v="NULL"/>
    <s v="NULL"/>
    <s v="NULL"/>
    <s v="NULL"/>
    <s v="NULL"/>
    <n v="1.5125732024510687"/>
  </r>
  <r>
    <x v="160"/>
    <s v="MMR"/>
    <x v="6"/>
    <s v="EG.ELC.RNWX.KH"/>
    <x v="4"/>
    <x v="3"/>
    <n v="0"/>
    <n v="0"/>
    <n v="0"/>
    <n v="0"/>
    <n v="0"/>
    <n v="0"/>
    <n v="0"/>
    <n v="0"/>
    <n v="0"/>
    <n v="0"/>
    <n v="0"/>
    <n v="0"/>
    <n v="0"/>
    <n v="0"/>
    <n v="0"/>
    <n v="0"/>
    <n v="0"/>
    <n v="0"/>
    <n v="0"/>
    <n v="0"/>
    <n v="0"/>
    <n v="0"/>
    <n v="0"/>
  </r>
  <r>
    <x v="161"/>
    <s v="NAM"/>
    <x v="0"/>
    <s v="EG.ELC.ACCS.ZS"/>
    <x v="5"/>
    <x v="2"/>
    <n v="36.5"/>
    <n v="35.966861724853501"/>
    <n v="36.9254760742188"/>
    <n v="37.878852844238303"/>
    <n v="38.829341888427699"/>
    <n v="39.779296875"/>
    <n v="40.731124877929702"/>
    <n v="43.700000762939503"/>
    <n v="42.651050567627003"/>
    <n v="44.099998474121101"/>
    <n v="44.6107368469238"/>
    <n v="42.299999237060497"/>
    <n v="46.631858825683601"/>
    <n v="47.400001525878899"/>
    <n v="48.728515625"/>
    <n v="51.599998474121101"/>
    <n v="48.590095520019503"/>
    <n v="49.0796508789063"/>
    <n v="49.499565124511697"/>
    <n v="49.692325592041001"/>
    <n v="49.215408325195298"/>
    <n v="49.371738433837898"/>
    <n v="46.370566595168349"/>
  </r>
  <r>
    <x v="161"/>
    <s v="NAM"/>
    <x v="1"/>
    <s v="EG.ELC.ACCS.RU.ZS"/>
    <x v="5"/>
    <x v="2"/>
    <n v="18.931749343872099"/>
    <n v="18.470874786376999"/>
    <n v="19.173402786254901"/>
    <n v="19.821435928344702"/>
    <n v="20.4628791809082"/>
    <n v="21.100929260253899"/>
    <n v="21.733293533325199"/>
    <n v="22.390073776245099"/>
    <n v="23.008731842041001"/>
    <n v="20.654903411865199"/>
    <n v="24.360519409179702"/>
    <n v="21.636716842651399"/>
    <n v="25.846254348754901"/>
    <n v="27.308244705200199"/>
    <n v="27.5433959960938"/>
    <n v="31.285484313964801"/>
    <n v="27.995845794677699"/>
    <n v="28.5332431793213"/>
    <n v="28.839492797851602"/>
    <n v="29.163515090942401"/>
    <n v="28.6330242156982"/>
    <n v="28.7923183441162"/>
    <n v="25.508872804187593"/>
  </r>
  <r>
    <x v="161"/>
    <s v="NAM"/>
    <x v="2"/>
    <s v="EG.ELC.ACCS.UR.ZS"/>
    <x v="5"/>
    <x v="2"/>
    <n v="73.199996948242202"/>
    <n v="71.653396606445298"/>
    <n v="71.747207641601605"/>
    <n v="71.846633911132798"/>
    <n v="71.958633422851605"/>
    <n v="72.090133666992202"/>
    <n v="72.245986938476605"/>
    <n v="77.599998474121094"/>
    <n v="72.614303588867202"/>
    <n v="78.400001525878906"/>
    <n v="73.020202636718807"/>
    <n v="70.099998474121094"/>
    <n v="73.418182373046903"/>
    <n v="72.199996948242202"/>
    <n v="73.772880554199205"/>
    <n v="74.599998474121094"/>
    <n v="73.497764587402301"/>
    <n v="73.517662048339801"/>
    <n v="73.847076416015597"/>
    <n v="73.865623474121094"/>
    <n v="73.682029724121094"/>
    <n v="73.728096008300795"/>
    <n v="76.79075259254094"/>
  </r>
  <r>
    <x v="161"/>
    <s v="NAM"/>
    <x v="3"/>
    <s v="EG.ELC.LOSS.ZS"/>
    <x v="5"/>
    <x v="2"/>
    <n v="14.4989337921143"/>
    <n v="18.166803359985401"/>
    <n v="16.095170974731399"/>
    <n v="15.130189895629901"/>
    <n v="10.8049306869507"/>
    <n v="23.072288513183601"/>
    <n v="21.855541229248001"/>
    <n v="22.715736389160199"/>
    <n v="20.547073364257798"/>
    <n v="17.114093780517599"/>
    <n v="25.210727691650401"/>
    <n v="25.174825668335"/>
    <n v="25.928180694580099"/>
    <n v="27.723516464233398"/>
    <n v="36.248332977294901"/>
    <n v="0"/>
    <n v="22.4750061035156"/>
    <n v="21.6117134094238"/>
    <n v="20.083763122558601"/>
    <n v="16.0426216125488"/>
    <n v="20.053276062011701"/>
    <n v="19.4478435516357"/>
    <n v="20.95240806397938"/>
  </r>
  <r>
    <x v="211"/>
    <s v="KNA"/>
    <x v="4"/>
    <s v="EG.ELC.NUCL.ZS"/>
    <x v="6"/>
    <x v="4"/>
    <n v="0"/>
    <n v="0"/>
    <n v="0"/>
    <n v="0"/>
    <n v="0"/>
    <n v="0"/>
    <n v="0"/>
    <n v="0"/>
    <n v="0"/>
    <n v="0"/>
    <n v="0"/>
    <n v="0"/>
    <n v="0"/>
    <n v="0"/>
    <n v="0"/>
    <n v="0"/>
    <n v="0"/>
    <n v="0"/>
    <n v="0"/>
    <n v="0"/>
    <n v="0"/>
    <n v="0"/>
    <n v="0"/>
  </r>
  <r>
    <x v="161"/>
    <s v="NAM"/>
    <x v="5"/>
    <s v="EG.ELC.PETR.ZS"/>
    <x v="5"/>
    <x v="2"/>
    <n v="0"/>
    <n v="0"/>
    <n v="6.9979004561901106E-2"/>
    <n v="7.0372976362705203E-2"/>
    <n v="0.145032629370689"/>
    <n v="6.0240965336561203E-2"/>
    <n v="0.62266498804092396"/>
    <n v="0.19035533070564301"/>
    <n v="0.63613229990005504"/>
    <n v="0.20134228467941301"/>
    <n v="0.22988505661487599"/>
    <n v="0.41958042979240401"/>
    <n v="1.2781497240066499"/>
    <n v="1.35236668586731"/>
    <n v="0.86782377958297696"/>
    <n v="1.7578125"/>
    <s v="NULL"/>
    <s v="NULL"/>
    <s v="NULL"/>
    <s v="NULL"/>
    <s v="NULL"/>
    <s v="NULL"/>
    <n v="0.37627326927724331"/>
  </r>
  <r>
    <x v="161"/>
    <s v="NAM"/>
    <x v="6"/>
    <s v="EG.ELC.RNWX.KH"/>
    <x v="5"/>
    <x v="2"/>
    <n v="0"/>
    <n v="0"/>
    <n v="0"/>
    <n v="0"/>
    <n v="0"/>
    <n v="0"/>
    <n v="0"/>
    <n v="0"/>
    <n v="0"/>
    <n v="0"/>
    <n v="0"/>
    <n v="0"/>
    <n v="0"/>
    <n v="0"/>
    <n v="0"/>
    <n v="0"/>
    <n v="0"/>
    <n v="0"/>
    <n v="0"/>
    <n v="0"/>
    <n v="0"/>
    <n v="0"/>
    <n v="0"/>
  </r>
  <r>
    <x v="162"/>
    <s v="NRU"/>
    <x v="0"/>
    <s v="EG.ELC.ACCS.ZS"/>
    <x v="4"/>
    <x v="4"/>
    <n v="99.437088012695298"/>
    <n v="99.415634155273395"/>
    <n v="99.386589050292997"/>
    <n v="99.352317810058594"/>
    <n v="99.315155029296903"/>
    <n v="99.277450561523395"/>
    <n v="99.241630554199205"/>
    <n v="99.800003051757798"/>
    <n v="99.186248779296903"/>
    <n v="99.172111511230497"/>
    <n v="99.170631408691406"/>
    <n v="99"/>
    <n v="99.216445922851605"/>
    <n v="99.268211364746094"/>
    <n v="99.337791442871094"/>
    <n v="99"/>
    <n v="99.205612182617202"/>
    <n v="99.202903747558594"/>
    <n v="99.186576843261705"/>
    <n v="99.148773193359403"/>
    <n v="99.185966491699205"/>
    <n v="99.181053161621094"/>
    <n v="103.98515210832868"/>
  </r>
  <r>
    <x v="162"/>
    <s v="NRU"/>
    <x v="1"/>
    <s v="EG.ELC.ACCS.RU.ZS"/>
    <x v="4"/>
    <x v="4"/>
    <n v="0"/>
    <n v="0"/>
    <n v="0"/>
    <n v="0"/>
    <n v="0"/>
    <n v="0"/>
    <n v="0"/>
    <n v="0"/>
    <n v="0"/>
    <n v="0"/>
    <n v="0"/>
    <n v="0"/>
    <n v="0"/>
    <n v="0"/>
    <n v="0"/>
    <n v="100"/>
    <n v="25"/>
    <n v="31.25"/>
    <n v="39.0625"/>
    <n v="48.828125"/>
    <n v="36.03515625"/>
    <n v="38.7939453125"/>
    <n v="15.189034598214286"/>
  </r>
  <r>
    <x v="162"/>
    <s v="NRU"/>
    <x v="2"/>
    <s v="EG.ELC.ACCS.UR.ZS"/>
    <x v="4"/>
    <x v="4"/>
    <n v="96.981285095214801"/>
    <n v="97.073829650878906"/>
    <n v="97.1650390625"/>
    <n v="97.261871337890597"/>
    <n v="97.371269226074205"/>
    <n v="97.500175476074205"/>
    <n v="97.653427124023395"/>
    <n v="97.827445983886705"/>
    <n v="98.016548156738295"/>
    <n v="98.215049743652301"/>
    <n v="98.417251586914105"/>
    <n v="99"/>
    <n v="99.063270568847699"/>
    <n v="99.237388610839801"/>
    <n v="99.256805419921903"/>
    <n v="99"/>
    <n v="99.139366149902301"/>
    <n v="99.158386230468807"/>
    <n v="99.138641357421903"/>
    <n v="99.109100341796903"/>
    <n v="99.136375427246094"/>
    <n v="99.135627746582003"/>
    <n v="103.04086449032738"/>
  </r>
  <r>
    <x v="162"/>
    <s v="NRU"/>
    <x v="3"/>
    <s v="EG.ELC.LOSS.ZS"/>
    <x v="4"/>
    <x v="4"/>
    <n v="0"/>
    <n v="0"/>
    <n v="0"/>
    <n v="0"/>
    <n v="0"/>
    <n v="0"/>
    <n v="0"/>
    <n v="0"/>
    <n v="0"/>
    <n v="0"/>
    <n v="0"/>
    <n v="0"/>
    <n v="0"/>
    <n v="0"/>
    <n v="0"/>
    <n v="0"/>
    <n v="0"/>
    <n v="0"/>
    <n v="0"/>
    <n v="0"/>
    <n v="0"/>
    <n v="0"/>
    <n v="0"/>
  </r>
  <r>
    <x v="212"/>
    <s v="LCA"/>
    <x v="4"/>
    <s v="EG.ELC.NUCL.ZS"/>
    <x v="6"/>
    <x v="2"/>
    <n v="0"/>
    <n v="0"/>
    <n v="0"/>
    <n v="0"/>
    <n v="0"/>
    <n v="0"/>
    <n v="0"/>
    <n v="0"/>
    <n v="0"/>
    <n v="0"/>
    <n v="0"/>
    <n v="0"/>
    <n v="0"/>
    <n v="0"/>
    <n v="0"/>
    <n v="0"/>
    <n v="0"/>
    <n v="0"/>
    <n v="0"/>
    <n v="0"/>
    <n v="0"/>
    <n v="0"/>
    <n v="0"/>
  </r>
  <r>
    <x v="162"/>
    <s v="NRU"/>
    <x v="5"/>
    <s v="EG.ELC.PETR.ZS"/>
    <x v="4"/>
    <x v="4"/>
    <s v="NULL"/>
    <s v="NULL"/>
    <s v="NULL"/>
    <s v="NULL"/>
    <s v="NULL"/>
    <s v="NULL"/>
    <s v="NULL"/>
    <s v="NULL"/>
    <s v="NULL"/>
    <s v="NULL"/>
    <s v="NULL"/>
    <s v="NULL"/>
    <s v="NULL"/>
    <s v="NULL"/>
    <s v="NULL"/>
    <s v="NULL"/>
    <s v="NULL"/>
    <s v="NULL"/>
    <s v="NULL"/>
    <s v="NULL"/>
    <s v="NULL"/>
    <s v="NULL"/>
    <n v="0"/>
  </r>
  <r>
    <x v="162"/>
    <s v="NRU"/>
    <x v="6"/>
    <s v="EG.ELC.RNWX.KH"/>
    <x v="4"/>
    <x v="4"/>
    <n v="0"/>
    <n v="0"/>
    <n v="0"/>
    <n v="0"/>
    <n v="0"/>
    <n v="0"/>
    <n v="0"/>
    <n v="0"/>
    <n v="0"/>
    <n v="0"/>
    <n v="0"/>
    <n v="0"/>
    <n v="0"/>
    <n v="0"/>
    <n v="0"/>
    <n v="0"/>
    <n v="0"/>
    <n v="0"/>
    <n v="0"/>
    <n v="0"/>
    <n v="0"/>
    <n v="0"/>
    <n v="0"/>
  </r>
  <r>
    <x v="164"/>
    <s v="NPL"/>
    <x v="0"/>
    <s v="EG.ELC.ACCS.ZS"/>
    <x v="0"/>
    <x v="3"/>
    <n v="29.046266555786101"/>
    <n v="24.600000381469702"/>
    <n v="35.887409210205099"/>
    <n v="39.2989501953125"/>
    <n v="37.200000762939503"/>
    <n v="46.115730285644503"/>
    <n v="51.200000762939503"/>
    <n v="52.940235137939503"/>
    <n v="56.361980438232401"/>
    <n v="59.793666839599602"/>
    <n v="68.599998474121094"/>
    <n v="67.260002136230497"/>
    <n v="74.965972900390597"/>
    <n v="77.466194152832003"/>
    <n v="84.900001525878906"/>
    <n v="82.523956298828097"/>
    <n v="79.964035034179702"/>
    <n v="81.213546752929702"/>
    <n v="82.150382995605497"/>
    <n v="81.462982177734403"/>
    <n v="81.197738647460895"/>
    <n v="81.506164550781307"/>
    <n v="65.507391248430537"/>
  </r>
  <r>
    <x v="164"/>
    <s v="NPL"/>
    <x v="1"/>
    <s v="EG.ELC.ACCS.RU.ZS"/>
    <x v="0"/>
    <x v="3"/>
    <n v="20.377893447876001"/>
    <n v="14.6972455978394"/>
    <n v="27.5307426452637"/>
    <n v="31.220746994018601"/>
    <n v="28.451444625854499"/>
    <n v="38.642341613769503"/>
    <n v="44.085189819335902"/>
    <n v="46.136138916015597"/>
    <n v="49.9207763671875"/>
    <n v="53.737453460693402"/>
    <n v="63.180698394775398"/>
    <n v="61.718452453613303"/>
    <n v="70.608314514160199"/>
    <n v="73.552337646484403"/>
    <n v="82.055519104003906"/>
    <n v="79.644317626953097"/>
    <n v="76.465118408203097"/>
    <n v="77.9293212890625"/>
    <n v="79.023567199707003"/>
    <n v="78.265586853027301"/>
    <n v="77.9208984375"/>
    <n v="78.284843444824205"/>
    <n v="59.688045183817543"/>
  </r>
  <r>
    <x v="164"/>
    <s v="NPL"/>
    <x v="2"/>
    <s v="EG.ELC.ACCS.UR.ZS"/>
    <x v="0"/>
    <x v="3"/>
    <n v="85.081733703613295"/>
    <n v="85.699996948242202"/>
    <n v="86.215194702148395"/>
    <n v="86.786880493164105"/>
    <n v="87.400001525878906"/>
    <n v="87.974891662597699"/>
    <n v="90.099998474121094"/>
    <n v="89.251884460449205"/>
    <n v="89.915840148925795"/>
    <n v="90.589195251464801"/>
    <n v="95.5"/>
    <n v="94.110000610351605"/>
    <n v="95.569129943847699"/>
    <n v="95.521766662597699"/>
    <n v="97.699996948242202"/>
    <n v="95.162124633789105"/>
    <n v="95.988250732421903"/>
    <n v="96.093032836914105"/>
    <n v="96.235855102539105"/>
    <n v="95.869819641113295"/>
    <n v="96.046737670898395"/>
    <n v="96.061363220214801"/>
    <n v="96.613033113025494"/>
  </r>
  <r>
    <x v="164"/>
    <s v="NPL"/>
    <x v="3"/>
    <s v="EG.ELC.LOSS.ZS"/>
    <x v="0"/>
    <x v="3"/>
    <n v="21.217601776123001"/>
    <n v="20.996250152587901"/>
    <n v="19.642015457153299"/>
    <n v="19.497133255004901"/>
    <n v="27.129859924316399"/>
    <n v="28.3458347320557"/>
    <n v="29.657932281494102"/>
    <n v="30.265043258666999"/>
    <n v="31.863441467285199"/>
    <n v="34.4462280273438"/>
    <n v="34.320449829101598"/>
    <n v="31.557846069335898"/>
    <n v="30.2646389007568"/>
    <n v="32.840488433837898"/>
    <n v="32.209640502929702"/>
    <n v="0"/>
    <n v="23.828691482543899"/>
    <n v="22.219705581665"/>
    <n v="19.564508438110401"/>
    <n v="16.403226852416999"/>
    <n v="20.504034042358398"/>
    <n v="19.672868728637699"/>
    <n v="26.021306628272647"/>
  </r>
  <r>
    <x v="213"/>
    <s v="MAF"/>
    <x v="4"/>
    <s v="EG.ELC.NUCL.ZS"/>
    <x v="6"/>
    <x v="4"/>
    <n v="0"/>
    <n v="0"/>
    <n v="0"/>
    <n v="0"/>
    <n v="0"/>
    <n v="0"/>
    <n v="0"/>
    <n v="0"/>
    <n v="0"/>
    <n v="0"/>
    <n v="0"/>
    <n v="0"/>
    <n v="0"/>
    <n v="0"/>
    <n v="0"/>
    <n v="0"/>
    <n v="0"/>
    <n v="0"/>
    <n v="0"/>
    <n v="0"/>
    <n v="0"/>
    <n v="0"/>
    <n v="0"/>
  </r>
  <r>
    <x v="164"/>
    <s v="NPL"/>
    <x v="5"/>
    <s v="EG.ELC.PETR.ZS"/>
    <x v="0"/>
    <x v="3"/>
    <n v="1.62748646736145"/>
    <n v="0.96411353349685702"/>
    <n v="0.18841262161731701"/>
    <n v="0.17644463479518899"/>
    <n v="0.57899087667465199"/>
    <n v="0.63166207075118996"/>
    <n v="0.47307133674621599"/>
    <n v="0.32234957814216603"/>
    <n v="0.32005688548088101"/>
    <n v="0.41733548045158397"/>
    <n v="9.3516208231449099E-2"/>
    <n v="5.7273767888545997E-2"/>
    <n v="0.53490990400314298"/>
    <n v="0.28433322906494102"/>
    <n v="2.6336582377553E-2"/>
    <n v="0"/>
    <s v="NULL"/>
    <s v="NULL"/>
    <s v="NULL"/>
    <s v="NULL"/>
    <s v="NULL"/>
    <s v="NULL"/>
    <n v="0.31887110367062543"/>
  </r>
  <r>
    <x v="164"/>
    <s v="NPL"/>
    <x v="6"/>
    <s v="EG.ELC.RNWX.KH"/>
    <x v="0"/>
    <x v="3"/>
    <n v="0"/>
    <n v="0"/>
    <n v="0"/>
    <n v="0"/>
    <n v="0"/>
    <n v="0"/>
    <n v="0"/>
    <n v="0"/>
    <n v="0"/>
    <n v="0"/>
    <n v="0"/>
    <n v="0"/>
    <n v="0"/>
    <n v="0"/>
    <n v="7000000"/>
    <n v="7000000"/>
    <n v="3500000"/>
    <n v="4375000"/>
    <n v="5468750"/>
    <n v="5085937.5"/>
    <n v="4607422"/>
    <n v="4884277.5"/>
    <n v="1996256.5238095238"/>
  </r>
  <r>
    <x v="214"/>
    <s v="NLD"/>
    <x v="0"/>
    <s v="EG.ELC.ACCS.ZS"/>
    <x v="2"/>
    <x v="4"/>
    <n v="100"/>
    <n v="100"/>
    <n v="100"/>
    <n v="100"/>
    <n v="100"/>
    <n v="100"/>
    <n v="100"/>
    <n v="100"/>
    <n v="100"/>
    <n v="100"/>
    <n v="100"/>
    <n v="100"/>
    <n v="100"/>
    <n v="100"/>
    <n v="100"/>
    <n v="100"/>
    <n v="100"/>
    <n v="100"/>
    <n v="100"/>
    <n v="100"/>
    <n v="100"/>
    <n v="100"/>
    <n v="104.76190476190476"/>
  </r>
  <r>
    <x v="214"/>
    <s v="NLD"/>
    <x v="1"/>
    <s v="EG.ELC.ACCS.RU.ZS"/>
    <x v="2"/>
    <x v="4"/>
    <n v="100"/>
    <n v="100"/>
    <n v="100"/>
    <n v="100"/>
    <n v="100"/>
    <n v="100"/>
    <n v="100"/>
    <n v="100"/>
    <n v="100"/>
    <n v="100"/>
    <n v="100"/>
    <n v="100"/>
    <n v="100"/>
    <n v="100"/>
    <n v="100"/>
    <n v="100"/>
    <n v="100"/>
    <n v="100"/>
    <n v="100"/>
    <n v="100"/>
    <n v="100"/>
    <n v="100"/>
    <n v="104.76190476190476"/>
  </r>
  <r>
    <x v="214"/>
    <s v="NLD"/>
    <x v="2"/>
    <s v="EG.ELC.ACCS.UR.ZS"/>
    <x v="2"/>
    <x v="4"/>
    <n v="100"/>
    <n v="100"/>
    <n v="100"/>
    <n v="100"/>
    <n v="100"/>
    <n v="100"/>
    <n v="100"/>
    <n v="100"/>
    <n v="100"/>
    <n v="100"/>
    <n v="100"/>
    <n v="100"/>
    <n v="100"/>
    <n v="100"/>
    <n v="100"/>
    <n v="100"/>
    <n v="100"/>
    <n v="100"/>
    <n v="100"/>
    <n v="100"/>
    <n v="100"/>
    <n v="100"/>
    <n v="104.76190476190476"/>
  </r>
  <r>
    <x v="214"/>
    <s v="NLD"/>
    <x v="3"/>
    <s v="EG.ELC.LOSS.ZS"/>
    <x v="2"/>
    <x v="4"/>
    <n v="5.4858250617981001"/>
    <n v="5.3948731422424299"/>
    <n v="5.31980276107788"/>
    <n v="5.3399162292480504"/>
    <n v="5.2996621131896999"/>
    <n v="5.4092731475830096"/>
    <n v="5.5113172531127903"/>
    <n v="5.2526979446411097"/>
    <n v="5.0561590194702104"/>
    <n v="4.61338186264038"/>
    <n v="4.7228975296020499"/>
    <n v="4.5611295700073198"/>
    <n v="5.0252666473388699"/>
    <n v="5.0454115867614702"/>
    <n v="4.7709298133850098"/>
    <n v="0"/>
    <n v="3.7104020118713401"/>
    <n v="3.38168573379517"/>
    <n v="2.9657542705535902"/>
    <n v="2.5144605636596702"/>
    <n v="3.1430757045745898"/>
    <n v="3.0012440681457502"/>
    <n v="4.5488174302237372"/>
  </r>
  <r>
    <x v="215"/>
    <s v="VCT"/>
    <x v="4"/>
    <s v="EG.ELC.NUCL.ZS"/>
    <x v="6"/>
    <x v="2"/>
    <n v="0"/>
    <n v="0"/>
    <n v="0"/>
    <n v="0"/>
    <n v="0"/>
    <n v="0"/>
    <n v="0"/>
    <n v="0"/>
    <n v="0"/>
    <n v="0"/>
    <n v="0"/>
    <n v="0"/>
    <n v="0"/>
    <n v="0"/>
    <n v="0"/>
    <n v="0"/>
    <n v="0"/>
    <n v="0"/>
    <n v="0"/>
    <n v="0"/>
    <n v="0"/>
    <n v="0"/>
    <n v="0"/>
  </r>
  <r>
    <x v="214"/>
    <s v="NLD"/>
    <x v="5"/>
    <s v="EG.ELC.PETR.ZS"/>
    <x v="2"/>
    <x v="4"/>
    <n v="2.9465250968933101"/>
    <n v="2.8250215053558398"/>
    <n v="2.4619455337524401"/>
    <n v="2.5749344825744598"/>
    <n v="2.4018416404724099"/>
    <n v="2.2637884616851802"/>
    <n v="2.1197373867034899"/>
    <n v="2.11001753807068"/>
    <n v="1.9200015068054199"/>
    <n v="1.3079311847686801"/>
    <n v="1.0505576133728001"/>
    <n v="1.2337337732315099"/>
    <n v="1.0251892805099501"/>
    <n v="1.18247222900391"/>
    <n v="1.84300601482391"/>
    <n v="1.30008172988892"/>
    <s v="NULL"/>
    <s v="NULL"/>
    <s v="NULL"/>
    <s v="NULL"/>
    <s v="NULL"/>
    <s v="NULL"/>
    <n v="1.455561189424424"/>
  </r>
  <r>
    <x v="214"/>
    <s v="NLD"/>
    <x v="6"/>
    <s v="EG.ELC.RNWX.KH"/>
    <x v="2"/>
    <x v="4"/>
    <n v="2830000128"/>
    <n v="3184999936"/>
    <n v="3864000000"/>
    <n v="3889999872"/>
    <n v="5212000256"/>
    <n v="7357000192"/>
    <n v="7944999936"/>
    <n v="7475999744"/>
    <n v="9429000192"/>
    <n v="10737999872"/>
    <n v="11091999744"/>
    <n v="12264999936"/>
    <n v="12410000384"/>
    <n v="12069000192"/>
    <n v="11596000256"/>
    <n v="13601999872"/>
    <n v="12419250176"/>
    <n v="12421562368"/>
    <n v="12509703168"/>
    <n v="12738128896"/>
    <n v="12522161152"/>
    <n v="12547889152"/>
    <n v="10005652163.047619"/>
  </r>
  <r>
    <x v="166"/>
    <s v="NCL"/>
    <x v="0"/>
    <s v="EG.ELC.ACCS.ZS"/>
    <x v="4"/>
    <x v="4"/>
    <n v="100"/>
    <n v="100"/>
    <n v="100"/>
    <n v="100"/>
    <n v="100"/>
    <n v="100"/>
    <n v="100"/>
    <n v="100"/>
    <n v="100"/>
    <n v="100"/>
    <n v="100"/>
    <n v="100"/>
    <n v="100"/>
    <n v="100"/>
    <n v="100"/>
    <n v="100"/>
    <n v="100"/>
    <n v="100"/>
    <n v="100"/>
    <n v="100"/>
    <n v="100"/>
    <n v="100"/>
    <n v="104.76190476190476"/>
  </r>
  <r>
    <x v="166"/>
    <s v="NCL"/>
    <x v="1"/>
    <s v="EG.ELC.ACCS.RU.ZS"/>
    <x v="4"/>
    <x v="4"/>
    <n v="100"/>
    <n v="100"/>
    <n v="100"/>
    <n v="100"/>
    <n v="100"/>
    <n v="100"/>
    <n v="100"/>
    <n v="100"/>
    <n v="100"/>
    <n v="100"/>
    <n v="100"/>
    <n v="100"/>
    <n v="100"/>
    <n v="100"/>
    <n v="100"/>
    <n v="100"/>
    <n v="100"/>
    <n v="100"/>
    <n v="100"/>
    <n v="100"/>
    <n v="100"/>
    <n v="100"/>
    <n v="104.76190476190476"/>
  </r>
  <r>
    <x v="166"/>
    <s v="NCL"/>
    <x v="2"/>
    <s v="EG.ELC.ACCS.UR.ZS"/>
    <x v="4"/>
    <x v="4"/>
    <n v="100"/>
    <n v="100"/>
    <n v="100"/>
    <n v="100"/>
    <n v="100"/>
    <n v="100"/>
    <n v="100"/>
    <n v="100"/>
    <n v="100"/>
    <n v="100"/>
    <n v="100"/>
    <n v="100"/>
    <n v="100"/>
    <n v="100"/>
    <n v="100"/>
    <n v="100"/>
    <n v="100"/>
    <n v="100"/>
    <n v="100"/>
    <n v="100"/>
    <n v="100"/>
    <n v="100"/>
    <n v="104.76190476190476"/>
  </r>
  <r>
    <x v="166"/>
    <s v="NCL"/>
    <x v="3"/>
    <s v="EG.ELC.LOSS.ZS"/>
    <x v="4"/>
    <x v="4"/>
    <n v="0"/>
    <n v="0"/>
    <n v="0"/>
    <n v="0"/>
    <n v="0"/>
    <n v="0"/>
    <n v="0"/>
    <n v="0"/>
    <n v="0"/>
    <n v="0"/>
    <n v="0"/>
    <n v="0"/>
    <n v="0"/>
    <n v="0"/>
    <n v="0"/>
    <n v="0"/>
    <n v="0"/>
    <n v="0"/>
    <n v="0"/>
    <n v="0"/>
    <n v="0"/>
    <n v="0"/>
    <n v="0"/>
  </r>
  <r>
    <x v="216"/>
    <s v="SDN"/>
    <x v="4"/>
    <s v="EG.ELC.NUCL.ZS"/>
    <x v="5"/>
    <x v="0"/>
    <n v="0"/>
    <n v="0"/>
    <n v="0"/>
    <n v="0"/>
    <n v="0"/>
    <n v="0"/>
    <n v="0"/>
    <n v="0"/>
    <n v="0"/>
    <n v="0"/>
    <n v="0"/>
    <n v="0"/>
    <n v="0"/>
    <n v="0"/>
    <n v="0"/>
    <n v="0"/>
    <n v="0"/>
    <n v="0"/>
    <n v="0"/>
    <n v="0"/>
    <n v="0"/>
    <n v="0"/>
    <n v="0"/>
  </r>
  <r>
    <x v="166"/>
    <s v="NCL"/>
    <x v="5"/>
    <s v="EG.ELC.PETR.ZS"/>
    <x v="4"/>
    <x v="4"/>
    <s v="NULL"/>
    <s v="NULL"/>
    <s v="NULL"/>
    <s v="NULL"/>
    <s v="NULL"/>
    <s v="NULL"/>
    <s v="NULL"/>
    <s v="NULL"/>
    <s v="NULL"/>
    <s v="NULL"/>
    <s v="NULL"/>
    <s v="NULL"/>
    <s v="NULL"/>
    <s v="NULL"/>
    <s v="NULL"/>
    <s v="NULL"/>
    <s v="NULL"/>
    <s v="NULL"/>
    <s v="NULL"/>
    <s v="NULL"/>
    <s v="NULL"/>
    <s v="NULL"/>
    <n v="0"/>
  </r>
  <r>
    <x v="166"/>
    <s v="NCL"/>
    <x v="6"/>
    <s v="EG.ELC.RNWX.KH"/>
    <x v="4"/>
    <x v="4"/>
    <n v="0"/>
    <n v="0"/>
    <n v="0"/>
    <n v="0"/>
    <n v="0"/>
    <n v="0"/>
    <n v="0"/>
    <n v="0"/>
    <n v="0"/>
    <n v="0"/>
    <n v="0"/>
    <n v="0"/>
    <n v="0"/>
    <n v="0"/>
    <n v="0"/>
    <n v="0"/>
    <n v="0"/>
    <n v="0"/>
    <n v="0"/>
    <n v="0"/>
    <n v="0"/>
    <n v="0"/>
    <n v="0"/>
  </r>
  <r>
    <x v="168"/>
    <s v="NZL"/>
    <x v="0"/>
    <s v="EG.ELC.ACCS.ZS"/>
    <x v="4"/>
    <x v="4"/>
    <n v="100"/>
    <n v="100"/>
    <n v="100"/>
    <n v="100"/>
    <n v="100"/>
    <n v="100"/>
    <n v="100"/>
    <n v="100"/>
    <n v="100"/>
    <n v="100"/>
    <n v="100"/>
    <n v="100"/>
    <n v="100"/>
    <n v="100"/>
    <n v="100"/>
    <n v="100"/>
    <n v="100"/>
    <n v="100"/>
    <n v="100"/>
    <n v="100"/>
    <n v="100"/>
    <n v="100"/>
    <n v="104.76190476190476"/>
  </r>
  <r>
    <x v="168"/>
    <s v="NZL"/>
    <x v="1"/>
    <s v="EG.ELC.ACCS.RU.ZS"/>
    <x v="4"/>
    <x v="4"/>
    <n v="100"/>
    <n v="100"/>
    <n v="100"/>
    <n v="100"/>
    <n v="100"/>
    <n v="100"/>
    <n v="100"/>
    <n v="100"/>
    <n v="100"/>
    <n v="100"/>
    <n v="100"/>
    <n v="100"/>
    <n v="100"/>
    <n v="100"/>
    <n v="100"/>
    <n v="100"/>
    <n v="100"/>
    <n v="100"/>
    <n v="100"/>
    <n v="100"/>
    <n v="100"/>
    <n v="100"/>
    <n v="104.76190476190476"/>
  </r>
  <r>
    <x v="168"/>
    <s v="NZL"/>
    <x v="2"/>
    <s v="EG.ELC.ACCS.UR.ZS"/>
    <x v="4"/>
    <x v="4"/>
    <n v="100"/>
    <n v="100"/>
    <n v="100"/>
    <n v="100"/>
    <n v="100"/>
    <n v="100"/>
    <n v="100"/>
    <n v="100"/>
    <n v="100"/>
    <n v="100"/>
    <n v="100"/>
    <n v="100"/>
    <n v="100"/>
    <n v="100"/>
    <n v="100"/>
    <n v="100"/>
    <n v="100"/>
    <n v="100"/>
    <n v="100"/>
    <n v="100"/>
    <n v="100"/>
    <n v="100"/>
    <n v="104.76190476190476"/>
  </r>
  <r>
    <x v="168"/>
    <s v="NZL"/>
    <x v="3"/>
    <s v="EG.ELC.LOSS.ZS"/>
    <x v="4"/>
    <x v="4"/>
    <n v="7.7585549354553196"/>
    <n v="7.6518750190734899"/>
    <n v="7.4158849716186497"/>
    <n v="7.0946855545043901"/>
    <n v="6.9927129745483398"/>
    <n v="6.9307389259338397"/>
    <n v="6.9056463241577104"/>
    <n v="6.9229540824890101"/>
    <n v="7.1378073692321804"/>
    <n v="6.8856005668640101"/>
    <n v="6.90584373474121"/>
    <n v="6.7419013977050799"/>
    <n v="6.7684798240661603"/>
    <n v="6.6746788024902299"/>
    <n v="6.5440754890441903"/>
    <n v="0"/>
    <n v="4.99680852890015"/>
    <n v="4.5538907051086399"/>
    <n v="4.0236935615539604"/>
    <n v="3.39359831809998"/>
    <n v="4.2419977188110396"/>
    <n v="4.0532951354980504"/>
    <n v="6.2187963780902678"/>
  </r>
  <r>
    <x v="217"/>
    <s v="SUR"/>
    <x v="4"/>
    <s v="EG.ELC.NUCL.ZS"/>
    <x v="6"/>
    <x v="2"/>
    <n v="0"/>
    <n v="0"/>
    <n v="0"/>
    <n v="0"/>
    <n v="0"/>
    <n v="0"/>
    <n v="0"/>
    <n v="0"/>
    <n v="0"/>
    <n v="0"/>
    <n v="0"/>
    <n v="0"/>
    <n v="0"/>
    <n v="0"/>
    <n v="0"/>
    <n v="0"/>
    <n v="0"/>
    <n v="0"/>
    <n v="0"/>
    <n v="0"/>
    <n v="0"/>
    <n v="0"/>
    <n v="0"/>
  </r>
  <r>
    <x v="168"/>
    <s v="NZL"/>
    <x v="5"/>
    <s v="EG.ELC.PETR.ZS"/>
    <x v="4"/>
    <x v="4"/>
    <n v="0"/>
    <n v="0"/>
    <n v="0"/>
    <n v="4.9047257751226397E-2"/>
    <n v="5.6053809821605703E-2"/>
    <n v="9.3092536553740501E-3"/>
    <n v="5.2749872207641602E-2"/>
    <n v="2.2855575662106302E-3"/>
    <n v="0.30101937055587802"/>
    <n v="2.0712032914161699E-2"/>
    <n v="4.4539463706314598E-3"/>
    <n v="4.4960994273424097E-3"/>
    <n v="6.77751656621695E-3"/>
    <n v="6.9335303269326704E-3"/>
    <n v="6.8957591429352804E-3"/>
    <n v="2.2621874231845101E-3"/>
    <s v="NULL"/>
    <s v="NULL"/>
    <s v="NULL"/>
    <s v="NULL"/>
    <s v="NULL"/>
    <s v="NULL"/>
    <n v="2.4904580653778159E-2"/>
  </r>
  <r>
    <x v="168"/>
    <s v="NZL"/>
    <x v="6"/>
    <s v="EG.ELC.RNWX.KH"/>
    <x v="4"/>
    <x v="4"/>
    <n v="3628999936"/>
    <n v="3471000064"/>
    <n v="3358000128"/>
    <n v="3291000064"/>
    <n v="3616999936"/>
    <n v="4276000000"/>
    <n v="4543000064"/>
    <n v="5053000192"/>
    <n v="5829000192"/>
    <n v="6943000064"/>
    <n v="8124000256"/>
    <n v="8707999744"/>
    <n v="8910000128"/>
    <n v="9089000448"/>
    <n v="10140000256"/>
    <n v="10865000448"/>
    <n v="9751000064"/>
    <n v="9961249792"/>
    <n v="10179312640"/>
    <n v="10189140992"/>
    <n v="10020175872"/>
    <n v="10087470080"/>
    <n v="7620683398.0952377"/>
  </r>
  <r>
    <x v="170"/>
    <s v="NIC"/>
    <x v="0"/>
    <s v="EG.ELC.ACCS.ZS"/>
    <x v="6"/>
    <x v="3"/>
    <n v="72.781570434570298"/>
    <n v="72.221580505371094"/>
    <n v="73.858291625976605"/>
    <n v="74.387626647949205"/>
    <n v="74.914077758789105"/>
    <n v="73.821815490722699"/>
    <n v="75.9677734375"/>
    <n v="76.500076293945298"/>
    <n v="77.039611816406307"/>
    <n v="77.916313171386705"/>
    <n v="78.151214599609403"/>
    <n v="78.728698730468807"/>
    <n v="79.63916015625"/>
    <n v="80.823440551757798"/>
    <n v="81.853073120117202"/>
    <n v="83.249328613281307"/>
    <n v="81.391250610351605"/>
    <n v="81.829269409179702"/>
    <n v="82.080734252929702"/>
    <n v="82.137649536132798"/>
    <n v="81.859725952148395"/>
    <n v="81.976844787597699"/>
    <n v="82.053767976306744"/>
  </r>
  <r>
    <x v="170"/>
    <s v="NIC"/>
    <x v="1"/>
    <s v="EG.ELC.ACCS.RU.ZS"/>
    <x v="6"/>
    <x v="3"/>
    <n v="47.2087593078613"/>
    <n v="47.859504699707003"/>
    <n v="48.611320495605497"/>
    <n v="49.2907905578613"/>
    <n v="49.950523376464801"/>
    <n v="46.390407562255902"/>
    <n v="51.145832061767599"/>
    <n v="51.695556640625"/>
    <n v="52.242954254150398"/>
    <n v="51.677211761474602"/>
    <n v="53.390167236328097"/>
    <n v="53.895359039306598"/>
    <n v="55.185661315917997"/>
    <n v="57.315837860107401"/>
    <n v="59.272678375244098"/>
    <n v="61.935314178466797"/>
    <n v="58.427371978759801"/>
    <n v="59.237800598144503"/>
    <n v="59.718292236328097"/>
    <n v="59.829696655273402"/>
    <n v="59.303291320800803"/>
    <n v="59.522270202636697"/>
    <n v="56.814600081670839"/>
  </r>
  <r>
    <x v="170"/>
    <s v="NIC"/>
    <x v="2"/>
    <s v="EG.ELC.ACCS.UR.ZS"/>
    <x v="6"/>
    <x v="3"/>
    <n v="93.548904418945298"/>
    <n v="91.886024475097699"/>
    <n v="94.114471435546903"/>
    <n v="94.402214050292997"/>
    <n v="94.7025146484375"/>
    <n v="95.431991577148395"/>
    <n v="95.366493225097699"/>
    <n v="95.731422424316406"/>
    <n v="96.111434936523395"/>
    <n v="97.937149047851605"/>
    <n v="96.893951416015597"/>
    <n v="97.376426696777301"/>
    <n v="97.855224609375"/>
    <n v="98.195068359375"/>
    <n v="98.406806945800795"/>
    <n v="98.750267028808594"/>
    <n v="98.301841735839801"/>
    <n v="98.413497924804702"/>
    <n v="98.468101501464801"/>
    <n v="98.483428955078097"/>
    <n v="98.416717529296903"/>
    <n v="98.4454345703125"/>
    <n v="101.29711369105748"/>
  </r>
  <r>
    <x v="170"/>
    <s v="NIC"/>
    <x v="3"/>
    <s v="EG.ELC.LOSS.ZS"/>
    <x v="6"/>
    <x v="3"/>
    <n v="30.455125808715799"/>
    <n v="30.515872955322301"/>
    <n v="30.152671813964801"/>
    <n v="29.545454025268601"/>
    <n v="27.960300445556602"/>
    <n v="27.0403137207031"/>
    <n v="26.962348937988299"/>
    <n v="22.100997924804702"/>
    <n v="21.273429870605501"/>
    <n v="20.561830520629901"/>
    <n v="18.474992752075199"/>
    <n v="17.625522613525401"/>
    <n v="15.9265689849854"/>
    <n v="15.4344692230225"/>
    <n v="20.827711105346701"/>
    <n v="0"/>
    <n v="13.0471868515015"/>
    <n v="12.3273420333862"/>
    <n v="11.550559997558601"/>
    <n v="9.2312717437744105"/>
    <n v="11.539090156555201"/>
    <n v="11.162066459655801"/>
    <n v="20.176910854521264"/>
  </r>
  <r>
    <x v="218"/>
    <s v="SYR"/>
    <x v="4"/>
    <s v="EG.ELC.NUCL.ZS"/>
    <x v="3"/>
    <x v="0"/>
    <n v="0"/>
    <n v="0"/>
    <n v="0"/>
    <n v="0"/>
    <n v="0"/>
    <n v="0"/>
    <n v="0"/>
    <n v="0"/>
    <n v="0"/>
    <n v="0"/>
    <n v="0"/>
    <n v="0"/>
    <n v="0"/>
    <n v="0"/>
    <n v="0"/>
    <n v="0"/>
    <n v="0"/>
    <n v="0"/>
    <n v="0"/>
    <n v="0"/>
    <n v="0"/>
    <n v="0"/>
    <n v="0"/>
  </r>
  <r>
    <x v="170"/>
    <s v="NIC"/>
    <x v="5"/>
    <s v="EG.ELC.PETR.ZS"/>
    <x v="6"/>
    <x v="3"/>
    <n v="78.604850769042997"/>
    <n v="80.198410034179702"/>
    <n v="75.419845581054702"/>
    <n v="72.9437255859375"/>
    <n v="72.279258728027301"/>
    <n v="65.388397216796903"/>
    <n v="69.942565917968807"/>
    <n v="71.009971618652301"/>
    <n v="64.474861145019503"/>
    <n v="69.099334716796903"/>
    <n v="62.995353698730497"/>
    <n v="66.004180908203097"/>
    <n v="57.181838989257798"/>
    <n v="47.695632934570298"/>
    <n v="46.131355285644503"/>
    <n v="49.945404052734403"/>
    <s v="NULL"/>
    <s v="NULL"/>
    <s v="NULL"/>
    <s v="NULL"/>
    <s v="NULL"/>
    <s v="NULL"/>
    <n v="49.967380342029386"/>
  </r>
  <r>
    <x v="170"/>
    <s v="NIC"/>
    <x v="6"/>
    <s v="EG.ELC.RNWX.KH"/>
    <x v="6"/>
    <x v="3"/>
    <n v="293000000"/>
    <n v="302000000"/>
    <n v="341000000"/>
    <n v="453000000"/>
    <n v="489000000"/>
    <n v="623000000"/>
    <n v="634000000"/>
    <n v="624000000"/>
    <n v="660000000"/>
    <n v="770000000"/>
    <n v="850000000"/>
    <n v="856000000"/>
    <n v="1307000064"/>
    <n v="1723000064"/>
    <n v="2000000000"/>
    <n v="1996999936"/>
    <n v="1756749952"/>
    <n v="1869187456"/>
    <n v="1905734400"/>
    <n v="1882167936"/>
    <n v="1853459968"/>
    <n v="1877637504"/>
    <n v="1193663680"/>
  </r>
  <r>
    <x v="171"/>
    <s v="NER"/>
    <x v="0"/>
    <s v="EG.ELC.ACCS.ZS"/>
    <x v="5"/>
    <x v="0"/>
    <n v="6.4814815521240199"/>
    <n v="8.3619413375854492"/>
    <n v="8.85894775390625"/>
    <n v="9.3507194519043004"/>
    <n v="9.8396053314209002"/>
    <n v="7.0999999046325701"/>
    <n v="9.3000001907348597"/>
    <n v="11.312918663024901"/>
    <n v="11.814891815185501"/>
    <n v="12.326806068420399"/>
    <n v="13.2774925231934"/>
    <n v="14.300000190734901"/>
    <n v="14.3999996185303"/>
    <n v="15.170005798339799"/>
    <n v="15.7705421447754"/>
    <n v="16.600000381469702"/>
    <n v="15.4851369857788"/>
    <n v="15.756421089172401"/>
    <n v="15.9030256271362"/>
    <n v="15.9361457824707"/>
    <n v="15.7701826095581"/>
    <n v="15.841444015502899"/>
    <n v="13.283700420742937"/>
  </r>
  <r>
    <x v="171"/>
    <s v="NER"/>
    <x v="1"/>
    <s v="EG.ELC.ACCS.RU.ZS"/>
    <x v="5"/>
    <x v="0"/>
    <n v="1.26439428329468"/>
    <n v="2.0000166893005402"/>
    <n v="2.3798978328704798"/>
    <n v="2.75204253196716"/>
    <n v="3.1183764934539799"/>
    <n v="3.1183764934539799"/>
    <n v="1.9527506828308101"/>
    <n v="4.2014741897582999"/>
    <n v="4.5688247680664098"/>
    <n v="4.9457836151123002"/>
    <n v="3.6335003376007098"/>
    <n v="5.4743342399597203"/>
    <n v="5.2286543846130398"/>
    <n v="6.67291355133057"/>
    <n v="7.6926002502441397"/>
    <n v="8.1421642303466797"/>
    <n v="6.93408298492432"/>
    <n v="7.3604402542114302"/>
    <n v="7.5323219299316397"/>
    <n v="7.4922523498535201"/>
    <n v="7.3297743797302202"/>
    <n v="7.4286971092224103"/>
    <n v="5.2963654086703347"/>
  </r>
  <r>
    <x v="171"/>
    <s v="NER"/>
    <x v="2"/>
    <s v="EG.ELC.ACCS.UR.ZS"/>
    <x v="5"/>
    <x v="0"/>
    <n v="40.672782897949197"/>
    <n v="41.1262397766113"/>
    <n v="42.238700866699197"/>
    <n v="43.356781005859403"/>
    <n v="44.4874267578125"/>
    <n v="45.637577056884801"/>
    <n v="47.200000762939503"/>
    <n v="48.007350921630902"/>
    <n v="49.217700958252003"/>
    <n v="50.437446594238303"/>
    <n v="63.087257385253899"/>
    <n v="59.900001525878899"/>
    <n v="61.799999237060497"/>
    <n v="59.098209381103501"/>
    <n v="57.4980278015137"/>
    <n v="60.200000762939503"/>
    <n v="59.649059295654297"/>
    <n v="59.111324310302699"/>
    <n v="59.114601135253899"/>
    <n v="59.518745422363303"/>
    <n v="59.348434448242202"/>
    <n v="59.273277282714801"/>
    <n v="55.713378361293259"/>
  </r>
  <r>
    <x v="171"/>
    <s v="NER"/>
    <x v="3"/>
    <s v="EG.ELC.LOSS.ZS"/>
    <x v="5"/>
    <x v="0"/>
    <n v="18.9320392608643"/>
    <n v="21.111110687255898"/>
    <n v="16.2303657531738"/>
    <n v="26.804122924804702"/>
    <n v="28.7804870605469"/>
    <n v="29.257642745971701"/>
    <n v="36.6972465515137"/>
    <n v="43.75"/>
    <n v="39.473682403564503"/>
    <n v="44.747081756591797"/>
    <n v="38.907848358154297"/>
    <n v="40.350875854492202"/>
    <n v="39.5989990234375"/>
    <n v="33.634311676025398"/>
    <n v="41.7607231140137"/>
    <n v="0"/>
    <n v="28.748508453369102"/>
    <n v="26.035884857177699"/>
    <n v="24.136278152465799"/>
    <n v="19.730167388916001"/>
    <n v="24.6627101898193"/>
    <n v="23.641260147094702"/>
    <n v="30.809111731393006"/>
  </r>
  <r>
    <x v="219"/>
    <s v="TJK"/>
    <x v="4"/>
    <s v="EG.ELC.NUCL.ZS"/>
    <x v="2"/>
    <x v="3"/>
    <n v="0"/>
    <n v="0"/>
    <n v="0"/>
    <n v="0"/>
    <n v="0"/>
    <n v="0"/>
    <n v="0"/>
    <n v="0"/>
    <n v="0"/>
    <n v="0"/>
    <n v="0"/>
    <n v="0"/>
    <n v="0"/>
    <n v="0"/>
    <n v="0"/>
    <n v="0"/>
    <n v="0"/>
    <n v="0"/>
    <n v="0"/>
    <n v="0"/>
    <n v="0"/>
    <n v="0"/>
    <n v="0"/>
  </r>
  <r>
    <x v="171"/>
    <s v="NER"/>
    <x v="5"/>
    <s v="EG.ELC.PETR.ZS"/>
    <x v="5"/>
    <x v="0"/>
    <n v="34.466018676757798"/>
    <n v="25.555555343627901"/>
    <n v="25.1308898925781"/>
    <n v="23.711339950561499"/>
    <n v="25.3658542633057"/>
    <n v="30.131004333496101"/>
    <n v="22.477064132690401"/>
    <n v="31.25"/>
    <n v="22.8070182800293"/>
    <n v="25.680932998657202"/>
    <n v="30.034130096435501"/>
    <n v="25.438596725463899"/>
    <n v="36.340850830078097"/>
    <n v="45.823928833007798"/>
    <n v="43.340858459472699"/>
    <n v="57.627117156982401"/>
    <s v="NULL"/>
    <s v="NULL"/>
    <s v="NULL"/>
    <s v="NULL"/>
    <s v="NULL"/>
    <s v="NULL"/>
    <n v="24.056245713006881"/>
  </r>
  <r>
    <x v="171"/>
    <s v="NER"/>
    <x v="6"/>
    <s v="EG.ELC.RNWX.KH"/>
    <x v="5"/>
    <x v="0"/>
    <n v="0"/>
    <n v="0"/>
    <n v="0"/>
    <n v="0"/>
    <n v="0"/>
    <n v="2000000"/>
    <n v="2000000"/>
    <n v="2000000"/>
    <n v="3000000"/>
    <n v="3000000"/>
    <n v="3000000"/>
    <n v="0"/>
    <n v="0"/>
    <n v="4000000"/>
    <n v="4000000"/>
    <n v="4000000"/>
    <n v="3000000"/>
    <n v="3750000"/>
    <n v="3687500"/>
    <n v="3609375"/>
    <n v="3511718.75"/>
    <n v="3639648.5"/>
    <n v="2295154.3928571427"/>
  </r>
  <r>
    <x v="172"/>
    <s v="NGA"/>
    <x v="0"/>
    <s v="EG.ELC.ACCS.ZS"/>
    <x v="5"/>
    <x v="3"/>
    <n v="43.1214599609375"/>
    <n v="43.880672454833999"/>
    <n v="44.632301330566399"/>
    <n v="52.200000762939503"/>
    <n v="46.122200012207003"/>
    <n v="46.865169525146499"/>
    <n v="47.610015869140597"/>
    <n v="50.1309204101563"/>
    <n v="50.299999237060497"/>
    <n v="49.8825073242188"/>
    <n v="48"/>
    <n v="55.900001525878899"/>
    <n v="53.231243133544901"/>
    <n v="55.599998474121101"/>
    <n v="54.048229217529297"/>
    <n v="52.5"/>
    <n v="53.8448677062988"/>
    <n v="53.9982719421387"/>
    <n v="53.597843170166001"/>
    <n v="53.485244750976598"/>
    <n v="53.731555938720703"/>
    <n v="53.703231811523402"/>
    <n v="53.161225455147878"/>
  </r>
  <r>
    <x v="172"/>
    <s v="NGA"/>
    <x v="1"/>
    <s v="EG.ELC.ACCS.RU.ZS"/>
    <x v="5"/>
    <x v="3"/>
    <n v="21.2729682922363"/>
    <n v="21.6731662750244"/>
    <n v="22.064226150512699"/>
    <n v="32.700267791747997"/>
    <n v="22.8204746246338"/>
    <n v="23.186418533325199"/>
    <n v="23.54319190979"/>
    <n v="25.278539657592798"/>
    <n v="25.6212978363037"/>
    <n v="24.627866744995099"/>
    <n v="23.536729812622099"/>
    <n v="31.0191860198975"/>
    <n v="27.728786468505898"/>
    <n v="31.634593963623001"/>
    <n v="27.3684902191162"/>
    <n v="25.903972625732401"/>
    <n v="28.158960342407202"/>
    <n v="28.266504287719702"/>
    <n v="27.424482345581101"/>
    <n v="27.438480377197301"/>
    <n v="27.822107315063501"/>
    <n v="27.7378940582275"/>
    <n v="27.46802884056455"/>
  </r>
  <r>
    <x v="172"/>
    <s v="NGA"/>
    <x v="2"/>
    <s v="EG.ELC.ACCS.UR.ZS"/>
    <x v="5"/>
    <x v="3"/>
    <n v="83.983909606933594"/>
    <n v="83.933128356933594"/>
    <n v="83.881019592285199"/>
    <n v="84.900001525878906"/>
    <n v="83.800598144531307"/>
    <n v="83.786178588867202"/>
    <n v="83.796112060546903"/>
    <n v="86.162879943847699"/>
    <n v="84.800003051757798"/>
    <n v="83.927764892578097"/>
    <n v="79.800003051757798"/>
    <n v="87.099998474121094"/>
    <n v="84.092788696289105"/>
    <n v="83.599998474121094"/>
    <n v="84.1556396484375"/>
    <n v="81.5"/>
    <n v="83.337104797363295"/>
    <n v="83.148185729980497"/>
    <n v="83.035232543945298"/>
    <n v="82.755134582519503"/>
    <n v="83.068916320800795"/>
    <n v="83.001869201660199"/>
    <n v="87.693641299293162"/>
  </r>
  <r>
    <x v="172"/>
    <s v="NGA"/>
    <x v="3"/>
    <s v="EG.ELC.LOSS.ZS"/>
    <x v="5"/>
    <x v="3"/>
    <n v="38.147621154785199"/>
    <n v="38.714267730712898"/>
    <n v="37.530750274658203"/>
    <n v="33.392787933349602"/>
    <n v="31.0813598632813"/>
    <n v="23.705339431762699"/>
    <n v="31.073127746581999"/>
    <n v="11.5327701568604"/>
    <n v="9.4220752716064506"/>
    <n v="5.8653993606567401"/>
    <n v="17.2160339355469"/>
    <n v="9.5472364425659197"/>
    <n v="8.6567268371581996"/>
    <n v="15.1196203231812"/>
    <n v="16.107271194458001"/>
    <n v="0"/>
    <n v="9.9709053039550799"/>
    <n v="10.29944896698"/>
    <n v="9.0944061279296893"/>
    <n v="7.3411903381347701"/>
    <n v="9.1764879226684606"/>
    <n v="8.9778833389282209"/>
    <n v="18.18917665027438"/>
  </r>
  <r>
    <x v="220"/>
    <s v="TZA"/>
    <x v="4"/>
    <s v="EG.ELC.NUCL.ZS"/>
    <x v="5"/>
    <x v="3"/>
    <n v="0"/>
    <n v="0"/>
    <n v="0"/>
    <n v="0"/>
    <n v="0"/>
    <n v="0"/>
    <n v="0"/>
    <n v="0"/>
    <n v="0"/>
    <n v="0"/>
    <n v="0"/>
    <n v="0"/>
    <n v="0"/>
    <n v="0"/>
    <n v="0"/>
    <n v="0"/>
    <n v="0"/>
    <n v="0"/>
    <n v="0"/>
    <n v="0"/>
    <n v="0"/>
    <n v="0"/>
    <n v="0"/>
  </r>
  <r>
    <x v="172"/>
    <s v="NGA"/>
    <x v="5"/>
    <s v="EG.ELC.PETR.ZS"/>
    <x v="5"/>
    <x v="3"/>
    <n v="0"/>
    <n v="0"/>
    <n v="0"/>
    <n v="0"/>
    <n v="0"/>
    <n v="0"/>
    <n v="0"/>
    <n v="0"/>
    <n v="0"/>
    <n v="0"/>
    <n v="0"/>
    <n v="0"/>
    <n v="0"/>
    <n v="0"/>
    <n v="0"/>
    <n v="0"/>
    <s v="NULL"/>
    <s v="NULL"/>
    <s v="NULL"/>
    <s v="NULL"/>
    <s v="NULL"/>
    <s v="NULL"/>
    <n v="0"/>
  </r>
  <r>
    <x v="172"/>
    <s v="NGA"/>
    <x v="6"/>
    <s v="EG.ELC.RNWX.KH"/>
    <x v="5"/>
    <x v="3"/>
    <n v="0"/>
    <n v="0"/>
    <n v="0"/>
    <n v="0"/>
    <n v="0"/>
    <n v="0"/>
    <n v="0"/>
    <n v="0"/>
    <n v="0"/>
    <n v="0"/>
    <n v="0"/>
    <n v="0"/>
    <n v="0"/>
    <n v="0"/>
    <n v="0"/>
    <n v="0"/>
    <n v="0"/>
    <n v="0"/>
    <n v="0"/>
    <n v="0"/>
    <n v="0"/>
    <n v="0"/>
    <n v="0"/>
  </r>
  <r>
    <x v="221"/>
    <s v="NAC"/>
    <x v="0"/>
    <s v="EG.ELC.ACCS.ZS"/>
    <x v="1"/>
    <x v="1"/>
    <n v="100"/>
    <n v="100"/>
    <n v="100"/>
    <n v="100"/>
    <n v="100"/>
    <n v="100"/>
    <n v="100"/>
    <n v="100"/>
    <n v="100"/>
    <n v="100"/>
    <n v="100"/>
    <n v="100"/>
    <n v="100"/>
    <n v="100"/>
    <n v="100"/>
    <n v="100"/>
    <n v="100"/>
    <n v="100"/>
    <n v="100"/>
    <n v="100"/>
    <n v="100"/>
    <n v="100"/>
    <n v="104.76190476190476"/>
  </r>
  <r>
    <x v="221"/>
    <s v="NAC"/>
    <x v="1"/>
    <s v="EG.ELC.ACCS.RU.ZS"/>
    <x v="1"/>
    <x v="1"/>
    <n v="100"/>
    <n v="100"/>
    <n v="100"/>
    <n v="100"/>
    <n v="100"/>
    <n v="100"/>
    <n v="100"/>
    <n v="100"/>
    <n v="100"/>
    <n v="100"/>
    <n v="100"/>
    <n v="100"/>
    <n v="100"/>
    <n v="100"/>
    <n v="100"/>
    <n v="100"/>
    <n v="100"/>
    <n v="100"/>
    <n v="100"/>
    <n v="100"/>
    <n v="100"/>
    <n v="100"/>
    <n v="104.76190476190476"/>
  </r>
  <r>
    <x v="221"/>
    <s v="NAC"/>
    <x v="2"/>
    <s v="EG.ELC.ACCS.UR.ZS"/>
    <x v="1"/>
    <x v="1"/>
    <n v="100"/>
    <n v="100"/>
    <n v="100"/>
    <n v="100"/>
    <n v="100"/>
    <n v="100"/>
    <n v="100"/>
    <n v="100"/>
    <n v="100"/>
    <n v="100"/>
    <n v="100"/>
    <n v="100"/>
    <n v="100"/>
    <n v="100"/>
    <n v="100"/>
    <n v="100"/>
    <n v="100"/>
    <n v="100"/>
    <n v="100"/>
    <n v="100"/>
    <n v="100"/>
    <n v="100"/>
    <n v="104.76190476190476"/>
  </r>
  <r>
    <x v="221"/>
    <s v="NAC"/>
    <x v="3"/>
    <s v="EG.ELC.LOSS.ZS"/>
    <x v="1"/>
    <x v="1"/>
    <n v="5.9677453041076696"/>
    <n v="4.8281278610229501"/>
    <n v="6.4606013298034703"/>
    <n v="5.7251734733581499"/>
    <n v="6.3951458930969203"/>
    <n v="6.5598697662353498"/>
    <n v="6.5161185264587402"/>
    <n v="6.3396134376525897"/>
    <n v="6.0073218345642099"/>
    <n v="6.57175636291504"/>
    <n v="6.30641746520996"/>
    <n v="6.3576612472534197"/>
    <n v="6.5710587501525897"/>
    <n v="6.2929201126098597"/>
    <n v="6.2864885330200204"/>
    <n v="0"/>
    <n v="4.7876167297363299"/>
    <n v="4.3417563438415501"/>
    <n v="3.8539655208587602"/>
    <n v="3.2458345890045202"/>
    <n v="4.0572934150695801"/>
    <n v="3.8747124671936"/>
    <n v="5.5879618553888228"/>
  </r>
  <r>
    <x v="222"/>
    <s v="THA"/>
    <x v="4"/>
    <s v="EG.ELC.NUCL.ZS"/>
    <x v="4"/>
    <x v="2"/>
    <n v="0"/>
    <n v="0"/>
    <n v="0"/>
    <n v="0"/>
    <n v="0"/>
    <n v="0"/>
    <n v="0"/>
    <n v="0"/>
    <n v="0"/>
    <n v="0"/>
    <n v="0"/>
    <n v="0"/>
    <n v="0"/>
    <n v="0"/>
    <n v="0"/>
    <n v="0"/>
    <n v="0"/>
    <n v="0"/>
    <n v="0"/>
    <n v="0"/>
    <n v="0"/>
    <n v="0"/>
    <n v="0"/>
  </r>
  <r>
    <x v="221"/>
    <s v="NAC"/>
    <x v="5"/>
    <s v="EG.ELC.PETR.ZS"/>
    <x v="1"/>
    <x v="1"/>
    <n v="2.7965149879455602"/>
    <n v="3.3058326244354199"/>
    <n v="2.5929927825927699"/>
    <n v="3.4138226509094198"/>
    <n v="3.4171881675720202"/>
    <n v="3.2078917026519802"/>
    <n v="1.84014272689819"/>
    <n v="1.82926785945892"/>
    <n v="1.3670464754104601"/>
    <n v="1.27736687660217"/>
    <n v="1.12716829776764"/>
    <n v="0.92905730009079002"/>
    <n v="0.81476229429244995"/>
    <n v="0.90072655677795399"/>
    <n v="0.965698301792145"/>
    <n v="0.94547975063323997"/>
    <s v="NULL"/>
    <s v="NULL"/>
    <s v="NULL"/>
    <s v="NULL"/>
    <s v="NULL"/>
    <s v="NULL"/>
    <n v="1.4633790169443395"/>
  </r>
  <r>
    <x v="221"/>
    <s v="NAC"/>
    <x v="6"/>
    <s v="EG.ELC.RNWX.KH"/>
    <x v="1"/>
    <x v="1"/>
    <n v="85644001280"/>
    <n v="81120002048"/>
    <n v="90561003520"/>
    <n v="91710996480"/>
    <n v="96633004032"/>
    <n v="104336998400"/>
    <n v="114356002816"/>
    <n v="123641004032"/>
    <n v="145282007040"/>
    <n v="167619002368"/>
    <n v="197808996352"/>
    <n v="228214996992"/>
    <n v="256639991808"/>
    <n v="300283002880"/>
    <n v="335234007040"/>
    <n v="359458013184"/>
    <n v="312903761920"/>
    <n v="326969688064"/>
    <n v="333641351168"/>
    <n v="333243187200"/>
    <n v="326689488896"/>
    <n v="330135928832"/>
    <n v="225815544588.19049"/>
  </r>
  <r>
    <x v="173"/>
    <s v="MKD"/>
    <x v="0"/>
    <s v="EG.ELC.ACCS.ZS"/>
    <x v="2"/>
    <x v="2"/>
    <n v="100"/>
    <n v="100"/>
    <n v="100"/>
    <n v="100"/>
    <n v="99.419998168945298"/>
    <n v="100"/>
    <n v="99"/>
    <n v="100"/>
    <n v="99.199996948242202"/>
    <n v="99.199996948242202"/>
    <n v="100"/>
    <n v="99.726165771484403"/>
    <n v="100"/>
    <n v="100"/>
    <n v="100"/>
    <n v="100"/>
    <n v="100"/>
    <n v="100"/>
    <n v="100"/>
    <n v="100"/>
    <n v="100"/>
    <n v="100"/>
    <n v="104.5974360874721"/>
  </r>
  <r>
    <x v="173"/>
    <s v="MKD"/>
    <x v="1"/>
    <s v="EG.ELC.ACCS.RU.ZS"/>
    <x v="2"/>
    <x v="2"/>
    <n v="100"/>
    <n v="100"/>
    <n v="100"/>
    <n v="100"/>
    <n v="100"/>
    <n v="100"/>
    <n v="100"/>
    <n v="100"/>
    <n v="100"/>
    <n v="100"/>
    <n v="100"/>
    <n v="100"/>
    <n v="100"/>
    <n v="100"/>
    <n v="100"/>
    <n v="100"/>
    <n v="100"/>
    <n v="100"/>
    <n v="100"/>
    <n v="100"/>
    <n v="100"/>
    <n v="100"/>
    <n v="104.76190476190476"/>
  </r>
  <r>
    <x v="173"/>
    <s v="MKD"/>
    <x v="2"/>
    <s v="EG.ELC.ACCS.UR.ZS"/>
    <x v="2"/>
    <x v="2"/>
    <n v="100"/>
    <n v="100"/>
    <n v="100"/>
    <n v="100"/>
    <n v="99.830001831054702"/>
    <n v="100"/>
    <n v="98"/>
    <n v="100"/>
    <n v="99.190002441406307"/>
    <n v="100"/>
    <n v="100"/>
    <n v="99.794746398925795"/>
    <n v="100"/>
    <n v="100"/>
    <n v="100"/>
    <n v="100"/>
    <n v="100"/>
    <n v="100"/>
    <n v="100"/>
    <n v="100"/>
    <n v="100"/>
    <n v="100"/>
    <n v="104.61022622244698"/>
  </r>
  <r>
    <x v="173"/>
    <s v="MKD"/>
    <x v="3"/>
    <s v="EG.ELC.LOSS.ZS"/>
    <x v="2"/>
    <x v="2"/>
    <n v="15.1372776031494"/>
    <n v="16.8343296051025"/>
    <n v="20.292234420776399"/>
    <n v="19.397447586059599"/>
    <n v="20.653966903686499"/>
    <n v="22.9328727722168"/>
    <n v="24.022266387939499"/>
    <n v="23.222530364990199"/>
    <n v="22.880683898925799"/>
    <n v="17.384300231933601"/>
    <n v="17.617080688476602"/>
    <n v="20.535581588745099"/>
    <n v="20.696262359619102"/>
    <n v="18.9038391113281"/>
    <n v="19.892072677612301"/>
    <n v="0"/>
    <n v="14.873044013977101"/>
    <n v="13.417239189147899"/>
    <n v="12.0455894470215"/>
    <n v="10.0839681625366"/>
    <n v="12.6049604415894"/>
    <n v="12.0379390716553"/>
    <n v="17.879308882213778"/>
  </r>
  <r>
    <x v="223"/>
    <s v="TLS"/>
    <x v="4"/>
    <s v="EG.ELC.NUCL.ZS"/>
    <x v="4"/>
    <x v="3"/>
    <n v="0"/>
    <n v="0"/>
    <n v="0"/>
    <n v="0"/>
    <n v="0"/>
    <n v="0"/>
    <n v="0"/>
    <n v="0"/>
    <n v="0"/>
    <n v="0"/>
    <n v="0"/>
    <n v="0"/>
    <n v="0"/>
    <n v="0"/>
    <n v="0"/>
    <n v="0"/>
    <n v="0"/>
    <n v="0"/>
    <n v="0"/>
    <n v="0"/>
    <n v="0"/>
    <n v="0"/>
    <n v="0"/>
  </r>
  <r>
    <x v="173"/>
    <s v="MKD"/>
    <x v="5"/>
    <s v="EG.ELC.PETR.ZS"/>
    <x v="2"/>
    <x v="2"/>
    <n v="6.3279986381530797"/>
    <n v="2.62496066093445"/>
    <n v="3.5133802890777601"/>
    <n v="0.32650637626647899"/>
    <n v="0.35998201370239302"/>
    <n v="0.20167098939418801"/>
    <n v="3.53982305526733"/>
    <n v="7.37149906158447"/>
    <n v="2.8838536739349401"/>
    <n v="3.6760399341583301"/>
    <n v="0.84022039175033603"/>
    <n v="1.0060659646987899"/>
    <n v="1.40530180931091"/>
    <n v="1.8706924915313701"/>
    <n v="2.7726087570190399"/>
    <n v="2.4619200229644802"/>
    <s v="NULL"/>
    <s v="NULL"/>
    <s v="NULL"/>
    <s v="NULL"/>
    <s v="NULL"/>
    <s v="NULL"/>
    <n v="1.9610725776070643"/>
  </r>
  <r>
    <x v="173"/>
    <s v="MKD"/>
    <x v="6"/>
    <s v="EG.ELC.RNWX.KH"/>
    <x v="2"/>
    <x v="2"/>
    <n v="0"/>
    <n v="0"/>
    <n v="0"/>
    <n v="0"/>
    <n v="0"/>
    <n v="0"/>
    <n v="0"/>
    <n v="0"/>
    <n v="0"/>
    <n v="0"/>
    <n v="0"/>
    <n v="1000000"/>
    <n v="3000000"/>
    <n v="9000000"/>
    <n v="85000000"/>
    <n v="164000000"/>
    <n v="65250000"/>
    <n v="80812496"/>
    <n v="98765624"/>
    <n v="102207032"/>
    <n v="86758792"/>
    <n v="92135984"/>
    <n v="37520472.761904761"/>
  </r>
  <r>
    <x v="174"/>
    <s v="MNP"/>
    <x v="0"/>
    <s v="EG.ELC.ACCS.ZS"/>
    <x v="4"/>
    <x v="4"/>
    <n v="100"/>
    <n v="100"/>
    <n v="99.987632751464801"/>
    <n v="99.961898803710895"/>
    <n v="99.922805786132798"/>
    <n v="99.877578735351605"/>
    <n v="99.833190917968807"/>
    <n v="100"/>
    <n v="100"/>
    <n v="100"/>
    <n v="100"/>
    <n v="100"/>
    <n v="100"/>
    <n v="100"/>
    <n v="100"/>
    <n v="100"/>
    <n v="100"/>
    <n v="100"/>
    <n v="100"/>
    <n v="100"/>
    <n v="100"/>
    <n v="100"/>
    <n v="104.74205271402995"/>
  </r>
  <r>
    <x v="174"/>
    <s v="MNP"/>
    <x v="1"/>
    <s v="EG.ELC.ACCS.RU.ZS"/>
    <x v="4"/>
    <x v="4"/>
    <n v="100"/>
    <n v="100"/>
    <n v="100"/>
    <n v="100"/>
    <n v="100"/>
    <n v="100"/>
    <n v="100"/>
    <n v="100"/>
    <n v="100"/>
    <n v="100"/>
    <n v="100"/>
    <n v="100"/>
    <n v="100"/>
    <n v="100"/>
    <n v="100"/>
    <n v="100"/>
    <n v="100"/>
    <n v="100"/>
    <n v="100"/>
    <n v="100"/>
    <n v="100"/>
    <n v="100"/>
    <n v="104.76190476190476"/>
  </r>
  <r>
    <x v="174"/>
    <s v="MNP"/>
    <x v="2"/>
    <s v="EG.ELC.ACCS.UR.ZS"/>
    <x v="4"/>
    <x v="4"/>
    <n v="100"/>
    <n v="100"/>
    <n v="99.854835510253906"/>
    <n v="99.802276611328097"/>
    <n v="99.762275695800795"/>
    <n v="99.741783142089801"/>
    <n v="99.745643615722699"/>
    <n v="100"/>
    <n v="100"/>
    <n v="100"/>
    <n v="100"/>
    <n v="100"/>
    <n v="100"/>
    <n v="100"/>
    <n v="100"/>
    <n v="100"/>
    <n v="100"/>
    <n v="100"/>
    <n v="100"/>
    <n v="100"/>
    <n v="100"/>
    <n v="100"/>
    <n v="104.70984831310454"/>
  </r>
  <r>
    <x v="174"/>
    <s v="MNP"/>
    <x v="3"/>
    <s v="EG.ELC.LOSS.ZS"/>
    <x v="4"/>
    <x v="4"/>
    <n v="0"/>
    <n v="0"/>
    <n v="0"/>
    <n v="0"/>
    <n v="0"/>
    <n v="0"/>
    <n v="0"/>
    <n v="0"/>
    <n v="0"/>
    <n v="0"/>
    <n v="0"/>
    <n v="0"/>
    <n v="0"/>
    <n v="0"/>
    <n v="0"/>
    <n v="0"/>
    <n v="0"/>
    <n v="0"/>
    <n v="0"/>
    <n v="0"/>
    <n v="0"/>
    <n v="0"/>
    <n v="0"/>
  </r>
  <r>
    <x v="224"/>
    <s v="TGO"/>
    <x v="4"/>
    <s v="EG.ELC.NUCL.ZS"/>
    <x v="5"/>
    <x v="0"/>
    <n v="0"/>
    <n v="0"/>
    <n v="0"/>
    <n v="0"/>
    <n v="0"/>
    <n v="0"/>
    <n v="0"/>
    <n v="0"/>
    <n v="0"/>
    <n v="0"/>
    <n v="0"/>
    <n v="0"/>
    <n v="0"/>
    <n v="0"/>
    <n v="0"/>
    <n v="0"/>
    <n v="0"/>
    <n v="0"/>
    <n v="0"/>
    <n v="0"/>
    <n v="0"/>
    <n v="0"/>
    <n v="0"/>
  </r>
  <r>
    <x v="174"/>
    <s v="MNP"/>
    <x v="5"/>
    <s v="EG.ELC.PETR.ZS"/>
    <x v="4"/>
    <x v="4"/>
    <s v="NULL"/>
    <s v="NULL"/>
    <s v="NULL"/>
    <s v="NULL"/>
    <s v="NULL"/>
    <s v="NULL"/>
    <s v="NULL"/>
    <s v="NULL"/>
    <s v="NULL"/>
    <s v="NULL"/>
    <s v="NULL"/>
    <s v="NULL"/>
    <s v="NULL"/>
    <s v="NULL"/>
    <s v="NULL"/>
    <s v="NULL"/>
    <s v="NULL"/>
    <s v="NULL"/>
    <s v="NULL"/>
    <s v="NULL"/>
    <s v="NULL"/>
    <s v="NULL"/>
    <n v="0"/>
  </r>
  <r>
    <x v="174"/>
    <s v="MNP"/>
    <x v="6"/>
    <s v="EG.ELC.RNWX.KH"/>
    <x v="4"/>
    <x v="4"/>
    <n v="0"/>
    <n v="0"/>
    <n v="0"/>
    <n v="0"/>
    <n v="0"/>
    <n v="0"/>
    <n v="0"/>
    <n v="0"/>
    <n v="0"/>
    <n v="0"/>
    <n v="0"/>
    <n v="0"/>
    <n v="0"/>
    <n v="0"/>
    <n v="0"/>
    <n v="0"/>
    <n v="0"/>
    <n v="0"/>
    <n v="0"/>
    <n v="0"/>
    <n v="0"/>
    <n v="0"/>
    <n v="0"/>
  </r>
  <r>
    <x v="175"/>
    <s v="NOR"/>
    <x v="0"/>
    <s v="EG.ELC.ACCS.ZS"/>
    <x v="2"/>
    <x v="4"/>
    <n v="100"/>
    <n v="100"/>
    <n v="100"/>
    <n v="100"/>
    <n v="100"/>
    <n v="100"/>
    <n v="100"/>
    <n v="100"/>
    <n v="100"/>
    <n v="100"/>
    <n v="100"/>
    <n v="100"/>
    <n v="100"/>
    <n v="100"/>
    <n v="100"/>
    <n v="100"/>
    <n v="100"/>
    <n v="100"/>
    <n v="100"/>
    <n v="100"/>
    <n v="100"/>
    <n v="100"/>
    <n v="104.76190476190476"/>
  </r>
  <r>
    <x v="175"/>
    <s v="NOR"/>
    <x v="1"/>
    <s v="EG.ELC.ACCS.RU.ZS"/>
    <x v="2"/>
    <x v="4"/>
    <n v="100"/>
    <n v="100"/>
    <n v="100"/>
    <n v="100"/>
    <n v="100"/>
    <n v="100"/>
    <n v="100"/>
    <n v="100"/>
    <n v="100"/>
    <n v="100"/>
    <n v="100"/>
    <n v="100"/>
    <n v="100"/>
    <n v="100"/>
    <n v="100"/>
    <n v="100"/>
    <n v="100"/>
    <n v="100"/>
    <n v="100"/>
    <n v="100"/>
    <n v="100"/>
    <n v="100"/>
    <n v="104.76190476190476"/>
  </r>
  <r>
    <x v="175"/>
    <s v="NOR"/>
    <x v="2"/>
    <s v="EG.ELC.ACCS.UR.ZS"/>
    <x v="2"/>
    <x v="4"/>
    <n v="100"/>
    <n v="100"/>
    <n v="100"/>
    <n v="100"/>
    <n v="100"/>
    <n v="100"/>
    <n v="100"/>
    <n v="100"/>
    <n v="100"/>
    <n v="100"/>
    <n v="100"/>
    <n v="100"/>
    <n v="100"/>
    <n v="100"/>
    <n v="100"/>
    <n v="100"/>
    <n v="100"/>
    <n v="100"/>
    <n v="100"/>
    <n v="100"/>
    <n v="100"/>
    <n v="100"/>
    <n v="104.76190476190476"/>
  </r>
  <r>
    <x v="175"/>
    <s v="NOR"/>
    <x v="3"/>
    <s v="EG.ELC.LOSS.ZS"/>
    <x v="2"/>
    <x v="4"/>
    <n v="8.1965599060058594"/>
    <n v="8.2018013000488299"/>
    <n v="7.1122541427612296"/>
    <n v="8.6585607528686506"/>
    <n v="9.8840217590331996"/>
    <n v="7.2862401008606001"/>
    <n v="8.3433704376220703"/>
    <n v="7.4284410476684597"/>
    <n v="6.8726673126220703"/>
    <n v="5.7856602668762198"/>
    <n v="7.7013583183288601"/>
    <n v="6.41687107086182"/>
    <n v="6.20414066314697"/>
    <n v="6.0246109962463397"/>
    <n v="6.0796170234680202"/>
    <n v="0"/>
    <n v="4.5770921707153303"/>
    <n v="4.1703300476074201"/>
    <n v="3.7067599296569802"/>
    <n v="3.1135454177856401"/>
    <n v="3.8919320106506299"/>
    <n v="3.72064185142517"/>
    <n v="6.3512607869647795"/>
  </r>
  <r>
    <x v="225"/>
    <s v="TON"/>
    <x v="4"/>
    <s v="EG.ELC.NUCL.ZS"/>
    <x v="4"/>
    <x v="2"/>
    <n v="0"/>
    <n v="0"/>
    <n v="0"/>
    <n v="0"/>
    <n v="0"/>
    <n v="0"/>
    <n v="0"/>
    <n v="0"/>
    <n v="0"/>
    <n v="0"/>
    <n v="0"/>
    <n v="0"/>
    <n v="0"/>
    <n v="0"/>
    <n v="0"/>
    <n v="0"/>
    <n v="0"/>
    <n v="0"/>
    <n v="0"/>
    <n v="0"/>
    <n v="0"/>
    <n v="0"/>
    <n v="0"/>
  </r>
  <r>
    <x v="175"/>
    <s v="NOR"/>
    <x v="5"/>
    <s v="EG.ELC.PETR.ZS"/>
    <x v="2"/>
    <x v="4"/>
    <n v="6.31530210375786E-3"/>
    <n v="7.4179694056510899E-3"/>
    <n v="1.6891891136765501E-2"/>
    <n v="2.9061865061521499E-2"/>
    <n v="2.5429809466004399E-2"/>
    <n v="1.67583525180817E-2"/>
    <n v="2.39230506122112E-2"/>
    <n v="2.5714118033647499E-2"/>
    <n v="2.33716014772654E-2"/>
    <n v="2.2904435172676998E-2"/>
    <n v="2.5154579430818599E-2"/>
    <n v="2.37398110330105E-2"/>
    <n v="2.3867325857281699E-2"/>
    <n v="2.7728648856282199E-2"/>
    <n v="2.05344632267952E-2"/>
    <n v="2.0149802789092099E-2"/>
    <s v="NULL"/>
    <s v="NULL"/>
    <s v="NULL"/>
    <s v="NULL"/>
    <s v="NULL"/>
    <s v="NULL"/>
    <n v="1.6141096484803025E-2"/>
  </r>
  <r>
    <x v="175"/>
    <s v="NOR"/>
    <x v="6"/>
    <s v="EG.ELC.RNWX.KH"/>
    <x v="2"/>
    <x v="4"/>
    <n v="287000000"/>
    <n v="282000000"/>
    <n v="325000000"/>
    <n v="548000000"/>
    <n v="611000000"/>
    <n v="832000000"/>
    <n v="1024000000"/>
    <n v="1278000000"/>
    <n v="1310000000"/>
    <n v="1204000000"/>
    <n v="1228999936"/>
    <n v="1650000000"/>
    <n v="1904999936"/>
    <n v="2216000000"/>
    <n v="2475000064"/>
    <n v="2712000000"/>
    <n v="2327000064"/>
    <n v="2432499968"/>
    <n v="2486625024"/>
    <n v="2489531136"/>
    <n v="2433914112"/>
    <n v="2460642560"/>
    <n v="1643724419.0476191"/>
  </r>
  <r>
    <x v="226"/>
    <s v="OED"/>
    <x v="0"/>
    <s v="EG.ELC.ACCS.ZS"/>
    <x v="1"/>
    <x v="1"/>
    <n v="99.641029357910199"/>
    <n v="99.669013977050795"/>
    <n v="99.613746643066406"/>
    <n v="99.597099304199205"/>
    <n v="99.688659667968807"/>
    <n v="99.766654968261705"/>
    <n v="99.765945434570298"/>
    <n v="99.650077819824205"/>
    <n v="99.762794494628906"/>
    <n v="99.688980102539105"/>
    <n v="99.810562133789105"/>
    <n v="99.788970947265597"/>
    <n v="99.813858032226605"/>
    <n v="99.837577819824205"/>
    <n v="99.844139099121094"/>
    <n v="99.837928771972699"/>
    <n v="99.8333740234375"/>
    <n v="99.8382568359375"/>
    <n v="99.838424682617202"/>
    <n v="99.836997985839801"/>
    <n v="99.836761474609403"/>
    <n v="99.837608337402301"/>
    <n v="104.51421247209824"/>
  </r>
  <r>
    <x v="226"/>
    <s v="OED"/>
    <x v="1"/>
    <s v="EG.ELC.ACCS.RU.ZS"/>
    <x v="1"/>
    <x v="1"/>
    <n v="98.743301391601605"/>
    <n v="98.840019226074205"/>
    <n v="98.603347778320298"/>
    <n v="98.580123901367202"/>
    <n v="98.931495666503906"/>
    <n v="99.191436767578097"/>
    <n v="99.139900207519503"/>
    <n v="98.735786437988295"/>
    <n v="99.075950622558594"/>
    <n v="98.808494567871094"/>
    <n v="99.2430419921875"/>
    <n v="99.148475646972699"/>
    <n v="99.252761840820298"/>
    <n v="99.326225280761705"/>
    <n v="99.384124755859403"/>
    <n v="99.490905761718807"/>
    <n v="99.363502502441406"/>
    <n v="99.391189575195298"/>
    <n v="99.407432556152301"/>
    <n v="99.413253784179702"/>
    <n v="99.393844604492202"/>
    <n v="99.401428222656307"/>
    <n v="103.85076395670573"/>
  </r>
  <r>
    <x v="226"/>
    <s v="OED"/>
    <x v="2"/>
    <s v="EG.ELC.ACCS.UR.ZS"/>
    <x v="1"/>
    <x v="1"/>
    <n v="99.930381774902301"/>
    <n v="99.931388854980497"/>
    <n v="99.926513671875"/>
    <n v="99.905258178710895"/>
    <n v="99.887496948242202"/>
    <n v="99.908935546875"/>
    <n v="99.922744750976605"/>
    <n v="99.889457702636705"/>
    <n v="99.941146850585895"/>
    <n v="99.922233581542997"/>
    <n v="99.9615478515625"/>
    <n v="99.957061767578097"/>
    <n v="99.959358215332003"/>
    <n v="99.972412109375"/>
    <n v="99.960632324218807"/>
    <n v="99.927742004394503"/>
    <n v="99.955032348632798"/>
    <n v="99.953956604003906"/>
    <n v="99.9493408203125"/>
    <n v="99.946517944335895"/>
    <n v="99.951210021972699"/>
    <n v="99.950256347656307"/>
    <n v="104.69574410574776"/>
  </r>
  <r>
    <x v="226"/>
    <s v="OED"/>
    <x v="3"/>
    <s v="EG.ELC.LOSS.ZS"/>
    <x v="1"/>
    <x v="1"/>
    <n v="6.4909682273864702"/>
    <n v="5.9381060600280797"/>
    <n v="6.5839319229126003"/>
    <n v="6.2114071846008301"/>
    <n v="6.5768632888793901"/>
    <n v="6.5934123992919904"/>
    <n v="6.5107932090759304"/>
    <n v="6.4174742698669398"/>
    <n v="6.3111867904663104"/>
    <n v="6.5871505737304696"/>
    <n v="6.3872179985046396"/>
    <n v="6.37416791915894"/>
    <n v="6.4684319496154803"/>
    <n v="6.3978991508483896"/>
    <n v="6.3286099433898899"/>
    <n v="0"/>
    <n v="4.7987351417541504"/>
    <n v="4.3813109397888201"/>
    <n v="3.8771641254425"/>
    <n v="3.2643024921417201"/>
    <n v="4.0803780555725098"/>
    <n v="3.90078902244568"/>
    <n v="5.7371571745191305"/>
  </r>
  <r>
    <x v="227"/>
    <s v="TTO"/>
    <x v="4"/>
    <s v="EG.ELC.NUCL.ZS"/>
    <x v="6"/>
    <x v="4"/>
    <n v="0"/>
    <n v="0"/>
    <n v="0"/>
    <n v="0"/>
    <n v="0"/>
    <n v="0"/>
    <n v="0"/>
    <n v="0"/>
    <n v="0"/>
    <n v="0"/>
    <n v="0"/>
    <n v="0"/>
    <n v="0"/>
    <n v="0"/>
    <n v="0"/>
    <n v="0"/>
    <n v="0"/>
    <n v="0"/>
    <n v="0"/>
    <n v="0"/>
    <n v="0"/>
    <n v="0"/>
    <n v="0"/>
  </r>
  <r>
    <x v="226"/>
    <s v="OED"/>
    <x v="5"/>
    <s v="EG.ELC.PETR.ZS"/>
    <x v="1"/>
    <x v="1"/>
    <n v="6.0468859672546396"/>
    <n v="5.99621629714966"/>
    <n v="5.6744403839111301"/>
    <n v="5.8887491226196298"/>
    <n v="5.3327507972717303"/>
    <n v="5.1039881706237802"/>
    <n v="4.0322189331054696"/>
    <n v="4.0189557075500497"/>
    <n v="3.5320384502410902"/>
    <n v="3.0516891479492201"/>
    <n v="2.6950204372406001"/>
    <n v="2.83330202102661"/>
    <n v="3.14519238471985"/>
    <n v="2.6882660388946502"/>
    <n v="2.3226294517517099"/>
    <n v="2.16569256782532"/>
    <s v="NULL"/>
    <s v="NULL"/>
    <s v="NULL"/>
    <s v="NULL"/>
    <s v="NULL"/>
    <s v="NULL"/>
    <n v="3.0727636132921492"/>
  </r>
  <r>
    <x v="226"/>
    <s v="OED"/>
    <x v="6"/>
    <s v="EG.ELC.RNWX.KH"/>
    <x v="1"/>
    <x v="1"/>
    <n v="179212992512"/>
    <n v="183359995904"/>
    <n v="209154998272"/>
    <n v="228703993856"/>
    <n v="262209994752"/>
    <n v="297846013952"/>
    <n v="332158992384"/>
    <n v="380361998336"/>
    <n v="432050995200"/>
    <n v="488326987776"/>
    <n v="582080987136"/>
    <n v="684120997888"/>
    <n v="786954977280"/>
    <n v="899257008128"/>
    <n v="997726027776"/>
    <n v="1119569969152"/>
    <n v="950877028352"/>
    <n v="991857475584"/>
    <n v="1015007608832"/>
    <n v="1019328004096"/>
    <n v="994267561984"/>
    <n v="1005115146240"/>
    <n v="668549988352"/>
  </r>
  <r>
    <x v="176"/>
    <s v="OMN"/>
    <x v="0"/>
    <s v="EG.ELC.ACCS.ZS"/>
    <x v="3"/>
    <x v="4"/>
    <n v="100"/>
    <n v="100"/>
    <n v="100"/>
    <n v="100"/>
    <n v="100"/>
    <n v="100"/>
    <n v="100"/>
    <n v="100"/>
    <n v="100"/>
    <n v="100"/>
    <n v="100"/>
    <n v="100"/>
    <n v="100"/>
    <n v="100"/>
    <n v="100"/>
    <n v="100"/>
    <n v="100"/>
    <n v="100"/>
    <n v="100"/>
    <n v="100"/>
    <n v="100"/>
    <n v="100"/>
    <n v="104.76190476190476"/>
  </r>
  <r>
    <x v="176"/>
    <s v="OMN"/>
    <x v="1"/>
    <s v="EG.ELC.ACCS.RU.ZS"/>
    <x v="3"/>
    <x v="4"/>
    <n v="100"/>
    <n v="100"/>
    <n v="100"/>
    <n v="100"/>
    <n v="100"/>
    <n v="100"/>
    <n v="100"/>
    <n v="100"/>
    <n v="100"/>
    <n v="100"/>
    <n v="100"/>
    <n v="100"/>
    <n v="100"/>
    <n v="100"/>
    <n v="100"/>
    <n v="100"/>
    <n v="100"/>
    <n v="100"/>
    <n v="100"/>
    <n v="100"/>
    <n v="100"/>
    <n v="100"/>
    <n v="104.76190476190476"/>
  </r>
  <r>
    <x v="176"/>
    <s v="OMN"/>
    <x v="2"/>
    <s v="EG.ELC.ACCS.UR.ZS"/>
    <x v="3"/>
    <x v="4"/>
    <n v="99.997421264648395"/>
    <n v="99.983352661132798"/>
    <n v="100"/>
    <n v="100"/>
    <n v="100"/>
    <n v="100"/>
    <n v="100"/>
    <n v="100"/>
    <n v="100"/>
    <n v="100"/>
    <n v="100"/>
    <n v="100"/>
    <n v="100"/>
    <n v="100"/>
    <n v="100"/>
    <n v="100"/>
    <n v="100"/>
    <n v="100"/>
    <n v="100"/>
    <n v="100"/>
    <n v="100"/>
    <n v="100"/>
    <n v="104.76098923456101"/>
  </r>
  <r>
    <x v="176"/>
    <s v="OMN"/>
    <x v="3"/>
    <s v="EG.ELC.LOSS.ZS"/>
    <x v="3"/>
    <x v="4"/>
    <n v="20.2941493988037"/>
    <n v="19.0202312469482"/>
    <n v="20.404607772827099"/>
    <n v="20.94455909729"/>
    <n v="18.5581359863281"/>
    <n v="22.182737350463899"/>
    <n v="20.433256149291999"/>
    <n v="20.139745712280298"/>
    <n v="17.882734298706101"/>
    <n v="18.107889175415"/>
    <n v="15.2732229232788"/>
    <n v="12.9925937652588"/>
    <n v="13.630730628967299"/>
    <n v="10.9413108825684"/>
    <n v="10.882999420166"/>
    <n v="0"/>
    <n v="8.8637599945068395"/>
    <n v="7.6720175743103001"/>
    <n v="6.8546943664550799"/>
    <n v="5.8476181030273402"/>
    <n v="7.3095226287841797"/>
    <n v="6.9209632873535201"/>
    <n v="14.53130856014433"/>
  </r>
  <r>
    <x v="228"/>
    <s v="TUN"/>
    <x v="4"/>
    <s v="EG.ELC.NUCL.ZS"/>
    <x v="3"/>
    <x v="3"/>
    <n v="0"/>
    <n v="0"/>
    <n v="0"/>
    <n v="0"/>
    <n v="0"/>
    <n v="0"/>
    <n v="0"/>
    <n v="0"/>
    <n v="0"/>
    <n v="0"/>
    <n v="0"/>
    <n v="0"/>
    <n v="0"/>
    <n v="0"/>
    <n v="0"/>
    <n v="0"/>
    <n v="0"/>
    <n v="0"/>
    <n v="0"/>
    <n v="0"/>
    <n v="0"/>
    <n v="0"/>
    <n v="0"/>
  </r>
  <r>
    <x v="176"/>
    <s v="OMN"/>
    <x v="5"/>
    <s v="EG.ELC.PETR.ZS"/>
    <x v="3"/>
    <x v="4"/>
    <n v="17.166063308715799"/>
    <n v="17.664577484130898"/>
    <n v="18.004064559936499"/>
    <n v="18.004480361938501"/>
    <n v="18.0015659332275"/>
    <n v="2.0927109718322798"/>
    <n v="1.9906322956085201"/>
    <n v="2.1167283058166499"/>
    <n v="2.1745903491973899"/>
    <n v="2.14692330360413"/>
    <n v="2.2453200817108199"/>
    <n v="2.3452501296997101"/>
    <n v="2.4183554649353001"/>
    <n v="2.6105182170867902"/>
    <n v="2.5988738536834699"/>
    <n v="2.63447093963623"/>
    <s v="NULL"/>
    <s v="NULL"/>
    <s v="NULL"/>
    <s v="NULL"/>
    <s v="NULL"/>
    <s v="NULL"/>
    <n v="5.4388155028933554"/>
  </r>
  <r>
    <x v="176"/>
    <s v="OMN"/>
    <x v="6"/>
    <s v="EG.ELC.RNWX.KH"/>
    <x v="3"/>
    <x v="4"/>
    <n v="0"/>
    <n v="0"/>
    <n v="0"/>
    <n v="0"/>
    <n v="0"/>
    <n v="0"/>
    <n v="0"/>
    <n v="0"/>
    <n v="0"/>
    <n v="0"/>
    <n v="0"/>
    <n v="0"/>
    <n v="0"/>
    <n v="0"/>
    <n v="0"/>
    <n v="0"/>
    <n v="0"/>
    <n v="0"/>
    <n v="0"/>
    <n v="0"/>
    <n v="0"/>
    <n v="0"/>
    <n v="0"/>
  </r>
  <r>
    <x v="177"/>
    <s v="OSS"/>
    <x v="0"/>
    <s v="EG.ELC.ACCS.ZS"/>
    <x v="1"/>
    <x v="1"/>
    <n v="56.486991882324197"/>
    <n v="57.082984924316399"/>
    <n v="54.355079650878899"/>
    <n v="55.671138763427699"/>
    <n v="57.4502563476563"/>
    <n v="58.718807220458999"/>
    <n v="60.561737060546903"/>
    <n v="62.105781555175803"/>
    <n v="63.359828948974602"/>
    <n v="63.898109436035199"/>
    <n v="66.022315979003906"/>
    <n v="68.051162719726605"/>
    <n v="69.245651245117202"/>
    <n v="70.258163452148395"/>
    <n v="71.422271728515597"/>
    <n v="72.839775085449205"/>
    <n v="70.941459655761705"/>
    <n v="71.365417480468807"/>
    <n v="71.642234802246094"/>
    <n v="71.697219848632798"/>
    <n v="71.411582946777301"/>
    <n v="71.529113769531307"/>
    <n v="68.386527833484465"/>
  </r>
  <r>
    <x v="177"/>
    <s v="OSS"/>
    <x v="1"/>
    <s v="EG.ELC.ACCS.RU.ZS"/>
    <x v="1"/>
    <x v="1"/>
    <n v="32.265937805175803"/>
    <n v="40.036918640136697"/>
    <n v="38.969081878662102"/>
    <n v="40.337806701660199"/>
    <n v="36.360420227050803"/>
    <n v="37.599967956542997"/>
    <n v="35.742870330810497"/>
    <n v="40.827011108398402"/>
    <n v="42.027256011962898"/>
    <n v="41.687736511230497"/>
    <n v="40.939075469970703"/>
    <n v="43.612857818603501"/>
    <n v="44.579036712646499"/>
    <n v="46.557403564453097"/>
    <n v="47.3077583312988"/>
    <n v="49.325004577636697"/>
    <n v="46.942302703857401"/>
    <n v="47.533119201660199"/>
    <n v="47.777046203613303"/>
    <n v="47.894367218017599"/>
    <n v="47.536708831787102"/>
    <n v="47.685310363769503"/>
    <n v="44.930714198521208"/>
  </r>
  <r>
    <x v="177"/>
    <s v="OSS"/>
    <x v="2"/>
    <s v="EG.ELC.ACCS.UR.ZS"/>
    <x v="1"/>
    <x v="1"/>
    <n v="77.742607116699205"/>
    <n v="77.793922424316406"/>
    <n v="78.743522644042997"/>
    <n v="79.297859191894503"/>
    <n v="79.924705505371094"/>
    <n v="80.564369201660199"/>
    <n v="81.910972595214801"/>
    <n v="82.6187744140625"/>
    <n v="83.117492675781307"/>
    <n v="84.109237670898395"/>
    <n v="84.579818725585895"/>
    <n v="85.609321594238295"/>
    <n v="86.449089050292997"/>
    <n v="86.393844604492202"/>
    <n v="87.536354064941406"/>
    <n v="88.131210327148395"/>
    <n v="87.127624511718807"/>
    <n v="87.297256469726605"/>
    <n v="87.523109436035199"/>
    <n v="87.519798278808594"/>
    <n v="87.366950988769503"/>
    <n v="87.426780700683594"/>
    <n v="88.037362961542044"/>
  </r>
  <r>
    <x v="177"/>
    <s v="OSS"/>
    <x v="3"/>
    <s v="EG.ELC.LOSS.ZS"/>
    <x v="1"/>
    <x v="1"/>
    <n v="7.6072921752929696"/>
    <n v="8.1727962493896502"/>
    <n v="7.7193775177001998"/>
    <n v="7.1547365188598597"/>
    <n v="6.8759856224060103"/>
    <n v="7.6219725608825701"/>
    <n v="7.4931335449218803"/>
    <n v="7.3784918785095197"/>
    <n v="8.43884181976318"/>
    <n v="8.2088823318481392"/>
    <n v="7.4762301445007298"/>
    <n v="6.79553318023682"/>
    <n v="6.6284818649292001"/>
    <n v="6.7273731231689498"/>
    <n v="6.2015829086303702"/>
    <n v="0"/>
    <n v="4.8893594741821298"/>
    <n v="4.4545788764953604"/>
    <n v="3.8863801956176798"/>
    <n v="3.3075795173645002"/>
    <n v="4.1344747543334996"/>
    <n v="3.9457533359527601"/>
    <n v="6.4342303616659997"/>
  </r>
  <r>
    <x v="229"/>
    <s v="TUR"/>
    <x v="4"/>
    <s v="EG.ELC.NUCL.ZS"/>
    <x v="2"/>
    <x v="2"/>
    <n v="0"/>
    <n v="0"/>
    <n v="0"/>
    <n v="0"/>
    <n v="0"/>
    <n v="0"/>
    <n v="0"/>
    <n v="0"/>
    <n v="0"/>
    <n v="0"/>
    <n v="0"/>
    <n v="0"/>
    <n v="0"/>
    <n v="0"/>
    <n v="0"/>
    <n v="0"/>
    <n v="0"/>
    <n v="0"/>
    <n v="0"/>
    <n v="0"/>
    <n v="0"/>
    <n v="0"/>
    <n v="0"/>
  </r>
  <r>
    <x v="177"/>
    <s v="OSS"/>
    <x v="5"/>
    <s v="EG.ELC.PETR.ZS"/>
    <x v="1"/>
    <x v="1"/>
    <n v="10.836851119995099"/>
    <n v="10.6249942779541"/>
    <n v="10.6426181793213"/>
    <n v="10.8028240203857"/>
    <n v="10.8274822235107"/>
    <n v="10.343542098999"/>
    <n v="10.424675941467299"/>
    <n v="9.6376104354858398"/>
    <n v="8.6141061782836896"/>
    <n v="8.4528083801269496"/>
    <n v="7.55893898010254"/>
    <n v="7.1900434494018599"/>
    <n v="6.8614907264709499"/>
    <n v="6.3011674880981401"/>
    <n v="5.87219285964966"/>
    <n v="5.2116737365722701"/>
    <s v="NULL"/>
    <s v="NULL"/>
    <s v="NULL"/>
    <s v="NULL"/>
    <s v="NULL"/>
    <s v="NULL"/>
    <n v="6.676334290277385"/>
  </r>
  <r>
    <x v="177"/>
    <s v="OSS"/>
    <x v="6"/>
    <s v="EG.ELC.RNWX.KH"/>
    <x v="1"/>
    <x v="1"/>
    <n v="1774000000"/>
    <n v="1947000064"/>
    <n v="1916000000"/>
    <n v="1898000000"/>
    <n v="2000999936"/>
    <n v="2212999936"/>
    <n v="3204000000"/>
    <n v="4183000064"/>
    <n v="4716000256"/>
    <n v="5589000192"/>
    <n v="6118000128"/>
    <n v="6545999872"/>
    <n v="7446000128"/>
    <n v="7318000128"/>
    <n v="7520999936"/>
    <n v="7560999936"/>
    <n v="7461499904"/>
    <n v="7465375232"/>
    <n v="7502218752"/>
    <n v="7497523200"/>
    <n v="7481654272"/>
    <n v="7486692864"/>
    <n v="5564093561.9047623"/>
  </r>
  <r>
    <x v="179"/>
    <s v="PSS"/>
    <x v="0"/>
    <s v="EG.ELC.ACCS.ZS"/>
    <x v="1"/>
    <x v="1"/>
    <n v="55.005138397216797"/>
    <n v="56.383132934570298"/>
    <n v="58.267581939697301"/>
    <n v="59.2413330078125"/>
    <n v="60.415153503417997"/>
    <n v="62.072021484375"/>
    <n v="61.439682006835902"/>
    <n v="63.345981597900398"/>
    <n v="66.766761779785199"/>
    <n v="64.899269104003906"/>
    <n v="70.0015869140625"/>
    <n v="71.467689514160199"/>
    <n v="72.930107116699205"/>
    <n v="72.447654724121094"/>
    <n v="76.697265625"/>
    <n v="79.276382446289105"/>
    <n v="75.337852478027301"/>
    <n v="75.939788818359403"/>
    <n v="76.812820434570298"/>
    <n v="76.841712951660199"/>
    <n v="76.233039855957003"/>
    <n v="76.456840515136705"/>
    <n v="71.822799864269442"/>
  </r>
  <r>
    <x v="179"/>
    <s v="PSS"/>
    <x v="1"/>
    <s v="EG.ELC.ACCS.RU.ZS"/>
    <x v="1"/>
    <x v="1"/>
    <n v="53.936203002929702"/>
    <n v="55.556930541992202"/>
    <n v="42.311428070068402"/>
    <n v="43.710433959960902"/>
    <n v="45.050342559814503"/>
    <n v="47.265350341796903"/>
    <n v="46.048336029052699"/>
    <n v="68.128524780273395"/>
    <n v="53.134185791015597"/>
    <n v="49.848793029785199"/>
    <n v="58.0265083312988"/>
    <n v="59.932174682617202"/>
    <n v="61.948875427246101"/>
    <n v="61.619216918945298"/>
    <n v="67.389663696289105"/>
    <n v="71.351638793945298"/>
    <n v="65.577346801757798"/>
    <n v="66.484466552734403"/>
    <n v="67.700775146484403"/>
    <n v="67.778556823730497"/>
    <n v="66.885284423828097"/>
    <n v="67.212272644042997"/>
    <n v="61.280824207124255"/>
  </r>
  <r>
    <x v="179"/>
    <s v="PSS"/>
    <x v="2"/>
    <s v="EG.ELC.ACCS.UR.ZS"/>
    <x v="1"/>
    <x v="1"/>
    <n v="87.568984985351605"/>
    <n v="87.859085083007798"/>
    <n v="87.971549987792997"/>
    <n v="87.956794738769503"/>
    <n v="88.604675292968807"/>
    <n v="89.010513305664105"/>
    <n v="89.161033630371094"/>
    <n v="90.373603820800795"/>
    <n v="90.713119506835895"/>
    <n v="90.984680175781307"/>
    <n v="90.506553649902301"/>
    <n v="91.018440246582003"/>
    <n v="91.359924316406307"/>
    <n v="90.458724975585895"/>
    <n v="92.037559509277301"/>
    <n v="92.213897705078097"/>
    <n v="91.517524719238295"/>
    <n v="91.556930541992202"/>
    <n v="91.831481933593807"/>
    <n v="91.779960632324205"/>
    <n v="91.671470642089801"/>
    <n v="91.7099609375"/>
    <n v="94.660308111281637"/>
  </r>
  <r>
    <x v="179"/>
    <s v="PSS"/>
    <x v="3"/>
    <s v="EG.ELC.LOSS.ZS"/>
    <x v="1"/>
    <x v="1"/>
    <n v="0"/>
    <n v="0"/>
    <n v="0"/>
    <n v="0"/>
    <n v="0"/>
    <n v="0"/>
    <n v="0"/>
    <n v="0"/>
    <n v="0"/>
    <n v="0"/>
    <n v="0"/>
    <n v="0"/>
    <n v="0"/>
    <n v="0"/>
    <n v="0"/>
    <n v="0"/>
    <n v="0"/>
    <n v="0"/>
    <n v="0"/>
    <n v="0"/>
    <n v="0"/>
    <n v="0"/>
    <n v="0"/>
  </r>
  <r>
    <x v="230"/>
    <s v="TKM"/>
    <x v="4"/>
    <s v="EG.ELC.NUCL.ZS"/>
    <x v="2"/>
    <x v="2"/>
    <n v="0"/>
    <n v="0"/>
    <n v="0"/>
    <n v="0"/>
    <n v="0"/>
    <n v="0"/>
    <n v="0"/>
    <n v="0"/>
    <n v="0"/>
    <n v="0"/>
    <n v="0"/>
    <n v="0"/>
    <n v="0"/>
    <n v="0"/>
    <n v="0"/>
    <n v="0"/>
    <n v="0"/>
    <n v="0"/>
    <n v="0"/>
    <n v="0"/>
    <n v="0"/>
    <n v="0"/>
    <n v="0"/>
  </r>
  <r>
    <x v="179"/>
    <s v="PSS"/>
    <x v="5"/>
    <s v="EG.ELC.PETR.ZS"/>
    <x v="1"/>
    <x v="1"/>
    <s v="NULL"/>
    <s v="NULL"/>
    <s v="NULL"/>
    <s v="NULL"/>
    <s v="NULL"/>
    <s v="NULL"/>
    <s v="NULL"/>
    <s v="NULL"/>
    <s v="NULL"/>
    <s v="NULL"/>
    <s v="NULL"/>
    <s v="NULL"/>
    <s v="NULL"/>
    <s v="NULL"/>
    <s v="NULL"/>
    <s v="NULL"/>
    <s v="NULL"/>
    <s v="NULL"/>
    <s v="NULL"/>
    <s v="NULL"/>
    <s v="NULL"/>
    <s v="NULL"/>
    <n v="0"/>
  </r>
  <r>
    <x v="179"/>
    <s v="PSS"/>
    <x v="6"/>
    <s v="EG.ELC.RNWX.KH"/>
    <x v="1"/>
    <x v="1"/>
    <n v="0"/>
    <n v="0"/>
    <n v="0"/>
    <n v="0"/>
    <n v="0"/>
    <n v="0"/>
    <n v="0"/>
    <n v="0"/>
    <n v="0"/>
    <n v="0"/>
    <n v="0"/>
    <n v="0"/>
    <n v="0"/>
    <n v="0"/>
    <n v="0"/>
    <n v="0"/>
    <n v="0"/>
    <n v="0"/>
    <n v="0"/>
    <n v="0"/>
    <n v="0"/>
    <n v="0"/>
    <n v="0"/>
  </r>
  <r>
    <x v="231"/>
    <s v="PAK"/>
    <x v="0"/>
    <s v="EG.ELC.ACCS.ZS"/>
    <x v="0"/>
    <x v="3"/>
    <n v="70.310600280761705"/>
    <n v="70.361534118652301"/>
    <n v="70.404876708984403"/>
    <n v="70.4429931640625"/>
    <n v="70.478218078613295"/>
    <n v="70.512901306152301"/>
    <n v="70.549468994140597"/>
    <n v="70.590545654296903"/>
    <n v="70.638862609863295"/>
    <n v="70.697113037109403"/>
    <n v="70.768020629882798"/>
    <n v="70.854278564453097"/>
    <n v="70.958610534667997"/>
    <n v="71.082771301269503"/>
    <n v="71.224739074707003"/>
    <n v="71.381546020507798"/>
    <n v="71.161918640136705"/>
    <n v="71.212745666503906"/>
    <n v="71.2452392578125"/>
    <n v="71.250358581542997"/>
    <n v="71.217567443847699"/>
    <n v="71.231475830078097"/>
    <n v="74.217923118954602"/>
  </r>
  <r>
    <x v="231"/>
    <s v="PAK"/>
    <x v="1"/>
    <s v="EG.ELC.ACCS.RU.ZS"/>
    <x v="0"/>
    <x v="3"/>
    <n v="58.786350250244098"/>
    <n v="58.618602752685497"/>
    <n v="58.436374664306598"/>
    <n v="58.240634918212898"/>
    <n v="58.0306587219238"/>
    <n v="57.806709289550803"/>
    <n v="57.569084167480497"/>
    <n v="57.323280334472699"/>
    <n v="57.076786041259801"/>
    <n v="56.836612701416001"/>
    <n v="56.609367370605497"/>
    <n v="56.402347564697301"/>
    <n v="56.223075866699197"/>
    <n v="56.078342437744098"/>
    <n v="55.963787078857401"/>
    <n v="55.874069213867202"/>
    <n v="56.034820556640597"/>
    <n v="55.987754821777301"/>
    <n v="55.9651069641113"/>
    <n v="55.965438842773402"/>
    <n v="55.98828125"/>
    <n v="55.976646423339801"/>
    <n v="59.609244392031712"/>
  </r>
  <r>
    <x v="231"/>
    <s v="PAK"/>
    <x v="2"/>
    <s v="EG.ELC.ACCS.UR.ZS"/>
    <x v="0"/>
    <x v="3"/>
    <n v="93.727378845214801"/>
    <n v="94.010200500488295"/>
    <n v="94.291687011718807"/>
    <n v="94.578804016113295"/>
    <n v="94.878471374511705"/>
    <n v="95.197654724121094"/>
    <n v="95.541191101074205"/>
    <n v="95.905494689941406"/>
    <n v="96.284873962402301"/>
    <n v="96.673652648925795"/>
    <n v="97.066131591796903"/>
    <n v="97.456634521484403"/>
    <n v="97.8394775390625"/>
    <n v="98.210227966308594"/>
    <n v="98.569534301757798"/>
    <n v="98.919303894042997"/>
    <n v="98.384635925292997"/>
    <n v="98.520927429199205"/>
    <n v="98.598602294921903"/>
    <n v="98.605865478515597"/>
    <n v="98.527503967285199"/>
    <n v="98.563224792480497"/>
    <n v="101.44530850365048"/>
  </r>
  <r>
    <x v="231"/>
    <s v="PAK"/>
    <x v="3"/>
    <s v="EG.ELC.LOSS.ZS"/>
    <x v="0"/>
    <x v="3"/>
    <n v="24.2674255371094"/>
    <n v="26.063785552978501"/>
    <n v="26.4754829406738"/>
    <n v="25.202276229858398"/>
    <n v="24.567611694335898"/>
    <n v="24.0374240875244"/>
    <n v="22.310691833496101"/>
    <n v="19.5921020507813"/>
    <n v="21.170974731445298"/>
    <n v="19.880029678344702"/>
    <n v="16.2262668609619"/>
    <n v="16.8829536437988"/>
    <n v="17.031990051269499"/>
    <n v="16.2688808441162"/>
    <n v="17.135566711425799"/>
    <n v="0"/>
    <n v="12.6091089248657"/>
    <n v="11.503389358520501"/>
    <n v="10.3120164871216"/>
    <n v="8.6061286926269496"/>
    <n v="10.7576608657837"/>
    <n v="10.2947988510132"/>
    <n v="18.152217410859599"/>
  </r>
  <r>
    <x v="232"/>
    <s v="TCA"/>
    <x v="4"/>
    <s v="EG.ELC.NUCL.ZS"/>
    <x v="6"/>
    <x v="4"/>
    <n v="0"/>
    <n v="0"/>
    <n v="0"/>
    <n v="0"/>
    <n v="0"/>
    <n v="0"/>
    <n v="0"/>
    <n v="0"/>
    <n v="0"/>
    <n v="0"/>
    <n v="0"/>
    <n v="0"/>
    <n v="0"/>
    <n v="0"/>
    <n v="0"/>
    <n v="0"/>
    <n v="0"/>
    <n v="0"/>
    <n v="0"/>
    <n v="0"/>
    <n v="0"/>
    <n v="0"/>
    <n v="0"/>
  </r>
  <r>
    <x v="231"/>
    <s v="PAK"/>
    <x v="5"/>
    <s v="EG.ELC.PETR.ZS"/>
    <x v="0"/>
    <x v="3"/>
    <n v="39.497329711914098"/>
    <n v="35.976806640625"/>
    <n v="32.199092864990199"/>
    <n v="15.7305459976196"/>
    <n v="15.7843723297119"/>
    <n v="20.151876449585"/>
    <n v="28.534919738769499"/>
    <n v="32.215847015380902"/>
    <n v="35.390106201171903"/>
    <n v="37.936386108398402"/>
    <n v="35.160621643066399"/>
    <n v="35.2949829101563"/>
    <n v="35.9302978515625"/>
    <n v="38.3268013000488"/>
    <n v="36.836841583252003"/>
    <n v="37.2249946594238"/>
    <s v="NULL"/>
    <s v="NULL"/>
    <s v="NULL"/>
    <s v="NULL"/>
    <s v="NULL"/>
    <s v="NULL"/>
    <n v="24.390086809794109"/>
  </r>
  <r>
    <x v="231"/>
    <s v="PAK"/>
    <x v="6"/>
    <s v="EG.ELC.RNWX.KH"/>
    <x v="0"/>
    <x v="3"/>
    <n v="0"/>
    <n v="0"/>
    <n v="0"/>
    <n v="0"/>
    <n v="0"/>
    <n v="0"/>
    <n v="0"/>
    <n v="0"/>
    <n v="0"/>
    <n v="0"/>
    <n v="0"/>
    <n v="0"/>
    <n v="0"/>
    <n v="397000000"/>
    <n v="802000000"/>
    <n v="840000000"/>
    <n v="509750016"/>
    <n v="637187520"/>
    <n v="697234368"/>
    <n v="671042944"/>
    <n v="628803712"/>
    <n v="658567168"/>
    <n v="278170748.95238096"/>
  </r>
  <r>
    <x v="181"/>
    <s v="PLW"/>
    <x v="0"/>
    <s v="EG.ELC.ACCS.ZS"/>
    <x v="4"/>
    <x v="2"/>
    <n v="98.168998718261705"/>
    <n v="98.228553771972699"/>
    <n v="98.280517578125"/>
    <n v="98.327247619628906"/>
    <n v="98.37109375"/>
    <n v="98.91650390625"/>
    <n v="98.459587097167997"/>
    <n v="98.509292602539105"/>
    <n v="98.566223144531307"/>
    <n v="98.633094787597699"/>
    <n v="98.712615966796903"/>
    <n v="98.807502746582003"/>
    <n v="97.630424499511705"/>
    <n v="99.053230285644503"/>
    <n v="99.810302734375"/>
    <n v="99.369239807128906"/>
    <n v="98.965797424316406"/>
    <n v="99.299644470214801"/>
    <n v="99.361244201660199"/>
    <n v="99.248985290527301"/>
    <n v="99.218917846679702"/>
    <n v="99.282196044921903"/>
    <n v="103.48672449021112"/>
  </r>
  <r>
    <x v="181"/>
    <s v="PLW"/>
    <x v="1"/>
    <s v="EG.ELC.ACCS.RU.ZS"/>
    <x v="4"/>
    <x v="2"/>
    <n v="95.984931945800795"/>
    <n v="96.245368957519503"/>
    <n v="96.479606628417997"/>
    <n v="96.679580688476605"/>
    <n v="96.761367797851605"/>
    <n v="96.985656738281307"/>
    <n v="96.782325744628906"/>
    <n v="96.7249755859375"/>
    <n v="96.647109985351605"/>
    <n v="96.573326110839801"/>
    <n v="96.530899047851605"/>
    <n v="96.551124572753906"/>
    <n v="94.8759765625"/>
    <n v="96.916717529296903"/>
    <n v="99.156333923339801"/>
    <n v="97.795158386230497"/>
    <n v="97.186042785644503"/>
    <n v="97.763565063476605"/>
    <n v="97.975273132324205"/>
    <n v="97.680007934570298"/>
    <n v="97.651222229003906"/>
    <n v="97.767517089843807"/>
    <n v="101.60543278285438"/>
  </r>
  <r>
    <x v="181"/>
    <s v="PLW"/>
    <x v="2"/>
    <s v="EG.ELC.ACCS.UR.ZS"/>
    <x v="4"/>
    <x v="2"/>
    <n v="99.090118408203097"/>
    <n v="99.074737548828097"/>
    <n v="99.058036804199205"/>
    <n v="99.046943664550795"/>
    <n v="99.048423767089801"/>
    <n v="99.699295043945298"/>
    <n v="99.114738464355497"/>
    <n v="99.180847167968807"/>
    <n v="99.262023925781307"/>
    <n v="99.352607727050795"/>
    <n v="99.446891784667997"/>
    <n v="99.539199829101605"/>
    <n v="98.490974426269503"/>
    <n v="99.696395874023395"/>
    <n v="100"/>
    <n v="99.809074401855497"/>
    <n v="99.499107360839801"/>
    <n v="99.751144409179702"/>
    <n v="99.764831542968807"/>
    <n v="99.706039428710895"/>
    <n v="99.680282592773395"/>
    <n v="99.725578308105497"/>
    <n v="104.14463297526042"/>
  </r>
  <r>
    <x v="181"/>
    <s v="PLW"/>
    <x v="3"/>
    <s v="EG.ELC.LOSS.ZS"/>
    <x v="4"/>
    <x v="2"/>
    <n v="0"/>
    <n v="0"/>
    <n v="0"/>
    <n v="0"/>
    <n v="0"/>
    <n v="0"/>
    <n v="0"/>
    <n v="0"/>
    <n v="0"/>
    <n v="0"/>
    <n v="0"/>
    <n v="0"/>
    <n v="0"/>
    <n v="0"/>
    <n v="0"/>
    <n v="0"/>
    <n v="0"/>
    <n v="0"/>
    <n v="0"/>
    <n v="0"/>
    <n v="0"/>
    <n v="0"/>
    <n v="0"/>
  </r>
  <r>
    <x v="233"/>
    <s v="TUV"/>
    <x v="4"/>
    <s v="EG.ELC.NUCL.ZS"/>
    <x v="4"/>
    <x v="2"/>
    <n v="0"/>
    <n v="0"/>
    <n v="0"/>
    <n v="0"/>
    <n v="0"/>
    <n v="0"/>
    <n v="0"/>
    <n v="0"/>
    <n v="0"/>
    <n v="0"/>
    <n v="0"/>
    <n v="0"/>
    <n v="0"/>
    <n v="0"/>
    <n v="0"/>
    <n v="0"/>
    <n v="0"/>
    <n v="0"/>
    <n v="0"/>
    <n v="0"/>
    <n v="0"/>
    <n v="0"/>
    <n v="0"/>
  </r>
  <r>
    <x v="181"/>
    <s v="PLW"/>
    <x v="5"/>
    <s v="EG.ELC.PETR.ZS"/>
    <x v="4"/>
    <x v="2"/>
    <s v="NULL"/>
    <s v="NULL"/>
    <s v="NULL"/>
    <s v="NULL"/>
    <s v="NULL"/>
    <s v="NULL"/>
    <s v="NULL"/>
    <s v="NULL"/>
    <s v="NULL"/>
    <s v="NULL"/>
    <s v="NULL"/>
    <s v="NULL"/>
    <s v="NULL"/>
    <s v="NULL"/>
    <s v="NULL"/>
    <s v="NULL"/>
    <s v="NULL"/>
    <s v="NULL"/>
    <s v="NULL"/>
    <s v="NULL"/>
    <s v="NULL"/>
    <s v="NULL"/>
    <n v="0"/>
  </r>
  <r>
    <x v="181"/>
    <s v="PLW"/>
    <x v="6"/>
    <s v="EG.ELC.RNWX.KH"/>
    <x v="4"/>
    <x v="2"/>
    <n v="0"/>
    <n v="0"/>
    <n v="0"/>
    <n v="0"/>
    <n v="0"/>
    <n v="0"/>
    <n v="0"/>
    <n v="0"/>
    <n v="0"/>
    <n v="0"/>
    <n v="0"/>
    <n v="0"/>
    <n v="0"/>
    <n v="0"/>
    <n v="0"/>
    <n v="0"/>
    <n v="0"/>
    <n v="0"/>
    <n v="0"/>
    <n v="0"/>
    <n v="0"/>
    <n v="0"/>
    <n v="0"/>
  </r>
  <r>
    <x v="182"/>
    <s v="PAN"/>
    <x v="0"/>
    <s v="EG.ELC.ACCS.ZS"/>
    <x v="6"/>
    <x v="4"/>
    <n v="81.401412963867202"/>
    <n v="81.456253051757798"/>
    <n v="82.200920104980497"/>
    <n v="87.800003051757798"/>
    <n v="83.676902770996094"/>
    <n v="84.412910461425795"/>
    <n v="85.150794982910199"/>
    <n v="85.893196105957003"/>
    <n v="86.642837524414105"/>
    <n v="87.402412414550795"/>
    <n v="86.849998474121094"/>
    <n v="88.962219238281307"/>
    <n v="89.767868041992202"/>
    <n v="89.099998474121094"/>
    <n v="91.436637878417997"/>
    <n v="92.294769287109403"/>
    <n v="90.649818420410199"/>
    <n v="90.870307922363295"/>
    <n v="91.312881469726605"/>
    <n v="91.281944274902301"/>
    <n v="91.028739929199205"/>
    <n v="91.123466491699205"/>
    <n v="91.938871111188618"/>
  </r>
  <r>
    <x v="182"/>
    <s v="PAN"/>
    <x v="1"/>
    <s v="EG.ELC.ACCS.RU.ZS"/>
    <x v="6"/>
    <x v="4"/>
    <n v="55.423435211181598"/>
    <n v="55.342994689941399"/>
    <n v="56.893104553222699"/>
    <n v="71.609848022460895"/>
    <n v="59.98876953125"/>
    <n v="61.523311614990199"/>
    <n v="63.044143676757798"/>
    <n v="64.564987182617202"/>
    <n v="66.101325988769503"/>
    <n v="67.672180175781307"/>
    <n v="64.706878662109403"/>
    <n v="70.847541809082003"/>
    <n v="72.6453857421875"/>
    <n v="71.199737548828097"/>
    <n v="76.640556335449205"/>
    <n v="78.723152160644503"/>
    <n v="74.802207946777301"/>
    <n v="75.341415405273395"/>
    <n v="76.3768310546875"/>
    <n v="76.310897827148395"/>
    <n v="75.707839965820298"/>
    <n v="75.934249877929702"/>
    <n v="71.971466427757633"/>
  </r>
  <r>
    <x v="182"/>
    <s v="PAN"/>
    <x v="2"/>
    <s v="EG.ELC.ACCS.UR.ZS"/>
    <x v="6"/>
    <x v="4"/>
    <n v="97.190002441406307"/>
    <n v="97.126213073730497"/>
    <n v="97.196014404296903"/>
    <n v="97.271430969238295"/>
    <n v="97.359413146972699"/>
    <n v="97.466903686523395"/>
    <n v="97.598739624023395"/>
    <n v="97.751350402832003"/>
    <n v="97.919036865234403"/>
    <n v="98.096122741699205"/>
    <n v="98.699996948242202"/>
    <n v="98.530158996582003"/>
    <n v="98.690750122070298"/>
    <n v="98.300003051757798"/>
    <n v="98.933547973632798"/>
    <n v="99.071624755859403"/>
    <n v="98.748977661132798"/>
    <n v="98.763542175292997"/>
    <n v="98.879425048828097"/>
    <n v="98.865890502929702"/>
    <n v="98.814460754394503"/>
    <n v="98.830825805664105"/>
    <n v="102.86211576915923"/>
  </r>
  <r>
    <x v="182"/>
    <s v="PAN"/>
    <x v="3"/>
    <s v="EG.ELC.LOSS.ZS"/>
    <x v="6"/>
    <x v="4"/>
    <n v="23.859218597412099"/>
    <n v="20.804059982299801"/>
    <n v="20.952201843261701"/>
    <n v="18.579626083373999"/>
    <n v="16.941503524780298"/>
    <n v="15.9601850509644"/>
    <n v="15.4783773422241"/>
    <n v="14.1109046936035"/>
    <n v="12.108949661254901"/>
    <n v="14.692696571350099"/>
    <n v="14.330218315124499"/>
    <n v="14.3569421768188"/>
    <n v="13.832384109497101"/>
    <n v="13.6191110610962"/>
    <n v="14.299558639526399"/>
    <n v="0"/>
    <n v="10.4377632141113"/>
    <n v="9.5891084671020508"/>
    <n v="8.5816078186035192"/>
    <n v="7.1521196365356401"/>
    <n v="8.9401502609252894"/>
    <n v="8.5657463073730504"/>
    <n v="14.152020636058989"/>
  </r>
  <r>
    <x v="234"/>
    <s v="UGA"/>
    <x v="4"/>
    <s v="EG.ELC.NUCL.ZS"/>
    <x v="5"/>
    <x v="0"/>
    <n v="0"/>
    <n v="0"/>
    <n v="0"/>
    <n v="0"/>
    <n v="0"/>
    <n v="0"/>
    <n v="0"/>
    <n v="0"/>
    <n v="0"/>
    <n v="0"/>
    <n v="0"/>
    <n v="0"/>
    <n v="0"/>
    <n v="0"/>
    <n v="0"/>
    <n v="0"/>
    <n v="0"/>
    <n v="0"/>
    <n v="0"/>
    <n v="0"/>
    <n v="0"/>
    <n v="0"/>
    <n v="0"/>
  </r>
  <r>
    <x v="182"/>
    <s v="PAN"/>
    <x v="5"/>
    <s v="EG.ELC.PETR.ZS"/>
    <x v="6"/>
    <x v="4"/>
    <n v="29.568243026733398"/>
    <n v="50.7806396484375"/>
    <n v="35.405250549316399"/>
    <n v="48.995697021484403"/>
    <n v="33.987155914306598"/>
    <n v="35.695899963378899"/>
    <n v="39.823009490966797"/>
    <n v="42.301734924316399"/>
    <n v="37.929962158203097"/>
    <n v="43.311641693115199"/>
    <n v="42.895843505859403"/>
    <n v="41.536689758300803"/>
    <n v="29.303731918335"/>
    <n v="34.449653625488303"/>
    <n v="36.804134368896499"/>
    <n v="27.7583522796631"/>
    <s v="NULL"/>
    <s v="NULL"/>
    <s v="NULL"/>
    <s v="NULL"/>
    <s v="NULL"/>
    <s v="NULL"/>
    <n v="29.073697135561993"/>
  </r>
  <r>
    <x v="182"/>
    <s v="PAN"/>
    <x v="6"/>
    <s v="EG.ELC.RNWX.KH"/>
    <x v="6"/>
    <x v="4"/>
    <n v="24000000"/>
    <n v="23000000"/>
    <n v="18000000"/>
    <n v="21000000"/>
    <n v="24000000"/>
    <n v="23000000"/>
    <n v="24000000"/>
    <n v="19000000"/>
    <n v="16000000"/>
    <n v="23000000"/>
    <n v="22000000"/>
    <n v="23000000"/>
    <n v="26000000"/>
    <n v="35000000"/>
    <n v="148000000"/>
    <n v="469000000"/>
    <n v="169500000"/>
    <n v="205375008"/>
    <n v="247968752"/>
    <n v="272960928"/>
    <n v="223951168"/>
    <n v="237563968"/>
    <n v="109300944"/>
  </r>
  <r>
    <x v="184"/>
    <s v="PNG"/>
    <x v="0"/>
    <s v="EG.ELC.ACCS.ZS"/>
    <x v="4"/>
    <x v="3"/>
    <n v="7.5770139694213903"/>
    <n v="9.8821840286254901"/>
    <n v="12.1797695159912"/>
    <n v="14.472120285034199"/>
    <n v="16.761583328247099"/>
    <n v="19.050512313842798"/>
    <n v="12.3999996185303"/>
    <n v="23.636632919311499"/>
    <n v="25.939186096191399"/>
    <n v="17.200000762939499"/>
    <n v="19.5"/>
    <n v="32.917320251464801"/>
    <n v="35.275886535644503"/>
    <n v="37.654285430908203"/>
    <n v="40.050491333007798"/>
    <n v="42.878219604492202"/>
    <n v="38.9647216796875"/>
    <n v="39.886928558349602"/>
    <n v="40.445091247558601"/>
    <n v="40.543739318847699"/>
    <n v="39.960121154785199"/>
    <n v="40.208969116210902"/>
    <n v="28.923084622337704"/>
  </r>
  <r>
    <x v="184"/>
    <s v="PNG"/>
    <x v="1"/>
    <s v="EG.ELC.ACCS.RU.ZS"/>
    <x v="4"/>
    <x v="3"/>
    <n v="2.5882585048675502"/>
    <n v="1.7552744150161701"/>
    <n v="4.2802109718322798"/>
    <n v="6.7975845336914098"/>
    <n v="9.3097143173217791"/>
    <n v="11.8169460296631"/>
    <n v="5.0342459678649902"/>
    <n v="16.8285007476807"/>
    <n v="19.340412139892599"/>
    <n v="9.3444910049438494"/>
    <n v="11.7617273330688"/>
    <n v="26.9331169128418"/>
    <n v="29.446598052978501"/>
    <n v="31.996091842651399"/>
    <n v="34.582210540771499"/>
    <n v="37.651565551757798"/>
    <n v="33.419116973877003"/>
    <n v="34.412246704101598"/>
    <n v="35.016284942627003"/>
    <n v="35.124801635742202"/>
    <n v="34.493114471435497"/>
    <n v="34.761611938476598"/>
    <n v="22.223529787290676"/>
  </r>
  <r>
    <x v="184"/>
    <s v="PNG"/>
    <x v="2"/>
    <s v="EG.ELC.ACCS.UR.ZS"/>
    <x v="4"/>
    <x v="3"/>
    <n v="62.523361206054702"/>
    <n v="63.406867980957003"/>
    <n v="64.289047241210895"/>
    <n v="65.176849365234403"/>
    <n v="66.077209472656307"/>
    <n v="66.997077941894503"/>
    <n v="61.299999237060497"/>
    <n v="68.906288146972699"/>
    <n v="69.886360168457003"/>
    <n v="69.599998474121094"/>
    <n v="71.199996948242202"/>
    <n v="72.965476989746094"/>
    <n v="74.349441528320298"/>
    <n v="75.594444274902301"/>
    <n v="76.684753417968807"/>
    <n v="77.819534301757798"/>
    <n v="76.112045288085895"/>
    <n v="76.552696228027301"/>
    <n v="76.792259216308594"/>
    <n v="76.819129943847699"/>
    <n v="76.569030761718807"/>
    <n v="76.683280944824205"/>
    <n v="74.585959479922337"/>
  </r>
  <r>
    <x v="184"/>
    <s v="PNG"/>
    <x v="3"/>
    <s v="EG.ELC.LOSS.ZS"/>
    <x v="4"/>
    <x v="3"/>
    <n v="0"/>
    <n v="0"/>
    <n v="0"/>
    <n v="0"/>
    <n v="0"/>
    <n v="0"/>
    <n v="0"/>
    <n v="0"/>
    <n v="0"/>
    <n v="0"/>
    <n v="0"/>
    <n v="0"/>
    <n v="0"/>
    <n v="0"/>
    <n v="0"/>
    <n v="0"/>
    <n v="0"/>
    <n v="0"/>
    <n v="0"/>
    <n v="0"/>
    <n v="0"/>
    <n v="0"/>
    <n v="0"/>
  </r>
  <r>
    <x v="235"/>
    <s v="ARE"/>
    <x v="4"/>
    <s v="EG.ELC.NUCL.ZS"/>
    <x v="3"/>
    <x v="4"/>
    <n v="0"/>
    <n v="0"/>
    <n v="0"/>
    <n v="0"/>
    <n v="0"/>
    <n v="0"/>
    <n v="0"/>
    <n v="0"/>
    <n v="0"/>
    <n v="0"/>
    <n v="0"/>
    <n v="0"/>
    <n v="0"/>
    <n v="0"/>
    <n v="0"/>
    <n v="0"/>
    <n v="0"/>
    <n v="0"/>
    <n v="0"/>
    <n v="0"/>
    <n v="0"/>
    <n v="0"/>
    <n v="0"/>
  </r>
  <r>
    <x v="184"/>
    <s v="PNG"/>
    <x v="5"/>
    <s v="EG.ELC.PETR.ZS"/>
    <x v="4"/>
    <x v="3"/>
    <s v="NULL"/>
    <s v="NULL"/>
    <s v="NULL"/>
    <s v="NULL"/>
    <s v="NULL"/>
    <s v="NULL"/>
    <s v="NULL"/>
    <s v="NULL"/>
    <s v="NULL"/>
    <s v="NULL"/>
    <s v="NULL"/>
    <s v="NULL"/>
    <s v="NULL"/>
    <s v="NULL"/>
    <s v="NULL"/>
    <s v="NULL"/>
    <s v="NULL"/>
    <s v="NULL"/>
    <s v="NULL"/>
    <s v="NULL"/>
    <s v="NULL"/>
    <s v="NULL"/>
    <n v="0"/>
  </r>
  <r>
    <x v="184"/>
    <s v="PNG"/>
    <x v="6"/>
    <s v="EG.ELC.RNWX.KH"/>
    <x v="4"/>
    <x v="3"/>
    <n v="0"/>
    <n v="0"/>
    <n v="0"/>
    <n v="0"/>
    <n v="0"/>
    <n v="0"/>
    <n v="0"/>
    <n v="0"/>
    <n v="0"/>
    <n v="0"/>
    <n v="0"/>
    <n v="0"/>
    <n v="0"/>
    <n v="0"/>
    <n v="0"/>
    <n v="0"/>
    <n v="0"/>
    <n v="0"/>
    <n v="0"/>
    <n v="0"/>
    <n v="0"/>
    <n v="0"/>
    <n v="0"/>
  </r>
  <r>
    <x v="185"/>
    <s v="PRY"/>
    <x v="0"/>
    <s v="EG.ELC.ACCS.ZS"/>
    <x v="6"/>
    <x v="2"/>
    <n v="89.421142578125"/>
    <n v="91.042068481445298"/>
    <n v="91.666442871093807"/>
    <n v="92.558395385742202"/>
    <n v="93.2498779296875"/>
    <n v="94.6868896484375"/>
    <n v="96.749046325683594"/>
    <n v="96.452774047851605"/>
    <n v="96.677894592285199"/>
    <n v="96.891334533691406"/>
    <n v="97.430862426757798"/>
    <n v="98.236557006835895"/>
    <n v="97.835617065429702"/>
    <n v="99.015884399414105"/>
    <n v="99.000717163085895"/>
    <n v="99.331535339355497"/>
    <n v="98.795936584472699"/>
    <n v="99.036018371582003"/>
    <n v="99.041053771972699"/>
    <n v="99.051139831542997"/>
    <n v="98.981033325195298"/>
    <n v="99.027313232421903"/>
    <n v="101.15140642438617"/>
  </r>
  <r>
    <x v="185"/>
    <s v="PRY"/>
    <x v="1"/>
    <s v="EG.ELC.ACCS.RU.ZS"/>
    <x v="6"/>
    <x v="2"/>
    <n v="79.191184997558594"/>
    <n v="82.292976379394503"/>
    <n v="83.726165771484403"/>
    <n v="85.611167907714801"/>
    <n v="87.5003662109375"/>
    <n v="89.643577575683594"/>
    <n v="94.284843444824205"/>
    <n v="93.126182556152301"/>
    <n v="93.376609802246094"/>
    <n v="94.741844177246094"/>
    <n v="94.426902770996094"/>
    <n v="96.291496276855497"/>
    <n v="95.141502380371094"/>
    <n v="97.873222351074205"/>
    <n v="97.728958129882798"/>
    <n v="98.582717895507798"/>
    <n v="97.331604003906307"/>
    <n v="97.879127502441406"/>
    <n v="97.880599975585895"/>
    <n v="97.918510437011705"/>
    <n v="97.752456665039105"/>
    <n v="97.857673645019503"/>
    <n v="97.62665194556827"/>
  </r>
  <r>
    <x v="185"/>
    <s v="PRY"/>
    <x v="2"/>
    <s v="EG.ELC.ACCS.UR.ZS"/>
    <x v="6"/>
    <x v="2"/>
    <n v="97.679840087890597"/>
    <n v="97.925842285156307"/>
    <n v="97.754928588867202"/>
    <n v="97.804206848144503"/>
    <n v="97.533538818359403"/>
    <n v="98.394309997558594"/>
    <n v="98.536399841308594"/>
    <n v="98.833534240722699"/>
    <n v="99.009048461914105"/>
    <n v="98.388946533203097"/>
    <n v="99.495933532714801"/>
    <n v="99.555900573730497"/>
    <n v="99.638664245605497"/>
    <n v="99.771430969238295"/>
    <n v="99.831939697265597"/>
    <n v="99.815338134765597"/>
    <n v="99.764343261718807"/>
    <n v="99.795761108398395"/>
    <n v="99.801849365234403"/>
    <n v="99.794319152832003"/>
    <n v="99.789070129394503"/>
    <n v="99.795249938964801"/>
    <n v="103.74811408633278"/>
  </r>
  <r>
    <x v="185"/>
    <s v="PRY"/>
    <x v="3"/>
    <s v="EG.ELC.LOSS.ZS"/>
    <x v="6"/>
    <x v="2"/>
    <n v="2.6695580482482901"/>
    <n v="3.21071553230286"/>
    <n v="3.2377831935882599"/>
    <n v="3.6371715068817099"/>
    <n v="4.2402420043945304"/>
    <n v="4.62807321548462"/>
    <n v="4.9457087516784703"/>
    <n v="5.0609583854675302"/>
    <n v="5.2538585662841797"/>
    <n v="5.6969742774963397"/>
    <n v="6.2312726974487296"/>
    <n v="5.9574837684631303"/>
    <n v="6.3833317756652797"/>
    <n v="5.7832760810852104"/>
    <n v="6.5789947509765598"/>
    <n v="0"/>
    <n v="4.68640089035034"/>
    <n v="4.26216793060303"/>
    <n v="3.8818910121917698"/>
    <n v="3.2076148986816402"/>
    <n v="4.0095186233520499"/>
    <n v="3.8402981758117698"/>
    <n v="4.6382520993550616"/>
  </r>
  <r>
    <x v="236"/>
    <s v="URY"/>
    <x v="4"/>
    <s v="EG.ELC.NUCL.ZS"/>
    <x v="6"/>
    <x v="4"/>
    <n v="0"/>
    <n v="0"/>
    <n v="0"/>
    <n v="0"/>
    <n v="0"/>
    <n v="0"/>
    <n v="0"/>
    <n v="0"/>
    <n v="0"/>
    <n v="0"/>
    <n v="0"/>
    <n v="0"/>
    <n v="0"/>
    <n v="0"/>
    <n v="0"/>
    <n v="0"/>
    <n v="0"/>
    <n v="0"/>
    <n v="0"/>
    <n v="0"/>
    <n v="0"/>
    <n v="0"/>
    <n v="0"/>
  </r>
  <r>
    <x v="185"/>
    <s v="PRY"/>
    <x v="5"/>
    <s v="EG.ELC.PETR.ZS"/>
    <x v="6"/>
    <x v="2"/>
    <n v="0"/>
    <n v="0"/>
    <n v="0"/>
    <n v="0"/>
    <n v="0"/>
    <n v="0"/>
    <n v="0"/>
    <n v="0"/>
    <n v="0"/>
    <n v="0"/>
    <n v="1.84959126636386E-3"/>
    <n v="1.7353579169139301E-3"/>
    <n v="4.9804928712546799E-3"/>
    <n v="4.9684504047036197E-3"/>
    <n v="1.0853442363441001E-2"/>
    <n v="1.79391505662352E-3"/>
    <s v="NULL"/>
    <s v="NULL"/>
    <s v="NULL"/>
    <s v="NULL"/>
    <s v="NULL"/>
    <s v="NULL"/>
    <n v="1.2467261847286003E-3"/>
  </r>
  <r>
    <x v="185"/>
    <s v="PRY"/>
    <x v="6"/>
    <s v="EG.ELC.RNWX.KH"/>
    <x v="6"/>
    <x v="2"/>
    <n v="0"/>
    <n v="0"/>
    <n v="0"/>
    <n v="0"/>
    <n v="0"/>
    <n v="0"/>
    <n v="0"/>
    <n v="0"/>
    <n v="0"/>
    <n v="0"/>
    <n v="0"/>
    <n v="0"/>
    <n v="0"/>
    <n v="0"/>
    <n v="0"/>
    <n v="0"/>
    <n v="0"/>
    <n v="0"/>
    <n v="0"/>
    <n v="0"/>
    <n v="0"/>
    <n v="0"/>
    <n v="0"/>
  </r>
  <r>
    <x v="186"/>
    <s v="PER"/>
    <x v="0"/>
    <s v="EG.ELC.ACCS.ZS"/>
    <x v="6"/>
    <x v="2"/>
    <n v="72.496498107910199"/>
    <n v="72.113113403320298"/>
    <n v="74.3826904296875"/>
    <n v="74.380966186523395"/>
    <n v="75.692359924316406"/>
    <n v="77.173645019531307"/>
    <n v="80.157272338867202"/>
    <n v="81.988128662109403"/>
    <n v="84.6783447265625"/>
    <n v="86.42431640625"/>
    <n v="88.123062133789105"/>
    <n v="89.707489013671903"/>
    <n v="91.099510192871094"/>
    <n v="92.135368347167997"/>
    <n v="92.919990539550795"/>
    <n v="93.852180480957003"/>
    <n v="92.501762390136705"/>
    <n v="92.852325439453097"/>
    <n v="93.031562805175795"/>
    <n v="93.059455871582003"/>
    <n v="92.861274719238295"/>
    <n v="92.951156616210895"/>
    <n v="89.742022559756322"/>
  </r>
  <r>
    <x v="186"/>
    <s v="PER"/>
    <x v="1"/>
    <s v="EG.ELC.ACCS.RU.ZS"/>
    <x v="6"/>
    <x v="2"/>
    <n v="11.089394569396999"/>
    <n v="16.095750808715799"/>
    <n v="19.459577560424801"/>
    <n v="18.4972438812256"/>
    <n v="20.897697448730501"/>
    <n v="24.632432937622099"/>
    <n v="31.051246643066399"/>
    <n v="38.689201354980497"/>
    <n v="45.417556762695298"/>
    <n v="50.959774017333999"/>
    <n v="55.633235931396499"/>
    <n v="61.302074432372997"/>
    <n v="66.166824340820298"/>
    <n v="69.905014038085895"/>
    <n v="72.767501831054702"/>
    <n v="76.692687988281307"/>
    <n v="71.383010864257798"/>
    <n v="72.687049865722699"/>
    <n v="73.382560729980497"/>
    <n v="73.536331176757798"/>
    <n v="72.747238159179702"/>
    <n v="73.088294982910199"/>
    <n v="53.146747634524388"/>
  </r>
  <r>
    <x v="186"/>
    <s v="PER"/>
    <x v="2"/>
    <s v="EG.ELC.ACCS.UR.ZS"/>
    <x v="6"/>
    <x v="2"/>
    <n v="95.160339355468807"/>
    <n v="92.363807678222699"/>
    <n v="93.830749511718807"/>
    <n v="93.762527465820298"/>
    <n v="94.305686950683594"/>
    <n v="94.6556396484375"/>
    <n v="96.160469055175795"/>
    <n v="95.809539794921903"/>
    <n v="97.041168212890597"/>
    <n v="97.476142883300795"/>
    <n v="98.142494201660199"/>
    <n v="98.376632690429702"/>
    <n v="98.629562377929702"/>
    <n v="98.779724121093807"/>
    <n v="98.880889892578097"/>
    <n v="98.874893188476605"/>
    <n v="98.791267395019503"/>
    <n v="98.831695556640597"/>
    <n v="98.844688415527301"/>
    <n v="98.835632324218807"/>
    <n v="98.825820922851605"/>
    <n v="98.834457397460895"/>
    <n v="101.67684900192987"/>
  </r>
  <r>
    <x v="186"/>
    <s v="PER"/>
    <x v="3"/>
    <s v="EG.ELC.LOSS.ZS"/>
    <x v="6"/>
    <x v="2"/>
    <n v="11.484382629394499"/>
    <n v="10.7613821029663"/>
    <n v="10.3534545898438"/>
    <n v="10.1073112487793"/>
    <n v="9.725830078125"/>
    <n v="9.3376207351684606"/>
    <n v="9.3172016143798793"/>
    <n v="8.4861850738525408"/>
    <n v="8.1961145401000994"/>
    <n v="8.1569433212280291"/>
    <n v="10.125383377075201"/>
    <n v="5.8052673339843803"/>
    <n v="8.4565534591674805"/>
    <n v="10.490507125854499"/>
    <n v="10.969689369201699"/>
    <n v="0"/>
    <n v="7.47918748855591"/>
    <n v="7.2348461151123002"/>
    <n v="6.4209303855895996"/>
    <n v="5.2837409973144496"/>
    <n v="6.60467624664307"/>
    <n v="6.38604831695557"/>
    <n v="8.6277741023472405"/>
  </r>
  <r>
    <x v="237"/>
    <s v="UZB"/>
    <x v="4"/>
    <s v="EG.ELC.NUCL.ZS"/>
    <x v="2"/>
    <x v="3"/>
    <n v="0"/>
    <n v="0"/>
    <n v="0"/>
    <n v="0"/>
    <n v="0"/>
    <n v="0"/>
    <n v="0"/>
    <n v="0"/>
    <n v="0"/>
    <n v="0"/>
    <n v="0"/>
    <n v="0"/>
    <n v="0"/>
    <n v="0"/>
    <n v="0"/>
    <n v="0"/>
    <n v="0"/>
    <n v="0"/>
    <n v="0"/>
    <n v="0"/>
    <n v="0"/>
    <n v="0"/>
    <n v="0"/>
  </r>
  <r>
    <x v="186"/>
    <s v="PER"/>
    <x v="5"/>
    <s v="EG.ELC.PETR.ZS"/>
    <x v="6"/>
    <x v="2"/>
    <n v="12.312945365905801"/>
    <n v="8.7785158157348597"/>
    <n v="8.5384159088134801"/>
    <n v="9.1999654769897496"/>
    <n v="13.716759681701699"/>
    <n v="6.7375192642211896"/>
    <n v="6.0786604881286603"/>
    <n v="2.9902107715606698"/>
    <n v="5.9851989746093803"/>
    <n v="5.3569803237915004"/>
    <n v="5.8428530693054199"/>
    <n v="5.9913825988769496"/>
    <n v="2.3568265438079798"/>
    <n v="1.74918401241302"/>
    <n v="1.22468614578247"/>
    <n v="1.4030797481536901"/>
    <s v="NULL"/>
    <s v="NULL"/>
    <s v="NULL"/>
    <s v="NULL"/>
    <s v="NULL"/>
    <s v="NULL"/>
    <n v="4.6791992471331678"/>
  </r>
  <r>
    <x v="186"/>
    <s v="PER"/>
    <x v="6"/>
    <s v="EG.ELC.RNWX.KH"/>
    <x v="6"/>
    <x v="2"/>
    <n v="159000000"/>
    <n v="164000000"/>
    <n v="187000000"/>
    <n v="197000000"/>
    <n v="154000000"/>
    <n v="349000000"/>
    <n v="349000000"/>
    <n v="418000000"/>
    <n v="461000000"/>
    <n v="461000000"/>
    <n v="674000000"/>
    <n v="676000000"/>
    <n v="729000000"/>
    <n v="1158000000"/>
    <n v="1747000064"/>
    <n v="1732000000"/>
    <n v="1341500032"/>
    <n v="1494625024"/>
    <n v="1578781312"/>
    <n v="1536726528"/>
    <n v="1487908224"/>
    <n v="1524510208"/>
    <n v="884716732.9523809"/>
  </r>
  <r>
    <x v="187"/>
    <s v="PHL"/>
    <x v="0"/>
    <s v="EG.ELC.ACCS.ZS"/>
    <x v="4"/>
    <x v="3"/>
    <n v="74.661689758300795"/>
    <n v="75.722946166992202"/>
    <n v="76.776618957519503"/>
    <n v="76.599998474121094"/>
    <n v="87.599998474121094"/>
    <n v="79.915618896484403"/>
    <n v="80.180000305175795"/>
    <n v="82.013908386230497"/>
    <n v="83.300003051757798"/>
    <n v="84.300003051757798"/>
    <n v="85.397644042968807"/>
    <n v="87.199996948242202"/>
    <n v="87.080001831054702"/>
    <n v="87.5"/>
    <n v="89.720367431640597"/>
    <n v="89.080001831054702"/>
    <n v="88.3450927734375"/>
    <n v="88.661361694335895"/>
    <n v="88.951705932617202"/>
    <n v="88.759544372558594"/>
    <n v="88.679428100585895"/>
    <n v="88.763008117675795"/>
    <n v="88.533758980887271"/>
  </r>
  <r>
    <x v="187"/>
    <s v="PHL"/>
    <x v="1"/>
    <s v="EG.ELC.ACCS.RU.ZS"/>
    <x v="4"/>
    <x v="3"/>
    <n v="61.695064544677699"/>
    <n v="63.398086547851598"/>
    <n v="65.083984375"/>
    <n v="63.544715881347699"/>
    <n v="84.502952575683594"/>
    <n v="70.024436950683594"/>
    <n v="70.010345458984403"/>
    <n v="73.221778869628906"/>
    <n v="74.633171081542997"/>
    <n v="76.135894775390597"/>
    <n v="78.327255249023395"/>
    <n v="81.189407348632798"/>
    <n v="80.697433471679702"/>
    <n v="81.899696350097699"/>
    <n v="84.572128295898395"/>
    <n v="83.194976806640597"/>
    <n v="82.591056823730497"/>
    <n v="83.064468383789105"/>
    <n v="83.355659484863295"/>
    <n v="83.051536560058594"/>
    <n v="83.015678405761705"/>
    <n v="83.121833801269503"/>
    <n v="80.491979144868409"/>
  </r>
  <r>
    <x v="187"/>
    <s v="PHL"/>
    <x v="2"/>
    <s v="EG.ELC.ACCS.UR.ZS"/>
    <x v="4"/>
    <x v="3"/>
    <n v="89.800895690917997"/>
    <n v="90.162170410156307"/>
    <n v="90.522109985351605"/>
    <n v="92"/>
    <n v="91.265800476074205"/>
    <n v="91.663429260253906"/>
    <n v="92.300003051757798"/>
    <n v="92.528167724609403"/>
    <n v="93.699996948242202"/>
    <n v="94.129997253417997"/>
    <n v="93.924163818359403"/>
    <n v="94.393119812011705"/>
    <n v="94.660003662109403"/>
    <n v="94.099998474121094"/>
    <n v="95.741371154785199"/>
    <n v="95.910003662109403"/>
    <n v="95.102844238281307"/>
    <n v="95.213554382324205"/>
    <n v="95.491943359375"/>
    <n v="95.429588317871094"/>
    <n v="95.309478759765597"/>
    <n v="95.361145019531307"/>
    <n v="98.033799307686948"/>
  </r>
  <r>
    <x v="187"/>
    <s v="PHL"/>
    <x v="3"/>
    <s v="EG.ELC.LOSS.ZS"/>
    <x v="4"/>
    <x v="3"/>
    <n v="14.0097150802612"/>
    <n v="12.1424016952515"/>
    <n v="12.3176593780518"/>
    <n v="12.863618850708001"/>
    <n v="12.9152746200562"/>
    <n v="12.051196098327599"/>
    <n v="12.1251077651978"/>
    <n v="12.762744903564499"/>
    <n v="12.6272172927856"/>
    <n v="12.110592842102101"/>
    <n v="11.514274597168001"/>
    <n v="11.1021165847778"/>
    <n v="11.4644613265991"/>
    <n v="10.2848567962646"/>
    <n v="9.4095411300659197"/>
    <n v="0"/>
    <n v="7.7897148132324201"/>
    <n v="6.8710284233093297"/>
    <n v="6.0175709724426296"/>
    <n v="5.1695785522460902"/>
    <n v="6.4619731903076199"/>
    <n v="6.1300377845764196"/>
    <n v="10.387651557014104"/>
  </r>
  <r>
    <x v="238"/>
    <s v="VUT"/>
    <x v="4"/>
    <s v="EG.ELC.NUCL.ZS"/>
    <x v="4"/>
    <x v="3"/>
    <n v="0"/>
    <n v="0"/>
    <n v="0"/>
    <n v="0"/>
    <n v="0"/>
    <n v="0"/>
    <n v="0"/>
    <n v="0"/>
    <n v="0"/>
    <n v="0"/>
    <n v="0"/>
    <n v="0"/>
    <n v="0"/>
    <n v="0"/>
    <n v="0"/>
    <n v="0"/>
    <n v="0"/>
    <n v="0"/>
    <n v="0"/>
    <n v="0"/>
    <n v="0"/>
    <n v="0"/>
    <n v="0"/>
  </r>
  <r>
    <x v="187"/>
    <s v="PHL"/>
    <x v="5"/>
    <s v="EG.ELC.PETR.ZS"/>
    <x v="4"/>
    <x v="3"/>
    <n v="20.2804145812988"/>
    <n v="20.971307754516602"/>
    <n v="12.984092712402299"/>
    <n v="13.5436344146729"/>
    <n v="15.197383880615201"/>
    <n v="10.856152534484901"/>
    <n v="8.2154874801635707"/>
    <n v="8.6359901428222692"/>
    <n v="8.0038146972656303"/>
    <n v="8.6901054382324201"/>
    <n v="10.482419013977101"/>
    <n v="4.91210842132568"/>
    <n v="5.8337106704711896"/>
    <n v="5.9668374061584499"/>
    <n v="7.3878493309020996"/>
    <n v="7.1420769691467303"/>
    <s v="NULL"/>
    <s v="NULL"/>
    <s v="NULL"/>
    <s v="NULL"/>
    <s v="NULL"/>
    <s v="NULL"/>
    <n v="8.0525421642121824"/>
  </r>
  <r>
    <x v="187"/>
    <s v="PHL"/>
    <x v="6"/>
    <s v="EG.ELC.RNWX.KH"/>
    <x v="4"/>
    <x v="3"/>
    <n v="11626000384"/>
    <n v="10442000384"/>
    <n v="10241999872"/>
    <n v="9822000128"/>
    <n v="10282000384"/>
    <n v="9921000448"/>
    <n v="10519000064"/>
    <n v="10273999872"/>
    <n v="10785000448"/>
    <n v="10389000192"/>
    <n v="10012000256"/>
    <n v="10124999680"/>
    <n v="10490000384"/>
    <n v="9854000128"/>
    <n v="10640000000"/>
    <n v="12279000064"/>
    <n v="10815750144"/>
    <n v="10897187840"/>
    <n v="11157984256"/>
    <n v="11287480320"/>
    <n v="11039600640"/>
    <n v="11095563264"/>
    <n v="11142646150.095238"/>
  </r>
  <r>
    <x v="188"/>
    <s v="POL"/>
    <x v="0"/>
    <s v="EG.ELC.ACCS.ZS"/>
    <x v="2"/>
    <x v="4"/>
    <n v="100"/>
    <n v="100"/>
    <n v="100"/>
    <n v="100"/>
    <n v="100"/>
    <n v="100"/>
    <n v="100"/>
    <n v="100"/>
    <n v="100"/>
    <n v="100"/>
    <n v="100"/>
    <n v="100"/>
    <n v="100"/>
    <n v="100"/>
    <n v="100"/>
    <n v="100"/>
    <n v="100"/>
    <n v="100"/>
    <n v="100"/>
    <n v="100"/>
    <n v="100"/>
    <n v="100"/>
    <n v="104.76190476190476"/>
  </r>
  <r>
    <x v="188"/>
    <s v="POL"/>
    <x v="1"/>
    <s v="EG.ELC.ACCS.RU.ZS"/>
    <x v="2"/>
    <x v="4"/>
    <n v="100"/>
    <n v="100"/>
    <n v="100"/>
    <n v="100"/>
    <n v="100"/>
    <n v="100"/>
    <n v="100"/>
    <n v="100"/>
    <n v="100"/>
    <n v="100"/>
    <n v="100"/>
    <n v="100"/>
    <n v="100"/>
    <n v="100"/>
    <n v="100"/>
    <n v="100"/>
    <n v="100"/>
    <n v="100"/>
    <n v="100"/>
    <n v="100"/>
    <n v="100"/>
    <n v="100"/>
    <n v="104.76190476190476"/>
  </r>
  <r>
    <x v="188"/>
    <s v="POL"/>
    <x v="2"/>
    <s v="EG.ELC.ACCS.UR.ZS"/>
    <x v="2"/>
    <x v="4"/>
    <n v="100"/>
    <n v="100"/>
    <n v="100"/>
    <n v="100"/>
    <n v="100"/>
    <n v="100"/>
    <n v="100"/>
    <n v="100"/>
    <n v="100"/>
    <n v="100"/>
    <n v="100"/>
    <n v="100"/>
    <n v="100"/>
    <n v="100"/>
    <n v="100"/>
    <n v="100"/>
    <n v="100"/>
    <n v="100"/>
    <n v="100"/>
    <n v="100"/>
    <n v="100"/>
    <n v="100"/>
    <n v="104.76190476190476"/>
  </r>
  <r>
    <x v="188"/>
    <s v="POL"/>
    <x v="3"/>
    <s v="EG.ELC.LOSS.ZS"/>
    <x v="2"/>
    <x v="4"/>
    <n v="9.9417495727539098"/>
    <n v="9.8781671524047905"/>
    <n v="10.105334281921399"/>
    <n v="9.6394214630127006"/>
    <n v="9.4598493576049805"/>
    <n v="9.3737726211547905"/>
    <n v="8.7214803695678693"/>
    <n v="9.0803155899047905"/>
    <n v="8.1371603012084996"/>
    <n v="8.2933540344238299"/>
    <n v="7.5441308021545401"/>
    <n v="6.5216593742370597"/>
    <n v="6.7305254936218297"/>
    <n v="6.2473325729370099"/>
    <n v="6.4665503501892099"/>
    <n v="0"/>
    <n v="4.8611021041870099"/>
    <n v="4.3937463760376003"/>
    <n v="3.9303498268127401"/>
    <n v="3.2962996959686302"/>
    <n v="4.1203746795654297"/>
    <n v="3.93519258499146"/>
    <n v="7.1751366002219079"/>
  </r>
  <r>
    <x v="239"/>
    <s v="VEN"/>
    <x v="4"/>
    <s v="EG.ELC.NUCL.ZS"/>
    <x v="6"/>
    <x v="1"/>
    <n v="0"/>
    <n v="0"/>
    <n v="0"/>
    <n v="0"/>
    <n v="0"/>
    <n v="0"/>
    <n v="0"/>
    <n v="0"/>
    <n v="0"/>
    <n v="0"/>
    <n v="0"/>
    <n v="0"/>
    <n v="0"/>
    <n v="0"/>
    <n v="0"/>
    <n v="0"/>
    <n v="0"/>
    <n v="0"/>
    <n v="0"/>
    <n v="0"/>
    <n v="0"/>
    <n v="0"/>
    <n v="0"/>
  </r>
  <r>
    <x v="188"/>
    <s v="POL"/>
    <x v="5"/>
    <s v="EG.ELC.PETR.ZS"/>
    <x v="2"/>
    <x v="4"/>
    <n v="1.3382318019866899"/>
    <n v="1.6685105562210101"/>
    <n v="1.6673800945282"/>
    <n v="1.63723504543304"/>
    <n v="1.9101933240890501"/>
    <n v="1.7745994329452499"/>
    <n v="1.8088626861572299"/>
    <n v="1.7598780393600499"/>
    <n v="1.7620062828064"/>
    <n v="1.8018673658371001"/>
    <n v="1.8409945964813199"/>
    <n v="1.5038193464279199"/>
    <n v="1.2646017074585001"/>
    <n v="1.0864396095275899"/>
    <n v="1.00562751293182"/>
    <n v="1.2887836694717401"/>
    <s v="NULL"/>
    <s v="NULL"/>
    <s v="NULL"/>
    <s v="NULL"/>
    <s v="NULL"/>
    <s v="NULL"/>
    <n v="1.1961443367458531"/>
  </r>
  <r>
    <x v="188"/>
    <s v="POL"/>
    <x v="6"/>
    <s v="EG.ELC.RNWX.KH"/>
    <x v="2"/>
    <x v="4"/>
    <n v="226000000"/>
    <n v="458000000"/>
    <n v="488000000"/>
    <n v="579000000"/>
    <n v="1124999936"/>
    <n v="1646000000"/>
    <n v="2248999936"/>
    <n v="3078000128"/>
    <n v="4456000000"/>
    <n v="6303000064"/>
    <n v="7968000000"/>
    <n v="10805999616"/>
    <n v="14842000384"/>
    <n v="14627999744"/>
    <n v="17660000256"/>
    <n v="20850999296"/>
    <n v="16995250176"/>
    <n v="17533562880"/>
    <n v="18259953664"/>
    <n v="18409940992"/>
    <n v="17799675904"/>
    <n v="18000783360"/>
    <n v="10207722206.476191"/>
  </r>
  <r>
    <x v="189"/>
    <s v="PRT"/>
    <x v="0"/>
    <s v="EG.ELC.ACCS.ZS"/>
    <x v="2"/>
    <x v="4"/>
    <n v="100"/>
    <n v="100"/>
    <n v="100"/>
    <n v="100"/>
    <n v="100"/>
    <n v="100"/>
    <n v="100"/>
    <n v="100"/>
    <n v="100"/>
    <n v="100"/>
    <n v="100"/>
    <n v="100"/>
    <n v="100"/>
    <n v="100"/>
    <n v="100"/>
    <n v="100"/>
    <n v="100"/>
    <n v="100"/>
    <n v="100"/>
    <n v="100"/>
    <n v="100"/>
    <n v="100"/>
    <n v="104.76190476190476"/>
  </r>
  <r>
    <x v="189"/>
    <s v="PRT"/>
    <x v="1"/>
    <s v="EG.ELC.ACCS.RU.ZS"/>
    <x v="2"/>
    <x v="4"/>
    <n v="100"/>
    <n v="100"/>
    <n v="100"/>
    <n v="100"/>
    <n v="100"/>
    <n v="100"/>
    <n v="100"/>
    <n v="100"/>
    <n v="100"/>
    <n v="100"/>
    <n v="100"/>
    <n v="100"/>
    <n v="100"/>
    <n v="100"/>
    <n v="100"/>
    <n v="100"/>
    <n v="100"/>
    <n v="100"/>
    <n v="100"/>
    <n v="100"/>
    <n v="100"/>
    <n v="100"/>
    <n v="104.76190476190476"/>
  </r>
  <r>
    <x v="189"/>
    <s v="PRT"/>
    <x v="2"/>
    <s v="EG.ELC.ACCS.UR.ZS"/>
    <x v="2"/>
    <x v="4"/>
    <n v="100"/>
    <n v="100"/>
    <n v="100"/>
    <n v="100"/>
    <n v="100"/>
    <n v="100"/>
    <n v="100"/>
    <n v="100"/>
    <n v="100"/>
    <n v="100"/>
    <n v="100"/>
    <n v="100"/>
    <n v="100"/>
    <n v="100"/>
    <n v="100"/>
    <n v="100"/>
    <n v="100"/>
    <n v="100"/>
    <n v="100"/>
    <n v="100"/>
    <n v="100"/>
    <n v="100"/>
    <n v="104.76190476190476"/>
  </r>
  <r>
    <x v="189"/>
    <s v="PRT"/>
    <x v="3"/>
    <s v="EG.ELC.LOSS.ZS"/>
    <x v="2"/>
    <x v="4"/>
    <n v="8.4132623672485405"/>
    <n v="8.7874717712402308"/>
    <n v="7.6714129447937003"/>
    <n v="8.34246921539307"/>
    <n v="9.0503492355346697"/>
    <n v="9.1192522048950195"/>
    <n v="7.5881094932556197"/>
    <n v="6.7809619903564498"/>
    <n v="9.2006597518920898"/>
    <n v="7.6633925437927202"/>
    <n v="7.9715409278869602"/>
    <n v="7.8823618888854998"/>
    <n v="10.3278045654297"/>
    <n v="10.7947120666504"/>
    <n v="10.0252122879028"/>
    <n v="0"/>
    <n v="7.7869319915771502"/>
    <n v="7.1517143249511701"/>
    <n v="6.2409644126892099"/>
    <n v="5.2949028015136701"/>
    <n v="6.6186285018920898"/>
    <n v="6.3265523910522496"/>
    <n v="8.0494603656587138"/>
  </r>
  <r>
    <x v="240"/>
    <s v="VNM"/>
    <x v="4"/>
    <s v="EG.ELC.NUCL.ZS"/>
    <x v="4"/>
    <x v="3"/>
    <n v="0"/>
    <n v="0"/>
    <n v="0"/>
    <n v="0"/>
    <n v="0"/>
    <n v="0"/>
    <n v="0"/>
    <n v="0"/>
    <n v="0"/>
    <n v="0"/>
    <n v="0"/>
    <n v="0"/>
    <n v="0"/>
    <n v="0"/>
    <n v="0"/>
    <n v="0"/>
    <n v="0"/>
    <n v="0"/>
    <n v="0"/>
    <n v="0"/>
    <n v="0"/>
    <n v="0"/>
    <n v="0"/>
  </r>
  <r>
    <x v="189"/>
    <s v="PRT"/>
    <x v="5"/>
    <s v="EG.ELC.PETR.ZS"/>
    <x v="2"/>
    <x v="4"/>
    <n v="19.4157524108887"/>
    <n v="20.226131439208999"/>
    <n v="24.987951278686499"/>
    <n v="13.4842329025269"/>
    <n v="12.7110891342163"/>
    <n v="19.033082962036101"/>
    <n v="10.8016300201416"/>
    <n v="10.384680747985801"/>
    <n v="9.1214952468872106"/>
    <n v="6.6387777328491202"/>
    <n v="5.6024289131164604"/>
    <n v="5.1726794242858896"/>
    <n v="4.8051605224609402"/>
    <n v="3.36011409759521"/>
    <n v="2.6116745471954301"/>
    <n v="2.5584523677825901"/>
    <s v="NULL"/>
    <s v="NULL"/>
    <s v="NULL"/>
    <s v="NULL"/>
    <s v="NULL"/>
    <s v="NULL"/>
    <n v="8.1388254165649396"/>
  </r>
  <r>
    <x v="189"/>
    <s v="PRT"/>
    <x v="6"/>
    <s v="EG.ELC.RNWX.KH"/>
    <x v="2"/>
    <x v="4"/>
    <n v="1544999936"/>
    <n v="1707000064"/>
    <n v="1932999936"/>
    <n v="1980000000"/>
    <n v="2444999936"/>
    <n v="3528999936"/>
    <n v="4720000000"/>
    <n v="6126000128"/>
    <n v="7842999808"/>
    <n v="10007000064"/>
    <n v="12204999680"/>
    <n v="12574999552"/>
    <n v="13747999744"/>
    <n v="15740999680"/>
    <n v="15991000064"/>
    <n v="15712000000"/>
    <n v="15297999872"/>
    <n v="15685499904"/>
    <n v="15671624704"/>
    <n v="15591781376"/>
    <n v="15561726976"/>
    <n v="15627658240"/>
    <n v="10535394742.857143"/>
  </r>
  <r>
    <x v="241"/>
    <s v="PST"/>
    <x v="0"/>
    <s v="EG.ELC.ACCS.ZS"/>
    <x v="1"/>
    <x v="1"/>
    <n v="99.967117309570298"/>
    <n v="99.956550598144503"/>
    <n v="99.945625305175795"/>
    <n v="99.9620361328125"/>
    <n v="99.963653564453097"/>
    <n v="99.959671020507798"/>
    <n v="99.964920043945298"/>
    <n v="99.958992004394503"/>
    <n v="99.970672607421903"/>
    <n v="99.972419738769503"/>
    <n v="99.974365234375"/>
    <n v="99.975044250488295"/>
    <n v="99.973121643066406"/>
    <n v="99.979476928710895"/>
    <n v="99.983680725097699"/>
    <n v="99.9854736328125"/>
    <n v="99.980438232421903"/>
    <n v="99.982269287109403"/>
    <n v="99.982963562011705"/>
    <n v="99.9827880859375"/>
    <n v="99.982116699218807"/>
    <n v="99.982528686523395"/>
    <n v="104.73266310918899"/>
  </r>
  <r>
    <x v="241"/>
    <s v="PST"/>
    <x v="1"/>
    <s v="EG.ELC.ACCS.RU.ZS"/>
    <x v="1"/>
    <x v="1"/>
    <n v="99.860267639160199"/>
    <n v="99.829910278320298"/>
    <n v="99.795173645019503"/>
    <n v="99.842178344726605"/>
    <n v="99.848068237304702"/>
    <n v="99.854225158691406"/>
    <n v="99.859382629394503"/>
    <n v="99.864311218261705"/>
    <n v="99.869247436523395"/>
    <n v="99.873695373535199"/>
    <n v="99.879249572753906"/>
    <n v="99.884101867675795"/>
    <n v="99.894775390625"/>
    <n v="99.904693603515597"/>
    <n v="99.916343688964801"/>
    <n v="99.929458618164105"/>
    <n v="99.911315917968807"/>
    <n v="99.915451049804702"/>
    <n v="99.918144226074205"/>
    <n v="99.918594360351605"/>
    <n v="99.915878295898395"/>
    <n v="99.917015075683594"/>
    <n v="104.63816579182942"/>
  </r>
  <r>
    <x v="241"/>
    <s v="PST"/>
    <x v="2"/>
    <s v="EG.ELC.ACCS.UR.ZS"/>
    <x v="1"/>
    <x v="1"/>
    <n v="99.999732971191406"/>
    <n v="99.997627258300795"/>
    <n v="99.995666503906307"/>
    <n v="99.996612548828097"/>
    <n v="99.996269226074205"/>
    <n v="99.993995666503906"/>
    <n v="99.995735168457003"/>
    <n v="99.992866516113295"/>
    <n v="99.997169494628906"/>
    <n v="99.997749328613295"/>
    <n v="99.998359680175795"/>
    <n v="99.998481750488295"/>
    <n v="99.996337890625"/>
    <n v="99.999725341796903"/>
    <n v="99.999916076660199"/>
    <n v="99.999984741210895"/>
    <n v="99.998992919921903"/>
    <n v="99.999656677246094"/>
    <n v="99.999641418457003"/>
    <n v="99.999572753906307"/>
    <n v="99.999465942382798"/>
    <n v="99.999580383300795"/>
    <n v="104.75967334565662"/>
  </r>
  <r>
    <x v="241"/>
    <s v="PST"/>
    <x v="3"/>
    <s v="EG.ELC.LOSS.ZS"/>
    <x v="1"/>
    <x v="1"/>
    <n v="6.3558936119079599"/>
    <n v="5.8326072692871103"/>
    <n v="6.4925236701965297"/>
    <n v="6.12237548828125"/>
    <n v="6.3963136672973597"/>
    <n v="6.3564286231994602"/>
    <n v="6.2474269866943404"/>
    <n v="6.1269049644470197"/>
    <n v="6.0179853439331099"/>
    <n v="6.2701454162597701"/>
    <n v="6.0750021934509304"/>
    <n v="6.0888299942016602"/>
    <n v="6.18686723709106"/>
    <n v="6.0995821952819798"/>
    <n v="6.02683401107788"/>
    <n v="0"/>
    <n v="4.5783209800720197"/>
    <n v="4.1761841773986799"/>
    <n v="3.69533491134644"/>
    <n v="3.1124601364135698"/>
    <n v="3.89057493209839"/>
    <n v="3.71863865852356"/>
    <n v="5.5174873556409567"/>
  </r>
  <r>
    <x v="242"/>
    <s v="VIR"/>
    <x v="4"/>
    <s v="EG.ELC.NUCL.ZS"/>
    <x v="6"/>
    <x v="4"/>
    <n v="0"/>
    <n v="0"/>
    <n v="0"/>
    <n v="0"/>
    <n v="0"/>
    <n v="0"/>
    <n v="0"/>
    <n v="0"/>
    <n v="0"/>
    <n v="0"/>
    <n v="0"/>
    <n v="0"/>
    <n v="0"/>
    <n v="0"/>
    <n v="0"/>
    <n v="0"/>
    <n v="0"/>
    <n v="0"/>
    <n v="0"/>
    <n v="0"/>
    <n v="0"/>
    <n v="0"/>
    <n v="0"/>
  </r>
  <r>
    <x v="241"/>
    <s v="PST"/>
    <x v="5"/>
    <s v="EG.ELC.PETR.ZS"/>
    <x v="1"/>
    <x v="1"/>
    <n v="5.3777751922607404"/>
    <n v="5.3374557495117196"/>
    <n v="5.1218566894531303"/>
    <n v="5.35777044296265"/>
    <n v="4.8339037895202601"/>
    <n v="4.6246156692504901"/>
    <n v="3.6839115619659402"/>
    <n v="3.5671188831329301"/>
    <n v="3.0765633583068799"/>
    <n v="2.74345779418945"/>
    <n v="2.4274034500122101"/>
    <n v="2.5611376762390101"/>
    <n v="2.7287805080413801"/>
    <n v="2.3903224468231201"/>
    <n v="2.1555361747741699"/>
    <n v="2.0285584926605198"/>
    <s v="NULL"/>
    <s v="NULL"/>
    <s v="NULL"/>
    <s v="NULL"/>
    <s v="NULL"/>
    <s v="NULL"/>
    <n v="2.762674660909743"/>
  </r>
  <r>
    <x v="241"/>
    <s v="PST"/>
    <x v="6"/>
    <s v="EG.ELC.RNWX.KH"/>
    <x v="1"/>
    <x v="1"/>
    <n v="168017002496"/>
    <n v="170062004224"/>
    <n v="195927998464"/>
    <n v="214629007360"/>
    <n v="246591995904"/>
    <n v="279675994112"/>
    <n v="312922013696"/>
    <n v="356711006208"/>
    <n v="407432003584"/>
    <n v="457971007488"/>
    <n v="547695984640"/>
    <n v="640390004736"/>
    <n v="736290013184"/>
    <n v="845043990528"/>
    <n v="933359976448"/>
    <n v="1041389977600"/>
    <n v="889021005824"/>
    <n v="927203721216"/>
    <n v="947743686656"/>
    <n v="951339581440"/>
    <n v="928826982400"/>
    <n v="938778492928"/>
    <n v="625572545292.19043"/>
  </r>
  <r>
    <x v="190"/>
    <s v="PRE"/>
    <x v="0"/>
    <s v="EG.ELC.ACCS.ZS"/>
    <x v="1"/>
    <x v="1"/>
    <n v="24.6278591156006"/>
    <n v="25.869052886962901"/>
    <n v="26.733085632324201"/>
    <n v="29.194377899169901"/>
    <n v="28.770204544067401"/>
    <n v="29.496131896972699"/>
    <n v="30.408964157104499"/>
    <n v="32.189224243164098"/>
    <n v="32.0927925109863"/>
    <n v="32.023040771484403"/>
    <n v="32.639835357666001"/>
    <n v="36.030281066894503"/>
    <n v="37.512443542480497"/>
    <n v="38.273883819580099"/>
    <n v="39.798408508300803"/>
    <n v="39.945159912109403"/>
    <n v="38.882472991943402"/>
    <n v="39.224983215332003"/>
    <n v="39.462757110595703"/>
    <n v="39.3788452148438"/>
    <n v="39.237262725830099"/>
    <n v="39.325962066650398"/>
    <n v="35.767477580479216"/>
  </r>
  <r>
    <x v="190"/>
    <s v="PRE"/>
    <x v="1"/>
    <s v="EG.ELC.ACCS.RU.ZS"/>
    <x v="1"/>
    <x v="1"/>
    <n v="12.790452003479"/>
    <n v="13.469185829162599"/>
    <n v="13.6250219345093"/>
    <n v="15.6252603530884"/>
    <n v="12.792341232299799"/>
    <n v="14.200679779052701"/>
    <n v="14.6200771331787"/>
    <n v="14.2276659011841"/>
    <n v="15.548022270202599"/>
    <n v="17.178886413574201"/>
    <n v="16.257932662963899"/>
    <n v="19.5512886047363"/>
    <n v="21.510200500488299"/>
    <n v="21.690834045410199"/>
    <n v="22.771501541137699"/>
    <n v="19.911899566650401"/>
    <n v="21.4711093902588"/>
    <n v="21.4613361358643"/>
    <n v="21.4039611816406"/>
    <n v="21.062076568603501"/>
    <n v="21.3496208190918"/>
    <n v="21.319248199462901"/>
    <n v="18.754219146001908"/>
  </r>
  <r>
    <x v="190"/>
    <s v="PRE"/>
    <x v="2"/>
    <s v="EG.ELC.ACCS.UR.ZS"/>
    <x v="1"/>
    <x v="1"/>
    <n v="59.663494110107401"/>
    <n v="59.837928771972699"/>
    <n v="61.214332580566399"/>
    <n v="62.2732124328613"/>
    <n v="62.8209419250488"/>
    <n v="63.772514343261697"/>
    <n v="64.485572814941406"/>
    <n v="66.732803344726605"/>
    <n v="65.4365234375"/>
    <n v="66.382461547851605"/>
    <n v="67.431617736816406"/>
    <n v="71.528350830078097"/>
    <n v="71.523200988769503"/>
    <n v="71.592643737792997"/>
    <n v="71.227989196777301"/>
    <n v="71.415260314941406"/>
    <n v="71.439773559570298"/>
    <n v="71.418914794921903"/>
    <n v="71.37548828125"/>
    <n v="71.412361145019503"/>
    <n v="71.411636352539105"/>
    <n v="71.404602050781307"/>
    <n v="70.752458299909321"/>
  </r>
  <r>
    <x v="190"/>
    <s v="PRE"/>
    <x v="3"/>
    <s v="EG.ELC.LOSS.ZS"/>
    <x v="1"/>
    <x v="1"/>
    <n v="15.643521308898899"/>
    <n v="15.9006099700928"/>
    <n v="16.173334121704102"/>
    <n v="15.558625221252401"/>
    <n v="16.374153137206999"/>
    <n v="20.905185699462901"/>
    <n v="21.929019927978501"/>
    <n v="21.441850662231399"/>
    <n v="25.426143646240199"/>
    <n v="24.385658264160199"/>
    <n v="22.375486373901399"/>
    <n v="23.137264251708999"/>
    <n v="21.937372207641602"/>
    <n v="23.638780593872099"/>
    <n v="27.822473526001001"/>
    <n v="0"/>
    <n v="18.349657058715799"/>
    <n v="17.4527282714844"/>
    <n v="15.9062147140503"/>
    <n v="12.927149772644"/>
    <n v="16.158937454223601"/>
    <n v="15.6112575531006"/>
    <n v="19.478829701741532"/>
  </r>
  <r>
    <x v="243"/>
    <s v="PSE"/>
    <x v="4"/>
    <s v="EG.ELC.NUCL.ZS"/>
    <x v="3"/>
    <x v="3"/>
    <n v="0"/>
    <n v="0"/>
    <n v="0"/>
    <n v="0"/>
    <n v="0"/>
    <n v="0"/>
    <n v="0"/>
    <n v="0"/>
    <n v="0"/>
    <n v="0"/>
    <n v="0"/>
    <n v="0"/>
    <n v="0"/>
    <n v="0"/>
    <n v="0"/>
    <n v="0"/>
    <n v="0"/>
    <n v="0"/>
    <n v="0"/>
    <n v="0"/>
    <n v="0"/>
    <n v="0"/>
    <n v="0"/>
  </r>
  <r>
    <x v="190"/>
    <s v="PRE"/>
    <x v="5"/>
    <s v="EG.ELC.PETR.ZS"/>
    <x v="1"/>
    <x v="1"/>
    <n v="30.574892044067401"/>
    <n v="29.722061157226602"/>
    <n v="28.722957611083999"/>
    <n v="27.696794509887699"/>
    <n v="29.764377593994102"/>
    <n v="13.2184352874756"/>
    <n v="10.642484664916999"/>
    <n v="11.5286769866943"/>
    <n v="11.838895797729499"/>
    <n v="10.4816246032715"/>
    <n v="15.6268358230591"/>
    <n v="17.195970535278299"/>
    <n v="18.730842590331999"/>
    <n v="19.333351135253899"/>
    <n v="18.069278717041001"/>
    <n v="15.090620040893601"/>
    <s v="NULL"/>
    <s v="NULL"/>
    <s v="NULL"/>
    <s v="NULL"/>
    <s v="NULL"/>
    <s v="NULL"/>
    <n v="14.678004718962173"/>
  </r>
  <r>
    <x v="190"/>
    <s v="PRE"/>
    <x v="6"/>
    <s v="EG.ELC.RNWX.KH"/>
    <x v="1"/>
    <x v="1"/>
    <n v="611000000"/>
    <n v="667000000"/>
    <n v="580000000"/>
    <n v="969000000"/>
    <n v="1312000000"/>
    <n v="1304000000"/>
    <n v="1960000000"/>
    <n v="1400999936"/>
    <n v="1556000000"/>
    <n v="1787000064"/>
    <n v="1920000000"/>
    <n v="1980999936"/>
    <n v="2044999936"/>
    <n v="2471000064"/>
    <n v="4504000000"/>
    <n v="4979999744"/>
    <n v="3500000000"/>
    <n v="3863749888"/>
    <n v="4211937536"/>
    <n v="4138921984"/>
    <n v="3928652288"/>
    <n v="4035815424"/>
    <n v="2558432228.5714288"/>
  </r>
  <r>
    <x v="191"/>
    <s v="PRI"/>
    <x v="0"/>
    <s v="EG.ELC.ACCS.ZS"/>
    <x v="6"/>
    <x v="4"/>
    <n v="100"/>
    <n v="100"/>
    <n v="100"/>
    <n v="100"/>
    <n v="100"/>
    <n v="100"/>
    <n v="100"/>
    <n v="100"/>
    <n v="100"/>
    <n v="100"/>
    <n v="100"/>
    <n v="100"/>
    <n v="100"/>
    <n v="100"/>
    <n v="100"/>
    <n v="100"/>
    <n v="100"/>
    <n v="100"/>
    <n v="100"/>
    <n v="100"/>
    <n v="100"/>
    <n v="100"/>
    <n v="104.76190476190476"/>
  </r>
  <r>
    <x v="191"/>
    <s v="PRI"/>
    <x v="1"/>
    <s v="EG.ELC.ACCS.RU.ZS"/>
    <x v="6"/>
    <x v="4"/>
    <n v="100"/>
    <n v="100"/>
    <n v="100"/>
    <n v="100"/>
    <n v="100"/>
    <n v="100"/>
    <n v="100"/>
    <n v="100"/>
    <n v="100"/>
    <n v="100"/>
    <n v="100"/>
    <n v="100"/>
    <n v="100"/>
    <n v="100"/>
    <n v="100"/>
    <n v="100"/>
    <n v="100"/>
    <n v="100"/>
    <n v="100"/>
    <n v="100"/>
    <n v="100"/>
    <n v="100"/>
    <n v="104.76190476190476"/>
  </r>
  <r>
    <x v="191"/>
    <s v="PRI"/>
    <x v="2"/>
    <s v="EG.ELC.ACCS.UR.ZS"/>
    <x v="6"/>
    <x v="4"/>
    <n v="100"/>
    <n v="99.999351501464801"/>
    <n v="100"/>
    <n v="100"/>
    <n v="100"/>
    <n v="100"/>
    <n v="100"/>
    <n v="100"/>
    <n v="100"/>
    <n v="100"/>
    <n v="100"/>
    <n v="100"/>
    <n v="100"/>
    <n v="100"/>
    <n v="100"/>
    <n v="100"/>
    <n v="100"/>
    <n v="100"/>
    <n v="100"/>
    <n v="100"/>
    <n v="100"/>
    <n v="100"/>
    <n v="104.76187388102214"/>
  </r>
  <r>
    <x v="191"/>
    <s v="PRI"/>
    <x v="3"/>
    <s v="EG.ELC.LOSS.ZS"/>
    <x v="6"/>
    <x v="4"/>
    <n v="0"/>
    <n v="0"/>
    <n v="0"/>
    <n v="0"/>
    <n v="0"/>
    <n v="0"/>
    <n v="0"/>
    <n v="0"/>
    <n v="0"/>
    <n v="0"/>
    <n v="0"/>
    <n v="0"/>
    <n v="0"/>
    <n v="0"/>
    <n v="0"/>
    <n v="0"/>
    <n v="0"/>
    <n v="0"/>
    <n v="0"/>
    <n v="0"/>
    <n v="0"/>
    <n v="0"/>
    <n v="0"/>
  </r>
  <r>
    <x v="244"/>
    <s v="YEM"/>
    <x v="4"/>
    <s v="EG.ELC.NUCL.ZS"/>
    <x v="3"/>
    <x v="0"/>
    <n v="0"/>
    <n v="0"/>
    <n v="0"/>
    <n v="0"/>
    <n v="0"/>
    <n v="0"/>
    <n v="0"/>
    <n v="0"/>
    <n v="0"/>
    <n v="0"/>
    <n v="0"/>
    <n v="0"/>
    <n v="0"/>
    <n v="0"/>
    <n v="0"/>
    <n v="0"/>
    <n v="0"/>
    <n v="0"/>
    <n v="0"/>
    <n v="0"/>
    <n v="0"/>
    <n v="0"/>
    <n v="0"/>
  </r>
  <r>
    <x v="191"/>
    <s v="PRI"/>
    <x v="5"/>
    <s v="EG.ELC.PETR.ZS"/>
    <x v="6"/>
    <x v="4"/>
    <s v="NULL"/>
    <s v="NULL"/>
    <s v="NULL"/>
    <s v="NULL"/>
    <s v="NULL"/>
    <s v="NULL"/>
    <s v="NULL"/>
    <s v="NULL"/>
    <s v="NULL"/>
    <s v="NULL"/>
    <s v="NULL"/>
    <s v="NULL"/>
    <s v="NULL"/>
    <s v="NULL"/>
    <s v="NULL"/>
    <s v="NULL"/>
    <s v="NULL"/>
    <s v="NULL"/>
    <s v="NULL"/>
    <s v="NULL"/>
    <s v="NULL"/>
    <s v="NULL"/>
    <n v="0"/>
  </r>
  <r>
    <x v="191"/>
    <s v="PRI"/>
    <x v="6"/>
    <s v="EG.ELC.RNWX.KH"/>
    <x v="6"/>
    <x v="4"/>
    <n v="0"/>
    <n v="0"/>
    <n v="0"/>
    <n v="0"/>
    <n v="0"/>
    <n v="0"/>
    <n v="0"/>
    <n v="0"/>
    <n v="0"/>
    <n v="0"/>
    <n v="0"/>
    <n v="0"/>
    <n v="0"/>
    <n v="0"/>
    <n v="0"/>
    <n v="0"/>
    <n v="0"/>
    <n v="0"/>
    <n v="0"/>
    <n v="0"/>
    <n v="0"/>
    <n v="0"/>
    <n v="0"/>
  </r>
  <r>
    <x v="192"/>
    <s v="QAT"/>
    <x v="0"/>
    <s v="EG.ELC.ACCS.ZS"/>
    <x v="3"/>
    <x v="4"/>
    <n v="100"/>
    <n v="100"/>
    <n v="100"/>
    <n v="100"/>
    <n v="100"/>
    <n v="100"/>
    <n v="100"/>
    <n v="100"/>
    <n v="100"/>
    <n v="100"/>
    <n v="100"/>
    <n v="100"/>
    <n v="100"/>
    <n v="100"/>
    <n v="100"/>
    <n v="100"/>
    <n v="100"/>
    <n v="100"/>
    <n v="100"/>
    <n v="100"/>
    <n v="100"/>
    <n v="100"/>
    <n v="104.76190476190476"/>
  </r>
  <r>
    <x v="192"/>
    <s v="QAT"/>
    <x v="1"/>
    <s v="EG.ELC.ACCS.RU.ZS"/>
    <x v="3"/>
    <x v="4"/>
    <n v="100"/>
    <n v="100"/>
    <n v="100"/>
    <n v="100"/>
    <n v="100"/>
    <n v="100"/>
    <n v="100"/>
    <n v="100"/>
    <n v="100"/>
    <n v="100"/>
    <n v="100"/>
    <n v="100"/>
    <n v="100"/>
    <n v="100"/>
    <n v="100"/>
    <n v="100"/>
    <n v="100"/>
    <n v="100"/>
    <n v="100"/>
    <n v="100"/>
    <n v="100"/>
    <n v="100"/>
    <n v="104.76190476190476"/>
  </r>
  <r>
    <x v="192"/>
    <s v="QAT"/>
    <x v="2"/>
    <s v="EG.ELC.ACCS.UR.ZS"/>
    <x v="3"/>
    <x v="4"/>
    <n v="100"/>
    <n v="100"/>
    <n v="100"/>
    <n v="100"/>
    <n v="100"/>
    <n v="100"/>
    <n v="100"/>
    <n v="100"/>
    <n v="100"/>
    <n v="100"/>
    <n v="100"/>
    <n v="100"/>
    <n v="100"/>
    <n v="100"/>
    <n v="100"/>
    <n v="100"/>
    <n v="100"/>
    <n v="100"/>
    <n v="100"/>
    <n v="100"/>
    <n v="100"/>
    <n v="100"/>
    <n v="104.76190476190476"/>
  </r>
  <r>
    <x v="192"/>
    <s v="QAT"/>
    <x v="3"/>
    <s v="EG.ELC.LOSS.ZS"/>
    <x v="3"/>
    <x v="4"/>
    <n v="6.9301509857177699"/>
    <n v="6.9741735458373997"/>
    <n v="6.9835467338562003"/>
    <n v="6.9680318832397496"/>
    <n v="6.9220886230468803"/>
    <n v="7.0783553123474103"/>
    <n v="7.1077284812927202"/>
    <n v="7.1318469047546396"/>
    <n v="7.0780901908874503"/>
    <n v="6.2794933319091797"/>
    <n v="6.2784252166748002"/>
    <n v="6.2316951751709002"/>
    <n v="6.2322130203247097"/>
    <n v="6.2276449203491202"/>
    <n v="6.0503463745117196"/>
    <n v="0"/>
    <n v="4.6275510787963903"/>
    <n v="4.2263855934143102"/>
    <n v="3.7260708808898899"/>
    <n v="3.14500188827515"/>
    <n v="3.93125247955322"/>
    <n v="3.7571775913238499"/>
    <n v="5.8993938196273081"/>
  </r>
  <r>
    <x v="245"/>
    <s v="ZMB"/>
    <x v="4"/>
    <s v="EG.ELC.NUCL.ZS"/>
    <x v="5"/>
    <x v="0"/>
    <n v="0"/>
    <n v="0"/>
    <n v="0"/>
    <n v="0"/>
    <n v="0"/>
    <n v="0"/>
    <n v="0"/>
    <n v="0"/>
    <n v="0"/>
    <n v="0"/>
    <n v="0"/>
    <n v="0"/>
    <n v="0"/>
    <n v="0"/>
    <n v="0"/>
    <n v="0"/>
    <n v="0"/>
    <n v="0"/>
    <n v="0"/>
    <n v="0"/>
    <n v="0"/>
    <n v="0"/>
    <n v="0"/>
  </r>
  <r>
    <x v="192"/>
    <s v="QAT"/>
    <x v="5"/>
    <s v="EG.ELC.PETR.ZS"/>
    <x v="3"/>
    <x v="4"/>
    <n v="0"/>
    <n v="0"/>
    <n v="0"/>
    <n v="0"/>
    <n v="0"/>
    <n v="0"/>
    <n v="0"/>
    <n v="0"/>
    <n v="0"/>
    <n v="0"/>
    <n v="0"/>
    <n v="0"/>
    <n v="0"/>
    <n v="0"/>
    <n v="0"/>
    <n v="0"/>
    <s v="NULL"/>
    <s v="NULL"/>
    <s v="NULL"/>
    <s v="NULL"/>
    <s v="NULL"/>
    <s v="NULL"/>
    <n v="0"/>
  </r>
  <r>
    <x v="192"/>
    <s v="QAT"/>
    <x v="6"/>
    <s v="EG.ELC.RNWX.KH"/>
    <x v="3"/>
    <x v="4"/>
    <n v="0"/>
    <n v="0"/>
    <n v="0"/>
    <n v="0"/>
    <n v="0"/>
    <n v="0"/>
    <n v="0"/>
    <n v="0"/>
    <n v="0"/>
    <n v="0"/>
    <n v="0"/>
    <n v="0"/>
    <n v="0"/>
    <n v="0"/>
    <n v="0"/>
    <n v="0"/>
    <n v="0"/>
    <n v="0"/>
    <n v="0"/>
    <n v="0"/>
    <n v="0"/>
    <n v="0"/>
    <n v="0"/>
  </r>
  <r>
    <x v="246"/>
    <s v="ROU"/>
    <x v="0"/>
    <s v="EG.ELC.ACCS.ZS"/>
    <x v="2"/>
    <x v="4"/>
    <n v="100"/>
    <n v="100"/>
    <n v="100"/>
    <n v="100"/>
    <n v="100"/>
    <n v="100"/>
    <n v="100"/>
    <n v="100"/>
    <n v="100"/>
    <n v="100"/>
    <n v="100"/>
    <n v="100"/>
    <n v="100"/>
    <n v="100"/>
    <n v="100"/>
    <n v="100"/>
    <n v="100"/>
    <n v="100"/>
    <n v="100"/>
    <n v="100"/>
    <n v="100"/>
    <n v="100"/>
    <n v="104.76190476190476"/>
  </r>
  <r>
    <x v="246"/>
    <s v="ROU"/>
    <x v="1"/>
    <s v="EG.ELC.ACCS.RU.ZS"/>
    <x v="2"/>
    <x v="4"/>
    <n v="100"/>
    <n v="100"/>
    <n v="100"/>
    <n v="100"/>
    <n v="100"/>
    <n v="100"/>
    <n v="100"/>
    <n v="100"/>
    <n v="100"/>
    <n v="100"/>
    <n v="100"/>
    <n v="100"/>
    <n v="100"/>
    <n v="100"/>
    <n v="100"/>
    <n v="100"/>
    <n v="100"/>
    <n v="100"/>
    <n v="100"/>
    <n v="100"/>
    <n v="100"/>
    <n v="100"/>
    <n v="104.76190476190476"/>
  </r>
  <r>
    <x v="246"/>
    <s v="ROU"/>
    <x v="2"/>
    <s v="EG.ELC.ACCS.UR.ZS"/>
    <x v="2"/>
    <x v="4"/>
    <n v="100"/>
    <n v="100"/>
    <n v="100"/>
    <n v="100"/>
    <n v="100"/>
    <n v="100"/>
    <n v="100"/>
    <n v="100"/>
    <n v="100"/>
    <n v="100"/>
    <n v="100"/>
    <n v="100"/>
    <n v="100"/>
    <n v="100"/>
    <n v="100"/>
    <n v="100"/>
    <n v="100"/>
    <n v="100"/>
    <n v="100"/>
    <n v="100"/>
    <n v="100"/>
    <n v="100"/>
    <n v="104.76190476190476"/>
  </r>
  <r>
    <x v="246"/>
    <s v="ROU"/>
    <x v="3"/>
    <s v="EG.ELC.LOSS.ZS"/>
    <x v="2"/>
    <x v="4"/>
    <n v="12.7642774581909"/>
    <n v="12.649909019470201"/>
    <n v="12.2152185440063"/>
    <n v="8.6579618453979492"/>
    <n v="10.748863220214799"/>
    <n v="10.233450889587401"/>
    <n v="10.4917297363281"/>
    <n v="10.9464435577393"/>
    <n v="11.0690317153931"/>
    <n v="12.1733255386353"/>
    <n v="11.643214225769"/>
    <n v="11.5179281234741"/>
    <n v="12.0155172348022"/>
    <n v="11.9943284988403"/>
    <n v="10.8846349716187"/>
    <n v="0"/>
    <n v="8.7236204147338903"/>
    <n v="7.9006462097168004"/>
    <n v="6.8772253990173304"/>
    <n v="5.8753728866577104"/>
    <n v="7.34421634674072"/>
    <n v="6.9993653297424299"/>
    <n v="10.177441960289357"/>
  </r>
  <r>
    <x v="247"/>
    <s v="ZWE"/>
    <x v="4"/>
    <s v="EG.ELC.NUCL.ZS"/>
    <x v="5"/>
    <x v="3"/>
    <n v="0"/>
    <n v="0"/>
    <n v="0"/>
    <n v="0"/>
    <n v="0"/>
    <n v="0"/>
    <n v="0"/>
    <n v="0"/>
    <n v="0"/>
    <n v="0"/>
    <n v="0"/>
    <n v="0"/>
    <n v="0"/>
    <n v="0"/>
    <n v="0"/>
    <n v="0"/>
    <n v="0"/>
    <n v="0"/>
    <n v="0"/>
    <n v="0"/>
    <n v="0"/>
    <n v="0"/>
    <n v="0"/>
  </r>
  <r>
    <x v="246"/>
    <s v="ROU"/>
    <x v="5"/>
    <s v="EG.ELC.PETR.ZS"/>
    <x v="2"/>
    <x v="4"/>
    <n v="6.5448455810546902"/>
    <n v="10.034158706665"/>
    <n v="6.5369505882263201"/>
    <n v="6.58868312835693"/>
    <n v="3.8921043872833301"/>
    <n v="3.18785452842712"/>
    <n v="2.5615260601043701"/>
    <n v="1.7771147489547701"/>
    <n v="1.07765257358551"/>
    <n v="1.7855596542358401"/>
    <n v="1.14155626296997"/>
    <n v="1.2403426170349099"/>
    <n v="1.27777588367462"/>
    <n v="0.956676244735718"/>
    <n v="0.74537593126296997"/>
    <n v="0.71903157234191895"/>
    <s v="NULL"/>
    <s v="NULL"/>
    <s v="NULL"/>
    <s v="NULL"/>
    <s v="NULL"/>
    <s v="NULL"/>
    <n v="2.3841527842339993"/>
  </r>
  <r>
    <x v="246"/>
    <s v="ROU"/>
    <x v="6"/>
    <s v="EG.ELC.RNWX.KH"/>
    <x v="2"/>
    <x v="4"/>
    <n v="0"/>
    <n v="0"/>
    <n v="3000000"/>
    <n v="3000000"/>
    <n v="4000000"/>
    <n v="6000000"/>
    <n v="4000000"/>
    <n v="38000000"/>
    <n v="29000000"/>
    <n v="19000000"/>
    <n v="417000000"/>
    <n v="1587000064"/>
    <n v="2860000000"/>
    <n v="5192000000"/>
    <n v="8321999872"/>
    <n v="9569000448"/>
    <n v="6485749760"/>
    <n v="7392187392"/>
    <n v="7942234624"/>
    <n v="7847292928"/>
    <n v="7416866304"/>
    <n v="7649645056"/>
    <n v="3466046497.5238094"/>
  </r>
  <r>
    <x v="248"/>
    <s v="RUS"/>
    <x v="0"/>
    <s v="EG.ELC.ACCS.ZS"/>
    <x v="2"/>
    <x v="2"/>
    <n v="100"/>
    <n v="100"/>
    <n v="100"/>
    <n v="100"/>
    <n v="100"/>
    <n v="100"/>
    <n v="100"/>
    <n v="100"/>
    <n v="100"/>
    <n v="100"/>
    <n v="100"/>
    <n v="100"/>
    <n v="100"/>
    <n v="100"/>
    <n v="100"/>
    <n v="95.5"/>
    <n v="98.875"/>
    <n v="98.59375"/>
    <n v="98.2421875"/>
    <n v="97.802734375"/>
    <n v="98.37841796875"/>
    <n v="98.2542724609375"/>
    <n v="104.07839820498512"/>
  </r>
  <r>
    <x v="248"/>
    <s v="RUS"/>
    <x v="1"/>
    <s v="EG.ELC.ACCS.RU.ZS"/>
    <x v="2"/>
    <x v="2"/>
    <n v="100"/>
    <n v="100"/>
    <n v="100"/>
    <n v="100"/>
    <n v="100"/>
    <n v="100"/>
    <n v="100"/>
    <n v="100"/>
    <n v="100"/>
    <n v="100"/>
    <n v="100"/>
    <n v="100"/>
    <n v="100"/>
    <n v="100"/>
    <n v="100"/>
    <n v="100"/>
    <n v="100"/>
    <n v="100"/>
    <n v="100"/>
    <n v="100"/>
    <n v="100"/>
    <n v="100"/>
    <n v="104.76190476190476"/>
  </r>
  <r>
    <x v="248"/>
    <s v="RUS"/>
    <x v="2"/>
    <s v="EG.ELC.ACCS.UR.ZS"/>
    <x v="2"/>
    <x v="2"/>
    <n v="100"/>
    <n v="100"/>
    <n v="100"/>
    <n v="100"/>
    <n v="100"/>
    <n v="100"/>
    <n v="100"/>
    <n v="100"/>
    <n v="100"/>
    <n v="100"/>
    <n v="100"/>
    <n v="100"/>
    <n v="100"/>
    <n v="100"/>
    <n v="100"/>
    <n v="95.099998474121094"/>
    <n v="98.775001525878906"/>
    <n v="98.46875"/>
    <n v="98.0859375"/>
    <n v="97.607421875"/>
    <n v="98.234275817871094"/>
    <n v="98.099098205566406"/>
    <n v="104.01764206659226"/>
  </r>
  <r>
    <x v="248"/>
    <s v="RUS"/>
    <x v="3"/>
    <s v="EG.ELC.LOSS.ZS"/>
    <x v="2"/>
    <x v="2"/>
    <n v="11.596658706665"/>
    <n v="11.861698150634799"/>
    <n v="12.0965423583984"/>
    <n v="12.085706710815399"/>
    <n v="12.107795715331999"/>
    <n v="11.8368225097656"/>
    <n v="10.825313568115201"/>
    <n v="10.3468627929688"/>
    <n v="10.519717216491699"/>
    <n v="10.7865800857544"/>
    <n v="10.1275339126587"/>
    <n v="9.9716901779174805"/>
    <n v="9.9752836227416992"/>
    <n v="10.116784095764199"/>
    <n v="10.0314121246338"/>
    <n v="0"/>
    <n v="7.5308699607849103"/>
    <n v="6.9197664260864302"/>
    <n v="6.1205120086669904"/>
    <n v="5.1427869796752903"/>
    <n v="6.4284839630126998"/>
    <n v="6.1528873443603498"/>
    <n v="9.6467480205354192"/>
  </r>
  <r>
    <x v="138"/>
    <s v="IDA"/>
    <x v="4"/>
    <s v="EG.ELC.NUCL.ZS"/>
    <x v="1"/>
    <x v="1"/>
    <n v="0.63535749912261996"/>
    <n v="0.69143563508987405"/>
    <n v="0.49829685688018799"/>
    <n v="0.489324271678925"/>
    <n v="0.72054982185363803"/>
    <n v="0.60818630456924405"/>
    <n v="0.53432351350784302"/>
    <n v="0.71317952871322599"/>
    <n v="0.37607052922248801"/>
    <n v="0.65027564764022805"/>
    <n v="0.72488003969192505"/>
    <n v="1.08194208145142"/>
    <n v="0.92019838094711304"/>
    <n v="0.99554544687271096"/>
    <n v="0.96265465021133401"/>
    <n v="0.99008512496948198"/>
    <n v="0.96712088584899902"/>
    <n v="0.97885149717330899"/>
    <n v="0.97467803955078103"/>
    <n v="0.97768390178680398"/>
    <n v="0.97458356618881203"/>
    <n v="0.97644925117492698"/>
    <n v="0.83055583210218542"/>
  </r>
  <r>
    <x v="248"/>
    <s v="RUS"/>
    <x v="5"/>
    <s v="EG.ELC.PETR.ZS"/>
    <x v="2"/>
    <x v="2"/>
    <n v="3.7635145187377899"/>
    <n v="3.37241506576538"/>
    <n v="3.0814831256866499"/>
    <n v="2.9632692337036102"/>
    <n v="2.57058525085449"/>
    <n v="2.2299110889434801"/>
    <n v="2.44892406463623"/>
    <n v="1.6992319822311399"/>
    <n v="1.5491640567779501"/>
    <n v="1.6164921522140501"/>
    <n v="0.897100329399109"/>
    <n v="2.59686374664307"/>
    <n v="2.6228055953979501"/>
    <n v="0.82196390628814697"/>
    <n v="1.00636994838715"/>
    <n v="0.946957767009735"/>
    <s v="NULL"/>
    <s v="NULL"/>
    <s v="NULL"/>
    <s v="NULL"/>
    <s v="NULL"/>
    <s v="NULL"/>
    <n v="1.6279548491750444"/>
  </r>
  <r>
    <x v="248"/>
    <s v="RUS"/>
    <x v="6"/>
    <s v="EG.ELC.RNWX.KH"/>
    <x v="2"/>
    <x v="2"/>
    <n v="82000000"/>
    <n v="117000000"/>
    <n v="179000000"/>
    <n v="375000000"/>
    <n v="452000000"/>
    <n v="458000000"/>
    <n v="512000000"/>
    <n v="506000000"/>
    <n v="494000000"/>
    <n v="501000000"/>
    <n v="545000000"/>
    <n v="562000000"/>
    <n v="527000000"/>
    <n v="486000000"/>
    <n v="743000000"/>
    <n v="970000000"/>
    <n v="681500032"/>
    <n v="720124992"/>
    <n v="778656256"/>
    <n v="787570304"/>
    <n v="741962880"/>
    <n v="757078592"/>
    <n v="570280621.71428573"/>
  </r>
  <r>
    <x v="193"/>
    <s v="RWA"/>
    <x v="0"/>
    <s v="EG.ELC.ACCS.ZS"/>
    <x v="5"/>
    <x v="0"/>
    <n v="6.1999998092651403"/>
    <n v="4.5723161697387704"/>
    <n v="5.9328579902648899"/>
    <n v="7.2881646156311"/>
    <n v="8.6405849456787092"/>
    <n v="4.8000001907348597"/>
    <n v="11.3462257385254"/>
    <n v="12.7045030593872"/>
    <n v="6"/>
    <n v="15.4454612731934"/>
    <n v="9.6999998092651403"/>
    <n v="10.800000190734901"/>
    <n v="17.5"/>
    <n v="15.199999809265099"/>
    <n v="19.799999237060501"/>
    <n v="22.799999237060501"/>
    <n v="18.824998855590799"/>
    <n v="19.15625"/>
    <n v="20.145311355590799"/>
    <n v="20.231639862060501"/>
    <n v="19.589550018310501"/>
    <n v="19.780687332153299"/>
    <n v="14.117073785691023"/>
  </r>
  <r>
    <x v="193"/>
    <s v="RWA"/>
    <x v="1"/>
    <s v="EG.ELC.ACCS.RU.ZS"/>
    <x v="5"/>
    <x v="0"/>
    <n v="0"/>
    <n v="0"/>
    <n v="0"/>
    <n v="0.53698039054870605"/>
    <n v="1.68970274925232"/>
    <n v="0.66807240247726396"/>
    <n v="3.9823558330535902"/>
    <n v="5.1286101341247603"/>
    <n v="1.4975324869155899"/>
    <n v="7.4415116310119602"/>
    <n v="2.6056053638458301"/>
    <n v="1.1341919898986801"/>
    <n v="7.2799806594848597"/>
    <n v="5.7524676322937003"/>
    <n v="9.1742992401122994"/>
    <n v="12.53564453125"/>
    <n v="8.6855983734130895"/>
    <n v="9.0370025634765607"/>
    <n v="9.8581361770629901"/>
    <n v="10.029095649719199"/>
    <n v="9.4024581909179705"/>
    <n v="9.5816726684570295"/>
    <n v="5.5248056508245904"/>
  </r>
  <r>
    <x v="193"/>
    <s v="RWA"/>
    <x v="2"/>
    <s v="EG.ELC.ACCS.UR.ZS"/>
    <x v="5"/>
    <x v="0"/>
    <n v="38.900001525878899"/>
    <n v="35.857433319091797"/>
    <n v="38.1635932922363"/>
    <n v="40.475372314453097"/>
    <n v="42.799713134765597"/>
    <n v="25.100000381469702"/>
    <n v="47.511768341064503"/>
    <n v="49.9007377624512"/>
    <n v="28.100000381469702"/>
    <n v="54.718235015869098"/>
    <n v="44.5"/>
    <n v="58.200000762939503"/>
    <n v="67.599998474121094"/>
    <n v="61.5"/>
    <n v="71.800003051757798"/>
    <n v="72.900001525878906"/>
    <n v="68.449996948242202"/>
    <n v="68.662498474121094"/>
    <n v="70.453125"/>
    <n v="70.116409301757798"/>
    <n v="69.420509338378906"/>
    <n v="69.663139343261705"/>
    <n v="56.894882747105193"/>
  </r>
  <r>
    <x v="193"/>
    <s v="RWA"/>
    <x v="3"/>
    <s v="EG.ELC.LOSS.ZS"/>
    <x v="5"/>
    <x v="0"/>
    <n v="0"/>
    <n v="0"/>
    <n v="0"/>
    <n v="0"/>
    <n v="0"/>
    <n v="0"/>
    <n v="0"/>
    <n v="0"/>
    <n v="0"/>
    <n v="0"/>
    <n v="0"/>
    <n v="0"/>
    <n v="0"/>
    <n v="0"/>
    <n v="0"/>
    <n v="0"/>
    <n v="0"/>
    <n v="0"/>
    <n v="0"/>
    <n v="0"/>
    <n v="0"/>
    <n v="0"/>
    <n v="0"/>
  </r>
  <r>
    <x v="102"/>
    <s v="FCS"/>
    <x v="4"/>
    <s v="EG.ELC.NUCL.ZS"/>
    <x v="1"/>
    <x v="1"/>
    <n v="0.74514544010162398"/>
    <n v="0.70215046405792203"/>
    <n v="0.76171809434890703"/>
    <n v="0.66783672571182295"/>
    <n v="0.67809826135635398"/>
    <n v="0.799119412899017"/>
    <n v="0.73899376392364502"/>
    <n v="0.69977712631225597"/>
    <n v="0.64845061302185103"/>
    <n v="0.64740806818008401"/>
    <n v="0.60471987724304199"/>
    <n v="0.606822490692139"/>
    <n v="0.54711461067199696"/>
    <n v="0.53511011600494396"/>
    <n v="0.53331917524337802"/>
    <n v="0.55559158325195301"/>
    <n v="0.54278385639190696"/>
    <n v="0.54170119762420699"/>
    <n v="0.54334896802902199"/>
    <n v="0.54585641622543302"/>
    <n v="0.54342263936996504"/>
    <n v="0.54358232021331798"/>
    <n v="0.65390815337498986"/>
  </r>
  <r>
    <x v="193"/>
    <s v="RWA"/>
    <x v="5"/>
    <s v="EG.ELC.PETR.ZS"/>
    <x v="5"/>
    <x v="0"/>
    <s v="NULL"/>
    <s v="NULL"/>
    <s v="NULL"/>
    <s v="NULL"/>
    <s v="NULL"/>
    <s v="NULL"/>
    <s v="NULL"/>
    <s v="NULL"/>
    <s v="NULL"/>
    <s v="NULL"/>
    <s v="NULL"/>
    <s v="NULL"/>
    <s v="NULL"/>
    <s v="NULL"/>
    <s v="NULL"/>
    <s v="NULL"/>
    <s v="NULL"/>
    <s v="NULL"/>
    <s v="NULL"/>
    <s v="NULL"/>
    <s v="NULL"/>
    <s v="NULL"/>
    <n v="0"/>
  </r>
  <r>
    <x v="193"/>
    <s v="RWA"/>
    <x v="6"/>
    <s v="EG.ELC.RNWX.KH"/>
    <x v="5"/>
    <x v="0"/>
    <n v="0"/>
    <n v="0"/>
    <n v="0"/>
    <n v="0"/>
    <n v="0"/>
    <n v="0"/>
    <n v="0"/>
    <n v="0"/>
    <n v="0"/>
    <n v="0"/>
    <n v="0"/>
    <n v="0"/>
    <n v="0"/>
    <n v="0"/>
    <n v="0"/>
    <n v="0"/>
    <n v="0"/>
    <n v="0"/>
    <n v="0"/>
    <n v="0"/>
    <n v="0"/>
    <n v="0"/>
    <n v="0"/>
  </r>
  <r>
    <x v="194"/>
    <s v="WSM"/>
    <x v="0"/>
    <s v="EG.ELC.ACCS.ZS"/>
    <x v="4"/>
    <x v="3"/>
    <n v="87.857826232910199"/>
    <n v="88.584648132324205"/>
    <n v="89.303878784179702"/>
    <n v="90.017883300781307"/>
    <n v="90.728996276855497"/>
    <n v="91.439567565917997"/>
    <n v="96.371726989746094"/>
    <n v="92.868988037109403"/>
    <n v="98.099998474121094"/>
    <n v="97.900001525878906"/>
    <n v="96.361053466796903"/>
    <n v="96.668571472167997"/>
    <n v="96.826934814453097"/>
    <n v="97.416534423828097"/>
    <n v="97.900001525878906"/>
    <n v="99.067085266113295"/>
    <n v="97.802635192871094"/>
    <n v="98.046562194824205"/>
    <n v="98.204071044921903"/>
    <n v="98.280090332031307"/>
    <n v="98.083343505859403"/>
    <n v="98.153518676757798"/>
    <n v="99.808757963634676"/>
  </r>
  <r>
    <x v="194"/>
    <s v="WSM"/>
    <x v="1"/>
    <s v="EG.ELC.ACCS.RU.ZS"/>
    <x v="4"/>
    <x v="3"/>
    <n v="84.974533081054702"/>
    <n v="85.882164001464801"/>
    <n v="86.814247131347699"/>
    <n v="87.7506103515625"/>
    <n v="88.674079895019503"/>
    <n v="89.586112976074205"/>
    <n v="95.787452697753906"/>
    <n v="91.386207580566406"/>
    <n v="98.074172973632798"/>
    <n v="97.441535949707003"/>
    <n v="95.711372375488295"/>
    <n v="96.169578552246094"/>
    <n v="96.241836547851605"/>
    <n v="96.952667236328097"/>
    <n v="97.544738769531307"/>
    <n v="98.952690124511705"/>
    <n v="97.422981262207003"/>
    <n v="97.718269348144503"/>
    <n v="97.90966796875"/>
    <n v="98.000900268554702"/>
    <n v="97.762954711914105"/>
    <n v="97.847953796386705"/>
    <n v="98.790796552385601"/>
  </r>
  <r>
    <x v="194"/>
    <s v="WSM"/>
    <x v="2"/>
    <s v="EG.ELC.ACCS.UR.ZS"/>
    <x v="4"/>
    <x v="3"/>
    <n v="98.094047546386705"/>
    <n v="98.128303527832003"/>
    <n v="98.161231994628906"/>
    <n v="98.199775695800795"/>
    <n v="98.250885009765597"/>
    <n v="98.321502685546903"/>
    <n v="98.572257995605497"/>
    <n v="98.532211303710895"/>
    <n v="98.199996948242202"/>
    <n v="99.699996948242202"/>
    <n v="98.947158813476605"/>
    <n v="98.682502746582003"/>
    <n v="99.223373413085895"/>
    <n v="99.345558166503906"/>
    <n v="99.400001525878906"/>
    <n v="99.557510375976605"/>
    <n v="99.381614685058594"/>
    <n v="99.421173095703097"/>
    <n v="99.440071105957003"/>
    <n v="99.450088500976605"/>
    <n v="99.423233032226605"/>
    <n v="99.433639526367202"/>
    <n v="103.61267307826451"/>
  </r>
  <r>
    <x v="194"/>
    <s v="WSM"/>
    <x v="3"/>
    <s v="EG.ELC.LOSS.ZS"/>
    <x v="4"/>
    <x v="3"/>
    <n v="0"/>
    <n v="0"/>
    <n v="0"/>
    <n v="0"/>
    <n v="0"/>
    <n v="0"/>
    <n v="0"/>
    <n v="0"/>
    <n v="0"/>
    <n v="0"/>
    <n v="0"/>
    <n v="0"/>
    <n v="0"/>
    <n v="0"/>
    <n v="0"/>
    <n v="0"/>
    <n v="0"/>
    <n v="0"/>
    <n v="0"/>
    <n v="0"/>
    <n v="0"/>
    <n v="0"/>
    <n v="0"/>
  </r>
  <r>
    <x v="76"/>
    <s v="EAP"/>
    <x v="4"/>
    <s v="EG.ELC.NUCL.ZS"/>
    <x v="1"/>
    <x v="1"/>
    <n v="0.97287034988403298"/>
    <n v="0.93501192331314098"/>
    <n v="1.2161122560501101"/>
    <n v="1.8427692651748699"/>
    <n v="1.8864358663559"/>
    <n v="1.77113389968872"/>
    <n v="1.61748123168945"/>
    <n v="1.6185336112976101"/>
    <n v="1.6903612613678001"/>
    <n v="1.61949074268341"/>
    <n v="1.5181981325149501"/>
    <n v="1.5986865758895901"/>
    <n v="1.69860339164734"/>
    <n v="1.7938766479492201"/>
    <n v="2.0406744480133101"/>
    <n v="1.7829602956771899"/>
    <n v="1.82902872562408"/>
    <n v="1.8616349697112999"/>
    <n v="1.8785746097564699"/>
    <n v="1.8380496501922601"/>
    <n v="1.8518218994140601"/>
    <n v="1.8575202226638801"/>
    <n v="1.7485633322170806"/>
  </r>
  <r>
    <x v="194"/>
    <s v="WSM"/>
    <x v="5"/>
    <s v="EG.ELC.PETR.ZS"/>
    <x v="4"/>
    <x v="3"/>
    <s v="NULL"/>
    <s v="NULL"/>
    <s v="NULL"/>
    <s v="NULL"/>
    <s v="NULL"/>
    <s v="NULL"/>
    <s v="NULL"/>
    <s v="NULL"/>
    <s v="NULL"/>
    <s v="NULL"/>
    <s v="NULL"/>
    <s v="NULL"/>
    <s v="NULL"/>
    <s v="NULL"/>
    <s v="NULL"/>
    <s v="NULL"/>
    <s v="NULL"/>
    <s v="NULL"/>
    <s v="NULL"/>
    <s v="NULL"/>
    <s v="NULL"/>
    <s v="NULL"/>
    <n v="0"/>
  </r>
  <r>
    <x v="194"/>
    <s v="WSM"/>
    <x v="6"/>
    <s v="EG.ELC.RNWX.KH"/>
    <x v="4"/>
    <x v="3"/>
    <n v="0"/>
    <n v="0"/>
    <n v="0"/>
    <n v="0"/>
    <n v="0"/>
    <n v="0"/>
    <n v="0"/>
    <n v="0"/>
    <n v="0"/>
    <n v="0"/>
    <n v="0"/>
    <n v="0"/>
    <n v="0"/>
    <n v="0"/>
    <n v="0"/>
    <n v="0"/>
    <n v="0"/>
    <n v="0"/>
    <n v="0"/>
    <n v="0"/>
    <n v="0"/>
    <n v="0"/>
    <n v="0"/>
  </r>
  <r>
    <x v="195"/>
    <s v="SMR"/>
    <x v="0"/>
    <s v="EG.ELC.ACCS.ZS"/>
    <x v="2"/>
    <x v="4"/>
    <n v="100"/>
    <n v="100"/>
    <n v="100"/>
    <n v="100"/>
    <n v="100"/>
    <n v="100"/>
    <n v="100"/>
    <n v="100"/>
    <n v="100"/>
    <n v="100"/>
    <n v="100"/>
    <n v="100"/>
    <n v="100"/>
    <n v="100"/>
    <n v="100"/>
    <n v="100"/>
    <n v="100"/>
    <n v="100"/>
    <n v="100"/>
    <n v="100"/>
    <n v="100"/>
    <n v="100"/>
    <n v="104.76190476190476"/>
  </r>
  <r>
    <x v="195"/>
    <s v="SMR"/>
    <x v="1"/>
    <s v="EG.ELC.ACCS.RU.ZS"/>
    <x v="2"/>
    <x v="4"/>
    <n v="100"/>
    <n v="100"/>
    <n v="100"/>
    <n v="100"/>
    <n v="100"/>
    <n v="100"/>
    <n v="100"/>
    <n v="100"/>
    <n v="100"/>
    <n v="100"/>
    <n v="100"/>
    <n v="100"/>
    <n v="100"/>
    <n v="100"/>
    <n v="100"/>
    <n v="100"/>
    <n v="100"/>
    <n v="100"/>
    <n v="100"/>
    <n v="100"/>
    <n v="100"/>
    <n v="100"/>
    <n v="104.76190476190476"/>
  </r>
  <r>
    <x v="195"/>
    <s v="SMR"/>
    <x v="2"/>
    <s v="EG.ELC.ACCS.UR.ZS"/>
    <x v="2"/>
    <x v="4"/>
    <n v="100"/>
    <n v="100"/>
    <n v="100"/>
    <n v="100"/>
    <n v="100"/>
    <n v="100"/>
    <n v="100"/>
    <n v="100"/>
    <n v="100"/>
    <n v="100"/>
    <n v="100"/>
    <n v="100"/>
    <n v="100"/>
    <n v="100"/>
    <n v="100"/>
    <n v="100"/>
    <n v="100"/>
    <n v="100"/>
    <n v="100"/>
    <n v="100"/>
    <n v="100"/>
    <n v="100"/>
    <n v="104.76190476190476"/>
  </r>
  <r>
    <x v="195"/>
    <s v="SMR"/>
    <x v="3"/>
    <s v="EG.ELC.LOSS.ZS"/>
    <x v="2"/>
    <x v="4"/>
    <n v="0"/>
    <n v="0"/>
    <n v="0"/>
    <n v="0"/>
    <n v="0"/>
    <n v="0"/>
    <n v="0"/>
    <n v="0"/>
    <n v="0"/>
    <n v="0"/>
    <n v="0"/>
    <n v="0"/>
    <n v="0"/>
    <n v="0"/>
    <n v="0"/>
    <n v="0"/>
    <n v="0"/>
    <n v="0"/>
    <n v="0"/>
    <n v="0"/>
    <n v="0"/>
    <n v="0"/>
    <n v="0"/>
  </r>
  <r>
    <x v="78"/>
    <s v="TEA"/>
    <x v="4"/>
    <s v="EG.ELC.NUCL.ZS"/>
    <x v="1"/>
    <x v="1"/>
    <n v="0.98400789499282804"/>
    <n v="0.94526827335357699"/>
    <n v="1.2279087305069001"/>
    <n v="1.85943162441254"/>
    <n v="1.90211641788483"/>
    <n v="1.78482806682587"/>
    <n v="1.62829554080963"/>
    <n v="1.6276942491531401"/>
    <n v="1.7001484632492101"/>
    <n v="1.6274602413177499"/>
    <n v="1.52501285076141"/>
    <n v="1.60441911220551"/>
    <n v="1.7043429613113401"/>
    <n v="1.7991980314254801"/>
    <n v="2.0463385581970202"/>
    <n v="1.78857469558716"/>
    <n v="1.8346135616302499"/>
    <n v="1.86718118190765"/>
    <n v="1.8841769695282"/>
    <n v="1.8436366319656401"/>
    <n v="1.8574020862579299"/>
    <n v="1.86309921741486"/>
    <n v="1.757388350509463"/>
  </r>
  <r>
    <x v="195"/>
    <s v="SMR"/>
    <x v="5"/>
    <s v="EG.ELC.PETR.ZS"/>
    <x v="2"/>
    <x v="4"/>
    <s v="NULL"/>
    <s v="NULL"/>
    <s v="NULL"/>
    <s v="NULL"/>
    <s v="NULL"/>
    <s v="NULL"/>
    <s v="NULL"/>
    <s v="NULL"/>
    <s v="NULL"/>
    <s v="NULL"/>
    <s v="NULL"/>
    <s v="NULL"/>
    <s v="NULL"/>
    <s v="NULL"/>
    <s v="NULL"/>
    <s v="NULL"/>
    <s v="NULL"/>
    <s v="NULL"/>
    <s v="NULL"/>
    <s v="NULL"/>
    <s v="NULL"/>
    <s v="NULL"/>
    <n v="0"/>
  </r>
  <r>
    <x v="195"/>
    <s v="SMR"/>
    <x v="6"/>
    <s v="EG.ELC.RNWX.KH"/>
    <x v="2"/>
    <x v="4"/>
    <n v="0"/>
    <n v="0"/>
    <n v="0"/>
    <n v="0"/>
    <n v="0"/>
    <n v="0"/>
    <n v="0"/>
    <n v="0"/>
    <n v="0"/>
    <n v="0"/>
    <n v="0"/>
    <n v="0"/>
    <n v="0"/>
    <n v="0"/>
    <n v="0"/>
    <n v="0"/>
    <n v="0"/>
    <n v="0"/>
    <n v="0"/>
    <n v="0"/>
    <n v="0"/>
    <n v="0"/>
    <n v="0"/>
  </r>
  <r>
    <x v="197"/>
    <s v="STP"/>
    <x v="0"/>
    <s v="EG.ELC.ACCS.ZS"/>
    <x v="5"/>
    <x v="3"/>
    <n v="52.900001525878899"/>
    <n v="51.491172790527301"/>
    <n v="52.587242126464801"/>
    <n v="53.678077697753899"/>
    <n v="54.766021728515597"/>
    <n v="55.853435516357401"/>
    <n v="56.942718505859403"/>
    <n v="58.036521911621101"/>
    <n v="59.137557983398402"/>
    <n v="56.900001525878899"/>
    <n v="61.372158050537102"/>
    <n v="62.511142730712898"/>
    <n v="57.900001525878899"/>
    <n v="64.845077514648395"/>
    <n v="68.599998474121094"/>
    <n v="67.249298095703097"/>
    <n v="64.648590087890597"/>
    <n v="66.335739135742202"/>
    <n v="66.708404541015597"/>
    <n v="66.235511779785199"/>
    <n v="65.982063293457003"/>
    <n v="66.3154296875"/>
    <n v="63.380769820440371"/>
  </r>
  <r>
    <x v="197"/>
    <s v="STP"/>
    <x v="1"/>
    <s v="EG.ELC.ACCS.RU.ZS"/>
    <x v="5"/>
    <x v="3"/>
    <n v="40.061145782470703"/>
    <n v="36.590656280517599"/>
    <n v="37.608810424804702"/>
    <n v="38.611419677734403"/>
    <n v="39.617057800292997"/>
    <n v="40.625770568847699"/>
    <n v="41.631996154785199"/>
    <n v="42.646373748779297"/>
    <n v="43.685260772705099"/>
    <n v="34.141971588134801"/>
    <n v="45.918834686279297"/>
    <n v="47.159420013427699"/>
    <n v="42.766654968261697"/>
    <n v="50.047760009765597"/>
    <n v="52.413322448730497"/>
    <n v="53.618568420410199"/>
    <n v="49.711578369140597"/>
    <n v="51.447807312011697"/>
    <n v="51.797817230224602"/>
    <n v="51.643943786621101"/>
    <n v="51.1502876281738"/>
    <n v="51.509963989257798"/>
    <n v="47.352686745779863"/>
  </r>
  <r>
    <x v="197"/>
    <s v="STP"/>
    <x v="2"/>
    <s v="EG.ELC.ACCS.UR.ZS"/>
    <x v="5"/>
    <x v="3"/>
    <n v="64.093177795410199"/>
    <n v="63.992946624755902"/>
    <n v="64.570205688476605"/>
    <n v="65.153083801269503"/>
    <n v="65.748527526855497"/>
    <n v="66.363479614257798"/>
    <n v="67.002777099609403"/>
    <n v="67.662849426269503"/>
    <n v="68.337997436523395"/>
    <n v="69.800003051757798"/>
    <n v="69.710792541503906"/>
    <n v="70.397064208984403"/>
    <n v="65.300003051757798"/>
    <n v="71.742195129394503"/>
    <n v="75.800003051757798"/>
    <n v="73.042800903320298"/>
    <n v="71.471252441406307"/>
    <n v="73.014060974121094"/>
    <n v="73.33203125"/>
    <n v="72.715034484863295"/>
    <n v="72.633094787597699"/>
    <n v="72.923553466796903"/>
    <n v="72.60985401698521"/>
  </r>
  <r>
    <x v="197"/>
    <s v="STP"/>
    <x v="3"/>
    <s v="EG.ELC.LOSS.ZS"/>
    <x v="5"/>
    <x v="3"/>
    <n v="0"/>
    <n v="0"/>
    <n v="0"/>
    <n v="0"/>
    <n v="0"/>
    <n v="0"/>
    <n v="0"/>
    <n v="0"/>
    <n v="0"/>
    <n v="0"/>
    <n v="0"/>
    <n v="0"/>
    <n v="0"/>
    <n v="0"/>
    <n v="0"/>
    <n v="0"/>
    <n v="0"/>
    <n v="0"/>
    <n v="0"/>
    <n v="0"/>
    <n v="0"/>
    <n v="0"/>
    <n v="0"/>
  </r>
  <r>
    <x v="54"/>
    <s v="CHN"/>
    <x v="4"/>
    <s v="EG.ELC.NUCL.ZS"/>
    <x v="4"/>
    <x v="2"/>
    <n v="1.23453056812286"/>
    <n v="1.1797840595245399"/>
    <n v="1.51901507377625"/>
    <n v="2.2683179378509499"/>
    <n v="2.2903995513915998"/>
    <n v="2.1231243610382098"/>
    <n v="1.9136036634445199"/>
    <n v="1.8931741714477499"/>
    <n v="1.9726089239120499"/>
    <n v="1.88782906532288"/>
    <n v="1.76021945476532"/>
    <n v="1.8353358507156401"/>
    <n v="1.95384621620178"/>
    <n v="2.0530052185058598"/>
    <n v="2.3392863273620601"/>
    <n v="2.0453684329986599"/>
    <n v="2.0978765487670898"/>
    <n v="2.1338841915130602"/>
    <n v="2.15410375595093"/>
    <n v="2.1078081130981401"/>
    <n v="2.1234180927276598"/>
    <n v="2.1298036575317401"/>
    <n v="2.0483972969509305"/>
  </r>
  <r>
    <x v="197"/>
    <s v="STP"/>
    <x v="5"/>
    <s v="EG.ELC.PETR.ZS"/>
    <x v="5"/>
    <x v="3"/>
    <s v="NULL"/>
    <s v="NULL"/>
    <s v="NULL"/>
    <s v="NULL"/>
    <s v="NULL"/>
    <s v="NULL"/>
    <s v="NULL"/>
    <s v="NULL"/>
    <s v="NULL"/>
    <s v="NULL"/>
    <s v="NULL"/>
    <s v="NULL"/>
    <s v="NULL"/>
    <s v="NULL"/>
    <s v="NULL"/>
    <s v="NULL"/>
    <s v="NULL"/>
    <s v="NULL"/>
    <s v="NULL"/>
    <s v="NULL"/>
    <s v="NULL"/>
    <s v="NULL"/>
    <n v="0"/>
  </r>
  <r>
    <x v="197"/>
    <s v="STP"/>
    <x v="6"/>
    <s v="EG.ELC.RNWX.KH"/>
    <x v="5"/>
    <x v="3"/>
    <n v="0"/>
    <n v="0"/>
    <n v="0"/>
    <n v="0"/>
    <n v="0"/>
    <n v="0"/>
    <n v="0"/>
    <n v="0"/>
    <n v="0"/>
    <n v="0"/>
    <n v="0"/>
    <n v="0"/>
    <n v="0"/>
    <n v="0"/>
    <n v="0"/>
    <n v="0"/>
    <n v="0"/>
    <n v="0"/>
    <n v="0"/>
    <n v="0"/>
    <n v="0"/>
    <n v="0"/>
    <n v="0"/>
  </r>
  <r>
    <x v="198"/>
    <s v="SAU"/>
    <x v="0"/>
    <s v="EG.ELC.ACCS.ZS"/>
    <x v="3"/>
    <x v="4"/>
    <n v="100"/>
    <n v="100"/>
    <n v="100"/>
    <n v="100"/>
    <n v="100"/>
    <n v="100"/>
    <n v="100"/>
    <n v="100"/>
    <n v="100"/>
    <n v="100"/>
    <n v="100"/>
    <n v="100"/>
    <n v="100"/>
    <n v="100"/>
    <n v="100"/>
    <n v="100"/>
    <n v="100"/>
    <n v="100"/>
    <n v="100"/>
    <n v="100"/>
    <n v="100"/>
    <n v="100"/>
    <n v="104.76190476190476"/>
  </r>
  <r>
    <x v="198"/>
    <s v="SAU"/>
    <x v="1"/>
    <s v="EG.ELC.ACCS.RU.ZS"/>
    <x v="3"/>
    <x v="4"/>
    <n v="100"/>
    <n v="100"/>
    <n v="100"/>
    <n v="100"/>
    <n v="100"/>
    <n v="100"/>
    <n v="100"/>
    <n v="100"/>
    <n v="100"/>
    <n v="100"/>
    <n v="100"/>
    <n v="100"/>
    <n v="100"/>
    <n v="100"/>
    <n v="100"/>
    <n v="100"/>
    <n v="100"/>
    <n v="100"/>
    <n v="100"/>
    <n v="100"/>
    <n v="100"/>
    <n v="100"/>
    <n v="104.76190476190476"/>
  </r>
  <r>
    <x v="198"/>
    <s v="SAU"/>
    <x v="2"/>
    <s v="EG.ELC.ACCS.UR.ZS"/>
    <x v="3"/>
    <x v="4"/>
    <n v="100"/>
    <n v="100"/>
    <n v="99.996749877929702"/>
    <n v="99.981460571289105"/>
    <n v="100"/>
    <n v="100"/>
    <n v="100"/>
    <n v="100"/>
    <n v="100"/>
    <n v="100"/>
    <n v="100"/>
    <n v="100"/>
    <n v="100"/>
    <n v="100"/>
    <n v="100"/>
    <n v="100"/>
    <n v="100"/>
    <n v="100"/>
    <n v="100"/>
    <n v="100"/>
    <n v="100"/>
    <n v="100"/>
    <n v="104.76086716424851"/>
  </r>
  <r>
    <x v="198"/>
    <s v="SAU"/>
    <x v="3"/>
    <s v="EG.ELC.LOSS.ZS"/>
    <x v="3"/>
    <x v="4"/>
    <n v="7.2358565330505398"/>
    <n v="5.6668138504028303"/>
    <n v="6.9340181350707999"/>
    <n v="4.5764703750610396"/>
    <n v="8.08569240570068"/>
    <n v="10.5488176345825"/>
    <n v="7.6049695014953604"/>
    <n v="8.2347078323364293"/>
    <n v="8.6738491058349592"/>
    <n v="8.2756748199462908"/>
    <n v="8.9091796875"/>
    <n v="9.4003047943115199"/>
    <n v="8.7529449462890607"/>
    <n v="7.0478177070617702"/>
    <n v="6.7811393737793004"/>
    <n v="0"/>
    <n v="5.6454753875732404"/>
    <n v="4.8686079978942898"/>
    <n v="4.3238058090209996"/>
    <n v="3.70947241783142"/>
    <n v="4.63684034347534"/>
    <n v="4.3846817016601598"/>
    <n v="6.8712923980894542"/>
  </r>
  <r>
    <x v="135"/>
    <s v="IDB"/>
    <x v="4"/>
    <s v="EG.ELC.NUCL.ZS"/>
    <x v="1"/>
    <x v="1"/>
    <n v="1.33338558673859"/>
    <n v="1.4526342153549201"/>
    <n v="1.0267219543457"/>
    <n v="1.00895655155182"/>
    <n v="1.50216352939606"/>
    <n v="1.2884674072265601"/>
    <n v="1.14929127693176"/>
    <n v="1.58461785316467"/>
    <n v="0.855415940284729"/>
    <n v="1.50528109073639"/>
    <n v="1.69241547584534"/>
    <n v="2.55610251426697"/>
    <n v="2.18387055397034"/>
    <n v="2.3072497844696001"/>
    <n v="2.2324583530425999"/>
    <n v="2.3199203014373802"/>
    <n v="2.26087474822998"/>
    <n v="2.2801258563995401"/>
    <n v="2.2733447551727299"/>
    <n v="2.2835664749145499"/>
    <n v="2.2744779586792001"/>
    <n v="2.2778787612914999"/>
    <n v="1.8880581401643299"/>
  </r>
  <r>
    <x v="198"/>
    <s v="SAU"/>
    <x v="5"/>
    <s v="EG.ELC.PETR.ZS"/>
    <x v="3"/>
    <x v="4"/>
    <n v="27.6834316253662"/>
    <n v="28.635551452636701"/>
    <n v="27.846136093139599"/>
    <n v="31.894117355346701"/>
    <n v="30.056606292724599"/>
    <n v="30.081079483032202"/>
    <n v="32.355014801025398"/>
    <n v="35.431812286377003"/>
    <n v="35.3129272460938"/>
    <n v="27.7572536468506"/>
    <n v="24.070779800415"/>
    <n v="26.453052520751999"/>
    <n v="27.6902980804443"/>
    <n v="23.9510307312012"/>
    <n v="23.903644561767599"/>
    <n v="20.4063415527344"/>
    <s v="NULL"/>
    <s v="NULL"/>
    <s v="NULL"/>
    <s v="NULL"/>
    <s v="NULL"/>
    <s v="NULL"/>
    <n v="21.596622739519393"/>
  </r>
  <r>
    <x v="198"/>
    <s v="SAU"/>
    <x v="6"/>
    <s v="EG.ELC.RNWX.KH"/>
    <x v="3"/>
    <x v="4"/>
    <n v="0"/>
    <n v="0"/>
    <n v="0"/>
    <n v="0"/>
    <n v="0"/>
    <n v="0"/>
    <n v="0"/>
    <n v="0"/>
    <n v="0"/>
    <n v="0"/>
    <n v="0"/>
    <n v="0"/>
    <n v="1000000"/>
    <n v="1000000"/>
    <n v="1000000"/>
    <n v="1000000"/>
    <n v="1000000"/>
    <n v="1000000"/>
    <n v="1000000"/>
    <n v="1000000"/>
    <n v="1000000"/>
    <n v="1000000"/>
    <n v="476190.47619047621"/>
  </r>
  <r>
    <x v="199"/>
    <s v="SEN"/>
    <x v="0"/>
    <s v="EG.ELC.ACCS.ZS"/>
    <x v="5"/>
    <x v="3"/>
    <n v="37.740001678466797"/>
    <n v="38.757617950439503"/>
    <n v="36.799999237060497"/>
    <n v="41.964134216308601"/>
    <n v="36.799999237060497"/>
    <n v="47.099998474121101"/>
    <n v="49.900001525878899"/>
    <n v="48.361808776855497"/>
    <n v="49.972652435302699"/>
    <n v="53.5"/>
    <n v="56.5"/>
    <n v="56.5"/>
    <n v="56.5"/>
    <n v="57"/>
    <n v="61"/>
    <n v="60.5"/>
    <n v="58.75"/>
    <n v="59.3125"/>
    <n v="59.890625"/>
    <n v="59.61328125"/>
    <n v="59.3916015625"/>
    <n v="59.552001953125"/>
    <n v="54.543153490339009"/>
  </r>
  <r>
    <x v="199"/>
    <s v="SEN"/>
    <x v="1"/>
    <s v="EG.ELC.ACCS.RU.ZS"/>
    <x v="5"/>
    <x v="3"/>
    <n v="12.8102426528931"/>
    <n v="15.102714538574199"/>
    <n v="11.2506980895996"/>
    <n v="18.610326766967798"/>
    <n v="8.6472587585449201"/>
    <n v="23.267927169799801"/>
    <n v="25.372066497802699"/>
    <n v="24.792186737060501"/>
    <n v="26.334266662597699"/>
    <n v="30.6113796234131"/>
    <n v="35.160507202148402"/>
    <n v="31.718868255615199"/>
    <n v="32.569000244140597"/>
    <n v="31.780645370483398"/>
    <n v="41.0149536132813"/>
    <n v="38.135730743408203"/>
    <n v="35.875083923339801"/>
    <n v="36.701602935791001"/>
    <n v="37.931842803955099"/>
    <n v="37.161064147949197"/>
    <n v="36.917396545410199"/>
    <n v="37.177978515625"/>
    <n v="29.949701990400037"/>
  </r>
  <r>
    <x v="199"/>
    <s v="SEN"/>
    <x v="2"/>
    <s v="EG.ELC.ACCS.UR.ZS"/>
    <x v="5"/>
    <x v="3"/>
    <n v="74.639999389648395"/>
    <n v="73.561851501464801"/>
    <n v="74.169158935546903"/>
    <n v="75.712898254394503"/>
    <n v="76.803802490234403"/>
    <n v="80.400001525878906"/>
    <n v="83.599998474121094"/>
    <n v="80.204483032226605"/>
    <n v="81.375091552734403"/>
    <n v="83.400001525878906"/>
    <n v="83.910858154296903"/>
    <n v="87.800003051757798"/>
    <n v="86.222335815429702"/>
    <n v="87.800003051757798"/>
    <n v="85"/>
    <n v="86.900001525878906"/>
    <n v="86.480583190917997"/>
    <n v="86.545150756835895"/>
    <n v="86.231430053710895"/>
    <n v="86.539291381835895"/>
    <n v="86.449111938476605"/>
    <n v="86.441246032714801"/>
    <n v="86.675585792178197"/>
  </r>
  <r>
    <x v="199"/>
    <s v="SEN"/>
    <x v="3"/>
    <s v="EG.ELC.LOSS.ZS"/>
    <x v="5"/>
    <x v="3"/>
    <n v="37.344139099121101"/>
    <n v="33.932346343994098"/>
    <n v="25.8806266784668"/>
    <n v="37.430168151855497"/>
    <n v="32.994701385497997"/>
    <n v="30.149370193481399"/>
    <n v="25.543254852294901"/>
    <n v="19.013553619384801"/>
    <n v="30.5535583496094"/>
    <n v="16.9699096679688"/>
    <n v="16.384916305541999"/>
    <n v="15.7092990875244"/>
    <n v="16.2898559570313"/>
    <n v="16.652626037597699"/>
    <n v="12.866756439209"/>
    <n v="0"/>
    <n v="11.452309608459499"/>
    <n v="10.242922782897899"/>
    <n v="8.6404972076415998"/>
    <n v="7.5839323997497603"/>
    <n v="9.4799156188964808"/>
    <n v="8.98681735992432"/>
    <n v="20.19530843553089"/>
  </r>
  <r>
    <x v="33"/>
    <s v="BRA"/>
    <x v="4"/>
    <s v="EG.ELC.NUCL.ZS"/>
    <x v="6"/>
    <x v="2"/>
    <n v="1.7328250408172601"/>
    <n v="4.3466215133667001"/>
    <n v="4.0026497840881303"/>
    <n v="3.6663656234741202"/>
    <n v="2.9967505931854199"/>
    <n v="2.4452092647552499"/>
    <n v="3.27993941307068"/>
    <n v="2.77436447143555"/>
    <n v="3.0166261196136501"/>
    <n v="2.7797503471374498"/>
    <n v="2.8159265518188499"/>
    <n v="2.9447660446167001"/>
    <n v="2.90215396881104"/>
    <n v="2.7053244113922101"/>
    <n v="2.6035678386688201"/>
    <n v="2.7889530658721902"/>
    <n v="2.75"/>
    <n v="2.7119612693786599"/>
    <n v="2.7136206626892099"/>
    <n v="2.7411336898803702"/>
    <n v="2.7291789054870601"/>
    <n v="2.7239737510681201"/>
    <n v="3.0557934443155932"/>
  </r>
  <r>
    <x v="199"/>
    <s v="SEN"/>
    <x v="5"/>
    <s v="EG.ELC.PETR.ZS"/>
    <x v="5"/>
    <x v="3"/>
    <n v="89.837905883789105"/>
    <n v="91.490486145019503"/>
    <n v="79.0606689453125"/>
    <n v="72.579139709472699"/>
    <n v="75.309188842773395"/>
    <n v="79.245285034179702"/>
    <n v="84.952850341796903"/>
    <n v="88.328315734863295"/>
    <n v="86.879943847656307"/>
    <n v="86.424072265625"/>
    <n v="83.647590637207003"/>
    <n v="84.005081176757798"/>
    <n v="82.666664123535199"/>
    <n v="83.600112915039105"/>
    <n v="83.607002258300795"/>
    <n v="83.615676879882798"/>
    <s v="NULL"/>
    <s v="NULL"/>
    <s v="NULL"/>
    <s v="NULL"/>
    <s v="NULL"/>
    <s v="NULL"/>
    <n v="63.583332606724333"/>
  </r>
  <r>
    <x v="199"/>
    <s v="SEN"/>
    <x v="6"/>
    <s v="EG.ELC.RNWX.KH"/>
    <x v="5"/>
    <x v="3"/>
    <n v="53000000"/>
    <n v="62000000"/>
    <n v="70000000"/>
    <n v="57000000"/>
    <n v="45000000"/>
    <n v="55000000"/>
    <n v="55000000"/>
    <n v="40000000"/>
    <n v="43000000"/>
    <n v="53000000"/>
    <n v="77000000"/>
    <n v="80000000"/>
    <n v="49000000"/>
    <n v="63000000"/>
    <n v="66000000"/>
    <n v="70000000"/>
    <n v="62000000"/>
    <n v="65250000"/>
    <n v="65812500"/>
    <n v="65765624"/>
    <n v="64707032"/>
    <n v="65383788"/>
    <n v="63186616.380952381"/>
  </r>
  <r>
    <x v="200"/>
    <s v="SRB"/>
    <x v="0"/>
    <s v="EG.ELC.ACCS.ZS"/>
    <x v="2"/>
    <x v="2"/>
    <n v="100"/>
    <n v="100"/>
    <n v="100"/>
    <n v="100"/>
    <n v="100"/>
    <n v="99.690719604492202"/>
    <n v="100"/>
    <n v="100"/>
    <n v="100"/>
    <n v="100"/>
    <n v="99.718399047851605"/>
    <n v="100"/>
    <n v="100"/>
    <n v="99.919998168945298"/>
    <n v="99.660797119140597"/>
    <n v="99.900001525878906"/>
    <n v="99.870201110839801"/>
    <n v="99.837745666503906"/>
    <n v="99.817184448242202"/>
    <n v="99.856285095214801"/>
    <n v="99.845352172851605"/>
    <n v="99.839141845703097"/>
    <n v="104.66456313360305"/>
  </r>
  <r>
    <x v="200"/>
    <s v="SRB"/>
    <x v="1"/>
    <s v="EG.ELC.ACCS.RU.ZS"/>
    <x v="2"/>
    <x v="2"/>
    <n v="100"/>
    <n v="100"/>
    <n v="100"/>
    <n v="100"/>
    <n v="100"/>
    <n v="100"/>
    <n v="100"/>
    <n v="100"/>
    <n v="100"/>
    <n v="100"/>
    <n v="100"/>
    <n v="100"/>
    <n v="100"/>
    <n v="100"/>
    <n v="100"/>
    <n v="100"/>
    <n v="100"/>
    <n v="100"/>
    <n v="100"/>
    <n v="100"/>
    <n v="100"/>
    <n v="100"/>
    <n v="104.76190476190476"/>
  </r>
  <r>
    <x v="200"/>
    <s v="SRB"/>
    <x v="2"/>
    <s v="EG.ELC.ACCS.UR.ZS"/>
    <x v="2"/>
    <x v="2"/>
    <n v="100"/>
    <n v="100"/>
    <n v="100"/>
    <n v="100"/>
    <n v="100"/>
    <n v="99.764564514160199"/>
    <n v="100"/>
    <n v="100"/>
    <n v="100"/>
    <n v="100"/>
    <n v="99.866348266601605"/>
    <n v="100"/>
    <n v="100"/>
    <n v="99.930000305175795"/>
    <n v="99.816558837890597"/>
    <n v="99.900001525878906"/>
    <n v="99.911643981933594"/>
    <n v="99.889549255371094"/>
    <n v="99.879440307617202"/>
    <n v="99.895156860351605"/>
    <n v="99.893943786621094"/>
    <n v="99.8895263671875"/>
    <n v="104.69698733375186"/>
  </r>
  <r>
    <x v="200"/>
    <s v="SRB"/>
    <x v="3"/>
    <s v="EG.ELC.LOSS.ZS"/>
    <x v="2"/>
    <x v="2"/>
    <n v="16.376684188842798"/>
    <n v="16.7862224578857"/>
    <n v="16.979463577270501"/>
    <n v="16.2444152832031"/>
    <n v="14.9471950531006"/>
    <n v="14.665241241455099"/>
    <n v="15.6931009292603"/>
    <n v="15.7674417495728"/>
    <n v="16.027259826660199"/>
    <n v="15.830218315124499"/>
    <n v="16.097053527831999"/>
    <n v="15.3692407608032"/>
    <n v="15.5068979263306"/>
    <n v="14.0235042572021"/>
    <n v="15.4368238449097"/>
    <n v="0"/>
    <n v="11.2418060302734"/>
    <n v="10.175533294677701"/>
    <n v="9.2135410308837908"/>
    <n v="7.6577200889587402"/>
    <n v="9.5721502304077095"/>
    <n v="9.1547365188598597"/>
    <n v="13.941250006357828"/>
  </r>
  <r>
    <x v="165"/>
    <s v="LCN"/>
    <x v="4"/>
    <s v="EG.ELC.NUCL.ZS"/>
    <x v="1"/>
    <x v="1"/>
    <n v="2.0526721477508501"/>
    <n v="3.0411159992218"/>
    <n v="2.8866670131683398"/>
    <n v="2.9222009181976301"/>
    <n v="2.5526969432830802"/>
    <n v="2.3468887805938698"/>
    <n v="2.6513097286224401"/>
    <n v="2.3544437885284402"/>
    <n v="2.3502902984619101"/>
    <n v="2.3806426525115998"/>
    <n v="1.97745001316071"/>
    <n v="2.1901786327362101"/>
    <n v="2.0554516315460201"/>
    <n v="2.1555726528167698"/>
    <n v="1.9491895437240601"/>
    <n v="2.0875980854034402"/>
    <n v="2.0619530677795401"/>
    <n v="2.0635783672332799"/>
    <n v="2.0405797958374001"/>
    <n v="2.06342720985413"/>
    <n v="2.0573844909668"/>
    <n v="2.0562424659728999"/>
    <n v="2.3951206774938676"/>
  </r>
  <r>
    <x v="200"/>
    <s v="SRB"/>
    <x v="5"/>
    <s v="EG.ELC.PETR.ZS"/>
    <x v="2"/>
    <x v="2"/>
    <n v="0.92267137765884399"/>
    <n v="0.913748919963837"/>
    <n v="0.70735883712768599"/>
    <n v="0.75778996944427501"/>
    <n v="0.39006528258323703"/>
    <n v="1.8725668191909799"/>
    <n v="0.890874683856964"/>
    <n v="1.38440489768982"/>
    <n v="0.466997921466827"/>
    <n v="0.27307191491126998"/>
    <n v="0.29660904407501198"/>
    <n v="0.18672417104244199"/>
    <n v="0.185231268405914"/>
    <n v="2.5492645800113699E-2"/>
    <n v="2.98989415168762E-2"/>
    <n v="7.4477985501289395E-2"/>
    <s v="NULL"/>
    <s v="NULL"/>
    <s v="NULL"/>
    <s v="NULL"/>
    <s v="NULL"/>
    <s v="NULL"/>
    <n v="0.44657069905882796"/>
  </r>
  <r>
    <x v="200"/>
    <s v="SRB"/>
    <x v="6"/>
    <s v="EG.ELC.RNWX.KH"/>
    <x v="2"/>
    <x v="2"/>
    <n v="0"/>
    <n v="0"/>
    <n v="0"/>
    <n v="0"/>
    <n v="0"/>
    <n v="0"/>
    <n v="0"/>
    <n v="0"/>
    <n v="0"/>
    <n v="0"/>
    <n v="0"/>
    <n v="0"/>
    <n v="6000000"/>
    <n v="21000000"/>
    <n v="29000000"/>
    <n v="35000000"/>
    <n v="22750000"/>
    <n v="26937500"/>
    <n v="28421876"/>
    <n v="28277344"/>
    <n v="26596680"/>
    <n v="27558350"/>
    <n v="11978178.571428571"/>
  </r>
  <r>
    <x v="201"/>
    <s v="SYC"/>
    <x v="0"/>
    <s v="EG.ELC.ACCS.ZS"/>
    <x v="5"/>
    <x v="4"/>
    <n v="94.089340209960895"/>
    <n v="94.401763916015597"/>
    <n v="96.099998474121094"/>
    <n v="95.006195068359403"/>
    <n v="95.302909851074205"/>
    <n v="95.599090576171903"/>
    <n v="99"/>
    <n v="96.199714660644503"/>
    <n v="96.509521484375"/>
    <n v="96.829261779785199"/>
    <n v="97"/>
    <n v="98.147964477539105"/>
    <n v="98.391365051269503"/>
    <n v="98"/>
    <n v="100"/>
    <n v="100"/>
    <n v="99.097839355468807"/>
    <n v="99.274459838867202"/>
    <n v="99.593078613281307"/>
    <n v="99.491340637207003"/>
    <n v="99.364181518554702"/>
    <n v="99.430763244628906"/>
    <n v="102.22994232177734"/>
  </r>
  <r>
    <x v="201"/>
    <s v="SYC"/>
    <x v="1"/>
    <s v="EG.ELC.ACCS.RU.ZS"/>
    <x v="5"/>
    <x v="4"/>
    <n v="88.908744812011705"/>
    <n v="89.520362854003906"/>
    <n v="92.9569091796875"/>
    <n v="90.706779479980497"/>
    <n v="91.277168273925795"/>
    <n v="91.8292236328125"/>
    <n v="98.823028564453097"/>
    <n v="92.887161254882798"/>
    <n v="93.414108276367202"/>
    <n v="93.955978393554702"/>
    <n v="94.179420471191406"/>
    <n v="96.483497619628906"/>
    <n v="96.748725891113295"/>
    <n v="96.152671813964801"/>
    <n v="100"/>
    <n v="100"/>
    <n v="98.225349426269503"/>
    <n v="98.594505310058594"/>
    <n v="99.204963684082003"/>
    <n v="99.006202697753906"/>
    <n v="98.757759094238295"/>
    <n v="98.890853881835895"/>
    <n v="100.02492450532459"/>
  </r>
  <r>
    <x v="201"/>
    <s v="SYC"/>
    <x v="2"/>
    <s v="EG.ELC.ACCS.UR.ZS"/>
    <x v="5"/>
    <x v="4"/>
    <n v="99.180923461914105"/>
    <n v="99.158538818359403"/>
    <n v="99.134841918945298"/>
    <n v="99.116752624511705"/>
    <n v="99.111228942871094"/>
    <n v="99.125221252441406"/>
    <n v="99.163558959960895"/>
    <n v="99.222663879394503"/>
    <n v="99.296844482421903"/>
    <n v="99.380424499511705"/>
    <n v="99.467712402343807"/>
    <n v="99.581932067871094"/>
    <n v="99.783882141113295"/>
    <n v="99.540000915527301"/>
    <n v="100"/>
    <n v="100"/>
    <n v="99.830970764160199"/>
    <n v="99.842742919921903"/>
    <n v="99.918426513671903"/>
    <n v="99.898033142089801"/>
    <n v="99.872543334960895"/>
    <n v="99.8829345703125"/>
    <n v="104.26238941010975"/>
  </r>
  <r>
    <x v="201"/>
    <s v="SYC"/>
    <x v="3"/>
    <s v="EG.ELC.LOSS.ZS"/>
    <x v="5"/>
    <x v="4"/>
    <n v="0"/>
    <n v="0"/>
    <n v="0"/>
    <n v="0"/>
    <n v="0"/>
    <n v="0"/>
    <n v="0"/>
    <n v="0"/>
    <n v="0"/>
    <n v="0"/>
    <n v="0"/>
    <n v="0"/>
    <n v="0"/>
    <n v="0"/>
    <n v="0"/>
    <n v="0"/>
    <n v="0"/>
    <n v="0"/>
    <n v="0"/>
    <n v="0"/>
    <n v="0"/>
    <n v="0"/>
    <n v="0"/>
  </r>
  <r>
    <x v="72"/>
    <s v="EAR"/>
    <x v="4"/>
    <s v="EG.ELC.NUCL.ZS"/>
    <x v="1"/>
    <x v="1"/>
    <n v="2.1022109985351598"/>
    <n v="2.1219189167022701"/>
    <n v="2.0537037849426301"/>
    <n v="1.9932667016982999"/>
    <n v="1.8948229551315301"/>
    <n v="1.74587619304657"/>
    <n v="1.6815501451492301"/>
    <n v="1.5803036689758301"/>
    <n v="1.4540493488311801"/>
    <n v="1.5996961593627901"/>
    <n v="1.5654599666595499"/>
    <n v="1.8254714012146001"/>
    <n v="1.7097321748733501"/>
    <n v="1.8934917449951201"/>
    <n v="1.7796983718872099"/>
    <n v="1.8020983934402499"/>
    <n v="1.7962552309036299"/>
    <n v="1.8178859949111901"/>
    <n v="1.79898452758789"/>
    <n v="1.80380606651306"/>
    <n v="1.80423295497894"/>
    <n v="1.8062273263931301"/>
    <n v="1.8871782393682577"/>
  </r>
  <r>
    <x v="201"/>
    <s v="SYC"/>
    <x v="5"/>
    <s v="EG.ELC.PETR.ZS"/>
    <x v="5"/>
    <x v="4"/>
    <s v="NULL"/>
    <s v="NULL"/>
    <s v="NULL"/>
    <s v="NULL"/>
    <s v="NULL"/>
    <s v="NULL"/>
    <s v="NULL"/>
    <s v="NULL"/>
    <s v="NULL"/>
    <s v="NULL"/>
    <s v="NULL"/>
    <s v="NULL"/>
    <s v="NULL"/>
    <s v="NULL"/>
    <s v="NULL"/>
    <s v="NULL"/>
    <s v="NULL"/>
    <s v="NULL"/>
    <s v="NULL"/>
    <s v="NULL"/>
    <s v="NULL"/>
    <s v="NULL"/>
    <n v="0"/>
  </r>
  <r>
    <x v="201"/>
    <s v="SYC"/>
    <x v="6"/>
    <s v="EG.ELC.RNWX.KH"/>
    <x v="5"/>
    <x v="4"/>
    <n v="0"/>
    <n v="0"/>
    <n v="0"/>
    <n v="0"/>
    <n v="0"/>
    <n v="0"/>
    <n v="0"/>
    <n v="0"/>
    <n v="0"/>
    <n v="0"/>
    <n v="0"/>
    <n v="0"/>
    <n v="0"/>
    <n v="0"/>
    <n v="0"/>
    <n v="0"/>
    <n v="0"/>
    <n v="0"/>
    <n v="0"/>
    <n v="0"/>
    <n v="0"/>
    <n v="0"/>
    <n v="0"/>
  </r>
  <r>
    <x v="203"/>
    <s v="SLE"/>
    <x v="0"/>
    <s v="EG.ELC.ACCS.ZS"/>
    <x v="5"/>
    <x v="0"/>
    <n v="7.7881426811218297"/>
    <n v="8.5507707595825195"/>
    <n v="9.3058147430419904"/>
    <n v="10.0556230545044"/>
    <n v="16.799999237060501"/>
    <n v="11.3324851989746"/>
    <n v="12.297187805175801"/>
    <n v="13.0499677658081"/>
    <n v="12.1000003814697"/>
    <n v="14.579927444458001"/>
    <n v="11.4621734619141"/>
    <n v="14.199999809265099"/>
    <n v="16.9765110015869"/>
    <n v="13.5"/>
    <n v="18.666030883789102"/>
    <n v="19.5345363616943"/>
    <n v="17.169269561767599"/>
    <n v="17.2174587249756"/>
    <n v="18.146823883056602"/>
    <n v="18.017023086547901"/>
    <n v="17.6376438140869"/>
    <n v="17.754737854003899"/>
    <n v="15.054387024470739"/>
  </r>
  <r>
    <x v="203"/>
    <s v="SLE"/>
    <x v="1"/>
    <s v="EG.ELC.ACCS.RU.ZS"/>
    <x v="5"/>
    <x v="0"/>
    <n v="0"/>
    <n v="0"/>
    <n v="0"/>
    <n v="0"/>
    <n v="9.7263393402099592"/>
    <n v="9.7263393402099592"/>
    <n v="0.60224199295043901"/>
    <n v="0.71974575519561801"/>
    <n v="0.71974575519561801"/>
    <n v="0.91545349359512296"/>
    <n v="0.91545349359512296"/>
    <n v="0.91545349359512296"/>
    <n v="1.22603070735931"/>
    <n v="1.22603070735931"/>
    <n v="1.5225965976715099"/>
    <n v="1.6933331489562999"/>
    <n v="1.41699779033661"/>
    <n v="1.46473956108093"/>
    <n v="1.5244168043136599"/>
    <n v="1.5248718261718801"/>
    <n v="1.4827564954757699"/>
    <n v="1.49919617176056"/>
    <n v="1.8486544035729904"/>
  </r>
  <r>
    <x v="203"/>
    <s v="SLE"/>
    <x v="2"/>
    <s v="EG.ELC.ACCS.UR.ZS"/>
    <x v="5"/>
    <x v="0"/>
    <n v="23.4335746765137"/>
    <n v="24.834072113037099"/>
    <n v="26.2332458496094"/>
    <n v="27.638036727905298"/>
    <n v="29.055391311645501"/>
    <n v="35.851852416992202"/>
    <n v="31.953468322753899"/>
    <n v="33.435447692871101"/>
    <n v="33.099998474121101"/>
    <n v="36.438968658447301"/>
    <n v="34.340354919433601"/>
    <n v="35.75"/>
    <n v="40.957836151122997"/>
    <n v="41.400001525878899"/>
    <n v="43.923259735107401"/>
    <n v="45.390708923339801"/>
    <n v="42.917953491210902"/>
    <n v="43.407981872558601"/>
    <n v="43.909976959228501"/>
    <n v="43.906654357910199"/>
    <n v="43.535640716552699"/>
    <n v="43.6900634765625"/>
    <n v="38.338308970133461"/>
  </r>
  <r>
    <x v="203"/>
    <s v="SLE"/>
    <x v="3"/>
    <s v="EG.ELC.LOSS.ZS"/>
    <x v="5"/>
    <x v="0"/>
    <n v="0"/>
    <n v="0"/>
    <n v="0"/>
    <n v="0"/>
    <n v="0"/>
    <n v="0"/>
    <n v="0"/>
    <n v="0"/>
    <n v="0"/>
    <n v="0"/>
    <n v="0"/>
    <n v="0"/>
    <n v="0"/>
    <n v="0"/>
    <n v="0"/>
    <n v="0"/>
    <n v="0"/>
    <n v="0"/>
    <n v="0"/>
    <n v="0"/>
    <n v="0"/>
    <n v="0"/>
    <n v="0"/>
  </r>
  <r>
    <x v="169"/>
    <s v="TLA"/>
    <x v="4"/>
    <s v="EG.ELC.NUCL.ZS"/>
    <x v="1"/>
    <x v="1"/>
    <n v="2.1216566562652601"/>
    <n v="3.1445658206939702"/>
    <n v="2.9846665859222399"/>
    <n v="3.01918292045593"/>
    <n v="2.6352794170379599"/>
    <n v="2.4207077026367201"/>
    <n v="2.7359378337860099"/>
    <n v="2.43040871620178"/>
    <n v="2.4249222278595002"/>
    <n v="2.4562208652496298"/>
    <n v="2.0383827686309801"/>
    <n v="2.2568128108978298"/>
    <n v="2.1180496215820299"/>
    <n v="2.2216613292694101"/>
    <n v="2.0087842941284202"/>
    <n v="2.1513268947601301"/>
    <n v="2.1249556541442902"/>
    <n v="2.1266820430755602"/>
    <n v="2.1029372215271001"/>
    <n v="2.12647557258606"/>
    <n v="2.1202626228332502"/>
    <n v="2.1190893650054901"/>
    <n v="2.4709032830737883"/>
  </r>
  <r>
    <x v="203"/>
    <s v="SLE"/>
    <x v="5"/>
    <s v="EG.ELC.PETR.ZS"/>
    <x v="5"/>
    <x v="0"/>
    <s v="NULL"/>
    <s v="NULL"/>
    <s v="NULL"/>
    <s v="NULL"/>
    <s v="NULL"/>
    <s v="NULL"/>
    <s v="NULL"/>
    <s v="NULL"/>
    <s v="NULL"/>
    <s v="NULL"/>
    <s v="NULL"/>
    <s v="NULL"/>
    <s v="NULL"/>
    <s v="NULL"/>
    <s v="NULL"/>
    <s v="NULL"/>
    <s v="NULL"/>
    <s v="NULL"/>
    <s v="NULL"/>
    <s v="NULL"/>
    <s v="NULL"/>
    <s v="NULL"/>
    <n v="0"/>
  </r>
  <r>
    <x v="203"/>
    <s v="SLE"/>
    <x v="6"/>
    <s v="EG.ELC.RNWX.KH"/>
    <x v="5"/>
    <x v="0"/>
    <n v="0"/>
    <n v="0"/>
    <n v="0"/>
    <n v="0"/>
    <n v="0"/>
    <n v="0"/>
    <n v="0"/>
    <n v="0"/>
    <n v="0"/>
    <n v="0"/>
    <n v="0"/>
    <n v="0"/>
    <n v="0"/>
    <n v="0"/>
    <n v="0"/>
    <n v="0"/>
    <n v="0"/>
    <n v="0"/>
    <n v="0"/>
    <n v="0"/>
    <n v="0"/>
    <n v="0"/>
    <n v="0"/>
  </r>
  <r>
    <x v="204"/>
    <s v="SGP"/>
    <x v="0"/>
    <s v="EG.ELC.ACCS.ZS"/>
    <x v="4"/>
    <x v="4"/>
    <n v="100"/>
    <n v="100"/>
    <n v="100"/>
    <n v="100"/>
    <n v="100"/>
    <n v="100"/>
    <n v="100"/>
    <n v="100"/>
    <n v="100"/>
    <n v="100"/>
    <n v="100"/>
    <n v="100"/>
    <n v="100"/>
    <n v="100"/>
    <n v="100"/>
    <n v="100"/>
    <n v="100"/>
    <n v="100"/>
    <n v="100"/>
    <n v="100"/>
    <n v="100"/>
    <n v="100"/>
    <n v="104.76190476190476"/>
  </r>
  <r>
    <x v="204"/>
    <s v="SGP"/>
    <x v="1"/>
    <s v="EG.ELC.ACCS.RU.ZS"/>
    <x v="4"/>
    <x v="4"/>
    <n v="100"/>
    <n v="100"/>
    <n v="100"/>
    <n v="100"/>
    <n v="100"/>
    <n v="100"/>
    <n v="100"/>
    <n v="100"/>
    <n v="100"/>
    <n v="100"/>
    <n v="100"/>
    <n v="100"/>
    <n v="100"/>
    <n v="100"/>
    <n v="100"/>
    <n v="100"/>
    <n v="100"/>
    <n v="100"/>
    <n v="100"/>
    <n v="100"/>
    <n v="100"/>
    <n v="100"/>
    <n v="104.76190476190476"/>
  </r>
  <r>
    <x v="204"/>
    <s v="SGP"/>
    <x v="2"/>
    <s v="EG.ELC.ACCS.UR.ZS"/>
    <x v="4"/>
    <x v="4"/>
    <n v="100"/>
    <n v="100"/>
    <n v="100"/>
    <n v="100"/>
    <n v="100"/>
    <n v="100"/>
    <n v="100"/>
    <n v="100"/>
    <n v="100"/>
    <n v="100"/>
    <n v="100"/>
    <n v="100"/>
    <n v="100"/>
    <n v="100"/>
    <n v="100"/>
    <n v="100"/>
    <n v="100"/>
    <n v="100"/>
    <n v="100"/>
    <n v="100"/>
    <n v="100"/>
    <n v="100"/>
    <n v="104.76190476190476"/>
  </r>
  <r>
    <x v="204"/>
    <s v="SGP"/>
    <x v="3"/>
    <s v="EG.ELC.LOSS.ZS"/>
    <x v="4"/>
    <x v="4"/>
    <n v="3.6380863189697301"/>
    <n v="6.0050168037414604"/>
    <n v="6.56012010574341"/>
    <n v="5.5077548027038601"/>
    <n v="5.88954401016235"/>
    <n v="3.1245911121368399"/>
    <n v="2.6925611495971702"/>
    <n v="2.8736052513122599"/>
    <n v="2.5433275699615501"/>
    <n v="1.79087090492249"/>
    <n v="2.8548753261566202"/>
    <n v="2.5424833297729501"/>
    <n v="1.8969150781631501"/>
    <n v="2.2952322959899898"/>
    <n v="2.0291616916656499"/>
    <n v="0"/>
    <n v="1.5553272962570199"/>
    <n v="1.4699302911758401"/>
    <n v="1.26360476016998"/>
    <n v="1.07221555709839"/>
    <n v="1.3402694463729901"/>
    <n v="1.28650498390198"/>
    <n v="2.8681903850464616"/>
  </r>
  <r>
    <x v="167"/>
    <s v="LAC"/>
    <x v="4"/>
    <s v="EG.ELC.NUCL.ZS"/>
    <x v="1"/>
    <x v="1"/>
    <n v="2.44860816001892"/>
    <n v="3.6741175651550302"/>
    <n v="3.4823870658874498"/>
    <n v="3.5039732456207302"/>
    <n v="3.0654127597808798"/>
    <n v="2.8273990154266402"/>
    <n v="3.1915590763092001"/>
    <n v="2.8433973789215101"/>
    <n v="2.8331673145294198"/>
    <n v="2.87306904792786"/>
    <n v="2.3598148822784402"/>
    <n v="2.6118652820587198"/>
    <n v="2.4545199871063201"/>
    <n v="2.5774266719818102"/>
    <n v="2.3323793411254901"/>
    <n v="2.4940478801727299"/>
    <n v="2.4645934104919398"/>
    <n v="2.4671118259429901"/>
    <n v="2.4395329952239999"/>
    <n v="2.4663214683532702"/>
    <n v="2.45938992500305"/>
    <n v="2.4580891132354701"/>
    <n v="2.8727706386929466"/>
  </r>
  <r>
    <x v="204"/>
    <s v="SGP"/>
    <x v="5"/>
    <s v="EG.ELC.PETR.ZS"/>
    <x v="4"/>
    <x v="4"/>
    <n v="79.952629089355497"/>
    <n v="69.041069030761705"/>
    <n v="53.770481109619098"/>
    <n v="35.098495483398402"/>
    <n v="27.198390960693398"/>
    <n v="23.0994682312012"/>
    <n v="19.7809448242188"/>
    <n v="18.430458068847699"/>
    <n v="17.0865592956543"/>
    <n v="15.627654075622599"/>
    <n v="20.200172424316399"/>
    <n v="19.392412185668899"/>
    <n v="12.9995107650757"/>
    <n v="4.7009525299072301"/>
    <n v="0.69866341352462802"/>
    <n v="0.69820487499237105"/>
    <s v="NULL"/>
    <s v="NULL"/>
    <s v="NULL"/>
    <s v="NULL"/>
    <s v="NULL"/>
    <s v="NULL"/>
    <n v="19.894098398231328"/>
  </r>
  <r>
    <x v="204"/>
    <s v="SGP"/>
    <x v="6"/>
    <s v="EG.ELC.RNWX.KH"/>
    <x v="4"/>
    <x v="4"/>
    <n v="245000000"/>
    <n v="473000000"/>
    <n v="473000000"/>
    <n v="495000000"/>
    <n v="479000000"/>
    <n v="478000000"/>
    <n v="477000000"/>
    <n v="487000000"/>
    <n v="525000000"/>
    <n v="535000000"/>
    <n v="592000000"/>
    <n v="611000000"/>
    <n v="638000000"/>
    <n v="742000000"/>
    <n v="821000000"/>
    <n v="918000000"/>
    <n v="779750016"/>
    <n v="815187520"/>
    <n v="833484352"/>
    <n v="836605440"/>
    <n v="816256832"/>
    <n v="825383552"/>
    <n v="661698462.47619045"/>
  </r>
  <r>
    <x v="205"/>
    <s v="SXM"/>
    <x v="0"/>
    <s v="EG.ELC.ACCS.ZS"/>
    <x v="6"/>
    <x v="4"/>
    <n v="100"/>
    <n v="100"/>
    <n v="100"/>
    <n v="100"/>
    <n v="100"/>
    <n v="100"/>
    <n v="100"/>
    <n v="99.997406005859403"/>
    <n v="99.984115600585895"/>
    <n v="99.954902648925795"/>
    <n v="100"/>
    <n v="100"/>
    <n v="100"/>
    <n v="100"/>
    <n v="100"/>
    <n v="100"/>
    <n v="100"/>
    <n v="100"/>
    <n v="100"/>
    <n v="100"/>
    <n v="100"/>
    <n v="100"/>
    <n v="104.75887734549386"/>
  </r>
  <r>
    <x v="205"/>
    <s v="SXM"/>
    <x v="1"/>
    <s v="EG.ELC.ACCS.RU.ZS"/>
    <x v="6"/>
    <x v="4"/>
    <n v="0"/>
    <n v="0"/>
    <n v="0"/>
    <n v="0"/>
    <n v="0"/>
    <n v="0"/>
    <n v="0"/>
    <n v="0"/>
    <n v="0"/>
    <n v="0"/>
    <n v="100"/>
    <n v="100"/>
    <n v="100"/>
    <n v="100"/>
    <n v="100"/>
    <n v="100"/>
    <n v="100"/>
    <n v="100"/>
    <n v="100"/>
    <n v="100"/>
    <n v="100"/>
    <n v="100"/>
    <n v="57.142857142857146"/>
  </r>
  <r>
    <x v="205"/>
    <s v="SXM"/>
    <x v="2"/>
    <s v="EG.ELC.ACCS.UR.ZS"/>
    <x v="6"/>
    <x v="4"/>
    <n v="100"/>
    <n v="100"/>
    <n v="100"/>
    <n v="100"/>
    <n v="100"/>
    <n v="100"/>
    <n v="100"/>
    <n v="99.607589721679702"/>
    <n v="99.663490295410199"/>
    <n v="99.728782653808594"/>
    <n v="100"/>
    <n v="100"/>
    <n v="100"/>
    <n v="100"/>
    <n v="100"/>
    <n v="100"/>
    <n v="100"/>
    <n v="100"/>
    <n v="100"/>
    <n v="100"/>
    <n v="100"/>
    <n v="100"/>
    <n v="104.71427917480469"/>
  </r>
  <r>
    <x v="205"/>
    <s v="SXM"/>
    <x v="3"/>
    <s v="EG.ELC.LOSS.ZS"/>
    <x v="6"/>
    <x v="4"/>
    <n v="0"/>
    <n v="0"/>
    <n v="0"/>
    <n v="0"/>
    <n v="0"/>
    <n v="0"/>
    <n v="0"/>
    <n v="0"/>
    <n v="0"/>
    <n v="0"/>
    <n v="0"/>
    <n v="0"/>
    <n v="0"/>
    <n v="0"/>
    <n v="0"/>
    <n v="0"/>
    <n v="0"/>
    <n v="0"/>
    <n v="0"/>
    <n v="0"/>
    <n v="0"/>
    <n v="0"/>
    <n v="0"/>
  </r>
  <r>
    <x v="249"/>
    <s v="SAS"/>
    <x v="4"/>
    <s v="EG.ELC.NUCL.ZS"/>
    <x v="1"/>
    <x v="1"/>
    <n v="2.8261198997497599"/>
    <n v="3.1391692161560099"/>
    <n v="2.9303390979766801"/>
    <n v="2.54155325889587"/>
    <n v="2.43663501739502"/>
    <n v="2.3143079280853298"/>
    <n v="2.2856128215789799"/>
    <n v="2.0603566169738801"/>
    <n v="1.66001808643341"/>
    <n v="2.0058679580688499"/>
    <n v="2.6048209667205802"/>
    <n v="3.02602219581604"/>
    <n v="2.8878018856048602"/>
    <n v="2.8552374839782702"/>
    <n v="2.76976490020752"/>
    <n v="2.8847067356109601"/>
    <n v="2.8493778705596902"/>
    <n v="2.83977174758911"/>
    <n v="2.83590531349182"/>
    <n v="2.8524403572082502"/>
    <n v="2.8443737030029301"/>
    <n v="2.8431227207183798"/>
    <n v="2.7758726562772482"/>
  </r>
  <r>
    <x v="205"/>
    <s v="SXM"/>
    <x v="5"/>
    <s v="EG.ELC.PETR.ZS"/>
    <x v="6"/>
    <x v="4"/>
    <s v="NULL"/>
    <s v="NULL"/>
    <s v="NULL"/>
    <s v="NULL"/>
    <s v="NULL"/>
    <s v="NULL"/>
    <s v="NULL"/>
    <s v="NULL"/>
    <s v="NULL"/>
    <s v="NULL"/>
    <s v="NULL"/>
    <s v="NULL"/>
    <s v="NULL"/>
    <s v="NULL"/>
    <s v="NULL"/>
    <s v="NULL"/>
    <s v="NULL"/>
    <s v="NULL"/>
    <s v="NULL"/>
    <s v="NULL"/>
    <s v="NULL"/>
    <s v="NULL"/>
    <n v="0"/>
  </r>
  <r>
    <x v="205"/>
    <s v="SXM"/>
    <x v="6"/>
    <s v="EG.ELC.RNWX.KH"/>
    <x v="6"/>
    <x v="4"/>
    <n v="0"/>
    <n v="0"/>
    <n v="0"/>
    <n v="0"/>
    <n v="0"/>
    <n v="0"/>
    <n v="0"/>
    <n v="0"/>
    <n v="0"/>
    <n v="0"/>
    <n v="0"/>
    <n v="0"/>
    <n v="0"/>
    <n v="0"/>
    <n v="0"/>
    <n v="0"/>
    <n v="0"/>
    <n v="0"/>
    <n v="0"/>
    <n v="0"/>
    <n v="0"/>
    <n v="0"/>
    <n v="0"/>
  </r>
  <r>
    <x v="250"/>
    <s v="SVK"/>
    <x v="0"/>
    <s v="EG.ELC.ACCS.ZS"/>
    <x v="2"/>
    <x v="4"/>
    <n v="100"/>
    <n v="100"/>
    <n v="100"/>
    <n v="100"/>
    <n v="100"/>
    <n v="100"/>
    <n v="100"/>
    <n v="100"/>
    <n v="100"/>
    <n v="100"/>
    <n v="100"/>
    <n v="100"/>
    <n v="100"/>
    <n v="100"/>
    <n v="100"/>
    <n v="100"/>
    <n v="100"/>
    <n v="100"/>
    <n v="100"/>
    <n v="100"/>
    <n v="100"/>
    <n v="100"/>
    <n v="104.76190476190476"/>
  </r>
  <r>
    <x v="250"/>
    <s v="SVK"/>
    <x v="1"/>
    <s v="EG.ELC.ACCS.RU.ZS"/>
    <x v="2"/>
    <x v="4"/>
    <n v="100"/>
    <n v="100"/>
    <n v="100"/>
    <n v="100"/>
    <n v="100"/>
    <n v="100"/>
    <n v="100"/>
    <n v="100"/>
    <n v="100"/>
    <n v="100"/>
    <n v="100"/>
    <n v="100"/>
    <n v="100"/>
    <n v="100"/>
    <n v="100"/>
    <n v="100"/>
    <n v="100"/>
    <n v="100"/>
    <n v="100"/>
    <n v="100"/>
    <n v="100"/>
    <n v="100"/>
    <n v="104.76190476190476"/>
  </r>
  <r>
    <x v="250"/>
    <s v="SVK"/>
    <x v="2"/>
    <s v="EG.ELC.ACCS.UR.ZS"/>
    <x v="2"/>
    <x v="4"/>
    <n v="100"/>
    <n v="100"/>
    <n v="100"/>
    <n v="100"/>
    <n v="100"/>
    <n v="100"/>
    <n v="100"/>
    <n v="100"/>
    <n v="100"/>
    <n v="100"/>
    <n v="100"/>
    <n v="100"/>
    <n v="100"/>
    <n v="100"/>
    <n v="100"/>
    <n v="100"/>
    <n v="100"/>
    <n v="100"/>
    <n v="100"/>
    <n v="100"/>
    <n v="100"/>
    <n v="100"/>
    <n v="104.76190476190476"/>
  </r>
  <r>
    <x v="250"/>
    <s v="SVK"/>
    <x v="3"/>
    <s v="EG.ELC.LOSS.ZS"/>
    <x v="2"/>
    <x v="4"/>
    <n v="5.7016687393188503"/>
    <n v="4.1624813079834002"/>
    <n v="3.4397118091583301"/>
    <n v="6.2576646804809597"/>
    <n v="4.32698631286621"/>
    <n v="5.38083696365356"/>
    <n v="4.4766569137573198"/>
    <n v="5.1771116256713903"/>
    <n v="3.4874825477600102"/>
    <n v="3.0170917510986301"/>
    <n v="3.1168074607849099"/>
    <n v="1.8205599784851101"/>
    <n v="4.4973173141479501"/>
    <n v="2.6653573513031001"/>
    <n v="2.4569029808044398"/>
    <n v="0"/>
    <n v="2.4048943519592298"/>
    <n v="1.8817886114120499"/>
    <n v="1.68589651584625"/>
    <n v="1.4931448698043801"/>
    <n v="1.8664311170578001"/>
    <n v="1.7318152189254801"/>
    <n v="3.3832670677275885"/>
  </r>
  <r>
    <x v="251"/>
    <s v="TSA"/>
    <x v="4"/>
    <s v="EG.ELC.NUCL.ZS"/>
    <x v="1"/>
    <x v="1"/>
    <n v="2.8261198997497599"/>
    <n v="3.1391692161560099"/>
    <n v="2.9303390979766801"/>
    <n v="2.54155325889587"/>
    <n v="2.43663501739502"/>
    <n v="2.3143079280853298"/>
    <n v="2.2856128215789799"/>
    <n v="2.0603566169738801"/>
    <n v="1.66001808643341"/>
    <n v="2.0058679580688499"/>
    <n v="2.6048209667205802"/>
    <n v="3.02602219581604"/>
    <n v="2.8878018856048602"/>
    <n v="2.8552374839782702"/>
    <n v="2.76976490020752"/>
    <n v="2.8847067356109601"/>
    <n v="2.8493778705596902"/>
    <n v="2.83977174758911"/>
    <n v="2.83590531349182"/>
    <n v="2.8524403572082502"/>
    <n v="2.8443737030029301"/>
    <n v="2.8431227207183798"/>
    <n v="2.7758726562772482"/>
  </r>
  <r>
    <x v="250"/>
    <s v="SVK"/>
    <x v="5"/>
    <s v="EG.ELC.PETR.ZS"/>
    <x v="2"/>
    <x v="4"/>
    <n v="0.65588676929473899"/>
    <n v="2.1659970283508301"/>
    <n v="2.1855208873748802"/>
    <n v="2.2849028110504199"/>
    <n v="2.41956663131714"/>
    <n v="2.36348557472229"/>
    <n v="2.3103260993957502"/>
    <n v="2.54553270339966"/>
    <n v="2.3678719997406001"/>
    <n v="2.4152166843414302"/>
    <n v="2.1846780776977499"/>
    <n v="2.0715498924255402"/>
    <n v="1.7862185239791899"/>
    <n v="1.5045241117477399"/>
    <n v="1.11242079734802"/>
    <n v="1.4418743848800699"/>
    <s v="NULL"/>
    <s v="NULL"/>
    <s v="NULL"/>
    <s v="NULL"/>
    <s v="NULL"/>
    <s v="NULL"/>
    <n v="1.5150272846221928"/>
  </r>
  <r>
    <x v="250"/>
    <s v="SVK"/>
    <x v="6"/>
    <s v="EG.ELC.RNWX.KH"/>
    <x v="2"/>
    <x v="4"/>
    <n v="0"/>
    <n v="154000000"/>
    <n v="152000000"/>
    <n v="101000000"/>
    <n v="26000000"/>
    <n v="38000000"/>
    <n v="404000000"/>
    <n v="483000000"/>
    <n v="524000000"/>
    <n v="543000000"/>
    <n v="685000000"/>
    <n v="1220999936"/>
    <n v="1371000064"/>
    <n v="1504999936"/>
    <n v="2020000000"/>
    <n v="2174000128"/>
    <n v="1767500032"/>
    <n v="1866625024"/>
    <n v="1957031296"/>
    <n v="1941289088"/>
    <n v="1883111296"/>
    <n v="1912014208"/>
    <n v="1082312905.1428571"/>
  </r>
  <r>
    <x v="252"/>
    <s v="SVN"/>
    <x v="0"/>
    <s v="EG.ELC.ACCS.ZS"/>
    <x v="2"/>
    <x v="4"/>
    <n v="100"/>
    <n v="100"/>
    <n v="100"/>
    <n v="100"/>
    <n v="100"/>
    <n v="100"/>
    <n v="100"/>
    <n v="100"/>
    <n v="100"/>
    <n v="100"/>
    <n v="100"/>
    <n v="100"/>
    <n v="100"/>
    <n v="100"/>
    <n v="100"/>
    <n v="100"/>
    <n v="100"/>
    <n v="100"/>
    <n v="100"/>
    <n v="100"/>
    <n v="100"/>
    <n v="100"/>
    <n v="104.76190476190476"/>
  </r>
  <r>
    <x v="252"/>
    <s v="SVN"/>
    <x v="1"/>
    <s v="EG.ELC.ACCS.RU.ZS"/>
    <x v="2"/>
    <x v="4"/>
    <n v="100"/>
    <n v="100"/>
    <n v="100"/>
    <n v="100"/>
    <n v="100"/>
    <n v="100"/>
    <n v="100"/>
    <n v="100"/>
    <n v="100"/>
    <n v="100"/>
    <n v="100"/>
    <n v="100"/>
    <n v="100"/>
    <n v="100"/>
    <n v="100"/>
    <n v="100"/>
    <n v="100"/>
    <n v="100"/>
    <n v="100"/>
    <n v="100"/>
    <n v="100"/>
    <n v="100"/>
    <n v="104.76190476190476"/>
  </r>
  <r>
    <x v="252"/>
    <s v="SVN"/>
    <x v="2"/>
    <s v="EG.ELC.ACCS.UR.ZS"/>
    <x v="2"/>
    <x v="4"/>
    <n v="100"/>
    <n v="100"/>
    <n v="100"/>
    <n v="100"/>
    <n v="100"/>
    <n v="100"/>
    <n v="100"/>
    <n v="100"/>
    <n v="100"/>
    <n v="100"/>
    <n v="100"/>
    <n v="100"/>
    <n v="100"/>
    <n v="100"/>
    <n v="100"/>
    <n v="100"/>
    <n v="100"/>
    <n v="100"/>
    <n v="100"/>
    <n v="100"/>
    <n v="100"/>
    <n v="100"/>
    <n v="104.76190476190476"/>
  </r>
  <r>
    <x v="252"/>
    <s v="SVN"/>
    <x v="3"/>
    <s v="EG.ELC.LOSS.ZS"/>
    <x v="2"/>
    <x v="4"/>
    <n v="5.9527306556701696"/>
    <n v="5.0394029617309597"/>
    <n v="5.0486369132995597"/>
    <n v="6.1939220428466797"/>
    <n v="5.72326612472534"/>
    <n v="6.3041610717773402"/>
    <n v="5.7095599174499503"/>
    <n v="5.7634778022766104"/>
    <n v="4.9515213966369602"/>
    <n v="5.4441261291503897"/>
    <n v="6.0412182807922399"/>
    <n v="5.1775054931640598"/>
    <n v="5.6277337074279803"/>
    <n v="5.3640332221984899"/>
    <n v="4.7835459709167498"/>
    <n v="0"/>
    <n v="3.9438281059265101"/>
    <n v="3.5228519439697301"/>
    <n v="3.0625565052032502"/>
    <n v="2.6323091983795202"/>
    <n v="3.2903864383697501"/>
    <n v="3.12702584266663"/>
    <n v="4.8906571297418502"/>
  </r>
  <r>
    <x v="231"/>
    <s v="PAK"/>
    <x v="4"/>
    <s v="EG.ELC.NUCL.ZS"/>
    <x v="0"/>
    <x v="3"/>
    <n v="2.93176341056824"/>
    <n v="3.1630539894103999"/>
    <n v="2.2984254360199001"/>
    <n v="2.1774094104766801"/>
    <n v="3.2640810012817401"/>
    <n v="2.6530241966247599"/>
    <n v="2.3296306133270299"/>
    <n v="3.2165668010711701"/>
    <n v="1.7660670280456501"/>
    <n v="3.0349109172821001"/>
    <n v="3.62349557876587"/>
    <n v="5.5368599891662598"/>
    <n v="4.7365407943725604"/>
    <n v="4.8906569480895996"/>
    <n v="4.7575430870056197"/>
    <n v="4.9804000854492196"/>
    <n v="4.8412852287292498"/>
    <n v="4.86747121810913"/>
    <n v="4.8616747856140101"/>
    <n v="4.8877077102661097"/>
    <n v="4.8645348548889196"/>
    <n v="4.8703470230102504"/>
    <n v="4.0263547670273558"/>
  </r>
  <r>
    <x v="252"/>
    <s v="SVN"/>
    <x v="5"/>
    <s v="EG.ELC.PETR.ZS"/>
    <x v="2"/>
    <x v="4"/>
    <n v="0.40369936823844899"/>
    <n v="0.871007859706879"/>
    <n v="0.45211672782897899"/>
    <n v="0.36179450154304499"/>
    <n v="0.28157946467399603"/>
    <n v="0.27783289551734902"/>
    <n v="0.34402909874916099"/>
    <n v="0.19278068840503701"/>
    <n v="9.7566924989223494E-2"/>
    <n v="0.17070047557354001"/>
    <n v="4.9215625971555703E-2"/>
    <n v="0.10053408890962599"/>
    <n v="5.7885259389877299E-2"/>
    <n v="4.4278576970100403E-2"/>
    <n v="0.24471245706081399"/>
    <n v="0.11473307758569699"/>
    <s v="NULL"/>
    <s v="NULL"/>
    <s v="NULL"/>
    <s v="NULL"/>
    <s v="NULL"/>
    <s v="NULL"/>
    <n v="0.19354605195777752"/>
  </r>
  <r>
    <x v="252"/>
    <s v="SVN"/>
    <x v="6"/>
    <s v="EG.ELC.RNWX.KH"/>
    <x v="2"/>
    <x v="4"/>
    <n v="70000000"/>
    <n v="72000000"/>
    <n v="102000000"/>
    <n v="122000000"/>
    <n v="121000000"/>
    <n v="114000000"/>
    <n v="112000000"/>
    <n v="113000000"/>
    <n v="290000000"/>
    <n v="192000000"/>
    <n v="231000000"/>
    <n v="318000000"/>
    <n v="430000000"/>
    <n v="481000000"/>
    <n v="519000000"/>
    <n v="547000000"/>
    <n v="494249984"/>
    <n v="510312512"/>
    <n v="517640640"/>
    <n v="517300768"/>
    <n v="509875968"/>
    <n v="513782464"/>
    <n v="328436301.71428573"/>
  </r>
  <r>
    <x v="206"/>
    <s v="SST"/>
    <x v="0"/>
    <s v="EG.ELC.ACCS.ZS"/>
    <x v="1"/>
    <x v="1"/>
    <n v="63.394203186035199"/>
    <n v="64.460014343261705"/>
    <n v="62.241622924804702"/>
    <n v="63.209674835205099"/>
    <n v="64.604202270507798"/>
    <n v="65.642257690429702"/>
    <n v="66.950531005859403"/>
    <n v="68.303749084472699"/>
    <n v="69.585617065429702"/>
    <n v="69.636116027832003"/>
    <n v="71.691413879394503"/>
    <n v="73.219398498535199"/>
    <n v="74.33984375"/>
    <n v="75.107612609863295"/>
    <n v="76.175605773925795"/>
    <n v="77.512214660644503"/>
    <n v="75.783821105957003"/>
    <n v="76.144813537597699"/>
    <n v="76.404113769531307"/>
    <n v="76.461235046386705"/>
    <n v="76.198493957519503"/>
    <n v="76.302162170410199"/>
    <n v="74.446129390171606"/>
  </r>
  <r>
    <x v="206"/>
    <s v="SST"/>
    <x v="1"/>
    <s v="EG.ELC.ACCS.RU.ZS"/>
    <x v="1"/>
    <x v="1"/>
    <n v="44.417278289794901"/>
    <n v="52.505290985107401"/>
    <n v="50.418190002441399"/>
    <n v="51.5252685546875"/>
    <n v="47.866184234619098"/>
    <n v="49.199630737304702"/>
    <n v="47.278118133544901"/>
    <n v="53.344375610351598"/>
    <n v="53.213218688964801"/>
    <n v="52.816970825195298"/>
    <n v="52.812587738037102"/>
    <n v="54.746662139892599"/>
    <n v="55.9638671875"/>
    <n v="57.572025299072301"/>
    <n v="58.5276908874512"/>
    <n v="60.522647857666001"/>
    <n v="58.146556854247997"/>
    <n v="58.692230224609403"/>
    <n v="58.972282409667997"/>
    <n v="59.083427429199197"/>
    <n v="58.723625183105497"/>
    <n v="58.867893218994098"/>
    <n v="56.915048690069277"/>
  </r>
  <r>
    <x v="206"/>
    <s v="SST"/>
    <x v="2"/>
    <s v="EG.ELC.ACCS.UR.ZS"/>
    <x v="1"/>
    <x v="1"/>
    <n v="81.972305297851605"/>
    <n v="82.136604309082003"/>
    <n v="82.772560119628906"/>
    <n v="83.098243713378906"/>
    <n v="83.573371887207003"/>
    <n v="83.965782165527301"/>
    <n v="84.954681396484403"/>
    <n v="85.612998962402301"/>
    <n v="86.351455688476605"/>
    <n v="86.764335632324205"/>
    <n v="87.071311950683594"/>
    <n v="87.936454772949205"/>
    <n v="88.625633239746094"/>
    <n v="88.465499877929702"/>
    <n v="89.421165466308594"/>
    <n v="89.965515136718807"/>
    <n v="89.119453430175795"/>
    <n v="89.242904663085895"/>
    <n v="89.437255859375"/>
    <n v="89.4412841796875"/>
    <n v="89.310226440429702"/>
    <n v="89.357917785644503"/>
    <n v="90.88556961786179"/>
  </r>
  <r>
    <x v="206"/>
    <s v="SST"/>
    <x v="3"/>
    <s v="EG.ELC.LOSS.ZS"/>
    <x v="1"/>
    <x v="1"/>
    <n v="7.6983776092529297"/>
    <n v="8.1681318283081108"/>
    <n v="7.8478465080261204"/>
    <n v="7.1353278160095197"/>
    <n v="7.1173028945922896"/>
    <n v="7.8045949935913104"/>
    <n v="7.6406965255737296"/>
    <n v="7.3108959197998002"/>
    <n v="8.6576843261718803"/>
    <n v="8.4728107452392596"/>
    <n v="7.6688857078552202"/>
    <n v="7.0911698341369602"/>
    <n v="6.9897956848144496"/>
    <n v="7.0918378829956099"/>
    <n v="6.5820398330688503"/>
    <n v="0"/>
    <n v="5.1659183502197301"/>
    <n v="4.7099490165710396"/>
    <n v="4.1144766807556197"/>
    <n v="3.4975860118865998"/>
    <n v="4.3719825744628897"/>
    <n v="4.1734986305236799"/>
    <n v="6.6338480654216951"/>
  </r>
  <r>
    <x v="140"/>
    <s v="IND"/>
    <x v="4"/>
    <s v="EG.ELC.NUCL.ZS"/>
    <x v="0"/>
    <x v="3"/>
    <n v="2.9668872356414799"/>
    <n v="3.3111119270324698"/>
    <n v="3.17607474327087"/>
    <n v="2.7318668365478498"/>
    <n v="2.48702096939087"/>
    <n v="2.42071604728699"/>
    <n v="2.4298770427703902"/>
    <n v="2.0589802265167201"/>
    <n v="1.7595227956771899"/>
    <n v="2.0316100120544398"/>
    <n v="2.68180227279663"/>
    <n v="3.00473880767822"/>
    <n v="2.9264974594116202"/>
    <n v="2.8740034103393599"/>
    <n v="2.79063940048218"/>
    <n v="2.8989696502685498"/>
    <n v="2.8725273609161399"/>
    <n v="2.8590350151061998"/>
    <n v="2.8552927970886199"/>
    <n v="2.8714563846588099"/>
    <n v="2.8645780086517298"/>
    <n v="2.8625905513763401"/>
    <n v="2.8445618549982701"/>
  </r>
  <r>
    <x v="206"/>
    <s v="SST"/>
    <x v="5"/>
    <s v="EG.ELC.PETR.ZS"/>
    <x v="1"/>
    <x v="1"/>
    <n v="16.174531936645501"/>
    <n v="15.9590091705322"/>
    <n v="16.1805019378662"/>
    <n v="16.0513916015625"/>
    <n v="16.026679992675799"/>
    <n v="15.524014472961399"/>
    <n v="15.0455484390259"/>
    <n v="12.8456916809082"/>
    <n v="10.539508819580099"/>
    <n v="10.4605140686035"/>
    <n v="9.4562397003173793"/>
    <n v="9.2546787261962908"/>
    <n v="8.5671911239624006"/>
    <n v="8.1286506652831996"/>
    <n v="7.6960377693176296"/>
    <n v="7.1251573562622097"/>
    <s v="NULL"/>
    <s v="NULL"/>
    <s v="NULL"/>
    <s v="NULL"/>
    <s v="NULL"/>
    <s v="NULL"/>
    <n v="9.28739749817621"/>
  </r>
  <r>
    <x v="206"/>
    <s v="SST"/>
    <x v="6"/>
    <s v="EG.ELC.RNWX.KH"/>
    <x v="1"/>
    <x v="1"/>
    <n v="1999000064"/>
    <n v="2146000000"/>
    <n v="2004000000"/>
    <n v="1972999936"/>
    <n v="2127000064"/>
    <n v="2356999936"/>
    <n v="3377999872"/>
    <n v="4339999744"/>
    <n v="4838000128"/>
    <n v="5792000000"/>
    <n v="6297999872"/>
    <n v="6775000064"/>
    <n v="7729999872"/>
    <n v="7594999808"/>
    <n v="7789000192"/>
    <n v="7855000064"/>
    <n v="7742249984"/>
    <n v="7745312256"/>
    <n v="7782890496"/>
    <n v="7781363200"/>
    <n v="7762954240"/>
    <n v="7768130048"/>
    <n v="5789471420.9523811"/>
  </r>
  <r>
    <x v="207"/>
    <s v="SLB"/>
    <x v="0"/>
    <s v="EG.ELC.ACCS.ZS"/>
    <x v="4"/>
    <x v="3"/>
    <n v="4.51702928543091"/>
    <n v="7.4752364158630398"/>
    <n v="10.4258584976196"/>
    <n v="13.3712463378906"/>
    <n v="16.313747406005898"/>
    <n v="19.255710601806602"/>
    <n v="14.3999996185303"/>
    <n v="12.8999996185303"/>
    <n v="28.1034965515137"/>
    <n v="21.200000762939499"/>
    <n v="34.774806976318402"/>
    <n v="38.6799926757813"/>
    <n v="42.574211120605497"/>
    <n v="44.700000762939503"/>
    <n v="50.306758880615199"/>
    <n v="55.099998474121101"/>
    <n v="48.170242309570298"/>
    <n v="49.569248199462898"/>
    <n v="50.786563873291001"/>
    <n v="50.9065132141113"/>
    <n v="49.858142852783203"/>
    <n v="50.280117034912102"/>
    <n v="33.984234355744874"/>
  </r>
  <r>
    <x v="207"/>
    <s v="SLB"/>
    <x v="1"/>
    <s v="EG.ELC.ACCS.RU.ZS"/>
    <x v="4"/>
    <x v="3"/>
    <n v="8.4749565124511701"/>
    <n v="8.4749565124511701"/>
    <n v="0.51909524202346802"/>
    <n v="3.6580457687377899"/>
    <n v="6.8105382919311497"/>
    <n v="9.9793214797973597"/>
    <n v="3.9460620880127002"/>
    <n v="3.9460620880127002"/>
    <n v="19.6142253875732"/>
    <n v="8.9780387878418004"/>
    <n v="27.109575271606399"/>
    <n v="31.6242065429688"/>
    <n v="36.170707702636697"/>
    <n v="40.4170532226563"/>
    <n v="45.338890075683601"/>
    <n v="51.500034332275398"/>
    <n v="43.3566703796387"/>
    <n v="45.153163909912102"/>
    <n v="46.337188720703097"/>
    <n v="46.586765289306598"/>
    <n v="45.358448028564503"/>
    <n v="45.858890533447301"/>
    <n v="27.581566484201524"/>
  </r>
  <r>
    <x v="207"/>
    <s v="SLB"/>
    <x v="2"/>
    <s v="EG.ELC.ACCS.UR.ZS"/>
    <x v="4"/>
    <x v="3"/>
    <n v="59.054801940917997"/>
    <n v="59.632648468017599"/>
    <n v="60.209163665771499"/>
    <n v="60.791301727294901"/>
    <n v="61.386001586914098"/>
    <n v="62.000209808349602"/>
    <n v="61.200000762939503"/>
    <n v="68.599998474121094"/>
    <n v="63.972507476806598"/>
    <n v="71.370002746582003"/>
    <n v="65.343818664550795"/>
    <n v="66.029350280761705"/>
    <n v="66.707214355468807"/>
    <n v="60.400001525878899"/>
    <n v="68.027328491210895"/>
    <n v="67.599998474121094"/>
    <n v="65.683639526367202"/>
    <n v="65.427742004394503"/>
    <n v="66.684677124023395"/>
    <n v="66.349014282226605"/>
    <n v="66.036270141601605"/>
    <n v="66.124427795410199"/>
    <n v="67.553815205891937"/>
  </r>
  <r>
    <x v="207"/>
    <s v="SLB"/>
    <x v="3"/>
    <s v="EG.ELC.LOSS.ZS"/>
    <x v="4"/>
    <x v="3"/>
    <n v="0"/>
    <n v="0"/>
    <n v="0"/>
    <n v="0"/>
    <n v="0"/>
    <n v="0"/>
    <n v="0"/>
    <n v="0"/>
    <n v="0"/>
    <n v="0"/>
    <n v="0"/>
    <n v="0"/>
    <n v="0"/>
    <n v="0"/>
    <n v="0"/>
    <n v="0"/>
    <n v="0"/>
    <n v="0"/>
    <n v="0"/>
    <n v="0"/>
    <n v="0"/>
    <n v="0"/>
    <n v="0"/>
  </r>
  <r>
    <x v="196"/>
    <s v="MEX"/>
    <x v="4"/>
    <s v="EG.ELC.NUCL.ZS"/>
    <x v="6"/>
    <x v="2"/>
    <n v="3.9970827102661102"/>
    <n v="4.07779884338379"/>
    <n v="4.4665727615356401"/>
    <n v="4.4459118843078604"/>
    <n v="3.8698055744171098"/>
    <n v="4.3087635040283203"/>
    <n v="4.2148623466491699"/>
    <n v="3.9284205436706499"/>
    <n v="3.6403467655181898"/>
    <n v="3.9218835830688499"/>
    <n v="2.1336517333984402"/>
    <n v="3.3324415683746298"/>
    <n v="2.8545575141906698"/>
    <n v="3.9687077999114999"/>
    <n v="3.2096612453460698"/>
    <n v="3.3413419723510698"/>
    <n v="3.34356713294983"/>
    <n v="3.46581959724426"/>
    <n v="3.3400974273681601"/>
    <n v="3.3727064132690399"/>
    <n v="3.38054752349854"/>
    <n v="3.38979268074036"/>
    <n v="3.809730529785154"/>
  </r>
  <r>
    <x v="207"/>
    <s v="SLB"/>
    <x v="5"/>
    <s v="EG.ELC.PETR.ZS"/>
    <x v="4"/>
    <x v="3"/>
    <s v="NULL"/>
    <s v="NULL"/>
    <s v="NULL"/>
    <s v="NULL"/>
    <s v="NULL"/>
    <s v="NULL"/>
    <s v="NULL"/>
    <s v="NULL"/>
    <s v="NULL"/>
    <s v="NULL"/>
    <s v="NULL"/>
    <s v="NULL"/>
    <s v="NULL"/>
    <s v="NULL"/>
    <s v="NULL"/>
    <s v="NULL"/>
    <s v="NULL"/>
    <s v="NULL"/>
    <s v="NULL"/>
    <s v="NULL"/>
    <s v="NULL"/>
    <s v="NULL"/>
    <n v="0"/>
  </r>
  <r>
    <x v="207"/>
    <s v="SLB"/>
    <x v="6"/>
    <s v="EG.ELC.RNWX.KH"/>
    <x v="4"/>
    <x v="3"/>
    <n v="0"/>
    <n v="0"/>
    <n v="0"/>
    <n v="0"/>
    <n v="0"/>
    <n v="0"/>
    <n v="0"/>
    <n v="0"/>
    <n v="0"/>
    <n v="0"/>
    <n v="0"/>
    <n v="0"/>
    <n v="0"/>
    <n v="0"/>
    <n v="0"/>
    <n v="0"/>
    <n v="0"/>
    <n v="0"/>
    <n v="0"/>
    <n v="0"/>
    <n v="0"/>
    <n v="0"/>
    <n v="0"/>
  </r>
  <r>
    <x v="208"/>
    <s v="SOM"/>
    <x v="0"/>
    <s v="EG.ELC.ACCS.ZS"/>
    <x v="5"/>
    <x v="0"/>
    <n v="1.89250123500824"/>
    <n v="4.5046157836914098"/>
    <n v="7.4000000953674299"/>
    <n v="9.7084407806396502"/>
    <n v="12.3048496246338"/>
    <n v="14.9007215499878"/>
    <n v="15.2337856292725"/>
    <n v="20.100732803344702"/>
    <n v="22.710229873657202"/>
    <n v="25.329666137695298"/>
    <n v="52.163345336914098"/>
    <n v="51.968112945556598"/>
    <n v="51.761917114257798"/>
    <n v="51.533790588378899"/>
    <n v="51.293636322021499"/>
    <n v="51.134860992431598"/>
    <n v="51.4310493469238"/>
    <n v="51.348335266113303"/>
    <n v="51.301971435546903"/>
    <n v="51.304054260253899"/>
    <n v="51.346351623535199"/>
    <n v="51.325180053710902"/>
    <n v="35.8094356570925"/>
  </r>
  <r>
    <x v="208"/>
    <s v="SOM"/>
    <x v="1"/>
    <s v="EG.ELC.ACCS.RU.ZS"/>
    <x v="5"/>
    <x v="0"/>
    <n v="0"/>
    <n v="0"/>
    <n v="0"/>
    <n v="0"/>
    <n v="2.32230448722839"/>
    <n v="4.5956754684448198"/>
    <n v="1.7375602722168"/>
    <n v="10.628358840942401"/>
    <n v="12.54150390625"/>
    <n v="14.4160375595093"/>
    <n v="43.099761962890597"/>
    <n v="41.671363830566399"/>
    <n v="40.680923461914098"/>
    <n v="39.723335266113303"/>
    <n v="38.831531524658203"/>
    <n v="38.024147033691399"/>
    <n v="39.314983367919901"/>
    <n v="38.973499298095703"/>
    <n v="38.786041259765597"/>
    <n v="38.774669647216797"/>
    <n v="38.9622993469238"/>
    <n v="38.8741264343262"/>
    <n v="24.855148712793987"/>
  </r>
  <r>
    <x v="208"/>
    <s v="SOM"/>
    <x v="2"/>
    <s v="EG.ELC.ACCS.UR.ZS"/>
    <x v="5"/>
    <x v="0"/>
    <n v="20.311203002929702"/>
    <n v="22.832851409912099"/>
    <n v="22.200000762939499"/>
    <n v="27.879114151001001"/>
    <n v="30.417619705200199"/>
    <n v="32.975631713867202"/>
    <n v="38.115531921386697"/>
    <n v="38.161128997802699"/>
    <n v="40.779338836669901"/>
    <n v="43.406948089599602"/>
    <n v="66.156448364257798"/>
    <n v="66.785385131835895"/>
    <n v="67.3448486328125"/>
    <n v="67.765350341796903"/>
    <n v="68.031150817871094"/>
    <n v="68.341438293457003"/>
    <n v="67.870697021484403"/>
    <n v="68.002159118652301"/>
    <n v="68.061363220214801"/>
    <n v="68.068916320800795"/>
    <n v="68.000785827636705"/>
    <n v="68.033302307128906"/>
    <n v="53.787676856631322"/>
  </r>
  <r>
    <x v="208"/>
    <s v="SOM"/>
    <x v="3"/>
    <s v="EG.ELC.LOSS.ZS"/>
    <x v="5"/>
    <x v="0"/>
    <n v="0"/>
    <n v="0"/>
    <n v="0"/>
    <n v="0"/>
    <n v="0"/>
    <n v="0"/>
    <n v="0"/>
    <n v="0"/>
    <n v="0"/>
    <n v="0"/>
    <n v="0"/>
    <n v="0"/>
    <n v="0"/>
    <n v="0"/>
    <n v="0"/>
    <n v="0"/>
    <n v="0"/>
    <n v="0"/>
    <n v="0"/>
    <n v="0"/>
    <n v="0"/>
    <n v="0"/>
    <n v="0"/>
  </r>
  <r>
    <x v="253"/>
    <s v="SSF"/>
    <x v="4"/>
    <s v="EG.ELC.NUCL.ZS"/>
    <x v="1"/>
    <x v="1"/>
    <n v="4.0928034782409703"/>
    <n v="3.29262447357178"/>
    <n v="3.4597210884094198"/>
    <n v="3.5425822734832799"/>
    <n v="3.5283000469207799"/>
    <n v="2.9309716224670401"/>
    <n v="2.50164890289307"/>
    <n v="2.7387111186981201"/>
    <n v="3.18210005760193"/>
    <n v="3.1742160320282"/>
    <n v="2.8175506591796902"/>
    <n v="3.0634603500366202"/>
    <n v="2.7044918537139901"/>
    <n v="3.1295871734619101"/>
    <n v="2.9878778457641602"/>
    <n v="2.9713542461395299"/>
    <n v="2.9483277797699001"/>
    <n v="3.0092866420745898"/>
    <n v="2.9792115688324001"/>
    <n v="2.9770450592040998"/>
    <n v="2.9784679412841801"/>
    <n v="2.9860029220581099"/>
    <n v="3.23792110170637"/>
  </r>
  <r>
    <x v="208"/>
    <s v="SOM"/>
    <x v="5"/>
    <s v="EG.ELC.PETR.ZS"/>
    <x v="5"/>
    <x v="0"/>
    <s v="NULL"/>
    <s v="NULL"/>
    <s v="NULL"/>
    <s v="NULL"/>
    <s v="NULL"/>
    <s v="NULL"/>
    <s v="NULL"/>
    <s v="NULL"/>
    <s v="NULL"/>
    <s v="NULL"/>
    <s v="NULL"/>
    <s v="NULL"/>
    <s v="NULL"/>
    <s v="NULL"/>
    <s v="NULL"/>
    <s v="NULL"/>
    <s v="NULL"/>
    <s v="NULL"/>
    <s v="NULL"/>
    <s v="NULL"/>
    <s v="NULL"/>
    <s v="NULL"/>
    <n v="0"/>
  </r>
  <r>
    <x v="208"/>
    <s v="SOM"/>
    <x v="6"/>
    <s v="EG.ELC.RNWX.KH"/>
    <x v="5"/>
    <x v="0"/>
    <n v="0"/>
    <n v="0"/>
    <n v="0"/>
    <n v="0"/>
    <n v="0"/>
    <n v="0"/>
    <n v="0"/>
    <n v="0"/>
    <n v="0"/>
    <n v="0"/>
    <n v="0"/>
    <n v="0"/>
    <n v="0"/>
    <n v="0"/>
    <n v="0"/>
    <n v="0"/>
    <n v="0"/>
    <n v="0"/>
    <n v="0"/>
    <n v="0"/>
    <n v="0"/>
    <n v="0"/>
    <n v="0"/>
  </r>
  <r>
    <x v="254"/>
    <s v="ZAF"/>
    <x v="0"/>
    <s v="EG.ELC.ACCS.ZS"/>
    <x v="5"/>
    <x v="2"/>
    <n v="72.282463073730497"/>
    <n v="70.199996948242202"/>
    <n v="76.699996948242202"/>
    <n v="78.800003051757798"/>
    <n v="80.900001525878906"/>
    <n v="80.800003051757798"/>
    <n v="80.699996948242202"/>
    <n v="82"/>
    <n v="81.900001525878906"/>
    <n v="82.599998474121094"/>
    <n v="82.900001525878906"/>
    <n v="83.599998474121094"/>
    <n v="85.300003051757798"/>
    <n v="85.199996948242202"/>
    <n v="85.900001525878906"/>
    <n v="85.300003051757798"/>
    <n v="85.425003051757798"/>
    <n v="85.456253051757798"/>
    <n v="85.520317077636705"/>
    <n v="85.425392150878906"/>
    <n v="85.456741333007798"/>
    <n v="85.464675903320298"/>
    <n v="86.087183271135601"/>
  </r>
  <r>
    <x v="254"/>
    <s v="ZAF"/>
    <x v="1"/>
    <s v="EG.ELC.ACCS.RU.ZS"/>
    <x v="5"/>
    <x v="2"/>
    <n v="54.603973388671903"/>
    <n v="49.242351531982401"/>
    <n v="64.090965270996094"/>
    <n v="66.282089233398395"/>
    <n v="73.444923400878906"/>
    <n v="72.833435058593807"/>
    <n v="72.165786743164105"/>
    <n v="74.999031066894503"/>
    <n v="74.278480529785199"/>
    <n v="75.606979370117202"/>
    <n v="75.902976989746094"/>
    <n v="77.279510498046903"/>
    <n v="81.426155090332003"/>
    <n v="80.737785339355497"/>
    <n v="82.286643981933594"/>
    <n v="80.197944641113295"/>
    <n v="81.162132263183594"/>
    <n v="81.096122741699205"/>
    <n v="81.185714721679702"/>
    <n v="80.910476684570298"/>
    <n v="81.088615417480497"/>
    <n v="81.070236206054702"/>
    <n v="78.185349055698936"/>
  </r>
  <r>
    <x v="254"/>
    <s v="ZAF"/>
    <x v="2"/>
    <s v="EG.ELC.ACCS.UR.ZS"/>
    <x v="5"/>
    <x v="2"/>
    <n v="85.678291320800795"/>
    <n v="85.774299621582003"/>
    <n v="85.868980407714801"/>
    <n v="87.699996948242202"/>
    <n v="86.082145690917997"/>
    <n v="86.214523315429702"/>
    <n v="86.371246337890597"/>
    <n v="86.548736572265597"/>
    <n v="86.741310119628906"/>
    <n v="86.943275451660199"/>
    <n v="87.148956298828097"/>
    <n v="87.352645874023395"/>
    <n v="87.548683166503906"/>
    <n v="87.732620239257798"/>
    <n v="87.905120849609403"/>
    <n v="88.068084716796903"/>
    <n v="87.813629150390597"/>
    <n v="87.879859924316406"/>
    <n v="87.916671752929702"/>
    <n v="87.919563293457003"/>
    <n v="87.882431030273395"/>
    <n v="87.899635314941406"/>
    <n v="91.285271780831479"/>
  </r>
  <r>
    <x v="254"/>
    <s v="ZAF"/>
    <x v="3"/>
    <s v="EG.ELC.LOSS.ZS"/>
    <x v="5"/>
    <x v="2"/>
    <n v="8.2049875259399396"/>
    <n v="7.8064880371093803"/>
    <n v="6.3230905532836896"/>
    <n v="8.2729368209838903"/>
    <n v="10.004981040954601"/>
    <n v="8.4939374923706108"/>
    <n v="8.7179241180419904"/>
    <n v="8.4518232345581108"/>
    <n v="8.7919101715087908"/>
    <n v="9.8373279571533203"/>
    <n v="9.5336799621581996"/>
    <n v="8.4745893478393608"/>
    <n v="8.7170915603637695"/>
    <n v="8.4868402481079102"/>
    <n v="8.3937616348266602"/>
    <n v="0"/>
    <n v="6.3994231224060103"/>
    <n v="5.8200058937072798"/>
    <n v="5.1532974243164098"/>
    <n v="4.3431816101074201"/>
    <n v="5.42897701263428"/>
    <n v="5.1863656044006303"/>
    <n v="7.6591723987034399"/>
  </r>
  <r>
    <x v="255"/>
    <s v="TSS"/>
    <x v="4"/>
    <s v="EG.ELC.NUCL.ZS"/>
    <x v="1"/>
    <x v="1"/>
    <n v="4.0928034782409703"/>
    <n v="3.29262447357178"/>
    <n v="3.4597210884094198"/>
    <n v="3.5425822734832799"/>
    <n v="3.5283000469207799"/>
    <n v="2.9309716224670401"/>
    <n v="2.50164890289307"/>
    <n v="2.7387111186981201"/>
    <n v="3.18210005760193"/>
    <n v="3.1742160320282"/>
    <n v="2.8175506591796902"/>
    <n v="3.0634603500366202"/>
    <n v="2.7044918537139901"/>
    <n v="3.1295871734619101"/>
    <n v="2.9878778457641602"/>
    <n v="2.9713542461395299"/>
    <n v="2.9483277797699001"/>
    <n v="3.0092866420745898"/>
    <n v="2.9792115688324001"/>
    <n v="2.9770450592040998"/>
    <n v="2.9784679412841801"/>
    <n v="2.9860029220581099"/>
    <n v="3.23792110170637"/>
  </r>
  <r>
    <x v="254"/>
    <s v="ZAF"/>
    <x v="5"/>
    <s v="EG.ELC.PETR.ZS"/>
    <x v="5"/>
    <x v="2"/>
    <n v="0"/>
    <n v="2.8822182212024901E-3"/>
    <n v="3.6602551117539401E-3"/>
    <n v="1.7297447193414001E-3"/>
    <n v="0"/>
    <n v="3.2224081456661197E-2"/>
    <n v="2.4715866893529899E-2"/>
    <n v="0.44261035323143"/>
    <n v="5.5964525789022397E-2"/>
    <n v="1.9852926954626999E-2"/>
    <n v="7.6758831739425701E-2"/>
    <n v="7.5892992317676503E-2"/>
    <n v="7.6104395091533703E-2"/>
    <n v="7.5831778347492204E-2"/>
    <n v="7.5760312378406497E-2"/>
    <n v="7.41683393716812E-2"/>
    <s v="NULL"/>
    <s v="NULL"/>
    <s v="NULL"/>
    <s v="NULL"/>
    <s v="NULL"/>
    <s v="NULL"/>
    <n v="4.9436029601132574E-2"/>
  </r>
  <r>
    <x v="254"/>
    <s v="ZAF"/>
    <x v="6"/>
    <s v="EG.ELC.RNWX.KH"/>
    <x v="5"/>
    <x v="2"/>
    <n v="307000000"/>
    <n v="307000000"/>
    <n v="259000000"/>
    <n v="265000000"/>
    <n v="274000000"/>
    <n v="278000000"/>
    <n v="282000000"/>
    <n v="286000000"/>
    <n v="299000000"/>
    <n v="312000000"/>
    <n v="320000000"/>
    <n v="327000000"/>
    <n v="332000000"/>
    <n v="383000000"/>
    <n v="2251000064"/>
    <n v="4762999808"/>
    <n v="1932249984"/>
    <n v="2332312576"/>
    <n v="2819640576"/>
    <n v="2961800704"/>
    <n v="2511501056"/>
    <n v="2656313600"/>
    <n v="1259943731.8095238"/>
  </r>
  <r>
    <x v="249"/>
    <s v="SAS"/>
    <x v="0"/>
    <s v="EG.ELC.ACCS.ZS"/>
    <x v="1"/>
    <x v="1"/>
    <n v="56.2402153015137"/>
    <n v="54.172332763671903"/>
    <n v="59.854366302490199"/>
    <n v="61.488510131835902"/>
    <n v="61.816036224365199"/>
    <n v="64.813011169433594"/>
    <n v="65.858734130859403"/>
    <n v="68.028526306152301"/>
    <n v="70.328460693359403"/>
    <n v="72.362968444824205"/>
    <n v="73.189453125"/>
    <n v="67.053619384765597"/>
    <n v="77.489387512207003"/>
    <n v="78.714073181152301"/>
    <n v="80.759841918945298"/>
    <n v="84.608985900878906"/>
    <n v="80.393074035644503"/>
    <n v="81.118995666503906"/>
    <n v="81.720222473144503"/>
    <n v="81.960319519042997"/>
    <n v="81.298156738281307"/>
    <n v="81.524421691894503"/>
    <n v="75.466367267426989"/>
  </r>
  <r>
    <x v="249"/>
    <s v="SAS"/>
    <x v="1"/>
    <s v="EG.ELC.ACCS.RU.ZS"/>
    <x v="1"/>
    <x v="1"/>
    <n v="45.078372955322301"/>
    <n v="42.428939819335902"/>
    <n v="49.419994354247997"/>
    <n v="51.251701354980497"/>
    <n v="50.487766265869098"/>
    <n v="54.141868591308601"/>
    <n v="55.0176811218262"/>
    <n v="57.888923645019503"/>
    <n v="60.625408172607401"/>
    <n v="62.396903991699197"/>
    <n v="63.959674835205099"/>
    <n v="55.214286804199197"/>
    <n v="69.039756774902301"/>
    <n v="70.692489624023395"/>
    <n v="73.159355163574205"/>
    <n v="78.471328735351605"/>
    <n v="72.840728759765597"/>
    <n v="73.790977478027301"/>
    <n v="74.565597534179702"/>
    <n v="74.917160034179702"/>
    <n v="74.028617858886705"/>
    <n v="74.325584411621094"/>
    <n v="65.892529442196803"/>
  </r>
  <r>
    <x v="249"/>
    <s v="SAS"/>
    <x v="2"/>
    <s v="EG.ELC.ACCS.UR.ZS"/>
    <x v="1"/>
    <x v="1"/>
    <n v="88.540222167968807"/>
    <n v="87.391326904296903"/>
    <n v="89.255455017089801"/>
    <n v="89.783264160156307"/>
    <n v="89.990287780761705"/>
    <n v="90.906112670898395"/>
    <n v="91.919845581054702"/>
    <n v="91.990364074707003"/>
    <n v="92.868972778320298"/>
    <n v="95.121932983398395"/>
    <n v="93.909591674804702"/>
    <n v="93.180465698242202"/>
    <n v="95.8123779296875"/>
    <n v="95.803535461425795"/>
    <n v="96.663467407226605"/>
    <n v="97.219390869140597"/>
    <n v="96.374694824218807"/>
    <n v="96.515274047851605"/>
    <n v="96.693206787109403"/>
    <n v="96.700645446777301"/>
    <n v="96.570953369140597"/>
    <n v="96.620018005371094"/>
    <n v="98.087209792364206"/>
  </r>
  <r>
    <x v="249"/>
    <s v="SAS"/>
    <x v="3"/>
    <s v="EG.ELC.LOSS.ZS"/>
    <x v="1"/>
    <x v="1"/>
    <n v="26.5523872375488"/>
    <n v="27.5362243652344"/>
    <n v="26.1907253265381"/>
    <n v="26.079973220825199"/>
    <n v="24.924467086791999"/>
    <n v="24.397790908813501"/>
    <n v="22.88405418396"/>
    <n v="21.835931777954102"/>
    <n v="20.908485412597699"/>
    <n v="20.6454372406006"/>
    <n v="19.204341888427699"/>
    <n v="18.835180282592798"/>
    <n v="18.4405422210693"/>
    <n v="18.0786228179932"/>
    <n v="18.836778640747099"/>
    <n v="0"/>
    <n v="13.838985443115201"/>
    <n v="12.688596725463899"/>
    <n v="11.3410902023315"/>
    <n v="9.4671678543090803"/>
    <n v="11.833960533142101"/>
    <n v="11.3327035903931"/>
    <n v="19.326354617164252"/>
  </r>
  <r>
    <x v="256"/>
    <s v="SSA"/>
    <x v="4"/>
    <s v="EG.ELC.NUCL.ZS"/>
    <x v="1"/>
    <x v="1"/>
    <n v="4.0959396362304696"/>
    <n v="3.2951474189758301"/>
    <n v="3.4623723030090301"/>
    <n v="3.5452969074249299"/>
    <n v="3.5310034751892099"/>
    <n v="2.93321752548218"/>
    <n v="2.5035657882690399"/>
    <n v="2.7408096790313698"/>
    <n v="3.1845383644103999"/>
    <n v="3.1766483783721902"/>
    <n v="2.8197095394134499"/>
    <n v="3.06580781936646"/>
    <n v="2.70656442642212"/>
    <n v="3.1319851875305198"/>
    <n v="2.9901673793792698"/>
    <n v="2.9736311435699498"/>
    <n v="2.9505870342254599"/>
    <n v="3.0115926265716602"/>
    <n v="2.98149442672729"/>
    <n v="2.9793262481689502"/>
    <n v="2.9807500839233398"/>
    <n v="2.9882910251617401"/>
    <n v="3.2404022103264225"/>
  </r>
  <r>
    <x v="249"/>
    <s v="SAS"/>
    <x v="5"/>
    <s v="EG.ELC.PETR.ZS"/>
    <x v="1"/>
    <x v="1"/>
    <n v="9.1083631515502894"/>
    <n v="8.3216972351074201"/>
    <n v="8.0363121032714808"/>
    <n v="6.4436306953430202"/>
    <n v="5.9673323631286603"/>
    <n v="6.0321793556213397"/>
    <n v="6.3167014122009304"/>
    <n v="6.4885706901550302"/>
    <n v="6.5488691329956099"/>
    <n v="6.3500208854675302"/>
    <n v="5.6266098022460902"/>
    <n v="5.4584760665893599"/>
    <n v="5.4370379447937003"/>
    <n v="5.3189854621887198"/>
    <n v="5.0336132049560502"/>
    <n v="4.8099036216735804"/>
    <s v="NULL"/>
    <s v="NULL"/>
    <s v="NULL"/>
    <s v="NULL"/>
    <s v="NULL"/>
    <s v="NULL"/>
    <n v="4.8237287203470869"/>
  </r>
  <r>
    <x v="249"/>
    <s v="SAS"/>
    <x v="6"/>
    <s v="EG.ELC.RNWX.KH"/>
    <x v="1"/>
    <x v="1"/>
    <n v="2975000064"/>
    <n v="3993999872"/>
    <n v="5192000000"/>
    <n v="6876000256"/>
    <n v="8561999872"/>
    <n v="11045000192"/>
    <n v="15374000128"/>
    <n v="19278000128"/>
    <n v="23285999616"/>
    <n v="30556999680"/>
    <n v="34168000512"/>
    <n v="42638000128"/>
    <n v="52337999872"/>
    <n v="59896999936"/>
    <n v="68222001152"/>
    <n v="75568996352"/>
    <n v="64006500352"/>
    <n v="66923626496"/>
    <n v="68680282112"/>
    <n v="68794851328"/>
    <n v="67101315072"/>
    <n v="67875016704"/>
    <n v="41112028086.85714"/>
  </r>
  <r>
    <x v="251"/>
    <s v="TSA"/>
    <x v="0"/>
    <s v="EG.ELC.ACCS.ZS"/>
    <x v="1"/>
    <x v="1"/>
    <n v="56.2402153015137"/>
    <n v="54.172332763671903"/>
    <n v="59.854366302490199"/>
    <n v="61.488510131835902"/>
    <n v="61.816036224365199"/>
    <n v="64.813011169433594"/>
    <n v="65.858734130859403"/>
    <n v="68.028526306152301"/>
    <n v="70.328460693359403"/>
    <n v="72.362968444824205"/>
    <n v="73.189453125"/>
    <n v="67.053619384765597"/>
    <n v="77.489387512207003"/>
    <n v="78.714073181152301"/>
    <n v="80.759841918945298"/>
    <n v="84.608985900878906"/>
    <n v="80.393074035644503"/>
    <n v="81.118995666503906"/>
    <n v="81.720222473144503"/>
    <n v="81.960319519042997"/>
    <n v="81.298156738281307"/>
    <n v="81.524421691894503"/>
    <n v="75.466367267426989"/>
  </r>
  <r>
    <x v="251"/>
    <s v="TSA"/>
    <x v="1"/>
    <s v="EG.ELC.ACCS.RU.ZS"/>
    <x v="1"/>
    <x v="1"/>
    <n v="45.078372955322301"/>
    <n v="42.428939819335902"/>
    <n v="49.419994354247997"/>
    <n v="51.251701354980497"/>
    <n v="50.487766265869098"/>
    <n v="54.141868591308601"/>
    <n v="55.0176811218262"/>
    <n v="57.888923645019503"/>
    <n v="60.625408172607401"/>
    <n v="62.396903991699197"/>
    <n v="63.959674835205099"/>
    <n v="55.214286804199197"/>
    <n v="69.039756774902301"/>
    <n v="70.692489624023395"/>
    <n v="73.159355163574205"/>
    <n v="78.471328735351605"/>
    <n v="72.840728759765597"/>
    <n v="73.790977478027301"/>
    <n v="74.565597534179702"/>
    <n v="74.917160034179702"/>
    <n v="74.028617858886705"/>
    <n v="74.325584411621094"/>
    <n v="65.892529442196803"/>
  </r>
  <r>
    <x v="251"/>
    <s v="TSA"/>
    <x v="2"/>
    <s v="EG.ELC.ACCS.UR.ZS"/>
    <x v="1"/>
    <x v="1"/>
    <n v="88.540222167968807"/>
    <n v="87.391326904296903"/>
    <n v="89.255455017089801"/>
    <n v="89.783264160156307"/>
    <n v="89.990287780761705"/>
    <n v="90.906112670898395"/>
    <n v="91.919845581054702"/>
    <n v="91.990364074707003"/>
    <n v="92.868972778320298"/>
    <n v="95.121932983398395"/>
    <n v="93.909591674804702"/>
    <n v="93.180465698242202"/>
    <n v="95.8123779296875"/>
    <n v="95.803535461425795"/>
    <n v="96.663467407226605"/>
    <n v="97.219390869140597"/>
    <n v="96.374694824218807"/>
    <n v="96.515274047851605"/>
    <n v="96.693206787109403"/>
    <n v="96.700645446777301"/>
    <n v="96.570953369140597"/>
    <n v="96.620018005371094"/>
    <n v="98.087209792364206"/>
  </r>
  <r>
    <x v="251"/>
    <s v="TSA"/>
    <x v="3"/>
    <s v="EG.ELC.LOSS.ZS"/>
    <x v="1"/>
    <x v="1"/>
    <n v="26.5523872375488"/>
    <n v="27.5362243652344"/>
    <n v="26.1907253265381"/>
    <n v="26.079973220825199"/>
    <n v="24.924467086791999"/>
    <n v="24.397790908813501"/>
    <n v="22.88405418396"/>
    <n v="21.835931777954102"/>
    <n v="20.908485412597699"/>
    <n v="20.6454372406006"/>
    <n v="19.204341888427699"/>
    <n v="18.835180282592798"/>
    <n v="18.4405422210693"/>
    <n v="18.0786228179932"/>
    <n v="18.836778640747099"/>
    <n v="0"/>
    <n v="13.838985443115201"/>
    <n v="12.688596725463899"/>
    <n v="11.3410902023315"/>
    <n v="9.4671678543090803"/>
    <n v="11.833960533142101"/>
    <n v="11.3327035903931"/>
    <n v="19.326354617164252"/>
  </r>
  <r>
    <x v="214"/>
    <s v="NLD"/>
    <x v="4"/>
    <s v="EG.ELC.NUCL.ZS"/>
    <x v="2"/>
    <x v="4"/>
    <n v="4.3801808357238796"/>
    <n v="4.2450060844421396"/>
    <n v="4.0789322853088397"/>
    <n v="4.1500549316406303"/>
    <n v="3.7761573791503902"/>
    <n v="4.0001602172851598"/>
    <n v="3.5099613666534402"/>
    <n v="3.99372410774231"/>
    <n v="3.8762645721435498"/>
    <n v="3.73644351959229"/>
    <n v="3.3277437686920202"/>
    <n v="3.6336355209350599"/>
    <n v="3.7900056838989298"/>
    <n v="2.8416686058044398"/>
    <n v="3.9557909965515101"/>
    <n v="3.5552752017974898"/>
    <n v="3.5356850624084499"/>
    <n v="3.4721050262451199"/>
    <n v="3.6297140121460001"/>
    <n v="3.5481948852539098"/>
    <n v="3.5464248657226598"/>
    <n v="3.5491096973419198"/>
    <n v="3.9110589822133397"/>
  </r>
  <r>
    <x v="251"/>
    <s v="TSA"/>
    <x v="5"/>
    <s v="EG.ELC.PETR.ZS"/>
    <x v="1"/>
    <x v="1"/>
    <n v="9.1083631515502894"/>
    <n v="8.3216972351074201"/>
    <n v="8.0363121032714808"/>
    <n v="6.4436306953430202"/>
    <n v="5.9673323631286603"/>
    <n v="6.0321793556213397"/>
    <n v="6.3167014122009304"/>
    <n v="6.4885706901550302"/>
    <n v="6.5488691329956099"/>
    <n v="6.3500208854675302"/>
    <n v="5.6266098022460902"/>
    <n v="5.4584760665893599"/>
    <n v="5.4370379447937003"/>
    <n v="5.3189854621887198"/>
    <n v="5.0336132049560502"/>
    <n v="4.8099036216735804"/>
    <s v="NULL"/>
    <s v="NULL"/>
    <s v="NULL"/>
    <s v="NULL"/>
    <s v="NULL"/>
    <s v="NULL"/>
    <n v="4.8237287203470869"/>
  </r>
  <r>
    <x v="251"/>
    <s v="TSA"/>
    <x v="6"/>
    <s v="EG.ELC.RNWX.KH"/>
    <x v="1"/>
    <x v="1"/>
    <n v="2975000064"/>
    <n v="3993999872"/>
    <n v="5192000000"/>
    <n v="6876000256"/>
    <n v="8561999872"/>
    <n v="11045000192"/>
    <n v="15374000128"/>
    <n v="19278000128"/>
    <n v="23285999616"/>
    <n v="30556999680"/>
    <n v="34168000512"/>
    <n v="42638000128"/>
    <n v="52337999872"/>
    <n v="59896999936"/>
    <n v="68222001152"/>
    <n v="75568996352"/>
    <n v="64006500352"/>
    <n v="66923626496"/>
    <n v="68680282112"/>
    <n v="68794851328"/>
    <n v="67101315072"/>
    <n v="67875016704"/>
    <n v="41112028086.85714"/>
  </r>
  <r>
    <x v="209"/>
    <s v="SSD"/>
    <x v="0"/>
    <s v="EG.ELC.ACCS.ZS"/>
    <x v="5"/>
    <x v="0"/>
    <n v="0"/>
    <n v="0"/>
    <n v="0"/>
    <n v="0"/>
    <n v="0"/>
    <n v="0"/>
    <n v="0.64313179254531905"/>
    <n v="1.0315623283386199"/>
    <n v="1.42722380161285"/>
    <n v="3"/>
    <n v="1.5"/>
    <n v="2.6846847534179701"/>
    <n v="3.1363611221313499"/>
    <n v="3.6078681945800799"/>
    <n v="4.0971837043762198"/>
    <n v="4.60133981704712"/>
    <n v="3.8606882095336901"/>
    <n v="4.04176998138428"/>
    <n v="4.1502451896667498"/>
    <n v="4.1635107994079599"/>
    <n v="4.0540537834167498"/>
    <n v="4.10239505767822"/>
    <n v="2.3858104064351036"/>
  </r>
  <r>
    <x v="209"/>
    <s v="SSD"/>
    <x v="1"/>
    <s v="EG.ELC.ACCS.RU.ZS"/>
    <x v="5"/>
    <x v="0"/>
    <n v="0"/>
    <n v="0"/>
    <n v="0"/>
    <n v="0"/>
    <n v="0"/>
    <n v="0"/>
    <n v="0"/>
    <n v="0"/>
    <n v="0"/>
    <n v="0"/>
    <n v="0.95641595125198398"/>
    <n v="0.94845521450042702"/>
    <n v="1.4211107492446899"/>
    <n v="1.92029941082001"/>
    <n v="2.4437940120696999"/>
    <n v="2.9876980781555198"/>
    <n v="2.19322562217712"/>
    <n v="2.3862543106079102"/>
    <n v="2.5027430057525599"/>
    <n v="2.5174801349639901"/>
    <n v="2.3999257087707502"/>
    <n v="2.4516007900238002"/>
    <n v="1.1966191899208791"/>
  </r>
  <r>
    <x v="209"/>
    <s v="SSD"/>
    <x v="2"/>
    <s v="EG.ELC.ACCS.UR.ZS"/>
    <x v="5"/>
    <x v="0"/>
    <n v="8.2021827697753906"/>
    <n v="8.3618745803833008"/>
    <n v="8.5202407836914098"/>
    <n v="8.6842250823974592"/>
    <n v="8.8607740402221697"/>
    <n v="9.0568313598632795"/>
    <n v="9.2772388458252006"/>
    <n v="9.5184135437011701"/>
    <n v="9.7746696472168004"/>
    <n v="16.600000381469702"/>
    <n v="4"/>
    <n v="10.5770568847656"/>
    <n v="10.8367700576782"/>
    <n v="11.084397315979"/>
    <n v="11.3205785751343"/>
    <n v="11.5472221374512"/>
    <n v="11.197241783142101"/>
    <n v="11.287360191345201"/>
    <n v="11.3381004333496"/>
    <n v="11.342481613159199"/>
    <n v="11.291296005249"/>
    <n v="11.3148097991943"/>
    <n v="10.666369801475884"/>
  </r>
  <r>
    <x v="209"/>
    <s v="SSD"/>
    <x v="3"/>
    <s v="EG.ELC.LOSS.ZS"/>
    <x v="5"/>
    <x v="0"/>
    <n v="0"/>
    <n v="0"/>
    <n v="0"/>
    <n v="0"/>
    <n v="0"/>
    <n v="0"/>
    <n v="0"/>
    <n v="0"/>
    <n v="0"/>
    <n v="0"/>
    <n v="0"/>
    <n v="0"/>
    <n v="5.8426966667175302"/>
    <n v="5.7203388214111301"/>
    <n v="5.7377047538757298"/>
    <n v="0"/>
    <n v="4.3251852989196804"/>
    <n v="3.9458072185516402"/>
    <n v="3.5021743774414098"/>
    <n v="2.94329166412354"/>
    <n v="3.6791145801544198"/>
    <n v="3.5175969600677499"/>
    <n v="1.8673290638696587"/>
  </r>
  <r>
    <x v="1"/>
    <s v="AFE"/>
    <x v="4"/>
    <s v="EG.ELC.NUCL.ZS"/>
    <x v="1"/>
    <x v="1"/>
    <n v="4.6812610626220703"/>
    <n v="3.7808101177215598"/>
    <n v="4.0261816978454599"/>
    <n v="4.0694723129272496"/>
    <n v="4.0921297073364302"/>
    <n v="3.3961720466613801"/>
    <n v="2.9037570953369101"/>
    <n v="3.1532678604125999"/>
    <n v="3.6728377342224099"/>
    <n v="3.6659102439880402"/>
    <n v="3.3063979148864702"/>
    <n v="3.6089789867401101"/>
    <n v="3.21286201477051"/>
    <n v="3.7325739860534699"/>
    <n v="3.5800378322601301"/>
    <n v="3.5336132049560498"/>
    <n v="3.5147716999053999"/>
    <n v="3.59024930000305"/>
    <n v="3.5546679496765101"/>
    <n v="3.5483255386352499"/>
    <n v="3.5520036220550502"/>
    <n v="3.56131148338318"/>
    <n v="3.7970282577332997"/>
  </r>
  <r>
    <x v="209"/>
    <s v="SSD"/>
    <x v="5"/>
    <s v="EG.ELC.PETR.ZS"/>
    <x v="5"/>
    <x v="0"/>
    <s v="NULL"/>
    <s v="NULL"/>
    <s v="NULL"/>
    <s v="NULL"/>
    <s v="NULL"/>
    <s v="NULL"/>
    <s v="NULL"/>
    <s v="NULL"/>
    <s v="NULL"/>
    <s v="NULL"/>
    <s v="NULL"/>
    <s v="NULL"/>
    <n v="99.550559997558594"/>
    <n v="99.576271057128906"/>
    <n v="99.590164184570298"/>
    <n v="99.393936157226605"/>
    <s v="NULL"/>
    <s v="NULL"/>
    <s v="NULL"/>
    <s v="NULL"/>
    <s v="NULL"/>
    <s v="NULL"/>
    <n v="18.95766339983259"/>
  </r>
  <r>
    <x v="209"/>
    <s v="SSD"/>
    <x v="6"/>
    <s v="EG.ELC.RNWX.KH"/>
    <x v="5"/>
    <x v="0"/>
    <n v="0"/>
    <n v="0"/>
    <n v="0"/>
    <n v="0"/>
    <n v="0"/>
    <n v="0"/>
    <n v="0"/>
    <n v="0"/>
    <n v="0"/>
    <n v="0"/>
    <n v="0"/>
    <n v="0"/>
    <n v="2000000"/>
    <n v="2000000"/>
    <n v="2000000"/>
    <n v="2000000"/>
    <n v="2000000"/>
    <n v="2000000"/>
    <n v="2000000"/>
    <n v="2000000"/>
    <n v="2000000"/>
    <n v="2000000"/>
    <n v="952380.95238095243"/>
  </r>
  <r>
    <x v="257"/>
    <s v="ESP"/>
    <x v="0"/>
    <s v="EG.ELC.ACCS.ZS"/>
    <x v="2"/>
    <x v="4"/>
    <n v="100"/>
    <n v="100"/>
    <n v="100"/>
    <n v="100"/>
    <n v="100"/>
    <n v="100"/>
    <n v="100"/>
    <n v="100"/>
    <n v="100"/>
    <n v="100"/>
    <n v="100"/>
    <n v="100"/>
    <n v="100"/>
    <n v="100"/>
    <n v="100"/>
    <n v="100"/>
    <n v="100"/>
    <n v="100"/>
    <n v="100"/>
    <n v="100"/>
    <n v="100"/>
    <n v="100"/>
    <n v="104.76190476190476"/>
  </r>
  <r>
    <x v="257"/>
    <s v="ESP"/>
    <x v="1"/>
    <s v="EG.ELC.ACCS.RU.ZS"/>
    <x v="2"/>
    <x v="4"/>
    <n v="100"/>
    <n v="100"/>
    <n v="100"/>
    <n v="100"/>
    <n v="100"/>
    <n v="100"/>
    <n v="100"/>
    <n v="100"/>
    <n v="100"/>
    <n v="100"/>
    <n v="100"/>
    <n v="100"/>
    <n v="100"/>
    <n v="100"/>
    <n v="100"/>
    <n v="100"/>
    <n v="100"/>
    <n v="100"/>
    <n v="100"/>
    <n v="100"/>
    <n v="100"/>
    <n v="100"/>
    <n v="104.76190476190476"/>
  </r>
  <r>
    <x v="257"/>
    <s v="ESP"/>
    <x v="2"/>
    <s v="EG.ELC.ACCS.UR.ZS"/>
    <x v="2"/>
    <x v="4"/>
    <n v="100"/>
    <n v="100"/>
    <n v="100"/>
    <n v="100"/>
    <n v="100"/>
    <n v="100"/>
    <n v="100"/>
    <n v="100"/>
    <n v="100"/>
    <n v="100"/>
    <n v="100"/>
    <n v="100"/>
    <n v="100"/>
    <n v="100"/>
    <n v="100"/>
    <n v="100"/>
    <n v="100"/>
    <n v="100"/>
    <n v="100"/>
    <n v="100"/>
    <n v="100"/>
    <n v="100"/>
    <n v="104.76190476190476"/>
  </r>
  <r>
    <x v="257"/>
    <s v="ESP"/>
    <x v="3"/>
    <s v="EG.ELC.LOSS.ZS"/>
    <x v="2"/>
    <x v="4"/>
    <n v="8.72076416015625"/>
    <n v="7.7149491310119602"/>
    <n v="8.0223579406738299"/>
    <n v="8.7547073364257795"/>
    <n v="8.7004613876342791"/>
    <n v="8.9688882827758807"/>
    <n v="8.5001792907714808"/>
    <n v="8.4419174194335902"/>
    <n v="8.29962253570557"/>
    <n v="8.3753328323364293"/>
    <n v="9.1847677230834996"/>
    <n v="8.9276342391967791"/>
    <n v="8.7347164154052699"/>
    <n v="9.4846239089965803"/>
    <n v="9.5992345809936506"/>
    <n v="0"/>
    <n v="6.9546437263488796"/>
    <n v="6.5096254348754901"/>
    <n v="5.7658758163452104"/>
    <n v="4.8075366020202601"/>
    <n v="6.00942039489746"/>
    <n v="5.7731146812439"/>
    <n v="7.9166844685872393"/>
  </r>
  <r>
    <x v="163"/>
    <s v="LTE"/>
    <x v="4"/>
    <s v="EG.ELC.NUCL.ZS"/>
    <x v="1"/>
    <x v="1"/>
    <n v="5.09004878997803"/>
    <n v="5.3061037063598597"/>
    <n v="5.3432507514953604"/>
    <n v="5.49424505233765"/>
    <n v="5.03509521484375"/>
    <n v="4.78623294830322"/>
    <n v="4.5999836921691903"/>
    <n v="4.3587698936462402"/>
    <n v="4.4219694137573198"/>
    <n v="4.25354051589966"/>
    <n v="4.0297007560729998"/>
    <n v="3.9494593143463099"/>
    <n v="3.9585666656494101"/>
    <n v="3.8280780315399201"/>
    <n v="4.0252985954284703"/>
    <n v="3.9403505325317401"/>
    <n v="3.9380733966827401"/>
    <n v="3.932950258255"/>
    <n v="3.95916819572449"/>
    <n v="3.9426355361938499"/>
    <n v="3.9432067871093799"/>
    <n v="3.94449019432068"/>
    <n v="4.5752961067926305"/>
  </r>
  <r>
    <x v="257"/>
    <s v="ESP"/>
    <x v="5"/>
    <s v="EG.ELC.PETR.ZS"/>
    <x v="2"/>
    <x v="4"/>
    <n v="10.219943046569799"/>
    <n v="10.568634986877401"/>
    <n v="11.9178714752197"/>
    <n v="9.3279390335083008"/>
    <n v="8.6169624328613299"/>
    <n v="8.4368362426757795"/>
    <n v="8.0617227554321307"/>
    <n v="6.1317458152770996"/>
    <n v="5.7888340950012198"/>
    <n v="6.5926837921142596"/>
    <n v="5.5517563819885298"/>
    <n v="5.0395665168762198"/>
    <n v="5.2122526168823198"/>
    <n v="4.8901205062866202"/>
    <n v="5.1358613967895499"/>
    <n v="6.20644235610962"/>
    <s v="NULL"/>
    <s v="NULL"/>
    <s v="NULL"/>
    <s v="NULL"/>
    <s v="NULL"/>
    <s v="NULL"/>
    <n v="5.6047225452604703"/>
  </r>
  <r>
    <x v="257"/>
    <s v="ESP"/>
    <x v="6"/>
    <s v="EG.ELC.RNWX.KH"/>
    <x v="2"/>
    <x v="4"/>
    <n v="6238000128"/>
    <n v="8414000128"/>
    <n v="11957999616"/>
    <n v="15299999744"/>
    <n v="19086000128"/>
    <n v="23869999104"/>
    <n v="26190000128"/>
    <n v="30973999104"/>
    <n v="38778998784"/>
    <n v="47668998144"/>
    <n v="55472001024"/>
    <n v="56926998528"/>
    <n v="66417000448"/>
    <n v="74540998656"/>
    <n v="71099998208"/>
    <n v="68948000768"/>
    <n v="70251503616"/>
    <n v="71210123264"/>
    <n v="70377406464"/>
    <n v="70196756480"/>
    <n v="70508945408"/>
    <n v="70573309952"/>
    <n v="49761954182.095238"/>
  </r>
  <r>
    <x v="210"/>
    <s v="LKA"/>
    <x v="0"/>
    <s v="EG.ELC.ACCS.ZS"/>
    <x v="0"/>
    <x v="3"/>
    <n v="70.262802124023395"/>
    <n v="63.599998474121101"/>
    <n v="80.699996948242202"/>
    <n v="74.998817443847699"/>
    <n v="76.568580627441406"/>
    <n v="78.137809753417997"/>
    <n v="82.050003051757798"/>
    <n v="80"/>
    <n v="82.867393493652301"/>
    <n v="87.089996337890597"/>
    <n v="85.300003051757798"/>
    <n v="87.760002136230497"/>
    <n v="87"/>
    <n v="90.199996948242202"/>
    <n v="92.660514831542997"/>
    <n v="94.351867675781307"/>
    <n v="91.053092956542997"/>
    <n v="92.066368103027301"/>
    <n v="92.532958984375"/>
    <n v="92.501075744628906"/>
    <n v="92.038375854492202"/>
    <n v="92.284690856933594"/>
    <n v="88.858302161807103"/>
  </r>
  <r>
    <x v="210"/>
    <s v="LKA"/>
    <x v="1"/>
    <s v="EG.ELC.ACCS.RU.ZS"/>
    <x v="0"/>
    <x v="3"/>
    <n v="66.133842468261705"/>
    <n v="58.718265533447301"/>
    <n v="78.317916870117202"/>
    <n v="71.491546630859403"/>
    <n v="73.262077331542997"/>
    <n v="75.027397155761705"/>
    <n v="79.285942077636705"/>
    <n v="76.579368591308594"/>
    <n v="80.318351745605497"/>
    <n v="85.189002990722699"/>
    <n v="83.004310607910199"/>
    <n v="85.740486145019503"/>
    <n v="84.617729187011705"/>
    <n v="88.464782714843807"/>
    <n v="91.268714904785199"/>
    <n v="93.168907165527301"/>
    <n v="89.380035400390597"/>
    <n v="90.570610046386705"/>
    <n v="91.097068786621094"/>
    <n v="91.054153442382798"/>
    <n v="90.525466918945298"/>
    <n v="90.811820983886705"/>
    <n v="86.382276080903566"/>
  </r>
  <r>
    <x v="210"/>
    <s v="LKA"/>
    <x v="2"/>
    <s v="EG.ELC.ACCS.UR.ZS"/>
    <x v="0"/>
    <x v="3"/>
    <n v="88.598274230957003"/>
    <n v="85.300003051757798"/>
    <n v="91.300003051757798"/>
    <n v="90.621406555175795"/>
    <n v="91.311653137207003"/>
    <n v="92.021408081054702"/>
    <n v="94.400001525878906"/>
    <n v="95.300003051757798"/>
    <n v="94.280334472656307"/>
    <n v="95.610000610351605"/>
    <n v="95.599998474121094"/>
    <n v="96.830001831054702"/>
    <n v="97.709999084472699"/>
    <n v="98"/>
    <n v="98.908424377441406"/>
    <n v="99.648757934570298"/>
    <n v="98.566795349121094"/>
    <n v="98.780990600585895"/>
    <n v="98.976242065429702"/>
    <n v="98.993194580078097"/>
    <n v="98.829307556152301"/>
    <n v="98.894935607910199"/>
    <n v="99.927701677594868"/>
  </r>
  <r>
    <x v="210"/>
    <s v="LKA"/>
    <x v="3"/>
    <s v="EG.ELC.LOSS.ZS"/>
    <x v="0"/>
    <x v="3"/>
    <n v="20.959451675415"/>
    <n v="18.891019821166999"/>
    <n v="18.47043800354"/>
    <n v="18.714359283447301"/>
    <n v="16.5755920410156"/>
    <n v="16.130416870117202"/>
    <n v="16.4315795898438"/>
    <n v="15.766084671020501"/>
    <n v="14.832583427429199"/>
    <n v="14.3300619125366"/>
    <n v="13.767243385314901"/>
    <n v="12.1375875473022"/>
    <n v="10.015965461731"/>
    <n v="9.9891872406005895"/>
    <n v="11.4437046051025"/>
    <n v="0"/>
    <n v="7.8622140884399396"/>
    <n v="7.3237767219543501"/>
    <n v="6.6574239730834996"/>
    <n v="5.4608535766601598"/>
    <n v="6.8260669708251998"/>
    <n v="6.5670304298400897"/>
    <n v="12.816792442685079"/>
  </r>
  <r>
    <x v="258"/>
    <s v="UMC"/>
    <x v="4"/>
    <s v="EG.ELC.NUCL.ZS"/>
    <x v="1"/>
    <x v="1"/>
    <n v="5.2328815460205096"/>
    <n v="5.44604587554932"/>
    <n v="5.4782009124755904"/>
    <n v="5.6035413742065403"/>
    <n v="5.1389842033386204"/>
    <n v="4.8944811820983896"/>
    <n v="4.7001256942748997"/>
    <n v="4.3985323905944798"/>
    <n v="4.4107813835143999"/>
    <n v="4.3093557357788104"/>
    <n v="4.0001273155212402"/>
    <n v="3.9727151393890399"/>
    <n v="3.94896793365479"/>
    <n v="3.85993599891663"/>
    <n v="4.0411925315856898"/>
    <n v="3.9557027816772501"/>
    <n v="3.9514498710632302"/>
    <n v="3.9520702362060498"/>
    <n v="3.9751038551330602"/>
    <n v="3.9585816860199001"/>
    <n v="3.95930147171021"/>
    <n v="3.96126437187195"/>
    <n v="4.6261592138381236"/>
  </r>
  <r>
    <x v="210"/>
    <s v="LKA"/>
    <x v="5"/>
    <s v="EG.ELC.PETR.ZS"/>
    <x v="0"/>
    <x v="3"/>
    <n v="54.197601318359403"/>
    <n v="53.989086151122997"/>
    <n v="61.817413330078097"/>
    <n v="57.102127075195298"/>
    <n v="63.861564636230497"/>
    <n v="62.773487091064503"/>
    <n v="51"/>
    <n v="59.933338165283203"/>
    <n v="58.460769653320298"/>
    <n v="60.704986572265597"/>
    <n v="46.884548187255902"/>
    <n v="50.248756408691399"/>
    <n v="58.961433410644503"/>
    <n v="27.904848098754901"/>
    <n v="35.101516723632798"/>
    <n v="17.8197536468506"/>
    <s v="NULL"/>
    <s v="NULL"/>
    <s v="NULL"/>
    <s v="NULL"/>
    <s v="NULL"/>
    <s v="NULL"/>
    <n v="39.083868117559526"/>
  </r>
  <r>
    <x v="210"/>
    <s v="LKA"/>
    <x v="6"/>
    <s v="EG.ELC.RNWX.KH"/>
    <x v="0"/>
    <x v="3"/>
    <n v="11000000"/>
    <n v="11000000"/>
    <n v="14000000"/>
    <n v="14000000"/>
    <n v="15000000"/>
    <n v="20000000"/>
    <n v="21000000"/>
    <n v="20000000"/>
    <n v="27000000"/>
    <n v="43000000"/>
    <n v="103000000"/>
    <n v="143000000"/>
    <n v="188000000"/>
    <n v="281000000"/>
    <n v="333000000"/>
    <n v="421000000"/>
    <n v="305750016"/>
    <n v="335187488"/>
    <n v="348734368"/>
    <n v="352667968"/>
    <n v="335584960"/>
    <n v="343043712"/>
    <n v="175522310.09523809"/>
  </r>
  <r>
    <x v="211"/>
    <s v="KNA"/>
    <x v="0"/>
    <s v="EG.ELC.ACCS.ZS"/>
    <x v="6"/>
    <x v="4"/>
    <n v="95.281539916992202"/>
    <n v="93.529998779296903"/>
    <n v="95.803184509277301"/>
    <n v="96.054985046386705"/>
    <n v="96.303894042968807"/>
    <n v="96.552268981933594"/>
    <n v="96.802520751953097"/>
    <n v="97.057289123535199"/>
    <n v="97.319290161132798"/>
    <n v="97.591224670410199"/>
    <n v="99.843391418457003"/>
    <n v="100"/>
    <n v="100"/>
    <n v="100"/>
    <n v="100"/>
    <n v="100"/>
    <n v="100"/>
    <n v="100"/>
    <n v="100"/>
    <n v="100"/>
    <n v="100"/>
    <n v="100"/>
    <n v="102.95902797154018"/>
  </r>
  <r>
    <x v="211"/>
    <s v="KNA"/>
    <x v="1"/>
    <s v="EG.ELC.ACCS.RU.ZS"/>
    <x v="6"/>
    <x v="4"/>
    <n v="93.231010437011705"/>
    <n v="90.663108825683594"/>
    <n v="94.061492919921903"/>
    <n v="94.456459045410199"/>
    <n v="94.839302062988295"/>
    <n v="95.210517883300795"/>
    <n v="95.571601867675795"/>
    <n v="95.928321838378906"/>
    <n v="96.287307739257798"/>
    <n v="96.655242919921903"/>
    <n v="99.903717041015597"/>
    <n v="100"/>
    <n v="100"/>
    <n v="100"/>
    <n v="100"/>
    <n v="100"/>
    <n v="100"/>
    <n v="100"/>
    <n v="100"/>
    <n v="100"/>
    <n v="100"/>
    <n v="100"/>
    <n v="102.2289563133603"/>
  </r>
  <r>
    <x v="211"/>
    <s v="KNA"/>
    <x v="2"/>
    <s v="EG.ELC.ACCS.UR.ZS"/>
    <x v="6"/>
    <x v="4"/>
    <n v="99.486610412597699"/>
    <n v="99.4580078125"/>
    <n v="99.428070068359403"/>
    <n v="99.403755187988295"/>
    <n v="99.392005920410199"/>
    <n v="99.399765014648395"/>
    <n v="99.431877136230497"/>
    <n v="99.484748840332003"/>
    <n v="99.552703857421903"/>
    <n v="99.630058288574205"/>
    <n v="99.711112976074205"/>
    <n v="100"/>
    <n v="100"/>
    <n v="100"/>
    <n v="100"/>
    <n v="100"/>
    <n v="100"/>
    <n v="100"/>
    <n v="100"/>
    <n v="100"/>
    <n v="100"/>
    <n v="100"/>
    <n v="104.49422454833984"/>
  </r>
  <r>
    <x v="211"/>
    <s v="KNA"/>
    <x v="3"/>
    <s v="EG.ELC.LOSS.ZS"/>
    <x v="6"/>
    <x v="4"/>
    <n v="0"/>
    <n v="0"/>
    <n v="0"/>
    <n v="0"/>
    <n v="0"/>
    <n v="0"/>
    <n v="0"/>
    <n v="0"/>
    <n v="0"/>
    <n v="0"/>
    <n v="0"/>
    <n v="0"/>
    <n v="0"/>
    <n v="0"/>
    <n v="0"/>
    <n v="0"/>
    <n v="0"/>
    <n v="0"/>
    <n v="0"/>
    <n v="0"/>
    <n v="0"/>
    <n v="0"/>
    <n v="0"/>
  </r>
  <r>
    <x v="133"/>
    <s v="IBT"/>
    <x v="4"/>
    <s v="EG.ELC.NUCL.ZS"/>
    <x v="1"/>
    <x v="1"/>
    <n v="5.3316764831543004"/>
    <n v="5.4275636672973597"/>
    <n v="5.4017386436462402"/>
    <n v="5.4216594696044904"/>
    <n v="5.1138992309570304"/>
    <n v="4.89160203933716"/>
    <n v="4.70766353607178"/>
    <n v="4.4717283248901403"/>
    <n v="4.4180335998535201"/>
    <n v="4.2887878417968803"/>
    <n v="4.1295852661132804"/>
    <n v="4.1188702583312997"/>
    <n v="4.05956935882568"/>
    <n v="3.9270582199096702"/>
    <n v="4.0585484504699698"/>
    <n v="4.0410113334655797"/>
    <n v="4.0215468406677202"/>
    <n v="4.0120410919189498"/>
    <n v="4.0332870483398402"/>
    <n v="4.0269718170165998"/>
    <n v="4.0234618186950701"/>
    <n v="4.0239405632018999"/>
    <n v="4.6642973763602127"/>
  </r>
  <r>
    <x v="211"/>
    <s v="KNA"/>
    <x v="5"/>
    <s v="EG.ELC.PETR.ZS"/>
    <x v="6"/>
    <x v="4"/>
    <s v="NULL"/>
    <s v="NULL"/>
    <s v="NULL"/>
    <s v="NULL"/>
    <s v="NULL"/>
    <s v="NULL"/>
    <s v="NULL"/>
    <s v="NULL"/>
    <s v="NULL"/>
    <s v="NULL"/>
    <s v="NULL"/>
    <s v="NULL"/>
    <s v="NULL"/>
    <s v="NULL"/>
    <s v="NULL"/>
    <s v="NULL"/>
    <s v="NULL"/>
    <s v="NULL"/>
    <s v="NULL"/>
    <s v="NULL"/>
    <s v="NULL"/>
    <s v="NULL"/>
    <n v="0"/>
  </r>
  <r>
    <x v="211"/>
    <s v="KNA"/>
    <x v="6"/>
    <s v="EG.ELC.RNWX.KH"/>
    <x v="6"/>
    <x v="4"/>
    <n v="0"/>
    <n v="0"/>
    <n v="0"/>
    <n v="0"/>
    <n v="0"/>
    <n v="0"/>
    <n v="0"/>
    <n v="0"/>
    <n v="0"/>
    <n v="0"/>
    <n v="0"/>
    <n v="0"/>
    <n v="0"/>
    <n v="0"/>
    <n v="0"/>
    <n v="0"/>
    <n v="0"/>
    <n v="0"/>
    <n v="0"/>
    <n v="0"/>
    <n v="0"/>
    <n v="0"/>
    <n v="0"/>
  </r>
  <r>
    <x v="212"/>
    <s v="LCA"/>
    <x v="0"/>
    <s v="EG.ELC.ACCS.ZS"/>
    <x v="6"/>
    <x v="2"/>
    <n v="89.387435913085895"/>
    <n v="89.900001525878906"/>
    <n v="90.358291625976605"/>
    <n v="90.834693908691406"/>
    <n v="91.308212280273395"/>
    <n v="91.781188964843807"/>
    <n v="92.256042480468807"/>
    <n v="92.735420227050795"/>
    <n v="93.222023010253906"/>
    <n v="93.718566894531307"/>
    <n v="94.199996948242202"/>
    <n v="94.752517700195298"/>
    <n v="95.343421936035199"/>
    <n v="95.857383728027301"/>
    <n v="96.437637329101605"/>
    <n v="97.032737731933594"/>
    <n v="96.167793273925795"/>
    <n v="96.373886108398395"/>
    <n v="96.503013610839801"/>
    <n v="96.519355773925795"/>
    <n v="96.391014099121094"/>
    <n v="96.446815490722699"/>
    <n v="98.453688121977308"/>
  </r>
  <r>
    <x v="212"/>
    <s v="LCA"/>
    <x v="1"/>
    <s v="EG.ELC.ACCS.RU.ZS"/>
    <x v="6"/>
    <x v="2"/>
    <n v="87.020927429199205"/>
    <n v="87.627212524414105"/>
    <n v="88.595596313476605"/>
    <n v="89.372917175292997"/>
    <n v="90.114166259765597"/>
    <n v="90.823051452636705"/>
    <n v="91.504684448242202"/>
    <n v="92.166191101074205"/>
    <n v="92.814781188964801"/>
    <n v="93.456893920898395"/>
    <n v="94.063423156738295"/>
    <n v="94.744827270507798"/>
    <n v="95.620750427246094"/>
    <n v="96.113807678222699"/>
    <n v="96.773330688476605"/>
    <n v="97.420272827148395"/>
    <n v="96.482040405273395"/>
    <n v="96.697364807128906"/>
    <n v="96.843254089355497"/>
    <n v="96.860733032226605"/>
    <n v="96.720848083496094"/>
    <n v="96.780548095703097"/>
    <n v="98.029410589308966"/>
  </r>
  <r>
    <x v="212"/>
    <s v="LCA"/>
    <x v="2"/>
    <s v="EG.ELC.ACCS.UR.ZS"/>
    <x v="6"/>
    <x v="2"/>
    <n v="95.541534423828097"/>
    <n v="95.900001525878906"/>
    <n v="95.290519714355497"/>
    <n v="95.169967651367202"/>
    <n v="95.061981201171903"/>
    <n v="94.973503112792997"/>
    <n v="94.909378051757798"/>
    <n v="94.866012573242202"/>
    <n v="94.837738037109403"/>
    <n v="94.81884765625"/>
    <n v="94.803672790527301"/>
    <n v="94.786514282226605"/>
    <n v="94.117645263671903"/>
    <n v="94.724784851074205"/>
    <n v="94.957015991210895"/>
    <n v="95.327178955078097"/>
    <n v="94.781654357910199"/>
    <n v="94.947662353515597"/>
    <n v="95.003379821777301"/>
    <n v="95.014968872070298"/>
    <n v="94.936912536621094"/>
    <n v="94.975730895996094"/>
    <n v="99.511743091401598"/>
  </r>
  <r>
    <x v="212"/>
    <s v="LCA"/>
    <x v="3"/>
    <s v="EG.ELC.LOSS.ZS"/>
    <x v="6"/>
    <x v="2"/>
    <n v="0"/>
    <n v="0"/>
    <n v="0"/>
    <n v="0"/>
    <n v="0"/>
    <n v="0"/>
    <n v="0"/>
    <n v="0"/>
    <n v="0"/>
    <n v="0"/>
    <n v="0"/>
    <n v="0"/>
    <n v="0"/>
    <n v="0"/>
    <n v="0"/>
    <n v="0"/>
    <n v="0"/>
    <n v="0"/>
    <n v="0"/>
    <n v="0"/>
    <n v="0"/>
    <n v="0"/>
    <n v="0"/>
  </r>
  <r>
    <x v="180"/>
    <s v="LMY"/>
    <x v="4"/>
    <s v="EG.ELC.NUCL.ZS"/>
    <x v="1"/>
    <x v="1"/>
    <n v="5.5413355827331499"/>
    <n v="5.64693403244019"/>
    <n v="5.60964059829712"/>
    <n v="5.6331219673156703"/>
    <n v="5.2942266464233398"/>
    <n v="5.0590901374816903"/>
    <n v="4.8606667518615696"/>
    <n v="4.5830922126770002"/>
    <n v="4.4849214553832999"/>
    <n v="4.3393025398254403"/>
    <n v="4.1737527847290004"/>
    <n v="4.16402292251587"/>
    <n v="4.1041197776794398"/>
    <n v="3.9673397541046098"/>
    <n v="4.1031541824340803"/>
    <n v="4.0846590995788601"/>
    <n v="4.06481838226318"/>
    <n v="4.05499315261841"/>
    <n v="4.0769062042236301"/>
    <n v="4.0703439712524396"/>
    <n v="4.0667653083801296"/>
    <n v="4.0672521591186497"/>
    <n v="4.7643076011112759"/>
  </r>
  <r>
    <x v="212"/>
    <s v="LCA"/>
    <x v="5"/>
    <s v="EG.ELC.PETR.ZS"/>
    <x v="6"/>
    <x v="2"/>
    <s v="NULL"/>
    <s v="NULL"/>
    <s v="NULL"/>
    <s v="NULL"/>
    <s v="NULL"/>
    <s v="NULL"/>
    <s v="NULL"/>
    <s v="NULL"/>
    <s v="NULL"/>
    <s v="NULL"/>
    <s v="NULL"/>
    <s v="NULL"/>
    <s v="NULL"/>
    <s v="NULL"/>
    <s v="NULL"/>
    <s v="NULL"/>
    <s v="NULL"/>
    <s v="NULL"/>
    <s v="NULL"/>
    <s v="NULL"/>
    <s v="NULL"/>
    <s v="NULL"/>
    <n v="0"/>
  </r>
  <r>
    <x v="212"/>
    <s v="LCA"/>
    <x v="6"/>
    <s v="EG.ELC.RNWX.KH"/>
    <x v="6"/>
    <x v="2"/>
    <n v="0"/>
    <n v="0"/>
    <n v="0"/>
    <n v="0"/>
    <n v="0"/>
    <n v="0"/>
    <n v="0"/>
    <n v="0"/>
    <n v="0"/>
    <n v="0"/>
    <n v="0"/>
    <n v="0"/>
    <n v="0"/>
    <n v="0"/>
    <n v="0"/>
    <n v="0"/>
    <n v="0"/>
    <n v="0"/>
    <n v="0"/>
    <n v="0"/>
    <n v="0"/>
    <n v="0"/>
    <n v="0"/>
  </r>
  <r>
    <x v="213"/>
    <s v="MAF"/>
    <x v="0"/>
    <s v="EG.ELC.ACCS.ZS"/>
    <x v="6"/>
    <x v="4"/>
    <n v="100"/>
    <n v="100"/>
    <n v="100"/>
    <n v="100"/>
    <n v="100"/>
    <n v="100"/>
    <n v="100"/>
    <n v="99.997406005859403"/>
    <n v="99.984115600585895"/>
    <n v="99.954902648925795"/>
    <n v="100"/>
    <n v="100"/>
    <n v="100"/>
    <n v="100"/>
    <n v="100"/>
    <n v="100"/>
    <n v="100"/>
    <n v="100"/>
    <n v="100"/>
    <n v="100"/>
    <n v="100"/>
    <n v="100"/>
    <n v="104.75887734549386"/>
  </r>
  <r>
    <x v="213"/>
    <s v="MAF"/>
    <x v="1"/>
    <s v="EG.ELC.ACCS.RU.ZS"/>
    <x v="6"/>
    <x v="4"/>
    <n v="0"/>
    <n v="0"/>
    <n v="0"/>
    <n v="0"/>
    <n v="0"/>
    <n v="0"/>
    <n v="0"/>
    <n v="0"/>
    <n v="0"/>
    <n v="0"/>
    <n v="100"/>
    <n v="100"/>
    <n v="100"/>
    <n v="100"/>
    <n v="100"/>
    <n v="100"/>
    <n v="100"/>
    <n v="100"/>
    <n v="100"/>
    <n v="100"/>
    <n v="100"/>
    <n v="100"/>
    <n v="57.142857142857146"/>
  </r>
  <r>
    <x v="213"/>
    <s v="MAF"/>
    <x v="2"/>
    <s v="EG.ELC.ACCS.UR.ZS"/>
    <x v="6"/>
    <x v="4"/>
    <n v="100"/>
    <n v="100"/>
    <n v="100"/>
    <n v="100"/>
    <n v="100"/>
    <n v="100"/>
    <n v="100"/>
    <n v="99.607589721679702"/>
    <n v="99.663490295410199"/>
    <n v="99.728782653808594"/>
    <n v="100"/>
    <n v="100"/>
    <n v="100"/>
    <n v="100"/>
    <n v="100"/>
    <n v="100"/>
    <n v="100"/>
    <n v="100"/>
    <n v="100"/>
    <n v="100"/>
    <n v="100"/>
    <n v="100"/>
    <n v="104.71427917480469"/>
  </r>
  <r>
    <x v="213"/>
    <s v="MAF"/>
    <x v="3"/>
    <s v="EG.ELC.LOSS.ZS"/>
    <x v="6"/>
    <x v="4"/>
    <n v="0"/>
    <n v="0"/>
    <n v="0"/>
    <n v="0"/>
    <n v="0"/>
    <n v="0"/>
    <n v="0"/>
    <n v="0"/>
    <n v="0"/>
    <n v="0"/>
    <n v="0"/>
    <n v="0"/>
    <n v="0"/>
    <n v="0"/>
    <n v="0"/>
    <n v="0"/>
    <n v="0"/>
    <n v="0"/>
    <n v="0"/>
    <n v="0"/>
    <n v="0"/>
    <n v="0"/>
    <n v="0"/>
  </r>
  <r>
    <x v="130"/>
    <s v="IBD"/>
    <x v="4"/>
    <s v="EG.ELC.NUCL.ZS"/>
    <x v="1"/>
    <x v="1"/>
    <n v="5.6159839630126998"/>
    <n v="5.7182469367981001"/>
    <n v="5.7027330398559597"/>
    <n v="5.7121171951293901"/>
    <n v="5.3734793663024902"/>
    <n v="5.1411557197570801"/>
    <n v="4.9438219070434597"/>
    <n v="4.6732063293456996"/>
    <n v="4.6261925697326696"/>
    <n v="4.4774098396301296"/>
    <n v="4.3023762702941903"/>
    <n v="4.2689352035522496"/>
    <n v="4.2107667922973597"/>
    <n v="4.0662856101989702"/>
    <n v="4.2049369812011701"/>
    <n v="4.1877312660217303"/>
    <n v="4.1674304008483896"/>
    <n v="4.1565961837768599"/>
    <n v="4.1791734695434597"/>
    <n v="4.1727328300476101"/>
    <n v="4.1689829826354998"/>
    <n v="4.16937160491943"/>
    <n v="4.8685555458068848"/>
  </r>
  <r>
    <x v="213"/>
    <s v="MAF"/>
    <x v="5"/>
    <s v="EG.ELC.PETR.ZS"/>
    <x v="6"/>
    <x v="4"/>
    <s v="NULL"/>
    <s v="NULL"/>
    <s v="NULL"/>
    <s v="NULL"/>
    <s v="NULL"/>
    <s v="NULL"/>
    <s v="NULL"/>
    <s v="NULL"/>
    <s v="NULL"/>
    <s v="NULL"/>
    <s v="NULL"/>
    <s v="NULL"/>
    <s v="NULL"/>
    <s v="NULL"/>
    <s v="NULL"/>
    <s v="NULL"/>
    <s v="NULL"/>
    <s v="NULL"/>
    <s v="NULL"/>
    <s v="NULL"/>
    <s v="NULL"/>
    <s v="NULL"/>
    <n v="0"/>
  </r>
  <r>
    <x v="213"/>
    <s v="MAF"/>
    <x v="6"/>
    <s v="EG.ELC.RNWX.KH"/>
    <x v="6"/>
    <x v="4"/>
    <n v="0"/>
    <n v="0"/>
    <n v="0"/>
    <n v="0"/>
    <n v="0"/>
    <n v="0"/>
    <n v="0"/>
    <n v="0"/>
    <n v="0"/>
    <n v="0"/>
    <n v="0"/>
    <n v="0"/>
    <n v="0"/>
    <n v="0"/>
    <n v="0"/>
    <n v="0"/>
    <n v="0"/>
    <n v="0"/>
    <n v="0"/>
    <n v="0"/>
    <n v="0"/>
    <n v="0"/>
    <n v="0"/>
  </r>
  <r>
    <x v="215"/>
    <s v="VCT"/>
    <x v="0"/>
    <s v="EG.ELC.ACCS.ZS"/>
    <x v="6"/>
    <x v="2"/>
    <n v="79.881774902343807"/>
    <n v="82.410003662109403"/>
    <n v="82.468124389648395"/>
    <n v="83.752273559570298"/>
    <n v="85.033531188964801"/>
    <n v="86.314262390136705"/>
    <n v="87.596855163574205"/>
    <n v="88.790000915527301"/>
    <n v="90.178329467773395"/>
    <n v="91.482620239257798"/>
    <n v="92.799560546875"/>
    <n v="94.131858825683594"/>
    <n v="95.482223510742202"/>
    <n v="96.8524169921875"/>
    <n v="98.240425109863295"/>
    <n v="99.643272399902301"/>
    <n v="97.554580688476605"/>
    <n v="98.072677612304702"/>
    <n v="98.377738952636705"/>
    <n v="98.412071228027301"/>
    <n v="98.104263305664105"/>
    <n v="98.241683959960895"/>
    <n v="96.372407095772886"/>
  </r>
  <r>
    <x v="215"/>
    <s v="VCT"/>
    <x v="1"/>
    <s v="EG.ELC.ACCS.RU.ZS"/>
    <x v="6"/>
    <x v="2"/>
    <n v="74.389976501464801"/>
    <n v="78.846611022949205"/>
    <n v="78.033653259277301"/>
    <n v="79.858993530273395"/>
    <n v="81.684677124023395"/>
    <n v="83.508995056152301"/>
    <n v="85.331985473632798"/>
    <n v="86.556221008300795"/>
    <n v="89.008476257324205"/>
    <n v="90.88330078125"/>
    <n v="92.797546386718807"/>
    <n v="94.763160705566406"/>
    <n v="96.792648315429702"/>
    <n v="98.895828247070298"/>
    <n v="100"/>
    <n v="100"/>
    <n v="98.922119140625"/>
    <n v="99.454490661621094"/>
    <n v="99.594154357910199"/>
    <n v="99.492691040039105"/>
    <n v="99.365859985351605"/>
    <n v="99.476799011230497"/>
    <n v="95.602770850771932"/>
  </r>
  <r>
    <x v="215"/>
    <s v="VCT"/>
    <x v="2"/>
    <s v="EG.ELC.ACCS.UR.ZS"/>
    <x v="6"/>
    <x v="2"/>
    <n v="86.543647766113295"/>
    <n v="86.669998168945298"/>
    <n v="87.691810607910199"/>
    <n v="88.270843505859403"/>
    <n v="88.862449645996094"/>
    <n v="89.473556518554702"/>
    <n v="90.109016418457003"/>
    <n v="91.230003356933594"/>
    <n v="91.436546325683594"/>
    <n v="92.117248535156307"/>
    <n v="92.801658630371094"/>
    <n v="93.484085083007798"/>
    <n v="94.158851623535199"/>
    <n v="94.821533203125"/>
    <n v="95.472763061523395"/>
    <n v="96.114456176757798"/>
    <n v="95.141899108886705"/>
    <n v="95.387664794921903"/>
    <n v="95.529197692871094"/>
    <n v="95.543304443359403"/>
    <n v="95.4005126953125"/>
    <n v="95.465171813964801"/>
    <n v="96.748867579868872"/>
  </r>
  <r>
    <x v="215"/>
    <s v="VCT"/>
    <x v="3"/>
    <s v="EG.ELC.LOSS.ZS"/>
    <x v="6"/>
    <x v="2"/>
    <n v="0"/>
    <n v="0"/>
    <n v="0"/>
    <n v="0"/>
    <n v="0"/>
    <n v="0"/>
    <n v="0"/>
    <n v="0"/>
    <n v="0"/>
    <n v="0"/>
    <n v="0"/>
    <n v="0"/>
    <n v="0"/>
    <n v="0"/>
    <n v="0"/>
    <n v="0"/>
    <n v="0"/>
    <n v="0"/>
    <n v="0"/>
    <n v="0"/>
    <n v="0"/>
    <n v="0"/>
    <n v="0"/>
  </r>
  <r>
    <x v="202"/>
    <s v="MIC"/>
    <x v="4"/>
    <s v="EG.ELC.NUCL.ZS"/>
    <x v="1"/>
    <x v="1"/>
    <n v="5.6518268585205096"/>
    <n v="5.7621369361877397"/>
    <n v="5.7221217155456499"/>
    <n v="5.7416219711303702"/>
    <n v="5.39559030532837"/>
    <n v="5.1564688682556197"/>
    <n v="4.9526410102844203"/>
    <n v="4.6672110557556197"/>
    <n v="4.5669651031494096"/>
    <n v="4.4188513755798304"/>
    <n v="4.2486481666564897"/>
    <n v="4.2329378128051802"/>
    <n v="4.1682615280151403"/>
    <n v="4.0249824523925799"/>
    <n v="4.1618471145629901"/>
    <n v="4.1470069885253897"/>
    <n v="4.1255245208740199"/>
    <n v="4.1148405075073198"/>
    <n v="4.1373047828674299"/>
    <n v="4.1311693191528303"/>
    <n v="4.1272096633911097"/>
    <n v="4.1276311874389604"/>
    <n v="4.8467999639965242"/>
  </r>
  <r>
    <x v="215"/>
    <s v="VCT"/>
    <x v="5"/>
    <s v="EG.ELC.PETR.ZS"/>
    <x v="6"/>
    <x v="2"/>
    <s v="NULL"/>
    <s v="NULL"/>
    <s v="NULL"/>
    <s v="NULL"/>
    <s v="NULL"/>
    <s v="NULL"/>
    <s v="NULL"/>
    <s v="NULL"/>
    <s v="NULL"/>
    <s v="NULL"/>
    <s v="NULL"/>
    <s v="NULL"/>
    <s v="NULL"/>
    <s v="NULL"/>
    <s v="NULL"/>
    <s v="NULL"/>
    <s v="NULL"/>
    <s v="NULL"/>
    <s v="NULL"/>
    <s v="NULL"/>
    <s v="NULL"/>
    <s v="NULL"/>
    <n v="0"/>
  </r>
  <r>
    <x v="215"/>
    <s v="VCT"/>
    <x v="6"/>
    <s v="EG.ELC.RNWX.KH"/>
    <x v="6"/>
    <x v="2"/>
    <n v="0"/>
    <n v="0"/>
    <n v="0"/>
    <n v="0"/>
    <n v="0"/>
    <n v="0"/>
    <n v="0"/>
    <n v="0"/>
    <n v="0"/>
    <n v="0"/>
    <n v="0"/>
    <n v="0"/>
    <n v="0"/>
    <n v="0"/>
    <n v="0"/>
    <n v="0"/>
    <n v="0"/>
    <n v="0"/>
    <n v="0"/>
    <n v="0"/>
    <n v="0"/>
    <n v="0"/>
    <n v="0"/>
  </r>
  <r>
    <x v="253"/>
    <s v="SSF"/>
    <x v="0"/>
    <s v="EG.ELC.ACCS.ZS"/>
    <x v="1"/>
    <x v="1"/>
    <n v="25.571853637695298"/>
    <n v="26.0771389007568"/>
    <n v="27.2671508789063"/>
    <n v="29.4966526031494"/>
    <n v="29.3397426605225"/>
    <n v="29.2894992828369"/>
    <n v="30.795877456665"/>
    <n v="32.417060852050803"/>
    <n v="32.3082084655762"/>
    <n v="32.487232208252003"/>
    <n v="33.302520751953097"/>
    <n v="35.876258850097699"/>
    <n v="36.816154479980497"/>
    <n v="37.947940826416001"/>
    <n v="38.293464660644503"/>
    <n v="39.073745727539098"/>
    <n v="38.032825469970703"/>
    <n v="38.336994171142599"/>
    <n v="38.434257507324197"/>
    <n v="38.469455718994098"/>
    <n v="38.318382263183601"/>
    <n v="38.389774322509801"/>
    <n v="35.540104366484151"/>
  </r>
  <r>
    <x v="253"/>
    <s v="SSF"/>
    <x v="1"/>
    <s v="EG.ELC.ACCS.RU.ZS"/>
    <x v="1"/>
    <x v="1"/>
    <n v="11.7635145187378"/>
    <n v="14.0077171325684"/>
    <n v="15.054206848144499"/>
    <n v="14.452782630920399"/>
    <n v="13.24245262146"/>
    <n v="13.124641418456999"/>
    <n v="14.6796255111694"/>
    <n v="14.4708814620972"/>
    <n v="15.506533622741699"/>
    <n v="16.904779434204102"/>
    <n v="16.952255249023398"/>
    <n v="18.730331420898398"/>
    <n v="19.571189880371101"/>
    <n v="20.5365600585938"/>
    <n v="19.5836391448975"/>
    <n v="18.653829574585"/>
    <n v="19.5863037109375"/>
    <n v="19.590084075927699"/>
    <n v="19.3534641265869"/>
    <n v="19.295921325683601"/>
    <n v="19.456443786621101"/>
    <n v="19.423976898193398"/>
    <n v="17.806720688229518"/>
  </r>
  <r>
    <x v="253"/>
    <s v="SSF"/>
    <x v="2"/>
    <s v="EG.ELC.ACCS.UR.ZS"/>
    <x v="1"/>
    <x v="1"/>
    <n v="61.6460990905762"/>
    <n v="61.788406372070298"/>
    <n v="62.992473602294901"/>
    <n v="63.990695953369098"/>
    <n v="64.421768188476605"/>
    <n v="65.356880187988295"/>
    <n v="65.991752624511705"/>
    <n v="67.974334716796903"/>
    <n v="66.729705810546903"/>
    <n v="67.918571472167997"/>
    <n v="68.386291503906307"/>
    <n v="72.336273193359403"/>
    <n v="72.437934875488295"/>
    <n v="72.600822448730497"/>
    <n v="72.481384277343807"/>
    <n v="72.308143615722699"/>
    <n v="72.457069396972699"/>
    <n v="72.461853027343807"/>
    <n v="72.427116394042997"/>
    <n v="72.413543701171903"/>
    <n v="72.439895629882798"/>
    <n v="72.435600280761705"/>
    <n v="72.095076969691689"/>
  </r>
  <r>
    <x v="253"/>
    <s v="SSF"/>
    <x v="3"/>
    <s v="EG.ELC.LOSS.ZS"/>
    <x v="1"/>
    <x v="1"/>
    <n v="11.221830368041999"/>
    <n v="11.3158121109009"/>
    <n v="10.6342868804932"/>
    <n v="11.4475154876709"/>
    <n v="12.9600276947021"/>
    <n v="11.348420143127401"/>
    <n v="11.895362854003899"/>
    <n v="10.459918975830099"/>
    <n v="11.0430040359497"/>
    <n v="11.64857006073"/>
    <n v="12.043805122375501"/>
    <n v="11.252049446106"/>
    <n v="10.976656913757299"/>
    <n v="11.587764739990201"/>
    <n v="11.7407474517822"/>
    <n v="0"/>
    <n v="8.5762920379638707"/>
    <n v="7.9762010574340803"/>
    <n v="7.0733098983764604"/>
    <n v="5.9064507484436"/>
    <n v="7.3830637931823704"/>
    <n v="7.08475637435913"/>
    <n v="10.26551648548671"/>
  </r>
  <r>
    <x v="254"/>
    <s v="ZAF"/>
    <x v="4"/>
    <s v="EG.ELC.NUCL.ZS"/>
    <x v="5"/>
    <x v="2"/>
    <n v="6.2597131729126003"/>
    <n v="5.1490826606750497"/>
    <n v="5.4862647056579599"/>
    <n v="5.4759392738342303"/>
    <n v="5.5472545623779297"/>
    <n v="4.6654686927795401"/>
    <n v="3.9967949390411399"/>
    <n v="4.34433794021606"/>
    <n v="5.0892496109008798"/>
    <n v="5.1885013580322301"/>
    <n v="4.7142391204834002"/>
    <n v="5.20155954360962"/>
    <n v="4.6894431114196804"/>
    <n v="5.5712661743164098"/>
    <n v="5.5293002128601101"/>
    <n v="5.2478923797607404"/>
    <n v="5.2594752311706499"/>
    <n v="5.4019832611084002"/>
    <n v="5.3596625328064"/>
    <n v="5.3172535896301296"/>
    <n v="5.33459377288818"/>
    <n v="5.3533735275268599"/>
    <n v="5.4372690178099132"/>
  </r>
  <r>
    <x v="253"/>
    <s v="SSF"/>
    <x v="5"/>
    <s v="EG.ELC.PETR.ZS"/>
    <x v="1"/>
    <x v="1"/>
    <n v="2.3896183967590301"/>
    <n v="2.2273364067077601"/>
    <n v="1.99342954158783"/>
    <n v="2.0730106830596902"/>
    <n v="2.3976070880889901"/>
    <n v="2.56813645362854"/>
    <n v="2.7781128883361799"/>
    <n v="3.2328746318817099"/>
    <n v="3.3391983509063698"/>
    <n v="3.4917368888854998"/>
    <n v="2.6615245342254599"/>
    <n v="2.8740077018737802"/>
    <n v="3.4142117500305198"/>
    <n v="3.6877923011779798"/>
    <n v="3.84629154205322"/>
    <n v="4.0300059318542498"/>
    <s v="NULL"/>
    <s v="NULL"/>
    <s v="NULL"/>
    <s v="NULL"/>
    <s v="NULL"/>
    <s v="NULL"/>
    <n v="2.2383283376693717"/>
  </r>
  <r>
    <x v="253"/>
    <s v="SSF"/>
    <x v="6"/>
    <s v="EG.ELC.RNWX.KH"/>
    <x v="1"/>
    <x v="1"/>
    <n v="1360999936"/>
    <n v="1460000000"/>
    <n v="1298000000"/>
    <n v="1690000000"/>
    <n v="2064000000"/>
    <n v="2043000064"/>
    <n v="2799000064"/>
    <n v="2225999872"/>
    <n v="2441999872"/>
    <n v="2676000000"/>
    <n v="2913999872"/>
    <n v="2980999936"/>
    <n v="3254000128"/>
    <n v="3891000064"/>
    <n v="7920000000"/>
    <n v="11205999616"/>
    <n v="6567750144"/>
    <n v="7396187648"/>
    <n v="8272484352"/>
    <n v="8360605696"/>
    <n v="7649256960"/>
    <n v="7919633408"/>
    <n v="4685281792"/>
  </r>
  <r>
    <x v="256"/>
    <s v="SSA"/>
    <x v="0"/>
    <s v="EG.ELC.ACCS.ZS"/>
    <x v="1"/>
    <x v="1"/>
    <n v="25.563367843627901"/>
    <n v="26.068885803222699"/>
    <n v="27.258813858032202"/>
    <n v="29.489009857177699"/>
    <n v="29.332275390625"/>
    <n v="29.282154083251999"/>
    <n v="30.7884426116943"/>
    <n v="32.410285949707003"/>
    <n v="32.301425933837898"/>
    <n v="32.4805908203125"/>
    <n v="33.295940399169901"/>
    <n v="35.870159149169901"/>
    <n v="36.810230255127003"/>
    <n v="37.942214965820298"/>
    <n v="38.287643432617202"/>
    <n v="39.068027496337898"/>
    <n v="38.027030944824197"/>
    <n v="38.331230163574197"/>
    <n v="38.428482055664098"/>
    <n v="38.463691711425803"/>
    <n v="38.312606811523402"/>
    <n v="38.384002685546903"/>
    <n v="35.533167248680478"/>
  </r>
  <r>
    <x v="256"/>
    <s v="SSA"/>
    <x v="1"/>
    <s v="EG.ELC.ACCS.RU.ZS"/>
    <x v="1"/>
    <x v="1"/>
    <n v="11.7545938491821"/>
    <n v="13.998217582702599"/>
    <n v="15.044201850891101"/>
    <n v="14.445438385009799"/>
    <n v="13.235312461853001"/>
    <n v="13.1173658370972"/>
    <n v="14.6720333099365"/>
    <n v="14.4645099639893"/>
    <n v="15.4999084472656"/>
    <n v="16.8975124359131"/>
    <n v="16.945339202880898"/>
    <n v="18.723861694335898"/>
    <n v="19.564804077148398"/>
    <n v="20.530567169189499"/>
    <n v="19.577573776245099"/>
    <n v="18.648143768310501"/>
    <n v="19.580272674560501"/>
    <n v="19.5841388702393"/>
    <n v="19.347532272338899"/>
    <n v="19.290021896362301"/>
    <n v="19.4504909515381"/>
    <n v="19.418046951293899"/>
    <n v="17.799518448965884"/>
  </r>
  <r>
    <x v="256"/>
    <s v="SSA"/>
    <x v="2"/>
    <s v="EG.ELC.ACCS.UR.ZS"/>
    <x v="1"/>
    <x v="1"/>
    <n v="61.638687133789098"/>
    <n v="61.781280517578097"/>
    <n v="62.9856147766113"/>
    <n v="63.984333038330099"/>
    <n v="64.415725708007798"/>
    <n v="65.351173400878906"/>
    <n v="65.986221313476605"/>
    <n v="67.969299316406307"/>
    <n v="66.724525451660199"/>
    <n v="67.913726806640597"/>
    <n v="68.381538391113295"/>
    <n v="72.332351684570298"/>
    <n v="72.434089660644503"/>
    <n v="72.597084045410199"/>
    <n v="72.477638244628906"/>
    <n v="72.304412841796903"/>
    <n v="72.453308105468807"/>
    <n v="72.458114624023395"/>
    <n v="72.423370361328097"/>
    <n v="72.409797668457003"/>
    <n v="72.436149597167997"/>
    <n v="72.431854248046903"/>
    <n v="72.090014139811203"/>
  </r>
  <r>
    <x v="256"/>
    <s v="SSA"/>
    <x v="3"/>
    <s v="EG.ELC.LOSS.ZS"/>
    <x v="1"/>
    <x v="1"/>
    <n v="11.221830368041999"/>
    <n v="11.3158121109009"/>
    <n v="10.6342868804932"/>
    <n v="11.4475154876709"/>
    <n v="12.9600276947021"/>
    <n v="11.348420143127401"/>
    <n v="11.895362854003899"/>
    <n v="10.459918975830099"/>
    <n v="11.0430040359497"/>
    <n v="11.64857006073"/>
    <n v="12.043805122375501"/>
    <n v="11.252049446106"/>
    <n v="10.976656913757299"/>
    <n v="11.587764739990201"/>
    <n v="11.7407474517822"/>
    <n v="0"/>
    <n v="8.5762920379638707"/>
    <n v="7.9762010574340803"/>
    <n v="7.0733098983764604"/>
    <n v="5.9064507484436"/>
    <n v="7.3830637931823704"/>
    <n v="7.08475637435913"/>
    <n v="10.26551648548671"/>
  </r>
  <r>
    <x v="183"/>
    <s v="LMC"/>
    <x v="4"/>
    <s v="EG.ELC.NUCL.ZS"/>
    <x v="1"/>
    <x v="1"/>
    <n v="6.7808084487915004"/>
    <n v="6.6047053337097203"/>
    <n v="6.3775453567504901"/>
    <n v="6.1213574409484899"/>
    <n v="6.1262264251709002"/>
    <n v="5.9214344024658203"/>
    <n v="5.7118768692016602"/>
    <n v="5.5061969757080096"/>
    <n v="5.0631089210510298"/>
    <n v="4.7621393203735396"/>
    <n v="5.0458250045776403"/>
    <n v="5.0744385719299299"/>
    <n v="4.8725109100341797"/>
    <n v="4.5609927177429199"/>
    <n v="4.5433101654052699"/>
    <n v="4.7628130912780797"/>
    <n v="4.6849069595336896"/>
    <n v="4.6380057334899902"/>
    <n v="4.6572589874267596"/>
    <n v="4.6857461929321298"/>
    <n v="4.6664795875549299"/>
    <n v="4.6618723869323704"/>
    <n v="5.5156933239528128"/>
  </r>
  <r>
    <x v="256"/>
    <s v="SSA"/>
    <x v="5"/>
    <s v="EG.ELC.PETR.ZS"/>
    <x v="1"/>
    <x v="1"/>
    <n v="2.3914494514465301"/>
    <n v="2.22904324531555"/>
    <n v="1.99495697021484"/>
    <n v="2.0745992660522501"/>
    <n v="2.3994443416595499"/>
    <n v="2.5701043605804399"/>
    <n v="2.7802414894103999"/>
    <n v="3.23535180091858"/>
    <n v="3.34175705909729"/>
    <n v="3.4944124221801798"/>
    <n v="2.6635639667511"/>
    <n v="2.87620997428894"/>
    <n v="3.4168281555175799"/>
    <n v="3.6906180381774898"/>
    <n v="3.8492388725280802"/>
    <n v="4.0330939292907697"/>
    <s v="NULL"/>
    <s v="NULL"/>
    <s v="NULL"/>
    <s v="NULL"/>
    <s v="NULL"/>
    <s v="NULL"/>
    <n v="2.2400434925442649"/>
  </r>
  <r>
    <x v="256"/>
    <s v="SSA"/>
    <x v="6"/>
    <s v="EG.ELC.RNWX.KH"/>
    <x v="1"/>
    <x v="1"/>
    <n v="1360999936"/>
    <n v="1460000000"/>
    <n v="1298000000"/>
    <n v="1690000000"/>
    <n v="2064000000"/>
    <n v="2043000064"/>
    <n v="2799000064"/>
    <n v="2225999872"/>
    <n v="2441999872"/>
    <n v="2676000000"/>
    <n v="2913999872"/>
    <n v="2980999936"/>
    <n v="3254000128"/>
    <n v="3891000064"/>
    <n v="7920000000"/>
    <n v="11205999616"/>
    <n v="6567750144"/>
    <n v="7396187648"/>
    <n v="8272484352"/>
    <n v="8360605696"/>
    <n v="7649256960"/>
    <n v="7919633408"/>
    <n v="4685281792"/>
  </r>
  <r>
    <x v="255"/>
    <s v="TSS"/>
    <x v="0"/>
    <s v="EG.ELC.ACCS.ZS"/>
    <x v="1"/>
    <x v="1"/>
    <n v="25.571853637695298"/>
    <n v="26.0771389007568"/>
    <n v="27.2671508789063"/>
    <n v="29.4966526031494"/>
    <n v="29.3397426605225"/>
    <n v="29.2894992828369"/>
    <n v="30.795877456665"/>
    <n v="32.417060852050803"/>
    <n v="32.3082084655762"/>
    <n v="32.487232208252003"/>
    <n v="33.302520751953097"/>
    <n v="35.876258850097699"/>
    <n v="36.816154479980497"/>
    <n v="37.947940826416001"/>
    <n v="38.293464660644503"/>
    <n v="39.073745727539098"/>
    <n v="38.032825469970703"/>
    <n v="38.336994171142599"/>
    <n v="38.434257507324197"/>
    <n v="38.469455718994098"/>
    <n v="38.318382263183601"/>
    <n v="38.389774322509801"/>
    <n v="35.540104366484151"/>
  </r>
  <r>
    <x v="255"/>
    <s v="TSS"/>
    <x v="1"/>
    <s v="EG.ELC.ACCS.RU.ZS"/>
    <x v="1"/>
    <x v="1"/>
    <n v="11.7635145187378"/>
    <n v="14.0077171325684"/>
    <n v="15.054206848144499"/>
    <n v="14.452782630920399"/>
    <n v="13.24245262146"/>
    <n v="13.124641418456999"/>
    <n v="14.6796255111694"/>
    <n v="14.4708814620972"/>
    <n v="15.506533622741699"/>
    <n v="16.904779434204102"/>
    <n v="16.952255249023398"/>
    <n v="18.730331420898398"/>
    <n v="19.571189880371101"/>
    <n v="20.5365600585938"/>
    <n v="19.5836391448975"/>
    <n v="18.653829574585"/>
    <n v="19.5863037109375"/>
    <n v="19.590084075927699"/>
    <n v="19.3534641265869"/>
    <n v="19.295921325683601"/>
    <n v="19.456443786621101"/>
    <n v="19.423976898193398"/>
    <n v="17.806720688229518"/>
  </r>
  <r>
    <x v="255"/>
    <s v="TSS"/>
    <x v="2"/>
    <s v="EG.ELC.ACCS.UR.ZS"/>
    <x v="1"/>
    <x v="1"/>
    <n v="61.6460990905762"/>
    <n v="61.788406372070298"/>
    <n v="62.992473602294901"/>
    <n v="63.990695953369098"/>
    <n v="64.421768188476605"/>
    <n v="65.356880187988295"/>
    <n v="65.991752624511705"/>
    <n v="67.974334716796903"/>
    <n v="66.729705810546903"/>
    <n v="67.918571472167997"/>
    <n v="68.386291503906307"/>
    <n v="72.336273193359403"/>
    <n v="72.437934875488295"/>
    <n v="72.600822448730497"/>
    <n v="72.481384277343807"/>
    <n v="72.308143615722699"/>
    <n v="72.457069396972699"/>
    <n v="72.461853027343807"/>
    <n v="72.427116394042997"/>
    <n v="72.413543701171903"/>
    <n v="72.439895629882798"/>
    <n v="72.435600280761705"/>
    <n v="72.095076969691689"/>
  </r>
  <r>
    <x v="255"/>
    <s v="TSS"/>
    <x v="3"/>
    <s v="EG.ELC.LOSS.ZS"/>
    <x v="1"/>
    <x v="1"/>
    <n v="11.221830368041999"/>
    <n v="11.3158121109009"/>
    <n v="10.6342868804932"/>
    <n v="11.4475154876709"/>
    <n v="12.9600276947021"/>
    <n v="11.348420143127401"/>
    <n v="11.895362854003899"/>
    <n v="10.459918975830099"/>
    <n v="11.0430040359497"/>
    <n v="11.64857006073"/>
    <n v="12.043805122375501"/>
    <n v="11.252049446106"/>
    <n v="10.976656913757299"/>
    <n v="11.587764739990201"/>
    <n v="11.7407474517822"/>
    <n v="0"/>
    <n v="8.5762920379638707"/>
    <n v="7.9762010574340803"/>
    <n v="7.0733098983764604"/>
    <n v="5.9064507484436"/>
    <n v="7.3830637931823704"/>
    <n v="7.08475637435913"/>
    <n v="10.26551648548671"/>
  </r>
  <r>
    <x v="11"/>
    <s v="ARG"/>
    <x v="4"/>
    <s v="EG.ELC.NUCL.ZS"/>
    <x v="6"/>
    <x v="2"/>
    <n v="6.9474749565124503"/>
    <n v="7.8333239555358896"/>
    <n v="6.8925909996032697"/>
    <n v="8.2212324142456108"/>
    <n v="7.8560376167297399"/>
    <n v="6.5152478218078604"/>
    <n v="7.1966614723205602"/>
    <n v="6.7188010215759304"/>
    <n v="6.0277624130248997"/>
    <n v="6.6937885284423801"/>
    <n v="5.7247552871704102"/>
    <n v="4.9176025390625"/>
    <n v="4.7151379585266104"/>
    <n v="4.4629631042480504"/>
    <n v="4.16672706604004"/>
    <n v="4.5656075477600098"/>
    <n v="4.4776091575622603"/>
    <n v="4.4182267189025897"/>
    <n v="4.40704250335693"/>
    <n v="4.4671216011047399"/>
    <n v="4.4425001144409197"/>
    <n v="4.4337224960327104"/>
    <n v="6.0048541568574461"/>
  </r>
  <r>
    <x v="255"/>
    <s v="TSS"/>
    <x v="5"/>
    <s v="EG.ELC.PETR.ZS"/>
    <x v="1"/>
    <x v="1"/>
    <n v="2.3896183967590301"/>
    <n v="2.2273364067077601"/>
    <n v="1.99342954158783"/>
    <n v="2.0730106830596902"/>
    <n v="2.3976070880889901"/>
    <n v="2.56813645362854"/>
    <n v="2.7781128883361799"/>
    <n v="3.2328746318817099"/>
    <n v="3.3391983509063698"/>
    <n v="3.4917368888854998"/>
    <n v="2.6615245342254599"/>
    <n v="2.8740077018737802"/>
    <n v="3.4142117500305198"/>
    <n v="3.6877923011779798"/>
    <n v="3.84629154205322"/>
    <n v="4.0300059318542498"/>
    <s v="NULL"/>
    <s v="NULL"/>
    <s v="NULL"/>
    <s v="NULL"/>
    <s v="NULL"/>
    <s v="NULL"/>
    <n v="2.2383283376693717"/>
  </r>
  <r>
    <x v="255"/>
    <s v="TSS"/>
    <x v="6"/>
    <s v="EG.ELC.RNWX.KH"/>
    <x v="1"/>
    <x v="1"/>
    <n v="1360999936"/>
    <n v="1460000000"/>
    <n v="1298000000"/>
    <n v="1690000000"/>
    <n v="2064000000"/>
    <n v="2043000064"/>
    <n v="2799000064"/>
    <n v="2225999872"/>
    <n v="2441999872"/>
    <n v="2676000000"/>
    <n v="2913999872"/>
    <n v="2980999936"/>
    <n v="3254000128"/>
    <n v="3891000064"/>
    <n v="7920000000"/>
    <n v="11205999616"/>
    <n v="6567750144"/>
    <n v="7396187648"/>
    <n v="8272484352"/>
    <n v="8360605696"/>
    <n v="7649256960"/>
    <n v="7919633408"/>
    <n v="4685281792"/>
  </r>
  <r>
    <x v="216"/>
    <s v="SDN"/>
    <x v="0"/>
    <s v="EG.ELC.ACCS.ZS"/>
    <x v="5"/>
    <x v="0"/>
    <n v="23"/>
    <n v="29.255226135253899"/>
    <n v="29.5256023406982"/>
    <n v="29.7905673980713"/>
    <n v="30.052392959594702"/>
    <n v="30.313346862793001"/>
    <n v="30.575792312622099"/>
    <n v="30.842441558837901"/>
    <n v="19.969999313354499"/>
    <n v="29"/>
    <n v="38.0397758483887"/>
    <n v="39.820804595947301"/>
    <n v="41.591995239257798"/>
    <n v="43.343517303466797"/>
    <n v="44.900001525878899"/>
    <n v="46.903106689453097"/>
    <n v="44.184654235839801"/>
    <n v="44.832820892333999"/>
    <n v="45.205146789550803"/>
    <n v="45.2814331054688"/>
    <n v="44.876014709472699"/>
    <n v="45.048851013183601"/>
    <n v="38.397785277593705"/>
  </r>
  <r>
    <x v="216"/>
    <s v="SDN"/>
    <x v="1"/>
    <s v="EG.ELC.ACCS.RU.ZS"/>
    <x v="5"/>
    <x v="0"/>
    <n v="4.4962811470031703"/>
    <n v="13.714991569519"/>
    <n v="14.0690660476685"/>
    <n v="14.412951469421399"/>
    <n v="14.746662139892599"/>
    <n v="15.070188522338899"/>
    <n v="15.3846483230591"/>
    <n v="15.695732116699199"/>
    <n v="7.3188500404357901"/>
    <n v="14.720939636230501"/>
    <n v="20.966875076293899"/>
    <n v="22.9829006195068"/>
    <n v="25.006107330322301"/>
    <n v="27.0570983886719"/>
    <n v="28.947374343872099"/>
    <n v="31.352787017822301"/>
    <n v="28.090841293335"/>
    <n v="28.862026214599599"/>
    <n v="29.313257217407202"/>
    <n v="29.404727935791001"/>
    <n v="28.9177131652832"/>
    <n v="29.124431610107401"/>
    <n v="21.888402439299096"/>
  </r>
  <r>
    <x v="216"/>
    <s v="SDN"/>
    <x v="2"/>
    <s v="EG.ELC.ACCS.UR.ZS"/>
    <x v="5"/>
    <x v="0"/>
    <n v="61.439563751220703"/>
    <n v="61.460582733154297"/>
    <n v="61.480300903320298"/>
    <n v="61.505546569824197"/>
    <n v="61.543159484863303"/>
    <n v="61.5999755859375"/>
    <n v="61.680763244628899"/>
    <n v="61.781990051269503"/>
    <n v="45.75"/>
    <n v="58"/>
    <n v="72.563781738281307"/>
    <n v="73.688789367675795"/>
    <n v="74.744873046875"/>
    <n v="75.663116455078097"/>
    <n v="76.300003051757798"/>
    <n v="77.2320556640625"/>
    <n v="75.985015869140597"/>
    <n v="76.2950439453125"/>
    <n v="76.453025817871094"/>
    <n v="76.491287231445298"/>
    <n v="76.306091308593807"/>
    <n v="76.386360168457003"/>
    <n v="71.635777428036647"/>
  </r>
  <r>
    <x v="216"/>
    <s v="SDN"/>
    <x v="3"/>
    <s v="EG.ELC.LOSS.ZS"/>
    <x v="5"/>
    <x v="0"/>
    <n v="15.531334877014199"/>
    <n v="34.225353240966797"/>
    <n v="27.481409072876001"/>
    <n v="27.489564895629901"/>
    <n v="27.4877414703369"/>
    <n v="20.491374969482401"/>
    <n v="23.114355087280298"/>
    <n v="23.441545486450199"/>
    <n v="21.9215393066406"/>
    <n v="21.922662734985401"/>
    <n v="19.309240341186499"/>
    <n v="20.5440559387207"/>
    <n v="19.012292861938501"/>
    <n v="22.909374237060501"/>
    <n v="14.2844581604004"/>
    <n v="0"/>
    <n v="14.051531791686999"/>
    <n v="12.8113412857056"/>
    <n v="10.2868328094482"/>
    <n v="9.2874259948730504"/>
    <n v="11.6092824935913"/>
    <n v="10.998721122741699"/>
    <n v="19.438639913286483"/>
  </r>
  <r>
    <x v="246"/>
    <s v="ROU"/>
    <x v="4"/>
    <s v="EG.ELC.NUCL.ZS"/>
    <x v="2"/>
    <x v="4"/>
    <n v="10.5056419372559"/>
    <n v="10.110273361206101"/>
    <n v="10.0721654891968"/>
    <n v="8.8973522186279297"/>
    <n v="9.8196430206298793"/>
    <n v="9.3498058319091797"/>
    <n v="8.9828863143920898"/>
    <n v="12.4997968673706"/>
    <n v="17.282468795776399"/>
    <n v="20.352954864501999"/>
    <n v="19.173856735229499"/>
    <n v="18.947080612182599"/>
    <n v="19.5086269378662"/>
    <n v="19.847614288330099"/>
    <n v="17.907426834106399"/>
    <n v="19.052686691284201"/>
    <n v="19.079088211059599"/>
    <n v="18.971704483032202"/>
    <n v="18.7527256011963"/>
    <n v="18.964052200317401"/>
    <n v="18.941892623901399"/>
    <n v="18.9075927734375"/>
    <n v="16.472730318705253"/>
  </r>
  <r>
    <x v="216"/>
    <s v="SDN"/>
    <x v="5"/>
    <s v="EG.ELC.PETR.ZS"/>
    <x v="5"/>
    <x v="0"/>
    <n v="53.950954437255902"/>
    <n v="55.3521118164063"/>
    <n v="58.3899116516113"/>
    <n v="65.324981689453097"/>
    <n v="68.070381164550795"/>
    <n v="67.041297912597699"/>
    <n v="69.696968078613295"/>
    <n v="71.101371765136705"/>
    <n v="73.428985595703097"/>
    <n v="50.269603729247997"/>
    <n v="17.295639038085898"/>
    <n v="23.5127143859863"/>
    <n v="29.853752136230501"/>
    <n v="19.146245956420898"/>
    <n v="21.650844573974599"/>
    <n v="22.618227005004901"/>
    <s v="NULL"/>
    <s v="NULL"/>
    <s v="NULL"/>
    <s v="NULL"/>
    <s v="NULL"/>
    <s v="NULL"/>
    <n v="36.50971385410854"/>
  </r>
  <r>
    <x v="216"/>
    <s v="SDN"/>
    <x v="6"/>
    <s v="EG.ELC.RNWX.KH"/>
    <x v="5"/>
    <x v="0"/>
    <n v="0"/>
    <n v="0"/>
    <n v="0"/>
    <n v="0"/>
    <n v="0"/>
    <n v="0"/>
    <n v="0"/>
    <n v="0"/>
    <n v="0"/>
    <n v="0"/>
    <n v="0"/>
    <n v="0"/>
    <n v="0"/>
    <n v="0"/>
    <n v="0"/>
    <n v="0"/>
    <n v="0"/>
    <n v="0"/>
    <n v="0"/>
    <n v="0"/>
    <n v="0"/>
    <n v="0"/>
    <n v="0"/>
  </r>
  <r>
    <x v="217"/>
    <s v="SUR"/>
    <x v="0"/>
    <s v="EG.ELC.ACCS.ZS"/>
    <x v="6"/>
    <x v="2"/>
    <n v="95.494377136230497"/>
    <n v="95.397384643554702"/>
    <n v="95.292816162109403"/>
    <n v="95.183006286621094"/>
    <n v="95.0703125"/>
    <n v="94.957077026367202"/>
    <n v="91.019836425781307"/>
    <n v="94.738883972167997"/>
    <n v="94.639274597167997"/>
    <n v="94.549613952636705"/>
    <n v="91.197517395019503"/>
    <n v="94.410934448242202"/>
    <n v="94.367340087890597"/>
    <n v="94.343582153320298"/>
    <n v="94.337631225585895"/>
    <n v="94.895233154296903"/>
    <n v="94.485946655273395"/>
    <n v="94.515594482421903"/>
    <n v="94.558601379394503"/>
    <n v="94.613845825195298"/>
    <n v="94.543495178222699"/>
    <n v="94.557884216308594"/>
    <n v="98.912866138276598"/>
  </r>
  <r>
    <x v="217"/>
    <s v="SUR"/>
    <x v="1"/>
    <s v="EG.ELC.ACCS.RU.ZS"/>
    <x v="6"/>
    <x v="2"/>
    <n v="90.844230651855497"/>
    <n v="90.636734008789105"/>
    <n v="90.408348083496094"/>
    <n v="90.152389526367202"/>
    <n v="89.861640930175795"/>
    <n v="89.560035705566406"/>
    <n v="81.815673828125"/>
    <n v="88.852783203125"/>
    <n v="88.479347229003906"/>
    <n v="88.118400573730497"/>
    <n v="79.369689941406307"/>
    <n v="87.511917114257798"/>
    <n v="87.304000854492202"/>
    <n v="86.996330261230497"/>
    <n v="86.889183044433594"/>
    <n v="88.350158691406307"/>
    <n v="87.384918212890597"/>
    <n v="87.405143737792997"/>
    <n v="87.507354736328097"/>
    <n v="87.661895751953097"/>
    <n v="87.489830017089801"/>
    <n v="87.516052246093807"/>
    <n v="91.910288492838546"/>
  </r>
  <r>
    <x v="217"/>
    <s v="SUR"/>
    <x v="2"/>
    <s v="EG.ELC.ACCS.UR.ZS"/>
    <x v="6"/>
    <x v="2"/>
    <n v="97.842826843261705"/>
    <n v="97.793769836425795"/>
    <n v="97.743385314941406"/>
    <n v="97.698616027832003"/>
    <n v="97.666419982910199"/>
    <n v="97.653724670410199"/>
    <n v="95.632644653320298"/>
    <n v="97.697799682617202"/>
    <n v="97.745307922363295"/>
    <n v="97.802207946777301"/>
    <n v="97.197731018066406"/>
    <n v="97.921440124511705"/>
    <n v="97.972404479980497"/>
    <n v="98.104965209960895"/>
    <n v="98.159507751464801"/>
    <n v="98.258529663085895"/>
    <n v="98.123847961425795"/>
    <n v="98.161712646484403"/>
    <n v="98.1759033203125"/>
    <n v="98.180000305175795"/>
    <n v="98.160369873046903"/>
    <n v="98.169494628906307"/>
    <n v="102.46964808872768"/>
  </r>
  <r>
    <x v="217"/>
    <s v="SUR"/>
    <x v="3"/>
    <s v="EG.ELC.LOSS.ZS"/>
    <x v="6"/>
    <x v="2"/>
    <n v="8.95904445648193"/>
    <n v="8.98785400390625"/>
    <n v="8.9762611389160192"/>
    <n v="9.0293455123901403"/>
    <n v="9.0262966156005895"/>
    <n v="9.0250329971313494"/>
    <n v="8.9960889816284197"/>
    <n v="9.0032157897949201"/>
    <n v="8.9959373474121094"/>
    <n v="9.0229883193969709"/>
    <n v="8.5266819000244105"/>
    <n v="9.0210151672363299"/>
    <n v="9.0263690948486293"/>
    <n v="9.0201463699340803"/>
    <n v="8.7155961990356392"/>
    <n v="0"/>
    <n v="6.6905279159545898"/>
    <n v="6.10656785964966"/>
    <n v="5.37817287445068"/>
    <n v="4.5438170433044398"/>
    <n v="5.6797714233398402"/>
    <n v="5.4270825386047399"/>
    <n v="8.0075149309067495"/>
  </r>
  <r>
    <x v="44"/>
    <s v="CAN"/>
    <x v="4"/>
    <s v="EG.ELC.NUCL.ZS"/>
    <x v="7"/>
    <x v="4"/>
    <n v="12.021050453186"/>
    <n v="13.0040016174316"/>
    <n v="12.563419342041"/>
    <n v="12.7034206390381"/>
    <n v="15.0678901672363"/>
    <n v="14.8326253890991"/>
    <n v="16.031078338623001"/>
    <n v="14.8712005615234"/>
    <n v="15.1962594985962"/>
    <n v="14.777616500854499"/>
    <n v="15.013181686401399"/>
    <n v="14.707805633544901"/>
    <n v="14.9001569747925"/>
    <n v="15.549008369445801"/>
    <n v="16.119075775146499"/>
    <n v="15.319011688232401"/>
    <n v="15.4718132019043"/>
    <n v="15.6147270202637"/>
    <n v="15.631156921386699"/>
    <n v="15.5091772079468"/>
    <n v="15.556718826293899"/>
    <n v="15.577944755554199"/>
    <n v="15.525635265168679"/>
  </r>
  <r>
    <x v="217"/>
    <s v="SUR"/>
    <x v="5"/>
    <s v="EG.ELC.PETR.ZS"/>
    <x v="6"/>
    <x v="2"/>
    <n v="11.6040954589844"/>
    <n v="13.360323905944799"/>
    <n v="20.623146057128899"/>
    <n v="27.389015197753899"/>
    <n v="34.3994331359863"/>
    <n v="47.299076080322301"/>
    <n v="33.116035461425803"/>
    <n v="25.8520908355713"/>
    <n v="22.0545558929443"/>
    <n v="23.218391418456999"/>
    <n v="29.814384460449201"/>
    <n v="39.364429473877003"/>
    <n v="36.764705657958999"/>
    <n v="40.064102172851598"/>
    <n v="37.660549163818402"/>
    <n v="39.946857452392599"/>
    <s v="NULL"/>
    <s v="NULL"/>
    <s v="NULL"/>
    <s v="NULL"/>
    <s v="NULL"/>
    <s v="NULL"/>
    <n v="22.977675801231754"/>
  </r>
  <r>
    <x v="217"/>
    <s v="SUR"/>
    <x v="6"/>
    <s v="EG.ELC.RNWX.KH"/>
    <x v="6"/>
    <x v="2"/>
    <n v="0"/>
    <n v="0"/>
    <n v="0"/>
    <n v="0"/>
    <n v="0"/>
    <n v="0"/>
    <n v="0"/>
    <n v="0"/>
    <n v="0"/>
    <n v="0"/>
    <n v="0"/>
    <n v="0"/>
    <n v="0"/>
    <n v="0"/>
    <n v="0"/>
    <n v="0"/>
    <n v="0"/>
    <n v="0"/>
    <n v="0"/>
    <n v="0"/>
    <n v="0"/>
    <n v="0"/>
    <n v="0"/>
  </r>
  <r>
    <x v="259"/>
    <s v="SWE"/>
    <x v="0"/>
    <s v="EG.ELC.ACCS.ZS"/>
    <x v="2"/>
    <x v="4"/>
    <n v="100"/>
    <n v="100"/>
    <n v="100"/>
    <n v="100"/>
    <n v="100"/>
    <n v="100"/>
    <n v="100"/>
    <n v="100"/>
    <n v="100"/>
    <n v="100"/>
    <n v="100"/>
    <n v="100"/>
    <n v="100"/>
    <n v="100"/>
    <n v="100"/>
    <n v="100"/>
    <n v="100"/>
    <n v="100"/>
    <n v="100"/>
    <n v="100"/>
    <n v="100"/>
    <n v="100"/>
    <n v="104.76190476190476"/>
  </r>
  <r>
    <x v="259"/>
    <s v="SWE"/>
    <x v="1"/>
    <s v="EG.ELC.ACCS.RU.ZS"/>
    <x v="2"/>
    <x v="4"/>
    <n v="100"/>
    <n v="100"/>
    <n v="100"/>
    <n v="100"/>
    <n v="100"/>
    <n v="100"/>
    <n v="100"/>
    <n v="100"/>
    <n v="100"/>
    <n v="100"/>
    <n v="100"/>
    <n v="100"/>
    <n v="100"/>
    <n v="100"/>
    <n v="100"/>
    <n v="100"/>
    <n v="100"/>
    <n v="100"/>
    <n v="100"/>
    <n v="100"/>
    <n v="100"/>
    <n v="100"/>
    <n v="104.76190476190476"/>
  </r>
  <r>
    <x v="259"/>
    <s v="SWE"/>
    <x v="2"/>
    <s v="EG.ELC.ACCS.UR.ZS"/>
    <x v="2"/>
    <x v="4"/>
    <n v="100"/>
    <n v="100"/>
    <n v="100"/>
    <n v="100"/>
    <n v="100"/>
    <n v="100"/>
    <n v="100"/>
    <n v="100"/>
    <n v="100"/>
    <n v="100"/>
    <n v="100"/>
    <n v="100"/>
    <n v="100"/>
    <n v="100"/>
    <n v="100"/>
    <n v="100"/>
    <n v="100"/>
    <n v="100"/>
    <n v="100"/>
    <n v="100"/>
    <n v="100"/>
    <n v="100"/>
    <n v="104.76190476190476"/>
  </r>
  <r>
    <x v="259"/>
    <s v="SWE"/>
    <x v="3"/>
    <s v="EG.ELC.LOSS.ZS"/>
    <x v="2"/>
    <x v="4"/>
    <n v="7.4467573165893599"/>
    <n v="7.3053002357482901"/>
    <n v="8.1015682220459002"/>
    <n v="7.8793606758117702"/>
    <n v="7.2095890045165998"/>
    <n v="7.3936791419982901"/>
    <n v="7.5841326713562003"/>
    <n v="7.1635432243347203"/>
    <n v="7.32851219177246"/>
    <n v="7.2508859634399396"/>
    <n v="7.1298666000366202"/>
    <n v="7.0340890884399396"/>
    <n v="6.58571481704712"/>
    <n v="6.5365839004516602"/>
    <n v="4.7761697769165004"/>
    <n v="0"/>
    <n v="4.4746170043945304"/>
    <n v="3.9468429088592498"/>
    <n v="3.2994074821472199"/>
    <n v="2.9302167892456099"/>
    <n v="3.6627709865570099"/>
    <n v="3.4598095417022701"/>
    <n v="6.1190198830195834"/>
  </r>
  <r>
    <x v="74"/>
    <s v="EAS"/>
    <x v="4"/>
    <s v="EG.ELC.NUCL.ZS"/>
    <x v="1"/>
    <x v="1"/>
    <n v="13.4956760406494"/>
    <n v="12.8401432037354"/>
    <n v="11.8699436187744"/>
    <n v="10.439897537231399"/>
    <n v="10.6414546966553"/>
    <n v="10.672679901123001"/>
    <n v="9.8959302902221697"/>
    <n v="8.4315719604492205"/>
    <n v="8.3452548980712908"/>
    <n v="8.3380632400512695"/>
    <n v="7.7268357276916504"/>
    <n v="5.0328879356384304"/>
    <n v="3.8149759769439702"/>
    <n v="3.5575511455535902"/>
    <n v="3.78442358970642"/>
    <n v="4.0474596023559597"/>
    <n v="3.8011026382446298"/>
    <n v="3.7976343631744398"/>
    <n v="3.85765504837036"/>
    <n v="3.8759629726409899"/>
    <n v="3.8330886363983199"/>
    <n v="3.8410851955413801"/>
    <n v="7.4257751532963319"/>
  </r>
  <r>
    <x v="259"/>
    <s v="SWE"/>
    <x v="5"/>
    <s v="EG.ELC.PETR.ZS"/>
    <x v="2"/>
    <x v="4"/>
    <n v="1.05555975437164"/>
    <n v="1.42949962615967"/>
    <n v="2.01431488990784"/>
    <n v="2.8593800067901598"/>
    <n v="1.28829789161682"/>
    <n v="0.87077319622039795"/>
    <n v="1.1648032665252701"/>
    <n v="0.72367846965789795"/>
    <n v="0.58241158723831199"/>
    <n v="0.53439140319824197"/>
    <n v="1.19493460655212"/>
    <n v="0.52644187211990401"/>
    <n v="0.38933885097503701"/>
    <n v="0.26857304573059099"/>
    <n v="0.19537101686000799"/>
    <n v="0.15562184154987299"/>
    <s v="NULL"/>
    <s v="NULL"/>
    <s v="NULL"/>
    <s v="NULL"/>
    <s v="NULL"/>
    <s v="NULL"/>
    <n v="0.72635196787970391"/>
  </r>
  <r>
    <x v="259"/>
    <s v="SWE"/>
    <x v="6"/>
    <s v="EG.ELC.RNWX.KH"/>
    <x v="2"/>
    <x v="4"/>
    <n v="4556000256"/>
    <n v="4260999936"/>
    <n v="4784999936"/>
    <n v="5191000064"/>
    <n v="8053000192"/>
    <n v="8429000192"/>
    <n v="9347999744"/>
    <n v="11269000192"/>
    <n v="12337000448"/>
    <n v="13952000000"/>
    <n v="15703000064"/>
    <n v="17624999936"/>
    <n v="19377999872"/>
    <n v="21326999552"/>
    <n v="21976999936"/>
    <n v="27129999360"/>
    <n v="22453000192"/>
    <n v="23221749760"/>
    <n v="23695437824"/>
    <n v="24125046784"/>
    <n v="23373807616"/>
    <n v="23604011008"/>
    <n v="16466383469.714285"/>
  </r>
  <r>
    <x v="260"/>
    <s v="CHE"/>
    <x v="0"/>
    <s v="EG.ELC.ACCS.ZS"/>
    <x v="2"/>
    <x v="4"/>
    <n v="100"/>
    <n v="100"/>
    <n v="100"/>
    <n v="100"/>
    <n v="100"/>
    <n v="100"/>
    <n v="100"/>
    <n v="100"/>
    <n v="100"/>
    <n v="100"/>
    <n v="100"/>
    <n v="100"/>
    <n v="100"/>
    <n v="100"/>
    <n v="100"/>
    <n v="100"/>
    <n v="100"/>
    <n v="100"/>
    <n v="100"/>
    <n v="100"/>
    <n v="100"/>
    <n v="100"/>
    <n v="104.76190476190476"/>
  </r>
  <r>
    <x v="260"/>
    <s v="CHE"/>
    <x v="1"/>
    <s v="EG.ELC.ACCS.RU.ZS"/>
    <x v="2"/>
    <x v="4"/>
    <n v="100"/>
    <n v="100"/>
    <n v="100"/>
    <n v="100"/>
    <n v="100"/>
    <n v="100"/>
    <n v="100"/>
    <n v="100"/>
    <n v="100"/>
    <n v="100"/>
    <n v="100"/>
    <n v="100"/>
    <n v="100"/>
    <n v="100"/>
    <n v="100"/>
    <n v="100"/>
    <n v="100"/>
    <n v="100"/>
    <n v="100"/>
    <n v="100"/>
    <n v="100"/>
    <n v="100"/>
    <n v="104.76190476190476"/>
  </r>
  <r>
    <x v="260"/>
    <s v="CHE"/>
    <x v="2"/>
    <s v="EG.ELC.ACCS.UR.ZS"/>
    <x v="2"/>
    <x v="4"/>
    <n v="100"/>
    <n v="100"/>
    <n v="100"/>
    <n v="100"/>
    <n v="100"/>
    <n v="100"/>
    <n v="100"/>
    <n v="100"/>
    <n v="100"/>
    <n v="100"/>
    <n v="100"/>
    <n v="100"/>
    <n v="100"/>
    <n v="100"/>
    <n v="100"/>
    <n v="100"/>
    <n v="100"/>
    <n v="100"/>
    <n v="100"/>
    <n v="100"/>
    <n v="100"/>
    <n v="100"/>
    <n v="104.76190476190476"/>
  </r>
  <r>
    <x v="260"/>
    <s v="CHE"/>
    <x v="3"/>
    <s v="EG.ELC.LOSS.ZS"/>
    <x v="2"/>
    <x v="4"/>
    <n v="6.1777873039245597"/>
    <n v="5.9050354957580602"/>
    <n v="6.3545408248901403"/>
    <n v="6.4067277908325204"/>
    <n v="6.6452674865722701"/>
    <n v="7.3214626312255904"/>
    <n v="6.7481007575988796"/>
    <n v="6.3547015190124503"/>
    <n v="6.3831372261047399"/>
    <n v="6.2769036293029803"/>
    <n v="6.6190276145935103"/>
    <n v="7.1349062919616699"/>
    <n v="6.7229232788085902"/>
    <n v="6.8058791160583496"/>
    <n v="6.6988101005554199"/>
    <n v="0"/>
    <n v="5.0569033622741699"/>
    <n v="4.6403980255126998"/>
    <n v="4.0990281105041504"/>
    <n v="3.4490823745727499"/>
    <n v="4.3113527297973597"/>
    <n v="4.1249651908874503"/>
    <n v="5.9160448028927766"/>
  </r>
  <r>
    <x v="94"/>
    <s v="TEC"/>
    <x v="4"/>
    <s v="EG.ELC.NUCL.ZS"/>
    <x v="1"/>
    <x v="1"/>
    <n v="13.8909034729004"/>
    <n v="14.0638418197632"/>
    <n v="14.4334936141968"/>
    <n v="14.364962577819799"/>
    <n v="14.0142822265625"/>
    <n v="14.141056060791"/>
    <n v="14.0131378173828"/>
    <n v="13.955528259277299"/>
    <n v="13.9386940002441"/>
    <n v="14.243817329406699"/>
    <n v="14.1002054214478"/>
    <n v="13.990760803222701"/>
    <n v="13.971754074096699"/>
    <n v="13.291928291320801"/>
    <n v="13.9563074111938"/>
    <n v="13.8026876449585"/>
    <n v="13.755668640136699"/>
    <n v="13.701647758483899"/>
    <n v="13.8040781021118"/>
    <n v="13.7660207748413"/>
    <n v="13.756854057311999"/>
    <n v="13.757149696350099"/>
    <n v="14.605465707324797"/>
  </r>
  <r>
    <x v="260"/>
    <s v="CHE"/>
    <x v="5"/>
    <s v="EG.ELC.PETR.ZS"/>
    <x v="2"/>
    <x v="4"/>
    <n v="0.34329441189765902"/>
    <n v="0.34619605541229198"/>
    <n v="0.34522265195846602"/>
    <n v="0.37461772561073298"/>
    <n v="0.31629216670990001"/>
    <n v="0.370312690734863"/>
    <n v="0.32187458872795099"/>
    <n v="0.26339951157569902"/>
    <n v="0.18646697700023701"/>
    <n v="0.15448532998561901"/>
    <n v="0.102949194610119"/>
    <n v="8.2686677575111403E-2"/>
    <n v="7.4845902621746105E-2"/>
    <n v="6.69383034110069E-2"/>
    <n v="5.9912700206041301E-2"/>
    <n v="6.8081758916377993E-2"/>
    <s v="NULL"/>
    <s v="NULL"/>
    <s v="NULL"/>
    <s v="NULL"/>
    <s v="NULL"/>
    <s v="NULL"/>
    <n v="0.16559888795018196"/>
  </r>
  <r>
    <x v="260"/>
    <s v="CHE"/>
    <x v="6"/>
    <s v="EG.ELC.RNWX.KH"/>
    <x v="2"/>
    <x v="4"/>
    <n v="857000000"/>
    <n v="899000000"/>
    <n v="936000000"/>
    <n v="971000000"/>
    <n v="1003000000"/>
    <n v="1054000000"/>
    <n v="1182000000"/>
    <n v="1228999936"/>
    <n v="1288999936"/>
    <n v="1310000000"/>
    <n v="1410000000"/>
    <n v="1628000000"/>
    <n v="1926000000"/>
    <n v="2216999936"/>
    <n v="2633999872"/>
    <n v="2852999936"/>
    <n v="2407500032"/>
    <n v="2527875072"/>
    <n v="2605593856"/>
    <n v="2598492160"/>
    <n v="2534865152"/>
    <n v="2566706432"/>
    <n v="1839953920"/>
  </r>
  <r>
    <x v="218"/>
    <s v="SYR"/>
    <x v="0"/>
    <s v="EG.ELC.ACCS.ZS"/>
    <x v="3"/>
    <x v="0"/>
    <n v="93.483589172363295"/>
    <n v="93.218650817871094"/>
    <n v="86.599998474121094"/>
    <n v="92.668357849121094"/>
    <n v="92.387710571289105"/>
    <n v="92.106529235839801"/>
    <n v="99.505760192871094"/>
    <n v="91.552421569824205"/>
    <n v="91.284866333007798"/>
    <n v="91.027244567871094"/>
    <n v="92.699996948242202"/>
    <n v="91.514724731445298"/>
    <n v="90.793190002441406"/>
    <n v="90.149398803710895"/>
    <n v="89.975494384765597"/>
    <n v="89.816429138183594"/>
    <n v="90.183624267578097"/>
    <n v="90.031234741210895"/>
    <n v="90.001693725585895"/>
    <n v="90.008247375488295"/>
    <n v="90.056205749511705"/>
    <n v="90.024345397949205"/>
    <n v="95.670938764299663"/>
  </r>
  <r>
    <x v="218"/>
    <s v="SYR"/>
    <x v="1"/>
    <s v="EG.ELC.ACCS.RU.ZS"/>
    <x v="3"/>
    <x v="0"/>
    <n v="87.272689819335895"/>
    <n v="86.547210693359403"/>
    <n v="72.237648010253906"/>
    <n v="85.011749267578097"/>
    <n v="84.194534301757798"/>
    <n v="83.340103149414105"/>
    <n v="99.208480834960895"/>
    <n v="81.558815002441406"/>
    <n v="80.727081298828097"/>
    <n v="79.960823059082003"/>
    <n v="83.558555603027301"/>
    <n v="81.318199157714801"/>
    <n v="80.176963806152301"/>
    <n v="79.249221801757798"/>
    <n v="79.330917358398395"/>
    <n v="78.709709167480497"/>
    <n v="79.366706848144503"/>
    <n v="79.164138793945298"/>
    <n v="79.142868041992202"/>
    <n v="79.095855712890597"/>
    <n v="79.192390441894503"/>
    <n v="79.148811340332003"/>
    <n v="85.595879690987729"/>
  </r>
  <r>
    <x v="218"/>
    <s v="SYR"/>
    <x v="2"/>
    <s v="EG.ELC.ACCS.UR.ZS"/>
    <x v="3"/>
    <x v="0"/>
    <n v="99.228912353515597"/>
    <n v="99.299896240234403"/>
    <n v="99.5"/>
    <n v="99.444839477539105"/>
    <n v="99.532676696777301"/>
    <n v="99.640029907226605"/>
    <n v="99.757507324218807"/>
    <n v="99.892005920410199"/>
    <n v="99.966781616210895"/>
    <n v="99.995262145996094"/>
    <n v="100"/>
    <n v="100"/>
    <n v="100"/>
    <n v="100"/>
    <n v="100"/>
    <n v="100"/>
    <n v="100"/>
    <n v="100"/>
    <n v="100"/>
    <n v="100"/>
    <n v="100"/>
    <n v="100"/>
    <n v="104.58371008010138"/>
  </r>
  <r>
    <x v="218"/>
    <s v="SYR"/>
    <x v="3"/>
    <s v="EG.ELC.LOSS.ZS"/>
    <x v="3"/>
    <x v="0"/>
    <n v="30.697546005248999"/>
    <n v="28.182090759277301"/>
    <n v="24.767072677612301"/>
    <n v="22.8388576507568"/>
    <n v="20.6160182952881"/>
    <n v="19.3702583312988"/>
    <n v="19.284929275512699"/>
    <n v="21.8104648590088"/>
    <n v="21.3684997558594"/>
    <n v="25.637294769287099"/>
    <n v="15.303901672363301"/>
    <n v="15.43239402771"/>
    <n v="15.2089624404907"/>
    <n v="13.9448146820068"/>
    <n v="15.9158878326416"/>
    <n v="0"/>
    <n v="11.2674160003662"/>
    <n v="10.2820291519165"/>
    <n v="9.3663330078125"/>
    <n v="7.7289447784423801"/>
    <n v="9.6611804962158203"/>
    <n v="9.2596216201782209"/>
    <n v="17.521167528061635"/>
  </r>
  <r>
    <x v="248"/>
    <s v="RUS"/>
    <x v="4"/>
    <s v="EG.ELC.NUCL.ZS"/>
    <x v="2"/>
    <x v="2"/>
    <n v="14.913835525512701"/>
    <n v="15.397494316101101"/>
    <n v="15.925682067871101"/>
    <n v="16.442895889282202"/>
    <n v="15.5614824295044"/>
    <n v="15.711989402771"/>
    <n v="15.740165710449199"/>
    <n v="15.792299270629901"/>
    <n v="15.704943656921399"/>
    <n v="16.522884368896499"/>
    <n v="16.447483062744102"/>
    <n v="16.423631668090799"/>
    <n v="16.602622985839801"/>
    <n v="16.311439514160199"/>
    <n v="17.015098571777301"/>
    <n v="16.588197708129901"/>
    <n v="16.629339218139599"/>
    <n v="16.6360187530518"/>
    <n v="16.7171630859375"/>
    <n v="16.6426792144775"/>
    <n v="16.6563014984131"/>
    <n v="16.663040161132798"/>
    <n v="17.00222324189685"/>
  </r>
  <r>
    <x v="218"/>
    <s v="SYR"/>
    <x v="5"/>
    <s v="EG.ELC.PETR.ZS"/>
    <x v="3"/>
    <x v="0"/>
    <n v="50.085258483886697"/>
    <n v="45.867027282714801"/>
    <n v="45.760898590087898"/>
    <n v="41.7769966125488"/>
    <n v="45.802288055419901"/>
    <n v="50.508087158203097"/>
    <n v="51.366573333740199"/>
    <n v="59.763988494872997"/>
    <n v="61.684909820556598"/>
    <n v="50.016162872314503"/>
    <n v="39.445846557617202"/>
    <n v="38.504539489746101"/>
    <n v="38.297508239746101"/>
    <n v="27.3080940246582"/>
    <n v="22.5138835906982"/>
    <n v="29.064369201660199"/>
    <s v="NULL"/>
    <s v="NULL"/>
    <s v="NULL"/>
    <s v="NULL"/>
    <s v="NULL"/>
    <s v="NULL"/>
    <n v="33.226972943260549"/>
  </r>
  <r>
    <x v="218"/>
    <s v="SYR"/>
    <x v="6"/>
    <s v="EG.ELC.RNWX.KH"/>
    <x v="3"/>
    <x v="0"/>
    <n v="0"/>
    <n v="0"/>
    <n v="0"/>
    <n v="0"/>
    <n v="0"/>
    <n v="0"/>
    <n v="0"/>
    <n v="0"/>
    <n v="0"/>
    <n v="0"/>
    <n v="0"/>
    <n v="0"/>
    <n v="0"/>
    <n v="0"/>
    <n v="0"/>
    <n v="0"/>
    <n v="0"/>
    <n v="0"/>
    <n v="0"/>
    <n v="0"/>
    <n v="0"/>
    <n v="0"/>
    <n v="0"/>
  </r>
  <r>
    <x v="219"/>
    <s v="TJK"/>
    <x v="0"/>
    <s v="EG.ELC.ACCS.ZS"/>
    <x v="2"/>
    <x v="3"/>
    <n v="98.467742919921903"/>
    <n v="98.633102416992202"/>
    <n v="99"/>
    <n v="100"/>
    <n v="98.627090454101605"/>
    <n v="99.300003051757798"/>
    <n v="98.616539001464801"/>
    <n v="98.616722106933594"/>
    <n v="98.624137878417997"/>
    <n v="99"/>
    <n v="98.671501159667997"/>
    <n v="98.716857910156307"/>
    <n v="99.099998474121094"/>
    <n v="98.863548278808594"/>
    <n v="98.964622497558594"/>
    <n v="98"/>
    <n v="98.732040405273395"/>
    <n v="98.640052795410199"/>
    <n v="98.584182739257798"/>
    <n v="98.489067077636705"/>
    <n v="98.611335754394503"/>
    <n v="98.581161499023395"/>
    <n v="103.46855744861421"/>
  </r>
  <r>
    <x v="219"/>
    <s v="TJK"/>
    <x v="1"/>
    <s v="EG.ELC.ACCS.RU.ZS"/>
    <x v="2"/>
    <x v="3"/>
    <n v="98.025192260742202"/>
    <n v="98.210227966308594"/>
    <n v="98.747093200683594"/>
    <n v="100"/>
    <n v="98.306457519531307"/>
    <n v="99.155708312988295"/>
    <n v="98.331466674804702"/>
    <n v="98.339523315429702"/>
    <n v="98.351982116699205"/>
    <n v="98.862457275390597"/>
    <n v="98.413055419921903"/>
    <n v="98.47314453125"/>
    <n v="98.847038269042997"/>
    <n v="98.678794860839801"/>
    <n v="98.825675964355497"/>
    <n v="97.817481994628906"/>
    <n v="98.542243957519503"/>
    <n v="98.466049194335895"/>
    <n v="98.412864685058594"/>
    <n v="98.309661865234403"/>
    <n v="98.432708740234403"/>
    <n v="98.405319213867202"/>
    <n v="103.23591177804131"/>
  </r>
  <r>
    <x v="219"/>
    <s v="TJK"/>
    <x v="2"/>
    <s v="EG.ELC.ACCS.UR.ZS"/>
    <x v="2"/>
    <x v="3"/>
    <n v="99.695121765136705"/>
    <n v="99.805793762207003"/>
    <n v="99.701271057128906"/>
    <n v="99.900001525878906"/>
    <n v="99.516029357910199"/>
    <n v="99.699996948242202"/>
    <n v="99.406715393066406"/>
    <n v="99.385002136230497"/>
    <n v="99.378364562988295"/>
    <n v="99.381126403808594"/>
    <n v="99.387596130371094"/>
    <n v="99.39208984375"/>
    <n v="99.800003051757798"/>
    <n v="99.373649597167997"/>
    <n v="99.346946716308594"/>
    <n v="98.5"/>
    <n v="99.255149841308594"/>
    <n v="99.118934631347699"/>
    <n v="99.055259704589801"/>
    <n v="98.982337951660199"/>
    <n v="99.102920532226605"/>
    <n v="99.064865112304702"/>
    <n v="104.10710362025669"/>
  </r>
  <r>
    <x v="219"/>
    <s v="TJK"/>
    <x v="3"/>
    <s v="EG.ELC.LOSS.ZS"/>
    <x v="2"/>
    <x v="3"/>
    <n v="15.0417633056641"/>
    <n v="15.2204141616821"/>
    <n v="15.2333030700684"/>
    <n v="15.3068027496338"/>
    <n v="14.8869075775146"/>
    <n v="16.067876815795898"/>
    <n v="16.209033966064499"/>
    <n v="16.885789871215799"/>
    <n v="18.486406326293899"/>
    <n v="13.023515701293899"/>
    <n v="14.177061080932599"/>
    <n v="13.9857130050659"/>
    <n v="14.4043827056885"/>
    <n v="14.770668983459499"/>
    <n v="17.0228271484375"/>
    <n v="0"/>
    <n v="11.549469947814901"/>
    <n v="10.835741043090801"/>
    <n v="9.8520097732543892"/>
    <n v="8.0593051910400408"/>
    <n v="10.0741310119629"/>
    <n v="9.7052965164184606"/>
    <n v="13.84754380725678"/>
  </r>
  <r>
    <x v="92"/>
    <s v="ECA"/>
    <x v="4"/>
    <s v="EG.ELC.NUCL.ZS"/>
    <x v="1"/>
    <x v="1"/>
    <n v="15.463498115539601"/>
    <n v="15.6765785217285"/>
    <n v="16.079761505126999"/>
    <n v="16.057479858398398"/>
    <n v="15.614459037780801"/>
    <n v="15.7598667144775"/>
    <n v="15.609733581543001"/>
    <n v="15.3685808181763"/>
    <n v="15.119353294372599"/>
    <n v="15.4039497375488"/>
    <n v="15.265043258666999"/>
    <n v="15.134885787963899"/>
    <n v="15.069659233093301"/>
    <n v="14.335466384887701"/>
    <n v="15.079958915710399"/>
    <n v="14.904992103576699"/>
    <n v="14.8475189208984"/>
    <n v="14.791984558105501"/>
    <n v="14.9061136245728"/>
    <n v="14.862652778625501"/>
    <n v="14.8520669937134"/>
    <n v="14.8532047271729"/>
    <n v="15.955086117699047"/>
  </r>
  <r>
    <x v="219"/>
    <s v="TJK"/>
    <x v="5"/>
    <s v="EG.ELC.PETR.ZS"/>
    <x v="2"/>
    <x v="3"/>
    <n v="0"/>
    <n v="0"/>
    <n v="0"/>
    <n v="0"/>
    <n v="0"/>
    <n v="0"/>
    <n v="0"/>
    <n v="0"/>
    <n v="0"/>
    <n v="0"/>
    <n v="0"/>
    <n v="0"/>
    <n v="0"/>
    <n v="0"/>
    <n v="0"/>
    <n v="0"/>
    <s v="NULL"/>
    <s v="NULL"/>
    <s v="NULL"/>
    <s v="NULL"/>
    <s v="NULL"/>
    <s v="NULL"/>
    <n v="0"/>
  </r>
  <r>
    <x v="219"/>
    <s v="TJK"/>
    <x v="6"/>
    <s v="EG.ELC.RNWX.KH"/>
    <x v="2"/>
    <x v="3"/>
    <n v="0"/>
    <n v="0"/>
    <n v="0"/>
    <n v="0"/>
    <n v="0"/>
    <n v="0"/>
    <n v="0"/>
    <n v="0"/>
    <n v="0"/>
    <n v="0"/>
    <n v="0"/>
    <n v="0"/>
    <n v="0"/>
    <n v="0"/>
    <n v="0"/>
    <n v="0"/>
    <n v="0"/>
    <n v="0"/>
    <n v="0"/>
    <n v="0"/>
    <n v="0"/>
    <n v="0"/>
    <n v="0"/>
  </r>
  <r>
    <x v="220"/>
    <s v="TZA"/>
    <x v="0"/>
    <s v="EG.ELC.ACCS.ZS"/>
    <x v="5"/>
    <x v="3"/>
    <n v="8.9167261123657209"/>
    <n v="9.8610086441040004"/>
    <n v="10.797706604003899"/>
    <n v="11.1000003814697"/>
    <n v="11.3999996185303"/>
    <n v="13.5857858657837"/>
    <n v="14.515698432922401"/>
    <n v="15.450132369995099"/>
    <n v="11.5"/>
    <n v="11.199999809265099"/>
    <n v="14.800000190734901"/>
    <n v="14.199999809265099"/>
    <n v="15.300000190734901"/>
    <n v="16.399999618530298"/>
    <n v="23.5"/>
    <n v="26.170637130737301"/>
    <n v="20.342658996581999"/>
    <n v="21.603324890136701"/>
    <n v="22.9041557312012"/>
    <n v="22.755193710327099"/>
    <n v="21.901332855224599"/>
    <n v="22.291002273559599"/>
    <n v="17.166445868355886"/>
  </r>
  <r>
    <x v="220"/>
    <s v="TZA"/>
    <x v="1"/>
    <s v="EG.ELC.ACCS.RU.ZS"/>
    <x v="5"/>
    <x v="3"/>
    <n v="2.0056056976318399"/>
    <n v="2.6527957916259801"/>
    <n v="3.28071069717407"/>
    <n v="3.2491390705108598"/>
    <n v="2.6093046665191699"/>
    <n v="4.7430262565612802"/>
    <n v="5.1690506935119602"/>
    <n v="5.5700001716613796"/>
    <n v="1.0417678356170701"/>
    <n v="1.0417678356170701"/>
    <n v="2.5197284221649201"/>
    <n v="2.5921437740325901"/>
    <n v="2.29090452194214"/>
    <n v="1.7354471683502199"/>
    <n v="10.0374212265015"/>
    <n v="11.5274801254272"/>
    <n v="6.3978133201599103"/>
    <n v="7.4245405197143599"/>
    <n v="8.8468141555786097"/>
    <n v="8.5491619110107404"/>
    <n v="7.8045821189880398"/>
    <n v="8.1562747955322301"/>
    <n v="5.2021657512301491"/>
  </r>
  <r>
    <x v="220"/>
    <s v="TZA"/>
    <x v="2"/>
    <s v="EG.ELC.ACCS.UR.ZS"/>
    <x v="5"/>
    <x v="3"/>
    <n v="32.984676361083999"/>
    <n v="34.443450927734403"/>
    <n v="35.9008979797363"/>
    <n v="36.5"/>
    <n v="38.900001525878899"/>
    <n v="40.334732055664098"/>
    <n v="41.854221343994098"/>
    <n v="43.394477844238303"/>
    <n v="40.099998474121101"/>
    <n v="43.5"/>
    <n v="46.200000762939503"/>
    <n v="42.900001525878899"/>
    <n v="46.400001525878899"/>
    <n v="50.299999237060497"/>
    <n v="53.599998474121101"/>
    <n v="57.841667175292997"/>
    <n v="52.035415649414098"/>
    <n v="53.444271087646499"/>
    <n v="54.230339050292997"/>
    <n v="54.387924194335902"/>
    <n v="53.524486541747997"/>
    <n v="53.896755218505902"/>
    <n v="47.93682461693173"/>
  </r>
  <r>
    <x v="220"/>
    <s v="TZA"/>
    <x v="3"/>
    <s v="EG.ELC.LOSS.ZS"/>
    <x v="5"/>
    <x v="3"/>
    <n v="22.127832412719702"/>
    <n v="24.236984252929702"/>
    <n v="16.418966293335"/>
    <n v="8.7250843048095703"/>
    <n v="12.013181686401399"/>
    <n v="15.302391052246101"/>
    <n v="26.798143386840799"/>
    <n v="21.916826248168899"/>
    <n v="18.8425617218018"/>
    <n v="35.562118530273402"/>
    <n v="19.833143234252901"/>
    <n v="22.7567253112793"/>
    <n v="18.7511177062988"/>
    <n v="19.1886882781982"/>
    <n v="17.655570983886701"/>
    <n v="0"/>
    <n v="13.8988447189331"/>
    <n v="12.6857767105103"/>
    <n v="11.0600481033325"/>
    <n v="9.4111671447753906"/>
    <n v="11.763958930969199"/>
    <n v="11.230237960815399"/>
    <n v="17.627588998703718"/>
  </r>
  <r>
    <x v="261"/>
    <s v="WLD"/>
    <x v="4"/>
    <s v="EG.ELC.NUCL.ZS"/>
    <x v="1"/>
    <x v="1"/>
    <n v="16.703651428222699"/>
    <n v="16.877983093261701"/>
    <n v="16.384222030639599"/>
    <n v="15.656159400939901"/>
    <n v="15.551744461059601"/>
    <n v="15.071327209472701"/>
    <n v="14.6326341629028"/>
    <n v="13.6623983383179"/>
    <n v="13.4752712249756"/>
    <n v="13.3441247940063"/>
    <n v="12.7869462966919"/>
    <n v="11.6041774749756"/>
    <n v="10.811499595642101"/>
    <n v="10.580146789550801"/>
    <n v="10.601444244384799"/>
    <n v="10.8993167877197"/>
    <n v="10.723101615905801"/>
    <n v="10.701002120971699"/>
    <n v="10.7312164306641"/>
    <n v="10.763659477233899"/>
    <n v="10.7297449111938"/>
    <n v="10.7314052581787"/>
    <n v="13.477294149852938"/>
  </r>
  <r>
    <x v="220"/>
    <s v="TZA"/>
    <x v="5"/>
    <s v="EG.ELC.PETR.ZS"/>
    <x v="5"/>
    <x v="3"/>
    <n v="10.922329902648899"/>
    <n v="1.97486531734467"/>
    <n v="3.5385705530643498E-2"/>
    <n v="1.39150059223175"/>
    <n v="26.393049240112301"/>
    <n v="16.511955261230501"/>
    <n v="19.895591735839801"/>
    <n v="11.567877769470201"/>
    <n v="7.4276599884033203"/>
    <n v="2.3201856613159202"/>
    <n v="3.7353053092956499"/>
    <n v="9.5425090789794904"/>
    <n v="15.2084455490112"/>
    <n v="21.4778652191162"/>
    <n v="15.484805107116699"/>
    <n v="21.938045501708999"/>
    <s v="NULL"/>
    <s v="NULL"/>
    <s v="NULL"/>
    <s v="NULL"/>
    <s v="NULL"/>
    <s v="NULL"/>
    <n v="8.8489227113979183"/>
  </r>
  <r>
    <x v="220"/>
    <s v="TZA"/>
    <x v="6"/>
    <s v="EG.ELC.RNWX.KH"/>
    <x v="5"/>
    <x v="3"/>
    <n v="0"/>
    <n v="0"/>
    <n v="0"/>
    <n v="0"/>
    <n v="0"/>
    <n v="0"/>
    <n v="1000000"/>
    <n v="2000000"/>
    <n v="3000000"/>
    <n v="5000000"/>
    <n v="25000000"/>
    <n v="34000000"/>
    <n v="32000000"/>
    <n v="36000000"/>
    <n v="40000000"/>
    <n v="42000000"/>
    <n v="37500000"/>
    <n v="38875000"/>
    <n v="39593752"/>
    <n v="39492188"/>
    <n v="38865236"/>
    <n v="39206544"/>
    <n v="21596796.19047619"/>
  </r>
  <r>
    <x v="222"/>
    <s v="THA"/>
    <x v="0"/>
    <s v="EG.ELC.ACCS.ZS"/>
    <x v="4"/>
    <x v="2"/>
    <n v="82.099998474121094"/>
    <n v="90.451377868652301"/>
    <n v="91.080223083496094"/>
    <n v="91.703826904296903"/>
    <n v="92.324546813964801"/>
    <n v="92.944732666015597"/>
    <n v="99.146202087402301"/>
    <n v="94.193367004394503"/>
    <n v="94.827171325683594"/>
    <n v="98.959999084472699"/>
    <n v="99.699996948242202"/>
    <n v="99.351837158203097"/>
    <n v="99.108627319335895"/>
    <n v="99.440574645996094"/>
    <n v="99.461944580078097"/>
    <n v="99.599998474121094"/>
    <n v="99.402786254882798"/>
    <n v="99.476325988769503"/>
    <n v="99.485260009765597"/>
    <n v="99.491096496582003"/>
    <n v="99.4638671875"/>
    <n v="99.479141235351605"/>
    <n v="101.00918579101563"/>
  </r>
  <r>
    <x v="222"/>
    <s v="THA"/>
    <x v="1"/>
    <s v="EG.ELC.ACCS.RU.ZS"/>
    <x v="4"/>
    <x v="2"/>
    <n v="73.957771301269503"/>
    <n v="86.049354553222699"/>
    <n v="86.782691955566406"/>
    <n v="87.529724121093807"/>
    <n v="88.291450500488295"/>
    <n v="89.069564819335895"/>
    <n v="98.843635559082003"/>
    <n v="90.683624267578097"/>
    <n v="91.536842346191406"/>
    <n v="98.922981262207003"/>
    <n v="99.465660095214801"/>
    <n v="99.036918640136705"/>
    <n v="98.824401855468807"/>
    <n v="99.026161193847699"/>
    <n v="99.163551330566406"/>
    <n v="99.508819580078097"/>
    <n v="99.1307373046875"/>
    <n v="99.207313537597699"/>
    <n v="99.252601623535199"/>
    <n v="99.274871826171903"/>
    <n v="99.216377258300795"/>
    <n v="99.23779296875"/>
    <n v="99.143468947637643"/>
  </r>
  <r>
    <x v="222"/>
    <s v="THA"/>
    <x v="2"/>
    <s v="EG.ELC.ACCS.UR.ZS"/>
    <x v="4"/>
    <x v="2"/>
    <n v="99.900001525878906"/>
    <n v="99.574073791503906"/>
    <n v="99.522163391113295"/>
    <n v="99.475875854492202"/>
    <n v="99.442146301269503"/>
    <n v="99.427932739257798"/>
    <n v="99.626007080078097"/>
    <n v="99.468963623046903"/>
    <n v="99.514945983886705"/>
    <n v="99.010002136230497"/>
    <n v="100"/>
    <n v="99.741470336914105"/>
    <n v="99.449821472167997"/>
    <n v="99.923294067382798"/>
    <n v="99.799201965332003"/>
    <n v="99.699996948242202"/>
    <n v="99.718078613281307"/>
    <n v="99.785140991210895"/>
    <n v="99.750602722167997"/>
    <n v="99.738456726074205"/>
    <n v="99.748069763183594"/>
    <n v="99.755569458007798"/>
    <n v="104.38437216622489"/>
  </r>
  <r>
    <x v="222"/>
    <s v="THA"/>
    <x v="3"/>
    <s v="EG.ELC.LOSS.ZS"/>
    <x v="4"/>
    <x v="2"/>
    <n v="7.9081444740295401"/>
    <n v="9.2003517150878906"/>
    <n v="7.2615194320678702"/>
    <n v="7.31046390533447"/>
    <n v="7.9386291503906303"/>
    <n v="8.1053276062011701"/>
    <n v="8.0581226348877006"/>
    <n v="6.4640321731567401"/>
    <n v="6.0735554695129403"/>
    <n v="5.9139857292175302"/>
    <n v="6.3445792198181197"/>
    <n v="6.9446315765380904"/>
    <n v="5.6950039863586399"/>
    <n v="6.0674695968627903"/>
    <n v="6.1112012863159197"/>
    <n v="0"/>
    <n v="4.4684185981750497"/>
    <n v="4.1617722511291504"/>
    <n v="3.6853480339050302"/>
    <n v="3.0788848400115998"/>
    <n v="3.8486061096191402"/>
    <n v="3.69365286827087"/>
    <n v="6.1111286027090888"/>
  </r>
  <r>
    <x v="66"/>
    <s v="CZE"/>
    <x v="4"/>
    <s v="EG.ELC.NUCL.ZS"/>
    <x v="2"/>
    <x v="4"/>
    <n v="18.639162063598601"/>
    <n v="19.8682537078857"/>
    <n v="24.656885147094702"/>
    <n v="31.240339279174801"/>
    <n v="31.417829513549801"/>
    <n v="30.181493759155298"/>
    <n v="31.135391235351602"/>
    <n v="29.8208827972412"/>
    <n v="31.875862121581999"/>
    <n v="33.330066680908203"/>
    <n v="32.818359375"/>
    <n v="32.593112945556598"/>
    <n v="34.981021881103501"/>
    <n v="35.746673583984403"/>
    <n v="35.636222839355497"/>
    <n v="34.7392578125"/>
    <n v="35.275794982910199"/>
    <n v="35.3494873046875"/>
    <n v="35.250190734863303"/>
    <n v="35.153682708740199"/>
    <n v="35.257289886474602"/>
    <n v="35.252662658691399"/>
    <n v="33.3438058580671"/>
  </r>
  <r>
    <x v="222"/>
    <s v="THA"/>
    <x v="5"/>
    <s v="EG.ELC.PETR.ZS"/>
    <x v="4"/>
    <x v="2"/>
    <n v="10.448336601257299"/>
    <n v="2.8588166236877401"/>
    <n v="2.5914340019226101"/>
    <n v="2.7029569149017298"/>
    <n v="6.1649446487426802"/>
    <n v="6.59924221038818"/>
    <n v="6.1452193260192898"/>
    <n v="2.6873021125793501"/>
    <n v="1.13073682785034"/>
    <n v="0.485194832086563"/>
    <n v="0.73782926797866799"/>
    <n v="1.32187116146088"/>
    <n v="1.45461738109589"/>
    <n v="0.98405677080154397"/>
    <n v="0.99738049507141102"/>
    <n v="0.57043206691741899"/>
    <s v="NULL"/>
    <s v="NULL"/>
    <s v="NULL"/>
    <s v="NULL"/>
    <s v="NULL"/>
    <s v="NULL"/>
    <n v="2.2800176782267432"/>
  </r>
  <r>
    <x v="222"/>
    <s v="THA"/>
    <x v="6"/>
    <s v="EG.ELC.RNWX.KH"/>
    <x v="4"/>
    <x v="2"/>
    <n v="511000000"/>
    <n v="494000000"/>
    <n v="688000000"/>
    <n v="1152999936"/>
    <n v="1282000000"/>
    <n v="1532000000"/>
    <n v="1472000000"/>
    <n v="1799000064"/>
    <n v="2614000128"/>
    <n v="3087000064"/>
    <n v="3412000000"/>
    <n v="4391000064"/>
    <n v="5246000128"/>
    <n v="8359000064"/>
    <n v="9152000000"/>
    <n v="10439000064"/>
    <n v="8298999808"/>
    <n v="9062250496"/>
    <n v="9238062080"/>
    <n v="9259578368"/>
    <n v="8964722688"/>
    <n v="9131153408"/>
    <n v="5218369874.2857141"/>
  </r>
  <r>
    <x v="223"/>
    <s v="TLS"/>
    <x v="0"/>
    <s v="EG.ELC.ACCS.ZS"/>
    <x v="4"/>
    <x v="3"/>
    <n v="17.592811584472699"/>
    <n v="25.600000381469702"/>
    <n v="23.9636135101318"/>
    <n v="27.700000762939499"/>
    <n v="30.313472747802699"/>
    <n v="33.486423492431598"/>
    <n v="36.661243438720703"/>
    <n v="36.599998474121101"/>
    <n v="43.027164459228501"/>
    <n v="46.223678588867202"/>
    <n v="38"/>
    <n v="52.6573677062988"/>
    <n v="55.899955749511697"/>
    <n v="59.162376403808601"/>
    <n v="62.4426078796387"/>
    <n v="67.281532287597699"/>
    <n v="61.196617126464801"/>
    <n v="62.520782470703097"/>
    <n v="63.360385894775398"/>
    <n v="63.589828491210902"/>
    <n v="62.666904449462898"/>
    <n v="63.034477233886697"/>
    <n v="49.189583006359271"/>
  </r>
  <r>
    <x v="223"/>
    <s v="TLS"/>
    <x v="1"/>
    <s v="EG.ELC.ACCS.RU.ZS"/>
    <x v="4"/>
    <x v="3"/>
    <n v="0.96315723657607999"/>
    <n v="10.737868309021"/>
    <n v="7.73327684402466"/>
    <n v="12.118833541870099"/>
    <n v="14.5236558914185"/>
    <n v="17.961330413818398"/>
    <n v="21.407421112060501"/>
    <n v="19.9458122253418"/>
    <n v="28.343715667724599"/>
    <n v="31.845960617065401"/>
    <n v="20.578290939331101"/>
    <n v="38.950363159179702"/>
    <n v="42.565982818603501"/>
    <n v="46.231781005859403"/>
    <n v="49.87841796875"/>
    <n v="55.688243865966797"/>
    <n v="48.591106414794901"/>
    <n v="50.097389221191399"/>
    <n v="51.063789367675803"/>
    <n v="51.360130310058601"/>
    <n v="50.278102874755902"/>
    <n v="50.699851989746101"/>
    <n v="34.360213418801628"/>
  </r>
  <r>
    <x v="223"/>
    <s v="TLS"/>
    <x v="2"/>
    <s v="EG.ELC.ACCS.UR.ZS"/>
    <x v="4"/>
    <x v="3"/>
    <n v="69.502220153808594"/>
    <n v="71.106376647949205"/>
    <n v="72.709197998046903"/>
    <n v="73.599998474121094"/>
    <n v="75.938652038574205"/>
    <n v="77.579170227050795"/>
    <n v="79.244033813476605"/>
    <n v="82.300003051757798"/>
    <n v="82.630378723144503"/>
    <n v="84.340492248535199"/>
    <n v="83.400001525878906"/>
    <n v="87.766143798828097"/>
    <n v="89.470321655273395"/>
    <n v="91.162406921386705"/>
    <n v="93.005477905273395"/>
    <n v="95.000869750976605"/>
    <n v="92.159767150878906"/>
    <n v="92.832130432128906"/>
    <n v="93.249565124511705"/>
    <n v="93.310585021972699"/>
    <n v="92.888008117675795"/>
    <n v="93.070068359375"/>
    <n v="88.869803292410708"/>
  </r>
  <r>
    <x v="223"/>
    <s v="TLS"/>
    <x v="3"/>
    <s v="EG.ELC.LOSS.ZS"/>
    <x v="4"/>
    <x v="3"/>
    <n v="0"/>
    <n v="0"/>
    <n v="0"/>
    <n v="0"/>
    <n v="0"/>
    <n v="0"/>
    <n v="0"/>
    <n v="0"/>
    <n v="0"/>
    <n v="0"/>
    <n v="0"/>
    <n v="0"/>
    <n v="0"/>
    <n v="0"/>
    <n v="0"/>
    <n v="0"/>
    <n v="0"/>
    <n v="0"/>
    <n v="0"/>
    <n v="0"/>
    <n v="0"/>
    <n v="0"/>
    <n v="0"/>
  </r>
  <r>
    <x v="221"/>
    <s v="NAC"/>
    <x v="4"/>
    <s v="EG.ELC.NUCL.ZS"/>
    <x v="1"/>
    <x v="1"/>
    <n v="18.789422988891602"/>
    <n v="19.622652053833001"/>
    <n v="19.011184692382798"/>
    <n v="18.569953918456999"/>
    <n v="19.027738571166999"/>
    <n v="18.457578659057599"/>
    <n v="18.703184127807599"/>
    <n v="18.7744140625"/>
    <n v="18.764692306518601"/>
    <n v="19.266771316528299"/>
    <n v="18.742233276367202"/>
    <n v="18.4303588867188"/>
    <n v="18.251405715942401"/>
    <n v="18.680719375610401"/>
    <n v="18.807273864746101"/>
    <n v="18.542438507080099"/>
    <n v="18.570459365844702"/>
    <n v="18.650222778320298"/>
    <n v="18.642599105835"/>
    <n v="18.6014308929443"/>
    <n v="18.6161785125732"/>
    <n v="18.627607345581101"/>
    <n v="19.626215253557479"/>
  </r>
  <r>
    <x v="223"/>
    <s v="TLS"/>
    <x v="5"/>
    <s v="EG.ELC.PETR.ZS"/>
    <x v="4"/>
    <x v="3"/>
    <s v="NULL"/>
    <s v="NULL"/>
    <s v="NULL"/>
    <s v="NULL"/>
    <s v="NULL"/>
    <s v="NULL"/>
    <s v="NULL"/>
    <s v="NULL"/>
    <s v="NULL"/>
    <s v="NULL"/>
    <s v="NULL"/>
    <s v="NULL"/>
    <s v="NULL"/>
    <s v="NULL"/>
    <s v="NULL"/>
    <s v="NULL"/>
    <s v="NULL"/>
    <s v="NULL"/>
    <s v="NULL"/>
    <s v="NULL"/>
    <s v="NULL"/>
    <s v="NULL"/>
    <n v="0"/>
  </r>
  <r>
    <x v="223"/>
    <s v="TLS"/>
    <x v="6"/>
    <s v="EG.ELC.RNWX.KH"/>
    <x v="4"/>
    <x v="3"/>
    <n v="0"/>
    <n v="0"/>
    <n v="0"/>
    <n v="0"/>
    <n v="0"/>
    <n v="0"/>
    <n v="0"/>
    <n v="0"/>
    <n v="0"/>
    <n v="0"/>
    <n v="0"/>
    <n v="0"/>
    <n v="0"/>
    <n v="0"/>
    <n v="0"/>
    <n v="0"/>
    <n v="0"/>
    <n v="0"/>
    <n v="0"/>
    <n v="0"/>
    <n v="0"/>
    <n v="0"/>
    <n v="0"/>
  </r>
  <r>
    <x v="224"/>
    <s v="TGO"/>
    <x v="0"/>
    <s v="EG.ELC.ACCS.ZS"/>
    <x v="5"/>
    <x v="0"/>
    <n v="16.956233978271499"/>
    <n v="19.600366592407202"/>
    <n v="21.352861404418899"/>
    <n v="23.100118637085"/>
    <n v="24.8444919586182"/>
    <n v="26.5883274078369"/>
    <n v="27.899999618530298"/>
    <n v="30.084266662597699"/>
    <n v="31.8417263031006"/>
    <n v="33.609127044677699"/>
    <n v="30.791744232177699"/>
    <n v="39.700000762939503"/>
    <n v="38.998062133789098"/>
    <n v="40.831367492675803"/>
    <n v="45.700000762939503"/>
    <n v="44.647590637207003"/>
    <n v="42.544254302978501"/>
    <n v="43.4308052062988"/>
    <n v="44.080661773681598"/>
    <n v="43.675827026367202"/>
    <n v="43.432888031005902"/>
    <n v="43.655044555664098"/>
    <n v="36.065036501203267"/>
  </r>
  <r>
    <x v="224"/>
    <s v="TGO"/>
    <x v="1"/>
    <s v="EG.ELC.ACCS.RU.ZS"/>
    <x v="5"/>
    <x v="0"/>
    <n v="6.3853015899658203"/>
    <n v="5.4890470504760698"/>
    <n v="6.63427829742432"/>
    <n v="7.7496228218078604"/>
    <n v="8.8340873718261701"/>
    <n v="9.8871212005615199"/>
    <n v="7.4028429985046396"/>
    <n v="11.9009685516357"/>
    <n v="12.8719491958618"/>
    <n v="13.830738067626999"/>
    <n v="9.3342370986938494"/>
    <n v="16.255273818969702"/>
    <n v="15.5821371078491"/>
    <n v="16.90793800354"/>
    <n v="21.135482788085898"/>
    <n v="19.637891769409201"/>
    <n v="18.315862655639599"/>
    <n v="18.999294281005898"/>
    <n v="19.522132873535199"/>
    <n v="19.1187953948975"/>
    <n v="18.989021301269499"/>
    <n v="19.157310485839801"/>
    <n v="14.473396891639341"/>
  </r>
  <r>
    <x v="224"/>
    <s v="TGO"/>
    <x v="2"/>
    <s v="EG.ELC.ACCS.UR.ZS"/>
    <x v="5"/>
    <x v="0"/>
    <n v="38.508968353271499"/>
    <n v="47.794242858886697"/>
    <n v="50.168796539306598"/>
    <n v="52.5489692687988"/>
    <n v="54.941703796386697"/>
    <n v="57.353946685791001"/>
    <n v="64.900001525878906"/>
    <n v="62.2479057312012"/>
    <n v="64.720352172851605"/>
    <n v="67.202186584472699"/>
    <n v="66.503944396972699"/>
    <n v="77.900001525878906"/>
    <n v="76.330131530761705"/>
    <n v="78.154258728027301"/>
    <n v="83.199996948242202"/>
    <n v="82.006217956542997"/>
    <n v="79.922653198242202"/>
    <n v="80.820777893066406"/>
    <n v="81.487411499023395"/>
    <n v="81.059265136718807"/>
    <n v="80.822525024414105"/>
    <n v="81.047492980957003"/>
    <n v="71.887702396937783"/>
  </r>
  <r>
    <x v="224"/>
    <s v="TGO"/>
    <x v="3"/>
    <s v="EG.ELC.LOSS.ZS"/>
    <x v="5"/>
    <x v="0"/>
    <n v="47.4285697937012"/>
    <n v="35.7723579406738"/>
    <n v="51.315788269042997"/>
    <n v="48.295455932617202"/>
    <n v="47.3118286132813"/>
    <n v="45.502647399902301"/>
    <n v="45.701358795166001"/>
    <n v="53.061225891113303"/>
    <n v="0"/>
    <n v="66.447364807128906"/>
    <n v="49.162010192871101"/>
    <n v="71.875"/>
    <n v="82.882881164550795"/>
    <n v="0"/>
    <n v="71.034484863281307"/>
    <n v="0"/>
    <n v="38.479339599609403"/>
    <n v="27.378456115722699"/>
    <n v="34.223068237304702"/>
    <n v="25.020215988159201"/>
    <n v="31.275270462036101"/>
    <n v="29.4742527008057"/>
    <n v="42.93531317937942"/>
  </r>
  <r>
    <x v="49"/>
    <s v="CEB"/>
    <x v="4"/>
    <s v="EG.ELC.NUCL.ZS"/>
    <x v="1"/>
    <x v="1"/>
    <n v="19.153293609619102"/>
    <n v="19.9996337890625"/>
    <n v="21.7864379882813"/>
    <n v="21.4375114440918"/>
    <n v="21.283374786376999"/>
    <n v="20.777988433837901"/>
    <n v="20.4109897613525"/>
    <n v="19.719457626342798"/>
    <n v="21.3254070281982"/>
    <n v="22.1216144561768"/>
    <n v="19.352598190307599"/>
    <n v="19.650032043456999"/>
    <n v="20.276552200317401"/>
    <n v="20.031169891357401"/>
    <n v="20.549930572509801"/>
    <n v="20.1269207000732"/>
    <n v="20.246143341064499"/>
    <n v="20.238542556762699"/>
    <n v="20.2903842926025"/>
    <n v="20.225498199462901"/>
    <n v="20.2501430511475"/>
    <n v="20.251142501831101"/>
    <n v="21.404988879249213"/>
  </r>
  <r>
    <x v="224"/>
    <s v="TGO"/>
    <x v="5"/>
    <s v="EG.ELC.PETR.ZS"/>
    <x v="5"/>
    <x v="0"/>
    <n v="42.857143402099602"/>
    <n v="59.349594116210902"/>
    <n v="42.763156890869098"/>
    <n v="29.545454025268601"/>
    <n v="55.3763427734375"/>
    <n v="59.788360595703097"/>
    <n v="57.466064453125"/>
    <n v="47.959182739257798"/>
    <n v="24.390243530273398"/>
    <n v="25"/>
    <n v="45.810054779052699"/>
    <n v="13.28125"/>
    <n v="15.315315246581999"/>
    <n v="18.279569625854499"/>
    <n v="13.793103218078601"/>
    <n v="24.691358566284201"/>
    <s v="NULL"/>
    <s v="NULL"/>
    <s v="NULL"/>
    <s v="NULL"/>
    <s v="NULL"/>
    <s v="NULL"/>
    <n v="27.412675902956998"/>
  </r>
  <r>
    <x v="224"/>
    <s v="TGO"/>
    <x v="6"/>
    <s v="EG.ELC.RNWX.KH"/>
    <x v="5"/>
    <x v="0"/>
    <n v="0"/>
    <n v="1000000"/>
    <n v="1000000"/>
    <n v="2000000"/>
    <n v="2000000"/>
    <n v="2000000"/>
    <n v="3000000"/>
    <n v="10000000"/>
    <n v="2000000"/>
    <n v="4000000"/>
    <n v="4000000"/>
    <n v="5000000"/>
    <n v="5000000"/>
    <n v="5000000"/>
    <n v="5000000"/>
    <n v="5000000"/>
    <n v="5000000"/>
    <n v="5000000"/>
    <n v="5000000"/>
    <n v="5000000"/>
    <n v="5000000"/>
    <n v="5000000"/>
    <n v="4095238.0952380951"/>
  </r>
  <r>
    <x v="225"/>
    <s v="TON"/>
    <x v="0"/>
    <s v="EG.ELC.ACCS.ZS"/>
    <x v="4"/>
    <x v="2"/>
    <n v="85.578628540039105"/>
    <n v="86.293624877929702"/>
    <n v="87.001037597656307"/>
    <n v="87.703216552734403"/>
    <n v="88.402511596679702"/>
    <n v="89.101264953613295"/>
    <n v="92.300003051757798"/>
    <n v="90.507041931152301"/>
    <n v="91.219429016113295"/>
    <n v="91.941749572753906"/>
    <n v="92.676719665527301"/>
    <n v="92.175453186035199"/>
    <n v="92.800003051757798"/>
    <n v="94.983665466308594"/>
    <n v="95.789703369140597"/>
    <n v="100"/>
    <n v="95.893341064453097"/>
    <n v="96.666679382324205"/>
    <n v="97.087432861328097"/>
    <n v="97.411865234375"/>
    <n v="96.764831542968807"/>
    <n v="96.982696533203097"/>
    <n v="97.108614240373896"/>
  </r>
  <r>
    <x v="225"/>
    <s v="TON"/>
    <x v="1"/>
    <s v="EG.ELC.ACCS.RU.ZS"/>
    <x v="4"/>
    <x v="2"/>
    <n v="82.362808227539105"/>
    <n v="83.255928039550795"/>
    <n v="84.140205383300795"/>
    <n v="85.016502380371094"/>
    <n v="85.885993957519503"/>
    <n v="86.749420166015597"/>
    <n v="90.667228698730497"/>
    <n v="88.465805053710895"/>
    <n v="89.327781677246094"/>
    <n v="90.200813293457003"/>
    <n v="91.090080261230497"/>
    <n v="90.599227905273395"/>
    <n v="91.300224304199205"/>
    <n v="93.917541503906307"/>
    <n v="94.917510986328097"/>
    <n v="100"/>
    <n v="95.033821105957003"/>
    <n v="95.967216491699205"/>
    <n v="96.479637145996094"/>
    <n v="96.870170593261705"/>
    <n v="96.087707519531307"/>
    <n v="96.351181030273395"/>
    <n v="95.461276463099892"/>
  </r>
  <r>
    <x v="225"/>
    <s v="TON"/>
    <x v="2"/>
    <s v="EG.ELC.ACCS.UR.ZS"/>
    <x v="4"/>
    <x v="2"/>
    <n v="96.337348937988295"/>
    <n v="96.439933776855497"/>
    <n v="96.541198730468807"/>
    <n v="96.648078918457003"/>
    <n v="96.767524719238295"/>
    <n v="96.906478881835895"/>
    <n v="97.709999084472699"/>
    <n v="97.253852844238295"/>
    <n v="97.4530029296875"/>
    <n v="97.661552429199205"/>
    <n v="97.873802185058594"/>
    <n v="97.322906494140597"/>
    <n v="97.699996948242202"/>
    <n v="98.477210998535199"/>
    <n v="98.656288146972699"/>
    <n v="100"/>
    <n v="98.7083740234375"/>
    <n v="98.960472106933594"/>
    <n v="99.081283569335895"/>
    <n v="99.187530517578097"/>
    <n v="98.984413146972699"/>
    <n v="99.053421020507798"/>
    <n v="102.55831763857887"/>
  </r>
  <r>
    <x v="225"/>
    <s v="TON"/>
    <x v="3"/>
    <s v="EG.ELC.LOSS.ZS"/>
    <x v="4"/>
    <x v="2"/>
    <n v="0"/>
    <n v="0"/>
    <n v="0"/>
    <n v="0"/>
    <n v="0"/>
    <n v="0"/>
    <n v="0"/>
    <n v="0"/>
    <n v="0"/>
    <n v="0"/>
    <n v="0"/>
    <n v="0"/>
    <n v="0"/>
    <n v="0"/>
    <n v="0"/>
    <n v="0"/>
    <n v="0"/>
    <n v="0"/>
    <n v="0"/>
    <n v="0"/>
    <n v="0"/>
    <n v="0"/>
    <n v="0"/>
  </r>
  <r>
    <x v="262"/>
    <s v="USA"/>
    <x v="4"/>
    <s v="EG.ELC.NUCL.ZS"/>
    <x v="7"/>
    <x v="4"/>
    <n v="19.814723968505898"/>
    <n v="20.647014617919901"/>
    <n v="19.981103897094702"/>
    <n v="19.4299926757813"/>
    <n v="19.607601165771499"/>
    <n v="18.991508483886701"/>
    <n v="19.092231750488299"/>
    <n v="19.348993301391602"/>
    <n v="19.290994644165"/>
    <n v="19.931123733520501"/>
    <n v="19.266445159912099"/>
    <n v="18.984846115112301"/>
    <n v="18.757919311523398"/>
    <n v="19.173831939697301"/>
    <n v="19.230237960815401"/>
    <n v="19.036708831787099"/>
    <n v="19.049674987793001"/>
    <n v="19.122613906860401"/>
    <n v="19.109807968139599"/>
    <n v="19.0797023773193"/>
    <n v="19.090450286865199"/>
    <n v="19.100643157958999"/>
    <n v="20.244674773443311"/>
  </r>
  <r>
    <x v="225"/>
    <s v="TON"/>
    <x v="5"/>
    <s v="EG.ELC.PETR.ZS"/>
    <x v="4"/>
    <x v="2"/>
    <s v="NULL"/>
    <s v="NULL"/>
    <s v="NULL"/>
    <s v="NULL"/>
    <s v="NULL"/>
    <s v="NULL"/>
    <s v="NULL"/>
    <s v="NULL"/>
    <s v="NULL"/>
    <s v="NULL"/>
    <s v="NULL"/>
    <s v="NULL"/>
    <s v="NULL"/>
    <s v="NULL"/>
    <s v="NULL"/>
    <s v="NULL"/>
    <s v="NULL"/>
    <s v="NULL"/>
    <s v="NULL"/>
    <s v="NULL"/>
    <s v="NULL"/>
    <s v="NULL"/>
    <n v="0"/>
  </r>
  <r>
    <x v="225"/>
    <s v="TON"/>
    <x v="6"/>
    <s v="EG.ELC.RNWX.KH"/>
    <x v="4"/>
    <x v="2"/>
    <n v="0"/>
    <n v="0"/>
    <n v="0"/>
    <n v="0"/>
    <n v="0"/>
    <n v="0"/>
    <n v="0"/>
    <n v="0"/>
    <n v="0"/>
    <n v="0"/>
    <n v="0"/>
    <n v="0"/>
    <n v="0"/>
    <n v="0"/>
    <n v="0"/>
    <n v="0"/>
    <n v="0"/>
    <n v="0"/>
    <n v="0"/>
    <n v="0"/>
    <n v="0"/>
    <n v="0"/>
    <n v="0"/>
  </r>
  <r>
    <x v="227"/>
    <s v="TTO"/>
    <x v="0"/>
    <s v="EG.ELC.ACCS.ZS"/>
    <x v="6"/>
    <x v="4"/>
    <n v="91.290000915527301"/>
    <n v="96.932022094726605"/>
    <n v="97.123146057128906"/>
    <n v="97.309020996093807"/>
    <n v="97.492019653320298"/>
    <n v="97.674476623535199"/>
    <n v="100"/>
    <n v="100"/>
    <n v="100"/>
    <n v="99"/>
    <n v="100"/>
    <n v="100"/>
    <n v="100"/>
    <n v="100"/>
    <n v="100"/>
    <n v="100"/>
    <n v="100"/>
    <n v="100"/>
    <n v="100"/>
    <n v="100"/>
    <n v="100"/>
    <n v="100"/>
    <n v="103.6581279209682"/>
  </r>
  <r>
    <x v="227"/>
    <s v="TTO"/>
    <x v="1"/>
    <s v="EG.ELC.ACCS.RU.ZS"/>
    <x v="6"/>
    <x v="4"/>
    <n v="80.247200012207003"/>
    <n v="93.090789794921903"/>
    <n v="93.589324951171903"/>
    <n v="94.088470458984403"/>
    <n v="94.585075378417997"/>
    <n v="95.046653747558594"/>
    <n v="100"/>
    <n v="100"/>
    <n v="100"/>
    <n v="100"/>
    <n v="100"/>
    <n v="100"/>
    <n v="100"/>
    <n v="100"/>
    <n v="100"/>
    <n v="100"/>
    <n v="100"/>
    <n v="100"/>
    <n v="100"/>
    <n v="100"/>
    <n v="100"/>
    <n v="100"/>
    <n v="102.41178639729817"/>
  </r>
  <r>
    <x v="227"/>
    <s v="TTO"/>
    <x v="2"/>
    <s v="EG.ELC.ACCS.UR.ZS"/>
    <x v="6"/>
    <x v="4"/>
    <n v="100"/>
    <n v="99.984848022460895"/>
    <n v="99.953125"/>
    <n v="99.907722473144503"/>
    <n v="99.855575561523395"/>
    <n v="99.827377319335895"/>
    <n v="100"/>
    <n v="100"/>
    <n v="100"/>
    <n v="100"/>
    <n v="100"/>
    <n v="100"/>
    <n v="100"/>
    <n v="100"/>
    <n v="100"/>
    <n v="100"/>
    <n v="100"/>
    <n v="100"/>
    <n v="100"/>
    <n v="100"/>
    <n v="100"/>
    <n v="100"/>
    <n v="104.73945944649833"/>
  </r>
  <r>
    <x v="227"/>
    <s v="TTO"/>
    <x v="3"/>
    <s v="EG.ELC.LOSS.ZS"/>
    <x v="6"/>
    <x v="4"/>
    <n v="7.3090310096740696"/>
    <n v="7.58327436447144"/>
    <n v="7.58327436447144"/>
    <n v="4.8469781875610396"/>
    <n v="5.7231726646423304"/>
    <n v="5.5114765167236301"/>
    <n v="3.8108484745025599"/>
    <n v="3.3090150356292698"/>
    <n v="2.8974258899688698"/>
    <n v="3.7103149890899698"/>
    <n v="3.12315845489502"/>
    <n v="2.7701778411865199"/>
    <n v="2.6171703338622998"/>
    <n v="2.4618620872497599"/>
    <n v="2.3041939735412602"/>
    <n v="0"/>
    <n v="1.8458065986633301"/>
    <n v="1.65296566486359"/>
    <n v="1.4507416486740099"/>
    <n v="1.2373784780502299"/>
    <n v="1.5467231273651101"/>
    <n v="1.47195219993591"/>
    <n v="3.5603305669057939"/>
  </r>
  <r>
    <x v="263"/>
    <s v="GBR"/>
    <x v="4"/>
    <s v="EG.ELC.NUCL.ZS"/>
    <x v="2"/>
    <x v="4"/>
    <n v="22.721336364746101"/>
    <n v="23.562118530273398"/>
    <n v="22.841690063476602"/>
    <n v="22.425807952880898"/>
    <n v="20.4455661773682"/>
    <n v="20.6405239105225"/>
    <n v="19.1777439117432"/>
    <n v="16.038843154907202"/>
    <n v="13.6387491226196"/>
    <n v="18.521408081054702"/>
    <n v="16.418392181396499"/>
    <n v="18.956121444702099"/>
    <n v="19.557542800903299"/>
    <n v="19.862831115722699"/>
    <n v="19.0126247406006"/>
    <n v="19.3472805023193"/>
    <n v="19.445070266723601"/>
    <n v="19.416950225830099"/>
    <n v="19.3054809570313"/>
    <n v="19.3786945343018"/>
    <n v="19.386548995971701"/>
    <n v="19.371919631958001"/>
    <n v="20.451106888907297"/>
  </r>
  <r>
    <x v="227"/>
    <s v="TTO"/>
    <x v="5"/>
    <s v="EG.ELC.PETR.ZS"/>
    <x v="6"/>
    <x v="4"/>
    <n v="5.4955121129751199E-2"/>
    <n v="5.3153790533542598E-2"/>
    <n v="5.3153790533542598E-2"/>
    <n v="9.3211121857166304E-2"/>
    <n v="0.139968901872635"/>
    <n v="0.17001983523368799"/>
    <n v="0.208623081445694"/>
    <n v="0.234497129917145"/>
    <n v="0.27163368463516202"/>
    <n v="0.306005358695984"/>
    <n v="0.282852083444595"/>
    <n v="0.27359780669212302"/>
    <n v="0.26281207799911499"/>
    <n v="0.25249868631362898"/>
    <n v="0.242546737194061"/>
    <n v="0.23300971090793601"/>
    <s v="NULL"/>
    <s v="NULL"/>
    <s v="NULL"/>
    <s v="NULL"/>
    <s v="NULL"/>
    <s v="NULL"/>
    <n v="0.14916851992408425"/>
  </r>
  <r>
    <x v="227"/>
    <s v="TTO"/>
    <x v="6"/>
    <s v="EG.ELC.RNWX.KH"/>
    <x v="6"/>
    <x v="4"/>
    <n v="20000000"/>
    <n v="29000000"/>
    <n v="26000000"/>
    <n v="12000000"/>
    <n v="23000000"/>
    <n v="22000000"/>
    <n v="45000000"/>
    <n v="19000000"/>
    <n v="20000000"/>
    <n v="19000000"/>
    <n v="0"/>
    <n v="0"/>
    <n v="0"/>
    <n v="0"/>
    <n v="0"/>
    <n v="0"/>
    <n v="0"/>
    <n v="0"/>
    <n v="0"/>
    <n v="0"/>
    <n v="0"/>
    <n v="0"/>
    <n v="11190476.19047619"/>
  </r>
  <r>
    <x v="228"/>
    <s v="TUN"/>
    <x v="0"/>
    <s v="EG.ELC.ACCS.ZS"/>
    <x v="3"/>
    <x v="3"/>
    <n v="94.800003051757798"/>
    <n v="97.300003051757798"/>
    <n v="97.800003051757798"/>
    <n v="98.400001525878906"/>
    <n v="99"/>
    <n v="99.300003051757798"/>
    <n v="99.400001525878906"/>
    <n v="99.400001525878906"/>
    <n v="99.400001525878906"/>
    <n v="99.5"/>
    <n v="99.5"/>
    <n v="99.5"/>
    <n v="99.5"/>
    <n v="99.699996948242202"/>
    <n v="99.800003051757798"/>
    <n v="99.900001525878906"/>
    <n v="99.724998474121094"/>
    <n v="99.78125"/>
    <n v="99.801567077636705"/>
    <n v="99.801956176757798"/>
    <n v="99.777442932128906"/>
    <n v="99.790550231933594"/>
    <n v="103.85132308233352"/>
  </r>
  <r>
    <x v="228"/>
    <s v="TUN"/>
    <x v="1"/>
    <s v="EG.ELC.ACCS.RU.ZS"/>
    <x v="3"/>
    <x v="3"/>
    <n v="86.028533935546903"/>
    <n v="92.882621765136705"/>
    <n v="94.301109313964801"/>
    <n v="96.023765563964801"/>
    <n v="97.762802124023395"/>
    <n v="98.605651855468807"/>
    <n v="98.905281066894503"/>
    <n v="98.245155334472699"/>
    <n v="98.749099731445298"/>
    <n v="98.93212890625"/>
    <n v="98.640373229980497"/>
    <n v="98.909347534179702"/>
    <n v="98.5933837890625"/>
    <n v="99.129104614257798"/>
    <n v="99.394554138183594"/>
    <n v="99.900001525878906"/>
    <n v="99.254264831542997"/>
    <n v="99.419479370117202"/>
    <n v="99.492073059082003"/>
    <n v="99.516456604003906"/>
    <n v="99.420570373535199"/>
    <n v="99.462142944335895"/>
    <n v="102.45561436244419"/>
  </r>
  <r>
    <x v="228"/>
    <s v="TUN"/>
    <x v="2"/>
    <s v="EG.ELC.ACCS.UR.ZS"/>
    <x v="3"/>
    <x v="3"/>
    <n v="99.856674194335895"/>
    <n v="99.804458618164105"/>
    <n v="99.750923156738295"/>
    <n v="99.7030029296875"/>
    <n v="99.667648315429702"/>
    <n v="99.669998168945298"/>
    <n v="99.660301208496094"/>
    <n v="100"/>
    <n v="99.733924865722699"/>
    <n v="99.787666320800795"/>
    <n v="99.930000305175795"/>
    <n v="99.791732788085895"/>
    <n v="99.942153930664105"/>
    <n v="99.974937438964801"/>
    <n v="99.992805480957003"/>
    <n v="99.900001525878906"/>
    <n v="99.952476501464801"/>
    <n v="99.955055236816406"/>
    <n v="99.950080871582003"/>
    <n v="99.939407348632798"/>
    <n v="99.949256896972699"/>
    <n v="99.948448181152301"/>
    <n v="104.61242639450799"/>
  </r>
  <r>
    <x v="228"/>
    <s v="TUN"/>
    <x v="3"/>
    <s v="EG.ELC.LOSS.ZS"/>
    <x v="3"/>
    <x v="3"/>
    <n v="10.5417137145996"/>
    <n v="11.077949523925801"/>
    <n v="10.624102592468301"/>
    <n v="12.3029232025146"/>
    <n v="12.922947883606"/>
    <n v="13.482347488403301"/>
    <n v="13.5441389083862"/>
    <n v="13.610888481140099"/>
    <n v="13.7436466217041"/>
    <n v="12.3393650054932"/>
    <n v="11.446372032165501"/>
    <n v="13.669152259826699"/>
    <n v="15.1541996002197"/>
    <n v="14.7271642684937"/>
    <n v="14.799771308898899"/>
    <n v="0"/>
    <n v="11.1702833175659"/>
    <n v="10.1743049621582"/>
    <n v="9.0360898971557599"/>
    <n v="7.5951695442199698"/>
    <n v="9.4939622879028303"/>
    <n v="9.0748815536499006"/>
    <n v="11.930065450214203"/>
  </r>
  <r>
    <x v="124"/>
    <s v="HIC"/>
    <x v="4"/>
    <s v="EG.ELC.NUCL.ZS"/>
    <x v="1"/>
    <x v="1"/>
    <n v="22.801841735839801"/>
    <n v="23.3105354309082"/>
    <n v="22.697593688964801"/>
    <n v="21.923900604248001"/>
    <n v="22.2939147949219"/>
    <n v="21.936094284057599"/>
    <n v="21.838716506958001"/>
    <n v="20.7370281219482"/>
    <n v="20.738695144653299"/>
    <n v="21.120243072509801"/>
    <n v="20.527235031127901"/>
    <n v="18.8538112640381"/>
    <n v="17.640342712402301"/>
    <n v="17.6579475402832"/>
    <n v="17.807693481445298"/>
    <n v="17.989948272705099"/>
    <n v="17.773983001708999"/>
    <n v="17.80739402771"/>
    <n v="17.844755172729499"/>
    <n v="17.854019165039102"/>
    <n v="17.8200378417969"/>
    <n v="17.831550598144499"/>
    <n v="20.800346737816213"/>
  </r>
  <r>
    <x v="228"/>
    <s v="TUN"/>
    <x v="5"/>
    <s v="EG.ELC.PETR.ZS"/>
    <x v="3"/>
    <x v="3"/>
    <n v="11.598716735839799"/>
    <n v="9.8577947616577095"/>
    <n v="10.1004981994629"/>
    <n v="0.88573956489562999"/>
    <n v="1.27303183078766"/>
    <n v="1.6507384777069101"/>
    <n v="7.6180996894836399"/>
    <n v="10.6339616775513"/>
    <n v="4.9919934272766104"/>
    <n v="3.4552845954895002"/>
    <n v="2.44319569319487E-2"/>
    <n v="6.0617081820964799E-2"/>
    <n v="2.21471674740314E-2"/>
    <n v="0.47875523567199701"/>
    <n v="1.8174244165420499"/>
    <n v="4.6350884437561"/>
    <s v="NULL"/>
    <s v="NULL"/>
    <s v="NULL"/>
    <s v="NULL"/>
    <s v="NULL"/>
    <s v="NULL"/>
    <n v="3.2906820601118456"/>
  </r>
  <r>
    <x v="228"/>
    <s v="TUN"/>
    <x v="6"/>
    <s v="EG.ELC.RNWX.KH"/>
    <x v="3"/>
    <x v="3"/>
    <n v="23000000"/>
    <n v="24000000"/>
    <n v="30000000"/>
    <n v="33000000"/>
    <n v="44000000"/>
    <n v="42000000"/>
    <n v="38000000"/>
    <n v="43000000"/>
    <n v="39000000"/>
    <n v="97000000"/>
    <n v="140000000"/>
    <n v="111000000"/>
    <n v="201000000"/>
    <n v="369000000"/>
    <n v="532000000"/>
    <n v="489000000"/>
    <n v="397750016"/>
    <n v="446937504"/>
    <n v="466421888"/>
    <n v="450027328"/>
    <n v="440284192"/>
    <n v="450917728"/>
    <n v="233682793.14285713"/>
  </r>
  <r>
    <x v="229"/>
    <s v="TUR"/>
    <x v="0"/>
    <s v="EG.ELC.ACCS.ZS"/>
    <x v="2"/>
    <x v="2"/>
    <n v="100"/>
    <n v="100"/>
    <n v="100"/>
    <n v="100"/>
    <n v="99.997993469238295"/>
    <n v="99.987030029296903"/>
    <n v="99.960723876953097"/>
    <n v="99.923171997070298"/>
    <n v="99.880859375"/>
    <n v="99.850875854492202"/>
    <n v="100"/>
    <n v="100"/>
    <n v="100"/>
    <n v="100"/>
    <n v="100"/>
    <n v="100"/>
    <n v="100"/>
    <n v="100"/>
    <n v="100"/>
    <n v="100"/>
    <n v="100"/>
    <n v="100"/>
    <n v="104.74288831438336"/>
  </r>
  <r>
    <x v="229"/>
    <s v="TUR"/>
    <x v="1"/>
    <s v="EG.ELC.ACCS.RU.ZS"/>
    <x v="2"/>
    <x v="2"/>
    <n v="100"/>
    <n v="100"/>
    <n v="100"/>
    <n v="100"/>
    <n v="100"/>
    <n v="100"/>
    <n v="100"/>
    <n v="100"/>
    <n v="100"/>
    <n v="100"/>
    <n v="100"/>
    <n v="100"/>
    <n v="100"/>
    <n v="100"/>
    <n v="100"/>
    <n v="100"/>
    <n v="100"/>
    <n v="100"/>
    <n v="100"/>
    <n v="100"/>
    <n v="100"/>
    <n v="100"/>
    <n v="104.76190476190476"/>
  </r>
  <r>
    <x v="229"/>
    <s v="TUR"/>
    <x v="2"/>
    <s v="EG.ELC.ACCS.UR.ZS"/>
    <x v="2"/>
    <x v="2"/>
    <n v="100"/>
    <n v="100"/>
    <n v="100"/>
    <n v="100"/>
    <n v="99.448966979980497"/>
    <n v="99.456558227539105"/>
    <n v="99.488494873046903"/>
    <n v="99.541206359863295"/>
    <n v="99.608993530273395"/>
    <n v="99.686172485351605"/>
    <n v="100"/>
    <n v="100"/>
    <n v="100"/>
    <n v="100"/>
    <n v="100"/>
    <n v="100"/>
    <n v="100"/>
    <n v="100"/>
    <n v="100"/>
    <n v="100"/>
    <n v="100"/>
    <n v="100"/>
    <n v="104.63001868838356"/>
  </r>
  <r>
    <x v="229"/>
    <s v="TUR"/>
    <x v="3"/>
    <s v="EG.ELC.LOSS.ZS"/>
    <x v="2"/>
    <x v="2"/>
    <n v="19.016666412353501"/>
    <n v="19.0091667175293"/>
    <n v="18.494590759277301"/>
    <n v="17.1089973449707"/>
    <n v="15.4235620498657"/>
    <n v="14.8460073471069"/>
    <n v="14.0726833343506"/>
    <n v="13.9106693267822"/>
    <n v="13.850053787231399"/>
    <n v="14.8815269470215"/>
    <n v="14.3091173171997"/>
    <n v="14.1107187271118"/>
    <n v="14.888348579406699"/>
    <n v="15.462577819824199"/>
    <n v="14.816063880920399"/>
    <n v="0"/>
    <n v="11.291748046875"/>
    <n v="10.3925971984863"/>
    <n v="9.1251020431518608"/>
    <n v="7.7023620605468803"/>
    <n v="9.6279525756835902"/>
    <n v="9.2120037078857404"/>
    <n v="13.8834531420753"/>
  </r>
  <r>
    <x v="226"/>
    <s v="OED"/>
    <x v="4"/>
    <s v="EG.ELC.NUCL.ZS"/>
    <x v="1"/>
    <x v="1"/>
    <n v="22.9577121734619"/>
    <n v="23.565305709838899"/>
    <n v="22.9445095062256"/>
    <n v="22.173831939697301"/>
    <n v="22.548721313476602"/>
    <n v="22.236791610717798"/>
    <n v="22.149263381958001"/>
    <n v="21.0066032409668"/>
    <n v="21.001726150512699"/>
    <n v="21.423974990844702"/>
    <n v="20.841846466064499"/>
    <n v="19.096021652221701"/>
    <n v="17.876947402954102"/>
    <n v="17.953315734863299"/>
    <n v="18.168087005615199"/>
    <n v="18.273593902587901"/>
    <n v="18.067985534668001"/>
    <n v="18.115745544433601"/>
    <n v="18.1563529968262"/>
    <n v="18.153419494628899"/>
    <n v="18.123376846313501"/>
    <n v="18.137224197387699"/>
    <n v="21.093921752203091"/>
  </r>
  <r>
    <x v="229"/>
    <s v="TUR"/>
    <x v="5"/>
    <s v="EG.ELC.PETR.ZS"/>
    <x v="2"/>
    <x v="2"/>
    <n v="7.45345115661621"/>
    <n v="8.4473419189453107"/>
    <n v="8.3029365539550799"/>
    <n v="6.54213571548462"/>
    <n v="5.0896496772766104"/>
    <n v="3.38548731803894"/>
    <n v="2.4617269039154102"/>
    <n v="3.4068009853363002"/>
    <n v="3.7894747257232702"/>
    <n v="2.4659671783447301"/>
    <n v="1.0321578979492201"/>
    <n v="0.39408352971076999"/>
    <n v="0.684353828430176"/>
    <n v="0.72411870956420898"/>
    <n v="0.851712346076965"/>
    <n v="0.84955859184265103"/>
    <s v="NULL"/>
    <s v="NULL"/>
    <s v="NULL"/>
    <s v="NULL"/>
    <s v="NULL"/>
    <s v="NULL"/>
    <n v="2.6609979541528794"/>
  </r>
  <r>
    <x v="229"/>
    <s v="TUR"/>
    <x v="6"/>
    <s v="EG.ELC.RNWX.KH"/>
    <x v="2"/>
    <x v="2"/>
    <n v="275000000"/>
    <n v="336000000"/>
    <n v="283000000"/>
    <n v="229000000"/>
    <n v="227000000"/>
    <n v="187000000"/>
    <n v="278000000"/>
    <n v="606000000"/>
    <n v="1151000064"/>
    <n v="2183000064"/>
    <n v="3916000000"/>
    <n v="5760000000"/>
    <n v="7351000064"/>
    <n v="9799999488"/>
    <n v="11982999552"/>
    <n v="16510999552"/>
    <n v="11411250176"/>
    <n v="12426312704"/>
    <n v="13082890240"/>
    <n v="13357862912"/>
    <n v="12569579520"/>
    <n v="12859161600"/>
    <n v="6513478854.0952377"/>
  </r>
  <r>
    <x v="230"/>
    <s v="TKM"/>
    <x v="0"/>
    <s v="EG.ELC.ACCS.ZS"/>
    <x v="2"/>
    <x v="2"/>
    <n v="99.599998474121094"/>
    <n v="99.735183715820298"/>
    <n v="99.719192504882798"/>
    <n v="99.697967529296903"/>
    <n v="99.673851013183594"/>
    <n v="99.649200439453097"/>
    <n v="99.841331481933594"/>
    <n v="99.608161926269503"/>
    <n v="99.597137451171903"/>
    <n v="99.596054077148395"/>
    <n v="100"/>
    <n v="99.877410888671903"/>
    <n v="99.895835876464801"/>
    <n v="99.912094116210895"/>
    <n v="99.935104370117202"/>
    <n v="100"/>
    <n v="99.935760498046903"/>
    <n v="99.945739746093807"/>
    <n v="99.954147338867202"/>
    <n v="99.958915710449205"/>
    <n v="99.948638916015597"/>
    <n v="99.951858520507798"/>
    <n v="104.57302783784412"/>
  </r>
  <r>
    <x v="230"/>
    <s v="TKM"/>
    <x v="1"/>
    <s v="EG.ELC.ACCS.RU.ZS"/>
    <x v="2"/>
    <x v="2"/>
    <n v="99.515113830566406"/>
    <n v="99.760711669921903"/>
    <n v="99.766609191894503"/>
    <n v="99.758201599121094"/>
    <n v="99.733535766601605"/>
    <n v="99.690536499023395"/>
    <n v="99.816390991210895"/>
    <n v="99.556175231933594"/>
    <n v="99.482231140136705"/>
    <n v="99.417167663574205"/>
    <n v="100"/>
    <n v="99.798805236816406"/>
    <n v="99.802833557128906"/>
    <n v="99.825790405273395"/>
    <n v="99.870414733886705"/>
    <n v="100"/>
    <n v="99.874763488769503"/>
    <n v="99.892738342285199"/>
    <n v="99.909477233886705"/>
    <n v="99.919242858886705"/>
    <n v="99.899055480957003"/>
    <n v="99.905128479003906"/>
    <n v="104.53309159051804"/>
  </r>
  <r>
    <x v="230"/>
    <s v="TKM"/>
    <x v="2"/>
    <s v="EG.ELC.ACCS.UR.ZS"/>
    <x v="2"/>
    <x v="2"/>
    <n v="99.699996948242202"/>
    <n v="99.705383300781307"/>
    <n v="99.664337158203097"/>
    <n v="99.62890625"/>
    <n v="99.606040954589801"/>
    <n v="99.602684020996094"/>
    <n v="99.869110107421903"/>
    <n v="99.665435791015597"/>
    <n v="99.722282409667997"/>
    <n v="99.788520812988295"/>
    <n v="100"/>
    <n v="99.959800720214801"/>
    <n v="99.991958618164105"/>
    <n v="100"/>
    <n v="100"/>
    <n v="100"/>
    <n v="99.997993469238295"/>
    <n v="99.999496459960895"/>
    <n v="99.999374389648395"/>
    <n v="99.999214172363295"/>
    <n v="99.999015808105497"/>
    <n v="99.999275207519503"/>
    <n v="104.61422983805339"/>
  </r>
  <r>
    <x v="230"/>
    <s v="TKM"/>
    <x v="3"/>
    <s v="EG.ELC.LOSS.ZS"/>
    <x v="2"/>
    <x v="2"/>
    <n v="14.2508888244629"/>
    <n v="14.0716304779053"/>
    <n v="14.028037071228001"/>
    <n v="13.6111106872559"/>
    <n v="13.6661071777344"/>
    <n v="13.845553398132299"/>
    <n v="13.362637519836399"/>
    <n v="13.111558914184601"/>
    <n v="13.803191184997599"/>
    <n v="13.103879928588899"/>
    <n v="12.797119140625"/>
    <n v="12.717769622802701"/>
    <n v="12.591548919677701"/>
    <n v="12.6391096115112"/>
    <n v="12.485294342041"/>
    <n v="0"/>
    <n v="9.4289884567260707"/>
    <n v="8.6383476257324201"/>
    <n v="7.6381578445434597"/>
    <n v="6.4263734817504901"/>
    <n v="8.0329666137695295"/>
    <n v="7.6839613914489702"/>
    <n v="11.806392011188326"/>
  </r>
  <r>
    <x v="241"/>
    <s v="PST"/>
    <x v="4"/>
    <s v="EG.ELC.NUCL.ZS"/>
    <x v="1"/>
    <x v="1"/>
    <n v="24.507499694824201"/>
    <n v="25.159479141235401"/>
    <n v="24.502723693847699"/>
    <n v="23.764898300170898"/>
    <n v="24.217329025268601"/>
    <n v="23.921628952026399"/>
    <n v="23.894411087036101"/>
    <n v="22.7392673492432"/>
    <n v="22.741127014160199"/>
    <n v="23.219942092895501"/>
    <n v="22.6579990386963"/>
    <n v="20.918878555297901"/>
    <n v="19.685939788818398"/>
    <n v="19.652412414550799"/>
    <n v="19.9932861328125"/>
    <n v="20.062629699706999"/>
    <n v="19.848567962646499"/>
    <n v="19.889223098754901"/>
    <n v="19.948427200317401"/>
    <n v="19.937211990356399"/>
    <n v="19.905857086181602"/>
    <n v="19.920179367065401"/>
    <n v="22.908996127900629"/>
  </r>
  <r>
    <x v="230"/>
    <s v="TKM"/>
    <x v="5"/>
    <s v="EG.ELC.PETR.ZS"/>
    <x v="2"/>
    <x v="2"/>
    <n v="0"/>
    <n v="0"/>
    <n v="0"/>
    <n v="0"/>
    <n v="0"/>
    <n v="0"/>
    <n v="0"/>
    <n v="0"/>
    <n v="0"/>
    <n v="0"/>
    <n v="0"/>
    <n v="0"/>
    <n v="0"/>
    <n v="0"/>
    <n v="0"/>
    <n v="0"/>
    <s v="NULL"/>
    <s v="NULL"/>
    <s v="NULL"/>
    <s v="NULL"/>
    <s v="NULL"/>
    <s v="NULL"/>
    <n v="0"/>
  </r>
  <r>
    <x v="230"/>
    <s v="TKM"/>
    <x v="6"/>
    <s v="EG.ELC.RNWX.KH"/>
    <x v="2"/>
    <x v="2"/>
    <n v="0"/>
    <n v="0"/>
    <n v="0"/>
    <n v="0"/>
    <n v="0"/>
    <n v="0"/>
    <n v="0"/>
    <n v="0"/>
    <n v="0"/>
    <n v="0"/>
    <n v="0"/>
    <n v="0"/>
    <n v="0"/>
    <n v="0"/>
    <n v="0"/>
    <n v="0"/>
    <n v="0"/>
    <n v="0"/>
    <n v="0"/>
    <n v="0"/>
    <n v="0"/>
    <n v="0"/>
    <n v="0"/>
  </r>
  <r>
    <x v="232"/>
    <s v="TCA"/>
    <x v="0"/>
    <s v="EG.ELC.ACCS.ZS"/>
    <x v="6"/>
    <x v="4"/>
    <n v="95.599998474121094"/>
    <n v="94.870361328125"/>
    <n v="95.163719177246094"/>
    <n v="95.451843261718807"/>
    <n v="95.737075805664105"/>
    <n v="96.021774291992202"/>
    <n v="96.308349609375"/>
    <n v="96.599441528320298"/>
    <n v="96.897766113281307"/>
    <n v="100"/>
    <n v="100"/>
    <n v="100"/>
    <n v="93.099998474121094"/>
    <n v="100"/>
    <n v="100"/>
    <n v="100"/>
    <n v="98.275001525878906"/>
    <n v="99.568748474121094"/>
    <n v="99.4609375"/>
    <n v="99.326171875"/>
    <n v="99.15771484375"/>
    <n v="99.378395080566406"/>
    <n v="102.4246332077753"/>
  </r>
  <r>
    <x v="232"/>
    <s v="TCA"/>
    <x v="1"/>
    <s v="EG.ELC.ACCS.RU.ZS"/>
    <x v="6"/>
    <x v="4"/>
    <n v="72.294364929199205"/>
    <n v="66.083168029785199"/>
    <n v="66.942840576171903"/>
    <n v="67.914878845214801"/>
    <n v="68.931358337402301"/>
    <n v="69.960922241210895"/>
    <n v="70.969192504882798"/>
    <n v="71.998054504394503"/>
    <n v="73.109748840332003"/>
    <n v="100"/>
    <n v="100"/>
    <n v="100"/>
    <n v="100"/>
    <n v="100"/>
    <n v="100"/>
    <n v="100"/>
    <n v="100"/>
    <n v="100"/>
    <n v="100"/>
    <n v="100"/>
    <n v="100"/>
    <n v="100"/>
    <n v="91.819263276599699"/>
  </r>
  <r>
    <x v="232"/>
    <s v="TCA"/>
    <x v="2"/>
    <s v="EG.ELC.ACCS.UR.ZS"/>
    <x v="6"/>
    <x v="4"/>
    <n v="99.858009338378906"/>
    <n v="99.807586669921903"/>
    <n v="99.755844116210895"/>
    <n v="99.709716796875"/>
    <n v="99.6761474609375"/>
    <n v="99.662094116210895"/>
    <n v="99.672386169433594"/>
    <n v="99.703453063964801"/>
    <n v="99.749595642089801"/>
    <n v="100"/>
    <n v="100"/>
    <n v="100"/>
    <n v="100"/>
    <n v="100"/>
    <n v="100"/>
    <n v="100"/>
    <n v="100"/>
    <n v="100"/>
    <n v="100"/>
    <n v="100"/>
    <n v="100"/>
    <n v="100"/>
    <n v="104.64737301781064"/>
  </r>
  <r>
    <x v="232"/>
    <s v="TCA"/>
    <x v="3"/>
    <s v="EG.ELC.LOSS.ZS"/>
    <x v="6"/>
    <x v="4"/>
    <n v="0"/>
    <n v="0"/>
    <n v="0"/>
    <n v="0"/>
    <n v="0"/>
    <n v="0"/>
    <n v="0"/>
    <n v="0"/>
    <n v="0"/>
    <n v="0"/>
    <n v="0"/>
    <n v="0"/>
    <n v="0"/>
    <n v="0"/>
    <n v="0"/>
    <n v="0"/>
    <n v="0"/>
    <n v="0"/>
    <n v="0"/>
    <n v="0"/>
    <n v="0"/>
    <n v="0"/>
    <n v="0"/>
  </r>
  <r>
    <x v="90"/>
    <s v="ECS"/>
    <x v="4"/>
    <s v="EG.ELC.NUCL.ZS"/>
    <x v="1"/>
    <x v="1"/>
    <n v="25.331569671630898"/>
    <n v="25.7006740570068"/>
    <n v="25.902051925659201"/>
    <n v="25.599205017089801"/>
    <n v="25.269905090331999"/>
    <n v="24.7216281890869"/>
    <n v="24.302610397338899"/>
    <n v="23.0535678863525"/>
    <n v="22.867992401123001"/>
    <n v="23.017292022705099"/>
    <n v="22.652473449706999"/>
    <n v="22.642755508422901"/>
    <n v="21.9959411621094"/>
    <n v="21.8138732910156"/>
    <n v="22.3654174804688"/>
    <n v="22.204496383666999"/>
    <n v="22.094932556152301"/>
    <n v="22.1196804046631"/>
    <n v="22.196130752563501"/>
    <n v="22.153810501098601"/>
    <n v="22.141138076782202"/>
    <n v="22.1526908874512"/>
    <n v="24.395230338686982"/>
  </r>
  <r>
    <x v="232"/>
    <s v="TCA"/>
    <x v="5"/>
    <s v="EG.ELC.PETR.ZS"/>
    <x v="6"/>
    <x v="4"/>
    <s v="NULL"/>
    <s v="NULL"/>
    <s v="NULL"/>
    <s v="NULL"/>
    <s v="NULL"/>
    <s v="NULL"/>
    <s v="NULL"/>
    <s v="NULL"/>
    <s v="NULL"/>
    <s v="NULL"/>
    <s v="NULL"/>
    <s v="NULL"/>
    <s v="NULL"/>
    <s v="NULL"/>
    <s v="NULL"/>
    <s v="NULL"/>
    <s v="NULL"/>
    <s v="NULL"/>
    <s v="NULL"/>
    <s v="NULL"/>
    <s v="NULL"/>
    <s v="NULL"/>
    <n v="0"/>
  </r>
  <r>
    <x v="232"/>
    <s v="TCA"/>
    <x v="6"/>
    <s v="EG.ELC.RNWX.KH"/>
    <x v="6"/>
    <x v="4"/>
    <n v="0"/>
    <n v="0"/>
    <n v="0"/>
    <n v="0"/>
    <n v="0"/>
    <n v="0"/>
    <n v="0"/>
    <n v="0"/>
    <n v="0"/>
    <n v="0"/>
    <n v="0"/>
    <n v="0"/>
    <n v="0"/>
    <n v="0"/>
    <n v="0"/>
    <n v="0"/>
    <n v="0"/>
    <n v="0"/>
    <n v="0"/>
    <n v="0"/>
    <n v="0"/>
    <n v="0"/>
    <n v="0"/>
  </r>
  <r>
    <x v="233"/>
    <s v="TUV"/>
    <x v="0"/>
    <s v="EG.ELC.ACCS.ZS"/>
    <x v="4"/>
    <x v="2"/>
    <n v="94.630676269531307"/>
    <n v="94.835823059082003"/>
    <n v="94.629783630371094"/>
    <n v="95.225715637207003"/>
    <n v="95.4151611328125"/>
    <n v="95.604072570800795"/>
    <n v="95.794845581054702"/>
    <n v="96.699996948242202"/>
    <n v="96.192680358886705"/>
    <n v="96.4051513671875"/>
    <n v="96.630271911621094"/>
    <n v="96.870750427246094"/>
    <n v="97.671775817871094"/>
    <n v="97.407676696777301"/>
    <n v="97.703857421875"/>
    <n v="98.014884948730497"/>
    <n v="97.699546813964801"/>
    <n v="97.706489562988295"/>
    <n v="97.781196594238295"/>
    <n v="97.800529479980497"/>
    <n v="97.746940612792997"/>
    <n v="97.7587890625"/>
    <n v="101.24888647170295"/>
  </r>
  <r>
    <x v="233"/>
    <s v="TUV"/>
    <x v="1"/>
    <s v="EG.ELC.ACCS.RU.ZS"/>
    <x v="4"/>
    <x v="2"/>
    <n v="93.473083496093807"/>
    <n v="93.696769714355497"/>
    <n v="93.951240539550795"/>
    <n v="94.088119506835895"/>
    <n v="94.240776062011705"/>
    <n v="94.372337341308594"/>
    <n v="94.479400634765597"/>
    <n v="94.662445068359403"/>
    <n v="94.650169372558594"/>
    <n v="94.735038757324205"/>
    <n v="94.834869384765597"/>
    <n v="94.929115295410199"/>
    <n v="96.165786743164105"/>
    <n v="95.314292907714801"/>
    <n v="95.671516418457003"/>
    <n v="96.025039672851605"/>
    <n v="95.794158935546903"/>
    <n v="95.701255798339801"/>
    <n v="95.797988891601605"/>
    <n v="95.829612731933594"/>
    <n v="95.780754089355497"/>
    <n v="95.777404785156307"/>
    <n v="99.522436959402896"/>
  </r>
  <r>
    <x v="233"/>
    <s v="TUV"/>
    <x v="2"/>
    <s v="EG.ELC.ACCS.UR.ZS"/>
    <x v="4"/>
    <x v="2"/>
    <n v="95.988609313964801"/>
    <n v="96.149833679199205"/>
    <n v="95.400001525878906"/>
    <n v="96.475257873535199"/>
    <n v="96.653335571289105"/>
    <n v="96.850929260253906"/>
    <n v="97.072868347167997"/>
    <n v="98.599998474121094"/>
    <n v="97.573371887207003"/>
    <n v="97.840553283691406"/>
    <n v="98.111442565917997"/>
    <n v="98.408340454101605"/>
    <n v="98.816566467285199"/>
    <n v="98.935325622558594"/>
    <n v="99.128479003906307"/>
    <n v="99.356658935546903"/>
    <n v="99.059257507324205"/>
    <n v="99.119926452636705"/>
    <n v="99.166084289550795"/>
    <n v="99.175483703613295"/>
    <n v="99.130187988281307"/>
    <n v="99.147918701171903"/>
    <n v="102.67430623372395"/>
  </r>
  <r>
    <x v="233"/>
    <s v="TUV"/>
    <x v="3"/>
    <s v="EG.ELC.LOSS.ZS"/>
    <x v="4"/>
    <x v="2"/>
    <n v="0"/>
    <n v="0"/>
    <n v="0"/>
    <n v="0"/>
    <n v="0"/>
    <n v="0"/>
    <n v="0"/>
    <n v="0"/>
    <n v="0"/>
    <n v="0"/>
    <n v="0"/>
    <n v="0"/>
    <n v="0"/>
    <n v="0"/>
    <n v="0"/>
    <n v="0"/>
    <n v="0"/>
    <n v="0"/>
    <n v="0"/>
    <n v="0"/>
    <n v="0"/>
    <n v="0"/>
    <n v="0"/>
  </r>
  <r>
    <x v="257"/>
    <s v="ESP"/>
    <x v="4"/>
    <s v="EG.ELC.NUCL.ZS"/>
    <x v="2"/>
    <x v="4"/>
    <n v="28.157577514648398"/>
    <n v="27.334629058837901"/>
    <n v="26.265750885009801"/>
    <n v="24.046588897705099"/>
    <n v="22.991338729858398"/>
    <n v="19.8790798187256"/>
    <n v="20.3415641784668"/>
    <n v="18.2557582855225"/>
    <n v="18.963720321655298"/>
    <n v="18.076946258544901"/>
    <n v="20.779699325561499"/>
    <n v="19.798101425170898"/>
    <n v="20.912288665771499"/>
    <n v="20.155269622802699"/>
    <n v="20.842046737670898"/>
    <n v="20.426927566528299"/>
    <n v="20.584133148193398"/>
    <n v="20.5020942687988"/>
    <n v="20.588800430297901"/>
    <n v="20.525487899780298"/>
    <n v="20.550128936767599"/>
    <n v="20.541627883911101"/>
    <n v="22.405693326677596"/>
  </r>
  <r>
    <x v="233"/>
    <s v="TUV"/>
    <x v="5"/>
    <s v="EG.ELC.PETR.ZS"/>
    <x v="4"/>
    <x v="2"/>
    <s v="NULL"/>
    <s v="NULL"/>
    <s v="NULL"/>
    <s v="NULL"/>
    <s v="NULL"/>
    <s v="NULL"/>
    <s v="NULL"/>
    <s v="NULL"/>
    <s v="NULL"/>
    <s v="NULL"/>
    <s v="NULL"/>
    <s v="NULL"/>
    <s v="NULL"/>
    <s v="NULL"/>
    <s v="NULL"/>
    <s v="NULL"/>
    <s v="NULL"/>
    <s v="NULL"/>
    <s v="NULL"/>
    <s v="NULL"/>
    <s v="NULL"/>
    <s v="NULL"/>
    <n v="0"/>
  </r>
  <r>
    <x v="233"/>
    <s v="TUV"/>
    <x v="6"/>
    <s v="EG.ELC.RNWX.KH"/>
    <x v="4"/>
    <x v="2"/>
    <n v="0"/>
    <n v="0"/>
    <n v="0"/>
    <n v="0"/>
    <n v="0"/>
    <n v="0"/>
    <n v="0"/>
    <n v="0"/>
    <n v="0"/>
    <n v="0"/>
    <n v="0"/>
    <n v="0"/>
    <n v="0"/>
    <n v="0"/>
    <n v="0"/>
    <n v="0"/>
    <n v="0"/>
    <n v="0"/>
    <n v="0"/>
    <n v="0"/>
    <n v="0"/>
    <n v="0"/>
    <n v="0"/>
  </r>
  <r>
    <x v="234"/>
    <s v="UGA"/>
    <x v="0"/>
    <s v="EG.ELC.ACCS.ZS"/>
    <x v="5"/>
    <x v="0"/>
    <n v="7.3511304855346697"/>
    <n v="8.6000003814697301"/>
    <n v="7.8000001907348597"/>
    <n v="10.5635538101196"/>
    <n v="11.625456809997599"/>
    <n v="8.8999996185302699"/>
    <n v="9"/>
    <n v="14.817822456359901"/>
    <n v="15.8928136825562"/>
    <n v="10"/>
    <n v="12.1000003814697"/>
    <n v="14.6000003814697"/>
    <n v="20.319271087646499"/>
    <n v="13.8999996185303"/>
    <n v="20.399999618530298"/>
    <n v="18.5"/>
    <n v="18.2798175811768"/>
    <n v="17.769954681396499"/>
    <n v="18.737442016601602"/>
    <n v="18.321804046630898"/>
    <n v="18.2772541046143"/>
    <n v="18.276613235473601"/>
    <n v="14.953949247087765"/>
  </r>
  <r>
    <x v="234"/>
    <s v="UGA"/>
    <x v="1"/>
    <s v="EG.ELC.ACCS.RU.ZS"/>
    <x v="5"/>
    <x v="0"/>
    <n v="1.5103892087936399"/>
    <n v="2.2721505165100102"/>
    <n v="1.96622455120087"/>
    <n v="4.1217999458312997"/>
    <n v="4.9642152786254901"/>
    <n v="0.71002024412155196"/>
    <n v="2.0785338878631601"/>
    <n v="7.4285998344421396"/>
    <n v="8.2372922897338903"/>
    <n v="1.8551065921783401"/>
    <n v="3.4684495925903298"/>
    <n v="4.4649424552917498"/>
    <n v="11.523555755615201"/>
    <n v="2.8038289546966602"/>
    <n v="11.9075422286987"/>
    <n v="9.0465221405029297"/>
    <n v="8.8203620910644496"/>
    <n v="8.1445636749267596"/>
    <n v="9.4797477722168004"/>
    <n v="8.8727989196777308"/>
    <n v="8.8293685913085902"/>
    <n v="8.8316192626953107"/>
    <n v="6.2541730375516957"/>
  </r>
  <r>
    <x v="234"/>
    <s v="UGA"/>
    <x v="2"/>
    <s v="EG.ELC.ACCS.UR.ZS"/>
    <x v="5"/>
    <x v="0"/>
    <n v="41.012218475341797"/>
    <n v="43.900001525878899"/>
    <n v="39.299999237060497"/>
    <n v="44.229846954345703"/>
    <n v="45.3182563781738"/>
    <n v="49"/>
    <n v="41.799999237060497"/>
    <n v="48.711479187011697"/>
    <n v="49.879596710205099"/>
    <n v="45"/>
    <n v="48"/>
    <n v="55.400001525878899"/>
    <n v="54.589141845703097"/>
    <n v="55.748630523681598"/>
    <n v="51.400001525878899"/>
    <n v="51.900001525878899"/>
    <n v="53.4094429016113"/>
    <n v="53.1145210266113"/>
    <n v="52.455989837646499"/>
    <n v="52.7199897766113"/>
    <n v="52.9249877929688"/>
    <n v="52.803871154785199"/>
    <n v="51.553237006777799"/>
  </r>
  <r>
    <x v="234"/>
    <s v="UGA"/>
    <x v="3"/>
    <s v="EG.ELC.LOSS.ZS"/>
    <x v="5"/>
    <x v="0"/>
    <n v="0"/>
    <n v="0"/>
    <n v="0"/>
    <n v="0"/>
    <n v="0"/>
    <n v="0"/>
    <n v="0"/>
    <n v="0"/>
    <n v="0"/>
    <n v="0"/>
    <n v="0"/>
    <n v="0"/>
    <n v="0"/>
    <n v="0"/>
    <n v="0"/>
    <n v="0"/>
    <n v="0"/>
    <n v="0"/>
    <n v="0"/>
    <n v="0"/>
    <n v="0"/>
    <n v="0"/>
    <n v="0"/>
  </r>
  <r>
    <x v="150"/>
    <s v="JPN"/>
    <x v="4"/>
    <s v="EG.ELC.NUCL.ZS"/>
    <x v="4"/>
    <x v="4"/>
    <n v="29.597589492797901"/>
    <n v="29.8506984710693"/>
    <n v="27.027542114257798"/>
    <n v="22.2032775878906"/>
    <n v="25.44655418396"/>
    <n v="26.984632492065401"/>
    <n v="26.842760086059599"/>
    <n v="22.874383926391602"/>
    <n v="23.442079544067401"/>
    <n v="26.184772491455099"/>
    <n v="25.281913757324201"/>
    <n v="9.4714879989624006"/>
    <n v="1.50847220420837"/>
    <n v="0.878001809120178"/>
    <n v="0"/>
    <n v="2.9644904136657702"/>
    <n v="1.3377411365509"/>
    <n v="1.2950583696365401"/>
    <n v="1.3993225097656301"/>
    <n v="1.7491531372070299"/>
    <n v="1.44531869888306"/>
    <n v="1.47221314907074"/>
    <n v="14.726545884495692"/>
  </r>
  <r>
    <x v="234"/>
    <s v="UGA"/>
    <x v="5"/>
    <s v="EG.ELC.PETR.ZS"/>
    <x v="5"/>
    <x v="0"/>
    <s v="NULL"/>
    <s v="NULL"/>
    <s v="NULL"/>
    <s v="NULL"/>
    <s v="NULL"/>
    <s v="NULL"/>
    <s v="NULL"/>
    <s v="NULL"/>
    <s v="NULL"/>
    <s v="NULL"/>
    <s v="NULL"/>
    <s v="NULL"/>
    <s v="NULL"/>
    <s v="NULL"/>
    <s v="NULL"/>
    <s v="NULL"/>
    <s v="NULL"/>
    <s v="NULL"/>
    <s v="NULL"/>
    <s v="NULL"/>
    <s v="NULL"/>
    <s v="NULL"/>
    <n v="0"/>
  </r>
  <r>
    <x v="234"/>
    <s v="UGA"/>
    <x v="6"/>
    <s v="EG.ELC.RNWX.KH"/>
    <x v="5"/>
    <x v="0"/>
    <n v="0"/>
    <n v="0"/>
    <n v="0"/>
    <n v="0"/>
    <n v="0"/>
    <n v="0"/>
    <n v="0"/>
    <n v="0"/>
    <n v="0"/>
    <n v="0"/>
    <n v="0"/>
    <n v="0"/>
    <n v="0"/>
    <n v="0"/>
    <n v="0"/>
    <n v="0"/>
    <n v="0"/>
    <n v="0"/>
    <n v="0"/>
    <n v="0"/>
    <n v="0"/>
    <n v="0"/>
    <n v="0"/>
  </r>
  <r>
    <x v="264"/>
    <s v="UKR"/>
    <x v="0"/>
    <s v="EG.ELC.ACCS.ZS"/>
    <x v="2"/>
    <x v="3"/>
    <n v="100"/>
    <n v="100"/>
    <n v="100"/>
    <n v="100"/>
    <n v="100"/>
    <n v="99.885559082031307"/>
    <n v="100"/>
    <n v="99.800003051757798"/>
    <n v="100"/>
    <n v="100"/>
    <n v="100"/>
    <n v="100"/>
    <n v="99.867492675781307"/>
    <n v="100"/>
    <n v="100"/>
    <n v="100"/>
    <n v="99.966873168945298"/>
    <n v="99.991722106933594"/>
    <n v="99.989646911621094"/>
    <n v="99.987060546875"/>
    <n v="99.983825683593807"/>
    <n v="99.988059997558594"/>
    <n v="104.73620205833798"/>
  </r>
  <r>
    <x v="264"/>
    <s v="UKR"/>
    <x v="1"/>
    <s v="EG.ELC.ACCS.RU.ZS"/>
    <x v="2"/>
    <x v="3"/>
    <n v="100"/>
    <n v="100"/>
    <n v="100"/>
    <n v="100"/>
    <n v="100"/>
    <n v="100"/>
    <n v="100"/>
    <n v="100"/>
    <n v="100"/>
    <n v="100"/>
    <n v="100"/>
    <n v="100"/>
    <n v="100"/>
    <n v="100"/>
    <n v="100"/>
    <n v="100"/>
    <n v="100"/>
    <n v="100"/>
    <n v="100"/>
    <n v="100"/>
    <n v="100"/>
    <n v="100"/>
    <n v="104.76190476190476"/>
  </r>
  <r>
    <x v="264"/>
    <s v="UKR"/>
    <x v="2"/>
    <s v="EG.ELC.ACCS.UR.ZS"/>
    <x v="2"/>
    <x v="3"/>
    <n v="100"/>
    <n v="100"/>
    <n v="100"/>
    <n v="100"/>
    <n v="100"/>
    <n v="99.944763183593807"/>
    <n v="100"/>
    <n v="99.900001525878906"/>
    <n v="100"/>
    <n v="100"/>
    <n v="100"/>
    <n v="100"/>
    <n v="99.9158935546875"/>
    <n v="100"/>
    <n v="100"/>
    <n v="100"/>
    <n v="99.978973388671903"/>
    <n v="99.994743347167997"/>
    <n v="99.993431091308594"/>
    <n v="99.991783142089801"/>
    <n v="99.989730834960895"/>
    <n v="99.992424011230497"/>
    <n v="104.74770209902809"/>
  </r>
  <r>
    <x v="264"/>
    <s v="UKR"/>
    <x v="3"/>
    <s v="EG.ELC.LOSS.ZS"/>
    <x v="2"/>
    <x v="3"/>
    <n v="18.0791625976563"/>
    <n v="19.7097263336182"/>
    <n v="19.295738220214801"/>
    <n v="17.8010959625244"/>
    <n v="15.0041198730469"/>
    <n v="13.337959289550801"/>
    <n v="12.3622779846191"/>
    <n v="11.6952266693115"/>
    <n v="11.611955642700201"/>
    <n v="11.9180507659912"/>
    <n v="11.4892921447754"/>
    <n v="10.90598487854"/>
    <n v="10.7988891601563"/>
    <n v="10.693525314331101"/>
    <n v="10.778953552246101"/>
    <n v="0"/>
    <n v="8.0678415298461896"/>
    <n v="7.3850798606872603"/>
    <n v="6.5579686164856001"/>
    <n v="5.5027227401733398"/>
    <n v="6.8784031867981001"/>
    <n v="6.5810437202453604"/>
    <n v="11.735953240167531"/>
  </r>
  <r>
    <x v="110"/>
    <s v="DEU"/>
    <x v="4"/>
    <s v="EG.ELC.NUCL.ZS"/>
    <x v="2"/>
    <x v="4"/>
    <n v="29.635181427001999"/>
    <n v="29.4396152496338"/>
    <n v="28.325607299804702"/>
    <n v="27.345788955688501"/>
    <n v="27.338182449340799"/>
    <n v="26.478565216064499"/>
    <n v="26.4359951019287"/>
    <n v="22.178033828735401"/>
    <n v="23.407894134521499"/>
    <n v="22.871149063110401"/>
    <n v="22.432144165039102"/>
    <n v="17.7809658050537"/>
    <n v="15.9463090896606"/>
    <n v="15.3710041046143"/>
    <n v="15.617151260376"/>
    <n v="16.178857803344702"/>
    <n v="15.7783308029175"/>
    <n v="15.736335754394499"/>
    <n v="15.8276691436768"/>
    <n v="15.880297660827599"/>
    <n v="15.8056583404541"/>
    <n v="15.8124904632568"/>
    <n v="21.982058434259336"/>
  </r>
  <r>
    <x v="264"/>
    <s v="UKR"/>
    <x v="5"/>
    <s v="EG.ELC.PETR.ZS"/>
    <x v="2"/>
    <x v="3"/>
    <n v="0.69306176900863603"/>
    <n v="0.61399394273757901"/>
    <n v="0.466665118932724"/>
    <n v="0.36069431900978099"/>
    <n v="0.313135206699371"/>
    <n v="0.31520119309425398"/>
    <n v="0.35966941714286799"/>
    <n v="0.32560342550277699"/>
    <n v="0.50990206003189098"/>
    <n v="0.975699663162231"/>
    <n v="0.43531680107116699"/>
    <n v="0.28469130396843001"/>
    <n v="0.26970756053924599"/>
    <n v="0.20133604109287301"/>
    <n v="0.11869762092828801"/>
    <n v="0.460187047719955"/>
    <s v="NULL"/>
    <s v="NULL"/>
    <s v="NULL"/>
    <s v="NULL"/>
    <s v="NULL"/>
    <s v="NULL"/>
    <n v="0.31921726145914614"/>
  </r>
  <r>
    <x v="264"/>
    <s v="UKR"/>
    <x v="6"/>
    <s v="EG.ELC.RNWX.KH"/>
    <x v="2"/>
    <x v="3"/>
    <n v="6000000"/>
    <n v="16000000"/>
    <n v="22000000"/>
    <n v="31000000"/>
    <n v="33000000"/>
    <n v="38000000"/>
    <n v="35000000"/>
    <n v="326000000"/>
    <n v="309000000"/>
    <n v="182000000"/>
    <n v="239000000"/>
    <n v="254000000"/>
    <n v="755000000"/>
    <n v="1310000000"/>
    <n v="1688999936"/>
    <n v="1706000000"/>
    <n v="1364999936"/>
    <n v="1517500032"/>
    <n v="1569374976"/>
    <n v="1539468800"/>
    <n v="1497835904"/>
    <n v="1531044864"/>
    <n v="760534497.52380955"/>
  </r>
  <r>
    <x v="235"/>
    <s v="ARE"/>
    <x v="0"/>
    <s v="EG.ELC.ACCS.ZS"/>
    <x v="3"/>
    <x v="4"/>
    <n v="100"/>
    <n v="100"/>
    <n v="100"/>
    <n v="100"/>
    <n v="100"/>
    <n v="100"/>
    <n v="100"/>
    <n v="100"/>
    <n v="100"/>
    <n v="100"/>
    <n v="100"/>
    <n v="100"/>
    <n v="100"/>
    <n v="100"/>
    <n v="100"/>
    <n v="100"/>
    <n v="100"/>
    <n v="100"/>
    <n v="100"/>
    <n v="100"/>
    <n v="100"/>
    <n v="100"/>
    <n v="104.76190476190476"/>
  </r>
  <r>
    <x v="235"/>
    <s v="ARE"/>
    <x v="1"/>
    <s v="EG.ELC.ACCS.RU.ZS"/>
    <x v="3"/>
    <x v="4"/>
    <n v="100"/>
    <n v="100"/>
    <n v="100"/>
    <n v="100"/>
    <n v="100"/>
    <n v="100"/>
    <n v="100"/>
    <n v="100"/>
    <n v="100"/>
    <n v="100"/>
    <n v="100"/>
    <n v="100"/>
    <n v="100"/>
    <n v="100"/>
    <n v="100"/>
    <n v="100"/>
    <n v="100"/>
    <n v="100"/>
    <n v="100"/>
    <n v="100"/>
    <n v="100"/>
    <n v="100"/>
    <n v="104.76190476190476"/>
  </r>
  <r>
    <x v="235"/>
    <s v="ARE"/>
    <x v="2"/>
    <s v="EG.ELC.ACCS.UR.ZS"/>
    <x v="3"/>
    <x v="4"/>
    <n v="100"/>
    <n v="100"/>
    <n v="100"/>
    <n v="100"/>
    <n v="100"/>
    <n v="100"/>
    <n v="100"/>
    <n v="100"/>
    <n v="100"/>
    <n v="100"/>
    <n v="100"/>
    <n v="100"/>
    <n v="100"/>
    <n v="100"/>
    <n v="100"/>
    <n v="100"/>
    <n v="100"/>
    <n v="100"/>
    <n v="100"/>
    <n v="100"/>
    <n v="100"/>
    <n v="100"/>
    <n v="104.76190476190476"/>
  </r>
  <r>
    <x v="235"/>
    <s v="ARE"/>
    <x v="3"/>
    <s v="EG.ELC.LOSS.ZS"/>
    <x v="3"/>
    <x v="4"/>
    <n v="3.38223505020142"/>
    <n v="7.1759471893310502"/>
    <n v="7.1751751899719203"/>
    <n v="7.1749243736267099"/>
    <n v="7.17515325546265"/>
    <n v="7.17486572265625"/>
    <n v="7.1755928993225098"/>
    <n v="7.1755185127258301"/>
    <n v="7.1759796142578098"/>
    <n v="7.1765317916870099"/>
    <n v="7.1760396957397496"/>
    <n v="7.1759281158447301"/>
    <n v="7.17641305923462"/>
    <n v="7.1764793395996103"/>
    <n v="6.7734794616699201"/>
    <n v="0"/>
    <n v="5.2815928459167498"/>
    <n v="4.8078880310058603"/>
    <n v="4.2157402038574201"/>
    <n v="3.57630515098572"/>
    <n v="4.4703817367553702"/>
    <n v="4.26757860183716"/>
    <n v="6.1933214210328602"/>
  </r>
  <r>
    <x v="100"/>
    <s v="FIN"/>
    <x v="4"/>
    <s v="EG.ELC.NUCL.ZS"/>
    <x v="2"/>
    <x v="4"/>
    <n v="32.123870849609403"/>
    <n v="30.573530197143601"/>
    <n v="29.744512557983398"/>
    <n v="26.956098556518601"/>
    <n v="26.461645126342798"/>
    <n v="32.970161437988303"/>
    <n v="27.828262329101602"/>
    <n v="28.830081939697301"/>
    <n v="29.6492404937744"/>
    <n v="32.643714904785199"/>
    <n v="28.261894226074201"/>
    <n v="31.5465087890625"/>
    <n v="32.646888732910199"/>
    <n v="33.127971649169901"/>
    <n v="34.6286010742188"/>
    <n v="32.987491607666001"/>
    <n v="33.347740173339801"/>
    <n v="33.522953033447301"/>
    <n v="33.621696472167997"/>
    <n v="33.369968414306598"/>
    <n v="33.465587615966797"/>
    <n v="33.495052337646499"/>
    <n v="32.943022500901009"/>
  </r>
  <r>
    <x v="235"/>
    <s v="ARE"/>
    <x v="5"/>
    <s v="EG.ELC.PETR.ZS"/>
    <x v="3"/>
    <x v="4"/>
    <n v="3.0893249511718799"/>
    <n v="2.7981097698211701"/>
    <n v="2.7637870311737101"/>
    <n v="2.7441861629486102"/>
    <n v="2.3351202011108398"/>
    <n v="2.1351609230041499"/>
    <n v="2.03241062164307"/>
    <n v="1.8631907701492301"/>
    <n v="1.7053095102310201"/>
    <n v="1.58877372741699"/>
    <n v="1.47859370708466"/>
    <n v="1.4000827074050901"/>
    <n v="1.3791422843933101"/>
    <n v="1.30952155590057"/>
    <n v="1.2640738487243699"/>
    <n v="1.2420897483825699"/>
    <s v="NULL"/>
    <s v="NULL"/>
    <s v="NULL"/>
    <s v="NULL"/>
    <s v="NULL"/>
    <s v="NULL"/>
    <n v="1.4823275009791066"/>
  </r>
  <r>
    <x v="235"/>
    <s v="ARE"/>
    <x v="6"/>
    <s v="EG.ELC.RNWX.KH"/>
    <x v="3"/>
    <x v="4"/>
    <n v="0"/>
    <n v="0"/>
    <n v="0"/>
    <n v="0"/>
    <n v="0"/>
    <n v="0"/>
    <n v="0"/>
    <n v="0"/>
    <n v="0"/>
    <n v="0"/>
    <n v="0"/>
    <n v="0"/>
    <n v="0"/>
    <n v="100000000"/>
    <n v="301000000"/>
    <n v="296000000"/>
    <n v="174250000"/>
    <n v="217812496"/>
    <n v="247265632"/>
    <n v="233832032"/>
    <n v="218290032"/>
    <n v="229300048"/>
    <n v="96083344.761904761"/>
  </r>
  <r>
    <x v="263"/>
    <s v="GBR"/>
    <x v="0"/>
    <s v="EG.ELC.ACCS.ZS"/>
    <x v="2"/>
    <x v="4"/>
    <n v="100"/>
    <n v="100"/>
    <n v="100"/>
    <n v="100"/>
    <n v="100"/>
    <n v="100"/>
    <n v="100"/>
    <n v="100"/>
    <n v="100"/>
    <n v="100"/>
    <n v="100"/>
    <n v="100"/>
    <n v="100"/>
    <n v="100"/>
    <n v="100"/>
    <n v="100"/>
    <n v="100"/>
    <n v="100"/>
    <n v="100"/>
    <n v="100"/>
    <n v="100"/>
    <n v="100"/>
    <n v="104.76190476190476"/>
  </r>
  <r>
    <x v="263"/>
    <s v="GBR"/>
    <x v="1"/>
    <s v="EG.ELC.ACCS.RU.ZS"/>
    <x v="2"/>
    <x v="4"/>
    <n v="100"/>
    <n v="100"/>
    <n v="100"/>
    <n v="100"/>
    <n v="100"/>
    <n v="100"/>
    <n v="100"/>
    <n v="100"/>
    <n v="100"/>
    <n v="100"/>
    <n v="100"/>
    <n v="100"/>
    <n v="100"/>
    <n v="100"/>
    <n v="100"/>
    <n v="100"/>
    <n v="100"/>
    <n v="100"/>
    <n v="100"/>
    <n v="100"/>
    <n v="100"/>
    <n v="100"/>
    <n v="104.76190476190476"/>
  </r>
  <r>
    <x v="263"/>
    <s v="GBR"/>
    <x v="2"/>
    <s v="EG.ELC.ACCS.UR.ZS"/>
    <x v="2"/>
    <x v="4"/>
    <n v="100"/>
    <n v="100"/>
    <n v="100"/>
    <n v="100"/>
    <n v="100"/>
    <n v="100"/>
    <n v="100"/>
    <n v="100"/>
    <n v="100"/>
    <n v="100"/>
    <n v="100"/>
    <n v="100"/>
    <n v="100"/>
    <n v="100"/>
    <n v="100"/>
    <n v="100"/>
    <n v="100"/>
    <n v="100"/>
    <n v="100"/>
    <n v="100"/>
    <n v="100"/>
    <n v="100"/>
    <n v="104.76190476190476"/>
  </r>
  <r>
    <x v="263"/>
    <s v="GBR"/>
    <x v="3"/>
    <s v="EG.ELC.LOSS.ZS"/>
    <x v="2"/>
    <x v="4"/>
    <n v="8.31866455078125"/>
    <n v="8.38903903961182"/>
    <n v="8.0508069992065394"/>
    <n v="8.1094608306884801"/>
    <n v="8.4786262512206996"/>
    <n v="7.0559344291687003"/>
    <n v="6.9936203956604004"/>
    <n v="7.0819473266601598"/>
    <n v="7.3027052879333496"/>
    <n v="7.5449447631835902"/>
    <n v="7.0313200950622603"/>
    <n v="7.5563421249389604"/>
    <n v="7.8707962036132804"/>
    <n v="7.5077433586120597"/>
    <n v="8.35418605804443"/>
    <n v="0"/>
    <n v="5.9331812858581499"/>
    <n v="5.4487776756286603"/>
    <n v="4.9340362548828098"/>
    <n v="4.0789985656738299"/>
    <n v="5.0987482070922896"/>
    <n v="4.8901400566101101"/>
    <n v="6.9538104647681829"/>
  </r>
  <r>
    <x v="96"/>
    <s v="EUU"/>
    <x v="4"/>
    <s v="EG.ELC.NUCL.ZS"/>
    <x v="1"/>
    <x v="1"/>
    <n v="32.679721832275398"/>
    <n v="32.830535888671903"/>
    <n v="33.107006072997997"/>
    <n v="32.320266723632798"/>
    <n v="32.263050079345703"/>
    <n v="31.640344619751001"/>
    <n v="31.072370529174801"/>
    <n v="29.493618011474599"/>
    <n v="29.784873962402301"/>
    <n v="29.2704982757568"/>
    <n v="28.902360916137699"/>
    <n v="28.842523574829102"/>
    <n v="27.951156616210898"/>
    <n v="27.970176696777301"/>
    <n v="28.772380828857401"/>
    <n v="28.384059906005898"/>
    <n v="28.269443511962901"/>
    <n v="28.349016189575199"/>
    <n v="28.4437255859375"/>
    <n v="28.3615608215332"/>
    <n v="28.355936050415"/>
    <n v="28.377559661865199"/>
    <n v="31.211532683599557"/>
  </r>
  <r>
    <x v="263"/>
    <s v="GBR"/>
    <x v="5"/>
    <s v="EG.ELC.PETR.ZS"/>
    <x v="2"/>
    <x v="4"/>
    <n v="2.2560267448425302"/>
    <n v="1.37354588508606"/>
    <n v="1.2478061914444001"/>
    <n v="1.1616734266281099"/>
    <n v="1.1868798732757599"/>
    <n v="1.3501894474029501"/>
    <n v="1.56927537918091"/>
    <n v="1.2848275899887101"/>
    <n v="1.7433671951293901"/>
    <n v="1.60693275928497"/>
    <n v="1.3070772886276201"/>
    <n v="0.82936465740203902"/>
    <n v="0.69474345445632901"/>
    <n v="0.58119744062423695"/>
    <n v="0.56547558307647705"/>
    <n v="0.63414955139160201"/>
    <s v="NULL"/>
    <s v="NULL"/>
    <s v="NULL"/>
    <s v="NULL"/>
    <s v="NULL"/>
    <s v="NULL"/>
    <n v="0.92345392704009976"/>
  </r>
  <r>
    <x v="263"/>
    <s v="GBR"/>
    <x v="6"/>
    <s v="EG.ELC.RNWX.KH"/>
    <x v="2"/>
    <x v="4"/>
    <n v="4883999744"/>
    <n v="5493000192"/>
    <n v="6339999744"/>
    <n v="7391000064"/>
    <n v="9294000128"/>
    <n v="12016000000"/>
    <n v="13512999936"/>
    <n v="14611999744"/>
    <n v="16705999872"/>
    <n v="20017000448"/>
    <n v="22219999232"/>
    <n v="28850999296"/>
    <n v="35840000000"/>
    <n v="48576000000"/>
    <n v="58694000640"/>
    <n v="77261996032"/>
    <n v="55092998144"/>
    <n v="59906248704"/>
    <n v="62738812928"/>
    <n v="63750017024"/>
    <n v="60372021248"/>
    <n v="61691772928"/>
    <n v="35488612668.952377"/>
  </r>
  <r>
    <x v="262"/>
    <s v="USA"/>
    <x v="0"/>
    <s v="EG.ELC.ACCS.ZS"/>
    <x v="7"/>
    <x v="4"/>
    <n v="100"/>
    <n v="100"/>
    <n v="100"/>
    <n v="100"/>
    <n v="100"/>
    <n v="100"/>
    <n v="100"/>
    <n v="100"/>
    <n v="100"/>
    <n v="100"/>
    <n v="100"/>
    <n v="100"/>
    <n v="100"/>
    <n v="100"/>
    <n v="100"/>
    <n v="100"/>
    <n v="100"/>
    <n v="100"/>
    <n v="100"/>
    <n v="100"/>
    <n v="100"/>
    <n v="100"/>
    <n v="104.76190476190476"/>
  </r>
  <r>
    <x v="262"/>
    <s v="USA"/>
    <x v="1"/>
    <s v="EG.ELC.ACCS.RU.ZS"/>
    <x v="7"/>
    <x v="4"/>
    <n v="100"/>
    <n v="100"/>
    <n v="100"/>
    <n v="100"/>
    <n v="100"/>
    <n v="100"/>
    <n v="100"/>
    <n v="100"/>
    <n v="100"/>
    <n v="100"/>
    <n v="100"/>
    <n v="100"/>
    <n v="100"/>
    <n v="100"/>
    <n v="100"/>
    <n v="100"/>
    <n v="100"/>
    <n v="100"/>
    <n v="100"/>
    <n v="100"/>
    <n v="100"/>
    <n v="100"/>
    <n v="104.76190476190476"/>
  </r>
  <r>
    <x v="262"/>
    <s v="USA"/>
    <x v="2"/>
    <s v="EG.ELC.ACCS.UR.ZS"/>
    <x v="7"/>
    <x v="4"/>
    <n v="100"/>
    <n v="100"/>
    <n v="100"/>
    <n v="100"/>
    <n v="100"/>
    <n v="100"/>
    <n v="100"/>
    <n v="100"/>
    <n v="100"/>
    <n v="100"/>
    <n v="100"/>
    <n v="100"/>
    <n v="100"/>
    <n v="100"/>
    <n v="100"/>
    <n v="100"/>
    <n v="100"/>
    <n v="100"/>
    <n v="100"/>
    <n v="100"/>
    <n v="100"/>
    <n v="100"/>
    <n v="104.76190476190476"/>
  </r>
  <r>
    <x v="262"/>
    <s v="USA"/>
    <x v="3"/>
    <s v="EG.ELC.LOSS.ZS"/>
    <x v="7"/>
    <x v="4"/>
    <n v="5.6912703514099103"/>
    <n v="4.4142084121704102"/>
    <n v="6.1994600296020499"/>
    <n v="5.6126437187194798"/>
    <n v="6.4106283187866202"/>
    <n v="6.3052034378051802"/>
    <n v="6.2286858558654803"/>
    <n v="6.1759538650512704"/>
    <n v="5.6669845581054696"/>
    <n v="6.2589020729064897"/>
    <n v="5.9939651489257804"/>
    <n v="5.9983797073364302"/>
    <n v="6.2926783561706499"/>
    <n v="5.9555683135986301"/>
    <n v="5.9113864898681596"/>
    <n v="0"/>
    <n v="4.5399084091186497"/>
    <n v="4.1017155647277797"/>
    <n v="3.6382524967193599"/>
    <n v="3.0699691772460902"/>
    <n v="3.8374614715576199"/>
    <n v="3.6618497371673602"/>
    <n v="5.3316702615647085"/>
  </r>
  <r>
    <x v="13"/>
    <s v="ARM"/>
    <x v="4"/>
    <s v="EG.ELC.NUCL.ZS"/>
    <x v="2"/>
    <x v="2"/>
    <n v="33.652233123779297"/>
    <n v="34.586597442627003"/>
    <n v="41.348072052002003"/>
    <n v="36.320667266845703"/>
    <n v="36.500827789306598"/>
    <n v="42.995094299316399"/>
    <n v="44.436962127685497"/>
    <n v="43.285858154296903"/>
    <n v="42.651645660400398"/>
    <n v="43.978134155273402"/>
    <n v="38.360805511474602"/>
    <n v="34.293403625488303"/>
    <n v="28.7580890655518"/>
    <n v="30.60959815979"/>
    <n v="31.806451797485401"/>
    <n v="31.366886138916001"/>
    <n v="30.635255813598601"/>
    <n v="31.104547500610401"/>
    <n v="31.228284835815401"/>
    <n v="31.083744049072301"/>
    <n v="31.0129585266113"/>
    <n v="31.107383728027301"/>
    <n v="37.196357182094026"/>
  </r>
  <r>
    <x v="262"/>
    <s v="USA"/>
    <x v="5"/>
    <s v="EG.ELC.PETR.ZS"/>
    <x v="7"/>
    <x v="4"/>
    <n v="2.94300508499146"/>
    <n v="3.3749077320098899"/>
    <n v="2.6360526084899898"/>
    <n v="3.3792073726654102"/>
    <n v="3.3530933856964098"/>
    <n v="3.3097620010375999"/>
    <n v="1.83908295631409"/>
    <n v="1.8070660829544101"/>
    <n v="1.3303307294845601"/>
    <n v="1.21104955673218"/>
    <n v="1.1043176651001001"/>
    <n v="0.91350436210632302"/>
    <n v="0.77431279420852706"/>
    <n v="0.85973918437957797"/>
    <n v="0.92325907945632901"/>
    <n v="0.90380650758743297"/>
    <s v="NULL"/>
    <s v="NULL"/>
    <s v="NULL"/>
    <s v="NULL"/>
    <s v="NULL"/>
    <s v="NULL"/>
    <n v="1.4601189096768712"/>
  </r>
  <r>
    <x v="262"/>
    <s v="USA"/>
    <x v="6"/>
    <s v="EG.ELC.RNWX.KH"/>
    <x v="7"/>
    <x v="4"/>
    <n v="77159997440"/>
    <n v="72174002176"/>
    <n v="81103003648"/>
    <n v="81823997952"/>
    <n v="86869000192"/>
    <n v="93759995904"/>
    <n v="103339999232"/>
    <n v="112196001792"/>
    <n v="134308003840"/>
    <n v="153106006016"/>
    <n v="178410995712"/>
    <n v="207228993536"/>
    <n v="234310991872"/>
    <n v="270945992704"/>
    <n v="298022993920"/>
    <n v="317420994560"/>
    <n v="280175247360"/>
    <n v="291641327616"/>
    <n v="296815132672"/>
    <n v="296513175552"/>
    <n v="291286220800"/>
    <n v="294063964160"/>
    <n v="202508382793.14285"/>
  </r>
  <r>
    <x v="258"/>
    <s v="UMC"/>
    <x v="0"/>
    <s v="EG.ELC.ACCS.ZS"/>
    <x v="1"/>
    <x v="1"/>
    <n v="95.594093322753906"/>
    <n v="96.086181640625"/>
    <n v="96.465026855468807"/>
    <n v="96.683517456054702"/>
    <n v="96.938804626464801"/>
    <n v="97.19287109375"/>
    <n v="97.618568420410199"/>
    <n v="97.675148010253906"/>
    <n v="97.978477478027301"/>
    <n v="98.263587951660199"/>
    <n v="98.692306518554702"/>
    <n v="98.836380004882798"/>
    <n v="99.022674560546903"/>
    <n v="99.089538574218807"/>
    <n v="99.126907348632798"/>
    <n v="98.896888732910199"/>
    <n v="99.034004211425795"/>
    <n v="99.036834716796903"/>
    <n v="99.023658752441406"/>
    <n v="98.997848510742202"/>
    <n v="99.023086547851605"/>
    <n v="99.020355224609403"/>
    <n v="102.77603621709915"/>
  </r>
  <r>
    <x v="258"/>
    <s v="UMC"/>
    <x v="1"/>
    <s v="EG.ELC.ACCS.RU.ZS"/>
    <x v="1"/>
    <x v="1"/>
    <n v="92.186172485351605"/>
    <n v="93.1685791015625"/>
    <n v="93.766815185546903"/>
    <n v="94.081947326660199"/>
    <n v="94.540367126464801"/>
    <n v="94.938682556152301"/>
    <n v="95.697563171386705"/>
    <n v="95.691741943359403"/>
    <n v="96.157295227050795"/>
    <n v="96.733062744140597"/>
    <n v="97.543983459472699"/>
    <n v="97.827262878417997"/>
    <n v="98.370994567871094"/>
    <n v="98.473503112792997"/>
    <n v="98.558982849121094"/>
    <n v="98.661308288574205"/>
    <n v="98.516197204589801"/>
    <n v="98.552497863769503"/>
    <n v="98.572250366210895"/>
    <n v="98.5755615234375"/>
    <n v="98.554122924804702"/>
    <n v="98.563606262207003"/>
    <n v="101.32059515090216"/>
  </r>
  <r>
    <x v="258"/>
    <s v="UMC"/>
    <x v="2"/>
    <s v="EG.ELC.ACCS.UR.ZS"/>
    <x v="1"/>
    <x v="1"/>
    <n v="99.098335266113295"/>
    <n v="98.983650207519503"/>
    <n v="99.048362731933594"/>
    <n v="99.072982788085895"/>
    <n v="99.038414001464801"/>
    <n v="99.089179992675795"/>
    <n v="99.169578552246094"/>
    <n v="99.218475341796903"/>
    <n v="99.343681335449205"/>
    <n v="99.370155334472699"/>
    <n v="99.492782592773395"/>
    <n v="99.514205932617202"/>
    <n v="99.536926269531307"/>
    <n v="99.573226928710895"/>
    <n v="99.573822021484403"/>
    <n v="99.225479125976605"/>
    <n v="99.477363586425795"/>
    <n v="99.462471008300795"/>
    <n v="99.434783935546903"/>
    <n v="99.4000244140625"/>
    <n v="99.443664550781307"/>
    <n v="99.435234069824205"/>
    <n v="104.04775238037109"/>
  </r>
  <r>
    <x v="258"/>
    <s v="UMC"/>
    <x v="3"/>
    <s v="EG.ELC.LOSS.ZS"/>
    <x v="1"/>
    <x v="1"/>
    <n v="10.915895462036101"/>
    <n v="10.7530107498169"/>
    <n v="10.565588951110801"/>
    <n v="10.1094913482666"/>
    <n v="10.0505638122559"/>
    <n v="10.1075582504272"/>
    <n v="9.6341514587402308"/>
    <n v="9.2998523712158203"/>
    <n v="9.3212909698486293"/>
    <n v="9.2754058837890607"/>
    <n v="8.9804010391235405"/>
    <n v="8.5552892684936506"/>
    <n v="8.6277322769165004"/>
    <n v="8.5491771697997994"/>
    <n v="8.3209695816040004"/>
    <n v="0"/>
    <n v="6.3744697570800799"/>
    <n v="5.8111543655395499"/>
    <n v="5.12664842605591"/>
    <n v="4.3280682563781703"/>
    <n v="5.4100852012634304"/>
    <n v="5.1689891815185502"/>
    <n v="8.3469425610133534"/>
  </r>
  <r>
    <x v="252"/>
    <s v="SVN"/>
    <x v="4"/>
    <s v="EG.ELC.NUCL.ZS"/>
    <x v="2"/>
    <x v="4"/>
    <n v="34.945682525634801"/>
    <n v="36.340385437011697"/>
    <n v="37.868202209472699"/>
    <n v="37.677280426025398"/>
    <n v="35.747493743896499"/>
    <n v="38.923065185546903"/>
    <n v="36.7052612304688"/>
    <n v="37.858139038085902"/>
    <n v="38.252330780029297"/>
    <n v="34.987503051757798"/>
    <n v="34.801601409912102"/>
    <n v="39.0512084960938"/>
    <n v="35.554412841796903"/>
    <n v="33.5252075195313"/>
    <n v="37.114723205566399"/>
    <n v="36.311389923095703"/>
    <n v="35.626434326171903"/>
    <n v="35.644439697265597"/>
    <n v="36.174243927002003"/>
    <n v="35.939125061035199"/>
    <n v="35.846061706542997"/>
    <n v="35.900966644287102"/>
    <n v="38.133102780296696"/>
  </r>
  <r>
    <x v="258"/>
    <s v="UMC"/>
    <x v="5"/>
    <s v="EG.ELC.PETR.ZS"/>
    <x v="1"/>
    <x v="1"/>
    <n v="8.1893224716186506"/>
    <n v="7.45894432067871"/>
    <n v="6.7674798965454102"/>
    <n v="5.9413437843322798"/>
    <n v="5.7100400924682599"/>
    <n v="4.5946226119995099"/>
    <n v="3.8393390178680402"/>
    <n v="3.1738636493682901"/>
    <n v="2.8930571079254199"/>
    <n v="2.5895195007324201"/>
    <n v="2.4365422725677499"/>
    <n v="2.6294295787811302"/>
    <n v="2.69140529632568"/>
    <n v="2.3618862628936799"/>
    <n v="2.2764844894409202"/>
    <n v="2.0351448059082"/>
    <s v="NULL"/>
    <s v="NULL"/>
    <s v="NULL"/>
    <s v="NULL"/>
    <s v="NULL"/>
    <s v="NULL"/>
    <n v="3.1232583409263981"/>
  </r>
  <r>
    <x v="258"/>
    <s v="UMC"/>
    <x v="6"/>
    <s v="EG.ELC.RNWX.KH"/>
    <x v="1"/>
    <x v="1"/>
    <n v="24561000448"/>
    <n v="26460000256"/>
    <n v="28238999552"/>
    <n v="31534000128"/>
    <n v="33521999872"/>
    <n v="39686000640"/>
    <n v="44048998400"/>
    <n v="54287998976"/>
    <n v="69883002880"/>
    <n v="94440996864"/>
    <n v="132907999232"/>
    <n v="167557005312"/>
    <n v="211155992576"/>
    <n v="288690012160"/>
    <n v="344633999360"/>
    <n v="424357986304"/>
    <n v="317209509888"/>
    <n v="343722885120"/>
    <n v="357481086976"/>
    <n v="360692875264"/>
    <n v="344776572928"/>
    <n v="351668338688"/>
    <n v="194834155324.95239"/>
  </r>
  <r>
    <x v="236"/>
    <s v="URY"/>
    <x v="0"/>
    <s v="EG.ELC.ACCS.ZS"/>
    <x v="6"/>
    <x v="4"/>
    <n v="97.676864624023395"/>
    <n v="97.785392761230497"/>
    <n v="97.886329650878906"/>
    <n v="97.982040405273395"/>
    <n v="98.074859619140597"/>
    <n v="98.167144775390597"/>
    <n v="98.505424499511705"/>
    <n v="98.692634582519503"/>
    <n v="98.784355163574205"/>
    <n v="99.099998474121094"/>
    <n v="99.300003051757798"/>
    <n v="99.169998168945298"/>
    <n v="99.599998474121094"/>
    <n v="99.611808776855497"/>
    <n v="99.657081604003906"/>
    <n v="99.709480285644503"/>
    <n v="99.644592285156307"/>
    <n v="99.655738830566406"/>
    <n v="99.666725158691406"/>
    <n v="99.669136047363295"/>
    <n v="99.659049987792997"/>
    <n v="99.662658691406307"/>
    <n v="103.69815790085565"/>
  </r>
  <r>
    <x v="236"/>
    <s v="URY"/>
    <x v="1"/>
    <s v="EG.ELC.ACCS.RU.ZS"/>
    <x v="6"/>
    <x v="4"/>
    <n v="78.506752014160199"/>
    <n v="80.952407836914105"/>
    <n v="81.931571960449205"/>
    <n v="82.855514526367202"/>
    <n v="83.658882141113295"/>
    <n v="84.261962890625"/>
    <n v="86.567962646484403"/>
    <n v="88.155906677246094"/>
    <n v="88.001922607421903"/>
    <n v="92.592742919921903"/>
    <n v="94.229431152343807"/>
    <n v="94.604469299316406"/>
    <n v="100"/>
    <n v="100"/>
    <n v="100"/>
    <n v="100"/>
    <n v="100"/>
    <n v="100"/>
    <n v="100"/>
    <n v="100"/>
    <n v="100"/>
    <n v="100"/>
    <n v="96.967596508207791"/>
  </r>
  <r>
    <x v="236"/>
    <s v="URY"/>
    <x v="2"/>
    <s v="EG.ELC.ACCS.UR.ZS"/>
    <x v="6"/>
    <x v="4"/>
    <n v="99.337486267089801"/>
    <n v="99.189071655273395"/>
    <n v="99.167098999023395"/>
    <n v="99.150733947753906"/>
    <n v="99.146942138671903"/>
    <n v="99.162658691406307"/>
    <n v="99.328071594238295"/>
    <n v="99.391609191894503"/>
    <n v="99.472839355468807"/>
    <n v="99.5"/>
    <n v="99.599998474121094"/>
    <n v="99.430000305175795"/>
    <n v="99.800003051757798"/>
    <n v="99.752601623535199"/>
    <n v="99.778068542480497"/>
    <n v="99.806205749511705"/>
    <n v="99.784217834472699"/>
    <n v="99.7802734375"/>
    <n v="99.787193298339801"/>
    <n v="99.789474487304702"/>
    <n v="99.785285949707003"/>
    <n v="99.785560607910199"/>
    <n v="104.27263786679222"/>
  </r>
  <r>
    <x v="236"/>
    <s v="URY"/>
    <x v="3"/>
    <s v="EG.ELC.LOSS.ZS"/>
    <x v="6"/>
    <x v="4"/>
    <n v="18.5292568206787"/>
    <n v="15.9783782958984"/>
    <n v="16.730869293212901"/>
    <n v="20.8882160186768"/>
    <n v="30.726066589355501"/>
    <n v="23.3272590637207"/>
    <n v="18.426206588745099"/>
    <n v="12.2002973556519"/>
    <n v="11.7915382385254"/>
    <n v="12.766437530517599"/>
    <n v="11.0231924057007"/>
    <n v="12.4419956207275"/>
    <n v="12.1921300888062"/>
    <n v="10.992968559265099"/>
    <n v="9.6273527145385707"/>
    <n v="0"/>
    <n v="8.2031126022338903"/>
    <n v="7.2058587074279803"/>
    <n v="6.2590813636779803"/>
    <n v="5.41701316833496"/>
    <n v="6.7712664604187003"/>
    <n v="6.4133048057556197"/>
    <n v="13.233895347231917"/>
  </r>
  <r>
    <x v="88"/>
    <s v="EMU"/>
    <x v="4"/>
    <s v="EG.ELC.NUCL.ZS"/>
    <x v="1"/>
    <x v="1"/>
    <n v="35.857551574707003"/>
    <n v="35.589237213134801"/>
    <n v="35.664501190185497"/>
    <n v="34.733798980712898"/>
    <n v="34.307304382324197"/>
    <n v="33.789188385009801"/>
    <n v="33.274616241455099"/>
    <n v="31.369098663330099"/>
    <n v="31.569902420043899"/>
    <n v="31.067913055419901"/>
    <n v="30.660854339599599"/>
    <n v="30.531370162963899"/>
    <n v="29.2165832519531"/>
    <n v="29.052787780761701"/>
    <n v="30.099439620971701"/>
    <n v="29.7250461578369"/>
    <n v="29.523464202880898"/>
    <n v="29.600183486938501"/>
    <n v="29.737033843994102"/>
    <n v="29.6464328765869"/>
    <n v="29.626777648925799"/>
    <n v="29.6526069641113"/>
    <n v="33.061699640183221"/>
  </r>
  <r>
    <x v="236"/>
    <s v="URY"/>
    <x v="5"/>
    <s v="EG.ELC.PETR.ZS"/>
    <x v="6"/>
    <x v="4"/>
    <n v="6.6157088279724103"/>
    <n v="0.2054053992033"/>
    <n v="0.32274857163429299"/>
    <n v="0.12822006642818501"/>
    <n v="18.381227493286101"/>
    <n v="12.4576930999756"/>
    <n v="35.072101593017599"/>
    <n v="12.921706199646"/>
    <n v="39.012428283691399"/>
    <n v="31.047704696655298"/>
    <n v="11.650750160217299"/>
    <n v="27.078498840331999"/>
    <n v="38.180618286132798"/>
    <n v="19.139083862304702"/>
    <n v="9.2508640289306605"/>
    <n v="11.441047668456999"/>
    <s v="NULL"/>
    <s v="NULL"/>
    <s v="NULL"/>
    <s v="NULL"/>
    <s v="NULL"/>
    <s v="NULL"/>
    <n v="12.99551462275641"/>
  </r>
  <r>
    <x v="236"/>
    <s v="URY"/>
    <x v="6"/>
    <s v="EG.ELC.RNWX.KH"/>
    <x v="6"/>
    <x v="4"/>
    <n v="35000000"/>
    <n v="37000000"/>
    <n v="39000000"/>
    <n v="38000000"/>
    <n v="36000000"/>
    <n v="39000000"/>
    <n v="50000000"/>
    <n v="137000000"/>
    <n v="841000000"/>
    <n v="835000000"/>
    <n v="968000000"/>
    <n v="973000000"/>
    <n v="1122000000"/>
    <n v="1223000064"/>
    <n v="2159000064"/>
    <n v="3902000128"/>
    <n v="2101500032"/>
    <n v="2346374912"/>
    <n v="2627218688"/>
    <n v="2744273408"/>
    <n v="2454841856"/>
    <n v="2543177216"/>
    <n v="1297685065.1428571"/>
  </r>
  <r>
    <x v="237"/>
    <s v="UZB"/>
    <x v="0"/>
    <s v="EG.ELC.ACCS.ZS"/>
    <x v="2"/>
    <x v="3"/>
    <n v="99.593269348144503"/>
    <n v="99.630104064941406"/>
    <n v="99.699996948242202"/>
    <n v="99.683364868164105"/>
    <n v="99.704498291015597"/>
    <n v="99.725082397460895"/>
    <n v="99.490097045898395"/>
    <n v="99.7745361328125"/>
    <n v="99.808746337890597"/>
    <n v="99.8529052734375"/>
    <n v="99.912887573242202"/>
    <n v="99.961441040039105"/>
    <n v="99.989822387695298"/>
    <n v="99.998870849609403"/>
    <n v="100"/>
    <n v="100"/>
    <n v="99.997177124023395"/>
    <n v="99.999008178710895"/>
    <n v="99.999046325683594"/>
    <n v="99.998809814453097"/>
    <n v="99.998512268066406"/>
    <n v="99.998840332031307"/>
    <n v="104.61033412388393"/>
  </r>
  <r>
    <x v="237"/>
    <s v="UZB"/>
    <x v="1"/>
    <s v="EG.ELC.ACCS.RU.ZS"/>
    <x v="2"/>
    <x v="3"/>
    <n v="99.334243774414105"/>
    <n v="99.397705078125"/>
    <n v="99.522010803222699"/>
    <n v="99.4805908203125"/>
    <n v="99.499153137207003"/>
    <n v="99.507072448730497"/>
    <n v="99.199951171875"/>
    <n v="99.556266784667997"/>
    <n v="99.617576599121094"/>
    <n v="99.703010559082003"/>
    <n v="99.822380065917997"/>
    <n v="99.921066284179702"/>
    <n v="99.979209899902301"/>
    <n v="99.997695922851605"/>
    <n v="100"/>
    <n v="100"/>
    <n v="99.994224548339801"/>
    <n v="99.997978210449205"/>
    <n v="99.998054504394503"/>
    <n v="99.997566223144503"/>
    <n v="99.996955871582003"/>
    <n v="99.997634887695298"/>
    <n v="104.50096893310547"/>
  </r>
  <r>
    <x v="237"/>
    <s v="UZB"/>
    <x v="2"/>
    <s v="EG.ELC.ACCS.UR.ZS"/>
    <x v="2"/>
    <x v="3"/>
    <n v="99.895805358886705"/>
    <n v="99.896347045898395"/>
    <n v="99.900001525878906"/>
    <n v="99.906845092773395"/>
    <n v="99.926475524902301"/>
    <n v="99.956237792968807"/>
    <n v="99.791831970214801"/>
    <n v="99.997169494628906"/>
    <n v="100"/>
    <n v="100"/>
    <n v="100"/>
    <n v="100"/>
    <n v="100"/>
    <n v="100"/>
    <n v="100"/>
    <n v="100"/>
    <n v="100"/>
    <n v="100"/>
    <n v="100"/>
    <n v="100"/>
    <n v="100"/>
    <n v="100"/>
    <n v="104.72717684791202"/>
  </r>
  <r>
    <x v="237"/>
    <s v="UZB"/>
    <x v="3"/>
    <s v="EG.ELC.LOSS.ZS"/>
    <x v="2"/>
    <x v="3"/>
    <n v="9.0815982818603498"/>
    <n v="8.9301719665527308"/>
    <n v="8.8197116851806605"/>
    <n v="8.8461542129516602"/>
    <n v="8.8459997177124006"/>
    <n v="8.8414630889892596"/>
    <n v="8.8373918533325195"/>
    <n v="8.8335037231445295"/>
    <n v="8.8299598693847692"/>
    <n v="8.8268270492553693"/>
    <n v="8.8220500946044904"/>
    <n v="8.8187026977539098"/>
    <n v="8.8152379989624006"/>
    <n v="8.8154983520507795"/>
    <n v="8.8158845901489293"/>
    <n v="0"/>
    <n v="6.61165523529053"/>
    <n v="6.0607595443725604"/>
    <n v="5.3720746040344203"/>
    <n v="4.5111222267150897"/>
    <n v="5.6389031410217303"/>
    <n v="5.3957147598266602"/>
    <n v="7.9223992711021785"/>
  </r>
  <r>
    <x v="157"/>
    <s v="KOR"/>
    <x v="4"/>
    <s v="EG.ELC.NUCL.ZS"/>
    <x v="4"/>
    <x v="4"/>
    <n v="37.7657470703125"/>
    <n v="36.272914886474602"/>
    <n v="36.113265991210902"/>
    <n v="37.784206390380902"/>
    <n v="35.654861450195298"/>
    <n v="37.841926574707003"/>
    <n v="36.977401733398402"/>
    <n v="33.5607719421387"/>
    <n v="34.004451751708999"/>
    <n v="32.716152191162102"/>
    <n v="29.915565490722699"/>
    <n v="29.751390457153299"/>
    <n v="28.313634872436499"/>
    <n v="25.801509857177699"/>
    <n v="28.653003692626999"/>
    <n v="28.129884719848601"/>
    <n v="27.7245082855225"/>
    <n v="27.577226638793899"/>
    <n v="28.021156311035199"/>
    <n v="27.863193511962901"/>
    <n v="27.7965202331543"/>
    <n v="27.8145236968994"/>
    <n v="33.145419892810636"/>
  </r>
  <r>
    <x v="237"/>
    <s v="UZB"/>
    <x v="5"/>
    <s v="EG.ELC.PETR.ZS"/>
    <x v="2"/>
    <x v="3"/>
    <n v="10.0546264648438"/>
    <n v="9.9226455688476598"/>
    <n v="9.4199962615966797"/>
    <n v="8.5850200653076207"/>
    <n v="7.8639998435974103"/>
    <n v="6.6321139335632298"/>
    <n v="5.8621368408203098"/>
    <n v="4.1756896972656303"/>
    <n v="2.9473683834075901"/>
    <n v="2.0780780315399201"/>
    <n v="1.45067703723907"/>
    <n v="1.03435111045837"/>
    <n v="0.72761905193328902"/>
    <n v="0.51291513442993197"/>
    <n v="0.36281588673591603"/>
    <n v="0.25663408637046797"/>
    <s v="NULL"/>
    <s v="NULL"/>
    <s v="NULL"/>
    <s v="NULL"/>
    <s v="NULL"/>
    <s v="NULL"/>
    <n v="3.4231755903789001"/>
  </r>
  <r>
    <x v="237"/>
    <s v="UZB"/>
    <x v="6"/>
    <s v="EG.ELC.RNWX.KH"/>
    <x v="2"/>
    <x v="3"/>
    <n v="0"/>
    <n v="0"/>
    <n v="0"/>
    <n v="0"/>
    <n v="0"/>
    <n v="0"/>
    <n v="0"/>
    <n v="0"/>
    <n v="0"/>
    <n v="0"/>
    <n v="0"/>
    <n v="0"/>
    <n v="0"/>
    <n v="0"/>
    <n v="0"/>
    <n v="0"/>
    <n v="0"/>
    <n v="0"/>
    <n v="0"/>
    <n v="0"/>
    <n v="0"/>
    <n v="0"/>
    <n v="0"/>
  </r>
  <r>
    <x v="238"/>
    <s v="VUT"/>
    <x v="0"/>
    <s v="EG.ELC.ACCS.ZS"/>
    <x v="4"/>
    <x v="3"/>
    <n v="22.143079757690401"/>
    <n v="23.9438800811768"/>
    <n v="25.737098693847699"/>
    <n v="27.525079727172901"/>
    <n v="29.310174942016602"/>
    <n v="31.094734191894499"/>
    <n v="26.440000534057599"/>
    <n v="33.624618530273402"/>
    <n v="36.470302581787102"/>
    <n v="33.291114807128899"/>
    <n v="44.099998474121101"/>
    <n v="41.935329437255902"/>
    <n v="43.789527893066399"/>
    <n v="31.700000762939499"/>
    <n v="49.057445526122997"/>
    <n v="52.205101013183601"/>
    <n v="44.188018798828097"/>
    <n v="44.287639617919901"/>
    <n v="47.4345512390137"/>
    <n v="47.0288276672363"/>
    <n v="45.7347602844238"/>
    <n v="46.121444702148402"/>
    <n v="39.388701393490749"/>
  </r>
  <r>
    <x v="238"/>
    <s v="VUT"/>
    <x v="1"/>
    <s v="EG.ELC.ACCS.RU.ZS"/>
    <x v="4"/>
    <x v="3"/>
    <n v="6.7480797767639196"/>
    <n v="8.6158485412597692"/>
    <n v="10.481127738952599"/>
    <n v="12.343574523925801"/>
    <n v="14.205976486206101"/>
    <n v="16.068609237670898"/>
    <n v="9.2365589141845703"/>
    <n v="17.8015022277832"/>
    <n v="21.6855564117432"/>
    <n v="17.5565185546875"/>
    <n v="31.729471206665"/>
    <n v="27.7128086090088"/>
    <n v="29.8495483398438"/>
    <n v="13.7641201019287"/>
    <n v="36.174507141113303"/>
    <n v="39.891914367675803"/>
    <n v="29.9200229644775"/>
    <n v="29.9376411437988"/>
    <n v="33.981021881103501"/>
    <n v="33.432651519775398"/>
    <n v="31.817832946777301"/>
    <n v="32.292285919189503"/>
    <n v="24.059389454977854"/>
  </r>
  <r>
    <x v="238"/>
    <s v="VUT"/>
    <x v="2"/>
    <s v="EG.ELC.ACCS.UR.ZS"/>
    <x v="4"/>
    <x v="3"/>
    <n v="77.781600952148395"/>
    <n v="78.437973022460895"/>
    <n v="79.093017578125"/>
    <n v="79.753684997558594"/>
    <n v="80.426910400390597"/>
    <n v="81.119651794433594"/>
    <n v="82.779998779296903"/>
    <n v="84.602920532226605"/>
    <n v="83.327529907226605"/>
    <n v="82.3453369140625"/>
    <n v="82.300003051757798"/>
    <n v="85.619964599609403"/>
    <n v="86.376358032226605"/>
    <n v="86.199996948242202"/>
    <n v="87.994529724121094"/>
    <n v="89.221809387207003"/>
    <n v="87.448173522949205"/>
    <n v="87.716125488281307"/>
    <n v="88.095161437988295"/>
    <n v="88.120315551757798"/>
    <n v="87.844947814941406"/>
    <n v="87.944137573242202"/>
    <n v="88.311911810012091"/>
  </r>
  <r>
    <x v="238"/>
    <s v="VUT"/>
    <x v="3"/>
    <s v="EG.ELC.LOSS.ZS"/>
    <x v="4"/>
    <x v="3"/>
    <n v="0"/>
    <n v="0"/>
    <n v="0"/>
    <n v="0"/>
    <n v="0"/>
    <n v="0"/>
    <n v="0"/>
    <n v="0"/>
    <n v="0"/>
    <n v="0"/>
    <n v="0"/>
    <n v="0"/>
    <n v="0"/>
    <n v="0"/>
    <n v="0"/>
    <n v="0"/>
    <n v="0"/>
    <n v="0"/>
    <n v="0"/>
    <n v="0"/>
    <n v="0"/>
    <n v="0"/>
    <n v="0"/>
  </r>
  <r>
    <x v="259"/>
    <s v="SWE"/>
    <x v="4"/>
    <s v="EG.ELC.NUCL.ZS"/>
    <x v="2"/>
    <x v="4"/>
    <n v="39.465404510497997"/>
    <n v="44.623287200927699"/>
    <n v="46.428764343261697"/>
    <n v="49.797237396240199"/>
    <n v="51.087535858154297"/>
    <n v="45.702648162841797"/>
    <n v="46.743576049804702"/>
    <n v="44.999092102050803"/>
    <n v="42.622787475585902"/>
    <n v="38.192878723144503"/>
    <n v="38.951908111572301"/>
    <n v="40.248512268066399"/>
    <n v="38.475448608398402"/>
    <n v="43.427146911621101"/>
    <n v="42.250282287597699"/>
    <n v="41.100349426269503"/>
    <n v="41.313308715820298"/>
    <n v="42.022773742675803"/>
    <n v="41.671676635742202"/>
    <n v="41.527027130127003"/>
    <n v="41.633697509765597"/>
    <n v="41.713794708252003"/>
    <n v="44.952339898972276"/>
  </r>
  <r>
    <x v="238"/>
    <s v="VUT"/>
    <x v="5"/>
    <s v="EG.ELC.PETR.ZS"/>
    <x v="4"/>
    <x v="3"/>
    <s v="NULL"/>
    <s v="NULL"/>
    <s v="NULL"/>
    <s v="NULL"/>
    <s v="NULL"/>
    <s v="NULL"/>
    <s v="NULL"/>
    <s v="NULL"/>
    <s v="NULL"/>
    <s v="NULL"/>
    <s v="NULL"/>
    <s v="NULL"/>
    <s v="NULL"/>
    <s v="NULL"/>
    <s v="NULL"/>
    <s v="NULL"/>
    <s v="NULL"/>
    <s v="NULL"/>
    <s v="NULL"/>
    <s v="NULL"/>
    <s v="NULL"/>
    <s v="NULL"/>
    <n v="0"/>
  </r>
  <r>
    <x v="238"/>
    <s v="VUT"/>
    <x v="6"/>
    <s v="EG.ELC.RNWX.KH"/>
    <x v="4"/>
    <x v="3"/>
    <n v="0"/>
    <n v="0"/>
    <n v="0"/>
    <n v="0"/>
    <n v="0"/>
    <n v="0"/>
    <n v="0"/>
    <n v="0"/>
    <n v="0"/>
    <n v="0"/>
    <n v="0"/>
    <n v="0"/>
    <n v="0"/>
    <n v="0"/>
    <n v="0"/>
    <n v="0"/>
    <n v="0"/>
    <n v="0"/>
    <n v="0"/>
    <n v="0"/>
    <n v="0"/>
    <n v="0"/>
    <n v="0"/>
  </r>
  <r>
    <x v="239"/>
    <s v="VEN"/>
    <x v="0"/>
    <s v="EG.ELC.ACCS.ZS"/>
    <x v="6"/>
    <x v="1"/>
    <n v="98.900001525878906"/>
    <n v="99.900001525878906"/>
    <n v="99.800003051757798"/>
    <n v="95.699996948242202"/>
    <n v="99.099998474121094"/>
    <n v="98.856163024902301"/>
    <n v="99.300003051757798"/>
    <n v="98.888175964355497"/>
    <n v="98.913673400878906"/>
    <n v="98.949104309082003"/>
    <n v="99.054946899414105"/>
    <n v="98.839996337890597"/>
    <n v="99.208076477050795"/>
    <n v="99.257217407226605"/>
    <n v="100"/>
    <n v="100"/>
    <n v="99.616325378417997"/>
    <n v="99.7183837890625"/>
    <n v="99.833679199218807"/>
    <n v="99.792098999023395"/>
    <n v="99.740119934082003"/>
    <n v="99.771072387695298"/>
    <n v="103.95900181361607"/>
  </r>
  <r>
    <x v="239"/>
    <s v="VEN"/>
    <x v="1"/>
    <s v="EG.ELC.ACCS.RU.ZS"/>
    <x v="6"/>
    <x v="1"/>
    <n v="91.862060546875"/>
    <n v="99.176956176757798"/>
    <n v="99.800003051757798"/>
    <n v="67.138877868652301"/>
    <n v="95.390678405761705"/>
    <n v="93.372787475585895"/>
    <n v="96.889007568359403"/>
    <n v="93.133918762207003"/>
    <n v="92.906044006347699"/>
    <n v="92.690299987792997"/>
    <n v="93.036766052246094"/>
    <n v="90.7528076171875"/>
    <n v="93.507438659667997"/>
    <n v="93.769500732421903"/>
    <n v="100"/>
    <n v="100"/>
    <n v="96.819236755371094"/>
    <n v="97.647186279296903"/>
    <n v="98.616607666015597"/>
    <n v="98.270759582519503"/>
    <n v="97.838447570800795"/>
    <n v="98.093246459960895"/>
    <n v="99.081553867885049"/>
  </r>
  <r>
    <x v="239"/>
    <s v="VEN"/>
    <x v="2"/>
    <s v="EG.ELC.ACCS.UR.ZS"/>
    <x v="6"/>
    <x v="1"/>
    <n v="99.900001525878906"/>
    <n v="100"/>
    <n v="99.800003051757798"/>
    <n v="99.630882263183594"/>
    <n v="99.609268188476605"/>
    <n v="99.607154846191406"/>
    <n v="99.62939453125"/>
    <n v="99.672401428222699"/>
    <n v="99.730491638183594"/>
    <n v="99.7979736328125"/>
    <n v="99.869163513183594"/>
    <n v="99.931533813476605"/>
    <n v="99.976394653320298"/>
    <n v="99.996131896972699"/>
    <n v="100"/>
    <n v="100"/>
    <n v="99.993133544921903"/>
    <n v="99.997314453125"/>
    <n v="99.997611999511705"/>
    <n v="99.997016906738295"/>
    <n v="99.996269226074205"/>
    <n v="99.997055053710895"/>
    <n v="104.62519981747582"/>
  </r>
  <r>
    <x v="239"/>
    <s v="VEN"/>
    <x v="3"/>
    <s v="EG.ELC.LOSS.ZS"/>
    <x v="6"/>
    <x v="1"/>
    <n v="24.263816833496101"/>
    <n v="25.2399597167969"/>
    <n v="24.763750076293899"/>
    <n v="25.494867324829102"/>
    <n v="26.615390777587901"/>
    <n v="27.046800613403299"/>
    <n v="26.571697235107401"/>
    <n v="27.5001316070557"/>
    <n v="27.210239410400401"/>
    <n v="27.231979370117202"/>
    <n v="20.1116333007813"/>
    <n v="20.4584560394287"/>
    <n v="20.643140792846701"/>
    <n v="20.8078918457031"/>
    <n v="36.044719696044901"/>
    <n v="0"/>
    <n v="19.373937606811499"/>
    <n v="19.056636810302699"/>
    <n v="18.618824005126999"/>
    <n v="14.2623491287231"/>
    <n v="17.827936172485401"/>
    <n v="17.4414367675781"/>
    <n v="23.170742625281928"/>
  </r>
  <r>
    <x v="260"/>
    <s v="CHE"/>
    <x v="4"/>
    <s v="EG.ELC.NUCL.ZS"/>
    <x v="2"/>
    <x v="4"/>
    <n v="39.994556427002003"/>
    <n v="37.731147766113303"/>
    <n v="41.600856781005902"/>
    <n v="42.029052734375"/>
    <n v="42.210914611816399"/>
    <n v="40.390041351318402"/>
    <n v="44.771148681640597"/>
    <n v="42.031036376953097"/>
    <n v="41.321083068847699"/>
    <n v="41.525054931640597"/>
    <n v="39.8761596679688"/>
    <n v="42.472332000732401"/>
    <n v="37.3363647460938"/>
    <n v="37.820140838622997"/>
    <n v="39.309864044189503"/>
    <n v="39.234676361083999"/>
    <n v="38.425262451171903"/>
    <n v="38.697483062744098"/>
    <n v="38.916820526122997"/>
    <n v="38.818561553955099"/>
    <n v="38.714530944824197"/>
    <n v="38.786849975585902"/>
    <n v="42.000663757324233"/>
  </r>
  <r>
    <x v="239"/>
    <s v="VEN"/>
    <x v="5"/>
    <s v="EG.ELC.PETR.ZS"/>
    <x v="6"/>
    <x v="1"/>
    <n v="9.2657527923584002"/>
    <n v="11.0897817611694"/>
    <n v="14.5331621170044"/>
    <n v="16.582920074462901"/>
    <n v="12.537543296814"/>
    <n v="13.1129961013794"/>
    <n v="12.6134281158447"/>
    <n v="11.5055952072144"/>
    <n v="12.5409688949585"/>
    <n v="12.973741531372101"/>
    <n v="15.840548515319799"/>
    <n v="14.7625064849854"/>
    <n v="16.127016067504901"/>
    <n v="15.036538124084499"/>
    <n v="14.017520904541"/>
    <n v="16.885789871215799"/>
    <s v="NULL"/>
    <s v="NULL"/>
    <s v="NULL"/>
    <s v="NULL"/>
    <s v="NULL"/>
    <s v="NULL"/>
    <n v="10.448848088582363"/>
  </r>
  <r>
    <x v="239"/>
    <s v="VEN"/>
    <x v="6"/>
    <s v="EG.ELC.RNWX.KH"/>
    <x v="6"/>
    <x v="1"/>
    <n v="0"/>
    <n v="0"/>
    <n v="0"/>
    <n v="0"/>
    <n v="0"/>
    <n v="0"/>
    <n v="0"/>
    <n v="0"/>
    <n v="0"/>
    <n v="0"/>
    <n v="0"/>
    <n v="0"/>
    <n v="0"/>
    <n v="0"/>
    <n v="0"/>
    <n v="0"/>
    <n v="0"/>
    <n v="0"/>
    <n v="0"/>
    <n v="0"/>
    <n v="0"/>
    <n v="0"/>
    <n v="0"/>
  </r>
  <r>
    <x v="240"/>
    <s v="VNM"/>
    <x v="0"/>
    <s v="EG.ELC.ACCS.ZS"/>
    <x v="4"/>
    <x v="3"/>
    <n v="87.828414916992202"/>
    <n v="88.607475280761705"/>
    <n v="89.099998474121094"/>
    <n v="90.145195007324205"/>
    <n v="90.908546447753906"/>
    <n v="96.099998474121094"/>
    <n v="96"/>
    <n v="93.205268859863295"/>
    <n v="93.981712341308594"/>
    <n v="96.099998474121094"/>
    <n v="97.430000305175795"/>
    <n v="99"/>
    <n v="97.889999389648395"/>
    <n v="98.554962158203097"/>
    <n v="99.199996948242202"/>
    <n v="99.821304321289105"/>
    <n v="98.866569519042997"/>
    <n v="99.110710144042997"/>
    <n v="99.249641418457003"/>
    <n v="99.262054443359403"/>
    <n v="99.122245788574205"/>
    <n v="99.186164855957003"/>
    <n v="100.41286940801712"/>
  </r>
  <r>
    <x v="240"/>
    <s v="VNM"/>
    <x v="1"/>
    <s v="EG.ELC.ACCS.RU.ZS"/>
    <x v="4"/>
    <x v="3"/>
    <n v="84.204429626464801"/>
    <n v="85.127578735351605"/>
    <n v="85.572456359863295"/>
    <n v="86.982238769531307"/>
    <n v="87.916046142578097"/>
    <n v="94.786949157714801"/>
    <n v="94.801132202148395"/>
    <n v="90.760055541992202"/>
    <n v="91.736434936523395"/>
    <n v="94.616943359375"/>
    <n v="96.359024047851605"/>
    <n v="98.549041748046903"/>
    <n v="97.001380920410199"/>
    <n v="97.878746032714801"/>
    <n v="98.853424072265597"/>
    <n v="99.730033874511705"/>
    <n v="98.365898132324205"/>
    <n v="98.707023620605497"/>
    <n v="98.914093017578097"/>
    <n v="98.929260253906307"/>
    <n v="98.729072570800795"/>
    <n v="98.819862365722699"/>
    <n v="98.92100597563244"/>
  </r>
  <r>
    <x v="240"/>
    <s v="VNM"/>
    <x v="2"/>
    <s v="EG.ELC.ACCS.UR.ZS"/>
    <x v="4"/>
    <x v="3"/>
    <n v="99.072677612304702"/>
    <n v="99.082321166992202"/>
    <n v="99.400001525878906"/>
    <n v="99.104560852050795"/>
    <n v="99.131057739257798"/>
    <n v="99.599998474121094"/>
    <n v="99.099998474121094"/>
    <n v="99.338539123535199"/>
    <n v="99.444740295410199"/>
    <n v="99.599998474121094"/>
    <n v="99.879997253417997"/>
    <n v="100"/>
    <n v="99.800003051757798"/>
    <n v="99.963966369628906"/>
    <n v="99.900001525878906"/>
    <n v="100"/>
    <n v="99.915992736816406"/>
    <n v="99.944992065429702"/>
    <n v="99.940246582031307"/>
    <n v="99.950309753417997"/>
    <n v="99.937881469726605"/>
    <n v="99.943359375"/>
    <n v="104.38336399623326"/>
  </r>
  <r>
    <x v="240"/>
    <s v="VNM"/>
    <x v="3"/>
    <s v="EG.ELC.LOSS.ZS"/>
    <x v="4"/>
    <x v="3"/>
    <n v="13.768306732177701"/>
    <n v="13.862388610839799"/>
    <n v="14.001564025878899"/>
    <n v="12.88210105896"/>
    <n v="13.00612449646"/>
    <n v="11.6631879806519"/>
    <n v="11.3451147079468"/>
    <n v="11.110613822936999"/>
    <n v="10.083655357360801"/>
    <n v="9.6002407073974592"/>
    <n v="10.112430572509799"/>
    <n v="9.5481977462768608"/>
    <n v="9.1120147705078107"/>
    <n v="9.1976270675659197"/>
    <n v="9.2867126464843803"/>
    <n v="0"/>
    <n v="6.8990883827209499"/>
    <n v="6.3458566665649396"/>
    <n v="5.6329145431518599"/>
    <n v="4.71946477890015"/>
    <n v="5.89933109283447"/>
    <n v="5.64939165115356"/>
    <n v="9.7012536866324321"/>
  </r>
  <r>
    <x v="128"/>
    <s v="HUN"/>
    <x v="4"/>
    <s v="EG.ELC.NUCL.ZS"/>
    <x v="2"/>
    <x v="4"/>
    <n v="40.294391632080099"/>
    <n v="38.791706085205099"/>
    <n v="38.590038299560497"/>
    <n v="32.253623962402301"/>
    <n v="35.347690582275398"/>
    <n v="38.690010070800803"/>
    <n v="37.538692474365199"/>
    <n v="36.7292289733887"/>
    <n v="37.021862030029297"/>
    <n v="42.959785461425803"/>
    <n v="42.174411773681598"/>
    <n v="43.546463012695298"/>
    <n v="45.598384857177699"/>
    <n v="50.736118316650398"/>
    <n v="53.242378234863303"/>
    <n v="48.280834197997997"/>
    <n v="49.464427947997997"/>
    <n v="50.430942535400398"/>
    <n v="50.354644775390597"/>
    <n v="49.632713317871101"/>
    <n v="49.9706840515137"/>
    <n v="50.097244262695298"/>
    <n v="45.797441755022319"/>
  </r>
  <r>
    <x v="240"/>
    <s v="VNM"/>
    <x v="5"/>
    <s v="EG.ELC.PETR.ZS"/>
    <x v="4"/>
    <x v="3"/>
    <n v="17.013666152954102"/>
    <n v="15.541688919067401"/>
    <n v="12.252765655517599"/>
    <n v="6.4948077201843297"/>
    <n v="3.6464757919311501"/>
    <n v="4.0386910438537598"/>
    <n v="2.3209297657012899"/>
    <n v="3.96370577812195"/>
    <n v="2.1377186775207502"/>
    <n v="2.1460776329040501"/>
    <n v="3.5931425094604501"/>
    <n v="1.6805672645568801"/>
    <n v="0.316348046064377"/>
    <n v="0.33905354142188998"/>
    <n v="0.36685416102409402"/>
    <n v="0.48602911829948398"/>
    <s v="NULL"/>
    <s v="NULL"/>
    <s v="NULL"/>
    <s v="NULL"/>
    <s v="NULL"/>
    <s v="NULL"/>
    <n v="3.6351677037420749"/>
  </r>
  <r>
    <x v="240"/>
    <s v="VNM"/>
    <x v="6"/>
    <s v="EG.ELC.RNWX.KH"/>
    <x v="4"/>
    <x v="3"/>
    <n v="0"/>
    <n v="0"/>
    <n v="0"/>
    <n v="0"/>
    <n v="0"/>
    <n v="50000000"/>
    <n v="65000000"/>
    <n v="79000000"/>
    <n v="56000000"/>
    <n v="72000000"/>
    <n v="105000000"/>
    <n v="143000000"/>
    <n v="144000000"/>
    <n v="145000000"/>
    <n v="146000000"/>
    <n v="181000000"/>
    <n v="154000000"/>
    <n v="156500000"/>
    <n v="159375008"/>
    <n v="162718752"/>
    <n v="158148432"/>
    <n v="159185552"/>
    <n v="101710844.95238096"/>
  </r>
  <r>
    <x v="242"/>
    <s v="VIR"/>
    <x v="0"/>
    <s v="EG.ELC.ACCS.ZS"/>
    <x v="6"/>
    <x v="4"/>
    <n v="100"/>
    <n v="100"/>
    <n v="100"/>
    <n v="100"/>
    <n v="100"/>
    <n v="100"/>
    <n v="100"/>
    <n v="100"/>
    <n v="100"/>
    <n v="100"/>
    <n v="100"/>
    <n v="100"/>
    <n v="100"/>
    <n v="100"/>
    <n v="100"/>
    <n v="100"/>
    <n v="100"/>
    <n v="100"/>
    <n v="100"/>
    <n v="100"/>
    <n v="100"/>
    <n v="100"/>
    <n v="104.76190476190476"/>
  </r>
  <r>
    <x v="242"/>
    <s v="VIR"/>
    <x v="1"/>
    <s v="EG.ELC.ACCS.RU.ZS"/>
    <x v="6"/>
    <x v="4"/>
    <n v="100"/>
    <n v="100"/>
    <n v="100"/>
    <n v="100"/>
    <n v="100"/>
    <n v="100"/>
    <n v="100"/>
    <n v="100"/>
    <n v="100"/>
    <n v="100"/>
    <n v="100"/>
    <n v="100"/>
    <n v="100"/>
    <n v="100"/>
    <n v="100"/>
    <n v="100"/>
    <n v="100"/>
    <n v="100"/>
    <n v="100"/>
    <n v="100"/>
    <n v="100"/>
    <n v="100"/>
    <n v="104.76190476190476"/>
  </r>
  <r>
    <x v="242"/>
    <s v="VIR"/>
    <x v="2"/>
    <s v="EG.ELC.ACCS.UR.ZS"/>
    <x v="6"/>
    <x v="4"/>
    <n v="100"/>
    <n v="100"/>
    <n v="100"/>
    <n v="100"/>
    <n v="100"/>
    <n v="100"/>
    <n v="100"/>
    <n v="100"/>
    <n v="100"/>
    <n v="100"/>
    <n v="100"/>
    <n v="100"/>
    <n v="100"/>
    <n v="100"/>
    <n v="100"/>
    <n v="100"/>
    <n v="100"/>
    <n v="100"/>
    <n v="100"/>
    <n v="100"/>
    <n v="100"/>
    <n v="100"/>
    <n v="104.76190476190476"/>
  </r>
  <r>
    <x v="242"/>
    <s v="VIR"/>
    <x v="3"/>
    <s v="EG.ELC.LOSS.ZS"/>
    <x v="6"/>
    <x v="4"/>
    <n v="0"/>
    <n v="0"/>
    <n v="0"/>
    <n v="0"/>
    <n v="0"/>
    <n v="0"/>
    <n v="0"/>
    <n v="0"/>
    <n v="0"/>
    <n v="0"/>
    <n v="0"/>
    <n v="0"/>
    <n v="0"/>
    <n v="0"/>
    <n v="0"/>
    <n v="0"/>
    <n v="0"/>
    <n v="0"/>
    <n v="0"/>
    <n v="0"/>
    <n v="0"/>
    <n v="0"/>
    <n v="0"/>
  </r>
  <r>
    <x v="37"/>
    <s v="BGR"/>
    <x v="4"/>
    <s v="EG.ELC.NUCL.ZS"/>
    <x v="2"/>
    <x v="2"/>
    <n v="44.722728729247997"/>
    <n v="44.914318084716797"/>
    <n v="47.954658508300803"/>
    <n v="40.824039459228501"/>
    <n v="40.590450286865199"/>
    <n v="42.420177459716797"/>
    <n v="42.839874267578097"/>
    <n v="34.1034545898438"/>
    <n v="35.360218048095703"/>
    <n v="35.997261047363303"/>
    <n v="33.137752532958999"/>
    <n v="32.612998962402301"/>
    <n v="33.888660430908203"/>
    <n v="32.9030151367188"/>
    <n v="33.812091827392599"/>
    <n v="33.304191589355497"/>
    <n v="33.4769897460938"/>
    <n v="33.374073028564503"/>
    <n v="33.491836547851598"/>
    <n v="33.411773681640597"/>
    <n v="33.438667297363303"/>
    <n v="33.429088592529297"/>
    <n v="38.571824754987439"/>
  </r>
  <r>
    <x v="242"/>
    <s v="VIR"/>
    <x v="5"/>
    <s v="EG.ELC.PETR.ZS"/>
    <x v="6"/>
    <x v="4"/>
    <s v="NULL"/>
    <s v="NULL"/>
    <s v="NULL"/>
    <s v="NULL"/>
    <s v="NULL"/>
    <s v="NULL"/>
    <s v="NULL"/>
    <s v="NULL"/>
    <s v="NULL"/>
    <s v="NULL"/>
    <s v="NULL"/>
    <s v="NULL"/>
    <s v="NULL"/>
    <s v="NULL"/>
    <s v="NULL"/>
    <s v="NULL"/>
    <s v="NULL"/>
    <s v="NULL"/>
    <s v="NULL"/>
    <s v="NULL"/>
    <s v="NULL"/>
    <s v="NULL"/>
    <n v="0"/>
  </r>
  <r>
    <x v="242"/>
    <s v="VIR"/>
    <x v="6"/>
    <s v="EG.ELC.RNWX.KH"/>
    <x v="6"/>
    <x v="4"/>
    <n v="0"/>
    <n v="0"/>
    <n v="0"/>
    <n v="0"/>
    <n v="0"/>
    <n v="0"/>
    <n v="0"/>
    <n v="0"/>
    <n v="0"/>
    <n v="0"/>
    <n v="0"/>
    <n v="0"/>
    <n v="0"/>
    <n v="0"/>
    <n v="0"/>
    <n v="0"/>
    <n v="0"/>
    <n v="0"/>
    <n v="0"/>
    <n v="0"/>
    <n v="0"/>
    <n v="0"/>
    <n v="0"/>
  </r>
  <r>
    <x v="243"/>
    <s v="PSE"/>
    <x v="0"/>
    <s v="EG.ELC.ACCS.ZS"/>
    <x v="3"/>
    <x v="3"/>
    <n v="99.699996948242202"/>
    <n v="99.099998474121094"/>
    <n v="99.236854553222699"/>
    <n v="99.099998474121094"/>
    <n v="99.5"/>
    <n v="99.599998474121094"/>
    <n v="99.699996948242202"/>
    <n v="98.800003051757798"/>
    <n v="99.800003051757798"/>
    <n v="99.900001525878906"/>
    <n v="99.900001525878906"/>
    <n v="99.699996948242202"/>
    <n v="99.800003051757798"/>
    <n v="99.900001525878906"/>
    <n v="99.900001525878906"/>
    <n v="99.900001525878906"/>
    <n v="99.875"/>
    <n v="99.893753051757798"/>
    <n v="99.892189025878906"/>
    <n v="99.890235900878906"/>
    <n v="99.887794494628906"/>
    <n v="99.8909912109375"/>
    <n v="104.42222958519345"/>
  </r>
  <r>
    <x v="243"/>
    <s v="PSE"/>
    <x v="1"/>
    <s v="EG.ELC.ACCS.RU.ZS"/>
    <x v="3"/>
    <x v="3"/>
    <n v="99.186508178710895"/>
    <n v="99.099998474121094"/>
    <n v="98.1181640625"/>
    <n v="97.508056640625"/>
    <n v="98.963485717773395"/>
    <n v="99.057579040527301"/>
    <n v="99.425804138183594"/>
    <n v="96.459320068359403"/>
    <n v="99.519714355468807"/>
    <n v="99.900001525878906"/>
    <n v="99.900001525878906"/>
    <n v="99.003196716308594"/>
    <n v="99.381645202636705"/>
    <n v="99.674507141113295"/>
    <n v="100"/>
    <n v="99.595962524414105"/>
    <n v="99.663024902343807"/>
    <n v="99.733375549316406"/>
    <n v="99.748092651367202"/>
    <n v="99.685111999511705"/>
    <n v="99.707405090332003"/>
    <n v="99.718498229980497"/>
    <n v="103.9547358921596"/>
  </r>
  <r>
    <x v="243"/>
    <s v="PSE"/>
    <x v="2"/>
    <s v="EG.ELC.ACCS.UR.ZS"/>
    <x v="3"/>
    <x v="3"/>
    <n v="99.900001525878906"/>
    <n v="99.099998474121094"/>
    <n v="99.663124084472699"/>
    <n v="99.699996948242202"/>
    <n v="99.699996948242202"/>
    <n v="99.800003051757798"/>
    <n v="99.800003051757798"/>
    <n v="99.644309997558594"/>
    <n v="99.900001525878906"/>
    <n v="99.900001525878906"/>
    <n v="99.900001525878906"/>
    <n v="99.940002441406307"/>
    <n v="99.942298889160199"/>
    <n v="99.975715637207003"/>
    <n v="99.800003051757798"/>
    <n v="99.999366760253906"/>
    <n v="99.929344177246094"/>
    <n v="99.926109313964801"/>
    <n v="99.913703918457003"/>
    <n v="99.942131042480497"/>
    <n v="99.927825927734403"/>
    <n v="99.927444458007798"/>
    <n v="104.5824468703497"/>
  </r>
  <r>
    <x v="243"/>
    <s v="PSE"/>
    <x v="3"/>
    <s v="EG.ELC.LOSS.ZS"/>
    <x v="3"/>
    <x v="3"/>
    <n v="0"/>
    <n v="0"/>
    <n v="0"/>
    <n v="0"/>
    <n v="0"/>
    <n v="0"/>
    <n v="0"/>
    <n v="0"/>
    <n v="0"/>
    <n v="0"/>
    <n v="0"/>
    <n v="0"/>
    <n v="0"/>
    <n v="0"/>
    <n v="0"/>
    <n v="0"/>
    <n v="0"/>
    <n v="0"/>
    <n v="0"/>
    <n v="0"/>
    <n v="0"/>
    <n v="0"/>
    <n v="0"/>
  </r>
  <r>
    <x v="264"/>
    <s v="UKR"/>
    <x v="4"/>
    <s v="EG.ELC.NUCL.ZS"/>
    <x v="2"/>
    <x v="3"/>
    <n v="45.157615661621101"/>
    <n v="44.078517913818402"/>
    <n v="44.932361602783203"/>
    <n v="45.173355102539098"/>
    <n v="47.806404113769503"/>
    <n v="47.740608215332003"/>
    <n v="46.692337036132798"/>
    <n v="47.154918670654297"/>
    <n v="46.649806976318402"/>
    <n v="47.762054443359403"/>
    <n v="47.213336944580099"/>
    <n v="46.293369293212898"/>
    <n v="45.4404296875"/>
    <n v="42.956336975097699"/>
    <n v="48.572055816650398"/>
    <n v="45.815547943115199"/>
    <n v="45.696094512939503"/>
    <n v="45.760009765625"/>
    <n v="46.460926055908203"/>
    <n v="45.933143615722699"/>
    <n v="45.9625434875488"/>
    <n v="46.0291557312012"/>
    <n v="48.346710931687134"/>
  </r>
  <r>
    <x v="243"/>
    <s v="PSE"/>
    <x v="5"/>
    <s v="EG.ELC.PETR.ZS"/>
    <x v="3"/>
    <x v="3"/>
    <s v="NULL"/>
    <s v="NULL"/>
    <s v="NULL"/>
    <s v="NULL"/>
    <s v="NULL"/>
    <s v="NULL"/>
    <s v="NULL"/>
    <s v="NULL"/>
    <s v="NULL"/>
    <s v="NULL"/>
    <s v="NULL"/>
    <s v="NULL"/>
    <s v="NULL"/>
    <s v="NULL"/>
    <s v="NULL"/>
    <s v="NULL"/>
    <s v="NULL"/>
    <s v="NULL"/>
    <s v="NULL"/>
    <s v="NULL"/>
    <s v="NULL"/>
    <s v="NULL"/>
    <n v="0"/>
  </r>
  <r>
    <x v="243"/>
    <s v="PSE"/>
    <x v="6"/>
    <s v="EG.ELC.RNWX.KH"/>
    <x v="3"/>
    <x v="3"/>
    <n v="0"/>
    <n v="0"/>
    <n v="0"/>
    <n v="0"/>
    <n v="0"/>
    <n v="0"/>
    <n v="0"/>
    <n v="0"/>
    <n v="0"/>
    <n v="0"/>
    <n v="0"/>
    <n v="0"/>
    <n v="0"/>
    <n v="0"/>
    <n v="0"/>
    <n v="0"/>
    <n v="0"/>
    <n v="0"/>
    <n v="0"/>
    <n v="0"/>
    <n v="0"/>
    <n v="0"/>
    <n v="0"/>
  </r>
  <r>
    <x v="261"/>
    <s v="WLD"/>
    <x v="0"/>
    <s v="EG.ELC.ACCS.ZS"/>
    <x v="1"/>
    <x v="1"/>
    <n v="78.223953247070298"/>
    <n v="77.874938964843807"/>
    <n v="79.336578369140597"/>
    <n v="79.934783935546903"/>
    <n v="80.151748657226605"/>
    <n v="80.647987365722699"/>
    <n v="81.356285095214801"/>
    <n v="81.847579956054702"/>
    <n v="82.476165771484403"/>
    <n v="82.849044799804702"/>
    <n v="83.222541809082003"/>
    <n v="82.166580200195298"/>
    <n v="84.740707397460895"/>
    <n v="85.240417480468807"/>
    <n v="85.648323059082003"/>
    <n v="86.619522094726605"/>
    <n v="85.562240600585895"/>
    <n v="85.767623901367202"/>
    <n v="85.899429321289105"/>
    <n v="85.962203979492202"/>
    <n v="85.797874450683594"/>
    <n v="85.856781005859403"/>
    <n v="87.008729117257261"/>
  </r>
  <r>
    <x v="261"/>
    <s v="WLD"/>
    <x v="1"/>
    <s v="EG.ELC.ACCS.RU.ZS"/>
    <x v="1"/>
    <x v="1"/>
    <n v="66.231872558593807"/>
    <n v="66.268356323242202"/>
    <n v="68.683547973632798"/>
    <n v="67.422302246093807"/>
    <n v="66.986358642578097"/>
    <n v="67.892601013183594"/>
    <n v="68.770065307617202"/>
    <n v="68.5384521484375"/>
    <n v="70.057350158691406"/>
    <n v="71.747749328613295"/>
    <n v="71.906997680664105"/>
    <n v="69.062507629394503"/>
    <n v="74.051567077636705"/>
    <n v="74.577125549316406"/>
    <n v="74.700294494628906"/>
    <n v="75.758247375488295"/>
    <n v="74.771812438964801"/>
    <n v="74.951866149902301"/>
    <n v="75.045555114746094"/>
    <n v="75.131866455078097"/>
    <n v="74.975273132324205"/>
    <n v="75.026145935058594"/>
    <n v="74.883710225423172"/>
  </r>
  <r>
    <x v="261"/>
    <s v="WLD"/>
    <x v="2"/>
    <s v="EG.ELC.ACCS.UR.ZS"/>
    <x v="1"/>
    <x v="1"/>
    <n v="94.959342956542997"/>
    <n v="94.671165466308594"/>
    <n v="94.991912841796903"/>
    <n v="95.157356262207003"/>
    <n v="95.131881713867202"/>
    <n v="95.295768737792997"/>
    <n v="95.524551391601605"/>
    <n v="95.681419372558594"/>
    <n v="95.712440490722699"/>
    <n v="95.833450317382798"/>
    <n v="95.736358642578097"/>
    <n v="95.963172912597699"/>
    <n v="96.313629150390597"/>
    <n v="96.319412231445298"/>
    <n v="96.372146606445298"/>
    <n v="96.283111572265597"/>
    <n v="96.322074890136705"/>
    <n v="96.324188232421903"/>
    <n v="96.325378417968807"/>
    <n v="96.313682556152301"/>
    <n v="96.321327209472699"/>
    <n v="96.321144104003906"/>
    <n v="100.37499600365048"/>
  </r>
  <r>
    <x v="261"/>
    <s v="WLD"/>
    <x v="3"/>
    <s v="EG.ELC.LOSS.ZS"/>
    <x v="1"/>
    <x v="1"/>
    <n v="8.8537397384643608"/>
    <n v="8.62298488616943"/>
    <n v="8.9688911437988299"/>
    <n v="8.6474161148071307"/>
    <n v="8.8333721160888707"/>
    <n v="8.86480808258057"/>
    <n v="8.6527214050293004"/>
    <n v="8.47766017913818"/>
    <n v="8.4025688171386701"/>
    <n v="8.6008081436157209"/>
    <n v="8.2641401290893608"/>
    <n v="8.1657228469848597"/>
    <n v="8.2686357498168892"/>
    <n v="8.2000093460083008"/>
    <n v="8.2505989074706996"/>
    <n v="0"/>
    <n v="6.1798110008239702"/>
    <n v="5.6576046943664604"/>
    <n v="5.0220036506652797"/>
    <n v="4.2148551940918004"/>
    <n v="5.2685685157775897"/>
    <n v="5.0407581329345703"/>
    <n v="7.5932227997552779"/>
  </r>
  <r>
    <x v="250"/>
    <s v="SVK"/>
    <x v="4"/>
    <s v="EG.ELC.NUCL.ZS"/>
    <x v="2"/>
    <x v="4"/>
    <n v="53.555427551269503"/>
    <n v="53.688472747802699"/>
    <n v="55.73388671875"/>
    <n v="57.651844024658203"/>
    <n v="55.896255493164098"/>
    <n v="56.541847229003899"/>
    <n v="57.636554718017599"/>
    <n v="54.9763374328613"/>
    <n v="58.077190399169901"/>
    <n v="54.326942443847699"/>
    <n v="53.065830230712898"/>
    <n v="54.478931427002003"/>
    <n v="54.698532104492202"/>
    <n v="55.130813598632798"/>
    <n v="57.090763092041001"/>
    <n v="55.349758148193402"/>
    <n v="55.567466735839801"/>
    <n v="55.784698486328097"/>
    <n v="55.948173522949197"/>
    <n v="55.662525177002003"/>
    <n v="55.740715026855497"/>
    <n v="55.784027099609403"/>
    <n v="58.208904448009676"/>
  </r>
  <r>
    <x v="261"/>
    <s v="WLD"/>
    <x v="5"/>
    <s v="EG.ELC.PETR.ZS"/>
    <x v="1"/>
    <x v="1"/>
    <n v="7.2988362312316903"/>
    <n v="7.04654836654663"/>
    <n v="6.7271981239318803"/>
    <n v="6.5757141113281303"/>
    <n v="6.1675176620483398"/>
    <n v="5.74839544296265"/>
    <n v="5.0646424293518102"/>
    <n v="4.8683133125305202"/>
    <n v="4.5950822830200204"/>
    <n v="4.1810646057128897"/>
    <n v="3.8102650642395002"/>
    <n v="4.01879835128784"/>
    <n v="4.1536617279052699"/>
    <n v="3.7816965579986599"/>
    <n v="3.5458545684814502"/>
    <n v="3.2777917385101301"/>
    <s v="NULL"/>
    <s v="NULL"/>
    <s v="NULL"/>
    <s v="NULL"/>
    <s v="NULL"/>
    <s v="NULL"/>
    <n v="3.8505419322422574"/>
  </r>
  <r>
    <x v="261"/>
    <s v="WLD"/>
    <x v="6"/>
    <s v="EG.ELC.RNWX.KH"/>
    <x v="1"/>
    <x v="1"/>
    <n v="217094995968"/>
    <n v="224460996608"/>
    <n v="253263003648"/>
    <n v="277855993856"/>
    <n v="316182986752"/>
    <n v="359313014784"/>
    <n v="405335015424"/>
    <n v="467436994560"/>
    <n v="543398985728"/>
    <n v="631820976128"/>
    <n v="765437018112"/>
    <n v="911584002048"/>
    <n v="1067909971968"/>
    <n v="1267130040320"/>
    <n v="1435700035584"/>
    <n v="1644539936768"/>
    <n v="1353820012544"/>
    <n v="1425297506304"/>
    <n v="1464839438336"/>
    <n v="1472124157952"/>
    <n v="1429020213248"/>
    <n v="1447820394496"/>
    <n v="922923128149.33337"/>
  </r>
  <r>
    <x v="244"/>
    <s v="YEM"/>
    <x v="0"/>
    <s v="EG.ELC.ACCS.ZS"/>
    <x v="3"/>
    <x v="0"/>
    <n v="49.187255859375"/>
    <n v="50.341239929199197"/>
    <n v="51.487636566162102"/>
    <n v="52.6288032531738"/>
    <n v="49.590000152587898"/>
    <n v="54.904819488525398"/>
    <n v="55.800334930419901"/>
    <n v="57.188568115234403"/>
    <n v="58.339931488037102"/>
    <n v="59.5012397766113"/>
    <n v="60.675193786621101"/>
    <n v="61.864505767822301"/>
    <n v="52.409999847412102"/>
    <n v="75.599998474121094"/>
    <n v="66.099998474121094"/>
    <n v="67.310928344726605"/>
    <n v="65.355232238769503"/>
    <n v="68.591537475585895"/>
    <n v="66.839424133300795"/>
    <n v="67.024284362792997"/>
    <n v="66.952621459960895"/>
    <n v="67.351966857910199"/>
    <n v="63.097405751546226"/>
  </r>
  <r>
    <x v="244"/>
    <s v="YEM"/>
    <x v="1"/>
    <s v="EG.ELC.ACCS.RU.ZS"/>
    <x v="3"/>
    <x v="0"/>
    <n v="33.932994842529297"/>
    <n v="35.0985717773438"/>
    <n v="36.2648315429688"/>
    <n v="37.434291839599602"/>
    <n v="32.938976287841797"/>
    <n v="40.187141418457003"/>
    <n v="39.420303344726598"/>
    <n v="42.160171508789098"/>
    <n v="43.3698539733887"/>
    <n v="44.6033325195313"/>
    <n v="42.359279632568402"/>
    <n v="43.753971099853501"/>
    <n v="29.2647895812988"/>
    <n v="64.033332824707003"/>
    <n v="50.624942779541001"/>
    <n v="53.573116302490199"/>
    <n v="49.374046325683601"/>
    <n v="54.401359558105497"/>
    <n v="51.993366241455099"/>
    <n v="52.335472106933601"/>
    <n v="52.0260620117188"/>
    <n v="52.689064025878899"/>
    <n v="46.754251025971925"/>
  </r>
  <r>
    <x v="244"/>
    <s v="YEM"/>
    <x v="2"/>
    <s v="EG.ELC.ACCS.UR.ZS"/>
    <x v="3"/>
    <x v="0"/>
    <n v="92.006851196289105"/>
    <n v="92.001792907714801"/>
    <n v="91.995407104492202"/>
    <n v="91.994636535644503"/>
    <n v="91.589996337890597"/>
    <n v="91.050003051757798"/>
    <n v="94.964660644531307"/>
    <n v="92.169815063476605"/>
    <n v="92.261322021484403"/>
    <n v="92.362220764160199"/>
    <n v="100"/>
    <n v="99.712860107421903"/>
    <n v="99.491172790527301"/>
    <n v="98.5"/>
    <n v="95.919998168945298"/>
    <n v="93.075698852539105"/>
    <n v="96.746719360351605"/>
    <n v="96.060600280761705"/>
    <n v="95.450752258300795"/>
    <n v="95.333442687988295"/>
    <n v="95.897880554199205"/>
    <n v="95.6856689453125"/>
    <n v="99.251023792085192"/>
  </r>
  <r>
    <x v="244"/>
    <s v="YEM"/>
    <x v="3"/>
    <s v="EG.ELC.LOSS.ZS"/>
    <x v="3"/>
    <x v="0"/>
    <n v="27.614332199096701"/>
    <n v="28.0577507019043"/>
    <n v="24.591890335083001"/>
    <n v="23.7205924987793"/>
    <n v="22.38258934021"/>
    <n v="22.546140670776399"/>
    <n v="25.542974472045898"/>
    <n v="25.418947219848601"/>
    <n v="23.0369682312012"/>
    <n v="24.281480789184599"/>
    <n v="23.9071559906006"/>
    <n v="25.628625869751001"/>
    <n v="32.942173004150398"/>
    <n v="25.761674880981399"/>
    <n v="25.7651062011719"/>
    <n v="0"/>
    <n v="21.1172389984131"/>
    <n v="18.161005020141602"/>
    <n v="16.260837554931602"/>
    <n v="13.8847703933716"/>
    <n v="17.355962753295898"/>
    <n v="16.415643692016602"/>
    <n v="23.066374324616934"/>
  </r>
  <r>
    <x v="24"/>
    <s v="BEL"/>
    <x v="4"/>
    <s v="EG.ELC.NUCL.ZS"/>
    <x v="2"/>
    <x v="4"/>
    <n v="58.179599761962898"/>
    <n v="58.9546928405762"/>
    <n v="58.5132026672363"/>
    <n v="56.699897766113303"/>
    <n v="56.088104248046903"/>
    <n v="55.530925750732401"/>
    <n v="55.3006591796875"/>
    <n v="55.0989379882813"/>
    <n v="54.518264770507798"/>
    <n v="52.582233428955099"/>
    <n v="51.0950317382813"/>
    <n v="54.186981201171903"/>
    <n v="49.368423461914098"/>
    <n v="51.901077270507798"/>
    <n v="47.135746002197301"/>
    <n v="50.648056030273402"/>
    <n v="49.7633247375488"/>
    <n v="49.862049102783203"/>
    <n v="49.352294921875"/>
    <n v="49.9064331054688"/>
    <n v="49.721023559570298"/>
    <n v="49.71044921875"/>
    <n v="55.434162321544839"/>
  </r>
  <r>
    <x v="244"/>
    <s v="YEM"/>
    <x v="5"/>
    <s v="EG.ELC.PETR.ZS"/>
    <x v="3"/>
    <x v="0"/>
    <n v="100"/>
    <n v="100"/>
    <n v="100"/>
    <n v="100"/>
    <n v="100"/>
    <n v="100"/>
    <n v="100"/>
    <n v="100"/>
    <n v="100"/>
    <n v="99.940742492675795"/>
    <n v="73.449386596679702"/>
    <n v="78.449386596679702"/>
    <n v="68.598899841308594"/>
    <n v="67.980239868164105"/>
    <n v="61.443893432617202"/>
    <n v="60.195266723632798"/>
    <s v="NULL"/>
    <s v="NULL"/>
    <s v="NULL"/>
    <s v="NULL"/>
    <s v="NULL"/>
    <s v="NULL"/>
    <n v="67.145610264369424"/>
  </r>
  <r>
    <x v="244"/>
    <s v="YEM"/>
    <x v="6"/>
    <s v="EG.ELC.RNWX.KH"/>
    <x v="3"/>
    <x v="0"/>
    <n v="0"/>
    <n v="0"/>
    <n v="0"/>
    <n v="0"/>
    <n v="0"/>
    <n v="0"/>
    <n v="0"/>
    <n v="0"/>
    <n v="0"/>
    <n v="0"/>
    <n v="0"/>
    <n v="0"/>
    <n v="0"/>
    <n v="0"/>
    <n v="0"/>
    <n v="0"/>
    <n v="0"/>
    <n v="0"/>
    <n v="0"/>
    <n v="0"/>
    <n v="0"/>
    <n v="0"/>
    <n v="0"/>
  </r>
  <r>
    <x v="245"/>
    <s v="ZMB"/>
    <x v="0"/>
    <s v="EG.ELC.ACCS.ZS"/>
    <x v="5"/>
    <x v="0"/>
    <n v="16.700000762939499"/>
    <n v="20.172386169433601"/>
    <n v="17.399999618530298"/>
    <n v="18.5"/>
    <n v="20.299999237060501"/>
    <n v="23.3213081359863"/>
    <n v="24.107257843017599"/>
    <n v="18.5"/>
    <n v="25.695428848266602"/>
    <n v="26.5030708312988"/>
    <n v="22"/>
    <n v="28.159009933471701"/>
    <n v="29.0127258300781"/>
    <n v="29.886272430419901"/>
    <n v="27.899999618530298"/>
    <n v="31.100000381469702"/>
    <n v="29.474748611450199"/>
    <n v="29.590255737304702"/>
    <n v="29.516250610351602"/>
    <n v="29.920314788818398"/>
    <n v="29.625392913818398"/>
    <n v="29.6630535125732"/>
    <n v="26.526070276896164"/>
  </r>
  <r>
    <x v="245"/>
    <s v="ZMB"/>
    <x v="1"/>
    <s v="EG.ELC.ACCS.RU.ZS"/>
    <x v="5"/>
    <x v="0"/>
    <n v="2.0741717815399201"/>
    <n v="5.7125144004821804"/>
    <n v="2.1709027290344198"/>
    <n v="1.94151091575623"/>
    <n v="4.65521192550659"/>
    <n v="6.7825379371643102"/>
    <n v="6.9818873405456499"/>
    <n v="0.63246381282806396"/>
    <n v="7.3189458847045898"/>
    <n v="7.4721951484680202"/>
    <n v="3.95945143699646"/>
    <n v="7.7813820838928196"/>
    <n v="7.9510698318481401"/>
    <n v="8.1374492645263707"/>
    <n v="4.1797251701354998"/>
    <n v="4.69756984710693"/>
    <n v="6.2414536476135298"/>
    <n v="5.8140492439270002"/>
    <n v="5.2331995964050302"/>
    <n v="5.4965682029724103"/>
    <n v="5.6963176727294904"/>
    <n v="5.5600337982177699"/>
    <n v="5.5471719844000678"/>
  </r>
  <r>
    <x v="245"/>
    <s v="ZMB"/>
    <x v="2"/>
    <s v="EG.ELC.ACCS.UR.ZS"/>
    <x v="5"/>
    <x v="0"/>
    <n v="44.099998474121101"/>
    <n v="47.024070739746101"/>
    <n v="45.099998474121101"/>
    <n v="48"/>
    <n v="47.599998474121101"/>
    <n v="51.589698791503899"/>
    <n v="52.7777709960938"/>
    <n v="47.799999237060497"/>
    <n v="55.210536956787102"/>
    <n v="56.443855285644503"/>
    <n v="49.799999237060497"/>
    <n v="58.915927886962898"/>
    <n v="60.143306732177699"/>
    <n v="61.358600616455099"/>
    <n v="61.5"/>
    <n v="67.699996948242202"/>
    <n v="62.6754760742188"/>
    <n v="63.308517456054702"/>
    <n v="63.795997619628899"/>
    <n v="64.3699951171875"/>
    <n v="63.537498474121101"/>
    <n v="63.753002166747997"/>
    <n v="58.881154559907458"/>
  </r>
  <r>
    <x v="245"/>
    <s v="ZMB"/>
    <x v="3"/>
    <s v="EG.ELC.LOSS.ZS"/>
    <x v="5"/>
    <x v="0"/>
    <n v="3.1803026199340798"/>
    <n v="3.4747576713561998"/>
    <n v="3.7777504920959499"/>
    <n v="4.0558428764343297"/>
    <n v="4.2665724754333496"/>
    <n v="5.3715310096740696"/>
    <n v="6.1867384910583496"/>
    <n v="12.413149833679199"/>
    <n v="22.309629440307599"/>
    <n v="18.214899063110401"/>
    <n v="17.687595367431602"/>
    <n v="23.743259429931602"/>
    <n v="7.64068555831909"/>
    <n v="8.5639095306396502"/>
    <n v="14.959867477416999"/>
    <n v="0"/>
    <n v="7.79111576080322"/>
    <n v="7.8287229537963903"/>
    <n v="7.6449265480041504"/>
    <n v="5.8161911964416504"/>
    <n v="7.2702393531799299"/>
    <n v="7.1400198936462402"/>
    <n v="9.4922717639378114"/>
  </r>
  <r>
    <x v="178"/>
    <s v="LTU"/>
    <x v="4"/>
    <s v="EG.ELC.NUCL.ZS"/>
    <x v="2"/>
    <x v="4"/>
    <n v="75.703620910644503"/>
    <n v="79.111541748046903"/>
    <n v="81.774024963378906"/>
    <n v="82.239219665527301"/>
    <n v="80.535408020019503"/>
    <n v="71.710021972656307"/>
    <n v="71.632026672363295"/>
    <n v="72.999259948730497"/>
    <n v="74.240264892578097"/>
    <n v="74.110496520996094"/>
    <n v="0"/>
    <n v="0"/>
    <n v="0"/>
    <n v="0"/>
    <n v="0"/>
    <n v="0"/>
    <n v="0"/>
    <n v="0"/>
    <n v="0"/>
    <n v="0"/>
    <n v="0"/>
    <n v="0"/>
    <n v="36.383613586425781"/>
  </r>
  <r>
    <x v="245"/>
    <s v="ZMB"/>
    <x v="5"/>
    <s v="EG.ELC.PETR.ZS"/>
    <x v="5"/>
    <x v="0"/>
    <n v="0.43600922822952298"/>
    <n v="0.44063955545425398"/>
    <n v="0.42928981781005898"/>
    <n v="0.421229988336563"/>
    <n v="0.41137751936912498"/>
    <n v="0.414055496454239"/>
    <n v="0.134269773960114"/>
    <n v="0.124442599713802"/>
    <n v="0.12586532533168801"/>
    <n v="0.121297888457775"/>
    <n v="0.12442572414875"/>
    <n v="0.13045747578144101"/>
    <n v="0.145536869764328"/>
    <n v="0.14285714924335499"/>
    <n v="2.8369774818420401"/>
    <n v="3.00617599487305"/>
    <s v="NULL"/>
    <s v="NULL"/>
    <s v="NULL"/>
    <s v="NULL"/>
    <s v="NULL"/>
    <s v="NULL"/>
    <n v="0.44975751851286216"/>
  </r>
  <r>
    <x v="245"/>
    <s v="ZMB"/>
    <x v="6"/>
    <s v="EG.ELC.RNWX.KH"/>
    <x v="5"/>
    <x v="0"/>
    <n v="0"/>
    <n v="0"/>
    <n v="0"/>
    <n v="0"/>
    <n v="0"/>
    <n v="0"/>
    <n v="0"/>
    <n v="0"/>
    <n v="0"/>
    <n v="0"/>
    <n v="0"/>
    <n v="0"/>
    <n v="0"/>
    <n v="0"/>
    <n v="0"/>
    <n v="0"/>
    <n v="0"/>
    <n v="0"/>
    <n v="0"/>
    <n v="0"/>
    <n v="0"/>
    <n v="0"/>
    <n v="0"/>
  </r>
  <r>
    <x v="247"/>
    <s v="ZWE"/>
    <x v="0"/>
    <s v="EG.ELC.ACCS.ZS"/>
    <x v="5"/>
    <x v="3"/>
    <n v="33.6548881530762"/>
    <n v="34.172843933105497"/>
    <n v="34.200000762939503"/>
    <n v="35.188350677490199"/>
    <n v="35.690601348877003"/>
    <n v="36.192314147949197"/>
    <n v="37.200000762939503"/>
    <n v="37.204010009765597"/>
    <n v="37.719345092773402"/>
    <n v="43.369083404541001"/>
    <n v="38.782550811767599"/>
    <n v="36.900001525878899"/>
    <n v="44"/>
    <n v="40.498374938964801"/>
    <n v="32.299999237060497"/>
    <n v="33.700000762939503"/>
    <n v="37.624595642089801"/>
    <n v="36.0307426452637"/>
    <n v="34.913833618164098"/>
    <n v="35.567291259765597"/>
    <n v="36.034114837646499"/>
    <n v="35.636497497558601"/>
    <n v="38.408544812883648"/>
  </r>
  <r>
    <x v="247"/>
    <s v="ZWE"/>
    <x v="1"/>
    <s v="EG.ELC.ACCS.RU.ZS"/>
    <x v="5"/>
    <x v="3"/>
    <n v="7.2725410461425799"/>
    <n v="7.6010212898254403"/>
    <n v="7.1812553405761701"/>
    <n v="8.8450422286987305"/>
    <n v="9.8467102050781303"/>
    <n v="10.8304710388184"/>
    <n v="9.3707561492919904"/>
    <n v="12.757230758666999"/>
    <n v="13.7136011123657"/>
    <n v="19.5748901367188"/>
    <n v="15.646679878234901"/>
    <n v="14.0800457000732"/>
    <n v="23.746747970581101"/>
    <n v="18.6982822418213"/>
    <n v="7.69181156158447"/>
    <n v="10.9493141174316"/>
    <n v="15.271538734436"/>
    <n v="13.1527366638184"/>
    <n v="11.766350746154799"/>
    <n v="12.784984588623001"/>
    <n v="13.243903160095201"/>
    <n v="12.7369937896729"/>
    <n v="13.17918611708142"/>
  </r>
  <r>
    <x v="247"/>
    <s v="ZWE"/>
    <x v="2"/>
    <s v="EG.ELC.ACCS.UR.ZS"/>
    <x v="5"/>
    <x v="3"/>
    <n v="85.423927307128906"/>
    <n v="85.364616394042997"/>
    <n v="85.303985595703097"/>
    <n v="85.248970031738295"/>
    <n v="85.206520080566406"/>
    <n v="85.183578491210895"/>
    <n v="91.400001525878906"/>
    <n v="85.207160949707003"/>
    <n v="85.244422912597699"/>
    <n v="90.8619384765625"/>
    <n v="85.3414306640625"/>
    <n v="83.199996948242202"/>
    <n v="85.430526733398395"/>
    <n v="85.459152221679702"/>
    <n v="83.400001525878906"/>
    <n v="81.199996948242202"/>
    <n v="83.872421264648395"/>
    <n v="83.482894897460895"/>
    <n v="82.988830566406307"/>
    <n v="82.886032104492202"/>
    <n v="83.307540893554702"/>
    <n v="83.166320800781307"/>
    <n v="88.960965111142116"/>
  </r>
  <r>
    <x v="247"/>
    <s v="ZWE"/>
    <x v="3"/>
    <s v="EG.ELC.LOSS.ZS"/>
    <x v="5"/>
    <x v="3"/>
    <n v="20.3288059234619"/>
    <n v="19.908929824829102"/>
    <n v="24.4206352233887"/>
    <n v="16.410955429077099"/>
    <n v="15.155879974365201"/>
    <n v="16.855131149291999"/>
    <n v="15.976924896240201"/>
    <n v="16.020502090454102"/>
    <n v="12.6819667816162"/>
    <n v="16.924976348876999"/>
    <n v="19.538372039794901"/>
    <n v="17.502170562744102"/>
    <n v="19.200260162353501"/>
    <n v="17.784744262695298"/>
    <n v="16.437263488769499"/>
    <n v="0"/>
    <n v="13.355566978454601"/>
    <n v="11.8943939208984"/>
    <n v="10.421806335449199"/>
    <n v="8.9179420471191406"/>
    <n v="11.1474266052246"/>
    <n v="10.5953922271729"/>
    <n v="15.784764108203698"/>
  </r>
  <r>
    <x v="104"/>
    <s v="FRA"/>
    <x v="4"/>
    <s v="EG.ELC.NUCL.ZS"/>
    <x v="2"/>
    <x v="4"/>
    <n v="77.573692321777301"/>
    <n v="77.221130371093807"/>
    <n v="78.890235900878906"/>
    <n v="78.551536560058594"/>
    <n v="78.817146301269503"/>
    <n v="79.047813415527301"/>
    <n v="79.059661865234403"/>
    <n v="77.999229431152301"/>
    <n v="77.258346557617202"/>
    <n v="77.212089538574205"/>
    <n v="75.940528869628906"/>
    <n v="79.511657714843807"/>
    <n v="75.962776184082003"/>
    <n v="74.704483032226605"/>
    <n v="78.235588073730497"/>
    <n v="77.103630065917997"/>
    <n v="76.501617431640597"/>
    <n v="76.636329650878906"/>
    <n v="77.119293212890597"/>
    <n v="76.840217590332003"/>
    <n v="76.774368286132798"/>
    <n v="76.842552185058594"/>
    <n v="81.133520217168893"/>
  </r>
  <r>
    <x v="247"/>
    <s v="ZWE"/>
    <x v="5"/>
    <s v="EG.ELC.PETR.ZS"/>
    <x v="5"/>
    <x v="3"/>
    <n v="0.94353109598159801"/>
    <n v="0.41740450263023399"/>
    <n v="0.174682661890984"/>
    <n v="0.170473918318748"/>
    <n v="0.21607160568237299"/>
    <n v="0.256027311086655"/>
    <n v="0.150489091873169"/>
    <n v="0.31541594862937899"/>
    <n v="0.39344263076782199"/>
    <n v="0.288026332855225"/>
    <n v="0.27697634696960399"/>
    <n v="0.48828125"/>
    <n v="0.55416709184646595"/>
    <n v="0.59561127424240101"/>
    <n v="0.53859966993331898"/>
    <n v="0.49438664317130998"/>
    <s v="NULL"/>
    <s v="NULL"/>
    <s v="NULL"/>
    <s v="NULL"/>
    <s v="NULL"/>
    <s v="NULL"/>
    <n v="0.2987422559942518"/>
  </r>
  <r>
    <x v="247"/>
    <s v="ZWE"/>
    <x v="6"/>
    <s v="EG.ELC.RNWX.KH"/>
    <x v="5"/>
    <x v="3"/>
    <n v="0"/>
    <n v="0"/>
    <n v="0"/>
    <n v="0"/>
    <n v="0"/>
    <n v="0"/>
    <n v="103000000"/>
    <n v="63000000"/>
    <n v="79000000"/>
    <n v="57000000"/>
    <n v="94000000"/>
    <n v="131000000"/>
    <n v="168000000"/>
    <n v="166000000"/>
    <n v="144000000"/>
    <n v="129000000"/>
    <n v="151750000"/>
    <n v="147687504"/>
    <n v="143109376"/>
    <n v="142886720"/>
    <n v="146358400"/>
    <n v="145010496"/>
    <n v="95752499.80952380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55">
  <r>
    <x v="0"/>
    <s v="AFG"/>
    <x v="0"/>
    <s v="EG.ELC.ACCS.ZS"/>
    <x v="0"/>
    <s v="Low income"/>
    <n v="1.61359095573425"/>
    <n v="4.0745739936828604"/>
    <n v="9.4091577529907209"/>
    <n v="14.7385063171387"/>
    <n v="20.064968109130898"/>
    <n v="25.390893936157202"/>
    <n v="30.718690872192401"/>
    <n v="36.051010131835902"/>
    <n v="42.400001525878899"/>
    <n v="46.7400512695313"/>
    <n v="42.700000762939503"/>
    <n v="43.222019195556598"/>
    <n v="69.099998474121094"/>
    <n v="68.2906494140625"/>
    <n v="89.5"/>
    <n v="71.5"/>
    <n v="74.597663879394503"/>
    <n v="75.972076416015597"/>
    <n v="77.892433166503906"/>
    <n v="74.990547180175795"/>
    <n v="75.863182067871094"/>
    <n v="76.179557800292997"/>
    <n v="51.000455867676507"/>
  </r>
  <r>
    <x v="0"/>
    <s v="AFG"/>
    <x v="1"/>
    <s v="EG.ELC.ACCS.RU.ZS"/>
    <x v="0"/>
    <s v="Low income"/>
    <n v="0"/>
    <n v="0"/>
    <n v="0"/>
    <n v="0"/>
    <n v="3.2406039237976101"/>
    <n v="11.1138515472412"/>
    <n v="15.7653656005859"/>
    <n v="22.0606784820557"/>
    <n v="27.954250335693398"/>
    <n v="34.745784759521499"/>
    <n v="30.218799591064499"/>
    <n v="29.572879791259801"/>
    <n v="60.849155426025398"/>
    <n v="60.566135406494098"/>
    <n v="86.500511169433594"/>
    <n v="64.573356628417997"/>
    <n v="68.122291564941406"/>
    <n v="69.940574645996094"/>
    <n v="72.2841796875"/>
    <n v="68.7301025390625"/>
    <n v="69.769287109375"/>
    <n v="70.181037902832003"/>
    <n v="41.247087910061794"/>
  </r>
  <r>
    <x v="0"/>
    <s v="AFG"/>
    <x v="2"/>
    <s v="EG.ELC.ACCS.UR.ZS"/>
    <x v="0"/>
    <s v="Low income"/>
    <n v="72.133468627929702"/>
    <n v="73.599037170410199"/>
    <n v="75.063278198242202"/>
    <n v="76.533134460449205"/>
    <n v="78.015556335449205"/>
    <n v="74"/>
    <n v="81.043769836425795"/>
    <n v="82.5908203125"/>
    <n v="89.900001525878906"/>
    <n v="85.724472045898395"/>
    <n v="82.800003051757798"/>
    <n v="86.567779541015597"/>
    <n v="95"/>
    <n v="92.259048461914105"/>
    <n v="98.699996948242202"/>
    <n v="92.5"/>
    <n v="94.614761352539105"/>
    <n v="94.518447875976605"/>
    <n v="95.083305358886705"/>
    <n v="94.179130554199205"/>
    <n v="94.598907470703097"/>
    <n v="94.594947814941406"/>
    <n v="90.667612711588546"/>
  </r>
  <r>
    <x v="0"/>
    <s v="AFG"/>
    <x v="3"/>
    <s v="EG.ELC.LOSS.ZS"/>
    <x v="0"/>
    <s v="Low income"/>
    <n v="0"/>
    <n v="0"/>
    <n v="0"/>
    <n v="0"/>
    <n v="0"/>
    <n v="0"/>
    <n v="0"/>
    <n v="0"/>
    <n v="0"/>
    <n v="0"/>
    <n v="0"/>
    <n v="0"/>
    <n v="0"/>
    <n v="0"/>
    <n v="0"/>
    <n v="0"/>
    <n v="0"/>
    <n v="0"/>
    <n v="0"/>
    <n v="0"/>
    <n v="0"/>
    <n v="0"/>
    <n v="0"/>
  </r>
  <r>
    <x v="0"/>
    <s v="AFG"/>
    <x v="4"/>
    <s v="EG.ELC.NUCL.ZS"/>
    <x v="0"/>
    <s v="Low income"/>
    <n v="0"/>
    <n v="0"/>
    <n v="0"/>
    <n v="0"/>
    <n v="0"/>
    <n v="0"/>
    <n v="0"/>
    <n v="0"/>
    <n v="0"/>
    <n v="0"/>
    <n v="0"/>
    <n v="0"/>
    <n v="0"/>
    <n v="0"/>
    <n v="0"/>
    <n v="0"/>
    <n v="0"/>
    <n v="0"/>
    <n v="0"/>
    <n v="0"/>
    <n v="0"/>
    <n v="0"/>
    <n v="0"/>
  </r>
  <r>
    <x v="0"/>
    <s v="AFG"/>
    <x v="5"/>
    <s v="EG.ELC.PETR.ZS"/>
    <x v="0"/>
    <s v="Low income"/>
    <s v="NULL"/>
    <s v="NULL"/>
    <s v="NULL"/>
    <s v="NULL"/>
    <s v="NULL"/>
    <s v="NULL"/>
    <s v="NULL"/>
    <s v="NULL"/>
    <s v="NULL"/>
    <s v="NULL"/>
    <s v="NULL"/>
    <s v="NULL"/>
    <s v="NULL"/>
    <s v="NULL"/>
    <s v="NULL"/>
    <s v="NULL"/>
    <s v="NULL"/>
    <s v="NULL"/>
    <s v="NULL"/>
    <s v="NULL"/>
    <s v="NULL"/>
    <s v="NULL"/>
    <n v="0"/>
  </r>
  <r>
    <x v="0"/>
    <s v="AFG"/>
    <x v="6"/>
    <s v="EG.ELC.RNWX.KH"/>
    <x v="0"/>
    <s v="Low income"/>
    <n v="0"/>
    <n v="0"/>
    <n v="0"/>
    <n v="0"/>
    <n v="0"/>
    <n v="0"/>
    <n v="0"/>
    <n v="0"/>
    <n v="0"/>
    <n v="0"/>
    <n v="0"/>
    <n v="0"/>
    <n v="0"/>
    <n v="0"/>
    <n v="0"/>
    <n v="0"/>
    <n v="0"/>
    <n v="0"/>
    <n v="0"/>
    <n v="0"/>
    <n v="0"/>
    <n v="0"/>
    <n v="0"/>
  </r>
  <r>
    <x v="1"/>
    <s v="AFE"/>
    <x v="0"/>
    <s v="EG.ELC.ACCS.ZS"/>
    <x v="1"/>
    <s v="NULL"/>
    <n v="19.811283111572301"/>
    <n v="19.900569915771499"/>
    <n v="21.525812149047901"/>
    <n v="22.474309921264599"/>
    <n v="23.781917572021499"/>
    <n v="23.4874153137207"/>
    <n v="24.7635383605957"/>
    <n v="26.766517639160199"/>
    <n v="25.934179306030298"/>
    <n v="26.181556701660199"/>
    <n v="27.557136535644499"/>
    <n v="29.089826583862301"/>
    <n v="31.844385147094702"/>
    <n v="31.794160842895501"/>
    <n v="32.001026153564503"/>
    <n v="33.871910095214801"/>
    <n v="32.3778686523438"/>
    <n v="32.511241912841797"/>
    <n v="32.690513610839801"/>
    <n v="32.862884521484403"/>
    <n v="32.610626220703097"/>
    <n v="32.668815612792997"/>
    <n v="29.357499803815575"/>
  </r>
  <r>
    <x v="1"/>
    <s v="AFE"/>
    <x v="1"/>
    <s v="EG.ELC.ACCS.RU.ZS"/>
    <x v="1"/>
    <s v="NULL"/>
    <n v="8.4694175720214808"/>
    <n v="8.4694175720214808"/>
    <n v="8.4694175720214808"/>
    <n v="9.6971712112426793"/>
    <n v="10.9191627502441"/>
    <n v="10.3856964111328"/>
    <n v="12.4237108230591"/>
    <n v="12.4314126968384"/>
    <n v="12.8889665603638"/>
    <n v="15.341001510620099"/>
    <n v="14.5771751403809"/>
    <n v="16.222793579101602"/>
    <n v="19.402591705322301"/>
    <n v="18.663501739501999"/>
    <n v="17.633985519409201"/>
    <n v="16.4646816253662"/>
    <n v="18.0411891937256"/>
    <n v="17.700839996337901"/>
    <n v="17.4601745605469"/>
    <n v="17.416721343994102"/>
    <n v="17.654731750488299"/>
    <n v="17.5581169128418"/>
    <n v="15.156756083170578"/>
  </r>
  <r>
    <x v="1"/>
    <s v="AFE"/>
    <x v="2"/>
    <s v="EG.ELC.ACCS.UR.ZS"/>
    <x v="1"/>
    <s v="NULL"/>
    <n v="53.563194274902301"/>
    <n v="53.150222778320298"/>
    <n v="55.300430297851598"/>
    <n v="56.253353118896499"/>
    <n v="57.023292541503899"/>
    <n v="58.118946075439503"/>
    <n v="58.684982299804702"/>
    <n v="60.851932525634801"/>
    <n v="59.0040092468262"/>
    <n v="61.356700897216797"/>
    <n v="63.246746063232401"/>
    <n v="66.164001464843807"/>
    <n v="66.945274353027301"/>
    <n v="67.112205505371094"/>
    <n v="66.283424377441406"/>
    <n v="67.080230712890597"/>
    <n v="66.855285644531307"/>
    <n v="66.832786560058594"/>
    <n v="66.762931823730497"/>
    <n v="66.8828125"/>
    <n v="66.833457946777301"/>
    <n v="66.827995300292997"/>
    <n v="65.292105538504472"/>
  </r>
  <r>
    <x v="1"/>
    <s v="AFE"/>
    <x v="3"/>
    <s v="EG.ELC.LOSS.ZS"/>
    <x v="1"/>
    <s v="NULL"/>
    <n v="8.8875293731689506"/>
    <n v="8.9062900543212908"/>
    <n v="7.8224658966064498"/>
    <n v="9.0690031051635707"/>
    <n v="10.8134622573853"/>
    <n v="9.6302022933959996"/>
    <n v="9.7722024917602504"/>
    <n v="9.7374849319458008"/>
    <n v="10.2941131591797"/>
    <n v="11.256563186645501"/>
    <n v="10.9606418609619"/>
    <n v="10.5280809402466"/>
    <n v="10.276608467102101"/>
    <n v="10.3931827545166"/>
    <n v="10.594765663146999"/>
    <n v="0"/>
    <n v="7.8161392211914098"/>
    <n v="7.2010216712951696"/>
    <n v="6.4029817581176802"/>
    <n v="5.3550357818603498"/>
    <n v="6.6937942504882804"/>
    <n v="6.41320848464966"/>
    <n v="8.9916560763404547"/>
  </r>
  <r>
    <x v="2"/>
    <s v="AFW"/>
    <x v="4"/>
    <s v="EG.ELC.NUCL.ZS"/>
    <x v="1"/>
    <s v="NULL"/>
    <n v="0"/>
    <n v="0"/>
    <n v="0"/>
    <n v="0"/>
    <n v="0"/>
    <n v="0"/>
    <n v="0"/>
    <n v="0"/>
    <n v="0"/>
    <n v="0"/>
    <n v="0"/>
    <n v="0"/>
    <n v="0"/>
    <n v="0"/>
    <n v="0"/>
    <n v="0"/>
    <n v="0"/>
    <n v="0"/>
    <n v="0"/>
    <n v="0"/>
    <n v="0"/>
    <n v="0"/>
    <n v="0"/>
  </r>
  <r>
    <x v="1"/>
    <s v="AFE"/>
    <x v="5"/>
    <s v="EG.ELC.PETR.ZS"/>
    <x v="1"/>
    <s v="NULL"/>
    <n v="2.0167922973632799"/>
    <n v="1.7808853387832599"/>
    <n v="1.6002653837203999"/>
    <n v="1.6817142963409399"/>
    <n v="2.0284593105316202"/>
    <n v="2.0822718143463099"/>
    <n v="2.2494995594024698"/>
    <n v="2.5603408813476598"/>
    <n v="2.7159340381622301"/>
    <n v="2.8125541210174601"/>
    <n v="1.94191777706146"/>
    <n v="2.25648045539856"/>
    <n v="2.8037958145141602"/>
    <n v="3.1229150295257599"/>
    <n v="3.1933293342590301"/>
    <n v="3.3307664394378702"/>
    <s v="NULL"/>
    <s v="NULL"/>
    <s v="NULL"/>
    <s v="NULL"/>
    <s v="NULL"/>
    <s v="NULL"/>
    <n v="1.8179962805339271"/>
  </r>
  <r>
    <x v="1"/>
    <s v="AFE"/>
    <x v="6"/>
    <s v="EG.ELC.RNWX.KH"/>
    <x v="1"/>
    <s v="NULL"/>
    <n v="1300999936"/>
    <n v="1390000000"/>
    <n v="1220000000"/>
    <n v="1624000000"/>
    <n v="1902000000"/>
    <n v="1866000000"/>
    <n v="1972000000"/>
    <n v="1972000000"/>
    <n v="2188000000"/>
    <n v="2463000064"/>
    <n v="2692000000"/>
    <n v="2761999872"/>
    <n v="3057999872"/>
    <n v="3668999936"/>
    <n v="7687000064"/>
    <n v="10926000128"/>
    <n v="6335000064"/>
    <n v="7154250240"/>
    <n v="8025562624"/>
    <n v="8110202880"/>
    <n v="7406254080"/>
    <n v="7674067456"/>
    <n v="4447492248.3809528"/>
  </r>
  <r>
    <x v="2"/>
    <s v="AFW"/>
    <x v="0"/>
    <s v="EG.ELC.ACCS.ZS"/>
    <x v="1"/>
    <s v="NULL"/>
    <n v="34.150688171386697"/>
    <n v="35.2664604187012"/>
    <n v="35.761966705322301"/>
    <n v="39.876235961914098"/>
    <n v="37.5459594726563"/>
    <n v="37.847034454345703"/>
    <n v="39.836559295654297"/>
    <n v="40.788780212402301"/>
    <n v="41.744659423828097"/>
    <n v="41.816860198974602"/>
    <n v="41.799858093261697"/>
    <n v="45.911472320556598"/>
    <n v="44.167972564697301"/>
    <n v="47.048316955566399"/>
    <n v="47.599323272705099"/>
    <n v="46.766292572021499"/>
    <n v="46.395477294921903"/>
    <n v="46.952350616455099"/>
    <n v="46.928359985351598"/>
    <n v="46.7606201171875"/>
    <n v="46.759204864502003"/>
    <n v="46.850135803222699"/>
    <n v="44.694028036934988"/>
  </r>
  <r>
    <x v="2"/>
    <s v="AFW"/>
    <x v="1"/>
    <s v="EG.ELC.ACCS.RU.ZS"/>
    <x v="1"/>
    <s v="NULL"/>
    <n v="16.529941558837901"/>
    <n v="16.0853576660156"/>
    <n v="15.7748365402222"/>
    <n v="21.444522857666001"/>
    <n v="16.743108749389599"/>
    <n v="17.603269577026399"/>
    <n v="17.857297897338899"/>
    <n v="17.739414215087901"/>
    <n v="19.517948150634801"/>
    <n v="18.772068023681602"/>
    <n v="20.533765792846701"/>
    <n v="22.338251113891602"/>
    <n v="19.8220729827881"/>
    <n v="23.2940769195557"/>
    <n v="22.549825668335"/>
    <n v="22.780591964721701"/>
    <n v="22.1116428375244"/>
    <n v="22.684034347534201"/>
    <n v="22.531522750854499"/>
    <n v="22.5269470214844"/>
    <n v="22.463537216186499"/>
    <n v="22.551509857177699"/>
    <n v="21.155025890895303"/>
  </r>
  <r>
    <x v="2"/>
    <s v="AFW"/>
    <x v="2"/>
    <s v="EG.ELC.ACCS.UR.ZS"/>
    <x v="1"/>
    <s v="NULL"/>
    <n v="71.544128417968807"/>
    <n v="72.292633056640597"/>
    <n v="72.286552429199205"/>
    <n v="73.277839660644503"/>
    <n v="73.244033813476605"/>
    <n v="73.936561584472699"/>
    <n v="74.5985107421875"/>
    <n v="76.1895751953125"/>
    <n v="75.611701965332003"/>
    <n v="75.441291809082003"/>
    <n v="74.26513671875"/>
    <n v="79.385215759277301"/>
    <n v="78.6990966796875"/>
    <n v="78.848609924316406"/>
    <n v="79.529235839843807"/>
    <n v="78.247879028320298"/>
    <n v="78.831207275390597"/>
    <n v="78.864234924316406"/>
    <n v="78.868133544921903"/>
    <n v="78.702865600585895"/>
    <n v="78.816612243652301"/>
    <n v="78.812957763671903"/>
    <n v="80.014000665573846"/>
  </r>
  <r>
    <x v="2"/>
    <s v="AFW"/>
    <x v="3"/>
    <s v="EG.ELC.LOSS.ZS"/>
    <x v="1"/>
    <s v="NULL"/>
    <n v="28.776172637939499"/>
    <n v="28.88210105896"/>
    <n v="29.2483215332031"/>
    <n v="28.910488128662099"/>
    <n v="27.537446975708001"/>
    <n v="23.1166381835938"/>
    <n v="26.071104049682599"/>
    <n v="15.6476230621338"/>
    <n v="16.282274246215799"/>
    <n v="14.378517150878899"/>
    <n v="18.726915359497099"/>
    <n v="15.5902042388916"/>
    <n v="14.9415378570557"/>
    <n v="18.200660705566399"/>
    <n v="17.9031467437744"/>
    <n v="0"/>
    <n v="12.7613363265991"/>
    <n v="12.216285705566399"/>
    <n v="10.720191955566399"/>
    <n v="8.9244537353515607"/>
    <n v="11.155567169189499"/>
    <n v="10.7541246414185"/>
    <n v="18.606910069783538"/>
  </r>
  <r>
    <x v="3"/>
    <s v="ALB"/>
    <x v="4"/>
    <s v="EG.ELC.NUCL.ZS"/>
    <x v="2"/>
    <s v="Upper middle income"/>
    <n v="0"/>
    <n v="0"/>
    <n v="0"/>
    <n v="0"/>
    <n v="0"/>
    <n v="0"/>
    <n v="0"/>
    <n v="0"/>
    <n v="0"/>
    <n v="0"/>
    <n v="0"/>
    <n v="0"/>
    <n v="0"/>
    <n v="0"/>
    <n v="0"/>
    <n v="0"/>
    <n v="0"/>
    <n v="0"/>
    <n v="0"/>
    <n v="0"/>
    <n v="0"/>
    <n v="0"/>
    <n v="0"/>
  </r>
  <r>
    <x v="2"/>
    <s v="AFW"/>
    <x v="5"/>
    <s v="EG.ELC.PETR.ZS"/>
    <x v="1"/>
    <s v="NULL"/>
    <n v="5.2826600074768102"/>
    <n v="5.5419502258300799"/>
    <n v="4.6193294525146502"/>
    <n v="4.9753575325012198"/>
    <n v="4.9557723999023402"/>
    <n v="5.9285826683044398"/>
    <n v="6.3842067718505904"/>
    <n v="8.1091232299804705"/>
    <n v="7.78755760192871"/>
    <n v="8.3081417083740199"/>
    <n v="7.1322584152221697"/>
    <n v="6.6329312324523899"/>
    <n v="6.9466433525085396"/>
    <n v="6.8936676979064897"/>
    <n v="7.4256386756896999"/>
    <n v="7.8202481269836399"/>
    <s v="NULL"/>
    <s v="NULL"/>
    <s v="NULL"/>
    <s v="NULL"/>
    <s v="NULL"/>
    <s v="NULL"/>
    <n v="4.987812814258394"/>
  </r>
  <r>
    <x v="2"/>
    <s v="AFW"/>
    <x v="6"/>
    <s v="EG.ELC.RNWX.KH"/>
    <x v="1"/>
    <s v="NULL"/>
    <n v="60000000"/>
    <n v="70000000"/>
    <n v="78000000"/>
    <n v="66000000"/>
    <n v="162000000"/>
    <n v="177000000"/>
    <n v="827000000"/>
    <n v="254000000"/>
    <n v="254000000"/>
    <n v="213000000"/>
    <n v="222000000"/>
    <n v="219000000"/>
    <n v="196000000"/>
    <n v="222000000"/>
    <n v="233000000"/>
    <n v="280000000"/>
    <n v="232750000"/>
    <n v="241937504"/>
    <n v="246921872"/>
    <n v="250402336"/>
    <n v="243002928"/>
    <n v="245566160"/>
    <n v="237789561.90476191"/>
  </r>
  <r>
    <x v="3"/>
    <s v="ALB"/>
    <x v="0"/>
    <s v="EG.ELC.ACCS.ZS"/>
    <x v="2"/>
    <s v="Upper middle income"/>
    <n v="100"/>
    <n v="100"/>
    <n v="100"/>
    <n v="100"/>
    <n v="100"/>
    <n v="100"/>
    <n v="100"/>
    <n v="100"/>
    <n v="100"/>
    <n v="100"/>
    <n v="100"/>
    <n v="100"/>
    <n v="99.900001525878906"/>
    <n v="100"/>
    <n v="99.949996948242202"/>
    <n v="99.980003356933594"/>
    <n v="99.957504272460895"/>
    <n v="99.971878051757798"/>
    <n v="99.96484375"/>
    <n v="99.968559265136705"/>
    <n v="99.965690612792997"/>
    <n v="99.967742919921903"/>
    <n v="104.74410574776786"/>
  </r>
  <r>
    <x v="3"/>
    <s v="ALB"/>
    <x v="1"/>
    <s v="EG.ELC.ACCS.RU.ZS"/>
    <x v="2"/>
    <s v="Upper middle income"/>
    <n v="100"/>
    <n v="100"/>
    <n v="100"/>
    <n v="100"/>
    <n v="100"/>
    <n v="100"/>
    <n v="100"/>
    <n v="100"/>
    <n v="100"/>
    <n v="100"/>
    <n v="100"/>
    <n v="100"/>
    <n v="100"/>
    <n v="100"/>
    <n v="100"/>
    <n v="100"/>
    <n v="100"/>
    <n v="100"/>
    <n v="100"/>
    <n v="100"/>
    <n v="100"/>
    <n v="100"/>
    <n v="104.76190476190476"/>
  </r>
  <r>
    <x v="3"/>
    <s v="ALB"/>
    <x v="2"/>
    <s v="EG.ELC.ACCS.UR.ZS"/>
    <x v="2"/>
    <s v="Upper middle income"/>
    <n v="100"/>
    <n v="100"/>
    <n v="100"/>
    <n v="100"/>
    <n v="100"/>
    <n v="100"/>
    <n v="100"/>
    <n v="100"/>
    <n v="100"/>
    <n v="100"/>
    <n v="100"/>
    <n v="100"/>
    <n v="99.900001525878906"/>
    <n v="100"/>
    <n v="100"/>
    <n v="100"/>
    <n v="99.974998474121094"/>
    <n v="99.993751525878906"/>
    <n v="99.9921875"/>
    <n v="99.990234375"/>
    <n v="99.98779296875"/>
    <n v="99.990989685058594"/>
    <n v="104.7538074311756"/>
  </r>
  <r>
    <x v="3"/>
    <s v="ALB"/>
    <x v="3"/>
    <s v="EG.ELC.LOSS.ZS"/>
    <x v="2"/>
    <s v="Upper middle income"/>
    <n v="27.249895095825199"/>
    <n v="36.085792541503899"/>
    <n v="27.501337051391602"/>
    <n v="28.886217117309599"/>
    <n v="11.45201587677"/>
    <n v="11.5377550125122"/>
    <n v="45.057929992675803"/>
    <n v="72.902099609375"/>
    <n v="38.530418395996101"/>
    <n v="23.587081909179702"/>
    <n v="12.658562660217299"/>
    <n v="24.934383392333999"/>
    <n v="23.682538986206101"/>
    <n v="27.992527008056602"/>
    <n v="23.687553405761701"/>
    <n v="0"/>
    <n v="18.840654373168899"/>
    <n v="17.630184173583999"/>
    <n v="15.0395975112915"/>
    <n v="12.8776092529297"/>
    <n v="16.097011566162099"/>
    <n v="15.4111003875732"/>
    <n v="25.316298348563052"/>
  </r>
  <r>
    <x v="4"/>
    <s v="DZA"/>
    <x v="4"/>
    <s v="EG.ELC.NUCL.ZS"/>
    <x v="3"/>
    <s v="Lower middle income"/>
    <n v="0"/>
    <n v="0"/>
    <n v="0"/>
    <n v="0"/>
    <n v="0"/>
    <n v="0"/>
    <n v="0"/>
    <n v="0"/>
    <n v="0"/>
    <n v="0"/>
    <n v="0"/>
    <n v="0"/>
    <n v="0"/>
    <n v="0"/>
    <n v="0"/>
    <n v="0"/>
    <n v="0"/>
    <n v="0"/>
    <n v="0"/>
    <n v="0"/>
    <n v="0"/>
    <n v="0"/>
    <n v="0"/>
  </r>
  <r>
    <x v="3"/>
    <s v="ALB"/>
    <x v="5"/>
    <s v="EG.ELC.PETR.ZS"/>
    <x v="2"/>
    <s v="Upper middle income"/>
    <n v="3.8509836196899401"/>
    <n v="4.69168901443481"/>
    <n v="6.0460138320922896"/>
    <n v="2.1434295177459699"/>
    <n v="2.4973242282867401"/>
    <n v="1.28605544567108"/>
    <n v="1.6835626363754299"/>
    <n v="2.5174825191497798"/>
    <n v="0"/>
    <n v="1.9223375245928799E-2"/>
    <n v="1.3213531114161001E-2"/>
    <n v="1.4077786207199099"/>
    <n v="0"/>
    <n v="0"/>
    <n v="0"/>
    <n v="0"/>
    <s v="NULL"/>
    <s v="NULL"/>
    <s v="NULL"/>
    <s v="NULL"/>
    <s v="NULL"/>
    <s v="NULL"/>
    <n v="1.2455598257393354"/>
  </r>
  <r>
    <x v="3"/>
    <s v="ALB"/>
    <x v="6"/>
    <s v="EG.ELC.RNWX.KH"/>
    <x v="2"/>
    <s v="Upper middle income"/>
    <n v="0"/>
    <n v="0"/>
    <n v="0"/>
    <n v="0"/>
    <n v="0"/>
    <n v="0"/>
    <n v="0"/>
    <n v="0"/>
    <n v="0"/>
    <n v="0"/>
    <n v="0"/>
    <n v="0"/>
    <n v="0"/>
    <n v="0"/>
    <n v="0"/>
    <n v="0"/>
    <n v="0"/>
    <n v="0"/>
    <n v="0"/>
    <n v="0"/>
    <n v="0"/>
    <n v="0"/>
    <n v="0"/>
  </r>
  <r>
    <x v="4"/>
    <s v="DZA"/>
    <x v="0"/>
    <s v="EG.ELC.ACCS.ZS"/>
    <x v="3"/>
    <s v="Lower middle income"/>
    <n v="98.973098754882798"/>
    <n v="98.966873168945298"/>
    <n v="98.953056335449205"/>
    <n v="98.934013366699205"/>
    <n v="98.912078857421903"/>
    <n v="98.889610290527301"/>
    <n v="98.869010925292997"/>
    <n v="98.852935791015597"/>
    <n v="99.300003051757798"/>
    <n v="98.845184326171903"/>
    <n v="98.858932495117202"/>
    <n v="98.888031005859403"/>
    <n v="98.764663696289105"/>
    <n v="99.002204895019503"/>
    <n v="99.087013244628906"/>
    <n v="99.186660766601605"/>
    <n v="99.010139465332003"/>
    <n v="99.071502685546903"/>
    <n v="99.088829040527301"/>
    <n v="99.089279174804702"/>
    <n v="99.064933776855497"/>
    <n v="99.078636169433594"/>
    <n v="103.69936625162761"/>
  </r>
  <r>
    <x v="4"/>
    <s v="DZA"/>
    <x v="1"/>
    <s v="EG.ELC.ACCS.RU.ZS"/>
    <x v="3"/>
    <s v="Lower middle income"/>
    <n v="98.268157958984403"/>
    <n v="98.287933349609403"/>
    <n v="98.292625427246094"/>
    <n v="98.276199340820298"/>
    <n v="98.231422424316406"/>
    <n v="98.149978637695298"/>
    <n v="98.026161193847699"/>
    <n v="97.870132446289105"/>
    <n v="97.935287475585895"/>
    <n v="97.526596069335895"/>
    <n v="97.377311706542997"/>
    <n v="97.272048950195298"/>
    <n v="97.673728942871094"/>
    <n v="97.288932800292997"/>
    <n v="97.430610656738295"/>
    <n v="97.652374267578097"/>
    <n v="97.511413574218807"/>
    <n v="97.470832824707003"/>
    <n v="97.516304016113295"/>
    <n v="97.537734985351605"/>
    <n v="97.509071350097699"/>
    <n v="97.508483886718807"/>
    <n v="102.41015915643601"/>
  </r>
  <r>
    <x v="4"/>
    <s v="DZA"/>
    <x v="2"/>
    <s v="EG.ELC.ACCS.UR.ZS"/>
    <x v="3"/>
    <s v="Lower middle income"/>
    <n v="99.444648742675795"/>
    <n v="99.406227111816406"/>
    <n v="99.366477966308594"/>
    <n v="99.332351684570298"/>
    <n v="99.310783386230497"/>
    <n v="99.308731079101605"/>
    <n v="99.331024169921903"/>
    <n v="99.374084472656307"/>
    <n v="100"/>
    <n v="99.499763488769503"/>
    <n v="99.571006774902301"/>
    <n v="99.640274047851605"/>
    <n v="99.256736755371094"/>
    <n v="99.751380920410199"/>
    <n v="99.789451599121094"/>
    <n v="99.817977905273395"/>
    <n v="99.653884887695298"/>
    <n v="99.753173828125"/>
    <n v="99.753623962402301"/>
    <n v="99.744667053222699"/>
    <n v="99.726333618164105"/>
    <n v="99.744453430175795"/>
    <n v="104.31319318498883"/>
  </r>
  <r>
    <x v="4"/>
    <s v="DZA"/>
    <x v="3"/>
    <s v="EG.ELC.LOSS.ZS"/>
    <x v="3"/>
    <s v="Lower middle income"/>
    <n v="16.153785705566399"/>
    <n v="16.289201736450199"/>
    <n v="15.7190389633179"/>
    <n v="14.2335395812988"/>
    <n v="15.923199653625501"/>
    <n v="13.194751739501999"/>
    <n v="17.870323181152301"/>
    <n v="17.870201110839801"/>
    <n v="18.1106472015381"/>
    <n v="20.4124565124512"/>
    <n v="19.8779907226563"/>
    <n v="19.324926376342798"/>
    <n v="19.283237457275401"/>
    <n v="18.405410766601602"/>
    <n v="17.127424240112301"/>
    <n v="0"/>
    <n v="13.704017639160201"/>
    <n v="12.3092126846313"/>
    <n v="10.785163879394499"/>
    <n v="9.1995983123779297"/>
    <n v="11.499498367309601"/>
    <n v="10.948368072509799"/>
    <n v="15.63057113829114"/>
  </r>
  <r>
    <x v="5"/>
    <s v="ASM"/>
    <x v="4"/>
    <s v="EG.ELC.NUCL.ZS"/>
    <x v="4"/>
    <s v="Upper middle income"/>
    <n v="0"/>
    <n v="0"/>
    <n v="0"/>
    <n v="0"/>
    <n v="0"/>
    <n v="0"/>
    <n v="0"/>
    <n v="0"/>
    <n v="0"/>
    <n v="0"/>
    <n v="0"/>
    <n v="0"/>
    <n v="0"/>
    <n v="0"/>
    <n v="0"/>
    <n v="0"/>
    <n v="0"/>
    <n v="0"/>
    <n v="0"/>
    <n v="0"/>
    <n v="0"/>
    <n v="0"/>
    <n v="0"/>
  </r>
  <r>
    <x v="4"/>
    <s v="DZA"/>
    <x v="5"/>
    <s v="EG.ELC.PETR.ZS"/>
    <x v="3"/>
    <s v="Lower middle income"/>
    <n v="3.04186987876892"/>
    <n v="2.9107980728149401"/>
    <n v="2.1592881679534899"/>
    <n v="2.3232221603393599"/>
    <n v="2.1984000205993701"/>
    <n v="2.1141088008880602"/>
    <n v="2.1291091442108199"/>
    <n v="2.1346380710601802"/>
    <n v="1.9683865308761599"/>
    <n v="1.57658243179321"/>
    <n v="2.1078410148620601"/>
    <n v="2.08496022224426"/>
    <n v="1.84504413604736"/>
    <n v="1.5060944557189899"/>
    <n v="0.993119776248932"/>
    <n v="1.3198058605194101"/>
    <s v="NULL"/>
    <s v="NULL"/>
    <s v="NULL"/>
    <s v="NULL"/>
    <s v="NULL"/>
    <s v="NULL"/>
    <n v="1.5434889878545486"/>
  </r>
  <r>
    <x v="4"/>
    <s v="DZA"/>
    <x v="6"/>
    <s v="EG.ELC.RNWX.KH"/>
    <x v="3"/>
    <s v="Lower middle income"/>
    <n v="0"/>
    <n v="0"/>
    <n v="0"/>
    <n v="0"/>
    <n v="0"/>
    <n v="0"/>
    <n v="0"/>
    <n v="0"/>
    <n v="0"/>
    <n v="0"/>
    <n v="0"/>
    <n v="0"/>
    <n v="0"/>
    <n v="0"/>
    <n v="0"/>
    <n v="77000000"/>
    <n v="19250000"/>
    <n v="24062500"/>
    <n v="30078124"/>
    <n v="37597656"/>
    <n v="27747070"/>
    <n v="29871338"/>
    <n v="11695556.571428571"/>
  </r>
  <r>
    <x v="5"/>
    <s v="ASM"/>
    <x v="0"/>
    <s v="EG.ELC.ACCS.ZS"/>
    <x v="4"/>
    <s v="Upper middle income"/>
    <n v="0"/>
    <n v="0"/>
    <n v="0"/>
    <n v="0"/>
    <n v="0"/>
    <n v="0"/>
    <n v="0"/>
    <n v="0"/>
    <n v="0"/>
    <n v="0"/>
    <n v="0"/>
    <n v="0"/>
    <n v="0"/>
    <n v="0"/>
    <n v="0"/>
    <n v="0"/>
    <n v="0"/>
    <n v="0"/>
    <n v="0"/>
    <n v="0"/>
    <n v="0"/>
    <n v="0"/>
    <n v="0"/>
  </r>
  <r>
    <x v="5"/>
    <s v="ASM"/>
    <x v="1"/>
    <s v="EG.ELC.ACCS.RU.ZS"/>
    <x v="4"/>
    <s v="Upper middle income"/>
    <n v="0"/>
    <n v="0"/>
    <n v="0"/>
    <n v="0"/>
    <n v="0"/>
    <n v="0"/>
    <n v="0"/>
    <n v="0"/>
    <n v="0"/>
    <n v="0"/>
    <n v="0"/>
    <n v="0"/>
    <n v="0"/>
    <n v="0"/>
    <n v="0"/>
    <n v="0"/>
    <n v="0"/>
    <n v="0"/>
    <n v="0"/>
    <n v="0"/>
    <n v="0"/>
    <n v="0"/>
    <n v="0"/>
  </r>
  <r>
    <x v="5"/>
    <s v="ASM"/>
    <x v="2"/>
    <s v="EG.ELC.ACCS.UR.ZS"/>
    <x v="4"/>
    <s v="Upper middle income"/>
    <n v="0"/>
    <n v="0"/>
    <n v="0"/>
    <n v="0"/>
    <n v="0"/>
    <n v="0"/>
    <n v="0"/>
    <n v="0"/>
    <n v="0"/>
    <n v="0"/>
    <n v="0"/>
    <n v="0"/>
    <n v="0"/>
    <n v="0"/>
    <n v="0"/>
    <n v="0"/>
    <n v="0"/>
    <n v="0"/>
    <n v="0"/>
    <n v="0"/>
    <n v="0"/>
    <n v="0"/>
    <n v="0"/>
  </r>
  <r>
    <x v="5"/>
    <s v="ASM"/>
    <x v="3"/>
    <s v="EG.ELC.LOSS.ZS"/>
    <x v="4"/>
    <s v="Upper middle income"/>
    <n v="0"/>
    <n v="0"/>
    <n v="0"/>
    <n v="0"/>
    <n v="0"/>
    <n v="0"/>
    <n v="0"/>
    <n v="0"/>
    <n v="0"/>
    <n v="0"/>
    <n v="0"/>
    <n v="0"/>
    <n v="0"/>
    <n v="0"/>
    <n v="0"/>
    <n v="0"/>
    <n v="0"/>
    <n v="0"/>
    <n v="0"/>
    <n v="0"/>
    <n v="0"/>
    <n v="0"/>
    <n v="0"/>
  </r>
  <r>
    <x v="6"/>
    <s v="AND"/>
    <x v="4"/>
    <s v="EG.ELC.NUCL.ZS"/>
    <x v="2"/>
    <s v="High income"/>
    <n v="0"/>
    <n v="0"/>
    <n v="0"/>
    <n v="0"/>
    <n v="0"/>
    <n v="0"/>
    <n v="0"/>
    <n v="0"/>
    <n v="0"/>
    <n v="0"/>
    <n v="0"/>
    <n v="0"/>
    <n v="0"/>
    <n v="0"/>
    <n v="0"/>
    <n v="0"/>
    <n v="0"/>
    <n v="0"/>
    <n v="0"/>
    <n v="0"/>
    <n v="0"/>
    <n v="0"/>
    <n v="0"/>
  </r>
  <r>
    <x v="5"/>
    <s v="ASM"/>
    <x v="5"/>
    <s v="EG.ELC.PETR.ZS"/>
    <x v="4"/>
    <s v="Upper middle income"/>
    <s v="NULL"/>
    <s v="NULL"/>
    <s v="NULL"/>
    <s v="NULL"/>
    <s v="NULL"/>
    <s v="NULL"/>
    <s v="NULL"/>
    <s v="NULL"/>
    <s v="NULL"/>
    <s v="NULL"/>
    <s v="NULL"/>
    <s v="NULL"/>
    <s v="NULL"/>
    <s v="NULL"/>
    <s v="NULL"/>
    <s v="NULL"/>
    <s v="NULL"/>
    <s v="NULL"/>
    <s v="NULL"/>
    <s v="NULL"/>
    <s v="NULL"/>
    <s v="NULL"/>
    <n v="0"/>
  </r>
  <r>
    <x v="5"/>
    <s v="ASM"/>
    <x v="6"/>
    <s v="EG.ELC.RNWX.KH"/>
    <x v="4"/>
    <s v="Upper middle income"/>
    <n v="0"/>
    <n v="0"/>
    <n v="0"/>
    <n v="0"/>
    <n v="0"/>
    <n v="0"/>
    <n v="0"/>
    <n v="0"/>
    <n v="0"/>
    <n v="0"/>
    <n v="0"/>
    <n v="0"/>
    <n v="0"/>
    <n v="0"/>
    <n v="0"/>
    <n v="0"/>
    <n v="0"/>
    <n v="0"/>
    <n v="0"/>
    <n v="0"/>
    <n v="0"/>
    <n v="0"/>
    <n v="0"/>
  </r>
  <r>
    <x v="6"/>
    <s v="AND"/>
    <x v="0"/>
    <s v="EG.ELC.ACCS.ZS"/>
    <x v="2"/>
    <s v="High income"/>
    <n v="100"/>
    <n v="100"/>
    <n v="100"/>
    <n v="100"/>
    <n v="100"/>
    <n v="100"/>
    <n v="100"/>
    <n v="100"/>
    <n v="100"/>
    <n v="100"/>
    <n v="100"/>
    <n v="100"/>
    <n v="100"/>
    <n v="100"/>
    <n v="100"/>
    <n v="100"/>
    <n v="100"/>
    <n v="100"/>
    <n v="100"/>
    <n v="100"/>
    <n v="100"/>
    <n v="100"/>
    <n v="104.76190476190476"/>
  </r>
  <r>
    <x v="6"/>
    <s v="AND"/>
    <x v="1"/>
    <s v="EG.ELC.ACCS.RU.ZS"/>
    <x v="2"/>
    <s v="High income"/>
    <n v="100"/>
    <n v="100"/>
    <n v="100"/>
    <n v="100"/>
    <n v="100"/>
    <n v="100"/>
    <n v="100"/>
    <n v="100"/>
    <n v="100"/>
    <n v="100"/>
    <n v="100"/>
    <n v="100"/>
    <n v="100"/>
    <n v="100"/>
    <n v="100"/>
    <n v="100"/>
    <n v="100"/>
    <n v="100"/>
    <n v="100"/>
    <n v="100"/>
    <n v="100"/>
    <n v="100"/>
    <n v="104.76190476190476"/>
  </r>
  <r>
    <x v="6"/>
    <s v="AND"/>
    <x v="2"/>
    <s v="EG.ELC.ACCS.UR.ZS"/>
    <x v="2"/>
    <s v="High income"/>
    <n v="100"/>
    <n v="100"/>
    <n v="100"/>
    <n v="100"/>
    <n v="100"/>
    <n v="100"/>
    <n v="100"/>
    <n v="100"/>
    <n v="100"/>
    <n v="100"/>
    <n v="100"/>
    <n v="100"/>
    <n v="100"/>
    <n v="100"/>
    <n v="100"/>
    <n v="100"/>
    <n v="100"/>
    <n v="100"/>
    <n v="100"/>
    <n v="100"/>
    <n v="100"/>
    <n v="100"/>
    <n v="104.76190476190476"/>
  </r>
  <r>
    <x v="6"/>
    <s v="AND"/>
    <x v="3"/>
    <s v="EG.ELC.LOSS.ZS"/>
    <x v="2"/>
    <s v="High income"/>
    <n v="0"/>
    <n v="0"/>
    <n v="0"/>
    <n v="0"/>
    <n v="0"/>
    <n v="0"/>
    <n v="0"/>
    <n v="0"/>
    <n v="0"/>
    <n v="0"/>
    <n v="0"/>
    <n v="0"/>
    <n v="0"/>
    <n v="0"/>
    <n v="0"/>
    <n v="0"/>
    <n v="0"/>
    <n v="0"/>
    <n v="0"/>
    <n v="0"/>
    <n v="0"/>
    <n v="0"/>
    <n v="0"/>
  </r>
  <r>
    <x v="7"/>
    <s v="AGO"/>
    <x v="4"/>
    <s v="EG.ELC.NUCL.ZS"/>
    <x v="5"/>
    <s v="Lower middle income"/>
    <n v="0"/>
    <n v="0"/>
    <n v="0"/>
    <n v="0"/>
    <n v="0"/>
    <n v="0"/>
    <n v="0"/>
    <n v="0"/>
    <n v="0"/>
    <n v="0"/>
    <n v="0"/>
    <n v="0"/>
    <n v="0"/>
    <n v="0"/>
    <n v="0"/>
    <n v="0"/>
    <n v="0"/>
    <n v="0"/>
    <n v="0"/>
    <n v="0"/>
    <n v="0"/>
    <n v="0"/>
    <n v="0"/>
  </r>
  <r>
    <x v="6"/>
    <s v="AND"/>
    <x v="5"/>
    <s v="EG.ELC.PETR.ZS"/>
    <x v="2"/>
    <s v="High income"/>
    <s v="NULL"/>
    <s v="NULL"/>
    <s v="NULL"/>
    <s v="NULL"/>
    <s v="NULL"/>
    <s v="NULL"/>
    <s v="NULL"/>
    <s v="NULL"/>
    <s v="NULL"/>
    <s v="NULL"/>
    <s v="NULL"/>
    <s v="NULL"/>
    <s v="NULL"/>
    <s v="NULL"/>
    <s v="NULL"/>
    <s v="NULL"/>
    <s v="NULL"/>
    <s v="NULL"/>
    <s v="NULL"/>
    <s v="NULL"/>
    <s v="NULL"/>
    <s v="NULL"/>
    <n v="0"/>
  </r>
  <r>
    <x v="6"/>
    <s v="AND"/>
    <x v="6"/>
    <s v="EG.ELC.RNWX.KH"/>
    <x v="2"/>
    <s v="High income"/>
    <n v="0"/>
    <n v="0"/>
    <n v="0"/>
    <n v="0"/>
    <n v="0"/>
    <n v="0"/>
    <n v="0"/>
    <n v="0"/>
    <n v="0"/>
    <n v="0"/>
    <n v="0"/>
    <n v="0"/>
    <n v="0"/>
    <n v="0"/>
    <n v="0"/>
    <n v="0"/>
    <n v="0"/>
    <n v="0"/>
    <n v="0"/>
    <n v="0"/>
    <n v="0"/>
    <n v="0"/>
    <n v="0"/>
  </r>
  <r>
    <x v="7"/>
    <s v="AGO"/>
    <x v="0"/>
    <s v="EG.ELC.ACCS.ZS"/>
    <x v="5"/>
    <s v="Lower middle income"/>
    <n v="24.212743759155298"/>
    <n v="20"/>
    <n v="26.352117538452099"/>
    <n v="27.412776947021499"/>
    <n v="28.4705505371094"/>
    <n v="29.527786254882798"/>
    <n v="30.5868949890137"/>
    <n v="37.5"/>
    <n v="38.490001678466797"/>
    <n v="33.802188873291001"/>
    <n v="34.895637512207003"/>
    <n v="34.599998474121101"/>
    <n v="37.131320953369098"/>
    <n v="38.278030395507798"/>
    <n v="32"/>
    <n v="42"/>
    <n v="37.352336883544901"/>
    <n v="37.4075927734375"/>
    <n v="37.189983367919901"/>
    <n v="38.487476348877003"/>
    <n v="37.609348297119098"/>
    <n v="37.673599243164098"/>
    <n v="35.284780229840962"/>
  </r>
  <r>
    <x v="7"/>
    <s v="AGO"/>
    <x v="1"/>
    <s v="EG.ELC.ACCS.RU.ZS"/>
    <x v="5"/>
    <s v="Lower middle income"/>
    <n v="3.5360512733459499"/>
    <n v="9.4770765304565394"/>
    <n v="2.92127513885498"/>
    <n v="2.46178197860718"/>
    <n v="1.88592076301575"/>
    <n v="1.1881172657012899"/>
    <n v="0.84649282693862904"/>
    <n v="0.84649282693862904"/>
    <n v="6.6093883514404297"/>
    <n v="6.6093883514404297"/>
    <n v="6.6093883514404297"/>
    <n v="6.6093883514404297"/>
    <n v="6.6093883514404297"/>
    <n v="6.6093883514404297"/>
    <n v="6.6093883514404297"/>
    <n v="3.8150665760040301"/>
    <n v="5.9108080863952601"/>
    <n v="5.7361626625061"/>
    <n v="5.5178565979003897"/>
    <n v="5.24497365951538"/>
    <n v="5.6024503707885698"/>
    <n v="5.5253605842590297"/>
    <n v="5.0848383619671775"/>
  </r>
  <r>
    <x v="7"/>
    <s v="AGO"/>
    <x v="2"/>
    <s v="EG.ELC.ACCS.UR.ZS"/>
    <x v="5"/>
    <s v="Lower middle income"/>
    <n v="44.817604064941399"/>
    <n v="30"/>
    <n v="47.584629058837898"/>
    <n v="48.973098754882798"/>
    <n v="50.374130249023402"/>
    <n v="51.794670104980497"/>
    <n v="53.2395629882813"/>
    <n v="66.099998474121094"/>
    <n v="61.310001373291001"/>
    <n v="57.676094055175803"/>
    <n v="73.718566894531307"/>
    <n v="82.5"/>
    <n v="70.463470458984403"/>
    <n v="68.662223815917997"/>
    <n v="51"/>
    <n v="64"/>
    <n v="63.531425476074197"/>
    <n v="61.798412322997997"/>
    <n v="60.0824584960938"/>
    <n v="62.353073120117202"/>
    <n v="61.941341400146499"/>
    <n v="61.5438232421875"/>
    <n v="61.593551635742188"/>
  </r>
  <r>
    <x v="7"/>
    <s v="AGO"/>
    <x v="3"/>
    <s v="EG.ELC.LOSS.ZS"/>
    <x v="5"/>
    <s v="Lower middle income"/>
    <n v="14.6020765304565"/>
    <n v="14.529914855956999"/>
    <n v="14.617564201355"/>
    <n v="12.932331085205099"/>
    <n v="26.433691024780298"/>
    <n v="23.761665344238299"/>
    <n v="11.7967329025269"/>
    <n v="13.397575378418001"/>
    <n v="10.0096244812012"/>
    <n v="10.0105600357056"/>
    <n v="11.5066986083984"/>
    <n v="11.272340774536101"/>
    <n v="11.266924858093301"/>
    <n v="11.2706909179688"/>
    <n v="11.2658224105835"/>
    <n v="0"/>
    <n v="8.4508600234985405"/>
    <n v="7.7468433380126998"/>
    <n v="6.8658814430236799"/>
    <n v="5.7658963203430202"/>
    <n v="7.2073702812194798"/>
    <n v="6.8964977264404297"/>
    <n v="11.981312501998183"/>
  </r>
  <r>
    <x v="8"/>
    <s v="ATG"/>
    <x v="4"/>
    <s v="EG.ELC.NUCL.ZS"/>
    <x v="6"/>
    <s v="High income"/>
    <n v="0"/>
    <n v="0"/>
    <n v="0"/>
    <n v="0"/>
    <n v="0"/>
    <n v="0"/>
    <n v="0"/>
    <n v="0"/>
    <n v="0"/>
    <n v="0"/>
    <n v="0"/>
    <n v="0"/>
    <n v="0"/>
    <n v="0"/>
    <n v="0"/>
    <n v="0"/>
    <n v="0"/>
    <n v="0"/>
    <n v="0"/>
    <n v="0"/>
    <n v="0"/>
    <n v="0"/>
    <n v="0"/>
  </r>
  <r>
    <x v="7"/>
    <s v="AGO"/>
    <x v="5"/>
    <s v="EG.ELC.PETR.ZS"/>
    <x v="5"/>
    <s v="Lower middle income"/>
    <n v="36.885814666747997"/>
    <n v="37.912086486816399"/>
    <n v="35.240791320800803"/>
    <n v="37.794486999511697"/>
    <n v="21.5949821472168"/>
    <n v="20.351758956909201"/>
    <n v="19.388990402221701"/>
    <n v="22.381099700927699"/>
    <n v="24.5909519195557"/>
    <n v="34.656810760497997"/>
    <n v="32.042575836181598"/>
    <n v="29.0921955108643"/>
    <n v="39.200515747070298"/>
    <n v="41.9790649414063"/>
    <n v="46.824893951416001"/>
    <n v="46.8250732421875"/>
    <s v="NULL"/>
    <s v="NULL"/>
    <s v="NULL"/>
    <s v="NULL"/>
    <s v="NULL"/>
    <s v="NULL"/>
    <n v="25.083909170968191"/>
  </r>
  <r>
    <x v="7"/>
    <s v="AGO"/>
    <x v="6"/>
    <s v="EG.ELC.RNWX.KH"/>
    <x v="5"/>
    <s v="Lower middle income"/>
    <n v="0"/>
    <n v="0"/>
    <n v="0"/>
    <n v="0"/>
    <n v="0"/>
    <n v="0"/>
    <n v="0"/>
    <n v="0"/>
    <n v="0"/>
    <n v="0"/>
    <n v="0"/>
    <n v="0"/>
    <n v="0"/>
    <n v="0"/>
    <n v="0"/>
    <n v="0"/>
    <n v="0"/>
    <n v="0"/>
    <n v="0"/>
    <n v="0"/>
    <n v="0"/>
    <n v="0"/>
    <n v="0"/>
  </r>
  <r>
    <x v="8"/>
    <s v="ATG"/>
    <x v="0"/>
    <s v="EG.ELC.ACCS.ZS"/>
    <x v="6"/>
    <s v="High income"/>
    <n v="97.689262390136705"/>
    <n v="97.785255432128906"/>
    <n v="100"/>
    <n v="97.956825256347699"/>
    <n v="98.037101745605497"/>
    <n v="92.199996948242202"/>
    <n v="100"/>
    <n v="100"/>
    <n v="100"/>
    <n v="98.481277465820298"/>
    <n v="98.597236633300795"/>
    <n v="94.552017211914105"/>
    <n v="100"/>
    <n v="100"/>
    <n v="100"/>
    <n v="100"/>
    <n v="100"/>
    <n v="100"/>
    <n v="100"/>
    <n v="100"/>
    <n v="100"/>
    <n v="100"/>
    <n v="103.58566538492839"/>
  </r>
  <r>
    <x v="8"/>
    <s v="ATG"/>
    <x v="1"/>
    <s v="EG.ELC.ACCS.RU.ZS"/>
    <x v="6"/>
    <s v="High income"/>
    <n v="96.595481872558594"/>
    <n v="96.756393432617202"/>
    <n v="100"/>
    <n v="97.079856872558594"/>
    <n v="97.235496520996094"/>
    <n v="100"/>
    <n v="100"/>
    <n v="100"/>
    <n v="100"/>
    <n v="97.944816589355497"/>
    <n v="98.107315063476605"/>
    <n v="92.669830322265597"/>
    <n v="100"/>
    <n v="100"/>
    <n v="100"/>
    <n v="100"/>
    <n v="100"/>
    <n v="100"/>
    <n v="100"/>
    <n v="100"/>
    <n v="100"/>
    <n v="100"/>
    <n v="103.63758050827752"/>
  </r>
  <r>
    <x v="8"/>
    <s v="ATG"/>
    <x v="2"/>
    <s v="EG.ELC.ACCS.UR.ZS"/>
    <x v="6"/>
    <s v="High income"/>
    <n v="100"/>
    <n v="99.997940063476605"/>
    <n v="100"/>
    <n v="99.958602905273395"/>
    <n v="99.922126770019503"/>
    <n v="100"/>
    <n v="100"/>
    <n v="100"/>
    <n v="100"/>
    <n v="99.945159912109403"/>
    <n v="99.974571228027301"/>
    <n v="99.992614746093807"/>
    <n v="100"/>
    <n v="100"/>
    <n v="100"/>
    <n v="100"/>
    <n v="100"/>
    <n v="100"/>
    <n v="100"/>
    <n v="100"/>
    <n v="100"/>
    <n v="100"/>
    <n v="104.751953125"/>
  </r>
  <r>
    <x v="8"/>
    <s v="ATG"/>
    <x v="3"/>
    <s v="EG.ELC.LOSS.ZS"/>
    <x v="6"/>
    <s v="High income"/>
    <n v="0"/>
    <n v="0"/>
    <n v="0"/>
    <n v="0"/>
    <n v="0"/>
    <n v="0"/>
    <n v="0"/>
    <n v="0"/>
    <n v="0"/>
    <n v="0"/>
    <n v="0"/>
    <n v="0"/>
    <n v="0"/>
    <n v="0"/>
    <n v="0"/>
    <n v="0"/>
    <n v="0"/>
    <n v="0"/>
    <n v="0"/>
    <n v="0"/>
    <n v="0"/>
    <n v="0"/>
    <n v="0"/>
  </r>
  <r>
    <x v="9"/>
    <s v="ARB"/>
    <x v="4"/>
    <s v="EG.ELC.NUCL.ZS"/>
    <x v="1"/>
    <s v="NULL"/>
    <n v="0"/>
    <n v="0"/>
    <n v="0"/>
    <n v="0"/>
    <n v="0"/>
    <n v="0"/>
    <n v="0"/>
    <n v="0"/>
    <n v="0"/>
    <n v="0"/>
    <n v="0"/>
    <n v="0"/>
    <n v="0"/>
    <n v="0"/>
    <n v="0"/>
    <n v="0"/>
    <n v="0"/>
    <n v="0"/>
    <n v="0"/>
    <n v="0"/>
    <n v="0"/>
    <n v="0"/>
    <n v="0"/>
  </r>
  <r>
    <x v="8"/>
    <s v="ATG"/>
    <x v="5"/>
    <s v="EG.ELC.PETR.ZS"/>
    <x v="6"/>
    <s v="High income"/>
    <s v="NULL"/>
    <s v="NULL"/>
    <s v="NULL"/>
    <s v="NULL"/>
    <s v="NULL"/>
    <s v="NULL"/>
    <s v="NULL"/>
    <s v="NULL"/>
    <s v="NULL"/>
    <s v="NULL"/>
    <s v="NULL"/>
    <s v="NULL"/>
    <s v="NULL"/>
    <s v="NULL"/>
    <s v="NULL"/>
    <s v="NULL"/>
    <s v="NULL"/>
    <s v="NULL"/>
    <s v="NULL"/>
    <s v="NULL"/>
    <s v="NULL"/>
    <s v="NULL"/>
    <n v="0"/>
  </r>
  <r>
    <x v="8"/>
    <s v="ATG"/>
    <x v="6"/>
    <s v="EG.ELC.RNWX.KH"/>
    <x v="6"/>
    <s v="High income"/>
    <n v="0"/>
    <n v="0"/>
    <n v="0"/>
    <n v="0"/>
    <n v="0"/>
    <n v="0"/>
    <n v="0"/>
    <n v="0"/>
    <n v="0"/>
    <n v="0"/>
    <n v="0"/>
    <n v="0"/>
    <n v="0"/>
    <n v="0"/>
    <n v="0"/>
    <n v="0"/>
    <n v="0"/>
    <n v="0"/>
    <n v="0"/>
    <n v="0"/>
    <n v="0"/>
    <n v="0"/>
    <n v="0"/>
  </r>
  <r>
    <x v="9"/>
    <s v="ARB"/>
    <x v="0"/>
    <s v="EG.ELC.ACCS.ZS"/>
    <x v="1"/>
    <s v="NULL"/>
    <n v="80.736145019531307"/>
    <n v="81.586235046386705"/>
    <n v="81.540222167968807"/>
    <n v="82.508155822753906"/>
    <n v="82.503684997558594"/>
    <n v="83.212982177734403"/>
    <n v="85.458999633789105"/>
    <n v="83.764442443847699"/>
    <n v="83.386993408203097"/>
    <n v="84.313484191894503"/>
    <n v="87.114860534667997"/>
    <n v="87.332664489746094"/>
    <n v="87.039588928222699"/>
    <n v="88.992622375488295"/>
    <n v="88.015357971191406"/>
    <n v="88.681884765625"/>
    <n v="88.182365417480497"/>
    <n v="88.468055725097699"/>
    <n v="88.3369140625"/>
    <n v="88.417304992675795"/>
    <n v="88.351158142089801"/>
    <n v="88.393356323242202"/>
    <n v="89.825594220842646"/>
  </r>
  <r>
    <x v="9"/>
    <s v="ARB"/>
    <x v="1"/>
    <s v="EG.ELC.ACCS.RU.ZS"/>
    <x v="1"/>
    <s v="NULL"/>
    <n v="68.173805236816406"/>
    <n v="70.467437744140597"/>
    <n v="70.028999328613295"/>
    <n v="71.828643798828097"/>
    <n v="68.204963684082003"/>
    <n v="69.626670837402301"/>
    <n v="73.452507019042997"/>
    <n v="69.835350036621094"/>
    <n v="69.623138427734403"/>
    <n v="70.628570556640597"/>
    <n v="75.414100646972699"/>
    <n v="75.559814453125"/>
    <n v="75.377021789550795"/>
    <n v="79.582618713378906"/>
    <n v="77.666160583496094"/>
    <n v="78.951591491699205"/>
    <n v="77.894348144531307"/>
    <n v="78.523681640625"/>
    <n v="78.258941650390597"/>
    <n v="78.407142639160199"/>
    <n v="78.271026611328097"/>
    <n v="78.365196228027301"/>
    <n v="77.816272917247957"/>
  </r>
  <r>
    <x v="9"/>
    <s v="ARB"/>
    <x v="2"/>
    <s v="EG.ELC.ACCS.UR.ZS"/>
    <x v="1"/>
    <s v="NULL"/>
    <n v="94.862098693847699"/>
    <n v="94.329788208007798"/>
    <n v="94.329109191894503"/>
    <n v="94.512786865234403"/>
    <n v="94.6158447265625"/>
    <n v="94.569274902343807"/>
    <n v="95.335922241210895"/>
    <n v="95.092514038085895"/>
    <n v="94.387588500976605"/>
    <n v="95.061660766601605"/>
    <n v="96.870826721191406"/>
    <n v="96.999404907226605"/>
    <n v="96.980079650878906"/>
    <n v="97.239059448242202"/>
    <n v="96.856101989746094"/>
    <n v="97.021316528320298"/>
    <n v="97.024139404296903"/>
    <n v="97.035148620605497"/>
    <n v="96.984176635742202"/>
    <n v="97.016197204589801"/>
    <n v="97.014915466308594"/>
    <n v="97.012611389160199"/>
    <n v="100.53097933814639"/>
  </r>
  <r>
    <x v="9"/>
    <s v="ARB"/>
    <x v="3"/>
    <s v="EG.ELC.LOSS.ZS"/>
    <x v="1"/>
    <s v="NULL"/>
    <n v="11.4164428710938"/>
    <n v="11.074821472168001"/>
    <n v="10.574649810791"/>
    <n v="9.4276552200317401"/>
    <n v="10.5246639251709"/>
    <n v="12.194060325622599"/>
    <n v="11.381670951843301"/>
    <n v="12.359215736389199"/>
    <n v="13.7547950744629"/>
    <n v="13.9855813980103"/>
    <n v="13.0297994613647"/>
    <n v="12.753958702087401"/>
    <n v="14.174832344055201"/>
    <n v="13.733085632324199"/>
    <n v="14.3598337173462"/>
    <n v="0"/>
    <n v="10.566937446594199"/>
    <n v="9.6649646759033203"/>
    <n v="8.6479339599609393"/>
    <n v="7.2199587821960396"/>
    <n v="9.0249490737915004"/>
    <n v="8.6394510269165004"/>
    <n v="11.357583886101141"/>
  </r>
  <r>
    <x v="10"/>
    <s v="ABW"/>
    <x v="4"/>
    <s v="EG.ELC.NUCL.ZS"/>
    <x v="6"/>
    <s v="High income"/>
    <n v="0"/>
    <n v="0"/>
    <n v="0"/>
    <n v="0"/>
    <n v="0"/>
    <n v="0"/>
    <n v="0"/>
    <n v="0"/>
    <n v="0"/>
    <n v="0"/>
    <n v="0"/>
    <n v="0"/>
    <n v="0"/>
    <n v="0"/>
    <n v="0"/>
    <n v="0"/>
    <n v="0"/>
    <n v="0"/>
    <n v="0"/>
    <n v="0"/>
    <n v="0"/>
    <n v="0"/>
    <n v="0"/>
  </r>
  <r>
    <x v="9"/>
    <s v="ARB"/>
    <x v="5"/>
    <s v="EG.ELC.PETR.ZS"/>
    <x v="1"/>
    <s v="NULL"/>
    <n v="34.407070159912102"/>
    <n v="31.889451980590799"/>
    <n v="33.081264495849602"/>
    <n v="32.497150421142599"/>
    <n v="31.523607254028299"/>
    <n v="27.408012390136701"/>
    <n v="26.426761627197301"/>
    <n v="26.879093170166001"/>
    <n v="27.076683044433601"/>
    <n v="24.259271621704102"/>
    <n v="22.769809722900401"/>
    <n v="22.890489578247099"/>
    <n v="24.094001770019499"/>
    <n v="22.732908248901399"/>
    <n v="23.085170745849599"/>
    <n v="20.438076019287099"/>
    <s v="NULL"/>
    <s v="NULL"/>
    <s v="NULL"/>
    <s v="NULL"/>
    <s v="NULL"/>
    <s v="NULL"/>
    <n v="20.545658202398393"/>
  </r>
  <r>
    <x v="9"/>
    <s v="ARB"/>
    <x v="6"/>
    <s v="EG.ELC.RNWX.KH"/>
    <x v="1"/>
    <s v="NULL"/>
    <n v="227000000"/>
    <n v="459000000"/>
    <n v="436000000"/>
    <n v="613000000"/>
    <n v="775000000"/>
    <n v="808000000"/>
    <n v="846000000"/>
    <n v="1166000000"/>
    <n v="1262000000"/>
    <n v="1631000064"/>
    <n v="2515000064"/>
    <n v="2560999936"/>
    <n v="2436000000"/>
    <n v="3534000128"/>
    <n v="4456999936"/>
    <n v="5117000192"/>
    <n v="3886000128"/>
    <n v="4248499968"/>
    <n v="4427125248"/>
    <n v="4419656192"/>
    <n v="4245320192"/>
    <n v="4335150592"/>
    <n v="2590702506.6666665"/>
  </r>
  <r>
    <x v="11"/>
    <s v="ARG"/>
    <x v="0"/>
    <s v="EG.ELC.ACCS.ZS"/>
    <x v="6"/>
    <s v="Upper middle income"/>
    <n v="95.783287048339801"/>
    <n v="95.511062622070298"/>
    <n v="96.228866577148395"/>
    <n v="96.442634582519503"/>
    <n v="96.653503417968807"/>
    <n v="96.863845825195298"/>
    <n v="97.076057434082003"/>
    <n v="97.292793273925795"/>
    <n v="97.516754150390597"/>
    <n v="97.750656127929702"/>
    <n v="98.819999694824205"/>
    <n v="99.095352172851605"/>
    <n v="99.22998046875"/>
    <n v="99.342674255371094"/>
    <n v="100"/>
    <n v="99.625389099121094"/>
    <n v="99.549514770507798"/>
    <n v="99.62939453125"/>
    <n v="99.701072692871094"/>
    <n v="99.6263427734375"/>
    <n v="99.626579284667997"/>
    <n v="99.645843505859403"/>
    <n v="102.90531449090867"/>
  </r>
  <r>
    <x v="11"/>
    <s v="ARG"/>
    <x v="1"/>
    <s v="EG.ELC.ACCS.RU.ZS"/>
    <x v="6"/>
    <s v="Upper middle income"/>
    <n v="90.102722167968807"/>
    <n v="86.080642700195298"/>
    <n v="91.366882324218807"/>
    <n v="91.897422790527301"/>
    <n v="92.301574707031307"/>
    <n v="92.533508300781307"/>
    <n v="92.562492370605497"/>
    <n v="92.438529968261705"/>
    <n v="92.234916687011705"/>
    <n v="92.032394409179702"/>
    <n v="96.125373840332003"/>
    <n v="95.850799560546903"/>
    <n v="94.689933776855497"/>
    <n v="94.687187194824205"/>
    <n v="100"/>
    <n v="97.091499328613295"/>
    <n v="96.617156982421903"/>
    <n v="97.098960876464801"/>
    <n v="97.701904296875"/>
    <n v="97.127380371093807"/>
    <n v="97.1363525390625"/>
    <n v="97.266151428222699"/>
    <n v="98.806846981956866"/>
  </r>
  <r>
    <x v="11"/>
    <s v="ARG"/>
    <x v="2"/>
    <s v="EG.ELC.ACCS.UR.ZS"/>
    <x v="6"/>
    <s v="Upper middle income"/>
    <n v="96.475212097167997"/>
    <n v="96.637596130371094"/>
    <n v="96.798660278320298"/>
    <n v="96.965339660644503"/>
    <n v="97.144584655761705"/>
    <n v="97.343338012695298"/>
    <n v="97.566444396972699"/>
    <n v="97.810310363769503"/>
    <n v="98.069267272949205"/>
    <n v="98.337608337402301"/>
    <n v="99.091423034667997"/>
    <n v="99.416633605957003"/>
    <n v="99.672370910644503"/>
    <n v="99.789146423339801"/>
    <n v="100"/>
    <n v="99.860687255859403"/>
    <n v="99.830551147460895"/>
    <n v="99.870094299316406"/>
    <n v="99.890335083007798"/>
    <n v="99.8629150390625"/>
    <n v="99.863471984863295"/>
    <n v="99.8717041015625"/>
    <n v="103.34131876627605"/>
  </r>
  <r>
    <x v="11"/>
    <s v="ARG"/>
    <x v="3"/>
    <s v="EG.ELC.LOSS.ZS"/>
    <x v="6"/>
    <s v="Upper middle income"/>
    <n v="14.8329772949219"/>
    <n v="14.256228446960399"/>
    <n v="17.170497894287099"/>
    <n v="15.265674591064499"/>
    <n v="15.419557571411101"/>
    <n v="15.125460624694799"/>
    <n v="15.1175737380981"/>
    <n v="16.717405319213899"/>
    <n v="13.382783889770501"/>
    <n v="14.7474966049194"/>
    <n v="13.4253530502319"/>
    <n v="14.434796333313001"/>
    <n v="13.599799156189"/>
    <n v="16.018348693847699"/>
    <n v="14.6573810577393"/>
    <n v="0"/>
    <n v="11.0688829421997"/>
    <n v="10.436153411865201"/>
    <n v="9.0406045913696307"/>
    <n v="7.6364102363586399"/>
    <n v="9.5455121994018608"/>
    <n v="9.1646699905395508"/>
    <n v="13.383979411352247"/>
  </r>
  <r>
    <x v="12"/>
    <s v="AUS"/>
    <x v="4"/>
    <s v="EG.ELC.NUCL.ZS"/>
    <x v="4"/>
    <s v="High income"/>
    <n v="0"/>
    <n v="0"/>
    <n v="0"/>
    <n v="0"/>
    <n v="0"/>
    <n v="0"/>
    <n v="0"/>
    <n v="0"/>
    <n v="0"/>
    <n v="0"/>
    <n v="0"/>
    <n v="0"/>
    <n v="0"/>
    <n v="0"/>
    <n v="0"/>
    <n v="0"/>
    <n v="0"/>
    <n v="0"/>
    <n v="0"/>
    <n v="0"/>
    <n v="0"/>
    <n v="0"/>
    <n v="0"/>
  </r>
  <r>
    <x v="11"/>
    <s v="ARG"/>
    <x v="5"/>
    <s v="EG.ELC.PETR.ZS"/>
    <x v="6"/>
    <s v="Upper middle income"/>
    <n v="3.2426049709320099"/>
    <n v="1.1141319274902299"/>
    <n v="0.89872473478317305"/>
    <n v="1.09855484962463"/>
    <n v="4.0323467254638699"/>
    <n v="5.4469103813171396"/>
    <n v="7.5194864273071298"/>
    <n v="10.212726593017599"/>
    <n v="11.817045211791999"/>
    <n v="11.709413528442401"/>
    <n v="13.302412033081101"/>
    <n v="15.121763229370099"/>
    <n v="14.789091110229499"/>
    <n v="14.268252372741699"/>
    <n v="13.8401069641113"/>
    <n v="15.423194885253899"/>
    <s v="NULL"/>
    <s v="NULL"/>
    <s v="NULL"/>
    <s v="NULL"/>
    <s v="NULL"/>
    <s v="NULL"/>
    <n v="6.849369806902752"/>
  </r>
  <r>
    <x v="11"/>
    <s v="ARG"/>
    <x v="6"/>
    <s v="EG.ELC.RNWX.KH"/>
    <x v="6"/>
    <s v="Upper middle income"/>
    <n v="708000000"/>
    <n v="672000000"/>
    <n v="941000000"/>
    <n v="1114000000"/>
    <n v="1247000064"/>
    <n v="1362000000"/>
    <n v="1728000000"/>
    <n v="1688000000"/>
    <n v="1618000000"/>
    <n v="1402000000"/>
    <n v="2220000000"/>
    <n v="2155000064"/>
    <n v="2752000000"/>
    <n v="2942000128"/>
    <n v="2719000064"/>
    <n v="2752000000"/>
    <n v="2791249920"/>
    <n v="2801062400"/>
    <n v="2765828096"/>
    <n v="2777535232"/>
    <n v="2783918848"/>
    <n v="2782086144"/>
    <n v="2129603855.2380953"/>
  </r>
  <r>
    <x v="13"/>
    <s v="ARM"/>
    <x v="0"/>
    <s v="EG.ELC.ACCS.ZS"/>
    <x v="2"/>
    <s v="Upper middle income"/>
    <n v="98.900001525878906"/>
    <n v="100"/>
    <n v="98"/>
    <n v="99.190132141113295"/>
    <n v="99.189231872558594"/>
    <n v="99.800003051757798"/>
    <n v="99.188232421875"/>
    <n v="99.193183898925795"/>
    <n v="99.205375671386705"/>
    <n v="99.227500915527301"/>
    <n v="99.800003051757798"/>
    <n v="99.605796813964801"/>
    <n v="99.628967285156307"/>
    <n v="99.419998168945298"/>
    <n v="99.709999084472699"/>
    <n v="100"/>
    <n v="99.689743041992202"/>
    <n v="99.704933166503906"/>
    <n v="99.776168823242202"/>
    <n v="99.792709350585895"/>
    <n v="99.740890502929702"/>
    <n v="99.753677368164105"/>
    <n v="104.21507372174945"/>
  </r>
  <r>
    <x v="13"/>
    <s v="ARM"/>
    <x v="1"/>
    <s v="EG.ELC.ACCS.RU.ZS"/>
    <x v="2"/>
    <s v="Upper middle income"/>
    <n v="98.533973693847699"/>
    <n v="100"/>
    <n v="95.698478698730497"/>
    <n v="99.072013854980497"/>
    <n v="99.092544555664105"/>
    <n v="99.622703552246094"/>
    <n v="99.023399353027301"/>
    <n v="98.946395874023395"/>
    <n v="98.863616943359403"/>
    <n v="98.792533874511705"/>
    <n v="99.973526000976605"/>
    <n v="99.554595947265597"/>
    <n v="99.350776672363295"/>
    <n v="99.437149047851605"/>
    <n v="99.795547485351605"/>
    <n v="100"/>
    <n v="99.645866394042997"/>
    <n v="99.719642639160199"/>
    <n v="99.790267944335895"/>
    <n v="99.7889404296875"/>
    <n v="99.736175537109403"/>
    <n v="99.758758544921903"/>
    <n v="104.00937652587893"/>
  </r>
  <r>
    <x v="13"/>
    <s v="ARM"/>
    <x v="2"/>
    <s v="EG.ELC.ACCS.UR.ZS"/>
    <x v="2"/>
    <s v="Upper middle income"/>
    <n v="99.099998474121094"/>
    <n v="100"/>
    <n v="99.281394958496094"/>
    <n v="99.256179809570298"/>
    <n v="99.2435302734375"/>
    <n v="99.900001525878906"/>
    <n v="99.281600952148395"/>
    <n v="99.333580017089801"/>
    <n v="99.400634765625"/>
    <n v="99.477088928222699"/>
    <n v="99.699996948242202"/>
    <n v="99.635429382324205"/>
    <n v="99.790672302246094"/>
    <n v="99.410003662109403"/>
    <n v="99.660003662109403"/>
    <n v="100"/>
    <n v="99.715171813964801"/>
    <n v="99.696296691894503"/>
    <n v="99.767868041992202"/>
    <n v="99.794830322265597"/>
    <n v="99.743537902832003"/>
    <n v="99.750633239746094"/>
    <n v="104.33040255591983"/>
  </r>
  <r>
    <x v="13"/>
    <s v="ARM"/>
    <x v="3"/>
    <s v="EG.ELC.LOSS.ZS"/>
    <x v="2"/>
    <s v="Upper middle income"/>
    <n v="25.377643585205099"/>
    <n v="26.144474029541001"/>
    <n v="25.620582580566399"/>
    <n v="22.541357040405298"/>
    <n v="15.854063034057599"/>
    <n v="15.8461294174194"/>
    <n v="13.1122703552246"/>
    <n v="13.1400470733643"/>
    <n v="15.459272384643601"/>
    <n v="14.8651027679443"/>
    <n v="11.246340751647899"/>
    <n v="12.1668910980225"/>
    <n v="12.2075662612915"/>
    <n v="12.308690071106"/>
    <n v="11.987096786499"/>
    <n v="0"/>
    <n v="9.1258382797241193"/>
    <n v="8.3554058074951207"/>
    <n v="7.3670854568481401"/>
    <n v="6.2120823860168501"/>
    <n v="7.7651028633117702"/>
    <n v="7.4249191284179696"/>
    <n v="14.006093388512021"/>
  </r>
  <r>
    <x v="14"/>
    <s v="AUT"/>
    <x v="4"/>
    <s v="EG.ELC.NUCL.ZS"/>
    <x v="2"/>
    <s v="High income"/>
    <n v="0"/>
    <n v="0"/>
    <n v="0"/>
    <n v="0"/>
    <n v="0"/>
    <n v="0"/>
    <n v="0"/>
    <n v="0"/>
    <n v="0"/>
    <n v="0"/>
    <n v="0"/>
    <n v="0"/>
    <n v="0"/>
    <n v="0"/>
    <n v="0"/>
    <n v="0"/>
    <n v="0"/>
    <n v="0"/>
    <n v="0"/>
    <n v="0"/>
    <n v="0"/>
    <n v="0"/>
    <n v="0"/>
  </r>
  <r>
    <x v="13"/>
    <s v="ARM"/>
    <x v="5"/>
    <s v="EG.ELC.PETR.ZS"/>
    <x v="2"/>
    <s v="Upper middle income"/>
    <n v="0"/>
    <n v="0"/>
    <n v="0"/>
    <n v="0"/>
    <n v="0"/>
    <n v="0"/>
    <n v="0"/>
    <n v="0"/>
    <n v="0"/>
    <n v="0"/>
    <n v="0"/>
    <n v="0"/>
    <n v="0"/>
    <n v="0"/>
    <n v="0"/>
    <n v="0"/>
    <s v="NULL"/>
    <s v="NULL"/>
    <s v="NULL"/>
    <s v="NULL"/>
    <s v="NULL"/>
    <s v="NULL"/>
    <n v="0"/>
  </r>
  <r>
    <x v="13"/>
    <s v="ARM"/>
    <x v="6"/>
    <s v="EG.ELC.RNWX.KH"/>
    <x v="2"/>
    <s v="Upper middle income"/>
    <n v="0"/>
    <n v="0"/>
    <n v="0"/>
    <n v="0"/>
    <n v="0"/>
    <n v="0"/>
    <n v="0"/>
    <n v="3000000"/>
    <n v="2000000"/>
    <n v="4000000"/>
    <n v="7000000"/>
    <n v="3000000"/>
    <n v="4000000"/>
    <n v="4000000"/>
    <n v="4000000"/>
    <n v="4000000"/>
    <n v="4000000"/>
    <n v="4000000"/>
    <n v="4000000"/>
    <n v="4000000"/>
    <n v="4000000"/>
    <n v="4000000"/>
    <n v="2809523.8095238097"/>
  </r>
  <r>
    <x v="10"/>
    <s v="ABW"/>
    <x v="0"/>
    <s v="EG.ELC.ACCS.ZS"/>
    <x v="6"/>
    <s v="High income"/>
    <n v="91.660400390625"/>
    <n v="100"/>
    <n v="100"/>
    <n v="100"/>
    <n v="100"/>
    <n v="100"/>
    <n v="100"/>
    <n v="100"/>
    <n v="100"/>
    <n v="100"/>
    <n v="93.356292724609403"/>
    <n v="100"/>
    <n v="100"/>
    <n v="100"/>
    <n v="100"/>
    <n v="100"/>
    <n v="100"/>
    <n v="100"/>
    <n v="100"/>
    <n v="100"/>
    <n v="100"/>
    <n v="100"/>
    <n v="104.04841395786831"/>
  </r>
  <r>
    <x v="10"/>
    <s v="ABW"/>
    <x v="1"/>
    <s v="EG.ELC.ACCS.RU.ZS"/>
    <x v="6"/>
    <s v="High income"/>
    <n v="100"/>
    <n v="100"/>
    <n v="100"/>
    <n v="100"/>
    <n v="100"/>
    <n v="100"/>
    <n v="100"/>
    <n v="100"/>
    <n v="100"/>
    <n v="100"/>
    <n v="100"/>
    <n v="100"/>
    <n v="100"/>
    <n v="100"/>
    <n v="100"/>
    <n v="100"/>
    <n v="100"/>
    <n v="100"/>
    <n v="100"/>
    <n v="100"/>
    <n v="100"/>
    <n v="100"/>
    <n v="104.76190476190476"/>
  </r>
  <r>
    <x v="10"/>
    <s v="ABW"/>
    <x v="2"/>
    <s v="EG.ELC.ACCS.UR.ZS"/>
    <x v="6"/>
    <s v="High income"/>
    <n v="100"/>
    <n v="100"/>
    <n v="100"/>
    <n v="100"/>
    <n v="100"/>
    <n v="100"/>
    <n v="100"/>
    <n v="100"/>
    <n v="100"/>
    <n v="100"/>
    <n v="100"/>
    <n v="100"/>
    <n v="100"/>
    <n v="100"/>
    <n v="100"/>
    <n v="100"/>
    <n v="100"/>
    <n v="100"/>
    <n v="100"/>
    <n v="100"/>
    <n v="100"/>
    <n v="100"/>
    <n v="104.76190476190476"/>
  </r>
  <r>
    <x v="10"/>
    <s v="ABW"/>
    <x v="3"/>
    <s v="EG.ELC.LOSS.ZS"/>
    <x v="6"/>
    <s v="High income"/>
    <n v="0"/>
    <n v="0"/>
    <n v="0"/>
    <n v="0"/>
    <n v="0"/>
    <n v="0"/>
    <n v="0"/>
    <n v="0"/>
    <n v="0"/>
    <n v="0"/>
    <n v="0"/>
    <n v="0"/>
    <n v="0"/>
    <n v="0"/>
    <n v="0"/>
    <n v="0"/>
    <n v="0"/>
    <n v="0"/>
    <n v="0"/>
    <n v="0"/>
    <n v="0"/>
    <n v="0"/>
    <n v="0"/>
  </r>
  <r>
    <x v="15"/>
    <s v="AZE"/>
    <x v="4"/>
    <s v="EG.ELC.NUCL.ZS"/>
    <x v="2"/>
    <s v="Upper middle income"/>
    <n v="0"/>
    <n v="0"/>
    <n v="0"/>
    <n v="0"/>
    <n v="0"/>
    <n v="0"/>
    <n v="0"/>
    <n v="0"/>
    <n v="0"/>
    <n v="0"/>
    <n v="0"/>
    <n v="0"/>
    <n v="0"/>
    <n v="0"/>
    <n v="0"/>
    <n v="0"/>
    <n v="0"/>
    <n v="0"/>
    <n v="0"/>
    <n v="0"/>
    <n v="0"/>
    <n v="0"/>
    <n v="0"/>
  </r>
  <r>
    <x v="10"/>
    <s v="ABW"/>
    <x v="5"/>
    <s v="EG.ELC.PETR.ZS"/>
    <x v="6"/>
    <s v="High income"/>
    <s v="NULL"/>
    <s v="NULL"/>
    <s v="NULL"/>
    <s v="NULL"/>
    <s v="NULL"/>
    <s v="NULL"/>
    <s v="NULL"/>
    <s v="NULL"/>
    <s v="NULL"/>
    <s v="NULL"/>
    <s v="NULL"/>
    <s v="NULL"/>
    <s v="NULL"/>
    <s v="NULL"/>
    <s v="NULL"/>
    <s v="NULL"/>
    <s v="NULL"/>
    <s v="NULL"/>
    <s v="NULL"/>
    <s v="NULL"/>
    <s v="NULL"/>
    <s v="NULL"/>
    <n v="0"/>
  </r>
  <r>
    <x v="10"/>
    <s v="ABW"/>
    <x v="6"/>
    <s v="EG.ELC.RNWX.KH"/>
    <x v="6"/>
    <s v="High income"/>
    <n v="0"/>
    <n v="0"/>
    <n v="0"/>
    <n v="0"/>
    <n v="0"/>
    <n v="0"/>
    <n v="0"/>
    <n v="0"/>
    <n v="0"/>
    <n v="0"/>
    <n v="0"/>
    <n v="0"/>
    <n v="0"/>
    <n v="0"/>
    <n v="0"/>
    <n v="0"/>
    <n v="0"/>
    <n v="0"/>
    <n v="0"/>
    <n v="0"/>
    <n v="0"/>
    <n v="0"/>
    <n v="0"/>
  </r>
  <r>
    <x v="12"/>
    <s v="AUS"/>
    <x v="0"/>
    <s v="EG.ELC.ACCS.ZS"/>
    <x v="4"/>
    <s v="High income"/>
    <n v="100"/>
    <n v="100"/>
    <n v="100"/>
    <n v="100"/>
    <n v="100"/>
    <n v="100"/>
    <n v="100"/>
    <n v="100"/>
    <n v="100"/>
    <n v="100"/>
    <n v="100"/>
    <n v="100"/>
    <n v="100"/>
    <n v="100"/>
    <n v="100"/>
    <n v="100"/>
    <n v="100"/>
    <n v="100"/>
    <n v="100"/>
    <n v="100"/>
    <n v="100"/>
    <n v="100"/>
    <n v="104.76190476190476"/>
  </r>
  <r>
    <x v="12"/>
    <s v="AUS"/>
    <x v="1"/>
    <s v="EG.ELC.ACCS.RU.ZS"/>
    <x v="4"/>
    <s v="High income"/>
    <n v="100"/>
    <n v="100"/>
    <n v="100"/>
    <n v="100"/>
    <n v="100"/>
    <n v="100"/>
    <n v="100"/>
    <n v="100"/>
    <n v="100"/>
    <n v="100"/>
    <n v="100"/>
    <n v="100"/>
    <n v="100"/>
    <n v="100"/>
    <n v="100"/>
    <n v="100"/>
    <n v="100"/>
    <n v="100"/>
    <n v="100"/>
    <n v="100"/>
    <n v="100"/>
    <n v="100"/>
    <n v="104.76190476190476"/>
  </r>
  <r>
    <x v="12"/>
    <s v="AUS"/>
    <x v="2"/>
    <s v="EG.ELC.ACCS.UR.ZS"/>
    <x v="4"/>
    <s v="High income"/>
    <n v="100"/>
    <n v="100"/>
    <n v="100"/>
    <n v="100"/>
    <n v="100"/>
    <n v="100"/>
    <n v="100"/>
    <n v="100"/>
    <n v="100"/>
    <n v="100"/>
    <n v="100"/>
    <n v="100"/>
    <n v="100"/>
    <n v="100"/>
    <n v="100"/>
    <n v="100"/>
    <n v="100"/>
    <n v="100"/>
    <n v="100"/>
    <n v="100"/>
    <n v="100"/>
    <n v="100"/>
    <n v="104.76190476190476"/>
  </r>
  <r>
    <x v="12"/>
    <s v="AUS"/>
    <x v="3"/>
    <s v="EG.ELC.LOSS.ZS"/>
    <x v="4"/>
    <s v="High income"/>
    <n v="7.1379561424255398"/>
    <n v="8.0935497283935494"/>
    <n v="6.6242117881774902"/>
    <n v="6.5802001953125"/>
    <n v="7.5994791984558097"/>
    <n v="6.7231011390686"/>
    <n v="6.7456717491149902"/>
    <n v="6.0161576271057102"/>
    <n v="6.0932312011718803"/>
    <n v="5.9114451408386204"/>
    <n v="6.4773144721984899"/>
    <n v="6.5157713890075701"/>
    <n v="5.7987003326415998"/>
    <n v="5.3400955200195304"/>
    <n v="4.7795896530151403"/>
    <n v="0"/>
    <n v="3.97959637641907"/>
    <n v="3.52482032775879"/>
    <n v="3.0710015296936"/>
    <n v="2.6438546180725102"/>
    <n v="3.3048181533813499"/>
    <n v="3.1361236572265598"/>
    <n v="5.5284138066428046"/>
  </r>
  <r>
    <x v="16"/>
    <s v="BHS"/>
    <x v="4"/>
    <s v="EG.ELC.NUCL.ZS"/>
    <x v="6"/>
    <s v="High income"/>
    <n v="0"/>
    <n v="0"/>
    <n v="0"/>
    <n v="0"/>
    <n v="0"/>
    <n v="0"/>
    <n v="0"/>
    <n v="0"/>
    <n v="0"/>
    <n v="0"/>
    <n v="0"/>
    <n v="0"/>
    <n v="0"/>
    <n v="0"/>
    <n v="0"/>
    <n v="0"/>
    <n v="0"/>
    <n v="0"/>
    <n v="0"/>
    <n v="0"/>
    <n v="0"/>
    <n v="0"/>
    <n v="0"/>
  </r>
  <r>
    <x v="12"/>
    <s v="AUS"/>
    <x v="5"/>
    <s v="EG.ELC.PETR.ZS"/>
    <x v="4"/>
    <s v="High income"/>
    <n v="0.85007435083389304"/>
    <n v="0.91142177581787098"/>
    <n v="1.0757417678832999"/>
    <n v="0.75299429893493697"/>
    <n v="0.60864192247390703"/>
    <n v="1.2441591024398799"/>
    <n v="1.31398594379425"/>
    <n v="1.1906378269195601"/>
    <n v="1.6694573163986199"/>
    <n v="1.45025086402893"/>
    <n v="2.4136061668396001"/>
    <n v="2.2878456115722701"/>
    <n v="1.50931072235107"/>
    <n v="2.56789302825928"/>
    <n v="2.0192215442657502"/>
    <n v="2.6950640678405802"/>
    <s v="NULL"/>
    <s v="NULL"/>
    <s v="NULL"/>
    <s v="NULL"/>
    <s v="NULL"/>
    <s v="NULL"/>
    <n v="1.1695383957454144"/>
  </r>
  <r>
    <x v="12"/>
    <s v="AUS"/>
    <x v="6"/>
    <s v="EG.ELC.RNWX.KH"/>
    <x v="4"/>
    <s v="High income"/>
    <n v="1230000000"/>
    <n v="1599000064"/>
    <n v="1996999936"/>
    <n v="2344999936"/>
    <n v="2572999936"/>
    <n v="4793999872"/>
    <n v="5715999744"/>
    <n v="6673999872"/>
    <n v="7816999936"/>
    <n v="6800000000"/>
    <n v="8256000000"/>
    <n v="9717999616"/>
    <n v="12572999680"/>
    <n v="14938999808"/>
    <n v="18621999104"/>
    <n v="21044000768"/>
    <n v="16794500096"/>
    <n v="17849874432"/>
    <n v="18577594368"/>
    <n v="18566492160"/>
    <n v="17947115520"/>
    <n v="18235269120"/>
    <n v="11174659236.571428"/>
  </r>
  <r>
    <x v="14"/>
    <s v="AUT"/>
    <x v="0"/>
    <s v="EG.ELC.ACCS.ZS"/>
    <x v="2"/>
    <s v="High income"/>
    <n v="100"/>
    <n v="100"/>
    <n v="100"/>
    <n v="100"/>
    <n v="100"/>
    <n v="100"/>
    <n v="100"/>
    <n v="100"/>
    <n v="100"/>
    <n v="100"/>
    <n v="100"/>
    <n v="100"/>
    <n v="100"/>
    <n v="100"/>
    <n v="100"/>
    <n v="100"/>
    <n v="100"/>
    <n v="100"/>
    <n v="100"/>
    <n v="100"/>
    <n v="100"/>
    <n v="100"/>
    <n v="104.76190476190476"/>
  </r>
  <r>
    <x v="14"/>
    <s v="AUT"/>
    <x v="1"/>
    <s v="EG.ELC.ACCS.RU.ZS"/>
    <x v="2"/>
    <s v="High income"/>
    <n v="100"/>
    <n v="100"/>
    <n v="100"/>
    <n v="100"/>
    <n v="100"/>
    <n v="100"/>
    <n v="100"/>
    <n v="100"/>
    <n v="100"/>
    <n v="100"/>
    <n v="100"/>
    <n v="100"/>
    <n v="100"/>
    <n v="100"/>
    <n v="100"/>
    <n v="100"/>
    <n v="100"/>
    <n v="100"/>
    <n v="100"/>
    <n v="100"/>
    <n v="100"/>
    <n v="100"/>
    <n v="104.76190476190476"/>
  </r>
  <r>
    <x v="14"/>
    <s v="AUT"/>
    <x v="2"/>
    <s v="EG.ELC.ACCS.UR.ZS"/>
    <x v="2"/>
    <s v="High income"/>
    <n v="100"/>
    <n v="100"/>
    <n v="100"/>
    <n v="100"/>
    <n v="100"/>
    <n v="100"/>
    <n v="100"/>
    <n v="100"/>
    <n v="100"/>
    <n v="100"/>
    <n v="100"/>
    <n v="100"/>
    <n v="100"/>
    <n v="100"/>
    <n v="100"/>
    <n v="100"/>
    <n v="100"/>
    <n v="100"/>
    <n v="100"/>
    <n v="100"/>
    <n v="100"/>
    <n v="100"/>
    <n v="104.76190476190476"/>
  </r>
  <r>
    <x v="14"/>
    <s v="AUT"/>
    <x v="3"/>
    <s v="EG.ELC.LOSS.ZS"/>
    <x v="2"/>
    <s v="High income"/>
    <n v="5.3395462036132804"/>
    <n v="6.0392684936523402"/>
    <n v="5.2185945510864302"/>
    <n v="5.6681065559387198"/>
    <n v="5.52883052825928"/>
    <n v="5.3251042366027797"/>
    <n v="5.1038756370544398"/>
    <n v="5.2217373847961399"/>
    <n v="5.0039515495300302"/>
    <n v="5.4014115333557102"/>
    <n v="4.9327287673950204"/>
    <n v="5.3105731010437003"/>
    <n v="4.8886623382568404"/>
    <n v="5.2486443519592303"/>
    <n v="5.3297843933105504"/>
    <n v="0"/>
    <n v="3.8667728900909402"/>
    <n v="3.6113004684448198"/>
    <n v="3.20196437835693"/>
    <n v="2.6700093746185298"/>
    <n v="3.3375117778778098"/>
    <n v="3.2051966190338099"/>
    <n v="4.7358845302036832"/>
  </r>
  <r>
    <x v="17"/>
    <s v="BHR"/>
    <x v="4"/>
    <s v="EG.ELC.NUCL.ZS"/>
    <x v="3"/>
    <s v="High income"/>
    <n v="0"/>
    <n v="0"/>
    <n v="0"/>
    <n v="0"/>
    <n v="0"/>
    <n v="0"/>
    <n v="0"/>
    <n v="0"/>
    <n v="0"/>
    <n v="0"/>
    <n v="0"/>
    <n v="0"/>
    <n v="0"/>
    <n v="0"/>
    <n v="0"/>
    <n v="0"/>
    <n v="0"/>
    <n v="0"/>
    <n v="0"/>
    <n v="0"/>
    <n v="0"/>
    <n v="0"/>
    <n v="0"/>
  </r>
  <r>
    <x v="14"/>
    <s v="AUT"/>
    <x v="5"/>
    <s v="EG.ELC.PETR.ZS"/>
    <x v="2"/>
    <s v="High income"/>
    <n v="2.8426361083984402"/>
    <n v="2.9770579338073699"/>
    <n v="2.3852667808532702"/>
    <n v="3.2032635211944598"/>
    <n v="2.9379479885101301"/>
    <n v="2.54469895362854"/>
    <n v="2.6346209049224898"/>
    <n v="2.0404601097106898"/>
    <n v="1.9278154373168901"/>
    <n v="1.7130104303360001"/>
    <n v="1.87534964084625"/>
    <n v="1.62834024429321"/>
    <n v="1.0813564062118499"/>
    <n v="1.0766847133636499"/>
    <n v="0.97864192724227905"/>
    <n v="1.39403855800629"/>
    <s v="NULL"/>
    <s v="NULL"/>
    <s v="NULL"/>
    <s v="NULL"/>
    <s v="NULL"/>
    <s v="NULL"/>
    <n v="1.5829137932686574"/>
  </r>
  <r>
    <x v="14"/>
    <s v="AUT"/>
    <x v="6"/>
    <s v="EG.ELC.RNWX.KH"/>
    <x v="2"/>
    <s v="High income"/>
    <n v="1599000064"/>
    <n v="1776999936"/>
    <n v="1668000000"/>
    <n v="2098000000"/>
    <n v="3009999872"/>
    <n v="3936000000"/>
    <n v="5151000064"/>
    <n v="6236000256"/>
    <n v="6344000000"/>
    <n v="6280999936"/>
    <n v="6616999936"/>
    <n v="6626999808"/>
    <n v="7404000256"/>
    <n v="8321999872"/>
    <n v="8933999616"/>
    <n v="10186999808"/>
    <n v="8711749632"/>
    <n v="9038687232"/>
    <n v="9217859584"/>
    <n v="9288823808"/>
    <n v="9064280064"/>
    <n v="9152412672"/>
    <n v="6698324400.7619047"/>
  </r>
  <r>
    <x v="15"/>
    <s v="AZE"/>
    <x v="0"/>
    <s v="EG.ELC.ACCS.ZS"/>
    <x v="2"/>
    <s v="Upper middle income"/>
    <n v="98.908226013183594"/>
    <n v="98.621803283691406"/>
    <n v="100"/>
    <n v="98.927467346191406"/>
    <n v="99.074798583984403"/>
    <n v="99.221595764160199"/>
    <n v="99.5"/>
    <n v="99.523452758789105"/>
    <n v="99.683868408203097"/>
    <n v="99.854225158691406"/>
    <n v="99.943794250488295"/>
    <n v="99.900001525878906"/>
    <n v="100"/>
    <n v="100"/>
    <n v="100"/>
    <n v="100"/>
    <n v="100"/>
    <n v="100"/>
    <n v="100"/>
    <n v="100"/>
    <n v="100"/>
    <n v="100"/>
    <n v="104.43615395682198"/>
  </r>
  <r>
    <x v="15"/>
    <s v="AZE"/>
    <x v="1"/>
    <s v="EG.ELC.ACCS.RU.ZS"/>
    <x v="2"/>
    <s v="Upper middle income"/>
    <n v="98.066085815429702"/>
    <n v="97.615936279296903"/>
    <n v="100"/>
    <n v="98.248756408691406"/>
    <n v="98.540924072265597"/>
    <n v="98.812911987304702"/>
    <n v="99.167236328125"/>
    <n v="99.3028564453125"/>
    <n v="99.5416259765625"/>
    <n v="99.801239013671903"/>
    <n v="99.919113159179702"/>
    <n v="99.900001525878906"/>
    <n v="100"/>
    <n v="100"/>
    <n v="100"/>
    <n v="100"/>
    <n v="100"/>
    <n v="100"/>
    <n v="100"/>
    <n v="100"/>
    <n v="100"/>
    <n v="100"/>
    <n v="104.23412795293899"/>
  </r>
  <r>
    <x v="15"/>
    <s v="AZE"/>
    <x v="2"/>
    <s v="EG.ELC.ACCS.UR.ZS"/>
    <x v="2"/>
    <s v="Upper middle income"/>
    <n v="99.704925537109403"/>
    <n v="99.565780639648395"/>
    <n v="100"/>
    <n v="99.554267883300795"/>
    <n v="99.563888549804702"/>
    <n v="99.593009948730497"/>
    <n v="99.800003051757798"/>
    <n v="99.720733642578097"/>
    <n v="99.81005859375"/>
    <n v="99.900856018066406"/>
    <n v="99.965324401855497"/>
    <n v="99.900001525878906"/>
    <n v="100"/>
    <n v="100"/>
    <n v="100"/>
    <n v="100"/>
    <n v="100"/>
    <n v="100"/>
    <n v="100"/>
    <n v="100"/>
    <n v="100"/>
    <n v="100"/>
    <n v="104.62280237107049"/>
  </r>
  <r>
    <x v="15"/>
    <s v="AZE"/>
    <x v="3"/>
    <s v="EG.ELC.LOSS.ZS"/>
    <x v="2"/>
    <s v="Upper middle income"/>
    <n v="14.813626289367701"/>
    <n v="13.494992256164601"/>
    <n v="20.5015773773193"/>
    <n v="20.8775730133057"/>
    <n v="19.104120254516602"/>
    <n v="17.624168395996101"/>
    <n v="15.381167411804199"/>
    <n v="15.7092504501343"/>
    <n v="14.6144247055054"/>
    <n v="21.729913711547901"/>
    <n v="20.4703369140625"/>
    <n v="19.577215194702099"/>
    <n v="14.6511220932007"/>
    <n v="14.0489854812622"/>
    <n v="13.599967956543001"/>
    <n v="0"/>
    <n v="10.5750188827515"/>
    <n v="9.5559930801391602"/>
    <n v="8.4327449798584002"/>
    <n v="7.1409392356872603"/>
    <n v="8.9261741638183594"/>
    <n v="8.5139627456665004"/>
    <n v="14.730632123493027"/>
  </r>
  <r>
    <x v="18"/>
    <s v="BGD"/>
    <x v="4"/>
    <s v="EG.ELC.NUCL.ZS"/>
    <x v="0"/>
    <s v="Lower middle income"/>
    <n v="0"/>
    <n v="0"/>
    <n v="0"/>
    <n v="0"/>
    <n v="0"/>
    <n v="0"/>
    <n v="0"/>
    <n v="0"/>
    <n v="0"/>
    <n v="0"/>
    <n v="0"/>
    <n v="0"/>
    <n v="0"/>
    <n v="0"/>
    <n v="0"/>
    <n v="0"/>
    <n v="0"/>
    <n v="0"/>
    <n v="0"/>
    <n v="0"/>
    <n v="0"/>
    <n v="0"/>
    <n v="0"/>
  </r>
  <r>
    <x v="15"/>
    <s v="AZE"/>
    <x v="5"/>
    <s v="EG.ELC.PETR.ZS"/>
    <x v="2"/>
    <s v="Upper middle income"/>
    <n v="71.950370788574205"/>
    <n v="33.7532958984375"/>
    <n v="30.971605300903299"/>
    <n v="35.69482421875"/>
    <n v="28.2698669433594"/>
    <n v="25.673313140869102"/>
    <n v="24.895082473754901"/>
    <n v="18.2725315093994"/>
    <n v="7.9517626762390101"/>
    <n v="2.6340894699096702"/>
    <n v="0.12292891740799"/>
    <n v="1.66551685333252"/>
    <n v="2.1880981922149698"/>
    <n v="7.7074594795703902E-2"/>
    <n v="0.15771594643592801"/>
    <n v="6.5092353820800799"/>
    <s v="NULL"/>
    <s v="NULL"/>
    <s v="NULL"/>
    <s v="NULL"/>
    <s v="NULL"/>
    <s v="NULL"/>
    <n v="13.847014871736368"/>
  </r>
  <r>
    <x v="15"/>
    <s v="AZE"/>
    <x v="6"/>
    <s v="EG.ELC.RNWX.KH"/>
    <x v="2"/>
    <s v="Upper middle income"/>
    <n v="0"/>
    <n v="0"/>
    <n v="0"/>
    <n v="0"/>
    <n v="0"/>
    <n v="0"/>
    <n v="0"/>
    <n v="0"/>
    <n v="0"/>
    <n v="2000000"/>
    <n v="1000000"/>
    <n v="0"/>
    <n v="0"/>
    <n v="69000000"/>
    <n v="92000000"/>
    <n v="101000000"/>
    <n v="65500000"/>
    <n v="81875000"/>
    <n v="85093752"/>
    <n v="83367184"/>
    <n v="78958984"/>
    <n v="82323728"/>
    <n v="35338983.238095239"/>
  </r>
  <r>
    <x v="16"/>
    <s v="BHS"/>
    <x v="0"/>
    <s v="EG.ELC.ACCS.ZS"/>
    <x v="6"/>
    <s v="High income"/>
    <n v="100"/>
    <n v="100"/>
    <n v="100"/>
    <n v="100"/>
    <n v="100"/>
    <n v="100"/>
    <n v="100"/>
    <n v="100"/>
    <n v="100"/>
    <n v="100"/>
    <n v="100"/>
    <n v="100"/>
    <n v="100"/>
    <n v="100"/>
    <n v="100"/>
    <n v="100"/>
    <n v="100"/>
    <n v="100"/>
    <n v="100"/>
    <n v="100"/>
    <n v="100"/>
    <n v="100"/>
    <n v="104.76190476190476"/>
  </r>
  <r>
    <x v="16"/>
    <s v="BHS"/>
    <x v="1"/>
    <s v="EG.ELC.ACCS.RU.ZS"/>
    <x v="6"/>
    <s v="High income"/>
    <n v="100"/>
    <n v="100"/>
    <n v="100"/>
    <n v="100"/>
    <n v="100"/>
    <n v="100"/>
    <n v="100"/>
    <n v="100"/>
    <n v="100"/>
    <n v="100"/>
    <n v="100"/>
    <n v="100"/>
    <n v="100"/>
    <n v="100"/>
    <n v="100"/>
    <n v="100"/>
    <n v="100"/>
    <n v="100"/>
    <n v="100"/>
    <n v="100"/>
    <n v="100"/>
    <n v="100"/>
    <n v="104.76190476190476"/>
  </r>
  <r>
    <x v="16"/>
    <s v="BHS"/>
    <x v="2"/>
    <s v="EG.ELC.ACCS.UR.ZS"/>
    <x v="6"/>
    <s v="High income"/>
    <n v="100"/>
    <n v="100"/>
    <n v="100"/>
    <n v="100"/>
    <n v="100"/>
    <n v="100"/>
    <n v="100"/>
    <n v="100"/>
    <n v="100"/>
    <n v="100"/>
    <n v="100"/>
    <n v="100"/>
    <n v="100"/>
    <n v="100"/>
    <n v="100"/>
    <n v="100"/>
    <n v="100"/>
    <n v="100"/>
    <n v="100"/>
    <n v="100"/>
    <n v="100"/>
    <n v="100"/>
    <n v="104.76190476190476"/>
  </r>
  <r>
    <x v="16"/>
    <s v="BHS"/>
    <x v="3"/>
    <s v="EG.ELC.LOSS.ZS"/>
    <x v="6"/>
    <s v="High income"/>
    <n v="0"/>
    <n v="0"/>
    <n v="0"/>
    <n v="0"/>
    <n v="0"/>
    <n v="0"/>
    <n v="0"/>
    <n v="0"/>
    <n v="0"/>
    <n v="0"/>
    <n v="0"/>
    <n v="0"/>
    <n v="0"/>
    <n v="0"/>
    <n v="0"/>
    <n v="0"/>
    <n v="0"/>
    <n v="0"/>
    <n v="0"/>
    <n v="0"/>
    <n v="0"/>
    <n v="0"/>
    <n v="0"/>
  </r>
  <r>
    <x v="19"/>
    <s v="BRB"/>
    <x v="4"/>
    <s v="EG.ELC.NUCL.ZS"/>
    <x v="6"/>
    <s v="High income"/>
    <n v="0"/>
    <n v="0"/>
    <n v="0"/>
    <n v="0"/>
    <n v="0"/>
    <n v="0"/>
    <n v="0"/>
    <n v="0"/>
    <n v="0"/>
    <n v="0"/>
    <n v="0"/>
    <n v="0"/>
    <n v="0"/>
    <n v="0"/>
    <n v="0"/>
    <n v="0"/>
    <n v="0"/>
    <n v="0"/>
    <n v="0"/>
    <n v="0"/>
    <n v="0"/>
    <n v="0"/>
    <n v="0"/>
  </r>
  <r>
    <x v="16"/>
    <s v="BHS"/>
    <x v="5"/>
    <s v="EG.ELC.PETR.ZS"/>
    <x v="6"/>
    <s v="High income"/>
    <s v="NULL"/>
    <s v="NULL"/>
    <s v="NULL"/>
    <s v="NULL"/>
    <s v="NULL"/>
    <s v="NULL"/>
    <s v="NULL"/>
    <s v="NULL"/>
    <s v="NULL"/>
    <s v="NULL"/>
    <s v="NULL"/>
    <s v="NULL"/>
    <s v="NULL"/>
    <s v="NULL"/>
    <s v="NULL"/>
    <s v="NULL"/>
    <s v="NULL"/>
    <s v="NULL"/>
    <s v="NULL"/>
    <s v="NULL"/>
    <s v="NULL"/>
    <s v="NULL"/>
    <n v="0"/>
  </r>
  <r>
    <x v="16"/>
    <s v="BHS"/>
    <x v="6"/>
    <s v="EG.ELC.RNWX.KH"/>
    <x v="6"/>
    <s v="High income"/>
    <n v="0"/>
    <n v="0"/>
    <n v="0"/>
    <n v="0"/>
    <n v="0"/>
    <n v="0"/>
    <n v="0"/>
    <n v="0"/>
    <n v="0"/>
    <n v="0"/>
    <n v="0"/>
    <n v="0"/>
    <n v="0"/>
    <n v="0"/>
    <n v="0"/>
    <n v="0"/>
    <n v="0"/>
    <n v="0"/>
    <n v="0"/>
    <n v="0"/>
    <n v="0"/>
    <n v="0"/>
    <n v="0"/>
  </r>
  <r>
    <x v="17"/>
    <s v="BHR"/>
    <x v="0"/>
    <s v="EG.ELC.ACCS.ZS"/>
    <x v="3"/>
    <s v="High income"/>
    <n v="100"/>
    <n v="100"/>
    <n v="100"/>
    <n v="100"/>
    <n v="100"/>
    <n v="100"/>
    <n v="100"/>
    <n v="100"/>
    <n v="100"/>
    <n v="100"/>
    <n v="100"/>
    <n v="100"/>
    <n v="100"/>
    <n v="100"/>
    <n v="100"/>
    <n v="100"/>
    <n v="100"/>
    <n v="100"/>
    <n v="100"/>
    <n v="100"/>
    <n v="100"/>
    <n v="100"/>
    <n v="104.76190476190476"/>
  </r>
  <r>
    <x v="17"/>
    <s v="BHR"/>
    <x v="1"/>
    <s v="EG.ELC.ACCS.RU.ZS"/>
    <x v="3"/>
    <s v="High income"/>
    <n v="100"/>
    <n v="100"/>
    <n v="100"/>
    <n v="100"/>
    <n v="100"/>
    <n v="100"/>
    <n v="100"/>
    <n v="100"/>
    <n v="100"/>
    <n v="100"/>
    <n v="100"/>
    <n v="100"/>
    <n v="100"/>
    <n v="100"/>
    <n v="100"/>
    <n v="100"/>
    <n v="100"/>
    <n v="100"/>
    <n v="100"/>
    <n v="100"/>
    <n v="100"/>
    <n v="100"/>
    <n v="104.76190476190476"/>
  </r>
  <r>
    <x v="17"/>
    <s v="BHR"/>
    <x v="2"/>
    <s v="EG.ELC.ACCS.UR.ZS"/>
    <x v="3"/>
    <s v="High income"/>
    <n v="100"/>
    <n v="100"/>
    <n v="100"/>
    <n v="100"/>
    <n v="100"/>
    <n v="100"/>
    <n v="100"/>
    <n v="100"/>
    <n v="100"/>
    <n v="100"/>
    <n v="100"/>
    <n v="100"/>
    <n v="100"/>
    <n v="100"/>
    <n v="100"/>
    <n v="100"/>
    <n v="100"/>
    <n v="100"/>
    <n v="100"/>
    <n v="100"/>
    <n v="100"/>
    <n v="100"/>
    <n v="104.76190476190476"/>
  </r>
  <r>
    <x v="17"/>
    <s v="BHR"/>
    <x v="3"/>
    <s v="EG.ELC.LOSS.ZS"/>
    <x v="3"/>
    <s v="High income"/>
    <n v="4.0190491676330602"/>
    <n v="3.94034743309021"/>
    <n v="3.55878877639771"/>
    <n v="1.9296904802322401"/>
    <n v="2.4582042694091801"/>
    <n v="2.12150931358337"/>
    <n v="2.0482842922210698"/>
    <n v="1.8778477907180799"/>
    <n v="8.4910621643066406"/>
    <n v="9.0332880020141602"/>
    <n v="6.7746810913085902"/>
    <n v="6.4220561981201199"/>
    <n v="5.7194752693176296"/>
    <n v="5.2129960060119602"/>
    <n v="3.9371812343597399"/>
    <n v="0"/>
    <n v="3.7174131870269802"/>
    <n v="3.21689748764038"/>
    <n v="2.7178728580474898"/>
    <n v="2.41304588317871"/>
    <n v="3.01630735397339"/>
    <n v="2.8410308361053498"/>
    <n v="4.0698585283188589"/>
  </r>
  <r>
    <x v="20"/>
    <s v="BLR"/>
    <x v="4"/>
    <s v="EG.ELC.NUCL.ZS"/>
    <x v="2"/>
    <s v="Upper middle income"/>
    <n v="0"/>
    <n v="0"/>
    <n v="0"/>
    <n v="0"/>
    <n v="0"/>
    <n v="0"/>
    <n v="0"/>
    <n v="0"/>
    <n v="0"/>
    <n v="0"/>
    <n v="0"/>
    <n v="0"/>
    <n v="0"/>
    <n v="0"/>
    <n v="0"/>
    <n v="0"/>
    <n v="0"/>
    <n v="0"/>
    <n v="0"/>
    <n v="0"/>
    <n v="0"/>
    <n v="0"/>
    <n v="0"/>
  </r>
  <r>
    <x v="17"/>
    <s v="BHR"/>
    <x v="5"/>
    <s v="EG.ELC.PETR.ZS"/>
    <x v="3"/>
    <s v="High income"/>
    <n v="0"/>
    <n v="0"/>
    <n v="0"/>
    <n v="0"/>
    <n v="0"/>
    <n v="0"/>
    <n v="2.4427335262298602"/>
    <n v="1.16444981098175"/>
    <n v="2.1906765177846E-2"/>
    <n v="0"/>
    <n v="0"/>
    <n v="0"/>
    <n v="0"/>
    <n v="2.7010340243577999E-2"/>
    <n v="2.5685245171189301E-2"/>
    <n v="3.1596686691045803E-2"/>
    <s v="NULL"/>
    <s v="NULL"/>
    <s v="NULL"/>
    <s v="NULL"/>
    <s v="NULL"/>
    <s v="NULL"/>
    <n v="0.17682773211882236"/>
  </r>
  <r>
    <x v="17"/>
    <s v="BHR"/>
    <x v="6"/>
    <s v="EG.ELC.RNWX.KH"/>
    <x v="3"/>
    <s v="High income"/>
    <n v="0"/>
    <n v="0"/>
    <n v="0"/>
    <n v="0"/>
    <n v="0"/>
    <n v="0"/>
    <n v="0"/>
    <n v="0"/>
    <n v="0"/>
    <n v="0"/>
    <n v="0"/>
    <n v="0"/>
    <n v="0"/>
    <n v="0"/>
    <n v="0"/>
    <n v="0"/>
    <n v="0"/>
    <n v="0"/>
    <n v="0"/>
    <n v="0"/>
    <n v="0"/>
    <n v="0"/>
    <n v="0"/>
  </r>
  <r>
    <x v="18"/>
    <s v="BGD"/>
    <x v="0"/>
    <s v="EG.ELC.ACCS.ZS"/>
    <x v="0"/>
    <s v="Lower middle income"/>
    <n v="32"/>
    <n v="35.032646179199197"/>
    <n v="37.851070404052699"/>
    <n v="40.664260864257798"/>
    <n v="40.599998474121101"/>
    <n v="44.2299995422363"/>
    <n v="50.525100708007798"/>
    <n v="46.5"/>
    <n v="54.735515594482401"/>
    <n v="57.56884765625"/>
    <n v="55.259998321533203"/>
    <n v="59.599998474121101"/>
    <n v="66.155570983886705"/>
    <n v="61.5"/>
    <n v="62.400001525878899"/>
    <n v="74.903739929199205"/>
    <n v="66.239830017089801"/>
    <n v="66.260894775390597"/>
    <n v="67.451118469238295"/>
    <n v="68.713897705078097"/>
    <n v="67.166435241699205"/>
    <n v="67.398086547851605"/>
    <n v="58.22652435302733"/>
  </r>
  <r>
    <x v="18"/>
    <s v="BGD"/>
    <x v="1"/>
    <s v="EG.ELC.ACCS.RU.ZS"/>
    <x v="0"/>
    <s v="Lower middle income"/>
    <n v="16.810522079467798"/>
    <n v="21.5169792175293"/>
    <n v="24.427259445190401"/>
    <n v="27.352518081665"/>
    <n v="27.8762912750244"/>
    <n v="30.171857833862301"/>
    <n v="40.170955657958999"/>
    <n v="32.492263793945298"/>
    <n v="42.303859710693402"/>
    <n v="45.395782470703097"/>
    <n v="39.997898101806598"/>
    <n v="45.707088470458999"/>
    <n v="54.6474800109863"/>
    <n v="48.587764739990199"/>
    <n v="48.121200561523402"/>
    <n v="65.222129821777301"/>
    <n v="54.144641876220703"/>
    <n v="54.018936157226598"/>
    <n v="55.3767280578613"/>
    <n v="57.190608978271499"/>
    <n v="55.182727813720703"/>
    <n v="55.442249298095703"/>
    <n v="44.864654450189491"/>
  </r>
  <r>
    <x v="18"/>
    <s v="BGD"/>
    <x v="2"/>
    <s v="EG.ELC.ACCS.UR.ZS"/>
    <x v="0"/>
    <s v="Lower middle income"/>
    <n v="81.199996948242202"/>
    <n v="77.607894897460895"/>
    <n v="78.6517333984375"/>
    <n v="79.701187133789105"/>
    <n v="76.599998474121094"/>
    <n v="82.610000610351605"/>
    <n v="77.799133300781307"/>
    <n v="82.099998474121094"/>
    <n v="85.218994140625"/>
    <n v="86.3701171875"/>
    <n v="90.099998474121094"/>
    <n v="90.199996948242202"/>
    <n v="90.618133544921903"/>
    <n v="88"/>
    <n v="90.699996948242202"/>
    <n v="93.441818237304702"/>
    <n v="90.689987182617202"/>
    <n v="90.707954406738295"/>
    <n v="91.384941101074205"/>
    <n v="91.556175231933594"/>
    <n v="91.084762573242202"/>
    <n v="91.183456420898395"/>
    <n v="90.358394077845986"/>
  </r>
  <r>
    <x v="18"/>
    <s v="BGD"/>
    <x v="3"/>
    <s v="EG.ELC.LOSS.ZS"/>
    <x v="0"/>
    <s v="Lower middle income"/>
    <n v="15.3255977630615"/>
    <n v="13.874195098876999"/>
    <n v="12.7082777023315"/>
    <n v="11.5209007263184"/>
    <n v="8.2566947937011701"/>
    <n v="7.4337353706359899"/>
    <n v="6.02079153060913"/>
    <n v="5.16690874099731"/>
    <n v="12.4817352294922"/>
    <n v="11.273098945617701"/>
    <n v="10.5417995452881"/>
    <n v="10.1918325424194"/>
    <n v="11.8549480438232"/>
    <n v="13.160768508911101"/>
    <n v="11.4011993408203"/>
    <n v="0"/>
    <n v="9.1042289733886701"/>
    <n v="8.4165496826171893"/>
    <n v="7.2304944992065403"/>
    <n v="6.1878180503845197"/>
    <n v="7.7347726821899396"/>
    <n v="7.3924088478088397"/>
    <n v="9.8704169818333209"/>
  </r>
  <r>
    <x v="21"/>
    <s v="BLZ"/>
    <x v="4"/>
    <s v="EG.ELC.NUCL.ZS"/>
    <x v="6"/>
    <s v="Upper middle income"/>
    <n v="0"/>
    <n v="0"/>
    <n v="0"/>
    <n v="0"/>
    <n v="0"/>
    <n v="0"/>
    <n v="0"/>
    <n v="0"/>
    <n v="0"/>
    <n v="0"/>
    <n v="0"/>
    <n v="0"/>
    <n v="0"/>
    <n v="0"/>
    <n v="0"/>
    <n v="0"/>
    <n v="0"/>
    <n v="0"/>
    <n v="0"/>
    <n v="0"/>
    <n v="0"/>
    <n v="0"/>
    <n v="0"/>
  </r>
  <r>
    <x v="18"/>
    <s v="BGD"/>
    <x v="5"/>
    <s v="EG.ELC.PETR.ZS"/>
    <x v="0"/>
    <s v="Lower middle income"/>
    <n v="6.4675669670104998"/>
    <n v="6.73873043060303"/>
    <n v="6.7398877143859899"/>
    <n v="6.7420859336853001"/>
    <n v="5.8623342514038104"/>
    <n v="5.7700304985046396"/>
    <n v="5.5534863471984899"/>
    <n v="5.2991452217102104"/>
    <n v="4.1966218948364302"/>
    <n v="4.3252549171447798"/>
    <n v="3.6234371662139901"/>
    <n v="9.4919939041137695"/>
    <n v="12.3368062973022"/>
    <n v="12.5978918075562"/>
    <n v="14.6996154785156"/>
    <n v="16.379997253418001"/>
    <s v="NULL"/>
    <s v="NULL"/>
    <s v="NULL"/>
    <s v="NULL"/>
    <s v="NULL"/>
    <s v="NULL"/>
    <n v="6.0392802896953777"/>
  </r>
  <r>
    <x v="18"/>
    <s v="BGD"/>
    <x v="6"/>
    <s v="EG.ELC.RNWX.KH"/>
    <x v="0"/>
    <s v="Lower middle income"/>
    <n v="0"/>
    <n v="0"/>
    <n v="0"/>
    <n v="0"/>
    <n v="0"/>
    <n v="0"/>
    <n v="0"/>
    <n v="0"/>
    <n v="0"/>
    <n v="0"/>
    <n v="0"/>
    <n v="0"/>
    <n v="0"/>
    <n v="140000000"/>
    <n v="149000000"/>
    <n v="158000000"/>
    <n v="111750000"/>
    <n v="139687504"/>
    <n v="139609376"/>
    <n v="137261712"/>
    <n v="132077152"/>
    <n v="137158928"/>
    <n v="59264032"/>
  </r>
  <r>
    <x v="19"/>
    <s v="BRB"/>
    <x v="0"/>
    <s v="EG.ELC.ACCS.ZS"/>
    <x v="6"/>
    <s v="High income"/>
    <n v="100"/>
    <n v="100"/>
    <n v="100"/>
    <n v="100"/>
    <n v="99.996742248535199"/>
    <n v="99.980453491210895"/>
    <n v="100"/>
    <n v="100"/>
    <n v="100"/>
    <n v="100"/>
    <n v="100"/>
    <n v="100"/>
    <n v="100"/>
    <n v="100"/>
    <n v="100"/>
    <n v="100"/>
    <n v="100"/>
    <n v="100"/>
    <n v="100"/>
    <n v="100"/>
    <n v="100"/>
    <n v="100"/>
    <n v="104.76081884474982"/>
  </r>
  <r>
    <x v="19"/>
    <s v="BRB"/>
    <x v="1"/>
    <s v="EG.ELC.ACCS.RU.ZS"/>
    <x v="6"/>
    <s v="High income"/>
    <n v="100"/>
    <n v="100"/>
    <n v="100"/>
    <n v="100"/>
    <n v="100"/>
    <n v="100"/>
    <n v="100"/>
    <n v="100"/>
    <n v="100"/>
    <n v="100"/>
    <n v="100"/>
    <n v="100"/>
    <n v="100"/>
    <n v="100"/>
    <n v="100"/>
    <n v="100"/>
    <n v="100"/>
    <n v="100"/>
    <n v="100"/>
    <n v="100"/>
    <n v="100"/>
    <n v="100"/>
    <n v="104.76190476190476"/>
  </r>
  <r>
    <x v="19"/>
    <s v="BRB"/>
    <x v="2"/>
    <s v="EG.ELC.ACCS.UR.ZS"/>
    <x v="6"/>
    <s v="High income"/>
    <n v="100"/>
    <n v="99.987388610839801"/>
    <n v="100"/>
    <n v="100"/>
    <n v="99.862571716308594"/>
    <n v="99.833740234375"/>
    <n v="100"/>
    <n v="100"/>
    <n v="100"/>
    <n v="100"/>
    <n v="100"/>
    <n v="100"/>
    <n v="100"/>
    <n v="100"/>
    <n v="100"/>
    <n v="100"/>
    <n v="100"/>
    <n v="100"/>
    <n v="100"/>
    <n v="100"/>
    <n v="100"/>
    <n v="100"/>
    <n v="104.74684288388207"/>
  </r>
  <r>
    <x v="19"/>
    <s v="BRB"/>
    <x v="3"/>
    <s v="EG.ELC.LOSS.ZS"/>
    <x v="6"/>
    <s v="High income"/>
    <n v="0"/>
    <n v="0"/>
    <n v="0"/>
    <n v="0"/>
    <n v="0"/>
    <n v="0"/>
    <n v="0"/>
    <n v="0"/>
    <n v="0"/>
    <n v="0"/>
    <n v="0"/>
    <n v="0"/>
    <n v="0"/>
    <n v="0"/>
    <n v="0"/>
    <n v="0"/>
    <n v="0"/>
    <n v="0"/>
    <n v="0"/>
    <n v="0"/>
    <n v="0"/>
    <n v="0"/>
    <n v="0"/>
  </r>
  <r>
    <x v="22"/>
    <s v="BEN"/>
    <x v="4"/>
    <s v="EG.ELC.NUCL.ZS"/>
    <x v="5"/>
    <s v="Lower middle income"/>
    <n v="0"/>
    <n v="0"/>
    <n v="0"/>
    <n v="0"/>
    <n v="0"/>
    <n v="0"/>
    <n v="0"/>
    <n v="0"/>
    <n v="0"/>
    <n v="0"/>
    <n v="0"/>
    <n v="0"/>
    <n v="0"/>
    <n v="0"/>
    <n v="0"/>
    <n v="0"/>
    <n v="0"/>
    <n v="0"/>
    <n v="0"/>
    <n v="0"/>
    <n v="0"/>
    <n v="0"/>
    <n v="0"/>
  </r>
  <r>
    <x v="19"/>
    <s v="BRB"/>
    <x v="5"/>
    <s v="EG.ELC.PETR.ZS"/>
    <x v="6"/>
    <s v="High income"/>
    <s v="NULL"/>
    <s v="NULL"/>
    <s v="NULL"/>
    <s v="NULL"/>
    <s v="NULL"/>
    <s v="NULL"/>
    <s v="NULL"/>
    <s v="NULL"/>
    <s v="NULL"/>
    <s v="NULL"/>
    <s v="NULL"/>
    <s v="NULL"/>
    <s v="NULL"/>
    <s v="NULL"/>
    <s v="NULL"/>
    <s v="NULL"/>
    <s v="NULL"/>
    <s v="NULL"/>
    <s v="NULL"/>
    <s v="NULL"/>
    <s v="NULL"/>
    <s v="NULL"/>
    <n v="0"/>
  </r>
  <r>
    <x v="19"/>
    <s v="BRB"/>
    <x v="6"/>
    <s v="EG.ELC.RNWX.KH"/>
    <x v="6"/>
    <s v="High income"/>
    <n v="0"/>
    <n v="0"/>
    <n v="0"/>
    <n v="0"/>
    <n v="0"/>
    <n v="0"/>
    <n v="0"/>
    <n v="0"/>
    <n v="0"/>
    <n v="0"/>
    <n v="0"/>
    <n v="0"/>
    <n v="0"/>
    <n v="0"/>
    <n v="0"/>
    <n v="0"/>
    <n v="0"/>
    <n v="0"/>
    <n v="0"/>
    <n v="0"/>
    <n v="0"/>
    <n v="0"/>
    <n v="0"/>
  </r>
  <r>
    <x v="20"/>
    <s v="BLR"/>
    <x v="0"/>
    <s v="EG.ELC.ACCS.ZS"/>
    <x v="2"/>
    <s v="Upper middle income"/>
    <n v="100"/>
    <n v="100"/>
    <n v="100"/>
    <n v="100"/>
    <n v="100"/>
    <n v="100"/>
    <n v="100"/>
    <n v="100"/>
    <n v="100"/>
    <n v="100"/>
    <n v="100"/>
    <n v="100"/>
    <n v="100"/>
    <n v="100"/>
    <n v="100"/>
    <n v="100"/>
    <n v="100"/>
    <n v="100"/>
    <n v="100"/>
    <n v="100"/>
    <n v="100"/>
    <n v="100"/>
    <n v="104.76190476190476"/>
  </r>
  <r>
    <x v="20"/>
    <s v="BLR"/>
    <x v="1"/>
    <s v="EG.ELC.ACCS.RU.ZS"/>
    <x v="2"/>
    <s v="Upper middle income"/>
    <n v="100"/>
    <n v="100"/>
    <n v="100"/>
    <n v="100"/>
    <n v="100"/>
    <n v="100"/>
    <n v="100"/>
    <n v="100"/>
    <n v="100"/>
    <n v="100"/>
    <n v="100"/>
    <n v="100"/>
    <n v="100"/>
    <n v="100"/>
    <n v="100"/>
    <n v="100"/>
    <n v="100"/>
    <n v="100"/>
    <n v="100"/>
    <n v="100"/>
    <n v="100"/>
    <n v="100"/>
    <n v="104.76190476190476"/>
  </r>
  <r>
    <x v="20"/>
    <s v="BLR"/>
    <x v="2"/>
    <s v="EG.ELC.ACCS.UR.ZS"/>
    <x v="2"/>
    <s v="Upper middle income"/>
    <n v="100"/>
    <n v="100"/>
    <n v="100"/>
    <n v="100"/>
    <n v="100"/>
    <n v="100"/>
    <n v="100"/>
    <n v="100"/>
    <n v="100"/>
    <n v="100"/>
    <n v="100"/>
    <n v="100"/>
    <n v="100"/>
    <n v="100"/>
    <n v="100"/>
    <n v="100"/>
    <n v="100"/>
    <n v="100"/>
    <n v="100"/>
    <n v="100"/>
    <n v="100"/>
    <n v="100"/>
    <n v="104.76190476190476"/>
  </r>
  <r>
    <x v="20"/>
    <s v="BLR"/>
    <x v="3"/>
    <s v="EG.ELC.LOSS.ZS"/>
    <x v="2"/>
    <s v="Upper middle income"/>
    <n v="13.064633369445801"/>
    <n v="13.785261154174799"/>
    <n v="12.8779859542847"/>
    <n v="12.9567728042603"/>
    <n v="11.4642744064331"/>
    <n v="11.737346649169901"/>
    <n v="12.074440002441399"/>
    <n v="11.7000217437744"/>
    <n v="10.596895217895501"/>
    <n v="11.4794578552246"/>
    <n v="10.8153028488159"/>
    <n v="10.5962734222412"/>
    <n v="11.058800697326699"/>
    <n v="10.6071662902832"/>
    <n v="9.1751832962036097"/>
    <n v="0"/>
    <n v="7.71028757095337"/>
    <n v="6.8731594085693404"/>
    <n v="5.93965768814087"/>
    <n v="5.13077640533447"/>
    <n v="6.4134702682495099"/>
    <n v="6.0892658233642596"/>
    <n v="10.102211089361283"/>
  </r>
  <r>
    <x v="23"/>
    <s v="BMU"/>
    <x v="4"/>
    <s v="EG.ELC.NUCL.ZS"/>
    <x v="7"/>
    <s v="High income"/>
    <n v="0"/>
    <n v="0"/>
    <n v="0"/>
    <n v="0"/>
    <n v="0"/>
    <n v="0"/>
    <n v="0"/>
    <n v="0"/>
    <n v="0"/>
    <n v="0"/>
    <n v="0"/>
    <n v="0"/>
    <n v="0"/>
    <n v="0"/>
    <n v="0"/>
    <n v="0"/>
    <n v="0"/>
    <n v="0"/>
    <n v="0"/>
    <n v="0"/>
    <n v="0"/>
    <n v="0"/>
    <n v="0"/>
  </r>
  <r>
    <x v="20"/>
    <s v="BLR"/>
    <x v="5"/>
    <s v="EG.ELC.PETR.ZS"/>
    <x v="2"/>
    <s v="Upper middle income"/>
    <n v="6.5667982101440403"/>
    <n v="5.8093605041503897"/>
    <n v="5.1217117309570304"/>
    <n v="4.0785670280456499"/>
    <n v="4.8542132377624503"/>
    <n v="3.0360777378082302"/>
    <n v="4.8945331573486301"/>
    <n v="0.779163658618927"/>
    <n v="2.8732025623321502"/>
    <n v="17.882539749145501"/>
    <n v="2.3756985664367698"/>
    <n v="1.2236025333404501"/>
    <n v="2.5617713928222701"/>
    <n v="0.56812769174575795"/>
    <n v="1.0911184549331701"/>
    <n v="1.06214427947998"/>
    <s v="NULL"/>
    <s v="NULL"/>
    <s v="NULL"/>
    <s v="NULL"/>
    <s v="NULL"/>
    <s v="NULL"/>
    <n v="3.0846966902414952"/>
  </r>
  <r>
    <x v="20"/>
    <s v="BLR"/>
    <x v="6"/>
    <s v="EG.ELC.RNWX.KH"/>
    <x v="2"/>
    <s v="Upper middle income"/>
    <n v="0"/>
    <n v="0"/>
    <n v="0"/>
    <n v="0"/>
    <n v="1000000"/>
    <n v="1000000"/>
    <n v="3000000"/>
    <n v="15000000"/>
    <n v="34000000"/>
    <n v="61000000"/>
    <n v="85000000"/>
    <n v="96000000"/>
    <n v="101000000"/>
    <n v="128000000"/>
    <n v="130000000"/>
    <n v="171000000"/>
    <n v="132500000"/>
    <n v="140375008"/>
    <n v="143468752"/>
    <n v="146835936"/>
    <n v="140794928"/>
    <n v="142868656"/>
    <n v="79659203.809523806"/>
  </r>
  <r>
    <x v="24"/>
    <s v="BEL"/>
    <x v="0"/>
    <s v="EG.ELC.ACCS.ZS"/>
    <x v="2"/>
    <s v="High income"/>
    <n v="100"/>
    <n v="100"/>
    <n v="100"/>
    <n v="100"/>
    <n v="100"/>
    <n v="100"/>
    <n v="100"/>
    <n v="100"/>
    <n v="100"/>
    <n v="100"/>
    <n v="100"/>
    <n v="100"/>
    <n v="100"/>
    <n v="100"/>
    <n v="100"/>
    <n v="100"/>
    <n v="100"/>
    <n v="100"/>
    <n v="100"/>
    <n v="100"/>
    <n v="100"/>
    <n v="100"/>
    <n v="104.76190476190476"/>
  </r>
  <r>
    <x v="24"/>
    <s v="BEL"/>
    <x v="1"/>
    <s v="EG.ELC.ACCS.RU.ZS"/>
    <x v="2"/>
    <s v="High income"/>
    <n v="100"/>
    <n v="100"/>
    <n v="100"/>
    <n v="100"/>
    <n v="100"/>
    <n v="100"/>
    <n v="100"/>
    <n v="100"/>
    <n v="100"/>
    <n v="100"/>
    <n v="100"/>
    <n v="100"/>
    <n v="100"/>
    <n v="100"/>
    <n v="100"/>
    <n v="100"/>
    <n v="100"/>
    <n v="100"/>
    <n v="100"/>
    <n v="100"/>
    <n v="100"/>
    <n v="100"/>
    <n v="104.76190476190476"/>
  </r>
  <r>
    <x v="24"/>
    <s v="BEL"/>
    <x v="2"/>
    <s v="EG.ELC.ACCS.UR.ZS"/>
    <x v="2"/>
    <s v="High income"/>
    <n v="100"/>
    <n v="100"/>
    <n v="100"/>
    <n v="100"/>
    <n v="100"/>
    <n v="100"/>
    <n v="100"/>
    <n v="100"/>
    <n v="100"/>
    <n v="100"/>
    <n v="100"/>
    <n v="100"/>
    <n v="100"/>
    <n v="100"/>
    <n v="100"/>
    <n v="100"/>
    <n v="100"/>
    <n v="100"/>
    <n v="100"/>
    <n v="100"/>
    <n v="100"/>
    <n v="100"/>
    <n v="104.76190476190476"/>
  </r>
  <r>
    <x v="24"/>
    <s v="BEL"/>
    <x v="3"/>
    <s v="EG.ELC.LOSS.ZS"/>
    <x v="2"/>
    <s v="High income"/>
    <n v="4.5775794982910201"/>
    <n v="4.9428882598876998"/>
    <n v="4.66029977798462"/>
    <n v="4.4961166381835902"/>
    <n v="4.79650974273682"/>
    <n v="4.8489656448364302"/>
    <n v="4.9544744491577104"/>
    <n v="4.6430854797363299"/>
    <n v="5.0991230010986301"/>
    <n v="4.5264234542846697"/>
    <n v="4.56449222564697"/>
    <n v="4.6666817665100098"/>
    <n v="5.06119728088379"/>
    <n v="4.8756146430969203"/>
    <n v="5.4250230789184597"/>
    <n v="0"/>
    <n v="3.8404588699340798"/>
    <n v="3.5352740287780802"/>
    <n v="3.2001891136169398"/>
    <n v="2.6439805030822798"/>
    <n v="3.3049755096435498"/>
    <n v="3.1711049079895002"/>
    <n v="4.3730694225856235"/>
  </r>
  <r>
    <x v="25"/>
    <s v="BTN"/>
    <x v="4"/>
    <s v="EG.ELC.NUCL.ZS"/>
    <x v="0"/>
    <s v="Lower middle income"/>
    <n v="0"/>
    <n v="0"/>
    <n v="0"/>
    <n v="0"/>
    <n v="0"/>
    <n v="0"/>
    <n v="0"/>
    <n v="0"/>
    <n v="0"/>
    <n v="0"/>
    <n v="0"/>
    <n v="0"/>
    <n v="0"/>
    <n v="0"/>
    <n v="0"/>
    <n v="0"/>
    <n v="0"/>
    <n v="0"/>
    <n v="0"/>
    <n v="0"/>
    <n v="0"/>
    <n v="0"/>
    <n v="0"/>
  </r>
  <r>
    <x v="24"/>
    <s v="BEL"/>
    <x v="5"/>
    <s v="EG.ELC.PETR.ZS"/>
    <x v="2"/>
    <s v="High income"/>
    <n v="0.96287435293197599"/>
    <n v="2.1165635585784899"/>
    <n v="1.20090436935425"/>
    <n v="1.2051076889038099"/>
    <n v="1.98688840866089"/>
    <n v="2.0301251411438002"/>
    <n v="1.6325224637985201"/>
    <n v="0.92884564399719205"/>
    <n v="0.48574471473693798"/>
    <n v="0.31178316473960899"/>
    <n v="0.43268358707428001"/>
    <n v="0.32579144835472101"/>
    <n v="0.40798324346542397"/>
    <n v="0.19108125567436199"/>
    <n v="0.30348801612853998"/>
    <n v="0.30051186680793801"/>
    <s v="NULL"/>
    <s v="NULL"/>
    <s v="NULL"/>
    <s v="NULL"/>
    <s v="NULL"/>
    <s v="NULL"/>
    <n v="0.70585232973098766"/>
  </r>
  <r>
    <x v="24"/>
    <s v="BEL"/>
    <x v="6"/>
    <s v="EG.ELC.RNWX.KH"/>
    <x v="2"/>
    <s v="High income"/>
    <n v="584000000"/>
    <n v="634000000"/>
    <n v="778000000"/>
    <n v="945000000"/>
    <n v="1180000000"/>
    <n v="1818000000"/>
    <n v="2592999936"/>
    <n v="3096999936"/>
    <n v="4008000000"/>
    <n v="5111000064"/>
    <n v="6182000128"/>
    <n v="8181000192"/>
    <n v="10101000192"/>
    <n v="11294999552"/>
    <n v="11921000448"/>
    <n v="14147999744"/>
    <n v="11866250240"/>
    <n v="12307562496"/>
    <n v="12560703488"/>
    <n v="12720628736"/>
    <n v="12363786240"/>
    <n v="12488170496"/>
    <n v="7470623899.4285717"/>
  </r>
  <r>
    <x v="21"/>
    <s v="BLZ"/>
    <x v="0"/>
    <s v="EG.ELC.ACCS.ZS"/>
    <x v="6"/>
    <s v="Upper middle income"/>
    <n v="79"/>
    <n v="80.196960449218807"/>
    <n v="81.0294189453125"/>
    <n v="81.856636047363295"/>
    <n v="82.680976867675795"/>
    <n v="83.504776000976605"/>
    <n v="90.988533020019503"/>
    <n v="85.160636901855497"/>
    <n v="85.998062133789105"/>
    <n v="86.845428466796903"/>
    <n v="89.917221069335895"/>
    <n v="91.681732177734403"/>
    <n v="90.995918273925795"/>
    <n v="91.186103820800795"/>
    <n v="91.3642578125"/>
    <n v="91.800003051757798"/>
    <n v="91.336570739746094"/>
    <n v="91.421730041503906"/>
    <n v="91.480644226074205"/>
    <n v="91.509735107421903"/>
    <n v="91.437171936035199"/>
    <n v="91.462318420410199"/>
    <n v="92.040706452869244"/>
  </r>
  <r>
    <x v="21"/>
    <s v="BLZ"/>
    <x v="1"/>
    <s v="EG.ELC.ACCS.RU.ZS"/>
    <x v="6"/>
    <s v="Upper middle income"/>
    <n v="65.696998596191406"/>
    <n v="67.387519836425795"/>
    <n v="68.855033874511705"/>
    <n v="70.307342529296903"/>
    <n v="71.743278503417997"/>
    <n v="73.161300659179702"/>
    <n v="85.127334594726605"/>
    <n v="75.952293395996094"/>
    <n v="77.342880249023395"/>
    <n v="78.743148803710895"/>
    <n v="84.068946838378906"/>
    <n v="87.857170104980497"/>
    <n v="85.863845825195298"/>
    <n v="86.065437316894503"/>
    <n v="86.251068115234403"/>
    <n v="87.558319091796903"/>
    <n v="86.434669494628906"/>
    <n v="86.577369689941406"/>
    <n v="86.705360412597699"/>
    <n v="86.818931579589801"/>
    <n v="86.634078979492202"/>
    <n v="86.683937072753906"/>
    <n v="84.37315550304595"/>
  </r>
  <r>
    <x v="21"/>
    <s v="BLZ"/>
    <x v="2"/>
    <s v="EG.ELC.ACCS.UR.ZS"/>
    <x v="6"/>
    <s v="Upper middle income"/>
    <n v="95"/>
    <n v="95.614059448242202"/>
    <n v="95.692192077636705"/>
    <n v="95.775947570800795"/>
    <n v="95.872268676757798"/>
    <n v="95.988098144531307"/>
    <n v="98.067138671875"/>
    <n v="96.289222717285199"/>
    <n v="96.465248107910199"/>
    <n v="96.650672912597699"/>
    <n v="96.999641418457003"/>
    <n v="96.313362121582003"/>
    <n v="97.206436157226605"/>
    <n v="97.373832702636705"/>
    <n v="97.52978515625"/>
    <n v="96.900001525878906"/>
    <n v="97.252517700195298"/>
    <n v="97.264030456542997"/>
    <n v="97.236579895019503"/>
    <n v="97.163284301757798"/>
    <n v="97.229103088378906"/>
    <n v="97.223251342773395"/>
    <n v="101.29079400925409"/>
  </r>
  <r>
    <x v="21"/>
    <s v="BLZ"/>
    <x v="3"/>
    <s v="EG.ELC.LOSS.ZS"/>
    <x v="6"/>
    <s v="Upper middle income"/>
    <n v="0"/>
    <n v="0"/>
    <n v="0"/>
    <n v="0"/>
    <n v="0"/>
    <n v="0"/>
    <n v="0"/>
    <n v="0"/>
    <n v="0"/>
    <n v="0"/>
    <n v="0"/>
    <n v="0"/>
    <n v="0"/>
    <n v="0"/>
    <n v="0"/>
    <n v="0"/>
    <n v="0"/>
    <n v="0"/>
    <n v="0"/>
    <n v="0"/>
    <n v="0"/>
    <n v="0"/>
    <n v="0"/>
  </r>
  <r>
    <x v="26"/>
    <s v="BOL"/>
    <x v="4"/>
    <s v="EG.ELC.NUCL.ZS"/>
    <x v="6"/>
    <s v="Lower middle income"/>
    <n v="0"/>
    <n v="0"/>
    <n v="0"/>
    <n v="0"/>
    <n v="0"/>
    <n v="0"/>
    <n v="0"/>
    <n v="0"/>
    <n v="0"/>
    <n v="0"/>
    <n v="0"/>
    <n v="0"/>
    <n v="0"/>
    <n v="0"/>
    <n v="0"/>
    <n v="0"/>
    <n v="0"/>
    <n v="0"/>
    <n v="0"/>
    <n v="0"/>
    <n v="0"/>
    <n v="0"/>
    <n v="0"/>
  </r>
  <r>
    <x v="21"/>
    <s v="BLZ"/>
    <x v="5"/>
    <s v="EG.ELC.PETR.ZS"/>
    <x v="6"/>
    <s v="Upper middle income"/>
    <s v="NULL"/>
    <s v="NULL"/>
    <s v="NULL"/>
    <s v="NULL"/>
    <s v="NULL"/>
    <s v="NULL"/>
    <s v="NULL"/>
    <s v="NULL"/>
    <s v="NULL"/>
    <s v="NULL"/>
    <s v="NULL"/>
    <s v="NULL"/>
    <s v="NULL"/>
    <s v="NULL"/>
    <s v="NULL"/>
    <s v="NULL"/>
    <s v="NULL"/>
    <s v="NULL"/>
    <s v="NULL"/>
    <s v="NULL"/>
    <s v="NULL"/>
    <s v="NULL"/>
    <n v="0"/>
  </r>
  <r>
    <x v="21"/>
    <s v="BLZ"/>
    <x v="6"/>
    <s v="EG.ELC.RNWX.KH"/>
    <x v="6"/>
    <s v="Upper middle income"/>
    <n v="0"/>
    <n v="0"/>
    <n v="0"/>
    <n v="0"/>
    <n v="0"/>
    <n v="0"/>
    <n v="0"/>
    <n v="0"/>
    <n v="0"/>
    <n v="0"/>
    <n v="0"/>
    <n v="0"/>
    <n v="0"/>
    <n v="0"/>
    <n v="0"/>
    <n v="0"/>
    <n v="0"/>
    <n v="0"/>
    <n v="0"/>
    <n v="0"/>
    <n v="0"/>
    <n v="0"/>
    <n v="0"/>
  </r>
  <r>
    <x v="22"/>
    <s v="BEN"/>
    <x v="0"/>
    <s v="EG.ELC.ACCS.ZS"/>
    <x v="5"/>
    <s v="Lower middle income"/>
    <n v="21.531084060668899"/>
    <n v="21.899999618530298"/>
    <n v="23.415927886962901"/>
    <n v="24.349323272705099"/>
    <n v="25.279832839965799"/>
    <n v="26.209804534912099"/>
    <n v="27.899999618530298"/>
    <n v="28.078016281127901"/>
    <n v="29.021614074706999"/>
    <n v="29.975151062011701"/>
    <n v="34.200000762939503"/>
    <n v="36.900001525878899"/>
    <n v="38.400001525878899"/>
    <n v="34.691219329833999"/>
    <n v="34.099998474121101"/>
    <n v="29.620000839233398"/>
    <n v="34.202804565429702"/>
    <n v="33.153507232666001"/>
    <n v="32.769077301025398"/>
    <n v="32.436347961425803"/>
    <n v="33.140434265136697"/>
    <n v="32.874839782714801"/>
    <n v="31.626142229352677"/>
  </r>
  <r>
    <x v="22"/>
    <s v="BEN"/>
    <x v="1"/>
    <s v="EG.ELC.ACCS.RU.ZS"/>
    <x v="5"/>
    <s v="Lower middle income"/>
    <n v="5.4078221321106001"/>
    <n v="4.4492297172546396"/>
    <n v="6.8968410491943404"/>
    <n v="7.5166931152343803"/>
    <n v="8.1168975830078107"/>
    <n v="8.69726467132568"/>
    <n v="7.9155035018920898"/>
    <n v="9.8004493713378906"/>
    <n v="10.3369302749634"/>
    <n v="10.8760318756104"/>
    <n v="10.5736999511719"/>
    <n v="13.6236371994019"/>
    <n v="14.5507860183716"/>
    <n v="13.430976867675801"/>
    <n v="16.226011276245099"/>
    <n v="11.066002845764199"/>
    <n v="13.818444252014199"/>
    <n v="13.635358810424799"/>
    <n v="13.686454772949199"/>
    <n v="13.0515651702881"/>
    <n v="13.547955513000501"/>
    <n v="13.480333328247101"/>
    <n v="11.462137585594551"/>
  </r>
  <r>
    <x v="22"/>
    <s v="BEN"/>
    <x v="2"/>
    <s v="EG.ELC.ACCS.UR.ZS"/>
    <x v="5"/>
    <s v="Lower middle income"/>
    <n v="47.4688720703125"/>
    <n v="49.599998474121101"/>
    <n v="49.2144165039063"/>
    <n v="50.0921440124512"/>
    <n v="50.982437133789098"/>
    <n v="51.892238616943402"/>
    <n v="56.599998474121101"/>
    <n v="53.781307220458999"/>
    <n v="54.751308441162102"/>
    <n v="55.730701446533203"/>
    <n v="65.400001525878906"/>
    <n v="67"/>
    <n v="68.599998474121094"/>
    <n v="61.054832458496101"/>
    <n v="55.799999237060497"/>
    <n v="51.669998168945298"/>
    <n v="59.281208038330099"/>
    <n v="56.951507568359403"/>
    <n v="55.9256782531738"/>
    <n v="55.957099914550803"/>
    <n v="57.028873443603501"/>
    <n v="56.465789794921903"/>
    <n v="58.630876631963829"/>
  </r>
  <r>
    <x v="22"/>
    <s v="BEN"/>
    <x v="3"/>
    <s v="EG.ELC.LOSS.ZS"/>
    <x v="5"/>
    <s v="Lower middle income"/>
    <n v="70.238098144531307"/>
    <n v="0"/>
    <n v="0"/>
    <n v="0"/>
    <n v="0"/>
    <n v="0"/>
    <n v="81.818183898925795"/>
    <n v="56.818180084228501"/>
    <n v="61.135372161865199"/>
    <n v="0"/>
    <n v="0"/>
    <n v="0"/>
    <n v="0"/>
    <n v="0"/>
    <n v="0"/>
    <n v="0"/>
    <n v="0"/>
    <n v="0"/>
    <n v="0"/>
    <n v="0"/>
    <n v="0"/>
    <n v="0"/>
    <n v="12.857611156645275"/>
  </r>
  <r>
    <x v="27"/>
    <s v="BIH"/>
    <x v="4"/>
    <s v="EG.ELC.NUCL.ZS"/>
    <x v="2"/>
    <s v="Upper middle income"/>
    <n v="0"/>
    <n v="0"/>
    <n v="0"/>
    <n v="0"/>
    <n v="0"/>
    <n v="0"/>
    <n v="0"/>
    <n v="0"/>
    <n v="0"/>
    <n v="0"/>
    <n v="0"/>
    <n v="0"/>
    <n v="0"/>
    <n v="0"/>
    <n v="0"/>
    <n v="0"/>
    <n v="0"/>
    <n v="0"/>
    <n v="0"/>
    <n v="0"/>
    <n v="0"/>
    <n v="0"/>
    <n v="0"/>
  </r>
  <r>
    <x v="22"/>
    <s v="BEN"/>
    <x v="5"/>
    <s v="EG.ELC.PETR.ZS"/>
    <x v="5"/>
    <s v="Lower middle income"/>
    <n v="97.619049072265597"/>
    <n v="96.969696044921903"/>
    <n v="96.825393676757798"/>
    <n v="97.5"/>
    <n v="98.765434265136705"/>
    <n v="99.065422058105497"/>
    <n v="97.402595520019503"/>
    <n v="98.636360168457003"/>
    <n v="98.689956665039105"/>
    <n v="99.21875"/>
    <n v="99.130432128906307"/>
    <n v="100"/>
    <n v="100"/>
    <n v="100"/>
    <n v="100"/>
    <n v="94.444442749023395"/>
    <s v="NULL"/>
    <s v="NULL"/>
    <s v="NULL"/>
    <s v="NULL"/>
    <s v="NULL"/>
    <s v="NULL"/>
    <n v="74.965120588030132"/>
  </r>
  <r>
    <x v="22"/>
    <s v="BEN"/>
    <x v="6"/>
    <s v="EG.ELC.RNWX.KH"/>
    <x v="5"/>
    <s v="Lower middle income"/>
    <n v="0"/>
    <n v="0"/>
    <n v="0"/>
    <n v="0"/>
    <n v="0"/>
    <n v="0"/>
    <n v="4000000"/>
    <n v="3000000"/>
    <n v="3000000"/>
    <n v="1000000"/>
    <n v="1000000"/>
    <n v="0"/>
    <n v="0"/>
    <n v="0"/>
    <n v="0"/>
    <n v="5000000"/>
    <n v="1250000"/>
    <n v="1562500"/>
    <n v="1953125"/>
    <n v="2441406.25"/>
    <n v="1801757.75"/>
    <n v="1939697.25"/>
    <n v="1330880.2976190476"/>
  </r>
  <r>
    <x v="23"/>
    <s v="BMU"/>
    <x v="0"/>
    <s v="EG.ELC.ACCS.ZS"/>
    <x v="7"/>
    <s v="High income"/>
    <n v="100"/>
    <n v="100"/>
    <n v="100"/>
    <n v="100"/>
    <n v="100"/>
    <n v="100"/>
    <n v="100"/>
    <n v="100"/>
    <n v="100"/>
    <n v="100"/>
    <n v="100"/>
    <n v="100"/>
    <n v="100"/>
    <n v="100"/>
    <n v="100"/>
    <n v="100"/>
    <n v="100"/>
    <n v="100"/>
    <n v="100"/>
    <n v="100"/>
    <n v="100"/>
    <n v="100"/>
    <n v="104.76190476190476"/>
  </r>
  <r>
    <x v="23"/>
    <s v="BMU"/>
    <x v="1"/>
    <s v="EG.ELC.ACCS.RU.ZS"/>
    <x v="7"/>
    <s v="High income"/>
    <n v="100"/>
    <n v="100"/>
    <n v="100"/>
    <n v="100"/>
    <n v="100"/>
    <n v="100"/>
    <n v="100"/>
    <n v="100"/>
    <n v="100"/>
    <n v="100"/>
    <n v="100"/>
    <n v="100"/>
    <n v="100"/>
    <n v="100"/>
    <n v="100"/>
    <n v="100"/>
    <n v="100"/>
    <n v="100"/>
    <n v="100"/>
    <n v="100"/>
    <n v="100"/>
    <n v="100"/>
    <n v="104.76190476190476"/>
  </r>
  <r>
    <x v="23"/>
    <s v="BMU"/>
    <x v="2"/>
    <s v="EG.ELC.ACCS.UR.ZS"/>
    <x v="7"/>
    <s v="High income"/>
    <n v="100"/>
    <n v="100"/>
    <n v="100"/>
    <n v="100"/>
    <n v="100"/>
    <n v="100"/>
    <n v="100"/>
    <n v="100"/>
    <n v="100"/>
    <n v="100"/>
    <n v="100"/>
    <n v="100"/>
    <n v="100"/>
    <n v="100"/>
    <n v="100"/>
    <n v="100"/>
    <n v="100"/>
    <n v="100"/>
    <n v="100"/>
    <n v="100"/>
    <n v="100"/>
    <n v="100"/>
    <n v="104.76190476190476"/>
  </r>
  <r>
    <x v="23"/>
    <s v="BMU"/>
    <x v="3"/>
    <s v="EG.ELC.LOSS.ZS"/>
    <x v="7"/>
    <s v="High income"/>
    <n v="0"/>
    <n v="0"/>
    <n v="0"/>
    <n v="0"/>
    <n v="0"/>
    <n v="0"/>
    <n v="0"/>
    <n v="0"/>
    <n v="0"/>
    <n v="0"/>
    <n v="0"/>
    <n v="0"/>
    <n v="0"/>
    <n v="0"/>
    <n v="0"/>
    <n v="0"/>
    <n v="0"/>
    <n v="0"/>
    <n v="0"/>
    <n v="0"/>
    <n v="0"/>
    <n v="0"/>
    <n v="0"/>
  </r>
  <r>
    <x v="28"/>
    <s v="BWA"/>
    <x v="4"/>
    <s v="EG.ELC.NUCL.ZS"/>
    <x v="5"/>
    <s v="Upper middle income"/>
    <n v="0"/>
    <n v="0"/>
    <n v="0"/>
    <n v="0"/>
    <n v="0"/>
    <n v="0"/>
    <n v="0"/>
    <n v="0"/>
    <n v="0"/>
    <n v="0"/>
    <n v="0"/>
    <n v="0"/>
    <n v="0"/>
    <n v="0"/>
    <n v="0"/>
    <n v="0"/>
    <n v="0"/>
    <n v="0"/>
    <n v="0"/>
    <n v="0"/>
    <n v="0"/>
    <n v="0"/>
    <n v="0"/>
  </r>
  <r>
    <x v="23"/>
    <s v="BMU"/>
    <x v="5"/>
    <s v="EG.ELC.PETR.ZS"/>
    <x v="7"/>
    <s v="High income"/>
    <s v="NULL"/>
    <s v="NULL"/>
    <s v="NULL"/>
    <s v="NULL"/>
    <s v="NULL"/>
    <s v="NULL"/>
    <s v="NULL"/>
    <s v="NULL"/>
    <s v="NULL"/>
    <s v="NULL"/>
    <s v="NULL"/>
    <s v="NULL"/>
    <s v="NULL"/>
    <s v="NULL"/>
    <s v="NULL"/>
    <s v="NULL"/>
    <s v="NULL"/>
    <s v="NULL"/>
    <s v="NULL"/>
    <s v="NULL"/>
    <s v="NULL"/>
    <s v="NULL"/>
    <n v="0"/>
  </r>
  <r>
    <x v="23"/>
    <s v="BMU"/>
    <x v="6"/>
    <s v="EG.ELC.RNWX.KH"/>
    <x v="7"/>
    <s v="High income"/>
    <n v="0"/>
    <n v="0"/>
    <n v="0"/>
    <n v="0"/>
    <n v="0"/>
    <n v="0"/>
    <n v="0"/>
    <n v="0"/>
    <n v="0"/>
    <n v="0"/>
    <n v="0"/>
    <n v="0"/>
    <n v="0"/>
    <n v="0"/>
    <n v="0"/>
    <n v="0"/>
    <n v="0"/>
    <n v="0"/>
    <n v="0"/>
    <n v="0"/>
    <n v="0"/>
    <n v="0"/>
    <n v="0"/>
  </r>
  <r>
    <x v="25"/>
    <s v="BTN"/>
    <x v="0"/>
    <s v="EG.ELC.ACCS.ZS"/>
    <x v="0"/>
    <s v="Lower middle income"/>
    <n v="31.149999618530298"/>
    <n v="40.045131683349602"/>
    <n v="43.978878021240199"/>
    <n v="41.099998474121101"/>
    <n v="51.833011627197301"/>
    <n v="59.808113098144503"/>
    <n v="59.685054779052699"/>
    <n v="71.800003051757798"/>
    <n v="67.555252075195298"/>
    <n v="71.503898620605497"/>
    <n v="73.282913208007798"/>
    <n v="81.76708984375"/>
    <n v="91.5"/>
    <n v="87.451141357421903"/>
    <n v="91.483512878417997"/>
    <n v="95.530715942382798"/>
    <n v="91.491340637207003"/>
    <n v="91.489181518554702"/>
    <n v="92.498687744140597"/>
    <n v="92.752479553222699"/>
    <n v="92.057922363281307"/>
    <n v="92.199569702148395"/>
    <n v="76.760185514177593"/>
  </r>
  <r>
    <x v="25"/>
    <s v="BTN"/>
    <x v="1"/>
    <s v="EG.ELC.ACCS.RU.ZS"/>
    <x v="0"/>
    <s v="Lower middle income"/>
    <n v="8.7965164184570295"/>
    <n v="19.500026702880898"/>
    <n v="23.7196559906006"/>
    <n v="18.451108932495099"/>
    <n v="32.433013916015597"/>
    <n v="43.226291656494098"/>
    <n v="41.990676879882798"/>
    <n v="58.851982116699197"/>
    <n v="52.3001899719238"/>
    <n v="57.630771636962898"/>
    <n v="59.397781372070298"/>
    <n v="72.037246704101605"/>
    <n v="86.869964599609403"/>
    <n v="80.348945617675795"/>
    <n v="86.594825744628906"/>
    <n v="92.919113159179702"/>
    <n v="86.683212280273395"/>
    <n v="86.636520385742202"/>
    <n v="88.208419799804702"/>
    <n v="88.61181640625"/>
    <n v="87.534996032714801"/>
    <n v="87.747940063476605"/>
    <n v="64.785286494663779"/>
  </r>
  <r>
    <x v="25"/>
    <s v="BTN"/>
    <x v="2"/>
    <s v="EG.ELC.ACCS.UR.ZS"/>
    <x v="0"/>
    <s v="Lower middle income"/>
    <n v="96.739997863769503"/>
    <n v="97.087120056152301"/>
    <n v="97.202545166015597"/>
    <n v="97.400001525878906"/>
    <n v="97.457191467285199"/>
    <n v="96.776382446289105"/>
    <n v="97.787773132324205"/>
    <n v="98.730003356933594"/>
    <n v="98.199325561523395"/>
    <n v="98.422035217285199"/>
    <n v="99.305557250976605"/>
    <n v="99.3797607421875"/>
    <n v="99.599998474121094"/>
    <n v="99.467094421386705"/>
    <n v="99.487586975097699"/>
    <n v="99.671287536621094"/>
    <n v="99.556495666503906"/>
    <n v="99.545616149902301"/>
    <n v="99.565246582031307"/>
    <n v="99.584663391113295"/>
    <n v="99.563003540039105"/>
    <n v="99.564628601074205"/>
    <n v="103.33777691069103"/>
  </r>
  <r>
    <x v="25"/>
    <s v="BTN"/>
    <x v="3"/>
    <s v="EG.ELC.LOSS.ZS"/>
    <x v="0"/>
    <s v="Lower middle income"/>
    <n v="0"/>
    <n v="0"/>
    <n v="0"/>
    <n v="0"/>
    <n v="0"/>
    <n v="0"/>
    <n v="0"/>
    <n v="0"/>
    <n v="0"/>
    <n v="0"/>
    <n v="0"/>
    <n v="0"/>
    <n v="0"/>
    <n v="0"/>
    <n v="0"/>
    <n v="0"/>
    <n v="0"/>
    <n v="0"/>
    <n v="0"/>
    <n v="0"/>
    <n v="0"/>
    <n v="0"/>
    <n v="0"/>
  </r>
  <r>
    <x v="29"/>
    <s v="VGB"/>
    <x v="4"/>
    <s v="EG.ELC.NUCL.ZS"/>
    <x v="6"/>
    <s v="High income"/>
    <n v="0"/>
    <n v="0"/>
    <n v="0"/>
    <n v="0"/>
    <n v="0"/>
    <n v="0"/>
    <n v="0"/>
    <n v="0"/>
    <n v="0"/>
    <n v="0"/>
    <n v="0"/>
    <n v="0"/>
    <n v="0"/>
    <n v="0"/>
    <n v="0"/>
    <n v="0"/>
    <n v="0"/>
    <n v="0"/>
    <n v="0"/>
    <n v="0"/>
    <n v="0"/>
    <n v="0"/>
    <n v="0"/>
  </r>
  <r>
    <x v="25"/>
    <s v="BTN"/>
    <x v="5"/>
    <s v="EG.ELC.PETR.ZS"/>
    <x v="0"/>
    <s v="Lower middle income"/>
    <s v="NULL"/>
    <s v="NULL"/>
    <s v="NULL"/>
    <s v="NULL"/>
    <s v="NULL"/>
    <s v="NULL"/>
    <s v="NULL"/>
    <s v="NULL"/>
    <s v="NULL"/>
    <s v="NULL"/>
    <s v="NULL"/>
    <s v="NULL"/>
    <s v="NULL"/>
    <s v="NULL"/>
    <s v="NULL"/>
    <s v="NULL"/>
    <s v="NULL"/>
    <s v="NULL"/>
    <s v="NULL"/>
    <s v="NULL"/>
    <s v="NULL"/>
    <s v="NULL"/>
    <n v="0"/>
  </r>
  <r>
    <x v="25"/>
    <s v="BTN"/>
    <x v="6"/>
    <s v="EG.ELC.RNWX.KH"/>
    <x v="0"/>
    <s v="Lower middle income"/>
    <n v="0"/>
    <n v="0"/>
    <n v="0"/>
    <n v="0"/>
    <n v="0"/>
    <n v="0"/>
    <n v="0"/>
    <n v="0"/>
    <n v="0"/>
    <n v="0"/>
    <n v="0"/>
    <n v="0"/>
    <n v="0"/>
    <n v="0"/>
    <n v="0"/>
    <n v="0"/>
    <n v="0"/>
    <n v="0"/>
    <n v="0"/>
    <n v="0"/>
    <n v="0"/>
    <n v="0"/>
    <n v="0"/>
  </r>
  <r>
    <x v="26"/>
    <s v="BOL"/>
    <x v="0"/>
    <s v="EG.ELC.ACCS.ZS"/>
    <x v="6"/>
    <s v="Lower middle income"/>
    <n v="69.963043212890597"/>
    <n v="69.258537292480497"/>
    <n v="63.996856689453097"/>
    <n v="72.300003051757798"/>
    <n v="75.945304870605497"/>
    <n v="68.2882080078125"/>
    <n v="76.211280822753906"/>
    <n v="80.156570434570298"/>
    <n v="84.674987792968807"/>
    <n v="86.765594482421903"/>
    <n v="87.886314392089801"/>
    <n v="88.335945129394503"/>
    <n v="90.387374877929702"/>
    <n v="89.505683898925795"/>
    <n v="90.038726806640597"/>
    <n v="91.522819519042997"/>
    <n v="90.363655090332003"/>
    <n v="90.357719421386705"/>
    <n v="90.570732116699205"/>
    <n v="90.703727722167997"/>
    <n v="90.498954772949205"/>
    <n v="90.532783508300795"/>
    <n v="87.060229710170205"/>
  </r>
  <r>
    <x v="26"/>
    <s v="BOL"/>
    <x v="1"/>
    <s v="EG.ELC.ACCS.RU.ZS"/>
    <x v="6"/>
    <s v="Lower middle income"/>
    <n v="28.167430877685501"/>
    <n v="28.013341903686499"/>
    <n v="22.5278015136719"/>
    <n v="34.955593109130902"/>
    <n v="40.490402221679702"/>
    <n v="29.5450038909912"/>
    <n v="41.570556640625"/>
    <n v="46.535060882568402"/>
    <n v="57.002635955810497"/>
    <n v="63.277580261230497"/>
    <n v="66.265380859375"/>
    <n v="66.647575378417997"/>
    <n v="72.169891357421903"/>
    <n v="68.516738891601605"/>
    <n v="70.292861938476605"/>
    <n v="74.338493347167997"/>
    <n v="71.329498291015597"/>
    <n v="71.119400024414105"/>
    <n v="71.770065307617202"/>
    <n v="72.139366149902301"/>
    <n v="71.589576721191406"/>
    <n v="71.654602050781307"/>
    <n v="59.043755122593474"/>
  </r>
  <r>
    <x v="26"/>
    <s v="BOL"/>
    <x v="2"/>
    <s v="EG.ELC.ACCS.UR.ZS"/>
    <x v="6"/>
    <s v="Lower middle income"/>
    <n v="95.812110900878906"/>
    <n v="94.211135864257798"/>
    <n v="88.579208374023395"/>
    <n v="94"/>
    <n v="96.139976501464801"/>
    <n v="89.920883178710895"/>
    <n v="95.170730590820298"/>
    <n v="98.195281982421903"/>
    <n v="99.227943420410199"/>
    <n v="98.874114990234403"/>
    <n v="98.812324523925795"/>
    <n v="99.079261779785199"/>
    <n v="99.232933044433594"/>
    <n v="99.520072937011705"/>
    <n v="99.310844421386705"/>
    <n v="99.464347839355497"/>
    <n v="99.382049560546903"/>
    <n v="99.419326782226605"/>
    <n v="99.394142150878906"/>
    <n v="99.414970397949205"/>
    <n v="99.402618408203097"/>
    <n v="99.407768249511705"/>
    <n v="101.99866885230655"/>
  </r>
  <r>
    <x v="26"/>
    <s v="BOL"/>
    <x v="3"/>
    <s v="EG.ELC.LOSS.ZS"/>
    <x v="6"/>
    <s v="Lower middle income"/>
    <n v="10.180412292480501"/>
    <n v="10.4020099639893"/>
    <n v="10.3728485107422"/>
    <n v="10.318559646606399"/>
    <n v="10.347114562988301"/>
    <n v="10.130719184875501"/>
    <n v="10.1320753097534"/>
    <n v="10.202301979064901"/>
    <n v="11.7930202484131"/>
    <n v="11.730109214782701"/>
    <n v="11.553785324096699"/>
    <n v="11.024930953979499"/>
    <n v="11.3431663513184"/>
    <n v="9.0266580581665004"/>
    <n v="9.1947460174560494"/>
    <n v="0"/>
    <n v="7.3911428451538104"/>
    <n v="6.40313673019409"/>
    <n v="5.7472562789917001"/>
    <n v="4.8853840827941903"/>
    <n v="6.1067299842834499"/>
    <n v="5.78562688827515"/>
    <n v="9.2415111632574192"/>
  </r>
  <r>
    <x v="30"/>
    <s v="BRN"/>
    <x v="4"/>
    <s v="EG.ELC.NUCL.ZS"/>
    <x v="4"/>
    <s v="High income"/>
    <n v="0"/>
    <n v="0"/>
    <n v="0"/>
    <n v="0"/>
    <n v="0"/>
    <n v="0"/>
    <n v="0"/>
    <n v="0"/>
    <n v="0"/>
    <n v="0"/>
    <n v="0"/>
    <n v="0"/>
    <n v="0"/>
    <n v="0"/>
    <n v="0"/>
    <n v="0"/>
    <n v="0"/>
    <n v="0"/>
    <n v="0"/>
    <n v="0"/>
    <n v="0"/>
    <n v="0"/>
    <n v="0"/>
  </r>
  <r>
    <x v="26"/>
    <s v="BOL"/>
    <x v="5"/>
    <s v="EG.ELC.PETR.ZS"/>
    <x v="6"/>
    <s v="Lower middle income"/>
    <n v="0.77319586277008101"/>
    <n v="1.1809045076370199"/>
    <n v="1.2189292907714799"/>
    <n v="1.31578946113586"/>
    <n v="1.26022553443909"/>
    <n v="1.30718958377838"/>
    <n v="1.66037738323212"/>
    <n v="1.7614231109619101"/>
    <n v="1.6847171783447299"/>
    <n v="1.69906878471375"/>
    <n v="1.9330086708068801"/>
    <n v="1.5927977561950699"/>
    <n v="2.0232346057891801"/>
    <n v="1.8350899219512899"/>
    <n v="1.99885773658752"/>
    <n v="2.2514071464538601"/>
    <s v="NULL"/>
    <s v="NULL"/>
    <s v="NULL"/>
    <s v="NULL"/>
    <s v="NULL"/>
    <s v="NULL"/>
    <n v="1.2141055493127726"/>
  </r>
  <r>
    <x v="26"/>
    <s v="BOL"/>
    <x v="6"/>
    <s v="EG.ELC.RNWX.KH"/>
    <x v="6"/>
    <s v="Lower middle income"/>
    <n v="54000000"/>
    <n v="54000000"/>
    <n v="54000000"/>
    <n v="54000000"/>
    <n v="54000000"/>
    <n v="56000000"/>
    <n v="60000000"/>
    <n v="72000000"/>
    <n v="97000000"/>
    <n v="121000000"/>
    <n v="119000000"/>
    <n v="122000000"/>
    <n v="123000000"/>
    <n v="60000000"/>
    <n v="201000000"/>
    <n v="215000000"/>
    <n v="149750000"/>
    <n v="156437504"/>
    <n v="180546880"/>
    <n v="175433600"/>
    <n v="165542000"/>
    <n v="169489984"/>
    <n v="119676188.95238096"/>
  </r>
  <r>
    <x v="27"/>
    <s v="BIH"/>
    <x v="0"/>
    <s v="EG.ELC.ACCS.ZS"/>
    <x v="2"/>
    <s v="Upper middle income"/>
    <n v="100"/>
    <n v="99.400001525878906"/>
    <n v="98.5"/>
    <n v="100"/>
    <n v="100"/>
    <n v="100"/>
    <n v="99.387275695800795"/>
    <n v="99.699996948242202"/>
    <n v="100"/>
    <n v="100"/>
    <n v="100"/>
    <n v="99.705780029296903"/>
    <n v="100"/>
    <n v="99.5"/>
    <n v="100"/>
    <n v="99.699996948242202"/>
    <n v="99.800003051757798"/>
    <n v="99.75"/>
    <n v="99.8125"/>
    <n v="99.765625"/>
    <n v="99.782028198242202"/>
    <n v="99.777534484863295"/>
    <n v="104.50384485153924"/>
  </r>
  <r>
    <x v="27"/>
    <s v="BIH"/>
    <x v="1"/>
    <s v="EG.ELC.ACCS.RU.ZS"/>
    <x v="2"/>
    <s v="Upper middle income"/>
    <n v="100"/>
    <n v="100"/>
    <n v="100"/>
    <n v="100"/>
    <n v="100"/>
    <n v="100"/>
    <n v="100"/>
    <n v="100"/>
    <n v="100"/>
    <n v="100"/>
    <n v="100"/>
    <n v="100"/>
    <n v="100"/>
    <n v="100"/>
    <n v="100"/>
    <n v="100"/>
    <n v="100"/>
    <n v="100"/>
    <n v="100"/>
    <n v="100"/>
    <n v="100"/>
    <n v="100"/>
    <n v="104.76190476190476"/>
  </r>
  <r>
    <x v="27"/>
    <s v="BIH"/>
    <x v="2"/>
    <s v="EG.ELC.ACCS.UR.ZS"/>
    <x v="2"/>
    <s v="Upper middle income"/>
    <n v="100"/>
    <n v="100"/>
    <n v="99.300003051757798"/>
    <n v="100"/>
    <n v="100"/>
    <n v="100"/>
    <n v="99.714691162109403"/>
    <n v="100"/>
    <n v="100"/>
    <n v="100"/>
    <n v="100"/>
    <n v="99.763931274414105"/>
    <n v="100"/>
    <n v="100"/>
    <n v="100"/>
    <n v="100"/>
    <n v="100"/>
    <n v="100"/>
    <n v="100"/>
    <n v="100"/>
    <n v="100"/>
    <n v="100"/>
    <n v="104.70374407087054"/>
  </r>
  <r>
    <x v="27"/>
    <s v="BIH"/>
    <x v="3"/>
    <s v="EG.ELC.LOSS.ZS"/>
    <x v="2"/>
    <s v="Upper middle income"/>
    <n v="16.770544052123999"/>
    <n v="16.741868972778299"/>
    <n v="16.745479583740199"/>
    <n v="17.131191253662099"/>
    <n v="16.051225662231399"/>
    <n v="17.671798706054702"/>
    <n v="16.695468902587901"/>
    <n v="18.8221321105957"/>
    <n v="13.2631721496582"/>
    <n v="11.9670667648315"/>
    <n v="9.3552904129028303"/>
    <n v="10.1374349594116"/>
    <n v="10.623491287231399"/>
    <n v="8.2975187301635707"/>
    <n v="8.1806926727294904"/>
    <n v="0"/>
    <n v="6.7754259109497097"/>
    <n v="5.8134093284606898"/>
    <n v="5.19238185882568"/>
    <n v="4.4453043937683097"/>
    <n v="5.5566301345825204"/>
    <n v="5.25193166732788"/>
    <n v="11.49949807212465"/>
  </r>
  <r>
    <x v="31"/>
    <s v="BFA"/>
    <x v="4"/>
    <s v="EG.ELC.NUCL.ZS"/>
    <x v="5"/>
    <s v="Low income"/>
    <n v="0"/>
    <n v="0"/>
    <n v="0"/>
    <n v="0"/>
    <n v="0"/>
    <n v="0"/>
    <n v="0"/>
    <n v="0"/>
    <n v="0"/>
    <n v="0"/>
    <n v="0"/>
    <n v="0"/>
    <n v="0"/>
    <n v="0"/>
    <n v="0"/>
    <n v="0"/>
    <n v="0"/>
    <n v="0"/>
    <n v="0"/>
    <n v="0"/>
    <n v="0"/>
    <n v="0"/>
    <n v="0"/>
  </r>
  <r>
    <x v="27"/>
    <s v="BIH"/>
    <x v="5"/>
    <s v="EG.ELC.PETR.ZS"/>
    <x v="2"/>
    <s v="Upper middle income"/>
    <n v="0.460255056619644"/>
    <n v="0.86482423543930098"/>
    <n v="1.2610106468200699"/>
    <n v="1.21604824066162"/>
    <n v="1.0370836257934599"/>
    <n v="1.1188700199127199"/>
    <n v="1.19468033313751"/>
    <n v="1.3238289356231701"/>
    <n v="0"/>
    <n v="0.21062037348747301"/>
    <n v="0.28030833601951599"/>
    <n v="0.248691096901894"/>
    <n v="0.19883538782596599"/>
    <n v="0.24067388474941301"/>
    <n v="0.27227723598480202"/>
    <n v="0.31351974606513999"/>
    <s v="NULL"/>
    <s v="NULL"/>
    <s v="NULL"/>
    <s v="NULL"/>
    <s v="NULL"/>
    <s v="NULL"/>
    <n v="0.48769176928769992"/>
  </r>
  <r>
    <x v="27"/>
    <s v="BIH"/>
    <x v="6"/>
    <s v="EG.ELC.RNWX.KH"/>
    <x v="2"/>
    <s v="Upper middle income"/>
    <n v="0"/>
    <n v="0"/>
    <n v="0"/>
    <n v="0"/>
    <n v="0"/>
    <n v="0"/>
    <n v="0"/>
    <n v="0"/>
    <n v="0"/>
    <n v="0"/>
    <n v="0"/>
    <n v="0"/>
    <n v="0"/>
    <n v="0"/>
    <n v="0"/>
    <n v="0"/>
    <n v="0"/>
    <n v="0"/>
    <n v="0"/>
    <n v="0"/>
    <n v="0"/>
    <n v="0"/>
    <n v="0"/>
  </r>
  <r>
    <x v="28"/>
    <s v="BWA"/>
    <x v="0"/>
    <s v="EG.ELC.ACCS.ZS"/>
    <x v="5"/>
    <s v="Upper middle income"/>
    <n v="26.408979415893601"/>
    <n v="24.799999237060501"/>
    <n v="27"/>
    <n v="33.083106994628899"/>
    <n v="35.298912048339801"/>
    <n v="37.5141792297363"/>
    <n v="39.731319427490199"/>
    <n v="41.952980041503899"/>
    <n v="44.5"/>
    <n v="43.360000610351598"/>
    <n v="52.017780303955099"/>
    <n v="53.240001678466797"/>
    <n v="56.018814086914098"/>
    <n v="57.991920471191399"/>
    <n v="59.952995300292997"/>
    <n v="62.130001068115199"/>
    <n v="59.023433685302699"/>
    <n v="59.774585723877003"/>
    <n v="60.220252990722699"/>
    <n v="60.287067413330099"/>
    <n v="59.826335906982401"/>
    <n v="60.027061462402301"/>
    <n v="50.198082242693218"/>
  </r>
  <r>
    <x v="28"/>
    <s v="BWA"/>
    <x v="1"/>
    <s v="EG.ELC.ACCS.RU.ZS"/>
    <x v="5"/>
    <s v="Upper middle income"/>
    <n v="11.973315238952599"/>
    <n v="10.4424743652344"/>
    <n v="6.4115877151489302"/>
    <n v="16.462499618530298"/>
    <n v="17.964750289916999"/>
    <n v="19.4215984344482"/>
    <n v="20.828233718872099"/>
    <n v="21.307596206665"/>
    <n v="21.634651184081999"/>
    <n v="16.2165851593018"/>
    <n v="25.283464431762699"/>
    <n v="25.1560153961182"/>
    <n v="25.385179519653299"/>
    <n v="25.996208190918001"/>
    <n v="26.8171291351318"/>
    <n v="26.451656341552699"/>
    <n v="26.162544250488299"/>
    <n v="26.356884002685501"/>
    <n v="26.4470539093018"/>
    <n v="26.354534149169901"/>
    <n v="26.330253601074201"/>
    <n v="26.3721809387207"/>
    <n v="22.656018847510921"/>
  </r>
  <r>
    <x v="28"/>
    <s v="BWA"/>
    <x v="2"/>
    <s v="EG.ELC.ACCS.UR.ZS"/>
    <x v="5"/>
    <s v="Upper middle income"/>
    <n v="39.098346710205099"/>
    <n v="37"/>
    <n v="44.140048980712898"/>
    <n v="46.665855407714801"/>
    <n v="49.204227447509801"/>
    <n v="51.762107849121101"/>
    <n v="54.344337463378899"/>
    <n v="56.947338104247997"/>
    <n v="60.099998474121101"/>
    <n v="60.759998321533203"/>
    <n v="68.118667602539105"/>
    <n v="69.129997253417997"/>
    <n v="72.682678222656307"/>
    <n v="74.790985107421903"/>
    <n v="76.744590759277301"/>
    <n v="79.580001831054702"/>
    <n v="75.949562072753906"/>
    <n v="76.766288757324205"/>
    <n v="77.260108947753906"/>
    <n v="77.388992309570298"/>
    <n v="76.841239929199205"/>
    <n v="77.064155578613295"/>
    <n v="66.778072720482243"/>
  </r>
  <r>
    <x v="28"/>
    <s v="BWA"/>
    <x v="3"/>
    <s v="EG.ELC.LOSS.ZS"/>
    <x v="5"/>
    <s v="Upper middle income"/>
    <n v="18.3333339691162"/>
    <n v="17.7147922515869"/>
    <n v="18.760908126831101"/>
    <n v="27.3512477874756"/>
    <n v="28.336755752563501"/>
    <n v="29.942966461181602"/>
    <n v="29.5015258789063"/>
    <n v="41.425121307372997"/>
    <n v="46.915351867675803"/>
    <n v="61.352657318115199"/>
    <n v="62.593986511230497"/>
    <n v="0"/>
    <n v="0"/>
    <n v="36.836402893066399"/>
    <n v="11.0246429443359"/>
    <n v="0"/>
    <n v="11.9652614593506"/>
    <n v="14.9565773010254"/>
    <n v="9.4866209030151403"/>
    <n v="9.1021146774291992"/>
    <n v="11.377643585205099"/>
    <n v="11.2307386398315"/>
    <n v="23.72422141120547"/>
  </r>
  <r>
    <x v="32"/>
    <s v="BDI"/>
    <x v="4"/>
    <s v="EG.ELC.NUCL.ZS"/>
    <x v="5"/>
    <s v="Low income"/>
    <n v="0"/>
    <n v="0"/>
    <n v="0"/>
    <n v="0"/>
    <n v="0"/>
    <n v="0"/>
    <n v="0"/>
    <n v="0"/>
    <n v="0"/>
    <n v="0"/>
    <n v="0"/>
    <n v="0"/>
    <n v="0"/>
    <n v="0"/>
    <n v="0"/>
    <n v="0"/>
    <n v="0"/>
    <n v="0"/>
    <n v="0"/>
    <n v="0"/>
    <n v="0"/>
    <n v="0"/>
    <n v="0"/>
  </r>
  <r>
    <x v="28"/>
    <s v="BWA"/>
    <x v="5"/>
    <s v="EG.ELC.PETR.ZS"/>
    <x v="5"/>
    <s v="Upper middle income"/>
    <n v="2.3684210777282702"/>
    <n v="2.1257750988006601"/>
    <n v="2.5305409431457502"/>
    <n v="2.78310942649841"/>
    <n v="5.2361397743225098"/>
    <n v="0.57034218311309803"/>
    <n v="0.610376417636871"/>
    <n v="0.72463768720626798"/>
    <n v="0"/>
    <n v="0"/>
    <n v="0"/>
    <n v="8.5774059295654297"/>
    <n v="28.571428298950199"/>
    <n v="17.5514621734619"/>
    <n v="4.2801556587219203"/>
    <n v="3.6063363552093501"/>
    <s v="NULL"/>
    <s v="NULL"/>
    <s v="NULL"/>
    <s v="NULL"/>
    <s v="NULL"/>
    <s v="NULL"/>
    <n v="3.7874348106838402"/>
  </r>
  <r>
    <x v="28"/>
    <s v="BWA"/>
    <x v="6"/>
    <s v="EG.ELC.RNWX.KH"/>
    <x v="5"/>
    <s v="Upper middle income"/>
    <n v="0"/>
    <n v="0"/>
    <n v="0"/>
    <n v="0"/>
    <n v="0"/>
    <n v="0"/>
    <n v="0"/>
    <n v="0"/>
    <n v="0"/>
    <n v="0"/>
    <n v="0"/>
    <n v="0"/>
    <n v="0"/>
    <n v="1000000"/>
    <n v="1000000"/>
    <n v="1000000"/>
    <n v="750000"/>
    <n v="937500"/>
    <n v="921875"/>
    <n v="902343.75"/>
    <n v="877929.6875"/>
    <n v="909912.125"/>
    <n v="395217.16964285716"/>
  </r>
  <r>
    <x v="33"/>
    <s v="BRA"/>
    <x v="0"/>
    <s v="EG.ELC.ACCS.ZS"/>
    <x v="6"/>
    <s v="Upper middle income"/>
    <n v="94.391716003417997"/>
    <n v="96.016525268554702"/>
    <n v="96.652992248535199"/>
    <n v="96.980094909667997"/>
    <n v="96.765106201171903"/>
    <n v="97.093513488769503"/>
    <n v="97.594314575195298"/>
    <n v="98.125381469726605"/>
    <n v="98.526626586914105"/>
    <n v="98.856941223144503"/>
    <n v="98.599998474121094"/>
    <n v="99.328689575195298"/>
    <n v="99.519493103027301"/>
    <n v="99.575149536132798"/>
    <n v="99.650245666503906"/>
    <n v="99.710899353027301"/>
    <n v="99.613945007324205"/>
    <n v="99.637557983398395"/>
    <n v="99.653160095214801"/>
    <n v="99.653892517089801"/>
    <n v="99.639640808105497"/>
    <n v="99.646064758300795"/>
    <n v="103.10628327869233"/>
  </r>
  <r>
    <x v="33"/>
    <s v="BRA"/>
    <x v="1"/>
    <s v="EG.ELC.ACCS.RU.ZS"/>
    <x v="6"/>
    <s v="Upper middle income"/>
    <n v="74.399406433105497"/>
    <n v="81.875762939453097"/>
    <n v="84.117950439453097"/>
    <n v="85.321533203125"/>
    <n v="83.450546264648395"/>
    <n v="84.830535888671903"/>
    <n v="87.165420532226605"/>
    <n v="89.776214599609403"/>
    <n v="91.852256774902301"/>
    <n v="93.617401123046903"/>
    <n v="92.139610290527301"/>
    <n v="96.190589904785199"/>
    <n v="97.221817016601605"/>
    <n v="97.502037048339801"/>
    <n v="97.910079956054702"/>
    <n v="98.232406616210895"/>
    <n v="97.716583251953097"/>
    <n v="97.840278625488295"/>
    <n v="97.924835205078097"/>
    <n v="97.928527832031307"/>
    <n v="97.852554321289105"/>
    <n v="97.886550903320298"/>
    <n v="96.321566627139134"/>
  </r>
  <r>
    <x v="33"/>
    <s v="BRA"/>
    <x v="2"/>
    <s v="EG.ELC.ACCS.UR.ZS"/>
    <x v="6"/>
    <s v="Upper middle income"/>
    <n v="99.022903442382798"/>
    <n v="99.215118408203097"/>
    <n v="99.426994323730497"/>
    <n v="99.504180908203097"/>
    <n v="99.585304260253906"/>
    <n v="99.634819030761705"/>
    <n v="99.708740234375"/>
    <n v="99.781448364257798"/>
    <n v="99.821746826171903"/>
    <n v="99.851676940917997"/>
    <n v="99.800003051757798"/>
    <n v="99.898567199707003"/>
    <n v="99.927421569824205"/>
    <n v="99.935012817382798"/>
    <n v="99.945556640625"/>
    <n v="99.956199645996094"/>
    <n v="99.941047668457003"/>
    <n v="99.9444580078125"/>
    <n v="99.946815490722699"/>
    <n v="99.947128295898395"/>
    <n v="99.944862365722699"/>
    <n v="99.945816040039105"/>
    <n v="104.50884864443825"/>
  </r>
  <r>
    <x v="33"/>
    <s v="BRA"/>
    <x v="3"/>
    <s v="EG.ELC.LOSS.ZS"/>
    <x v="6"/>
    <s v="Upper middle income"/>
    <n v="17.6575622558594"/>
    <n v="17.2379360198975"/>
    <n v="16.743955612182599"/>
    <n v="16.268091201782202"/>
    <n v="16.748353958129901"/>
    <n v="16.594175338745099"/>
    <n v="16.824176788330099"/>
    <n v="16.1409606933594"/>
    <n v="16.645755767822301"/>
    <n v="17.186954498291001"/>
    <n v="16.625852584838899"/>
    <n v="16.459398269653299"/>
    <n v="17.076168060302699"/>
    <n v="16.633806228637699"/>
    <n v="15.774797439575201"/>
    <n v="0"/>
    <n v="12.371192932128899"/>
    <n v="11.194949150085399"/>
    <n v="9.8352346420288104"/>
    <n v="8.3503437042236293"/>
    <n v="10.437930107116699"/>
    <n v="9.9546146392822301"/>
    <n v="14.893438566298709"/>
  </r>
  <r>
    <x v="34"/>
    <s v="CPV"/>
    <x v="4"/>
    <s v="EG.ELC.NUCL.ZS"/>
    <x v="5"/>
    <s v="Lower middle income"/>
    <n v="0"/>
    <n v="0"/>
    <n v="0"/>
    <n v="0"/>
    <n v="0"/>
    <n v="0"/>
    <n v="0"/>
    <n v="0"/>
    <n v="0"/>
    <n v="0"/>
    <n v="0"/>
    <n v="0"/>
    <n v="0"/>
    <n v="0"/>
    <n v="0"/>
    <n v="0"/>
    <n v="0"/>
    <n v="0"/>
    <n v="0"/>
    <n v="0"/>
    <n v="0"/>
    <n v="0"/>
    <n v="0"/>
  </r>
  <r>
    <x v="33"/>
    <s v="BRA"/>
    <x v="5"/>
    <s v="EG.ELC.PETR.ZS"/>
    <x v="6"/>
    <s v="Upper middle income"/>
    <n v="4.3475394248962402"/>
    <n v="4.81510353088379"/>
    <n v="3.8878009319305402"/>
    <n v="2.9519212245941202"/>
    <n v="3.1301860809326199"/>
    <n v="2.8975293636321999"/>
    <n v="2.9508485794067401"/>
    <n v="2.9951903820037802"/>
    <n v="3.7908120155334499"/>
    <n v="3.1406009197235099"/>
    <n v="3.1149115562439"/>
    <n v="2.7824740409851101"/>
    <n v="3.5452675819396999"/>
    <n v="4.6507067680358896"/>
    <n v="5.9972810745239302"/>
    <n v="5.0442533493042001"/>
    <s v="NULL"/>
    <s v="NULL"/>
    <s v="NULL"/>
    <s v="NULL"/>
    <s v="NULL"/>
    <s v="NULL"/>
    <n v="2.859163182122368"/>
  </r>
  <r>
    <x v="33"/>
    <s v="BRA"/>
    <x v="6"/>
    <s v="EG.ELC.RNWX.KH"/>
    <x v="6"/>
    <s v="Upper middle income"/>
    <n v="7846000128"/>
    <n v="9015000064"/>
    <n v="10279999488"/>
    <n v="11955000320"/>
    <n v="12536999936"/>
    <n v="13683999744"/>
    <n v="14960000000"/>
    <n v="18670000128"/>
    <n v="20654000128"/>
    <n v="23840000000"/>
    <n v="33671999488"/>
    <n v="34938998784"/>
    <n v="40286998528"/>
    <n v="46976999424"/>
    <n v="58220998656"/>
    <n v="70486999040"/>
    <n v="53993000960"/>
    <n v="57419501568"/>
    <n v="60030124032"/>
    <n v="60482404352"/>
    <n v="57981259776"/>
    <n v="58978320384"/>
    <n v="36995647853.714287"/>
  </r>
  <r>
    <x v="29"/>
    <s v="VGB"/>
    <x v="0"/>
    <s v="EG.ELC.ACCS.ZS"/>
    <x v="6"/>
    <s v="High income"/>
    <n v="97.412696838378906"/>
    <n v="97.5228271484375"/>
    <n v="97.6253662109375"/>
    <n v="97.722671508789105"/>
    <n v="97.817092895507798"/>
    <n v="97.910980224609403"/>
    <n v="98.006729125976605"/>
    <n v="98.107009887695298"/>
    <n v="98.214515686035199"/>
    <n v="98.331970214843807"/>
    <n v="98.300003051757798"/>
    <n v="98.657295227050795"/>
    <n v="98.850166320800795"/>
    <n v="99.021110534667997"/>
    <n v="99.180023193359403"/>
    <n v="100"/>
    <n v="99.262825012207003"/>
    <n v="99.365989685058594"/>
    <n v="99.452209472656307"/>
    <n v="99.520256042480497"/>
    <n v="99.400321960449205"/>
    <n v="99.4346923828125"/>
    <n v="103.29127393450055"/>
  </r>
  <r>
    <x v="29"/>
    <s v="VGB"/>
    <x v="1"/>
    <s v="EG.ELC.ACCS.RU.ZS"/>
    <x v="6"/>
    <s v="High income"/>
    <n v="97.188148498535199"/>
    <n v="97.326637268066406"/>
    <n v="97.453521728515597"/>
    <n v="97.567687988281307"/>
    <n v="97.667724609375"/>
    <n v="97.752098083496094"/>
    <n v="97.820755004882798"/>
    <n v="97.880569458007798"/>
    <n v="97.940330505371094"/>
    <n v="98.009178161621094"/>
    <n v="97.649841308593807"/>
    <n v="98.034240722656307"/>
    <n v="98.175643920898395"/>
    <n v="98.392768859863295"/>
    <n v="98.721717834472699"/>
    <n v="100"/>
    <n v="98.822532653808594"/>
    <n v="98.9842529296875"/>
    <n v="99.132125854492202"/>
    <n v="99.234725952148395"/>
    <n v="99.043411254882798"/>
    <n v="99.0986328125"/>
    <n v="102.94745454334077"/>
  </r>
  <r>
    <x v="29"/>
    <s v="VGB"/>
    <x v="2"/>
    <s v="EG.ELC.ACCS.UR.ZS"/>
    <x v="6"/>
    <s v="High income"/>
    <n v="97.725646972656307"/>
    <n v="97.793243408203097"/>
    <n v="97.859504699707003"/>
    <n v="97.931388854980497"/>
    <n v="98.015838623046903"/>
    <n v="98.119796752929702"/>
    <n v="98.248100280761705"/>
    <n v="98.397178649902301"/>
    <n v="98.561332702636705"/>
    <n v="98.734886169433594"/>
    <n v="99.100692749023395"/>
    <n v="99.414115905761705"/>
    <n v="99.658065795898395"/>
    <n v="99.7630615234375"/>
    <n v="99.713356018066406"/>
    <n v="100"/>
    <n v="99.783622741699205"/>
    <n v="99.815010070800795"/>
    <n v="99.827995300292997"/>
    <n v="99.856658935546903"/>
    <n v="99.820823669433594"/>
    <n v="99.830123901367202"/>
    <n v="103.71287827264695"/>
  </r>
  <r>
    <x v="29"/>
    <s v="VGB"/>
    <x v="3"/>
    <s v="EG.ELC.LOSS.ZS"/>
    <x v="6"/>
    <s v="High income"/>
    <n v="0"/>
    <n v="0"/>
    <n v="0"/>
    <n v="0"/>
    <n v="0"/>
    <n v="0"/>
    <n v="0"/>
    <n v="0"/>
    <n v="0"/>
    <n v="0"/>
    <n v="0"/>
    <n v="0"/>
    <n v="0"/>
    <n v="0"/>
    <n v="0"/>
    <n v="0"/>
    <n v="0"/>
    <n v="0"/>
    <n v="0"/>
    <n v="0"/>
    <n v="0"/>
    <n v="0"/>
    <n v="0"/>
  </r>
  <r>
    <x v="35"/>
    <s v="KHM"/>
    <x v="4"/>
    <s v="EG.ELC.NUCL.ZS"/>
    <x v="4"/>
    <s v="Lower middle income"/>
    <n v="0"/>
    <n v="0"/>
    <n v="0"/>
    <n v="0"/>
    <n v="0"/>
    <n v="0"/>
    <n v="0"/>
    <n v="0"/>
    <n v="0"/>
    <n v="0"/>
    <n v="0"/>
    <n v="0"/>
    <n v="0"/>
    <n v="0"/>
    <n v="0"/>
    <n v="0"/>
    <n v="0"/>
    <n v="0"/>
    <n v="0"/>
    <n v="0"/>
    <n v="0"/>
    <n v="0"/>
    <n v="0"/>
  </r>
  <r>
    <x v="29"/>
    <s v="VGB"/>
    <x v="5"/>
    <s v="EG.ELC.PETR.ZS"/>
    <x v="6"/>
    <s v="High income"/>
    <s v="NULL"/>
    <s v="NULL"/>
    <s v="NULL"/>
    <s v="NULL"/>
    <s v="NULL"/>
    <s v="NULL"/>
    <s v="NULL"/>
    <s v="NULL"/>
    <s v="NULL"/>
    <s v="NULL"/>
    <s v="NULL"/>
    <s v="NULL"/>
    <s v="NULL"/>
    <s v="NULL"/>
    <s v="NULL"/>
    <s v="NULL"/>
    <s v="NULL"/>
    <s v="NULL"/>
    <s v="NULL"/>
    <s v="NULL"/>
    <s v="NULL"/>
    <s v="NULL"/>
    <n v="0"/>
  </r>
  <r>
    <x v="29"/>
    <s v="VGB"/>
    <x v="6"/>
    <s v="EG.ELC.RNWX.KH"/>
    <x v="6"/>
    <s v="High income"/>
    <n v="0"/>
    <n v="0"/>
    <n v="0"/>
    <n v="0"/>
    <n v="0"/>
    <n v="0"/>
    <n v="0"/>
    <n v="0"/>
    <n v="0"/>
    <n v="0"/>
    <n v="0"/>
    <n v="0"/>
    <n v="0"/>
    <n v="0"/>
    <n v="0"/>
    <n v="0"/>
    <n v="0"/>
    <n v="0"/>
    <n v="0"/>
    <n v="0"/>
    <n v="0"/>
    <n v="0"/>
    <n v="0"/>
  </r>
  <r>
    <x v="30"/>
    <s v="BRN"/>
    <x v="0"/>
    <s v="EG.ELC.ACCS.ZS"/>
    <x v="4"/>
    <s v="High income"/>
    <n v="100"/>
    <n v="100"/>
    <n v="100"/>
    <n v="100"/>
    <n v="100"/>
    <n v="100"/>
    <n v="100"/>
    <n v="100"/>
    <n v="100"/>
    <n v="100"/>
    <n v="100"/>
    <n v="100"/>
    <n v="100"/>
    <n v="100"/>
    <n v="100"/>
    <n v="100"/>
    <n v="100"/>
    <n v="100"/>
    <n v="100"/>
    <n v="100"/>
    <n v="100"/>
    <n v="100"/>
    <n v="104.76190476190476"/>
  </r>
  <r>
    <x v="30"/>
    <s v="BRN"/>
    <x v="1"/>
    <s v="EG.ELC.ACCS.RU.ZS"/>
    <x v="4"/>
    <s v="High income"/>
    <n v="100"/>
    <n v="100"/>
    <n v="100"/>
    <n v="100"/>
    <n v="100"/>
    <n v="100"/>
    <n v="100"/>
    <n v="100"/>
    <n v="100"/>
    <n v="100"/>
    <n v="100"/>
    <n v="100"/>
    <n v="100"/>
    <n v="100"/>
    <n v="100"/>
    <n v="100"/>
    <n v="100"/>
    <n v="100"/>
    <n v="100"/>
    <n v="100"/>
    <n v="100"/>
    <n v="100"/>
    <n v="104.76190476190476"/>
  </r>
  <r>
    <x v="30"/>
    <s v="BRN"/>
    <x v="2"/>
    <s v="EG.ELC.ACCS.UR.ZS"/>
    <x v="4"/>
    <s v="High income"/>
    <n v="100"/>
    <n v="100"/>
    <n v="100"/>
    <n v="100"/>
    <n v="100"/>
    <n v="100"/>
    <n v="100"/>
    <n v="100"/>
    <n v="100"/>
    <n v="100"/>
    <n v="100"/>
    <n v="100"/>
    <n v="100"/>
    <n v="100"/>
    <n v="100"/>
    <n v="100"/>
    <n v="100"/>
    <n v="100"/>
    <n v="100"/>
    <n v="100"/>
    <n v="100"/>
    <n v="100"/>
    <n v="104.76190476190476"/>
  </r>
  <r>
    <x v="30"/>
    <s v="BRN"/>
    <x v="3"/>
    <s v="EG.ELC.LOSS.ZS"/>
    <x v="4"/>
    <s v="High income"/>
    <n v="1.140385389328"/>
    <n v="5.3121366500854501"/>
    <n v="5.33135890960693"/>
    <n v="5.3274836540222203"/>
    <n v="5.3308825492858896"/>
    <n v="5.3308825492858896"/>
    <n v="5.3365674018859899"/>
    <n v="4.8600883483886701"/>
    <n v="4.7911190986633301"/>
    <n v="6.0354375839233398"/>
    <n v="9.7046413421630895"/>
    <n v="7.16778516769409"/>
    <n v="6.18320608139038"/>
    <n v="9.2912311553955096"/>
    <n v="6.4136705398559597"/>
    <n v="0"/>
    <n v="5.4720268249511701"/>
    <n v="5.2942323684692401"/>
    <n v="4.29498243331909"/>
    <n v="3.7653105258941699"/>
    <n v="4.7066378593444798"/>
    <n v="4.5152907371520996"/>
    <n v="5.5050170081002374"/>
  </r>
  <r>
    <x v="36"/>
    <s v="CMR"/>
    <x v="4"/>
    <s v="EG.ELC.NUCL.ZS"/>
    <x v="5"/>
    <s v="Lower middle income"/>
    <n v="0"/>
    <n v="0"/>
    <n v="0"/>
    <n v="0"/>
    <n v="0"/>
    <n v="0"/>
    <n v="0"/>
    <n v="0"/>
    <n v="0"/>
    <n v="0"/>
    <n v="0"/>
    <n v="0"/>
    <n v="0"/>
    <n v="0"/>
    <n v="0"/>
    <n v="0"/>
    <n v="0"/>
    <n v="0"/>
    <n v="0"/>
    <n v="0"/>
    <n v="0"/>
    <n v="0"/>
    <n v="0"/>
  </r>
  <r>
    <x v="30"/>
    <s v="BRN"/>
    <x v="5"/>
    <s v="EG.ELC.PETR.ZS"/>
    <x v="4"/>
    <s v="High income"/>
    <n v="0.90444356203079201"/>
    <n v="0.93059325218200695"/>
    <n v="0.92558312416076705"/>
    <n v="0.78345346450805697"/>
    <n v="0.888480365276337"/>
    <n v="0.888480365276337"/>
    <n v="0.939963638782501"/>
    <n v="0.97201764583587602"/>
    <n v="0.96406662464141801"/>
    <n v="1.02436327934265"/>
    <n v="1.00210964679718"/>
    <n v="0.99328857660293601"/>
    <n v="0.94147580862045299"/>
    <n v="0.90867787599563599"/>
    <n v="0.95428317785263095"/>
    <n v="1"/>
    <s v="NULL"/>
    <s v="NULL"/>
    <s v="NULL"/>
    <s v="NULL"/>
    <s v="NULL"/>
    <s v="NULL"/>
    <n v="0.71529906704312274"/>
  </r>
  <r>
    <x v="30"/>
    <s v="BRN"/>
    <x v="6"/>
    <s v="EG.ELC.RNWX.KH"/>
    <x v="4"/>
    <s v="High income"/>
    <n v="0"/>
    <n v="0"/>
    <n v="0"/>
    <n v="0"/>
    <n v="0"/>
    <n v="0"/>
    <n v="0"/>
    <n v="0"/>
    <n v="0"/>
    <n v="0"/>
    <n v="0"/>
    <n v="2000000"/>
    <n v="2000000"/>
    <n v="2000000"/>
    <n v="2000000"/>
    <n v="2000000"/>
    <n v="2000000"/>
    <n v="2000000"/>
    <n v="2000000"/>
    <n v="2000000"/>
    <n v="2000000"/>
    <n v="2000000"/>
    <n v="1047619.0476190476"/>
  </r>
  <r>
    <x v="37"/>
    <s v="BGR"/>
    <x v="0"/>
    <s v="EG.ELC.ACCS.ZS"/>
    <x v="2"/>
    <s v="Upper middle income"/>
    <n v="100"/>
    <n v="100"/>
    <n v="100"/>
    <n v="100"/>
    <n v="100"/>
    <n v="100"/>
    <n v="100"/>
    <n v="100"/>
    <n v="100"/>
    <n v="100"/>
    <n v="100"/>
    <n v="100"/>
    <n v="100"/>
    <n v="100"/>
    <n v="100"/>
    <n v="100"/>
    <n v="100"/>
    <n v="100"/>
    <n v="100"/>
    <n v="100"/>
    <n v="100"/>
    <n v="100"/>
    <n v="104.76190476190476"/>
  </r>
  <r>
    <x v="37"/>
    <s v="BGR"/>
    <x v="1"/>
    <s v="EG.ELC.ACCS.RU.ZS"/>
    <x v="2"/>
    <s v="Upper middle income"/>
    <n v="100"/>
    <n v="100"/>
    <n v="100"/>
    <n v="100"/>
    <n v="100"/>
    <n v="100"/>
    <n v="100"/>
    <n v="100"/>
    <n v="100"/>
    <n v="100"/>
    <n v="100"/>
    <n v="100"/>
    <n v="100"/>
    <n v="100"/>
    <n v="100"/>
    <n v="100"/>
    <n v="100"/>
    <n v="100"/>
    <n v="100"/>
    <n v="100"/>
    <n v="100"/>
    <n v="100"/>
    <n v="104.76190476190476"/>
  </r>
  <r>
    <x v="37"/>
    <s v="BGR"/>
    <x v="2"/>
    <s v="EG.ELC.ACCS.UR.ZS"/>
    <x v="2"/>
    <s v="Upper middle income"/>
    <n v="100"/>
    <n v="100"/>
    <n v="100"/>
    <n v="100"/>
    <n v="100"/>
    <n v="100"/>
    <n v="100"/>
    <n v="100"/>
    <n v="100"/>
    <n v="100"/>
    <n v="100"/>
    <n v="100"/>
    <n v="100"/>
    <n v="100"/>
    <n v="100"/>
    <n v="100"/>
    <n v="100"/>
    <n v="100"/>
    <n v="100"/>
    <n v="100"/>
    <n v="100"/>
    <n v="100"/>
    <n v="104.76190476190476"/>
  </r>
  <r>
    <x v="37"/>
    <s v="BGR"/>
    <x v="3"/>
    <s v="EG.ELC.LOSS.ZS"/>
    <x v="2"/>
    <s v="Upper middle income"/>
    <n v="15.4750776290894"/>
    <n v="14.0924339294434"/>
    <n v="14.657687187194799"/>
    <n v="14.236439704895"/>
    <n v="12.291797637939499"/>
    <n v="11.104793548584"/>
    <n v="10.784141540527299"/>
    <n v="10.927638053894"/>
    <n v="10.4723663330078"/>
    <n v="10.6462802886963"/>
    <n v="9.7355327606201207"/>
    <n v="8.7879571914672905"/>
    <n v="9.0834922790527308"/>
    <n v="9.0436277389526403"/>
    <n v="8.5515804290771502"/>
    <n v="0"/>
    <n v="6.6696748733520499"/>
    <n v="6.0662207603454599"/>
    <n v="5.3218688964843803"/>
    <n v="4.5144410133361799"/>
    <n v="5.6430516242981001"/>
    <n v="5.3863954544067401"/>
    <n v="9.6901189940316357"/>
  </r>
  <r>
    <x v="38"/>
    <s v="CSS"/>
    <x v="4"/>
    <s v="EG.ELC.NUCL.ZS"/>
    <x v="1"/>
    <s v="NULL"/>
    <n v="0"/>
    <n v="0"/>
    <n v="0"/>
    <n v="0"/>
    <n v="0"/>
    <n v="0"/>
    <n v="0"/>
    <n v="0"/>
    <n v="0"/>
    <n v="0"/>
    <n v="0"/>
    <n v="0"/>
    <n v="0"/>
    <n v="0"/>
    <n v="0"/>
    <n v="0"/>
    <n v="0"/>
    <n v="0"/>
    <n v="0"/>
    <n v="0"/>
    <n v="0"/>
    <n v="0"/>
    <n v="0"/>
  </r>
  <r>
    <x v="37"/>
    <s v="BGR"/>
    <x v="5"/>
    <s v="EG.ELC.PETR.ZS"/>
    <x v="2"/>
    <s v="Upper middle income"/>
    <n v="1.62623631954193"/>
    <n v="1.32999491691589"/>
    <n v="1.9682705402374301"/>
    <n v="1.86401438713074"/>
    <n v="1.9842610359191899"/>
    <n v="1.3781497478485101"/>
    <n v="0.83293044567108199"/>
    <n v="1.3228683471679701"/>
    <n v="0.621299147605896"/>
    <n v="0.77393174171447798"/>
    <n v="0.85403221845626798"/>
    <n v="0.27387401461601302"/>
    <n v="0.47231584787368802"/>
    <n v="0.52473938465118397"/>
    <n v="0.44963455200195301"/>
    <n v="0.37339460849762002"/>
    <s v="NULL"/>
    <s v="NULL"/>
    <s v="NULL"/>
    <s v="NULL"/>
    <s v="NULL"/>
    <s v="NULL"/>
    <n v="0.7928546312309448"/>
  </r>
  <r>
    <x v="37"/>
    <s v="BGR"/>
    <x v="6"/>
    <s v="EG.ELC.RNWX.KH"/>
    <x v="2"/>
    <s v="Upper middle income"/>
    <n v="0"/>
    <n v="0"/>
    <n v="0"/>
    <n v="0"/>
    <n v="1000000"/>
    <n v="5000000"/>
    <n v="20000000"/>
    <n v="47000000"/>
    <n v="138000000"/>
    <n v="248000000"/>
    <n v="731000000"/>
    <n v="1018000000"/>
    <n v="2100999936"/>
    <n v="2844999936"/>
    <n v="2783000064"/>
    <n v="3107000064"/>
    <n v="2708999936"/>
    <n v="2860999936"/>
    <n v="2864999936"/>
    <n v="2885499904"/>
    <n v="2830125056"/>
    <n v="2860406272"/>
    <n v="1431191954.2857144"/>
  </r>
  <r>
    <x v="31"/>
    <s v="BFA"/>
    <x v="0"/>
    <s v="EG.ELC.ACCS.ZS"/>
    <x v="5"/>
    <s v="Low income"/>
    <n v="9.0750198364257795"/>
    <n v="9.5213518142700195"/>
    <n v="9.9600992202758807"/>
    <n v="11.3999996185303"/>
    <n v="10.8242387771606"/>
    <n v="11.2543277740479"/>
    <n v="11.6862897872925"/>
    <n v="12.1227731704712"/>
    <n v="12.5664882659912"/>
    <n v="12.6300001144409"/>
    <n v="13.1000003814697"/>
    <n v="14.8084144592285"/>
    <n v="15.117994308471699"/>
    <n v="15.405642509460399"/>
    <n v="19.200000762939499"/>
    <n v="16.0769748687744"/>
    <n v="16.450153350830099"/>
    <n v="16.7831935882568"/>
    <n v="17.127580642700199"/>
    <n v="16.6094760894775"/>
    <n v="16.742599487304702"/>
    <n v="16.815711975097699"/>
    <n v="14.537063371567498"/>
  </r>
  <r>
    <x v="31"/>
    <s v="BFA"/>
    <x v="1"/>
    <s v="EG.ELC.ACCS.RU.ZS"/>
    <x v="5"/>
    <s v="Low income"/>
    <n v="2.28384613990784"/>
    <n v="2.2562298774719198"/>
    <n v="2.1891105175018302"/>
    <n v="1.1525604724884"/>
    <n v="1.9344720840454099"/>
    <n v="1.7449475526809699"/>
    <n v="1.5113108158111599"/>
    <n v="1.33669197559357"/>
    <n v="1.21869373321533"/>
    <n v="2.55069875717163"/>
    <n v="1.5298391580581701"/>
    <n v="1.9240014553070099"/>
    <n v="1.5311524868011499"/>
    <n v="1.08225417137146"/>
    <n v="4.7498755455017099"/>
    <n v="4.7498755455017099"/>
    <n v="3.0282895565032999"/>
    <n v="3.4025735855102499"/>
    <n v="3.9826536178588898"/>
    <n v="3.7908480167388898"/>
    <n v="3.5510911941528298"/>
    <n v="3.68179154396057"/>
    <n v="2.6277527525311428"/>
  </r>
  <r>
    <x v="31"/>
    <s v="BFA"/>
    <x v="2"/>
    <s v="EG.ELC.ACCS.UR.ZS"/>
    <x v="5"/>
    <s v="Low income"/>
    <n v="40.3424263000488"/>
    <n v="41.442428588867202"/>
    <n v="42.541107177734403"/>
    <n v="52.400001525878899"/>
    <n v="44.7622680664063"/>
    <n v="45.898639678955099"/>
    <n v="47.059360504150398"/>
    <n v="48.240848541259801"/>
    <n v="49.437416076660199"/>
    <n v="44.409999847412102"/>
    <n v="48.5"/>
    <n v="53.060745239257798"/>
    <n v="54.260768890380902"/>
    <n v="55.4487113952637"/>
    <n v="58.400001525878899"/>
    <n v="58.009475708007798"/>
    <n v="56.529739379882798"/>
    <n v="57.096981048583999"/>
    <n v="57.509048461914098"/>
    <n v="57.286312103271499"/>
    <n v="57.105522155761697"/>
    <n v="57.249465942382798"/>
    <n v="53.666250864664711"/>
  </r>
  <r>
    <x v="31"/>
    <s v="BFA"/>
    <x v="3"/>
    <s v="EG.ELC.LOSS.ZS"/>
    <x v="5"/>
    <s v="Low income"/>
    <n v="0"/>
    <n v="0"/>
    <n v="0"/>
    <n v="0"/>
    <n v="0"/>
    <n v="0"/>
    <n v="0"/>
    <n v="0"/>
    <n v="0"/>
    <n v="0"/>
    <n v="0"/>
    <n v="0"/>
    <n v="0"/>
    <n v="0"/>
    <n v="0"/>
    <n v="0"/>
    <n v="0"/>
    <n v="0"/>
    <n v="0"/>
    <n v="0"/>
    <n v="0"/>
    <n v="0"/>
    <n v="0"/>
  </r>
  <r>
    <x v="39"/>
    <s v="CYM"/>
    <x v="4"/>
    <s v="EG.ELC.NUCL.ZS"/>
    <x v="6"/>
    <s v="High income"/>
    <n v="0"/>
    <n v="0"/>
    <n v="0"/>
    <n v="0"/>
    <n v="0"/>
    <n v="0"/>
    <n v="0"/>
    <n v="0"/>
    <n v="0"/>
    <n v="0"/>
    <n v="0"/>
    <n v="0"/>
    <n v="0"/>
    <n v="0"/>
    <n v="0"/>
    <n v="0"/>
    <n v="0"/>
    <n v="0"/>
    <n v="0"/>
    <n v="0"/>
    <n v="0"/>
    <n v="0"/>
    <n v="0"/>
  </r>
  <r>
    <x v="31"/>
    <s v="BFA"/>
    <x v="5"/>
    <s v="EG.ELC.PETR.ZS"/>
    <x v="5"/>
    <s v="Low income"/>
    <s v="NULL"/>
    <s v="NULL"/>
    <s v="NULL"/>
    <s v="NULL"/>
    <s v="NULL"/>
    <s v="NULL"/>
    <s v="NULL"/>
    <s v="NULL"/>
    <s v="NULL"/>
    <s v="NULL"/>
    <s v="NULL"/>
    <s v="NULL"/>
    <s v="NULL"/>
    <s v="NULL"/>
    <s v="NULL"/>
    <s v="NULL"/>
    <s v="NULL"/>
    <s v="NULL"/>
    <s v="NULL"/>
    <s v="NULL"/>
    <s v="NULL"/>
    <s v="NULL"/>
    <n v="0"/>
  </r>
  <r>
    <x v="31"/>
    <s v="BFA"/>
    <x v="6"/>
    <s v="EG.ELC.RNWX.KH"/>
    <x v="5"/>
    <s v="Low income"/>
    <n v="0"/>
    <n v="0"/>
    <n v="0"/>
    <n v="0"/>
    <n v="0"/>
    <n v="0"/>
    <n v="0"/>
    <n v="0"/>
    <n v="0"/>
    <n v="0"/>
    <n v="0"/>
    <n v="0"/>
    <n v="0"/>
    <n v="0"/>
    <n v="0"/>
    <n v="0"/>
    <n v="0"/>
    <n v="0"/>
    <n v="0"/>
    <n v="0"/>
    <n v="0"/>
    <n v="0"/>
    <n v="0"/>
  </r>
  <r>
    <x v="32"/>
    <s v="BDI"/>
    <x v="0"/>
    <s v="EG.ELC.ACCS.ZS"/>
    <x v="5"/>
    <s v="Low income"/>
    <n v="2.4632368087768599"/>
    <n v="2.7974200248718302"/>
    <n v="3.1240184307098402"/>
    <n v="3.4453816413879399"/>
    <n v="3.7638587951660201"/>
    <n v="3.2073171138763401"/>
    <n v="2.6600000858306898"/>
    <n v="4.7259464263915998"/>
    <n v="4.8000001907348597"/>
    <n v="5.3990168571472203"/>
    <n v="5.3000001907348597"/>
    <n v="6.1226840019226101"/>
    <n v="6.5"/>
    <n v="6.9000000953674299"/>
    <n v="7"/>
    <n v="8.4276523590087908"/>
    <n v="7.2069129943847701"/>
    <n v="7.3836412429809597"/>
    <n v="7.5045518875122097"/>
    <n v="7.6306896209716797"/>
    <n v="7.4314489364623997"/>
    <n v="7.4875831604003897"/>
    <n v="5.7753028983161565"/>
  </r>
  <r>
    <x v="32"/>
    <s v="BDI"/>
    <x v="1"/>
    <s v="EG.ELC.ACCS.RU.ZS"/>
    <x v="5"/>
    <s v="Low income"/>
    <n v="0"/>
    <n v="0"/>
    <n v="0"/>
    <n v="0"/>
    <n v="0"/>
    <n v="0"/>
    <n v="0"/>
    <n v="0"/>
    <n v="0.88257157802581798"/>
    <n v="0.88257157802581798"/>
    <n v="0.88257157802581798"/>
    <n v="0.88257157802581798"/>
    <n v="0.88257157802581798"/>
    <n v="0.99802815914154097"/>
    <n v="0.98012262582778897"/>
    <n v="1.73785471916199"/>
    <n v="1.1496442556381199"/>
    <n v="1.2164124250412001"/>
    <n v="1.27100849151611"/>
    <n v="1.3437299728393599"/>
    <n v="1.2451988458633401"/>
    <n v="1.269087433815"/>
    <n v="0.74399737233207341"/>
  </r>
  <r>
    <x v="32"/>
    <s v="BDI"/>
    <x v="2"/>
    <s v="EG.ELC.ACCS.UR.ZS"/>
    <x v="5"/>
    <s v="Low income"/>
    <n v="50.631168365478501"/>
    <n v="50.766178131103501"/>
    <n v="50.899864196777301"/>
    <n v="51.039169311523402"/>
    <n v="51.191036224365199"/>
    <n v="45.049503326416001"/>
    <n v="51.558139801025398"/>
    <n v="51.774635314941399"/>
    <n v="39.599998474121101"/>
    <n v="52.247177124023402"/>
    <n v="49"/>
    <n v="52.734554290771499"/>
    <n v="58.5"/>
    <n v="52.400001525878899"/>
    <n v="52.099998474121101"/>
    <n v="57.126140594482401"/>
    <n v="55.031536102294901"/>
    <n v="54.164417266845703"/>
    <n v="54.605522155761697"/>
    <n v="55.231903076171903"/>
    <n v="54.758346557617202"/>
    <n v="54.690048217773402"/>
    <n v="54.52853993007114"/>
  </r>
  <r>
    <x v="32"/>
    <s v="BDI"/>
    <x v="3"/>
    <s v="EG.ELC.LOSS.ZS"/>
    <x v="5"/>
    <s v="Low income"/>
    <n v="0"/>
    <n v="0"/>
    <n v="0"/>
    <n v="0"/>
    <n v="0"/>
    <n v="0"/>
    <n v="0"/>
    <n v="0"/>
    <n v="0"/>
    <n v="0"/>
    <n v="0"/>
    <n v="0"/>
    <n v="0"/>
    <n v="0"/>
    <n v="0"/>
    <n v="0"/>
    <n v="0"/>
    <n v="0"/>
    <n v="0"/>
    <n v="0"/>
    <n v="0"/>
    <n v="0"/>
    <n v="0"/>
  </r>
  <r>
    <x v="40"/>
    <s v="CAF"/>
    <x v="4"/>
    <s v="EG.ELC.NUCL.ZS"/>
    <x v="5"/>
    <s v="Low income"/>
    <n v="0"/>
    <n v="0"/>
    <n v="0"/>
    <n v="0"/>
    <n v="0"/>
    <n v="0"/>
    <n v="0"/>
    <n v="0"/>
    <n v="0"/>
    <n v="0"/>
    <n v="0"/>
    <n v="0"/>
    <n v="0"/>
    <n v="0"/>
    <n v="0"/>
    <n v="0"/>
    <n v="0"/>
    <n v="0"/>
    <n v="0"/>
    <n v="0"/>
    <n v="0"/>
    <n v="0"/>
    <n v="0"/>
  </r>
  <r>
    <x v="32"/>
    <s v="BDI"/>
    <x v="5"/>
    <s v="EG.ELC.PETR.ZS"/>
    <x v="5"/>
    <s v="Low income"/>
    <s v="NULL"/>
    <s v="NULL"/>
    <s v="NULL"/>
    <s v="NULL"/>
    <s v="NULL"/>
    <s v="NULL"/>
    <s v="NULL"/>
    <s v="NULL"/>
    <s v="NULL"/>
    <s v="NULL"/>
    <s v="NULL"/>
    <s v="NULL"/>
    <s v="NULL"/>
    <s v="NULL"/>
    <s v="NULL"/>
    <s v="NULL"/>
    <s v="NULL"/>
    <s v="NULL"/>
    <s v="NULL"/>
    <s v="NULL"/>
    <s v="NULL"/>
    <s v="NULL"/>
    <n v="0"/>
  </r>
  <r>
    <x v="32"/>
    <s v="BDI"/>
    <x v="6"/>
    <s v="EG.ELC.RNWX.KH"/>
    <x v="5"/>
    <s v="Low income"/>
    <n v="0"/>
    <n v="0"/>
    <n v="0"/>
    <n v="0"/>
    <n v="0"/>
    <n v="0"/>
    <n v="0"/>
    <n v="0"/>
    <n v="0"/>
    <n v="0"/>
    <n v="0"/>
    <n v="0"/>
    <n v="0"/>
    <n v="0"/>
    <n v="0"/>
    <n v="0"/>
    <n v="0"/>
    <n v="0"/>
    <n v="0"/>
    <n v="0"/>
    <n v="0"/>
    <n v="0"/>
    <n v="0"/>
  </r>
  <r>
    <x v="34"/>
    <s v="CPV"/>
    <x v="0"/>
    <s v="EG.ELC.ACCS.ZS"/>
    <x v="5"/>
    <s v="Lower middle income"/>
    <n v="58.422328948974602"/>
    <n v="60.1615180969238"/>
    <n v="58.599998474121101"/>
    <n v="63.619499206542997"/>
    <n v="65.342987060546903"/>
    <n v="67"/>
    <n v="68.790756225585895"/>
    <n v="70.520103454589801"/>
    <n v="72.256675720214801"/>
    <n v="74.003189086914105"/>
    <n v="81.099998474121094"/>
    <n v="82.356246948242202"/>
    <n v="83.3587646484375"/>
    <n v="84.339347839355497"/>
    <n v="85.307907104492202"/>
    <n v="86.357841491699205"/>
    <n v="84.840965270996094"/>
    <n v="85.211517333984403"/>
    <n v="85.429557800292997"/>
    <n v="85.459968566894503"/>
    <n v="85.235504150390597"/>
    <n v="85.334136962890597"/>
    <n v="79.668991088867188"/>
  </r>
  <r>
    <x v="34"/>
    <s v="CPV"/>
    <x v="1"/>
    <s v="EG.ELC.ACCS.RU.ZS"/>
    <x v="5"/>
    <s v="Lower middle income"/>
    <n v="31.525428771972699"/>
    <n v="33.709800720214801"/>
    <n v="30.722160339355501"/>
    <n v="38.222454071044901"/>
    <n v="40.549835205078097"/>
    <n v="42.457801818847699"/>
    <n v="45.345310211181598"/>
    <n v="47.825836181640597"/>
    <n v="50.381153106689503"/>
    <n v="53.035507202148402"/>
    <n v="65.683746337890597"/>
    <n v="67.898323059082003"/>
    <n v="69.601089477539105"/>
    <n v="71.520904541015597"/>
    <n v="73.727127075195298"/>
    <n v="76.140457153320298"/>
    <n v="72.747398376464801"/>
    <n v="73.533973693847699"/>
    <n v="74.037239074707003"/>
    <n v="74.114761352539105"/>
    <n v="73.608345031738295"/>
    <n v="73.823577880859403"/>
    <n v="60.962487175351086"/>
  </r>
  <r>
    <x v="34"/>
    <s v="CPV"/>
    <x v="2"/>
    <s v="EG.ELC.ACCS.UR.ZS"/>
    <x v="5"/>
    <s v="Lower middle income"/>
    <n v="81.861145019531307"/>
    <n v="82.431991577148395"/>
    <n v="81.274940490722699"/>
    <n v="83.57666015625"/>
    <n v="84.164367675781307"/>
    <n v="85"/>
    <n v="85.403152465820298"/>
    <n v="86.055488586425795"/>
    <n v="86.722908020019503"/>
    <n v="87.399711608886705"/>
    <n v="90.620704650878906"/>
    <n v="91.097091674804702"/>
    <n v="91.500923156738295"/>
    <n v="91.765800476074205"/>
    <n v="91.875968933105497"/>
    <n v="92.030624389648395"/>
    <n v="91.793327331542997"/>
    <n v="91.866432189941406"/>
    <n v="91.891586303710895"/>
    <n v="91.895492553710895"/>
    <n v="91.861709594726605"/>
    <n v="91.878807067871094"/>
    <n v="92.569944472540001"/>
  </r>
  <r>
    <x v="34"/>
    <s v="CPV"/>
    <x v="3"/>
    <s v="EG.ELC.LOSS.ZS"/>
    <x v="5"/>
    <s v="Lower middle income"/>
    <n v="0"/>
    <n v="0"/>
    <n v="0"/>
    <n v="0"/>
    <n v="0"/>
    <n v="0"/>
    <n v="0"/>
    <n v="0"/>
    <n v="0"/>
    <n v="0"/>
    <n v="0"/>
    <n v="0"/>
    <n v="0"/>
    <n v="0"/>
    <n v="0"/>
    <n v="0"/>
    <n v="0"/>
    <n v="0"/>
    <n v="0"/>
    <n v="0"/>
    <n v="0"/>
    <n v="0"/>
    <n v="0"/>
  </r>
  <r>
    <x v="41"/>
    <s v="TCD"/>
    <x v="4"/>
    <s v="EG.ELC.NUCL.ZS"/>
    <x v="5"/>
    <s v="Low income"/>
    <n v="0"/>
    <n v="0"/>
    <n v="0"/>
    <n v="0"/>
    <n v="0"/>
    <n v="0"/>
    <n v="0"/>
    <n v="0"/>
    <n v="0"/>
    <n v="0"/>
    <n v="0"/>
    <n v="0"/>
    <n v="0"/>
    <n v="0"/>
    <n v="0"/>
    <n v="0"/>
    <n v="0"/>
    <n v="0"/>
    <n v="0"/>
    <n v="0"/>
    <n v="0"/>
    <n v="0"/>
    <n v="0"/>
  </r>
  <r>
    <x v="34"/>
    <s v="CPV"/>
    <x v="5"/>
    <s v="EG.ELC.PETR.ZS"/>
    <x v="5"/>
    <s v="Lower middle income"/>
    <s v="NULL"/>
    <s v="NULL"/>
    <s v="NULL"/>
    <s v="NULL"/>
    <s v="NULL"/>
    <s v="NULL"/>
    <s v="NULL"/>
    <s v="NULL"/>
    <s v="NULL"/>
    <s v="NULL"/>
    <s v="NULL"/>
    <s v="NULL"/>
    <s v="NULL"/>
    <s v="NULL"/>
    <s v="NULL"/>
    <s v="NULL"/>
    <s v="NULL"/>
    <s v="NULL"/>
    <s v="NULL"/>
    <s v="NULL"/>
    <s v="NULL"/>
    <s v="NULL"/>
    <n v="0"/>
  </r>
  <r>
    <x v="34"/>
    <s v="CPV"/>
    <x v="6"/>
    <s v="EG.ELC.RNWX.KH"/>
    <x v="5"/>
    <s v="Lower middle income"/>
    <n v="0"/>
    <n v="0"/>
    <n v="0"/>
    <n v="0"/>
    <n v="0"/>
    <n v="0"/>
    <n v="0"/>
    <n v="0"/>
    <n v="0"/>
    <n v="0"/>
    <n v="0"/>
    <n v="0"/>
    <n v="0"/>
    <n v="0"/>
    <n v="0"/>
    <n v="0"/>
    <n v="0"/>
    <n v="0"/>
    <n v="0"/>
    <n v="0"/>
    <n v="0"/>
    <n v="0"/>
    <n v="0"/>
  </r>
  <r>
    <x v="35"/>
    <s v="KHM"/>
    <x v="0"/>
    <s v="EG.ELC.ACCS.ZS"/>
    <x v="4"/>
    <s v="Lower middle income"/>
    <n v="16.600000381469702"/>
    <n v="14.6247777938843"/>
    <n v="18.187099456787099"/>
    <n v="19.299999237060501"/>
    <n v="25.298383712768601"/>
    <n v="20.5"/>
    <n v="32.407581329345703"/>
    <n v="35.967636108398402"/>
    <n v="26.399999618530298"/>
    <n v="43.112152099609403"/>
    <n v="31.100000381469702"/>
    <n v="50.307262420654297"/>
    <n v="53.930564880371101"/>
    <n v="57.573696136474602"/>
    <n v="56.099998474121101"/>
    <n v="64.910423278808594"/>
    <n v="58.128669738769503"/>
    <n v="59.178195953369098"/>
    <n v="59.579322814941399"/>
    <n v="60.449153900146499"/>
    <n v="59.333835601806598"/>
    <n v="59.635128021240199"/>
    <n v="43.934470540001278"/>
  </r>
  <r>
    <x v="35"/>
    <s v="KHM"/>
    <x v="1"/>
    <s v="EG.ELC.ACCS.RU.ZS"/>
    <x v="4"/>
    <s v="Lower middle income"/>
    <n v="6.5552415847778303"/>
    <n v="2.97569727897644"/>
    <n v="6.8245706558227504"/>
    <n v="7.6560211181640598"/>
    <n v="14.5160789489746"/>
    <n v="9.5164527893066406"/>
    <n v="22.206953048706101"/>
    <n v="26.058820724487301"/>
    <n v="11.654045104980501"/>
    <n v="33.6357231140137"/>
    <n v="15.7724351882935"/>
    <n v="39.035858154296903"/>
    <n v="43.177528381347699"/>
    <n v="47.412548065185497"/>
    <n v="44.726753234863303"/>
    <n v="56.121078491210902"/>
    <n v="47.8594779968262"/>
    <n v="49.029964447021499"/>
    <n v="49.434318542480497"/>
    <n v="50.611209869384801"/>
    <n v="49.233741760253899"/>
    <n v="49.577308654785199"/>
    <n v="32.551991769245696"/>
  </r>
  <r>
    <x v="35"/>
    <s v="KHM"/>
    <x v="2"/>
    <s v="EG.ELC.ACCS.UR.ZS"/>
    <x v="4"/>
    <s v="Lower middle income"/>
    <n v="60.599998474121101"/>
    <n v="65.26025390625"/>
    <n v="67.199317932128906"/>
    <n v="69.144004821777301"/>
    <n v="71.101249694824205"/>
    <n v="66.800003051757798"/>
    <n v="75.079116821289105"/>
    <n v="77.100990295410199"/>
    <n v="87"/>
    <n v="81.184295654296903"/>
    <n v="91.300003051757798"/>
    <n v="93.584579467773395"/>
    <n v="94.292411804199205"/>
    <n v="94.861289978027301"/>
    <n v="96.900001525878906"/>
    <n v="95.734130859375"/>
    <n v="95.446960449218807"/>
    <n v="95.735595703125"/>
    <n v="95.954170227050795"/>
    <n v="95.717712402343807"/>
    <n v="95.713607788085895"/>
    <n v="95.7802734375"/>
    <n v="88.642379397437679"/>
  </r>
  <r>
    <x v="35"/>
    <s v="KHM"/>
    <x v="3"/>
    <s v="EG.ELC.LOSS.ZS"/>
    <x v="4"/>
    <s v="Lower middle income"/>
    <n v="11.160714149475099"/>
    <n v="11.0019645690918"/>
    <n v="13.598900794982899"/>
    <n v="14.941021919250501"/>
    <n v="12.7607364654541"/>
    <n v="11.099585533142101"/>
    <n v="12.044105529785201"/>
    <n v="14.477211952209499"/>
    <n v="11.0661268234253"/>
    <n v="14.0600318908691"/>
    <n v="28.600000381469702"/>
    <n v="27.9245281219482"/>
    <n v="18.270572662353501"/>
    <n v="28.065242767333999"/>
    <n v="23.4160671234131"/>
    <n v="0"/>
    <n v="17.437971115112301"/>
    <n v="17.229820251464801"/>
    <n v="14.520964622497599"/>
    <n v="12.297188758850099"/>
    <n v="15.371485710144"/>
    <n v="14.854865074157701"/>
    <n v="16.39043362935384"/>
  </r>
  <r>
    <x v="42"/>
    <s v="CHI"/>
    <x v="4"/>
    <s v="EG.ELC.NUCL.ZS"/>
    <x v="2"/>
    <s v="High income"/>
    <n v="0"/>
    <n v="0"/>
    <n v="0"/>
    <n v="0"/>
    <n v="0"/>
    <n v="0"/>
    <n v="0"/>
    <n v="0"/>
    <n v="0"/>
    <n v="0"/>
    <n v="0"/>
    <n v="0"/>
    <n v="0"/>
    <n v="0"/>
    <n v="0"/>
    <n v="0"/>
    <n v="0"/>
    <n v="0"/>
    <n v="0"/>
    <n v="0"/>
    <n v="0"/>
    <n v="0"/>
    <n v="0"/>
  </r>
  <r>
    <x v="35"/>
    <s v="KHM"/>
    <x v="5"/>
    <s v="EG.ELC.PETR.ZS"/>
    <x v="4"/>
    <s v="Lower middle income"/>
    <n v="99.776786804199205"/>
    <n v="99.803535461425795"/>
    <n v="95.879119873046903"/>
    <n v="93.577980041503906"/>
    <n v="94.846626281738295"/>
    <n v="93.879669189453097"/>
    <n v="94.232398986816406"/>
    <n v="95.442359924316406"/>
    <n v="95.614036560058594"/>
    <n v="92.417060852050795"/>
    <n v="91.400001525878906"/>
    <n v="89.716979980468807"/>
    <n v="59.762901306152301"/>
    <n v="32.5646781921387"/>
    <n v="10.6792945861816"/>
    <n v="5.1853537559509304"/>
    <s v="NULL"/>
    <s v="NULL"/>
    <s v="NULL"/>
    <s v="NULL"/>
    <s v="NULL"/>
    <s v="NULL"/>
    <n v="59.275180158160978"/>
  </r>
  <r>
    <x v="35"/>
    <s v="KHM"/>
    <x v="6"/>
    <s v="EG.ELC.RNWX.KH"/>
    <x v="4"/>
    <s v="Lower middle income"/>
    <n v="1000000"/>
    <n v="1000000"/>
    <n v="1000000"/>
    <n v="8000000"/>
    <n v="14000000"/>
    <n v="15000000"/>
    <n v="17000000"/>
    <n v="18000000"/>
    <n v="19000000"/>
    <n v="21000000"/>
    <n v="23000000"/>
    <n v="23000000"/>
    <n v="23000000"/>
    <n v="14000000"/>
    <n v="20000000"/>
    <n v="41000000"/>
    <n v="24500000"/>
    <n v="24875000"/>
    <n v="27593750"/>
    <n v="29492188"/>
    <n v="26615234"/>
    <n v="27144042"/>
    <n v="19962867.333333332"/>
  </r>
  <r>
    <x v="36"/>
    <s v="CMR"/>
    <x v="0"/>
    <s v="EG.ELC.ACCS.ZS"/>
    <x v="5"/>
    <s v="Lower middle income"/>
    <n v="41"/>
    <n v="46.200000762939503"/>
    <n v="44.040401458740199"/>
    <n v="45.123012542724602"/>
    <n v="47.099998474121101"/>
    <n v="47.281932830810497"/>
    <n v="49"/>
    <n v="48.200000762939503"/>
    <n v="50.541397094726598"/>
    <n v="51.644153594970703"/>
    <n v="52.759555816650398"/>
    <n v="53.700000762939503"/>
    <n v="55.039154052734403"/>
    <n v="56.207813262939503"/>
    <n v="56.799999237060497"/>
    <n v="58.595592498779297"/>
    <n v="56.660640716552699"/>
    <n v="57.066009521484403"/>
    <n v="57.280559539794901"/>
    <n v="57.400699615478501"/>
    <n v="57.101978302002003"/>
    <n v="57.212314605712898"/>
    <n v="54.569295974004838"/>
  </r>
  <r>
    <x v="36"/>
    <s v="CMR"/>
    <x v="1"/>
    <s v="EG.ELC.ACCS.RU.ZS"/>
    <x v="5"/>
    <s v="Lower middle income"/>
    <n v="9.2214584350585902"/>
    <n v="13.8618879318237"/>
    <n v="13.7675514221191"/>
    <n v="14.368439674377401"/>
    <n v="19.474184036254901"/>
    <n v="15.4982967376709"/>
    <n v="25.808855056762699"/>
    <n v="6.4265813827514604"/>
    <n v="17.022052764892599"/>
    <n v="17.516433715820298"/>
    <n v="15.912787437439"/>
    <n v="16.841920852661101"/>
    <n v="17.912208557128899"/>
    <n v="19.1956977844238"/>
    <n v="18.801946640014599"/>
    <n v="21.0984592437744"/>
    <n v="19.252077102661101"/>
    <n v="19.5870456695557"/>
    <n v="19.684883117675799"/>
    <n v="19.905616760253899"/>
    <n v="19.607404708862301"/>
    <n v="19.6962375640869"/>
    <n v="18.117239361717576"/>
  </r>
  <r>
    <x v="36"/>
    <s v="CMR"/>
    <x v="2"/>
    <s v="EG.ELC.ACCS.UR.ZS"/>
    <x v="5"/>
    <s v="Lower middle income"/>
    <n v="79"/>
    <n v="83.950340270996094"/>
    <n v="78.5389404296875"/>
    <n v="79.336486816406307"/>
    <n v="77.099998474121094"/>
    <n v="80.976211547851605"/>
    <n v="73"/>
    <n v="90.400001525878906"/>
    <n v="83.594734191894503"/>
    <n v="84.493942260742202"/>
    <n v="87.378036499023395"/>
    <n v="87.5"/>
    <n v="88.269699096679702"/>
    <n v="88.541839599609403"/>
    <n v="89.199996948242202"/>
    <n v="89.802207946777301"/>
    <n v="88.953437805175795"/>
    <n v="89.124366760253906"/>
    <n v="89.270004272460895"/>
    <n v="89.287506103515597"/>
    <n v="89.158828735351605"/>
    <n v="89.210174560546903"/>
    <n v="89.337464468819761"/>
  </r>
  <r>
    <x v="36"/>
    <s v="CMR"/>
    <x v="3"/>
    <s v="EG.ELC.LOSS.ZS"/>
    <x v="5"/>
    <s v="Lower middle income"/>
    <n v="21.8678169250488"/>
    <n v="25.6989555358887"/>
    <n v="23.151515960693398"/>
    <n v="23.778501510620099"/>
    <n v="19.221410751342798"/>
    <n v="17.432567596435501"/>
    <n v="12.318840980529799"/>
    <n v="9.3457946777343803"/>
    <n v="9.4701633453369105"/>
    <n v="9.3377141952514595"/>
    <n v="9.8321752548217791"/>
    <n v="9.8631992340087908"/>
    <n v="12.2539682388306"/>
    <n v="11.016333580017101"/>
    <n v="11.053316116333001"/>
    <n v="0"/>
    <n v="8.5809049606323207"/>
    <n v="7.6626386642456099"/>
    <n v="6.8242149353027299"/>
    <n v="5.7669396400451696"/>
    <n v="7.2086744308471697"/>
    <n v="6.8656167984008798"/>
    <n v="12.788155396779381"/>
  </r>
  <r>
    <x v="43"/>
    <s v="CHL"/>
    <x v="4"/>
    <s v="EG.ELC.NUCL.ZS"/>
    <x v="6"/>
    <s v="High income"/>
    <n v="0"/>
    <n v="0"/>
    <n v="0"/>
    <n v="0"/>
    <n v="0"/>
    <n v="0"/>
    <n v="0"/>
    <n v="0"/>
    <n v="0"/>
    <n v="0"/>
    <n v="0"/>
    <n v="0"/>
    <n v="0"/>
    <n v="0"/>
    <n v="0"/>
    <n v="0"/>
    <n v="0"/>
    <n v="0"/>
    <n v="0"/>
    <n v="0"/>
    <n v="0"/>
    <n v="0"/>
    <n v="0"/>
  </r>
  <r>
    <x v="36"/>
    <s v="CMR"/>
    <x v="5"/>
    <s v="EG.ELC.PETR.ZS"/>
    <x v="5"/>
    <s v="Lower middle income"/>
    <n v="1.0919539928436299"/>
    <n v="1.8921208381652801"/>
    <n v="3.5757575035095202"/>
    <n v="4.2345275878906303"/>
    <n v="4.6228709220886204"/>
    <n v="5.7942056655883798"/>
    <n v="11.1829223632813"/>
    <n v="15.9832153320313"/>
    <n v="15.3494100570679"/>
    <n v="22.185716629028299"/>
    <n v="19.715206146240199"/>
    <n v="18.5103874206543"/>
    <n v="18.4550266265869"/>
    <n v="18.475498199462901"/>
    <n v="18.481794357299801"/>
    <n v="17.889907836914102"/>
    <s v="NULL"/>
    <s v="NULL"/>
    <s v="NULL"/>
    <s v="NULL"/>
    <s v="NULL"/>
    <s v="NULL"/>
    <n v="9.4019295942215741"/>
  </r>
  <r>
    <x v="36"/>
    <s v="CMR"/>
    <x v="6"/>
    <s v="EG.ELC.RNWX.KH"/>
    <x v="5"/>
    <s v="Lower middle income"/>
    <n v="0"/>
    <n v="0"/>
    <n v="0"/>
    <n v="0"/>
    <n v="0"/>
    <n v="0"/>
    <n v="643000000"/>
    <n v="76000000"/>
    <n v="77000000"/>
    <n v="71000000"/>
    <n v="59000000"/>
    <n v="61000000"/>
    <n v="64000000"/>
    <n v="68000000"/>
    <n v="72000000"/>
    <n v="76000000"/>
    <n v="70000000"/>
    <n v="71500000"/>
    <n v="72375000"/>
    <n v="72468752"/>
    <n v="71585936"/>
    <n v="71982424"/>
    <n v="80805338.666666672"/>
  </r>
  <r>
    <x v="44"/>
    <s v="CAN"/>
    <x v="0"/>
    <s v="EG.ELC.ACCS.ZS"/>
    <x v="7"/>
    <s v="High income"/>
    <n v="100"/>
    <n v="100"/>
    <n v="100"/>
    <n v="100"/>
    <n v="100"/>
    <n v="100"/>
    <n v="100"/>
    <n v="100"/>
    <n v="100"/>
    <n v="100"/>
    <n v="100"/>
    <n v="100"/>
    <n v="100"/>
    <n v="100"/>
    <n v="100"/>
    <n v="100"/>
    <n v="100"/>
    <n v="100"/>
    <n v="100"/>
    <n v="100"/>
    <n v="100"/>
    <n v="100"/>
    <n v="104.76190476190476"/>
  </r>
  <r>
    <x v="44"/>
    <s v="CAN"/>
    <x v="1"/>
    <s v="EG.ELC.ACCS.RU.ZS"/>
    <x v="7"/>
    <s v="High income"/>
    <n v="100"/>
    <n v="100"/>
    <n v="100"/>
    <n v="100"/>
    <n v="100"/>
    <n v="100"/>
    <n v="100"/>
    <n v="100"/>
    <n v="100"/>
    <n v="100"/>
    <n v="100"/>
    <n v="100"/>
    <n v="100"/>
    <n v="100"/>
    <n v="100"/>
    <n v="100"/>
    <n v="100"/>
    <n v="100"/>
    <n v="100"/>
    <n v="100"/>
    <n v="100"/>
    <n v="100"/>
    <n v="104.76190476190476"/>
  </r>
  <r>
    <x v="44"/>
    <s v="CAN"/>
    <x v="2"/>
    <s v="EG.ELC.ACCS.UR.ZS"/>
    <x v="7"/>
    <s v="High income"/>
    <n v="100"/>
    <n v="100"/>
    <n v="100"/>
    <n v="100"/>
    <n v="100"/>
    <n v="100"/>
    <n v="100"/>
    <n v="100"/>
    <n v="100"/>
    <n v="100"/>
    <n v="100"/>
    <n v="100"/>
    <n v="100"/>
    <n v="100"/>
    <n v="100"/>
    <n v="100"/>
    <n v="100"/>
    <n v="100"/>
    <n v="100"/>
    <n v="100"/>
    <n v="100"/>
    <n v="100"/>
    <n v="104.76190476190476"/>
  </r>
  <r>
    <x v="44"/>
    <s v="CAN"/>
    <x v="3"/>
    <s v="EG.ELC.LOSS.ZS"/>
    <x v="7"/>
    <s v="High income"/>
    <n v="7.8056988716125497"/>
    <n v="7.5222964286804199"/>
    <n v="8.20965576171875"/>
    <n v="6.4991130828857404"/>
    <n v="6.2880816459655797"/>
    <n v="8.3118457794189506"/>
    <n v="8.5269222259521502"/>
    <n v="7.4653482437133798"/>
    <n v="8.3465480804443395"/>
    <n v="8.7093305587768608"/>
    <n v="8.5594911575317401"/>
    <n v="8.8005762100219709"/>
    <n v="8.4385318756103498"/>
    <n v="8.4669561386108398"/>
    <n v="8.7117671966552699"/>
    <n v="0"/>
    <n v="6.4043140411376998"/>
    <n v="5.8957591056823704"/>
    <n v="5.2529602050781303"/>
    <n v="4.3882584571838397"/>
    <n v="5.4853229522705096"/>
    <n v="5.25557518005371"/>
    <n v="7.3021120570954823"/>
  </r>
  <r>
    <x v="45"/>
    <s v="COL"/>
    <x v="4"/>
    <s v="EG.ELC.NUCL.ZS"/>
    <x v="6"/>
    <s v="Upper middle income"/>
    <n v="0"/>
    <n v="0"/>
    <n v="0"/>
    <n v="0"/>
    <n v="0"/>
    <n v="0"/>
    <n v="0"/>
    <n v="0"/>
    <n v="0"/>
    <n v="0"/>
    <n v="0"/>
    <n v="0"/>
    <n v="0"/>
    <n v="0"/>
    <n v="0"/>
    <n v="0"/>
    <n v="0"/>
    <n v="0"/>
    <n v="0"/>
    <n v="0"/>
    <n v="0"/>
    <n v="0"/>
    <n v="0"/>
  </r>
  <r>
    <x v="44"/>
    <s v="CAN"/>
    <x v="5"/>
    <s v="EG.ELC.PETR.ZS"/>
    <x v="7"/>
    <s v="High income"/>
    <n v="1.82976770401001"/>
    <n v="2.8644578456878702"/>
    <n v="2.3112061023712198"/>
    <n v="3.6608078479766801"/>
    <n v="3.8693706989288299"/>
    <n v="2.5154547691345202"/>
    <n v="1.85243368148804"/>
    <n v="1.98676133155823"/>
    <n v="1.6229707002639799"/>
    <n v="1.7337958812713601"/>
    <n v="1.29501068592072"/>
    <n v="1.0372107028961199"/>
    <n v="1.0881943702697801"/>
    <n v="1.1670888662338299"/>
    <n v="1.2424851655960101"/>
    <n v="1.21477770805359"/>
    <s v="NULL"/>
    <s v="NULL"/>
    <s v="NULL"/>
    <s v="NULL"/>
    <s v="NULL"/>
    <s v="NULL"/>
    <n v="1.4900854315076566"/>
  </r>
  <r>
    <x v="44"/>
    <s v="CAN"/>
    <x v="6"/>
    <s v="EG.ELC.RNWX.KH"/>
    <x v="7"/>
    <s v="High income"/>
    <n v="8483999744"/>
    <n v="8945999872"/>
    <n v="9457999872"/>
    <n v="9886999552"/>
    <n v="9763999744"/>
    <n v="10577000448"/>
    <n v="11015999488"/>
    <n v="11445000192"/>
    <n v="10974000128"/>
    <n v="14513000448"/>
    <n v="19398000640"/>
    <n v="20985999360"/>
    <n v="22328999936"/>
    <n v="29336999936"/>
    <n v="37211000832"/>
    <n v="42036998144"/>
    <n v="32728500224"/>
    <n v="35328376832"/>
    <n v="36826218496"/>
    <n v="36730023936"/>
    <n v="35403280384"/>
    <n v="36071972864"/>
    <n v="23307160527.238094"/>
  </r>
  <r>
    <x v="38"/>
    <s v="CSS"/>
    <x v="0"/>
    <s v="EG.ELC.ACCS.ZS"/>
    <x v="1"/>
    <s v="NULL"/>
    <n v="86.829292297363295"/>
    <n v="89.453590393066406"/>
    <n v="89.286476135253906"/>
    <n v="89.376365661621094"/>
    <n v="89.860267639160199"/>
    <n v="90.284721374511705"/>
    <n v="90.760650634765597"/>
    <n v="91.711372375488295"/>
    <n v="92.880828857421903"/>
    <n v="92.191184997558594"/>
    <n v="93.407058715820298"/>
    <n v="93.390647888183594"/>
    <n v="94.402992248535199"/>
    <n v="94.886924743652301"/>
    <n v="94.801750183105497"/>
    <n v="95.665931701660199"/>
    <n v="94.939399719238295"/>
    <n v="95.073501586914105"/>
    <n v="95.120147705078097"/>
    <n v="95.199745178222699"/>
    <n v="95.083198547363295"/>
    <n v="95.119148254394503"/>
    <n v="97.12977127801804"/>
  </r>
  <r>
    <x v="38"/>
    <s v="CSS"/>
    <x v="1"/>
    <s v="EG.ELC.ACCS.RU.ZS"/>
    <x v="1"/>
    <s v="NULL"/>
    <n v="79.1168212890625"/>
    <n v="83.701019287109403"/>
    <n v="83.248359680175795"/>
    <n v="83.584060668945298"/>
    <n v="84.321075439453097"/>
    <n v="85.509048461914105"/>
    <n v="86.037513732910199"/>
    <n v="87.198295593261705"/>
    <n v="87.2625732421875"/>
    <n v="87.784011840820298"/>
    <n v="89.7276611328125"/>
    <n v="89.150474548339801"/>
    <n v="90.833396911621094"/>
    <n v="92.049873352050795"/>
    <n v="91.695892333984403"/>
    <n v="92.847267150878906"/>
    <n v="91.856613159179702"/>
    <n v="92.112411499023395"/>
    <n v="92.128044128417997"/>
    <n v="92.236083984375"/>
    <n v="92.083290100097699"/>
    <n v="92.139961242675795"/>
    <n v="92.696368989490324"/>
  </r>
  <r>
    <x v="38"/>
    <s v="CSS"/>
    <x v="2"/>
    <s v="EG.ELC.ACCS.UR.ZS"/>
    <x v="1"/>
    <s v="NULL"/>
    <n v="94.597633361816406"/>
    <n v="95.369880676269503"/>
    <n v="95.338668823242202"/>
    <n v="95.237045288085895"/>
    <n v="95.452674865722699"/>
    <n v="95.302993774414105"/>
    <n v="95.524497985839801"/>
    <n v="96.279953002929702"/>
    <n v="98.524375915527301"/>
    <n v="96.990852355957003"/>
    <n v="97.128654479980497"/>
    <n v="97.644943237304702"/>
    <n v="97.977165222167997"/>
    <n v="97.720787048339801"/>
    <n v="97.825363159179702"/>
    <n v="98.394790649414105"/>
    <n v="97.979522705078097"/>
    <n v="97.980117797851605"/>
    <n v="98.044952392578097"/>
    <n v="98.099845886230497"/>
    <n v="98.026107788085895"/>
    <n v="98.037757873535199"/>
    <n v="101.59421829950242"/>
  </r>
  <r>
    <x v="38"/>
    <s v="CSS"/>
    <x v="3"/>
    <s v="EG.ELC.LOSS.ZS"/>
    <x v="1"/>
    <s v="NULL"/>
    <n v="8.0607385635375994"/>
    <n v="8.1492424011230504"/>
    <n v="8.3800086975097692"/>
    <n v="7.0547208786010698"/>
    <n v="8.1440153121948207"/>
    <n v="8.6260786056518608"/>
    <n v="8.3472251892089808"/>
    <n v="6.9350495338439897"/>
    <n v="10.1249179840088"/>
    <n v="10.2210140228271"/>
    <n v="9.0439805984497106"/>
    <n v="9.1457357406616193"/>
    <n v="9.6115608215331996"/>
    <n v="9.7436552047729492"/>
    <n v="9.3894681930541992"/>
    <n v="0"/>
    <n v="7.1861710548400897"/>
    <n v="6.5798234939575204"/>
    <n v="5.7888655662536603"/>
    <n v="4.8887152671814"/>
    <n v="6.1108937263488796"/>
    <n v="5.8420743942260698"/>
    <n v="7.9701883452279203"/>
  </r>
  <r>
    <x v="46"/>
    <s v="COM"/>
    <x v="4"/>
    <s v="EG.ELC.NUCL.ZS"/>
    <x v="5"/>
    <s v="Lower middle income"/>
    <n v="0"/>
    <n v="0"/>
    <n v="0"/>
    <n v="0"/>
    <n v="0"/>
    <n v="0"/>
    <n v="0"/>
    <n v="0"/>
    <n v="0"/>
    <n v="0"/>
    <n v="0"/>
    <n v="0"/>
    <n v="0"/>
    <n v="0"/>
    <n v="0"/>
    <n v="0"/>
    <n v="0"/>
    <n v="0"/>
    <n v="0"/>
    <n v="0"/>
    <n v="0"/>
    <n v="0"/>
    <n v="0"/>
  </r>
  <r>
    <x v="38"/>
    <s v="CSS"/>
    <x v="5"/>
    <s v="EG.ELC.PETR.ZS"/>
    <x v="1"/>
    <s v="NULL"/>
    <s v="NULL"/>
    <s v="NULL"/>
    <s v="NULL"/>
    <s v="NULL"/>
    <s v="NULL"/>
    <s v="NULL"/>
    <s v="NULL"/>
    <s v="NULL"/>
    <s v="NULL"/>
    <s v="NULL"/>
    <s v="NULL"/>
    <s v="NULL"/>
    <s v="NULL"/>
    <s v="NULL"/>
    <s v="NULL"/>
    <s v="NULL"/>
    <s v="NULL"/>
    <s v="NULL"/>
    <s v="NULL"/>
    <s v="NULL"/>
    <s v="NULL"/>
    <s v="NULL"/>
    <n v="0"/>
  </r>
  <r>
    <x v="38"/>
    <s v="CSS"/>
    <x v="6"/>
    <s v="EG.ELC.RNWX.KH"/>
    <x v="1"/>
    <s v="NULL"/>
    <n v="225000000"/>
    <n v="199000000"/>
    <n v="88000000"/>
    <n v="75000000"/>
    <n v="126000000"/>
    <n v="144000000"/>
    <n v="174000000"/>
    <n v="157000000"/>
    <n v="122000000"/>
    <n v="203000000"/>
    <n v="180000000"/>
    <n v="229000000"/>
    <n v="284000000"/>
    <n v="277000000"/>
    <n v="268000000"/>
    <n v="294000000"/>
    <n v="280750016"/>
    <n v="279937504"/>
    <n v="280671872"/>
    <n v="283839840"/>
    <n v="281299808"/>
    <n v="281437248"/>
    <n v="225377918.47619048"/>
  </r>
  <r>
    <x v="39"/>
    <s v="CYM"/>
    <x v="0"/>
    <s v="EG.ELC.ACCS.ZS"/>
    <x v="6"/>
    <s v="High income"/>
    <n v="100"/>
    <n v="100"/>
    <n v="100"/>
    <n v="100"/>
    <n v="100"/>
    <n v="100"/>
    <n v="100"/>
    <n v="100"/>
    <n v="100"/>
    <n v="100"/>
    <n v="100"/>
    <n v="100"/>
    <n v="100"/>
    <n v="100"/>
    <n v="100"/>
    <n v="100"/>
    <n v="100"/>
    <n v="100"/>
    <n v="100"/>
    <n v="100"/>
    <n v="100"/>
    <n v="100"/>
    <n v="104.76190476190476"/>
  </r>
  <r>
    <x v="39"/>
    <s v="CYM"/>
    <x v="1"/>
    <s v="EG.ELC.ACCS.RU.ZS"/>
    <x v="6"/>
    <s v="High income"/>
    <n v="100"/>
    <n v="100"/>
    <n v="100"/>
    <n v="100"/>
    <n v="100"/>
    <n v="100"/>
    <n v="100"/>
    <n v="100"/>
    <n v="100"/>
    <n v="100"/>
    <n v="100"/>
    <n v="100"/>
    <n v="100"/>
    <n v="100"/>
    <n v="100"/>
    <n v="100"/>
    <n v="100"/>
    <n v="100"/>
    <n v="100"/>
    <n v="100"/>
    <n v="100"/>
    <n v="100"/>
    <n v="104.76190476190476"/>
  </r>
  <r>
    <x v="39"/>
    <s v="CYM"/>
    <x v="2"/>
    <s v="EG.ELC.ACCS.UR.ZS"/>
    <x v="6"/>
    <s v="High income"/>
    <n v="100"/>
    <n v="100"/>
    <n v="100"/>
    <n v="100"/>
    <n v="100"/>
    <n v="100"/>
    <n v="100"/>
    <n v="100"/>
    <n v="100"/>
    <n v="100"/>
    <n v="100"/>
    <n v="100"/>
    <n v="100"/>
    <n v="100"/>
    <n v="100"/>
    <n v="100"/>
    <n v="100"/>
    <n v="100"/>
    <n v="100"/>
    <n v="100"/>
    <n v="100"/>
    <n v="100"/>
    <n v="104.76190476190476"/>
  </r>
  <r>
    <x v="39"/>
    <s v="CYM"/>
    <x v="3"/>
    <s v="EG.ELC.LOSS.ZS"/>
    <x v="6"/>
    <s v="High income"/>
    <n v="0"/>
    <n v="0"/>
    <n v="0"/>
    <n v="0"/>
    <n v="0"/>
    <n v="0"/>
    <n v="0"/>
    <n v="0"/>
    <n v="0"/>
    <n v="0"/>
    <n v="0"/>
    <n v="0"/>
    <n v="0"/>
    <n v="0"/>
    <n v="0"/>
    <n v="0"/>
    <n v="0"/>
    <n v="0"/>
    <n v="0"/>
    <n v="0"/>
    <n v="0"/>
    <n v="0"/>
    <n v="0"/>
  </r>
  <r>
    <x v="47"/>
    <s v="COD"/>
    <x v="4"/>
    <s v="EG.ELC.NUCL.ZS"/>
    <x v="5"/>
    <s v="Low income"/>
    <n v="0"/>
    <n v="0"/>
    <n v="0"/>
    <n v="0"/>
    <n v="0"/>
    <n v="0"/>
    <n v="0"/>
    <n v="0"/>
    <n v="0"/>
    <n v="0"/>
    <n v="0"/>
    <n v="0"/>
    <n v="0"/>
    <n v="0"/>
    <n v="0"/>
    <n v="0"/>
    <n v="0"/>
    <n v="0"/>
    <n v="0"/>
    <n v="0"/>
    <n v="0"/>
    <n v="0"/>
    <n v="0"/>
  </r>
  <r>
    <x v="39"/>
    <s v="CYM"/>
    <x v="5"/>
    <s v="EG.ELC.PETR.ZS"/>
    <x v="6"/>
    <s v="High income"/>
    <s v="NULL"/>
    <s v="NULL"/>
    <s v="NULL"/>
    <s v="NULL"/>
    <s v="NULL"/>
    <s v="NULL"/>
    <s v="NULL"/>
    <s v="NULL"/>
    <s v="NULL"/>
    <s v="NULL"/>
    <s v="NULL"/>
    <s v="NULL"/>
    <s v="NULL"/>
    <s v="NULL"/>
    <s v="NULL"/>
    <s v="NULL"/>
    <s v="NULL"/>
    <s v="NULL"/>
    <s v="NULL"/>
    <s v="NULL"/>
    <s v="NULL"/>
    <s v="NULL"/>
    <n v="0"/>
  </r>
  <r>
    <x v="39"/>
    <s v="CYM"/>
    <x v="6"/>
    <s v="EG.ELC.RNWX.KH"/>
    <x v="6"/>
    <s v="High income"/>
    <n v="0"/>
    <n v="0"/>
    <n v="0"/>
    <n v="0"/>
    <n v="0"/>
    <n v="0"/>
    <n v="0"/>
    <n v="0"/>
    <n v="0"/>
    <n v="0"/>
    <n v="0"/>
    <n v="0"/>
    <n v="0"/>
    <n v="0"/>
    <n v="0"/>
    <n v="0"/>
    <n v="0"/>
    <n v="0"/>
    <n v="0"/>
    <n v="0"/>
    <n v="0"/>
    <n v="0"/>
    <n v="0"/>
  </r>
  <r>
    <x v="40"/>
    <s v="CAF"/>
    <x v="0"/>
    <s v="EG.ELC.ACCS.ZS"/>
    <x v="5"/>
    <s v="Low income"/>
    <n v="6"/>
    <n v="5.7360520362854004"/>
    <n v="6.1770539283752397"/>
    <n v="6.6128201484680202"/>
    <n v="7.0457005500793501"/>
    <n v="7.4780445098876998"/>
    <n v="7.8051691055297896"/>
    <n v="8.3509979248046893"/>
    <n v="7.4800000190734899"/>
    <n v="9.2528753280639595"/>
    <n v="9.8000001907348597"/>
    <n v="10.2466478347778"/>
    <n v="10.8688611984253"/>
    <n v="11.4691410064697"/>
    <n v="12.057396888732899"/>
    <n v="12.727029800415"/>
    <n v="11.7806072235107"/>
    <n v="12.0085439682007"/>
    <n v="12.143394470214799"/>
    <n v="12.164894104003899"/>
    <n v="12.024359703064"/>
    <n v="12.0852975845337"/>
    <n v="10.062613691602429"/>
  </r>
  <r>
    <x v="40"/>
    <s v="CAF"/>
    <x v="1"/>
    <s v="EG.ELC.ACCS.RU.ZS"/>
    <x v="5"/>
    <s v="Low income"/>
    <n v="0"/>
    <n v="0.83401066064834595"/>
    <n v="0.96978044509887695"/>
    <n v="1.0916430950164799"/>
    <n v="1.1990500688552901"/>
    <n v="1.2859081029892001"/>
    <n v="1.2859081029892001"/>
    <n v="1.40248191356659"/>
    <n v="4.7373542785644496"/>
    <n v="1.4840893745422401"/>
    <n v="1.4840893745422401"/>
    <n v="1.4840893745422401"/>
    <n v="1.4840893745422401"/>
    <n v="0.62517088651657104"/>
    <n v="0.98492938280105602"/>
    <n v="1.43695080280304"/>
    <n v="1.1327850818634"/>
    <n v="1.0449590682983401"/>
    <n v="1.1499060392379801"/>
    <n v="1.19115030765533"/>
    <n v="1.12970018386841"/>
    <n v="1.12892889976501"/>
    <n v="1.3603321342241206"/>
  </r>
  <r>
    <x v="40"/>
    <s v="CAF"/>
    <x v="2"/>
    <s v="EG.ELC.ACCS.UR.ZS"/>
    <x v="5"/>
    <s v="Low income"/>
    <n v="15.6000003814697"/>
    <n v="13.829882621765099"/>
    <n v="14.7449054718018"/>
    <n v="15.6655464172363"/>
    <n v="16.598752975463899"/>
    <n v="17.551467895507798"/>
    <n v="20.263671875"/>
    <n v="19.526363372802699"/>
    <n v="11.8599996566772"/>
    <n v="21.561582565307599"/>
    <n v="24.899999618530298"/>
    <n v="26.058967590331999"/>
    <n v="27.0816841125488"/>
    <n v="27.9654445648193"/>
    <n v="28.694501876831101"/>
    <n v="29.468040466308601"/>
    <n v="28.302417755126999"/>
    <n v="28.607601165771499"/>
    <n v="28.768140792846701"/>
    <n v="28.7865505218506"/>
    <n v="28.616176605224599"/>
    <n v="28.694616317748999"/>
    <n v="23.959348315284359"/>
  </r>
  <r>
    <x v="40"/>
    <s v="CAF"/>
    <x v="3"/>
    <s v="EG.ELC.LOSS.ZS"/>
    <x v="5"/>
    <s v="Low income"/>
    <n v="0"/>
    <n v="0"/>
    <n v="0"/>
    <n v="0"/>
    <n v="0"/>
    <n v="0"/>
    <n v="0"/>
    <n v="0"/>
    <n v="0"/>
    <n v="0"/>
    <n v="0"/>
    <n v="0"/>
    <n v="0"/>
    <n v="0"/>
    <n v="0"/>
    <n v="0"/>
    <n v="0"/>
    <n v="0"/>
    <n v="0"/>
    <n v="0"/>
    <n v="0"/>
    <n v="0"/>
    <n v="0"/>
  </r>
  <r>
    <x v="48"/>
    <s v="COG"/>
    <x v="4"/>
    <s v="EG.ELC.NUCL.ZS"/>
    <x v="5"/>
    <s v="Lower middle income"/>
    <n v="0"/>
    <n v="0"/>
    <n v="0"/>
    <n v="0"/>
    <n v="0"/>
    <n v="0"/>
    <n v="0"/>
    <n v="0"/>
    <n v="0"/>
    <n v="0"/>
    <n v="0"/>
    <n v="0"/>
    <n v="0"/>
    <n v="0"/>
    <n v="0"/>
    <n v="0"/>
    <n v="0"/>
    <n v="0"/>
    <n v="0"/>
    <n v="0"/>
    <n v="0"/>
    <n v="0"/>
    <n v="0"/>
  </r>
  <r>
    <x v="40"/>
    <s v="CAF"/>
    <x v="5"/>
    <s v="EG.ELC.PETR.ZS"/>
    <x v="5"/>
    <s v="Low income"/>
    <s v="NULL"/>
    <s v="NULL"/>
    <s v="NULL"/>
    <s v="NULL"/>
    <s v="NULL"/>
    <s v="NULL"/>
    <s v="NULL"/>
    <s v="NULL"/>
    <s v="NULL"/>
    <s v="NULL"/>
    <s v="NULL"/>
    <s v="NULL"/>
    <s v="NULL"/>
    <s v="NULL"/>
    <s v="NULL"/>
    <s v="NULL"/>
    <s v="NULL"/>
    <s v="NULL"/>
    <s v="NULL"/>
    <s v="NULL"/>
    <s v="NULL"/>
    <s v="NULL"/>
    <n v="0"/>
  </r>
  <r>
    <x v="40"/>
    <s v="CAF"/>
    <x v="6"/>
    <s v="EG.ELC.RNWX.KH"/>
    <x v="5"/>
    <s v="Low income"/>
    <n v="0"/>
    <n v="0"/>
    <n v="0"/>
    <n v="0"/>
    <n v="0"/>
    <n v="0"/>
    <n v="0"/>
    <n v="0"/>
    <n v="0"/>
    <n v="0"/>
    <n v="0"/>
    <n v="0"/>
    <n v="0"/>
    <n v="0"/>
    <n v="0"/>
    <n v="0"/>
    <n v="0"/>
    <n v="0"/>
    <n v="0"/>
    <n v="0"/>
    <n v="0"/>
    <n v="0"/>
    <n v="0"/>
  </r>
  <r>
    <x v="49"/>
    <s v="CEB"/>
    <x v="0"/>
    <s v="EG.ELC.ACCS.ZS"/>
    <x v="1"/>
    <s v="NULL"/>
    <n v="100"/>
    <n v="100"/>
    <n v="100"/>
    <n v="100"/>
    <n v="100"/>
    <n v="100"/>
    <n v="100"/>
    <n v="100"/>
    <n v="100"/>
    <n v="100"/>
    <n v="100"/>
    <n v="100"/>
    <n v="100"/>
    <n v="100"/>
    <n v="100"/>
    <n v="100"/>
    <n v="100"/>
    <n v="100"/>
    <n v="100"/>
    <n v="100"/>
    <n v="100"/>
    <n v="100"/>
    <n v="104.76190476190476"/>
  </r>
  <r>
    <x v="49"/>
    <s v="CEB"/>
    <x v="1"/>
    <s v="EG.ELC.ACCS.RU.ZS"/>
    <x v="1"/>
    <s v="NULL"/>
    <n v="100"/>
    <n v="100"/>
    <n v="100"/>
    <n v="100"/>
    <n v="100"/>
    <n v="100"/>
    <n v="100"/>
    <n v="100"/>
    <n v="100"/>
    <n v="100"/>
    <n v="100"/>
    <n v="100"/>
    <n v="100"/>
    <n v="100"/>
    <n v="100"/>
    <n v="100"/>
    <n v="100"/>
    <n v="100"/>
    <n v="100"/>
    <n v="100"/>
    <n v="100"/>
    <n v="100"/>
    <n v="104.76190476190476"/>
  </r>
  <r>
    <x v="49"/>
    <s v="CEB"/>
    <x v="2"/>
    <s v="EG.ELC.ACCS.UR.ZS"/>
    <x v="1"/>
    <s v="NULL"/>
    <n v="100"/>
    <n v="100"/>
    <n v="100"/>
    <n v="100"/>
    <n v="100"/>
    <n v="100"/>
    <n v="100"/>
    <n v="100"/>
    <n v="100"/>
    <n v="100"/>
    <n v="100"/>
    <n v="100"/>
    <n v="100"/>
    <n v="100"/>
    <n v="100"/>
    <n v="100"/>
    <n v="100"/>
    <n v="100"/>
    <n v="100"/>
    <n v="100"/>
    <n v="100"/>
    <n v="100"/>
    <n v="104.76190476190476"/>
  </r>
  <r>
    <x v="49"/>
    <s v="CEB"/>
    <x v="3"/>
    <s v="EG.ELC.LOSS.ZS"/>
    <x v="1"/>
    <s v="NULL"/>
    <n v="10.6522159576416"/>
    <n v="10.278364181518601"/>
    <n v="10.008936882019"/>
    <n v="9.5371522903442401"/>
    <n v="9.1809616088867205"/>
    <n v="9.1159076690673793"/>
    <n v="8.7488012313842791"/>
    <n v="8.8761987686157209"/>
    <n v="8.3131799697875994"/>
    <n v="8.4802389144897496"/>
    <n v="8.1525764465331996"/>
    <n v="7.5471816062927202"/>
    <n v="7.8203206062316903"/>
    <n v="7.5072698593139604"/>
    <n v="7.37062311172485"/>
    <n v="0"/>
    <n v="5.6745533943176296"/>
    <n v="5.1381115913391104"/>
    <n v="4.5458221435546902"/>
    <n v="3.83962178230286"/>
    <n v="4.7995271682739302"/>
    <n v="4.58077049255371"/>
    <n v="7.6270636036282493"/>
  </r>
  <r>
    <x v="50"/>
    <s v="CRI"/>
    <x v="4"/>
    <s v="EG.ELC.NUCL.ZS"/>
    <x v="6"/>
    <s v="Upper middle income"/>
    <n v="0"/>
    <n v="0"/>
    <n v="0"/>
    <n v="0"/>
    <n v="0"/>
    <n v="0"/>
    <n v="0"/>
    <n v="0"/>
    <n v="0"/>
    <n v="0"/>
    <n v="0"/>
    <n v="0"/>
    <n v="0"/>
    <n v="0"/>
    <n v="0"/>
    <n v="0"/>
    <n v="0"/>
    <n v="0"/>
    <n v="0"/>
    <n v="0"/>
    <n v="0"/>
    <n v="0"/>
    <n v="0"/>
  </r>
  <r>
    <x v="49"/>
    <s v="CEB"/>
    <x v="5"/>
    <s v="EG.ELC.PETR.ZS"/>
    <x v="1"/>
    <s v="NULL"/>
    <n v="3.1841838359832799"/>
    <n v="3.8117482662200901"/>
    <n v="2.9324102401733398"/>
    <n v="2.92425537109375"/>
    <n v="2.1320223808288601"/>
    <n v="1.91177761554718"/>
    <n v="1.8220522403717001"/>
    <n v="1.7811096906662001"/>
    <n v="1.57407331466675"/>
    <n v="1.8351982831955"/>
    <n v="1.3895397186279299"/>
    <n v="1.1086516380310101"/>
    <n v="1.0117760896682699"/>
    <n v="0.80427336692810103"/>
    <n v="0.67820417881011996"/>
    <n v="0.85423934459686302"/>
    <s v="NULL"/>
    <s v="NULL"/>
    <s v="NULL"/>
    <s v="NULL"/>
    <s v="NULL"/>
    <s v="NULL"/>
    <n v="1.4169293131147116"/>
  </r>
  <r>
    <x v="49"/>
    <s v="CEB"/>
    <x v="6"/>
    <s v="EG.ELC.RNWX.KH"/>
    <x v="1"/>
    <s v="NULL"/>
    <n v="905000000"/>
    <n v="1296999936"/>
    <n v="1343000064"/>
    <n v="1580999936"/>
    <n v="2868000000"/>
    <n v="4439000064"/>
    <n v="5337999872"/>
    <n v="7175000064"/>
    <n v="9820999680"/>
    <n v="13144000512"/>
    <n v="17652000768"/>
    <n v="24948000768"/>
    <n v="32995000320"/>
    <n v="37275000832"/>
    <n v="45619998720"/>
    <n v="51690999808"/>
    <n v="41895251968"/>
    <n v="44120313856"/>
    <n v="45831639040"/>
    <n v="45884551168"/>
    <n v="44432936960"/>
    <n v="45067362304"/>
    <n v="25015431268.57143"/>
  </r>
  <r>
    <x v="41"/>
    <s v="TCD"/>
    <x v="0"/>
    <s v="EG.ELC.ACCS.ZS"/>
    <x v="5"/>
    <s v="Low income"/>
    <n v="3.17988133430481"/>
    <n v="3.5271143913268999"/>
    <n v="3.8667628765106201"/>
    <n v="4.2011761665344203"/>
    <n v="3.5"/>
    <n v="4.8636937141418501"/>
    <n v="5.1965565681457502"/>
    <n v="5.5339407920837402"/>
    <n v="5.8785562515258798"/>
    <n v="6.2331113815307599"/>
    <n v="6.4000000953674299"/>
    <n v="8.9799995422363299"/>
    <n v="7.8354058265686"/>
    <n v="8.1265583038330096"/>
    <n v="8.4056854248046893"/>
    <n v="7.6999998092651403"/>
    <n v="8.0169124603271502"/>
    <n v="8.0622892379760707"/>
    <n v="8.0462217330932599"/>
    <n v="7.9563555717468297"/>
    <n v="8.0204448699951207"/>
    <n v="8.0213279724121094"/>
    <n v="6.7405711582728793"/>
  </r>
  <r>
    <x v="41"/>
    <s v="TCD"/>
    <x v="1"/>
    <s v="EG.ELC.ACCS.RU.ZS"/>
    <x v="5"/>
    <s v="Low income"/>
    <n v="1.29176568984985"/>
    <n v="1.4110918045043901"/>
    <n v="1.5203611850738501"/>
    <n v="1.62037241458893"/>
    <n v="1.62037241458893"/>
    <n v="1.7971951961517301"/>
    <n v="1.8767436742782599"/>
    <n v="1.95509552955627"/>
    <n v="2.0376904010772701"/>
    <n v="2.1293876171112101"/>
    <n v="3.0465226173400901"/>
    <n v="7.6869664192199698"/>
    <n v="3.0593574047088601"/>
    <n v="3.0479710102081299"/>
    <n v="3.0153751373290998"/>
    <n v="0.52286285161972001"/>
    <n v="2.4113914966583301"/>
    <n v="2.24940013885498"/>
    <n v="2.0497574806213401"/>
    <n v="1.8083530664444001"/>
    <n v="2.1297254562377899"/>
    <n v="2.0593090057372998"/>
    <n v="2.3974794291314616"/>
  </r>
  <r>
    <x v="41"/>
    <s v="TCD"/>
    <x v="2"/>
    <s v="EG.ELC.ACCS.UR.ZS"/>
    <x v="5"/>
    <s v="Low income"/>
    <n v="10.0180931091309"/>
    <n v="11.1758489608765"/>
    <n v="12.332278251647899"/>
    <n v="13.494325637817401"/>
    <n v="16.399999618530298"/>
    <n v="15.8630590438843"/>
    <n v="17.081529617309599"/>
    <n v="18.3207683563232"/>
    <n v="19.575088500976602"/>
    <n v="20.838802337646499"/>
    <n v="18.299999237060501"/>
    <n v="13.550000190734901"/>
    <n v="24.629442214965799"/>
    <n v="25.8751335144043"/>
    <n v="27.109378814697301"/>
    <n v="32.400001525878899"/>
    <n v="27.5034885406494"/>
    <n v="28.222000122070298"/>
    <n v="28.808717727661101"/>
    <n v="29.2335529327393"/>
    <n v="28.441940307617202"/>
    <n v="28.676551818847699"/>
    <n v="22.278571446736663"/>
  </r>
  <r>
    <x v="41"/>
    <s v="TCD"/>
    <x v="3"/>
    <s v="EG.ELC.LOSS.ZS"/>
    <x v="5"/>
    <s v="Low income"/>
    <n v="0"/>
    <n v="0"/>
    <n v="0"/>
    <n v="0"/>
    <n v="0"/>
    <n v="0"/>
    <n v="0"/>
    <n v="0"/>
    <n v="0"/>
    <n v="0"/>
    <n v="0"/>
    <n v="0"/>
    <n v="0"/>
    <n v="0"/>
    <n v="0"/>
    <n v="0"/>
    <n v="0"/>
    <n v="0"/>
    <n v="0"/>
    <n v="0"/>
    <n v="0"/>
    <n v="0"/>
    <n v="0"/>
  </r>
  <r>
    <x v="51"/>
    <s v="CIV"/>
    <x v="4"/>
    <s v="EG.ELC.NUCL.ZS"/>
    <x v="5"/>
    <s v="Lower middle income"/>
    <n v="0"/>
    <n v="0"/>
    <n v="0"/>
    <n v="0"/>
    <n v="0"/>
    <n v="0"/>
    <n v="0"/>
    <n v="0"/>
    <n v="0"/>
    <n v="0"/>
    <n v="0"/>
    <n v="0"/>
    <n v="0"/>
    <n v="0"/>
    <n v="0"/>
    <n v="0"/>
    <n v="0"/>
    <n v="0"/>
    <n v="0"/>
    <n v="0"/>
    <n v="0"/>
    <n v="0"/>
    <n v="0"/>
  </r>
  <r>
    <x v="41"/>
    <s v="TCD"/>
    <x v="5"/>
    <s v="EG.ELC.PETR.ZS"/>
    <x v="5"/>
    <s v="Low income"/>
    <s v="NULL"/>
    <s v="NULL"/>
    <s v="NULL"/>
    <s v="NULL"/>
    <s v="NULL"/>
    <s v="NULL"/>
    <s v="NULL"/>
    <s v="NULL"/>
    <s v="NULL"/>
    <s v="NULL"/>
    <s v="NULL"/>
    <s v="NULL"/>
    <s v="NULL"/>
    <s v="NULL"/>
    <s v="NULL"/>
    <s v="NULL"/>
    <s v="NULL"/>
    <s v="NULL"/>
    <s v="NULL"/>
    <s v="NULL"/>
    <s v="NULL"/>
    <s v="NULL"/>
    <n v="0"/>
  </r>
  <r>
    <x v="41"/>
    <s v="TCD"/>
    <x v="6"/>
    <s v="EG.ELC.RNWX.KH"/>
    <x v="5"/>
    <s v="Low income"/>
    <n v="0"/>
    <n v="0"/>
    <n v="0"/>
    <n v="0"/>
    <n v="0"/>
    <n v="0"/>
    <n v="0"/>
    <n v="0"/>
    <n v="0"/>
    <n v="0"/>
    <n v="0"/>
    <n v="0"/>
    <n v="0"/>
    <n v="0"/>
    <n v="0"/>
    <n v="0"/>
    <n v="0"/>
    <n v="0"/>
    <n v="0"/>
    <n v="0"/>
    <n v="0"/>
    <n v="0"/>
    <n v="0"/>
  </r>
  <r>
    <x v="42"/>
    <s v="CHI"/>
    <x v="0"/>
    <s v="EG.ELC.ACCS.ZS"/>
    <x v="2"/>
    <s v="High income"/>
    <n v="100"/>
    <n v="100"/>
    <n v="100"/>
    <n v="100"/>
    <n v="100"/>
    <n v="100"/>
    <n v="100"/>
    <n v="100"/>
    <n v="100"/>
    <n v="100"/>
    <n v="100"/>
    <n v="100"/>
    <n v="100"/>
    <n v="100"/>
    <n v="100"/>
    <n v="100"/>
    <n v="100"/>
    <n v="100"/>
    <n v="100"/>
    <n v="100"/>
    <n v="100"/>
    <n v="100"/>
    <n v="104.76190476190476"/>
  </r>
  <r>
    <x v="42"/>
    <s v="CHI"/>
    <x v="1"/>
    <s v="EG.ELC.ACCS.RU.ZS"/>
    <x v="2"/>
    <s v="High income"/>
    <n v="100"/>
    <n v="100"/>
    <n v="100"/>
    <n v="100"/>
    <n v="100"/>
    <n v="100"/>
    <n v="100"/>
    <n v="100"/>
    <n v="100"/>
    <n v="100"/>
    <n v="100"/>
    <n v="100"/>
    <n v="100"/>
    <n v="100"/>
    <n v="100"/>
    <n v="100"/>
    <n v="100"/>
    <n v="100"/>
    <n v="100"/>
    <n v="100"/>
    <n v="100"/>
    <n v="100"/>
    <n v="104.76190476190476"/>
  </r>
  <r>
    <x v="42"/>
    <s v="CHI"/>
    <x v="2"/>
    <s v="EG.ELC.ACCS.UR.ZS"/>
    <x v="2"/>
    <s v="High income"/>
    <n v="100"/>
    <n v="100"/>
    <n v="100"/>
    <n v="100"/>
    <n v="100"/>
    <n v="100"/>
    <n v="100"/>
    <n v="100"/>
    <n v="100"/>
    <n v="100"/>
    <n v="100"/>
    <n v="100"/>
    <n v="100"/>
    <n v="100"/>
    <n v="100"/>
    <n v="100"/>
    <n v="100"/>
    <n v="100"/>
    <n v="100"/>
    <n v="100"/>
    <n v="100"/>
    <n v="100"/>
    <n v="104.76190476190476"/>
  </r>
  <r>
    <x v="42"/>
    <s v="CHI"/>
    <x v="3"/>
    <s v="EG.ELC.LOSS.ZS"/>
    <x v="2"/>
    <s v="High income"/>
    <n v="0"/>
    <n v="0"/>
    <n v="0"/>
    <n v="0"/>
    <n v="0"/>
    <n v="0"/>
    <n v="0"/>
    <n v="0"/>
    <n v="0"/>
    <n v="0"/>
    <n v="0"/>
    <n v="0"/>
    <n v="0"/>
    <n v="0"/>
    <n v="0"/>
    <n v="0"/>
    <n v="0"/>
    <n v="0"/>
    <n v="0"/>
    <n v="0"/>
    <n v="0"/>
    <n v="0"/>
    <n v="0"/>
  </r>
  <r>
    <x v="52"/>
    <s v="HRV"/>
    <x v="4"/>
    <s v="EG.ELC.NUCL.ZS"/>
    <x v="2"/>
    <s v="High income"/>
    <n v="0"/>
    <n v="0"/>
    <n v="0"/>
    <n v="0"/>
    <n v="0"/>
    <n v="0"/>
    <n v="0"/>
    <n v="0"/>
    <n v="0"/>
    <n v="0"/>
    <n v="0"/>
    <n v="0"/>
    <n v="0"/>
    <n v="0"/>
    <n v="0"/>
    <n v="0"/>
    <n v="0"/>
    <n v="0"/>
    <n v="0"/>
    <n v="0"/>
    <n v="0"/>
    <n v="0"/>
    <n v="0"/>
  </r>
  <r>
    <x v="42"/>
    <s v="CHI"/>
    <x v="5"/>
    <s v="EG.ELC.PETR.ZS"/>
    <x v="2"/>
    <s v="High income"/>
    <s v="NULL"/>
    <s v="NULL"/>
    <s v="NULL"/>
    <s v="NULL"/>
    <s v="NULL"/>
    <s v="NULL"/>
    <s v="NULL"/>
    <s v="NULL"/>
    <s v="NULL"/>
    <s v="NULL"/>
    <s v="NULL"/>
    <s v="NULL"/>
    <s v="NULL"/>
    <s v="NULL"/>
    <s v="NULL"/>
    <s v="NULL"/>
    <s v="NULL"/>
    <s v="NULL"/>
    <s v="NULL"/>
    <s v="NULL"/>
    <s v="NULL"/>
    <s v="NULL"/>
    <n v="0"/>
  </r>
  <r>
    <x v="42"/>
    <s v="CHI"/>
    <x v="6"/>
    <s v="EG.ELC.RNWX.KH"/>
    <x v="2"/>
    <s v="High income"/>
    <n v="0"/>
    <n v="0"/>
    <n v="0"/>
    <n v="0"/>
    <n v="0"/>
    <n v="0"/>
    <n v="0"/>
    <n v="0"/>
    <n v="0"/>
    <n v="0"/>
    <n v="0"/>
    <n v="0"/>
    <n v="0"/>
    <n v="0"/>
    <n v="0"/>
    <n v="0"/>
    <n v="0"/>
    <n v="0"/>
    <n v="0"/>
    <n v="0"/>
    <n v="0"/>
    <n v="0"/>
    <n v="0"/>
  </r>
  <r>
    <x v="43"/>
    <s v="CHL"/>
    <x v="0"/>
    <s v="EG.ELC.ACCS.ZS"/>
    <x v="6"/>
    <s v="High income"/>
    <n v="97.938690185546903"/>
    <n v="97.115806579589801"/>
    <n v="97.283683776855497"/>
    <n v="98.782325744628906"/>
    <n v="97.606086730957003"/>
    <n v="97.765312194824205"/>
    <n v="99.368110656738295"/>
    <n v="98.092018127441406"/>
    <n v="98.264869689941406"/>
    <n v="99.593658447265597"/>
    <n v="99.538391113281307"/>
    <n v="99.588195800781307"/>
    <n v="100"/>
    <n v="99.599998474121094"/>
    <n v="100"/>
    <n v="99.71484375"/>
    <n v="99.828712463378906"/>
    <n v="99.785888671875"/>
    <n v="99.832359313964801"/>
    <n v="99.790451049804702"/>
    <n v="99.809349060058594"/>
    <n v="99.804512023925795"/>
    <n v="103.7668220883324"/>
  </r>
  <r>
    <x v="43"/>
    <s v="CHL"/>
    <x v="1"/>
    <s v="EG.ELC.ACCS.RU.ZS"/>
    <x v="6"/>
    <s v="High income"/>
    <n v="86.545768737792997"/>
    <n v="81.988418579101605"/>
    <n v="83.138504028320298"/>
    <n v="92.769508361816406"/>
    <n v="85.698669433593807"/>
    <n v="86.813453674316406"/>
    <n v="96.418983459472699"/>
    <n v="88.673904418945298"/>
    <n v="89.518806457519503"/>
    <n v="97.748001098632798"/>
    <n v="98.258262634277301"/>
    <n v="97.768646240234403"/>
    <n v="100"/>
    <n v="100"/>
    <n v="100"/>
    <n v="100"/>
    <n v="100"/>
    <n v="100"/>
    <n v="100"/>
    <n v="100"/>
    <n v="100"/>
    <n v="100"/>
    <n v="99.30194891066779"/>
  </r>
  <r>
    <x v="43"/>
    <s v="CHL"/>
    <x v="2"/>
    <s v="EG.ELC.ACCS.UR.ZS"/>
    <x v="6"/>
    <s v="High income"/>
    <n v="99.782112121582003"/>
    <n v="99.504470825195298"/>
    <n v="99.471298217773395"/>
    <n v="99.707504272460895"/>
    <n v="99.428756713867202"/>
    <n v="99.433273315429702"/>
    <n v="99.814949035644503"/>
    <n v="99.511779785156307"/>
    <n v="99.576492309570298"/>
    <n v="99.869033813476605"/>
    <n v="99.728424072265597"/>
    <n v="99.856910705566406"/>
    <n v="100"/>
    <n v="99.800003051757798"/>
    <n v="100"/>
    <n v="99.876861572265597"/>
    <n v="99.919212341308594"/>
    <n v="99.899017333984403"/>
    <n v="99.923774719238295"/>
    <n v="99.904716491699205"/>
    <n v="99.911682128906307"/>
    <n v="99.909797668457003"/>
    <n v="104.51571764264789"/>
  </r>
  <r>
    <x v="43"/>
    <s v="CHL"/>
    <x v="3"/>
    <s v="EG.ELC.LOSS.ZS"/>
    <x v="6"/>
    <s v="High income"/>
    <n v="7.2932782173156703"/>
    <n v="7.3593378067016602"/>
    <n v="6.1803026199340803"/>
    <n v="6.0859723091125497"/>
    <n v="7.8776755332946804"/>
    <n v="8.6502552032470703"/>
    <n v="8.8647871017456108"/>
    <n v="8.4345998764038104"/>
    <n v="8.5103178024291992"/>
    <n v="10.546424865722701"/>
    <n v="8.2188835144043004"/>
    <n v="7.1325306892395002"/>
    <n v="5.0164155960082999"/>
    <n v="6.6926708221435502"/>
    <n v="6.7350416183471697"/>
    <n v="0"/>
    <n v="4.6110320091247603"/>
    <n v="4.5096859931945801"/>
    <n v="3.96393990516663"/>
    <n v="3.2711646556854199"/>
    <n v="4.0889558792114302"/>
    <n v="3.9584367275238002"/>
    <n v="6.5715099402836401"/>
  </r>
  <r>
    <x v="53"/>
    <s v="CUB"/>
    <x v="4"/>
    <s v="EG.ELC.NUCL.ZS"/>
    <x v="6"/>
    <s v="Upper middle income"/>
    <n v="0"/>
    <n v="0"/>
    <n v="0"/>
    <n v="0"/>
    <n v="0"/>
    <n v="0"/>
    <n v="0"/>
    <n v="0"/>
    <n v="0"/>
    <n v="0"/>
    <n v="0"/>
    <n v="0"/>
    <n v="0"/>
    <n v="0"/>
    <n v="0"/>
    <n v="0"/>
    <n v="0"/>
    <n v="0"/>
    <n v="0"/>
    <n v="0"/>
    <n v="0"/>
    <n v="0"/>
    <n v="0"/>
  </r>
  <r>
    <x v="43"/>
    <s v="CHL"/>
    <x v="5"/>
    <s v="EG.ELC.PETR.ZS"/>
    <x v="6"/>
    <s v="High income"/>
    <n v="4.2542042732238796"/>
    <n v="2.99781346321106"/>
    <n v="3.38897657394409"/>
    <n v="4.0295543670654297"/>
    <n v="5.5362443923950204"/>
    <n v="6.4629220962524396"/>
    <n v="4.9096169471740696"/>
    <n v="25.269617080688501"/>
    <n v="26.9496173858643"/>
    <n v="20.007575988769499"/>
    <n v="14.0152893066406"/>
    <n v="9.6708412170410192"/>
    <n v="8.8084754943847692"/>
    <n v="7.4604802131652797"/>
    <n v="6.5785427093505904"/>
    <n v="4.1863980293273899"/>
    <s v="NULL"/>
    <s v="NULL"/>
    <s v="NULL"/>
    <s v="NULL"/>
    <s v="NULL"/>
    <s v="NULL"/>
    <n v="7.358389025642758"/>
  </r>
  <r>
    <x v="43"/>
    <s v="CHL"/>
    <x v="6"/>
    <s v="EG.ELC.RNWX.KH"/>
    <x v="6"/>
    <s v="High income"/>
    <n v="941000000"/>
    <n v="2075000064"/>
    <n v="1951000064"/>
    <n v="1814000000"/>
    <n v="2038000000"/>
    <n v="1796999936"/>
    <n v="1438000000"/>
    <n v="2704999936"/>
    <n v="3120999936"/>
    <n v="4352999936"/>
    <n v="2579000064"/>
    <n v="5010999808"/>
    <n v="5263000064"/>
    <n v="6322999808"/>
    <n v="7249999872"/>
    <n v="8990999552"/>
    <n v="6956749824"/>
    <n v="7380187648"/>
    <n v="7644484608"/>
    <n v="7743105536"/>
    <n v="7431131648"/>
    <n v="7549727232"/>
    <n v="4874065977.9047623"/>
  </r>
  <r>
    <x v="54"/>
    <s v="CHN"/>
    <x v="0"/>
    <s v="EG.ELC.ACCS.ZS"/>
    <x v="4"/>
    <s v="Upper middle income"/>
    <n v="97.021797180175795"/>
    <n v="97.272789001464801"/>
    <n v="97.516204833984403"/>
    <n v="97.754379272460895"/>
    <n v="97.989669799804702"/>
    <n v="98.224426269531307"/>
    <n v="98.461051940917997"/>
    <n v="98.702201843261705"/>
    <n v="98.950576782226605"/>
    <n v="99.208900451660199"/>
    <n v="99.699996948242202"/>
    <n v="99.848724365234403"/>
    <n v="99.961929321289105"/>
    <n v="99.996444702148395"/>
    <n v="100"/>
    <n v="100"/>
    <n v="99.989593505859403"/>
    <n v="99.996505737304702"/>
    <n v="99.996528625488295"/>
    <n v="99.995658874511705"/>
    <n v="99.994567871093807"/>
    <n v="99.995819091796903"/>
    <n v="103.83703649611701"/>
  </r>
  <r>
    <x v="54"/>
    <s v="CHN"/>
    <x v="1"/>
    <s v="EG.ELC.ACCS.RU.ZS"/>
    <x v="4"/>
    <s v="Upper middle income"/>
    <n v="95.355484008789105"/>
    <n v="95.786827087402301"/>
    <n v="96.113708496093807"/>
    <n v="96.442878723144503"/>
    <n v="96.773712158203097"/>
    <n v="97.105003356933594"/>
    <n v="97.437759399414105"/>
    <n v="97.776931762695298"/>
    <n v="98.130409240722699"/>
    <n v="98.526947021484403"/>
    <n v="99.409149169921903"/>
    <n v="99.696182250976605"/>
    <n v="99.921073913574205"/>
    <n v="99.992431640625"/>
    <n v="100"/>
    <n v="100"/>
    <n v="99.978378295898395"/>
    <n v="99.992698669433594"/>
    <n v="99.992767333984403"/>
    <n v="99.990959167480497"/>
    <n v="99.988700866699205"/>
    <n v="99.991287231445298"/>
    <n v="103.25729951404389"/>
  </r>
  <r>
    <x v="54"/>
    <s v="CHN"/>
    <x v="2"/>
    <s v="EG.ELC.ACCS.UR.ZS"/>
    <x v="4"/>
    <s v="Upper middle income"/>
    <n v="100"/>
    <n v="99.792869567871094"/>
    <n v="99.763671875"/>
    <n v="99.740097045898395"/>
    <n v="99.729080200195298"/>
    <n v="99.737579345703097"/>
    <n v="99.770423889160199"/>
    <n v="99.824035644531307"/>
    <n v="99.892730712890597"/>
    <n v="99.951248168945298"/>
    <n v="100"/>
    <n v="99.998176574707003"/>
    <n v="100"/>
    <n v="100"/>
    <n v="100"/>
    <n v="100"/>
    <n v="100"/>
    <n v="100"/>
    <n v="100"/>
    <n v="100"/>
    <n v="100"/>
    <n v="100"/>
    <n v="104.67618633451916"/>
  </r>
  <r>
    <x v="54"/>
    <s v="CHN"/>
    <x v="3"/>
    <s v="EG.ELC.LOSS.ZS"/>
    <x v="4"/>
    <s v="Upper middle income"/>
    <n v="6.9092259407043501"/>
    <n v="6.9784307479858398"/>
    <n v="7.0649585723876998"/>
    <n v="6.5978107452392596"/>
    <n v="6.4470100402831996"/>
    <n v="6.8246078491210902"/>
    <n v="6.4859032630920401"/>
    <n v="6.2822728157043501"/>
    <n v="6.1660394668579102"/>
    <n v="6.0785541534423801"/>
    <n v="6.1189308166503897"/>
    <n v="5.74023342132568"/>
    <n v="5.8100614547729501"/>
    <n v="5.7770094871520996"/>
    <n v="5.4712662696838397"/>
    <n v="0"/>
    <n v="4.2645845413207999"/>
    <n v="3.8782150745391801"/>
    <n v="3.4035165309906001"/>
    <n v="2.88657903671265"/>
    <n v="3.6082236766815199"/>
    <n v="3.4441335201263401"/>
    <n v="5.5351222583225796"/>
  </r>
  <r>
    <x v="55"/>
    <s v="CUW"/>
    <x v="4"/>
    <s v="EG.ELC.NUCL.ZS"/>
    <x v="6"/>
    <s v="High income"/>
    <n v="0"/>
    <n v="0"/>
    <n v="0"/>
    <n v="0"/>
    <n v="0"/>
    <n v="0"/>
    <n v="0"/>
    <n v="0"/>
    <n v="0"/>
    <n v="0"/>
    <n v="0"/>
    <n v="0"/>
    <n v="0"/>
    <n v="0"/>
    <n v="0"/>
    <n v="0"/>
    <n v="0"/>
    <n v="0"/>
    <n v="0"/>
    <n v="0"/>
    <n v="0"/>
    <n v="0"/>
    <n v="0"/>
  </r>
  <r>
    <x v="54"/>
    <s v="CHN"/>
    <x v="5"/>
    <s v="EG.ELC.PETR.ZS"/>
    <x v="4"/>
    <s v="Upper middle income"/>
    <n v="3.4865143299102801"/>
    <n v="3.2760748863220202"/>
    <n v="3.0652341842651398"/>
    <n v="2.86928462982178"/>
    <n v="2.9740839004516602"/>
    <n v="2.0201435089111301"/>
    <n v="1.32301497459412"/>
    <n v="0.85605722665786699"/>
    <n v="0.54248619079589799"/>
    <n v="0.32634726166725198"/>
    <n v="0.353949904441834"/>
    <n v="0.25781846046447798"/>
    <n v="0.21940998733043701"/>
    <n v="0.18417872488498699"/>
    <n v="0.167974382638931"/>
    <n v="0.16561838984489399"/>
    <s v="NULL"/>
    <s v="NULL"/>
    <s v="NULL"/>
    <s v="NULL"/>
    <s v="NULL"/>
    <s v="NULL"/>
    <n v="1.0518186163334622"/>
  </r>
  <r>
    <x v="54"/>
    <s v="CHN"/>
    <x v="6"/>
    <s v="EG.ELC.RNWX.KH"/>
    <x v="4"/>
    <s v="Upper middle income"/>
    <n v="3174000128"/>
    <n v="3334000128"/>
    <n v="3467000064"/>
    <n v="3640000000"/>
    <n v="3936000000"/>
    <n v="7433999872"/>
    <n v="11096000512"/>
    <n v="15646999552"/>
    <n v="29802999808"/>
    <n v="48011001856"/>
    <n v="70255001600"/>
    <n v="100573003776"/>
    <n v="132469997568"/>
    <n v="193807007744"/>
    <n v="229839994880"/>
    <n v="283850997760"/>
    <n v="209992007680"/>
    <n v="229372493824"/>
    <n v="238263877632"/>
    <n v="240369844224"/>
    <n v="229499551744"/>
    <n v="234376445952"/>
    <n v="120105344109.71428"/>
  </r>
  <r>
    <x v="45"/>
    <s v="COL"/>
    <x v="0"/>
    <s v="EG.ELC.ACCS.ZS"/>
    <x v="6"/>
    <s v="Upper middle income"/>
    <n v="95.199996948242202"/>
    <n v="98.470001220703097"/>
    <n v="94.905502319335895"/>
    <n v="95.129348754882798"/>
    <n v="95.350311279296903"/>
    <n v="96.800003051757798"/>
    <n v="95.793029785156307"/>
    <n v="96.019844055175795"/>
    <n v="96.8067626953125"/>
    <n v="96.057228088378906"/>
    <n v="96.788993835449205"/>
    <n v="96.693603515625"/>
    <n v="97.032173156738295"/>
    <n v="97.7794189453125"/>
    <n v="97.790939331054702"/>
    <n v="98.186897277832003"/>
    <n v="97.697357177734403"/>
    <n v="97.863655090332003"/>
    <n v="97.884712219238295"/>
    <n v="97.908157348632798"/>
    <n v="97.838470458984403"/>
    <n v="97.873748779296903"/>
    <n v="101.5176264444987"/>
  </r>
  <r>
    <x v="45"/>
    <s v="COL"/>
    <x v="1"/>
    <s v="EG.ELC.ACCS.RU.ZS"/>
    <x v="6"/>
    <s v="Upper middle income"/>
    <n v="83.2728271484375"/>
    <n v="94.289611816406307"/>
    <n v="82.169662475585895"/>
    <n v="82.813812255859403"/>
    <n v="83.432510375976605"/>
    <n v="88.872909545898395"/>
    <n v="84.541114807128906"/>
    <n v="85.041946411132798"/>
    <n v="86.963157653808594"/>
    <n v="83.768836975097699"/>
    <n v="86.236892700195298"/>
    <n v="85.503234863281307"/>
    <n v="87.077964782714801"/>
    <n v="90.073768615722699"/>
    <n v="89.892150878906307"/>
    <n v="91.790245056152301"/>
    <n v="89.708534240722699"/>
    <n v="90.366172790527301"/>
    <n v="90.439277648925795"/>
    <n v="90.576057434082003"/>
    <n v="90.272506713867202"/>
    <n v="90.413505554199205"/>
    <n v="91.78650955926804"/>
  </r>
  <r>
    <x v="45"/>
    <s v="COL"/>
    <x v="2"/>
    <s v="EG.ELC.ACCS.UR.ZS"/>
    <x v="6"/>
    <s v="Upper middle income"/>
    <n v="99.400001525878906"/>
    <n v="99.910003662109403"/>
    <n v="99.196868896484403"/>
    <n v="99.188461303710895"/>
    <n v="99.192626953125"/>
    <n v="99.300003051757798"/>
    <n v="99.264320373535199"/>
    <n v="99.333106994628906"/>
    <n v="99.713279724121094"/>
    <n v="99.607048034667997"/>
    <n v="99.771476745605497"/>
    <n v="99.788505554199205"/>
    <n v="99.726104736328097"/>
    <n v="99.820228576660199"/>
    <n v="99.838363647460895"/>
    <n v="99.809715270996094"/>
    <n v="99.798606872558594"/>
    <n v="99.816726684570298"/>
    <n v="99.815849304199205"/>
    <n v="99.810226440429702"/>
    <n v="99.810348510742202"/>
    <n v="99.813285827636705"/>
    <n v="104.36786469959077"/>
  </r>
  <r>
    <x v="45"/>
    <s v="COL"/>
    <x v="3"/>
    <s v="EG.ELC.LOSS.ZS"/>
    <x v="6"/>
    <s v="Upper middle income"/>
    <n v="22.3860874176025"/>
    <n v="19.368352890014599"/>
    <n v="19.3974514007568"/>
    <n v="19.490341186523398"/>
    <n v="19.5176887512207"/>
    <n v="19.506526947021499"/>
    <n v="19.445735931396499"/>
    <n v="20.186874389648398"/>
    <n v="19.303514480590799"/>
    <n v="14.7106685638428"/>
    <n v="15.3759422302246"/>
    <n v="12.1793298721313"/>
    <n v="12.380890846252401"/>
    <n v="10.3242244720459"/>
    <n v="10.678780555725099"/>
    <n v="0"/>
    <n v="8.3459739685058594"/>
    <n v="7.3372449874877903"/>
    <n v="6.5904998779296902"/>
    <n v="5.5684299468994096"/>
    <n v="6.9605374336242702"/>
    <n v="6.6141781806945801"/>
    <n v="14.07948925381614"/>
  </r>
  <r>
    <x v="56"/>
    <s v="CYP"/>
    <x v="4"/>
    <s v="EG.ELC.NUCL.ZS"/>
    <x v="2"/>
    <s v="High income"/>
    <n v="0"/>
    <n v="0"/>
    <n v="0"/>
    <n v="0"/>
    <n v="0"/>
    <n v="0"/>
    <n v="0"/>
    <n v="0"/>
    <n v="0"/>
    <n v="0"/>
    <n v="0"/>
    <n v="0"/>
    <n v="0"/>
    <n v="0"/>
    <n v="0"/>
    <n v="0"/>
    <n v="0"/>
    <n v="0"/>
    <n v="0"/>
    <n v="0"/>
    <n v="0"/>
    <n v="0"/>
    <n v="0"/>
  </r>
  <r>
    <x v="45"/>
    <s v="COL"/>
    <x v="5"/>
    <s v="EG.ELC.PETR.ZS"/>
    <x v="6"/>
    <s v="Upper middle income"/>
    <n v="0.234202891588211"/>
    <n v="0.232493907213211"/>
    <n v="0.20869410037994399"/>
    <n v="0.25353989005088801"/>
    <n v="0.22928860783576999"/>
    <n v="0.22647356986999501"/>
    <n v="0.21947363018989599"/>
    <n v="0.273431837558746"/>
    <n v="0.26994171738624601"/>
    <n v="0.56343942880630504"/>
    <n v="0.844776511192322"/>
    <n v="0.237685441970825"/>
    <n v="0.55022621154785201"/>
    <n v="0.45351147651672402"/>
    <n v="0.51489782333374001"/>
    <n v="0.56797599792480502"/>
    <s v="NULL"/>
    <s v="NULL"/>
    <s v="NULL"/>
    <s v="NULL"/>
    <s v="NULL"/>
    <s v="NULL"/>
    <n v="0.28000252587454666"/>
  </r>
  <r>
    <x v="45"/>
    <s v="COL"/>
    <x v="6"/>
    <s v="EG.ELC.RNWX.KH"/>
    <x v="6"/>
    <s v="Upper middle income"/>
    <n v="496000000"/>
    <n v="496000000"/>
    <n v="491000000"/>
    <n v="495000000"/>
    <n v="519000000"/>
    <n v="552000000"/>
    <n v="593000000"/>
    <n v="581000000"/>
    <n v="591000000"/>
    <n v="599000000"/>
    <n v="2456000000"/>
    <n v="2040000000"/>
    <n v="2008000000"/>
    <n v="2106000000"/>
    <n v="2196000000"/>
    <n v="2262000128"/>
    <n v="2143000064"/>
    <n v="2176750080"/>
    <n v="2194437376"/>
    <n v="2194046976"/>
    <n v="2177058560"/>
    <n v="2185573120"/>
    <n v="1502469824"/>
  </r>
  <r>
    <x v="46"/>
    <s v="COM"/>
    <x v="0"/>
    <s v="EG.ELC.ACCS.ZS"/>
    <x v="5"/>
    <s v="Lower middle income"/>
    <n v="39.715354919433601"/>
    <n v="42.018665313720703"/>
    <n v="44.799999237060497"/>
    <n v="46.604881286621101"/>
    <n v="48.892486572265597"/>
    <n v="51.179553985595703"/>
    <n v="53.468494415283203"/>
    <n v="55.761955261230497"/>
    <n v="58.062648773193402"/>
    <n v="60.373283386230497"/>
    <n v="69.807708740234403"/>
    <n v="69.425804138183594"/>
    <n v="69.300003051757798"/>
    <n v="69.768447875976605"/>
    <n v="72.162796020507798"/>
    <n v="74.571983337402301"/>
    <n v="71.4508056640625"/>
    <n v="71.988510131835895"/>
    <n v="72.543525695800795"/>
    <n v="72.638702392578097"/>
    <n v="72.155387878417997"/>
    <n v="72.331527709960895"/>
    <n v="64.715358370826351"/>
  </r>
  <r>
    <x v="46"/>
    <s v="COM"/>
    <x v="1"/>
    <s v="EG.ELC.ACCS.RU.ZS"/>
    <x v="5"/>
    <s v="Lower middle income"/>
    <n v="30.108522415161101"/>
    <n v="32.664054870605497"/>
    <n v="33.215694427490199"/>
    <n v="37.743045806884801"/>
    <n v="40.267261505127003"/>
    <n v="42.775516510009801"/>
    <n v="45.269821166992202"/>
    <n v="47.755771636962898"/>
    <n v="50.240161895752003"/>
    <n v="52.728992462158203"/>
    <n v="63.960586547851598"/>
    <n v="63.391510009765597"/>
    <n v="63.117984771728501"/>
    <n v="62.855037689208999"/>
    <n v="65.450660705566406"/>
    <n v="68.067962646484403"/>
    <n v="64.872909545898395"/>
    <n v="65.3116455078125"/>
    <n v="65.925796508789105"/>
    <n v="66.044578552246094"/>
    <n v="65.538734436035199"/>
    <n v="65.705184936523395"/>
    <n v="56.810068312145425"/>
  </r>
  <r>
    <x v="46"/>
    <s v="COM"/>
    <x v="2"/>
    <s v="EG.ELC.ACCS.UR.ZS"/>
    <x v="5"/>
    <s v="Lower middle income"/>
    <n v="64.320915222167997"/>
    <n v="66.030418395996094"/>
    <n v="74.599998474121094"/>
    <n v="69.452384948730497"/>
    <n v="71.178741455078097"/>
    <n v="72.924613952636705"/>
    <n v="74.69482421875"/>
    <n v="76.485809326171903"/>
    <n v="78.291877746582003"/>
    <n v="80.107337951660199"/>
    <n v="84.86328125"/>
    <n v="84.911872863769503"/>
    <n v="85.099998474121094"/>
    <n v="87.350654602050795"/>
    <n v="89.136650085449205"/>
    <n v="90.913101196289105"/>
    <n v="88.125099182128906"/>
    <n v="88.881378173828097"/>
    <n v="89.264060974121094"/>
    <n v="89.295906066894503"/>
    <n v="88.891609191894503"/>
    <n v="89.083236694335895"/>
    <n v="84.947798592703677"/>
  </r>
  <r>
    <x v="46"/>
    <s v="COM"/>
    <x v="3"/>
    <s v="EG.ELC.LOSS.ZS"/>
    <x v="5"/>
    <s v="Lower middle income"/>
    <n v="0"/>
    <n v="0"/>
    <n v="0"/>
    <n v="0"/>
    <n v="0"/>
    <n v="0"/>
    <n v="0"/>
    <n v="0"/>
    <n v="0"/>
    <n v="0"/>
    <n v="0"/>
    <n v="0"/>
    <n v="0"/>
    <n v="0"/>
    <n v="0"/>
    <n v="0"/>
    <n v="0"/>
    <n v="0"/>
    <n v="0"/>
    <n v="0"/>
    <n v="0"/>
    <n v="0"/>
    <n v="0"/>
  </r>
  <r>
    <x v="57"/>
    <s v="DNK"/>
    <x v="4"/>
    <s v="EG.ELC.NUCL.ZS"/>
    <x v="2"/>
    <s v="High income"/>
    <n v="0"/>
    <n v="0"/>
    <n v="0"/>
    <n v="0"/>
    <n v="0"/>
    <n v="0"/>
    <n v="0"/>
    <n v="0"/>
    <n v="0"/>
    <n v="0"/>
    <n v="0"/>
    <n v="0"/>
    <n v="0"/>
    <n v="0"/>
    <n v="0"/>
    <n v="0"/>
    <n v="0"/>
    <n v="0"/>
    <n v="0"/>
    <n v="0"/>
    <n v="0"/>
    <n v="0"/>
    <n v="0"/>
  </r>
  <r>
    <x v="46"/>
    <s v="COM"/>
    <x v="5"/>
    <s v="EG.ELC.PETR.ZS"/>
    <x v="5"/>
    <s v="Lower middle income"/>
    <s v="NULL"/>
    <s v="NULL"/>
    <s v="NULL"/>
    <s v="NULL"/>
    <s v="NULL"/>
    <s v="NULL"/>
    <s v="NULL"/>
    <s v="NULL"/>
    <s v="NULL"/>
    <s v="NULL"/>
    <s v="NULL"/>
    <s v="NULL"/>
    <s v="NULL"/>
    <s v="NULL"/>
    <s v="NULL"/>
    <s v="NULL"/>
    <s v="NULL"/>
    <s v="NULL"/>
    <s v="NULL"/>
    <s v="NULL"/>
    <s v="NULL"/>
    <s v="NULL"/>
    <n v="0"/>
  </r>
  <r>
    <x v="46"/>
    <s v="COM"/>
    <x v="6"/>
    <s v="EG.ELC.RNWX.KH"/>
    <x v="5"/>
    <s v="Lower middle income"/>
    <n v="0"/>
    <n v="0"/>
    <n v="0"/>
    <n v="0"/>
    <n v="0"/>
    <n v="0"/>
    <n v="0"/>
    <n v="0"/>
    <n v="0"/>
    <n v="0"/>
    <n v="0"/>
    <n v="0"/>
    <n v="0"/>
    <n v="0"/>
    <n v="0"/>
    <n v="0"/>
    <n v="0"/>
    <n v="0"/>
    <n v="0"/>
    <n v="0"/>
    <n v="0"/>
    <n v="0"/>
    <n v="0"/>
  </r>
  <r>
    <x v="47"/>
    <s v="COD"/>
    <x v="0"/>
    <s v="EG.ELC.ACCS.ZS"/>
    <x v="5"/>
    <s v="Low income"/>
    <n v="6.6999998092651403"/>
    <n v="7.3143644332885698"/>
    <n v="7.9158449172973597"/>
    <n v="8.5120897293090803"/>
    <n v="9.1054487228393608"/>
    <n v="6"/>
    <n v="10.292964935302701"/>
    <n v="15.199999809265099"/>
    <n v="11.4986276626587"/>
    <n v="12.1150150299072"/>
    <n v="12.7440509796143"/>
    <n v="13.388444900512701"/>
    <n v="15.3999996185303"/>
    <n v="14.7332000732422"/>
    <n v="13.5"/>
    <n v="16.148242950439499"/>
    <n v="14.945360183715801"/>
    <n v="14.8317012786865"/>
    <n v="14.856326103210399"/>
    <n v="15.1954078674316"/>
    <n v="14.9571990966797"/>
    <n v="14.9601583480835"/>
    <n v="12.872116497584747"/>
  </r>
  <r>
    <x v="47"/>
    <s v="COD"/>
    <x v="1"/>
    <s v="EG.ELC.ACCS.RU.ZS"/>
    <x v="5"/>
    <s v="Low income"/>
    <n v="0"/>
    <n v="0"/>
    <n v="0"/>
    <n v="0"/>
    <n v="0"/>
    <n v="0"/>
    <n v="0"/>
    <n v="1.82021820545197"/>
    <n v="1.82021820545197"/>
    <n v="1.82021820545197"/>
    <n v="1.82021820545197"/>
    <n v="1.82021820545197"/>
    <n v="1.82021820545197"/>
    <n v="1.82021820545197"/>
    <n v="1.82021820545197"/>
    <n v="1"/>
    <n v="1.6151636838912999"/>
    <n v="1.5638999938964799"/>
    <n v="1.4998204708099401"/>
    <n v="1.41972100734711"/>
    <n v="1.5246512889862101"/>
    <n v="1.5020232200622601"/>
    <n v="1.1755726337432886"/>
  </r>
  <r>
    <x v="47"/>
    <s v="COD"/>
    <x v="2"/>
    <s v="EG.ELC.ACCS.UR.ZS"/>
    <x v="5"/>
    <s v="Low income"/>
    <n v="20"/>
    <n v="23.843011856079102"/>
    <n v="25.328208923339801"/>
    <n v="26.819023132324201"/>
    <n v="28.322401046752901"/>
    <n v="30"/>
    <n v="31.392524719238299"/>
    <n v="36.599998474121101"/>
    <n v="34.543613433837898"/>
    <n v="36.136093139648402"/>
    <n v="37.7322807312012"/>
    <n v="39.326492309570298"/>
    <n v="40.799999237060497"/>
    <n v="42.487491607666001"/>
    <n v="42"/>
    <n v="36.442775726318402"/>
    <n v="40.432567596435497"/>
    <n v="40.340709686279297"/>
    <n v="39.804012298583999"/>
    <n v="39.255016326904297"/>
    <n v="39.958076477050803"/>
    <n v="39.839454650878899"/>
    <n v="36.733511970156712"/>
  </r>
  <r>
    <x v="47"/>
    <s v="COD"/>
    <x v="3"/>
    <s v="EG.ELC.LOSS.ZS"/>
    <x v="5"/>
    <s v="Low income"/>
    <n v="2.6746907234191899"/>
    <n v="2.4320697784423801"/>
    <n v="5.0983605384826696"/>
    <n v="2.9282577037811302"/>
    <n v="14.026893615722701"/>
    <n v="10.970978736877401"/>
    <n v="6.31048631668091"/>
    <n v="5.1256027221679696"/>
    <n v="11.1802883148193"/>
    <n v="5.13114356994629"/>
    <n v="4.9715371131896999"/>
    <n v="7.1021647453308097"/>
    <n v="5.6489753723144496"/>
    <n v="5.6551222801208496"/>
    <n v="21.436651229858398"/>
    <n v="0"/>
    <n v="8.1851873397827095"/>
    <n v="8.8192405700683594"/>
    <n v="9.6102695465087908"/>
    <n v="6.6536741256713903"/>
    <n v="8.3170928955078107"/>
    <n v="8.3500690460205096"/>
    <n v="7.6489883945101766"/>
  </r>
  <r>
    <x v="58"/>
    <s v="DJI"/>
    <x v="4"/>
    <s v="EG.ELC.NUCL.ZS"/>
    <x v="3"/>
    <s v="Lower middle income"/>
    <n v="0"/>
    <n v="0"/>
    <n v="0"/>
    <n v="0"/>
    <n v="0"/>
    <n v="0"/>
    <n v="0"/>
    <n v="0"/>
    <n v="0"/>
    <n v="0"/>
    <n v="0"/>
    <n v="0"/>
    <n v="0"/>
    <n v="0"/>
    <n v="0"/>
    <n v="0"/>
    <n v="0"/>
    <n v="0"/>
    <n v="0"/>
    <n v="0"/>
    <n v="0"/>
    <n v="0"/>
    <n v="0"/>
  </r>
  <r>
    <x v="47"/>
    <s v="COD"/>
    <x v="5"/>
    <s v="EG.ELC.PETR.ZS"/>
    <x v="5"/>
    <s v="Low income"/>
    <n v="5.0150450319051701E-2"/>
    <n v="8.3864472806453705E-2"/>
    <n v="0.13114753365516699"/>
    <n v="0.113876685500145"/>
    <n v="0.11323425173759499"/>
    <n v="9.4928123056888594E-2"/>
    <n v="7.9543948173522894E-2"/>
    <n v="8.8809944689273806E-2"/>
    <n v="0.22519539296627"/>
    <n v="7.6394192874431596E-2"/>
    <n v="7.5901329517364502E-2"/>
    <n v="0.10127864032983799"/>
    <n v="0.118234366178513"/>
    <n v="0.108985222876072"/>
    <n v="4.5248869806528098E-2"/>
    <n v="0.134198158979416"/>
    <s v="NULL"/>
    <s v="NULL"/>
    <s v="NULL"/>
    <s v="NULL"/>
    <s v="NULL"/>
    <s v="NULL"/>
    <n v="7.8142456355549089E-2"/>
  </r>
  <r>
    <x v="47"/>
    <s v="COD"/>
    <x v="6"/>
    <s v="EG.ELC.RNWX.KH"/>
    <x v="5"/>
    <s v="Low income"/>
    <n v="0"/>
    <n v="0"/>
    <n v="0"/>
    <n v="0"/>
    <n v="0"/>
    <n v="0"/>
    <n v="0"/>
    <n v="0"/>
    <n v="0"/>
    <n v="0"/>
    <n v="0"/>
    <n v="0"/>
    <n v="17000000"/>
    <n v="18000000"/>
    <n v="9000000"/>
    <n v="10000000"/>
    <n v="13500000"/>
    <n v="12625000"/>
    <n v="11281250"/>
    <n v="11851562"/>
    <n v="12314453"/>
    <n v="12018066"/>
    <n v="6075730.0476190476"/>
  </r>
  <r>
    <x v="48"/>
    <s v="COG"/>
    <x v="0"/>
    <s v="EG.ELC.ACCS.ZS"/>
    <x v="5"/>
    <s v="Lower middle income"/>
    <n v="29.090015411376999"/>
    <n v="30.063591003418001"/>
    <n v="31.029582977294901"/>
    <n v="31.9903373718262"/>
    <n v="32.948207855224602"/>
    <n v="33.799999237060497"/>
    <n v="34.86474609375"/>
    <n v="35.8284721374512"/>
    <n v="36.799430847167997"/>
    <n v="37.099998474121101"/>
    <n v="39.788619995117202"/>
    <n v="40.721691131591797"/>
    <n v="41.599998474121101"/>
    <n v="42.543972015380902"/>
    <n v="43.432121276855497"/>
    <n v="44.401649475097699"/>
    <n v="42.994434356689503"/>
    <n v="43.343044281005902"/>
    <n v="43.542812347412102"/>
    <n v="43.570484161377003"/>
    <n v="43.362693786621101"/>
    <n v="43.454757690429702"/>
    <n v="40.298602876209088"/>
  </r>
  <r>
    <x v="48"/>
    <s v="COG"/>
    <x v="1"/>
    <s v="EG.ELC.ACCS.RU.ZS"/>
    <x v="5"/>
    <s v="Lower middle income"/>
    <n v="5.0738887786865199"/>
    <n v="5.6337766647338903"/>
    <n v="6.1681871414184597"/>
    <n v="6.67378950119019"/>
    <n v="7.1447310447692898"/>
    <n v="7.2236652374267596"/>
    <n v="7.9599776268005398"/>
    <n v="8.3099479675293004"/>
    <n v="8.6368360519409197"/>
    <n v="9.2451667785644496"/>
    <n v="10.259619712829601"/>
    <n v="10.2945442199707"/>
    <n v="10.617795944213899"/>
    <n v="10.660738945007299"/>
    <n v="11.164151191711399"/>
    <n v="11.812664985656699"/>
    <n v="11.0638380050659"/>
    <n v="11.1753482818604"/>
    <n v="11.3040008544922"/>
    <n v="11.3389625549316"/>
    <n v="11.220537185668899"/>
    <n v="11.259712219238301"/>
    <n v="9.7258038520812953"/>
  </r>
  <r>
    <x v="48"/>
    <s v="COG"/>
    <x v="2"/>
    <s v="EG.ELC.ACCS.UR.ZS"/>
    <x v="5"/>
    <s v="Lower middle income"/>
    <n v="45.990711212158203"/>
    <n v="46.931041717529297"/>
    <n v="47.870040893554702"/>
    <n v="48.814662933349602"/>
    <n v="49.771846771240199"/>
    <n v="50.799999237060497"/>
    <n v="51.749584197997997"/>
    <n v="52.771392822265597"/>
    <n v="53.808284759521499"/>
    <n v="53.599998474121101"/>
    <n v="56.941352844238303"/>
    <n v="58.051864624023402"/>
    <n v="58.900001525878899"/>
    <n v="59.994972229003899"/>
    <n v="60.742343902587898"/>
    <n v="61.5341987609863"/>
    <n v="60.292881011962898"/>
    <n v="60.641098022460902"/>
    <n v="60.8026313781738"/>
    <n v="60.817703247070298"/>
    <n v="60.638576507568402"/>
    <n v="60.725002288818402"/>
    <n v="58.199532826741525"/>
  </r>
  <r>
    <x v="48"/>
    <s v="COG"/>
    <x v="3"/>
    <s v="EG.ELC.LOSS.ZS"/>
    <x v="5"/>
    <s v="Lower middle income"/>
    <n v="87.5"/>
    <n v="88.023948669433594"/>
    <n v="0"/>
    <n v="0"/>
    <n v="0"/>
    <n v="0"/>
    <n v="86.754966735839801"/>
    <n v="0"/>
    <n v="76.789588928222699"/>
    <n v="70.315399169921903"/>
    <n v="59.438774108886697"/>
    <n v="51.894817352294901"/>
    <n v="44.529411315917997"/>
    <n v="44.528964996337898"/>
    <n v="44.540229797363303"/>
    <n v="0"/>
    <n v="33.399650573730497"/>
    <n v="30.617212295532202"/>
    <n v="27.1392726898193"/>
    <n v="22.789033889770501"/>
    <n v="28.486291885376001"/>
    <n v="27.2579536437988"/>
    <n v="39.238357907249814"/>
  </r>
  <r>
    <x v="59"/>
    <s v="DMA"/>
    <x v="4"/>
    <s v="EG.ELC.NUCL.ZS"/>
    <x v="6"/>
    <s v="Upper middle income"/>
    <n v="0"/>
    <n v="0"/>
    <n v="0"/>
    <n v="0"/>
    <n v="0"/>
    <n v="0"/>
    <n v="0"/>
    <n v="0"/>
    <n v="0"/>
    <n v="0"/>
    <n v="0"/>
    <n v="0"/>
    <n v="0"/>
    <n v="0"/>
    <n v="0"/>
    <n v="0"/>
    <n v="0"/>
    <n v="0"/>
    <n v="0"/>
    <n v="0"/>
    <n v="0"/>
    <n v="0"/>
    <n v="0"/>
  </r>
  <r>
    <x v="48"/>
    <s v="COG"/>
    <x v="5"/>
    <s v="EG.ELC.PETR.ZS"/>
    <x v="5"/>
    <s v="Lower middle income"/>
    <n v="0.337837845087051"/>
    <n v="0"/>
    <n v="0"/>
    <n v="0"/>
    <n v="0"/>
    <n v="0"/>
    <n v="0"/>
    <n v="0"/>
    <n v="0"/>
    <n v="4.2671613693237296"/>
    <n v="1.5306122303009"/>
    <n v="0.69605571031570401"/>
    <n v="0"/>
    <n v="0"/>
    <n v="0"/>
    <n v="0"/>
    <s v="NULL"/>
    <s v="NULL"/>
    <s v="NULL"/>
    <s v="NULL"/>
    <s v="NULL"/>
    <s v="NULL"/>
    <n v="0.3253174835727326"/>
  </r>
  <r>
    <x v="48"/>
    <s v="COG"/>
    <x v="6"/>
    <s v="EG.ELC.RNWX.KH"/>
    <x v="5"/>
    <s v="Lower middle income"/>
    <n v="0"/>
    <n v="0"/>
    <n v="0"/>
    <n v="0"/>
    <n v="0"/>
    <n v="0"/>
    <n v="0"/>
    <n v="0"/>
    <n v="0"/>
    <n v="0"/>
    <n v="0"/>
    <n v="0"/>
    <n v="0"/>
    <n v="0"/>
    <n v="0"/>
    <n v="0"/>
    <n v="0"/>
    <n v="0"/>
    <n v="0"/>
    <n v="0"/>
    <n v="0"/>
    <n v="0"/>
    <n v="0"/>
  </r>
  <r>
    <x v="50"/>
    <s v="CRI"/>
    <x v="0"/>
    <s v="EG.ELC.ACCS.ZS"/>
    <x v="6"/>
    <s v="Upper middle income"/>
    <n v="96.940002441406307"/>
    <n v="98.249778747558594"/>
    <n v="98.509185791015597"/>
    <n v="98.695899963378906"/>
    <n v="98.954780578613295"/>
    <n v="99.053054809570298"/>
    <n v="99.147521972656307"/>
    <n v="99.217994689941406"/>
    <n v="99.263938903808594"/>
    <n v="99.409805297851605"/>
    <n v="98.995735168457003"/>
    <n v="99.232345581054702"/>
    <n v="99.5032958984375"/>
    <n v="99.563514709472699"/>
    <n v="99.359291076660199"/>
    <n v="99.409805297851605"/>
    <n v="99.458976745605497"/>
    <n v="99.447898864746094"/>
    <n v="99.418991088867202"/>
    <n v="99.433914184570298"/>
    <n v="99.439949035644503"/>
    <n v="99.435188293457003"/>
    <n v="103.81623186383929"/>
  </r>
  <r>
    <x v="50"/>
    <s v="CRI"/>
    <x v="1"/>
    <s v="EG.ELC.ACCS.RU.ZS"/>
    <x v="6"/>
    <s v="Upper middle income"/>
    <n v="92.815528869628906"/>
    <n v="95.771232604980497"/>
    <n v="96.322593688964801"/>
    <n v="96.668441772460895"/>
    <n v="97.341484069824205"/>
    <n v="97.443077087402301"/>
    <n v="97.562667846679702"/>
    <n v="97.720344543457003"/>
    <n v="97.767417907714801"/>
    <n v="98.162307739257798"/>
    <n v="97.090400695800795"/>
    <n v="97.266059875488295"/>
    <n v="98.140762329101605"/>
    <n v="98.436027526855497"/>
    <n v="98.268699645996094"/>
    <n v="97.682014465332003"/>
    <n v="98.131874084472699"/>
    <n v="98.129653930664105"/>
    <n v="98.053062438964801"/>
    <n v="97.999153137207003"/>
    <n v="98.078437805175795"/>
    <n v="98.065078735351605"/>
    <n v="102.04363432384673"/>
  </r>
  <r>
    <x v="50"/>
    <s v="CRI"/>
    <x v="2"/>
    <s v="EG.ELC.ACCS.UR.ZS"/>
    <x v="6"/>
    <s v="Upper middle income"/>
    <n v="99.800003051757798"/>
    <n v="99.874107360839801"/>
    <n v="99.863464355468807"/>
    <n v="99.882545471191406"/>
    <n v="99.847068786621094"/>
    <n v="99.894615173339801"/>
    <n v="99.930419921875"/>
    <n v="99.917152404785199"/>
    <n v="99.924095153808594"/>
    <n v="99.929924011230497"/>
    <n v="99.746437072753906"/>
    <n v="99.964485168457003"/>
    <n v="99.983367919921903"/>
    <n v="99.939949035644503"/>
    <n v="99.704803466796903"/>
    <n v="99.929924011230497"/>
    <n v="99.889511108398395"/>
    <n v="99.866050720214801"/>
    <n v="99.847572326660199"/>
    <n v="99.883262634277301"/>
    <n v="99.871597290039105"/>
    <n v="99.867118835449205"/>
    <n v="104.63607025146484"/>
  </r>
  <r>
    <x v="50"/>
    <s v="CRI"/>
    <x v="3"/>
    <s v="EG.ELC.LOSS.ZS"/>
    <x v="6"/>
    <s v="Upper middle income"/>
    <n v="6.8362479209899902"/>
    <n v="7.4128985404968297"/>
    <n v="9.5016613006591797"/>
    <n v="7.1112303733825701"/>
    <n v="10.724285125732401"/>
    <n v="10.835350990295399"/>
    <n v="9.9459581375122106"/>
    <n v="10.033148765564"/>
    <n v="10.2702131271362"/>
    <n v="10.590763092041"/>
    <n v="10.122091293335"/>
    <n v="10.7811231613159"/>
    <n v="10.6447811126709"/>
    <n v="10.5813388824463"/>
    <n v="10.8250951766968"/>
    <n v="0"/>
    <n v="8.0128040313720703"/>
    <n v="7.3548092842102104"/>
    <n v="6.5481772422790501"/>
    <n v="5.4789476394653303"/>
    <n v="6.8486843109130904"/>
    <n v="6.5576548576354998"/>
    <n v="8.9055840174357108"/>
  </r>
  <r>
    <x v="60"/>
    <s v="DOM"/>
    <x v="4"/>
    <s v="EG.ELC.NUCL.ZS"/>
    <x v="6"/>
    <s v="Upper middle income"/>
    <n v="0"/>
    <n v="0"/>
    <n v="0"/>
    <n v="0"/>
    <n v="0"/>
    <n v="0"/>
    <n v="0"/>
    <n v="0"/>
    <n v="0"/>
    <n v="0"/>
    <n v="0"/>
    <n v="0"/>
    <n v="0"/>
    <n v="0"/>
    <n v="0"/>
    <n v="0"/>
    <n v="0"/>
    <n v="0"/>
    <n v="0"/>
    <n v="0"/>
    <n v="0"/>
    <n v="0"/>
    <n v="0"/>
  </r>
  <r>
    <x v="50"/>
    <s v="CRI"/>
    <x v="5"/>
    <s v="EG.ELC.PETR.ZS"/>
    <x v="6"/>
    <s v="Upper middle income"/>
    <n v="0.85272437334060702"/>
    <n v="1.4825797080993699"/>
    <n v="1.6212624311447099"/>
    <n v="2.10653424263"/>
    <n v="0.80340838432312001"/>
    <n v="3.2808716297149698"/>
    <n v="6.1285500526428196"/>
    <n v="7.9779005050659197"/>
    <n v="7.14587306976318"/>
    <n v="4.8442535400390598"/>
    <n v="6.6889281272888201"/>
    <n v="8.7774610519409197"/>
    <n v="8.1580495834350604"/>
    <n v="11.685393333435099"/>
    <n v="10.2084760665894"/>
    <n v="0.99889010190963701"/>
    <s v="NULL"/>
    <s v="NULL"/>
    <s v="NULL"/>
    <s v="NULL"/>
    <s v="NULL"/>
    <s v="NULL"/>
    <n v="3.9410074381601277"/>
  </r>
  <r>
    <x v="50"/>
    <s v="CRI"/>
    <x v="6"/>
    <s v="EG.ELC.RNWX.KH"/>
    <x v="6"/>
    <s v="Upper middle income"/>
    <n v="1176000000"/>
    <n v="1187000064"/>
    <n v="1432999936"/>
    <n v="1274000000"/>
    <n v="1486000000"/>
    <n v="1423000064"/>
    <n v="1563000064"/>
    <n v="1559000064"/>
    <n v="1411000064"/>
    <n v="1635000064"/>
    <n v="1680000000"/>
    <n v="1834000000"/>
    <n v="2111000064"/>
    <n v="2188000000"/>
    <n v="2456999936"/>
    <n v="2636999936"/>
    <n v="2348250112"/>
    <n v="2407562496"/>
    <n v="2462453248"/>
    <n v="2463816448"/>
    <n v="2420520448"/>
    <n v="2438588160"/>
    <n v="1980723388.9523809"/>
  </r>
  <r>
    <x v="51"/>
    <s v="CIV"/>
    <x v="0"/>
    <s v="EG.ELC.ACCS.ZS"/>
    <x v="5"/>
    <s v="Lower middle income"/>
    <n v="48.689468383789098"/>
    <n v="49.655857086181598"/>
    <n v="51.400001525878899"/>
    <n v="51.568233489990199"/>
    <n v="52.518917083740199"/>
    <n v="58.900001525878899"/>
    <n v="60.171051025390597"/>
    <n v="55.3776245117188"/>
    <n v="60.299999237060497"/>
    <n v="57.315105438232401"/>
    <n v="58.301467895507798"/>
    <n v="55.799999237060497"/>
    <n v="55.799999237060497"/>
    <n v="61.362590789794901"/>
    <n v="61.900001525878899"/>
    <n v="62.599998474121101"/>
    <n v="60.4156494140625"/>
    <n v="61.5695610046387"/>
    <n v="61.621303558349602"/>
    <n v="61.551628112792997"/>
    <n v="61.289535522460902"/>
    <n v="61.508007049560497"/>
    <n v="60.457904815673814"/>
  </r>
  <r>
    <x v="51"/>
    <s v="CIV"/>
    <x v="1"/>
    <s v="EG.ELC.ACCS.RU.ZS"/>
    <x v="5"/>
    <s v="Lower middle income"/>
    <n v="23.7461547851563"/>
    <n v="24.5833225250244"/>
    <n v="26.811611175537099"/>
    <n v="26.224658966064499"/>
    <n v="27.025558471679702"/>
    <n v="36.186367034912102"/>
    <n v="34.084232330322301"/>
    <n v="29.349695205688501"/>
    <n v="35.563995361328097"/>
    <n v="30.8920288085938"/>
    <n v="31.690580368041999"/>
    <n v="26.280632019043001"/>
    <n v="25.778476715087901"/>
    <n v="34.323062896728501"/>
    <n v="34.280891418457003"/>
    <n v="39.2256889343262"/>
    <n v="33.402030944824197"/>
    <n v="35.307918548583999"/>
    <n v="35.554130554199197"/>
    <n v="35.872444152832003"/>
    <n v="35.034130096435497"/>
    <n v="35.4421577453613"/>
    <n v="33.174274717058466"/>
  </r>
  <r>
    <x v="51"/>
    <s v="CIV"/>
    <x v="2"/>
    <s v="EG.ELC.ACCS.UR.ZS"/>
    <x v="5"/>
    <s v="Lower middle income"/>
    <n v="81.545509338378906"/>
    <n v="82.131370544433594"/>
    <n v="82.715911865234403"/>
    <n v="83.306068420410199"/>
    <n v="83.908790588378906"/>
    <n v="86.400001525878906"/>
    <n v="91.227012634277301"/>
    <n v="85.844947814941406"/>
    <n v="88.769996643066406"/>
    <n v="87.219200134277301"/>
    <n v="87.914726257324205"/>
    <n v="88.099998474121094"/>
    <n v="88.099998474121094"/>
    <n v="89.967964172363295"/>
    <n v="90.630317687988295"/>
    <n v="86.5"/>
    <n v="88.799568176269503"/>
    <n v="88.974464416503906"/>
    <n v="88.726089477539105"/>
    <n v="88.250030517578097"/>
    <n v="88.687538146972699"/>
    <n v="88.659530639648395"/>
    <n v="91.256144569033665"/>
  </r>
  <r>
    <x v="51"/>
    <s v="CIV"/>
    <x v="3"/>
    <s v="EG.ELC.LOSS.ZS"/>
    <x v="5"/>
    <s v="Lower middle income"/>
    <n v="14.5625"/>
    <n v="13.469805717468301"/>
    <n v="12.9391765594482"/>
    <n v="13.5836448669434"/>
    <n v="17.876588821411101"/>
    <n v="19.926069259643601"/>
    <n v="20.901857376098601"/>
    <n v="22.589237213134801"/>
    <n v="23.534482955932599"/>
    <n v="23.249872207641602"/>
    <n v="20.1844081878662"/>
    <n v="22.3807182312012"/>
    <n v="19.469783782958999"/>
    <n v="21.9607849121094"/>
    <n v="14.3253679275513"/>
    <n v="0"/>
    <n v="13.9389839172363"/>
    <n v="12.5562839508057"/>
    <n v="10.2051591873169"/>
    <n v="9.1751070022583008"/>
    <n v="11.4688835144043"/>
    <n v="10.8513584136963"/>
    <n v="16.626194000244148"/>
  </r>
  <r>
    <x v="61"/>
    <s v="ECU"/>
    <x v="4"/>
    <s v="EG.ELC.NUCL.ZS"/>
    <x v="6"/>
    <s v="Upper middle income"/>
    <n v="0"/>
    <n v="0"/>
    <n v="0"/>
    <n v="0"/>
    <n v="0"/>
    <n v="0"/>
    <n v="0"/>
    <n v="0"/>
    <n v="0"/>
    <n v="0"/>
    <n v="0"/>
    <n v="0"/>
    <n v="0"/>
    <n v="0"/>
    <n v="0"/>
    <n v="0"/>
    <n v="0"/>
    <n v="0"/>
    <n v="0"/>
    <n v="0"/>
    <n v="0"/>
    <n v="0"/>
    <n v="0"/>
  </r>
  <r>
    <x v="51"/>
    <s v="CIV"/>
    <x v="5"/>
    <s v="EG.ELC.PETR.ZS"/>
    <x v="5"/>
    <s v="Lower middle income"/>
    <n v="0.27083334326744102"/>
    <n v="0.26612079143524198"/>
    <n v="0.245561018586159"/>
    <n v="0.117947712540627"/>
    <n v="0.14519056677818301"/>
    <n v="0.12321774661541"/>
    <n v="0.282935440540314"/>
    <n v="0.319659024477005"/>
    <n v="0.15517240762710599"/>
    <n v="0.20439447462558699"/>
    <n v="1.4249790906906099"/>
    <n v="0.54107230901718095"/>
    <n v="6.10034227371216"/>
    <n v="2.6666667461395299"/>
    <n v="6.1308231353759801"/>
    <n v="5.2232809066772496"/>
    <s v="NULL"/>
    <s v="NULL"/>
    <s v="NULL"/>
    <s v="NULL"/>
    <s v="NULL"/>
    <s v="NULL"/>
    <n v="1.1532474756240849"/>
  </r>
  <r>
    <x v="51"/>
    <s v="CIV"/>
    <x v="6"/>
    <s v="EG.ELC.RNWX.KH"/>
    <x v="5"/>
    <s v="Lower middle income"/>
    <n v="0"/>
    <n v="0"/>
    <n v="0"/>
    <n v="0"/>
    <n v="107000000"/>
    <n v="110000000"/>
    <n v="112000000"/>
    <n v="115000000"/>
    <n v="118000000"/>
    <n v="72000000"/>
    <n v="69000000"/>
    <n v="64000000"/>
    <n v="66000000"/>
    <n v="68000000"/>
    <n v="70000000"/>
    <n v="105000000"/>
    <n v="77250000"/>
    <n v="80062496"/>
    <n v="83078128"/>
    <n v="86347656"/>
    <n v="81684568"/>
    <n v="82793216"/>
    <n v="74629336.380952388"/>
  </r>
  <r>
    <x v="52"/>
    <s v="HRV"/>
    <x v="0"/>
    <s v="EG.ELC.ACCS.ZS"/>
    <x v="2"/>
    <s v="High income"/>
    <n v="100"/>
    <n v="100"/>
    <n v="100"/>
    <n v="100"/>
    <n v="100"/>
    <n v="100"/>
    <n v="100"/>
    <n v="100"/>
    <n v="100"/>
    <n v="100"/>
    <n v="100"/>
    <n v="100"/>
    <n v="100"/>
    <n v="100"/>
    <n v="100"/>
    <n v="100"/>
    <n v="100"/>
    <n v="100"/>
    <n v="100"/>
    <n v="100"/>
    <n v="100"/>
    <n v="100"/>
    <n v="104.76190476190476"/>
  </r>
  <r>
    <x v="52"/>
    <s v="HRV"/>
    <x v="1"/>
    <s v="EG.ELC.ACCS.RU.ZS"/>
    <x v="2"/>
    <s v="High income"/>
    <n v="100"/>
    <n v="100"/>
    <n v="100"/>
    <n v="100"/>
    <n v="100"/>
    <n v="100"/>
    <n v="100"/>
    <n v="100"/>
    <n v="100"/>
    <n v="100"/>
    <n v="100"/>
    <n v="100"/>
    <n v="100"/>
    <n v="100"/>
    <n v="100"/>
    <n v="100"/>
    <n v="100"/>
    <n v="100"/>
    <n v="100"/>
    <n v="100"/>
    <n v="100"/>
    <n v="100"/>
    <n v="104.76190476190476"/>
  </r>
  <r>
    <x v="52"/>
    <s v="HRV"/>
    <x v="2"/>
    <s v="EG.ELC.ACCS.UR.ZS"/>
    <x v="2"/>
    <s v="High income"/>
    <n v="100"/>
    <n v="100"/>
    <n v="100"/>
    <n v="100"/>
    <n v="100"/>
    <n v="100"/>
    <n v="100"/>
    <n v="100"/>
    <n v="100"/>
    <n v="100"/>
    <n v="100"/>
    <n v="100"/>
    <n v="100"/>
    <n v="100"/>
    <n v="100"/>
    <n v="100"/>
    <n v="100"/>
    <n v="100"/>
    <n v="100"/>
    <n v="100"/>
    <n v="100"/>
    <n v="100"/>
    <n v="104.76190476190476"/>
  </r>
  <r>
    <x v="52"/>
    <s v="HRV"/>
    <x v="3"/>
    <s v="EG.ELC.LOSS.ZS"/>
    <x v="2"/>
    <s v="High income"/>
    <n v="18.307733535766602"/>
    <n v="19.270221710205099"/>
    <n v="16.347894668579102"/>
    <n v="19.276834487915"/>
    <n v="16.003454208373999"/>
    <n v="16.320747375488299"/>
    <n v="14.772111892700201"/>
    <n v="16.149860382080099"/>
    <n v="13.347938537597701"/>
    <n v="15.1009721755981"/>
    <n v="13.665855407714799"/>
    <n v="16.2842407226563"/>
    <n v="17.8136501312256"/>
    <n v="13.9384813308716"/>
    <n v="13.1289072036743"/>
    <n v="0"/>
    <n v="11.2202596664429"/>
    <n v="9.5719118118286097"/>
    <n v="8.4802694320678693"/>
    <n v="7.3181104660034197"/>
    <n v="9.1476383209228498"/>
    <n v="8.6294822692871094"/>
    <n v="14.004598844619025"/>
  </r>
  <r>
    <x v="62"/>
    <s v="EGY"/>
    <x v="4"/>
    <s v="EG.ELC.NUCL.ZS"/>
    <x v="3"/>
    <s v="Lower middle income"/>
    <n v="0"/>
    <n v="0"/>
    <n v="0"/>
    <n v="0"/>
    <n v="0"/>
    <n v="0"/>
    <n v="0"/>
    <n v="0"/>
    <n v="0"/>
    <n v="0"/>
    <n v="0"/>
    <n v="0"/>
    <n v="0"/>
    <n v="0"/>
    <n v="0"/>
    <n v="0"/>
    <n v="0"/>
    <n v="0"/>
    <n v="0"/>
    <n v="0"/>
    <n v="0"/>
    <n v="0"/>
    <n v="0"/>
  </r>
  <r>
    <x v="52"/>
    <s v="HRV"/>
    <x v="5"/>
    <s v="EG.ELC.PETR.ZS"/>
    <x v="2"/>
    <s v="High income"/>
    <n v="14.978247642517101"/>
    <n v="16.701902389526399"/>
    <n v="17.4576930999756"/>
    <n v="24.7801704406738"/>
    <n v="11.9881992340088"/>
    <n v="14.2069387435913"/>
    <n v="15.1744947433472"/>
    <n v="18.453567504882798"/>
    <n v="15.530865669250501"/>
    <n v="15.0560960769653"/>
    <n v="3.7848067283630402"/>
    <n v="6.6880111694335902"/>
    <n v="5.4941945075988796"/>
    <n v="1.6491001844406099"/>
    <n v="0.96010714769363403"/>
    <n v="1.96654212474823"/>
    <s v="NULL"/>
    <s v="NULL"/>
    <s v="NULL"/>
    <s v="NULL"/>
    <s v="NULL"/>
    <s v="NULL"/>
    <n v="8.8033779717627034"/>
  </r>
  <r>
    <x v="52"/>
    <s v="HRV"/>
    <x v="6"/>
    <s v="EG.ELC.RNWX.KH"/>
    <x v="2"/>
    <s v="High income"/>
    <n v="1000000"/>
    <n v="0"/>
    <n v="0"/>
    <n v="0"/>
    <n v="6000000"/>
    <n v="24000000"/>
    <n v="30000000"/>
    <n v="43000000"/>
    <n v="61000000"/>
    <n v="79000000"/>
    <n v="172000000"/>
    <n v="256000000"/>
    <n v="425000000"/>
    <n v="653000000"/>
    <n v="930000000"/>
    <n v="1119000064"/>
    <n v="781750016"/>
    <n v="870937472"/>
    <n v="925421888"/>
    <n v="924277312"/>
    <n v="875596672"/>
    <n v="899058368"/>
    <n v="432192466.28571427"/>
  </r>
  <r>
    <x v="53"/>
    <s v="CUB"/>
    <x v="0"/>
    <s v="EG.ELC.ACCS.ZS"/>
    <x v="6"/>
    <s v="Upper middle income"/>
    <n v="97"/>
    <n v="96.226257324218807"/>
    <n v="95.5"/>
    <n v="96.513031005859403"/>
    <n v="96.650909423828097"/>
    <n v="96.788253784179702"/>
    <n v="96.927474975585895"/>
    <n v="97.071212768554702"/>
    <n v="97.222183227539105"/>
    <n v="97.383094787597699"/>
    <n v="97.556648254394503"/>
    <n v="97.745567321777301"/>
    <n v="97.952552795410199"/>
    <n v="98.179367065429702"/>
    <n v="98.423988342285199"/>
    <n v="98.683456420898395"/>
    <n v="98.309844970703097"/>
    <n v="98.399162292480497"/>
    <n v="98.454109191894503"/>
    <n v="98.461647033691406"/>
    <n v="98.406188964843807"/>
    <n v="98.430274963378906"/>
    <n v="102.20405832926433"/>
  </r>
  <r>
    <x v="53"/>
    <s v="CUB"/>
    <x v="1"/>
    <s v="EG.ELC.ACCS.RU.ZS"/>
    <x v="6"/>
    <s v="Upper middle income"/>
    <n v="87.842926025390597"/>
    <n v="85.246772766113295"/>
    <n v="82.271080017089801"/>
    <n v="86.510406494140597"/>
    <n v="87.140319824218807"/>
    <n v="87.711479187011705"/>
    <n v="88.217025756835895"/>
    <n v="88.678627014160199"/>
    <n v="89.125396728515597"/>
    <n v="89.587532043457003"/>
    <n v="90.094711303710895"/>
    <n v="90.677871704101605"/>
    <n v="91.388824462890597"/>
    <n v="92.235221862792997"/>
    <n v="93.216156005859403"/>
    <n v="94.305549621582003"/>
    <n v="92.786437988281307"/>
    <n v="93.135841369628906"/>
    <n v="93.361000061035199"/>
    <n v="93.397209167480497"/>
    <n v="93.170120239257798"/>
    <n v="93.266044616699205"/>
    <n v="94.44602639334542"/>
  </r>
  <r>
    <x v="53"/>
    <s v="CUB"/>
    <x v="2"/>
    <s v="EG.ELC.ACCS.UR.ZS"/>
    <x v="6"/>
    <s v="Upper middle income"/>
    <n v="100"/>
    <n v="99.778549194335895"/>
    <n v="99.726936340332003"/>
    <n v="99.680938720703097"/>
    <n v="99.647506713867202"/>
    <n v="99.633583068847699"/>
    <n v="99.644012451171903"/>
    <n v="99.675201416015597"/>
    <n v="99.721481323242202"/>
    <n v="99.777145385742202"/>
    <n v="99.836524963378906"/>
    <n v="99.8939208984375"/>
    <n v="99.937461853027301"/>
    <n v="99.972274780273395"/>
    <n v="99.991806030273395"/>
    <n v="99.998832702636705"/>
    <n v="99.975090026855497"/>
    <n v="99.984504699707003"/>
    <n v="99.987556457519503"/>
    <n v="99.986495971679702"/>
    <n v="99.983413696289105"/>
    <n v="99.985488891601605"/>
    <n v="104.61041550409226"/>
  </r>
  <r>
    <x v="53"/>
    <s v="CUB"/>
    <x v="3"/>
    <s v="EG.ELC.LOSS.ZS"/>
    <x v="6"/>
    <s v="Upper middle income"/>
    <n v="15.773017883300801"/>
    <n v="15.5042810440063"/>
    <n v="15.453213691711399"/>
    <n v="15.2371912002563"/>
    <n v="15.4215173721313"/>
    <n v="15.2131404876709"/>
    <n v="16.084764480590799"/>
    <n v="16.8520202636719"/>
    <n v="15.883251190185501"/>
    <n v="15.5012969970703"/>
    <n v="15.910789489746101"/>
    <n v="15.692567825317401"/>
    <n v="15.747775077819799"/>
    <n v="15.3761758804321"/>
    <n v="15.28968334198"/>
    <n v="0"/>
    <n v="11.6034088134766"/>
    <n v="10.5673170089722"/>
    <n v="9.3651018142700195"/>
    <n v="7.8839569091796902"/>
    <n v="9.8549461364746094"/>
    <n v="9.4178304672241193"/>
    <n v="13.982535589308961"/>
  </r>
  <r>
    <x v="63"/>
    <s v="SLV"/>
    <x v="4"/>
    <s v="EG.ELC.NUCL.ZS"/>
    <x v="6"/>
    <s v="Lower middle income"/>
    <n v="0"/>
    <n v="0"/>
    <n v="0"/>
    <n v="0"/>
    <n v="0"/>
    <n v="0"/>
    <n v="0"/>
    <n v="0"/>
    <n v="0"/>
    <n v="0"/>
    <n v="0"/>
    <n v="0"/>
    <n v="0"/>
    <n v="0"/>
    <n v="0"/>
    <n v="0"/>
    <n v="0"/>
    <n v="0"/>
    <n v="0"/>
    <n v="0"/>
    <n v="0"/>
    <n v="0"/>
    <n v="0"/>
  </r>
  <r>
    <x v="53"/>
    <s v="CUB"/>
    <x v="5"/>
    <s v="EG.ELC.PETR.ZS"/>
    <x v="6"/>
    <s v="Upper middle income"/>
    <n v="57.064929962158203"/>
    <n v="56.7161254882813"/>
    <n v="33.874767303466797"/>
    <n v="29.076534271240199"/>
    <n v="29.4166564941406"/>
    <n v="36.840045928955099"/>
    <n v="45.339729309082003"/>
    <n v="40.932819366455099"/>
    <n v="44.131454467773402"/>
    <n v="38.603813171386697"/>
    <n v="39.5298042297363"/>
    <n v="44.4707221984863"/>
    <n v="45.083568572997997"/>
    <n v="48.343784332275398"/>
    <n v="45.9361763000488"/>
    <n v="45.968059539794901"/>
    <s v="NULL"/>
    <s v="NULL"/>
    <s v="NULL"/>
    <s v="NULL"/>
    <s v="NULL"/>
    <s v="NULL"/>
    <n v="32.444237663632343"/>
  </r>
  <r>
    <x v="53"/>
    <s v="CUB"/>
    <x v="6"/>
    <s v="EG.ELC.RNWX.KH"/>
    <x v="6"/>
    <s v="Upper middle income"/>
    <n v="944000000"/>
    <n v="930000000"/>
    <n v="939000000"/>
    <n v="720000000"/>
    <n v="789000000"/>
    <n v="420000000"/>
    <n v="406000000"/>
    <n v="416000000"/>
    <n v="564000000"/>
    <n v="545000000"/>
    <n v="467000000"/>
    <n v="474000000"/>
    <n v="573000000"/>
    <n v="706000000"/>
    <n v="674000000"/>
    <n v="753000000"/>
    <n v="676499968"/>
    <n v="702374976"/>
    <n v="701468736"/>
    <n v="708335936"/>
    <n v="697169920"/>
    <n v="702337408"/>
    <n v="690866044.9523809"/>
  </r>
  <r>
    <x v="55"/>
    <s v="CUW"/>
    <x v="0"/>
    <s v="EG.ELC.ACCS.ZS"/>
    <x v="6"/>
    <s v="High income"/>
    <n v="100"/>
    <n v="100"/>
    <n v="100"/>
    <n v="100"/>
    <n v="100"/>
    <n v="100"/>
    <n v="100"/>
    <n v="99.997406005859403"/>
    <n v="99.984115600585895"/>
    <n v="99.954902648925795"/>
    <n v="100"/>
    <n v="100"/>
    <n v="100"/>
    <n v="100"/>
    <n v="100"/>
    <n v="100"/>
    <n v="100"/>
    <n v="100"/>
    <n v="100"/>
    <n v="100"/>
    <n v="100"/>
    <n v="100"/>
    <n v="104.75887734549386"/>
  </r>
  <r>
    <x v="55"/>
    <s v="CUW"/>
    <x v="1"/>
    <s v="EG.ELC.ACCS.RU.ZS"/>
    <x v="6"/>
    <s v="High income"/>
    <n v="100"/>
    <n v="100"/>
    <n v="100"/>
    <n v="100"/>
    <n v="100"/>
    <n v="100"/>
    <n v="100"/>
    <n v="100"/>
    <n v="100"/>
    <n v="100"/>
    <n v="100"/>
    <n v="100"/>
    <n v="100"/>
    <n v="100"/>
    <n v="100"/>
    <n v="100"/>
    <n v="100"/>
    <n v="100"/>
    <n v="100"/>
    <n v="100"/>
    <n v="100"/>
    <n v="100"/>
    <n v="104.76190476190476"/>
  </r>
  <r>
    <x v="55"/>
    <s v="CUW"/>
    <x v="2"/>
    <s v="EG.ELC.ACCS.UR.ZS"/>
    <x v="6"/>
    <s v="High income"/>
    <n v="100"/>
    <n v="100"/>
    <n v="100"/>
    <n v="100"/>
    <n v="100"/>
    <n v="100"/>
    <n v="100"/>
    <n v="99.607589721679702"/>
    <n v="99.663490295410199"/>
    <n v="99.728782653808594"/>
    <n v="100"/>
    <n v="100"/>
    <n v="100"/>
    <n v="100"/>
    <n v="100"/>
    <n v="100"/>
    <n v="100"/>
    <n v="100"/>
    <n v="100"/>
    <n v="100"/>
    <n v="100"/>
    <n v="100"/>
    <n v="104.71427917480469"/>
  </r>
  <r>
    <x v="55"/>
    <s v="CUW"/>
    <x v="3"/>
    <s v="EG.ELC.LOSS.ZS"/>
    <x v="6"/>
    <s v="High income"/>
    <n v="0"/>
    <n v="0"/>
    <n v="0"/>
    <n v="0"/>
    <n v="0"/>
    <n v="0"/>
    <n v="0"/>
    <n v="0"/>
    <n v="0"/>
    <n v="0"/>
    <n v="0"/>
    <n v="0"/>
    <n v="0"/>
    <n v="0"/>
    <n v="0"/>
    <n v="0"/>
    <n v="0"/>
    <n v="0"/>
    <n v="0"/>
    <n v="0"/>
    <n v="0"/>
    <n v="0"/>
    <n v="0"/>
  </r>
  <r>
    <x v="64"/>
    <s v="GNQ"/>
    <x v="4"/>
    <s v="EG.ELC.NUCL.ZS"/>
    <x v="5"/>
    <s v="Upper middle income"/>
    <n v="0"/>
    <n v="0"/>
    <n v="0"/>
    <n v="0"/>
    <n v="0"/>
    <n v="0"/>
    <n v="0"/>
    <n v="0"/>
    <n v="0"/>
    <n v="0"/>
    <n v="0"/>
    <n v="0"/>
    <n v="0"/>
    <n v="0"/>
    <n v="0"/>
    <n v="0"/>
    <n v="0"/>
    <n v="0"/>
    <n v="0"/>
    <n v="0"/>
    <n v="0"/>
    <n v="0"/>
    <n v="0"/>
  </r>
  <r>
    <x v="55"/>
    <s v="CUW"/>
    <x v="5"/>
    <s v="EG.ELC.PETR.ZS"/>
    <x v="6"/>
    <s v="High income"/>
    <s v="NULL"/>
    <s v="NULL"/>
    <s v="NULL"/>
    <s v="NULL"/>
    <s v="NULL"/>
    <s v="NULL"/>
    <s v="NULL"/>
    <s v="NULL"/>
    <s v="NULL"/>
    <s v="NULL"/>
    <s v="NULL"/>
    <s v="NULL"/>
    <s v="NULL"/>
    <s v="NULL"/>
    <s v="NULL"/>
    <s v="NULL"/>
    <s v="NULL"/>
    <s v="NULL"/>
    <s v="NULL"/>
    <s v="NULL"/>
    <s v="NULL"/>
    <s v="NULL"/>
    <n v="0"/>
  </r>
  <r>
    <x v="55"/>
    <s v="CUW"/>
    <x v="6"/>
    <s v="EG.ELC.RNWX.KH"/>
    <x v="6"/>
    <s v="High income"/>
    <n v="0"/>
    <n v="0"/>
    <n v="0"/>
    <n v="0"/>
    <n v="0"/>
    <n v="0"/>
    <n v="0"/>
    <n v="0"/>
    <n v="0"/>
    <n v="0"/>
    <n v="0"/>
    <n v="0"/>
    <n v="0"/>
    <n v="0"/>
    <n v="0"/>
    <n v="0"/>
    <n v="0"/>
    <n v="0"/>
    <n v="0"/>
    <n v="0"/>
    <n v="0"/>
    <n v="0"/>
    <n v="0"/>
  </r>
  <r>
    <x v="56"/>
    <s v="CYP"/>
    <x v="0"/>
    <s v="EG.ELC.ACCS.ZS"/>
    <x v="2"/>
    <s v="High income"/>
    <n v="100"/>
    <n v="100"/>
    <n v="100"/>
    <n v="100"/>
    <n v="100"/>
    <n v="100"/>
    <n v="100"/>
    <n v="100"/>
    <n v="100"/>
    <n v="100"/>
    <n v="100"/>
    <n v="100"/>
    <n v="100"/>
    <n v="100"/>
    <n v="100"/>
    <n v="100"/>
    <n v="100"/>
    <n v="100"/>
    <n v="100"/>
    <n v="100"/>
    <n v="100"/>
    <n v="100"/>
    <n v="104.76190476190476"/>
  </r>
  <r>
    <x v="56"/>
    <s v="CYP"/>
    <x v="1"/>
    <s v="EG.ELC.ACCS.RU.ZS"/>
    <x v="2"/>
    <s v="High income"/>
    <n v="100"/>
    <n v="100"/>
    <n v="100"/>
    <n v="100"/>
    <n v="100"/>
    <n v="100"/>
    <n v="100"/>
    <n v="100"/>
    <n v="100"/>
    <n v="100"/>
    <n v="100"/>
    <n v="100"/>
    <n v="100"/>
    <n v="100"/>
    <n v="100"/>
    <n v="100"/>
    <n v="100"/>
    <n v="100"/>
    <n v="100"/>
    <n v="100"/>
    <n v="100"/>
    <n v="100"/>
    <n v="104.76190476190476"/>
  </r>
  <r>
    <x v="56"/>
    <s v="CYP"/>
    <x v="2"/>
    <s v="EG.ELC.ACCS.UR.ZS"/>
    <x v="2"/>
    <s v="High income"/>
    <n v="100"/>
    <n v="100"/>
    <n v="100"/>
    <n v="100"/>
    <n v="100"/>
    <n v="100"/>
    <n v="100"/>
    <n v="100"/>
    <n v="100"/>
    <n v="100"/>
    <n v="100"/>
    <n v="100"/>
    <n v="100"/>
    <n v="100"/>
    <n v="100"/>
    <n v="100"/>
    <n v="100"/>
    <n v="100"/>
    <n v="100"/>
    <n v="100"/>
    <n v="100"/>
    <n v="100"/>
    <n v="104.76190476190476"/>
  </r>
  <r>
    <x v="56"/>
    <s v="CYP"/>
    <x v="3"/>
    <s v="EG.ELC.LOSS.ZS"/>
    <x v="2"/>
    <s v="High income"/>
    <n v="5.57863521575928"/>
    <n v="6.5615320205688503"/>
    <n v="4.4121532440185502"/>
    <n v="3.9239881038665798"/>
    <n v="5.0702214241027797"/>
    <n v="3.74685859680176"/>
    <n v="4.7506446838378897"/>
    <n v="4.4138779640197798"/>
    <n v="3.0124039649963401"/>
    <n v="3.6241610050201398"/>
    <n v="4.1337842941284197"/>
    <n v="3.24609446525574"/>
    <n v="2.9043884277343799"/>
    <n v="4.3356642723083496"/>
    <n v="3.97701144218445"/>
    <n v="0"/>
    <n v="2.8042659759521502"/>
    <n v="2.77923536300659"/>
    <n v="2.3901281356811501"/>
    <n v="1.99340748786926"/>
    <n v="2.49175930023193"/>
    <n v="2.4136326313018799"/>
    <n v="3.7411356199355361"/>
  </r>
  <r>
    <x v="65"/>
    <s v="ERI"/>
    <x v="4"/>
    <s v="EG.ELC.NUCL.ZS"/>
    <x v="5"/>
    <s v="Low income"/>
    <n v="0"/>
    <n v="0"/>
    <n v="0"/>
    <n v="0"/>
    <n v="0"/>
    <n v="0"/>
    <n v="0"/>
    <n v="0"/>
    <n v="0"/>
    <n v="0"/>
    <n v="0"/>
    <n v="0"/>
    <n v="0"/>
    <n v="0"/>
    <n v="0"/>
    <n v="0"/>
    <n v="0"/>
    <n v="0"/>
    <n v="0"/>
    <n v="0"/>
    <n v="0"/>
    <n v="0"/>
    <n v="0"/>
  </r>
  <r>
    <x v="56"/>
    <s v="CYP"/>
    <x v="5"/>
    <s v="EG.ELC.PETR.ZS"/>
    <x v="2"/>
    <s v="High income"/>
    <n v="100"/>
    <n v="100"/>
    <n v="100"/>
    <n v="100"/>
    <n v="100"/>
    <n v="99.977149963378906"/>
    <n v="99.978500366210895"/>
    <n v="99.938407897949205"/>
    <n v="99.704666137695298"/>
    <n v="99.405563354492202"/>
    <n v="98.628334045410199"/>
    <n v="96.388717651367202"/>
    <n v="94.551620483398395"/>
    <n v="92.377624511718807"/>
    <n v="92.712646484375"/>
    <n v="91.219940185546903"/>
    <s v="NULL"/>
    <s v="NULL"/>
    <s v="NULL"/>
    <s v="NULL"/>
    <s v="NULL"/>
    <s v="NULL"/>
    <n v="74.518246241978233"/>
  </r>
  <r>
    <x v="56"/>
    <s v="CYP"/>
    <x v="6"/>
    <s v="EG.ELC.RNWX.KH"/>
    <x v="2"/>
    <s v="High income"/>
    <n v="0"/>
    <n v="0"/>
    <n v="0"/>
    <n v="0"/>
    <n v="0"/>
    <n v="1000000"/>
    <n v="1000000"/>
    <n v="3000000"/>
    <n v="15000000"/>
    <n v="31000000"/>
    <n v="73000000"/>
    <n v="178000000"/>
    <n v="257000000"/>
    <n v="327000000"/>
    <n v="317000000"/>
    <n v="398000000"/>
    <n v="324750016"/>
    <n v="341687488"/>
    <n v="345359360"/>
    <n v="352449216"/>
    <n v="341061536"/>
    <n v="345139392"/>
    <n v="173878428.95238096"/>
  </r>
  <r>
    <x v="66"/>
    <s v="CZE"/>
    <x v="0"/>
    <s v="EG.ELC.ACCS.ZS"/>
    <x v="2"/>
    <s v="High income"/>
    <n v="100"/>
    <n v="100"/>
    <n v="100"/>
    <n v="100"/>
    <n v="100"/>
    <n v="100"/>
    <n v="100"/>
    <n v="100"/>
    <n v="100"/>
    <n v="100"/>
    <n v="100"/>
    <n v="100"/>
    <n v="100"/>
    <n v="100"/>
    <n v="100"/>
    <n v="100"/>
    <n v="100"/>
    <n v="100"/>
    <n v="100"/>
    <n v="100"/>
    <n v="100"/>
    <n v="100"/>
    <n v="104.76190476190476"/>
  </r>
  <r>
    <x v="66"/>
    <s v="CZE"/>
    <x v="1"/>
    <s v="EG.ELC.ACCS.RU.ZS"/>
    <x v="2"/>
    <s v="High income"/>
    <n v="100"/>
    <n v="100"/>
    <n v="100"/>
    <n v="100"/>
    <n v="100"/>
    <n v="100"/>
    <n v="100"/>
    <n v="100"/>
    <n v="100"/>
    <n v="100"/>
    <n v="100"/>
    <n v="100"/>
    <n v="100"/>
    <n v="100"/>
    <n v="100"/>
    <n v="100"/>
    <n v="100"/>
    <n v="100"/>
    <n v="100"/>
    <n v="100"/>
    <n v="100"/>
    <n v="100"/>
    <n v="104.76190476190476"/>
  </r>
  <r>
    <x v="66"/>
    <s v="CZE"/>
    <x v="2"/>
    <s v="EG.ELC.ACCS.UR.ZS"/>
    <x v="2"/>
    <s v="High income"/>
    <n v="100"/>
    <n v="100"/>
    <n v="100"/>
    <n v="100"/>
    <n v="100"/>
    <n v="100"/>
    <n v="100"/>
    <n v="100"/>
    <n v="100"/>
    <n v="100"/>
    <n v="100"/>
    <n v="100"/>
    <n v="100"/>
    <n v="100"/>
    <n v="100"/>
    <n v="100"/>
    <n v="100"/>
    <n v="100"/>
    <n v="100"/>
    <n v="100"/>
    <n v="100"/>
    <n v="100"/>
    <n v="104.76190476190476"/>
  </r>
  <r>
    <x v="66"/>
    <s v="CZE"/>
    <x v="3"/>
    <s v="EG.ELC.LOSS.ZS"/>
    <x v="2"/>
    <s v="High income"/>
    <n v="6.7973284721374503"/>
    <n v="6.6142196655273402"/>
    <n v="6.3925256729126003"/>
    <n v="6.1425328254699698"/>
    <n v="6.0675497055053702"/>
    <n v="6.1356506347656303"/>
    <n v="5.8395295143127397"/>
    <n v="5.6002459526062003"/>
    <n v="5.5969743728637704"/>
    <n v="5.4966187477111799"/>
    <n v="5.23490238189697"/>
    <n v="5.0762882232665998"/>
    <n v="4.8300204277038601"/>
    <n v="4.7646732330322301"/>
    <n v="4.5207767486572301"/>
    <n v="0"/>
    <n v="3.5288674831390399"/>
    <n v="3.2035791873931898"/>
    <n v="2.8133058547973602"/>
    <n v="2.3864381313324001"/>
    <n v="2.9830477237701398"/>
    <n v="2.8465926647186302"/>
    <n v="4.8986508392152333"/>
  </r>
  <r>
    <x v="67"/>
    <s v="EST"/>
    <x v="4"/>
    <s v="EG.ELC.NUCL.ZS"/>
    <x v="2"/>
    <s v="High income"/>
    <n v="0"/>
    <n v="0"/>
    <n v="0"/>
    <n v="0"/>
    <n v="0"/>
    <n v="0"/>
    <n v="0"/>
    <n v="0"/>
    <n v="0"/>
    <n v="0"/>
    <n v="0"/>
    <n v="0"/>
    <n v="0"/>
    <n v="0"/>
    <n v="0"/>
    <n v="0"/>
    <n v="0"/>
    <n v="0"/>
    <n v="0"/>
    <n v="0"/>
    <n v="0"/>
    <n v="0"/>
    <n v="0"/>
  </r>
  <r>
    <x v="66"/>
    <s v="CZE"/>
    <x v="5"/>
    <s v="EG.ELC.PETR.ZS"/>
    <x v="2"/>
    <s v="High income"/>
    <n v="0.51021105051040605"/>
    <n v="0.51997739076614402"/>
    <n v="0.50529640913009599"/>
    <n v="0.44435858726501498"/>
    <n v="0.41532403230667098"/>
    <n v="0.39789578318595897"/>
    <n v="0.30841323733329801"/>
    <n v="0.13103322684764901"/>
    <n v="0.157272338867188"/>
    <n v="0.19110153615474701"/>
    <n v="0.23326143622398399"/>
    <n v="0.20051626861095401"/>
    <n v="0.13035403192043299"/>
    <n v="9.1851919889450101E-2"/>
    <n v="0.12339005619287501"/>
    <n v="0.11377941071987201"/>
    <s v="NULL"/>
    <s v="NULL"/>
    <s v="NULL"/>
    <s v="NULL"/>
    <s v="NULL"/>
    <s v="NULL"/>
    <n v="0.2130493674249877"/>
  </r>
  <r>
    <x v="66"/>
    <s v="CZE"/>
    <x v="6"/>
    <s v="EG.ELC.RNWX.KH"/>
    <x v="2"/>
    <s v="High income"/>
    <n v="526000000"/>
    <n v="523000000"/>
    <n v="506000000"/>
    <n v="496000000"/>
    <n v="722000000"/>
    <n v="752000000"/>
    <n v="970000000"/>
    <n v="1320999936"/>
    <n v="1707000064"/>
    <n v="2224999936"/>
    <n v="3112999936"/>
    <n v="5285000192"/>
    <n v="5936000000"/>
    <n v="6575000064"/>
    <n v="7263000064"/>
    <n v="7626999808"/>
    <n v="6850250240"/>
    <n v="7078812672"/>
    <n v="7204765696"/>
    <n v="7190206976"/>
    <n v="7081008640"/>
    <n v="7138698240"/>
    <n v="4194797260.1904764"/>
  </r>
  <r>
    <x v="57"/>
    <s v="DNK"/>
    <x v="0"/>
    <s v="EG.ELC.ACCS.ZS"/>
    <x v="2"/>
    <s v="High income"/>
    <n v="100"/>
    <n v="100"/>
    <n v="100"/>
    <n v="100"/>
    <n v="100"/>
    <n v="100"/>
    <n v="100"/>
    <n v="100"/>
    <n v="100"/>
    <n v="100"/>
    <n v="100"/>
    <n v="100"/>
    <n v="100"/>
    <n v="100"/>
    <n v="100"/>
    <n v="100"/>
    <n v="100"/>
    <n v="100"/>
    <n v="100"/>
    <n v="100"/>
    <n v="100"/>
    <n v="100"/>
    <n v="104.76190476190476"/>
  </r>
  <r>
    <x v="57"/>
    <s v="DNK"/>
    <x v="1"/>
    <s v="EG.ELC.ACCS.RU.ZS"/>
    <x v="2"/>
    <s v="High income"/>
    <n v="100"/>
    <n v="100"/>
    <n v="100"/>
    <n v="100"/>
    <n v="100"/>
    <n v="100"/>
    <n v="100"/>
    <n v="100"/>
    <n v="100"/>
    <n v="100"/>
    <n v="100"/>
    <n v="100"/>
    <n v="100"/>
    <n v="100"/>
    <n v="100"/>
    <n v="100"/>
    <n v="100"/>
    <n v="100"/>
    <n v="100"/>
    <n v="100"/>
    <n v="100"/>
    <n v="100"/>
    <n v="104.76190476190476"/>
  </r>
  <r>
    <x v="57"/>
    <s v="DNK"/>
    <x v="2"/>
    <s v="EG.ELC.ACCS.UR.ZS"/>
    <x v="2"/>
    <s v="High income"/>
    <n v="100"/>
    <n v="100"/>
    <n v="100"/>
    <n v="100"/>
    <n v="100"/>
    <n v="100"/>
    <n v="100"/>
    <n v="100"/>
    <n v="100"/>
    <n v="100"/>
    <n v="100"/>
    <n v="100"/>
    <n v="100"/>
    <n v="100"/>
    <n v="100"/>
    <n v="100"/>
    <n v="100"/>
    <n v="100"/>
    <n v="100"/>
    <n v="100"/>
    <n v="100"/>
    <n v="100"/>
    <n v="104.76190476190476"/>
  </r>
  <r>
    <x v="57"/>
    <s v="DNK"/>
    <x v="3"/>
    <s v="EG.ELC.LOSS.ZS"/>
    <x v="2"/>
    <s v="High income"/>
    <n v="5.8358526229858398"/>
    <n v="6.2948923110961896"/>
    <n v="5.3223714828491202"/>
    <n v="4.4364094734191903"/>
    <n v="4.4762091636657697"/>
    <n v="4.2128787040710396"/>
    <n v="3.4377672672271702"/>
    <n v="4.9521822929382298"/>
    <n v="5.9400262832641602"/>
    <n v="6.5002884864807102"/>
    <n v="6.75209712982178"/>
    <n v="6.2476935386657697"/>
    <n v="7.00302934646606"/>
    <n v="5.5579543113708496"/>
    <n v="6.1334824562072798"/>
    <n v="0"/>
    <n v="4.6736164093017596"/>
    <n v="4.0912632942199698"/>
    <n v="3.7245905399322501"/>
    <n v="3.1223676204681401"/>
    <n v="3.9029593467712398"/>
    <n v="3.7102952003478999"/>
    <n v="5.0632489181700198"/>
  </r>
  <r>
    <x v="68"/>
    <s v="SWZ"/>
    <x v="4"/>
    <s v="EG.ELC.NUCL.ZS"/>
    <x v="5"/>
    <s v="Lower middle income"/>
    <n v="0"/>
    <n v="0"/>
    <n v="0"/>
    <n v="0"/>
    <n v="0"/>
    <n v="0"/>
    <n v="0"/>
    <n v="0"/>
    <n v="0"/>
    <n v="0"/>
    <n v="0"/>
    <n v="0"/>
    <n v="0"/>
    <n v="0"/>
    <n v="0"/>
    <n v="0"/>
    <n v="0"/>
    <n v="0"/>
    <n v="0"/>
    <n v="0"/>
    <n v="0"/>
    <n v="0"/>
    <n v="0"/>
  </r>
  <r>
    <x v="57"/>
    <s v="DNK"/>
    <x v="5"/>
    <s v="EG.ELC.PETR.ZS"/>
    <x v="2"/>
    <s v="High income"/>
    <n v="1.9360386133194001"/>
    <n v="2.3191709518432599"/>
    <n v="3.6831521987914999"/>
    <n v="4.6204476356506303"/>
    <n v="4.0458998680114702"/>
    <n v="3.7935221195220898"/>
    <n v="3.5495822429657"/>
    <n v="3.2760200500488299"/>
    <n v="3.0615031719207799"/>
    <n v="3.21578764915466"/>
    <n v="1.9916628599166899"/>
    <n v="1.28587245941162"/>
    <n v="1.3126608133316"/>
    <n v="1.01027548313141"/>
    <n v="0.98185431957244895"/>
    <n v="1.08128643035889"/>
    <s v="NULL"/>
    <s v="NULL"/>
    <s v="NULL"/>
    <s v="NULL"/>
    <s v="NULL"/>
    <s v="NULL"/>
    <n v="1.9602255650929032"/>
  </r>
  <r>
    <x v="57"/>
    <s v="DNK"/>
    <x v="6"/>
    <s v="EG.ELC.RNWX.KH"/>
    <x v="2"/>
    <s v="High income"/>
    <n v="5542000128"/>
    <n v="5817999872"/>
    <n v="6757000192"/>
    <n v="8056999936"/>
    <n v="9498000384"/>
    <n v="9788999680"/>
    <n v="9178000384"/>
    <n v="10277000192"/>
    <n v="10069999616"/>
    <n v="10044000256"/>
    <n v="12408000512"/>
    <n v="14163999744"/>
    <n v="14819999744"/>
    <n v="15955000320"/>
    <n v="17976000512"/>
    <n v="18944000000"/>
    <n v="16923750400"/>
    <n v="17449687040"/>
    <n v="17823358976"/>
    <n v="17785198592"/>
    <n v="17495498752"/>
    <n v="17638436864"/>
    <n v="13543472956.952381"/>
  </r>
  <r>
    <x v="58"/>
    <s v="DJI"/>
    <x v="0"/>
    <s v="EG.ELC.ACCS.ZS"/>
    <x v="3"/>
    <s v="Lower middle income"/>
    <n v="56.379951477050803"/>
    <n v="56.365142822265597"/>
    <n v="49.700000762939503"/>
    <n v="56.315116882324197"/>
    <n v="56.284599304199197"/>
    <n v="56.253547668457003"/>
    <n v="55.5"/>
    <n v="56.19970703125"/>
    <n v="56.182277679443402"/>
    <n v="56.174789428710902"/>
    <n v="56.1799507141113"/>
    <n v="56.200469970703097"/>
    <n v="54.599998474121101"/>
    <n v="56.297473907470703"/>
    <n v="56.618839263916001"/>
    <n v="57.578563690185497"/>
    <n v="56.273719787597699"/>
    <n v="56.692150115966797"/>
    <n v="56.790817260742202"/>
    <n v="56.833812713622997"/>
    <n v="56.647624969482401"/>
    <n v="56.741100311279297"/>
    <n v="58.705221630278089"/>
  </r>
  <r>
    <x v="58"/>
    <s v="DJI"/>
    <x v="1"/>
    <s v="EG.ELC.ACCS.RU.ZS"/>
    <x v="3"/>
    <s v="Lower middle income"/>
    <n v="56.077381134033203"/>
    <n v="53.731784820556598"/>
    <n v="26.09912109375"/>
    <n v="48.907356262207003"/>
    <n v="46.402381896972699"/>
    <n v="43.818645477294901"/>
    <n v="32.649658203125"/>
    <n v="38.415538787841797"/>
    <n v="35.649627685546903"/>
    <n v="32.882431030273402"/>
    <n v="30.129255294799801"/>
    <n v="27.4162712097168"/>
    <n v="22.066886901855501"/>
    <n v="22.2141513824463"/>
    <n v="20.812904357910199"/>
    <n v="22.229507446289102"/>
    <n v="21.8308620452881"/>
    <n v="21.771856307983398"/>
    <n v="21.661283493041999"/>
    <n v="21.873376846313501"/>
    <n v="21.784345626831101"/>
    <n v="21.7727146148682"/>
    <n v="32.866540091378347"/>
  </r>
  <r>
    <x v="58"/>
    <s v="DJI"/>
    <x v="2"/>
    <s v="EG.ELC.ACCS.UR.ZS"/>
    <x v="3"/>
    <s v="Lower middle income"/>
    <n v="56.472732543945298"/>
    <n v="57.170578002929702"/>
    <n v="56.900001525878899"/>
    <n v="58.569236755371101"/>
    <n v="59.283939361572301"/>
    <n v="60.018150329589801"/>
    <n v="62.400001525878899"/>
    <n v="61.556041717529297"/>
    <n v="62.350448608398402"/>
    <n v="63.154254913330099"/>
    <n v="63.961765289306598"/>
    <n v="64.767303466796903"/>
    <n v="64.242080688476605"/>
    <n v="66.350944519042997"/>
    <n v="67.125282287597699"/>
    <n v="67.890083312988295"/>
    <n v="66.402099609375"/>
    <n v="66.942100524902301"/>
    <n v="67.089889526367202"/>
    <n v="67.081047058105497"/>
    <n v="66.8787841796875"/>
    <n v="66.997955322265597"/>
    <n v="66.36212957473029"/>
  </r>
  <r>
    <x v="58"/>
    <s v="DJI"/>
    <x v="3"/>
    <s v="EG.ELC.LOSS.ZS"/>
    <x v="3"/>
    <s v="Lower middle income"/>
    <n v="0"/>
    <n v="0"/>
    <n v="0"/>
    <n v="0"/>
    <n v="0"/>
    <n v="0"/>
    <n v="0"/>
    <n v="0"/>
    <n v="0"/>
    <n v="0"/>
    <n v="0"/>
    <n v="0"/>
    <n v="0"/>
    <n v="0"/>
    <n v="0"/>
    <n v="0"/>
    <n v="0"/>
    <n v="0"/>
    <n v="0"/>
    <n v="0"/>
    <n v="0"/>
    <n v="0"/>
    <n v="0"/>
  </r>
  <r>
    <x v="69"/>
    <s v="ETH"/>
    <x v="4"/>
    <s v="EG.ELC.NUCL.ZS"/>
    <x v="5"/>
    <s v="Low income"/>
    <n v="0"/>
    <n v="0"/>
    <n v="0"/>
    <n v="0"/>
    <n v="0"/>
    <n v="0"/>
    <n v="0"/>
    <n v="0"/>
    <n v="0"/>
    <n v="0"/>
    <n v="0"/>
    <n v="0"/>
    <n v="0"/>
    <n v="0"/>
    <n v="0"/>
    <n v="0"/>
    <n v="0"/>
    <n v="0"/>
    <n v="0"/>
    <n v="0"/>
    <n v="0"/>
    <n v="0"/>
    <n v="0"/>
  </r>
  <r>
    <x v="58"/>
    <s v="DJI"/>
    <x v="5"/>
    <s v="EG.ELC.PETR.ZS"/>
    <x v="3"/>
    <s v="Lower middle income"/>
    <s v="NULL"/>
    <s v="NULL"/>
    <s v="NULL"/>
    <s v="NULL"/>
    <s v="NULL"/>
    <s v="NULL"/>
    <s v="NULL"/>
    <s v="NULL"/>
    <s v="NULL"/>
    <s v="NULL"/>
    <s v="NULL"/>
    <s v="NULL"/>
    <s v="NULL"/>
    <s v="NULL"/>
    <s v="NULL"/>
    <s v="NULL"/>
    <s v="NULL"/>
    <s v="NULL"/>
    <s v="NULL"/>
    <s v="NULL"/>
    <s v="NULL"/>
    <s v="NULL"/>
    <n v="0"/>
  </r>
  <r>
    <x v="58"/>
    <s v="DJI"/>
    <x v="6"/>
    <s v="EG.ELC.RNWX.KH"/>
    <x v="3"/>
    <s v="Lower middle income"/>
    <n v="0"/>
    <n v="0"/>
    <n v="0"/>
    <n v="0"/>
    <n v="0"/>
    <n v="0"/>
    <n v="0"/>
    <n v="0"/>
    <n v="0"/>
    <n v="0"/>
    <n v="0"/>
    <n v="0"/>
    <n v="0"/>
    <n v="0"/>
    <n v="0"/>
    <n v="0"/>
    <n v="0"/>
    <n v="0"/>
    <n v="0"/>
    <n v="0"/>
    <n v="0"/>
    <n v="0"/>
    <n v="0"/>
  </r>
  <r>
    <x v="59"/>
    <s v="DMA"/>
    <x v="0"/>
    <s v="EG.ELC.ACCS.ZS"/>
    <x v="6"/>
    <s v="Upper middle income"/>
    <n v="80.951812744140597"/>
    <n v="82.279212951660199"/>
    <n v="87.699996948242202"/>
    <n v="84.913619995117202"/>
    <n v="86.225311279296903"/>
    <n v="87.536476135253906"/>
    <n v="88.849510192871094"/>
    <n v="90.167060852050795"/>
    <n v="90.900001525878906"/>
    <n v="92.826568603515597"/>
    <n v="94.173942565917997"/>
    <n v="95.536674499511705"/>
    <n v="96.91748046875"/>
    <n v="98.318107604980497"/>
    <n v="99.736549377441406"/>
    <n v="99.829017639160199"/>
    <n v="98.700286865234403"/>
    <n v="99.145988464355497"/>
    <n v="99.352958679199205"/>
    <n v="99.257064819335895"/>
    <n v="99.114074707031307"/>
    <n v="99.217521667480497"/>
    <n v="97.697582789829795"/>
  </r>
  <r>
    <x v="59"/>
    <s v="DMA"/>
    <x v="1"/>
    <s v="EG.ELC.ACCS.RU.ZS"/>
    <x v="6"/>
    <s v="Upper middle income"/>
    <n v="0"/>
    <n v="0"/>
    <n v="0"/>
    <n v="0"/>
    <n v="0"/>
    <n v="0"/>
    <n v="0"/>
    <n v="0"/>
    <n v="0"/>
    <n v="0"/>
    <n v="0"/>
    <n v="0"/>
    <n v="0"/>
    <n v="0"/>
    <n v="0"/>
    <n v="0"/>
    <n v="0"/>
    <n v="0"/>
    <n v="0"/>
    <n v="0"/>
    <n v="0"/>
    <n v="0"/>
    <n v="0"/>
  </r>
  <r>
    <x v="59"/>
    <s v="DMA"/>
    <x v="2"/>
    <s v="EG.ELC.ACCS.UR.ZS"/>
    <x v="6"/>
    <s v="Upper middle income"/>
    <n v="0"/>
    <n v="0"/>
    <n v="0"/>
    <n v="0"/>
    <n v="0"/>
    <n v="0"/>
    <n v="0"/>
    <n v="0"/>
    <n v="0"/>
    <n v="0"/>
    <n v="0"/>
    <n v="0"/>
    <n v="0"/>
    <n v="0"/>
    <n v="0"/>
    <n v="0"/>
    <n v="0"/>
    <n v="0"/>
    <n v="0"/>
    <n v="0"/>
    <n v="0"/>
    <n v="0"/>
    <n v="0"/>
  </r>
  <r>
    <x v="59"/>
    <s v="DMA"/>
    <x v="3"/>
    <s v="EG.ELC.LOSS.ZS"/>
    <x v="6"/>
    <s v="Upper middle income"/>
    <n v="0"/>
    <n v="0"/>
    <n v="0"/>
    <n v="0"/>
    <n v="0"/>
    <n v="0"/>
    <n v="0"/>
    <n v="0"/>
    <n v="0"/>
    <n v="0"/>
    <n v="0"/>
    <n v="0"/>
    <n v="0"/>
    <n v="0"/>
    <n v="0"/>
    <n v="0"/>
    <n v="0"/>
    <n v="0"/>
    <n v="0"/>
    <n v="0"/>
    <n v="0"/>
    <n v="0"/>
    <n v="0"/>
  </r>
  <r>
    <x v="70"/>
    <s v="FRO"/>
    <x v="4"/>
    <s v="EG.ELC.NUCL.ZS"/>
    <x v="2"/>
    <s v="High income"/>
    <n v="0"/>
    <n v="0"/>
    <n v="0"/>
    <n v="0"/>
    <n v="0"/>
    <n v="0"/>
    <n v="0"/>
    <n v="0"/>
    <n v="0"/>
    <n v="0"/>
    <n v="0"/>
    <n v="0"/>
    <n v="0"/>
    <n v="0"/>
    <n v="0"/>
    <n v="0"/>
    <n v="0"/>
    <n v="0"/>
    <n v="0"/>
    <n v="0"/>
    <n v="0"/>
    <n v="0"/>
    <n v="0"/>
  </r>
  <r>
    <x v="59"/>
    <s v="DMA"/>
    <x v="5"/>
    <s v="EG.ELC.PETR.ZS"/>
    <x v="6"/>
    <s v="Upper middle income"/>
    <s v="NULL"/>
    <s v="NULL"/>
    <s v="NULL"/>
    <s v="NULL"/>
    <s v="NULL"/>
    <s v="NULL"/>
    <s v="NULL"/>
    <s v="NULL"/>
    <s v="NULL"/>
    <s v="NULL"/>
    <s v="NULL"/>
    <s v="NULL"/>
    <s v="NULL"/>
    <s v="NULL"/>
    <s v="NULL"/>
    <s v="NULL"/>
    <s v="NULL"/>
    <s v="NULL"/>
    <s v="NULL"/>
    <s v="NULL"/>
    <s v="NULL"/>
    <s v="NULL"/>
    <n v="0"/>
  </r>
  <r>
    <x v="59"/>
    <s v="DMA"/>
    <x v="6"/>
    <s v="EG.ELC.RNWX.KH"/>
    <x v="6"/>
    <s v="Upper middle income"/>
    <n v="0"/>
    <n v="0"/>
    <n v="0"/>
    <n v="0"/>
    <n v="0"/>
    <n v="0"/>
    <n v="0"/>
    <n v="0"/>
    <n v="0"/>
    <n v="0"/>
    <n v="0"/>
    <n v="0"/>
    <n v="0"/>
    <n v="0"/>
    <n v="0"/>
    <n v="0"/>
    <n v="0"/>
    <n v="0"/>
    <n v="0"/>
    <n v="0"/>
    <n v="0"/>
    <n v="0"/>
    <n v="0"/>
  </r>
  <r>
    <x v="60"/>
    <s v="DOM"/>
    <x v="0"/>
    <s v="EG.ELC.ACCS.ZS"/>
    <x v="6"/>
    <s v="Upper middle income"/>
    <n v="88.764930725097699"/>
    <n v="89.791358947753906"/>
    <n v="89.749816894531307"/>
    <n v="89.173805236816406"/>
    <n v="90.316566467285199"/>
    <n v="90.141227722167997"/>
    <n v="90.118148803710895"/>
    <n v="96.8763427734375"/>
    <n v="97.576194763183594"/>
    <n v="97.857757568359403"/>
    <n v="98.145416259765597"/>
    <n v="97.898872375488295"/>
    <n v="97.867050170898395"/>
    <n v="98.385856628417997"/>
    <n v="98.470977783203097"/>
    <n v="98.560363769531307"/>
    <n v="98.321060180664105"/>
    <n v="98.434562683105497"/>
    <n v="98.446739196777301"/>
    <n v="98.440681457519503"/>
    <n v="98.4107666015625"/>
    <n v="98.433189392089801"/>
    <n v="100.00865173339844"/>
  </r>
  <r>
    <x v="60"/>
    <s v="DOM"/>
    <x v="1"/>
    <s v="EG.ELC.ACCS.RU.ZS"/>
    <x v="6"/>
    <s v="Upper middle income"/>
    <n v="76.158378601074205"/>
    <n v="77.8280029296875"/>
    <n v="77.769271850585895"/>
    <n v="78.470573425292997"/>
    <n v="80.205299377441406"/>
    <n v="79.727607727050795"/>
    <n v="80.739082336425795"/>
    <n v="90.498954772949205"/>
    <n v="92.617195129394503"/>
    <n v="92.904006958007798"/>
    <n v="93.588371276855497"/>
    <n v="92.486824035644503"/>
    <n v="92.276496887207003"/>
    <n v="93.441986083984403"/>
    <n v="93.639892578125"/>
    <n v="93.916610717773395"/>
    <n v="93.318748474121094"/>
    <n v="93.579307556152301"/>
    <n v="93.613639831542997"/>
    <n v="93.607078552246094"/>
    <n v="93.529693603515597"/>
    <n v="93.582427978515597"/>
    <n v="92.73806908017113"/>
  </r>
  <r>
    <x v="60"/>
    <s v="DOM"/>
    <x v="2"/>
    <s v="EG.ELC.ACCS.UR.ZS"/>
    <x v="6"/>
    <s v="Upper middle income"/>
    <n v="96.572860717773395"/>
    <n v="96.949493408203097"/>
    <n v="96.674674987792997"/>
    <n v="95.037765502929702"/>
    <n v="95.524703979492202"/>
    <n v="95.184959411621094"/>
    <n v="94.389297485351605"/>
    <n v="99.606903076171903"/>
    <n v="99.572319030761705"/>
    <n v="99.732810974121094"/>
    <n v="99.767158508300795"/>
    <n v="99.719573974609403"/>
    <n v="99.651702880859403"/>
    <n v="99.883590698242202"/>
    <n v="99.859909057617202"/>
    <n v="99.827247619628906"/>
    <n v="99.805610656738295"/>
    <n v="99.844093322753906"/>
    <n v="99.834213256835895"/>
    <n v="99.827789306640597"/>
    <n v="99.827926635742202"/>
    <n v="99.833503723144503"/>
    <n v="103.18705277215867"/>
  </r>
  <r>
    <x v="60"/>
    <s v="DOM"/>
    <x v="3"/>
    <s v="EG.ELC.LOSS.ZS"/>
    <x v="6"/>
    <s v="Upper middle income"/>
    <n v="12.275882720947299"/>
    <n v="11.2004995346069"/>
    <n v="10.9815425872803"/>
    <n v="10.829220771789601"/>
    <n v="10.793206214904799"/>
    <n v="10.837548255920399"/>
    <n v="11.0512504577637"/>
    <n v="11.040820121765099"/>
    <n v="11.402228355407701"/>
    <n v="11.9747304916382"/>
    <n v="12.014861106872599"/>
    <n v="11.686216354370099"/>
    <n v="11.6474962234497"/>
    <n v="11.3546142578125"/>
    <n v="12.1786890029907"/>
    <n v="0"/>
    <n v="8.7951993942260707"/>
    <n v="8.0821256637573207"/>
    <n v="7.2640037536621103"/>
    <n v="6.0353322029113796"/>
    <n v="7.5441651344299299"/>
    <n v="7.23140668869019"/>
    <n v="10.296239966437932"/>
  </r>
  <r>
    <x v="71"/>
    <s v="FJI"/>
    <x v="4"/>
    <s v="EG.ELC.NUCL.ZS"/>
    <x v="4"/>
    <s v="Upper middle income"/>
    <n v="0"/>
    <n v="0"/>
    <n v="0"/>
    <n v="0"/>
    <n v="0"/>
    <n v="0"/>
    <n v="0"/>
    <n v="0"/>
    <n v="0"/>
    <n v="0"/>
    <n v="0"/>
    <n v="0"/>
    <n v="0"/>
    <n v="0"/>
    <n v="0"/>
    <n v="0"/>
    <n v="0"/>
    <n v="0"/>
    <n v="0"/>
    <n v="0"/>
    <n v="0"/>
    <n v="0"/>
    <n v="0"/>
  </r>
  <r>
    <x v="60"/>
    <s v="DOM"/>
    <x v="5"/>
    <s v="EG.ELC.PETR.ZS"/>
    <x v="6"/>
    <s v="Upper middle income"/>
    <n v="90.852218627929702"/>
    <n v="91.072402954101605"/>
    <n v="86.907997131347699"/>
    <n v="71.439491271972699"/>
    <n v="67.933708190917997"/>
    <n v="65.657539367675795"/>
    <n v="63.517059326171903"/>
    <n v="60.324966430664098"/>
    <n v="61.654285430908203"/>
    <n v="58.745029449462898"/>
    <n v="54.786705017089801"/>
    <n v="54.614288330078097"/>
    <n v="50.063899993896499"/>
    <n v="49.529609680175803"/>
    <n v="50.045295715332003"/>
    <n v="53.481063842773402"/>
    <s v="NULL"/>
    <s v="NULL"/>
    <s v="NULL"/>
    <s v="NULL"/>
    <s v="NULL"/>
    <s v="NULL"/>
    <n v="49.077407655261823"/>
  </r>
  <r>
    <x v="60"/>
    <s v="DOM"/>
    <x v="6"/>
    <s v="EG.ELC.RNWX.KH"/>
    <x v="6"/>
    <s v="Upper middle income"/>
    <n v="32000000"/>
    <n v="32000000"/>
    <n v="24000000"/>
    <n v="23000000"/>
    <n v="26000000"/>
    <n v="22000000"/>
    <n v="22000000"/>
    <n v="22000000"/>
    <n v="22000000"/>
    <n v="22000000"/>
    <n v="22000000"/>
    <n v="56000000"/>
    <n v="263000000"/>
    <n v="707000000"/>
    <n v="772000000"/>
    <n v="972000000"/>
    <n v="678499968"/>
    <n v="782374976"/>
    <n v="801218752"/>
    <n v="808523456"/>
    <n v="767654272"/>
    <n v="789942848"/>
    <n v="365105441.52380955"/>
  </r>
  <r>
    <x v="72"/>
    <s v="EAR"/>
    <x v="0"/>
    <s v="EG.ELC.ACCS.ZS"/>
    <x v="1"/>
    <s v="NULL"/>
    <n v="66.703071594238295"/>
    <n v="65.454170227050795"/>
    <n v="68.943687438964801"/>
    <n v="70.027214050292997"/>
    <n v="70.829421997070298"/>
    <n v="71.856430053710895"/>
    <n v="73.316062927246094"/>
    <n v="74.700172424316406"/>
    <n v="76.303604125976605"/>
    <n v="77.676292419433594"/>
    <n v="78.364967346191406"/>
    <n v="75.171867370605497"/>
    <n v="81.104606628417997"/>
    <n v="82.265251159667997"/>
    <n v="83.113166809082003"/>
    <n v="85.731498718261705"/>
    <n v="83.053634643554702"/>
    <n v="83.540885925292997"/>
    <n v="83.859794616699205"/>
    <n v="84.046455383300795"/>
    <n v="83.625190734863295"/>
    <n v="83.768081665039105"/>
    <n v="81.11692991710845"/>
  </r>
  <r>
    <x v="72"/>
    <s v="EAR"/>
    <x v="1"/>
    <s v="EG.ELC.ACCS.RU.ZS"/>
    <x v="1"/>
    <s v="NULL"/>
    <n v="50.917690277099602"/>
    <n v="50.891792297363303"/>
    <n v="55.996261596679702"/>
    <n v="54.850955963134801"/>
    <n v="55.898487091064503"/>
    <n v="57.096481323242202"/>
    <n v="58.927978515625"/>
    <n v="60.932830810546903"/>
    <n v="63.118190765380902"/>
    <n v="64.455657958984403"/>
    <n v="65.752204895019503"/>
    <n v="60.107231140136697"/>
    <n v="69.450584411621094"/>
    <n v="71.234390258789105"/>
    <n v="72.247703552246094"/>
    <n v="76.6260986328125"/>
    <n v="72.389694213867202"/>
    <n v="73.124473571777301"/>
    <n v="73.596992492675795"/>
    <n v="73.934310913085895"/>
    <n v="73.261367797851605"/>
    <n v="73.479286193847699"/>
    <n v="68.013841174897706"/>
  </r>
  <r>
    <x v="72"/>
    <s v="EAR"/>
    <x v="2"/>
    <s v="EG.ELC.ACCS.UR.ZS"/>
    <x v="1"/>
    <s v="NULL"/>
    <n v="92.750778198242202"/>
    <n v="92.1917724609375"/>
    <n v="93.019981384277301"/>
    <n v="93.472251892089801"/>
    <n v="93.443939208984403"/>
    <n v="93.873611450195298"/>
    <n v="94.453361511230497"/>
    <n v="94.640892028808594"/>
    <n v="95.088249206542997"/>
    <n v="96.220611572265597"/>
    <n v="95.782142639160199"/>
    <n v="95.654426574707003"/>
    <n v="96.779762268066406"/>
    <n v="96.885169982910199"/>
    <n v="97.298042297363295"/>
    <n v="97.454902648925795"/>
    <n v="97.104469299316406"/>
    <n v="97.185646057128906"/>
    <n v="97.260765075683594"/>
    <n v="97.251449584960895"/>
    <n v="97.200584411621094"/>
    <n v="97.224609375"/>
    <n v="100.1065437680199"/>
  </r>
  <r>
    <x v="72"/>
    <s v="EAR"/>
    <x v="3"/>
    <s v="EG.ELC.LOSS.ZS"/>
    <x v="1"/>
    <s v="NULL"/>
    <n v="17.354246139526399"/>
    <n v="17.597698211669901"/>
    <n v="17.2525119781494"/>
    <n v="16.839687347412099"/>
    <n v="16.9578342437744"/>
    <n v="16.8157043457031"/>
    <n v="16.2166843414307"/>
    <n v="16.0379028320313"/>
    <n v="15.7248687744141"/>
    <n v="15.9145402908325"/>
    <n v="14.88121509552"/>
    <n v="14.5612983703613"/>
    <n v="14.7855577468872"/>
    <n v="14.7194938659668"/>
    <n v="15.2557382583618"/>
    <n v="0"/>
    <n v="11.190197944641101"/>
    <n v="10.2913570404053"/>
    <n v="9.1843233108520508"/>
    <n v="7.6664695739746103"/>
    <n v="9.5830869674682599"/>
    <n v="9.1813097000122106"/>
    <n v="14.191034589494976"/>
  </r>
  <r>
    <x v="73"/>
    <s v="PYF"/>
    <x v="4"/>
    <s v="EG.ELC.NUCL.ZS"/>
    <x v="4"/>
    <s v="High income"/>
    <n v="0"/>
    <n v="0"/>
    <n v="0"/>
    <n v="0"/>
    <n v="0"/>
    <n v="0"/>
    <n v="0"/>
    <n v="0"/>
    <n v="0"/>
    <n v="0"/>
    <n v="0"/>
    <n v="0"/>
    <n v="0"/>
    <n v="0"/>
    <n v="0"/>
    <n v="0"/>
    <n v="0"/>
    <n v="0"/>
    <n v="0"/>
    <n v="0"/>
    <n v="0"/>
    <n v="0"/>
    <n v="0"/>
  </r>
  <r>
    <x v="72"/>
    <s v="EAR"/>
    <x v="5"/>
    <s v="EG.ELC.PETR.ZS"/>
    <x v="1"/>
    <s v="NULL"/>
    <n v="16.444704055786101"/>
    <n v="15.6319980621338"/>
    <n v="14.7939300537109"/>
    <n v="13.7393884658813"/>
    <n v="13.164670944213899"/>
    <n v="13.011697769165"/>
    <n v="12.7529096603394"/>
    <n v="12.809043884277299"/>
    <n v="13.120892524719199"/>
    <n v="12.0411262512207"/>
    <n v="11.1064720153809"/>
    <n v="11.5272359848022"/>
    <n v="11.807157516479499"/>
    <n v="11.2781105041504"/>
    <n v="10.050396919250501"/>
    <n v="9.0515546798706108"/>
    <s v="NULL"/>
    <s v="NULL"/>
    <s v="NULL"/>
    <s v="NULL"/>
    <s v="NULL"/>
    <s v="NULL"/>
    <n v="9.6348232995896019"/>
  </r>
  <r>
    <x v="72"/>
    <s v="EAR"/>
    <x v="6"/>
    <s v="EG.ELC.RNWX.KH"/>
    <x v="1"/>
    <s v="NULL"/>
    <n v="30499000320"/>
    <n v="32323000320"/>
    <n v="33597999104"/>
    <n v="36448002048"/>
    <n v="39736999936"/>
    <n v="43791998976"/>
    <n v="48424001536"/>
    <n v="54501998592"/>
    <n v="59290001408"/>
    <n v="68708999168"/>
    <n v="76501000192"/>
    <n v="88074002432"/>
    <n v="103336001536"/>
    <n v="115880001536"/>
    <n v="134953000960"/>
    <n v="156185001984"/>
    <n v="127588499456"/>
    <n v="133651628032"/>
    <n v="138094526464"/>
    <n v="138879909888"/>
    <n v="134553640960"/>
    <n v="136294924288"/>
    <n v="91967339958.857147"/>
  </r>
  <r>
    <x v="74"/>
    <s v="EAS"/>
    <x v="0"/>
    <s v="EG.ELC.ACCS.ZS"/>
    <x v="1"/>
    <s v="NULL"/>
    <n v="92.223640441894503"/>
    <n v="92.720115661621094"/>
    <n v="93.19677734375"/>
    <n v="93.390541076660199"/>
    <n v="94.211456298828097"/>
    <n v="93.844985961914105"/>
    <n v="94.847824096679702"/>
    <n v="94.920150756835895"/>
    <n v="95.351348876953097"/>
    <n v="95.165878295898395"/>
    <n v="95.542640686035199"/>
    <n v="96.141624450683594"/>
    <n v="96.397171020507798"/>
    <n v="96.602676391601605"/>
    <n v="96.728248596191406"/>
    <n v="97.099678039550795"/>
    <n v="96.706947326660199"/>
    <n v="96.784385681152301"/>
    <n v="96.829818725585895"/>
    <n v="96.855209350585895"/>
    <n v="96.794090270996094"/>
    <n v="96.815872192382798"/>
    <n v="99.960527692522319"/>
  </r>
  <r>
    <x v="74"/>
    <s v="EAS"/>
    <x v="1"/>
    <s v="EG.ELC.ACCS.RU.ZS"/>
    <x v="1"/>
    <s v="NULL"/>
    <n v="88.2310791015625"/>
    <n v="88.552940368652301"/>
    <n v="89.126235961914105"/>
    <n v="89.047874450683594"/>
    <n v="90.512054443359403"/>
    <n v="89.608078002929702"/>
    <n v="91.234306335449205"/>
    <n v="91.055885314941406"/>
    <n v="91.638862609863295"/>
    <n v="91.906143188476605"/>
    <n v="92.382263183593807"/>
    <n v="93.433364868164105"/>
    <n v="93.830497741699205"/>
    <n v="94.086601257324205"/>
    <n v="94.196624755859403"/>
    <n v="94.814910888671903"/>
    <n v="94.232162475585895"/>
    <n v="94.332572937011705"/>
    <n v="94.394065856933594"/>
    <n v="94.443428039550795"/>
    <n v="94.350555419921903"/>
    <n v="94.380157470703097"/>
    <n v="96.656698317754831"/>
  </r>
  <r>
    <x v="74"/>
    <s v="EAS"/>
    <x v="2"/>
    <s v="EG.ELC.ACCS.UR.ZS"/>
    <x v="1"/>
    <s v="NULL"/>
    <n v="98.584419250488295"/>
    <n v="98.534835815429702"/>
    <n v="98.590187072753906"/>
    <n v="98.891784667968807"/>
    <n v="98.692474365234403"/>
    <n v="98.753860473632798"/>
    <n v="98.857978820800795"/>
    <n v="99.066925048828097"/>
    <n v="99.137130737304702"/>
    <n v="98.339569091796903"/>
    <n v="98.494773864746094"/>
    <n v="98.578193664550795"/>
    <n v="98.624336242675795"/>
    <n v="98.708763122558594"/>
    <n v="98.772140502929702"/>
    <n v="98.878715515136705"/>
    <n v="98.745994567871094"/>
    <n v="98.776405334472699"/>
    <n v="98.793312072753906"/>
    <n v="98.798606872558594"/>
    <n v="98.778579711914105"/>
    <n v="98.786727905273395"/>
    <n v="103.43741498674665"/>
  </r>
  <r>
    <x v="74"/>
    <s v="EAS"/>
    <x v="3"/>
    <s v="EG.ELC.LOSS.ZS"/>
    <x v="1"/>
    <s v="NULL"/>
    <n v="6.2526111602783203"/>
    <n v="6.3727340698242196"/>
    <n v="6.5155262947082502"/>
    <n v="6.2788739204406703"/>
    <n v="6.1586484909057599"/>
    <n v="6.2488923072814897"/>
    <n v="6.0981388092040998"/>
    <n v="5.9406623840331996"/>
    <n v="5.9000658988952601"/>
    <n v="5.8407063484191903"/>
    <n v="5.8235983848571804"/>
    <n v="5.70127248764038"/>
    <n v="5.6142563819885298"/>
    <n v="5.6088151931762704"/>
    <n v="5.4123415946960396"/>
    <n v="0"/>
    <n v="4.15885305404663"/>
    <n v="3.7950024604797399"/>
    <n v="3.3415493965148899"/>
    <n v="2.8238513469696001"/>
    <n v="3.52981400489807"/>
    <n v="3.3725543022155802"/>
    <n v="5.2756556329273039"/>
  </r>
  <r>
    <x v="75"/>
    <s v="GAB"/>
    <x v="4"/>
    <s v="EG.ELC.NUCL.ZS"/>
    <x v="5"/>
    <s v="Upper middle income"/>
    <n v="0"/>
    <n v="0"/>
    <n v="0"/>
    <n v="0"/>
    <n v="0"/>
    <n v="0"/>
    <n v="0"/>
    <n v="0"/>
    <n v="0"/>
    <n v="0"/>
    <n v="0"/>
    <n v="0"/>
    <n v="0"/>
    <n v="0"/>
    <n v="0"/>
    <n v="0"/>
    <n v="0"/>
    <n v="0"/>
    <n v="0"/>
    <n v="0"/>
    <n v="0"/>
    <n v="0"/>
    <n v="0"/>
  </r>
  <r>
    <x v="74"/>
    <s v="EAS"/>
    <x v="5"/>
    <s v="EG.ELC.PETR.ZS"/>
    <x v="1"/>
    <s v="NULL"/>
    <n v="9.1797513961791992"/>
    <n v="8.1306514739990199"/>
    <n v="7.8571200370788601"/>
    <n v="7.34078073501587"/>
    <n v="6.7483844757080096"/>
    <n v="5.9628720283508301"/>
    <n v="4.86964988708496"/>
    <n v="4.4237132072448704"/>
    <n v="3.7586469650268599"/>
    <n v="2.7966575622558598"/>
    <n v="2.6518027782440199"/>
    <n v="2.9818701744079599"/>
    <n v="2.8814496994018599"/>
    <n v="2.3151195049285902"/>
    <n v="1.9405944347381601"/>
    <n v="1.6807707548141499"/>
    <s v="NULL"/>
    <s v="NULL"/>
    <s v="NULL"/>
    <s v="NULL"/>
    <s v="NULL"/>
    <s v="NULL"/>
    <n v="3.5961826244990038"/>
  </r>
  <r>
    <x v="74"/>
    <s v="EAS"/>
    <x v="6"/>
    <s v="EG.ELC.RNWX.KH"/>
    <x v="1"/>
    <s v="NULL"/>
    <n v="40392998912"/>
    <n v="40995999744"/>
    <n v="42473000960"/>
    <n v="44653998080"/>
    <n v="47864999936"/>
    <n v="55916998656"/>
    <n v="62605000704"/>
    <n v="71247003648"/>
    <n v="90054000640"/>
    <n v="111840002048"/>
    <n v="154824998912"/>
    <n v="191238995968"/>
    <n v="230492995584"/>
    <n v="307603996672"/>
    <n v="367894986752"/>
    <n v="445186998272"/>
    <n v="337794760704"/>
    <n v="364620185600"/>
    <n v="378874232832"/>
    <n v="381619044352"/>
    <n v="365727055872"/>
    <n v="372710113280"/>
    <n v="214601541339.42856"/>
  </r>
  <r>
    <x v="76"/>
    <s v="EAP"/>
    <x v="0"/>
    <s v="EG.ELC.ACCS.ZS"/>
    <x v="1"/>
    <s v="NULL"/>
    <n v="91.317474365234403"/>
    <n v="91.875083923339801"/>
    <n v="92.410369873046903"/>
    <n v="92.630035400390597"/>
    <n v="93.548728942871094"/>
    <n v="93.143989562988295"/>
    <n v="94.263114929199205"/>
    <n v="94.345680236816406"/>
    <n v="94.826545715332003"/>
    <n v="94.628585815429702"/>
    <n v="95.048881530761705"/>
    <n v="95.716156005859403"/>
    <n v="96.001968383789105"/>
    <n v="96.232109069824205"/>
    <n v="96.373107910156307"/>
    <n v="96.786247253417997"/>
    <n v="96.348358154296903"/>
    <n v="96.434959411621094"/>
    <n v="96.485671997070298"/>
    <n v="96.513809204101605"/>
    <n v="96.445701599121094"/>
    <n v="96.470031738281307"/>
    <n v="99.421267191569015"/>
  </r>
  <r>
    <x v="76"/>
    <s v="EAP"/>
    <x v="1"/>
    <s v="EG.ELC.ACCS.RU.ZS"/>
    <x v="1"/>
    <s v="NULL"/>
    <n v="87.811859130859403"/>
    <n v="88.160697937011705"/>
    <n v="88.771018981933594"/>
    <n v="88.706329345703097"/>
    <n v="90.229690551757798"/>
    <n v="89.312705993652301"/>
    <n v="90.994102478027301"/>
    <n v="90.818618774414105"/>
    <n v="91.423492431640597"/>
    <n v="91.705284118652301"/>
    <n v="92.198173522949205"/>
    <n v="93.2742919921875"/>
    <n v="93.679328918457003"/>
    <n v="93.939979553222699"/>
    <n v="94.050834655761705"/>
    <n v="94.682846069335895"/>
    <n v="94.088249206542997"/>
    <n v="94.190475463867202"/>
    <n v="94.253097534179702"/>
    <n v="94.303665161132798"/>
    <n v="94.208869934082003"/>
    <n v="94.239028930664105"/>
    <n v="96.430601937430239"/>
  </r>
  <r>
    <x v="76"/>
    <s v="EAP"/>
    <x v="2"/>
    <s v="EG.ELC.ACCS.UR.ZS"/>
    <x v="1"/>
    <s v="NULL"/>
    <n v="98.218177795410199"/>
    <n v="98.163391113281307"/>
    <n v="98.240005493164105"/>
    <n v="98.622360229492202"/>
    <n v="98.381507873535199"/>
    <n v="98.464088439941406"/>
    <n v="98.598045349121094"/>
    <n v="98.859054565429702"/>
    <n v="98.948669433593807"/>
    <n v="97.990203857421903"/>
    <n v="98.184654235839801"/>
    <n v="98.292350769042997"/>
    <n v="98.354736328125"/>
    <n v="98.462051391601605"/>
    <n v="98.543144226074205"/>
    <n v="98.674415588378906"/>
    <n v="98.508583068847699"/>
    <n v="98.547050476074205"/>
    <n v="98.568298339843807"/>
    <n v="98.5745849609375"/>
    <n v="98.549629211425795"/>
    <n v="98.559890747070298"/>
    <n v="103.15737588065014"/>
  </r>
  <r>
    <x v="76"/>
    <s v="EAP"/>
    <x v="3"/>
    <s v="EG.ELC.LOSS.ZS"/>
    <x v="1"/>
    <s v="NULL"/>
    <n v="7.7501459121704102"/>
    <n v="7.8821878433227504"/>
    <n v="7.9941611289978001"/>
    <n v="7.5519871711731001"/>
    <n v="7.1977481842040998"/>
    <n v="7.4266028404235804"/>
    <n v="7.0650725364685103"/>
    <n v="6.78643798828125"/>
    <n v="6.6214947700500497"/>
    <n v="6.4360084533691397"/>
    <n v="6.4652447700500497"/>
    <n v="6.1926994323730504"/>
    <n v="6.1457567214965803"/>
    <n v="6.0727701187133798"/>
    <n v="5.8410382270812997"/>
    <n v="0"/>
    <n v="4.5148911476135298"/>
    <n v="4.1071748733520499"/>
    <n v="3.6157760620117201"/>
    <n v="3.0594606399536102"/>
    <n v="3.8243257999420202"/>
    <n v="3.65168428421021"/>
    <n v="6.0096509002503895"/>
  </r>
  <r>
    <x v="77"/>
    <s v="GMB"/>
    <x v="4"/>
    <s v="EG.ELC.NUCL.ZS"/>
    <x v="5"/>
    <s v="Low income"/>
    <n v="0"/>
    <n v="0"/>
    <n v="0"/>
    <n v="0"/>
    <n v="0"/>
    <n v="0"/>
    <n v="0"/>
    <n v="0"/>
    <n v="0"/>
    <n v="0"/>
    <n v="0"/>
    <n v="0"/>
    <n v="0"/>
    <n v="0"/>
    <n v="0"/>
    <n v="0"/>
    <n v="0"/>
    <n v="0"/>
    <n v="0"/>
    <n v="0"/>
    <n v="0"/>
    <n v="0"/>
    <n v="0"/>
  </r>
  <r>
    <x v="76"/>
    <s v="EAP"/>
    <x v="5"/>
    <s v="EG.ELC.PETR.ZS"/>
    <x v="1"/>
    <s v="NULL"/>
    <n v="5.5200238227844203"/>
    <n v="4.9355697631835902"/>
    <n v="4.7874951362609899"/>
    <n v="4.2858777046203604"/>
    <n v="4.6295032501220703"/>
    <n v="3.70070505142212"/>
    <n v="2.8378105163574201"/>
    <n v="2.13564109802246"/>
    <n v="1.8259479999542201"/>
    <n v="1.4042328596115099"/>
    <n v="1.3575009107589699"/>
    <n v="1.3479695320129399"/>
    <n v="0.97032159566879295"/>
    <n v="0.80645936727523804"/>
    <n v="0.743993580341339"/>
    <n v="0.59706646203994795"/>
    <s v="NULL"/>
    <s v="NULL"/>
    <s v="NULL"/>
    <s v="NULL"/>
    <s v="NULL"/>
    <s v="NULL"/>
    <n v="1.994577078592209"/>
  </r>
  <r>
    <x v="76"/>
    <s v="EAP"/>
    <x v="6"/>
    <s v="EG.ELC.RNWX.KH"/>
    <x v="1"/>
    <s v="NULL"/>
    <n v="20187000832"/>
    <n v="20310999040"/>
    <n v="20647999488"/>
    <n v="20932999168"/>
    <n v="22190999552"/>
    <n v="25578999808"/>
    <n v="29859999744"/>
    <n v="34874998784"/>
    <n v="51633000448"/>
    <n v="72109998080"/>
    <n v="94269997056"/>
    <n v="125890002944"/>
    <n v="158917001216"/>
    <n v="223127994368"/>
    <n v="261883002880"/>
    <n v="319165988864"/>
    <n v="240773496832"/>
    <n v="261237620736"/>
    <n v="270765031424"/>
    <n v="272985538560"/>
    <n v="261440421888"/>
    <n v="266607149056"/>
    <n v="146447154322.28571"/>
  </r>
  <r>
    <x v="78"/>
    <s v="TEA"/>
    <x v="0"/>
    <s v="EG.ELC.ACCS.ZS"/>
    <x v="1"/>
    <s v="NULL"/>
    <n v="91.317520141601605"/>
    <n v="91.8751220703125"/>
    <n v="92.410408020019503"/>
    <n v="92.630073547363295"/>
    <n v="93.548759460449205"/>
    <n v="93.144020080566406"/>
    <n v="94.263145446777301"/>
    <n v="94.345703125"/>
    <n v="94.826568603515597"/>
    <n v="95.498352050781307"/>
    <n v="95.880920410156307"/>
    <n v="96.526206970214801"/>
    <n v="96.784461975097699"/>
    <n v="96.986373901367202"/>
    <n v="97.098175048828097"/>
    <n v="97.485725402832003"/>
    <n v="97.088684082031307"/>
    <n v="97.164741516113295"/>
    <n v="97.209327697753906"/>
    <n v="97.237121582031307"/>
    <n v="97.174964904785199"/>
    <n v="97.196540832519503"/>
    <n v="99.890138898577007"/>
  </r>
  <r>
    <x v="78"/>
    <s v="TEA"/>
    <x v="1"/>
    <s v="EG.ELC.ACCS.RU.ZS"/>
    <x v="1"/>
    <s v="NULL"/>
    <n v="87.811859130859403"/>
    <n v="88.160697937011705"/>
    <n v="88.771018981933594"/>
    <n v="88.706329345703097"/>
    <n v="90.229690551757798"/>
    <n v="89.312705993652301"/>
    <n v="90.994102478027301"/>
    <n v="90.818618774414105"/>
    <n v="91.423492431640597"/>
    <n v="92.322975158691406"/>
    <n v="92.780250549316406"/>
    <n v="93.834266662597699"/>
    <n v="94.223808288574205"/>
    <n v="94.4512939453125"/>
    <n v="94.541839599609403"/>
    <n v="95.1419677734375"/>
    <n v="94.589729309082003"/>
    <n v="94.681205749511705"/>
    <n v="94.738685607910199"/>
    <n v="94.787895202636705"/>
    <n v="94.699378967285199"/>
    <n v="94.726791381835895"/>
    <n v="96.749933515276226"/>
  </r>
  <r>
    <x v="78"/>
    <s v="TEA"/>
    <x v="2"/>
    <s v="EG.ELC.ACCS.UR.ZS"/>
    <x v="1"/>
    <s v="NULL"/>
    <n v="98.218154907226605"/>
    <n v="98.163375854492202"/>
    <n v="98.239990234375"/>
    <n v="98.622337341308594"/>
    <n v="98.381500244140597"/>
    <n v="98.464080810546903"/>
    <n v="98.598030090332003"/>
    <n v="98.859039306640597"/>
    <n v="98.948661804199205"/>
    <n v="99.175331115722699"/>
    <n v="99.313728332519503"/>
    <n v="99.383316040039105"/>
    <n v="99.392761230468807"/>
    <n v="99.465316772460895"/>
    <n v="99.4981689453125"/>
    <n v="99.598655700683594"/>
    <n v="99.488723754882798"/>
    <n v="99.512718200683594"/>
    <n v="99.524566650390597"/>
    <n v="99.531166076660199"/>
    <n v="99.514297485351605"/>
    <n v="99.520683288574205"/>
    <n v="103.78164781842914"/>
  </r>
  <r>
    <x v="78"/>
    <s v="TEA"/>
    <x v="3"/>
    <s v="EG.ELC.LOSS.ZS"/>
    <x v="1"/>
    <s v="NULL"/>
    <n v="7.6579461097717303"/>
    <n v="7.7952628135681197"/>
    <n v="7.9183778762817401"/>
    <n v="7.47735500335693"/>
    <n v="7.12619924545288"/>
    <n v="7.36183404922485"/>
    <n v="7.0066370964050302"/>
    <n v="6.73539066314697"/>
    <n v="6.5683150291442898"/>
    <n v="6.3898868560790998"/>
    <n v="6.4233045578002903"/>
    <n v="6.1582102775573704"/>
    <n v="6.1130914688110396"/>
    <n v="6.0438780784606898"/>
    <n v="5.8133625984191903"/>
    <n v="0"/>
    <n v="4.4925827980041504"/>
    <n v="4.0874557495117196"/>
    <n v="3.5983502864837602"/>
    <n v="3.0445973873138401"/>
    <n v="3.80574655532837"/>
    <n v="3.6340374946594198"/>
    <n v="5.9643724759419756"/>
  </r>
  <r>
    <x v="79"/>
    <s v="GEO"/>
    <x v="4"/>
    <s v="EG.ELC.NUCL.ZS"/>
    <x v="2"/>
    <s v="Upper middle income"/>
    <n v="0"/>
    <n v="0"/>
    <n v="0"/>
    <n v="0"/>
    <n v="0"/>
    <n v="0"/>
    <n v="0"/>
    <n v="0"/>
    <n v="0"/>
    <n v="0"/>
    <n v="0"/>
    <n v="0"/>
    <n v="0"/>
    <n v="0"/>
    <n v="0"/>
    <n v="0"/>
    <n v="0"/>
    <n v="0"/>
    <n v="0"/>
    <n v="0"/>
    <n v="0"/>
    <n v="0"/>
    <n v="0"/>
  </r>
  <r>
    <x v="78"/>
    <s v="TEA"/>
    <x v="5"/>
    <s v="EG.ELC.PETR.ZS"/>
    <x v="1"/>
    <s v="NULL"/>
    <n v="5.5363597869873002"/>
    <n v="4.93495798110962"/>
    <n v="4.7843823432922399"/>
    <n v="4.28228712081909"/>
    <n v="4.6304469108581499"/>
    <n v="3.7012455463409402"/>
    <n v="2.83781170845032"/>
    <n v="2.1277654170989999"/>
    <n v="1.8170810937881501"/>
    <n v="1.3973128795623799"/>
    <n v="1.35182857513428"/>
    <n v="1.34135758876801"/>
    <n v="0.96394056081771895"/>
    <n v="0.79963099956512496"/>
    <n v="0.73699557781219505"/>
    <n v="0.586148262023926"/>
    <s v="NULL"/>
    <s v="NULL"/>
    <s v="NULL"/>
    <s v="NULL"/>
    <s v="NULL"/>
    <s v="NULL"/>
    <n v="1.9918834453537353"/>
  </r>
  <r>
    <x v="78"/>
    <s v="TEA"/>
    <x v="6"/>
    <s v="EG.ELC.RNWX.KH"/>
    <x v="1"/>
    <s v="NULL"/>
    <n v="20187000832"/>
    <n v="20310999040"/>
    <n v="20647999488"/>
    <n v="20932999168"/>
    <n v="22190999552"/>
    <n v="25578999808"/>
    <n v="29859999744"/>
    <n v="34874998784"/>
    <n v="51633000448"/>
    <n v="72109998080"/>
    <n v="94269997056"/>
    <n v="125890002944"/>
    <n v="158917001216"/>
    <n v="223127994368"/>
    <n v="261883002880"/>
    <n v="319165988864"/>
    <n v="240773496832"/>
    <n v="261237620736"/>
    <n v="270765031424"/>
    <n v="272985538560"/>
    <n v="261440421888"/>
    <n v="266607149056"/>
    <n v="146447154322.28571"/>
  </r>
  <r>
    <x v="61"/>
    <s v="ECU"/>
    <x v="0"/>
    <s v="EG.ELC.ACCS.ZS"/>
    <x v="6"/>
    <s v="Upper middle income"/>
    <n v="93.732261657714801"/>
    <n v="94.024620056152301"/>
    <n v="94.309387207031307"/>
    <n v="94.973045349121094"/>
    <n v="94.865570068359403"/>
    <n v="95.832649230957003"/>
    <n v="96.315261840820298"/>
    <n v="96.812614440917997"/>
    <n v="97.206573486328097"/>
    <n v="96.470863342285199"/>
    <n v="97.462142944335895"/>
    <n v="96.872695922851605"/>
    <n v="97.194931030273395"/>
    <n v="98.034675598144503"/>
    <n v="98.976066589355497"/>
    <n v="98.825881958007798"/>
    <n v="98.257888793945298"/>
    <n v="98.523628234863295"/>
    <n v="98.645866394042997"/>
    <n v="98.563316345214801"/>
    <n v="98.497673034667997"/>
    <n v="98.557624816894503"/>
    <n v="101.56929706391834"/>
  </r>
  <r>
    <x v="61"/>
    <s v="ECU"/>
    <x v="1"/>
    <s v="EG.ELC.ACCS.RU.ZS"/>
    <x v="6"/>
    <s v="Upper middle income"/>
    <n v="85.453125"/>
    <n v="86.052925109863295"/>
    <n v="86.7093505859375"/>
    <n v="88.128677368164105"/>
    <n v="88.052818298339801"/>
    <n v="89.649940490722699"/>
    <n v="91.097496032714801"/>
    <n v="92.189682006835895"/>
    <n v="93.273391723632798"/>
    <n v="92.282554626464801"/>
    <n v="93.676704406738295"/>
    <n v="91.94873046875"/>
    <n v="93.052803039550795"/>
    <n v="95.445137023925795"/>
    <n v="97.502853393554702"/>
    <n v="97.018402099609403"/>
    <n v="95.754798889160199"/>
    <n v="96.4302978515625"/>
    <n v="96.676589965820298"/>
    <n v="96.470024108886705"/>
    <n v="96.332923889160199"/>
    <n v="96.477455139160199"/>
    <n v="97.127461024693076"/>
  </r>
  <r>
    <x v="61"/>
    <s v="ECU"/>
    <x v="2"/>
    <s v="EG.ELC.ACCS.UR.ZS"/>
    <x v="6"/>
    <s v="Upper middle income"/>
    <n v="99.183265686035199"/>
    <n v="99.164482116699205"/>
    <n v="99.144371032714801"/>
    <n v="99.291130065917997"/>
    <n v="99.127944946289105"/>
    <n v="99.668754577636705"/>
    <n v="99.525886535644503"/>
    <n v="99.633544921875"/>
    <n v="99.586685180664105"/>
    <n v="98.984382629394503"/>
    <n v="99.715049743652301"/>
    <n v="99.7830810546875"/>
    <n v="99.628860473632798"/>
    <n v="99.547370910644503"/>
    <n v="99.831642150878906"/>
    <n v="99.869407653808594"/>
    <n v="99.719322204589801"/>
    <n v="99.741935729980497"/>
    <n v="99.790573120117202"/>
    <n v="99.780311584472699"/>
    <n v="99.758033752441406"/>
    <n v="99.767715454101605"/>
    <n v="104.29732150123233"/>
  </r>
  <r>
    <x v="61"/>
    <s v="ECU"/>
    <x v="3"/>
    <s v="EG.ELC.LOSS.ZS"/>
    <x v="6"/>
    <s v="Upper middle income"/>
    <n v="24.133056640625"/>
    <n v="24.597284317016602"/>
    <n v="24.352287292480501"/>
    <n v="26.234193801879901"/>
    <n v="25.477706909179702"/>
    <n v="26.800788879394499"/>
    <n v="24.994670867919901"/>
    <n v="21.823844909668001"/>
    <n v="19.227294921875"/>
    <n v="18.003124237060501"/>
    <n v="16.864011764526399"/>
    <n v="16.3015956878662"/>
    <n v="14.4964332580566"/>
    <n v="12.9530115127563"/>
    <n v="12.922203063964799"/>
    <n v="0"/>
    <n v="10.0929117202759"/>
    <n v="8.9920320510864293"/>
    <n v="8.0017871856689506"/>
    <n v="6.7716827392578098"/>
    <n v="8.4646034240722692"/>
    <n v="8.0575256347656303"/>
    <n v="17.122002419971277"/>
  </r>
  <r>
    <x v="80"/>
    <s v="GHA"/>
    <x v="4"/>
    <s v="EG.ELC.NUCL.ZS"/>
    <x v="5"/>
    <s v="Lower middle income"/>
    <n v="0"/>
    <n v="0"/>
    <n v="0"/>
    <n v="0"/>
    <n v="0"/>
    <n v="0"/>
    <n v="0"/>
    <n v="0"/>
    <n v="0"/>
    <n v="0"/>
    <n v="0"/>
    <n v="0"/>
    <n v="0"/>
    <n v="0"/>
    <n v="0"/>
    <n v="0"/>
    <n v="0"/>
    <n v="0"/>
    <n v="0"/>
    <n v="0"/>
    <n v="0"/>
    <n v="0"/>
    <n v="0"/>
  </r>
  <r>
    <x v="61"/>
    <s v="ECU"/>
    <x v="5"/>
    <s v="EG.ELC.PETR.ZS"/>
    <x v="6"/>
    <s v="Upper middle income"/>
    <n v="28.298152923583999"/>
    <n v="36.009048461914098"/>
    <n v="33.554843902587898"/>
    <n v="29.6812744140625"/>
    <n v="32.810314178466797"/>
    <n v="33.538459777832003"/>
    <n v="36.0994682312012"/>
    <n v="31.187393188476602"/>
    <n v="29.515863418579102"/>
    <n v="38.494266510009801"/>
    <n v="43.277462005615199"/>
    <n v="35.017524719238303"/>
    <n v="34.901737213134801"/>
    <n v="38.132495880127003"/>
    <n v="37.483028411865199"/>
    <n v="34.529617309570298"/>
    <s v="NULL"/>
    <s v="NULL"/>
    <s v="NULL"/>
    <s v="NULL"/>
    <s v="NULL"/>
    <s v="NULL"/>
    <n v="26.310997645060233"/>
  </r>
  <r>
    <x v="61"/>
    <s v="ECU"/>
    <x v="6"/>
    <s v="EG.ELC.RNWX.KH"/>
    <x v="6"/>
    <s v="Upper middle income"/>
    <n v="0"/>
    <n v="0"/>
    <n v="0"/>
    <n v="0"/>
    <n v="0"/>
    <n v="103000000"/>
    <n v="146000000"/>
    <n v="220000000"/>
    <n v="211000000"/>
    <n v="220000000"/>
    <n v="239000000"/>
    <n v="281000000"/>
    <n v="298000000"/>
    <n v="357000000"/>
    <n v="495000000"/>
    <n v="543000000"/>
    <n v="423249984"/>
    <n v="454562496"/>
    <n v="478953120"/>
    <n v="474941408"/>
    <n v="457926752"/>
    <n v="466595936"/>
    <n v="279487128.38095236"/>
  </r>
  <r>
    <x v="62"/>
    <s v="EGY"/>
    <x v="0"/>
    <s v="EG.ELC.ACCS.ZS"/>
    <x v="3"/>
    <s v="Lower middle income"/>
    <n v="97.699996948242202"/>
    <n v="97.344078063964801"/>
    <n v="97.536178588867202"/>
    <n v="98.800003051757798"/>
    <n v="97.907028198242202"/>
    <n v="99.400001525878906"/>
    <n v="99.040000915527301"/>
    <n v="98.465629577636705"/>
    <n v="99.800003051757798"/>
    <n v="98.869712829589801"/>
    <n v="99.394554138183594"/>
    <n v="99.452163696289105"/>
    <n v="99.699996948242202"/>
    <n v="99.850387573242202"/>
    <n v="99.800003051757798"/>
    <n v="99.300003051757798"/>
    <n v="99.66259765625"/>
    <n v="99.653244018554702"/>
    <n v="99.603965759277301"/>
    <n v="99.554954528808594"/>
    <n v="99.618690490722699"/>
    <n v="99.607711791992202"/>
    <n v="103.8124240693592"/>
  </r>
  <r>
    <x v="62"/>
    <s v="EGY"/>
    <x v="1"/>
    <s v="EG.ELC.ACCS.RU.ZS"/>
    <x v="3"/>
    <s v="Lower middle income"/>
    <n v="96.353309631347699"/>
    <n v="95.864303588867202"/>
    <n v="96.214004516601605"/>
    <n v="98.122848510742202"/>
    <n v="96.476875305175795"/>
    <n v="99.097915649414105"/>
    <n v="98.817222595214801"/>
    <n v="97.761711120605497"/>
    <n v="99.724380493164105"/>
    <n v="98.349655151367202"/>
    <n v="99.183494567871094"/>
    <n v="99.238754272460895"/>
    <n v="99.825836181640597"/>
    <n v="99.826103210449205"/>
    <n v="99.725051879882798"/>
    <n v="99.449562072753906"/>
    <n v="99.706634521484403"/>
    <n v="99.676841735839801"/>
    <n v="99.6395263671875"/>
    <n v="99.618141174316406"/>
    <n v="99.660285949707003"/>
    <n v="99.648696899414105"/>
    <n v="103.42767406645275"/>
  </r>
  <r>
    <x v="62"/>
    <s v="EGY"/>
    <x v="2"/>
    <s v="EG.ELC.ACCS.UR.ZS"/>
    <x v="3"/>
    <s v="Lower middle income"/>
    <n v="99.5"/>
    <n v="99.318252563476605"/>
    <n v="99.296783447265597"/>
    <n v="99.699996948242202"/>
    <n v="99.804283142089801"/>
    <n v="99.800003051757798"/>
    <n v="99.334426879882798"/>
    <n v="99.395767211914105"/>
    <n v="99.900001525878906"/>
    <n v="99.557998657226605"/>
    <n v="99.674110412597699"/>
    <n v="99.735054016113295"/>
    <n v="99.532821655273395"/>
    <n v="99.882720947265597"/>
    <n v="99.900001525878906"/>
    <n v="99.099998474121094"/>
    <n v="99.603889465332003"/>
    <n v="99.621650695800795"/>
    <n v="99.556381225585895"/>
    <n v="99.470481872558594"/>
    <n v="99.563102722167997"/>
    <n v="99.552902221679702"/>
    <n v="104.32383946010044"/>
  </r>
  <r>
    <x v="62"/>
    <s v="EGY"/>
    <x v="3"/>
    <s v="EG.ELC.LOSS.ZS"/>
    <x v="3"/>
    <s v="Lower middle income"/>
    <n v="13.7568302154541"/>
    <n v="13.0940656661987"/>
    <n v="12.6482791900635"/>
    <n v="11.304539680481"/>
    <n v="12.1570796966553"/>
    <n v="11.5962829589844"/>
    <n v="10.885821342468301"/>
    <n v="10.4843797683716"/>
    <n v="9.9465808868408203"/>
    <n v="9.5971221923828107"/>
    <n v="10.162402153015099"/>
    <n v="8.4672756195068395"/>
    <n v="11.11900806427"/>
    <n v="11.1365661621094"/>
    <n v="10.9529666900635"/>
    <n v="0"/>
    <n v="8.3021354675293004"/>
    <n v="7.5979170799255398"/>
    <n v="6.7132544517517099"/>
    <n v="5.6533265113830602"/>
    <n v="7.0666584968566903"/>
    <n v="6.7577891349792498"/>
    <n v="9.9714419728233761"/>
  </r>
  <r>
    <x v="81"/>
    <s v="GIB"/>
    <x v="4"/>
    <s v="EG.ELC.NUCL.ZS"/>
    <x v="2"/>
    <s v="High income"/>
    <n v="0"/>
    <n v="0"/>
    <n v="0"/>
    <n v="0"/>
    <n v="0"/>
    <n v="0"/>
    <n v="0"/>
    <n v="0"/>
    <n v="0"/>
    <n v="0"/>
    <n v="0"/>
    <n v="0"/>
    <n v="0"/>
    <n v="0"/>
    <n v="0"/>
    <n v="0"/>
    <n v="0"/>
    <n v="0"/>
    <n v="0"/>
    <n v="0"/>
    <n v="0"/>
    <n v="0"/>
    <n v="0"/>
  </r>
  <r>
    <x v="62"/>
    <s v="EGY"/>
    <x v="5"/>
    <s v="EG.ELC.PETR.ZS"/>
    <x v="3"/>
    <s v="Lower middle income"/>
    <n v="28.554061889648398"/>
    <n v="15.5892028808594"/>
    <n v="18.132078170776399"/>
    <n v="14.3933267593384"/>
    <n v="13.0573844909668"/>
    <n v="13.550464630126999"/>
    <n v="13.915966987609901"/>
    <n v="12.4599409103394"/>
    <n v="15.239621162414601"/>
    <n v="15.5647478103638"/>
    <n v="13.4758443832397"/>
    <n v="10.979886054992701"/>
    <n v="15.1608476638794"/>
    <n v="17.623327255248999"/>
    <n v="19.467048645019499"/>
    <n v="21.0119953155518"/>
    <s v="NULL"/>
    <s v="NULL"/>
    <s v="NULL"/>
    <s v="NULL"/>
    <s v="NULL"/>
    <s v="NULL"/>
    <n v="12.2940830957322"/>
  </r>
  <r>
    <x v="62"/>
    <s v="EGY"/>
    <x v="6"/>
    <s v="EG.ELC.RNWX.KH"/>
    <x v="3"/>
    <s v="Lower middle income"/>
    <n v="137000000"/>
    <n v="221000000"/>
    <n v="204000000"/>
    <n v="368000000"/>
    <n v="523000000"/>
    <n v="552000000"/>
    <n v="616000000"/>
    <n v="831000000"/>
    <n v="913000000"/>
    <n v="1132999936"/>
    <n v="1704000000"/>
    <n v="1747000064"/>
    <n v="1496999936"/>
    <n v="1574000000"/>
    <n v="1691000064"/>
    <n v="1598000000"/>
    <n v="1590000000"/>
    <n v="1613250048"/>
    <n v="1623062528"/>
    <n v="1606078080"/>
    <n v="1608097664"/>
    <n v="1612622080"/>
    <n v="1188671923.8095238"/>
  </r>
  <r>
    <x v="63"/>
    <s v="SLV"/>
    <x v="0"/>
    <s v="EG.ELC.ACCS.ZS"/>
    <x v="6"/>
    <s v="Lower middle income"/>
    <n v="84.519248962402301"/>
    <n v="87.063827514648395"/>
    <n v="87.549057006835895"/>
    <n v="86.961151123046903"/>
    <n v="87.357048034667997"/>
    <n v="87.525840759277301"/>
    <n v="89.201469421386705"/>
    <n v="91.109558105468807"/>
    <n v="91.000228881835895"/>
    <n v="91.084022521972699"/>
    <n v="91.580238342285199"/>
    <n v="92.574684143066406"/>
    <n v="93.680572509765597"/>
    <n v="95.043106079101605"/>
    <n v="95.125419616699205"/>
    <n v="95.400001525878906"/>
    <n v="94.812278747558594"/>
    <n v="95.095199584960895"/>
    <n v="95.108222961425795"/>
    <n v="95.103927612304702"/>
    <n v="95.0299072265625"/>
    <n v="95.084312438964801"/>
    <n v="96.048063005719868"/>
  </r>
  <r>
    <x v="63"/>
    <s v="SLV"/>
    <x v="1"/>
    <s v="EG.ELC.ACCS.RU.ZS"/>
    <x v="6"/>
    <s v="Lower middle income"/>
    <n v="67.917770385742202"/>
    <n v="72.320571899414105"/>
    <n v="72.951934814453097"/>
    <n v="72.318222045898395"/>
    <n v="73.027580261230497"/>
    <n v="73.171485900878906"/>
    <n v="76.054527282714801"/>
    <n v="81.034271240234403"/>
    <n v="81.383766174316406"/>
    <n v="81.090385437011705"/>
    <n v="81.555648803710895"/>
    <n v="83.406272888183594"/>
    <n v="85.151527404785199"/>
    <n v="89.257606506347699"/>
    <n v="89.233314514160199"/>
    <n v="89.419143676757798"/>
    <n v="88.265396118164105"/>
    <n v="89.043869018554702"/>
    <n v="88.990432739257798"/>
    <n v="88.929710388183594"/>
    <n v="88.807350158691406"/>
    <n v="88.942840576171903"/>
    <n v="85.822553725469675"/>
  </r>
  <r>
    <x v="63"/>
    <s v="SLV"/>
    <x v="2"/>
    <s v="EG.ELC.ACCS.UR.ZS"/>
    <x v="6"/>
    <s v="Lower middle income"/>
    <n v="96.097900390625"/>
    <n v="97.114158630371094"/>
    <n v="97.274803161621094"/>
    <n v="96.497032165527301"/>
    <n v="96.477371215820298"/>
    <n v="96.455863952636705"/>
    <n v="97.195510864257798"/>
    <n v="97.084365844726605"/>
    <n v="96.485466003417997"/>
    <n v="96.567596435546903"/>
    <n v="96.871589660644503"/>
    <n v="97.229736328125"/>
    <n v="97.846008300781307"/>
    <n v="97.761192321777301"/>
    <n v="97.788215637207003"/>
    <n v="98"/>
    <n v="97.848854064941406"/>
    <n v="97.849563598632798"/>
    <n v="97.871658325195298"/>
    <n v="97.892517089843807"/>
    <n v="97.865646362304702"/>
    <n v="97.869850158691406"/>
    <n v="101.90213811965216"/>
  </r>
  <r>
    <x v="63"/>
    <s v="SLV"/>
    <x v="3"/>
    <s v="EG.ELC.LOSS.ZS"/>
    <x v="6"/>
    <s v="Lower middle income"/>
    <n v="13.384660720825201"/>
    <n v="13.3808193206787"/>
    <n v="13.3767175674438"/>
    <n v="13.381555557251"/>
    <n v="16.148378372192401"/>
    <n v="11.0926809310913"/>
    <n v="12.201591491699199"/>
    <n v="7.8471865653991699"/>
    <n v="11.980563163757299"/>
    <n v="12.2755527496338"/>
    <n v="12.8509359359741"/>
    <n v="11.9677791595459"/>
    <n v="9.7803430557250994"/>
    <n v="7.2544641494751003"/>
    <n v="11.328941345214799"/>
    <n v="0"/>
    <n v="7.0909371376037598"/>
    <n v="6.4185857772827104"/>
    <n v="6.20961570739746"/>
    <n v="4.9297847747802699"/>
    <n v="6.16223096847534"/>
    <n v="5.93005418777466"/>
    <n v="10.237779935201003"/>
  </r>
  <r>
    <x v="82"/>
    <s v="GRC"/>
    <x v="4"/>
    <s v="EG.ELC.NUCL.ZS"/>
    <x v="2"/>
    <s v="High income"/>
    <n v="0"/>
    <n v="0"/>
    <n v="0"/>
    <n v="0"/>
    <n v="0"/>
    <n v="0"/>
    <n v="0"/>
    <n v="0"/>
    <n v="0"/>
    <n v="0"/>
    <n v="0"/>
    <n v="0"/>
    <n v="0"/>
    <n v="0"/>
    <n v="0"/>
    <n v="0"/>
    <n v="0"/>
    <n v="0"/>
    <n v="0"/>
    <n v="0"/>
    <n v="0"/>
    <n v="0"/>
    <n v="0"/>
  </r>
  <r>
    <x v="63"/>
    <s v="SLV"/>
    <x v="5"/>
    <s v="EG.ELC.PETR.ZS"/>
    <x v="6"/>
    <s v="Lower middle income"/>
    <n v="41.930706024169901"/>
    <n v="45.815315246582003"/>
    <n v="48.614124298095703"/>
    <n v="42.7441215515137"/>
    <n v="45.357620239257798"/>
    <n v="41.758243560791001"/>
    <n v="42.617153167724602"/>
    <n v="43.796249389648402"/>
    <n v="37.483245849609403"/>
    <n v="43.698204040527301"/>
    <n v="34.959892272949197"/>
    <n v="37.070526123046903"/>
    <n v="39.762706756591797"/>
    <n v="39.556758880615199"/>
    <n v="40.3021049499512"/>
    <n v="42.177326202392599"/>
    <s v="NULL"/>
    <s v="NULL"/>
    <s v="NULL"/>
    <s v="NULL"/>
    <s v="NULL"/>
    <s v="NULL"/>
    <n v="31.792585645403175"/>
  </r>
  <r>
    <x v="63"/>
    <s v="SLV"/>
    <x v="6"/>
    <s v="EG.ELC.RNWX.KH"/>
    <x v="6"/>
    <s v="Lower middle income"/>
    <n v="786000000"/>
    <n v="966000000"/>
    <n v="993000000"/>
    <n v="1067000000"/>
    <n v="1072000000"/>
    <n v="1140000000"/>
    <n v="1283000064"/>
    <n v="1527000064"/>
    <n v="1692999936"/>
    <n v="1756000000"/>
    <n v="1808000000"/>
    <n v="1816999936"/>
    <n v="1910000000"/>
    <n v="2000999936"/>
    <n v="1996999936"/>
    <n v="2110000000"/>
    <n v="2004499968"/>
    <n v="2028125056"/>
    <n v="2034906240"/>
    <n v="2044382848"/>
    <n v="2027978496"/>
    <n v="2033848192"/>
    <n v="1719035270.0952382"/>
  </r>
  <r>
    <x v="64"/>
    <s v="GNQ"/>
    <x v="0"/>
    <s v="EG.ELC.ACCS.ZS"/>
    <x v="5"/>
    <s v="Upper middle income"/>
    <n v="65.559562683105497"/>
    <n v="65.571189880371094"/>
    <n v="65.575233459472699"/>
    <n v="65.574043273925795"/>
    <n v="65.569969177246094"/>
    <n v="65.565353393554702"/>
    <n v="65.562614440917997"/>
    <n v="65.564392089843807"/>
    <n v="65.573410034179702"/>
    <n v="65.592361450195298"/>
    <n v="66.157264709472699"/>
    <n v="66.099998474121094"/>
    <n v="65.735946655273395"/>
    <n v="65.820808410644503"/>
    <n v="65.923469543457003"/>
    <n v="66.040977478027301"/>
    <n v="65.880302429199205"/>
    <n v="65.916389465332003"/>
    <n v="65.940284729003906"/>
    <n v="65.944488525390597"/>
    <n v="65.920364379882798"/>
    <n v="65.930381774902301"/>
    <n v="68.905657450358078"/>
  </r>
  <r>
    <x v="64"/>
    <s v="GNQ"/>
    <x v="1"/>
    <s v="EG.ELC.ACCS.RU.ZS"/>
    <x v="5"/>
    <s v="Upper middle income"/>
    <n v="37.5611763000488"/>
    <n v="35.816516876220703"/>
    <n v="33.945663452148402"/>
    <n v="31.9420375823975"/>
    <n v="29.7882385253906"/>
    <n v="27.478443145751999"/>
    <n v="24.9873371124268"/>
    <n v="22.314470291137699"/>
    <n v="19.457683563232401"/>
    <n v="16.429660797119102"/>
    <n v="13.9629154205322"/>
    <n v="10.0536756515503"/>
    <n v="6.3618679046630904"/>
    <n v="5.45471096038818"/>
    <n v="4.6209664344787598"/>
    <n v="3.8543102741241499"/>
    <n v="5.0729637145996103"/>
    <n v="4.7507376670837402"/>
    <n v="4.5747447013854998"/>
    <n v="4.5631890296936"/>
    <n v="4.7404088973998997"/>
    <n v="4.6572699546814"/>
    <n v="16.780428012212116"/>
  </r>
  <r>
    <x v="64"/>
    <s v="GNQ"/>
    <x v="2"/>
    <s v="EG.ELC.ACCS.UR.ZS"/>
    <x v="5"/>
    <s v="Upper middle income"/>
    <n v="94.593635559082003"/>
    <n v="94.351913452148395"/>
    <n v="94.108863830566406"/>
    <n v="93.871429443359403"/>
    <n v="93.646560668945298"/>
    <n v="93.441207885742202"/>
    <n v="93.260200500488295"/>
    <n v="93.099960327148395"/>
    <n v="92.954795837402301"/>
    <n v="92.819030761718807"/>
    <n v="93.117248535156307"/>
    <n v="93.099998474121094"/>
    <n v="92.411231994628906"/>
    <n v="92.2574462890625"/>
    <n v="92.092208862304702"/>
    <n v="91.917442321777301"/>
    <n v="92.169578552246094"/>
    <n v="92.109169006347699"/>
    <n v="92.072097778320298"/>
    <n v="92.067077636718807"/>
    <n v="92.104484558105497"/>
    <n v="92.088203430175795"/>
    <n v="97.3168469383603"/>
  </r>
  <r>
    <x v="64"/>
    <s v="GNQ"/>
    <x v="3"/>
    <s v="EG.ELC.LOSS.ZS"/>
    <x v="5"/>
    <s v="Upper middle income"/>
    <n v="0"/>
    <n v="0"/>
    <n v="0"/>
    <n v="0"/>
    <n v="0"/>
    <n v="0"/>
    <n v="0"/>
    <n v="0"/>
    <n v="0"/>
    <n v="0"/>
    <n v="0"/>
    <n v="0"/>
    <n v="0"/>
    <n v="0"/>
    <n v="0"/>
    <n v="0"/>
    <n v="0"/>
    <n v="0"/>
    <n v="0"/>
    <n v="0"/>
    <n v="0"/>
    <n v="0"/>
    <n v="0"/>
  </r>
  <r>
    <x v="83"/>
    <s v="GRL"/>
    <x v="4"/>
    <s v="EG.ELC.NUCL.ZS"/>
    <x v="2"/>
    <s v="High income"/>
    <n v="0"/>
    <n v="0"/>
    <n v="0"/>
    <n v="0"/>
    <n v="0"/>
    <n v="0"/>
    <n v="0"/>
    <n v="0"/>
    <n v="0"/>
    <n v="0"/>
    <n v="0"/>
    <n v="0"/>
    <n v="0"/>
    <n v="0"/>
    <n v="0"/>
    <n v="0"/>
    <n v="0"/>
    <n v="0"/>
    <n v="0"/>
    <n v="0"/>
    <n v="0"/>
    <n v="0"/>
    <n v="0"/>
  </r>
  <r>
    <x v="64"/>
    <s v="GNQ"/>
    <x v="5"/>
    <s v="EG.ELC.PETR.ZS"/>
    <x v="5"/>
    <s v="Upper middle income"/>
    <s v="NULL"/>
    <s v="NULL"/>
    <s v="NULL"/>
    <s v="NULL"/>
    <s v="NULL"/>
    <s v="NULL"/>
    <s v="NULL"/>
    <s v="NULL"/>
    <s v="NULL"/>
    <s v="NULL"/>
    <s v="NULL"/>
    <s v="NULL"/>
    <s v="NULL"/>
    <s v="NULL"/>
    <s v="NULL"/>
    <s v="NULL"/>
    <s v="NULL"/>
    <s v="NULL"/>
    <s v="NULL"/>
    <s v="NULL"/>
    <s v="NULL"/>
    <s v="NULL"/>
    <n v="0"/>
  </r>
  <r>
    <x v="64"/>
    <s v="GNQ"/>
    <x v="6"/>
    <s v="EG.ELC.RNWX.KH"/>
    <x v="5"/>
    <s v="Upper middle income"/>
    <n v="0"/>
    <n v="0"/>
    <n v="0"/>
    <n v="0"/>
    <n v="0"/>
    <n v="0"/>
    <n v="0"/>
    <n v="0"/>
    <n v="0"/>
    <n v="0"/>
    <n v="0"/>
    <n v="0"/>
    <n v="0"/>
    <n v="0"/>
    <n v="0"/>
    <n v="0"/>
    <n v="0"/>
    <n v="0"/>
    <n v="0"/>
    <n v="0"/>
    <n v="0"/>
    <n v="0"/>
    <n v="0"/>
  </r>
  <r>
    <x v="65"/>
    <s v="ERI"/>
    <x v="0"/>
    <s v="EG.ELC.ACCS.ZS"/>
    <x v="5"/>
    <s v="Low income"/>
    <n v="29.254510879516602"/>
    <n v="30.352561950683601"/>
    <n v="32.200000762939503"/>
    <n v="32.5282592773438"/>
    <n v="33.610603332519503"/>
    <n v="34.692409515380902"/>
    <n v="35.776092529296903"/>
    <n v="36.864292144775398"/>
    <n v="37.959724426269503"/>
    <n v="39.065097808837898"/>
    <n v="40.183120727539098"/>
    <n v="41.316501617431598"/>
    <n v="42.467948913574197"/>
    <n v="43.639228820800803"/>
    <n v="44.828311920166001"/>
    <n v="46.032241821289098"/>
    <n v="44.241931915283203"/>
    <n v="44.685428619384801"/>
    <n v="44.946979522705099"/>
    <n v="44.976646423339801"/>
    <n v="44.712745666503899"/>
    <n v="44.830448150634801"/>
    <n v="41.38881365458171"/>
  </r>
  <r>
    <x v="65"/>
    <s v="ERI"/>
    <x v="1"/>
    <s v="EG.ELC.ACCS.RU.ZS"/>
    <x v="5"/>
    <s v="Low income"/>
    <n v="11.1567726135254"/>
    <n v="11.934103012085"/>
    <n v="13.9675340652466"/>
    <n v="13.482382774353001"/>
    <n v="14.256187438964799"/>
    <n v="15.032371520996101"/>
    <n v="15.8103170394897"/>
    <n v="16.5981769561768"/>
    <n v="17.400403976440401"/>
    <n v="18.6026287078857"/>
    <n v="19.841396331787099"/>
    <n v="21.124427795410199"/>
    <n v="23.0515251159668"/>
    <n v="24.947513580322301"/>
    <n v="26.892795562744102"/>
    <n v="28.877197265625"/>
    <n v="25.942258834838899"/>
    <n v="26.664941787719702"/>
    <n v="27.094297409057599"/>
    <n v="27.1446743011475"/>
    <n v="26.711542129516602"/>
    <n v="26.903863906860401"/>
    <n v="21.592252958388563"/>
  </r>
  <r>
    <x v="65"/>
    <s v="ERI"/>
    <x v="2"/>
    <s v="EG.ELC.ACCS.UR.ZS"/>
    <x v="5"/>
    <s v="Low income"/>
    <n v="79.226631164550795"/>
    <n v="79.020057678222699"/>
    <n v="78.300003051757798"/>
    <n v="78.609870910644503"/>
    <n v="78.420158386230497"/>
    <n v="78.249946594238295"/>
    <n v="78.104095458984403"/>
    <n v="77.97900390625"/>
    <n v="77.868988037109403"/>
    <n v="77.768379211425795"/>
    <n v="77.671470642089801"/>
    <n v="77.572586059570298"/>
    <n v="77.466033935546903"/>
    <n v="77.347389221191406"/>
    <n v="77.217308044433594"/>
    <n v="77.077690124511705"/>
    <n v="77.277107238769503"/>
    <n v="77.229873657226605"/>
    <n v="77.200492858886705"/>
    <n v="77.1962890625"/>
    <n v="77.225944519042997"/>
    <n v="77.213150024414105"/>
    <n v="81.487736656552272"/>
  </r>
  <r>
    <x v="65"/>
    <s v="ERI"/>
    <x v="3"/>
    <s v="EG.ELC.LOSS.ZS"/>
    <x v="5"/>
    <s v="Low income"/>
    <n v="18.095237731933601"/>
    <n v="16.738197326660199"/>
    <n v="16.60231590271"/>
    <n v="15.8844766616821"/>
    <n v="16.9611301422119"/>
    <n v="15.972222328186"/>
    <n v="13.7546472549438"/>
    <n v="14.930555343627899"/>
    <n v="15.6794424057007"/>
    <n v="11.8644065856934"/>
    <n v="12.540192604064901"/>
    <n v="14.836794853210399"/>
    <n v="15.877437591552701"/>
    <n v="13.7837839126587"/>
    <n v="12.8865976333618"/>
    <n v="0"/>
    <n v="10.6369543075562"/>
    <n v="9.3268337249755895"/>
    <n v="8.2125968933105504"/>
    <n v="7.0440964698791504"/>
    <n v="8.8051204681396502"/>
    <n v="8.3471622467040998"/>
    <n v="13.275247732798253"/>
  </r>
  <r>
    <x v="84"/>
    <s v="GRD"/>
    <x v="4"/>
    <s v="EG.ELC.NUCL.ZS"/>
    <x v="6"/>
    <s v="Upper middle income"/>
    <n v="0"/>
    <n v="0"/>
    <n v="0"/>
    <n v="0"/>
    <n v="0"/>
    <n v="0"/>
    <n v="0"/>
    <n v="0"/>
    <n v="0"/>
    <n v="0"/>
    <n v="0"/>
    <n v="0"/>
    <n v="0"/>
    <n v="0"/>
    <n v="0"/>
    <n v="0"/>
    <n v="0"/>
    <n v="0"/>
    <n v="0"/>
    <n v="0"/>
    <n v="0"/>
    <n v="0"/>
    <n v="0"/>
  </r>
  <r>
    <x v="65"/>
    <s v="ERI"/>
    <x v="5"/>
    <s v="EG.ELC.PETR.ZS"/>
    <x v="5"/>
    <s v="Low income"/>
    <n v="99.523811340332003"/>
    <n v="99.570816040039105"/>
    <n v="99.613899230957003"/>
    <n v="99.638992309570298"/>
    <n v="99.646644592285199"/>
    <n v="99.652778625488295"/>
    <n v="99.256507873535199"/>
    <n v="99.305557250976605"/>
    <n v="99.303138732910199"/>
    <n v="99.322036743164105"/>
    <n v="99.356910705566406"/>
    <n v="99.406524658203097"/>
    <n v="99.442893981933594"/>
    <n v="99.459457397460895"/>
    <n v="99.484535217285199"/>
    <n v="99.507392883300795"/>
    <s v="NULL"/>
    <s v="NULL"/>
    <s v="NULL"/>
    <s v="NULL"/>
    <s v="NULL"/>
    <s v="NULL"/>
    <n v="75.785328456333701"/>
  </r>
  <r>
    <x v="65"/>
    <s v="ERI"/>
    <x v="6"/>
    <s v="EG.ELC.RNWX.KH"/>
    <x v="5"/>
    <s v="Low income"/>
    <n v="1000000"/>
    <n v="1000000"/>
    <n v="1000000"/>
    <n v="1000000"/>
    <n v="1000000"/>
    <n v="1000000"/>
    <n v="2000000"/>
    <n v="2000000"/>
    <n v="2000000"/>
    <n v="2000000"/>
    <n v="2000000"/>
    <n v="2000000"/>
    <n v="2000000"/>
    <n v="2000000"/>
    <n v="2000000"/>
    <n v="2000000"/>
    <n v="2000000"/>
    <n v="2000000"/>
    <n v="2000000"/>
    <n v="2000000"/>
    <n v="2000000"/>
    <n v="2000000"/>
    <n v="1809523.8095238095"/>
  </r>
  <r>
    <x v="67"/>
    <s v="EST"/>
    <x v="0"/>
    <s v="EG.ELC.ACCS.ZS"/>
    <x v="2"/>
    <s v="High income"/>
    <n v="100"/>
    <n v="100"/>
    <n v="100"/>
    <n v="100"/>
    <n v="100"/>
    <n v="100"/>
    <n v="100"/>
    <n v="100"/>
    <n v="100"/>
    <n v="100"/>
    <n v="100"/>
    <n v="100"/>
    <n v="100"/>
    <n v="100"/>
    <n v="100"/>
    <n v="100"/>
    <n v="100"/>
    <n v="100"/>
    <n v="100"/>
    <n v="100"/>
    <n v="100"/>
    <n v="100"/>
    <n v="104.76190476190476"/>
  </r>
  <r>
    <x v="67"/>
    <s v="EST"/>
    <x v="1"/>
    <s v="EG.ELC.ACCS.RU.ZS"/>
    <x v="2"/>
    <s v="High income"/>
    <n v="100"/>
    <n v="100"/>
    <n v="100"/>
    <n v="100"/>
    <n v="100"/>
    <n v="100"/>
    <n v="100"/>
    <n v="100"/>
    <n v="100"/>
    <n v="100"/>
    <n v="100"/>
    <n v="100"/>
    <n v="100"/>
    <n v="100"/>
    <n v="100"/>
    <n v="100"/>
    <n v="100"/>
    <n v="100"/>
    <n v="100"/>
    <n v="100"/>
    <n v="100"/>
    <n v="100"/>
    <n v="104.76190476190476"/>
  </r>
  <r>
    <x v="67"/>
    <s v="EST"/>
    <x v="2"/>
    <s v="EG.ELC.ACCS.UR.ZS"/>
    <x v="2"/>
    <s v="High income"/>
    <n v="100"/>
    <n v="100"/>
    <n v="100"/>
    <n v="100"/>
    <n v="100"/>
    <n v="100"/>
    <n v="100"/>
    <n v="100"/>
    <n v="100"/>
    <n v="100"/>
    <n v="100"/>
    <n v="100"/>
    <n v="100"/>
    <n v="100"/>
    <n v="100"/>
    <n v="100"/>
    <n v="100"/>
    <n v="100"/>
    <n v="100"/>
    <n v="100"/>
    <n v="100"/>
    <n v="100"/>
    <n v="104.76190476190476"/>
  </r>
  <r>
    <x v="67"/>
    <s v="EST"/>
    <x v="3"/>
    <s v="EG.ELC.LOSS.ZS"/>
    <x v="2"/>
    <s v="High income"/>
    <n v="14.5777044296265"/>
    <n v="16.079217910766602"/>
    <n v="14.7883195877075"/>
    <n v="11.7334384918213"/>
    <n v="10.7919254302979"/>
    <n v="10.8084268569946"/>
    <n v="11.0665845870972"/>
    <n v="11.107464790344199"/>
    <n v="10.6795196533203"/>
    <n v="10.0922660827637"/>
    <n v="8.0762109756469709"/>
    <n v="7.3605833053588903"/>
    <n v="7.3451991081237802"/>
    <n v="6.8022599220275897"/>
    <n v="6.7652258872985804"/>
    <n v="0"/>
    <n v="5.22817134857178"/>
    <n v="4.69891405105591"/>
    <n v="4.1730775833129901"/>
    <n v="3.5250408649444598"/>
    <n v="4.4063010215759304"/>
    <n v="4.2008333206176802"/>
    <n v="8.7765088194892531"/>
  </r>
  <r>
    <x v="85"/>
    <s v="GUM"/>
    <x v="4"/>
    <s v="EG.ELC.NUCL.ZS"/>
    <x v="4"/>
    <s v="High income"/>
    <n v="0"/>
    <n v="0"/>
    <n v="0"/>
    <n v="0"/>
    <n v="0"/>
    <n v="0"/>
    <n v="0"/>
    <n v="0"/>
    <n v="0"/>
    <n v="0"/>
    <n v="0"/>
    <n v="0"/>
    <n v="0"/>
    <n v="0"/>
    <n v="0"/>
    <n v="0"/>
    <n v="0"/>
    <n v="0"/>
    <n v="0"/>
    <n v="0"/>
    <n v="0"/>
    <n v="0"/>
    <n v="0"/>
  </r>
  <r>
    <x v="67"/>
    <s v="EST"/>
    <x v="5"/>
    <s v="EG.ELC.PETR.ZS"/>
    <x v="2"/>
    <s v="High income"/>
    <n v="0.657817482948303"/>
    <n v="0.471531301736832"/>
    <n v="0.31664127111434898"/>
    <n v="0.39373955130577099"/>
    <n v="0.40760868787765497"/>
    <n v="0.31357178092002902"/>
    <n v="0.30826139450073198"/>
    <n v="0.27891713380813599"/>
    <n v="0.34968340396881098"/>
    <n v="0.51258683204650901"/>
    <n v="0.31626042723655701"/>
    <n v="0.33351430296897899"/>
    <n v="0.48466616868972801"/>
    <n v="0.99435025453567505"/>
    <n v="0.34549254179000899"/>
    <n v="1.22876071929932"/>
    <s v="NULL"/>
    <s v="NULL"/>
    <s v="NULL"/>
    <s v="NULL"/>
    <s v="NULL"/>
    <s v="NULL"/>
    <n v="0.36730491689273304"/>
  </r>
  <r>
    <x v="67"/>
    <s v="EST"/>
    <x v="6"/>
    <s v="EG.ELC.RNWX.KH"/>
    <x v="2"/>
    <s v="High income"/>
    <n v="13000000"/>
    <n v="11000000"/>
    <n v="24000000"/>
    <n v="36000000"/>
    <n v="38000000"/>
    <n v="89000000"/>
    <n v="116000000"/>
    <n v="124000000"/>
    <n v="169000000"/>
    <n v="509000000"/>
    <n v="1017000000"/>
    <n v="1148999936"/>
    <n v="1435000064"/>
    <n v="1194000000"/>
    <n v="1362000000"/>
    <n v="1475000064"/>
    <n v="1366499968"/>
    <n v="1349374976"/>
    <n v="1388218752"/>
    <n v="1394773376"/>
    <n v="1374716800"/>
    <n v="1376770944"/>
    <n v="810064518.09523809"/>
  </r>
  <r>
    <x v="68"/>
    <s v="SWZ"/>
    <x v="0"/>
    <s v="EG.ELC.ACCS.ZS"/>
    <x v="5"/>
    <s v="Lower middle income"/>
    <n v="20.195762634277301"/>
    <n v="26.899999618530298"/>
    <n v="25.808670043945298"/>
    <n v="28.606096267700199"/>
    <n v="31.400636672973601"/>
    <n v="34.1946411132813"/>
    <n v="35.200000762939503"/>
    <n v="39.7909126281738"/>
    <n v="42.598541259765597"/>
    <n v="38.599998474121101"/>
    <n v="45.552337646484403"/>
    <n v="51.148006439208999"/>
    <n v="54.366226196289098"/>
    <n v="57.562515258789098"/>
    <n v="65"/>
    <n v="64.012413024902301"/>
    <n v="60.2352905273438"/>
    <n v="61.702552795410199"/>
    <n v="62.737564086914098"/>
    <n v="62.171955108642599"/>
    <n v="61.711841583252003"/>
    <n v="62.080978393554702"/>
    <n v="49.122711454119013"/>
  </r>
  <r>
    <x v="68"/>
    <s v="SWZ"/>
    <x v="1"/>
    <s v="EG.ELC.ACCS.RU.ZS"/>
    <x v="5"/>
    <s v="Lower middle income"/>
    <n v="10.181492805481"/>
    <n v="18.428916931152301"/>
    <n v="16.604997634887699"/>
    <n v="19.7951335906982"/>
    <n v="22.973443984985401"/>
    <n v="26.139621734619102"/>
    <n v="27.287839889526399"/>
    <n v="32.428489685058601"/>
    <n v="35.439346313476598"/>
    <n v="28.851902008056602"/>
    <n v="39.791896820068402"/>
    <n v="44.665203094482401"/>
    <n v="48.259571075439503"/>
    <n v="51.8358345031738"/>
    <n v="59.276824951171903"/>
    <n v="58.9754028320313"/>
    <n v="54.586906433105497"/>
    <n v="56.168743133544901"/>
    <n v="57.251968383789098"/>
    <n v="56.745754241943402"/>
    <n v="56.188343048095703"/>
    <n v="56.588703155517599"/>
    <n v="41.831730297633584"/>
  </r>
  <r>
    <x v="68"/>
    <s v="SWZ"/>
    <x v="2"/>
    <s v="EG.ELC.ACCS.UR.ZS"/>
    <x v="5"/>
    <s v="Lower middle income"/>
    <n v="54.324501037597699"/>
    <n v="55.986412048339801"/>
    <n v="57.6469917297363"/>
    <n v="59.313194274902301"/>
    <n v="60.991958618164098"/>
    <n v="62.690235137939503"/>
    <n v="63.400001525878899"/>
    <n v="66.15625"/>
    <n v="67.914726257324205"/>
    <n v="72.639999389648395"/>
    <n v="65.416664123535199"/>
    <n v="73.223762512207003"/>
    <n v="74.985694885253906"/>
    <n v="76.735534667968807"/>
    <n v="84"/>
    <n v="80.593460083007798"/>
    <n v="79.078674316406307"/>
    <n v="80.101913452148395"/>
    <n v="80.943511962890597"/>
    <n v="80.179389953613295"/>
    <n v="80.075874328613295"/>
    <n v="80.325172424316406"/>
    <n v="74.129710606166299"/>
  </r>
  <r>
    <x v="68"/>
    <s v="SWZ"/>
    <x v="3"/>
    <s v="EG.ELC.LOSS.ZS"/>
    <x v="5"/>
    <s v="Lower middle income"/>
    <n v="0"/>
    <n v="0"/>
    <n v="0"/>
    <n v="0"/>
    <n v="0"/>
    <n v="0"/>
    <n v="0"/>
    <n v="0"/>
    <n v="0"/>
    <n v="0"/>
    <n v="0"/>
    <n v="0"/>
    <n v="0"/>
    <n v="0"/>
    <n v="0"/>
    <n v="0"/>
    <n v="0"/>
    <n v="0"/>
    <n v="0"/>
    <n v="0"/>
    <n v="0"/>
    <n v="0"/>
    <n v="0"/>
  </r>
  <r>
    <x v="86"/>
    <s v="GTM"/>
    <x v="4"/>
    <s v="EG.ELC.NUCL.ZS"/>
    <x v="6"/>
    <s v="Upper middle income"/>
    <n v="0"/>
    <n v="0"/>
    <n v="0"/>
    <n v="0"/>
    <n v="0"/>
    <n v="0"/>
    <n v="0"/>
    <n v="0"/>
    <n v="0"/>
    <n v="0"/>
    <n v="0"/>
    <n v="0"/>
    <n v="0"/>
    <n v="0"/>
    <n v="0"/>
    <n v="0"/>
    <n v="0"/>
    <n v="0"/>
    <n v="0"/>
    <n v="0"/>
    <n v="0"/>
    <n v="0"/>
    <n v="0"/>
  </r>
  <r>
    <x v="68"/>
    <s v="SWZ"/>
    <x v="5"/>
    <s v="EG.ELC.PETR.ZS"/>
    <x v="5"/>
    <s v="Lower middle income"/>
    <s v="NULL"/>
    <s v="NULL"/>
    <s v="NULL"/>
    <s v="NULL"/>
    <s v="NULL"/>
    <s v="NULL"/>
    <s v="NULL"/>
    <s v="NULL"/>
    <s v="NULL"/>
    <s v="NULL"/>
    <s v="NULL"/>
    <s v="NULL"/>
    <s v="NULL"/>
    <s v="NULL"/>
    <s v="NULL"/>
    <s v="NULL"/>
    <s v="NULL"/>
    <s v="NULL"/>
    <s v="NULL"/>
    <s v="NULL"/>
    <s v="NULL"/>
    <s v="NULL"/>
    <n v="0"/>
  </r>
  <r>
    <x v="68"/>
    <s v="SWZ"/>
    <x v="6"/>
    <s v="EG.ELC.RNWX.KH"/>
    <x v="5"/>
    <s v="Lower middle income"/>
    <n v="0"/>
    <n v="0"/>
    <n v="0"/>
    <n v="0"/>
    <n v="0"/>
    <n v="0"/>
    <n v="0"/>
    <n v="0"/>
    <n v="0"/>
    <n v="0"/>
    <n v="0"/>
    <n v="0"/>
    <n v="0"/>
    <n v="0"/>
    <n v="0"/>
    <n v="0"/>
    <n v="0"/>
    <n v="0"/>
    <n v="0"/>
    <n v="0"/>
    <n v="0"/>
    <n v="0"/>
    <n v="0"/>
  </r>
  <r>
    <x v="69"/>
    <s v="ETH"/>
    <x v="0"/>
    <s v="EG.ELC.ACCS.ZS"/>
    <x v="5"/>
    <s v="Low income"/>
    <n v="12.699999809265099"/>
    <n v="10.1624908447266"/>
    <n v="11.8548336029053"/>
    <n v="13.5419406890869"/>
    <n v="15.2261619567871"/>
    <n v="14"/>
    <n v="18.595403671264599"/>
    <n v="20.285480499267599"/>
    <n v="21.982789993286101"/>
    <n v="23.690038681030298"/>
    <n v="25.409936904907202"/>
    <n v="23"/>
    <n v="28.8985195159912"/>
    <n v="30.671672821044901"/>
    <n v="27.200000762939499"/>
    <n v="29"/>
    <n v="28.942548751831101"/>
    <n v="28.953556060791001"/>
    <n v="28.5240268707275"/>
    <n v="28.8550319671631"/>
    <n v="28.818790435791001"/>
    <n v="28.7878513336182"/>
    <n v="23.766717865353542"/>
  </r>
  <r>
    <x v="69"/>
    <s v="ETH"/>
    <x v="1"/>
    <s v="EG.ELC.ACCS.RU.ZS"/>
    <x v="5"/>
    <s v="Low income"/>
    <n v="1.7219326496124301"/>
    <n v="1.7219326496124301"/>
    <n v="1.7219326496124301"/>
    <n v="1.4284039735794101"/>
    <n v="3.1176197528839098"/>
    <n v="0.64661878347396895"/>
    <n v="6.4928383827209499"/>
    <n v="8.1701440811157209"/>
    <n v="9.7006769180297905"/>
    <n v="11.2433786392212"/>
    <n v="12.8002872467041"/>
    <n v="9.5906887054443395"/>
    <n v="15.980185508728001"/>
    <n v="17.6269130706787"/>
    <n v="12.006075859069799"/>
    <n v="15.496946334838899"/>
    <n v="15.277529716491699"/>
    <n v="15.1018667221069"/>
    <n v="14.470604896545399"/>
    <n v="15.0867366790771"/>
    <n v="14.984184265136699"/>
    <n v="14.9108476638794"/>
    <n v="10.442778340407775"/>
  </r>
  <r>
    <x v="69"/>
    <s v="ETH"/>
    <x v="2"/>
    <s v="EG.ELC.ACCS.UR.ZS"/>
    <x v="5"/>
    <s v="Low income"/>
    <n v="76.199996948242202"/>
    <n v="79.246963500976605"/>
    <n v="79.895736694335895"/>
    <n v="80.550132751464801"/>
    <n v="81.217094421386705"/>
    <n v="85.699996948242202"/>
    <n v="82.614387512207003"/>
    <n v="83.345970153808594"/>
    <n v="84.092636108398395"/>
    <n v="84.848701477050795"/>
    <n v="85.608474731445298"/>
    <n v="85.199996948242202"/>
    <n v="87.116386413574205"/>
    <n v="87.854423522949205"/>
    <n v="91.982521057128906"/>
    <n v="85"/>
    <n v="87.988334655761705"/>
    <n v="88.206321716308594"/>
    <n v="88.294296264648395"/>
    <n v="87.372238159179702"/>
    <n v="87.965293884277301"/>
    <n v="87.959533691406307"/>
    <n v="88.96473512195405"/>
  </r>
  <r>
    <x v="69"/>
    <s v="ETH"/>
    <x v="3"/>
    <s v="EG.ELC.LOSS.ZS"/>
    <x v="5"/>
    <s v="Low income"/>
    <n v="9.9761047363281303"/>
    <n v="9.9900598526000994"/>
    <n v="9.9804306030273402"/>
    <n v="10.0174217224121"/>
    <n v="10.0039386749268"/>
    <n v="10.017574310302701"/>
    <n v="10.003059387206999"/>
    <n v="10.0084581375122"/>
    <n v="10.0079431533813"/>
    <n v="9.9949903488159197"/>
    <n v="15"/>
    <n v="19.996843338012699"/>
    <n v="22.918861389160199"/>
    <n v="19.0186157226563"/>
    <n v="18.654756546020501"/>
    <n v="0"/>
    <n v="15.148058891296399"/>
    <n v="13.2053575515747"/>
    <n v="11.7520427703857"/>
    <n v="10.026364326477101"/>
    <n v="12.532956123352101"/>
    <n v="11.8791799545288"/>
    <n v="12.863477025713244"/>
  </r>
  <r>
    <x v="87"/>
    <s v="GIN"/>
    <x v="4"/>
    <s v="EG.ELC.NUCL.ZS"/>
    <x v="5"/>
    <s v="Low income"/>
    <n v="0"/>
    <n v="0"/>
    <n v="0"/>
    <n v="0"/>
    <n v="0"/>
    <n v="0"/>
    <n v="0"/>
    <n v="0"/>
    <n v="0"/>
    <n v="0"/>
    <n v="0"/>
    <n v="0"/>
    <n v="0"/>
    <n v="0"/>
    <n v="0"/>
    <n v="0"/>
    <n v="0"/>
    <n v="0"/>
    <n v="0"/>
    <n v="0"/>
    <n v="0"/>
    <n v="0"/>
    <n v="0"/>
  </r>
  <r>
    <x v="69"/>
    <s v="ETH"/>
    <x v="5"/>
    <s v="EG.ELC.PETR.ZS"/>
    <x v="5"/>
    <s v="Low income"/>
    <n v="1.3739546537399301"/>
    <n v="0.94433397054672197"/>
    <n v="1.0273972749710101"/>
    <n v="0.69686412811279297"/>
    <n v="0.70894050598144498"/>
    <n v="0.42179262638092002"/>
    <n v="0.305903941392899"/>
    <n v="4.56723976135254"/>
    <n v="12.364310264587401"/>
    <n v="11.122244834899901"/>
    <n v="0.62248998880386397"/>
    <n v="0.58396464586257901"/>
    <n v="0.15806111693382299"/>
    <n v="9.1932885348796803E-2"/>
    <n v="3.1529165804386097E-2"/>
    <n v="3.8325190544128397E-2"/>
    <s v="NULL"/>
    <s v="NULL"/>
    <s v="NULL"/>
    <s v="NULL"/>
    <s v="NULL"/>
    <s v="NULL"/>
    <n v="1.6694897597744351"/>
  </r>
  <r>
    <x v="69"/>
    <s v="ETH"/>
    <x v="6"/>
    <s v="EG.ELC.RNWX.KH"/>
    <x v="5"/>
    <s v="Low income"/>
    <n v="5000000"/>
    <n v="1000000"/>
    <n v="0"/>
    <n v="0"/>
    <n v="0"/>
    <n v="0"/>
    <n v="0"/>
    <n v="0"/>
    <n v="14000000"/>
    <n v="24000000"/>
    <n v="18000000"/>
    <n v="37000000"/>
    <n v="192000000"/>
    <n v="356000000"/>
    <n v="499000000"/>
    <n v="759000000"/>
    <n v="451500000"/>
    <n v="516375008"/>
    <n v="556468736"/>
    <n v="570835968"/>
    <n v="523794912"/>
    <n v="541868672"/>
    <n v="241230633.14285713"/>
  </r>
  <r>
    <x v="88"/>
    <s v="EMU"/>
    <x v="0"/>
    <s v="EG.ELC.ACCS.ZS"/>
    <x v="1"/>
    <s v="NULL"/>
    <n v="100"/>
    <n v="100"/>
    <n v="100"/>
    <n v="100"/>
    <n v="100"/>
    <n v="100"/>
    <n v="100"/>
    <n v="100"/>
    <n v="100"/>
    <n v="100"/>
    <n v="100"/>
    <n v="100"/>
    <n v="100"/>
    <n v="100"/>
    <n v="100"/>
    <n v="100"/>
    <n v="100"/>
    <n v="100"/>
    <n v="100"/>
    <n v="100"/>
    <n v="100"/>
    <n v="100"/>
    <n v="104.76190476190476"/>
  </r>
  <r>
    <x v="88"/>
    <s v="EMU"/>
    <x v="1"/>
    <s v="EG.ELC.ACCS.RU.ZS"/>
    <x v="1"/>
    <s v="NULL"/>
    <n v="100"/>
    <n v="100"/>
    <n v="100"/>
    <n v="100"/>
    <n v="100"/>
    <n v="100"/>
    <n v="100"/>
    <n v="100"/>
    <n v="100"/>
    <n v="100"/>
    <n v="100"/>
    <n v="100"/>
    <n v="100"/>
    <n v="100"/>
    <n v="100"/>
    <n v="100"/>
    <n v="100"/>
    <n v="100"/>
    <n v="100"/>
    <n v="100"/>
    <n v="100"/>
    <n v="100"/>
    <n v="104.76190476190476"/>
  </r>
  <r>
    <x v="88"/>
    <s v="EMU"/>
    <x v="2"/>
    <s v="EG.ELC.ACCS.UR.ZS"/>
    <x v="1"/>
    <s v="NULL"/>
    <n v="100"/>
    <n v="100"/>
    <n v="100"/>
    <n v="100"/>
    <n v="100"/>
    <n v="100"/>
    <n v="100"/>
    <n v="100"/>
    <n v="100"/>
    <n v="100"/>
    <n v="100"/>
    <n v="100"/>
    <n v="100"/>
    <n v="100"/>
    <n v="100"/>
    <n v="100"/>
    <n v="100"/>
    <n v="100"/>
    <n v="100"/>
    <n v="100"/>
    <n v="100"/>
    <n v="100"/>
    <n v="104.76190476190476"/>
  </r>
  <r>
    <x v="88"/>
    <s v="EMU"/>
    <x v="3"/>
    <s v="EG.ELC.LOSS.ZS"/>
    <x v="1"/>
    <s v="NULL"/>
    <n v="6.3959436416626003"/>
    <n v="6.2494316101074201"/>
    <n v="5.8760547637939498"/>
    <n v="6.0258531570434597"/>
    <n v="5.9927492141723597"/>
    <n v="6.16062259674072"/>
    <n v="5.8596572875976598"/>
    <n v="5.9070768356323198"/>
    <n v="5.9967627525329599"/>
    <n v="5.9376153945922896"/>
    <n v="5.8556699752807599"/>
    <n v="5.74102830886841"/>
    <n v="5.9682207107543901"/>
    <n v="6.1282730102539098"/>
    <n v="6.0572047233581499"/>
    <n v="0"/>
    <n v="4.5384244918823198"/>
    <n v="4.1809754371643102"/>
    <n v="3.6941511631011998"/>
    <n v="3.1033878326415998"/>
    <n v="3.8792347908020002"/>
    <n v="3.7144372463226301"/>
    <n v="5.3934654735383534"/>
  </r>
  <r>
    <x v="89"/>
    <s v="GNB"/>
    <x v="4"/>
    <s v="EG.ELC.NUCL.ZS"/>
    <x v="5"/>
    <s v="Low income"/>
    <n v="0"/>
    <n v="0"/>
    <n v="0"/>
    <n v="0"/>
    <n v="0"/>
    <n v="0"/>
    <n v="0"/>
    <n v="0"/>
    <n v="0"/>
    <n v="0"/>
    <n v="0"/>
    <n v="0"/>
    <n v="0"/>
    <n v="0"/>
    <n v="0"/>
    <n v="0"/>
    <n v="0"/>
    <n v="0"/>
    <n v="0"/>
    <n v="0"/>
    <n v="0"/>
    <n v="0"/>
    <n v="0"/>
  </r>
  <r>
    <x v="88"/>
    <s v="EMU"/>
    <x v="5"/>
    <s v="EG.ELC.PETR.ZS"/>
    <x v="1"/>
    <s v="NULL"/>
    <n v="7.3701758384704599"/>
    <n v="6.8696818351745597"/>
    <n v="7.4993228912353498"/>
    <n v="6.6134934425354004"/>
    <n v="5.6519546508789098"/>
    <n v="5.4754357337951696"/>
    <n v="5.0570116043090803"/>
    <n v="4.2069430351257298"/>
    <n v="3.9174571037292498"/>
    <n v="3.7189302444457999"/>
    <n v="3.13859343528748"/>
    <n v="2.8094522953033398"/>
    <n v="2.8823049068450901"/>
    <n v="2.41557717323303"/>
    <n v="2.36245536804199"/>
    <n v="2.42886519432068"/>
    <s v="NULL"/>
    <s v="NULL"/>
    <s v="NULL"/>
    <s v="NULL"/>
    <s v="NULL"/>
    <s v="NULL"/>
    <n v="3.4484597501300631"/>
  </r>
  <r>
    <x v="88"/>
    <s v="EMU"/>
    <x v="6"/>
    <s v="EG.ELC.RNWX.KH"/>
    <x v="1"/>
    <s v="NULL"/>
    <n v="45902999552"/>
    <n v="51790000128"/>
    <n v="64815001600"/>
    <n v="77929996288"/>
    <n v="96329998336"/>
    <n v="113365000192"/>
    <n v="133335998464"/>
    <n v="159664996352"/>
    <n v="183098998784"/>
    <n v="205238992896"/>
    <n v="236870991872"/>
    <n v="283885010944"/>
    <n v="333244006400"/>
    <n v="367772991488"/>
    <n v="386341011456"/>
    <n v="426101014528"/>
    <n v="378364755968"/>
    <n v="389644943360"/>
    <n v="395112906752"/>
    <n v="397305905152"/>
    <n v="390107136000"/>
    <n v="393042722816"/>
    <n v="262345970444.19049"/>
  </r>
  <r>
    <x v="90"/>
    <s v="ECS"/>
    <x v="0"/>
    <s v="EG.ELC.ACCS.ZS"/>
    <x v="1"/>
    <s v="NULL"/>
    <n v="99.949394226074205"/>
    <n v="99.952865600585895"/>
    <n v="99.961563110351605"/>
    <n v="99.9716796875"/>
    <n v="99.958473205566406"/>
    <n v="99.948951721191406"/>
    <n v="99.946235656738295"/>
    <n v="99.951583862304702"/>
    <n v="99.960365295410199"/>
    <n v="99.963775634765597"/>
    <n v="99.974266052246094"/>
    <n v="99.967834472656307"/>
    <n v="99.9810791015625"/>
    <n v="99.977226257324205"/>
    <n v="99.982841491699205"/>
    <n v="99.255302429199205"/>
    <n v="99.799110412597699"/>
    <n v="99.753623962402301"/>
    <n v="99.697715759277301"/>
    <n v="99.626441955566406"/>
    <n v="99.719223022460895"/>
    <n v="99.699249267578097"/>
    <n v="104.61899058024089"/>
  </r>
  <r>
    <x v="90"/>
    <s v="ECS"/>
    <x v="1"/>
    <s v="EG.ELC.ACCS.RU.ZS"/>
    <x v="1"/>
    <s v="NULL"/>
    <n v="99.863563537597699"/>
    <n v="99.881988525390597"/>
    <n v="99.924530029296903"/>
    <n v="99.931335449218807"/>
    <n v="99.905860900878906"/>
    <n v="99.909599304199205"/>
    <n v="99.888267517089801"/>
    <n v="99.918159484863295"/>
    <n v="99.923912048339801"/>
    <n v="99.940078735351605"/>
    <n v="99.9404296875"/>
    <n v="99.914161682128906"/>
    <n v="99.965400695800795"/>
    <n v="99.949813842773395"/>
    <n v="99.966369628906307"/>
    <n v="99.928039550781307"/>
    <n v="99.952407836914105"/>
    <n v="99.949157714843807"/>
    <n v="99.948989868164105"/>
    <n v="99.944648742675795"/>
    <n v="99.948799133300795"/>
    <n v="99.947898864746094"/>
    <n v="104.68778156098865"/>
  </r>
  <r>
    <x v="90"/>
    <s v="ECS"/>
    <x v="2"/>
    <s v="EG.ELC.ACCS.UR.ZS"/>
    <x v="1"/>
    <s v="NULL"/>
    <n v="99.988426208496094"/>
    <n v="99.988662719726605"/>
    <n v="99.990570068359403"/>
    <n v="99.9892578125"/>
    <n v="99.946525573730497"/>
    <n v="99.940040588378906"/>
    <n v="99.938621520996094"/>
    <n v="99.950431823730497"/>
    <n v="99.959388732910199"/>
    <n v="99.968124389648395"/>
    <n v="99.993415832519503"/>
    <n v="99.992393493652301"/>
    <n v="99.993675231933594"/>
    <n v="99.992179870605497"/>
    <n v="99.995094299316406"/>
    <n v="99.183258056640597"/>
    <n v="99.791053771972699"/>
    <n v="99.740394592285199"/>
    <n v="99.677452087402301"/>
    <n v="99.598037719726605"/>
    <n v="99.701736450195298"/>
    <n v="99.679405212402301"/>
    <n v="104.61895933605376"/>
  </r>
  <r>
    <x v="90"/>
    <s v="ECS"/>
    <x v="3"/>
    <s v="EG.ELC.LOSS.ZS"/>
    <x v="1"/>
    <s v="NULL"/>
    <n v="9.2146415710449201"/>
    <n v="9.2113132476806605"/>
    <n v="9.0237855911254901"/>
    <n v="8.9750614166259801"/>
    <n v="8.8053035736084002"/>
    <n v="8.6361827850341797"/>
    <n v="8.2690668106079102"/>
    <n v="8.1660337448120099"/>
    <n v="8.1759738922119105"/>
    <n v="8.2358074188232404"/>
    <n v="7.9915132522582999"/>
    <n v="7.8987960815429696"/>
    <n v="8.0443267822265607"/>
    <n v="8.1520109176635707"/>
    <n v="8.0217523574829102"/>
    <n v="0"/>
    <n v="6.0545225143432599"/>
    <n v="5.5570712089538601"/>
    <n v="4.9083366394043004"/>
    <n v="4.12998247146606"/>
    <n v="5.1624784469604501"/>
    <n v="4.9394669532775897"/>
    <n v="7.5034965560549782"/>
  </r>
  <r>
    <x v="91"/>
    <s v="GUY"/>
    <x v="4"/>
    <s v="EG.ELC.NUCL.ZS"/>
    <x v="6"/>
    <s v="Upper middle income"/>
    <n v="0"/>
    <n v="0"/>
    <n v="0"/>
    <n v="0"/>
    <n v="0"/>
    <n v="0"/>
    <n v="0"/>
    <n v="0"/>
    <n v="0"/>
    <n v="0"/>
    <n v="0"/>
    <n v="0"/>
    <n v="0"/>
    <n v="0"/>
    <n v="0"/>
    <n v="0"/>
    <n v="0"/>
    <n v="0"/>
    <n v="0"/>
    <n v="0"/>
    <n v="0"/>
    <n v="0"/>
    <n v="0"/>
  </r>
  <r>
    <x v="90"/>
    <s v="ECS"/>
    <x v="5"/>
    <s v="EG.ELC.PETR.ZS"/>
    <x v="1"/>
    <s v="NULL"/>
    <n v="5.2159447669982901"/>
    <n v="4.7678384780883798"/>
    <n v="4.95102834701538"/>
    <n v="4.5332489013671902"/>
    <n v="3.7973589897155802"/>
    <n v="3.5585637092590301"/>
    <n v="3.4096434116363499"/>
    <n v="2.7831680774688698"/>
    <n v="2.5901336669921902"/>
    <n v="2.5229017734527601"/>
    <n v="1.8842629194259599"/>
    <n v="1.9412268400192301"/>
    <n v="1.9612016677856401"/>
    <n v="1.34481966495514"/>
    <n v="1.35357594490051"/>
    <n v="1.44898128509521"/>
    <s v="NULL"/>
    <s v="NULL"/>
    <s v="NULL"/>
    <s v="NULL"/>
    <s v="NULL"/>
    <s v="NULL"/>
    <n v="2.2887570687702716"/>
  </r>
  <r>
    <x v="90"/>
    <s v="ECS"/>
    <x v="6"/>
    <s v="EG.ELC.RNWX.KH"/>
    <x v="1"/>
    <s v="NULL"/>
    <n v="64533000192"/>
    <n v="71514996736"/>
    <n v="86914998272"/>
    <n v="103371997184"/>
    <n v="129576001536"/>
    <n v="151931994112"/>
    <n v="175621996544"/>
    <n v="209566007296"/>
    <n v="239373991936"/>
    <n v="270792998912"/>
    <n v="314331987968"/>
    <n v="380609003520"/>
    <n v="449642987520"/>
    <n v="507581005824"/>
    <n v="549849989120"/>
    <n v="625026007040"/>
    <n v="533024997376"/>
    <n v="553870491648"/>
    <n v="565442904064"/>
    <n v="569341116416"/>
    <n v="555419893760"/>
    <n v="561018568704"/>
    <n v="365159854080"/>
  </r>
  <r>
    <x v="92"/>
    <s v="ECA"/>
    <x v="0"/>
    <s v="EG.ELC.ACCS.ZS"/>
    <x v="1"/>
    <s v="NULL"/>
    <n v="99.881622314453097"/>
    <n v="99.889610290527301"/>
    <n v="99.909828186035199"/>
    <n v="99.933448791503906"/>
    <n v="99.902252197265597"/>
    <n v="99.879638671875"/>
    <n v="99.873085021972699"/>
    <n v="99.885604858398395"/>
    <n v="99.906356811523395"/>
    <n v="99.914482116699205"/>
    <n v="99.939521789550795"/>
    <n v="99.924484252929702"/>
    <n v="99.955780029296903"/>
    <n v="99.946884155273395"/>
    <n v="99.960052490234403"/>
    <n v="98.269882202148395"/>
    <n v="99.533149719238295"/>
    <n v="99.427490234375"/>
    <n v="99.297645568847699"/>
    <n v="99.132041931152301"/>
    <n v="99.347579956054702"/>
    <n v="99.301185607910199"/>
    <n v="104.42912510463169"/>
  </r>
  <r>
    <x v="92"/>
    <s v="ECA"/>
    <x v="1"/>
    <s v="EG.ELC.ACCS.RU.ZS"/>
    <x v="1"/>
    <s v="NULL"/>
    <n v="99.718452453613295"/>
    <n v="99.756568908691406"/>
    <n v="99.844429016113295"/>
    <n v="99.858467102050795"/>
    <n v="99.805961608886705"/>
    <n v="99.813674926757798"/>
    <n v="99.769790649414105"/>
    <n v="99.831504821777301"/>
    <n v="99.843566894531307"/>
    <n v="99.877082824707003"/>
    <n v="99.878196716308594"/>
    <n v="99.825355529785199"/>
    <n v="99.929840087890597"/>
    <n v="99.898567199707003"/>
    <n v="99.932235717773395"/>
    <n v="99.855476379394503"/>
    <n v="99.904029846191406"/>
    <n v="99.897575378417997"/>
    <n v="99.897331237792997"/>
    <n v="99.888603210449205"/>
    <n v="99.896888732910199"/>
    <n v="99.895095825195298"/>
    <n v="104.61041405087425"/>
  </r>
  <r>
    <x v="92"/>
    <s v="ECA"/>
    <x v="2"/>
    <s v="EG.ELC.ACCS.UR.ZS"/>
    <x v="1"/>
    <s v="NULL"/>
    <n v="99.971176147460895"/>
    <n v="99.971710205078097"/>
    <n v="99.976425170898395"/>
    <n v="99.973083496093807"/>
    <n v="99.865776062011705"/>
    <n v="99.849212646484403"/>
    <n v="99.845436096191406"/>
    <n v="99.875045776367202"/>
    <n v="99.897613525390597"/>
    <n v="99.919692993164105"/>
    <n v="99.983444213867202"/>
    <n v="99.980934143066406"/>
    <n v="99.984176635742202"/>
    <n v="99.980484008789105"/>
    <n v="99.987770080566406"/>
    <n v="97.969024658203097"/>
    <n v="99.480361938476605"/>
    <n v="99.354408264160199"/>
    <n v="99.197891235351605"/>
    <n v="99.000427246093807"/>
    <n v="99.258270263671903"/>
    <n v="99.202751159667997"/>
    <n v="104.40595790318081"/>
  </r>
  <r>
    <x v="92"/>
    <s v="ECA"/>
    <x v="3"/>
    <s v="EG.ELC.LOSS.ZS"/>
    <x v="1"/>
    <s v="NULL"/>
    <n v="13.718772888183601"/>
    <n v="13.9880924224854"/>
    <n v="14.103837966918899"/>
    <n v="13.7599020004272"/>
    <n v="13.115861892700201"/>
    <n v="12.7760257720947"/>
    <n v="12.0042581558228"/>
    <n v="11.622098922729499"/>
    <n v="11.5443210601807"/>
    <n v="11.7588768005371"/>
    <n v="11.1326713562012"/>
    <n v="10.9434413909912"/>
    <n v="11.023373603820801"/>
    <n v="11.249356269836399"/>
    <n v="10.888825416564901"/>
    <n v="0"/>
    <n v="8.2903890609741193"/>
    <n v="7.6071429252624503"/>
    <n v="6.6965894699096697"/>
    <n v="5.6485300064086896"/>
    <n v="7.0606627464294398"/>
    <n v="6.7532310485839799"/>
    <n v="10.74696481795538"/>
  </r>
  <r>
    <x v="93"/>
    <s v="HTI"/>
    <x v="4"/>
    <s v="EG.ELC.NUCL.ZS"/>
    <x v="6"/>
    <s v="Lower middle income"/>
    <n v="0"/>
    <n v="0"/>
    <n v="0"/>
    <n v="0"/>
    <n v="0"/>
    <n v="0"/>
    <n v="0"/>
    <n v="0"/>
    <n v="0"/>
    <n v="0"/>
    <n v="0"/>
    <n v="0"/>
    <n v="0"/>
    <n v="0"/>
    <n v="0"/>
    <n v="0"/>
    <n v="0"/>
    <n v="0"/>
    <n v="0"/>
    <n v="0"/>
    <n v="0"/>
    <n v="0"/>
    <n v="0"/>
  </r>
  <r>
    <x v="92"/>
    <s v="ECA"/>
    <x v="5"/>
    <s v="EG.ELC.PETR.ZS"/>
    <x v="1"/>
    <s v="NULL"/>
    <n v="4.6051263809204102"/>
    <n v="3.8640930652618399"/>
    <n v="3.6880321502685498"/>
    <n v="3.4436848163604701"/>
    <n v="2.8800921440124498"/>
    <n v="2.5244104862213099"/>
    <n v="2.5522601604461701"/>
    <n v="2.00663113594055"/>
    <n v="1.79707932472229"/>
    <n v="1.8399075269699099"/>
    <n v="0.84899991750717196"/>
    <n v="1.67811238765717"/>
    <n v="1.75298619270325"/>
    <n v="0.65409171581268299"/>
    <n v="0.79853838682174705"/>
    <n v="0.88258522748947099"/>
    <s v="NULL"/>
    <s v="NULL"/>
    <s v="NULL"/>
    <s v="NULL"/>
    <s v="NULL"/>
    <s v="NULL"/>
    <n v="1.7055538580531162"/>
  </r>
  <r>
    <x v="92"/>
    <s v="ECA"/>
    <x v="6"/>
    <s v="EG.ELC.RNWX.KH"/>
    <x v="1"/>
    <s v="NULL"/>
    <n v="363000000"/>
    <n v="469000000"/>
    <n v="484000000"/>
    <n v="635000000"/>
    <n v="714000000"/>
    <n v="689000000"/>
    <n v="848000000"/>
    <n v="1503000064"/>
    <n v="2128000000"/>
    <n v="3180999936"/>
    <n v="5525000192"/>
    <n v="7694000128"/>
    <n v="10851000320"/>
    <n v="14680999936"/>
    <n v="17567000576"/>
    <n v="22966999040"/>
    <n v="16516500480"/>
    <n v="17932875776"/>
    <n v="18745843712"/>
    <n v="19040555008"/>
    <n v="18058942464"/>
    <n v="18444554240"/>
    <n v="9478012946.2857151"/>
  </r>
  <r>
    <x v="94"/>
    <s v="TEC"/>
    <x v="0"/>
    <s v="EG.ELC.ACCS.ZS"/>
    <x v="1"/>
    <s v="NULL"/>
    <n v="99.899452209472699"/>
    <n v="99.9061279296875"/>
    <n v="99.923248291015597"/>
    <n v="99.943321228027301"/>
    <n v="99.916709899902301"/>
    <n v="99.897384643554702"/>
    <n v="99.891731262207003"/>
    <n v="99.902297973632798"/>
    <n v="99.919906616210895"/>
    <n v="99.926780700683594"/>
    <n v="99.9481201171875"/>
    <n v="99.935188293457003"/>
    <n v="99.961982727050795"/>
    <n v="99.954284667968807"/>
    <n v="99.965576171875"/>
    <n v="98.507080078125"/>
    <n v="99.597229003906307"/>
    <n v="99.506042480468807"/>
    <n v="99.393981933593807"/>
    <n v="99.251083374023395"/>
    <n v="99.437080383300795"/>
    <n v="99.397048950195298"/>
    <n v="104.47531709216889"/>
  </r>
  <r>
    <x v="94"/>
    <s v="TEC"/>
    <x v="1"/>
    <s v="EG.ELC.ACCS.RU.ZS"/>
    <x v="1"/>
    <s v="NULL"/>
    <n v="99.767219543457003"/>
    <n v="99.798568725585895"/>
    <n v="99.871192932128906"/>
    <n v="99.882843017578097"/>
    <n v="99.839431762695298"/>
    <n v="99.845863342285199"/>
    <n v="99.809600830078097"/>
    <n v="99.860580444335895"/>
    <n v="99.870468139648395"/>
    <n v="99.898185729980497"/>
    <n v="99.899040222167997"/>
    <n v="99.855171203613295"/>
    <n v="99.941802978515597"/>
    <n v="99.915832519531307"/>
    <n v="99.943748474121094"/>
    <n v="99.879966735839801"/>
    <n v="99.920333862304702"/>
    <n v="99.914970397949205"/>
    <n v="99.914756774902301"/>
    <n v="99.907508850097699"/>
    <n v="99.914390563964801"/>
    <n v="99.912910461425795"/>
    <n v="104.6363994053432"/>
  </r>
  <r>
    <x v="94"/>
    <s v="TEC"/>
    <x v="2"/>
    <s v="EG.ELC.ACCS.UR.ZS"/>
    <x v="1"/>
    <s v="NULL"/>
    <n v="99.975143432617202"/>
    <n v="99.975578308105497"/>
    <n v="99.979629516601605"/>
    <n v="99.976715087890597"/>
    <n v="99.883781433105497"/>
    <n v="99.869331359863295"/>
    <n v="99.865928649902301"/>
    <n v="99.891464233398395"/>
    <n v="99.910926818847699"/>
    <n v="99.930038452148395"/>
    <n v="99.985557556152301"/>
    <n v="99.983337402343807"/>
    <n v="99.986160278320298"/>
    <n v="99.982902526855497"/>
    <n v="99.989265441894503"/>
    <n v="98.215065002441406"/>
    <n v="99.543350219726605"/>
    <n v="99.432647705078097"/>
    <n v="99.295082092285199"/>
    <n v="99.121536254882798"/>
    <n v="99.348152160644503"/>
    <n v="99.299354553222699"/>
    <n v="104.44956897553944"/>
  </r>
  <r>
    <x v="94"/>
    <s v="TEC"/>
    <x v="3"/>
    <s v="EG.ELC.LOSS.ZS"/>
    <x v="1"/>
    <s v="NULL"/>
    <n v="13.3981037139893"/>
    <n v="13.638843536376999"/>
    <n v="13.727531433105501"/>
    <n v="13.295208930969199"/>
    <n v="12.759165763855"/>
    <n v="12.438215255737299"/>
    <n v="11.7046098709106"/>
    <n v="11.426759719848601"/>
    <n v="11.2802629470825"/>
    <n v="11.5240173339844"/>
    <n v="10.8909616470337"/>
    <n v="10.6455268859863"/>
    <n v="10.758277893066399"/>
    <n v="10.9031677246094"/>
    <n v="10.575720787048301"/>
    <n v="0"/>
    <n v="8.0592918395996094"/>
    <n v="7.3845453262329102"/>
    <n v="6.5048894882202104"/>
    <n v="5.48718166351318"/>
    <n v="6.8589768409729004"/>
    <n v="6.55889844894409"/>
    <n v="10.467626526242212"/>
  </r>
  <r>
    <x v="95"/>
    <s v="HPC"/>
    <x v="4"/>
    <s v="EG.ELC.NUCL.ZS"/>
    <x v="1"/>
    <s v="NULL"/>
    <n v="0"/>
    <n v="0"/>
    <n v="0"/>
    <n v="0"/>
    <n v="0"/>
    <n v="0"/>
    <n v="0"/>
    <n v="0"/>
    <n v="0"/>
    <n v="0"/>
    <n v="0"/>
    <n v="0"/>
    <n v="0"/>
    <n v="0"/>
    <n v="0"/>
    <n v="0"/>
    <n v="0"/>
    <n v="0"/>
    <n v="0"/>
    <n v="0"/>
    <n v="0"/>
    <n v="0"/>
    <n v="0"/>
  </r>
  <r>
    <x v="94"/>
    <s v="TEC"/>
    <x v="5"/>
    <s v="EG.ELC.PETR.ZS"/>
    <x v="1"/>
    <s v="NULL"/>
    <n v="4.4564185142517099"/>
    <n v="3.9699642658233598"/>
    <n v="3.7130534648895299"/>
    <n v="3.5468993186950701"/>
    <n v="2.8996632099151598"/>
    <n v="2.5646619796752899"/>
    <n v="2.5748233795165998"/>
    <n v="2.0835773944854701"/>
    <n v="1.8579790592193599"/>
    <n v="1.9265097379684399"/>
    <n v="0.95490145683288596"/>
    <n v="1.6784741878509499"/>
    <n v="1.72136211395264"/>
    <n v="0.70208889245986905"/>
    <n v="0.81324785947799705"/>
    <n v="0.91423195600509599"/>
    <s v="NULL"/>
    <s v="NULL"/>
    <s v="NULL"/>
    <s v="NULL"/>
    <s v="NULL"/>
    <s v="NULL"/>
    <n v="1.7322788948104488"/>
  </r>
  <r>
    <x v="94"/>
    <s v="TEC"/>
    <x v="6"/>
    <s v="EG.ELC.RNWX.KH"/>
    <x v="1"/>
    <s v="NULL"/>
    <n v="590000000"/>
    <n v="927000000"/>
    <n v="975000000"/>
    <n v="1216999936"/>
    <n v="1848999936"/>
    <n v="2364999936"/>
    <n v="3131000064"/>
    <n v="4662000128"/>
    <n v="6673999872"/>
    <n v="9582000128"/>
    <n v="14081999872"/>
    <n v="20342999040"/>
    <n v="28977999872"/>
    <n v="35154001920"/>
    <n v="44479000576"/>
    <n v="54506000384"/>
    <n v="40779251712"/>
    <n v="43729563648"/>
    <n v="45873455104"/>
    <n v="46222065664"/>
    <n v="44151083008"/>
    <n v="44994039808"/>
    <n v="23583974314.666668"/>
  </r>
  <r>
    <x v="96"/>
    <s v="EUU"/>
    <x v="0"/>
    <s v="EG.ELC.ACCS.ZS"/>
    <x v="1"/>
    <s v="NULL"/>
    <n v="100"/>
    <n v="100"/>
    <n v="100"/>
    <n v="100"/>
    <n v="100"/>
    <n v="100"/>
    <n v="100"/>
    <n v="100"/>
    <n v="100"/>
    <n v="100"/>
    <n v="100"/>
    <n v="100"/>
    <n v="100"/>
    <n v="100"/>
    <n v="100"/>
    <n v="100"/>
    <n v="100"/>
    <n v="100"/>
    <n v="100"/>
    <n v="100"/>
    <n v="100"/>
    <n v="100"/>
    <n v="104.76190476190476"/>
  </r>
  <r>
    <x v="96"/>
    <s v="EUU"/>
    <x v="1"/>
    <s v="EG.ELC.ACCS.RU.ZS"/>
    <x v="1"/>
    <s v="NULL"/>
    <n v="100"/>
    <n v="100"/>
    <n v="100"/>
    <n v="100"/>
    <n v="100"/>
    <n v="100"/>
    <n v="100"/>
    <n v="100"/>
    <n v="100"/>
    <n v="100"/>
    <n v="100"/>
    <n v="100"/>
    <n v="100"/>
    <n v="100"/>
    <n v="100"/>
    <n v="100"/>
    <n v="100"/>
    <n v="100"/>
    <n v="100"/>
    <n v="100"/>
    <n v="100"/>
    <n v="100"/>
    <n v="104.76190476190476"/>
  </r>
  <r>
    <x v="96"/>
    <s v="EUU"/>
    <x v="2"/>
    <s v="EG.ELC.ACCS.UR.ZS"/>
    <x v="1"/>
    <s v="NULL"/>
    <n v="100"/>
    <n v="100"/>
    <n v="100"/>
    <n v="100"/>
    <n v="100"/>
    <n v="100"/>
    <n v="100"/>
    <n v="100"/>
    <n v="100"/>
    <n v="100"/>
    <n v="100"/>
    <n v="100"/>
    <n v="100"/>
    <n v="100"/>
    <n v="100"/>
    <n v="100"/>
    <n v="100"/>
    <n v="100"/>
    <n v="100"/>
    <n v="100"/>
    <n v="100"/>
    <n v="100"/>
    <n v="104.76190476190476"/>
  </r>
  <r>
    <x v="96"/>
    <s v="EUU"/>
    <x v="3"/>
    <s v="EG.ELC.LOSS.ZS"/>
    <x v="1"/>
    <s v="NULL"/>
    <n v="7.0656275749206499"/>
    <n v="6.9192204475402797"/>
    <n v="6.6188106536865199"/>
    <n v="6.6012263298034703"/>
    <n v="6.5220541954040501"/>
    <n v="6.6399130821228001"/>
    <n v="6.3391065597534197"/>
    <n v="6.3943319320678702"/>
    <n v="6.4233503341674796"/>
    <n v="6.4163517951965297"/>
    <n v="6.27593946456909"/>
    <n v="6.1137213706970197"/>
    <n v="6.2941665649414098"/>
    <n v="6.37231397628784"/>
    <n v="6.2171812057495099"/>
    <n v="0"/>
    <n v="4.7209153175354004"/>
    <n v="4.3276028633117702"/>
    <n v="3.8164248466491699"/>
    <n v="3.21623563766479"/>
    <n v="4.0202946662902797"/>
    <n v="3.8451395034789999"/>
    <n v="5.7695203962780175"/>
  </r>
  <r>
    <x v="97"/>
    <s v="HND"/>
    <x v="4"/>
    <s v="EG.ELC.NUCL.ZS"/>
    <x v="6"/>
    <s v="Lower middle income"/>
    <n v="0"/>
    <n v="0"/>
    <n v="0"/>
    <n v="0"/>
    <n v="0"/>
    <n v="0"/>
    <n v="0"/>
    <n v="0"/>
    <n v="0"/>
    <n v="0"/>
    <n v="0"/>
    <n v="0"/>
    <n v="0"/>
    <n v="0"/>
    <n v="0"/>
    <n v="0"/>
    <n v="0"/>
    <n v="0"/>
    <n v="0"/>
    <n v="0"/>
    <n v="0"/>
    <n v="0"/>
    <n v="0"/>
  </r>
  <r>
    <x v="96"/>
    <s v="EUU"/>
    <x v="5"/>
    <s v="EG.ELC.PETR.ZS"/>
    <x v="1"/>
    <s v="NULL"/>
    <n v="6.4252805709838903"/>
    <n v="6.1140913963317898"/>
    <n v="6.5696096420288104"/>
    <n v="5.94240379333496"/>
    <n v="4.95247459411621"/>
    <n v="4.7385516166687003"/>
    <n v="4.4137549400329599"/>
    <n v="3.6960983276367201"/>
    <n v="3.4184656143188499"/>
    <n v="3.2980546951293901"/>
    <n v="2.7767536640167201"/>
    <n v="2.42958283424377"/>
    <n v="2.4611282348632799"/>
    <n v="2.0554127693176301"/>
    <n v="1.9875745773315401"/>
    <n v="2.05582618713379"/>
    <s v="NULL"/>
    <s v="NULL"/>
    <s v="NULL"/>
    <s v="NULL"/>
    <s v="NULL"/>
    <s v="NULL"/>
    <n v="3.0159554027375717"/>
  </r>
  <r>
    <x v="96"/>
    <s v="EUU"/>
    <x v="6"/>
    <s v="EG.ELC.RNWX.KH"/>
    <x v="1"/>
    <s v="NULL"/>
    <n v="56818999296"/>
    <n v="62920998912"/>
    <n v="77397000192"/>
    <n v="92420997120"/>
    <n v="116469997568"/>
    <n v="135683997696"/>
    <n v="156442001408"/>
    <n v="187411005440"/>
    <n v="214041001984"/>
    <n v="240776003584"/>
    <n v="280214994944"/>
    <n v="337112006656"/>
    <n v="396038995968"/>
    <n v="437522989056"/>
    <n v="466091016192"/>
    <n v="517425004544"/>
    <n v="454269501440"/>
    <n v="468827111424"/>
    <n v="476653158400"/>
    <n v="479293702144"/>
    <n v="469760868352"/>
    <n v="473633718272"/>
    <n v="314153574790.09521"/>
  </r>
  <r>
    <x v="70"/>
    <s v="FRO"/>
    <x v="0"/>
    <s v="EG.ELC.ACCS.ZS"/>
    <x v="2"/>
    <s v="High income"/>
    <n v="100"/>
    <n v="100"/>
    <n v="100"/>
    <n v="100"/>
    <n v="100"/>
    <n v="100"/>
    <n v="100"/>
    <n v="100"/>
    <n v="100"/>
    <n v="100"/>
    <n v="100"/>
    <n v="100"/>
    <n v="100"/>
    <n v="100"/>
    <n v="100"/>
    <n v="100"/>
    <n v="100"/>
    <n v="100"/>
    <n v="100"/>
    <n v="100"/>
    <n v="100"/>
    <n v="100"/>
    <n v="104.76190476190476"/>
  </r>
  <r>
    <x v="70"/>
    <s v="FRO"/>
    <x v="1"/>
    <s v="EG.ELC.ACCS.RU.ZS"/>
    <x v="2"/>
    <s v="High income"/>
    <n v="100"/>
    <n v="100"/>
    <n v="100"/>
    <n v="100"/>
    <n v="100"/>
    <n v="100"/>
    <n v="100"/>
    <n v="100"/>
    <n v="100"/>
    <n v="100"/>
    <n v="100"/>
    <n v="100"/>
    <n v="100"/>
    <n v="100"/>
    <n v="100"/>
    <n v="100"/>
    <n v="100"/>
    <n v="100"/>
    <n v="100"/>
    <n v="100"/>
    <n v="100"/>
    <n v="100"/>
    <n v="104.76190476190476"/>
  </r>
  <r>
    <x v="70"/>
    <s v="FRO"/>
    <x v="2"/>
    <s v="EG.ELC.ACCS.UR.ZS"/>
    <x v="2"/>
    <s v="High income"/>
    <n v="100"/>
    <n v="100"/>
    <n v="100"/>
    <n v="100"/>
    <n v="100"/>
    <n v="100"/>
    <n v="100"/>
    <n v="100"/>
    <n v="100"/>
    <n v="100"/>
    <n v="100"/>
    <n v="100"/>
    <n v="100"/>
    <n v="100"/>
    <n v="100"/>
    <n v="100"/>
    <n v="100"/>
    <n v="100"/>
    <n v="100"/>
    <n v="100"/>
    <n v="100"/>
    <n v="100"/>
    <n v="104.76190476190476"/>
  </r>
  <r>
    <x v="70"/>
    <s v="FRO"/>
    <x v="3"/>
    <s v="EG.ELC.LOSS.ZS"/>
    <x v="2"/>
    <s v="High income"/>
    <n v="0"/>
    <n v="0"/>
    <n v="0"/>
    <n v="0"/>
    <n v="0"/>
    <n v="0"/>
    <n v="0"/>
    <n v="0"/>
    <n v="0"/>
    <n v="0"/>
    <n v="0"/>
    <n v="0"/>
    <n v="0"/>
    <n v="0"/>
    <n v="0"/>
    <n v="0"/>
    <n v="0"/>
    <n v="0"/>
    <n v="0"/>
    <n v="0"/>
    <n v="0"/>
    <n v="0"/>
    <n v="0"/>
  </r>
  <r>
    <x v="98"/>
    <s v="HKG"/>
    <x v="4"/>
    <s v="EG.ELC.NUCL.ZS"/>
    <x v="4"/>
    <s v="High income"/>
    <n v="0"/>
    <n v="0"/>
    <n v="0"/>
    <n v="0"/>
    <n v="0"/>
    <n v="0"/>
    <n v="0"/>
    <n v="0"/>
    <n v="0"/>
    <n v="0"/>
    <n v="0"/>
    <n v="0"/>
    <n v="0"/>
    <n v="0"/>
    <n v="0"/>
    <n v="0"/>
    <n v="0"/>
    <n v="0"/>
    <n v="0"/>
    <n v="0"/>
    <n v="0"/>
    <n v="0"/>
    <n v="0"/>
  </r>
  <r>
    <x v="70"/>
    <s v="FRO"/>
    <x v="5"/>
    <s v="EG.ELC.PETR.ZS"/>
    <x v="2"/>
    <s v="High income"/>
    <s v="NULL"/>
    <s v="NULL"/>
    <s v="NULL"/>
    <s v="NULL"/>
    <s v="NULL"/>
    <s v="NULL"/>
    <s v="NULL"/>
    <s v="NULL"/>
    <s v="NULL"/>
    <s v="NULL"/>
    <s v="NULL"/>
    <s v="NULL"/>
    <s v="NULL"/>
    <s v="NULL"/>
    <s v="NULL"/>
    <s v="NULL"/>
    <s v="NULL"/>
    <s v="NULL"/>
    <s v="NULL"/>
    <s v="NULL"/>
    <s v="NULL"/>
    <s v="NULL"/>
    <n v="0"/>
  </r>
  <r>
    <x v="70"/>
    <s v="FRO"/>
    <x v="6"/>
    <s v="EG.ELC.RNWX.KH"/>
    <x v="2"/>
    <s v="High income"/>
    <n v="0"/>
    <n v="0"/>
    <n v="0"/>
    <n v="0"/>
    <n v="0"/>
    <n v="0"/>
    <n v="0"/>
    <n v="0"/>
    <n v="0"/>
    <n v="0"/>
    <n v="0"/>
    <n v="0"/>
    <n v="0"/>
    <n v="0"/>
    <n v="0"/>
    <n v="0"/>
    <n v="0"/>
    <n v="0"/>
    <n v="0"/>
    <n v="0"/>
    <n v="0"/>
    <n v="0"/>
    <n v="0"/>
  </r>
  <r>
    <x v="71"/>
    <s v="FJI"/>
    <x v="0"/>
    <s v="EG.ELC.ACCS.ZS"/>
    <x v="4"/>
    <s v="Upper middle income"/>
    <n v="75.724922180175795"/>
    <n v="77.000679016113295"/>
    <n v="79.629997253417997"/>
    <n v="80"/>
    <n v="80.791839599609403"/>
    <n v="82.051353454589801"/>
    <n v="83.312736511230497"/>
    <n v="88.900001525878906"/>
    <n v="86.160003662109403"/>
    <n v="87.134864807128906"/>
    <n v="89.248580932617202"/>
    <n v="90.146125793457003"/>
    <n v="91.070831298828097"/>
    <n v="91.75"/>
    <n v="93.786605834960895"/>
    <n v="95.168243408203097"/>
    <n v="92.943916320800795"/>
    <n v="93.412193298339801"/>
    <n v="93.827743530273395"/>
    <n v="93.838020324707003"/>
    <n v="93.505470275878906"/>
    <n v="93.645858764648395"/>
    <n v="92.049999418712801"/>
  </r>
  <r>
    <x v="71"/>
    <s v="FJI"/>
    <x v="1"/>
    <s v="EG.ELC.ACCS.RU.ZS"/>
    <x v="4"/>
    <s v="Upper middle income"/>
    <n v="61.270542144775398"/>
    <n v="63.122966766357401"/>
    <n v="67.843246459960895"/>
    <n v="68.431297302246094"/>
    <n v="68.721961975097699"/>
    <n v="70.596115112304702"/>
    <n v="72.471420288085895"/>
    <n v="83.114677429199205"/>
    <n v="75.366294860839801"/>
    <n v="78.126495361328097"/>
    <n v="81.787979125976605"/>
    <n v="82.949729919433594"/>
    <n v="84.191940307617202"/>
    <n v="85.357818603515597"/>
    <n v="88.661308288574205"/>
    <n v="91.025657653808594"/>
    <n v="87.309181213378906"/>
    <n v="88.088493347167997"/>
    <n v="88.771156311035199"/>
    <n v="88.798622131347699"/>
    <n v="88.241867065429702"/>
    <n v="88.475036621093807"/>
    <n v="83.463038489932089"/>
  </r>
  <r>
    <x v="71"/>
    <s v="FJI"/>
    <x v="2"/>
    <s v="EG.ELC.ACCS.UR.ZS"/>
    <x v="4"/>
    <s v="Upper middle income"/>
    <n v="91.441673278808594"/>
    <n v="91.855278015136705"/>
    <n v="92.050003051757798"/>
    <n v="92"/>
    <n v="93.115898132324205"/>
    <n v="93.565864562988295"/>
    <n v="94.040176391601605"/>
    <n v="94.535263061523395"/>
    <n v="96.470001220703097"/>
    <n v="95.564987182617202"/>
    <n v="96.088249206542997"/>
    <n v="96.609535217285199"/>
    <n v="97.123161315917997"/>
    <n v="97.260002136230497"/>
    <n v="98.114784240722699"/>
    <n v="98.5953369140625"/>
    <n v="97.773323059082003"/>
    <n v="97.935859680175795"/>
    <n v="98.104827880859403"/>
    <n v="98.102333068847699"/>
    <n v="97.979087829589801"/>
    <n v="98.030525207519503"/>
    <n v="100.30267479306175"/>
  </r>
  <r>
    <x v="71"/>
    <s v="FJI"/>
    <x v="3"/>
    <s v="EG.ELC.LOSS.ZS"/>
    <x v="4"/>
    <s v="Upper middle income"/>
    <n v="0"/>
    <n v="0"/>
    <n v="0"/>
    <n v="0"/>
    <n v="0"/>
    <n v="0"/>
    <n v="0"/>
    <n v="0"/>
    <n v="0"/>
    <n v="0"/>
    <n v="0"/>
    <n v="0"/>
    <n v="0"/>
    <n v="0"/>
    <n v="0"/>
    <n v="0"/>
    <n v="0"/>
    <n v="0"/>
    <n v="0"/>
    <n v="0"/>
    <n v="0"/>
    <n v="0"/>
    <n v="0"/>
  </r>
  <r>
    <x v="99"/>
    <s v="ISL"/>
    <x v="4"/>
    <s v="EG.ELC.NUCL.ZS"/>
    <x v="2"/>
    <s v="High income"/>
    <n v="0"/>
    <n v="0"/>
    <n v="0"/>
    <n v="0"/>
    <n v="0"/>
    <n v="0"/>
    <n v="0"/>
    <n v="0"/>
    <n v="0"/>
    <n v="0"/>
    <n v="0"/>
    <n v="0"/>
    <n v="0"/>
    <n v="0"/>
    <n v="0"/>
    <n v="0"/>
    <n v="0"/>
    <n v="0"/>
    <n v="0"/>
    <n v="0"/>
    <n v="0"/>
    <n v="0"/>
    <n v="0"/>
  </r>
  <r>
    <x v="71"/>
    <s v="FJI"/>
    <x v="5"/>
    <s v="EG.ELC.PETR.ZS"/>
    <x v="4"/>
    <s v="Upper middle income"/>
    <s v="NULL"/>
    <s v="NULL"/>
    <s v="NULL"/>
    <s v="NULL"/>
    <s v="NULL"/>
    <s v="NULL"/>
    <s v="NULL"/>
    <s v="NULL"/>
    <s v="NULL"/>
    <s v="NULL"/>
    <s v="NULL"/>
    <s v="NULL"/>
    <s v="NULL"/>
    <s v="NULL"/>
    <s v="NULL"/>
    <s v="NULL"/>
    <s v="NULL"/>
    <s v="NULL"/>
    <s v="NULL"/>
    <s v="NULL"/>
    <s v="NULL"/>
    <s v="NULL"/>
    <n v="0"/>
  </r>
  <r>
    <x v="71"/>
    <s v="FJI"/>
    <x v="6"/>
    <s v="EG.ELC.RNWX.KH"/>
    <x v="4"/>
    <s v="Upper middle income"/>
    <n v="0"/>
    <n v="0"/>
    <n v="0"/>
    <n v="0"/>
    <n v="0"/>
    <n v="0"/>
    <n v="0"/>
    <n v="0"/>
    <n v="0"/>
    <n v="0"/>
    <n v="0"/>
    <n v="0"/>
    <n v="0"/>
    <n v="0"/>
    <n v="0"/>
    <n v="0"/>
    <n v="0"/>
    <n v="0"/>
    <n v="0"/>
    <n v="0"/>
    <n v="0"/>
    <n v="0"/>
    <n v="0"/>
  </r>
  <r>
    <x v="100"/>
    <s v="FIN"/>
    <x v="0"/>
    <s v="EG.ELC.ACCS.ZS"/>
    <x v="2"/>
    <s v="High income"/>
    <n v="100"/>
    <n v="100"/>
    <n v="100"/>
    <n v="100"/>
    <n v="100"/>
    <n v="100"/>
    <n v="100"/>
    <n v="100"/>
    <n v="100"/>
    <n v="100"/>
    <n v="100"/>
    <n v="100"/>
    <n v="100"/>
    <n v="100"/>
    <n v="100"/>
    <n v="100"/>
    <n v="100"/>
    <n v="100"/>
    <n v="100"/>
    <n v="100"/>
    <n v="100"/>
    <n v="100"/>
    <n v="104.76190476190476"/>
  </r>
  <r>
    <x v="100"/>
    <s v="FIN"/>
    <x v="1"/>
    <s v="EG.ELC.ACCS.RU.ZS"/>
    <x v="2"/>
    <s v="High income"/>
    <n v="100"/>
    <n v="100"/>
    <n v="100"/>
    <n v="100"/>
    <n v="100"/>
    <n v="100"/>
    <n v="100"/>
    <n v="100"/>
    <n v="100"/>
    <n v="100"/>
    <n v="100"/>
    <n v="100"/>
    <n v="100"/>
    <n v="100"/>
    <n v="100"/>
    <n v="100"/>
    <n v="100"/>
    <n v="100"/>
    <n v="100"/>
    <n v="100"/>
    <n v="100"/>
    <n v="100"/>
    <n v="104.76190476190476"/>
  </r>
  <r>
    <x v="100"/>
    <s v="FIN"/>
    <x v="2"/>
    <s v="EG.ELC.ACCS.UR.ZS"/>
    <x v="2"/>
    <s v="High income"/>
    <n v="100"/>
    <n v="100"/>
    <n v="100"/>
    <n v="100"/>
    <n v="100"/>
    <n v="100"/>
    <n v="100"/>
    <n v="100"/>
    <n v="100"/>
    <n v="100"/>
    <n v="100"/>
    <n v="100"/>
    <n v="100"/>
    <n v="100"/>
    <n v="100"/>
    <n v="100"/>
    <n v="100"/>
    <n v="100"/>
    <n v="100"/>
    <n v="100"/>
    <n v="100"/>
    <n v="100"/>
    <n v="104.76190476190476"/>
  </r>
  <r>
    <x v="100"/>
    <s v="FIN"/>
    <x v="3"/>
    <s v="EG.ELC.LOSS.ZS"/>
    <x v="2"/>
    <s v="High income"/>
    <n v="3.7612895965576199"/>
    <n v="3.94973540306091"/>
    <n v="3.9250216484069802"/>
    <n v="4.08770704269409"/>
    <n v="3.4935057163238499"/>
    <n v="4.3084640502929696"/>
    <n v="3.7102730274200399"/>
    <n v="3.74546122550964"/>
    <n v="4.3057131767272896"/>
    <n v="3.8477015495300302"/>
    <n v="3.4273743629455602"/>
    <n v="3.6706984043121298"/>
    <n v="4.1385579109191903"/>
    <n v="3.66139459609985"/>
    <n v="4.0708432197570801"/>
    <n v="0"/>
    <n v="2.9676990509033199"/>
    <n v="2.6749842166900599"/>
    <n v="2.4283816814422599"/>
    <n v="2.0177662372589098"/>
    <n v="2.5222077369689901"/>
    <n v="2.4108350276946999"/>
    <n v="3.4821721372150227"/>
  </r>
  <r>
    <x v="101"/>
    <s v="IDX"/>
    <x v="4"/>
    <s v="EG.ELC.NUCL.ZS"/>
    <x v="1"/>
    <s v="NULL"/>
    <n v="0"/>
    <n v="0"/>
    <n v="0"/>
    <n v="0"/>
    <n v="0"/>
    <n v="0"/>
    <n v="0"/>
    <n v="0"/>
    <n v="0"/>
    <n v="0"/>
    <n v="0"/>
    <n v="0"/>
    <n v="0"/>
    <n v="0"/>
    <n v="0"/>
    <n v="0"/>
    <n v="0"/>
    <n v="0"/>
    <n v="0"/>
    <n v="0"/>
    <n v="0"/>
    <n v="0"/>
    <n v="0"/>
  </r>
  <r>
    <x v="100"/>
    <s v="FIN"/>
    <x v="5"/>
    <s v="EG.ELC.PETR.ZS"/>
    <x v="2"/>
    <s v="High income"/>
    <n v="0.83885902166366599"/>
    <n v="0.89144271612167403"/>
    <n v="1.1913814544677701"/>
    <n v="1.1491117477417001"/>
    <n v="0.71640747785568204"/>
    <n v="0.70839589834213301"/>
    <n v="0.58436191082000699"/>
    <n v="0.57726627588272095"/>
    <n v="0.84332060813903797"/>
    <n v="0.74234414100646995"/>
    <n v="0.59994548559188798"/>
    <n v="0.56597870588302601"/>
    <n v="0.44311258196830799"/>
    <n v="0.32838878035545299"/>
    <n v="0.346579730510712"/>
    <n v="0.309051424264908"/>
    <s v="NULL"/>
    <s v="NULL"/>
    <s v="NULL"/>
    <s v="NULL"/>
    <s v="NULL"/>
    <s v="NULL"/>
    <n v="0.51599752193405501"/>
  </r>
  <r>
    <x v="100"/>
    <s v="FIN"/>
    <x v="6"/>
    <s v="EG.ELC.RNWX.KH"/>
    <x v="2"/>
    <s v="High income"/>
    <n v="8718999552"/>
    <n v="8342000128"/>
    <n v="9054000128"/>
    <n v="9473999872"/>
    <n v="10561000448"/>
    <n v="9683999744"/>
    <n v="10972000256"/>
    <n v="10145999872"/>
    <n v="10668999680"/>
    <n v="9013000192"/>
    <n v="11272999936"/>
    <n v="11729999872"/>
    <n v="11701000192"/>
    <n v="12791000064"/>
    <n v="12874000384"/>
    <n v="13756000256"/>
    <n v="12780499968"/>
    <n v="13050375168"/>
    <n v="13115218944"/>
    <n v="13175523328"/>
    <n v="13030404096"/>
    <n v="13092880384"/>
    <n v="11857328688.761906"/>
  </r>
  <r>
    <x v="102"/>
    <s v="FCS"/>
    <x v="0"/>
    <s v="EG.ELC.ACCS.ZS"/>
    <x v="1"/>
    <s v="NULL"/>
    <n v="40.379978179931598"/>
    <n v="40.826828002929702"/>
    <n v="41.443202972412102"/>
    <n v="43.249469757080099"/>
    <n v="42.625095367431598"/>
    <n v="42.723545074462898"/>
    <n v="43.670852661132798"/>
    <n v="44.982357025146499"/>
    <n v="44.834804534912102"/>
    <n v="45.650905609130902"/>
    <n v="46.19287109375"/>
    <n v="48.077907562255902"/>
    <n v="49.364978790283203"/>
    <n v="50.855258941650398"/>
    <n v="50.3528442382813"/>
    <n v="50.361251831054702"/>
    <n v="50.2335815429688"/>
    <n v="50.450733184814503"/>
    <n v="50.349605560302699"/>
    <n v="50.348793029785199"/>
    <n v="50.345680236816399"/>
    <n v="50.373703002929702"/>
    <n v="48.937821342831569"/>
  </r>
  <r>
    <x v="102"/>
    <s v="FCS"/>
    <x v="1"/>
    <s v="EG.ELC.ACCS.RU.ZS"/>
    <x v="1"/>
    <s v="NULL"/>
    <n v="24.914382934570298"/>
    <n v="24.914382934570298"/>
    <n v="24.914382934570298"/>
    <n v="25.665918350219702"/>
    <n v="22.6544513702393"/>
    <n v="23.132379531860401"/>
    <n v="24.254676818847699"/>
    <n v="22.929456710815401"/>
    <n v="25.082738876342798"/>
    <n v="26.4069519042969"/>
    <n v="26.4280605316162"/>
    <n v="27.951200485229499"/>
    <n v="30.602998733520501"/>
    <n v="31.7359313964844"/>
    <n v="30.4626655578613"/>
    <n v="28.676441192626999"/>
    <n v="30.369508743286101"/>
    <n v="30.3111362457275"/>
    <n v="29.954938888549801"/>
    <n v="29.828006744384801"/>
    <n v="30.115898132324201"/>
    <n v="30.052494049072301"/>
    <n v="28.636143003191268"/>
  </r>
  <r>
    <x v="102"/>
    <s v="FCS"/>
    <x v="2"/>
    <s v="EG.ELC.ACCS.UR.ZS"/>
    <x v="1"/>
    <s v="NULL"/>
    <n v="78.280464172363295"/>
    <n v="78.443107604980497"/>
    <n v="78.588447570800795"/>
    <n v="78.666687011718807"/>
    <n v="78.879188537597699"/>
    <n v="79.207931518554702"/>
    <n v="79.277336120605497"/>
    <n v="80.714744567871094"/>
    <n v="79.559822082519503"/>
    <n v="80.072624206542997"/>
    <n v="80.942741394042997"/>
    <n v="82.682281494140597"/>
    <n v="82.665130615234403"/>
    <n v="82.688774108886705"/>
    <n v="83.018173217773395"/>
    <n v="81.559402465820298"/>
    <n v="82.482872009277301"/>
    <n v="82.437309265136705"/>
    <n v="82.374443054199205"/>
    <n v="82.213508605957003"/>
    <n v="82.377029418945298"/>
    <n v="82.350570678710895"/>
    <n v="84.73726617722285"/>
  </r>
  <r>
    <x v="102"/>
    <s v="FCS"/>
    <x v="3"/>
    <s v="EG.ELC.LOSS.ZS"/>
    <x v="1"/>
    <s v="NULL"/>
    <n v="21.489688873291001"/>
    <n v="21.6177883148193"/>
    <n v="20.991836547851602"/>
    <n v="20.540540695190401"/>
    <n v="20.475265502929702"/>
    <n v="22.185804367065401"/>
    <n v="21.819381713867202"/>
    <n v="22.487186431884801"/>
    <n v="24.8808689117432"/>
    <n v="25.9632873535156"/>
    <n v="21.535638809204102"/>
    <n v="21.292573928833001"/>
    <n v="24.126543045043899"/>
    <n v="25.017055511474599"/>
    <n v="32.236930847167997"/>
    <n v="0"/>
    <n v="20.3451328277588"/>
    <n v="19.3997802734375"/>
    <n v="17.995460510253899"/>
    <n v="14.4350929260254"/>
    <n v="18.043867111206101"/>
    <n v="17.468549728393601"/>
    <n v="21.635632106236049"/>
  </r>
  <r>
    <x v="103"/>
    <s v="IDN"/>
    <x v="4"/>
    <s v="EG.ELC.NUCL.ZS"/>
    <x v="4"/>
    <s v="Lower middle income"/>
    <n v="0"/>
    <n v="0"/>
    <n v="0"/>
    <n v="0"/>
    <n v="0"/>
    <n v="0"/>
    <n v="0"/>
    <n v="0"/>
    <n v="0"/>
    <n v="0"/>
    <n v="0"/>
    <n v="0"/>
    <n v="0"/>
    <n v="0"/>
    <n v="0"/>
    <n v="0"/>
    <n v="0"/>
    <n v="0"/>
    <n v="0"/>
    <n v="0"/>
    <n v="0"/>
    <n v="0"/>
    <n v="0"/>
  </r>
  <r>
    <x v="102"/>
    <s v="FCS"/>
    <x v="5"/>
    <s v="EG.ELC.PETR.ZS"/>
    <x v="1"/>
    <s v="NULL"/>
    <n v="32.279850006103501"/>
    <n v="29.647569656372099"/>
    <n v="30.725410461425799"/>
    <n v="31.297407150268601"/>
    <n v="30.3089294433594"/>
    <n v="24.107456207275401"/>
    <n v="22.3218097686768"/>
    <n v="22.8445835113525"/>
    <n v="23.641441345214801"/>
    <n v="22.052370071411101"/>
    <n v="22.7044372558594"/>
    <n v="21.340480804443398"/>
    <n v="21.6274814605713"/>
    <n v="20.861812591552699"/>
    <n v="20.006067276001001"/>
    <n v="19.5934543609619"/>
    <s v="NULL"/>
    <s v="NULL"/>
    <s v="NULL"/>
    <s v="NULL"/>
    <s v="NULL"/>
    <s v="NULL"/>
    <n v="18.826693398611887"/>
  </r>
  <r>
    <x v="102"/>
    <s v="FCS"/>
    <x v="6"/>
    <s v="EG.ELC.RNWX.KH"/>
    <x v="1"/>
    <s v="NULL"/>
    <n v="6000000"/>
    <n v="2000000"/>
    <n v="1000000"/>
    <n v="1000000"/>
    <n v="1000000"/>
    <n v="3000000"/>
    <n v="750000000"/>
    <n v="146000000"/>
    <n v="177000000"/>
    <n v="163000000"/>
    <n v="185000000"/>
    <n v="234000000"/>
    <n v="449000000"/>
    <n v="689000000"/>
    <n v="828000000"/>
    <n v="1087000064"/>
    <n v="763249984"/>
    <n v="841812480"/>
    <n v="880015616"/>
    <n v="893019520"/>
    <n v="844524416"/>
    <n v="864843008"/>
    <n v="467117385.14285713"/>
  </r>
  <r>
    <x v="104"/>
    <s v="FRA"/>
    <x v="0"/>
    <s v="EG.ELC.ACCS.ZS"/>
    <x v="2"/>
    <s v="High income"/>
    <n v="100"/>
    <n v="100"/>
    <n v="100"/>
    <n v="100"/>
    <n v="100"/>
    <n v="100"/>
    <n v="100"/>
    <n v="100"/>
    <n v="100"/>
    <n v="100"/>
    <n v="100"/>
    <n v="100"/>
    <n v="100"/>
    <n v="100"/>
    <n v="100"/>
    <n v="100"/>
    <n v="100"/>
    <n v="100"/>
    <n v="100"/>
    <n v="100"/>
    <n v="100"/>
    <n v="100"/>
    <n v="104.76190476190476"/>
  </r>
  <r>
    <x v="104"/>
    <s v="FRA"/>
    <x v="1"/>
    <s v="EG.ELC.ACCS.RU.ZS"/>
    <x v="2"/>
    <s v="High income"/>
    <n v="100"/>
    <n v="100"/>
    <n v="100"/>
    <n v="100"/>
    <n v="100"/>
    <n v="100"/>
    <n v="100"/>
    <n v="100"/>
    <n v="100"/>
    <n v="100"/>
    <n v="100"/>
    <n v="100"/>
    <n v="100"/>
    <n v="100"/>
    <n v="100"/>
    <n v="100"/>
    <n v="100"/>
    <n v="100"/>
    <n v="100"/>
    <n v="100"/>
    <n v="100"/>
    <n v="100"/>
    <n v="104.76190476190476"/>
  </r>
  <r>
    <x v="104"/>
    <s v="FRA"/>
    <x v="2"/>
    <s v="EG.ELC.ACCS.UR.ZS"/>
    <x v="2"/>
    <s v="High income"/>
    <n v="100"/>
    <n v="100"/>
    <n v="100"/>
    <n v="100"/>
    <n v="100"/>
    <n v="100"/>
    <n v="100"/>
    <n v="100"/>
    <n v="100"/>
    <n v="100"/>
    <n v="100"/>
    <n v="100"/>
    <n v="100"/>
    <n v="100"/>
    <n v="100"/>
    <n v="100"/>
    <n v="100"/>
    <n v="100"/>
    <n v="100"/>
    <n v="100"/>
    <n v="100"/>
    <n v="100"/>
    <n v="104.76190476190476"/>
  </r>
  <r>
    <x v="104"/>
    <s v="FRA"/>
    <x v="3"/>
    <s v="EG.ELC.LOSS.ZS"/>
    <x v="2"/>
    <s v="High income"/>
    <n v="5.6823449134826696"/>
    <n v="5.6187028884887704"/>
    <n v="5.5809836387634304"/>
    <n v="5.6542782783508301"/>
    <n v="5.5801725387573198"/>
    <n v="5.6425833702087402"/>
    <n v="5.5853905677795401"/>
    <n v="5.6075081825256303"/>
    <n v="5.88623094558716"/>
    <n v="6.5725326538085902"/>
    <n v="6.2759065628051802"/>
    <n v="5.8255672454834002"/>
    <n v="6.7322716712951696"/>
    <n v="6.6259598731994602"/>
    <n v="6.34238958358765"/>
    <n v="0"/>
    <n v="4.9251551628112802"/>
    <n v="4.4733762741088903"/>
    <n v="3.93523025512695"/>
    <n v="3.3334403038024898"/>
    <n v="4.1668004989623997"/>
    <n v="3.97721171379089"/>
    <n v="5.4297160534631637"/>
  </r>
  <r>
    <x v="105"/>
    <s v="IRN"/>
    <x v="4"/>
    <s v="EG.ELC.NUCL.ZS"/>
    <x v="3"/>
    <s v="Lower middle income"/>
    <n v="0"/>
    <n v="0"/>
    <n v="0"/>
    <n v="0"/>
    <n v="0"/>
    <n v="0"/>
    <n v="0"/>
    <n v="0"/>
    <n v="0"/>
    <n v="0"/>
    <n v="0"/>
    <n v="0.13622048497200001"/>
    <n v="0.72637605667114302"/>
    <n v="1.7322450876236"/>
    <n v="1.6284972429275499"/>
    <n v="1.05583477020264"/>
    <n v="1.28573822975159"/>
    <n v="1.4255788326263401"/>
    <n v="1.3489122390747099"/>
    <n v="1.2790160179138199"/>
    <n v="1.33481132984161"/>
    <n v="1.34707963466644"/>
    <n v="0.63334809172721152"/>
  </r>
  <r>
    <x v="104"/>
    <s v="FRA"/>
    <x v="5"/>
    <s v="EG.ELC.PETR.ZS"/>
    <x v="2"/>
    <s v="High income"/>
    <n v="1.3387918472289999"/>
    <n v="1.0926376581192001"/>
    <n v="1.0416704416275"/>
    <n v="1.26374876499176"/>
    <n v="1.14786100387573"/>
    <n v="1.38740563392639"/>
    <n v="1.25265181064606"/>
    <n v="1.0931918621063199"/>
    <n v="0.940221726894379"/>
    <n v="0.89020717144012496"/>
    <n v="0.97876071929931596"/>
    <n v="0.61523252725601196"/>
    <n v="1.1094266176223799"/>
    <n v="0.44803118705749501"/>
    <n v="0.37605509161949202"/>
    <n v="0.382612764835358"/>
    <s v="NULL"/>
    <s v="NULL"/>
    <s v="NULL"/>
    <s v="NULL"/>
    <s v="NULL"/>
    <s v="NULL"/>
    <n v="0.73135746802602464"/>
  </r>
  <r>
    <x v="104"/>
    <s v="FRA"/>
    <x v="6"/>
    <s v="EG.ELC.RNWX.KH"/>
    <x v="2"/>
    <s v="High income"/>
    <n v="3039000064"/>
    <n v="3471000064"/>
    <n v="3808999936"/>
    <n v="4112999936"/>
    <n v="4384999936"/>
    <n v="4845000192"/>
    <n v="6034999808"/>
    <n v="8304000000"/>
    <n v="10172000256"/>
    <n v="12664000512"/>
    <n v="15482000384"/>
    <n v="19608000512"/>
    <n v="24320000000"/>
    <n v="25955999744"/>
    <n v="28977000448"/>
    <n v="34916999168"/>
    <n v="28542500864"/>
    <n v="29598124032"/>
    <n v="30508656640"/>
    <n v="30891571200"/>
    <n v="29885212672"/>
    <n v="30220890112"/>
    <n v="18559236022.857143"/>
  </r>
  <r>
    <x v="73"/>
    <s v="PYF"/>
    <x v="0"/>
    <s v="EG.ELC.ACCS.ZS"/>
    <x v="4"/>
    <s v="High income"/>
    <n v="100"/>
    <n v="100"/>
    <n v="100"/>
    <n v="100"/>
    <n v="100"/>
    <n v="100"/>
    <n v="100"/>
    <n v="100"/>
    <n v="100"/>
    <n v="100"/>
    <n v="100"/>
    <n v="100"/>
    <n v="100"/>
    <n v="100"/>
    <n v="100"/>
    <n v="100"/>
    <n v="100"/>
    <n v="100"/>
    <n v="100"/>
    <n v="100"/>
    <n v="100"/>
    <n v="100"/>
    <n v="104.76190476190476"/>
  </r>
  <r>
    <x v="73"/>
    <s v="PYF"/>
    <x v="1"/>
    <s v="EG.ELC.ACCS.RU.ZS"/>
    <x v="4"/>
    <s v="High income"/>
    <n v="100"/>
    <n v="100"/>
    <n v="100"/>
    <n v="100"/>
    <n v="100"/>
    <n v="100"/>
    <n v="100"/>
    <n v="100"/>
    <n v="100"/>
    <n v="100"/>
    <n v="100"/>
    <n v="100"/>
    <n v="100"/>
    <n v="100"/>
    <n v="100"/>
    <n v="100"/>
    <n v="100"/>
    <n v="100"/>
    <n v="100"/>
    <n v="100"/>
    <n v="100"/>
    <n v="100"/>
    <n v="104.76190476190476"/>
  </r>
  <r>
    <x v="73"/>
    <s v="PYF"/>
    <x v="2"/>
    <s v="EG.ELC.ACCS.UR.ZS"/>
    <x v="4"/>
    <s v="High income"/>
    <n v="100"/>
    <n v="100"/>
    <n v="100"/>
    <n v="100"/>
    <n v="100"/>
    <n v="100"/>
    <n v="100"/>
    <n v="100"/>
    <n v="100"/>
    <n v="100"/>
    <n v="100"/>
    <n v="100"/>
    <n v="100"/>
    <n v="100"/>
    <n v="100"/>
    <n v="100"/>
    <n v="100"/>
    <n v="100"/>
    <n v="100"/>
    <n v="100"/>
    <n v="100"/>
    <n v="100"/>
    <n v="104.76190476190476"/>
  </r>
  <r>
    <x v="73"/>
    <s v="PYF"/>
    <x v="3"/>
    <s v="EG.ELC.LOSS.ZS"/>
    <x v="4"/>
    <s v="High income"/>
    <n v="0"/>
    <n v="0"/>
    <n v="0"/>
    <n v="0"/>
    <n v="0"/>
    <n v="0"/>
    <n v="0"/>
    <n v="0"/>
    <n v="0"/>
    <n v="0"/>
    <n v="0"/>
    <n v="0"/>
    <n v="0"/>
    <n v="0"/>
    <n v="0"/>
    <n v="0"/>
    <n v="0"/>
    <n v="0"/>
    <n v="0"/>
    <n v="0"/>
    <n v="0"/>
    <n v="0"/>
    <n v="0"/>
  </r>
  <r>
    <x v="106"/>
    <s v="IRQ"/>
    <x v="4"/>
    <s v="EG.ELC.NUCL.ZS"/>
    <x v="3"/>
    <s v="Upper middle income"/>
    <n v="0"/>
    <n v="0"/>
    <n v="0"/>
    <n v="0"/>
    <n v="0"/>
    <n v="0"/>
    <n v="0"/>
    <n v="0"/>
    <n v="0"/>
    <n v="0"/>
    <n v="0"/>
    <n v="0"/>
    <n v="0"/>
    <n v="0"/>
    <n v="0"/>
    <n v="0"/>
    <n v="0"/>
    <n v="0"/>
    <n v="0"/>
    <n v="0"/>
    <n v="0"/>
    <n v="0"/>
    <n v="0"/>
  </r>
  <r>
    <x v="73"/>
    <s v="PYF"/>
    <x v="5"/>
    <s v="EG.ELC.PETR.ZS"/>
    <x v="4"/>
    <s v="High income"/>
    <s v="NULL"/>
    <s v="NULL"/>
    <s v="NULL"/>
    <s v="NULL"/>
    <s v="NULL"/>
    <s v="NULL"/>
    <s v="NULL"/>
    <s v="NULL"/>
    <s v="NULL"/>
    <s v="NULL"/>
    <s v="NULL"/>
    <s v="NULL"/>
    <s v="NULL"/>
    <s v="NULL"/>
    <s v="NULL"/>
    <s v="NULL"/>
    <s v="NULL"/>
    <s v="NULL"/>
    <s v="NULL"/>
    <s v="NULL"/>
    <s v="NULL"/>
    <s v="NULL"/>
    <n v="0"/>
  </r>
  <r>
    <x v="73"/>
    <s v="PYF"/>
    <x v="6"/>
    <s v="EG.ELC.RNWX.KH"/>
    <x v="4"/>
    <s v="High income"/>
    <n v="0"/>
    <n v="0"/>
    <n v="0"/>
    <n v="0"/>
    <n v="0"/>
    <n v="0"/>
    <n v="0"/>
    <n v="0"/>
    <n v="0"/>
    <n v="0"/>
    <n v="0"/>
    <n v="0"/>
    <n v="0"/>
    <n v="0"/>
    <n v="0"/>
    <n v="0"/>
    <n v="0"/>
    <n v="0"/>
    <n v="0"/>
    <n v="0"/>
    <n v="0"/>
    <n v="0"/>
    <n v="0"/>
  </r>
  <r>
    <x v="75"/>
    <s v="GAB"/>
    <x v="0"/>
    <s v="EG.ELC.ACCS.ZS"/>
    <x v="5"/>
    <s v="Upper middle income"/>
    <n v="73.599998474121094"/>
    <n v="77.140800476074205"/>
    <n v="77.842437744140597"/>
    <n v="78.538841247558594"/>
    <n v="79.232353210449205"/>
    <n v="81.599998474121094"/>
    <n v="80.620178222656307"/>
    <n v="81.319549560546903"/>
    <n v="82.026153564453097"/>
    <n v="82.742698669433594"/>
    <n v="89.461723327636705"/>
    <n v="88.859565734863295"/>
    <n v="89.300003051757798"/>
    <n v="86.400001525878906"/>
    <n v="86.964309692382798"/>
    <n v="87.376861572265597"/>
    <n v="87.510292053222699"/>
    <n v="87.0628662109375"/>
    <n v="87.228584289550795"/>
    <n v="87.294654846191406"/>
    <n v="87.274101257324205"/>
    <n v="87.215049743652301"/>
    <n v="87.933858235677079"/>
  </r>
  <r>
    <x v="75"/>
    <s v="GAB"/>
    <x v="1"/>
    <s v="EG.ELC.ACCS.RU.ZS"/>
    <x v="5"/>
    <s v="Upper middle income"/>
    <n v="11.6053256988525"/>
    <n v="21.469261169433601"/>
    <n v="21.1382942199707"/>
    <n v="20.780458450317401"/>
    <n v="20.376146316528299"/>
    <n v="27.095678329467798"/>
    <n v="19.343858718872099"/>
    <n v="18.719184875488299"/>
    <n v="18.0634441375732"/>
    <n v="17.440393447876001"/>
    <n v="51.0625190734863"/>
    <n v="43.212631225585902"/>
    <n v="32.2613525390625"/>
    <n v="32.792556762695298"/>
    <n v="19.819168090820298"/>
    <n v="17.854558944702099"/>
    <n v="25.681909561157202"/>
    <n v="24.0370483398438"/>
    <n v="21.848171234130898"/>
    <n v="22.355421066284201"/>
    <n v="23.480638504028299"/>
    <n v="22.9303188323975"/>
    <n v="25.398492358979723"/>
  </r>
  <r>
    <x v="75"/>
    <s v="GAB"/>
    <x v="2"/>
    <s v="EG.ELC.ACCS.UR.ZS"/>
    <x v="5"/>
    <s v="Upper middle income"/>
    <n v="90.199996948242202"/>
    <n v="91.379364013671903"/>
    <n v="91.693916320800795"/>
    <n v="92.014099121093807"/>
    <n v="92.346839904785199"/>
    <n v="93.199996948242202"/>
    <n v="93.07568359375"/>
    <n v="93.473052978515597"/>
    <n v="93.885505676269503"/>
    <n v="94.307342529296903"/>
    <n v="95.956535339355497"/>
    <n v="96.233734130859403"/>
    <n v="98.099998474121094"/>
    <n v="94.300003051757798"/>
    <n v="96.424293518066406"/>
    <n v="96.751403808593807"/>
    <n v="96.3939208984375"/>
    <n v="95.9674072265625"/>
    <n v="96.384254455566406"/>
    <n v="96.374244689941406"/>
    <n v="96.279960632324205"/>
    <n v="96.25146484375"/>
    <n v="99.09490567161923"/>
  </r>
  <r>
    <x v="75"/>
    <s v="GAB"/>
    <x v="3"/>
    <s v="EG.ELC.LOSS.ZS"/>
    <x v="5"/>
    <s v="Upper middle income"/>
    <n v="17.794677734375"/>
    <n v="19.545131683349599"/>
    <n v="19.500675201416001"/>
    <n v="19.4915256500244"/>
    <n v="19.4805202484131"/>
    <n v="19.059720993041999"/>
    <n v="18.798799514770501"/>
    <n v="17.647058486938501"/>
    <n v="18.1668491363525"/>
    <n v="19.432313919067401"/>
    <n v="19.483203887939499"/>
    <n v="19.794218063354499"/>
    <n v="19.454713821411101"/>
    <n v="23.1870231628418"/>
    <n v="27.777778625488299"/>
    <n v="0"/>
    <n v="17.6048793792725"/>
    <n v="17.142419815063501"/>
    <n v="15.631269454956101"/>
    <n v="12.594641685485801"/>
    <n v="15.7433023452759"/>
    <n v="15.2779083251953"/>
    <n v="18.695649101620635"/>
  </r>
  <r>
    <x v="107"/>
    <s v="IRL"/>
    <x v="4"/>
    <s v="EG.ELC.NUCL.ZS"/>
    <x v="2"/>
    <s v="High income"/>
    <n v="0"/>
    <n v="0"/>
    <n v="0"/>
    <n v="0"/>
    <n v="0"/>
    <n v="0"/>
    <n v="0"/>
    <n v="0"/>
    <n v="0"/>
    <n v="0"/>
    <n v="0"/>
    <n v="0"/>
    <n v="0"/>
    <n v="0"/>
    <n v="0"/>
    <n v="0"/>
    <n v="0"/>
    <n v="0"/>
    <n v="0"/>
    <n v="0"/>
    <n v="0"/>
    <n v="0"/>
    <n v="0"/>
  </r>
  <r>
    <x v="75"/>
    <s v="GAB"/>
    <x v="5"/>
    <s v="EG.ELC.PETR.ZS"/>
    <x v="5"/>
    <s v="Upper middle income"/>
    <n v="20.532320022583001"/>
    <n v="14.783226966857899"/>
    <n v="14.97975730896"/>
    <n v="18.252933502197301"/>
    <n v="20.7142848968506"/>
    <n v="27.191867828369102"/>
    <n v="22.942943572998001"/>
    <n v="33.852363586425803"/>
    <n v="23.271131515502901"/>
    <n v="13.2641925811768"/>
    <n v="10.6459951400757"/>
    <n v="11.513963699340801"/>
    <n v="13.7245845794678"/>
    <n v="14.7423667907715"/>
    <n v="12.562562942504901"/>
    <n v="10.206961631774901"/>
    <s v="NULL"/>
    <s v="NULL"/>
    <s v="NULL"/>
    <s v="NULL"/>
    <s v="NULL"/>
    <s v="NULL"/>
    <n v="13.484831265040809"/>
  </r>
  <r>
    <x v="75"/>
    <s v="GAB"/>
    <x v="6"/>
    <s v="EG.ELC.RNWX.KH"/>
    <x v="5"/>
    <s v="Upper middle income"/>
    <n v="7000000"/>
    <n v="7000000"/>
    <n v="7000000"/>
    <n v="7000000"/>
    <n v="8000000"/>
    <n v="8000000"/>
    <n v="8000000"/>
    <n v="8000000"/>
    <n v="8000000"/>
    <n v="9000000"/>
    <n v="9000000"/>
    <n v="9000000"/>
    <n v="12000000"/>
    <n v="11000000"/>
    <n v="12000000"/>
    <n v="12000000"/>
    <n v="11750000"/>
    <n v="11687500"/>
    <n v="11859375"/>
    <n v="11824219"/>
    <n v="11780273"/>
    <n v="11787842"/>
    <n v="10128057.571428571"/>
  </r>
  <r>
    <x v="77"/>
    <s v="GMB"/>
    <x v="0"/>
    <s v="EG.ELC.ACCS.ZS"/>
    <x v="5"/>
    <s v="Low income"/>
    <n v="34.299999237060497"/>
    <n v="29.870019912719702"/>
    <n v="31.517564773559599"/>
    <n v="27.799999237060501"/>
    <n v="34.799301147460902"/>
    <n v="30.4562683105469"/>
    <n v="38.078945159912102"/>
    <n v="39.724227905273402"/>
    <n v="41.376739501953097"/>
    <n v="43.039192199707003"/>
    <n v="46.655277252197301"/>
    <n v="48.247085571289098"/>
    <n v="49.827930450439503"/>
    <n v="51.5"/>
    <n v="52.933727264404297"/>
    <n v="54.561988830566399"/>
    <n v="52.205909729003899"/>
    <n v="52.800407409667997"/>
    <n v="53.1255073547363"/>
    <n v="53.173454284667997"/>
    <n v="52.826320648193402"/>
    <n v="52.981422424316399"/>
    <n v="46.276251838320775"/>
  </r>
  <r>
    <x v="77"/>
    <s v="GMB"/>
    <x v="1"/>
    <s v="EG.ELC.ACCS.RU.ZS"/>
    <x v="5"/>
    <s v="Low income"/>
    <n v="18.819042205810501"/>
    <n v="9.7461462020874006"/>
    <n v="10.8323020935059"/>
    <n v="1.07881224155426"/>
    <n v="13.093731880188001"/>
    <n v="4.4564771652221697"/>
    <n v="15.348527908325201"/>
    <n v="16.4330959320068"/>
    <n v="17.5008850097656"/>
    <n v="18.567302703857401"/>
    <n v="24.0198574066162"/>
    <n v="24.9653205871582"/>
    <n v="25.8753051757813"/>
    <n v="30.2527256011963"/>
    <n v="27.562543869018601"/>
    <n v="28.588808059692401"/>
    <n v="28.069845199585"/>
    <n v="28.618480682373001"/>
    <n v="28.209918975830099"/>
    <n v="28.371763229370099"/>
    <n v="28.317502975463899"/>
    <n v="28.379417419433601"/>
    <n v="21.767038691611521"/>
  </r>
  <r>
    <x v="77"/>
    <s v="GMB"/>
    <x v="2"/>
    <s v="EG.ELC.ACCS.UR.ZS"/>
    <x v="5"/>
    <s v="Low income"/>
    <n v="51.159999847412102"/>
    <n v="51.004737854003899"/>
    <n v="52.466789245605497"/>
    <n v="53.934459686279297"/>
    <n v="55.414695739746101"/>
    <n v="54.436859130859403"/>
    <n v="58.438529968261697"/>
    <n v="59.983390808105497"/>
    <n v="61.5433349609375"/>
    <n v="63.1126708984375"/>
    <n v="64.685714721679702"/>
    <n v="66.256774902343807"/>
    <n v="67.820175170898395"/>
    <n v="67"/>
    <n v="70.911354064941406"/>
    <n v="72.441688537597699"/>
    <n v="69.543304443359403"/>
    <n v="69.974082946777301"/>
    <n v="70.717605590820298"/>
    <n v="70.669174194335895"/>
    <n v="70.226043701171903"/>
    <n v="70.396728515625"/>
    <n v="66.292291187104723"/>
  </r>
  <r>
    <x v="77"/>
    <s v="GMB"/>
    <x v="3"/>
    <s v="EG.ELC.LOSS.ZS"/>
    <x v="5"/>
    <s v="Low income"/>
    <n v="0"/>
    <n v="0"/>
    <n v="0"/>
    <n v="0"/>
    <n v="0"/>
    <n v="0"/>
    <n v="0"/>
    <n v="0"/>
    <n v="0"/>
    <n v="0"/>
    <n v="0"/>
    <n v="0"/>
    <n v="0"/>
    <n v="0"/>
    <n v="0"/>
    <n v="0"/>
    <n v="0"/>
    <n v="0"/>
    <n v="0"/>
    <n v="0"/>
    <n v="0"/>
    <n v="0"/>
    <n v="0"/>
  </r>
  <r>
    <x v="108"/>
    <s v="IMN"/>
    <x v="4"/>
    <s v="EG.ELC.NUCL.ZS"/>
    <x v="2"/>
    <s v="High income"/>
    <n v="0"/>
    <n v="0"/>
    <n v="0"/>
    <n v="0"/>
    <n v="0"/>
    <n v="0"/>
    <n v="0"/>
    <n v="0"/>
    <n v="0"/>
    <n v="0"/>
    <n v="0"/>
    <n v="0"/>
    <n v="0"/>
    <n v="0"/>
    <n v="0"/>
    <n v="0"/>
    <n v="0"/>
    <n v="0"/>
    <n v="0"/>
    <n v="0"/>
    <n v="0"/>
    <n v="0"/>
    <n v="0"/>
  </r>
  <r>
    <x v="77"/>
    <s v="GMB"/>
    <x v="5"/>
    <s v="EG.ELC.PETR.ZS"/>
    <x v="5"/>
    <s v="Low income"/>
    <s v="NULL"/>
    <s v="NULL"/>
    <s v="NULL"/>
    <s v="NULL"/>
    <s v="NULL"/>
    <s v="NULL"/>
    <s v="NULL"/>
    <s v="NULL"/>
    <s v="NULL"/>
    <s v="NULL"/>
    <s v="NULL"/>
    <s v="NULL"/>
    <s v="NULL"/>
    <s v="NULL"/>
    <s v="NULL"/>
    <s v="NULL"/>
    <s v="NULL"/>
    <s v="NULL"/>
    <s v="NULL"/>
    <s v="NULL"/>
    <s v="NULL"/>
    <s v="NULL"/>
    <n v="0"/>
  </r>
  <r>
    <x v="77"/>
    <s v="GMB"/>
    <x v="6"/>
    <s v="EG.ELC.RNWX.KH"/>
    <x v="5"/>
    <s v="Low income"/>
    <n v="0"/>
    <n v="0"/>
    <n v="0"/>
    <n v="0"/>
    <n v="0"/>
    <n v="0"/>
    <n v="0"/>
    <n v="0"/>
    <n v="0"/>
    <n v="0"/>
    <n v="0"/>
    <n v="0"/>
    <n v="0"/>
    <n v="0"/>
    <n v="0"/>
    <n v="0"/>
    <n v="0"/>
    <n v="0"/>
    <n v="0"/>
    <n v="0"/>
    <n v="0"/>
    <n v="0"/>
    <n v="0"/>
  </r>
  <r>
    <x v="79"/>
    <s v="GEO"/>
    <x v="0"/>
    <s v="EG.ELC.ACCS.ZS"/>
    <x v="2"/>
    <s v="Upper middle income"/>
    <n v="99.811813354492202"/>
    <n v="99.805328369140597"/>
    <n v="99.900001525878906"/>
    <n v="100"/>
    <n v="99.930000305175795"/>
    <n v="97.935050964355497"/>
    <n v="100"/>
    <n v="100"/>
    <n v="100"/>
    <n v="100"/>
    <n v="100"/>
    <n v="100"/>
    <n v="100"/>
    <n v="100"/>
    <n v="100"/>
    <n v="100"/>
    <n v="100"/>
    <n v="100"/>
    <n v="100"/>
    <n v="100"/>
    <n v="100"/>
    <n v="100"/>
    <n v="104.63724735804966"/>
  </r>
  <r>
    <x v="79"/>
    <s v="GEO"/>
    <x v="1"/>
    <s v="EG.ELC.ACCS.RU.ZS"/>
    <x v="2"/>
    <s v="Upper middle income"/>
    <n v="99.694053649902301"/>
    <n v="99.738014221191406"/>
    <n v="99.789733886718807"/>
    <n v="100"/>
    <n v="99.930000305175795"/>
    <n v="97.491226196289105"/>
    <n v="100"/>
    <n v="100"/>
    <n v="100"/>
    <n v="100"/>
    <n v="100"/>
    <n v="100"/>
    <n v="100"/>
    <n v="100"/>
    <n v="100"/>
    <n v="100"/>
    <n v="100"/>
    <n v="100"/>
    <n v="100"/>
    <n v="100"/>
    <n v="100"/>
    <n v="100"/>
    <n v="104.60204896472749"/>
  </r>
  <r>
    <x v="79"/>
    <s v="GEO"/>
    <x v="2"/>
    <s v="EG.ELC.ACCS.UR.ZS"/>
    <x v="2"/>
    <s v="Upper middle income"/>
    <n v="99.917770385742202"/>
    <n v="99.866477966308594"/>
    <n v="100"/>
    <n v="100"/>
    <n v="99.930000305175795"/>
    <n v="98.319190979003906"/>
    <n v="100"/>
    <n v="100"/>
    <n v="100"/>
    <n v="100"/>
    <n v="100"/>
    <n v="100"/>
    <n v="100"/>
    <n v="100"/>
    <n v="100"/>
    <n v="100"/>
    <n v="100"/>
    <n v="100"/>
    <n v="100"/>
    <n v="100"/>
    <n v="100"/>
    <n v="100"/>
    <n v="104.6682590302967"/>
  </r>
  <r>
    <x v="79"/>
    <s v="GEO"/>
    <x v="3"/>
    <s v="EG.ELC.LOSS.ZS"/>
    <x v="2"/>
    <s v="Upper middle income"/>
    <n v="16.823814392089801"/>
    <n v="12.181057929992701"/>
    <n v="16.64599609375"/>
    <n v="16.159217834472699"/>
    <n v="15.583477973938001"/>
    <n v="15.604788780212401"/>
    <n v="14.244544982910201"/>
    <n v="12.842054367065399"/>
    <n v="12.9539804458618"/>
    <n v="12.631456375122101"/>
    <n v="10.8949031829834"/>
    <n v="11.202668190002401"/>
    <n v="11.284167289733899"/>
    <n v="8.0027837753295898"/>
    <n v="5.7853631973266602"/>
    <n v="0"/>
    <n v="6.2680783271789604"/>
    <n v="5.0140562057495099"/>
    <n v="4.2668743133544904"/>
    <n v="3.8872523307800302"/>
    <n v="4.8590655326843297"/>
    <n v="4.5068120956420898"/>
    <n v="10.554400648389546"/>
  </r>
  <r>
    <x v="109"/>
    <s v="ISR"/>
    <x v="4"/>
    <s v="EG.ELC.NUCL.ZS"/>
    <x v="3"/>
    <s v="High income"/>
    <n v="0"/>
    <n v="0"/>
    <n v="0"/>
    <n v="0"/>
    <n v="0"/>
    <n v="0"/>
    <n v="0"/>
    <n v="0"/>
    <n v="0"/>
    <n v="0"/>
    <n v="0"/>
    <n v="0"/>
    <n v="0"/>
    <n v="0"/>
    <n v="0"/>
    <n v="0"/>
    <n v="0"/>
    <n v="0"/>
    <n v="0"/>
    <n v="0"/>
    <n v="0"/>
    <n v="0"/>
    <n v="0"/>
  </r>
  <r>
    <x v="79"/>
    <s v="GEO"/>
    <x v="5"/>
    <s v="EG.ELC.PETR.ZS"/>
    <x v="2"/>
    <s v="Upper middle income"/>
    <n v="3.6907327175140399"/>
    <n v="0.360386341810226"/>
    <n v="0.413393974304199"/>
    <n v="0.41899442672729498"/>
    <n v="0.60658580064773604"/>
    <n v="0.90821522474288896"/>
    <n v="0.32935363054275502"/>
    <n v="0.28804609179496798"/>
    <n v="0.141961440443993"/>
    <n v="0.45571395754814098"/>
    <n v="0.31608060002326999"/>
    <n v="6.8667843937873799E-2"/>
    <n v="0"/>
    <n v="0"/>
    <n v="0"/>
    <n v="0"/>
    <s v="NULL"/>
    <s v="NULL"/>
    <s v="NULL"/>
    <s v="NULL"/>
    <s v="NULL"/>
    <s v="NULL"/>
    <n v="0.3808634309541612"/>
  </r>
  <r>
    <x v="79"/>
    <s v="GEO"/>
    <x v="6"/>
    <s v="EG.ELC.RNWX.KH"/>
    <x v="2"/>
    <s v="Upper middle income"/>
    <n v="0"/>
    <n v="0"/>
    <n v="0"/>
    <n v="0"/>
    <n v="0"/>
    <n v="0"/>
    <n v="0"/>
    <n v="0"/>
    <n v="0"/>
    <n v="0"/>
    <n v="0"/>
    <n v="0"/>
    <n v="0"/>
    <n v="0"/>
    <n v="0"/>
    <n v="0"/>
    <n v="0"/>
    <n v="0"/>
    <n v="0"/>
    <n v="0"/>
    <n v="0"/>
    <n v="0"/>
    <n v="0"/>
  </r>
  <r>
    <x v="110"/>
    <s v="DEU"/>
    <x v="0"/>
    <s v="EG.ELC.ACCS.ZS"/>
    <x v="2"/>
    <s v="High income"/>
    <n v="100"/>
    <n v="100"/>
    <n v="100"/>
    <n v="100"/>
    <n v="100"/>
    <n v="100"/>
    <n v="100"/>
    <n v="100"/>
    <n v="100"/>
    <n v="100"/>
    <n v="100"/>
    <n v="100"/>
    <n v="100"/>
    <n v="100"/>
    <n v="100"/>
    <n v="100"/>
    <n v="100"/>
    <n v="100"/>
    <n v="100"/>
    <n v="100"/>
    <n v="100"/>
    <n v="100"/>
    <n v="104.76190476190476"/>
  </r>
  <r>
    <x v="110"/>
    <s v="DEU"/>
    <x v="1"/>
    <s v="EG.ELC.ACCS.RU.ZS"/>
    <x v="2"/>
    <s v="High income"/>
    <n v="100"/>
    <n v="100"/>
    <n v="100"/>
    <n v="100"/>
    <n v="100"/>
    <n v="100"/>
    <n v="100"/>
    <n v="100"/>
    <n v="100"/>
    <n v="100"/>
    <n v="100"/>
    <n v="100"/>
    <n v="100"/>
    <n v="100"/>
    <n v="100"/>
    <n v="100"/>
    <n v="100"/>
    <n v="100"/>
    <n v="100"/>
    <n v="100"/>
    <n v="100"/>
    <n v="100"/>
    <n v="104.76190476190476"/>
  </r>
  <r>
    <x v="110"/>
    <s v="DEU"/>
    <x v="2"/>
    <s v="EG.ELC.ACCS.UR.ZS"/>
    <x v="2"/>
    <s v="High income"/>
    <n v="100"/>
    <n v="100"/>
    <n v="100"/>
    <n v="100"/>
    <n v="100"/>
    <n v="100"/>
    <n v="100"/>
    <n v="100"/>
    <n v="100"/>
    <n v="100"/>
    <n v="100"/>
    <n v="100"/>
    <n v="100"/>
    <n v="100"/>
    <n v="100"/>
    <n v="100"/>
    <n v="100"/>
    <n v="100"/>
    <n v="100"/>
    <n v="100"/>
    <n v="100"/>
    <n v="100"/>
    <n v="104.76190476190476"/>
  </r>
  <r>
    <x v="110"/>
    <s v="DEU"/>
    <x v="3"/>
    <s v="EG.ELC.LOSS.ZS"/>
    <x v="2"/>
    <s v="High income"/>
    <n v="5.9568800926208496"/>
    <n v="5.6985387802123997"/>
    <n v="4.7180705070495597"/>
    <n v="4.4678373336792001"/>
    <n v="4.6216278076171902"/>
    <n v="4.7625851631164604"/>
    <n v="4.48531150817871"/>
    <n v="4.6258025169372603"/>
    <n v="4.7476277351379403"/>
    <n v="4.2380409240722701"/>
    <n v="3.8261492252349898"/>
    <n v="4.0839686393737802"/>
    <n v="3.9379975795745898"/>
    <n v="3.8666865825653098"/>
    <n v="3.88447070121765"/>
    <n v="0"/>
    <n v="2.9222886562347399"/>
    <n v="2.6683616638183598"/>
    <n v="2.3687803745269802"/>
    <n v="1.98985767364502"/>
    <n v="2.48732209205627"/>
    <n v="2.3785803318023699"/>
    <n v="3.9398469470796149"/>
  </r>
  <r>
    <x v="111"/>
    <s v="ITA"/>
    <x v="4"/>
    <s v="EG.ELC.NUCL.ZS"/>
    <x v="2"/>
    <s v="High income"/>
    <n v="0"/>
    <n v="0"/>
    <n v="0"/>
    <n v="0"/>
    <n v="0"/>
    <n v="0"/>
    <n v="0"/>
    <n v="0"/>
    <n v="0"/>
    <n v="0"/>
    <n v="0"/>
    <n v="0"/>
    <n v="0"/>
    <n v="0"/>
    <n v="0"/>
    <n v="0"/>
    <n v="0"/>
    <n v="0"/>
    <n v="0"/>
    <n v="0"/>
    <n v="0"/>
    <n v="0"/>
    <n v="0"/>
  </r>
  <r>
    <x v="110"/>
    <s v="DEU"/>
    <x v="5"/>
    <s v="EG.ELC.PETR.ZS"/>
    <x v="2"/>
    <s v="High income"/>
    <n v="0.83608096837997403"/>
    <n v="0.81768596172332797"/>
    <n v="0.742670357227325"/>
    <n v="1.71188676357269"/>
    <n v="1.76319944858551"/>
    <n v="1.94819748401642"/>
    <n v="1.7313807010650599"/>
    <n v="1.5792305469512899"/>
    <n v="1.52558398246765"/>
    <n v="1.70620000362396"/>
    <n v="1.3950266838073699"/>
    <n v="1.1794581413269001"/>
    <n v="1.22282826900482"/>
    <n v="1.13722360134125"/>
    <n v="0.90989774465560902"/>
    <n v="0.96869260072708097"/>
    <s v="NULL"/>
    <s v="NULL"/>
    <s v="NULL"/>
    <s v="NULL"/>
    <s v="NULL"/>
    <s v="NULL"/>
    <n v="1.0083449170702972"/>
  </r>
  <r>
    <x v="110"/>
    <s v="DEU"/>
    <x v="6"/>
    <s v="EG.ELC.RNWX.KH"/>
    <x v="2"/>
    <s v="High income"/>
    <n v="13742999552"/>
    <n v="15162000384"/>
    <n v="21353000960"/>
    <n v="27868999680"/>
    <n v="36537999360"/>
    <n v="42866999296"/>
    <n v="51629998080"/>
    <n v="67150999552"/>
    <n v="72805998592"/>
    <n v="75827003392"/>
    <n v="83855998976"/>
    <n v="106101997568"/>
    <n v="121702998016"/>
    <n v="129367998464"/>
    <n v="142926004224"/>
    <n v="168389001216"/>
    <n v="140596494336"/>
    <n v="145319870464"/>
    <n v="149307850752"/>
    <n v="150903308288"/>
    <n v="146531876864"/>
    <n v="148015726592"/>
    <n v="97998339267.047623"/>
  </r>
  <r>
    <x v="80"/>
    <s v="GHA"/>
    <x v="0"/>
    <s v="EG.ELC.ACCS.ZS"/>
    <x v="5"/>
    <s v="Lower middle income"/>
    <n v="43.700000762939503"/>
    <n v="44.837512969970703"/>
    <n v="46.858070373535199"/>
    <n v="48.299999237060497"/>
    <n v="50.885829925537102"/>
    <n v="41.25"/>
    <n v="55.093448638916001"/>
    <n v="56.929794311523402"/>
    <n v="60.5"/>
    <n v="60.990779876708999"/>
    <n v="64.199996948242202"/>
    <n v="64.062561035156307"/>
    <n v="56.509998321533203"/>
    <n v="70.699996948242202"/>
    <n v="78.300003051757798"/>
    <n v="74.078842163085895"/>
    <n v="69.897209167480497"/>
    <n v="73.244010925292997"/>
    <n v="73.880020141601605"/>
    <n v="72.7750244140625"/>
    <n v="72.449066162109403"/>
    <n v="73.087028503417997"/>
    <n v="64.406152089436844"/>
  </r>
  <r>
    <x v="80"/>
    <s v="GHA"/>
    <x v="1"/>
    <s v="EG.ELC.ACCS.RU.ZS"/>
    <x v="5"/>
    <s v="Lower middle income"/>
    <n v="14.868925094604499"/>
    <n v="17.3282566070557"/>
    <n v="19.7857666015625"/>
    <n v="23.985052108764599"/>
    <n v="24.7903156280518"/>
    <n v="7.86002397537231"/>
    <n v="31.448940277099599"/>
    <n v="32.535453796386697"/>
    <n v="36.822742462158203"/>
    <n v="37.940998077392599"/>
    <n v="55.351181030273402"/>
    <n v="41.975456237792997"/>
    <n v="23.6431789398193"/>
    <n v="50.829639434814503"/>
    <n v="63.965023040771499"/>
    <n v="57.596256256103501"/>
    <n v="49.0085258483887"/>
    <n v="55.349861145019503"/>
    <n v="56.479915618896499"/>
    <n v="54.608638763427699"/>
    <n v="53.861736297607401"/>
    <n v="55.075038909912102"/>
    <n v="41.19575838815598"/>
  </r>
  <r>
    <x v="80"/>
    <s v="GHA"/>
    <x v="2"/>
    <s v="EG.ELC.ACCS.UR.ZS"/>
    <x v="5"/>
    <s v="Lower middle income"/>
    <n v="80.5"/>
    <n v="79.006820678710895"/>
    <n v="79.581024169921903"/>
    <n v="76.900001525878906"/>
    <n v="80.753242492675795"/>
    <n v="78.440002441406307"/>
    <n v="80.720657348632798"/>
    <n v="82.658409118652301"/>
    <n v="84.800003051757798"/>
    <n v="84.012001037597699"/>
    <n v="72.800003051757798"/>
    <n v="84.951492309570298"/>
    <n v="86.760002136230497"/>
    <n v="88.5"/>
    <n v="90.800003051757798"/>
    <n v="88.071029663085895"/>
    <n v="88.532760620117202"/>
    <n v="88.975944519042997"/>
    <n v="89.094932556152301"/>
    <n v="88.668670654296903"/>
    <n v="88.818077087402301"/>
    <n v="88.889404296875"/>
    <n v="88.201641991024928"/>
  </r>
  <r>
    <x v="80"/>
    <s v="GHA"/>
    <x v="3"/>
    <s v="EG.ELC.LOSS.ZS"/>
    <x v="5"/>
    <s v="Lower middle income"/>
    <n v="19.4794406890869"/>
    <n v="18.564702987670898"/>
    <n v="22.164169311523398"/>
    <n v="28.8337306976318"/>
    <n v="27.123695373535199"/>
    <n v="24.572774887085"/>
    <n v="20.6761569976807"/>
    <n v="23.301805496215799"/>
    <n v="22.873619079589801"/>
    <n v="23.6325073242188"/>
    <n v="23.222188949585"/>
    <n v="23.116071701049801"/>
    <n v="21.531936645507798"/>
    <n v="21.544557571411101"/>
    <n v="22.587364196777301"/>
    <n v="0"/>
    <n v="16.4159641265869"/>
    <n v="15.1369714736938"/>
    <n v="13.5350751876831"/>
    <n v="11.2720031738281"/>
    <n v="14.090003013610801"/>
    <n v="13.508513450622599"/>
    <n v="20.342059634980693"/>
  </r>
  <r>
    <x v="112"/>
    <s v="JAM"/>
    <x v="4"/>
    <s v="EG.ELC.NUCL.ZS"/>
    <x v="6"/>
    <s v="Upper middle income"/>
    <n v="0"/>
    <n v="0"/>
    <n v="0"/>
    <n v="0"/>
    <n v="0"/>
    <n v="0"/>
    <n v="0"/>
    <n v="0"/>
    <n v="0"/>
    <n v="0"/>
    <n v="0"/>
    <n v="0"/>
    <n v="0"/>
    <n v="0"/>
    <n v="0"/>
    <n v="0"/>
    <n v="0"/>
    <n v="0"/>
    <n v="0"/>
    <n v="0"/>
    <n v="0"/>
    <n v="0"/>
    <n v="0"/>
  </r>
  <r>
    <x v="80"/>
    <s v="GHA"/>
    <x v="5"/>
    <s v="EG.ELC.PETR.ZS"/>
    <x v="5"/>
    <s v="Lower middle income"/>
    <n v="0"/>
    <n v="0"/>
    <n v="0"/>
    <n v="0"/>
    <n v="0"/>
    <n v="0"/>
    <n v="0"/>
    <n v="0"/>
    <n v="0"/>
    <n v="0"/>
    <n v="0"/>
    <n v="0"/>
    <n v="0"/>
    <n v="0"/>
    <n v="0"/>
    <n v="0"/>
    <s v="NULL"/>
    <s v="NULL"/>
    <s v="NULL"/>
    <s v="NULL"/>
    <s v="NULL"/>
    <s v="NULL"/>
    <n v="0"/>
  </r>
  <r>
    <x v="80"/>
    <s v="GHA"/>
    <x v="6"/>
    <s v="EG.ELC.RNWX.KH"/>
    <x v="5"/>
    <s v="Lower middle income"/>
    <n v="0"/>
    <n v="0"/>
    <n v="0"/>
    <n v="0"/>
    <n v="0"/>
    <n v="0"/>
    <n v="0"/>
    <n v="0"/>
    <n v="0"/>
    <n v="0"/>
    <n v="0"/>
    <n v="0"/>
    <n v="0"/>
    <n v="3000000"/>
    <n v="4000000"/>
    <n v="3000000"/>
    <n v="2500000"/>
    <n v="3125000"/>
    <n v="3156250"/>
    <n v="2945312.5"/>
    <n v="2931640.5"/>
    <n v="3039550.75"/>
    <n v="1318940.6547619049"/>
  </r>
  <r>
    <x v="81"/>
    <s v="GIB"/>
    <x v="0"/>
    <s v="EG.ELC.ACCS.ZS"/>
    <x v="2"/>
    <s v="High income"/>
    <n v="100"/>
    <n v="100"/>
    <n v="100"/>
    <n v="100"/>
    <n v="100"/>
    <n v="100"/>
    <n v="100"/>
    <n v="100"/>
    <n v="100"/>
    <n v="100"/>
    <n v="100"/>
    <n v="100"/>
    <n v="100"/>
    <n v="100"/>
    <n v="100"/>
    <n v="100"/>
    <n v="100"/>
    <n v="100"/>
    <n v="100"/>
    <n v="100"/>
    <n v="100"/>
    <n v="100"/>
    <n v="104.76190476190476"/>
  </r>
  <r>
    <x v="81"/>
    <s v="GIB"/>
    <x v="1"/>
    <s v="EG.ELC.ACCS.RU.ZS"/>
    <x v="2"/>
    <s v="High income"/>
    <n v="100"/>
    <n v="100"/>
    <n v="100"/>
    <n v="100"/>
    <n v="100"/>
    <n v="100"/>
    <n v="100"/>
    <n v="100"/>
    <n v="100"/>
    <n v="100"/>
    <n v="100"/>
    <n v="100"/>
    <n v="100"/>
    <n v="100"/>
    <n v="100"/>
    <n v="100"/>
    <n v="100"/>
    <n v="100"/>
    <n v="100"/>
    <n v="100"/>
    <n v="100"/>
    <n v="100"/>
    <n v="104.76190476190476"/>
  </r>
  <r>
    <x v="81"/>
    <s v="GIB"/>
    <x v="2"/>
    <s v="EG.ELC.ACCS.UR.ZS"/>
    <x v="2"/>
    <s v="High income"/>
    <n v="100"/>
    <n v="100"/>
    <n v="100"/>
    <n v="100"/>
    <n v="100"/>
    <n v="100"/>
    <n v="100"/>
    <n v="100"/>
    <n v="100"/>
    <n v="100"/>
    <n v="100"/>
    <n v="100"/>
    <n v="100"/>
    <n v="100"/>
    <n v="100"/>
    <n v="100"/>
    <n v="100"/>
    <n v="100"/>
    <n v="100"/>
    <n v="100"/>
    <n v="100"/>
    <n v="100"/>
    <n v="104.76190476190476"/>
  </r>
  <r>
    <x v="81"/>
    <s v="GIB"/>
    <x v="3"/>
    <s v="EG.ELC.LOSS.ZS"/>
    <x v="2"/>
    <s v="High income"/>
    <n v="3.2000000476837198"/>
    <n v="3.1746032238006601"/>
    <n v="3.1007752418518102"/>
    <n v="2.98507452011108"/>
    <n v="2.9411764144897501"/>
    <n v="2.7586207389831499"/>
    <n v="3.31125831604004"/>
    <n v="3.2258064746856698"/>
    <n v="3.0120482444763201"/>
    <n v="2.87356328964233"/>
    <n v="2.8248586654663099"/>
    <n v="2.9239766597747798"/>
    <n v="2.8409090042114298"/>
    <n v="3.1746032238006601"/>
    <n v="3.0303030014038099"/>
    <n v="0"/>
    <n v="2.2614538669586199"/>
    <n v="2.1165900230407702"/>
    <n v="1.8520866632461499"/>
    <n v="1.5575326681137101"/>
    <n v="1.94691574573517"/>
    <n v="1.86828124523163"/>
    <n v="2.7133541561308365"/>
  </r>
  <r>
    <x v="113"/>
    <s v="JOR"/>
    <x v="4"/>
    <s v="EG.ELC.NUCL.ZS"/>
    <x v="3"/>
    <s v="Upper middle income"/>
    <n v="0"/>
    <n v="0"/>
    <n v="0"/>
    <n v="0"/>
    <n v="0"/>
    <n v="0"/>
    <n v="0"/>
    <n v="0"/>
    <n v="0"/>
    <n v="0"/>
    <n v="0"/>
    <n v="0"/>
    <n v="0"/>
    <n v="0"/>
    <n v="0"/>
    <n v="0"/>
    <n v="0"/>
    <n v="0"/>
    <n v="0"/>
    <n v="0"/>
    <n v="0"/>
    <n v="0"/>
    <n v="0"/>
  </r>
  <r>
    <x v="81"/>
    <s v="GIB"/>
    <x v="5"/>
    <s v="EG.ELC.PETR.ZS"/>
    <x v="2"/>
    <s v="High income"/>
    <n v="100"/>
    <n v="100"/>
    <n v="100"/>
    <n v="100"/>
    <n v="100"/>
    <n v="100"/>
    <n v="100"/>
    <n v="100"/>
    <n v="100"/>
    <n v="100"/>
    <n v="100"/>
    <n v="100"/>
    <n v="100"/>
    <n v="100"/>
    <n v="100"/>
    <n v="100"/>
    <s v="NULL"/>
    <s v="NULL"/>
    <s v="NULL"/>
    <s v="NULL"/>
    <s v="NULL"/>
    <s v="NULL"/>
    <n v="76.19047619047619"/>
  </r>
  <r>
    <x v="81"/>
    <s v="GIB"/>
    <x v="6"/>
    <s v="EG.ELC.RNWX.KH"/>
    <x v="2"/>
    <s v="High income"/>
    <n v="0"/>
    <n v="0"/>
    <n v="0"/>
    <n v="0"/>
    <n v="0"/>
    <n v="0"/>
    <n v="0"/>
    <n v="0"/>
    <n v="0"/>
    <n v="0"/>
    <n v="0"/>
    <n v="0"/>
    <n v="0"/>
    <n v="0"/>
    <n v="0"/>
    <n v="0"/>
    <n v="0"/>
    <n v="0"/>
    <n v="0"/>
    <n v="0"/>
    <n v="0"/>
    <n v="0"/>
    <n v="0"/>
  </r>
  <r>
    <x v="82"/>
    <s v="GRC"/>
    <x v="0"/>
    <s v="EG.ELC.ACCS.ZS"/>
    <x v="2"/>
    <s v="High income"/>
    <n v="100"/>
    <n v="100"/>
    <n v="100"/>
    <n v="100"/>
    <n v="100"/>
    <n v="100"/>
    <n v="100"/>
    <n v="100"/>
    <n v="100"/>
    <n v="100"/>
    <n v="100"/>
    <n v="100"/>
    <n v="100"/>
    <n v="100"/>
    <n v="100"/>
    <n v="100"/>
    <n v="100"/>
    <n v="100"/>
    <n v="100"/>
    <n v="100"/>
    <n v="100"/>
    <n v="100"/>
    <n v="104.76190476190476"/>
  </r>
  <r>
    <x v="82"/>
    <s v="GRC"/>
    <x v="1"/>
    <s v="EG.ELC.ACCS.RU.ZS"/>
    <x v="2"/>
    <s v="High income"/>
    <n v="100"/>
    <n v="100"/>
    <n v="100"/>
    <n v="100"/>
    <n v="100"/>
    <n v="100"/>
    <n v="100"/>
    <n v="100"/>
    <n v="100"/>
    <n v="100"/>
    <n v="100"/>
    <n v="100"/>
    <n v="100"/>
    <n v="100"/>
    <n v="100"/>
    <n v="100"/>
    <n v="100"/>
    <n v="100"/>
    <n v="100"/>
    <n v="100"/>
    <n v="100"/>
    <n v="100"/>
    <n v="104.76190476190476"/>
  </r>
  <r>
    <x v="82"/>
    <s v="GRC"/>
    <x v="2"/>
    <s v="EG.ELC.ACCS.UR.ZS"/>
    <x v="2"/>
    <s v="High income"/>
    <n v="100"/>
    <n v="100"/>
    <n v="100"/>
    <n v="100"/>
    <n v="100"/>
    <n v="100"/>
    <n v="100"/>
    <n v="100"/>
    <n v="100"/>
    <n v="100"/>
    <n v="100"/>
    <n v="100"/>
    <n v="100"/>
    <n v="100"/>
    <n v="100"/>
    <n v="100"/>
    <n v="100"/>
    <n v="100"/>
    <n v="100"/>
    <n v="100"/>
    <n v="100"/>
    <n v="100"/>
    <n v="104.76190476190476"/>
  </r>
  <r>
    <x v="82"/>
    <s v="GRC"/>
    <x v="3"/>
    <s v="EG.ELC.LOSS.ZS"/>
    <x v="2"/>
    <s v="High income"/>
    <n v="7.9981284141540501"/>
    <n v="9.3149442672729492"/>
    <n v="7.3760309219360396"/>
    <n v="8.5070371627807599"/>
    <n v="8.8398818969726598"/>
    <n v="9.4199609756469709"/>
    <n v="8.4747171401977504"/>
    <n v="7.7498364448547399"/>
    <n v="8.0318536758422905"/>
    <n v="5.2754769325256303"/>
    <n v="6.5943837165832502"/>
    <n v="4.7657675743103001"/>
    <n v="2.6509354114532502"/>
    <n v="6.8196940422058097"/>
    <n v="8.2414636611938494"/>
    <n v="0"/>
    <n v="4.4280233383178702"/>
    <n v="4.8722953796386701"/>
    <n v="4.3854455947876003"/>
    <n v="3.42144107818604"/>
    <n v="4.2768011093139604"/>
    <n v="4.2389955520629901"/>
    <n v="6.4611006804874966"/>
  </r>
  <r>
    <x v="114"/>
    <s v="KAZ"/>
    <x v="4"/>
    <s v="EG.ELC.NUCL.ZS"/>
    <x v="2"/>
    <s v="Upper middle income"/>
    <n v="0"/>
    <n v="0"/>
    <n v="0"/>
    <n v="0"/>
    <n v="0"/>
    <n v="0"/>
    <n v="0"/>
    <n v="0"/>
    <n v="0"/>
    <n v="0"/>
    <n v="0"/>
    <n v="0"/>
    <n v="0"/>
    <n v="0"/>
    <n v="0"/>
    <n v="0"/>
    <n v="0"/>
    <n v="0"/>
    <n v="0"/>
    <n v="0"/>
    <n v="0"/>
    <n v="0"/>
    <n v="0"/>
  </r>
  <r>
    <x v="82"/>
    <s v="GRC"/>
    <x v="5"/>
    <s v="EG.ELC.PETR.ZS"/>
    <x v="2"/>
    <s v="High income"/>
    <n v="16.630790710449201"/>
    <n v="15.971437454223601"/>
    <n v="16.0033359527588"/>
    <n v="15.0366983413696"/>
    <n v="14.257052421569799"/>
    <n v="15.492958068847701"/>
    <n v="15.954070091247599"/>
    <n v="15.375292778015099"/>
    <n v="15.8793239593506"/>
    <n v="12.569155693054199"/>
    <n v="10.6141157150269"/>
    <n v="9.9962816238403303"/>
    <n v="10.0047721862793"/>
    <n v="9.4792871475219709"/>
    <n v="11.012454986572299"/>
    <n v="10.927791595459"/>
    <s v="NULL"/>
    <s v="NULL"/>
    <s v="NULL"/>
    <s v="NULL"/>
    <s v="NULL"/>
    <s v="NULL"/>
    <n v="10.247848510742191"/>
  </r>
  <r>
    <x v="82"/>
    <s v="GRC"/>
    <x v="6"/>
    <s v="EG.ELC.RNWX.KH"/>
    <x v="2"/>
    <s v="High income"/>
    <n v="451000000"/>
    <n v="835000000"/>
    <n v="777000000"/>
    <n v="1126000000"/>
    <n v="1246000000"/>
    <n v="1388999936"/>
    <n v="1814000000"/>
    <n v="2003000064"/>
    <n v="2438000128"/>
    <n v="2811000064"/>
    <n v="3062000128"/>
    <n v="4132000000"/>
    <n v="5747999744"/>
    <n v="8002999808"/>
    <n v="7701000192"/>
    <n v="8752000000"/>
    <n v="7551000064"/>
    <n v="8001750016"/>
    <n v="8001437696"/>
    <n v="8076547072"/>
    <n v="7907683840"/>
    <n v="7996854272"/>
    <n v="4753489191.6190472"/>
  </r>
  <r>
    <x v="83"/>
    <s v="GRL"/>
    <x v="0"/>
    <s v="EG.ELC.ACCS.ZS"/>
    <x v="2"/>
    <s v="High income"/>
    <n v="100"/>
    <n v="100"/>
    <n v="100"/>
    <n v="100"/>
    <n v="100"/>
    <n v="100"/>
    <n v="100"/>
    <n v="100"/>
    <n v="100"/>
    <n v="100"/>
    <n v="100"/>
    <n v="100"/>
    <n v="100"/>
    <n v="100"/>
    <n v="100"/>
    <n v="100"/>
    <n v="100"/>
    <n v="100"/>
    <n v="100"/>
    <n v="100"/>
    <n v="100"/>
    <n v="100"/>
    <n v="104.76190476190476"/>
  </r>
  <r>
    <x v="83"/>
    <s v="GRL"/>
    <x v="1"/>
    <s v="EG.ELC.ACCS.RU.ZS"/>
    <x v="2"/>
    <s v="High income"/>
    <n v="100"/>
    <n v="100"/>
    <n v="100"/>
    <n v="100"/>
    <n v="100"/>
    <n v="100"/>
    <n v="100"/>
    <n v="100"/>
    <n v="100"/>
    <n v="100"/>
    <n v="100"/>
    <n v="100"/>
    <n v="100"/>
    <n v="100"/>
    <n v="100"/>
    <n v="100"/>
    <n v="100"/>
    <n v="100"/>
    <n v="100"/>
    <n v="100"/>
    <n v="100"/>
    <n v="100"/>
    <n v="104.76190476190476"/>
  </r>
  <r>
    <x v="83"/>
    <s v="GRL"/>
    <x v="2"/>
    <s v="EG.ELC.ACCS.UR.ZS"/>
    <x v="2"/>
    <s v="High income"/>
    <n v="100"/>
    <n v="100"/>
    <n v="100"/>
    <n v="100"/>
    <n v="100"/>
    <n v="100"/>
    <n v="100"/>
    <n v="100"/>
    <n v="100"/>
    <n v="100"/>
    <n v="100"/>
    <n v="100"/>
    <n v="100"/>
    <n v="100"/>
    <n v="100"/>
    <n v="100"/>
    <n v="100"/>
    <n v="100"/>
    <n v="100"/>
    <n v="100"/>
    <n v="100"/>
    <n v="100"/>
    <n v="104.76190476190476"/>
  </r>
  <r>
    <x v="83"/>
    <s v="GRL"/>
    <x v="3"/>
    <s v="EG.ELC.LOSS.ZS"/>
    <x v="2"/>
    <s v="High income"/>
    <n v="0"/>
    <n v="0"/>
    <n v="0"/>
    <n v="0"/>
    <n v="0"/>
    <n v="0"/>
    <n v="0"/>
    <n v="0"/>
    <n v="0"/>
    <n v="0"/>
    <n v="0"/>
    <n v="0"/>
    <n v="0"/>
    <n v="0"/>
    <n v="0"/>
    <n v="0"/>
    <n v="0"/>
    <n v="0"/>
    <n v="0"/>
    <n v="0"/>
    <n v="0"/>
    <n v="0"/>
    <n v="0"/>
  </r>
  <r>
    <x v="115"/>
    <s v="KEN"/>
    <x v="4"/>
    <s v="EG.ELC.NUCL.ZS"/>
    <x v="5"/>
    <s v="Lower middle income"/>
    <n v="0"/>
    <n v="0"/>
    <n v="0"/>
    <n v="0"/>
    <n v="0"/>
    <n v="0"/>
    <n v="0"/>
    <n v="0"/>
    <n v="0"/>
    <n v="0"/>
    <n v="0"/>
    <n v="0"/>
    <n v="0"/>
    <n v="0"/>
    <n v="0"/>
    <n v="0"/>
    <n v="0"/>
    <n v="0"/>
    <n v="0"/>
    <n v="0"/>
    <n v="0"/>
    <n v="0"/>
    <n v="0"/>
  </r>
  <r>
    <x v="83"/>
    <s v="GRL"/>
    <x v="5"/>
    <s v="EG.ELC.PETR.ZS"/>
    <x v="2"/>
    <s v="High income"/>
    <s v="NULL"/>
    <s v="NULL"/>
    <s v="NULL"/>
    <s v="NULL"/>
    <s v="NULL"/>
    <s v="NULL"/>
    <s v="NULL"/>
    <s v="NULL"/>
    <s v="NULL"/>
    <s v="NULL"/>
    <s v="NULL"/>
    <s v="NULL"/>
    <s v="NULL"/>
    <s v="NULL"/>
    <s v="NULL"/>
    <s v="NULL"/>
    <s v="NULL"/>
    <s v="NULL"/>
    <s v="NULL"/>
    <s v="NULL"/>
    <s v="NULL"/>
    <s v="NULL"/>
    <n v="0"/>
  </r>
  <r>
    <x v="83"/>
    <s v="GRL"/>
    <x v="6"/>
    <s v="EG.ELC.RNWX.KH"/>
    <x v="2"/>
    <s v="High income"/>
    <n v="0"/>
    <n v="0"/>
    <n v="0"/>
    <n v="0"/>
    <n v="0"/>
    <n v="0"/>
    <n v="0"/>
    <n v="0"/>
    <n v="0"/>
    <n v="0"/>
    <n v="0"/>
    <n v="0"/>
    <n v="0"/>
    <n v="0"/>
    <n v="0"/>
    <n v="0"/>
    <n v="0"/>
    <n v="0"/>
    <n v="0"/>
    <n v="0"/>
    <n v="0"/>
    <n v="0"/>
    <n v="0"/>
  </r>
  <r>
    <x v="84"/>
    <s v="GRD"/>
    <x v="0"/>
    <s v="EG.ELC.ACCS.ZS"/>
    <x v="6"/>
    <s v="Upper middle income"/>
    <n v="86.042228698730497"/>
    <n v="86.371658325195298"/>
    <n v="86.693511962890597"/>
    <n v="87.010124206542997"/>
    <n v="87.323844909667997"/>
    <n v="87.637039184570298"/>
    <n v="87.952102661132798"/>
    <n v="88.271682739257798"/>
    <n v="90"/>
    <n v="88.935256958007798"/>
    <n v="89.284660339355497"/>
    <n v="88.800003051757798"/>
    <n v="90.032249450683594"/>
    <n v="90.434906005859403"/>
    <n v="90.855377197265597"/>
    <n v="91.290687561035199"/>
    <n v="90.653305053710895"/>
    <n v="90.808570861816406"/>
    <n v="90.901985168457003"/>
    <n v="90.913635253906307"/>
    <n v="90.819374084472699"/>
    <n v="90.860893249511705"/>
    <n v="93.423480805896574"/>
  </r>
  <r>
    <x v="84"/>
    <s v="GRD"/>
    <x v="1"/>
    <s v="EG.ELC.ACCS.RU.ZS"/>
    <x v="6"/>
    <s v="Upper middle income"/>
    <n v="0"/>
    <n v="0"/>
    <n v="0"/>
    <n v="0"/>
    <n v="0"/>
    <n v="0"/>
    <n v="0"/>
    <n v="0"/>
    <n v="0"/>
    <n v="0"/>
    <n v="0"/>
    <n v="0"/>
    <n v="0"/>
    <n v="0"/>
    <n v="0"/>
    <n v="0"/>
    <n v="0"/>
    <n v="0"/>
    <n v="0"/>
    <n v="0"/>
    <n v="0"/>
    <n v="0"/>
    <n v="0"/>
  </r>
  <r>
    <x v="84"/>
    <s v="GRD"/>
    <x v="2"/>
    <s v="EG.ELC.ACCS.UR.ZS"/>
    <x v="6"/>
    <s v="Upper middle income"/>
    <n v="0"/>
    <n v="0"/>
    <n v="0"/>
    <n v="0"/>
    <n v="0"/>
    <n v="0"/>
    <n v="0"/>
    <n v="0"/>
    <n v="0"/>
    <n v="0"/>
    <n v="0"/>
    <n v="0"/>
    <n v="0"/>
    <n v="0"/>
    <n v="0"/>
    <n v="0"/>
    <n v="0"/>
    <n v="0"/>
    <n v="0"/>
    <n v="0"/>
    <n v="0"/>
    <n v="0"/>
    <n v="0"/>
  </r>
  <r>
    <x v="84"/>
    <s v="GRD"/>
    <x v="3"/>
    <s v="EG.ELC.LOSS.ZS"/>
    <x v="6"/>
    <s v="Upper middle income"/>
    <n v="0"/>
    <n v="0"/>
    <n v="0"/>
    <n v="0"/>
    <n v="0"/>
    <n v="0"/>
    <n v="0"/>
    <n v="0"/>
    <n v="0"/>
    <n v="0"/>
    <n v="0"/>
    <n v="0"/>
    <n v="0"/>
    <n v="0"/>
    <n v="0"/>
    <n v="0"/>
    <n v="0"/>
    <n v="0"/>
    <n v="0"/>
    <n v="0"/>
    <n v="0"/>
    <n v="0"/>
    <n v="0"/>
  </r>
  <r>
    <x v="116"/>
    <s v="KIR"/>
    <x v="4"/>
    <s v="EG.ELC.NUCL.ZS"/>
    <x v="4"/>
    <s v="Lower middle income"/>
    <n v="0"/>
    <n v="0"/>
    <n v="0"/>
    <n v="0"/>
    <n v="0"/>
    <n v="0"/>
    <n v="0"/>
    <n v="0"/>
    <n v="0"/>
    <n v="0"/>
    <n v="0"/>
    <n v="0"/>
    <n v="0"/>
    <n v="0"/>
    <n v="0"/>
    <n v="0"/>
    <n v="0"/>
    <n v="0"/>
    <n v="0"/>
    <n v="0"/>
    <n v="0"/>
    <n v="0"/>
    <n v="0"/>
  </r>
  <r>
    <x v="84"/>
    <s v="GRD"/>
    <x v="5"/>
    <s v="EG.ELC.PETR.ZS"/>
    <x v="6"/>
    <s v="Upper middle income"/>
    <s v="NULL"/>
    <s v="NULL"/>
    <s v="NULL"/>
    <s v="NULL"/>
    <s v="NULL"/>
    <s v="NULL"/>
    <s v="NULL"/>
    <s v="NULL"/>
    <s v="NULL"/>
    <s v="NULL"/>
    <s v="NULL"/>
    <s v="NULL"/>
    <s v="NULL"/>
    <s v="NULL"/>
    <s v="NULL"/>
    <s v="NULL"/>
    <s v="NULL"/>
    <s v="NULL"/>
    <s v="NULL"/>
    <s v="NULL"/>
    <s v="NULL"/>
    <s v="NULL"/>
    <n v="0"/>
  </r>
  <r>
    <x v="84"/>
    <s v="GRD"/>
    <x v="6"/>
    <s v="EG.ELC.RNWX.KH"/>
    <x v="6"/>
    <s v="Upper middle income"/>
    <n v="0"/>
    <n v="0"/>
    <n v="0"/>
    <n v="0"/>
    <n v="0"/>
    <n v="0"/>
    <n v="0"/>
    <n v="0"/>
    <n v="0"/>
    <n v="0"/>
    <n v="0"/>
    <n v="0"/>
    <n v="0"/>
    <n v="0"/>
    <n v="0"/>
    <n v="0"/>
    <n v="0"/>
    <n v="0"/>
    <n v="0"/>
    <n v="0"/>
    <n v="0"/>
    <n v="0"/>
    <n v="0"/>
  </r>
  <r>
    <x v="85"/>
    <s v="GUM"/>
    <x v="0"/>
    <s v="EG.ELC.ACCS.ZS"/>
    <x v="4"/>
    <s v="High income"/>
    <n v="100"/>
    <n v="100"/>
    <n v="100"/>
    <n v="100"/>
    <n v="100"/>
    <n v="100"/>
    <n v="100"/>
    <n v="100"/>
    <n v="100"/>
    <n v="100"/>
    <n v="100"/>
    <n v="100"/>
    <n v="100"/>
    <n v="100"/>
    <n v="100"/>
    <n v="100"/>
    <n v="100"/>
    <n v="100"/>
    <n v="100"/>
    <n v="100"/>
    <n v="100"/>
    <n v="100"/>
    <n v="104.76190476190476"/>
  </r>
  <r>
    <x v="85"/>
    <s v="GUM"/>
    <x v="1"/>
    <s v="EG.ELC.ACCS.RU.ZS"/>
    <x v="4"/>
    <s v="High income"/>
    <n v="100"/>
    <n v="100"/>
    <n v="100"/>
    <n v="100"/>
    <n v="100"/>
    <n v="100"/>
    <n v="100"/>
    <n v="100"/>
    <n v="100"/>
    <n v="100"/>
    <n v="100"/>
    <n v="100"/>
    <n v="100"/>
    <n v="100"/>
    <n v="100"/>
    <n v="100"/>
    <n v="100"/>
    <n v="100"/>
    <n v="100"/>
    <n v="100"/>
    <n v="100"/>
    <n v="100"/>
    <n v="104.76190476190476"/>
  </r>
  <r>
    <x v="85"/>
    <s v="GUM"/>
    <x v="2"/>
    <s v="EG.ELC.ACCS.UR.ZS"/>
    <x v="4"/>
    <s v="High income"/>
    <n v="100"/>
    <n v="100"/>
    <n v="100"/>
    <n v="100"/>
    <n v="100"/>
    <n v="100"/>
    <n v="100"/>
    <n v="100"/>
    <n v="100"/>
    <n v="100"/>
    <n v="100"/>
    <n v="100"/>
    <n v="100"/>
    <n v="100"/>
    <n v="100"/>
    <n v="100"/>
    <n v="100"/>
    <n v="100"/>
    <n v="100"/>
    <n v="100"/>
    <n v="100"/>
    <n v="100"/>
    <n v="104.76190476190476"/>
  </r>
  <r>
    <x v="85"/>
    <s v="GUM"/>
    <x v="3"/>
    <s v="EG.ELC.LOSS.ZS"/>
    <x v="4"/>
    <s v="High income"/>
    <n v="0"/>
    <n v="0"/>
    <n v="0"/>
    <n v="0"/>
    <n v="0"/>
    <n v="0"/>
    <n v="0"/>
    <n v="0"/>
    <n v="0"/>
    <n v="0"/>
    <n v="0"/>
    <n v="0"/>
    <n v="0"/>
    <n v="0"/>
    <n v="0"/>
    <n v="0"/>
    <n v="0"/>
    <n v="0"/>
    <n v="0"/>
    <n v="0"/>
    <n v="0"/>
    <n v="0"/>
    <n v="0"/>
  </r>
  <r>
    <x v="117"/>
    <s v="PRK"/>
    <x v="4"/>
    <s v="EG.ELC.NUCL.ZS"/>
    <x v="4"/>
    <s v="Low income"/>
    <n v="0"/>
    <n v="0"/>
    <n v="0"/>
    <n v="0"/>
    <n v="0"/>
    <n v="0"/>
    <n v="0"/>
    <n v="0"/>
    <n v="0"/>
    <n v="0"/>
    <n v="0"/>
    <n v="0"/>
    <n v="0"/>
    <n v="0"/>
    <n v="0"/>
    <n v="0"/>
    <n v="0"/>
    <n v="0"/>
    <n v="0"/>
    <n v="0"/>
    <n v="0"/>
    <n v="0"/>
    <n v="0"/>
  </r>
  <r>
    <x v="85"/>
    <s v="GUM"/>
    <x v="5"/>
    <s v="EG.ELC.PETR.ZS"/>
    <x v="4"/>
    <s v="High income"/>
    <s v="NULL"/>
    <s v="NULL"/>
    <s v="NULL"/>
    <s v="NULL"/>
    <s v="NULL"/>
    <s v="NULL"/>
    <s v="NULL"/>
    <s v="NULL"/>
    <s v="NULL"/>
    <s v="NULL"/>
    <s v="NULL"/>
    <s v="NULL"/>
    <s v="NULL"/>
    <s v="NULL"/>
    <s v="NULL"/>
    <s v="NULL"/>
    <s v="NULL"/>
    <s v="NULL"/>
    <s v="NULL"/>
    <s v="NULL"/>
    <s v="NULL"/>
    <s v="NULL"/>
    <n v="0"/>
  </r>
  <r>
    <x v="85"/>
    <s v="GUM"/>
    <x v="6"/>
    <s v="EG.ELC.RNWX.KH"/>
    <x v="4"/>
    <s v="High income"/>
    <n v="0"/>
    <n v="0"/>
    <n v="0"/>
    <n v="0"/>
    <n v="0"/>
    <n v="0"/>
    <n v="0"/>
    <n v="0"/>
    <n v="0"/>
    <n v="0"/>
    <n v="0"/>
    <n v="0"/>
    <n v="0"/>
    <n v="0"/>
    <n v="0"/>
    <n v="0"/>
    <n v="0"/>
    <n v="0"/>
    <n v="0"/>
    <n v="0"/>
    <n v="0"/>
    <n v="0"/>
    <n v="0"/>
  </r>
  <r>
    <x v="86"/>
    <s v="GTM"/>
    <x v="0"/>
    <s v="EG.ELC.ACCS.ZS"/>
    <x v="6"/>
    <s v="Upper middle income"/>
    <n v="73.318206787109403"/>
    <n v="73.732727050781307"/>
    <n v="78.667839050292997"/>
    <n v="78.51220703125"/>
    <n v="77.228240966796903"/>
    <n v="78.389205932617202"/>
    <n v="83.730995178222699"/>
    <n v="80.719406127929702"/>
    <n v="81.893997192382798"/>
    <n v="83.078529357910199"/>
    <n v="84.275711059570298"/>
    <n v="84.026412963867202"/>
    <n v="86.718856811523395"/>
    <n v="87.969291687011705"/>
    <n v="85.494369506835895"/>
    <n v="90.520622253417997"/>
    <n v="87.675788879394503"/>
    <n v="87.915016174316406"/>
    <n v="87.901451110839801"/>
    <n v="88.503219604492202"/>
    <n v="87.998870849609403"/>
    <n v="88.079635620117202"/>
    <n v="87.445266723632813"/>
  </r>
  <r>
    <x v="86"/>
    <s v="GTM"/>
    <x v="1"/>
    <s v="EG.ELC.ACCS.RU.ZS"/>
    <x v="6"/>
    <s v="Upper middle income"/>
    <n v="55.009254455566399"/>
    <n v="57.328701019287102"/>
    <n v="64.146690368652301"/>
    <n v="63.396697998046903"/>
    <n v="62.807422637939503"/>
    <n v="64.649467468261705"/>
    <n v="74.183776855468807"/>
    <n v="68.341911315917997"/>
    <n v="70.209938049316406"/>
    <n v="72.107887268066406"/>
    <n v="74.044868469238295"/>
    <n v="73.985206604003906"/>
    <n v="78.084709167480497"/>
    <n v="80.204193115234403"/>
    <n v="76.655952453613295"/>
    <n v="84.637199401855497"/>
    <n v="79.895515441894503"/>
    <n v="80.348213195800795"/>
    <n v="80.384216308593807"/>
    <n v="81.3162841796875"/>
    <n v="80.486061096191406"/>
    <n v="80.633697509765597"/>
    <n v="76.326564970470628"/>
  </r>
  <r>
    <x v="86"/>
    <s v="GTM"/>
    <x v="2"/>
    <s v="EG.ELC.ACCS.UR.ZS"/>
    <x v="6"/>
    <s v="Upper middle income"/>
    <n v="95.397834777832003"/>
    <n v="93.248878479003906"/>
    <n v="95.710968017578097"/>
    <n v="96.030899047851605"/>
    <n v="93.742767333984403"/>
    <n v="93.937164306640597"/>
    <n v="94.406661987304702"/>
    <n v="94.395408630371094"/>
    <n v="94.649993896484403"/>
    <n v="94.913978576660199"/>
    <n v="95.181663513183594"/>
    <n v="94.603279113769503"/>
    <n v="95.705421447753906"/>
    <n v="95.951385498046903"/>
    <n v="94.463134765625"/>
    <n v="96.410873413085895"/>
    <n v="95.632705688476605"/>
    <n v="95.614524841308594"/>
    <n v="95.530311584472699"/>
    <n v="95.797103881835895"/>
    <n v="95.643661499023395"/>
    <n v="95.646400451660199"/>
    <n v="99.648334321521574"/>
  </r>
  <r>
    <x v="86"/>
    <s v="GTM"/>
    <x v="3"/>
    <s v="EG.ELC.LOSS.ZS"/>
    <x v="6"/>
    <s v="Upper middle income"/>
    <n v="24.7023811340332"/>
    <n v="22.998121261596701"/>
    <n v="22.193506240844702"/>
    <n v="14.597196578979499"/>
    <n v="14.2114162445068"/>
    <n v="17.915269851684599"/>
    <n v="11.5723733901978"/>
    <n v="13.5449981689453"/>
    <n v="13.948153495788601"/>
    <n v="14.2699241638184"/>
    <n v="13.347577095031699"/>
    <n v="16.425226211547901"/>
    <n v="13.854653358459499"/>
    <n v="8.6189517974853498"/>
    <n v="9.4594593048095703"/>
    <n v="0"/>
    <n v="7.9832663536071804"/>
    <n v="6.51541948318481"/>
    <n v="5.9895362854003897"/>
    <n v="5.1220555305481001"/>
    <n v="6.4025692939758301"/>
    <n v="6.0073952674865696"/>
    <n v="12.841878595806312"/>
  </r>
  <r>
    <x v="118"/>
    <s v="XKX"/>
    <x v="4"/>
    <s v="EG.ELC.NUCL.ZS"/>
    <x v="2"/>
    <s v="Upper middle income"/>
    <n v="0"/>
    <n v="0"/>
    <n v="0"/>
    <n v="0"/>
    <n v="0"/>
    <n v="0"/>
    <n v="0"/>
    <n v="0"/>
    <n v="0"/>
    <n v="0"/>
    <n v="0"/>
    <n v="0"/>
    <n v="0"/>
    <n v="0"/>
    <n v="0"/>
    <n v="0"/>
    <n v="0"/>
    <n v="0"/>
    <n v="0"/>
    <n v="0"/>
    <n v="0"/>
    <n v="0"/>
    <n v="0"/>
  </r>
  <r>
    <x v="86"/>
    <s v="GTM"/>
    <x v="5"/>
    <s v="EG.ELC.PETR.ZS"/>
    <x v="6"/>
    <s v="Upper middle income"/>
    <n v="39.368385314941399"/>
    <n v="43.452278137207003"/>
    <n v="42.464866638183601"/>
    <n v="37.080558776855497"/>
    <n v="28.383825302123999"/>
    <n v="26.6492729187012"/>
    <n v="31.190301895141602"/>
    <n v="39.481498718261697"/>
    <n v="31.520990371704102"/>
    <n v="42.787666320800803"/>
    <n v="22.9956150054932"/>
    <n v="22.601024627685501"/>
    <n v="19.9638767242432"/>
    <n v="17.046371459960898"/>
    <n v="14.1379308700562"/>
    <n v="18.249231338501001"/>
    <s v="NULL"/>
    <s v="NULL"/>
    <s v="NULL"/>
    <s v="NULL"/>
    <s v="NULL"/>
    <s v="NULL"/>
    <n v="22.732080686660044"/>
  </r>
  <r>
    <x v="86"/>
    <s v="GTM"/>
    <x v="6"/>
    <s v="EG.ELC.RNWX.KH"/>
    <x v="6"/>
    <s v="Upper middle income"/>
    <n v="606000000"/>
    <n v="610000000"/>
    <n v="634000000"/>
    <n v="802000000"/>
    <n v="879000000"/>
    <n v="883000000"/>
    <n v="940000000"/>
    <n v="1139000064"/>
    <n v="1156000000"/>
    <n v="1500999936"/>
    <n v="1828999936"/>
    <n v="1740000000"/>
    <n v="1836999936"/>
    <n v="2008999936"/>
    <n v="2510000128"/>
    <n v="2803000064"/>
    <n v="2289750016"/>
    <n v="2402937600"/>
    <n v="2501421824"/>
    <n v="2499277312"/>
    <n v="2423346688"/>
    <n v="2456745728"/>
    <n v="1735784722.2857144"/>
  </r>
  <r>
    <x v="87"/>
    <s v="GIN"/>
    <x v="0"/>
    <s v="EG.ELC.ACCS.ZS"/>
    <x v="5"/>
    <s v="Low income"/>
    <n v="15.146257400512701"/>
    <n v="16.4323844909668"/>
    <n v="17.7109260559082"/>
    <n v="18.9842319488525"/>
    <n v="20.254652023315401"/>
    <n v="20.200000762939499"/>
    <n v="22.796291351318398"/>
    <n v="24.072568893432599"/>
    <n v="25.356077194213899"/>
    <n v="26.6495265960693"/>
    <n v="27.955623626708999"/>
    <n v="29.2770805358887"/>
    <n v="26.200000762939499"/>
    <n v="31.975957870483398"/>
    <n v="33.353118896484403"/>
    <n v="34.745121002197301"/>
    <n v="31.568550109863299"/>
    <n v="32.910686492919901"/>
    <n v="33.144367218017599"/>
    <n v="33.0921821594238"/>
    <n v="32.678947448730497"/>
    <n v="32.956546783447301"/>
    <n v="27.97433807736352"/>
  </r>
  <r>
    <x v="87"/>
    <s v="GIN"/>
    <x v="1"/>
    <s v="EG.ELC.ACCS.RU.ZS"/>
    <x v="5"/>
    <s v="Low income"/>
    <n v="0"/>
    <n v="0"/>
    <n v="0"/>
    <n v="0"/>
    <n v="0.5880486369133"/>
    <n v="0.5880486369133"/>
    <n v="2.3008725643157999"/>
    <n v="3.1381080150604199"/>
    <n v="3.9709916114807098"/>
    <n v="4.8061757087707502"/>
    <n v="5.6494908332824698"/>
    <n v="6.5089683532714799"/>
    <n v="1.19064116477966"/>
    <n v="8.2761421203613299"/>
    <n v="9.2413558959960902"/>
    <n v="10.1858205795288"/>
    <n v="7.22348976135254"/>
    <n v="8.7317018508911097"/>
    <n v="8.8455924987793004"/>
    <n v="8.7466516494750994"/>
    <n v="8.3868589401245099"/>
    <n v="8.6777009963989293"/>
    <n v="5.0979361817950277"/>
  </r>
  <r>
    <x v="87"/>
    <s v="GIN"/>
    <x v="2"/>
    <s v="EG.ELC.ACCS.UR.ZS"/>
    <x v="5"/>
    <s v="Low income"/>
    <n v="55.869316101074197"/>
    <n v="57.419628143310497"/>
    <n v="58.968620300292997"/>
    <n v="60.523227691650398"/>
    <n v="62.090396881103501"/>
    <n v="63.799999237060497"/>
    <n v="65.288108825683594"/>
    <n v="66.919906616210895"/>
    <n v="68.566787719726605"/>
    <n v="70.223060607910199"/>
    <n v="71.883041381835895"/>
    <n v="73.541038513183594"/>
    <n v="74.199996948242202"/>
    <n v="76.881774902343807"/>
    <n v="78.456428527832003"/>
    <n v="80.073699951171903"/>
    <n v="77.402976989746094"/>
    <n v="78.203720092773395"/>
    <n v="78.534202575683594"/>
    <n v="78.553649902343807"/>
    <n v="78.173637390136705"/>
    <n v="78.366302490234403"/>
    <n v="73.997120085216707"/>
  </r>
  <r>
    <x v="87"/>
    <s v="GIN"/>
    <x v="3"/>
    <s v="EG.ELC.LOSS.ZS"/>
    <x v="5"/>
    <s v="Low income"/>
    <n v="0"/>
    <n v="0"/>
    <n v="0"/>
    <n v="0"/>
    <n v="0"/>
    <n v="0"/>
    <n v="0"/>
    <n v="0"/>
    <n v="0"/>
    <n v="0"/>
    <n v="0"/>
    <n v="0"/>
    <n v="0"/>
    <n v="0"/>
    <n v="0"/>
    <n v="0"/>
    <n v="0"/>
    <n v="0"/>
    <n v="0"/>
    <n v="0"/>
    <n v="0"/>
    <n v="0"/>
    <n v="0"/>
  </r>
  <r>
    <x v="119"/>
    <s v="KWT"/>
    <x v="4"/>
    <s v="EG.ELC.NUCL.ZS"/>
    <x v="3"/>
    <s v="High income"/>
    <n v="0"/>
    <n v="0"/>
    <n v="0"/>
    <n v="0"/>
    <n v="0"/>
    <n v="0"/>
    <n v="0"/>
    <n v="0"/>
    <n v="0"/>
    <n v="0"/>
    <n v="0"/>
    <n v="0"/>
    <n v="0"/>
    <n v="0"/>
    <n v="0"/>
    <n v="0"/>
    <n v="0"/>
    <n v="0"/>
    <n v="0"/>
    <n v="0"/>
    <n v="0"/>
    <n v="0"/>
    <n v="0"/>
  </r>
  <r>
    <x v="87"/>
    <s v="GIN"/>
    <x v="5"/>
    <s v="EG.ELC.PETR.ZS"/>
    <x v="5"/>
    <s v="Low income"/>
    <s v="NULL"/>
    <s v="NULL"/>
    <s v="NULL"/>
    <s v="NULL"/>
    <s v="NULL"/>
    <s v="NULL"/>
    <s v="NULL"/>
    <s v="NULL"/>
    <s v="NULL"/>
    <s v="NULL"/>
    <s v="NULL"/>
    <s v="NULL"/>
    <s v="NULL"/>
    <s v="NULL"/>
    <s v="NULL"/>
    <s v="NULL"/>
    <s v="NULL"/>
    <s v="NULL"/>
    <s v="NULL"/>
    <s v="NULL"/>
    <s v="NULL"/>
    <s v="NULL"/>
    <n v="0"/>
  </r>
  <r>
    <x v="87"/>
    <s v="GIN"/>
    <x v="6"/>
    <s v="EG.ELC.RNWX.KH"/>
    <x v="5"/>
    <s v="Low income"/>
    <n v="0"/>
    <n v="0"/>
    <n v="0"/>
    <n v="0"/>
    <n v="0"/>
    <n v="0"/>
    <n v="0"/>
    <n v="0"/>
    <n v="0"/>
    <n v="0"/>
    <n v="0"/>
    <n v="0"/>
    <n v="0"/>
    <n v="0"/>
    <n v="0"/>
    <n v="0"/>
    <n v="0"/>
    <n v="0"/>
    <n v="0"/>
    <n v="0"/>
    <n v="0"/>
    <n v="0"/>
    <n v="0"/>
  </r>
  <r>
    <x v="89"/>
    <s v="GNB"/>
    <x v="0"/>
    <s v="EG.ELC.ACCS.ZS"/>
    <x v="5"/>
    <s v="Low income"/>
    <n v="0"/>
    <n v="0"/>
    <n v="1.25370573997498"/>
    <n v="2.5914623737335201"/>
    <n v="3.9263327121734601"/>
    <n v="5.2606663703918501"/>
    <n v="14.5361995697021"/>
    <n v="7.93760061264038"/>
    <n v="9.2855596542358398"/>
    <n v="4.6999998092651403"/>
    <n v="6"/>
    <n v="13.3999118804932"/>
    <n v="14.803885459899901"/>
    <n v="16.227689743041999"/>
    <n v="17.200000762939499"/>
    <n v="20.053153991699201"/>
    <n v="17.071182250976602"/>
    <n v="17.638006210327099"/>
    <n v="17.990585327148398"/>
    <n v="18.188232421875"/>
    <n v="17.722002029418899"/>
    <n v="17.884706497192401"/>
    <n v="11.603375400815688"/>
  </r>
  <r>
    <x v="89"/>
    <s v="GNB"/>
    <x v="1"/>
    <s v="EG.ELC.ACCS.RU.ZS"/>
    <x v="5"/>
    <s v="Low income"/>
    <n v="0"/>
    <n v="0"/>
    <n v="0"/>
    <n v="0"/>
    <n v="0"/>
    <n v="0"/>
    <n v="2.07723045349121"/>
    <n v="2.07723045349121"/>
    <n v="2.07723045349121"/>
    <n v="2.07723045349121"/>
    <n v="2.1154198646545401"/>
    <n v="3.9306640625"/>
    <n v="5.9067702293395996"/>
    <n v="7.9466910362243697"/>
    <n v="5.8202657699584996"/>
    <n v="8.9003038406372106"/>
    <n v="7.1435074806213397"/>
    <n v="7.4526920318603498"/>
    <n v="7.3291921615600604"/>
    <n v="7.7064242362976101"/>
    <n v="7.4079542160034197"/>
    <n v="7.4740657806396502"/>
    <n v="4.1639463106791181"/>
  </r>
  <r>
    <x v="89"/>
    <s v="GNB"/>
    <x v="2"/>
    <s v="EG.ELC.ACCS.UR.ZS"/>
    <x v="5"/>
    <s v="Low income"/>
    <n v="23.950763702392599"/>
    <n v="24.199665069580099"/>
    <n v="24.447237014770501"/>
    <n v="24.7004299163818"/>
    <n v="24.966184616088899"/>
    <n v="25.251451492309599"/>
    <n v="34.400405883789098"/>
    <n v="25.8914470672607"/>
    <n v="26.236911773681602"/>
    <n v="26.591768264770501"/>
    <n v="11.800000190734901"/>
    <n v="27.306921005248999"/>
    <n v="27.655841827392599"/>
    <n v="27.99267578125"/>
    <n v="33.099998474121101"/>
    <n v="35.377159118652301"/>
    <n v="31.031417846679702"/>
    <n v="31.875312805175799"/>
    <n v="32.845973968505902"/>
    <n v="32.782466888427699"/>
    <n v="32.133792877197301"/>
    <n v="32.409385681152301"/>
    <n v="29.378438631693523"/>
  </r>
  <r>
    <x v="89"/>
    <s v="GNB"/>
    <x v="3"/>
    <s v="EG.ELC.LOSS.ZS"/>
    <x v="5"/>
    <s v="Low income"/>
    <n v="0"/>
    <n v="0"/>
    <n v="0"/>
    <n v="0"/>
    <n v="0"/>
    <n v="0"/>
    <n v="0"/>
    <n v="0"/>
    <n v="0"/>
    <n v="0"/>
    <n v="0"/>
    <n v="0"/>
    <n v="0"/>
    <n v="0"/>
    <n v="0"/>
    <n v="0"/>
    <n v="0"/>
    <n v="0"/>
    <n v="0"/>
    <n v="0"/>
    <n v="0"/>
    <n v="0"/>
    <n v="0"/>
  </r>
  <r>
    <x v="120"/>
    <s v="KGZ"/>
    <x v="4"/>
    <s v="EG.ELC.NUCL.ZS"/>
    <x v="2"/>
    <s v="Lower middle income"/>
    <n v="0"/>
    <n v="0"/>
    <n v="0"/>
    <n v="0"/>
    <n v="0"/>
    <n v="0"/>
    <n v="0"/>
    <n v="0"/>
    <n v="0"/>
    <n v="0"/>
    <n v="0"/>
    <n v="0"/>
    <n v="0"/>
    <n v="0"/>
    <n v="0"/>
    <n v="0"/>
    <n v="0"/>
    <n v="0"/>
    <n v="0"/>
    <n v="0"/>
    <n v="0"/>
    <n v="0"/>
    <n v="0"/>
  </r>
  <r>
    <x v="89"/>
    <s v="GNB"/>
    <x v="5"/>
    <s v="EG.ELC.PETR.ZS"/>
    <x v="5"/>
    <s v="Low income"/>
    <s v="NULL"/>
    <s v="NULL"/>
    <s v="NULL"/>
    <s v="NULL"/>
    <s v="NULL"/>
    <s v="NULL"/>
    <s v="NULL"/>
    <s v="NULL"/>
    <s v="NULL"/>
    <s v="NULL"/>
    <s v="NULL"/>
    <s v="NULL"/>
    <s v="NULL"/>
    <s v="NULL"/>
    <s v="NULL"/>
    <s v="NULL"/>
    <s v="NULL"/>
    <s v="NULL"/>
    <s v="NULL"/>
    <s v="NULL"/>
    <s v="NULL"/>
    <s v="NULL"/>
    <n v="0"/>
  </r>
  <r>
    <x v="89"/>
    <s v="GNB"/>
    <x v="6"/>
    <s v="EG.ELC.RNWX.KH"/>
    <x v="5"/>
    <s v="Low income"/>
    <n v="0"/>
    <n v="0"/>
    <n v="0"/>
    <n v="0"/>
    <n v="0"/>
    <n v="0"/>
    <n v="0"/>
    <n v="0"/>
    <n v="0"/>
    <n v="0"/>
    <n v="0"/>
    <n v="0"/>
    <n v="0"/>
    <n v="0"/>
    <n v="0"/>
    <n v="0"/>
    <n v="0"/>
    <n v="0"/>
    <n v="0"/>
    <n v="0"/>
    <n v="0"/>
    <n v="0"/>
    <n v="0"/>
  </r>
  <r>
    <x v="91"/>
    <s v="GUY"/>
    <x v="0"/>
    <s v="EG.ELC.ACCS.ZS"/>
    <x v="6"/>
    <s v="Upper middle income"/>
    <n v="74.517280578613295"/>
    <n v="75.100738525390597"/>
    <n v="75.676612854003906"/>
    <n v="76.247253417968807"/>
    <n v="76.815010070800795"/>
    <n v="77.5"/>
    <n v="73.382591247558594"/>
    <n v="78.524925231933594"/>
    <n v="79.105766296386705"/>
    <n v="77.599998474121094"/>
    <n v="83.091629028320298"/>
    <n v="84.084541320800795"/>
    <n v="85.066482543945298"/>
    <n v="86.0264892578125"/>
    <n v="86.900001525878906"/>
    <n v="88.003837585449205"/>
    <n v="86.499206542968807"/>
    <n v="86.857383728027301"/>
    <n v="87.065109252929702"/>
    <n v="87.106384277343807"/>
    <n v="86.882019042968807"/>
    <n v="86.977722167968807"/>
    <n v="85.668142046247212"/>
  </r>
  <r>
    <x v="91"/>
    <s v="GUY"/>
    <x v="1"/>
    <s v="EG.ELC.ACCS.RU.ZS"/>
    <x v="6"/>
    <s v="Upper middle income"/>
    <n v="69.417800903320298"/>
    <n v="70.212364196777301"/>
    <n v="70.995201110839801"/>
    <n v="71.793869018554702"/>
    <n v="72.586288452148395"/>
    <n v="75.919593811035199"/>
    <n v="69.940856933593807"/>
    <n v="74.896484375"/>
    <n v="75.659370422363295"/>
    <n v="72.713470458984403"/>
    <n v="79.738952636718807"/>
    <n v="80.880607604980497"/>
    <n v="81.992279052734403"/>
    <n v="83.123970031738295"/>
    <n v="84.207839965820298"/>
    <n v="85.555137634277301"/>
    <n v="83.719802856445298"/>
    <n v="84.151687622070298"/>
    <n v="84.408615112304702"/>
    <n v="84.458816528320298"/>
    <n v="84.184730529785199"/>
    <n v="84.300964355468807"/>
    <n v="82.136128743489579"/>
  </r>
  <r>
    <x v="91"/>
    <s v="GUY"/>
    <x v="2"/>
    <s v="EG.ELC.ACCS.UR.ZS"/>
    <x v="6"/>
    <s v="Upper middle income"/>
    <n v="87.189750671386705"/>
    <n v="87.300964355468807"/>
    <n v="87.410842895507798"/>
    <n v="87.526344299316406"/>
    <n v="87.654403686523395"/>
    <n v="81.599998474121094"/>
    <n v="82.419036865234403"/>
    <n v="88.166587829589801"/>
    <n v="88.374359130859403"/>
    <n v="90.900001525878906"/>
    <n v="92.326911926269503"/>
    <n v="93.016700744628906"/>
    <n v="93.637008666992202"/>
    <n v="94.118362426757798"/>
    <n v="94.400001525878906"/>
    <n v="94.816139221191406"/>
    <n v="94.242881774902301"/>
    <n v="94.394348144531307"/>
    <n v="94.463340759277301"/>
    <n v="94.479179382324205"/>
    <n v="94.394935607910199"/>
    <n v="94.432952880859403"/>
    <n v="95.10785965692429"/>
  </r>
  <r>
    <x v="91"/>
    <s v="GUY"/>
    <x v="3"/>
    <s v="EG.ELC.LOSS.ZS"/>
    <x v="6"/>
    <s v="Upper middle income"/>
    <n v="0"/>
    <n v="0"/>
    <n v="0"/>
    <n v="0"/>
    <n v="0"/>
    <n v="0"/>
    <n v="0"/>
    <n v="0"/>
    <n v="0"/>
    <n v="0"/>
    <n v="0"/>
    <n v="0"/>
    <n v="0"/>
    <n v="0"/>
    <n v="0"/>
    <n v="0"/>
    <n v="0"/>
    <n v="0"/>
    <n v="0"/>
    <n v="0"/>
    <n v="0"/>
    <n v="0"/>
    <n v="0"/>
  </r>
  <r>
    <x v="121"/>
    <s v="LAO"/>
    <x v="4"/>
    <s v="EG.ELC.NUCL.ZS"/>
    <x v="4"/>
    <s v="Lower middle income"/>
    <n v="0"/>
    <n v="0"/>
    <n v="0"/>
    <n v="0"/>
    <n v="0"/>
    <n v="0"/>
    <n v="0"/>
    <n v="0"/>
    <n v="0"/>
    <n v="0"/>
    <n v="0"/>
    <n v="0"/>
    <n v="0"/>
    <n v="0"/>
    <n v="0"/>
    <n v="0"/>
    <n v="0"/>
    <n v="0"/>
    <n v="0"/>
    <n v="0"/>
    <n v="0"/>
    <n v="0"/>
    <n v="0"/>
  </r>
  <r>
    <x v="91"/>
    <s v="GUY"/>
    <x v="5"/>
    <s v="EG.ELC.PETR.ZS"/>
    <x v="6"/>
    <s v="Upper middle income"/>
    <s v="NULL"/>
    <s v="NULL"/>
    <s v="NULL"/>
    <s v="NULL"/>
    <s v="NULL"/>
    <s v="NULL"/>
    <s v="NULL"/>
    <s v="NULL"/>
    <s v="NULL"/>
    <s v="NULL"/>
    <s v="NULL"/>
    <s v="NULL"/>
    <s v="NULL"/>
    <s v="NULL"/>
    <s v="NULL"/>
    <s v="NULL"/>
    <s v="NULL"/>
    <s v="NULL"/>
    <s v="NULL"/>
    <s v="NULL"/>
    <s v="NULL"/>
    <s v="NULL"/>
    <n v="0"/>
  </r>
  <r>
    <x v="91"/>
    <s v="GUY"/>
    <x v="6"/>
    <s v="EG.ELC.RNWX.KH"/>
    <x v="6"/>
    <s v="Upper middle income"/>
    <n v="0"/>
    <n v="0"/>
    <n v="0"/>
    <n v="0"/>
    <n v="0"/>
    <n v="0"/>
    <n v="0"/>
    <n v="0"/>
    <n v="0"/>
    <n v="0"/>
    <n v="0"/>
    <n v="0"/>
    <n v="0"/>
    <n v="0"/>
    <n v="0"/>
    <n v="0"/>
    <n v="0"/>
    <n v="0"/>
    <n v="0"/>
    <n v="0"/>
    <n v="0"/>
    <n v="0"/>
    <n v="0"/>
  </r>
  <r>
    <x v="93"/>
    <s v="HTI"/>
    <x v="0"/>
    <s v="EG.ELC.ACCS.ZS"/>
    <x v="6"/>
    <s v="Lower middle income"/>
    <n v="33.700000762939503"/>
    <n v="31.542381286621101"/>
    <n v="33.152473449707003"/>
    <n v="31.600000381469702"/>
    <n v="34.110813140869098"/>
    <n v="34.588005065917997"/>
    <n v="33.900001525878899"/>
    <n v="35.550651550292997"/>
    <n v="36.041465759277301"/>
    <n v="36.542221069335902"/>
    <n v="37.055622100830099"/>
    <n v="37.584384918212898"/>
    <n v="37.900001525878899"/>
    <n v="38.6978759765625"/>
    <n v="39.496410369872997"/>
    <n v="40.8362846374512"/>
    <n v="39.232643127441399"/>
    <n v="39.565803527832003"/>
    <n v="39.782787322997997"/>
    <n v="39.854377746582003"/>
    <n v="39.608901977539098"/>
    <n v="39.702968597412102"/>
    <n v="38.573622658139179"/>
  </r>
  <r>
    <x v="93"/>
    <s v="HTI"/>
    <x v="1"/>
    <s v="EG.ELC.ACCS.RU.ZS"/>
    <x v="6"/>
    <s v="Lower middle income"/>
    <n v="7.0552725791931197"/>
    <n v="13.185687065124499"/>
    <n v="9.9633646011352504"/>
    <n v="18.734682083129901"/>
    <n v="8.6564264297485405"/>
    <n v="8.3711824417114293"/>
    <n v="6.8388562202453604"/>
    <n v="7.6964607238769496"/>
    <n v="7.3180708885192898"/>
    <n v="6.9293451309204102"/>
    <n v="6.5346031188964799"/>
    <n v="5.66796970367432"/>
    <n v="3.9184050559997599"/>
    <n v="3.0071458816528298"/>
    <n v="2.2628703117370601"/>
    <n v="2.5409359931945801"/>
    <n v="2.9323394298553498"/>
    <n v="2.6858229637146001"/>
    <n v="2.6054921150207502"/>
    <n v="2.6911475658416699"/>
    <n v="2.7287003993988002"/>
    <n v="2.6777906417846702"/>
    <n v="6.4286938735416959"/>
  </r>
  <r>
    <x v="93"/>
    <s v="HTI"/>
    <x v="2"/>
    <s v="EG.ELC.ACCS.UR.ZS"/>
    <x v="6"/>
    <s v="Lower middle income"/>
    <n v="81.900001525878906"/>
    <n v="62.464080810546903"/>
    <n v="69.521873474121094"/>
    <n v="50.3875732421875"/>
    <n v="69.7288818359375"/>
    <n v="69.858177185058594"/>
    <n v="68.900001525878906"/>
    <n v="70.186233520507798"/>
    <n v="70.375732421875"/>
    <n v="70.574623107910199"/>
    <n v="70.777214050292997"/>
    <n v="71.485870361328097"/>
    <n v="72.599998474121094"/>
    <n v="73.737884521484403"/>
    <n v="74.639709472656307"/>
    <n v="75.586021423339801"/>
    <n v="74.140899658203097"/>
    <n v="74.526130676269503"/>
    <n v="74.723190307617202"/>
    <n v="74.744064331054702"/>
    <n v="74.5335693359375"/>
    <n v="74.631736755371094"/>
    <n v="74.763022286551333"/>
  </r>
  <r>
    <x v="93"/>
    <s v="HTI"/>
    <x v="3"/>
    <s v="EG.ELC.LOSS.ZS"/>
    <x v="6"/>
    <s v="Lower middle income"/>
    <n v="44.606948852539098"/>
    <n v="48.989898681640597"/>
    <n v="51.005485534667997"/>
    <n v="52.149532318115199"/>
    <n v="53.199268341064503"/>
    <n v="38.309352874755902"/>
    <n v="38.245613098144503"/>
    <n v="48.290599822997997"/>
    <n v="52.880657196044901"/>
    <n v="51.178916931152301"/>
    <n v="58.432708740234403"/>
    <n v="66.489929199218807"/>
    <n v="57"/>
    <n v="56.777252197265597"/>
    <n v="60.116165161132798"/>
    <n v="0"/>
    <n v="43.473354339599602"/>
    <n v="40.0916938781738"/>
    <n v="35.920303344726598"/>
    <n v="29.871337890625"/>
    <n v="37.3391723632813"/>
    <n v="35.805625915527301"/>
    <n v="47.62732460385277"/>
  </r>
  <r>
    <x v="122"/>
    <s v="LVA"/>
    <x v="4"/>
    <s v="EG.ELC.NUCL.ZS"/>
    <x v="2"/>
    <s v="High income"/>
    <n v="0"/>
    <n v="0"/>
    <n v="0"/>
    <n v="0"/>
    <n v="0"/>
    <n v="0"/>
    <n v="0"/>
    <n v="0"/>
    <n v="0"/>
    <n v="0"/>
    <n v="0"/>
    <n v="0"/>
    <n v="0"/>
    <n v="0"/>
    <n v="0"/>
    <n v="0"/>
    <n v="0"/>
    <n v="0"/>
    <n v="0"/>
    <n v="0"/>
    <n v="0"/>
    <n v="0"/>
    <n v="0"/>
  </r>
  <r>
    <x v="93"/>
    <s v="HTI"/>
    <x v="5"/>
    <s v="EG.ELC.PETR.ZS"/>
    <x v="6"/>
    <s v="Lower middle income"/>
    <n v="48.263252258300803"/>
    <n v="52.356903076171903"/>
    <n v="52.468006134033203"/>
    <n v="52.336448669433601"/>
    <n v="52.468006134033203"/>
    <n v="52.338130950927699"/>
    <n v="52.456138610839801"/>
    <n v="67.094017028808594"/>
    <n v="62.7572021484375"/>
    <n v="71.289878845214801"/>
    <n v="69.8466796875"/>
    <n v="87.168609619140597"/>
    <n v="79.909088134765597"/>
    <n v="86.635070800781307"/>
    <n v="91.287513732910199"/>
    <n v="92.003852844238295"/>
    <s v="NULL"/>
    <s v="NULL"/>
    <s v="NULL"/>
    <s v="NULL"/>
    <s v="NULL"/>
    <s v="NULL"/>
    <n v="50.984704698835102"/>
  </r>
  <r>
    <x v="93"/>
    <s v="HTI"/>
    <x v="6"/>
    <s v="EG.ELC.RNWX.KH"/>
    <x v="6"/>
    <s v="Lower middle income"/>
    <n v="0"/>
    <n v="0"/>
    <n v="0"/>
    <n v="0"/>
    <n v="0"/>
    <n v="0"/>
    <n v="0"/>
    <n v="0"/>
    <n v="0"/>
    <n v="0"/>
    <n v="0"/>
    <n v="0"/>
    <n v="0"/>
    <n v="0"/>
    <n v="0"/>
    <n v="0"/>
    <n v="0"/>
    <n v="0"/>
    <n v="0"/>
    <n v="0"/>
    <n v="0"/>
    <n v="0"/>
    <n v="0"/>
  </r>
  <r>
    <x v="95"/>
    <s v="HPC"/>
    <x v="0"/>
    <s v="EG.ELC.ACCS.ZS"/>
    <x v="1"/>
    <s v="NULL"/>
    <n v="17.759300231933601"/>
    <n v="18.5303745269775"/>
    <n v="19.269975662231399"/>
    <n v="20.776187896728501"/>
    <n v="21.863115310668899"/>
    <n v="21.6090087890625"/>
    <n v="24.2252807617188"/>
    <n v="25.794410705566399"/>
    <n v="25.8876647949219"/>
    <n v="27.031980514526399"/>
    <n v="28.8130187988281"/>
    <n v="29.3114013671875"/>
    <n v="32.0804252624512"/>
    <n v="32.979930877685497"/>
    <n v="35.526679992675803"/>
    <n v="35.463829040527301"/>
    <n v="34.012718200683601"/>
    <n v="34.4957885742188"/>
    <n v="34.874752044677699"/>
    <n v="34.7117729187012"/>
    <n v="34.523757934570298"/>
    <n v="34.651519775390597"/>
    <n v="29.723471141996832"/>
  </r>
  <r>
    <x v="95"/>
    <s v="HPC"/>
    <x v="1"/>
    <s v="EG.ELC.ACCS.RU.ZS"/>
    <x v="1"/>
    <s v="NULL"/>
    <n v="0"/>
    <n v="0"/>
    <n v="0"/>
    <n v="7.5968885421752903"/>
    <n v="7.5023059844970703"/>
    <n v="7.3240652084350604"/>
    <n v="9.9952268600463903"/>
    <n v="9.7546710968017596"/>
    <n v="11.2618045806885"/>
    <n v="13.9896907806396"/>
    <n v="15.0165672302246"/>
    <n v="13.9106912612915"/>
    <n v="17.3833103179932"/>
    <n v="17.898694992065401"/>
    <n v="19.935960769653299"/>
    <n v="17.943031311035199"/>
    <n v="18.290248870849599"/>
    <n v="18.516984939575199"/>
    <n v="18.671556472778299"/>
    <n v="18.355455398559599"/>
    <n v="18.458560943603501"/>
    <n v="18.500638961791999"/>
    <n v="13.347921643938337"/>
  </r>
  <r>
    <x v="95"/>
    <s v="HPC"/>
    <x v="2"/>
    <s v="EG.ELC.ACCS.UR.ZS"/>
    <x v="1"/>
    <s v="NULL"/>
    <n v="54.616161346435497"/>
    <n v="55.221145629882798"/>
    <n v="55.888889312744098"/>
    <n v="56.672004699707003"/>
    <n v="58.223133087158203"/>
    <n v="59.110130310058601"/>
    <n v="60.155570983886697"/>
    <n v="61.806636810302699"/>
    <n v="60.848228454589801"/>
    <n v="62.768314361572301"/>
    <n v="64.191390991210895"/>
    <n v="66.760406494140597"/>
    <n v="68.867385864257798"/>
    <n v="69.261306762695298"/>
    <n v="70.557136535644503"/>
    <n v="69.621269226074205"/>
    <n v="69.576774597167997"/>
    <n v="69.754119873046903"/>
    <n v="69.877326965332003"/>
    <n v="69.707374572753906"/>
    <n v="69.728897094726605"/>
    <n v="69.766929626464801"/>
    <n v="67.284787314278731"/>
  </r>
  <r>
    <x v="95"/>
    <s v="HPC"/>
    <x v="3"/>
    <s v="EG.ELC.LOSS.ZS"/>
    <x v="1"/>
    <s v="NULL"/>
    <n v="14.5079135894775"/>
    <n v="15.6575050354004"/>
    <n v="14.9033870697021"/>
    <n v="15.972826004028301"/>
    <n v="17.390409469604499"/>
    <n v="16.171079635620099"/>
    <n v="16.623325347900401"/>
    <n v="16.196996688842798"/>
    <n v="18.5324897766113"/>
    <n v="18.1080513000488"/>
    <n v="17.218189239501999"/>
    <n v="19.2444972991943"/>
    <n v="17.405786514282202"/>
    <n v="17.8618068695068"/>
    <n v="18.280885696411101"/>
    <n v="0"/>
    <n v="13.3871192932129"/>
    <n v="12.382452964782701"/>
    <n v="11.0126142501831"/>
    <n v="9.1955471038818395"/>
    <n v="11.494433403015099"/>
    <n v="11.0212621688843"/>
    <n v="15.360408510480598"/>
  </r>
  <r>
    <x v="123"/>
    <s v="LDC"/>
    <x v="4"/>
    <s v="EG.ELC.NUCL.ZS"/>
    <x v="1"/>
    <s v="NULL"/>
    <n v="0"/>
    <n v="0"/>
    <n v="0"/>
    <n v="0"/>
    <n v="0"/>
    <n v="0"/>
    <n v="0"/>
    <n v="0"/>
    <n v="0"/>
    <n v="0"/>
    <n v="0"/>
    <n v="0"/>
    <n v="0"/>
    <n v="0"/>
    <n v="0"/>
    <n v="0"/>
    <n v="0"/>
    <n v="0"/>
    <n v="0"/>
    <n v="0"/>
    <n v="0"/>
    <n v="0"/>
    <n v="0"/>
  </r>
  <r>
    <x v="95"/>
    <s v="HPC"/>
    <x v="5"/>
    <s v="EG.ELC.PETR.ZS"/>
    <x v="1"/>
    <s v="NULL"/>
    <n v="9.4365234375"/>
    <n v="10.0284986495972"/>
    <n v="10.4024114608765"/>
    <n v="11.5603322982788"/>
    <n v="12.997419357299799"/>
    <n v="12.5718116760254"/>
    <n v="12.750614166259799"/>
    <n v="13.481915473938001"/>
    <n v="13.723934173584"/>
    <n v="12.391201972961399"/>
    <n v="9.7334756851196307"/>
    <n v="10.5089254379272"/>
    <n v="11.0636034011841"/>
    <n v="10.2788333892822"/>
    <n v="10.5208225250244"/>
    <n v="11.5450382232666"/>
    <s v="NULL"/>
    <s v="NULL"/>
    <s v="NULL"/>
    <s v="NULL"/>
    <s v="NULL"/>
    <s v="NULL"/>
    <n v="8.7140648251488102"/>
  </r>
  <r>
    <x v="95"/>
    <s v="HPC"/>
    <x v="6"/>
    <s v="EG.ELC.RNWX.KH"/>
    <x v="1"/>
    <s v="NULL"/>
    <n v="407000000"/>
    <n v="430000000"/>
    <n v="497000000"/>
    <n v="603000000"/>
    <n v="751000000"/>
    <n v="977000000"/>
    <n v="1658000000"/>
    <n v="1114000000"/>
    <n v="1219000064"/>
    <n v="1294000000"/>
    <n v="1387000064"/>
    <n v="2026000000"/>
    <n v="2886000128"/>
    <n v="3441999872"/>
    <n v="3892999936"/>
    <n v="4743000064"/>
    <n v="3740999936"/>
    <n v="3954749952"/>
    <n v="4082937600"/>
    <n v="4130421760"/>
    <n v="3977277440"/>
    <n v="4036346624"/>
    <n v="2440463497.1428571"/>
  </r>
  <r>
    <x v="124"/>
    <s v="HIC"/>
    <x v="0"/>
    <s v="EG.ELC.ACCS.ZS"/>
    <x v="1"/>
    <s v="NULL"/>
    <n v="99.899360656738295"/>
    <n v="99.894538879394503"/>
    <n v="99.899169921875"/>
    <n v="99.936691284179702"/>
    <n v="99.907554626464801"/>
    <n v="99.911514282226605"/>
    <n v="99.941085815429702"/>
    <n v="99.924583435058594"/>
    <n v="99.929244995117202"/>
    <n v="99.950431823730497"/>
    <n v="99.948692321777301"/>
    <n v="99.955612182617202"/>
    <n v="99.965423583984403"/>
    <n v="99.957092285156307"/>
    <n v="99.970695495605497"/>
    <n v="99.969093322753906"/>
    <n v="99.965576171875"/>
    <n v="99.965614318847699"/>
    <n v="99.967742919921903"/>
    <n v="99.967010498046903"/>
    <n v="99.966484069824205"/>
    <n v="99.966712951660199"/>
    <n v="104.70285361153739"/>
  </r>
  <r>
    <x v="124"/>
    <s v="HIC"/>
    <x v="1"/>
    <s v="EG.ELC.ACCS.RU.ZS"/>
    <x v="1"/>
    <s v="NULL"/>
    <n v="99.618148803710895"/>
    <n v="99.606483459472699"/>
    <n v="99.6221923828125"/>
    <n v="99.769332885742202"/>
    <n v="99.650253295898395"/>
    <n v="99.664680480957003"/>
    <n v="99.768402099609403"/>
    <n v="99.703697204589801"/>
    <n v="99.715568542480497"/>
    <n v="99.799812316894503"/>
    <n v="99.787528991699205"/>
    <n v="99.812858581542997"/>
    <n v="99.848403930664105"/>
    <n v="99.838684082031307"/>
    <n v="99.868423461914105"/>
    <n v="99.879005432128906"/>
    <n v="99.858627319335895"/>
    <n v="99.861183166503906"/>
    <n v="99.866806030273395"/>
    <n v="99.866409301757798"/>
    <n v="99.863258361816406"/>
    <n v="99.864410400390597"/>
    <n v="104.53019859677269"/>
  </r>
  <r>
    <x v="124"/>
    <s v="HIC"/>
    <x v="2"/>
    <s v="EG.ELC.ACCS.UR.ZS"/>
    <x v="1"/>
    <s v="NULL"/>
    <n v="99.987228393554702"/>
    <n v="99.982185363769503"/>
    <n v="99.981582641601605"/>
    <n v="99.985092163085895"/>
    <n v="99.9810791015625"/>
    <n v="99.981399536132798"/>
    <n v="99.988586425781307"/>
    <n v="99.984199523925795"/>
    <n v="99.985923767089801"/>
    <n v="99.991165161132798"/>
    <n v="99.990806579589801"/>
    <n v="99.9918212890625"/>
    <n v="99.995811462402301"/>
    <n v="99.991279602050795"/>
    <n v="99.996315002441406"/>
    <n v="99.994735717773395"/>
    <n v="99.994537353515597"/>
    <n v="99.994216918945298"/>
    <n v="99.994949340820298"/>
    <n v="99.994606018066406"/>
    <n v="99.994575500488295"/>
    <n v="99.994590759277301"/>
    <n v="104.7512708391462"/>
  </r>
  <r>
    <x v="124"/>
    <s v="HIC"/>
    <x v="3"/>
    <s v="EG.ELC.LOSS.ZS"/>
    <x v="1"/>
    <s v="NULL"/>
    <n v="6.1804118156433097"/>
    <n v="5.6366167068481401"/>
    <n v="6.28548240661621"/>
    <n v="5.9006414413452104"/>
    <n v="6.2785139083862296"/>
    <n v="6.3172030448913601"/>
    <n v="6.1651501655578604"/>
    <n v="6.0807137489318803"/>
    <n v="5.9850544929504403"/>
    <n v="6.2569556236267099"/>
    <n v="6.0588941574096697"/>
    <n v="6.0689969062805202"/>
    <n v="6.1526684761047399"/>
    <n v="6.0099596977233896"/>
    <n v="5.9434986114501998"/>
    <n v="0"/>
    <n v="4.5265316963195801"/>
    <n v="4.1199975013732901"/>
    <n v="3.6475069522857702"/>
    <n v="3.0735089778900102"/>
    <n v="3.84188628196716"/>
    <n v="3.6707251071929901"/>
    <n v="5.4381389390854604"/>
  </r>
  <r>
    <x v="125"/>
    <s v="LBN"/>
    <x v="4"/>
    <s v="EG.ELC.NUCL.ZS"/>
    <x v="3"/>
    <s v="Lower middle income"/>
    <n v="0"/>
    <n v="0"/>
    <n v="0"/>
    <n v="0"/>
    <n v="0"/>
    <n v="0"/>
    <n v="0"/>
    <n v="0"/>
    <n v="0"/>
    <n v="0"/>
    <n v="0"/>
    <n v="0"/>
    <n v="0"/>
    <n v="0"/>
    <n v="0"/>
    <n v="0"/>
    <n v="0"/>
    <n v="0"/>
    <n v="0"/>
    <n v="0"/>
    <n v="0"/>
    <n v="0"/>
    <n v="0"/>
  </r>
  <r>
    <x v="124"/>
    <s v="HIC"/>
    <x v="5"/>
    <s v="EG.ELC.PETR.ZS"/>
    <x v="1"/>
    <s v="NULL"/>
    <n v="6.1536202430725098"/>
    <n v="6.1376323699951199"/>
    <n v="5.9017467498779297"/>
    <n v="6.2002415657043501"/>
    <n v="5.6093258857727104"/>
    <n v="5.4271593093872097"/>
    <n v="4.5877795219421396"/>
    <n v="4.6121592521667498"/>
    <n v="4.1877303123474103"/>
    <n v="3.6806266307830802"/>
    <n v="3.3252406120300302"/>
    <n v="3.5000352859497101"/>
    <n v="3.8134675025939901"/>
    <n v="3.2796711921691899"/>
    <n v="3.1431040763854998"/>
    <n v="2.9840121269226101"/>
    <s v="NULL"/>
    <s v="NULL"/>
    <s v="NULL"/>
    <s v="NULL"/>
    <s v="NULL"/>
    <s v="NULL"/>
    <n v="3.4544548874809635"/>
  </r>
  <r>
    <x v="124"/>
    <s v="HIC"/>
    <x v="6"/>
    <s v="EG.ELC.RNWX.KH"/>
    <x v="1"/>
    <s v="NULL"/>
    <n v="171039997952"/>
    <n v="175024996352"/>
    <n v="200862007296"/>
    <n v="220066004992"/>
    <n v="253300998144"/>
    <n v="287809994752"/>
    <n v="323442016256"/>
    <n v="370966003712"/>
    <n v="424963014656"/>
    <n v="480265994240"/>
    <n v="570880032768"/>
    <n v="672768000000"/>
    <n v="773896994816"/>
    <n v="885918990336"/>
    <n v="984370970624"/>
    <n v="1102489976832"/>
    <n v="936669282304"/>
    <n v="977362288640"/>
    <n v="1000223145984"/>
    <n v="1004186173440"/>
    <n v="979610238976"/>
    <n v="990345494528"/>
    <n v="656498219885.71423"/>
  </r>
  <r>
    <x v="97"/>
    <s v="HND"/>
    <x v="0"/>
    <s v="EG.ELC.ACCS.ZS"/>
    <x v="6"/>
    <s v="Lower middle income"/>
    <n v="67.383354187011705"/>
    <n v="64.199996948242202"/>
    <n v="63.141136169433601"/>
    <n v="65.090461730957003"/>
    <n v="67.113525390625"/>
    <n v="68.903312683105497"/>
    <n v="71.266448974609403"/>
    <n v="73.548187255859403"/>
    <n v="76.396896362304702"/>
    <n v="78.269683837890597"/>
    <n v="80.984664916992202"/>
    <n v="82.195297241210895"/>
    <n v="83.607727050781307"/>
    <n v="87.184883117675795"/>
    <n v="88.653770446777301"/>
    <n v="89.981712341308594"/>
    <n v="87.357025146484403"/>
    <n v="88.294349670410199"/>
    <n v="88.571716308593807"/>
    <n v="88.551200866699205"/>
    <n v="88.193572998046903"/>
    <n v="88.4027099609375"/>
    <n v="82.728173028855096"/>
  </r>
  <r>
    <x v="97"/>
    <s v="HND"/>
    <x v="1"/>
    <s v="EG.ELC.ACCS.RU.ZS"/>
    <x v="6"/>
    <s v="Lower middle income"/>
    <n v="44.830539703369098"/>
    <n v="38.259586334228501"/>
    <n v="36.951263427734403"/>
    <n v="38.759654998779297"/>
    <n v="40.631309509277301"/>
    <n v="43.257846832275398"/>
    <n v="46.4380493164063"/>
    <n v="49.647991180419901"/>
    <n v="54.339351654052699"/>
    <n v="57.631183624267599"/>
    <n v="61.817161560058601"/>
    <n v="63.395908355712898"/>
    <n v="66.692695617675795"/>
    <n v="73.406059265136705"/>
    <n v="76.538864135742202"/>
    <n v="79.011528015136705"/>
    <n v="73.912284851074205"/>
    <n v="75.717185974121094"/>
    <n v="76.294967651367202"/>
    <n v="76.233993530273395"/>
    <n v="75.539604187011705"/>
    <n v="75.946434020996094"/>
    <n v="63.107307797386532"/>
  </r>
  <r>
    <x v="97"/>
    <s v="HND"/>
    <x v="2"/>
    <s v="EG.ELC.ACCS.UR.ZS"/>
    <x v="6"/>
    <s v="Lower middle income"/>
    <n v="94.442955017089801"/>
    <n v="94.695953369140597"/>
    <n v="93.140655517578097"/>
    <n v="94.4661865234375"/>
    <n v="95.886627197265597"/>
    <n v="96.042579650878906"/>
    <n v="96.856155395507798"/>
    <n v="97.539375305175795"/>
    <n v="97.960647583007798"/>
    <n v="97.921081542968807"/>
    <n v="98.759445190429702"/>
    <n v="99.174972534179702"/>
    <n v="98.486671447753906"/>
    <n v="98.989677429199205"/>
    <n v="98.762344360351605"/>
    <n v="98.897659301757798"/>
    <n v="98.784088134765597"/>
    <n v="98.858444213867202"/>
    <n v="98.825630187988295"/>
    <n v="98.841453552246094"/>
    <n v="98.827407836914105"/>
    <n v="98.838233947753906"/>
    <n v="102.1427735828218"/>
  </r>
  <r>
    <x v="97"/>
    <s v="HND"/>
    <x v="3"/>
    <s v="EG.ELC.LOSS.ZS"/>
    <x v="6"/>
    <s v="Lower middle income"/>
    <n v="19.63307762146"/>
    <n v="21.807415008544901"/>
    <n v="22.917680740356399"/>
    <n v="22.663139343261701"/>
    <n v="26.875514984130898"/>
    <n v="24.647510528564499"/>
    <n v="25.509181976318398"/>
    <n v="21.562746047973601"/>
    <n v="20.552755355835"/>
    <n v="22.505661010742202"/>
    <n v="24.302789688110401"/>
    <n v="26.995948791503899"/>
    <n v="29.896640777587901"/>
    <n v="31.2979927062988"/>
    <n v="34.946502685546903"/>
    <n v="0"/>
    <n v="24.035284042358398"/>
    <n v="22.5699462890625"/>
    <n v="20.387933731079102"/>
    <n v="16.748291015625"/>
    <n v="20.9353637695313"/>
    <n v="20.160383224487301"/>
    <n v="23.854845682779956"/>
  </r>
  <r>
    <x v="126"/>
    <s v="LSO"/>
    <x v="4"/>
    <s v="EG.ELC.NUCL.ZS"/>
    <x v="5"/>
    <s v="Lower middle income"/>
    <n v="0"/>
    <n v="0"/>
    <n v="0"/>
    <n v="0"/>
    <n v="0"/>
    <n v="0"/>
    <n v="0"/>
    <n v="0"/>
    <n v="0"/>
    <n v="0"/>
    <n v="0"/>
    <n v="0"/>
    <n v="0"/>
    <n v="0"/>
    <n v="0"/>
    <n v="0"/>
    <n v="0"/>
    <n v="0"/>
    <n v="0"/>
    <n v="0"/>
    <n v="0"/>
    <n v="0"/>
    <n v="0"/>
  </r>
  <r>
    <x v="97"/>
    <s v="HND"/>
    <x v="5"/>
    <s v="EG.ELC.PETR.ZS"/>
    <x v="6"/>
    <s v="Lower middle income"/>
    <n v="38.088718414306598"/>
    <n v="50.746654510497997"/>
    <n v="60.034095764160199"/>
    <n v="60.824516296386697"/>
    <n v="70.032974243164105"/>
    <n v="67.053367614746094"/>
    <n v="63.071784973144503"/>
    <n v="62.399368286132798"/>
    <n v="62.009468078613303"/>
    <n v="55.245281219482401"/>
    <n v="52.191234588622997"/>
    <n v="51.901214599609403"/>
    <n v="49.496124267578097"/>
    <n v="52.0931396484375"/>
    <n v="55.660610198974602"/>
    <n v="56.6871147155762"/>
    <s v="NULL"/>
    <s v="NULL"/>
    <s v="NULL"/>
    <s v="NULL"/>
    <s v="NULL"/>
    <s v="NULL"/>
    <n v="43.215984162830168"/>
  </r>
  <r>
    <x v="97"/>
    <s v="HND"/>
    <x v="6"/>
    <s v="EG.ELC.RNWX.KH"/>
    <x v="6"/>
    <s v="Lower middle income"/>
    <n v="1000000"/>
    <n v="9000000"/>
    <n v="30000000"/>
    <n v="36000000"/>
    <n v="53000000"/>
    <n v="128000000"/>
    <n v="142000000"/>
    <n v="168000000"/>
    <n v="197000000"/>
    <n v="168000000"/>
    <n v="160000000"/>
    <n v="765000000"/>
    <n v="1029000000"/>
    <n v="1036000000"/>
    <n v="921000000"/>
    <n v="1450000000"/>
    <n v="1108999936"/>
    <n v="1128999936"/>
    <n v="1152249984"/>
    <n v="1210062464"/>
    <n v="1150078080"/>
    <n v="1160347648"/>
    <n v="628749430.85714281"/>
  </r>
  <r>
    <x v="98"/>
    <s v="HKG"/>
    <x v="0"/>
    <s v="EG.ELC.ACCS.ZS"/>
    <x v="4"/>
    <s v="High income"/>
    <n v="100"/>
    <n v="100"/>
    <n v="100"/>
    <n v="100"/>
    <n v="100"/>
    <n v="100"/>
    <n v="100"/>
    <n v="100"/>
    <n v="100"/>
    <n v="100"/>
    <n v="100"/>
    <n v="100"/>
    <n v="100"/>
    <n v="100"/>
    <n v="100"/>
    <n v="100"/>
    <n v="100"/>
    <n v="100"/>
    <n v="100"/>
    <n v="100"/>
    <n v="100"/>
    <n v="100"/>
    <n v="104.76190476190476"/>
  </r>
  <r>
    <x v="98"/>
    <s v="HKG"/>
    <x v="1"/>
    <s v="EG.ELC.ACCS.RU.ZS"/>
    <x v="4"/>
    <s v="High income"/>
    <n v="100"/>
    <n v="100"/>
    <n v="100"/>
    <n v="100"/>
    <n v="100"/>
    <n v="100"/>
    <n v="100"/>
    <n v="100"/>
    <n v="100"/>
    <n v="100"/>
    <n v="100"/>
    <n v="100"/>
    <n v="100"/>
    <n v="100"/>
    <n v="100"/>
    <n v="100"/>
    <n v="100"/>
    <n v="100"/>
    <n v="100"/>
    <n v="100"/>
    <n v="100"/>
    <n v="100"/>
    <n v="104.76190476190476"/>
  </r>
  <r>
    <x v="98"/>
    <s v="HKG"/>
    <x v="2"/>
    <s v="EG.ELC.ACCS.UR.ZS"/>
    <x v="4"/>
    <s v="High income"/>
    <n v="100"/>
    <n v="100"/>
    <n v="100"/>
    <n v="100"/>
    <n v="100"/>
    <n v="100"/>
    <n v="100"/>
    <n v="100"/>
    <n v="100"/>
    <n v="100"/>
    <n v="100"/>
    <n v="100"/>
    <n v="100"/>
    <n v="100"/>
    <n v="100"/>
    <n v="100"/>
    <n v="100"/>
    <n v="100"/>
    <n v="100"/>
    <n v="100"/>
    <n v="100"/>
    <n v="100"/>
    <n v="104.76190476190476"/>
  </r>
  <r>
    <x v="98"/>
    <s v="HKG"/>
    <x v="3"/>
    <s v="EG.ELC.LOSS.ZS"/>
    <x v="4"/>
    <s v="High income"/>
    <n v="12.9328775405884"/>
    <n v="12.1577453613281"/>
    <n v="12.333158493041999"/>
    <n v="12.501055717468301"/>
    <n v="12.5417432785034"/>
    <n v="12.7538948059082"/>
    <n v="12.036149978637701"/>
    <n v="12.885088920593301"/>
    <n v="12.649365425109901"/>
    <n v="13.159661293029799"/>
    <n v="12.6787710189819"/>
    <n v="13.667280197143601"/>
    <n v="14.6509113311768"/>
    <n v="14.214209556579601"/>
    <n v="12.4934225082397"/>
    <n v="0"/>
    <n v="10.339635848999"/>
    <n v="9.2618169784545898"/>
    <n v="8.0237188339233398"/>
    <n v="6.9062929153442401"/>
    <n v="8.6328659057617205"/>
    <n v="8.2061738967895508"/>
    <n v="11.667897133600148"/>
  </r>
  <r>
    <x v="127"/>
    <s v="LBR"/>
    <x v="4"/>
    <s v="EG.ELC.NUCL.ZS"/>
    <x v="5"/>
    <s v="Low income"/>
    <n v="0"/>
    <n v="0"/>
    <n v="0"/>
    <n v="0"/>
    <n v="0"/>
    <n v="0"/>
    <n v="0"/>
    <n v="0"/>
    <n v="0"/>
    <n v="0"/>
    <n v="0"/>
    <n v="0"/>
    <n v="0"/>
    <n v="0"/>
    <n v="0"/>
    <n v="0"/>
    <n v="0"/>
    <n v="0"/>
    <n v="0"/>
    <n v="0"/>
    <n v="0"/>
    <n v="0"/>
    <n v="0"/>
  </r>
  <r>
    <x v="98"/>
    <s v="HKG"/>
    <x v="5"/>
    <s v="EG.ELC.PETR.ZS"/>
    <x v="4"/>
    <s v="High income"/>
    <n v="0.48833423852920499"/>
    <n v="0.47792303562164301"/>
    <n v="0.50416737794876099"/>
    <n v="0.56605368852615401"/>
    <n v="0.63826346397399902"/>
    <n v="0.39270761609077498"/>
    <n v="0.37807184457778897"/>
    <n v="0.28753337264061002"/>
    <n v="0.360583245754242"/>
    <n v="0.35113084316253701"/>
    <n v="0.27874019742012002"/>
    <n v="0.29405748844146701"/>
    <n v="2.13417768478394"/>
    <n v="0.40349355340004001"/>
    <n v="0.57881683111190796"/>
    <n v="0.49171707034111001"/>
    <s v="NULL"/>
    <s v="NULL"/>
    <s v="NULL"/>
    <s v="NULL"/>
    <s v="NULL"/>
    <s v="NULL"/>
    <n v="0.41075102630115717"/>
  </r>
  <r>
    <x v="98"/>
    <s v="HKG"/>
    <x v="6"/>
    <s v="EG.ELC.RNWX.KH"/>
    <x v="4"/>
    <s v="High income"/>
    <n v="0"/>
    <n v="0"/>
    <n v="0"/>
    <n v="0"/>
    <n v="0"/>
    <n v="0"/>
    <n v="1000000"/>
    <n v="1000000"/>
    <n v="1000000"/>
    <n v="1000000"/>
    <n v="93000000"/>
    <n v="80000000"/>
    <n v="91000000"/>
    <n v="95000000"/>
    <n v="106000000"/>
    <n v="106000000"/>
    <n v="99500000"/>
    <n v="101625000"/>
    <n v="103281248"/>
    <n v="102601560"/>
    <n v="101751952"/>
    <n v="102314944"/>
    <n v="56479747.809523806"/>
  </r>
  <r>
    <x v="128"/>
    <s v="HUN"/>
    <x v="0"/>
    <s v="EG.ELC.ACCS.ZS"/>
    <x v="2"/>
    <s v="High income"/>
    <n v="100"/>
    <n v="100"/>
    <n v="100"/>
    <n v="100"/>
    <n v="100"/>
    <n v="100"/>
    <n v="100"/>
    <n v="100"/>
    <n v="100"/>
    <n v="100"/>
    <n v="100"/>
    <n v="100"/>
    <n v="100"/>
    <n v="100"/>
    <n v="100"/>
    <n v="100"/>
    <n v="100"/>
    <n v="100"/>
    <n v="100"/>
    <n v="100"/>
    <n v="100"/>
    <n v="100"/>
    <n v="104.76190476190476"/>
  </r>
  <r>
    <x v="128"/>
    <s v="HUN"/>
    <x v="1"/>
    <s v="EG.ELC.ACCS.RU.ZS"/>
    <x v="2"/>
    <s v="High income"/>
    <n v="100"/>
    <n v="100"/>
    <n v="100"/>
    <n v="100"/>
    <n v="100"/>
    <n v="100"/>
    <n v="100"/>
    <n v="100"/>
    <n v="100"/>
    <n v="100"/>
    <n v="100"/>
    <n v="100"/>
    <n v="100"/>
    <n v="100"/>
    <n v="100"/>
    <n v="100"/>
    <n v="100"/>
    <n v="100"/>
    <n v="100"/>
    <n v="100"/>
    <n v="100"/>
    <n v="100"/>
    <n v="104.76190476190476"/>
  </r>
  <r>
    <x v="128"/>
    <s v="HUN"/>
    <x v="2"/>
    <s v="EG.ELC.ACCS.UR.ZS"/>
    <x v="2"/>
    <s v="High income"/>
    <n v="100"/>
    <n v="100"/>
    <n v="100"/>
    <n v="100"/>
    <n v="100"/>
    <n v="100"/>
    <n v="100"/>
    <n v="100"/>
    <n v="100"/>
    <n v="100"/>
    <n v="100"/>
    <n v="100"/>
    <n v="100"/>
    <n v="100"/>
    <n v="100"/>
    <n v="100"/>
    <n v="100"/>
    <n v="100"/>
    <n v="100"/>
    <n v="100"/>
    <n v="100"/>
    <n v="100"/>
    <n v="104.76190476190476"/>
  </r>
  <r>
    <x v="128"/>
    <s v="HUN"/>
    <x v="3"/>
    <s v="EG.ELC.LOSS.ZS"/>
    <x v="2"/>
    <s v="High income"/>
    <n v="13.753516197204601"/>
    <n v="12.840862274169901"/>
    <n v="12.166385650634799"/>
    <n v="12.417631149291999"/>
    <n v="11.8072862625122"/>
    <n v="11.0219259262085"/>
    <n v="11.054407119751"/>
    <n v="9.9074077606201207"/>
    <n v="9.71392917633057"/>
    <n v="10.036760330200201"/>
    <n v="10.1709880828857"/>
    <n v="10.505566596984901"/>
    <n v="10.636639595031699"/>
    <n v="12.091503143310501"/>
    <n v="12.353701591491699"/>
    <n v="0"/>
    <n v="8.7704610824584996"/>
    <n v="8.3039169311523402"/>
    <n v="7.3570199012756303"/>
    <n v="6.10784912109375"/>
    <n v="7.6348118782043501"/>
    <n v="7.3508992195129403"/>
    <n v="10.285879475729805"/>
  </r>
  <r>
    <x v="129"/>
    <s v="LBY"/>
    <x v="4"/>
    <s v="EG.ELC.NUCL.ZS"/>
    <x v="3"/>
    <s v="Upper middle income"/>
    <n v="0"/>
    <n v="0"/>
    <n v="0"/>
    <n v="0"/>
    <n v="0"/>
    <n v="0"/>
    <n v="0"/>
    <n v="0"/>
    <n v="0"/>
    <n v="0"/>
    <n v="0"/>
    <n v="0"/>
    <n v="0"/>
    <n v="0"/>
    <n v="0"/>
    <n v="0"/>
    <n v="0"/>
    <n v="0"/>
    <n v="0"/>
    <n v="0"/>
    <n v="0"/>
    <n v="0"/>
    <n v="0"/>
  </r>
  <r>
    <x v="128"/>
    <s v="HUN"/>
    <x v="5"/>
    <s v="EG.ELC.PETR.ZS"/>
    <x v="2"/>
    <s v="High income"/>
    <n v="12.514563560485801"/>
    <n v="11.511739730835"/>
    <n v="5.9103355407714799"/>
    <n v="4.7620444297790501"/>
    <n v="2.29322409629822"/>
    <n v="1.2725137472152701"/>
    <n v="1.4529128074646001"/>
    <n v="1.33883881568909"/>
    <n v="0.88694566488266002"/>
    <n v="1.76283836364746"/>
    <n v="1.3111771345138501"/>
    <n v="0.39978900551795998"/>
    <n v="0.53414177894592296"/>
    <n v="0.257476717233658"/>
    <n v="0.25857377052307101"/>
    <n v="0.25377365946769698"/>
    <s v="NULL"/>
    <s v="NULL"/>
    <s v="NULL"/>
    <s v="NULL"/>
    <s v="NULL"/>
    <s v="NULL"/>
    <n v="2.2248042296795609"/>
  </r>
  <r>
    <x v="128"/>
    <s v="HUN"/>
    <x v="6"/>
    <s v="EG.ELC.RNWX.KH"/>
    <x v="2"/>
    <s v="High income"/>
    <n v="65000000"/>
    <n v="71000000"/>
    <n v="43000000"/>
    <n v="165000000"/>
    <n v="731000000"/>
    <n v="1668000000"/>
    <n v="1307000064"/>
    <n v="1672999936"/>
    <n v="2144000000"/>
    <n v="2667000064"/>
    <n v="2832000000"/>
    <n v="2486000128"/>
    <n v="2432999936"/>
    <n v="2575000064"/>
    <n v="2839000064"/>
    <n v="2976999936"/>
    <n v="2705999872"/>
    <n v="2774249984"/>
    <n v="2824062464"/>
    <n v="2820328192"/>
    <n v="2781160192"/>
    <n v="2799950080"/>
    <n v="2065797665.5238094"/>
  </r>
  <r>
    <x v="130"/>
    <s v="IBD"/>
    <x v="0"/>
    <s v="EG.ELC.ACCS.ZS"/>
    <x v="1"/>
    <s v="NULL"/>
    <n v="84.311714172363295"/>
    <n v="83.740928649902301"/>
    <n v="85.830589294433594"/>
    <n v="86.406845092773395"/>
    <n v="86.917510986328097"/>
    <n v="87.623748779296903"/>
    <n v="88.357872009277301"/>
    <n v="89.142234802246094"/>
    <n v="89.956741333007798"/>
    <n v="90.768508911132798"/>
    <n v="91.459701538085895"/>
    <n v="89.197494506835895"/>
    <n v="92.789985656738295"/>
    <n v="93.491104125976605"/>
    <n v="94.060111999511705"/>
    <n v="95.214988708496094"/>
    <n v="93.889045715332003"/>
    <n v="94.163810729980497"/>
    <n v="94.331993103027301"/>
    <n v="94.399955749511705"/>
    <n v="94.196205139160199"/>
    <n v="94.272994995117202"/>
    <n v="94.97733742850167"/>
  </r>
  <r>
    <x v="130"/>
    <s v="IBD"/>
    <x v="1"/>
    <s v="EG.ELC.ACCS.RU.ZS"/>
    <x v="1"/>
    <s v="NULL"/>
    <n v="74.706741333007798"/>
    <n v="73.760551452636705"/>
    <n v="76.877471923828097"/>
    <n v="77.472053527832003"/>
    <n v="78.190422058105497"/>
    <n v="79.166786193847699"/>
    <n v="79.962249755859403"/>
    <n v="81.529289245605497"/>
    <n v="82.424575805664105"/>
    <n v="83.639961242675795"/>
    <n v="85.121360778808594"/>
    <n v="80.507659912109403"/>
    <n v="87.133819580078097"/>
    <n v="88.336563110351605"/>
    <n v="89.373962402343807"/>
    <n v="91.380935668945298"/>
    <n v="89.056320190429702"/>
    <n v="89.536949157714801"/>
    <n v="89.837043762207003"/>
    <n v="89.952812194824205"/>
    <n v="89.595779418945298"/>
    <n v="89.730644226074205"/>
    <n v="87.966378711518786"/>
  </r>
  <r>
    <x v="130"/>
    <s v="IBD"/>
    <x v="2"/>
    <s v="EG.ELC.ACCS.UR.ZS"/>
    <x v="1"/>
    <s v="NULL"/>
    <n v="96.75830078125"/>
    <n v="96.368827819824205"/>
    <n v="96.8690185546875"/>
    <n v="97.131118774414105"/>
    <n v="97.104774475097699"/>
    <n v="97.239166259765597"/>
    <n v="97.654113769531307"/>
    <n v="97.715721130371094"/>
    <n v="97.877784729003906"/>
    <n v="98.434356689453097"/>
    <n v="98.248046875"/>
    <n v="98.163482666015597"/>
    <n v="98.645606994628906"/>
    <n v="98.7388916015625"/>
    <n v="98.723899841308594"/>
    <n v="98.709068298339801"/>
    <n v="98.704368591308594"/>
    <n v="98.719055175781307"/>
    <n v="98.714096069335895"/>
    <n v="98.711647033691406"/>
    <n v="98.712287902832003"/>
    <n v="98.714271545410199"/>
    <n v="102.69799550374348"/>
  </r>
  <r>
    <x v="130"/>
    <s v="IBD"/>
    <x v="3"/>
    <s v="EG.ELC.LOSS.ZS"/>
    <x v="1"/>
    <s v="NULL"/>
    <n v="13.321117401123001"/>
    <n v="13.3699731826782"/>
    <n v="13.0680093765259"/>
    <n v="12.5909376144409"/>
    <n v="12.306022644043001"/>
    <n v="12.192221641540501"/>
    <n v="11.6348114013672"/>
    <n v="11.2628421783447"/>
    <n v="11.044884681701699"/>
    <n v="11.014163017272899"/>
    <n v="10.4565238952637"/>
    <n v="10.035174369811999"/>
    <n v="10.068065643310501"/>
    <n v="9.9620523452758807"/>
    <n v="10.033939361572299"/>
    <n v="0"/>
    <n v="7.5160140991210902"/>
    <n v="6.8780012130737296"/>
    <n v="6.1069884300231898"/>
    <n v="5.1252508163452104"/>
    <n v="6.4065637588501003"/>
    <n v="6.1292009353637704"/>
    <n v="10.024893238430927"/>
  </r>
  <r>
    <x v="131"/>
    <s v="LIE"/>
    <x v="4"/>
    <s v="EG.ELC.NUCL.ZS"/>
    <x v="2"/>
    <s v="High income"/>
    <n v="0"/>
    <n v="0"/>
    <n v="0"/>
    <n v="0"/>
    <n v="0"/>
    <n v="0"/>
    <n v="0"/>
    <n v="0"/>
    <n v="0"/>
    <n v="0"/>
    <n v="0"/>
    <n v="0"/>
    <n v="0"/>
    <n v="0"/>
    <n v="0"/>
    <n v="0"/>
    <n v="0"/>
    <n v="0"/>
    <n v="0"/>
    <n v="0"/>
    <n v="0"/>
    <n v="0"/>
    <n v="0"/>
  </r>
  <r>
    <x v="130"/>
    <s v="IBD"/>
    <x v="5"/>
    <s v="EG.ELC.PETR.ZS"/>
    <x v="1"/>
    <s v="NULL"/>
    <n v="8.4974641799926793"/>
    <n v="7.8254451751709002"/>
    <n v="7.4221973419189498"/>
    <n v="6.7271742820739702"/>
    <n v="6.5165920257568404"/>
    <n v="5.6068844795227104"/>
    <n v="4.9736309051513699"/>
    <n v="4.5435848236084002"/>
    <n v="4.4385738372802699"/>
    <n v="4.0957183837890598"/>
    <n v="3.7877030372619598"/>
    <n v="3.99949049949646"/>
    <n v="3.94739842414856"/>
    <n v="3.7027966976165798"/>
    <n v="3.3821663856506299"/>
    <n v="2.9728045463561998"/>
    <s v="NULL"/>
    <s v="NULL"/>
    <s v="NULL"/>
    <s v="NULL"/>
    <s v="NULL"/>
    <s v="NULL"/>
    <n v="3.9256964297521688"/>
  </r>
  <r>
    <x v="130"/>
    <s v="IBD"/>
    <x v="6"/>
    <s v="EG.ELC.RNWX.KH"/>
    <x v="1"/>
    <s v="NULL"/>
    <n v="45447000064"/>
    <n v="50147999744"/>
    <n v="53034999808"/>
    <n v="58070999040"/>
    <n v="63480999936"/>
    <n v="72570003456"/>
    <n v="82471002112"/>
    <n v="99820003328"/>
    <n v="123890999296"/>
    <n v="159813992448"/>
    <n v="203150000128"/>
    <n v="253205004288"/>
    <n v="313214992384"/>
    <n v="402256986112"/>
    <n v="478074994688"/>
    <n v="575836979200"/>
    <n v="442346012672"/>
    <n v="474628751360"/>
    <n v="492721700864"/>
    <n v="496383361024"/>
    <n v="476519956480"/>
    <n v="485063426048"/>
    <n v="281054769737.14288"/>
  </r>
  <r>
    <x v="99"/>
    <s v="ISL"/>
    <x v="0"/>
    <s v="EG.ELC.ACCS.ZS"/>
    <x v="2"/>
    <s v="High income"/>
    <n v="100"/>
    <n v="100"/>
    <n v="100"/>
    <n v="100"/>
    <n v="100"/>
    <n v="100"/>
    <n v="100"/>
    <n v="100"/>
    <n v="100"/>
    <n v="100"/>
    <n v="100"/>
    <n v="100"/>
    <n v="100"/>
    <n v="100"/>
    <n v="100"/>
    <n v="100"/>
    <n v="100"/>
    <n v="100"/>
    <n v="100"/>
    <n v="100"/>
    <n v="100"/>
    <n v="100"/>
    <n v="104.76190476190476"/>
  </r>
  <r>
    <x v="99"/>
    <s v="ISL"/>
    <x v="1"/>
    <s v="EG.ELC.ACCS.RU.ZS"/>
    <x v="2"/>
    <s v="High income"/>
    <n v="100"/>
    <n v="100"/>
    <n v="100"/>
    <n v="100"/>
    <n v="100"/>
    <n v="100"/>
    <n v="100"/>
    <n v="100"/>
    <n v="100"/>
    <n v="100"/>
    <n v="100"/>
    <n v="100"/>
    <n v="100"/>
    <n v="100"/>
    <n v="100"/>
    <n v="100"/>
    <n v="100"/>
    <n v="100"/>
    <n v="100"/>
    <n v="100"/>
    <n v="100"/>
    <n v="100"/>
    <n v="104.76190476190476"/>
  </r>
  <r>
    <x v="99"/>
    <s v="ISL"/>
    <x v="2"/>
    <s v="EG.ELC.ACCS.UR.ZS"/>
    <x v="2"/>
    <s v="High income"/>
    <n v="100"/>
    <n v="100"/>
    <n v="100"/>
    <n v="100"/>
    <n v="100"/>
    <n v="100"/>
    <n v="100"/>
    <n v="100"/>
    <n v="100"/>
    <n v="100"/>
    <n v="100"/>
    <n v="100"/>
    <n v="100"/>
    <n v="100"/>
    <n v="100"/>
    <n v="100"/>
    <n v="100"/>
    <n v="100"/>
    <n v="100"/>
    <n v="100"/>
    <n v="100"/>
    <n v="100"/>
    <n v="104.76190476190476"/>
  </r>
  <r>
    <x v="99"/>
    <s v="ISL"/>
    <x v="3"/>
    <s v="EG.ELC.LOSS.ZS"/>
    <x v="2"/>
    <s v="High income"/>
    <n v="4.1124415397643999"/>
    <n v="4.3943734169006303"/>
    <n v="4.6934409141540501"/>
    <n v="5.7647056579589799"/>
    <n v="4.4300127029418901"/>
    <n v="4.3863687515258798"/>
    <n v="4.1591138839721697"/>
    <n v="4.1329212188720703"/>
    <n v="3.4979050159454301"/>
    <n v="3.0177023410797101"/>
    <n v="4.0975437164306596"/>
    <n v="2.9225494861602801"/>
    <n v="2.7693886756896999"/>
    <n v="2.0644733905792201"/>
    <n v="2.7478895187377899"/>
    <n v="0"/>
    <n v="1.8954378366470299"/>
    <n v="1.6769502162933301"/>
    <n v="1.5800693035125699"/>
    <n v="1.28811430931091"/>
    <n v="1.6101429462432899"/>
    <n v="1.53881919384003"/>
    <n v="3.1800173350742864"/>
  </r>
  <r>
    <x v="132"/>
    <s v="LIC"/>
    <x v="4"/>
    <s v="EG.ELC.NUCL.ZS"/>
    <x v="1"/>
    <s v="NULL"/>
    <n v="0"/>
    <n v="0"/>
    <n v="0"/>
    <n v="0"/>
    <n v="0"/>
    <n v="0"/>
    <n v="0"/>
    <n v="0"/>
    <n v="0"/>
    <n v="0"/>
    <n v="0"/>
    <n v="0"/>
    <n v="0"/>
    <n v="0"/>
    <n v="0"/>
    <n v="0"/>
    <n v="0"/>
    <n v="0"/>
    <n v="0"/>
    <n v="0"/>
    <n v="0"/>
    <n v="0"/>
    <n v="0"/>
  </r>
  <r>
    <x v="99"/>
    <s v="ISL"/>
    <x v="5"/>
    <s v="EG.ELC.PETR.ZS"/>
    <x v="2"/>
    <s v="High income"/>
    <n v="6.5070278942585005E-2"/>
    <n v="4.9794595688581501E-2"/>
    <n v="7.1292772889137296E-2"/>
    <n v="7.0588238537311596E-2"/>
    <n v="4.6387568116188001E-2"/>
    <n v="5.7563897222280502E-2"/>
    <n v="4.0281973779201501E-2"/>
    <n v="1.6698673367500302E-2"/>
    <n v="1.2145503424108001E-2"/>
    <n v="1.1880717240273999E-2"/>
    <n v="1.1724016629159501E-2"/>
    <n v="1.1620474979281399E-2"/>
    <n v="1.7094990238547301E-2"/>
    <n v="2.7599912136793098E-2"/>
    <n v="1.6553550958633399E-2"/>
    <n v="2.1277727559208901E-2"/>
    <s v="NULL"/>
    <s v="NULL"/>
    <s v="NULL"/>
    <s v="NULL"/>
    <s v="NULL"/>
    <s v="NULL"/>
    <n v="2.607499484327578E-2"/>
  </r>
  <r>
    <x v="99"/>
    <s v="ISL"/>
    <x v="6"/>
    <s v="EG.ELC.RNWX.KH"/>
    <x v="2"/>
    <s v="High income"/>
    <n v="1323000064"/>
    <n v="1451000064"/>
    <n v="1432999936"/>
    <n v="1406000000"/>
    <n v="1484999936"/>
    <n v="1662000000"/>
    <n v="2632999936"/>
    <n v="3580000000"/>
    <n v="4038000128"/>
    <n v="4552999936"/>
    <n v="4464999936"/>
    <n v="4702000128"/>
    <n v="5208999936"/>
    <n v="5248000000"/>
    <n v="5247000064"/>
    <n v="5014000128"/>
    <n v="5179500032"/>
    <n v="5172125184"/>
    <n v="5153156096"/>
    <n v="5129695232"/>
    <n v="5158619136"/>
    <n v="5153398784"/>
    <n v="4018833078.8571429"/>
  </r>
  <r>
    <x v="133"/>
    <s v="IBT"/>
    <x v="0"/>
    <s v="EG.ELC.ACCS.ZS"/>
    <x v="1"/>
    <s v="NULL"/>
    <n v="73.905319213867202"/>
    <n v="73.520332336425795"/>
    <n v="75.300476074218807"/>
    <n v="76.040344238281307"/>
    <n v="76.323211669921903"/>
    <n v="76.937553405761705"/>
    <n v="77.805564880371094"/>
    <n v="78.409629821777301"/>
    <n v="79.170997619628906"/>
    <n v="79.874099731445298"/>
    <n v="80.323020935058594"/>
    <n v="79.080024719238295"/>
    <n v="82.151199340820298"/>
    <n v="82.752296447753906"/>
    <n v="83.242416381835895"/>
    <n v="84.398605346679702"/>
    <n v="83.136131286621094"/>
    <n v="83.382362365722699"/>
    <n v="83.539878845214801"/>
    <n v="83.614242553710895"/>
    <n v="83.418151855468807"/>
    <n v="83.488662719726605"/>
    <n v="83.800691513788138"/>
  </r>
  <r>
    <x v="133"/>
    <s v="IBT"/>
    <x v="1"/>
    <s v="EG.ELC.ACCS.RU.ZS"/>
    <x v="1"/>
    <s v="NULL"/>
    <n v="63.582443237304702"/>
    <n v="63.6299438476563"/>
    <n v="66.269378662109403"/>
    <n v="65.018043518066406"/>
    <n v="64.603355407714801"/>
    <n v="65.593208312988295"/>
    <n v="66.563003540039105"/>
    <n v="66.3646240234375"/>
    <n v="67.989341735839801"/>
    <n v="69.924453735351605"/>
    <n v="70.109878540039105"/>
    <n v="67.070365905761705"/>
    <n v="72.411720275878906"/>
    <n v="72.977699279785199"/>
    <n v="73.117668151855497"/>
    <n v="74.262145996093807"/>
    <n v="73.192306518554702"/>
    <n v="73.387451171875"/>
    <n v="73.489891052246094"/>
    <n v="73.582946777343807"/>
    <n v="73.413154602050795"/>
    <n v="73.468360900878906"/>
    <n v="72.858161199660543"/>
  </r>
  <r>
    <x v="133"/>
    <s v="IBT"/>
    <x v="2"/>
    <s v="EG.ELC.ACCS.UR.ZS"/>
    <x v="1"/>
    <s v="NULL"/>
    <n v="93.047599792480497"/>
    <n v="92.682899475097699"/>
    <n v="93.151702880859403"/>
    <n v="93.405822753906307"/>
    <n v="93.397712707519503"/>
    <n v="93.645072937011705"/>
    <n v="93.976531982421903"/>
    <n v="94.208992004394503"/>
    <n v="94.269721984863295"/>
    <n v="94.8460693359375"/>
    <n v="94.719200134277301"/>
    <n v="95.032264709472699"/>
    <n v="95.499725341796903"/>
    <n v="95.515151977539105"/>
    <n v="95.586700439453097"/>
    <n v="95.477348327636705"/>
    <n v="95.519729614257798"/>
    <n v="95.524734497070298"/>
    <n v="95.527130126953097"/>
    <n v="95.512237548828097"/>
    <n v="95.520957946777301"/>
    <n v="95.521263122558594"/>
    <n v="99.123265221005397"/>
  </r>
  <r>
    <x v="133"/>
    <s v="IBT"/>
    <x v="3"/>
    <s v="EG.ELC.LOSS.ZS"/>
    <x v="1"/>
    <s v="NULL"/>
    <n v="13.664574623107899"/>
    <n v="13.7537221908569"/>
    <n v="13.4635772705078"/>
    <n v="12.938455581665"/>
    <n v="12.6491546630859"/>
    <n v="12.509528160095201"/>
    <n v="11.949888229370099"/>
    <n v="11.497142791748001"/>
    <n v="11.3258514404297"/>
    <n v="11.2778568267822"/>
    <n v="10.663247108459499"/>
    <n v="10.255763053894"/>
    <n v="10.2794141769409"/>
    <n v="10.1824493408203"/>
    <n v="10.2673444747925"/>
    <n v="0"/>
    <n v="7.6823019981384304"/>
    <n v="7.0330238342285201"/>
    <n v="6.24566745758057"/>
    <n v="5.2402482032775897"/>
    <n v="6.55031061172485"/>
    <n v="6.26731252670288"/>
    <n v="10.271277836390894"/>
  </r>
  <r>
    <x v="134"/>
    <s v="LUX"/>
    <x v="4"/>
    <s v="EG.ELC.NUCL.ZS"/>
    <x v="2"/>
    <s v="High income"/>
    <n v="0"/>
    <n v="0"/>
    <n v="0"/>
    <n v="0"/>
    <n v="0"/>
    <n v="0"/>
    <n v="0"/>
    <n v="0"/>
    <n v="0"/>
    <n v="0"/>
    <n v="0"/>
    <n v="0"/>
    <n v="0"/>
    <n v="0"/>
    <n v="0"/>
    <n v="0"/>
    <n v="0"/>
    <n v="0"/>
    <n v="0"/>
    <n v="0"/>
    <n v="0"/>
    <n v="0"/>
    <n v="0"/>
  </r>
  <r>
    <x v="133"/>
    <s v="IBT"/>
    <x v="5"/>
    <s v="EG.ELC.PETR.ZS"/>
    <x v="1"/>
    <s v="NULL"/>
    <n v="9.0576429367065394"/>
    <n v="8.3713178634643608"/>
    <n v="7.9203310012817401"/>
    <n v="7.0399718284606898"/>
    <n v="6.8723063468933097"/>
    <n v="6.0908780097961399"/>
    <n v="5.5928020477294904"/>
    <n v="5.2261080741882298"/>
    <n v="5.1512622833251998"/>
    <n v="4.7970328330993697"/>
    <n v="4.32472801208496"/>
    <n v="4.5019049644470197"/>
    <n v="4.43575096130371"/>
    <n v="4.1736397743225098"/>
    <n v="3.83058404922485"/>
    <n v="3.4518768787384002"/>
    <s v="NULL"/>
    <s v="NULL"/>
    <s v="NULL"/>
    <s v="NULL"/>
    <s v="NULL"/>
    <s v="NULL"/>
    <n v="4.3256256126222166"/>
  </r>
  <r>
    <x v="133"/>
    <s v="IBT"/>
    <x v="6"/>
    <s v="EG.ELC.RNWX.KH"/>
    <x v="1"/>
    <s v="NULL"/>
    <n v="46357999616"/>
    <n v="51128000512"/>
    <n v="53987000320"/>
    <n v="59536998400"/>
    <n v="65349001216"/>
    <n v="74639998976"/>
    <n v="85327003648"/>
    <n v="102093996032"/>
    <n v="126416003072"/>
    <n v="162641002496"/>
    <n v="206216003584"/>
    <n v="256997998592"/>
    <n v="317979000832"/>
    <n v="408562991104"/>
    <n v="487124992000"/>
    <n v="586200973312"/>
    <n v="449966997504"/>
    <n v="482964013056"/>
    <n v="501564243968"/>
    <n v="505174065152"/>
    <n v="484917313536"/>
    <n v="493654900736"/>
    <n v="286133357031.61902"/>
  </r>
  <r>
    <x v="135"/>
    <s v="IDB"/>
    <x v="0"/>
    <s v="EG.ELC.ACCS.ZS"/>
    <x v="1"/>
    <s v="NULL"/>
    <n v="54.224761962890597"/>
    <n v="54.956939697265597"/>
    <n v="55.321792602539098"/>
    <n v="57.753360748291001"/>
    <n v="56.407894134521499"/>
    <n v="56.880397796630902"/>
    <n v="57.279434204101598"/>
    <n v="58.477607727050803"/>
    <n v="58.867713928222699"/>
    <n v="58.1232299804688"/>
    <n v="57.111152648925803"/>
    <n v="61.686336517333999"/>
    <n v="61.248092651367202"/>
    <n v="62.283847808837898"/>
    <n v="61.253105163574197"/>
    <n v="61.446647644042997"/>
    <n v="61.5579223632813"/>
    <n v="61.635379791259801"/>
    <n v="61.473262786865199"/>
    <n v="61.528305053710902"/>
    <n v="61.548717498779297"/>
    <n v="61.546417236328097"/>
    <n v="62.02915809268044"/>
  </r>
  <r>
    <x v="135"/>
    <s v="IDB"/>
    <x v="1"/>
    <s v="EG.ELC.ACCS.RU.ZS"/>
    <x v="1"/>
    <s v="NULL"/>
    <n v="38.524658203125"/>
    <n v="38.2341918945313"/>
    <n v="38.539756774902301"/>
    <n v="41.784904479980497"/>
    <n v="39.428367614746101"/>
    <n v="39.6004638671875"/>
    <n v="39.976749420166001"/>
    <n v="40.341804504394503"/>
    <n v="41.021026611328097"/>
    <n v="39.432437896728501"/>
    <n v="38.546844482421903"/>
    <n v="43.384525299072301"/>
    <n v="42.898281097412102"/>
    <n v="44.267162322997997"/>
    <n v="42.169384002685497"/>
    <n v="42.450550079345703"/>
    <n v="42.946342468261697"/>
    <n v="42.958358764648402"/>
    <n v="42.631160736083999"/>
    <n v="42.746604919433601"/>
    <n v="42.8206176757813"/>
    <n v="42.7891845703125"/>
    <n v="43.213970365978426"/>
  </r>
  <r>
    <x v="135"/>
    <s v="IDB"/>
    <x v="2"/>
    <s v="EG.ELC.ACCS.UR.ZS"/>
    <x v="1"/>
    <s v="NULL"/>
    <n v="86.490020751953097"/>
    <n v="86.925300598144503"/>
    <n v="86.7503662109375"/>
    <n v="87.072906494140597"/>
    <n v="86.970352172851605"/>
    <n v="87.370330810546903"/>
    <n v="87.203155517578097"/>
    <n v="89.216285705566406"/>
    <n v="88.504173278808594"/>
    <n v="88.533538818359403"/>
    <n v="86.687400817871094"/>
    <n v="90.267936706542997"/>
    <n v="89.365951538085895"/>
    <n v="89.373611450195298"/>
    <n v="89.407447814941406"/>
    <n v="88.942604064941406"/>
    <n v="89.272399902343807"/>
    <n v="89.249015808105497"/>
    <n v="89.217872619628906"/>
    <n v="89.170471191406307"/>
    <n v="89.227439880371094"/>
    <n v="89.216201782226605"/>
    <n v="92.592132568359375"/>
  </r>
  <r>
    <x v="135"/>
    <s v="IDB"/>
    <x v="3"/>
    <s v="EG.ELC.LOSS.ZS"/>
    <x v="1"/>
    <s v="NULL"/>
    <n v="20.564907073974599"/>
    <n v="21.6039638519287"/>
    <n v="22.3133754730225"/>
    <n v="20.753738403320298"/>
    <n v="20.2320461273193"/>
    <n v="19.3025093078613"/>
    <n v="19.2617702484131"/>
    <n v="15.2402095794678"/>
    <n v="15.708077430725099"/>
    <n v="14.9602098464966"/>
    <n v="14.5126628875732"/>
    <n v="13.815680503845201"/>
    <n v="13.968854904174799"/>
    <n v="14.445269584655801"/>
    <n v="14.9303941726685"/>
    <n v="0"/>
    <n v="10.8361301422119"/>
    <n v="10.0529479980469"/>
    <n v="8.9548683166503906"/>
    <n v="7.4609866142272896"/>
    <n v="9.32623291015625"/>
    <n v="8.9487590789794904"/>
    <n v="15.104456878843761"/>
  </r>
  <r>
    <x v="136"/>
    <s v="MAC"/>
    <x v="4"/>
    <s v="EG.ELC.NUCL.ZS"/>
    <x v="4"/>
    <s v="High income"/>
    <n v="0"/>
    <n v="0"/>
    <n v="0"/>
    <n v="0"/>
    <n v="0"/>
    <n v="0"/>
    <n v="0"/>
    <n v="0"/>
    <n v="0"/>
    <n v="0"/>
    <n v="0"/>
    <n v="0"/>
    <n v="0"/>
    <n v="0"/>
    <n v="0"/>
    <n v="0"/>
    <n v="0"/>
    <n v="0"/>
    <n v="0"/>
    <n v="0"/>
    <n v="0"/>
    <n v="0"/>
    <n v="0"/>
  </r>
  <r>
    <x v="135"/>
    <s v="IDB"/>
    <x v="5"/>
    <s v="EG.ELC.PETR.ZS"/>
    <x v="1"/>
    <s v="NULL"/>
    <n v="22.5981140136719"/>
    <n v="20.559434890747099"/>
    <n v="17.805953979492202"/>
    <n v="10.2867698669434"/>
    <n v="10.212562561035201"/>
    <n v="12.465559005737299"/>
    <n v="16.804868698120099"/>
    <n v="18.3150310516357"/>
    <n v="19.6708660125732"/>
    <n v="21.621641159057599"/>
    <n v="18.518589019775401"/>
    <n v="18.362672805786101"/>
    <n v="18.180374145507798"/>
    <n v="19.9302864074707"/>
    <n v="18.647825241088899"/>
    <n v="18.612625122070298"/>
    <s v="NULL"/>
    <s v="NULL"/>
    <s v="NULL"/>
    <s v="NULL"/>
    <s v="NULL"/>
    <s v="NULL"/>
    <n v="13.456817808605379"/>
  </r>
  <r>
    <x v="135"/>
    <s v="IDB"/>
    <x v="6"/>
    <s v="EG.ELC.RNWX.KH"/>
    <x v="1"/>
    <s v="NULL"/>
    <n v="557000000"/>
    <n v="603000000"/>
    <n v="508000000"/>
    <n v="909000000"/>
    <n v="1156999936"/>
    <n v="1134000000"/>
    <n v="1884000000"/>
    <n v="1290000000"/>
    <n v="1460999936"/>
    <n v="1704000000"/>
    <n v="1832999936"/>
    <n v="1927000064"/>
    <n v="2040000000"/>
    <n v="2836000000"/>
    <n v="5251999744"/>
    <n v="5704000000"/>
    <n v="3958000128"/>
    <n v="4437499904"/>
    <n v="4837875200"/>
    <n v="4734343680"/>
    <n v="4491929600"/>
    <n v="4625412096"/>
    <n v="2756383820.1904764"/>
  </r>
  <r>
    <x v="101"/>
    <s v="IDX"/>
    <x v="0"/>
    <s v="EG.ELC.ACCS.ZS"/>
    <x v="1"/>
    <s v="NULL"/>
    <n v="25.1778964996338"/>
    <n v="26.008760452270501"/>
    <n v="27.6299724578857"/>
    <n v="29.154821395873999"/>
    <n v="29.782594680786101"/>
    <n v="30.720129013061499"/>
    <n v="33.682685852050803"/>
    <n v="33.973922729492202"/>
    <n v="35.371231079101598"/>
    <n v="36.962108612060497"/>
    <n v="37.744228363037102"/>
    <n v="39.075168609619098"/>
    <n v="42.075107574462898"/>
    <n v="42.574390411377003"/>
    <n v="44.067173004150398"/>
    <n v="46.338516235351598"/>
    <n v="43.763797760009801"/>
    <n v="44.185970306396499"/>
    <n v="44.588863372802699"/>
    <n v="44.719287872314503"/>
    <n v="44.314479827880902"/>
    <n v="44.4521484375"/>
    <n v="39.350631168910432"/>
  </r>
  <r>
    <x v="101"/>
    <s v="IDX"/>
    <x v="1"/>
    <s v="EG.ELC.ACCS.RU.ZS"/>
    <x v="1"/>
    <s v="NULL"/>
    <n v="15.7271070480347"/>
    <n v="18.881309509277301"/>
    <n v="20.7775993347168"/>
    <n v="18.2858982086182"/>
    <n v="17.535699844360401"/>
    <n v="18.9022407531738"/>
    <n v="22.778892517089801"/>
    <n v="20.424695968627901"/>
    <n v="23.588157653808601"/>
    <n v="27.652357101440401"/>
    <n v="26.081527709960898"/>
    <n v="27.001672744751001"/>
    <n v="30.904132843017599"/>
    <n v="30.901979446411101"/>
    <n v="31.287904739379901"/>
    <n v="32.649059295654297"/>
    <n v="31.435768127441399"/>
    <n v="31.568677902221701"/>
    <n v="31.7353515625"/>
    <n v="31.847213745117202"/>
    <n v="31.646753311157202"/>
    <n v="31.699499130248999"/>
    <n v="27.300642785571863"/>
  </r>
  <r>
    <x v="101"/>
    <s v="IDX"/>
    <x v="2"/>
    <s v="EG.ELC.ACCS.UR.ZS"/>
    <x v="1"/>
    <s v="NULL"/>
    <n v="63.091884613037102"/>
    <n v="62.87744140625"/>
    <n v="63.911575317382798"/>
    <n v="64.489685058593807"/>
    <n v="65.135429382324205"/>
    <n v="66.694007873535199"/>
    <n v="67.066558837890597"/>
    <n v="68.170989990234403"/>
    <n v="68.334365844726605"/>
    <n v="69.856613159179702"/>
    <n v="71.712623596191406"/>
    <n v="73.461853027343807"/>
    <n v="74.983161926269503"/>
    <n v="74.708251953125"/>
    <n v="75.775527954101605"/>
    <n v="75.528884887695298"/>
    <n v="75.248954772949205"/>
    <n v="75.315406799316406"/>
    <n v="75.467193603515597"/>
    <n v="75.390106201171903"/>
    <n v="75.355415344238295"/>
    <n v="75.382026672363295"/>
    <n v="74.188474201020753"/>
  </r>
  <r>
    <x v="101"/>
    <s v="IDX"/>
    <x v="3"/>
    <s v="EG.ELC.LOSS.ZS"/>
    <x v="1"/>
    <s v="NULL"/>
    <n v="19.897050857543899"/>
    <n v="20.333835601806602"/>
    <n v="19.374710083007798"/>
    <n v="18.7720642089844"/>
    <n v="18.553779602050799"/>
    <n v="18.4363193511963"/>
    <n v="17.6898498535156"/>
    <n v="18.094282150268601"/>
    <n v="19.773292541503899"/>
    <n v="19.496854782104499"/>
    <n v="16.497024536132798"/>
    <n v="17.357526779174801"/>
    <n v="17.090318679809599"/>
    <n v="17.221969604492202"/>
    <n v="17.626976013183601"/>
    <n v="0"/>
    <n v="12.9848165512085"/>
    <n v="11.9584407806396"/>
    <n v="10.6425580978394"/>
    <n v="8.8964538574218803"/>
    <n v="11.120567321777299"/>
    <n v="10.654504776001"/>
    <n v="16.308247429983957"/>
  </r>
  <r>
    <x v="137"/>
    <s v="MDG"/>
    <x v="4"/>
    <s v="EG.ELC.NUCL.ZS"/>
    <x v="5"/>
    <s v="Low income"/>
    <n v="0"/>
    <n v="0"/>
    <n v="0"/>
    <n v="0"/>
    <n v="0"/>
    <n v="0"/>
    <n v="0"/>
    <n v="0"/>
    <n v="0"/>
    <n v="0"/>
    <n v="0"/>
    <n v="0"/>
    <n v="0"/>
    <n v="0"/>
    <n v="0"/>
    <n v="0"/>
    <n v="0"/>
    <n v="0"/>
    <n v="0"/>
    <n v="0"/>
    <n v="0"/>
    <n v="0"/>
    <n v="0"/>
  </r>
  <r>
    <x v="101"/>
    <s v="IDX"/>
    <x v="5"/>
    <s v="EG.ELC.PETR.ZS"/>
    <x v="1"/>
    <s v="NULL"/>
    <n v="15.2905263900757"/>
    <n v="15.028353691101101"/>
    <n v="15.094434738159199"/>
    <n v="14.9849557876587"/>
    <n v="16.062208175659201"/>
    <n v="16.925815582275401"/>
    <n v="17.3483695983887"/>
    <n v="19.105628967285199"/>
    <n v="20.011299133300799"/>
    <n v="17.3957004547119"/>
    <n v="13.6339521408081"/>
    <n v="13.7033853530884"/>
    <n v="13.7377977371216"/>
    <n v="11.6738014221191"/>
    <n v="11.1600503921509"/>
    <n v="11.722858428955099"/>
    <s v="NULL"/>
    <s v="NULL"/>
    <s v="NULL"/>
    <s v="NULL"/>
    <s v="NULL"/>
    <s v="NULL"/>
    <n v="11.565673237755197"/>
  </r>
  <r>
    <x v="101"/>
    <s v="IDX"/>
    <x v="6"/>
    <s v="EG.ELC.RNWX.KH"/>
    <x v="1"/>
    <s v="NULL"/>
    <n v="354000000"/>
    <n v="377000000"/>
    <n v="444000000"/>
    <n v="557000000"/>
    <n v="711000000"/>
    <n v="936000000"/>
    <n v="972000000"/>
    <n v="984000000"/>
    <n v="1064000000"/>
    <n v="1123000064"/>
    <n v="1232999936"/>
    <n v="1866000000"/>
    <n v="2724000000"/>
    <n v="3470000128"/>
    <n v="3798000128"/>
    <n v="4659999744"/>
    <n v="3663000064"/>
    <n v="3897750016"/>
    <n v="4004687616"/>
    <n v="4056359424"/>
    <n v="3905449216"/>
    <n v="3966061568"/>
    <n v="2322205138.2857141"/>
  </r>
  <r>
    <x v="138"/>
    <s v="IDA"/>
    <x v="0"/>
    <s v="EG.ELC.ACCS.ZS"/>
    <x v="1"/>
    <s v="NULL"/>
    <n v="34.990043640136697"/>
    <n v="35.783714294433601"/>
    <n v="36.9637260437012"/>
    <n v="38.786392211914098"/>
    <n v="38.7438774108887"/>
    <n v="39.522422790527301"/>
    <n v="41.572574615478501"/>
    <n v="42.1471977233887"/>
    <n v="43.212894439697301"/>
    <n v="44.029758453369098"/>
    <n v="44.213119506835902"/>
    <n v="46.648532867431598"/>
    <n v="48.4953804016113"/>
    <n v="49.181373596191399"/>
    <n v="49.833972930908203"/>
    <n v="51.412193298339801"/>
    <n v="49.730728149414098"/>
    <n v="50.039566040039098"/>
    <n v="50.254116058349602"/>
    <n v="50.3591499328613"/>
    <n v="50.095890045166001"/>
    <n v="50.187179565429702"/>
    <n v="46.962085905529207"/>
  </r>
  <r>
    <x v="138"/>
    <s v="IDA"/>
    <x v="1"/>
    <s v="EG.ELC.ACCS.RU.ZS"/>
    <x v="1"/>
    <s v="NULL"/>
    <n v="24.104509353637699"/>
    <n v="26.5053405761719"/>
    <n v="27.8164253234863"/>
    <n v="26.391706466674801"/>
    <n v="24.795719146728501"/>
    <n v="25.881038665771499"/>
    <n v="28.511054992675799"/>
    <n v="26.681810379028299"/>
    <n v="29.2842693328857"/>
    <n v="31.742439270019499"/>
    <n v="30.288059234619102"/>
    <n v="32.471981048583999"/>
    <n v="34.939109802246101"/>
    <n v="35.3144340515137"/>
    <n v="34.805858612060497"/>
    <n v="35.719963073730497"/>
    <n v="35.194839477539098"/>
    <n v="35.258773803710902"/>
    <n v="35.244857788085902"/>
    <n v="35.354606628417997"/>
    <n v="35.263271331787102"/>
    <n v="35.2803764343262"/>
    <n v="32.707164037795287"/>
  </r>
  <r>
    <x v="138"/>
    <s v="IDA"/>
    <x v="2"/>
    <s v="EG.ELC.ACCS.UR.ZS"/>
    <x v="1"/>
    <s v="NULL"/>
    <n v="72.281967163085895"/>
    <n v="72.318252563476605"/>
    <n v="72.866477966308594"/>
    <n v="73.328048706054702"/>
    <n v="73.666358947753906"/>
    <n v="74.759033203125"/>
    <n v="74.910339355468807"/>
    <n v="76.335350036621094"/>
    <n v="76.147956848144503"/>
    <n v="77.083694458007798"/>
    <n v="77.505867004394503"/>
    <n v="79.965675354003906"/>
    <n v="80.548324584960895"/>
    <n v="80.382057189941406"/>
    <n v="81.047889709472699"/>
    <n v="80.710517883300795"/>
    <n v="80.672195434570298"/>
    <n v="80.703163146972699"/>
    <n v="80.783439636230497"/>
    <n v="80.717330932617202"/>
    <n v="80.719032287597699"/>
    <n v="80.730743408203097"/>
    <n v="81.342081705729171"/>
  </r>
  <r>
    <x v="138"/>
    <s v="IDA"/>
    <x v="3"/>
    <s v="EG.ELC.LOSS.ZS"/>
    <x v="1"/>
    <s v="NULL"/>
    <n v="20.242527008056602"/>
    <n v="20.9903049468994"/>
    <n v="20.921564102172901"/>
    <n v="19.8145046234131"/>
    <n v="19.426998138427699"/>
    <n v="18.879810333251999"/>
    <n v="18.4832248687744"/>
    <n v="16.701349258422901"/>
    <n v="17.832454681396499"/>
    <n v="17.368572235107401"/>
    <n v="15.5740852355957"/>
    <n v="15.7296142578125"/>
    <n v="15.663743019104"/>
    <n v="15.9220790863037"/>
    <n v="16.365276336669901"/>
    <n v="0"/>
    <n v="11.987774848938001"/>
    <n v="11.0687828063965"/>
    <n v="9.8554582595825195"/>
    <n v="8.2280035018920898"/>
    <n v="10.2850046157837"/>
    <n v="9.8593120574951207"/>
    <n v="15.77144972483317"/>
  </r>
  <r>
    <x v="139"/>
    <s v="MWI"/>
    <x v="4"/>
    <s v="EG.ELC.NUCL.ZS"/>
    <x v="5"/>
    <s v="Low income"/>
    <n v="0"/>
    <n v="0"/>
    <n v="0"/>
    <n v="0"/>
    <n v="0"/>
    <n v="0"/>
    <n v="0"/>
    <n v="0"/>
    <n v="0"/>
    <n v="0"/>
    <n v="0"/>
    <n v="0"/>
    <n v="0"/>
    <n v="0"/>
    <n v="0"/>
    <n v="0"/>
    <n v="0"/>
    <n v="0"/>
    <n v="0"/>
    <n v="0"/>
    <n v="0"/>
    <n v="0"/>
    <n v="0"/>
  </r>
  <r>
    <x v="138"/>
    <s v="IDA"/>
    <x v="5"/>
    <s v="EG.ELC.PETR.ZS"/>
    <x v="1"/>
    <s v="NULL"/>
    <n v="18.855195999145501"/>
    <n v="17.743728637695298"/>
    <n v="16.4667072296143"/>
    <n v="12.7633008956909"/>
    <n v="13.3333940505981"/>
    <n v="14.926273345947299"/>
    <n v="17.227497100830099"/>
    <n v="18.9487419128418"/>
    <n v="20.109546661376999"/>
    <n v="19.461980819702099"/>
    <n v="15.924258232116699"/>
    <n v="15.8878011703491"/>
    <n v="15.8274927139282"/>
    <n v="15.399269104003899"/>
    <n v="14.545163154602101"/>
    <n v="14.8746948242188"/>
    <s v="NULL"/>
    <s v="NULL"/>
    <s v="NULL"/>
    <s v="NULL"/>
    <s v="NULL"/>
    <s v="NULL"/>
    <n v="12.490240278698153"/>
  </r>
  <r>
    <x v="138"/>
    <s v="IDA"/>
    <x v="6"/>
    <s v="EG.ELC.RNWX.KH"/>
    <x v="1"/>
    <s v="NULL"/>
    <n v="911000000"/>
    <n v="980000000"/>
    <n v="952000000"/>
    <n v="1466000000"/>
    <n v="1868000000"/>
    <n v="2070000000"/>
    <n v="2856000000"/>
    <n v="2273999872"/>
    <n v="2524999936"/>
    <n v="2827000064"/>
    <n v="3065999872"/>
    <n v="3792999936"/>
    <n v="4764000256"/>
    <n v="6305999872"/>
    <n v="9050000384"/>
    <n v="10364000256"/>
    <n v="7621000192"/>
    <n v="8335249920"/>
    <n v="8842562560"/>
    <n v="8790703104"/>
    <n v="8397379072"/>
    <n v="8591473664"/>
    <n v="5078588998.0952377"/>
  </r>
  <r>
    <x v="140"/>
    <s v="IND"/>
    <x v="0"/>
    <s v="EG.ELC.ACCS.ZS"/>
    <x v="0"/>
    <s v="Lower middle income"/>
    <n v="58.721473693847699"/>
    <n v="55.799999237060497"/>
    <n v="62.299999237060497"/>
    <n v="64.0474853515625"/>
    <n v="64.400001525878906"/>
    <n v="67.579811096191406"/>
    <n v="67.900001525878906"/>
    <n v="71.119865417480497"/>
    <n v="72.899383544921903"/>
    <n v="75"/>
    <n v="76.300003051757798"/>
    <n v="67.599998474121094"/>
    <n v="79.900001525878906"/>
    <n v="81.999328613281307"/>
    <n v="83.872497558593807"/>
    <n v="88"/>
    <n v="83.442955017089801"/>
    <n v="84.328697204589801"/>
    <n v="84.911041259765597"/>
    <n v="85.170669555664105"/>
    <n v="84.463340759277301"/>
    <n v="84.718437194824205"/>
    <n v="78.308332897367933"/>
  </r>
  <r>
    <x v="140"/>
    <s v="IND"/>
    <x v="1"/>
    <s v="EG.ELC.ACCS.RU.ZS"/>
    <x v="0"/>
    <s v="Lower middle income"/>
    <n v="47.235324859619098"/>
    <n v="43.483577728271499"/>
    <n v="51.474498748779297"/>
    <n v="53.532608032226598"/>
    <n v="53.636146545410199"/>
    <n v="57.722305297851598"/>
    <n v="57.320301055908203"/>
    <n v="61.939899444580099"/>
    <n v="64.071182250976605"/>
    <n v="65.702232360839801"/>
    <n v="68.373825073242202"/>
    <n v="56.0860786437988"/>
    <n v="72.404006958007798"/>
    <n v="75.219863891601605"/>
    <n v="77.581932067871094"/>
    <n v="83.367935180664105"/>
    <n v="77.1434326171875"/>
    <n v="78.328292846679702"/>
    <n v="79.105400085449205"/>
    <n v="79.486267089843807"/>
    <n v="78.515846252441406"/>
    <n v="78.858947753906307"/>
    <n v="69.551900227864579"/>
  </r>
  <r>
    <x v="140"/>
    <s v="IND"/>
    <x v="2"/>
    <s v="EG.ELC.ACCS.UR.ZS"/>
    <x v="0"/>
    <s v="Lower middle income"/>
    <n v="88.751029968261705"/>
    <n v="87.599998474121094"/>
    <n v="89.803001403808594"/>
    <n v="90.333946228027301"/>
    <n v="90.877449035644503"/>
    <n v="91.440467834472699"/>
    <n v="93.099998474121094"/>
    <n v="92.635971069335895"/>
    <n v="93.259178161621094"/>
    <n v="96.099998474121094"/>
    <n v="94"/>
    <n v="92.900001525878906"/>
    <n v="96.099998474121094"/>
    <n v="96.403701782226605"/>
    <n v="97.006843566894503"/>
    <n v="97.5"/>
    <n v="96.752632141113295"/>
    <n v="96.915794372558594"/>
    <n v="97.043815612792997"/>
    <n v="97.053062438964801"/>
    <n v="96.941329956054702"/>
    <n v="96.988502502441406"/>
    <n v="98.547939118884855"/>
  </r>
  <r>
    <x v="140"/>
    <s v="IND"/>
    <x v="3"/>
    <s v="EG.ELC.LOSS.ZS"/>
    <x v="0"/>
    <s v="Lower middle income"/>
    <n v="27.220689773559599"/>
    <n v="28.241956710815401"/>
    <n v="26.680011749267599"/>
    <n v="26.7401828765869"/>
    <n v="25.6633491516113"/>
    <n v="25.165582656860401"/>
    <n v="23.655567169189499"/>
    <n v="22.768507003784201"/>
    <n v="21.25537109375"/>
    <n v="21.1267395019531"/>
    <n v="19.862550735473601"/>
    <n v="19.394416809081999"/>
    <n v="18.897750854492202"/>
    <n v="18.494195938110401"/>
    <n v="19.330408096313501"/>
    <n v="0"/>
    <n v="14.180588722229"/>
    <n v="13.0012979507446"/>
    <n v="11.6280736923218"/>
    <n v="9.7024898529052699"/>
    <n v="12.1281127929688"/>
    <n v="11.614993095397899"/>
    <n v="19.845373153686523"/>
  </r>
  <r>
    <x v="141"/>
    <s v="MYS"/>
    <x v="4"/>
    <s v="EG.ELC.NUCL.ZS"/>
    <x v="4"/>
    <s v="Upper middle income"/>
    <n v="0"/>
    <n v="0"/>
    <n v="0"/>
    <n v="0"/>
    <n v="0"/>
    <n v="0"/>
    <n v="0"/>
    <n v="0"/>
    <n v="0"/>
    <n v="0"/>
    <n v="0"/>
    <n v="0"/>
    <n v="0"/>
    <n v="0"/>
    <n v="0"/>
    <n v="0"/>
    <n v="0"/>
    <n v="0"/>
    <n v="0"/>
    <n v="0"/>
    <n v="0"/>
    <n v="0"/>
    <n v="0"/>
  </r>
  <r>
    <x v="140"/>
    <s v="IND"/>
    <x v="5"/>
    <s v="EG.ELC.PETR.ZS"/>
    <x v="0"/>
    <s v="Lower middle income"/>
    <n v="5.1191177368164098"/>
    <n v="4.5549678802490199"/>
    <n v="4.5747599601745597"/>
    <n v="4.7763109207153303"/>
    <n v="4.1329493522643999"/>
    <n v="3.54444026947021"/>
    <n v="3.07101202011108"/>
    <n v="2.9977064132690399"/>
    <n v="3.0121824741363499"/>
    <n v="2.6490731239318799"/>
    <n v="2.4905657768249498"/>
    <n v="2.2451550960540798"/>
    <n v="2.0378451347351101"/>
    <n v="1.9563341140747099"/>
    <n v="1.7674359083175699"/>
    <n v="1.6595034599304199"/>
    <s v="NULL"/>
    <s v="NULL"/>
    <s v="NULL"/>
    <s v="NULL"/>
    <s v="NULL"/>
    <s v="NULL"/>
    <n v="2.409017125765482"/>
  </r>
  <r>
    <x v="140"/>
    <s v="IND"/>
    <x v="6"/>
    <s v="EG.ELC.RNWX.KH"/>
    <x v="0"/>
    <s v="Lower middle income"/>
    <n v="2964000000"/>
    <n v="3983000064"/>
    <n v="5177999872"/>
    <n v="6862000128"/>
    <n v="8546999808"/>
    <n v="11025000448"/>
    <n v="15352999936"/>
    <n v="19257999360"/>
    <n v="23259000832"/>
    <n v="30513999872"/>
    <n v="34065000448"/>
    <n v="42495000576"/>
    <n v="52150001664"/>
    <n v="59079000064"/>
    <n v="66930999296"/>
    <n v="74142998528"/>
    <n v="63075749888"/>
    <n v="65807187968"/>
    <n v="67489234944"/>
    <n v="67628793856"/>
    <n v="66000240640"/>
    <n v="66731364352"/>
    <n v="40597074883.047623"/>
  </r>
  <r>
    <x v="103"/>
    <s v="IDN"/>
    <x v="0"/>
    <s v="EG.ELC.ACCS.ZS"/>
    <x v="4"/>
    <s v="Lower middle income"/>
    <n v="86.300003051757798"/>
    <n v="86.260002136230497"/>
    <n v="87.599998474121094"/>
    <n v="87.940002441406307"/>
    <n v="89.010002136230497"/>
    <n v="85.038322448730497"/>
    <n v="90.620002746582003"/>
    <n v="91.099998474121094"/>
    <n v="92.730003356933594"/>
    <n v="93.550003051757798"/>
    <n v="94.150001525878906"/>
    <n v="94.830001831054702"/>
    <n v="96"/>
    <n v="96.464256286621094"/>
    <n v="97.010002136230497"/>
    <n v="97.537368774414105"/>
    <n v="96.752906799316406"/>
    <n v="96.941131591796903"/>
    <n v="97.060356140136705"/>
    <n v="97.072937011718807"/>
    <n v="96.956832885742202"/>
    <n v="97.0078125"/>
    <n v="97.520568847656264"/>
  </r>
  <r>
    <x v="103"/>
    <s v="IDN"/>
    <x v="1"/>
    <s v="EG.ELC.ACCS.RU.ZS"/>
    <x v="4"/>
    <s v="Lower middle income"/>
    <n v="79.635063171386705"/>
    <n v="79.180191040039105"/>
    <n v="81.151718139648395"/>
    <n v="79.841064453125"/>
    <n v="82.907623291015597"/>
    <n v="75.1400146484375"/>
    <n v="85.046821594238295"/>
    <n v="84.667167663574205"/>
    <n v="88.174346923828097"/>
    <n v="88.382171630859403"/>
    <n v="89.356521606445298"/>
    <n v="90.201126098632798"/>
    <n v="92.632392883300795"/>
    <n v="92.994201660156307"/>
    <n v="93.976249694824205"/>
    <n v="94.917762756347699"/>
    <n v="93.630149841308594"/>
    <n v="93.879592895507798"/>
    <n v="94.100936889648395"/>
    <n v="94.132110595703097"/>
    <n v="93.935699462890597"/>
    <n v="94.0120849609375"/>
    <n v="92.471191042945492"/>
  </r>
  <r>
    <x v="103"/>
    <s v="IDN"/>
    <x v="2"/>
    <s v="EG.ELC.ACCS.UR.ZS"/>
    <x v="4"/>
    <s v="Lower middle income"/>
    <n v="95.503204345703097"/>
    <n v="95.728378295898395"/>
    <n v="95.952217102050795"/>
    <n v="98.099998474121094"/>
    <n v="96.4237060546875"/>
    <n v="96.685241699218807"/>
    <n v="96.971122741699205"/>
    <n v="98.199996948242202"/>
    <n v="97.599510192871094"/>
    <n v="98.900001525878906"/>
    <n v="98.959999084472699"/>
    <n v="99.349998474121094"/>
    <n v="99.199996948242202"/>
    <n v="99.673164367675795"/>
    <n v="99.739997863769503"/>
    <n v="99.831390380859403"/>
    <n v="99.611137390136705"/>
    <n v="99.713920593261705"/>
    <n v="99.724113464355497"/>
    <n v="99.720138549804702"/>
    <n v="99.692329406738295"/>
    <n v="99.712623596191406"/>
    <n v="103.09486607142857"/>
  </r>
  <r>
    <x v="103"/>
    <s v="IDN"/>
    <x v="3"/>
    <s v="EG.ELC.LOSS.ZS"/>
    <x v="4"/>
    <s v="Lower middle income"/>
    <n v="11.5135278701782"/>
    <n v="12.8627014160156"/>
    <n v="16.144412994384801"/>
    <n v="16.3692531585693"/>
    <n v="11.8522338867188"/>
    <n v="11.163735389709499"/>
    <n v="11.0737047195435"/>
    <n v="10.720290184021"/>
    <n v="10.108085632324199"/>
    <n v="9.5985307693481392"/>
    <n v="9.3982505798339808"/>
    <n v="9.0896701812744105"/>
    <n v="8.9221620559692401"/>
    <n v="9.5829086303710902"/>
    <n v="9.4011659622192401"/>
    <n v="0"/>
    <n v="6.9765591621398899"/>
    <n v="6.4901585578918501"/>
    <n v="5.7169709205627397"/>
    <n v="4.7959222793579102"/>
    <n v="5.9949026107788104"/>
    <n v="5.7494883537292498"/>
    <n v="9.6916493007114983"/>
  </r>
  <r>
    <x v="142"/>
    <s v="MDV"/>
    <x v="4"/>
    <s v="EG.ELC.NUCL.ZS"/>
    <x v="0"/>
    <s v="Upper middle income"/>
    <n v="0"/>
    <n v="0"/>
    <n v="0"/>
    <n v="0"/>
    <n v="0"/>
    <n v="0"/>
    <n v="0"/>
    <n v="0"/>
    <n v="0"/>
    <n v="0"/>
    <n v="0"/>
    <n v="0"/>
    <n v="0"/>
    <n v="0"/>
    <n v="0"/>
    <n v="0"/>
    <n v="0"/>
    <n v="0"/>
    <n v="0"/>
    <n v="0"/>
    <n v="0"/>
    <n v="0"/>
    <n v="0"/>
  </r>
  <r>
    <x v="103"/>
    <s v="IDN"/>
    <x v="5"/>
    <s v="EG.ELC.PETR.ZS"/>
    <x v="4"/>
    <s v="Lower middle income"/>
    <n v="19.6538982391357"/>
    <n v="19.383926391601602"/>
    <n v="23.342912673950199"/>
    <n v="24.952644348144499"/>
    <n v="29.936836242675799"/>
    <n v="30.815736770629901"/>
    <n v="29.067722320556602"/>
    <n v="26.464111328125"/>
    <n v="28.69091796875"/>
    <n v="22.5381755828857"/>
    <n v="20.1172275543213"/>
    <n v="22.9956874847412"/>
    <n v="14.9572563171387"/>
    <n v="12.3840389251709"/>
    <n v="11.476416587829601"/>
    <n v="8.39801025390625"/>
    <s v="NULL"/>
    <s v="NULL"/>
    <s v="NULL"/>
    <s v="NULL"/>
    <s v="NULL"/>
    <s v="NULL"/>
    <n v="16.436929475693475"/>
  </r>
  <r>
    <x v="103"/>
    <s v="IDN"/>
    <x v="6"/>
    <s v="EG.ELC.RNWX.KH"/>
    <x v="4"/>
    <s v="Lower middle income"/>
    <n v="4874999808"/>
    <n v="6039000064"/>
    <n v="6248999936"/>
    <n v="6309000192"/>
    <n v="6675999744"/>
    <n v="6625999872"/>
    <n v="6689999872"/>
    <n v="7056999936"/>
    <n v="8355999744"/>
    <n v="9361999872"/>
    <n v="9457000448"/>
    <n v="9578000384"/>
    <n v="9678000128"/>
    <n v="9582999552"/>
    <n v="10986999808"/>
    <n v="11180999680"/>
    <n v="10357250048"/>
    <n v="10527062016"/>
    <n v="10763077632"/>
    <n v="10707097600"/>
    <n v="10588621824"/>
    <n v="10646465536"/>
    <n v="9156789223.6190472"/>
  </r>
  <r>
    <x v="105"/>
    <s v="IRN"/>
    <x v="0"/>
    <s v="EG.ELC.ACCS.ZS"/>
    <x v="3"/>
    <s v="Lower middle income"/>
    <n v="97.900001525878906"/>
    <n v="98.129302978515597"/>
    <n v="98.2332763671875"/>
    <n v="98.332023620605497"/>
    <n v="98.427879333496094"/>
    <n v="98.523193359375"/>
    <n v="98.400001525878906"/>
    <n v="98.722099304199205"/>
    <n v="98.831047058105497"/>
    <n v="99.709999084472699"/>
    <n v="99.491043090820298"/>
    <n v="99.572647094726605"/>
    <n v="99.643280029296903"/>
    <n v="99.830001831054702"/>
    <n v="100"/>
    <n v="99.959999084472699"/>
    <n v="99.858322143554702"/>
    <n v="99.912078857421903"/>
    <n v="99.932601928710895"/>
    <n v="99.915748596191406"/>
    <n v="99.904685974121094"/>
    <n v="99.916282653808594"/>
    <n v="103.95931025913784"/>
  </r>
  <r>
    <x v="105"/>
    <s v="IRN"/>
    <x v="1"/>
    <s v="EG.ELC.ACCS.RU.ZS"/>
    <x v="3"/>
    <s v="Lower middle income"/>
    <n v="94.159851074218807"/>
    <n v="94.845703125"/>
    <n v="95.147392272949205"/>
    <n v="95.442390441894503"/>
    <n v="95.7188720703125"/>
    <n v="95.967559814453097"/>
    <n v="94.962371826171903"/>
    <n v="96.380989074707003"/>
    <n v="96.579368591308594"/>
    <n v="99.031883239746094"/>
    <n v="98.453712463378906"/>
    <n v="98.604446411132798"/>
    <n v="98.763992309570298"/>
    <n v="99.438583374023395"/>
    <n v="100"/>
    <n v="99.849861145019503"/>
    <n v="99.513107299804702"/>
    <n v="99.700386047363295"/>
    <n v="99.765838623046903"/>
    <n v="99.707298278808594"/>
    <n v="99.671661376953097"/>
    <n v="99.711296081542997"/>
    <n v="102.44840785435268"/>
  </r>
  <r>
    <x v="105"/>
    <s v="IRN"/>
    <x v="2"/>
    <s v="EG.ELC.ACCS.UR.ZS"/>
    <x v="3"/>
    <s v="Lower middle income"/>
    <n v="100"/>
    <n v="99.916275024414105"/>
    <n v="99.860969543457003"/>
    <n v="99.809242248535199"/>
    <n v="99.770088195800795"/>
    <n v="99.750434875488295"/>
    <n v="100"/>
    <n v="99.780601501464801"/>
    <n v="99.821151733398395"/>
    <n v="100"/>
    <n v="99.922477722167997"/>
    <n v="99.964279174804702"/>
    <n v="99.989395141601605"/>
    <n v="99.980003356933594"/>
    <n v="100"/>
    <n v="100"/>
    <n v="99.992347717285199"/>
    <n v="99.993087768554702"/>
    <n v="99.996360778808594"/>
    <n v="99.995452880859403"/>
    <n v="99.994308471679702"/>
    <n v="99.994804382324205"/>
    <n v="104.69196573893231"/>
  </r>
  <r>
    <x v="105"/>
    <s v="IRN"/>
    <x v="3"/>
    <s v="EG.ELC.LOSS.ZS"/>
    <x v="3"/>
    <s v="Lower middle income"/>
    <n v="15.823645591735801"/>
    <n v="15.8504829406738"/>
    <n v="16.869672775268601"/>
    <n v="16.756780624389599"/>
    <n v="17.189277648925799"/>
    <n v="18.1584377288818"/>
    <n v="18.5450630187988"/>
    <n v="18.978754043579102"/>
    <n v="17.536474227905298"/>
    <n v="15.605998992919901"/>
    <n v="14.192196846008301"/>
    <n v="14.5410165786743"/>
    <n v="14.470103263855"/>
    <n v="14.4985027313232"/>
    <n v="12.6033744812012"/>
    <n v="0"/>
    <n v="10.3929948806763"/>
    <n v="9.37371826171875"/>
    <n v="8.0925216674804705"/>
    <n v="6.9648084640502903"/>
    <n v="8.7060108184814506"/>
    <n v="8.2842645645141602"/>
    <n v="13.973052388145804"/>
  </r>
  <r>
    <x v="143"/>
    <s v="MLI"/>
    <x v="4"/>
    <s v="EG.ELC.NUCL.ZS"/>
    <x v="5"/>
    <s v="Low income"/>
    <n v="0"/>
    <n v="0"/>
    <n v="0"/>
    <n v="0"/>
    <n v="0"/>
    <n v="0"/>
    <n v="0"/>
    <n v="0"/>
    <n v="0"/>
    <n v="0"/>
    <n v="0"/>
    <n v="0"/>
    <n v="0"/>
    <n v="0"/>
    <n v="0"/>
    <n v="0"/>
    <n v="0"/>
    <n v="0"/>
    <n v="0"/>
    <n v="0"/>
    <n v="0"/>
    <n v="0"/>
    <n v="0"/>
  </r>
  <r>
    <x v="105"/>
    <s v="IRN"/>
    <x v="5"/>
    <s v="EG.ELC.PETR.ZS"/>
    <x v="3"/>
    <s v="Lower middle income"/>
    <n v="20.894956588745099"/>
    <n v="21.266870498657202"/>
    <n v="18.562028884887699"/>
    <n v="14.5036973953247"/>
    <n v="16.196575164794901"/>
    <n v="15.7663631439209"/>
    <n v="19.8767910003662"/>
    <n v="19.876853942871101"/>
    <n v="19.374446868896499"/>
    <n v="20.417400360107401"/>
    <n v="19.761417388916001"/>
    <n v="27.7623176574707"/>
    <n v="27.272727966308601"/>
    <n v="32.528560638427699"/>
    <n v="21.6646213531494"/>
    <n v="14.4256019592285"/>
    <s v="NULL"/>
    <s v="NULL"/>
    <s v="NULL"/>
    <s v="NULL"/>
    <s v="NULL"/>
    <s v="NULL"/>
    <n v="15.721487181527266"/>
  </r>
  <r>
    <x v="105"/>
    <s v="IRN"/>
    <x v="6"/>
    <s v="EG.ELC.RNWX.KH"/>
    <x v="3"/>
    <s v="Lower middle income"/>
    <n v="37000000"/>
    <n v="34000000"/>
    <n v="30000000"/>
    <n v="27000000"/>
    <n v="47000000"/>
    <n v="71000000"/>
    <n v="125000000"/>
    <n v="143000000"/>
    <n v="196000000"/>
    <n v="227000000"/>
    <n v="173000000"/>
    <n v="239000000"/>
    <n v="230000000"/>
    <n v="397000000"/>
    <n v="405000000"/>
    <n v="236000000"/>
    <n v="317000000"/>
    <n v="338750016"/>
    <n v="324187488"/>
    <n v="303984384"/>
    <n v="320980480"/>
    <n v="321975584"/>
    <n v="216375140.57142857"/>
  </r>
  <r>
    <x v="106"/>
    <s v="IRQ"/>
    <x v="0"/>
    <s v="EG.ELC.ACCS.ZS"/>
    <x v="3"/>
    <s v="Upper middle income"/>
    <n v="96.921676635742202"/>
    <n v="97.062797546386705"/>
    <n v="97.196334838867202"/>
    <n v="97.324630737304702"/>
    <n v="97.450042724609403"/>
    <n v="97.574920654296903"/>
    <n v="97.622108459472699"/>
    <n v="98.099998474121094"/>
    <n v="97.971435546875"/>
    <n v="98.119880676269503"/>
    <n v="98.280967712402301"/>
    <n v="98"/>
    <n v="99.300003051757798"/>
    <n v="98.866279602050795"/>
    <n v="99.098434448242202"/>
    <n v="99.345428466796903"/>
    <n v="99.152534484863295"/>
    <n v="99.115669250488295"/>
    <n v="99.178016662597699"/>
    <n v="99.197914123535199"/>
    <n v="99.161033630371094"/>
    <n v="99.163162231445298"/>
    <n v="103.00967952183315"/>
  </r>
  <r>
    <x v="106"/>
    <s v="IRQ"/>
    <x v="1"/>
    <s v="EG.ELC.ACCS.RU.ZS"/>
    <x v="3"/>
    <s v="Upper middle income"/>
    <n v="91.587394714355497"/>
    <n v="92.068672180175795"/>
    <n v="92.530403137207003"/>
    <n v="92.964775085449205"/>
    <n v="93.363899230957003"/>
    <n v="93.719749450683594"/>
    <n v="93.3814697265625"/>
    <n v="95.165977478027301"/>
    <n v="94.577346801757798"/>
    <n v="94.858718872070298"/>
    <n v="95.163108825683594"/>
    <n v="93.492126464843807"/>
    <n v="98.414154052734403"/>
    <n v="96.497276306152301"/>
    <n v="97.127304077148395"/>
    <n v="97.858856201171903"/>
    <n v="97.474395751953097"/>
    <n v="97.239456176757798"/>
    <n v="97.425003051757798"/>
    <n v="97.499427795410199"/>
    <n v="97.409568786621094"/>
    <n v="97.393363952636705"/>
    <n v="99.867259434291299"/>
  </r>
  <r>
    <x v="106"/>
    <s v="IRQ"/>
    <x v="2"/>
    <s v="EG.ELC.ACCS.UR.ZS"/>
    <x v="3"/>
    <s v="Upper middle income"/>
    <n v="99.3751220703125"/>
    <n v="99.354049682617202"/>
    <n v="99.331657409667997"/>
    <n v="99.314880371093807"/>
    <n v="99.3106689453125"/>
    <n v="99.325965881347699"/>
    <n v="99.543495178222699"/>
    <n v="99.426025390625"/>
    <n v="99.501525878906307"/>
    <n v="99.586410522460895"/>
    <n v="99.675010681152301"/>
    <n v="100"/>
    <n v="99.690002441406307"/>
    <n v="99.901260375976605"/>
    <n v="99.952972412109403"/>
    <n v="99.984931945800795"/>
    <n v="99.882293701171903"/>
    <n v="99.930366516113295"/>
    <n v="99.937637329101605"/>
    <n v="99.933807373046903"/>
    <n v="99.921028137207003"/>
    <n v="99.930709838867202"/>
    <n v="104.41951533726284"/>
  </r>
  <r>
    <x v="106"/>
    <s v="IRQ"/>
    <x v="3"/>
    <s v="EG.ELC.LOSS.ZS"/>
    <x v="3"/>
    <s v="Upper middle income"/>
    <n v="8.5893421173095703"/>
    <n v="6.8711047172546396"/>
    <n v="6.8688540458679199"/>
    <n v="5.8821454048156703"/>
    <n v="6.1216907501220703"/>
    <n v="30"/>
    <n v="28.267745971679702"/>
    <n v="40.933296203613303"/>
    <n v="48.855995178222699"/>
    <n v="48.682853698730497"/>
    <n v="35.900058746337898"/>
    <n v="38.5062065124512"/>
    <n v="43.0201225280762"/>
    <n v="39.856559753417997"/>
    <n v="50.631565093994098"/>
    <n v="0"/>
    <n v="33.377063751220703"/>
    <n v="30.9662971496582"/>
    <n v="28.743732452392599"/>
    <n v="23.271772384643601"/>
    <n v="29.089715957641602"/>
    <n v="28.017879486083999"/>
    <n v="29.16447628112067"/>
  </r>
  <r>
    <x v="144"/>
    <s v="MLT"/>
    <x v="4"/>
    <s v="EG.ELC.NUCL.ZS"/>
    <x v="3"/>
    <s v="High income"/>
    <n v="0"/>
    <n v="0"/>
    <n v="0"/>
    <n v="0"/>
    <n v="0"/>
    <n v="0"/>
    <n v="0"/>
    <n v="0"/>
    <n v="0"/>
    <n v="0"/>
    <n v="0"/>
    <n v="0"/>
    <n v="0"/>
    <n v="0"/>
    <n v="0"/>
    <n v="0"/>
    <n v="0"/>
    <n v="0"/>
    <n v="0"/>
    <n v="0"/>
    <n v="0"/>
    <n v="0"/>
    <n v="0"/>
  </r>
  <r>
    <x v="106"/>
    <s v="IRQ"/>
    <x v="5"/>
    <s v="EG.ELC.PETR.ZS"/>
    <x v="3"/>
    <s v="Upper middle income"/>
    <n v="79.322883605957003"/>
    <n v="81.823822021484403"/>
    <n v="85.231666564941406"/>
    <n v="88.013404846191406"/>
    <n v="92.590187072753906"/>
    <n v="28.4210529327393"/>
    <n v="14.5995330810547"/>
    <n v="16.878780364990199"/>
    <n v="14.0750379562378"/>
    <n v="8.3282690048217791"/>
    <n v="34.644638061523402"/>
    <n v="37.799381256103501"/>
    <n v="43.309139251708999"/>
    <n v="40.727809906005902"/>
    <n v="35.572837829589801"/>
    <n v="25.731986999511701"/>
    <s v="NULL"/>
    <s v="NULL"/>
    <s v="NULL"/>
    <s v="NULL"/>
    <s v="NULL"/>
    <s v="NULL"/>
    <n v="34.622401464553107"/>
  </r>
  <r>
    <x v="106"/>
    <s v="IRQ"/>
    <x v="6"/>
    <s v="EG.ELC.RNWX.KH"/>
    <x v="3"/>
    <s v="Upper middle income"/>
    <n v="0"/>
    <n v="0"/>
    <n v="0"/>
    <n v="0"/>
    <n v="0"/>
    <n v="0"/>
    <n v="0"/>
    <n v="0"/>
    <n v="0"/>
    <n v="0"/>
    <n v="0"/>
    <n v="0"/>
    <n v="0"/>
    <n v="0"/>
    <n v="0"/>
    <n v="0"/>
    <n v="0"/>
    <n v="0"/>
    <n v="0"/>
    <n v="0"/>
    <n v="0"/>
    <n v="0"/>
    <n v="0"/>
  </r>
  <r>
    <x v="107"/>
    <s v="IRL"/>
    <x v="0"/>
    <s v="EG.ELC.ACCS.ZS"/>
    <x v="2"/>
    <s v="High income"/>
    <n v="100"/>
    <n v="100"/>
    <n v="100"/>
    <n v="100"/>
    <n v="100"/>
    <n v="100"/>
    <n v="100"/>
    <n v="100"/>
    <n v="100"/>
    <n v="100"/>
    <n v="100"/>
    <n v="100"/>
    <n v="100"/>
    <n v="100"/>
    <n v="100"/>
    <n v="100"/>
    <n v="100"/>
    <n v="100"/>
    <n v="100"/>
    <n v="100"/>
    <n v="100"/>
    <n v="100"/>
    <n v="104.76190476190476"/>
  </r>
  <r>
    <x v="107"/>
    <s v="IRL"/>
    <x v="1"/>
    <s v="EG.ELC.ACCS.RU.ZS"/>
    <x v="2"/>
    <s v="High income"/>
    <n v="100"/>
    <n v="100"/>
    <n v="100"/>
    <n v="100"/>
    <n v="100"/>
    <n v="100"/>
    <n v="100"/>
    <n v="100"/>
    <n v="100"/>
    <n v="100"/>
    <n v="100"/>
    <n v="100"/>
    <n v="100"/>
    <n v="100"/>
    <n v="100"/>
    <n v="100"/>
    <n v="100"/>
    <n v="100"/>
    <n v="100"/>
    <n v="100"/>
    <n v="100"/>
    <n v="100"/>
    <n v="104.76190476190476"/>
  </r>
  <r>
    <x v="107"/>
    <s v="IRL"/>
    <x v="2"/>
    <s v="EG.ELC.ACCS.UR.ZS"/>
    <x v="2"/>
    <s v="High income"/>
    <n v="100"/>
    <n v="100"/>
    <n v="100"/>
    <n v="100"/>
    <n v="100"/>
    <n v="100"/>
    <n v="100"/>
    <n v="100"/>
    <n v="100"/>
    <n v="100"/>
    <n v="100"/>
    <n v="100"/>
    <n v="100"/>
    <n v="100"/>
    <n v="100"/>
    <n v="100"/>
    <n v="100"/>
    <n v="100"/>
    <n v="100"/>
    <n v="100"/>
    <n v="100"/>
    <n v="100"/>
    <n v="104.76190476190476"/>
  </r>
  <r>
    <x v="107"/>
    <s v="IRL"/>
    <x v="3"/>
    <s v="EG.ELC.LOSS.ZS"/>
    <x v="2"/>
    <s v="High income"/>
    <n v="8.5329275131225604"/>
    <n v="7.7419614791870099"/>
    <n v="7.9136981964111301"/>
    <n v="8.1895341873168892"/>
    <n v="8.0745592117309606"/>
    <n v="7.9957857131957999"/>
    <n v="7.8035106658935502"/>
    <n v="7.7997632026672399"/>
    <n v="7.4294505119323704"/>
    <n v="7.5148434638977104"/>
    <n v="7.5347814559936497"/>
    <n v="7.55411577224731"/>
    <n v="7.4499835968017596"/>
    <n v="7.9530792236328098"/>
    <n v="7.9200248718261701"/>
    <n v="0"/>
    <n v="5.83077192306519"/>
    <n v="5.4259691238403303"/>
    <n v="4.7941913604736301"/>
    <n v="4.0127329826354998"/>
    <n v="5.0159163475036603"/>
    <n v="4.8122024536132804"/>
    <n v="7.0142763455708819"/>
  </r>
  <r>
    <x v="145"/>
    <s v="MHL"/>
    <x v="4"/>
    <s v="EG.ELC.NUCL.ZS"/>
    <x v="4"/>
    <s v="Upper middle income"/>
    <n v="0"/>
    <n v="0"/>
    <n v="0"/>
    <n v="0"/>
    <n v="0"/>
    <n v="0"/>
    <n v="0"/>
    <n v="0"/>
    <n v="0"/>
    <n v="0"/>
    <n v="0"/>
    <n v="0"/>
    <n v="0"/>
    <n v="0"/>
    <n v="0"/>
    <n v="0"/>
    <n v="0"/>
    <n v="0"/>
    <n v="0"/>
    <n v="0"/>
    <n v="0"/>
    <n v="0"/>
    <n v="0"/>
  </r>
  <r>
    <x v="107"/>
    <s v="IRL"/>
    <x v="5"/>
    <s v="EG.ELC.PETR.ZS"/>
    <x v="2"/>
    <s v="High income"/>
    <n v="19.5919399261475"/>
    <n v="21.122928619384801"/>
    <n v="15.0102643966675"/>
    <n v="9.8708820343017596"/>
    <n v="12.734483718872101"/>
    <n v="13.033638000488301"/>
    <n v="10.4513940811157"/>
    <n v="6.8912272453308097"/>
    <n v="5.7141900062561"/>
    <n v="3.28349661827087"/>
    <n v="2.14011931419373"/>
    <n v="0.86143428087234497"/>
    <n v="0.86953318119049094"/>
    <n v="0.73900294303893999"/>
    <n v="1.0035648345947299"/>
    <n v="1.4484500885009799"/>
    <s v="NULL"/>
    <s v="NULL"/>
    <s v="NULL"/>
    <s v="NULL"/>
    <s v="NULL"/>
    <s v="NULL"/>
    <n v="5.9412642518679357"/>
  </r>
  <r>
    <x v="107"/>
    <s v="IRL"/>
    <x v="6"/>
    <s v="EG.ELC.RNWX.KH"/>
    <x v="2"/>
    <s v="High income"/>
    <n v="339000000"/>
    <n v="431000000"/>
    <n v="470000000"/>
    <n v="540000000"/>
    <n v="764000000"/>
    <n v="1242000000"/>
    <n v="1751000064"/>
    <n v="2127000064"/>
    <n v="2619000064"/>
    <n v="3206000128"/>
    <n v="3128999936"/>
    <n v="4716000256"/>
    <n v="4454000128"/>
    <n v="5029000192"/>
    <n v="5680999936"/>
    <n v="7050999808"/>
    <n v="5553750016"/>
    <n v="5828687360"/>
    <n v="6028609536"/>
    <n v="6115511808"/>
    <n v="5881639424"/>
    <n v="5963612160"/>
    <n v="3758133851.4285712"/>
  </r>
  <r>
    <x v="108"/>
    <s v="IMN"/>
    <x v="0"/>
    <s v="EG.ELC.ACCS.ZS"/>
    <x v="2"/>
    <s v="High income"/>
    <n v="100"/>
    <n v="100"/>
    <n v="100"/>
    <n v="100"/>
    <n v="100"/>
    <n v="100"/>
    <n v="100"/>
    <n v="100"/>
    <n v="100"/>
    <n v="100"/>
    <n v="100"/>
    <n v="100"/>
    <n v="100"/>
    <n v="100"/>
    <n v="100"/>
    <n v="100"/>
    <n v="100"/>
    <n v="100"/>
    <n v="100"/>
    <n v="100"/>
    <n v="100"/>
    <n v="100"/>
    <n v="104.76190476190476"/>
  </r>
  <r>
    <x v="108"/>
    <s v="IMN"/>
    <x v="1"/>
    <s v="EG.ELC.ACCS.RU.ZS"/>
    <x v="2"/>
    <s v="High income"/>
    <n v="100"/>
    <n v="100"/>
    <n v="100"/>
    <n v="100"/>
    <n v="100"/>
    <n v="100"/>
    <n v="100"/>
    <n v="100"/>
    <n v="100"/>
    <n v="100"/>
    <n v="100"/>
    <n v="100"/>
    <n v="100"/>
    <n v="100"/>
    <n v="100"/>
    <n v="100"/>
    <n v="100"/>
    <n v="100"/>
    <n v="100"/>
    <n v="100"/>
    <n v="100"/>
    <n v="100"/>
    <n v="104.76190476190476"/>
  </r>
  <r>
    <x v="108"/>
    <s v="IMN"/>
    <x v="2"/>
    <s v="EG.ELC.ACCS.UR.ZS"/>
    <x v="2"/>
    <s v="High income"/>
    <n v="100"/>
    <n v="100"/>
    <n v="100"/>
    <n v="100"/>
    <n v="100"/>
    <n v="100"/>
    <n v="100"/>
    <n v="100"/>
    <n v="100"/>
    <n v="100"/>
    <n v="100"/>
    <n v="100"/>
    <n v="100"/>
    <n v="100"/>
    <n v="100"/>
    <n v="100"/>
    <n v="100"/>
    <n v="100"/>
    <n v="100"/>
    <n v="100"/>
    <n v="100"/>
    <n v="100"/>
    <n v="104.76190476190476"/>
  </r>
  <r>
    <x v="108"/>
    <s v="IMN"/>
    <x v="3"/>
    <s v="EG.ELC.LOSS.ZS"/>
    <x v="2"/>
    <s v="High income"/>
    <n v="0"/>
    <n v="0"/>
    <n v="0"/>
    <n v="0"/>
    <n v="0"/>
    <n v="0"/>
    <n v="0"/>
    <n v="0"/>
    <n v="0"/>
    <n v="0"/>
    <n v="0"/>
    <n v="0"/>
    <n v="0"/>
    <n v="0"/>
    <n v="0"/>
    <n v="0"/>
    <n v="0"/>
    <n v="0"/>
    <n v="0"/>
    <n v="0"/>
    <n v="0"/>
    <n v="0"/>
    <n v="0"/>
  </r>
  <r>
    <x v="146"/>
    <s v="MRT"/>
    <x v="4"/>
    <s v="EG.ELC.NUCL.ZS"/>
    <x v="5"/>
    <s v="Lower middle income"/>
    <n v="0"/>
    <n v="0"/>
    <n v="0"/>
    <n v="0"/>
    <n v="0"/>
    <n v="0"/>
    <n v="0"/>
    <n v="0"/>
    <n v="0"/>
    <n v="0"/>
    <n v="0"/>
    <n v="0"/>
    <n v="0"/>
    <n v="0"/>
    <n v="0"/>
    <n v="0"/>
    <n v="0"/>
    <n v="0"/>
    <n v="0"/>
    <n v="0"/>
    <n v="0"/>
    <n v="0"/>
    <n v="0"/>
  </r>
  <r>
    <x v="108"/>
    <s v="IMN"/>
    <x v="5"/>
    <s v="EG.ELC.PETR.ZS"/>
    <x v="2"/>
    <s v="High income"/>
    <s v="NULL"/>
    <s v="NULL"/>
    <s v="NULL"/>
    <s v="NULL"/>
    <s v="NULL"/>
    <s v="NULL"/>
    <s v="NULL"/>
    <s v="NULL"/>
    <s v="NULL"/>
    <s v="NULL"/>
    <s v="NULL"/>
    <s v="NULL"/>
    <s v="NULL"/>
    <s v="NULL"/>
    <s v="NULL"/>
    <s v="NULL"/>
    <s v="NULL"/>
    <s v="NULL"/>
    <s v="NULL"/>
    <s v="NULL"/>
    <s v="NULL"/>
    <s v="NULL"/>
    <n v="0"/>
  </r>
  <r>
    <x v="108"/>
    <s v="IMN"/>
    <x v="6"/>
    <s v="EG.ELC.RNWX.KH"/>
    <x v="2"/>
    <s v="High income"/>
    <n v="0"/>
    <n v="0"/>
    <n v="0"/>
    <n v="0"/>
    <n v="0"/>
    <n v="0"/>
    <n v="0"/>
    <n v="0"/>
    <n v="0"/>
    <n v="0"/>
    <n v="0"/>
    <n v="0"/>
    <n v="0"/>
    <n v="0"/>
    <n v="0"/>
    <n v="0"/>
    <n v="0"/>
    <n v="0"/>
    <n v="0"/>
    <n v="0"/>
    <n v="0"/>
    <n v="0"/>
    <n v="0"/>
  </r>
  <r>
    <x v="109"/>
    <s v="ISR"/>
    <x v="0"/>
    <s v="EG.ELC.ACCS.ZS"/>
    <x v="3"/>
    <s v="High income"/>
    <n v="100"/>
    <n v="100"/>
    <n v="100"/>
    <n v="100"/>
    <n v="100"/>
    <n v="100"/>
    <n v="100"/>
    <n v="100"/>
    <n v="100"/>
    <n v="100"/>
    <n v="100"/>
    <n v="100"/>
    <n v="100"/>
    <n v="100"/>
    <n v="100"/>
    <n v="100"/>
    <n v="100"/>
    <n v="100"/>
    <n v="100"/>
    <n v="100"/>
    <n v="100"/>
    <n v="100"/>
    <n v="104.76190476190476"/>
  </r>
  <r>
    <x v="109"/>
    <s v="ISR"/>
    <x v="1"/>
    <s v="EG.ELC.ACCS.RU.ZS"/>
    <x v="3"/>
    <s v="High income"/>
    <n v="100"/>
    <n v="100"/>
    <n v="100"/>
    <n v="100"/>
    <n v="100"/>
    <n v="100"/>
    <n v="100"/>
    <n v="100"/>
    <n v="100"/>
    <n v="100"/>
    <n v="100"/>
    <n v="100"/>
    <n v="100"/>
    <n v="100"/>
    <n v="100"/>
    <n v="100"/>
    <n v="100"/>
    <n v="100"/>
    <n v="100"/>
    <n v="100"/>
    <n v="100"/>
    <n v="100"/>
    <n v="104.76190476190476"/>
  </r>
  <r>
    <x v="109"/>
    <s v="ISR"/>
    <x v="2"/>
    <s v="EG.ELC.ACCS.UR.ZS"/>
    <x v="3"/>
    <s v="High income"/>
    <n v="100"/>
    <n v="100"/>
    <n v="100"/>
    <n v="100"/>
    <n v="100"/>
    <n v="100"/>
    <n v="100"/>
    <n v="100"/>
    <n v="100"/>
    <n v="100"/>
    <n v="100"/>
    <n v="100"/>
    <n v="100"/>
    <n v="100"/>
    <n v="100"/>
    <n v="100"/>
    <n v="100"/>
    <n v="100"/>
    <n v="100"/>
    <n v="100"/>
    <n v="100"/>
    <n v="100"/>
    <n v="104.76190476190476"/>
  </r>
  <r>
    <x v="109"/>
    <s v="ISR"/>
    <x v="3"/>
    <s v="EG.ELC.LOSS.ZS"/>
    <x v="3"/>
    <s v="High income"/>
    <n v="3.37076020240784"/>
    <n v="3.05112504959106"/>
    <n v="3.0549449920654301"/>
    <n v="3.0547819137573198"/>
    <n v="2.9294190406799299"/>
    <n v="2.8579070568084699"/>
    <n v="2.7196488380432098"/>
    <n v="2.65281081199646"/>
    <n v="2.09641766548157"/>
    <n v="3.2013525962829599"/>
    <n v="2.7581028938293501"/>
    <n v="2.7480354309082"/>
    <n v="2.7554242610931401"/>
    <n v="4.1860995292663601"/>
    <n v="2.8579416275024401"/>
    <n v="0"/>
    <n v="2.4498662948608398"/>
    <n v="2.3734769821167001"/>
    <n v="1.92032122612"/>
    <n v="1.6859160661697401"/>
    <n v="2.1073951721191402"/>
    <n v="2.0217773914337198"/>
    <n v="2.7073107163111372"/>
  </r>
  <r>
    <x v="147"/>
    <s v="MUS"/>
    <x v="4"/>
    <s v="EG.ELC.NUCL.ZS"/>
    <x v="5"/>
    <s v="Upper middle income"/>
    <n v="0"/>
    <n v="0"/>
    <n v="0"/>
    <n v="0"/>
    <n v="0"/>
    <n v="0"/>
    <n v="0"/>
    <n v="0"/>
    <n v="0"/>
    <n v="0"/>
    <n v="0"/>
    <n v="0"/>
    <n v="0"/>
    <n v="0"/>
    <n v="0"/>
    <n v="0"/>
    <n v="0"/>
    <n v="0"/>
    <n v="0"/>
    <n v="0"/>
    <n v="0"/>
    <n v="0"/>
    <n v="0"/>
  </r>
  <r>
    <x v="109"/>
    <s v="ISR"/>
    <x v="5"/>
    <s v="EG.ELC.PETR.ZS"/>
    <x v="3"/>
    <s v="High income"/>
    <n v="31.09397315979"/>
    <n v="24.7457389831543"/>
    <n v="22.446153640747099"/>
    <n v="22.869411468505898"/>
    <n v="13.299773216247599"/>
    <n v="13.6907949447632"/>
    <n v="11.102100372314499"/>
    <n v="10.776695251464799"/>
    <n v="10.5084028244019"/>
    <n v="4.04850196838379"/>
    <n v="3.66097187995911"/>
    <n v="7.30407667160034"/>
    <n v="20.940273284912099"/>
    <n v="3.6610026359558101"/>
    <n v="0.49167117476463301"/>
    <n v="0.65238374471664395"/>
    <s v="NULL"/>
    <s v="NULL"/>
    <s v="NULL"/>
    <s v="NULL"/>
    <s v="NULL"/>
    <s v="NULL"/>
    <n v="9.5853297724610371"/>
  </r>
  <r>
    <x v="109"/>
    <s v="ISR"/>
    <x v="6"/>
    <s v="EG.ELC.RNWX.KH"/>
    <x v="3"/>
    <s v="High income"/>
    <n v="0"/>
    <n v="10000000"/>
    <n v="11000000"/>
    <n v="12000000"/>
    <n v="11000000"/>
    <n v="11000000"/>
    <n v="10000000"/>
    <n v="10000000"/>
    <n v="16000000"/>
    <n v="75000000"/>
    <n v="139000000"/>
    <n v="272000000"/>
    <n v="451000000"/>
    <n v="543000000"/>
    <n v="908000000"/>
    <n v="1190000000"/>
    <n v="773000000"/>
    <n v="853500032"/>
    <n v="931124992"/>
    <n v="936906240"/>
    <n v="873632832"/>
    <n v="898791040"/>
    <n v="425521673.14285713"/>
  </r>
  <r>
    <x v="111"/>
    <s v="ITA"/>
    <x v="0"/>
    <s v="EG.ELC.ACCS.ZS"/>
    <x v="2"/>
    <s v="High income"/>
    <n v="100"/>
    <n v="100"/>
    <n v="100"/>
    <n v="100"/>
    <n v="100"/>
    <n v="100"/>
    <n v="100"/>
    <n v="100"/>
    <n v="100"/>
    <n v="100"/>
    <n v="100"/>
    <n v="100"/>
    <n v="100"/>
    <n v="100"/>
    <n v="100"/>
    <n v="100"/>
    <n v="100"/>
    <n v="100"/>
    <n v="100"/>
    <n v="100"/>
    <n v="100"/>
    <n v="100"/>
    <n v="104.76190476190476"/>
  </r>
  <r>
    <x v="111"/>
    <s v="ITA"/>
    <x v="1"/>
    <s v="EG.ELC.ACCS.RU.ZS"/>
    <x v="2"/>
    <s v="High income"/>
    <n v="100"/>
    <n v="100"/>
    <n v="100"/>
    <n v="100"/>
    <n v="100"/>
    <n v="100"/>
    <n v="100"/>
    <n v="100"/>
    <n v="100"/>
    <n v="100"/>
    <n v="100"/>
    <n v="100"/>
    <n v="100"/>
    <n v="100"/>
    <n v="100"/>
    <n v="100"/>
    <n v="100"/>
    <n v="100"/>
    <n v="100"/>
    <n v="100"/>
    <n v="100"/>
    <n v="100"/>
    <n v="104.76190476190476"/>
  </r>
  <r>
    <x v="111"/>
    <s v="ITA"/>
    <x v="2"/>
    <s v="EG.ELC.ACCS.UR.ZS"/>
    <x v="2"/>
    <s v="High income"/>
    <n v="100"/>
    <n v="100"/>
    <n v="100"/>
    <n v="100"/>
    <n v="100"/>
    <n v="100"/>
    <n v="100"/>
    <n v="100"/>
    <n v="100"/>
    <n v="100"/>
    <n v="100"/>
    <n v="100"/>
    <n v="100"/>
    <n v="100"/>
    <n v="100"/>
    <n v="100"/>
    <n v="100"/>
    <n v="100"/>
    <n v="100"/>
    <n v="100"/>
    <n v="100"/>
    <n v="100"/>
    <n v="104.76190476190476"/>
  </r>
  <r>
    <x v="111"/>
    <s v="ITA"/>
    <x v="3"/>
    <s v="EG.ELC.LOSS.ZS"/>
    <x v="2"/>
    <s v="High income"/>
    <n v="7.1137766838073704"/>
    <n v="7.1189508438110396"/>
    <n v="7.1278266906738299"/>
    <n v="7.29675340652466"/>
    <n v="7.05531549453735"/>
    <n v="6.9485244750976598"/>
    <n v="6.4759774208068803"/>
    <n v="6.8054842948913601"/>
    <n v="6.5206503868103001"/>
    <n v="7.0584564208984402"/>
    <n v="6.88482570648193"/>
    <n v="6.9343552589416504"/>
    <n v="7.06361961364746"/>
    <n v="7.3589224815368697"/>
    <n v="6.9938445091247603"/>
    <n v="0"/>
    <n v="5.3540964126586896"/>
    <n v="4.9267158508300799"/>
    <n v="4.31866407394409"/>
    <n v="3.6498692035675"/>
    <n v="4.5623364448547399"/>
    <n v="4.3643965721130398"/>
    <n v="6.2825410593123667"/>
  </r>
  <r>
    <x v="148"/>
    <s v="FSM"/>
    <x v="4"/>
    <s v="EG.ELC.NUCL.ZS"/>
    <x v="4"/>
    <s v="Lower middle income"/>
    <n v="0"/>
    <n v="0"/>
    <n v="0"/>
    <n v="0"/>
    <n v="0"/>
    <n v="0"/>
    <n v="0"/>
    <n v="0"/>
    <n v="0"/>
    <n v="0"/>
    <n v="0"/>
    <n v="0"/>
    <n v="0"/>
    <n v="0"/>
    <n v="0"/>
    <n v="0"/>
    <n v="0"/>
    <n v="0"/>
    <n v="0"/>
    <n v="0"/>
    <n v="0"/>
    <n v="0"/>
    <n v="0"/>
  </r>
  <r>
    <x v="111"/>
    <s v="ITA"/>
    <x v="5"/>
    <s v="EG.ELC.PETR.ZS"/>
    <x v="2"/>
    <s v="High income"/>
    <n v="31.8136177062988"/>
    <n v="27.587221145629901"/>
    <n v="31.623020172119102"/>
    <n v="26.5430812835693"/>
    <n v="19.506587982177699"/>
    <n v="15.8678073883057"/>
    <n v="14.9022884368896"/>
    <n v="11.481010437011699"/>
    <n v="10.0329475402832"/>
    <n v="9.0242252349853498"/>
    <n v="7.2677249908447301"/>
    <n v="6.6140470504760698"/>
    <n v="6.3538942337036097"/>
    <n v="5.3773937225341797"/>
    <n v="5.0924792289733896"/>
    <n v="4.7534823417663601"/>
    <s v="NULL"/>
    <s v="NULL"/>
    <s v="NULL"/>
    <s v="NULL"/>
    <s v="NULL"/>
    <s v="NULL"/>
    <n v="11.135277566455651"/>
  </r>
  <r>
    <x v="111"/>
    <s v="ITA"/>
    <x v="6"/>
    <s v="EG.ELC.RNWX.KH"/>
    <x v="2"/>
    <s v="High income"/>
    <n v="6680000000"/>
    <n v="7536999936"/>
    <n v="8796999680"/>
    <n v="10195999744"/>
    <n v="11532999680"/>
    <n v="12371999744"/>
    <n v="13640999936"/>
    <n v="14899000320"/>
    <n v="16540000256"/>
    <n v="20117000192"/>
    <n v="25848999936"/>
    <n v="37140000768"/>
    <n v="50347999232"/>
    <n v="59237998592"/>
    <n v="62134001664"/>
    <n v="63367999488"/>
    <n v="58772000768"/>
    <n v="60878000128"/>
    <n v="61288001536"/>
    <n v="61076500480"/>
    <n v="60503625728"/>
    <n v="60936531968"/>
    <n v="37325888560.761902"/>
  </r>
  <r>
    <x v="112"/>
    <s v="JAM"/>
    <x v="0"/>
    <s v="EG.ELC.ACCS.ZS"/>
    <x v="6"/>
    <s v="Upper middle income"/>
    <n v="84.394134521484403"/>
    <n v="87.708114624023395"/>
    <n v="86.681289672851605"/>
    <n v="86.608566284179702"/>
    <n v="87.337806701660199"/>
    <n v="88.066505432128906"/>
    <n v="88.797080993652301"/>
    <n v="89.532180786132798"/>
    <n v="92"/>
    <n v="91.026779174804702"/>
    <n v="92.199996948242202"/>
    <n v="91.099998474121094"/>
    <n v="93.099998474121094"/>
    <n v="93.900001525878906"/>
    <n v="93.300003051757798"/>
    <n v="94.900001525878906"/>
    <n v="93.800003051757798"/>
    <n v="93.974998474121094"/>
    <n v="93.993751525878906"/>
    <n v="94.167190551757798"/>
    <n v="93.983985900878906"/>
    <n v="94.029983520507798"/>
    <n v="95.457255772181924"/>
  </r>
  <r>
    <x v="112"/>
    <s v="JAM"/>
    <x v="1"/>
    <s v="EG.ELC.ACCS.RU.ZS"/>
    <x v="6"/>
    <s v="Upper middle income"/>
    <n v="77.306465148925795"/>
    <n v="82.265602111816406"/>
    <n v="80.161781311035199"/>
    <n v="80.231559753417997"/>
    <n v="81.183883666992202"/>
    <n v="82.117416381835895"/>
    <n v="83.030662536621094"/>
    <n v="83.933265686035199"/>
    <n v="83.415596008300795"/>
    <n v="85.753677368164105"/>
    <n v="88.017395019531307"/>
    <n v="84.482490539550795"/>
    <n v="88.118301391601605"/>
    <n v="90.685432434082003"/>
    <n v="89.153556823730497"/>
    <n v="91.136581420898395"/>
    <n v="89.773468017578097"/>
    <n v="90.187255859375"/>
    <n v="90.062713623046903"/>
    <n v="90.290008544921903"/>
    <n v="90.078361511230497"/>
    <n v="90.154586791992202"/>
    <n v="90.07333628336589"/>
  </r>
  <r>
    <x v="112"/>
    <s v="JAM"/>
    <x v="2"/>
    <s v="EG.ELC.ACCS.UR.ZS"/>
    <x v="6"/>
    <s v="Upper middle income"/>
    <n v="90.985527038574205"/>
    <n v="92.7213134765625"/>
    <n v="92.639076232910199"/>
    <n v="92.392829895019503"/>
    <n v="92.877799987792997"/>
    <n v="93.382286071777301"/>
    <n v="93.911109924316406"/>
    <n v="94.460708618164105"/>
    <n v="99.5"/>
    <n v="95.599456787109403"/>
    <n v="95.800003051757798"/>
    <n v="96.753044128417997"/>
    <n v="97.321174621582003"/>
    <n v="96.599998474121094"/>
    <n v="96.75"/>
    <n v="98"/>
    <n v="97.167793273925795"/>
    <n v="97.129447937011705"/>
    <n v="97.261810302734403"/>
    <n v="97.389762878417997"/>
    <n v="97.237205505371094"/>
    <n v="97.254554748535199"/>
    <n v="100.14928109305245"/>
  </r>
  <r>
    <x v="112"/>
    <s v="JAM"/>
    <x v="3"/>
    <s v="EG.ELC.LOSS.ZS"/>
    <x v="6"/>
    <s v="Upper middle income"/>
    <n v="8.5225553512573207"/>
    <n v="8.4735574722290004"/>
    <n v="8.9126043319702095"/>
    <n v="8.6761827468872106"/>
    <n v="10.128862380981399"/>
    <n v="11.5063323974609"/>
    <n v="12.578616142272899"/>
    <n v="11.0406942367554"/>
    <n v="23.778039932251001"/>
    <n v="22.3055934906006"/>
    <n v="20.8796291351318"/>
    <n v="22.010993957519499"/>
    <n v="25.941738128662099"/>
    <n v="27.473077774047901"/>
    <n v="26.745878219604499"/>
    <n v="0"/>
    <n v="20.0401725769043"/>
    <n v="18.564783096313501"/>
    <n v="16.3377075195313"/>
    <n v="13.7356662750244"/>
    <n v="17.169582366943398"/>
    <n v="16.4519348144531"/>
    <n v="16.727342968895325"/>
  </r>
  <r>
    <x v="149"/>
    <s v="MEA"/>
    <x v="4"/>
    <s v="EG.ELC.NUCL.ZS"/>
    <x v="1"/>
    <s v="NULL"/>
    <n v="0"/>
    <n v="0"/>
    <n v="0"/>
    <n v="0"/>
    <n v="0"/>
    <n v="0"/>
    <n v="0"/>
    <n v="0"/>
    <n v="0"/>
    <n v="0"/>
    <n v="0"/>
    <n v="2.72249616682529E-2"/>
    <n v="0.14552354812622101"/>
    <n v="0.34710997343063399"/>
    <n v="0.32145896553993197"/>
    <n v="0.21032936871051799"/>
    <n v="0.25610545277595498"/>
    <n v="0.283750951290131"/>
    <n v="0.26791119575500499"/>
    <n v="0.25452423095703097"/>
    <n v="0.26557296514511097"/>
    <n v="0.26793983578681901"/>
    <n v="0.12606911662788617"/>
  </r>
  <r>
    <x v="112"/>
    <s v="JAM"/>
    <x v="5"/>
    <s v="EG.ELC.PETR.ZS"/>
    <x v="6"/>
    <s v="Upper middle income"/>
    <n v="95.155921936035199"/>
    <n v="96.544471740722699"/>
    <n v="97.750213623046903"/>
    <n v="97.481109619140597"/>
    <n v="96.716087341308594"/>
    <n v="96.308273315429702"/>
    <n v="96.052452087402301"/>
    <n v="95.030021667480497"/>
    <n v="93.860687255859403"/>
    <n v="92.633018493652301"/>
    <n v="92.314811706542997"/>
    <n v="91.273475646972699"/>
    <n v="89.075843811035199"/>
    <n v="90.157775878906307"/>
    <n v="90.203681945800795"/>
    <n v="89.737991333007798"/>
    <s v="NULL"/>
    <s v="NULL"/>
    <s v="NULL"/>
    <s v="NULL"/>
    <s v="NULL"/>
    <s v="NULL"/>
    <n v="71.442658923921144"/>
  </r>
  <r>
    <x v="112"/>
    <s v="JAM"/>
    <x v="6"/>
    <s v="EG.ELC.RNWX.KH"/>
    <x v="6"/>
    <s v="Upper middle income"/>
    <n v="205000000"/>
    <n v="170000000"/>
    <n v="62000000"/>
    <n v="63000000"/>
    <n v="103000000"/>
    <n v="122000000"/>
    <n v="129000000"/>
    <n v="138000000"/>
    <n v="102000000"/>
    <n v="184000000"/>
    <n v="180000000"/>
    <n v="229000000"/>
    <n v="284000000"/>
    <n v="277000000"/>
    <n v="268000000"/>
    <n v="294000000"/>
    <n v="280750016"/>
    <n v="279937504"/>
    <n v="280671872"/>
    <n v="283839840"/>
    <n v="281299808"/>
    <n v="281437248"/>
    <n v="214187442.2857143"/>
  </r>
  <r>
    <x v="150"/>
    <s v="JPN"/>
    <x v="0"/>
    <s v="EG.ELC.ACCS.ZS"/>
    <x v="4"/>
    <s v="High income"/>
    <n v="100"/>
    <n v="100"/>
    <n v="100"/>
    <n v="100"/>
    <n v="100"/>
    <n v="100"/>
    <n v="100"/>
    <n v="100"/>
    <n v="100"/>
    <n v="100"/>
    <n v="100"/>
    <n v="100"/>
    <n v="100"/>
    <n v="100"/>
    <n v="100"/>
    <n v="100"/>
    <n v="100"/>
    <n v="100"/>
    <n v="100"/>
    <n v="100"/>
    <n v="100"/>
    <n v="100"/>
    <n v="104.76190476190476"/>
  </r>
  <r>
    <x v="150"/>
    <s v="JPN"/>
    <x v="1"/>
    <s v="EG.ELC.ACCS.RU.ZS"/>
    <x v="4"/>
    <s v="High income"/>
    <n v="100"/>
    <n v="100"/>
    <n v="100"/>
    <n v="100"/>
    <n v="100"/>
    <n v="100"/>
    <n v="100"/>
    <n v="100"/>
    <n v="100"/>
    <n v="100"/>
    <n v="100"/>
    <n v="100"/>
    <n v="100"/>
    <n v="100"/>
    <n v="100"/>
    <n v="100"/>
    <n v="100"/>
    <n v="100"/>
    <n v="100"/>
    <n v="100"/>
    <n v="100"/>
    <n v="100"/>
    <n v="104.76190476190476"/>
  </r>
  <r>
    <x v="150"/>
    <s v="JPN"/>
    <x v="2"/>
    <s v="EG.ELC.ACCS.UR.ZS"/>
    <x v="4"/>
    <s v="High income"/>
    <n v="100"/>
    <n v="100"/>
    <n v="100"/>
    <n v="100"/>
    <n v="100"/>
    <n v="100"/>
    <n v="100"/>
    <n v="100"/>
    <n v="100"/>
    <n v="100"/>
    <n v="100"/>
    <n v="100"/>
    <n v="100"/>
    <n v="100"/>
    <n v="100"/>
    <n v="100"/>
    <n v="100"/>
    <n v="100"/>
    <n v="100"/>
    <n v="100"/>
    <n v="100"/>
    <n v="100"/>
    <n v="104.76190476190476"/>
  </r>
  <r>
    <x v="150"/>
    <s v="JPN"/>
    <x v="3"/>
    <s v="EG.ELC.LOSS.ZS"/>
    <x v="4"/>
    <s v="High income"/>
    <n v="4.3148007392883301"/>
    <n v="4.2322816848754901"/>
    <n v="4.5435771942138699"/>
    <n v="4.6056356430053702"/>
    <n v="4.4022121429443404"/>
    <n v="4.2669997215270996"/>
    <n v="4.2471446990966797"/>
    <n v="4.2247452735900897"/>
    <n v="4.4595055580139196"/>
    <n v="4.5239987373352104"/>
    <n v="4.1356449127197301"/>
    <n v="4.3591127395629901"/>
    <n v="4.0926265716552699"/>
    <n v="4.4846706390380904"/>
    <n v="4.3078174591064498"/>
    <n v="0"/>
    <n v="3.2212786674499498"/>
    <n v="3.0034415721893302"/>
    <n v="2.6331343650817902"/>
    <n v="2.2144637107849099"/>
    <n v="2.7680795192718501"/>
    <n v="2.6547796726226802"/>
    <n v="3.8902833915892123"/>
  </r>
  <r>
    <x v="151"/>
    <s v="MNA"/>
    <x v="4"/>
    <s v="EG.ELC.NUCL.ZS"/>
    <x v="1"/>
    <s v="NULL"/>
    <n v="0"/>
    <n v="0"/>
    <n v="0"/>
    <n v="0"/>
    <n v="0"/>
    <n v="0"/>
    <n v="0"/>
    <n v="0"/>
    <n v="0"/>
    <n v="0"/>
    <n v="0"/>
    <n v="4.97437193989754E-2"/>
    <n v="0.26998850703239402"/>
    <n v="0.64040732383728005"/>
    <n v="0.60325366258621205"/>
    <n v="0.390848308801651"/>
    <n v="0.47612443566322299"/>
    <n v="0.52765840291976895"/>
    <n v="0.49947118759155301"/>
    <n v="0.47352558374404902"/>
    <n v="0.49419492483138999"/>
    <n v="0.49871253967285201"/>
    <n v="0.23447279028949283"/>
  </r>
  <r>
    <x v="150"/>
    <s v="JPN"/>
    <x v="5"/>
    <s v="EG.ELC.PETR.ZS"/>
    <x v="4"/>
    <s v="High income"/>
    <n v="13.2275581359863"/>
    <n v="12.0094146728516"/>
    <n v="13.219310760498001"/>
    <n v="14.113396644592299"/>
    <n v="12.604712486267101"/>
    <n v="12.565202713012701"/>
    <n v="10.6838121414185"/>
    <n v="11.612413406372101"/>
    <n v="10.759391784668001"/>
    <n v="7.6128191947937003"/>
    <n v="6.8685617446899396"/>
    <n v="10.6210670471191"/>
    <n v="12.706504821777299"/>
    <n v="10.2033386230469"/>
    <n v="8.5358600616455096"/>
    <n v="7.5194201469421396"/>
    <s v="NULL"/>
    <s v="NULL"/>
    <s v="NULL"/>
    <s v="NULL"/>
    <s v="NULL"/>
    <s v="NULL"/>
    <n v="8.3267992564610083"/>
  </r>
  <r>
    <x v="150"/>
    <s v="JPN"/>
    <x v="6"/>
    <s v="EG.ELC.RNWX.KH"/>
    <x v="4"/>
    <s v="High income"/>
    <n v="13953000448"/>
    <n v="13811000320"/>
    <n v="14536999936"/>
    <n v="15815000064"/>
    <n v="16832000000"/>
    <n v="18477000704"/>
    <n v="19286999040"/>
    <n v="20590000128"/>
    <n v="20334000128"/>
    <n v="20814000128"/>
    <n v="37857001472"/>
    <n v="39958999040"/>
    <n v="42795999232"/>
    <n v="51222999040"/>
    <n v="66420998144"/>
    <n v="80292003840"/>
    <n v="60182999040"/>
    <n v="64529747968"/>
    <n v="67856437248"/>
    <n v="68215296000"/>
    <n v="65196122112"/>
    <n v="66449399808"/>
    <n v="42163238278.095238"/>
  </r>
  <r>
    <x v="113"/>
    <s v="JOR"/>
    <x v="0"/>
    <s v="EG.ELC.ACCS.ZS"/>
    <x v="3"/>
    <s v="Upper middle income"/>
    <n v="98.934272766113295"/>
    <n v="98.978065490722699"/>
    <n v="99.5"/>
    <n v="99.045249938964801"/>
    <n v="99.173439025878906"/>
    <n v="99.100891113281307"/>
    <n v="100"/>
    <n v="98.800003051757798"/>
    <n v="100"/>
    <n v="99.400001525878906"/>
    <n v="100"/>
    <n v="99.651565551757798"/>
    <n v="99.5"/>
    <n v="99.701438903808594"/>
    <n v="99.748497009277301"/>
    <n v="99.898170471191406"/>
    <n v="99.712028503417997"/>
    <n v="99.765029907226605"/>
    <n v="99.780929565429702"/>
    <n v="99.789039611816406"/>
    <n v="99.761756896972699"/>
    <n v="99.774192810058594"/>
    <n v="104.28640819731213"/>
  </r>
  <r>
    <x v="113"/>
    <s v="JOR"/>
    <x v="1"/>
    <s v="EG.ELC.ACCS.RU.ZS"/>
    <x v="3"/>
    <s v="Upper middle income"/>
    <n v="96.334663391113295"/>
    <n v="96.670516967773395"/>
    <n v="98.778511047363295"/>
    <n v="97.238899230957003"/>
    <n v="97.9044189453125"/>
    <n v="97.464332580566406"/>
    <n v="100"/>
    <n v="97.865509033203097"/>
    <n v="100"/>
    <n v="98.273033142089801"/>
    <n v="100"/>
    <n v="98.244125366210895"/>
    <n v="99.5"/>
    <n v="97.577934265136705"/>
    <n v="97.594558715820298"/>
    <n v="98.971702575683594"/>
    <n v="98.411048889160199"/>
    <n v="98.138809204101605"/>
    <n v="98.279029846191406"/>
    <n v="98.450149536132798"/>
    <n v="98.319763183593807"/>
    <n v="98.296936035156307"/>
    <n v="102.96733056931268"/>
  </r>
  <r>
    <x v="113"/>
    <s v="JOR"/>
    <x v="2"/>
    <s v="EG.ELC.ACCS.UR.ZS"/>
    <x v="3"/>
    <s v="Upper middle income"/>
    <n v="99.655998229980497"/>
    <n v="99.618217468261705"/>
    <n v="99.699996948242202"/>
    <n v="99.545623779296903"/>
    <n v="99.524696350097699"/>
    <n v="99.523284912109403"/>
    <n v="100"/>
    <n v="99"/>
    <n v="100"/>
    <n v="99.599998474121094"/>
    <n v="100"/>
    <n v="99.858680725097699"/>
    <n v="99.5"/>
    <n v="99.960548400878906"/>
    <n v="99.987823486328097"/>
    <n v="99.998191833496094"/>
    <n v="99.861640930175795"/>
    <n v="99.952049255371094"/>
    <n v="99.949928283691406"/>
    <n v="99.940452575683594"/>
    <n v="99.926017761230497"/>
    <n v="99.942115783691406"/>
    <n v="104.52596500941685"/>
  </r>
  <r>
    <x v="113"/>
    <s v="JOR"/>
    <x v="3"/>
    <s v="EG.ELC.LOSS.ZS"/>
    <x v="3"/>
    <s v="Upper middle income"/>
    <n v="10.9694919586182"/>
    <n v="12.001589775085399"/>
    <n v="12.309394836425801"/>
    <n v="14.085564613342299"/>
    <n v="12.2114419937134"/>
    <n v="13.3726949691772"/>
    <n v="13.669064521789601"/>
    <n v="14.375817298889199"/>
    <n v="14.0771789550781"/>
    <n v="14.1816139221191"/>
    <n v="13.460106849670399"/>
    <n v="14.665119171142599"/>
    <n v="10.610990524291999"/>
    <n v="10.3574113845825"/>
    <n v="10.746432304382299"/>
    <n v="0"/>
    <n v="7.9287085533142099"/>
    <n v="7.2581381797790501"/>
    <n v="6.4833197593689"/>
    <n v="5.41754150390625"/>
    <n v="6.7719273567199698"/>
    <n v="6.4827318191528303"/>
    <n v="11.020775250026158"/>
  </r>
  <r>
    <x v="152"/>
    <s v="TMN"/>
    <x v="4"/>
    <s v="EG.ELC.NUCL.ZS"/>
    <x v="1"/>
    <s v="NULL"/>
    <n v="0"/>
    <n v="0"/>
    <n v="0"/>
    <n v="0"/>
    <n v="0"/>
    <n v="0"/>
    <n v="0"/>
    <n v="0"/>
    <n v="0"/>
    <n v="0"/>
    <n v="0"/>
    <n v="5.0285208970308297E-2"/>
    <n v="0.27292749285697898"/>
    <n v="0.64737850427627597"/>
    <n v="0.60982042551040605"/>
    <n v="0.39510291814804099"/>
    <n v="0.48130735754966703"/>
    <n v="0.53340232372283902"/>
    <n v="0.50490826368331898"/>
    <n v="0.47868019342422502"/>
    <n v="0.49957454204559298"/>
    <n v="0.50414133071899403"/>
    <n v="0.23702516956698322"/>
  </r>
  <r>
    <x v="113"/>
    <s v="JOR"/>
    <x v="5"/>
    <s v="EG.ELC.PETR.ZS"/>
    <x v="3"/>
    <s v="Upper middle income"/>
    <n v="89.369491577148395"/>
    <n v="89.137634277343807"/>
    <n v="90.887847900390597"/>
    <n v="90.042533874511705"/>
    <n v="49.180328369140597"/>
    <n v="44.447898864746101"/>
    <n v="29.262590408325199"/>
    <n v="17.021766662597699"/>
    <n v="15.7103624343872"/>
    <n v="8.5271863937377894"/>
    <n v="28.3345737457275"/>
    <n v="72.526794433593807"/>
    <n v="81.001449584960895"/>
    <n v="74.494583129882798"/>
    <n v="92.524696350097699"/>
    <n v="50.589038848877003"/>
    <s v="NULL"/>
    <s v="NULL"/>
    <s v="NULL"/>
    <s v="NULL"/>
    <s v="NULL"/>
    <s v="NULL"/>
    <n v="43.955179850260414"/>
  </r>
  <r>
    <x v="113"/>
    <s v="JOR"/>
    <x v="6"/>
    <s v="EG.ELC.RNWX.KH"/>
    <x v="3"/>
    <s v="Upper middle income"/>
    <n v="3000000"/>
    <n v="8000000"/>
    <n v="8000000"/>
    <n v="9000000"/>
    <n v="9000000"/>
    <n v="8000000"/>
    <n v="9000000"/>
    <n v="13000000"/>
    <n v="12000000"/>
    <n v="10000000"/>
    <n v="12000000"/>
    <n v="11000000"/>
    <n v="9000000"/>
    <n v="9000000"/>
    <n v="8000000"/>
    <n v="131000000"/>
    <n v="39250000"/>
    <n v="46812500"/>
    <n v="56265624"/>
    <n v="68332032"/>
    <n v="52665040"/>
    <n v="56018800"/>
    <n v="28016380.761904761"/>
  </r>
  <r>
    <x v="114"/>
    <s v="KAZ"/>
    <x v="0"/>
    <s v="EG.ELC.ACCS.ZS"/>
    <x v="2"/>
    <s v="Upper middle income"/>
    <n v="99.509559631347699"/>
    <n v="99.650001525878906"/>
    <n v="99.809997558593807"/>
    <n v="99.919998168945298"/>
    <n v="99.959999084472699"/>
    <n v="100"/>
    <n v="99.766548156738295"/>
    <n v="100"/>
    <n v="100"/>
    <n v="100"/>
    <n v="100"/>
    <n v="99.797470092773395"/>
    <n v="100"/>
    <n v="100"/>
    <n v="100"/>
    <n v="100"/>
    <n v="100"/>
    <n v="100"/>
    <n v="100"/>
    <n v="100"/>
    <n v="100"/>
    <n v="100"/>
    <n v="104.68636067708333"/>
  </r>
  <r>
    <x v="114"/>
    <s v="KAZ"/>
    <x v="1"/>
    <s v="EG.ELC.ACCS.RU.ZS"/>
    <x v="2"/>
    <s v="Upper middle income"/>
    <n v="98.997650146484403"/>
    <n v="99.470573425292997"/>
    <n v="99.668609619140597"/>
    <n v="99.816864013671903"/>
    <n v="99.908279418945298"/>
    <n v="100"/>
    <n v="99.685737609863295"/>
    <n v="100"/>
    <n v="100"/>
    <n v="100"/>
    <n v="100"/>
    <n v="99.571350097656307"/>
    <n v="100"/>
    <n v="100"/>
    <n v="100"/>
    <n v="100"/>
    <n v="100"/>
    <n v="100"/>
    <n v="100"/>
    <n v="100"/>
    <n v="100"/>
    <n v="100"/>
    <n v="104.62471734909784"/>
  </r>
  <r>
    <x v="114"/>
    <s v="KAZ"/>
    <x v="2"/>
    <s v="EG.ELC.ACCS.UR.ZS"/>
    <x v="2"/>
    <s v="Upper middle income"/>
    <n v="99.910179138183594"/>
    <n v="99.790000915527301"/>
    <n v="99.919998168945298"/>
    <n v="100"/>
    <n v="100"/>
    <n v="100"/>
    <n v="99.828674316406307"/>
    <n v="100"/>
    <n v="100"/>
    <n v="100"/>
    <n v="100"/>
    <n v="99.968742370605497"/>
    <n v="100"/>
    <n v="100"/>
    <n v="100"/>
    <n v="100"/>
    <n v="100"/>
    <n v="100"/>
    <n v="100"/>
    <n v="100"/>
    <n v="100"/>
    <n v="100"/>
    <n v="104.73417118617466"/>
  </r>
  <r>
    <x v="114"/>
    <s v="KAZ"/>
    <x v="3"/>
    <s v="EG.ELC.LOSS.ZS"/>
    <x v="2"/>
    <s v="Upper middle income"/>
    <n v="13.9642276763916"/>
    <n v="11.3829431533813"/>
    <n v="10.042508125305201"/>
    <n v="9.7203521728515607"/>
    <n v="10.21435546875"/>
    <n v="10.237740516662599"/>
    <n v="9.2817173004150408"/>
    <n v="9.3879737854003906"/>
    <n v="8.8562994003295898"/>
    <n v="8.2225894927978498"/>
    <n v="8.0257968902587908"/>
    <n v="7.3533825874328604"/>
    <n v="7.6947112083435103"/>
    <n v="10.8394927978516"/>
    <n v="6.74039649963379"/>
    <n v="0"/>
    <n v="6.3186502456665004"/>
    <n v="5.9746351242065403"/>
    <n v="4.7584204673767099"/>
    <n v="4.2629265785217303"/>
    <n v="5.3286581039428702"/>
    <n v="5.0811600685119602"/>
    <n v="8.2709017935253328"/>
  </r>
  <r>
    <x v="153"/>
    <s v="MDA"/>
    <x v="4"/>
    <s v="EG.ELC.NUCL.ZS"/>
    <x v="2"/>
    <s v="Upper middle income"/>
    <n v="0"/>
    <n v="0"/>
    <n v="0"/>
    <n v="0"/>
    <n v="0"/>
    <n v="0"/>
    <n v="0"/>
    <n v="0"/>
    <n v="0"/>
    <n v="0"/>
    <n v="0"/>
    <n v="0"/>
    <n v="0"/>
    <n v="0"/>
    <n v="0"/>
    <n v="0"/>
    <n v="0"/>
    <n v="0"/>
    <n v="0"/>
    <n v="0"/>
    <n v="0"/>
    <n v="0"/>
    <n v="0"/>
  </r>
  <r>
    <x v="114"/>
    <s v="KAZ"/>
    <x v="5"/>
    <s v="EG.ELC.PETR.ZS"/>
    <x v="2"/>
    <s v="Upper middle income"/>
    <n v="5.1496376991271999"/>
    <n v="4.1912164688110396"/>
    <n v="5.2329368591308603"/>
    <n v="4.02874755859375"/>
    <n v="1.7432219982147199"/>
    <n v="3.62580513954163"/>
    <n v="3.52652215957642"/>
    <n v="3.3943445682525599"/>
    <n v="3.3114643096923801"/>
    <n v="1.1142168045043901"/>
    <n v="0.75018757581710804"/>
    <n v="0.62712216377258301"/>
    <n v="0.79188078641891502"/>
    <n v="0.58300834894180298"/>
    <n v="0.97460693120956399"/>
    <n v="1.16372990608215"/>
    <s v="NULL"/>
    <s v="NULL"/>
    <s v="NULL"/>
    <s v="NULL"/>
    <s v="NULL"/>
    <s v="NULL"/>
    <n v="1.9146975846517653"/>
  </r>
  <r>
    <x v="114"/>
    <s v="KAZ"/>
    <x v="6"/>
    <s v="EG.ELC.RNWX.KH"/>
    <x v="2"/>
    <s v="Upper middle income"/>
    <n v="0"/>
    <n v="0"/>
    <n v="0"/>
    <n v="0"/>
    <n v="0"/>
    <n v="0"/>
    <n v="0"/>
    <n v="0"/>
    <n v="0"/>
    <n v="0"/>
    <n v="0"/>
    <n v="0"/>
    <n v="3000000"/>
    <n v="6000000"/>
    <n v="14000000"/>
    <n v="179000000"/>
    <n v="50500000"/>
    <n v="62375000"/>
    <n v="76468752"/>
    <n v="92085936"/>
    <n v="70357424"/>
    <n v="75321776"/>
    <n v="29957566.095238097"/>
  </r>
  <r>
    <x v="115"/>
    <s v="KEN"/>
    <x v="0"/>
    <s v="EG.ELC.ACCS.ZS"/>
    <x v="5"/>
    <s v="Lower middle income"/>
    <n v="15.1311712265015"/>
    <n v="17.033084869384801"/>
    <n v="18.927413940429702"/>
    <n v="16"/>
    <n v="22.702714920043899"/>
    <n v="24.588386535644499"/>
    <n v="26.475929260253899"/>
    <n v="28.367994308471701"/>
    <n v="30.267290115356399"/>
    <n v="23"/>
    <n v="19.200000762939499"/>
    <n v="36.035655975341797"/>
    <n v="37.990966796875"/>
    <n v="39.966106414794901"/>
    <n v="36"/>
    <n v="41.599998474121101"/>
    <n v="38.889266967773402"/>
    <n v="39.113842010497997"/>
    <n v="38.9007759094238"/>
    <n v="39.625972747802699"/>
    <n v="39.1324653625488"/>
    <n v="39.193264007568402"/>
    <n v="31.816300028846371"/>
  </r>
  <r>
    <x v="115"/>
    <s v="KEN"/>
    <x v="1"/>
    <s v="EG.ELC.ACCS.RU.ZS"/>
    <x v="5"/>
    <s v="Lower middle income"/>
    <n v="6.5114040374755904"/>
    <n v="8.2719011306762695"/>
    <n v="10.0208539962769"/>
    <n v="6.9373373985290501"/>
    <n v="13.488019943237299"/>
    <n v="15.2089958190918"/>
    <n v="16.922410964965799"/>
    <n v="18.632251739501999"/>
    <n v="20.343330383300799"/>
    <n v="10.1435251235962"/>
    <n v="7.1722478866577104"/>
    <n v="25.535844802856399"/>
    <n v="27.3002033233643"/>
    <n v="29.087928771972699"/>
    <n v="25.072328567504901"/>
    <n v="29.002586364746101"/>
    <n v="27.615760803222699"/>
    <n v="27.6946506500244"/>
    <n v="27.3463325500488"/>
    <n v="27.914833068847699"/>
    <n v="27.642894744873001"/>
    <n v="27.6496772766113"/>
    <n v="20.738824730827705"/>
  </r>
  <r>
    <x v="115"/>
    <s v="KEN"/>
    <x v="2"/>
    <s v="EG.ELC.ACCS.UR.ZS"/>
    <x v="5"/>
    <s v="Lower middle income"/>
    <n v="49.844234466552699"/>
    <n v="51.560520172119098"/>
    <n v="53.275478363037102"/>
    <n v="50.200000762939503"/>
    <n v="56.729198455810497"/>
    <n v="58.481849670410199"/>
    <n v="60.2588500976563"/>
    <n v="62.056617736816399"/>
    <n v="63.869468688964801"/>
    <n v="65.599998474121094"/>
    <n v="58.200000762939503"/>
    <n v="69.341636657714801"/>
    <n v="71.157943725585895"/>
    <n v="72.962165832519503"/>
    <n v="68.400001525878906"/>
    <n v="78.099998474121094"/>
    <n v="72.655029296875"/>
    <n v="73.029296875"/>
    <n v="73.046081542968807"/>
    <n v="74.207603454589801"/>
    <n v="73.234504699707003"/>
    <n v="73.379371643066406"/>
    <n v="68.075707208542596"/>
  </r>
  <r>
    <x v="115"/>
    <s v="KEN"/>
    <x v="3"/>
    <s v="EG.ELC.LOSS.ZS"/>
    <x v="5"/>
    <s v="Lower middle income"/>
    <n v="21.642536163330099"/>
    <n v="20.934869766235401"/>
    <n v="22.650032043456999"/>
    <n v="20.878459930419901"/>
    <n v="18.0294284820557"/>
    <n v="18.983634948730501"/>
    <n v="17.585218429565401"/>
    <n v="16.3914184570313"/>
    <n v="16.063829421997099"/>
    <n v="15.763837814331101"/>
    <n v="15.958885192871101"/>
    <n v="17.137331008911101"/>
    <n v="18.452308654785199"/>
    <n v="17.981073379516602"/>
    <n v="17.5523872375488"/>
    <n v="0"/>
    <n v="13.496441841125501"/>
    <n v="12.2574758529663"/>
    <n v="10.826576232910201"/>
    <n v="9.1451234817504901"/>
    <n v="11.431404113769499"/>
    <n v="10.9151449203491"/>
    <n v="16.384638922555116"/>
  </r>
  <r>
    <x v="154"/>
    <s v="MCO"/>
    <x v="4"/>
    <s v="EG.ELC.NUCL.ZS"/>
    <x v="2"/>
    <s v="High income"/>
    <n v="0"/>
    <n v="0"/>
    <n v="0"/>
    <n v="0"/>
    <n v="0"/>
    <n v="0"/>
    <n v="0"/>
    <n v="0"/>
    <n v="0"/>
    <n v="0"/>
    <n v="0"/>
    <n v="0"/>
    <n v="0"/>
    <n v="0"/>
    <n v="0"/>
    <n v="0"/>
    <n v="0"/>
    <n v="0"/>
    <n v="0"/>
    <n v="0"/>
    <n v="0"/>
    <n v="0"/>
    <n v="0"/>
  </r>
  <r>
    <x v="115"/>
    <s v="KEN"/>
    <x v="5"/>
    <s v="EG.ELC.PETR.ZS"/>
    <x v="5"/>
    <s v="Lower middle income"/>
    <n v="53.020469665527301"/>
    <n v="33.407176971435497"/>
    <n v="21.983222961425799"/>
    <n v="16.385879516601602"/>
    <n v="25.013969421386701"/>
    <n v="28.337640762329102"/>
    <n v="29.659126281738299"/>
    <n v="28.3994445800781"/>
    <n v="36.869300842285199"/>
    <n v="44.708488464355497"/>
    <n v="30.930484771728501"/>
    <n v="33.1270141601563"/>
    <n v="25.223461151123001"/>
    <n v="30.712032318115199"/>
    <n v="18.513717651367202"/>
    <n v="12.4857530593872"/>
    <s v="NULL"/>
    <s v="NULL"/>
    <s v="NULL"/>
    <s v="NULL"/>
    <s v="NULL"/>
    <s v="NULL"/>
    <n v="22.322722979954307"/>
  </r>
  <r>
    <x v="115"/>
    <s v="KEN"/>
    <x v="6"/>
    <s v="EG.ELC.RNWX.KH"/>
    <x v="5"/>
    <s v="Lower middle income"/>
    <n v="557000000"/>
    <n v="603000000"/>
    <n v="508000000"/>
    <n v="909000000"/>
    <n v="1156999936"/>
    <n v="1134000000"/>
    <n v="1138000000"/>
    <n v="1151000064"/>
    <n v="1304999936"/>
    <n v="1576000000"/>
    <n v="1680000000"/>
    <n v="1735000064"/>
    <n v="1808000000"/>
    <n v="2204999936"/>
    <n v="4233999872"/>
    <n v="4658999808"/>
    <n v="3226500096"/>
    <n v="3581125120"/>
    <n v="3925156352"/>
    <n v="3847945216"/>
    <n v="3645181696"/>
    <n v="3749852160"/>
    <n v="2301655250.2857141"/>
  </r>
  <r>
    <x v="116"/>
    <s v="KIR"/>
    <x v="0"/>
    <s v="EG.ELC.ACCS.ZS"/>
    <x v="4"/>
    <s v="Lower middle income"/>
    <n v="55.1248970031738"/>
    <n v="56.919025421142599"/>
    <n v="58.70556640625"/>
    <n v="60.4868774414063"/>
    <n v="62.265296936035199"/>
    <n v="69.676406860351605"/>
    <n v="68.800003051757798"/>
    <n v="67.607223510742202"/>
    <n v="69.398727416992202"/>
    <n v="64.190002441406307"/>
    <n v="63.167736053466797"/>
    <n v="74.843734741210895"/>
    <n v="76.691261291503906"/>
    <n v="78.931060791015597"/>
    <n v="83.453948974609403"/>
    <n v="90.558181762695298"/>
    <n v="82.408615112304702"/>
    <n v="83.837951660156307"/>
    <n v="85.064674377441406"/>
    <n v="85.467353820800795"/>
    <n v="84.194648742675795"/>
    <n v="84.641159057617202"/>
    <n v="76.496873946416954"/>
  </r>
  <r>
    <x v="116"/>
    <s v="KIR"/>
    <x v="1"/>
    <s v="EG.ELC.ACCS.RU.ZS"/>
    <x v="4"/>
    <s v="Lower middle income"/>
    <n v="26.081731796264599"/>
    <n v="28.954835891723601"/>
    <n v="32.410839080810497"/>
    <n v="35.854881286621101"/>
    <n v="39.286285400390597"/>
    <n v="51.208972930908203"/>
    <n v="50.785488128662102"/>
    <n v="48.552024841308601"/>
    <n v="51.458320617675803"/>
    <n v="42.968509674072301"/>
    <n v="39.407100677490199"/>
    <n v="60.901935577392599"/>
    <n v="64.347755432128906"/>
    <n v="68.588050842285199"/>
    <n v="77.627540588378906"/>
    <n v="92.956794738769503"/>
    <n v="75.880035400390597"/>
    <n v="78.763107299804702"/>
    <n v="81.306869506835895"/>
    <n v="82.226699829101605"/>
    <n v="79.544174194335895"/>
    <n v="80.460212707519503"/>
    <n v="61.408198402041471"/>
  </r>
  <r>
    <x v="116"/>
    <s v="KIR"/>
    <x v="2"/>
    <s v="EG.ELC.ACCS.UR.ZS"/>
    <x v="4"/>
    <s v="Lower middle income"/>
    <n v="93.689453125"/>
    <n v="93.280189514160199"/>
    <n v="92.869598388671903"/>
    <n v="92.464630126953097"/>
    <n v="92.072219848632798"/>
    <n v="93.612968444824205"/>
    <n v="91.699996948242202"/>
    <n v="91.022987365722699"/>
    <n v="90.710289001464801"/>
    <n v="88.559997558593807"/>
    <n v="89.545112609863295"/>
    <n v="89.805801391601605"/>
    <n v="89.496559143066406"/>
    <n v="89.304214477539105"/>
    <n v="89.102958679199205"/>
    <n v="88.309997558593807"/>
    <n v="89.053436279296903"/>
    <n v="88.942649841308594"/>
    <n v="88.852256774902301"/>
    <n v="88.789588928222699"/>
    <n v="88.909484863281307"/>
    <n v="88.873497009277301"/>
    <n v="94.712756565638955"/>
  </r>
  <r>
    <x v="116"/>
    <s v="KIR"/>
    <x v="3"/>
    <s v="EG.ELC.LOSS.ZS"/>
    <x v="4"/>
    <s v="Lower middle income"/>
    <n v="0"/>
    <n v="0"/>
    <n v="0"/>
    <n v="0"/>
    <n v="0"/>
    <n v="0"/>
    <n v="0"/>
    <n v="0"/>
    <n v="0"/>
    <n v="0"/>
    <n v="0"/>
    <n v="0"/>
    <n v="0"/>
    <n v="0"/>
    <n v="0"/>
    <n v="0"/>
    <n v="0"/>
    <n v="0"/>
    <n v="0"/>
    <n v="0"/>
    <n v="0"/>
    <n v="0"/>
    <n v="0"/>
  </r>
  <r>
    <x v="155"/>
    <s v="MNG"/>
    <x v="4"/>
    <s v="EG.ELC.NUCL.ZS"/>
    <x v="4"/>
    <s v="Lower middle income"/>
    <n v="0"/>
    <n v="0"/>
    <n v="0"/>
    <n v="0"/>
    <n v="0"/>
    <n v="0"/>
    <n v="0"/>
    <n v="0"/>
    <n v="0"/>
    <n v="0"/>
    <n v="0"/>
    <n v="0"/>
    <n v="0"/>
    <n v="0"/>
    <n v="0"/>
    <n v="0"/>
    <n v="0"/>
    <n v="0"/>
    <n v="0"/>
    <n v="0"/>
    <n v="0"/>
    <n v="0"/>
    <n v="0"/>
  </r>
  <r>
    <x v="116"/>
    <s v="KIR"/>
    <x v="5"/>
    <s v="EG.ELC.PETR.ZS"/>
    <x v="4"/>
    <s v="Lower middle income"/>
    <s v="NULL"/>
    <s v="NULL"/>
    <s v="NULL"/>
    <s v="NULL"/>
    <s v="NULL"/>
    <s v="NULL"/>
    <s v="NULL"/>
    <s v="NULL"/>
    <s v="NULL"/>
    <s v="NULL"/>
    <s v="NULL"/>
    <s v="NULL"/>
    <s v="NULL"/>
    <s v="NULL"/>
    <s v="NULL"/>
    <s v="NULL"/>
    <s v="NULL"/>
    <s v="NULL"/>
    <s v="NULL"/>
    <s v="NULL"/>
    <s v="NULL"/>
    <s v="NULL"/>
    <n v="0"/>
  </r>
  <r>
    <x v="116"/>
    <s v="KIR"/>
    <x v="6"/>
    <s v="EG.ELC.RNWX.KH"/>
    <x v="4"/>
    <s v="Lower middle income"/>
    <n v="0"/>
    <n v="0"/>
    <n v="0"/>
    <n v="0"/>
    <n v="0"/>
    <n v="0"/>
    <n v="0"/>
    <n v="0"/>
    <n v="0"/>
    <n v="0"/>
    <n v="0"/>
    <n v="0"/>
    <n v="0"/>
    <n v="0"/>
    <n v="0"/>
    <n v="0"/>
    <n v="0"/>
    <n v="0"/>
    <n v="0"/>
    <n v="0"/>
    <n v="0"/>
    <n v="0"/>
    <n v="0"/>
  </r>
  <r>
    <x v="117"/>
    <s v="PRK"/>
    <x v="0"/>
    <s v="EG.ELC.ACCS.ZS"/>
    <x v="4"/>
    <s v="Low income"/>
    <n v="0"/>
    <n v="0"/>
    <n v="0"/>
    <n v="0"/>
    <n v="0"/>
    <n v="0"/>
    <n v="0"/>
    <n v="0"/>
    <n v="0"/>
    <n v="26"/>
    <n v="29.251182556152301"/>
    <n v="31.492002487182599"/>
    <n v="33.750888824462898"/>
    <n v="36.029605865478501"/>
    <n v="38.326129913330099"/>
    <n v="40.637496948242202"/>
    <n v="37.186031341552699"/>
    <n v="38.044815063476598"/>
    <n v="38.548618316650398"/>
    <n v="38.604240417480497"/>
    <n v="38.095924377441399"/>
    <n v="38.323398590087898"/>
    <n v="22.1090635572161"/>
  </r>
  <r>
    <x v="117"/>
    <s v="PRK"/>
    <x v="1"/>
    <s v="EG.ELC.ACCS.RU.ZS"/>
    <x v="4"/>
    <s v="Low income"/>
    <n v="0"/>
    <n v="0"/>
    <n v="0"/>
    <n v="0"/>
    <n v="0"/>
    <n v="0"/>
    <n v="0"/>
    <n v="0"/>
    <n v="0"/>
    <n v="26"/>
    <n v="31.157718658447301"/>
    <n v="35.317985534667997"/>
    <n v="38.006492614746101"/>
    <n v="42.310642242431598"/>
    <n v="45.120582580566399"/>
    <n v="49.558525085449197"/>
    <n v="43.749061584472699"/>
    <n v="45.184703826904297"/>
    <n v="45.9032173156738"/>
    <n v="46.098876953125"/>
    <n v="45.233963012695298"/>
    <n v="45.605190277099602"/>
    <n v="25.678426651727584"/>
  </r>
  <r>
    <x v="117"/>
    <s v="PRK"/>
    <x v="2"/>
    <s v="EG.ELC.ACCS.UR.ZS"/>
    <x v="4"/>
    <s v="Low income"/>
    <n v="0"/>
    <n v="0"/>
    <n v="0"/>
    <n v="0"/>
    <n v="0"/>
    <n v="0"/>
    <n v="0"/>
    <n v="0"/>
    <n v="0"/>
    <n v="26"/>
    <n v="28"/>
    <n v="29"/>
    <n v="31"/>
    <n v="32"/>
    <n v="34"/>
    <n v="35"/>
    <n v="33"/>
    <n v="33.5"/>
    <n v="33.875"/>
    <n v="33.84375"/>
    <n v="33.5546875"/>
    <n v="33.693359375"/>
    <n v="19.831752232142858"/>
  </r>
  <r>
    <x v="117"/>
    <s v="PRK"/>
    <x v="3"/>
    <s v="EG.ELC.LOSS.ZS"/>
    <x v="4"/>
    <s v="Low income"/>
    <n v="15.804123878479"/>
    <n v="15.8069305419922"/>
    <n v="15.8070392608643"/>
    <n v="15.806266784668001"/>
    <n v="15.8057613372803"/>
    <n v="15.8039455413818"/>
    <n v="15.805661201477101"/>
    <n v="15.806346893310501"/>
    <n v="15.806938171386699"/>
    <n v="15.809154510498001"/>
    <n v="15.8096380233765"/>
    <n v="15.811921119689901"/>
    <n v="15.8140983581543"/>
    <n v="15.8138771057129"/>
    <n v="15.8132781982422"/>
    <n v="0"/>
    <n v="11.860313415527299"/>
    <n v="10.8718671798706"/>
    <n v="9.6363649368286097"/>
    <n v="8.0921363830566406"/>
    <n v="10.115170478820801"/>
    <n v="9.6788845062255895"/>
    <n v="14.16093894413539"/>
  </r>
  <r>
    <x v="156"/>
    <s v="MNE"/>
    <x v="4"/>
    <s v="EG.ELC.NUCL.ZS"/>
    <x v="2"/>
    <s v="Upper middle income"/>
    <n v="0"/>
    <n v="0"/>
    <n v="0"/>
    <n v="0"/>
    <n v="0"/>
    <n v="0"/>
    <n v="0"/>
    <n v="0"/>
    <n v="0"/>
    <n v="0"/>
    <n v="0"/>
    <n v="0"/>
    <n v="0"/>
    <n v="0"/>
    <n v="0"/>
    <n v="0"/>
    <n v="0"/>
    <n v="0"/>
    <n v="0"/>
    <n v="0"/>
    <n v="0"/>
    <n v="0"/>
    <n v="0"/>
  </r>
  <r>
    <x v="117"/>
    <s v="PRK"/>
    <x v="5"/>
    <s v="EG.ELC.PETR.ZS"/>
    <x v="4"/>
    <s v="Low income"/>
    <n v="4.1082472801208496"/>
    <n v="5.0099010467529297"/>
    <n v="5.1274271011352504"/>
    <n v="4.7004475593566903"/>
    <n v="4.53283596038818"/>
    <n v="3.6443784236907999"/>
    <n v="2.8482282161712602"/>
    <n v="3.54039859771729"/>
    <n v="3.3699634075164799"/>
    <n v="2.8210346698761"/>
    <n v="2.63109302520752"/>
    <n v="3.2039945125579798"/>
    <n v="2.8696193695068399"/>
    <n v="3.1202268600463898"/>
    <n v="3.27768158912659"/>
    <n v="5.9183225631713903"/>
    <s v="NULL"/>
    <s v="NULL"/>
    <s v="NULL"/>
    <s v="NULL"/>
    <s v="NULL"/>
    <s v="NULL"/>
    <n v="2.891609532492502"/>
  </r>
  <r>
    <x v="117"/>
    <s v="PRK"/>
    <x v="6"/>
    <s v="EG.ELC.RNWX.KH"/>
    <x v="4"/>
    <s v="Low income"/>
    <n v="0"/>
    <n v="0"/>
    <n v="0"/>
    <n v="0"/>
    <n v="0"/>
    <n v="0"/>
    <n v="0"/>
    <n v="0"/>
    <n v="0"/>
    <n v="0"/>
    <n v="0"/>
    <n v="0"/>
    <n v="0"/>
    <n v="0"/>
    <n v="0"/>
    <n v="0"/>
    <n v="0"/>
    <n v="0"/>
    <n v="0"/>
    <n v="0"/>
    <n v="0"/>
    <n v="0"/>
    <n v="0"/>
  </r>
  <r>
    <x v="157"/>
    <s v="KOR"/>
    <x v="0"/>
    <s v="EG.ELC.ACCS.ZS"/>
    <x v="4"/>
    <s v="High income"/>
    <n v="100"/>
    <n v="100"/>
    <n v="100"/>
    <n v="100"/>
    <n v="100"/>
    <n v="100"/>
    <n v="100"/>
    <n v="100"/>
    <n v="100"/>
    <n v="100"/>
    <n v="100"/>
    <n v="100"/>
    <n v="100"/>
    <n v="100"/>
    <n v="100"/>
    <n v="100"/>
    <n v="100"/>
    <n v="100"/>
    <n v="100"/>
    <n v="100"/>
    <n v="100"/>
    <n v="100"/>
    <n v="104.76190476190476"/>
  </r>
  <r>
    <x v="157"/>
    <s v="KOR"/>
    <x v="1"/>
    <s v="EG.ELC.ACCS.RU.ZS"/>
    <x v="4"/>
    <s v="High income"/>
    <n v="100"/>
    <n v="100"/>
    <n v="100"/>
    <n v="100"/>
    <n v="100"/>
    <n v="100"/>
    <n v="100"/>
    <n v="100"/>
    <n v="100"/>
    <n v="100"/>
    <n v="100"/>
    <n v="100"/>
    <n v="100"/>
    <n v="100"/>
    <n v="100"/>
    <n v="100"/>
    <n v="100"/>
    <n v="100"/>
    <n v="100"/>
    <n v="100"/>
    <n v="100"/>
    <n v="100"/>
    <n v="104.76190476190476"/>
  </r>
  <r>
    <x v="157"/>
    <s v="KOR"/>
    <x v="2"/>
    <s v="EG.ELC.ACCS.UR.ZS"/>
    <x v="4"/>
    <s v="High income"/>
    <n v="99.994369506835895"/>
    <n v="100"/>
    <n v="100"/>
    <n v="100"/>
    <n v="100"/>
    <n v="100"/>
    <n v="100"/>
    <n v="100"/>
    <n v="100"/>
    <n v="100"/>
    <n v="100"/>
    <n v="100"/>
    <n v="100"/>
    <n v="100"/>
    <n v="100"/>
    <n v="100"/>
    <n v="100"/>
    <n v="100"/>
    <n v="100"/>
    <n v="100"/>
    <n v="100"/>
    <n v="100"/>
    <n v="104.76163664318267"/>
  </r>
  <r>
    <x v="157"/>
    <s v="KOR"/>
    <x v="3"/>
    <s v="EG.ELC.LOSS.ZS"/>
    <x v="4"/>
    <s v="High income"/>
    <n v="4.3153824806213397"/>
    <n v="3.9108874797821001"/>
    <n v="4.2158374786376998"/>
    <n v="3.2145364284515399"/>
    <n v="3.4897930622100799"/>
    <n v="3.5392937660217298"/>
    <n v="3.62617158889771"/>
    <n v="3.60291624069214"/>
    <n v="3.6280004978179901"/>
    <n v="3.7128384113311799"/>
    <n v="3.6306314468383798"/>
    <n v="3.3515815734863299"/>
    <n v="3.2568957805633501"/>
    <n v="3.4042212963104199"/>
    <n v="3.3469753265380899"/>
    <n v="0"/>
    <n v="2.5020232200622599"/>
    <n v="2.31330490112305"/>
    <n v="2.0405757427215598"/>
    <n v="1.7139759063720701"/>
    <n v="2.1424698829650901"/>
    <n v="2.0525815486907999"/>
    <n v="3.1909949552445185"/>
  </r>
  <r>
    <x v="158"/>
    <s v="MAR"/>
    <x v="4"/>
    <s v="EG.ELC.NUCL.ZS"/>
    <x v="3"/>
    <s v="Lower middle income"/>
    <n v="0"/>
    <n v="0"/>
    <n v="0"/>
    <n v="0"/>
    <n v="0"/>
    <n v="0"/>
    <n v="0"/>
    <n v="0"/>
    <n v="0"/>
    <n v="0"/>
    <n v="0"/>
    <n v="0"/>
    <n v="0"/>
    <n v="0"/>
    <n v="0"/>
    <n v="0"/>
    <n v="0"/>
    <n v="0"/>
    <n v="0"/>
    <n v="0"/>
    <n v="0"/>
    <n v="0"/>
    <n v="0"/>
  </r>
  <r>
    <x v="157"/>
    <s v="KOR"/>
    <x v="5"/>
    <s v="EG.ELC.PETR.ZS"/>
    <x v="4"/>
    <s v="High income"/>
    <n v="11.9854021072388"/>
    <n v="11.5424556732178"/>
    <n v="9.5823583602905291"/>
    <n v="9.2144021987915004"/>
    <n v="7.5502166748046902"/>
    <n v="6.2633743286132804"/>
    <n v="5.6347727775573704"/>
    <n v="5.9125862121581996"/>
    <n v="3.4579308032989502"/>
    <n v="4.3861083984375"/>
    <n v="3.81202220916748"/>
    <n v="3.1979432106018102"/>
    <n v="3.9869287014007599"/>
    <n v="3.9818475246429399"/>
    <n v="3.1866796016693102"/>
    <n v="2.27920746803284"/>
    <s v="NULL"/>
    <s v="NULL"/>
    <s v="NULL"/>
    <s v="NULL"/>
    <s v="NULL"/>
    <s v="NULL"/>
    <n v="4.5702017261868457"/>
  </r>
  <r>
    <x v="157"/>
    <s v="KOR"/>
    <x v="6"/>
    <s v="EG.ELC.RNWX.KH"/>
    <x v="4"/>
    <s v="High income"/>
    <n v="101000000"/>
    <n v="107000000"/>
    <n v="201000000"/>
    <n v="221000000"/>
    <n v="301000000"/>
    <n v="379000000"/>
    <n v="550000000"/>
    <n v="926000000"/>
    <n v="1306000000"/>
    <n v="1874000000"/>
    <n v="2504000000"/>
    <n v="2880999936"/>
    <n v="3124000000"/>
    <n v="4494000128"/>
    <n v="5800999936"/>
    <n v="8259999744"/>
    <n v="5419749888"/>
    <n v="5993687552"/>
    <n v="6368609280"/>
    <n v="6510511616"/>
    <n v="6073139712"/>
    <n v="6236487168"/>
    <n v="3315818331.4285712"/>
  </r>
  <r>
    <x v="118"/>
    <s v="XKX"/>
    <x v="0"/>
    <s v="EG.ELC.ACCS.ZS"/>
    <x v="2"/>
    <s v="Upper middle income"/>
    <n v="100"/>
    <n v="100"/>
    <n v="100"/>
    <n v="100"/>
    <n v="100"/>
    <n v="100"/>
    <n v="100"/>
    <n v="100"/>
    <n v="100"/>
    <n v="100"/>
    <n v="99"/>
    <n v="99"/>
    <n v="99.75"/>
    <n v="99.75"/>
    <n v="99.680000305175795"/>
    <n v="99.860000610351605"/>
    <n v="99.760002136230497"/>
    <n v="99.762496948242202"/>
    <n v="99.765625"/>
    <n v="99.787033081054702"/>
    <n v="99.768791198730497"/>
    <n v="99.770988464355497"/>
    <n v="104.55499703543526"/>
  </r>
  <r>
    <x v="118"/>
    <s v="XKX"/>
    <x v="1"/>
    <s v="EG.ELC.ACCS.RU.ZS"/>
    <x v="2"/>
    <s v="Upper middle income"/>
    <n v="100"/>
    <n v="100"/>
    <n v="100"/>
    <n v="100"/>
    <n v="100"/>
    <n v="100"/>
    <n v="100"/>
    <n v="100"/>
    <n v="100"/>
    <n v="100"/>
    <n v="100"/>
    <n v="100"/>
    <n v="99.610000610351605"/>
    <n v="99.510002136230497"/>
    <n v="99.5"/>
    <n v="99.790000915527301"/>
    <n v="99.602500915527301"/>
    <n v="99.600624084472699"/>
    <n v="99.623283386230497"/>
    <n v="99.654106140136705"/>
    <n v="99.620124816894503"/>
    <n v="99.624534606933594"/>
    <n v="104.57786560058594"/>
  </r>
  <r>
    <x v="118"/>
    <s v="XKX"/>
    <x v="2"/>
    <s v="EG.ELC.ACCS.UR.ZS"/>
    <x v="2"/>
    <s v="Upper middle income"/>
    <n v="100"/>
    <n v="100"/>
    <n v="100"/>
    <n v="100"/>
    <n v="100"/>
    <n v="100"/>
    <n v="100"/>
    <n v="100"/>
    <n v="100"/>
    <n v="100"/>
    <n v="100"/>
    <n v="100"/>
    <n v="99.889999389648395"/>
    <n v="100"/>
    <n v="99.860000610351605"/>
    <n v="99.930000305175795"/>
    <n v="99.919998168945298"/>
    <n v="99.927497863769503"/>
    <n v="99.909378051757798"/>
    <n v="99.921722412109403"/>
    <n v="99.919647216796903"/>
    <n v="99.919563293457003"/>
    <n v="104.72370511009579"/>
  </r>
  <r>
    <x v="118"/>
    <s v="XKX"/>
    <x v="3"/>
    <s v="EG.ELC.LOSS.ZS"/>
    <x v="2"/>
    <s v="Upper middle income"/>
    <n v="23.030097961425799"/>
    <n v="23.021390914916999"/>
    <n v="23.014804840087901"/>
    <n v="23.002754211425799"/>
    <n v="23.0034294128418"/>
    <n v="22.947509765625"/>
    <n v="20.139827728271499"/>
    <n v="18.676319122314499"/>
    <n v="18.461835861206101"/>
    <n v="19.372989654541001"/>
    <n v="17.976005554199201"/>
    <n v="16.221342086791999"/>
    <n v="15.6318359375"/>
    <n v="13.471264839172401"/>
    <n v="15.0478296279907"/>
    <n v="0"/>
    <n v="11.037732124328601"/>
    <n v="9.8892068862915004"/>
    <n v="8.9936923980712908"/>
    <n v="7.4801578521728498"/>
    <n v="9.3501968383789098"/>
    <n v="8.9283132553100604"/>
    <n v="16.604692232041138"/>
  </r>
  <r>
    <x v="159"/>
    <s v="MOZ"/>
    <x v="4"/>
    <s v="EG.ELC.NUCL.ZS"/>
    <x v="5"/>
    <s v="Low income"/>
    <n v="0"/>
    <n v="0"/>
    <n v="0"/>
    <n v="0"/>
    <n v="0"/>
    <n v="0"/>
    <n v="0"/>
    <n v="0"/>
    <n v="0"/>
    <n v="0"/>
    <n v="0"/>
    <n v="0"/>
    <n v="0"/>
    <n v="0"/>
    <n v="0"/>
    <n v="0"/>
    <n v="0"/>
    <n v="0"/>
    <n v="0"/>
    <n v="0"/>
    <n v="0"/>
    <n v="0"/>
    <n v="0"/>
  </r>
  <r>
    <x v="118"/>
    <s v="XKX"/>
    <x v="5"/>
    <s v="EG.ELC.PETR.ZS"/>
    <x v="2"/>
    <s v="Upper middle income"/>
    <n v="0.64254313707351696"/>
    <n v="0.64171123504638705"/>
    <n v="0.64602959156036399"/>
    <n v="0.71625345945358299"/>
    <n v="0.63694268465042103"/>
    <n v="0.60565274953842196"/>
    <n v="0.65403699874877896"/>
    <n v="0.64115822315216098"/>
    <n v="0.63928711414337203"/>
    <n v="0.30144694447517401"/>
    <n v="0.425696581602097"/>
    <n v="0.362006545066834"/>
    <n v="0.23557126522064201"/>
    <n v="0.22988505661487599"/>
    <n v="0.27593818306922901"/>
    <n v="0.245138093829155"/>
    <s v="NULL"/>
    <s v="NULL"/>
    <s v="NULL"/>
    <s v="NULL"/>
    <s v="NULL"/>
    <s v="NULL"/>
    <n v="0.3761570411069054"/>
  </r>
  <r>
    <x v="118"/>
    <s v="XKX"/>
    <x v="6"/>
    <s v="EG.ELC.RNWX.KH"/>
    <x v="2"/>
    <s v="Upper middle income"/>
    <n v="0"/>
    <n v="0"/>
    <n v="0"/>
    <n v="0"/>
    <n v="0"/>
    <n v="0"/>
    <n v="0"/>
    <n v="0"/>
    <n v="0"/>
    <n v="0"/>
    <n v="1000000"/>
    <n v="0"/>
    <n v="0"/>
    <n v="0"/>
    <n v="0"/>
    <n v="0"/>
    <n v="0"/>
    <n v="0"/>
    <n v="0"/>
    <n v="0"/>
    <n v="0"/>
    <n v="0"/>
    <n v="47619.047619047618"/>
  </r>
  <r>
    <x v="119"/>
    <s v="KWT"/>
    <x v="0"/>
    <s v="EG.ELC.ACCS.ZS"/>
    <x v="3"/>
    <s v="High income"/>
    <n v="100"/>
    <n v="100"/>
    <n v="100"/>
    <n v="100"/>
    <n v="100"/>
    <n v="100"/>
    <n v="100"/>
    <n v="100"/>
    <n v="100"/>
    <n v="100"/>
    <n v="100"/>
    <n v="100"/>
    <n v="100"/>
    <n v="100"/>
    <n v="100"/>
    <n v="100"/>
    <n v="100"/>
    <n v="100"/>
    <n v="100"/>
    <n v="100"/>
    <n v="100"/>
    <n v="100"/>
    <n v="104.76190476190476"/>
  </r>
  <r>
    <x v="119"/>
    <s v="KWT"/>
    <x v="1"/>
    <s v="EG.ELC.ACCS.RU.ZS"/>
    <x v="3"/>
    <s v="High income"/>
    <n v="100"/>
    <n v="100"/>
    <n v="100"/>
    <n v="100"/>
    <n v="100"/>
    <n v="100"/>
    <n v="100"/>
    <n v="100"/>
    <n v="100"/>
    <n v="100"/>
    <n v="100"/>
    <n v="100"/>
    <n v="100"/>
    <n v="100"/>
    <n v="100"/>
    <n v="100"/>
    <n v="100"/>
    <n v="100"/>
    <n v="100"/>
    <n v="100"/>
    <n v="100"/>
    <n v="100"/>
    <n v="104.76190476190476"/>
  </r>
  <r>
    <x v="119"/>
    <s v="KWT"/>
    <x v="2"/>
    <s v="EG.ELC.ACCS.UR.ZS"/>
    <x v="3"/>
    <s v="High income"/>
    <n v="100"/>
    <n v="100"/>
    <n v="100"/>
    <n v="100"/>
    <n v="100"/>
    <n v="100"/>
    <n v="100"/>
    <n v="100"/>
    <n v="100"/>
    <n v="100"/>
    <n v="100"/>
    <n v="100"/>
    <n v="100"/>
    <n v="100"/>
    <n v="100"/>
    <n v="100"/>
    <n v="100"/>
    <n v="100"/>
    <n v="100"/>
    <n v="100"/>
    <n v="100"/>
    <n v="100"/>
    <n v="104.76190476190476"/>
  </r>
  <r>
    <x v="119"/>
    <s v="KWT"/>
    <x v="3"/>
    <s v="EG.ELC.LOSS.ZS"/>
    <x v="3"/>
    <s v="High income"/>
    <n v="11.0014543533325"/>
    <n v="11.0003204345703"/>
    <n v="11.000494956970201"/>
    <n v="10.9994468688965"/>
    <n v="10.9996118545532"/>
    <n v="11.357295989990201"/>
    <n v="11.4205894470215"/>
    <n v="12.206428527831999"/>
    <n v="12.587682723999"/>
    <n v="12.430472373962401"/>
    <n v="12.0868330001831"/>
    <n v="12.3257389068604"/>
    <n v="14.193599700927701"/>
    <n v="12.1314487457275"/>
    <n v="11.6610374450684"/>
    <n v="0"/>
    <n v="9.49652194976807"/>
    <n v="8.3222522735595703"/>
    <n v="7.3699526786804199"/>
    <n v="6.2971816062927202"/>
    <n v="7.8714771270751998"/>
    <n v="7.4652156829834002"/>
    <n v="10.677383649916871"/>
  </r>
  <r>
    <x v="160"/>
    <s v="MMR"/>
    <x v="4"/>
    <s v="EG.ELC.NUCL.ZS"/>
    <x v="4"/>
    <s v="Lower middle income"/>
    <n v="0"/>
    <n v="0"/>
    <n v="0"/>
    <n v="0"/>
    <n v="0"/>
    <n v="0"/>
    <n v="0"/>
    <n v="0"/>
    <n v="0"/>
    <n v="0"/>
    <n v="0"/>
    <n v="0"/>
    <n v="0"/>
    <n v="0"/>
    <n v="0"/>
    <n v="0"/>
    <n v="0"/>
    <n v="0"/>
    <n v="0"/>
    <n v="0"/>
    <n v="0"/>
    <n v="0"/>
    <n v="0"/>
  </r>
  <r>
    <x v="119"/>
    <s v="KWT"/>
    <x v="5"/>
    <s v="EG.ELC.PETR.ZS"/>
    <x v="3"/>
    <s v="High income"/>
    <n v="67.060607910156307"/>
    <n v="69.2906494140625"/>
    <n v="78.010009765625"/>
    <n v="75.380630493164105"/>
    <n v="72.302207946777301"/>
    <n v="74.907394409179702"/>
    <n v="68.590751647949205"/>
    <n v="68.104530334472699"/>
    <n v="64.329742431640597"/>
    <n v="71.160926818847699"/>
    <n v="65.370246887207003"/>
    <n v="61.982002258300803"/>
    <n v="63.77783203125"/>
    <n v="60.873699188232401"/>
    <n v="66.251152038574205"/>
    <n v="63.581081390380902"/>
    <s v="NULL"/>
    <s v="NULL"/>
    <s v="NULL"/>
    <s v="NULL"/>
    <s v="NULL"/>
    <s v="NULL"/>
    <n v="51.951117379324778"/>
  </r>
  <r>
    <x v="119"/>
    <s v="KWT"/>
    <x v="6"/>
    <s v="EG.ELC.RNWX.KH"/>
    <x v="3"/>
    <s v="High income"/>
    <n v="0"/>
    <n v="0"/>
    <n v="0"/>
    <n v="0"/>
    <n v="0"/>
    <n v="0"/>
    <n v="0"/>
    <n v="0"/>
    <n v="0"/>
    <n v="0"/>
    <n v="0"/>
    <n v="0"/>
    <n v="0"/>
    <n v="0"/>
    <n v="0"/>
    <n v="0"/>
    <n v="0"/>
    <n v="0"/>
    <n v="0"/>
    <n v="0"/>
    <n v="0"/>
    <n v="0"/>
    <n v="0"/>
  </r>
  <r>
    <x v="120"/>
    <s v="KGZ"/>
    <x v="0"/>
    <s v="EG.ELC.ACCS.ZS"/>
    <x v="2"/>
    <s v="Lower middle income"/>
    <n v="99.610244750976605"/>
    <n v="99.581008911132798"/>
    <n v="100"/>
    <n v="99.502120971679702"/>
    <n v="99.457183837890597"/>
    <n v="99.442306518554702"/>
    <n v="98.889999389648395"/>
    <n v="99.540000915527301"/>
    <n v="99.510002136230497"/>
    <n v="99.5"/>
    <n v="99"/>
    <n v="98.319999694824205"/>
    <n v="99.800003051757798"/>
    <n v="98.930000305175795"/>
    <n v="99.800003051757798"/>
    <n v="98.690002441406307"/>
    <n v="99.305000305175795"/>
    <n v="99.181251525878906"/>
    <n v="99.244064331054702"/>
    <n v="99.105079650878906"/>
    <n v="99.208847045898395"/>
    <n v="99.184814453125"/>
    <n v="104.03818729945591"/>
  </r>
  <r>
    <x v="120"/>
    <s v="KGZ"/>
    <x v="1"/>
    <s v="EG.ELC.ACCS.RU.ZS"/>
    <x v="2"/>
    <s v="Lower middle income"/>
    <n v="99.585723876953097"/>
    <n v="99.578369140625"/>
    <n v="100"/>
    <n v="99.530471801757798"/>
    <n v="99.489646911621094"/>
    <n v="99.259521484375"/>
    <n v="99.097229003906307"/>
    <n v="99.512733459472699"/>
    <n v="99.580879211425795"/>
    <n v="99.510902404785199"/>
    <n v="98.923599243164105"/>
    <n v="97.784095764160199"/>
    <n v="99.800003051757798"/>
    <n v="98.918983459472699"/>
    <n v="99.744636535644503"/>
    <n v="98.706710815429702"/>
    <n v="99.292587280273395"/>
    <n v="99.165725708007798"/>
    <n v="99.2274169921875"/>
    <n v="99.098106384277301"/>
    <n v="99.195960998535199"/>
    <n v="99.171806335449205"/>
    <n v="104.00833856491815"/>
  </r>
  <r>
    <x v="120"/>
    <s v="KGZ"/>
    <x v="2"/>
    <s v="EG.ELC.ACCS.UR.ZS"/>
    <x v="2"/>
    <s v="Lower middle income"/>
    <n v="99.655189514160199"/>
    <n v="99.585853576660199"/>
    <n v="100"/>
    <n v="99.450141906738295"/>
    <n v="99.397659301757798"/>
    <n v="99.777481079101605"/>
    <n v="98.510002136230497"/>
    <n v="99.589996337890597"/>
    <n v="99.379997253417997"/>
    <n v="99.480003356933594"/>
    <n v="99.139999389648395"/>
    <n v="99.300003051757798"/>
    <n v="99.800003051757798"/>
    <n v="98.949996948242202"/>
    <n v="99.900001525878906"/>
    <n v="98.660003662109403"/>
    <n v="99.327499389648395"/>
    <n v="99.209373474121094"/>
    <n v="99.274223327636705"/>
    <n v="99.117774963378906"/>
    <n v="99.232215881347699"/>
    <n v="99.208396911621094"/>
    <n v="104.09265790666852"/>
  </r>
  <r>
    <x v="120"/>
    <s v="KGZ"/>
    <x v="3"/>
    <s v="EG.ELC.LOSS.ZS"/>
    <x v="2"/>
    <s v="Lower middle income"/>
    <n v="25.3901271820068"/>
    <n v="34.199165344238303"/>
    <n v="37.1414184570313"/>
    <n v="29.384494781494102"/>
    <n v="30.215969085693398"/>
    <n v="34.483917236328097"/>
    <n v="32.100807189941399"/>
    <n v="30.9035739898682"/>
    <n v="31.300365447998001"/>
    <n v="24.8849582672119"/>
    <n v="24.0909099578857"/>
    <n v="22.357830047607401"/>
    <n v="22.158491134643601"/>
    <n v="20.2769260406494"/>
    <n v="23.730442047119102"/>
    <n v="0"/>
    <n v="16.5414638519287"/>
    <n v="15.1372079849243"/>
    <n v="13.8522787094116"/>
    <n v="11.382738113403301"/>
    <n v="14.228422164916999"/>
    <n v="13.6501617431641"/>
    <n v="24.162460417974565"/>
  </r>
  <r>
    <x v="161"/>
    <s v="NAM"/>
    <x v="4"/>
    <s v="EG.ELC.NUCL.ZS"/>
    <x v="5"/>
    <s v="Upper middle income"/>
    <n v="0"/>
    <n v="0"/>
    <n v="0"/>
    <n v="0"/>
    <n v="0"/>
    <n v="0"/>
    <n v="0"/>
    <n v="0"/>
    <n v="0"/>
    <n v="0"/>
    <n v="0"/>
    <n v="0"/>
    <n v="0"/>
    <n v="0"/>
    <n v="0"/>
    <n v="0"/>
    <n v="0"/>
    <n v="0"/>
    <n v="0"/>
    <n v="0"/>
    <n v="0"/>
    <n v="0"/>
    <n v="0"/>
  </r>
  <r>
    <x v="120"/>
    <s v="KGZ"/>
    <x v="5"/>
    <s v="EG.ELC.PETR.ZS"/>
    <x v="2"/>
    <s v="Lower middle income"/>
    <n v="0"/>
    <n v="0"/>
    <n v="0"/>
    <n v="0"/>
    <n v="0"/>
    <n v="0.98717343807220503"/>
    <n v="0.87447494268417403"/>
    <n v="0.76871204376220703"/>
    <n v="0.91610825061798096"/>
    <n v="3.60913109779358"/>
    <n v="1.71074378490448"/>
    <n v="1.52394771575928"/>
    <n v="1.1867088079452499"/>
    <n v="0.72086215019226096"/>
    <n v="0.57644796371460005"/>
    <n v="0.29163467884063698"/>
    <s v="NULL"/>
    <s v="NULL"/>
    <s v="NULL"/>
    <s v="NULL"/>
    <s v="NULL"/>
    <s v="NULL"/>
    <n v="0.62694975591841207"/>
  </r>
  <r>
    <x v="120"/>
    <s v="KGZ"/>
    <x v="6"/>
    <s v="EG.ELC.RNWX.KH"/>
    <x v="2"/>
    <s v="Lower middle income"/>
    <n v="0"/>
    <n v="0"/>
    <n v="0"/>
    <n v="0"/>
    <n v="0"/>
    <n v="0"/>
    <n v="0"/>
    <n v="0"/>
    <n v="0"/>
    <n v="0"/>
    <n v="0"/>
    <n v="0"/>
    <n v="0"/>
    <n v="0"/>
    <n v="0"/>
    <n v="0"/>
    <n v="0"/>
    <n v="0"/>
    <n v="0"/>
    <n v="0"/>
    <n v="0"/>
    <n v="0"/>
    <n v="0"/>
  </r>
  <r>
    <x v="121"/>
    <s v="LAO"/>
    <x v="0"/>
    <s v="EG.ELC.ACCS.ZS"/>
    <x v="4"/>
    <s v="Lower middle income"/>
    <n v="42.496139526367202"/>
    <n v="45.266708374023402"/>
    <n v="46.299999237060497"/>
    <n v="48"/>
    <n v="53.542308807372997"/>
    <n v="57.200000762939503"/>
    <n v="57.041057586669901"/>
    <n v="54.959999084472699"/>
    <n v="66"/>
    <n v="67.359397888183594"/>
    <n v="70.149940490722699"/>
    <n v="70"/>
    <n v="76.366630554199205"/>
    <n v="79.576255798339801"/>
    <n v="83.134040832519503"/>
    <n v="89.699996948242202"/>
    <n v="82.194229125976605"/>
    <n v="83.651130676269503"/>
    <n v="84.669853210449205"/>
    <n v="85.053802490234403"/>
    <n v="83.892250061035199"/>
    <n v="84.316757202148395"/>
    <n v="71.946214221772692"/>
  </r>
  <r>
    <x v="121"/>
    <s v="LAO"/>
    <x v="1"/>
    <s v="EG.ELC.ACCS.RU.ZS"/>
    <x v="4"/>
    <s v="Lower middle income"/>
    <n v="27.406145095825199"/>
    <n v="30.080785751342798"/>
    <n v="30.5094203948975"/>
    <n v="31.556715011596701"/>
    <n v="38.322685241699197"/>
    <n v="44.13232421875"/>
    <n v="42.796524047851598"/>
    <n v="38.187816619872997"/>
    <n v="52.591064453125"/>
    <n v="54.975650787353501"/>
    <n v="58.539947509765597"/>
    <n v="57.9185981750488"/>
    <n v="66.785697937011705"/>
    <n v="71.101463317871094"/>
    <n v="76.022781372070298"/>
    <n v="85.690925598144503"/>
    <n v="74.900215148925795"/>
    <n v="76.928848266601605"/>
    <n v="78.385696411132798"/>
    <n v="78.976417541503906"/>
    <n v="77.297790527343807"/>
    <n v="77.897186279296903"/>
    <n v="60.52403331938244"/>
  </r>
  <r>
    <x v="121"/>
    <s v="LAO"/>
    <x v="2"/>
    <s v="EG.ELC.ACCS.UR.ZS"/>
    <x v="4"/>
    <s v="Lower middle income"/>
    <n v="96.068801879882798"/>
    <n v="96.126617431640597"/>
    <n v="96.183113098144503"/>
    <n v="97"/>
    <n v="96.319892883300795"/>
    <n v="92.199996948242202"/>
    <n v="94.131881713867202"/>
    <n v="97.419998168945298"/>
    <n v="99"/>
    <n v="96.990058898925795"/>
    <n v="97.157539367675795"/>
    <n v="97.323043823242202"/>
    <n v="97.430946350097699"/>
    <n v="97.691543579101605"/>
    <n v="97.912338256835895"/>
    <n v="97.800003051757798"/>
    <n v="97.708709716796903"/>
    <n v="97.778144836425795"/>
    <n v="97.799797058105497"/>
    <n v="97.771667480468807"/>
    <n v="97.764579772949205"/>
    <n v="97.778549194335895"/>
    <n v="101.58843921479725"/>
  </r>
  <r>
    <x v="121"/>
    <s v="LAO"/>
    <x v="3"/>
    <s v="EG.ELC.LOSS.ZS"/>
    <x v="4"/>
    <s v="Lower middle income"/>
    <n v="0"/>
    <n v="0"/>
    <n v="0"/>
    <n v="0"/>
    <n v="0"/>
    <n v="0"/>
    <n v="0"/>
    <n v="0"/>
    <n v="0"/>
    <n v="0"/>
    <n v="0"/>
    <n v="0"/>
    <n v="0"/>
    <n v="0"/>
    <n v="0"/>
    <n v="0"/>
    <n v="0"/>
    <n v="0"/>
    <n v="0"/>
    <n v="0"/>
    <n v="0"/>
    <n v="0"/>
    <n v="0"/>
  </r>
  <r>
    <x v="162"/>
    <s v="NRU"/>
    <x v="4"/>
    <s v="EG.ELC.NUCL.ZS"/>
    <x v="4"/>
    <s v="High income"/>
    <n v="0"/>
    <n v="0"/>
    <n v="0"/>
    <n v="0"/>
    <n v="0"/>
    <n v="0"/>
    <n v="0"/>
    <n v="0"/>
    <n v="0"/>
    <n v="0"/>
    <n v="0"/>
    <n v="0"/>
    <n v="0"/>
    <n v="0"/>
    <n v="0"/>
    <n v="0"/>
    <n v="0"/>
    <n v="0"/>
    <n v="0"/>
    <n v="0"/>
    <n v="0"/>
    <n v="0"/>
    <n v="0"/>
  </r>
  <r>
    <x v="121"/>
    <s v="LAO"/>
    <x v="5"/>
    <s v="EG.ELC.PETR.ZS"/>
    <x v="4"/>
    <s v="Lower middle income"/>
    <s v="NULL"/>
    <s v="NULL"/>
    <s v="NULL"/>
    <s v="NULL"/>
    <s v="NULL"/>
    <s v="NULL"/>
    <s v="NULL"/>
    <s v="NULL"/>
    <s v="NULL"/>
    <s v="NULL"/>
    <s v="NULL"/>
    <s v="NULL"/>
    <s v="NULL"/>
    <s v="NULL"/>
    <s v="NULL"/>
    <s v="NULL"/>
    <s v="NULL"/>
    <s v="NULL"/>
    <s v="NULL"/>
    <s v="NULL"/>
    <s v="NULL"/>
    <s v="NULL"/>
    <n v="0"/>
  </r>
  <r>
    <x v="121"/>
    <s v="LAO"/>
    <x v="6"/>
    <s v="EG.ELC.RNWX.KH"/>
    <x v="4"/>
    <s v="Lower middle income"/>
    <n v="0"/>
    <n v="0"/>
    <n v="0"/>
    <n v="0"/>
    <n v="0"/>
    <n v="0"/>
    <n v="0"/>
    <n v="0"/>
    <n v="0"/>
    <n v="0"/>
    <n v="0"/>
    <n v="0"/>
    <n v="0"/>
    <n v="0"/>
    <n v="0"/>
    <n v="0"/>
    <n v="0"/>
    <n v="0"/>
    <n v="0"/>
    <n v="0"/>
    <n v="0"/>
    <n v="0"/>
    <n v="0"/>
  </r>
  <r>
    <x v="163"/>
    <s v="LTE"/>
    <x v="0"/>
    <s v="EG.ELC.ACCS.ZS"/>
    <x v="1"/>
    <s v="NULL"/>
    <n v="95.654090881347699"/>
    <n v="96.286895751953097"/>
    <n v="96.649917602539105"/>
    <n v="96.878135681152301"/>
    <n v="97.112113952636705"/>
    <n v="97.572364807128906"/>
    <n v="98.23974609375"/>
    <n v="97.937278747558594"/>
    <n v="98.256126403808594"/>
    <n v="97.901924133300795"/>
    <n v="98.398368835449205"/>
    <n v="98.655220031738295"/>
    <n v="98.760604858398395"/>
    <n v="98.930061340332003"/>
    <n v="98.942481994628906"/>
    <n v="98.831069946289105"/>
    <n v="98.866058349609403"/>
    <n v="98.892417907714801"/>
    <n v="98.883003234863295"/>
    <n v="98.868133544921903"/>
    <n v="98.877403259277301"/>
    <n v="98.880241394042997"/>
    <n v="102.77493613106864"/>
  </r>
  <r>
    <x v="163"/>
    <s v="LTE"/>
    <x v="1"/>
    <s v="EG.ELC.ACCS.RU.ZS"/>
    <x v="1"/>
    <s v="NULL"/>
    <n v="92.291618347167997"/>
    <n v="93.487640380859403"/>
    <n v="94.041061401367202"/>
    <n v="94.375312805175795"/>
    <n v="94.723976135253906"/>
    <n v="95.525428771972699"/>
    <n v="96.694282531738295"/>
    <n v="96.004745483398395"/>
    <n v="96.527473449707003"/>
    <n v="96.724754333496094"/>
    <n v="97.668762207031307"/>
    <n v="98.166946411132798"/>
    <n v="98.323837280273395"/>
    <n v="98.643699645996094"/>
    <n v="98.6829833984375"/>
    <n v="98.984260559082003"/>
    <n v="98.658699035644503"/>
    <n v="98.742408752441406"/>
    <n v="98.76708984375"/>
    <n v="98.788116455078097"/>
    <n v="98.739074707031307"/>
    <n v="98.759170532226605"/>
    <n v="101.58673059372677"/>
  </r>
  <r>
    <x v="163"/>
    <s v="LTE"/>
    <x v="2"/>
    <s v="EG.ELC.ACCS.UR.ZS"/>
    <x v="1"/>
    <s v="NULL"/>
    <n v="99.690170288085895"/>
    <n v="99.528305053710895"/>
    <n v="99.559661865234403"/>
    <n v="99.559654235839801"/>
    <n v="99.571891784667997"/>
    <n v="99.601257324218807"/>
    <n v="99.708305358886705"/>
    <n v="99.702651977539105"/>
    <n v="99.773941040039105"/>
    <n v="98.894355773925795"/>
    <n v="98.989768981933594"/>
    <n v="99.035980224609403"/>
    <n v="99.088935852050795"/>
    <n v="99.140899658203097"/>
    <n v="99.126052856445298"/>
    <n v="98.823989868164105"/>
    <n v="99.044967651367202"/>
    <n v="99.033973693847699"/>
    <n v="99.007247924804702"/>
    <n v="98.977546691894503"/>
    <n v="99.015930175781307"/>
    <n v="99.008674621582003"/>
    <n v="103.99448394775391"/>
  </r>
  <r>
    <x v="163"/>
    <s v="LTE"/>
    <x v="3"/>
    <s v="EG.ELC.LOSS.ZS"/>
    <x v="1"/>
    <s v="NULL"/>
    <n v="10.3557538986206"/>
    <n v="10.262977600097701"/>
    <n v="10.1337537765503"/>
    <n v="9.6595001220703107"/>
    <n v="9.5002670288085902"/>
    <n v="9.5108308792114293"/>
    <n v="8.9983110427856392"/>
    <n v="8.5873384475708008"/>
    <n v="8.4704866409301793"/>
    <n v="8.3183956146240199"/>
    <n v="8.0895309448242205"/>
    <n v="7.7078351974487296"/>
    <n v="7.6840043067932102"/>
    <n v="7.5341296195983896"/>
    <n v="7.2314286231994602"/>
    <n v="0"/>
    <n v="5.6123905181884801"/>
    <n v="5.0944871902465803"/>
    <n v="4.4845767021179199"/>
    <n v="3.79786348342896"/>
    <n v="4.7473292350768999"/>
    <n v="4.5310640335082999"/>
    <n v="7.6339169002714629"/>
  </r>
  <r>
    <x v="164"/>
    <s v="NPL"/>
    <x v="4"/>
    <s v="EG.ELC.NUCL.ZS"/>
    <x v="0"/>
    <s v="Lower middle income"/>
    <n v="0"/>
    <n v="0"/>
    <n v="0"/>
    <n v="0"/>
    <n v="0"/>
    <n v="0"/>
    <n v="0"/>
    <n v="0"/>
    <n v="0"/>
    <n v="0"/>
    <n v="0"/>
    <n v="0"/>
    <n v="0"/>
    <n v="0"/>
    <n v="0"/>
    <n v="0"/>
    <n v="0"/>
    <n v="0"/>
    <n v="0"/>
    <n v="0"/>
    <n v="0"/>
    <n v="0"/>
    <n v="0"/>
  </r>
  <r>
    <x v="163"/>
    <s v="LTE"/>
    <x v="5"/>
    <s v="EG.ELC.PETR.ZS"/>
    <x v="1"/>
    <s v="NULL"/>
    <n v="5.65277004241943"/>
    <n v="5.1296930313110396"/>
    <n v="4.9608798027038601"/>
    <n v="4.4787302017211896"/>
    <n v="4.3680315017700204"/>
    <n v="3.7740020751953098"/>
    <n v="3.26714038848877"/>
    <n v="2.8199162483215301"/>
    <n v="2.5451197624206499"/>
    <n v="2.2670433521270801"/>
    <n v="1.9645816087722801"/>
    <n v="2.0659031867981001"/>
    <n v="2.0225603580474898"/>
    <n v="1.6285104751586901"/>
    <n v="1.73051226139069"/>
    <n v="1.5709100961685201"/>
    <s v="NULL"/>
    <s v="NULL"/>
    <s v="NULL"/>
    <s v="NULL"/>
    <s v="NULL"/>
    <s v="NULL"/>
    <n v="2.3926811615626025"/>
  </r>
  <r>
    <x v="163"/>
    <s v="LTE"/>
    <x v="6"/>
    <s v="EG.ELC.RNWX.KH"/>
    <x v="1"/>
    <s v="NULL"/>
    <n v="16920000512"/>
    <n v="20184999936"/>
    <n v="21898000384"/>
    <n v="24256000000"/>
    <n v="26670000128"/>
    <n v="32607000576"/>
    <n v="39857999872"/>
    <n v="52181999616"/>
    <n v="72511995904"/>
    <n v="100591001600"/>
    <n v="136190001152"/>
    <n v="177749000192"/>
    <n v="222798004224"/>
    <n v="299846991872"/>
    <n v="358784991232"/>
    <n v="437450014720"/>
    <n v="329720004608"/>
    <n v="356450500608"/>
    <n v="370601361408"/>
    <n v="373555462144"/>
    <n v="357581848576"/>
    <n v="364547309568"/>
    <n v="199664499468.19049"/>
  </r>
  <r>
    <x v="165"/>
    <s v="LCN"/>
    <x v="0"/>
    <s v="EG.ELC.ACCS.ZS"/>
    <x v="1"/>
    <s v="NULL"/>
    <n v="91.739181518554702"/>
    <n v="92.353736877441406"/>
    <n v="92.655609130859403"/>
    <n v="92.747581481933594"/>
    <n v="93.234794616699205"/>
    <n v="93.565048217773395"/>
    <n v="94.277587890625"/>
    <n v="94.502334594726605"/>
    <n v="95.236442565917997"/>
    <n v="95.3834228515625"/>
    <n v="95.855926513671903"/>
    <n v="96.181571960449205"/>
    <n v="96.561271667480497"/>
    <n v="96.840621948242202"/>
    <n v="97.030502319335895"/>
    <n v="97.281333923339801"/>
    <n v="96.928436279296903"/>
    <n v="97.020225524902301"/>
    <n v="97.065124511718807"/>
    <n v="97.073776245117202"/>
    <n v="97.021888732910199"/>
    <n v="97.045257568359403"/>
    <n v="99.885794140043714"/>
  </r>
  <r>
    <x v="165"/>
    <s v="LCN"/>
    <x v="1"/>
    <s v="EG.ELC.ACCS.RU.ZS"/>
    <x v="1"/>
    <s v="NULL"/>
    <n v="71.151687622070298"/>
    <n v="74.079147338867202"/>
    <n v="74.556213378906307"/>
    <n v="75.061386108398395"/>
    <n v="75.981239318847699"/>
    <n v="77.034248352050795"/>
    <n v="79.166183471679702"/>
    <n v="79.582008361816406"/>
    <n v="81.810035705566406"/>
    <n v="82.3046875"/>
    <n v="83.690437316894503"/>
    <n v="84.733848571777301"/>
    <n v="86.064582824707003"/>
    <n v="87.009925842285199"/>
    <n v="87.796661376953097"/>
    <n v="89.039649963378906"/>
    <n v="87.477706909179702"/>
    <n v="87.830986022949205"/>
    <n v="88.0362548828125"/>
    <n v="88.096145629882798"/>
    <n v="87.860275268554702"/>
    <n v="87.955917358398395"/>
    <n v="86.491391863141743"/>
  </r>
  <r>
    <x v="165"/>
    <s v="LCN"/>
    <x v="2"/>
    <s v="EG.ELC.ACCS.UR.ZS"/>
    <x v="1"/>
    <s v="NULL"/>
    <n v="98.429145812988295"/>
    <n v="98.176155090332003"/>
    <n v="98.318092346191406"/>
    <n v="98.183586120605497"/>
    <n v="98.447227478027301"/>
    <n v="98.476104736328097"/>
    <n v="98.690055847167997"/>
    <n v="98.785331726074205"/>
    <n v="99.026359558105497"/>
    <n v="99.017501831054702"/>
    <n v="99.179985046386705"/>
    <n v="99.256607055664105"/>
    <n v="99.336456298828097"/>
    <n v="99.405082702636705"/>
    <n v="99.392852783203097"/>
    <n v="99.362747192382798"/>
    <n v="99.374282836914105"/>
    <n v="99.383743286132798"/>
    <n v="99.378402709960895"/>
    <n v="99.374794006347699"/>
    <n v="99.3778076171875"/>
    <n v="99.378684997558594"/>
    <n v="103.70242890857514"/>
  </r>
  <r>
    <x v="165"/>
    <s v="LCN"/>
    <x v="3"/>
    <s v="EG.ELC.LOSS.ZS"/>
    <x v="1"/>
    <s v="NULL"/>
    <n v="15.8643350601196"/>
    <n v="15.721860885620099"/>
    <n v="15.733227729797401"/>
    <n v="14.9421539306641"/>
    <n v="16.011348724365199"/>
    <n v="16.076768875122099"/>
    <n v="16.1443481445313"/>
    <n v="15.9991703033447"/>
    <n v="15.8692617416382"/>
    <n v="16.229663848876999"/>
    <n v="15.2589464187622"/>
    <n v="14.8160848617554"/>
    <n v="14.780575752258301"/>
    <n v="14.7508888244629"/>
    <n v="15.6186676025391"/>
    <n v="0"/>
    <n v="11.2875328063965"/>
    <n v="10.4142723083496"/>
    <n v="9.3301181793212908"/>
    <n v="7.7579808235168501"/>
    <n v="9.6974763870239293"/>
    <n v="9.2999620437622106"/>
    <n v="13.885935488201333"/>
  </r>
  <r>
    <x v="166"/>
    <s v="NCL"/>
    <x v="4"/>
    <s v="EG.ELC.NUCL.ZS"/>
    <x v="4"/>
    <s v="High income"/>
    <n v="0"/>
    <n v="0"/>
    <n v="0"/>
    <n v="0"/>
    <n v="0"/>
    <n v="0"/>
    <n v="0"/>
    <n v="0"/>
    <n v="0"/>
    <n v="0"/>
    <n v="0"/>
    <n v="0"/>
    <n v="0"/>
    <n v="0"/>
    <n v="0"/>
    <n v="0"/>
    <n v="0"/>
    <n v="0"/>
    <n v="0"/>
    <n v="0"/>
    <n v="0"/>
    <n v="0"/>
    <n v="0"/>
  </r>
  <r>
    <x v="165"/>
    <s v="LCN"/>
    <x v="5"/>
    <s v="EG.ELC.PETR.ZS"/>
    <x v="1"/>
    <s v="NULL"/>
    <n v="16.3719787597656"/>
    <n v="16.409624099731399"/>
    <n v="14.333101272583001"/>
    <n v="13.109361648559601"/>
    <n v="12.5660285949707"/>
    <n v="12.3697319030762"/>
    <n v="11.543220520019499"/>
    <n v="11.9191951751709"/>
    <n v="12.160936355590801"/>
    <n v="11.4107313156128"/>
    <n v="10.766069412231399"/>
    <n v="10.722389221191399"/>
    <n v="11.264636039733899"/>
    <n v="10.9042072296143"/>
    <n v="10.111416816711399"/>
    <n v="9.9122037887573207"/>
    <s v="NULL"/>
    <s v="NULL"/>
    <s v="NULL"/>
    <s v="NULL"/>
    <s v="NULL"/>
    <s v="NULL"/>
    <n v="9.3273729596819148"/>
  </r>
  <r>
    <x v="165"/>
    <s v="LCN"/>
    <x v="6"/>
    <s v="EG.ELC.RNWX.KH"/>
    <x v="1"/>
    <s v="NULL"/>
    <n v="21924999168"/>
    <n v="24873000960"/>
    <n v="26346999808"/>
    <n v="28900999168"/>
    <n v="30649999360"/>
    <n v="33148999680"/>
    <n v="33597999104"/>
    <n v="40160002048"/>
    <n v="41486999552"/>
    <n v="46402998272"/>
    <n v="58560999424"/>
    <n v="62819999744"/>
    <n v="72400003072"/>
    <n v="83369000960"/>
    <n v="100735000576"/>
    <n v="121451003904"/>
    <n v="94488748032"/>
    <n v="100010934272"/>
    <n v="104171421696"/>
    <n v="105030524928"/>
    <n v="100925407232"/>
    <n v="102534569984"/>
    <n v="68285267187.809525"/>
  </r>
  <r>
    <x v="167"/>
    <s v="LAC"/>
    <x v="0"/>
    <s v="EG.ELC.ACCS.ZS"/>
    <x v="1"/>
    <s v="NULL"/>
    <n v="91.107772827148395"/>
    <n v="91.748725891113295"/>
    <n v="92.07763671875"/>
    <n v="92.308433532714801"/>
    <n v="92.736488342285199"/>
    <n v="93.106666564941406"/>
    <n v="93.809486389160199"/>
    <n v="94.116874694824205"/>
    <n v="94.920722961425795"/>
    <n v="95.035537719726605"/>
    <n v="95.558174133300795"/>
    <n v="95.916152954101605"/>
    <n v="96.296607971191406"/>
    <n v="96.621849060058594"/>
    <n v="96.764328002929702"/>
    <n v="97.047828674316406"/>
    <n v="96.682655334472699"/>
    <n v="96.779167175292997"/>
    <n v="96.818496704101605"/>
    <n v="96.832038879394503"/>
    <n v="96.778091430664105"/>
    <n v="96.801948547363295"/>
    <n v="99.51741354806083"/>
  </r>
  <r>
    <x v="167"/>
    <s v="LAC"/>
    <x v="1"/>
    <s v="EG.ELC.ACCS.RU.ZS"/>
    <x v="1"/>
    <s v="NULL"/>
    <n v="70.306022644042997"/>
    <n v="73.260627746582003"/>
    <n v="73.701217651367202"/>
    <n v="74.752456665039105"/>
    <n v="75.228820800781307"/>
    <n v="76.356216430664105"/>
    <n v="78.311187744140597"/>
    <n v="78.971389770507798"/>
    <n v="81.321456909179702"/>
    <n v="81.674949645996094"/>
    <n v="83.160751342773395"/>
    <n v="84.284591674804702"/>
    <n v="85.550582885742202"/>
    <n v="86.567901611328097"/>
    <n v="87.158042907714801"/>
    <n v="88.466560363769503"/>
    <n v="86.935768127441406"/>
    <n v="87.282066345214801"/>
    <n v="87.460609436035199"/>
    <n v="87.5362548828125"/>
    <n v="87.303672790527301"/>
    <n v="87.395652770996094"/>
    <n v="85.85651434035529"/>
  </r>
  <r>
    <x v="167"/>
    <s v="LAC"/>
    <x v="2"/>
    <s v="EG.ELC.ACCS.UR.ZS"/>
    <x v="1"/>
    <s v="NULL"/>
    <n v="98.264656066894503"/>
    <n v="97.986122131347699"/>
    <n v="98.160087585449205"/>
    <n v="98.0107421875"/>
    <n v="98.319610595703097"/>
    <n v="98.352035522460895"/>
    <n v="98.575500488281307"/>
    <n v="98.690483093261705"/>
    <n v="98.954277038574205"/>
    <n v="98.928817749023395"/>
    <n v="99.107971191406307"/>
    <n v="99.1881103515625"/>
    <n v="99.266357421875"/>
    <n v="99.3521728515625"/>
    <n v="99.327690124511705"/>
    <n v="99.298042297363295"/>
    <n v="99.311065673828097"/>
    <n v="99.322242736816406"/>
    <n v="99.314758300781307"/>
    <n v="99.311531066894503"/>
    <n v="99.314903259277301"/>
    <n v="99.315856933593807"/>
    <n v="103.60347784133185"/>
  </r>
  <r>
    <x v="167"/>
    <s v="LAC"/>
    <x v="3"/>
    <s v="EG.ELC.LOSS.ZS"/>
    <x v="1"/>
    <s v="NULL"/>
    <n v="15.401960372924799"/>
    <n v="15.128529548645"/>
    <n v="15.2544460296631"/>
    <n v="14.3145046234131"/>
    <n v="15.310544967651399"/>
    <n v="15.3084630966187"/>
    <n v="15.4824161529541"/>
    <n v="15.309887886047401"/>
    <n v="15.181693077087401"/>
    <n v="15.4730987548828"/>
    <n v="15.2844944000244"/>
    <n v="14.7942047119141"/>
    <n v="14.870836257934601"/>
    <n v="14.7613573074341"/>
    <n v="14.2903728485107"/>
    <n v="0"/>
    <n v="10.9806423187256"/>
    <n v="10.008092880249"/>
    <n v="8.8197774887084996"/>
    <n v="7.4521279335021999"/>
    <n v="9.3151597976684606"/>
    <n v="8.8987894058227504"/>
    <n v="13.411495231446773"/>
  </r>
  <r>
    <x v="168"/>
    <s v="NZL"/>
    <x v="4"/>
    <s v="EG.ELC.NUCL.ZS"/>
    <x v="4"/>
    <s v="High income"/>
    <n v="0"/>
    <n v="0"/>
    <n v="0"/>
    <n v="0"/>
    <n v="0"/>
    <n v="0"/>
    <n v="0"/>
    <n v="0"/>
    <n v="0"/>
    <n v="0"/>
    <n v="0"/>
    <n v="0"/>
    <n v="0"/>
    <n v="0"/>
    <n v="0"/>
    <n v="0"/>
    <n v="0"/>
    <n v="0"/>
    <n v="0"/>
    <n v="0"/>
    <n v="0"/>
    <n v="0"/>
    <n v="0"/>
  </r>
  <r>
    <x v="167"/>
    <s v="LAC"/>
    <x v="5"/>
    <s v="EG.ELC.PETR.ZS"/>
    <x v="1"/>
    <s v="NULL"/>
    <n v="18.145858764648398"/>
    <n v="18.1273899078369"/>
    <n v="15.3088121414185"/>
    <n v="13.5023279190063"/>
    <n v="13.140094757080099"/>
    <n v="12.8218278884888"/>
    <n v="11.819664001464799"/>
    <n v="11.370460510253899"/>
    <n v="11.295504570007299"/>
    <n v="10.7329149246216"/>
    <n v="10.197877883911101"/>
    <n v="10.360043525695801"/>
    <n v="10.906618118286101"/>
    <n v="10.7800941467285"/>
    <n v="10.035718917846699"/>
    <n v="9.7532815933227504"/>
    <s v="NULL"/>
    <s v="NULL"/>
    <s v="NULL"/>
    <s v="NULL"/>
    <s v="NULL"/>
    <s v="NULL"/>
    <n v="9.4427852176484546"/>
  </r>
  <r>
    <x v="167"/>
    <s v="LAC"/>
    <x v="6"/>
    <s v="EG.ELC.RNWX.KH"/>
    <x v="1"/>
    <s v="NULL"/>
    <n v="20905000960"/>
    <n v="22709000192"/>
    <n v="24312999936"/>
    <n v="27015999488"/>
    <n v="28529000448"/>
    <n v="31267999744"/>
    <n v="32041000960"/>
    <n v="37279997952"/>
    <n v="37489000448"/>
    <n v="41173000192"/>
    <n v="54991998976"/>
    <n v="56812998656"/>
    <n v="65989001216"/>
    <n v="75788001280"/>
    <n v="91178000384"/>
    <n v="108088999936"/>
    <n v="85261000704"/>
    <n v="90079002624"/>
    <n v="93651746816"/>
    <n v="94270185472"/>
    <n v="90815488000"/>
    <n v="92204105728"/>
    <n v="61993025243.428574"/>
  </r>
  <r>
    <x v="169"/>
    <s v="TLA"/>
    <x v="0"/>
    <s v="EG.ELC.ACCS.ZS"/>
    <x v="1"/>
    <s v="NULL"/>
    <n v="91.545593261718807"/>
    <n v="92.196945190429702"/>
    <n v="92.525459289550795"/>
    <n v="92.599967956542997"/>
    <n v="93.1005859375"/>
    <n v="93.439384460449205"/>
    <n v="94.171699523925795"/>
    <n v="94.4014892578125"/>
    <n v="95.155082702636705"/>
    <n v="95.303955078125"/>
    <n v="95.788482666015597"/>
    <n v="96.119308471679702"/>
    <n v="96.506706237792997"/>
    <n v="96.789634704589801"/>
    <n v="96.980735778808594"/>
    <n v="97.234046936035199"/>
    <n v="96.877784729003906"/>
    <n v="96.970550537109403"/>
    <n v="97.015777587890597"/>
    <n v="97.024543762207003"/>
    <n v="96.972160339355497"/>
    <n v="96.995758056640597"/>
    <n v="99.795983450753354"/>
  </r>
  <r>
    <x v="169"/>
    <s v="TLA"/>
    <x v="1"/>
    <s v="EG.ELC.ACCS.RU.ZS"/>
    <x v="1"/>
    <s v="NULL"/>
    <n v="70.660964965820298"/>
    <n v="73.723251342773395"/>
    <n v="74.278015136718807"/>
    <n v="74.703529357910199"/>
    <n v="75.632904052734403"/>
    <n v="76.700454711914105"/>
    <n v="78.876861572265597"/>
    <n v="79.293411254882798"/>
    <n v="81.569831848144503"/>
    <n v="82.066581726074205"/>
    <n v="83.477256774902301"/>
    <n v="84.535140991210895"/>
    <n v="85.8851318359375"/>
    <n v="86.836585998535199"/>
    <n v="87.622497558593807"/>
    <n v="88.874275207519503"/>
    <n v="87.304626464843807"/>
    <n v="87.659492492675795"/>
    <n v="87.865226745605497"/>
    <n v="87.9259033203125"/>
    <n v="87.688812255859403"/>
    <n v="87.784858703613295"/>
    <n v="86.236457824707045"/>
  </r>
  <r>
    <x v="169"/>
    <s v="TLA"/>
    <x v="2"/>
    <s v="EG.ELC.ACCS.UR.ZS"/>
    <x v="1"/>
    <s v="NULL"/>
    <n v="98.376853942871094"/>
    <n v="98.121116638183594"/>
    <n v="98.269493103027301"/>
    <n v="98.132339477539105"/>
    <n v="98.405754089355497"/>
    <n v="98.436447143554702"/>
    <n v="98.657333374023395"/>
    <n v="98.755546569824205"/>
    <n v="99.003265380859403"/>
    <n v="98.993408203125"/>
    <n v="99.159675598144503"/>
    <n v="99.237693786621094"/>
    <n v="99.319244384765597"/>
    <n v="99.389358520507798"/>
    <n v="99.376701354980497"/>
    <n v="99.345932006835895"/>
    <n v="99.357803344726605"/>
    <n v="99.367446899414105"/>
    <n v="99.361968994140597"/>
    <n v="99.358291625976605"/>
    <n v="99.361381530761705"/>
    <n v="99.362274169921903"/>
    <n v="103.67377762567429"/>
  </r>
  <r>
    <x v="169"/>
    <s v="TLA"/>
    <x v="3"/>
    <s v="EG.ELC.LOSS.ZS"/>
    <x v="1"/>
    <s v="NULL"/>
    <n v="15.8657627105713"/>
    <n v="15.725349426269499"/>
    <n v="15.737699508666999"/>
    <n v="14.9376630783081"/>
    <n v="16.019842147827099"/>
    <n v="16.088441848754901"/>
    <n v="16.1451816558838"/>
    <n v="15.9869632720947"/>
    <n v="15.869068145751999"/>
    <n v="16.239719390869102"/>
    <n v="15.250545501709"/>
    <n v="14.8051242828369"/>
    <n v="14.7684516906738"/>
    <n v="14.7429246902466"/>
    <n v="15.6228294372559"/>
    <n v="0"/>
    <n v="11.283551216125501"/>
    <n v="10.4123268127441"/>
    <n v="9.3296766281127894"/>
    <n v="7.7563886642456099"/>
    <n v="9.6954860687255895"/>
    <n v="9.2984695434570295"/>
    <n v="13.884831701006206"/>
  </r>
  <r>
    <x v="170"/>
    <s v="NIC"/>
    <x v="4"/>
    <s v="EG.ELC.NUCL.ZS"/>
    <x v="6"/>
    <s v="Lower middle income"/>
    <n v="0"/>
    <n v="0"/>
    <n v="0"/>
    <n v="0"/>
    <n v="0"/>
    <n v="0"/>
    <n v="0"/>
    <n v="0"/>
    <n v="0"/>
    <n v="0"/>
    <n v="0"/>
    <n v="0"/>
    <n v="0"/>
    <n v="0"/>
    <n v="0"/>
    <n v="0"/>
    <n v="0"/>
    <n v="0"/>
    <n v="0"/>
    <n v="0"/>
    <n v="0"/>
    <n v="0"/>
    <n v="0"/>
  </r>
  <r>
    <x v="169"/>
    <s v="TLA"/>
    <x v="5"/>
    <s v="EG.ELC.PETR.ZS"/>
    <x v="1"/>
    <s v="NULL"/>
    <n v="16.031976699829102"/>
    <n v="16.060255050659201"/>
    <n v="14.279890060424799"/>
    <n v="13.1027889251709"/>
    <n v="12.5498819351196"/>
    <n v="12.261882781982401"/>
    <n v="11.2794036865234"/>
    <n v="11.7190952301025"/>
    <n v="11.9388217926025"/>
    <n v="11.241177558898899"/>
    <n v="10.589418411254901"/>
    <n v="10.4936628341675"/>
    <n v="11.0437517166138"/>
    <n v="10.624092102050801"/>
    <n v="9.8405723571777308"/>
    <n v="9.6161098480224592"/>
    <s v="NULL"/>
    <s v="NULL"/>
    <s v="NULL"/>
    <s v="NULL"/>
    <s v="NULL"/>
    <s v="NULL"/>
    <n v="9.1748943328857386"/>
  </r>
  <r>
    <x v="169"/>
    <s v="TLA"/>
    <x v="6"/>
    <s v="EG.ELC.RNWX.KH"/>
    <x v="1"/>
    <s v="NULL"/>
    <n v="20981000192"/>
    <n v="23943000064"/>
    <n v="25408000000"/>
    <n v="28181000192"/>
    <n v="29860999168"/>
    <n v="32728999936"/>
    <n v="33191999488"/>
    <n v="39744000000"/>
    <n v="40923000832"/>
    <n v="45858000896"/>
    <n v="58093998080"/>
    <n v="62345998336"/>
    <n v="71826997248"/>
    <n v="82662998016"/>
    <n v="100061003776"/>
    <n v="120698003456"/>
    <n v="93812252672"/>
    <n v="99308560384"/>
    <n v="103469957120"/>
    <n v="104322195456"/>
    <n v="100228235264"/>
    <n v="101832237056"/>
    <n v="67594401792"/>
  </r>
  <r>
    <x v="122"/>
    <s v="LVA"/>
    <x v="0"/>
    <s v="EG.ELC.ACCS.ZS"/>
    <x v="2"/>
    <s v="High income"/>
    <n v="100"/>
    <n v="100"/>
    <n v="100"/>
    <n v="100"/>
    <n v="100"/>
    <n v="100"/>
    <n v="100"/>
    <n v="100"/>
    <n v="100"/>
    <n v="100"/>
    <n v="100"/>
    <n v="100"/>
    <n v="100"/>
    <n v="100"/>
    <n v="100"/>
    <n v="100"/>
    <n v="100"/>
    <n v="100"/>
    <n v="100"/>
    <n v="100"/>
    <n v="100"/>
    <n v="100"/>
    <n v="104.76190476190476"/>
  </r>
  <r>
    <x v="122"/>
    <s v="LVA"/>
    <x v="1"/>
    <s v="EG.ELC.ACCS.RU.ZS"/>
    <x v="2"/>
    <s v="High income"/>
    <n v="100"/>
    <n v="100"/>
    <n v="100"/>
    <n v="100"/>
    <n v="100"/>
    <n v="100"/>
    <n v="100"/>
    <n v="100"/>
    <n v="100"/>
    <n v="100"/>
    <n v="100"/>
    <n v="100"/>
    <n v="100"/>
    <n v="100"/>
    <n v="100"/>
    <n v="100"/>
    <n v="100"/>
    <n v="100"/>
    <n v="100"/>
    <n v="100"/>
    <n v="100"/>
    <n v="100"/>
    <n v="104.76190476190476"/>
  </r>
  <r>
    <x v="122"/>
    <s v="LVA"/>
    <x v="2"/>
    <s v="EG.ELC.ACCS.UR.ZS"/>
    <x v="2"/>
    <s v="High income"/>
    <n v="100"/>
    <n v="100"/>
    <n v="100"/>
    <n v="100"/>
    <n v="100"/>
    <n v="100"/>
    <n v="100"/>
    <n v="100"/>
    <n v="100"/>
    <n v="100"/>
    <n v="100"/>
    <n v="100"/>
    <n v="100"/>
    <n v="100"/>
    <n v="100"/>
    <n v="100"/>
    <n v="100"/>
    <n v="100"/>
    <n v="100"/>
    <n v="100"/>
    <n v="100"/>
    <n v="100"/>
    <n v="104.76190476190476"/>
  </r>
  <r>
    <x v="122"/>
    <s v="LVA"/>
    <x v="3"/>
    <s v="EG.ELC.LOSS.ZS"/>
    <x v="2"/>
    <s v="High income"/>
    <n v="23.984525680541999"/>
    <n v="23.1308403015137"/>
    <n v="24.981132507324201"/>
    <n v="22.6918239593506"/>
    <n v="18.873960494995099"/>
    <n v="17.040359497070298"/>
    <n v="16.724596023559599"/>
    <n v="16.726053237915"/>
    <n v="15.130830764770501"/>
    <n v="13.305799484252899"/>
    <n v="10.9400939941406"/>
    <n v="10.1083030700684"/>
    <n v="9.0643749237060494"/>
    <n v="9.2607507705688494"/>
    <n v="9.0449333190918004"/>
    <n v="0"/>
    <n v="6.8425145149231001"/>
    <n v="6.28704929351807"/>
    <n v="5.5436244010925302"/>
    <n v="4.6682972908020002"/>
    <n v="5.8353714942932102"/>
    <n v="5.5835857391357404"/>
    <n v="13.131848607744489"/>
  </r>
  <r>
    <x v="171"/>
    <s v="NER"/>
    <x v="4"/>
    <s v="EG.ELC.NUCL.ZS"/>
    <x v="5"/>
    <s v="Low income"/>
    <n v="0"/>
    <n v="0"/>
    <n v="0"/>
    <n v="0"/>
    <n v="0"/>
    <n v="0"/>
    <n v="0"/>
    <n v="0"/>
    <n v="0"/>
    <n v="0"/>
    <n v="0"/>
    <n v="0"/>
    <n v="0"/>
    <n v="0"/>
    <n v="0"/>
    <n v="0"/>
    <n v="0"/>
    <n v="0"/>
    <n v="0"/>
    <n v="0"/>
    <n v="0"/>
    <n v="0"/>
    <n v="0"/>
  </r>
  <r>
    <x v="122"/>
    <s v="LVA"/>
    <x v="5"/>
    <s v="EG.ELC.PETR.ZS"/>
    <x v="2"/>
    <s v="High income"/>
    <n v="2.5870406627654998"/>
    <n v="2.2196261882782"/>
    <n v="3.4968552589416499"/>
    <n v="2.0628931522369398"/>
    <n v="1.27959048748016"/>
    <n v="0.12229922413826"/>
    <n v="0.102228581905365"/>
    <n v="0.35631942749023399"/>
    <n v="3.7921879440546001E-2"/>
    <n v="7.1826182305812794E-2"/>
    <n v="3.0179567635059398E-2"/>
    <n v="1.6409583389759098E-2"/>
    <n v="1.6215339303016701E-2"/>
    <n v="3.2211307436227798E-2"/>
    <n v="0"/>
    <n v="1.8073378130793599E-2"/>
    <s v="NULL"/>
    <s v="NULL"/>
    <s v="NULL"/>
    <s v="NULL"/>
    <s v="NULL"/>
    <s v="NULL"/>
    <n v="0.59284239147035833"/>
  </r>
  <r>
    <x v="122"/>
    <s v="LVA"/>
    <x v="6"/>
    <s v="EG.ELC.RNWX.KH"/>
    <x v="2"/>
    <s v="High income"/>
    <n v="4000000"/>
    <n v="6000000"/>
    <n v="21000000"/>
    <n v="72000000"/>
    <n v="87000000"/>
    <n v="88000000"/>
    <n v="88000000"/>
    <n v="95000000"/>
    <n v="103000000"/>
    <n v="99000000"/>
    <n v="115000000"/>
    <n v="190000000"/>
    <n v="402000000"/>
    <n v="622000000"/>
    <n v="810000000"/>
    <n v="916000000"/>
    <n v="687500032"/>
    <n v="758875008"/>
    <n v="793093760"/>
    <n v="788867200"/>
    <n v="757083968"/>
    <n v="774480000"/>
    <n v="394185712.76190478"/>
  </r>
  <r>
    <x v="123"/>
    <s v="LDC"/>
    <x v="0"/>
    <s v="EG.ELC.ACCS.ZS"/>
    <x v="1"/>
    <s v="NULL"/>
    <n v="20.075119018554702"/>
    <n v="20.891319274902301"/>
    <n v="22.911373138427699"/>
    <n v="24.403657913208001"/>
    <n v="25.0303840637207"/>
    <n v="26.205503463745099"/>
    <n v="28.8460578918457"/>
    <n v="29.578456878662099"/>
    <n v="30.866132736206101"/>
    <n v="32.511959075927699"/>
    <n v="33.088176727294901"/>
    <n v="34.812408447265597"/>
    <n v="38.29638671875"/>
    <n v="38.377212524414098"/>
    <n v="39.618099212646499"/>
    <n v="42.534027099609403"/>
    <n v="39.706432342529297"/>
    <n v="40.0589408874512"/>
    <n v="40.479373931884801"/>
    <n v="40.694694519042997"/>
    <n v="40.234859466552699"/>
    <n v="40.366966247558601"/>
    <n v="34.74226388477144"/>
  </r>
  <r>
    <x v="123"/>
    <s v="LDC"/>
    <x v="1"/>
    <s v="EG.ELC.ACCS.RU.ZS"/>
    <x v="1"/>
    <s v="NULL"/>
    <n v="11.3320932388306"/>
    <n v="14.502337455749499"/>
    <n v="14.502337455749499"/>
    <n v="14.4389295578003"/>
    <n v="13.8467416763306"/>
    <n v="15.4285345077515"/>
    <n v="18.814771652221701"/>
    <n v="17.223720550537099"/>
    <n v="19.980035781860401"/>
    <n v="24.411003112793001"/>
    <n v="22.288557052612301"/>
    <n v="23.8716011047363"/>
    <n v="28.558126449585"/>
    <n v="27.8273601531982"/>
    <n v="28.0516147613525"/>
    <n v="29.352516174316399"/>
    <n v="28.447404861450199"/>
    <n v="28.419723510742202"/>
    <n v="28.567813873291001"/>
    <n v="28.696865081787099"/>
    <n v="28.532951354980501"/>
    <n v="28.554338455200199"/>
    <n v="23.602351324898862"/>
  </r>
  <r>
    <x v="123"/>
    <s v="LDC"/>
    <x v="2"/>
    <s v="EG.ELC.ACCS.UR.ZS"/>
    <x v="1"/>
    <s v="NULL"/>
    <n v="56.660346984863303"/>
    <n v="55.777370452880902"/>
    <n v="57.853096008300803"/>
    <n v="58.741382598877003"/>
    <n v="59.350292205810497"/>
    <n v="61.239768981933601"/>
    <n v="61.442344665527301"/>
    <n v="63.531684875488303"/>
    <n v="63.234130859375"/>
    <n v="64.872146606445298"/>
    <n v="68.486854553222699"/>
    <n v="70.443786621093807"/>
    <n v="71.4931640625"/>
    <n v="71.041244506835895"/>
    <n v="71.161651611328097"/>
    <n v="72.022201538085895"/>
    <n v="71.4295654296875"/>
    <n v="71.413665771484403"/>
    <n v="71.506767272949205"/>
    <n v="71.593048095703097"/>
    <n v="71.485763549804702"/>
    <n v="71.499809265136705"/>
    <n v="69.346670786539718"/>
  </r>
  <r>
    <x v="123"/>
    <s v="LDC"/>
    <x v="3"/>
    <s v="EG.ELC.LOSS.ZS"/>
    <x v="1"/>
    <s v="NULL"/>
    <n v="15.0137128829956"/>
    <n v="15.363588333129901"/>
    <n v="14.3877725601196"/>
    <n v="14.297137260436999"/>
    <n v="14.8308782577515"/>
    <n v="14.4478492736816"/>
    <n v="13.5669803619385"/>
    <n v="13.882392883300801"/>
    <n v="17.199470520019499"/>
    <n v="16.447505950927699"/>
    <n v="15.002886772155801"/>
    <n v="16.306299209594702"/>
    <n v="15.976314544677701"/>
    <n v="16.3060913085938"/>
    <n v="15.966022491455099"/>
    <n v="0"/>
    <n v="12.0621070861816"/>
    <n v="11.083555221557599"/>
    <n v="9.7779207229614293"/>
    <n v="8.23089599609375"/>
    <n v="10.2886199951172"/>
    <n v="9.8452482223510707"/>
    <n v="13.823011897859116"/>
  </r>
  <r>
    <x v="172"/>
    <s v="NGA"/>
    <x v="4"/>
    <s v="EG.ELC.NUCL.ZS"/>
    <x v="5"/>
    <s v="Lower middle income"/>
    <n v="0"/>
    <n v="0"/>
    <n v="0"/>
    <n v="0"/>
    <n v="0"/>
    <n v="0"/>
    <n v="0"/>
    <n v="0"/>
    <n v="0"/>
    <n v="0"/>
    <n v="0"/>
    <n v="0"/>
    <n v="0"/>
    <n v="0"/>
    <n v="0"/>
    <n v="0"/>
    <n v="0"/>
    <n v="0"/>
    <n v="0"/>
    <n v="0"/>
    <n v="0"/>
    <n v="0"/>
    <n v="0"/>
  </r>
  <r>
    <x v="123"/>
    <s v="LDC"/>
    <x v="5"/>
    <s v="EG.ELC.PETR.ZS"/>
    <x v="1"/>
    <s v="NULL"/>
    <n v="13.390814781189"/>
    <n v="13.104775428771999"/>
    <n v="12.2832384109497"/>
    <n v="13.147299766540501"/>
    <n v="13.093976974487299"/>
    <n v="12.942989349365201"/>
    <n v="13.3202819824219"/>
    <n v="13.9469995498657"/>
    <n v="14.2938680648804"/>
    <n v="13.1612701416016"/>
    <n v="9.8810024261474592"/>
    <n v="11.246548652648899"/>
    <n v="13.050805091857899"/>
    <n v="13.08229637146"/>
    <n v="13.011527061462401"/>
    <n v="13.0198421478271"/>
    <s v="NULL"/>
    <s v="NULL"/>
    <s v="NULL"/>
    <s v="NULL"/>
    <s v="NULL"/>
    <s v="NULL"/>
    <n v="9.80845410483224"/>
  </r>
  <r>
    <x v="123"/>
    <s v="LDC"/>
    <x v="6"/>
    <s v="EG.ELC.RNWX.KH"/>
    <x v="1"/>
    <s v="NULL"/>
    <n v="60000000"/>
    <n v="66000000"/>
    <n v="73000000"/>
    <n v="68000000"/>
    <n v="62000000"/>
    <n v="75000000"/>
    <n v="84000000"/>
    <n v="77000000"/>
    <n v="89000000"/>
    <n v="113000000"/>
    <n v="153000000"/>
    <n v="181000000"/>
    <n v="322000000"/>
    <n v="640000000"/>
    <n v="803000000"/>
    <n v="1104999936"/>
    <n v="717500032"/>
    <n v="816374976"/>
    <n v="860468736"/>
    <n v="874835968"/>
    <n v="817294912"/>
    <n v="842243648"/>
    <n v="423796105.14285713"/>
  </r>
  <r>
    <x v="125"/>
    <s v="LBN"/>
    <x v="0"/>
    <s v="EG.ELC.ACCS.ZS"/>
    <x v="3"/>
    <s v="Lower middle income"/>
    <n v="99.351593017578097"/>
    <n v="99.346565246582003"/>
    <n v="99.333953857421903"/>
    <n v="99.316108703613295"/>
    <n v="99.900001525878906"/>
    <n v="99.274108886718807"/>
    <n v="99.383819580078097"/>
    <n v="97.800003051757798"/>
    <n v="99.900001525878906"/>
    <n v="99.234489440917997"/>
    <n v="99.474411010742202"/>
    <n v="99.684013366699205"/>
    <n v="99.506759643554702"/>
    <n v="99.495513916015597"/>
    <n v="99.482322692871094"/>
    <n v="99.583175659179702"/>
    <n v="99.516944885253906"/>
    <n v="99.519485473632798"/>
    <n v="99.525482177734403"/>
    <n v="99.536270141601605"/>
    <n v="99.524543762207003"/>
    <n v="99.526451110839801"/>
    <n v="104.15314374651227"/>
  </r>
  <r>
    <x v="125"/>
    <s v="LBN"/>
    <x v="1"/>
    <s v="EG.ELC.ACCS.RU.ZS"/>
    <x v="3"/>
    <s v="Lower middle income"/>
    <n v="100"/>
    <n v="100"/>
    <n v="100"/>
    <n v="100"/>
    <n v="100"/>
    <n v="99.302276611328097"/>
    <n v="98.761741638183594"/>
    <n v="86.482185363769503"/>
    <n v="99.228279113769503"/>
    <n v="95.369071960449205"/>
    <n v="96.447204589843807"/>
    <n v="99.199592590332003"/>
    <n v="96.028732299804702"/>
    <n v="95.868255615234403"/>
    <n v="95.704994201660199"/>
    <n v="96.495506286621094"/>
    <n v="96.024375915527301"/>
    <n v="96.023284912109403"/>
    <n v="96.062042236328097"/>
    <n v="96.151298522949205"/>
    <n v="96.065246582031307"/>
    <n v="96.075469970703097"/>
    <n v="101.68045516241165"/>
  </r>
  <r>
    <x v="125"/>
    <s v="LBN"/>
    <x v="2"/>
    <s v="EG.ELC.ACCS.UR.ZS"/>
    <x v="3"/>
    <s v="Lower middle income"/>
    <n v="98.978485107421903"/>
    <n v="99.025505065917997"/>
    <n v="99.071197509765597"/>
    <n v="99.122505187988295"/>
    <n v="99.186378479003906"/>
    <n v="99.269760131835895"/>
    <n v="99.478729248046903"/>
    <n v="99.505989074707003"/>
    <n v="100"/>
    <n v="99.802551269531307"/>
    <n v="99.913444519042997"/>
    <n v="99.753311157226605"/>
    <n v="99.997451782226605"/>
    <n v="100"/>
    <n v="100"/>
    <n v="100"/>
    <n v="99.999359130859403"/>
    <n v="99.999839782714801"/>
    <n v="99.999801635742202"/>
    <n v="99.999748229980497"/>
    <n v="99.999687194824205"/>
    <n v="99.999771118164105"/>
    <n v="104.43350074404762"/>
  </r>
  <r>
    <x v="125"/>
    <s v="LBN"/>
    <x v="3"/>
    <s v="EG.ELC.LOSS.ZS"/>
    <x v="3"/>
    <s v="Lower middle income"/>
    <n v="14.3152456283569"/>
    <n v="14.046225547790501"/>
    <n v="13.144773483276399"/>
    <n v="12.5725183486938"/>
    <n v="12.6417236328125"/>
    <n v="12.8616580963135"/>
    <n v="13.279015541076699"/>
    <n v="13.1449937820435"/>
    <n v="12.6061153411865"/>
    <n v="12.9910678863525"/>
    <n v="11.8953666687012"/>
    <n v="11.414604187011699"/>
    <n v="9.2540130615234393"/>
    <n v="9.4412994384765607"/>
    <n v="10.466800689697299"/>
    <n v="0"/>
    <n v="7.29052829742432"/>
    <n v="6.7996568679809597"/>
    <n v="6.1392464637756303"/>
    <n v="5.0573577880859402"/>
    <n v="6.3216972351074201"/>
    <n v="6.07948970794678"/>
    <n v="10.560161794934954"/>
  </r>
  <r>
    <x v="173"/>
    <s v="MKD"/>
    <x v="4"/>
    <s v="EG.ELC.NUCL.ZS"/>
    <x v="2"/>
    <s v="Upper middle income"/>
    <n v="0"/>
    <n v="0"/>
    <n v="0"/>
    <n v="0"/>
    <n v="0"/>
    <n v="0"/>
    <n v="0"/>
    <n v="0"/>
    <n v="0"/>
    <n v="0"/>
    <n v="0"/>
    <n v="0"/>
    <n v="0"/>
    <n v="0"/>
    <n v="0"/>
    <n v="0"/>
    <n v="0"/>
    <n v="0"/>
    <n v="0"/>
    <n v="0"/>
    <n v="0"/>
    <n v="0"/>
    <n v="0"/>
  </r>
  <r>
    <x v="125"/>
    <s v="LBN"/>
    <x v="5"/>
    <s v="EG.ELC.PETR.ZS"/>
    <x v="3"/>
    <s v="Lower middle income"/>
    <n v="95.359176635742202"/>
    <n v="96.696754455566406"/>
    <n v="94.171249389648395"/>
    <n v="89.167922973632798"/>
    <n v="90.929702758789105"/>
    <n v="91.522811889648395"/>
    <n v="93.975906372070298"/>
    <n v="95.139175415039105"/>
    <n v="97.197807312011705"/>
    <n v="94.081764221191406"/>
    <n v="88.378311157226605"/>
    <n v="95.080963134765597"/>
    <n v="93.207878112792997"/>
    <n v="92.743179321289105"/>
    <n v="98.924911499023395"/>
    <n v="97.396171569824205"/>
    <s v="NULL"/>
    <s v="NULL"/>
    <s v="NULL"/>
    <s v="NULL"/>
    <s v="NULL"/>
    <s v="NULL"/>
    <n v="71.617794581821983"/>
  </r>
  <r>
    <x v="125"/>
    <s v="LBN"/>
    <x v="6"/>
    <s v="EG.ELC.RNWX.KH"/>
    <x v="3"/>
    <s v="Lower middle income"/>
    <n v="0"/>
    <n v="0"/>
    <n v="0"/>
    <n v="0"/>
    <n v="0"/>
    <n v="0"/>
    <n v="0"/>
    <n v="0"/>
    <n v="0"/>
    <n v="0"/>
    <n v="0"/>
    <n v="0"/>
    <n v="0"/>
    <n v="0"/>
    <n v="0"/>
    <n v="0"/>
    <n v="0"/>
    <n v="0"/>
    <n v="0"/>
    <n v="0"/>
    <n v="0"/>
    <n v="0"/>
    <n v="0"/>
  </r>
  <r>
    <x v="126"/>
    <s v="LSO"/>
    <x v="0"/>
    <s v="EG.ELC.ACCS.ZS"/>
    <x v="5"/>
    <s v="Lower middle income"/>
    <n v="4.2587599754333496"/>
    <n v="1.25226926803589"/>
    <n v="3.3616585731506299"/>
    <n v="5.4658126831054696"/>
    <n v="6.8000001907348597"/>
    <n v="9.6678113937377894"/>
    <n v="9.6999998092651403"/>
    <n v="13.877540588378899"/>
    <n v="15.9918966293335"/>
    <n v="17"/>
    <n v="17"/>
    <n v="22.405441284179702"/>
    <n v="20.559999465942401"/>
    <n v="26.766014099121101"/>
    <n v="27.799999237060501"/>
    <n v="31.677333831787099"/>
    <n v="26.7008361816406"/>
    <n v="28.236045837402301"/>
    <n v="28.603553771972699"/>
    <n v="28.804443359375"/>
    <n v="28.086219787597699"/>
    <n v="28.4325656890869"/>
    <n v="19.164200078873407"/>
  </r>
  <r>
    <x v="126"/>
    <s v="LSO"/>
    <x v="1"/>
    <s v="EG.ELC.ACCS.RU.ZS"/>
    <x v="5"/>
    <s v="Lower middle income"/>
    <n v="1.9888333082199099"/>
    <n v="1.9888333082199099"/>
    <n v="1.9888333082199099"/>
    <n v="1.9888333082199099"/>
    <n v="1.4269819259643599"/>
    <n v="3.7446691989898699"/>
    <n v="2.6606538295745898"/>
    <n v="6.9521222114562997"/>
    <n v="8.5427732467651403"/>
    <n v="8.5929079055786097"/>
    <n v="4.3996701240539604"/>
    <n v="10.599719047546399"/>
    <n v="7.1892271041870099"/>
    <n v="14.6634359359741"/>
    <n v="15.648399353027299"/>
    <n v="19.625209808349599"/>
    <n v="14.281568527221699"/>
    <n v="16.054653167724599"/>
    <n v="16.402458190918001"/>
    <n v="16.5909729003906"/>
    <n v="15.8324127197266"/>
    <n v="16.2201232910156"/>
    <n v="9.8753948438735222"/>
  </r>
  <r>
    <x v="126"/>
    <s v="LSO"/>
    <x v="2"/>
    <s v="EG.ELC.ACCS.UR.ZS"/>
    <x v="5"/>
    <s v="Lower middle income"/>
    <n v="13.6008920669556"/>
    <n v="17.9886074066162"/>
    <n v="21.0677585601807"/>
    <n v="24.152528762817401"/>
    <n v="26.200000762939499"/>
    <n v="30.366706848144499"/>
    <n v="33.507900238037102"/>
    <n v="36.6698608398438"/>
    <n v="39.846900939941399"/>
    <n v="43.200000762939503"/>
    <n v="55.211517333984403"/>
    <n v="57.244216918945298"/>
    <n v="59.207435607910199"/>
    <n v="61.031700134277301"/>
    <n v="61.5"/>
    <n v="64.415298461914105"/>
    <n v="61.538608551025398"/>
    <n v="62.121402740478501"/>
    <n v="62.393825531005902"/>
    <n v="62.617282867431598"/>
    <n v="62.167781829833999"/>
    <n v="62.3250732421875"/>
    <n v="48.494061924162374"/>
  </r>
  <r>
    <x v="126"/>
    <s v="LSO"/>
    <x v="3"/>
    <s v="EG.ELC.LOSS.ZS"/>
    <x v="5"/>
    <s v="Lower middle income"/>
    <n v="0"/>
    <n v="0"/>
    <n v="0"/>
    <n v="0"/>
    <n v="0"/>
    <n v="0"/>
    <n v="0"/>
    <n v="0"/>
    <n v="0"/>
    <n v="0"/>
    <n v="0"/>
    <n v="0"/>
    <n v="0"/>
    <n v="0"/>
    <n v="0"/>
    <n v="0"/>
    <n v="0"/>
    <n v="0"/>
    <n v="0"/>
    <n v="0"/>
    <n v="0"/>
    <n v="0"/>
    <n v="0"/>
  </r>
  <r>
    <x v="174"/>
    <s v="MNP"/>
    <x v="4"/>
    <s v="EG.ELC.NUCL.ZS"/>
    <x v="4"/>
    <s v="High income"/>
    <n v="0"/>
    <n v="0"/>
    <n v="0"/>
    <n v="0"/>
    <n v="0"/>
    <n v="0"/>
    <n v="0"/>
    <n v="0"/>
    <n v="0"/>
    <n v="0"/>
    <n v="0"/>
    <n v="0"/>
    <n v="0"/>
    <n v="0"/>
    <n v="0"/>
    <n v="0"/>
    <n v="0"/>
    <n v="0"/>
    <n v="0"/>
    <n v="0"/>
    <n v="0"/>
    <n v="0"/>
    <n v="0"/>
  </r>
  <r>
    <x v="126"/>
    <s v="LSO"/>
    <x v="5"/>
    <s v="EG.ELC.PETR.ZS"/>
    <x v="5"/>
    <s v="Lower middle income"/>
    <s v="NULL"/>
    <s v="NULL"/>
    <s v="NULL"/>
    <s v="NULL"/>
    <s v="NULL"/>
    <s v="NULL"/>
    <s v="NULL"/>
    <s v="NULL"/>
    <s v="NULL"/>
    <s v="NULL"/>
    <s v="NULL"/>
    <s v="NULL"/>
    <s v="NULL"/>
    <s v="NULL"/>
    <s v="NULL"/>
    <s v="NULL"/>
    <s v="NULL"/>
    <s v="NULL"/>
    <s v="NULL"/>
    <s v="NULL"/>
    <s v="NULL"/>
    <s v="NULL"/>
    <n v="0"/>
  </r>
  <r>
    <x v="126"/>
    <s v="LSO"/>
    <x v="6"/>
    <s v="EG.ELC.RNWX.KH"/>
    <x v="5"/>
    <s v="Lower middle income"/>
    <n v="0"/>
    <n v="0"/>
    <n v="0"/>
    <n v="0"/>
    <n v="0"/>
    <n v="0"/>
    <n v="0"/>
    <n v="0"/>
    <n v="0"/>
    <n v="0"/>
    <n v="0"/>
    <n v="0"/>
    <n v="0"/>
    <n v="0"/>
    <n v="0"/>
    <n v="0"/>
    <n v="0"/>
    <n v="0"/>
    <n v="0"/>
    <n v="0"/>
    <n v="0"/>
    <n v="0"/>
    <n v="0"/>
  </r>
  <r>
    <x v="127"/>
    <s v="LBR"/>
    <x v="0"/>
    <s v="EG.ELC.ACCS.ZS"/>
    <x v="5"/>
    <s v="Low income"/>
    <n v="0"/>
    <n v="0"/>
    <n v="0"/>
    <n v="0"/>
    <n v="0"/>
    <n v="0"/>
    <n v="0"/>
    <n v="3"/>
    <n v="1.2792896032333401"/>
    <n v="1.8999999761581401"/>
    <n v="5.1626644134521502"/>
    <n v="4.0999999046325701"/>
    <n v="9.1074724197387695"/>
    <n v="9.8000001907348597"/>
    <n v="9.3999996185302699"/>
    <n v="15.161735534668001"/>
    <n v="10.867301940918001"/>
    <n v="11.3072595596313"/>
    <n v="11.684074401855501"/>
    <n v="12.2550926208496"/>
    <n v="11.528431892395"/>
    <n v="11.6937141418457"/>
    <n v="6.1070017246972945"/>
  </r>
  <r>
    <x v="127"/>
    <s v="LBR"/>
    <x v="1"/>
    <s v="EG.ELC.ACCS.RU.ZS"/>
    <x v="5"/>
    <s v="Low income"/>
    <n v="0"/>
    <n v="0"/>
    <n v="0"/>
    <n v="0"/>
    <n v="0"/>
    <n v="0"/>
    <n v="0"/>
    <n v="0"/>
    <n v="0"/>
    <n v="0"/>
    <n v="0.99352300167083696"/>
    <n v="1.21625196933746"/>
    <n v="2.6054923534393302"/>
    <n v="3.4626278877258301"/>
    <n v="4.1286969184875497"/>
    <n v="5.0745272636413601"/>
    <n v="3.8178360462188698"/>
    <n v="4.1209220886230504"/>
    <n v="4.2854957580566397"/>
    <n v="4.3246951103210396"/>
    <n v="4.1372370719909703"/>
    <n v="4.2170877456665004"/>
    <n v="2.0183044388180686"/>
  </r>
  <r>
    <x v="127"/>
    <s v="LBR"/>
    <x v="2"/>
    <s v="EG.ELC.ACCS.UR.ZS"/>
    <x v="5"/>
    <s v="Low income"/>
    <n v="0"/>
    <n v="0"/>
    <n v="0"/>
    <n v="0"/>
    <n v="0"/>
    <n v="0"/>
    <n v="0"/>
    <n v="6.9000000953674299"/>
    <n v="3.4297568798065199"/>
    <n v="3.5"/>
    <n v="9.7132024765014595"/>
    <n v="7.1999998092651403"/>
    <n v="15.988731384277299"/>
    <n v="16.399999618530298"/>
    <n v="14.800000190734901"/>
    <n v="25.3218383789063"/>
    <n v="18.127641677856399"/>
    <n v="18.662370681762699"/>
    <n v="19.227962493896499"/>
    <n v="20.334953308105501"/>
    <n v="19.088232040405298"/>
    <n v="19.3283805847168"/>
    <n v="10.382050934292026"/>
  </r>
  <r>
    <x v="127"/>
    <s v="LBR"/>
    <x v="3"/>
    <s v="EG.ELC.LOSS.ZS"/>
    <x v="5"/>
    <s v="Low income"/>
    <n v="0"/>
    <n v="0"/>
    <n v="0"/>
    <n v="0"/>
    <n v="0"/>
    <n v="0"/>
    <n v="0"/>
    <n v="0"/>
    <n v="0"/>
    <n v="0"/>
    <n v="0"/>
    <n v="0"/>
    <n v="0"/>
    <n v="0"/>
    <n v="0"/>
    <n v="0"/>
    <n v="0"/>
    <n v="0"/>
    <n v="0"/>
    <n v="0"/>
    <n v="0"/>
    <n v="0"/>
    <n v="0"/>
  </r>
  <r>
    <x v="175"/>
    <s v="NOR"/>
    <x v="4"/>
    <s v="EG.ELC.NUCL.ZS"/>
    <x v="2"/>
    <s v="High income"/>
    <n v="0"/>
    <n v="0"/>
    <n v="0"/>
    <n v="0"/>
    <n v="0"/>
    <n v="0"/>
    <n v="0"/>
    <n v="0"/>
    <n v="0"/>
    <n v="0"/>
    <n v="0"/>
    <n v="0"/>
    <n v="0"/>
    <n v="0"/>
    <n v="0"/>
    <n v="0"/>
    <n v="0"/>
    <n v="0"/>
    <n v="0"/>
    <n v="0"/>
    <n v="0"/>
    <n v="0"/>
    <n v="0"/>
  </r>
  <r>
    <x v="127"/>
    <s v="LBR"/>
    <x v="5"/>
    <s v="EG.ELC.PETR.ZS"/>
    <x v="5"/>
    <s v="Low income"/>
    <s v="NULL"/>
    <s v="NULL"/>
    <s v="NULL"/>
    <s v="NULL"/>
    <s v="NULL"/>
    <s v="NULL"/>
    <s v="NULL"/>
    <s v="NULL"/>
    <s v="NULL"/>
    <s v="NULL"/>
    <s v="NULL"/>
    <s v="NULL"/>
    <s v="NULL"/>
    <s v="NULL"/>
    <s v="NULL"/>
    <s v="NULL"/>
    <s v="NULL"/>
    <s v="NULL"/>
    <s v="NULL"/>
    <s v="NULL"/>
    <s v="NULL"/>
    <s v="NULL"/>
    <n v="0"/>
  </r>
  <r>
    <x v="127"/>
    <s v="LBR"/>
    <x v="6"/>
    <s v="EG.ELC.RNWX.KH"/>
    <x v="5"/>
    <s v="Low income"/>
    <n v="0"/>
    <n v="0"/>
    <n v="0"/>
    <n v="0"/>
    <n v="0"/>
    <n v="0"/>
    <n v="0"/>
    <n v="0"/>
    <n v="0"/>
    <n v="0"/>
    <n v="0"/>
    <n v="0"/>
    <n v="0"/>
    <n v="0"/>
    <n v="0"/>
    <n v="0"/>
    <n v="0"/>
    <n v="0"/>
    <n v="0"/>
    <n v="0"/>
    <n v="0"/>
    <n v="0"/>
    <n v="0"/>
  </r>
  <r>
    <x v="129"/>
    <s v="LBY"/>
    <x v="0"/>
    <s v="EG.ELC.ACCS.ZS"/>
    <x v="3"/>
    <s v="Upper middle income"/>
    <n v="99.800003051757798"/>
    <n v="97.147056579589801"/>
    <n v="95.423370361328097"/>
    <n v="93.694442749023395"/>
    <n v="91.962638854980497"/>
    <n v="90.230285644531307"/>
    <n v="88.499816894531307"/>
    <n v="86.773864746093807"/>
    <n v="85.055137634277301"/>
    <n v="83.346359252929702"/>
    <n v="81.650222778320298"/>
    <n v="79.969451904296903"/>
    <n v="78.306747436523395"/>
    <n v="76.663871765136705"/>
    <n v="75.038803100585895"/>
    <n v="73.428573608398395"/>
    <n v="75.8594970703125"/>
    <n v="75.247688293457003"/>
    <n v="74.893638610839801"/>
    <n v="74.857353210449205"/>
    <n v="75.214546203613295"/>
    <n v="75.053306579589801"/>
    <n v="87.0531750633603"/>
  </r>
  <r>
    <x v="129"/>
    <s v="LBY"/>
    <x v="1"/>
    <s v="EG.ELC.ACCS.RU.ZS"/>
    <x v="3"/>
    <s v="Upper middle income"/>
    <n v="99.153007507324205"/>
    <n v="88.110778808593807"/>
    <n v="80.544792175292997"/>
    <n v="72.901268005371094"/>
    <n v="65.184486389160199"/>
    <n v="57.374732971191399"/>
    <n v="49.443069458007798"/>
    <n v="41.381309509277301"/>
    <n v="33.186416625976598"/>
    <n v="24.8583889007568"/>
    <n v="16.394311904907202"/>
    <n v="7.7910628318786603"/>
    <n v="7.7910628318786603"/>
    <n v="7.7910628318786603"/>
    <n v="7.7910628318786603"/>
    <n v="7.7910628318786603"/>
    <n v="7.7910628318786603"/>
    <n v="7.7910628318786603"/>
    <n v="7.7910628318786603"/>
    <n v="7.7910628318786603"/>
    <n v="7.7910628318786603"/>
    <n v="7.7910628318786603"/>
    <n v="34.011154924120227"/>
  </r>
  <r>
    <x v="129"/>
    <s v="LBY"/>
    <x v="2"/>
    <s v="EG.ELC.ACCS.UR.ZS"/>
    <x v="3"/>
    <s v="Upper middle income"/>
    <n v="100"/>
    <n v="99.922599792480497"/>
    <n v="99.961174011230497"/>
    <n v="99.986999511718807"/>
    <n v="99.997932434082003"/>
    <n v="100"/>
    <n v="100"/>
    <n v="100"/>
    <n v="100"/>
    <n v="100"/>
    <n v="100"/>
    <n v="100"/>
    <n v="100"/>
    <n v="100"/>
    <n v="100"/>
    <n v="100"/>
    <n v="100"/>
    <n v="100"/>
    <n v="100"/>
    <n v="100"/>
    <n v="100"/>
    <n v="100"/>
    <n v="104.75565265473865"/>
  </r>
  <r>
    <x v="129"/>
    <s v="LBY"/>
    <x v="3"/>
    <s v="EG.ELC.LOSS.ZS"/>
    <x v="3"/>
    <s v="Upper middle income"/>
    <n v="23.18017578125"/>
    <n v="23.7911987304688"/>
    <n v="12.5377902984619"/>
    <n v="12.5376129150391"/>
    <n v="12.535135269165"/>
    <n v="12.535285949706999"/>
    <n v="9.9458675384521502"/>
    <n v="13.5168104171753"/>
    <n v="33.119373321533203"/>
    <n v="36.443550109863303"/>
    <n v="35.754653930664098"/>
    <n v="31.528135299682599"/>
    <n v="59.0342826843262"/>
    <n v="61.480232238769503"/>
    <n v="69.696006774902301"/>
    <n v="0"/>
    <n v="47.5526313781738"/>
    <n v="44.682216644287102"/>
    <n v="40.482711791992202"/>
    <n v="33.179389953613303"/>
    <n v="41.474235534667997"/>
    <n v="39.954639434814503"/>
    <n v="33.093425523667108"/>
  </r>
  <r>
    <x v="176"/>
    <s v="OMN"/>
    <x v="4"/>
    <s v="EG.ELC.NUCL.ZS"/>
    <x v="3"/>
    <s v="High income"/>
    <n v="0"/>
    <n v="0"/>
    <n v="0"/>
    <n v="0"/>
    <n v="0"/>
    <n v="0"/>
    <n v="0"/>
    <n v="0"/>
    <n v="0"/>
    <n v="0"/>
    <n v="0"/>
    <n v="0"/>
    <n v="0"/>
    <n v="0"/>
    <n v="0"/>
    <n v="0"/>
    <n v="0"/>
    <n v="0"/>
    <n v="0"/>
    <n v="0"/>
    <n v="0"/>
    <n v="0"/>
    <n v="0"/>
  </r>
  <r>
    <x v="129"/>
    <s v="LBY"/>
    <x v="5"/>
    <s v="EG.ELC.PETR.ZS"/>
    <x v="3"/>
    <s v="Upper middle income"/>
    <n v="78.058853149414105"/>
    <n v="77.952949523925795"/>
    <n v="78.871711730957003"/>
    <n v="79.644195556640597"/>
    <n v="80.7337646484375"/>
    <n v="72.053634643554702"/>
    <n v="60.406398773193402"/>
    <n v="55.999847412109403"/>
    <n v="59.010673522949197"/>
    <n v="60.800712585449197"/>
    <n v="52.871799468994098"/>
    <n v="40.190006256103501"/>
    <n v="39.5244331359863"/>
    <n v="41.6163330078125"/>
    <n v="46.298797607421903"/>
    <n v="46.2996826171875"/>
    <s v="NULL"/>
    <s v="NULL"/>
    <s v="NULL"/>
    <s v="NULL"/>
    <s v="NULL"/>
    <s v="NULL"/>
    <n v="46.206371125720793"/>
  </r>
  <r>
    <x v="129"/>
    <s v="LBY"/>
    <x v="6"/>
    <s v="EG.ELC.RNWX.KH"/>
    <x v="3"/>
    <s v="Upper middle income"/>
    <n v="0"/>
    <n v="0"/>
    <n v="0"/>
    <n v="0"/>
    <n v="0"/>
    <n v="0"/>
    <n v="0"/>
    <n v="0"/>
    <n v="0"/>
    <n v="0"/>
    <n v="0"/>
    <n v="0"/>
    <n v="0"/>
    <n v="0"/>
    <n v="0"/>
    <n v="0"/>
    <n v="0"/>
    <n v="0"/>
    <n v="0"/>
    <n v="0"/>
    <n v="0"/>
    <n v="0"/>
    <n v="0"/>
  </r>
  <r>
    <x v="131"/>
    <s v="LIE"/>
    <x v="0"/>
    <s v="EG.ELC.ACCS.ZS"/>
    <x v="2"/>
    <s v="High income"/>
    <n v="100"/>
    <n v="100"/>
    <n v="100"/>
    <n v="100"/>
    <n v="100"/>
    <n v="100"/>
    <n v="100"/>
    <n v="100"/>
    <n v="100"/>
    <n v="100"/>
    <n v="100"/>
    <n v="100"/>
    <n v="100"/>
    <n v="100"/>
    <n v="100"/>
    <n v="100"/>
    <n v="100"/>
    <n v="100"/>
    <n v="100"/>
    <n v="100"/>
    <n v="100"/>
    <n v="100"/>
    <n v="104.76190476190476"/>
  </r>
  <r>
    <x v="131"/>
    <s v="LIE"/>
    <x v="1"/>
    <s v="EG.ELC.ACCS.RU.ZS"/>
    <x v="2"/>
    <s v="High income"/>
    <n v="100"/>
    <n v="100"/>
    <n v="100"/>
    <n v="100"/>
    <n v="100"/>
    <n v="100"/>
    <n v="100"/>
    <n v="100"/>
    <n v="100"/>
    <n v="100"/>
    <n v="100"/>
    <n v="100"/>
    <n v="100"/>
    <n v="100"/>
    <n v="100"/>
    <n v="100"/>
    <n v="100"/>
    <n v="100"/>
    <n v="100"/>
    <n v="100"/>
    <n v="100"/>
    <n v="100"/>
    <n v="104.76190476190476"/>
  </r>
  <r>
    <x v="131"/>
    <s v="LIE"/>
    <x v="2"/>
    <s v="EG.ELC.ACCS.UR.ZS"/>
    <x v="2"/>
    <s v="High income"/>
    <n v="100"/>
    <n v="100"/>
    <n v="100"/>
    <n v="100"/>
    <n v="100"/>
    <n v="100"/>
    <n v="100"/>
    <n v="100"/>
    <n v="100"/>
    <n v="100"/>
    <n v="100"/>
    <n v="100"/>
    <n v="100"/>
    <n v="100"/>
    <n v="100"/>
    <n v="100"/>
    <n v="100"/>
    <n v="100"/>
    <n v="100"/>
    <n v="100"/>
    <n v="100"/>
    <n v="100"/>
    <n v="104.76190476190476"/>
  </r>
  <r>
    <x v="131"/>
    <s v="LIE"/>
    <x v="3"/>
    <s v="EG.ELC.LOSS.ZS"/>
    <x v="2"/>
    <s v="High income"/>
    <n v="0"/>
    <n v="0"/>
    <n v="0"/>
    <n v="0"/>
    <n v="0"/>
    <n v="0"/>
    <n v="0"/>
    <n v="0"/>
    <n v="0"/>
    <n v="0"/>
    <n v="0"/>
    <n v="0"/>
    <n v="0"/>
    <n v="0"/>
    <n v="0"/>
    <n v="0"/>
    <n v="0"/>
    <n v="0"/>
    <n v="0"/>
    <n v="0"/>
    <n v="0"/>
    <n v="0"/>
    <n v="0"/>
  </r>
  <r>
    <x v="177"/>
    <s v="OSS"/>
    <x v="4"/>
    <s v="EG.ELC.NUCL.ZS"/>
    <x v="1"/>
    <s v="NULL"/>
    <n v="0"/>
    <n v="0"/>
    <n v="0"/>
    <n v="0"/>
    <n v="0"/>
    <n v="0"/>
    <n v="0"/>
    <n v="0"/>
    <n v="0"/>
    <n v="0"/>
    <n v="0"/>
    <n v="0"/>
    <n v="0"/>
    <n v="0"/>
    <n v="0"/>
    <n v="0"/>
    <n v="0"/>
    <n v="0"/>
    <n v="0"/>
    <n v="0"/>
    <n v="0"/>
    <n v="0"/>
    <n v="0"/>
  </r>
  <r>
    <x v="131"/>
    <s v="LIE"/>
    <x v="5"/>
    <s v="EG.ELC.PETR.ZS"/>
    <x v="2"/>
    <s v="High income"/>
    <s v="NULL"/>
    <s v="NULL"/>
    <s v="NULL"/>
    <s v="NULL"/>
    <s v="NULL"/>
    <s v="NULL"/>
    <s v="NULL"/>
    <s v="NULL"/>
    <s v="NULL"/>
    <s v="NULL"/>
    <s v="NULL"/>
    <s v="NULL"/>
    <s v="NULL"/>
    <s v="NULL"/>
    <s v="NULL"/>
    <s v="NULL"/>
    <s v="NULL"/>
    <s v="NULL"/>
    <s v="NULL"/>
    <s v="NULL"/>
    <s v="NULL"/>
    <s v="NULL"/>
    <n v="0"/>
  </r>
  <r>
    <x v="131"/>
    <s v="LIE"/>
    <x v="6"/>
    <s v="EG.ELC.RNWX.KH"/>
    <x v="2"/>
    <s v="High income"/>
    <n v="0"/>
    <n v="0"/>
    <n v="0"/>
    <n v="0"/>
    <n v="0"/>
    <n v="0"/>
    <n v="0"/>
    <n v="0"/>
    <n v="0"/>
    <n v="0"/>
    <n v="0"/>
    <n v="0"/>
    <n v="0"/>
    <n v="0"/>
    <n v="0"/>
    <n v="0"/>
    <n v="0"/>
    <n v="0"/>
    <n v="0"/>
    <n v="0"/>
    <n v="0"/>
    <n v="0"/>
    <n v="0"/>
  </r>
  <r>
    <x v="178"/>
    <s v="LTU"/>
    <x v="0"/>
    <s v="EG.ELC.ACCS.ZS"/>
    <x v="2"/>
    <s v="High income"/>
    <n v="100"/>
    <n v="100"/>
    <n v="100"/>
    <n v="100"/>
    <n v="100"/>
    <n v="100"/>
    <n v="100"/>
    <n v="100"/>
    <n v="100"/>
    <n v="100"/>
    <n v="100"/>
    <n v="100"/>
    <n v="100"/>
    <n v="100"/>
    <n v="100"/>
    <n v="100"/>
    <n v="100"/>
    <n v="100"/>
    <n v="100"/>
    <n v="100"/>
    <n v="100"/>
    <n v="100"/>
    <n v="104.76190476190476"/>
  </r>
  <r>
    <x v="178"/>
    <s v="LTU"/>
    <x v="1"/>
    <s v="EG.ELC.ACCS.RU.ZS"/>
    <x v="2"/>
    <s v="High income"/>
    <n v="100"/>
    <n v="100"/>
    <n v="100"/>
    <n v="100"/>
    <n v="100"/>
    <n v="100"/>
    <n v="100"/>
    <n v="100"/>
    <n v="100"/>
    <n v="100"/>
    <n v="100"/>
    <n v="100"/>
    <n v="100"/>
    <n v="100"/>
    <n v="100"/>
    <n v="100"/>
    <n v="100"/>
    <n v="100"/>
    <n v="100"/>
    <n v="100"/>
    <n v="100"/>
    <n v="100"/>
    <n v="104.76190476190476"/>
  </r>
  <r>
    <x v="178"/>
    <s v="LTU"/>
    <x v="2"/>
    <s v="EG.ELC.ACCS.UR.ZS"/>
    <x v="2"/>
    <s v="High income"/>
    <n v="100"/>
    <n v="100"/>
    <n v="100"/>
    <n v="100"/>
    <n v="100"/>
    <n v="100"/>
    <n v="100"/>
    <n v="100"/>
    <n v="100"/>
    <n v="100"/>
    <n v="100"/>
    <n v="100"/>
    <n v="100"/>
    <n v="100"/>
    <n v="100"/>
    <n v="100"/>
    <n v="100"/>
    <n v="100"/>
    <n v="100"/>
    <n v="100"/>
    <n v="100"/>
    <n v="100"/>
    <n v="104.76190476190476"/>
  </r>
  <r>
    <x v="178"/>
    <s v="LTU"/>
    <x v="3"/>
    <s v="EG.ELC.LOSS.ZS"/>
    <x v="2"/>
    <s v="High income"/>
    <n v="11.5187482833862"/>
    <n v="9.8593511581420898"/>
    <n v="8.2456340789794904"/>
    <n v="7.5047802925109899"/>
    <n v="6.8419370651245099"/>
    <n v="8.5258407592773402"/>
    <n v="9.0171403884887695"/>
    <n v="8.29992580413818"/>
    <n v="7.6161174774169904"/>
    <n v="6.6174964904785201"/>
    <n v="19.803764343261701"/>
    <n v="20.5369758605957"/>
    <n v="19.496578216552699"/>
    <n v="20.692928314208999"/>
    <n v="21.9795036315918"/>
    <n v="0"/>
    <n v="15.5422525405884"/>
    <n v="14.5536708831787"/>
    <n v="13.018857002258301"/>
    <n v="10.7786951065063"/>
    <n v="13.4733686447144"/>
    <n v="12.956148147583001"/>
    <n v="12.708557832808719"/>
  </r>
  <r>
    <x v="179"/>
    <s v="PSS"/>
    <x v="4"/>
    <s v="EG.ELC.NUCL.ZS"/>
    <x v="1"/>
    <s v="NULL"/>
    <n v="0"/>
    <n v="0"/>
    <n v="0"/>
    <n v="0"/>
    <n v="0"/>
    <n v="0"/>
    <n v="0"/>
    <n v="0"/>
    <n v="0"/>
    <n v="0"/>
    <n v="0"/>
    <n v="0"/>
    <n v="0"/>
    <n v="0"/>
    <n v="0"/>
    <n v="0"/>
    <n v="0"/>
    <n v="0"/>
    <n v="0"/>
    <n v="0"/>
    <n v="0"/>
    <n v="0"/>
    <n v="0"/>
  </r>
  <r>
    <x v="178"/>
    <s v="LTU"/>
    <x v="5"/>
    <s v="EG.ELC.PETR.ZS"/>
    <x v="2"/>
    <s v="High income"/>
    <n v="5.5750384330749503"/>
    <n v="4.5327949523925799"/>
    <n v="2.7119231224060099"/>
    <n v="1.57212662696838"/>
    <n v="1.2372013330459599"/>
    <n v="1.28338539600372"/>
    <n v="1.68088102340698"/>
    <n v="2.1009650230407702"/>
    <n v="4.2170028686523402"/>
    <n v="5.0194630622863796"/>
    <n v="12.9555463790894"/>
    <n v="4.92227983474731"/>
    <n v="5.2991828918456996"/>
    <n v="4.88846683502197"/>
    <n v="4.3149948120117196"/>
    <n v="6.4584312438964799"/>
    <s v="NULL"/>
    <s v="NULL"/>
    <s v="NULL"/>
    <s v="NULL"/>
    <s v="NULL"/>
    <s v="NULL"/>
    <n v="3.2747468494233645"/>
  </r>
  <r>
    <x v="178"/>
    <s v="LTU"/>
    <x v="6"/>
    <s v="EG.ELC.RNWX.KH"/>
    <x v="2"/>
    <s v="High income"/>
    <n v="0"/>
    <n v="2000000"/>
    <n v="4000000"/>
    <n v="7000000"/>
    <n v="7000000"/>
    <n v="9000000"/>
    <n v="38000000"/>
    <n v="160000000"/>
    <n v="200000000"/>
    <n v="260000000"/>
    <n v="371000000"/>
    <n v="632000000"/>
    <n v="760000000"/>
    <n v="1005000000"/>
    <n v="1112000000"/>
    <n v="1328999936"/>
    <n v="1051500032"/>
    <n v="1124375040"/>
    <n v="1154218752"/>
    <n v="1164773376"/>
    <n v="1123716736"/>
    <n v="1141771008"/>
    <n v="602683565.71428573"/>
  </r>
  <r>
    <x v="180"/>
    <s v="LMY"/>
    <x v="0"/>
    <s v="EG.ELC.ACCS.ZS"/>
    <x v="1"/>
    <s v="NULL"/>
    <n v="73.406829833984403"/>
    <n v="73.015304565429702"/>
    <n v="74.8343505859375"/>
    <n v="75.607475280761705"/>
    <n v="75.889884948730497"/>
    <n v="76.520614624023395"/>
    <n v="77.401313781738295"/>
    <n v="78.026451110839801"/>
    <n v="78.805923461914105"/>
    <n v="79.2891845703125"/>
    <n v="79.7637939453125"/>
    <n v="78.518241882324205"/>
    <n v="81.641288757324205"/>
    <n v="82.266227722167997"/>
    <n v="82.770957946777301"/>
    <n v="83.957298278808594"/>
    <n v="82.658943176269503"/>
    <n v="82.913352966308594"/>
    <n v="83.075141906738295"/>
    <n v="83.151184082031307"/>
    <n v="82.949653625488295"/>
    <n v="83.022331237792997"/>
    <n v="83.308845156715037"/>
  </r>
  <r>
    <x v="180"/>
    <s v="LMY"/>
    <x v="1"/>
    <s v="EG.ELC.ACCS.RU.ZS"/>
    <x v="1"/>
    <s v="NULL"/>
    <n v="63.218284606933601"/>
    <n v="63.257755279541001"/>
    <n v="65.922698974609403"/>
    <n v="64.695808410644503"/>
    <n v="64.262374877929702"/>
    <n v="65.263175964355497"/>
    <n v="66.2330322265625"/>
    <n v="66.047370910644503"/>
    <n v="67.688339233398395"/>
    <n v="69.489860534667997"/>
    <n v="69.698753356933594"/>
    <n v="66.654731750488295"/>
    <n v="72.035568237304702"/>
    <n v="72.622886657714801"/>
    <n v="72.766906738281307"/>
    <n v="73.938072204589801"/>
    <n v="72.840858459472699"/>
    <n v="73.042182922363295"/>
    <n v="73.147003173828097"/>
    <n v="73.242034912109403"/>
    <n v="73.068023681640597"/>
    <n v="73.124809265136705"/>
    <n v="72.488596779959536"/>
  </r>
  <r>
    <x v="180"/>
    <s v="LMY"/>
    <x v="2"/>
    <s v="EG.ELC.ACCS.UR.ZS"/>
    <x v="1"/>
    <s v="NULL"/>
    <n v="92.816543579101605"/>
    <n v="92.444175720214801"/>
    <n v="92.936584472656307"/>
    <n v="93.203674316406307"/>
    <n v="93.201484680175795"/>
    <n v="93.460563659667997"/>
    <n v="93.802917480468807"/>
    <n v="94.047225952148395"/>
    <n v="94.112525939941406"/>
    <n v="94.309028625488295"/>
    <n v="94.200424194335895"/>
    <n v="94.534118652343807"/>
    <n v="95.029350280761705"/>
    <n v="95.060165405273395"/>
    <n v="95.149963378906307"/>
    <n v="95.052391052246094"/>
    <n v="95.072967529296903"/>
    <n v="95.083877563476605"/>
    <n v="95.089797973632798"/>
    <n v="95.074760437011705"/>
    <n v="95.080352783203097"/>
    <n v="95.082199096679702"/>
    <n v="98.754528227306565"/>
  </r>
  <r>
    <x v="180"/>
    <s v="LMY"/>
    <x v="3"/>
    <s v="EG.ELC.LOSS.ZS"/>
    <x v="1"/>
    <s v="NULL"/>
    <n v="13.6457872390747"/>
    <n v="13.7227725982666"/>
    <n v="13.4343910217285"/>
    <n v="12.91663646698"/>
    <n v="12.5668935775757"/>
    <n v="12.4141130447388"/>
    <n v="11.859338760376"/>
    <n v="11.3721027374268"/>
    <n v="11.2124881744385"/>
    <n v="11.1332139968872"/>
    <n v="10.632661819458001"/>
    <n v="10.2259159088135"/>
    <n v="10.254921913146999"/>
    <n v="10.1545715332031"/>
    <n v="10.0831146240234"/>
    <n v="0"/>
    <n v="7.6231517791748002"/>
    <n v="6.96520948410034"/>
    <n v="6.16786909103394"/>
    <n v="5.1890578269958496"/>
    <n v="6.4863219261169398"/>
    <n v="6.2021145820617702"/>
    <n v="10.202983243124832"/>
  </r>
  <r>
    <x v="181"/>
    <s v="PLW"/>
    <x v="4"/>
    <s v="EG.ELC.NUCL.ZS"/>
    <x v="4"/>
    <s v="Upper middle income"/>
    <n v="0"/>
    <n v="0"/>
    <n v="0"/>
    <n v="0"/>
    <n v="0"/>
    <n v="0"/>
    <n v="0"/>
    <n v="0"/>
    <n v="0"/>
    <n v="0"/>
    <n v="0"/>
    <n v="0"/>
    <n v="0"/>
    <n v="0"/>
    <n v="0"/>
    <n v="0"/>
    <n v="0"/>
    <n v="0"/>
    <n v="0"/>
    <n v="0"/>
    <n v="0"/>
    <n v="0"/>
    <n v="0"/>
  </r>
  <r>
    <x v="180"/>
    <s v="LMY"/>
    <x v="5"/>
    <s v="EG.ELC.PETR.ZS"/>
    <x v="1"/>
    <s v="NULL"/>
    <n v="9.4154186248779297"/>
    <n v="8.6066551208496094"/>
    <n v="8.0466680526733398"/>
    <n v="7.0425472259521502"/>
    <n v="6.9401283264160201"/>
    <n v="6.1173629760742196"/>
    <n v="5.6151885986328098"/>
    <n v="5.1102023124694798"/>
    <n v="4.9976305961608896"/>
    <n v="4.6517648696899396"/>
    <n v="4.2172722816467303"/>
    <n v="4.4364118576049796"/>
    <n v="4.3579916954040501"/>
    <n v="4.1353864669799796"/>
    <n v="3.80059909820557"/>
    <n v="3.4097843170165998"/>
    <s v="NULL"/>
    <s v="NULL"/>
    <s v="NULL"/>
    <s v="NULL"/>
    <s v="NULL"/>
    <s v="NULL"/>
    <n v="4.3286196390787763"/>
  </r>
  <r>
    <x v="180"/>
    <s v="LMY"/>
    <x v="6"/>
    <s v="EG.ELC.RNWX.KH"/>
    <x v="1"/>
    <s v="NULL"/>
    <n v="46054998016"/>
    <n v="49436000256"/>
    <n v="52401000448"/>
    <n v="57790001152"/>
    <n v="62882000896"/>
    <n v="71503003648"/>
    <n v="81892999168"/>
    <n v="96470999040"/>
    <n v="118436003840"/>
    <n v="151554998272"/>
    <n v="194557001728"/>
    <n v="238816002048"/>
    <n v="294013992960"/>
    <n v="381215014912"/>
    <n v="451330015232"/>
    <n v="542053007360"/>
    <n v="417152991232"/>
    <n v="447937740800"/>
    <n v="464618422272"/>
    <n v="467940540416"/>
    <n v="449412431872"/>
    <n v="457477292032"/>
    <n v="266426021790.4762"/>
  </r>
  <r>
    <x v="132"/>
    <s v="LIC"/>
    <x v="0"/>
    <s v="EG.ELC.ACCS.ZS"/>
    <x v="1"/>
    <s v="NULL"/>
    <n v="15.612586021423301"/>
    <n v="16.3165988922119"/>
    <n v="16.968803405761701"/>
    <n v="18.7148742675781"/>
    <n v="19.615045547485401"/>
    <n v="19.4828090667725"/>
    <n v="21.558376312255898"/>
    <n v="23.216087341308601"/>
    <n v="23.114253997802699"/>
    <n v="24.581886291503899"/>
    <n v="26.0984897613525"/>
    <n v="26.762575149536101"/>
    <n v="29.7093830108643"/>
    <n v="30.730308532714801"/>
    <n v="32.187183380127003"/>
    <n v="32.054492950439503"/>
    <n v="31.170341491699201"/>
    <n v="31.535581588745099"/>
    <n v="31.736900329589801"/>
    <n v="31.6243286132813"/>
    <n v="31.516788482666001"/>
    <n v="31.603399276733398"/>
    <n v="26.948147319612048"/>
  </r>
  <r>
    <x v="132"/>
    <s v="LIC"/>
    <x v="1"/>
    <s v="EG.ELC.ACCS.RU.ZS"/>
    <x v="1"/>
    <s v="NULL"/>
    <n v="0"/>
    <n v="0"/>
    <n v="0"/>
    <n v="8.7970724105834996"/>
    <n v="8.4452819824218803"/>
    <n v="8.763427734375"/>
    <n v="10.9620809555054"/>
    <n v="10.7127017974854"/>
    <n v="12.2691698074341"/>
    <n v="14.655290603637701"/>
    <n v="15.908203125"/>
    <n v="15.422509193420399"/>
    <n v="19.409030914306602"/>
    <n v="20.3802165985107"/>
    <n v="20.439386367797901"/>
    <n v="18.181951522827099"/>
    <n v="19.602645874023398"/>
    <n v="19.651050567626999"/>
    <n v="19.468757629394499"/>
    <n v="19.226100921630898"/>
    <n v="19.487138748168899"/>
    <n v="19.4582614898682"/>
    <n v="14.344775154477077"/>
  </r>
  <r>
    <x v="132"/>
    <s v="LIC"/>
    <x v="2"/>
    <s v="EG.ELC.ACCS.UR.ZS"/>
    <x v="1"/>
    <s v="NULL"/>
    <n v="49.470088958740199"/>
    <n v="50.654762268066399"/>
    <n v="51.874435424804702"/>
    <n v="53.320037841796903"/>
    <n v="54.243328094482401"/>
    <n v="55.4480590820313"/>
    <n v="56.462398529052699"/>
    <n v="57.451812744140597"/>
    <n v="56.556442260742202"/>
    <n v="55.913658142089801"/>
    <n v="58.2412719726563"/>
    <n v="60.685401916503899"/>
    <n v="63.022430419921903"/>
    <n v="62.993400573730497"/>
    <n v="64.360359191894503"/>
    <n v="63.188438415527301"/>
    <n v="63.391159057617202"/>
    <n v="63.483341217041001"/>
    <n v="63.605823516845703"/>
    <n v="63.417190551757798"/>
    <n v="63.474376678466797"/>
    <n v="63.495182037353501"/>
    <n v="61.65492375691732"/>
  </r>
  <r>
    <x v="132"/>
    <s v="LIC"/>
    <x v="3"/>
    <s v="EG.ELC.LOSS.ZS"/>
    <x v="1"/>
    <s v="NULL"/>
    <n v="18.161340713501001"/>
    <n v="18.012254714965799"/>
    <n v="16.813182830810501"/>
    <n v="16.544244766235401"/>
    <n v="16.734861373901399"/>
    <n v="15.713898658752401"/>
    <n v="15.9636240005493"/>
    <n v="17.4852619171143"/>
    <n v="18.510932922363299"/>
    <n v="19.4760932922363"/>
    <n v="15.7243804931641"/>
    <n v="16.8920783996582"/>
    <n v="15.8363437652588"/>
    <n v="15.7220411300659"/>
    <n v="16.898002624511701"/>
    <n v="0"/>
    <n v="12.114096641540501"/>
    <n v="11.183535575866699"/>
    <n v="10.0489091873169"/>
    <n v="8.3366355895996094"/>
    <n v="10.420794486999499"/>
    <n v="9.9974679946899396"/>
    <n v="15.075713384719119"/>
  </r>
  <r>
    <x v="182"/>
    <s v="PAN"/>
    <x v="4"/>
    <s v="EG.ELC.NUCL.ZS"/>
    <x v="6"/>
    <s v="High income"/>
    <n v="0"/>
    <n v="0"/>
    <n v="0"/>
    <n v="0"/>
    <n v="0"/>
    <n v="0"/>
    <n v="0"/>
    <n v="0"/>
    <n v="0"/>
    <n v="0"/>
    <n v="0"/>
    <n v="0"/>
    <n v="0"/>
    <n v="0"/>
    <n v="0"/>
    <n v="0"/>
    <n v="0"/>
    <n v="0"/>
    <n v="0"/>
    <n v="0"/>
    <n v="0"/>
    <n v="0"/>
    <n v="0"/>
  </r>
  <r>
    <x v="132"/>
    <s v="LIC"/>
    <x v="5"/>
    <s v="EG.ELC.PETR.ZS"/>
    <x v="1"/>
    <s v="NULL"/>
    <s v="NULL"/>
    <s v="NULL"/>
    <s v="NULL"/>
    <s v="NULL"/>
    <s v="NULL"/>
    <s v="NULL"/>
    <s v="NULL"/>
    <s v="NULL"/>
    <s v="NULL"/>
    <s v="NULL"/>
    <s v="NULL"/>
    <s v="NULL"/>
    <s v="NULL"/>
    <s v="NULL"/>
    <s v="NULL"/>
    <s v="NULL"/>
    <s v="NULL"/>
    <s v="NULL"/>
    <s v="NULL"/>
    <s v="NULL"/>
    <s v="NULL"/>
    <s v="NULL"/>
    <n v="0"/>
  </r>
  <r>
    <x v="132"/>
    <s v="LIC"/>
    <x v="6"/>
    <s v="EG.ELC.RNWX.KH"/>
    <x v="1"/>
    <s v="NULL"/>
    <n v="6000000"/>
    <n v="3000000"/>
    <n v="2000000"/>
    <n v="3000000"/>
    <n v="3000000"/>
    <n v="5000000"/>
    <n v="7000000"/>
    <n v="14000000"/>
    <n v="21000000"/>
    <n v="33000000"/>
    <n v="27000000"/>
    <n v="44000000"/>
    <n v="218000000"/>
    <n v="387000000"/>
    <n v="521000000"/>
    <n v="782000000"/>
    <n v="477000000"/>
    <n v="541750016"/>
    <n v="580437504"/>
    <n v="595296896"/>
    <n v="548621120"/>
    <n v="566526336"/>
    <n v="256458660.57142857"/>
  </r>
  <r>
    <x v="183"/>
    <s v="LMC"/>
    <x v="0"/>
    <s v="EG.ELC.ACCS.ZS"/>
    <x v="1"/>
    <s v="NULL"/>
    <n v="62.457225799560497"/>
    <n v="61.4051513671875"/>
    <n v="64.972869873046903"/>
    <n v="66.359977722167997"/>
    <n v="66.851860046386705"/>
    <n v="68.202033996582003"/>
    <n v="69.712043762207003"/>
    <n v="70.983200073242202"/>
    <n v="72.572402954101605"/>
    <n v="73.780799865722699"/>
    <n v="74.337173461914105"/>
    <n v="71.865951538085895"/>
    <n v="77.560630798339801"/>
    <n v="78.746856689453097"/>
    <n v="79.629837036132798"/>
    <n v="82.372253417968807"/>
    <n v="79.577392578125"/>
    <n v="80.081588745117202"/>
    <n v="80.415267944335895"/>
    <n v="80.611625671386705"/>
    <n v="80.171470642089801"/>
    <n v="80.319984436035199"/>
    <n v="77.285123734247122"/>
  </r>
  <r>
    <x v="183"/>
    <s v="LMC"/>
    <x v="1"/>
    <s v="EG.ELC.ACCS.RU.ZS"/>
    <x v="1"/>
    <s v="NULL"/>
    <n v="48.731517791747997"/>
    <n v="47.227890014648402"/>
    <n v="51.871475219726598"/>
    <n v="53.489303588867202"/>
    <n v="53.961448669433601"/>
    <n v="55.558444976806598"/>
    <n v="57.3071479797363"/>
    <n v="59.104183197021499"/>
    <n v="60.952587127685497"/>
    <n v="63.451789855957003"/>
    <n v="63.584426879882798"/>
    <n v="59.125736236572301"/>
    <n v="67.556777954101605"/>
    <n v="69.237686157226605"/>
    <n v="70.411575317382798"/>
    <n v="74.122604370117202"/>
    <n v="70.332160949707003"/>
    <n v="71.026008605957003"/>
    <n v="71.473083496093807"/>
    <n v="71.738464355468807"/>
    <n v="71.142433166503906"/>
    <n v="71.344993591308594"/>
    <n v="65.845320928664421"/>
  </r>
  <r>
    <x v="183"/>
    <s v="LMC"/>
    <x v="2"/>
    <s v="EG.ELC.ACCS.UR.ZS"/>
    <x v="1"/>
    <s v="NULL"/>
    <n v="89.688819885253906"/>
    <n v="88.879592895507798"/>
    <n v="89.911918640136705"/>
    <n v="90.426521301269503"/>
    <n v="90.432510375976605"/>
    <n v="90.924819946289105"/>
    <n v="91.6055908203125"/>
    <n v="92.139739990234403"/>
    <n v="92.352935791015597"/>
    <n v="93.5074462890625"/>
    <n v="92.836906433105497"/>
    <n v="93.321105957031307"/>
    <n v="94.190093994140597"/>
    <n v="94.279335021972699"/>
    <n v="94.347000122070298"/>
    <n v="94.797279357910199"/>
    <n v="94.403427124023395"/>
    <n v="94.456756591796903"/>
    <n v="94.501113891601605"/>
    <n v="94.539642333984403"/>
    <n v="94.475234985351605"/>
    <n v="94.493186950683594"/>
    <n v="97.167189461844316"/>
  </r>
  <r>
    <x v="183"/>
    <s v="LMC"/>
    <x v="3"/>
    <s v="EG.ELC.LOSS.ZS"/>
    <x v="1"/>
    <s v="NULL"/>
    <n v="20.8656330108643"/>
    <n v="21.534345626831101"/>
    <n v="21.101249694824201"/>
    <n v="20.614131927490199"/>
    <n v="19.612840652465799"/>
    <n v="19.059520721435501"/>
    <n v="18.404218673706101"/>
    <n v="17.579431533813501"/>
    <n v="16.8751029968262"/>
    <n v="16.5602016448975"/>
    <n v="15.708839416503899"/>
    <n v="15.357139587402299"/>
    <n v="15.281796455383301"/>
    <n v="15.1887197494507"/>
    <n v="15.445508003234901"/>
    <n v="0"/>
    <n v="11.479005813598601"/>
    <n v="10.5283088684082"/>
    <n v="9.3632059097290004"/>
    <n v="7.84262990951538"/>
    <n v="9.8032875061035192"/>
    <n v="9.3843584060668892"/>
    <n v="15.599498862311956"/>
  </r>
  <r>
    <x v="184"/>
    <s v="PNG"/>
    <x v="4"/>
    <s v="EG.ELC.NUCL.ZS"/>
    <x v="4"/>
    <s v="Lower middle income"/>
    <n v="0"/>
    <n v="0"/>
    <n v="0"/>
    <n v="0"/>
    <n v="0"/>
    <n v="0"/>
    <n v="0"/>
    <n v="0"/>
    <n v="0"/>
    <n v="0"/>
    <n v="0"/>
    <n v="0"/>
    <n v="0"/>
    <n v="0"/>
    <n v="0"/>
    <n v="0"/>
    <n v="0"/>
    <n v="0"/>
    <n v="0"/>
    <n v="0"/>
    <n v="0"/>
    <n v="0"/>
    <n v="0"/>
  </r>
  <r>
    <x v="183"/>
    <s v="LMC"/>
    <x v="5"/>
    <s v="EG.ELC.PETR.ZS"/>
    <x v="1"/>
    <s v="NULL"/>
    <n v="12.1043481826782"/>
    <n v="11.046350479126"/>
    <n v="10.8220100402832"/>
    <n v="9.3941545486450195"/>
    <n v="9.6500053405761701"/>
    <n v="9.5983047485351598"/>
    <n v="9.9078731536865199"/>
    <n v="9.8733072280883807"/>
    <n v="10.2653293609619"/>
    <n v="9.9499597549438494"/>
    <n v="9.1183881759643608"/>
    <n v="9.6270055770874006"/>
    <n v="9.1349935531616193"/>
    <n v="9.5519437789916992"/>
    <n v="8.3620462417602504"/>
    <n v="7.40572309494019"/>
    <s v="NULL"/>
    <s v="NULL"/>
    <s v="NULL"/>
    <s v="NULL"/>
    <s v="NULL"/>
    <s v="NULL"/>
    <n v="7.4196068218776148"/>
  </r>
  <r>
    <x v="183"/>
    <s v="LMC"/>
    <x v="6"/>
    <s v="EG.ELC.RNWX.KH"/>
    <x v="1"/>
    <s v="NULL"/>
    <n v="21488001024"/>
    <n v="22972999680"/>
    <n v="24160000000"/>
    <n v="26253000704"/>
    <n v="29357000704"/>
    <n v="31811999744"/>
    <n v="37837000704"/>
    <n v="42168999936"/>
    <n v="48532000768"/>
    <n v="57080999936"/>
    <n v="61622001664"/>
    <n v="71214997504"/>
    <n v="82640003072"/>
    <n v="92137996288"/>
    <n v="106174996480"/>
    <n v="116912996352"/>
    <n v="99466502144"/>
    <n v="103673126912"/>
    <n v="106556907520"/>
    <n v="106652385280"/>
    <n v="104087232512"/>
    <n v="105242411008"/>
    <n v="71335407616"/>
  </r>
  <r>
    <x v="134"/>
    <s v="LUX"/>
    <x v="0"/>
    <s v="EG.ELC.ACCS.ZS"/>
    <x v="2"/>
    <s v="High income"/>
    <n v="100"/>
    <n v="100"/>
    <n v="100"/>
    <n v="100"/>
    <n v="100"/>
    <n v="100"/>
    <n v="100"/>
    <n v="100"/>
    <n v="100"/>
    <n v="100"/>
    <n v="100"/>
    <n v="100"/>
    <n v="100"/>
    <n v="100"/>
    <n v="100"/>
    <n v="100"/>
    <n v="100"/>
    <n v="100"/>
    <n v="100"/>
    <n v="100"/>
    <n v="100"/>
    <n v="100"/>
    <n v="104.76190476190476"/>
  </r>
  <r>
    <x v="134"/>
    <s v="LUX"/>
    <x v="1"/>
    <s v="EG.ELC.ACCS.RU.ZS"/>
    <x v="2"/>
    <s v="High income"/>
    <n v="100"/>
    <n v="100"/>
    <n v="100"/>
    <n v="100"/>
    <n v="100"/>
    <n v="100"/>
    <n v="100"/>
    <n v="100"/>
    <n v="100"/>
    <n v="100"/>
    <n v="100"/>
    <n v="100"/>
    <n v="100"/>
    <n v="100"/>
    <n v="100"/>
    <n v="100"/>
    <n v="100"/>
    <n v="100"/>
    <n v="100"/>
    <n v="100"/>
    <n v="100"/>
    <n v="100"/>
    <n v="104.76190476190476"/>
  </r>
  <r>
    <x v="134"/>
    <s v="LUX"/>
    <x v="2"/>
    <s v="EG.ELC.ACCS.UR.ZS"/>
    <x v="2"/>
    <s v="High income"/>
    <n v="100"/>
    <n v="100"/>
    <n v="100"/>
    <n v="100"/>
    <n v="100"/>
    <n v="100"/>
    <n v="100"/>
    <n v="100"/>
    <n v="100"/>
    <n v="100"/>
    <n v="100"/>
    <n v="100"/>
    <n v="100"/>
    <n v="100"/>
    <n v="100"/>
    <n v="100"/>
    <n v="100"/>
    <n v="100"/>
    <n v="100"/>
    <n v="100"/>
    <n v="100"/>
    <n v="100"/>
    <n v="104.76190476190476"/>
  </r>
  <r>
    <x v="134"/>
    <s v="LUX"/>
    <x v="3"/>
    <s v="EG.ELC.LOSS.ZS"/>
    <x v="2"/>
    <s v="High income"/>
    <n v="9.7156400680541992"/>
    <n v="4.7289505004882804"/>
    <n v="1.4601140022277801"/>
    <n v="1.4700609445571899"/>
    <n v="1.15316379070282"/>
    <n v="3.4647550582885698"/>
    <n v="3.2303769588470499"/>
    <n v="3.5613870620727499"/>
    <n v="4.2920031547546396"/>
    <n v="3.6802029609680198"/>
    <n v="3.7770898342132599"/>
    <n v="4.5660376548767099"/>
    <n v="4.3888282775878897"/>
    <n v="6.5440778732299796"/>
    <n v="6.2992124557495099"/>
    <n v="0"/>
    <n v="4.3080296516418501"/>
    <n v="4.2878298759460396"/>
    <n v="3.7237679958343501"/>
    <n v="3.07990694046021"/>
    <n v="3.8498837947845499"/>
    <n v="3.7353472709655802"/>
    <n v="4.0626983869643443"/>
  </r>
  <r>
    <x v="185"/>
    <s v="PRY"/>
    <x v="4"/>
    <s v="EG.ELC.NUCL.ZS"/>
    <x v="6"/>
    <s v="Upper middle income"/>
    <n v="0"/>
    <n v="0"/>
    <n v="0"/>
    <n v="0"/>
    <n v="0"/>
    <n v="0"/>
    <n v="0"/>
    <n v="0"/>
    <n v="0"/>
    <n v="0"/>
    <n v="0"/>
    <n v="0"/>
    <n v="0"/>
    <n v="0"/>
    <n v="0"/>
    <n v="0"/>
    <n v="0"/>
    <n v="0"/>
    <n v="0"/>
    <n v="0"/>
    <n v="0"/>
    <n v="0"/>
    <n v="0"/>
  </r>
  <r>
    <x v="134"/>
    <s v="LUX"/>
    <x v="5"/>
    <s v="EG.ELC.PETR.ZS"/>
    <x v="2"/>
    <s v="High income"/>
    <n v="0"/>
    <n v="0"/>
    <n v="0"/>
    <n v="3.5855144262313801E-2"/>
    <n v="2.9568303376436199E-2"/>
    <n v="2.98685785382986E-2"/>
    <n v="2.8336638584732999E-2"/>
    <n v="3.1240237876772901E-2"/>
    <n v="3.6683786660432802E-2"/>
    <n v="3.1725887209177003E-2"/>
    <n v="3.0959751456975899E-2"/>
    <n v="3.7735849618911702E-2"/>
    <n v="3.6271307617425898E-2"/>
    <n v="0"/>
    <n v="0"/>
    <n v="0"/>
    <s v="NULL"/>
    <s v="NULL"/>
    <s v="NULL"/>
    <s v="NULL"/>
    <s v="NULL"/>
    <s v="NULL"/>
    <n v="1.5630737390546563E-2"/>
  </r>
  <r>
    <x v="134"/>
    <s v="LUX"/>
    <x v="6"/>
    <s v="EG.ELC.RNWX.KH"/>
    <x v="2"/>
    <s v="High income"/>
    <n v="49000000"/>
    <n v="50000000"/>
    <n v="51000000"/>
    <n v="61000000"/>
    <n v="91000000"/>
    <n v="117000000"/>
    <n v="135000000"/>
    <n v="148000000"/>
    <n v="151000000"/>
    <n v="161000000"/>
    <n v="159000000"/>
    <n v="184000000"/>
    <n v="209000000"/>
    <n v="251000000"/>
    <n v="291000000"/>
    <n v="332000000"/>
    <n v="270750016"/>
    <n v="286187488"/>
    <n v="294984384"/>
    <n v="295980480"/>
    <n v="286975584"/>
    <n v="291031968"/>
    <n v="198376662.85714287"/>
  </r>
  <r>
    <x v="136"/>
    <s v="MAC"/>
    <x v="0"/>
    <s v="EG.ELC.ACCS.ZS"/>
    <x v="4"/>
    <s v="High income"/>
    <n v="100"/>
    <n v="100"/>
    <n v="100"/>
    <n v="100"/>
    <n v="100"/>
    <n v="100"/>
    <n v="100"/>
    <n v="100"/>
    <n v="100"/>
    <n v="100"/>
    <n v="100"/>
    <n v="100"/>
    <n v="100"/>
    <n v="100"/>
    <n v="100"/>
    <n v="100"/>
    <n v="100"/>
    <n v="100"/>
    <n v="100"/>
    <n v="100"/>
    <n v="100"/>
    <n v="100"/>
    <n v="104.76190476190476"/>
  </r>
  <r>
    <x v="136"/>
    <s v="MAC"/>
    <x v="1"/>
    <s v="EG.ELC.ACCS.RU.ZS"/>
    <x v="4"/>
    <s v="High income"/>
    <n v="100"/>
    <n v="100"/>
    <n v="100"/>
    <n v="100"/>
    <n v="100"/>
    <n v="100"/>
    <n v="100"/>
    <n v="100"/>
    <n v="100"/>
    <n v="100"/>
    <n v="100"/>
    <n v="100"/>
    <n v="100"/>
    <n v="100"/>
    <n v="100"/>
    <n v="100"/>
    <n v="100"/>
    <n v="100"/>
    <n v="100"/>
    <n v="100"/>
    <n v="100"/>
    <n v="100"/>
    <n v="104.76190476190476"/>
  </r>
  <r>
    <x v="136"/>
    <s v="MAC"/>
    <x v="2"/>
    <s v="EG.ELC.ACCS.UR.ZS"/>
    <x v="4"/>
    <s v="High income"/>
    <n v="100"/>
    <n v="100"/>
    <n v="100"/>
    <n v="100"/>
    <n v="100"/>
    <n v="100"/>
    <n v="100"/>
    <n v="100"/>
    <n v="100"/>
    <n v="100"/>
    <n v="100"/>
    <n v="100"/>
    <n v="100"/>
    <n v="100"/>
    <n v="100"/>
    <n v="100"/>
    <n v="100"/>
    <n v="100"/>
    <n v="100"/>
    <n v="100"/>
    <n v="100"/>
    <n v="100"/>
    <n v="104.76190476190476"/>
  </r>
  <r>
    <x v="136"/>
    <s v="MAC"/>
    <x v="3"/>
    <s v="EG.ELC.LOSS.ZS"/>
    <x v="4"/>
    <s v="High income"/>
    <n v="0"/>
    <n v="0"/>
    <n v="0"/>
    <n v="0"/>
    <n v="0"/>
    <n v="0"/>
    <n v="0"/>
    <n v="0"/>
    <n v="0"/>
    <n v="0"/>
    <n v="0"/>
    <n v="0"/>
    <n v="0"/>
    <n v="0"/>
    <n v="0"/>
    <n v="0"/>
    <n v="0"/>
    <n v="0"/>
    <n v="0"/>
    <n v="0"/>
    <n v="0"/>
    <n v="0"/>
    <n v="0"/>
  </r>
  <r>
    <x v="186"/>
    <s v="PER"/>
    <x v="4"/>
    <s v="EG.ELC.NUCL.ZS"/>
    <x v="6"/>
    <s v="Upper middle income"/>
    <n v="0"/>
    <n v="0"/>
    <n v="0"/>
    <n v="0"/>
    <n v="0"/>
    <n v="0"/>
    <n v="0"/>
    <n v="0"/>
    <n v="0"/>
    <n v="0"/>
    <n v="0"/>
    <n v="0"/>
    <n v="0"/>
    <n v="0"/>
    <n v="0"/>
    <n v="0"/>
    <n v="0"/>
    <n v="0"/>
    <n v="0"/>
    <n v="0"/>
    <n v="0"/>
    <n v="0"/>
    <n v="0"/>
  </r>
  <r>
    <x v="136"/>
    <s v="MAC"/>
    <x v="5"/>
    <s v="EG.ELC.PETR.ZS"/>
    <x v="4"/>
    <s v="High income"/>
    <s v="NULL"/>
    <s v="NULL"/>
    <s v="NULL"/>
    <s v="NULL"/>
    <s v="NULL"/>
    <s v="NULL"/>
    <s v="NULL"/>
    <s v="NULL"/>
    <s v="NULL"/>
    <s v="NULL"/>
    <s v="NULL"/>
    <s v="NULL"/>
    <s v="NULL"/>
    <s v="NULL"/>
    <s v="NULL"/>
    <s v="NULL"/>
    <s v="NULL"/>
    <s v="NULL"/>
    <s v="NULL"/>
    <s v="NULL"/>
    <s v="NULL"/>
    <s v="NULL"/>
    <n v="0"/>
  </r>
  <r>
    <x v="136"/>
    <s v="MAC"/>
    <x v="6"/>
    <s v="EG.ELC.RNWX.KH"/>
    <x v="4"/>
    <s v="High income"/>
    <n v="0"/>
    <n v="0"/>
    <n v="0"/>
    <n v="0"/>
    <n v="0"/>
    <n v="0"/>
    <n v="0"/>
    <n v="0"/>
    <n v="0"/>
    <n v="0"/>
    <n v="0"/>
    <n v="0"/>
    <n v="0"/>
    <n v="0"/>
    <n v="0"/>
    <n v="0"/>
    <n v="0"/>
    <n v="0"/>
    <n v="0"/>
    <n v="0"/>
    <n v="0"/>
    <n v="0"/>
    <n v="0"/>
  </r>
  <r>
    <x v="137"/>
    <s v="MDG"/>
    <x v="0"/>
    <s v="EG.ELC.ACCS.ZS"/>
    <x v="5"/>
    <s v="Low income"/>
    <n v="12.724189758300801"/>
    <n v="14.800000190734901"/>
    <n v="14.0465755462646"/>
    <n v="20.299999237060501"/>
    <n v="15.348018646240201"/>
    <n v="15.9967613220215"/>
    <n v="16.647375106811499"/>
    <n v="17.30251121521"/>
    <n v="17.964879989623999"/>
    <n v="17.399999618530298"/>
    <n v="12.300000190734901"/>
    <n v="14.300000190734901"/>
    <n v="18.700000762939499"/>
    <n v="12.8999996185303"/>
    <n v="22.235073089599599"/>
    <n v="23.005933761596701"/>
    <n v="19.210250854492202"/>
    <n v="19.337814331054702"/>
    <n v="20.947267532348601"/>
    <n v="20.625316619873001"/>
    <n v="20.0301628112793"/>
    <n v="20.2351398468018"/>
    <n v="18.397965249561132"/>
  </r>
  <r>
    <x v="137"/>
    <s v="MDG"/>
    <x v="1"/>
    <s v="EG.ELC.ACCS.RU.ZS"/>
    <x v="5"/>
    <s v="Low income"/>
    <n v="1.1831024885177599"/>
    <n v="4.5070633888244602"/>
    <n v="4.5070633888244602"/>
    <n v="7.7399654388427699"/>
    <n v="0.94533640146255504"/>
    <n v="1.00964462757111"/>
    <n v="1.0440427064895601"/>
    <n v="1.0528662204742401"/>
    <n v="1.03938329219818"/>
    <n v="1.03938329219818"/>
    <n v="1.03938329219818"/>
    <n v="1.03938329219818"/>
    <n v="1.03938329219818"/>
    <n v="1.03938329219818"/>
    <n v="0.86831164360046398"/>
    <n v="0.855837643146515"/>
    <n v="0.95072895288467396"/>
    <n v="0.92856538295745905"/>
    <n v="0.90086090564727805"/>
    <n v="0.90899825096130404"/>
    <n v="0.922288358211517"/>
    <n v="0.91517823934555098"/>
    <n v="1.6893406567119409"/>
  </r>
  <r>
    <x v="137"/>
    <s v="MDG"/>
    <x v="2"/>
    <s v="EG.ELC.ACCS.UR.ZS"/>
    <x v="5"/>
    <s v="Low income"/>
    <n v="48.0276069641113"/>
    <n v="42.084869384765597"/>
    <n v="50.001949310302699"/>
    <n v="52.700000762939503"/>
    <n v="51.998764038085902"/>
    <n v="53.022960662841797"/>
    <n v="54.071510314941399"/>
    <n v="55.140827178955099"/>
    <n v="56.225223541259801"/>
    <n v="68.599998474121094"/>
    <n v="39.099998474121101"/>
    <n v="61.5"/>
    <n v="72.800003051757798"/>
    <n v="60.700000762939503"/>
    <n v="62.739978790283203"/>
    <n v="63.794761657714801"/>
    <n v="65.008682250976605"/>
    <n v="63.060855865478501"/>
    <n v="63.651069641113303"/>
    <n v="63.8788452148438"/>
    <n v="63.899864196777301"/>
    <n v="63.622657775878899"/>
    <n v="60.744306110200426"/>
  </r>
  <r>
    <x v="137"/>
    <s v="MDG"/>
    <x v="3"/>
    <s v="EG.ELC.LOSS.ZS"/>
    <x v="5"/>
    <s v="Low income"/>
    <n v="0"/>
    <n v="0"/>
    <n v="0"/>
    <n v="0"/>
    <n v="0"/>
    <n v="0"/>
    <n v="0"/>
    <n v="0"/>
    <n v="0"/>
    <n v="0"/>
    <n v="0"/>
    <n v="0"/>
    <n v="0"/>
    <n v="0"/>
    <n v="0"/>
    <n v="0"/>
    <n v="0"/>
    <n v="0"/>
    <n v="0"/>
    <n v="0"/>
    <n v="0"/>
    <n v="0"/>
    <n v="0"/>
  </r>
  <r>
    <x v="187"/>
    <s v="PHL"/>
    <x v="4"/>
    <s v="EG.ELC.NUCL.ZS"/>
    <x v="4"/>
    <s v="Lower middle income"/>
    <n v="0"/>
    <n v="0"/>
    <n v="0"/>
    <n v="0"/>
    <n v="0"/>
    <n v="0"/>
    <n v="0"/>
    <n v="0"/>
    <n v="0"/>
    <n v="0"/>
    <n v="0"/>
    <n v="0"/>
    <n v="0"/>
    <n v="0"/>
    <n v="0"/>
    <n v="0"/>
    <n v="0"/>
    <n v="0"/>
    <n v="0"/>
    <n v="0"/>
    <n v="0"/>
    <n v="0"/>
    <n v="0"/>
  </r>
  <r>
    <x v="137"/>
    <s v="MDG"/>
    <x v="5"/>
    <s v="EG.ELC.PETR.ZS"/>
    <x v="5"/>
    <s v="Low income"/>
    <s v="NULL"/>
    <s v="NULL"/>
    <s v="NULL"/>
    <s v="NULL"/>
    <s v="NULL"/>
    <s v="NULL"/>
    <s v="NULL"/>
    <s v="NULL"/>
    <s v="NULL"/>
    <s v="NULL"/>
    <s v="NULL"/>
    <s v="NULL"/>
    <s v="NULL"/>
    <s v="NULL"/>
    <s v="NULL"/>
    <s v="NULL"/>
    <s v="NULL"/>
    <s v="NULL"/>
    <s v="NULL"/>
    <s v="NULL"/>
    <s v="NULL"/>
    <s v="NULL"/>
    <n v="0"/>
  </r>
  <r>
    <x v="137"/>
    <s v="MDG"/>
    <x v="6"/>
    <s v="EG.ELC.RNWX.KH"/>
    <x v="5"/>
    <s v="Low income"/>
    <n v="0"/>
    <n v="0"/>
    <n v="0"/>
    <n v="0"/>
    <n v="0"/>
    <n v="0"/>
    <n v="0"/>
    <n v="0"/>
    <n v="0"/>
    <n v="0"/>
    <n v="0"/>
    <n v="0"/>
    <n v="0"/>
    <n v="0"/>
    <n v="0"/>
    <n v="0"/>
    <n v="0"/>
    <n v="0"/>
    <n v="0"/>
    <n v="0"/>
    <n v="0"/>
    <n v="0"/>
    <n v="0"/>
  </r>
  <r>
    <x v="139"/>
    <s v="MWI"/>
    <x v="0"/>
    <s v="EG.ELC.ACCS.ZS"/>
    <x v="5"/>
    <s v="Low income"/>
    <n v="4.8000001907348597"/>
    <n v="5.1395201683044398"/>
    <n v="5.5341596603393599"/>
    <n v="6.1999998092651403"/>
    <n v="6.9000000953674299"/>
    <n v="6.6960630416870099"/>
    <n v="3.6532273292541499"/>
    <n v="7.4762921333312997"/>
    <n v="7.8758983612060502"/>
    <n v="8.2854442596435494"/>
    <n v="8.6999998092651403"/>
    <n v="7.5999999046325701"/>
    <n v="7.4000000953674299"/>
    <n v="9"/>
    <n v="11.8999996185303"/>
    <n v="10.800000190734901"/>
    <n v="9.7749996185302699"/>
    <n v="10.3687496185303"/>
    <n v="10.7109375"/>
    <n v="10.4136714935303"/>
    <n v="10.317090034484901"/>
    <n v="10.4526119232178"/>
    <n v="8.5713649931408185"/>
  </r>
  <r>
    <x v="139"/>
    <s v="MWI"/>
    <x v="1"/>
    <s v="EG.ELC.ACCS.RU.ZS"/>
    <x v="5"/>
    <s v="Low income"/>
    <n v="0.71077269315719604"/>
    <n v="1.2297339439392101"/>
    <n v="1.48309254646301"/>
    <n v="0.79239267110824596"/>
    <n v="2.7998397350311302"/>
    <n v="2.1950325965881299"/>
    <n v="2.1950325965881299"/>
    <n v="2.6479802131652801"/>
    <n v="2.87798404693604"/>
    <n v="3.11129522323608"/>
    <n v="3.9147386550903298"/>
    <n v="2.95385670661926"/>
    <n v="1.8218133449554399"/>
    <n v="3.7561500072479199"/>
    <n v="5.3216347694396999"/>
    <n v="3.4122002124786399"/>
    <n v="3.5779495239257799"/>
    <n v="4.0169835090637198"/>
    <n v="4.08219194412231"/>
    <n v="3.7723314762115501"/>
    <n v="3.8623640537261998"/>
    <n v="3.9334678649902299"/>
    <n v="3.069944682575406"/>
  </r>
  <r>
    <x v="139"/>
    <s v="MWI"/>
    <x v="2"/>
    <s v="EG.ELC.ACCS.UR.ZS"/>
    <x v="5"/>
    <s v="Low income"/>
    <n v="28.700000762939499"/>
    <n v="27.830530166626001"/>
    <n v="28.881088256835898"/>
    <n v="37.146060943603501"/>
    <n v="30.200000762939499"/>
    <n v="32.0942573547363"/>
    <n v="23.567920684814499"/>
    <n v="34.340221405029297"/>
    <n v="35.488670349121101"/>
    <n v="36.646514892578097"/>
    <n v="34.700000762939503"/>
    <n v="32.599998474121101"/>
    <n v="37.099998474121101"/>
    <n v="36.599998474121101"/>
    <n v="46.099998474121101"/>
    <n v="48.700000762939503"/>
    <n v="42.125"/>
    <n v="43.381248474121101"/>
    <n v="45.076560974121101"/>
    <n v="44.820701599121101"/>
    <n v="43.850879669189503"/>
    <n v="44.2823486328125"/>
    <n v="38.772952397664397"/>
  </r>
  <r>
    <x v="139"/>
    <s v="MWI"/>
    <x v="3"/>
    <s v="EG.ELC.LOSS.ZS"/>
    <x v="5"/>
    <s v="Low income"/>
    <n v="0"/>
    <n v="0"/>
    <n v="0"/>
    <n v="0"/>
    <n v="0"/>
    <n v="0"/>
    <n v="0"/>
    <n v="0"/>
    <n v="0"/>
    <n v="0"/>
    <n v="0"/>
    <n v="0"/>
    <n v="0"/>
    <n v="0"/>
    <n v="0"/>
    <n v="0"/>
    <n v="0"/>
    <n v="0"/>
    <n v="0"/>
    <n v="0"/>
    <n v="0"/>
    <n v="0"/>
    <n v="0"/>
  </r>
  <r>
    <x v="188"/>
    <s v="POL"/>
    <x v="4"/>
    <s v="EG.ELC.NUCL.ZS"/>
    <x v="2"/>
    <s v="High income"/>
    <n v="0"/>
    <n v="0"/>
    <n v="0"/>
    <n v="0"/>
    <n v="0"/>
    <n v="0"/>
    <n v="0"/>
    <n v="0"/>
    <n v="0"/>
    <n v="0"/>
    <n v="0"/>
    <n v="0"/>
    <n v="0"/>
    <n v="0"/>
    <n v="0"/>
    <n v="0"/>
    <n v="0"/>
    <n v="0"/>
    <n v="0"/>
    <n v="0"/>
    <n v="0"/>
    <n v="0"/>
    <n v="0"/>
  </r>
  <r>
    <x v="139"/>
    <s v="MWI"/>
    <x v="5"/>
    <s v="EG.ELC.PETR.ZS"/>
    <x v="5"/>
    <s v="Low income"/>
    <s v="NULL"/>
    <s v="NULL"/>
    <s v="NULL"/>
    <s v="NULL"/>
    <s v="NULL"/>
    <s v="NULL"/>
    <s v="NULL"/>
    <s v="NULL"/>
    <s v="NULL"/>
    <s v="NULL"/>
    <s v="NULL"/>
    <s v="NULL"/>
    <s v="NULL"/>
    <s v="NULL"/>
    <s v="NULL"/>
    <s v="NULL"/>
    <s v="NULL"/>
    <s v="NULL"/>
    <s v="NULL"/>
    <s v="NULL"/>
    <s v="NULL"/>
    <s v="NULL"/>
    <n v="0"/>
  </r>
  <r>
    <x v="139"/>
    <s v="MWI"/>
    <x v="6"/>
    <s v="EG.ELC.RNWX.KH"/>
    <x v="5"/>
    <s v="Low income"/>
    <n v="0"/>
    <n v="0"/>
    <n v="0"/>
    <n v="0"/>
    <n v="0"/>
    <n v="0"/>
    <n v="0"/>
    <n v="0"/>
    <n v="0"/>
    <n v="0"/>
    <n v="0"/>
    <n v="0"/>
    <n v="0"/>
    <n v="0"/>
    <n v="0"/>
    <n v="0"/>
    <n v="0"/>
    <n v="0"/>
    <n v="0"/>
    <n v="0"/>
    <n v="0"/>
    <n v="0"/>
    <n v="0"/>
  </r>
  <r>
    <x v="141"/>
    <s v="MYS"/>
    <x v="0"/>
    <s v="EG.ELC.ACCS.ZS"/>
    <x v="4"/>
    <s v="Upper middle income"/>
    <n v="99.103973388671903"/>
    <n v="99.125671386718807"/>
    <n v="99.139785766601605"/>
    <n v="99.148658752441406"/>
    <n v="99.154655456542997"/>
    <n v="99.160110473632798"/>
    <n v="99.167434692382798"/>
    <n v="99.179283142089801"/>
    <n v="99.1983642578125"/>
    <n v="99.300003051757798"/>
    <n v="99.374053955078097"/>
    <n v="99.465469360351605"/>
    <n v="99.800003051757798"/>
    <n v="99.604446411132798"/>
    <n v="99.650939941406307"/>
    <n v="99.778816223144503"/>
    <n v="99.708549499511705"/>
    <n v="99.685691833496094"/>
    <n v="99.706001281738295"/>
    <n v="99.719764709472699"/>
    <n v="99.705001831054702"/>
    <n v="99.704109191894503"/>
    <n v="104.17051369803292"/>
  </r>
  <r>
    <x v="141"/>
    <s v="MYS"/>
    <x v="1"/>
    <s v="EG.ELC.ACCS.RU.ZS"/>
    <x v="4"/>
    <s v="Upper middle income"/>
    <n v="98.579093933105497"/>
    <n v="98.655685424804702"/>
    <n v="98.719055175781307"/>
    <n v="98.762054443359403"/>
    <n v="98.776100158691406"/>
    <n v="98.751007080078097"/>
    <n v="98.679229736328097"/>
    <n v="98.571052551269503"/>
    <n v="98.443412780761705"/>
    <n v="97.894989013671903"/>
    <n v="98.572425842285199"/>
    <n v="98.653984069824205"/>
    <n v="99.539314270019503"/>
    <n v="98.751060485839801"/>
    <n v="98.771774291992202"/>
    <n v="99.168441772460895"/>
    <n v="99.057647705078097"/>
    <n v="98.937232971191406"/>
    <n v="98.983772277832003"/>
    <n v="99.036773681640597"/>
    <n v="99.003852844238295"/>
    <n v="98.990409851074205"/>
    <n v="103.49039858863469"/>
  </r>
  <r>
    <x v="141"/>
    <s v="MYS"/>
    <x v="2"/>
    <s v="EG.ELC.ACCS.UR.ZS"/>
    <x v="4"/>
    <s v="Upper middle income"/>
    <n v="99.425987243652301"/>
    <n v="99.402618408203097"/>
    <n v="99.3779296875"/>
    <n v="99.358848571777301"/>
    <n v="99.352340698242202"/>
    <n v="99.365333557128906"/>
    <n v="99.402679443359403"/>
    <n v="99.460800170898395"/>
    <n v="99.533988952636705"/>
    <n v="99.900001525878906"/>
    <n v="99.702880859375"/>
    <n v="99.787200927734403"/>
    <n v="99.900001525878906"/>
    <n v="99.921203613281307"/>
    <n v="99.966667175292997"/>
    <n v="99.990905761718807"/>
    <n v="99.944694519042997"/>
    <n v="99.955871582031307"/>
    <n v="99.964530944824205"/>
    <n v="99.963996887207003"/>
    <n v="99.957275390625"/>
    <n v="99.960418701171903"/>
    <n v="104.45696076892671"/>
  </r>
  <r>
    <x v="141"/>
    <s v="MYS"/>
    <x v="3"/>
    <s v="EG.ELC.LOSS.ZS"/>
    <x v="4"/>
    <s v="Upper middle income"/>
    <n v="7.9994225502014196"/>
    <n v="8.0003938674926793"/>
    <n v="8.0001077651977504"/>
    <n v="8.00061130523682"/>
    <n v="8.0003404617309606"/>
    <n v="8.0001935958862305"/>
    <n v="7.9995546340942401"/>
    <n v="7.9997129440307599"/>
    <n v="7.99991798400879"/>
    <n v="5.6748533248901403"/>
    <n v="6.1689610481262198"/>
    <n v="9.3529300689697301"/>
    <n v="6.2211174964904803"/>
    <n v="3.8497123718261701"/>
    <n v="5.7924036979675302"/>
    <n v="0"/>
    <n v="3.96580839157104"/>
    <n v="3.4019811153411901"/>
    <n v="3.2900483608245898"/>
    <n v="2.6644594669342001"/>
    <n v="3.3305742740631099"/>
    <n v="3.1717658042907702"/>
    <n v="6.1373747871035622"/>
  </r>
  <r>
    <x v="189"/>
    <s v="PRT"/>
    <x v="4"/>
    <s v="EG.ELC.NUCL.ZS"/>
    <x v="2"/>
    <s v="High income"/>
    <n v="0"/>
    <n v="0"/>
    <n v="0"/>
    <n v="0"/>
    <n v="0"/>
    <n v="0"/>
    <n v="0"/>
    <n v="0"/>
    <n v="0"/>
    <n v="0"/>
    <n v="0"/>
    <n v="0"/>
    <n v="0"/>
    <n v="0"/>
    <n v="0"/>
    <n v="0"/>
    <n v="0"/>
    <n v="0"/>
    <n v="0"/>
    <n v="0"/>
    <n v="0"/>
    <n v="0"/>
    <n v="0"/>
  </r>
  <r>
    <x v="141"/>
    <s v="MYS"/>
    <x v="5"/>
    <s v="EG.ELC.PETR.ZS"/>
    <x v="4"/>
    <s v="Upper middle income"/>
    <n v="5.19818067550659"/>
    <n v="6.1645379066467303"/>
    <n v="10.262764930725099"/>
    <n v="3.7823853492736799"/>
    <n v="3.0321812629699698"/>
    <n v="2.6647152900695801"/>
    <n v="3.4899253845214799"/>
    <n v="2.29705905914307"/>
    <n v="1.7637856006622299"/>
    <n v="3.0344042778015101"/>
    <n v="2.9410350322723402"/>
    <n v="7.30999803543091"/>
    <n v="4.4753351211547896"/>
    <n v="3.85910892486572"/>
    <n v="2.36659908294678"/>
    <n v="1.1583834886550901"/>
    <s v="NULL"/>
    <s v="NULL"/>
    <s v="NULL"/>
    <s v="NULL"/>
    <s v="NULL"/>
    <s v="NULL"/>
    <n v="3.0381142582212179"/>
  </r>
  <r>
    <x v="141"/>
    <s v="MYS"/>
    <x v="6"/>
    <s v="EG.ELC.RNWX.KH"/>
    <x v="4"/>
    <s v="Upper middle income"/>
    <n v="0"/>
    <n v="1000000"/>
    <n v="1000000"/>
    <n v="1000000"/>
    <n v="1000000"/>
    <n v="1000000"/>
    <n v="1000000"/>
    <n v="1000000"/>
    <n v="0"/>
    <n v="1168000000"/>
    <n v="1006000000"/>
    <n v="1057000000"/>
    <n v="866000000"/>
    <n v="1280999936"/>
    <n v="928000000"/>
    <n v="1024000000"/>
    <n v="1024750016"/>
    <n v="1064437504"/>
    <n v="1010296896"/>
    <n v="1030871104"/>
    <n v="1032588864"/>
    <n v="1034548608"/>
    <n v="644499663.23809528"/>
  </r>
  <r>
    <x v="142"/>
    <s v="MDV"/>
    <x v="0"/>
    <s v="EG.ELC.ACCS.ZS"/>
    <x v="0"/>
    <s v="Upper middle income"/>
    <n v="83.800003051757798"/>
    <n v="87.486289978027301"/>
    <n v="88.357498168945298"/>
    <n v="89.223464965820298"/>
    <n v="90.0865478515625"/>
    <n v="90.949089050292997"/>
    <n v="91.813507080078097"/>
    <n v="92.682449340820298"/>
    <n v="93.558624267578097"/>
    <n v="99.900001525878906"/>
    <n v="99.1568603515625"/>
    <n v="99.277252197265597"/>
    <n v="99.386672973632798"/>
    <n v="99.474166870117202"/>
    <n v="100"/>
    <n v="99.706474304199205"/>
    <n v="99.641830444335895"/>
    <n v="99.705619812011705"/>
    <n v="99.763481140136705"/>
    <n v="99.704353332519503"/>
    <n v="99.703819274902301"/>
    <n v="99.719314575195298"/>
    <n v="100.14749145507813"/>
  </r>
  <r>
    <x v="142"/>
    <s v="MDV"/>
    <x v="1"/>
    <s v="EG.ELC.ACCS.RU.ZS"/>
    <x v="0"/>
    <s v="Upper middle income"/>
    <n v="77.875892639160199"/>
    <n v="82.716178894042997"/>
    <n v="83.6881103515625"/>
    <n v="84.678047180175795"/>
    <n v="85.687873840332003"/>
    <n v="86.720390319824205"/>
    <n v="87.819869995117202"/>
    <n v="89.051643371582003"/>
    <n v="90.300430297851605"/>
    <n v="99.900001525878906"/>
    <n v="98.879951477050795"/>
    <n v="99.010269165039105"/>
    <n v="99.128089904785199"/>
    <n v="99.218444824218807"/>
    <n v="100"/>
    <n v="99.532699584960895"/>
    <n v="99.469810485839801"/>
    <n v="99.555236816406307"/>
    <n v="99.639434814453097"/>
    <n v="99.549293518066406"/>
    <n v="99.553443908691406"/>
    <n v="99.574356079101605"/>
    <n v="98.169022333054315"/>
  </r>
  <r>
    <x v="142"/>
    <s v="MDV"/>
    <x v="2"/>
    <s v="EG.ELC.ACCS.UR.ZS"/>
    <x v="0"/>
    <s v="Upper middle income"/>
    <n v="99.258056640625"/>
    <n v="99.245193481445298"/>
    <n v="99.230995178222699"/>
    <n v="99.222427368164105"/>
    <n v="99.226417541503906"/>
    <n v="99.249916076660199"/>
    <n v="99.297767639160199"/>
    <n v="99.366386413574205"/>
    <n v="99.450080871582003"/>
    <n v="99.900001525878906"/>
    <n v="99.639976501464801"/>
    <n v="99.734794616699205"/>
    <n v="99.821952819824205"/>
    <n v="99.897026062011705"/>
    <n v="100"/>
    <n v="99.983718872070298"/>
    <n v="99.925674438476605"/>
    <n v="99.951606750488295"/>
    <n v="99.965248107910199"/>
    <n v="99.956558227539105"/>
    <n v="99.949775695800795"/>
    <n v="99.955795288085895"/>
    <n v="104.39187476748512"/>
  </r>
  <r>
    <x v="142"/>
    <s v="MDV"/>
    <x v="3"/>
    <s v="EG.ELC.LOSS.ZS"/>
    <x v="0"/>
    <s v="Upper middle income"/>
    <n v="0"/>
    <n v="0"/>
    <n v="0"/>
    <n v="0"/>
    <n v="0"/>
    <n v="0"/>
    <n v="0"/>
    <n v="0"/>
    <n v="0"/>
    <n v="0"/>
    <n v="0"/>
    <n v="0"/>
    <n v="0"/>
    <n v="0"/>
    <n v="0"/>
    <n v="0"/>
    <n v="0"/>
    <n v="0"/>
    <n v="0"/>
    <n v="0"/>
    <n v="0"/>
    <n v="0"/>
    <n v="0"/>
  </r>
  <r>
    <x v="190"/>
    <s v="PRE"/>
    <x v="4"/>
    <s v="EG.ELC.NUCL.ZS"/>
    <x v="1"/>
    <s v="NULL"/>
    <n v="0"/>
    <n v="0"/>
    <n v="0"/>
    <n v="0"/>
    <n v="0"/>
    <n v="0"/>
    <n v="0"/>
    <n v="0"/>
    <n v="0"/>
    <n v="0"/>
    <n v="0"/>
    <n v="0"/>
    <n v="0"/>
    <n v="0"/>
    <n v="0"/>
    <n v="0"/>
    <n v="0"/>
    <n v="0"/>
    <n v="0"/>
    <n v="0"/>
    <n v="0"/>
    <n v="0"/>
    <n v="0"/>
  </r>
  <r>
    <x v="142"/>
    <s v="MDV"/>
    <x v="5"/>
    <s v="EG.ELC.PETR.ZS"/>
    <x v="0"/>
    <s v="Upper middle income"/>
    <s v="NULL"/>
    <s v="NULL"/>
    <s v="NULL"/>
    <s v="NULL"/>
    <s v="NULL"/>
    <s v="NULL"/>
    <s v="NULL"/>
    <s v="NULL"/>
    <s v="NULL"/>
    <s v="NULL"/>
    <s v="NULL"/>
    <s v="NULL"/>
    <s v="NULL"/>
    <s v="NULL"/>
    <s v="NULL"/>
    <s v="NULL"/>
    <s v="NULL"/>
    <s v="NULL"/>
    <s v="NULL"/>
    <s v="NULL"/>
    <s v="NULL"/>
    <s v="NULL"/>
    <n v="0"/>
  </r>
  <r>
    <x v="142"/>
    <s v="MDV"/>
    <x v="6"/>
    <s v="EG.ELC.RNWX.KH"/>
    <x v="0"/>
    <s v="Upper middle income"/>
    <n v="0"/>
    <n v="0"/>
    <n v="0"/>
    <n v="0"/>
    <n v="0"/>
    <n v="0"/>
    <n v="0"/>
    <n v="0"/>
    <n v="0"/>
    <n v="0"/>
    <n v="0"/>
    <n v="0"/>
    <n v="0"/>
    <n v="0"/>
    <n v="0"/>
    <n v="0"/>
    <n v="0"/>
    <n v="0"/>
    <n v="0"/>
    <n v="0"/>
    <n v="0"/>
    <n v="0"/>
    <n v="0"/>
  </r>
  <r>
    <x v="143"/>
    <s v="MLI"/>
    <x v="0"/>
    <s v="EG.ELC.ACCS.ZS"/>
    <x v="5"/>
    <s v="Low income"/>
    <n v="9.59319972991943"/>
    <n v="10.800000190734901"/>
    <n v="13.059764862060501"/>
    <n v="14.784019470214799"/>
    <n v="16.505388259887699"/>
    <n v="18.226219177246101"/>
    <n v="16.600000381469702"/>
    <n v="21.676151275634801"/>
    <n v="23.410606384277301"/>
    <n v="24.0308952331543"/>
    <n v="26.912050247192401"/>
    <n v="28.684453964233398"/>
    <n v="25.600000381469702"/>
    <n v="32.285228729247997"/>
    <n v="34.113338470458999"/>
    <n v="37.599998474121101"/>
    <n v="32.399642944335902"/>
    <n v="34.099552154541001"/>
    <n v="34.553131103515597"/>
    <n v="34.663082122802699"/>
    <n v="33.9288520812988"/>
    <n v="34.311153411865199"/>
    <n v="26.563653764270583"/>
  </r>
  <r>
    <x v="143"/>
    <s v="MLI"/>
    <x v="1"/>
    <s v="EG.ELC.ACCS.RU.ZS"/>
    <x v="5"/>
    <s v="Low income"/>
    <n v="0.831307172775269"/>
    <n v="0.831307172775269"/>
    <n v="1.7860012054443399"/>
    <n v="2.56155633926392"/>
    <n v="3.2726149559021001"/>
    <n v="3.9188704490661599"/>
    <n v="1.5448311567306501"/>
    <n v="5.0035104751586896"/>
    <n v="5.4467239379882804"/>
    <n v="5.6537055969238299"/>
    <n v="5.6537055969238299"/>
    <n v="1.15739917755127"/>
    <n v="1.15739917755127"/>
    <n v="3.2193005084991499"/>
    <n v="4.4246301651001003"/>
    <n v="7.2780423164367702"/>
    <n v="4.0198431015014604"/>
    <n v="4.7354540824890101"/>
    <n v="5.1144924163818404"/>
    <n v="5.2869577407836896"/>
    <n v="4.7891869544982901"/>
    <n v="4.9815225601196298"/>
    <n v="3.9365886790411815"/>
  </r>
  <r>
    <x v="143"/>
    <s v="MLI"/>
    <x v="2"/>
    <s v="EG.ELC.ACCS.UR.ZS"/>
    <x v="5"/>
    <s v="Low income"/>
    <n v="33.692245483398402"/>
    <n v="37"/>
    <n v="39.609809875488303"/>
    <n v="42.5735473632813"/>
    <n v="45.549850463867202"/>
    <n v="48.545661926269503"/>
    <n v="47.400001525878899"/>
    <n v="54.6067504882813"/>
    <n v="57.662761688232401"/>
    <n v="57.861637115478501"/>
    <n v="74.344978332519503"/>
    <n v="75.961212158203097"/>
    <n v="76"/>
    <n v="78.915763854980497"/>
    <n v="80.168861389160199"/>
    <n v="83.099998474121094"/>
    <n v="79.546157836914105"/>
    <n v="80.432693481445298"/>
    <n v="80.811927795410199"/>
    <n v="80.972694396972699"/>
    <n v="80.440864562988295"/>
    <n v="80.664543151855497"/>
    <n v="67.421998160226011"/>
  </r>
  <r>
    <x v="143"/>
    <s v="MLI"/>
    <x v="3"/>
    <s v="EG.ELC.LOSS.ZS"/>
    <x v="5"/>
    <s v="Low income"/>
    <n v="0"/>
    <n v="0"/>
    <n v="0"/>
    <n v="0"/>
    <n v="0"/>
    <n v="0"/>
    <n v="0"/>
    <n v="0"/>
    <n v="0"/>
    <n v="0"/>
    <n v="0"/>
    <n v="0"/>
    <n v="0"/>
    <n v="0"/>
    <n v="0"/>
    <n v="0"/>
    <n v="0"/>
    <n v="0"/>
    <n v="0"/>
    <n v="0"/>
    <n v="0"/>
    <n v="0"/>
    <n v="0"/>
  </r>
  <r>
    <x v="191"/>
    <s v="PRI"/>
    <x v="4"/>
    <s v="EG.ELC.NUCL.ZS"/>
    <x v="6"/>
    <s v="High income"/>
    <n v="0"/>
    <n v="0"/>
    <n v="0"/>
    <n v="0"/>
    <n v="0"/>
    <n v="0"/>
    <n v="0"/>
    <n v="0"/>
    <n v="0"/>
    <n v="0"/>
    <n v="0"/>
    <n v="0"/>
    <n v="0"/>
    <n v="0"/>
    <n v="0"/>
    <n v="0"/>
    <n v="0"/>
    <n v="0"/>
    <n v="0"/>
    <n v="0"/>
    <n v="0"/>
    <n v="0"/>
    <n v="0"/>
  </r>
  <r>
    <x v="143"/>
    <s v="MLI"/>
    <x v="5"/>
    <s v="EG.ELC.PETR.ZS"/>
    <x v="5"/>
    <s v="Low income"/>
    <s v="NULL"/>
    <s v="NULL"/>
    <s v="NULL"/>
    <s v="NULL"/>
    <s v="NULL"/>
    <s v="NULL"/>
    <s v="NULL"/>
    <s v="NULL"/>
    <s v="NULL"/>
    <s v="NULL"/>
    <s v="NULL"/>
    <s v="NULL"/>
    <s v="NULL"/>
    <s v="NULL"/>
    <s v="NULL"/>
    <s v="NULL"/>
    <s v="NULL"/>
    <s v="NULL"/>
    <s v="NULL"/>
    <s v="NULL"/>
    <s v="NULL"/>
    <s v="NULL"/>
    <n v="0"/>
  </r>
  <r>
    <x v="143"/>
    <s v="MLI"/>
    <x v="6"/>
    <s v="EG.ELC.RNWX.KH"/>
    <x v="5"/>
    <s v="Low income"/>
    <n v="0"/>
    <n v="0"/>
    <n v="0"/>
    <n v="0"/>
    <n v="0"/>
    <n v="0"/>
    <n v="0"/>
    <n v="0"/>
    <n v="0"/>
    <n v="0"/>
    <n v="0"/>
    <n v="0"/>
    <n v="0"/>
    <n v="0"/>
    <n v="0"/>
    <n v="0"/>
    <n v="0"/>
    <n v="0"/>
    <n v="0"/>
    <n v="0"/>
    <n v="0"/>
    <n v="0"/>
    <n v="0"/>
  </r>
  <r>
    <x v="144"/>
    <s v="MLT"/>
    <x v="0"/>
    <s v="EG.ELC.ACCS.ZS"/>
    <x v="3"/>
    <s v="High income"/>
    <n v="100"/>
    <n v="100"/>
    <n v="100"/>
    <n v="100"/>
    <n v="100"/>
    <n v="100"/>
    <n v="100"/>
    <n v="100"/>
    <n v="100"/>
    <n v="100"/>
    <n v="100"/>
    <n v="100"/>
    <n v="100"/>
    <n v="100"/>
    <n v="100"/>
    <n v="100"/>
    <n v="100"/>
    <n v="100"/>
    <n v="100"/>
    <n v="100"/>
    <n v="100"/>
    <n v="100"/>
    <n v="104.76190476190476"/>
  </r>
  <r>
    <x v="144"/>
    <s v="MLT"/>
    <x v="1"/>
    <s v="EG.ELC.ACCS.RU.ZS"/>
    <x v="3"/>
    <s v="High income"/>
    <n v="100"/>
    <n v="100"/>
    <n v="100"/>
    <n v="100"/>
    <n v="100"/>
    <n v="100"/>
    <n v="100"/>
    <n v="100"/>
    <n v="100"/>
    <n v="100"/>
    <n v="100"/>
    <n v="100"/>
    <n v="100"/>
    <n v="100"/>
    <n v="100"/>
    <n v="100"/>
    <n v="100"/>
    <n v="100"/>
    <n v="100"/>
    <n v="100"/>
    <n v="100"/>
    <n v="100"/>
    <n v="104.76190476190476"/>
  </r>
  <r>
    <x v="144"/>
    <s v="MLT"/>
    <x v="2"/>
    <s v="EG.ELC.ACCS.UR.ZS"/>
    <x v="3"/>
    <s v="High income"/>
    <n v="100"/>
    <n v="100"/>
    <n v="100"/>
    <n v="100"/>
    <n v="100"/>
    <n v="100"/>
    <n v="100"/>
    <n v="100"/>
    <n v="100"/>
    <n v="100"/>
    <n v="100"/>
    <n v="100"/>
    <n v="100"/>
    <n v="100"/>
    <n v="100"/>
    <n v="100"/>
    <n v="100"/>
    <n v="100"/>
    <n v="100"/>
    <n v="100"/>
    <n v="100"/>
    <n v="100"/>
    <n v="104.76190476190476"/>
  </r>
  <r>
    <x v="144"/>
    <s v="MLT"/>
    <x v="3"/>
    <s v="EG.ELC.LOSS.ZS"/>
    <x v="3"/>
    <s v="High income"/>
    <n v="12.2587375640869"/>
    <n v="13.1755018234253"/>
    <n v="13.157895088195801"/>
    <n v="13.148479461669901"/>
    <n v="13.1317691802979"/>
    <n v="11.428571701049799"/>
    <n v="12.206988334655801"/>
    <n v="13.6759586334229"/>
    <n v="14.359861373901399"/>
    <n v="15.636531829834"/>
    <n v="6.5279092788696298"/>
    <n v="7.0215697288513201"/>
    <n v="8.4132518768310494"/>
    <n v="6.9746780395507804"/>
    <n v="4.6770601272582999"/>
    <n v="0"/>
    <n v="5.0162472724914604"/>
    <n v="4.1669964790344203"/>
    <n v="3.46507596969604"/>
    <n v="3.1620800495147701"/>
    <n v="3.9526000022888201"/>
    <n v="3.6866881847381601"/>
    <n v="9.0116405714125936"/>
  </r>
  <r>
    <x v="192"/>
    <s v="QAT"/>
    <x v="4"/>
    <s v="EG.ELC.NUCL.ZS"/>
    <x v="3"/>
    <s v="High income"/>
    <n v="0"/>
    <n v="0"/>
    <n v="0"/>
    <n v="0"/>
    <n v="0"/>
    <n v="0"/>
    <n v="0"/>
    <n v="0"/>
    <n v="0"/>
    <n v="0"/>
    <n v="0"/>
    <n v="0"/>
    <n v="0"/>
    <n v="0"/>
    <n v="0"/>
    <n v="0"/>
    <n v="0"/>
    <n v="0"/>
    <n v="0"/>
    <n v="0"/>
    <n v="0"/>
    <n v="0"/>
    <n v="0"/>
  </r>
  <r>
    <x v="144"/>
    <s v="MLT"/>
    <x v="5"/>
    <s v="EG.ELC.PETR.ZS"/>
    <x v="3"/>
    <s v="High income"/>
    <n v="100"/>
    <n v="100"/>
    <n v="100"/>
    <n v="100"/>
    <n v="100"/>
    <n v="100"/>
    <n v="100"/>
    <n v="100"/>
    <n v="100"/>
    <n v="100"/>
    <n v="99.952697753906307"/>
    <n v="99.541076660156307"/>
    <n v="98.866607666015597"/>
    <n v="98.445137023925795"/>
    <n v="96.659240722656307"/>
    <n v="92.325401306152301"/>
    <s v="NULL"/>
    <s v="NULL"/>
    <s v="NULL"/>
    <s v="NULL"/>
    <s v="NULL"/>
    <s v="NULL"/>
    <n v="75.513817196800602"/>
  </r>
  <r>
    <x v="144"/>
    <s v="MLT"/>
    <x v="6"/>
    <s v="EG.ELC.RNWX.KH"/>
    <x v="3"/>
    <s v="High income"/>
    <n v="0"/>
    <n v="0"/>
    <n v="0"/>
    <n v="0"/>
    <n v="0"/>
    <n v="0"/>
    <n v="0"/>
    <n v="0"/>
    <n v="0"/>
    <n v="0"/>
    <n v="1000000"/>
    <n v="10000000"/>
    <n v="26000000"/>
    <n v="35000000"/>
    <n v="75000000"/>
    <n v="100000000"/>
    <n v="59000000"/>
    <n v="67250000"/>
    <n v="75312496"/>
    <n v="75390624"/>
    <n v="69238280"/>
    <n v="71797848"/>
    <n v="31666154.666666668"/>
  </r>
  <r>
    <x v="145"/>
    <s v="MHL"/>
    <x v="0"/>
    <s v="EG.ELC.ACCS.ZS"/>
    <x v="4"/>
    <s v="Upper middle income"/>
    <n v="68.477973937988295"/>
    <n v="69.964324951171903"/>
    <n v="71.443092346191406"/>
    <n v="72.9166259765625"/>
    <n v="74.387275695800795"/>
    <n v="75.857383728027301"/>
    <n v="77.329368591308594"/>
    <n v="72.300003051757798"/>
    <n v="80.289611816406307"/>
    <n v="81.783279418945298"/>
    <n v="89.23388671875"/>
    <n v="89.919609069824205"/>
    <n v="90.560806274414105"/>
    <n v="91.196853637695298"/>
    <n v="91.820877075195298"/>
    <n v="92.526275634765597"/>
    <n v="91.526199340820298"/>
    <n v="91.767555236816406"/>
    <n v="91.910224914550795"/>
    <n v="91.932563781738295"/>
    <n v="91.784133911132798"/>
    <n v="91.848617553710895"/>
    <n v="87.656025841122585"/>
  </r>
  <r>
    <x v="145"/>
    <s v="MHL"/>
    <x v="1"/>
    <s v="EG.ELC.ACCS.RU.ZS"/>
    <x v="4"/>
    <s v="Upper middle income"/>
    <n v="23.163291931152301"/>
    <n v="26.264560699462901"/>
    <n v="29.451789855956999"/>
    <n v="32.720565795898402"/>
    <n v="36.062080383300803"/>
    <n v="39.469444274902301"/>
    <n v="42.941757202148402"/>
    <n v="22.358686447143601"/>
    <n v="50.157871246337898"/>
    <n v="53.962806701660199"/>
    <n v="80.422386169433594"/>
    <n v="82.569488525390597"/>
    <n v="83.034278869628906"/>
    <n v="84.266036987304702"/>
    <n v="85.662666320800795"/>
    <n v="87.394332885742202"/>
    <n v="85.089332580566406"/>
    <n v="85.603088378906307"/>
    <n v="85.937355041503906"/>
    <n v="86.006027221679702"/>
    <n v="85.658950805664105"/>
    <n v="85.801353454589801"/>
    <n v="65.428483418055947"/>
  </r>
  <r>
    <x v="145"/>
    <s v="MHL"/>
    <x v="2"/>
    <s v="EG.ELC.ACCS.UR.ZS"/>
    <x v="4"/>
    <s v="Upper middle income"/>
    <n v="89.239120483398395"/>
    <n v="89.504119873046903"/>
    <n v="89.767784118652301"/>
    <n v="90.037071228027301"/>
    <n v="90.318923950195298"/>
    <n v="90.620285034179702"/>
    <n v="90.945991516113295"/>
    <n v="91.599998474121094"/>
    <n v="91.654029846191406"/>
    <n v="92.024986267089801"/>
    <n v="92.399642944335895"/>
    <n v="92.497039794921903"/>
    <n v="93.137344360351605"/>
    <n v="93.513786315917997"/>
    <n v="93.831756591796903"/>
    <n v="94.163703918457003"/>
    <n v="93.661651611328097"/>
    <n v="93.792724609375"/>
    <n v="93.862457275390597"/>
    <n v="93.870132446289105"/>
    <n v="93.796737670898395"/>
    <n v="93.830513000488295"/>
    <n v="96.574752444312679"/>
  </r>
  <r>
    <x v="145"/>
    <s v="MHL"/>
    <x v="3"/>
    <s v="EG.ELC.LOSS.ZS"/>
    <x v="4"/>
    <s v="Upper middle income"/>
    <n v="0"/>
    <n v="0"/>
    <n v="0"/>
    <n v="0"/>
    <n v="0"/>
    <n v="0"/>
    <n v="0"/>
    <n v="0"/>
    <n v="0"/>
    <n v="0"/>
    <n v="0"/>
    <n v="0"/>
    <n v="0"/>
    <n v="0"/>
    <n v="0"/>
    <n v="0"/>
    <n v="0"/>
    <n v="0"/>
    <n v="0"/>
    <n v="0"/>
    <n v="0"/>
    <n v="0"/>
    <n v="0"/>
  </r>
  <r>
    <x v="193"/>
    <s v="RWA"/>
    <x v="4"/>
    <s v="EG.ELC.NUCL.ZS"/>
    <x v="5"/>
    <s v="Low income"/>
    <n v="0"/>
    <n v="0"/>
    <n v="0"/>
    <n v="0"/>
    <n v="0"/>
    <n v="0"/>
    <n v="0"/>
    <n v="0"/>
    <n v="0"/>
    <n v="0"/>
    <n v="0"/>
    <n v="0"/>
    <n v="0"/>
    <n v="0"/>
    <n v="0"/>
    <n v="0"/>
    <n v="0"/>
    <n v="0"/>
    <n v="0"/>
    <n v="0"/>
    <n v="0"/>
    <n v="0"/>
    <n v="0"/>
  </r>
  <r>
    <x v="145"/>
    <s v="MHL"/>
    <x v="5"/>
    <s v="EG.ELC.PETR.ZS"/>
    <x v="4"/>
    <s v="Upper middle income"/>
    <s v="NULL"/>
    <s v="NULL"/>
    <s v="NULL"/>
    <s v="NULL"/>
    <s v="NULL"/>
    <s v="NULL"/>
    <s v="NULL"/>
    <s v="NULL"/>
    <s v="NULL"/>
    <s v="NULL"/>
    <s v="NULL"/>
    <s v="NULL"/>
    <s v="NULL"/>
    <s v="NULL"/>
    <s v="NULL"/>
    <s v="NULL"/>
    <s v="NULL"/>
    <s v="NULL"/>
    <s v="NULL"/>
    <s v="NULL"/>
    <s v="NULL"/>
    <s v="NULL"/>
    <n v="0"/>
  </r>
  <r>
    <x v="145"/>
    <s v="MHL"/>
    <x v="6"/>
    <s v="EG.ELC.RNWX.KH"/>
    <x v="4"/>
    <s v="Upper middle income"/>
    <n v="0"/>
    <n v="0"/>
    <n v="0"/>
    <n v="0"/>
    <n v="0"/>
    <n v="0"/>
    <n v="0"/>
    <n v="0"/>
    <n v="0"/>
    <n v="0"/>
    <n v="0"/>
    <n v="0"/>
    <n v="0"/>
    <n v="0"/>
    <n v="0"/>
    <n v="0"/>
    <n v="0"/>
    <n v="0"/>
    <n v="0"/>
    <n v="0"/>
    <n v="0"/>
    <n v="0"/>
    <n v="0"/>
  </r>
  <r>
    <x v="146"/>
    <s v="MRT"/>
    <x v="0"/>
    <s v="EG.ELC.ACCS.ZS"/>
    <x v="5"/>
    <s v="Lower middle income"/>
    <n v="18.746131896972699"/>
    <n v="22.200000762939499"/>
    <n v="21.503219604492202"/>
    <n v="22.872734069824201"/>
    <n v="24.239364624023398"/>
    <n v="18.200000762939499"/>
    <n v="26.973423004150401"/>
    <n v="33.040538787841797"/>
    <n v="30"/>
    <n v="31.1152858734131"/>
    <n v="33.959514617919901"/>
    <n v="35.1663208007813"/>
    <n v="36.362159729003899"/>
    <n v="37.536064147949197"/>
    <n v="38.799999237060497"/>
    <n v="39.5"/>
    <n v="38.049556732177699"/>
    <n v="38.471405029296903"/>
    <n v="38.705238342285199"/>
    <n v="38.681549072265597"/>
    <n v="38.476936340332003"/>
    <n v="38.583782196044901"/>
    <n v="33.389677411034"/>
  </r>
  <r>
    <x v="146"/>
    <s v="MRT"/>
    <x v="1"/>
    <s v="EG.ELC.ACCS.RU.ZS"/>
    <x v="5"/>
    <s v="Lower middle income"/>
    <n v="2.5872542858123802"/>
    <n v="4.9000444412231401"/>
    <n v="3.41998362541199"/>
    <n v="3.61826467514038"/>
    <n v="3.7401895523071298"/>
    <n v="1.17781317234039"/>
    <n v="3.74029541015625"/>
    <n v="3.8437840938568102"/>
    <n v="3.9059419631957999"/>
    <n v="3.1339299678802499"/>
    <n v="3.1339299678802499"/>
    <n v="3.1339299678802499"/>
    <n v="3.1339299678802499"/>
    <n v="3.1339299678802499"/>
    <n v="3.1339299678802499"/>
    <n v="3.1339299678802499"/>
    <n v="3.1339299678802499"/>
    <n v="3.1339299678802499"/>
    <n v="3.1339299678802499"/>
    <n v="3.1339299678802499"/>
    <n v="3.1339299678802499"/>
    <n v="3.1339299678802499"/>
    <n v="3.4130790858041671"/>
  </r>
  <r>
    <x v="146"/>
    <s v="MRT"/>
    <x v="2"/>
    <s v="EG.ELC.ACCS.UR.ZS"/>
    <x v="5"/>
    <s v="Lower middle income"/>
    <n v="45.009025573730497"/>
    <n v="49.700000762939503"/>
    <n v="49.223506927490199"/>
    <n v="51.335700988769503"/>
    <n v="53.460460662841797"/>
    <n v="41.599998474121101"/>
    <n v="57.773345947265597"/>
    <n v="70.3663330078125"/>
    <n v="62.167198181152301"/>
    <n v="64.381057739257798"/>
    <n v="75.729393005371094"/>
    <n v="76.160888671875"/>
    <n v="76.522895812988295"/>
    <n v="76.745948791503906"/>
    <n v="76.900001525878906"/>
    <n v="77.577224731445298"/>
    <n v="76.936515808105497"/>
    <n v="77.039924621582003"/>
    <n v="77.113418579101605"/>
    <n v="77.166770935058594"/>
    <n v="77.064155578613295"/>
    <n v="77.0960693359375"/>
    <n v="69.86046836489723"/>
  </r>
  <r>
    <x v="146"/>
    <s v="MRT"/>
    <x v="3"/>
    <s v="EG.ELC.LOSS.ZS"/>
    <x v="5"/>
    <s v="Lower middle income"/>
    <n v="0"/>
    <n v="0"/>
    <n v="0"/>
    <n v="0"/>
    <n v="0"/>
    <n v="0"/>
    <n v="0"/>
    <n v="0"/>
    <n v="0"/>
    <n v="0"/>
    <n v="0"/>
    <n v="0"/>
    <n v="0"/>
    <n v="0"/>
    <n v="0"/>
    <n v="0"/>
    <n v="0"/>
    <n v="0"/>
    <n v="0"/>
    <n v="0"/>
    <n v="0"/>
    <n v="0"/>
    <n v="0"/>
  </r>
  <r>
    <x v="194"/>
    <s v="WSM"/>
    <x v="4"/>
    <s v="EG.ELC.NUCL.ZS"/>
    <x v="4"/>
    <s v="Lower middle income"/>
    <n v="0"/>
    <n v="0"/>
    <n v="0"/>
    <n v="0"/>
    <n v="0"/>
    <n v="0"/>
    <n v="0"/>
    <n v="0"/>
    <n v="0"/>
    <n v="0"/>
    <n v="0"/>
    <n v="0"/>
    <n v="0"/>
    <n v="0"/>
    <n v="0"/>
    <n v="0"/>
    <n v="0"/>
    <n v="0"/>
    <n v="0"/>
    <n v="0"/>
    <n v="0"/>
    <n v="0"/>
    <n v="0"/>
  </r>
  <r>
    <x v="146"/>
    <s v="MRT"/>
    <x v="5"/>
    <s v="EG.ELC.PETR.ZS"/>
    <x v="5"/>
    <s v="Lower middle income"/>
    <s v="NULL"/>
    <s v="NULL"/>
    <s v="NULL"/>
    <s v="NULL"/>
    <s v="NULL"/>
    <s v="NULL"/>
    <s v="NULL"/>
    <s v="NULL"/>
    <s v="NULL"/>
    <s v="NULL"/>
    <s v="NULL"/>
    <s v="NULL"/>
    <s v="NULL"/>
    <s v="NULL"/>
    <s v="NULL"/>
    <s v="NULL"/>
    <s v="NULL"/>
    <s v="NULL"/>
    <s v="NULL"/>
    <s v="NULL"/>
    <s v="NULL"/>
    <s v="NULL"/>
    <n v="0"/>
  </r>
  <r>
    <x v="146"/>
    <s v="MRT"/>
    <x v="6"/>
    <s v="EG.ELC.RNWX.KH"/>
    <x v="5"/>
    <s v="Lower middle income"/>
    <n v="0"/>
    <n v="0"/>
    <n v="0"/>
    <n v="0"/>
    <n v="0"/>
    <n v="0"/>
    <n v="0"/>
    <n v="0"/>
    <n v="0"/>
    <n v="0"/>
    <n v="0"/>
    <n v="0"/>
    <n v="0"/>
    <n v="0"/>
    <n v="0"/>
    <n v="0"/>
    <n v="0"/>
    <n v="0"/>
    <n v="0"/>
    <n v="0"/>
    <n v="0"/>
    <n v="0"/>
    <n v="0"/>
  </r>
  <r>
    <x v="147"/>
    <s v="MUS"/>
    <x v="0"/>
    <s v="EG.ELC.ACCS.ZS"/>
    <x v="5"/>
    <s v="Upper middle income"/>
    <n v="99"/>
    <n v="99.264724731445298"/>
    <n v="99.400001525878906"/>
    <n v="99.185516357421903"/>
    <n v="99.140411376953097"/>
    <n v="99.094764709472699"/>
    <n v="99.050987243652301"/>
    <n v="99.011741638183594"/>
    <n v="98.979721069335895"/>
    <n v="98.957633972167997"/>
    <n v="99.690002441406307"/>
    <n v="99.599998474121094"/>
    <n v="99.568618774414105"/>
    <n v="99.480506896972699"/>
    <n v="99.38037109375"/>
    <n v="99.361610412597699"/>
    <n v="99.447776794433594"/>
    <n v="99.417564392089801"/>
    <n v="99.401832580566406"/>
    <n v="99.407196044921903"/>
    <n v="99.418594360351605"/>
    <n v="99.411293029785199"/>
    <n v="104.03194609142486"/>
  </r>
  <r>
    <x v="147"/>
    <s v="MUS"/>
    <x v="1"/>
    <s v="EG.ELC.ACCS.RU.ZS"/>
    <x v="5"/>
    <s v="Upper middle income"/>
    <n v="98.255714416503906"/>
    <n v="98.768547058105497"/>
    <n v="98.957481384277301"/>
    <n v="98.753868103027301"/>
    <n v="98.732940673828097"/>
    <n v="98.696647644042997"/>
    <n v="98.645896911621094"/>
    <n v="98.588020324707003"/>
    <n v="98.531944274902301"/>
    <n v="98.486381530761705"/>
    <n v="99.729301452636705"/>
    <n v="99.472602844238295"/>
    <n v="99.405921936035199"/>
    <n v="99.264266967773395"/>
    <n v="99.200851440429702"/>
    <n v="99.187515258789105"/>
    <n v="99.264640808105497"/>
    <n v="99.229316711425795"/>
    <n v="99.2205810546875"/>
    <n v="99.225509643554702"/>
    <n v="99.235015869140597"/>
    <n v="99.227607727050795"/>
    <n v="103.71812257312591"/>
  </r>
  <r>
    <x v="147"/>
    <s v="MUS"/>
    <x v="2"/>
    <s v="EG.ELC.ACCS.UR.ZS"/>
    <x v="5"/>
    <s v="Upper middle income"/>
    <n v="100"/>
    <n v="99.934410095214801"/>
    <n v="100"/>
    <n v="99.773468017578097"/>
    <n v="99.697990417480497"/>
    <n v="99.642021179199205"/>
    <n v="99.610397338867202"/>
    <n v="99.599548339843807"/>
    <n v="99.603775024414105"/>
    <n v="99.617401123046903"/>
    <n v="99.634727478027301"/>
    <n v="99.779998779296903"/>
    <n v="99.799552917480497"/>
    <n v="99.788841247558594"/>
    <n v="99.637519836425795"/>
    <n v="99.612136840820298"/>
    <n v="99.709510803222699"/>
    <n v="99.687004089355497"/>
    <n v="99.661544799804702"/>
    <n v="99.667549133300795"/>
    <n v="99.681404113769503"/>
    <n v="99.674377441406307"/>
    <n v="104.46729423886254"/>
  </r>
  <r>
    <x v="147"/>
    <s v="MUS"/>
    <x v="3"/>
    <s v="EG.ELC.LOSS.ZS"/>
    <x v="5"/>
    <s v="Upper middle income"/>
    <n v="8.9988746643066406"/>
    <n v="9.0005235671997106"/>
    <n v="8.9743585586547905"/>
    <n v="8.9817485809326207"/>
    <n v="8.9607391357421893"/>
    <n v="8.9788732528686506"/>
    <n v="8.4680852890014595"/>
    <n v="8.6409740447997994"/>
    <n v="8.4473991394043004"/>
    <n v="7.6833529472351101"/>
    <n v="7.21457767486572"/>
    <n v="7.1036248207092303"/>
    <n v="6.8287448883056596"/>
    <n v="6.3711910247802699"/>
    <n v="6.19679927825928"/>
    <n v="0"/>
    <n v="4.8491840362548801"/>
    <n v="4.3542938232421902"/>
    <n v="3.85006928443909"/>
    <n v="3.2633867263793901"/>
    <n v="4.0792331695556596"/>
    <n v="3.8867456912994398"/>
    <n v="6.9110847427731468"/>
  </r>
  <r>
    <x v="195"/>
    <s v="SMR"/>
    <x v="4"/>
    <s v="EG.ELC.NUCL.ZS"/>
    <x v="2"/>
    <s v="High income"/>
    <n v="0"/>
    <n v="0"/>
    <n v="0"/>
    <n v="0"/>
    <n v="0"/>
    <n v="0"/>
    <n v="0"/>
    <n v="0"/>
    <n v="0"/>
    <n v="0"/>
    <n v="0"/>
    <n v="0"/>
    <n v="0"/>
    <n v="0"/>
    <n v="0"/>
    <n v="0"/>
    <n v="0"/>
    <n v="0"/>
    <n v="0"/>
    <n v="0"/>
    <n v="0"/>
    <n v="0"/>
    <n v="0"/>
  </r>
  <r>
    <x v="147"/>
    <s v="MUS"/>
    <x v="5"/>
    <s v="EG.ELC.PETR.ZS"/>
    <x v="5"/>
    <s v="Upper middle income"/>
    <n v="49.943756103515597"/>
    <n v="46.938774108886697"/>
    <n v="46.461540222167997"/>
    <n v="48.847263336181598"/>
    <n v="50.9468803405762"/>
    <n v="48.151409149169901"/>
    <n v="43.787235260009801"/>
    <n v="37.281948089599602"/>
    <n v="32.616348266601598"/>
    <n v="36.980987548828097"/>
    <n v="37.002601623535199"/>
    <n v="39.216403961181598"/>
    <n v="38.183769226074197"/>
    <n v="37.361495971679702"/>
    <n v="36.806266784667997"/>
    <n v="37.837837219238303"/>
    <s v="NULL"/>
    <s v="NULL"/>
    <s v="NULL"/>
    <s v="NULL"/>
    <s v="NULL"/>
    <s v="NULL"/>
    <n v="31.826881771995907"/>
  </r>
  <r>
    <x v="147"/>
    <s v="MUS"/>
    <x v="6"/>
    <s v="EG.ELC.RNWX.KH"/>
    <x v="5"/>
    <s v="Upper middle income"/>
    <n v="431000000"/>
    <n v="478000000"/>
    <n v="452000000"/>
    <n v="449000000"/>
    <n v="470000000"/>
    <n v="453000000"/>
    <n v="446000000"/>
    <n v="468000000"/>
    <n v="486000000"/>
    <n v="487000000"/>
    <n v="553000000"/>
    <n v="496000000"/>
    <n v="505000000"/>
    <n v="500000000"/>
    <n v="505000000"/>
    <n v="559000000"/>
    <n v="517249984"/>
    <n v="520312512"/>
    <n v="525390624"/>
    <n v="530488288"/>
    <n v="523360352"/>
    <n v="524887936"/>
    <n v="518080461.71428573"/>
  </r>
  <r>
    <x v="196"/>
    <s v="MEX"/>
    <x v="0"/>
    <s v="EG.ELC.ACCS.ZS"/>
    <x v="6"/>
    <s v="Upper middle income"/>
    <n v="98.007133483886705"/>
    <n v="97.138320922851605"/>
    <n v="97.897087097167997"/>
    <n v="97.400856018066406"/>
    <n v="98.597702026367202"/>
    <n v="98.932731628417997"/>
    <n v="99.114158630371094"/>
    <n v="97.910568237304702"/>
    <n v="98.914039611816406"/>
    <n v="98.198211669921903"/>
    <n v="99.2366943359375"/>
    <n v="99.028152465820298"/>
    <n v="99.111633300781307"/>
    <n v="99.147697448730497"/>
    <n v="99.172927856445298"/>
    <n v="99"/>
    <n v="99.108062744140597"/>
    <n v="99.107170104980497"/>
    <n v="99.097038269042997"/>
    <n v="99.078071594238295"/>
    <n v="99.097587585449205"/>
    <n v="99.094970703125"/>
    <n v="103.39956265404111"/>
  </r>
  <r>
    <x v="196"/>
    <s v="MEX"/>
    <x v="1"/>
    <s v="EG.ELC.ACCS.RU.ZS"/>
    <x v="6"/>
    <s v="Upper middle income"/>
    <n v="93.798995971679702"/>
    <n v="90.666542053222699"/>
    <n v="92.913253784179702"/>
    <n v="91.690696716308594"/>
    <n v="96.088905334472699"/>
    <n v="96.765579223632798"/>
    <n v="97.175483703613295"/>
    <n v="93.227973937988295"/>
    <n v="96.161476135253906"/>
    <n v="93.845748901367202"/>
    <n v="97.599182128906307"/>
    <n v="96.916130065917997"/>
    <n v="97.156982421875"/>
    <n v="96.749351501464801"/>
    <n v="97.426933288574205"/>
    <n v="97.851776123046903"/>
    <n v="97.296257019042997"/>
    <n v="97.331077575683594"/>
    <n v="97.476509094238295"/>
    <n v="97.488906860351605"/>
    <n v="97.398193359375"/>
    <n v="97.423675537109403"/>
    <n v="100.49760146368119"/>
  </r>
  <r>
    <x v="196"/>
    <s v="MEX"/>
    <x v="2"/>
    <s v="EG.ELC.ACCS.UR.ZS"/>
    <x v="6"/>
    <s v="Upper middle income"/>
    <n v="99.430717468261705"/>
    <n v="99.2904052734375"/>
    <n v="99.526176452636705"/>
    <n v="99.235633850097699"/>
    <n v="99.390083312988295"/>
    <n v="99.605583190917997"/>
    <n v="99.705863952636705"/>
    <n v="99.315589904785199"/>
    <n v="99.7259521484375"/>
    <n v="99.460380554199205"/>
    <n v="99.703552246093807"/>
    <n v="99.620002746582003"/>
    <n v="99.650009155273395"/>
    <n v="99.796844482421903"/>
    <n v="99.637252807617202"/>
    <n v="99.300003051757798"/>
    <n v="99.596031188964801"/>
    <n v="99.582534790039105"/>
    <n v="99.528953552246094"/>
    <n v="99.501876831054702"/>
    <n v="99.552345275878906"/>
    <n v="99.541427612304702"/>
    <n v="104.27129618326823"/>
  </r>
  <r>
    <x v="196"/>
    <s v="MEX"/>
    <x v="3"/>
    <s v="EG.ELC.LOSS.ZS"/>
    <x v="6"/>
    <s v="Upper middle income"/>
    <n v="13.848547935485801"/>
    <n v="14.057797431945801"/>
    <n v="14.1691217422485"/>
    <n v="12.3124074935913"/>
    <n v="14.690024375915501"/>
    <n v="14.9213619232178"/>
    <n v="15.3606252670288"/>
    <n v="15.268856048584"/>
    <n v="15.375675201416"/>
    <n v="15.854851722717299"/>
    <n v="16.060274124145501"/>
    <n v="15.062542915344199"/>
    <n v="14.3378858566284"/>
    <n v="14.3008012771606"/>
    <n v="13.7056541442871"/>
    <n v="0"/>
    <n v="10.586085319519"/>
    <n v="9.6481351852416992"/>
    <n v="8.4849691390991193"/>
    <n v="7.1797971725463903"/>
    <n v="8.9747467041015607"/>
    <n v="8.5719118118286097"/>
    <n v="12.989146323431095"/>
  </r>
  <r>
    <x v="197"/>
    <s v="STP"/>
    <x v="4"/>
    <s v="EG.ELC.NUCL.ZS"/>
    <x v="5"/>
    <s v="Lower middle income"/>
    <n v="0"/>
    <n v="0"/>
    <n v="0"/>
    <n v="0"/>
    <n v="0"/>
    <n v="0"/>
    <n v="0"/>
    <n v="0"/>
    <n v="0"/>
    <n v="0"/>
    <n v="0"/>
    <n v="0"/>
    <n v="0"/>
    <n v="0"/>
    <n v="0"/>
    <n v="0"/>
    <n v="0"/>
    <n v="0"/>
    <n v="0"/>
    <n v="0"/>
    <n v="0"/>
    <n v="0"/>
    <n v="0"/>
  </r>
  <r>
    <x v="196"/>
    <s v="MEX"/>
    <x v="5"/>
    <s v="EG.ELC.PETR.ZS"/>
    <x v="6"/>
    <s v="Upper middle income"/>
    <n v="45.508205413818402"/>
    <n v="42.002353668212898"/>
    <n v="34.3848686218262"/>
    <n v="30.348365783691399"/>
    <n v="28.888429641723601"/>
    <n v="27.3037223815918"/>
    <n v="21.796960830688501"/>
    <n v="20.251289367675799"/>
    <n v="18.821455001831101"/>
    <n v="17.4985256195068"/>
    <n v="16.181856155395501"/>
    <n v="16.266502380371101"/>
    <n v="18.286418914794901"/>
    <n v="16.184928894043001"/>
    <n v="10.9474086761475"/>
    <n v="10.148872375488301"/>
    <s v="NULL"/>
    <s v="NULL"/>
    <s v="NULL"/>
    <s v="NULL"/>
    <s v="NULL"/>
    <s v="NULL"/>
    <n v="17.848579225086041"/>
  </r>
  <r>
    <x v="196"/>
    <s v="MEX"/>
    <x v="6"/>
    <s v="EG.ELC.RNWX.KH"/>
    <x v="6"/>
    <s v="Upper middle income"/>
    <n v="7599000064"/>
    <n v="8102000128"/>
    <n v="7904000000"/>
    <n v="8762999808"/>
    <n v="9121000448"/>
    <n v="10401000448"/>
    <n v="9086000128"/>
    <n v="10037999616"/>
    <n v="8051999744"/>
    <n v="7949000192"/>
    <n v="8615999488"/>
    <n v="8828999680"/>
    <n v="10478000128"/>
    <n v="11541000192"/>
    <n v="14000000000"/>
    <n v="17082000384"/>
    <n v="13275249664"/>
    <n v="13974562816"/>
    <n v="14582952960"/>
    <n v="14728691712"/>
    <n v="14140363776"/>
    <n v="14356642816"/>
    <n v="11553307818.666666"/>
  </r>
  <r>
    <x v="148"/>
    <s v="FSM"/>
    <x v="0"/>
    <s v="EG.ELC.ACCS.ZS"/>
    <x v="4"/>
    <s v="Lower middle income"/>
    <n v="46"/>
    <n v="48.337467193603501"/>
    <n v="50.100032806396499"/>
    <n v="51.857364654541001"/>
    <n v="53.611808776855497"/>
    <n v="55.365718841552699"/>
    <n v="57.121498107910199"/>
    <n v="58.881801605224602"/>
    <n v="60.649333953857401"/>
    <n v="62.426807403564503"/>
    <n v="64.531517028808594"/>
    <n v="66.593986511230497"/>
    <n v="68.432365417480497"/>
    <n v="70.248817443847699"/>
    <n v="72.053245544433594"/>
    <n v="73.939056396484403"/>
    <n v="71.168373107910199"/>
    <n v="71.852371215820298"/>
    <n v="72.253257751464801"/>
    <n v="72.303268432617202"/>
    <n v="71.894317626953097"/>
    <n v="72.0758056640625"/>
    <n v="66.27134359450568"/>
  </r>
  <r>
    <x v="148"/>
    <s v="FSM"/>
    <x v="1"/>
    <s v="EG.ELC.ACCS.RU.ZS"/>
    <x v="4"/>
    <s v="Lower middle income"/>
    <n v="39.099868774414098"/>
    <n v="41.504226684570298"/>
    <n v="43.419960021972699"/>
    <n v="45.327350616455099"/>
    <n v="47.227348327636697"/>
    <n v="49.121013641357401"/>
    <n v="51.012180328369098"/>
    <n v="52.9037475585938"/>
    <n v="54.799476623535199"/>
    <n v="56.705337524414098"/>
    <n v="58.775077819824197"/>
    <n v="61.122383117675803"/>
    <n v="63.228572845458999"/>
    <n v="65.228332519531307"/>
    <n v="67.163543701171903"/>
    <n v="69.203498840332003"/>
    <n v="66.205986022949205"/>
    <n v="66.950340270996094"/>
    <n v="67.380844116210895"/>
    <n v="67.435165405273395"/>
    <n v="66.993087768554702"/>
    <n v="67.189857482910199"/>
    <n v="60.380819048200344"/>
  </r>
  <r>
    <x v="148"/>
    <s v="FSM"/>
    <x v="2"/>
    <s v="EG.ELC.ACCS.UR.ZS"/>
    <x v="4"/>
    <s v="Lower middle income"/>
    <n v="70"/>
    <n v="72.105476379394503"/>
    <n v="73.335357666015597"/>
    <n v="74.570854187011705"/>
    <n v="75.818923950195298"/>
    <n v="77.086494445800795"/>
    <n v="78.37841796875"/>
    <n v="79.691108703613295"/>
    <n v="81.018882751464801"/>
    <n v="82.356048583984403"/>
    <n v="84.591278076171903"/>
    <n v="85.653297424316406"/>
    <n v="86.538803100585895"/>
    <n v="87.686187744140597"/>
    <n v="88.993888854980497"/>
    <n v="90.292045593261705"/>
    <n v="88.377731323242202"/>
    <n v="88.837463378906307"/>
    <n v="89.125282287597699"/>
    <n v="89.158126831054702"/>
    <n v="88.874649047851605"/>
    <n v="88.998878479003906"/>
    <n v="86.73758079892113"/>
  </r>
  <r>
    <x v="148"/>
    <s v="FSM"/>
    <x v="3"/>
    <s v="EG.ELC.LOSS.ZS"/>
    <x v="4"/>
    <s v="Lower middle income"/>
    <n v="0"/>
    <n v="0"/>
    <n v="0"/>
    <n v="0"/>
    <n v="0"/>
    <n v="0"/>
    <n v="0"/>
    <n v="0"/>
    <n v="0"/>
    <n v="0"/>
    <n v="0"/>
    <n v="0"/>
    <n v="0"/>
    <n v="0"/>
    <n v="0"/>
    <n v="0"/>
    <n v="0"/>
    <n v="0"/>
    <n v="0"/>
    <n v="0"/>
    <n v="0"/>
    <n v="0"/>
    <n v="0"/>
  </r>
  <r>
    <x v="198"/>
    <s v="SAU"/>
    <x v="4"/>
    <s v="EG.ELC.NUCL.ZS"/>
    <x v="3"/>
    <s v="High income"/>
    <n v="0"/>
    <n v="0"/>
    <n v="0"/>
    <n v="0"/>
    <n v="0"/>
    <n v="0"/>
    <n v="0"/>
    <n v="0"/>
    <n v="0"/>
    <n v="0"/>
    <n v="0"/>
    <n v="0"/>
    <n v="0"/>
    <n v="0"/>
    <n v="0"/>
    <n v="0"/>
    <n v="0"/>
    <n v="0"/>
    <n v="0"/>
    <n v="0"/>
    <n v="0"/>
    <n v="0"/>
    <n v="0"/>
  </r>
  <r>
    <x v="148"/>
    <s v="FSM"/>
    <x v="5"/>
    <s v="EG.ELC.PETR.ZS"/>
    <x v="4"/>
    <s v="Lower middle income"/>
    <s v="NULL"/>
    <s v="NULL"/>
    <s v="NULL"/>
    <s v="NULL"/>
    <s v="NULL"/>
    <s v="NULL"/>
    <s v="NULL"/>
    <s v="NULL"/>
    <s v="NULL"/>
    <s v="NULL"/>
    <s v="NULL"/>
    <s v="NULL"/>
    <s v="NULL"/>
    <s v="NULL"/>
    <s v="NULL"/>
    <s v="NULL"/>
    <s v="NULL"/>
    <s v="NULL"/>
    <s v="NULL"/>
    <s v="NULL"/>
    <s v="NULL"/>
    <s v="NULL"/>
    <n v="0"/>
  </r>
  <r>
    <x v="148"/>
    <s v="FSM"/>
    <x v="6"/>
    <s v="EG.ELC.RNWX.KH"/>
    <x v="4"/>
    <s v="Lower middle income"/>
    <n v="0"/>
    <n v="0"/>
    <n v="0"/>
    <n v="0"/>
    <n v="0"/>
    <n v="0"/>
    <n v="0"/>
    <n v="0"/>
    <n v="0"/>
    <n v="0"/>
    <n v="0"/>
    <n v="0"/>
    <n v="0"/>
    <n v="0"/>
    <n v="0"/>
    <n v="0"/>
    <n v="0"/>
    <n v="0"/>
    <n v="0"/>
    <n v="0"/>
    <n v="0"/>
    <n v="0"/>
    <n v="0"/>
  </r>
  <r>
    <x v="149"/>
    <s v="MEA"/>
    <x v="0"/>
    <s v="EG.ELC.ACCS.ZS"/>
    <x v="1"/>
    <s v="NULL"/>
    <n v="92.516258239746094"/>
    <n v="92.726814270019503"/>
    <n v="92.650207519531307"/>
    <n v="93.481880187988295"/>
    <n v="93.414901733398395"/>
    <n v="94.042778015136705"/>
    <n v="95.950469970703097"/>
    <n v="94.232246398925795"/>
    <n v="94.805526733398395"/>
    <n v="94.907150268554702"/>
    <n v="95.744659423828097"/>
    <n v="95.797767639160199"/>
    <n v="95.384078979492202"/>
    <n v="97.077720642089801"/>
    <n v="96.074050903320298"/>
    <n v="96.521934509277301"/>
    <n v="96.264450073242202"/>
    <n v="96.484535217285199"/>
    <n v="96.336242675781307"/>
    <n v="96.401794433593807"/>
    <n v="96.371757507324205"/>
    <n v="96.398582458496094"/>
    <n v="99.694562276204422"/>
  </r>
  <r>
    <x v="149"/>
    <s v="MEA"/>
    <x v="1"/>
    <s v="EG.ELC.ACCS.RU.ZS"/>
    <x v="1"/>
    <s v="NULL"/>
    <n v="82.924392700195298"/>
    <n v="83.993110656738295"/>
    <n v="83.637710571289105"/>
    <n v="85.452331542968807"/>
    <n v="85.066078186035199"/>
    <n v="86.521652221679702"/>
    <n v="90.485877990722699"/>
    <n v="86.609916687011705"/>
    <n v="87.608642578125"/>
    <n v="87.788841247558594"/>
    <n v="89.399681091308594"/>
    <n v="89.325531005859403"/>
    <n v="89.038002014160199"/>
    <n v="93.401702880859403"/>
    <n v="91.195602416992202"/>
    <n v="92.263923645019503"/>
    <n v="91.474807739257798"/>
    <n v="92.084007263183594"/>
    <n v="91.754585266113295"/>
    <n v="91.894332885742202"/>
    <n v="91.801933288574205"/>
    <n v="91.883712768554702"/>
    <n v="93.124113173711876"/>
  </r>
  <r>
    <x v="149"/>
    <s v="MEA"/>
    <x v="2"/>
    <s v="EG.ELC.ACCS.UR.ZS"/>
    <x v="1"/>
    <s v="NULL"/>
    <n v="99.289161682128906"/>
    <n v="98.799041748046903"/>
    <n v="98.8216552734375"/>
    <n v="98.895164489746094"/>
    <n v="98.944557189941406"/>
    <n v="98.948303222656307"/>
    <n v="99.449104309082003"/>
    <n v="99.025108337402301"/>
    <n v="99.251037597656307"/>
    <n v="99.22607421875"/>
    <n v="99.526275634765597"/>
    <n v="99.598602294921903"/>
    <n v="99.534439086914105"/>
    <n v="99.7059326171875"/>
    <n v="99.367156982421903"/>
    <n v="99.463363647460895"/>
    <n v="99.517723083496094"/>
    <n v="99.513542175292997"/>
    <n v="99.465446472167997"/>
    <n v="99.490020751953097"/>
    <n v="99.496681213378906"/>
    <n v="99.491424560546903"/>
    <n v="104.0390388852074"/>
  </r>
  <r>
    <x v="149"/>
    <s v="MEA"/>
    <x v="3"/>
    <s v="EG.ELC.LOSS.ZS"/>
    <x v="1"/>
    <s v="NULL"/>
    <n v="11.712742805481"/>
    <n v="11.391791343689"/>
    <n v="11.2902526855469"/>
    <n v="10.478838920593301"/>
    <n v="11.418643951416"/>
    <n v="12.874300956726101"/>
    <n v="12.371218681335399"/>
    <n v="13.170123100280801"/>
    <n v="13.855640411376999"/>
    <n v="13.7203226089478"/>
    <n v="12.691678047180201"/>
    <n v="12.5476083755493"/>
    <n v="13.617754936218301"/>
    <n v="13.3537330627441"/>
    <n v="13.4906311035156"/>
    <n v="0"/>
    <n v="10.1155300140381"/>
    <n v="9.2399730682372994"/>
    <n v="8.2115335464477504"/>
    <n v="6.8917593955993697"/>
    <n v="8.6146993637084996"/>
    <n v="8.2394914627075195"/>
    <n v="11.395155611492349"/>
  </r>
  <r>
    <x v="199"/>
    <s v="SEN"/>
    <x v="4"/>
    <s v="EG.ELC.NUCL.ZS"/>
    <x v="5"/>
    <s v="Lower middle income"/>
    <n v="0"/>
    <n v="0"/>
    <n v="0"/>
    <n v="0"/>
    <n v="0"/>
    <n v="0"/>
    <n v="0"/>
    <n v="0"/>
    <n v="0"/>
    <n v="0"/>
    <n v="0"/>
    <n v="0"/>
    <n v="0"/>
    <n v="0"/>
    <n v="0"/>
    <n v="0"/>
    <n v="0"/>
    <n v="0"/>
    <n v="0"/>
    <n v="0"/>
    <n v="0"/>
    <n v="0"/>
    <n v="0"/>
  </r>
  <r>
    <x v="149"/>
    <s v="MEA"/>
    <x v="5"/>
    <s v="EG.ELC.PETR.ZS"/>
    <x v="1"/>
    <s v="NULL"/>
    <n v="31.751005172729499"/>
    <n v="29.498191833496101"/>
    <n v="29.6437282562256"/>
    <n v="28.2980632781982"/>
    <n v="27.298143386840799"/>
    <n v="24.272333145141602"/>
    <n v="24.217309951782202"/>
    <n v="24.510505676269499"/>
    <n v="24.543601989746101"/>
    <n v="22.4918308258057"/>
    <n v="21.450447082519499"/>
    <n v="23.29274559021"/>
    <n v="24.738529205322301"/>
    <n v="24.029767990112301"/>
    <n v="22.019004821777301"/>
    <n v="18.519859313964801"/>
    <s v="NULL"/>
    <s v="NULL"/>
    <s v="NULL"/>
    <s v="NULL"/>
    <s v="NULL"/>
    <s v="NULL"/>
    <n v="19.075003215244834"/>
  </r>
  <r>
    <x v="149"/>
    <s v="MEA"/>
    <x v="6"/>
    <s v="EG.ELC.RNWX.KH"/>
    <x v="1"/>
    <s v="NULL"/>
    <n v="264000000"/>
    <n v="503000000"/>
    <n v="477000000"/>
    <n v="652000000"/>
    <n v="833000000"/>
    <n v="890000000"/>
    <n v="981000000"/>
    <n v="1319000064"/>
    <n v="1474000000"/>
    <n v="1932999936"/>
    <n v="2828000000"/>
    <n v="3081999872"/>
    <n v="3143000064"/>
    <n v="4509000192"/>
    <n v="5845000192"/>
    <n v="6642999808"/>
    <n v="5034999808"/>
    <n v="5507999744"/>
    <n v="5757749760"/>
    <n v="5735937536"/>
    <n v="5509171712"/>
    <n v="5627715072"/>
    <n v="3264265417.1428571"/>
  </r>
  <r>
    <x v="151"/>
    <s v="MNA"/>
    <x v="0"/>
    <s v="EG.ELC.ACCS.ZS"/>
    <x v="1"/>
    <s v="NULL"/>
    <n v="91.550315856933594"/>
    <n v="91.778846740722699"/>
    <n v="91.682197570800795"/>
    <n v="92.612365722656307"/>
    <n v="92.521339416503906"/>
    <n v="93.216415405273395"/>
    <n v="95.373374938964801"/>
    <n v="93.384994506835895"/>
    <n v="94.018608093261705"/>
    <n v="94.112869262695298"/>
    <n v="95.065139770507798"/>
    <n v="95.114006042480497"/>
    <n v="94.621849060058594"/>
    <n v="96.589591979980497"/>
    <n v="95.412155151367202"/>
    <n v="95.930946350097699"/>
    <n v="95.638633728027301"/>
    <n v="95.892837524414105"/>
    <n v="95.718643188476605"/>
    <n v="95.795265197753906"/>
    <n v="95.761344909667997"/>
    <n v="95.792022705078097"/>
    <n v="98.93256014869327"/>
  </r>
  <r>
    <x v="151"/>
    <s v="MNA"/>
    <x v="1"/>
    <s v="EG.ELC.ACCS.RU.ZS"/>
    <x v="1"/>
    <s v="NULL"/>
    <n v="82.083015441894503"/>
    <n v="83.201522827148395"/>
    <n v="82.821670532226605"/>
    <n v="84.718353271484403"/>
    <n v="84.3021240234375"/>
    <n v="85.820289611816406"/>
    <n v="89.980499267578097"/>
    <n v="85.882637023925795"/>
    <n v="86.920692443847699"/>
    <n v="87.097099304199205"/>
    <n v="88.789382934570298"/>
    <n v="88.705787658691406"/>
    <n v="88.393295288085895"/>
    <n v="93.013641357421903"/>
    <n v="90.679000854492202"/>
    <n v="91.811088562011705"/>
    <n v="90.974258422851605"/>
    <n v="91.619499206542997"/>
    <n v="91.270957946777301"/>
    <n v="91.418952941894503"/>
    <n v="91.320915222167997"/>
    <n v="91.407585144042997"/>
    <n v="92.487250918433773"/>
  </r>
  <r>
    <x v="151"/>
    <s v="MNA"/>
    <x v="2"/>
    <s v="EG.ELC.ACCS.UR.ZS"/>
    <x v="1"/>
    <s v="NULL"/>
    <n v="99.151863098144503"/>
    <n v="98.565773010253906"/>
    <n v="98.591575622558594"/>
    <n v="98.679336547851605"/>
    <n v="98.733718872070298"/>
    <n v="98.734405517578097"/>
    <n v="99.334434509277301"/>
    <n v="98.816558837890597"/>
    <n v="99.086257934570298"/>
    <n v="99.05126953125"/>
    <n v="99.417083740234403"/>
    <n v="99.504508972167997"/>
    <n v="99.423881530761705"/>
    <n v="99.635429382324205"/>
    <n v="99.214317321777301"/>
    <n v="99.3331298828125"/>
    <n v="99.401687622070298"/>
    <n v="99.396141052246094"/>
    <n v="99.336318969726605"/>
    <n v="99.3668212890625"/>
    <n v="99.375244140625"/>
    <n v="99.368629455566406"/>
    <n v="103.88182794480096"/>
  </r>
  <r>
    <x v="151"/>
    <s v="MNA"/>
    <x v="3"/>
    <s v="EG.ELC.LOSS.ZS"/>
    <x v="1"/>
    <s v="NULL"/>
    <n v="15.6592350006104"/>
    <n v="15.256311416626"/>
    <n v="14.544929504394499"/>
    <n v="14.040625572204601"/>
    <n v="14.3593139648438"/>
    <n v="16.053075790405298"/>
    <n v="16.254518508911101"/>
    <n v="17.458889007568398"/>
    <n v="18.442747116088899"/>
    <n v="18.2291965484619"/>
    <n v="16.407190322876001"/>
    <n v="16.033107757568398"/>
    <n v="18.199190139770501"/>
    <n v="18.517145156860401"/>
    <n v="19.343385696411101"/>
    <n v="0"/>
    <n v="14.014930725097701"/>
    <n v="12.968865394592299"/>
    <n v="11.5817956924438"/>
    <n v="9.6413974761962908"/>
    <n v="12.0517473220825"/>
    <n v="11.560951232910201"/>
    <n v="15.267549968901148"/>
  </r>
  <r>
    <x v="200"/>
    <s v="SRB"/>
    <x v="4"/>
    <s v="EG.ELC.NUCL.ZS"/>
    <x v="2"/>
    <s v="Upper middle income"/>
    <n v="0"/>
    <n v="0"/>
    <n v="0"/>
    <n v="0"/>
    <n v="0"/>
    <n v="0"/>
    <n v="0"/>
    <n v="0"/>
    <n v="0"/>
    <n v="0"/>
    <n v="0"/>
    <n v="0"/>
    <n v="0"/>
    <n v="0"/>
    <n v="0"/>
    <n v="0"/>
    <n v="0"/>
    <n v="0"/>
    <n v="0"/>
    <n v="0"/>
    <n v="0"/>
    <n v="0"/>
    <n v="0"/>
  </r>
  <r>
    <x v="151"/>
    <s v="MNA"/>
    <x v="5"/>
    <s v="EG.ELC.PETR.ZS"/>
    <x v="1"/>
    <s v="NULL"/>
    <n v="35.354099273681598"/>
    <n v="31.6321716308594"/>
    <n v="31.685472488403299"/>
    <n v="27.804752349853501"/>
    <n v="28.162582397460898"/>
    <n v="23.256107330322301"/>
    <n v="23.2785339355469"/>
    <n v="23.310417175293001"/>
    <n v="24.1013374328613"/>
    <n v="23.1661491394043"/>
    <n v="23.25319480896"/>
    <n v="25.795997619628899"/>
    <n v="26.5038967132568"/>
    <n v="28.5999755859375"/>
    <n v="24.810560226440401"/>
    <n v="20.284816741943398"/>
    <s v="NULL"/>
    <s v="NULL"/>
    <s v="NULL"/>
    <s v="NULL"/>
    <s v="NULL"/>
    <s v="NULL"/>
    <n v="20.047622135707314"/>
  </r>
  <r>
    <x v="151"/>
    <s v="MNA"/>
    <x v="6"/>
    <s v="EG.ELC.RNWX.KH"/>
    <x v="1"/>
    <s v="NULL"/>
    <n v="264000000"/>
    <n v="493000000"/>
    <n v="466000000"/>
    <n v="640000000"/>
    <n v="822000000"/>
    <n v="879000000"/>
    <n v="971000000"/>
    <n v="1308999936"/>
    <n v="1458000000"/>
    <n v="1858000000"/>
    <n v="2688000000"/>
    <n v="2800000000"/>
    <n v="2664999936"/>
    <n v="3830000128"/>
    <n v="4560000000"/>
    <n v="5056000000"/>
    <n v="4027749888"/>
    <n v="4368437248"/>
    <n v="4503046656"/>
    <n v="4488808448"/>
    <n v="4347010560"/>
    <n v="4426825728"/>
    <n v="2710518025.1428571"/>
  </r>
  <r>
    <x v="152"/>
    <s v="TMN"/>
    <x v="0"/>
    <s v="EG.ELC.ACCS.ZS"/>
    <x v="1"/>
    <s v="NULL"/>
    <n v="91.464141845703097"/>
    <n v="91.700813293457003"/>
    <n v="91.601013183593807"/>
    <n v="92.542076110839801"/>
    <n v="92.445098876953097"/>
    <n v="93.146095275878906"/>
    <n v="95.325325012207003"/>
    <n v="93.324363708496094"/>
    <n v="93.953216552734403"/>
    <n v="94.046821594238295"/>
    <n v="95.009498596191406"/>
    <n v="95.060844421386705"/>
    <n v="94.561416625976605"/>
    <n v="96.550727844238295"/>
    <n v="95.359169006347699"/>
    <n v="95.883834838867202"/>
    <n v="95.588783264160199"/>
    <n v="95.845626831054702"/>
    <n v="95.669349670410199"/>
    <n v="95.746902465820298"/>
    <n v="95.712669372558594"/>
    <n v="95.743637084960895"/>
    <n v="98.870544070289242"/>
  </r>
  <r>
    <x v="152"/>
    <s v="TMN"/>
    <x v="1"/>
    <s v="EG.ELC.ACCS.RU.ZS"/>
    <x v="1"/>
    <s v="NULL"/>
    <n v="81.969673156738295"/>
    <n v="83.095291137695298"/>
    <n v="82.718597412109403"/>
    <n v="84.631431579589801"/>
    <n v="84.201637268066406"/>
    <n v="85.728729248046903"/>
    <n v="89.914566040039105"/>
    <n v="85.808181762695298"/>
    <n v="86.831108093261705"/>
    <n v="87.005241394042997"/>
    <n v="88.709007263183594"/>
    <n v="88.630882263183594"/>
    <n v="88.312210083007798"/>
    <n v="92.964309692382798"/>
    <n v="90.609756469726605"/>
    <n v="91.753028869628906"/>
    <n v="90.909828186035199"/>
    <n v="91.559226989746094"/>
    <n v="91.207962036132798"/>
    <n v="91.357513427734403"/>
    <n v="91.258628845214801"/>
    <n v="91.345832824707003"/>
    <n v="92.405840192522319"/>
  </r>
  <r>
    <x v="152"/>
    <s v="TMN"/>
    <x v="2"/>
    <s v="EG.ELC.ACCS.UR.ZS"/>
    <x v="1"/>
    <s v="NULL"/>
    <n v="99.141563415527301"/>
    <n v="98.558380126953097"/>
    <n v="98.576683044433594"/>
    <n v="98.665084838867202"/>
    <n v="98.720161437988295"/>
    <n v="98.719383239746094"/>
    <n v="99.327842712402301"/>
    <n v="98.804779052734403"/>
    <n v="99.074600219726605"/>
    <n v="99.039031982421903"/>
    <n v="99.410079956054702"/>
    <n v="99.498161315917997"/>
    <n v="99.416290283203097"/>
    <n v="99.630424499511705"/>
    <n v="99.205673217773395"/>
    <n v="99.323265075683594"/>
    <n v="99.393913269042997"/>
    <n v="99.388320922851605"/>
    <n v="99.327796936035199"/>
    <n v="99.358322143554702"/>
    <n v="99.367088317871094"/>
    <n v="99.360382080078097"/>
    <n v="103.87177276611328"/>
  </r>
  <r>
    <x v="152"/>
    <s v="TMN"/>
    <x v="3"/>
    <s v="EG.ELC.LOSS.ZS"/>
    <x v="1"/>
    <s v="NULL"/>
    <n v="15.6592350006104"/>
    <n v="15.256311416626"/>
    <n v="14.544929504394499"/>
    <n v="14.040625572204601"/>
    <n v="14.3593139648438"/>
    <n v="16.053075790405298"/>
    <n v="16.254518508911101"/>
    <n v="17.458889007568398"/>
    <n v="18.442747116088899"/>
    <n v="18.2291965484619"/>
    <n v="16.407190322876001"/>
    <n v="16.033107757568398"/>
    <n v="18.199190139770501"/>
    <n v="18.517145156860401"/>
    <n v="19.343385696411101"/>
    <n v="0"/>
    <n v="14.014930725097701"/>
    <n v="12.968865394592299"/>
    <n v="11.5817956924438"/>
    <n v="9.6413974761962908"/>
    <n v="12.0517473220825"/>
    <n v="11.560951232910201"/>
    <n v="15.267549968901148"/>
  </r>
  <r>
    <x v="201"/>
    <s v="SYC"/>
    <x v="4"/>
    <s v="EG.ELC.NUCL.ZS"/>
    <x v="5"/>
    <s v="High income"/>
    <n v="0"/>
    <n v="0"/>
    <n v="0"/>
    <n v="0"/>
    <n v="0"/>
    <n v="0"/>
    <n v="0"/>
    <n v="0"/>
    <n v="0"/>
    <n v="0"/>
    <n v="0"/>
    <n v="0"/>
    <n v="0"/>
    <n v="0"/>
    <n v="0"/>
    <n v="0"/>
    <n v="0"/>
    <n v="0"/>
    <n v="0"/>
    <n v="0"/>
    <n v="0"/>
    <n v="0"/>
    <n v="0"/>
  </r>
  <r>
    <x v="152"/>
    <s v="TMN"/>
    <x v="5"/>
    <s v="EG.ELC.PETR.ZS"/>
    <x v="1"/>
    <s v="NULL"/>
    <n v="35.738948822021499"/>
    <n v="31.976507186889599"/>
    <n v="32.030387878417997"/>
    <n v="28.107423782348601"/>
    <n v="28.4691486358643"/>
    <n v="23.509263992309599"/>
    <n v="23.531934738159201"/>
    <n v="23.564165115356399"/>
    <n v="24.363695144653299"/>
    <n v="23.418327331543001"/>
    <n v="23.506320953369102"/>
    <n v="26.0768013000488"/>
    <n v="26.792407989501999"/>
    <n v="28.911304473876999"/>
    <n v="25.080638885498001"/>
    <n v="20.505630493164102"/>
    <s v="NULL"/>
    <s v="NULL"/>
    <s v="NULL"/>
    <s v="NULL"/>
    <s v="NULL"/>
    <s v="NULL"/>
    <n v="20.265852701096307"/>
  </r>
  <r>
    <x v="152"/>
    <s v="TMN"/>
    <x v="6"/>
    <s v="EG.ELC.RNWX.KH"/>
    <x v="1"/>
    <s v="NULL"/>
    <n v="264000000"/>
    <n v="493000000"/>
    <n v="466000000"/>
    <n v="640000000"/>
    <n v="822000000"/>
    <n v="879000000"/>
    <n v="971000000"/>
    <n v="1308999936"/>
    <n v="1458000000"/>
    <n v="1858000000"/>
    <n v="2688000000"/>
    <n v="2800000000"/>
    <n v="2664999936"/>
    <n v="3830000128"/>
    <n v="4560000000"/>
    <n v="5056000000"/>
    <n v="4027749888"/>
    <n v="4368437248"/>
    <n v="4503046656"/>
    <n v="4488808448"/>
    <n v="4347010560"/>
    <n v="4426825728"/>
    <n v="2710518025.1428571"/>
  </r>
  <r>
    <x v="202"/>
    <s v="MIC"/>
    <x v="0"/>
    <s v="EG.ELC.ACCS.ZS"/>
    <x v="1"/>
    <s v="NULL"/>
    <n v="77.993583679199205"/>
    <n v="77.587989807128906"/>
    <n v="79.595909118652301"/>
    <n v="80.370872497558594"/>
    <n v="80.684837341308594"/>
    <n v="81.466064453125"/>
    <n v="82.417510986328097"/>
    <n v="83.076110839843807"/>
    <n v="84.027732849121094"/>
    <n v="84.767768859863295"/>
    <n v="85.219268798828097"/>
    <n v="83.858352661132798"/>
    <n v="87.071784973144503"/>
    <n v="87.728324890136705"/>
    <n v="88.205650329589801"/>
    <n v="89.612403869628906"/>
    <n v="88.154541015625"/>
    <n v="88.425231933593807"/>
    <n v="88.599456787109403"/>
    <n v="88.697906494140597"/>
    <n v="88.469284057617202"/>
    <n v="88.5479736328125"/>
    <n v="88.789455232166105"/>
  </r>
  <r>
    <x v="202"/>
    <s v="MIC"/>
    <x v="1"/>
    <s v="EG.ELC.ACCS.RU.ZS"/>
    <x v="1"/>
    <s v="NULL"/>
    <n v="66.287277221679702"/>
    <n v="65.528396606445298"/>
    <n v="68.331924438476605"/>
    <n v="69.213546752929702"/>
    <n v="69.443504333496094"/>
    <n v="70.360534667968807"/>
    <n v="71.521270751953097"/>
    <n v="72.489944458007798"/>
    <n v="73.590248107910199"/>
    <n v="75.388107299804702"/>
    <n v="75.438858032226605"/>
    <n v="72.43017578125"/>
    <n v="77.988182067871094"/>
    <n v="78.991287231445298"/>
    <n v="79.662658691406307"/>
    <n v="82.034919738769503"/>
    <n v="79.669265747070298"/>
    <n v="80.089530944824205"/>
    <n v="80.364089965820298"/>
    <n v="80.539451599121094"/>
    <n v="80.165588378906307"/>
    <n v="80.289665222167997"/>
    <n v="78.56278228759767"/>
  </r>
  <r>
    <x v="202"/>
    <s v="MIC"/>
    <x v="2"/>
    <s v="EG.ELC.ACCS.UR.ZS"/>
    <x v="1"/>
    <s v="NULL"/>
    <n v="94.986755371093807"/>
    <n v="94.565025329589801"/>
    <n v="95.048889160156307"/>
    <n v="95.283821105957003"/>
    <n v="95.262687683105497"/>
    <n v="95.502891540527301"/>
    <n v="95.842048645019503"/>
    <n v="96.099143981933594"/>
    <n v="96.257896423339801"/>
    <n v="96.777572631835895"/>
    <n v="96.543411254882798"/>
    <n v="96.763633728027301"/>
    <n v="97.157379150390597"/>
    <n v="97.212142944335895"/>
    <n v="97.2373046875"/>
    <n v="97.240890502929702"/>
    <n v="97.211929321289105"/>
    <n v="97.225563049316406"/>
    <n v="97.228919982910199"/>
    <n v="97.226829528808594"/>
    <n v="97.223312377929702"/>
    <n v="97.226158142089801"/>
    <n v="101.00591459728423"/>
  </r>
  <r>
    <x v="202"/>
    <s v="MIC"/>
    <x v="3"/>
    <s v="EG.ELC.LOSS.ZS"/>
    <x v="1"/>
    <s v="NULL"/>
    <n v="13.5799474716187"/>
    <n v="13.6582584381104"/>
    <n v="13.3847455978394"/>
    <n v="12.866188049316399"/>
    <n v="12.5094079971313"/>
    <n v="12.368284225463899"/>
    <n v="11.803671836853001"/>
    <n v="11.292639732360801"/>
    <n v="11.118166923522899"/>
    <n v="11.0249528884888"/>
    <n v="10.568553924560501"/>
    <n v="10.151227951049799"/>
    <n v="10.1972808837891"/>
    <n v="10.1032094955444"/>
    <n v="10.0217142105103"/>
    <n v="0"/>
    <n v="7.5805511474609402"/>
    <n v="6.9263687133789098"/>
    <n v="6.1321582794189498"/>
    <n v="5.1597695350646999"/>
    <n v="6.4497117996215803"/>
    <n v="6.1670022010803196"/>
    <n v="10.145895776294529"/>
  </r>
  <r>
    <x v="203"/>
    <s v="SLE"/>
    <x v="4"/>
    <s v="EG.ELC.NUCL.ZS"/>
    <x v="5"/>
    <s v="Low income"/>
    <n v="0"/>
    <n v="0"/>
    <n v="0"/>
    <n v="0"/>
    <n v="0"/>
    <n v="0"/>
    <n v="0"/>
    <n v="0"/>
    <n v="0"/>
    <n v="0"/>
    <n v="0"/>
    <n v="0"/>
    <n v="0"/>
    <n v="0"/>
    <n v="0"/>
    <n v="0"/>
    <n v="0"/>
    <n v="0"/>
    <n v="0"/>
    <n v="0"/>
    <n v="0"/>
    <n v="0"/>
    <n v="0"/>
  </r>
  <r>
    <x v="202"/>
    <s v="MIC"/>
    <x v="5"/>
    <s v="EG.ELC.PETR.ZS"/>
    <x v="1"/>
    <s v="NULL"/>
    <n v="9.2476387023925799"/>
    <n v="8.4350624084472692"/>
    <n v="7.8626146316528303"/>
    <n v="6.8557467460632298"/>
    <n v="6.73193359375"/>
    <n v="5.8691387176513699"/>
    <n v="5.3527789115905797"/>
    <n v="4.7994370460510298"/>
    <n v="4.6606559753418004"/>
    <n v="4.3714118003845197"/>
    <n v="4.0262260437011701"/>
    <n v="4.2842030525207502"/>
    <n v="4.22326707839966"/>
    <n v="4.0580859184265101"/>
    <n v="3.7408463954925502"/>
    <n v="3.3467068672180198"/>
    <s v="NULL"/>
    <s v="NULL"/>
    <s v="NULL"/>
    <s v="NULL"/>
    <s v="NULL"/>
    <s v="NULL"/>
    <n v="4.184083518527804"/>
  </r>
  <r>
    <x v="202"/>
    <s v="MIC"/>
    <x v="6"/>
    <s v="EG.ELC.RNWX.KH"/>
    <x v="1"/>
    <s v="NULL"/>
    <n v="46049001472"/>
    <n v="49433001984"/>
    <n v="52399001600"/>
    <n v="57786998784"/>
    <n v="62878998528"/>
    <n v="71497998336"/>
    <n v="81886003200"/>
    <n v="96456998912"/>
    <n v="118414999552"/>
    <n v="151522000896"/>
    <n v="194530000896"/>
    <n v="238771994624"/>
    <n v="293795987456"/>
    <n v="380827992064"/>
    <n v="450809004032"/>
    <n v="541270999040"/>
    <n v="416675987456"/>
    <n v="447395987456"/>
    <n v="464038002688"/>
    <n v="467345244160"/>
    <n v="448863797248"/>
    <n v="456910766080"/>
    <n v="266169560307.80951"/>
  </r>
  <r>
    <x v="153"/>
    <s v="MDA"/>
    <x v="0"/>
    <s v="EG.ELC.ACCS.ZS"/>
    <x v="2"/>
    <s v="Upper middle income"/>
    <n v="100"/>
    <n v="100"/>
    <n v="99"/>
    <n v="100"/>
    <n v="99.099998474121094"/>
    <n v="98.599998474121094"/>
    <n v="100"/>
    <n v="100"/>
    <n v="100"/>
    <n v="100"/>
    <n v="100"/>
    <n v="100"/>
    <n v="100"/>
    <n v="100"/>
    <n v="100"/>
    <n v="100"/>
    <n v="100"/>
    <n v="100"/>
    <n v="100"/>
    <n v="100"/>
    <n v="100"/>
    <n v="100"/>
    <n v="104.60476175944011"/>
  </r>
  <r>
    <x v="153"/>
    <s v="MDA"/>
    <x v="1"/>
    <s v="EG.ELC.ACCS.RU.ZS"/>
    <x v="2"/>
    <s v="Upper middle income"/>
    <n v="100"/>
    <n v="100"/>
    <n v="100"/>
    <n v="100"/>
    <n v="100"/>
    <n v="100"/>
    <n v="100"/>
    <n v="100"/>
    <n v="100"/>
    <n v="100"/>
    <n v="100"/>
    <n v="100"/>
    <n v="100"/>
    <n v="100"/>
    <n v="100"/>
    <n v="100"/>
    <n v="100"/>
    <n v="100"/>
    <n v="100"/>
    <n v="100"/>
    <n v="100"/>
    <n v="100"/>
    <n v="104.76190476190476"/>
  </r>
  <r>
    <x v="153"/>
    <s v="MDA"/>
    <x v="2"/>
    <s v="EG.ELC.ACCS.UR.ZS"/>
    <x v="2"/>
    <s v="Upper middle income"/>
    <n v="100"/>
    <n v="100"/>
    <n v="100"/>
    <n v="100"/>
    <n v="100"/>
    <n v="99.400001525878906"/>
    <n v="100"/>
    <n v="100"/>
    <n v="100"/>
    <n v="100"/>
    <n v="100"/>
    <n v="100"/>
    <n v="100"/>
    <n v="100"/>
    <n v="100"/>
    <n v="100"/>
    <n v="100"/>
    <n v="100"/>
    <n v="100"/>
    <n v="100"/>
    <n v="100"/>
    <n v="100"/>
    <n v="104.73333340599423"/>
  </r>
  <r>
    <x v="153"/>
    <s v="MDA"/>
    <x v="3"/>
    <s v="EG.ELC.LOSS.ZS"/>
    <x v="2"/>
    <s v="Upper middle income"/>
    <n v="25.490545272827099"/>
    <n v="26.122516632080099"/>
    <n v="27.809425354003899"/>
    <n v="30.631385803222699"/>
    <n v="29.110881805419901"/>
    <n v="29.532554626464801"/>
    <n v="30.1707153320313"/>
    <n v="28.716560363769499"/>
    <n v="28.877449035644499"/>
    <n v="23.475315093994102"/>
    <n v="23.556354522705099"/>
    <n v="21.0508117675781"/>
    <n v="21.664943695068398"/>
    <n v="25.228233337402301"/>
    <n v="21.5286865234375"/>
    <n v="0"/>
    <n v="17.105466842651399"/>
    <n v="15.9655961990356"/>
    <n v="13.6499376296997"/>
    <n v="11.680250167846699"/>
    <n v="14.6003122329712"/>
    <n v="13.9740238189697"/>
    <n v="22.854379336039219"/>
  </r>
  <r>
    <x v="204"/>
    <s v="SGP"/>
    <x v="4"/>
    <s v="EG.ELC.NUCL.ZS"/>
    <x v="4"/>
    <s v="High income"/>
    <n v="0"/>
    <n v="0"/>
    <n v="0"/>
    <n v="0"/>
    <n v="0"/>
    <n v="0"/>
    <n v="0"/>
    <n v="0"/>
    <n v="0"/>
    <n v="0"/>
    <n v="0"/>
    <n v="0"/>
    <n v="0"/>
    <n v="0"/>
    <n v="0"/>
    <n v="0"/>
    <n v="0"/>
    <n v="0"/>
    <n v="0"/>
    <n v="0"/>
    <n v="0"/>
    <n v="0"/>
    <n v="0"/>
  </r>
  <r>
    <x v="153"/>
    <s v="MDA"/>
    <x v="5"/>
    <s v="EG.ELC.PETR.ZS"/>
    <x v="2"/>
    <s v="Upper middle income"/>
    <n v="0.57081699371337902"/>
    <n v="0.55082625150680498"/>
    <n v="0.37976869940757801"/>
    <n v="0.28470942378044101"/>
    <n v="0.20597322285175301"/>
    <n v="0.166944906115532"/>
    <n v="0.19697964191436801"/>
    <n v="8.4659665822982802E-2"/>
    <n v="0.215875118970871"/>
    <n v="0.77444338798522905"/>
    <n v="0.47439882159233099"/>
    <n v="0.34566193819045998"/>
    <n v="0.27576696872711198"/>
    <n v="0.35626807808875999"/>
    <n v="0.26163333654403698"/>
    <n v="0.14775899052619901"/>
    <s v="NULL"/>
    <s v="NULL"/>
    <s v="NULL"/>
    <s v="NULL"/>
    <s v="NULL"/>
    <s v="NULL"/>
    <n v="0.25202311646370656"/>
  </r>
  <r>
    <x v="153"/>
    <s v="MDA"/>
    <x v="6"/>
    <s v="EG.ELC.RNWX.KH"/>
    <x v="2"/>
    <s v="Upper middle income"/>
    <n v="0"/>
    <n v="0"/>
    <n v="0"/>
    <n v="0"/>
    <n v="0"/>
    <n v="0"/>
    <n v="0"/>
    <n v="0"/>
    <n v="0"/>
    <n v="0"/>
    <n v="0"/>
    <n v="0"/>
    <n v="0"/>
    <n v="3000000"/>
    <n v="15000000"/>
    <n v="19000000"/>
    <n v="9250000"/>
    <n v="11562500"/>
    <n v="13703125"/>
    <n v="13378906"/>
    <n v="11973633"/>
    <n v="12654541"/>
    <n v="5215366.9047619049"/>
  </r>
  <r>
    <x v="154"/>
    <s v="MCO"/>
    <x v="0"/>
    <s v="EG.ELC.ACCS.ZS"/>
    <x v="2"/>
    <s v="High income"/>
    <n v="100"/>
    <n v="100"/>
    <n v="100"/>
    <n v="100"/>
    <n v="100"/>
    <n v="100"/>
    <n v="100"/>
    <n v="100"/>
    <n v="100"/>
    <n v="100"/>
    <n v="100"/>
    <n v="100"/>
    <n v="100"/>
    <n v="100"/>
    <n v="100"/>
    <n v="100"/>
    <n v="100"/>
    <n v="100"/>
    <n v="100"/>
    <n v="100"/>
    <n v="100"/>
    <n v="100"/>
    <n v="104.76190476190476"/>
  </r>
  <r>
    <x v="154"/>
    <s v="MCO"/>
    <x v="1"/>
    <s v="EG.ELC.ACCS.RU.ZS"/>
    <x v="2"/>
    <s v="High income"/>
    <n v="100"/>
    <n v="100"/>
    <n v="100"/>
    <n v="100"/>
    <n v="100"/>
    <n v="100"/>
    <n v="100"/>
    <n v="100"/>
    <n v="100"/>
    <n v="100"/>
    <n v="100"/>
    <n v="100"/>
    <n v="100"/>
    <n v="100"/>
    <n v="100"/>
    <n v="100"/>
    <n v="100"/>
    <n v="100"/>
    <n v="100"/>
    <n v="100"/>
    <n v="100"/>
    <n v="100"/>
    <n v="104.76190476190476"/>
  </r>
  <r>
    <x v="154"/>
    <s v="MCO"/>
    <x v="2"/>
    <s v="EG.ELC.ACCS.UR.ZS"/>
    <x v="2"/>
    <s v="High income"/>
    <n v="100"/>
    <n v="100"/>
    <n v="100"/>
    <n v="100"/>
    <n v="100"/>
    <n v="100"/>
    <n v="100"/>
    <n v="100"/>
    <n v="100"/>
    <n v="100"/>
    <n v="100"/>
    <n v="100"/>
    <n v="100"/>
    <n v="100"/>
    <n v="100"/>
    <n v="100"/>
    <n v="100"/>
    <n v="100"/>
    <n v="100"/>
    <n v="100"/>
    <n v="100"/>
    <n v="100"/>
    <n v="104.76190476190476"/>
  </r>
  <r>
    <x v="154"/>
    <s v="MCO"/>
    <x v="3"/>
    <s v="EG.ELC.LOSS.ZS"/>
    <x v="2"/>
    <s v="High income"/>
    <n v="0"/>
    <n v="0"/>
    <n v="0"/>
    <n v="0"/>
    <n v="0"/>
    <n v="0"/>
    <n v="0"/>
    <n v="0"/>
    <n v="0"/>
    <n v="0"/>
    <n v="0"/>
    <n v="0"/>
    <n v="0"/>
    <n v="0"/>
    <n v="0"/>
    <n v="0"/>
    <n v="0"/>
    <n v="0"/>
    <n v="0"/>
    <n v="0"/>
    <n v="0"/>
    <n v="0"/>
    <n v="0"/>
  </r>
  <r>
    <x v="205"/>
    <s v="SXM"/>
    <x v="4"/>
    <s v="EG.ELC.NUCL.ZS"/>
    <x v="6"/>
    <s v="High income"/>
    <n v="0"/>
    <n v="0"/>
    <n v="0"/>
    <n v="0"/>
    <n v="0"/>
    <n v="0"/>
    <n v="0"/>
    <n v="0"/>
    <n v="0"/>
    <n v="0"/>
    <n v="0"/>
    <n v="0"/>
    <n v="0"/>
    <n v="0"/>
    <n v="0"/>
    <n v="0"/>
    <n v="0"/>
    <n v="0"/>
    <n v="0"/>
    <n v="0"/>
    <n v="0"/>
    <n v="0"/>
    <n v="0"/>
  </r>
  <r>
    <x v="154"/>
    <s v="MCO"/>
    <x v="5"/>
    <s v="EG.ELC.PETR.ZS"/>
    <x v="2"/>
    <s v="High income"/>
    <s v="NULL"/>
    <s v="NULL"/>
    <s v="NULL"/>
    <s v="NULL"/>
    <s v="NULL"/>
    <s v="NULL"/>
    <s v="NULL"/>
    <s v="NULL"/>
    <s v="NULL"/>
    <s v="NULL"/>
    <s v="NULL"/>
    <s v="NULL"/>
    <s v="NULL"/>
    <s v="NULL"/>
    <s v="NULL"/>
    <s v="NULL"/>
    <s v="NULL"/>
    <s v="NULL"/>
    <s v="NULL"/>
    <s v="NULL"/>
    <s v="NULL"/>
    <s v="NULL"/>
    <n v="0"/>
  </r>
  <r>
    <x v="154"/>
    <s v="MCO"/>
    <x v="6"/>
    <s v="EG.ELC.RNWX.KH"/>
    <x v="2"/>
    <s v="High income"/>
    <n v="0"/>
    <n v="0"/>
    <n v="0"/>
    <n v="0"/>
    <n v="0"/>
    <n v="0"/>
    <n v="0"/>
    <n v="0"/>
    <n v="0"/>
    <n v="0"/>
    <n v="0"/>
    <n v="0"/>
    <n v="0"/>
    <n v="0"/>
    <n v="0"/>
    <n v="0"/>
    <n v="0"/>
    <n v="0"/>
    <n v="0"/>
    <n v="0"/>
    <n v="0"/>
    <n v="0"/>
    <n v="0"/>
  </r>
  <r>
    <x v="155"/>
    <s v="MNG"/>
    <x v="0"/>
    <s v="EG.ELC.ACCS.ZS"/>
    <x v="4"/>
    <s v="Lower middle income"/>
    <n v="67.300003051757798"/>
    <n v="71.076576232910199"/>
    <n v="72.284469604492202"/>
    <n v="76.300003051757798"/>
    <n v="74.6868896484375"/>
    <n v="86.199996948242202"/>
    <n v="77.087219238281307"/>
    <n v="78.2928466796875"/>
    <n v="79.505699157714801"/>
    <n v="80.728500366210895"/>
    <n v="78.502082824707003"/>
    <n v="72.057075500488295"/>
    <n v="84.483612060546903"/>
    <n v="81.199996948242202"/>
    <n v="87.078826904296903"/>
    <n v="88.400177001953097"/>
    <n v="85.2906494140625"/>
    <n v="85.492416381835895"/>
    <n v="86.565521240234403"/>
    <n v="86.437187194824205"/>
    <n v="85.946441650390597"/>
    <n v="86.110389709472699"/>
    <n v="84.334599086216528"/>
  </r>
  <r>
    <x v="155"/>
    <s v="MNG"/>
    <x v="1"/>
    <s v="EG.ELC.ACCS.RU.ZS"/>
    <x v="4"/>
    <s v="Lower middle income"/>
    <n v="27.599462509155298"/>
    <n v="34.81298828125"/>
    <n v="36.111518859863303"/>
    <n v="40.946666717529297"/>
    <n v="38.891067504882798"/>
    <n v="66.704978942871094"/>
    <n v="41.9251708984375"/>
    <n v="43.552608489990199"/>
    <n v="45.282279968261697"/>
    <n v="47.149032592773402"/>
    <n v="41.8835639953613"/>
    <n v="25.1778869628906"/>
    <n v="55.864212036132798"/>
    <n v="45.767261505127003"/>
    <n v="63.442577362060497"/>
    <n v="67.361976623535199"/>
    <n v="58.1090087890625"/>
    <n v="58.670204162597699"/>
    <n v="61.895942687988303"/>
    <n v="61.509281158447301"/>
    <n v="60.046108245849602"/>
    <n v="60.530384063720703"/>
    <n v="51.582580112275622"/>
  </r>
  <r>
    <x v="155"/>
    <s v="MNG"/>
    <x v="2"/>
    <s v="EG.ELC.ACCS.UR.ZS"/>
    <x v="4"/>
    <s v="Lower middle income"/>
    <n v="97.08740234375"/>
    <n v="97.098014831542997"/>
    <n v="97.1072998046875"/>
    <n v="99.5"/>
    <n v="97.149665832519503"/>
    <n v="97.900001525878906"/>
    <n v="97.267967224121094"/>
    <n v="97.360061645507798"/>
    <n v="97.467231750488295"/>
    <n v="97.583801269531307"/>
    <n v="96.079429626464801"/>
    <n v="94.155387878417997"/>
    <n v="97.933006286621094"/>
    <n v="97.800003051757798"/>
    <n v="98.118644714355497"/>
    <n v="98.196212768554702"/>
    <n v="98.011962890625"/>
    <n v="98.031707763671903"/>
    <n v="98.089630126953097"/>
    <n v="98.082382202148395"/>
    <n v="98.053924560546903"/>
    <n v="98.064407348632798"/>
    <n v="102.19705454508464"/>
  </r>
  <r>
    <x v="155"/>
    <s v="MNG"/>
    <x v="3"/>
    <s v="EG.ELC.LOSS.ZS"/>
    <x v="4"/>
    <s v="Lower middle income"/>
    <n v="19.551935195922901"/>
    <n v="19.986742019653299"/>
    <n v="18.733932495117202"/>
    <n v="15.583173751831101"/>
    <n v="14.532243728637701"/>
    <n v="12.2842931747437"/>
    <n v="12.471783638000501"/>
    <n v="11.9427185058594"/>
    <n v="10.897275924682599"/>
    <n v="12.230750083923301"/>
    <n v="11.7087869644165"/>
    <n v="14.19753074646"/>
    <n v="14.015780448913601"/>
    <n v="14.741035461425801"/>
    <n v="14.7507438659668"/>
    <n v="0"/>
    <n v="10.876890182495099"/>
    <n v="10.0921678543091"/>
    <n v="8.9299507141113299"/>
    <n v="7.4747519493103001"/>
    <n v="9.3434400558471697"/>
    <n v="8.9600772857665998"/>
    <n v="13.014571621304478"/>
  </r>
  <r>
    <x v="206"/>
    <s v="SST"/>
    <x v="4"/>
    <s v="EG.ELC.NUCL.ZS"/>
    <x v="1"/>
    <s v="NULL"/>
    <n v="0"/>
    <n v="0"/>
    <n v="0"/>
    <n v="0"/>
    <n v="0"/>
    <n v="0"/>
    <n v="0"/>
    <n v="0"/>
    <n v="0"/>
    <n v="0"/>
    <n v="0"/>
    <n v="0"/>
    <n v="0"/>
    <n v="0"/>
    <n v="0"/>
    <n v="0"/>
    <n v="0"/>
    <n v="0"/>
    <n v="0"/>
    <n v="0"/>
    <n v="0"/>
    <n v="0"/>
    <n v="0"/>
  </r>
  <r>
    <x v="155"/>
    <s v="MNG"/>
    <x v="5"/>
    <s v="EG.ELC.PETR.ZS"/>
    <x v="4"/>
    <s v="Lower middle income"/>
    <n v="2.9871010780334499"/>
    <n v="3.2482597827911399"/>
    <n v="2.8277635574340798"/>
    <n v="3.1548757553100599"/>
    <n v="3.3908567428588898"/>
    <n v="3.0418250560760498"/>
    <n v="3.2167043685913099"/>
    <n v="4.0529584884643599"/>
    <n v="3.9990003108978298"/>
    <n v="3.7633078098297101"/>
    <n v="4.1502432823181197"/>
    <n v="5.2028217315673801"/>
    <n v="5.2533221244812003"/>
    <n v="5.3585658073425302"/>
    <n v="4.5014882087707502"/>
    <n v="4.17195701599121"/>
    <s v="NULL"/>
    <s v="NULL"/>
    <s v="NULL"/>
    <s v="NULL"/>
    <s v="NULL"/>
    <s v="NULL"/>
    <n v="2.9676691009884797"/>
  </r>
  <r>
    <x v="155"/>
    <s v="MNG"/>
    <x v="6"/>
    <s v="EG.ELC.RNWX.KH"/>
    <x v="4"/>
    <s v="Lower middle income"/>
    <n v="0"/>
    <n v="0"/>
    <n v="0"/>
    <n v="0"/>
    <n v="0"/>
    <n v="0"/>
    <n v="0"/>
    <n v="0"/>
    <n v="0"/>
    <n v="0"/>
    <n v="0"/>
    <n v="0"/>
    <n v="0"/>
    <n v="85000000"/>
    <n v="170000000"/>
    <n v="170000000"/>
    <n v="106250000"/>
    <n v="132812496"/>
    <n v="144765632"/>
    <n v="138457024"/>
    <n v="130571288"/>
    <n v="136651616"/>
    <n v="57833716.952380955"/>
  </r>
  <r>
    <x v="156"/>
    <s v="MNE"/>
    <x v="0"/>
    <s v="EG.ELC.ACCS.ZS"/>
    <x v="2"/>
    <s v="Upper middle income"/>
    <n v="100"/>
    <n v="100"/>
    <n v="100"/>
    <n v="100"/>
    <n v="100"/>
    <n v="99.830223083496094"/>
    <n v="100"/>
    <n v="100"/>
    <n v="100"/>
    <n v="100"/>
    <n v="100"/>
    <n v="99"/>
    <n v="100"/>
    <n v="99.699996948242202"/>
    <n v="97.699996948242202"/>
    <n v="100"/>
    <n v="99.349998474121094"/>
    <n v="99.1875"/>
    <n v="99.059371948242202"/>
    <n v="99.399215698242202"/>
    <n v="99.2490234375"/>
    <n v="99.223777770996094"/>
    <n v="104.3666240147182"/>
  </r>
  <r>
    <x v="156"/>
    <s v="MNE"/>
    <x v="1"/>
    <s v="EG.ELC.ACCS.RU.ZS"/>
    <x v="2"/>
    <s v="Upper middle income"/>
    <n v="100"/>
    <n v="100"/>
    <n v="100"/>
    <n v="100"/>
    <n v="100"/>
    <n v="100"/>
    <n v="100"/>
    <n v="100"/>
    <n v="100"/>
    <n v="100"/>
    <n v="100"/>
    <n v="100"/>
    <n v="100"/>
    <n v="100"/>
    <n v="100"/>
    <n v="100"/>
    <n v="100"/>
    <n v="100"/>
    <n v="100"/>
    <n v="100"/>
    <n v="100"/>
    <n v="100"/>
    <n v="104.76190476190476"/>
  </r>
  <r>
    <x v="156"/>
    <s v="MNE"/>
    <x v="2"/>
    <s v="EG.ELC.ACCS.UR.ZS"/>
    <x v="2"/>
    <s v="Upper middle income"/>
    <n v="100"/>
    <n v="100"/>
    <n v="100"/>
    <n v="100"/>
    <n v="100"/>
    <n v="100"/>
    <n v="100"/>
    <n v="100"/>
    <n v="100"/>
    <n v="100"/>
    <n v="100"/>
    <n v="100"/>
    <n v="100"/>
    <n v="99.599998474121094"/>
    <n v="99.599998474121094"/>
    <n v="100"/>
    <n v="99.799995422363295"/>
    <n v="99.75"/>
    <n v="99.787498474121094"/>
    <n v="99.834373474121094"/>
    <n v="99.79296875"/>
    <n v="99.791206359863295"/>
    <n v="104.66457330612909"/>
  </r>
  <r>
    <x v="156"/>
    <s v="MNE"/>
    <x v="3"/>
    <s v="EG.ELC.LOSS.ZS"/>
    <x v="2"/>
    <s v="Upper middle income"/>
    <n v="0"/>
    <n v="0"/>
    <n v="0"/>
    <n v="0"/>
    <n v="0"/>
    <n v="27.060056686401399"/>
    <n v="28.794038772583001"/>
    <n v="32.089553833007798"/>
    <n v="25.636491775512699"/>
    <n v="25.9782600402832"/>
    <n v="16.583789825439499"/>
    <n v="24.774095535278299"/>
    <n v="24.437412261962901"/>
    <n v="19.214195251464801"/>
    <n v="17.554365158081101"/>
    <n v="0"/>
    <n v="15.30149269104"/>
    <n v="13.0175132751465"/>
    <n v="11.4683427810669"/>
    <n v="9.94683742523193"/>
    <n v="12.4335470199585"/>
    <n v="11.716560363769499"/>
    <n v="15.047931080772761"/>
  </r>
  <r>
    <x v="207"/>
    <s v="SLB"/>
    <x v="4"/>
    <s v="EG.ELC.NUCL.ZS"/>
    <x v="4"/>
    <s v="Lower middle income"/>
    <n v="0"/>
    <n v="0"/>
    <n v="0"/>
    <n v="0"/>
    <n v="0"/>
    <n v="0"/>
    <n v="0"/>
    <n v="0"/>
    <n v="0"/>
    <n v="0"/>
    <n v="0"/>
    <n v="0"/>
    <n v="0"/>
    <n v="0"/>
    <n v="0"/>
    <n v="0"/>
    <n v="0"/>
    <n v="0"/>
    <n v="0"/>
    <n v="0"/>
    <n v="0"/>
    <n v="0"/>
    <n v="0"/>
  </r>
  <r>
    <x v="156"/>
    <s v="MNE"/>
    <x v="5"/>
    <s v="EG.ELC.PETR.ZS"/>
    <x v="2"/>
    <s v="Upper middle income"/>
    <s v="NULL"/>
    <s v="NULL"/>
    <s v="NULL"/>
    <s v="NULL"/>
    <s v="NULL"/>
    <n v="0"/>
    <n v="0"/>
    <n v="0"/>
    <n v="0"/>
    <n v="0"/>
    <n v="0"/>
    <n v="0"/>
    <n v="0"/>
    <n v="0"/>
    <n v="0"/>
    <n v="0"/>
    <s v="NULL"/>
    <s v="NULL"/>
    <s v="NULL"/>
    <s v="NULL"/>
    <s v="NULL"/>
    <s v="NULL"/>
    <n v="0"/>
  </r>
  <r>
    <x v="156"/>
    <s v="MNE"/>
    <x v="6"/>
    <s v="EG.ELC.RNWX.KH"/>
    <x v="2"/>
    <s v="Upper middle income"/>
    <n v="0"/>
    <n v="0"/>
    <n v="0"/>
    <n v="0"/>
    <n v="0"/>
    <n v="0"/>
    <n v="0"/>
    <n v="0"/>
    <n v="0"/>
    <n v="0"/>
    <n v="0"/>
    <n v="0"/>
    <n v="0"/>
    <n v="0"/>
    <n v="0"/>
    <n v="0"/>
    <n v="0"/>
    <n v="0"/>
    <n v="0"/>
    <n v="0"/>
    <n v="0"/>
    <n v="0"/>
    <n v="0"/>
  </r>
  <r>
    <x v="158"/>
    <s v="MAR"/>
    <x v="0"/>
    <s v="EG.ELC.ACCS.ZS"/>
    <x v="3"/>
    <s v="Lower middle income"/>
    <n v="69.5673828125"/>
    <n v="71.347900390625"/>
    <n v="73.120834350585895"/>
    <n v="74.888526916503906"/>
    <n v="78.199996948242202"/>
    <n v="78.417617797851605"/>
    <n v="96.5"/>
    <n v="81.954429626464801"/>
    <n v="83.732330322265597"/>
    <n v="85.520164489746094"/>
    <n v="92.671379089355497"/>
    <n v="93.446434020996094"/>
    <n v="94.210517883300795"/>
    <n v="97.199996948242202"/>
    <n v="91.599998474121094"/>
    <n v="97.300003051757798"/>
    <n v="95.077629089355497"/>
    <n v="95.294403076171903"/>
    <n v="94.818008422851605"/>
    <n v="95.622512817382798"/>
    <n v="95.203140258789105"/>
    <n v="95.234519958496094"/>
    <n v="91.948939368838353"/>
  </r>
  <r>
    <x v="158"/>
    <s v="MAR"/>
    <x v="1"/>
    <s v="EG.ELC.ACCS.RU.ZS"/>
    <x v="3"/>
    <s v="Lower middle income"/>
    <n v="36.522178649902301"/>
    <n v="45.902477264404297"/>
    <n v="49.013420104980497"/>
    <n v="52.146862030029297"/>
    <n v="58.441608428955099"/>
    <n v="58.302173614502003"/>
    <n v="93.023277282714801"/>
    <n v="64.369445800781307"/>
    <n v="67.497230529785199"/>
    <n v="70.709312438964801"/>
    <n v="86.766128540039105"/>
    <n v="87.857444763183594"/>
    <n v="88.951026916503906"/>
    <n v="94.977912902832003"/>
    <n v="86.142028808593807"/>
    <n v="94.486618041992202"/>
    <n v="91.139396667480497"/>
    <n v="91.686485290527301"/>
    <n v="90.863632202148395"/>
    <n v="92.044036865234403"/>
    <n v="91.433387756347699"/>
    <n v="91.506889343261705"/>
    <n v="80.180141630626878"/>
  </r>
  <r>
    <x v="158"/>
    <s v="MAR"/>
    <x v="2"/>
    <s v="EG.ELC.ACCS.UR.ZS"/>
    <x v="3"/>
    <s v="Lower middle income"/>
    <n v="98.480003356933594"/>
    <n v="93.3204345703125"/>
    <n v="93.665046691894503"/>
    <n v="94.015274047851605"/>
    <n v="94.599998474121094"/>
    <n v="94.760368347167997"/>
    <n v="99.260002136230497"/>
    <n v="95.594444274902301"/>
    <n v="96.036941528320298"/>
    <n v="96.488838195800795"/>
    <n v="96.944435119628906"/>
    <n v="97.398063659667997"/>
    <n v="97.844017028808594"/>
    <n v="98.699996948242202"/>
    <n v="95.199996948242202"/>
    <n v="99.113204956054702"/>
    <n v="97.714302062988295"/>
    <n v="97.681877136230497"/>
    <n v="97.427345275878906"/>
    <n v="97.984184265136705"/>
    <n v="97.701927185058594"/>
    <n v="97.698829650878906"/>
    <n v="101.31569199335007"/>
  </r>
  <r>
    <x v="158"/>
    <s v="MAR"/>
    <x v="3"/>
    <s v="EG.ELC.LOSS.ZS"/>
    <x v="3"/>
    <s v="Lower middle income"/>
    <n v="8.4039497375488299"/>
    <n v="8.6268777847290004"/>
    <n v="5.3757796287536603"/>
    <n v="4.0535650253295898"/>
    <n v="4.5749788284301802"/>
    <n v="6.3659925460815403"/>
    <n v="6.5193314552307102"/>
    <n v="7.3729705810546902"/>
    <n v="10.369649887085"/>
    <n v="11.075904846191399"/>
    <n v="11.3129434585571"/>
    <n v="10.693433761596699"/>
    <n v="11.757819175720201"/>
    <n v="13.0248165130615"/>
    <n v="14.7046546936035"/>
    <n v="0"/>
    <n v="9.8718223571777308"/>
    <n v="9.4003229141235405"/>
    <n v="8.4941997528076207"/>
    <n v="6.9415864944457999"/>
    <n v="8.6769828796386701"/>
    <n v="8.3782730102539098"/>
    <n v="8.8569454919724215"/>
  </r>
  <r>
    <x v="208"/>
    <s v="SOM"/>
    <x v="4"/>
    <s v="EG.ELC.NUCL.ZS"/>
    <x v="5"/>
    <s v="Low income"/>
    <n v="0"/>
    <n v="0"/>
    <n v="0"/>
    <n v="0"/>
    <n v="0"/>
    <n v="0"/>
    <n v="0"/>
    <n v="0"/>
    <n v="0"/>
    <n v="0"/>
    <n v="0"/>
    <n v="0"/>
    <n v="0"/>
    <n v="0"/>
    <n v="0"/>
    <n v="0"/>
    <n v="0"/>
    <n v="0"/>
    <n v="0"/>
    <n v="0"/>
    <n v="0"/>
    <n v="0"/>
    <n v="0"/>
  </r>
  <r>
    <x v="158"/>
    <s v="MAR"/>
    <x v="5"/>
    <s v="EG.ELC.PETR.ZS"/>
    <x v="3"/>
    <s v="Lower middle income"/>
    <n v="25.639430999755898"/>
    <n v="15.485843658447299"/>
    <n v="17.551691055297901"/>
    <n v="19.109663009643601"/>
    <n v="18.373340606689499"/>
    <n v="17.475376129150401"/>
    <n v="16.456907272338899"/>
    <n v="17.203598022460898"/>
    <n v="23.365758895873999"/>
    <n v="20.189170837402301"/>
    <n v="24.146671295166001"/>
    <n v="26.305686950683601"/>
    <n v="25.3118705749512"/>
    <n v="20.956571578979499"/>
    <n v="13.1044321060181"/>
    <n v="7.1739130020141602"/>
    <s v="NULL"/>
    <s v="NULL"/>
    <s v="NULL"/>
    <s v="NULL"/>
    <s v="NULL"/>
    <s v="NULL"/>
    <n v="14.659520285470158"/>
  </r>
  <r>
    <x v="158"/>
    <s v="MAR"/>
    <x v="6"/>
    <s v="EG.ELC.RNWX.KH"/>
    <x v="3"/>
    <s v="Lower middle income"/>
    <n v="64000000"/>
    <n v="206000000"/>
    <n v="194000000"/>
    <n v="203000000"/>
    <n v="199000000"/>
    <n v="206000000"/>
    <n v="183000000"/>
    <n v="279000000"/>
    <n v="298000000"/>
    <n v="391000000"/>
    <n v="659000000"/>
    <n v="692000000"/>
    <n v="728000000"/>
    <n v="1480999936"/>
    <n v="1924000000"/>
    <n v="2524999936"/>
    <n v="1664499968"/>
    <n v="1898625024"/>
    <n v="2003031296"/>
    <n v="2022789120"/>
    <n v="1897236352"/>
    <n v="1955420416"/>
    <n v="1032076288"/>
  </r>
  <r>
    <x v="159"/>
    <s v="MOZ"/>
    <x v="0"/>
    <s v="EG.ELC.ACCS.ZS"/>
    <x v="5"/>
    <s v="Low income"/>
    <n v="6.0963110923767099"/>
    <n v="5.6999998092651403"/>
    <n v="8.4439210891723597"/>
    <n v="8.1000003814697301"/>
    <n v="10.7705898284912"/>
    <n v="11.9319448471069"/>
    <n v="13.095171928405801"/>
    <n v="12.3999996185303"/>
    <n v="13.5712242126465"/>
    <n v="15"/>
    <n v="18.802736282348601"/>
    <n v="20.200000762939499"/>
    <n v="21.232606887817401"/>
    <n v="22.420127868652301"/>
    <n v="24.799999237060501"/>
    <n v="24"/>
    <n v="23.113183975219702"/>
    <n v="23.583328247070298"/>
    <n v="23.874128341674801"/>
    <n v="23.6426601409912"/>
    <n v="23.5533237457275"/>
    <n v="23.6633605957031"/>
    <n v="17.999743756793791"/>
  </r>
  <r>
    <x v="159"/>
    <s v="MOZ"/>
    <x v="1"/>
    <s v="EG.ELC.ACCS.RU.ZS"/>
    <x v="5"/>
    <s v="Low income"/>
    <n v="0"/>
    <n v="0"/>
    <n v="0"/>
    <n v="0.98169529438018799"/>
    <n v="1.17752313613892"/>
    <n v="1.65503001213074"/>
    <n v="2.11283659934998"/>
    <n v="1.4554243087768599"/>
    <n v="2.2857415676116899"/>
    <n v="2.1808488368988002"/>
    <n v="1.21714043617249"/>
    <n v="3.8083472251892099"/>
    <n v="2.2700035572052002"/>
    <n v="2.8085463047027601"/>
    <n v="2.6662235260009801"/>
    <n v="0.92683058977127097"/>
    <n v="2.16790103912354"/>
    <n v="2.1423754692077601"/>
    <n v="1.9758325815200799"/>
    <n v="1.80323493480682"/>
    <n v="2.0223360061645499"/>
    <n v="1.9859447479248"/>
    <n v="1.7925626749084114"/>
  </r>
  <r>
    <x v="159"/>
    <s v="MOZ"/>
    <x v="2"/>
    <s v="EG.ELC.ACCS.UR.ZS"/>
    <x v="5"/>
    <s v="Low income"/>
    <n v="23.223352432251001"/>
    <n v="20.100000381469702"/>
    <n v="28.275232315063501"/>
    <n v="25"/>
    <n v="33.349586486816399"/>
    <n v="35.912555694580099"/>
    <n v="38.499874114990199"/>
    <n v="37.5"/>
    <n v="38.888889312744098"/>
    <n v="43.099998474121101"/>
    <n v="56.465633392333999"/>
    <n v="54.5"/>
    <n v="60.0018501281738"/>
    <n v="61.596260070800803"/>
    <n v="68"/>
    <n v="68"/>
    <n v="64.399528503417997"/>
    <n v="65.498947143554702"/>
    <n v="66.474617004394503"/>
    <n v="66.093276977539105"/>
    <n v="65.616592407226605"/>
    <n v="65.920860290527301"/>
    <n v="51.734145482381187"/>
  </r>
  <r>
    <x v="159"/>
    <s v="MOZ"/>
    <x v="3"/>
    <s v="EG.ELC.LOSS.ZS"/>
    <x v="5"/>
    <s v="Low income"/>
    <n v="10.096946716308601"/>
    <n v="10.610013008117701"/>
    <n v="10.6120204925537"/>
    <n v="12.725772857666"/>
    <n v="14.0088787078857"/>
    <n v="12.261949539184601"/>
    <n v="14.0802059173584"/>
    <n v="14.499876022338899"/>
    <n v="14.8344020843506"/>
    <n v="14.401933670043899"/>
    <n v="14.7425899505615"/>
    <n v="14.592988967895501"/>
    <n v="14.7896614074707"/>
    <n v="17.771064758300799"/>
    <n v="14.7204685211182"/>
    <n v="0"/>
    <n v="11.8202981948853"/>
    <n v="11.0779581069946"/>
    <n v="9.4046812057495099"/>
    <n v="8.0757341384887695"/>
    <n v="10.094668388366699"/>
    <n v="9.6632604598999006"/>
    <n v="12.613589195978076"/>
  </r>
  <r>
    <x v="209"/>
    <s v="SSD"/>
    <x v="4"/>
    <s v="EG.ELC.NUCL.ZS"/>
    <x v="5"/>
    <s v="Low income"/>
    <n v="0"/>
    <n v="0"/>
    <n v="0"/>
    <n v="0"/>
    <n v="0"/>
    <n v="0"/>
    <n v="0"/>
    <n v="0"/>
    <n v="0"/>
    <n v="0"/>
    <n v="0"/>
    <n v="0"/>
    <n v="0"/>
    <n v="0"/>
    <n v="0"/>
    <n v="0"/>
    <n v="0"/>
    <n v="0"/>
    <n v="0"/>
    <n v="0"/>
    <n v="0"/>
    <n v="0"/>
    <n v="0"/>
  </r>
  <r>
    <x v="159"/>
    <s v="MOZ"/>
    <x v="5"/>
    <s v="EG.ELC.PETR.ZS"/>
    <x v="5"/>
    <s v="Low income"/>
    <n v="0.43316832184791598"/>
    <n v="0.353386610746384"/>
    <n v="0.26746380329132102"/>
    <n v="0.31172642111778298"/>
    <n v="0.33293494582176197"/>
    <n v="0.105382010340691"/>
    <n v="8.1427700817585005E-2"/>
    <n v="1.8661359325051301E-2"/>
    <n v="6.6106962040066702E-3"/>
    <n v="5.8951834216713897E-3"/>
    <n v="6.0002398677170303E-3"/>
    <n v="0"/>
    <n v="0"/>
    <n v="0"/>
    <n v="0"/>
    <n v="0.76332044601440396"/>
    <s v="NULL"/>
    <s v="NULL"/>
    <s v="NULL"/>
    <s v="NULL"/>
    <s v="NULL"/>
    <s v="NULL"/>
    <n v="0.12790370184839489"/>
  </r>
  <r>
    <x v="159"/>
    <s v="MOZ"/>
    <x v="6"/>
    <s v="EG.ELC.RNWX.KH"/>
    <x v="5"/>
    <s v="Low income"/>
    <n v="0"/>
    <n v="0"/>
    <n v="0"/>
    <n v="0"/>
    <n v="0"/>
    <n v="0"/>
    <n v="0"/>
    <n v="0"/>
    <n v="0"/>
    <n v="0"/>
    <n v="0"/>
    <n v="0"/>
    <n v="0"/>
    <n v="0"/>
    <n v="0"/>
    <n v="0"/>
    <n v="0"/>
    <n v="0"/>
    <n v="0"/>
    <n v="0"/>
    <n v="0"/>
    <n v="0"/>
    <n v="0"/>
  </r>
  <r>
    <x v="160"/>
    <s v="MMR"/>
    <x v="0"/>
    <s v="EG.ELC.ACCS.ZS"/>
    <x v="4"/>
    <s v="Lower middle income"/>
    <n v="41.833789825439503"/>
    <n v="42.941898345947301"/>
    <n v="47"/>
    <n v="45.1377143859863"/>
    <n v="46.230117797851598"/>
    <n v="47.321983337402301"/>
    <n v="48.415721893310497"/>
    <n v="49.513984680175803"/>
    <n v="50.619476318359403"/>
    <n v="51.734909057617202"/>
    <n v="48.799999237060497"/>
    <n v="54.006427764892599"/>
    <n v="55.167934417724602"/>
    <n v="56.349273681640597"/>
    <n v="52"/>
    <n v="60.5"/>
    <n v="56.004302978515597"/>
    <n v="56.213394165039098"/>
    <n v="56.1794242858887"/>
    <n v="57.224281311035199"/>
    <n v="56.405349731445298"/>
    <n v="56.505611419677699"/>
    <n v="54.100266411190944"/>
  </r>
  <r>
    <x v="160"/>
    <s v="MMR"/>
    <x v="1"/>
    <s v="EG.ELC.ACCS.RU.ZS"/>
    <x v="4"/>
    <s v="Lower middle income"/>
    <n v="26.829490661621101"/>
    <n v="28.035102844238299"/>
    <n v="33.307750701904297"/>
    <n v="30.427385330200199"/>
    <n v="31.614397048950199"/>
    <n v="32.795951843261697"/>
    <n v="33.9740600585938"/>
    <n v="35.152904510497997"/>
    <n v="36.338409423828097"/>
    <n v="37.537315368652301"/>
    <n v="32.471839904785199"/>
    <n v="39.9697265625"/>
    <n v="41.198234558105497"/>
    <n v="42.515838623046903"/>
    <n v="37.880950927734403"/>
    <n v="47.601917266845703"/>
    <n v="42.299236297607401"/>
    <n v="42.574485778808601"/>
    <n v="42.589145660400398"/>
    <n v="43.766197204589801"/>
    <n v="42.807266235351598"/>
    <n v="42.934272766113303"/>
    <n v="39.267708551316034"/>
  </r>
  <r>
    <x v="160"/>
    <s v="MMR"/>
    <x v="2"/>
    <s v="EG.ELC.ACCS.UR.ZS"/>
    <x v="4"/>
    <s v="Lower middle income"/>
    <n v="82.349563598632798"/>
    <n v="82.823387145996094"/>
    <n v="83.295883178710895"/>
    <n v="83.774002075195298"/>
    <n v="84.264686584472699"/>
    <n v="84.774879455566406"/>
    <n v="85.309417724609403"/>
    <n v="85.864723205566406"/>
    <n v="86.435111999511705"/>
    <n v="87.014900207519503"/>
    <n v="89"/>
    <n v="88.247291564941406"/>
    <n v="88.931777954101605"/>
    <n v="89.477294921875"/>
    <n v="85.5"/>
    <n v="90.800003051757798"/>
    <n v="88.677268981933594"/>
    <n v="88.613639831542997"/>
    <n v="88.397727966308594"/>
    <n v="89.122161865234403"/>
    <n v="88.702697753906307"/>
    <n v="88.709060668945298"/>
    <n v="90.956451416015625"/>
  </r>
  <r>
    <x v="160"/>
    <s v="MMR"/>
    <x v="3"/>
    <s v="EG.ELC.LOSS.ZS"/>
    <x v="4"/>
    <s v="Lower middle income"/>
    <n v="31.301290512085"/>
    <n v="31.136703491210898"/>
    <n v="31.254932403564499"/>
    <n v="29.0506916046143"/>
    <n v="30.290603637695298"/>
    <n v="39.095745086669901"/>
    <n v="29.347826004028299"/>
    <n v="30.629785537719702"/>
    <n v="29.009363174438501"/>
    <n v="28.302700042724599"/>
    <n v="16.611427307128899"/>
    <n v="20.226995468139599"/>
    <n v="25.260902404785199"/>
    <n v="21.5154724121094"/>
    <n v="20.4916286468506"/>
    <n v="0"/>
    <n v="16.817001342773398"/>
    <n v="14.706026077270501"/>
    <n v="13.003664016723601"/>
    <n v="11.1316728591919"/>
    <n v="13.9145908355713"/>
    <n v="13.188988685607899"/>
    <n v="23.632762454804915"/>
  </r>
  <r>
    <x v="210"/>
    <s v="LKA"/>
    <x v="4"/>
    <s v="EG.ELC.NUCL.ZS"/>
    <x v="0"/>
    <s v="Lower middle income"/>
    <n v="0"/>
    <n v="0"/>
    <n v="0"/>
    <n v="0"/>
    <n v="0"/>
    <n v="0"/>
    <n v="0"/>
    <n v="0"/>
    <n v="0"/>
    <n v="0"/>
    <n v="0"/>
    <n v="0"/>
    <n v="0"/>
    <n v="0"/>
    <n v="0"/>
    <n v="0"/>
    <n v="0"/>
    <n v="0"/>
    <n v="0"/>
    <n v="0"/>
    <n v="0"/>
    <n v="0"/>
    <n v="0"/>
  </r>
  <r>
    <x v="160"/>
    <s v="MMR"/>
    <x v="5"/>
    <s v="EG.ELC.PETR.ZS"/>
    <x v="4"/>
    <s v="Lower middle income"/>
    <n v="13.5013675689697"/>
    <n v="11.345703125"/>
    <n v="0.57221782207489003"/>
    <n v="0.57142859697341897"/>
    <n v="0.588340163230896"/>
    <n v="0.56515955924987804"/>
    <n v="0.45425048470497098"/>
    <n v="0.53133302927017201"/>
    <n v="0.60404711961746205"/>
    <n v="0.43078690767288202"/>
    <n v="0.437491714954376"/>
    <n v="0.38508310914039601"/>
    <n v="0.475214302539825"/>
    <n v="0.49808117747306802"/>
    <n v="0.45913681387901301"/>
    <n v="0.34439575672149703"/>
    <s v="NULL"/>
    <s v="NULL"/>
    <s v="NULL"/>
    <s v="NULL"/>
    <s v="NULL"/>
    <s v="NULL"/>
    <n v="1.5125732024510687"/>
  </r>
  <r>
    <x v="160"/>
    <s v="MMR"/>
    <x v="6"/>
    <s v="EG.ELC.RNWX.KH"/>
    <x v="4"/>
    <s v="Lower middle income"/>
    <n v="0"/>
    <n v="0"/>
    <n v="0"/>
    <n v="0"/>
    <n v="0"/>
    <n v="0"/>
    <n v="0"/>
    <n v="0"/>
    <n v="0"/>
    <n v="0"/>
    <n v="0"/>
    <n v="0"/>
    <n v="0"/>
    <n v="0"/>
    <n v="0"/>
    <n v="0"/>
    <n v="0"/>
    <n v="0"/>
    <n v="0"/>
    <n v="0"/>
    <n v="0"/>
    <n v="0"/>
    <n v="0"/>
  </r>
  <r>
    <x v="161"/>
    <s v="NAM"/>
    <x v="0"/>
    <s v="EG.ELC.ACCS.ZS"/>
    <x v="5"/>
    <s v="Upper middle income"/>
    <n v="36.5"/>
    <n v="35.966861724853501"/>
    <n v="36.9254760742188"/>
    <n v="37.878852844238303"/>
    <n v="38.829341888427699"/>
    <n v="39.779296875"/>
    <n v="40.731124877929702"/>
    <n v="43.700000762939503"/>
    <n v="42.651050567627003"/>
    <n v="44.099998474121101"/>
    <n v="44.6107368469238"/>
    <n v="42.299999237060497"/>
    <n v="46.631858825683601"/>
    <n v="47.400001525878899"/>
    <n v="48.728515625"/>
    <n v="51.599998474121101"/>
    <n v="48.590095520019503"/>
    <n v="49.0796508789063"/>
    <n v="49.499565124511697"/>
    <n v="49.692325592041001"/>
    <n v="49.215408325195298"/>
    <n v="49.371738433837898"/>
    <n v="46.370566595168349"/>
  </r>
  <r>
    <x v="161"/>
    <s v="NAM"/>
    <x v="1"/>
    <s v="EG.ELC.ACCS.RU.ZS"/>
    <x v="5"/>
    <s v="Upper middle income"/>
    <n v="18.931749343872099"/>
    <n v="18.470874786376999"/>
    <n v="19.173402786254901"/>
    <n v="19.821435928344702"/>
    <n v="20.4628791809082"/>
    <n v="21.100929260253899"/>
    <n v="21.733293533325199"/>
    <n v="22.390073776245099"/>
    <n v="23.008731842041001"/>
    <n v="20.654903411865199"/>
    <n v="24.360519409179702"/>
    <n v="21.636716842651399"/>
    <n v="25.846254348754901"/>
    <n v="27.308244705200199"/>
    <n v="27.5433959960938"/>
    <n v="31.285484313964801"/>
    <n v="27.995845794677699"/>
    <n v="28.5332431793213"/>
    <n v="28.839492797851602"/>
    <n v="29.163515090942401"/>
    <n v="28.6330242156982"/>
    <n v="28.7923183441162"/>
    <n v="25.508872804187593"/>
  </r>
  <r>
    <x v="161"/>
    <s v="NAM"/>
    <x v="2"/>
    <s v="EG.ELC.ACCS.UR.ZS"/>
    <x v="5"/>
    <s v="Upper middle income"/>
    <n v="73.199996948242202"/>
    <n v="71.653396606445298"/>
    <n v="71.747207641601605"/>
    <n v="71.846633911132798"/>
    <n v="71.958633422851605"/>
    <n v="72.090133666992202"/>
    <n v="72.245986938476605"/>
    <n v="77.599998474121094"/>
    <n v="72.614303588867202"/>
    <n v="78.400001525878906"/>
    <n v="73.020202636718807"/>
    <n v="70.099998474121094"/>
    <n v="73.418182373046903"/>
    <n v="72.199996948242202"/>
    <n v="73.772880554199205"/>
    <n v="74.599998474121094"/>
    <n v="73.497764587402301"/>
    <n v="73.517662048339801"/>
    <n v="73.847076416015597"/>
    <n v="73.865623474121094"/>
    <n v="73.682029724121094"/>
    <n v="73.728096008300795"/>
    <n v="76.79075259254094"/>
  </r>
  <r>
    <x v="161"/>
    <s v="NAM"/>
    <x v="3"/>
    <s v="EG.ELC.LOSS.ZS"/>
    <x v="5"/>
    <s v="Upper middle income"/>
    <n v="14.4989337921143"/>
    <n v="18.166803359985401"/>
    <n v="16.095170974731399"/>
    <n v="15.130189895629901"/>
    <n v="10.8049306869507"/>
    <n v="23.072288513183601"/>
    <n v="21.855541229248001"/>
    <n v="22.715736389160199"/>
    <n v="20.547073364257798"/>
    <n v="17.114093780517599"/>
    <n v="25.210727691650401"/>
    <n v="25.174825668335"/>
    <n v="25.928180694580099"/>
    <n v="27.723516464233398"/>
    <n v="36.248332977294901"/>
    <n v="0"/>
    <n v="22.4750061035156"/>
    <n v="21.6117134094238"/>
    <n v="20.083763122558601"/>
    <n v="16.0426216125488"/>
    <n v="20.053276062011701"/>
    <n v="19.4478435516357"/>
    <n v="20.95240806397938"/>
  </r>
  <r>
    <x v="211"/>
    <s v="KNA"/>
    <x v="4"/>
    <s v="EG.ELC.NUCL.ZS"/>
    <x v="6"/>
    <s v="High income"/>
    <n v="0"/>
    <n v="0"/>
    <n v="0"/>
    <n v="0"/>
    <n v="0"/>
    <n v="0"/>
    <n v="0"/>
    <n v="0"/>
    <n v="0"/>
    <n v="0"/>
    <n v="0"/>
    <n v="0"/>
    <n v="0"/>
    <n v="0"/>
    <n v="0"/>
    <n v="0"/>
    <n v="0"/>
    <n v="0"/>
    <n v="0"/>
    <n v="0"/>
    <n v="0"/>
    <n v="0"/>
    <n v="0"/>
  </r>
  <r>
    <x v="161"/>
    <s v="NAM"/>
    <x v="5"/>
    <s v="EG.ELC.PETR.ZS"/>
    <x v="5"/>
    <s v="Upper middle income"/>
    <n v="0"/>
    <n v="0"/>
    <n v="6.9979004561901106E-2"/>
    <n v="7.0372976362705203E-2"/>
    <n v="0.145032629370689"/>
    <n v="6.0240965336561203E-2"/>
    <n v="0.62266498804092396"/>
    <n v="0.19035533070564301"/>
    <n v="0.63613229990005504"/>
    <n v="0.20134228467941301"/>
    <n v="0.22988505661487599"/>
    <n v="0.41958042979240401"/>
    <n v="1.2781497240066499"/>
    <n v="1.35236668586731"/>
    <n v="0.86782377958297696"/>
    <n v="1.7578125"/>
    <s v="NULL"/>
    <s v="NULL"/>
    <s v="NULL"/>
    <s v="NULL"/>
    <s v="NULL"/>
    <s v="NULL"/>
    <n v="0.37627326927724331"/>
  </r>
  <r>
    <x v="161"/>
    <s v="NAM"/>
    <x v="6"/>
    <s v="EG.ELC.RNWX.KH"/>
    <x v="5"/>
    <s v="Upper middle income"/>
    <n v="0"/>
    <n v="0"/>
    <n v="0"/>
    <n v="0"/>
    <n v="0"/>
    <n v="0"/>
    <n v="0"/>
    <n v="0"/>
    <n v="0"/>
    <n v="0"/>
    <n v="0"/>
    <n v="0"/>
    <n v="0"/>
    <n v="0"/>
    <n v="0"/>
    <n v="0"/>
    <n v="0"/>
    <n v="0"/>
    <n v="0"/>
    <n v="0"/>
    <n v="0"/>
    <n v="0"/>
    <n v="0"/>
  </r>
  <r>
    <x v="162"/>
    <s v="NRU"/>
    <x v="0"/>
    <s v="EG.ELC.ACCS.ZS"/>
    <x v="4"/>
    <s v="High income"/>
    <n v="99.437088012695298"/>
    <n v="99.415634155273395"/>
    <n v="99.386589050292997"/>
    <n v="99.352317810058594"/>
    <n v="99.315155029296903"/>
    <n v="99.277450561523395"/>
    <n v="99.241630554199205"/>
    <n v="99.800003051757798"/>
    <n v="99.186248779296903"/>
    <n v="99.172111511230497"/>
    <n v="99.170631408691406"/>
    <n v="99"/>
    <n v="99.216445922851605"/>
    <n v="99.268211364746094"/>
    <n v="99.337791442871094"/>
    <n v="99"/>
    <n v="99.205612182617202"/>
    <n v="99.202903747558594"/>
    <n v="99.186576843261705"/>
    <n v="99.148773193359403"/>
    <n v="99.185966491699205"/>
    <n v="99.181053161621094"/>
    <n v="103.98515210832868"/>
  </r>
  <r>
    <x v="162"/>
    <s v="NRU"/>
    <x v="1"/>
    <s v="EG.ELC.ACCS.RU.ZS"/>
    <x v="4"/>
    <s v="High income"/>
    <n v="0"/>
    <n v="0"/>
    <n v="0"/>
    <n v="0"/>
    <n v="0"/>
    <n v="0"/>
    <n v="0"/>
    <n v="0"/>
    <n v="0"/>
    <n v="0"/>
    <n v="0"/>
    <n v="0"/>
    <n v="0"/>
    <n v="0"/>
    <n v="0"/>
    <n v="100"/>
    <n v="25"/>
    <n v="31.25"/>
    <n v="39.0625"/>
    <n v="48.828125"/>
    <n v="36.03515625"/>
    <n v="38.7939453125"/>
    <n v="15.189034598214286"/>
  </r>
  <r>
    <x v="162"/>
    <s v="NRU"/>
    <x v="2"/>
    <s v="EG.ELC.ACCS.UR.ZS"/>
    <x v="4"/>
    <s v="High income"/>
    <n v="96.981285095214801"/>
    <n v="97.073829650878906"/>
    <n v="97.1650390625"/>
    <n v="97.261871337890597"/>
    <n v="97.371269226074205"/>
    <n v="97.500175476074205"/>
    <n v="97.653427124023395"/>
    <n v="97.827445983886705"/>
    <n v="98.016548156738295"/>
    <n v="98.215049743652301"/>
    <n v="98.417251586914105"/>
    <n v="99"/>
    <n v="99.063270568847699"/>
    <n v="99.237388610839801"/>
    <n v="99.256805419921903"/>
    <n v="99"/>
    <n v="99.139366149902301"/>
    <n v="99.158386230468807"/>
    <n v="99.138641357421903"/>
    <n v="99.109100341796903"/>
    <n v="99.136375427246094"/>
    <n v="99.135627746582003"/>
    <n v="103.04086449032738"/>
  </r>
  <r>
    <x v="162"/>
    <s v="NRU"/>
    <x v="3"/>
    <s v="EG.ELC.LOSS.ZS"/>
    <x v="4"/>
    <s v="High income"/>
    <n v="0"/>
    <n v="0"/>
    <n v="0"/>
    <n v="0"/>
    <n v="0"/>
    <n v="0"/>
    <n v="0"/>
    <n v="0"/>
    <n v="0"/>
    <n v="0"/>
    <n v="0"/>
    <n v="0"/>
    <n v="0"/>
    <n v="0"/>
    <n v="0"/>
    <n v="0"/>
    <n v="0"/>
    <n v="0"/>
    <n v="0"/>
    <n v="0"/>
    <n v="0"/>
    <n v="0"/>
    <n v="0"/>
  </r>
  <r>
    <x v="212"/>
    <s v="LCA"/>
    <x v="4"/>
    <s v="EG.ELC.NUCL.ZS"/>
    <x v="6"/>
    <s v="Upper middle income"/>
    <n v="0"/>
    <n v="0"/>
    <n v="0"/>
    <n v="0"/>
    <n v="0"/>
    <n v="0"/>
    <n v="0"/>
    <n v="0"/>
    <n v="0"/>
    <n v="0"/>
    <n v="0"/>
    <n v="0"/>
    <n v="0"/>
    <n v="0"/>
    <n v="0"/>
    <n v="0"/>
    <n v="0"/>
    <n v="0"/>
    <n v="0"/>
    <n v="0"/>
    <n v="0"/>
    <n v="0"/>
    <n v="0"/>
  </r>
  <r>
    <x v="162"/>
    <s v="NRU"/>
    <x v="5"/>
    <s v="EG.ELC.PETR.ZS"/>
    <x v="4"/>
    <s v="High income"/>
    <s v="NULL"/>
    <s v="NULL"/>
    <s v="NULL"/>
    <s v="NULL"/>
    <s v="NULL"/>
    <s v="NULL"/>
    <s v="NULL"/>
    <s v="NULL"/>
    <s v="NULL"/>
    <s v="NULL"/>
    <s v="NULL"/>
    <s v="NULL"/>
    <s v="NULL"/>
    <s v="NULL"/>
    <s v="NULL"/>
    <s v="NULL"/>
    <s v="NULL"/>
    <s v="NULL"/>
    <s v="NULL"/>
    <s v="NULL"/>
    <s v="NULL"/>
    <s v="NULL"/>
    <n v="0"/>
  </r>
  <r>
    <x v="162"/>
    <s v="NRU"/>
    <x v="6"/>
    <s v="EG.ELC.RNWX.KH"/>
    <x v="4"/>
    <s v="High income"/>
    <n v="0"/>
    <n v="0"/>
    <n v="0"/>
    <n v="0"/>
    <n v="0"/>
    <n v="0"/>
    <n v="0"/>
    <n v="0"/>
    <n v="0"/>
    <n v="0"/>
    <n v="0"/>
    <n v="0"/>
    <n v="0"/>
    <n v="0"/>
    <n v="0"/>
    <n v="0"/>
    <n v="0"/>
    <n v="0"/>
    <n v="0"/>
    <n v="0"/>
    <n v="0"/>
    <n v="0"/>
    <n v="0"/>
  </r>
  <r>
    <x v="164"/>
    <s v="NPL"/>
    <x v="0"/>
    <s v="EG.ELC.ACCS.ZS"/>
    <x v="0"/>
    <s v="Lower middle income"/>
    <n v="29.046266555786101"/>
    <n v="24.600000381469702"/>
    <n v="35.887409210205099"/>
    <n v="39.2989501953125"/>
    <n v="37.200000762939503"/>
    <n v="46.115730285644503"/>
    <n v="51.200000762939503"/>
    <n v="52.940235137939503"/>
    <n v="56.361980438232401"/>
    <n v="59.793666839599602"/>
    <n v="68.599998474121094"/>
    <n v="67.260002136230497"/>
    <n v="74.965972900390597"/>
    <n v="77.466194152832003"/>
    <n v="84.900001525878906"/>
    <n v="82.523956298828097"/>
    <n v="79.964035034179702"/>
    <n v="81.213546752929702"/>
    <n v="82.150382995605497"/>
    <n v="81.462982177734403"/>
    <n v="81.197738647460895"/>
    <n v="81.506164550781307"/>
    <n v="65.507391248430537"/>
  </r>
  <r>
    <x v="164"/>
    <s v="NPL"/>
    <x v="1"/>
    <s v="EG.ELC.ACCS.RU.ZS"/>
    <x v="0"/>
    <s v="Lower middle income"/>
    <n v="20.377893447876001"/>
    <n v="14.6972455978394"/>
    <n v="27.5307426452637"/>
    <n v="31.220746994018601"/>
    <n v="28.451444625854499"/>
    <n v="38.642341613769503"/>
    <n v="44.085189819335902"/>
    <n v="46.136138916015597"/>
    <n v="49.9207763671875"/>
    <n v="53.737453460693402"/>
    <n v="63.180698394775398"/>
    <n v="61.718452453613303"/>
    <n v="70.608314514160199"/>
    <n v="73.552337646484403"/>
    <n v="82.055519104003906"/>
    <n v="79.644317626953097"/>
    <n v="76.465118408203097"/>
    <n v="77.9293212890625"/>
    <n v="79.023567199707003"/>
    <n v="78.265586853027301"/>
    <n v="77.9208984375"/>
    <n v="78.284843444824205"/>
    <n v="59.688045183817543"/>
  </r>
  <r>
    <x v="164"/>
    <s v="NPL"/>
    <x v="2"/>
    <s v="EG.ELC.ACCS.UR.ZS"/>
    <x v="0"/>
    <s v="Lower middle income"/>
    <n v="85.081733703613295"/>
    <n v="85.699996948242202"/>
    <n v="86.215194702148395"/>
    <n v="86.786880493164105"/>
    <n v="87.400001525878906"/>
    <n v="87.974891662597699"/>
    <n v="90.099998474121094"/>
    <n v="89.251884460449205"/>
    <n v="89.915840148925795"/>
    <n v="90.589195251464801"/>
    <n v="95.5"/>
    <n v="94.110000610351605"/>
    <n v="95.569129943847699"/>
    <n v="95.521766662597699"/>
    <n v="97.699996948242202"/>
    <n v="95.162124633789105"/>
    <n v="95.988250732421903"/>
    <n v="96.093032836914105"/>
    <n v="96.235855102539105"/>
    <n v="95.869819641113295"/>
    <n v="96.046737670898395"/>
    <n v="96.061363220214801"/>
    <n v="96.613033113025494"/>
  </r>
  <r>
    <x v="164"/>
    <s v="NPL"/>
    <x v="3"/>
    <s v="EG.ELC.LOSS.ZS"/>
    <x v="0"/>
    <s v="Lower middle income"/>
    <n v="21.217601776123001"/>
    <n v="20.996250152587901"/>
    <n v="19.642015457153299"/>
    <n v="19.497133255004901"/>
    <n v="27.129859924316399"/>
    <n v="28.3458347320557"/>
    <n v="29.657932281494102"/>
    <n v="30.265043258666999"/>
    <n v="31.863441467285199"/>
    <n v="34.4462280273438"/>
    <n v="34.320449829101598"/>
    <n v="31.557846069335898"/>
    <n v="30.2646389007568"/>
    <n v="32.840488433837898"/>
    <n v="32.209640502929702"/>
    <n v="0"/>
    <n v="23.828691482543899"/>
    <n v="22.219705581665"/>
    <n v="19.564508438110401"/>
    <n v="16.403226852416999"/>
    <n v="20.504034042358398"/>
    <n v="19.672868728637699"/>
    <n v="26.021306628272647"/>
  </r>
  <r>
    <x v="213"/>
    <s v="MAF"/>
    <x v="4"/>
    <s v="EG.ELC.NUCL.ZS"/>
    <x v="6"/>
    <s v="High income"/>
    <n v="0"/>
    <n v="0"/>
    <n v="0"/>
    <n v="0"/>
    <n v="0"/>
    <n v="0"/>
    <n v="0"/>
    <n v="0"/>
    <n v="0"/>
    <n v="0"/>
    <n v="0"/>
    <n v="0"/>
    <n v="0"/>
    <n v="0"/>
    <n v="0"/>
    <n v="0"/>
    <n v="0"/>
    <n v="0"/>
    <n v="0"/>
    <n v="0"/>
    <n v="0"/>
    <n v="0"/>
    <n v="0"/>
  </r>
  <r>
    <x v="164"/>
    <s v="NPL"/>
    <x v="5"/>
    <s v="EG.ELC.PETR.ZS"/>
    <x v="0"/>
    <s v="Lower middle income"/>
    <n v="1.62748646736145"/>
    <n v="0.96411353349685702"/>
    <n v="0.18841262161731701"/>
    <n v="0.17644463479518899"/>
    <n v="0.57899087667465199"/>
    <n v="0.63166207075118996"/>
    <n v="0.47307133674621599"/>
    <n v="0.32234957814216603"/>
    <n v="0.32005688548088101"/>
    <n v="0.41733548045158397"/>
    <n v="9.3516208231449099E-2"/>
    <n v="5.7273767888545997E-2"/>
    <n v="0.53490990400314298"/>
    <n v="0.28433322906494102"/>
    <n v="2.6336582377553E-2"/>
    <n v="0"/>
    <s v="NULL"/>
    <s v="NULL"/>
    <s v="NULL"/>
    <s v="NULL"/>
    <s v="NULL"/>
    <s v="NULL"/>
    <n v="0.31887110367062543"/>
  </r>
  <r>
    <x v="164"/>
    <s v="NPL"/>
    <x v="6"/>
    <s v="EG.ELC.RNWX.KH"/>
    <x v="0"/>
    <s v="Lower middle income"/>
    <n v="0"/>
    <n v="0"/>
    <n v="0"/>
    <n v="0"/>
    <n v="0"/>
    <n v="0"/>
    <n v="0"/>
    <n v="0"/>
    <n v="0"/>
    <n v="0"/>
    <n v="0"/>
    <n v="0"/>
    <n v="0"/>
    <n v="0"/>
    <n v="7000000"/>
    <n v="7000000"/>
    <n v="3500000"/>
    <n v="4375000"/>
    <n v="5468750"/>
    <n v="5085937.5"/>
    <n v="4607422"/>
    <n v="4884277.5"/>
    <n v="1996256.5238095238"/>
  </r>
  <r>
    <x v="214"/>
    <s v="NLD"/>
    <x v="0"/>
    <s v="EG.ELC.ACCS.ZS"/>
    <x v="2"/>
    <s v="High income"/>
    <n v="100"/>
    <n v="100"/>
    <n v="100"/>
    <n v="100"/>
    <n v="100"/>
    <n v="100"/>
    <n v="100"/>
    <n v="100"/>
    <n v="100"/>
    <n v="100"/>
    <n v="100"/>
    <n v="100"/>
    <n v="100"/>
    <n v="100"/>
    <n v="100"/>
    <n v="100"/>
    <n v="100"/>
    <n v="100"/>
    <n v="100"/>
    <n v="100"/>
    <n v="100"/>
    <n v="100"/>
    <n v="104.76190476190476"/>
  </r>
  <r>
    <x v="214"/>
    <s v="NLD"/>
    <x v="1"/>
    <s v="EG.ELC.ACCS.RU.ZS"/>
    <x v="2"/>
    <s v="High income"/>
    <n v="100"/>
    <n v="100"/>
    <n v="100"/>
    <n v="100"/>
    <n v="100"/>
    <n v="100"/>
    <n v="100"/>
    <n v="100"/>
    <n v="100"/>
    <n v="100"/>
    <n v="100"/>
    <n v="100"/>
    <n v="100"/>
    <n v="100"/>
    <n v="100"/>
    <n v="100"/>
    <n v="100"/>
    <n v="100"/>
    <n v="100"/>
    <n v="100"/>
    <n v="100"/>
    <n v="100"/>
    <n v="104.76190476190476"/>
  </r>
  <r>
    <x v="214"/>
    <s v="NLD"/>
    <x v="2"/>
    <s v="EG.ELC.ACCS.UR.ZS"/>
    <x v="2"/>
    <s v="High income"/>
    <n v="100"/>
    <n v="100"/>
    <n v="100"/>
    <n v="100"/>
    <n v="100"/>
    <n v="100"/>
    <n v="100"/>
    <n v="100"/>
    <n v="100"/>
    <n v="100"/>
    <n v="100"/>
    <n v="100"/>
    <n v="100"/>
    <n v="100"/>
    <n v="100"/>
    <n v="100"/>
    <n v="100"/>
    <n v="100"/>
    <n v="100"/>
    <n v="100"/>
    <n v="100"/>
    <n v="100"/>
    <n v="104.76190476190476"/>
  </r>
  <r>
    <x v="214"/>
    <s v="NLD"/>
    <x v="3"/>
    <s v="EG.ELC.LOSS.ZS"/>
    <x v="2"/>
    <s v="High income"/>
    <n v="5.4858250617981001"/>
    <n v="5.3948731422424299"/>
    <n v="5.31980276107788"/>
    <n v="5.3399162292480504"/>
    <n v="5.2996621131896999"/>
    <n v="5.4092731475830096"/>
    <n v="5.5113172531127903"/>
    <n v="5.2526979446411097"/>
    <n v="5.0561590194702104"/>
    <n v="4.61338186264038"/>
    <n v="4.7228975296020499"/>
    <n v="4.5611295700073198"/>
    <n v="5.0252666473388699"/>
    <n v="5.0454115867614702"/>
    <n v="4.7709298133850098"/>
    <n v="0"/>
    <n v="3.7104020118713401"/>
    <n v="3.38168573379517"/>
    <n v="2.9657542705535902"/>
    <n v="2.5144605636596702"/>
    <n v="3.1430757045745898"/>
    <n v="3.0012440681457502"/>
    <n v="4.5488174302237372"/>
  </r>
  <r>
    <x v="215"/>
    <s v="VCT"/>
    <x v="4"/>
    <s v="EG.ELC.NUCL.ZS"/>
    <x v="6"/>
    <s v="Upper middle income"/>
    <n v="0"/>
    <n v="0"/>
    <n v="0"/>
    <n v="0"/>
    <n v="0"/>
    <n v="0"/>
    <n v="0"/>
    <n v="0"/>
    <n v="0"/>
    <n v="0"/>
    <n v="0"/>
    <n v="0"/>
    <n v="0"/>
    <n v="0"/>
    <n v="0"/>
    <n v="0"/>
    <n v="0"/>
    <n v="0"/>
    <n v="0"/>
    <n v="0"/>
    <n v="0"/>
    <n v="0"/>
    <n v="0"/>
  </r>
  <r>
    <x v="214"/>
    <s v="NLD"/>
    <x v="5"/>
    <s v="EG.ELC.PETR.ZS"/>
    <x v="2"/>
    <s v="High income"/>
    <n v="2.9465250968933101"/>
    <n v="2.8250215053558398"/>
    <n v="2.4619455337524401"/>
    <n v="2.5749344825744598"/>
    <n v="2.4018416404724099"/>
    <n v="2.2637884616851802"/>
    <n v="2.1197373867034899"/>
    <n v="2.11001753807068"/>
    <n v="1.9200015068054199"/>
    <n v="1.3079311847686801"/>
    <n v="1.0505576133728001"/>
    <n v="1.2337337732315099"/>
    <n v="1.0251892805099501"/>
    <n v="1.18247222900391"/>
    <n v="1.84300601482391"/>
    <n v="1.30008172988892"/>
    <s v="NULL"/>
    <s v="NULL"/>
    <s v="NULL"/>
    <s v="NULL"/>
    <s v="NULL"/>
    <s v="NULL"/>
    <n v="1.455561189424424"/>
  </r>
  <r>
    <x v="214"/>
    <s v="NLD"/>
    <x v="6"/>
    <s v="EG.ELC.RNWX.KH"/>
    <x v="2"/>
    <s v="High income"/>
    <n v="2830000128"/>
    <n v="3184999936"/>
    <n v="3864000000"/>
    <n v="3889999872"/>
    <n v="5212000256"/>
    <n v="7357000192"/>
    <n v="7944999936"/>
    <n v="7475999744"/>
    <n v="9429000192"/>
    <n v="10737999872"/>
    <n v="11091999744"/>
    <n v="12264999936"/>
    <n v="12410000384"/>
    <n v="12069000192"/>
    <n v="11596000256"/>
    <n v="13601999872"/>
    <n v="12419250176"/>
    <n v="12421562368"/>
    <n v="12509703168"/>
    <n v="12738128896"/>
    <n v="12522161152"/>
    <n v="12547889152"/>
    <n v="10005652163.047619"/>
  </r>
  <r>
    <x v="166"/>
    <s v="NCL"/>
    <x v="0"/>
    <s v="EG.ELC.ACCS.ZS"/>
    <x v="4"/>
    <s v="High income"/>
    <n v="100"/>
    <n v="100"/>
    <n v="100"/>
    <n v="100"/>
    <n v="100"/>
    <n v="100"/>
    <n v="100"/>
    <n v="100"/>
    <n v="100"/>
    <n v="100"/>
    <n v="100"/>
    <n v="100"/>
    <n v="100"/>
    <n v="100"/>
    <n v="100"/>
    <n v="100"/>
    <n v="100"/>
    <n v="100"/>
    <n v="100"/>
    <n v="100"/>
    <n v="100"/>
    <n v="100"/>
    <n v="104.76190476190476"/>
  </r>
  <r>
    <x v="166"/>
    <s v="NCL"/>
    <x v="1"/>
    <s v="EG.ELC.ACCS.RU.ZS"/>
    <x v="4"/>
    <s v="High income"/>
    <n v="100"/>
    <n v="100"/>
    <n v="100"/>
    <n v="100"/>
    <n v="100"/>
    <n v="100"/>
    <n v="100"/>
    <n v="100"/>
    <n v="100"/>
    <n v="100"/>
    <n v="100"/>
    <n v="100"/>
    <n v="100"/>
    <n v="100"/>
    <n v="100"/>
    <n v="100"/>
    <n v="100"/>
    <n v="100"/>
    <n v="100"/>
    <n v="100"/>
    <n v="100"/>
    <n v="100"/>
    <n v="104.76190476190476"/>
  </r>
  <r>
    <x v="166"/>
    <s v="NCL"/>
    <x v="2"/>
    <s v="EG.ELC.ACCS.UR.ZS"/>
    <x v="4"/>
    <s v="High income"/>
    <n v="100"/>
    <n v="100"/>
    <n v="100"/>
    <n v="100"/>
    <n v="100"/>
    <n v="100"/>
    <n v="100"/>
    <n v="100"/>
    <n v="100"/>
    <n v="100"/>
    <n v="100"/>
    <n v="100"/>
    <n v="100"/>
    <n v="100"/>
    <n v="100"/>
    <n v="100"/>
    <n v="100"/>
    <n v="100"/>
    <n v="100"/>
    <n v="100"/>
    <n v="100"/>
    <n v="100"/>
    <n v="104.76190476190476"/>
  </r>
  <r>
    <x v="166"/>
    <s v="NCL"/>
    <x v="3"/>
    <s v="EG.ELC.LOSS.ZS"/>
    <x v="4"/>
    <s v="High income"/>
    <n v="0"/>
    <n v="0"/>
    <n v="0"/>
    <n v="0"/>
    <n v="0"/>
    <n v="0"/>
    <n v="0"/>
    <n v="0"/>
    <n v="0"/>
    <n v="0"/>
    <n v="0"/>
    <n v="0"/>
    <n v="0"/>
    <n v="0"/>
    <n v="0"/>
    <n v="0"/>
    <n v="0"/>
    <n v="0"/>
    <n v="0"/>
    <n v="0"/>
    <n v="0"/>
    <n v="0"/>
    <n v="0"/>
  </r>
  <r>
    <x v="216"/>
    <s v="SDN"/>
    <x v="4"/>
    <s v="EG.ELC.NUCL.ZS"/>
    <x v="5"/>
    <s v="Low income"/>
    <n v="0"/>
    <n v="0"/>
    <n v="0"/>
    <n v="0"/>
    <n v="0"/>
    <n v="0"/>
    <n v="0"/>
    <n v="0"/>
    <n v="0"/>
    <n v="0"/>
    <n v="0"/>
    <n v="0"/>
    <n v="0"/>
    <n v="0"/>
    <n v="0"/>
    <n v="0"/>
    <n v="0"/>
    <n v="0"/>
    <n v="0"/>
    <n v="0"/>
    <n v="0"/>
    <n v="0"/>
    <n v="0"/>
  </r>
  <r>
    <x v="166"/>
    <s v="NCL"/>
    <x v="5"/>
    <s v="EG.ELC.PETR.ZS"/>
    <x v="4"/>
    <s v="High income"/>
    <s v="NULL"/>
    <s v="NULL"/>
    <s v="NULL"/>
    <s v="NULL"/>
    <s v="NULL"/>
    <s v="NULL"/>
    <s v="NULL"/>
    <s v="NULL"/>
    <s v="NULL"/>
    <s v="NULL"/>
    <s v="NULL"/>
    <s v="NULL"/>
    <s v="NULL"/>
    <s v="NULL"/>
    <s v="NULL"/>
    <s v="NULL"/>
    <s v="NULL"/>
    <s v="NULL"/>
    <s v="NULL"/>
    <s v="NULL"/>
    <s v="NULL"/>
    <s v="NULL"/>
    <n v="0"/>
  </r>
  <r>
    <x v="166"/>
    <s v="NCL"/>
    <x v="6"/>
    <s v="EG.ELC.RNWX.KH"/>
    <x v="4"/>
    <s v="High income"/>
    <n v="0"/>
    <n v="0"/>
    <n v="0"/>
    <n v="0"/>
    <n v="0"/>
    <n v="0"/>
    <n v="0"/>
    <n v="0"/>
    <n v="0"/>
    <n v="0"/>
    <n v="0"/>
    <n v="0"/>
    <n v="0"/>
    <n v="0"/>
    <n v="0"/>
    <n v="0"/>
    <n v="0"/>
    <n v="0"/>
    <n v="0"/>
    <n v="0"/>
    <n v="0"/>
    <n v="0"/>
    <n v="0"/>
  </r>
  <r>
    <x v="168"/>
    <s v="NZL"/>
    <x v="0"/>
    <s v="EG.ELC.ACCS.ZS"/>
    <x v="4"/>
    <s v="High income"/>
    <n v="100"/>
    <n v="100"/>
    <n v="100"/>
    <n v="100"/>
    <n v="100"/>
    <n v="100"/>
    <n v="100"/>
    <n v="100"/>
    <n v="100"/>
    <n v="100"/>
    <n v="100"/>
    <n v="100"/>
    <n v="100"/>
    <n v="100"/>
    <n v="100"/>
    <n v="100"/>
    <n v="100"/>
    <n v="100"/>
    <n v="100"/>
    <n v="100"/>
    <n v="100"/>
    <n v="100"/>
    <n v="104.76190476190476"/>
  </r>
  <r>
    <x v="168"/>
    <s v="NZL"/>
    <x v="1"/>
    <s v="EG.ELC.ACCS.RU.ZS"/>
    <x v="4"/>
    <s v="High income"/>
    <n v="100"/>
    <n v="100"/>
    <n v="100"/>
    <n v="100"/>
    <n v="100"/>
    <n v="100"/>
    <n v="100"/>
    <n v="100"/>
    <n v="100"/>
    <n v="100"/>
    <n v="100"/>
    <n v="100"/>
    <n v="100"/>
    <n v="100"/>
    <n v="100"/>
    <n v="100"/>
    <n v="100"/>
    <n v="100"/>
    <n v="100"/>
    <n v="100"/>
    <n v="100"/>
    <n v="100"/>
    <n v="104.76190476190476"/>
  </r>
  <r>
    <x v="168"/>
    <s v="NZL"/>
    <x v="2"/>
    <s v="EG.ELC.ACCS.UR.ZS"/>
    <x v="4"/>
    <s v="High income"/>
    <n v="100"/>
    <n v="100"/>
    <n v="100"/>
    <n v="100"/>
    <n v="100"/>
    <n v="100"/>
    <n v="100"/>
    <n v="100"/>
    <n v="100"/>
    <n v="100"/>
    <n v="100"/>
    <n v="100"/>
    <n v="100"/>
    <n v="100"/>
    <n v="100"/>
    <n v="100"/>
    <n v="100"/>
    <n v="100"/>
    <n v="100"/>
    <n v="100"/>
    <n v="100"/>
    <n v="100"/>
    <n v="104.76190476190476"/>
  </r>
  <r>
    <x v="168"/>
    <s v="NZL"/>
    <x v="3"/>
    <s v="EG.ELC.LOSS.ZS"/>
    <x v="4"/>
    <s v="High income"/>
    <n v="7.7585549354553196"/>
    <n v="7.6518750190734899"/>
    <n v="7.4158849716186497"/>
    <n v="7.0946855545043901"/>
    <n v="6.9927129745483398"/>
    <n v="6.9307389259338397"/>
    <n v="6.9056463241577104"/>
    <n v="6.9229540824890101"/>
    <n v="7.1378073692321804"/>
    <n v="6.8856005668640101"/>
    <n v="6.90584373474121"/>
    <n v="6.7419013977050799"/>
    <n v="6.7684798240661603"/>
    <n v="6.6746788024902299"/>
    <n v="6.5440754890441903"/>
    <n v="0"/>
    <n v="4.99680852890015"/>
    <n v="4.5538907051086399"/>
    <n v="4.0236935615539604"/>
    <n v="3.39359831809998"/>
    <n v="4.2419977188110396"/>
    <n v="4.0532951354980504"/>
    <n v="6.2187963780902678"/>
  </r>
  <r>
    <x v="217"/>
    <s v="SUR"/>
    <x v="4"/>
    <s v="EG.ELC.NUCL.ZS"/>
    <x v="6"/>
    <s v="Upper middle income"/>
    <n v="0"/>
    <n v="0"/>
    <n v="0"/>
    <n v="0"/>
    <n v="0"/>
    <n v="0"/>
    <n v="0"/>
    <n v="0"/>
    <n v="0"/>
    <n v="0"/>
    <n v="0"/>
    <n v="0"/>
    <n v="0"/>
    <n v="0"/>
    <n v="0"/>
    <n v="0"/>
    <n v="0"/>
    <n v="0"/>
    <n v="0"/>
    <n v="0"/>
    <n v="0"/>
    <n v="0"/>
    <n v="0"/>
  </r>
  <r>
    <x v="168"/>
    <s v="NZL"/>
    <x v="5"/>
    <s v="EG.ELC.PETR.ZS"/>
    <x v="4"/>
    <s v="High income"/>
    <n v="0"/>
    <n v="0"/>
    <n v="0"/>
    <n v="4.9047257751226397E-2"/>
    <n v="5.6053809821605703E-2"/>
    <n v="9.3092536553740501E-3"/>
    <n v="5.2749872207641602E-2"/>
    <n v="2.2855575662106302E-3"/>
    <n v="0.30101937055587802"/>
    <n v="2.0712032914161699E-2"/>
    <n v="4.4539463706314598E-3"/>
    <n v="4.4960994273424097E-3"/>
    <n v="6.77751656621695E-3"/>
    <n v="6.9335303269326704E-3"/>
    <n v="6.8957591429352804E-3"/>
    <n v="2.2621874231845101E-3"/>
    <s v="NULL"/>
    <s v="NULL"/>
    <s v="NULL"/>
    <s v="NULL"/>
    <s v="NULL"/>
    <s v="NULL"/>
    <n v="2.4904580653778159E-2"/>
  </r>
  <r>
    <x v="168"/>
    <s v="NZL"/>
    <x v="6"/>
    <s v="EG.ELC.RNWX.KH"/>
    <x v="4"/>
    <s v="High income"/>
    <n v="3628999936"/>
    <n v="3471000064"/>
    <n v="3358000128"/>
    <n v="3291000064"/>
    <n v="3616999936"/>
    <n v="4276000000"/>
    <n v="4543000064"/>
    <n v="5053000192"/>
    <n v="5829000192"/>
    <n v="6943000064"/>
    <n v="8124000256"/>
    <n v="8707999744"/>
    <n v="8910000128"/>
    <n v="9089000448"/>
    <n v="10140000256"/>
    <n v="10865000448"/>
    <n v="9751000064"/>
    <n v="9961249792"/>
    <n v="10179312640"/>
    <n v="10189140992"/>
    <n v="10020175872"/>
    <n v="10087470080"/>
    <n v="7620683398.0952377"/>
  </r>
  <r>
    <x v="170"/>
    <s v="NIC"/>
    <x v="0"/>
    <s v="EG.ELC.ACCS.ZS"/>
    <x v="6"/>
    <s v="Lower middle income"/>
    <n v="72.781570434570298"/>
    <n v="72.221580505371094"/>
    <n v="73.858291625976605"/>
    <n v="74.387626647949205"/>
    <n v="74.914077758789105"/>
    <n v="73.821815490722699"/>
    <n v="75.9677734375"/>
    <n v="76.500076293945298"/>
    <n v="77.039611816406307"/>
    <n v="77.916313171386705"/>
    <n v="78.151214599609403"/>
    <n v="78.728698730468807"/>
    <n v="79.63916015625"/>
    <n v="80.823440551757798"/>
    <n v="81.853073120117202"/>
    <n v="83.249328613281307"/>
    <n v="81.391250610351605"/>
    <n v="81.829269409179702"/>
    <n v="82.080734252929702"/>
    <n v="82.137649536132798"/>
    <n v="81.859725952148395"/>
    <n v="81.976844787597699"/>
    <n v="82.053767976306744"/>
  </r>
  <r>
    <x v="170"/>
    <s v="NIC"/>
    <x v="1"/>
    <s v="EG.ELC.ACCS.RU.ZS"/>
    <x v="6"/>
    <s v="Lower middle income"/>
    <n v="47.2087593078613"/>
    <n v="47.859504699707003"/>
    <n v="48.611320495605497"/>
    <n v="49.2907905578613"/>
    <n v="49.950523376464801"/>
    <n v="46.390407562255902"/>
    <n v="51.145832061767599"/>
    <n v="51.695556640625"/>
    <n v="52.242954254150398"/>
    <n v="51.677211761474602"/>
    <n v="53.390167236328097"/>
    <n v="53.895359039306598"/>
    <n v="55.185661315917997"/>
    <n v="57.315837860107401"/>
    <n v="59.272678375244098"/>
    <n v="61.935314178466797"/>
    <n v="58.427371978759801"/>
    <n v="59.237800598144503"/>
    <n v="59.718292236328097"/>
    <n v="59.829696655273402"/>
    <n v="59.303291320800803"/>
    <n v="59.522270202636697"/>
    <n v="56.814600081670839"/>
  </r>
  <r>
    <x v="170"/>
    <s v="NIC"/>
    <x v="2"/>
    <s v="EG.ELC.ACCS.UR.ZS"/>
    <x v="6"/>
    <s v="Lower middle income"/>
    <n v="93.548904418945298"/>
    <n v="91.886024475097699"/>
    <n v="94.114471435546903"/>
    <n v="94.402214050292997"/>
    <n v="94.7025146484375"/>
    <n v="95.431991577148395"/>
    <n v="95.366493225097699"/>
    <n v="95.731422424316406"/>
    <n v="96.111434936523395"/>
    <n v="97.937149047851605"/>
    <n v="96.893951416015597"/>
    <n v="97.376426696777301"/>
    <n v="97.855224609375"/>
    <n v="98.195068359375"/>
    <n v="98.406806945800795"/>
    <n v="98.750267028808594"/>
    <n v="98.301841735839801"/>
    <n v="98.413497924804702"/>
    <n v="98.468101501464801"/>
    <n v="98.483428955078097"/>
    <n v="98.416717529296903"/>
    <n v="98.4454345703125"/>
    <n v="101.29711369105748"/>
  </r>
  <r>
    <x v="170"/>
    <s v="NIC"/>
    <x v="3"/>
    <s v="EG.ELC.LOSS.ZS"/>
    <x v="6"/>
    <s v="Lower middle income"/>
    <n v="30.455125808715799"/>
    <n v="30.515872955322301"/>
    <n v="30.152671813964801"/>
    <n v="29.545454025268601"/>
    <n v="27.960300445556602"/>
    <n v="27.0403137207031"/>
    <n v="26.962348937988299"/>
    <n v="22.100997924804702"/>
    <n v="21.273429870605501"/>
    <n v="20.561830520629901"/>
    <n v="18.474992752075199"/>
    <n v="17.625522613525401"/>
    <n v="15.9265689849854"/>
    <n v="15.4344692230225"/>
    <n v="20.827711105346701"/>
    <n v="0"/>
    <n v="13.0471868515015"/>
    <n v="12.3273420333862"/>
    <n v="11.550559997558601"/>
    <n v="9.2312717437744105"/>
    <n v="11.539090156555201"/>
    <n v="11.162066459655801"/>
    <n v="20.176910854521264"/>
  </r>
  <r>
    <x v="218"/>
    <s v="SYR"/>
    <x v="4"/>
    <s v="EG.ELC.NUCL.ZS"/>
    <x v="3"/>
    <s v="Low income"/>
    <n v="0"/>
    <n v="0"/>
    <n v="0"/>
    <n v="0"/>
    <n v="0"/>
    <n v="0"/>
    <n v="0"/>
    <n v="0"/>
    <n v="0"/>
    <n v="0"/>
    <n v="0"/>
    <n v="0"/>
    <n v="0"/>
    <n v="0"/>
    <n v="0"/>
    <n v="0"/>
    <n v="0"/>
    <n v="0"/>
    <n v="0"/>
    <n v="0"/>
    <n v="0"/>
    <n v="0"/>
    <n v="0"/>
  </r>
  <r>
    <x v="170"/>
    <s v="NIC"/>
    <x v="5"/>
    <s v="EG.ELC.PETR.ZS"/>
    <x v="6"/>
    <s v="Lower middle income"/>
    <n v="78.604850769042997"/>
    <n v="80.198410034179702"/>
    <n v="75.419845581054702"/>
    <n v="72.9437255859375"/>
    <n v="72.279258728027301"/>
    <n v="65.388397216796903"/>
    <n v="69.942565917968807"/>
    <n v="71.009971618652301"/>
    <n v="64.474861145019503"/>
    <n v="69.099334716796903"/>
    <n v="62.995353698730497"/>
    <n v="66.004180908203097"/>
    <n v="57.181838989257798"/>
    <n v="47.695632934570298"/>
    <n v="46.131355285644503"/>
    <n v="49.945404052734403"/>
    <s v="NULL"/>
    <s v="NULL"/>
    <s v="NULL"/>
    <s v="NULL"/>
    <s v="NULL"/>
    <s v="NULL"/>
    <n v="49.967380342029386"/>
  </r>
  <r>
    <x v="170"/>
    <s v="NIC"/>
    <x v="6"/>
    <s v="EG.ELC.RNWX.KH"/>
    <x v="6"/>
    <s v="Lower middle income"/>
    <n v="293000000"/>
    <n v="302000000"/>
    <n v="341000000"/>
    <n v="453000000"/>
    <n v="489000000"/>
    <n v="623000000"/>
    <n v="634000000"/>
    <n v="624000000"/>
    <n v="660000000"/>
    <n v="770000000"/>
    <n v="850000000"/>
    <n v="856000000"/>
    <n v="1307000064"/>
    <n v="1723000064"/>
    <n v="2000000000"/>
    <n v="1996999936"/>
    <n v="1756749952"/>
    <n v="1869187456"/>
    <n v="1905734400"/>
    <n v="1882167936"/>
    <n v="1853459968"/>
    <n v="1877637504"/>
    <n v="1193663680"/>
  </r>
  <r>
    <x v="171"/>
    <s v="NER"/>
    <x v="0"/>
    <s v="EG.ELC.ACCS.ZS"/>
    <x v="5"/>
    <s v="Low income"/>
    <n v="6.4814815521240199"/>
    <n v="8.3619413375854492"/>
    <n v="8.85894775390625"/>
    <n v="9.3507194519043004"/>
    <n v="9.8396053314209002"/>
    <n v="7.0999999046325701"/>
    <n v="9.3000001907348597"/>
    <n v="11.312918663024901"/>
    <n v="11.814891815185501"/>
    <n v="12.326806068420399"/>
    <n v="13.2774925231934"/>
    <n v="14.300000190734901"/>
    <n v="14.3999996185303"/>
    <n v="15.170005798339799"/>
    <n v="15.7705421447754"/>
    <n v="16.600000381469702"/>
    <n v="15.4851369857788"/>
    <n v="15.756421089172401"/>
    <n v="15.9030256271362"/>
    <n v="15.9361457824707"/>
    <n v="15.7701826095581"/>
    <n v="15.841444015502899"/>
    <n v="13.283700420742937"/>
  </r>
  <r>
    <x v="171"/>
    <s v="NER"/>
    <x v="1"/>
    <s v="EG.ELC.ACCS.RU.ZS"/>
    <x v="5"/>
    <s v="Low income"/>
    <n v="1.26439428329468"/>
    <n v="2.0000166893005402"/>
    <n v="2.3798978328704798"/>
    <n v="2.75204253196716"/>
    <n v="3.1183764934539799"/>
    <n v="3.1183764934539799"/>
    <n v="1.9527506828308101"/>
    <n v="4.2014741897582999"/>
    <n v="4.5688247680664098"/>
    <n v="4.9457836151123002"/>
    <n v="3.6335003376007098"/>
    <n v="5.4743342399597203"/>
    <n v="5.2286543846130398"/>
    <n v="6.67291355133057"/>
    <n v="7.6926002502441397"/>
    <n v="8.1421642303466797"/>
    <n v="6.93408298492432"/>
    <n v="7.3604402542114302"/>
    <n v="7.5323219299316397"/>
    <n v="7.4922523498535201"/>
    <n v="7.3297743797302202"/>
    <n v="7.4286971092224103"/>
    <n v="5.2963654086703347"/>
  </r>
  <r>
    <x v="171"/>
    <s v="NER"/>
    <x v="2"/>
    <s v="EG.ELC.ACCS.UR.ZS"/>
    <x v="5"/>
    <s v="Low income"/>
    <n v="40.672782897949197"/>
    <n v="41.1262397766113"/>
    <n v="42.238700866699197"/>
    <n v="43.356781005859403"/>
    <n v="44.4874267578125"/>
    <n v="45.637577056884801"/>
    <n v="47.200000762939503"/>
    <n v="48.007350921630902"/>
    <n v="49.217700958252003"/>
    <n v="50.437446594238303"/>
    <n v="63.087257385253899"/>
    <n v="59.900001525878899"/>
    <n v="61.799999237060497"/>
    <n v="59.098209381103501"/>
    <n v="57.4980278015137"/>
    <n v="60.200000762939503"/>
    <n v="59.649059295654297"/>
    <n v="59.111324310302699"/>
    <n v="59.114601135253899"/>
    <n v="59.518745422363303"/>
    <n v="59.348434448242202"/>
    <n v="59.273277282714801"/>
    <n v="55.713378361293259"/>
  </r>
  <r>
    <x v="171"/>
    <s v="NER"/>
    <x v="3"/>
    <s v="EG.ELC.LOSS.ZS"/>
    <x v="5"/>
    <s v="Low income"/>
    <n v="18.9320392608643"/>
    <n v="21.111110687255898"/>
    <n v="16.2303657531738"/>
    <n v="26.804122924804702"/>
    <n v="28.7804870605469"/>
    <n v="29.257642745971701"/>
    <n v="36.6972465515137"/>
    <n v="43.75"/>
    <n v="39.473682403564503"/>
    <n v="44.747081756591797"/>
    <n v="38.907848358154297"/>
    <n v="40.350875854492202"/>
    <n v="39.5989990234375"/>
    <n v="33.634311676025398"/>
    <n v="41.7607231140137"/>
    <n v="0"/>
    <n v="28.748508453369102"/>
    <n v="26.035884857177699"/>
    <n v="24.136278152465799"/>
    <n v="19.730167388916001"/>
    <n v="24.6627101898193"/>
    <n v="23.641260147094702"/>
    <n v="30.809111731393006"/>
  </r>
  <r>
    <x v="219"/>
    <s v="TJK"/>
    <x v="4"/>
    <s v="EG.ELC.NUCL.ZS"/>
    <x v="2"/>
    <s v="Lower middle income"/>
    <n v="0"/>
    <n v="0"/>
    <n v="0"/>
    <n v="0"/>
    <n v="0"/>
    <n v="0"/>
    <n v="0"/>
    <n v="0"/>
    <n v="0"/>
    <n v="0"/>
    <n v="0"/>
    <n v="0"/>
    <n v="0"/>
    <n v="0"/>
    <n v="0"/>
    <n v="0"/>
    <n v="0"/>
    <n v="0"/>
    <n v="0"/>
    <n v="0"/>
    <n v="0"/>
    <n v="0"/>
    <n v="0"/>
  </r>
  <r>
    <x v="171"/>
    <s v="NER"/>
    <x v="5"/>
    <s v="EG.ELC.PETR.ZS"/>
    <x v="5"/>
    <s v="Low income"/>
    <n v="34.466018676757798"/>
    <n v="25.555555343627901"/>
    <n v="25.1308898925781"/>
    <n v="23.711339950561499"/>
    <n v="25.3658542633057"/>
    <n v="30.131004333496101"/>
    <n v="22.477064132690401"/>
    <n v="31.25"/>
    <n v="22.8070182800293"/>
    <n v="25.680932998657202"/>
    <n v="30.034130096435501"/>
    <n v="25.438596725463899"/>
    <n v="36.340850830078097"/>
    <n v="45.823928833007798"/>
    <n v="43.340858459472699"/>
    <n v="57.627117156982401"/>
    <s v="NULL"/>
    <s v="NULL"/>
    <s v="NULL"/>
    <s v="NULL"/>
    <s v="NULL"/>
    <s v="NULL"/>
    <n v="24.056245713006881"/>
  </r>
  <r>
    <x v="171"/>
    <s v="NER"/>
    <x v="6"/>
    <s v="EG.ELC.RNWX.KH"/>
    <x v="5"/>
    <s v="Low income"/>
    <n v="0"/>
    <n v="0"/>
    <n v="0"/>
    <n v="0"/>
    <n v="0"/>
    <n v="2000000"/>
    <n v="2000000"/>
    <n v="2000000"/>
    <n v="3000000"/>
    <n v="3000000"/>
    <n v="3000000"/>
    <n v="0"/>
    <n v="0"/>
    <n v="4000000"/>
    <n v="4000000"/>
    <n v="4000000"/>
    <n v="3000000"/>
    <n v="3750000"/>
    <n v="3687500"/>
    <n v="3609375"/>
    <n v="3511718.75"/>
    <n v="3639648.5"/>
    <n v="2295154.3928571427"/>
  </r>
  <r>
    <x v="172"/>
    <s v="NGA"/>
    <x v="0"/>
    <s v="EG.ELC.ACCS.ZS"/>
    <x v="5"/>
    <s v="Lower middle income"/>
    <n v="43.1214599609375"/>
    <n v="43.880672454833999"/>
    <n v="44.632301330566399"/>
    <n v="52.200000762939503"/>
    <n v="46.122200012207003"/>
    <n v="46.865169525146499"/>
    <n v="47.610015869140597"/>
    <n v="50.1309204101563"/>
    <n v="50.299999237060497"/>
    <n v="49.8825073242188"/>
    <n v="48"/>
    <n v="55.900001525878899"/>
    <n v="53.231243133544901"/>
    <n v="55.599998474121101"/>
    <n v="54.048229217529297"/>
    <n v="52.5"/>
    <n v="53.8448677062988"/>
    <n v="53.9982719421387"/>
    <n v="53.597843170166001"/>
    <n v="53.485244750976598"/>
    <n v="53.731555938720703"/>
    <n v="53.703231811523402"/>
    <n v="53.161225455147878"/>
  </r>
  <r>
    <x v="172"/>
    <s v="NGA"/>
    <x v="1"/>
    <s v="EG.ELC.ACCS.RU.ZS"/>
    <x v="5"/>
    <s v="Lower middle income"/>
    <n v="21.2729682922363"/>
    <n v="21.6731662750244"/>
    <n v="22.064226150512699"/>
    <n v="32.700267791747997"/>
    <n v="22.8204746246338"/>
    <n v="23.186418533325199"/>
    <n v="23.54319190979"/>
    <n v="25.278539657592798"/>
    <n v="25.6212978363037"/>
    <n v="24.627866744995099"/>
    <n v="23.536729812622099"/>
    <n v="31.0191860198975"/>
    <n v="27.728786468505898"/>
    <n v="31.634593963623001"/>
    <n v="27.3684902191162"/>
    <n v="25.903972625732401"/>
    <n v="28.158960342407202"/>
    <n v="28.266504287719702"/>
    <n v="27.424482345581101"/>
    <n v="27.438480377197301"/>
    <n v="27.822107315063501"/>
    <n v="27.7378940582275"/>
    <n v="27.46802884056455"/>
  </r>
  <r>
    <x v="172"/>
    <s v="NGA"/>
    <x v="2"/>
    <s v="EG.ELC.ACCS.UR.ZS"/>
    <x v="5"/>
    <s v="Lower middle income"/>
    <n v="83.983909606933594"/>
    <n v="83.933128356933594"/>
    <n v="83.881019592285199"/>
    <n v="84.900001525878906"/>
    <n v="83.800598144531307"/>
    <n v="83.786178588867202"/>
    <n v="83.796112060546903"/>
    <n v="86.162879943847699"/>
    <n v="84.800003051757798"/>
    <n v="83.927764892578097"/>
    <n v="79.800003051757798"/>
    <n v="87.099998474121094"/>
    <n v="84.092788696289105"/>
    <n v="83.599998474121094"/>
    <n v="84.1556396484375"/>
    <n v="81.5"/>
    <n v="83.337104797363295"/>
    <n v="83.148185729980497"/>
    <n v="83.035232543945298"/>
    <n v="82.755134582519503"/>
    <n v="83.068916320800795"/>
    <n v="83.001869201660199"/>
    <n v="87.693641299293162"/>
  </r>
  <r>
    <x v="172"/>
    <s v="NGA"/>
    <x v="3"/>
    <s v="EG.ELC.LOSS.ZS"/>
    <x v="5"/>
    <s v="Lower middle income"/>
    <n v="38.147621154785199"/>
    <n v="38.714267730712898"/>
    <n v="37.530750274658203"/>
    <n v="33.392787933349602"/>
    <n v="31.0813598632813"/>
    <n v="23.705339431762699"/>
    <n v="31.073127746581999"/>
    <n v="11.5327701568604"/>
    <n v="9.4220752716064506"/>
    <n v="5.8653993606567401"/>
    <n v="17.2160339355469"/>
    <n v="9.5472364425659197"/>
    <n v="8.6567268371581996"/>
    <n v="15.1196203231812"/>
    <n v="16.107271194458001"/>
    <n v="0"/>
    <n v="9.9709053039550799"/>
    <n v="10.29944896698"/>
    <n v="9.0944061279296893"/>
    <n v="7.3411903381347701"/>
    <n v="9.1764879226684606"/>
    <n v="8.9778833389282209"/>
    <n v="18.18917665027438"/>
  </r>
  <r>
    <x v="220"/>
    <s v="TZA"/>
    <x v="4"/>
    <s v="EG.ELC.NUCL.ZS"/>
    <x v="5"/>
    <s v="Lower middle income"/>
    <n v="0"/>
    <n v="0"/>
    <n v="0"/>
    <n v="0"/>
    <n v="0"/>
    <n v="0"/>
    <n v="0"/>
    <n v="0"/>
    <n v="0"/>
    <n v="0"/>
    <n v="0"/>
    <n v="0"/>
    <n v="0"/>
    <n v="0"/>
    <n v="0"/>
    <n v="0"/>
    <n v="0"/>
    <n v="0"/>
    <n v="0"/>
    <n v="0"/>
    <n v="0"/>
    <n v="0"/>
    <n v="0"/>
  </r>
  <r>
    <x v="172"/>
    <s v="NGA"/>
    <x v="5"/>
    <s v="EG.ELC.PETR.ZS"/>
    <x v="5"/>
    <s v="Lower middle income"/>
    <n v="0"/>
    <n v="0"/>
    <n v="0"/>
    <n v="0"/>
    <n v="0"/>
    <n v="0"/>
    <n v="0"/>
    <n v="0"/>
    <n v="0"/>
    <n v="0"/>
    <n v="0"/>
    <n v="0"/>
    <n v="0"/>
    <n v="0"/>
    <n v="0"/>
    <n v="0"/>
    <s v="NULL"/>
    <s v="NULL"/>
    <s v="NULL"/>
    <s v="NULL"/>
    <s v="NULL"/>
    <s v="NULL"/>
    <n v="0"/>
  </r>
  <r>
    <x v="172"/>
    <s v="NGA"/>
    <x v="6"/>
    <s v="EG.ELC.RNWX.KH"/>
    <x v="5"/>
    <s v="Lower middle income"/>
    <n v="0"/>
    <n v="0"/>
    <n v="0"/>
    <n v="0"/>
    <n v="0"/>
    <n v="0"/>
    <n v="0"/>
    <n v="0"/>
    <n v="0"/>
    <n v="0"/>
    <n v="0"/>
    <n v="0"/>
    <n v="0"/>
    <n v="0"/>
    <n v="0"/>
    <n v="0"/>
    <n v="0"/>
    <n v="0"/>
    <n v="0"/>
    <n v="0"/>
    <n v="0"/>
    <n v="0"/>
    <n v="0"/>
  </r>
  <r>
    <x v="221"/>
    <s v="NAC"/>
    <x v="0"/>
    <s v="EG.ELC.ACCS.ZS"/>
    <x v="1"/>
    <s v="NULL"/>
    <n v="100"/>
    <n v="100"/>
    <n v="100"/>
    <n v="100"/>
    <n v="100"/>
    <n v="100"/>
    <n v="100"/>
    <n v="100"/>
    <n v="100"/>
    <n v="100"/>
    <n v="100"/>
    <n v="100"/>
    <n v="100"/>
    <n v="100"/>
    <n v="100"/>
    <n v="100"/>
    <n v="100"/>
    <n v="100"/>
    <n v="100"/>
    <n v="100"/>
    <n v="100"/>
    <n v="100"/>
    <n v="104.76190476190476"/>
  </r>
  <r>
    <x v="221"/>
    <s v="NAC"/>
    <x v="1"/>
    <s v="EG.ELC.ACCS.RU.ZS"/>
    <x v="1"/>
    <s v="NULL"/>
    <n v="100"/>
    <n v="100"/>
    <n v="100"/>
    <n v="100"/>
    <n v="100"/>
    <n v="100"/>
    <n v="100"/>
    <n v="100"/>
    <n v="100"/>
    <n v="100"/>
    <n v="100"/>
    <n v="100"/>
    <n v="100"/>
    <n v="100"/>
    <n v="100"/>
    <n v="100"/>
    <n v="100"/>
    <n v="100"/>
    <n v="100"/>
    <n v="100"/>
    <n v="100"/>
    <n v="100"/>
    <n v="104.76190476190476"/>
  </r>
  <r>
    <x v="221"/>
    <s v="NAC"/>
    <x v="2"/>
    <s v="EG.ELC.ACCS.UR.ZS"/>
    <x v="1"/>
    <s v="NULL"/>
    <n v="100"/>
    <n v="100"/>
    <n v="100"/>
    <n v="100"/>
    <n v="100"/>
    <n v="100"/>
    <n v="100"/>
    <n v="100"/>
    <n v="100"/>
    <n v="100"/>
    <n v="100"/>
    <n v="100"/>
    <n v="100"/>
    <n v="100"/>
    <n v="100"/>
    <n v="100"/>
    <n v="100"/>
    <n v="100"/>
    <n v="100"/>
    <n v="100"/>
    <n v="100"/>
    <n v="100"/>
    <n v="104.76190476190476"/>
  </r>
  <r>
    <x v="221"/>
    <s v="NAC"/>
    <x v="3"/>
    <s v="EG.ELC.LOSS.ZS"/>
    <x v="1"/>
    <s v="NULL"/>
    <n v="5.9677453041076696"/>
    <n v="4.8281278610229501"/>
    <n v="6.4606013298034703"/>
    <n v="5.7251734733581499"/>
    <n v="6.3951458930969203"/>
    <n v="6.5598697662353498"/>
    <n v="6.5161185264587402"/>
    <n v="6.3396134376525897"/>
    <n v="6.0073218345642099"/>
    <n v="6.57175636291504"/>
    <n v="6.30641746520996"/>
    <n v="6.3576612472534197"/>
    <n v="6.5710587501525897"/>
    <n v="6.2929201126098597"/>
    <n v="6.2864885330200204"/>
    <n v="0"/>
    <n v="4.7876167297363299"/>
    <n v="4.3417563438415501"/>
    <n v="3.8539655208587602"/>
    <n v="3.2458345890045202"/>
    <n v="4.0572934150695801"/>
    <n v="3.8747124671936"/>
    <n v="5.5879618553888228"/>
  </r>
  <r>
    <x v="222"/>
    <s v="THA"/>
    <x v="4"/>
    <s v="EG.ELC.NUCL.ZS"/>
    <x v="4"/>
    <s v="Upper middle income"/>
    <n v="0"/>
    <n v="0"/>
    <n v="0"/>
    <n v="0"/>
    <n v="0"/>
    <n v="0"/>
    <n v="0"/>
    <n v="0"/>
    <n v="0"/>
    <n v="0"/>
    <n v="0"/>
    <n v="0"/>
    <n v="0"/>
    <n v="0"/>
    <n v="0"/>
    <n v="0"/>
    <n v="0"/>
    <n v="0"/>
    <n v="0"/>
    <n v="0"/>
    <n v="0"/>
    <n v="0"/>
    <n v="0"/>
  </r>
  <r>
    <x v="221"/>
    <s v="NAC"/>
    <x v="5"/>
    <s v="EG.ELC.PETR.ZS"/>
    <x v="1"/>
    <s v="NULL"/>
    <n v="2.7965149879455602"/>
    <n v="3.3058326244354199"/>
    <n v="2.5929927825927699"/>
    <n v="3.4138226509094198"/>
    <n v="3.4171881675720202"/>
    <n v="3.2078917026519802"/>
    <n v="1.84014272689819"/>
    <n v="1.82926785945892"/>
    <n v="1.3670464754104601"/>
    <n v="1.27736687660217"/>
    <n v="1.12716829776764"/>
    <n v="0.92905730009079002"/>
    <n v="0.81476229429244995"/>
    <n v="0.90072655677795399"/>
    <n v="0.965698301792145"/>
    <n v="0.94547975063323997"/>
    <s v="NULL"/>
    <s v="NULL"/>
    <s v="NULL"/>
    <s v="NULL"/>
    <s v="NULL"/>
    <s v="NULL"/>
    <n v="1.4633790169443395"/>
  </r>
  <r>
    <x v="221"/>
    <s v="NAC"/>
    <x v="6"/>
    <s v="EG.ELC.RNWX.KH"/>
    <x v="1"/>
    <s v="NULL"/>
    <n v="85644001280"/>
    <n v="81120002048"/>
    <n v="90561003520"/>
    <n v="91710996480"/>
    <n v="96633004032"/>
    <n v="104336998400"/>
    <n v="114356002816"/>
    <n v="123641004032"/>
    <n v="145282007040"/>
    <n v="167619002368"/>
    <n v="197808996352"/>
    <n v="228214996992"/>
    <n v="256639991808"/>
    <n v="300283002880"/>
    <n v="335234007040"/>
    <n v="359458013184"/>
    <n v="312903761920"/>
    <n v="326969688064"/>
    <n v="333641351168"/>
    <n v="333243187200"/>
    <n v="326689488896"/>
    <n v="330135928832"/>
    <n v="225815544588.19049"/>
  </r>
  <r>
    <x v="173"/>
    <s v="MKD"/>
    <x v="0"/>
    <s v="EG.ELC.ACCS.ZS"/>
    <x v="2"/>
    <s v="Upper middle income"/>
    <n v="100"/>
    <n v="100"/>
    <n v="100"/>
    <n v="100"/>
    <n v="99.419998168945298"/>
    <n v="100"/>
    <n v="99"/>
    <n v="100"/>
    <n v="99.199996948242202"/>
    <n v="99.199996948242202"/>
    <n v="100"/>
    <n v="99.726165771484403"/>
    <n v="100"/>
    <n v="100"/>
    <n v="100"/>
    <n v="100"/>
    <n v="100"/>
    <n v="100"/>
    <n v="100"/>
    <n v="100"/>
    <n v="100"/>
    <n v="100"/>
    <n v="104.5974360874721"/>
  </r>
  <r>
    <x v="173"/>
    <s v="MKD"/>
    <x v="1"/>
    <s v="EG.ELC.ACCS.RU.ZS"/>
    <x v="2"/>
    <s v="Upper middle income"/>
    <n v="100"/>
    <n v="100"/>
    <n v="100"/>
    <n v="100"/>
    <n v="100"/>
    <n v="100"/>
    <n v="100"/>
    <n v="100"/>
    <n v="100"/>
    <n v="100"/>
    <n v="100"/>
    <n v="100"/>
    <n v="100"/>
    <n v="100"/>
    <n v="100"/>
    <n v="100"/>
    <n v="100"/>
    <n v="100"/>
    <n v="100"/>
    <n v="100"/>
    <n v="100"/>
    <n v="100"/>
    <n v="104.76190476190476"/>
  </r>
  <r>
    <x v="173"/>
    <s v="MKD"/>
    <x v="2"/>
    <s v="EG.ELC.ACCS.UR.ZS"/>
    <x v="2"/>
    <s v="Upper middle income"/>
    <n v="100"/>
    <n v="100"/>
    <n v="100"/>
    <n v="100"/>
    <n v="99.830001831054702"/>
    <n v="100"/>
    <n v="98"/>
    <n v="100"/>
    <n v="99.190002441406307"/>
    <n v="100"/>
    <n v="100"/>
    <n v="99.794746398925795"/>
    <n v="100"/>
    <n v="100"/>
    <n v="100"/>
    <n v="100"/>
    <n v="100"/>
    <n v="100"/>
    <n v="100"/>
    <n v="100"/>
    <n v="100"/>
    <n v="100"/>
    <n v="104.61022622244698"/>
  </r>
  <r>
    <x v="173"/>
    <s v="MKD"/>
    <x v="3"/>
    <s v="EG.ELC.LOSS.ZS"/>
    <x v="2"/>
    <s v="Upper middle income"/>
    <n v="15.1372776031494"/>
    <n v="16.8343296051025"/>
    <n v="20.292234420776399"/>
    <n v="19.397447586059599"/>
    <n v="20.653966903686499"/>
    <n v="22.9328727722168"/>
    <n v="24.022266387939499"/>
    <n v="23.222530364990199"/>
    <n v="22.880683898925799"/>
    <n v="17.384300231933601"/>
    <n v="17.617080688476602"/>
    <n v="20.535581588745099"/>
    <n v="20.696262359619102"/>
    <n v="18.9038391113281"/>
    <n v="19.892072677612301"/>
    <n v="0"/>
    <n v="14.873044013977101"/>
    <n v="13.417239189147899"/>
    <n v="12.0455894470215"/>
    <n v="10.0839681625366"/>
    <n v="12.6049604415894"/>
    <n v="12.0379390716553"/>
    <n v="17.879308882213778"/>
  </r>
  <r>
    <x v="223"/>
    <s v="TLS"/>
    <x v="4"/>
    <s v="EG.ELC.NUCL.ZS"/>
    <x v="4"/>
    <s v="Lower middle income"/>
    <n v="0"/>
    <n v="0"/>
    <n v="0"/>
    <n v="0"/>
    <n v="0"/>
    <n v="0"/>
    <n v="0"/>
    <n v="0"/>
    <n v="0"/>
    <n v="0"/>
    <n v="0"/>
    <n v="0"/>
    <n v="0"/>
    <n v="0"/>
    <n v="0"/>
    <n v="0"/>
    <n v="0"/>
    <n v="0"/>
    <n v="0"/>
    <n v="0"/>
    <n v="0"/>
    <n v="0"/>
    <n v="0"/>
  </r>
  <r>
    <x v="173"/>
    <s v="MKD"/>
    <x v="5"/>
    <s v="EG.ELC.PETR.ZS"/>
    <x v="2"/>
    <s v="Upper middle income"/>
    <n v="6.3279986381530797"/>
    <n v="2.62496066093445"/>
    <n v="3.5133802890777601"/>
    <n v="0.32650637626647899"/>
    <n v="0.35998201370239302"/>
    <n v="0.20167098939418801"/>
    <n v="3.53982305526733"/>
    <n v="7.37149906158447"/>
    <n v="2.8838536739349401"/>
    <n v="3.6760399341583301"/>
    <n v="0.84022039175033603"/>
    <n v="1.0060659646987899"/>
    <n v="1.40530180931091"/>
    <n v="1.8706924915313701"/>
    <n v="2.7726087570190399"/>
    <n v="2.4619200229644802"/>
    <s v="NULL"/>
    <s v="NULL"/>
    <s v="NULL"/>
    <s v="NULL"/>
    <s v="NULL"/>
    <s v="NULL"/>
    <n v="1.9610725776070643"/>
  </r>
  <r>
    <x v="173"/>
    <s v="MKD"/>
    <x v="6"/>
    <s v="EG.ELC.RNWX.KH"/>
    <x v="2"/>
    <s v="Upper middle income"/>
    <n v="0"/>
    <n v="0"/>
    <n v="0"/>
    <n v="0"/>
    <n v="0"/>
    <n v="0"/>
    <n v="0"/>
    <n v="0"/>
    <n v="0"/>
    <n v="0"/>
    <n v="0"/>
    <n v="1000000"/>
    <n v="3000000"/>
    <n v="9000000"/>
    <n v="85000000"/>
    <n v="164000000"/>
    <n v="65250000"/>
    <n v="80812496"/>
    <n v="98765624"/>
    <n v="102207032"/>
    <n v="86758792"/>
    <n v="92135984"/>
    <n v="37520472.761904761"/>
  </r>
  <r>
    <x v="174"/>
    <s v="MNP"/>
    <x v="0"/>
    <s v="EG.ELC.ACCS.ZS"/>
    <x v="4"/>
    <s v="High income"/>
    <n v="100"/>
    <n v="100"/>
    <n v="99.987632751464801"/>
    <n v="99.961898803710895"/>
    <n v="99.922805786132798"/>
    <n v="99.877578735351605"/>
    <n v="99.833190917968807"/>
    <n v="100"/>
    <n v="100"/>
    <n v="100"/>
    <n v="100"/>
    <n v="100"/>
    <n v="100"/>
    <n v="100"/>
    <n v="100"/>
    <n v="100"/>
    <n v="100"/>
    <n v="100"/>
    <n v="100"/>
    <n v="100"/>
    <n v="100"/>
    <n v="100"/>
    <n v="104.74205271402995"/>
  </r>
  <r>
    <x v="174"/>
    <s v="MNP"/>
    <x v="1"/>
    <s v="EG.ELC.ACCS.RU.ZS"/>
    <x v="4"/>
    <s v="High income"/>
    <n v="100"/>
    <n v="100"/>
    <n v="100"/>
    <n v="100"/>
    <n v="100"/>
    <n v="100"/>
    <n v="100"/>
    <n v="100"/>
    <n v="100"/>
    <n v="100"/>
    <n v="100"/>
    <n v="100"/>
    <n v="100"/>
    <n v="100"/>
    <n v="100"/>
    <n v="100"/>
    <n v="100"/>
    <n v="100"/>
    <n v="100"/>
    <n v="100"/>
    <n v="100"/>
    <n v="100"/>
    <n v="104.76190476190476"/>
  </r>
  <r>
    <x v="174"/>
    <s v="MNP"/>
    <x v="2"/>
    <s v="EG.ELC.ACCS.UR.ZS"/>
    <x v="4"/>
    <s v="High income"/>
    <n v="100"/>
    <n v="100"/>
    <n v="99.854835510253906"/>
    <n v="99.802276611328097"/>
    <n v="99.762275695800795"/>
    <n v="99.741783142089801"/>
    <n v="99.745643615722699"/>
    <n v="100"/>
    <n v="100"/>
    <n v="100"/>
    <n v="100"/>
    <n v="100"/>
    <n v="100"/>
    <n v="100"/>
    <n v="100"/>
    <n v="100"/>
    <n v="100"/>
    <n v="100"/>
    <n v="100"/>
    <n v="100"/>
    <n v="100"/>
    <n v="100"/>
    <n v="104.70984831310454"/>
  </r>
  <r>
    <x v="174"/>
    <s v="MNP"/>
    <x v="3"/>
    <s v="EG.ELC.LOSS.ZS"/>
    <x v="4"/>
    <s v="High income"/>
    <n v="0"/>
    <n v="0"/>
    <n v="0"/>
    <n v="0"/>
    <n v="0"/>
    <n v="0"/>
    <n v="0"/>
    <n v="0"/>
    <n v="0"/>
    <n v="0"/>
    <n v="0"/>
    <n v="0"/>
    <n v="0"/>
    <n v="0"/>
    <n v="0"/>
    <n v="0"/>
    <n v="0"/>
    <n v="0"/>
    <n v="0"/>
    <n v="0"/>
    <n v="0"/>
    <n v="0"/>
    <n v="0"/>
  </r>
  <r>
    <x v="224"/>
    <s v="TGO"/>
    <x v="4"/>
    <s v="EG.ELC.NUCL.ZS"/>
    <x v="5"/>
    <s v="Low income"/>
    <n v="0"/>
    <n v="0"/>
    <n v="0"/>
    <n v="0"/>
    <n v="0"/>
    <n v="0"/>
    <n v="0"/>
    <n v="0"/>
    <n v="0"/>
    <n v="0"/>
    <n v="0"/>
    <n v="0"/>
    <n v="0"/>
    <n v="0"/>
    <n v="0"/>
    <n v="0"/>
    <n v="0"/>
    <n v="0"/>
    <n v="0"/>
    <n v="0"/>
    <n v="0"/>
    <n v="0"/>
    <n v="0"/>
  </r>
  <r>
    <x v="174"/>
    <s v="MNP"/>
    <x v="5"/>
    <s v="EG.ELC.PETR.ZS"/>
    <x v="4"/>
    <s v="High income"/>
    <s v="NULL"/>
    <s v="NULL"/>
    <s v="NULL"/>
    <s v="NULL"/>
    <s v="NULL"/>
    <s v="NULL"/>
    <s v="NULL"/>
    <s v="NULL"/>
    <s v="NULL"/>
    <s v="NULL"/>
    <s v="NULL"/>
    <s v="NULL"/>
    <s v="NULL"/>
    <s v="NULL"/>
    <s v="NULL"/>
    <s v="NULL"/>
    <s v="NULL"/>
    <s v="NULL"/>
    <s v="NULL"/>
    <s v="NULL"/>
    <s v="NULL"/>
    <s v="NULL"/>
    <n v="0"/>
  </r>
  <r>
    <x v="174"/>
    <s v="MNP"/>
    <x v="6"/>
    <s v="EG.ELC.RNWX.KH"/>
    <x v="4"/>
    <s v="High income"/>
    <n v="0"/>
    <n v="0"/>
    <n v="0"/>
    <n v="0"/>
    <n v="0"/>
    <n v="0"/>
    <n v="0"/>
    <n v="0"/>
    <n v="0"/>
    <n v="0"/>
    <n v="0"/>
    <n v="0"/>
    <n v="0"/>
    <n v="0"/>
    <n v="0"/>
    <n v="0"/>
    <n v="0"/>
    <n v="0"/>
    <n v="0"/>
    <n v="0"/>
    <n v="0"/>
    <n v="0"/>
    <n v="0"/>
  </r>
  <r>
    <x v="175"/>
    <s v="NOR"/>
    <x v="0"/>
    <s v="EG.ELC.ACCS.ZS"/>
    <x v="2"/>
    <s v="High income"/>
    <n v="100"/>
    <n v="100"/>
    <n v="100"/>
    <n v="100"/>
    <n v="100"/>
    <n v="100"/>
    <n v="100"/>
    <n v="100"/>
    <n v="100"/>
    <n v="100"/>
    <n v="100"/>
    <n v="100"/>
    <n v="100"/>
    <n v="100"/>
    <n v="100"/>
    <n v="100"/>
    <n v="100"/>
    <n v="100"/>
    <n v="100"/>
    <n v="100"/>
    <n v="100"/>
    <n v="100"/>
    <n v="104.76190476190476"/>
  </r>
  <r>
    <x v="175"/>
    <s v="NOR"/>
    <x v="1"/>
    <s v="EG.ELC.ACCS.RU.ZS"/>
    <x v="2"/>
    <s v="High income"/>
    <n v="100"/>
    <n v="100"/>
    <n v="100"/>
    <n v="100"/>
    <n v="100"/>
    <n v="100"/>
    <n v="100"/>
    <n v="100"/>
    <n v="100"/>
    <n v="100"/>
    <n v="100"/>
    <n v="100"/>
    <n v="100"/>
    <n v="100"/>
    <n v="100"/>
    <n v="100"/>
    <n v="100"/>
    <n v="100"/>
    <n v="100"/>
    <n v="100"/>
    <n v="100"/>
    <n v="100"/>
    <n v="104.76190476190476"/>
  </r>
  <r>
    <x v="175"/>
    <s v="NOR"/>
    <x v="2"/>
    <s v="EG.ELC.ACCS.UR.ZS"/>
    <x v="2"/>
    <s v="High income"/>
    <n v="100"/>
    <n v="100"/>
    <n v="100"/>
    <n v="100"/>
    <n v="100"/>
    <n v="100"/>
    <n v="100"/>
    <n v="100"/>
    <n v="100"/>
    <n v="100"/>
    <n v="100"/>
    <n v="100"/>
    <n v="100"/>
    <n v="100"/>
    <n v="100"/>
    <n v="100"/>
    <n v="100"/>
    <n v="100"/>
    <n v="100"/>
    <n v="100"/>
    <n v="100"/>
    <n v="100"/>
    <n v="104.76190476190476"/>
  </r>
  <r>
    <x v="175"/>
    <s v="NOR"/>
    <x v="3"/>
    <s v="EG.ELC.LOSS.ZS"/>
    <x v="2"/>
    <s v="High income"/>
    <n v="8.1965599060058594"/>
    <n v="8.2018013000488299"/>
    <n v="7.1122541427612296"/>
    <n v="8.6585607528686506"/>
    <n v="9.8840217590331996"/>
    <n v="7.2862401008606001"/>
    <n v="8.3433704376220703"/>
    <n v="7.4284410476684597"/>
    <n v="6.8726673126220703"/>
    <n v="5.7856602668762198"/>
    <n v="7.7013583183288601"/>
    <n v="6.41687107086182"/>
    <n v="6.20414066314697"/>
    <n v="6.0246109962463397"/>
    <n v="6.0796170234680202"/>
    <n v="0"/>
    <n v="4.5770921707153303"/>
    <n v="4.1703300476074201"/>
    <n v="3.7067599296569802"/>
    <n v="3.1135454177856401"/>
    <n v="3.8919320106506299"/>
    <n v="3.72064185142517"/>
    <n v="6.3512607869647795"/>
  </r>
  <r>
    <x v="225"/>
    <s v="TON"/>
    <x v="4"/>
    <s v="EG.ELC.NUCL.ZS"/>
    <x v="4"/>
    <s v="Upper middle income"/>
    <n v="0"/>
    <n v="0"/>
    <n v="0"/>
    <n v="0"/>
    <n v="0"/>
    <n v="0"/>
    <n v="0"/>
    <n v="0"/>
    <n v="0"/>
    <n v="0"/>
    <n v="0"/>
    <n v="0"/>
    <n v="0"/>
    <n v="0"/>
    <n v="0"/>
    <n v="0"/>
    <n v="0"/>
    <n v="0"/>
    <n v="0"/>
    <n v="0"/>
    <n v="0"/>
    <n v="0"/>
    <n v="0"/>
  </r>
  <r>
    <x v="175"/>
    <s v="NOR"/>
    <x v="5"/>
    <s v="EG.ELC.PETR.ZS"/>
    <x v="2"/>
    <s v="High income"/>
    <n v="6.31530210375786E-3"/>
    <n v="7.4179694056510899E-3"/>
    <n v="1.6891891136765501E-2"/>
    <n v="2.9061865061521499E-2"/>
    <n v="2.5429809466004399E-2"/>
    <n v="1.67583525180817E-2"/>
    <n v="2.39230506122112E-2"/>
    <n v="2.5714118033647499E-2"/>
    <n v="2.33716014772654E-2"/>
    <n v="2.2904435172676998E-2"/>
    <n v="2.5154579430818599E-2"/>
    <n v="2.37398110330105E-2"/>
    <n v="2.3867325857281699E-2"/>
    <n v="2.7728648856282199E-2"/>
    <n v="2.05344632267952E-2"/>
    <n v="2.0149802789092099E-2"/>
    <s v="NULL"/>
    <s v="NULL"/>
    <s v="NULL"/>
    <s v="NULL"/>
    <s v="NULL"/>
    <s v="NULL"/>
    <n v="1.6141096484803025E-2"/>
  </r>
  <r>
    <x v="175"/>
    <s v="NOR"/>
    <x v="6"/>
    <s v="EG.ELC.RNWX.KH"/>
    <x v="2"/>
    <s v="High income"/>
    <n v="287000000"/>
    <n v="282000000"/>
    <n v="325000000"/>
    <n v="548000000"/>
    <n v="611000000"/>
    <n v="832000000"/>
    <n v="1024000000"/>
    <n v="1278000000"/>
    <n v="1310000000"/>
    <n v="1204000000"/>
    <n v="1228999936"/>
    <n v="1650000000"/>
    <n v="1904999936"/>
    <n v="2216000000"/>
    <n v="2475000064"/>
    <n v="2712000000"/>
    <n v="2327000064"/>
    <n v="2432499968"/>
    <n v="2486625024"/>
    <n v="2489531136"/>
    <n v="2433914112"/>
    <n v="2460642560"/>
    <n v="1643724419.0476191"/>
  </r>
  <r>
    <x v="226"/>
    <s v="OED"/>
    <x v="0"/>
    <s v="EG.ELC.ACCS.ZS"/>
    <x v="1"/>
    <s v="NULL"/>
    <n v="99.641029357910199"/>
    <n v="99.669013977050795"/>
    <n v="99.613746643066406"/>
    <n v="99.597099304199205"/>
    <n v="99.688659667968807"/>
    <n v="99.766654968261705"/>
    <n v="99.765945434570298"/>
    <n v="99.650077819824205"/>
    <n v="99.762794494628906"/>
    <n v="99.688980102539105"/>
    <n v="99.810562133789105"/>
    <n v="99.788970947265597"/>
    <n v="99.813858032226605"/>
    <n v="99.837577819824205"/>
    <n v="99.844139099121094"/>
    <n v="99.837928771972699"/>
    <n v="99.8333740234375"/>
    <n v="99.8382568359375"/>
    <n v="99.838424682617202"/>
    <n v="99.836997985839801"/>
    <n v="99.836761474609403"/>
    <n v="99.837608337402301"/>
    <n v="104.51421247209824"/>
  </r>
  <r>
    <x v="226"/>
    <s v="OED"/>
    <x v="1"/>
    <s v="EG.ELC.ACCS.RU.ZS"/>
    <x v="1"/>
    <s v="NULL"/>
    <n v="98.743301391601605"/>
    <n v="98.840019226074205"/>
    <n v="98.603347778320298"/>
    <n v="98.580123901367202"/>
    <n v="98.931495666503906"/>
    <n v="99.191436767578097"/>
    <n v="99.139900207519503"/>
    <n v="98.735786437988295"/>
    <n v="99.075950622558594"/>
    <n v="98.808494567871094"/>
    <n v="99.2430419921875"/>
    <n v="99.148475646972699"/>
    <n v="99.252761840820298"/>
    <n v="99.326225280761705"/>
    <n v="99.384124755859403"/>
    <n v="99.490905761718807"/>
    <n v="99.363502502441406"/>
    <n v="99.391189575195298"/>
    <n v="99.407432556152301"/>
    <n v="99.413253784179702"/>
    <n v="99.393844604492202"/>
    <n v="99.401428222656307"/>
    <n v="103.85076395670573"/>
  </r>
  <r>
    <x v="226"/>
    <s v="OED"/>
    <x v="2"/>
    <s v="EG.ELC.ACCS.UR.ZS"/>
    <x v="1"/>
    <s v="NULL"/>
    <n v="99.930381774902301"/>
    <n v="99.931388854980497"/>
    <n v="99.926513671875"/>
    <n v="99.905258178710895"/>
    <n v="99.887496948242202"/>
    <n v="99.908935546875"/>
    <n v="99.922744750976605"/>
    <n v="99.889457702636705"/>
    <n v="99.941146850585895"/>
    <n v="99.922233581542997"/>
    <n v="99.9615478515625"/>
    <n v="99.957061767578097"/>
    <n v="99.959358215332003"/>
    <n v="99.972412109375"/>
    <n v="99.960632324218807"/>
    <n v="99.927742004394503"/>
    <n v="99.955032348632798"/>
    <n v="99.953956604003906"/>
    <n v="99.9493408203125"/>
    <n v="99.946517944335895"/>
    <n v="99.951210021972699"/>
    <n v="99.950256347656307"/>
    <n v="104.69574410574776"/>
  </r>
  <r>
    <x v="226"/>
    <s v="OED"/>
    <x v="3"/>
    <s v="EG.ELC.LOSS.ZS"/>
    <x v="1"/>
    <s v="NULL"/>
    <n v="6.4909682273864702"/>
    <n v="5.9381060600280797"/>
    <n v="6.5839319229126003"/>
    <n v="6.2114071846008301"/>
    <n v="6.5768632888793901"/>
    <n v="6.5934123992919904"/>
    <n v="6.5107932090759304"/>
    <n v="6.4174742698669398"/>
    <n v="6.3111867904663104"/>
    <n v="6.5871505737304696"/>
    <n v="6.3872179985046396"/>
    <n v="6.37416791915894"/>
    <n v="6.4684319496154803"/>
    <n v="6.3978991508483896"/>
    <n v="6.3286099433898899"/>
    <n v="0"/>
    <n v="4.7987351417541504"/>
    <n v="4.3813109397888201"/>
    <n v="3.8771641254425"/>
    <n v="3.2643024921417201"/>
    <n v="4.0803780555725098"/>
    <n v="3.90078902244568"/>
    <n v="5.7371571745191305"/>
  </r>
  <r>
    <x v="227"/>
    <s v="TTO"/>
    <x v="4"/>
    <s v="EG.ELC.NUCL.ZS"/>
    <x v="6"/>
    <s v="High income"/>
    <n v="0"/>
    <n v="0"/>
    <n v="0"/>
    <n v="0"/>
    <n v="0"/>
    <n v="0"/>
    <n v="0"/>
    <n v="0"/>
    <n v="0"/>
    <n v="0"/>
    <n v="0"/>
    <n v="0"/>
    <n v="0"/>
    <n v="0"/>
    <n v="0"/>
    <n v="0"/>
    <n v="0"/>
    <n v="0"/>
    <n v="0"/>
    <n v="0"/>
    <n v="0"/>
    <n v="0"/>
    <n v="0"/>
  </r>
  <r>
    <x v="226"/>
    <s v="OED"/>
    <x v="5"/>
    <s v="EG.ELC.PETR.ZS"/>
    <x v="1"/>
    <s v="NULL"/>
    <n v="6.0468859672546396"/>
    <n v="5.99621629714966"/>
    <n v="5.6744403839111301"/>
    <n v="5.8887491226196298"/>
    <n v="5.3327507972717303"/>
    <n v="5.1039881706237802"/>
    <n v="4.0322189331054696"/>
    <n v="4.0189557075500497"/>
    <n v="3.5320384502410902"/>
    <n v="3.0516891479492201"/>
    <n v="2.6950204372406001"/>
    <n v="2.83330202102661"/>
    <n v="3.14519238471985"/>
    <n v="2.6882660388946502"/>
    <n v="2.3226294517517099"/>
    <n v="2.16569256782532"/>
    <s v="NULL"/>
    <s v="NULL"/>
    <s v="NULL"/>
    <s v="NULL"/>
    <s v="NULL"/>
    <s v="NULL"/>
    <n v="3.0727636132921492"/>
  </r>
  <r>
    <x v="226"/>
    <s v="OED"/>
    <x v="6"/>
    <s v="EG.ELC.RNWX.KH"/>
    <x v="1"/>
    <s v="NULL"/>
    <n v="179212992512"/>
    <n v="183359995904"/>
    <n v="209154998272"/>
    <n v="228703993856"/>
    <n v="262209994752"/>
    <n v="297846013952"/>
    <n v="332158992384"/>
    <n v="380361998336"/>
    <n v="432050995200"/>
    <n v="488326987776"/>
    <n v="582080987136"/>
    <n v="684120997888"/>
    <n v="786954977280"/>
    <n v="899257008128"/>
    <n v="997726027776"/>
    <n v="1119569969152"/>
    <n v="950877028352"/>
    <n v="991857475584"/>
    <n v="1015007608832"/>
    <n v="1019328004096"/>
    <n v="994267561984"/>
    <n v="1005115146240"/>
    <n v="668549988352"/>
  </r>
  <r>
    <x v="176"/>
    <s v="OMN"/>
    <x v="0"/>
    <s v="EG.ELC.ACCS.ZS"/>
    <x v="3"/>
    <s v="High income"/>
    <n v="100"/>
    <n v="100"/>
    <n v="100"/>
    <n v="100"/>
    <n v="100"/>
    <n v="100"/>
    <n v="100"/>
    <n v="100"/>
    <n v="100"/>
    <n v="100"/>
    <n v="100"/>
    <n v="100"/>
    <n v="100"/>
    <n v="100"/>
    <n v="100"/>
    <n v="100"/>
    <n v="100"/>
    <n v="100"/>
    <n v="100"/>
    <n v="100"/>
    <n v="100"/>
    <n v="100"/>
    <n v="104.76190476190476"/>
  </r>
  <r>
    <x v="176"/>
    <s v="OMN"/>
    <x v="1"/>
    <s v="EG.ELC.ACCS.RU.ZS"/>
    <x v="3"/>
    <s v="High income"/>
    <n v="100"/>
    <n v="100"/>
    <n v="100"/>
    <n v="100"/>
    <n v="100"/>
    <n v="100"/>
    <n v="100"/>
    <n v="100"/>
    <n v="100"/>
    <n v="100"/>
    <n v="100"/>
    <n v="100"/>
    <n v="100"/>
    <n v="100"/>
    <n v="100"/>
    <n v="100"/>
    <n v="100"/>
    <n v="100"/>
    <n v="100"/>
    <n v="100"/>
    <n v="100"/>
    <n v="100"/>
    <n v="104.76190476190476"/>
  </r>
  <r>
    <x v="176"/>
    <s v="OMN"/>
    <x v="2"/>
    <s v="EG.ELC.ACCS.UR.ZS"/>
    <x v="3"/>
    <s v="High income"/>
    <n v="99.997421264648395"/>
    <n v="99.983352661132798"/>
    <n v="100"/>
    <n v="100"/>
    <n v="100"/>
    <n v="100"/>
    <n v="100"/>
    <n v="100"/>
    <n v="100"/>
    <n v="100"/>
    <n v="100"/>
    <n v="100"/>
    <n v="100"/>
    <n v="100"/>
    <n v="100"/>
    <n v="100"/>
    <n v="100"/>
    <n v="100"/>
    <n v="100"/>
    <n v="100"/>
    <n v="100"/>
    <n v="100"/>
    <n v="104.76098923456101"/>
  </r>
  <r>
    <x v="176"/>
    <s v="OMN"/>
    <x v="3"/>
    <s v="EG.ELC.LOSS.ZS"/>
    <x v="3"/>
    <s v="High income"/>
    <n v="20.2941493988037"/>
    <n v="19.0202312469482"/>
    <n v="20.404607772827099"/>
    <n v="20.94455909729"/>
    <n v="18.5581359863281"/>
    <n v="22.182737350463899"/>
    <n v="20.433256149291999"/>
    <n v="20.139745712280298"/>
    <n v="17.882734298706101"/>
    <n v="18.107889175415"/>
    <n v="15.2732229232788"/>
    <n v="12.9925937652588"/>
    <n v="13.630730628967299"/>
    <n v="10.9413108825684"/>
    <n v="10.882999420166"/>
    <n v="0"/>
    <n v="8.8637599945068395"/>
    <n v="7.6720175743103001"/>
    <n v="6.8546943664550799"/>
    <n v="5.8476181030273402"/>
    <n v="7.3095226287841797"/>
    <n v="6.9209632873535201"/>
    <n v="14.53130856014433"/>
  </r>
  <r>
    <x v="228"/>
    <s v="TUN"/>
    <x v="4"/>
    <s v="EG.ELC.NUCL.ZS"/>
    <x v="3"/>
    <s v="Lower middle income"/>
    <n v="0"/>
    <n v="0"/>
    <n v="0"/>
    <n v="0"/>
    <n v="0"/>
    <n v="0"/>
    <n v="0"/>
    <n v="0"/>
    <n v="0"/>
    <n v="0"/>
    <n v="0"/>
    <n v="0"/>
    <n v="0"/>
    <n v="0"/>
    <n v="0"/>
    <n v="0"/>
    <n v="0"/>
    <n v="0"/>
    <n v="0"/>
    <n v="0"/>
    <n v="0"/>
    <n v="0"/>
    <n v="0"/>
  </r>
  <r>
    <x v="176"/>
    <s v="OMN"/>
    <x v="5"/>
    <s v="EG.ELC.PETR.ZS"/>
    <x v="3"/>
    <s v="High income"/>
    <n v="17.166063308715799"/>
    <n v="17.664577484130898"/>
    <n v="18.004064559936499"/>
    <n v="18.004480361938501"/>
    <n v="18.0015659332275"/>
    <n v="2.0927109718322798"/>
    <n v="1.9906322956085201"/>
    <n v="2.1167283058166499"/>
    <n v="2.1745903491973899"/>
    <n v="2.14692330360413"/>
    <n v="2.2453200817108199"/>
    <n v="2.3452501296997101"/>
    <n v="2.4183554649353001"/>
    <n v="2.6105182170867902"/>
    <n v="2.5988738536834699"/>
    <n v="2.63447093963623"/>
    <s v="NULL"/>
    <s v="NULL"/>
    <s v="NULL"/>
    <s v="NULL"/>
    <s v="NULL"/>
    <s v="NULL"/>
    <n v="5.4388155028933554"/>
  </r>
  <r>
    <x v="176"/>
    <s v="OMN"/>
    <x v="6"/>
    <s v="EG.ELC.RNWX.KH"/>
    <x v="3"/>
    <s v="High income"/>
    <n v="0"/>
    <n v="0"/>
    <n v="0"/>
    <n v="0"/>
    <n v="0"/>
    <n v="0"/>
    <n v="0"/>
    <n v="0"/>
    <n v="0"/>
    <n v="0"/>
    <n v="0"/>
    <n v="0"/>
    <n v="0"/>
    <n v="0"/>
    <n v="0"/>
    <n v="0"/>
    <n v="0"/>
    <n v="0"/>
    <n v="0"/>
    <n v="0"/>
    <n v="0"/>
    <n v="0"/>
    <n v="0"/>
  </r>
  <r>
    <x v="177"/>
    <s v="OSS"/>
    <x v="0"/>
    <s v="EG.ELC.ACCS.ZS"/>
    <x v="1"/>
    <s v="NULL"/>
    <n v="56.486991882324197"/>
    <n v="57.082984924316399"/>
    <n v="54.355079650878899"/>
    <n v="55.671138763427699"/>
    <n v="57.4502563476563"/>
    <n v="58.718807220458999"/>
    <n v="60.561737060546903"/>
    <n v="62.105781555175803"/>
    <n v="63.359828948974602"/>
    <n v="63.898109436035199"/>
    <n v="66.022315979003906"/>
    <n v="68.051162719726605"/>
    <n v="69.245651245117202"/>
    <n v="70.258163452148395"/>
    <n v="71.422271728515597"/>
    <n v="72.839775085449205"/>
    <n v="70.941459655761705"/>
    <n v="71.365417480468807"/>
    <n v="71.642234802246094"/>
    <n v="71.697219848632798"/>
    <n v="71.411582946777301"/>
    <n v="71.529113769531307"/>
    <n v="68.386527833484465"/>
  </r>
  <r>
    <x v="177"/>
    <s v="OSS"/>
    <x v="1"/>
    <s v="EG.ELC.ACCS.RU.ZS"/>
    <x v="1"/>
    <s v="NULL"/>
    <n v="32.265937805175803"/>
    <n v="40.036918640136697"/>
    <n v="38.969081878662102"/>
    <n v="40.337806701660199"/>
    <n v="36.360420227050803"/>
    <n v="37.599967956542997"/>
    <n v="35.742870330810497"/>
    <n v="40.827011108398402"/>
    <n v="42.027256011962898"/>
    <n v="41.687736511230497"/>
    <n v="40.939075469970703"/>
    <n v="43.612857818603501"/>
    <n v="44.579036712646499"/>
    <n v="46.557403564453097"/>
    <n v="47.3077583312988"/>
    <n v="49.325004577636697"/>
    <n v="46.942302703857401"/>
    <n v="47.533119201660199"/>
    <n v="47.777046203613303"/>
    <n v="47.894367218017599"/>
    <n v="47.536708831787102"/>
    <n v="47.685310363769503"/>
    <n v="44.930714198521208"/>
  </r>
  <r>
    <x v="177"/>
    <s v="OSS"/>
    <x v="2"/>
    <s v="EG.ELC.ACCS.UR.ZS"/>
    <x v="1"/>
    <s v="NULL"/>
    <n v="77.742607116699205"/>
    <n v="77.793922424316406"/>
    <n v="78.743522644042997"/>
    <n v="79.297859191894503"/>
    <n v="79.924705505371094"/>
    <n v="80.564369201660199"/>
    <n v="81.910972595214801"/>
    <n v="82.6187744140625"/>
    <n v="83.117492675781307"/>
    <n v="84.109237670898395"/>
    <n v="84.579818725585895"/>
    <n v="85.609321594238295"/>
    <n v="86.449089050292997"/>
    <n v="86.393844604492202"/>
    <n v="87.536354064941406"/>
    <n v="88.131210327148395"/>
    <n v="87.127624511718807"/>
    <n v="87.297256469726605"/>
    <n v="87.523109436035199"/>
    <n v="87.519798278808594"/>
    <n v="87.366950988769503"/>
    <n v="87.426780700683594"/>
    <n v="88.037362961542044"/>
  </r>
  <r>
    <x v="177"/>
    <s v="OSS"/>
    <x v="3"/>
    <s v="EG.ELC.LOSS.ZS"/>
    <x v="1"/>
    <s v="NULL"/>
    <n v="7.6072921752929696"/>
    <n v="8.1727962493896502"/>
    <n v="7.7193775177001998"/>
    <n v="7.1547365188598597"/>
    <n v="6.8759856224060103"/>
    <n v="7.6219725608825701"/>
    <n v="7.4931335449218803"/>
    <n v="7.3784918785095197"/>
    <n v="8.43884181976318"/>
    <n v="8.2088823318481392"/>
    <n v="7.4762301445007298"/>
    <n v="6.79553318023682"/>
    <n v="6.6284818649292001"/>
    <n v="6.7273731231689498"/>
    <n v="6.2015829086303702"/>
    <n v="0"/>
    <n v="4.8893594741821298"/>
    <n v="4.4545788764953604"/>
    <n v="3.8863801956176798"/>
    <n v="3.3075795173645002"/>
    <n v="4.1344747543334996"/>
    <n v="3.9457533359527601"/>
    <n v="6.4342303616659997"/>
  </r>
  <r>
    <x v="229"/>
    <s v="TUR"/>
    <x v="4"/>
    <s v="EG.ELC.NUCL.ZS"/>
    <x v="2"/>
    <s v="Upper middle income"/>
    <n v="0"/>
    <n v="0"/>
    <n v="0"/>
    <n v="0"/>
    <n v="0"/>
    <n v="0"/>
    <n v="0"/>
    <n v="0"/>
    <n v="0"/>
    <n v="0"/>
    <n v="0"/>
    <n v="0"/>
    <n v="0"/>
    <n v="0"/>
    <n v="0"/>
    <n v="0"/>
    <n v="0"/>
    <n v="0"/>
    <n v="0"/>
    <n v="0"/>
    <n v="0"/>
    <n v="0"/>
    <n v="0"/>
  </r>
  <r>
    <x v="177"/>
    <s v="OSS"/>
    <x v="5"/>
    <s v="EG.ELC.PETR.ZS"/>
    <x v="1"/>
    <s v="NULL"/>
    <n v="10.836851119995099"/>
    <n v="10.6249942779541"/>
    <n v="10.6426181793213"/>
    <n v="10.8028240203857"/>
    <n v="10.8274822235107"/>
    <n v="10.343542098999"/>
    <n v="10.424675941467299"/>
    <n v="9.6376104354858398"/>
    <n v="8.6141061782836896"/>
    <n v="8.4528083801269496"/>
    <n v="7.55893898010254"/>
    <n v="7.1900434494018599"/>
    <n v="6.8614907264709499"/>
    <n v="6.3011674880981401"/>
    <n v="5.87219285964966"/>
    <n v="5.2116737365722701"/>
    <s v="NULL"/>
    <s v="NULL"/>
    <s v="NULL"/>
    <s v="NULL"/>
    <s v="NULL"/>
    <s v="NULL"/>
    <n v="6.676334290277385"/>
  </r>
  <r>
    <x v="177"/>
    <s v="OSS"/>
    <x v="6"/>
    <s v="EG.ELC.RNWX.KH"/>
    <x v="1"/>
    <s v="NULL"/>
    <n v="1774000000"/>
    <n v="1947000064"/>
    <n v="1916000000"/>
    <n v="1898000000"/>
    <n v="2000999936"/>
    <n v="2212999936"/>
    <n v="3204000000"/>
    <n v="4183000064"/>
    <n v="4716000256"/>
    <n v="5589000192"/>
    <n v="6118000128"/>
    <n v="6545999872"/>
    <n v="7446000128"/>
    <n v="7318000128"/>
    <n v="7520999936"/>
    <n v="7560999936"/>
    <n v="7461499904"/>
    <n v="7465375232"/>
    <n v="7502218752"/>
    <n v="7497523200"/>
    <n v="7481654272"/>
    <n v="7486692864"/>
    <n v="5564093561.9047623"/>
  </r>
  <r>
    <x v="179"/>
    <s v="PSS"/>
    <x v="0"/>
    <s v="EG.ELC.ACCS.ZS"/>
    <x v="1"/>
    <s v="NULL"/>
    <n v="55.005138397216797"/>
    <n v="56.383132934570298"/>
    <n v="58.267581939697301"/>
    <n v="59.2413330078125"/>
    <n v="60.415153503417997"/>
    <n v="62.072021484375"/>
    <n v="61.439682006835902"/>
    <n v="63.345981597900398"/>
    <n v="66.766761779785199"/>
    <n v="64.899269104003906"/>
    <n v="70.0015869140625"/>
    <n v="71.467689514160199"/>
    <n v="72.930107116699205"/>
    <n v="72.447654724121094"/>
    <n v="76.697265625"/>
    <n v="79.276382446289105"/>
    <n v="75.337852478027301"/>
    <n v="75.939788818359403"/>
    <n v="76.812820434570298"/>
    <n v="76.841712951660199"/>
    <n v="76.233039855957003"/>
    <n v="76.456840515136705"/>
    <n v="71.822799864269442"/>
  </r>
  <r>
    <x v="179"/>
    <s v="PSS"/>
    <x v="1"/>
    <s v="EG.ELC.ACCS.RU.ZS"/>
    <x v="1"/>
    <s v="NULL"/>
    <n v="53.936203002929702"/>
    <n v="55.556930541992202"/>
    <n v="42.311428070068402"/>
    <n v="43.710433959960902"/>
    <n v="45.050342559814503"/>
    <n v="47.265350341796903"/>
    <n v="46.048336029052699"/>
    <n v="68.128524780273395"/>
    <n v="53.134185791015597"/>
    <n v="49.848793029785199"/>
    <n v="58.0265083312988"/>
    <n v="59.932174682617202"/>
    <n v="61.948875427246101"/>
    <n v="61.619216918945298"/>
    <n v="67.389663696289105"/>
    <n v="71.351638793945298"/>
    <n v="65.577346801757798"/>
    <n v="66.484466552734403"/>
    <n v="67.700775146484403"/>
    <n v="67.778556823730497"/>
    <n v="66.885284423828097"/>
    <n v="67.212272644042997"/>
    <n v="61.280824207124255"/>
  </r>
  <r>
    <x v="179"/>
    <s v="PSS"/>
    <x v="2"/>
    <s v="EG.ELC.ACCS.UR.ZS"/>
    <x v="1"/>
    <s v="NULL"/>
    <n v="87.568984985351605"/>
    <n v="87.859085083007798"/>
    <n v="87.971549987792997"/>
    <n v="87.956794738769503"/>
    <n v="88.604675292968807"/>
    <n v="89.010513305664105"/>
    <n v="89.161033630371094"/>
    <n v="90.373603820800795"/>
    <n v="90.713119506835895"/>
    <n v="90.984680175781307"/>
    <n v="90.506553649902301"/>
    <n v="91.018440246582003"/>
    <n v="91.359924316406307"/>
    <n v="90.458724975585895"/>
    <n v="92.037559509277301"/>
    <n v="92.213897705078097"/>
    <n v="91.517524719238295"/>
    <n v="91.556930541992202"/>
    <n v="91.831481933593807"/>
    <n v="91.779960632324205"/>
    <n v="91.671470642089801"/>
    <n v="91.7099609375"/>
    <n v="94.660308111281637"/>
  </r>
  <r>
    <x v="179"/>
    <s v="PSS"/>
    <x v="3"/>
    <s v="EG.ELC.LOSS.ZS"/>
    <x v="1"/>
    <s v="NULL"/>
    <n v="0"/>
    <n v="0"/>
    <n v="0"/>
    <n v="0"/>
    <n v="0"/>
    <n v="0"/>
    <n v="0"/>
    <n v="0"/>
    <n v="0"/>
    <n v="0"/>
    <n v="0"/>
    <n v="0"/>
    <n v="0"/>
    <n v="0"/>
    <n v="0"/>
    <n v="0"/>
    <n v="0"/>
    <n v="0"/>
    <n v="0"/>
    <n v="0"/>
    <n v="0"/>
    <n v="0"/>
    <n v="0"/>
  </r>
  <r>
    <x v="230"/>
    <s v="TKM"/>
    <x v="4"/>
    <s v="EG.ELC.NUCL.ZS"/>
    <x v="2"/>
    <s v="Upper middle income"/>
    <n v="0"/>
    <n v="0"/>
    <n v="0"/>
    <n v="0"/>
    <n v="0"/>
    <n v="0"/>
    <n v="0"/>
    <n v="0"/>
    <n v="0"/>
    <n v="0"/>
    <n v="0"/>
    <n v="0"/>
    <n v="0"/>
    <n v="0"/>
    <n v="0"/>
    <n v="0"/>
    <n v="0"/>
    <n v="0"/>
    <n v="0"/>
    <n v="0"/>
    <n v="0"/>
    <n v="0"/>
    <n v="0"/>
  </r>
  <r>
    <x v="179"/>
    <s v="PSS"/>
    <x v="5"/>
    <s v="EG.ELC.PETR.ZS"/>
    <x v="1"/>
    <s v="NULL"/>
    <s v="NULL"/>
    <s v="NULL"/>
    <s v="NULL"/>
    <s v="NULL"/>
    <s v="NULL"/>
    <s v="NULL"/>
    <s v="NULL"/>
    <s v="NULL"/>
    <s v="NULL"/>
    <s v="NULL"/>
    <s v="NULL"/>
    <s v="NULL"/>
    <s v="NULL"/>
    <s v="NULL"/>
    <s v="NULL"/>
    <s v="NULL"/>
    <s v="NULL"/>
    <s v="NULL"/>
    <s v="NULL"/>
    <s v="NULL"/>
    <s v="NULL"/>
    <s v="NULL"/>
    <n v="0"/>
  </r>
  <r>
    <x v="179"/>
    <s v="PSS"/>
    <x v="6"/>
    <s v="EG.ELC.RNWX.KH"/>
    <x v="1"/>
    <s v="NULL"/>
    <n v="0"/>
    <n v="0"/>
    <n v="0"/>
    <n v="0"/>
    <n v="0"/>
    <n v="0"/>
    <n v="0"/>
    <n v="0"/>
    <n v="0"/>
    <n v="0"/>
    <n v="0"/>
    <n v="0"/>
    <n v="0"/>
    <n v="0"/>
    <n v="0"/>
    <n v="0"/>
    <n v="0"/>
    <n v="0"/>
    <n v="0"/>
    <n v="0"/>
    <n v="0"/>
    <n v="0"/>
    <n v="0"/>
  </r>
  <r>
    <x v="231"/>
    <s v="PAK"/>
    <x v="0"/>
    <s v="EG.ELC.ACCS.ZS"/>
    <x v="0"/>
    <s v="Lower middle income"/>
    <n v="70.310600280761705"/>
    <n v="70.361534118652301"/>
    <n v="70.404876708984403"/>
    <n v="70.4429931640625"/>
    <n v="70.478218078613295"/>
    <n v="70.512901306152301"/>
    <n v="70.549468994140597"/>
    <n v="70.590545654296903"/>
    <n v="70.638862609863295"/>
    <n v="70.697113037109403"/>
    <n v="70.768020629882798"/>
    <n v="70.854278564453097"/>
    <n v="70.958610534667997"/>
    <n v="71.082771301269503"/>
    <n v="71.224739074707003"/>
    <n v="71.381546020507798"/>
    <n v="71.161918640136705"/>
    <n v="71.212745666503906"/>
    <n v="71.2452392578125"/>
    <n v="71.250358581542997"/>
    <n v="71.217567443847699"/>
    <n v="71.231475830078097"/>
    <n v="74.217923118954602"/>
  </r>
  <r>
    <x v="231"/>
    <s v="PAK"/>
    <x v="1"/>
    <s v="EG.ELC.ACCS.RU.ZS"/>
    <x v="0"/>
    <s v="Lower middle income"/>
    <n v="58.786350250244098"/>
    <n v="58.618602752685497"/>
    <n v="58.436374664306598"/>
    <n v="58.240634918212898"/>
    <n v="58.0306587219238"/>
    <n v="57.806709289550803"/>
    <n v="57.569084167480497"/>
    <n v="57.323280334472699"/>
    <n v="57.076786041259801"/>
    <n v="56.836612701416001"/>
    <n v="56.609367370605497"/>
    <n v="56.402347564697301"/>
    <n v="56.223075866699197"/>
    <n v="56.078342437744098"/>
    <n v="55.963787078857401"/>
    <n v="55.874069213867202"/>
    <n v="56.034820556640597"/>
    <n v="55.987754821777301"/>
    <n v="55.9651069641113"/>
    <n v="55.965438842773402"/>
    <n v="55.98828125"/>
    <n v="55.976646423339801"/>
    <n v="59.609244392031712"/>
  </r>
  <r>
    <x v="231"/>
    <s v="PAK"/>
    <x v="2"/>
    <s v="EG.ELC.ACCS.UR.ZS"/>
    <x v="0"/>
    <s v="Lower middle income"/>
    <n v="93.727378845214801"/>
    <n v="94.010200500488295"/>
    <n v="94.291687011718807"/>
    <n v="94.578804016113295"/>
    <n v="94.878471374511705"/>
    <n v="95.197654724121094"/>
    <n v="95.541191101074205"/>
    <n v="95.905494689941406"/>
    <n v="96.284873962402301"/>
    <n v="96.673652648925795"/>
    <n v="97.066131591796903"/>
    <n v="97.456634521484403"/>
    <n v="97.8394775390625"/>
    <n v="98.210227966308594"/>
    <n v="98.569534301757798"/>
    <n v="98.919303894042997"/>
    <n v="98.384635925292997"/>
    <n v="98.520927429199205"/>
    <n v="98.598602294921903"/>
    <n v="98.605865478515597"/>
    <n v="98.527503967285199"/>
    <n v="98.563224792480497"/>
    <n v="101.44530850365048"/>
  </r>
  <r>
    <x v="231"/>
    <s v="PAK"/>
    <x v="3"/>
    <s v="EG.ELC.LOSS.ZS"/>
    <x v="0"/>
    <s v="Lower middle income"/>
    <n v="24.2674255371094"/>
    <n v="26.063785552978501"/>
    <n v="26.4754829406738"/>
    <n v="25.202276229858398"/>
    <n v="24.567611694335898"/>
    <n v="24.0374240875244"/>
    <n v="22.310691833496101"/>
    <n v="19.5921020507813"/>
    <n v="21.170974731445298"/>
    <n v="19.880029678344702"/>
    <n v="16.2262668609619"/>
    <n v="16.8829536437988"/>
    <n v="17.031990051269499"/>
    <n v="16.2688808441162"/>
    <n v="17.135566711425799"/>
    <n v="0"/>
    <n v="12.6091089248657"/>
    <n v="11.503389358520501"/>
    <n v="10.3120164871216"/>
    <n v="8.6061286926269496"/>
    <n v="10.7576608657837"/>
    <n v="10.2947988510132"/>
    <n v="18.152217410859599"/>
  </r>
  <r>
    <x v="232"/>
    <s v="TCA"/>
    <x v="4"/>
    <s v="EG.ELC.NUCL.ZS"/>
    <x v="6"/>
    <s v="High income"/>
    <n v="0"/>
    <n v="0"/>
    <n v="0"/>
    <n v="0"/>
    <n v="0"/>
    <n v="0"/>
    <n v="0"/>
    <n v="0"/>
    <n v="0"/>
    <n v="0"/>
    <n v="0"/>
    <n v="0"/>
    <n v="0"/>
    <n v="0"/>
    <n v="0"/>
    <n v="0"/>
    <n v="0"/>
    <n v="0"/>
    <n v="0"/>
    <n v="0"/>
    <n v="0"/>
    <n v="0"/>
    <n v="0"/>
  </r>
  <r>
    <x v="231"/>
    <s v="PAK"/>
    <x v="5"/>
    <s v="EG.ELC.PETR.ZS"/>
    <x v="0"/>
    <s v="Lower middle income"/>
    <n v="39.497329711914098"/>
    <n v="35.976806640625"/>
    <n v="32.199092864990199"/>
    <n v="15.7305459976196"/>
    <n v="15.7843723297119"/>
    <n v="20.151876449585"/>
    <n v="28.534919738769499"/>
    <n v="32.215847015380902"/>
    <n v="35.390106201171903"/>
    <n v="37.936386108398402"/>
    <n v="35.160621643066399"/>
    <n v="35.2949829101563"/>
    <n v="35.9302978515625"/>
    <n v="38.3268013000488"/>
    <n v="36.836841583252003"/>
    <n v="37.2249946594238"/>
    <s v="NULL"/>
    <s v="NULL"/>
    <s v="NULL"/>
    <s v="NULL"/>
    <s v="NULL"/>
    <s v="NULL"/>
    <n v="24.390086809794109"/>
  </r>
  <r>
    <x v="231"/>
    <s v="PAK"/>
    <x v="6"/>
    <s v="EG.ELC.RNWX.KH"/>
    <x v="0"/>
    <s v="Lower middle income"/>
    <n v="0"/>
    <n v="0"/>
    <n v="0"/>
    <n v="0"/>
    <n v="0"/>
    <n v="0"/>
    <n v="0"/>
    <n v="0"/>
    <n v="0"/>
    <n v="0"/>
    <n v="0"/>
    <n v="0"/>
    <n v="0"/>
    <n v="397000000"/>
    <n v="802000000"/>
    <n v="840000000"/>
    <n v="509750016"/>
    <n v="637187520"/>
    <n v="697234368"/>
    <n v="671042944"/>
    <n v="628803712"/>
    <n v="658567168"/>
    <n v="278170748.95238096"/>
  </r>
  <r>
    <x v="181"/>
    <s v="PLW"/>
    <x v="0"/>
    <s v="EG.ELC.ACCS.ZS"/>
    <x v="4"/>
    <s v="Upper middle income"/>
    <n v="98.168998718261705"/>
    <n v="98.228553771972699"/>
    <n v="98.280517578125"/>
    <n v="98.327247619628906"/>
    <n v="98.37109375"/>
    <n v="98.91650390625"/>
    <n v="98.459587097167997"/>
    <n v="98.509292602539105"/>
    <n v="98.566223144531307"/>
    <n v="98.633094787597699"/>
    <n v="98.712615966796903"/>
    <n v="98.807502746582003"/>
    <n v="97.630424499511705"/>
    <n v="99.053230285644503"/>
    <n v="99.810302734375"/>
    <n v="99.369239807128906"/>
    <n v="98.965797424316406"/>
    <n v="99.299644470214801"/>
    <n v="99.361244201660199"/>
    <n v="99.248985290527301"/>
    <n v="99.218917846679702"/>
    <n v="99.282196044921903"/>
    <n v="103.48672449021112"/>
  </r>
  <r>
    <x v="181"/>
    <s v="PLW"/>
    <x v="1"/>
    <s v="EG.ELC.ACCS.RU.ZS"/>
    <x v="4"/>
    <s v="Upper middle income"/>
    <n v="95.984931945800795"/>
    <n v="96.245368957519503"/>
    <n v="96.479606628417997"/>
    <n v="96.679580688476605"/>
    <n v="96.761367797851605"/>
    <n v="96.985656738281307"/>
    <n v="96.782325744628906"/>
    <n v="96.7249755859375"/>
    <n v="96.647109985351605"/>
    <n v="96.573326110839801"/>
    <n v="96.530899047851605"/>
    <n v="96.551124572753906"/>
    <n v="94.8759765625"/>
    <n v="96.916717529296903"/>
    <n v="99.156333923339801"/>
    <n v="97.795158386230497"/>
    <n v="97.186042785644503"/>
    <n v="97.763565063476605"/>
    <n v="97.975273132324205"/>
    <n v="97.680007934570298"/>
    <n v="97.651222229003906"/>
    <n v="97.767517089843807"/>
    <n v="101.60543278285438"/>
  </r>
  <r>
    <x v="181"/>
    <s v="PLW"/>
    <x v="2"/>
    <s v="EG.ELC.ACCS.UR.ZS"/>
    <x v="4"/>
    <s v="Upper middle income"/>
    <n v="99.090118408203097"/>
    <n v="99.074737548828097"/>
    <n v="99.058036804199205"/>
    <n v="99.046943664550795"/>
    <n v="99.048423767089801"/>
    <n v="99.699295043945298"/>
    <n v="99.114738464355497"/>
    <n v="99.180847167968807"/>
    <n v="99.262023925781307"/>
    <n v="99.352607727050795"/>
    <n v="99.446891784667997"/>
    <n v="99.539199829101605"/>
    <n v="98.490974426269503"/>
    <n v="99.696395874023395"/>
    <n v="100"/>
    <n v="99.809074401855497"/>
    <n v="99.499107360839801"/>
    <n v="99.751144409179702"/>
    <n v="99.764831542968807"/>
    <n v="99.706039428710895"/>
    <n v="99.680282592773395"/>
    <n v="99.725578308105497"/>
    <n v="104.14463297526042"/>
  </r>
  <r>
    <x v="181"/>
    <s v="PLW"/>
    <x v="3"/>
    <s v="EG.ELC.LOSS.ZS"/>
    <x v="4"/>
    <s v="Upper middle income"/>
    <n v="0"/>
    <n v="0"/>
    <n v="0"/>
    <n v="0"/>
    <n v="0"/>
    <n v="0"/>
    <n v="0"/>
    <n v="0"/>
    <n v="0"/>
    <n v="0"/>
    <n v="0"/>
    <n v="0"/>
    <n v="0"/>
    <n v="0"/>
    <n v="0"/>
    <n v="0"/>
    <n v="0"/>
    <n v="0"/>
    <n v="0"/>
    <n v="0"/>
    <n v="0"/>
    <n v="0"/>
    <n v="0"/>
  </r>
  <r>
    <x v="233"/>
    <s v="TUV"/>
    <x v="4"/>
    <s v="EG.ELC.NUCL.ZS"/>
    <x v="4"/>
    <s v="Upper middle income"/>
    <n v="0"/>
    <n v="0"/>
    <n v="0"/>
    <n v="0"/>
    <n v="0"/>
    <n v="0"/>
    <n v="0"/>
    <n v="0"/>
    <n v="0"/>
    <n v="0"/>
    <n v="0"/>
    <n v="0"/>
    <n v="0"/>
    <n v="0"/>
    <n v="0"/>
    <n v="0"/>
    <n v="0"/>
    <n v="0"/>
    <n v="0"/>
    <n v="0"/>
    <n v="0"/>
    <n v="0"/>
    <n v="0"/>
  </r>
  <r>
    <x v="181"/>
    <s v="PLW"/>
    <x v="5"/>
    <s v="EG.ELC.PETR.ZS"/>
    <x v="4"/>
    <s v="Upper middle income"/>
    <s v="NULL"/>
    <s v="NULL"/>
    <s v="NULL"/>
    <s v="NULL"/>
    <s v="NULL"/>
    <s v="NULL"/>
    <s v="NULL"/>
    <s v="NULL"/>
    <s v="NULL"/>
    <s v="NULL"/>
    <s v="NULL"/>
    <s v="NULL"/>
    <s v="NULL"/>
    <s v="NULL"/>
    <s v="NULL"/>
    <s v="NULL"/>
    <s v="NULL"/>
    <s v="NULL"/>
    <s v="NULL"/>
    <s v="NULL"/>
    <s v="NULL"/>
    <s v="NULL"/>
    <n v="0"/>
  </r>
  <r>
    <x v="181"/>
    <s v="PLW"/>
    <x v="6"/>
    <s v="EG.ELC.RNWX.KH"/>
    <x v="4"/>
    <s v="Upper middle income"/>
    <n v="0"/>
    <n v="0"/>
    <n v="0"/>
    <n v="0"/>
    <n v="0"/>
    <n v="0"/>
    <n v="0"/>
    <n v="0"/>
    <n v="0"/>
    <n v="0"/>
    <n v="0"/>
    <n v="0"/>
    <n v="0"/>
    <n v="0"/>
    <n v="0"/>
    <n v="0"/>
    <n v="0"/>
    <n v="0"/>
    <n v="0"/>
    <n v="0"/>
    <n v="0"/>
    <n v="0"/>
    <n v="0"/>
  </r>
  <r>
    <x v="182"/>
    <s v="PAN"/>
    <x v="0"/>
    <s v="EG.ELC.ACCS.ZS"/>
    <x v="6"/>
    <s v="High income"/>
    <n v="81.401412963867202"/>
    <n v="81.456253051757798"/>
    <n v="82.200920104980497"/>
    <n v="87.800003051757798"/>
    <n v="83.676902770996094"/>
    <n v="84.412910461425795"/>
    <n v="85.150794982910199"/>
    <n v="85.893196105957003"/>
    <n v="86.642837524414105"/>
    <n v="87.402412414550795"/>
    <n v="86.849998474121094"/>
    <n v="88.962219238281307"/>
    <n v="89.767868041992202"/>
    <n v="89.099998474121094"/>
    <n v="91.436637878417997"/>
    <n v="92.294769287109403"/>
    <n v="90.649818420410199"/>
    <n v="90.870307922363295"/>
    <n v="91.312881469726605"/>
    <n v="91.281944274902301"/>
    <n v="91.028739929199205"/>
    <n v="91.123466491699205"/>
    <n v="91.938871111188618"/>
  </r>
  <r>
    <x v="182"/>
    <s v="PAN"/>
    <x v="1"/>
    <s v="EG.ELC.ACCS.RU.ZS"/>
    <x v="6"/>
    <s v="High income"/>
    <n v="55.423435211181598"/>
    <n v="55.342994689941399"/>
    <n v="56.893104553222699"/>
    <n v="71.609848022460895"/>
    <n v="59.98876953125"/>
    <n v="61.523311614990199"/>
    <n v="63.044143676757798"/>
    <n v="64.564987182617202"/>
    <n v="66.101325988769503"/>
    <n v="67.672180175781307"/>
    <n v="64.706878662109403"/>
    <n v="70.847541809082003"/>
    <n v="72.6453857421875"/>
    <n v="71.199737548828097"/>
    <n v="76.640556335449205"/>
    <n v="78.723152160644503"/>
    <n v="74.802207946777301"/>
    <n v="75.341415405273395"/>
    <n v="76.3768310546875"/>
    <n v="76.310897827148395"/>
    <n v="75.707839965820298"/>
    <n v="75.934249877929702"/>
    <n v="71.971466427757633"/>
  </r>
  <r>
    <x v="182"/>
    <s v="PAN"/>
    <x v="2"/>
    <s v="EG.ELC.ACCS.UR.ZS"/>
    <x v="6"/>
    <s v="High income"/>
    <n v="97.190002441406307"/>
    <n v="97.126213073730497"/>
    <n v="97.196014404296903"/>
    <n v="97.271430969238295"/>
    <n v="97.359413146972699"/>
    <n v="97.466903686523395"/>
    <n v="97.598739624023395"/>
    <n v="97.751350402832003"/>
    <n v="97.919036865234403"/>
    <n v="98.096122741699205"/>
    <n v="98.699996948242202"/>
    <n v="98.530158996582003"/>
    <n v="98.690750122070298"/>
    <n v="98.300003051757798"/>
    <n v="98.933547973632798"/>
    <n v="99.071624755859403"/>
    <n v="98.748977661132798"/>
    <n v="98.763542175292997"/>
    <n v="98.879425048828097"/>
    <n v="98.865890502929702"/>
    <n v="98.814460754394503"/>
    <n v="98.830825805664105"/>
    <n v="102.86211576915923"/>
  </r>
  <r>
    <x v="182"/>
    <s v="PAN"/>
    <x v="3"/>
    <s v="EG.ELC.LOSS.ZS"/>
    <x v="6"/>
    <s v="High income"/>
    <n v="23.859218597412099"/>
    <n v="20.804059982299801"/>
    <n v="20.952201843261701"/>
    <n v="18.579626083373999"/>
    <n v="16.941503524780298"/>
    <n v="15.9601850509644"/>
    <n v="15.4783773422241"/>
    <n v="14.1109046936035"/>
    <n v="12.108949661254901"/>
    <n v="14.692696571350099"/>
    <n v="14.330218315124499"/>
    <n v="14.3569421768188"/>
    <n v="13.832384109497101"/>
    <n v="13.6191110610962"/>
    <n v="14.299558639526399"/>
    <n v="0"/>
    <n v="10.4377632141113"/>
    <n v="9.5891084671020508"/>
    <n v="8.5816078186035192"/>
    <n v="7.1521196365356401"/>
    <n v="8.9401502609252894"/>
    <n v="8.5657463073730504"/>
    <n v="14.152020636058989"/>
  </r>
  <r>
    <x v="234"/>
    <s v="UGA"/>
    <x v="4"/>
    <s v="EG.ELC.NUCL.ZS"/>
    <x v="5"/>
    <s v="Low income"/>
    <n v="0"/>
    <n v="0"/>
    <n v="0"/>
    <n v="0"/>
    <n v="0"/>
    <n v="0"/>
    <n v="0"/>
    <n v="0"/>
    <n v="0"/>
    <n v="0"/>
    <n v="0"/>
    <n v="0"/>
    <n v="0"/>
    <n v="0"/>
    <n v="0"/>
    <n v="0"/>
    <n v="0"/>
    <n v="0"/>
    <n v="0"/>
    <n v="0"/>
    <n v="0"/>
    <n v="0"/>
    <n v="0"/>
  </r>
  <r>
    <x v="182"/>
    <s v="PAN"/>
    <x v="5"/>
    <s v="EG.ELC.PETR.ZS"/>
    <x v="6"/>
    <s v="High income"/>
    <n v="29.568243026733398"/>
    <n v="50.7806396484375"/>
    <n v="35.405250549316399"/>
    <n v="48.995697021484403"/>
    <n v="33.987155914306598"/>
    <n v="35.695899963378899"/>
    <n v="39.823009490966797"/>
    <n v="42.301734924316399"/>
    <n v="37.929962158203097"/>
    <n v="43.311641693115199"/>
    <n v="42.895843505859403"/>
    <n v="41.536689758300803"/>
    <n v="29.303731918335"/>
    <n v="34.449653625488303"/>
    <n v="36.804134368896499"/>
    <n v="27.7583522796631"/>
    <s v="NULL"/>
    <s v="NULL"/>
    <s v="NULL"/>
    <s v="NULL"/>
    <s v="NULL"/>
    <s v="NULL"/>
    <n v="29.073697135561993"/>
  </r>
  <r>
    <x v="182"/>
    <s v="PAN"/>
    <x v="6"/>
    <s v="EG.ELC.RNWX.KH"/>
    <x v="6"/>
    <s v="High income"/>
    <n v="24000000"/>
    <n v="23000000"/>
    <n v="18000000"/>
    <n v="21000000"/>
    <n v="24000000"/>
    <n v="23000000"/>
    <n v="24000000"/>
    <n v="19000000"/>
    <n v="16000000"/>
    <n v="23000000"/>
    <n v="22000000"/>
    <n v="23000000"/>
    <n v="26000000"/>
    <n v="35000000"/>
    <n v="148000000"/>
    <n v="469000000"/>
    <n v="169500000"/>
    <n v="205375008"/>
    <n v="247968752"/>
    <n v="272960928"/>
    <n v="223951168"/>
    <n v="237563968"/>
    <n v="109300944"/>
  </r>
  <r>
    <x v="184"/>
    <s v="PNG"/>
    <x v="0"/>
    <s v="EG.ELC.ACCS.ZS"/>
    <x v="4"/>
    <s v="Lower middle income"/>
    <n v="7.5770139694213903"/>
    <n v="9.8821840286254901"/>
    <n v="12.1797695159912"/>
    <n v="14.472120285034199"/>
    <n v="16.761583328247099"/>
    <n v="19.050512313842798"/>
    <n v="12.3999996185303"/>
    <n v="23.636632919311499"/>
    <n v="25.939186096191399"/>
    <n v="17.200000762939499"/>
    <n v="19.5"/>
    <n v="32.917320251464801"/>
    <n v="35.275886535644503"/>
    <n v="37.654285430908203"/>
    <n v="40.050491333007798"/>
    <n v="42.878219604492202"/>
    <n v="38.9647216796875"/>
    <n v="39.886928558349602"/>
    <n v="40.445091247558601"/>
    <n v="40.543739318847699"/>
    <n v="39.960121154785199"/>
    <n v="40.208969116210902"/>
    <n v="28.923084622337704"/>
  </r>
  <r>
    <x v="184"/>
    <s v="PNG"/>
    <x v="1"/>
    <s v="EG.ELC.ACCS.RU.ZS"/>
    <x v="4"/>
    <s v="Lower middle income"/>
    <n v="2.5882585048675502"/>
    <n v="1.7552744150161701"/>
    <n v="4.2802109718322798"/>
    <n v="6.7975845336914098"/>
    <n v="9.3097143173217791"/>
    <n v="11.8169460296631"/>
    <n v="5.0342459678649902"/>
    <n v="16.8285007476807"/>
    <n v="19.340412139892599"/>
    <n v="9.3444910049438494"/>
    <n v="11.7617273330688"/>
    <n v="26.9331169128418"/>
    <n v="29.446598052978501"/>
    <n v="31.996091842651399"/>
    <n v="34.582210540771499"/>
    <n v="37.651565551757798"/>
    <n v="33.419116973877003"/>
    <n v="34.412246704101598"/>
    <n v="35.016284942627003"/>
    <n v="35.124801635742202"/>
    <n v="34.493114471435497"/>
    <n v="34.761611938476598"/>
    <n v="22.223529787290676"/>
  </r>
  <r>
    <x v="184"/>
    <s v="PNG"/>
    <x v="2"/>
    <s v="EG.ELC.ACCS.UR.ZS"/>
    <x v="4"/>
    <s v="Lower middle income"/>
    <n v="62.523361206054702"/>
    <n v="63.406867980957003"/>
    <n v="64.289047241210895"/>
    <n v="65.176849365234403"/>
    <n v="66.077209472656307"/>
    <n v="66.997077941894503"/>
    <n v="61.299999237060497"/>
    <n v="68.906288146972699"/>
    <n v="69.886360168457003"/>
    <n v="69.599998474121094"/>
    <n v="71.199996948242202"/>
    <n v="72.965476989746094"/>
    <n v="74.349441528320298"/>
    <n v="75.594444274902301"/>
    <n v="76.684753417968807"/>
    <n v="77.819534301757798"/>
    <n v="76.112045288085895"/>
    <n v="76.552696228027301"/>
    <n v="76.792259216308594"/>
    <n v="76.819129943847699"/>
    <n v="76.569030761718807"/>
    <n v="76.683280944824205"/>
    <n v="74.585959479922337"/>
  </r>
  <r>
    <x v="184"/>
    <s v="PNG"/>
    <x v="3"/>
    <s v="EG.ELC.LOSS.ZS"/>
    <x v="4"/>
    <s v="Lower middle income"/>
    <n v="0"/>
    <n v="0"/>
    <n v="0"/>
    <n v="0"/>
    <n v="0"/>
    <n v="0"/>
    <n v="0"/>
    <n v="0"/>
    <n v="0"/>
    <n v="0"/>
    <n v="0"/>
    <n v="0"/>
    <n v="0"/>
    <n v="0"/>
    <n v="0"/>
    <n v="0"/>
    <n v="0"/>
    <n v="0"/>
    <n v="0"/>
    <n v="0"/>
    <n v="0"/>
    <n v="0"/>
    <n v="0"/>
  </r>
  <r>
    <x v="235"/>
    <s v="ARE"/>
    <x v="4"/>
    <s v="EG.ELC.NUCL.ZS"/>
    <x v="3"/>
    <s v="High income"/>
    <n v="0"/>
    <n v="0"/>
    <n v="0"/>
    <n v="0"/>
    <n v="0"/>
    <n v="0"/>
    <n v="0"/>
    <n v="0"/>
    <n v="0"/>
    <n v="0"/>
    <n v="0"/>
    <n v="0"/>
    <n v="0"/>
    <n v="0"/>
    <n v="0"/>
    <n v="0"/>
    <n v="0"/>
    <n v="0"/>
    <n v="0"/>
    <n v="0"/>
    <n v="0"/>
    <n v="0"/>
    <n v="0"/>
  </r>
  <r>
    <x v="184"/>
    <s v="PNG"/>
    <x v="5"/>
    <s v="EG.ELC.PETR.ZS"/>
    <x v="4"/>
    <s v="Lower middle income"/>
    <s v="NULL"/>
    <s v="NULL"/>
    <s v="NULL"/>
    <s v="NULL"/>
    <s v="NULL"/>
    <s v="NULL"/>
    <s v="NULL"/>
    <s v="NULL"/>
    <s v="NULL"/>
    <s v="NULL"/>
    <s v="NULL"/>
    <s v="NULL"/>
    <s v="NULL"/>
    <s v="NULL"/>
    <s v="NULL"/>
    <s v="NULL"/>
    <s v="NULL"/>
    <s v="NULL"/>
    <s v="NULL"/>
    <s v="NULL"/>
    <s v="NULL"/>
    <s v="NULL"/>
    <n v="0"/>
  </r>
  <r>
    <x v="184"/>
    <s v="PNG"/>
    <x v="6"/>
    <s v="EG.ELC.RNWX.KH"/>
    <x v="4"/>
    <s v="Lower middle income"/>
    <n v="0"/>
    <n v="0"/>
    <n v="0"/>
    <n v="0"/>
    <n v="0"/>
    <n v="0"/>
    <n v="0"/>
    <n v="0"/>
    <n v="0"/>
    <n v="0"/>
    <n v="0"/>
    <n v="0"/>
    <n v="0"/>
    <n v="0"/>
    <n v="0"/>
    <n v="0"/>
    <n v="0"/>
    <n v="0"/>
    <n v="0"/>
    <n v="0"/>
    <n v="0"/>
    <n v="0"/>
    <n v="0"/>
  </r>
  <r>
    <x v="185"/>
    <s v="PRY"/>
    <x v="0"/>
    <s v="EG.ELC.ACCS.ZS"/>
    <x v="6"/>
    <s v="Upper middle income"/>
    <n v="89.421142578125"/>
    <n v="91.042068481445298"/>
    <n v="91.666442871093807"/>
    <n v="92.558395385742202"/>
    <n v="93.2498779296875"/>
    <n v="94.6868896484375"/>
    <n v="96.749046325683594"/>
    <n v="96.452774047851605"/>
    <n v="96.677894592285199"/>
    <n v="96.891334533691406"/>
    <n v="97.430862426757798"/>
    <n v="98.236557006835895"/>
    <n v="97.835617065429702"/>
    <n v="99.015884399414105"/>
    <n v="99.000717163085895"/>
    <n v="99.331535339355497"/>
    <n v="98.795936584472699"/>
    <n v="99.036018371582003"/>
    <n v="99.041053771972699"/>
    <n v="99.051139831542997"/>
    <n v="98.981033325195298"/>
    <n v="99.027313232421903"/>
    <n v="101.15140642438617"/>
  </r>
  <r>
    <x v="185"/>
    <s v="PRY"/>
    <x v="1"/>
    <s v="EG.ELC.ACCS.RU.ZS"/>
    <x v="6"/>
    <s v="Upper middle income"/>
    <n v="79.191184997558594"/>
    <n v="82.292976379394503"/>
    <n v="83.726165771484403"/>
    <n v="85.611167907714801"/>
    <n v="87.5003662109375"/>
    <n v="89.643577575683594"/>
    <n v="94.284843444824205"/>
    <n v="93.126182556152301"/>
    <n v="93.376609802246094"/>
    <n v="94.741844177246094"/>
    <n v="94.426902770996094"/>
    <n v="96.291496276855497"/>
    <n v="95.141502380371094"/>
    <n v="97.873222351074205"/>
    <n v="97.728958129882798"/>
    <n v="98.582717895507798"/>
    <n v="97.331604003906307"/>
    <n v="97.879127502441406"/>
    <n v="97.880599975585895"/>
    <n v="97.918510437011705"/>
    <n v="97.752456665039105"/>
    <n v="97.857673645019503"/>
    <n v="97.62665194556827"/>
  </r>
  <r>
    <x v="185"/>
    <s v="PRY"/>
    <x v="2"/>
    <s v="EG.ELC.ACCS.UR.ZS"/>
    <x v="6"/>
    <s v="Upper middle income"/>
    <n v="97.679840087890597"/>
    <n v="97.925842285156307"/>
    <n v="97.754928588867202"/>
    <n v="97.804206848144503"/>
    <n v="97.533538818359403"/>
    <n v="98.394309997558594"/>
    <n v="98.536399841308594"/>
    <n v="98.833534240722699"/>
    <n v="99.009048461914105"/>
    <n v="98.388946533203097"/>
    <n v="99.495933532714801"/>
    <n v="99.555900573730497"/>
    <n v="99.638664245605497"/>
    <n v="99.771430969238295"/>
    <n v="99.831939697265597"/>
    <n v="99.815338134765597"/>
    <n v="99.764343261718807"/>
    <n v="99.795761108398395"/>
    <n v="99.801849365234403"/>
    <n v="99.794319152832003"/>
    <n v="99.789070129394503"/>
    <n v="99.795249938964801"/>
    <n v="103.74811408633278"/>
  </r>
  <r>
    <x v="185"/>
    <s v="PRY"/>
    <x v="3"/>
    <s v="EG.ELC.LOSS.ZS"/>
    <x v="6"/>
    <s v="Upper middle income"/>
    <n v="2.6695580482482901"/>
    <n v="3.21071553230286"/>
    <n v="3.2377831935882599"/>
    <n v="3.6371715068817099"/>
    <n v="4.2402420043945304"/>
    <n v="4.62807321548462"/>
    <n v="4.9457087516784703"/>
    <n v="5.0609583854675302"/>
    <n v="5.2538585662841797"/>
    <n v="5.6969742774963397"/>
    <n v="6.2312726974487296"/>
    <n v="5.9574837684631303"/>
    <n v="6.3833317756652797"/>
    <n v="5.7832760810852104"/>
    <n v="6.5789947509765598"/>
    <n v="0"/>
    <n v="4.68640089035034"/>
    <n v="4.26216793060303"/>
    <n v="3.8818910121917698"/>
    <n v="3.2076148986816402"/>
    <n v="4.0095186233520499"/>
    <n v="3.8402981758117698"/>
    <n v="4.6382520993550616"/>
  </r>
  <r>
    <x v="236"/>
    <s v="URY"/>
    <x v="4"/>
    <s v="EG.ELC.NUCL.ZS"/>
    <x v="6"/>
    <s v="High income"/>
    <n v="0"/>
    <n v="0"/>
    <n v="0"/>
    <n v="0"/>
    <n v="0"/>
    <n v="0"/>
    <n v="0"/>
    <n v="0"/>
    <n v="0"/>
    <n v="0"/>
    <n v="0"/>
    <n v="0"/>
    <n v="0"/>
    <n v="0"/>
    <n v="0"/>
    <n v="0"/>
    <n v="0"/>
    <n v="0"/>
    <n v="0"/>
    <n v="0"/>
    <n v="0"/>
    <n v="0"/>
    <n v="0"/>
  </r>
  <r>
    <x v="185"/>
    <s v="PRY"/>
    <x v="5"/>
    <s v="EG.ELC.PETR.ZS"/>
    <x v="6"/>
    <s v="Upper middle income"/>
    <n v="0"/>
    <n v="0"/>
    <n v="0"/>
    <n v="0"/>
    <n v="0"/>
    <n v="0"/>
    <n v="0"/>
    <n v="0"/>
    <n v="0"/>
    <n v="0"/>
    <n v="1.84959126636386E-3"/>
    <n v="1.7353579169139301E-3"/>
    <n v="4.9804928712546799E-3"/>
    <n v="4.9684504047036197E-3"/>
    <n v="1.0853442363441001E-2"/>
    <n v="1.79391505662352E-3"/>
    <s v="NULL"/>
    <s v="NULL"/>
    <s v="NULL"/>
    <s v="NULL"/>
    <s v="NULL"/>
    <s v="NULL"/>
    <n v="1.2467261847286003E-3"/>
  </r>
  <r>
    <x v="185"/>
    <s v="PRY"/>
    <x v="6"/>
    <s v="EG.ELC.RNWX.KH"/>
    <x v="6"/>
    <s v="Upper middle income"/>
    <n v="0"/>
    <n v="0"/>
    <n v="0"/>
    <n v="0"/>
    <n v="0"/>
    <n v="0"/>
    <n v="0"/>
    <n v="0"/>
    <n v="0"/>
    <n v="0"/>
    <n v="0"/>
    <n v="0"/>
    <n v="0"/>
    <n v="0"/>
    <n v="0"/>
    <n v="0"/>
    <n v="0"/>
    <n v="0"/>
    <n v="0"/>
    <n v="0"/>
    <n v="0"/>
    <n v="0"/>
    <n v="0"/>
  </r>
  <r>
    <x v="186"/>
    <s v="PER"/>
    <x v="0"/>
    <s v="EG.ELC.ACCS.ZS"/>
    <x v="6"/>
    <s v="Upper middle income"/>
    <n v="72.496498107910199"/>
    <n v="72.113113403320298"/>
    <n v="74.3826904296875"/>
    <n v="74.380966186523395"/>
    <n v="75.692359924316406"/>
    <n v="77.173645019531307"/>
    <n v="80.157272338867202"/>
    <n v="81.988128662109403"/>
    <n v="84.6783447265625"/>
    <n v="86.42431640625"/>
    <n v="88.123062133789105"/>
    <n v="89.707489013671903"/>
    <n v="91.099510192871094"/>
    <n v="92.135368347167997"/>
    <n v="92.919990539550795"/>
    <n v="93.852180480957003"/>
    <n v="92.501762390136705"/>
    <n v="92.852325439453097"/>
    <n v="93.031562805175795"/>
    <n v="93.059455871582003"/>
    <n v="92.861274719238295"/>
    <n v="92.951156616210895"/>
    <n v="89.742022559756322"/>
  </r>
  <r>
    <x v="186"/>
    <s v="PER"/>
    <x v="1"/>
    <s v="EG.ELC.ACCS.RU.ZS"/>
    <x v="6"/>
    <s v="Upper middle income"/>
    <n v="11.089394569396999"/>
    <n v="16.095750808715799"/>
    <n v="19.459577560424801"/>
    <n v="18.4972438812256"/>
    <n v="20.897697448730501"/>
    <n v="24.632432937622099"/>
    <n v="31.051246643066399"/>
    <n v="38.689201354980497"/>
    <n v="45.417556762695298"/>
    <n v="50.959774017333999"/>
    <n v="55.633235931396499"/>
    <n v="61.302074432372997"/>
    <n v="66.166824340820298"/>
    <n v="69.905014038085895"/>
    <n v="72.767501831054702"/>
    <n v="76.692687988281307"/>
    <n v="71.383010864257798"/>
    <n v="72.687049865722699"/>
    <n v="73.382560729980497"/>
    <n v="73.536331176757798"/>
    <n v="72.747238159179702"/>
    <n v="73.088294982910199"/>
    <n v="53.146747634524388"/>
  </r>
  <r>
    <x v="186"/>
    <s v="PER"/>
    <x v="2"/>
    <s v="EG.ELC.ACCS.UR.ZS"/>
    <x v="6"/>
    <s v="Upper middle income"/>
    <n v="95.160339355468807"/>
    <n v="92.363807678222699"/>
    <n v="93.830749511718807"/>
    <n v="93.762527465820298"/>
    <n v="94.305686950683594"/>
    <n v="94.6556396484375"/>
    <n v="96.160469055175795"/>
    <n v="95.809539794921903"/>
    <n v="97.041168212890597"/>
    <n v="97.476142883300795"/>
    <n v="98.142494201660199"/>
    <n v="98.376632690429702"/>
    <n v="98.629562377929702"/>
    <n v="98.779724121093807"/>
    <n v="98.880889892578097"/>
    <n v="98.874893188476605"/>
    <n v="98.791267395019503"/>
    <n v="98.831695556640597"/>
    <n v="98.844688415527301"/>
    <n v="98.835632324218807"/>
    <n v="98.825820922851605"/>
    <n v="98.834457397460895"/>
    <n v="101.67684900192987"/>
  </r>
  <r>
    <x v="186"/>
    <s v="PER"/>
    <x v="3"/>
    <s v="EG.ELC.LOSS.ZS"/>
    <x v="6"/>
    <s v="Upper middle income"/>
    <n v="11.484382629394499"/>
    <n v="10.7613821029663"/>
    <n v="10.3534545898438"/>
    <n v="10.1073112487793"/>
    <n v="9.725830078125"/>
    <n v="9.3376207351684606"/>
    <n v="9.3172016143798793"/>
    <n v="8.4861850738525408"/>
    <n v="8.1961145401000994"/>
    <n v="8.1569433212280291"/>
    <n v="10.125383377075201"/>
    <n v="5.8052673339843803"/>
    <n v="8.4565534591674805"/>
    <n v="10.490507125854499"/>
    <n v="10.969689369201699"/>
    <n v="0"/>
    <n v="7.47918748855591"/>
    <n v="7.2348461151123002"/>
    <n v="6.4209303855895996"/>
    <n v="5.2837409973144496"/>
    <n v="6.60467624664307"/>
    <n v="6.38604831695557"/>
    <n v="8.6277741023472405"/>
  </r>
  <r>
    <x v="237"/>
    <s v="UZB"/>
    <x v="4"/>
    <s v="EG.ELC.NUCL.ZS"/>
    <x v="2"/>
    <s v="Lower middle income"/>
    <n v="0"/>
    <n v="0"/>
    <n v="0"/>
    <n v="0"/>
    <n v="0"/>
    <n v="0"/>
    <n v="0"/>
    <n v="0"/>
    <n v="0"/>
    <n v="0"/>
    <n v="0"/>
    <n v="0"/>
    <n v="0"/>
    <n v="0"/>
    <n v="0"/>
    <n v="0"/>
    <n v="0"/>
    <n v="0"/>
    <n v="0"/>
    <n v="0"/>
    <n v="0"/>
    <n v="0"/>
    <n v="0"/>
  </r>
  <r>
    <x v="186"/>
    <s v="PER"/>
    <x v="5"/>
    <s v="EG.ELC.PETR.ZS"/>
    <x v="6"/>
    <s v="Upper middle income"/>
    <n v="12.312945365905801"/>
    <n v="8.7785158157348597"/>
    <n v="8.5384159088134801"/>
    <n v="9.1999654769897496"/>
    <n v="13.716759681701699"/>
    <n v="6.7375192642211896"/>
    <n v="6.0786604881286603"/>
    <n v="2.9902107715606698"/>
    <n v="5.9851989746093803"/>
    <n v="5.3569803237915004"/>
    <n v="5.8428530693054199"/>
    <n v="5.9913825988769496"/>
    <n v="2.3568265438079798"/>
    <n v="1.74918401241302"/>
    <n v="1.22468614578247"/>
    <n v="1.4030797481536901"/>
    <s v="NULL"/>
    <s v="NULL"/>
    <s v="NULL"/>
    <s v="NULL"/>
    <s v="NULL"/>
    <s v="NULL"/>
    <n v="4.6791992471331678"/>
  </r>
  <r>
    <x v="186"/>
    <s v="PER"/>
    <x v="6"/>
    <s v="EG.ELC.RNWX.KH"/>
    <x v="6"/>
    <s v="Upper middle income"/>
    <n v="159000000"/>
    <n v="164000000"/>
    <n v="187000000"/>
    <n v="197000000"/>
    <n v="154000000"/>
    <n v="349000000"/>
    <n v="349000000"/>
    <n v="418000000"/>
    <n v="461000000"/>
    <n v="461000000"/>
    <n v="674000000"/>
    <n v="676000000"/>
    <n v="729000000"/>
    <n v="1158000000"/>
    <n v="1747000064"/>
    <n v="1732000000"/>
    <n v="1341500032"/>
    <n v="1494625024"/>
    <n v="1578781312"/>
    <n v="1536726528"/>
    <n v="1487908224"/>
    <n v="1524510208"/>
    <n v="884716732.9523809"/>
  </r>
  <r>
    <x v="187"/>
    <s v="PHL"/>
    <x v="0"/>
    <s v="EG.ELC.ACCS.ZS"/>
    <x v="4"/>
    <s v="Lower middle income"/>
    <n v="74.661689758300795"/>
    <n v="75.722946166992202"/>
    <n v="76.776618957519503"/>
    <n v="76.599998474121094"/>
    <n v="87.599998474121094"/>
    <n v="79.915618896484403"/>
    <n v="80.180000305175795"/>
    <n v="82.013908386230497"/>
    <n v="83.300003051757798"/>
    <n v="84.300003051757798"/>
    <n v="85.397644042968807"/>
    <n v="87.199996948242202"/>
    <n v="87.080001831054702"/>
    <n v="87.5"/>
    <n v="89.720367431640597"/>
    <n v="89.080001831054702"/>
    <n v="88.3450927734375"/>
    <n v="88.661361694335895"/>
    <n v="88.951705932617202"/>
    <n v="88.759544372558594"/>
    <n v="88.679428100585895"/>
    <n v="88.763008117675795"/>
    <n v="88.533758980887271"/>
  </r>
  <r>
    <x v="187"/>
    <s v="PHL"/>
    <x v="1"/>
    <s v="EG.ELC.ACCS.RU.ZS"/>
    <x v="4"/>
    <s v="Lower middle income"/>
    <n v="61.695064544677699"/>
    <n v="63.398086547851598"/>
    <n v="65.083984375"/>
    <n v="63.544715881347699"/>
    <n v="84.502952575683594"/>
    <n v="70.024436950683594"/>
    <n v="70.010345458984403"/>
    <n v="73.221778869628906"/>
    <n v="74.633171081542997"/>
    <n v="76.135894775390597"/>
    <n v="78.327255249023395"/>
    <n v="81.189407348632798"/>
    <n v="80.697433471679702"/>
    <n v="81.899696350097699"/>
    <n v="84.572128295898395"/>
    <n v="83.194976806640597"/>
    <n v="82.591056823730497"/>
    <n v="83.064468383789105"/>
    <n v="83.355659484863295"/>
    <n v="83.051536560058594"/>
    <n v="83.015678405761705"/>
    <n v="83.121833801269503"/>
    <n v="80.491979144868409"/>
  </r>
  <r>
    <x v="187"/>
    <s v="PHL"/>
    <x v="2"/>
    <s v="EG.ELC.ACCS.UR.ZS"/>
    <x v="4"/>
    <s v="Lower middle income"/>
    <n v="89.800895690917997"/>
    <n v="90.162170410156307"/>
    <n v="90.522109985351605"/>
    <n v="92"/>
    <n v="91.265800476074205"/>
    <n v="91.663429260253906"/>
    <n v="92.300003051757798"/>
    <n v="92.528167724609403"/>
    <n v="93.699996948242202"/>
    <n v="94.129997253417997"/>
    <n v="93.924163818359403"/>
    <n v="94.393119812011705"/>
    <n v="94.660003662109403"/>
    <n v="94.099998474121094"/>
    <n v="95.741371154785199"/>
    <n v="95.910003662109403"/>
    <n v="95.102844238281307"/>
    <n v="95.213554382324205"/>
    <n v="95.491943359375"/>
    <n v="95.429588317871094"/>
    <n v="95.309478759765597"/>
    <n v="95.361145019531307"/>
    <n v="98.033799307686948"/>
  </r>
  <r>
    <x v="187"/>
    <s v="PHL"/>
    <x v="3"/>
    <s v="EG.ELC.LOSS.ZS"/>
    <x v="4"/>
    <s v="Lower middle income"/>
    <n v="14.0097150802612"/>
    <n v="12.1424016952515"/>
    <n v="12.3176593780518"/>
    <n v="12.863618850708001"/>
    <n v="12.9152746200562"/>
    <n v="12.051196098327599"/>
    <n v="12.1251077651978"/>
    <n v="12.762744903564499"/>
    <n v="12.6272172927856"/>
    <n v="12.110592842102101"/>
    <n v="11.514274597168001"/>
    <n v="11.1021165847778"/>
    <n v="11.4644613265991"/>
    <n v="10.2848567962646"/>
    <n v="9.4095411300659197"/>
    <n v="0"/>
    <n v="7.7897148132324201"/>
    <n v="6.8710284233093297"/>
    <n v="6.0175709724426296"/>
    <n v="5.1695785522460902"/>
    <n v="6.4619731903076199"/>
    <n v="6.1300377845764196"/>
    <n v="10.387651557014104"/>
  </r>
  <r>
    <x v="238"/>
    <s v="VUT"/>
    <x v="4"/>
    <s v="EG.ELC.NUCL.ZS"/>
    <x v="4"/>
    <s v="Lower middle income"/>
    <n v="0"/>
    <n v="0"/>
    <n v="0"/>
    <n v="0"/>
    <n v="0"/>
    <n v="0"/>
    <n v="0"/>
    <n v="0"/>
    <n v="0"/>
    <n v="0"/>
    <n v="0"/>
    <n v="0"/>
    <n v="0"/>
    <n v="0"/>
    <n v="0"/>
    <n v="0"/>
    <n v="0"/>
    <n v="0"/>
    <n v="0"/>
    <n v="0"/>
    <n v="0"/>
    <n v="0"/>
    <n v="0"/>
  </r>
  <r>
    <x v="187"/>
    <s v="PHL"/>
    <x v="5"/>
    <s v="EG.ELC.PETR.ZS"/>
    <x v="4"/>
    <s v="Lower middle income"/>
    <n v="20.2804145812988"/>
    <n v="20.971307754516602"/>
    <n v="12.984092712402299"/>
    <n v="13.5436344146729"/>
    <n v="15.197383880615201"/>
    <n v="10.856152534484901"/>
    <n v="8.2154874801635707"/>
    <n v="8.6359901428222692"/>
    <n v="8.0038146972656303"/>
    <n v="8.6901054382324201"/>
    <n v="10.482419013977101"/>
    <n v="4.91210842132568"/>
    <n v="5.8337106704711896"/>
    <n v="5.9668374061584499"/>
    <n v="7.3878493309020996"/>
    <n v="7.1420769691467303"/>
    <s v="NULL"/>
    <s v="NULL"/>
    <s v="NULL"/>
    <s v="NULL"/>
    <s v="NULL"/>
    <s v="NULL"/>
    <n v="8.0525421642121824"/>
  </r>
  <r>
    <x v="187"/>
    <s v="PHL"/>
    <x v="6"/>
    <s v="EG.ELC.RNWX.KH"/>
    <x v="4"/>
    <s v="Lower middle income"/>
    <n v="11626000384"/>
    <n v="10442000384"/>
    <n v="10241999872"/>
    <n v="9822000128"/>
    <n v="10282000384"/>
    <n v="9921000448"/>
    <n v="10519000064"/>
    <n v="10273999872"/>
    <n v="10785000448"/>
    <n v="10389000192"/>
    <n v="10012000256"/>
    <n v="10124999680"/>
    <n v="10490000384"/>
    <n v="9854000128"/>
    <n v="10640000000"/>
    <n v="12279000064"/>
    <n v="10815750144"/>
    <n v="10897187840"/>
    <n v="11157984256"/>
    <n v="11287480320"/>
    <n v="11039600640"/>
    <n v="11095563264"/>
    <n v="11142646150.095238"/>
  </r>
  <r>
    <x v="188"/>
    <s v="POL"/>
    <x v="0"/>
    <s v="EG.ELC.ACCS.ZS"/>
    <x v="2"/>
    <s v="High income"/>
    <n v="100"/>
    <n v="100"/>
    <n v="100"/>
    <n v="100"/>
    <n v="100"/>
    <n v="100"/>
    <n v="100"/>
    <n v="100"/>
    <n v="100"/>
    <n v="100"/>
    <n v="100"/>
    <n v="100"/>
    <n v="100"/>
    <n v="100"/>
    <n v="100"/>
    <n v="100"/>
    <n v="100"/>
    <n v="100"/>
    <n v="100"/>
    <n v="100"/>
    <n v="100"/>
    <n v="100"/>
    <n v="104.76190476190476"/>
  </r>
  <r>
    <x v="188"/>
    <s v="POL"/>
    <x v="1"/>
    <s v="EG.ELC.ACCS.RU.ZS"/>
    <x v="2"/>
    <s v="High income"/>
    <n v="100"/>
    <n v="100"/>
    <n v="100"/>
    <n v="100"/>
    <n v="100"/>
    <n v="100"/>
    <n v="100"/>
    <n v="100"/>
    <n v="100"/>
    <n v="100"/>
    <n v="100"/>
    <n v="100"/>
    <n v="100"/>
    <n v="100"/>
    <n v="100"/>
    <n v="100"/>
    <n v="100"/>
    <n v="100"/>
    <n v="100"/>
    <n v="100"/>
    <n v="100"/>
    <n v="100"/>
    <n v="104.76190476190476"/>
  </r>
  <r>
    <x v="188"/>
    <s v="POL"/>
    <x v="2"/>
    <s v="EG.ELC.ACCS.UR.ZS"/>
    <x v="2"/>
    <s v="High income"/>
    <n v="100"/>
    <n v="100"/>
    <n v="100"/>
    <n v="100"/>
    <n v="100"/>
    <n v="100"/>
    <n v="100"/>
    <n v="100"/>
    <n v="100"/>
    <n v="100"/>
    <n v="100"/>
    <n v="100"/>
    <n v="100"/>
    <n v="100"/>
    <n v="100"/>
    <n v="100"/>
    <n v="100"/>
    <n v="100"/>
    <n v="100"/>
    <n v="100"/>
    <n v="100"/>
    <n v="100"/>
    <n v="104.76190476190476"/>
  </r>
  <r>
    <x v="188"/>
    <s v="POL"/>
    <x v="3"/>
    <s v="EG.ELC.LOSS.ZS"/>
    <x v="2"/>
    <s v="High income"/>
    <n v="9.9417495727539098"/>
    <n v="9.8781671524047905"/>
    <n v="10.105334281921399"/>
    <n v="9.6394214630127006"/>
    <n v="9.4598493576049805"/>
    <n v="9.3737726211547905"/>
    <n v="8.7214803695678693"/>
    <n v="9.0803155899047905"/>
    <n v="8.1371603012084996"/>
    <n v="8.2933540344238299"/>
    <n v="7.5441308021545401"/>
    <n v="6.5216593742370597"/>
    <n v="6.7305254936218297"/>
    <n v="6.2473325729370099"/>
    <n v="6.4665503501892099"/>
    <n v="0"/>
    <n v="4.8611021041870099"/>
    <n v="4.3937463760376003"/>
    <n v="3.9303498268127401"/>
    <n v="3.2962996959686302"/>
    <n v="4.1203746795654297"/>
    <n v="3.93519258499146"/>
    <n v="7.1751366002219079"/>
  </r>
  <r>
    <x v="239"/>
    <s v="VEN"/>
    <x v="4"/>
    <s v="EG.ELC.NUCL.ZS"/>
    <x v="6"/>
    <s v="NULL"/>
    <n v="0"/>
    <n v="0"/>
    <n v="0"/>
    <n v="0"/>
    <n v="0"/>
    <n v="0"/>
    <n v="0"/>
    <n v="0"/>
    <n v="0"/>
    <n v="0"/>
    <n v="0"/>
    <n v="0"/>
    <n v="0"/>
    <n v="0"/>
    <n v="0"/>
    <n v="0"/>
    <n v="0"/>
    <n v="0"/>
    <n v="0"/>
    <n v="0"/>
    <n v="0"/>
    <n v="0"/>
    <n v="0"/>
  </r>
  <r>
    <x v="188"/>
    <s v="POL"/>
    <x v="5"/>
    <s v="EG.ELC.PETR.ZS"/>
    <x v="2"/>
    <s v="High income"/>
    <n v="1.3382318019866899"/>
    <n v="1.6685105562210101"/>
    <n v="1.6673800945282"/>
    <n v="1.63723504543304"/>
    <n v="1.9101933240890501"/>
    <n v="1.7745994329452499"/>
    <n v="1.8088626861572299"/>
    <n v="1.7598780393600499"/>
    <n v="1.7620062828064"/>
    <n v="1.8018673658371001"/>
    <n v="1.8409945964813199"/>
    <n v="1.5038193464279199"/>
    <n v="1.2646017074585001"/>
    <n v="1.0864396095275899"/>
    <n v="1.00562751293182"/>
    <n v="1.2887836694717401"/>
    <s v="NULL"/>
    <s v="NULL"/>
    <s v="NULL"/>
    <s v="NULL"/>
    <s v="NULL"/>
    <s v="NULL"/>
    <n v="1.1961443367458531"/>
  </r>
  <r>
    <x v="188"/>
    <s v="POL"/>
    <x v="6"/>
    <s v="EG.ELC.RNWX.KH"/>
    <x v="2"/>
    <s v="High income"/>
    <n v="226000000"/>
    <n v="458000000"/>
    <n v="488000000"/>
    <n v="579000000"/>
    <n v="1124999936"/>
    <n v="1646000000"/>
    <n v="2248999936"/>
    <n v="3078000128"/>
    <n v="4456000000"/>
    <n v="6303000064"/>
    <n v="7968000000"/>
    <n v="10805999616"/>
    <n v="14842000384"/>
    <n v="14627999744"/>
    <n v="17660000256"/>
    <n v="20850999296"/>
    <n v="16995250176"/>
    <n v="17533562880"/>
    <n v="18259953664"/>
    <n v="18409940992"/>
    <n v="17799675904"/>
    <n v="18000783360"/>
    <n v="10207722206.476191"/>
  </r>
  <r>
    <x v="189"/>
    <s v="PRT"/>
    <x v="0"/>
    <s v="EG.ELC.ACCS.ZS"/>
    <x v="2"/>
    <s v="High income"/>
    <n v="100"/>
    <n v="100"/>
    <n v="100"/>
    <n v="100"/>
    <n v="100"/>
    <n v="100"/>
    <n v="100"/>
    <n v="100"/>
    <n v="100"/>
    <n v="100"/>
    <n v="100"/>
    <n v="100"/>
    <n v="100"/>
    <n v="100"/>
    <n v="100"/>
    <n v="100"/>
    <n v="100"/>
    <n v="100"/>
    <n v="100"/>
    <n v="100"/>
    <n v="100"/>
    <n v="100"/>
    <n v="104.76190476190476"/>
  </r>
  <r>
    <x v="189"/>
    <s v="PRT"/>
    <x v="1"/>
    <s v="EG.ELC.ACCS.RU.ZS"/>
    <x v="2"/>
    <s v="High income"/>
    <n v="100"/>
    <n v="100"/>
    <n v="100"/>
    <n v="100"/>
    <n v="100"/>
    <n v="100"/>
    <n v="100"/>
    <n v="100"/>
    <n v="100"/>
    <n v="100"/>
    <n v="100"/>
    <n v="100"/>
    <n v="100"/>
    <n v="100"/>
    <n v="100"/>
    <n v="100"/>
    <n v="100"/>
    <n v="100"/>
    <n v="100"/>
    <n v="100"/>
    <n v="100"/>
    <n v="100"/>
    <n v="104.76190476190476"/>
  </r>
  <r>
    <x v="189"/>
    <s v="PRT"/>
    <x v="2"/>
    <s v="EG.ELC.ACCS.UR.ZS"/>
    <x v="2"/>
    <s v="High income"/>
    <n v="100"/>
    <n v="100"/>
    <n v="100"/>
    <n v="100"/>
    <n v="100"/>
    <n v="100"/>
    <n v="100"/>
    <n v="100"/>
    <n v="100"/>
    <n v="100"/>
    <n v="100"/>
    <n v="100"/>
    <n v="100"/>
    <n v="100"/>
    <n v="100"/>
    <n v="100"/>
    <n v="100"/>
    <n v="100"/>
    <n v="100"/>
    <n v="100"/>
    <n v="100"/>
    <n v="100"/>
    <n v="104.76190476190476"/>
  </r>
  <r>
    <x v="189"/>
    <s v="PRT"/>
    <x v="3"/>
    <s v="EG.ELC.LOSS.ZS"/>
    <x v="2"/>
    <s v="High income"/>
    <n v="8.4132623672485405"/>
    <n v="8.7874717712402308"/>
    <n v="7.6714129447937003"/>
    <n v="8.34246921539307"/>
    <n v="9.0503492355346697"/>
    <n v="9.1192522048950195"/>
    <n v="7.5881094932556197"/>
    <n v="6.7809619903564498"/>
    <n v="9.2006597518920898"/>
    <n v="7.6633925437927202"/>
    <n v="7.9715409278869602"/>
    <n v="7.8823618888854998"/>
    <n v="10.3278045654297"/>
    <n v="10.7947120666504"/>
    <n v="10.0252122879028"/>
    <n v="0"/>
    <n v="7.7869319915771502"/>
    <n v="7.1517143249511701"/>
    <n v="6.2409644126892099"/>
    <n v="5.2949028015136701"/>
    <n v="6.6186285018920898"/>
    <n v="6.3265523910522496"/>
    <n v="8.0494603656587138"/>
  </r>
  <r>
    <x v="240"/>
    <s v="VNM"/>
    <x v="4"/>
    <s v="EG.ELC.NUCL.ZS"/>
    <x v="4"/>
    <s v="Lower middle income"/>
    <n v="0"/>
    <n v="0"/>
    <n v="0"/>
    <n v="0"/>
    <n v="0"/>
    <n v="0"/>
    <n v="0"/>
    <n v="0"/>
    <n v="0"/>
    <n v="0"/>
    <n v="0"/>
    <n v="0"/>
    <n v="0"/>
    <n v="0"/>
    <n v="0"/>
    <n v="0"/>
    <n v="0"/>
    <n v="0"/>
    <n v="0"/>
    <n v="0"/>
    <n v="0"/>
    <n v="0"/>
    <n v="0"/>
  </r>
  <r>
    <x v="189"/>
    <s v="PRT"/>
    <x v="5"/>
    <s v="EG.ELC.PETR.ZS"/>
    <x v="2"/>
    <s v="High income"/>
    <n v="19.4157524108887"/>
    <n v="20.226131439208999"/>
    <n v="24.987951278686499"/>
    <n v="13.4842329025269"/>
    <n v="12.7110891342163"/>
    <n v="19.033082962036101"/>
    <n v="10.8016300201416"/>
    <n v="10.384680747985801"/>
    <n v="9.1214952468872106"/>
    <n v="6.6387777328491202"/>
    <n v="5.6024289131164604"/>
    <n v="5.1726794242858896"/>
    <n v="4.8051605224609402"/>
    <n v="3.36011409759521"/>
    <n v="2.6116745471954301"/>
    <n v="2.5584523677825901"/>
    <s v="NULL"/>
    <s v="NULL"/>
    <s v="NULL"/>
    <s v="NULL"/>
    <s v="NULL"/>
    <s v="NULL"/>
    <n v="8.1388254165649396"/>
  </r>
  <r>
    <x v="189"/>
    <s v="PRT"/>
    <x v="6"/>
    <s v="EG.ELC.RNWX.KH"/>
    <x v="2"/>
    <s v="High income"/>
    <n v="1544999936"/>
    <n v="1707000064"/>
    <n v="1932999936"/>
    <n v="1980000000"/>
    <n v="2444999936"/>
    <n v="3528999936"/>
    <n v="4720000000"/>
    <n v="6126000128"/>
    <n v="7842999808"/>
    <n v="10007000064"/>
    <n v="12204999680"/>
    <n v="12574999552"/>
    <n v="13747999744"/>
    <n v="15740999680"/>
    <n v="15991000064"/>
    <n v="15712000000"/>
    <n v="15297999872"/>
    <n v="15685499904"/>
    <n v="15671624704"/>
    <n v="15591781376"/>
    <n v="15561726976"/>
    <n v="15627658240"/>
    <n v="10535394742.857143"/>
  </r>
  <r>
    <x v="241"/>
    <s v="PST"/>
    <x v="0"/>
    <s v="EG.ELC.ACCS.ZS"/>
    <x v="1"/>
    <s v="NULL"/>
    <n v="99.967117309570298"/>
    <n v="99.956550598144503"/>
    <n v="99.945625305175795"/>
    <n v="99.9620361328125"/>
    <n v="99.963653564453097"/>
    <n v="99.959671020507798"/>
    <n v="99.964920043945298"/>
    <n v="99.958992004394503"/>
    <n v="99.970672607421903"/>
    <n v="99.972419738769503"/>
    <n v="99.974365234375"/>
    <n v="99.975044250488295"/>
    <n v="99.973121643066406"/>
    <n v="99.979476928710895"/>
    <n v="99.983680725097699"/>
    <n v="99.9854736328125"/>
    <n v="99.980438232421903"/>
    <n v="99.982269287109403"/>
    <n v="99.982963562011705"/>
    <n v="99.9827880859375"/>
    <n v="99.982116699218807"/>
    <n v="99.982528686523395"/>
    <n v="104.73266310918899"/>
  </r>
  <r>
    <x v="241"/>
    <s v="PST"/>
    <x v="1"/>
    <s v="EG.ELC.ACCS.RU.ZS"/>
    <x v="1"/>
    <s v="NULL"/>
    <n v="99.860267639160199"/>
    <n v="99.829910278320298"/>
    <n v="99.795173645019503"/>
    <n v="99.842178344726605"/>
    <n v="99.848068237304702"/>
    <n v="99.854225158691406"/>
    <n v="99.859382629394503"/>
    <n v="99.864311218261705"/>
    <n v="99.869247436523395"/>
    <n v="99.873695373535199"/>
    <n v="99.879249572753906"/>
    <n v="99.884101867675795"/>
    <n v="99.894775390625"/>
    <n v="99.904693603515597"/>
    <n v="99.916343688964801"/>
    <n v="99.929458618164105"/>
    <n v="99.911315917968807"/>
    <n v="99.915451049804702"/>
    <n v="99.918144226074205"/>
    <n v="99.918594360351605"/>
    <n v="99.915878295898395"/>
    <n v="99.917015075683594"/>
    <n v="104.63816579182942"/>
  </r>
  <r>
    <x v="241"/>
    <s v="PST"/>
    <x v="2"/>
    <s v="EG.ELC.ACCS.UR.ZS"/>
    <x v="1"/>
    <s v="NULL"/>
    <n v="99.999732971191406"/>
    <n v="99.997627258300795"/>
    <n v="99.995666503906307"/>
    <n v="99.996612548828097"/>
    <n v="99.996269226074205"/>
    <n v="99.993995666503906"/>
    <n v="99.995735168457003"/>
    <n v="99.992866516113295"/>
    <n v="99.997169494628906"/>
    <n v="99.997749328613295"/>
    <n v="99.998359680175795"/>
    <n v="99.998481750488295"/>
    <n v="99.996337890625"/>
    <n v="99.999725341796903"/>
    <n v="99.999916076660199"/>
    <n v="99.999984741210895"/>
    <n v="99.998992919921903"/>
    <n v="99.999656677246094"/>
    <n v="99.999641418457003"/>
    <n v="99.999572753906307"/>
    <n v="99.999465942382798"/>
    <n v="99.999580383300795"/>
    <n v="104.75967334565662"/>
  </r>
  <r>
    <x v="241"/>
    <s v="PST"/>
    <x v="3"/>
    <s v="EG.ELC.LOSS.ZS"/>
    <x v="1"/>
    <s v="NULL"/>
    <n v="6.3558936119079599"/>
    <n v="5.8326072692871103"/>
    <n v="6.4925236701965297"/>
    <n v="6.12237548828125"/>
    <n v="6.3963136672973597"/>
    <n v="6.3564286231994602"/>
    <n v="6.2474269866943404"/>
    <n v="6.1269049644470197"/>
    <n v="6.0179853439331099"/>
    <n v="6.2701454162597701"/>
    <n v="6.0750021934509304"/>
    <n v="6.0888299942016602"/>
    <n v="6.18686723709106"/>
    <n v="6.0995821952819798"/>
    <n v="6.02683401107788"/>
    <n v="0"/>
    <n v="4.5783209800720197"/>
    <n v="4.1761841773986799"/>
    <n v="3.69533491134644"/>
    <n v="3.1124601364135698"/>
    <n v="3.89057493209839"/>
    <n v="3.71863865852356"/>
    <n v="5.5174873556409567"/>
  </r>
  <r>
    <x v="242"/>
    <s v="VIR"/>
    <x v="4"/>
    <s v="EG.ELC.NUCL.ZS"/>
    <x v="6"/>
    <s v="High income"/>
    <n v="0"/>
    <n v="0"/>
    <n v="0"/>
    <n v="0"/>
    <n v="0"/>
    <n v="0"/>
    <n v="0"/>
    <n v="0"/>
    <n v="0"/>
    <n v="0"/>
    <n v="0"/>
    <n v="0"/>
    <n v="0"/>
    <n v="0"/>
    <n v="0"/>
    <n v="0"/>
    <n v="0"/>
    <n v="0"/>
    <n v="0"/>
    <n v="0"/>
    <n v="0"/>
    <n v="0"/>
    <n v="0"/>
  </r>
  <r>
    <x v="241"/>
    <s v="PST"/>
    <x v="5"/>
    <s v="EG.ELC.PETR.ZS"/>
    <x v="1"/>
    <s v="NULL"/>
    <n v="5.3777751922607404"/>
    <n v="5.3374557495117196"/>
    <n v="5.1218566894531303"/>
    <n v="5.35777044296265"/>
    <n v="4.8339037895202601"/>
    <n v="4.6246156692504901"/>
    <n v="3.6839115619659402"/>
    <n v="3.5671188831329301"/>
    <n v="3.0765633583068799"/>
    <n v="2.74345779418945"/>
    <n v="2.4274034500122101"/>
    <n v="2.5611376762390101"/>
    <n v="2.7287805080413801"/>
    <n v="2.3903224468231201"/>
    <n v="2.1555361747741699"/>
    <n v="2.0285584926605198"/>
    <s v="NULL"/>
    <s v="NULL"/>
    <s v="NULL"/>
    <s v="NULL"/>
    <s v="NULL"/>
    <s v="NULL"/>
    <n v="2.762674660909743"/>
  </r>
  <r>
    <x v="241"/>
    <s v="PST"/>
    <x v="6"/>
    <s v="EG.ELC.RNWX.KH"/>
    <x v="1"/>
    <s v="NULL"/>
    <n v="168017002496"/>
    <n v="170062004224"/>
    <n v="195927998464"/>
    <n v="214629007360"/>
    <n v="246591995904"/>
    <n v="279675994112"/>
    <n v="312922013696"/>
    <n v="356711006208"/>
    <n v="407432003584"/>
    <n v="457971007488"/>
    <n v="547695984640"/>
    <n v="640390004736"/>
    <n v="736290013184"/>
    <n v="845043990528"/>
    <n v="933359976448"/>
    <n v="1041389977600"/>
    <n v="889021005824"/>
    <n v="927203721216"/>
    <n v="947743686656"/>
    <n v="951339581440"/>
    <n v="928826982400"/>
    <n v="938778492928"/>
    <n v="625572545292.19043"/>
  </r>
  <r>
    <x v="190"/>
    <s v="PRE"/>
    <x v="0"/>
    <s v="EG.ELC.ACCS.ZS"/>
    <x v="1"/>
    <s v="NULL"/>
    <n v="24.6278591156006"/>
    <n v="25.869052886962901"/>
    <n v="26.733085632324201"/>
    <n v="29.194377899169901"/>
    <n v="28.770204544067401"/>
    <n v="29.496131896972699"/>
    <n v="30.408964157104499"/>
    <n v="32.189224243164098"/>
    <n v="32.0927925109863"/>
    <n v="32.023040771484403"/>
    <n v="32.639835357666001"/>
    <n v="36.030281066894503"/>
    <n v="37.512443542480497"/>
    <n v="38.273883819580099"/>
    <n v="39.798408508300803"/>
    <n v="39.945159912109403"/>
    <n v="38.882472991943402"/>
    <n v="39.224983215332003"/>
    <n v="39.462757110595703"/>
    <n v="39.3788452148438"/>
    <n v="39.237262725830099"/>
    <n v="39.325962066650398"/>
    <n v="35.767477580479216"/>
  </r>
  <r>
    <x v="190"/>
    <s v="PRE"/>
    <x v="1"/>
    <s v="EG.ELC.ACCS.RU.ZS"/>
    <x v="1"/>
    <s v="NULL"/>
    <n v="12.790452003479"/>
    <n v="13.469185829162599"/>
    <n v="13.6250219345093"/>
    <n v="15.6252603530884"/>
    <n v="12.792341232299799"/>
    <n v="14.200679779052701"/>
    <n v="14.6200771331787"/>
    <n v="14.2276659011841"/>
    <n v="15.548022270202599"/>
    <n v="17.178886413574201"/>
    <n v="16.257932662963899"/>
    <n v="19.5512886047363"/>
    <n v="21.510200500488299"/>
    <n v="21.690834045410199"/>
    <n v="22.771501541137699"/>
    <n v="19.911899566650401"/>
    <n v="21.4711093902588"/>
    <n v="21.4613361358643"/>
    <n v="21.4039611816406"/>
    <n v="21.062076568603501"/>
    <n v="21.3496208190918"/>
    <n v="21.319248199462901"/>
    <n v="18.754219146001908"/>
  </r>
  <r>
    <x v="190"/>
    <s v="PRE"/>
    <x v="2"/>
    <s v="EG.ELC.ACCS.UR.ZS"/>
    <x v="1"/>
    <s v="NULL"/>
    <n v="59.663494110107401"/>
    <n v="59.837928771972699"/>
    <n v="61.214332580566399"/>
    <n v="62.2732124328613"/>
    <n v="62.8209419250488"/>
    <n v="63.772514343261697"/>
    <n v="64.485572814941406"/>
    <n v="66.732803344726605"/>
    <n v="65.4365234375"/>
    <n v="66.382461547851605"/>
    <n v="67.431617736816406"/>
    <n v="71.528350830078097"/>
    <n v="71.523200988769503"/>
    <n v="71.592643737792997"/>
    <n v="71.227989196777301"/>
    <n v="71.415260314941406"/>
    <n v="71.439773559570298"/>
    <n v="71.418914794921903"/>
    <n v="71.37548828125"/>
    <n v="71.412361145019503"/>
    <n v="71.411636352539105"/>
    <n v="71.404602050781307"/>
    <n v="70.752458299909321"/>
  </r>
  <r>
    <x v="190"/>
    <s v="PRE"/>
    <x v="3"/>
    <s v="EG.ELC.LOSS.ZS"/>
    <x v="1"/>
    <s v="NULL"/>
    <n v="15.643521308898899"/>
    <n v="15.9006099700928"/>
    <n v="16.173334121704102"/>
    <n v="15.558625221252401"/>
    <n v="16.374153137206999"/>
    <n v="20.905185699462901"/>
    <n v="21.929019927978501"/>
    <n v="21.441850662231399"/>
    <n v="25.426143646240199"/>
    <n v="24.385658264160199"/>
    <n v="22.375486373901399"/>
    <n v="23.137264251708999"/>
    <n v="21.937372207641602"/>
    <n v="23.638780593872099"/>
    <n v="27.822473526001001"/>
    <n v="0"/>
    <n v="18.349657058715799"/>
    <n v="17.4527282714844"/>
    <n v="15.9062147140503"/>
    <n v="12.927149772644"/>
    <n v="16.158937454223601"/>
    <n v="15.6112575531006"/>
    <n v="19.478829701741532"/>
  </r>
  <r>
    <x v="243"/>
    <s v="PSE"/>
    <x v="4"/>
    <s v="EG.ELC.NUCL.ZS"/>
    <x v="3"/>
    <s v="Lower middle income"/>
    <n v="0"/>
    <n v="0"/>
    <n v="0"/>
    <n v="0"/>
    <n v="0"/>
    <n v="0"/>
    <n v="0"/>
    <n v="0"/>
    <n v="0"/>
    <n v="0"/>
    <n v="0"/>
    <n v="0"/>
    <n v="0"/>
    <n v="0"/>
    <n v="0"/>
    <n v="0"/>
    <n v="0"/>
    <n v="0"/>
    <n v="0"/>
    <n v="0"/>
    <n v="0"/>
    <n v="0"/>
    <n v="0"/>
  </r>
  <r>
    <x v="190"/>
    <s v="PRE"/>
    <x v="5"/>
    <s v="EG.ELC.PETR.ZS"/>
    <x v="1"/>
    <s v="NULL"/>
    <n v="30.574892044067401"/>
    <n v="29.722061157226602"/>
    <n v="28.722957611083999"/>
    <n v="27.696794509887699"/>
    <n v="29.764377593994102"/>
    <n v="13.2184352874756"/>
    <n v="10.642484664916999"/>
    <n v="11.5286769866943"/>
    <n v="11.838895797729499"/>
    <n v="10.4816246032715"/>
    <n v="15.6268358230591"/>
    <n v="17.195970535278299"/>
    <n v="18.730842590331999"/>
    <n v="19.333351135253899"/>
    <n v="18.069278717041001"/>
    <n v="15.090620040893601"/>
    <s v="NULL"/>
    <s v="NULL"/>
    <s v="NULL"/>
    <s v="NULL"/>
    <s v="NULL"/>
    <s v="NULL"/>
    <n v="14.678004718962173"/>
  </r>
  <r>
    <x v="190"/>
    <s v="PRE"/>
    <x v="6"/>
    <s v="EG.ELC.RNWX.KH"/>
    <x v="1"/>
    <s v="NULL"/>
    <n v="611000000"/>
    <n v="667000000"/>
    <n v="580000000"/>
    <n v="969000000"/>
    <n v="1312000000"/>
    <n v="1304000000"/>
    <n v="1960000000"/>
    <n v="1400999936"/>
    <n v="1556000000"/>
    <n v="1787000064"/>
    <n v="1920000000"/>
    <n v="1980999936"/>
    <n v="2044999936"/>
    <n v="2471000064"/>
    <n v="4504000000"/>
    <n v="4979999744"/>
    <n v="3500000000"/>
    <n v="3863749888"/>
    <n v="4211937536"/>
    <n v="4138921984"/>
    <n v="3928652288"/>
    <n v="4035815424"/>
    <n v="2558432228.5714288"/>
  </r>
  <r>
    <x v="191"/>
    <s v="PRI"/>
    <x v="0"/>
    <s v="EG.ELC.ACCS.ZS"/>
    <x v="6"/>
    <s v="High income"/>
    <n v="100"/>
    <n v="100"/>
    <n v="100"/>
    <n v="100"/>
    <n v="100"/>
    <n v="100"/>
    <n v="100"/>
    <n v="100"/>
    <n v="100"/>
    <n v="100"/>
    <n v="100"/>
    <n v="100"/>
    <n v="100"/>
    <n v="100"/>
    <n v="100"/>
    <n v="100"/>
    <n v="100"/>
    <n v="100"/>
    <n v="100"/>
    <n v="100"/>
    <n v="100"/>
    <n v="100"/>
    <n v="104.76190476190476"/>
  </r>
  <r>
    <x v="191"/>
    <s v="PRI"/>
    <x v="1"/>
    <s v="EG.ELC.ACCS.RU.ZS"/>
    <x v="6"/>
    <s v="High income"/>
    <n v="100"/>
    <n v="100"/>
    <n v="100"/>
    <n v="100"/>
    <n v="100"/>
    <n v="100"/>
    <n v="100"/>
    <n v="100"/>
    <n v="100"/>
    <n v="100"/>
    <n v="100"/>
    <n v="100"/>
    <n v="100"/>
    <n v="100"/>
    <n v="100"/>
    <n v="100"/>
    <n v="100"/>
    <n v="100"/>
    <n v="100"/>
    <n v="100"/>
    <n v="100"/>
    <n v="100"/>
    <n v="104.76190476190476"/>
  </r>
  <r>
    <x v="191"/>
    <s v="PRI"/>
    <x v="2"/>
    <s v="EG.ELC.ACCS.UR.ZS"/>
    <x v="6"/>
    <s v="High income"/>
    <n v="100"/>
    <n v="99.999351501464801"/>
    <n v="100"/>
    <n v="100"/>
    <n v="100"/>
    <n v="100"/>
    <n v="100"/>
    <n v="100"/>
    <n v="100"/>
    <n v="100"/>
    <n v="100"/>
    <n v="100"/>
    <n v="100"/>
    <n v="100"/>
    <n v="100"/>
    <n v="100"/>
    <n v="100"/>
    <n v="100"/>
    <n v="100"/>
    <n v="100"/>
    <n v="100"/>
    <n v="100"/>
    <n v="104.76187388102214"/>
  </r>
  <r>
    <x v="191"/>
    <s v="PRI"/>
    <x v="3"/>
    <s v="EG.ELC.LOSS.ZS"/>
    <x v="6"/>
    <s v="High income"/>
    <n v="0"/>
    <n v="0"/>
    <n v="0"/>
    <n v="0"/>
    <n v="0"/>
    <n v="0"/>
    <n v="0"/>
    <n v="0"/>
    <n v="0"/>
    <n v="0"/>
    <n v="0"/>
    <n v="0"/>
    <n v="0"/>
    <n v="0"/>
    <n v="0"/>
    <n v="0"/>
    <n v="0"/>
    <n v="0"/>
    <n v="0"/>
    <n v="0"/>
    <n v="0"/>
    <n v="0"/>
    <n v="0"/>
  </r>
  <r>
    <x v="244"/>
    <s v="YEM"/>
    <x v="4"/>
    <s v="EG.ELC.NUCL.ZS"/>
    <x v="3"/>
    <s v="Low income"/>
    <n v="0"/>
    <n v="0"/>
    <n v="0"/>
    <n v="0"/>
    <n v="0"/>
    <n v="0"/>
    <n v="0"/>
    <n v="0"/>
    <n v="0"/>
    <n v="0"/>
    <n v="0"/>
    <n v="0"/>
    <n v="0"/>
    <n v="0"/>
    <n v="0"/>
    <n v="0"/>
    <n v="0"/>
    <n v="0"/>
    <n v="0"/>
    <n v="0"/>
    <n v="0"/>
    <n v="0"/>
    <n v="0"/>
  </r>
  <r>
    <x v="191"/>
    <s v="PRI"/>
    <x v="5"/>
    <s v="EG.ELC.PETR.ZS"/>
    <x v="6"/>
    <s v="High income"/>
    <s v="NULL"/>
    <s v="NULL"/>
    <s v="NULL"/>
    <s v="NULL"/>
    <s v="NULL"/>
    <s v="NULL"/>
    <s v="NULL"/>
    <s v="NULL"/>
    <s v="NULL"/>
    <s v="NULL"/>
    <s v="NULL"/>
    <s v="NULL"/>
    <s v="NULL"/>
    <s v="NULL"/>
    <s v="NULL"/>
    <s v="NULL"/>
    <s v="NULL"/>
    <s v="NULL"/>
    <s v="NULL"/>
    <s v="NULL"/>
    <s v="NULL"/>
    <s v="NULL"/>
    <n v="0"/>
  </r>
  <r>
    <x v="191"/>
    <s v="PRI"/>
    <x v="6"/>
    <s v="EG.ELC.RNWX.KH"/>
    <x v="6"/>
    <s v="High income"/>
    <n v="0"/>
    <n v="0"/>
    <n v="0"/>
    <n v="0"/>
    <n v="0"/>
    <n v="0"/>
    <n v="0"/>
    <n v="0"/>
    <n v="0"/>
    <n v="0"/>
    <n v="0"/>
    <n v="0"/>
    <n v="0"/>
    <n v="0"/>
    <n v="0"/>
    <n v="0"/>
    <n v="0"/>
    <n v="0"/>
    <n v="0"/>
    <n v="0"/>
    <n v="0"/>
    <n v="0"/>
    <n v="0"/>
  </r>
  <r>
    <x v="192"/>
    <s v="QAT"/>
    <x v="0"/>
    <s v="EG.ELC.ACCS.ZS"/>
    <x v="3"/>
    <s v="High income"/>
    <n v="100"/>
    <n v="100"/>
    <n v="100"/>
    <n v="100"/>
    <n v="100"/>
    <n v="100"/>
    <n v="100"/>
    <n v="100"/>
    <n v="100"/>
    <n v="100"/>
    <n v="100"/>
    <n v="100"/>
    <n v="100"/>
    <n v="100"/>
    <n v="100"/>
    <n v="100"/>
    <n v="100"/>
    <n v="100"/>
    <n v="100"/>
    <n v="100"/>
    <n v="100"/>
    <n v="100"/>
    <n v="104.76190476190476"/>
  </r>
  <r>
    <x v="192"/>
    <s v="QAT"/>
    <x v="1"/>
    <s v="EG.ELC.ACCS.RU.ZS"/>
    <x v="3"/>
    <s v="High income"/>
    <n v="100"/>
    <n v="100"/>
    <n v="100"/>
    <n v="100"/>
    <n v="100"/>
    <n v="100"/>
    <n v="100"/>
    <n v="100"/>
    <n v="100"/>
    <n v="100"/>
    <n v="100"/>
    <n v="100"/>
    <n v="100"/>
    <n v="100"/>
    <n v="100"/>
    <n v="100"/>
    <n v="100"/>
    <n v="100"/>
    <n v="100"/>
    <n v="100"/>
    <n v="100"/>
    <n v="100"/>
    <n v="104.76190476190476"/>
  </r>
  <r>
    <x v="192"/>
    <s v="QAT"/>
    <x v="2"/>
    <s v="EG.ELC.ACCS.UR.ZS"/>
    <x v="3"/>
    <s v="High income"/>
    <n v="100"/>
    <n v="100"/>
    <n v="100"/>
    <n v="100"/>
    <n v="100"/>
    <n v="100"/>
    <n v="100"/>
    <n v="100"/>
    <n v="100"/>
    <n v="100"/>
    <n v="100"/>
    <n v="100"/>
    <n v="100"/>
    <n v="100"/>
    <n v="100"/>
    <n v="100"/>
    <n v="100"/>
    <n v="100"/>
    <n v="100"/>
    <n v="100"/>
    <n v="100"/>
    <n v="100"/>
    <n v="104.76190476190476"/>
  </r>
  <r>
    <x v="192"/>
    <s v="QAT"/>
    <x v="3"/>
    <s v="EG.ELC.LOSS.ZS"/>
    <x v="3"/>
    <s v="High income"/>
    <n v="6.9301509857177699"/>
    <n v="6.9741735458373997"/>
    <n v="6.9835467338562003"/>
    <n v="6.9680318832397496"/>
    <n v="6.9220886230468803"/>
    <n v="7.0783553123474103"/>
    <n v="7.1077284812927202"/>
    <n v="7.1318469047546396"/>
    <n v="7.0780901908874503"/>
    <n v="6.2794933319091797"/>
    <n v="6.2784252166748002"/>
    <n v="6.2316951751709002"/>
    <n v="6.2322130203247097"/>
    <n v="6.2276449203491202"/>
    <n v="6.0503463745117196"/>
    <n v="0"/>
    <n v="4.6275510787963903"/>
    <n v="4.2263855934143102"/>
    <n v="3.7260708808898899"/>
    <n v="3.14500188827515"/>
    <n v="3.93125247955322"/>
    <n v="3.7571775913238499"/>
    <n v="5.8993938196273081"/>
  </r>
  <r>
    <x v="245"/>
    <s v="ZMB"/>
    <x v="4"/>
    <s v="EG.ELC.NUCL.ZS"/>
    <x v="5"/>
    <s v="Low income"/>
    <n v="0"/>
    <n v="0"/>
    <n v="0"/>
    <n v="0"/>
    <n v="0"/>
    <n v="0"/>
    <n v="0"/>
    <n v="0"/>
    <n v="0"/>
    <n v="0"/>
    <n v="0"/>
    <n v="0"/>
    <n v="0"/>
    <n v="0"/>
    <n v="0"/>
    <n v="0"/>
    <n v="0"/>
    <n v="0"/>
    <n v="0"/>
    <n v="0"/>
    <n v="0"/>
    <n v="0"/>
    <n v="0"/>
  </r>
  <r>
    <x v="192"/>
    <s v="QAT"/>
    <x v="5"/>
    <s v="EG.ELC.PETR.ZS"/>
    <x v="3"/>
    <s v="High income"/>
    <n v="0"/>
    <n v="0"/>
    <n v="0"/>
    <n v="0"/>
    <n v="0"/>
    <n v="0"/>
    <n v="0"/>
    <n v="0"/>
    <n v="0"/>
    <n v="0"/>
    <n v="0"/>
    <n v="0"/>
    <n v="0"/>
    <n v="0"/>
    <n v="0"/>
    <n v="0"/>
    <s v="NULL"/>
    <s v="NULL"/>
    <s v="NULL"/>
    <s v="NULL"/>
    <s v="NULL"/>
    <s v="NULL"/>
    <n v="0"/>
  </r>
  <r>
    <x v="192"/>
    <s v="QAT"/>
    <x v="6"/>
    <s v="EG.ELC.RNWX.KH"/>
    <x v="3"/>
    <s v="High income"/>
    <n v="0"/>
    <n v="0"/>
    <n v="0"/>
    <n v="0"/>
    <n v="0"/>
    <n v="0"/>
    <n v="0"/>
    <n v="0"/>
    <n v="0"/>
    <n v="0"/>
    <n v="0"/>
    <n v="0"/>
    <n v="0"/>
    <n v="0"/>
    <n v="0"/>
    <n v="0"/>
    <n v="0"/>
    <n v="0"/>
    <n v="0"/>
    <n v="0"/>
    <n v="0"/>
    <n v="0"/>
    <n v="0"/>
  </r>
  <r>
    <x v="246"/>
    <s v="ROU"/>
    <x v="0"/>
    <s v="EG.ELC.ACCS.ZS"/>
    <x v="2"/>
    <s v="High income"/>
    <n v="100"/>
    <n v="100"/>
    <n v="100"/>
    <n v="100"/>
    <n v="100"/>
    <n v="100"/>
    <n v="100"/>
    <n v="100"/>
    <n v="100"/>
    <n v="100"/>
    <n v="100"/>
    <n v="100"/>
    <n v="100"/>
    <n v="100"/>
    <n v="100"/>
    <n v="100"/>
    <n v="100"/>
    <n v="100"/>
    <n v="100"/>
    <n v="100"/>
    <n v="100"/>
    <n v="100"/>
    <n v="104.76190476190476"/>
  </r>
  <r>
    <x v="246"/>
    <s v="ROU"/>
    <x v="1"/>
    <s v="EG.ELC.ACCS.RU.ZS"/>
    <x v="2"/>
    <s v="High income"/>
    <n v="100"/>
    <n v="100"/>
    <n v="100"/>
    <n v="100"/>
    <n v="100"/>
    <n v="100"/>
    <n v="100"/>
    <n v="100"/>
    <n v="100"/>
    <n v="100"/>
    <n v="100"/>
    <n v="100"/>
    <n v="100"/>
    <n v="100"/>
    <n v="100"/>
    <n v="100"/>
    <n v="100"/>
    <n v="100"/>
    <n v="100"/>
    <n v="100"/>
    <n v="100"/>
    <n v="100"/>
    <n v="104.76190476190476"/>
  </r>
  <r>
    <x v="246"/>
    <s v="ROU"/>
    <x v="2"/>
    <s v="EG.ELC.ACCS.UR.ZS"/>
    <x v="2"/>
    <s v="High income"/>
    <n v="100"/>
    <n v="100"/>
    <n v="100"/>
    <n v="100"/>
    <n v="100"/>
    <n v="100"/>
    <n v="100"/>
    <n v="100"/>
    <n v="100"/>
    <n v="100"/>
    <n v="100"/>
    <n v="100"/>
    <n v="100"/>
    <n v="100"/>
    <n v="100"/>
    <n v="100"/>
    <n v="100"/>
    <n v="100"/>
    <n v="100"/>
    <n v="100"/>
    <n v="100"/>
    <n v="100"/>
    <n v="104.76190476190476"/>
  </r>
  <r>
    <x v="246"/>
    <s v="ROU"/>
    <x v="3"/>
    <s v="EG.ELC.LOSS.ZS"/>
    <x v="2"/>
    <s v="High income"/>
    <n v="12.7642774581909"/>
    <n v="12.649909019470201"/>
    <n v="12.2152185440063"/>
    <n v="8.6579618453979492"/>
    <n v="10.748863220214799"/>
    <n v="10.233450889587401"/>
    <n v="10.4917297363281"/>
    <n v="10.9464435577393"/>
    <n v="11.0690317153931"/>
    <n v="12.1733255386353"/>
    <n v="11.643214225769"/>
    <n v="11.5179281234741"/>
    <n v="12.0155172348022"/>
    <n v="11.9943284988403"/>
    <n v="10.8846349716187"/>
    <n v="0"/>
    <n v="8.7236204147338903"/>
    <n v="7.9006462097168004"/>
    <n v="6.8772253990173304"/>
    <n v="5.8753728866577104"/>
    <n v="7.34421634674072"/>
    <n v="6.9993653297424299"/>
    <n v="10.177441960289357"/>
  </r>
  <r>
    <x v="247"/>
    <s v="ZWE"/>
    <x v="4"/>
    <s v="EG.ELC.NUCL.ZS"/>
    <x v="5"/>
    <s v="Lower middle income"/>
    <n v="0"/>
    <n v="0"/>
    <n v="0"/>
    <n v="0"/>
    <n v="0"/>
    <n v="0"/>
    <n v="0"/>
    <n v="0"/>
    <n v="0"/>
    <n v="0"/>
    <n v="0"/>
    <n v="0"/>
    <n v="0"/>
    <n v="0"/>
    <n v="0"/>
    <n v="0"/>
    <n v="0"/>
    <n v="0"/>
    <n v="0"/>
    <n v="0"/>
    <n v="0"/>
    <n v="0"/>
    <n v="0"/>
  </r>
  <r>
    <x v="246"/>
    <s v="ROU"/>
    <x v="5"/>
    <s v="EG.ELC.PETR.ZS"/>
    <x v="2"/>
    <s v="High income"/>
    <n v="6.5448455810546902"/>
    <n v="10.034158706665"/>
    <n v="6.5369505882263201"/>
    <n v="6.58868312835693"/>
    <n v="3.8921043872833301"/>
    <n v="3.18785452842712"/>
    <n v="2.5615260601043701"/>
    <n v="1.7771147489547701"/>
    <n v="1.07765257358551"/>
    <n v="1.7855596542358401"/>
    <n v="1.14155626296997"/>
    <n v="1.2403426170349099"/>
    <n v="1.27777588367462"/>
    <n v="0.956676244735718"/>
    <n v="0.74537593126296997"/>
    <n v="0.71903157234191895"/>
    <s v="NULL"/>
    <s v="NULL"/>
    <s v="NULL"/>
    <s v="NULL"/>
    <s v="NULL"/>
    <s v="NULL"/>
    <n v="2.3841527842339993"/>
  </r>
  <r>
    <x v="246"/>
    <s v="ROU"/>
    <x v="6"/>
    <s v="EG.ELC.RNWX.KH"/>
    <x v="2"/>
    <s v="High income"/>
    <n v="0"/>
    <n v="0"/>
    <n v="3000000"/>
    <n v="3000000"/>
    <n v="4000000"/>
    <n v="6000000"/>
    <n v="4000000"/>
    <n v="38000000"/>
    <n v="29000000"/>
    <n v="19000000"/>
    <n v="417000000"/>
    <n v="1587000064"/>
    <n v="2860000000"/>
    <n v="5192000000"/>
    <n v="8321999872"/>
    <n v="9569000448"/>
    <n v="6485749760"/>
    <n v="7392187392"/>
    <n v="7942234624"/>
    <n v="7847292928"/>
    <n v="7416866304"/>
    <n v="7649645056"/>
    <n v="3466046497.5238094"/>
  </r>
  <r>
    <x v="248"/>
    <s v="RUS"/>
    <x v="0"/>
    <s v="EG.ELC.ACCS.ZS"/>
    <x v="2"/>
    <s v="Upper middle income"/>
    <n v="100"/>
    <n v="100"/>
    <n v="100"/>
    <n v="100"/>
    <n v="100"/>
    <n v="100"/>
    <n v="100"/>
    <n v="100"/>
    <n v="100"/>
    <n v="100"/>
    <n v="100"/>
    <n v="100"/>
    <n v="100"/>
    <n v="100"/>
    <n v="100"/>
    <n v="95.5"/>
    <n v="98.875"/>
    <n v="98.59375"/>
    <n v="98.2421875"/>
    <n v="97.802734375"/>
    <n v="98.37841796875"/>
    <n v="98.2542724609375"/>
    <n v="104.07839820498512"/>
  </r>
  <r>
    <x v="248"/>
    <s v="RUS"/>
    <x v="1"/>
    <s v="EG.ELC.ACCS.RU.ZS"/>
    <x v="2"/>
    <s v="Upper middle income"/>
    <n v="100"/>
    <n v="100"/>
    <n v="100"/>
    <n v="100"/>
    <n v="100"/>
    <n v="100"/>
    <n v="100"/>
    <n v="100"/>
    <n v="100"/>
    <n v="100"/>
    <n v="100"/>
    <n v="100"/>
    <n v="100"/>
    <n v="100"/>
    <n v="100"/>
    <n v="100"/>
    <n v="100"/>
    <n v="100"/>
    <n v="100"/>
    <n v="100"/>
    <n v="100"/>
    <n v="100"/>
    <n v="104.76190476190476"/>
  </r>
  <r>
    <x v="248"/>
    <s v="RUS"/>
    <x v="2"/>
    <s v="EG.ELC.ACCS.UR.ZS"/>
    <x v="2"/>
    <s v="Upper middle income"/>
    <n v="100"/>
    <n v="100"/>
    <n v="100"/>
    <n v="100"/>
    <n v="100"/>
    <n v="100"/>
    <n v="100"/>
    <n v="100"/>
    <n v="100"/>
    <n v="100"/>
    <n v="100"/>
    <n v="100"/>
    <n v="100"/>
    <n v="100"/>
    <n v="100"/>
    <n v="95.099998474121094"/>
    <n v="98.775001525878906"/>
    <n v="98.46875"/>
    <n v="98.0859375"/>
    <n v="97.607421875"/>
    <n v="98.234275817871094"/>
    <n v="98.099098205566406"/>
    <n v="104.01764206659226"/>
  </r>
  <r>
    <x v="248"/>
    <s v="RUS"/>
    <x v="3"/>
    <s v="EG.ELC.LOSS.ZS"/>
    <x v="2"/>
    <s v="Upper middle income"/>
    <n v="11.596658706665"/>
    <n v="11.861698150634799"/>
    <n v="12.0965423583984"/>
    <n v="12.085706710815399"/>
    <n v="12.107795715331999"/>
    <n v="11.8368225097656"/>
    <n v="10.825313568115201"/>
    <n v="10.3468627929688"/>
    <n v="10.519717216491699"/>
    <n v="10.7865800857544"/>
    <n v="10.1275339126587"/>
    <n v="9.9716901779174805"/>
    <n v="9.9752836227416992"/>
    <n v="10.116784095764199"/>
    <n v="10.0314121246338"/>
    <n v="0"/>
    <n v="7.5308699607849103"/>
    <n v="6.9197664260864302"/>
    <n v="6.1205120086669904"/>
    <n v="5.1427869796752903"/>
    <n v="6.4284839630126998"/>
    <n v="6.1528873443603498"/>
    <n v="9.6467480205354192"/>
  </r>
  <r>
    <x v="138"/>
    <s v="IDA"/>
    <x v="4"/>
    <s v="EG.ELC.NUCL.ZS"/>
    <x v="1"/>
    <s v="NULL"/>
    <n v="0.63535749912261996"/>
    <n v="0.69143563508987405"/>
    <n v="0.49829685688018799"/>
    <n v="0.489324271678925"/>
    <n v="0.72054982185363803"/>
    <n v="0.60818630456924405"/>
    <n v="0.53432351350784302"/>
    <n v="0.71317952871322599"/>
    <n v="0.37607052922248801"/>
    <n v="0.65027564764022805"/>
    <n v="0.72488003969192505"/>
    <n v="1.08194208145142"/>
    <n v="0.92019838094711304"/>
    <n v="0.99554544687271096"/>
    <n v="0.96265465021133401"/>
    <n v="0.99008512496948198"/>
    <n v="0.96712088584899902"/>
    <n v="0.97885149717330899"/>
    <n v="0.97467803955078103"/>
    <n v="0.97768390178680398"/>
    <n v="0.97458356618881203"/>
    <n v="0.97644925117492698"/>
    <n v="0.83055583210218542"/>
  </r>
  <r>
    <x v="248"/>
    <s v="RUS"/>
    <x v="5"/>
    <s v="EG.ELC.PETR.ZS"/>
    <x v="2"/>
    <s v="Upper middle income"/>
    <n v="3.7635145187377899"/>
    <n v="3.37241506576538"/>
    <n v="3.0814831256866499"/>
    <n v="2.9632692337036102"/>
    <n v="2.57058525085449"/>
    <n v="2.2299110889434801"/>
    <n v="2.44892406463623"/>
    <n v="1.6992319822311399"/>
    <n v="1.5491640567779501"/>
    <n v="1.6164921522140501"/>
    <n v="0.897100329399109"/>
    <n v="2.59686374664307"/>
    <n v="2.6228055953979501"/>
    <n v="0.82196390628814697"/>
    <n v="1.00636994838715"/>
    <n v="0.946957767009735"/>
    <s v="NULL"/>
    <s v="NULL"/>
    <s v="NULL"/>
    <s v="NULL"/>
    <s v="NULL"/>
    <s v="NULL"/>
    <n v="1.6279548491750444"/>
  </r>
  <r>
    <x v="248"/>
    <s v="RUS"/>
    <x v="6"/>
    <s v="EG.ELC.RNWX.KH"/>
    <x v="2"/>
    <s v="Upper middle income"/>
    <n v="82000000"/>
    <n v="117000000"/>
    <n v="179000000"/>
    <n v="375000000"/>
    <n v="452000000"/>
    <n v="458000000"/>
    <n v="512000000"/>
    <n v="506000000"/>
    <n v="494000000"/>
    <n v="501000000"/>
    <n v="545000000"/>
    <n v="562000000"/>
    <n v="527000000"/>
    <n v="486000000"/>
    <n v="743000000"/>
    <n v="970000000"/>
    <n v="681500032"/>
    <n v="720124992"/>
    <n v="778656256"/>
    <n v="787570304"/>
    <n v="741962880"/>
    <n v="757078592"/>
    <n v="570280621.71428573"/>
  </r>
  <r>
    <x v="193"/>
    <s v="RWA"/>
    <x v="0"/>
    <s v="EG.ELC.ACCS.ZS"/>
    <x v="5"/>
    <s v="Low income"/>
    <n v="6.1999998092651403"/>
    <n v="4.5723161697387704"/>
    <n v="5.9328579902648899"/>
    <n v="7.2881646156311"/>
    <n v="8.6405849456787092"/>
    <n v="4.8000001907348597"/>
    <n v="11.3462257385254"/>
    <n v="12.7045030593872"/>
    <n v="6"/>
    <n v="15.4454612731934"/>
    <n v="9.6999998092651403"/>
    <n v="10.800000190734901"/>
    <n v="17.5"/>
    <n v="15.199999809265099"/>
    <n v="19.799999237060501"/>
    <n v="22.799999237060501"/>
    <n v="18.824998855590799"/>
    <n v="19.15625"/>
    <n v="20.145311355590799"/>
    <n v="20.231639862060501"/>
    <n v="19.589550018310501"/>
    <n v="19.780687332153299"/>
    <n v="14.117073785691023"/>
  </r>
  <r>
    <x v="193"/>
    <s v="RWA"/>
    <x v="1"/>
    <s v="EG.ELC.ACCS.RU.ZS"/>
    <x v="5"/>
    <s v="Low income"/>
    <n v="0"/>
    <n v="0"/>
    <n v="0"/>
    <n v="0.53698039054870605"/>
    <n v="1.68970274925232"/>
    <n v="0.66807240247726396"/>
    <n v="3.9823558330535902"/>
    <n v="5.1286101341247603"/>
    <n v="1.4975324869155899"/>
    <n v="7.4415116310119602"/>
    <n v="2.6056053638458301"/>
    <n v="1.1341919898986801"/>
    <n v="7.2799806594848597"/>
    <n v="5.7524676322937003"/>
    <n v="9.1742992401122994"/>
    <n v="12.53564453125"/>
    <n v="8.6855983734130895"/>
    <n v="9.0370025634765607"/>
    <n v="9.8581361770629901"/>
    <n v="10.029095649719199"/>
    <n v="9.4024581909179705"/>
    <n v="9.5816726684570295"/>
    <n v="5.5248056508245904"/>
  </r>
  <r>
    <x v="193"/>
    <s v="RWA"/>
    <x v="2"/>
    <s v="EG.ELC.ACCS.UR.ZS"/>
    <x v="5"/>
    <s v="Low income"/>
    <n v="38.900001525878899"/>
    <n v="35.857433319091797"/>
    <n v="38.1635932922363"/>
    <n v="40.475372314453097"/>
    <n v="42.799713134765597"/>
    <n v="25.100000381469702"/>
    <n v="47.511768341064503"/>
    <n v="49.9007377624512"/>
    <n v="28.100000381469702"/>
    <n v="54.718235015869098"/>
    <n v="44.5"/>
    <n v="58.200000762939503"/>
    <n v="67.599998474121094"/>
    <n v="61.5"/>
    <n v="71.800003051757798"/>
    <n v="72.900001525878906"/>
    <n v="68.449996948242202"/>
    <n v="68.662498474121094"/>
    <n v="70.453125"/>
    <n v="70.116409301757798"/>
    <n v="69.420509338378906"/>
    <n v="69.663139343261705"/>
    <n v="56.894882747105193"/>
  </r>
  <r>
    <x v="193"/>
    <s v="RWA"/>
    <x v="3"/>
    <s v="EG.ELC.LOSS.ZS"/>
    <x v="5"/>
    <s v="Low income"/>
    <n v="0"/>
    <n v="0"/>
    <n v="0"/>
    <n v="0"/>
    <n v="0"/>
    <n v="0"/>
    <n v="0"/>
    <n v="0"/>
    <n v="0"/>
    <n v="0"/>
    <n v="0"/>
    <n v="0"/>
    <n v="0"/>
    <n v="0"/>
    <n v="0"/>
    <n v="0"/>
    <n v="0"/>
    <n v="0"/>
    <n v="0"/>
    <n v="0"/>
    <n v="0"/>
    <n v="0"/>
    <n v="0"/>
  </r>
  <r>
    <x v="102"/>
    <s v="FCS"/>
    <x v="4"/>
    <s v="EG.ELC.NUCL.ZS"/>
    <x v="1"/>
    <s v="NULL"/>
    <n v="0.74514544010162398"/>
    <n v="0.70215046405792203"/>
    <n v="0.76171809434890703"/>
    <n v="0.66783672571182295"/>
    <n v="0.67809826135635398"/>
    <n v="0.799119412899017"/>
    <n v="0.73899376392364502"/>
    <n v="0.69977712631225597"/>
    <n v="0.64845061302185103"/>
    <n v="0.64740806818008401"/>
    <n v="0.60471987724304199"/>
    <n v="0.606822490692139"/>
    <n v="0.54711461067199696"/>
    <n v="0.53511011600494396"/>
    <n v="0.53331917524337802"/>
    <n v="0.55559158325195301"/>
    <n v="0.54278385639190696"/>
    <n v="0.54170119762420699"/>
    <n v="0.54334896802902199"/>
    <n v="0.54585641622543302"/>
    <n v="0.54342263936996504"/>
    <n v="0.54358232021331798"/>
    <n v="0.65390815337498986"/>
  </r>
  <r>
    <x v="193"/>
    <s v="RWA"/>
    <x v="5"/>
    <s v="EG.ELC.PETR.ZS"/>
    <x v="5"/>
    <s v="Low income"/>
    <s v="NULL"/>
    <s v="NULL"/>
    <s v="NULL"/>
    <s v="NULL"/>
    <s v="NULL"/>
    <s v="NULL"/>
    <s v="NULL"/>
    <s v="NULL"/>
    <s v="NULL"/>
    <s v="NULL"/>
    <s v="NULL"/>
    <s v="NULL"/>
    <s v="NULL"/>
    <s v="NULL"/>
    <s v="NULL"/>
    <s v="NULL"/>
    <s v="NULL"/>
    <s v="NULL"/>
    <s v="NULL"/>
    <s v="NULL"/>
    <s v="NULL"/>
    <s v="NULL"/>
    <n v="0"/>
  </r>
  <r>
    <x v="193"/>
    <s v="RWA"/>
    <x v="6"/>
    <s v="EG.ELC.RNWX.KH"/>
    <x v="5"/>
    <s v="Low income"/>
    <n v="0"/>
    <n v="0"/>
    <n v="0"/>
    <n v="0"/>
    <n v="0"/>
    <n v="0"/>
    <n v="0"/>
    <n v="0"/>
    <n v="0"/>
    <n v="0"/>
    <n v="0"/>
    <n v="0"/>
    <n v="0"/>
    <n v="0"/>
    <n v="0"/>
    <n v="0"/>
    <n v="0"/>
    <n v="0"/>
    <n v="0"/>
    <n v="0"/>
    <n v="0"/>
    <n v="0"/>
    <n v="0"/>
  </r>
  <r>
    <x v="194"/>
    <s v="WSM"/>
    <x v="0"/>
    <s v="EG.ELC.ACCS.ZS"/>
    <x v="4"/>
    <s v="Lower middle income"/>
    <n v="87.857826232910199"/>
    <n v="88.584648132324205"/>
    <n v="89.303878784179702"/>
    <n v="90.017883300781307"/>
    <n v="90.728996276855497"/>
    <n v="91.439567565917997"/>
    <n v="96.371726989746094"/>
    <n v="92.868988037109403"/>
    <n v="98.099998474121094"/>
    <n v="97.900001525878906"/>
    <n v="96.361053466796903"/>
    <n v="96.668571472167997"/>
    <n v="96.826934814453097"/>
    <n v="97.416534423828097"/>
    <n v="97.900001525878906"/>
    <n v="99.067085266113295"/>
    <n v="97.802635192871094"/>
    <n v="98.046562194824205"/>
    <n v="98.204071044921903"/>
    <n v="98.280090332031307"/>
    <n v="98.083343505859403"/>
    <n v="98.153518676757798"/>
    <n v="99.808757963634676"/>
  </r>
  <r>
    <x v="194"/>
    <s v="WSM"/>
    <x v="1"/>
    <s v="EG.ELC.ACCS.RU.ZS"/>
    <x v="4"/>
    <s v="Lower middle income"/>
    <n v="84.974533081054702"/>
    <n v="85.882164001464801"/>
    <n v="86.814247131347699"/>
    <n v="87.7506103515625"/>
    <n v="88.674079895019503"/>
    <n v="89.586112976074205"/>
    <n v="95.787452697753906"/>
    <n v="91.386207580566406"/>
    <n v="98.074172973632798"/>
    <n v="97.441535949707003"/>
    <n v="95.711372375488295"/>
    <n v="96.169578552246094"/>
    <n v="96.241836547851605"/>
    <n v="96.952667236328097"/>
    <n v="97.544738769531307"/>
    <n v="98.952690124511705"/>
    <n v="97.422981262207003"/>
    <n v="97.718269348144503"/>
    <n v="97.90966796875"/>
    <n v="98.000900268554702"/>
    <n v="97.762954711914105"/>
    <n v="97.847953796386705"/>
    <n v="98.790796552385601"/>
  </r>
  <r>
    <x v="194"/>
    <s v="WSM"/>
    <x v="2"/>
    <s v="EG.ELC.ACCS.UR.ZS"/>
    <x v="4"/>
    <s v="Lower middle income"/>
    <n v="98.094047546386705"/>
    <n v="98.128303527832003"/>
    <n v="98.161231994628906"/>
    <n v="98.199775695800795"/>
    <n v="98.250885009765597"/>
    <n v="98.321502685546903"/>
    <n v="98.572257995605497"/>
    <n v="98.532211303710895"/>
    <n v="98.199996948242202"/>
    <n v="99.699996948242202"/>
    <n v="98.947158813476605"/>
    <n v="98.682502746582003"/>
    <n v="99.223373413085895"/>
    <n v="99.345558166503906"/>
    <n v="99.400001525878906"/>
    <n v="99.557510375976605"/>
    <n v="99.381614685058594"/>
    <n v="99.421173095703097"/>
    <n v="99.440071105957003"/>
    <n v="99.450088500976605"/>
    <n v="99.423233032226605"/>
    <n v="99.433639526367202"/>
    <n v="103.61267307826451"/>
  </r>
  <r>
    <x v="194"/>
    <s v="WSM"/>
    <x v="3"/>
    <s v="EG.ELC.LOSS.ZS"/>
    <x v="4"/>
    <s v="Lower middle income"/>
    <n v="0"/>
    <n v="0"/>
    <n v="0"/>
    <n v="0"/>
    <n v="0"/>
    <n v="0"/>
    <n v="0"/>
    <n v="0"/>
    <n v="0"/>
    <n v="0"/>
    <n v="0"/>
    <n v="0"/>
    <n v="0"/>
    <n v="0"/>
    <n v="0"/>
    <n v="0"/>
    <n v="0"/>
    <n v="0"/>
    <n v="0"/>
    <n v="0"/>
    <n v="0"/>
    <n v="0"/>
    <n v="0"/>
  </r>
  <r>
    <x v="76"/>
    <s v="EAP"/>
    <x v="4"/>
    <s v="EG.ELC.NUCL.ZS"/>
    <x v="1"/>
    <s v="NULL"/>
    <n v="0.97287034988403298"/>
    <n v="0.93501192331314098"/>
    <n v="1.2161122560501101"/>
    <n v="1.8427692651748699"/>
    <n v="1.8864358663559"/>
    <n v="1.77113389968872"/>
    <n v="1.61748123168945"/>
    <n v="1.6185336112976101"/>
    <n v="1.6903612613678001"/>
    <n v="1.61949074268341"/>
    <n v="1.5181981325149501"/>
    <n v="1.5986865758895901"/>
    <n v="1.69860339164734"/>
    <n v="1.7938766479492201"/>
    <n v="2.0406744480133101"/>
    <n v="1.7829602956771899"/>
    <n v="1.82902872562408"/>
    <n v="1.8616349697112999"/>
    <n v="1.8785746097564699"/>
    <n v="1.8380496501922601"/>
    <n v="1.8518218994140601"/>
    <n v="1.8575202226638801"/>
    <n v="1.7485633322170806"/>
  </r>
  <r>
    <x v="194"/>
    <s v="WSM"/>
    <x v="5"/>
    <s v="EG.ELC.PETR.ZS"/>
    <x v="4"/>
    <s v="Lower middle income"/>
    <s v="NULL"/>
    <s v="NULL"/>
    <s v="NULL"/>
    <s v="NULL"/>
    <s v="NULL"/>
    <s v="NULL"/>
    <s v="NULL"/>
    <s v="NULL"/>
    <s v="NULL"/>
    <s v="NULL"/>
    <s v="NULL"/>
    <s v="NULL"/>
    <s v="NULL"/>
    <s v="NULL"/>
    <s v="NULL"/>
    <s v="NULL"/>
    <s v="NULL"/>
    <s v="NULL"/>
    <s v="NULL"/>
    <s v="NULL"/>
    <s v="NULL"/>
    <s v="NULL"/>
    <n v="0"/>
  </r>
  <r>
    <x v="194"/>
    <s v="WSM"/>
    <x v="6"/>
    <s v="EG.ELC.RNWX.KH"/>
    <x v="4"/>
    <s v="Lower middle income"/>
    <n v="0"/>
    <n v="0"/>
    <n v="0"/>
    <n v="0"/>
    <n v="0"/>
    <n v="0"/>
    <n v="0"/>
    <n v="0"/>
    <n v="0"/>
    <n v="0"/>
    <n v="0"/>
    <n v="0"/>
    <n v="0"/>
    <n v="0"/>
    <n v="0"/>
    <n v="0"/>
    <n v="0"/>
    <n v="0"/>
    <n v="0"/>
    <n v="0"/>
    <n v="0"/>
    <n v="0"/>
    <n v="0"/>
  </r>
  <r>
    <x v="195"/>
    <s v="SMR"/>
    <x v="0"/>
    <s v="EG.ELC.ACCS.ZS"/>
    <x v="2"/>
    <s v="High income"/>
    <n v="100"/>
    <n v="100"/>
    <n v="100"/>
    <n v="100"/>
    <n v="100"/>
    <n v="100"/>
    <n v="100"/>
    <n v="100"/>
    <n v="100"/>
    <n v="100"/>
    <n v="100"/>
    <n v="100"/>
    <n v="100"/>
    <n v="100"/>
    <n v="100"/>
    <n v="100"/>
    <n v="100"/>
    <n v="100"/>
    <n v="100"/>
    <n v="100"/>
    <n v="100"/>
    <n v="100"/>
    <n v="104.76190476190476"/>
  </r>
  <r>
    <x v="195"/>
    <s v="SMR"/>
    <x v="1"/>
    <s v="EG.ELC.ACCS.RU.ZS"/>
    <x v="2"/>
    <s v="High income"/>
    <n v="100"/>
    <n v="100"/>
    <n v="100"/>
    <n v="100"/>
    <n v="100"/>
    <n v="100"/>
    <n v="100"/>
    <n v="100"/>
    <n v="100"/>
    <n v="100"/>
    <n v="100"/>
    <n v="100"/>
    <n v="100"/>
    <n v="100"/>
    <n v="100"/>
    <n v="100"/>
    <n v="100"/>
    <n v="100"/>
    <n v="100"/>
    <n v="100"/>
    <n v="100"/>
    <n v="100"/>
    <n v="104.76190476190476"/>
  </r>
  <r>
    <x v="195"/>
    <s v="SMR"/>
    <x v="2"/>
    <s v="EG.ELC.ACCS.UR.ZS"/>
    <x v="2"/>
    <s v="High income"/>
    <n v="100"/>
    <n v="100"/>
    <n v="100"/>
    <n v="100"/>
    <n v="100"/>
    <n v="100"/>
    <n v="100"/>
    <n v="100"/>
    <n v="100"/>
    <n v="100"/>
    <n v="100"/>
    <n v="100"/>
    <n v="100"/>
    <n v="100"/>
    <n v="100"/>
    <n v="100"/>
    <n v="100"/>
    <n v="100"/>
    <n v="100"/>
    <n v="100"/>
    <n v="100"/>
    <n v="100"/>
    <n v="104.76190476190476"/>
  </r>
  <r>
    <x v="195"/>
    <s v="SMR"/>
    <x v="3"/>
    <s v="EG.ELC.LOSS.ZS"/>
    <x v="2"/>
    <s v="High income"/>
    <n v="0"/>
    <n v="0"/>
    <n v="0"/>
    <n v="0"/>
    <n v="0"/>
    <n v="0"/>
    <n v="0"/>
    <n v="0"/>
    <n v="0"/>
    <n v="0"/>
    <n v="0"/>
    <n v="0"/>
    <n v="0"/>
    <n v="0"/>
    <n v="0"/>
    <n v="0"/>
    <n v="0"/>
    <n v="0"/>
    <n v="0"/>
    <n v="0"/>
    <n v="0"/>
    <n v="0"/>
    <n v="0"/>
  </r>
  <r>
    <x v="78"/>
    <s v="TEA"/>
    <x v="4"/>
    <s v="EG.ELC.NUCL.ZS"/>
    <x v="1"/>
    <s v="NULL"/>
    <n v="0.98400789499282804"/>
    <n v="0.94526827335357699"/>
    <n v="1.2279087305069001"/>
    <n v="1.85943162441254"/>
    <n v="1.90211641788483"/>
    <n v="1.78482806682587"/>
    <n v="1.62829554080963"/>
    <n v="1.6276942491531401"/>
    <n v="1.7001484632492101"/>
    <n v="1.6274602413177499"/>
    <n v="1.52501285076141"/>
    <n v="1.60441911220551"/>
    <n v="1.7043429613113401"/>
    <n v="1.7991980314254801"/>
    <n v="2.0463385581970202"/>
    <n v="1.78857469558716"/>
    <n v="1.8346135616302499"/>
    <n v="1.86718118190765"/>
    <n v="1.8841769695282"/>
    <n v="1.8436366319656401"/>
    <n v="1.8574020862579299"/>
    <n v="1.86309921741486"/>
    <n v="1.757388350509463"/>
  </r>
  <r>
    <x v="195"/>
    <s v="SMR"/>
    <x v="5"/>
    <s v="EG.ELC.PETR.ZS"/>
    <x v="2"/>
    <s v="High income"/>
    <s v="NULL"/>
    <s v="NULL"/>
    <s v="NULL"/>
    <s v="NULL"/>
    <s v="NULL"/>
    <s v="NULL"/>
    <s v="NULL"/>
    <s v="NULL"/>
    <s v="NULL"/>
    <s v="NULL"/>
    <s v="NULL"/>
    <s v="NULL"/>
    <s v="NULL"/>
    <s v="NULL"/>
    <s v="NULL"/>
    <s v="NULL"/>
    <s v="NULL"/>
    <s v="NULL"/>
    <s v="NULL"/>
    <s v="NULL"/>
    <s v="NULL"/>
    <s v="NULL"/>
    <n v="0"/>
  </r>
  <r>
    <x v="195"/>
    <s v="SMR"/>
    <x v="6"/>
    <s v="EG.ELC.RNWX.KH"/>
    <x v="2"/>
    <s v="High income"/>
    <n v="0"/>
    <n v="0"/>
    <n v="0"/>
    <n v="0"/>
    <n v="0"/>
    <n v="0"/>
    <n v="0"/>
    <n v="0"/>
    <n v="0"/>
    <n v="0"/>
    <n v="0"/>
    <n v="0"/>
    <n v="0"/>
    <n v="0"/>
    <n v="0"/>
    <n v="0"/>
    <n v="0"/>
    <n v="0"/>
    <n v="0"/>
    <n v="0"/>
    <n v="0"/>
    <n v="0"/>
    <n v="0"/>
  </r>
  <r>
    <x v="197"/>
    <s v="STP"/>
    <x v="0"/>
    <s v="EG.ELC.ACCS.ZS"/>
    <x v="5"/>
    <s v="Lower middle income"/>
    <n v="52.900001525878899"/>
    <n v="51.491172790527301"/>
    <n v="52.587242126464801"/>
    <n v="53.678077697753899"/>
    <n v="54.766021728515597"/>
    <n v="55.853435516357401"/>
    <n v="56.942718505859403"/>
    <n v="58.036521911621101"/>
    <n v="59.137557983398402"/>
    <n v="56.900001525878899"/>
    <n v="61.372158050537102"/>
    <n v="62.511142730712898"/>
    <n v="57.900001525878899"/>
    <n v="64.845077514648395"/>
    <n v="68.599998474121094"/>
    <n v="67.249298095703097"/>
    <n v="64.648590087890597"/>
    <n v="66.335739135742202"/>
    <n v="66.708404541015597"/>
    <n v="66.235511779785199"/>
    <n v="65.982063293457003"/>
    <n v="66.3154296875"/>
    <n v="63.380769820440371"/>
  </r>
  <r>
    <x v="197"/>
    <s v="STP"/>
    <x v="1"/>
    <s v="EG.ELC.ACCS.RU.ZS"/>
    <x v="5"/>
    <s v="Lower middle income"/>
    <n v="40.061145782470703"/>
    <n v="36.590656280517599"/>
    <n v="37.608810424804702"/>
    <n v="38.611419677734403"/>
    <n v="39.617057800292997"/>
    <n v="40.625770568847699"/>
    <n v="41.631996154785199"/>
    <n v="42.646373748779297"/>
    <n v="43.685260772705099"/>
    <n v="34.141971588134801"/>
    <n v="45.918834686279297"/>
    <n v="47.159420013427699"/>
    <n v="42.766654968261697"/>
    <n v="50.047760009765597"/>
    <n v="52.413322448730497"/>
    <n v="53.618568420410199"/>
    <n v="49.711578369140597"/>
    <n v="51.447807312011697"/>
    <n v="51.797817230224602"/>
    <n v="51.643943786621101"/>
    <n v="51.1502876281738"/>
    <n v="51.509963989257798"/>
    <n v="47.352686745779863"/>
  </r>
  <r>
    <x v="197"/>
    <s v="STP"/>
    <x v="2"/>
    <s v="EG.ELC.ACCS.UR.ZS"/>
    <x v="5"/>
    <s v="Lower middle income"/>
    <n v="64.093177795410199"/>
    <n v="63.992946624755902"/>
    <n v="64.570205688476605"/>
    <n v="65.153083801269503"/>
    <n v="65.748527526855497"/>
    <n v="66.363479614257798"/>
    <n v="67.002777099609403"/>
    <n v="67.662849426269503"/>
    <n v="68.337997436523395"/>
    <n v="69.800003051757798"/>
    <n v="69.710792541503906"/>
    <n v="70.397064208984403"/>
    <n v="65.300003051757798"/>
    <n v="71.742195129394503"/>
    <n v="75.800003051757798"/>
    <n v="73.042800903320298"/>
    <n v="71.471252441406307"/>
    <n v="73.014060974121094"/>
    <n v="73.33203125"/>
    <n v="72.715034484863295"/>
    <n v="72.633094787597699"/>
    <n v="72.923553466796903"/>
    <n v="72.60985401698521"/>
  </r>
  <r>
    <x v="197"/>
    <s v="STP"/>
    <x v="3"/>
    <s v="EG.ELC.LOSS.ZS"/>
    <x v="5"/>
    <s v="Lower middle income"/>
    <n v="0"/>
    <n v="0"/>
    <n v="0"/>
    <n v="0"/>
    <n v="0"/>
    <n v="0"/>
    <n v="0"/>
    <n v="0"/>
    <n v="0"/>
    <n v="0"/>
    <n v="0"/>
    <n v="0"/>
    <n v="0"/>
    <n v="0"/>
    <n v="0"/>
    <n v="0"/>
    <n v="0"/>
    <n v="0"/>
    <n v="0"/>
    <n v="0"/>
    <n v="0"/>
    <n v="0"/>
    <n v="0"/>
  </r>
  <r>
    <x v="54"/>
    <s v="CHN"/>
    <x v="4"/>
    <s v="EG.ELC.NUCL.ZS"/>
    <x v="4"/>
    <s v="Upper middle income"/>
    <n v="1.23453056812286"/>
    <n v="1.1797840595245399"/>
    <n v="1.51901507377625"/>
    <n v="2.2683179378509499"/>
    <n v="2.2903995513915998"/>
    <n v="2.1231243610382098"/>
    <n v="1.9136036634445199"/>
    <n v="1.8931741714477499"/>
    <n v="1.9726089239120499"/>
    <n v="1.88782906532288"/>
    <n v="1.76021945476532"/>
    <n v="1.8353358507156401"/>
    <n v="1.95384621620178"/>
    <n v="2.0530052185058598"/>
    <n v="2.3392863273620601"/>
    <n v="2.0453684329986599"/>
    <n v="2.0978765487670898"/>
    <n v="2.1338841915130602"/>
    <n v="2.15410375595093"/>
    <n v="2.1078081130981401"/>
    <n v="2.1234180927276598"/>
    <n v="2.1298036575317401"/>
    <n v="2.0483972969509305"/>
  </r>
  <r>
    <x v="197"/>
    <s v="STP"/>
    <x v="5"/>
    <s v="EG.ELC.PETR.ZS"/>
    <x v="5"/>
    <s v="Lower middle income"/>
    <s v="NULL"/>
    <s v="NULL"/>
    <s v="NULL"/>
    <s v="NULL"/>
    <s v="NULL"/>
    <s v="NULL"/>
    <s v="NULL"/>
    <s v="NULL"/>
    <s v="NULL"/>
    <s v="NULL"/>
    <s v="NULL"/>
    <s v="NULL"/>
    <s v="NULL"/>
    <s v="NULL"/>
    <s v="NULL"/>
    <s v="NULL"/>
    <s v="NULL"/>
    <s v="NULL"/>
    <s v="NULL"/>
    <s v="NULL"/>
    <s v="NULL"/>
    <s v="NULL"/>
    <n v="0"/>
  </r>
  <r>
    <x v="197"/>
    <s v="STP"/>
    <x v="6"/>
    <s v="EG.ELC.RNWX.KH"/>
    <x v="5"/>
    <s v="Lower middle income"/>
    <n v="0"/>
    <n v="0"/>
    <n v="0"/>
    <n v="0"/>
    <n v="0"/>
    <n v="0"/>
    <n v="0"/>
    <n v="0"/>
    <n v="0"/>
    <n v="0"/>
    <n v="0"/>
    <n v="0"/>
    <n v="0"/>
    <n v="0"/>
    <n v="0"/>
    <n v="0"/>
    <n v="0"/>
    <n v="0"/>
    <n v="0"/>
    <n v="0"/>
    <n v="0"/>
    <n v="0"/>
    <n v="0"/>
  </r>
  <r>
    <x v="198"/>
    <s v="SAU"/>
    <x v="0"/>
    <s v="EG.ELC.ACCS.ZS"/>
    <x v="3"/>
    <s v="High income"/>
    <n v="100"/>
    <n v="100"/>
    <n v="100"/>
    <n v="100"/>
    <n v="100"/>
    <n v="100"/>
    <n v="100"/>
    <n v="100"/>
    <n v="100"/>
    <n v="100"/>
    <n v="100"/>
    <n v="100"/>
    <n v="100"/>
    <n v="100"/>
    <n v="100"/>
    <n v="100"/>
    <n v="100"/>
    <n v="100"/>
    <n v="100"/>
    <n v="100"/>
    <n v="100"/>
    <n v="100"/>
    <n v="104.76190476190476"/>
  </r>
  <r>
    <x v="198"/>
    <s v="SAU"/>
    <x v="1"/>
    <s v="EG.ELC.ACCS.RU.ZS"/>
    <x v="3"/>
    <s v="High income"/>
    <n v="100"/>
    <n v="100"/>
    <n v="100"/>
    <n v="100"/>
    <n v="100"/>
    <n v="100"/>
    <n v="100"/>
    <n v="100"/>
    <n v="100"/>
    <n v="100"/>
    <n v="100"/>
    <n v="100"/>
    <n v="100"/>
    <n v="100"/>
    <n v="100"/>
    <n v="100"/>
    <n v="100"/>
    <n v="100"/>
    <n v="100"/>
    <n v="100"/>
    <n v="100"/>
    <n v="100"/>
    <n v="104.76190476190476"/>
  </r>
  <r>
    <x v="198"/>
    <s v="SAU"/>
    <x v="2"/>
    <s v="EG.ELC.ACCS.UR.ZS"/>
    <x v="3"/>
    <s v="High income"/>
    <n v="100"/>
    <n v="100"/>
    <n v="99.996749877929702"/>
    <n v="99.981460571289105"/>
    <n v="100"/>
    <n v="100"/>
    <n v="100"/>
    <n v="100"/>
    <n v="100"/>
    <n v="100"/>
    <n v="100"/>
    <n v="100"/>
    <n v="100"/>
    <n v="100"/>
    <n v="100"/>
    <n v="100"/>
    <n v="100"/>
    <n v="100"/>
    <n v="100"/>
    <n v="100"/>
    <n v="100"/>
    <n v="100"/>
    <n v="104.76086716424851"/>
  </r>
  <r>
    <x v="198"/>
    <s v="SAU"/>
    <x v="3"/>
    <s v="EG.ELC.LOSS.ZS"/>
    <x v="3"/>
    <s v="High income"/>
    <n v="7.2358565330505398"/>
    <n v="5.6668138504028303"/>
    <n v="6.9340181350707999"/>
    <n v="4.5764703750610396"/>
    <n v="8.08569240570068"/>
    <n v="10.5488176345825"/>
    <n v="7.6049695014953604"/>
    <n v="8.2347078323364293"/>
    <n v="8.6738491058349592"/>
    <n v="8.2756748199462908"/>
    <n v="8.9091796875"/>
    <n v="9.4003047943115199"/>
    <n v="8.7529449462890607"/>
    <n v="7.0478177070617702"/>
    <n v="6.7811393737793004"/>
    <n v="0"/>
    <n v="5.6454753875732404"/>
    <n v="4.8686079978942898"/>
    <n v="4.3238058090209996"/>
    <n v="3.70947241783142"/>
    <n v="4.63684034347534"/>
    <n v="4.3846817016601598"/>
    <n v="6.8712923980894542"/>
  </r>
  <r>
    <x v="135"/>
    <s v="IDB"/>
    <x v="4"/>
    <s v="EG.ELC.NUCL.ZS"/>
    <x v="1"/>
    <s v="NULL"/>
    <n v="1.33338558673859"/>
    <n v="1.4526342153549201"/>
    <n v="1.0267219543457"/>
    <n v="1.00895655155182"/>
    <n v="1.50216352939606"/>
    <n v="1.2884674072265601"/>
    <n v="1.14929127693176"/>
    <n v="1.58461785316467"/>
    <n v="0.855415940284729"/>
    <n v="1.50528109073639"/>
    <n v="1.69241547584534"/>
    <n v="2.55610251426697"/>
    <n v="2.18387055397034"/>
    <n v="2.3072497844696001"/>
    <n v="2.2324583530425999"/>
    <n v="2.3199203014373802"/>
    <n v="2.26087474822998"/>
    <n v="2.2801258563995401"/>
    <n v="2.2733447551727299"/>
    <n v="2.2835664749145499"/>
    <n v="2.2744779586792001"/>
    <n v="2.2778787612914999"/>
    <n v="1.8880581401643299"/>
  </r>
  <r>
    <x v="198"/>
    <s v="SAU"/>
    <x v="5"/>
    <s v="EG.ELC.PETR.ZS"/>
    <x v="3"/>
    <s v="High income"/>
    <n v="27.6834316253662"/>
    <n v="28.635551452636701"/>
    <n v="27.846136093139599"/>
    <n v="31.894117355346701"/>
    <n v="30.056606292724599"/>
    <n v="30.081079483032202"/>
    <n v="32.355014801025398"/>
    <n v="35.431812286377003"/>
    <n v="35.3129272460938"/>
    <n v="27.7572536468506"/>
    <n v="24.070779800415"/>
    <n v="26.453052520751999"/>
    <n v="27.6902980804443"/>
    <n v="23.9510307312012"/>
    <n v="23.903644561767599"/>
    <n v="20.4063415527344"/>
    <s v="NULL"/>
    <s v="NULL"/>
    <s v="NULL"/>
    <s v="NULL"/>
    <s v="NULL"/>
    <s v="NULL"/>
    <n v="21.596622739519393"/>
  </r>
  <r>
    <x v="198"/>
    <s v="SAU"/>
    <x v="6"/>
    <s v="EG.ELC.RNWX.KH"/>
    <x v="3"/>
    <s v="High income"/>
    <n v="0"/>
    <n v="0"/>
    <n v="0"/>
    <n v="0"/>
    <n v="0"/>
    <n v="0"/>
    <n v="0"/>
    <n v="0"/>
    <n v="0"/>
    <n v="0"/>
    <n v="0"/>
    <n v="0"/>
    <n v="1000000"/>
    <n v="1000000"/>
    <n v="1000000"/>
    <n v="1000000"/>
    <n v="1000000"/>
    <n v="1000000"/>
    <n v="1000000"/>
    <n v="1000000"/>
    <n v="1000000"/>
    <n v="1000000"/>
    <n v="476190.47619047621"/>
  </r>
  <r>
    <x v="199"/>
    <s v="SEN"/>
    <x v="0"/>
    <s v="EG.ELC.ACCS.ZS"/>
    <x v="5"/>
    <s v="Lower middle income"/>
    <n v="37.740001678466797"/>
    <n v="38.757617950439503"/>
    <n v="36.799999237060497"/>
    <n v="41.964134216308601"/>
    <n v="36.799999237060497"/>
    <n v="47.099998474121101"/>
    <n v="49.900001525878899"/>
    <n v="48.361808776855497"/>
    <n v="49.972652435302699"/>
    <n v="53.5"/>
    <n v="56.5"/>
    <n v="56.5"/>
    <n v="56.5"/>
    <n v="57"/>
    <n v="61"/>
    <n v="60.5"/>
    <n v="58.75"/>
    <n v="59.3125"/>
    <n v="59.890625"/>
    <n v="59.61328125"/>
    <n v="59.3916015625"/>
    <n v="59.552001953125"/>
    <n v="54.543153490339009"/>
  </r>
  <r>
    <x v="199"/>
    <s v="SEN"/>
    <x v="1"/>
    <s v="EG.ELC.ACCS.RU.ZS"/>
    <x v="5"/>
    <s v="Lower middle income"/>
    <n v="12.8102426528931"/>
    <n v="15.102714538574199"/>
    <n v="11.2506980895996"/>
    <n v="18.610326766967798"/>
    <n v="8.6472587585449201"/>
    <n v="23.267927169799801"/>
    <n v="25.372066497802699"/>
    <n v="24.792186737060501"/>
    <n v="26.334266662597699"/>
    <n v="30.6113796234131"/>
    <n v="35.160507202148402"/>
    <n v="31.718868255615199"/>
    <n v="32.569000244140597"/>
    <n v="31.780645370483398"/>
    <n v="41.0149536132813"/>
    <n v="38.135730743408203"/>
    <n v="35.875083923339801"/>
    <n v="36.701602935791001"/>
    <n v="37.931842803955099"/>
    <n v="37.161064147949197"/>
    <n v="36.917396545410199"/>
    <n v="37.177978515625"/>
    <n v="29.949701990400037"/>
  </r>
  <r>
    <x v="199"/>
    <s v="SEN"/>
    <x v="2"/>
    <s v="EG.ELC.ACCS.UR.ZS"/>
    <x v="5"/>
    <s v="Lower middle income"/>
    <n v="74.639999389648395"/>
    <n v="73.561851501464801"/>
    <n v="74.169158935546903"/>
    <n v="75.712898254394503"/>
    <n v="76.803802490234403"/>
    <n v="80.400001525878906"/>
    <n v="83.599998474121094"/>
    <n v="80.204483032226605"/>
    <n v="81.375091552734403"/>
    <n v="83.400001525878906"/>
    <n v="83.910858154296903"/>
    <n v="87.800003051757798"/>
    <n v="86.222335815429702"/>
    <n v="87.800003051757798"/>
    <n v="85"/>
    <n v="86.900001525878906"/>
    <n v="86.480583190917997"/>
    <n v="86.545150756835895"/>
    <n v="86.231430053710895"/>
    <n v="86.539291381835895"/>
    <n v="86.449111938476605"/>
    <n v="86.441246032714801"/>
    <n v="86.675585792178197"/>
  </r>
  <r>
    <x v="199"/>
    <s v="SEN"/>
    <x v="3"/>
    <s v="EG.ELC.LOSS.ZS"/>
    <x v="5"/>
    <s v="Lower middle income"/>
    <n v="37.344139099121101"/>
    <n v="33.932346343994098"/>
    <n v="25.8806266784668"/>
    <n v="37.430168151855497"/>
    <n v="32.994701385497997"/>
    <n v="30.149370193481399"/>
    <n v="25.543254852294901"/>
    <n v="19.013553619384801"/>
    <n v="30.5535583496094"/>
    <n v="16.9699096679688"/>
    <n v="16.384916305541999"/>
    <n v="15.7092990875244"/>
    <n v="16.2898559570313"/>
    <n v="16.652626037597699"/>
    <n v="12.866756439209"/>
    <n v="0"/>
    <n v="11.452309608459499"/>
    <n v="10.242922782897899"/>
    <n v="8.6404972076415998"/>
    <n v="7.5839323997497603"/>
    <n v="9.4799156188964808"/>
    <n v="8.98681735992432"/>
    <n v="20.19530843553089"/>
  </r>
  <r>
    <x v="33"/>
    <s v="BRA"/>
    <x v="4"/>
    <s v="EG.ELC.NUCL.ZS"/>
    <x v="6"/>
    <s v="Upper middle income"/>
    <n v="1.7328250408172601"/>
    <n v="4.3466215133667001"/>
    <n v="4.0026497840881303"/>
    <n v="3.6663656234741202"/>
    <n v="2.9967505931854199"/>
    <n v="2.4452092647552499"/>
    <n v="3.27993941307068"/>
    <n v="2.77436447143555"/>
    <n v="3.0166261196136501"/>
    <n v="2.7797503471374498"/>
    <n v="2.8159265518188499"/>
    <n v="2.9447660446167001"/>
    <n v="2.90215396881104"/>
    <n v="2.7053244113922101"/>
    <n v="2.6035678386688201"/>
    <n v="2.7889530658721902"/>
    <n v="2.75"/>
    <n v="2.7119612693786599"/>
    <n v="2.7136206626892099"/>
    <n v="2.7411336898803702"/>
    <n v="2.7291789054870601"/>
    <n v="2.7239737510681201"/>
    <n v="3.0557934443155932"/>
  </r>
  <r>
    <x v="199"/>
    <s v="SEN"/>
    <x v="5"/>
    <s v="EG.ELC.PETR.ZS"/>
    <x v="5"/>
    <s v="Lower middle income"/>
    <n v="89.837905883789105"/>
    <n v="91.490486145019503"/>
    <n v="79.0606689453125"/>
    <n v="72.579139709472699"/>
    <n v="75.309188842773395"/>
    <n v="79.245285034179702"/>
    <n v="84.952850341796903"/>
    <n v="88.328315734863295"/>
    <n v="86.879943847656307"/>
    <n v="86.424072265625"/>
    <n v="83.647590637207003"/>
    <n v="84.005081176757798"/>
    <n v="82.666664123535199"/>
    <n v="83.600112915039105"/>
    <n v="83.607002258300795"/>
    <n v="83.615676879882798"/>
    <s v="NULL"/>
    <s v="NULL"/>
    <s v="NULL"/>
    <s v="NULL"/>
    <s v="NULL"/>
    <s v="NULL"/>
    <n v="63.583332606724333"/>
  </r>
  <r>
    <x v="199"/>
    <s v="SEN"/>
    <x v="6"/>
    <s v="EG.ELC.RNWX.KH"/>
    <x v="5"/>
    <s v="Lower middle income"/>
    <n v="53000000"/>
    <n v="62000000"/>
    <n v="70000000"/>
    <n v="57000000"/>
    <n v="45000000"/>
    <n v="55000000"/>
    <n v="55000000"/>
    <n v="40000000"/>
    <n v="43000000"/>
    <n v="53000000"/>
    <n v="77000000"/>
    <n v="80000000"/>
    <n v="49000000"/>
    <n v="63000000"/>
    <n v="66000000"/>
    <n v="70000000"/>
    <n v="62000000"/>
    <n v="65250000"/>
    <n v="65812500"/>
    <n v="65765624"/>
    <n v="64707032"/>
    <n v="65383788"/>
    <n v="63186616.380952381"/>
  </r>
  <r>
    <x v="200"/>
    <s v="SRB"/>
    <x v="0"/>
    <s v="EG.ELC.ACCS.ZS"/>
    <x v="2"/>
    <s v="Upper middle income"/>
    <n v="100"/>
    <n v="100"/>
    <n v="100"/>
    <n v="100"/>
    <n v="100"/>
    <n v="99.690719604492202"/>
    <n v="100"/>
    <n v="100"/>
    <n v="100"/>
    <n v="100"/>
    <n v="99.718399047851605"/>
    <n v="100"/>
    <n v="100"/>
    <n v="99.919998168945298"/>
    <n v="99.660797119140597"/>
    <n v="99.900001525878906"/>
    <n v="99.870201110839801"/>
    <n v="99.837745666503906"/>
    <n v="99.817184448242202"/>
    <n v="99.856285095214801"/>
    <n v="99.845352172851605"/>
    <n v="99.839141845703097"/>
    <n v="104.66456313360305"/>
  </r>
  <r>
    <x v="200"/>
    <s v="SRB"/>
    <x v="1"/>
    <s v="EG.ELC.ACCS.RU.ZS"/>
    <x v="2"/>
    <s v="Upper middle income"/>
    <n v="100"/>
    <n v="100"/>
    <n v="100"/>
    <n v="100"/>
    <n v="100"/>
    <n v="100"/>
    <n v="100"/>
    <n v="100"/>
    <n v="100"/>
    <n v="100"/>
    <n v="100"/>
    <n v="100"/>
    <n v="100"/>
    <n v="100"/>
    <n v="100"/>
    <n v="100"/>
    <n v="100"/>
    <n v="100"/>
    <n v="100"/>
    <n v="100"/>
    <n v="100"/>
    <n v="100"/>
    <n v="104.76190476190476"/>
  </r>
  <r>
    <x v="200"/>
    <s v="SRB"/>
    <x v="2"/>
    <s v="EG.ELC.ACCS.UR.ZS"/>
    <x v="2"/>
    <s v="Upper middle income"/>
    <n v="100"/>
    <n v="100"/>
    <n v="100"/>
    <n v="100"/>
    <n v="100"/>
    <n v="99.764564514160199"/>
    <n v="100"/>
    <n v="100"/>
    <n v="100"/>
    <n v="100"/>
    <n v="99.866348266601605"/>
    <n v="100"/>
    <n v="100"/>
    <n v="99.930000305175795"/>
    <n v="99.816558837890597"/>
    <n v="99.900001525878906"/>
    <n v="99.911643981933594"/>
    <n v="99.889549255371094"/>
    <n v="99.879440307617202"/>
    <n v="99.895156860351605"/>
    <n v="99.893943786621094"/>
    <n v="99.8895263671875"/>
    <n v="104.69698733375186"/>
  </r>
  <r>
    <x v="200"/>
    <s v="SRB"/>
    <x v="3"/>
    <s v="EG.ELC.LOSS.ZS"/>
    <x v="2"/>
    <s v="Upper middle income"/>
    <n v="16.376684188842798"/>
    <n v="16.7862224578857"/>
    <n v="16.979463577270501"/>
    <n v="16.2444152832031"/>
    <n v="14.9471950531006"/>
    <n v="14.665241241455099"/>
    <n v="15.6931009292603"/>
    <n v="15.7674417495728"/>
    <n v="16.027259826660199"/>
    <n v="15.830218315124499"/>
    <n v="16.097053527831999"/>
    <n v="15.3692407608032"/>
    <n v="15.5068979263306"/>
    <n v="14.0235042572021"/>
    <n v="15.4368238449097"/>
    <n v="0"/>
    <n v="11.2418060302734"/>
    <n v="10.175533294677701"/>
    <n v="9.2135410308837908"/>
    <n v="7.6577200889587402"/>
    <n v="9.5721502304077095"/>
    <n v="9.1547365188598597"/>
    <n v="13.941250006357828"/>
  </r>
  <r>
    <x v="165"/>
    <s v="LCN"/>
    <x v="4"/>
    <s v="EG.ELC.NUCL.ZS"/>
    <x v="1"/>
    <s v="NULL"/>
    <n v="2.0526721477508501"/>
    <n v="3.0411159992218"/>
    <n v="2.8866670131683398"/>
    <n v="2.9222009181976301"/>
    <n v="2.5526969432830802"/>
    <n v="2.3468887805938698"/>
    <n v="2.6513097286224401"/>
    <n v="2.3544437885284402"/>
    <n v="2.3502902984619101"/>
    <n v="2.3806426525115998"/>
    <n v="1.97745001316071"/>
    <n v="2.1901786327362101"/>
    <n v="2.0554516315460201"/>
    <n v="2.1555726528167698"/>
    <n v="1.9491895437240601"/>
    <n v="2.0875980854034402"/>
    <n v="2.0619530677795401"/>
    <n v="2.0635783672332799"/>
    <n v="2.0405797958374001"/>
    <n v="2.06342720985413"/>
    <n v="2.0573844909668"/>
    <n v="2.0562424659728999"/>
    <n v="2.3951206774938676"/>
  </r>
  <r>
    <x v="200"/>
    <s v="SRB"/>
    <x v="5"/>
    <s v="EG.ELC.PETR.ZS"/>
    <x v="2"/>
    <s v="Upper middle income"/>
    <n v="0.92267137765884399"/>
    <n v="0.913748919963837"/>
    <n v="0.70735883712768599"/>
    <n v="0.75778996944427501"/>
    <n v="0.39006528258323703"/>
    <n v="1.8725668191909799"/>
    <n v="0.890874683856964"/>
    <n v="1.38440489768982"/>
    <n v="0.466997921466827"/>
    <n v="0.27307191491126998"/>
    <n v="0.29660904407501198"/>
    <n v="0.18672417104244199"/>
    <n v="0.185231268405914"/>
    <n v="2.5492645800113699E-2"/>
    <n v="2.98989415168762E-2"/>
    <n v="7.4477985501289395E-2"/>
    <s v="NULL"/>
    <s v="NULL"/>
    <s v="NULL"/>
    <s v="NULL"/>
    <s v="NULL"/>
    <s v="NULL"/>
    <n v="0.44657069905882796"/>
  </r>
  <r>
    <x v="200"/>
    <s v="SRB"/>
    <x v="6"/>
    <s v="EG.ELC.RNWX.KH"/>
    <x v="2"/>
    <s v="Upper middle income"/>
    <n v="0"/>
    <n v="0"/>
    <n v="0"/>
    <n v="0"/>
    <n v="0"/>
    <n v="0"/>
    <n v="0"/>
    <n v="0"/>
    <n v="0"/>
    <n v="0"/>
    <n v="0"/>
    <n v="0"/>
    <n v="6000000"/>
    <n v="21000000"/>
    <n v="29000000"/>
    <n v="35000000"/>
    <n v="22750000"/>
    <n v="26937500"/>
    <n v="28421876"/>
    <n v="28277344"/>
    <n v="26596680"/>
    <n v="27558350"/>
    <n v="11978178.571428571"/>
  </r>
  <r>
    <x v="201"/>
    <s v="SYC"/>
    <x v="0"/>
    <s v="EG.ELC.ACCS.ZS"/>
    <x v="5"/>
    <s v="High income"/>
    <n v="94.089340209960895"/>
    <n v="94.401763916015597"/>
    <n v="96.099998474121094"/>
    <n v="95.006195068359403"/>
    <n v="95.302909851074205"/>
    <n v="95.599090576171903"/>
    <n v="99"/>
    <n v="96.199714660644503"/>
    <n v="96.509521484375"/>
    <n v="96.829261779785199"/>
    <n v="97"/>
    <n v="98.147964477539105"/>
    <n v="98.391365051269503"/>
    <n v="98"/>
    <n v="100"/>
    <n v="100"/>
    <n v="99.097839355468807"/>
    <n v="99.274459838867202"/>
    <n v="99.593078613281307"/>
    <n v="99.491340637207003"/>
    <n v="99.364181518554702"/>
    <n v="99.430763244628906"/>
    <n v="102.22994232177734"/>
  </r>
  <r>
    <x v="201"/>
    <s v="SYC"/>
    <x v="1"/>
    <s v="EG.ELC.ACCS.RU.ZS"/>
    <x v="5"/>
    <s v="High income"/>
    <n v="88.908744812011705"/>
    <n v="89.520362854003906"/>
    <n v="92.9569091796875"/>
    <n v="90.706779479980497"/>
    <n v="91.277168273925795"/>
    <n v="91.8292236328125"/>
    <n v="98.823028564453097"/>
    <n v="92.887161254882798"/>
    <n v="93.414108276367202"/>
    <n v="93.955978393554702"/>
    <n v="94.179420471191406"/>
    <n v="96.483497619628906"/>
    <n v="96.748725891113295"/>
    <n v="96.152671813964801"/>
    <n v="100"/>
    <n v="100"/>
    <n v="98.225349426269503"/>
    <n v="98.594505310058594"/>
    <n v="99.204963684082003"/>
    <n v="99.006202697753906"/>
    <n v="98.757759094238295"/>
    <n v="98.890853881835895"/>
    <n v="100.02492450532459"/>
  </r>
  <r>
    <x v="201"/>
    <s v="SYC"/>
    <x v="2"/>
    <s v="EG.ELC.ACCS.UR.ZS"/>
    <x v="5"/>
    <s v="High income"/>
    <n v="99.180923461914105"/>
    <n v="99.158538818359403"/>
    <n v="99.134841918945298"/>
    <n v="99.116752624511705"/>
    <n v="99.111228942871094"/>
    <n v="99.125221252441406"/>
    <n v="99.163558959960895"/>
    <n v="99.222663879394503"/>
    <n v="99.296844482421903"/>
    <n v="99.380424499511705"/>
    <n v="99.467712402343807"/>
    <n v="99.581932067871094"/>
    <n v="99.783882141113295"/>
    <n v="99.540000915527301"/>
    <n v="100"/>
    <n v="100"/>
    <n v="99.830970764160199"/>
    <n v="99.842742919921903"/>
    <n v="99.918426513671903"/>
    <n v="99.898033142089801"/>
    <n v="99.872543334960895"/>
    <n v="99.8829345703125"/>
    <n v="104.26238941010975"/>
  </r>
  <r>
    <x v="201"/>
    <s v="SYC"/>
    <x v="3"/>
    <s v="EG.ELC.LOSS.ZS"/>
    <x v="5"/>
    <s v="High income"/>
    <n v="0"/>
    <n v="0"/>
    <n v="0"/>
    <n v="0"/>
    <n v="0"/>
    <n v="0"/>
    <n v="0"/>
    <n v="0"/>
    <n v="0"/>
    <n v="0"/>
    <n v="0"/>
    <n v="0"/>
    <n v="0"/>
    <n v="0"/>
    <n v="0"/>
    <n v="0"/>
    <n v="0"/>
    <n v="0"/>
    <n v="0"/>
    <n v="0"/>
    <n v="0"/>
    <n v="0"/>
    <n v="0"/>
  </r>
  <r>
    <x v="72"/>
    <s v="EAR"/>
    <x v="4"/>
    <s v="EG.ELC.NUCL.ZS"/>
    <x v="1"/>
    <s v="NULL"/>
    <n v="2.1022109985351598"/>
    <n v="2.1219189167022701"/>
    <n v="2.0537037849426301"/>
    <n v="1.9932667016982999"/>
    <n v="1.8948229551315301"/>
    <n v="1.74587619304657"/>
    <n v="1.6815501451492301"/>
    <n v="1.5803036689758301"/>
    <n v="1.4540493488311801"/>
    <n v="1.5996961593627901"/>
    <n v="1.5654599666595499"/>
    <n v="1.8254714012146001"/>
    <n v="1.7097321748733501"/>
    <n v="1.8934917449951201"/>
    <n v="1.7796983718872099"/>
    <n v="1.8020983934402499"/>
    <n v="1.7962552309036299"/>
    <n v="1.8178859949111901"/>
    <n v="1.79898452758789"/>
    <n v="1.80380606651306"/>
    <n v="1.80423295497894"/>
    <n v="1.8062273263931301"/>
    <n v="1.8871782393682577"/>
  </r>
  <r>
    <x v="201"/>
    <s v="SYC"/>
    <x v="5"/>
    <s v="EG.ELC.PETR.ZS"/>
    <x v="5"/>
    <s v="High income"/>
    <s v="NULL"/>
    <s v="NULL"/>
    <s v="NULL"/>
    <s v="NULL"/>
    <s v="NULL"/>
    <s v="NULL"/>
    <s v="NULL"/>
    <s v="NULL"/>
    <s v="NULL"/>
    <s v="NULL"/>
    <s v="NULL"/>
    <s v="NULL"/>
    <s v="NULL"/>
    <s v="NULL"/>
    <s v="NULL"/>
    <s v="NULL"/>
    <s v="NULL"/>
    <s v="NULL"/>
    <s v="NULL"/>
    <s v="NULL"/>
    <s v="NULL"/>
    <s v="NULL"/>
    <n v="0"/>
  </r>
  <r>
    <x v="201"/>
    <s v="SYC"/>
    <x v="6"/>
    <s v="EG.ELC.RNWX.KH"/>
    <x v="5"/>
    <s v="High income"/>
    <n v="0"/>
    <n v="0"/>
    <n v="0"/>
    <n v="0"/>
    <n v="0"/>
    <n v="0"/>
    <n v="0"/>
    <n v="0"/>
    <n v="0"/>
    <n v="0"/>
    <n v="0"/>
    <n v="0"/>
    <n v="0"/>
    <n v="0"/>
    <n v="0"/>
    <n v="0"/>
    <n v="0"/>
    <n v="0"/>
    <n v="0"/>
    <n v="0"/>
    <n v="0"/>
    <n v="0"/>
    <n v="0"/>
  </r>
  <r>
    <x v="203"/>
    <s v="SLE"/>
    <x v="0"/>
    <s v="EG.ELC.ACCS.ZS"/>
    <x v="5"/>
    <s v="Low income"/>
    <n v="7.7881426811218297"/>
    <n v="8.5507707595825195"/>
    <n v="9.3058147430419904"/>
    <n v="10.0556230545044"/>
    <n v="16.799999237060501"/>
    <n v="11.3324851989746"/>
    <n v="12.297187805175801"/>
    <n v="13.0499677658081"/>
    <n v="12.1000003814697"/>
    <n v="14.579927444458001"/>
    <n v="11.4621734619141"/>
    <n v="14.199999809265099"/>
    <n v="16.9765110015869"/>
    <n v="13.5"/>
    <n v="18.666030883789102"/>
    <n v="19.5345363616943"/>
    <n v="17.169269561767599"/>
    <n v="17.2174587249756"/>
    <n v="18.146823883056602"/>
    <n v="18.017023086547901"/>
    <n v="17.6376438140869"/>
    <n v="17.754737854003899"/>
    <n v="15.054387024470739"/>
  </r>
  <r>
    <x v="203"/>
    <s v="SLE"/>
    <x v="1"/>
    <s v="EG.ELC.ACCS.RU.ZS"/>
    <x v="5"/>
    <s v="Low income"/>
    <n v="0"/>
    <n v="0"/>
    <n v="0"/>
    <n v="0"/>
    <n v="9.7263393402099592"/>
    <n v="9.7263393402099592"/>
    <n v="0.60224199295043901"/>
    <n v="0.71974575519561801"/>
    <n v="0.71974575519561801"/>
    <n v="0.91545349359512296"/>
    <n v="0.91545349359512296"/>
    <n v="0.91545349359512296"/>
    <n v="1.22603070735931"/>
    <n v="1.22603070735931"/>
    <n v="1.5225965976715099"/>
    <n v="1.6933331489562999"/>
    <n v="1.41699779033661"/>
    <n v="1.46473956108093"/>
    <n v="1.5244168043136599"/>
    <n v="1.5248718261718801"/>
    <n v="1.4827564954757699"/>
    <n v="1.49919617176056"/>
    <n v="1.8486544035729904"/>
  </r>
  <r>
    <x v="203"/>
    <s v="SLE"/>
    <x v="2"/>
    <s v="EG.ELC.ACCS.UR.ZS"/>
    <x v="5"/>
    <s v="Low income"/>
    <n v="23.4335746765137"/>
    <n v="24.834072113037099"/>
    <n v="26.2332458496094"/>
    <n v="27.638036727905298"/>
    <n v="29.055391311645501"/>
    <n v="35.851852416992202"/>
    <n v="31.953468322753899"/>
    <n v="33.435447692871101"/>
    <n v="33.099998474121101"/>
    <n v="36.438968658447301"/>
    <n v="34.340354919433601"/>
    <n v="35.75"/>
    <n v="40.957836151122997"/>
    <n v="41.400001525878899"/>
    <n v="43.923259735107401"/>
    <n v="45.390708923339801"/>
    <n v="42.917953491210902"/>
    <n v="43.407981872558601"/>
    <n v="43.909976959228501"/>
    <n v="43.906654357910199"/>
    <n v="43.535640716552699"/>
    <n v="43.6900634765625"/>
    <n v="38.338308970133461"/>
  </r>
  <r>
    <x v="203"/>
    <s v="SLE"/>
    <x v="3"/>
    <s v="EG.ELC.LOSS.ZS"/>
    <x v="5"/>
    <s v="Low income"/>
    <n v="0"/>
    <n v="0"/>
    <n v="0"/>
    <n v="0"/>
    <n v="0"/>
    <n v="0"/>
    <n v="0"/>
    <n v="0"/>
    <n v="0"/>
    <n v="0"/>
    <n v="0"/>
    <n v="0"/>
    <n v="0"/>
    <n v="0"/>
    <n v="0"/>
    <n v="0"/>
    <n v="0"/>
    <n v="0"/>
    <n v="0"/>
    <n v="0"/>
    <n v="0"/>
    <n v="0"/>
    <n v="0"/>
  </r>
  <r>
    <x v="169"/>
    <s v="TLA"/>
    <x v="4"/>
    <s v="EG.ELC.NUCL.ZS"/>
    <x v="1"/>
    <s v="NULL"/>
    <n v="2.1216566562652601"/>
    <n v="3.1445658206939702"/>
    <n v="2.9846665859222399"/>
    <n v="3.01918292045593"/>
    <n v="2.6352794170379599"/>
    <n v="2.4207077026367201"/>
    <n v="2.7359378337860099"/>
    <n v="2.43040871620178"/>
    <n v="2.4249222278595002"/>
    <n v="2.4562208652496298"/>
    <n v="2.0383827686309801"/>
    <n v="2.2568128108978298"/>
    <n v="2.1180496215820299"/>
    <n v="2.2216613292694101"/>
    <n v="2.0087842941284202"/>
    <n v="2.1513268947601301"/>
    <n v="2.1249556541442902"/>
    <n v="2.1266820430755602"/>
    <n v="2.1029372215271001"/>
    <n v="2.12647557258606"/>
    <n v="2.1202626228332502"/>
    <n v="2.1190893650054901"/>
    <n v="2.4709032830737883"/>
  </r>
  <r>
    <x v="203"/>
    <s v="SLE"/>
    <x v="5"/>
    <s v="EG.ELC.PETR.ZS"/>
    <x v="5"/>
    <s v="Low income"/>
    <s v="NULL"/>
    <s v="NULL"/>
    <s v="NULL"/>
    <s v="NULL"/>
    <s v="NULL"/>
    <s v="NULL"/>
    <s v="NULL"/>
    <s v="NULL"/>
    <s v="NULL"/>
    <s v="NULL"/>
    <s v="NULL"/>
    <s v="NULL"/>
    <s v="NULL"/>
    <s v="NULL"/>
    <s v="NULL"/>
    <s v="NULL"/>
    <s v="NULL"/>
    <s v="NULL"/>
    <s v="NULL"/>
    <s v="NULL"/>
    <s v="NULL"/>
    <s v="NULL"/>
    <n v="0"/>
  </r>
  <r>
    <x v="203"/>
    <s v="SLE"/>
    <x v="6"/>
    <s v="EG.ELC.RNWX.KH"/>
    <x v="5"/>
    <s v="Low income"/>
    <n v="0"/>
    <n v="0"/>
    <n v="0"/>
    <n v="0"/>
    <n v="0"/>
    <n v="0"/>
    <n v="0"/>
    <n v="0"/>
    <n v="0"/>
    <n v="0"/>
    <n v="0"/>
    <n v="0"/>
    <n v="0"/>
    <n v="0"/>
    <n v="0"/>
    <n v="0"/>
    <n v="0"/>
    <n v="0"/>
    <n v="0"/>
    <n v="0"/>
    <n v="0"/>
    <n v="0"/>
    <n v="0"/>
  </r>
  <r>
    <x v="204"/>
    <s v="SGP"/>
    <x v="0"/>
    <s v="EG.ELC.ACCS.ZS"/>
    <x v="4"/>
    <s v="High income"/>
    <n v="100"/>
    <n v="100"/>
    <n v="100"/>
    <n v="100"/>
    <n v="100"/>
    <n v="100"/>
    <n v="100"/>
    <n v="100"/>
    <n v="100"/>
    <n v="100"/>
    <n v="100"/>
    <n v="100"/>
    <n v="100"/>
    <n v="100"/>
    <n v="100"/>
    <n v="100"/>
    <n v="100"/>
    <n v="100"/>
    <n v="100"/>
    <n v="100"/>
    <n v="100"/>
    <n v="100"/>
    <n v="104.76190476190476"/>
  </r>
  <r>
    <x v="204"/>
    <s v="SGP"/>
    <x v="1"/>
    <s v="EG.ELC.ACCS.RU.ZS"/>
    <x v="4"/>
    <s v="High income"/>
    <n v="100"/>
    <n v="100"/>
    <n v="100"/>
    <n v="100"/>
    <n v="100"/>
    <n v="100"/>
    <n v="100"/>
    <n v="100"/>
    <n v="100"/>
    <n v="100"/>
    <n v="100"/>
    <n v="100"/>
    <n v="100"/>
    <n v="100"/>
    <n v="100"/>
    <n v="100"/>
    <n v="100"/>
    <n v="100"/>
    <n v="100"/>
    <n v="100"/>
    <n v="100"/>
    <n v="100"/>
    <n v="104.76190476190476"/>
  </r>
  <r>
    <x v="204"/>
    <s v="SGP"/>
    <x v="2"/>
    <s v="EG.ELC.ACCS.UR.ZS"/>
    <x v="4"/>
    <s v="High income"/>
    <n v="100"/>
    <n v="100"/>
    <n v="100"/>
    <n v="100"/>
    <n v="100"/>
    <n v="100"/>
    <n v="100"/>
    <n v="100"/>
    <n v="100"/>
    <n v="100"/>
    <n v="100"/>
    <n v="100"/>
    <n v="100"/>
    <n v="100"/>
    <n v="100"/>
    <n v="100"/>
    <n v="100"/>
    <n v="100"/>
    <n v="100"/>
    <n v="100"/>
    <n v="100"/>
    <n v="100"/>
    <n v="104.76190476190476"/>
  </r>
  <r>
    <x v="204"/>
    <s v="SGP"/>
    <x v="3"/>
    <s v="EG.ELC.LOSS.ZS"/>
    <x v="4"/>
    <s v="High income"/>
    <n v="3.6380863189697301"/>
    <n v="6.0050168037414604"/>
    <n v="6.56012010574341"/>
    <n v="5.5077548027038601"/>
    <n v="5.88954401016235"/>
    <n v="3.1245911121368399"/>
    <n v="2.6925611495971702"/>
    <n v="2.8736052513122599"/>
    <n v="2.5433275699615501"/>
    <n v="1.79087090492249"/>
    <n v="2.8548753261566202"/>
    <n v="2.5424833297729501"/>
    <n v="1.8969150781631501"/>
    <n v="2.2952322959899898"/>
    <n v="2.0291616916656499"/>
    <n v="0"/>
    <n v="1.5553272962570199"/>
    <n v="1.4699302911758401"/>
    <n v="1.26360476016998"/>
    <n v="1.07221555709839"/>
    <n v="1.3402694463729901"/>
    <n v="1.28650498390198"/>
    <n v="2.8681903850464616"/>
  </r>
  <r>
    <x v="167"/>
    <s v="LAC"/>
    <x v="4"/>
    <s v="EG.ELC.NUCL.ZS"/>
    <x v="1"/>
    <s v="NULL"/>
    <n v="2.44860816001892"/>
    <n v="3.6741175651550302"/>
    <n v="3.4823870658874498"/>
    <n v="3.5039732456207302"/>
    <n v="3.0654127597808798"/>
    <n v="2.8273990154266402"/>
    <n v="3.1915590763092001"/>
    <n v="2.8433973789215101"/>
    <n v="2.8331673145294198"/>
    <n v="2.87306904792786"/>
    <n v="2.3598148822784402"/>
    <n v="2.6118652820587198"/>
    <n v="2.4545199871063201"/>
    <n v="2.5774266719818102"/>
    <n v="2.3323793411254901"/>
    <n v="2.4940478801727299"/>
    <n v="2.4645934104919398"/>
    <n v="2.4671118259429901"/>
    <n v="2.4395329952239999"/>
    <n v="2.4663214683532702"/>
    <n v="2.45938992500305"/>
    <n v="2.4580891132354701"/>
    <n v="2.8727706386929466"/>
  </r>
  <r>
    <x v="204"/>
    <s v="SGP"/>
    <x v="5"/>
    <s v="EG.ELC.PETR.ZS"/>
    <x v="4"/>
    <s v="High income"/>
    <n v="79.952629089355497"/>
    <n v="69.041069030761705"/>
    <n v="53.770481109619098"/>
    <n v="35.098495483398402"/>
    <n v="27.198390960693398"/>
    <n v="23.0994682312012"/>
    <n v="19.7809448242188"/>
    <n v="18.430458068847699"/>
    <n v="17.0865592956543"/>
    <n v="15.627654075622599"/>
    <n v="20.200172424316399"/>
    <n v="19.392412185668899"/>
    <n v="12.9995107650757"/>
    <n v="4.7009525299072301"/>
    <n v="0.69866341352462802"/>
    <n v="0.69820487499237105"/>
    <s v="NULL"/>
    <s v="NULL"/>
    <s v="NULL"/>
    <s v="NULL"/>
    <s v="NULL"/>
    <s v="NULL"/>
    <n v="19.894098398231328"/>
  </r>
  <r>
    <x v="204"/>
    <s v="SGP"/>
    <x v="6"/>
    <s v="EG.ELC.RNWX.KH"/>
    <x v="4"/>
    <s v="High income"/>
    <n v="245000000"/>
    <n v="473000000"/>
    <n v="473000000"/>
    <n v="495000000"/>
    <n v="479000000"/>
    <n v="478000000"/>
    <n v="477000000"/>
    <n v="487000000"/>
    <n v="525000000"/>
    <n v="535000000"/>
    <n v="592000000"/>
    <n v="611000000"/>
    <n v="638000000"/>
    <n v="742000000"/>
    <n v="821000000"/>
    <n v="918000000"/>
    <n v="779750016"/>
    <n v="815187520"/>
    <n v="833484352"/>
    <n v="836605440"/>
    <n v="816256832"/>
    <n v="825383552"/>
    <n v="661698462.47619045"/>
  </r>
  <r>
    <x v="205"/>
    <s v="SXM"/>
    <x v="0"/>
    <s v="EG.ELC.ACCS.ZS"/>
    <x v="6"/>
    <s v="High income"/>
    <n v="100"/>
    <n v="100"/>
    <n v="100"/>
    <n v="100"/>
    <n v="100"/>
    <n v="100"/>
    <n v="100"/>
    <n v="99.997406005859403"/>
    <n v="99.984115600585895"/>
    <n v="99.954902648925795"/>
    <n v="100"/>
    <n v="100"/>
    <n v="100"/>
    <n v="100"/>
    <n v="100"/>
    <n v="100"/>
    <n v="100"/>
    <n v="100"/>
    <n v="100"/>
    <n v="100"/>
    <n v="100"/>
    <n v="100"/>
    <n v="104.75887734549386"/>
  </r>
  <r>
    <x v="205"/>
    <s v="SXM"/>
    <x v="1"/>
    <s v="EG.ELC.ACCS.RU.ZS"/>
    <x v="6"/>
    <s v="High income"/>
    <n v="0"/>
    <n v="0"/>
    <n v="0"/>
    <n v="0"/>
    <n v="0"/>
    <n v="0"/>
    <n v="0"/>
    <n v="0"/>
    <n v="0"/>
    <n v="0"/>
    <n v="100"/>
    <n v="100"/>
    <n v="100"/>
    <n v="100"/>
    <n v="100"/>
    <n v="100"/>
    <n v="100"/>
    <n v="100"/>
    <n v="100"/>
    <n v="100"/>
    <n v="100"/>
    <n v="100"/>
    <n v="57.142857142857146"/>
  </r>
  <r>
    <x v="205"/>
    <s v="SXM"/>
    <x v="2"/>
    <s v="EG.ELC.ACCS.UR.ZS"/>
    <x v="6"/>
    <s v="High income"/>
    <n v="100"/>
    <n v="100"/>
    <n v="100"/>
    <n v="100"/>
    <n v="100"/>
    <n v="100"/>
    <n v="100"/>
    <n v="99.607589721679702"/>
    <n v="99.663490295410199"/>
    <n v="99.728782653808594"/>
    <n v="100"/>
    <n v="100"/>
    <n v="100"/>
    <n v="100"/>
    <n v="100"/>
    <n v="100"/>
    <n v="100"/>
    <n v="100"/>
    <n v="100"/>
    <n v="100"/>
    <n v="100"/>
    <n v="100"/>
    <n v="104.71427917480469"/>
  </r>
  <r>
    <x v="205"/>
    <s v="SXM"/>
    <x v="3"/>
    <s v="EG.ELC.LOSS.ZS"/>
    <x v="6"/>
    <s v="High income"/>
    <n v="0"/>
    <n v="0"/>
    <n v="0"/>
    <n v="0"/>
    <n v="0"/>
    <n v="0"/>
    <n v="0"/>
    <n v="0"/>
    <n v="0"/>
    <n v="0"/>
    <n v="0"/>
    <n v="0"/>
    <n v="0"/>
    <n v="0"/>
    <n v="0"/>
    <n v="0"/>
    <n v="0"/>
    <n v="0"/>
    <n v="0"/>
    <n v="0"/>
    <n v="0"/>
    <n v="0"/>
    <n v="0"/>
  </r>
  <r>
    <x v="249"/>
    <s v="SAS"/>
    <x v="4"/>
    <s v="EG.ELC.NUCL.ZS"/>
    <x v="1"/>
    <s v="NULL"/>
    <n v="2.8261198997497599"/>
    <n v="3.1391692161560099"/>
    <n v="2.9303390979766801"/>
    <n v="2.54155325889587"/>
    <n v="2.43663501739502"/>
    <n v="2.3143079280853298"/>
    <n v="2.2856128215789799"/>
    <n v="2.0603566169738801"/>
    <n v="1.66001808643341"/>
    <n v="2.0058679580688499"/>
    <n v="2.6048209667205802"/>
    <n v="3.02602219581604"/>
    <n v="2.8878018856048602"/>
    <n v="2.8552374839782702"/>
    <n v="2.76976490020752"/>
    <n v="2.8847067356109601"/>
    <n v="2.8493778705596902"/>
    <n v="2.83977174758911"/>
    <n v="2.83590531349182"/>
    <n v="2.8524403572082502"/>
    <n v="2.8443737030029301"/>
    <n v="2.8431227207183798"/>
    <n v="2.7758726562772482"/>
  </r>
  <r>
    <x v="205"/>
    <s v="SXM"/>
    <x v="5"/>
    <s v="EG.ELC.PETR.ZS"/>
    <x v="6"/>
    <s v="High income"/>
    <s v="NULL"/>
    <s v="NULL"/>
    <s v="NULL"/>
    <s v="NULL"/>
    <s v="NULL"/>
    <s v="NULL"/>
    <s v="NULL"/>
    <s v="NULL"/>
    <s v="NULL"/>
    <s v="NULL"/>
    <s v="NULL"/>
    <s v="NULL"/>
    <s v="NULL"/>
    <s v="NULL"/>
    <s v="NULL"/>
    <s v="NULL"/>
    <s v="NULL"/>
    <s v="NULL"/>
    <s v="NULL"/>
    <s v="NULL"/>
    <s v="NULL"/>
    <s v="NULL"/>
    <n v="0"/>
  </r>
  <r>
    <x v="205"/>
    <s v="SXM"/>
    <x v="6"/>
    <s v="EG.ELC.RNWX.KH"/>
    <x v="6"/>
    <s v="High income"/>
    <n v="0"/>
    <n v="0"/>
    <n v="0"/>
    <n v="0"/>
    <n v="0"/>
    <n v="0"/>
    <n v="0"/>
    <n v="0"/>
    <n v="0"/>
    <n v="0"/>
    <n v="0"/>
    <n v="0"/>
    <n v="0"/>
    <n v="0"/>
    <n v="0"/>
    <n v="0"/>
    <n v="0"/>
    <n v="0"/>
    <n v="0"/>
    <n v="0"/>
    <n v="0"/>
    <n v="0"/>
    <n v="0"/>
  </r>
  <r>
    <x v="250"/>
    <s v="SVK"/>
    <x v="0"/>
    <s v="EG.ELC.ACCS.ZS"/>
    <x v="2"/>
    <s v="High income"/>
    <n v="100"/>
    <n v="100"/>
    <n v="100"/>
    <n v="100"/>
    <n v="100"/>
    <n v="100"/>
    <n v="100"/>
    <n v="100"/>
    <n v="100"/>
    <n v="100"/>
    <n v="100"/>
    <n v="100"/>
    <n v="100"/>
    <n v="100"/>
    <n v="100"/>
    <n v="100"/>
    <n v="100"/>
    <n v="100"/>
    <n v="100"/>
    <n v="100"/>
    <n v="100"/>
    <n v="100"/>
    <n v="104.76190476190476"/>
  </r>
  <r>
    <x v="250"/>
    <s v="SVK"/>
    <x v="1"/>
    <s v="EG.ELC.ACCS.RU.ZS"/>
    <x v="2"/>
    <s v="High income"/>
    <n v="100"/>
    <n v="100"/>
    <n v="100"/>
    <n v="100"/>
    <n v="100"/>
    <n v="100"/>
    <n v="100"/>
    <n v="100"/>
    <n v="100"/>
    <n v="100"/>
    <n v="100"/>
    <n v="100"/>
    <n v="100"/>
    <n v="100"/>
    <n v="100"/>
    <n v="100"/>
    <n v="100"/>
    <n v="100"/>
    <n v="100"/>
    <n v="100"/>
    <n v="100"/>
    <n v="100"/>
    <n v="104.76190476190476"/>
  </r>
  <r>
    <x v="250"/>
    <s v="SVK"/>
    <x v="2"/>
    <s v="EG.ELC.ACCS.UR.ZS"/>
    <x v="2"/>
    <s v="High income"/>
    <n v="100"/>
    <n v="100"/>
    <n v="100"/>
    <n v="100"/>
    <n v="100"/>
    <n v="100"/>
    <n v="100"/>
    <n v="100"/>
    <n v="100"/>
    <n v="100"/>
    <n v="100"/>
    <n v="100"/>
    <n v="100"/>
    <n v="100"/>
    <n v="100"/>
    <n v="100"/>
    <n v="100"/>
    <n v="100"/>
    <n v="100"/>
    <n v="100"/>
    <n v="100"/>
    <n v="100"/>
    <n v="104.76190476190476"/>
  </r>
  <r>
    <x v="250"/>
    <s v="SVK"/>
    <x v="3"/>
    <s v="EG.ELC.LOSS.ZS"/>
    <x v="2"/>
    <s v="High income"/>
    <n v="5.7016687393188503"/>
    <n v="4.1624813079834002"/>
    <n v="3.4397118091583301"/>
    <n v="6.2576646804809597"/>
    <n v="4.32698631286621"/>
    <n v="5.38083696365356"/>
    <n v="4.4766569137573198"/>
    <n v="5.1771116256713903"/>
    <n v="3.4874825477600102"/>
    <n v="3.0170917510986301"/>
    <n v="3.1168074607849099"/>
    <n v="1.8205599784851101"/>
    <n v="4.4973173141479501"/>
    <n v="2.6653573513031001"/>
    <n v="2.4569029808044398"/>
    <n v="0"/>
    <n v="2.4048943519592298"/>
    <n v="1.8817886114120499"/>
    <n v="1.68589651584625"/>
    <n v="1.4931448698043801"/>
    <n v="1.8664311170578001"/>
    <n v="1.7318152189254801"/>
    <n v="3.3832670677275885"/>
  </r>
  <r>
    <x v="251"/>
    <s v="TSA"/>
    <x v="4"/>
    <s v="EG.ELC.NUCL.ZS"/>
    <x v="1"/>
    <s v="NULL"/>
    <n v="2.8261198997497599"/>
    <n v="3.1391692161560099"/>
    <n v="2.9303390979766801"/>
    <n v="2.54155325889587"/>
    <n v="2.43663501739502"/>
    <n v="2.3143079280853298"/>
    <n v="2.2856128215789799"/>
    <n v="2.0603566169738801"/>
    <n v="1.66001808643341"/>
    <n v="2.0058679580688499"/>
    <n v="2.6048209667205802"/>
    <n v="3.02602219581604"/>
    <n v="2.8878018856048602"/>
    <n v="2.8552374839782702"/>
    <n v="2.76976490020752"/>
    <n v="2.8847067356109601"/>
    <n v="2.8493778705596902"/>
    <n v="2.83977174758911"/>
    <n v="2.83590531349182"/>
    <n v="2.8524403572082502"/>
    <n v="2.8443737030029301"/>
    <n v="2.8431227207183798"/>
    <n v="2.7758726562772482"/>
  </r>
  <r>
    <x v="250"/>
    <s v="SVK"/>
    <x v="5"/>
    <s v="EG.ELC.PETR.ZS"/>
    <x v="2"/>
    <s v="High income"/>
    <n v="0.65588676929473899"/>
    <n v="2.1659970283508301"/>
    <n v="2.1855208873748802"/>
    <n v="2.2849028110504199"/>
    <n v="2.41956663131714"/>
    <n v="2.36348557472229"/>
    <n v="2.3103260993957502"/>
    <n v="2.54553270339966"/>
    <n v="2.3678719997406001"/>
    <n v="2.4152166843414302"/>
    <n v="2.1846780776977499"/>
    <n v="2.0715498924255402"/>
    <n v="1.7862185239791899"/>
    <n v="1.5045241117477399"/>
    <n v="1.11242079734802"/>
    <n v="1.4418743848800699"/>
    <s v="NULL"/>
    <s v="NULL"/>
    <s v="NULL"/>
    <s v="NULL"/>
    <s v="NULL"/>
    <s v="NULL"/>
    <n v="1.5150272846221928"/>
  </r>
  <r>
    <x v="250"/>
    <s v="SVK"/>
    <x v="6"/>
    <s v="EG.ELC.RNWX.KH"/>
    <x v="2"/>
    <s v="High income"/>
    <n v="0"/>
    <n v="154000000"/>
    <n v="152000000"/>
    <n v="101000000"/>
    <n v="26000000"/>
    <n v="38000000"/>
    <n v="404000000"/>
    <n v="483000000"/>
    <n v="524000000"/>
    <n v="543000000"/>
    <n v="685000000"/>
    <n v="1220999936"/>
    <n v="1371000064"/>
    <n v="1504999936"/>
    <n v="2020000000"/>
    <n v="2174000128"/>
    <n v="1767500032"/>
    <n v="1866625024"/>
    <n v="1957031296"/>
    <n v="1941289088"/>
    <n v="1883111296"/>
    <n v="1912014208"/>
    <n v="1082312905.1428571"/>
  </r>
  <r>
    <x v="252"/>
    <s v="SVN"/>
    <x v="0"/>
    <s v="EG.ELC.ACCS.ZS"/>
    <x v="2"/>
    <s v="High income"/>
    <n v="100"/>
    <n v="100"/>
    <n v="100"/>
    <n v="100"/>
    <n v="100"/>
    <n v="100"/>
    <n v="100"/>
    <n v="100"/>
    <n v="100"/>
    <n v="100"/>
    <n v="100"/>
    <n v="100"/>
    <n v="100"/>
    <n v="100"/>
    <n v="100"/>
    <n v="100"/>
    <n v="100"/>
    <n v="100"/>
    <n v="100"/>
    <n v="100"/>
    <n v="100"/>
    <n v="100"/>
    <n v="104.76190476190476"/>
  </r>
  <r>
    <x v="252"/>
    <s v="SVN"/>
    <x v="1"/>
    <s v="EG.ELC.ACCS.RU.ZS"/>
    <x v="2"/>
    <s v="High income"/>
    <n v="100"/>
    <n v="100"/>
    <n v="100"/>
    <n v="100"/>
    <n v="100"/>
    <n v="100"/>
    <n v="100"/>
    <n v="100"/>
    <n v="100"/>
    <n v="100"/>
    <n v="100"/>
    <n v="100"/>
    <n v="100"/>
    <n v="100"/>
    <n v="100"/>
    <n v="100"/>
    <n v="100"/>
    <n v="100"/>
    <n v="100"/>
    <n v="100"/>
    <n v="100"/>
    <n v="100"/>
    <n v="104.76190476190476"/>
  </r>
  <r>
    <x v="252"/>
    <s v="SVN"/>
    <x v="2"/>
    <s v="EG.ELC.ACCS.UR.ZS"/>
    <x v="2"/>
    <s v="High income"/>
    <n v="100"/>
    <n v="100"/>
    <n v="100"/>
    <n v="100"/>
    <n v="100"/>
    <n v="100"/>
    <n v="100"/>
    <n v="100"/>
    <n v="100"/>
    <n v="100"/>
    <n v="100"/>
    <n v="100"/>
    <n v="100"/>
    <n v="100"/>
    <n v="100"/>
    <n v="100"/>
    <n v="100"/>
    <n v="100"/>
    <n v="100"/>
    <n v="100"/>
    <n v="100"/>
    <n v="100"/>
    <n v="104.76190476190476"/>
  </r>
  <r>
    <x v="252"/>
    <s v="SVN"/>
    <x v="3"/>
    <s v="EG.ELC.LOSS.ZS"/>
    <x v="2"/>
    <s v="High income"/>
    <n v="5.9527306556701696"/>
    <n v="5.0394029617309597"/>
    <n v="5.0486369132995597"/>
    <n v="6.1939220428466797"/>
    <n v="5.72326612472534"/>
    <n v="6.3041610717773402"/>
    <n v="5.7095599174499503"/>
    <n v="5.7634778022766104"/>
    <n v="4.9515213966369602"/>
    <n v="5.4441261291503897"/>
    <n v="6.0412182807922399"/>
    <n v="5.1775054931640598"/>
    <n v="5.6277337074279803"/>
    <n v="5.3640332221984899"/>
    <n v="4.7835459709167498"/>
    <n v="0"/>
    <n v="3.9438281059265101"/>
    <n v="3.5228519439697301"/>
    <n v="3.0625565052032502"/>
    <n v="2.6323091983795202"/>
    <n v="3.2903864383697501"/>
    <n v="3.12702584266663"/>
    <n v="4.8906571297418502"/>
  </r>
  <r>
    <x v="231"/>
    <s v="PAK"/>
    <x v="4"/>
    <s v="EG.ELC.NUCL.ZS"/>
    <x v="0"/>
    <s v="Lower middle income"/>
    <n v="2.93176341056824"/>
    <n v="3.1630539894103999"/>
    <n v="2.2984254360199001"/>
    <n v="2.1774094104766801"/>
    <n v="3.2640810012817401"/>
    <n v="2.6530241966247599"/>
    <n v="2.3296306133270299"/>
    <n v="3.2165668010711701"/>
    <n v="1.7660670280456501"/>
    <n v="3.0349109172821001"/>
    <n v="3.62349557876587"/>
    <n v="5.5368599891662598"/>
    <n v="4.7365407943725604"/>
    <n v="4.8906569480895996"/>
    <n v="4.7575430870056197"/>
    <n v="4.9804000854492196"/>
    <n v="4.8412852287292498"/>
    <n v="4.86747121810913"/>
    <n v="4.8616747856140101"/>
    <n v="4.8877077102661097"/>
    <n v="4.8645348548889196"/>
    <n v="4.8703470230102504"/>
    <n v="4.0263547670273558"/>
  </r>
  <r>
    <x v="252"/>
    <s v="SVN"/>
    <x v="5"/>
    <s v="EG.ELC.PETR.ZS"/>
    <x v="2"/>
    <s v="High income"/>
    <n v="0.40369936823844899"/>
    <n v="0.871007859706879"/>
    <n v="0.45211672782897899"/>
    <n v="0.36179450154304499"/>
    <n v="0.28157946467399603"/>
    <n v="0.27783289551734902"/>
    <n v="0.34402909874916099"/>
    <n v="0.19278068840503701"/>
    <n v="9.7566924989223494E-2"/>
    <n v="0.17070047557354001"/>
    <n v="4.9215625971555703E-2"/>
    <n v="0.10053408890962599"/>
    <n v="5.7885259389877299E-2"/>
    <n v="4.4278576970100403E-2"/>
    <n v="0.24471245706081399"/>
    <n v="0.11473307758569699"/>
    <s v="NULL"/>
    <s v="NULL"/>
    <s v="NULL"/>
    <s v="NULL"/>
    <s v="NULL"/>
    <s v="NULL"/>
    <n v="0.19354605195777752"/>
  </r>
  <r>
    <x v="252"/>
    <s v="SVN"/>
    <x v="6"/>
    <s v="EG.ELC.RNWX.KH"/>
    <x v="2"/>
    <s v="High income"/>
    <n v="70000000"/>
    <n v="72000000"/>
    <n v="102000000"/>
    <n v="122000000"/>
    <n v="121000000"/>
    <n v="114000000"/>
    <n v="112000000"/>
    <n v="113000000"/>
    <n v="290000000"/>
    <n v="192000000"/>
    <n v="231000000"/>
    <n v="318000000"/>
    <n v="430000000"/>
    <n v="481000000"/>
    <n v="519000000"/>
    <n v="547000000"/>
    <n v="494249984"/>
    <n v="510312512"/>
    <n v="517640640"/>
    <n v="517300768"/>
    <n v="509875968"/>
    <n v="513782464"/>
    <n v="328436301.71428573"/>
  </r>
  <r>
    <x v="206"/>
    <s v="SST"/>
    <x v="0"/>
    <s v="EG.ELC.ACCS.ZS"/>
    <x v="1"/>
    <s v="NULL"/>
    <n v="63.394203186035199"/>
    <n v="64.460014343261705"/>
    <n v="62.241622924804702"/>
    <n v="63.209674835205099"/>
    <n v="64.604202270507798"/>
    <n v="65.642257690429702"/>
    <n v="66.950531005859403"/>
    <n v="68.303749084472699"/>
    <n v="69.585617065429702"/>
    <n v="69.636116027832003"/>
    <n v="71.691413879394503"/>
    <n v="73.219398498535199"/>
    <n v="74.33984375"/>
    <n v="75.107612609863295"/>
    <n v="76.175605773925795"/>
    <n v="77.512214660644503"/>
    <n v="75.783821105957003"/>
    <n v="76.144813537597699"/>
    <n v="76.404113769531307"/>
    <n v="76.461235046386705"/>
    <n v="76.198493957519503"/>
    <n v="76.302162170410199"/>
    <n v="74.446129390171606"/>
  </r>
  <r>
    <x v="206"/>
    <s v="SST"/>
    <x v="1"/>
    <s v="EG.ELC.ACCS.RU.ZS"/>
    <x v="1"/>
    <s v="NULL"/>
    <n v="44.417278289794901"/>
    <n v="52.505290985107401"/>
    <n v="50.418190002441399"/>
    <n v="51.5252685546875"/>
    <n v="47.866184234619098"/>
    <n v="49.199630737304702"/>
    <n v="47.278118133544901"/>
    <n v="53.344375610351598"/>
    <n v="53.213218688964801"/>
    <n v="52.816970825195298"/>
    <n v="52.812587738037102"/>
    <n v="54.746662139892599"/>
    <n v="55.9638671875"/>
    <n v="57.572025299072301"/>
    <n v="58.5276908874512"/>
    <n v="60.522647857666001"/>
    <n v="58.146556854247997"/>
    <n v="58.692230224609403"/>
    <n v="58.972282409667997"/>
    <n v="59.083427429199197"/>
    <n v="58.723625183105497"/>
    <n v="58.867893218994098"/>
    <n v="56.915048690069277"/>
  </r>
  <r>
    <x v="206"/>
    <s v="SST"/>
    <x v="2"/>
    <s v="EG.ELC.ACCS.UR.ZS"/>
    <x v="1"/>
    <s v="NULL"/>
    <n v="81.972305297851605"/>
    <n v="82.136604309082003"/>
    <n v="82.772560119628906"/>
    <n v="83.098243713378906"/>
    <n v="83.573371887207003"/>
    <n v="83.965782165527301"/>
    <n v="84.954681396484403"/>
    <n v="85.612998962402301"/>
    <n v="86.351455688476605"/>
    <n v="86.764335632324205"/>
    <n v="87.071311950683594"/>
    <n v="87.936454772949205"/>
    <n v="88.625633239746094"/>
    <n v="88.465499877929702"/>
    <n v="89.421165466308594"/>
    <n v="89.965515136718807"/>
    <n v="89.119453430175795"/>
    <n v="89.242904663085895"/>
    <n v="89.437255859375"/>
    <n v="89.4412841796875"/>
    <n v="89.310226440429702"/>
    <n v="89.357917785644503"/>
    <n v="90.88556961786179"/>
  </r>
  <r>
    <x v="206"/>
    <s v="SST"/>
    <x v="3"/>
    <s v="EG.ELC.LOSS.ZS"/>
    <x v="1"/>
    <s v="NULL"/>
    <n v="7.6983776092529297"/>
    <n v="8.1681318283081108"/>
    <n v="7.8478465080261204"/>
    <n v="7.1353278160095197"/>
    <n v="7.1173028945922896"/>
    <n v="7.8045949935913104"/>
    <n v="7.6406965255737296"/>
    <n v="7.3108959197998002"/>
    <n v="8.6576843261718803"/>
    <n v="8.4728107452392596"/>
    <n v="7.6688857078552202"/>
    <n v="7.0911698341369602"/>
    <n v="6.9897956848144496"/>
    <n v="7.0918378829956099"/>
    <n v="6.5820398330688503"/>
    <n v="0"/>
    <n v="5.1659183502197301"/>
    <n v="4.7099490165710396"/>
    <n v="4.1144766807556197"/>
    <n v="3.4975860118865998"/>
    <n v="4.3719825744628897"/>
    <n v="4.1734986305236799"/>
    <n v="6.6338480654216951"/>
  </r>
  <r>
    <x v="140"/>
    <s v="IND"/>
    <x v="4"/>
    <s v="EG.ELC.NUCL.ZS"/>
    <x v="0"/>
    <s v="Lower middle income"/>
    <n v="2.9668872356414799"/>
    <n v="3.3111119270324698"/>
    <n v="3.17607474327087"/>
    <n v="2.7318668365478498"/>
    <n v="2.48702096939087"/>
    <n v="2.42071604728699"/>
    <n v="2.4298770427703902"/>
    <n v="2.0589802265167201"/>
    <n v="1.7595227956771899"/>
    <n v="2.0316100120544398"/>
    <n v="2.68180227279663"/>
    <n v="3.00473880767822"/>
    <n v="2.9264974594116202"/>
    <n v="2.8740034103393599"/>
    <n v="2.79063940048218"/>
    <n v="2.8989696502685498"/>
    <n v="2.8725273609161399"/>
    <n v="2.8590350151061998"/>
    <n v="2.8552927970886199"/>
    <n v="2.8714563846588099"/>
    <n v="2.8645780086517298"/>
    <n v="2.8625905513763401"/>
    <n v="2.8445618549982701"/>
  </r>
  <r>
    <x v="206"/>
    <s v="SST"/>
    <x v="5"/>
    <s v="EG.ELC.PETR.ZS"/>
    <x v="1"/>
    <s v="NULL"/>
    <n v="16.174531936645501"/>
    <n v="15.9590091705322"/>
    <n v="16.1805019378662"/>
    <n v="16.0513916015625"/>
    <n v="16.026679992675799"/>
    <n v="15.524014472961399"/>
    <n v="15.0455484390259"/>
    <n v="12.8456916809082"/>
    <n v="10.539508819580099"/>
    <n v="10.4605140686035"/>
    <n v="9.4562397003173793"/>
    <n v="9.2546787261962908"/>
    <n v="8.5671911239624006"/>
    <n v="8.1286506652831996"/>
    <n v="7.6960377693176296"/>
    <n v="7.1251573562622097"/>
    <s v="NULL"/>
    <s v="NULL"/>
    <s v="NULL"/>
    <s v="NULL"/>
    <s v="NULL"/>
    <s v="NULL"/>
    <n v="9.28739749817621"/>
  </r>
  <r>
    <x v="206"/>
    <s v="SST"/>
    <x v="6"/>
    <s v="EG.ELC.RNWX.KH"/>
    <x v="1"/>
    <s v="NULL"/>
    <n v="1999000064"/>
    <n v="2146000000"/>
    <n v="2004000000"/>
    <n v="1972999936"/>
    <n v="2127000064"/>
    <n v="2356999936"/>
    <n v="3377999872"/>
    <n v="4339999744"/>
    <n v="4838000128"/>
    <n v="5792000000"/>
    <n v="6297999872"/>
    <n v="6775000064"/>
    <n v="7729999872"/>
    <n v="7594999808"/>
    <n v="7789000192"/>
    <n v="7855000064"/>
    <n v="7742249984"/>
    <n v="7745312256"/>
    <n v="7782890496"/>
    <n v="7781363200"/>
    <n v="7762954240"/>
    <n v="7768130048"/>
    <n v="5789471420.9523811"/>
  </r>
  <r>
    <x v="207"/>
    <s v="SLB"/>
    <x v="0"/>
    <s v="EG.ELC.ACCS.ZS"/>
    <x v="4"/>
    <s v="Lower middle income"/>
    <n v="4.51702928543091"/>
    <n v="7.4752364158630398"/>
    <n v="10.4258584976196"/>
    <n v="13.3712463378906"/>
    <n v="16.313747406005898"/>
    <n v="19.255710601806602"/>
    <n v="14.3999996185303"/>
    <n v="12.8999996185303"/>
    <n v="28.1034965515137"/>
    <n v="21.200000762939499"/>
    <n v="34.774806976318402"/>
    <n v="38.6799926757813"/>
    <n v="42.574211120605497"/>
    <n v="44.700000762939503"/>
    <n v="50.306758880615199"/>
    <n v="55.099998474121101"/>
    <n v="48.170242309570298"/>
    <n v="49.569248199462898"/>
    <n v="50.786563873291001"/>
    <n v="50.9065132141113"/>
    <n v="49.858142852783203"/>
    <n v="50.280117034912102"/>
    <n v="33.984234355744874"/>
  </r>
  <r>
    <x v="207"/>
    <s v="SLB"/>
    <x v="1"/>
    <s v="EG.ELC.ACCS.RU.ZS"/>
    <x v="4"/>
    <s v="Lower middle income"/>
    <n v="8.4749565124511701"/>
    <n v="8.4749565124511701"/>
    <n v="0.51909524202346802"/>
    <n v="3.6580457687377899"/>
    <n v="6.8105382919311497"/>
    <n v="9.9793214797973597"/>
    <n v="3.9460620880127002"/>
    <n v="3.9460620880127002"/>
    <n v="19.6142253875732"/>
    <n v="8.9780387878418004"/>
    <n v="27.109575271606399"/>
    <n v="31.6242065429688"/>
    <n v="36.170707702636697"/>
    <n v="40.4170532226563"/>
    <n v="45.338890075683601"/>
    <n v="51.500034332275398"/>
    <n v="43.3566703796387"/>
    <n v="45.153163909912102"/>
    <n v="46.337188720703097"/>
    <n v="46.586765289306598"/>
    <n v="45.358448028564503"/>
    <n v="45.858890533447301"/>
    <n v="27.581566484201524"/>
  </r>
  <r>
    <x v="207"/>
    <s v="SLB"/>
    <x v="2"/>
    <s v="EG.ELC.ACCS.UR.ZS"/>
    <x v="4"/>
    <s v="Lower middle income"/>
    <n v="59.054801940917997"/>
    <n v="59.632648468017599"/>
    <n v="60.209163665771499"/>
    <n v="60.791301727294901"/>
    <n v="61.386001586914098"/>
    <n v="62.000209808349602"/>
    <n v="61.200000762939503"/>
    <n v="68.599998474121094"/>
    <n v="63.972507476806598"/>
    <n v="71.370002746582003"/>
    <n v="65.343818664550795"/>
    <n v="66.029350280761705"/>
    <n v="66.707214355468807"/>
    <n v="60.400001525878899"/>
    <n v="68.027328491210895"/>
    <n v="67.599998474121094"/>
    <n v="65.683639526367202"/>
    <n v="65.427742004394503"/>
    <n v="66.684677124023395"/>
    <n v="66.349014282226605"/>
    <n v="66.036270141601605"/>
    <n v="66.124427795410199"/>
    <n v="67.553815205891937"/>
  </r>
  <r>
    <x v="207"/>
    <s v="SLB"/>
    <x v="3"/>
    <s v="EG.ELC.LOSS.ZS"/>
    <x v="4"/>
    <s v="Lower middle income"/>
    <n v="0"/>
    <n v="0"/>
    <n v="0"/>
    <n v="0"/>
    <n v="0"/>
    <n v="0"/>
    <n v="0"/>
    <n v="0"/>
    <n v="0"/>
    <n v="0"/>
    <n v="0"/>
    <n v="0"/>
    <n v="0"/>
    <n v="0"/>
    <n v="0"/>
    <n v="0"/>
    <n v="0"/>
    <n v="0"/>
    <n v="0"/>
    <n v="0"/>
    <n v="0"/>
    <n v="0"/>
    <n v="0"/>
  </r>
  <r>
    <x v="196"/>
    <s v="MEX"/>
    <x v="4"/>
    <s v="EG.ELC.NUCL.ZS"/>
    <x v="6"/>
    <s v="Upper middle income"/>
    <n v="3.9970827102661102"/>
    <n v="4.07779884338379"/>
    <n v="4.4665727615356401"/>
    <n v="4.4459118843078604"/>
    <n v="3.8698055744171098"/>
    <n v="4.3087635040283203"/>
    <n v="4.2148623466491699"/>
    <n v="3.9284205436706499"/>
    <n v="3.6403467655181898"/>
    <n v="3.9218835830688499"/>
    <n v="2.1336517333984402"/>
    <n v="3.3324415683746298"/>
    <n v="2.8545575141906698"/>
    <n v="3.9687077999114999"/>
    <n v="3.2096612453460698"/>
    <n v="3.3413419723510698"/>
    <n v="3.34356713294983"/>
    <n v="3.46581959724426"/>
    <n v="3.3400974273681601"/>
    <n v="3.3727064132690399"/>
    <n v="3.38054752349854"/>
    <n v="3.38979268074036"/>
    <n v="3.809730529785154"/>
  </r>
  <r>
    <x v="207"/>
    <s v="SLB"/>
    <x v="5"/>
    <s v="EG.ELC.PETR.ZS"/>
    <x v="4"/>
    <s v="Lower middle income"/>
    <s v="NULL"/>
    <s v="NULL"/>
    <s v="NULL"/>
    <s v="NULL"/>
    <s v="NULL"/>
    <s v="NULL"/>
    <s v="NULL"/>
    <s v="NULL"/>
    <s v="NULL"/>
    <s v="NULL"/>
    <s v="NULL"/>
    <s v="NULL"/>
    <s v="NULL"/>
    <s v="NULL"/>
    <s v="NULL"/>
    <s v="NULL"/>
    <s v="NULL"/>
    <s v="NULL"/>
    <s v="NULL"/>
    <s v="NULL"/>
    <s v="NULL"/>
    <s v="NULL"/>
    <n v="0"/>
  </r>
  <r>
    <x v="207"/>
    <s v="SLB"/>
    <x v="6"/>
    <s v="EG.ELC.RNWX.KH"/>
    <x v="4"/>
    <s v="Lower middle income"/>
    <n v="0"/>
    <n v="0"/>
    <n v="0"/>
    <n v="0"/>
    <n v="0"/>
    <n v="0"/>
    <n v="0"/>
    <n v="0"/>
    <n v="0"/>
    <n v="0"/>
    <n v="0"/>
    <n v="0"/>
    <n v="0"/>
    <n v="0"/>
    <n v="0"/>
    <n v="0"/>
    <n v="0"/>
    <n v="0"/>
    <n v="0"/>
    <n v="0"/>
    <n v="0"/>
    <n v="0"/>
    <n v="0"/>
  </r>
  <r>
    <x v="208"/>
    <s v="SOM"/>
    <x v="0"/>
    <s v="EG.ELC.ACCS.ZS"/>
    <x v="5"/>
    <s v="Low income"/>
    <n v="1.89250123500824"/>
    <n v="4.5046157836914098"/>
    <n v="7.4000000953674299"/>
    <n v="9.7084407806396502"/>
    <n v="12.3048496246338"/>
    <n v="14.9007215499878"/>
    <n v="15.2337856292725"/>
    <n v="20.100732803344702"/>
    <n v="22.710229873657202"/>
    <n v="25.329666137695298"/>
    <n v="52.163345336914098"/>
    <n v="51.968112945556598"/>
    <n v="51.761917114257798"/>
    <n v="51.533790588378899"/>
    <n v="51.293636322021499"/>
    <n v="51.134860992431598"/>
    <n v="51.4310493469238"/>
    <n v="51.348335266113303"/>
    <n v="51.301971435546903"/>
    <n v="51.304054260253899"/>
    <n v="51.346351623535199"/>
    <n v="51.325180053710902"/>
    <n v="35.8094356570925"/>
  </r>
  <r>
    <x v="208"/>
    <s v="SOM"/>
    <x v="1"/>
    <s v="EG.ELC.ACCS.RU.ZS"/>
    <x v="5"/>
    <s v="Low income"/>
    <n v="0"/>
    <n v="0"/>
    <n v="0"/>
    <n v="0"/>
    <n v="2.32230448722839"/>
    <n v="4.5956754684448198"/>
    <n v="1.7375602722168"/>
    <n v="10.628358840942401"/>
    <n v="12.54150390625"/>
    <n v="14.4160375595093"/>
    <n v="43.099761962890597"/>
    <n v="41.671363830566399"/>
    <n v="40.680923461914098"/>
    <n v="39.723335266113303"/>
    <n v="38.831531524658203"/>
    <n v="38.024147033691399"/>
    <n v="39.314983367919901"/>
    <n v="38.973499298095703"/>
    <n v="38.786041259765597"/>
    <n v="38.774669647216797"/>
    <n v="38.9622993469238"/>
    <n v="38.8741264343262"/>
    <n v="24.855148712793987"/>
  </r>
  <r>
    <x v="208"/>
    <s v="SOM"/>
    <x v="2"/>
    <s v="EG.ELC.ACCS.UR.ZS"/>
    <x v="5"/>
    <s v="Low income"/>
    <n v="20.311203002929702"/>
    <n v="22.832851409912099"/>
    <n v="22.200000762939499"/>
    <n v="27.879114151001001"/>
    <n v="30.417619705200199"/>
    <n v="32.975631713867202"/>
    <n v="38.115531921386697"/>
    <n v="38.161128997802699"/>
    <n v="40.779338836669901"/>
    <n v="43.406948089599602"/>
    <n v="66.156448364257798"/>
    <n v="66.785385131835895"/>
    <n v="67.3448486328125"/>
    <n v="67.765350341796903"/>
    <n v="68.031150817871094"/>
    <n v="68.341438293457003"/>
    <n v="67.870697021484403"/>
    <n v="68.002159118652301"/>
    <n v="68.061363220214801"/>
    <n v="68.068916320800795"/>
    <n v="68.000785827636705"/>
    <n v="68.033302307128906"/>
    <n v="53.787676856631322"/>
  </r>
  <r>
    <x v="208"/>
    <s v="SOM"/>
    <x v="3"/>
    <s v="EG.ELC.LOSS.ZS"/>
    <x v="5"/>
    <s v="Low income"/>
    <n v="0"/>
    <n v="0"/>
    <n v="0"/>
    <n v="0"/>
    <n v="0"/>
    <n v="0"/>
    <n v="0"/>
    <n v="0"/>
    <n v="0"/>
    <n v="0"/>
    <n v="0"/>
    <n v="0"/>
    <n v="0"/>
    <n v="0"/>
    <n v="0"/>
    <n v="0"/>
    <n v="0"/>
    <n v="0"/>
    <n v="0"/>
    <n v="0"/>
    <n v="0"/>
    <n v="0"/>
    <n v="0"/>
  </r>
  <r>
    <x v="253"/>
    <s v="SSF"/>
    <x v="4"/>
    <s v="EG.ELC.NUCL.ZS"/>
    <x v="1"/>
    <s v="NULL"/>
    <n v="4.0928034782409703"/>
    <n v="3.29262447357178"/>
    <n v="3.4597210884094198"/>
    <n v="3.5425822734832799"/>
    <n v="3.5283000469207799"/>
    <n v="2.9309716224670401"/>
    <n v="2.50164890289307"/>
    <n v="2.7387111186981201"/>
    <n v="3.18210005760193"/>
    <n v="3.1742160320282"/>
    <n v="2.8175506591796902"/>
    <n v="3.0634603500366202"/>
    <n v="2.7044918537139901"/>
    <n v="3.1295871734619101"/>
    <n v="2.9878778457641602"/>
    <n v="2.9713542461395299"/>
    <n v="2.9483277797699001"/>
    <n v="3.0092866420745898"/>
    <n v="2.9792115688324001"/>
    <n v="2.9770450592040998"/>
    <n v="2.9784679412841801"/>
    <n v="2.9860029220581099"/>
    <n v="3.23792110170637"/>
  </r>
  <r>
    <x v="208"/>
    <s v="SOM"/>
    <x v="5"/>
    <s v="EG.ELC.PETR.ZS"/>
    <x v="5"/>
    <s v="Low income"/>
    <s v="NULL"/>
    <s v="NULL"/>
    <s v="NULL"/>
    <s v="NULL"/>
    <s v="NULL"/>
    <s v="NULL"/>
    <s v="NULL"/>
    <s v="NULL"/>
    <s v="NULL"/>
    <s v="NULL"/>
    <s v="NULL"/>
    <s v="NULL"/>
    <s v="NULL"/>
    <s v="NULL"/>
    <s v="NULL"/>
    <s v="NULL"/>
    <s v="NULL"/>
    <s v="NULL"/>
    <s v="NULL"/>
    <s v="NULL"/>
    <s v="NULL"/>
    <s v="NULL"/>
    <n v="0"/>
  </r>
  <r>
    <x v="208"/>
    <s v="SOM"/>
    <x v="6"/>
    <s v="EG.ELC.RNWX.KH"/>
    <x v="5"/>
    <s v="Low income"/>
    <n v="0"/>
    <n v="0"/>
    <n v="0"/>
    <n v="0"/>
    <n v="0"/>
    <n v="0"/>
    <n v="0"/>
    <n v="0"/>
    <n v="0"/>
    <n v="0"/>
    <n v="0"/>
    <n v="0"/>
    <n v="0"/>
    <n v="0"/>
    <n v="0"/>
    <n v="0"/>
    <n v="0"/>
    <n v="0"/>
    <n v="0"/>
    <n v="0"/>
    <n v="0"/>
    <n v="0"/>
    <n v="0"/>
  </r>
  <r>
    <x v="254"/>
    <s v="ZAF"/>
    <x v="0"/>
    <s v="EG.ELC.ACCS.ZS"/>
    <x v="5"/>
    <s v="Upper middle income"/>
    <n v="72.282463073730497"/>
    <n v="70.199996948242202"/>
    <n v="76.699996948242202"/>
    <n v="78.800003051757798"/>
    <n v="80.900001525878906"/>
    <n v="80.800003051757798"/>
    <n v="80.699996948242202"/>
    <n v="82"/>
    <n v="81.900001525878906"/>
    <n v="82.599998474121094"/>
    <n v="82.900001525878906"/>
    <n v="83.599998474121094"/>
    <n v="85.300003051757798"/>
    <n v="85.199996948242202"/>
    <n v="85.900001525878906"/>
    <n v="85.300003051757798"/>
    <n v="85.425003051757798"/>
    <n v="85.456253051757798"/>
    <n v="85.520317077636705"/>
    <n v="85.425392150878906"/>
    <n v="85.456741333007798"/>
    <n v="85.464675903320298"/>
    <n v="86.087183271135601"/>
  </r>
  <r>
    <x v="254"/>
    <s v="ZAF"/>
    <x v="1"/>
    <s v="EG.ELC.ACCS.RU.ZS"/>
    <x v="5"/>
    <s v="Upper middle income"/>
    <n v="54.603973388671903"/>
    <n v="49.242351531982401"/>
    <n v="64.090965270996094"/>
    <n v="66.282089233398395"/>
    <n v="73.444923400878906"/>
    <n v="72.833435058593807"/>
    <n v="72.165786743164105"/>
    <n v="74.999031066894503"/>
    <n v="74.278480529785199"/>
    <n v="75.606979370117202"/>
    <n v="75.902976989746094"/>
    <n v="77.279510498046903"/>
    <n v="81.426155090332003"/>
    <n v="80.737785339355497"/>
    <n v="82.286643981933594"/>
    <n v="80.197944641113295"/>
    <n v="81.162132263183594"/>
    <n v="81.096122741699205"/>
    <n v="81.185714721679702"/>
    <n v="80.910476684570298"/>
    <n v="81.088615417480497"/>
    <n v="81.070236206054702"/>
    <n v="78.185349055698936"/>
  </r>
  <r>
    <x v="254"/>
    <s v="ZAF"/>
    <x v="2"/>
    <s v="EG.ELC.ACCS.UR.ZS"/>
    <x v="5"/>
    <s v="Upper middle income"/>
    <n v="85.678291320800795"/>
    <n v="85.774299621582003"/>
    <n v="85.868980407714801"/>
    <n v="87.699996948242202"/>
    <n v="86.082145690917997"/>
    <n v="86.214523315429702"/>
    <n v="86.371246337890597"/>
    <n v="86.548736572265597"/>
    <n v="86.741310119628906"/>
    <n v="86.943275451660199"/>
    <n v="87.148956298828097"/>
    <n v="87.352645874023395"/>
    <n v="87.548683166503906"/>
    <n v="87.732620239257798"/>
    <n v="87.905120849609403"/>
    <n v="88.068084716796903"/>
    <n v="87.813629150390597"/>
    <n v="87.879859924316406"/>
    <n v="87.916671752929702"/>
    <n v="87.919563293457003"/>
    <n v="87.882431030273395"/>
    <n v="87.899635314941406"/>
    <n v="91.285271780831479"/>
  </r>
  <r>
    <x v="254"/>
    <s v="ZAF"/>
    <x v="3"/>
    <s v="EG.ELC.LOSS.ZS"/>
    <x v="5"/>
    <s v="Upper middle income"/>
    <n v="8.2049875259399396"/>
    <n v="7.8064880371093803"/>
    <n v="6.3230905532836896"/>
    <n v="8.2729368209838903"/>
    <n v="10.004981040954601"/>
    <n v="8.4939374923706108"/>
    <n v="8.7179241180419904"/>
    <n v="8.4518232345581108"/>
    <n v="8.7919101715087908"/>
    <n v="9.8373279571533203"/>
    <n v="9.5336799621581996"/>
    <n v="8.4745893478393608"/>
    <n v="8.7170915603637695"/>
    <n v="8.4868402481079102"/>
    <n v="8.3937616348266602"/>
    <n v="0"/>
    <n v="6.3994231224060103"/>
    <n v="5.8200058937072798"/>
    <n v="5.1532974243164098"/>
    <n v="4.3431816101074201"/>
    <n v="5.42897701263428"/>
    <n v="5.1863656044006303"/>
    <n v="7.6591723987034399"/>
  </r>
  <r>
    <x v="255"/>
    <s v="TSS"/>
    <x v="4"/>
    <s v="EG.ELC.NUCL.ZS"/>
    <x v="1"/>
    <s v="NULL"/>
    <n v="4.0928034782409703"/>
    <n v="3.29262447357178"/>
    <n v="3.4597210884094198"/>
    <n v="3.5425822734832799"/>
    <n v="3.5283000469207799"/>
    <n v="2.9309716224670401"/>
    <n v="2.50164890289307"/>
    <n v="2.7387111186981201"/>
    <n v="3.18210005760193"/>
    <n v="3.1742160320282"/>
    <n v="2.8175506591796902"/>
    <n v="3.0634603500366202"/>
    <n v="2.7044918537139901"/>
    <n v="3.1295871734619101"/>
    <n v="2.9878778457641602"/>
    <n v="2.9713542461395299"/>
    <n v="2.9483277797699001"/>
    <n v="3.0092866420745898"/>
    <n v="2.9792115688324001"/>
    <n v="2.9770450592040998"/>
    <n v="2.9784679412841801"/>
    <n v="2.9860029220581099"/>
    <n v="3.23792110170637"/>
  </r>
  <r>
    <x v="254"/>
    <s v="ZAF"/>
    <x v="5"/>
    <s v="EG.ELC.PETR.ZS"/>
    <x v="5"/>
    <s v="Upper middle income"/>
    <n v="0"/>
    <n v="2.8822182212024901E-3"/>
    <n v="3.6602551117539401E-3"/>
    <n v="1.7297447193414001E-3"/>
    <n v="0"/>
    <n v="3.2224081456661197E-2"/>
    <n v="2.4715866893529899E-2"/>
    <n v="0.44261035323143"/>
    <n v="5.5964525789022397E-2"/>
    <n v="1.9852926954626999E-2"/>
    <n v="7.6758831739425701E-2"/>
    <n v="7.5892992317676503E-2"/>
    <n v="7.6104395091533703E-2"/>
    <n v="7.5831778347492204E-2"/>
    <n v="7.5760312378406497E-2"/>
    <n v="7.41683393716812E-2"/>
    <s v="NULL"/>
    <s v="NULL"/>
    <s v="NULL"/>
    <s v="NULL"/>
    <s v="NULL"/>
    <s v="NULL"/>
    <n v="4.9436029601132574E-2"/>
  </r>
  <r>
    <x v="254"/>
    <s v="ZAF"/>
    <x v="6"/>
    <s v="EG.ELC.RNWX.KH"/>
    <x v="5"/>
    <s v="Upper middle income"/>
    <n v="307000000"/>
    <n v="307000000"/>
    <n v="259000000"/>
    <n v="265000000"/>
    <n v="274000000"/>
    <n v="278000000"/>
    <n v="282000000"/>
    <n v="286000000"/>
    <n v="299000000"/>
    <n v="312000000"/>
    <n v="320000000"/>
    <n v="327000000"/>
    <n v="332000000"/>
    <n v="383000000"/>
    <n v="2251000064"/>
    <n v="4762999808"/>
    <n v="1932249984"/>
    <n v="2332312576"/>
    <n v="2819640576"/>
    <n v="2961800704"/>
    <n v="2511501056"/>
    <n v="2656313600"/>
    <n v="1259943731.8095238"/>
  </r>
  <r>
    <x v="249"/>
    <s v="SAS"/>
    <x v="0"/>
    <s v="EG.ELC.ACCS.ZS"/>
    <x v="1"/>
    <s v="NULL"/>
    <n v="56.2402153015137"/>
    <n v="54.172332763671903"/>
    <n v="59.854366302490199"/>
    <n v="61.488510131835902"/>
    <n v="61.816036224365199"/>
    <n v="64.813011169433594"/>
    <n v="65.858734130859403"/>
    <n v="68.028526306152301"/>
    <n v="70.328460693359403"/>
    <n v="72.362968444824205"/>
    <n v="73.189453125"/>
    <n v="67.053619384765597"/>
    <n v="77.489387512207003"/>
    <n v="78.714073181152301"/>
    <n v="80.759841918945298"/>
    <n v="84.608985900878906"/>
    <n v="80.393074035644503"/>
    <n v="81.118995666503906"/>
    <n v="81.720222473144503"/>
    <n v="81.960319519042997"/>
    <n v="81.298156738281307"/>
    <n v="81.524421691894503"/>
    <n v="75.466367267426989"/>
  </r>
  <r>
    <x v="249"/>
    <s v="SAS"/>
    <x v="1"/>
    <s v="EG.ELC.ACCS.RU.ZS"/>
    <x v="1"/>
    <s v="NULL"/>
    <n v="45.078372955322301"/>
    <n v="42.428939819335902"/>
    <n v="49.419994354247997"/>
    <n v="51.251701354980497"/>
    <n v="50.487766265869098"/>
    <n v="54.141868591308601"/>
    <n v="55.0176811218262"/>
    <n v="57.888923645019503"/>
    <n v="60.625408172607401"/>
    <n v="62.396903991699197"/>
    <n v="63.959674835205099"/>
    <n v="55.214286804199197"/>
    <n v="69.039756774902301"/>
    <n v="70.692489624023395"/>
    <n v="73.159355163574205"/>
    <n v="78.471328735351605"/>
    <n v="72.840728759765597"/>
    <n v="73.790977478027301"/>
    <n v="74.565597534179702"/>
    <n v="74.917160034179702"/>
    <n v="74.028617858886705"/>
    <n v="74.325584411621094"/>
    <n v="65.892529442196803"/>
  </r>
  <r>
    <x v="249"/>
    <s v="SAS"/>
    <x v="2"/>
    <s v="EG.ELC.ACCS.UR.ZS"/>
    <x v="1"/>
    <s v="NULL"/>
    <n v="88.540222167968807"/>
    <n v="87.391326904296903"/>
    <n v="89.255455017089801"/>
    <n v="89.783264160156307"/>
    <n v="89.990287780761705"/>
    <n v="90.906112670898395"/>
    <n v="91.919845581054702"/>
    <n v="91.990364074707003"/>
    <n v="92.868972778320298"/>
    <n v="95.121932983398395"/>
    <n v="93.909591674804702"/>
    <n v="93.180465698242202"/>
    <n v="95.8123779296875"/>
    <n v="95.803535461425795"/>
    <n v="96.663467407226605"/>
    <n v="97.219390869140597"/>
    <n v="96.374694824218807"/>
    <n v="96.515274047851605"/>
    <n v="96.693206787109403"/>
    <n v="96.700645446777301"/>
    <n v="96.570953369140597"/>
    <n v="96.620018005371094"/>
    <n v="98.087209792364206"/>
  </r>
  <r>
    <x v="249"/>
    <s v="SAS"/>
    <x v="3"/>
    <s v="EG.ELC.LOSS.ZS"/>
    <x v="1"/>
    <s v="NULL"/>
    <n v="26.5523872375488"/>
    <n v="27.5362243652344"/>
    <n v="26.1907253265381"/>
    <n v="26.079973220825199"/>
    <n v="24.924467086791999"/>
    <n v="24.397790908813501"/>
    <n v="22.88405418396"/>
    <n v="21.835931777954102"/>
    <n v="20.908485412597699"/>
    <n v="20.6454372406006"/>
    <n v="19.204341888427699"/>
    <n v="18.835180282592798"/>
    <n v="18.4405422210693"/>
    <n v="18.0786228179932"/>
    <n v="18.836778640747099"/>
    <n v="0"/>
    <n v="13.838985443115201"/>
    <n v="12.688596725463899"/>
    <n v="11.3410902023315"/>
    <n v="9.4671678543090803"/>
    <n v="11.833960533142101"/>
    <n v="11.3327035903931"/>
    <n v="19.326354617164252"/>
  </r>
  <r>
    <x v="256"/>
    <s v="SSA"/>
    <x v="4"/>
    <s v="EG.ELC.NUCL.ZS"/>
    <x v="1"/>
    <s v="NULL"/>
    <n v="4.0959396362304696"/>
    <n v="3.2951474189758301"/>
    <n v="3.4623723030090301"/>
    <n v="3.5452969074249299"/>
    <n v="3.5310034751892099"/>
    <n v="2.93321752548218"/>
    <n v="2.5035657882690399"/>
    <n v="2.7408096790313698"/>
    <n v="3.1845383644103999"/>
    <n v="3.1766483783721902"/>
    <n v="2.8197095394134499"/>
    <n v="3.06580781936646"/>
    <n v="2.70656442642212"/>
    <n v="3.1319851875305198"/>
    <n v="2.9901673793792698"/>
    <n v="2.9736311435699498"/>
    <n v="2.9505870342254599"/>
    <n v="3.0115926265716602"/>
    <n v="2.98149442672729"/>
    <n v="2.9793262481689502"/>
    <n v="2.9807500839233398"/>
    <n v="2.9882910251617401"/>
    <n v="3.2404022103264225"/>
  </r>
  <r>
    <x v="249"/>
    <s v="SAS"/>
    <x v="5"/>
    <s v="EG.ELC.PETR.ZS"/>
    <x v="1"/>
    <s v="NULL"/>
    <n v="9.1083631515502894"/>
    <n v="8.3216972351074201"/>
    <n v="8.0363121032714808"/>
    <n v="6.4436306953430202"/>
    <n v="5.9673323631286603"/>
    <n v="6.0321793556213397"/>
    <n v="6.3167014122009304"/>
    <n v="6.4885706901550302"/>
    <n v="6.5488691329956099"/>
    <n v="6.3500208854675302"/>
    <n v="5.6266098022460902"/>
    <n v="5.4584760665893599"/>
    <n v="5.4370379447937003"/>
    <n v="5.3189854621887198"/>
    <n v="5.0336132049560502"/>
    <n v="4.8099036216735804"/>
    <s v="NULL"/>
    <s v="NULL"/>
    <s v="NULL"/>
    <s v="NULL"/>
    <s v="NULL"/>
    <s v="NULL"/>
    <n v="4.8237287203470869"/>
  </r>
  <r>
    <x v="249"/>
    <s v="SAS"/>
    <x v="6"/>
    <s v="EG.ELC.RNWX.KH"/>
    <x v="1"/>
    <s v="NULL"/>
    <n v="2975000064"/>
    <n v="3993999872"/>
    <n v="5192000000"/>
    <n v="6876000256"/>
    <n v="8561999872"/>
    <n v="11045000192"/>
    <n v="15374000128"/>
    <n v="19278000128"/>
    <n v="23285999616"/>
    <n v="30556999680"/>
    <n v="34168000512"/>
    <n v="42638000128"/>
    <n v="52337999872"/>
    <n v="59896999936"/>
    <n v="68222001152"/>
    <n v="75568996352"/>
    <n v="64006500352"/>
    <n v="66923626496"/>
    <n v="68680282112"/>
    <n v="68794851328"/>
    <n v="67101315072"/>
    <n v="67875016704"/>
    <n v="41112028086.85714"/>
  </r>
  <r>
    <x v="251"/>
    <s v="TSA"/>
    <x v="0"/>
    <s v="EG.ELC.ACCS.ZS"/>
    <x v="1"/>
    <s v="NULL"/>
    <n v="56.2402153015137"/>
    <n v="54.172332763671903"/>
    <n v="59.854366302490199"/>
    <n v="61.488510131835902"/>
    <n v="61.816036224365199"/>
    <n v="64.813011169433594"/>
    <n v="65.858734130859403"/>
    <n v="68.028526306152301"/>
    <n v="70.328460693359403"/>
    <n v="72.362968444824205"/>
    <n v="73.189453125"/>
    <n v="67.053619384765597"/>
    <n v="77.489387512207003"/>
    <n v="78.714073181152301"/>
    <n v="80.759841918945298"/>
    <n v="84.608985900878906"/>
    <n v="80.393074035644503"/>
    <n v="81.118995666503906"/>
    <n v="81.720222473144503"/>
    <n v="81.960319519042997"/>
    <n v="81.298156738281307"/>
    <n v="81.524421691894503"/>
    <n v="75.466367267426989"/>
  </r>
  <r>
    <x v="251"/>
    <s v="TSA"/>
    <x v="1"/>
    <s v="EG.ELC.ACCS.RU.ZS"/>
    <x v="1"/>
    <s v="NULL"/>
    <n v="45.078372955322301"/>
    <n v="42.428939819335902"/>
    <n v="49.419994354247997"/>
    <n v="51.251701354980497"/>
    <n v="50.487766265869098"/>
    <n v="54.141868591308601"/>
    <n v="55.0176811218262"/>
    <n v="57.888923645019503"/>
    <n v="60.625408172607401"/>
    <n v="62.396903991699197"/>
    <n v="63.959674835205099"/>
    <n v="55.214286804199197"/>
    <n v="69.039756774902301"/>
    <n v="70.692489624023395"/>
    <n v="73.159355163574205"/>
    <n v="78.471328735351605"/>
    <n v="72.840728759765597"/>
    <n v="73.790977478027301"/>
    <n v="74.565597534179702"/>
    <n v="74.917160034179702"/>
    <n v="74.028617858886705"/>
    <n v="74.325584411621094"/>
    <n v="65.892529442196803"/>
  </r>
  <r>
    <x v="251"/>
    <s v="TSA"/>
    <x v="2"/>
    <s v="EG.ELC.ACCS.UR.ZS"/>
    <x v="1"/>
    <s v="NULL"/>
    <n v="88.540222167968807"/>
    <n v="87.391326904296903"/>
    <n v="89.255455017089801"/>
    <n v="89.783264160156307"/>
    <n v="89.990287780761705"/>
    <n v="90.906112670898395"/>
    <n v="91.919845581054702"/>
    <n v="91.990364074707003"/>
    <n v="92.868972778320298"/>
    <n v="95.121932983398395"/>
    <n v="93.909591674804702"/>
    <n v="93.180465698242202"/>
    <n v="95.8123779296875"/>
    <n v="95.803535461425795"/>
    <n v="96.663467407226605"/>
    <n v="97.219390869140597"/>
    <n v="96.374694824218807"/>
    <n v="96.515274047851605"/>
    <n v="96.693206787109403"/>
    <n v="96.700645446777301"/>
    <n v="96.570953369140597"/>
    <n v="96.620018005371094"/>
    <n v="98.087209792364206"/>
  </r>
  <r>
    <x v="251"/>
    <s v="TSA"/>
    <x v="3"/>
    <s v="EG.ELC.LOSS.ZS"/>
    <x v="1"/>
    <s v="NULL"/>
    <n v="26.5523872375488"/>
    <n v="27.5362243652344"/>
    <n v="26.1907253265381"/>
    <n v="26.079973220825199"/>
    <n v="24.924467086791999"/>
    <n v="24.397790908813501"/>
    <n v="22.88405418396"/>
    <n v="21.835931777954102"/>
    <n v="20.908485412597699"/>
    <n v="20.6454372406006"/>
    <n v="19.204341888427699"/>
    <n v="18.835180282592798"/>
    <n v="18.4405422210693"/>
    <n v="18.0786228179932"/>
    <n v="18.836778640747099"/>
    <n v="0"/>
    <n v="13.838985443115201"/>
    <n v="12.688596725463899"/>
    <n v="11.3410902023315"/>
    <n v="9.4671678543090803"/>
    <n v="11.833960533142101"/>
    <n v="11.3327035903931"/>
    <n v="19.326354617164252"/>
  </r>
  <r>
    <x v="214"/>
    <s v="NLD"/>
    <x v="4"/>
    <s v="EG.ELC.NUCL.ZS"/>
    <x v="2"/>
    <s v="High income"/>
    <n v="4.3801808357238796"/>
    <n v="4.2450060844421396"/>
    <n v="4.0789322853088397"/>
    <n v="4.1500549316406303"/>
    <n v="3.7761573791503902"/>
    <n v="4.0001602172851598"/>
    <n v="3.5099613666534402"/>
    <n v="3.99372410774231"/>
    <n v="3.8762645721435498"/>
    <n v="3.73644351959229"/>
    <n v="3.3277437686920202"/>
    <n v="3.6336355209350599"/>
    <n v="3.7900056838989298"/>
    <n v="2.8416686058044398"/>
    <n v="3.9557909965515101"/>
    <n v="3.5552752017974898"/>
    <n v="3.5356850624084499"/>
    <n v="3.4721050262451199"/>
    <n v="3.6297140121460001"/>
    <n v="3.5481948852539098"/>
    <n v="3.5464248657226598"/>
    <n v="3.5491096973419198"/>
    <n v="3.9110589822133397"/>
  </r>
  <r>
    <x v="251"/>
    <s v="TSA"/>
    <x v="5"/>
    <s v="EG.ELC.PETR.ZS"/>
    <x v="1"/>
    <s v="NULL"/>
    <n v="9.1083631515502894"/>
    <n v="8.3216972351074201"/>
    <n v="8.0363121032714808"/>
    <n v="6.4436306953430202"/>
    <n v="5.9673323631286603"/>
    <n v="6.0321793556213397"/>
    <n v="6.3167014122009304"/>
    <n v="6.4885706901550302"/>
    <n v="6.5488691329956099"/>
    <n v="6.3500208854675302"/>
    <n v="5.6266098022460902"/>
    <n v="5.4584760665893599"/>
    <n v="5.4370379447937003"/>
    <n v="5.3189854621887198"/>
    <n v="5.0336132049560502"/>
    <n v="4.8099036216735804"/>
    <s v="NULL"/>
    <s v="NULL"/>
    <s v="NULL"/>
    <s v="NULL"/>
    <s v="NULL"/>
    <s v="NULL"/>
    <n v="4.8237287203470869"/>
  </r>
  <r>
    <x v="251"/>
    <s v="TSA"/>
    <x v="6"/>
    <s v="EG.ELC.RNWX.KH"/>
    <x v="1"/>
    <s v="NULL"/>
    <n v="2975000064"/>
    <n v="3993999872"/>
    <n v="5192000000"/>
    <n v="6876000256"/>
    <n v="8561999872"/>
    <n v="11045000192"/>
    <n v="15374000128"/>
    <n v="19278000128"/>
    <n v="23285999616"/>
    <n v="30556999680"/>
    <n v="34168000512"/>
    <n v="42638000128"/>
    <n v="52337999872"/>
    <n v="59896999936"/>
    <n v="68222001152"/>
    <n v="75568996352"/>
    <n v="64006500352"/>
    <n v="66923626496"/>
    <n v="68680282112"/>
    <n v="68794851328"/>
    <n v="67101315072"/>
    <n v="67875016704"/>
    <n v="41112028086.85714"/>
  </r>
  <r>
    <x v="209"/>
    <s v="SSD"/>
    <x v="0"/>
    <s v="EG.ELC.ACCS.ZS"/>
    <x v="5"/>
    <s v="Low income"/>
    <n v="0"/>
    <n v="0"/>
    <n v="0"/>
    <n v="0"/>
    <n v="0"/>
    <n v="0"/>
    <n v="0.64313179254531905"/>
    <n v="1.0315623283386199"/>
    <n v="1.42722380161285"/>
    <n v="3"/>
    <n v="1.5"/>
    <n v="2.6846847534179701"/>
    <n v="3.1363611221313499"/>
    <n v="3.6078681945800799"/>
    <n v="4.0971837043762198"/>
    <n v="4.60133981704712"/>
    <n v="3.8606882095336901"/>
    <n v="4.04176998138428"/>
    <n v="4.1502451896667498"/>
    <n v="4.1635107994079599"/>
    <n v="4.0540537834167498"/>
    <n v="4.10239505767822"/>
    <n v="2.3858104064351036"/>
  </r>
  <r>
    <x v="209"/>
    <s v="SSD"/>
    <x v="1"/>
    <s v="EG.ELC.ACCS.RU.ZS"/>
    <x v="5"/>
    <s v="Low income"/>
    <n v="0"/>
    <n v="0"/>
    <n v="0"/>
    <n v="0"/>
    <n v="0"/>
    <n v="0"/>
    <n v="0"/>
    <n v="0"/>
    <n v="0"/>
    <n v="0"/>
    <n v="0.95641595125198398"/>
    <n v="0.94845521450042702"/>
    <n v="1.4211107492446899"/>
    <n v="1.92029941082001"/>
    <n v="2.4437940120696999"/>
    <n v="2.9876980781555198"/>
    <n v="2.19322562217712"/>
    <n v="2.3862543106079102"/>
    <n v="2.5027430057525599"/>
    <n v="2.5174801349639901"/>
    <n v="2.3999257087707502"/>
    <n v="2.4516007900238002"/>
    <n v="1.1966191899208791"/>
  </r>
  <r>
    <x v="209"/>
    <s v="SSD"/>
    <x v="2"/>
    <s v="EG.ELC.ACCS.UR.ZS"/>
    <x v="5"/>
    <s v="Low income"/>
    <n v="8.2021827697753906"/>
    <n v="8.3618745803833008"/>
    <n v="8.5202407836914098"/>
    <n v="8.6842250823974592"/>
    <n v="8.8607740402221697"/>
    <n v="9.0568313598632795"/>
    <n v="9.2772388458252006"/>
    <n v="9.5184135437011701"/>
    <n v="9.7746696472168004"/>
    <n v="16.600000381469702"/>
    <n v="4"/>
    <n v="10.5770568847656"/>
    <n v="10.8367700576782"/>
    <n v="11.084397315979"/>
    <n v="11.3205785751343"/>
    <n v="11.5472221374512"/>
    <n v="11.197241783142101"/>
    <n v="11.287360191345201"/>
    <n v="11.3381004333496"/>
    <n v="11.342481613159199"/>
    <n v="11.291296005249"/>
    <n v="11.3148097991943"/>
    <n v="10.666369801475884"/>
  </r>
  <r>
    <x v="209"/>
    <s v="SSD"/>
    <x v="3"/>
    <s v="EG.ELC.LOSS.ZS"/>
    <x v="5"/>
    <s v="Low income"/>
    <n v="0"/>
    <n v="0"/>
    <n v="0"/>
    <n v="0"/>
    <n v="0"/>
    <n v="0"/>
    <n v="0"/>
    <n v="0"/>
    <n v="0"/>
    <n v="0"/>
    <n v="0"/>
    <n v="0"/>
    <n v="5.8426966667175302"/>
    <n v="5.7203388214111301"/>
    <n v="5.7377047538757298"/>
    <n v="0"/>
    <n v="4.3251852989196804"/>
    <n v="3.9458072185516402"/>
    <n v="3.5021743774414098"/>
    <n v="2.94329166412354"/>
    <n v="3.6791145801544198"/>
    <n v="3.5175969600677499"/>
    <n v="1.8673290638696587"/>
  </r>
  <r>
    <x v="1"/>
    <s v="AFE"/>
    <x v="4"/>
    <s v="EG.ELC.NUCL.ZS"/>
    <x v="1"/>
    <s v="NULL"/>
    <n v="4.6812610626220703"/>
    <n v="3.7808101177215598"/>
    <n v="4.0261816978454599"/>
    <n v="4.0694723129272496"/>
    <n v="4.0921297073364302"/>
    <n v="3.3961720466613801"/>
    <n v="2.9037570953369101"/>
    <n v="3.1532678604125999"/>
    <n v="3.6728377342224099"/>
    <n v="3.6659102439880402"/>
    <n v="3.3063979148864702"/>
    <n v="3.6089789867401101"/>
    <n v="3.21286201477051"/>
    <n v="3.7325739860534699"/>
    <n v="3.5800378322601301"/>
    <n v="3.5336132049560498"/>
    <n v="3.5147716999053999"/>
    <n v="3.59024930000305"/>
    <n v="3.5546679496765101"/>
    <n v="3.5483255386352499"/>
    <n v="3.5520036220550502"/>
    <n v="3.56131148338318"/>
    <n v="3.7970282577332997"/>
  </r>
  <r>
    <x v="209"/>
    <s v="SSD"/>
    <x v="5"/>
    <s v="EG.ELC.PETR.ZS"/>
    <x v="5"/>
    <s v="Low income"/>
    <s v="NULL"/>
    <s v="NULL"/>
    <s v="NULL"/>
    <s v="NULL"/>
    <s v="NULL"/>
    <s v="NULL"/>
    <s v="NULL"/>
    <s v="NULL"/>
    <s v="NULL"/>
    <s v="NULL"/>
    <s v="NULL"/>
    <s v="NULL"/>
    <n v="99.550559997558594"/>
    <n v="99.576271057128906"/>
    <n v="99.590164184570298"/>
    <n v="99.393936157226605"/>
    <s v="NULL"/>
    <s v="NULL"/>
    <s v="NULL"/>
    <s v="NULL"/>
    <s v="NULL"/>
    <s v="NULL"/>
    <n v="18.95766339983259"/>
  </r>
  <r>
    <x v="209"/>
    <s v="SSD"/>
    <x v="6"/>
    <s v="EG.ELC.RNWX.KH"/>
    <x v="5"/>
    <s v="Low income"/>
    <n v="0"/>
    <n v="0"/>
    <n v="0"/>
    <n v="0"/>
    <n v="0"/>
    <n v="0"/>
    <n v="0"/>
    <n v="0"/>
    <n v="0"/>
    <n v="0"/>
    <n v="0"/>
    <n v="0"/>
    <n v="2000000"/>
    <n v="2000000"/>
    <n v="2000000"/>
    <n v="2000000"/>
    <n v="2000000"/>
    <n v="2000000"/>
    <n v="2000000"/>
    <n v="2000000"/>
    <n v="2000000"/>
    <n v="2000000"/>
    <n v="952380.95238095243"/>
  </r>
  <r>
    <x v="257"/>
    <s v="ESP"/>
    <x v="0"/>
    <s v="EG.ELC.ACCS.ZS"/>
    <x v="2"/>
    <s v="High income"/>
    <n v="100"/>
    <n v="100"/>
    <n v="100"/>
    <n v="100"/>
    <n v="100"/>
    <n v="100"/>
    <n v="100"/>
    <n v="100"/>
    <n v="100"/>
    <n v="100"/>
    <n v="100"/>
    <n v="100"/>
    <n v="100"/>
    <n v="100"/>
    <n v="100"/>
    <n v="100"/>
    <n v="100"/>
    <n v="100"/>
    <n v="100"/>
    <n v="100"/>
    <n v="100"/>
    <n v="100"/>
    <n v="104.76190476190476"/>
  </r>
  <r>
    <x v="257"/>
    <s v="ESP"/>
    <x v="1"/>
    <s v="EG.ELC.ACCS.RU.ZS"/>
    <x v="2"/>
    <s v="High income"/>
    <n v="100"/>
    <n v="100"/>
    <n v="100"/>
    <n v="100"/>
    <n v="100"/>
    <n v="100"/>
    <n v="100"/>
    <n v="100"/>
    <n v="100"/>
    <n v="100"/>
    <n v="100"/>
    <n v="100"/>
    <n v="100"/>
    <n v="100"/>
    <n v="100"/>
    <n v="100"/>
    <n v="100"/>
    <n v="100"/>
    <n v="100"/>
    <n v="100"/>
    <n v="100"/>
    <n v="100"/>
    <n v="104.76190476190476"/>
  </r>
  <r>
    <x v="257"/>
    <s v="ESP"/>
    <x v="2"/>
    <s v="EG.ELC.ACCS.UR.ZS"/>
    <x v="2"/>
    <s v="High income"/>
    <n v="100"/>
    <n v="100"/>
    <n v="100"/>
    <n v="100"/>
    <n v="100"/>
    <n v="100"/>
    <n v="100"/>
    <n v="100"/>
    <n v="100"/>
    <n v="100"/>
    <n v="100"/>
    <n v="100"/>
    <n v="100"/>
    <n v="100"/>
    <n v="100"/>
    <n v="100"/>
    <n v="100"/>
    <n v="100"/>
    <n v="100"/>
    <n v="100"/>
    <n v="100"/>
    <n v="100"/>
    <n v="104.76190476190476"/>
  </r>
  <r>
    <x v="257"/>
    <s v="ESP"/>
    <x v="3"/>
    <s v="EG.ELC.LOSS.ZS"/>
    <x v="2"/>
    <s v="High income"/>
    <n v="8.72076416015625"/>
    <n v="7.7149491310119602"/>
    <n v="8.0223579406738299"/>
    <n v="8.7547073364257795"/>
    <n v="8.7004613876342791"/>
    <n v="8.9688882827758807"/>
    <n v="8.5001792907714808"/>
    <n v="8.4419174194335902"/>
    <n v="8.29962253570557"/>
    <n v="8.3753328323364293"/>
    <n v="9.1847677230834996"/>
    <n v="8.9276342391967791"/>
    <n v="8.7347164154052699"/>
    <n v="9.4846239089965803"/>
    <n v="9.5992345809936506"/>
    <n v="0"/>
    <n v="6.9546437263488796"/>
    <n v="6.5096254348754901"/>
    <n v="5.7658758163452104"/>
    <n v="4.8075366020202601"/>
    <n v="6.00942039489746"/>
    <n v="5.7731146812439"/>
    <n v="7.9166844685872393"/>
  </r>
  <r>
    <x v="163"/>
    <s v="LTE"/>
    <x v="4"/>
    <s v="EG.ELC.NUCL.ZS"/>
    <x v="1"/>
    <s v="NULL"/>
    <n v="5.09004878997803"/>
    <n v="5.3061037063598597"/>
    <n v="5.3432507514953604"/>
    <n v="5.49424505233765"/>
    <n v="5.03509521484375"/>
    <n v="4.78623294830322"/>
    <n v="4.5999836921691903"/>
    <n v="4.3587698936462402"/>
    <n v="4.4219694137573198"/>
    <n v="4.25354051589966"/>
    <n v="4.0297007560729998"/>
    <n v="3.9494593143463099"/>
    <n v="3.9585666656494101"/>
    <n v="3.8280780315399201"/>
    <n v="4.0252985954284703"/>
    <n v="3.9403505325317401"/>
    <n v="3.9380733966827401"/>
    <n v="3.932950258255"/>
    <n v="3.95916819572449"/>
    <n v="3.9426355361938499"/>
    <n v="3.9432067871093799"/>
    <n v="3.94449019432068"/>
    <n v="4.5752961067926305"/>
  </r>
  <r>
    <x v="257"/>
    <s v="ESP"/>
    <x v="5"/>
    <s v="EG.ELC.PETR.ZS"/>
    <x v="2"/>
    <s v="High income"/>
    <n v="10.219943046569799"/>
    <n v="10.568634986877401"/>
    <n v="11.9178714752197"/>
    <n v="9.3279390335083008"/>
    <n v="8.6169624328613299"/>
    <n v="8.4368362426757795"/>
    <n v="8.0617227554321307"/>
    <n v="6.1317458152770996"/>
    <n v="5.7888340950012198"/>
    <n v="6.5926837921142596"/>
    <n v="5.5517563819885298"/>
    <n v="5.0395665168762198"/>
    <n v="5.2122526168823198"/>
    <n v="4.8901205062866202"/>
    <n v="5.1358613967895499"/>
    <n v="6.20644235610962"/>
    <s v="NULL"/>
    <s v="NULL"/>
    <s v="NULL"/>
    <s v="NULL"/>
    <s v="NULL"/>
    <s v="NULL"/>
    <n v="5.6047225452604703"/>
  </r>
  <r>
    <x v="257"/>
    <s v="ESP"/>
    <x v="6"/>
    <s v="EG.ELC.RNWX.KH"/>
    <x v="2"/>
    <s v="High income"/>
    <n v="6238000128"/>
    <n v="8414000128"/>
    <n v="11957999616"/>
    <n v="15299999744"/>
    <n v="19086000128"/>
    <n v="23869999104"/>
    <n v="26190000128"/>
    <n v="30973999104"/>
    <n v="38778998784"/>
    <n v="47668998144"/>
    <n v="55472001024"/>
    <n v="56926998528"/>
    <n v="66417000448"/>
    <n v="74540998656"/>
    <n v="71099998208"/>
    <n v="68948000768"/>
    <n v="70251503616"/>
    <n v="71210123264"/>
    <n v="70377406464"/>
    <n v="70196756480"/>
    <n v="70508945408"/>
    <n v="70573309952"/>
    <n v="49761954182.095238"/>
  </r>
  <r>
    <x v="210"/>
    <s v="LKA"/>
    <x v="0"/>
    <s v="EG.ELC.ACCS.ZS"/>
    <x v="0"/>
    <s v="Lower middle income"/>
    <n v="70.262802124023395"/>
    <n v="63.599998474121101"/>
    <n v="80.699996948242202"/>
    <n v="74.998817443847699"/>
    <n v="76.568580627441406"/>
    <n v="78.137809753417997"/>
    <n v="82.050003051757798"/>
    <n v="80"/>
    <n v="82.867393493652301"/>
    <n v="87.089996337890597"/>
    <n v="85.300003051757798"/>
    <n v="87.760002136230497"/>
    <n v="87"/>
    <n v="90.199996948242202"/>
    <n v="92.660514831542997"/>
    <n v="94.351867675781307"/>
    <n v="91.053092956542997"/>
    <n v="92.066368103027301"/>
    <n v="92.532958984375"/>
    <n v="92.501075744628906"/>
    <n v="92.038375854492202"/>
    <n v="92.284690856933594"/>
    <n v="88.858302161807103"/>
  </r>
  <r>
    <x v="210"/>
    <s v="LKA"/>
    <x v="1"/>
    <s v="EG.ELC.ACCS.RU.ZS"/>
    <x v="0"/>
    <s v="Lower middle income"/>
    <n v="66.133842468261705"/>
    <n v="58.718265533447301"/>
    <n v="78.317916870117202"/>
    <n v="71.491546630859403"/>
    <n v="73.262077331542997"/>
    <n v="75.027397155761705"/>
    <n v="79.285942077636705"/>
    <n v="76.579368591308594"/>
    <n v="80.318351745605497"/>
    <n v="85.189002990722699"/>
    <n v="83.004310607910199"/>
    <n v="85.740486145019503"/>
    <n v="84.617729187011705"/>
    <n v="88.464782714843807"/>
    <n v="91.268714904785199"/>
    <n v="93.168907165527301"/>
    <n v="89.380035400390597"/>
    <n v="90.570610046386705"/>
    <n v="91.097068786621094"/>
    <n v="91.054153442382798"/>
    <n v="90.525466918945298"/>
    <n v="90.811820983886705"/>
    <n v="86.382276080903566"/>
  </r>
  <r>
    <x v="210"/>
    <s v="LKA"/>
    <x v="2"/>
    <s v="EG.ELC.ACCS.UR.ZS"/>
    <x v="0"/>
    <s v="Lower middle income"/>
    <n v="88.598274230957003"/>
    <n v="85.300003051757798"/>
    <n v="91.300003051757798"/>
    <n v="90.621406555175795"/>
    <n v="91.311653137207003"/>
    <n v="92.021408081054702"/>
    <n v="94.400001525878906"/>
    <n v="95.300003051757798"/>
    <n v="94.280334472656307"/>
    <n v="95.610000610351605"/>
    <n v="95.599998474121094"/>
    <n v="96.830001831054702"/>
    <n v="97.709999084472699"/>
    <n v="98"/>
    <n v="98.908424377441406"/>
    <n v="99.648757934570298"/>
    <n v="98.566795349121094"/>
    <n v="98.780990600585895"/>
    <n v="98.976242065429702"/>
    <n v="98.993194580078097"/>
    <n v="98.829307556152301"/>
    <n v="98.894935607910199"/>
    <n v="99.927701677594868"/>
  </r>
  <r>
    <x v="210"/>
    <s v="LKA"/>
    <x v="3"/>
    <s v="EG.ELC.LOSS.ZS"/>
    <x v="0"/>
    <s v="Lower middle income"/>
    <n v="20.959451675415"/>
    <n v="18.891019821166999"/>
    <n v="18.47043800354"/>
    <n v="18.714359283447301"/>
    <n v="16.5755920410156"/>
    <n v="16.130416870117202"/>
    <n v="16.4315795898438"/>
    <n v="15.766084671020501"/>
    <n v="14.832583427429199"/>
    <n v="14.3300619125366"/>
    <n v="13.767243385314901"/>
    <n v="12.1375875473022"/>
    <n v="10.015965461731"/>
    <n v="9.9891872406005895"/>
    <n v="11.4437046051025"/>
    <n v="0"/>
    <n v="7.8622140884399396"/>
    <n v="7.3237767219543501"/>
    <n v="6.6574239730834996"/>
    <n v="5.4608535766601598"/>
    <n v="6.8260669708251998"/>
    <n v="6.5670304298400897"/>
    <n v="12.816792442685079"/>
  </r>
  <r>
    <x v="258"/>
    <s v="UMC"/>
    <x v="4"/>
    <s v="EG.ELC.NUCL.ZS"/>
    <x v="1"/>
    <s v="NULL"/>
    <n v="5.2328815460205096"/>
    <n v="5.44604587554932"/>
    <n v="5.4782009124755904"/>
    <n v="5.6035413742065403"/>
    <n v="5.1389842033386204"/>
    <n v="4.8944811820983896"/>
    <n v="4.7001256942748997"/>
    <n v="4.3985323905944798"/>
    <n v="4.4107813835143999"/>
    <n v="4.3093557357788104"/>
    <n v="4.0001273155212402"/>
    <n v="3.9727151393890399"/>
    <n v="3.94896793365479"/>
    <n v="3.85993599891663"/>
    <n v="4.0411925315856898"/>
    <n v="3.9557027816772501"/>
    <n v="3.9514498710632302"/>
    <n v="3.9520702362060498"/>
    <n v="3.9751038551330602"/>
    <n v="3.9585816860199001"/>
    <n v="3.95930147171021"/>
    <n v="3.96126437187195"/>
    <n v="4.6261592138381236"/>
  </r>
  <r>
    <x v="210"/>
    <s v="LKA"/>
    <x v="5"/>
    <s v="EG.ELC.PETR.ZS"/>
    <x v="0"/>
    <s v="Lower middle income"/>
    <n v="54.197601318359403"/>
    <n v="53.989086151122997"/>
    <n v="61.817413330078097"/>
    <n v="57.102127075195298"/>
    <n v="63.861564636230497"/>
    <n v="62.773487091064503"/>
    <n v="51"/>
    <n v="59.933338165283203"/>
    <n v="58.460769653320298"/>
    <n v="60.704986572265597"/>
    <n v="46.884548187255902"/>
    <n v="50.248756408691399"/>
    <n v="58.961433410644503"/>
    <n v="27.904848098754901"/>
    <n v="35.101516723632798"/>
    <n v="17.8197536468506"/>
    <s v="NULL"/>
    <s v="NULL"/>
    <s v="NULL"/>
    <s v="NULL"/>
    <s v="NULL"/>
    <s v="NULL"/>
    <n v="39.083868117559526"/>
  </r>
  <r>
    <x v="210"/>
    <s v="LKA"/>
    <x v="6"/>
    <s v="EG.ELC.RNWX.KH"/>
    <x v="0"/>
    <s v="Lower middle income"/>
    <n v="11000000"/>
    <n v="11000000"/>
    <n v="14000000"/>
    <n v="14000000"/>
    <n v="15000000"/>
    <n v="20000000"/>
    <n v="21000000"/>
    <n v="20000000"/>
    <n v="27000000"/>
    <n v="43000000"/>
    <n v="103000000"/>
    <n v="143000000"/>
    <n v="188000000"/>
    <n v="281000000"/>
    <n v="333000000"/>
    <n v="421000000"/>
    <n v="305750016"/>
    <n v="335187488"/>
    <n v="348734368"/>
    <n v="352667968"/>
    <n v="335584960"/>
    <n v="343043712"/>
    <n v="175522310.09523809"/>
  </r>
  <r>
    <x v="211"/>
    <s v="KNA"/>
    <x v="0"/>
    <s v="EG.ELC.ACCS.ZS"/>
    <x v="6"/>
    <s v="High income"/>
    <n v="95.281539916992202"/>
    <n v="93.529998779296903"/>
    <n v="95.803184509277301"/>
    <n v="96.054985046386705"/>
    <n v="96.303894042968807"/>
    <n v="96.552268981933594"/>
    <n v="96.802520751953097"/>
    <n v="97.057289123535199"/>
    <n v="97.319290161132798"/>
    <n v="97.591224670410199"/>
    <n v="99.843391418457003"/>
    <n v="100"/>
    <n v="100"/>
    <n v="100"/>
    <n v="100"/>
    <n v="100"/>
    <n v="100"/>
    <n v="100"/>
    <n v="100"/>
    <n v="100"/>
    <n v="100"/>
    <n v="100"/>
    <n v="102.95902797154018"/>
  </r>
  <r>
    <x v="211"/>
    <s v="KNA"/>
    <x v="1"/>
    <s v="EG.ELC.ACCS.RU.ZS"/>
    <x v="6"/>
    <s v="High income"/>
    <n v="93.231010437011705"/>
    <n v="90.663108825683594"/>
    <n v="94.061492919921903"/>
    <n v="94.456459045410199"/>
    <n v="94.839302062988295"/>
    <n v="95.210517883300795"/>
    <n v="95.571601867675795"/>
    <n v="95.928321838378906"/>
    <n v="96.287307739257798"/>
    <n v="96.655242919921903"/>
    <n v="99.903717041015597"/>
    <n v="100"/>
    <n v="100"/>
    <n v="100"/>
    <n v="100"/>
    <n v="100"/>
    <n v="100"/>
    <n v="100"/>
    <n v="100"/>
    <n v="100"/>
    <n v="100"/>
    <n v="100"/>
    <n v="102.2289563133603"/>
  </r>
  <r>
    <x v="211"/>
    <s v="KNA"/>
    <x v="2"/>
    <s v="EG.ELC.ACCS.UR.ZS"/>
    <x v="6"/>
    <s v="High income"/>
    <n v="99.486610412597699"/>
    <n v="99.4580078125"/>
    <n v="99.428070068359403"/>
    <n v="99.403755187988295"/>
    <n v="99.392005920410199"/>
    <n v="99.399765014648395"/>
    <n v="99.431877136230497"/>
    <n v="99.484748840332003"/>
    <n v="99.552703857421903"/>
    <n v="99.630058288574205"/>
    <n v="99.711112976074205"/>
    <n v="100"/>
    <n v="100"/>
    <n v="100"/>
    <n v="100"/>
    <n v="100"/>
    <n v="100"/>
    <n v="100"/>
    <n v="100"/>
    <n v="100"/>
    <n v="100"/>
    <n v="100"/>
    <n v="104.49422454833984"/>
  </r>
  <r>
    <x v="211"/>
    <s v="KNA"/>
    <x v="3"/>
    <s v="EG.ELC.LOSS.ZS"/>
    <x v="6"/>
    <s v="High income"/>
    <n v="0"/>
    <n v="0"/>
    <n v="0"/>
    <n v="0"/>
    <n v="0"/>
    <n v="0"/>
    <n v="0"/>
    <n v="0"/>
    <n v="0"/>
    <n v="0"/>
    <n v="0"/>
    <n v="0"/>
    <n v="0"/>
    <n v="0"/>
    <n v="0"/>
    <n v="0"/>
    <n v="0"/>
    <n v="0"/>
    <n v="0"/>
    <n v="0"/>
    <n v="0"/>
    <n v="0"/>
    <n v="0"/>
  </r>
  <r>
    <x v="133"/>
    <s v="IBT"/>
    <x v="4"/>
    <s v="EG.ELC.NUCL.ZS"/>
    <x v="1"/>
    <s v="NULL"/>
    <n v="5.3316764831543004"/>
    <n v="5.4275636672973597"/>
    <n v="5.4017386436462402"/>
    <n v="5.4216594696044904"/>
    <n v="5.1138992309570304"/>
    <n v="4.89160203933716"/>
    <n v="4.70766353607178"/>
    <n v="4.4717283248901403"/>
    <n v="4.4180335998535201"/>
    <n v="4.2887878417968803"/>
    <n v="4.1295852661132804"/>
    <n v="4.1188702583312997"/>
    <n v="4.05956935882568"/>
    <n v="3.9270582199096702"/>
    <n v="4.0585484504699698"/>
    <n v="4.0410113334655797"/>
    <n v="4.0215468406677202"/>
    <n v="4.0120410919189498"/>
    <n v="4.0332870483398402"/>
    <n v="4.0269718170165998"/>
    <n v="4.0234618186950701"/>
    <n v="4.0239405632018999"/>
    <n v="4.6642973763602127"/>
  </r>
  <r>
    <x v="211"/>
    <s v="KNA"/>
    <x v="5"/>
    <s v="EG.ELC.PETR.ZS"/>
    <x v="6"/>
    <s v="High income"/>
    <s v="NULL"/>
    <s v="NULL"/>
    <s v="NULL"/>
    <s v="NULL"/>
    <s v="NULL"/>
    <s v="NULL"/>
    <s v="NULL"/>
    <s v="NULL"/>
    <s v="NULL"/>
    <s v="NULL"/>
    <s v="NULL"/>
    <s v="NULL"/>
    <s v="NULL"/>
    <s v="NULL"/>
    <s v="NULL"/>
    <s v="NULL"/>
    <s v="NULL"/>
    <s v="NULL"/>
    <s v="NULL"/>
    <s v="NULL"/>
    <s v="NULL"/>
    <s v="NULL"/>
    <n v="0"/>
  </r>
  <r>
    <x v="211"/>
    <s v="KNA"/>
    <x v="6"/>
    <s v="EG.ELC.RNWX.KH"/>
    <x v="6"/>
    <s v="High income"/>
    <n v="0"/>
    <n v="0"/>
    <n v="0"/>
    <n v="0"/>
    <n v="0"/>
    <n v="0"/>
    <n v="0"/>
    <n v="0"/>
    <n v="0"/>
    <n v="0"/>
    <n v="0"/>
    <n v="0"/>
    <n v="0"/>
    <n v="0"/>
    <n v="0"/>
    <n v="0"/>
    <n v="0"/>
    <n v="0"/>
    <n v="0"/>
    <n v="0"/>
    <n v="0"/>
    <n v="0"/>
    <n v="0"/>
  </r>
  <r>
    <x v="212"/>
    <s v="LCA"/>
    <x v="0"/>
    <s v="EG.ELC.ACCS.ZS"/>
    <x v="6"/>
    <s v="Upper middle income"/>
    <n v="89.387435913085895"/>
    <n v="89.900001525878906"/>
    <n v="90.358291625976605"/>
    <n v="90.834693908691406"/>
    <n v="91.308212280273395"/>
    <n v="91.781188964843807"/>
    <n v="92.256042480468807"/>
    <n v="92.735420227050795"/>
    <n v="93.222023010253906"/>
    <n v="93.718566894531307"/>
    <n v="94.199996948242202"/>
    <n v="94.752517700195298"/>
    <n v="95.343421936035199"/>
    <n v="95.857383728027301"/>
    <n v="96.437637329101605"/>
    <n v="97.032737731933594"/>
    <n v="96.167793273925795"/>
    <n v="96.373886108398395"/>
    <n v="96.503013610839801"/>
    <n v="96.519355773925795"/>
    <n v="96.391014099121094"/>
    <n v="96.446815490722699"/>
    <n v="98.453688121977308"/>
  </r>
  <r>
    <x v="212"/>
    <s v="LCA"/>
    <x v="1"/>
    <s v="EG.ELC.ACCS.RU.ZS"/>
    <x v="6"/>
    <s v="Upper middle income"/>
    <n v="87.020927429199205"/>
    <n v="87.627212524414105"/>
    <n v="88.595596313476605"/>
    <n v="89.372917175292997"/>
    <n v="90.114166259765597"/>
    <n v="90.823051452636705"/>
    <n v="91.504684448242202"/>
    <n v="92.166191101074205"/>
    <n v="92.814781188964801"/>
    <n v="93.456893920898395"/>
    <n v="94.063423156738295"/>
    <n v="94.744827270507798"/>
    <n v="95.620750427246094"/>
    <n v="96.113807678222699"/>
    <n v="96.773330688476605"/>
    <n v="97.420272827148395"/>
    <n v="96.482040405273395"/>
    <n v="96.697364807128906"/>
    <n v="96.843254089355497"/>
    <n v="96.860733032226605"/>
    <n v="96.720848083496094"/>
    <n v="96.780548095703097"/>
    <n v="98.029410589308966"/>
  </r>
  <r>
    <x v="212"/>
    <s v="LCA"/>
    <x v="2"/>
    <s v="EG.ELC.ACCS.UR.ZS"/>
    <x v="6"/>
    <s v="Upper middle income"/>
    <n v="95.541534423828097"/>
    <n v="95.900001525878906"/>
    <n v="95.290519714355497"/>
    <n v="95.169967651367202"/>
    <n v="95.061981201171903"/>
    <n v="94.973503112792997"/>
    <n v="94.909378051757798"/>
    <n v="94.866012573242202"/>
    <n v="94.837738037109403"/>
    <n v="94.81884765625"/>
    <n v="94.803672790527301"/>
    <n v="94.786514282226605"/>
    <n v="94.117645263671903"/>
    <n v="94.724784851074205"/>
    <n v="94.957015991210895"/>
    <n v="95.327178955078097"/>
    <n v="94.781654357910199"/>
    <n v="94.947662353515597"/>
    <n v="95.003379821777301"/>
    <n v="95.014968872070298"/>
    <n v="94.936912536621094"/>
    <n v="94.975730895996094"/>
    <n v="99.511743091401598"/>
  </r>
  <r>
    <x v="212"/>
    <s v="LCA"/>
    <x v="3"/>
    <s v="EG.ELC.LOSS.ZS"/>
    <x v="6"/>
    <s v="Upper middle income"/>
    <n v="0"/>
    <n v="0"/>
    <n v="0"/>
    <n v="0"/>
    <n v="0"/>
    <n v="0"/>
    <n v="0"/>
    <n v="0"/>
    <n v="0"/>
    <n v="0"/>
    <n v="0"/>
    <n v="0"/>
    <n v="0"/>
    <n v="0"/>
    <n v="0"/>
    <n v="0"/>
    <n v="0"/>
    <n v="0"/>
    <n v="0"/>
    <n v="0"/>
    <n v="0"/>
    <n v="0"/>
    <n v="0"/>
  </r>
  <r>
    <x v="180"/>
    <s v="LMY"/>
    <x v="4"/>
    <s v="EG.ELC.NUCL.ZS"/>
    <x v="1"/>
    <s v="NULL"/>
    <n v="5.5413355827331499"/>
    <n v="5.64693403244019"/>
    <n v="5.60964059829712"/>
    <n v="5.6331219673156703"/>
    <n v="5.2942266464233398"/>
    <n v="5.0590901374816903"/>
    <n v="4.8606667518615696"/>
    <n v="4.5830922126770002"/>
    <n v="4.4849214553832999"/>
    <n v="4.3393025398254403"/>
    <n v="4.1737527847290004"/>
    <n v="4.16402292251587"/>
    <n v="4.1041197776794398"/>
    <n v="3.9673397541046098"/>
    <n v="4.1031541824340803"/>
    <n v="4.0846590995788601"/>
    <n v="4.06481838226318"/>
    <n v="4.05499315261841"/>
    <n v="4.0769062042236301"/>
    <n v="4.0703439712524396"/>
    <n v="4.0667653083801296"/>
    <n v="4.0672521591186497"/>
    <n v="4.7643076011112759"/>
  </r>
  <r>
    <x v="212"/>
    <s v="LCA"/>
    <x v="5"/>
    <s v="EG.ELC.PETR.ZS"/>
    <x v="6"/>
    <s v="Upper middle income"/>
    <s v="NULL"/>
    <s v="NULL"/>
    <s v="NULL"/>
    <s v="NULL"/>
    <s v="NULL"/>
    <s v="NULL"/>
    <s v="NULL"/>
    <s v="NULL"/>
    <s v="NULL"/>
    <s v="NULL"/>
    <s v="NULL"/>
    <s v="NULL"/>
    <s v="NULL"/>
    <s v="NULL"/>
    <s v="NULL"/>
    <s v="NULL"/>
    <s v="NULL"/>
    <s v="NULL"/>
    <s v="NULL"/>
    <s v="NULL"/>
    <s v="NULL"/>
    <s v="NULL"/>
    <n v="0"/>
  </r>
  <r>
    <x v="212"/>
    <s v="LCA"/>
    <x v="6"/>
    <s v="EG.ELC.RNWX.KH"/>
    <x v="6"/>
    <s v="Upper middle income"/>
    <n v="0"/>
    <n v="0"/>
    <n v="0"/>
    <n v="0"/>
    <n v="0"/>
    <n v="0"/>
    <n v="0"/>
    <n v="0"/>
    <n v="0"/>
    <n v="0"/>
    <n v="0"/>
    <n v="0"/>
    <n v="0"/>
    <n v="0"/>
    <n v="0"/>
    <n v="0"/>
    <n v="0"/>
    <n v="0"/>
    <n v="0"/>
    <n v="0"/>
    <n v="0"/>
    <n v="0"/>
    <n v="0"/>
  </r>
  <r>
    <x v="213"/>
    <s v="MAF"/>
    <x v="0"/>
    <s v="EG.ELC.ACCS.ZS"/>
    <x v="6"/>
    <s v="High income"/>
    <n v="100"/>
    <n v="100"/>
    <n v="100"/>
    <n v="100"/>
    <n v="100"/>
    <n v="100"/>
    <n v="100"/>
    <n v="99.997406005859403"/>
    <n v="99.984115600585895"/>
    <n v="99.954902648925795"/>
    <n v="100"/>
    <n v="100"/>
    <n v="100"/>
    <n v="100"/>
    <n v="100"/>
    <n v="100"/>
    <n v="100"/>
    <n v="100"/>
    <n v="100"/>
    <n v="100"/>
    <n v="100"/>
    <n v="100"/>
    <n v="104.75887734549386"/>
  </r>
  <r>
    <x v="213"/>
    <s v="MAF"/>
    <x v="1"/>
    <s v="EG.ELC.ACCS.RU.ZS"/>
    <x v="6"/>
    <s v="High income"/>
    <n v="0"/>
    <n v="0"/>
    <n v="0"/>
    <n v="0"/>
    <n v="0"/>
    <n v="0"/>
    <n v="0"/>
    <n v="0"/>
    <n v="0"/>
    <n v="0"/>
    <n v="100"/>
    <n v="100"/>
    <n v="100"/>
    <n v="100"/>
    <n v="100"/>
    <n v="100"/>
    <n v="100"/>
    <n v="100"/>
    <n v="100"/>
    <n v="100"/>
    <n v="100"/>
    <n v="100"/>
    <n v="57.142857142857146"/>
  </r>
  <r>
    <x v="213"/>
    <s v="MAF"/>
    <x v="2"/>
    <s v="EG.ELC.ACCS.UR.ZS"/>
    <x v="6"/>
    <s v="High income"/>
    <n v="100"/>
    <n v="100"/>
    <n v="100"/>
    <n v="100"/>
    <n v="100"/>
    <n v="100"/>
    <n v="100"/>
    <n v="99.607589721679702"/>
    <n v="99.663490295410199"/>
    <n v="99.728782653808594"/>
    <n v="100"/>
    <n v="100"/>
    <n v="100"/>
    <n v="100"/>
    <n v="100"/>
    <n v="100"/>
    <n v="100"/>
    <n v="100"/>
    <n v="100"/>
    <n v="100"/>
    <n v="100"/>
    <n v="100"/>
    <n v="104.71427917480469"/>
  </r>
  <r>
    <x v="213"/>
    <s v="MAF"/>
    <x v="3"/>
    <s v="EG.ELC.LOSS.ZS"/>
    <x v="6"/>
    <s v="High income"/>
    <n v="0"/>
    <n v="0"/>
    <n v="0"/>
    <n v="0"/>
    <n v="0"/>
    <n v="0"/>
    <n v="0"/>
    <n v="0"/>
    <n v="0"/>
    <n v="0"/>
    <n v="0"/>
    <n v="0"/>
    <n v="0"/>
    <n v="0"/>
    <n v="0"/>
    <n v="0"/>
    <n v="0"/>
    <n v="0"/>
    <n v="0"/>
    <n v="0"/>
    <n v="0"/>
    <n v="0"/>
    <n v="0"/>
  </r>
  <r>
    <x v="130"/>
    <s v="IBD"/>
    <x v="4"/>
    <s v="EG.ELC.NUCL.ZS"/>
    <x v="1"/>
    <s v="NULL"/>
    <n v="5.6159839630126998"/>
    <n v="5.7182469367981001"/>
    <n v="5.7027330398559597"/>
    <n v="5.7121171951293901"/>
    <n v="5.3734793663024902"/>
    <n v="5.1411557197570801"/>
    <n v="4.9438219070434597"/>
    <n v="4.6732063293456996"/>
    <n v="4.6261925697326696"/>
    <n v="4.4774098396301296"/>
    <n v="4.3023762702941903"/>
    <n v="4.2689352035522496"/>
    <n v="4.2107667922973597"/>
    <n v="4.0662856101989702"/>
    <n v="4.2049369812011701"/>
    <n v="4.1877312660217303"/>
    <n v="4.1674304008483896"/>
    <n v="4.1565961837768599"/>
    <n v="4.1791734695434597"/>
    <n v="4.1727328300476101"/>
    <n v="4.1689829826354998"/>
    <n v="4.16937160491943"/>
    <n v="4.8685555458068848"/>
  </r>
  <r>
    <x v="213"/>
    <s v="MAF"/>
    <x v="5"/>
    <s v="EG.ELC.PETR.ZS"/>
    <x v="6"/>
    <s v="High income"/>
    <s v="NULL"/>
    <s v="NULL"/>
    <s v="NULL"/>
    <s v="NULL"/>
    <s v="NULL"/>
    <s v="NULL"/>
    <s v="NULL"/>
    <s v="NULL"/>
    <s v="NULL"/>
    <s v="NULL"/>
    <s v="NULL"/>
    <s v="NULL"/>
    <s v="NULL"/>
    <s v="NULL"/>
    <s v="NULL"/>
    <s v="NULL"/>
    <s v="NULL"/>
    <s v="NULL"/>
    <s v="NULL"/>
    <s v="NULL"/>
    <s v="NULL"/>
    <s v="NULL"/>
    <n v="0"/>
  </r>
  <r>
    <x v="213"/>
    <s v="MAF"/>
    <x v="6"/>
    <s v="EG.ELC.RNWX.KH"/>
    <x v="6"/>
    <s v="High income"/>
    <n v="0"/>
    <n v="0"/>
    <n v="0"/>
    <n v="0"/>
    <n v="0"/>
    <n v="0"/>
    <n v="0"/>
    <n v="0"/>
    <n v="0"/>
    <n v="0"/>
    <n v="0"/>
    <n v="0"/>
    <n v="0"/>
    <n v="0"/>
    <n v="0"/>
    <n v="0"/>
    <n v="0"/>
    <n v="0"/>
    <n v="0"/>
    <n v="0"/>
    <n v="0"/>
    <n v="0"/>
    <n v="0"/>
  </r>
  <r>
    <x v="215"/>
    <s v="VCT"/>
    <x v="0"/>
    <s v="EG.ELC.ACCS.ZS"/>
    <x v="6"/>
    <s v="Upper middle income"/>
    <n v="79.881774902343807"/>
    <n v="82.410003662109403"/>
    <n v="82.468124389648395"/>
    <n v="83.752273559570298"/>
    <n v="85.033531188964801"/>
    <n v="86.314262390136705"/>
    <n v="87.596855163574205"/>
    <n v="88.790000915527301"/>
    <n v="90.178329467773395"/>
    <n v="91.482620239257798"/>
    <n v="92.799560546875"/>
    <n v="94.131858825683594"/>
    <n v="95.482223510742202"/>
    <n v="96.8524169921875"/>
    <n v="98.240425109863295"/>
    <n v="99.643272399902301"/>
    <n v="97.554580688476605"/>
    <n v="98.072677612304702"/>
    <n v="98.377738952636705"/>
    <n v="98.412071228027301"/>
    <n v="98.104263305664105"/>
    <n v="98.241683959960895"/>
    <n v="96.372407095772886"/>
  </r>
  <r>
    <x v="215"/>
    <s v="VCT"/>
    <x v="1"/>
    <s v="EG.ELC.ACCS.RU.ZS"/>
    <x v="6"/>
    <s v="Upper middle income"/>
    <n v="74.389976501464801"/>
    <n v="78.846611022949205"/>
    <n v="78.033653259277301"/>
    <n v="79.858993530273395"/>
    <n v="81.684677124023395"/>
    <n v="83.508995056152301"/>
    <n v="85.331985473632798"/>
    <n v="86.556221008300795"/>
    <n v="89.008476257324205"/>
    <n v="90.88330078125"/>
    <n v="92.797546386718807"/>
    <n v="94.763160705566406"/>
    <n v="96.792648315429702"/>
    <n v="98.895828247070298"/>
    <n v="100"/>
    <n v="100"/>
    <n v="98.922119140625"/>
    <n v="99.454490661621094"/>
    <n v="99.594154357910199"/>
    <n v="99.492691040039105"/>
    <n v="99.365859985351605"/>
    <n v="99.476799011230497"/>
    <n v="95.602770850771932"/>
  </r>
  <r>
    <x v="215"/>
    <s v="VCT"/>
    <x v="2"/>
    <s v="EG.ELC.ACCS.UR.ZS"/>
    <x v="6"/>
    <s v="Upper middle income"/>
    <n v="86.543647766113295"/>
    <n v="86.669998168945298"/>
    <n v="87.691810607910199"/>
    <n v="88.270843505859403"/>
    <n v="88.862449645996094"/>
    <n v="89.473556518554702"/>
    <n v="90.109016418457003"/>
    <n v="91.230003356933594"/>
    <n v="91.436546325683594"/>
    <n v="92.117248535156307"/>
    <n v="92.801658630371094"/>
    <n v="93.484085083007798"/>
    <n v="94.158851623535199"/>
    <n v="94.821533203125"/>
    <n v="95.472763061523395"/>
    <n v="96.114456176757798"/>
    <n v="95.141899108886705"/>
    <n v="95.387664794921903"/>
    <n v="95.529197692871094"/>
    <n v="95.543304443359403"/>
    <n v="95.4005126953125"/>
    <n v="95.465171813964801"/>
    <n v="96.748867579868872"/>
  </r>
  <r>
    <x v="215"/>
    <s v="VCT"/>
    <x v="3"/>
    <s v="EG.ELC.LOSS.ZS"/>
    <x v="6"/>
    <s v="Upper middle income"/>
    <n v="0"/>
    <n v="0"/>
    <n v="0"/>
    <n v="0"/>
    <n v="0"/>
    <n v="0"/>
    <n v="0"/>
    <n v="0"/>
    <n v="0"/>
    <n v="0"/>
    <n v="0"/>
    <n v="0"/>
    <n v="0"/>
    <n v="0"/>
    <n v="0"/>
    <n v="0"/>
    <n v="0"/>
    <n v="0"/>
    <n v="0"/>
    <n v="0"/>
    <n v="0"/>
    <n v="0"/>
    <n v="0"/>
  </r>
  <r>
    <x v="202"/>
    <s v="MIC"/>
    <x v="4"/>
    <s v="EG.ELC.NUCL.ZS"/>
    <x v="1"/>
    <s v="NULL"/>
    <n v="5.6518268585205096"/>
    <n v="5.7621369361877397"/>
    <n v="5.7221217155456499"/>
    <n v="5.7416219711303702"/>
    <n v="5.39559030532837"/>
    <n v="5.1564688682556197"/>
    <n v="4.9526410102844203"/>
    <n v="4.6672110557556197"/>
    <n v="4.5669651031494096"/>
    <n v="4.4188513755798304"/>
    <n v="4.2486481666564897"/>
    <n v="4.2329378128051802"/>
    <n v="4.1682615280151403"/>
    <n v="4.0249824523925799"/>
    <n v="4.1618471145629901"/>
    <n v="4.1470069885253897"/>
    <n v="4.1255245208740199"/>
    <n v="4.1148405075073198"/>
    <n v="4.1373047828674299"/>
    <n v="4.1311693191528303"/>
    <n v="4.1272096633911097"/>
    <n v="4.1276311874389604"/>
    <n v="4.8467999639965242"/>
  </r>
  <r>
    <x v="215"/>
    <s v="VCT"/>
    <x v="5"/>
    <s v="EG.ELC.PETR.ZS"/>
    <x v="6"/>
    <s v="Upper middle income"/>
    <s v="NULL"/>
    <s v="NULL"/>
    <s v="NULL"/>
    <s v="NULL"/>
    <s v="NULL"/>
    <s v="NULL"/>
    <s v="NULL"/>
    <s v="NULL"/>
    <s v="NULL"/>
    <s v="NULL"/>
    <s v="NULL"/>
    <s v="NULL"/>
    <s v="NULL"/>
    <s v="NULL"/>
    <s v="NULL"/>
    <s v="NULL"/>
    <s v="NULL"/>
    <s v="NULL"/>
    <s v="NULL"/>
    <s v="NULL"/>
    <s v="NULL"/>
    <s v="NULL"/>
    <n v="0"/>
  </r>
  <r>
    <x v="215"/>
    <s v="VCT"/>
    <x v="6"/>
    <s v="EG.ELC.RNWX.KH"/>
    <x v="6"/>
    <s v="Upper middle income"/>
    <n v="0"/>
    <n v="0"/>
    <n v="0"/>
    <n v="0"/>
    <n v="0"/>
    <n v="0"/>
    <n v="0"/>
    <n v="0"/>
    <n v="0"/>
    <n v="0"/>
    <n v="0"/>
    <n v="0"/>
    <n v="0"/>
    <n v="0"/>
    <n v="0"/>
    <n v="0"/>
    <n v="0"/>
    <n v="0"/>
    <n v="0"/>
    <n v="0"/>
    <n v="0"/>
    <n v="0"/>
    <n v="0"/>
  </r>
  <r>
    <x v="253"/>
    <s v="SSF"/>
    <x v="0"/>
    <s v="EG.ELC.ACCS.ZS"/>
    <x v="1"/>
    <s v="NULL"/>
    <n v="25.571853637695298"/>
    <n v="26.0771389007568"/>
    <n v="27.2671508789063"/>
    <n v="29.4966526031494"/>
    <n v="29.3397426605225"/>
    <n v="29.2894992828369"/>
    <n v="30.795877456665"/>
    <n v="32.417060852050803"/>
    <n v="32.3082084655762"/>
    <n v="32.487232208252003"/>
    <n v="33.302520751953097"/>
    <n v="35.876258850097699"/>
    <n v="36.816154479980497"/>
    <n v="37.947940826416001"/>
    <n v="38.293464660644503"/>
    <n v="39.073745727539098"/>
    <n v="38.032825469970703"/>
    <n v="38.336994171142599"/>
    <n v="38.434257507324197"/>
    <n v="38.469455718994098"/>
    <n v="38.318382263183601"/>
    <n v="38.389774322509801"/>
    <n v="35.540104366484151"/>
  </r>
  <r>
    <x v="253"/>
    <s v="SSF"/>
    <x v="1"/>
    <s v="EG.ELC.ACCS.RU.ZS"/>
    <x v="1"/>
    <s v="NULL"/>
    <n v="11.7635145187378"/>
    <n v="14.0077171325684"/>
    <n v="15.054206848144499"/>
    <n v="14.452782630920399"/>
    <n v="13.24245262146"/>
    <n v="13.124641418456999"/>
    <n v="14.6796255111694"/>
    <n v="14.4708814620972"/>
    <n v="15.506533622741699"/>
    <n v="16.904779434204102"/>
    <n v="16.952255249023398"/>
    <n v="18.730331420898398"/>
    <n v="19.571189880371101"/>
    <n v="20.5365600585938"/>
    <n v="19.5836391448975"/>
    <n v="18.653829574585"/>
    <n v="19.5863037109375"/>
    <n v="19.590084075927699"/>
    <n v="19.3534641265869"/>
    <n v="19.295921325683601"/>
    <n v="19.456443786621101"/>
    <n v="19.423976898193398"/>
    <n v="17.806720688229518"/>
  </r>
  <r>
    <x v="253"/>
    <s v="SSF"/>
    <x v="2"/>
    <s v="EG.ELC.ACCS.UR.ZS"/>
    <x v="1"/>
    <s v="NULL"/>
    <n v="61.6460990905762"/>
    <n v="61.788406372070298"/>
    <n v="62.992473602294901"/>
    <n v="63.990695953369098"/>
    <n v="64.421768188476605"/>
    <n v="65.356880187988295"/>
    <n v="65.991752624511705"/>
    <n v="67.974334716796903"/>
    <n v="66.729705810546903"/>
    <n v="67.918571472167997"/>
    <n v="68.386291503906307"/>
    <n v="72.336273193359403"/>
    <n v="72.437934875488295"/>
    <n v="72.600822448730497"/>
    <n v="72.481384277343807"/>
    <n v="72.308143615722699"/>
    <n v="72.457069396972699"/>
    <n v="72.461853027343807"/>
    <n v="72.427116394042997"/>
    <n v="72.413543701171903"/>
    <n v="72.439895629882798"/>
    <n v="72.435600280761705"/>
    <n v="72.095076969691689"/>
  </r>
  <r>
    <x v="253"/>
    <s v="SSF"/>
    <x v="3"/>
    <s v="EG.ELC.LOSS.ZS"/>
    <x v="1"/>
    <s v="NULL"/>
    <n v="11.221830368041999"/>
    <n v="11.3158121109009"/>
    <n v="10.6342868804932"/>
    <n v="11.4475154876709"/>
    <n v="12.9600276947021"/>
    <n v="11.348420143127401"/>
    <n v="11.895362854003899"/>
    <n v="10.459918975830099"/>
    <n v="11.0430040359497"/>
    <n v="11.64857006073"/>
    <n v="12.043805122375501"/>
    <n v="11.252049446106"/>
    <n v="10.976656913757299"/>
    <n v="11.587764739990201"/>
    <n v="11.7407474517822"/>
    <n v="0"/>
    <n v="8.5762920379638707"/>
    <n v="7.9762010574340803"/>
    <n v="7.0733098983764604"/>
    <n v="5.9064507484436"/>
    <n v="7.3830637931823704"/>
    <n v="7.08475637435913"/>
    <n v="10.26551648548671"/>
  </r>
  <r>
    <x v="254"/>
    <s v="ZAF"/>
    <x v="4"/>
    <s v="EG.ELC.NUCL.ZS"/>
    <x v="5"/>
    <s v="Upper middle income"/>
    <n v="6.2597131729126003"/>
    <n v="5.1490826606750497"/>
    <n v="5.4862647056579599"/>
    <n v="5.4759392738342303"/>
    <n v="5.5472545623779297"/>
    <n v="4.6654686927795401"/>
    <n v="3.9967949390411399"/>
    <n v="4.34433794021606"/>
    <n v="5.0892496109008798"/>
    <n v="5.1885013580322301"/>
    <n v="4.7142391204834002"/>
    <n v="5.20155954360962"/>
    <n v="4.6894431114196804"/>
    <n v="5.5712661743164098"/>
    <n v="5.5293002128601101"/>
    <n v="5.2478923797607404"/>
    <n v="5.2594752311706499"/>
    <n v="5.4019832611084002"/>
    <n v="5.3596625328064"/>
    <n v="5.3172535896301296"/>
    <n v="5.33459377288818"/>
    <n v="5.3533735275268599"/>
    <n v="5.4372690178099132"/>
  </r>
  <r>
    <x v="253"/>
    <s v="SSF"/>
    <x v="5"/>
    <s v="EG.ELC.PETR.ZS"/>
    <x v="1"/>
    <s v="NULL"/>
    <n v="2.3896183967590301"/>
    <n v="2.2273364067077601"/>
    <n v="1.99342954158783"/>
    <n v="2.0730106830596902"/>
    <n v="2.3976070880889901"/>
    <n v="2.56813645362854"/>
    <n v="2.7781128883361799"/>
    <n v="3.2328746318817099"/>
    <n v="3.3391983509063698"/>
    <n v="3.4917368888854998"/>
    <n v="2.6615245342254599"/>
    <n v="2.8740077018737802"/>
    <n v="3.4142117500305198"/>
    <n v="3.6877923011779798"/>
    <n v="3.84629154205322"/>
    <n v="4.0300059318542498"/>
    <s v="NULL"/>
    <s v="NULL"/>
    <s v="NULL"/>
    <s v="NULL"/>
    <s v="NULL"/>
    <s v="NULL"/>
    <n v="2.2383283376693717"/>
  </r>
  <r>
    <x v="253"/>
    <s v="SSF"/>
    <x v="6"/>
    <s v="EG.ELC.RNWX.KH"/>
    <x v="1"/>
    <s v="NULL"/>
    <n v="1360999936"/>
    <n v="1460000000"/>
    <n v="1298000000"/>
    <n v="1690000000"/>
    <n v="2064000000"/>
    <n v="2043000064"/>
    <n v="2799000064"/>
    <n v="2225999872"/>
    <n v="2441999872"/>
    <n v="2676000000"/>
    <n v="2913999872"/>
    <n v="2980999936"/>
    <n v="3254000128"/>
    <n v="3891000064"/>
    <n v="7920000000"/>
    <n v="11205999616"/>
    <n v="6567750144"/>
    <n v="7396187648"/>
    <n v="8272484352"/>
    <n v="8360605696"/>
    <n v="7649256960"/>
    <n v="7919633408"/>
    <n v="4685281792"/>
  </r>
  <r>
    <x v="256"/>
    <s v="SSA"/>
    <x v="0"/>
    <s v="EG.ELC.ACCS.ZS"/>
    <x v="1"/>
    <s v="NULL"/>
    <n v="25.563367843627901"/>
    <n v="26.068885803222699"/>
    <n v="27.258813858032202"/>
    <n v="29.489009857177699"/>
    <n v="29.332275390625"/>
    <n v="29.282154083251999"/>
    <n v="30.7884426116943"/>
    <n v="32.410285949707003"/>
    <n v="32.301425933837898"/>
    <n v="32.4805908203125"/>
    <n v="33.295940399169901"/>
    <n v="35.870159149169901"/>
    <n v="36.810230255127003"/>
    <n v="37.942214965820298"/>
    <n v="38.287643432617202"/>
    <n v="39.068027496337898"/>
    <n v="38.027030944824197"/>
    <n v="38.331230163574197"/>
    <n v="38.428482055664098"/>
    <n v="38.463691711425803"/>
    <n v="38.312606811523402"/>
    <n v="38.384002685546903"/>
    <n v="35.533167248680478"/>
  </r>
  <r>
    <x v="256"/>
    <s v="SSA"/>
    <x v="1"/>
    <s v="EG.ELC.ACCS.RU.ZS"/>
    <x v="1"/>
    <s v="NULL"/>
    <n v="11.7545938491821"/>
    <n v="13.998217582702599"/>
    <n v="15.044201850891101"/>
    <n v="14.445438385009799"/>
    <n v="13.235312461853001"/>
    <n v="13.1173658370972"/>
    <n v="14.6720333099365"/>
    <n v="14.4645099639893"/>
    <n v="15.4999084472656"/>
    <n v="16.8975124359131"/>
    <n v="16.945339202880898"/>
    <n v="18.723861694335898"/>
    <n v="19.564804077148398"/>
    <n v="20.530567169189499"/>
    <n v="19.577573776245099"/>
    <n v="18.648143768310501"/>
    <n v="19.580272674560501"/>
    <n v="19.5841388702393"/>
    <n v="19.347532272338899"/>
    <n v="19.290021896362301"/>
    <n v="19.4504909515381"/>
    <n v="19.418046951293899"/>
    <n v="17.799518448965884"/>
  </r>
  <r>
    <x v="256"/>
    <s v="SSA"/>
    <x v="2"/>
    <s v="EG.ELC.ACCS.UR.ZS"/>
    <x v="1"/>
    <s v="NULL"/>
    <n v="61.638687133789098"/>
    <n v="61.781280517578097"/>
    <n v="62.9856147766113"/>
    <n v="63.984333038330099"/>
    <n v="64.415725708007798"/>
    <n v="65.351173400878906"/>
    <n v="65.986221313476605"/>
    <n v="67.969299316406307"/>
    <n v="66.724525451660199"/>
    <n v="67.913726806640597"/>
    <n v="68.381538391113295"/>
    <n v="72.332351684570298"/>
    <n v="72.434089660644503"/>
    <n v="72.597084045410199"/>
    <n v="72.477638244628906"/>
    <n v="72.304412841796903"/>
    <n v="72.453308105468807"/>
    <n v="72.458114624023395"/>
    <n v="72.423370361328097"/>
    <n v="72.409797668457003"/>
    <n v="72.436149597167997"/>
    <n v="72.431854248046903"/>
    <n v="72.090014139811203"/>
  </r>
  <r>
    <x v="256"/>
    <s v="SSA"/>
    <x v="3"/>
    <s v="EG.ELC.LOSS.ZS"/>
    <x v="1"/>
    <s v="NULL"/>
    <n v="11.221830368041999"/>
    <n v="11.3158121109009"/>
    <n v="10.6342868804932"/>
    <n v="11.4475154876709"/>
    <n v="12.9600276947021"/>
    <n v="11.348420143127401"/>
    <n v="11.895362854003899"/>
    <n v="10.459918975830099"/>
    <n v="11.0430040359497"/>
    <n v="11.64857006073"/>
    <n v="12.043805122375501"/>
    <n v="11.252049446106"/>
    <n v="10.976656913757299"/>
    <n v="11.587764739990201"/>
    <n v="11.7407474517822"/>
    <n v="0"/>
    <n v="8.5762920379638707"/>
    <n v="7.9762010574340803"/>
    <n v="7.0733098983764604"/>
    <n v="5.9064507484436"/>
    <n v="7.3830637931823704"/>
    <n v="7.08475637435913"/>
    <n v="10.26551648548671"/>
  </r>
  <r>
    <x v="183"/>
    <s v="LMC"/>
    <x v="4"/>
    <s v="EG.ELC.NUCL.ZS"/>
    <x v="1"/>
    <s v="NULL"/>
    <n v="6.7808084487915004"/>
    <n v="6.6047053337097203"/>
    <n v="6.3775453567504901"/>
    <n v="6.1213574409484899"/>
    <n v="6.1262264251709002"/>
    <n v="5.9214344024658203"/>
    <n v="5.7118768692016602"/>
    <n v="5.5061969757080096"/>
    <n v="5.0631089210510298"/>
    <n v="4.7621393203735396"/>
    <n v="5.0458250045776403"/>
    <n v="5.0744385719299299"/>
    <n v="4.8725109100341797"/>
    <n v="4.5609927177429199"/>
    <n v="4.5433101654052699"/>
    <n v="4.7628130912780797"/>
    <n v="4.6849069595336896"/>
    <n v="4.6380057334899902"/>
    <n v="4.6572589874267596"/>
    <n v="4.6857461929321298"/>
    <n v="4.6664795875549299"/>
    <n v="4.6618723869323704"/>
    <n v="5.5156933239528128"/>
  </r>
  <r>
    <x v="256"/>
    <s v="SSA"/>
    <x v="5"/>
    <s v="EG.ELC.PETR.ZS"/>
    <x v="1"/>
    <s v="NULL"/>
    <n v="2.3914494514465301"/>
    <n v="2.22904324531555"/>
    <n v="1.99495697021484"/>
    <n v="2.0745992660522501"/>
    <n v="2.3994443416595499"/>
    <n v="2.5701043605804399"/>
    <n v="2.7802414894103999"/>
    <n v="3.23535180091858"/>
    <n v="3.34175705909729"/>
    <n v="3.4944124221801798"/>
    <n v="2.6635639667511"/>
    <n v="2.87620997428894"/>
    <n v="3.4168281555175799"/>
    <n v="3.6906180381774898"/>
    <n v="3.8492388725280802"/>
    <n v="4.0330939292907697"/>
    <s v="NULL"/>
    <s v="NULL"/>
    <s v="NULL"/>
    <s v="NULL"/>
    <s v="NULL"/>
    <s v="NULL"/>
    <n v="2.2400434925442649"/>
  </r>
  <r>
    <x v="256"/>
    <s v="SSA"/>
    <x v="6"/>
    <s v="EG.ELC.RNWX.KH"/>
    <x v="1"/>
    <s v="NULL"/>
    <n v="1360999936"/>
    <n v="1460000000"/>
    <n v="1298000000"/>
    <n v="1690000000"/>
    <n v="2064000000"/>
    <n v="2043000064"/>
    <n v="2799000064"/>
    <n v="2225999872"/>
    <n v="2441999872"/>
    <n v="2676000000"/>
    <n v="2913999872"/>
    <n v="2980999936"/>
    <n v="3254000128"/>
    <n v="3891000064"/>
    <n v="7920000000"/>
    <n v="11205999616"/>
    <n v="6567750144"/>
    <n v="7396187648"/>
    <n v="8272484352"/>
    <n v="8360605696"/>
    <n v="7649256960"/>
    <n v="7919633408"/>
    <n v="4685281792"/>
  </r>
  <r>
    <x v="255"/>
    <s v="TSS"/>
    <x v="0"/>
    <s v="EG.ELC.ACCS.ZS"/>
    <x v="1"/>
    <s v="NULL"/>
    <n v="25.571853637695298"/>
    <n v="26.0771389007568"/>
    <n v="27.2671508789063"/>
    <n v="29.4966526031494"/>
    <n v="29.3397426605225"/>
    <n v="29.2894992828369"/>
    <n v="30.795877456665"/>
    <n v="32.417060852050803"/>
    <n v="32.3082084655762"/>
    <n v="32.487232208252003"/>
    <n v="33.302520751953097"/>
    <n v="35.876258850097699"/>
    <n v="36.816154479980497"/>
    <n v="37.947940826416001"/>
    <n v="38.293464660644503"/>
    <n v="39.073745727539098"/>
    <n v="38.032825469970703"/>
    <n v="38.336994171142599"/>
    <n v="38.434257507324197"/>
    <n v="38.469455718994098"/>
    <n v="38.318382263183601"/>
    <n v="38.389774322509801"/>
    <n v="35.540104366484151"/>
  </r>
  <r>
    <x v="255"/>
    <s v="TSS"/>
    <x v="1"/>
    <s v="EG.ELC.ACCS.RU.ZS"/>
    <x v="1"/>
    <s v="NULL"/>
    <n v="11.7635145187378"/>
    <n v="14.0077171325684"/>
    <n v="15.054206848144499"/>
    <n v="14.452782630920399"/>
    <n v="13.24245262146"/>
    <n v="13.124641418456999"/>
    <n v="14.6796255111694"/>
    <n v="14.4708814620972"/>
    <n v="15.506533622741699"/>
    <n v="16.904779434204102"/>
    <n v="16.952255249023398"/>
    <n v="18.730331420898398"/>
    <n v="19.571189880371101"/>
    <n v="20.5365600585938"/>
    <n v="19.5836391448975"/>
    <n v="18.653829574585"/>
    <n v="19.5863037109375"/>
    <n v="19.590084075927699"/>
    <n v="19.3534641265869"/>
    <n v="19.295921325683601"/>
    <n v="19.456443786621101"/>
    <n v="19.423976898193398"/>
    <n v="17.806720688229518"/>
  </r>
  <r>
    <x v="255"/>
    <s v="TSS"/>
    <x v="2"/>
    <s v="EG.ELC.ACCS.UR.ZS"/>
    <x v="1"/>
    <s v="NULL"/>
    <n v="61.6460990905762"/>
    <n v="61.788406372070298"/>
    <n v="62.992473602294901"/>
    <n v="63.990695953369098"/>
    <n v="64.421768188476605"/>
    <n v="65.356880187988295"/>
    <n v="65.991752624511705"/>
    <n v="67.974334716796903"/>
    <n v="66.729705810546903"/>
    <n v="67.918571472167997"/>
    <n v="68.386291503906307"/>
    <n v="72.336273193359403"/>
    <n v="72.437934875488295"/>
    <n v="72.600822448730497"/>
    <n v="72.481384277343807"/>
    <n v="72.308143615722699"/>
    <n v="72.457069396972699"/>
    <n v="72.461853027343807"/>
    <n v="72.427116394042997"/>
    <n v="72.413543701171903"/>
    <n v="72.439895629882798"/>
    <n v="72.435600280761705"/>
    <n v="72.095076969691689"/>
  </r>
  <r>
    <x v="255"/>
    <s v="TSS"/>
    <x v="3"/>
    <s v="EG.ELC.LOSS.ZS"/>
    <x v="1"/>
    <s v="NULL"/>
    <n v="11.221830368041999"/>
    <n v="11.3158121109009"/>
    <n v="10.6342868804932"/>
    <n v="11.4475154876709"/>
    <n v="12.9600276947021"/>
    <n v="11.348420143127401"/>
    <n v="11.895362854003899"/>
    <n v="10.459918975830099"/>
    <n v="11.0430040359497"/>
    <n v="11.64857006073"/>
    <n v="12.043805122375501"/>
    <n v="11.252049446106"/>
    <n v="10.976656913757299"/>
    <n v="11.587764739990201"/>
    <n v="11.7407474517822"/>
    <n v="0"/>
    <n v="8.5762920379638707"/>
    <n v="7.9762010574340803"/>
    <n v="7.0733098983764604"/>
    <n v="5.9064507484436"/>
    <n v="7.3830637931823704"/>
    <n v="7.08475637435913"/>
    <n v="10.26551648548671"/>
  </r>
  <r>
    <x v="11"/>
    <s v="ARG"/>
    <x v="4"/>
    <s v="EG.ELC.NUCL.ZS"/>
    <x v="6"/>
    <s v="Upper middle income"/>
    <n v="6.9474749565124503"/>
    <n v="7.8333239555358896"/>
    <n v="6.8925909996032697"/>
    <n v="8.2212324142456108"/>
    <n v="7.8560376167297399"/>
    <n v="6.5152478218078604"/>
    <n v="7.1966614723205602"/>
    <n v="6.7188010215759304"/>
    <n v="6.0277624130248997"/>
    <n v="6.6937885284423801"/>
    <n v="5.7247552871704102"/>
    <n v="4.9176025390625"/>
    <n v="4.7151379585266104"/>
    <n v="4.4629631042480504"/>
    <n v="4.16672706604004"/>
    <n v="4.5656075477600098"/>
    <n v="4.4776091575622603"/>
    <n v="4.4182267189025897"/>
    <n v="4.40704250335693"/>
    <n v="4.4671216011047399"/>
    <n v="4.4425001144409197"/>
    <n v="4.4337224960327104"/>
    <n v="6.0048541568574461"/>
  </r>
  <r>
    <x v="255"/>
    <s v="TSS"/>
    <x v="5"/>
    <s v="EG.ELC.PETR.ZS"/>
    <x v="1"/>
    <s v="NULL"/>
    <n v="2.3896183967590301"/>
    <n v="2.2273364067077601"/>
    <n v="1.99342954158783"/>
    <n v="2.0730106830596902"/>
    <n v="2.3976070880889901"/>
    <n v="2.56813645362854"/>
    <n v="2.7781128883361799"/>
    <n v="3.2328746318817099"/>
    <n v="3.3391983509063698"/>
    <n v="3.4917368888854998"/>
    <n v="2.6615245342254599"/>
    <n v="2.8740077018737802"/>
    <n v="3.4142117500305198"/>
    <n v="3.6877923011779798"/>
    <n v="3.84629154205322"/>
    <n v="4.0300059318542498"/>
    <s v="NULL"/>
    <s v="NULL"/>
    <s v="NULL"/>
    <s v="NULL"/>
    <s v="NULL"/>
    <s v="NULL"/>
    <n v="2.2383283376693717"/>
  </r>
  <r>
    <x v="255"/>
    <s v="TSS"/>
    <x v="6"/>
    <s v="EG.ELC.RNWX.KH"/>
    <x v="1"/>
    <s v="NULL"/>
    <n v="1360999936"/>
    <n v="1460000000"/>
    <n v="1298000000"/>
    <n v="1690000000"/>
    <n v="2064000000"/>
    <n v="2043000064"/>
    <n v="2799000064"/>
    <n v="2225999872"/>
    <n v="2441999872"/>
    <n v="2676000000"/>
    <n v="2913999872"/>
    <n v="2980999936"/>
    <n v="3254000128"/>
    <n v="3891000064"/>
    <n v="7920000000"/>
    <n v="11205999616"/>
    <n v="6567750144"/>
    <n v="7396187648"/>
    <n v="8272484352"/>
    <n v="8360605696"/>
    <n v="7649256960"/>
    <n v="7919633408"/>
    <n v="4685281792"/>
  </r>
  <r>
    <x v="216"/>
    <s v="SDN"/>
    <x v="0"/>
    <s v="EG.ELC.ACCS.ZS"/>
    <x v="5"/>
    <s v="Low income"/>
    <n v="23"/>
    <n v="29.255226135253899"/>
    <n v="29.5256023406982"/>
    <n v="29.7905673980713"/>
    <n v="30.052392959594702"/>
    <n v="30.313346862793001"/>
    <n v="30.575792312622099"/>
    <n v="30.842441558837901"/>
    <n v="19.969999313354499"/>
    <n v="29"/>
    <n v="38.0397758483887"/>
    <n v="39.820804595947301"/>
    <n v="41.591995239257798"/>
    <n v="43.343517303466797"/>
    <n v="44.900001525878899"/>
    <n v="46.903106689453097"/>
    <n v="44.184654235839801"/>
    <n v="44.832820892333999"/>
    <n v="45.205146789550803"/>
    <n v="45.2814331054688"/>
    <n v="44.876014709472699"/>
    <n v="45.048851013183601"/>
    <n v="38.397785277593705"/>
  </r>
  <r>
    <x v="216"/>
    <s v="SDN"/>
    <x v="1"/>
    <s v="EG.ELC.ACCS.RU.ZS"/>
    <x v="5"/>
    <s v="Low income"/>
    <n v="4.4962811470031703"/>
    <n v="13.714991569519"/>
    <n v="14.0690660476685"/>
    <n v="14.412951469421399"/>
    <n v="14.746662139892599"/>
    <n v="15.070188522338899"/>
    <n v="15.3846483230591"/>
    <n v="15.695732116699199"/>
    <n v="7.3188500404357901"/>
    <n v="14.720939636230501"/>
    <n v="20.966875076293899"/>
    <n v="22.9829006195068"/>
    <n v="25.006107330322301"/>
    <n v="27.0570983886719"/>
    <n v="28.947374343872099"/>
    <n v="31.352787017822301"/>
    <n v="28.090841293335"/>
    <n v="28.862026214599599"/>
    <n v="29.313257217407202"/>
    <n v="29.404727935791001"/>
    <n v="28.9177131652832"/>
    <n v="29.124431610107401"/>
    <n v="21.888402439299096"/>
  </r>
  <r>
    <x v="216"/>
    <s v="SDN"/>
    <x v="2"/>
    <s v="EG.ELC.ACCS.UR.ZS"/>
    <x v="5"/>
    <s v="Low income"/>
    <n v="61.439563751220703"/>
    <n v="61.460582733154297"/>
    <n v="61.480300903320298"/>
    <n v="61.505546569824197"/>
    <n v="61.543159484863303"/>
    <n v="61.5999755859375"/>
    <n v="61.680763244628899"/>
    <n v="61.781990051269503"/>
    <n v="45.75"/>
    <n v="58"/>
    <n v="72.563781738281307"/>
    <n v="73.688789367675795"/>
    <n v="74.744873046875"/>
    <n v="75.663116455078097"/>
    <n v="76.300003051757798"/>
    <n v="77.2320556640625"/>
    <n v="75.985015869140597"/>
    <n v="76.2950439453125"/>
    <n v="76.453025817871094"/>
    <n v="76.491287231445298"/>
    <n v="76.306091308593807"/>
    <n v="76.386360168457003"/>
    <n v="71.635777428036647"/>
  </r>
  <r>
    <x v="216"/>
    <s v="SDN"/>
    <x v="3"/>
    <s v="EG.ELC.LOSS.ZS"/>
    <x v="5"/>
    <s v="Low income"/>
    <n v="15.531334877014199"/>
    <n v="34.225353240966797"/>
    <n v="27.481409072876001"/>
    <n v="27.489564895629901"/>
    <n v="27.4877414703369"/>
    <n v="20.491374969482401"/>
    <n v="23.114355087280298"/>
    <n v="23.441545486450199"/>
    <n v="21.9215393066406"/>
    <n v="21.922662734985401"/>
    <n v="19.309240341186499"/>
    <n v="20.5440559387207"/>
    <n v="19.012292861938501"/>
    <n v="22.909374237060501"/>
    <n v="14.2844581604004"/>
    <n v="0"/>
    <n v="14.051531791686999"/>
    <n v="12.8113412857056"/>
    <n v="10.2868328094482"/>
    <n v="9.2874259948730504"/>
    <n v="11.6092824935913"/>
    <n v="10.998721122741699"/>
    <n v="19.438639913286483"/>
  </r>
  <r>
    <x v="246"/>
    <s v="ROU"/>
    <x v="4"/>
    <s v="EG.ELC.NUCL.ZS"/>
    <x v="2"/>
    <s v="High income"/>
    <n v="10.5056419372559"/>
    <n v="10.110273361206101"/>
    <n v="10.0721654891968"/>
    <n v="8.8973522186279297"/>
    <n v="9.8196430206298793"/>
    <n v="9.3498058319091797"/>
    <n v="8.9828863143920898"/>
    <n v="12.4997968673706"/>
    <n v="17.282468795776399"/>
    <n v="20.352954864501999"/>
    <n v="19.173856735229499"/>
    <n v="18.947080612182599"/>
    <n v="19.5086269378662"/>
    <n v="19.847614288330099"/>
    <n v="17.907426834106399"/>
    <n v="19.052686691284201"/>
    <n v="19.079088211059599"/>
    <n v="18.971704483032202"/>
    <n v="18.7527256011963"/>
    <n v="18.964052200317401"/>
    <n v="18.941892623901399"/>
    <n v="18.9075927734375"/>
    <n v="16.472730318705253"/>
  </r>
  <r>
    <x v="216"/>
    <s v="SDN"/>
    <x v="5"/>
    <s v="EG.ELC.PETR.ZS"/>
    <x v="5"/>
    <s v="Low income"/>
    <n v="53.950954437255902"/>
    <n v="55.3521118164063"/>
    <n v="58.3899116516113"/>
    <n v="65.324981689453097"/>
    <n v="68.070381164550795"/>
    <n v="67.041297912597699"/>
    <n v="69.696968078613295"/>
    <n v="71.101371765136705"/>
    <n v="73.428985595703097"/>
    <n v="50.269603729247997"/>
    <n v="17.295639038085898"/>
    <n v="23.5127143859863"/>
    <n v="29.853752136230501"/>
    <n v="19.146245956420898"/>
    <n v="21.650844573974599"/>
    <n v="22.618227005004901"/>
    <s v="NULL"/>
    <s v="NULL"/>
    <s v="NULL"/>
    <s v="NULL"/>
    <s v="NULL"/>
    <s v="NULL"/>
    <n v="36.50971385410854"/>
  </r>
  <r>
    <x v="216"/>
    <s v="SDN"/>
    <x v="6"/>
    <s v="EG.ELC.RNWX.KH"/>
    <x v="5"/>
    <s v="Low income"/>
    <n v="0"/>
    <n v="0"/>
    <n v="0"/>
    <n v="0"/>
    <n v="0"/>
    <n v="0"/>
    <n v="0"/>
    <n v="0"/>
    <n v="0"/>
    <n v="0"/>
    <n v="0"/>
    <n v="0"/>
    <n v="0"/>
    <n v="0"/>
    <n v="0"/>
    <n v="0"/>
    <n v="0"/>
    <n v="0"/>
    <n v="0"/>
    <n v="0"/>
    <n v="0"/>
    <n v="0"/>
    <n v="0"/>
  </r>
  <r>
    <x v="217"/>
    <s v="SUR"/>
    <x v="0"/>
    <s v="EG.ELC.ACCS.ZS"/>
    <x v="6"/>
    <s v="Upper middle income"/>
    <n v="95.494377136230497"/>
    <n v="95.397384643554702"/>
    <n v="95.292816162109403"/>
    <n v="95.183006286621094"/>
    <n v="95.0703125"/>
    <n v="94.957077026367202"/>
    <n v="91.019836425781307"/>
    <n v="94.738883972167997"/>
    <n v="94.639274597167997"/>
    <n v="94.549613952636705"/>
    <n v="91.197517395019503"/>
    <n v="94.410934448242202"/>
    <n v="94.367340087890597"/>
    <n v="94.343582153320298"/>
    <n v="94.337631225585895"/>
    <n v="94.895233154296903"/>
    <n v="94.485946655273395"/>
    <n v="94.515594482421903"/>
    <n v="94.558601379394503"/>
    <n v="94.613845825195298"/>
    <n v="94.543495178222699"/>
    <n v="94.557884216308594"/>
    <n v="98.912866138276598"/>
  </r>
  <r>
    <x v="217"/>
    <s v="SUR"/>
    <x v="1"/>
    <s v="EG.ELC.ACCS.RU.ZS"/>
    <x v="6"/>
    <s v="Upper middle income"/>
    <n v="90.844230651855497"/>
    <n v="90.636734008789105"/>
    <n v="90.408348083496094"/>
    <n v="90.152389526367202"/>
    <n v="89.861640930175795"/>
    <n v="89.560035705566406"/>
    <n v="81.815673828125"/>
    <n v="88.852783203125"/>
    <n v="88.479347229003906"/>
    <n v="88.118400573730497"/>
    <n v="79.369689941406307"/>
    <n v="87.511917114257798"/>
    <n v="87.304000854492202"/>
    <n v="86.996330261230497"/>
    <n v="86.889183044433594"/>
    <n v="88.350158691406307"/>
    <n v="87.384918212890597"/>
    <n v="87.405143737792997"/>
    <n v="87.507354736328097"/>
    <n v="87.661895751953097"/>
    <n v="87.489830017089801"/>
    <n v="87.516052246093807"/>
    <n v="91.910288492838546"/>
  </r>
  <r>
    <x v="217"/>
    <s v="SUR"/>
    <x v="2"/>
    <s v="EG.ELC.ACCS.UR.ZS"/>
    <x v="6"/>
    <s v="Upper middle income"/>
    <n v="97.842826843261705"/>
    <n v="97.793769836425795"/>
    <n v="97.743385314941406"/>
    <n v="97.698616027832003"/>
    <n v="97.666419982910199"/>
    <n v="97.653724670410199"/>
    <n v="95.632644653320298"/>
    <n v="97.697799682617202"/>
    <n v="97.745307922363295"/>
    <n v="97.802207946777301"/>
    <n v="97.197731018066406"/>
    <n v="97.921440124511705"/>
    <n v="97.972404479980497"/>
    <n v="98.104965209960895"/>
    <n v="98.159507751464801"/>
    <n v="98.258529663085895"/>
    <n v="98.123847961425795"/>
    <n v="98.161712646484403"/>
    <n v="98.1759033203125"/>
    <n v="98.180000305175795"/>
    <n v="98.160369873046903"/>
    <n v="98.169494628906307"/>
    <n v="102.46964808872768"/>
  </r>
  <r>
    <x v="217"/>
    <s v="SUR"/>
    <x v="3"/>
    <s v="EG.ELC.LOSS.ZS"/>
    <x v="6"/>
    <s v="Upper middle income"/>
    <n v="8.95904445648193"/>
    <n v="8.98785400390625"/>
    <n v="8.9762611389160192"/>
    <n v="9.0293455123901403"/>
    <n v="9.0262966156005895"/>
    <n v="9.0250329971313494"/>
    <n v="8.9960889816284197"/>
    <n v="9.0032157897949201"/>
    <n v="8.9959373474121094"/>
    <n v="9.0229883193969709"/>
    <n v="8.5266819000244105"/>
    <n v="9.0210151672363299"/>
    <n v="9.0263690948486293"/>
    <n v="9.0201463699340803"/>
    <n v="8.7155961990356392"/>
    <n v="0"/>
    <n v="6.6905279159545898"/>
    <n v="6.10656785964966"/>
    <n v="5.37817287445068"/>
    <n v="4.5438170433044398"/>
    <n v="5.6797714233398402"/>
    <n v="5.4270825386047399"/>
    <n v="8.0075149309067495"/>
  </r>
  <r>
    <x v="44"/>
    <s v="CAN"/>
    <x v="4"/>
    <s v="EG.ELC.NUCL.ZS"/>
    <x v="7"/>
    <s v="High income"/>
    <n v="12.021050453186"/>
    <n v="13.0040016174316"/>
    <n v="12.563419342041"/>
    <n v="12.7034206390381"/>
    <n v="15.0678901672363"/>
    <n v="14.8326253890991"/>
    <n v="16.031078338623001"/>
    <n v="14.8712005615234"/>
    <n v="15.1962594985962"/>
    <n v="14.777616500854499"/>
    <n v="15.013181686401399"/>
    <n v="14.707805633544901"/>
    <n v="14.9001569747925"/>
    <n v="15.549008369445801"/>
    <n v="16.119075775146499"/>
    <n v="15.319011688232401"/>
    <n v="15.4718132019043"/>
    <n v="15.6147270202637"/>
    <n v="15.631156921386699"/>
    <n v="15.5091772079468"/>
    <n v="15.556718826293899"/>
    <n v="15.577944755554199"/>
    <n v="15.525635265168679"/>
  </r>
  <r>
    <x v="217"/>
    <s v="SUR"/>
    <x v="5"/>
    <s v="EG.ELC.PETR.ZS"/>
    <x v="6"/>
    <s v="Upper middle income"/>
    <n v="11.6040954589844"/>
    <n v="13.360323905944799"/>
    <n v="20.623146057128899"/>
    <n v="27.389015197753899"/>
    <n v="34.3994331359863"/>
    <n v="47.299076080322301"/>
    <n v="33.116035461425803"/>
    <n v="25.8520908355713"/>
    <n v="22.0545558929443"/>
    <n v="23.218391418456999"/>
    <n v="29.814384460449201"/>
    <n v="39.364429473877003"/>
    <n v="36.764705657958999"/>
    <n v="40.064102172851598"/>
    <n v="37.660549163818402"/>
    <n v="39.946857452392599"/>
    <s v="NULL"/>
    <s v="NULL"/>
    <s v="NULL"/>
    <s v="NULL"/>
    <s v="NULL"/>
    <s v="NULL"/>
    <n v="22.977675801231754"/>
  </r>
  <r>
    <x v="217"/>
    <s v="SUR"/>
    <x v="6"/>
    <s v="EG.ELC.RNWX.KH"/>
    <x v="6"/>
    <s v="Upper middle income"/>
    <n v="0"/>
    <n v="0"/>
    <n v="0"/>
    <n v="0"/>
    <n v="0"/>
    <n v="0"/>
    <n v="0"/>
    <n v="0"/>
    <n v="0"/>
    <n v="0"/>
    <n v="0"/>
    <n v="0"/>
    <n v="0"/>
    <n v="0"/>
    <n v="0"/>
    <n v="0"/>
    <n v="0"/>
    <n v="0"/>
    <n v="0"/>
    <n v="0"/>
    <n v="0"/>
    <n v="0"/>
    <n v="0"/>
  </r>
  <r>
    <x v="259"/>
    <s v="SWE"/>
    <x v="0"/>
    <s v="EG.ELC.ACCS.ZS"/>
    <x v="2"/>
    <s v="High income"/>
    <n v="100"/>
    <n v="100"/>
    <n v="100"/>
    <n v="100"/>
    <n v="100"/>
    <n v="100"/>
    <n v="100"/>
    <n v="100"/>
    <n v="100"/>
    <n v="100"/>
    <n v="100"/>
    <n v="100"/>
    <n v="100"/>
    <n v="100"/>
    <n v="100"/>
    <n v="100"/>
    <n v="100"/>
    <n v="100"/>
    <n v="100"/>
    <n v="100"/>
    <n v="100"/>
    <n v="100"/>
    <n v="104.76190476190476"/>
  </r>
  <r>
    <x v="259"/>
    <s v="SWE"/>
    <x v="1"/>
    <s v="EG.ELC.ACCS.RU.ZS"/>
    <x v="2"/>
    <s v="High income"/>
    <n v="100"/>
    <n v="100"/>
    <n v="100"/>
    <n v="100"/>
    <n v="100"/>
    <n v="100"/>
    <n v="100"/>
    <n v="100"/>
    <n v="100"/>
    <n v="100"/>
    <n v="100"/>
    <n v="100"/>
    <n v="100"/>
    <n v="100"/>
    <n v="100"/>
    <n v="100"/>
    <n v="100"/>
    <n v="100"/>
    <n v="100"/>
    <n v="100"/>
    <n v="100"/>
    <n v="100"/>
    <n v="104.76190476190476"/>
  </r>
  <r>
    <x v="259"/>
    <s v="SWE"/>
    <x v="2"/>
    <s v="EG.ELC.ACCS.UR.ZS"/>
    <x v="2"/>
    <s v="High income"/>
    <n v="100"/>
    <n v="100"/>
    <n v="100"/>
    <n v="100"/>
    <n v="100"/>
    <n v="100"/>
    <n v="100"/>
    <n v="100"/>
    <n v="100"/>
    <n v="100"/>
    <n v="100"/>
    <n v="100"/>
    <n v="100"/>
    <n v="100"/>
    <n v="100"/>
    <n v="100"/>
    <n v="100"/>
    <n v="100"/>
    <n v="100"/>
    <n v="100"/>
    <n v="100"/>
    <n v="100"/>
    <n v="104.76190476190476"/>
  </r>
  <r>
    <x v="259"/>
    <s v="SWE"/>
    <x v="3"/>
    <s v="EG.ELC.LOSS.ZS"/>
    <x v="2"/>
    <s v="High income"/>
    <n v="7.4467573165893599"/>
    <n v="7.3053002357482901"/>
    <n v="8.1015682220459002"/>
    <n v="7.8793606758117702"/>
    <n v="7.2095890045165998"/>
    <n v="7.3936791419982901"/>
    <n v="7.5841326713562003"/>
    <n v="7.1635432243347203"/>
    <n v="7.32851219177246"/>
    <n v="7.2508859634399396"/>
    <n v="7.1298666000366202"/>
    <n v="7.0340890884399396"/>
    <n v="6.58571481704712"/>
    <n v="6.5365839004516602"/>
    <n v="4.7761697769165004"/>
    <n v="0"/>
    <n v="4.4746170043945304"/>
    <n v="3.9468429088592498"/>
    <n v="3.2994074821472199"/>
    <n v="2.9302167892456099"/>
    <n v="3.6627709865570099"/>
    <n v="3.4598095417022701"/>
    <n v="6.1190198830195834"/>
  </r>
  <r>
    <x v="74"/>
    <s v="EAS"/>
    <x v="4"/>
    <s v="EG.ELC.NUCL.ZS"/>
    <x v="1"/>
    <s v="NULL"/>
    <n v="13.4956760406494"/>
    <n v="12.8401432037354"/>
    <n v="11.8699436187744"/>
    <n v="10.439897537231399"/>
    <n v="10.6414546966553"/>
    <n v="10.672679901123001"/>
    <n v="9.8959302902221697"/>
    <n v="8.4315719604492205"/>
    <n v="8.3452548980712908"/>
    <n v="8.3380632400512695"/>
    <n v="7.7268357276916504"/>
    <n v="5.0328879356384304"/>
    <n v="3.8149759769439702"/>
    <n v="3.5575511455535902"/>
    <n v="3.78442358970642"/>
    <n v="4.0474596023559597"/>
    <n v="3.8011026382446298"/>
    <n v="3.7976343631744398"/>
    <n v="3.85765504837036"/>
    <n v="3.8759629726409899"/>
    <n v="3.8330886363983199"/>
    <n v="3.8410851955413801"/>
    <n v="7.4257751532963319"/>
  </r>
  <r>
    <x v="259"/>
    <s v="SWE"/>
    <x v="5"/>
    <s v="EG.ELC.PETR.ZS"/>
    <x v="2"/>
    <s v="High income"/>
    <n v="1.05555975437164"/>
    <n v="1.42949962615967"/>
    <n v="2.01431488990784"/>
    <n v="2.8593800067901598"/>
    <n v="1.28829789161682"/>
    <n v="0.87077319622039795"/>
    <n v="1.1648032665252701"/>
    <n v="0.72367846965789795"/>
    <n v="0.58241158723831199"/>
    <n v="0.53439140319824197"/>
    <n v="1.19493460655212"/>
    <n v="0.52644187211990401"/>
    <n v="0.38933885097503701"/>
    <n v="0.26857304573059099"/>
    <n v="0.19537101686000799"/>
    <n v="0.15562184154987299"/>
    <s v="NULL"/>
    <s v="NULL"/>
    <s v="NULL"/>
    <s v="NULL"/>
    <s v="NULL"/>
    <s v="NULL"/>
    <n v="0.72635196787970391"/>
  </r>
  <r>
    <x v="259"/>
    <s v="SWE"/>
    <x v="6"/>
    <s v="EG.ELC.RNWX.KH"/>
    <x v="2"/>
    <s v="High income"/>
    <n v="4556000256"/>
    <n v="4260999936"/>
    <n v="4784999936"/>
    <n v="5191000064"/>
    <n v="8053000192"/>
    <n v="8429000192"/>
    <n v="9347999744"/>
    <n v="11269000192"/>
    <n v="12337000448"/>
    <n v="13952000000"/>
    <n v="15703000064"/>
    <n v="17624999936"/>
    <n v="19377999872"/>
    <n v="21326999552"/>
    <n v="21976999936"/>
    <n v="27129999360"/>
    <n v="22453000192"/>
    <n v="23221749760"/>
    <n v="23695437824"/>
    <n v="24125046784"/>
    <n v="23373807616"/>
    <n v="23604011008"/>
    <n v="16466383469.714285"/>
  </r>
  <r>
    <x v="260"/>
    <s v="CHE"/>
    <x v="0"/>
    <s v="EG.ELC.ACCS.ZS"/>
    <x v="2"/>
    <s v="High income"/>
    <n v="100"/>
    <n v="100"/>
    <n v="100"/>
    <n v="100"/>
    <n v="100"/>
    <n v="100"/>
    <n v="100"/>
    <n v="100"/>
    <n v="100"/>
    <n v="100"/>
    <n v="100"/>
    <n v="100"/>
    <n v="100"/>
    <n v="100"/>
    <n v="100"/>
    <n v="100"/>
    <n v="100"/>
    <n v="100"/>
    <n v="100"/>
    <n v="100"/>
    <n v="100"/>
    <n v="100"/>
    <n v="104.76190476190476"/>
  </r>
  <r>
    <x v="260"/>
    <s v="CHE"/>
    <x v="1"/>
    <s v="EG.ELC.ACCS.RU.ZS"/>
    <x v="2"/>
    <s v="High income"/>
    <n v="100"/>
    <n v="100"/>
    <n v="100"/>
    <n v="100"/>
    <n v="100"/>
    <n v="100"/>
    <n v="100"/>
    <n v="100"/>
    <n v="100"/>
    <n v="100"/>
    <n v="100"/>
    <n v="100"/>
    <n v="100"/>
    <n v="100"/>
    <n v="100"/>
    <n v="100"/>
    <n v="100"/>
    <n v="100"/>
    <n v="100"/>
    <n v="100"/>
    <n v="100"/>
    <n v="100"/>
    <n v="104.76190476190476"/>
  </r>
  <r>
    <x v="260"/>
    <s v="CHE"/>
    <x v="2"/>
    <s v="EG.ELC.ACCS.UR.ZS"/>
    <x v="2"/>
    <s v="High income"/>
    <n v="100"/>
    <n v="100"/>
    <n v="100"/>
    <n v="100"/>
    <n v="100"/>
    <n v="100"/>
    <n v="100"/>
    <n v="100"/>
    <n v="100"/>
    <n v="100"/>
    <n v="100"/>
    <n v="100"/>
    <n v="100"/>
    <n v="100"/>
    <n v="100"/>
    <n v="100"/>
    <n v="100"/>
    <n v="100"/>
    <n v="100"/>
    <n v="100"/>
    <n v="100"/>
    <n v="100"/>
    <n v="104.76190476190476"/>
  </r>
  <r>
    <x v="260"/>
    <s v="CHE"/>
    <x v="3"/>
    <s v="EG.ELC.LOSS.ZS"/>
    <x v="2"/>
    <s v="High income"/>
    <n v="6.1777873039245597"/>
    <n v="5.9050354957580602"/>
    <n v="6.3545408248901403"/>
    <n v="6.4067277908325204"/>
    <n v="6.6452674865722701"/>
    <n v="7.3214626312255904"/>
    <n v="6.7481007575988796"/>
    <n v="6.3547015190124503"/>
    <n v="6.3831372261047399"/>
    <n v="6.2769036293029803"/>
    <n v="6.6190276145935103"/>
    <n v="7.1349062919616699"/>
    <n v="6.7229232788085902"/>
    <n v="6.8058791160583496"/>
    <n v="6.6988101005554199"/>
    <n v="0"/>
    <n v="5.0569033622741699"/>
    <n v="4.6403980255126998"/>
    <n v="4.0990281105041504"/>
    <n v="3.4490823745727499"/>
    <n v="4.3113527297973597"/>
    <n v="4.1249651908874503"/>
    <n v="5.9160448028927766"/>
  </r>
  <r>
    <x v="94"/>
    <s v="TEC"/>
    <x v="4"/>
    <s v="EG.ELC.NUCL.ZS"/>
    <x v="1"/>
    <s v="NULL"/>
    <n v="13.8909034729004"/>
    <n v="14.0638418197632"/>
    <n v="14.4334936141968"/>
    <n v="14.364962577819799"/>
    <n v="14.0142822265625"/>
    <n v="14.141056060791"/>
    <n v="14.0131378173828"/>
    <n v="13.955528259277299"/>
    <n v="13.9386940002441"/>
    <n v="14.243817329406699"/>
    <n v="14.1002054214478"/>
    <n v="13.990760803222701"/>
    <n v="13.971754074096699"/>
    <n v="13.291928291320801"/>
    <n v="13.9563074111938"/>
    <n v="13.8026876449585"/>
    <n v="13.755668640136699"/>
    <n v="13.701647758483899"/>
    <n v="13.8040781021118"/>
    <n v="13.7660207748413"/>
    <n v="13.756854057311999"/>
    <n v="13.757149696350099"/>
    <n v="14.605465707324797"/>
  </r>
  <r>
    <x v="260"/>
    <s v="CHE"/>
    <x v="5"/>
    <s v="EG.ELC.PETR.ZS"/>
    <x v="2"/>
    <s v="High income"/>
    <n v="0.34329441189765902"/>
    <n v="0.34619605541229198"/>
    <n v="0.34522265195846602"/>
    <n v="0.37461772561073298"/>
    <n v="0.31629216670990001"/>
    <n v="0.370312690734863"/>
    <n v="0.32187458872795099"/>
    <n v="0.26339951157569902"/>
    <n v="0.18646697700023701"/>
    <n v="0.15448532998561901"/>
    <n v="0.102949194610119"/>
    <n v="8.2686677575111403E-2"/>
    <n v="7.4845902621746105E-2"/>
    <n v="6.69383034110069E-2"/>
    <n v="5.9912700206041301E-2"/>
    <n v="6.8081758916377993E-2"/>
    <s v="NULL"/>
    <s v="NULL"/>
    <s v="NULL"/>
    <s v="NULL"/>
    <s v="NULL"/>
    <s v="NULL"/>
    <n v="0.16559888795018196"/>
  </r>
  <r>
    <x v="260"/>
    <s v="CHE"/>
    <x v="6"/>
    <s v="EG.ELC.RNWX.KH"/>
    <x v="2"/>
    <s v="High income"/>
    <n v="857000000"/>
    <n v="899000000"/>
    <n v="936000000"/>
    <n v="971000000"/>
    <n v="1003000000"/>
    <n v="1054000000"/>
    <n v="1182000000"/>
    <n v="1228999936"/>
    <n v="1288999936"/>
    <n v="1310000000"/>
    <n v="1410000000"/>
    <n v="1628000000"/>
    <n v="1926000000"/>
    <n v="2216999936"/>
    <n v="2633999872"/>
    <n v="2852999936"/>
    <n v="2407500032"/>
    <n v="2527875072"/>
    <n v="2605593856"/>
    <n v="2598492160"/>
    <n v="2534865152"/>
    <n v="2566706432"/>
    <n v="1839953920"/>
  </r>
  <r>
    <x v="218"/>
    <s v="SYR"/>
    <x v="0"/>
    <s v="EG.ELC.ACCS.ZS"/>
    <x v="3"/>
    <s v="Low income"/>
    <n v="93.483589172363295"/>
    <n v="93.218650817871094"/>
    <n v="86.599998474121094"/>
    <n v="92.668357849121094"/>
    <n v="92.387710571289105"/>
    <n v="92.106529235839801"/>
    <n v="99.505760192871094"/>
    <n v="91.552421569824205"/>
    <n v="91.284866333007798"/>
    <n v="91.027244567871094"/>
    <n v="92.699996948242202"/>
    <n v="91.514724731445298"/>
    <n v="90.793190002441406"/>
    <n v="90.149398803710895"/>
    <n v="89.975494384765597"/>
    <n v="89.816429138183594"/>
    <n v="90.183624267578097"/>
    <n v="90.031234741210895"/>
    <n v="90.001693725585895"/>
    <n v="90.008247375488295"/>
    <n v="90.056205749511705"/>
    <n v="90.024345397949205"/>
    <n v="95.670938764299663"/>
  </r>
  <r>
    <x v="218"/>
    <s v="SYR"/>
    <x v="1"/>
    <s v="EG.ELC.ACCS.RU.ZS"/>
    <x v="3"/>
    <s v="Low income"/>
    <n v="87.272689819335895"/>
    <n v="86.547210693359403"/>
    <n v="72.237648010253906"/>
    <n v="85.011749267578097"/>
    <n v="84.194534301757798"/>
    <n v="83.340103149414105"/>
    <n v="99.208480834960895"/>
    <n v="81.558815002441406"/>
    <n v="80.727081298828097"/>
    <n v="79.960823059082003"/>
    <n v="83.558555603027301"/>
    <n v="81.318199157714801"/>
    <n v="80.176963806152301"/>
    <n v="79.249221801757798"/>
    <n v="79.330917358398395"/>
    <n v="78.709709167480497"/>
    <n v="79.366706848144503"/>
    <n v="79.164138793945298"/>
    <n v="79.142868041992202"/>
    <n v="79.095855712890597"/>
    <n v="79.192390441894503"/>
    <n v="79.148811340332003"/>
    <n v="85.595879690987729"/>
  </r>
  <r>
    <x v="218"/>
    <s v="SYR"/>
    <x v="2"/>
    <s v="EG.ELC.ACCS.UR.ZS"/>
    <x v="3"/>
    <s v="Low income"/>
    <n v="99.228912353515597"/>
    <n v="99.299896240234403"/>
    <n v="99.5"/>
    <n v="99.444839477539105"/>
    <n v="99.532676696777301"/>
    <n v="99.640029907226605"/>
    <n v="99.757507324218807"/>
    <n v="99.892005920410199"/>
    <n v="99.966781616210895"/>
    <n v="99.995262145996094"/>
    <n v="100"/>
    <n v="100"/>
    <n v="100"/>
    <n v="100"/>
    <n v="100"/>
    <n v="100"/>
    <n v="100"/>
    <n v="100"/>
    <n v="100"/>
    <n v="100"/>
    <n v="100"/>
    <n v="100"/>
    <n v="104.58371008010138"/>
  </r>
  <r>
    <x v="218"/>
    <s v="SYR"/>
    <x v="3"/>
    <s v="EG.ELC.LOSS.ZS"/>
    <x v="3"/>
    <s v="Low income"/>
    <n v="30.697546005248999"/>
    <n v="28.182090759277301"/>
    <n v="24.767072677612301"/>
    <n v="22.8388576507568"/>
    <n v="20.6160182952881"/>
    <n v="19.3702583312988"/>
    <n v="19.284929275512699"/>
    <n v="21.8104648590088"/>
    <n v="21.3684997558594"/>
    <n v="25.637294769287099"/>
    <n v="15.303901672363301"/>
    <n v="15.43239402771"/>
    <n v="15.2089624404907"/>
    <n v="13.9448146820068"/>
    <n v="15.9158878326416"/>
    <n v="0"/>
    <n v="11.2674160003662"/>
    <n v="10.2820291519165"/>
    <n v="9.3663330078125"/>
    <n v="7.7289447784423801"/>
    <n v="9.6611804962158203"/>
    <n v="9.2596216201782209"/>
    <n v="17.521167528061635"/>
  </r>
  <r>
    <x v="248"/>
    <s v="RUS"/>
    <x v="4"/>
    <s v="EG.ELC.NUCL.ZS"/>
    <x v="2"/>
    <s v="Upper middle income"/>
    <n v="14.913835525512701"/>
    <n v="15.397494316101101"/>
    <n v="15.925682067871101"/>
    <n v="16.442895889282202"/>
    <n v="15.5614824295044"/>
    <n v="15.711989402771"/>
    <n v="15.740165710449199"/>
    <n v="15.792299270629901"/>
    <n v="15.704943656921399"/>
    <n v="16.522884368896499"/>
    <n v="16.447483062744102"/>
    <n v="16.423631668090799"/>
    <n v="16.602622985839801"/>
    <n v="16.311439514160199"/>
    <n v="17.015098571777301"/>
    <n v="16.588197708129901"/>
    <n v="16.629339218139599"/>
    <n v="16.6360187530518"/>
    <n v="16.7171630859375"/>
    <n v="16.6426792144775"/>
    <n v="16.6563014984131"/>
    <n v="16.663040161132798"/>
    <n v="17.00222324189685"/>
  </r>
  <r>
    <x v="218"/>
    <s v="SYR"/>
    <x v="5"/>
    <s v="EG.ELC.PETR.ZS"/>
    <x v="3"/>
    <s v="Low income"/>
    <n v="50.085258483886697"/>
    <n v="45.867027282714801"/>
    <n v="45.760898590087898"/>
    <n v="41.7769966125488"/>
    <n v="45.802288055419901"/>
    <n v="50.508087158203097"/>
    <n v="51.366573333740199"/>
    <n v="59.763988494872997"/>
    <n v="61.684909820556598"/>
    <n v="50.016162872314503"/>
    <n v="39.445846557617202"/>
    <n v="38.504539489746101"/>
    <n v="38.297508239746101"/>
    <n v="27.3080940246582"/>
    <n v="22.5138835906982"/>
    <n v="29.064369201660199"/>
    <s v="NULL"/>
    <s v="NULL"/>
    <s v="NULL"/>
    <s v="NULL"/>
    <s v="NULL"/>
    <s v="NULL"/>
    <n v="33.226972943260549"/>
  </r>
  <r>
    <x v="218"/>
    <s v="SYR"/>
    <x v="6"/>
    <s v="EG.ELC.RNWX.KH"/>
    <x v="3"/>
    <s v="Low income"/>
    <n v="0"/>
    <n v="0"/>
    <n v="0"/>
    <n v="0"/>
    <n v="0"/>
    <n v="0"/>
    <n v="0"/>
    <n v="0"/>
    <n v="0"/>
    <n v="0"/>
    <n v="0"/>
    <n v="0"/>
    <n v="0"/>
    <n v="0"/>
    <n v="0"/>
    <n v="0"/>
    <n v="0"/>
    <n v="0"/>
    <n v="0"/>
    <n v="0"/>
    <n v="0"/>
    <n v="0"/>
    <n v="0"/>
  </r>
  <r>
    <x v="219"/>
    <s v="TJK"/>
    <x v="0"/>
    <s v="EG.ELC.ACCS.ZS"/>
    <x v="2"/>
    <s v="Lower middle income"/>
    <n v="98.467742919921903"/>
    <n v="98.633102416992202"/>
    <n v="99"/>
    <n v="100"/>
    <n v="98.627090454101605"/>
    <n v="99.300003051757798"/>
    <n v="98.616539001464801"/>
    <n v="98.616722106933594"/>
    <n v="98.624137878417997"/>
    <n v="99"/>
    <n v="98.671501159667997"/>
    <n v="98.716857910156307"/>
    <n v="99.099998474121094"/>
    <n v="98.863548278808594"/>
    <n v="98.964622497558594"/>
    <n v="98"/>
    <n v="98.732040405273395"/>
    <n v="98.640052795410199"/>
    <n v="98.584182739257798"/>
    <n v="98.489067077636705"/>
    <n v="98.611335754394503"/>
    <n v="98.581161499023395"/>
    <n v="103.46855744861421"/>
  </r>
  <r>
    <x v="219"/>
    <s v="TJK"/>
    <x v="1"/>
    <s v="EG.ELC.ACCS.RU.ZS"/>
    <x v="2"/>
    <s v="Lower middle income"/>
    <n v="98.025192260742202"/>
    <n v="98.210227966308594"/>
    <n v="98.747093200683594"/>
    <n v="100"/>
    <n v="98.306457519531307"/>
    <n v="99.155708312988295"/>
    <n v="98.331466674804702"/>
    <n v="98.339523315429702"/>
    <n v="98.351982116699205"/>
    <n v="98.862457275390597"/>
    <n v="98.413055419921903"/>
    <n v="98.47314453125"/>
    <n v="98.847038269042997"/>
    <n v="98.678794860839801"/>
    <n v="98.825675964355497"/>
    <n v="97.817481994628906"/>
    <n v="98.542243957519503"/>
    <n v="98.466049194335895"/>
    <n v="98.412864685058594"/>
    <n v="98.309661865234403"/>
    <n v="98.432708740234403"/>
    <n v="98.405319213867202"/>
    <n v="103.23591177804131"/>
  </r>
  <r>
    <x v="219"/>
    <s v="TJK"/>
    <x v="2"/>
    <s v="EG.ELC.ACCS.UR.ZS"/>
    <x v="2"/>
    <s v="Lower middle income"/>
    <n v="99.695121765136705"/>
    <n v="99.805793762207003"/>
    <n v="99.701271057128906"/>
    <n v="99.900001525878906"/>
    <n v="99.516029357910199"/>
    <n v="99.699996948242202"/>
    <n v="99.406715393066406"/>
    <n v="99.385002136230497"/>
    <n v="99.378364562988295"/>
    <n v="99.381126403808594"/>
    <n v="99.387596130371094"/>
    <n v="99.39208984375"/>
    <n v="99.800003051757798"/>
    <n v="99.373649597167997"/>
    <n v="99.346946716308594"/>
    <n v="98.5"/>
    <n v="99.255149841308594"/>
    <n v="99.118934631347699"/>
    <n v="99.055259704589801"/>
    <n v="98.982337951660199"/>
    <n v="99.102920532226605"/>
    <n v="99.064865112304702"/>
    <n v="104.10710362025669"/>
  </r>
  <r>
    <x v="219"/>
    <s v="TJK"/>
    <x v="3"/>
    <s v="EG.ELC.LOSS.ZS"/>
    <x v="2"/>
    <s v="Lower middle income"/>
    <n v="15.0417633056641"/>
    <n v="15.2204141616821"/>
    <n v="15.2333030700684"/>
    <n v="15.3068027496338"/>
    <n v="14.8869075775146"/>
    <n v="16.067876815795898"/>
    <n v="16.209033966064499"/>
    <n v="16.885789871215799"/>
    <n v="18.486406326293899"/>
    <n v="13.023515701293899"/>
    <n v="14.177061080932599"/>
    <n v="13.9857130050659"/>
    <n v="14.4043827056885"/>
    <n v="14.770668983459499"/>
    <n v="17.0228271484375"/>
    <n v="0"/>
    <n v="11.549469947814901"/>
    <n v="10.835741043090801"/>
    <n v="9.8520097732543892"/>
    <n v="8.0593051910400408"/>
    <n v="10.0741310119629"/>
    <n v="9.7052965164184606"/>
    <n v="13.84754380725678"/>
  </r>
  <r>
    <x v="92"/>
    <s v="ECA"/>
    <x v="4"/>
    <s v="EG.ELC.NUCL.ZS"/>
    <x v="1"/>
    <s v="NULL"/>
    <n v="15.463498115539601"/>
    <n v="15.6765785217285"/>
    <n v="16.079761505126999"/>
    <n v="16.057479858398398"/>
    <n v="15.614459037780801"/>
    <n v="15.7598667144775"/>
    <n v="15.609733581543001"/>
    <n v="15.3685808181763"/>
    <n v="15.119353294372599"/>
    <n v="15.4039497375488"/>
    <n v="15.265043258666999"/>
    <n v="15.134885787963899"/>
    <n v="15.069659233093301"/>
    <n v="14.335466384887701"/>
    <n v="15.079958915710399"/>
    <n v="14.904992103576699"/>
    <n v="14.8475189208984"/>
    <n v="14.791984558105501"/>
    <n v="14.9061136245728"/>
    <n v="14.862652778625501"/>
    <n v="14.8520669937134"/>
    <n v="14.8532047271729"/>
    <n v="15.955086117699047"/>
  </r>
  <r>
    <x v="219"/>
    <s v="TJK"/>
    <x v="5"/>
    <s v="EG.ELC.PETR.ZS"/>
    <x v="2"/>
    <s v="Lower middle income"/>
    <n v="0"/>
    <n v="0"/>
    <n v="0"/>
    <n v="0"/>
    <n v="0"/>
    <n v="0"/>
    <n v="0"/>
    <n v="0"/>
    <n v="0"/>
    <n v="0"/>
    <n v="0"/>
    <n v="0"/>
    <n v="0"/>
    <n v="0"/>
    <n v="0"/>
    <n v="0"/>
    <s v="NULL"/>
    <s v="NULL"/>
    <s v="NULL"/>
    <s v="NULL"/>
    <s v="NULL"/>
    <s v="NULL"/>
    <n v="0"/>
  </r>
  <r>
    <x v="219"/>
    <s v="TJK"/>
    <x v="6"/>
    <s v="EG.ELC.RNWX.KH"/>
    <x v="2"/>
    <s v="Lower middle income"/>
    <n v="0"/>
    <n v="0"/>
    <n v="0"/>
    <n v="0"/>
    <n v="0"/>
    <n v="0"/>
    <n v="0"/>
    <n v="0"/>
    <n v="0"/>
    <n v="0"/>
    <n v="0"/>
    <n v="0"/>
    <n v="0"/>
    <n v="0"/>
    <n v="0"/>
    <n v="0"/>
    <n v="0"/>
    <n v="0"/>
    <n v="0"/>
    <n v="0"/>
    <n v="0"/>
    <n v="0"/>
    <n v="0"/>
  </r>
  <r>
    <x v="220"/>
    <s v="TZA"/>
    <x v="0"/>
    <s v="EG.ELC.ACCS.ZS"/>
    <x v="5"/>
    <s v="Lower middle income"/>
    <n v="8.9167261123657209"/>
    <n v="9.8610086441040004"/>
    <n v="10.797706604003899"/>
    <n v="11.1000003814697"/>
    <n v="11.3999996185303"/>
    <n v="13.5857858657837"/>
    <n v="14.515698432922401"/>
    <n v="15.450132369995099"/>
    <n v="11.5"/>
    <n v="11.199999809265099"/>
    <n v="14.800000190734901"/>
    <n v="14.199999809265099"/>
    <n v="15.300000190734901"/>
    <n v="16.399999618530298"/>
    <n v="23.5"/>
    <n v="26.170637130737301"/>
    <n v="20.342658996581999"/>
    <n v="21.603324890136701"/>
    <n v="22.9041557312012"/>
    <n v="22.755193710327099"/>
    <n v="21.901332855224599"/>
    <n v="22.291002273559599"/>
    <n v="17.166445868355886"/>
  </r>
  <r>
    <x v="220"/>
    <s v="TZA"/>
    <x v="1"/>
    <s v="EG.ELC.ACCS.RU.ZS"/>
    <x v="5"/>
    <s v="Lower middle income"/>
    <n v="2.0056056976318399"/>
    <n v="2.6527957916259801"/>
    <n v="3.28071069717407"/>
    <n v="3.2491390705108598"/>
    <n v="2.6093046665191699"/>
    <n v="4.7430262565612802"/>
    <n v="5.1690506935119602"/>
    <n v="5.5700001716613796"/>
    <n v="1.0417678356170701"/>
    <n v="1.0417678356170701"/>
    <n v="2.5197284221649201"/>
    <n v="2.5921437740325901"/>
    <n v="2.29090452194214"/>
    <n v="1.7354471683502199"/>
    <n v="10.0374212265015"/>
    <n v="11.5274801254272"/>
    <n v="6.3978133201599103"/>
    <n v="7.4245405197143599"/>
    <n v="8.8468141555786097"/>
    <n v="8.5491619110107404"/>
    <n v="7.8045821189880398"/>
    <n v="8.1562747955322301"/>
    <n v="5.2021657512301491"/>
  </r>
  <r>
    <x v="220"/>
    <s v="TZA"/>
    <x v="2"/>
    <s v="EG.ELC.ACCS.UR.ZS"/>
    <x v="5"/>
    <s v="Lower middle income"/>
    <n v="32.984676361083999"/>
    <n v="34.443450927734403"/>
    <n v="35.9008979797363"/>
    <n v="36.5"/>
    <n v="38.900001525878899"/>
    <n v="40.334732055664098"/>
    <n v="41.854221343994098"/>
    <n v="43.394477844238303"/>
    <n v="40.099998474121101"/>
    <n v="43.5"/>
    <n v="46.200000762939503"/>
    <n v="42.900001525878899"/>
    <n v="46.400001525878899"/>
    <n v="50.299999237060497"/>
    <n v="53.599998474121101"/>
    <n v="57.841667175292997"/>
    <n v="52.035415649414098"/>
    <n v="53.444271087646499"/>
    <n v="54.230339050292997"/>
    <n v="54.387924194335902"/>
    <n v="53.524486541747997"/>
    <n v="53.896755218505902"/>
    <n v="47.93682461693173"/>
  </r>
  <r>
    <x v="220"/>
    <s v="TZA"/>
    <x v="3"/>
    <s v="EG.ELC.LOSS.ZS"/>
    <x v="5"/>
    <s v="Lower middle income"/>
    <n v="22.127832412719702"/>
    <n v="24.236984252929702"/>
    <n v="16.418966293335"/>
    <n v="8.7250843048095703"/>
    <n v="12.013181686401399"/>
    <n v="15.302391052246101"/>
    <n v="26.798143386840799"/>
    <n v="21.916826248168899"/>
    <n v="18.8425617218018"/>
    <n v="35.562118530273402"/>
    <n v="19.833143234252901"/>
    <n v="22.7567253112793"/>
    <n v="18.7511177062988"/>
    <n v="19.1886882781982"/>
    <n v="17.655570983886701"/>
    <n v="0"/>
    <n v="13.8988447189331"/>
    <n v="12.6857767105103"/>
    <n v="11.0600481033325"/>
    <n v="9.4111671447753906"/>
    <n v="11.763958930969199"/>
    <n v="11.230237960815399"/>
    <n v="17.627588998703718"/>
  </r>
  <r>
    <x v="261"/>
    <s v="WLD"/>
    <x v="4"/>
    <s v="EG.ELC.NUCL.ZS"/>
    <x v="1"/>
    <s v="NULL"/>
    <n v="16.703651428222699"/>
    <n v="16.877983093261701"/>
    <n v="16.384222030639599"/>
    <n v="15.656159400939901"/>
    <n v="15.551744461059601"/>
    <n v="15.071327209472701"/>
    <n v="14.6326341629028"/>
    <n v="13.6623983383179"/>
    <n v="13.4752712249756"/>
    <n v="13.3441247940063"/>
    <n v="12.7869462966919"/>
    <n v="11.6041774749756"/>
    <n v="10.811499595642101"/>
    <n v="10.580146789550801"/>
    <n v="10.601444244384799"/>
    <n v="10.8993167877197"/>
    <n v="10.723101615905801"/>
    <n v="10.701002120971699"/>
    <n v="10.7312164306641"/>
    <n v="10.763659477233899"/>
    <n v="10.7297449111938"/>
    <n v="10.7314052581787"/>
    <n v="13.477294149852938"/>
  </r>
  <r>
    <x v="220"/>
    <s v="TZA"/>
    <x v="5"/>
    <s v="EG.ELC.PETR.ZS"/>
    <x v="5"/>
    <s v="Lower middle income"/>
    <n v="10.922329902648899"/>
    <n v="1.97486531734467"/>
    <n v="3.5385705530643498E-2"/>
    <n v="1.39150059223175"/>
    <n v="26.393049240112301"/>
    <n v="16.511955261230501"/>
    <n v="19.895591735839801"/>
    <n v="11.567877769470201"/>
    <n v="7.4276599884033203"/>
    <n v="2.3201856613159202"/>
    <n v="3.7353053092956499"/>
    <n v="9.5425090789794904"/>
    <n v="15.2084455490112"/>
    <n v="21.4778652191162"/>
    <n v="15.484805107116699"/>
    <n v="21.938045501708999"/>
    <s v="NULL"/>
    <s v="NULL"/>
    <s v="NULL"/>
    <s v="NULL"/>
    <s v="NULL"/>
    <s v="NULL"/>
    <n v="8.8489227113979183"/>
  </r>
  <r>
    <x v="220"/>
    <s v="TZA"/>
    <x v="6"/>
    <s v="EG.ELC.RNWX.KH"/>
    <x v="5"/>
    <s v="Lower middle income"/>
    <n v="0"/>
    <n v="0"/>
    <n v="0"/>
    <n v="0"/>
    <n v="0"/>
    <n v="0"/>
    <n v="1000000"/>
    <n v="2000000"/>
    <n v="3000000"/>
    <n v="5000000"/>
    <n v="25000000"/>
    <n v="34000000"/>
    <n v="32000000"/>
    <n v="36000000"/>
    <n v="40000000"/>
    <n v="42000000"/>
    <n v="37500000"/>
    <n v="38875000"/>
    <n v="39593752"/>
    <n v="39492188"/>
    <n v="38865236"/>
    <n v="39206544"/>
    <n v="21596796.19047619"/>
  </r>
  <r>
    <x v="222"/>
    <s v="THA"/>
    <x v="0"/>
    <s v="EG.ELC.ACCS.ZS"/>
    <x v="4"/>
    <s v="Upper middle income"/>
    <n v="82.099998474121094"/>
    <n v="90.451377868652301"/>
    <n v="91.080223083496094"/>
    <n v="91.703826904296903"/>
    <n v="92.324546813964801"/>
    <n v="92.944732666015597"/>
    <n v="99.146202087402301"/>
    <n v="94.193367004394503"/>
    <n v="94.827171325683594"/>
    <n v="98.959999084472699"/>
    <n v="99.699996948242202"/>
    <n v="99.351837158203097"/>
    <n v="99.108627319335895"/>
    <n v="99.440574645996094"/>
    <n v="99.461944580078097"/>
    <n v="99.599998474121094"/>
    <n v="99.402786254882798"/>
    <n v="99.476325988769503"/>
    <n v="99.485260009765597"/>
    <n v="99.491096496582003"/>
    <n v="99.4638671875"/>
    <n v="99.479141235351605"/>
    <n v="101.00918579101563"/>
  </r>
  <r>
    <x v="222"/>
    <s v="THA"/>
    <x v="1"/>
    <s v="EG.ELC.ACCS.RU.ZS"/>
    <x v="4"/>
    <s v="Upper middle income"/>
    <n v="73.957771301269503"/>
    <n v="86.049354553222699"/>
    <n v="86.782691955566406"/>
    <n v="87.529724121093807"/>
    <n v="88.291450500488295"/>
    <n v="89.069564819335895"/>
    <n v="98.843635559082003"/>
    <n v="90.683624267578097"/>
    <n v="91.536842346191406"/>
    <n v="98.922981262207003"/>
    <n v="99.465660095214801"/>
    <n v="99.036918640136705"/>
    <n v="98.824401855468807"/>
    <n v="99.026161193847699"/>
    <n v="99.163551330566406"/>
    <n v="99.508819580078097"/>
    <n v="99.1307373046875"/>
    <n v="99.207313537597699"/>
    <n v="99.252601623535199"/>
    <n v="99.274871826171903"/>
    <n v="99.216377258300795"/>
    <n v="99.23779296875"/>
    <n v="99.143468947637643"/>
  </r>
  <r>
    <x v="222"/>
    <s v="THA"/>
    <x v="2"/>
    <s v="EG.ELC.ACCS.UR.ZS"/>
    <x v="4"/>
    <s v="Upper middle income"/>
    <n v="99.900001525878906"/>
    <n v="99.574073791503906"/>
    <n v="99.522163391113295"/>
    <n v="99.475875854492202"/>
    <n v="99.442146301269503"/>
    <n v="99.427932739257798"/>
    <n v="99.626007080078097"/>
    <n v="99.468963623046903"/>
    <n v="99.514945983886705"/>
    <n v="99.010002136230497"/>
    <n v="100"/>
    <n v="99.741470336914105"/>
    <n v="99.449821472167997"/>
    <n v="99.923294067382798"/>
    <n v="99.799201965332003"/>
    <n v="99.699996948242202"/>
    <n v="99.718078613281307"/>
    <n v="99.785140991210895"/>
    <n v="99.750602722167997"/>
    <n v="99.738456726074205"/>
    <n v="99.748069763183594"/>
    <n v="99.755569458007798"/>
    <n v="104.38437216622489"/>
  </r>
  <r>
    <x v="222"/>
    <s v="THA"/>
    <x v="3"/>
    <s v="EG.ELC.LOSS.ZS"/>
    <x v="4"/>
    <s v="Upper middle income"/>
    <n v="7.9081444740295401"/>
    <n v="9.2003517150878906"/>
    <n v="7.2615194320678702"/>
    <n v="7.31046390533447"/>
    <n v="7.9386291503906303"/>
    <n v="8.1053276062011701"/>
    <n v="8.0581226348877006"/>
    <n v="6.4640321731567401"/>
    <n v="6.0735554695129403"/>
    <n v="5.9139857292175302"/>
    <n v="6.3445792198181197"/>
    <n v="6.9446315765380904"/>
    <n v="5.6950039863586399"/>
    <n v="6.0674695968627903"/>
    <n v="6.1112012863159197"/>
    <n v="0"/>
    <n v="4.4684185981750497"/>
    <n v="4.1617722511291504"/>
    <n v="3.6853480339050302"/>
    <n v="3.0788848400115998"/>
    <n v="3.8486061096191402"/>
    <n v="3.69365286827087"/>
    <n v="6.1111286027090888"/>
  </r>
  <r>
    <x v="66"/>
    <s v="CZE"/>
    <x v="4"/>
    <s v="EG.ELC.NUCL.ZS"/>
    <x v="2"/>
    <s v="High income"/>
    <n v="18.639162063598601"/>
    <n v="19.8682537078857"/>
    <n v="24.656885147094702"/>
    <n v="31.240339279174801"/>
    <n v="31.417829513549801"/>
    <n v="30.181493759155298"/>
    <n v="31.135391235351602"/>
    <n v="29.8208827972412"/>
    <n v="31.875862121581999"/>
    <n v="33.330066680908203"/>
    <n v="32.818359375"/>
    <n v="32.593112945556598"/>
    <n v="34.981021881103501"/>
    <n v="35.746673583984403"/>
    <n v="35.636222839355497"/>
    <n v="34.7392578125"/>
    <n v="35.275794982910199"/>
    <n v="35.3494873046875"/>
    <n v="35.250190734863303"/>
    <n v="35.153682708740199"/>
    <n v="35.257289886474602"/>
    <n v="35.252662658691399"/>
    <n v="33.3438058580671"/>
  </r>
  <r>
    <x v="222"/>
    <s v="THA"/>
    <x v="5"/>
    <s v="EG.ELC.PETR.ZS"/>
    <x v="4"/>
    <s v="Upper middle income"/>
    <n v="10.448336601257299"/>
    <n v="2.8588166236877401"/>
    <n v="2.5914340019226101"/>
    <n v="2.7029569149017298"/>
    <n v="6.1649446487426802"/>
    <n v="6.59924221038818"/>
    <n v="6.1452193260192898"/>
    <n v="2.6873021125793501"/>
    <n v="1.13073682785034"/>
    <n v="0.485194832086563"/>
    <n v="0.73782926797866799"/>
    <n v="1.32187116146088"/>
    <n v="1.45461738109589"/>
    <n v="0.98405677080154397"/>
    <n v="0.99738049507141102"/>
    <n v="0.57043206691741899"/>
    <s v="NULL"/>
    <s v="NULL"/>
    <s v="NULL"/>
    <s v="NULL"/>
    <s v="NULL"/>
    <s v="NULL"/>
    <n v="2.2800176782267432"/>
  </r>
  <r>
    <x v="222"/>
    <s v="THA"/>
    <x v="6"/>
    <s v="EG.ELC.RNWX.KH"/>
    <x v="4"/>
    <s v="Upper middle income"/>
    <n v="511000000"/>
    <n v="494000000"/>
    <n v="688000000"/>
    <n v="1152999936"/>
    <n v="1282000000"/>
    <n v="1532000000"/>
    <n v="1472000000"/>
    <n v="1799000064"/>
    <n v="2614000128"/>
    <n v="3087000064"/>
    <n v="3412000000"/>
    <n v="4391000064"/>
    <n v="5246000128"/>
    <n v="8359000064"/>
    <n v="9152000000"/>
    <n v="10439000064"/>
    <n v="8298999808"/>
    <n v="9062250496"/>
    <n v="9238062080"/>
    <n v="9259578368"/>
    <n v="8964722688"/>
    <n v="9131153408"/>
    <n v="5218369874.2857141"/>
  </r>
  <r>
    <x v="223"/>
    <s v="TLS"/>
    <x v="0"/>
    <s v="EG.ELC.ACCS.ZS"/>
    <x v="4"/>
    <s v="Lower middle income"/>
    <n v="17.592811584472699"/>
    <n v="25.600000381469702"/>
    <n v="23.9636135101318"/>
    <n v="27.700000762939499"/>
    <n v="30.313472747802699"/>
    <n v="33.486423492431598"/>
    <n v="36.661243438720703"/>
    <n v="36.599998474121101"/>
    <n v="43.027164459228501"/>
    <n v="46.223678588867202"/>
    <n v="38"/>
    <n v="52.6573677062988"/>
    <n v="55.899955749511697"/>
    <n v="59.162376403808601"/>
    <n v="62.4426078796387"/>
    <n v="67.281532287597699"/>
    <n v="61.196617126464801"/>
    <n v="62.520782470703097"/>
    <n v="63.360385894775398"/>
    <n v="63.589828491210902"/>
    <n v="62.666904449462898"/>
    <n v="63.034477233886697"/>
    <n v="49.189583006359271"/>
  </r>
  <r>
    <x v="223"/>
    <s v="TLS"/>
    <x v="1"/>
    <s v="EG.ELC.ACCS.RU.ZS"/>
    <x v="4"/>
    <s v="Lower middle income"/>
    <n v="0.96315723657607999"/>
    <n v="10.737868309021"/>
    <n v="7.73327684402466"/>
    <n v="12.118833541870099"/>
    <n v="14.5236558914185"/>
    <n v="17.961330413818398"/>
    <n v="21.407421112060501"/>
    <n v="19.9458122253418"/>
    <n v="28.343715667724599"/>
    <n v="31.845960617065401"/>
    <n v="20.578290939331101"/>
    <n v="38.950363159179702"/>
    <n v="42.565982818603501"/>
    <n v="46.231781005859403"/>
    <n v="49.87841796875"/>
    <n v="55.688243865966797"/>
    <n v="48.591106414794901"/>
    <n v="50.097389221191399"/>
    <n v="51.063789367675803"/>
    <n v="51.360130310058601"/>
    <n v="50.278102874755902"/>
    <n v="50.699851989746101"/>
    <n v="34.360213418801628"/>
  </r>
  <r>
    <x v="223"/>
    <s v="TLS"/>
    <x v="2"/>
    <s v="EG.ELC.ACCS.UR.ZS"/>
    <x v="4"/>
    <s v="Lower middle income"/>
    <n v="69.502220153808594"/>
    <n v="71.106376647949205"/>
    <n v="72.709197998046903"/>
    <n v="73.599998474121094"/>
    <n v="75.938652038574205"/>
    <n v="77.579170227050795"/>
    <n v="79.244033813476605"/>
    <n v="82.300003051757798"/>
    <n v="82.630378723144503"/>
    <n v="84.340492248535199"/>
    <n v="83.400001525878906"/>
    <n v="87.766143798828097"/>
    <n v="89.470321655273395"/>
    <n v="91.162406921386705"/>
    <n v="93.005477905273395"/>
    <n v="95.000869750976605"/>
    <n v="92.159767150878906"/>
    <n v="92.832130432128906"/>
    <n v="93.249565124511705"/>
    <n v="93.310585021972699"/>
    <n v="92.888008117675795"/>
    <n v="93.070068359375"/>
    <n v="88.869803292410708"/>
  </r>
  <r>
    <x v="223"/>
    <s v="TLS"/>
    <x v="3"/>
    <s v="EG.ELC.LOSS.ZS"/>
    <x v="4"/>
    <s v="Lower middle income"/>
    <n v="0"/>
    <n v="0"/>
    <n v="0"/>
    <n v="0"/>
    <n v="0"/>
    <n v="0"/>
    <n v="0"/>
    <n v="0"/>
    <n v="0"/>
    <n v="0"/>
    <n v="0"/>
    <n v="0"/>
    <n v="0"/>
    <n v="0"/>
    <n v="0"/>
    <n v="0"/>
    <n v="0"/>
    <n v="0"/>
    <n v="0"/>
    <n v="0"/>
    <n v="0"/>
    <n v="0"/>
    <n v="0"/>
  </r>
  <r>
    <x v="221"/>
    <s v="NAC"/>
    <x v="4"/>
    <s v="EG.ELC.NUCL.ZS"/>
    <x v="1"/>
    <s v="NULL"/>
    <n v="18.789422988891602"/>
    <n v="19.622652053833001"/>
    <n v="19.011184692382798"/>
    <n v="18.569953918456999"/>
    <n v="19.027738571166999"/>
    <n v="18.457578659057599"/>
    <n v="18.703184127807599"/>
    <n v="18.7744140625"/>
    <n v="18.764692306518601"/>
    <n v="19.266771316528299"/>
    <n v="18.742233276367202"/>
    <n v="18.4303588867188"/>
    <n v="18.251405715942401"/>
    <n v="18.680719375610401"/>
    <n v="18.807273864746101"/>
    <n v="18.542438507080099"/>
    <n v="18.570459365844702"/>
    <n v="18.650222778320298"/>
    <n v="18.642599105835"/>
    <n v="18.6014308929443"/>
    <n v="18.6161785125732"/>
    <n v="18.627607345581101"/>
    <n v="19.626215253557479"/>
  </r>
  <r>
    <x v="223"/>
    <s v="TLS"/>
    <x v="5"/>
    <s v="EG.ELC.PETR.ZS"/>
    <x v="4"/>
    <s v="Lower middle income"/>
    <s v="NULL"/>
    <s v="NULL"/>
    <s v="NULL"/>
    <s v="NULL"/>
    <s v="NULL"/>
    <s v="NULL"/>
    <s v="NULL"/>
    <s v="NULL"/>
    <s v="NULL"/>
    <s v="NULL"/>
    <s v="NULL"/>
    <s v="NULL"/>
    <s v="NULL"/>
    <s v="NULL"/>
    <s v="NULL"/>
    <s v="NULL"/>
    <s v="NULL"/>
    <s v="NULL"/>
    <s v="NULL"/>
    <s v="NULL"/>
    <s v="NULL"/>
    <s v="NULL"/>
    <n v="0"/>
  </r>
  <r>
    <x v="223"/>
    <s v="TLS"/>
    <x v="6"/>
    <s v="EG.ELC.RNWX.KH"/>
    <x v="4"/>
    <s v="Lower middle income"/>
    <n v="0"/>
    <n v="0"/>
    <n v="0"/>
    <n v="0"/>
    <n v="0"/>
    <n v="0"/>
    <n v="0"/>
    <n v="0"/>
    <n v="0"/>
    <n v="0"/>
    <n v="0"/>
    <n v="0"/>
    <n v="0"/>
    <n v="0"/>
    <n v="0"/>
    <n v="0"/>
    <n v="0"/>
    <n v="0"/>
    <n v="0"/>
    <n v="0"/>
    <n v="0"/>
    <n v="0"/>
    <n v="0"/>
  </r>
  <r>
    <x v="224"/>
    <s v="TGO"/>
    <x v="0"/>
    <s v="EG.ELC.ACCS.ZS"/>
    <x v="5"/>
    <s v="Low income"/>
    <n v="16.956233978271499"/>
    <n v="19.600366592407202"/>
    <n v="21.352861404418899"/>
    <n v="23.100118637085"/>
    <n v="24.8444919586182"/>
    <n v="26.5883274078369"/>
    <n v="27.899999618530298"/>
    <n v="30.084266662597699"/>
    <n v="31.8417263031006"/>
    <n v="33.609127044677699"/>
    <n v="30.791744232177699"/>
    <n v="39.700000762939503"/>
    <n v="38.998062133789098"/>
    <n v="40.831367492675803"/>
    <n v="45.700000762939503"/>
    <n v="44.647590637207003"/>
    <n v="42.544254302978501"/>
    <n v="43.4308052062988"/>
    <n v="44.080661773681598"/>
    <n v="43.675827026367202"/>
    <n v="43.432888031005902"/>
    <n v="43.655044555664098"/>
    <n v="36.065036501203267"/>
  </r>
  <r>
    <x v="224"/>
    <s v="TGO"/>
    <x v="1"/>
    <s v="EG.ELC.ACCS.RU.ZS"/>
    <x v="5"/>
    <s v="Low income"/>
    <n v="6.3853015899658203"/>
    <n v="5.4890470504760698"/>
    <n v="6.63427829742432"/>
    <n v="7.7496228218078604"/>
    <n v="8.8340873718261701"/>
    <n v="9.8871212005615199"/>
    <n v="7.4028429985046396"/>
    <n v="11.9009685516357"/>
    <n v="12.8719491958618"/>
    <n v="13.830738067626999"/>
    <n v="9.3342370986938494"/>
    <n v="16.255273818969702"/>
    <n v="15.5821371078491"/>
    <n v="16.90793800354"/>
    <n v="21.135482788085898"/>
    <n v="19.637891769409201"/>
    <n v="18.315862655639599"/>
    <n v="18.999294281005898"/>
    <n v="19.522132873535199"/>
    <n v="19.1187953948975"/>
    <n v="18.989021301269499"/>
    <n v="19.157310485839801"/>
    <n v="14.473396891639341"/>
  </r>
  <r>
    <x v="224"/>
    <s v="TGO"/>
    <x v="2"/>
    <s v="EG.ELC.ACCS.UR.ZS"/>
    <x v="5"/>
    <s v="Low income"/>
    <n v="38.508968353271499"/>
    <n v="47.794242858886697"/>
    <n v="50.168796539306598"/>
    <n v="52.5489692687988"/>
    <n v="54.941703796386697"/>
    <n v="57.353946685791001"/>
    <n v="64.900001525878906"/>
    <n v="62.2479057312012"/>
    <n v="64.720352172851605"/>
    <n v="67.202186584472699"/>
    <n v="66.503944396972699"/>
    <n v="77.900001525878906"/>
    <n v="76.330131530761705"/>
    <n v="78.154258728027301"/>
    <n v="83.199996948242202"/>
    <n v="82.006217956542997"/>
    <n v="79.922653198242202"/>
    <n v="80.820777893066406"/>
    <n v="81.487411499023395"/>
    <n v="81.059265136718807"/>
    <n v="80.822525024414105"/>
    <n v="81.047492980957003"/>
    <n v="71.887702396937783"/>
  </r>
  <r>
    <x v="224"/>
    <s v="TGO"/>
    <x v="3"/>
    <s v="EG.ELC.LOSS.ZS"/>
    <x v="5"/>
    <s v="Low income"/>
    <n v="47.4285697937012"/>
    <n v="35.7723579406738"/>
    <n v="51.315788269042997"/>
    <n v="48.295455932617202"/>
    <n v="47.3118286132813"/>
    <n v="45.502647399902301"/>
    <n v="45.701358795166001"/>
    <n v="53.061225891113303"/>
    <n v="0"/>
    <n v="66.447364807128906"/>
    <n v="49.162010192871101"/>
    <n v="71.875"/>
    <n v="82.882881164550795"/>
    <n v="0"/>
    <n v="71.034484863281307"/>
    <n v="0"/>
    <n v="38.479339599609403"/>
    <n v="27.378456115722699"/>
    <n v="34.223068237304702"/>
    <n v="25.020215988159201"/>
    <n v="31.275270462036101"/>
    <n v="29.4742527008057"/>
    <n v="42.93531317937942"/>
  </r>
  <r>
    <x v="49"/>
    <s v="CEB"/>
    <x v="4"/>
    <s v="EG.ELC.NUCL.ZS"/>
    <x v="1"/>
    <s v="NULL"/>
    <n v="19.153293609619102"/>
    <n v="19.9996337890625"/>
    <n v="21.7864379882813"/>
    <n v="21.4375114440918"/>
    <n v="21.283374786376999"/>
    <n v="20.777988433837901"/>
    <n v="20.4109897613525"/>
    <n v="19.719457626342798"/>
    <n v="21.3254070281982"/>
    <n v="22.1216144561768"/>
    <n v="19.352598190307599"/>
    <n v="19.650032043456999"/>
    <n v="20.276552200317401"/>
    <n v="20.031169891357401"/>
    <n v="20.549930572509801"/>
    <n v="20.1269207000732"/>
    <n v="20.246143341064499"/>
    <n v="20.238542556762699"/>
    <n v="20.2903842926025"/>
    <n v="20.225498199462901"/>
    <n v="20.2501430511475"/>
    <n v="20.251142501831101"/>
    <n v="21.404988879249213"/>
  </r>
  <r>
    <x v="224"/>
    <s v="TGO"/>
    <x v="5"/>
    <s v="EG.ELC.PETR.ZS"/>
    <x v="5"/>
    <s v="Low income"/>
    <n v="42.857143402099602"/>
    <n v="59.349594116210902"/>
    <n v="42.763156890869098"/>
    <n v="29.545454025268601"/>
    <n v="55.3763427734375"/>
    <n v="59.788360595703097"/>
    <n v="57.466064453125"/>
    <n v="47.959182739257798"/>
    <n v="24.390243530273398"/>
    <n v="25"/>
    <n v="45.810054779052699"/>
    <n v="13.28125"/>
    <n v="15.315315246581999"/>
    <n v="18.279569625854499"/>
    <n v="13.793103218078601"/>
    <n v="24.691358566284201"/>
    <s v="NULL"/>
    <s v="NULL"/>
    <s v="NULL"/>
    <s v="NULL"/>
    <s v="NULL"/>
    <s v="NULL"/>
    <n v="27.412675902956998"/>
  </r>
  <r>
    <x v="224"/>
    <s v="TGO"/>
    <x v="6"/>
    <s v="EG.ELC.RNWX.KH"/>
    <x v="5"/>
    <s v="Low income"/>
    <n v="0"/>
    <n v="1000000"/>
    <n v="1000000"/>
    <n v="2000000"/>
    <n v="2000000"/>
    <n v="2000000"/>
    <n v="3000000"/>
    <n v="10000000"/>
    <n v="2000000"/>
    <n v="4000000"/>
    <n v="4000000"/>
    <n v="5000000"/>
    <n v="5000000"/>
    <n v="5000000"/>
    <n v="5000000"/>
    <n v="5000000"/>
    <n v="5000000"/>
    <n v="5000000"/>
    <n v="5000000"/>
    <n v="5000000"/>
    <n v="5000000"/>
    <n v="5000000"/>
    <n v="4095238.0952380951"/>
  </r>
  <r>
    <x v="225"/>
    <s v="TON"/>
    <x v="0"/>
    <s v="EG.ELC.ACCS.ZS"/>
    <x v="4"/>
    <s v="Upper middle income"/>
    <n v="85.578628540039105"/>
    <n v="86.293624877929702"/>
    <n v="87.001037597656307"/>
    <n v="87.703216552734403"/>
    <n v="88.402511596679702"/>
    <n v="89.101264953613295"/>
    <n v="92.300003051757798"/>
    <n v="90.507041931152301"/>
    <n v="91.219429016113295"/>
    <n v="91.941749572753906"/>
    <n v="92.676719665527301"/>
    <n v="92.175453186035199"/>
    <n v="92.800003051757798"/>
    <n v="94.983665466308594"/>
    <n v="95.789703369140597"/>
    <n v="100"/>
    <n v="95.893341064453097"/>
    <n v="96.666679382324205"/>
    <n v="97.087432861328097"/>
    <n v="97.411865234375"/>
    <n v="96.764831542968807"/>
    <n v="96.982696533203097"/>
    <n v="97.108614240373896"/>
  </r>
  <r>
    <x v="225"/>
    <s v="TON"/>
    <x v="1"/>
    <s v="EG.ELC.ACCS.RU.ZS"/>
    <x v="4"/>
    <s v="Upper middle income"/>
    <n v="82.362808227539105"/>
    <n v="83.255928039550795"/>
    <n v="84.140205383300795"/>
    <n v="85.016502380371094"/>
    <n v="85.885993957519503"/>
    <n v="86.749420166015597"/>
    <n v="90.667228698730497"/>
    <n v="88.465805053710895"/>
    <n v="89.327781677246094"/>
    <n v="90.200813293457003"/>
    <n v="91.090080261230497"/>
    <n v="90.599227905273395"/>
    <n v="91.300224304199205"/>
    <n v="93.917541503906307"/>
    <n v="94.917510986328097"/>
    <n v="100"/>
    <n v="95.033821105957003"/>
    <n v="95.967216491699205"/>
    <n v="96.479637145996094"/>
    <n v="96.870170593261705"/>
    <n v="96.087707519531307"/>
    <n v="96.351181030273395"/>
    <n v="95.461276463099892"/>
  </r>
  <r>
    <x v="225"/>
    <s v="TON"/>
    <x v="2"/>
    <s v="EG.ELC.ACCS.UR.ZS"/>
    <x v="4"/>
    <s v="Upper middle income"/>
    <n v="96.337348937988295"/>
    <n v="96.439933776855497"/>
    <n v="96.541198730468807"/>
    <n v="96.648078918457003"/>
    <n v="96.767524719238295"/>
    <n v="96.906478881835895"/>
    <n v="97.709999084472699"/>
    <n v="97.253852844238295"/>
    <n v="97.4530029296875"/>
    <n v="97.661552429199205"/>
    <n v="97.873802185058594"/>
    <n v="97.322906494140597"/>
    <n v="97.699996948242202"/>
    <n v="98.477210998535199"/>
    <n v="98.656288146972699"/>
    <n v="100"/>
    <n v="98.7083740234375"/>
    <n v="98.960472106933594"/>
    <n v="99.081283569335895"/>
    <n v="99.187530517578097"/>
    <n v="98.984413146972699"/>
    <n v="99.053421020507798"/>
    <n v="102.55831763857887"/>
  </r>
  <r>
    <x v="225"/>
    <s v="TON"/>
    <x v="3"/>
    <s v="EG.ELC.LOSS.ZS"/>
    <x v="4"/>
    <s v="Upper middle income"/>
    <n v="0"/>
    <n v="0"/>
    <n v="0"/>
    <n v="0"/>
    <n v="0"/>
    <n v="0"/>
    <n v="0"/>
    <n v="0"/>
    <n v="0"/>
    <n v="0"/>
    <n v="0"/>
    <n v="0"/>
    <n v="0"/>
    <n v="0"/>
    <n v="0"/>
    <n v="0"/>
    <n v="0"/>
    <n v="0"/>
    <n v="0"/>
    <n v="0"/>
    <n v="0"/>
    <n v="0"/>
    <n v="0"/>
  </r>
  <r>
    <x v="262"/>
    <s v="USA"/>
    <x v="4"/>
    <s v="EG.ELC.NUCL.ZS"/>
    <x v="7"/>
    <s v="High income"/>
    <n v="19.814723968505898"/>
    <n v="20.647014617919901"/>
    <n v="19.981103897094702"/>
    <n v="19.4299926757813"/>
    <n v="19.607601165771499"/>
    <n v="18.991508483886701"/>
    <n v="19.092231750488299"/>
    <n v="19.348993301391602"/>
    <n v="19.290994644165"/>
    <n v="19.931123733520501"/>
    <n v="19.266445159912099"/>
    <n v="18.984846115112301"/>
    <n v="18.757919311523398"/>
    <n v="19.173831939697301"/>
    <n v="19.230237960815401"/>
    <n v="19.036708831787099"/>
    <n v="19.049674987793001"/>
    <n v="19.122613906860401"/>
    <n v="19.109807968139599"/>
    <n v="19.0797023773193"/>
    <n v="19.090450286865199"/>
    <n v="19.100643157958999"/>
    <n v="20.244674773443311"/>
  </r>
  <r>
    <x v="225"/>
    <s v="TON"/>
    <x v="5"/>
    <s v="EG.ELC.PETR.ZS"/>
    <x v="4"/>
    <s v="Upper middle income"/>
    <s v="NULL"/>
    <s v="NULL"/>
    <s v="NULL"/>
    <s v="NULL"/>
    <s v="NULL"/>
    <s v="NULL"/>
    <s v="NULL"/>
    <s v="NULL"/>
    <s v="NULL"/>
    <s v="NULL"/>
    <s v="NULL"/>
    <s v="NULL"/>
    <s v="NULL"/>
    <s v="NULL"/>
    <s v="NULL"/>
    <s v="NULL"/>
    <s v="NULL"/>
    <s v="NULL"/>
    <s v="NULL"/>
    <s v="NULL"/>
    <s v="NULL"/>
    <s v="NULL"/>
    <n v="0"/>
  </r>
  <r>
    <x v="225"/>
    <s v="TON"/>
    <x v="6"/>
    <s v="EG.ELC.RNWX.KH"/>
    <x v="4"/>
    <s v="Upper middle income"/>
    <n v="0"/>
    <n v="0"/>
    <n v="0"/>
    <n v="0"/>
    <n v="0"/>
    <n v="0"/>
    <n v="0"/>
    <n v="0"/>
    <n v="0"/>
    <n v="0"/>
    <n v="0"/>
    <n v="0"/>
    <n v="0"/>
    <n v="0"/>
    <n v="0"/>
    <n v="0"/>
    <n v="0"/>
    <n v="0"/>
    <n v="0"/>
    <n v="0"/>
    <n v="0"/>
    <n v="0"/>
    <n v="0"/>
  </r>
  <r>
    <x v="227"/>
    <s v="TTO"/>
    <x v="0"/>
    <s v="EG.ELC.ACCS.ZS"/>
    <x v="6"/>
    <s v="High income"/>
    <n v="91.290000915527301"/>
    <n v="96.932022094726605"/>
    <n v="97.123146057128906"/>
    <n v="97.309020996093807"/>
    <n v="97.492019653320298"/>
    <n v="97.674476623535199"/>
    <n v="100"/>
    <n v="100"/>
    <n v="100"/>
    <n v="99"/>
    <n v="100"/>
    <n v="100"/>
    <n v="100"/>
    <n v="100"/>
    <n v="100"/>
    <n v="100"/>
    <n v="100"/>
    <n v="100"/>
    <n v="100"/>
    <n v="100"/>
    <n v="100"/>
    <n v="100"/>
    <n v="103.6581279209682"/>
  </r>
  <r>
    <x v="227"/>
    <s v="TTO"/>
    <x v="1"/>
    <s v="EG.ELC.ACCS.RU.ZS"/>
    <x v="6"/>
    <s v="High income"/>
    <n v="80.247200012207003"/>
    <n v="93.090789794921903"/>
    <n v="93.589324951171903"/>
    <n v="94.088470458984403"/>
    <n v="94.585075378417997"/>
    <n v="95.046653747558594"/>
    <n v="100"/>
    <n v="100"/>
    <n v="100"/>
    <n v="100"/>
    <n v="100"/>
    <n v="100"/>
    <n v="100"/>
    <n v="100"/>
    <n v="100"/>
    <n v="100"/>
    <n v="100"/>
    <n v="100"/>
    <n v="100"/>
    <n v="100"/>
    <n v="100"/>
    <n v="100"/>
    <n v="102.41178639729817"/>
  </r>
  <r>
    <x v="227"/>
    <s v="TTO"/>
    <x v="2"/>
    <s v="EG.ELC.ACCS.UR.ZS"/>
    <x v="6"/>
    <s v="High income"/>
    <n v="100"/>
    <n v="99.984848022460895"/>
    <n v="99.953125"/>
    <n v="99.907722473144503"/>
    <n v="99.855575561523395"/>
    <n v="99.827377319335895"/>
    <n v="100"/>
    <n v="100"/>
    <n v="100"/>
    <n v="100"/>
    <n v="100"/>
    <n v="100"/>
    <n v="100"/>
    <n v="100"/>
    <n v="100"/>
    <n v="100"/>
    <n v="100"/>
    <n v="100"/>
    <n v="100"/>
    <n v="100"/>
    <n v="100"/>
    <n v="100"/>
    <n v="104.73945944649833"/>
  </r>
  <r>
    <x v="227"/>
    <s v="TTO"/>
    <x v="3"/>
    <s v="EG.ELC.LOSS.ZS"/>
    <x v="6"/>
    <s v="High income"/>
    <n v="7.3090310096740696"/>
    <n v="7.58327436447144"/>
    <n v="7.58327436447144"/>
    <n v="4.8469781875610396"/>
    <n v="5.7231726646423304"/>
    <n v="5.5114765167236301"/>
    <n v="3.8108484745025599"/>
    <n v="3.3090150356292698"/>
    <n v="2.8974258899688698"/>
    <n v="3.7103149890899698"/>
    <n v="3.12315845489502"/>
    <n v="2.7701778411865199"/>
    <n v="2.6171703338622998"/>
    <n v="2.4618620872497599"/>
    <n v="2.3041939735412602"/>
    <n v="0"/>
    <n v="1.8458065986633301"/>
    <n v="1.65296566486359"/>
    <n v="1.4507416486740099"/>
    <n v="1.2373784780502299"/>
    <n v="1.5467231273651101"/>
    <n v="1.47195219993591"/>
    <n v="3.5603305669057939"/>
  </r>
  <r>
    <x v="263"/>
    <s v="GBR"/>
    <x v="4"/>
    <s v="EG.ELC.NUCL.ZS"/>
    <x v="2"/>
    <s v="High income"/>
    <n v="22.721336364746101"/>
    <n v="23.562118530273398"/>
    <n v="22.841690063476602"/>
    <n v="22.425807952880898"/>
    <n v="20.4455661773682"/>
    <n v="20.6405239105225"/>
    <n v="19.1777439117432"/>
    <n v="16.038843154907202"/>
    <n v="13.6387491226196"/>
    <n v="18.521408081054702"/>
    <n v="16.418392181396499"/>
    <n v="18.956121444702099"/>
    <n v="19.557542800903299"/>
    <n v="19.862831115722699"/>
    <n v="19.0126247406006"/>
    <n v="19.3472805023193"/>
    <n v="19.445070266723601"/>
    <n v="19.416950225830099"/>
    <n v="19.3054809570313"/>
    <n v="19.3786945343018"/>
    <n v="19.386548995971701"/>
    <n v="19.371919631958001"/>
    <n v="20.451106888907297"/>
  </r>
  <r>
    <x v="227"/>
    <s v="TTO"/>
    <x v="5"/>
    <s v="EG.ELC.PETR.ZS"/>
    <x v="6"/>
    <s v="High income"/>
    <n v="5.4955121129751199E-2"/>
    <n v="5.3153790533542598E-2"/>
    <n v="5.3153790533542598E-2"/>
    <n v="9.3211121857166304E-2"/>
    <n v="0.139968901872635"/>
    <n v="0.17001983523368799"/>
    <n v="0.208623081445694"/>
    <n v="0.234497129917145"/>
    <n v="0.27163368463516202"/>
    <n v="0.306005358695984"/>
    <n v="0.282852083444595"/>
    <n v="0.27359780669212302"/>
    <n v="0.26281207799911499"/>
    <n v="0.25249868631362898"/>
    <n v="0.242546737194061"/>
    <n v="0.23300971090793601"/>
    <s v="NULL"/>
    <s v="NULL"/>
    <s v="NULL"/>
    <s v="NULL"/>
    <s v="NULL"/>
    <s v="NULL"/>
    <n v="0.14916851992408425"/>
  </r>
  <r>
    <x v="227"/>
    <s v="TTO"/>
    <x v="6"/>
    <s v="EG.ELC.RNWX.KH"/>
    <x v="6"/>
    <s v="High income"/>
    <n v="20000000"/>
    <n v="29000000"/>
    <n v="26000000"/>
    <n v="12000000"/>
    <n v="23000000"/>
    <n v="22000000"/>
    <n v="45000000"/>
    <n v="19000000"/>
    <n v="20000000"/>
    <n v="19000000"/>
    <n v="0"/>
    <n v="0"/>
    <n v="0"/>
    <n v="0"/>
    <n v="0"/>
    <n v="0"/>
    <n v="0"/>
    <n v="0"/>
    <n v="0"/>
    <n v="0"/>
    <n v="0"/>
    <n v="0"/>
    <n v="11190476.19047619"/>
  </r>
  <r>
    <x v="228"/>
    <s v="TUN"/>
    <x v="0"/>
    <s v="EG.ELC.ACCS.ZS"/>
    <x v="3"/>
    <s v="Lower middle income"/>
    <n v="94.800003051757798"/>
    <n v="97.300003051757798"/>
    <n v="97.800003051757798"/>
    <n v="98.400001525878906"/>
    <n v="99"/>
    <n v="99.300003051757798"/>
    <n v="99.400001525878906"/>
    <n v="99.400001525878906"/>
    <n v="99.400001525878906"/>
    <n v="99.5"/>
    <n v="99.5"/>
    <n v="99.5"/>
    <n v="99.5"/>
    <n v="99.699996948242202"/>
    <n v="99.800003051757798"/>
    <n v="99.900001525878906"/>
    <n v="99.724998474121094"/>
    <n v="99.78125"/>
    <n v="99.801567077636705"/>
    <n v="99.801956176757798"/>
    <n v="99.777442932128906"/>
    <n v="99.790550231933594"/>
    <n v="103.85132308233352"/>
  </r>
  <r>
    <x v="228"/>
    <s v="TUN"/>
    <x v="1"/>
    <s v="EG.ELC.ACCS.RU.ZS"/>
    <x v="3"/>
    <s v="Lower middle income"/>
    <n v="86.028533935546903"/>
    <n v="92.882621765136705"/>
    <n v="94.301109313964801"/>
    <n v="96.023765563964801"/>
    <n v="97.762802124023395"/>
    <n v="98.605651855468807"/>
    <n v="98.905281066894503"/>
    <n v="98.245155334472699"/>
    <n v="98.749099731445298"/>
    <n v="98.93212890625"/>
    <n v="98.640373229980497"/>
    <n v="98.909347534179702"/>
    <n v="98.5933837890625"/>
    <n v="99.129104614257798"/>
    <n v="99.394554138183594"/>
    <n v="99.900001525878906"/>
    <n v="99.254264831542997"/>
    <n v="99.419479370117202"/>
    <n v="99.492073059082003"/>
    <n v="99.516456604003906"/>
    <n v="99.420570373535199"/>
    <n v="99.462142944335895"/>
    <n v="102.45561436244419"/>
  </r>
  <r>
    <x v="228"/>
    <s v="TUN"/>
    <x v="2"/>
    <s v="EG.ELC.ACCS.UR.ZS"/>
    <x v="3"/>
    <s v="Lower middle income"/>
    <n v="99.856674194335895"/>
    <n v="99.804458618164105"/>
    <n v="99.750923156738295"/>
    <n v="99.7030029296875"/>
    <n v="99.667648315429702"/>
    <n v="99.669998168945298"/>
    <n v="99.660301208496094"/>
    <n v="100"/>
    <n v="99.733924865722699"/>
    <n v="99.787666320800795"/>
    <n v="99.930000305175795"/>
    <n v="99.791732788085895"/>
    <n v="99.942153930664105"/>
    <n v="99.974937438964801"/>
    <n v="99.992805480957003"/>
    <n v="99.900001525878906"/>
    <n v="99.952476501464801"/>
    <n v="99.955055236816406"/>
    <n v="99.950080871582003"/>
    <n v="99.939407348632798"/>
    <n v="99.949256896972699"/>
    <n v="99.948448181152301"/>
    <n v="104.61242639450799"/>
  </r>
  <r>
    <x v="228"/>
    <s v="TUN"/>
    <x v="3"/>
    <s v="EG.ELC.LOSS.ZS"/>
    <x v="3"/>
    <s v="Lower middle income"/>
    <n v="10.5417137145996"/>
    <n v="11.077949523925801"/>
    <n v="10.624102592468301"/>
    <n v="12.3029232025146"/>
    <n v="12.922947883606"/>
    <n v="13.482347488403301"/>
    <n v="13.5441389083862"/>
    <n v="13.610888481140099"/>
    <n v="13.7436466217041"/>
    <n v="12.3393650054932"/>
    <n v="11.446372032165501"/>
    <n v="13.669152259826699"/>
    <n v="15.1541996002197"/>
    <n v="14.7271642684937"/>
    <n v="14.799771308898899"/>
    <n v="0"/>
    <n v="11.1702833175659"/>
    <n v="10.1743049621582"/>
    <n v="9.0360898971557599"/>
    <n v="7.5951695442199698"/>
    <n v="9.4939622879028303"/>
    <n v="9.0748815536499006"/>
    <n v="11.930065450214203"/>
  </r>
  <r>
    <x v="124"/>
    <s v="HIC"/>
    <x v="4"/>
    <s v="EG.ELC.NUCL.ZS"/>
    <x v="1"/>
    <s v="NULL"/>
    <n v="22.801841735839801"/>
    <n v="23.3105354309082"/>
    <n v="22.697593688964801"/>
    <n v="21.923900604248001"/>
    <n v="22.2939147949219"/>
    <n v="21.936094284057599"/>
    <n v="21.838716506958001"/>
    <n v="20.7370281219482"/>
    <n v="20.738695144653299"/>
    <n v="21.120243072509801"/>
    <n v="20.527235031127901"/>
    <n v="18.8538112640381"/>
    <n v="17.640342712402301"/>
    <n v="17.6579475402832"/>
    <n v="17.807693481445298"/>
    <n v="17.989948272705099"/>
    <n v="17.773983001708999"/>
    <n v="17.80739402771"/>
    <n v="17.844755172729499"/>
    <n v="17.854019165039102"/>
    <n v="17.8200378417969"/>
    <n v="17.831550598144499"/>
    <n v="20.800346737816213"/>
  </r>
  <r>
    <x v="228"/>
    <s v="TUN"/>
    <x v="5"/>
    <s v="EG.ELC.PETR.ZS"/>
    <x v="3"/>
    <s v="Lower middle income"/>
    <n v="11.598716735839799"/>
    <n v="9.8577947616577095"/>
    <n v="10.1004981994629"/>
    <n v="0.88573956489562999"/>
    <n v="1.27303183078766"/>
    <n v="1.6507384777069101"/>
    <n v="7.6180996894836399"/>
    <n v="10.6339616775513"/>
    <n v="4.9919934272766104"/>
    <n v="3.4552845954895002"/>
    <n v="2.44319569319487E-2"/>
    <n v="6.0617081820964799E-2"/>
    <n v="2.21471674740314E-2"/>
    <n v="0.47875523567199701"/>
    <n v="1.8174244165420499"/>
    <n v="4.6350884437561"/>
    <s v="NULL"/>
    <s v="NULL"/>
    <s v="NULL"/>
    <s v="NULL"/>
    <s v="NULL"/>
    <s v="NULL"/>
    <n v="3.2906820601118456"/>
  </r>
  <r>
    <x v="228"/>
    <s v="TUN"/>
    <x v="6"/>
    <s v="EG.ELC.RNWX.KH"/>
    <x v="3"/>
    <s v="Lower middle income"/>
    <n v="23000000"/>
    <n v="24000000"/>
    <n v="30000000"/>
    <n v="33000000"/>
    <n v="44000000"/>
    <n v="42000000"/>
    <n v="38000000"/>
    <n v="43000000"/>
    <n v="39000000"/>
    <n v="97000000"/>
    <n v="140000000"/>
    <n v="111000000"/>
    <n v="201000000"/>
    <n v="369000000"/>
    <n v="532000000"/>
    <n v="489000000"/>
    <n v="397750016"/>
    <n v="446937504"/>
    <n v="466421888"/>
    <n v="450027328"/>
    <n v="440284192"/>
    <n v="450917728"/>
    <n v="233682793.14285713"/>
  </r>
  <r>
    <x v="229"/>
    <s v="TUR"/>
    <x v="0"/>
    <s v="EG.ELC.ACCS.ZS"/>
    <x v="2"/>
    <s v="Upper middle income"/>
    <n v="100"/>
    <n v="100"/>
    <n v="100"/>
    <n v="100"/>
    <n v="99.997993469238295"/>
    <n v="99.987030029296903"/>
    <n v="99.960723876953097"/>
    <n v="99.923171997070298"/>
    <n v="99.880859375"/>
    <n v="99.850875854492202"/>
    <n v="100"/>
    <n v="100"/>
    <n v="100"/>
    <n v="100"/>
    <n v="100"/>
    <n v="100"/>
    <n v="100"/>
    <n v="100"/>
    <n v="100"/>
    <n v="100"/>
    <n v="100"/>
    <n v="100"/>
    <n v="104.74288831438336"/>
  </r>
  <r>
    <x v="229"/>
    <s v="TUR"/>
    <x v="1"/>
    <s v="EG.ELC.ACCS.RU.ZS"/>
    <x v="2"/>
    <s v="Upper middle income"/>
    <n v="100"/>
    <n v="100"/>
    <n v="100"/>
    <n v="100"/>
    <n v="100"/>
    <n v="100"/>
    <n v="100"/>
    <n v="100"/>
    <n v="100"/>
    <n v="100"/>
    <n v="100"/>
    <n v="100"/>
    <n v="100"/>
    <n v="100"/>
    <n v="100"/>
    <n v="100"/>
    <n v="100"/>
    <n v="100"/>
    <n v="100"/>
    <n v="100"/>
    <n v="100"/>
    <n v="100"/>
    <n v="104.76190476190476"/>
  </r>
  <r>
    <x v="229"/>
    <s v="TUR"/>
    <x v="2"/>
    <s v="EG.ELC.ACCS.UR.ZS"/>
    <x v="2"/>
    <s v="Upper middle income"/>
    <n v="100"/>
    <n v="100"/>
    <n v="100"/>
    <n v="100"/>
    <n v="99.448966979980497"/>
    <n v="99.456558227539105"/>
    <n v="99.488494873046903"/>
    <n v="99.541206359863295"/>
    <n v="99.608993530273395"/>
    <n v="99.686172485351605"/>
    <n v="100"/>
    <n v="100"/>
    <n v="100"/>
    <n v="100"/>
    <n v="100"/>
    <n v="100"/>
    <n v="100"/>
    <n v="100"/>
    <n v="100"/>
    <n v="100"/>
    <n v="100"/>
    <n v="100"/>
    <n v="104.63001868838356"/>
  </r>
  <r>
    <x v="229"/>
    <s v="TUR"/>
    <x v="3"/>
    <s v="EG.ELC.LOSS.ZS"/>
    <x v="2"/>
    <s v="Upper middle income"/>
    <n v="19.016666412353501"/>
    <n v="19.0091667175293"/>
    <n v="18.494590759277301"/>
    <n v="17.1089973449707"/>
    <n v="15.4235620498657"/>
    <n v="14.8460073471069"/>
    <n v="14.0726833343506"/>
    <n v="13.9106693267822"/>
    <n v="13.850053787231399"/>
    <n v="14.8815269470215"/>
    <n v="14.3091173171997"/>
    <n v="14.1107187271118"/>
    <n v="14.888348579406699"/>
    <n v="15.462577819824199"/>
    <n v="14.816063880920399"/>
    <n v="0"/>
    <n v="11.291748046875"/>
    <n v="10.3925971984863"/>
    <n v="9.1251020431518608"/>
    <n v="7.7023620605468803"/>
    <n v="9.6279525756835902"/>
    <n v="9.2120037078857404"/>
    <n v="13.8834531420753"/>
  </r>
  <r>
    <x v="226"/>
    <s v="OED"/>
    <x v="4"/>
    <s v="EG.ELC.NUCL.ZS"/>
    <x v="1"/>
    <s v="NULL"/>
    <n v="22.9577121734619"/>
    <n v="23.565305709838899"/>
    <n v="22.9445095062256"/>
    <n v="22.173831939697301"/>
    <n v="22.548721313476602"/>
    <n v="22.236791610717798"/>
    <n v="22.149263381958001"/>
    <n v="21.0066032409668"/>
    <n v="21.001726150512699"/>
    <n v="21.423974990844702"/>
    <n v="20.841846466064499"/>
    <n v="19.096021652221701"/>
    <n v="17.876947402954102"/>
    <n v="17.953315734863299"/>
    <n v="18.168087005615199"/>
    <n v="18.273593902587901"/>
    <n v="18.067985534668001"/>
    <n v="18.115745544433601"/>
    <n v="18.1563529968262"/>
    <n v="18.153419494628899"/>
    <n v="18.123376846313501"/>
    <n v="18.137224197387699"/>
    <n v="21.093921752203091"/>
  </r>
  <r>
    <x v="229"/>
    <s v="TUR"/>
    <x v="5"/>
    <s v="EG.ELC.PETR.ZS"/>
    <x v="2"/>
    <s v="Upper middle income"/>
    <n v="7.45345115661621"/>
    <n v="8.4473419189453107"/>
    <n v="8.3029365539550799"/>
    <n v="6.54213571548462"/>
    <n v="5.0896496772766104"/>
    <n v="3.38548731803894"/>
    <n v="2.4617269039154102"/>
    <n v="3.4068009853363002"/>
    <n v="3.7894747257232702"/>
    <n v="2.4659671783447301"/>
    <n v="1.0321578979492201"/>
    <n v="0.39408352971076999"/>
    <n v="0.684353828430176"/>
    <n v="0.72411870956420898"/>
    <n v="0.851712346076965"/>
    <n v="0.84955859184265103"/>
    <s v="NULL"/>
    <s v="NULL"/>
    <s v="NULL"/>
    <s v="NULL"/>
    <s v="NULL"/>
    <s v="NULL"/>
    <n v="2.6609979541528794"/>
  </r>
  <r>
    <x v="229"/>
    <s v="TUR"/>
    <x v="6"/>
    <s v="EG.ELC.RNWX.KH"/>
    <x v="2"/>
    <s v="Upper middle income"/>
    <n v="275000000"/>
    <n v="336000000"/>
    <n v="283000000"/>
    <n v="229000000"/>
    <n v="227000000"/>
    <n v="187000000"/>
    <n v="278000000"/>
    <n v="606000000"/>
    <n v="1151000064"/>
    <n v="2183000064"/>
    <n v="3916000000"/>
    <n v="5760000000"/>
    <n v="7351000064"/>
    <n v="9799999488"/>
    <n v="11982999552"/>
    <n v="16510999552"/>
    <n v="11411250176"/>
    <n v="12426312704"/>
    <n v="13082890240"/>
    <n v="13357862912"/>
    <n v="12569579520"/>
    <n v="12859161600"/>
    <n v="6513478854.0952377"/>
  </r>
  <r>
    <x v="230"/>
    <s v="TKM"/>
    <x v="0"/>
    <s v="EG.ELC.ACCS.ZS"/>
    <x v="2"/>
    <s v="Upper middle income"/>
    <n v="99.599998474121094"/>
    <n v="99.735183715820298"/>
    <n v="99.719192504882798"/>
    <n v="99.697967529296903"/>
    <n v="99.673851013183594"/>
    <n v="99.649200439453097"/>
    <n v="99.841331481933594"/>
    <n v="99.608161926269503"/>
    <n v="99.597137451171903"/>
    <n v="99.596054077148395"/>
    <n v="100"/>
    <n v="99.877410888671903"/>
    <n v="99.895835876464801"/>
    <n v="99.912094116210895"/>
    <n v="99.935104370117202"/>
    <n v="100"/>
    <n v="99.935760498046903"/>
    <n v="99.945739746093807"/>
    <n v="99.954147338867202"/>
    <n v="99.958915710449205"/>
    <n v="99.948638916015597"/>
    <n v="99.951858520507798"/>
    <n v="104.57302783784412"/>
  </r>
  <r>
    <x v="230"/>
    <s v="TKM"/>
    <x v="1"/>
    <s v="EG.ELC.ACCS.RU.ZS"/>
    <x v="2"/>
    <s v="Upper middle income"/>
    <n v="99.515113830566406"/>
    <n v="99.760711669921903"/>
    <n v="99.766609191894503"/>
    <n v="99.758201599121094"/>
    <n v="99.733535766601605"/>
    <n v="99.690536499023395"/>
    <n v="99.816390991210895"/>
    <n v="99.556175231933594"/>
    <n v="99.482231140136705"/>
    <n v="99.417167663574205"/>
    <n v="100"/>
    <n v="99.798805236816406"/>
    <n v="99.802833557128906"/>
    <n v="99.825790405273395"/>
    <n v="99.870414733886705"/>
    <n v="100"/>
    <n v="99.874763488769503"/>
    <n v="99.892738342285199"/>
    <n v="99.909477233886705"/>
    <n v="99.919242858886705"/>
    <n v="99.899055480957003"/>
    <n v="99.905128479003906"/>
    <n v="104.53309159051804"/>
  </r>
  <r>
    <x v="230"/>
    <s v="TKM"/>
    <x v="2"/>
    <s v="EG.ELC.ACCS.UR.ZS"/>
    <x v="2"/>
    <s v="Upper middle income"/>
    <n v="99.699996948242202"/>
    <n v="99.705383300781307"/>
    <n v="99.664337158203097"/>
    <n v="99.62890625"/>
    <n v="99.606040954589801"/>
    <n v="99.602684020996094"/>
    <n v="99.869110107421903"/>
    <n v="99.665435791015597"/>
    <n v="99.722282409667997"/>
    <n v="99.788520812988295"/>
    <n v="100"/>
    <n v="99.959800720214801"/>
    <n v="99.991958618164105"/>
    <n v="100"/>
    <n v="100"/>
    <n v="100"/>
    <n v="99.997993469238295"/>
    <n v="99.999496459960895"/>
    <n v="99.999374389648395"/>
    <n v="99.999214172363295"/>
    <n v="99.999015808105497"/>
    <n v="99.999275207519503"/>
    <n v="104.61422983805339"/>
  </r>
  <r>
    <x v="230"/>
    <s v="TKM"/>
    <x v="3"/>
    <s v="EG.ELC.LOSS.ZS"/>
    <x v="2"/>
    <s v="Upper middle income"/>
    <n v="14.2508888244629"/>
    <n v="14.0716304779053"/>
    <n v="14.028037071228001"/>
    <n v="13.6111106872559"/>
    <n v="13.6661071777344"/>
    <n v="13.845553398132299"/>
    <n v="13.362637519836399"/>
    <n v="13.111558914184601"/>
    <n v="13.803191184997599"/>
    <n v="13.103879928588899"/>
    <n v="12.797119140625"/>
    <n v="12.717769622802701"/>
    <n v="12.591548919677701"/>
    <n v="12.6391096115112"/>
    <n v="12.485294342041"/>
    <n v="0"/>
    <n v="9.4289884567260707"/>
    <n v="8.6383476257324201"/>
    <n v="7.6381578445434597"/>
    <n v="6.4263734817504901"/>
    <n v="8.0329666137695295"/>
    <n v="7.6839613914489702"/>
    <n v="11.806392011188326"/>
  </r>
  <r>
    <x v="241"/>
    <s v="PST"/>
    <x v="4"/>
    <s v="EG.ELC.NUCL.ZS"/>
    <x v="1"/>
    <s v="NULL"/>
    <n v="24.507499694824201"/>
    <n v="25.159479141235401"/>
    <n v="24.502723693847699"/>
    <n v="23.764898300170898"/>
    <n v="24.217329025268601"/>
    <n v="23.921628952026399"/>
    <n v="23.894411087036101"/>
    <n v="22.7392673492432"/>
    <n v="22.741127014160199"/>
    <n v="23.219942092895501"/>
    <n v="22.6579990386963"/>
    <n v="20.918878555297901"/>
    <n v="19.685939788818398"/>
    <n v="19.652412414550799"/>
    <n v="19.9932861328125"/>
    <n v="20.062629699706999"/>
    <n v="19.848567962646499"/>
    <n v="19.889223098754901"/>
    <n v="19.948427200317401"/>
    <n v="19.937211990356399"/>
    <n v="19.905857086181602"/>
    <n v="19.920179367065401"/>
    <n v="22.908996127900629"/>
  </r>
  <r>
    <x v="230"/>
    <s v="TKM"/>
    <x v="5"/>
    <s v="EG.ELC.PETR.ZS"/>
    <x v="2"/>
    <s v="Upper middle income"/>
    <n v="0"/>
    <n v="0"/>
    <n v="0"/>
    <n v="0"/>
    <n v="0"/>
    <n v="0"/>
    <n v="0"/>
    <n v="0"/>
    <n v="0"/>
    <n v="0"/>
    <n v="0"/>
    <n v="0"/>
    <n v="0"/>
    <n v="0"/>
    <n v="0"/>
    <n v="0"/>
    <s v="NULL"/>
    <s v="NULL"/>
    <s v="NULL"/>
    <s v="NULL"/>
    <s v="NULL"/>
    <s v="NULL"/>
    <n v="0"/>
  </r>
  <r>
    <x v="230"/>
    <s v="TKM"/>
    <x v="6"/>
    <s v="EG.ELC.RNWX.KH"/>
    <x v="2"/>
    <s v="Upper middle income"/>
    <n v="0"/>
    <n v="0"/>
    <n v="0"/>
    <n v="0"/>
    <n v="0"/>
    <n v="0"/>
    <n v="0"/>
    <n v="0"/>
    <n v="0"/>
    <n v="0"/>
    <n v="0"/>
    <n v="0"/>
    <n v="0"/>
    <n v="0"/>
    <n v="0"/>
    <n v="0"/>
    <n v="0"/>
    <n v="0"/>
    <n v="0"/>
    <n v="0"/>
    <n v="0"/>
    <n v="0"/>
    <n v="0"/>
  </r>
  <r>
    <x v="232"/>
    <s v="TCA"/>
    <x v="0"/>
    <s v="EG.ELC.ACCS.ZS"/>
    <x v="6"/>
    <s v="High income"/>
    <n v="95.599998474121094"/>
    <n v="94.870361328125"/>
    <n v="95.163719177246094"/>
    <n v="95.451843261718807"/>
    <n v="95.737075805664105"/>
    <n v="96.021774291992202"/>
    <n v="96.308349609375"/>
    <n v="96.599441528320298"/>
    <n v="96.897766113281307"/>
    <n v="100"/>
    <n v="100"/>
    <n v="100"/>
    <n v="93.099998474121094"/>
    <n v="100"/>
    <n v="100"/>
    <n v="100"/>
    <n v="98.275001525878906"/>
    <n v="99.568748474121094"/>
    <n v="99.4609375"/>
    <n v="99.326171875"/>
    <n v="99.15771484375"/>
    <n v="99.378395080566406"/>
    <n v="102.4246332077753"/>
  </r>
  <r>
    <x v="232"/>
    <s v="TCA"/>
    <x v="1"/>
    <s v="EG.ELC.ACCS.RU.ZS"/>
    <x v="6"/>
    <s v="High income"/>
    <n v="72.294364929199205"/>
    <n v="66.083168029785199"/>
    <n v="66.942840576171903"/>
    <n v="67.914878845214801"/>
    <n v="68.931358337402301"/>
    <n v="69.960922241210895"/>
    <n v="70.969192504882798"/>
    <n v="71.998054504394503"/>
    <n v="73.109748840332003"/>
    <n v="100"/>
    <n v="100"/>
    <n v="100"/>
    <n v="100"/>
    <n v="100"/>
    <n v="100"/>
    <n v="100"/>
    <n v="100"/>
    <n v="100"/>
    <n v="100"/>
    <n v="100"/>
    <n v="100"/>
    <n v="100"/>
    <n v="91.819263276599699"/>
  </r>
  <r>
    <x v="232"/>
    <s v="TCA"/>
    <x v="2"/>
    <s v="EG.ELC.ACCS.UR.ZS"/>
    <x v="6"/>
    <s v="High income"/>
    <n v="99.858009338378906"/>
    <n v="99.807586669921903"/>
    <n v="99.755844116210895"/>
    <n v="99.709716796875"/>
    <n v="99.6761474609375"/>
    <n v="99.662094116210895"/>
    <n v="99.672386169433594"/>
    <n v="99.703453063964801"/>
    <n v="99.749595642089801"/>
    <n v="100"/>
    <n v="100"/>
    <n v="100"/>
    <n v="100"/>
    <n v="100"/>
    <n v="100"/>
    <n v="100"/>
    <n v="100"/>
    <n v="100"/>
    <n v="100"/>
    <n v="100"/>
    <n v="100"/>
    <n v="100"/>
    <n v="104.64737301781064"/>
  </r>
  <r>
    <x v="232"/>
    <s v="TCA"/>
    <x v="3"/>
    <s v="EG.ELC.LOSS.ZS"/>
    <x v="6"/>
    <s v="High income"/>
    <n v="0"/>
    <n v="0"/>
    <n v="0"/>
    <n v="0"/>
    <n v="0"/>
    <n v="0"/>
    <n v="0"/>
    <n v="0"/>
    <n v="0"/>
    <n v="0"/>
    <n v="0"/>
    <n v="0"/>
    <n v="0"/>
    <n v="0"/>
    <n v="0"/>
    <n v="0"/>
    <n v="0"/>
    <n v="0"/>
    <n v="0"/>
    <n v="0"/>
    <n v="0"/>
    <n v="0"/>
    <n v="0"/>
  </r>
  <r>
    <x v="90"/>
    <s v="ECS"/>
    <x v="4"/>
    <s v="EG.ELC.NUCL.ZS"/>
    <x v="1"/>
    <s v="NULL"/>
    <n v="25.331569671630898"/>
    <n v="25.7006740570068"/>
    <n v="25.902051925659201"/>
    <n v="25.599205017089801"/>
    <n v="25.269905090331999"/>
    <n v="24.7216281890869"/>
    <n v="24.302610397338899"/>
    <n v="23.0535678863525"/>
    <n v="22.867992401123001"/>
    <n v="23.017292022705099"/>
    <n v="22.652473449706999"/>
    <n v="22.642755508422901"/>
    <n v="21.9959411621094"/>
    <n v="21.8138732910156"/>
    <n v="22.3654174804688"/>
    <n v="22.204496383666999"/>
    <n v="22.094932556152301"/>
    <n v="22.1196804046631"/>
    <n v="22.196130752563501"/>
    <n v="22.153810501098601"/>
    <n v="22.141138076782202"/>
    <n v="22.1526908874512"/>
    <n v="24.395230338686982"/>
  </r>
  <r>
    <x v="232"/>
    <s v="TCA"/>
    <x v="5"/>
    <s v="EG.ELC.PETR.ZS"/>
    <x v="6"/>
    <s v="High income"/>
    <s v="NULL"/>
    <s v="NULL"/>
    <s v="NULL"/>
    <s v="NULL"/>
    <s v="NULL"/>
    <s v="NULL"/>
    <s v="NULL"/>
    <s v="NULL"/>
    <s v="NULL"/>
    <s v="NULL"/>
    <s v="NULL"/>
    <s v="NULL"/>
    <s v="NULL"/>
    <s v="NULL"/>
    <s v="NULL"/>
    <s v="NULL"/>
    <s v="NULL"/>
    <s v="NULL"/>
    <s v="NULL"/>
    <s v="NULL"/>
    <s v="NULL"/>
    <s v="NULL"/>
    <n v="0"/>
  </r>
  <r>
    <x v="232"/>
    <s v="TCA"/>
    <x v="6"/>
    <s v="EG.ELC.RNWX.KH"/>
    <x v="6"/>
    <s v="High income"/>
    <n v="0"/>
    <n v="0"/>
    <n v="0"/>
    <n v="0"/>
    <n v="0"/>
    <n v="0"/>
    <n v="0"/>
    <n v="0"/>
    <n v="0"/>
    <n v="0"/>
    <n v="0"/>
    <n v="0"/>
    <n v="0"/>
    <n v="0"/>
    <n v="0"/>
    <n v="0"/>
    <n v="0"/>
    <n v="0"/>
    <n v="0"/>
    <n v="0"/>
    <n v="0"/>
    <n v="0"/>
    <n v="0"/>
  </r>
  <r>
    <x v="233"/>
    <s v="TUV"/>
    <x v="0"/>
    <s v="EG.ELC.ACCS.ZS"/>
    <x v="4"/>
    <s v="Upper middle income"/>
    <n v="94.630676269531307"/>
    <n v="94.835823059082003"/>
    <n v="94.629783630371094"/>
    <n v="95.225715637207003"/>
    <n v="95.4151611328125"/>
    <n v="95.604072570800795"/>
    <n v="95.794845581054702"/>
    <n v="96.699996948242202"/>
    <n v="96.192680358886705"/>
    <n v="96.4051513671875"/>
    <n v="96.630271911621094"/>
    <n v="96.870750427246094"/>
    <n v="97.671775817871094"/>
    <n v="97.407676696777301"/>
    <n v="97.703857421875"/>
    <n v="98.014884948730497"/>
    <n v="97.699546813964801"/>
    <n v="97.706489562988295"/>
    <n v="97.781196594238295"/>
    <n v="97.800529479980497"/>
    <n v="97.746940612792997"/>
    <n v="97.7587890625"/>
    <n v="101.24888647170295"/>
  </r>
  <r>
    <x v="233"/>
    <s v="TUV"/>
    <x v="1"/>
    <s v="EG.ELC.ACCS.RU.ZS"/>
    <x v="4"/>
    <s v="Upper middle income"/>
    <n v="93.473083496093807"/>
    <n v="93.696769714355497"/>
    <n v="93.951240539550795"/>
    <n v="94.088119506835895"/>
    <n v="94.240776062011705"/>
    <n v="94.372337341308594"/>
    <n v="94.479400634765597"/>
    <n v="94.662445068359403"/>
    <n v="94.650169372558594"/>
    <n v="94.735038757324205"/>
    <n v="94.834869384765597"/>
    <n v="94.929115295410199"/>
    <n v="96.165786743164105"/>
    <n v="95.314292907714801"/>
    <n v="95.671516418457003"/>
    <n v="96.025039672851605"/>
    <n v="95.794158935546903"/>
    <n v="95.701255798339801"/>
    <n v="95.797988891601605"/>
    <n v="95.829612731933594"/>
    <n v="95.780754089355497"/>
    <n v="95.777404785156307"/>
    <n v="99.522436959402896"/>
  </r>
  <r>
    <x v="233"/>
    <s v="TUV"/>
    <x v="2"/>
    <s v="EG.ELC.ACCS.UR.ZS"/>
    <x v="4"/>
    <s v="Upper middle income"/>
    <n v="95.988609313964801"/>
    <n v="96.149833679199205"/>
    <n v="95.400001525878906"/>
    <n v="96.475257873535199"/>
    <n v="96.653335571289105"/>
    <n v="96.850929260253906"/>
    <n v="97.072868347167997"/>
    <n v="98.599998474121094"/>
    <n v="97.573371887207003"/>
    <n v="97.840553283691406"/>
    <n v="98.111442565917997"/>
    <n v="98.408340454101605"/>
    <n v="98.816566467285199"/>
    <n v="98.935325622558594"/>
    <n v="99.128479003906307"/>
    <n v="99.356658935546903"/>
    <n v="99.059257507324205"/>
    <n v="99.119926452636705"/>
    <n v="99.166084289550795"/>
    <n v="99.175483703613295"/>
    <n v="99.130187988281307"/>
    <n v="99.147918701171903"/>
    <n v="102.67430623372395"/>
  </r>
  <r>
    <x v="233"/>
    <s v="TUV"/>
    <x v="3"/>
    <s v="EG.ELC.LOSS.ZS"/>
    <x v="4"/>
    <s v="Upper middle income"/>
    <n v="0"/>
    <n v="0"/>
    <n v="0"/>
    <n v="0"/>
    <n v="0"/>
    <n v="0"/>
    <n v="0"/>
    <n v="0"/>
    <n v="0"/>
    <n v="0"/>
    <n v="0"/>
    <n v="0"/>
    <n v="0"/>
    <n v="0"/>
    <n v="0"/>
    <n v="0"/>
    <n v="0"/>
    <n v="0"/>
    <n v="0"/>
    <n v="0"/>
    <n v="0"/>
    <n v="0"/>
    <n v="0"/>
  </r>
  <r>
    <x v="257"/>
    <s v="ESP"/>
    <x v="4"/>
    <s v="EG.ELC.NUCL.ZS"/>
    <x v="2"/>
    <s v="High income"/>
    <n v="28.157577514648398"/>
    <n v="27.334629058837901"/>
    <n v="26.265750885009801"/>
    <n v="24.046588897705099"/>
    <n v="22.991338729858398"/>
    <n v="19.8790798187256"/>
    <n v="20.3415641784668"/>
    <n v="18.2557582855225"/>
    <n v="18.963720321655298"/>
    <n v="18.076946258544901"/>
    <n v="20.779699325561499"/>
    <n v="19.798101425170898"/>
    <n v="20.912288665771499"/>
    <n v="20.155269622802699"/>
    <n v="20.842046737670898"/>
    <n v="20.426927566528299"/>
    <n v="20.584133148193398"/>
    <n v="20.5020942687988"/>
    <n v="20.588800430297901"/>
    <n v="20.525487899780298"/>
    <n v="20.550128936767599"/>
    <n v="20.541627883911101"/>
    <n v="22.405693326677596"/>
  </r>
  <r>
    <x v="233"/>
    <s v="TUV"/>
    <x v="5"/>
    <s v="EG.ELC.PETR.ZS"/>
    <x v="4"/>
    <s v="Upper middle income"/>
    <s v="NULL"/>
    <s v="NULL"/>
    <s v="NULL"/>
    <s v="NULL"/>
    <s v="NULL"/>
    <s v="NULL"/>
    <s v="NULL"/>
    <s v="NULL"/>
    <s v="NULL"/>
    <s v="NULL"/>
    <s v="NULL"/>
    <s v="NULL"/>
    <s v="NULL"/>
    <s v="NULL"/>
    <s v="NULL"/>
    <s v="NULL"/>
    <s v="NULL"/>
    <s v="NULL"/>
    <s v="NULL"/>
    <s v="NULL"/>
    <s v="NULL"/>
    <s v="NULL"/>
    <n v="0"/>
  </r>
  <r>
    <x v="233"/>
    <s v="TUV"/>
    <x v="6"/>
    <s v="EG.ELC.RNWX.KH"/>
    <x v="4"/>
    <s v="Upper middle income"/>
    <n v="0"/>
    <n v="0"/>
    <n v="0"/>
    <n v="0"/>
    <n v="0"/>
    <n v="0"/>
    <n v="0"/>
    <n v="0"/>
    <n v="0"/>
    <n v="0"/>
    <n v="0"/>
    <n v="0"/>
    <n v="0"/>
    <n v="0"/>
    <n v="0"/>
    <n v="0"/>
    <n v="0"/>
    <n v="0"/>
    <n v="0"/>
    <n v="0"/>
    <n v="0"/>
    <n v="0"/>
    <n v="0"/>
  </r>
  <r>
    <x v="234"/>
    <s v="UGA"/>
    <x v="0"/>
    <s v="EG.ELC.ACCS.ZS"/>
    <x v="5"/>
    <s v="Low income"/>
    <n v="7.3511304855346697"/>
    <n v="8.6000003814697301"/>
    <n v="7.8000001907348597"/>
    <n v="10.5635538101196"/>
    <n v="11.625456809997599"/>
    <n v="8.8999996185302699"/>
    <n v="9"/>
    <n v="14.817822456359901"/>
    <n v="15.8928136825562"/>
    <n v="10"/>
    <n v="12.1000003814697"/>
    <n v="14.6000003814697"/>
    <n v="20.319271087646499"/>
    <n v="13.8999996185303"/>
    <n v="20.399999618530298"/>
    <n v="18.5"/>
    <n v="18.2798175811768"/>
    <n v="17.769954681396499"/>
    <n v="18.737442016601602"/>
    <n v="18.321804046630898"/>
    <n v="18.2772541046143"/>
    <n v="18.276613235473601"/>
    <n v="14.953949247087765"/>
  </r>
  <r>
    <x v="234"/>
    <s v="UGA"/>
    <x v="1"/>
    <s v="EG.ELC.ACCS.RU.ZS"/>
    <x v="5"/>
    <s v="Low income"/>
    <n v="1.5103892087936399"/>
    <n v="2.2721505165100102"/>
    <n v="1.96622455120087"/>
    <n v="4.1217999458312997"/>
    <n v="4.9642152786254901"/>
    <n v="0.71002024412155196"/>
    <n v="2.0785338878631601"/>
    <n v="7.4285998344421396"/>
    <n v="8.2372922897338903"/>
    <n v="1.8551065921783401"/>
    <n v="3.4684495925903298"/>
    <n v="4.4649424552917498"/>
    <n v="11.523555755615201"/>
    <n v="2.8038289546966602"/>
    <n v="11.9075422286987"/>
    <n v="9.0465221405029297"/>
    <n v="8.8203620910644496"/>
    <n v="8.1445636749267596"/>
    <n v="9.4797477722168004"/>
    <n v="8.8727989196777308"/>
    <n v="8.8293685913085902"/>
    <n v="8.8316192626953107"/>
    <n v="6.2541730375516957"/>
  </r>
  <r>
    <x v="234"/>
    <s v="UGA"/>
    <x v="2"/>
    <s v="EG.ELC.ACCS.UR.ZS"/>
    <x v="5"/>
    <s v="Low income"/>
    <n v="41.012218475341797"/>
    <n v="43.900001525878899"/>
    <n v="39.299999237060497"/>
    <n v="44.229846954345703"/>
    <n v="45.3182563781738"/>
    <n v="49"/>
    <n v="41.799999237060497"/>
    <n v="48.711479187011697"/>
    <n v="49.879596710205099"/>
    <n v="45"/>
    <n v="48"/>
    <n v="55.400001525878899"/>
    <n v="54.589141845703097"/>
    <n v="55.748630523681598"/>
    <n v="51.400001525878899"/>
    <n v="51.900001525878899"/>
    <n v="53.4094429016113"/>
    <n v="53.1145210266113"/>
    <n v="52.455989837646499"/>
    <n v="52.7199897766113"/>
    <n v="52.9249877929688"/>
    <n v="52.803871154785199"/>
    <n v="51.553237006777799"/>
  </r>
  <r>
    <x v="234"/>
    <s v="UGA"/>
    <x v="3"/>
    <s v="EG.ELC.LOSS.ZS"/>
    <x v="5"/>
    <s v="Low income"/>
    <n v="0"/>
    <n v="0"/>
    <n v="0"/>
    <n v="0"/>
    <n v="0"/>
    <n v="0"/>
    <n v="0"/>
    <n v="0"/>
    <n v="0"/>
    <n v="0"/>
    <n v="0"/>
    <n v="0"/>
    <n v="0"/>
    <n v="0"/>
    <n v="0"/>
    <n v="0"/>
    <n v="0"/>
    <n v="0"/>
    <n v="0"/>
    <n v="0"/>
    <n v="0"/>
    <n v="0"/>
    <n v="0"/>
  </r>
  <r>
    <x v="150"/>
    <s v="JPN"/>
    <x v="4"/>
    <s v="EG.ELC.NUCL.ZS"/>
    <x v="4"/>
    <s v="High income"/>
    <n v="29.597589492797901"/>
    <n v="29.8506984710693"/>
    <n v="27.027542114257798"/>
    <n v="22.2032775878906"/>
    <n v="25.44655418396"/>
    <n v="26.984632492065401"/>
    <n v="26.842760086059599"/>
    <n v="22.874383926391602"/>
    <n v="23.442079544067401"/>
    <n v="26.184772491455099"/>
    <n v="25.281913757324201"/>
    <n v="9.4714879989624006"/>
    <n v="1.50847220420837"/>
    <n v="0.878001809120178"/>
    <n v="0"/>
    <n v="2.9644904136657702"/>
    <n v="1.3377411365509"/>
    <n v="1.2950583696365401"/>
    <n v="1.3993225097656301"/>
    <n v="1.7491531372070299"/>
    <n v="1.44531869888306"/>
    <n v="1.47221314907074"/>
    <n v="14.726545884495692"/>
  </r>
  <r>
    <x v="234"/>
    <s v="UGA"/>
    <x v="5"/>
    <s v="EG.ELC.PETR.ZS"/>
    <x v="5"/>
    <s v="Low income"/>
    <s v="NULL"/>
    <s v="NULL"/>
    <s v="NULL"/>
    <s v="NULL"/>
    <s v="NULL"/>
    <s v="NULL"/>
    <s v="NULL"/>
    <s v="NULL"/>
    <s v="NULL"/>
    <s v="NULL"/>
    <s v="NULL"/>
    <s v="NULL"/>
    <s v="NULL"/>
    <s v="NULL"/>
    <s v="NULL"/>
    <s v="NULL"/>
    <s v="NULL"/>
    <s v="NULL"/>
    <s v="NULL"/>
    <s v="NULL"/>
    <s v="NULL"/>
    <s v="NULL"/>
    <n v="0"/>
  </r>
  <r>
    <x v="234"/>
    <s v="UGA"/>
    <x v="6"/>
    <s v="EG.ELC.RNWX.KH"/>
    <x v="5"/>
    <s v="Low income"/>
    <n v="0"/>
    <n v="0"/>
    <n v="0"/>
    <n v="0"/>
    <n v="0"/>
    <n v="0"/>
    <n v="0"/>
    <n v="0"/>
    <n v="0"/>
    <n v="0"/>
    <n v="0"/>
    <n v="0"/>
    <n v="0"/>
    <n v="0"/>
    <n v="0"/>
    <n v="0"/>
    <n v="0"/>
    <n v="0"/>
    <n v="0"/>
    <n v="0"/>
    <n v="0"/>
    <n v="0"/>
    <n v="0"/>
  </r>
  <r>
    <x v="264"/>
    <s v="UKR"/>
    <x v="0"/>
    <s v="EG.ELC.ACCS.ZS"/>
    <x v="2"/>
    <s v="Lower middle income"/>
    <n v="100"/>
    <n v="100"/>
    <n v="100"/>
    <n v="100"/>
    <n v="100"/>
    <n v="99.885559082031307"/>
    <n v="100"/>
    <n v="99.800003051757798"/>
    <n v="100"/>
    <n v="100"/>
    <n v="100"/>
    <n v="100"/>
    <n v="99.867492675781307"/>
    <n v="100"/>
    <n v="100"/>
    <n v="100"/>
    <n v="99.966873168945298"/>
    <n v="99.991722106933594"/>
    <n v="99.989646911621094"/>
    <n v="99.987060546875"/>
    <n v="99.983825683593807"/>
    <n v="99.988059997558594"/>
    <n v="104.73620205833798"/>
  </r>
  <r>
    <x v="264"/>
    <s v="UKR"/>
    <x v="1"/>
    <s v="EG.ELC.ACCS.RU.ZS"/>
    <x v="2"/>
    <s v="Lower middle income"/>
    <n v="100"/>
    <n v="100"/>
    <n v="100"/>
    <n v="100"/>
    <n v="100"/>
    <n v="100"/>
    <n v="100"/>
    <n v="100"/>
    <n v="100"/>
    <n v="100"/>
    <n v="100"/>
    <n v="100"/>
    <n v="100"/>
    <n v="100"/>
    <n v="100"/>
    <n v="100"/>
    <n v="100"/>
    <n v="100"/>
    <n v="100"/>
    <n v="100"/>
    <n v="100"/>
    <n v="100"/>
    <n v="104.76190476190476"/>
  </r>
  <r>
    <x v="264"/>
    <s v="UKR"/>
    <x v="2"/>
    <s v="EG.ELC.ACCS.UR.ZS"/>
    <x v="2"/>
    <s v="Lower middle income"/>
    <n v="100"/>
    <n v="100"/>
    <n v="100"/>
    <n v="100"/>
    <n v="100"/>
    <n v="99.944763183593807"/>
    <n v="100"/>
    <n v="99.900001525878906"/>
    <n v="100"/>
    <n v="100"/>
    <n v="100"/>
    <n v="100"/>
    <n v="99.9158935546875"/>
    <n v="100"/>
    <n v="100"/>
    <n v="100"/>
    <n v="99.978973388671903"/>
    <n v="99.994743347167997"/>
    <n v="99.993431091308594"/>
    <n v="99.991783142089801"/>
    <n v="99.989730834960895"/>
    <n v="99.992424011230497"/>
    <n v="104.74770209902809"/>
  </r>
  <r>
    <x v="264"/>
    <s v="UKR"/>
    <x v="3"/>
    <s v="EG.ELC.LOSS.ZS"/>
    <x v="2"/>
    <s v="Lower middle income"/>
    <n v="18.0791625976563"/>
    <n v="19.7097263336182"/>
    <n v="19.295738220214801"/>
    <n v="17.8010959625244"/>
    <n v="15.0041198730469"/>
    <n v="13.337959289550801"/>
    <n v="12.3622779846191"/>
    <n v="11.6952266693115"/>
    <n v="11.611955642700201"/>
    <n v="11.9180507659912"/>
    <n v="11.4892921447754"/>
    <n v="10.90598487854"/>
    <n v="10.7988891601563"/>
    <n v="10.693525314331101"/>
    <n v="10.778953552246101"/>
    <n v="0"/>
    <n v="8.0678415298461896"/>
    <n v="7.3850798606872603"/>
    <n v="6.5579686164856001"/>
    <n v="5.5027227401733398"/>
    <n v="6.8784031867981001"/>
    <n v="6.5810437202453604"/>
    <n v="11.735953240167531"/>
  </r>
  <r>
    <x v="110"/>
    <s v="DEU"/>
    <x v="4"/>
    <s v="EG.ELC.NUCL.ZS"/>
    <x v="2"/>
    <s v="High income"/>
    <n v="29.635181427001999"/>
    <n v="29.4396152496338"/>
    <n v="28.325607299804702"/>
    <n v="27.345788955688501"/>
    <n v="27.338182449340799"/>
    <n v="26.478565216064499"/>
    <n v="26.4359951019287"/>
    <n v="22.178033828735401"/>
    <n v="23.407894134521499"/>
    <n v="22.871149063110401"/>
    <n v="22.432144165039102"/>
    <n v="17.7809658050537"/>
    <n v="15.9463090896606"/>
    <n v="15.3710041046143"/>
    <n v="15.617151260376"/>
    <n v="16.178857803344702"/>
    <n v="15.7783308029175"/>
    <n v="15.736335754394499"/>
    <n v="15.8276691436768"/>
    <n v="15.880297660827599"/>
    <n v="15.8056583404541"/>
    <n v="15.8124904632568"/>
    <n v="21.982058434259336"/>
  </r>
  <r>
    <x v="264"/>
    <s v="UKR"/>
    <x v="5"/>
    <s v="EG.ELC.PETR.ZS"/>
    <x v="2"/>
    <s v="Lower middle income"/>
    <n v="0.69306176900863603"/>
    <n v="0.61399394273757901"/>
    <n v="0.466665118932724"/>
    <n v="0.36069431900978099"/>
    <n v="0.313135206699371"/>
    <n v="0.31520119309425398"/>
    <n v="0.35966941714286799"/>
    <n v="0.32560342550277699"/>
    <n v="0.50990206003189098"/>
    <n v="0.975699663162231"/>
    <n v="0.43531680107116699"/>
    <n v="0.28469130396843001"/>
    <n v="0.26970756053924599"/>
    <n v="0.20133604109287301"/>
    <n v="0.11869762092828801"/>
    <n v="0.460187047719955"/>
    <s v="NULL"/>
    <s v="NULL"/>
    <s v="NULL"/>
    <s v="NULL"/>
    <s v="NULL"/>
    <s v="NULL"/>
    <n v="0.31921726145914614"/>
  </r>
  <r>
    <x v="264"/>
    <s v="UKR"/>
    <x v="6"/>
    <s v="EG.ELC.RNWX.KH"/>
    <x v="2"/>
    <s v="Lower middle income"/>
    <n v="6000000"/>
    <n v="16000000"/>
    <n v="22000000"/>
    <n v="31000000"/>
    <n v="33000000"/>
    <n v="38000000"/>
    <n v="35000000"/>
    <n v="326000000"/>
    <n v="309000000"/>
    <n v="182000000"/>
    <n v="239000000"/>
    <n v="254000000"/>
    <n v="755000000"/>
    <n v="1310000000"/>
    <n v="1688999936"/>
    <n v="1706000000"/>
    <n v="1364999936"/>
    <n v="1517500032"/>
    <n v="1569374976"/>
    <n v="1539468800"/>
    <n v="1497835904"/>
    <n v="1531044864"/>
    <n v="760534497.52380955"/>
  </r>
  <r>
    <x v="235"/>
    <s v="ARE"/>
    <x v="0"/>
    <s v="EG.ELC.ACCS.ZS"/>
    <x v="3"/>
    <s v="High income"/>
    <n v="100"/>
    <n v="100"/>
    <n v="100"/>
    <n v="100"/>
    <n v="100"/>
    <n v="100"/>
    <n v="100"/>
    <n v="100"/>
    <n v="100"/>
    <n v="100"/>
    <n v="100"/>
    <n v="100"/>
    <n v="100"/>
    <n v="100"/>
    <n v="100"/>
    <n v="100"/>
    <n v="100"/>
    <n v="100"/>
    <n v="100"/>
    <n v="100"/>
    <n v="100"/>
    <n v="100"/>
    <n v="104.76190476190476"/>
  </r>
  <r>
    <x v="235"/>
    <s v="ARE"/>
    <x v="1"/>
    <s v="EG.ELC.ACCS.RU.ZS"/>
    <x v="3"/>
    <s v="High income"/>
    <n v="100"/>
    <n v="100"/>
    <n v="100"/>
    <n v="100"/>
    <n v="100"/>
    <n v="100"/>
    <n v="100"/>
    <n v="100"/>
    <n v="100"/>
    <n v="100"/>
    <n v="100"/>
    <n v="100"/>
    <n v="100"/>
    <n v="100"/>
    <n v="100"/>
    <n v="100"/>
    <n v="100"/>
    <n v="100"/>
    <n v="100"/>
    <n v="100"/>
    <n v="100"/>
    <n v="100"/>
    <n v="104.76190476190476"/>
  </r>
  <r>
    <x v="235"/>
    <s v="ARE"/>
    <x v="2"/>
    <s v="EG.ELC.ACCS.UR.ZS"/>
    <x v="3"/>
    <s v="High income"/>
    <n v="100"/>
    <n v="100"/>
    <n v="100"/>
    <n v="100"/>
    <n v="100"/>
    <n v="100"/>
    <n v="100"/>
    <n v="100"/>
    <n v="100"/>
    <n v="100"/>
    <n v="100"/>
    <n v="100"/>
    <n v="100"/>
    <n v="100"/>
    <n v="100"/>
    <n v="100"/>
    <n v="100"/>
    <n v="100"/>
    <n v="100"/>
    <n v="100"/>
    <n v="100"/>
    <n v="100"/>
    <n v="104.76190476190476"/>
  </r>
  <r>
    <x v="235"/>
    <s v="ARE"/>
    <x v="3"/>
    <s v="EG.ELC.LOSS.ZS"/>
    <x v="3"/>
    <s v="High income"/>
    <n v="3.38223505020142"/>
    <n v="7.1759471893310502"/>
    <n v="7.1751751899719203"/>
    <n v="7.1749243736267099"/>
    <n v="7.17515325546265"/>
    <n v="7.17486572265625"/>
    <n v="7.1755928993225098"/>
    <n v="7.1755185127258301"/>
    <n v="7.1759796142578098"/>
    <n v="7.1765317916870099"/>
    <n v="7.1760396957397496"/>
    <n v="7.1759281158447301"/>
    <n v="7.17641305923462"/>
    <n v="7.1764793395996103"/>
    <n v="6.7734794616699201"/>
    <n v="0"/>
    <n v="5.2815928459167498"/>
    <n v="4.8078880310058603"/>
    <n v="4.2157402038574201"/>
    <n v="3.57630515098572"/>
    <n v="4.4703817367553702"/>
    <n v="4.26757860183716"/>
    <n v="6.1933214210328602"/>
  </r>
  <r>
    <x v="100"/>
    <s v="FIN"/>
    <x v="4"/>
    <s v="EG.ELC.NUCL.ZS"/>
    <x v="2"/>
    <s v="High income"/>
    <n v="32.123870849609403"/>
    <n v="30.573530197143601"/>
    <n v="29.744512557983398"/>
    <n v="26.956098556518601"/>
    <n v="26.461645126342798"/>
    <n v="32.970161437988303"/>
    <n v="27.828262329101602"/>
    <n v="28.830081939697301"/>
    <n v="29.6492404937744"/>
    <n v="32.643714904785199"/>
    <n v="28.261894226074201"/>
    <n v="31.5465087890625"/>
    <n v="32.646888732910199"/>
    <n v="33.127971649169901"/>
    <n v="34.6286010742188"/>
    <n v="32.987491607666001"/>
    <n v="33.347740173339801"/>
    <n v="33.522953033447301"/>
    <n v="33.621696472167997"/>
    <n v="33.369968414306598"/>
    <n v="33.465587615966797"/>
    <n v="33.495052337646499"/>
    <n v="32.943022500901009"/>
  </r>
  <r>
    <x v="235"/>
    <s v="ARE"/>
    <x v="5"/>
    <s v="EG.ELC.PETR.ZS"/>
    <x v="3"/>
    <s v="High income"/>
    <n v="3.0893249511718799"/>
    <n v="2.7981097698211701"/>
    <n v="2.7637870311737101"/>
    <n v="2.7441861629486102"/>
    <n v="2.3351202011108398"/>
    <n v="2.1351609230041499"/>
    <n v="2.03241062164307"/>
    <n v="1.8631907701492301"/>
    <n v="1.7053095102310201"/>
    <n v="1.58877372741699"/>
    <n v="1.47859370708466"/>
    <n v="1.4000827074050901"/>
    <n v="1.3791422843933101"/>
    <n v="1.30952155590057"/>
    <n v="1.2640738487243699"/>
    <n v="1.2420897483825699"/>
    <s v="NULL"/>
    <s v="NULL"/>
    <s v="NULL"/>
    <s v="NULL"/>
    <s v="NULL"/>
    <s v="NULL"/>
    <n v="1.4823275009791066"/>
  </r>
  <r>
    <x v="235"/>
    <s v="ARE"/>
    <x v="6"/>
    <s v="EG.ELC.RNWX.KH"/>
    <x v="3"/>
    <s v="High income"/>
    <n v="0"/>
    <n v="0"/>
    <n v="0"/>
    <n v="0"/>
    <n v="0"/>
    <n v="0"/>
    <n v="0"/>
    <n v="0"/>
    <n v="0"/>
    <n v="0"/>
    <n v="0"/>
    <n v="0"/>
    <n v="0"/>
    <n v="100000000"/>
    <n v="301000000"/>
    <n v="296000000"/>
    <n v="174250000"/>
    <n v="217812496"/>
    <n v="247265632"/>
    <n v="233832032"/>
    <n v="218290032"/>
    <n v="229300048"/>
    <n v="96083344.761904761"/>
  </r>
  <r>
    <x v="263"/>
    <s v="GBR"/>
    <x v="0"/>
    <s v="EG.ELC.ACCS.ZS"/>
    <x v="2"/>
    <s v="High income"/>
    <n v="100"/>
    <n v="100"/>
    <n v="100"/>
    <n v="100"/>
    <n v="100"/>
    <n v="100"/>
    <n v="100"/>
    <n v="100"/>
    <n v="100"/>
    <n v="100"/>
    <n v="100"/>
    <n v="100"/>
    <n v="100"/>
    <n v="100"/>
    <n v="100"/>
    <n v="100"/>
    <n v="100"/>
    <n v="100"/>
    <n v="100"/>
    <n v="100"/>
    <n v="100"/>
    <n v="100"/>
    <n v="104.76190476190476"/>
  </r>
  <r>
    <x v="263"/>
    <s v="GBR"/>
    <x v="1"/>
    <s v="EG.ELC.ACCS.RU.ZS"/>
    <x v="2"/>
    <s v="High income"/>
    <n v="100"/>
    <n v="100"/>
    <n v="100"/>
    <n v="100"/>
    <n v="100"/>
    <n v="100"/>
    <n v="100"/>
    <n v="100"/>
    <n v="100"/>
    <n v="100"/>
    <n v="100"/>
    <n v="100"/>
    <n v="100"/>
    <n v="100"/>
    <n v="100"/>
    <n v="100"/>
    <n v="100"/>
    <n v="100"/>
    <n v="100"/>
    <n v="100"/>
    <n v="100"/>
    <n v="100"/>
    <n v="104.76190476190476"/>
  </r>
  <r>
    <x v="263"/>
    <s v="GBR"/>
    <x v="2"/>
    <s v="EG.ELC.ACCS.UR.ZS"/>
    <x v="2"/>
    <s v="High income"/>
    <n v="100"/>
    <n v="100"/>
    <n v="100"/>
    <n v="100"/>
    <n v="100"/>
    <n v="100"/>
    <n v="100"/>
    <n v="100"/>
    <n v="100"/>
    <n v="100"/>
    <n v="100"/>
    <n v="100"/>
    <n v="100"/>
    <n v="100"/>
    <n v="100"/>
    <n v="100"/>
    <n v="100"/>
    <n v="100"/>
    <n v="100"/>
    <n v="100"/>
    <n v="100"/>
    <n v="100"/>
    <n v="104.76190476190476"/>
  </r>
  <r>
    <x v="263"/>
    <s v="GBR"/>
    <x v="3"/>
    <s v="EG.ELC.LOSS.ZS"/>
    <x v="2"/>
    <s v="High income"/>
    <n v="8.31866455078125"/>
    <n v="8.38903903961182"/>
    <n v="8.0508069992065394"/>
    <n v="8.1094608306884801"/>
    <n v="8.4786262512206996"/>
    <n v="7.0559344291687003"/>
    <n v="6.9936203956604004"/>
    <n v="7.0819473266601598"/>
    <n v="7.3027052879333496"/>
    <n v="7.5449447631835902"/>
    <n v="7.0313200950622603"/>
    <n v="7.5563421249389604"/>
    <n v="7.8707962036132804"/>
    <n v="7.5077433586120597"/>
    <n v="8.35418605804443"/>
    <n v="0"/>
    <n v="5.9331812858581499"/>
    <n v="5.4487776756286603"/>
    <n v="4.9340362548828098"/>
    <n v="4.0789985656738299"/>
    <n v="5.0987482070922896"/>
    <n v="4.8901400566101101"/>
    <n v="6.9538104647681829"/>
  </r>
  <r>
    <x v="96"/>
    <s v="EUU"/>
    <x v="4"/>
    <s v="EG.ELC.NUCL.ZS"/>
    <x v="1"/>
    <s v="NULL"/>
    <n v="32.679721832275398"/>
    <n v="32.830535888671903"/>
    <n v="33.107006072997997"/>
    <n v="32.320266723632798"/>
    <n v="32.263050079345703"/>
    <n v="31.640344619751001"/>
    <n v="31.072370529174801"/>
    <n v="29.493618011474599"/>
    <n v="29.784873962402301"/>
    <n v="29.2704982757568"/>
    <n v="28.902360916137699"/>
    <n v="28.842523574829102"/>
    <n v="27.951156616210898"/>
    <n v="27.970176696777301"/>
    <n v="28.772380828857401"/>
    <n v="28.384059906005898"/>
    <n v="28.269443511962901"/>
    <n v="28.349016189575199"/>
    <n v="28.4437255859375"/>
    <n v="28.3615608215332"/>
    <n v="28.355936050415"/>
    <n v="28.377559661865199"/>
    <n v="31.211532683599557"/>
  </r>
  <r>
    <x v="263"/>
    <s v="GBR"/>
    <x v="5"/>
    <s v="EG.ELC.PETR.ZS"/>
    <x v="2"/>
    <s v="High income"/>
    <n v="2.2560267448425302"/>
    <n v="1.37354588508606"/>
    <n v="1.2478061914444001"/>
    <n v="1.1616734266281099"/>
    <n v="1.1868798732757599"/>
    <n v="1.3501894474029501"/>
    <n v="1.56927537918091"/>
    <n v="1.2848275899887101"/>
    <n v="1.7433671951293901"/>
    <n v="1.60693275928497"/>
    <n v="1.3070772886276201"/>
    <n v="0.82936465740203902"/>
    <n v="0.69474345445632901"/>
    <n v="0.58119744062423695"/>
    <n v="0.56547558307647705"/>
    <n v="0.63414955139160201"/>
    <s v="NULL"/>
    <s v="NULL"/>
    <s v="NULL"/>
    <s v="NULL"/>
    <s v="NULL"/>
    <s v="NULL"/>
    <n v="0.92345392704009976"/>
  </r>
  <r>
    <x v="263"/>
    <s v="GBR"/>
    <x v="6"/>
    <s v="EG.ELC.RNWX.KH"/>
    <x v="2"/>
    <s v="High income"/>
    <n v="4883999744"/>
    <n v="5493000192"/>
    <n v="6339999744"/>
    <n v="7391000064"/>
    <n v="9294000128"/>
    <n v="12016000000"/>
    <n v="13512999936"/>
    <n v="14611999744"/>
    <n v="16705999872"/>
    <n v="20017000448"/>
    <n v="22219999232"/>
    <n v="28850999296"/>
    <n v="35840000000"/>
    <n v="48576000000"/>
    <n v="58694000640"/>
    <n v="77261996032"/>
    <n v="55092998144"/>
    <n v="59906248704"/>
    <n v="62738812928"/>
    <n v="63750017024"/>
    <n v="60372021248"/>
    <n v="61691772928"/>
    <n v="35488612668.952377"/>
  </r>
  <r>
    <x v="262"/>
    <s v="USA"/>
    <x v="0"/>
    <s v="EG.ELC.ACCS.ZS"/>
    <x v="7"/>
    <s v="High income"/>
    <n v="100"/>
    <n v="100"/>
    <n v="100"/>
    <n v="100"/>
    <n v="100"/>
    <n v="100"/>
    <n v="100"/>
    <n v="100"/>
    <n v="100"/>
    <n v="100"/>
    <n v="100"/>
    <n v="100"/>
    <n v="100"/>
    <n v="100"/>
    <n v="100"/>
    <n v="100"/>
    <n v="100"/>
    <n v="100"/>
    <n v="100"/>
    <n v="100"/>
    <n v="100"/>
    <n v="100"/>
    <n v="104.76190476190476"/>
  </r>
  <r>
    <x v="262"/>
    <s v="USA"/>
    <x v="1"/>
    <s v="EG.ELC.ACCS.RU.ZS"/>
    <x v="7"/>
    <s v="High income"/>
    <n v="100"/>
    <n v="100"/>
    <n v="100"/>
    <n v="100"/>
    <n v="100"/>
    <n v="100"/>
    <n v="100"/>
    <n v="100"/>
    <n v="100"/>
    <n v="100"/>
    <n v="100"/>
    <n v="100"/>
    <n v="100"/>
    <n v="100"/>
    <n v="100"/>
    <n v="100"/>
    <n v="100"/>
    <n v="100"/>
    <n v="100"/>
    <n v="100"/>
    <n v="100"/>
    <n v="100"/>
    <n v="104.76190476190476"/>
  </r>
  <r>
    <x v="262"/>
    <s v="USA"/>
    <x v="2"/>
    <s v="EG.ELC.ACCS.UR.ZS"/>
    <x v="7"/>
    <s v="High income"/>
    <n v="100"/>
    <n v="100"/>
    <n v="100"/>
    <n v="100"/>
    <n v="100"/>
    <n v="100"/>
    <n v="100"/>
    <n v="100"/>
    <n v="100"/>
    <n v="100"/>
    <n v="100"/>
    <n v="100"/>
    <n v="100"/>
    <n v="100"/>
    <n v="100"/>
    <n v="100"/>
    <n v="100"/>
    <n v="100"/>
    <n v="100"/>
    <n v="100"/>
    <n v="100"/>
    <n v="100"/>
    <n v="104.76190476190476"/>
  </r>
  <r>
    <x v="262"/>
    <s v="USA"/>
    <x v="3"/>
    <s v="EG.ELC.LOSS.ZS"/>
    <x v="7"/>
    <s v="High income"/>
    <n v="5.6912703514099103"/>
    <n v="4.4142084121704102"/>
    <n v="6.1994600296020499"/>
    <n v="5.6126437187194798"/>
    <n v="6.4106283187866202"/>
    <n v="6.3052034378051802"/>
    <n v="6.2286858558654803"/>
    <n v="6.1759538650512704"/>
    <n v="5.6669845581054696"/>
    <n v="6.2589020729064897"/>
    <n v="5.9939651489257804"/>
    <n v="5.9983797073364302"/>
    <n v="6.2926783561706499"/>
    <n v="5.9555683135986301"/>
    <n v="5.9113864898681596"/>
    <n v="0"/>
    <n v="4.5399084091186497"/>
    <n v="4.1017155647277797"/>
    <n v="3.6382524967193599"/>
    <n v="3.0699691772460902"/>
    <n v="3.8374614715576199"/>
    <n v="3.6618497371673602"/>
    <n v="5.3316702615647085"/>
  </r>
  <r>
    <x v="13"/>
    <s v="ARM"/>
    <x v="4"/>
    <s v="EG.ELC.NUCL.ZS"/>
    <x v="2"/>
    <s v="Upper middle income"/>
    <n v="33.652233123779297"/>
    <n v="34.586597442627003"/>
    <n v="41.348072052002003"/>
    <n v="36.320667266845703"/>
    <n v="36.500827789306598"/>
    <n v="42.995094299316399"/>
    <n v="44.436962127685497"/>
    <n v="43.285858154296903"/>
    <n v="42.651645660400398"/>
    <n v="43.978134155273402"/>
    <n v="38.360805511474602"/>
    <n v="34.293403625488303"/>
    <n v="28.7580890655518"/>
    <n v="30.60959815979"/>
    <n v="31.806451797485401"/>
    <n v="31.366886138916001"/>
    <n v="30.635255813598601"/>
    <n v="31.104547500610401"/>
    <n v="31.228284835815401"/>
    <n v="31.083744049072301"/>
    <n v="31.0129585266113"/>
    <n v="31.107383728027301"/>
    <n v="37.196357182094026"/>
  </r>
  <r>
    <x v="262"/>
    <s v="USA"/>
    <x v="5"/>
    <s v="EG.ELC.PETR.ZS"/>
    <x v="7"/>
    <s v="High income"/>
    <n v="2.94300508499146"/>
    <n v="3.3749077320098899"/>
    <n v="2.6360526084899898"/>
    <n v="3.3792073726654102"/>
    <n v="3.3530933856964098"/>
    <n v="3.3097620010375999"/>
    <n v="1.83908295631409"/>
    <n v="1.8070660829544101"/>
    <n v="1.3303307294845601"/>
    <n v="1.21104955673218"/>
    <n v="1.1043176651001001"/>
    <n v="0.91350436210632302"/>
    <n v="0.77431279420852706"/>
    <n v="0.85973918437957797"/>
    <n v="0.92325907945632901"/>
    <n v="0.90380650758743297"/>
    <s v="NULL"/>
    <s v="NULL"/>
    <s v="NULL"/>
    <s v="NULL"/>
    <s v="NULL"/>
    <s v="NULL"/>
    <n v="1.4601189096768712"/>
  </r>
  <r>
    <x v="262"/>
    <s v="USA"/>
    <x v="6"/>
    <s v="EG.ELC.RNWX.KH"/>
    <x v="7"/>
    <s v="High income"/>
    <n v="77159997440"/>
    <n v="72174002176"/>
    <n v="81103003648"/>
    <n v="81823997952"/>
    <n v="86869000192"/>
    <n v="93759995904"/>
    <n v="103339999232"/>
    <n v="112196001792"/>
    <n v="134308003840"/>
    <n v="153106006016"/>
    <n v="178410995712"/>
    <n v="207228993536"/>
    <n v="234310991872"/>
    <n v="270945992704"/>
    <n v="298022993920"/>
    <n v="317420994560"/>
    <n v="280175247360"/>
    <n v="291641327616"/>
    <n v="296815132672"/>
    <n v="296513175552"/>
    <n v="291286220800"/>
    <n v="294063964160"/>
    <n v="202508382793.14285"/>
  </r>
  <r>
    <x v="258"/>
    <s v="UMC"/>
    <x v="0"/>
    <s v="EG.ELC.ACCS.ZS"/>
    <x v="1"/>
    <s v="NULL"/>
    <n v="95.594093322753906"/>
    <n v="96.086181640625"/>
    <n v="96.465026855468807"/>
    <n v="96.683517456054702"/>
    <n v="96.938804626464801"/>
    <n v="97.19287109375"/>
    <n v="97.618568420410199"/>
    <n v="97.675148010253906"/>
    <n v="97.978477478027301"/>
    <n v="98.263587951660199"/>
    <n v="98.692306518554702"/>
    <n v="98.836380004882798"/>
    <n v="99.022674560546903"/>
    <n v="99.089538574218807"/>
    <n v="99.126907348632798"/>
    <n v="98.896888732910199"/>
    <n v="99.034004211425795"/>
    <n v="99.036834716796903"/>
    <n v="99.023658752441406"/>
    <n v="98.997848510742202"/>
    <n v="99.023086547851605"/>
    <n v="99.020355224609403"/>
    <n v="102.77603621709915"/>
  </r>
  <r>
    <x v="258"/>
    <s v="UMC"/>
    <x v="1"/>
    <s v="EG.ELC.ACCS.RU.ZS"/>
    <x v="1"/>
    <s v="NULL"/>
    <n v="92.186172485351605"/>
    <n v="93.1685791015625"/>
    <n v="93.766815185546903"/>
    <n v="94.081947326660199"/>
    <n v="94.540367126464801"/>
    <n v="94.938682556152301"/>
    <n v="95.697563171386705"/>
    <n v="95.691741943359403"/>
    <n v="96.157295227050795"/>
    <n v="96.733062744140597"/>
    <n v="97.543983459472699"/>
    <n v="97.827262878417997"/>
    <n v="98.370994567871094"/>
    <n v="98.473503112792997"/>
    <n v="98.558982849121094"/>
    <n v="98.661308288574205"/>
    <n v="98.516197204589801"/>
    <n v="98.552497863769503"/>
    <n v="98.572250366210895"/>
    <n v="98.5755615234375"/>
    <n v="98.554122924804702"/>
    <n v="98.563606262207003"/>
    <n v="101.32059515090216"/>
  </r>
  <r>
    <x v="258"/>
    <s v="UMC"/>
    <x v="2"/>
    <s v="EG.ELC.ACCS.UR.ZS"/>
    <x v="1"/>
    <s v="NULL"/>
    <n v="99.098335266113295"/>
    <n v="98.983650207519503"/>
    <n v="99.048362731933594"/>
    <n v="99.072982788085895"/>
    <n v="99.038414001464801"/>
    <n v="99.089179992675795"/>
    <n v="99.169578552246094"/>
    <n v="99.218475341796903"/>
    <n v="99.343681335449205"/>
    <n v="99.370155334472699"/>
    <n v="99.492782592773395"/>
    <n v="99.514205932617202"/>
    <n v="99.536926269531307"/>
    <n v="99.573226928710895"/>
    <n v="99.573822021484403"/>
    <n v="99.225479125976605"/>
    <n v="99.477363586425795"/>
    <n v="99.462471008300795"/>
    <n v="99.434783935546903"/>
    <n v="99.4000244140625"/>
    <n v="99.443664550781307"/>
    <n v="99.435234069824205"/>
    <n v="104.04775238037109"/>
  </r>
  <r>
    <x v="258"/>
    <s v="UMC"/>
    <x v="3"/>
    <s v="EG.ELC.LOSS.ZS"/>
    <x v="1"/>
    <s v="NULL"/>
    <n v="10.915895462036101"/>
    <n v="10.7530107498169"/>
    <n v="10.565588951110801"/>
    <n v="10.1094913482666"/>
    <n v="10.0505638122559"/>
    <n v="10.1075582504272"/>
    <n v="9.6341514587402308"/>
    <n v="9.2998523712158203"/>
    <n v="9.3212909698486293"/>
    <n v="9.2754058837890607"/>
    <n v="8.9804010391235405"/>
    <n v="8.5552892684936506"/>
    <n v="8.6277322769165004"/>
    <n v="8.5491771697997994"/>
    <n v="8.3209695816040004"/>
    <n v="0"/>
    <n v="6.3744697570800799"/>
    <n v="5.8111543655395499"/>
    <n v="5.12664842605591"/>
    <n v="4.3280682563781703"/>
    <n v="5.4100852012634304"/>
    <n v="5.1689891815185502"/>
    <n v="8.3469425610133534"/>
  </r>
  <r>
    <x v="252"/>
    <s v="SVN"/>
    <x v="4"/>
    <s v="EG.ELC.NUCL.ZS"/>
    <x v="2"/>
    <s v="High income"/>
    <n v="34.945682525634801"/>
    <n v="36.340385437011697"/>
    <n v="37.868202209472699"/>
    <n v="37.677280426025398"/>
    <n v="35.747493743896499"/>
    <n v="38.923065185546903"/>
    <n v="36.7052612304688"/>
    <n v="37.858139038085902"/>
    <n v="38.252330780029297"/>
    <n v="34.987503051757798"/>
    <n v="34.801601409912102"/>
    <n v="39.0512084960938"/>
    <n v="35.554412841796903"/>
    <n v="33.5252075195313"/>
    <n v="37.114723205566399"/>
    <n v="36.311389923095703"/>
    <n v="35.626434326171903"/>
    <n v="35.644439697265597"/>
    <n v="36.174243927002003"/>
    <n v="35.939125061035199"/>
    <n v="35.846061706542997"/>
    <n v="35.900966644287102"/>
    <n v="38.133102780296696"/>
  </r>
  <r>
    <x v="258"/>
    <s v="UMC"/>
    <x v="5"/>
    <s v="EG.ELC.PETR.ZS"/>
    <x v="1"/>
    <s v="NULL"/>
    <n v="8.1893224716186506"/>
    <n v="7.45894432067871"/>
    <n v="6.7674798965454102"/>
    <n v="5.9413437843322798"/>
    <n v="5.7100400924682599"/>
    <n v="4.5946226119995099"/>
    <n v="3.8393390178680402"/>
    <n v="3.1738636493682901"/>
    <n v="2.8930571079254199"/>
    <n v="2.5895195007324201"/>
    <n v="2.4365422725677499"/>
    <n v="2.6294295787811302"/>
    <n v="2.69140529632568"/>
    <n v="2.3618862628936799"/>
    <n v="2.2764844894409202"/>
    <n v="2.0351448059082"/>
    <s v="NULL"/>
    <s v="NULL"/>
    <s v="NULL"/>
    <s v="NULL"/>
    <s v="NULL"/>
    <s v="NULL"/>
    <n v="3.1232583409263981"/>
  </r>
  <r>
    <x v="258"/>
    <s v="UMC"/>
    <x v="6"/>
    <s v="EG.ELC.RNWX.KH"/>
    <x v="1"/>
    <s v="NULL"/>
    <n v="24561000448"/>
    <n v="26460000256"/>
    <n v="28238999552"/>
    <n v="31534000128"/>
    <n v="33521999872"/>
    <n v="39686000640"/>
    <n v="44048998400"/>
    <n v="54287998976"/>
    <n v="69883002880"/>
    <n v="94440996864"/>
    <n v="132907999232"/>
    <n v="167557005312"/>
    <n v="211155992576"/>
    <n v="288690012160"/>
    <n v="344633999360"/>
    <n v="424357986304"/>
    <n v="317209509888"/>
    <n v="343722885120"/>
    <n v="357481086976"/>
    <n v="360692875264"/>
    <n v="344776572928"/>
    <n v="351668338688"/>
    <n v="194834155324.95239"/>
  </r>
  <r>
    <x v="236"/>
    <s v="URY"/>
    <x v="0"/>
    <s v="EG.ELC.ACCS.ZS"/>
    <x v="6"/>
    <s v="High income"/>
    <n v="97.676864624023395"/>
    <n v="97.785392761230497"/>
    <n v="97.886329650878906"/>
    <n v="97.982040405273395"/>
    <n v="98.074859619140597"/>
    <n v="98.167144775390597"/>
    <n v="98.505424499511705"/>
    <n v="98.692634582519503"/>
    <n v="98.784355163574205"/>
    <n v="99.099998474121094"/>
    <n v="99.300003051757798"/>
    <n v="99.169998168945298"/>
    <n v="99.599998474121094"/>
    <n v="99.611808776855497"/>
    <n v="99.657081604003906"/>
    <n v="99.709480285644503"/>
    <n v="99.644592285156307"/>
    <n v="99.655738830566406"/>
    <n v="99.666725158691406"/>
    <n v="99.669136047363295"/>
    <n v="99.659049987792997"/>
    <n v="99.662658691406307"/>
    <n v="103.69815790085565"/>
  </r>
  <r>
    <x v="236"/>
    <s v="URY"/>
    <x v="1"/>
    <s v="EG.ELC.ACCS.RU.ZS"/>
    <x v="6"/>
    <s v="High income"/>
    <n v="78.506752014160199"/>
    <n v="80.952407836914105"/>
    <n v="81.931571960449205"/>
    <n v="82.855514526367202"/>
    <n v="83.658882141113295"/>
    <n v="84.261962890625"/>
    <n v="86.567962646484403"/>
    <n v="88.155906677246094"/>
    <n v="88.001922607421903"/>
    <n v="92.592742919921903"/>
    <n v="94.229431152343807"/>
    <n v="94.604469299316406"/>
    <n v="100"/>
    <n v="100"/>
    <n v="100"/>
    <n v="100"/>
    <n v="100"/>
    <n v="100"/>
    <n v="100"/>
    <n v="100"/>
    <n v="100"/>
    <n v="100"/>
    <n v="96.967596508207791"/>
  </r>
  <r>
    <x v="236"/>
    <s v="URY"/>
    <x v="2"/>
    <s v="EG.ELC.ACCS.UR.ZS"/>
    <x v="6"/>
    <s v="High income"/>
    <n v="99.337486267089801"/>
    <n v="99.189071655273395"/>
    <n v="99.167098999023395"/>
    <n v="99.150733947753906"/>
    <n v="99.146942138671903"/>
    <n v="99.162658691406307"/>
    <n v="99.328071594238295"/>
    <n v="99.391609191894503"/>
    <n v="99.472839355468807"/>
    <n v="99.5"/>
    <n v="99.599998474121094"/>
    <n v="99.430000305175795"/>
    <n v="99.800003051757798"/>
    <n v="99.752601623535199"/>
    <n v="99.778068542480497"/>
    <n v="99.806205749511705"/>
    <n v="99.784217834472699"/>
    <n v="99.7802734375"/>
    <n v="99.787193298339801"/>
    <n v="99.789474487304702"/>
    <n v="99.785285949707003"/>
    <n v="99.785560607910199"/>
    <n v="104.27263786679222"/>
  </r>
  <r>
    <x v="236"/>
    <s v="URY"/>
    <x v="3"/>
    <s v="EG.ELC.LOSS.ZS"/>
    <x v="6"/>
    <s v="High income"/>
    <n v="18.5292568206787"/>
    <n v="15.9783782958984"/>
    <n v="16.730869293212901"/>
    <n v="20.8882160186768"/>
    <n v="30.726066589355501"/>
    <n v="23.3272590637207"/>
    <n v="18.426206588745099"/>
    <n v="12.2002973556519"/>
    <n v="11.7915382385254"/>
    <n v="12.766437530517599"/>
    <n v="11.0231924057007"/>
    <n v="12.4419956207275"/>
    <n v="12.1921300888062"/>
    <n v="10.992968559265099"/>
    <n v="9.6273527145385707"/>
    <n v="0"/>
    <n v="8.2031126022338903"/>
    <n v="7.2058587074279803"/>
    <n v="6.2590813636779803"/>
    <n v="5.41701316833496"/>
    <n v="6.7712664604187003"/>
    <n v="6.4133048057556197"/>
    <n v="13.233895347231917"/>
  </r>
  <r>
    <x v="88"/>
    <s v="EMU"/>
    <x v="4"/>
    <s v="EG.ELC.NUCL.ZS"/>
    <x v="1"/>
    <s v="NULL"/>
    <n v="35.857551574707003"/>
    <n v="35.589237213134801"/>
    <n v="35.664501190185497"/>
    <n v="34.733798980712898"/>
    <n v="34.307304382324197"/>
    <n v="33.789188385009801"/>
    <n v="33.274616241455099"/>
    <n v="31.369098663330099"/>
    <n v="31.569902420043899"/>
    <n v="31.067913055419901"/>
    <n v="30.660854339599599"/>
    <n v="30.531370162963899"/>
    <n v="29.2165832519531"/>
    <n v="29.052787780761701"/>
    <n v="30.099439620971701"/>
    <n v="29.7250461578369"/>
    <n v="29.523464202880898"/>
    <n v="29.600183486938501"/>
    <n v="29.737033843994102"/>
    <n v="29.6464328765869"/>
    <n v="29.626777648925799"/>
    <n v="29.6526069641113"/>
    <n v="33.061699640183221"/>
  </r>
  <r>
    <x v="236"/>
    <s v="URY"/>
    <x v="5"/>
    <s v="EG.ELC.PETR.ZS"/>
    <x v="6"/>
    <s v="High income"/>
    <n v="6.6157088279724103"/>
    <n v="0.2054053992033"/>
    <n v="0.32274857163429299"/>
    <n v="0.12822006642818501"/>
    <n v="18.381227493286101"/>
    <n v="12.4576930999756"/>
    <n v="35.072101593017599"/>
    <n v="12.921706199646"/>
    <n v="39.012428283691399"/>
    <n v="31.047704696655298"/>
    <n v="11.650750160217299"/>
    <n v="27.078498840331999"/>
    <n v="38.180618286132798"/>
    <n v="19.139083862304702"/>
    <n v="9.2508640289306605"/>
    <n v="11.441047668456999"/>
    <s v="NULL"/>
    <s v="NULL"/>
    <s v="NULL"/>
    <s v="NULL"/>
    <s v="NULL"/>
    <s v="NULL"/>
    <n v="12.99551462275641"/>
  </r>
  <r>
    <x v="236"/>
    <s v="URY"/>
    <x v="6"/>
    <s v="EG.ELC.RNWX.KH"/>
    <x v="6"/>
    <s v="High income"/>
    <n v="35000000"/>
    <n v="37000000"/>
    <n v="39000000"/>
    <n v="38000000"/>
    <n v="36000000"/>
    <n v="39000000"/>
    <n v="50000000"/>
    <n v="137000000"/>
    <n v="841000000"/>
    <n v="835000000"/>
    <n v="968000000"/>
    <n v="973000000"/>
    <n v="1122000000"/>
    <n v="1223000064"/>
    <n v="2159000064"/>
    <n v="3902000128"/>
    <n v="2101500032"/>
    <n v="2346374912"/>
    <n v="2627218688"/>
    <n v="2744273408"/>
    <n v="2454841856"/>
    <n v="2543177216"/>
    <n v="1297685065.1428571"/>
  </r>
  <r>
    <x v="237"/>
    <s v="UZB"/>
    <x v="0"/>
    <s v="EG.ELC.ACCS.ZS"/>
    <x v="2"/>
    <s v="Lower middle income"/>
    <n v="99.593269348144503"/>
    <n v="99.630104064941406"/>
    <n v="99.699996948242202"/>
    <n v="99.683364868164105"/>
    <n v="99.704498291015597"/>
    <n v="99.725082397460895"/>
    <n v="99.490097045898395"/>
    <n v="99.7745361328125"/>
    <n v="99.808746337890597"/>
    <n v="99.8529052734375"/>
    <n v="99.912887573242202"/>
    <n v="99.961441040039105"/>
    <n v="99.989822387695298"/>
    <n v="99.998870849609403"/>
    <n v="100"/>
    <n v="100"/>
    <n v="99.997177124023395"/>
    <n v="99.999008178710895"/>
    <n v="99.999046325683594"/>
    <n v="99.998809814453097"/>
    <n v="99.998512268066406"/>
    <n v="99.998840332031307"/>
    <n v="104.61033412388393"/>
  </r>
  <r>
    <x v="237"/>
    <s v="UZB"/>
    <x v="1"/>
    <s v="EG.ELC.ACCS.RU.ZS"/>
    <x v="2"/>
    <s v="Lower middle income"/>
    <n v="99.334243774414105"/>
    <n v="99.397705078125"/>
    <n v="99.522010803222699"/>
    <n v="99.4805908203125"/>
    <n v="99.499153137207003"/>
    <n v="99.507072448730497"/>
    <n v="99.199951171875"/>
    <n v="99.556266784667997"/>
    <n v="99.617576599121094"/>
    <n v="99.703010559082003"/>
    <n v="99.822380065917997"/>
    <n v="99.921066284179702"/>
    <n v="99.979209899902301"/>
    <n v="99.997695922851605"/>
    <n v="100"/>
    <n v="100"/>
    <n v="99.994224548339801"/>
    <n v="99.997978210449205"/>
    <n v="99.998054504394503"/>
    <n v="99.997566223144503"/>
    <n v="99.996955871582003"/>
    <n v="99.997634887695298"/>
    <n v="104.50096893310547"/>
  </r>
  <r>
    <x v="237"/>
    <s v="UZB"/>
    <x v="2"/>
    <s v="EG.ELC.ACCS.UR.ZS"/>
    <x v="2"/>
    <s v="Lower middle income"/>
    <n v="99.895805358886705"/>
    <n v="99.896347045898395"/>
    <n v="99.900001525878906"/>
    <n v="99.906845092773395"/>
    <n v="99.926475524902301"/>
    <n v="99.956237792968807"/>
    <n v="99.791831970214801"/>
    <n v="99.997169494628906"/>
    <n v="100"/>
    <n v="100"/>
    <n v="100"/>
    <n v="100"/>
    <n v="100"/>
    <n v="100"/>
    <n v="100"/>
    <n v="100"/>
    <n v="100"/>
    <n v="100"/>
    <n v="100"/>
    <n v="100"/>
    <n v="100"/>
    <n v="100"/>
    <n v="104.72717684791202"/>
  </r>
  <r>
    <x v="237"/>
    <s v="UZB"/>
    <x v="3"/>
    <s v="EG.ELC.LOSS.ZS"/>
    <x v="2"/>
    <s v="Lower middle income"/>
    <n v="9.0815982818603498"/>
    <n v="8.9301719665527308"/>
    <n v="8.8197116851806605"/>
    <n v="8.8461542129516602"/>
    <n v="8.8459997177124006"/>
    <n v="8.8414630889892596"/>
    <n v="8.8373918533325195"/>
    <n v="8.8335037231445295"/>
    <n v="8.8299598693847692"/>
    <n v="8.8268270492553693"/>
    <n v="8.8220500946044904"/>
    <n v="8.8187026977539098"/>
    <n v="8.8152379989624006"/>
    <n v="8.8154983520507795"/>
    <n v="8.8158845901489293"/>
    <n v="0"/>
    <n v="6.61165523529053"/>
    <n v="6.0607595443725604"/>
    <n v="5.3720746040344203"/>
    <n v="4.5111222267150897"/>
    <n v="5.6389031410217303"/>
    <n v="5.3957147598266602"/>
    <n v="7.9223992711021785"/>
  </r>
  <r>
    <x v="157"/>
    <s v="KOR"/>
    <x v="4"/>
    <s v="EG.ELC.NUCL.ZS"/>
    <x v="4"/>
    <s v="High income"/>
    <n v="37.7657470703125"/>
    <n v="36.272914886474602"/>
    <n v="36.113265991210902"/>
    <n v="37.784206390380902"/>
    <n v="35.654861450195298"/>
    <n v="37.841926574707003"/>
    <n v="36.977401733398402"/>
    <n v="33.5607719421387"/>
    <n v="34.004451751708999"/>
    <n v="32.716152191162102"/>
    <n v="29.915565490722699"/>
    <n v="29.751390457153299"/>
    <n v="28.313634872436499"/>
    <n v="25.801509857177699"/>
    <n v="28.653003692626999"/>
    <n v="28.129884719848601"/>
    <n v="27.7245082855225"/>
    <n v="27.577226638793899"/>
    <n v="28.021156311035199"/>
    <n v="27.863193511962901"/>
    <n v="27.7965202331543"/>
    <n v="27.8145236968994"/>
    <n v="33.145419892810636"/>
  </r>
  <r>
    <x v="237"/>
    <s v="UZB"/>
    <x v="5"/>
    <s v="EG.ELC.PETR.ZS"/>
    <x v="2"/>
    <s v="Lower middle income"/>
    <n v="10.0546264648438"/>
    <n v="9.9226455688476598"/>
    <n v="9.4199962615966797"/>
    <n v="8.5850200653076207"/>
    <n v="7.8639998435974103"/>
    <n v="6.6321139335632298"/>
    <n v="5.8621368408203098"/>
    <n v="4.1756896972656303"/>
    <n v="2.9473683834075901"/>
    <n v="2.0780780315399201"/>
    <n v="1.45067703723907"/>
    <n v="1.03435111045837"/>
    <n v="0.72761905193328902"/>
    <n v="0.51291513442993197"/>
    <n v="0.36281588673591603"/>
    <n v="0.25663408637046797"/>
    <s v="NULL"/>
    <s v="NULL"/>
    <s v="NULL"/>
    <s v="NULL"/>
    <s v="NULL"/>
    <s v="NULL"/>
    <n v="3.4231755903789001"/>
  </r>
  <r>
    <x v="237"/>
    <s v="UZB"/>
    <x v="6"/>
    <s v="EG.ELC.RNWX.KH"/>
    <x v="2"/>
    <s v="Lower middle income"/>
    <n v="0"/>
    <n v="0"/>
    <n v="0"/>
    <n v="0"/>
    <n v="0"/>
    <n v="0"/>
    <n v="0"/>
    <n v="0"/>
    <n v="0"/>
    <n v="0"/>
    <n v="0"/>
    <n v="0"/>
    <n v="0"/>
    <n v="0"/>
    <n v="0"/>
    <n v="0"/>
    <n v="0"/>
    <n v="0"/>
    <n v="0"/>
    <n v="0"/>
    <n v="0"/>
    <n v="0"/>
    <n v="0"/>
  </r>
  <r>
    <x v="238"/>
    <s v="VUT"/>
    <x v="0"/>
    <s v="EG.ELC.ACCS.ZS"/>
    <x v="4"/>
    <s v="Lower middle income"/>
    <n v="22.143079757690401"/>
    <n v="23.9438800811768"/>
    <n v="25.737098693847699"/>
    <n v="27.525079727172901"/>
    <n v="29.310174942016602"/>
    <n v="31.094734191894499"/>
    <n v="26.440000534057599"/>
    <n v="33.624618530273402"/>
    <n v="36.470302581787102"/>
    <n v="33.291114807128899"/>
    <n v="44.099998474121101"/>
    <n v="41.935329437255902"/>
    <n v="43.789527893066399"/>
    <n v="31.700000762939499"/>
    <n v="49.057445526122997"/>
    <n v="52.205101013183601"/>
    <n v="44.188018798828097"/>
    <n v="44.287639617919901"/>
    <n v="47.4345512390137"/>
    <n v="47.0288276672363"/>
    <n v="45.7347602844238"/>
    <n v="46.121444702148402"/>
    <n v="39.388701393490749"/>
  </r>
  <r>
    <x v="238"/>
    <s v="VUT"/>
    <x v="1"/>
    <s v="EG.ELC.ACCS.RU.ZS"/>
    <x v="4"/>
    <s v="Lower middle income"/>
    <n v="6.7480797767639196"/>
    <n v="8.6158485412597692"/>
    <n v="10.481127738952599"/>
    <n v="12.343574523925801"/>
    <n v="14.205976486206101"/>
    <n v="16.068609237670898"/>
    <n v="9.2365589141845703"/>
    <n v="17.8015022277832"/>
    <n v="21.6855564117432"/>
    <n v="17.5565185546875"/>
    <n v="31.729471206665"/>
    <n v="27.7128086090088"/>
    <n v="29.8495483398438"/>
    <n v="13.7641201019287"/>
    <n v="36.174507141113303"/>
    <n v="39.891914367675803"/>
    <n v="29.9200229644775"/>
    <n v="29.9376411437988"/>
    <n v="33.981021881103501"/>
    <n v="33.432651519775398"/>
    <n v="31.817832946777301"/>
    <n v="32.292285919189503"/>
    <n v="24.059389454977854"/>
  </r>
  <r>
    <x v="238"/>
    <s v="VUT"/>
    <x v="2"/>
    <s v="EG.ELC.ACCS.UR.ZS"/>
    <x v="4"/>
    <s v="Lower middle income"/>
    <n v="77.781600952148395"/>
    <n v="78.437973022460895"/>
    <n v="79.093017578125"/>
    <n v="79.753684997558594"/>
    <n v="80.426910400390597"/>
    <n v="81.119651794433594"/>
    <n v="82.779998779296903"/>
    <n v="84.602920532226605"/>
    <n v="83.327529907226605"/>
    <n v="82.3453369140625"/>
    <n v="82.300003051757798"/>
    <n v="85.619964599609403"/>
    <n v="86.376358032226605"/>
    <n v="86.199996948242202"/>
    <n v="87.994529724121094"/>
    <n v="89.221809387207003"/>
    <n v="87.448173522949205"/>
    <n v="87.716125488281307"/>
    <n v="88.095161437988295"/>
    <n v="88.120315551757798"/>
    <n v="87.844947814941406"/>
    <n v="87.944137573242202"/>
    <n v="88.311911810012091"/>
  </r>
  <r>
    <x v="238"/>
    <s v="VUT"/>
    <x v="3"/>
    <s v="EG.ELC.LOSS.ZS"/>
    <x v="4"/>
    <s v="Lower middle income"/>
    <n v="0"/>
    <n v="0"/>
    <n v="0"/>
    <n v="0"/>
    <n v="0"/>
    <n v="0"/>
    <n v="0"/>
    <n v="0"/>
    <n v="0"/>
    <n v="0"/>
    <n v="0"/>
    <n v="0"/>
    <n v="0"/>
    <n v="0"/>
    <n v="0"/>
    <n v="0"/>
    <n v="0"/>
    <n v="0"/>
    <n v="0"/>
    <n v="0"/>
    <n v="0"/>
    <n v="0"/>
    <n v="0"/>
  </r>
  <r>
    <x v="259"/>
    <s v="SWE"/>
    <x v="4"/>
    <s v="EG.ELC.NUCL.ZS"/>
    <x v="2"/>
    <s v="High income"/>
    <n v="39.465404510497997"/>
    <n v="44.623287200927699"/>
    <n v="46.428764343261697"/>
    <n v="49.797237396240199"/>
    <n v="51.087535858154297"/>
    <n v="45.702648162841797"/>
    <n v="46.743576049804702"/>
    <n v="44.999092102050803"/>
    <n v="42.622787475585902"/>
    <n v="38.192878723144503"/>
    <n v="38.951908111572301"/>
    <n v="40.248512268066399"/>
    <n v="38.475448608398402"/>
    <n v="43.427146911621101"/>
    <n v="42.250282287597699"/>
    <n v="41.100349426269503"/>
    <n v="41.313308715820298"/>
    <n v="42.022773742675803"/>
    <n v="41.671676635742202"/>
    <n v="41.527027130127003"/>
    <n v="41.633697509765597"/>
    <n v="41.713794708252003"/>
    <n v="44.952339898972276"/>
  </r>
  <r>
    <x v="238"/>
    <s v="VUT"/>
    <x v="5"/>
    <s v="EG.ELC.PETR.ZS"/>
    <x v="4"/>
    <s v="Lower middle income"/>
    <s v="NULL"/>
    <s v="NULL"/>
    <s v="NULL"/>
    <s v="NULL"/>
    <s v="NULL"/>
    <s v="NULL"/>
    <s v="NULL"/>
    <s v="NULL"/>
    <s v="NULL"/>
    <s v="NULL"/>
    <s v="NULL"/>
    <s v="NULL"/>
    <s v="NULL"/>
    <s v="NULL"/>
    <s v="NULL"/>
    <s v="NULL"/>
    <s v="NULL"/>
    <s v="NULL"/>
    <s v="NULL"/>
    <s v="NULL"/>
    <s v="NULL"/>
    <s v="NULL"/>
    <n v="0"/>
  </r>
  <r>
    <x v="238"/>
    <s v="VUT"/>
    <x v="6"/>
    <s v="EG.ELC.RNWX.KH"/>
    <x v="4"/>
    <s v="Lower middle income"/>
    <n v="0"/>
    <n v="0"/>
    <n v="0"/>
    <n v="0"/>
    <n v="0"/>
    <n v="0"/>
    <n v="0"/>
    <n v="0"/>
    <n v="0"/>
    <n v="0"/>
    <n v="0"/>
    <n v="0"/>
    <n v="0"/>
    <n v="0"/>
    <n v="0"/>
    <n v="0"/>
    <n v="0"/>
    <n v="0"/>
    <n v="0"/>
    <n v="0"/>
    <n v="0"/>
    <n v="0"/>
    <n v="0"/>
  </r>
  <r>
    <x v="239"/>
    <s v="VEN"/>
    <x v="0"/>
    <s v="EG.ELC.ACCS.ZS"/>
    <x v="6"/>
    <s v="NULL"/>
    <n v="98.900001525878906"/>
    <n v="99.900001525878906"/>
    <n v="99.800003051757798"/>
    <n v="95.699996948242202"/>
    <n v="99.099998474121094"/>
    <n v="98.856163024902301"/>
    <n v="99.300003051757798"/>
    <n v="98.888175964355497"/>
    <n v="98.913673400878906"/>
    <n v="98.949104309082003"/>
    <n v="99.054946899414105"/>
    <n v="98.839996337890597"/>
    <n v="99.208076477050795"/>
    <n v="99.257217407226605"/>
    <n v="100"/>
    <n v="100"/>
    <n v="99.616325378417997"/>
    <n v="99.7183837890625"/>
    <n v="99.833679199218807"/>
    <n v="99.792098999023395"/>
    <n v="99.740119934082003"/>
    <n v="99.771072387695298"/>
    <n v="103.95900181361607"/>
  </r>
  <r>
    <x v="239"/>
    <s v="VEN"/>
    <x v="1"/>
    <s v="EG.ELC.ACCS.RU.ZS"/>
    <x v="6"/>
    <s v="NULL"/>
    <n v="91.862060546875"/>
    <n v="99.176956176757798"/>
    <n v="99.800003051757798"/>
    <n v="67.138877868652301"/>
    <n v="95.390678405761705"/>
    <n v="93.372787475585895"/>
    <n v="96.889007568359403"/>
    <n v="93.133918762207003"/>
    <n v="92.906044006347699"/>
    <n v="92.690299987792997"/>
    <n v="93.036766052246094"/>
    <n v="90.7528076171875"/>
    <n v="93.507438659667997"/>
    <n v="93.769500732421903"/>
    <n v="100"/>
    <n v="100"/>
    <n v="96.819236755371094"/>
    <n v="97.647186279296903"/>
    <n v="98.616607666015597"/>
    <n v="98.270759582519503"/>
    <n v="97.838447570800795"/>
    <n v="98.093246459960895"/>
    <n v="99.081553867885049"/>
  </r>
  <r>
    <x v="239"/>
    <s v="VEN"/>
    <x v="2"/>
    <s v="EG.ELC.ACCS.UR.ZS"/>
    <x v="6"/>
    <s v="NULL"/>
    <n v="99.900001525878906"/>
    <n v="100"/>
    <n v="99.800003051757798"/>
    <n v="99.630882263183594"/>
    <n v="99.609268188476605"/>
    <n v="99.607154846191406"/>
    <n v="99.62939453125"/>
    <n v="99.672401428222699"/>
    <n v="99.730491638183594"/>
    <n v="99.7979736328125"/>
    <n v="99.869163513183594"/>
    <n v="99.931533813476605"/>
    <n v="99.976394653320298"/>
    <n v="99.996131896972699"/>
    <n v="100"/>
    <n v="100"/>
    <n v="99.993133544921903"/>
    <n v="99.997314453125"/>
    <n v="99.997611999511705"/>
    <n v="99.997016906738295"/>
    <n v="99.996269226074205"/>
    <n v="99.997055053710895"/>
    <n v="104.62519981747582"/>
  </r>
  <r>
    <x v="239"/>
    <s v="VEN"/>
    <x v="3"/>
    <s v="EG.ELC.LOSS.ZS"/>
    <x v="6"/>
    <s v="NULL"/>
    <n v="24.263816833496101"/>
    <n v="25.2399597167969"/>
    <n v="24.763750076293899"/>
    <n v="25.494867324829102"/>
    <n v="26.615390777587901"/>
    <n v="27.046800613403299"/>
    <n v="26.571697235107401"/>
    <n v="27.5001316070557"/>
    <n v="27.210239410400401"/>
    <n v="27.231979370117202"/>
    <n v="20.1116333007813"/>
    <n v="20.4584560394287"/>
    <n v="20.643140792846701"/>
    <n v="20.8078918457031"/>
    <n v="36.044719696044901"/>
    <n v="0"/>
    <n v="19.373937606811499"/>
    <n v="19.056636810302699"/>
    <n v="18.618824005126999"/>
    <n v="14.2623491287231"/>
    <n v="17.827936172485401"/>
    <n v="17.4414367675781"/>
    <n v="23.170742625281928"/>
  </r>
  <r>
    <x v="260"/>
    <s v="CHE"/>
    <x v="4"/>
    <s v="EG.ELC.NUCL.ZS"/>
    <x v="2"/>
    <s v="High income"/>
    <n v="39.994556427002003"/>
    <n v="37.731147766113303"/>
    <n v="41.600856781005902"/>
    <n v="42.029052734375"/>
    <n v="42.210914611816399"/>
    <n v="40.390041351318402"/>
    <n v="44.771148681640597"/>
    <n v="42.031036376953097"/>
    <n v="41.321083068847699"/>
    <n v="41.525054931640597"/>
    <n v="39.8761596679688"/>
    <n v="42.472332000732401"/>
    <n v="37.3363647460938"/>
    <n v="37.820140838622997"/>
    <n v="39.309864044189503"/>
    <n v="39.234676361083999"/>
    <n v="38.425262451171903"/>
    <n v="38.697483062744098"/>
    <n v="38.916820526122997"/>
    <n v="38.818561553955099"/>
    <n v="38.714530944824197"/>
    <n v="38.786849975585902"/>
    <n v="42.000663757324233"/>
  </r>
  <r>
    <x v="239"/>
    <s v="VEN"/>
    <x v="5"/>
    <s v="EG.ELC.PETR.ZS"/>
    <x v="6"/>
    <s v="NULL"/>
    <n v="9.2657527923584002"/>
    <n v="11.0897817611694"/>
    <n v="14.5331621170044"/>
    <n v="16.582920074462901"/>
    <n v="12.537543296814"/>
    <n v="13.1129961013794"/>
    <n v="12.6134281158447"/>
    <n v="11.5055952072144"/>
    <n v="12.5409688949585"/>
    <n v="12.973741531372101"/>
    <n v="15.840548515319799"/>
    <n v="14.7625064849854"/>
    <n v="16.127016067504901"/>
    <n v="15.036538124084499"/>
    <n v="14.017520904541"/>
    <n v="16.885789871215799"/>
    <s v="NULL"/>
    <s v="NULL"/>
    <s v="NULL"/>
    <s v="NULL"/>
    <s v="NULL"/>
    <s v="NULL"/>
    <n v="10.448848088582363"/>
  </r>
  <r>
    <x v="239"/>
    <s v="VEN"/>
    <x v="6"/>
    <s v="EG.ELC.RNWX.KH"/>
    <x v="6"/>
    <s v="NULL"/>
    <n v="0"/>
    <n v="0"/>
    <n v="0"/>
    <n v="0"/>
    <n v="0"/>
    <n v="0"/>
    <n v="0"/>
    <n v="0"/>
    <n v="0"/>
    <n v="0"/>
    <n v="0"/>
    <n v="0"/>
    <n v="0"/>
    <n v="0"/>
    <n v="0"/>
    <n v="0"/>
    <n v="0"/>
    <n v="0"/>
    <n v="0"/>
    <n v="0"/>
    <n v="0"/>
    <n v="0"/>
    <n v="0"/>
  </r>
  <r>
    <x v="240"/>
    <s v="VNM"/>
    <x v="0"/>
    <s v="EG.ELC.ACCS.ZS"/>
    <x v="4"/>
    <s v="Lower middle income"/>
    <n v="87.828414916992202"/>
    <n v="88.607475280761705"/>
    <n v="89.099998474121094"/>
    <n v="90.145195007324205"/>
    <n v="90.908546447753906"/>
    <n v="96.099998474121094"/>
    <n v="96"/>
    <n v="93.205268859863295"/>
    <n v="93.981712341308594"/>
    <n v="96.099998474121094"/>
    <n v="97.430000305175795"/>
    <n v="99"/>
    <n v="97.889999389648395"/>
    <n v="98.554962158203097"/>
    <n v="99.199996948242202"/>
    <n v="99.821304321289105"/>
    <n v="98.866569519042997"/>
    <n v="99.110710144042997"/>
    <n v="99.249641418457003"/>
    <n v="99.262054443359403"/>
    <n v="99.122245788574205"/>
    <n v="99.186164855957003"/>
    <n v="100.41286940801712"/>
  </r>
  <r>
    <x v="240"/>
    <s v="VNM"/>
    <x v="1"/>
    <s v="EG.ELC.ACCS.RU.ZS"/>
    <x v="4"/>
    <s v="Lower middle income"/>
    <n v="84.204429626464801"/>
    <n v="85.127578735351605"/>
    <n v="85.572456359863295"/>
    <n v="86.982238769531307"/>
    <n v="87.916046142578097"/>
    <n v="94.786949157714801"/>
    <n v="94.801132202148395"/>
    <n v="90.760055541992202"/>
    <n v="91.736434936523395"/>
    <n v="94.616943359375"/>
    <n v="96.359024047851605"/>
    <n v="98.549041748046903"/>
    <n v="97.001380920410199"/>
    <n v="97.878746032714801"/>
    <n v="98.853424072265597"/>
    <n v="99.730033874511705"/>
    <n v="98.365898132324205"/>
    <n v="98.707023620605497"/>
    <n v="98.914093017578097"/>
    <n v="98.929260253906307"/>
    <n v="98.729072570800795"/>
    <n v="98.819862365722699"/>
    <n v="98.92100597563244"/>
  </r>
  <r>
    <x v="240"/>
    <s v="VNM"/>
    <x v="2"/>
    <s v="EG.ELC.ACCS.UR.ZS"/>
    <x v="4"/>
    <s v="Lower middle income"/>
    <n v="99.072677612304702"/>
    <n v="99.082321166992202"/>
    <n v="99.400001525878906"/>
    <n v="99.104560852050795"/>
    <n v="99.131057739257798"/>
    <n v="99.599998474121094"/>
    <n v="99.099998474121094"/>
    <n v="99.338539123535199"/>
    <n v="99.444740295410199"/>
    <n v="99.599998474121094"/>
    <n v="99.879997253417997"/>
    <n v="100"/>
    <n v="99.800003051757798"/>
    <n v="99.963966369628906"/>
    <n v="99.900001525878906"/>
    <n v="100"/>
    <n v="99.915992736816406"/>
    <n v="99.944992065429702"/>
    <n v="99.940246582031307"/>
    <n v="99.950309753417997"/>
    <n v="99.937881469726605"/>
    <n v="99.943359375"/>
    <n v="104.38336399623326"/>
  </r>
  <r>
    <x v="240"/>
    <s v="VNM"/>
    <x v="3"/>
    <s v="EG.ELC.LOSS.ZS"/>
    <x v="4"/>
    <s v="Lower middle income"/>
    <n v="13.768306732177701"/>
    <n v="13.862388610839799"/>
    <n v="14.001564025878899"/>
    <n v="12.88210105896"/>
    <n v="13.00612449646"/>
    <n v="11.6631879806519"/>
    <n v="11.3451147079468"/>
    <n v="11.110613822936999"/>
    <n v="10.083655357360801"/>
    <n v="9.6002407073974592"/>
    <n v="10.112430572509799"/>
    <n v="9.5481977462768608"/>
    <n v="9.1120147705078107"/>
    <n v="9.1976270675659197"/>
    <n v="9.2867126464843803"/>
    <n v="0"/>
    <n v="6.8990883827209499"/>
    <n v="6.3458566665649396"/>
    <n v="5.6329145431518599"/>
    <n v="4.71946477890015"/>
    <n v="5.89933109283447"/>
    <n v="5.64939165115356"/>
    <n v="9.7012536866324321"/>
  </r>
  <r>
    <x v="128"/>
    <s v="HUN"/>
    <x v="4"/>
    <s v="EG.ELC.NUCL.ZS"/>
    <x v="2"/>
    <s v="High income"/>
    <n v="40.294391632080099"/>
    <n v="38.791706085205099"/>
    <n v="38.590038299560497"/>
    <n v="32.253623962402301"/>
    <n v="35.347690582275398"/>
    <n v="38.690010070800803"/>
    <n v="37.538692474365199"/>
    <n v="36.7292289733887"/>
    <n v="37.021862030029297"/>
    <n v="42.959785461425803"/>
    <n v="42.174411773681598"/>
    <n v="43.546463012695298"/>
    <n v="45.598384857177699"/>
    <n v="50.736118316650398"/>
    <n v="53.242378234863303"/>
    <n v="48.280834197997997"/>
    <n v="49.464427947997997"/>
    <n v="50.430942535400398"/>
    <n v="50.354644775390597"/>
    <n v="49.632713317871101"/>
    <n v="49.9706840515137"/>
    <n v="50.097244262695298"/>
    <n v="45.797441755022319"/>
  </r>
  <r>
    <x v="240"/>
    <s v="VNM"/>
    <x v="5"/>
    <s v="EG.ELC.PETR.ZS"/>
    <x v="4"/>
    <s v="Lower middle income"/>
    <n v="17.013666152954102"/>
    <n v="15.541688919067401"/>
    <n v="12.252765655517599"/>
    <n v="6.4948077201843297"/>
    <n v="3.6464757919311501"/>
    <n v="4.0386910438537598"/>
    <n v="2.3209297657012899"/>
    <n v="3.96370577812195"/>
    <n v="2.1377186775207502"/>
    <n v="2.1460776329040501"/>
    <n v="3.5931425094604501"/>
    <n v="1.6805672645568801"/>
    <n v="0.316348046064377"/>
    <n v="0.33905354142188998"/>
    <n v="0.36685416102409402"/>
    <n v="0.48602911829948398"/>
    <s v="NULL"/>
    <s v="NULL"/>
    <s v="NULL"/>
    <s v="NULL"/>
    <s v="NULL"/>
    <s v="NULL"/>
    <n v="3.6351677037420749"/>
  </r>
  <r>
    <x v="240"/>
    <s v="VNM"/>
    <x v="6"/>
    <s v="EG.ELC.RNWX.KH"/>
    <x v="4"/>
    <s v="Lower middle income"/>
    <n v="0"/>
    <n v="0"/>
    <n v="0"/>
    <n v="0"/>
    <n v="0"/>
    <n v="50000000"/>
    <n v="65000000"/>
    <n v="79000000"/>
    <n v="56000000"/>
    <n v="72000000"/>
    <n v="105000000"/>
    <n v="143000000"/>
    <n v="144000000"/>
    <n v="145000000"/>
    <n v="146000000"/>
    <n v="181000000"/>
    <n v="154000000"/>
    <n v="156500000"/>
    <n v="159375008"/>
    <n v="162718752"/>
    <n v="158148432"/>
    <n v="159185552"/>
    <n v="101710844.95238096"/>
  </r>
  <r>
    <x v="242"/>
    <s v="VIR"/>
    <x v="0"/>
    <s v="EG.ELC.ACCS.ZS"/>
    <x v="6"/>
    <s v="High income"/>
    <n v="100"/>
    <n v="100"/>
    <n v="100"/>
    <n v="100"/>
    <n v="100"/>
    <n v="100"/>
    <n v="100"/>
    <n v="100"/>
    <n v="100"/>
    <n v="100"/>
    <n v="100"/>
    <n v="100"/>
    <n v="100"/>
    <n v="100"/>
    <n v="100"/>
    <n v="100"/>
    <n v="100"/>
    <n v="100"/>
    <n v="100"/>
    <n v="100"/>
    <n v="100"/>
    <n v="100"/>
    <n v="104.76190476190476"/>
  </r>
  <r>
    <x v="242"/>
    <s v="VIR"/>
    <x v="1"/>
    <s v="EG.ELC.ACCS.RU.ZS"/>
    <x v="6"/>
    <s v="High income"/>
    <n v="100"/>
    <n v="100"/>
    <n v="100"/>
    <n v="100"/>
    <n v="100"/>
    <n v="100"/>
    <n v="100"/>
    <n v="100"/>
    <n v="100"/>
    <n v="100"/>
    <n v="100"/>
    <n v="100"/>
    <n v="100"/>
    <n v="100"/>
    <n v="100"/>
    <n v="100"/>
    <n v="100"/>
    <n v="100"/>
    <n v="100"/>
    <n v="100"/>
    <n v="100"/>
    <n v="100"/>
    <n v="104.76190476190476"/>
  </r>
  <r>
    <x v="242"/>
    <s v="VIR"/>
    <x v="2"/>
    <s v="EG.ELC.ACCS.UR.ZS"/>
    <x v="6"/>
    <s v="High income"/>
    <n v="100"/>
    <n v="100"/>
    <n v="100"/>
    <n v="100"/>
    <n v="100"/>
    <n v="100"/>
    <n v="100"/>
    <n v="100"/>
    <n v="100"/>
    <n v="100"/>
    <n v="100"/>
    <n v="100"/>
    <n v="100"/>
    <n v="100"/>
    <n v="100"/>
    <n v="100"/>
    <n v="100"/>
    <n v="100"/>
    <n v="100"/>
    <n v="100"/>
    <n v="100"/>
    <n v="100"/>
    <n v="104.76190476190476"/>
  </r>
  <r>
    <x v="242"/>
    <s v="VIR"/>
    <x v="3"/>
    <s v="EG.ELC.LOSS.ZS"/>
    <x v="6"/>
    <s v="High income"/>
    <n v="0"/>
    <n v="0"/>
    <n v="0"/>
    <n v="0"/>
    <n v="0"/>
    <n v="0"/>
    <n v="0"/>
    <n v="0"/>
    <n v="0"/>
    <n v="0"/>
    <n v="0"/>
    <n v="0"/>
    <n v="0"/>
    <n v="0"/>
    <n v="0"/>
    <n v="0"/>
    <n v="0"/>
    <n v="0"/>
    <n v="0"/>
    <n v="0"/>
    <n v="0"/>
    <n v="0"/>
    <n v="0"/>
  </r>
  <r>
    <x v="37"/>
    <s v="BGR"/>
    <x v="4"/>
    <s v="EG.ELC.NUCL.ZS"/>
    <x v="2"/>
    <s v="Upper middle income"/>
    <n v="44.722728729247997"/>
    <n v="44.914318084716797"/>
    <n v="47.954658508300803"/>
    <n v="40.824039459228501"/>
    <n v="40.590450286865199"/>
    <n v="42.420177459716797"/>
    <n v="42.839874267578097"/>
    <n v="34.1034545898438"/>
    <n v="35.360218048095703"/>
    <n v="35.997261047363303"/>
    <n v="33.137752532958999"/>
    <n v="32.612998962402301"/>
    <n v="33.888660430908203"/>
    <n v="32.9030151367188"/>
    <n v="33.812091827392599"/>
    <n v="33.304191589355497"/>
    <n v="33.4769897460938"/>
    <n v="33.374073028564503"/>
    <n v="33.491836547851598"/>
    <n v="33.411773681640597"/>
    <n v="33.438667297363303"/>
    <n v="33.429088592529297"/>
    <n v="38.571824754987439"/>
  </r>
  <r>
    <x v="242"/>
    <s v="VIR"/>
    <x v="5"/>
    <s v="EG.ELC.PETR.ZS"/>
    <x v="6"/>
    <s v="High income"/>
    <s v="NULL"/>
    <s v="NULL"/>
    <s v="NULL"/>
    <s v="NULL"/>
    <s v="NULL"/>
    <s v="NULL"/>
    <s v="NULL"/>
    <s v="NULL"/>
    <s v="NULL"/>
    <s v="NULL"/>
    <s v="NULL"/>
    <s v="NULL"/>
    <s v="NULL"/>
    <s v="NULL"/>
    <s v="NULL"/>
    <s v="NULL"/>
    <s v="NULL"/>
    <s v="NULL"/>
    <s v="NULL"/>
    <s v="NULL"/>
    <s v="NULL"/>
    <s v="NULL"/>
    <n v="0"/>
  </r>
  <r>
    <x v="242"/>
    <s v="VIR"/>
    <x v="6"/>
    <s v="EG.ELC.RNWX.KH"/>
    <x v="6"/>
    <s v="High income"/>
    <n v="0"/>
    <n v="0"/>
    <n v="0"/>
    <n v="0"/>
    <n v="0"/>
    <n v="0"/>
    <n v="0"/>
    <n v="0"/>
    <n v="0"/>
    <n v="0"/>
    <n v="0"/>
    <n v="0"/>
    <n v="0"/>
    <n v="0"/>
    <n v="0"/>
    <n v="0"/>
    <n v="0"/>
    <n v="0"/>
    <n v="0"/>
    <n v="0"/>
    <n v="0"/>
    <n v="0"/>
    <n v="0"/>
  </r>
  <r>
    <x v="243"/>
    <s v="PSE"/>
    <x v="0"/>
    <s v="EG.ELC.ACCS.ZS"/>
    <x v="3"/>
    <s v="Lower middle income"/>
    <n v="99.699996948242202"/>
    <n v="99.099998474121094"/>
    <n v="99.236854553222699"/>
    <n v="99.099998474121094"/>
    <n v="99.5"/>
    <n v="99.599998474121094"/>
    <n v="99.699996948242202"/>
    <n v="98.800003051757798"/>
    <n v="99.800003051757798"/>
    <n v="99.900001525878906"/>
    <n v="99.900001525878906"/>
    <n v="99.699996948242202"/>
    <n v="99.800003051757798"/>
    <n v="99.900001525878906"/>
    <n v="99.900001525878906"/>
    <n v="99.900001525878906"/>
    <n v="99.875"/>
    <n v="99.893753051757798"/>
    <n v="99.892189025878906"/>
    <n v="99.890235900878906"/>
    <n v="99.887794494628906"/>
    <n v="99.8909912109375"/>
    <n v="104.42222958519345"/>
  </r>
  <r>
    <x v="243"/>
    <s v="PSE"/>
    <x v="1"/>
    <s v="EG.ELC.ACCS.RU.ZS"/>
    <x v="3"/>
    <s v="Lower middle income"/>
    <n v="99.186508178710895"/>
    <n v="99.099998474121094"/>
    <n v="98.1181640625"/>
    <n v="97.508056640625"/>
    <n v="98.963485717773395"/>
    <n v="99.057579040527301"/>
    <n v="99.425804138183594"/>
    <n v="96.459320068359403"/>
    <n v="99.519714355468807"/>
    <n v="99.900001525878906"/>
    <n v="99.900001525878906"/>
    <n v="99.003196716308594"/>
    <n v="99.381645202636705"/>
    <n v="99.674507141113295"/>
    <n v="100"/>
    <n v="99.595962524414105"/>
    <n v="99.663024902343807"/>
    <n v="99.733375549316406"/>
    <n v="99.748092651367202"/>
    <n v="99.685111999511705"/>
    <n v="99.707405090332003"/>
    <n v="99.718498229980497"/>
    <n v="103.9547358921596"/>
  </r>
  <r>
    <x v="243"/>
    <s v="PSE"/>
    <x v="2"/>
    <s v="EG.ELC.ACCS.UR.ZS"/>
    <x v="3"/>
    <s v="Lower middle income"/>
    <n v="99.900001525878906"/>
    <n v="99.099998474121094"/>
    <n v="99.663124084472699"/>
    <n v="99.699996948242202"/>
    <n v="99.699996948242202"/>
    <n v="99.800003051757798"/>
    <n v="99.800003051757798"/>
    <n v="99.644309997558594"/>
    <n v="99.900001525878906"/>
    <n v="99.900001525878906"/>
    <n v="99.900001525878906"/>
    <n v="99.940002441406307"/>
    <n v="99.942298889160199"/>
    <n v="99.975715637207003"/>
    <n v="99.800003051757798"/>
    <n v="99.999366760253906"/>
    <n v="99.929344177246094"/>
    <n v="99.926109313964801"/>
    <n v="99.913703918457003"/>
    <n v="99.942131042480497"/>
    <n v="99.927825927734403"/>
    <n v="99.927444458007798"/>
    <n v="104.5824468703497"/>
  </r>
  <r>
    <x v="243"/>
    <s v="PSE"/>
    <x v="3"/>
    <s v="EG.ELC.LOSS.ZS"/>
    <x v="3"/>
    <s v="Lower middle income"/>
    <n v="0"/>
    <n v="0"/>
    <n v="0"/>
    <n v="0"/>
    <n v="0"/>
    <n v="0"/>
    <n v="0"/>
    <n v="0"/>
    <n v="0"/>
    <n v="0"/>
    <n v="0"/>
    <n v="0"/>
    <n v="0"/>
    <n v="0"/>
    <n v="0"/>
    <n v="0"/>
    <n v="0"/>
    <n v="0"/>
    <n v="0"/>
    <n v="0"/>
    <n v="0"/>
    <n v="0"/>
    <n v="0"/>
  </r>
  <r>
    <x v="264"/>
    <s v="UKR"/>
    <x v="4"/>
    <s v="EG.ELC.NUCL.ZS"/>
    <x v="2"/>
    <s v="Lower middle income"/>
    <n v="45.157615661621101"/>
    <n v="44.078517913818402"/>
    <n v="44.932361602783203"/>
    <n v="45.173355102539098"/>
    <n v="47.806404113769503"/>
    <n v="47.740608215332003"/>
    <n v="46.692337036132798"/>
    <n v="47.154918670654297"/>
    <n v="46.649806976318402"/>
    <n v="47.762054443359403"/>
    <n v="47.213336944580099"/>
    <n v="46.293369293212898"/>
    <n v="45.4404296875"/>
    <n v="42.956336975097699"/>
    <n v="48.572055816650398"/>
    <n v="45.815547943115199"/>
    <n v="45.696094512939503"/>
    <n v="45.760009765625"/>
    <n v="46.460926055908203"/>
    <n v="45.933143615722699"/>
    <n v="45.9625434875488"/>
    <n v="46.0291557312012"/>
    <n v="48.346710931687134"/>
  </r>
  <r>
    <x v="243"/>
    <s v="PSE"/>
    <x v="5"/>
    <s v="EG.ELC.PETR.ZS"/>
    <x v="3"/>
    <s v="Lower middle income"/>
    <s v="NULL"/>
    <s v="NULL"/>
    <s v="NULL"/>
    <s v="NULL"/>
    <s v="NULL"/>
    <s v="NULL"/>
    <s v="NULL"/>
    <s v="NULL"/>
    <s v="NULL"/>
    <s v="NULL"/>
    <s v="NULL"/>
    <s v="NULL"/>
    <s v="NULL"/>
    <s v="NULL"/>
    <s v="NULL"/>
    <s v="NULL"/>
    <s v="NULL"/>
    <s v="NULL"/>
    <s v="NULL"/>
    <s v="NULL"/>
    <s v="NULL"/>
    <s v="NULL"/>
    <n v="0"/>
  </r>
  <r>
    <x v="243"/>
    <s v="PSE"/>
    <x v="6"/>
    <s v="EG.ELC.RNWX.KH"/>
    <x v="3"/>
    <s v="Lower middle income"/>
    <n v="0"/>
    <n v="0"/>
    <n v="0"/>
    <n v="0"/>
    <n v="0"/>
    <n v="0"/>
    <n v="0"/>
    <n v="0"/>
    <n v="0"/>
    <n v="0"/>
    <n v="0"/>
    <n v="0"/>
    <n v="0"/>
    <n v="0"/>
    <n v="0"/>
    <n v="0"/>
    <n v="0"/>
    <n v="0"/>
    <n v="0"/>
    <n v="0"/>
    <n v="0"/>
    <n v="0"/>
    <n v="0"/>
  </r>
  <r>
    <x v="261"/>
    <s v="WLD"/>
    <x v="0"/>
    <s v="EG.ELC.ACCS.ZS"/>
    <x v="1"/>
    <s v="NULL"/>
    <n v="78.223953247070298"/>
    <n v="77.874938964843807"/>
    <n v="79.336578369140597"/>
    <n v="79.934783935546903"/>
    <n v="80.151748657226605"/>
    <n v="80.647987365722699"/>
    <n v="81.356285095214801"/>
    <n v="81.847579956054702"/>
    <n v="82.476165771484403"/>
    <n v="82.849044799804702"/>
    <n v="83.222541809082003"/>
    <n v="82.166580200195298"/>
    <n v="84.740707397460895"/>
    <n v="85.240417480468807"/>
    <n v="85.648323059082003"/>
    <n v="86.619522094726605"/>
    <n v="85.562240600585895"/>
    <n v="85.767623901367202"/>
    <n v="85.899429321289105"/>
    <n v="85.962203979492202"/>
    <n v="85.797874450683594"/>
    <n v="85.856781005859403"/>
    <n v="87.008729117257261"/>
  </r>
  <r>
    <x v="261"/>
    <s v="WLD"/>
    <x v="1"/>
    <s v="EG.ELC.ACCS.RU.ZS"/>
    <x v="1"/>
    <s v="NULL"/>
    <n v="66.231872558593807"/>
    <n v="66.268356323242202"/>
    <n v="68.683547973632798"/>
    <n v="67.422302246093807"/>
    <n v="66.986358642578097"/>
    <n v="67.892601013183594"/>
    <n v="68.770065307617202"/>
    <n v="68.5384521484375"/>
    <n v="70.057350158691406"/>
    <n v="71.747749328613295"/>
    <n v="71.906997680664105"/>
    <n v="69.062507629394503"/>
    <n v="74.051567077636705"/>
    <n v="74.577125549316406"/>
    <n v="74.700294494628906"/>
    <n v="75.758247375488295"/>
    <n v="74.771812438964801"/>
    <n v="74.951866149902301"/>
    <n v="75.045555114746094"/>
    <n v="75.131866455078097"/>
    <n v="74.975273132324205"/>
    <n v="75.026145935058594"/>
    <n v="74.883710225423172"/>
  </r>
  <r>
    <x v="261"/>
    <s v="WLD"/>
    <x v="2"/>
    <s v="EG.ELC.ACCS.UR.ZS"/>
    <x v="1"/>
    <s v="NULL"/>
    <n v="94.959342956542997"/>
    <n v="94.671165466308594"/>
    <n v="94.991912841796903"/>
    <n v="95.157356262207003"/>
    <n v="95.131881713867202"/>
    <n v="95.295768737792997"/>
    <n v="95.524551391601605"/>
    <n v="95.681419372558594"/>
    <n v="95.712440490722699"/>
    <n v="95.833450317382798"/>
    <n v="95.736358642578097"/>
    <n v="95.963172912597699"/>
    <n v="96.313629150390597"/>
    <n v="96.319412231445298"/>
    <n v="96.372146606445298"/>
    <n v="96.283111572265597"/>
    <n v="96.322074890136705"/>
    <n v="96.324188232421903"/>
    <n v="96.325378417968807"/>
    <n v="96.313682556152301"/>
    <n v="96.321327209472699"/>
    <n v="96.321144104003906"/>
    <n v="100.37499600365048"/>
  </r>
  <r>
    <x v="261"/>
    <s v="WLD"/>
    <x v="3"/>
    <s v="EG.ELC.LOSS.ZS"/>
    <x v="1"/>
    <s v="NULL"/>
    <n v="8.8537397384643608"/>
    <n v="8.62298488616943"/>
    <n v="8.9688911437988299"/>
    <n v="8.6474161148071307"/>
    <n v="8.8333721160888707"/>
    <n v="8.86480808258057"/>
    <n v="8.6527214050293004"/>
    <n v="8.47766017913818"/>
    <n v="8.4025688171386701"/>
    <n v="8.6008081436157209"/>
    <n v="8.2641401290893608"/>
    <n v="8.1657228469848597"/>
    <n v="8.2686357498168892"/>
    <n v="8.2000093460083008"/>
    <n v="8.2505989074706996"/>
    <n v="0"/>
    <n v="6.1798110008239702"/>
    <n v="5.6576046943664604"/>
    <n v="5.0220036506652797"/>
    <n v="4.2148551940918004"/>
    <n v="5.2685685157775897"/>
    <n v="5.0407581329345703"/>
    <n v="7.5932227997552779"/>
  </r>
  <r>
    <x v="250"/>
    <s v="SVK"/>
    <x v="4"/>
    <s v="EG.ELC.NUCL.ZS"/>
    <x v="2"/>
    <s v="High income"/>
    <n v="53.555427551269503"/>
    <n v="53.688472747802699"/>
    <n v="55.73388671875"/>
    <n v="57.651844024658203"/>
    <n v="55.896255493164098"/>
    <n v="56.541847229003899"/>
    <n v="57.636554718017599"/>
    <n v="54.9763374328613"/>
    <n v="58.077190399169901"/>
    <n v="54.326942443847699"/>
    <n v="53.065830230712898"/>
    <n v="54.478931427002003"/>
    <n v="54.698532104492202"/>
    <n v="55.130813598632798"/>
    <n v="57.090763092041001"/>
    <n v="55.349758148193402"/>
    <n v="55.567466735839801"/>
    <n v="55.784698486328097"/>
    <n v="55.948173522949197"/>
    <n v="55.662525177002003"/>
    <n v="55.740715026855497"/>
    <n v="55.784027099609403"/>
    <n v="58.208904448009676"/>
  </r>
  <r>
    <x v="261"/>
    <s v="WLD"/>
    <x v="5"/>
    <s v="EG.ELC.PETR.ZS"/>
    <x v="1"/>
    <s v="NULL"/>
    <n v="7.2988362312316903"/>
    <n v="7.04654836654663"/>
    <n v="6.7271981239318803"/>
    <n v="6.5757141113281303"/>
    <n v="6.1675176620483398"/>
    <n v="5.74839544296265"/>
    <n v="5.0646424293518102"/>
    <n v="4.8683133125305202"/>
    <n v="4.5950822830200204"/>
    <n v="4.1810646057128897"/>
    <n v="3.8102650642395002"/>
    <n v="4.01879835128784"/>
    <n v="4.1536617279052699"/>
    <n v="3.7816965579986599"/>
    <n v="3.5458545684814502"/>
    <n v="3.2777917385101301"/>
    <s v="NULL"/>
    <s v="NULL"/>
    <s v="NULL"/>
    <s v="NULL"/>
    <s v="NULL"/>
    <s v="NULL"/>
    <n v="3.8505419322422574"/>
  </r>
  <r>
    <x v="261"/>
    <s v="WLD"/>
    <x v="6"/>
    <s v="EG.ELC.RNWX.KH"/>
    <x v="1"/>
    <s v="NULL"/>
    <n v="217094995968"/>
    <n v="224460996608"/>
    <n v="253263003648"/>
    <n v="277855993856"/>
    <n v="316182986752"/>
    <n v="359313014784"/>
    <n v="405335015424"/>
    <n v="467436994560"/>
    <n v="543398985728"/>
    <n v="631820976128"/>
    <n v="765437018112"/>
    <n v="911584002048"/>
    <n v="1067909971968"/>
    <n v="1267130040320"/>
    <n v="1435700035584"/>
    <n v="1644539936768"/>
    <n v="1353820012544"/>
    <n v="1425297506304"/>
    <n v="1464839438336"/>
    <n v="1472124157952"/>
    <n v="1429020213248"/>
    <n v="1447820394496"/>
    <n v="922923128149.33337"/>
  </r>
  <r>
    <x v="244"/>
    <s v="YEM"/>
    <x v="0"/>
    <s v="EG.ELC.ACCS.ZS"/>
    <x v="3"/>
    <s v="Low income"/>
    <n v="49.187255859375"/>
    <n v="50.341239929199197"/>
    <n v="51.487636566162102"/>
    <n v="52.6288032531738"/>
    <n v="49.590000152587898"/>
    <n v="54.904819488525398"/>
    <n v="55.800334930419901"/>
    <n v="57.188568115234403"/>
    <n v="58.339931488037102"/>
    <n v="59.5012397766113"/>
    <n v="60.675193786621101"/>
    <n v="61.864505767822301"/>
    <n v="52.409999847412102"/>
    <n v="75.599998474121094"/>
    <n v="66.099998474121094"/>
    <n v="67.310928344726605"/>
    <n v="65.355232238769503"/>
    <n v="68.591537475585895"/>
    <n v="66.839424133300795"/>
    <n v="67.024284362792997"/>
    <n v="66.952621459960895"/>
    <n v="67.351966857910199"/>
    <n v="63.097405751546226"/>
  </r>
  <r>
    <x v="244"/>
    <s v="YEM"/>
    <x v="1"/>
    <s v="EG.ELC.ACCS.RU.ZS"/>
    <x v="3"/>
    <s v="Low income"/>
    <n v="33.932994842529297"/>
    <n v="35.0985717773438"/>
    <n v="36.2648315429688"/>
    <n v="37.434291839599602"/>
    <n v="32.938976287841797"/>
    <n v="40.187141418457003"/>
    <n v="39.420303344726598"/>
    <n v="42.160171508789098"/>
    <n v="43.3698539733887"/>
    <n v="44.6033325195313"/>
    <n v="42.359279632568402"/>
    <n v="43.753971099853501"/>
    <n v="29.2647895812988"/>
    <n v="64.033332824707003"/>
    <n v="50.624942779541001"/>
    <n v="53.573116302490199"/>
    <n v="49.374046325683601"/>
    <n v="54.401359558105497"/>
    <n v="51.993366241455099"/>
    <n v="52.335472106933601"/>
    <n v="52.0260620117188"/>
    <n v="52.689064025878899"/>
    <n v="46.754251025971925"/>
  </r>
  <r>
    <x v="244"/>
    <s v="YEM"/>
    <x v="2"/>
    <s v="EG.ELC.ACCS.UR.ZS"/>
    <x v="3"/>
    <s v="Low income"/>
    <n v="92.006851196289105"/>
    <n v="92.001792907714801"/>
    <n v="91.995407104492202"/>
    <n v="91.994636535644503"/>
    <n v="91.589996337890597"/>
    <n v="91.050003051757798"/>
    <n v="94.964660644531307"/>
    <n v="92.169815063476605"/>
    <n v="92.261322021484403"/>
    <n v="92.362220764160199"/>
    <n v="100"/>
    <n v="99.712860107421903"/>
    <n v="99.491172790527301"/>
    <n v="98.5"/>
    <n v="95.919998168945298"/>
    <n v="93.075698852539105"/>
    <n v="96.746719360351605"/>
    <n v="96.060600280761705"/>
    <n v="95.450752258300795"/>
    <n v="95.333442687988295"/>
    <n v="95.897880554199205"/>
    <n v="95.6856689453125"/>
    <n v="99.251023792085192"/>
  </r>
  <r>
    <x v="244"/>
    <s v="YEM"/>
    <x v="3"/>
    <s v="EG.ELC.LOSS.ZS"/>
    <x v="3"/>
    <s v="Low income"/>
    <n v="27.614332199096701"/>
    <n v="28.0577507019043"/>
    <n v="24.591890335083001"/>
    <n v="23.7205924987793"/>
    <n v="22.38258934021"/>
    <n v="22.546140670776399"/>
    <n v="25.542974472045898"/>
    <n v="25.418947219848601"/>
    <n v="23.0369682312012"/>
    <n v="24.281480789184599"/>
    <n v="23.9071559906006"/>
    <n v="25.628625869751001"/>
    <n v="32.942173004150398"/>
    <n v="25.761674880981399"/>
    <n v="25.7651062011719"/>
    <n v="0"/>
    <n v="21.1172389984131"/>
    <n v="18.161005020141602"/>
    <n v="16.260837554931602"/>
    <n v="13.8847703933716"/>
    <n v="17.355962753295898"/>
    <n v="16.415643692016602"/>
    <n v="23.066374324616934"/>
  </r>
  <r>
    <x v="24"/>
    <s v="BEL"/>
    <x v="4"/>
    <s v="EG.ELC.NUCL.ZS"/>
    <x v="2"/>
    <s v="High income"/>
    <n v="58.179599761962898"/>
    <n v="58.9546928405762"/>
    <n v="58.5132026672363"/>
    <n v="56.699897766113303"/>
    <n v="56.088104248046903"/>
    <n v="55.530925750732401"/>
    <n v="55.3006591796875"/>
    <n v="55.0989379882813"/>
    <n v="54.518264770507798"/>
    <n v="52.582233428955099"/>
    <n v="51.0950317382813"/>
    <n v="54.186981201171903"/>
    <n v="49.368423461914098"/>
    <n v="51.901077270507798"/>
    <n v="47.135746002197301"/>
    <n v="50.648056030273402"/>
    <n v="49.7633247375488"/>
    <n v="49.862049102783203"/>
    <n v="49.352294921875"/>
    <n v="49.9064331054688"/>
    <n v="49.721023559570298"/>
    <n v="49.71044921875"/>
    <n v="55.434162321544839"/>
  </r>
  <r>
    <x v="244"/>
    <s v="YEM"/>
    <x v="5"/>
    <s v="EG.ELC.PETR.ZS"/>
    <x v="3"/>
    <s v="Low income"/>
    <n v="100"/>
    <n v="100"/>
    <n v="100"/>
    <n v="100"/>
    <n v="100"/>
    <n v="100"/>
    <n v="100"/>
    <n v="100"/>
    <n v="100"/>
    <n v="99.940742492675795"/>
    <n v="73.449386596679702"/>
    <n v="78.449386596679702"/>
    <n v="68.598899841308594"/>
    <n v="67.980239868164105"/>
    <n v="61.443893432617202"/>
    <n v="60.195266723632798"/>
    <s v="NULL"/>
    <s v="NULL"/>
    <s v="NULL"/>
    <s v="NULL"/>
    <s v="NULL"/>
    <s v="NULL"/>
    <n v="67.145610264369424"/>
  </r>
  <r>
    <x v="244"/>
    <s v="YEM"/>
    <x v="6"/>
    <s v="EG.ELC.RNWX.KH"/>
    <x v="3"/>
    <s v="Low income"/>
    <n v="0"/>
    <n v="0"/>
    <n v="0"/>
    <n v="0"/>
    <n v="0"/>
    <n v="0"/>
    <n v="0"/>
    <n v="0"/>
    <n v="0"/>
    <n v="0"/>
    <n v="0"/>
    <n v="0"/>
    <n v="0"/>
    <n v="0"/>
    <n v="0"/>
    <n v="0"/>
    <n v="0"/>
    <n v="0"/>
    <n v="0"/>
    <n v="0"/>
    <n v="0"/>
    <n v="0"/>
    <n v="0"/>
  </r>
  <r>
    <x v="245"/>
    <s v="ZMB"/>
    <x v="0"/>
    <s v="EG.ELC.ACCS.ZS"/>
    <x v="5"/>
    <s v="Low income"/>
    <n v="16.700000762939499"/>
    <n v="20.172386169433601"/>
    <n v="17.399999618530298"/>
    <n v="18.5"/>
    <n v="20.299999237060501"/>
    <n v="23.3213081359863"/>
    <n v="24.107257843017599"/>
    <n v="18.5"/>
    <n v="25.695428848266602"/>
    <n v="26.5030708312988"/>
    <n v="22"/>
    <n v="28.159009933471701"/>
    <n v="29.0127258300781"/>
    <n v="29.886272430419901"/>
    <n v="27.899999618530298"/>
    <n v="31.100000381469702"/>
    <n v="29.474748611450199"/>
    <n v="29.590255737304702"/>
    <n v="29.516250610351602"/>
    <n v="29.920314788818398"/>
    <n v="29.625392913818398"/>
    <n v="29.6630535125732"/>
    <n v="26.526070276896164"/>
  </r>
  <r>
    <x v="245"/>
    <s v="ZMB"/>
    <x v="1"/>
    <s v="EG.ELC.ACCS.RU.ZS"/>
    <x v="5"/>
    <s v="Low income"/>
    <n v="2.0741717815399201"/>
    <n v="5.7125144004821804"/>
    <n v="2.1709027290344198"/>
    <n v="1.94151091575623"/>
    <n v="4.65521192550659"/>
    <n v="6.7825379371643102"/>
    <n v="6.9818873405456499"/>
    <n v="0.63246381282806396"/>
    <n v="7.3189458847045898"/>
    <n v="7.4721951484680202"/>
    <n v="3.95945143699646"/>
    <n v="7.7813820838928196"/>
    <n v="7.9510698318481401"/>
    <n v="8.1374492645263707"/>
    <n v="4.1797251701354998"/>
    <n v="4.69756984710693"/>
    <n v="6.2414536476135298"/>
    <n v="5.8140492439270002"/>
    <n v="5.2331995964050302"/>
    <n v="5.4965682029724103"/>
    <n v="5.6963176727294904"/>
    <n v="5.5600337982177699"/>
    <n v="5.5471719844000678"/>
  </r>
  <r>
    <x v="245"/>
    <s v="ZMB"/>
    <x v="2"/>
    <s v="EG.ELC.ACCS.UR.ZS"/>
    <x v="5"/>
    <s v="Low income"/>
    <n v="44.099998474121101"/>
    <n v="47.024070739746101"/>
    <n v="45.099998474121101"/>
    <n v="48"/>
    <n v="47.599998474121101"/>
    <n v="51.589698791503899"/>
    <n v="52.7777709960938"/>
    <n v="47.799999237060497"/>
    <n v="55.210536956787102"/>
    <n v="56.443855285644503"/>
    <n v="49.799999237060497"/>
    <n v="58.915927886962898"/>
    <n v="60.143306732177699"/>
    <n v="61.358600616455099"/>
    <n v="61.5"/>
    <n v="67.699996948242202"/>
    <n v="62.6754760742188"/>
    <n v="63.308517456054702"/>
    <n v="63.795997619628899"/>
    <n v="64.3699951171875"/>
    <n v="63.537498474121101"/>
    <n v="63.753002166747997"/>
    <n v="58.881154559907458"/>
  </r>
  <r>
    <x v="245"/>
    <s v="ZMB"/>
    <x v="3"/>
    <s v="EG.ELC.LOSS.ZS"/>
    <x v="5"/>
    <s v="Low income"/>
    <n v="3.1803026199340798"/>
    <n v="3.4747576713561998"/>
    <n v="3.7777504920959499"/>
    <n v="4.0558428764343297"/>
    <n v="4.2665724754333496"/>
    <n v="5.3715310096740696"/>
    <n v="6.1867384910583496"/>
    <n v="12.413149833679199"/>
    <n v="22.309629440307599"/>
    <n v="18.214899063110401"/>
    <n v="17.687595367431602"/>
    <n v="23.743259429931602"/>
    <n v="7.64068555831909"/>
    <n v="8.5639095306396502"/>
    <n v="14.959867477416999"/>
    <n v="0"/>
    <n v="7.79111576080322"/>
    <n v="7.8287229537963903"/>
    <n v="7.6449265480041504"/>
    <n v="5.8161911964416504"/>
    <n v="7.2702393531799299"/>
    <n v="7.1400198936462402"/>
    <n v="9.4922717639378114"/>
  </r>
  <r>
    <x v="178"/>
    <s v="LTU"/>
    <x v="4"/>
    <s v="EG.ELC.NUCL.ZS"/>
    <x v="2"/>
    <s v="High income"/>
    <n v="75.703620910644503"/>
    <n v="79.111541748046903"/>
    <n v="81.774024963378906"/>
    <n v="82.239219665527301"/>
    <n v="80.535408020019503"/>
    <n v="71.710021972656307"/>
    <n v="71.632026672363295"/>
    <n v="72.999259948730497"/>
    <n v="74.240264892578097"/>
    <n v="74.110496520996094"/>
    <n v="0"/>
    <n v="0"/>
    <n v="0"/>
    <n v="0"/>
    <n v="0"/>
    <n v="0"/>
    <n v="0"/>
    <n v="0"/>
    <n v="0"/>
    <n v="0"/>
    <n v="0"/>
    <n v="0"/>
    <n v="36.383613586425781"/>
  </r>
  <r>
    <x v="245"/>
    <s v="ZMB"/>
    <x v="5"/>
    <s v="EG.ELC.PETR.ZS"/>
    <x v="5"/>
    <s v="Low income"/>
    <n v="0.43600922822952298"/>
    <n v="0.44063955545425398"/>
    <n v="0.42928981781005898"/>
    <n v="0.421229988336563"/>
    <n v="0.41137751936912498"/>
    <n v="0.414055496454239"/>
    <n v="0.134269773960114"/>
    <n v="0.124442599713802"/>
    <n v="0.12586532533168801"/>
    <n v="0.121297888457775"/>
    <n v="0.12442572414875"/>
    <n v="0.13045747578144101"/>
    <n v="0.145536869764328"/>
    <n v="0.14285714924335499"/>
    <n v="2.8369774818420401"/>
    <n v="3.00617599487305"/>
    <s v="NULL"/>
    <s v="NULL"/>
    <s v="NULL"/>
    <s v="NULL"/>
    <s v="NULL"/>
    <s v="NULL"/>
    <n v="0.44975751851286216"/>
  </r>
  <r>
    <x v="245"/>
    <s v="ZMB"/>
    <x v="6"/>
    <s v="EG.ELC.RNWX.KH"/>
    <x v="5"/>
    <s v="Low income"/>
    <n v="0"/>
    <n v="0"/>
    <n v="0"/>
    <n v="0"/>
    <n v="0"/>
    <n v="0"/>
    <n v="0"/>
    <n v="0"/>
    <n v="0"/>
    <n v="0"/>
    <n v="0"/>
    <n v="0"/>
    <n v="0"/>
    <n v="0"/>
    <n v="0"/>
    <n v="0"/>
    <n v="0"/>
    <n v="0"/>
    <n v="0"/>
    <n v="0"/>
    <n v="0"/>
    <n v="0"/>
    <n v="0"/>
  </r>
  <r>
    <x v="247"/>
    <s v="ZWE"/>
    <x v="0"/>
    <s v="EG.ELC.ACCS.ZS"/>
    <x v="5"/>
    <s v="Lower middle income"/>
    <n v="33.6548881530762"/>
    <n v="34.172843933105497"/>
    <n v="34.200000762939503"/>
    <n v="35.188350677490199"/>
    <n v="35.690601348877003"/>
    <n v="36.192314147949197"/>
    <n v="37.200000762939503"/>
    <n v="37.204010009765597"/>
    <n v="37.719345092773402"/>
    <n v="43.369083404541001"/>
    <n v="38.782550811767599"/>
    <n v="36.900001525878899"/>
    <n v="44"/>
    <n v="40.498374938964801"/>
    <n v="32.299999237060497"/>
    <n v="33.700000762939503"/>
    <n v="37.624595642089801"/>
    <n v="36.0307426452637"/>
    <n v="34.913833618164098"/>
    <n v="35.567291259765597"/>
    <n v="36.034114837646499"/>
    <n v="35.636497497558601"/>
    <n v="38.408544812883648"/>
  </r>
  <r>
    <x v="247"/>
    <s v="ZWE"/>
    <x v="1"/>
    <s v="EG.ELC.ACCS.RU.ZS"/>
    <x v="5"/>
    <s v="Lower middle income"/>
    <n v="7.2725410461425799"/>
    <n v="7.6010212898254403"/>
    <n v="7.1812553405761701"/>
    <n v="8.8450422286987305"/>
    <n v="9.8467102050781303"/>
    <n v="10.8304710388184"/>
    <n v="9.3707561492919904"/>
    <n v="12.757230758666999"/>
    <n v="13.7136011123657"/>
    <n v="19.5748901367188"/>
    <n v="15.646679878234901"/>
    <n v="14.0800457000732"/>
    <n v="23.746747970581101"/>
    <n v="18.6982822418213"/>
    <n v="7.69181156158447"/>
    <n v="10.9493141174316"/>
    <n v="15.271538734436"/>
    <n v="13.1527366638184"/>
    <n v="11.766350746154799"/>
    <n v="12.784984588623001"/>
    <n v="13.243903160095201"/>
    <n v="12.7369937896729"/>
    <n v="13.17918611708142"/>
  </r>
  <r>
    <x v="247"/>
    <s v="ZWE"/>
    <x v="2"/>
    <s v="EG.ELC.ACCS.UR.ZS"/>
    <x v="5"/>
    <s v="Lower middle income"/>
    <n v="85.423927307128906"/>
    <n v="85.364616394042997"/>
    <n v="85.303985595703097"/>
    <n v="85.248970031738295"/>
    <n v="85.206520080566406"/>
    <n v="85.183578491210895"/>
    <n v="91.400001525878906"/>
    <n v="85.207160949707003"/>
    <n v="85.244422912597699"/>
    <n v="90.8619384765625"/>
    <n v="85.3414306640625"/>
    <n v="83.199996948242202"/>
    <n v="85.430526733398395"/>
    <n v="85.459152221679702"/>
    <n v="83.400001525878906"/>
    <n v="81.199996948242202"/>
    <n v="83.872421264648395"/>
    <n v="83.482894897460895"/>
    <n v="82.988830566406307"/>
    <n v="82.886032104492202"/>
    <n v="83.307540893554702"/>
    <n v="83.166320800781307"/>
    <n v="88.960965111142116"/>
  </r>
  <r>
    <x v="247"/>
    <s v="ZWE"/>
    <x v="3"/>
    <s v="EG.ELC.LOSS.ZS"/>
    <x v="5"/>
    <s v="Lower middle income"/>
    <n v="20.3288059234619"/>
    <n v="19.908929824829102"/>
    <n v="24.4206352233887"/>
    <n v="16.410955429077099"/>
    <n v="15.155879974365201"/>
    <n v="16.855131149291999"/>
    <n v="15.976924896240201"/>
    <n v="16.020502090454102"/>
    <n v="12.6819667816162"/>
    <n v="16.924976348876999"/>
    <n v="19.538372039794901"/>
    <n v="17.502170562744102"/>
    <n v="19.200260162353501"/>
    <n v="17.784744262695298"/>
    <n v="16.437263488769499"/>
    <n v="0"/>
    <n v="13.355566978454601"/>
    <n v="11.8943939208984"/>
    <n v="10.421806335449199"/>
    <n v="8.9179420471191406"/>
    <n v="11.1474266052246"/>
    <n v="10.5953922271729"/>
    <n v="15.784764108203698"/>
  </r>
  <r>
    <x v="104"/>
    <s v="FRA"/>
    <x v="4"/>
    <s v="EG.ELC.NUCL.ZS"/>
    <x v="2"/>
    <s v="High income"/>
    <n v="77.573692321777301"/>
    <n v="77.221130371093807"/>
    <n v="78.890235900878906"/>
    <n v="78.551536560058594"/>
    <n v="78.817146301269503"/>
    <n v="79.047813415527301"/>
    <n v="79.059661865234403"/>
    <n v="77.999229431152301"/>
    <n v="77.258346557617202"/>
    <n v="77.212089538574205"/>
    <n v="75.940528869628906"/>
    <n v="79.511657714843807"/>
    <n v="75.962776184082003"/>
    <n v="74.704483032226605"/>
    <n v="78.235588073730497"/>
    <n v="77.103630065917997"/>
    <n v="76.501617431640597"/>
    <n v="76.636329650878906"/>
    <n v="77.119293212890597"/>
    <n v="76.840217590332003"/>
    <n v="76.774368286132798"/>
    <n v="76.842552185058594"/>
    <n v="81.133520217168893"/>
  </r>
  <r>
    <x v="247"/>
    <s v="ZWE"/>
    <x v="5"/>
    <s v="EG.ELC.PETR.ZS"/>
    <x v="5"/>
    <s v="Lower middle income"/>
    <n v="0.94353109598159801"/>
    <n v="0.41740450263023399"/>
    <n v="0.174682661890984"/>
    <n v="0.170473918318748"/>
    <n v="0.21607160568237299"/>
    <n v="0.256027311086655"/>
    <n v="0.150489091873169"/>
    <n v="0.31541594862937899"/>
    <n v="0.39344263076782199"/>
    <n v="0.288026332855225"/>
    <n v="0.27697634696960399"/>
    <n v="0.48828125"/>
    <n v="0.55416709184646595"/>
    <n v="0.59561127424240101"/>
    <n v="0.53859966993331898"/>
    <n v="0.49438664317130998"/>
    <s v="NULL"/>
    <s v="NULL"/>
    <s v="NULL"/>
    <s v="NULL"/>
    <s v="NULL"/>
    <s v="NULL"/>
    <n v="0.2987422559942518"/>
  </r>
  <r>
    <x v="247"/>
    <s v="ZWE"/>
    <x v="6"/>
    <s v="EG.ELC.RNWX.KH"/>
    <x v="5"/>
    <s v="Lower middle income"/>
    <n v="0"/>
    <n v="0"/>
    <n v="0"/>
    <n v="0"/>
    <n v="0"/>
    <n v="0"/>
    <n v="103000000"/>
    <n v="63000000"/>
    <n v="79000000"/>
    <n v="57000000"/>
    <n v="94000000"/>
    <n v="131000000"/>
    <n v="168000000"/>
    <n v="166000000"/>
    <n v="144000000"/>
    <n v="129000000"/>
    <n v="151750000"/>
    <n v="147687504"/>
    <n v="143109376"/>
    <n v="142886720"/>
    <n v="146358400"/>
    <n v="145010496"/>
    <n v="95752499.8095238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F28CE0-2721-4A2A-A75F-8ED11B1F6DCF}" name="PivotTable10" cacheId="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B41" firstHeaderRow="1" firstDataRow="1" firstDataCol="1" rowPageCount="1" colPageCount="1"/>
  <pivotFields count="29">
    <pivotField axis="axisRow" showAll="0">
      <items count="266">
        <item x="0"/>
        <item x="1"/>
        <item x="2"/>
        <item x="3"/>
        <item x="4"/>
        <item x="5"/>
        <item x="6"/>
        <item x="7"/>
        <item x="8"/>
        <item x="9"/>
        <item x="11"/>
        <item x="13"/>
        <item x="10"/>
        <item x="12"/>
        <item x="14"/>
        <item x="15"/>
        <item x="16"/>
        <item x="17"/>
        <item x="18"/>
        <item x="19"/>
        <item x="20"/>
        <item x="24"/>
        <item x="21"/>
        <item x="22"/>
        <item x="23"/>
        <item x="25"/>
        <item x="26"/>
        <item x="27"/>
        <item x="28"/>
        <item x="33"/>
        <item x="29"/>
        <item x="30"/>
        <item x="37"/>
        <item x="31"/>
        <item x="32"/>
        <item x="34"/>
        <item x="35"/>
        <item x="36"/>
        <item x="44"/>
        <item x="38"/>
        <item x="39"/>
        <item x="40"/>
        <item x="49"/>
        <item x="41"/>
        <item x="42"/>
        <item x="43"/>
        <item x="54"/>
        <item x="45"/>
        <item x="46"/>
        <item x="47"/>
        <item x="48"/>
        <item x="50"/>
        <item x="51"/>
        <item x="52"/>
        <item x="53"/>
        <item x="55"/>
        <item x="56"/>
        <item x="66"/>
        <item x="57"/>
        <item x="58"/>
        <item x="59"/>
        <item x="60"/>
        <item x="72"/>
        <item x="74"/>
        <item x="76"/>
        <item x="78"/>
        <item x="61"/>
        <item x="62"/>
        <item x="63"/>
        <item x="64"/>
        <item x="65"/>
        <item x="67"/>
        <item x="68"/>
        <item x="69"/>
        <item x="88"/>
        <item x="90"/>
        <item x="92"/>
        <item x="94"/>
        <item x="96"/>
        <item x="70"/>
        <item x="71"/>
        <item x="100"/>
        <item x="102"/>
        <item x="104"/>
        <item x="73"/>
        <item x="75"/>
        <item x="77"/>
        <item x="79"/>
        <item x="110"/>
        <item x="80"/>
        <item x="81"/>
        <item x="82"/>
        <item x="83"/>
        <item x="84"/>
        <item x="85"/>
        <item x="86"/>
        <item x="87"/>
        <item x="89"/>
        <item x="91"/>
        <item x="93"/>
        <item x="95"/>
        <item x="124"/>
        <item x="97"/>
        <item x="98"/>
        <item x="128"/>
        <item x="130"/>
        <item x="99"/>
        <item x="133"/>
        <item x="135"/>
        <item x="101"/>
        <item x="138"/>
        <item x="140"/>
        <item x="103"/>
        <item x="105"/>
        <item x="106"/>
        <item x="107"/>
        <item x="108"/>
        <item x="109"/>
        <item x="111"/>
        <item x="112"/>
        <item x="150"/>
        <item x="113"/>
        <item x="114"/>
        <item x="115"/>
        <item x="116"/>
        <item x="117"/>
        <item x="157"/>
        <item x="118"/>
        <item x="119"/>
        <item x="120"/>
        <item x="121"/>
        <item x="163"/>
        <item x="165"/>
        <item x="167"/>
        <item x="169"/>
        <item x="122"/>
        <item x="123"/>
        <item x="125"/>
        <item x="126"/>
        <item x="127"/>
        <item x="129"/>
        <item x="131"/>
        <item x="178"/>
        <item x="180"/>
        <item x="132"/>
        <item x="183"/>
        <item x="134"/>
        <item x="136"/>
        <item x="137"/>
        <item x="139"/>
        <item x="141"/>
        <item x="142"/>
        <item x="143"/>
        <item x="144"/>
        <item x="145"/>
        <item x="146"/>
        <item x="147"/>
        <item x="196"/>
        <item x="148"/>
        <item x="149"/>
        <item x="151"/>
        <item x="152"/>
        <item x="202"/>
        <item x="153"/>
        <item x="154"/>
        <item x="155"/>
        <item x="156"/>
        <item x="158"/>
        <item x="159"/>
        <item x="160"/>
        <item x="161"/>
        <item x="162"/>
        <item x="164"/>
        <item x="214"/>
        <item x="166"/>
        <item x="168"/>
        <item x="170"/>
        <item x="171"/>
        <item x="172"/>
        <item x="221"/>
        <item x="173"/>
        <item x="174"/>
        <item x="175"/>
        <item x="226"/>
        <item x="176"/>
        <item x="177"/>
        <item x="179"/>
        <item x="231"/>
        <item x="181"/>
        <item x="182"/>
        <item x="184"/>
        <item x="185"/>
        <item x="186"/>
        <item x="187"/>
        <item x="188"/>
        <item x="189"/>
        <item x="241"/>
        <item x="190"/>
        <item x="191"/>
        <item x="192"/>
        <item x="246"/>
        <item x="248"/>
        <item x="193"/>
        <item x="194"/>
        <item x="195"/>
        <item x="197"/>
        <item x="198"/>
        <item x="199"/>
        <item x="200"/>
        <item x="201"/>
        <item x="203"/>
        <item x="204"/>
        <item x="205"/>
        <item x="250"/>
        <item x="252"/>
        <item x="206"/>
        <item x="207"/>
        <item x="208"/>
        <item x="254"/>
        <item x="249"/>
        <item x="251"/>
        <item x="209"/>
        <item x="257"/>
        <item x="210"/>
        <item x="211"/>
        <item x="212"/>
        <item x="213"/>
        <item x="215"/>
        <item x="253"/>
        <item x="256"/>
        <item x="255"/>
        <item x="216"/>
        <item x="217"/>
        <item x="259"/>
        <item x="260"/>
        <item x="218"/>
        <item x="219"/>
        <item x="220"/>
        <item x="222"/>
        <item x="223"/>
        <item x="224"/>
        <item x="225"/>
        <item x="227"/>
        <item x="228"/>
        <item x="229"/>
        <item x="230"/>
        <item x="232"/>
        <item x="233"/>
        <item x="234"/>
        <item x="264"/>
        <item x="235"/>
        <item x="263"/>
        <item x="262"/>
        <item x="258"/>
        <item x="236"/>
        <item x="237"/>
        <item x="238"/>
        <item x="239"/>
        <item x="240"/>
        <item x="242"/>
        <item x="243"/>
        <item x="261"/>
        <item x="244"/>
        <item x="245"/>
        <item x="247"/>
        <item t="default"/>
      </items>
    </pivotField>
    <pivotField showAll="0"/>
    <pivotField axis="axisPage" multipleItemSelectionAllowed="1" showAll="0">
      <items count="8">
        <item x="0"/>
        <item h="1" x="1"/>
        <item h="1" x="2"/>
        <item h="1" x="3"/>
        <item h="1" x="4"/>
        <item h="1" x="5"/>
        <item h="1" x="6"/>
        <item t="default"/>
      </items>
    </pivotField>
    <pivotField showAll="0"/>
    <pivotField showAll="0">
      <items count="9">
        <item x="4"/>
        <item h="1" x="2"/>
        <item h="1" x="6"/>
        <item h="1" x="3"/>
        <item h="1" x="7"/>
        <item h="1" x="1"/>
        <item h="1" x="0"/>
        <item h="1"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38">
    <i>
      <x v="5"/>
    </i>
    <i>
      <x v="13"/>
    </i>
    <i>
      <x v="31"/>
    </i>
    <i>
      <x v="36"/>
    </i>
    <i>
      <x v="46"/>
    </i>
    <i>
      <x v="80"/>
    </i>
    <i>
      <x v="84"/>
    </i>
    <i>
      <x v="94"/>
    </i>
    <i>
      <x v="103"/>
    </i>
    <i>
      <x v="112"/>
    </i>
    <i>
      <x v="120"/>
    </i>
    <i>
      <x v="124"/>
    </i>
    <i>
      <x v="125"/>
    </i>
    <i>
      <x v="126"/>
    </i>
    <i>
      <x v="130"/>
    </i>
    <i>
      <x v="147"/>
    </i>
    <i>
      <x v="150"/>
    </i>
    <i>
      <x v="154"/>
    </i>
    <i>
      <x v="158"/>
    </i>
    <i>
      <x v="165"/>
    </i>
    <i>
      <x v="169"/>
    </i>
    <i>
      <x v="171"/>
    </i>
    <i>
      <x v="174"/>
    </i>
    <i>
      <x v="175"/>
    </i>
    <i>
      <x v="181"/>
    </i>
    <i>
      <x v="188"/>
    </i>
    <i>
      <x v="190"/>
    </i>
    <i>
      <x v="193"/>
    </i>
    <i>
      <x v="203"/>
    </i>
    <i>
      <x v="211"/>
    </i>
    <i>
      <x v="216"/>
    </i>
    <i>
      <x v="238"/>
    </i>
    <i>
      <x v="239"/>
    </i>
    <i>
      <x v="241"/>
    </i>
    <i>
      <x v="247"/>
    </i>
    <i>
      <x v="256"/>
    </i>
    <i>
      <x v="258"/>
    </i>
    <i t="grand">
      <x/>
    </i>
  </rowItems>
  <colItems count="1">
    <i/>
  </colItems>
  <pageFields count="1">
    <pageField fld="2" hier="-1"/>
  </pageFields>
  <dataFields count="1">
    <dataField name="Average of Average" fld="28"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1A409EF-C257-482C-B9C0-72A821DBAC27}"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I6" firstHeaderRow="1" firstDataRow="2" firstDataCol="1"/>
  <pivotFields count="29">
    <pivotField axis="axisRow" showAll="0">
      <items count="266">
        <item h="1" x="0"/>
        <item h="1" x="1"/>
        <item h="1" x="2"/>
        <item h="1" x="3"/>
        <item h="1" x="4"/>
        <item h="1" x="5"/>
        <item h="1" x="6"/>
        <item h="1" x="7"/>
        <item h="1" x="8"/>
        <item h="1" x="9"/>
        <item h="1" x="11"/>
        <item h="1" x="13"/>
        <item h="1" x="10"/>
        <item h="1" x="12"/>
        <item h="1" x="14"/>
        <item h="1" x="15"/>
        <item h="1" x="16"/>
        <item h="1" x="17"/>
        <item x="18"/>
        <item h="1" x="19"/>
        <item h="1" x="20"/>
        <item h="1" x="24"/>
        <item h="1" x="21"/>
        <item h="1" x="22"/>
        <item h="1" x="23"/>
        <item h="1" x="25"/>
        <item h="1" x="26"/>
        <item h="1" x="27"/>
        <item h="1" x="28"/>
        <item h="1" x="33"/>
        <item h="1" x="29"/>
        <item h="1" x="30"/>
        <item h="1" x="37"/>
        <item h="1" x="31"/>
        <item h="1" x="32"/>
        <item h="1" x="34"/>
        <item h="1" x="35"/>
        <item h="1" x="36"/>
        <item h="1" x="44"/>
        <item h="1" x="38"/>
        <item h="1" x="39"/>
        <item h="1" x="40"/>
        <item h="1" x="49"/>
        <item h="1" x="41"/>
        <item h="1" x="42"/>
        <item h="1" x="43"/>
        <item h="1" x="54"/>
        <item h="1" x="45"/>
        <item h="1" x="46"/>
        <item h="1" x="47"/>
        <item h="1" x="48"/>
        <item h="1" x="50"/>
        <item h="1" x="51"/>
        <item h="1" x="52"/>
        <item h="1" x="53"/>
        <item h="1" x="55"/>
        <item h="1" x="56"/>
        <item h="1" x="66"/>
        <item h="1" x="57"/>
        <item h="1" x="58"/>
        <item h="1" x="59"/>
        <item h="1" x="60"/>
        <item h="1" x="72"/>
        <item h="1" x="74"/>
        <item h="1" x="76"/>
        <item h="1" x="78"/>
        <item h="1" x="61"/>
        <item h="1" x="62"/>
        <item h="1" x="63"/>
        <item h="1" x="64"/>
        <item h="1" x="65"/>
        <item h="1" x="67"/>
        <item h="1" x="68"/>
        <item h="1" x="69"/>
        <item h="1" x="88"/>
        <item h="1" x="90"/>
        <item h="1" x="92"/>
        <item h="1" x="94"/>
        <item h="1" x="96"/>
        <item h="1" x="70"/>
        <item h="1" x="71"/>
        <item h="1" x="100"/>
        <item h="1" x="102"/>
        <item h="1" x="104"/>
        <item h="1" x="73"/>
        <item h="1" x="75"/>
        <item h="1" x="77"/>
        <item h="1" x="79"/>
        <item h="1" x="110"/>
        <item h="1" x="80"/>
        <item h="1" x="81"/>
        <item h="1" x="82"/>
        <item h="1" x="83"/>
        <item h="1" x="84"/>
        <item h="1" x="85"/>
        <item h="1" x="86"/>
        <item h="1" x="87"/>
        <item h="1" x="89"/>
        <item h="1" x="91"/>
        <item h="1" x="93"/>
        <item h="1" x="95"/>
        <item h="1" x="124"/>
        <item h="1" x="97"/>
        <item h="1" x="98"/>
        <item h="1" x="128"/>
        <item h="1" x="130"/>
        <item h="1" x="99"/>
        <item h="1" x="133"/>
        <item h="1" x="135"/>
        <item h="1" x="101"/>
        <item h="1" x="138"/>
        <item h="1" x="140"/>
        <item h="1" x="103"/>
        <item h="1" x="105"/>
        <item h="1" x="106"/>
        <item h="1" x="107"/>
        <item h="1" x="108"/>
        <item h="1" x="109"/>
        <item h="1" x="111"/>
        <item h="1" x="112"/>
        <item h="1" x="150"/>
        <item h="1" x="113"/>
        <item h="1" x="114"/>
        <item h="1" x="115"/>
        <item h="1" x="116"/>
        <item h="1" x="117"/>
        <item h="1" x="157"/>
        <item h="1" x="118"/>
        <item h="1" x="119"/>
        <item h="1" x="120"/>
        <item h="1" x="121"/>
        <item h="1" x="163"/>
        <item h="1" x="165"/>
        <item h="1" x="167"/>
        <item h="1" x="169"/>
        <item h="1" x="122"/>
        <item h="1" x="123"/>
        <item h="1" x="125"/>
        <item h="1" x="126"/>
        <item h="1" x="127"/>
        <item h="1" x="129"/>
        <item h="1" x="131"/>
        <item h="1" x="178"/>
        <item h="1" x="180"/>
        <item h="1" x="132"/>
        <item h="1" x="183"/>
        <item h="1" x="134"/>
        <item h="1" x="136"/>
        <item h="1" x="137"/>
        <item h="1" x="139"/>
        <item h="1" x="141"/>
        <item h="1" x="142"/>
        <item h="1" x="143"/>
        <item h="1" x="144"/>
        <item h="1" x="145"/>
        <item h="1" x="146"/>
        <item h="1" x="147"/>
        <item h="1" x="196"/>
        <item h="1" x="148"/>
        <item h="1" x="149"/>
        <item h="1" x="151"/>
        <item h="1" x="152"/>
        <item h="1" x="202"/>
        <item h="1" x="153"/>
        <item h="1" x="154"/>
        <item h="1" x="155"/>
        <item h="1" x="156"/>
        <item h="1" x="158"/>
        <item h="1" x="159"/>
        <item h="1" x="160"/>
        <item h="1" x="161"/>
        <item h="1" x="162"/>
        <item h="1" x="164"/>
        <item h="1" x="214"/>
        <item h="1" x="166"/>
        <item h="1" x="168"/>
        <item h="1" x="170"/>
        <item h="1" x="171"/>
        <item h="1" x="172"/>
        <item h="1" x="221"/>
        <item h="1" x="173"/>
        <item h="1" x="174"/>
        <item h="1" x="175"/>
        <item h="1" x="226"/>
        <item h="1" x="176"/>
        <item h="1" x="177"/>
        <item h="1" x="179"/>
        <item h="1" x="231"/>
        <item h="1" x="181"/>
        <item h="1" x="182"/>
        <item h="1" x="184"/>
        <item h="1" x="185"/>
        <item h="1" x="186"/>
        <item h="1" x="187"/>
        <item h="1" x="188"/>
        <item h="1" x="189"/>
        <item h="1" x="241"/>
        <item h="1" x="190"/>
        <item h="1" x="191"/>
        <item h="1" x="192"/>
        <item h="1" x="246"/>
        <item h="1" x="248"/>
        <item h="1" x="193"/>
        <item h="1" x="194"/>
        <item h="1" x="195"/>
        <item h="1" x="197"/>
        <item h="1" x="198"/>
        <item h="1" x="199"/>
        <item h="1" x="200"/>
        <item h="1" x="201"/>
        <item h="1" x="203"/>
        <item h="1" x="204"/>
        <item h="1" x="205"/>
        <item h="1" x="250"/>
        <item h="1" x="252"/>
        <item h="1" x="206"/>
        <item h="1" x="207"/>
        <item h="1" x="208"/>
        <item h="1" x="254"/>
        <item h="1" x="249"/>
        <item h="1" x="251"/>
        <item h="1" x="209"/>
        <item h="1" x="257"/>
        <item h="1" x="210"/>
        <item h="1" x="211"/>
        <item h="1" x="212"/>
        <item h="1" x="213"/>
        <item h="1" x="215"/>
        <item h="1" x="253"/>
        <item h="1" x="256"/>
        <item h="1" x="255"/>
        <item h="1" x="216"/>
        <item h="1" x="217"/>
        <item h="1" x="259"/>
        <item h="1" x="260"/>
        <item h="1" x="218"/>
        <item h="1" x="219"/>
        <item h="1" x="220"/>
        <item h="1" x="222"/>
        <item h="1" x="223"/>
        <item h="1" x="224"/>
        <item h="1" x="225"/>
        <item h="1" x="227"/>
        <item h="1" x="228"/>
        <item h="1" x="229"/>
        <item h="1" x="230"/>
        <item h="1" x="232"/>
        <item h="1" x="233"/>
        <item h="1" x="234"/>
        <item h="1" x="264"/>
        <item h="1" x="235"/>
        <item h="1" x="263"/>
        <item h="1" x="262"/>
        <item h="1" x="258"/>
        <item h="1" x="236"/>
        <item h="1" x="237"/>
        <item h="1" x="238"/>
        <item h="1" x="239"/>
        <item h="1" x="240"/>
        <item h="1" x="242"/>
        <item h="1" x="243"/>
        <item h="1" x="261"/>
        <item h="1" x="244"/>
        <item h="1" x="245"/>
        <item h="1" x="247"/>
        <item t="default"/>
      </items>
    </pivotField>
    <pivotField showAll="0"/>
    <pivotField axis="axisCol" showAll="0">
      <items count="8">
        <item x="0"/>
        <item x="1"/>
        <item x="2"/>
        <item x="3"/>
        <item x="4"/>
        <item x="5"/>
        <item x="6"/>
        <item t="default"/>
      </items>
    </pivotField>
    <pivotField showAll="0"/>
    <pivotField showAll="0">
      <items count="9">
        <item x="4"/>
        <item x="2"/>
        <item x="6"/>
        <item x="3"/>
        <item x="7"/>
        <item x="1"/>
        <item x="0"/>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2">
    <i>
      <x v="18"/>
    </i>
    <i t="grand">
      <x/>
    </i>
  </rowItems>
  <colFields count="1">
    <field x="2"/>
  </colFields>
  <colItems count="8">
    <i>
      <x/>
    </i>
    <i>
      <x v="1"/>
    </i>
    <i>
      <x v="2"/>
    </i>
    <i>
      <x v="3"/>
    </i>
    <i>
      <x v="4"/>
    </i>
    <i>
      <x v="5"/>
    </i>
    <i>
      <x v="6"/>
    </i>
    <i t="grand">
      <x/>
    </i>
  </colItems>
  <dataFields count="1">
    <dataField name="Sum of Average" fld="28" baseField="0" baseItem="0"/>
  </dataFields>
  <chartFormats count="14">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 chart="1" format="3" series="1">
      <pivotArea type="data" outline="0" fieldPosition="0">
        <references count="2">
          <reference field="4294967294" count="1" selected="0">
            <x v="0"/>
          </reference>
          <reference field="2" count="1" selected="0">
            <x v="3"/>
          </reference>
        </references>
      </pivotArea>
    </chartFormat>
    <chartFormat chart="1" format="4" series="1">
      <pivotArea type="data" outline="0" fieldPosition="0">
        <references count="2">
          <reference field="4294967294" count="1" selected="0">
            <x v="0"/>
          </reference>
          <reference field="2" count="1" selected="0">
            <x v="4"/>
          </reference>
        </references>
      </pivotArea>
    </chartFormat>
    <chartFormat chart="1" format="5" series="1">
      <pivotArea type="data" outline="0" fieldPosition="0">
        <references count="2">
          <reference field="4294967294" count="1" selected="0">
            <x v="0"/>
          </reference>
          <reference field="2" count="1" selected="0">
            <x v="5"/>
          </reference>
        </references>
      </pivotArea>
    </chartFormat>
    <chartFormat chart="1" format="6" series="1">
      <pivotArea type="data" outline="0" fieldPosition="0">
        <references count="2">
          <reference field="4294967294" count="1" selected="0">
            <x v="0"/>
          </reference>
          <reference field="2" count="1" selected="0">
            <x v="6"/>
          </reference>
        </references>
      </pivotArea>
    </chartFormat>
    <chartFormat chart="4" format="10" series="1">
      <pivotArea type="data" outline="0" fieldPosition="0">
        <references count="2">
          <reference field="4294967294" count="1" selected="0">
            <x v="0"/>
          </reference>
          <reference field="2" count="1" selected="0">
            <x v="0"/>
          </reference>
        </references>
      </pivotArea>
    </chartFormat>
    <chartFormat chart="4" format="11" series="1">
      <pivotArea type="data" outline="0" fieldPosition="0">
        <references count="2">
          <reference field="4294967294" count="1" selected="0">
            <x v="0"/>
          </reference>
          <reference field="2" count="1" selected="0">
            <x v="1"/>
          </reference>
        </references>
      </pivotArea>
    </chartFormat>
    <chartFormat chart="4" format="12" series="1">
      <pivotArea type="data" outline="0" fieldPosition="0">
        <references count="2">
          <reference field="4294967294" count="1" selected="0">
            <x v="0"/>
          </reference>
          <reference field="2" count="1" selected="0">
            <x v="2"/>
          </reference>
        </references>
      </pivotArea>
    </chartFormat>
    <chartFormat chart="4" format="13" series="1">
      <pivotArea type="data" outline="0" fieldPosition="0">
        <references count="2">
          <reference field="4294967294" count="1" selected="0">
            <x v="0"/>
          </reference>
          <reference field="2" count="1" selected="0">
            <x v="3"/>
          </reference>
        </references>
      </pivotArea>
    </chartFormat>
    <chartFormat chart="4" format="14" series="1">
      <pivotArea type="data" outline="0" fieldPosition="0">
        <references count="2">
          <reference field="4294967294" count="1" selected="0">
            <x v="0"/>
          </reference>
          <reference field="2" count="1" selected="0">
            <x v="4"/>
          </reference>
        </references>
      </pivotArea>
    </chartFormat>
    <chartFormat chart="4" format="15" series="1">
      <pivotArea type="data" outline="0" fieldPosition="0">
        <references count="2">
          <reference field="4294967294" count="1" selected="0">
            <x v="0"/>
          </reference>
          <reference field="2" count="1" selected="0">
            <x v="5"/>
          </reference>
        </references>
      </pivotArea>
    </chartFormat>
    <chartFormat chart="4" format="16" series="1">
      <pivotArea type="data" outline="0" fieldPosition="0">
        <references count="2">
          <reference field="4294967294" count="1" selected="0">
            <x v="0"/>
          </reference>
          <reference field="2"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F0B0F05-DB35-4823-A640-721AE8DD0E26}"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W5" firstHeaderRow="0" firstDataRow="1" firstDataCol="1" rowPageCount="1" colPageCount="1"/>
  <pivotFields count="29">
    <pivotField axis="axisRow" showAll="0">
      <items count="266">
        <item h="1" x="0"/>
        <item h="1" x="1"/>
        <item h="1" x="2"/>
        <item h="1" x="3"/>
        <item h="1" x="4"/>
        <item h="1" x="5"/>
        <item h="1" x="6"/>
        <item h="1" x="7"/>
        <item h="1" x="8"/>
        <item h="1" x="9"/>
        <item h="1" x="11"/>
        <item h="1" x="13"/>
        <item h="1" x="10"/>
        <item h="1" x="12"/>
        <item h="1" x="14"/>
        <item h="1" x="15"/>
        <item h="1" x="16"/>
        <item h="1" x="17"/>
        <item x="18"/>
        <item h="1" x="19"/>
        <item h="1" x="20"/>
        <item h="1" x="24"/>
        <item h="1" x="21"/>
        <item h="1" x="22"/>
        <item h="1" x="23"/>
        <item h="1" x="25"/>
        <item h="1" x="26"/>
        <item h="1" x="27"/>
        <item h="1" x="28"/>
        <item h="1" x="33"/>
        <item h="1" x="29"/>
        <item h="1" x="30"/>
        <item h="1" x="37"/>
        <item h="1" x="31"/>
        <item h="1" x="32"/>
        <item h="1" x="34"/>
        <item h="1" x="35"/>
        <item h="1" x="36"/>
        <item h="1" x="44"/>
        <item h="1" x="38"/>
        <item h="1" x="39"/>
        <item h="1" x="40"/>
        <item h="1" x="49"/>
        <item h="1" x="41"/>
        <item h="1" x="42"/>
        <item h="1" x="43"/>
        <item h="1" x="54"/>
        <item h="1" x="45"/>
        <item h="1" x="46"/>
        <item h="1" x="47"/>
        <item h="1" x="48"/>
        <item h="1" x="50"/>
        <item h="1" x="51"/>
        <item h="1" x="52"/>
        <item h="1" x="53"/>
        <item h="1" x="55"/>
        <item h="1" x="56"/>
        <item h="1" x="66"/>
        <item h="1" x="57"/>
        <item h="1" x="58"/>
        <item h="1" x="59"/>
        <item h="1" x="60"/>
        <item h="1" x="72"/>
        <item h="1" x="74"/>
        <item h="1" x="76"/>
        <item h="1" x="78"/>
        <item h="1" x="61"/>
        <item h="1" x="62"/>
        <item h="1" x="63"/>
        <item h="1" x="64"/>
        <item h="1" x="65"/>
        <item h="1" x="67"/>
        <item h="1" x="68"/>
        <item h="1" x="69"/>
        <item h="1" x="88"/>
        <item h="1" x="90"/>
        <item h="1" x="92"/>
        <item h="1" x="94"/>
        <item h="1" x="96"/>
        <item h="1" x="70"/>
        <item h="1" x="71"/>
        <item h="1" x="100"/>
        <item h="1" x="102"/>
        <item h="1" x="104"/>
        <item h="1" x="73"/>
        <item h="1" x="75"/>
        <item h="1" x="77"/>
        <item h="1" x="79"/>
        <item h="1" x="110"/>
        <item h="1" x="80"/>
        <item h="1" x="81"/>
        <item h="1" x="82"/>
        <item h="1" x="83"/>
        <item h="1" x="84"/>
        <item h="1" x="85"/>
        <item h="1" x="86"/>
        <item h="1" x="87"/>
        <item h="1" x="89"/>
        <item h="1" x="91"/>
        <item h="1" x="93"/>
        <item h="1" x="95"/>
        <item h="1" x="124"/>
        <item h="1" x="97"/>
        <item h="1" x="98"/>
        <item h="1" x="128"/>
        <item h="1" x="130"/>
        <item h="1" x="99"/>
        <item h="1" x="133"/>
        <item h="1" x="135"/>
        <item h="1" x="101"/>
        <item h="1" x="138"/>
        <item h="1" x="140"/>
        <item h="1" x="103"/>
        <item h="1" x="105"/>
        <item h="1" x="106"/>
        <item h="1" x="107"/>
        <item h="1" x="108"/>
        <item h="1" x="109"/>
        <item h="1" x="111"/>
        <item h="1" x="112"/>
        <item h="1" x="150"/>
        <item h="1" x="113"/>
        <item h="1" x="114"/>
        <item h="1" x="115"/>
        <item h="1" x="116"/>
        <item h="1" x="117"/>
        <item h="1" x="157"/>
        <item h="1" x="118"/>
        <item h="1" x="119"/>
        <item h="1" x="120"/>
        <item h="1" x="121"/>
        <item h="1" x="163"/>
        <item h="1" x="165"/>
        <item h="1" x="167"/>
        <item h="1" x="169"/>
        <item h="1" x="122"/>
        <item h="1" x="123"/>
        <item h="1" x="125"/>
        <item h="1" x="126"/>
        <item h="1" x="127"/>
        <item h="1" x="129"/>
        <item h="1" x="131"/>
        <item h="1" x="178"/>
        <item h="1" x="180"/>
        <item h="1" x="132"/>
        <item h="1" x="183"/>
        <item h="1" x="134"/>
        <item h="1" x="136"/>
        <item h="1" x="137"/>
        <item h="1" x="139"/>
        <item h="1" x="141"/>
        <item h="1" x="142"/>
        <item h="1" x="143"/>
        <item h="1" x="144"/>
        <item h="1" x="145"/>
        <item h="1" x="146"/>
        <item h="1" x="147"/>
        <item h="1" x="196"/>
        <item h="1" x="148"/>
        <item h="1" x="149"/>
        <item h="1" x="151"/>
        <item h="1" x="152"/>
        <item h="1" x="202"/>
        <item h="1" x="153"/>
        <item h="1" x="154"/>
        <item h="1" x="155"/>
        <item h="1" x="156"/>
        <item h="1" x="158"/>
        <item h="1" x="159"/>
        <item h="1" x="160"/>
        <item h="1" x="161"/>
        <item h="1" x="162"/>
        <item h="1" x="164"/>
        <item h="1" x="214"/>
        <item h="1" x="166"/>
        <item h="1" x="168"/>
        <item h="1" x="170"/>
        <item h="1" x="171"/>
        <item h="1" x="172"/>
        <item h="1" x="221"/>
        <item h="1" x="173"/>
        <item h="1" x="174"/>
        <item h="1" x="175"/>
        <item h="1" x="226"/>
        <item h="1" x="176"/>
        <item h="1" x="177"/>
        <item h="1" x="179"/>
        <item h="1" x="231"/>
        <item h="1" x="181"/>
        <item h="1" x="182"/>
        <item h="1" x="184"/>
        <item h="1" x="185"/>
        <item h="1" x="186"/>
        <item h="1" x="187"/>
        <item h="1" x="188"/>
        <item h="1" x="189"/>
        <item h="1" x="241"/>
        <item h="1" x="190"/>
        <item h="1" x="191"/>
        <item h="1" x="192"/>
        <item h="1" x="246"/>
        <item h="1" x="248"/>
        <item h="1" x="193"/>
        <item h="1" x="194"/>
        <item h="1" x="195"/>
        <item h="1" x="197"/>
        <item h="1" x="198"/>
        <item h="1" x="199"/>
        <item h="1" x="200"/>
        <item h="1" x="201"/>
        <item h="1" x="203"/>
        <item h="1" x="204"/>
        <item h="1" x="205"/>
        <item h="1" x="250"/>
        <item h="1" x="252"/>
        <item h="1" x="206"/>
        <item h="1" x="207"/>
        <item h="1" x="208"/>
        <item h="1" x="254"/>
        <item h="1" x="249"/>
        <item h="1" x="251"/>
        <item h="1" x="209"/>
        <item h="1" x="257"/>
        <item h="1" x="210"/>
        <item h="1" x="211"/>
        <item h="1" x="212"/>
        <item h="1" x="213"/>
        <item h="1" x="215"/>
        <item h="1" x="253"/>
        <item h="1" x="256"/>
        <item h="1" x="255"/>
        <item h="1" x="216"/>
        <item h="1" x="217"/>
        <item h="1" x="259"/>
        <item h="1" x="260"/>
        <item h="1" x="218"/>
        <item h="1" x="219"/>
        <item h="1" x="220"/>
        <item h="1" x="222"/>
        <item h="1" x="223"/>
        <item h="1" x="224"/>
        <item h="1" x="225"/>
        <item h="1" x="227"/>
        <item h="1" x="228"/>
        <item h="1" x="229"/>
        <item h="1" x="230"/>
        <item h="1" x="232"/>
        <item h="1" x="233"/>
        <item h="1" x="234"/>
        <item h="1" x="264"/>
        <item h="1" x="235"/>
        <item h="1" x="263"/>
        <item h="1" x="262"/>
        <item h="1" x="258"/>
        <item h="1" x="236"/>
        <item h="1" x="237"/>
        <item h="1" x="238"/>
        <item h="1" x="239"/>
        <item h="1" x="240"/>
        <item h="1" x="242"/>
        <item h="1" x="243"/>
        <item h="1" x="261"/>
        <item h="1" x="244"/>
        <item h="1" x="245"/>
        <item h="1" x="247"/>
        <item t="default"/>
      </items>
    </pivotField>
    <pivotField showAll="0"/>
    <pivotField axis="axisPage" multipleItemSelectionAllowed="1" showAll="0">
      <items count="8">
        <item x="0"/>
        <item h="1" x="1"/>
        <item h="1" x="2"/>
        <item h="1" x="3"/>
        <item h="1" x="4"/>
        <item h="1" x="5"/>
        <item h="1" x="6"/>
        <item t="default"/>
      </items>
    </pivotField>
    <pivotField showAll="0"/>
    <pivotField showAll="0">
      <items count="9">
        <item x="4"/>
        <item x="2"/>
        <item x="6"/>
        <item x="3"/>
        <item x="7"/>
        <item x="1"/>
        <item x="0"/>
        <item x="5"/>
        <item t="default"/>
      </items>
    </pivotField>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0"/>
  </rowFields>
  <rowItems count="2">
    <i>
      <x v="18"/>
    </i>
    <i t="grand">
      <x/>
    </i>
  </rowItems>
  <colFields count="1">
    <field x="-2"/>
  </colFields>
  <colItems count="22">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colItems>
  <pageFields count="1">
    <pageField fld="2" hier="-1"/>
  </pageFields>
  <dataFields count="22">
    <dataField name="Sum of 2001" fld="7" baseField="0" baseItem="0"/>
    <dataField name="Sum of 2002" fld="8" baseField="0" baseItem="0"/>
    <dataField name="Sum of 2003" fld="9" baseField="0" baseItem="0"/>
    <dataField name="Sum of 2004" fld="10" baseField="0" baseItem="0"/>
    <dataField name="Sum of 2005" fld="11" baseField="0" baseItem="0"/>
    <dataField name="Sum of 2006" fld="12" baseField="0" baseItem="0"/>
    <dataField name="Sum of 2007" fld="13" baseField="0" baseItem="0"/>
    <dataField name="Sum of 2008" fld="14" baseField="0" baseItem="0"/>
    <dataField name="Sum of 2009" fld="15" baseField="0" baseItem="0"/>
    <dataField name="Sum of 2010" fld="16" baseField="0" baseItem="0"/>
    <dataField name="Sum of 2011" fld="17" baseField="0" baseItem="0"/>
    <dataField name="Sum of 2012" fld="18" baseField="0" baseItem="0"/>
    <dataField name="Sum of 2013" fld="19" baseField="0" baseItem="0"/>
    <dataField name="Sum of 2014" fld="20" baseField="0" baseItem="0"/>
    <dataField name="Sum of 2015" fld="21" baseField="0" baseItem="0"/>
    <dataField name="Sum of 2016" fld="22" baseField="0" baseItem="0"/>
    <dataField name="Sum of 2017" fld="23" baseField="0" baseItem="0"/>
    <dataField name="Sum of 2018" fld="24" baseField="0" baseItem="0"/>
    <dataField name="Sum of 2019" fld="25" baseField="0" baseItem="0"/>
    <dataField name="Sum of 2020" fld="26" baseField="0" baseItem="0"/>
    <dataField name="Sum of 2021" fld="27" baseField="0" baseItem="0"/>
    <dataField name="Sum of Average" fld="28" baseField="0" baseItem="827916968"/>
  </dataFields>
  <chartFormats count="44">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2"/>
          </reference>
        </references>
      </pivotArea>
    </chartFormat>
    <chartFormat chart="0" format="4" series="1">
      <pivotArea type="data" outline="0" fieldPosition="0">
        <references count="1">
          <reference field="4294967294" count="1" selected="0">
            <x v="3"/>
          </reference>
        </references>
      </pivotArea>
    </chartFormat>
    <chartFormat chart="0" format="5" series="1">
      <pivotArea type="data" outline="0" fieldPosition="0">
        <references count="1">
          <reference field="4294967294" count="1" selected="0">
            <x v="4"/>
          </reference>
        </references>
      </pivotArea>
    </chartFormat>
    <chartFormat chart="0" format="6" series="1">
      <pivotArea type="data" outline="0" fieldPosition="0">
        <references count="1">
          <reference field="4294967294" count="1" selected="0">
            <x v="5"/>
          </reference>
        </references>
      </pivotArea>
    </chartFormat>
    <chartFormat chart="0" format="7" series="1">
      <pivotArea type="data" outline="0" fieldPosition="0">
        <references count="1">
          <reference field="4294967294" count="1" selected="0">
            <x v="6"/>
          </reference>
        </references>
      </pivotArea>
    </chartFormat>
    <chartFormat chart="0" format="8" series="1">
      <pivotArea type="data" outline="0" fieldPosition="0">
        <references count="1">
          <reference field="4294967294" count="1" selected="0">
            <x v="7"/>
          </reference>
        </references>
      </pivotArea>
    </chartFormat>
    <chartFormat chart="0" format="9" series="1">
      <pivotArea type="data" outline="0" fieldPosition="0">
        <references count="1">
          <reference field="4294967294" count="1" selected="0">
            <x v="8"/>
          </reference>
        </references>
      </pivotArea>
    </chartFormat>
    <chartFormat chart="0" format="10" series="1">
      <pivotArea type="data" outline="0" fieldPosition="0">
        <references count="1">
          <reference field="4294967294" count="1" selected="0">
            <x v="9"/>
          </reference>
        </references>
      </pivotArea>
    </chartFormat>
    <chartFormat chart="0" format="11" series="1">
      <pivotArea type="data" outline="0" fieldPosition="0">
        <references count="1">
          <reference field="4294967294" count="1" selected="0">
            <x v="10"/>
          </reference>
        </references>
      </pivotArea>
    </chartFormat>
    <chartFormat chart="0" format="12" series="1">
      <pivotArea type="data" outline="0" fieldPosition="0">
        <references count="1">
          <reference field="4294967294" count="1" selected="0">
            <x v="11"/>
          </reference>
        </references>
      </pivotArea>
    </chartFormat>
    <chartFormat chart="0" format="13" series="1">
      <pivotArea type="data" outline="0" fieldPosition="0">
        <references count="1">
          <reference field="4294967294" count="1" selected="0">
            <x v="12"/>
          </reference>
        </references>
      </pivotArea>
    </chartFormat>
    <chartFormat chart="0" format="14" series="1">
      <pivotArea type="data" outline="0" fieldPosition="0">
        <references count="1">
          <reference field="4294967294" count="1" selected="0">
            <x v="13"/>
          </reference>
        </references>
      </pivotArea>
    </chartFormat>
    <chartFormat chart="0" format="15" series="1">
      <pivotArea type="data" outline="0" fieldPosition="0">
        <references count="1">
          <reference field="4294967294" count="1" selected="0">
            <x v="14"/>
          </reference>
        </references>
      </pivotArea>
    </chartFormat>
    <chartFormat chart="0" format="16" series="1">
      <pivotArea type="data" outline="0" fieldPosition="0">
        <references count="1">
          <reference field="4294967294" count="1" selected="0">
            <x v="15"/>
          </reference>
        </references>
      </pivotArea>
    </chartFormat>
    <chartFormat chart="0" format="17" series="1">
      <pivotArea type="data" outline="0" fieldPosition="0">
        <references count="1">
          <reference field="4294967294" count="1" selected="0">
            <x v="16"/>
          </reference>
        </references>
      </pivotArea>
    </chartFormat>
    <chartFormat chart="0" format="18" series="1">
      <pivotArea type="data" outline="0" fieldPosition="0">
        <references count="1">
          <reference field="4294967294" count="1" selected="0">
            <x v="17"/>
          </reference>
        </references>
      </pivotArea>
    </chartFormat>
    <chartFormat chart="0" format="19" series="1">
      <pivotArea type="data" outline="0" fieldPosition="0">
        <references count="1">
          <reference field="4294967294" count="1" selected="0">
            <x v="18"/>
          </reference>
        </references>
      </pivotArea>
    </chartFormat>
    <chartFormat chart="0" format="20" series="1">
      <pivotArea type="data" outline="0" fieldPosition="0">
        <references count="1">
          <reference field="4294967294" count="1" selected="0">
            <x v="19"/>
          </reference>
        </references>
      </pivotArea>
    </chartFormat>
    <chartFormat chart="0" format="21" series="1">
      <pivotArea type="data" outline="0" fieldPosition="0">
        <references count="1">
          <reference field="4294967294" count="1" selected="0">
            <x v="20"/>
          </reference>
        </references>
      </pivotArea>
    </chartFormat>
    <chartFormat chart="0" format="22" series="1">
      <pivotArea type="data" outline="0" fieldPosition="0">
        <references count="1">
          <reference field="4294967294" count="1" selected="0">
            <x v="21"/>
          </reference>
        </references>
      </pivotArea>
    </chartFormat>
    <chartFormat chart="3" format="45" series="1">
      <pivotArea type="data" outline="0" fieldPosition="0">
        <references count="1">
          <reference field="4294967294" count="1" selected="0">
            <x v="0"/>
          </reference>
        </references>
      </pivotArea>
    </chartFormat>
    <chartFormat chart="3" format="46" series="1">
      <pivotArea type="data" outline="0" fieldPosition="0">
        <references count="1">
          <reference field="4294967294" count="1" selected="0">
            <x v="1"/>
          </reference>
        </references>
      </pivotArea>
    </chartFormat>
    <chartFormat chart="3" format="47" series="1">
      <pivotArea type="data" outline="0" fieldPosition="0">
        <references count="1">
          <reference field="4294967294" count="1" selected="0">
            <x v="2"/>
          </reference>
        </references>
      </pivotArea>
    </chartFormat>
    <chartFormat chart="3" format="48" series="1">
      <pivotArea type="data" outline="0" fieldPosition="0">
        <references count="1">
          <reference field="4294967294" count="1" selected="0">
            <x v="3"/>
          </reference>
        </references>
      </pivotArea>
    </chartFormat>
    <chartFormat chart="3" format="49" series="1">
      <pivotArea type="data" outline="0" fieldPosition="0">
        <references count="1">
          <reference field="4294967294" count="1" selected="0">
            <x v="4"/>
          </reference>
        </references>
      </pivotArea>
    </chartFormat>
    <chartFormat chart="3" format="50" series="1">
      <pivotArea type="data" outline="0" fieldPosition="0">
        <references count="1">
          <reference field="4294967294" count="1" selected="0">
            <x v="5"/>
          </reference>
        </references>
      </pivotArea>
    </chartFormat>
    <chartFormat chart="3" format="51" series="1">
      <pivotArea type="data" outline="0" fieldPosition="0">
        <references count="1">
          <reference field="4294967294" count="1" selected="0">
            <x v="6"/>
          </reference>
        </references>
      </pivotArea>
    </chartFormat>
    <chartFormat chart="3" format="52" series="1">
      <pivotArea type="data" outline="0" fieldPosition="0">
        <references count="1">
          <reference field="4294967294" count="1" selected="0">
            <x v="7"/>
          </reference>
        </references>
      </pivotArea>
    </chartFormat>
    <chartFormat chart="3" format="53" series="1">
      <pivotArea type="data" outline="0" fieldPosition="0">
        <references count="1">
          <reference field="4294967294" count="1" selected="0">
            <x v="8"/>
          </reference>
        </references>
      </pivotArea>
    </chartFormat>
    <chartFormat chart="3" format="54" series="1">
      <pivotArea type="data" outline="0" fieldPosition="0">
        <references count="1">
          <reference field="4294967294" count="1" selected="0">
            <x v="9"/>
          </reference>
        </references>
      </pivotArea>
    </chartFormat>
    <chartFormat chart="3" format="55" series="1">
      <pivotArea type="data" outline="0" fieldPosition="0">
        <references count="1">
          <reference field="4294967294" count="1" selected="0">
            <x v="10"/>
          </reference>
        </references>
      </pivotArea>
    </chartFormat>
    <chartFormat chart="3" format="56" series="1">
      <pivotArea type="data" outline="0" fieldPosition="0">
        <references count="1">
          <reference field="4294967294" count="1" selected="0">
            <x v="11"/>
          </reference>
        </references>
      </pivotArea>
    </chartFormat>
    <chartFormat chart="3" format="57" series="1">
      <pivotArea type="data" outline="0" fieldPosition="0">
        <references count="1">
          <reference field="4294967294" count="1" selected="0">
            <x v="12"/>
          </reference>
        </references>
      </pivotArea>
    </chartFormat>
    <chartFormat chart="3" format="58" series="1">
      <pivotArea type="data" outline="0" fieldPosition="0">
        <references count="1">
          <reference field="4294967294" count="1" selected="0">
            <x v="13"/>
          </reference>
        </references>
      </pivotArea>
    </chartFormat>
    <chartFormat chart="3" format="59" series="1">
      <pivotArea type="data" outline="0" fieldPosition="0">
        <references count="1">
          <reference field="4294967294" count="1" selected="0">
            <x v="14"/>
          </reference>
        </references>
      </pivotArea>
    </chartFormat>
    <chartFormat chart="3" format="60" series="1">
      <pivotArea type="data" outline="0" fieldPosition="0">
        <references count="1">
          <reference field="4294967294" count="1" selected="0">
            <x v="15"/>
          </reference>
        </references>
      </pivotArea>
    </chartFormat>
    <chartFormat chart="3" format="61" series="1">
      <pivotArea type="data" outline="0" fieldPosition="0">
        <references count="1">
          <reference field="4294967294" count="1" selected="0">
            <x v="16"/>
          </reference>
        </references>
      </pivotArea>
    </chartFormat>
    <chartFormat chart="3" format="62" series="1">
      <pivotArea type="data" outline="0" fieldPosition="0">
        <references count="1">
          <reference field="4294967294" count="1" selected="0">
            <x v="17"/>
          </reference>
        </references>
      </pivotArea>
    </chartFormat>
    <chartFormat chart="3" format="63" series="1">
      <pivotArea type="data" outline="0" fieldPosition="0">
        <references count="1">
          <reference field="4294967294" count="1" selected="0">
            <x v="18"/>
          </reference>
        </references>
      </pivotArea>
    </chartFormat>
    <chartFormat chart="3" format="64" series="1">
      <pivotArea type="data" outline="0" fieldPosition="0">
        <references count="1">
          <reference field="4294967294" count="1" selected="0">
            <x v="19"/>
          </reference>
        </references>
      </pivotArea>
    </chartFormat>
    <chartFormat chart="3" format="65" series="1">
      <pivotArea type="data" outline="0" fieldPosition="0">
        <references count="1">
          <reference field="4294967294" count="1" selected="0">
            <x v="20"/>
          </reference>
        </references>
      </pivotArea>
    </chartFormat>
    <chartFormat chart="3" format="66" series="1">
      <pivotArea type="data" outline="0" fieldPosition="0">
        <references count="1">
          <reference field="4294967294" count="1" selected="0">
            <x v="2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2F60B02-38E0-49DD-853D-7DBFE19484BE}" name="PivotTable9"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8">
  <location ref="A1:B21" firstHeaderRow="1" firstDataRow="1" firstDataCol="1"/>
  <pivotFields count="2">
    <pivotField axis="axisRow" showAll="0">
      <items count="20">
        <item x="0"/>
        <item x="1"/>
        <item x="2"/>
        <item x="3"/>
        <item x="4"/>
        <item x="5"/>
        <item x="6"/>
        <item x="7"/>
        <item x="8"/>
        <item x="9"/>
        <item x="10"/>
        <item x="11"/>
        <item x="12"/>
        <item x="13"/>
        <item x="14"/>
        <item x="15"/>
        <item x="16"/>
        <item x="17"/>
        <item x="18"/>
        <item t="default"/>
      </items>
    </pivotField>
    <pivotField dataField="1" showAll="0"/>
  </pivotFields>
  <rowFields count="1">
    <field x="0"/>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Average of Count_of_Countries" fld="1" subtotal="average" baseField="0" baseItem="0"/>
  </dataField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796C055-0A28-4879-8256-78E6903083FB}" name="PivotTable6" cacheId="1"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20">
  <location ref="A3:B12" firstHeaderRow="1" firstDataRow="1" firstDataCol="1" rowPageCount="1" colPageCount="1"/>
  <pivotFields count="29">
    <pivotField showAll="0"/>
    <pivotField showAll="0"/>
    <pivotField axis="axisPage" showAll="0">
      <items count="8">
        <item x="0"/>
        <item x="1"/>
        <item x="2"/>
        <item x="3"/>
        <item x="4"/>
        <item x="5"/>
        <item x="6"/>
        <item t="default"/>
      </items>
    </pivotField>
    <pivotField showAll="0"/>
    <pivotField axis="axisRow" showAll="0">
      <items count="9">
        <item x="4"/>
        <item x="2"/>
        <item x="6"/>
        <item x="3"/>
        <item x="7"/>
        <item n="Others" x="1"/>
        <item x="0"/>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4"/>
  </rowFields>
  <rowItems count="9">
    <i>
      <x/>
    </i>
    <i>
      <x v="1"/>
    </i>
    <i>
      <x v="2"/>
    </i>
    <i>
      <x v="3"/>
    </i>
    <i>
      <x v="4"/>
    </i>
    <i>
      <x v="5"/>
    </i>
    <i>
      <x v="6"/>
    </i>
    <i>
      <x v="7"/>
    </i>
    <i t="grand">
      <x/>
    </i>
  </rowItems>
  <colItems count="1">
    <i/>
  </colItems>
  <pageFields count="1">
    <pageField fld="2" item="4" hier="-1"/>
  </pageFields>
  <dataFields count="1">
    <dataField name="Sum of Average" fld="28" showDataAs="percentOfTotal" baseField="4" baseItem="5" numFmtId="10"/>
  </dataFields>
  <chartFormats count="18">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4" count="1" selected="0">
            <x v="0"/>
          </reference>
        </references>
      </pivotArea>
    </chartFormat>
    <chartFormat chart="9" format="2">
      <pivotArea type="data" outline="0" fieldPosition="0">
        <references count="2">
          <reference field="4294967294" count="1" selected="0">
            <x v="0"/>
          </reference>
          <reference field="4" count="1" selected="0">
            <x v="1"/>
          </reference>
        </references>
      </pivotArea>
    </chartFormat>
    <chartFormat chart="9" format="3">
      <pivotArea type="data" outline="0" fieldPosition="0">
        <references count="2">
          <reference field="4294967294" count="1" selected="0">
            <x v="0"/>
          </reference>
          <reference field="4" count="1" selected="0">
            <x v="2"/>
          </reference>
        </references>
      </pivotArea>
    </chartFormat>
    <chartFormat chart="9" format="4">
      <pivotArea type="data" outline="0" fieldPosition="0">
        <references count="2">
          <reference field="4294967294" count="1" selected="0">
            <x v="0"/>
          </reference>
          <reference field="4" count="1" selected="0">
            <x v="3"/>
          </reference>
        </references>
      </pivotArea>
    </chartFormat>
    <chartFormat chart="9" format="5">
      <pivotArea type="data" outline="0" fieldPosition="0">
        <references count="2">
          <reference field="4294967294" count="1" selected="0">
            <x v="0"/>
          </reference>
          <reference field="4" count="1" selected="0">
            <x v="4"/>
          </reference>
        </references>
      </pivotArea>
    </chartFormat>
    <chartFormat chart="9" format="6">
      <pivotArea type="data" outline="0" fieldPosition="0">
        <references count="2">
          <reference field="4294967294" count="1" selected="0">
            <x v="0"/>
          </reference>
          <reference field="4" count="1" selected="0">
            <x v="5"/>
          </reference>
        </references>
      </pivotArea>
    </chartFormat>
    <chartFormat chart="9" format="7">
      <pivotArea type="data" outline="0" fieldPosition="0">
        <references count="2">
          <reference field="4294967294" count="1" selected="0">
            <x v="0"/>
          </reference>
          <reference field="4" count="1" selected="0">
            <x v="6"/>
          </reference>
        </references>
      </pivotArea>
    </chartFormat>
    <chartFormat chart="9" format="8">
      <pivotArea type="data" outline="0" fieldPosition="0">
        <references count="2">
          <reference field="4294967294" count="1" selected="0">
            <x v="0"/>
          </reference>
          <reference field="4" count="1" selected="0">
            <x v="7"/>
          </reference>
        </references>
      </pivotArea>
    </chartFormat>
    <chartFormat chart="15" format="18" series="1">
      <pivotArea type="data" outline="0" fieldPosition="0">
        <references count="1">
          <reference field="4294967294" count="1" selected="0">
            <x v="0"/>
          </reference>
        </references>
      </pivotArea>
    </chartFormat>
    <chartFormat chart="15" format="19">
      <pivotArea type="data" outline="0" fieldPosition="0">
        <references count="2">
          <reference field="4294967294" count="1" selected="0">
            <x v="0"/>
          </reference>
          <reference field="4" count="1" selected="0">
            <x v="0"/>
          </reference>
        </references>
      </pivotArea>
    </chartFormat>
    <chartFormat chart="15" format="20">
      <pivotArea type="data" outline="0" fieldPosition="0">
        <references count="2">
          <reference field="4294967294" count="1" selected="0">
            <x v="0"/>
          </reference>
          <reference field="4" count="1" selected="0">
            <x v="1"/>
          </reference>
        </references>
      </pivotArea>
    </chartFormat>
    <chartFormat chart="15" format="21">
      <pivotArea type="data" outline="0" fieldPosition="0">
        <references count="2">
          <reference field="4294967294" count="1" selected="0">
            <x v="0"/>
          </reference>
          <reference field="4" count="1" selected="0">
            <x v="2"/>
          </reference>
        </references>
      </pivotArea>
    </chartFormat>
    <chartFormat chart="15" format="22">
      <pivotArea type="data" outline="0" fieldPosition="0">
        <references count="2">
          <reference field="4294967294" count="1" selected="0">
            <x v="0"/>
          </reference>
          <reference field="4" count="1" selected="0">
            <x v="3"/>
          </reference>
        </references>
      </pivotArea>
    </chartFormat>
    <chartFormat chart="15" format="23">
      <pivotArea type="data" outline="0" fieldPosition="0">
        <references count="2">
          <reference field="4294967294" count="1" selected="0">
            <x v="0"/>
          </reference>
          <reference field="4" count="1" selected="0">
            <x v="4"/>
          </reference>
        </references>
      </pivotArea>
    </chartFormat>
    <chartFormat chart="15" format="24">
      <pivotArea type="data" outline="0" fieldPosition="0">
        <references count="2">
          <reference field="4294967294" count="1" selected="0">
            <x v="0"/>
          </reference>
          <reference field="4" count="1" selected="0">
            <x v="5"/>
          </reference>
        </references>
      </pivotArea>
    </chartFormat>
    <chartFormat chart="15" format="25">
      <pivotArea type="data" outline="0" fieldPosition="0">
        <references count="2">
          <reference field="4294967294" count="1" selected="0">
            <x v="0"/>
          </reference>
          <reference field="4" count="1" selected="0">
            <x v="6"/>
          </reference>
        </references>
      </pivotArea>
    </chartFormat>
    <chartFormat chart="15" format="26">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43D173D-DC1D-49FE-B828-88249B199C7A}" name="PivotTable7" cacheId="1"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6">
  <location ref="A3:G13" firstHeaderRow="1" firstDataRow="2" firstDataCol="1" rowPageCount="1" colPageCount="1"/>
  <pivotFields count="29">
    <pivotField showAll="0"/>
    <pivotField showAll="0"/>
    <pivotField axis="axisPage" showAll="0">
      <items count="8">
        <item x="0"/>
        <item x="1"/>
        <item x="2"/>
        <item x="3"/>
        <item x="4"/>
        <item x="5"/>
        <item x="6"/>
        <item t="default"/>
      </items>
    </pivotField>
    <pivotField showAll="0"/>
    <pivotField axis="axisRow" showAll="0">
      <items count="9">
        <item x="4"/>
        <item x="2"/>
        <item x="6"/>
        <item x="3"/>
        <item x="7"/>
        <item n="Others" x="1"/>
        <item x="0"/>
        <item x="5"/>
        <item t="default"/>
      </items>
    </pivotField>
    <pivotField axis="axisCol" showAll="0">
      <items count="6">
        <item x="4"/>
        <item x="0"/>
        <item x="3"/>
        <item n="Others"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4"/>
  </rowFields>
  <rowItems count="9">
    <i>
      <x/>
    </i>
    <i>
      <x v="1"/>
    </i>
    <i>
      <x v="2"/>
    </i>
    <i>
      <x v="3"/>
    </i>
    <i>
      <x v="4"/>
    </i>
    <i>
      <x v="5"/>
    </i>
    <i>
      <x v="6"/>
    </i>
    <i>
      <x v="7"/>
    </i>
    <i t="grand">
      <x/>
    </i>
  </rowItems>
  <colFields count="1">
    <field x="5"/>
  </colFields>
  <colItems count="6">
    <i>
      <x/>
    </i>
    <i>
      <x v="1"/>
    </i>
    <i>
      <x v="2"/>
    </i>
    <i>
      <x v="3"/>
    </i>
    <i>
      <x v="4"/>
    </i>
    <i t="grand">
      <x/>
    </i>
  </colItems>
  <pageFields count="1">
    <pageField fld="2" item="4" hier="-1"/>
  </pageFields>
  <dataFields count="1">
    <dataField name="Sum of Average" fld="28" showDataAs="percentOfTotal" baseField="4" baseItem="7" numFmtId="10"/>
  </dataFields>
  <chartFormats count="4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pivotArea type="data" outline="0" fieldPosition="0">
        <references count="3">
          <reference field="4294967294" count="1" selected="0">
            <x v="0"/>
          </reference>
          <reference field="4" count="1" selected="0">
            <x v="0"/>
          </reference>
          <reference field="5" count="1" selected="0">
            <x v="0"/>
          </reference>
        </references>
      </pivotArea>
    </chartFormat>
    <chartFormat chart="0" format="6">
      <pivotArea type="data" outline="0" fieldPosition="0">
        <references count="3">
          <reference field="4294967294" count="1" selected="0">
            <x v="0"/>
          </reference>
          <reference field="4" count="1" selected="0">
            <x v="1"/>
          </reference>
          <reference field="5" count="1" selected="0">
            <x v="0"/>
          </reference>
        </references>
      </pivotArea>
    </chartFormat>
    <chartFormat chart="0" format="7">
      <pivotArea type="data" outline="0" fieldPosition="0">
        <references count="3">
          <reference field="4294967294" count="1" selected="0">
            <x v="0"/>
          </reference>
          <reference field="4" count="1" selected="0">
            <x v="2"/>
          </reference>
          <reference field="5" count="1" selected="0">
            <x v="0"/>
          </reference>
        </references>
      </pivotArea>
    </chartFormat>
    <chartFormat chart="0" format="8">
      <pivotArea type="data" outline="0" fieldPosition="0">
        <references count="3">
          <reference field="4294967294" count="1" selected="0">
            <x v="0"/>
          </reference>
          <reference field="4" count="1" selected="0">
            <x v="3"/>
          </reference>
          <reference field="5" count="1" selected="0">
            <x v="0"/>
          </reference>
        </references>
      </pivotArea>
    </chartFormat>
    <chartFormat chart="0" format="9">
      <pivotArea type="data" outline="0" fieldPosition="0">
        <references count="3">
          <reference field="4294967294" count="1" selected="0">
            <x v="0"/>
          </reference>
          <reference field="4" count="1" selected="0">
            <x v="4"/>
          </reference>
          <reference field="5" count="1" selected="0">
            <x v="0"/>
          </reference>
        </references>
      </pivotArea>
    </chartFormat>
    <chartFormat chart="0" format="10">
      <pivotArea type="data" outline="0" fieldPosition="0">
        <references count="3">
          <reference field="4294967294" count="1" selected="0">
            <x v="0"/>
          </reference>
          <reference field="4" count="1" selected="0">
            <x v="5"/>
          </reference>
          <reference field="5" count="1" selected="0">
            <x v="0"/>
          </reference>
        </references>
      </pivotArea>
    </chartFormat>
    <chartFormat chart="0" format="11">
      <pivotArea type="data" outline="0" fieldPosition="0">
        <references count="3">
          <reference field="4294967294" count="1" selected="0">
            <x v="0"/>
          </reference>
          <reference field="4" count="1" selected="0">
            <x v="6"/>
          </reference>
          <reference field="5" count="1" selected="0">
            <x v="0"/>
          </reference>
        </references>
      </pivotArea>
    </chartFormat>
    <chartFormat chart="0" format="12">
      <pivotArea type="data" outline="0" fieldPosition="0">
        <references count="3">
          <reference field="4294967294" count="1" selected="0">
            <x v="0"/>
          </reference>
          <reference field="4" count="1" selected="0">
            <x v="7"/>
          </reference>
          <reference field="5" count="1" selected="0">
            <x v="0"/>
          </reference>
        </references>
      </pivotArea>
    </chartFormat>
    <chartFormat chart="0" format="13" series="1">
      <pivotArea type="data" outline="0" fieldPosition="0">
        <references count="1">
          <reference field="4294967294" count="1" selected="0">
            <x v="0"/>
          </reference>
        </references>
      </pivotArea>
    </chartFormat>
    <chartFormat chart="3" format="14" series="1">
      <pivotArea type="data" outline="0" fieldPosition="0">
        <references count="2">
          <reference field="4294967294" count="1" selected="0">
            <x v="0"/>
          </reference>
          <reference field="5" count="1" selected="0">
            <x v="0"/>
          </reference>
        </references>
      </pivotArea>
    </chartFormat>
    <chartFormat chart="3" format="15">
      <pivotArea type="data" outline="0" fieldPosition="0">
        <references count="3">
          <reference field="4294967294" count="1" selected="0">
            <x v="0"/>
          </reference>
          <reference field="4" count="1" selected="0">
            <x v="0"/>
          </reference>
          <reference field="5" count="1" selected="0">
            <x v="0"/>
          </reference>
        </references>
      </pivotArea>
    </chartFormat>
    <chartFormat chart="3" format="16">
      <pivotArea type="data" outline="0" fieldPosition="0">
        <references count="3">
          <reference field="4294967294" count="1" selected="0">
            <x v="0"/>
          </reference>
          <reference field="4" count="1" selected="0">
            <x v="1"/>
          </reference>
          <reference field="5" count="1" selected="0">
            <x v="0"/>
          </reference>
        </references>
      </pivotArea>
    </chartFormat>
    <chartFormat chart="3" format="17">
      <pivotArea type="data" outline="0" fieldPosition="0">
        <references count="3">
          <reference field="4294967294" count="1" selected="0">
            <x v="0"/>
          </reference>
          <reference field="4" count="1" selected="0">
            <x v="2"/>
          </reference>
          <reference field="5" count="1" selected="0">
            <x v="0"/>
          </reference>
        </references>
      </pivotArea>
    </chartFormat>
    <chartFormat chart="3" format="18">
      <pivotArea type="data" outline="0" fieldPosition="0">
        <references count="3">
          <reference field="4294967294" count="1" selected="0">
            <x v="0"/>
          </reference>
          <reference field="4" count="1" selected="0">
            <x v="3"/>
          </reference>
          <reference field="5" count="1" selected="0">
            <x v="0"/>
          </reference>
        </references>
      </pivotArea>
    </chartFormat>
    <chartFormat chart="3" format="19">
      <pivotArea type="data" outline="0" fieldPosition="0">
        <references count="3">
          <reference field="4294967294" count="1" selected="0">
            <x v="0"/>
          </reference>
          <reference field="4" count="1" selected="0">
            <x v="4"/>
          </reference>
          <reference field="5" count="1" selected="0">
            <x v="0"/>
          </reference>
        </references>
      </pivotArea>
    </chartFormat>
    <chartFormat chart="3" format="20">
      <pivotArea type="data" outline="0" fieldPosition="0">
        <references count="3">
          <reference field="4294967294" count="1" selected="0">
            <x v="0"/>
          </reference>
          <reference field="4" count="1" selected="0">
            <x v="5"/>
          </reference>
          <reference field="5" count="1" selected="0">
            <x v="0"/>
          </reference>
        </references>
      </pivotArea>
    </chartFormat>
    <chartFormat chart="3" format="21">
      <pivotArea type="data" outline="0" fieldPosition="0">
        <references count="3">
          <reference field="4294967294" count="1" selected="0">
            <x v="0"/>
          </reference>
          <reference field="4" count="1" selected="0">
            <x v="6"/>
          </reference>
          <reference field="5" count="1" selected="0">
            <x v="0"/>
          </reference>
        </references>
      </pivotArea>
    </chartFormat>
    <chartFormat chart="3" format="22">
      <pivotArea type="data" outline="0" fieldPosition="0">
        <references count="3">
          <reference field="4294967294" count="1" selected="0">
            <x v="0"/>
          </reference>
          <reference field="4" count="1" selected="0">
            <x v="7"/>
          </reference>
          <reference field="5" count="1" selected="0">
            <x v="0"/>
          </reference>
        </references>
      </pivotArea>
    </chartFormat>
    <chartFormat chart="3" format="23" series="1">
      <pivotArea type="data" outline="0" fieldPosition="0">
        <references count="2">
          <reference field="4294967294" count="1" selected="0">
            <x v="0"/>
          </reference>
          <reference field="5" count="1" selected="0">
            <x v="1"/>
          </reference>
        </references>
      </pivotArea>
    </chartFormat>
    <chartFormat chart="3" format="24" series="1">
      <pivotArea type="data" outline="0" fieldPosition="0">
        <references count="2">
          <reference field="4294967294" count="1" selected="0">
            <x v="0"/>
          </reference>
          <reference field="5" count="1" selected="0">
            <x v="2"/>
          </reference>
        </references>
      </pivotArea>
    </chartFormat>
    <chartFormat chart="3" format="25" series="1">
      <pivotArea type="data" outline="0" fieldPosition="0">
        <references count="2">
          <reference field="4294967294" count="1" selected="0">
            <x v="0"/>
          </reference>
          <reference field="5" count="1" selected="0">
            <x v="3"/>
          </reference>
        </references>
      </pivotArea>
    </chartFormat>
    <chartFormat chart="3" format="26" series="1">
      <pivotArea type="data" outline="0" fieldPosition="0">
        <references count="2">
          <reference field="4294967294" count="1" selected="0">
            <x v="0"/>
          </reference>
          <reference field="5" count="1" selected="0">
            <x v="4"/>
          </reference>
        </references>
      </pivotArea>
    </chartFormat>
    <chartFormat chart="4" format="27" series="1">
      <pivotArea type="data" outline="0" fieldPosition="0">
        <references count="2">
          <reference field="4294967294" count="1" selected="0">
            <x v="0"/>
          </reference>
          <reference field="5" count="1" selected="0">
            <x v="0"/>
          </reference>
        </references>
      </pivotArea>
    </chartFormat>
    <chartFormat chart="4" format="28">
      <pivotArea type="data" outline="0" fieldPosition="0">
        <references count="3">
          <reference field="4294967294" count="1" selected="0">
            <x v="0"/>
          </reference>
          <reference field="4" count="1" selected="0">
            <x v="0"/>
          </reference>
          <reference field="5" count="1" selected="0">
            <x v="0"/>
          </reference>
        </references>
      </pivotArea>
    </chartFormat>
    <chartFormat chart="4" format="29">
      <pivotArea type="data" outline="0" fieldPosition="0">
        <references count="3">
          <reference field="4294967294" count="1" selected="0">
            <x v="0"/>
          </reference>
          <reference field="4" count="1" selected="0">
            <x v="1"/>
          </reference>
          <reference field="5" count="1" selected="0">
            <x v="0"/>
          </reference>
        </references>
      </pivotArea>
    </chartFormat>
    <chartFormat chart="4" format="30">
      <pivotArea type="data" outline="0" fieldPosition="0">
        <references count="3">
          <reference field="4294967294" count="1" selected="0">
            <x v="0"/>
          </reference>
          <reference field="4" count="1" selected="0">
            <x v="2"/>
          </reference>
          <reference field="5" count="1" selected="0">
            <x v="0"/>
          </reference>
        </references>
      </pivotArea>
    </chartFormat>
    <chartFormat chart="4" format="31">
      <pivotArea type="data" outline="0" fieldPosition="0">
        <references count="3">
          <reference field="4294967294" count="1" selected="0">
            <x v="0"/>
          </reference>
          <reference field="4" count="1" selected="0">
            <x v="3"/>
          </reference>
          <reference field="5" count="1" selected="0">
            <x v="0"/>
          </reference>
        </references>
      </pivotArea>
    </chartFormat>
    <chartFormat chart="4" format="32">
      <pivotArea type="data" outline="0" fieldPosition="0">
        <references count="3">
          <reference field="4294967294" count="1" selected="0">
            <x v="0"/>
          </reference>
          <reference field="4" count="1" selected="0">
            <x v="4"/>
          </reference>
          <reference field="5" count="1" selected="0">
            <x v="0"/>
          </reference>
        </references>
      </pivotArea>
    </chartFormat>
    <chartFormat chart="4" format="33">
      <pivotArea type="data" outline="0" fieldPosition="0">
        <references count="3">
          <reference field="4294967294" count="1" selected="0">
            <x v="0"/>
          </reference>
          <reference field="4" count="1" selected="0">
            <x v="5"/>
          </reference>
          <reference field="5" count="1" selected="0">
            <x v="0"/>
          </reference>
        </references>
      </pivotArea>
    </chartFormat>
    <chartFormat chart="4" format="34">
      <pivotArea type="data" outline="0" fieldPosition="0">
        <references count="3">
          <reference field="4294967294" count="1" selected="0">
            <x v="0"/>
          </reference>
          <reference field="4" count="1" selected="0">
            <x v="6"/>
          </reference>
          <reference field="5" count="1" selected="0">
            <x v="0"/>
          </reference>
        </references>
      </pivotArea>
    </chartFormat>
    <chartFormat chart="4" format="35">
      <pivotArea type="data" outline="0" fieldPosition="0">
        <references count="3">
          <reference field="4294967294" count="1" selected="0">
            <x v="0"/>
          </reference>
          <reference field="4" count="1" selected="0">
            <x v="7"/>
          </reference>
          <reference field="5" count="1" selected="0">
            <x v="0"/>
          </reference>
        </references>
      </pivotArea>
    </chartFormat>
    <chartFormat chart="4" format="36" series="1">
      <pivotArea type="data" outline="0" fieldPosition="0">
        <references count="2">
          <reference field="4294967294" count="1" selected="0">
            <x v="0"/>
          </reference>
          <reference field="5" count="1" selected="0">
            <x v="1"/>
          </reference>
        </references>
      </pivotArea>
    </chartFormat>
    <chartFormat chart="4" format="37" series="1">
      <pivotArea type="data" outline="0" fieldPosition="0">
        <references count="2">
          <reference field="4294967294" count="1" selected="0">
            <x v="0"/>
          </reference>
          <reference field="5" count="1" selected="0">
            <x v="2"/>
          </reference>
        </references>
      </pivotArea>
    </chartFormat>
    <chartFormat chart="4" format="38" series="1">
      <pivotArea type="data" outline="0" fieldPosition="0">
        <references count="2">
          <reference field="4294967294" count="1" selected="0">
            <x v="0"/>
          </reference>
          <reference field="5" count="1" selected="0">
            <x v="3"/>
          </reference>
        </references>
      </pivotArea>
    </chartFormat>
    <chartFormat chart="4" format="39" series="1">
      <pivotArea type="data" outline="0" fieldPosition="0">
        <references count="2">
          <reference field="4294967294" count="1" selected="0">
            <x v="0"/>
          </reference>
          <reference field="5" count="1" selected="0">
            <x v="4"/>
          </reference>
        </references>
      </pivotArea>
    </chartFormat>
    <chartFormat chart="5" format="27" series="1">
      <pivotArea type="data" outline="0" fieldPosition="0">
        <references count="2">
          <reference field="4294967294" count="1" selected="0">
            <x v="0"/>
          </reference>
          <reference field="5" count="1" selected="0">
            <x v="2"/>
          </reference>
        </references>
      </pivotArea>
    </chartFormat>
    <chartFormat chart="5" format="28" series="1">
      <pivotArea type="data" outline="0" fieldPosition="0">
        <references count="2">
          <reference field="4294967294" count="1" selected="0">
            <x v="0"/>
          </reference>
          <reference field="5" count="1" selected="0">
            <x v="1"/>
          </reference>
        </references>
      </pivotArea>
    </chartFormat>
    <chartFormat chart="5" format="29" series="1">
      <pivotArea type="data" outline="0" fieldPosition="0">
        <references count="2">
          <reference field="4294967294" count="1" selected="0">
            <x v="0"/>
          </reference>
          <reference field="5" count="1" selected="0">
            <x v="3"/>
          </reference>
        </references>
      </pivotArea>
    </chartFormat>
    <chartFormat chart="5" format="30" series="1">
      <pivotArea type="data" outline="0" fieldPosition="0">
        <references count="2">
          <reference field="4294967294" count="1" selected="0">
            <x v="0"/>
          </reference>
          <reference field="5" count="1" selected="0">
            <x v="4"/>
          </reference>
        </references>
      </pivotArea>
    </chartFormat>
    <chartFormat chart="5" format="31"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5D529AF-BE6B-419F-951F-3DF7A3587AAC}" name="PivotTable11" cacheId="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4:A5" firstHeaderRow="1" firstDataRow="1" firstDataCol="0" rowPageCount="2" colPageCount="1"/>
  <pivotFields count="29">
    <pivotField showAll="0"/>
    <pivotField showAll="0"/>
    <pivotField axis="axisPage" multipleItemSelectionAllowed="1" showAll="0">
      <items count="8">
        <item h="1" x="0"/>
        <item h="1" x="1"/>
        <item h="1" x="2"/>
        <item h="1" x="3"/>
        <item x="4"/>
        <item h="1" x="5"/>
        <item h="1" x="6"/>
        <item t="default"/>
      </items>
    </pivotField>
    <pivotField showAll="0"/>
    <pivotField axis="axisPage" showAll="0">
      <items count="9">
        <item x="4"/>
        <item x="2"/>
        <item x="6"/>
        <item x="3"/>
        <item x="7"/>
        <item x="1"/>
        <item x="0"/>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Items count="1">
    <i/>
  </colItems>
  <pageFields count="2">
    <pageField fld="4" item="0" hier="-1"/>
    <pageField fld="2" hier="-1"/>
  </pageFields>
  <dataFields count="1">
    <dataField name="Sum of Average" fld="28" baseField="0" baseItem="112053520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4461362-5459-4FE8-96E2-B318DC1EB500}"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D6" firstHeaderRow="1" firstDataRow="2" firstDataCol="1"/>
  <pivotFields count="29">
    <pivotField axis="axisRow" showAll="0">
      <items count="266">
        <item h="1" x="0"/>
        <item h="1" x="1"/>
        <item h="1" x="2"/>
        <item h="1" x="3"/>
        <item h="1" x="4"/>
        <item h="1" x="5"/>
        <item h="1" x="6"/>
        <item h="1" x="7"/>
        <item h="1" x="8"/>
        <item h="1" x="9"/>
        <item h="1" x="11"/>
        <item h="1" x="13"/>
        <item h="1" x="10"/>
        <item h="1" x="12"/>
        <item h="1" x="14"/>
        <item h="1" x="15"/>
        <item h="1" x="16"/>
        <item h="1" x="17"/>
        <item x="18"/>
        <item h="1" x="19"/>
        <item h="1" x="20"/>
        <item h="1" x="24"/>
        <item h="1" x="21"/>
        <item h="1" x="22"/>
        <item h="1" x="23"/>
        <item h="1" x="25"/>
        <item h="1" x="26"/>
        <item h="1" x="27"/>
        <item h="1" x="28"/>
        <item h="1" x="33"/>
        <item h="1" x="29"/>
        <item h="1" x="30"/>
        <item h="1" x="37"/>
        <item h="1" x="31"/>
        <item h="1" x="32"/>
        <item h="1" x="34"/>
        <item h="1" x="35"/>
        <item h="1" x="36"/>
        <item h="1" x="44"/>
        <item h="1" x="38"/>
        <item h="1" x="39"/>
        <item h="1" x="40"/>
        <item h="1" x="49"/>
        <item h="1" x="41"/>
        <item h="1" x="42"/>
        <item h="1" x="43"/>
        <item h="1" x="54"/>
        <item h="1" x="45"/>
        <item h="1" x="46"/>
        <item h="1" x="47"/>
        <item h="1" x="48"/>
        <item h="1" x="50"/>
        <item h="1" x="51"/>
        <item h="1" x="52"/>
        <item h="1" x="53"/>
        <item h="1" x="55"/>
        <item h="1" x="56"/>
        <item h="1" x="66"/>
        <item h="1" x="57"/>
        <item h="1" x="58"/>
        <item h="1" x="59"/>
        <item h="1" x="60"/>
        <item h="1" x="72"/>
        <item h="1" x="74"/>
        <item h="1" x="76"/>
        <item h="1" x="78"/>
        <item h="1" x="61"/>
        <item h="1" x="62"/>
        <item h="1" x="63"/>
        <item h="1" x="64"/>
        <item h="1" x="65"/>
        <item h="1" x="67"/>
        <item h="1" x="68"/>
        <item h="1" x="69"/>
        <item h="1" x="88"/>
        <item h="1" x="90"/>
        <item h="1" x="92"/>
        <item h="1" x="94"/>
        <item h="1" x="96"/>
        <item h="1" x="70"/>
        <item h="1" x="71"/>
        <item h="1" x="100"/>
        <item h="1" x="102"/>
        <item h="1" x="104"/>
        <item h="1" x="73"/>
        <item h="1" x="75"/>
        <item h="1" x="77"/>
        <item h="1" x="79"/>
        <item h="1" x="110"/>
        <item h="1" x="80"/>
        <item h="1" x="81"/>
        <item h="1" x="82"/>
        <item h="1" x="83"/>
        <item h="1" x="84"/>
        <item h="1" x="85"/>
        <item h="1" x="86"/>
        <item h="1" x="87"/>
        <item h="1" x="89"/>
        <item h="1" x="91"/>
        <item h="1" x="93"/>
        <item h="1" x="95"/>
        <item h="1" x="124"/>
        <item h="1" x="97"/>
        <item h="1" x="98"/>
        <item h="1" x="128"/>
        <item h="1" x="130"/>
        <item h="1" x="99"/>
        <item h="1" x="133"/>
        <item h="1" x="135"/>
        <item h="1" x="101"/>
        <item h="1" x="138"/>
        <item h="1" x="140"/>
        <item h="1" x="103"/>
        <item h="1" x="105"/>
        <item h="1" x="106"/>
        <item h="1" x="107"/>
        <item h="1" x="108"/>
        <item h="1" x="109"/>
        <item h="1" x="111"/>
        <item h="1" x="112"/>
        <item h="1" x="150"/>
        <item h="1" x="113"/>
        <item h="1" x="114"/>
        <item h="1" x="115"/>
        <item h="1" x="116"/>
        <item h="1" x="117"/>
        <item h="1" x="157"/>
        <item h="1" x="118"/>
        <item h="1" x="119"/>
        <item h="1" x="120"/>
        <item h="1" x="121"/>
        <item h="1" x="163"/>
        <item h="1" x="165"/>
        <item h="1" x="167"/>
        <item h="1" x="169"/>
        <item h="1" x="122"/>
        <item h="1" x="123"/>
        <item h="1" x="125"/>
        <item h="1" x="126"/>
        <item h="1" x="127"/>
        <item h="1" x="129"/>
        <item h="1" x="131"/>
        <item h="1" x="178"/>
        <item h="1" x="180"/>
        <item h="1" x="132"/>
        <item h="1" x="183"/>
        <item h="1" x="134"/>
        <item h="1" x="136"/>
        <item h="1" x="137"/>
        <item h="1" x="139"/>
        <item h="1" x="141"/>
        <item h="1" x="142"/>
        <item h="1" x="143"/>
        <item h="1" x="144"/>
        <item h="1" x="145"/>
        <item h="1" x="146"/>
        <item h="1" x="147"/>
        <item h="1" x="196"/>
        <item h="1" x="148"/>
        <item h="1" x="149"/>
        <item h="1" x="151"/>
        <item h="1" x="152"/>
        <item h="1" x="202"/>
        <item h="1" x="153"/>
        <item h="1" x="154"/>
        <item h="1" x="155"/>
        <item h="1" x="156"/>
        <item h="1" x="158"/>
        <item h="1" x="159"/>
        <item h="1" x="160"/>
        <item h="1" x="161"/>
        <item h="1" x="162"/>
        <item h="1" x="164"/>
        <item h="1" x="214"/>
        <item h="1" x="166"/>
        <item h="1" x="168"/>
        <item h="1" x="170"/>
        <item h="1" x="171"/>
        <item h="1" x="172"/>
        <item h="1" x="221"/>
        <item h="1" x="173"/>
        <item h="1" x="174"/>
        <item h="1" x="175"/>
        <item h="1" x="226"/>
        <item h="1" x="176"/>
        <item h="1" x="177"/>
        <item h="1" x="179"/>
        <item h="1" x="231"/>
        <item h="1" x="181"/>
        <item h="1" x="182"/>
        <item h="1" x="184"/>
        <item h="1" x="185"/>
        <item h="1" x="186"/>
        <item h="1" x="187"/>
        <item h="1" x="188"/>
        <item h="1" x="189"/>
        <item h="1" x="241"/>
        <item h="1" x="190"/>
        <item h="1" x="191"/>
        <item h="1" x="192"/>
        <item h="1" x="246"/>
        <item h="1" x="248"/>
        <item h="1" x="193"/>
        <item h="1" x="194"/>
        <item h="1" x="195"/>
        <item h="1" x="197"/>
        <item h="1" x="198"/>
        <item h="1" x="199"/>
        <item h="1" x="200"/>
        <item h="1" x="201"/>
        <item h="1" x="203"/>
        <item h="1" x="204"/>
        <item h="1" x="205"/>
        <item h="1" x="250"/>
        <item h="1" x="252"/>
        <item h="1" x="206"/>
        <item h="1" x="207"/>
        <item h="1" x="208"/>
        <item h="1" x="254"/>
        <item h="1" x="249"/>
        <item h="1" x="251"/>
        <item h="1" x="209"/>
        <item h="1" x="257"/>
        <item h="1" x="210"/>
        <item h="1" x="211"/>
        <item h="1" x="212"/>
        <item h="1" x="213"/>
        <item h="1" x="215"/>
        <item h="1" x="253"/>
        <item h="1" x="256"/>
        <item h="1" x="255"/>
        <item h="1" x="216"/>
        <item h="1" x="217"/>
        <item h="1" x="259"/>
        <item h="1" x="260"/>
        <item h="1" x="218"/>
        <item h="1" x="219"/>
        <item h="1" x="220"/>
        <item h="1" x="222"/>
        <item h="1" x="223"/>
        <item h="1" x="224"/>
        <item h="1" x="225"/>
        <item h="1" x="227"/>
        <item h="1" x="228"/>
        <item h="1" x="229"/>
        <item h="1" x="230"/>
        <item h="1" x="232"/>
        <item h="1" x="233"/>
        <item h="1" x="234"/>
        <item h="1" x="264"/>
        <item h="1" x="235"/>
        <item h="1" x="263"/>
        <item h="1" x="262"/>
        <item h="1" x="258"/>
        <item h="1" x="236"/>
        <item h="1" x="237"/>
        <item h="1" x="238"/>
        <item h="1" x="239"/>
        <item h="1" x="240"/>
        <item h="1" x="242"/>
        <item h="1" x="243"/>
        <item h="1" x="261"/>
        <item h="1" x="244"/>
        <item h="1" x="245"/>
        <item h="1" x="247"/>
        <item t="default"/>
      </items>
    </pivotField>
    <pivotField showAll="0"/>
    <pivotField axis="axisCol" showAll="0">
      <items count="8">
        <item h="1" x="0"/>
        <item h="1" x="1"/>
        <item h="1" x="2"/>
        <item h="1" x="3"/>
        <item x="4"/>
        <item x="5"/>
        <item h="1" x="6"/>
        <item t="default"/>
      </items>
    </pivotField>
    <pivotField showAll="0"/>
    <pivotField showAll="0">
      <items count="9">
        <item x="4"/>
        <item x="2"/>
        <item x="6"/>
        <item x="3"/>
        <item x="7"/>
        <item x="1"/>
        <item x="0"/>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2">
    <i>
      <x v="18"/>
    </i>
    <i t="grand">
      <x/>
    </i>
  </rowItems>
  <colFields count="1">
    <field x="2"/>
  </colFields>
  <colItems count="3">
    <i>
      <x v="4"/>
    </i>
    <i>
      <x v="5"/>
    </i>
    <i t="grand">
      <x/>
    </i>
  </colItems>
  <dataFields count="1">
    <dataField name="Sum of Average" fld="28" baseField="0" baseItem="0"/>
  </dataFields>
  <chartFormats count="6">
    <chartFormat chart="0" format="0" series="1">
      <pivotArea type="data" outline="0" fieldPosition="0">
        <references count="2">
          <reference field="4294967294" count="1" selected="0">
            <x v="0"/>
          </reference>
          <reference field="2" count="1" selected="0">
            <x v="4"/>
          </reference>
        </references>
      </pivotArea>
    </chartFormat>
    <chartFormat chart="0" format="1" series="1">
      <pivotArea type="data" outline="0" fieldPosition="0">
        <references count="2">
          <reference field="4294967294" count="1" selected="0">
            <x v="0"/>
          </reference>
          <reference field="2" count="1" selected="0">
            <x v="5"/>
          </reference>
        </references>
      </pivotArea>
    </chartFormat>
    <chartFormat chart="3" format="4" series="1">
      <pivotArea type="data" outline="0" fieldPosition="0">
        <references count="2">
          <reference field="4294967294" count="1" selected="0">
            <x v="0"/>
          </reference>
          <reference field="2" count="1" selected="0">
            <x v="4"/>
          </reference>
        </references>
      </pivotArea>
    </chartFormat>
    <chartFormat chart="3" format="5" series="1">
      <pivotArea type="data" outline="0" fieldPosition="0">
        <references count="2">
          <reference field="4294967294" count="1" selected="0">
            <x v="0"/>
          </reference>
          <reference field="2" count="1" selected="0">
            <x v="5"/>
          </reference>
        </references>
      </pivotArea>
    </chartFormat>
    <chartFormat chart="3" format="6">
      <pivotArea type="data" outline="0" fieldPosition="0">
        <references count="3">
          <reference field="4294967294" count="1" selected="0">
            <x v="0"/>
          </reference>
          <reference field="0" count="1" selected="0">
            <x v="83"/>
          </reference>
          <reference field="2" count="1" selected="0">
            <x v="4"/>
          </reference>
        </references>
      </pivotArea>
    </chartFormat>
    <chartFormat chart="3" format="7">
      <pivotArea type="data" outline="0" fieldPosition="0">
        <references count="3">
          <reference field="4294967294" count="1" selected="0">
            <x v="0"/>
          </reference>
          <reference field="0" count="1" selected="0">
            <x v="83"/>
          </reference>
          <reference field="2"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6EE353E-0E8C-4E83-AFB8-1720A9AE4122}"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C6" firstHeaderRow="1" firstDataRow="2" firstDataCol="1"/>
  <pivotFields count="29">
    <pivotField axis="axisRow" showAll="0">
      <items count="266">
        <item h="1" x="0"/>
        <item h="1" x="1"/>
        <item h="1" x="2"/>
        <item h="1" x="3"/>
        <item h="1" x="4"/>
        <item h="1" x="5"/>
        <item h="1" x="6"/>
        <item h="1" x="7"/>
        <item h="1" x="8"/>
        <item h="1" x="9"/>
        <item h="1" x="11"/>
        <item h="1" x="13"/>
        <item h="1" x="10"/>
        <item h="1" x="12"/>
        <item h="1" x="14"/>
        <item h="1" x="15"/>
        <item h="1" x="16"/>
        <item h="1" x="17"/>
        <item x="18"/>
        <item h="1" x="19"/>
        <item h="1" x="20"/>
        <item h="1" x="24"/>
        <item h="1" x="21"/>
        <item h="1" x="22"/>
        <item h="1" x="23"/>
        <item h="1" x="25"/>
        <item h="1" x="26"/>
        <item h="1" x="27"/>
        <item h="1" x="28"/>
        <item h="1" x="33"/>
        <item h="1" x="29"/>
        <item h="1" x="30"/>
        <item h="1" x="37"/>
        <item h="1" x="31"/>
        <item h="1" x="32"/>
        <item h="1" x="34"/>
        <item h="1" x="35"/>
        <item h="1" x="36"/>
        <item h="1" x="44"/>
        <item h="1" x="38"/>
        <item h="1" x="39"/>
        <item h="1" x="40"/>
        <item h="1" x="49"/>
        <item h="1" x="41"/>
        <item h="1" x="42"/>
        <item h="1" x="43"/>
        <item h="1" x="54"/>
        <item h="1" x="45"/>
        <item h="1" x="46"/>
        <item h="1" x="47"/>
        <item h="1" x="48"/>
        <item h="1" x="50"/>
        <item h="1" x="51"/>
        <item h="1" x="52"/>
        <item h="1" x="53"/>
        <item h="1" x="55"/>
        <item h="1" x="56"/>
        <item h="1" x="66"/>
        <item h="1" x="57"/>
        <item h="1" x="58"/>
        <item h="1" x="59"/>
        <item h="1" x="60"/>
        <item h="1" x="72"/>
        <item h="1" x="74"/>
        <item h="1" x="76"/>
        <item h="1" x="78"/>
        <item h="1" x="61"/>
        <item h="1" x="62"/>
        <item h="1" x="63"/>
        <item h="1" x="64"/>
        <item h="1" x="65"/>
        <item h="1" x="67"/>
        <item h="1" x="68"/>
        <item h="1" x="69"/>
        <item h="1" x="88"/>
        <item h="1" x="90"/>
        <item h="1" x="92"/>
        <item h="1" x="94"/>
        <item h="1" x="96"/>
        <item h="1" x="70"/>
        <item h="1" x="71"/>
        <item h="1" x="100"/>
        <item h="1" x="102"/>
        <item h="1" x="104"/>
        <item h="1" x="73"/>
        <item h="1" x="75"/>
        <item h="1" x="77"/>
        <item h="1" x="79"/>
        <item h="1" x="110"/>
        <item h="1" x="80"/>
        <item h="1" x="81"/>
        <item h="1" x="82"/>
        <item h="1" x="83"/>
        <item h="1" x="84"/>
        <item h="1" x="85"/>
        <item h="1" x="86"/>
        <item h="1" x="87"/>
        <item h="1" x="89"/>
        <item h="1" x="91"/>
        <item h="1" x="93"/>
        <item h="1" x="95"/>
        <item h="1" x="124"/>
        <item h="1" x="97"/>
        <item h="1" x="98"/>
        <item h="1" x="128"/>
        <item h="1" x="130"/>
        <item h="1" x="99"/>
        <item h="1" x="133"/>
        <item h="1" x="135"/>
        <item h="1" x="101"/>
        <item h="1" x="138"/>
        <item h="1" x="140"/>
        <item h="1" x="103"/>
        <item h="1" x="105"/>
        <item h="1" x="106"/>
        <item h="1" x="107"/>
        <item h="1" x="108"/>
        <item h="1" x="109"/>
        <item h="1" x="111"/>
        <item h="1" x="112"/>
        <item h="1" x="150"/>
        <item h="1" x="113"/>
        <item h="1" x="114"/>
        <item h="1" x="115"/>
        <item h="1" x="116"/>
        <item h="1" x="117"/>
        <item h="1" x="157"/>
        <item h="1" x="118"/>
        <item h="1" x="119"/>
        <item h="1" x="120"/>
        <item h="1" x="121"/>
        <item h="1" x="163"/>
        <item h="1" x="165"/>
        <item h="1" x="167"/>
        <item h="1" x="169"/>
        <item h="1" x="122"/>
        <item h="1" x="123"/>
        <item h="1" x="125"/>
        <item h="1" x="126"/>
        <item h="1" x="127"/>
        <item h="1" x="129"/>
        <item h="1" x="131"/>
        <item h="1" x="178"/>
        <item h="1" x="180"/>
        <item h="1" x="132"/>
        <item h="1" x="183"/>
        <item h="1" x="134"/>
        <item h="1" x="136"/>
        <item h="1" x="137"/>
        <item h="1" x="139"/>
        <item h="1" x="141"/>
        <item h="1" x="142"/>
        <item h="1" x="143"/>
        <item h="1" x="144"/>
        <item h="1" x="145"/>
        <item h="1" x="146"/>
        <item h="1" x="147"/>
        <item h="1" x="196"/>
        <item h="1" x="148"/>
        <item h="1" x="149"/>
        <item h="1" x="151"/>
        <item h="1" x="152"/>
        <item h="1" x="202"/>
        <item h="1" x="153"/>
        <item h="1" x="154"/>
        <item h="1" x="155"/>
        <item h="1" x="156"/>
        <item h="1" x="158"/>
        <item h="1" x="159"/>
        <item h="1" x="160"/>
        <item h="1" x="161"/>
        <item h="1" x="162"/>
        <item h="1" x="164"/>
        <item h="1" x="214"/>
        <item h="1" x="166"/>
        <item h="1" x="168"/>
        <item h="1" x="170"/>
        <item h="1" x="171"/>
        <item h="1" x="172"/>
        <item h="1" x="221"/>
        <item h="1" x="173"/>
        <item h="1" x="174"/>
        <item h="1" x="175"/>
        <item h="1" x="226"/>
        <item h="1" x="176"/>
        <item h="1" x="177"/>
        <item h="1" x="179"/>
        <item h="1" x="231"/>
        <item h="1" x="181"/>
        <item h="1" x="182"/>
        <item h="1" x="184"/>
        <item h="1" x="185"/>
        <item h="1" x="186"/>
        <item h="1" x="187"/>
        <item h="1" x="188"/>
        <item h="1" x="189"/>
        <item h="1" x="241"/>
        <item h="1" x="190"/>
        <item h="1" x="191"/>
        <item h="1" x="192"/>
        <item h="1" x="246"/>
        <item h="1" x="248"/>
        <item h="1" x="193"/>
        <item h="1" x="194"/>
        <item h="1" x="195"/>
        <item h="1" x="197"/>
        <item h="1" x="198"/>
        <item h="1" x="199"/>
        <item h="1" x="200"/>
        <item h="1" x="201"/>
        <item h="1" x="203"/>
        <item h="1" x="204"/>
        <item h="1" x="205"/>
        <item h="1" x="250"/>
        <item h="1" x="252"/>
        <item h="1" x="206"/>
        <item h="1" x="207"/>
        <item h="1" x="208"/>
        <item h="1" x="254"/>
        <item h="1" x="249"/>
        <item h="1" x="251"/>
        <item h="1" x="209"/>
        <item h="1" x="257"/>
        <item h="1" x="210"/>
        <item h="1" x="211"/>
        <item h="1" x="212"/>
        <item h="1" x="213"/>
        <item h="1" x="215"/>
        <item h="1" x="253"/>
        <item h="1" x="256"/>
        <item h="1" x="255"/>
        <item h="1" x="216"/>
        <item h="1" x="217"/>
        <item h="1" x="259"/>
        <item h="1" x="260"/>
        <item h="1" x="218"/>
        <item h="1" x="219"/>
        <item h="1" x="220"/>
        <item h="1" x="222"/>
        <item h="1" x="223"/>
        <item h="1" x="224"/>
        <item h="1" x="225"/>
        <item h="1" x="227"/>
        <item h="1" x="228"/>
        <item h="1" x="229"/>
        <item h="1" x="230"/>
        <item h="1" x="232"/>
        <item h="1" x="233"/>
        <item h="1" x="234"/>
        <item h="1" x="264"/>
        <item h="1" x="235"/>
        <item h="1" x="263"/>
        <item h="1" x="262"/>
        <item h="1" x="258"/>
        <item h="1" x="236"/>
        <item h="1" x="237"/>
        <item h="1" x="238"/>
        <item h="1" x="239"/>
        <item h="1" x="240"/>
        <item h="1" x="242"/>
        <item h="1" x="243"/>
        <item h="1" x="261"/>
        <item h="1" x="244"/>
        <item h="1" x="245"/>
        <item h="1" x="247"/>
        <item t="default"/>
      </items>
    </pivotField>
    <pivotField showAll="0"/>
    <pivotField axis="axisCol" showAll="0">
      <items count="8">
        <item h="1" x="0"/>
        <item h="1" x="1"/>
        <item h="1" x="2"/>
        <item h="1" x="3"/>
        <item h="1" x="4"/>
        <item h="1" x="5"/>
        <item x="6"/>
        <item t="default"/>
      </items>
    </pivotField>
    <pivotField showAll="0"/>
    <pivotField showAll="0">
      <items count="9">
        <item x="4"/>
        <item x="2"/>
        <item x="6"/>
        <item x="3"/>
        <item x="7"/>
        <item x="1"/>
        <item x="0"/>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2">
    <i>
      <x v="18"/>
    </i>
    <i t="grand">
      <x/>
    </i>
  </rowItems>
  <colFields count="1">
    <field x="2"/>
  </colFields>
  <colItems count="2">
    <i>
      <x v="6"/>
    </i>
    <i t="grand">
      <x/>
    </i>
  </colItems>
  <dataFields count="1">
    <dataField name="Sum of Average" fld="28" baseField="0" baseItem="0"/>
  </dataFields>
  <chartFormats count="3">
    <chartFormat chart="0" format="0" series="1">
      <pivotArea type="data" outline="0" fieldPosition="0">
        <references count="2">
          <reference field="4294967294" count="1" selected="0">
            <x v="0"/>
          </reference>
          <reference field="2" count="1" selected="0">
            <x v="6"/>
          </reference>
        </references>
      </pivotArea>
    </chartFormat>
    <chartFormat chart="6" format="2" series="1">
      <pivotArea type="data" outline="0" fieldPosition="0">
        <references count="2">
          <reference field="4294967294" count="1" selected="0">
            <x v="0"/>
          </reference>
          <reference field="2" count="1" selected="0">
            <x v="6"/>
          </reference>
        </references>
      </pivotArea>
    </chartFormat>
    <chartFormat chart="6" format="3">
      <pivotArea type="data" outline="0" fieldPosition="0">
        <references count="3">
          <reference field="4294967294" count="1" selected="0">
            <x v="0"/>
          </reference>
          <reference field="0" count="1" selected="0">
            <x v="83"/>
          </reference>
          <reference field="2"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9E2DFC1E-B1BC-47D2-9212-58A8AA32A0D6}" sourceName="Country">
  <pivotTables>
    <pivotTable tabId="5" name="PivotTable4"/>
    <pivotTable tabId="17" name="PivotTable5"/>
    <pivotTable tabId="18" name="PivotTable6"/>
    <pivotTable tabId="12" name="PivotTable1"/>
  </pivotTables>
  <data>
    <tabular pivotCacheId="1005911117">
      <items count="265">
        <i x="0"/>
        <i x="1"/>
        <i x="2"/>
        <i x="3"/>
        <i x="4"/>
        <i x="5"/>
        <i x="6"/>
        <i x="7"/>
        <i x="8"/>
        <i x="9"/>
        <i x="11"/>
        <i x="13"/>
        <i x="10"/>
        <i x="12"/>
        <i x="14"/>
        <i x="15"/>
        <i x="16"/>
        <i x="17"/>
        <i x="18" s="1"/>
        <i x="19"/>
        <i x="20"/>
        <i x="24"/>
        <i x="21"/>
        <i x="22"/>
        <i x="23"/>
        <i x="25"/>
        <i x="26"/>
        <i x="27"/>
        <i x="28"/>
        <i x="33"/>
        <i x="29"/>
        <i x="30"/>
        <i x="37"/>
        <i x="31"/>
        <i x="32"/>
        <i x="34"/>
        <i x="35"/>
        <i x="36"/>
        <i x="44"/>
        <i x="38"/>
        <i x="39"/>
        <i x="40"/>
        <i x="49"/>
        <i x="41"/>
        <i x="42"/>
        <i x="43"/>
        <i x="54"/>
        <i x="45"/>
        <i x="46"/>
        <i x="47"/>
        <i x="48"/>
        <i x="50"/>
        <i x="51"/>
        <i x="52"/>
        <i x="53"/>
        <i x="55"/>
        <i x="56"/>
        <i x="66"/>
        <i x="57"/>
        <i x="58"/>
        <i x="59"/>
        <i x="60"/>
        <i x="72"/>
        <i x="74"/>
        <i x="76"/>
        <i x="78"/>
        <i x="61"/>
        <i x="62"/>
        <i x="63"/>
        <i x="64"/>
        <i x="65"/>
        <i x="67"/>
        <i x="68"/>
        <i x="69"/>
        <i x="88"/>
        <i x="90"/>
        <i x="92"/>
        <i x="94"/>
        <i x="96"/>
        <i x="70"/>
        <i x="71"/>
        <i x="100"/>
        <i x="102"/>
        <i x="104"/>
        <i x="73"/>
        <i x="75"/>
        <i x="77"/>
        <i x="79"/>
        <i x="110"/>
        <i x="80"/>
        <i x="81"/>
        <i x="82"/>
        <i x="83"/>
        <i x="84"/>
        <i x="85"/>
        <i x="86"/>
        <i x="87"/>
        <i x="89"/>
        <i x="91"/>
        <i x="93"/>
        <i x="95"/>
        <i x="124"/>
        <i x="97"/>
        <i x="98"/>
        <i x="128"/>
        <i x="130"/>
        <i x="99"/>
        <i x="133"/>
        <i x="135"/>
        <i x="101"/>
        <i x="138"/>
        <i x="140"/>
        <i x="103"/>
        <i x="105"/>
        <i x="106"/>
        <i x="107"/>
        <i x="108"/>
        <i x="109"/>
        <i x="111"/>
        <i x="112"/>
        <i x="150"/>
        <i x="113"/>
        <i x="114"/>
        <i x="115"/>
        <i x="116"/>
        <i x="117"/>
        <i x="157"/>
        <i x="118"/>
        <i x="119"/>
        <i x="120"/>
        <i x="121"/>
        <i x="163"/>
        <i x="165"/>
        <i x="167"/>
        <i x="169"/>
        <i x="122"/>
        <i x="123"/>
        <i x="125"/>
        <i x="126"/>
        <i x="127"/>
        <i x="129"/>
        <i x="131"/>
        <i x="178"/>
        <i x="180"/>
        <i x="132"/>
        <i x="183"/>
        <i x="134"/>
        <i x="136"/>
        <i x="137"/>
        <i x="139"/>
        <i x="141"/>
        <i x="142"/>
        <i x="143"/>
        <i x="144"/>
        <i x="145"/>
        <i x="146"/>
        <i x="147"/>
        <i x="196"/>
        <i x="148"/>
        <i x="149"/>
        <i x="151"/>
        <i x="152"/>
        <i x="202"/>
        <i x="153"/>
        <i x="154"/>
        <i x="155"/>
        <i x="156"/>
        <i x="158"/>
        <i x="159"/>
        <i x="160"/>
        <i x="161"/>
        <i x="162"/>
        <i x="164"/>
        <i x="214"/>
        <i x="166"/>
        <i x="168"/>
        <i x="170"/>
        <i x="171"/>
        <i x="172"/>
        <i x="221"/>
        <i x="173"/>
        <i x="174"/>
        <i x="175"/>
        <i x="226"/>
        <i x="176"/>
        <i x="177"/>
        <i x="179"/>
        <i x="231"/>
        <i x="181"/>
        <i x="182"/>
        <i x="184"/>
        <i x="185"/>
        <i x="186"/>
        <i x="187"/>
        <i x="188"/>
        <i x="189"/>
        <i x="241"/>
        <i x="190"/>
        <i x="191"/>
        <i x="192"/>
        <i x="246"/>
        <i x="248"/>
        <i x="193"/>
        <i x="194"/>
        <i x="195"/>
        <i x="197"/>
        <i x="198"/>
        <i x="199"/>
        <i x="200"/>
        <i x="201"/>
        <i x="203"/>
        <i x="204"/>
        <i x="205"/>
        <i x="250"/>
        <i x="252"/>
        <i x="206"/>
        <i x="207"/>
        <i x="208"/>
        <i x="254"/>
        <i x="249"/>
        <i x="251"/>
        <i x="209"/>
        <i x="257"/>
        <i x="210"/>
        <i x="211"/>
        <i x="212"/>
        <i x="213"/>
        <i x="215"/>
        <i x="253"/>
        <i x="256"/>
        <i x="255"/>
        <i x="216"/>
        <i x="217"/>
        <i x="259"/>
        <i x="260"/>
        <i x="218"/>
        <i x="219"/>
        <i x="220"/>
        <i x="222"/>
        <i x="223"/>
        <i x="224"/>
        <i x="225"/>
        <i x="227"/>
        <i x="228"/>
        <i x="229"/>
        <i x="230"/>
        <i x="232"/>
        <i x="233"/>
        <i x="234"/>
        <i x="264"/>
        <i x="235"/>
        <i x="263"/>
        <i x="262"/>
        <i x="258"/>
        <i x="236"/>
        <i x="237"/>
        <i x="238"/>
        <i x="239"/>
        <i x="240"/>
        <i x="242"/>
        <i x="243"/>
        <i x="261"/>
        <i x="244"/>
        <i x="245"/>
        <i x="247"/>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D13A975-5AAC-4777-A52E-2397E5915672}" sourceName="region">
  <pivotTables>
    <pivotTable tabId="7" name="PivotTable6"/>
    <pivotTable tabId="5" name="PivotTable4"/>
    <pivotTable tabId="8" name="PivotTable7"/>
    <pivotTable tabId="17" name="PivotTable5"/>
    <pivotTable tabId="18" name="PivotTable6"/>
    <pivotTable tabId="12" name="PivotTable1"/>
  </pivotTables>
  <data>
    <tabular pivotCacheId="1005911117">
      <items count="8">
        <i x="4" s="1"/>
        <i x="2" s="1"/>
        <i x="6" s="1"/>
        <i x="3" s="1"/>
        <i x="7" s="1"/>
        <i x="1" s="1"/>
        <i x="0"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55BD76F4-E015-49F5-888C-BB9FA97F5A4A}" sourceName="region">
  <pivotTables>
    <pivotTable tabId="23" name="PivotTable11"/>
    <pivotTable tabId="22" name="PivotTable10"/>
  </pivotTables>
  <data>
    <tabular pivotCacheId="599687680">
      <items count="8">
        <i x="4" s="1"/>
        <i x="2"/>
        <i x="6"/>
        <i x="3"/>
        <i x="7"/>
        <i x="1"/>
        <i x="0"/>
        <i x="5"/>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dicator_Name" xr10:uid="{55DFEA14-D796-48D7-8B66-BEDCE1BE391C}" sourceName="Indicator_Name">
  <pivotTables>
    <pivotTable tabId="5" name="PivotTable4"/>
  </pivotTables>
  <data>
    <tabular pivotCacheId="1005911117">
      <items count="7">
        <i x="0" s="1"/>
        <i x="1" s="1"/>
        <i x="2" s="1"/>
        <i x="3" s="1"/>
        <i x="4" s="1"/>
        <i x="5"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E67E5F33-D5A1-4FD0-A601-EA84F790F474}" cache="Slicer_Country1" caption="Country" startItem="14" rowHeight="241300"/>
  <slicer name="region 2" xr10:uid="{475534A1-C5AD-41DE-9C5D-73232FAE029E}" cache="Slicer_region1"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49C47F95-DFA1-4E81-9325-C1510999D64B}" cache="Slicer_Country1" caption="Country"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64E3610-84C1-4E12-AFEB-CD9517E6E856}" cache="Slicer_region" caption="region"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385F2688-F6D6-47EB-8A07-8755FA529E1C}" cache="Slicer_region1" caption="region"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icator_Name" xr10:uid="{38DCE2D0-0904-442F-A5CA-39A916F7D08D}" cache="Slicer_Indicator_Name" caption="Indicator_Nam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6CED956-A859-440D-BE4E-9AF1EE472CE0}" name="Table1" displayName="Table1" ref="A1:AC1856" totalsRowShown="0">
  <autoFilter ref="A1:AC1856" xr:uid="{ACFB4BFE-5EC4-4236-9827-C3A8D1023A7C}">
    <filterColumn colId="2">
      <filters>
        <filter val="Access to electricity (% of population)"/>
      </filters>
    </filterColumn>
  </autoFilter>
  <sortState xmlns:xlrd2="http://schemas.microsoft.com/office/spreadsheetml/2017/richdata2" ref="A6:AC1854">
    <sortCondition ref="G1:G1856"/>
  </sortState>
  <tableColumns count="29">
    <tableColumn id="1" xr3:uid="{1DA49A98-A8A5-410B-9B17-40AB71F9AB63}" name="Country"/>
    <tableColumn id="2" xr3:uid="{72E208C6-A66C-4573-AE21-E36F052BACF2}" name="Country_Code"/>
    <tableColumn id="3" xr3:uid="{3DABE72F-A3A5-44A0-923E-9B804EAB89BA}" name="Indicator_Name"/>
    <tableColumn id="4" xr3:uid="{67449CDF-8B7F-4BD7-8D8C-F87B019E85C7}" name="Indicator_Code"/>
    <tableColumn id="5" xr3:uid="{E95010DE-D3E9-4633-912C-3711BC1A2FEC}" name="region"/>
    <tableColumn id="6" xr3:uid="{3C051BAB-603E-434E-86B6-0E7533F054EA}" name="incomegroup"/>
    <tableColumn id="7" xr3:uid="{69B2AB11-377E-4081-A8B1-A30FAD014CAB}" name="2000"/>
    <tableColumn id="8" xr3:uid="{67C940ED-1189-48FD-A639-6FBE31B449BC}" name="2001"/>
    <tableColumn id="9" xr3:uid="{F8DC4FF9-520A-431B-8AD7-5E6728E32BC0}" name="2002"/>
    <tableColumn id="10" xr3:uid="{16FBDD13-17E4-4A2E-85A1-4645A9E6AC56}" name="2003"/>
    <tableColumn id="11" xr3:uid="{DE21796A-CFD8-4269-97DE-E19306179F96}" name="2004"/>
    <tableColumn id="12" xr3:uid="{30BF85C8-F8DD-4A94-BF8D-62FA0DE4DA2C}" name="2005"/>
    <tableColumn id="13" xr3:uid="{E76275C0-EDAE-4958-9909-0A639C9EB6CA}" name="2006"/>
    <tableColumn id="14" xr3:uid="{E8C5635C-F6C3-4B66-AE08-EC31BAD23229}" name="2007"/>
    <tableColumn id="15" xr3:uid="{30AA68D2-F2C3-46C4-9A86-135F84EC2900}" name="2008"/>
    <tableColumn id="16" xr3:uid="{D75721CC-D144-4907-908D-30BD0850698A}" name="2009"/>
    <tableColumn id="17" xr3:uid="{CA79E2E1-4B1D-4E71-BE94-89212B7E2742}" name="2010"/>
    <tableColumn id="18" xr3:uid="{F27B2349-B4A9-45B3-8C73-99A5F2B351E0}" name="2011"/>
    <tableColumn id="19" xr3:uid="{8A0E6961-AA71-4C8B-82B7-64E909FCF213}" name="2012"/>
    <tableColumn id="20" xr3:uid="{4A839FE2-E62F-4BD4-80A5-305743847EFC}" name="2013"/>
    <tableColumn id="21" xr3:uid="{C6959F26-B12E-4F47-84C9-108D3DB86F24}" name="2014"/>
    <tableColumn id="22" xr3:uid="{8A3024AF-0D58-4FF2-909F-238B5605B014}" name="2015"/>
    <tableColumn id="23" xr3:uid="{3A3E0DB0-6D5B-43F5-9AD7-1D58D426C80C}" name="2016"/>
    <tableColumn id="24" xr3:uid="{2CD72BAF-E213-4282-BD51-6FAA13463ED4}" name="2017"/>
    <tableColumn id="25" xr3:uid="{70D72647-BF16-4033-83E3-441C12849C03}" name="2018"/>
    <tableColumn id="26" xr3:uid="{F7823E11-5B4A-4C25-B5C9-34486CD46F3D}" name="2019"/>
    <tableColumn id="27" xr3:uid="{4E087B07-29A2-4EA4-9697-F18570324E67}" name="2020"/>
    <tableColumn id="28" xr3:uid="{AE38E51B-2586-4C1A-8F05-600F3C0B7D5F}" name="2021"/>
    <tableColumn id="29" xr3:uid="{E84DA6D6-8E06-414E-8513-4F258D342309}" name="Average">
      <calculatedColumnFormula>SUM(G2:AB2)/21</calculatedColumnFormula>
    </tableColumn>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1BC80-EBFC-4BE6-9111-744060F9AF8C}">
  <dimension ref="M2:AB71"/>
  <sheetViews>
    <sheetView zoomScale="85" zoomScaleNormal="85" workbookViewId="0">
      <selection activeCell="F6" sqref="F6"/>
    </sheetView>
  </sheetViews>
  <sheetFormatPr defaultColWidth="8.7109375" defaultRowHeight="15" x14ac:dyDescent="0.25"/>
  <cols>
    <col min="1" max="11" width="8.7109375" style="5"/>
    <col min="12" max="12" width="11.5703125" style="5" bestFit="1" customWidth="1"/>
    <col min="13" max="13" width="14" style="5" customWidth="1"/>
    <col min="14" max="16384" width="8.7109375" style="5"/>
  </cols>
  <sheetData>
    <row r="2" spans="13:28" x14ac:dyDescent="0.25">
      <c r="AB2" s="5">
        <v>2001</v>
      </c>
    </row>
    <row r="3" spans="13:28" x14ac:dyDescent="0.25">
      <c r="AB3" s="5">
        <v>2002</v>
      </c>
    </row>
    <row r="4" spans="13:28" x14ac:dyDescent="0.25">
      <c r="AB4" s="5">
        <v>2003</v>
      </c>
    </row>
    <row r="5" spans="13:28" x14ac:dyDescent="0.25">
      <c r="AB5" s="5">
        <v>2004</v>
      </c>
    </row>
    <row r="6" spans="13:28" x14ac:dyDescent="0.25">
      <c r="AB6" s="5">
        <v>2005</v>
      </c>
    </row>
    <row r="7" spans="13:28" ht="23.25" x14ac:dyDescent="0.35">
      <c r="M7" s="8">
        <f>'q5 KPI'!C7</f>
        <v>4.4492302205220371</v>
      </c>
      <c r="O7" s="7"/>
      <c r="AB7" s="5">
        <v>2006</v>
      </c>
    </row>
    <row r="8" spans="13:28" x14ac:dyDescent="0.25">
      <c r="AB8" s="5">
        <v>2007</v>
      </c>
    </row>
    <row r="9" spans="13:28" ht="23.25" x14ac:dyDescent="0.35">
      <c r="M9" s="9">
        <f>GETPIVOTDATA("Average",'Q1'!$A$3)</f>
        <v>84.017014421244539</v>
      </c>
      <c r="AB9" s="5">
        <v>2008</v>
      </c>
    </row>
    <row r="10" spans="13:28" x14ac:dyDescent="0.25">
      <c r="AB10" s="5">
        <v>2009</v>
      </c>
    </row>
    <row r="11" spans="13:28" ht="23.25" x14ac:dyDescent="0.25">
      <c r="M11" s="10">
        <f>GETPIVOTDATA("Count_of_Countries",'Q4'!$A$1)</f>
        <v>258.73684210526318</v>
      </c>
      <c r="AB11" s="5">
        <v>2011</v>
      </c>
    </row>
    <row r="12" spans="13:28" x14ac:dyDescent="0.25">
      <c r="AB12" s="5">
        <v>2012</v>
      </c>
    </row>
    <row r="13" spans="13:28" x14ac:dyDescent="0.25">
      <c r="AB13" s="5">
        <v>2013</v>
      </c>
    </row>
    <row r="14" spans="13:28" x14ac:dyDescent="0.25">
      <c r="AB14" s="5">
        <v>2014</v>
      </c>
    </row>
    <row r="15" spans="13:28" x14ac:dyDescent="0.25">
      <c r="AB15" s="5">
        <v>2015</v>
      </c>
    </row>
    <row r="16" spans="13:28" x14ac:dyDescent="0.25">
      <c r="AB16" s="5">
        <v>2016</v>
      </c>
    </row>
    <row r="17" spans="28:28" x14ac:dyDescent="0.25">
      <c r="AB17" s="5">
        <v>2017</v>
      </c>
    </row>
    <row r="18" spans="28:28" x14ac:dyDescent="0.25">
      <c r="AB18" s="5">
        <v>2018</v>
      </c>
    </row>
    <row r="19" spans="28:28" x14ac:dyDescent="0.25">
      <c r="AB19" s="5">
        <v>2019</v>
      </c>
    </row>
    <row r="20" spans="28:28" x14ac:dyDescent="0.25">
      <c r="AB20" s="5">
        <v>2020</v>
      </c>
    </row>
    <row r="21" spans="28:28" x14ac:dyDescent="0.25">
      <c r="AB21" s="5">
        <v>2021</v>
      </c>
    </row>
    <row r="71" spans="13:13" x14ac:dyDescent="0.25">
      <c r="M71" s="5" t="s">
        <v>601</v>
      </c>
    </row>
  </sheetData>
  <autoFilter ref="AB2:AB21" xr:uid="{DF2787B5-4E57-4ED9-BF89-0FBA209309FD}"/>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F2D439-A79C-4795-8F55-4E123D4FF541}">
  <dimension ref="A1:G268"/>
  <sheetViews>
    <sheetView workbookViewId="0">
      <selection activeCell="A4" sqref="A4:A268"/>
    </sheetView>
  </sheetViews>
  <sheetFormatPr defaultRowHeight="15" x14ac:dyDescent="0.25"/>
  <cols>
    <col min="1" max="1" width="24.7109375" bestFit="1" customWidth="1"/>
    <col min="2" max="2" width="37.42578125" bestFit="1" customWidth="1"/>
  </cols>
  <sheetData>
    <row r="1" spans="1:7" x14ac:dyDescent="0.25">
      <c r="A1" s="1" t="s">
        <v>547</v>
      </c>
      <c r="B1" t="s">
        <v>2</v>
      </c>
    </row>
    <row r="2" spans="1:7" x14ac:dyDescent="0.25">
      <c r="G2">
        <f>GETPIVOTDATA("Average",$A$3)</f>
        <v>84.017014421244539</v>
      </c>
    </row>
    <row r="3" spans="1:7" x14ac:dyDescent="0.25">
      <c r="A3" s="1" t="s">
        <v>551</v>
      </c>
      <c r="B3" t="s">
        <v>600</v>
      </c>
    </row>
    <row r="4" spans="1:7" x14ac:dyDescent="0.25">
      <c r="A4" s="2" t="s">
        <v>25</v>
      </c>
      <c r="B4">
        <v>0</v>
      </c>
      <c r="D4" s="2" t="s">
        <v>0</v>
      </c>
      <c r="E4">
        <v>51.000455867676507</v>
      </c>
    </row>
    <row r="5" spans="1:7" x14ac:dyDescent="0.25">
      <c r="A5" s="2" t="s">
        <v>41</v>
      </c>
      <c r="B5">
        <v>104.76190476190476</v>
      </c>
      <c r="D5" s="2" t="s">
        <v>17</v>
      </c>
      <c r="E5">
        <v>29.357499803815575</v>
      </c>
    </row>
    <row r="6" spans="1:7" x14ac:dyDescent="0.25">
      <c r="A6" s="2" t="s">
        <v>77</v>
      </c>
      <c r="B6">
        <v>104.76190476190476</v>
      </c>
      <c r="D6" s="2" t="s">
        <v>19</v>
      </c>
      <c r="E6">
        <v>44.694028036934988</v>
      </c>
    </row>
    <row r="7" spans="1:7" x14ac:dyDescent="0.25">
      <c r="A7" s="2" t="s">
        <v>87</v>
      </c>
      <c r="B7">
        <v>43.934470540001278</v>
      </c>
      <c r="D7" s="2" t="s">
        <v>21</v>
      </c>
      <c r="E7">
        <v>104.74410574776786</v>
      </c>
    </row>
    <row r="8" spans="1:7" x14ac:dyDescent="0.25">
      <c r="A8" s="2" t="s">
        <v>107</v>
      </c>
      <c r="B8">
        <v>103.83703649611701</v>
      </c>
      <c r="D8" s="2" t="s">
        <v>23</v>
      </c>
      <c r="E8">
        <v>103.69936625162761</v>
      </c>
    </row>
    <row r="9" spans="1:7" x14ac:dyDescent="0.25">
      <c r="A9" s="2" t="s">
        <v>175</v>
      </c>
      <c r="B9">
        <v>92.049999418712801</v>
      </c>
      <c r="D9" s="2" t="s">
        <v>25</v>
      </c>
      <c r="E9">
        <v>0</v>
      </c>
    </row>
    <row r="10" spans="1:7" x14ac:dyDescent="0.25">
      <c r="A10" s="2" t="s">
        <v>183</v>
      </c>
      <c r="B10">
        <v>104.76190476190476</v>
      </c>
      <c r="D10" s="2" t="s">
        <v>27</v>
      </c>
      <c r="E10">
        <v>104.76190476190476</v>
      </c>
    </row>
    <row r="11" spans="1:7" x14ac:dyDescent="0.25">
      <c r="A11" s="2" t="s">
        <v>203</v>
      </c>
      <c r="B11">
        <v>104.76190476190476</v>
      </c>
      <c r="D11" s="2" t="s">
        <v>29</v>
      </c>
      <c r="E11">
        <v>35.284780229840962</v>
      </c>
    </row>
    <row r="12" spans="1:7" x14ac:dyDescent="0.25">
      <c r="A12" s="2" t="s">
        <v>221</v>
      </c>
      <c r="B12">
        <v>104.76190476190476</v>
      </c>
      <c r="D12" s="2" t="s">
        <v>31</v>
      </c>
      <c r="E12">
        <v>103.58566538492839</v>
      </c>
    </row>
    <row r="13" spans="1:7" x14ac:dyDescent="0.25">
      <c r="A13" s="2" t="s">
        <v>239</v>
      </c>
      <c r="B13">
        <v>97.520568847656264</v>
      </c>
      <c r="D13" s="2" t="s">
        <v>33</v>
      </c>
      <c r="E13">
        <v>89.825594220842646</v>
      </c>
    </row>
    <row r="14" spans="1:7" x14ac:dyDescent="0.25">
      <c r="A14" s="2" t="s">
        <v>255</v>
      </c>
      <c r="B14">
        <v>104.76190476190476</v>
      </c>
      <c r="D14" s="2" t="s">
        <v>35</v>
      </c>
      <c r="E14">
        <v>102.90531449090867</v>
      </c>
    </row>
    <row r="15" spans="1:7" x14ac:dyDescent="0.25">
      <c r="A15" s="2" t="s">
        <v>263</v>
      </c>
      <c r="B15">
        <v>76.496873946416954</v>
      </c>
      <c r="D15" s="2" t="s">
        <v>37</v>
      </c>
      <c r="E15">
        <v>104.21507372174945</v>
      </c>
    </row>
    <row r="16" spans="1:7" x14ac:dyDescent="0.25">
      <c r="A16" s="2" t="s">
        <v>265</v>
      </c>
      <c r="B16">
        <v>22.1090635572161</v>
      </c>
      <c r="D16" s="2" t="s">
        <v>39</v>
      </c>
      <c r="E16">
        <v>104.04841395786831</v>
      </c>
    </row>
    <row r="17" spans="1:5" x14ac:dyDescent="0.25">
      <c r="A17" s="2" t="s">
        <v>267</v>
      </c>
      <c r="B17">
        <v>104.76190476190476</v>
      </c>
      <c r="D17" s="2" t="s">
        <v>41</v>
      </c>
      <c r="E17">
        <v>104.76190476190476</v>
      </c>
    </row>
    <row r="18" spans="1:5" x14ac:dyDescent="0.25">
      <c r="A18" s="2" t="s">
        <v>275</v>
      </c>
      <c r="B18">
        <v>71.946214221772692</v>
      </c>
      <c r="D18" s="2" t="s">
        <v>43</v>
      </c>
      <c r="E18">
        <v>104.76190476190476</v>
      </c>
    </row>
    <row r="19" spans="1:5" x14ac:dyDescent="0.25">
      <c r="A19" s="2" t="s">
        <v>309</v>
      </c>
      <c r="B19">
        <v>104.76190476190476</v>
      </c>
      <c r="D19" s="2" t="s">
        <v>45</v>
      </c>
      <c r="E19">
        <v>104.43615395682198</v>
      </c>
    </row>
    <row r="20" spans="1:5" x14ac:dyDescent="0.25">
      <c r="A20" s="2" t="s">
        <v>315</v>
      </c>
      <c r="B20">
        <v>104.17051369803292</v>
      </c>
      <c r="D20" s="2" t="s">
        <v>47</v>
      </c>
      <c r="E20">
        <v>104.76190476190476</v>
      </c>
    </row>
    <row r="21" spans="1:5" x14ac:dyDescent="0.25">
      <c r="A21" s="2" t="s">
        <v>323</v>
      </c>
      <c r="B21">
        <v>87.656025841122585</v>
      </c>
      <c r="D21" s="2" t="s">
        <v>49</v>
      </c>
      <c r="E21">
        <v>104.76190476190476</v>
      </c>
    </row>
    <row r="22" spans="1:5" x14ac:dyDescent="0.25">
      <c r="A22" s="2" t="s">
        <v>331</v>
      </c>
      <c r="B22">
        <v>66.27134359450568</v>
      </c>
      <c r="D22" s="2" t="s">
        <v>51</v>
      </c>
      <c r="E22">
        <v>58.22652435302733</v>
      </c>
    </row>
    <row r="23" spans="1:5" x14ac:dyDescent="0.25">
      <c r="A23" s="2" t="s">
        <v>345</v>
      </c>
      <c r="B23">
        <v>84.334599086216528</v>
      </c>
      <c r="D23" s="2" t="s">
        <v>53</v>
      </c>
      <c r="E23">
        <v>104.76081884474982</v>
      </c>
    </row>
    <row r="24" spans="1:5" x14ac:dyDescent="0.25">
      <c r="A24" s="2" t="s">
        <v>353</v>
      </c>
      <c r="B24">
        <v>54.100266411190944</v>
      </c>
      <c r="D24" s="2" t="s">
        <v>55</v>
      </c>
      <c r="E24">
        <v>104.76190476190476</v>
      </c>
    </row>
    <row r="25" spans="1:5" x14ac:dyDescent="0.25">
      <c r="A25" s="2" t="s">
        <v>357</v>
      </c>
      <c r="B25">
        <v>103.98515210832868</v>
      </c>
      <c r="D25" s="2" t="s">
        <v>57</v>
      </c>
      <c r="E25">
        <v>104.76190476190476</v>
      </c>
    </row>
    <row r="26" spans="1:5" x14ac:dyDescent="0.25">
      <c r="A26" s="2" t="s">
        <v>363</v>
      </c>
      <c r="B26">
        <v>104.76190476190476</v>
      </c>
      <c r="D26" s="2" t="s">
        <v>59</v>
      </c>
      <c r="E26">
        <v>92.040706452869244</v>
      </c>
    </row>
    <row r="27" spans="1:5" x14ac:dyDescent="0.25">
      <c r="A27" s="2" t="s">
        <v>365</v>
      </c>
      <c r="B27">
        <v>104.76190476190476</v>
      </c>
      <c r="D27" s="2" t="s">
        <v>61</v>
      </c>
      <c r="E27">
        <v>31.626142229352677</v>
      </c>
    </row>
    <row r="28" spans="1:5" x14ac:dyDescent="0.25">
      <c r="A28" s="2" t="s">
        <v>377</v>
      </c>
      <c r="B28">
        <v>104.74205271402995</v>
      </c>
      <c r="D28" s="2" t="s">
        <v>63</v>
      </c>
      <c r="E28">
        <v>104.76190476190476</v>
      </c>
    </row>
    <row r="29" spans="1:5" x14ac:dyDescent="0.25">
      <c r="A29" s="2" t="s">
        <v>391</v>
      </c>
      <c r="B29">
        <v>103.48672449021112</v>
      </c>
      <c r="D29" s="2" t="s">
        <v>65</v>
      </c>
      <c r="E29">
        <v>76.760185514177593</v>
      </c>
    </row>
    <row r="30" spans="1:5" x14ac:dyDescent="0.25">
      <c r="A30" s="2" t="s">
        <v>395</v>
      </c>
      <c r="B30">
        <v>28.923084622337704</v>
      </c>
      <c r="D30" s="2" t="s">
        <v>67</v>
      </c>
      <c r="E30">
        <v>87.060229710170205</v>
      </c>
    </row>
    <row r="31" spans="1:5" x14ac:dyDescent="0.25">
      <c r="A31" s="2" t="s">
        <v>401</v>
      </c>
      <c r="B31">
        <v>88.533758980887271</v>
      </c>
      <c r="D31" s="2" t="s">
        <v>69</v>
      </c>
      <c r="E31">
        <v>104.50384485153924</v>
      </c>
    </row>
    <row r="32" spans="1:5" x14ac:dyDescent="0.25">
      <c r="A32" s="2" t="s">
        <v>421</v>
      </c>
      <c r="B32">
        <v>99.808757963634676</v>
      </c>
      <c r="D32" s="2" t="s">
        <v>71</v>
      </c>
      <c r="E32">
        <v>50.198082242693218</v>
      </c>
    </row>
    <row r="33" spans="1:5" x14ac:dyDescent="0.25">
      <c r="A33" s="2" t="s">
        <v>437</v>
      </c>
      <c r="B33">
        <v>104.76190476190476</v>
      </c>
      <c r="D33" s="2" t="s">
        <v>73</v>
      </c>
      <c r="E33">
        <v>103.10628327869233</v>
      </c>
    </row>
    <row r="34" spans="1:5" x14ac:dyDescent="0.25">
      <c r="A34" s="2" t="s">
        <v>447</v>
      </c>
      <c r="B34">
        <v>33.984234355744874</v>
      </c>
      <c r="D34" s="2" t="s">
        <v>75</v>
      </c>
      <c r="E34">
        <v>103.29127393450055</v>
      </c>
    </row>
    <row r="35" spans="1:5" x14ac:dyDescent="0.25">
      <c r="A35" s="2" t="s">
        <v>491</v>
      </c>
      <c r="B35">
        <v>101.00918579101563</v>
      </c>
      <c r="D35" s="2" t="s">
        <v>77</v>
      </c>
      <c r="E35">
        <v>104.76190476190476</v>
      </c>
    </row>
    <row r="36" spans="1:5" x14ac:dyDescent="0.25">
      <c r="A36" s="2" t="s">
        <v>493</v>
      </c>
      <c r="B36">
        <v>49.189583006359271</v>
      </c>
      <c r="D36" s="2" t="s">
        <v>79</v>
      </c>
      <c r="E36">
        <v>104.76190476190476</v>
      </c>
    </row>
    <row r="37" spans="1:5" x14ac:dyDescent="0.25">
      <c r="A37" s="2" t="s">
        <v>497</v>
      </c>
      <c r="B37">
        <v>97.108614240373896</v>
      </c>
      <c r="D37" s="2" t="s">
        <v>81</v>
      </c>
      <c r="E37">
        <v>14.537063371567498</v>
      </c>
    </row>
    <row r="38" spans="1:5" x14ac:dyDescent="0.25">
      <c r="A38" s="2" t="s">
        <v>509</v>
      </c>
      <c r="B38">
        <v>101.24888647170295</v>
      </c>
      <c r="D38" s="2" t="s">
        <v>83</v>
      </c>
      <c r="E38">
        <v>5.7753028983161565</v>
      </c>
    </row>
    <row r="39" spans="1:5" x14ac:dyDescent="0.25">
      <c r="A39" s="2" t="s">
        <v>527</v>
      </c>
      <c r="B39">
        <v>39.388701393490749</v>
      </c>
      <c r="D39" s="2" t="s">
        <v>85</v>
      </c>
      <c r="E39">
        <v>79.668991088867188</v>
      </c>
    </row>
    <row r="40" spans="1:5" x14ac:dyDescent="0.25">
      <c r="A40" s="2" t="s">
        <v>531</v>
      </c>
      <c r="B40">
        <v>100.41286940801712</v>
      </c>
      <c r="D40" s="2" t="s">
        <v>87</v>
      </c>
      <c r="E40">
        <v>43.934470540001278</v>
      </c>
    </row>
    <row r="41" spans="1:5" x14ac:dyDescent="0.25">
      <c r="A41" s="2" t="s">
        <v>552</v>
      </c>
      <c r="B41">
        <v>84.017014421244539</v>
      </c>
      <c r="D41" s="2" t="s">
        <v>89</v>
      </c>
      <c r="E41">
        <v>54.569295974004838</v>
      </c>
    </row>
    <row r="42" spans="1:5" x14ac:dyDescent="0.25">
      <c r="D42" s="2" t="s">
        <v>91</v>
      </c>
      <c r="E42">
        <v>104.76190476190476</v>
      </c>
    </row>
    <row r="43" spans="1:5" x14ac:dyDescent="0.25">
      <c r="D43" s="2" t="s">
        <v>93</v>
      </c>
      <c r="E43">
        <v>97.12977127801804</v>
      </c>
    </row>
    <row r="44" spans="1:5" x14ac:dyDescent="0.25">
      <c r="D44" s="2" t="s">
        <v>95</v>
      </c>
      <c r="E44">
        <v>104.76190476190476</v>
      </c>
    </row>
    <row r="45" spans="1:5" x14ac:dyDescent="0.25">
      <c r="D45" s="2" t="s">
        <v>97</v>
      </c>
      <c r="E45">
        <v>10.062613691602429</v>
      </c>
    </row>
    <row r="46" spans="1:5" x14ac:dyDescent="0.25">
      <c r="D46" s="2" t="s">
        <v>99</v>
      </c>
      <c r="E46">
        <v>104.76190476190476</v>
      </c>
    </row>
    <row r="47" spans="1:5" x14ac:dyDescent="0.25">
      <c r="D47" s="2" t="s">
        <v>101</v>
      </c>
      <c r="E47">
        <v>6.7405711582728793</v>
      </c>
    </row>
    <row r="48" spans="1:5" x14ac:dyDescent="0.25">
      <c r="D48" s="2" t="s">
        <v>103</v>
      </c>
      <c r="E48">
        <v>104.76190476190476</v>
      </c>
    </row>
    <row r="49" spans="4:5" x14ac:dyDescent="0.25">
      <c r="D49" s="2" t="s">
        <v>105</v>
      </c>
      <c r="E49">
        <v>103.7668220883324</v>
      </c>
    </row>
    <row r="50" spans="4:5" x14ac:dyDescent="0.25">
      <c r="D50" s="2" t="s">
        <v>107</v>
      </c>
      <c r="E50">
        <v>103.83703649611701</v>
      </c>
    </row>
    <row r="51" spans="4:5" x14ac:dyDescent="0.25">
      <c r="D51" s="2" t="s">
        <v>109</v>
      </c>
      <c r="E51">
        <v>101.5176264444987</v>
      </c>
    </row>
    <row r="52" spans="4:5" x14ac:dyDescent="0.25">
      <c r="D52" s="2" t="s">
        <v>111</v>
      </c>
      <c r="E52">
        <v>64.715358370826351</v>
      </c>
    </row>
    <row r="53" spans="4:5" x14ac:dyDescent="0.25">
      <c r="D53" s="2" t="s">
        <v>113</v>
      </c>
      <c r="E53">
        <v>12.872116497584747</v>
      </c>
    </row>
    <row r="54" spans="4:5" x14ac:dyDescent="0.25">
      <c r="D54" s="2" t="s">
        <v>115</v>
      </c>
      <c r="E54">
        <v>40.298602876209088</v>
      </c>
    </row>
    <row r="55" spans="4:5" x14ac:dyDescent="0.25">
      <c r="D55" s="2" t="s">
        <v>117</v>
      </c>
      <c r="E55">
        <v>103.81623186383929</v>
      </c>
    </row>
    <row r="56" spans="4:5" x14ac:dyDescent="0.25">
      <c r="D56" s="2" t="s">
        <v>119</v>
      </c>
      <c r="E56">
        <v>60.457904815673814</v>
      </c>
    </row>
    <row r="57" spans="4:5" x14ac:dyDescent="0.25">
      <c r="D57" s="2" t="s">
        <v>121</v>
      </c>
      <c r="E57">
        <v>104.76190476190476</v>
      </c>
    </row>
    <row r="58" spans="4:5" x14ac:dyDescent="0.25">
      <c r="D58" s="2" t="s">
        <v>123</v>
      </c>
      <c r="E58">
        <v>102.20405832926433</v>
      </c>
    </row>
    <row r="59" spans="4:5" x14ac:dyDescent="0.25">
      <c r="D59" s="2" t="s">
        <v>125</v>
      </c>
      <c r="E59">
        <v>104.75887734549386</v>
      </c>
    </row>
    <row r="60" spans="4:5" x14ac:dyDescent="0.25">
      <c r="D60" s="2" t="s">
        <v>127</v>
      </c>
      <c r="E60">
        <v>104.76190476190476</v>
      </c>
    </row>
    <row r="61" spans="4:5" x14ac:dyDescent="0.25">
      <c r="D61" s="2" t="s">
        <v>129</v>
      </c>
      <c r="E61">
        <v>104.76190476190476</v>
      </c>
    </row>
    <row r="62" spans="4:5" x14ac:dyDescent="0.25">
      <c r="D62" s="2" t="s">
        <v>131</v>
      </c>
      <c r="E62">
        <v>104.76190476190476</v>
      </c>
    </row>
    <row r="63" spans="4:5" x14ac:dyDescent="0.25">
      <c r="D63" s="2" t="s">
        <v>133</v>
      </c>
      <c r="E63">
        <v>58.705221630278089</v>
      </c>
    </row>
    <row r="64" spans="4:5" x14ac:dyDescent="0.25">
      <c r="D64" s="2" t="s">
        <v>135</v>
      </c>
      <c r="E64">
        <v>97.697582789829795</v>
      </c>
    </row>
    <row r="65" spans="4:5" x14ac:dyDescent="0.25">
      <c r="D65" s="2" t="s">
        <v>137</v>
      </c>
      <c r="E65">
        <v>100.00865173339844</v>
      </c>
    </row>
    <row r="66" spans="4:5" x14ac:dyDescent="0.25">
      <c r="D66" s="2" t="s">
        <v>139</v>
      </c>
      <c r="E66">
        <v>81.11692991710845</v>
      </c>
    </row>
    <row r="67" spans="4:5" x14ac:dyDescent="0.25">
      <c r="D67" s="2" t="s">
        <v>141</v>
      </c>
      <c r="E67">
        <v>99.960527692522319</v>
      </c>
    </row>
    <row r="68" spans="4:5" x14ac:dyDescent="0.25">
      <c r="D68" s="2" t="s">
        <v>143</v>
      </c>
      <c r="E68">
        <v>99.421267191569015</v>
      </c>
    </row>
    <row r="69" spans="4:5" x14ac:dyDescent="0.25">
      <c r="D69" s="2" t="s">
        <v>145</v>
      </c>
      <c r="E69">
        <v>99.890138898577007</v>
      </c>
    </row>
    <row r="70" spans="4:5" x14ac:dyDescent="0.25">
      <c r="D70" s="2" t="s">
        <v>147</v>
      </c>
      <c r="E70">
        <v>101.56929706391834</v>
      </c>
    </row>
    <row r="71" spans="4:5" x14ac:dyDescent="0.25">
      <c r="D71" s="2" t="s">
        <v>149</v>
      </c>
      <c r="E71">
        <v>103.8124240693592</v>
      </c>
    </row>
    <row r="72" spans="4:5" x14ac:dyDescent="0.25">
      <c r="D72" s="2" t="s">
        <v>151</v>
      </c>
      <c r="E72">
        <v>96.048063005719868</v>
      </c>
    </row>
    <row r="73" spans="4:5" x14ac:dyDescent="0.25">
      <c r="D73" s="2" t="s">
        <v>153</v>
      </c>
      <c r="E73">
        <v>68.905657450358078</v>
      </c>
    </row>
    <row r="74" spans="4:5" x14ac:dyDescent="0.25">
      <c r="D74" s="2" t="s">
        <v>155</v>
      </c>
      <c r="E74">
        <v>41.38881365458171</v>
      </c>
    </row>
    <row r="75" spans="4:5" x14ac:dyDescent="0.25">
      <c r="D75" s="2" t="s">
        <v>157</v>
      </c>
      <c r="E75">
        <v>104.76190476190476</v>
      </c>
    </row>
    <row r="76" spans="4:5" x14ac:dyDescent="0.25">
      <c r="D76" s="2" t="s">
        <v>159</v>
      </c>
      <c r="E76">
        <v>49.122711454119013</v>
      </c>
    </row>
    <row r="77" spans="4:5" x14ac:dyDescent="0.25">
      <c r="D77" s="2" t="s">
        <v>161</v>
      </c>
      <c r="E77">
        <v>23.766717865353542</v>
      </c>
    </row>
    <row r="78" spans="4:5" x14ac:dyDescent="0.25">
      <c r="D78" s="2" t="s">
        <v>163</v>
      </c>
      <c r="E78">
        <v>104.76190476190476</v>
      </c>
    </row>
    <row r="79" spans="4:5" x14ac:dyDescent="0.25">
      <c r="D79" s="2" t="s">
        <v>165</v>
      </c>
      <c r="E79">
        <v>104.61899058024089</v>
      </c>
    </row>
    <row r="80" spans="4:5" x14ac:dyDescent="0.25">
      <c r="D80" s="2" t="s">
        <v>167</v>
      </c>
      <c r="E80">
        <v>104.42912510463169</v>
      </c>
    </row>
    <row r="81" spans="4:5" x14ac:dyDescent="0.25">
      <c r="D81" s="2" t="s">
        <v>169</v>
      </c>
      <c r="E81">
        <v>104.47531709216889</v>
      </c>
    </row>
    <row r="82" spans="4:5" x14ac:dyDescent="0.25">
      <c r="D82" s="2" t="s">
        <v>171</v>
      </c>
      <c r="E82">
        <v>104.76190476190476</v>
      </c>
    </row>
    <row r="83" spans="4:5" x14ac:dyDescent="0.25">
      <c r="D83" s="2" t="s">
        <v>173</v>
      </c>
      <c r="E83">
        <v>104.76190476190476</v>
      </c>
    </row>
    <row r="84" spans="4:5" x14ac:dyDescent="0.25">
      <c r="D84" s="2" t="s">
        <v>175</v>
      </c>
      <c r="E84">
        <v>92.049999418712801</v>
      </c>
    </row>
    <row r="85" spans="4:5" x14ac:dyDescent="0.25">
      <c r="D85" s="2" t="s">
        <v>177</v>
      </c>
      <c r="E85">
        <v>104.76190476190476</v>
      </c>
    </row>
    <row r="86" spans="4:5" x14ac:dyDescent="0.25">
      <c r="D86" s="2" t="s">
        <v>179</v>
      </c>
      <c r="E86">
        <v>48.937821342831569</v>
      </c>
    </row>
    <row r="87" spans="4:5" x14ac:dyDescent="0.25">
      <c r="D87" s="2" t="s">
        <v>181</v>
      </c>
      <c r="E87">
        <v>104.76190476190476</v>
      </c>
    </row>
    <row r="88" spans="4:5" x14ac:dyDescent="0.25">
      <c r="D88" s="2" t="s">
        <v>183</v>
      </c>
      <c r="E88">
        <v>104.76190476190476</v>
      </c>
    </row>
    <row r="89" spans="4:5" x14ac:dyDescent="0.25">
      <c r="D89" s="2" t="s">
        <v>185</v>
      </c>
      <c r="E89">
        <v>87.933858235677079</v>
      </c>
    </row>
    <row r="90" spans="4:5" x14ac:dyDescent="0.25">
      <c r="D90" s="2" t="s">
        <v>187</v>
      </c>
      <c r="E90">
        <v>46.276251838320775</v>
      </c>
    </row>
    <row r="91" spans="4:5" x14ac:dyDescent="0.25">
      <c r="D91" s="2" t="s">
        <v>189</v>
      </c>
      <c r="E91">
        <v>104.63724735804966</v>
      </c>
    </row>
    <row r="92" spans="4:5" x14ac:dyDescent="0.25">
      <c r="D92" s="2" t="s">
        <v>191</v>
      </c>
      <c r="E92">
        <v>104.76190476190476</v>
      </c>
    </row>
    <row r="93" spans="4:5" x14ac:dyDescent="0.25">
      <c r="D93" s="2" t="s">
        <v>193</v>
      </c>
      <c r="E93">
        <v>64.406152089436844</v>
      </c>
    </row>
    <row r="94" spans="4:5" x14ac:dyDescent="0.25">
      <c r="D94" s="2" t="s">
        <v>195</v>
      </c>
      <c r="E94">
        <v>104.76190476190476</v>
      </c>
    </row>
    <row r="95" spans="4:5" x14ac:dyDescent="0.25">
      <c r="D95" s="2" t="s">
        <v>197</v>
      </c>
      <c r="E95">
        <v>104.76190476190476</v>
      </c>
    </row>
    <row r="96" spans="4:5" x14ac:dyDescent="0.25">
      <c r="D96" s="2" t="s">
        <v>199</v>
      </c>
      <c r="E96">
        <v>104.76190476190476</v>
      </c>
    </row>
    <row r="97" spans="4:5" x14ac:dyDescent="0.25">
      <c r="D97" s="2" t="s">
        <v>201</v>
      </c>
      <c r="E97">
        <v>93.423480805896574</v>
      </c>
    </row>
    <row r="98" spans="4:5" x14ac:dyDescent="0.25">
      <c r="D98" s="2" t="s">
        <v>203</v>
      </c>
      <c r="E98">
        <v>104.76190476190476</v>
      </c>
    </row>
    <row r="99" spans="4:5" x14ac:dyDescent="0.25">
      <c r="D99" s="2" t="s">
        <v>205</v>
      </c>
      <c r="E99">
        <v>87.445266723632813</v>
      </c>
    </row>
    <row r="100" spans="4:5" x14ac:dyDescent="0.25">
      <c r="D100" s="2" t="s">
        <v>207</v>
      </c>
      <c r="E100">
        <v>27.97433807736352</v>
      </c>
    </row>
    <row r="101" spans="4:5" x14ac:dyDescent="0.25">
      <c r="D101" s="2" t="s">
        <v>209</v>
      </c>
      <c r="E101">
        <v>11.603375400815688</v>
      </c>
    </row>
    <row r="102" spans="4:5" x14ac:dyDescent="0.25">
      <c r="D102" s="2" t="s">
        <v>211</v>
      </c>
      <c r="E102">
        <v>85.668142046247212</v>
      </c>
    </row>
    <row r="103" spans="4:5" x14ac:dyDescent="0.25">
      <c r="D103" s="2" t="s">
        <v>213</v>
      </c>
      <c r="E103">
        <v>38.573622658139179</v>
      </c>
    </row>
    <row r="104" spans="4:5" x14ac:dyDescent="0.25">
      <c r="D104" s="2" t="s">
        <v>215</v>
      </c>
      <c r="E104">
        <v>29.723471141996832</v>
      </c>
    </row>
    <row r="105" spans="4:5" x14ac:dyDescent="0.25">
      <c r="D105" s="2" t="s">
        <v>217</v>
      </c>
      <c r="E105">
        <v>104.70285361153739</v>
      </c>
    </row>
    <row r="106" spans="4:5" x14ac:dyDescent="0.25">
      <c r="D106" s="2" t="s">
        <v>219</v>
      </c>
      <c r="E106">
        <v>82.728173028855096</v>
      </c>
    </row>
    <row r="107" spans="4:5" x14ac:dyDescent="0.25">
      <c r="D107" s="2" t="s">
        <v>221</v>
      </c>
      <c r="E107">
        <v>104.76190476190476</v>
      </c>
    </row>
    <row r="108" spans="4:5" x14ac:dyDescent="0.25">
      <c r="D108" s="2" t="s">
        <v>223</v>
      </c>
      <c r="E108">
        <v>104.76190476190476</v>
      </c>
    </row>
    <row r="109" spans="4:5" x14ac:dyDescent="0.25">
      <c r="D109" s="2" t="s">
        <v>225</v>
      </c>
      <c r="E109">
        <v>94.97733742850167</v>
      </c>
    </row>
    <row r="110" spans="4:5" x14ac:dyDescent="0.25">
      <c r="D110" s="2" t="s">
        <v>227</v>
      </c>
      <c r="E110">
        <v>104.76190476190476</v>
      </c>
    </row>
    <row r="111" spans="4:5" x14ac:dyDescent="0.25">
      <c r="D111" s="2" t="s">
        <v>229</v>
      </c>
      <c r="E111">
        <v>83.800691513788138</v>
      </c>
    </row>
    <row r="112" spans="4:5" x14ac:dyDescent="0.25">
      <c r="D112" s="2" t="s">
        <v>231</v>
      </c>
      <c r="E112">
        <v>62.02915809268044</v>
      </c>
    </row>
    <row r="113" spans="4:5" x14ac:dyDescent="0.25">
      <c r="D113" s="2" t="s">
        <v>233</v>
      </c>
      <c r="E113">
        <v>39.350631168910432</v>
      </c>
    </row>
    <row r="114" spans="4:5" x14ac:dyDescent="0.25">
      <c r="D114" s="2" t="s">
        <v>235</v>
      </c>
      <c r="E114">
        <v>46.962085905529207</v>
      </c>
    </row>
    <row r="115" spans="4:5" x14ac:dyDescent="0.25">
      <c r="D115" s="2" t="s">
        <v>237</v>
      </c>
      <c r="E115">
        <v>78.308332897367933</v>
      </c>
    </row>
    <row r="116" spans="4:5" x14ac:dyDescent="0.25">
      <c r="D116" s="2" t="s">
        <v>239</v>
      </c>
      <c r="E116">
        <v>97.520568847656264</v>
      </c>
    </row>
    <row r="117" spans="4:5" x14ac:dyDescent="0.25">
      <c r="D117" s="2" t="s">
        <v>241</v>
      </c>
      <c r="E117">
        <v>103.95931025913784</v>
      </c>
    </row>
    <row r="118" spans="4:5" x14ac:dyDescent="0.25">
      <c r="D118" s="2" t="s">
        <v>243</v>
      </c>
      <c r="E118">
        <v>103.00967952183315</v>
      </c>
    </row>
    <row r="119" spans="4:5" x14ac:dyDescent="0.25">
      <c r="D119" s="2" t="s">
        <v>245</v>
      </c>
      <c r="E119">
        <v>104.76190476190476</v>
      </c>
    </row>
    <row r="120" spans="4:5" x14ac:dyDescent="0.25">
      <c r="D120" s="2" t="s">
        <v>247</v>
      </c>
      <c r="E120">
        <v>104.76190476190476</v>
      </c>
    </row>
    <row r="121" spans="4:5" x14ac:dyDescent="0.25">
      <c r="D121" s="2" t="s">
        <v>249</v>
      </c>
      <c r="E121">
        <v>104.76190476190476</v>
      </c>
    </row>
    <row r="122" spans="4:5" x14ac:dyDescent="0.25">
      <c r="D122" s="2" t="s">
        <v>251</v>
      </c>
      <c r="E122">
        <v>104.76190476190476</v>
      </c>
    </row>
    <row r="123" spans="4:5" x14ac:dyDescent="0.25">
      <c r="D123" s="2" t="s">
        <v>253</v>
      </c>
      <c r="E123">
        <v>95.457255772181924</v>
      </c>
    </row>
    <row r="124" spans="4:5" x14ac:dyDescent="0.25">
      <c r="D124" s="2" t="s">
        <v>255</v>
      </c>
      <c r="E124">
        <v>104.76190476190476</v>
      </c>
    </row>
    <row r="125" spans="4:5" x14ac:dyDescent="0.25">
      <c r="D125" s="2" t="s">
        <v>257</v>
      </c>
      <c r="E125">
        <v>104.28640819731213</v>
      </c>
    </row>
    <row r="126" spans="4:5" x14ac:dyDescent="0.25">
      <c r="D126" s="2" t="s">
        <v>259</v>
      </c>
      <c r="E126">
        <v>104.68636067708333</v>
      </c>
    </row>
    <row r="127" spans="4:5" x14ac:dyDescent="0.25">
      <c r="D127" s="2" t="s">
        <v>261</v>
      </c>
      <c r="E127">
        <v>31.816300028846371</v>
      </c>
    </row>
    <row r="128" spans="4:5" x14ac:dyDescent="0.25">
      <c r="D128" s="2" t="s">
        <v>263</v>
      </c>
      <c r="E128">
        <v>76.496873946416954</v>
      </c>
    </row>
    <row r="129" spans="4:5" x14ac:dyDescent="0.25">
      <c r="D129" s="2" t="s">
        <v>265</v>
      </c>
      <c r="E129">
        <v>22.1090635572161</v>
      </c>
    </row>
    <row r="130" spans="4:5" x14ac:dyDescent="0.25">
      <c r="D130" s="2" t="s">
        <v>267</v>
      </c>
      <c r="E130">
        <v>104.76190476190476</v>
      </c>
    </row>
    <row r="131" spans="4:5" x14ac:dyDescent="0.25">
      <c r="D131" s="2" t="s">
        <v>269</v>
      </c>
      <c r="E131">
        <v>104.55499703543526</v>
      </c>
    </row>
    <row r="132" spans="4:5" x14ac:dyDescent="0.25">
      <c r="D132" s="2" t="s">
        <v>271</v>
      </c>
      <c r="E132">
        <v>104.76190476190476</v>
      </c>
    </row>
    <row r="133" spans="4:5" x14ac:dyDescent="0.25">
      <c r="D133" s="2" t="s">
        <v>273</v>
      </c>
      <c r="E133">
        <v>104.03818729945591</v>
      </c>
    </row>
    <row r="134" spans="4:5" x14ac:dyDescent="0.25">
      <c r="D134" s="2" t="s">
        <v>275</v>
      </c>
      <c r="E134">
        <v>71.946214221772692</v>
      </c>
    </row>
    <row r="135" spans="4:5" x14ac:dyDescent="0.25">
      <c r="D135" s="2" t="s">
        <v>277</v>
      </c>
      <c r="E135">
        <v>102.77493613106864</v>
      </c>
    </row>
    <row r="136" spans="4:5" x14ac:dyDescent="0.25">
      <c r="D136" s="2" t="s">
        <v>279</v>
      </c>
      <c r="E136">
        <v>99.885794140043714</v>
      </c>
    </row>
    <row r="137" spans="4:5" x14ac:dyDescent="0.25">
      <c r="D137" s="2" t="s">
        <v>281</v>
      </c>
      <c r="E137">
        <v>99.51741354806083</v>
      </c>
    </row>
    <row r="138" spans="4:5" x14ac:dyDescent="0.25">
      <c r="D138" s="2" t="s">
        <v>283</v>
      </c>
      <c r="E138">
        <v>99.795983450753354</v>
      </c>
    </row>
    <row r="139" spans="4:5" x14ac:dyDescent="0.25">
      <c r="D139" s="2" t="s">
        <v>285</v>
      </c>
      <c r="E139">
        <v>104.76190476190476</v>
      </c>
    </row>
    <row r="140" spans="4:5" x14ac:dyDescent="0.25">
      <c r="D140" s="2" t="s">
        <v>287</v>
      </c>
      <c r="E140">
        <v>34.74226388477144</v>
      </c>
    </row>
    <row r="141" spans="4:5" x14ac:dyDescent="0.25">
      <c r="D141" s="2" t="s">
        <v>289</v>
      </c>
      <c r="E141">
        <v>104.15314374651227</v>
      </c>
    </row>
    <row r="142" spans="4:5" x14ac:dyDescent="0.25">
      <c r="D142" s="2" t="s">
        <v>291</v>
      </c>
      <c r="E142">
        <v>19.164200078873407</v>
      </c>
    </row>
    <row r="143" spans="4:5" x14ac:dyDescent="0.25">
      <c r="D143" s="2" t="s">
        <v>293</v>
      </c>
      <c r="E143">
        <v>6.1070017246972945</v>
      </c>
    </row>
    <row r="144" spans="4:5" x14ac:dyDescent="0.25">
      <c r="D144" s="2" t="s">
        <v>295</v>
      </c>
      <c r="E144">
        <v>87.0531750633603</v>
      </c>
    </row>
    <row r="145" spans="4:5" x14ac:dyDescent="0.25">
      <c r="D145" s="2" t="s">
        <v>297</v>
      </c>
      <c r="E145">
        <v>104.76190476190476</v>
      </c>
    </row>
    <row r="146" spans="4:5" x14ac:dyDescent="0.25">
      <c r="D146" s="2" t="s">
        <v>299</v>
      </c>
      <c r="E146">
        <v>104.76190476190476</v>
      </c>
    </row>
    <row r="147" spans="4:5" x14ac:dyDescent="0.25">
      <c r="D147" s="2" t="s">
        <v>301</v>
      </c>
      <c r="E147">
        <v>83.308845156715037</v>
      </c>
    </row>
    <row r="148" spans="4:5" x14ac:dyDescent="0.25">
      <c r="D148" s="2" t="s">
        <v>303</v>
      </c>
      <c r="E148">
        <v>26.948147319612048</v>
      </c>
    </row>
    <row r="149" spans="4:5" x14ac:dyDescent="0.25">
      <c r="D149" s="2" t="s">
        <v>305</v>
      </c>
      <c r="E149">
        <v>77.285123734247122</v>
      </c>
    </row>
    <row r="150" spans="4:5" x14ac:dyDescent="0.25">
      <c r="D150" s="2" t="s">
        <v>307</v>
      </c>
      <c r="E150">
        <v>104.76190476190476</v>
      </c>
    </row>
    <row r="151" spans="4:5" x14ac:dyDescent="0.25">
      <c r="D151" s="2" t="s">
        <v>309</v>
      </c>
      <c r="E151">
        <v>104.76190476190476</v>
      </c>
    </row>
    <row r="152" spans="4:5" x14ac:dyDescent="0.25">
      <c r="D152" s="2" t="s">
        <v>311</v>
      </c>
      <c r="E152">
        <v>18.397965249561132</v>
      </c>
    </row>
    <row r="153" spans="4:5" x14ac:dyDescent="0.25">
      <c r="D153" s="2" t="s">
        <v>313</v>
      </c>
      <c r="E153">
        <v>8.5713649931408185</v>
      </c>
    </row>
    <row r="154" spans="4:5" x14ac:dyDescent="0.25">
      <c r="D154" s="2" t="s">
        <v>315</v>
      </c>
      <c r="E154">
        <v>104.17051369803292</v>
      </c>
    </row>
    <row r="155" spans="4:5" x14ac:dyDescent="0.25">
      <c r="D155" s="2" t="s">
        <v>317</v>
      </c>
      <c r="E155">
        <v>100.14749145507813</v>
      </c>
    </row>
    <row r="156" spans="4:5" x14ac:dyDescent="0.25">
      <c r="D156" s="2" t="s">
        <v>319</v>
      </c>
      <c r="E156">
        <v>26.563653764270583</v>
      </c>
    </row>
    <row r="157" spans="4:5" x14ac:dyDescent="0.25">
      <c r="D157" s="2" t="s">
        <v>321</v>
      </c>
      <c r="E157">
        <v>104.76190476190476</v>
      </c>
    </row>
    <row r="158" spans="4:5" x14ac:dyDescent="0.25">
      <c r="D158" s="2" t="s">
        <v>323</v>
      </c>
      <c r="E158">
        <v>87.656025841122585</v>
      </c>
    </row>
    <row r="159" spans="4:5" x14ac:dyDescent="0.25">
      <c r="D159" s="2" t="s">
        <v>325</v>
      </c>
      <c r="E159">
        <v>33.389677411034</v>
      </c>
    </row>
    <row r="160" spans="4:5" x14ac:dyDescent="0.25">
      <c r="D160" s="2" t="s">
        <v>327</v>
      </c>
      <c r="E160">
        <v>104.03194609142486</v>
      </c>
    </row>
    <row r="161" spans="4:5" x14ac:dyDescent="0.25">
      <c r="D161" s="2" t="s">
        <v>329</v>
      </c>
      <c r="E161">
        <v>103.39956265404111</v>
      </c>
    </row>
    <row r="162" spans="4:5" x14ac:dyDescent="0.25">
      <c r="D162" s="2" t="s">
        <v>331</v>
      </c>
      <c r="E162">
        <v>66.27134359450568</v>
      </c>
    </row>
    <row r="163" spans="4:5" x14ac:dyDescent="0.25">
      <c r="D163" s="2" t="s">
        <v>333</v>
      </c>
      <c r="E163">
        <v>99.694562276204422</v>
      </c>
    </row>
    <row r="164" spans="4:5" x14ac:dyDescent="0.25">
      <c r="D164" s="2" t="s">
        <v>335</v>
      </c>
      <c r="E164">
        <v>98.93256014869327</v>
      </c>
    </row>
    <row r="165" spans="4:5" x14ac:dyDescent="0.25">
      <c r="D165" s="2" t="s">
        <v>337</v>
      </c>
      <c r="E165">
        <v>98.870544070289242</v>
      </c>
    </row>
    <row r="166" spans="4:5" x14ac:dyDescent="0.25">
      <c r="D166" s="2" t="s">
        <v>339</v>
      </c>
      <c r="E166">
        <v>88.789455232166105</v>
      </c>
    </row>
    <row r="167" spans="4:5" x14ac:dyDescent="0.25">
      <c r="D167" s="2" t="s">
        <v>341</v>
      </c>
      <c r="E167">
        <v>104.60476175944011</v>
      </c>
    </row>
    <row r="168" spans="4:5" x14ac:dyDescent="0.25">
      <c r="D168" s="2" t="s">
        <v>343</v>
      </c>
      <c r="E168">
        <v>104.76190476190476</v>
      </c>
    </row>
    <row r="169" spans="4:5" x14ac:dyDescent="0.25">
      <c r="D169" s="2" t="s">
        <v>345</v>
      </c>
      <c r="E169">
        <v>84.334599086216528</v>
      </c>
    </row>
    <row r="170" spans="4:5" x14ac:dyDescent="0.25">
      <c r="D170" s="2" t="s">
        <v>347</v>
      </c>
      <c r="E170">
        <v>104.3666240147182</v>
      </c>
    </row>
    <row r="171" spans="4:5" x14ac:dyDescent="0.25">
      <c r="D171" s="2" t="s">
        <v>349</v>
      </c>
      <c r="E171">
        <v>91.948939368838353</v>
      </c>
    </row>
    <row r="172" spans="4:5" x14ac:dyDescent="0.25">
      <c r="D172" s="2" t="s">
        <v>351</v>
      </c>
      <c r="E172">
        <v>17.999743756793791</v>
      </c>
    </row>
    <row r="173" spans="4:5" x14ac:dyDescent="0.25">
      <c r="D173" s="2" t="s">
        <v>353</v>
      </c>
      <c r="E173">
        <v>54.100266411190944</v>
      </c>
    </row>
    <row r="174" spans="4:5" x14ac:dyDescent="0.25">
      <c r="D174" s="2" t="s">
        <v>355</v>
      </c>
      <c r="E174">
        <v>46.370566595168349</v>
      </c>
    </row>
    <row r="175" spans="4:5" x14ac:dyDescent="0.25">
      <c r="D175" s="2" t="s">
        <v>357</v>
      </c>
      <c r="E175">
        <v>103.98515210832868</v>
      </c>
    </row>
    <row r="176" spans="4:5" x14ac:dyDescent="0.25">
      <c r="D176" s="2" t="s">
        <v>359</v>
      </c>
      <c r="E176">
        <v>65.507391248430537</v>
      </c>
    </row>
    <row r="177" spans="4:5" x14ac:dyDescent="0.25">
      <c r="D177" s="2" t="s">
        <v>361</v>
      </c>
      <c r="E177">
        <v>104.76190476190476</v>
      </c>
    </row>
    <row r="178" spans="4:5" x14ac:dyDescent="0.25">
      <c r="D178" s="2" t="s">
        <v>363</v>
      </c>
      <c r="E178">
        <v>104.76190476190476</v>
      </c>
    </row>
    <row r="179" spans="4:5" x14ac:dyDescent="0.25">
      <c r="D179" s="2" t="s">
        <v>365</v>
      </c>
      <c r="E179">
        <v>104.76190476190476</v>
      </c>
    </row>
    <row r="180" spans="4:5" x14ac:dyDescent="0.25">
      <c r="D180" s="2" t="s">
        <v>367</v>
      </c>
      <c r="E180">
        <v>82.053767976306744</v>
      </c>
    </row>
    <row r="181" spans="4:5" x14ac:dyDescent="0.25">
      <c r="D181" s="2" t="s">
        <v>369</v>
      </c>
      <c r="E181">
        <v>13.283700420742937</v>
      </c>
    </row>
    <row r="182" spans="4:5" x14ac:dyDescent="0.25">
      <c r="D182" s="2" t="s">
        <v>371</v>
      </c>
      <c r="E182">
        <v>53.161225455147878</v>
      </c>
    </row>
    <row r="183" spans="4:5" x14ac:dyDescent="0.25">
      <c r="D183" s="2" t="s">
        <v>373</v>
      </c>
      <c r="E183">
        <v>104.76190476190476</v>
      </c>
    </row>
    <row r="184" spans="4:5" x14ac:dyDescent="0.25">
      <c r="D184" s="2" t="s">
        <v>375</v>
      </c>
      <c r="E184">
        <v>104.5974360874721</v>
      </c>
    </row>
    <row r="185" spans="4:5" x14ac:dyDescent="0.25">
      <c r="D185" s="2" t="s">
        <v>377</v>
      </c>
      <c r="E185">
        <v>104.74205271402995</v>
      </c>
    </row>
    <row r="186" spans="4:5" x14ac:dyDescent="0.25">
      <c r="D186" s="2" t="s">
        <v>379</v>
      </c>
      <c r="E186">
        <v>104.76190476190476</v>
      </c>
    </row>
    <row r="187" spans="4:5" x14ac:dyDescent="0.25">
      <c r="D187" s="2" t="s">
        <v>381</v>
      </c>
      <c r="E187">
        <v>104.51421247209824</v>
      </c>
    </row>
    <row r="188" spans="4:5" x14ac:dyDescent="0.25">
      <c r="D188" s="2" t="s">
        <v>383</v>
      </c>
      <c r="E188">
        <v>104.76190476190476</v>
      </c>
    </row>
    <row r="189" spans="4:5" x14ac:dyDescent="0.25">
      <c r="D189" s="2" t="s">
        <v>385</v>
      </c>
      <c r="E189">
        <v>68.386527833484465</v>
      </c>
    </row>
    <row r="190" spans="4:5" x14ac:dyDescent="0.25">
      <c r="D190" s="2" t="s">
        <v>387</v>
      </c>
      <c r="E190">
        <v>71.822799864269442</v>
      </c>
    </row>
    <row r="191" spans="4:5" x14ac:dyDescent="0.25">
      <c r="D191" s="2" t="s">
        <v>389</v>
      </c>
      <c r="E191">
        <v>74.217923118954602</v>
      </c>
    </row>
    <row r="192" spans="4:5" x14ac:dyDescent="0.25">
      <c r="D192" s="2" t="s">
        <v>391</v>
      </c>
      <c r="E192">
        <v>103.48672449021112</v>
      </c>
    </row>
    <row r="193" spans="4:5" x14ac:dyDescent="0.25">
      <c r="D193" s="2" t="s">
        <v>393</v>
      </c>
      <c r="E193">
        <v>91.938871111188618</v>
      </c>
    </row>
    <row r="194" spans="4:5" x14ac:dyDescent="0.25">
      <c r="D194" s="2" t="s">
        <v>395</v>
      </c>
      <c r="E194">
        <v>28.923084622337704</v>
      </c>
    </row>
    <row r="195" spans="4:5" x14ac:dyDescent="0.25">
      <c r="D195" s="2" t="s">
        <v>397</v>
      </c>
      <c r="E195">
        <v>101.15140642438617</v>
      </c>
    </row>
    <row r="196" spans="4:5" x14ac:dyDescent="0.25">
      <c r="D196" s="2" t="s">
        <v>399</v>
      </c>
      <c r="E196">
        <v>89.742022559756322</v>
      </c>
    </row>
    <row r="197" spans="4:5" x14ac:dyDescent="0.25">
      <c r="D197" s="2" t="s">
        <v>401</v>
      </c>
      <c r="E197">
        <v>88.533758980887271</v>
      </c>
    </row>
    <row r="198" spans="4:5" x14ac:dyDescent="0.25">
      <c r="D198" s="2" t="s">
        <v>403</v>
      </c>
      <c r="E198">
        <v>104.76190476190476</v>
      </c>
    </row>
    <row r="199" spans="4:5" x14ac:dyDescent="0.25">
      <c r="D199" s="2" t="s">
        <v>405</v>
      </c>
      <c r="E199">
        <v>104.76190476190476</v>
      </c>
    </row>
    <row r="200" spans="4:5" x14ac:dyDescent="0.25">
      <c r="D200" s="2" t="s">
        <v>407</v>
      </c>
      <c r="E200">
        <v>104.73266310918899</v>
      </c>
    </row>
    <row r="201" spans="4:5" x14ac:dyDescent="0.25">
      <c r="D201" s="2" t="s">
        <v>409</v>
      </c>
      <c r="E201">
        <v>35.767477580479216</v>
      </c>
    </row>
    <row r="202" spans="4:5" x14ac:dyDescent="0.25">
      <c r="D202" s="2" t="s">
        <v>411</v>
      </c>
      <c r="E202">
        <v>104.76190476190476</v>
      </c>
    </row>
    <row r="203" spans="4:5" x14ac:dyDescent="0.25">
      <c r="D203" s="2" t="s">
        <v>413</v>
      </c>
      <c r="E203">
        <v>104.76190476190476</v>
      </c>
    </row>
    <row r="204" spans="4:5" x14ac:dyDescent="0.25">
      <c r="D204" s="2" t="s">
        <v>415</v>
      </c>
      <c r="E204">
        <v>104.76190476190476</v>
      </c>
    </row>
    <row r="205" spans="4:5" x14ac:dyDescent="0.25">
      <c r="D205" s="2" t="s">
        <v>417</v>
      </c>
      <c r="E205">
        <v>104.07839820498512</v>
      </c>
    </row>
    <row r="206" spans="4:5" x14ac:dyDescent="0.25">
      <c r="D206" s="2" t="s">
        <v>419</v>
      </c>
      <c r="E206">
        <v>14.117073785691023</v>
      </c>
    </row>
    <row r="207" spans="4:5" x14ac:dyDescent="0.25">
      <c r="D207" s="2" t="s">
        <v>421</v>
      </c>
      <c r="E207">
        <v>99.808757963634676</v>
      </c>
    </row>
    <row r="208" spans="4:5" x14ac:dyDescent="0.25">
      <c r="D208" s="2" t="s">
        <v>423</v>
      </c>
      <c r="E208">
        <v>104.76190476190476</v>
      </c>
    </row>
    <row r="209" spans="4:5" x14ac:dyDescent="0.25">
      <c r="D209" s="2" t="s">
        <v>425</v>
      </c>
      <c r="E209">
        <v>63.380769820440371</v>
      </c>
    </row>
    <row r="210" spans="4:5" x14ac:dyDescent="0.25">
      <c r="D210" s="2" t="s">
        <v>427</v>
      </c>
      <c r="E210">
        <v>104.76190476190476</v>
      </c>
    </row>
    <row r="211" spans="4:5" x14ac:dyDescent="0.25">
      <c r="D211" s="2" t="s">
        <v>429</v>
      </c>
      <c r="E211">
        <v>54.543153490339009</v>
      </c>
    </row>
    <row r="212" spans="4:5" x14ac:dyDescent="0.25">
      <c r="D212" s="2" t="s">
        <v>431</v>
      </c>
      <c r="E212">
        <v>104.66456313360305</v>
      </c>
    </row>
    <row r="213" spans="4:5" x14ac:dyDescent="0.25">
      <c r="D213" s="2" t="s">
        <v>433</v>
      </c>
      <c r="E213">
        <v>102.22994232177734</v>
      </c>
    </row>
    <row r="214" spans="4:5" x14ac:dyDescent="0.25">
      <c r="D214" s="2" t="s">
        <v>435</v>
      </c>
      <c r="E214">
        <v>15.054387024470739</v>
      </c>
    </row>
    <row r="215" spans="4:5" x14ac:dyDescent="0.25">
      <c r="D215" s="2" t="s">
        <v>437</v>
      </c>
      <c r="E215">
        <v>104.76190476190476</v>
      </c>
    </row>
    <row r="216" spans="4:5" x14ac:dyDescent="0.25">
      <c r="D216" s="2" t="s">
        <v>439</v>
      </c>
      <c r="E216">
        <v>104.75887734549386</v>
      </c>
    </row>
    <row r="217" spans="4:5" x14ac:dyDescent="0.25">
      <c r="D217" s="2" t="s">
        <v>441</v>
      </c>
      <c r="E217">
        <v>104.76190476190476</v>
      </c>
    </row>
    <row r="218" spans="4:5" x14ac:dyDescent="0.25">
      <c r="D218" s="2" t="s">
        <v>443</v>
      </c>
      <c r="E218">
        <v>104.76190476190476</v>
      </c>
    </row>
    <row r="219" spans="4:5" x14ac:dyDescent="0.25">
      <c r="D219" s="2" t="s">
        <v>445</v>
      </c>
      <c r="E219">
        <v>74.446129390171606</v>
      </c>
    </row>
    <row r="220" spans="4:5" x14ac:dyDescent="0.25">
      <c r="D220" s="2" t="s">
        <v>447</v>
      </c>
      <c r="E220">
        <v>33.984234355744874</v>
      </c>
    </row>
    <row r="221" spans="4:5" x14ac:dyDescent="0.25">
      <c r="D221" s="2" t="s">
        <v>449</v>
      </c>
      <c r="E221">
        <v>35.8094356570925</v>
      </c>
    </row>
    <row r="222" spans="4:5" x14ac:dyDescent="0.25">
      <c r="D222" s="2" t="s">
        <v>451</v>
      </c>
      <c r="E222">
        <v>86.087183271135601</v>
      </c>
    </row>
    <row r="223" spans="4:5" x14ac:dyDescent="0.25">
      <c r="D223" s="2" t="s">
        <v>453</v>
      </c>
      <c r="E223">
        <v>75.466367267426989</v>
      </c>
    </row>
    <row r="224" spans="4:5" x14ac:dyDescent="0.25">
      <c r="D224" s="2" t="s">
        <v>455</v>
      </c>
      <c r="E224">
        <v>75.466367267426989</v>
      </c>
    </row>
    <row r="225" spans="4:5" x14ac:dyDescent="0.25">
      <c r="D225" s="2" t="s">
        <v>457</v>
      </c>
      <c r="E225">
        <v>2.3858104064351036</v>
      </c>
    </row>
    <row r="226" spans="4:5" x14ac:dyDescent="0.25">
      <c r="D226" s="2" t="s">
        <v>459</v>
      </c>
      <c r="E226">
        <v>104.76190476190476</v>
      </c>
    </row>
    <row r="227" spans="4:5" x14ac:dyDescent="0.25">
      <c r="D227" s="2" t="s">
        <v>461</v>
      </c>
      <c r="E227">
        <v>88.858302161807103</v>
      </c>
    </row>
    <row r="228" spans="4:5" x14ac:dyDescent="0.25">
      <c r="D228" s="2" t="s">
        <v>463</v>
      </c>
      <c r="E228">
        <v>102.95902797154018</v>
      </c>
    </row>
    <row r="229" spans="4:5" x14ac:dyDescent="0.25">
      <c r="D229" s="2" t="s">
        <v>465</v>
      </c>
      <c r="E229">
        <v>98.453688121977308</v>
      </c>
    </row>
    <row r="230" spans="4:5" x14ac:dyDescent="0.25">
      <c r="D230" s="2" t="s">
        <v>467</v>
      </c>
      <c r="E230">
        <v>104.75887734549386</v>
      </c>
    </row>
    <row r="231" spans="4:5" x14ac:dyDescent="0.25">
      <c r="D231" s="2" t="s">
        <v>469</v>
      </c>
      <c r="E231">
        <v>96.372407095772886</v>
      </c>
    </row>
    <row r="232" spans="4:5" x14ac:dyDescent="0.25">
      <c r="D232" s="2" t="s">
        <v>471</v>
      </c>
      <c r="E232">
        <v>35.540104366484151</v>
      </c>
    </row>
    <row r="233" spans="4:5" x14ac:dyDescent="0.25">
      <c r="D233" s="2" t="s">
        <v>473</v>
      </c>
      <c r="E233">
        <v>35.533167248680478</v>
      </c>
    </row>
    <row r="234" spans="4:5" x14ac:dyDescent="0.25">
      <c r="D234" s="2" t="s">
        <v>475</v>
      </c>
      <c r="E234">
        <v>35.540104366484151</v>
      </c>
    </row>
    <row r="235" spans="4:5" x14ac:dyDescent="0.25">
      <c r="D235" s="2" t="s">
        <v>477</v>
      </c>
      <c r="E235">
        <v>38.397785277593705</v>
      </c>
    </row>
    <row r="236" spans="4:5" x14ac:dyDescent="0.25">
      <c r="D236" s="2" t="s">
        <v>479</v>
      </c>
      <c r="E236">
        <v>98.912866138276598</v>
      </c>
    </row>
    <row r="237" spans="4:5" x14ac:dyDescent="0.25">
      <c r="D237" s="2" t="s">
        <v>481</v>
      </c>
      <c r="E237">
        <v>104.76190476190476</v>
      </c>
    </row>
    <row r="238" spans="4:5" x14ac:dyDescent="0.25">
      <c r="D238" s="2" t="s">
        <v>483</v>
      </c>
      <c r="E238">
        <v>104.76190476190476</v>
      </c>
    </row>
    <row r="239" spans="4:5" x14ac:dyDescent="0.25">
      <c r="D239" s="2" t="s">
        <v>485</v>
      </c>
      <c r="E239">
        <v>95.670938764299663</v>
      </c>
    </row>
    <row r="240" spans="4:5" x14ac:dyDescent="0.25">
      <c r="D240" s="2" t="s">
        <v>487</v>
      </c>
      <c r="E240">
        <v>103.46855744861421</v>
      </c>
    </row>
    <row r="241" spans="4:5" x14ac:dyDescent="0.25">
      <c r="D241" s="2" t="s">
        <v>489</v>
      </c>
      <c r="E241">
        <v>17.166445868355886</v>
      </c>
    </row>
    <row r="242" spans="4:5" x14ac:dyDescent="0.25">
      <c r="D242" s="2" t="s">
        <v>491</v>
      </c>
      <c r="E242">
        <v>101.00918579101563</v>
      </c>
    </row>
    <row r="243" spans="4:5" x14ac:dyDescent="0.25">
      <c r="D243" s="2" t="s">
        <v>493</v>
      </c>
      <c r="E243">
        <v>49.189583006359271</v>
      </c>
    </row>
    <row r="244" spans="4:5" x14ac:dyDescent="0.25">
      <c r="D244" s="2" t="s">
        <v>495</v>
      </c>
      <c r="E244">
        <v>36.065036501203267</v>
      </c>
    </row>
    <row r="245" spans="4:5" x14ac:dyDescent="0.25">
      <c r="D245" s="2" t="s">
        <v>497</v>
      </c>
      <c r="E245">
        <v>97.108614240373896</v>
      </c>
    </row>
    <row r="246" spans="4:5" x14ac:dyDescent="0.25">
      <c r="D246" s="2" t="s">
        <v>499</v>
      </c>
      <c r="E246">
        <v>103.6581279209682</v>
      </c>
    </row>
    <row r="247" spans="4:5" x14ac:dyDescent="0.25">
      <c r="D247" s="2" t="s">
        <v>501</v>
      </c>
      <c r="E247">
        <v>103.85132308233352</v>
      </c>
    </row>
    <row r="248" spans="4:5" x14ac:dyDescent="0.25">
      <c r="D248" s="2" t="s">
        <v>503</v>
      </c>
      <c r="E248">
        <v>104.74288831438336</v>
      </c>
    </row>
    <row r="249" spans="4:5" x14ac:dyDescent="0.25">
      <c r="D249" s="2" t="s">
        <v>505</v>
      </c>
      <c r="E249">
        <v>104.57302783784412</v>
      </c>
    </row>
    <row r="250" spans="4:5" x14ac:dyDescent="0.25">
      <c r="D250" s="2" t="s">
        <v>507</v>
      </c>
      <c r="E250">
        <v>102.4246332077753</v>
      </c>
    </row>
    <row r="251" spans="4:5" x14ac:dyDescent="0.25">
      <c r="D251" s="2" t="s">
        <v>509</v>
      </c>
      <c r="E251">
        <v>101.24888647170295</v>
      </c>
    </row>
    <row r="252" spans="4:5" x14ac:dyDescent="0.25">
      <c r="D252" s="2" t="s">
        <v>511</v>
      </c>
      <c r="E252">
        <v>14.953949247087765</v>
      </c>
    </row>
    <row r="253" spans="4:5" x14ac:dyDescent="0.25">
      <c r="D253" s="2" t="s">
        <v>513</v>
      </c>
      <c r="E253">
        <v>104.73620205833798</v>
      </c>
    </row>
    <row r="254" spans="4:5" x14ac:dyDescent="0.25">
      <c r="D254" s="2" t="s">
        <v>515</v>
      </c>
      <c r="E254">
        <v>104.76190476190476</v>
      </c>
    </row>
    <row r="255" spans="4:5" x14ac:dyDescent="0.25">
      <c r="D255" s="2" t="s">
        <v>517</v>
      </c>
      <c r="E255">
        <v>104.76190476190476</v>
      </c>
    </row>
    <row r="256" spans="4:5" x14ac:dyDescent="0.25">
      <c r="D256" s="2" t="s">
        <v>519</v>
      </c>
      <c r="E256">
        <v>104.76190476190476</v>
      </c>
    </row>
    <row r="257" spans="4:5" x14ac:dyDescent="0.25">
      <c r="D257" s="2" t="s">
        <v>521</v>
      </c>
      <c r="E257">
        <v>102.77603621709915</v>
      </c>
    </row>
    <row r="258" spans="4:5" x14ac:dyDescent="0.25">
      <c r="D258" s="2" t="s">
        <v>523</v>
      </c>
      <c r="E258">
        <v>103.69815790085565</v>
      </c>
    </row>
    <row r="259" spans="4:5" x14ac:dyDescent="0.25">
      <c r="D259" s="2" t="s">
        <v>525</v>
      </c>
      <c r="E259">
        <v>104.61033412388393</v>
      </c>
    </row>
    <row r="260" spans="4:5" x14ac:dyDescent="0.25">
      <c r="D260" s="2" t="s">
        <v>527</v>
      </c>
      <c r="E260">
        <v>39.388701393490749</v>
      </c>
    </row>
    <row r="261" spans="4:5" x14ac:dyDescent="0.25">
      <c r="D261" s="2" t="s">
        <v>529</v>
      </c>
      <c r="E261">
        <v>103.95900181361607</v>
      </c>
    </row>
    <row r="262" spans="4:5" x14ac:dyDescent="0.25">
      <c r="D262" s="2" t="s">
        <v>531</v>
      </c>
      <c r="E262">
        <v>100.41286940801712</v>
      </c>
    </row>
    <row r="263" spans="4:5" x14ac:dyDescent="0.25">
      <c r="D263" s="2" t="s">
        <v>533</v>
      </c>
      <c r="E263">
        <v>104.76190476190476</v>
      </c>
    </row>
    <row r="264" spans="4:5" x14ac:dyDescent="0.25">
      <c r="D264" s="2" t="s">
        <v>535</v>
      </c>
      <c r="E264">
        <v>104.42222958519345</v>
      </c>
    </row>
    <row r="265" spans="4:5" x14ac:dyDescent="0.25">
      <c r="D265" s="2" t="s">
        <v>537</v>
      </c>
      <c r="E265">
        <v>87.008729117257261</v>
      </c>
    </row>
    <row r="266" spans="4:5" x14ac:dyDescent="0.25">
      <c r="D266" s="2" t="s">
        <v>539</v>
      </c>
      <c r="E266">
        <v>63.097405751546226</v>
      </c>
    </row>
    <row r="267" spans="4:5" x14ac:dyDescent="0.25">
      <c r="D267" s="2" t="s">
        <v>541</v>
      </c>
      <c r="E267">
        <v>26.526070276896164</v>
      </c>
    </row>
    <row r="268" spans="4:5" x14ac:dyDescent="0.25">
      <c r="D268" s="2" t="s">
        <v>543</v>
      </c>
      <c r="E268">
        <v>38.408544812883648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919ED-9E9E-4A62-A233-53D87BFBD7D9}">
  <dimension ref="A3:I6"/>
  <sheetViews>
    <sheetView workbookViewId="0">
      <selection activeCell="A6" sqref="A6"/>
    </sheetView>
  </sheetViews>
  <sheetFormatPr defaultRowHeight="15" x14ac:dyDescent="0.25"/>
  <cols>
    <col min="1" max="1" width="15" bestFit="1" customWidth="1"/>
    <col min="2" max="2" width="35.140625" bestFit="1" customWidth="1"/>
    <col min="3" max="3" width="45.140625" bestFit="1" customWidth="1"/>
    <col min="4" max="4" width="47.28515625" bestFit="1" customWidth="1"/>
    <col min="5" max="5" width="59.5703125" bestFit="1" customWidth="1"/>
    <col min="6" max="6" width="50.42578125" bestFit="1" customWidth="1"/>
    <col min="7" max="7" width="45.85546875" bestFit="1" customWidth="1"/>
    <col min="8" max="8" width="71.5703125" bestFit="1" customWidth="1"/>
    <col min="9" max="9" width="12" bestFit="1" customWidth="1"/>
  </cols>
  <sheetData>
    <row r="3" spans="1:9" x14ac:dyDescent="0.25">
      <c r="A3" s="1" t="s">
        <v>554</v>
      </c>
      <c r="B3" s="1" t="s">
        <v>555</v>
      </c>
    </row>
    <row r="4" spans="1:9" x14ac:dyDescent="0.25">
      <c r="A4" s="1" t="s">
        <v>551</v>
      </c>
      <c r="B4" t="s">
        <v>2</v>
      </c>
      <c r="C4" t="s">
        <v>4</v>
      </c>
      <c r="D4" t="s">
        <v>6</v>
      </c>
      <c r="E4" t="s">
        <v>8</v>
      </c>
      <c r="F4" t="s">
        <v>10</v>
      </c>
      <c r="G4" t="s">
        <v>12</v>
      </c>
      <c r="H4" t="s">
        <v>15</v>
      </c>
      <c r="I4" t="s">
        <v>552</v>
      </c>
    </row>
    <row r="5" spans="1:9" x14ac:dyDescent="0.25">
      <c r="A5" s="2" t="s">
        <v>51</v>
      </c>
      <c r="B5">
        <v>58.22652435302733</v>
      </c>
      <c r="C5">
        <v>44.864654450189491</v>
      </c>
      <c r="D5">
        <v>90.358394077845986</v>
      </c>
      <c r="E5">
        <v>9.8704169818333209</v>
      </c>
      <c r="F5">
        <v>0</v>
      </c>
      <c r="G5">
        <v>6.0392802896953777</v>
      </c>
      <c r="H5">
        <v>59264032</v>
      </c>
      <c r="I5">
        <v>59264241.359270155</v>
      </c>
    </row>
    <row r="6" spans="1:9" x14ac:dyDescent="0.25">
      <c r="A6" s="2" t="s">
        <v>552</v>
      </c>
      <c r="B6">
        <v>58.22652435302733</v>
      </c>
      <c r="C6">
        <v>44.864654450189491</v>
      </c>
      <c r="D6">
        <v>90.358394077845986</v>
      </c>
      <c r="E6">
        <v>9.8704169818333209</v>
      </c>
      <c r="F6">
        <v>0</v>
      </c>
      <c r="G6">
        <v>6.0392802896953777</v>
      </c>
      <c r="H6">
        <v>59264032</v>
      </c>
      <c r="I6">
        <v>59264241.359270155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DE9F6-0BE3-4142-B203-4FE8F4059D51}">
  <dimension ref="A1:W5"/>
  <sheetViews>
    <sheetView workbookViewId="0">
      <selection activeCell="L22" sqref="L22"/>
    </sheetView>
  </sheetViews>
  <sheetFormatPr defaultRowHeight="15" x14ac:dyDescent="0.25"/>
  <cols>
    <col min="1" max="1" width="14.28515625" bestFit="1" customWidth="1"/>
    <col min="2" max="2" width="34.42578125" bestFit="1" customWidth="1"/>
    <col min="3" max="3" width="11.140625" bestFit="1" customWidth="1"/>
    <col min="4" max="7" width="11.85546875" bestFit="1" customWidth="1"/>
    <col min="8" max="8" width="11.140625" bestFit="1" customWidth="1"/>
    <col min="9" max="13" width="11.85546875" bestFit="1" customWidth="1"/>
    <col min="14" max="14" width="11.140625" bestFit="1" customWidth="1"/>
    <col min="15" max="22" width="11.85546875" bestFit="1" customWidth="1"/>
    <col min="23" max="24" width="13.85546875" bestFit="1" customWidth="1"/>
  </cols>
  <sheetData>
    <row r="1" spans="1:23" x14ac:dyDescent="0.25">
      <c r="A1" s="1" t="s">
        <v>547</v>
      </c>
      <c r="B1" t="s">
        <v>2</v>
      </c>
    </row>
    <row r="3" spans="1:23" x14ac:dyDescent="0.25">
      <c r="A3" s="1" t="s">
        <v>551</v>
      </c>
      <c r="B3" t="s">
        <v>557</v>
      </c>
      <c r="C3" t="s">
        <v>558</v>
      </c>
      <c r="D3" t="s">
        <v>559</v>
      </c>
      <c r="E3" t="s">
        <v>560</v>
      </c>
      <c r="F3" t="s">
        <v>561</v>
      </c>
      <c r="G3" t="s">
        <v>562</v>
      </c>
      <c r="H3" t="s">
        <v>563</v>
      </c>
      <c r="I3" t="s">
        <v>564</v>
      </c>
      <c r="J3" t="s">
        <v>565</v>
      </c>
      <c r="K3" t="s">
        <v>566</v>
      </c>
      <c r="L3" t="s">
        <v>567</v>
      </c>
      <c r="M3" t="s">
        <v>568</v>
      </c>
      <c r="N3" t="s">
        <v>569</v>
      </c>
      <c r="O3" t="s">
        <v>570</v>
      </c>
      <c r="P3" t="s">
        <v>571</v>
      </c>
      <c r="Q3" t="s">
        <v>572</v>
      </c>
      <c r="R3" t="s">
        <v>573</v>
      </c>
      <c r="S3" t="s">
        <v>574</v>
      </c>
      <c r="T3" t="s">
        <v>575</v>
      </c>
      <c r="U3" t="s">
        <v>576</v>
      </c>
      <c r="V3" t="s">
        <v>577</v>
      </c>
      <c r="W3" t="s">
        <v>554</v>
      </c>
    </row>
    <row r="4" spans="1:23" x14ac:dyDescent="0.25">
      <c r="A4" s="2" t="s">
        <v>51</v>
      </c>
      <c r="B4">
        <v>35.032646179199197</v>
      </c>
      <c r="C4">
        <v>37.851070404052699</v>
      </c>
      <c r="D4">
        <v>40.664260864257798</v>
      </c>
      <c r="E4">
        <v>40.599998474121101</v>
      </c>
      <c r="F4">
        <v>44.2299995422363</v>
      </c>
      <c r="G4">
        <v>50.525100708007798</v>
      </c>
      <c r="H4">
        <v>46.5</v>
      </c>
      <c r="I4">
        <v>54.735515594482401</v>
      </c>
      <c r="J4">
        <v>57.56884765625</v>
      </c>
      <c r="K4">
        <v>55.259998321533203</v>
      </c>
      <c r="L4">
        <v>59.599998474121101</v>
      </c>
      <c r="M4">
        <v>66.155570983886705</v>
      </c>
      <c r="N4">
        <v>61.5</v>
      </c>
      <c r="O4">
        <v>62.400001525878899</v>
      </c>
      <c r="P4">
        <v>74.903739929199205</v>
      </c>
      <c r="Q4">
        <v>66.239830017089801</v>
      </c>
      <c r="R4">
        <v>66.260894775390597</v>
      </c>
      <c r="S4">
        <v>67.451118469238295</v>
      </c>
      <c r="T4">
        <v>68.713897705078097</v>
      </c>
      <c r="U4">
        <v>67.166435241699205</v>
      </c>
      <c r="V4">
        <v>67.398086547851605</v>
      </c>
      <c r="W4">
        <v>58.22652435302733</v>
      </c>
    </row>
    <row r="5" spans="1:23" x14ac:dyDescent="0.25">
      <c r="A5" s="2" t="s">
        <v>552</v>
      </c>
      <c r="B5">
        <v>35.032646179199197</v>
      </c>
      <c r="C5">
        <v>37.851070404052699</v>
      </c>
      <c r="D5">
        <v>40.664260864257798</v>
      </c>
      <c r="E5">
        <v>40.599998474121101</v>
      </c>
      <c r="F5">
        <v>44.2299995422363</v>
      </c>
      <c r="G5">
        <v>50.525100708007798</v>
      </c>
      <c r="H5">
        <v>46.5</v>
      </c>
      <c r="I5">
        <v>54.735515594482401</v>
      </c>
      <c r="J5">
        <v>57.56884765625</v>
      </c>
      <c r="K5">
        <v>55.259998321533203</v>
      </c>
      <c r="L5">
        <v>59.599998474121101</v>
      </c>
      <c r="M5">
        <v>66.155570983886705</v>
      </c>
      <c r="N5">
        <v>61.5</v>
      </c>
      <c r="O5">
        <v>62.400001525878899</v>
      </c>
      <c r="P5">
        <v>74.903739929199205</v>
      </c>
      <c r="Q5">
        <v>66.239830017089801</v>
      </c>
      <c r="R5">
        <v>66.260894775390597</v>
      </c>
      <c r="S5">
        <v>67.451118469238295</v>
      </c>
      <c r="T5">
        <v>68.713897705078097</v>
      </c>
      <c r="U5">
        <v>67.166435241699205</v>
      </c>
      <c r="V5">
        <v>67.398086547851605</v>
      </c>
      <c r="W5">
        <v>58.22652435302733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505CB8-7E72-44B5-92F7-D92F462CF1F2}">
  <dimension ref="A1:E21"/>
  <sheetViews>
    <sheetView workbookViewId="0">
      <selection activeCell="H23" sqref="H23"/>
    </sheetView>
  </sheetViews>
  <sheetFormatPr defaultRowHeight="15" x14ac:dyDescent="0.25"/>
  <cols>
    <col min="1" max="1" width="13.140625" bestFit="1" customWidth="1"/>
    <col min="2" max="2" width="29.28515625" bestFit="1" customWidth="1"/>
  </cols>
  <sheetData>
    <row r="1" spans="1:5" x14ac:dyDescent="0.25">
      <c r="A1" s="1" t="s">
        <v>551</v>
      </c>
      <c r="B1" t="s">
        <v>556</v>
      </c>
    </row>
    <row r="2" spans="1:5" x14ac:dyDescent="0.25">
      <c r="A2" s="2">
        <v>2003</v>
      </c>
      <c r="B2">
        <v>249</v>
      </c>
      <c r="E2" s="4">
        <f>GETPIVOTDATA("Count_of_Countries",$A$1)</f>
        <v>258.73684210526318</v>
      </c>
    </row>
    <row r="3" spans="1:5" x14ac:dyDescent="0.25">
      <c r="A3" s="2">
        <v>2004</v>
      </c>
      <c r="B3">
        <v>253</v>
      </c>
    </row>
    <row r="4" spans="1:5" x14ac:dyDescent="0.25">
      <c r="A4" s="2">
        <v>2005</v>
      </c>
      <c r="B4">
        <v>253</v>
      </c>
    </row>
    <row r="5" spans="1:5" x14ac:dyDescent="0.25">
      <c r="A5" s="2">
        <v>2006</v>
      </c>
      <c r="B5">
        <v>254</v>
      </c>
    </row>
    <row r="6" spans="1:5" x14ac:dyDescent="0.25">
      <c r="A6" s="2">
        <v>2007</v>
      </c>
      <c r="B6">
        <v>255</v>
      </c>
    </row>
    <row r="7" spans="1:5" x14ac:dyDescent="0.25">
      <c r="A7" s="2">
        <v>2008</v>
      </c>
      <c r="B7">
        <v>256</v>
      </c>
    </row>
    <row r="8" spans="1:5" x14ac:dyDescent="0.25">
      <c r="A8" s="2">
        <v>2009</v>
      </c>
      <c r="B8">
        <v>257</v>
      </c>
    </row>
    <row r="9" spans="1:5" x14ac:dyDescent="0.25">
      <c r="A9" s="2">
        <v>2010</v>
      </c>
      <c r="B9">
        <v>261</v>
      </c>
    </row>
    <row r="10" spans="1:5" x14ac:dyDescent="0.25">
      <c r="A10" s="2">
        <v>2011</v>
      </c>
      <c r="B10">
        <v>261</v>
      </c>
    </row>
    <row r="11" spans="1:5" x14ac:dyDescent="0.25">
      <c r="A11" s="2">
        <v>2012</v>
      </c>
      <c r="B11">
        <v>261</v>
      </c>
    </row>
    <row r="12" spans="1:5" x14ac:dyDescent="0.25">
      <c r="A12" s="2">
        <v>2013</v>
      </c>
      <c r="B12">
        <v>261</v>
      </c>
    </row>
    <row r="13" spans="1:5" x14ac:dyDescent="0.25">
      <c r="A13" s="2">
        <v>2014</v>
      </c>
      <c r="B13">
        <v>261</v>
      </c>
    </row>
    <row r="14" spans="1:5" x14ac:dyDescent="0.25">
      <c r="A14" s="2">
        <v>2015</v>
      </c>
      <c r="B14">
        <v>262</v>
      </c>
    </row>
    <row r="15" spans="1:5" x14ac:dyDescent="0.25">
      <c r="A15" s="2">
        <v>2016</v>
      </c>
      <c r="B15">
        <v>262</v>
      </c>
    </row>
    <row r="16" spans="1:5" x14ac:dyDescent="0.25">
      <c r="A16" s="2">
        <v>2017</v>
      </c>
      <c r="B16">
        <v>262</v>
      </c>
    </row>
    <row r="17" spans="1:2" x14ac:dyDescent="0.25">
      <c r="A17" s="2">
        <v>2018</v>
      </c>
      <c r="B17">
        <v>262</v>
      </c>
    </row>
    <row r="18" spans="1:2" x14ac:dyDescent="0.25">
      <c r="A18" s="2">
        <v>2019</v>
      </c>
      <c r="B18">
        <v>262</v>
      </c>
    </row>
    <row r="19" spans="1:2" x14ac:dyDescent="0.25">
      <c r="A19" s="2">
        <v>2020</v>
      </c>
      <c r="B19">
        <v>262</v>
      </c>
    </row>
    <row r="20" spans="1:2" x14ac:dyDescent="0.25">
      <c r="A20" s="2">
        <v>2021</v>
      </c>
      <c r="B20">
        <v>262</v>
      </c>
    </row>
    <row r="21" spans="1:2" x14ac:dyDescent="0.25">
      <c r="A21" s="2" t="s">
        <v>552</v>
      </c>
      <c r="B21">
        <v>258.73684210526318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872C1-27C1-4199-B645-B857B2A4C2C3}">
  <dimension ref="A1:E12"/>
  <sheetViews>
    <sheetView tabSelected="1" workbookViewId="0">
      <selection activeCell="G15" sqref="G15"/>
    </sheetView>
  </sheetViews>
  <sheetFormatPr defaultRowHeight="15" x14ac:dyDescent="0.25"/>
  <cols>
    <col min="1" max="1" width="23.140625" bestFit="1" customWidth="1"/>
    <col min="2" max="2" width="49.140625" bestFit="1" customWidth="1"/>
    <col min="3" max="4" width="12" bestFit="1" customWidth="1"/>
    <col min="5" max="23" width="13.140625" bestFit="1" customWidth="1"/>
  </cols>
  <sheetData>
    <row r="1" spans="1:5" x14ac:dyDescent="0.25">
      <c r="A1" s="1" t="s">
        <v>547</v>
      </c>
      <c r="B1" t="s">
        <v>10</v>
      </c>
    </row>
    <row r="2" spans="1:5" x14ac:dyDescent="0.25">
      <c r="E2" s="3">
        <f>GETPIVOTDATA("Average",$A$3)</f>
        <v>1</v>
      </c>
    </row>
    <row r="3" spans="1:5" x14ac:dyDescent="0.25">
      <c r="A3" s="1" t="s">
        <v>551</v>
      </c>
      <c r="B3" t="s">
        <v>554</v>
      </c>
    </row>
    <row r="4" spans="1:5" x14ac:dyDescent="0.25">
      <c r="A4" s="2" t="s">
        <v>141</v>
      </c>
      <c r="B4" s="3">
        <v>4.4485656335961091E-2</v>
      </c>
    </row>
    <row r="5" spans="1:5" x14ac:dyDescent="0.25">
      <c r="A5" s="2" t="s">
        <v>165</v>
      </c>
      <c r="B5" s="3">
        <v>0.61904329539389491</v>
      </c>
    </row>
    <row r="6" spans="1:5" x14ac:dyDescent="0.25">
      <c r="A6" s="2" t="s">
        <v>279</v>
      </c>
      <c r="B6" s="3">
        <v>1.1469211824361197E-2</v>
      </c>
    </row>
    <row r="7" spans="1:5" x14ac:dyDescent="0.25">
      <c r="A7" s="2" t="s">
        <v>333</v>
      </c>
      <c r="B7" s="3">
        <v>5.643970479081435E-4</v>
      </c>
    </row>
    <row r="8" spans="1:5" x14ac:dyDescent="0.25">
      <c r="A8" s="2" t="s">
        <v>373</v>
      </c>
      <c r="B8" s="3">
        <v>3.1876084655903671E-2</v>
      </c>
    </row>
    <row r="9" spans="1:5" x14ac:dyDescent="0.25">
      <c r="A9" s="2" t="s">
        <v>602</v>
      </c>
      <c r="B9" s="3">
        <v>0.2815931308995589</v>
      </c>
    </row>
    <row r="10" spans="1:5" x14ac:dyDescent="0.25">
      <c r="A10" s="2" t="s">
        <v>453</v>
      </c>
      <c r="B10" s="3">
        <v>6.1228968849005591E-3</v>
      </c>
    </row>
    <row r="11" spans="1:5" x14ac:dyDescent="0.25">
      <c r="A11" s="2" t="s">
        <v>471</v>
      </c>
      <c r="B11" s="3">
        <v>4.8453269575115029E-3</v>
      </c>
    </row>
    <row r="12" spans="1:5" x14ac:dyDescent="0.25">
      <c r="A12" s="2" t="s">
        <v>552</v>
      </c>
      <c r="B12" s="3">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5BE52-55F8-45A7-9294-BFC794272343}">
  <dimension ref="A1:G13"/>
  <sheetViews>
    <sheetView workbookViewId="0">
      <selection activeCell="F18" sqref="F18"/>
    </sheetView>
  </sheetViews>
  <sheetFormatPr defaultRowHeight="15" x14ac:dyDescent="0.25"/>
  <cols>
    <col min="1" max="1" width="23.140625" bestFit="1" customWidth="1"/>
    <col min="2" max="2" width="49.140625" bestFit="1" customWidth="1"/>
    <col min="3" max="3" width="10.7109375" bestFit="1" customWidth="1"/>
    <col min="4" max="4" width="20.42578125" bestFit="1" customWidth="1"/>
    <col min="5" max="5" width="7.140625" bestFit="1" customWidth="1"/>
    <col min="6" max="6" width="20.5703125" bestFit="1" customWidth="1"/>
    <col min="7" max="7" width="11.28515625" bestFit="1" customWidth="1"/>
  </cols>
  <sheetData>
    <row r="1" spans="1:7" x14ac:dyDescent="0.25">
      <c r="A1" s="1" t="s">
        <v>547</v>
      </c>
      <c r="B1" t="s">
        <v>10</v>
      </c>
    </row>
    <row r="3" spans="1:7" x14ac:dyDescent="0.25">
      <c r="A3" s="1" t="s">
        <v>554</v>
      </c>
      <c r="B3" s="1" t="s">
        <v>555</v>
      </c>
    </row>
    <row r="4" spans="1:7" x14ac:dyDescent="0.25">
      <c r="A4" s="1" t="s">
        <v>551</v>
      </c>
      <c r="B4" t="s">
        <v>217</v>
      </c>
      <c r="C4" t="s">
        <v>303</v>
      </c>
      <c r="D4" t="s">
        <v>305</v>
      </c>
      <c r="E4" t="s">
        <v>602</v>
      </c>
      <c r="F4" t="s">
        <v>521</v>
      </c>
      <c r="G4" t="s">
        <v>552</v>
      </c>
    </row>
    <row r="5" spans="1:7" x14ac:dyDescent="0.25">
      <c r="A5" s="2" t="s">
        <v>141</v>
      </c>
      <c r="B5" s="3">
        <v>4.2660262997853325E-2</v>
      </c>
      <c r="C5" s="3">
        <v>0</v>
      </c>
      <c r="D5" s="3">
        <v>0</v>
      </c>
      <c r="E5" s="3">
        <v>0</v>
      </c>
      <c r="F5" s="3">
        <v>1.8253933381077788E-3</v>
      </c>
      <c r="G5" s="3">
        <v>4.4485656335961105E-2</v>
      </c>
    </row>
    <row r="6" spans="1:7" x14ac:dyDescent="0.25">
      <c r="A6" s="2" t="s">
        <v>165</v>
      </c>
      <c r="B6" s="3">
        <v>0.49328925147632896</v>
      </c>
      <c r="C6" s="3">
        <v>0</v>
      </c>
      <c r="D6" s="3">
        <v>4.3083323818815945E-2</v>
      </c>
      <c r="E6" s="3">
        <v>0</v>
      </c>
      <c r="F6" s="3">
        <v>8.2670720098749956E-2</v>
      </c>
      <c r="G6" s="3">
        <v>0.6190432953938948</v>
      </c>
    </row>
    <row r="7" spans="1:7" x14ac:dyDescent="0.25">
      <c r="A7" s="2" t="s">
        <v>279</v>
      </c>
      <c r="B7" s="3">
        <v>0</v>
      </c>
      <c r="C7" s="3">
        <v>0</v>
      </c>
      <c r="D7" s="3">
        <v>0</v>
      </c>
      <c r="E7" s="3">
        <v>0</v>
      </c>
      <c r="F7" s="3">
        <v>1.1469211824361201E-2</v>
      </c>
      <c r="G7" s="3">
        <v>1.1469211824361201E-2</v>
      </c>
    </row>
    <row r="8" spans="1:7" x14ac:dyDescent="0.25">
      <c r="A8" s="2" t="s">
        <v>333</v>
      </c>
      <c r="B8" s="3">
        <v>0</v>
      </c>
      <c r="C8" s="3">
        <v>0</v>
      </c>
      <c r="D8" s="3">
        <v>5.6439704790814361E-4</v>
      </c>
      <c r="E8" s="3">
        <v>0</v>
      </c>
      <c r="F8" s="3">
        <v>0</v>
      </c>
      <c r="G8" s="3">
        <v>5.6439704790814361E-4</v>
      </c>
    </row>
    <row r="9" spans="1:7" x14ac:dyDescent="0.25">
      <c r="A9" s="2" t="s">
        <v>373</v>
      </c>
      <c r="B9" s="3">
        <v>3.1876084655903678E-2</v>
      </c>
      <c r="C9" s="3">
        <v>0</v>
      </c>
      <c r="D9" s="3">
        <v>0</v>
      </c>
      <c r="E9" s="3">
        <v>0</v>
      </c>
      <c r="F9" s="3">
        <v>0</v>
      </c>
      <c r="G9" s="3">
        <v>3.1876084655903678E-2</v>
      </c>
    </row>
    <row r="10" spans="1:7" x14ac:dyDescent="0.25">
      <c r="A10" s="2" t="s">
        <v>602</v>
      </c>
      <c r="B10" s="3">
        <v>0</v>
      </c>
      <c r="C10" s="3">
        <v>0</v>
      </c>
      <c r="D10" s="3">
        <v>0</v>
      </c>
      <c r="E10" s="3">
        <v>0.28159313089955895</v>
      </c>
      <c r="F10" s="3">
        <v>0</v>
      </c>
      <c r="G10" s="3">
        <v>0.28159313089955895</v>
      </c>
    </row>
    <row r="11" spans="1:7" x14ac:dyDescent="0.25">
      <c r="A11" s="2" t="s">
        <v>453</v>
      </c>
      <c r="B11" s="3">
        <v>0</v>
      </c>
      <c r="C11" s="3">
        <v>0</v>
      </c>
      <c r="D11" s="3">
        <v>6.12289688490056E-3</v>
      </c>
      <c r="E11" s="3">
        <v>0</v>
      </c>
      <c r="F11" s="3">
        <v>0</v>
      </c>
      <c r="G11" s="3">
        <v>6.12289688490056E-3</v>
      </c>
    </row>
    <row r="12" spans="1:7" x14ac:dyDescent="0.25">
      <c r="A12" s="2" t="s">
        <v>471</v>
      </c>
      <c r="B12" s="3">
        <v>0</v>
      </c>
      <c r="C12" s="3">
        <v>0</v>
      </c>
      <c r="D12" s="3">
        <v>0</v>
      </c>
      <c r="E12" s="3">
        <v>0</v>
      </c>
      <c r="F12" s="3">
        <v>4.8453269575115037E-3</v>
      </c>
      <c r="G12" s="3">
        <v>4.8453269575115037E-3</v>
      </c>
    </row>
    <row r="13" spans="1:7" x14ac:dyDescent="0.25">
      <c r="A13" s="2" t="s">
        <v>552</v>
      </c>
      <c r="B13" s="3">
        <v>0.5678255991300859</v>
      </c>
      <c r="C13" s="3">
        <v>0</v>
      </c>
      <c r="D13" s="3">
        <v>4.9770617751624648E-2</v>
      </c>
      <c r="E13" s="3">
        <v>0.28159313089955895</v>
      </c>
      <c r="F13" s="3">
        <v>0.10081065221873042</v>
      </c>
      <c r="G13" s="3">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BA3A8-890B-4A1B-8A2D-6E330F05816B}">
  <dimension ref="A1:C7"/>
  <sheetViews>
    <sheetView workbookViewId="0">
      <selection activeCell="C7" sqref="C7"/>
    </sheetView>
  </sheetViews>
  <sheetFormatPr defaultRowHeight="15" x14ac:dyDescent="0.25"/>
  <cols>
    <col min="1" max="1" width="15.28515625" bestFit="1" customWidth="1"/>
    <col min="2" max="2" width="52.7109375" bestFit="1" customWidth="1"/>
  </cols>
  <sheetData>
    <row r="1" spans="1:3" x14ac:dyDescent="0.25">
      <c r="A1" s="1" t="s">
        <v>549</v>
      </c>
      <c r="B1" t="s">
        <v>141</v>
      </c>
    </row>
    <row r="2" spans="1:3" x14ac:dyDescent="0.25">
      <c r="A2" s="1" t="s">
        <v>547</v>
      </c>
      <c r="B2" t="s">
        <v>10</v>
      </c>
    </row>
    <row r="4" spans="1:3" x14ac:dyDescent="0.25">
      <c r="A4" t="s">
        <v>554</v>
      </c>
    </row>
    <row r="5" spans="1:3" x14ac:dyDescent="0.25">
      <c r="A5">
        <v>49.92036307425726</v>
      </c>
      <c r="C5">
        <f>GETPIVOTDATA("Average",$A$4)</f>
        <v>49.92036307425726</v>
      </c>
    </row>
    <row r="7" spans="1:3" x14ac:dyDescent="0.25">
      <c r="C7" s="6">
        <f>(GETPIVOTDATA("Average",$A$4)/1122)*100</f>
        <v>4.4492302205220371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97C81-C7FD-40E5-913A-45C94BCD8933}">
  <dimension ref="A3:D6"/>
  <sheetViews>
    <sheetView workbookViewId="0">
      <selection activeCell="D13" sqref="D13"/>
    </sheetView>
  </sheetViews>
  <sheetFormatPr defaultRowHeight="15" x14ac:dyDescent="0.25"/>
  <cols>
    <col min="1" max="1" width="13.85546875" bestFit="1" customWidth="1"/>
    <col min="2" max="2" width="47.28515625" bestFit="1" customWidth="1"/>
    <col min="3" max="3" width="43" bestFit="1" customWidth="1"/>
    <col min="4" max="4" width="10.85546875" bestFit="1" customWidth="1"/>
    <col min="5" max="5" width="55.85546875" bestFit="1" customWidth="1"/>
    <col min="6" max="6" width="47.28515625" bestFit="1" customWidth="1"/>
    <col min="7" max="7" width="43" bestFit="1" customWidth="1"/>
    <col min="8" max="8" width="66.42578125" bestFit="1" customWidth="1"/>
    <col min="9" max="9" width="11.85546875" bestFit="1" customWidth="1"/>
  </cols>
  <sheetData>
    <row r="3" spans="1:4" x14ac:dyDescent="0.25">
      <c r="A3" s="1" t="s">
        <v>554</v>
      </c>
      <c r="B3" s="1" t="s">
        <v>555</v>
      </c>
    </row>
    <row r="4" spans="1:4" x14ac:dyDescent="0.25">
      <c r="A4" s="1" t="s">
        <v>551</v>
      </c>
      <c r="B4" t="s">
        <v>10</v>
      </c>
      <c r="C4" t="s">
        <v>12</v>
      </c>
      <c r="D4" t="s">
        <v>552</v>
      </c>
    </row>
    <row r="5" spans="1:4" x14ac:dyDescent="0.25">
      <c r="A5" s="2" t="s">
        <v>51</v>
      </c>
      <c r="B5">
        <v>0</v>
      </c>
      <c r="C5">
        <v>6.0392802896953777</v>
      </c>
      <c r="D5">
        <v>6.0392802896953777</v>
      </c>
    </row>
    <row r="6" spans="1:4" x14ac:dyDescent="0.25">
      <c r="A6" s="2" t="s">
        <v>552</v>
      </c>
      <c r="B6">
        <v>0</v>
      </c>
      <c r="C6">
        <v>6.0392802896953777</v>
      </c>
      <c r="D6">
        <v>6.0392802896953777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3A03B-8439-4A9B-820B-CFF1D032844E}">
  <dimension ref="A3:C6"/>
  <sheetViews>
    <sheetView workbookViewId="0">
      <selection activeCell="E9" sqref="E9"/>
    </sheetView>
  </sheetViews>
  <sheetFormatPr defaultRowHeight="15" x14ac:dyDescent="0.25"/>
  <cols>
    <col min="1" max="1" width="13.85546875" bestFit="1" customWidth="1"/>
    <col min="2" max="2" width="66.42578125" bestFit="1" customWidth="1"/>
    <col min="3" max="3" width="10.7109375" bestFit="1" customWidth="1"/>
    <col min="4" max="4" width="44.28515625" bestFit="1" customWidth="1"/>
    <col min="5" max="5" width="55.85546875" bestFit="1" customWidth="1"/>
    <col min="6" max="6" width="47.28515625" bestFit="1" customWidth="1"/>
    <col min="7" max="7" width="43" bestFit="1" customWidth="1"/>
    <col min="8" max="8" width="66.42578125" bestFit="1" customWidth="1"/>
    <col min="9" max="9" width="11.85546875" bestFit="1" customWidth="1"/>
  </cols>
  <sheetData>
    <row r="3" spans="1:3" x14ac:dyDescent="0.25">
      <c r="A3" s="1" t="s">
        <v>554</v>
      </c>
      <c r="B3" s="1" t="s">
        <v>555</v>
      </c>
    </row>
    <row r="4" spans="1:3" x14ac:dyDescent="0.25">
      <c r="A4" s="1" t="s">
        <v>551</v>
      </c>
      <c r="B4" t="s">
        <v>15</v>
      </c>
      <c r="C4" t="s">
        <v>552</v>
      </c>
    </row>
    <row r="5" spans="1:3" x14ac:dyDescent="0.25">
      <c r="A5" s="2" t="s">
        <v>51</v>
      </c>
      <c r="B5">
        <v>59264032</v>
      </c>
      <c r="C5">
        <v>59264032</v>
      </c>
    </row>
    <row r="6" spans="1:3" x14ac:dyDescent="0.25">
      <c r="A6" s="2" t="s">
        <v>552</v>
      </c>
      <c r="B6">
        <v>59264032</v>
      </c>
      <c r="C6">
        <v>59264032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B7F63-07B3-4F2C-883B-1767D8A2C0E7}">
  <dimension ref="A1:AC1856"/>
  <sheetViews>
    <sheetView topLeftCell="B1" zoomScale="85" zoomScaleNormal="85" workbookViewId="0">
      <selection activeCell="G86" sqref="G86"/>
    </sheetView>
  </sheetViews>
  <sheetFormatPr defaultRowHeight="15" x14ac:dyDescent="0.25"/>
  <cols>
    <col min="1" max="1" width="46.140625" bestFit="1" customWidth="1"/>
    <col min="2" max="2" width="14.7109375" customWidth="1"/>
    <col min="3" max="3" width="65.7109375" bestFit="1" customWidth="1"/>
    <col min="4" max="4" width="15.5703125" customWidth="1"/>
    <col min="6" max="6" width="13.85546875" customWidth="1"/>
    <col min="29" max="29" width="9.5703125" customWidth="1"/>
  </cols>
  <sheetData>
    <row r="1" spans="1:29" x14ac:dyDescent="0.25">
      <c r="A1" t="s">
        <v>545</v>
      </c>
      <c r="B1" t="s">
        <v>546</v>
      </c>
      <c r="C1" t="s">
        <v>547</v>
      </c>
      <c r="D1" t="s">
        <v>548</v>
      </c>
      <c r="E1" t="s">
        <v>549</v>
      </c>
      <c r="F1" t="s">
        <v>550</v>
      </c>
      <c r="G1" t="s">
        <v>578</v>
      </c>
      <c r="H1" t="s">
        <v>579</v>
      </c>
      <c r="I1" t="s">
        <v>580</v>
      </c>
      <c r="J1" t="s">
        <v>581</v>
      </c>
      <c r="K1" t="s">
        <v>582</v>
      </c>
      <c r="L1" t="s">
        <v>583</v>
      </c>
      <c r="M1" t="s">
        <v>584</v>
      </c>
      <c r="N1" t="s">
        <v>585</v>
      </c>
      <c r="O1" t="s">
        <v>586</v>
      </c>
      <c r="P1" t="s">
        <v>587</v>
      </c>
      <c r="Q1" t="s">
        <v>588</v>
      </c>
      <c r="R1" t="s">
        <v>589</v>
      </c>
      <c r="S1" t="s">
        <v>590</v>
      </c>
      <c r="T1" t="s">
        <v>591</v>
      </c>
      <c r="U1" t="s">
        <v>592</v>
      </c>
      <c r="V1" t="s">
        <v>593</v>
      </c>
      <c r="W1" t="s">
        <v>594</v>
      </c>
      <c r="X1" t="s">
        <v>595</v>
      </c>
      <c r="Y1" t="s">
        <v>596</v>
      </c>
      <c r="Z1" t="s">
        <v>597</v>
      </c>
      <c r="AA1" t="s">
        <v>598</v>
      </c>
      <c r="AB1" t="s">
        <v>599</v>
      </c>
      <c r="AC1" t="s">
        <v>553</v>
      </c>
    </row>
    <row r="2" spans="1:29" x14ac:dyDescent="0.25">
      <c r="A2" t="s">
        <v>0</v>
      </c>
      <c r="B2" t="s">
        <v>1</v>
      </c>
      <c r="C2" t="s">
        <v>2</v>
      </c>
      <c r="D2" t="s">
        <v>3</v>
      </c>
      <c r="E2" t="s">
        <v>453</v>
      </c>
      <c r="F2" t="s">
        <v>303</v>
      </c>
      <c r="G2">
        <v>1.61359095573425</v>
      </c>
      <c r="H2">
        <v>4.0745739936828604</v>
      </c>
      <c r="I2">
        <v>9.4091577529907209</v>
      </c>
      <c r="J2">
        <v>14.7385063171387</v>
      </c>
      <c r="K2">
        <v>20.064968109130898</v>
      </c>
      <c r="L2">
        <v>25.390893936157202</v>
      </c>
      <c r="M2">
        <v>30.718690872192401</v>
      </c>
      <c r="N2">
        <v>36.051010131835902</v>
      </c>
      <c r="O2">
        <v>42.400001525878899</v>
      </c>
      <c r="P2">
        <v>46.7400512695313</v>
      </c>
      <c r="Q2">
        <v>42.700000762939503</v>
      </c>
      <c r="R2">
        <v>43.222019195556598</v>
      </c>
      <c r="S2">
        <v>69.099998474121094</v>
      </c>
      <c r="T2">
        <v>68.2906494140625</v>
      </c>
      <c r="U2">
        <v>89.5</v>
      </c>
      <c r="V2">
        <v>71.5</v>
      </c>
      <c r="W2">
        <v>74.597663879394503</v>
      </c>
      <c r="X2">
        <v>75.972076416015597</v>
      </c>
      <c r="Y2">
        <v>77.892433166503906</v>
      </c>
      <c r="Z2">
        <v>74.990547180175795</v>
      </c>
      <c r="AA2">
        <v>75.863182067871094</v>
      </c>
      <c r="AB2">
        <v>76.179557800292997</v>
      </c>
      <c r="AC2">
        <f>SUM(G2:AB2)/21</f>
        <v>51.000455867676507</v>
      </c>
    </row>
    <row r="3" spans="1:29" hidden="1" x14ac:dyDescent="0.25">
      <c r="A3" t="s">
        <v>0</v>
      </c>
      <c r="B3" t="s">
        <v>1</v>
      </c>
      <c r="C3" t="s">
        <v>4</v>
      </c>
      <c r="D3" t="s">
        <v>5</v>
      </c>
      <c r="E3" t="s">
        <v>453</v>
      </c>
      <c r="F3" t="s">
        <v>303</v>
      </c>
      <c r="G3">
        <v>0</v>
      </c>
      <c r="H3">
        <v>0</v>
      </c>
      <c r="I3">
        <v>0</v>
      </c>
      <c r="J3">
        <v>0</v>
      </c>
      <c r="K3">
        <v>3.2406039237976101</v>
      </c>
      <c r="L3">
        <v>11.1138515472412</v>
      </c>
      <c r="M3">
        <v>15.7653656005859</v>
      </c>
      <c r="N3">
        <v>22.0606784820557</v>
      </c>
      <c r="O3">
        <v>27.954250335693398</v>
      </c>
      <c r="P3">
        <v>34.745784759521499</v>
      </c>
      <c r="Q3">
        <v>30.218799591064499</v>
      </c>
      <c r="R3">
        <v>29.572879791259801</v>
      </c>
      <c r="S3">
        <v>60.849155426025398</v>
      </c>
      <c r="T3">
        <v>60.566135406494098</v>
      </c>
      <c r="U3">
        <v>86.500511169433594</v>
      </c>
      <c r="V3">
        <v>64.573356628417997</v>
      </c>
      <c r="W3">
        <v>68.122291564941406</v>
      </c>
      <c r="X3">
        <v>69.940574645996094</v>
      </c>
      <c r="Y3">
        <v>72.2841796875</v>
      </c>
      <c r="Z3">
        <v>68.7301025390625</v>
      </c>
      <c r="AA3">
        <v>69.769287109375</v>
      </c>
      <c r="AB3">
        <v>70.181037902832003</v>
      </c>
      <c r="AC3">
        <f t="shared" ref="AC3:AC5" si="0">SUM(G3:AB3)/21</f>
        <v>41.247087910061794</v>
      </c>
    </row>
    <row r="4" spans="1:29" hidden="1" x14ac:dyDescent="0.25">
      <c r="A4" t="s">
        <v>0</v>
      </c>
      <c r="B4" t="s">
        <v>1</v>
      </c>
      <c r="C4" t="s">
        <v>6</v>
      </c>
      <c r="D4" t="s">
        <v>7</v>
      </c>
      <c r="E4" t="s">
        <v>453</v>
      </c>
      <c r="F4" t="s">
        <v>303</v>
      </c>
      <c r="G4">
        <v>72.133468627929702</v>
      </c>
      <c r="H4">
        <v>73.599037170410199</v>
      </c>
      <c r="I4">
        <v>75.063278198242202</v>
      </c>
      <c r="J4">
        <v>76.533134460449205</v>
      </c>
      <c r="K4">
        <v>78.015556335449205</v>
      </c>
      <c r="L4">
        <v>74</v>
      </c>
      <c r="M4">
        <v>81.043769836425795</v>
      </c>
      <c r="N4">
        <v>82.5908203125</v>
      </c>
      <c r="O4">
        <v>89.900001525878906</v>
      </c>
      <c r="P4">
        <v>85.724472045898395</v>
      </c>
      <c r="Q4">
        <v>82.800003051757798</v>
      </c>
      <c r="R4">
        <v>86.567779541015597</v>
      </c>
      <c r="S4">
        <v>95</v>
      </c>
      <c r="T4">
        <v>92.259048461914105</v>
      </c>
      <c r="U4">
        <v>98.699996948242202</v>
      </c>
      <c r="V4">
        <v>92.5</v>
      </c>
      <c r="W4">
        <v>94.614761352539105</v>
      </c>
      <c r="X4">
        <v>94.518447875976605</v>
      </c>
      <c r="Y4">
        <v>95.083305358886705</v>
      </c>
      <c r="Z4">
        <v>94.179130554199205</v>
      </c>
      <c r="AA4">
        <v>94.598907470703097</v>
      </c>
      <c r="AB4">
        <v>94.594947814941406</v>
      </c>
      <c r="AC4">
        <f t="shared" si="0"/>
        <v>90.667612711588546</v>
      </c>
    </row>
    <row r="5" spans="1:29" hidden="1" x14ac:dyDescent="0.25">
      <c r="A5" t="s">
        <v>0</v>
      </c>
      <c r="B5" t="s">
        <v>1</v>
      </c>
      <c r="C5" t="s">
        <v>8</v>
      </c>
      <c r="D5" t="s">
        <v>9</v>
      </c>
      <c r="E5" t="s">
        <v>453</v>
      </c>
      <c r="F5" t="s">
        <v>303</v>
      </c>
      <c r="G5">
        <v>0</v>
      </c>
      <c r="H5">
        <v>0</v>
      </c>
      <c r="I5">
        <v>0</v>
      </c>
      <c r="J5">
        <v>0</v>
      </c>
      <c r="K5">
        <v>0</v>
      </c>
      <c r="L5">
        <v>0</v>
      </c>
      <c r="M5">
        <v>0</v>
      </c>
      <c r="N5">
        <v>0</v>
      </c>
      <c r="O5">
        <v>0</v>
      </c>
      <c r="P5">
        <v>0</v>
      </c>
      <c r="Q5">
        <v>0</v>
      </c>
      <c r="R5">
        <v>0</v>
      </c>
      <c r="S5">
        <v>0</v>
      </c>
      <c r="T5">
        <v>0</v>
      </c>
      <c r="U5">
        <v>0</v>
      </c>
      <c r="V5">
        <v>0</v>
      </c>
      <c r="W5">
        <v>0</v>
      </c>
      <c r="X5">
        <v>0</v>
      </c>
      <c r="Y5">
        <v>0</v>
      </c>
      <c r="Z5">
        <v>0</v>
      </c>
      <c r="AA5">
        <v>0</v>
      </c>
      <c r="AB5">
        <v>0</v>
      </c>
      <c r="AC5">
        <f t="shared" si="0"/>
        <v>0</v>
      </c>
    </row>
    <row r="6" spans="1:29" hidden="1" x14ac:dyDescent="0.25">
      <c r="A6" t="s">
        <v>0</v>
      </c>
      <c r="B6" t="s">
        <v>1</v>
      </c>
      <c r="C6" t="s">
        <v>10</v>
      </c>
      <c r="D6" t="s">
        <v>11</v>
      </c>
      <c r="E6" t="s">
        <v>453</v>
      </c>
      <c r="F6" t="s">
        <v>303</v>
      </c>
      <c r="G6">
        <v>0</v>
      </c>
      <c r="H6">
        <v>0</v>
      </c>
      <c r="I6">
        <v>0</v>
      </c>
      <c r="J6">
        <v>0</v>
      </c>
      <c r="K6">
        <v>0</v>
      </c>
      <c r="L6">
        <v>0</v>
      </c>
      <c r="M6">
        <v>0</v>
      </c>
      <c r="N6">
        <v>0</v>
      </c>
      <c r="O6">
        <v>0</v>
      </c>
      <c r="P6">
        <v>0</v>
      </c>
      <c r="Q6">
        <v>0</v>
      </c>
      <c r="R6">
        <v>0</v>
      </c>
      <c r="S6">
        <v>0</v>
      </c>
      <c r="T6">
        <v>0</v>
      </c>
      <c r="U6">
        <v>0</v>
      </c>
      <c r="V6">
        <v>0</v>
      </c>
      <c r="W6">
        <v>0</v>
      </c>
      <c r="X6">
        <v>0</v>
      </c>
      <c r="Y6">
        <v>0</v>
      </c>
      <c r="Z6">
        <v>0</v>
      </c>
      <c r="AA6">
        <v>0</v>
      </c>
      <c r="AB6">
        <v>0</v>
      </c>
      <c r="AC6">
        <f t="shared" ref="AC6:AC69" si="1">SUM(G6:AB6)/21</f>
        <v>0</v>
      </c>
    </row>
    <row r="7" spans="1:29" hidden="1" x14ac:dyDescent="0.25">
      <c r="A7" t="s">
        <v>0</v>
      </c>
      <c r="B7" t="s">
        <v>1</v>
      </c>
      <c r="C7" t="s">
        <v>12</v>
      </c>
      <c r="D7" t="s">
        <v>13</v>
      </c>
      <c r="E7" t="s">
        <v>453</v>
      </c>
      <c r="F7" t="s">
        <v>303</v>
      </c>
      <c r="G7" t="s">
        <v>14</v>
      </c>
      <c r="H7" t="s">
        <v>14</v>
      </c>
      <c r="I7" t="s">
        <v>14</v>
      </c>
      <c r="J7" t="s">
        <v>14</v>
      </c>
      <c r="K7" t="s">
        <v>14</v>
      </c>
      <c r="L7" t="s">
        <v>14</v>
      </c>
      <c r="M7" t="s">
        <v>14</v>
      </c>
      <c r="N7" t="s">
        <v>14</v>
      </c>
      <c r="O7" t="s">
        <v>14</v>
      </c>
      <c r="P7" t="s">
        <v>14</v>
      </c>
      <c r="Q7" t="s">
        <v>14</v>
      </c>
      <c r="R7" t="s">
        <v>14</v>
      </c>
      <c r="S7" t="s">
        <v>14</v>
      </c>
      <c r="T7" t="s">
        <v>14</v>
      </c>
      <c r="U7" t="s">
        <v>14</v>
      </c>
      <c r="V7" t="s">
        <v>14</v>
      </c>
      <c r="W7" t="s">
        <v>14</v>
      </c>
      <c r="X7" t="s">
        <v>14</v>
      </c>
      <c r="Y7" t="s">
        <v>14</v>
      </c>
      <c r="Z7" t="s">
        <v>14</v>
      </c>
      <c r="AA7" t="s">
        <v>14</v>
      </c>
      <c r="AB7" t="s">
        <v>14</v>
      </c>
      <c r="AC7">
        <f t="shared" si="1"/>
        <v>0</v>
      </c>
    </row>
    <row r="8" spans="1:29" hidden="1" x14ac:dyDescent="0.25">
      <c r="A8" t="s">
        <v>0</v>
      </c>
      <c r="B8" t="s">
        <v>1</v>
      </c>
      <c r="C8" t="s">
        <v>15</v>
      </c>
      <c r="D8" t="s">
        <v>16</v>
      </c>
      <c r="E8" t="s">
        <v>453</v>
      </c>
      <c r="F8" t="s">
        <v>303</v>
      </c>
      <c r="G8">
        <v>0</v>
      </c>
      <c r="H8">
        <v>0</v>
      </c>
      <c r="I8">
        <v>0</v>
      </c>
      <c r="J8">
        <v>0</v>
      </c>
      <c r="K8">
        <v>0</v>
      </c>
      <c r="L8">
        <v>0</v>
      </c>
      <c r="M8">
        <v>0</v>
      </c>
      <c r="N8">
        <v>0</v>
      </c>
      <c r="O8">
        <v>0</v>
      </c>
      <c r="P8">
        <v>0</v>
      </c>
      <c r="Q8">
        <v>0</v>
      </c>
      <c r="R8">
        <v>0</v>
      </c>
      <c r="S8">
        <v>0</v>
      </c>
      <c r="T8">
        <v>0</v>
      </c>
      <c r="U8">
        <v>0</v>
      </c>
      <c r="V8">
        <v>0</v>
      </c>
      <c r="W8">
        <v>0</v>
      </c>
      <c r="X8">
        <v>0</v>
      </c>
      <c r="Y8">
        <v>0</v>
      </c>
      <c r="Z8">
        <v>0</v>
      </c>
      <c r="AA8">
        <v>0</v>
      </c>
      <c r="AB8">
        <v>0</v>
      </c>
      <c r="AC8">
        <f t="shared" si="1"/>
        <v>0</v>
      </c>
    </row>
    <row r="9" spans="1:29" x14ac:dyDescent="0.25">
      <c r="A9" t="s">
        <v>17</v>
      </c>
      <c r="B9" t="s">
        <v>18</v>
      </c>
      <c r="C9" t="s">
        <v>2</v>
      </c>
      <c r="D9" t="s">
        <v>3</v>
      </c>
      <c r="E9" t="s">
        <v>14</v>
      </c>
      <c r="F9" t="s">
        <v>14</v>
      </c>
      <c r="G9">
        <v>19.811283111572301</v>
      </c>
      <c r="H9">
        <v>19.900569915771499</v>
      </c>
      <c r="I9">
        <v>21.525812149047901</v>
      </c>
      <c r="J9">
        <v>22.474309921264599</v>
      </c>
      <c r="K9">
        <v>23.781917572021499</v>
      </c>
      <c r="L9">
        <v>23.4874153137207</v>
      </c>
      <c r="M9">
        <v>24.7635383605957</v>
      </c>
      <c r="N9">
        <v>26.766517639160199</v>
      </c>
      <c r="O9">
        <v>25.934179306030298</v>
      </c>
      <c r="P9">
        <v>26.181556701660199</v>
      </c>
      <c r="Q9">
        <v>27.557136535644499</v>
      </c>
      <c r="R9">
        <v>29.089826583862301</v>
      </c>
      <c r="S9">
        <v>31.844385147094702</v>
      </c>
      <c r="T9">
        <v>31.794160842895501</v>
      </c>
      <c r="U9">
        <v>32.001026153564503</v>
      </c>
      <c r="V9">
        <v>33.871910095214801</v>
      </c>
      <c r="W9">
        <v>32.3778686523438</v>
      </c>
      <c r="X9">
        <v>32.511241912841797</v>
      </c>
      <c r="Y9">
        <v>32.690513610839801</v>
      </c>
      <c r="Z9">
        <v>32.862884521484403</v>
      </c>
      <c r="AA9">
        <v>32.610626220703097</v>
      </c>
      <c r="AB9">
        <v>32.668815612792997</v>
      </c>
      <c r="AC9">
        <f t="shared" si="1"/>
        <v>29.357499803815575</v>
      </c>
    </row>
    <row r="10" spans="1:29" hidden="1" x14ac:dyDescent="0.25">
      <c r="A10" t="s">
        <v>17</v>
      </c>
      <c r="B10" t="s">
        <v>18</v>
      </c>
      <c r="C10" t="s">
        <v>4</v>
      </c>
      <c r="D10" t="s">
        <v>5</v>
      </c>
      <c r="E10" t="s">
        <v>14</v>
      </c>
      <c r="F10" t="s">
        <v>14</v>
      </c>
      <c r="G10">
        <v>8.4694175720214808</v>
      </c>
      <c r="H10">
        <v>8.4694175720214808</v>
      </c>
      <c r="I10">
        <v>8.4694175720214808</v>
      </c>
      <c r="J10">
        <v>9.6971712112426793</v>
      </c>
      <c r="K10">
        <v>10.9191627502441</v>
      </c>
      <c r="L10">
        <v>10.3856964111328</v>
      </c>
      <c r="M10">
        <v>12.4237108230591</v>
      </c>
      <c r="N10">
        <v>12.4314126968384</v>
      </c>
      <c r="O10">
        <v>12.8889665603638</v>
      </c>
      <c r="P10">
        <v>15.341001510620099</v>
      </c>
      <c r="Q10">
        <v>14.5771751403809</v>
      </c>
      <c r="R10">
        <v>16.222793579101602</v>
      </c>
      <c r="S10">
        <v>19.402591705322301</v>
      </c>
      <c r="T10">
        <v>18.663501739501999</v>
      </c>
      <c r="U10">
        <v>17.633985519409201</v>
      </c>
      <c r="V10">
        <v>16.4646816253662</v>
      </c>
      <c r="W10">
        <v>18.0411891937256</v>
      </c>
      <c r="X10">
        <v>17.700839996337901</v>
      </c>
      <c r="Y10">
        <v>17.4601745605469</v>
      </c>
      <c r="Z10">
        <v>17.416721343994102</v>
      </c>
      <c r="AA10">
        <v>17.654731750488299</v>
      </c>
      <c r="AB10">
        <v>17.5581169128418</v>
      </c>
      <c r="AC10">
        <f t="shared" si="1"/>
        <v>15.156756083170578</v>
      </c>
    </row>
    <row r="11" spans="1:29" hidden="1" x14ac:dyDescent="0.25">
      <c r="A11" t="s">
        <v>17</v>
      </c>
      <c r="B11" t="s">
        <v>18</v>
      </c>
      <c r="C11" t="s">
        <v>6</v>
      </c>
      <c r="D11" t="s">
        <v>7</v>
      </c>
      <c r="E11" t="s">
        <v>14</v>
      </c>
      <c r="F11" t="s">
        <v>14</v>
      </c>
      <c r="G11">
        <v>53.563194274902301</v>
      </c>
      <c r="H11">
        <v>53.150222778320298</v>
      </c>
      <c r="I11">
        <v>55.300430297851598</v>
      </c>
      <c r="J11">
        <v>56.253353118896499</v>
      </c>
      <c r="K11">
        <v>57.023292541503899</v>
      </c>
      <c r="L11">
        <v>58.118946075439503</v>
      </c>
      <c r="M11">
        <v>58.684982299804702</v>
      </c>
      <c r="N11">
        <v>60.851932525634801</v>
      </c>
      <c r="O11">
        <v>59.0040092468262</v>
      </c>
      <c r="P11">
        <v>61.356700897216797</v>
      </c>
      <c r="Q11">
        <v>63.246746063232401</v>
      </c>
      <c r="R11">
        <v>66.164001464843807</v>
      </c>
      <c r="S11">
        <v>66.945274353027301</v>
      </c>
      <c r="T11">
        <v>67.112205505371094</v>
      </c>
      <c r="U11">
        <v>66.283424377441406</v>
      </c>
      <c r="V11">
        <v>67.080230712890597</v>
      </c>
      <c r="W11">
        <v>66.855285644531307</v>
      </c>
      <c r="X11">
        <v>66.832786560058594</v>
      </c>
      <c r="Y11">
        <v>66.762931823730497</v>
      </c>
      <c r="Z11">
        <v>66.8828125</v>
      </c>
      <c r="AA11">
        <v>66.833457946777301</v>
      </c>
      <c r="AB11">
        <v>66.827995300292997</v>
      </c>
      <c r="AC11">
        <f t="shared" si="1"/>
        <v>65.292105538504472</v>
      </c>
    </row>
    <row r="12" spans="1:29" hidden="1" x14ac:dyDescent="0.25">
      <c r="A12" t="s">
        <v>17</v>
      </c>
      <c r="B12" t="s">
        <v>18</v>
      </c>
      <c r="C12" t="s">
        <v>8</v>
      </c>
      <c r="D12" t="s">
        <v>9</v>
      </c>
      <c r="E12" t="s">
        <v>14</v>
      </c>
      <c r="F12" t="s">
        <v>14</v>
      </c>
      <c r="G12">
        <v>8.8875293731689506</v>
      </c>
      <c r="H12">
        <v>8.9062900543212908</v>
      </c>
      <c r="I12">
        <v>7.8224658966064498</v>
      </c>
      <c r="J12">
        <v>9.0690031051635707</v>
      </c>
      <c r="K12">
        <v>10.8134622573853</v>
      </c>
      <c r="L12">
        <v>9.6302022933959996</v>
      </c>
      <c r="M12">
        <v>9.7722024917602504</v>
      </c>
      <c r="N12">
        <v>9.7374849319458008</v>
      </c>
      <c r="O12">
        <v>10.2941131591797</v>
      </c>
      <c r="P12">
        <v>11.256563186645501</v>
      </c>
      <c r="Q12">
        <v>10.9606418609619</v>
      </c>
      <c r="R12">
        <v>10.5280809402466</v>
      </c>
      <c r="S12">
        <v>10.276608467102101</v>
      </c>
      <c r="T12">
        <v>10.3931827545166</v>
      </c>
      <c r="U12">
        <v>10.594765663146999</v>
      </c>
      <c r="V12">
        <v>0</v>
      </c>
      <c r="W12">
        <v>7.8161392211914098</v>
      </c>
      <c r="X12">
        <v>7.2010216712951696</v>
      </c>
      <c r="Y12">
        <v>6.4029817581176802</v>
      </c>
      <c r="Z12">
        <v>5.3550357818603498</v>
      </c>
      <c r="AA12">
        <v>6.6937942504882804</v>
      </c>
      <c r="AB12">
        <v>6.41320848464966</v>
      </c>
      <c r="AC12">
        <f t="shared" si="1"/>
        <v>8.9916560763404547</v>
      </c>
    </row>
    <row r="13" spans="1:29" hidden="1" x14ac:dyDescent="0.25">
      <c r="A13" t="s">
        <v>19</v>
      </c>
      <c r="B13" t="s">
        <v>20</v>
      </c>
      <c r="C13" t="s">
        <v>10</v>
      </c>
      <c r="D13" t="s">
        <v>11</v>
      </c>
      <c r="E13" t="s">
        <v>14</v>
      </c>
      <c r="F13" t="s">
        <v>14</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f t="shared" si="1"/>
        <v>0</v>
      </c>
    </row>
    <row r="14" spans="1:29" hidden="1" x14ac:dyDescent="0.25">
      <c r="A14" t="s">
        <v>17</v>
      </c>
      <c r="B14" t="s">
        <v>18</v>
      </c>
      <c r="C14" t="s">
        <v>12</v>
      </c>
      <c r="D14" t="s">
        <v>13</v>
      </c>
      <c r="E14" t="s">
        <v>14</v>
      </c>
      <c r="F14" t="s">
        <v>14</v>
      </c>
      <c r="G14">
        <v>2.0167922973632799</v>
      </c>
      <c r="H14">
        <v>1.7808853387832599</v>
      </c>
      <c r="I14">
        <v>1.6002653837203999</v>
      </c>
      <c r="J14">
        <v>1.6817142963409399</v>
      </c>
      <c r="K14">
        <v>2.0284593105316202</v>
      </c>
      <c r="L14">
        <v>2.0822718143463099</v>
      </c>
      <c r="M14">
        <v>2.2494995594024698</v>
      </c>
      <c r="N14">
        <v>2.5603408813476598</v>
      </c>
      <c r="O14">
        <v>2.7159340381622301</v>
      </c>
      <c r="P14">
        <v>2.8125541210174601</v>
      </c>
      <c r="Q14">
        <v>1.94191777706146</v>
      </c>
      <c r="R14">
        <v>2.25648045539856</v>
      </c>
      <c r="S14">
        <v>2.8037958145141602</v>
      </c>
      <c r="T14">
        <v>3.1229150295257599</v>
      </c>
      <c r="U14">
        <v>3.1933293342590301</v>
      </c>
      <c r="V14">
        <v>3.3307664394378702</v>
      </c>
      <c r="W14" t="s">
        <v>14</v>
      </c>
      <c r="X14" t="s">
        <v>14</v>
      </c>
      <c r="Y14" t="s">
        <v>14</v>
      </c>
      <c r="Z14" t="s">
        <v>14</v>
      </c>
      <c r="AA14" t="s">
        <v>14</v>
      </c>
      <c r="AB14" t="s">
        <v>14</v>
      </c>
      <c r="AC14">
        <f t="shared" si="1"/>
        <v>1.8179962805339271</v>
      </c>
    </row>
    <row r="15" spans="1:29" hidden="1" x14ac:dyDescent="0.25">
      <c r="A15" t="s">
        <v>17</v>
      </c>
      <c r="B15" t="s">
        <v>18</v>
      </c>
      <c r="C15" t="s">
        <v>15</v>
      </c>
      <c r="D15" t="s">
        <v>16</v>
      </c>
      <c r="E15" t="s">
        <v>14</v>
      </c>
      <c r="F15" t="s">
        <v>14</v>
      </c>
      <c r="G15">
        <v>1300999936</v>
      </c>
      <c r="H15">
        <v>1390000000</v>
      </c>
      <c r="I15">
        <v>1220000000</v>
      </c>
      <c r="J15">
        <v>1624000000</v>
      </c>
      <c r="K15">
        <v>1902000000</v>
      </c>
      <c r="L15">
        <v>1866000000</v>
      </c>
      <c r="M15">
        <v>1972000000</v>
      </c>
      <c r="N15">
        <v>1972000000</v>
      </c>
      <c r="O15">
        <v>2188000000</v>
      </c>
      <c r="P15">
        <v>2463000064</v>
      </c>
      <c r="Q15">
        <v>2692000000</v>
      </c>
      <c r="R15">
        <v>2761999872</v>
      </c>
      <c r="S15">
        <v>3057999872</v>
      </c>
      <c r="T15">
        <v>3668999936</v>
      </c>
      <c r="U15">
        <v>7687000064</v>
      </c>
      <c r="V15">
        <v>10926000128</v>
      </c>
      <c r="W15">
        <v>6335000064</v>
      </c>
      <c r="X15">
        <v>7154250240</v>
      </c>
      <c r="Y15">
        <v>8025562624</v>
      </c>
      <c r="Z15">
        <v>8110202880</v>
      </c>
      <c r="AA15">
        <v>7406254080</v>
      </c>
      <c r="AB15">
        <v>7674067456</v>
      </c>
      <c r="AC15">
        <f t="shared" si="1"/>
        <v>4447492248.3809528</v>
      </c>
    </row>
    <row r="16" spans="1:29" x14ac:dyDescent="0.25">
      <c r="A16" t="s">
        <v>19</v>
      </c>
      <c r="B16" t="s">
        <v>20</v>
      </c>
      <c r="C16" t="s">
        <v>2</v>
      </c>
      <c r="D16" t="s">
        <v>3</v>
      </c>
      <c r="E16" t="s">
        <v>14</v>
      </c>
      <c r="F16" t="s">
        <v>14</v>
      </c>
      <c r="G16">
        <v>34.150688171386697</v>
      </c>
      <c r="H16">
        <v>35.2664604187012</v>
      </c>
      <c r="I16">
        <v>35.761966705322301</v>
      </c>
      <c r="J16">
        <v>39.876235961914098</v>
      </c>
      <c r="K16">
        <v>37.5459594726563</v>
      </c>
      <c r="L16">
        <v>37.847034454345703</v>
      </c>
      <c r="M16">
        <v>39.836559295654297</v>
      </c>
      <c r="N16">
        <v>40.788780212402301</v>
      </c>
      <c r="O16">
        <v>41.744659423828097</v>
      </c>
      <c r="P16">
        <v>41.816860198974602</v>
      </c>
      <c r="Q16">
        <v>41.799858093261697</v>
      </c>
      <c r="R16">
        <v>45.911472320556598</v>
      </c>
      <c r="S16">
        <v>44.167972564697301</v>
      </c>
      <c r="T16">
        <v>47.048316955566399</v>
      </c>
      <c r="U16">
        <v>47.599323272705099</v>
      </c>
      <c r="V16">
        <v>46.766292572021499</v>
      </c>
      <c r="W16">
        <v>46.395477294921903</v>
      </c>
      <c r="X16">
        <v>46.952350616455099</v>
      </c>
      <c r="Y16">
        <v>46.928359985351598</v>
      </c>
      <c r="Z16">
        <v>46.7606201171875</v>
      </c>
      <c r="AA16">
        <v>46.759204864502003</v>
      </c>
      <c r="AB16">
        <v>46.850135803222699</v>
      </c>
      <c r="AC16">
        <f t="shared" si="1"/>
        <v>44.694028036934988</v>
      </c>
    </row>
    <row r="17" spans="1:29" hidden="1" x14ac:dyDescent="0.25">
      <c r="A17" t="s">
        <v>19</v>
      </c>
      <c r="B17" t="s">
        <v>20</v>
      </c>
      <c r="C17" t="s">
        <v>4</v>
      </c>
      <c r="D17" t="s">
        <v>5</v>
      </c>
      <c r="E17" t="s">
        <v>14</v>
      </c>
      <c r="F17" t="s">
        <v>14</v>
      </c>
      <c r="G17">
        <v>16.529941558837901</v>
      </c>
      <c r="H17">
        <v>16.0853576660156</v>
      </c>
      <c r="I17">
        <v>15.7748365402222</v>
      </c>
      <c r="J17">
        <v>21.444522857666001</v>
      </c>
      <c r="K17">
        <v>16.743108749389599</v>
      </c>
      <c r="L17">
        <v>17.603269577026399</v>
      </c>
      <c r="M17">
        <v>17.857297897338899</v>
      </c>
      <c r="N17">
        <v>17.739414215087901</v>
      </c>
      <c r="O17">
        <v>19.517948150634801</v>
      </c>
      <c r="P17">
        <v>18.772068023681602</v>
      </c>
      <c r="Q17">
        <v>20.533765792846701</v>
      </c>
      <c r="R17">
        <v>22.338251113891602</v>
      </c>
      <c r="S17">
        <v>19.8220729827881</v>
      </c>
      <c r="T17">
        <v>23.2940769195557</v>
      </c>
      <c r="U17">
        <v>22.549825668335</v>
      </c>
      <c r="V17">
        <v>22.780591964721701</v>
      </c>
      <c r="W17">
        <v>22.1116428375244</v>
      </c>
      <c r="X17">
        <v>22.684034347534201</v>
      </c>
      <c r="Y17">
        <v>22.531522750854499</v>
      </c>
      <c r="Z17">
        <v>22.5269470214844</v>
      </c>
      <c r="AA17">
        <v>22.463537216186499</v>
      </c>
      <c r="AB17">
        <v>22.551509857177699</v>
      </c>
      <c r="AC17">
        <f t="shared" si="1"/>
        <v>21.155025890895303</v>
      </c>
    </row>
    <row r="18" spans="1:29" hidden="1" x14ac:dyDescent="0.25">
      <c r="A18" t="s">
        <v>19</v>
      </c>
      <c r="B18" t="s">
        <v>20</v>
      </c>
      <c r="C18" t="s">
        <v>6</v>
      </c>
      <c r="D18" t="s">
        <v>7</v>
      </c>
      <c r="E18" t="s">
        <v>14</v>
      </c>
      <c r="F18" t="s">
        <v>14</v>
      </c>
      <c r="G18">
        <v>71.544128417968807</v>
      </c>
      <c r="H18">
        <v>72.292633056640597</v>
      </c>
      <c r="I18">
        <v>72.286552429199205</v>
      </c>
      <c r="J18">
        <v>73.277839660644503</v>
      </c>
      <c r="K18">
        <v>73.244033813476605</v>
      </c>
      <c r="L18">
        <v>73.936561584472699</v>
      </c>
      <c r="M18">
        <v>74.5985107421875</v>
      </c>
      <c r="N18">
        <v>76.1895751953125</v>
      </c>
      <c r="O18">
        <v>75.611701965332003</v>
      </c>
      <c r="P18">
        <v>75.441291809082003</v>
      </c>
      <c r="Q18">
        <v>74.26513671875</v>
      </c>
      <c r="R18">
        <v>79.385215759277301</v>
      </c>
      <c r="S18">
        <v>78.6990966796875</v>
      </c>
      <c r="T18">
        <v>78.848609924316406</v>
      </c>
      <c r="U18">
        <v>79.529235839843807</v>
      </c>
      <c r="V18">
        <v>78.247879028320298</v>
      </c>
      <c r="W18">
        <v>78.831207275390597</v>
      </c>
      <c r="X18">
        <v>78.864234924316406</v>
      </c>
      <c r="Y18">
        <v>78.868133544921903</v>
      </c>
      <c r="Z18">
        <v>78.702865600585895</v>
      </c>
      <c r="AA18">
        <v>78.816612243652301</v>
      </c>
      <c r="AB18">
        <v>78.812957763671903</v>
      </c>
      <c r="AC18">
        <f t="shared" si="1"/>
        <v>80.014000665573846</v>
      </c>
    </row>
    <row r="19" spans="1:29" hidden="1" x14ac:dyDescent="0.25">
      <c r="A19" t="s">
        <v>19</v>
      </c>
      <c r="B19" t="s">
        <v>20</v>
      </c>
      <c r="C19" t="s">
        <v>8</v>
      </c>
      <c r="D19" t="s">
        <v>9</v>
      </c>
      <c r="E19" t="s">
        <v>14</v>
      </c>
      <c r="F19" t="s">
        <v>14</v>
      </c>
      <c r="G19">
        <v>28.776172637939499</v>
      </c>
      <c r="H19">
        <v>28.88210105896</v>
      </c>
      <c r="I19">
        <v>29.2483215332031</v>
      </c>
      <c r="J19">
        <v>28.910488128662099</v>
      </c>
      <c r="K19">
        <v>27.537446975708001</v>
      </c>
      <c r="L19">
        <v>23.1166381835938</v>
      </c>
      <c r="M19">
        <v>26.071104049682599</v>
      </c>
      <c r="N19">
        <v>15.6476230621338</v>
      </c>
      <c r="O19">
        <v>16.282274246215799</v>
      </c>
      <c r="P19">
        <v>14.378517150878899</v>
      </c>
      <c r="Q19">
        <v>18.726915359497099</v>
      </c>
      <c r="R19">
        <v>15.5902042388916</v>
      </c>
      <c r="S19">
        <v>14.9415378570557</v>
      </c>
      <c r="T19">
        <v>18.200660705566399</v>
      </c>
      <c r="U19">
        <v>17.9031467437744</v>
      </c>
      <c r="V19">
        <v>0</v>
      </c>
      <c r="W19">
        <v>12.7613363265991</v>
      </c>
      <c r="X19">
        <v>12.216285705566399</v>
      </c>
      <c r="Y19">
        <v>10.720191955566399</v>
      </c>
      <c r="Z19">
        <v>8.9244537353515607</v>
      </c>
      <c r="AA19">
        <v>11.155567169189499</v>
      </c>
      <c r="AB19">
        <v>10.7541246414185</v>
      </c>
      <c r="AC19">
        <f t="shared" si="1"/>
        <v>18.606910069783538</v>
      </c>
    </row>
    <row r="20" spans="1:29" hidden="1" x14ac:dyDescent="0.25">
      <c r="A20" t="s">
        <v>21</v>
      </c>
      <c r="B20" t="s">
        <v>22</v>
      </c>
      <c r="C20" t="s">
        <v>10</v>
      </c>
      <c r="D20" t="s">
        <v>11</v>
      </c>
      <c r="E20" t="s">
        <v>165</v>
      </c>
      <c r="F20" t="s">
        <v>521</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f t="shared" si="1"/>
        <v>0</v>
      </c>
    </row>
    <row r="21" spans="1:29" hidden="1" x14ac:dyDescent="0.25">
      <c r="A21" t="s">
        <v>19</v>
      </c>
      <c r="B21" t="s">
        <v>20</v>
      </c>
      <c r="C21" t="s">
        <v>12</v>
      </c>
      <c r="D21" t="s">
        <v>13</v>
      </c>
      <c r="E21" t="s">
        <v>14</v>
      </c>
      <c r="F21" t="s">
        <v>14</v>
      </c>
      <c r="G21">
        <v>5.2826600074768102</v>
      </c>
      <c r="H21">
        <v>5.5419502258300799</v>
      </c>
      <c r="I21">
        <v>4.6193294525146502</v>
      </c>
      <c r="J21">
        <v>4.9753575325012198</v>
      </c>
      <c r="K21">
        <v>4.9557723999023402</v>
      </c>
      <c r="L21">
        <v>5.9285826683044398</v>
      </c>
      <c r="M21">
        <v>6.3842067718505904</v>
      </c>
      <c r="N21">
        <v>8.1091232299804705</v>
      </c>
      <c r="O21">
        <v>7.78755760192871</v>
      </c>
      <c r="P21">
        <v>8.3081417083740199</v>
      </c>
      <c r="Q21">
        <v>7.1322584152221697</v>
      </c>
      <c r="R21">
        <v>6.6329312324523899</v>
      </c>
      <c r="S21">
        <v>6.9466433525085396</v>
      </c>
      <c r="T21">
        <v>6.8936676979064897</v>
      </c>
      <c r="U21">
        <v>7.4256386756896999</v>
      </c>
      <c r="V21">
        <v>7.8202481269836399</v>
      </c>
      <c r="W21" t="s">
        <v>14</v>
      </c>
      <c r="X21" t="s">
        <v>14</v>
      </c>
      <c r="Y21" t="s">
        <v>14</v>
      </c>
      <c r="Z21" t="s">
        <v>14</v>
      </c>
      <c r="AA21" t="s">
        <v>14</v>
      </c>
      <c r="AB21" t="s">
        <v>14</v>
      </c>
      <c r="AC21">
        <f t="shared" si="1"/>
        <v>4.987812814258394</v>
      </c>
    </row>
    <row r="22" spans="1:29" hidden="1" x14ac:dyDescent="0.25">
      <c r="A22" t="s">
        <v>19</v>
      </c>
      <c r="B22" t="s">
        <v>20</v>
      </c>
      <c r="C22" t="s">
        <v>15</v>
      </c>
      <c r="D22" t="s">
        <v>16</v>
      </c>
      <c r="E22" t="s">
        <v>14</v>
      </c>
      <c r="F22" t="s">
        <v>14</v>
      </c>
      <c r="G22">
        <v>60000000</v>
      </c>
      <c r="H22">
        <v>70000000</v>
      </c>
      <c r="I22">
        <v>78000000</v>
      </c>
      <c r="J22">
        <v>66000000</v>
      </c>
      <c r="K22">
        <v>162000000</v>
      </c>
      <c r="L22">
        <v>177000000</v>
      </c>
      <c r="M22">
        <v>827000000</v>
      </c>
      <c r="N22">
        <v>254000000</v>
      </c>
      <c r="O22">
        <v>254000000</v>
      </c>
      <c r="P22">
        <v>213000000</v>
      </c>
      <c r="Q22">
        <v>222000000</v>
      </c>
      <c r="R22">
        <v>219000000</v>
      </c>
      <c r="S22">
        <v>196000000</v>
      </c>
      <c r="T22">
        <v>222000000</v>
      </c>
      <c r="U22">
        <v>233000000</v>
      </c>
      <c r="V22">
        <v>280000000</v>
      </c>
      <c r="W22">
        <v>232750000</v>
      </c>
      <c r="X22">
        <v>241937504</v>
      </c>
      <c r="Y22">
        <v>246921872</v>
      </c>
      <c r="Z22">
        <v>250402336</v>
      </c>
      <c r="AA22">
        <v>243002928</v>
      </c>
      <c r="AB22">
        <v>245566160</v>
      </c>
      <c r="AC22">
        <f t="shared" si="1"/>
        <v>237789561.90476191</v>
      </c>
    </row>
    <row r="23" spans="1:29" x14ac:dyDescent="0.25">
      <c r="A23" t="s">
        <v>21</v>
      </c>
      <c r="B23" t="s">
        <v>22</v>
      </c>
      <c r="C23" t="s">
        <v>2</v>
      </c>
      <c r="D23" t="s">
        <v>3</v>
      </c>
      <c r="E23" t="s">
        <v>165</v>
      </c>
      <c r="F23" t="s">
        <v>521</v>
      </c>
      <c r="G23">
        <v>100</v>
      </c>
      <c r="H23">
        <v>100</v>
      </c>
      <c r="I23">
        <v>100</v>
      </c>
      <c r="J23">
        <v>100</v>
      </c>
      <c r="K23">
        <v>100</v>
      </c>
      <c r="L23">
        <v>100</v>
      </c>
      <c r="M23">
        <v>100</v>
      </c>
      <c r="N23">
        <v>100</v>
      </c>
      <c r="O23">
        <v>100</v>
      </c>
      <c r="P23">
        <v>100</v>
      </c>
      <c r="Q23">
        <v>100</v>
      </c>
      <c r="R23">
        <v>100</v>
      </c>
      <c r="S23">
        <v>99.900001525878906</v>
      </c>
      <c r="T23">
        <v>100</v>
      </c>
      <c r="U23">
        <v>99.949996948242202</v>
      </c>
      <c r="V23">
        <v>99.980003356933594</v>
      </c>
      <c r="W23">
        <v>99.957504272460895</v>
      </c>
      <c r="X23">
        <v>99.971878051757798</v>
      </c>
      <c r="Y23">
        <v>99.96484375</v>
      </c>
      <c r="Z23">
        <v>99.968559265136705</v>
      </c>
      <c r="AA23">
        <v>99.965690612792997</v>
      </c>
      <c r="AB23">
        <v>99.967742919921903</v>
      </c>
      <c r="AC23">
        <f t="shared" si="1"/>
        <v>104.74410574776786</v>
      </c>
    </row>
    <row r="24" spans="1:29" hidden="1" x14ac:dyDescent="0.25">
      <c r="A24" t="s">
        <v>21</v>
      </c>
      <c r="B24" t="s">
        <v>22</v>
      </c>
      <c r="C24" t="s">
        <v>4</v>
      </c>
      <c r="D24" t="s">
        <v>5</v>
      </c>
      <c r="E24" t="s">
        <v>165</v>
      </c>
      <c r="F24" t="s">
        <v>521</v>
      </c>
      <c r="G24">
        <v>100</v>
      </c>
      <c r="H24">
        <v>100</v>
      </c>
      <c r="I24">
        <v>100</v>
      </c>
      <c r="J24">
        <v>100</v>
      </c>
      <c r="K24">
        <v>100</v>
      </c>
      <c r="L24">
        <v>100</v>
      </c>
      <c r="M24">
        <v>100</v>
      </c>
      <c r="N24">
        <v>100</v>
      </c>
      <c r="O24">
        <v>100</v>
      </c>
      <c r="P24">
        <v>100</v>
      </c>
      <c r="Q24">
        <v>100</v>
      </c>
      <c r="R24">
        <v>100</v>
      </c>
      <c r="S24">
        <v>100</v>
      </c>
      <c r="T24">
        <v>100</v>
      </c>
      <c r="U24">
        <v>100</v>
      </c>
      <c r="V24">
        <v>100</v>
      </c>
      <c r="W24">
        <v>100</v>
      </c>
      <c r="X24">
        <v>100</v>
      </c>
      <c r="Y24">
        <v>100</v>
      </c>
      <c r="Z24">
        <v>100</v>
      </c>
      <c r="AA24">
        <v>100</v>
      </c>
      <c r="AB24">
        <v>100</v>
      </c>
      <c r="AC24">
        <f t="shared" si="1"/>
        <v>104.76190476190476</v>
      </c>
    </row>
    <row r="25" spans="1:29" hidden="1" x14ac:dyDescent="0.25">
      <c r="A25" t="s">
        <v>21</v>
      </c>
      <c r="B25" t="s">
        <v>22</v>
      </c>
      <c r="C25" t="s">
        <v>6</v>
      </c>
      <c r="D25" t="s">
        <v>7</v>
      </c>
      <c r="E25" t="s">
        <v>165</v>
      </c>
      <c r="F25" t="s">
        <v>521</v>
      </c>
      <c r="G25">
        <v>100</v>
      </c>
      <c r="H25">
        <v>100</v>
      </c>
      <c r="I25">
        <v>100</v>
      </c>
      <c r="J25">
        <v>100</v>
      </c>
      <c r="K25">
        <v>100</v>
      </c>
      <c r="L25">
        <v>100</v>
      </c>
      <c r="M25">
        <v>100</v>
      </c>
      <c r="N25">
        <v>100</v>
      </c>
      <c r="O25">
        <v>100</v>
      </c>
      <c r="P25">
        <v>100</v>
      </c>
      <c r="Q25">
        <v>100</v>
      </c>
      <c r="R25">
        <v>100</v>
      </c>
      <c r="S25">
        <v>99.900001525878906</v>
      </c>
      <c r="T25">
        <v>100</v>
      </c>
      <c r="U25">
        <v>100</v>
      </c>
      <c r="V25">
        <v>100</v>
      </c>
      <c r="W25">
        <v>99.974998474121094</v>
      </c>
      <c r="X25">
        <v>99.993751525878906</v>
      </c>
      <c r="Y25">
        <v>99.9921875</v>
      </c>
      <c r="Z25">
        <v>99.990234375</v>
      </c>
      <c r="AA25">
        <v>99.98779296875</v>
      </c>
      <c r="AB25">
        <v>99.990989685058594</v>
      </c>
      <c r="AC25">
        <f t="shared" si="1"/>
        <v>104.7538074311756</v>
      </c>
    </row>
    <row r="26" spans="1:29" hidden="1" x14ac:dyDescent="0.25">
      <c r="A26" t="s">
        <v>21</v>
      </c>
      <c r="B26" t="s">
        <v>22</v>
      </c>
      <c r="C26" t="s">
        <v>8</v>
      </c>
      <c r="D26" t="s">
        <v>9</v>
      </c>
      <c r="E26" t="s">
        <v>165</v>
      </c>
      <c r="F26" t="s">
        <v>521</v>
      </c>
      <c r="G26">
        <v>27.249895095825199</v>
      </c>
      <c r="H26">
        <v>36.085792541503899</v>
      </c>
      <c r="I26">
        <v>27.501337051391602</v>
      </c>
      <c r="J26">
        <v>28.886217117309599</v>
      </c>
      <c r="K26">
        <v>11.45201587677</v>
      </c>
      <c r="L26">
        <v>11.5377550125122</v>
      </c>
      <c r="M26">
        <v>45.057929992675803</v>
      </c>
      <c r="N26">
        <v>72.902099609375</v>
      </c>
      <c r="O26">
        <v>38.530418395996101</v>
      </c>
      <c r="P26">
        <v>23.587081909179702</v>
      </c>
      <c r="Q26">
        <v>12.658562660217299</v>
      </c>
      <c r="R26">
        <v>24.934383392333999</v>
      </c>
      <c r="S26">
        <v>23.682538986206101</v>
      </c>
      <c r="T26">
        <v>27.992527008056602</v>
      </c>
      <c r="U26">
        <v>23.687553405761701</v>
      </c>
      <c r="V26">
        <v>0</v>
      </c>
      <c r="W26">
        <v>18.840654373168899</v>
      </c>
      <c r="X26">
        <v>17.630184173583999</v>
      </c>
      <c r="Y26">
        <v>15.0395975112915</v>
      </c>
      <c r="Z26">
        <v>12.8776092529297</v>
      </c>
      <c r="AA26">
        <v>16.097011566162099</v>
      </c>
      <c r="AB26">
        <v>15.4111003875732</v>
      </c>
      <c r="AC26">
        <f t="shared" si="1"/>
        <v>25.316298348563052</v>
      </c>
    </row>
    <row r="27" spans="1:29" hidden="1" x14ac:dyDescent="0.25">
      <c r="A27" t="s">
        <v>23</v>
      </c>
      <c r="B27" t="s">
        <v>24</v>
      </c>
      <c r="C27" t="s">
        <v>10</v>
      </c>
      <c r="D27" t="s">
        <v>11</v>
      </c>
      <c r="E27" t="s">
        <v>333</v>
      </c>
      <c r="F27" t="s">
        <v>305</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f t="shared" si="1"/>
        <v>0</v>
      </c>
    </row>
    <row r="28" spans="1:29" hidden="1" x14ac:dyDescent="0.25">
      <c r="A28" t="s">
        <v>21</v>
      </c>
      <c r="B28" t="s">
        <v>22</v>
      </c>
      <c r="C28" t="s">
        <v>12</v>
      </c>
      <c r="D28" t="s">
        <v>13</v>
      </c>
      <c r="E28" t="s">
        <v>165</v>
      </c>
      <c r="F28" t="s">
        <v>521</v>
      </c>
      <c r="G28">
        <v>3.8509836196899401</v>
      </c>
      <c r="H28">
        <v>4.69168901443481</v>
      </c>
      <c r="I28">
        <v>6.0460138320922896</v>
      </c>
      <c r="J28">
        <v>2.1434295177459699</v>
      </c>
      <c r="K28">
        <v>2.4973242282867401</v>
      </c>
      <c r="L28">
        <v>1.28605544567108</v>
      </c>
      <c r="M28">
        <v>1.6835626363754299</v>
      </c>
      <c r="N28">
        <v>2.5174825191497798</v>
      </c>
      <c r="O28">
        <v>0</v>
      </c>
      <c r="P28">
        <v>1.9223375245928799E-2</v>
      </c>
      <c r="Q28">
        <v>1.3213531114161001E-2</v>
      </c>
      <c r="R28">
        <v>1.4077786207199099</v>
      </c>
      <c r="S28">
        <v>0</v>
      </c>
      <c r="T28">
        <v>0</v>
      </c>
      <c r="U28">
        <v>0</v>
      </c>
      <c r="V28">
        <v>0</v>
      </c>
      <c r="W28" t="s">
        <v>14</v>
      </c>
      <c r="X28" t="s">
        <v>14</v>
      </c>
      <c r="Y28" t="s">
        <v>14</v>
      </c>
      <c r="Z28" t="s">
        <v>14</v>
      </c>
      <c r="AA28" t="s">
        <v>14</v>
      </c>
      <c r="AB28" t="s">
        <v>14</v>
      </c>
      <c r="AC28">
        <f t="shared" si="1"/>
        <v>1.2455598257393354</v>
      </c>
    </row>
    <row r="29" spans="1:29" hidden="1" x14ac:dyDescent="0.25">
      <c r="A29" t="s">
        <v>21</v>
      </c>
      <c r="B29" t="s">
        <v>22</v>
      </c>
      <c r="C29" t="s">
        <v>15</v>
      </c>
      <c r="D29" t="s">
        <v>16</v>
      </c>
      <c r="E29" t="s">
        <v>165</v>
      </c>
      <c r="F29" t="s">
        <v>521</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f t="shared" si="1"/>
        <v>0</v>
      </c>
    </row>
    <row r="30" spans="1:29" x14ac:dyDescent="0.25">
      <c r="A30" t="s">
        <v>23</v>
      </c>
      <c r="B30" t="s">
        <v>24</v>
      </c>
      <c r="C30" t="s">
        <v>2</v>
      </c>
      <c r="D30" t="s">
        <v>3</v>
      </c>
      <c r="E30" t="s">
        <v>333</v>
      </c>
      <c r="F30" t="s">
        <v>305</v>
      </c>
      <c r="G30">
        <v>98.973098754882798</v>
      </c>
      <c r="H30">
        <v>98.966873168945298</v>
      </c>
      <c r="I30">
        <v>98.953056335449205</v>
      </c>
      <c r="J30">
        <v>98.934013366699205</v>
      </c>
      <c r="K30">
        <v>98.912078857421903</v>
      </c>
      <c r="L30">
        <v>98.889610290527301</v>
      </c>
      <c r="M30">
        <v>98.869010925292997</v>
      </c>
      <c r="N30">
        <v>98.852935791015597</v>
      </c>
      <c r="O30">
        <v>99.300003051757798</v>
      </c>
      <c r="P30">
        <v>98.845184326171903</v>
      </c>
      <c r="Q30">
        <v>98.858932495117202</v>
      </c>
      <c r="R30">
        <v>98.888031005859403</v>
      </c>
      <c r="S30">
        <v>98.764663696289105</v>
      </c>
      <c r="T30">
        <v>99.002204895019503</v>
      </c>
      <c r="U30">
        <v>99.087013244628906</v>
      </c>
      <c r="V30">
        <v>99.186660766601605</v>
      </c>
      <c r="W30">
        <v>99.010139465332003</v>
      </c>
      <c r="X30">
        <v>99.071502685546903</v>
      </c>
      <c r="Y30">
        <v>99.088829040527301</v>
      </c>
      <c r="Z30">
        <v>99.089279174804702</v>
      </c>
      <c r="AA30">
        <v>99.064933776855497</v>
      </c>
      <c r="AB30">
        <v>99.078636169433594</v>
      </c>
      <c r="AC30">
        <f t="shared" si="1"/>
        <v>103.69936625162761</v>
      </c>
    </row>
    <row r="31" spans="1:29" hidden="1" x14ac:dyDescent="0.25">
      <c r="A31" t="s">
        <v>23</v>
      </c>
      <c r="B31" t="s">
        <v>24</v>
      </c>
      <c r="C31" t="s">
        <v>4</v>
      </c>
      <c r="D31" t="s">
        <v>5</v>
      </c>
      <c r="E31" t="s">
        <v>333</v>
      </c>
      <c r="F31" t="s">
        <v>305</v>
      </c>
      <c r="G31">
        <v>98.268157958984403</v>
      </c>
      <c r="H31">
        <v>98.287933349609403</v>
      </c>
      <c r="I31">
        <v>98.292625427246094</v>
      </c>
      <c r="J31">
        <v>98.276199340820298</v>
      </c>
      <c r="K31">
        <v>98.231422424316406</v>
      </c>
      <c r="L31">
        <v>98.149978637695298</v>
      </c>
      <c r="M31">
        <v>98.026161193847699</v>
      </c>
      <c r="N31">
        <v>97.870132446289105</v>
      </c>
      <c r="O31">
        <v>97.935287475585895</v>
      </c>
      <c r="P31">
        <v>97.526596069335895</v>
      </c>
      <c r="Q31">
        <v>97.377311706542997</v>
      </c>
      <c r="R31">
        <v>97.272048950195298</v>
      </c>
      <c r="S31">
        <v>97.673728942871094</v>
      </c>
      <c r="T31">
        <v>97.288932800292997</v>
      </c>
      <c r="U31">
        <v>97.430610656738295</v>
      </c>
      <c r="V31">
        <v>97.652374267578097</v>
      </c>
      <c r="W31">
        <v>97.511413574218807</v>
      </c>
      <c r="X31">
        <v>97.470832824707003</v>
      </c>
      <c r="Y31">
        <v>97.516304016113295</v>
      </c>
      <c r="Z31">
        <v>97.537734985351605</v>
      </c>
      <c r="AA31">
        <v>97.509071350097699</v>
      </c>
      <c r="AB31">
        <v>97.508483886718807</v>
      </c>
      <c r="AC31">
        <f t="shared" si="1"/>
        <v>102.41015915643601</v>
      </c>
    </row>
    <row r="32" spans="1:29" hidden="1" x14ac:dyDescent="0.25">
      <c r="A32" t="s">
        <v>23</v>
      </c>
      <c r="B32" t="s">
        <v>24</v>
      </c>
      <c r="C32" t="s">
        <v>6</v>
      </c>
      <c r="D32" t="s">
        <v>7</v>
      </c>
      <c r="E32" t="s">
        <v>333</v>
      </c>
      <c r="F32" t="s">
        <v>305</v>
      </c>
      <c r="G32">
        <v>99.444648742675795</v>
      </c>
      <c r="H32">
        <v>99.406227111816406</v>
      </c>
      <c r="I32">
        <v>99.366477966308594</v>
      </c>
      <c r="J32">
        <v>99.332351684570298</v>
      </c>
      <c r="K32">
        <v>99.310783386230497</v>
      </c>
      <c r="L32">
        <v>99.308731079101605</v>
      </c>
      <c r="M32">
        <v>99.331024169921903</v>
      </c>
      <c r="N32">
        <v>99.374084472656307</v>
      </c>
      <c r="O32">
        <v>100</v>
      </c>
      <c r="P32">
        <v>99.499763488769503</v>
      </c>
      <c r="Q32">
        <v>99.571006774902301</v>
      </c>
      <c r="R32">
        <v>99.640274047851605</v>
      </c>
      <c r="S32">
        <v>99.256736755371094</v>
      </c>
      <c r="T32">
        <v>99.751380920410199</v>
      </c>
      <c r="U32">
        <v>99.789451599121094</v>
      </c>
      <c r="V32">
        <v>99.817977905273395</v>
      </c>
      <c r="W32">
        <v>99.653884887695298</v>
      </c>
      <c r="X32">
        <v>99.753173828125</v>
      </c>
      <c r="Y32">
        <v>99.753623962402301</v>
      </c>
      <c r="Z32">
        <v>99.744667053222699</v>
      </c>
      <c r="AA32">
        <v>99.726333618164105</v>
      </c>
      <c r="AB32">
        <v>99.744453430175795</v>
      </c>
      <c r="AC32">
        <f t="shared" si="1"/>
        <v>104.31319318498883</v>
      </c>
    </row>
    <row r="33" spans="1:29" hidden="1" x14ac:dyDescent="0.25">
      <c r="A33" t="s">
        <v>23</v>
      </c>
      <c r="B33" t="s">
        <v>24</v>
      </c>
      <c r="C33" t="s">
        <v>8</v>
      </c>
      <c r="D33" t="s">
        <v>9</v>
      </c>
      <c r="E33" t="s">
        <v>333</v>
      </c>
      <c r="F33" t="s">
        <v>305</v>
      </c>
      <c r="G33">
        <v>16.153785705566399</v>
      </c>
      <c r="H33">
        <v>16.289201736450199</v>
      </c>
      <c r="I33">
        <v>15.7190389633179</v>
      </c>
      <c r="J33">
        <v>14.2335395812988</v>
      </c>
      <c r="K33">
        <v>15.923199653625501</v>
      </c>
      <c r="L33">
        <v>13.194751739501999</v>
      </c>
      <c r="M33">
        <v>17.870323181152301</v>
      </c>
      <c r="N33">
        <v>17.870201110839801</v>
      </c>
      <c r="O33">
        <v>18.1106472015381</v>
      </c>
      <c r="P33">
        <v>20.4124565124512</v>
      </c>
      <c r="Q33">
        <v>19.8779907226563</v>
      </c>
      <c r="R33">
        <v>19.324926376342798</v>
      </c>
      <c r="S33">
        <v>19.283237457275401</v>
      </c>
      <c r="T33">
        <v>18.405410766601602</v>
      </c>
      <c r="U33">
        <v>17.127424240112301</v>
      </c>
      <c r="V33">
        <v>0</v>
      </c>
      <c r="W33">
        <v>13.704017639160201</v>
      </c>
      <c r="X33">
        <v>12.3092126846313</v>
      </c>
      <c r="Y33">
        <v>10.785163879394499</v>
      </c>
      <c r="Z33">
        <v>9.1995983123779297</v>
      </c>
      <c r="AA33">
        <v>11.499498367309601</v>
      </c>
      <c r="AB33">
        <v>10.948368072509799</v>
      </c>
      <c r="AC33">
        <f t="shared" si="1"/>
        <v>15.63057113829114</v>
      </c>
    </row>
    <row r="34" spans="1:29" hidden="1" x14ac:dyDescent="0.25">
      <c r="A34" t="s">
        <v>25</v>
      </c>
      <c r="B34" t="s">
        <v>26</v>
      </c>
      <c r="C34" t="s">
        <v>10</v>
      </c>
      <c r="D34" t="s">
        <v>11</v>
      </c>
      <c r="E34" t="s">
        <v>141</v>
      </c>
      <c r="F34" t="s">
        <v>521</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f t="shared" si="1"/>
        <v>0</v>
      </c>
    </row>
    <row r="35" spans="1:29" hidden="1" x14ac:dyDescent="0.25">
      <c r="A35" t="s">
        <v>23</v>
      </c>
      <c r="B35" t="s">
        <v>24</v>
      </c>
      <c r="C35" t="s">
        <v>12</v>
      </c>
      <c r="D35" t="s">
        <v>13</v>
      </c>
      <c r="E35" t="s">
        <v>333</v>
      </c>
      <c r="F35" t="s">
        <v>305</v>
      </c>
      <c r="G35">
        <v>3.04186987876892</v>
      </c>
      <c r="H35">
        <v>2.9107980728149401</v>
      </c>
      <c r="I35">
        <v>2.1592881679534899</v>
      </c>
      <c r="J35">
        <v>2.3232221603393599</v>
      </c>
      <c r="K35">
        <v>2.1984000205993701</v>
      </c>
      <c r="L35">
        <v>2.1141088008880602</v>
      </c>
      <c r="M35">
        <v>2.1291091442108199</v>
      </c>
      <c r="N35">
        <v>2.1346380710601802</v>
      </c>
      <c r="O35">
        <v>1.9683865308761599</v>
      </c>
      <c r="P35">
        <v>1.57658243179321</v>
      </c>
      <c r="Q35">
        <v>2.1078410148620601</v>
      </c>
      <c r="R35">
        <v>2.08496022224426</v>
      </c>
      <c r="S35">
        <v>1.84504413604736</v>
      </c>
      <c r="T35">
        <v>1.5060944557189899</v>
      </c>
      <c r="U35">
        <v>0.993119776248932</v>
      </c>
      <c r="V35">
        <v>1.3198058605194101</v>
      </c>
      <c r="W35" t="s">
        <v>14</v>
      </c>
      <c r="X35" t="s">
        <v>14</v>
      </c>
      <c r="Y35" t="s">
        <v>14</v>
      </c>
      <c r="Z35" t="s">
        <v>14</v>
      </c>
      <c r="AA35" t="s">
        <v>14</v>
      </c>
      <c r="AB35" t="s">
        <v>14</v>
      </c>
      <c r="AC35">
        <f t="shared" si="1"/>
        <v>1.5434889878545486</v>
      </c>
    </row>
    <row r="36" spans="1:29" hidden="1" x14ac:dyDescent="0.25">
      <c r="A36" t="s">
        <v>23</v>
      </c>
      <c r="B36" t="s">
        <v>24</v>
      </c>
      <c r="C36" t="s">
        <v>15</v>
      </c>
      <c r="D36" t="s">
        <v>16</v>
      </c>
      <c r="E36" t="s">
        <v>333</v>
      </c>
      <c r="F36" t="s">
        <v>305</v>
      </c>
      <c r="G36">
        <v>0</v>
      </c>
      <c r="H36">
        <v>0</v>
      </c>
      <c r="I36">
        <v>0</v>
      </c>
      <c r="J36">
        <v>0</v>
      </c>
      <c r="K36">
        <v>0</v>
      </c>
      <c r="L36">
        <v>0</v>
      </c>
      <c r="M36">
        <v>0</v>
      </c>
      <c r="N36">
        <v>0</v>
      </c>
      <c r="O36">
        <v>0</v>
      </c>
      <c r="P36">
        <v>0</v>
      </c>
      <c r="Q36">
        <v>0</v>
      </c>
      <c r="R36">
        <v>0</v>
      </c>
      <c r="S36">
        <v>0</v>
      </c>
      <c r="T36">
        <v>0</v>
      </c>
      <c r="U36">
        <v>0</v>
      </c>
      <c r="V36">
        <v>77000000</v>
      </c>
      <c r="W36">
        <v>19250000</v>
      </c>
      <c r="X36">
        <v>24062500</v>
      </c>
      <c r="Y36">
        <v>30078124</v>
      </c>
      <c r="Z36">
        <v>37597656</v>
      </c>
      <c r="AA36">
        <v>27747070</v>
      </c>
      <c r="AB36">
        <v>29871338</v>
      </c>
      <c r="AC36">
        <f t="shared" si="1"/>
        <v>11695556.571428571</v>
      </c>
    </row>
    <row r="37" spans="1:29" x14ac:dyDescent="0.25">
      <c r="A37" t="s">
        <v>25</v>
      </c>
      <c r="B37" t="s">
        <v>26</v>
      </c>
      <c r="C37" t="s">
        <v>2</v>
      </c>
      <c r="D37" t="s">
        <v>3</v>
      </c>
      <c r="E37" t="s">
        <v>141</v>
      </c>
      <c r="F37" t="s">
        <v>521</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f t="shared" si="1"/>
        <v>0</v>
      </c>
    </row>
    <row r="38" spans="1:29" hidden="1" x14ac:dyDescent="0.25">
      <c r="A38" t="s">
        <v>25</v>
      </c>
      <c r="B38" t="s">
        <v>26</v>
      </c>
      <c r="C38" t="s">
        <v>4</v>
      </c>
      <c r="D38" t="s">
        <v>5</v>
      </c>
      <c r="E38" t="s">
        <v>141</v>
      </c>
      <c r="F38" t="s">
        <v>521</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f t="shared" si="1"/>
        <v>0</v>
      </c>
    </row>
    <row r="39" spans="1:29" hidden="1" x14ac:dyDescent="0.25">
      <c r="A39" t="s">
        <v>25</v>
      </c>
      <c r="B39" t="s">
        <v>26</v>
      </c>
      <c r="C39" t="s">
        <v>6</v>
      </c>
      <c r="D39" t="s">
        <v>7</v>
      </c>
      <c r="E39" t="s">
        <v>141</v>
      </c>
      <c r="F39" t="s">
        <v>521</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f t="shared" si="1"/>
        <v>0</v>
      </c>
    </row>
    <row r="40" spans="1:29" hidden="1" x14ac:dyDescent="0.25">
      <c r="A40" t="s">
        <v>25</v>
      </c>
      <c r="B40" t="s">
        <v>26</v>
      </c>
      <c r="C40" t="s">
        <v>8</v>
      </c>
      <c r="D40" t="s">
        <v>9</v>
      </c>
      <c r="E40" t="s">
        <v>141</v>
      </c>
      <c r="F40" t="s">
        <v>521</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f t="shared" si="1"/>
        <v>0</v>
      </c>
    </row>
    <row r="41" spans="1:29" hidden="1" x14ac:dyDescent="0.25">
      <c r="A41" t="s">
        <v>27</v>
      </c>
      <c r="B41" t="s">
        <v>28</v>
      </c>
      <c r="C41" t="s">
        <v>10</v>
      </c>
      <c r="D41" t="s">
        <v>11</v>
      </c>
      <c r="E41" t="s">
        <v>165</v>
      </c>
      <c r="F41" t="s">
        <v>217</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f t="shared" si="1"/>
        <v>0</v>
      </c>
    </row>
    <row r="42" spans="1:29" hidden="1" x14ac:dyDescent="0.25">
      <c r="A42" t="s">
        <v>25</v>
      </c>
      <c r="B42" t="s">
        <v>26</v>
      </c>
      <c r="C42" t="s">
        <v>12</v>
      </c>
      <c r="D42" t="s">
        <v>13</v>
      </c>
      <c r="E42" t="s">
        <v>141</v>
      </c>
      <c r="F42" t="s">
        <v>521</v>
      </c>
      <c r="G42" t="s">
        <v>14</v>
      </c>
      <c r="H42" t="s">
        <v>14</v>
      </c>
      <c r="I42" t="s">
        <v>14</v>
      </c>
      <c r="J42" t="s">
        <v>14</v>
      </c>
      <c r="K42" t="s">
        <v>14</v>
      </c>
      <c r="L42" t="s">
        <v>14</v>
      </c>
      <c r="M42" t="s">
        <v>14</v>
      </c>
      <c r="N42" t="s">
        <v>14</v>
      </c>
      <c r="O42" t="s">
        <v>14</v>
      </c>
      <c r="P42" t="s">
        <v>14</v>
      </c>
      <c r="Q42" t="s">
        <v>14</v>
      </c>
      <c r="R42" t="s">
        <v>14</v>
      </c>
      <c r="S42" t="s">
        <v>14</v>
      </c>
      <c r="T42" t="s">
        <v>14</v>
      </c>
      <c r="U42" t="s">
        <v>14</v>
      </c>
      <c r="V42" t="s">
        <v>14</v>
      </c>
      <c r="W42" t="s">
        <v>14</v>
      </c>
      <c r="X42" t="s">
        <v>14</v>
      </c>
      <c r="Y42" t="s">
        <v>14</v>
      </c>
      <c r="Z42" t="s">
        <v>14</v>
      </c>
      <c r="AA42" t="s">
        <v>14</v>
      </c>
      <c r="AB42" t="s">
        <v>14</v>
      </c>
      <c r="AC42">
        <f t="shared" si="1"/>
        <v>0</v>
      </c>
    </row>
    <row r="43" spans="1:29" hidden="1" x14ac:dyDescent="0.25">
      <c r="A43" t="s">
        <v>25</v>
      </c>
      <c r="B43" t="s">
        <v>26</v>
      </c>
      <c r="C43" t="s">
        <v>15</v>
      </c>
      <c r="D43" t="s">
        <v>16</v>
      </c>
      <c r="E43" t="s">
        <v>141</v>
      </c>
      <c r="F43" t="s">
        <v>521</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f t="shared" si="1"/>
        <v>0</v>
      </c>
    </row>
    <row r="44" spans="1:29" x14ac:dyDescent="0.25">
      <c r="A44" t="s">
        <v>27</v>
      </c>
      <c r="B44" t="s">
        <v>28</v>
      </c>
      <c r="C44" t="s">
        <v>2</v>
      </c>
      <c r="D44" t="s">
        <v>3</v>
      </c>
      <c r="E44" t="s">
        <v>165</v>
      </c>
      <c r="F44" t="s">
        <v>217</v>
      </c>
      <c r="G44">
        <v>100</v>
      </c>
      <c r="H44">
        <v>100</v>
      </c>
      <c r="I44">
        <v>100</v>
      </c>
      <c r="J44">
        <v>100</v>
      </c>
      <c r="K44">
        <v>100</v>
      </c>
      <c r="L44">
        <v>100</v>
      </c>
      <c r="M44">
        <v>100</v>
      </c>
      <c r="N44">
        <v>100</v>
      </c>
      <c r="O44">
        <v>100</v>
      </c>
      <c r="P44">
        <v>100</v>
      </c>
      <c r="Q44">
        <v>100</v>
      </c>
      <c r="R44">
        <v>100</v>
      </c>
      <c r="S44">
        <v>100</v>
      </c>
      <c r="T44">
        <v>100</v>
      </c>
      <c r="U44">
        <v>100</v>
      </c>
      <c r="V44">
        <v>100</v>
      </c>
      <c r="W44">
        <v>100</v>
      </c>
      <c r="X44">
        <v>100</v>
      </c>
      <c r="Y44">
        <v>100</v>
      </c>
      <c r="Z44">
        <v>100</v>
      </c>
      <c r="AA44">
        <v>100</v>
      </c>
      <c r="AB44">
        <v>100</v>
      </c>
      <c r="AC44">
        <f t="shared" si="1"/>
        <v>104.76190476190476</v>
      </c>
    </row>
    <row r="45" spans="1:29" hidden="1" x14ac:dyDescent="0.25">
      <c r="A45" t="s">
        <v>27</v>
      </c>
      <c r="B45" t="s">
        <v>28</v>
      </c>
      <c r="C45" t="s">
        <v>4</v>
      </c>
      <c r="D45" t="s">
        <v>5</v>
      </c>
      <c r="E45" t="s">
        <v>165</v>
      </c>
      <c r="F45" t="s">
        <v>217</v>
      </c>
      <c r="G45">
        <v>100</v>
      </c>
      <c r="H45">
        <v>100</v>
      </c>
      <c r="I45">
        <v>100</v>
      </c>
      <c r="J45">
        <v>100</v>
      </c>
      <c r="K45">
        <v>100</v>
      </c>
      <c r="L45">
        <v>100</v>
      </c>
      <c r="M45">
        <v>100</v>
      </c>
      <c r="N45">
        <v>100</v>
      </c>
      <c r="O45">
        <v>100</v>
      </c>
      <c r="P45">
        <v>100</v>
      </c>
      <c r="Q45">
        <v>100</v>
      </c>
      <c r="R45">
        <v>100</v>
      </c>
      <c r="S45">
        <v>100</v>
      </c>
      <c r="T45">
        <v>100</v>
      </c>
      <c r="U45">
        <v>100</v>
      </c>
      <c r="V45">
        <v>100</v>
      </c>
      <c r="W45">
        <v>100</v>
      </c>
      <c r="X45">
        <v>100</v>
      </c>
      <c r="Y45">
        <v>100</v>
      </c>
      <c r="Z45">
        <v>100</v>
      </c>
      <c r="AA45">
        <v>100</v>
      </c>
      <c r="AB45">
        <v>100</v>
      </c>
      <c r="AC45">
        <f t="shared" si="1"/>
        <v>104.76190476190476</v>
      </c>
    </row>
    <row r="46" spans="1:29" hidden="1" x14ac:dyDescent="0.25">
      <c r="A46" t="s">
        <v>27</v>
      </c>
      <c r="B46" t="s">
        <v>28</v>
      </c>
      <c r="C46" t="s">
        <v>6</v>
      </c>
      <c r="D46" t="s">
        <v>7</v>
      </c>
      <c r="E46" t="s">
        <v>165</v>
      </c>
      <c r="F46" t="s">
        <v>217</v>
      </c>
      <c r="G46">
        <v>100</v>
      </c>
      <c r="H46">
        <v>100</v>
      </c>
      <c r="I46">
        <v>100</v>
      </c>
      <c r="J46">
        <v>100</v>
      </c>
      <c r="K46">
        <v>100</v>
      </c>
      <c r="L46">
        <v>100</v>
      </c>
      <c r="M46">
        <v>100</v>
      </c>
      <c r="N46">
        <v>100</v>
      </c>
      <c r="O46">
        <v>100</v>
      </c>
      <c r="P46">
        <v>100</v>
      </c>
      <c r="Q46">
        <v>100</v>
      </c>
      <c r="R46">
        <v>100</v>
      </c>
      <c r="S46">
        <v>100</v>
      </c>
      <c r="T46">
        <v>100</v>
      </c>
      <c r="U46">
        <v>100</v>
      </c>
      <c r="V46">
        <v>100</v>
      </c>
      <c r="W46">
        <v>100</v>
      </c>
      <c r="X46">
        <v>100</v>
      </c>
      <c r="Y46">
        <v>100</v>
      </c>
      <c r="Z46">
        <v>100</v>
      </c>
      <c r="AA46">
        <v>100</v>
      </c>
      <c r="AB46">
        <v>100</v>
      </c>
      <c r="AC46">
        <f t="shared" si="1"/>
        <v>104.76190476190476</v>
      </c>
    </row>
    <row r="47" spans="1:29" hidden="1" x14ac:dyDescent="0.25">
      <c r="A47" t="s">
        <v>27</v>
      </c>
      <c r="B47" t="s">
        <v>28</v>
      </c>
      <c r="C47" t="s">
        <v>8</v>
      </c>
      <c r="D47" t="s">
        <v>9</v>
      </c>
      <c r="E47" t="s">
        <v>165</v>
      </c>
      <c r="F47" t="s">
        <v>217</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f t="shared" si="1"/>
        <v>0</v>
      </c>
    </row>
    <row r="48" spans="1:29" hidden="1" x14ac:dyDescent="0.25">
      <c r="A48" t="s">
        <v>29</v>
      </c>
      <c r="B48" t="s">
        <v>30</v>
      </c>
      <c r="C48" t="s">
        <v>10</v>
      </c>
      <c r="D48" t="s">
        <v>11</v>
      </c>
      <c r="E48" t="s">
        <v>471</v>
      </c>
      <c r="F48" t="s">
        <v>305</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f t="shared" si="1"/>
        <v>0</v>
      </c>
    </row>
    <row r="49" spans="1:29" hidden="1" x14ac:dyDescent="0.25">
      <c r="A49" t="s">
        <v>27</v>
      </c>
      <c r="B49" t="s">
        <v>28</v>
      </c>
      <c r="C49" t="s">
        <v>12</v>
      </c>
      <c r="D49" t="s">
        <v>13</v>
      </c>
      <c r="E49" t="s">
        <v>165</v>
      </c>
      <c r="F49" t="s">
        <v>217</v>
      </c>
      <c r="G49" t="s">
        <v>14</v>
      </c>
      <c r="H49" t="s">
        <v>14</v>
      </c>
      <c r="I49" t="s">
        <v>14</v>
      </c>
      <c r="J49" t="s">
        <v>14</v>
      </c>
      <c r="K49" t="s">
        <v>14</v>
      </c>
      <c r="L49" t="s">
        <v>14</v>
      </c>
      <c r="M49" t="s">
        <v>14</v>
      </c>
      <c r="N49" t="s">
        <v>14</v>
      </c>
      <c r="O49" t="s">
        <v>14</v>
      </c>
      <c r="P49" t="s">
        <v>14</v>
      </c>
      <c r="Q49" t="s">
        <v>14</v>
      </c>
      <c r="R49" t="s">
        <v>14</v>
      </c>
      <c r="S49" t="s">
        <v>14</v>
      </c>
      <c r="T49" t="s">
        <v>14</v>
      </c>
      <c r="U49" t="s">
        <v>14</v>
      </c>
      <c r="V49" t="s">
        <v>14</v>
      </c>
      <c r="W49" t="s">
        <v>14</v>
      </c>
      <c r="X49" t="s">
        <v>14</v>
      </c>
      <c r="Y49" t="s">
        <v>14</v>
      </c>
      <c r="Z49" t="s">
        <v>14</v>
      </c>
      <c r="AA49" t="s">
        <v>14</v>
      </c>
      <c r="AB49" t="s">
        <v>14</v>
      </c>
      <c r="AC49">
        <f t="shared" si="1"/>
        <v>0</v>
      </c>
    </row>
    <row r="50" spans="1:29" hidden="1" x14ac:dyDescent="0.25">
      <c r="A50" t="s">
        <v>27</v>
      </c>
      <c r="B50" t="s">
        <v>28</v>
      </c>
      <c r="C50" t="s">
        <v>15</v>
      </c>
      <c r="D50" t="s">
        <v>16</v>
      </c>
      <c r="E50" t="s">
        <v>165</v>
      </c>
      <c r="F50" t="s">
        <v>217</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f t="shared" si="1"/>
        <v>0</v>
      </c>
    </row>
    <row r="51" spans="1:29" x14ac:dyDescent="0.25">
      <c r="A51" t="s">
        <v>29</v>
      </c>
      <c r="B51" t="s">
        <v>30</v>
      </c>
      <c r="C51" t="s">
        <v>2</v>
      </c>
      <c r="D51" t="s">
        <v>3</v>
      </c>
      <c r="E51" t="s">
        <v>471</v>
      </c>
      <c r="F51" t="s">
        <v>305</v>
      </c>
      <c r="G51">
        <v>24.212743759155298</v>
      </c>
      <c r="H51">
        <v>20</v>
      </c>
      <c r="I51">
        <v>26.352117538452099</v>
      </c>
      <c r="J51">
        <v>27.412776947021499</v>
      </c>
      <c r="K51">
        <v>28.4705505371094</v>
      </c>
      <c r="L51">
        <v>29.527786254882798</v>
      </c>
      <c r="M51">
        <v>30.5868949890137</v>
      </c>
      <c r="N51">
        <v>37.5</v>
      </c>
      <c r="O51">
        <v>38.490001678466797</v>
      </c>
      <c r="P51">
        <v>33.802188873291001</v>
      </c>
      <c r="Q51">
        <v>34.895637512207003</v>
      </c>
      <c r="R51">
        <v>34.599998474121101</v>
      </c>
      <c r="S51">
        <v>37.131320953369098</v>
      </c>
      <c r="T51">
        <v>38.278030395507798</v>
      </c>
      <c r="U51">
        <v>32</v>
      </c>
      <c r="V51">
        <v>42</v>
      </c>
      <c r="W51">
        <v>37.352336883544901</v>
      </c>
      <c r="X51">
        <v>37.4075927734375</v>
      </c>
      <c r="Y51">
        <v>37.189983367919901</v>
      </c>
      <c r="Z51">
        <v>38.487476348877003</v>
      </c>
      <c r="AA51">
        <v>37.609348297119098</v>
      </c>
      <c r="AB51">
        <v>37.673599243164098</v>
      </c>
      <c r="AC51">
        <f t="shared" si="1"/>
        <v>35.284780229840962</v>
      </c>
    </row>
    <row r="52" spans="1:29" hidden="1" x14ac:dyDescent="0.25">
      <c r="A52" t="s">
        <v>29</v>
      </c>
      <c r="B52" t="s">
        <v>30</v>
      </c>
      <c r="C52" t="s">
        <v>4</v>
      </c>
      <c r="D52" t="s">
        <v>5</v>
      </c>
      <c r="E52" t="s">
        <v>471</v>
      </c>
      <c r="F52" t="s">
        <v>305</v>
      </c>
      <c r="G52">
        <v>3.5360512733459499</v>
      </c>
      <c r="H52">
        <v>9.4770765304565394</v>
      </c>
      <c r="I52">
        <v>2.92127513885498</v>
      </c>
      <c r="J52">
        <v>2.46178197860718</v>
      </c>
      <c r="K52">
        <v>1.88592076301575</v>
      </c>
      <c r="L52">
        <v>1.1881172657012899</v>
      </c>
      <c r="M52">
        <v>0.84649282693862904</v>
      </c>
      <c r="N52">
        <v>0.84649282693862904</v>
      </c>
      <c r="O52">
        <v>6.6093883514404297</v>
      </c>
      <c r="P52">
        <v>6.6093883514404297</v>
      </c>
      <c r="Q52">
        <v>6.6093883514404297</v>
      </c>
      <c r="R52">
        <v>6.6093883514404297</v>
      </c>
      <c r="S52">
        <v>6.6093883514404297</v>
      </c>
      <c r="T52">
        <v>6.6093883514404297</v>
      </c>
      <c r="U52">
        <v>6.6093883514404297</v>
      </c>
      <c r="V52">
        <v>3.8150665760040301</v>
      </c>
      <c r="W52">
        <v>5.9108080863952601</v>
      </c>
      <c r="X52">
        <v>5.7361626625061</v>
      </c>
      <c r="Y52">
        <v>5.5178565979003897</v>
      </c>
      <c r="Z52">
        <v>5.24497365951538</v>
      </c>
      <c r="AA52">
        <v>5.6024503707885698</v>
      </c>
      <c r="AB52">
        <v>5.5253605842590297</v>
      </c>
      <c r="AC52">
        <f t="shared" si="1"/>
        <v>5.0848383619671775</v>
      </c>
    </row>
    <row r="53" spans="1:29" hidden="1" x14ac:dyDescent="0.25">
      <c r="A53" t="s">
        <v>29</v>
      </c>
      <c r="B53" t="s">
        <v>30</v>
      </c>
      <c r="C53" t="s">
        <v>6</v>
      </c>
      <c r="D53" t="s">
        <v>7</v>
      </c>
      <c r="E53" t="s">
        <v>471</v>
      </c>
      <c r="F53" t="s">
        <v>305</v>
      </c>
      <c r="G53">
        <v>44.817604064941399</v>
      </c>
      <c r="H53">
        <v>30</v>
      </c>
      <c r="I53">
        <v>47.584629058837898</v>
      </c>
      <c r="J53">
        <v>48.973098754882798</v>
      </c>
      <c r="K53">
        <v>50.374130249023402</v>
      </c>
      <c r="L53">
        <v>51.794670104980497</v>
      </c>
      <c r="M53">
        <v>53.2395629882813</v>
      </c>
      <c r="N53">
        <v>66.099998474121094</v>
      </c>
      <c r="O53">
        <v>61.310001373291001</v>
      </c>
      <c r="P53">
        <v>57.676094055175803</v>
      </c>
      <c r="Q53">
        <v>73.718566894531307</v>
      </c>
      <c r="R53">
        <v>82.5</v>
      </c>
      <c r="S53">
        <v>70.463470458984403</v>
      </c>
      <c r="T53">
        <v>68.662223815917997</v>
      </c>
      <c r="U53">
        <v>51</v>
      </c>
      <c r="V53">
        <v>64</v>
      </c>
      <c r="W53">
        <v>63.531425476074197</v>
      </c>
      <c r="X53">
        <v>61.798412322997997</v>
      </c>
      <c r="Y53">
        <v>60.0824584960938</v>
      </c>
      <c r="Z53">
        <v>62.353073120117202</v>
      </c>
      <c r="AA53">
        <v>61.941341400146499</v>
      </c>
      <c r="AB53">
        <v>61.5438232421875</v>
      </c>
      <c r="AC53">
        <f t="shared" si="1"/>
        <v>61.593551635742188</v>
      </c>
    </row>
    <row r="54" spans="1:29" hidden="1" x14ac:dyDescent="0.25">
      <c r="A54" t="s">
        <v>29</v>
      </c>
      <c r="B54" t="s">
        <v>30</v>
      </c>
      <c r="C54" t="s">
        <v>8</v>
      </c>
      <c r="D54" t="s">
        <v>9</v>
      </c>
      <c r="E54" t="s">
        <v>471</v>
      </c>
      <c r="F54" t="s">
        <v>305</v>
      </c>
      <c r="G54">
        <v>14.6020765304565</v>
      </c>
      <c r="H54">
        <v>14.529914855956999</v>
      </c>
      <c r="I54">
        <v>14.617564201355</v>
      </c>
      <c r="J54">
        <v>12.932331085205099</v>
      </c>
      <c r="K54">
        <v>26.433691024780298</v>
      </c>
      <c r="L54">
        <v>23.761665344238299</v>
      </c>
      <c r="M54">
        <v>11.7967329025269</v>
      </c>
      <c r="N54">
        <v>13.397575378418001</v>
      </c>
      <c r="O54">
        <v>10.0096244812012</v>
      </c>
      <c r="P54">
        <v>10.0105600357056</v>
      </c>
      <c r="Q54">
        <v>11.5066986083984</v>
      </c>
      <c r="R54">
        <v>11.272340774536101</v>
      </c>
      <c r="S54">
        <v>11.266924858093301</v>
      </c>
      <c r="T54">
        <v>11.2706909179688</v>
      </c>
      <c r="U54">
        <v>11.2658224105835</v>
      </c>
      <c r="V54">
        <v>0</v>
      </c>
      <c r="W54">
        <v>8.4508600234985405</v>
      </c>
      <c r="X54">
        <v>7.7468433380126998</v>
      </c>
      <c r="Y54">
        <v>6.8658814430236799</v>
      </c>
      <c r="Z54">
        <v>5.7658963203430202</v>
      </c>
      <c r="AA54">
        <v>7.2073702812194798</v>
      </c>
      <c r="AB54">
        <v>6.8964977264404297</v>
      </c>
      <c r="AC54">
        <f t="shared" si="1"/>
        <v>11.981312501998183</v>
      </c>
    </row>
    <row r="55" spans="1:29" hidden="1" x14ac:dyDescent="0.25">
      <c r="A55" t="s">
        <v>31</v>
      </c>
      <c r="B55" t="s">
        <v>32</v>
      </c>
      <c r="C55" t="s">
        <v>10</v>
      </c>
      <c r="D55" t="s">
        <v>11</v>
      </c>
      <c r="E55" t="s">
        <v>279</v>
      </c>
      <c r="F55" t="s">
        <v>217</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f t="shared" si="1"/>
        <v>0</v>
      </c>
    </row>
    <row r="56" spans="1:29" hidden="1" x14ac:dyDescent="0.25">
      <c r="A56" t="s">
        <v>29</v>
      </c>
      <c r="B56" t="s">
        <v>30</v>
      </c>
      <c r="C56" t="s">
        <v>12</v>
      </c>
      <c r="D56" t="s">
        <v>13</v>
      </c>
      <c r="E56" t="s">
        <v>471</v>
      </c>
      <c r="F56" t="s">
        <v>305</v>
      </c>
      <c r="G56">
        <v>36.885814666747997</v>
      </c>
      <c r="H56">
        <v>37.912086486816399</v>
      </c>
      <c r="I56">
        <v>35.240791320800803</v>
      </c>
      <c r="J56">
        <v>37.794486999511697</v>
      </c>
      <c r="K56">
        <v>21.5949821472168</v>
      </c>
      <c r="L56">
        <v>20.351758956909201</v>
      </c>
      <c r="M56">
        <v>19.388990402221701</v>
      </c>
      <c r="N56">
        <v>22.381099700927699</v>
      </c>
      <c r="O56">
        <v>24.5909519195557</v>
      </c>
      <c r="P56">
        <v>34.656810760497997</v>
      </c>
      <c r="Q56">
        <v>32.042575836181598</v>
      </c>
      <c r="R56">
        <v>29.0921955108643</v>
      </c>
      <c r="S56">
        <v>39.200515747070298</v>
      </c>
      <c r="T56">
        <v>41.9790649414063</v>
      </c>
      <c r="U56">
        <v>46.824893951416001</v>
      </c>
      <c r="V56">
        <v>46.8250732421875</v>
      </c>
      <c r="W56" t="s">
        <v>14</v>
      </c>
      <c r="X56" t="s">
        <v>14</v>
      </c>
      <c r="Y56" t="s">
        <v>14</v>
      </c>
      <c r="Z56" t="s">
        <v>14</v>
      </c>
      <c r="AA56" t="s">
        <v>14</v>
      </c>
      <c r="AB56" t="s">
        <v>14</v>
      </c>
      <c r="AC56">
        <f t="shared" si="1"/>
        <v>25.083909170968191</v>
      </c>
    </row>
    <row r="57" spans="1:29" hidden="1" x14ac:dyDescent="0.25">
      <c r="A57" t="s">
        <v>29</v>
      </c>
      <c r="B57" t="s">
        <v>30</v>
      </c>
      <c r="C57" t="s">
        <v>15</v>
      </c>
      <c r="D57" t="s">
        <v>16</v>
      </c>
      <c r="E57" t="s">
        <v>471</v>
      </c>
      <c r="F57" t="s">
        <v>305</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f t="shared" si="1"/>
        <v>0</v>
      </c>
    </row>
    <row r="58" spans="1:29" x14ac:dyDescent="0.25">
      <c r="A58" t="s">
        <v>31</v>
      </c>
      <c r="B58" t="s">
        <v>32</v>
      </c>
      <c r="C58" t="s">
        <v>2</v>
      </c>
      <c r="D58" t="s">
        <v>3</v>
      </c>
      <c r="E58" t="s">
        <v>279</v>
      </c>
      <c r="F58" t="s">
        <v>217</v>
      </c>
      <c r="G58">
        <v>97.689262390136705</v>
      </c>
      <c r="H58">
        <v>97.785255432128906</v>
      </c>
      <c r="I58">
        <v>100</v>
      </c>
      <c r="J58">
        <v>97.956825256347699</v>
      </c>
      <c r="K58">
        <v>98.037101745605497</v>
      </c>
      <c r="L58">
        <v>92.199996948242202</v>
      </c>
      <c r="M58">
        <v>100</v>
      </c>
      <c r="N58">
        <v>100</v>
      </c>
      <c r="O58">
        <v>100</v>
      </c>
      <c r="P58">
        <v>98.481277465820298</v>
      </c>
      <c r="Q58">
        <v>98.597236633300795</v>
      </c>
      <c r="R58">
        <v>94.552017211914105</v>
      </c>
      <c r="S58">
        <v>100</v>
      </c>
      <c r="T58">
        <v>100</v>
      </c>
      <c r="U58">
        <v>100</v>
      </c>
      <c r="V58">
        <v>100</v>
      </c>
      <c r="W58">
        <v>100</v>
      </c>
      <c r="X58">
        <v>100</v>
      </c>
      <c r="Y58">
        <v>100</v>
      </c>
      <c r="Z58">
        <v>100</v>
      </c>
      <c r="AA58">
        <v>100</v>
      </c>
      <c r="AB58">
        <v>100</v>
      </c>
      <c r="AC58">
        <f t="shared" si="1"/>
        <v>103.58566538492839</v>
      </c>
    </row>
    <row r="59" spans="1:29" hidden="1" x14ac:dyDescent="0.25">
      <c r="A59" t="s">
        <v>31</v>
      </c>
      <c r="B59" t="s">
        <v>32</v>
      </c>
      <c r="C59" t="s">
        <v>4</v>
      </c>
      <c r="D59" t="s">
        <v>5</v>
      </c>
      <c r="E59" t="s">
        <v>279</v>
      </c>
      <c r="F59" t="s">
        <v>217</v>
      </c>
      <c r="G59">
        <v>96.595481872558594</v>
      </c>
      <c r="H59">
        <v>96.756393432617202</v>
      </c>
      <c r="I59">
        <v>100</v>
      </c>
      <c r="J59">
        <v>97.079856872558594</v>
      </c>
      <c r="K59">
        <v>97.235496520996094</v>
      </c>
      <c r="L59">
        <v>100</v>
      </c>
      <c r="M59">
        <v>100</v>
      </c>
      <c r="N59">
        <v>100</v>
      </c>
      <c r="O59">
        <v>100</v>
      </c>
      <c r="P59">
        <v>97.944816589355497</v>
      </c>
      <c r="Q59">
        <v>98.107315063476605</v>
      </c>
      <c r="R59">
        <v>92.669830322265597</v>
      </c>
      <c r="S59">
        <v>100</v>
      </c>
      <c r="T59">
        <v>100</v>
      </c>
      <c r="U59">
        <v>100</v>
      </c>
      <c r="V59">
        <v>100</v>
      </c>
      <c r="W59">
        <v>100</v>
      </c>
      <c r="X59">
        <v>100</v>
      </c>
      <c r="Y59">
        <v>100</v>
      </c>
      <c r="Z59">
        <v>100</v>
      </c>
      <c r="AA59">
        <v>100</v>
      </c>
      <c r="AB59">
        <v>100</v>
      </c>
      <c r="AC59">
        <f t="shared" si="1"/>
        <v>103.63758050827752</v>
      </c>
    </row>
    <row r="60" spans="1:29" hidden="1" x14ac:dyDescent="0.25">
      <c r="A60" t="s">
        <v>31</v>
      </c>
      <c r="B60" t="s">
        <v>32</v>
      </c>
      <c r="C60" t="s">
        <v>6</v>
      </c>
      <c r="D60" t="s">
        <v>7</v>
      </c>
      <c r="E60" t="s">
        <v>279</v>
      </c>
      <c r="F60" t="s">
        <v>217</v>
      </c>
      <c r="G60">
        <v>100</v>
      </c>
      <c r="H60">
        <v>99.997940063476605</v>
      </c>
      <c r="I60">
        <v>100</v>
      </c>
      <c r="J60">
        <v>99.958602905273395</v>
      </c>
      <c r="K60">
        <v>99.922126770019503</v>
      </c>
      <c r="L60">
        <v>100</v>
      </c>
      <c r="M60">
        <v>100</v>
      </c>
      <c r="N60">
        <v>100</v>
      </c>
      <c r="O60">
        <v>100</v>
      </c>
      <c r="P60">
        <v>99.945159912109403</v>
      </c>
      <c r="Q60">
        <v>99.974571228027301</v>
      </c>
      <c r="R60">
        <v>99.992614746093807</v>
      </c>
      <c r="S60">
        <v>100</v>
      </c>
      <c r="T60">
        <v>100</v>
      </c>
      <c r="U60">
        <v>100</v>
      </c>
      <c r="V60">
        <v>100</v>
      </c>
      <c r="W60">
        <v>100</v>
      </c>
      <c r="X60">
        <v>100</v>
      </c>
      <c r="Y60">
        <v>100</v>
      </c>
      <c r="Z60">
        <v>100</v>
      </c>
      <c r="AA60">
        <v>100</v>
      </c>
      <c r="AB60">
        <v>100</v>
      </c>
      <c r="AC60">
        <f t="shared" si="1"/>
        <v>104.751953125</v>
      </c>
    </row>
    <row r="61" spans="1:29" hidden="1" x14ac:dyDescent="0.25">
      <c r="A61" t="s">
        <v>31</v>
      </c>
      <c r="B61" t="s">
        <v>32</v>
      </c>
      <c r="C61" t="s">
        <v>8</v>
      </c>
      <c r="D61" t="s">
        <v>9</v>
      </c>
      <c r="E61" t="s">
        <v>279</v>
      </c>
      <c r="F61" t="s">
        <v>217</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f t="shared" si="1"/>
        <v>0</v>
      </c>
    </row>
    <row r="62" spans="1:29" hidden="1" x14ac:dyDescent="0.25">
      <c r="A62" t="s">
        <v>33</v>
      </c>
      <c r="B62" t="s">
        <v>34</v>
      </c>
      <c r="C62" t="s">
        <v>10</v>
      </c>
      <c r="D62" t="s">
        <v>11</v>
      </c>
      <c r="E62" t="s">
        <v>14</v>
      </c>
      <c r="F62" t="s">
        <v>14</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f t="shared" si="1"/>
        <v>0</v>
      </c>
    </row>
    <row r="63" spans="1:29" hidden="1" x14ac:dyDescent="0.25">
      <c r="A63" t="s">
        <v>31</v>
      </c>
      <c r="B63" t="s">
        <v>32</v>
      </c>
      <c r="C63" t="s">
        <v>12</v>
      </c>
      <c r="D63" t="s">
        <v>13</v>
      </c>
      <c r="E63" t="s">
        <v>279</v>
      </c>
      <c r="F63" t="s">
        <v>217</v>
      </c>
      <c r="G63" t="s">
        <v>14</v>
      </c>
      <c r="H63" t="s">
        <v>14</v>
      </c>
      <c r="I63" t="s">
        <v>14</v>
      </c>
      <c r="J63" t="s">
        <v>14</v>
      </c>
      <c r="K63" t="s">
        <v>14</v>
      </c>
      <c r="L63" t="s">
        <v>14</v>
      </c>
      <c r="M63" t="s">
        <v>14</v>
      </c>
      <c r="N63" t="s">
        <v>14</v>
      </c>
      <c r="O63" t="s">
        <v>14</v>
      </c>
      <c r="P63" t="s">
        <v>14</v>
      </c>
      <c r="Q63" t="s">
        <v>14</v>
      </c>
      <c r="R63" t="s">
        <v>14</v>
      </c>
      <c r="S63" t="s">
        <v>14</v>
      </c>
      <c r="T63" t="s">
        <v>14</v>
      </c>
      <c r="U63" t="s">
        <v>14</v>
      </c>
      <c r="V63" t="s">
        <v>14</v>
      </c>
      <c r="W63" t="s">
        <v>14</v>
      </c>
      <c r="X63" t="s">
        <v>14</v>
      </c>
      <c r="Y63" t="s">
        <v>14</v>
      </c>
      <c r="Z63" t="s">
        <v>14</v>
      </c>
      <c r="AA63" t="s">
        <v>14</v>
      </c>
      <c r="AB63" t="s">
        <v>14</v>
      </c>
      <c r="AC63">
        <f t="shared" si="1"/>
        <v>0</v>
      </c>
    </row>
    <row r="64" spans="1:29" hidden="1" x14ac:dyDescent="0.25">
      <c r="A64" t="s">
        <v>31</v>
      </c>
      <c r="B64" t="s">
        <v>32</v>
      </c>
      <c r="C64" t="s">
        <v>15</v>
      </c>
      <c r="D64" t="s">
        <v>16</v>
      </c>
      <c r="E64" t="s">
        <v>279</v>
      </c>
      <c r="F64" t="s">
        <v>217</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f t="shared" si="1"/>
        <v>0</v>
      </c>
    </row>
    <row r="65" spans="1:29" x14ac:dyDescent="0.25">
      <c r="A65" t="s">
        <v>33</v>
      </c>
      <c r="B65" t="s">
        <v>34</v>
      </c>
      <c r="C65" t="s">
        <v>2</v>
      </c>
      <c r="D65" t="s">
        <v>3</v>
      </c>
      <c r="E65" t="s">
        <v>14</v>
      </c>
      <c r="F65" t="s">
        <v>14</v>
      </c>
      <c r="G65">
        <v>80.736145019531307</v>
      </c>
      <c r="H65">
        <v>81.586235046386705</v>
      </c>
      <c r="I65">
        <v>81.540222167968807</v>
      </c>
      <c r="J65">
        <v>82.508155822753906</v>
      </c>
      <c r="K65">
        <v>82.503684997558594</v>
      </c>
      <c r="L65">
        <v>83.212982177734403</v>
      </c>
      <c r="M65">
        <v>85.458999633789105</v>
      </c>
      <c r="N65">
        <v>83.764442443847699</v>
      </c>
      <c r="O65">
        <v>83.386993408203097</v>
      </c>
      <c r="P65">
        <v>84.313484191894503</v>
      </c>
      <c r="Q65">
        <v>87.114860534667997</v>
      </c>
      <c r="R65">
        <v>87.332664489746094</v>
      </c>
      <c r="S65">
        <v>87.039588928222699</v>
      </c>
      <c r="T65">
        <v>88.992622375488295</v>
      </c>
      <c r="U65">
        <v>88.015357971191406</v>
      </c>
      <c r="V65">
        <v>88.681884765625</v>
      </c>
      <c r="W65">
        <v>88.182365417480497</v>
      </c>
      <c r="X65">
        <v>88.468055725097699</v>
      </c>
      <c r="Y65">
        <v>88.3369140625</v>
      </c>
      <c r="Z65">
        <v>88.417304992675795</v>
      </c>
      <c r="AA65">
        <v>88.351158142089801</v>
      </c>
      <c r="AB65">
        <v>88.393356323242202</v>
      </c>
      <c r="AC65">
        <f t="shared" si="1"/>
        <v>89.825594220842646</v>
      </c>
    </row>
    <row r="66" spans="1:29" hidden="1" x14ac:dyDescent="0.25">
      <c r="A66" t="s">
        <v>33</v>
      </c>
      <c r="B66" t="s">
        <v>34</v>
      </c>
      <c r="C66" t="s">
        <v>4</v>
      </c>
      <c r="D66" t="s">
        <v>5</v>
      </c>
      <c r="E66" t="s">
        <v>14</v>
      </c>
      <c r="F66" t="s">
        <v>14</v>
      </c>
      <c r="G66">
        <v>68.173805236816406</v>
      </c>
      <c r="H66">
        <v>70.467437744140597</v>
      </c>
      <c r="I66">
        <v>70.028999328613295</v>
      </c>
      <c r="J66">
        <v>71.828643798828097</v>
      </c>
      <c r="K66">
        <v>68.204963684082003</v>
      </c>
      <c r="L66">
        <v>69.626670837402301</v>
      </c>
      <c r="M66">
        <v>73.452507019042997</v>
      </c>
      <c r="N66">
        <v>69.835350036621094</v>
      </c>
      <c r="O66">
        <v>69.623138427734403</v>
      </c>
      <c r="P66">
        <v>70.628570556640597</v>
      </c>
      <c r="Q66">
        <v>75.414100646972699</v>
      </c>
      <c r="R66">
        <v>75.559814453125</v>
      </c>
      <c r="S66">
        <v>75.377021789550795</v>
      </c>
      <c r="T66">
        <v>79.582618713378906</v>
      </c>
      <c r="U66">
        <v>77.666160583496094</v>
      </c>
      <c r="V66">
        <v>78.951591491699205</v>
      </c>
      <c r="W66">
        <v>77.894348144531307</v>
      </c>
      <c r="X66">
        <v>78.523681640625</v>
      </c>
      <c r="Y66">
        <v>78.258941650390597</v>
      </c>
      <c r="Z66">
        <v>78.407142639160199</v>
      </c>
      <c r="AA66">
        <v>78.271026611328097</v>
      </c>
      <c r="AB66">
        <v>78.365196228027301</v>
      </c>
      <c r="AC66">
        <f t="shared" si="1"/>
        <v>77.816272917247957</v>
      </c>
    </row>
    <row r="67" spans="1:29" hidden="1" x14ac:dyDescent="0.25">
      <c r="A67" t="s">
        <v>33</v>
      </c>
      <c r="B67" t="s">
        <v>34</v>
      </c>
      <c r="C67" t="s">
        <v>6</v>
      </c>
      <c r="D67" t="s">
        <v>7</v>
      </c>
      <c r="E67" t="s">
        <v>14</v>
      </c>
      <c r="F67" t="s">
        <v>14</v>
      </c>
      <c r="G67">
        <v>94.862098693847699</v>
      </c>
      <c r="H67">
        <v>94.329788208007798</v>
      </c>
      <c r="I67">
        <v>94.329109191894503</v>
      </c>
      <c r="J67">
        <v>94.512786865234403</v>
      </c>
      <c r="K67">
        <v>94.6158447265625</v>
      </c>
      <c r="L67">
        <v>94.569274902343807</v>
      </c>
      <c r="M67">
        <v>95.335922241210895</v>
      </c>
      <c r="N67">
        <v>95.092514038085895</v>
      </c>
      <c r="O67">
        <v>94.387588500976605</v>
      </c>
      <c r="P67">
        <v>95.061660766601605</v>
      </c>
      <c r="Q67">
        <v>96.870826721191406</v>
      </c>
      <c r="R67">
        <v>96.999404907226605</v>
      </c>
      <c r="S67">
        <v>96.980079650878906</v>
      </c>
      <c r="T67">
        <v>97.239059448242202</v>
      </c>
      <c r="U67">
        <v>96.856101989746094</v>
      </c>
      <c r="V67">
        <v>97.021316528320298</v>
      </c>
      <c r="W67">
        <v>97.024139404296903</v>
      </c>
      <c r="X67">
        <v>97.035148620605497</v>
      </c>
      <c r="Y67">
        <v>96.984176635742202</v>
      </c>
      <c r="Z67">
        <v>97.016197204589801</v>
      </c>
      <c r="AA67">
        <v>97.014915466308594</v>
      </c>
      <c r="AB67">
        <v>97.012611389160199</v>
      </c>
      <c r="AC67">
        <f t="shared" si="1"/>
        <v>100.53097933814639</v>
      </c>
    </row>
    <row r="68" spans="1:29" hidden="1" x14ac:dyDescent="0.25">
      <c r="A68" t="s">
        <v>33</v>
      </c>
      <c r="B68" t="s">
        <v>34</v>
      </c>
      <c r="C68" t="s">
        <v>8</v>
      </c>
      <c r="D68" t="s">
        <v>9</v>
      </c>
      <c r="E68" t="s">
        <v>14</v>
      </c>
      <c r="F68" t="s">
        <v>14</v>
      </c>
      <c r="G68">
        <v>11.4164428710938</v>
      </c>
      <c r="H68">
        <v>11.074821472168001</v>
      </c>
      <c r="I68">
        <v>10.574649810791</v>
      </c>
      <c r="J68">
        <v>9.4276552200317401</v>
      </c>
      <c r="K68">
        <v>10.5246639251709</v>
      </c>
      <c r="L68">
        <v>12.194060325622599</v>
      </c>
      <c r="M68">
        <v>11.381670951843301</v>
      </c>
      <c r="N68">
        <v>12.359215736389199</v>
      </c>
      <c r="O68">
        <v>13.7547950744629</v>
      </c>
      <c r="P68">
        <v>13.9855813980103</v>
      </c>
      <c r="Q68">
        <v>13.0297994613647</v>
      </c>
      <c r="R68">
        <v>12.753958702087401</v>
      </c>
      <c r="S68">
        <v>14.174832344055201</v>
      </c>
      <c r="T68">
        <v>13.733085632324199</v>
      </c>
      <c r="U68">
        <v>14.3598337173462</v>
      </c>
      <c r="V68">
        <v>0</v>
      </c>
      <c r="W68">
        <v>10.566937446594199</v>
      </c>
      <c r="X68">
        <v>9.6649646759033203</v>
      </c>
      <c r="Y68">
        <v>8.6479339599609393</v>
      </c>
      <c r="Z68">
        <v>7.2199587821960396</v>
      </c>
      <c r="AA68">
        <v>9.0249490737915004</v>
      </c>
      <c r="AB68">
        <v>8.6394510269165004</v>
      </c>
      <c r="AC68">
        <f t="shared" si="1"/>
        <v>11.357583886101141</v>
      </c>
    </row>
    <row r="69" spans="1:29" hidden="1" x14ac:dyDescent="0.25">
      <c r="A69" t="s">
        <v>39</v>
      </c>
      <c r="B69" t="s">
        <v>40</v>
      </c>
      <c r="C69" t="s">
        <v>10</v>
      </c>
      <c r="D69" t="s">
        <v>11</v>
      </c>
      <c r="E69" t="s">
        <v>279</v>
      </c>
      <c r="F69" t="s">
        <v>217</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f t="shared" si="1"/>
        <v>0</v>
      </c>
    </row>
    <row r="70" spans="1:29" hidden="1" x14ac:dyDescent="0.25">
      <c r="A70" t="s">
        <v>33</v>
      </c>
      <c r="B70" t="s">
        <v>34</v>
      </c>
      <c r="C70" t="s">
        <v>12</v>
      </c>
      <c r="D70" t="s">
        <v>13</v>
      </c>
      <c r="E70" t="s">
        <v>14</v>
      </c>
      <c r="F70" t="s">
        <v>14</v>
      </c>
      <c r="G70">
        <v>34.407070159912102</v>
      </c>
      <c r="H70">
        <v>31.889451980590799</v>
      </c>
      <c r="I70">
        <v>33.081264495849602</v>
      </c>
      <c r="J70">
        <v>32.497150421142599</v>
      </c>
      <c r="K70">
        <v>31.523607254028299</v>
      </c>
      <c r="L70">
        <v>27.408012390136701</v>
      </c>
      <c r="M70">
        <v>26.426761627197301</v>
      </c>
      <c r="N70">
        <v>26.879093170166001</v>
      </c>
      <c r="O70">
        <v>27.076683044433601</v>
      </c>
      <c r="P70">
        <v>24.259271621704102</v>
      </c>
      <c r="Q70">
        <v>22.769809722900401</v>
      </c>
      <c r="R70">
        <v>22.890489578247099</v>
      </c>
      <c r="S70">
        <v>24.094001770019499</v>
      </c>
      <c r="T70">
        <v>22.732908248901399</v>
      </c>
      <c r="U70">
        <v>23.085170745849599</v>
      </c>
      <c r="V70">
        <v>20.438076019287099</v>
      </c>
      <c r="W70" t="s">
        <v>14</v>
      </c>
      <c r="X70" t="s">
        <v>14</v>
      </c>
      <c r="Y70" t="s">
        <v>14</v>
      </c>
      <c r="Z70" t="s">
        <v>14</v>
      </c>
      <c r="AA70" t="s">
        <v>14</v>
      </c>
      <c r="AB70" t="s">
        <v>14</v>
      </c>
      <c r="AC70">
        <f t="shared" ref="AC70:AC133" si="2">SUM(G70:AB70)/21</f>
        <v>20.545658202398393</v>
      </c>
    </row>
    <row r="71" spans="1:29" hidden="1" x14ac:dyDescent="0.25">
      <c r="A71" t="s">
        <v>33</v>
      </c>
      <c r="B71" t="s">
        <v>34</v>
      </c>
      <c r="C71" t="s">
        <v>15</v>
      </c>
      <c r="D71" t="s">
        <v>16</v>
      </c>
      <c r="E71" t="s">
        <v>14</v>
      </c>
      <c r="F71" t="s">
        <v>14</v>
      </c>
      <c r="G71">
        <v>227000000</v>
      </c>
      <c r="H71">
        <v>459000000</v>
      </c>
      <c r="I71">
        <v>436000000</v>
      </c>
      <c r="J71">
        <v>613000000</v>
      </c>
      <c r="K71">
        <v>775000000</v>
      </c>
      <c r="L71">
        <v>808000000</v>
      </c>
      <c r="M71">
        <v>846000000</v>
      </c>
      <c r="N71">
        <v>1166000000</v>
      </c>
      <c r="O71">
        <v>1262000000</v>
      </c>
      <c r="P71">
        <v>1631000064</v>
      </c>
      <c r="Q71">
        <v>2515000064</v>
      </c>
      <c r="R71">
        <v>2560999936</v>
      </c>
      <c r="S71">
        <v>2436000000</v>
      </c>
      <c r="T71">
        <v>3534000128</v>
      </c>
      <c r="U71">
        <v>4456999936</v>
      </c>
      <c r="V71">
        <v>5117000192</v>
      </c>
      <c r="W71">
        <v>3886000128</v>
      </c>
      <c r="X71">
        <v>4248499968</v>
      </c>
      <c r="Y71">
        <v>4427125248</v>
      </c>
      <c r="Z71">
        <v>4419656192</v>
      </c>
      <c r="AA71">
        <v>4245320192</v>
      </c>
      <c r="AB71">
        <v>4335150592</v>
      </c>
      <c r="AC71">
        <f t="shared" si="2"/>
        <v>2590702506.6666665</v>
      </c>
    </row>
    <row r="72" spans="1:29" x14ac:dyDescent="0.25">
      <c r="A72" t="s">
        <v>35</v>
      </c>
      <c r="B72" t="s">
        <v>36</v>
      </c>
      <c r="C72" t="s">
        <v>2</v>
      </c>
      <c r="D72" t="s">
        <v>3</v>
      </c>
      <c r="E72" t="s">
        <v>279</v>
      </c>
      <c r="F72" t="s">
        <v>521</v>
      </c>
      <c r="G72">
        <v>95.783287048339801</v>
      </c>
      <c r="H72">
        <v>95.511062622070298</v>
      </c>
      <c r="I72">
        <v>96.228866577148395</v>
      </c>
      <c r="J72">
        <v>96.442634582519503</v>
      </c>
      <c r="K72">
        <v>96.653503417968807</v>
      </c>
      <c r="L72">
        <v>96.863845825195298</v>
      </c>
      <c r="M72">
        <v>97.076057434082003</v>
      </c>
      <c r="N72">
        <v>97.292793273925795</v>
      </c>
      <c r="O72">
        <v>97.516754150390597</v>
      </c>
      <c r="P72">
        <v>97.750656127929702</v>
      </c>
      <c r="Q72">
        <v>98.819999694824205</v>
      </c>
      <c r="R72">
        <v>99.095352172851605</v>
      </c>
      <c r="S72">
        <v>99.22998046875</v>
      </c>
      <c r="T72">
        <v>99.342674255371094</v>
      </c>
      <c r="U72">
        <v>100</v>
      </c>
      <c r="V72">
        <v>99.625389099121094</v>
      </c>
      <c r="W72">
        <v>99.549514770507798</v>
      </c>
      <c r="X72">
        <v>99.62939453125</v>
      </c>
      <c r="Y72">
        <v>99.701072692871094</v>
      </c>
      <c r="Z72">
        <v>99.6263427734375</v>
      </c>
      <c r="AA72">
        <v>99.626579284667997</v>
      </c>
      <c r="AB72">
        <v>99.645843505859403</v>
      </c>
      <c r="AC72">
        <f t="shared" si="2"/>
        <v>102.90531449090867</v>
      </c>
    </row>
    <row r="73" spans="1:29" hidden="1" x14ac:dyDescent="0.25">
      <c r="A73" t="s">
        <v>35</v>
      </c>
      <c r="B73" t="s">
        <v>36</v>
      </c>
      <c r="C73" t="s">
        <v>4</v>
      </c>
      <c r="D73" t="s">
        <v>5</v>
      </c>
      <c r="E73" t="s">
        <v>279</v>
      </c>
      <c r="F73" t="s">
        <v>521</v>
      </c>
      <c r="G73">
        <v>90.102722167968807</v>
      </c>
      <c r="H73">
        <v>86.080642700195298</v>
      </c>
      <c r="I73">
        <v>91.366882324218807</v>
      </c>
      <c r="J73">
        <v>91.897422790527301</v>
      </c>
      <c r="K73">
        <v>92.301574707031307</v>
      </c>
      <c r="L73">
        <v>92.533508300781307</v>
      </c>
      <c r="M73">
        <v>92.562492370605497</v>
      </c>
      <c r="N73">
        <v>92.438529968261705</v>
      </c>
      <c r="O73">
        <v>92.234916687011705</v>
      </c>
      <c r="P73">
        <v>92.032394409179702</v>
      </c>
      <c r="Q73">
        <v>96.125373840332003</v>
      </c>
      <c r="R73">
        <v>95.850799560546903</v>
      </c>
      <c r="S73">
        <v>94.689933776855497</v>
      </c>
      <c r="T73">
        <v>94.687187194824205</v>
      </c>
      <c r="U73">
        <v>100</v>
      </c>
      <c r="V73">
        <v>97.091499328613295</v>
      </c>
      <c r="W73">
        <v>96.617156982421903</v>
      </c>
      <c r="X73">
        <v>97.098960876464801</v>
      </c>
      <c r="Y73">
        <v>97.701904296875</v>
      </c>
      <c r="Z73">
        <v>97.127380371093807</v>
      </c>
      <c r="AA73">
        <v>97.1363525390625</v>
      </c>
      <c r="AB73">
        <v>97.266151428222699</v>
      </c>
      <c r="AC73">
        <f t="shared" si="2"/>
        <v>98.806846981956866</v>
      </c>
    </row>
    <row r="74" spans="1:29" hidden="1" x14ac:dyDescent="0.25">
      <c r="A74" t="s">
        <v>35</v>
      </c>
      <c r="B74" t="s">
        <v>36</v>
      </c>
      <c r="C74" t="s">
        <v>6</v>
      </c>
      <c r="D74" t="s">
        <v>7</v>
      </c>
      <c r="E74" t="s">
        <v>279</v>
      </c>
      <c r="F74" t="s">
        <v>521</v>
      </c>
      <c r="G74">
        <v>96.475212097167997</v>
      </c>
      <c r="H74">
        <v>96.637596130371094</v>
      </c>
      <c r="I74">
        <v>96.798660278320298</v>
      </c>
      <c r="J74">
        <v>96.965339660644503</v>
      </c>
      <c r="K74">
        <v>97.144584655761705</v>
      </c>
      <c r="L74">
        <v>97.343338012695298</v>
      </c>
      <c r="M74">
        <v>97.566444396972699</v>
      </c>
      <c r="N74">
        <v>97.810310363769503</v>
      </c>
      <c r="O74">
        <v>98.069267272949205</v>
      </c>
      <c r="P74">
        <v>98.337608337402301</v>
      </c>
      <c r="Q74">
        <v>99.091423034667997</v>
      </c>
      <c r="R74">
        <v>99.416633605957003</v>
      </c>
      <c r="S74">
        <v>99.672370910644503</v>
      </c>
      <c r="T74">
        <v>99.789146423339801</v>
      </c>
      <c r="U74">
        <v>100</v>
      </c>
      <c r="V74">
        <v>99.860687255859403</v>
      </c>
      <c r="W74">
        <v>99.830551147460895</v>
      </c>
      <c r="X74">
        <v>99.870094299316406</v>
      </c>
      <c r="Y74">
        <v>99.890335083007798</v>
      </c>
      <c r="Z74">
        <v>99.8629150390625</v>
      </c>
      <c r="AA74">
        <v>99.863471984863295</v>
      </c>
      <c r="AB74">
        <v>99.8717041015625</v>
      </c>
      <c r="AC74">
        <f t="shared" si="2"/>
        <v>103.34131876627605</v>
      </c>
    </row>
    <row r="75" spans="1:29" hidden="1" x14ac:dyDescent="0.25">
      <c r="A75" t="s">
        <v>35</v>
      </c>
      <c r="B75" t="s">
        <v>36</v>
      </c>
      <c r="C75" t="s">
        <v>8</v>
      </c>
      <c r="D75" t="s">
        <v>9</v>
      </c>
      <c r="E75" t="s">
        <v>279</v>
      </c>
      <c r="F75" t="s">
        <v>521</v>
      </c>
      <c r="G75">
        <v>14.8329772949219</v>
      </c>
      <c r="H75">
        <v>14.256228446960399</v>
      </c>
      <c r="I75">
        <v>17.170497894287099</v>
      </c>
      <c r="J75">
        <v>15.265674591064499</v>
      </c>
      <c r="K75">
        <v>15.419557571411101</v>
      </c>
      <c r="L75">
        <v>15.125460624694799</v>
      </c>
      <c r="M75">
        <v>15.1175737380981</v>
      </c>
      <c r="N75">
        <v>16.717405319213899</v>
      </c>
      <c r="O75">
        <v>13.382783889770501</v>
      </c>
      <c r="P75">
        <v>14.7474966049194</v>
      </c>
      <c r="Q75">
        <v>13.4253530502319</v>
      </c>
      <c r="R75">
        <v>14.434796333313001</v>
      </c>
      <c r="S75">
        <v>13.599799156189</v>
      </c>
      <c r="T75">
        <v>16.018348693847699</v>
      </c>
      <c r="U75">
        <v>14.6573810577393</v>
      </c>
      <c r="V75">
        <v>0</v>
      </c>
      <c r="W75">
        <v>11.0688829421997</v>
      </c>
      <c r="X75">
        <v>10.436153411865201</v>
      </c>
      <c r="Y75">
        <v>9.0406045913696307</v>
      </c>
      <c r="Z75">
        <v>7.6364102363586399</v>
      </c>
      <c r="AA75">
        <v>9.5455121994018608</v>
      </c>
      <c r="AB75">
        <v>9.1646699905395508</v>
      </c>
      <c r="AC75">
        <f t="shared" si="2"/>
        <v>13.383979411352247</v>
      </c>
    </row>
    <row r="76" spans="1:29" hidden="1" x14ac:dyDescent="0.25">
      <c r="A76" t="s">
        <v>41</v>
      </c>
      <c r="B76" t="s">
        <v>42</v>
      </c>
      <c r="C76" t="s">
        <v>10</v>
      </c>
      <c r="D76" t="s">
        <v>11</v>
      </c>
      <c r="E76" t="s">
        <v>141</v>
      </c>
      <c r="F76" t="s">
        <v>217</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f t="shared" si="2"/>
        <v>0</v>
      </c>
    </row>
    <row r="77" spans="1:29" hidden="1" x14ac:dyDescent="0.25">
      <c r="A77" t="s">
        <v>35</v>
      </c>
      <c r="B77" t="s">
        <v>36</v>
      </c>
      <c r="C77" t="s">
        <v>12</v>
      </c>
      <c r="D77" t="s">
        <v>13</v>
      </c>
      <c r="E77" t="s">
        <v>279</v>
      </c>
      <c r="F77" t="s">
        <v>521</v>
      </c>
      <c r="G77">
        <v>3.2426049709320099</v>
      </c>
      <c r="H77">
        <v>1.1141319274902299</v>
      </c>
      <c r="I77">
        <v>0.89872473478317305</v>
      </c>
      <c r="J77">
        <v>1.09855484962463</v>
      </c>
      <c r="K77">
        <v>4.0323467254638699</v>
      </c>
      <c r="L77">
        <v>5.4469103813171396</v>
      </c>
      <c r="M77">
        <v>7.5194864273071298</v>
      </c>
      <c r="N77">
        <v>10.212726593017599</v>
      </c>
      <c r="O77">
        <v>11.817045211791999</v>
      </c>
      <c r="P77">
        <v>11.709413528442401</v>
      </c>
      <c r="Q77">
        <v>13.302412033081101</v>
      </c>
      <c r="R77">
        <v>15.121763229370099</v>
      </c>
      <c r="S77">
        <v>14.789091110229499</v>
      </c>
      <c r="T77">
        <v>14.268252372741699</v>
      </c>
      <c r="U77">
        <v>13.8401069641113</v>
      </c>
      <c r="V77">
        <v>15.423194885253899</v>
      </c>
      <c r="W77" t="s">
        <v>14</v>
      </c>
      <c r="X77" t="s">
        <v>14</v>
      </c>
      <c r="Y77" t="s">
        <v>14</v>
      </c>
      <c r="Z77" t="s">
        <v>14</v>
      </c>
      <c r="AA77" t="s">
        <v>14</v>
      </c>
      <c r="AB77" t="s">
        <v>14</v>
      </c>
      <c r="AC77">
        <f t="shared" si="2"/>
        <v>6.849369806902752</v>
      </c>
    </row>
    <row r="78" spans="1:29" hidden="1" x14ac:dyDescent="0.25">
      <c r="A78" t="s">
        <v>35</v>
      </c>
      <c r="B78" t="s">
        <v>36</v>
      </c>
      <c r="C78" t="s">
        <v>15</v>
      </c>
      <c r="D78" t="s">
        <v>16</v>
      </c>
      <c r="E78" t="s">
        <v>279</v>
      </c>
      <c r="F78" t="s">
        <v>521</v>
      </c>
      <c r="G78">
        <v>708000000</v>
      </c>
      <c r="H78">
        <v>672000000</v>
      </c>
      <c r="I78">
        <v>941000000</v>
      </c>
      <c r="J78">
        <v>1114000000</v>
      </c>
      <c r="K78">
        <v>1247000064</v>
      </c>
      <c r="L78">
        <v>1362000000</v>
      </c>
      <c r="M78">
        <v>1728000000</v>
      </c>
      <c r="N78">
        <v>1688000000</v>
      </c>
      <c r="O78">
        <v>1618000000</v>
      </c>
      <c r="P78">
        <v>1402000000</v>
      </c>
      <c r="Q78">
        <v>2220000000</v>
      </c>
      <c r="R78">
        <v>2155000064</v>
      </c>
      <c r="S78">
        <v>2752000000</v>
      </c>
      <c r="T78">
        <v>2942000128</v>
      </c>
      <c r="U78">
        <v>2719000064</v>
      </c>
      <c r="V78">
        <v>2752000000</v>
      </c>
      <c r="W78">
        <v>2791249920</v>
      </c>
      <c r="X78">
        <v>2801062400</v>
      </c>
      <c r="Y78">
        <v>2765828096</v>
      </c>
      <c r="Z78">
        <v>2777535232</v>
      </c>
      <c r="AA78">
        <v>2783918848</v>
      </c>
      <c r="AB78">
        <v>2782086144</v>
      </c>
      <c r="AC78">
        <f t="shared" si="2"/>
        <v>2129603855.2380953</v>
      </c>
    </row>
    <row r="79" spans="1:29" x14ac:dyDescent="0.25">
      <c r="A79" t="s">
        <v>37</v>
      </c>
      <c r="B79" t="s">
        <v>38</v>
      </c>
      <c r="C79" t="s">
        <v>2</v>
      </c>
      <c r="D79" t="s">
        <v>3</v>
      </c>
      <c r="E79" t="s">
        <v>165</v>
      </c>
      <c r="F79" t="s">
        <v>521</v>
      </c>
      <c r="G79">
        <v>98.900001525878906</v>
      </c>
      <c r="H79">
        <v>100</v>
      </c>
      <c r="I79">
        <v>98</v>
      </c>
      <c r="J79">
        <v>99.190132141113295</v>
      </c>
      <c r="K79">
        <v>99.189231872558594</v>
      </c>
      <c r="L79">
        <v>99.800003051757798</v>
      </c>
      <c r="M79">
        <v>99.188232421875</v>
      </c>
      <c r="N79">
        <v>99.193183898925795</v>
      </c>
      <c r="O79">
        <v>99.205375671386705</v>
      </c>
      <c r="P79">
        <v>99.227500915527301</v>
      </c>
      <c r="Q79">
        <v>99.800003051757798</v>
      </c>
      <c r="R79">
        <v>99.605796813964801</v>
      </c>
      <c r="S79">
        <v>99.628967285156307</v>
      </c>
      <c r="T79">
        <v>99.419998168945298</v>
      </c>
      <c r="U79">
        <v>99.709999084472699</v>
      </c>
      <c r="V79">
        <v>100</v>
      </c>
      <c r="W79">
        <v>99.689743041992202</v>
      </c>
      <c r="X79">
        <v>99.704933166503906</v>
      </c>
      <c r="Y79">
        <v>99.776168823242202</v>
      </c>
      <c r="Z79">
        <v>99.792709350585895</v>
      </c>
      <c r="AA79">
        <v>99.740890502929702</v>
      </c>
      <c r="AB79">
        <v>99.753677368164105</v>
      </c>
      <c r="AC79">
        <f t="shared" si="2"/>
        <v>104.21507372174945</v>
      </c>
    </row>
    <row r="80" spans="1:29" hidden="1" x14ac:dyDescent="0.25">
      <c r="A80" t="s">
        <v>37</v>
      </c>
      <c r="B80" t="s">
        <v>38</v>
      </c>
      <c r="C80" t="s">
        <v>4</v>
      </c>
      <c r="D80" t="s">
        <v>5</v>
      </c>
      <c r="E80" t="s">
        <v>165</v>
      </c>
      <c r="F80" t="s">
        <v>521</v>
      </c>
      <c r="G80">
        <v>98.533973693847699</v>
      </c>
      <c r="H80">
        <v>100</v>
      </c>
      <c r="I80">
        <v>95.698478698730497</v>
      </c>
      <c r="J80">
        <v>99.072013854980497</v>
      </c>
      <c r="K80">
        <v>99.092544555664105</v>
      </c>
      <c r="L80">
        <v>99.622703552246094</v>
      </c>
      <c r="M80">
        <v>99.023399353027301</v>
      </c>
      <c r="N80">
        <v>98.946395874023395</v>
      </c>
      <c r="O80">
        <v>98.863616943359403</v>
      </c>
      <c r="P80">
        <v>98.792533874511705</v>
      </c>
      <c r="Q80">
        <v>99.973526000976605</v>
      </c>
      <c r="R80">
        <v>99.554595947265597</v>
      </c>
      <c r="S80">
        <v>99.350776672363295</v>
      </c>
      <c r="T80">
        <v>99.437149047851605</v>
      </c>
      <c r="U80">
        <v>99.795547485351605</v>
      </c>
      <c r="V80">
        <v>100</v>
      </c>
      <c r="W80">
        <v>99.645866394042997</v>
      </c>
      <c r="X80">
        <v>99.719642639160199</v>
      </c>
      <c r="Y80">
        <v>99.790267944335895</v>
      </c>
      <c r="Z80">
        <v>99.7889404296875</v>
      </c>
      <c r="AA80">
        <v>99.736175537109403</v>
      </c>
      <c r="AB80">
        <v>99.758758544921903</v>
      </c>
      <c r="AC80">
        <f t="shared" si="2"/>
        <v>104.00937652587893</v>
      </c>
    </row>
    <row r="81" spans="1:29" hidden="1" x14ac:dyDescent="0.25">
      <c r="A81" t="s">
        <v>37</v>
      </c>
      <c r="B81" t="s">
        <v>38</v>
      </c>
      <c r="C81" t="s">
        <v>6</v>
      </c>
      <c r="D81" t="s">
        <v>7</v>
      </c>
      <c r="E81" t="s">
        <v>165</v>
      </c>
      <c r="F81" t="s">
        <v>521</v>
      </c>
      <c r="G81">
        <v>99.099998474121094</v>
      </c>
      <c r="H81">
        <v>100</v>
      </c>
      <c r="I81">
        <v>99.281394958496094</v>
      </c>
      <c r="J81">
        <v>99.256179809570298</v>
      </c>
      <c r="K81">
        <v>99.2435302734375</v>
      </c>
      <c r="L81">
        <v>99.900001525878906</v>
      </c>
      <c r="M81">
        <v>99.281600952148395</v>
      </c>
      <c r="N81">
        <v>99.333580017089801</v>
      </c>
      <c r="O81">
        <v>99.400634765625</v>
      </c>
      <c r="P81">
        <v>99.477088928222699</v>
      </c>
      <c r="Q81">
        <v>99.699996948242202</v>
      </c>
      <c r="R81">
        <v>99.635429382324205</v>
      </c>
      <c r="S81">
        <v>99.790672302246094</v>
      </c>
      <c r="T81">
        <v>99.410003662109403</v>
      </c>
      <c r="U81">
        <v>99.660003662109403</v>
      </c>
      <c r="V81">
        <v>100</v>
      </c>
      <c r="W81">
        <v>99.715171813964801</v>
      </c>
      <c r="X81">
        <v>99.696296691894503</v>
      </c>
      <c r="Y81">
        <v>99.767868041992202</v>
      </c>
      <c r="Z81">
        <v>99.794830322265597</v>
      </c>
      <c r="AA81">
        <v>99.743537902832003</v>
      </c>
      <c r="AB81">
        <v>99.750633239746094</v>
      </c>
      <c r="AC81">
        <f t="shared" si="2"/>
        <v>104.33040255591983</v>
      </c>
    </row>
    <row r="82" spans="1:29" hidden="1" x14ac:dyDescent="0.25">
      <c r="A82" t="s">
        <v>37</v>
      </c>
      <c r="B82" t="s">
        <v>38</v>
      </c>
      <c r="C82" t="s">
        <v>8</v>
      </c>
      <c r="D82" t="s">
        <v>9</v>
      </c>
      <c r="E82" t="s">
        <v>165</v>
      </c>
      <c r="F82" t="s">
        <v>521</v>
      </c>
      <c r="G82">
        <v>25.377643585205099</v>
      </c>
      <c r="H82">
        <v>26.144474029541001</v>
      </c>
      <c r="I82">
        <v>25.620582580566399</v>
      </c>
      <c r="J82">
        <v>22.541357040405298</v>
      </c>
      <c r="K82">
        <v>15.854063034057599</v>
      </c>
      <c r="L82">
        <v>15.8461294174194</v>
      </c>
      <c r="M82">
        <v>13.1122703552246</v>
      </c>
      <c r="N82">
        <v>13.1400470733643</v>
      </c>
      <c r="O82">
        <v>15.459272384643601</v>
      </c>
      <c r="P82">
        <v>14.8651027679443</v>
      </c>
      <c r="Q82">
        <v>11.246340751647899</v>
      </c>
      <c r="R82">
        <v>12.1668910980225</v>
      </c>
      <c r="S82">
        <v>12.2075662612915</v>
      </c>
      <c r="T82">
        <v>12.308690071106</v>
      </c>
      <c r="U82">
        <v>11.987096786499</v>
      </c>
      <c r="V82">
        <v>0</v>
      </c>
      <c r="W82">
        <v>9.1258382797241193</v>
      </c>
      <c r="X82">
        <v>8.3554058074951207</v>
      </c>
      <c r="Y82">
        <v>7.3670854568481401</v>
      </c>
      <c r="Z82">
        <v>6.2120823860168501</v>
      </c>
      <c r="AA82">
        <v>7.7651028633117702</v>
      </c>
      <c r="AB82">
        <v>7.4249191284179696</v>
      </c>
      <c r="AC82">
        <f t="shared" si="2"/>
        <v>14.006093388512021</v>
      </c>
    </row>
    <row r="83" spans="1:29" hidden="1" x14ac:dyDescent="0.25">
      <c r="A83" t="s">
        <v>43</v>
      </c>
      <c r="B83" t="s">
        <v>44</v>
      </c>
      <c r="C83" t="s">
        <v>10</v>
      </c>
      <c r="D83" t="s">
        <v>11</v>
      </c>
      <c r="E83" t="s">
        <v>165</v>
      </c>
      <c r="F83" t="s">
        <v>217</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f t="shared" si="2"/>
        <v>0</v>
      </c>
    </row>
    <row r="84" spans="1:29" hidden="1" x14ac:dyDescent="0.25">
      <c r="A84" t="s">
        <v>37</v>
      </c>
      <c r="B84" t="s">
        <v>38</v>
      </c>
      <c r="C84" t="s">
        <v>12</v>
      </c>
      <c r="D84" t="s">
        <v>13</v>
      </c>
      <c r="E84" t="s">
        <v>165</v>
      </c>
      <c r="F84" t="s">
        <v>521</v>
      </c>
      <c r="G84">
        <v>0</v>
      </c>
      <c r="H84">
        <v>0</v>
      </c>
      <c r="I84">
        <v>0</v>
      </c>
      <c r="J84">
        <v>0</v>
      </c>
      <c r="K84">
        <v>0</v>
      </c>
      <c r="L84">
        <v>0</v>
      </c>
      <c r="M84">
        <v>0</v>
      </c>
      <c r="N84">
        <v>0</v>
      </c>
      <c r="O84">
        <v>0</v>
      </c>
      <c r="P84">
        <v>0</v>
      </c>
      <c r="Q84">
        <v>0</v>
      </c>
      <c r="R84">
        <v>0</v>
      </c>
      <c r="S84">
        <v>0</v>
      </c>
      <c r="T84">
        <v>0</v>
      </c>
      <c r="U84">
        <v>0</v>
      </c>
      <c r="V84">
        <v>0</v>
      </c>
      <c r="W84" t="s">
        <v>14</v>
      </c>
      <c r="X84" t="s">
        <v>14</v>
      </c>
      <c r="Y84" t="s">
        <v>14</v>
      </c>
      <c r="Z84" t="s">
        <v>14</v>
      </c>
      <c r="AA84" t="s">
        <v>14</v>
      </c>
      <c r="AB84" t="s">
        <v>14</v>
      </c>
      <c r="AC84">
        <f t="shared" si="2"/>
        <v>0</v>
      </c>
    </row>
    <row r="85" spans="1:29" hidden="1" x14ac:dyDescent="0.25">
      <c r="A85" t="s">
        <v>37</v>
      </c>
      <c r="B85" t="s">
        <v>38</v>
      </c>
      <c r="C85" t="s">
        <v>15</v>
      </c>
      <c r="D85" t="s">
        <v>16</v>
      </c>
      <c r="E85" t="s">
        <v>165</v>
      </c>
      <c r="F85" t="s">
        <v>521</v>
      </c>
      <c r="G85">
        <v>0</v>
      </c>
      <c r="H85">
        <v>0</v>
      </c>
      <c r="I85">
        <v>0</v>
      </c>
      <c r="J85">
        <v>0</v>
      </c>
      <c r="K85">
        <v>0</v>
      </c>
      <c r="L85">
        <v>0</v>
      </c>
      <c r="M85">
        <v>0</v>
      </c>
      <c r="N85">
        <v>3000000</v>
      </c>
      <c r="O85">
        <v>2000000</v>
      </c>
      <c r="P85">
        <v>4000000</v>
      </c>
      <c r="Q85">
        <v>7000000</v>
      </c>
      <c r="R85">
        <v>3000000</v>
      </c>
      <c r="S85">
        <v>4000000</v>
      </c>
      <c r="T85">
        <v>4000000</v>
      </c>
      <c r="U85">
        <v>4000000</v>
      </c>
      <c r="V85">
        <v>4000000</v>
      </c>
      <c r="W85">
        <v>4000000</v>
      </c>
      <c r="X85">
        <v>4000000</v>
      </c>
      <c r="Y85">
        <v>4000000</v>
      </c>
      <c r="Z85">
        <v>4000000</v>
      </c>
      <c r="AA85">
        <v>4000000</v>
      </c>
      <c r="AB85">
        <v>4000000</v>
      </c>
      <c r="AC85">
        <f t="shared" si="2"/>
        <v>2809523.8095238097</v>
      </c>
    </row>
    <row r="86" spans="1:29" x14ac:dyDescent="0.25">
      <c r="A86" t="s">
        <v>39</v>
      </c>
      <c r="B86" t="s">
        <v>40</v>
      </c>
      <c r="C86" t="s">
        <v>2</v>
      </c>
      <c r="D86" t="s">
        <v>3</v>
      </c>
      <c r="E86" t="s">
        <v>279</v>
      </c>
      <c r="F86" t="s">
        <v>217</v>
      </c>
      <c r="G86">
        <v>91.660400390625</v>
      </c>
      <c r="H86">
        <v>100</v>
      </c>
      <c r="I86">
        <v>100</v>
      </c>
      <c r="J86">
        <v>100</v>
      </c>
      <c r="K86">
        <v>100</v>
      </c>
      <c r="L86">
        <v>100</v>
      </c>
      <c r="M86">
        <v>100</v>
      </c>
      <c r="N86">
        <v>100</v>
      </c>
      <c r="O86">
        <v>100</v>
      </c>
      <c r="P86">
        <v>100</v>
      </c>
      <c r="Q86">
        <v>93.356292724609403</v>
      </c>
      <c r="R86">
        <v>100</v>
      </c>
      <c r="S86">
        <v>100</v>
      </c>
      <c r="T86">
        <v>100</v>
      </c>
      <c r="U86">
        <v>100</v>
      </c>
      <c r="V86">
        <v>100</v>
      </c>
      <c r="W86">
        <v>100</v>
      </c>
      <c r="X86">
        <v>100</v>
      </c>
      <c r="Y86">
        <v>100</v>
      </c>
      <c r="Z86">
        <v>100</v>
      </c>
      <c r="AA86">
        <v>100</v>
      </c>
      <c r="AB86">
        <v>100</v>
      </c>
      <c r="AC86">
        <f t="shared" si="2"/>
        <v>104.04841395786831</v>
      </c>
    </row>
    <row r="87" spans="1:29" hidden="1" x14ac:dyDescent="0.25">
      <c r="A87" t="s">
        <v>39</v>
      </c>
      <c r="B87" t="s">
        <v>40</v>
      </c>
      <c r="C87" t="s">
        <v>4</v>
      </c>
      <c r="D87" t="s">
        <v>5</v>
      </c>
      <c r="E87" t="s">
        <v>279</v>
      </c>
      <c r="F87" t="s">
        <v>217</v>
      </c>
      <c r="G87">
        <v>100</v>
      </c>
      <c r="H87">
        <v>100</v>
      </c>
      <c r="I87">
        <v>100</v>
      </c>
      <c r="J87">
        <v>100</v>
      </c>
      <c r="K87">
        <v>100</v>
      </c>
      <c r="L87">
        <v>100</v>
      </c>
      <c r="M87">
        <v>100</v>
      </c>
      <c r="N87">
        <v>100</v>
      </c>
      <c r="O87">
        <v>100</v>
      </c>
      <c r="P87">
        <v>100</v>
      </c>
      <c r="Q87">
        <v>100</v>
      </c>
      <c r="R87">
        <v>100</v>
      </c>
      <c r="S87">
        <v>100</v>
      </c>
      <c r="T87">
        <v>100</v>
      </c>
      <c r="U87">
        <v>100</v>
      </c>
      <c r="V87">
        <v>100</v>
      </c>
      <c r="W87">
        <v>100</v>
      </c>
      <c r="X87">
        <v>100</v>
      </c>
      <c r="Y87">
        <v>100</v>
      </c>
      <c r="Z87">
        <v>100</v>
      </c>
      <c r="AA87">
        <v>100</v>
      </c>
      <c r="AB87">
        <v>100</v>
      </c>
      <c r="AC87">
        <f t="shared" si="2"/>
        <v>104.76190476190476</v>
      </c>
    </row>
    <row r="88" spans="1:29" hidden="1" x14ac:dyDescent="0.25">
      <c r="A88" t="s">
        <v>39</v>
      </c>
      <c r="B88" t="s">
        <v>40</v>
      </c>
      <c r="C88" t="s">
        <v>6</v>
      </c>
      <c r="D88" t="s">
        <v>7</v>
      </c>
      <c r="E88" t="s">
        <v>279</v>
      </c>
      <c r="F88" t="s">
        <v>217</v>
      </c>
      <c r="G88">
        <v>100</v>
      </c>
      <c r="H88">
        <v>100</v>
      </c>
      <c r="I88">
        <v>100</v>
      </c>
      <c r="J88">
        <v>100</v>
      </c>
      <c r="K88">
        <v>100</v>
      </c>
      <c r="L88">
        <v>100</v>
      </c>
      <c r="M88">
        <v>100</v>
      </c>
      <c r="N88">
        <v>100</v>
      </c>
      <c r="O88">
        <v>100</v>
      </c>
      <c r="P88">
        <v>100</v>
      </c>
      <c r="Q88">
        <v>100</v>
      </c>
      <c r="R88">
        <v>100</v>
      </c>
      <c r="S88">
        <v>100</v>
      </c>
      <c r="T88">
        <v>100</v>
      </c>
      <c r="U88">
        <v>100</v>
      </c>
      <c r="V88">
        <v>100</v>
      </c>
      <c r="W88">
        <v>100</v>
      </c>
      <c r="X88">
        <v>100</v>
      </c>
      <c r="Y88">
        <v>100</v>
      </c>
      <c r="Z88">
        <v>100</v>
      </c>
      <c r="AA88">
        <v>100</v>
      </c>
      <c r="AB88">
        <v>100</v>
      </c>
      <c r="AC88">
        <f t="shared" si="2"/>
        <v>104.76190476190476</v>
      </c>
    </row>
    <row r="89" spans="1:29" hidden="1" x14ac:dyDescent="0.25">
      <c r="A89" t="s">
        <v>39</v>
      </c>
      <c r="B89" t="s">
        <v>40</v>
      </c>
      <c r="C89" t="s">
        <v>8</v>
      </c>
      <c r="D89" t="s">
        <v>9</v>
      </c>
      <c r="E89" t="s">
        <v>279</v>
      </c>
      <c r="F89" t="s">
        <v>217</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f t="shared" si="2"/>
        <v>0</v>
      </c>
    </row>
    <row r="90" spans="1:29" hidden="1" x14ac:dyDescent="0.25">
      <c r="A90" t="s">
        <v>45</v>
      </c>
      <c r="B90" t="s">
        <v>46</v>
      </c>
      <c r="C90" t="s">
        <v>10</v>
      </c>
      <c r="D90" t="s">
        <v>11</v>
      </c>
      <c r="E90" t="s">
        <v>165</v>
      </c>
      <c r="F90" t="s">
        <v>521</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f t="shared" si="2"/>
        <v>0</v>
      </c>
    </row>
    <row r="91" spans="1:29" hidden="1" x14ac:dyDescent="0.25">
      <c r="A91" t="s">
        <v>39</v>
      </c>
      <c r="B91" t="s">
        <v>40</v>
      </c>
      <c r="C91" t="s">
        <v>12</v>
      </c>
      <c r="D91" t="s">
        <v>13</v>
      </c>
      <c r="E91" t="s">
        <v>279</v>
      </c>
      <c r="F91" t="s">
        <v>217</v>
      </c>
      <c r="G91" t="s">
        <v>14</v>
      </c>
      <c r="H91" t="s">
        <v>14</v>
      </c>
      <c r="I91" t="s">
        <v>14</v>
      </c>
      <c r="J91" t="s">
        <v>14</v>
      </c>
      <c r="K91" t="s">
        <v>14</v>
      </c>
      <c r="L91" t="s">
        <v>14</v>
      </c>
      <c r="M91" t="s">
        <v>14</v>
      </c>
      <c r="N91" t="s">
        <v>14</v>
      </c>
      <c r="O91" t="s">
        <v>14</v>
      </c>
      <c r="P91" t="s">
        <v>14</v>
      </c>
      <c r="Q91" t="s">
        <v>14</v>
      </c>
      <c r="R91" t="s">
        <v>14</v>
      </c>
      <c r="S91" t="s">
        <v>14</v>
      </c>
      <c r="T91" t="s">
        <v>14</v>
      </c>
      <c r="U91" t="s">
        <v>14</v>
      </c>
      <c r="V91" t="s">
        <v>14</v>
      </c>
      <c r="W91" t="s">
        <v>14</v>
      </c>
      <c r="X91" t="s">
        <v>14</v>
      </c>
      <c r="Y91" t="s">
        <v>14</v>
      </c>
      <c r="Z91" t="s">
        <v>14</v>
      </c>
      <c r="AA91" t="s">
        <v>14</v>
      </c>
      <c r="AB91" t="s">
        <v>14</v>
      </c>
      <c r="AC91">
        <f t="shared" si="2"/>
        <v>0</v>
      </c>
    </row>
    <row r="92" spans="1:29" hidden="1" x14ac:dyDescent="0.25">
      <c r="A92" t="s">
        <v>39</v>
      </c>
      <c r="B92" t="s">
        <v>40</v>
      </c>
      <c r="C92" t="s">
        <v>15</v>
      </c>
      <c r="D92" t="s">
        <v>16</v>
      </c>
      <c r="E92" t="s">
        <v>279</v>
      </c>
      <c r="F92" t="s">
        <v>217</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f t="shared" si="2"/>
        <v>0</v>
      </c>
    </row>
    <row r="93" spans="1:29" x14ac:dyDescent="0.25">
      <c r="A93" t="s">
        <v>41</v>
      </c>
      <c r="B93" t="s">
        <v>42</v>
      </c>
      <c r="C93" t="s">
        <v>2</v>
      </c>
      <c r="D93" t="s">
        <v>3</v>
      </c>
      <c r="E93" t="s">
        <v>141</v>
      </c>
      <c r="F93" t="s">
        <v>217</v>
      </c>
      <c r="G93">
        <v>100</v>
      </c>
      <c r="H93">
        <v>100</v>
      </c>
      <c r="I93">
        <v>100</v>
      </c>
      <c r="J93">
        <v>100</v>
      </c>
      <c r="K93">
        <v>100</v>
      </c>
      <c r="L93">
        <v>100</v>
      </c>
      <c r="M93">
        <v>100</v>
      </c>
      <c r="N93">
        <v>100</v>
      </c>
      <c r="O93">
        <v>100</v>
      </c>
      <c r="P93">
        <v>100</v>
      </c>
      <c r="Q93">
        <v>100</v>
      </c>
      <c r="R93">
        <v>100</v>
      </c>
      <c r="S93">
        <v>100</v>
      </c>
      <c r="T93">
        <v>100</v>
      </c>
      <c r="U93">
        <v>100</v>
      </c>
      <c r="V93">
        <v>100</v>
      </c>
      <c r="W93">
        <v>100</v>
      </c>
      <c r="X93">
        <v>100</v>
      </c>
      <c r="Y93">
        <v>100</v>
      </c>
      <c r="Z93">
        <v>100</v>
      </c>
      <c r="AA93">
        <v>100</v>
      </c>
      <c r="AB93">
        <v>100</v>
      </c>
      <c r="AC93">
        <f t="shared" si="2"/>
        <v>104.76190476190476</v>
      </c>
    </row>
    <row r="94" spans="1:29" hidden="1" x14ac:dyDescent="0.25">
      <c r="A94" t="s">
        <v>41</v>
      </c>
      <c r="B94" t="s">
        <v>42</v>
      </c>
      <c r="C94" t="s">
        <v>4</v>
      </c>
      <c r="D94" t="s">
        <v>5</v>
      </c>
      <c r="E94" t="s">
        <v>141</v>
      </c>
      <c r="F94" t="s">
        <v>217</v>
      </c>
      <c r="G94">
        <v>100</v>
      </c>
      <c r="H94">
        <v>100</v>
      </c>
      <c r="I94">
        <v>100</v>
      </c>
      <c r="J94">
        <v>100</v>
      </c>
      <c r="K94">
        <v>100</v>
      </c>
      <c r="L94">
        <v>100</v>
      </c>
      <c r="M94">
        <v>100</v>
      </c>
      <c r="N94">
        <v>100</v>
      </c>
      <c r="O94">
        <v>100</v>
      </c>
      <c r="P94">
        <v>100</v>
      </c>
      <c r="Q94">
        <v>100</v>
      </c>
      <c r="R94">
        <v>100</v>
      </c>
      <c r="S94">
        <v>100</v>
      </c>
      <c r="T94">
        <v>100</v>
      </c>
      <c r="U94">
        <v>100</v>
      </c>
      <c r="V94">
        <v>100</v>
      </c>
      <c r="W94">
        <v>100</v>
      </c>
      <c r="X94">
        <v>100</v>
      </c>
      <c r="Y94">
        <v>100</v>
      </c>
      <c r="Z94">
        <v>100</v>
      </c>
      <c r="AA94">
        <v>100</v>
      </c>
      <c r="AB94">
        <v>100</v>
      </c>
      <c r="AC94">
        <f t="shared" si="2"/>
        <v>104.76190476190476</v>
      </c>
    </row>
    <row r="95" spans="1:29" hidden="1" x14ac:dyDescent="0.25">
      <c r="A95" t="s">
        <v>41</v>
      </c>
      <c r="B95" t="s">
        <v>42</v>
      </c>
      <c r="C95" t="s">
        <v>6</v>
      </c>
      <c r="D95" t="s">
        <v>7</v>
      </c>
      <c r="E95" t="s">
        <v>141</v>
      </c>
      <c r="F95" t="s">
        <v>217</v>
      </c>
      <c r="G95">
        <v>100</v>
      </c>
      <c r="H95">
        <v>100</v>
      </c>
      <c r="I95">
        <v>100</v>
      </c>
      <c r="J95">
        <v>100</v>
      </c>
      <c r="K95">
        <v>100</v>
      </c>
      <c r="L95">
        <v>100</v>
      </c>
      <c r="M95">
        <v>100</v>
      </c>
      <c r="N95">
        <v>100</v>
      </c>
      <c r="O95">
        <v>100</v>
      </c>
      <c r="P95">
        <v>100</v>
      </c>
      <c r="Q95">
        <v>100</v>
      </c>
      <c r="R95">
        <v>100</v>
      </c>
      <c r="S95">
        <v>100</v>
      </c>
      <c r="T95">
        <v>100</v>
      </c>
      <c r="U95">
        <v>100</v>
      </c>
      <c r="V95">
        <v>100</v>
      </c>
      <c r="W95">
        <v>100</v>
      </c>
      <c r="X95">
        <v>100</v>
      </c>
      <c r="Y95">
        <v>100</v>
      </c>
      <c r="Z95">
        <v>100</v>
      </c>
      <c r="AA95">
        <v>100</v>
      </c>
      <c r="AB95">
        <v>100</v>
      </c>
      <c r="AC95">
        <f t="shared" si="2"/>
        <v>104.76190476190476</v>
      </c>
    </row>
    <row r="96" spans="1:29" hidden="1" x14ac:dyDescent="0.25">
      <c r="A96" t="s">
        <v>41</v>
      </c>
      <c r="B96" t="s">
        <v>42</v>
      </c>
      <c r="C96" t="s">
        <v>8</v>
      </c>
      <c r="D96" t="s">
        <v>9</v>
      </c>
      <c r="E96" t="s">
        <v>141</v>
      </c>
      <c r="F96" t="s">
        <v>217</v>
      </c>
      <c r="G96">
        <v>7.1379561424255398</v>
      </c>
      <c r="H96">
        <v>8.0935497283935494</v>
      </c>
      <c r="I96">
        <v>6.6242117881774902</v>
      </c>
      <c r="J96">
        <v>6.5802001953125</v>
      </c>
      <c r="K96">
        <v>7.5994791984558097</v>
      </c>
      <c r="L96">
        <v>6.7231011390686</v>
      </c>
      <c r="M96">
        <v>6.7456717491149902</v>
      </c>
      <c r="N96">
        <v>6.0161576271057102</v>
      </c>
      <c r="O96">
        <v>6.0932312011718803</v>
      </c>
      <c r="P96">
        <v>5.9114451408386204</v>
      </c>
      <c r="Q96">
        <v>6.4773144721984899</v>
      </c>
      <c r="R96">
        <v>6.5157713890075701</v>
      </c>
      <c r="S96">
        <v>5.7987003326415998</v>
      </c>
      <c r="T96">
        <v>5.3400955200195304</v>
      </c>
      <c r="U96">
        <v>4.7795896530151403</v>
      </c>
      <c r="V96">
        <v>0</v>
      </c>
      <c r="W96">
        <v>3.97959637641907</v>
      </c>
      <c r="X96">
        <v>3.52482032775879</v>
      </c>
      <c r="Y96">
        <v>3.0710015296936</v>
      </c>
      <c r="Z96">
        <v>2.6438546180725102</v>
      </c>
      <c r="AA96">
        <v>3.3048181533813499</v>
      </c>
      <c r="AB96">
        <v>3.1361236572265598</v>
      </c>
      <c r="AC96">
        <f t="shared" si="2"/>
        <v>5.5284138066428046</v>
      </c>
    </row>
    <row r="97" spans="1:29" hidden="1" x14ac:dyDescent="0.25">
      <c r="A97" t="s">
        <v>47</v>
      </c>
      <c r="B97" t="s">
        <v>48</v>
      </c>
      <c r="C97" t="s">
        <v>10</v>
      </c>
      <c r="D97" t="s">
        <v>11</v>
      </c>
      <c r="E97" t="s">
        <v>279</v>
      </c>
      <c r="F97" t="s">
        <v>217</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f t="shared" si="2"/>
        <v>0</v>
      </c>
    </row>
    <row r="98" spans="1:29" hidden="1" x14ac:dyDescent="0.25">
      <c r="A98" t="s">
        <v>41</v>
      </c>
      <c r="B98" t="s">
        <v>42</v>
      </c>
      <c r="C98" t="s">
        <v>12</v>
      </c>
      <c r="D98" t="s">
        <v>13</v>
      </c>
      <c r="E98" t="s">
        <v>141</v>
      </c>
      <c r="F98" t="s">
        <v>217</v>
      </c>
      <c r="G98">
        <v>0.85007435083389304</v>
      </c>
      <c r="H98">
        <v>0.91142177581787098</v>
      </c>
      <c r="I98">
        <v>1.0757417678832999</v>
      </c>
      <c r="J98">
        <v>0.75299429893493697</v>
      </c>
      <c r="K98">
        <v>0.60864192247390703</v>
      </c>
      <c r="L98">
        <v>1.2441591024398799</v>
      </c>
      <c r="M98">
        <v>1.31398594379425</v>
      </c>
      <c r="N98">
        <v>1.1906378269195601</v>
      </c>
      <c r="O98">
        <v>1.6694573163986199</v>
      </c>
      <c r="P98">
        <v>1.45025086402893</v>
      </c>
      <c r="Q98">
        <v>2.4136061668396001</v>
      </c>
      <c r="R98">
        <v>2.2878456115722701</v>
      </c>
      <c r="S98">
        <v>1.50931072235107</v>
      </c>
      <c r="T98">
        <v>2.56789302825928</v>
      </c>
      <c r="U98">
        <v>2.0192215442657502</v>
      </c>
      <c r="V98">
        <v>2.6950640678405802</v>
      </c>
      <c r="W98" t="s">
        <v>14</v>
      </c>
      <c r="X98" t="s">
        <v>14</v>
      </c>
      <c r="Y98" t="s">
        <v>14</v>
      </c>
      <c r="Z98" t="s">
        <v>14</v>
      </c>
      <c r="AA98" t="s">
        <v>14</v>
      </c>
      <c r="AB98" t="s">
        <v>14</v>
      </c>
      <c r="AC98">
        <f t="shared" si="2"/>
        <v>1.1695383957454144</v>
      </c>
    </row>
    <row r="99" spans="1:29" hidden="1" x14ac:dyDescent="0.25">
      <c r="A99" t="s">
        <v>41</v>
      </c>
      <c r="B99" t="s">
        <v>42</v>
      </c>
      <c r="C99" t="s">
        <v>15</v>
      </c>
      <c r="D99" t="s">
        <v>16</v>
      </c>
      <c r="E99" t="s">
        <v>141</v>
      </c>
      <c r="F99" t="s">
        <v>217</v>
      </c>
      <c r="G99">
        <v>1230000000</v>
      </c>
      <c r="H99">
        <v>1599000064</v>
      </c>
      <c r="I99">
        <v>1996999936</v>
      </c>
      <c r="J99">
        <v>2344999936</v>
      </c>
      <c r="K99">
        <v>2572999936</v>
      </c>
      <c r="L99">
        <v>4793999872</v>
      </c>
      <c r="M99">
        <v>5715999744</v>
      </c>
      <c r="N99">
        <v>6673999872</v>
      </c>
      <c r="O99">
        <v>7816999936</v>
      </c>
      <c r="P99">
        <v>6800000000</v>
      </c>
      <c r="Q99">
        <v>8256000000</v>
      </c>
      <c r="R99">
        <v>9717999616</v>
      </c>
      <c r="S99">
        <v>12572999680</v>
      </c>
      <c r="T99">
        <v>14938999808</v>
      </c>
      <c r="U99">
        <v>18621999104</v>
      </c>
      <c r="V99">
        <v>21044000768</v>
      </c>
      <c r="W99">
        <v>16794500096</v>
      </c>
      <c r="X99">
        <v>17849874432</v>
      </c>
      <c r="Y99">
        <v>18577594368</v>
      </c>
      <c r="Z99">
        <v>18566492160</v>
      </c>
      <c r="AA99">
        <v>17947115520</v>
      </c>
      <c r="AB99">
        <v>18235269120</v>
      </c>
      <c r="AC99">
        <f t="shared" si="2"/>
        <v>11174659236.571428</v>
      </c>
    </row>
    <row r="100" spans="1:29" x14ac:dyDescent="0.25">
      <c r="A100" t="s">
        <v>43</v>
      </c>
      <c r="B100" t="s">
        <v>44</v>
      </c>
      <c r="C100" t="s">
        <v>2</v>
      </c>
      <c r="D100" t="s">
        <v>3</v>
      </c>
      <c r="E100" t="s">
        <v>165</v>
      </c>
      <c r="F100" t="s">
        <v>217</v>
      </c>
      <c r="G100">
        <v>100</v>
      </c>
      <c r="H100">
        <v>100</v>
      </c>
      <c r="I100">
        <v>100</v>
      </c>
      <c r="J100">
        <v>100</v>
      </c>
      <c r="K100">
        <v>100</v>
      </c>
      <c r="L100">
        <v>100</v>
      </c>
      <c r="M100">
        <v>100</v>
      </c>
      <c r="N100">
        <v>100</v>
      </c>
      <c r="O100">
        <v>100</v>
      </c>
      <c r="P100">
        <v>100</v>
      </c>
      <c r="Q100">
        <v>100</v>
      </c>
      <c r="R100">
        <v>100</v>
      </c>
      <c r="S100">
        <v>100</v>
      </c>
      <c r="T100">
        <v>100</v>
      </c>
      <c r="U100">
        <v>100</v>
      </c>
      <c r="V100">
        <v>100</v>
      </c>
      <c r="W100">
        <v>100</v>
      </c>
      <c r="X100">
        <v>100</v>
      </c>
      <c r="Y100">
        <v>100</v>
      </c>
      <c r="Z100">
        <v>100</v>
      </c>
      <c r="AA100">
        <v>100</v>
      </c>
      <c r="AB100">
        <v>100</v>
      </c>
      <c r="AC100">
        <f t="shared" si="2"/>
        <v>104.76190476190476</v>
      </c>
    </row>
    <row r="101" spans="1:29" hidden="1" x14ac:dyDescent="0.25">
      <c r="A101" t="s">
        <v>43</v>
      </c>
      <c r="B101" t="s">
        <v>44</v>
      </c>
      <c r="C101" t="s">
        <v>4</v>
      </c>
      <c r="D101" t="s">
        <v>5</v>
      </c>
      <c r="E101" t="s">
        <v>165</v>
      </c>
      <c r="F101" t="s">
        <v>217</v>
      </c>
      <c r="G101">
        <v>100</v>
      </c>
      <c r="H101">
        <v>100</v>
      </c>
      <c r="I101">
        <v>100</v>
      </c>
      <c r="J101">
        <v>100</v>
      </c>
      <c r="K101">
        <v>100</v>
      </c>
      <c r="L101">
        <v>100</v>
      </c>
      <c r="M101">
        <v>100</v>
      </c>
      <c r="N101">
        <v>100</v>
      </c>
      <c r="O101">
        <v>100</v>
      </c>
      <c r="P101">
        <v>100</v>
      </c>
      <c r="Q101">
        <v>100</v>
      </c>
      <c r="R101">
        <v>100</v>
      </c>
      <c r="S101">
        <v>100</v>
      </c>
      <c r="T101">
        <v>100</v>
      </c>
      <c r="U101">
        <v>100</v>
      </c>
      <c r="V101">
        <v>100</v>
      </c>
      <c r="W101">
        <v>100</v>
      </c>
      <c r="X101">
        <v>100</v>
      </c>
      <c r="Y101">
        <v>100</v>
      </c>
      <c r="Z101">
        <v>100</v>
      </c>
      <c r="AA101">
        <v>100</v>
      </c>
      <c r="AB101">
        <v>100</v>
      </c>
      <c r="AC101">
        <f t="shared" si="2"/>
        <v>104.76190476190476</v>
      </c>
    </row>
    <row r="102" spans="1:29" hidden="1" x14ac:dyDescent="0.25">
      <c r="A102" t="s">
        <v>43</v>
      </c>
      <c r="B102" t="s">
        <v>44</v>
      </c>
      <c r="C102" t="s">
        <v>6</v>
      </c>
      <c r="D102" t="s">
        <v>7</v>
      </c>
      <c r="E102" t="s">
        <v>165</v>
      </c>
      <c r="F102" t="s">
        <v>217</v>
      </c>
      <c r="G102">
        <v>100</v>
      </c>
      <c r="H102">
        <v>100</v>
      </c>
      <c r="I102">
        <v>100</v>
      </c>
      <c r="J102">
        <v>100</v>
      </c>
      <c r="K102">
        <v>100</v>
      </c>
      <c r="L102">
        <v>100</v>
      </c>
      <c r="M102">
        <v>100</v>
      </c>
      <c r="N102">
        <v>100</v>
      </c>
      <c r="O102">
        <v>100</v>
      </c>
      <c r="P102">
        <v>100</v>
      </c>
      <c r="Q102">
        <v>100</v>
      </c>
      <c r="R102">
        <v>100</v>
      </c>
      <c r="S102">
        <v>100</v>
      </c>
      <c r="T102">
        <v>100</v>
      </c>
      <c r="U102">
        <v>100</v>
      </c>
      <c r="V102">
        <v>100</v>
      </c>
      <c r="W102">
        <v>100</v>
      </c>
      <c r="X102">
        <v>100</v>
      </c>
      <c r="Y102">
        <v>100</v>
      </c>
      <c r="Z102">
        <v>100</v>
      </c>
      <c r="AA102">
        <v>100</v>
      </c>
      <c r="AB102">
        <v>100</v>
      </c>
      <c r="AC102">
        <f t="shared" si="2"/>
        <v>104.76190476190476</v>
      </c>
    </row>
    <row r="103" spans="1:29" hidden="1" x14ac:dyDescent="0.25">
      <c r="A103" t="s">
        <v>43</v>
      </c>
      <c r="B103" t="s">
        <v>44</v>
      </c>
      <c r="C103" t="s">
        <v>8</v>
      </c>
      <c r="D103" t="s">
        <v>9</v>
      </c>
      <c r="E103" t="s">
        <v>165</v>
      </c>
      <c r="F103" t="s">
        <v>217</v>
      </c>
      <c r="G103">
        <v>5.3395462036132804</v>
      </c>
      <c r="H103">
        <v>6.0392684936523402</v>
      </c>
      <c r="I103">
        <v>5.2185945510864302</v>
      </c>
      <c r="J103">
        <v>5.6681065559387198</v>
      </c>
      <c r="K103">
        <v>5.52883052825928</v>
      </c>
      <c r="L103">
        <v>5.3251042366027797</v>
      </c>
      <c r="M103">
        <v>5.1038756370544398</v>
      </c>
      <c r="N103">
        <v>5.2217373847961399</v>
      </c>
      <c r="O103">
        <v>5.0039515495300302</v>
      </c>
      <c r="P103">
        <v>5.4014115333557102</v>
      </c>
      <c r="Q103">
        <v>4.9327287673950204</v>
      </c>
      <c r="R103">
        <v>5.3105731010437003</v>
      </c>
      <c r="S103">
        <v>4.8886623382568404</v>
      </c>
      <c r="T103">
        <v>5.2486443519592303</v>
      </c>
      <c r="U103">
        <v>5.3297843933105504</v>
      </c>
      <c r="V103">
        <v>0</v>
      </c>
      <c r="W103">
        <v>3.8667728900909402</v>
      </c>
      <c r="X103">
        <v>3.6113004684448198</v>
      </c>
      <c r="Y103">
        <v>3.20196437835693</v>
      </c>
      <c r="Z103">
        <v>2.6700093746185298</v>
      </c>
      <c r="AA103">
        <v>3.3375117778778098</v>
      </c>
      <c r="AB103">
        <v>3.2051966190338099</v>
      </c>
      <c r="AC103">
        <f t="shared" si="2"/>
        <v>4.7358845302036832</v>
      </c>
    </row>
    <row r="104" spans="1:29" hidden="1" x14ac:dyDescent="0.25">
      <c r="A104" t="s">
        <v>49</v>
      </c>
      <c r="B104" t="s">
        <v>50</v>
      </c>
      <c r="C104" t="s">
        <v>10</v>
      </c>
      <c r="D104" t="s">
        <v>11</v>
      </c>
      <c r="E104" t="s">
        <v>333</v>
      </c>
      <c r="F104" t="s">
        <v>217</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f t="shared" si="2"/>
        <v>0</v>
      </c>
    </row>
    <row r="105" spans="1:29" hidden="1" x14ac:dyDescent="0.25">
      <c r="A105" t="s">
        <v>43</v>
      </c>
      <c r="B105" t="s">
        <v>44</v>
      </c>
      <c r="C105" t="s">
        <v>12</v>
      </c>
      <c r="D105" t="s">
        <v>13</v>
      </c>
      <c r="E105" t="s">
        <v>165</v>
      </c>
      <c r="F105" t="s">
        <v>217</v>
      </c>
      <c r="G105">
        <v>2.8426361083984402</v>
      </c>
      <c r="H105">
        <v>2.9770579338073699</v>
      </c>
      <c r="I105">
        <v>2.3852667808532702</v>
      </c>
      <c r="J105">
        <v>3.2032635211944598</v>
      </c>
      <c r="K105">
        <v>2.9379479885101301</v>
      </c>
      <c r="L105">
        <v>2.54469895362854</v>
      </c>
      <c r="M105">
        <v>2.6346209049224898</v>
      </c>
      <c r="N105">
        <v>2.0404601097106898</v>
      </c>
      <c r="O105">
        <v>1.9278154373168901</v>
      </c>
      <c r="P105">
        <v>1.7130104303360001</v>
      </c>
      <c r="Q105">
        <v>1.87534964084625</v>
      </c>
      <c r="R105">
        <v>1.62834024429321</v>
      </c>
      <c r="S105">
        <v>1.0813564062118499</v>
      </c>
      <c r="T105">
        <v>1.0766847133636499</v>
      </c>
      <c r="U105">
        <v>0.97864192724227905</v>
      </c>
      <c r="V105">
        <v>1.39403855800629</v>
      </c>
      <c r="W105" t="s">
        <v>14</v>
      </c>
      <c r="X105" t="s">
        <v>14</v>
      </c>
      <c r="Y105" t="s">
        <v>14</v>
      </c>
      <c r="Z105" t="s">
        <v>14</v>
      </c>
      <c r="AA105" t="s">
        <v>14</v>
      </c>
      <c r="AB105" t="s">
        <v>14</v>
      </c>
      <c r="AC105">
        <f t="shared" si="2"/>
        <v>1.5829137932686574</v>
      </c>
    </row>
    <row r="106" spans="1:29" hidden="1" x14ac:dyDescent="0.25">
      <c r="A106" t="s">
        <v>43</v>
      </c>
      <c r="B106" t="s">
        <v>44</v>
      </c>
      <c r="C106" t="s">
        <v>15</v>
      </c>
      <c r="D106" t="s">
        <v>16</v>
      </c>
      <c r="E106" t="s">
        <v>165</v>
      </c>
      <c r="F106" t="s">
        <v>217</v>
      </c>
      <c r="G106">
        <v>1599000064</v>
      </c>
      <c r="H106">
        <v>1776999936</v>
      </c>
      <c r="I106">
        <v>1668000000</v>
      </c>
      <c r="J106">
        <v>2098000000</v>
      </c>
      <c r="K106">
        <v>3009999872</v>
      </c>
      <c r="L106">
        <v>3936000000</v>
      </c>
      <c r="M106">
        <v>5151000064</v>
      </c>
      <c r="N106">
        <v>6236000256</v>
      </c>
      <c r="O106">
        <v>6344000000</v>
      </c>
      <c r="P106">
        <v>6280999936</v>
      </c>
      <c r="Q106">
        <v>6616999936</v>
      </c>
      <c r="R106">
        <v>6626999808</v>
      </c>
      <c r="S106">
        <v>7404000256</v>
      </c>
      <c r="T106">
        <v>8321999872</v>
      </c>
      <c r="U106">
        <v>8933999616</v>
      </c>
      <c r="V106">
        <v>10186999808</v>
      </c>
      <c r="W106">
        <v>8711749632</v>
      </c>
      <c r="X106">
        <v>9038687232</v>
      </c>
      <c r="Y106">
        <v>9217859584</v>
      </c>
      <c r="Z106">
        <v>9288823808</v>
      </c>
      <c r="AA106">
        <v>9064280064</v>
      </c>
      <c r="AB106">
        <v>9152412672</v>
      </c>
      <c r="AC106">
        <f t="shared" si="2"/>
        <v>6698324400.7619047</v>
      </c>
    </row>
    <row r="107" spans="1:29" x14ac:dyDescent="0.25">
      <c r="A107" t="s">
        <v>45</v>
      </c>
      <c r="B107" t="s">
        <v>46</v>
      </c>
      <c r="C107" t="s">
        <v>2</v>
      </c>
      <c r="D107" t="s">
        <v>3</v>
      </c>
      <c r="E107" t="s">
        <v>165</v>
      </c>
      <c r="F107" t="s">
        <v>521</v>
      </c>
      <c r="G107">
        <v>98.908226013183594</v>
      </c>
      <c r="H107">
        <v>98.621803283691406</v>
      </c>
      <c r="I107">
        <v>100</v>
      </c>
      <c r="J107">
        <v>98.927467346191406</v>
      </c>
      <c r="K107">
        <v>99.074798583984403</v>
      </c>
      <c r="L107">
        <v>99.221595764160199</v>
      </c>
      <c r="M107">
        <v>99.5</v>
      </c>
      <c r="N107">
        <v>99.523452758789105</v>
      </c>
      <c r="O107">
        <v>99.683868408203097</v>
      </c>
      <c r="P107">
        <v>99.854225158691406</v>
      </c>
      <c r="Q107">
        <v>99.943794250488295</v>
      </c>
      <c r="R107">
        <v>99.900001525878906</v>
      </c>
      <c r="S107">
        <v>100</v>
      </c>
      <c r="T107">
        <v>100</v>
      </c>
      <c r="U107">
        <v>100</v>
      </c>
      <c r="V107">
        <v>100</v>
      </c>
      <c r="W107">
        <v>100</v>
      </c>
      <c r="X107">
        <v>100</v>
      </c>
      <c r="Y107">
        <v>100</v>
      </c>
      <c r="Z107">
        <v>100</v>
      </c>
      <c r="AA107">
        <v>100</v>
      </c>
      <c r="AB107">
        <v>100</v>
      </c>
      <c r="AC107">
        <f t="shared" si="2"/>
        <v>104.43615395682198</v>
      </c>
    </row>
    <row r="108" spans="1:29" hidden="1" x14ac:dyDescent="0.25">
      <c r="A108" t="s">
        <v>45</v>
      </c>
      <c r="B108" t="s">
        <v>46</v>
      </c>
      <c r="C108" t="s">
        <v>4</v>
      </c>
      <c r="D108" t="s">
        <v>5</v>
      </c>
      <c r="E108" t="s">
        <v>165</v>
      </c>
      <c r="F108" t="s">
        <v>521</v>
      </c>
      <c r="G108">
        <v>98.066085815429702</v>
      </c>
      <c r="H108">
        <v>97.615936279296903</v>
      </c>
      <c r="I108">
        <v>100</v>
      </c>
      <c r="J108">
        <v>98.248756408691406</v>
      </c>
      <c r="K108">
        <v>98.540924072265597</v>
      </c>
      <c r="L108">
        <v>98.812911987304702</v>
      </c>
      <c r="M108">
        <v>99.167236328125</v>
      </c>
      <c r="N108">
        <v>99.3028564453125</v>
      </c>
      <c r="O108">
        <v>99.5416259765625</v>
      </c>
      <c r="P108">
        <v>99.801239013671903</v>
      </c>
      <c r="Q108">
        <v>99.919113159179702</v>
      </c>
      <c r="R108">
        <v>99.900001525878906</v>
      </c>
      <c r="S108">
        <v>100</v>
      </c>
      <c r="T108">
        <v>100</v>
      </c>
      <c r="U108">
        <v>100</v>
      </c>
      <c r="V108">
        <v>100</v>
      </c>
      <c r="W108">
        <v>100</v>
      </c>
      <c r="X108">
        <v>100</v>
      </c>
      <c r="Y108">
        <v>100</v>
      </c>
      <c r="Z108">
        <v>100</v>
      </c>
      <c r="AA108">
        <v>100</v>
      </c>
      <c r="AB108">
        <v>100</v>
      </c>
      <c r="AC108">
        <f t="shared" si="2"/>
        <v>104.23412795293899</v>
      </c>
    </row>
    <row r="109" spans="1:29" hidden="1" x14ac:dyDescent="0.25">
      <c r="A109" t="s">
        <v>45</v>
      </c>
      <c r="B109" t="s">
        <v>46</v>
      </c>
      <c r="C109" t="s">
        <v>6</v>
      </c>
      <c r="D109" t="s">
        <v>7</v>
      </c>
      <c r="E109" t="s">
        <v>165</v>
      </c>
      <c r="F109" t="s">
        <v>521</v>
      </c>
      <c r="G109">
        <v>99.704925537109403</v>
      </c>
      <c r="H109">
        <v>99.565780639648395</v>
      </c>
      <c r="I109">
        <v>100</v>
      </c>
      <c r="J109">
        <v>99.554267883300795</v>
      </c>
      <c r="K109">
        <v>99.563888549804702</v>
      </c>
      <c r="L109">
        <v>99.593009948730497</v>
      </c>
      <c r="M109">
        <v>99.800003051757798</v>
      </c>
      <c r="N109">
        <v>99.720733642578097</v>
      </c>
      <c r="O109">
        <v>99.81005859375</v>
      </c>
      <c r="P109">
        <v>99.900856018066406</v>
      </c>
      <c r="Q109">
        <v>99.965324401855497</v>
      </c>
      <c r="R109">
        <v>99.900001525878906</v>
      </c>
      <c r="S109">
        <v>100</v>
      </c>
      <c r="T109">
        <v>100</v>
      </c>
      <c r="U109">
        <v>100</v>
      </c>
      <c r="V109">
        <v>100</v>
      </c>
      <c r="W109">
        <v>100</v>
      </c>
      <c r="X109">
        <v>100</v>
      </c>
      <c r="Y109">
        <v>100</v>
      </c>
      <c r="Z109">
        <v>100</v>
      </c>
      <c r="AA109">
        <v>100</v>
      </c>
      <c r="AB109">
        <v>100</v>
      </c>
      <c r="AC109">
        <f t="shared" si="2"/>
        <v>104.62280237107049</v>
      </c>
    </row>
    <row r="110" spans="1:29" hidden="1" x14ac:dyDescent="0.25">
      <c r="A110" t="s">
        <v>45</v>
      </c>
      <c r="B110" t="s">
        <v>46</v>
      </c>
      <c r="C110" t="s">
        <v>8</v>
      </c>
      <c r="D110" t="s">
        <v>9</v>
      </c>
      <c r="E110" t="s">
        <v>165</v>
      </c>
      <c r="F110" t="s">
        <v>521</v>
      </c>
      <c r="G110">
        <v>14.813626289367701</v>
      </c>
      <c r="H110">
        <v>13.494992256164601</v>
      </c>
      <c r="I110">
        <v>20.5015773773193</v>
      </c>
      <c r="J110">
        <v>20.8775730133057</v>
      </c>
      <c r="K110">
        <v>19.104120254516602</v>
      </c>
      <c r="L110">
        <v>17.624168395996101</v>
      </c>
      <c r="M110">
        <v>15.381167411804199</v>
      </c>
      <c r="N110">
        <v>15.7092504501343</v>
      </c>
      <c r="O110">
        <v>14.6144247055054</v>
      </c>
      <c r="P110">
        <v>21.729913711547901</v>
      </c>
      <c r="Q110">
        <v>20.4703369140625</v>
      </c>
      <c r="R110">
        <v>19.577215194702099</v>
      </c>
      <c r="S110">
        <v>14.6511220932007</v>
      </c>
      <c r="T110">
        <v>14.0489854812622</v>
      </c>
      <c r="U110">
        <v>13.599967956543001</v>
      </c>
      <c r="V110">
        <v>0</v>
      </c>
      <c r="W110">
        <v>10.5750188827515</v>
      </c>
      <c r="X110">
        <v>9.5559930801391602</v>
      </c>
      <c r="Y110">
        <v>8.4327449798584002</v>
      </c>
      <c r="Z110">
        <v>7.1409392356872603</v>
      </c>
      <c r="AA110">
        <v>8.9261741638183594</v>
      </c>
      <c r="AB110">
        <v>8.5139627456665004</v>
      </c>
      <c r="AC110">
        <f t="shared" si="2"/>
        <v>14.730632123493027</v>
      </c>
    </row>
    <row r="111" spans="1:29" hidden="1" x14ac:dyDescent="0.25">
      <c r="A111" t="s">
        <v>51</v>
      </c>
      <c r="B111" t="s">
        <v>52</v>
      </c>
      <c r="C111" t="s">
        <v>10</v>
      </c>
      <c r="D111" t="s">
        <v>11</v>
      </c>
      <c r="E111" t="s">
        <v>453</v>
      </c>
      <c r="F111" t="s">
        <v>305</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f t="shared" si="2"/>
        <v>0</v>
      </c>
    </row>
    <row r="112" spans="1:29" hidden="1" x14ac:dyDescent="0.25">
      <c r="A112" t="s">
        <v>45</v>
      </c>
      <c r="B112" t="s">
        <v>46</v>
      </c>
      <c r="C112" t="s">
        <v>12</v>
      </c>
      <c r="D112" t="s">
        <v>13</v>
      </c>
      <c r="E112" t="s">
        <v>165</v>
      </c>
      <c r="F112" t="s">
        <v>521</v>
      </c>
      <c r="G112">
        <v>71.950370788574205</v>
      </c>
      <c r="H112">
        <v>33.7532958984375</v>
      </c>
      <c r="I112">
        <v>30.971605300903299</v>
      </c>
      <c r="J112">
        <v>35.69482421875</v>
      </c>
      <c r="K112">
        <v>28.2698669433594</v>
      </c>
      <c r="L112">
        <v>25.673313140869102</v>
      </c>
      <c r="M112">
        <v>24.895082473754901</v>
      </c>
      <c r="N112">
        <v>18.2725315093994</v>
      </c>
      <c r="O112">
        <v>7.9517626762390101</v>
      </c>
      <c r="P112">
        <v>2.6340894699096702</v>
      </c>
      <c r="Q112">
        <v>0.12292891740799</v>
      </c>
      <c r="R112">
        <v>1.66551685333252</v>
      </c>
      <c r="S112">
        <v>2.1880981922149698</v>
      </c>
      <c r="T112">
        <v>7.7074594795703902E-2</v>
      </c>
      <c r="U112">
        <v>0.15771594643592801</v>
      </c>
      <c r="V112">
        <v>6.5092353820800799</v>
      </c>
      <c r="W112" t="s">
        <v>14</v>
      </c>
      <c r="X112" t="s">
        <v>14</v>
      </c>
      <c r="Y112" t="s">
        <v>14</v>
      </c>
      <c r="Z112" t="s">
        <v>14</v>
      </c>
      <c r="AA112" t="s">
        <v>14</v>
      </c>
      <c r="AB112" t="s">
        <v>14</v>
      </c>
      <c r="AC112">
        <f t="shared" si="2"/>
        <v>13.847014871736368</v>
      </c>
    </row>
    <row r="113" spans="1:29" hidden="1" x14ac:dyDescent="0.25">
      <c r="A113" t="s">
        <v>45</v>
      </c>
      <c r="B113" t="s">
        <v>46</v>
      </c>
      <c r="C113" t="s">
        <v>15</v>
      </c>
      <c r="D113" t="s">
        <v>16</v>
      </c>
      <c r="E113" t="s">
        <v>165</v>
      </c>
      <c r="F113" t="s">
        <v>521</v>
      </c>
      <c r="G113">
        <v>0</v>
      </c>
      <c r="H113">
        <v>0</v>
      </c>
      <c r="I113">
        <v>0</v>
      </c>
      <c r="J113">
        <v>0</v>
      </c>
      <c r="K113">
        <v>0</v>
      </c>
      <c r="L113">
        <v>0</v>
      </c>
      <c r="M113">
        <v>0</v>
      </c>
      <c r="N113">
        <v>0</v>
      </c>
      <c r="O113">
        <v>0</v>
      </c>
      <c r="P113">
        <v>2000000</v>
      </c>
      <c r="Q113">
        <v>1000000</v>
      </c>
      <c r="R113">
        <v>0</v>
      </c>
      <c r="S113">
        <v>0</v>
      </c>
      <c r="T113">
        <v>69000000</v>
      </c>
      <c r="U113">
        <v>92000000</v>
      </c>
      <c r="V113">
        <v>101000000</v>
      </c>
      <c r="W113">
        <v>65500000</v>
      </c>
      <c r="X113">
        <v>81875000</v>
      </c>
      <c r="Y113">
        <v>85093752</v>
      </c>
      <c r="Z113">
        <v>83367184</v>
      </c>
      <c r="AA113">
        <v>78958984</v>
      </c>
      <c r="AB113">
        <v>82323728</v>
      </c>
      <c r="AC113">
        <f t="shared" si="2"/>
        <v>35338983.238095239</v>
      </c>
    </row>
    <row r="114" spans="1:29" x14ac:dyDescent="0.25">
      <c r="A114" t="s">
        <v>47</v>
      </c>
      <c r="B114" t="s">
        <v>48</v>
      </c>
      <c r="C114" t="s">
        <v>2</v>
      </c>
      <c r="D114" t="s">
        <v>3</v>
      </c>
      <c r="E114" t="s">
        <v>279</v>
      </c>
      <c r="F114" t="s">
        <v>217</v>
      </c>
      <c r="G114">
        <v>100</v>
      </c>
      <c r="H114">
        <v>100</v>
      </c>
      <c r="I114">
        <v>100</v>
      </c>
      <c r="J114">
        <v>100</v>
      </c>
      <c r="K114">
        <v>100</v>
      </c>
      <c r="L114">
        <v>100</v>
      </c>
      <c r="M114">
        <v>100</v>
      </c>
      <c r="N114">
        <v>100</v>
      </c>
      <c r="O114">
        <v>100</v>
      </c>
      <c r="P114">
        <v>100</v>
      </c>
      <c r="Q114">
        <v>100</v>
      </c>
      <c r="R114">
        <v>100</v>
      </c>
      <c r="S114">
        <v>100</v>
      </c>
      <c r="T114">
        <v>100</v>
      </c>
      <c r="U114">
        <v>100</v>
      </c>
      <c r="V114">
        <v>100</v>
      </c>
      <c r="W114">
        <v>100</v>
      </c>
      <c r="X114">
        <v>100</v>
      </c>
      <c r="Y114">
        <v>100</v>
      </c>
      <c r="Z114">
        <v>100</v>
      </c>
      <c r="AA114">
        <v>100</v>
      </c>
      <c r="AB114">
        <v>100</v>
      </c>
      <c r="AC114">
        <f t="shared" si="2"/>
        <v>104.76190476190476</v>
      </c>
    </row>
    <row r="115" spans="1:29" hidden="1" x14ac:dyDescent="0.25">
      <c r="A115" t="s">
        <v>47</v>
      </c>
      <c r="B115" t="s">
        <v>48</v>
      </c>
      <c r="C115" t="s">
        <v>4</v>
      </c>
      <c r="D115" t="s">
        <v>5</v>
      </c>
      <c r="E115" t="s">
        <v>279</v>
      </c>
      <c r="F115" t="s">
        <v>217</v>
      </c>
      <c r="G115">
        <v>100</v>
      </c>
      <c r="H115">
        <v>100</v>
      </c>
      <c r="I115">
        <v>100</v>
      </c>
      <c r="J115">
        <v>100</v>
      </c>
      <c r="K115">
        <v>100</v>
      </c>
      <c r="L115">
        <v>100</v>
      </c>
      <c r="M115">
        <v>100</v>
      </c>
      <c r="N115">
        <v>100</v>
      </c>
      <c r="O115">
        <v>100</v>
      </c>
      <c r="P115">
        <v>100</v>
      </c>
      <c r="Q115">
        <v>100</v>
      </c>
      <c r="R115">
        <v>100</v>
      </c>
      <c r="S115">
        <v>100</v>
      </c>
      <c r="T115">
        <v>100</v>
      </c>
      <c r="U115">
        <v>100</v>
      </c>
      <c r="V115">
        <v>100</v>
      </c>
      <c r="W115">
        <v>100</v>
      </c>
      <c r="X115">
        <v>100</v>
      </c>
      <c r="Y115">
        <v>100</v>
      </c>
      <c r="Z115">
        <v>100</v>
      </c>
      <c r="AA115">
        <v>100</v>
      </c>
      <c r="AB115">
        <v>100</v>
      </c>
      <c r="AC115">
        <f t="shared" si="2"/>
        <v>104.76190476190476</v>
      </c>
    </row>
    <row r="116" spans="1:29" hidden="1" x14ac:dyDescent="0.25">
      <c r="A116" t="s">
        <v>47</v>
      </c>
      <c r="B116" t="s">
        <v>48</v>
      </c>
      <c r="C116" t="s">
        <v>6</v>
      </c>
      <c r="D116" t="s">
        <v>7</v>
      </c>
      <c r="E116" t="s">
        <v>279</v>
      </c>
      <c r="F116" t="s">
        <v>217</v>
      </c>
      <c r="G116">
        <v>100</v>
      </c>
      <c r="H116">
        <v>100</v>
      </c>
      <c r="I116">
        <v>100</v>
      </c>
      <c r="J116">
        <v>100</v>
      </c>
      <c r="K116">
        <v>100</v>
      </c>
      <c r="L116">
        <v>100</v>
      </c>
      <c r="M116">
        <v>100</v>
      </c>
      <c r="N116">
        <v>100</v>
      </c>
      <c r="O116">
        <v>100</v>
      </c>
      <c r="P116">
        <v>100</v>
      </c>
      <c r="Q116">
        <v>100</v>
      </c>
      <c r="R116">
        <v>100</v>
      </c>
      <c r="S116">
        <v>100</v>
      </c>
      <c r="T116">
        <v>100</v>
      </c>
      <c r="U116">
        <v>100</v>
      </c>
      <c r="V116">
        <v>100</v>
      </c>
      <c r="W116">
        <v>100</v>
      </c>
      <c r="X116">
        <v>100</v>
      </c>
      <c r="Y116">
        <v>100</v>
      </c>
      <c r="Z116">
        <v>100</v>
      </c>
      <c r="AA116">
        <v>100</v>
      </c>
      <c r="AB116">
        <v>100</v>
      </c>
      <c r="AC116">
        <f t="shared" si="2"/>
        <v>104.76190476190476</v>
      </c>
    </row>
    <row r="117" spans="1:29" hidden="1" x14ac:dyDescent="0.25">
      <c r="A117" t="s">
        <v>47</v>
      </c>
      <c r="B117" t="s">
        <v>48</v>
      </c>
      <c r="C117" t="s">
        <v>8</v>
      </c>
      <c r="D117" t="s">
        <v>9</v>
      </c>
      <c r="E117" t="s">
        <v>279</v>
      </c>
      <c r="F117" t="s">
        <v>217</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f t="shared" si="2"/>
        <v>0</v>
      </c>
    </row>
    <row r="118" spans="1:29" hidden="1" x14ac:dyDescent="0.25">
      <c r="A118" t="s">
        <v>53</v>
      </c>
      <c r="B118" t="s">
        <v>54</v>
      </c>
      <c r="C118" t="s">
        <v>10</v>
      </c>
      <c r="D118" t="s">
        <v>11</v>
      </c>
      <c r="E118" t="s">
        <v>279</v>
      </c>
      <c r="F118" t="s">
        <v>217</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f t="shared" si="2"/>
        <v>0</v>
      </c>
    </row>
    <row r="119" spans="1:29" hidden="1" x14ac:dyDescent="0.25">
      <c r="A119" t="s">
        <v>47</v>
      </c>
      <c r="B119" t="s">
        <v>48</v>
      </c>
      <c r="C119" t="s">
        <v>12</v>
      </c>
      <c r="D119" t="s">
        <v>13</v>
      </c>
      <c r="E119" t="s">
        <v>279</v>
      </c>
      <c r="F119" t="s">
        <v>217</v>
      </c>
      <c r="G119" t="s">
        <v>14</v>
      </c>
      <c r="H119" t="s">
        <v>14</v>
      </c>
      <c r="I119" t="s">
        <v>14</v>
      </c>
      <c r="J119" t="s">
        <v>14</v>
      </c>
      <c r="K119" t="s">
        <v>14</v>
      </c>
      <c r="L119" t="s">
        <v>14</v>
      </c>
      <c r="M119" t="s">
        <v>14</v>
      </c>
      <c r="N119" t="s">
        <v>14</v>
      </c>
      <c r="O119" t="s">
        <v>14</v>
      </c>
      <c r="P119" t="s">
        <v>14</v>
      </c>
      <c r="Q119" t="s">
        <v>14</v>
      </c>
      <c r="R119" t="s">
        <v>14</v>
      </c>
      <c r="S119" t="s">
        <v>14</v>
      </c>
      <c r="T119" t="s">
        <v>14</v>
      </c>
      <c r="U119" t="s">
        <v>14</v>
      </c>
      <c r="V119" t="s">
        <v>14</v>
      </c>
      <c r="W119" t="s">
        <v>14</v>
      </c>
      <c r="X119" t="s">
        <v>14</v>
      </c>
      <c r="Y119" t="s">
        <v>14</v>
      </c>
      <c r="Z119" t="s">
        <v>14</v>
      </c>
      <c r="AA119" t="s">
        <v>14</v>
      </c>
      <c r="AB119" t="s">
        <v>14</v>
      </c>
      <c r="AC119">
        <f t="shared" si="2"/>
        <v>0</v>
      </c>
    </row>
    <row r="120" spans="1:29" hidden="1" x14ac:dyDescent="0.25">
      <c r="A120" t="s">
        <v>47</v>
      </c>
      <c r="B120" t="s">
        <v>48</v>
      </c>
      <c r="C120" t="s">
        <v>15</v>
      </c>
      <c r="D120" t="s">
        <v>16</v>
      </c>
      <c r="E120" t="s">
        <v>279</v>
      </c>
      <c r="F120" t="s">
        <v>217</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f t="shared" si="2"/>
        <v>0</v>
      </c>
    </row>
    <row r="121" spans="1:29" x14ac:dyDescent="0.25">
      <c r="A121" t="s">
        <v>49</v>
      </c>
      <c r="B121" t="s">
        <v>50</v>
      </c>
      <c r="C121" t="s">
        <v>2</v>
      </c>
      <c r="D121" t="s">
        <v>3</v>
      </c>
      <c r="E121" t="s">
        <v>333</v>
      </c>
      <c r="F121" t="s">
        <v>217</v>
      </c>
      <c r="G121">
        <v>100</v>
      </c>
      <c r="H121">
        <v>100</v>
      </c>
      <c r="I121">
        <v>100</v>
      </c>
      <c r="J121">
        <v>100</v>
      </c>
      <c r="K121">
        <v>100</v>
      </c>
      <c r="L121">
        <v>100</v>
      </c>
      <c r="M121">
        <v>100</v>
      </c>
      <c r="N121">
        <v>100</v>
      </c>
      <c r="O121">
        <v>100</v>
      </c>
      <c r="P121">
        <v>100</v>
      </c>
      <c r="Q121">
        <v>100</v>
      </c>
      <c r="R121">
        <v>100</v>
      </c>
      <c r="S121">
        <v>100</v>
      </c>
      <c r="T121">
        <v>100</v>
      </c>
      <c r="U121">
        <v>100</v>
      </c>
      <c r="V121">
        <v>100</v>
      </c>
      <c r="W121">
        <v>100</v>
      </c>
      <c r="X121">
        <v>100</v>
      </c>
      <c r="Y121">
        <v>100</v>
      </c>
      <c r="Z121">
        <v>100</v>
      </c>
      <c r="AA121">
        <v>100</v>
      </c>
      <c r="AB121">
        <v>100</v>
      </c>
      <c r="AC121">
        <f t="shared" si="2"/>
        <v>104.76190476190476</v>
      </c>
    </row>
    <row r="122" spans="1:29" hidden="1" x14ac:dyDescent="0.25">
      <c r="A122" t="s">
        <v>49</v>
      </c>
      <c r="B122" t="s">
        <v>50</v>
      </c>
      <c r="C122" t="s">
        <v>4</v>
      </c>
      <c r="D122" t="s">
        <v>5</v>
      </c>
      <c r="E122" t="s">
        <v>333</v>
      </c>
      <c r="F122" t="s">
        <v>217</v>
      </c>
      <c r="G122">
        <v>100</v>
      </c>
      <c r="H122">
        <v>100</v>
      </c>
      <c r="I122">
        <v>100</v>
      </c>
      <c r="J122">
        <v>100</v>
      </c>
      <c r="K122">
        <v>100</v>
      </c>
      <c r="L122">
        <v>100</v>
      </c>
      <c r="M122">
        <v>100</v>
      </c>
      <c r="N122">
        <v>100</v>
      </c>
      <c r="O122">
        <v>100</v>
      </c>
      <c r="P122">
        <v>100</v>
      </c>
      <c r="Q122">
        <v>100</v>
      </c>
      <c r="R122">
        <v>100</v>
      </c>
      <c r="S122">
        <v>100</v>
      </c>
      <c r="T122">
        <v>100</v>
      </c>
      <c r="U122">
        <v>100</v>
      </c>
      <c r="V122">
        <v>100</v>
      </c>
      <c r="W122">
        <v>100</v>
      </c>
      <c r="X122">
        <v>100</v>
      </c>
      <c r="Y122">
        <v>100</v>
      </c>
      <c r="Z122">
        <v>100</v>
      </c>
      <c r="AA122">
        <v>100</v>
      </c>
      <c r="AB122">
        <v>100</v>
      </c>
      <c r="AC122">
        <f t="shared" si="2"/>
        <v>104.76190476190476</v>
      </c>
    </row>
    <row r="123" spans="1:29" hidden="1" x14ac:dyDescent="0.25">
      <c r="A123" t="s">
        <v>49</v>
      </c>
      <c r="B123" t="s">
        <v>50</v>
      </c>
      <c r="C123" t="s">
        <v>6</v>
      </c>
      <c r="D123" t="s">
        <v>7</v>
      </c>
      <c r="E123" t="s">
        <v>333</v>
      </c>
      <c r="F123" t="s">
        <v>217</v>
      </c>
      <c r="G123">
        <v>100</v>
      </c>
      <c r="H123">
        <v>100</v>
      </c>
      <c r="I123">
        <v>100</v>
      </c>
      <c r="J123">
        <v>100</v>
      </c>
      <c r="K123">
        <v>100</v>
      </c>
      <c r="L123">
        <v>100</v>
      </c>
      <c r="M123">
        <v>100</v>
      </c>
      <c r="N123">
        <v>100</v>
      </c>
      <c r="O123">
        <v>100</v>
      </c>
      <c r="P123">
        <v>100</v>
      </c>
      <c r="Q123">
        <v>100</v>
      </c>
      <c r="R123">
        <v>100</v>
      </c>
      <c r="S123">
        <v>100</v>
      </c>
      <c r="T123">
        <v>100</v>
      </c>
      <c r="U123">
        <v>100</v>
      </c>
      <c r="V123">
        <v>100</v>
      </c>
      <c r="W123">
        <v>100</v>
      </c>
      <c r="X123">
        <v>100</v>
      </c>
      <c r="Y123">
        <v>100</v>
      </c>
      <c r="Z123">
        <v>100</v>
      </c>
      <c r="AA123">
        <v>100</v>
      </c>
      <c r="AB123">
        <v>100</v>
      </c>
      <c r="AC123">
        <f t="shared" si="2"/>
        <v>104.76190476190476</v>
      </c>
    </row>
    <row r="124" spans="1:29" hidden="1" x14ac:dyDescent="0.25">
      <c r="A124" t="s">
        <v>49</v>
      </c>
      <c r="B124" t="s">
        <v>50</v>
      </c>
      <c r="C124" t="s">
        <v>8</v>
      </c>
      <c r="D124" t="s">
        <v>9</v>
      </c>
      <c r="E124" t="s">
        <v>333</v>
      </c>
      <c r="F124" t="s">
        <v>217</v>
      </c>
      <c r="G124">
        <v>4.0190491676330602</v>
      </c>
      <c r="H124">
        <v>3.94034743309021</v>
      </c>
      <c r="I124">
        <v>3.55878877639771</v>
      </c>
      <c r="J124">
        <v>1.9296904802322401</v>
      </c>
      <c r="K124">
        <v>2.4582042694091801</v>
      </c>
      <c r="L124">
        <v>2.12150931358337</v>
      </c>
      <c r="M124">
        <v>2.0482842922210698</v>
      </c>
      <c r="N124">
        <v>1.8778477907180799</v>
      </c>
      <c r="O124">
        <v>8.4910621643066406</v>
      </c>
      <c r="P124">
        <v>9.0332880020141602</v>
      </c>
      <c r="Q124">
        <v>6.7746810913085902</v>
      </c>
      <c r="R124">
        <v>6.4220561981201199</v>
      </c>
      <c r="S124">
        <v>5.7194752693176296</v>
      </c>
      <c r="T124">
        <v>5.2129960060119602</v>
      </c>
      <c r="U124">
        <v>3.9371812343597399</v>
      </c>
      <c r="V124">
        <v>0</v>
      </c>
      <c r="W124">
        <v>3.7174131870269802</v>
      </c>
      <c r="X124">
        <v>3.21689748764038</v>
      </c>
      <c r="Y124">
        <v>2.7178728580474898</v>
      </c>
      <c r="Z124">
        <v>2.41304588317871</v>
      </c>
      <c r="AA124">
        <v>3.01630735397339</v>
      </c>
      <c r="AB124">
        <v>2.8410308361053498</v>
      </c>
      <c r="AC124">
        <f t="shared" si="2"/>
        <v>4.0698585283188589</v>
      </c>
    </row>
    <row r="125" spans="1:29" hidden="1" x14ac:dyDescent="0.25">
      <c r="A125" t="s">
        <v>55</v>
      </c>
      <c r="B125" t="s">
        <v>56</v>
      </c>
      <c r="C125" t="s">
        <v>10</v>
      </c>
      <c r="D125" t="s">
        <v>11</v>
      </c>
      <c r="E125" t="s">
        <v>165</v>
      </c>
      <c r="F125" t="s">
        <v>521</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f t="shared" si="2"/>
        <v>0</v>
      </c>
    </row>
    <row r="126" spans="1:29" hidden="1" x14ac:dyDescent="0.25">
      <c r="A126" t="s">
        <v>49</v>
      </c>
      <c r="B126" t="s">
        <v>50</v>
      </c>
      <c r="C126" t="s">
        <v>12</v>
      </c>
      <c r="D126" t="s">
        <v>13</v>
      </c>
      <c r="E126" t="s">
        <v>333</v>
      </c>
      <c r="F126" t="s">
        <v>217</v>
      </c>
      <c r="G126">
        <v>0</v>
      </c>
      <c r="H126">
        <v>0</v>
      </c>
      <c r="I126">
        <v>0</v>
      </c>
      <c r="J126">
        <v>0</v>
      </c>
      <c r="K126">
        <v>0</v>
      </c>
      <c r="L126">
        <v>0</v>
      </c>
      <c r="M126">
        <v>2.4427335262298602</v>
      </c>
      <c r="N126">
        <v>1.16444981098175</v>
      </c>
      <c r="O126">
        <v>2.1906765177846E-2</v>
      </c>
      <c r="P126">
        <v>0</v>
      </c>
      <c r="Q126">
        <v>0</v>
      </c>
      <c r="R126">
        <v>0</v>
      </c>
      <c r="S126">
        <v>0</v>
      </c>
      <c r="T126">
        <v>2.7010340243577999E-2</v>
      </c>
      <c r="U126">
        <v>2.5685245171189301E-2</v>
      </c>
      <c r="V126">
        <v>3.1596686691045803E-2</v>
      </c>
      <c r="W126" t="s">
        <v>14</v>
      </c>
      <c r="X126" t="s">
        <v>14</v>
      </c>
      <c r="Y126" t="s">
        <v>14</v>
      </c>
      <c r="Z126" t="s">
        <v>14</v>
      </c>
      <c r="AA126" t="s">
        <v>14</v>
      </c>
      <c r="AB126" t="s">
        <v>14</v>
      </c>
      <c r="AC126">
        <f t="shared" si="2"/>
        <v>0.17682773211882236</v>
      </c>
    </row>
    <row r="127" spans="1:29" hidden="1" x14ac:dyDescent="0.25">
      <c r="A127" t="s">
        <v>49</v>
      </c>
      <c r="B127" t="s">
        <v>50</v>
      </c>
      <c r="C127" t="s">
        <v>15</v>
      </c>
      <c r="D127" t="s">
        <v>16</v>
      </c>
      <c r="E127" t="s">
        <v>333</v>
      </c>
      <c r="F127" t="s">
        <v>217</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f t="shared" si="2"/>
        <v>0</v>
      </c>
    </row>
    <row r="128" spans="1:29" x14ac:dyDescent="0.25">
      <c r="A128" t="s">
        <v>51</v>
      </c>
      <c r="B128" t="s">
        <v>52</v>
      </c>
      <c r="C128" t="s">
        <v>2</v>
      </c>
      <c r="D128" t="s">
        <v>3</v>
      </c>
      <c r="E128" t="s">
        <v>453</v>
      </c>
      <c r="F128" t="s">
        <v>305</v>
      </c>
      <c r="G128">
        <v>32</v>
      </c>
      <c r="H128">
        <v>35.032646179199197</v>
      </c>
      <c r="I128">
        <v>37.851070404052699</v>
      </c>
      <c r="J128">
        <v>40.664260864257798</v>
      </c>
      <c r="K128">
        <v>40.599998474121101</v>
      </c>
      <c r="L128">
        <v>44.2299995422363</v>
      </c>
      <c r="M128">
        <v>50.525100708007798</v>
      </c>
      <c r="N128">
        <v>46.5</v>
      </c>
      <c r="O128">
        <v>54.735515594482401</v>
      </c>
      <c r="P128">
        <v>57.56884765625</v>
      </c>
      <c r="Q128">
        <v>55.259998321533203</v>
      </c>
      <c r="R128">
        <v>59.599998474121101</v>
      </c>
      <c r="S128">
        <v>66.155570983886705</v>
      </c>
      <c r="T128">
        <v>61.5</v>
      </c>
      <c r="U128">
        <v>62.400001525878899</v>
      </c>
      <c r="V128">
        <v>74.903739929199205</v>
      </c>
      <c r="W128">
        <v>66.239830017089801</v>
      </c>
      <c r="X128">
        <v>66.260894775390597</v>
      </c>
      <c r="Y128">
        <v>67.451118469238295</v>
      </c>
      <c r="Z128">
        <v>68.713897705078097</v>
      </c>
      <c r="AA128">
        <v>67.166435241699205</v>
      </c>
      <c r="AB128">
        <v>67.398086547851605</v>
      </c>
      <c r="AC128">
        <f t="shared" si="2"/>
        <v>58.22652435302733</v>
      </c>
    </row>
    <row r="129" spans="1:29" hidden="1" x14ac:dyDescent="0.25">
      <c r="A129" t="s">
        <v>51</v>
      </c>
      <c r="B129" t="s">
        <v>52</v>
      </c>
      <c r="C129" t="s">
        <v>4</v>
      </c>
      <c r="D129" t="s">
        <v>5</v>
      </c>
      <c r="E129" t="s">
        <v>453</v>
      </c>
      <c r="F129" t="s">
        <v>305</v>
      </c>
      <c r="G129">
        <v>16.810522079467798</v>
      </c>
      <c r="H129">
        <v>21.5169792175293</v>
      </c>
      <c r="I129">
        <v>24.427259445190401</v>
      </c>
      <c r="J129">
        <v>27.352518081665</v>
      </c>
      <c r="K129">
        <v>27.8762912750244</v>
      </c>
      <c r="L129">
        <v>30.171857833862301</v>
      </c>
      <c r="M129">
        <v>40.170955657958999</v>
      </c>
      <c r="N129">
        <v>32.492263793945298</v>
      </c>
      <c r="O129">
        <v>42.303859710693402</v>
      </c>
      <c r="P129">
        <v>45.395782470703097</v>
      </c>
      <c r="Q129">
        <v>39.997898101806598</v>
      </c>
      <c r="R129">
        <v>45.707088470458999</v>
      </c>
      <c r="S129">
        <v>54.6474800109863</v>
      </c>
      <c r="T129">
        <v>48.587764739990199</v>
      </c>
      <c r="U129">
        <v>48.121200561523402</v>
      </c>
      <c r="V129">
        <v>65.222129821777301</v>
      </c>
      <c r="W129">
        <v>54.144641876220703</v>
      </c>
      <c r="X129">
        <v>54.018936157226598</v>
      </c>
      <c r="Y129">
        <v>55.3767280578613</v>
      </c>
      <c r="Z129">
        <v>57.190608978271499</v>
      </c>
      <c r="AA129">
        <v>55.182727813720703</v>
      </c>
      <c r="AB129">
        <v>55.442249298095703</v>
      </c>
      <c r="AC129">
        <f t="shared" si="2"/>
        <v>44.864654450189491</v>
      </c>
    </row>
    <row r="130" spans="1:29" hidden="1" x14ac:dyDescent="0.25">
      <c r="A130" t="s">
        <v>51</v>
      </c>
      <c r="B130" t="s">
        <v>52</v>
      </c>
      <c r="C130" t="s">
        <v>6</v>
      </c>
      <c r="D130" t="s">
        <v>7</v>
      </c>
      <c r="E130" t="s">
        <v>453</v>
      </c>
      <c r="F130" t="s">
        <v>305</v>
      </c>
      <c r="G130">
        <v>81.199996948242202</v>
      </c>
      <c r="H130">
        <v>77.607894897460895</v>
      </c>
      <c r="I130">
        <v>78.6517333984375</v>
      </c>
      <c r="J130">
        <v>79.701187133789105</v>
      </c>
      <c r="K130">
        <v>76.599998474121094</v>
      </c>
      <c r="L130">
        <v>82.610000610351605</v>
      </c>
      <c r="M130">
        <v>77.799133300781307</v>
      </c>
      <c r="N130">
        <v>82.099998474121094</v>
      </c>
      <c r="O130">
        <v>85.218994140625</v>
      </c>
      <c r="P130">
        <v>86.3701171875</v>
      </c>
      <c r="Q130">
        <v>90.099998474121094</v>
      </c>
      <c r="R130">
        <v>90.199996948242202</v>
      </c>
      <c r="S130">
        <v>90.618133544921903</v>
      </c>
      <c r="T130">
        <v>88</v>
      </c>
      <c r="U130">
        <v>90.699996948242202</v>
      </c>
      <c r="V130">
        <v>93.441818237304702</v>
      </c>
      <c r="W130">
        <v>90.689987182617202</v>
      </c>
      <c r="X130">
        <v>90.707954406738295</v>
      </c>
      <c r="Y130">
        <v>91.384941101074205</v>
      </c>
      <c r="Z130">
        <v>91.556175231933594</v>
      </c>
      <c r="AA130">
        <v>91.084762573242202</v>
      </c>
      <c r="AB130">
        <v>91.183456420898395</v>
      </c>
      <c r="AC130">
        <f t="shared" si="2"/>
        <v>90.358394077845986</v>
      </c>
    </row>
    <row r="131" spans="1:29" hidden="1" x14ac:dyDescent="0.25">
      <c r="A131" t="s">
        <v>51</v>
      </c>
      <c r="B131" t="s">
        <v>52</v>
      </c>
      <c r="C131" t="s">
        <v>8</v>
      </c>
      <c r="D131" t="s">
        <v>9</v>
      </c>
      <c r="E131" t="s">
        <v>453</v>
      </c>
      <c r="F131" t="s">
        <v>305</v>
      </c>
      <c r="G131">
        <v>15.3255977630615</v>
      </c>
      <c r="H131">
        <v>13.874195098876999</v>
      </c>
      <c r="I131">
        <v>12.7082777023315</v>
      </c>
      <c r="J131">
        <v>11.5209007263184</v>
      </c>
      <c r="K131">
        <v>8.2566947937011701</v>
      </c>
      <c r="L131">
        <v>7.4337353706359899</v>
      </c>
      <c r="M131">
        <v>6.02079153060913</v>
      </c>
      <c r="N131">
        <v>5.16690874099731</v>
      </c>
      <c r="O131">
        <v>12.4817352294922</v>
      </c>
      <c r="P131">
        <v>11.273098945617701</v>
      </c>
      <c r="Q131">
        <v>10.5417995452881</v>
      </c>
      <c r="R131">
        <v>10.1918325424194</v>
      </c>
      <c r="S131">
        <v>11.8549480438232</v>
      </c>
      <c r="T131">
        <v>13.160768508911101</v>
      </c>
      <c r="U131">
        <v>11.4011993408203</v>
      </c>
      <c r="V131">
        <v>0</v>
      </c>
      <c r="W131">
        <v>9.1042289733886701</v>
      </c>
      <c r="X131">
        <v>8.4165496826171893</v>
      </c>
      <c r="Y131">
        <v>7.2304944992065403</v>
      </c>
      <c r="Z131">
        <v>6.1878180503845197</v>
      </c>
      <c r="AA131">
        <v>7.7347726821899396</v>
      </c>
      <c r="AB131">
        <v>7.3924088478088397</v>
      </c>
      <c r="AC131">
        <f t="shared" si="2"/>
        <v>9.8704169818333209</v>
      </c>
    </row>
    <row r="132" spans="1:29" hidden="1" x14ac:dyDescent="0.25">
      <c r="A132" t="s">
        <v>59</v>
      </c>
      <c r="B132" t="s">
        <v>60</v>
      </c>
      <c r="C132" t="s">
        <v>10</v>
      </c>
      <c r="D132" t="s">
        <v>11</v>
      </c>
      <c r="E132" t="s">
        <v>279</v>
      </c>
      <c r="F132" t="s">
        <v>521</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f t="shared" si="2"/>
        <v>0</v>
      </c>
    </row>
    <row r="133" spans="1:29" hidden="1" x14ac:dyDescent="0.25">
      <c r="A133" t="s">
        <v>51</v>
      </c>
      <c r="B133" t="s">
        <v>52</v>
      </c>
      <c r="C133" t="s">
        <v>12</v>
      </c>
      <c r="D133" t="s">
        <v>13</v>
      </c>
      <c r="E133" t="s">
        <v>453</v>
      </c>
      <c r="F133" t="s">
        <v>305</v>
      </c>
      <c r="G133">
        <v>6.4675669670104998</v>
      </c>
      <c r="H133">
        <v>6.73873043060303</v>
      </c>
      <c r="I133">
        <v>6.7398877143859899</v>
      </c>
      <c r="J133">
        <v>6.7420859336853001</v>
      </c>
      <c r="K133">
        <v>5.8623342514038104</v>
      </c>
      <c r="L133">
        <v>5.7700304985046396</v>
      </c>
      <c r="M133">
        <v>5.5534863471984899</v>
      </c>
      <c r="N133">
        <v>5.2991452217102104</v>
      </c>
      <c r="O133">
        <v>4.1966218948364302</v>
      </c>
      <c r="P133">
        <v>4.3252549171447798</v>
      </c>
      <c r="Q133">
        <v>3.6234371662139901</v>
      </c>
      <c r="R133">
        <v>9.4919939041137695</v>
      </c>
      <c r="S133">
        <v>12.3368062973022</v>
      </c>
      <c r="T133">
        <v>12.5978918075562</v>
      </c>
      <c r="U133">
        <v>14.6996154785156</v>
      </c>
      <c r="V133">
        <v>16.379997253418001</v>
      </c>
      <c r="W133" t="s">
        <v>14</v>
      </c>
      <c r="X133" t="s">
        <v>14</v>
      </c>
      <c r="Y133" t="s">
        <v>14</v>
      </c>
      <c r="Z133" t="s">
        <v>14</v>
      </c>
      <c r="AA133" t="s">
        <v>14</v>
      </c>
      <c r="AB133" t="s">
        <v>14</v>
      </c>
      <c r="AC133">
        <f t="shared" si="2"/>
        <v>6.0392802896953777</v>
      </c>
    </row>
    <row r="134" spans="1:29" hidden="1" x14ac:dyDescent="0.25">
      <c r="A134" t="s">
        <v>51</v>
      </c>
      <c r="B134" t="s">
        <v>52</v>
      </c>
      <c r="C134" t="s">
        <v>15</v>
      </c>
      <c r="D134" t="s">
        <v>16</v>
      </c>
      <c r="E134" t="s">
        <v>453</v>
      </c>
      <c r="F134" t="s">
        <v>305</v>
      </c>
      <c r="G134">
        <v>0</v>
      </c>
      <c r="H134">
        <v>0</v>
      </c>
      <c r="I134">
        <v>0</v>
      </c>
      <c r="J134">
        <v>0</v>
      </c>
      <c r="K134">
        <v>0</v>
      </c>
      <c r="L134">
        <v>0</v>
      </c>
      <c r="M134">
        <v>0</v>
      </c>
      <c r="N134">
        <v>0</v>
      </c>
      <c r="O134">
        <v>0</v>
      </c>
      <c r="P134">
        <v>0</v>
      </c>
      <c r="Q134">
        <v>0</v>
      </c>
      <c r="R134">
        <v>0</v>
      </c>
      <c r="S134">
        <v>0</v>
      </c>
      <c r="T134">
        <v>140000000</v>
      </c>
      <c r="U134">
        <v>149000000</v>
      </c>
      <c r="V134">
        <v>158000000</v>
      </c>
      <c r="W134">
        <v>111750000</v>
      </c>
      <c r="X134">
        <v>139687504</v>
      </c>
      <c r="Y134">
        <v>139609376</v>
      </c>
      <c r="Z134">
        <v>137261712</v>
      </c>
      <c r="AA134">
        <v>132077152</v>
      </c>
      <c r="AB134">
        <v>137158928</v>
      </c>
      <c r="AC134">
        <f t="shared" ref="AC134:AC197" si="3">SUM(G134:AB134)/21</f>
        <v>59264032</v>
      </c>
    </row>
    <row r="135" spans="1:29" x14ac:dyDescent="0.25">
      <c r="A135" t="s">
        <v>53</v>
      </c>
      <c r="B135" t="s">
        <v>54</v>
      </c>
      <c r="C135" t="s">
        <v>2</v>
      </c>
      <c r="D135" t="s">
        <v>3</v>
      </c>
      <c r="E135" t="s">
        <v>279</v>
      </c>
      <c r="F135" t="s">
        <v>217</v>
      </c>
      <c r="G135">
        <v>100</v>
      </c>
      <c r="H135">
        <v>100</v>
      </c>
      <c r="I135">
        <v>100</v>
      </c>
      <c r="J135">
        <v>100</v>
      </c>
      <c r="K135">
        <v>99.996742248535199</v>
      </c>
      <c r="L135">
        <v>99.980453491210895</v>
      </c>
      <c r="M135">
        <v>100</v>
      </c>
      <c r="N135">
        <v>100</v>
      </c>
      <c r="O135">
        <v>100</v>
      </c>
      <c r="P135">
        <v>100</v>
      </c>
      <c r="Q135">
        <v>100</v>
      </c>
      <c r="R135">
        <v>100</v>
      </c>
      <c r="S135">
        <v>100</v>
      </c>
      <c r="T135">
        <v>100</v>
      </c>
      <c r="U135">
        <v>100</v>
      </c>
      <c r="V135">
        <v>100</v>
      </c>
      <c r="W135">
        <v>100</v>
      </c>
      <c r="X135">
        <v>100</v>
      </c>
      <c r="Y135">
        <v>100</v>
      </c>
      <c r="Z135">
        <v>100</v>
      </c>
      <c r="AA135">
        <v>100</v>
      </c>
      <c r="AB135">
        <v>100</v>
      </c>
      <c r="AC135">
        <f t="shared" si="3"/>
        <v>104.76081884474982</v>
      </c>
    </row>
    <row r="136" spans="1:29" hidden="1" x14ac:dyDescent="0.25">
      <c r="A136" t="s">
        <v>53</v>
      </c>
      <c r="B136" t="s">
        <v>54</v>
      </c>
      <c r="C136" t="s">
        <v>4</v>
      </c>
      <c r="D136" t="s">
        <v>5</v>
      </c>
      <c r="E136" t="s">
        <v>279</v>
      </c>
      <c r="F136" t="s">
        <v>217</v>
      </c>
      <c r="G136">
        <v>100</v>
      </c>
      <c r="H136">
        <v>100</v>
      </c>
      <c r="I136">
        <v>100</v>
      </c>
      <c r="J136">
        <v>100</v>
      </c>
      <c r="K136">
        <v>100</v>
      </c>
      <c r="L136">
        <v>100</v>
      </c>
      <c r="M136">
        <v>100</v>
      </c>
      <c r="N136">
        <v>100</v>
      </c>
      <c r="O136">
        <v>100</v>
      </c>
      <c r="P136">
        <v>100</v>
      </c>
      <c r="Q136">
        <v>100</v>
      </c>
      <c r="R136">
        <v>100</v>
      </c>
      <c r="S136">
        <v>100</v>
      </c>
      <c r="T136">
        <v>100</v>
      </c>
      <c r="U136">
        <v>100</v>
      </c>
      <c r="V136">
        <v>100</v>
      </c>
      <c r="W136">
        <v>100</v>
      </c>
      <c r="X136">
        <v>100</v>
      </c>
      <c r="Y136">
        <v>100</v>
      </c>
      <c r="Z136">
        <v>100</v>
      </c>
      <c r="AA136">
        <v>100</v>
      </c>
      <c r="AB136">
        <v>100</v>
      </c>
      <c r="AC136">
        <f t="shared" si="3"/>
        <v>104.76190476190476</v>
      </c>
    </row>
    <row r="137" spans="1:29" hidden="1" x14ac:dyDescent="0.25">
      <c r="A137" t="s">
        <v>53</v>
      </c>
      <c r="B137" t="s">
        <v>54</v>
      </c>
      <c r="C137" t="s">
        <v>6</v>
      </c>
      <c r="D137" t="s">
        <v>7</v>
      </c>
      <c r="E137" t="s">
        <v>279</v>
      </c>
      <c r="F137" t="s">
        <v>217</v>
      </c>
      <c r="G137">
        <v>100</v>
      </c>
      <c r="H137">
        <v>99.987388610839801</v>
      </c>
      <c r="I137">
        <v>100</v>
      </c>
      <c r="J137">
        <v>100</v>
      </c>
      <c r="K137">
        <v>99.862571716308594</v>
      </c>
      <c r="L137">
        <v>99.833740234375</v>
      </c>
      <c r="M137">
        <v>100</v>
      </c>
      <c r="N137">
        <v>100</v>
      </c>
      <c r="O137">
        <v>100</v>
      </c>
      <c r="P137">
        <v>100</v>
      </c>
      <c r="Q137">
        <v>100</v>
      </c>
      <c r="R137">
        <v>100</v>
      </c>
      <c r="S137">
        <v>100</v>
      </c>
      <c r="T137">
        <v>100</v>
      </c>
      <c r="U137">
        <v>100</v>
      </c>
      <c r="V137">
        <v>100</v>
      </c>
      <c r="W137">
        <v>100</v>
      </c>
      <c r="X137">
        <v>100</v>
      </c>
      <c r="Y137">
        <v>100</v>
      </c>
      <c r="Z137">
        <v>100</v>
      </c>
      <c r="AA137">
        <v>100</v>
      </c>
      <c r="AB137">
        <v>100</v>
      </c>
      <c r="AC137">
        <f t="shared" si="3"/>
        <v>104.74684288388207</v>
      </c>
    </row>
    <row r="138" spans="1:29" hidden="1" x14ac:dyDescent="0.25">
      <c r="A138" t="s">
        <v>53</v>
      </c>
      <c r="B138" t="s">
        <v>54</v>
      </c>
      <c r="C138" t="s">
        <v>8</v>
      </c>
      <c r="D138" t="s">
        <v>9</v>
      </c>
      <c r="E138" t="s">
        <v>279</v>
      </c>
      <c r="F138" t="s">
        <v>217</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f t="shared" si="3"/>
        <v>0</v>
      </c>
    </row>
    <row r="139" spans="1:29" hidden="1" x14ac:dyDescent="0.25">
      <c r="A139" t="s">
        <v>61</v>
      </c>
      <c r="B139" t="s">
        <v>62</v>
      </c>
      <c r="C139" t="s">
        <v>10</v>
      </c>
      <c r="D139" t="s">
        <v>11</v>
      </c>
      <c r="E139" t="s">
        <v>471</v>
      </c>
      <c r="F139" t="s">
        <v>305</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f t="shared" si="3"/>
        <v>0</v>
      </c>
    </row>
    <row r="140" spans="1:29" hidden="1" x14ac:dyDescent="0.25">
      <c r="A140" t="s">
        <v>53</v>
      </c>
      <c r="B140" t="s">
        <v>54</v>
      </c>
      <c r="C140" t="s">
        <v>12</v>
      </c>
      <c r="D140" t="s">
        <v>13</v>
      </c>
      <c r="E140" t="s">
        <v>279</v>
      </c>
      <c r="F140" t="s">
        <v>217</v>
      </c>
      <c r="G140" t="s">
        <v>14</v>
      </c>
      <c r="H140" t="s">
        <v>14</v>
      </c>
      <c r="I140" t="s">
        <v>14</v>
      </c>
      <c r="J140" t="s">
        <v>14</v>
      </c>
      <c r="K140" t="s">
        <v>14</v>
      </c>
      <c r="L140" t="s">
        <v>14</v>
      </c>
      <c r="M140" t="s">
        <v>14</v>
      </c>
      <c r="N140" t="s">
        <v>14</v>
      </c>
      <c r="O140" t="s">
        <v>14</v>
      </c>
      <c r="P140" t="s">
        <v>14</v>
      </c>
      <c r="Q140" t="s">
        <v>14</v>
      </c>
      <c r="R140" t="s">
        <v>14</v>
      </c>
      <c r="S140" t="s">
        <v>14</v>
      </c>
      <c r="T140" t="s">
        <v>14</v>
      </c>
      <c r="U140" t="s">
        <v>14</v>
      </c>
      <c r="V140" t="s">
        <v>14</v>
      </c>
      <c r="W140" t="s">
        <v>14</v>
      </c>
      <c r="X140" t="s">
        <v>14</v>
      </c>
      <c r="Y140" t="s">
        <v>14</v>
      </c>
      <c r="Z140" t="s">
        <v>14</v>
      </c>
      <c r="AA140" t="s">
        <v>14</v>
      </c>
      <c r="AB140" t="s">
        <v>14</v>
      </c>
      <c r="AC140">
        <f t="shared" si="3"/>
        <v>0</v>
      </c>
    </row>
    <row r="141" spans="1:29" hidden="1" x14ac:dyDescent="0.25">
      <c r="A141" t="s">
        <v>53</v>
      </c>
      <c r="B141" t="s">
        <v>54</v>
      </c>
      <c r="C141" t="s">
        <v>15</v>
      </c>
      <c r="D141" t="s">
        <v>16</v>
      </c>
      <c r="E141" t="s">
        <v>279</v>
      </c>
      <c r="F141" t="s">
        <v>217</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f t="shared" si="3"/>
        <v>0</v>
      </c>
    </row>
    <row r="142" spans="1:29" x14ac:dyDescent="0.25">
      <c r="A142" t="s">
        <v>55</v>
      </c>
      <c r="B142" t="s">
        <v>56</v>
      </c>
      <c r="C142" t="s">
        <v>2</v>
      </c>
      <c r="D142" t="s">
        <v>3</v>
      </c>
      <c r="E142" t="s">
        <v>165</v>
      </c>
      <c r="F142" t="s">
        <v>521</v>
      </c>
      <c r="G142">
        <v>100</v>
      </c>
      <c r="H142">
        <v>100</v>
      </c>
      <c r="I142">
        <v>100</v>
      </c>
      <c r="J142">
        <v>100</v>
      </c>
      <c r="K142">
        <v>100</v>
      </c>
      <c r="L142">
        <v>100</v>
      </c>
      <c r="M142">
        <v>100</v>
      </c>
      <c r="N142">
        <v>100</v>
      </c>
      <c r="O142">
        <v>100</v>
      </c>
      <c r="P142">
        <v>100</v>
      </c>
      <c r="Q142">
        <v>100</v>
      </c>
      <c r="R142">
        <v>100</v>
      </c>
      <c r="S142">
        <v>100</v>
      </c>
      <c r="T142">
        <v>100</v>
      </c>
      <c r="U142">
        <v>100</v>
      </c>
      <c r="V142">
        <v>100</v>
      </c>
      <c r="W142">
        <v>100</v>
      </c>
      <c r="X142">
        <v>100</v>
      </c>
      <c r="Y142">
        <v>100</v>
      </c>
      <c r="Z142">
        <v>100</v>
      </c>
      <c r="AA142">
        <v>100</v>
      </c>
      <c r="AB142">
        <v>100</v>
      </c>
      <c r="AC142">
        <f t="shared" si="3"/>
        <v>104.76190476190476</v>
      </c>
    </row>
    <row r="143" spans="1:29" hidden="1" x14ac:dyDescent="0.25">
      <c r="A143" t="s">
        <v>55</v>
      </c>
      <c r="B143" t="s">
        <v>56</v>
      </c>
      <c r="C143" t="s">
        <v>4</v>
      </c>
      <c r="D143" t="s">
        <v>5</v>
      </c>
      <c r="E143" t="s">
        <v>165</v>
      </c>
      <c r="F143" t="s">
        <v>521</v>
      </c>
      <c r="G143">
        <v>100</v>
      </c>
      <c r="H143">
        <v>100</v>
      </c>
      <c r="I143">
        <v>100</v>
      </c>
      <c r="J143">
        <v>100</v>
      </c>
      <c r="K143">
        <v>100</v>
      </c>
      <c r="L143">
        <v>100</v>
      </c>
      <c r="M143">
        <v>100</v>
      </c>
      <c r="N143">
        <v>100</v>
      </c>
      <c r="O143">
        <v>100</v>
      </c>
      <c r="P143">
        <v>100</v>
      </c>
      <c r="Q143">
        <v>100</v>
      </c>
      <c r="R143">
        <v>100</v>
      </c>
      <c r="S143">
        <v>100</v>
      </c>
      <c r="T143">
        <v>100</v>
      </c>
      <c r="U143">
        <v>100</v>
      </c>
      <c r="V143">
        <v>100</v>
      </c>
      <c r="W143">
        <v>100</v>
      </c>
      <c r="X143">
        <v>100</v>
      </c>
      <c r="Y143">
        <v>100</v>
      </c>
      <c r="Z143">
        <v>100</v>
      </c>
      <c r="AA143">
        <v>100</v>
      </c>
      <c r="AB143">
        <v>100</v>
      </c>
      <c r="AC143">
        <f t="shared" si="3"/>
        <v>104.76190476190476</v>
      </c>
    </row>
    <row r="144" spans="1:29" hidden="1" x14ac:dyDescent="0.25">
      <c r="A144" t="s">
        <v>55</v>
      </c>
      <c r="B144" t="s">
        <v>56</v>
      </c>
      <c r="C144" t="s">
        <v>6</v>
      </c>
      <c r="D144" t="s">
        <v>7</v>
      </c>
      <c r="E144" t="s">
        <v>165</v>
      </c>
      <c r="F144" t="s">
        <v>521</v>
      </c>
      <c r="G144">
        <v>100</v>
      </c>
      <c r="H144">
        <v>100</v>
      </c>
      <c r="I144">
        <v>100</v>
      </c>
      <c r="J144">
        <v>100</v>
      </c>
      <c r="K144">
        <v>100</v>
      </c>
      <c r="L144">
        <v>100</v>
      </c>
      <c r="M144">
        <v>100</v>
      </c>
      <c r="N144">
        <v>100</v>
      </c>
      <c r="O144">
        <v>100</v>
      </c>
      <c r="P144">
        <v>100</v>
      </c>
      <c r="Q144">
        <v>100</v>
      </c>
      <c r="R144">
        <v>100</v>
      </c>
      <c r="S144">
        <v>100</v>
      </c>
      <c r="T144">
        <v>100</v>
      </c>
      <c r="U144">
        <v>100</v>
      </c>
      <c r="V144">
        <v>100</v>
      </c>
      <c r="W144">
        <v>100</v>
      </c>
      <c r="X144">
        <v>100</v>
      </c>
      <c r="Y144">
        <v>100</v>
      </c>
      <c r="Z144">
        <v>100</v>
      </c>
      <c r="AA144">
        <v>100</v>
      </c>
      <c r="AB144">
        <v>100</v>
      </c>
      <c r="AC144">
        <f t="shared" si="3"/>
        <v>104.76190476190476</v>
      </c>
    </row>
    <row r="145" spans="1:29" hidden="1" x14ac:dyDescent="0.25">
      <c r="A145" t="s">
        <v>55</v>
      </c>
      <c r="B145" t="s">
        <v>56</v>
      </c>
      <c r="C145" t="s">
        <v>8</v>
      </c>
      <c r="D145" t="s">
        <v>9</v>
      </c>
      <c r="E145" t="s">
        <v>165</v>
      </c>
      <c r="F145" t="s">
        <v>521</v>
      </c>
      <c r="G145">
        <v>13.064633369445801</v>
      </c>
      <c r="H145">
        <v>13.785261154174799</v>
      </c>
      <c r="I145">
        <v>12.8779859542847</v>
      </c>
      <c r="J145">
        <v>12.9567728042603</v>
      </c>
      <c r="K145">
        <v>11.4642744064331</v>
      </c>
      <c r="L145">
        <v>11.737346649169901</v>
      </c>
      <c r="M145">
        <v>12.074440002441399</v>
      </c>
      <c r="N145">
        <v>11.7000217437744</v>
      </c>
      <c r="O145">
        <v>10.596895217895501</v>
      </c>
      <c r="P145">
        <v>11.4794578552246</v>
      </c>
      <c r="Q145">
        <v>10.8153028488159</v>
      </c>
      <c r="R145">
        <v>10.5962734222412</v>
      </c>
      <c r="S145">
        <v>11.058800697326699</v>
      </c>
      <c r="T145">
        <v>10.6071662902832</v>
      </c>
      <c r="U145">
        <v>9.1751832962036097</v>
      </c>
      <c r="V145">
        <v>0</v>
      </c>
      <c r="W145">
        <v>7.71028757095337</v>
      </c>
      <c r="X145">
        <v>6.8731594085693404</v>
      </c>
      <c r="Y145">
        <v>5.93965768814087</v>
      </c>
      <c r="Z145">
        <v>5.13077640533447</v>
      </c>
      <c r="AA145">
        <v>6.4134702682495099</v>
      </c>
      <c r="AB145">
        <v>6.0892658233642596</v>
      </c>
      <c r="AC145">
        <f t="shared" si="3"/>
        <v>10.102211089361283</v>
      </c>
    </row>
    <row r="146" spans="1:29" hidden="1" x14ac:dyDescent="0.25">
      <c r="A146" t="s">
        <v>63</v>
      </c>
      <c r="B146" t="s">
        <v>64</v>
      </c>
      <c r="C146" t="s">
        <v>10</v>
      </c>
      <c r="D146" t="s">
        <v>11</v>
      </c>
      <c r="E146" t="s">
        <v>373</v>
      </c>
      <c r="F146" t="s">
        <v>217</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f t="shared" si="3"/>
        <v>0</v>
      </c>
    </row>
    <row r="147" spans="1:29" hidden="1" x14ac:dyDescent="0.25">
      <c r="A147" t="s">
        <v>55</v>
      </c>
      <c r="B147" t="s">
        <v>56</v>
      </c>
      <c r="C147" t="s">
        <v>12</v>
      </c>
      <c r="D147" t="s">
        <v>13</v>
      </c>
      <c r="E147" t="s">
        <v>165</v>
      </c>
      <c r="F147" t="s">
        <v>521</v>
      </c>
      <c r="G147">
        <v>6.5667982101440403</v>
      </c>
      <c r="H147">
        <v>5.8093605041503897</v>
      </c>
      <c r="I147">
        <v>5.1217117309570304</v>
      </c>
      <c r="J147">
        <v>4.0785670280456499</v>
      </c>
      <c r="K147">
        <v>4.8542132377624503</v>
      </c>
      <c r="L147">
        <v>3.0360777378082302</v>
      </c>
      <c r="M147">
        <v>4.8945331573486301</v>
      </c>
      <c r="N147">
        <v>0.779163658618927</v>
      </c>
      <c r="O147">
        <v>2.8732025623321502</v>
      </c>
      <c r="P147">
        <v>17.882539749145501</v>
      </c>
      <c r="Q147">
        <v>2.3756985664367698</v>
      </c>
      <c r="R147">
        <v>1.2236025333404501</v>
      </c>
      <c r="S147">
        <v>2.5617713928222701</v>
      </c>
      <c r="T147">
        <v>0.56812769174575795</v>
      </c>
      <c r="U147">
        <v>1.0911184549331701</v>
      </c>
      <c r="V147">
        <v>1.06214427947998</v>
      </c>
      <c r="W147" t="s">
        <v>14</v>
      </c>
      <c r="X147" t="s">
        <v>14</v>
      </c>
      <c r="Y147" t="s">
        <v>14</v>
      </c>
      <c r="Z147" t="s">
        <v>14</v>
      </c>
      <c r="AA147" t="s">
        <v>14</v>
      </c>
      <c r="AB147" t="s">
        <v>14</v>
      </c>
      <c r="AC147">
        <f t="shared" si="3"/>
        <v>3.0846966902414952</v>
      </c>
    </row>
    <row r="148" spans="1:29" hidden="1" x14ac:dyDescent="0.25">
      <c r="A148" t="s">
        <v>55</v>
      </c>
      <c r="B148" t="s">
        <v>56</v>
      </c>
      <c r="C148" t="s">
        <v>15</v>
      </c>
      <c r="D148" t="s">
        <v>16</v>
      </c>
      <c r="E148" t="s">
        <v>165</v>
      </c>
      <c r="F148" t="s">
        <v>521</v>
      </c>
      <c r="G148">
        <v>0</v>
      </c>
      <c r="H148">
        <v>0</v>
      </c>
      <c r="I148">
        <v>0</v>
      </c>
      <c r="J148">
        <v>0</v>
      </c>
      <c r="K148">
        <v>1000000</v>
      </c>
      <c r="L148">
        <v>1000000</v>
      </c>
      <c r="M148">
        <v>3000000</v>
      </c>
      <c r="N148">
        <v>15000000</v>
      </c>
      <c r="O148">
        <v>34000000</v>
      </c>
      <c r="P148">
        <v>61000000</v>
      </c>
      <c r="Q148">
        <v>85000000</v>
      </c>
      <c r="R148">
        <v>96000000</v>
      </c>
      <c r="S148">
        <v>101000000</v>
      </c>
      <c r="T148">
        <v>128000000</v>
      </c>
      <c r="U148">
        <v>130000000</v>
      </c>
      <c r="V148">
        <v>171000000</v>
      </c>
      <c r="W148">
        <v>132500000</v>
      </c>
      <c r="X148">
        <v>140375008</v>
      </c>
      <c r="Y148">
        <v>143468752</v>
      </c>
      <c r="Z148">
        <v>146835936</v>
      </c>
      <c r="AA148">
        <v>140794928</v>
      </c>
      <c r="AB148">
        <v>142868656</v>
      </c>
      <c r="AC148">
        <f t="shared" si="3"/>
        <v>79659203.809523806</v>
      </c>
    </row>
    <row r="149" spans="1:29" x14ac:dyDescent="0.25">
      <c r="A149" t="s">
        <v>57</v>
      </c>
      <c r="B149" t="s">
        <v>58</v>
      </c>
      <c r="C149" t="s">
        <v>2</v>
      </c>
      <c r="D149" t="s">
        <v>3</v>
      </c>
      <c r="E149" t="s">
        <v>165</v>
      </c>
      <c r="F149" t="s">
        <v>217</v>
      </c>
      <c r="G149">
        <v>100</v>
      </c>
      <c r="H149">
        <v>100</v>
      </c>
      <c r="I149">
        <v>100</v>
      </c>
      <c r="J149">
        <v>100</v>
      </c>
      <c r="K149">
        <v>100</v>
      </c>
      <c r="L149">
        <v>100</v>
      </c>
      <c r="M149">
        <v>100</v>
      </c>
      <c r="N149">
        <v>100</v>
      </c>
      <c r="O149">
        <v>100</v>
      </c>
      <c r="P149">
        <v>100</v>
      </c>
      <c r="Q149">
        <v>100</v>
      </c>
      <c r="R149">
        <v>100</v>
      </c>
      <c r="S149">
        <v>100</v>
      </c>
      <c r="T149">
        <v>100</v>
      </c>
      <c r="U149">
        <v>100</v>
      </c>
      <c r="V149">
        <v>100</v>
      </c>
      <c r="W149">
        <v>100</v>
      </c>
      <c r="X149">
        <v>100</v>
      </c>
      <c r="Y149">
        <v>100</v>
      </c>
      <c r="Z149">
        <v>100</v>
      </c>
      <c r="AA149">
        <v>100</v>
      </c>
      <c r="AB149">
        <v>100</v>
      </c>
      <c r="AC149">
        <f t="shared" si="3"/>
        <v>104.76190476190476</v>
      </c>
    </row>
    <row r="150" spans="1:29" hidden="1" x14ac:dyDescent="0.25">
      <c r="A150" t="s">
        <v>57</v>
      </c>
      <c r="B150" t="s">
        <v>58</v>
      </c>
      <c r="C150" t="s">
        <v>4</v>
      </c>
      <c r="D150" t="s">
        <v>5</v>
      </c>
      <c r="E150" t="s">
        <v>165</v>
      </c>
      <c r="F150" t="s">
        <v>217</v>
      </c>
      <c r="G150">
        <v>100</v>
      </c>
      <c r="H150">
        <v>100</v>
      </c>
      <c r="I150">
        <v>100</v>
      </c>
      <c r="J150">
        <v>100</v>
      </c>
      <c r="K150">
        <v>100</v>
      </c>
      <c r="L150">
        <v>100</v>
      </c>
      <c r="M150">
        <v>100</v>
      </c>
      <c r="N150">
        <v>100</v>
      </c>
      <c r="O150">
        <v>100</v>
      </c>
      <c r="P150">
        <v>100</v>
      </c>
      <c r="Q150">
        <v>100</v>
      </c>
      <c r="R150">
        <v>100</v>
      </c>
      <c r="S150">
        <v>100</v>
      </c>
      <c r="T150">
        <v>100</v>
      </c>
      <c r="U150">
        <v>100</v>
      </c>
      <c r="V150">
        <v>100</v>
      </c>
      <c r="W150">
        <v>100</v>
      </c>
      <c r="X150">
        <v>100</v>
      </c>
      <c r="Y150">
        <v>100</v>
      </c>
      <c r="Z150">
        <v>100</v>
      </c>
      <c r="AA150">
        <v>100</v>
      </c>
      <c r="AB150">
        <v>100</v>
      </c>
      <c r="AC150">
        <f t="shared" si="3"/>
        <v>104.76190476190476</v>
      </c>
    </row>
    <row r="151" spans="1:29" hidden="1" x14ac:dyDescent="0.25">
      <c r="A151" t="s">
        <v>57</v>
      </c>
      <c r="B151" t="s">
        <v>58</v>
      </c>
      <c r="C151" t="s">
        <v>6</v>
      </c>
      <c r="D151" t="s">
        <v>7</v>
      </c>
      <c r="E151" t="s">
        <v>165</v>
      </c>
      <c r="F151" t="s">
        <v>217</v>
      </c>
      <c r="G151">
        <v>100</v>
      </c>
      <c r="H151">
        <v>100</v>
      </c>
      <c r="I151">
        <v>100</v>
      </c>
      <c r="J151">
        <v>100</v>
      </c>
      <c r="K151">
        <v>100</v>
      </c>
      <c r="L151">
        <v>100</v>
      </c>
      <c r="M151">
        <v>100</v>
      </c>
      <c r="N151">
        <v>100</v>
      </c>
      <c r="O151">
        <v>100</v>
      </c>
      <c r="P151">
        <v>100</v>
      </c>
      <c r="Q151">
        <v>100</v>
      </c>
      <c r="R151">
        <v>100</v>
      </c>
      <c r="S151">
        <v>100</v>
      </c>
      <c r="T151">
        <v>100</v>
      </c>
      <c r="U151">
        <v>100</v>
      </c>
      <c r="V151">
        <v>100</v>
      </c>
      <c r="W151">
        <v>100</v>
      </c>
      <c r="X151">
        <v>100</v>
      </c>
      <c r="Y151">
        <v>100</v>
      </c>
      <c r="Z151">
        <v>100</v>
      </c>
      <c r="AA151">
        <v>100</v>
      </c>
      <c r="AB151">
        <v>100</v>
      </c>
      <c r="AC151">
        <f t="shared" si="3"/>
        <v>104.76190476190476</v>
      </c>
    </row>
    <row r="152" spans="1:29" hidden="1" x14ac:dyDescent="0.25">
      <c r="A152" t="s">
        <v>57</v>
      </c>
      <c r="B152" t="s">
        <v>58</v>
      </c>
      <c r="C152" t="s">
        <v>8</v>
      </c>
      <c r="D152" t="s">
        <v>9</v>
      </c>
      <c r="E152" t="s">
        <v>165</v>
      </c>
      <c r="F152" t="s">
        <v>217</v>
      </c>
      <c r="G152">
        <v>4.5775794982910201</v>
      </c>
      <c r="H152">
        <v>4.9428882598876998</v>
      </c>
      <c r="I152">
        <v>4.66029977798462</v>
      </c>
      <c r="J152">
        <v>4.4961166381835902</v>
      </c>
      <c r="K152">
        <v>4.79650974273682</v>
      </c>
      <c r="L152">
        <v>4.8489656448364302</v>
      </c>
      <c r="M152">
        <v>4.9544744491577104</v>
      </c>
      <c r="N152">
        <v>4.6430854797363299</v>
      </c>
      <c r="O152">
        <v>5.0991230010986301</v>
      </c>
      <c r="P152">
        <v>4.5264234542846697</v>
      </c>
      <c r="Q152">
        <v>4.56449222564697</v>
      </c>
      <c r="R152">
        <v>4.6666817665100098</v>
      </c>
      <c r="S152">
        <v>5.06119728088379</v>
      </c>
      <c r="T152">
        <v>4.8756146430969203</v>
      </c>
      <c r="U152">
        <v>5.4250230789184597</v>
      </c>
      <c r="V152">
        <v>0</v>
      </c>
      <c r="W152">
        <v>3.8404588699340798</v>
      </c>
      <c r="X152">
        <v>3.5352740287780802</v>
      </c>
      <c r="Y152">
        <v>3.2001891136169398</v>
      </c>
      <c r="Z152">
        <v>2.6439805030822798</v>
      </c>
      <c r="AA152">
        <v>3.3049755096435498</v>
      </c>
      <c r="AB152">
        <v>3.1711049079895002</v>
      </c>
      <c r="AC152">
        <f t="shared" si="3"/>
        <v>4.3730694225856235</v>
      </c>
    </row>
    <row r="153" spans="1:29" hidden="1" x14ac:dyDescent="0.25">
      <c r="A153" t="s">
        <v>65</v>
      </c>
      <c r="B153" t="s">
        <v>66</v>
      </c>
      <c r="C153" t="s">
        <v>10</v>
      </c>
      <c r="D153" t="s">
        <v>11</v>
      </c>
      <c r="E153" t="s">
        <v>453</v>
      </c>
      <c r="F153" t="s">
        <v>305</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f t="shared" si="3"/>
        <v>0</v>
      </c>
    </row>
    <row r="154" spans="1:29" hidden="1" x14ac:dyDescent="0.25">
      <c r="A154" t="s">
        <v>57</v>
      </c>
      <c r="B154" t="s">
        <v>58</v>
      </c>
      <c r="C154" t="s">
        <v>12</v>
      </c>
      <c r="D154" t="s">
        <v>13</v>
      </c>
      <c r="E154" t="s">
        <v>165</v>
      </c>
      <c r="F154" t="s">
        <v>217</v>
      </c>
      <c r="G154">
        <v>0.96287435293197599</v>
      </c>
      <c r="H154">
        <v>2.1165635585784899</v>
      </c>
      <c r="I154">
        <v>1.20090436935425</v>
      </c>
      <c r="J154">
        <v>1.2051076889038099</v>
      </c>
      <c r="K154">
        <v>1.98688840866089</v>
      </c>
      <c r="L154">
        <v>2.0301251411438002</v>
      </c>
      <c r="M154">
        <v>1.6325224637985201</v>
      </c>
      <c r="N154">
        <v>0.92884564399719205</v>
      </c>
      <c r="O154">
        <v>0.48574471473693798</v>
      </c>
      <c r="P154">
        <v>0.31178316473960899</v>
      </c>
      <c r="Q154">
        <v>0.43268358707428001</v>
      </c>
      <c r="R154">
        <v>0.32579144835472101</v>
      </c>
      <c r="S154">
        <v>0.40798324346542397</v>
      </c>
      <c r="T154">
        <v>0.19108125567436199</v>
      </c>
      <c r="U154">
        <v>0.30348801612853998</v>
      </c>
      <c r="V154">
        <v>0.30051186680793801</v>
      </c>
      <c r="W154" t="s">
        <v>14</v>
      </c>
      <c r="X154" t="s">
        <v>14</v>
      </c>
      <c r="Y154" t="s">
        <v>14</v>
      </c>
      <c r="Z154" t="s">
        <v>14</v>
      </c>
      <c r="AA154" t="s">
        <v>14</v>
      </c>
      <c r="AB154" t="s">
        <v>14</v>
      </c>
      <c r="AC154">
        <f t="shared" si="3"/>
        <v>0.70585232973098766</v>
      </c>
    </row>
    <row r="155" spans="1:29" hidden="1" x14ac:dyDescent="0.25">
      <c r="A155" t="s">
        <v>57</v>
      </c>
      <c r="B155" t="s">
        <v>58</v>
      </c>
      <c r="C155" t="s">
        <v>15</v>
      </c>
      <c r="D155" t="s">
        <v>16</v>
      </c>
      <c r="E155" t="s">
        <v>165</v>
      </c>
      <c r="F155" t="s">
        <v>217</v>
      </c>
      <c r="G155">
        <v>584000000</v>
      </c>
      <c r="H155">
        <v>634000000</v>
      </c>
      <c r="I155">
        <v>778000000</v>
      </c>
      <c r="J155">
        <v>945000000</v>
      </c>
      <c r="K155">
        <v>1180000000</v>
      </c>
      <c r="L155">
        <v>1818000000</v>
      </c>
      <c r="M155">
        <v>2592999936</v>
      </c>
      <c r="N155">
        <v>3096999936</v>
      </c>
      <c r="O155">
        <v>4008000000</v>
      </c>
      <c r="P155">
        <v>5111000064</v>
      </c>
      <c r="Q155">
        <v>6182000128</v>
      </c>
      <c r="R155">
        <v>8181000192</v>
      </c>
      <c r="S155">
        <v>10101000192</v>
      </c>
      <c r="T155">
        <v>11294999552</v>
      </c>
      <c r="U155">
        <v>11921000448</v>
      </c>
      <c r="V155">
        <v>14147999744</v>
      </c>
      <c r="W155">
        <v>11866250240</v>
      </c>
      <c r="X155">
        <v>12307562496</v>
      </c>
      <c r="Y155">
        <v>12560703488</v>
      </c>
      <c r="Z155">
        <v>12720628736</v>
      </c>
      <c r="AA155">
        <v>12363786240</v>
      </c>
      <c r="AB155">
        <v>12488170496</v>
      </c>
      <c r="AC155">
        <f t="shared" si="3"/>
        <v>7470623899.4285717</v>
      </c>
    </row>
    <row r="156" spans="1:29" x14ac:dyDescent="0.25">
      <c r="A156" t="s">
        <v>59</v>
      </c>
      <c r="B156" t="s">
        <v>60</v>
      </c>
      <c r="C156" t="s">
        <v>2</v>
      </c>
      <c r="D156" t="s">
        <v>3</v>
      </c>
      <c r="E156" t="s">
        <v>279</v>
      </c>
      <c r="F156" t="s">
        <v>521</v>
      </c>
      <c r="G156">
        <v>79</v>
      </c>
      <c r="H156">
        <v>80.196960449218807</v>
      </c>
      <c r="I156">
        <v>81.0294189453125</v>
      </c>
      <c r="J156">
        <v>81.856636047363295</v>
      </c>
      <c r="K156">
        <v>82.680976867675795</v>
      </c>
      <c r="L156">
        <v>83.504776000976605</v>
      </c>
      <c r="M156">
        <v>90.988533020019503</v>
      </c>
      <c r="N156">
        <v>85.160636901855497</v>
      </c>
      <c r="O156">
        <v>85.998062133789105</v>
      </c>
      <c r="P156">
        <v>86.845428466796903</v>
      </c>
      <c r="Q156">
        <v>89.917221069335895</v>
      </c>
      <c r="R156">
        <v>91.681732177734403</v>
      </c>
      <c r="S156">
        <v>90.995918273925795</v>
      </c>
      <c r="T156">
        <v>91.186103820800795</v>
      </c>
      <c r="U156">
        <v>91.3642578125</v>
      </c>
      <c r="V156">
        <v>91.800003051757798</v>
      </c>
      <c r="W156">
        <v>91.336570739746094</v>
      </c>
      <c r="X156">
        <v>91.421730041503906</v>
      </c>
      <c r="Y156">
        <v>91.480644226074205</v>
      </c>
      <c r="Z156">
        <v>91.509735107421903</v>
      </c>
      <c r="AA156">
        <v>91.437171936035199</v>
      </c>
      <c r="AB156">
        <v>91.462318420410199</v>
      </c>
      <c r="AC156">
        <f t="shared" si="3"/>
        <v>92.040706452869244</v>
      </c>
    </row>
    <row r="157" spans="1:29" hidden="1" x14ac:dyDescent="0.25">
      <c r="A157" t="s">
        <v>59</v>
      </c>
      <c r="B157" t="s">
        <v>60</v>
      </c>
      <c r="C157" t="s">
        <v>4</v>
      </c>
      <c r="D157" t="s">
        <v>5</v>
      </c>
      <c r="E157" t="s">
        <v>279</v>
      </c>
      <c r="F157" t="s">
        <v>521</v>
      </c>
      <c r="G157">
        <v>65.696998596191406</v>
      </c>
      <c r="H157">
        <v>67.387519836425795</v>
      </c>
      <c r="I157">
        <v>68.855033874511705</v>
      </c>
      <c r="J157">
        <v>70.307342529296903</v>
      </c>
      <c r="K157">
        <v>71.743278503417997</v>
      </c>
      <c r="L157">
        <v>73.161300659179702</v>
      </c>
      <c r="M157">
        <v>85.127334594726605</v>
      </c>
      <c r="N157">
        <v>75.952293395996094</v>
      </c>
      <c r="O157">
        <v>77.342880249023395</v>
      </c>
      <c r="P157">
        <v>78.743148803710895</v>
      </c>
      <c r="Q157">
        <v>84.068946838378906</v>
      </c>
      <c r="R157">
        <v>87.857170104980497</v>
      </c>
      <c r="S157">
        <v>85.863845825195298</v>
      </c>
      <c r="T157">
        <v>86.065437316894503</v>
      </c>
      <c r="U157">
        <v>86.251068115234403</v>
      </c>
      <c r="V157">
        <v>87.558319091796903</v>
      </c>
      <c r="W157">
        <v>86.434669494628906</v>
      </c>
      <c r="X157">
        <v>86.577369689941406</v>
      </c>
      <c r="Y157">
        <v>86.705360412597699</v>
      </c>
      <c r="Z157">
        <v>86.818931579589801</v>
      </c>
      <c r="AA157">
        <v>86.634078979492202</v>
      </c>
      <c r="AB157">
        <v>86.683937072753906</v>
      </c>
      <c r="AC157">
        <f t="shared" si="3"/>
        <v>84.37315550304595</v>
      </c>
    </row>
    <row r="158" spans="1:29" hidden="1" x14ac:dyDescent="0.25">
      <c r="A158" t="s">
        <v>59</v>
      </c>
      <c r="B158" t="s">
        <v>60</v>
      </c>
      <c r="C158" t="s">
        <v>6</v>
      </c>
      <c r="D158" t="s">
        <v>7</v>
      </c>
      <c r="E158" t="s">
        <v>279</v>
      </c>
      <c r="F158" t="s">
        <v>521</v>
      </c>
      <c r="G158">
        <v>95</v>
      </c>
      <c r="H158">
        <v>95.614059448242202</v>
      </c>
      <c r="I158">
        <v>95.692192077636705</v>
      </c>
      <c r="J158">
        <v>95.775947570800795</v>
      </c>
      <c r="K158">
        <v>95.872268676757798</v>
      </c>
      <c r="L158">
        <v>95.988098144531307</v>
      </c>
      <c r="M158">
        <v>98.067138671875</v>
      </c>
      <c r="N158">
        <v>96.289222717285199</v>
      </c>
      <c r="O158">
        <v>96.465248107910199</v>
      </c>
      <c r="P158">
        <v>96.650672912597699</v>
      </c>
      <c r="Q158">
        <v>96.999641418457003</v>
      </c>
      <c r="R158">
        <v>96.313362121582003</v>
      </c>
      <c r="S158">
        <v>97.206436157226605</v>
      </c>
      <c r="T158">
        <v>97.373832702636705</v>
      </c>
      <c r="U158">
        <v>97.52978515625</v>
      </c>
      <c r="V158">
        <v>96.900001525878906</v>
      </c>
      <c r="W158">
        <v>97.252517700195298</v>
      </c>
      <c r="X158">
        <v>97.264030456542997</v>
      </c>
      <c r="Y158">
        <v>97.236579895019503</v>
      </c>
      <c r="Z158">
        <v>97.163284301757798</v>
      </c>
      <c r="AA158">
        <v>97.229103088378906</v>
      </c>
      <c r="AB158">
        <v>97.223251342773395</v>
      </c>
      <c r="AC158">
        <f t="shared" si="3"/>
        <v>101.29079400925409</v>
      </c>
    </row>
    <row r="159" spans="1:29" hidden="1" x14ac:dyDescent="0.25">
      <c r="A159" t="s">
        <v>59</v>
      </c>
      <c r="B159" t="s">
        <v>60</v>
      </c>
      <c r="C159" t="s">
        <v>8</v>
      </c>
      <c r="D159" t="s">
        <v>9</v>
      </c>
      <c r="E159" t="s">
        <v>279</v>
      </c>
      <c r="F159" t="s">
        <v>521</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f t="shared" si="3"/>
        <v>0</v>
      </c>
    </row>
    <row r="160" spans="1:29" hidden="1" x14ac:dyDescent="0.25">
      <c r="A160" t="s">
        <v>67</v>
      </c>
      <c r="B160" t="s">
        <v>68</v>
      </c>
      <c r="C160" t="s">
        <v>10</v>
      </c>
      <c r="D160" t="s">
        <v>11</v>
      </c>
      <c r="E160" t="s">
        <v>279</v>
      </c>
      <c r="F160" t="s">
        <v>305</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f t="shared" si="3"/>
        <v>0</v>
      </c>
    </row>
    <row r="161" spans="1:29" hidden="1" x14ac:dyDescent="0.25">
      <c r="A161" t="s">
        <v>59</v>
      </c>
      <c r="B161" t="s">
        <v>60</v>
      </c>
      <c r="C161" t="s">
        <v>12</v>
      </c>
      <c r="D161" t="s">
        <v>13</v>
      </c>
      <c r="E161" t="s">
        <v>279</v>
      </c>
      <c r="F161" t="s">
        <v>521</v>
      </c>
      <c r="G161" t="s">
        <v>14</v>
      </c>
      <c r="H161" t="s">
        <v>14</v>
      </c>
      <c r="I161" t="s">
        <v>14</v>
      </c>
      <c r="J161" t="s">
        <v>14</v>
      </c>
      <c r="K161" t="s">
        <v>14</v>
      </c>
      <c r="L161" t="s">
        <v>14</v>
      </c>
      <c r="M161" t="s">
        <v>14</v>
      </c>
      <c r="N161" t="s">
        <v>14</v>
      </c>
      <c r="O161" t="s">
        <v>14</v>
      </c>
      <c r="P161" t="s">
        <v>14</v>
      </c>
      <c r="Q161" t="s">
        <v>14</v>
      </c>
      <c r="R161" t="s">
        <v>14</v>
      </c>
      <c r="S161" t="s">
        <v>14</v>
      </c>
      <c r="T161" t="s">
        <v>14</v>
      </c>
      <c r="U161" t="s">
        <v>14</v>
      </c>
      <c r="V161" t="s">
        <v>14</v>
      </c>
      <c r="W161" t="s">
        <v>14</v>
      </c>
      <c r="X161" t="s">
        <v>14</v>
      </c>
      <c r="Y161" t="s">
        <v>14</v>
      </c>
      <c r="Z161" t="s">
        <v>14</v>
      </c>
      <c r="AA161" t="s">
        <v>14</v>
      </c>
      <c r="AB161" t="s">
        <v>14</v>
      </c>
      <c r="AC161">
        <f t="shared" si="3"/>
        <v>0</v>
      </c>
    </row>
    <row r="162" spans="1:29" hidden="1" x14ac:dyDescent="0.25">
      <c r="A162" t="s">
        <v>59</v>
      </c>
      <c r="B162" t="s">
        <v>60</v>
      </c>
      <c r="C162" t="s">
        <v>15</v>
      </c>
      <c r="D162" t="s">
        <v>16</v>
      </c>
      <c r="E162" t="s">
        <v>279</v>
      </c>
      <c r="F162" t="s">
        <v>521</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f t="shared" si="3"/>
        <v>0</v>
      </c>
    </row>
    <row r="163" spans="1:29" x14ac:dyDescent="0.25">
      <c r="A163" t="s">
        <v>61</v>
      </c>
      <c r="B163" t="s">
        <v>62</v>
      </c>
      <c r="C163" t="s">
        <v>2</v>
      </c>
      <c r="D163" t="s">
        <v>3</v>
      </c>
      <c r="E163" t="s">
        <v>471</v>
      </c>
      <c r="F163" t="s">
        <v>305</v>
      </c>
      <c r="G163">
        <v>21.531084060668899</v>
      </c>
      <c r="H163">
        <v>21.899999618530298</v>
      </c>
      <c r="I163">
        <v>23.415927886962901</v>
      </c>
      <c r="J163">
        <v>24.349323272705099</v>
      </c>
      <c r="K163">
        <v>25.279832839965799</v>
      </c>
      <c r="L163">
        <v>26.209804534912099</v>
      </c>
      <c r="M163">
        <v>27.899999618530298</v>
      </c>
      <c r="N163">
        <v>28.078016281127901</v>
      </c>
      <c r="O163">
        <v>29.021614074706999</v>
      </c>
      <c r="P163">
        <v>29.975151062011701</v>
      </c>
      <c r="Q163">
        <v>34.200000762939503</v>
      </c>
      <c r="R163">
        <v>36.900001525878899</v>
      </c>
      <c r="S163">
        <v>38.400001525878899</v>
      </c>
      <c r="T163">
        <v>34.691219329833999</v>
      </c>
      <c r="U163">
        <v>34.099998474121101</v>
      </c>
      <c r="V163">
        <v>29.620000839233398</v>
      </c>
      <c r="W163">
        <v>34.202804565429702</v>
      </c>
      <c r="X163">
        <v>33.153507232666001</v>
      </c>
      <c r="Y163">
        <v>32.769077301025398</v>
      </c>
      <c r="Z163">
        <v>32.436347961425803</v>
      </c>
      <c r="AA163">
        <v>33.140434265136697</v>
      </c>
      <c r="AB163">
        <v>32.874839782714801</v>
      </c>
      <c r="AC163">
        <f t="shared" si="3"/>
        <v>31.626142229352677</v>
      </c>
    </row>
    <row r="164" spans="1:29" hidden="1" x14ac:dyDescent="0.25">
      <c r="A164" t="s">
        <v>61</v>
      </c>
      <c r="B164" t="s">
        <v>62</v>
      </c>
      <c r="C164" t="s">
        <v>4</v>
      </c>
      <c r="D164" t="s">
        <v>5</v>
      </c>
      <c r="E164" t="s">
        <v>471</v>
      </c>
      <c r="F164" t="s">
        <v>305</v>
      </c>
      <c r="G164">
        <v>5.4078221321106001</v>
      </c>
      <c r="H164">
        <v>4.4492297172546396</v>
      </c>
      <c r="I164">
        <v>6.8968410491943404</v>
      </c>
      <c r="J164">
        <v>7.5166931152343803</v>
      </c>
      <c r="K164">
        <v>8.1168975830078107</v>
      </c>
      <c r="L164">
        <v>8.69726467132568</v>
      </c>
      <c r="M164">
        <v>7.9155035018920898</v>
      </c>
      <c r="N164">
        <v>9.8004493713378906</v>
      </c>
      <c r="O164">
        <v>10.3369302749634</v>
      </c>
      <c r="P164">
        <v>10.8760318756104</v>
      </c>
      <c r="Q164">
        <v>10.5736999511719</v>
      </c>
      <c r="R164">
        <v>13.6236371994019</v>
      </c>
      <c r="S164">
        <v>14.5507860183716</v>
      </c>
      <c r="T164">
        <v>13.430976867675801</v>
      </c>
      <c r="U164">
        <v>16.226011276245099</v>
      </c>
      <c r="V164">
        <v>11.066002845764199</v>
      </c>
      <c r="W164">
        <v>13.818444252014199</v>
      </c>
      <c r="X164">
        <v>13.635358810424799</v>
      </c>
      <c r="Y164">
        <v>13.686454772949199</v>
      </c>
      <c r="Z164">
        <v>13.0515651702881</v>
      </c>
      <c r="AA164">
        <v>13.547955513000501</v>
      </c>
      <c r="AB164">
        <v>13.480333328247101</v>
      </c>
      <c r="AC164">
        <f t="shared" si="3"/>
        <v>11.462137585594551</v>
      </c>
    </row>
    <row r="165" spans="1:29" hidden="1" x14ac:dyDescent="0.25">
      <c r="A165" t="s">
        <v>61</v>
      </c>
      <c r="B165" t="s">
        <v>62</v>
      </c>
      <c r="C165" t="s">
        <v>6</v>
      </c>
      <c r="D165" t="s">
        <v>7</v>
      </c>
      <c r="E165" t="s">
        <v>471</v>
      </c>
      <c r="F165" t="s">
        <v>305</v>
      </c>
      <c r="G165">
        <v>47.4688720703125</v>
      </c>
      <c r="H165">
        <v>49.599998474121101</v>
      </c>
      <c r="I165">
        <v>49.2144165039063</v>
      </c>
      <c r="J165">
        <v>50.0921440124512</v>
      </c>
      <c r="K165">
        <v>50.982437133789098</v>
      </c>
      <c r="L165">
        <v>51.892238616943402</v>
      </c>
      <c r="M165">
        <v>56.599998474121101</v>
      </c>
      <c r="N165">
        <v>53.781307220458999</v>
      </c>
      <c r="O165">
        <v>54.751308441162102</v>
      </c>
      <c r="P165">
        <v>55.730701446533203</v>
      </c>
      <c r="Q165">
        <v>65.400001525878906</v>
      </c>
      <c r="R165">
        <v>67</v>
      </c>
      <c r="S165">
        <v>68.599998474121094</v>
      </c>
      <c r="T165">
        <v>61.054832458496101</v>
      </c>
      <c r="U165">
        <v>55.799999237060497</v>
      </c>
      <c r="V165">
        <v>51.669998168945298</v>
      </c>
      <c r="W165">
        <v>59.281208038330099</v>
      </c>
      <c r="X165">
        <v>56.951507568359403</v>
      </c>
      <c r="Y165">
        <v>55.9256782531738</v>
      </c>
      <c r="Z165">
        <v>55.957099914550803</v>
      </c>
      <c r="AA165">
        <v>57.028873443603501</v>
      </c>
      <c r="AB165">
        <v>56.465789794921903</v>
      </c>
      <c r="AC165">
        <f t="shared" si="3"/>
        <v>58.630876631963829</v>
      </c>
    </row>
    <row r="166" spans="1:29" hidden="1" x14ac:dyDescent="0.25">
      <c r="A166" t="s">
        <v>61</v>
      </c>
      <c r="B166" t="s">
        <v>62</v>
      </c>
      <c r="C166" t="s">
        <v>8</v>
      </c>
      <c r="D166" t="s">
        <v>9</v>
      </c>
      <c r="E166" t="s">
        <v>471</v>
      </c>
      <c r="F166" t="s">
        <v>305</v>
      </c>
      <c r="G166">
        <v>70.238098144531307</v>
      </c>
      <c r="H166">
        <v>0</v>
      </c>
      <c r="I166">
        <v>0</v>
      </c>
      <c r="J166">
        <v>0</v>
      </c>
      <c r="K166">
        <v>0</v>
      </c>
      <c r="L166">
        <v>0</v>
      </c>
      <c r="M166">
        <v>81.818183898925795</v>
      </c>
      <c r="N166">
        <v>56.818180084228501</v>
      </c>
      <c r="O166">
        <v>61.135372161865199</v>
      </c>
      <c r="P166">
        <v>0</v>
      </c>
      <c r="Q166">
        <v>0</v>
      </c>
      <c r="R166">
        <v>0</v>
      </c>
      <c r="S166">
        <v>0</v>
      </c>
      <c r="T166">
        <v>0</v>
      </c>
      <c r="U166">
        <v>0</v>
      </c>
      <c r="V166">
        <v>0</v>
      </c>
      <c r="W166">
        <v>0</v>
      </c>
      <c r="X166">
        <v>0</v>
      </c>
      <c r="Y166">
        <v>0</v>
      </c>
      <c r="Z166">
        <v>0</v>
      </c>
      <c r="AA166">
        <v>0</v>
      </c>
      <c r="AB166">
        <v>0</v>
      </c>
      <c r="AC166">
        <f t="shared" si="3"/>
        <v>12.857611156645275</v>
      </c>
    </row>
    <row r="167" spans="1:29" hidden="1" x14ac:dyDescent="0.25">
      <c r="A167" t="s">
        <v>69</v>
      </c>
      <c r="B167" t="s">
        <v>70</v>
      </c>
      <c r="C167" t="s">
        <v>10</v>
      </c>
      <c r="D167" t="s">
        <v>11</v>
      </c>
      <c r="E167" t="s">
        <v>165</v>
      </c>
      <c r="F167" t="s">
        <v>521</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f t="shared" si="3"/>
        <v>0</v>
      </c>
    </row>
    <row r="168" spans="1:29" hidden="1" x14ac:dyDescent="0.25">
      <c r="A168" t="s">
        <v>61</v>
      </c>
      <c r="B168" t="s">
        <v>62</v>
      </c>
      <c r="C168" t="s">
        <v>12</v>
      </c>
      <c r="D168" t="s">
        <v>13</v>
      </c>
      <c r="E168" t="s">
        <v>471</v>
      </c>
      <c r="F168" t="s">
        <v>305</v>
      </c>
      <c r="G168">
        <v>97.619049072265597</v>
      </c>
      <c r="H168">
        <v>96.969696044921903</v>
      </c>
      <c r="I168">
        <v>96.825393676757798</v>
      </c>
      <c r="J168">
        <v>97.5</v>
      </c>
      <c r="K168">
        <v>98.765434265136705</v>
      </c>
      <c r="L168">
        <v>99.065422058105497</v>
      </c>
      <c r="M168">
        <v>97.402595520019503</v>
      </c>
      <c r="N168">
        <v>98.636360168457003</v>
      </c>
      <c r="O168">
        <v>98.689956665039105</v>
      </c>
      <c r="P168">
        <v>99.21875</v>
      </c>
      <c r="Q168">
        <v>99.130432128906307</v>
      </c>
      <c r="R168">
        <v>100</v>
      </c>
      <c r="S168">
        <v>100</v>
      </c>
      <c r="T168">
        <v>100</v>
      </c>
      <c r="U168">
        <v>100</v>
      </c>
      <c r="V168">
        <v>94.444442749023395</v>
      </c>
      <c r="W168" t="s">
        <v>14</v>
      </c>
      <c r="X168" t="s">
        <v>14</v>
      </c>
      <c r="Y168" t="s">
        <v>14</v>
      </c>
      <c r="Z168" t="s">
        <v>14</v>
      </c>
      <c r="AA168" t="s">
        <v>14</v>
      </c>
      <c r="AB168" t="s">
        <v>14</v>
      </c>
      <c r="AC168">
        <f t="shared" si="3"/>
        <v>74.965120588030132</v>
      </c>
    </row>
    <row r="169" spans="1:29" hidden="1" x14ac:dyDescent="0.25">
      <c r="A169" t="s">
        <v>61</v>
      </c>
      <c r="B169" t="s">
        <v>62</v>
      </c>
      <c r="C169" t="s">
        <v>15</v>
      </c>
      <c r="D169" t="s">
        <v>16</v>
      </c>
      <c r="E169" t="s">
        <v>471</v>
      </c>
      <c r="F169" t="s">
        <v>305</v>
      </c>
      <c r="G169">
        <v>0</v>
      </c>
      <c r="H169">
        <v>0</v>
      </c>
      <c r="I169">
        <v>0</v>
      </c>
      <c r="J169">
        <v>0</v>
      </c>
      <c r="K169">
        <v>0</v>
      </c>
      <c r="L169">
        <v>0</v>
      </c>
      <c r="M169">
        <v>4000000</v>
      </c>
      <c r="N169">
        <v>3000000</v>
      </c>
      <c r="O169">
        <v>3000000</v>
      </c>
      <c r="P169">
        <v>1000000</v>
      </c>
      <c r="Q169">
        <v>1000000</v>
      </c>
      <c r="R169">
        <v>0</v>
      </c>
      <c r="S169">
        <v>0</v>
      </c>
      <c r="T169">
        <v>0</v>
      </c>
      <c r="U169">
        <v>0</v>
      </c>
      <c r="V169">
        <v>5000000</v>
      </c>
      <c r="W169">
        <v>1250000</v>
      </c>
      <c r="X169">
        <v>1562500</v>
      </c>
      <c r="Y169">
        <v>1953125</v>
      </c>
      <c r="Z169">
        <v>2441406.25</v>
      </c>
      <c r="AA169">
        <v>1801757.75</v>
      </c>
      <c r="AB169">
        <v>1939697.25</v>
      </c>
      <c r="AC169">
        <f t="shared" si="3"/>
        <v>1330880.2976190476</v>
      </c>
    </row>
    <row r="170" spans="1:29" x14ac:dyDescent="0.25">
      <c r="A170" t="s">
        <v>63</v>
      </c>
      <c r="B170" t="s">
        <v>64</v>
      </c>
      <c r="C170" t="s">
        <v>2</v>
      </c>
      <c r="D170" t="s">
        <v>3</v>
      </c>
      <c r="E170" t="s">
        <v>373</v>
      </c>
      <c r="F170" t="s">
        <v>217</v>
      </c>
      <c r="G170">
        <v>100</v>
      </c>
      <c r="H170">
        <v>100</v>
      </c>
      <c r="I170">
        <v>100</v>
      </c>
      <c r="J170">
        <v>100</v>
      </c>
      <c r="K170">
        <v>100</v>
      </c>
      <c r="L170">
        <v>100</v>
      </c>
      <c r="M170">
        <v>100</v>
      </c>
      <c r="N170">
        <v>100</v>
      </c>
      <c r="O170">
        <v>100</v>
      </c>
      <c r="P170">
        <v>100</v>
      </c>
      <c r="Q170">
        <v>100</v>
      </c>
      <c r="R170">
        <v>100</v>
      </c>
      <c r="S170">
        <v>100</v>
      </c>
      <c r="T170">
        <v>100</v>
      </c>
      <c r="U170">
        <v>100</v>
      </c>
      <c r="V170">
        <v>100</v>
      </c>
      <c r="W170">
        <v>100</v>
      </c>
      <c r="X170">
        <v>100</v>
      </c>
      <c r="Y170">
        <v>100</v>
      </c>
      <c r="Z170">
        <v>100</v>
      </c>
      <c r="AA170">
        <v>100</v>
      </c>
      <c r="AB170">
        <v>100</v>
      </c>
      <c r="AC170">
        <f t="shared" si="3"/>
        <v>104.76190476190476</v>
      </c>
    </row>
    <row r="171" spans="1:29" hidden="1" x14ac:dyDescent="0.25">
      <c r="A171" t="s">
        <v>63</v>
      </c>
      <c r="B171" t="s">
        <v>64</v>
      </c>
      <c r="C171" t="s">
        <v>4</v>
      </c>
      <c r="D171" t="s">
        <v>5</v>
      </c>
      <c r="E171" t="s">
        <v>373</v>
      </c>
      <c r="F171" t="s">
        <v>217</v>
      </c>
      <c r="G171">
        <v>100</v>
      </c>
      <c r="H171">
        <v>100</v>
      </c>
      <c r="I171">
        <v>100</v>
      </c>
      <c r="J171">
        <v>100</v>
      </c>
      <c r="K171">
        <v>100</v>
      </c>
      <c r="L171">
        <v>100</v>
      </c>
      <c r="M171">
        <v>100</v>
      </c>
      <c r="N171">
        <v>100</v>
      </c>
      <c r="O171">
        <v>100</v>
      </c>
      <c r="P171">
        <v>100</v>
      </c>
      <c r="Q171">
        <v>100</v>
      </c>
      <c r="R171">
        <v>100</v>
      </c>
      <c r="S171">
        <v>100</v>
      </c>
      <c r="T171">
        <v>100</v>
      </c>
      <c r="U171">
        <v>100</v>
      </c>
      <c r="V171">
        <v>100</v>
      </c>
      <c r="W171">
        <v>100</v>
      </c>
      <c r="X171">
        <v>100</v>
      </c>
      <c r="Y171">
        <v>100</v>
      </c>
      <c r="Z171">
        <v>100</v>
      </c>
      <c r="AA171">
        <v>100</v>
      </c>
      <c r="AB171">
        <v>100</v>
      </c>
      <c r="AC171">
        <f t="shared" si="3"/>
        <v>104.76190476190476</v>
      </c>
    </row>
    <row r="172" spans="1:29" hidden="1" x14ac:dyDescent="0.25">
      <c r="A172" t="s">
        <v>63</v>
      </c>
      <c r="B172" t="s">
        <v>64</v>
      </c>
      <c r="C172" t="s">
        <v>6</v>
      </c>
      <c r="D172" t="s">
        <v>7</v>
      </c>
      <c r="E172" t="s">
        <v>373</v>
      </c>
      <c r="F172" t="s">
        <v>217</v>
      </c>
      <c r="G172">
        <v>100</v>
      </c>
      <c r="H172">
        <v>100</v>
      </c>
      <c r="I172">
        <v>100</v>
      </c>
      <c r="J172">
        <v>100</v>
      </c>
      <c r="K172">
        <v>100</v>
      </c>
      <c r="L172">
        <v>100</v>
      </c>
      <c r="M172">
        <v>100</v>
      </c>
      <c r="N172">
        <v>100</v>
      </c>
      <c r="O172">
        <v>100</v>
      </c>
      <c r="P172">
        <v>100</v>
      </c>
      <c r="Q172">
        <v>100</v>
      </c>
      <c r="R172">
        <v>100</v>
      </c>
      <c r="S172">
        <v>100</v>
      </c>
      <c r="T172">
        <v>100</v>
      </c>
      <c r="U172">
        <v>100</v>
      </c>
      <c r="V172">
        <v>100</v>
      </c>
      <c r="W172">
        <v>100</v>
      </c>
      <c r="X172">
        <v>100</v>
      </c>
      <c r="Y172">
        <v>100</v>
      </c>
      <c r="Z172">
        <v>100</v>
      </c>
      <c r="AA172">
        <v>100</v>
      </c>
      <c r="AB172">
        <v>100</v>
      </c>
      <c r="AC172">
        <f t="shared" si="3"/>
        <v>104.76190476190476</v>
      </c>
    </row>
    <row r="173" spans="1:29" hidden="1" x14ac:dyDescent="0.25">
      <c r="A173" t="s">
        <v>63</v>
      </c>
      <c r="B173" t="s">
        <v>64</v>
      </c>
      <c r="C173" t="s">
        <v>8</v>
      </c>
      <c r="D173" t="s">
        <v>9</v>
      </c>
      <c r="E173" t="s">
        <v>373</v>
      </c>
      <c r="F173" t="s">
        <v>217</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f t="shared" si="3"/>
        <v>0</v>
      </c>
    </row>
    <row r="174" spans="1:29" hidden="1" x14ac:dyDescent="0.25">
      <c r="A174" t="s">
        <v>71</v>
      </c>
      <c r="B174" t="s">
        <v>72</v>
      </c>
      <c r="C174" t="s">
        <v>10</v>
      </c>
      <c r="D174" t="s">
        <v>11</v>
      </c>
      <c r="E174" t="s">
        <v>471</v>
      </c>
      <c r="F174" t="s">
        <v>521</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f t="shared" si="3"/>
        <v>0</v>
      </c>
    </row>
    <row r="175" spans="1:29" hidden="1" x14ac:dyDescent="0.25">
      <c r="A175" t="s">
        <v>63</v>
      </c>
      <c r="B175" t="s">
        <v>64</v>
      </c>
      <c r="C175" t="s">
        <v>12</v>
      </c>
      <c r="D175" t="s">
        <v>13</v>
      </c>
      <c r="E175" t="s">
        <v>373</v>
      </c>
      <c r="F175" t="s">
        <v>217</v>
      </c>
      <c r="G175" t="s">
        <v>14</v>
      </c>
      <c r="H175" t="s">
        <v>14</v>
      </c>
      <c r="I175" t="s">
        <v>14</v>
      </c>
      <c r="J175" t="s">
        <v>14</v>
      </c>
      <c r="K175" t="s">
        <v>14</v>
      </c>
      <c r="L175" t="s">
        <v>14</v>
      </c>
      <c r="M175" t="s">
        <v>14</v>
      </c>
      <c r="N175" t="s">
        <v>14</v>
      </c>
      <c r="O175" t="s">
        <v>14</v>
      </c>
      <c r="P175" t="s">
        <v>14</v>
      </c>
      <c r="Q175" t="s">
        <v>14</v>
      </c>
      <c r="R175" t="s">
        <v>14</v>
      </c>
      <c r="S175" t="s">
        <v>14</v>
      </c>
      <c r="T175" t="s">
        <v>14</v>
      </c>
      <c r="U175" t="s">
        <v>14</v>
      </c>
      <c r="V175" t="s">
        <v>14</v>
      </c>
      <c r="W175" t="s">
        <v>14</v>
      </c>
      <c r="X175" t="s">
        <v>14</v>
      </c>
      <c r="Y175" t="s">
        <v>14</v>
      </c>
      <c r="Z175" t="s">
        <v>14</v>
      </c>
      <c r="AA175" t="s">
        <v>14</v>
      </c>
      <c r="AB175" t="s">
        <v>14</v>
      </c>
      <c r="AC175">
        <f t="shared" si="3"/>
        <v>0</v>
      </c>
    </row>
    <row r="176" spans="1:29" hidden="1" x14ac:dyDescent="0.25">
      <c r="A176" t="s">
        <v>63</v>
      </c>
      <c r="B176" t="s">
        <v>64</v>
      </c>
      <c r="C176" t="s">
        <v>15</v>
      </c>
      <c r="D176" t="s">
        <v>16</v>
      </c>
      <c r="E176" t="s">
        <v>373</v>
      </c>
      <c r="F176" t="s">
        <v>217</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f t="shared" si="3"/>
        <v>0</v>
      </c>
    </row>
    <row r="177" spans="1:29" x14ac:dyDescent="0.25">
      <c r="A177" t="s">
        <v>65</v>
      </c>
      <c r="B177" t="s">
        <v>66</v>
      </c>
      <c r="C177" t="s">
        <v>2</v>
      </c>
      <c r="D177" t="s">
        <v>3</v>
      </c>
      <c r="E177" t="s">
        <v>453</v>
      </c>
      <c r="F177" t="s">
        <v>305</v>
      </c>
      <c r="G177">
        <v>31.149999618530298</v>
      </c>
      <c r="H177">
        <v>40.045131683349602</v>
      </c>
      <c r="I177">
        <v>43.978878021240199</v>
      </c>
      <c r="J177">
        <v>41.099998474121101</v>
      </c>
      <c r="K177">
        <v>51.833011627197301</v>
      </c>
      <c r="L177">
        <v>59.808113098144503</v>
      </c>
      <c r="M177">
        <v>59.685054779052699</v>
      </c>
      <c r="N177">
        <v>71.800003051757798</v>
      </c>
      <c r="O177">
        <v>67.555252075195298</v>
      </c>
      <c r="P177">
        <v>71.503898620605497</v>
      </c>
      <c r="Q177">
        <v>73.282913208007798</v>
      </c>
      <c r="R177">
        <v>81.76708984375</v>
      </c>
      <c r="S177">
        <v>91.5</v>
      </c>
      <c r="T177">
        <v>87.451141357421903</v>
      </c>
      <c r="U177">
        <v>91.483512878417997</v>
      </c>
      <c r="V177">
        <v>95.530715942382798</v>
      </c>
      <c r="W177">
        <v>91.491340637207003</v>
      </c>
      <c r="X177">
        <v>91.489181518554702</v>
      </c>
      <c r="Y177">
        <v>92.498687744140597</v>
      </c>
      <c r="Z177">
        <v>92.752479553222699</v>
      </c>
      <c r="AA177">
        <v>92.057922363281307</v>
      </c>
      <c r="AB177">
        <v>92.199569702148395</v>
      </c>
      <c r="AC177">
        <f t="shared" si="3"/>
        <v>76.760185514177593</v>
      </c>
    </row>
    <row r="178" spans="1:29" hidden="1" x14ac:dyDescent="0.25">
      <c r="A178" t="s">
        <v>65</v>
      </c>
      <c r="B178" t="s">
        <v>66</v>
      </c>
      <c r="C178" t="s">
        <v>4</v>
      </c>
      <c r="D178" t="s">
        <v>5</v>
      </c>
      <c r="E178" t="s">
        <v>453</v>
      </c>
      <c r="F178" t="s">
        <v>305</v>
      </c>
      <c r="G178">
        <v>8.7965164184570295</v>
      </c>
      <c r="H178">
        <v>19.500026702880898</v>
      </c>
      <c r="I178">
        <v>23.7196559906006</v>
      </c>
      <c r="J178">
        <v>18.451108932495099</v>
      </c>
      <c r="K178">
        <v>32.433013916015597</v>
      </c>
      <c r="L178">
        <v>43.226291656494098</v>
      </c>
      <c r="M178">
        <v>41.990676879882798</v>
      </c>
      <c r="N178">
        <v>58.851982116699197</v>
      </c>
      <c r="O178">
        <v>52.3001899719238</v>
      </c>
      <c r="P178">
        <v>57.630771636962898</v>
      </c>
      <c r="Q178">
        <v>59.397781372070298</v>
      </c>
      <c r="R178">
        <v>72.037246704101605</v>
      </c>
      <c r="S178">
        <v>86.869964599609403</v>
      </c>
      <c r="T178">
        <v>80.348945617675795</v>
      </c>
      <c r="U178">
        <v>86.594825744628906</v>
      </c>
      <c r="V178">
        <v>92.919113159179702</v>
      </c>
      <c r="W178">
        <v>86.683212280273395</v>
      </c>
      <c r="X178">
        <v>86.636520385742202</v>
      </c>
      <c r="Y178">
        <v>88.208419799804702</v>
      </c>
      <c r="Z178">
        <v>88.61181640625</v>
      </c>
      <c r="AA178">
        <v>87.534996032714801</v>
      </c>
      <c r="AB178">
        <v>87.747940063476605</v>
      </c>
      <c r="AC178">
        <f t="shared" si="3"/>
        <v>64.785286494663779</v>
      </c>
    </row>
    <row r="179" spans="1:29" hidden="1" x14ac:dyDescent="0.25">
      <c r="A179" t="s">
        <v>65</v>
      </c>
      <c r="B179" t="s">
        <v>66</v>
      </c>
      <c r="C179" t="s">
        <v>6</v>
      </c>
      <c r="D179" t="s">
        <v>7</v>
      </c>
      <c r="E179" t="s">
        <v>453</v>
      </c>
      <c r="F179" t="s">
        <v>305</v>
      </c>
      <c r="G179">
        <v>96.739997863769503</v>
      </c>
      <c r="H179">
        <v>97.087120056152301</v>
      </c>
      <c r="I179">
        <v>97.202545166015597</v>
      </c>
      <c r="J179">
        <v>97.400001525878906</v>
      </c>
      <c r="K179">
        <v>97.457191467285199</v>
      </c>
      <c r="L179">
        <v>96.776382446289105</v>
      </c>
      <c r="M179">
        <v>97.787773132324205</v>
      </c>
      <c r="N179">
        <v>98.730003356933594</v>
      </c>
      <c r="O179">
        <v>98.199325561523395</v>
      </c>
      <c r="P179">
        <v>98.422035217285199</v>
      </c>
      <c r="Q179">
        <v>99.305557250976605</v>
      </c>
      <c r="R179">
        <v>99.3797607421875</v>
      </c>
      <c r="S179">
        <v>99.599998474121094</v>
      </c>
      <c r="T179">
        <v>99.467094421386705</v>
      </c>
      <c r="U179">
        <v>99.487586975097699</v>
      </c>
      <c r="V179">
        <v>99.671287536621094</v>
      </c>
      <c r="W179">
        <v>99.556495666503906</v>
      </c>
      <c r="X179">
        <v>99.545616149902301</v>
      </c>
      <c r="Y179">
        <v>99.565246582031307</v>
      </c>
      <c r="Z179">
        <v>99.584663391113295</v>
      </c>
      <c r="AA179">
        <v>99.563003540039105</v>
      </c>
      <c r="AB179">
        <v>99.564628601074205</v>
      </c>
      <c r="AC179">
        <f t="shared" si="3"/>
        <v>103.33777691069103</v>
      </c>
    </row>
    <row r="180" spans="1:29" hidden="1" x14ac:dyDescent="0.25">
      <c r="A180" t="s">
        <v>65</v>
      </c>
      <c r="B180" t="s">
        <v>66</v>
      </c>
      <c r="C180" t="s">
        <v>8</v>
      </c>
      <c r="D180" t="s">
        <v>9</v>
      </c>
      <c r="E180" t="s">
        <v>453</v>
      </c>
      <c r="F180" t="s">
        <v>305</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f t="shared" si="3"/>
        <v>0</v>
      </c>
    </row>
    <row r="181" spans="1:29" hidden="1" x14ac:dyDescent="0.25">
      <c r="A181" t="s">
        <v>75</v>
      </c>
      <c r="B181" t="s">
        <v>76</v>
      </c>
      <c r="C181" t="s">
        <v>10</v>
      </c>
      <c r="D181" t="s">
        <v>11</v>
      </c>
      <c r="E181" t="s">
        <v>279</v>
      </c>
      <c r="F181" t="s">
        <v>217</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f t="shared" si="3"/>
        <v>0</v>
      </c>
    </row>
    <row r="182" spans="1:29" hidden="1" x14ac:dyDescent="0.25">
      <c r="A182" t="s">
        <v>65</v>
      </c>
      <c r="B182" t="s">
        <v>66</v>
      </c>
      <c r="C182" t="s">
        <v>12</v>
      </c>
      <c r="D182" t="s">
        <v>13</v>
      </c>
      <c r="E182" t="s">
        <v>453</v>
      </c>
      <c r="F182" t="s">
        <v>305</v>
      </c>
      <c r="G182" t="s">
        <v>14</v>
      </c>
      <c r="H182" t="s">
        <v>14</v>
      </c>
      <c r="I182" t="s">
        <v>14</v>
      </c>
      <c r="J182" t="s">
        <v>14</v>
      </c>
      <c r="K182" t="s">
        <v>14</v>
      </c>
      <c r="L182" t="s">
        <v>14</v>
      </c>
      <c r="M182" t="s">
        <v>14</v>
      </c>
      <c r="N182" t="s">
        <v>14</v>
      </c>
      <c r="O182" t="s">
        <v>14</v>
      </c>
      <c r="P182" t="s">
        <v>14</v>
      </c>
      <c r="Q182" t="s">
        <v>14</v>
      </c>
      <c r="R182" t="s">
        <v>14</v>
      </c>
      <c r="S182" t="s">
        <v>14</v>
      </c>
      <c r="T182" t="s">
        <v>14</v>
      </c>
      <c r="U182" t="s">
        <v>14</v>
      </c>
      <c r="V182" t="s">
        <v>14</v>
      </c>
      <c r="W182" t="s">
        <v>14</v>
      </c>
      <c r="X182" t="s">
        <v>14</v>
      </c>
      <c r="Y182" t="s">
        <v>14</v>
      </c>
      <c r="Z182" t="s">
        <v>14</v>
      </c>
      <c r="AA182" t="s">
        <v>14</v>
      </c>
      <c r="AB182" t="s">
        <v>14</v>
      </c>
      <c r="AC182">
        <f t="shared" si="3"/>
        <v>0</v>
      </c>
    </row>
    <row r="183" spans="1:29" hidden="1" x14ac:dyDescent="0.25">
      <c r="A183" t="s">
        <v>65</v>
      </c>
      <c r="B183" t="s">
        <v>66</v>
      </c>
      <c r="C183" t="s">
        <v>15</v>
      </c>
      <c r="D183" t="s">
        <v>16</v>
      </c>
      <c r="E183" t="s">
        <v>453</v>
      </c>
      <c r="F183" t="s">
        <v>305</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f t="shared" si="3"/>
        <v>0</v>
      </c>
    </row>
    <row r="184" spans="1:29" x14ac:dyDescent="0.25">
      <c r="A184" t="s">
        <v>67</v>
      </c>
      <c r="B184" t="s">
        <v>68</v>
      </c>
      <c r="C184" t="s">
        <v>2</v>
      </c>
      <c r="D184" t="s">
        <v>3</v>
      </c>
      <c r="E184" t="s">
        <v>279</v>
      </c>
      <c r="F184" t="s">
        <v>305</v>
      </c>
      <c r="G184">
        <v>69.963043212890597</v>
      </c>
      <c r="H184">
        <v>69.258537292480497</v>
      </c>
      <c r="I184">
        <v>63.996856689453097</v>
      </c>
      <c r="J184">
        <v>72.300003051757798</v>
      </c>
      <c r="K184">
        <v>75.945304870605497</v>
      </c>
      <c r="L184">
        <v>68.2882080078125</v>
      </c>
      <c r="M184">
        <v>76.211280822753906</v>
      </c>
      <c r="N184">
        <v>80.156570434570298</v>
      </c>
      <c r="O184">
        <v>84.674987792968807</v>
      </c>
      <c r="P184">
        <v>86.765594482421903</v>
      </c>
      <c r="Q184">
        <v>87.886314392089801</v>
      </c>
      <c r="R184">
        <v>88.335945129394503</v>
      </c>
      <c r="S184">
        <v>90.387374877929702</v>
      </c>
      <c r="T184">
        <v>89.505683898925795</v>
      </c>
      <c r="U184">
        <v>90.038726806640597</v>
      </c>
      <c r="V184">
        <v>91.522819519042997</v>
      </c>
      <c r="W184">
        <v>90.363655090332003</v>
      </c>
      <c r="X184">
        <v>90.357719421386705</v>
      </c>
      <c r="Y184">
        <v>90.570732116699205</v>
      </c>
      <c r="Z184">
        <v>90.703727722167997</v>
      </c>
      <c r="AA184">
        <v>90.498954772949205</v>
      </c>
      <c r="AB184">
        <v>90.532783508300795</v>
      </c>
      <c r="AC184">
        <f t="shared" si="3"/>
        <v>87.060229710170205</v>
      </c>
    </row>
    <row r="185" spans="1:29" hidden="1" x14ac:dyDescent="0.25">
      <c r="A185" t="s">
        <v>67</v>
      </c>
      <c r="B185" t="s">
        <v>68</v>
      </c>
      <c r="C185" t="s">
        <v>4</v>
      </c>
      <c r="D185" t="s">
        <v>5</v>
      </c>
      <c r="E185" t="s">
        <v>279</v>
      </c>
      <c r="F185" t="s">
        <v>305</v>
      </c>
      <c r="G185">
        <v>28.167430877685501</v>
      </c>
      <c r="H185">
        <v>28.013341903686499</v>
      </c>
      <c r="I185">
        <v>22.5278015136719</v>
      </c>
      <c r="J185">
        <v>34.955593109130902</v>
      </c>
      <c r="K185">
        <v>40.490402221679702</v>
      </c>
      <c r="L185">
        <v>29.5450038909912</v>
      </c>
      <c r="M185">
        <v>41.570556640625</v>
      </c>
      <c r="N185">
        <v>46.535060882568402</v>
      </c>
      <c r="O185">
        <v>57.002635955810497</v>
      </c>
      <c r="P185">
        <v>63.277580261230497</v>
      </c>
      <c r="Q185">
        <v>66.265380859375</v>
      </c>
      <c r="R185">
        <v>66.647575378417997</v>
      </c>
      <c r="S185">
        <v>72.169891357421903</v>
      </c>
      <c r="T185">
        <v>68.516738891601605</v>
      </c>
      <c r="U185">
        <v>70.292861938476605</v>
      </c>
      <c r="V185">
        <v>74.338493347167997</v>
      </c>
      <c r="W185">
        <v>71.329498291015597</v>
      </c>
      <c r="X185">
        <v>71.119400024414105</v>
      </c>
      <c r="Y185">
        <v>71.770065307617202</v>
      </c>
      <c r="Z185">
        <v>72.139366149902301</v>
      </c>
      <c r="AA185">
        <v>71.589576721191406</v>
      </c>
      <c r="AB185">
        <v>71.654602050781307</v>
      </c>
      <c r="AC185">
        <f t="shared" si="3"/>
        <v>59.043755122593474</v>
      </c>
    </row>
    <row r="186" spans="1:29" hidden="1" x14ac:dyDescent="0.25">
      <c r="A186" t="s">
        <v>67</v>
      </c>
      <c r="B186" t="s">
        <v>68</v>
      </c>
      <c r="C186" t="s">
        <v>6</v>
      </c>
      <c r="D186" t="s">
        <v>7</v>
      </c>
      <c r="E186" t="s">
        <v>279</v>
      </c>
      <c r="F186" t="s">
        <v>305</v>
      </c>
      <c r="G186">
        <v>95.812110900878906</v>
      </c>
      <c r="H186">
        <v>94.211135864257798</v>
      </c>
      <c r="I186">
        <v>88.579208374023395</v>
      </c>
      <c r="J186">
        <v>94</v>
      </c>
      <c r="K186">
        <v>96.139976501464801</v>
      </c>
      <c r="L186">
        <v>89.920883178710895</v>
      </c>
      <c r="M186">
        <v>95.170730590820298</v>
      </c>
      <c r="N186">
        <v>98.195281982421903</v>
      </c>
      <c r="O186">
        <v>99.227943420410199</v>
      </c>
      <c r="P186">
        <v>98.874114990234403</v>
      </c>
      <c r="Q186">
        <v>98.812324523925795</v>
      </c>
      <c r="R186">
        <v>99.079261779785199</v>
      </c>
      <c r="S186">
        <v>99.232933044433594</v>
      </c>
      <c r="T186">
        <v>99.520072937011705</v>
      </c>
      <c r="U186">
        <v>99.310844421386705</v>
      </c>
      <c r="V186">
        <v>99.464347839355497</v>
      </c>
      <c r="W186">
        <v>99.382049560546903</v>
      </c>
      <c r="X186">
        <v>99.419326782226605</v>
      </c>
      <c r="Y186">
        <v>99.394142150878906</v>
      </c>
      <c r="Z186">
        <v>99.414970397949205</v>
      </c>
      <c r="AA186">
        <v>99.402618408203097</v>
      </c>
      <c r="AB186">
        <v>99.407768249511705</v>
      </c>
      <c r="AC186">
        <f t="shared" si="3"/>
        <v>101.99866885230655</v>
      </c>
    </row>
    <row r="187" spans="1:29" hidden="1" x14ac:dyDescent="0.25">
      <c r="A187" t="s">
        <v>67</v>
      </c>
      <c r="B187" t="s">
        <v>68</v>
      </c>
      <c r="C187" t="s">
        <v>8</v>
      </c>
      <c r="D187" t="s">
        <v>9</v>
      </c>
      <c r="E187" t="s">
        <v>279</v>
      </c>
      <c r="F187" t="s">
        <v>305</v>
      </c>
      <c r="G187">
        <v>10.180412292480501</v>
      </c>
      <c r="H187">
        <v>10.4020099639893</v>
      </c>
      <c r="I187">
        <v>10.3728485107422</v>
      </c>
      <c r="J187">
        <v>10.318559646606399</v>
      </c>
      <c r="K187">
        <v>10.347114562988301</v>
      </c>
      <c r="L187">
        <v>10.130719184875501</v>
      </c>
      <c r="M187">
        <v>10.1320753097534</v>
      </c>
      <c r="N187">
        <v>10.202301979064901</v>
      </c>
      <c r="O187">
        <v>11.7930202484131</v>
      </c>
      <c r="P187">
        <v>11.730109214782701</v>
      </c>
      <c r="Q187">
        <v>11.553785324096699</v>
      </c>
      <c r="R187">
        <v>11.024930953979499</v>
      </c>
      <c r="S187">
        <v>11.3431663513184</v>
      </c>
      <c r="T187">
        <v>9.0266580581665004</v>
      </c>
      <c r="U187">
        <v>9.1947460174560494</v>
      </c>
      <c r="V187">
        <v>0</v>
      </c>
      <c r="W187">
        <v>7.3911428451538104</v>
      </c>
      <c r="X187">
        <v>6.40313673019409</v>
      </c>
      <c r="Y187">
        <v>5.7472562789917001</v>
      </c>
      <c r="Z187">
        <v>4.8853840827941903</v>
      </c>
      <c r="AA187">
        <v>6.1067299842834499</v>
      </c>
      <c r="AB187">
        <v>5.78562688827515</v>
      </c>
      <c r="AC187">
        <f t="shared" si="3"/>
        <v>9.2415111632574192</v>
      </c>
    </row>
    <row r="188" spans="1:29" hidden="1" x14ac:dyDescent="0.25">
      <c r="A188" t="s">
        <v>77</v>
      </c>
      <c r="B188" t="s">
        <v>78</v>
      </c>
      <c r="C188" t="s">
        <v>10</v>
      </c>
      <c r="D188" t="s">
        <v>11</v>
      </c>
      <c r="E188" t="s">
        <v>141</v>
      </c>
      <c r="F188" t="s">
        <v>217</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f t="shared" si="3"/>
        <v>0</v>
      </c>
    </row>
    <row r="189" spans="1:29" hidden="1" x14ac:dyDescent="0.25">
      <c r="A189" t="s">
        <v>67</v>
      </c>
      <c r="B189" t="s">
        <v>68</v>
      </c>
      <c r="C189" t="s">
        <v>12</v>
      </c>
      <c r="D189" t="s">
        <v>13</v>
      </c>
      <c r="E189" t="s">
        <v>279</v>
      </c>
      <c r="F189" t="s">
        <v>305</v>
      </c>
      <c r="G189">
        <v>0.77319586277008101</v>
      </c>
      <c r="H189">
        <v>1.1809045076370199</v>
      </c>
      <c r="I189">
        <v>1.2189292907714799</v>
      </c>
      <c r="J189">
        <v>1.31578946113586</v>
      </c>
      <c r="K189">
        <v>1.26022553443909</v>
      </c>
      <c r="L189">
        <v>1.30718958377838</v>
      </c>
      <c r="M189">
        <v>1.66037738323212</v>
      </c>
      <c r="N189">
        <v>1.7614231109619101</v>
      </c>
      <c r="O189">
        <v>1.6847171783447299</v>
      </c>
      <c r="P189">
        <v>1.69906878471375</v>
      </c>
      <c r="Q189">
        <v>1.9330086708068801</v>
      </c>
      <c r="R189">
        <v>1.5927977561950699</v>
      </c>
      <c r="S189">
        <v>2.0232346057891801</v>
      </c>
      <c r="T189">
        <v>1.8350899219512899</v>
      </c>
      <c r="U189">
        <v>1.99885773658752</v>
      </c>
      <c r="V189">
        <v>2.2514071464538601</v>
      </c>
      <c r="W189" t="s">
        <v>14</v>
      </c>
      <c r="X189" t="s">
        <v>14</v>
      </c>
      <c r="Y189" t="s">
        <v>14</v>
      </c>
      <c r="Z189" t="s">
        <v>14</v>
      </c>
      <c r="AA189" t="s">
        <v>14</v>
      </c>
      <c r="AB189" t="s">
        <v>14</v>
      </c>
      <c r="AC189">
        <f t="shared" si="3"/>
        <v>1.2141055493127726</v>
      </c>
    </row>
    <row r="190" spans="1:29" hidden="1" x14ac:dyDescent="0.25">
      <c r="A190" t="s">
        <v>67</v>
      </c>
      <c r="B190" t="s">
        <v>68</v>
      </c>
      <c r="C190" t="s">
        <v>15</v>
      </c>
      <c r="D190" t="s">
        <v>16</v>
      </c>
      <c r="E190" t="s">
        <v>279</v>
      </c>
      <c r="F190" t="s">
        <v>305</v>
      </c>
      <c r="G190">
        <v>54000000</v>
      </c>
      <c r="H190">
        <v>54000000</v>
      </c>
      <c r="I190">
        <v>54000000</v>
      </c>
      <c r="J190">
        <v>54000000</v>
      </c>
      <c r="K190">
        <v>54000000</v>
      </c>
      <c r="L190">
        <v>56000000</v>
      </c>
      <c r="M190">
        <v>60000000</v>
      </c>
      <c r="N190">
        <v>72000000</v>
      </c>
      <c r="O190">
        <v>97000000</v>
      </c>
      <c r="P190">
        <v>121000000</v>
      </c>
      <c r="Q190">
        <v>119000000</v>
      </c>
      <c r="R190">
        <v>122000000</v>
      </c>
      <c r="S190">
        <v>123000000</v>
      </c>
      <c r="T190">
        <v>60000000</v>
      </c>
      <c r="U190">
        <v>201000000</v>
      </c>
      <c r="V190">
        <v>215000000</v>
      </c>
      <c r="W190">
        <v>149750000</v>
      </c>
      <c r="X190">
        <v>156437504</v>
      </c>
      <c r="Y190">
        <v>180546880</v>
      </c>
      <c r="Z190">
        <v>175433600</v>
      </c>
      <c r="AA190">
        <v>165542000</v>
      </c>
      <c r="AB190">
        <v>169489984</v>
      </c>
      <c r="AC190">
        <f t="shared" si="3"/>
        <v>119676188.95238096</v>
      </c>
    </row>
    <row r="191" spans="1:29" x14ac:dyDescent="0.25">
      <c r="A191" t="s">
        <v>69</v>
      </c>
      <c r="B191" t="s">
        <v>70</v>
      </c>
      <c r="C191" t="s">
        <v>2</v>
      </c>
      <c r="D191" t="s">
        <v>3</v>
      </c>
      <c r="E191" t="s">
        <v>165</v>
      </c>
      <c r="F191" t="s">
        <v>521</v>
      </c>
      <c r="G191">
        <v>100</v>
      </c>
      <c r="H191">
        <v>99.400001525878906</v>
      </c>
      <c r="I191">
        <v>98.5</v>
      </c>
      <c r="J191">
        <v>100</v>
      </c>
      <c r="K191">
        <v>100</v>
      </c>
      <c r="L191">
        <v>100</v>
      </c>
      <c r="M191">
        <v>99.387275695800795</v>
      </c>
      <c r="N191">
        <v>99.699996948242202</v>
      </c>
      <c r="O191">
        <v>100</v>
      </c>
      <c r="P191">
        <v>100</v>
      </c>
      <c r="Q191">
        <v>100</v>
      </c>
      <c r="R191">
        <v>99.705780029296903</v>
      </c>
      <c r="S191">
        <v>100</v>
      </c>
      <c r="T191">
        <v>99.5</v>
      </c>
      <c r="U191">
        <v>100</v>
      </c>
      <c r="V191">
        <v>99.699996948242202</v>
      </c>
      <c r="W191">
        <v>99.800003051757798</v>
      </c>
      <c r="X191">
        <v>99.75</v>
      </c>
      <c r="Y191">
        <v>99.8125</v>
      </c>
      <c r="Z191">
        <v>99.765625</v>
      </c>
      <c r="AA191">
        <v>99.782028198242202</v>
      </c>
      <c r="AB191">
        <v>99.777534484863295</v>
      </c>
      <c r="AC191">
        <f t="shared" si="3"/>
        <v>104.50384485153924</v>
      </c>
    </row>
    <row r="192" spans="1:29" hidden="1" x14ac:dyDescent="0.25">
      <c r="A192" t="s">
        <v>69</v>
      </c>
      <c r="B192" t="s">
        <v>70</v>
      </c>
      <c r="C192" t="s">
        <v>4</v>
      </c>
      <c r="D192" t="s">
        <v>5</v>
      </c>
      <c r="E192" t="s">
        <v>165</v>
      </c>
      <c r="F192" t="s">
        <v>521</v>
      </c>
      <c r="G192">
        <v>100</v>
      </c>
      <c r="H192">
        <v>100</v>
      </c>
      <c r="I192">
        <v>100</v>
      </c>
      <c r="J192">
        <v>100</v>
      </c>
      <c r="K192">
        <v>100</v>
      </c>
      <c r="L192">
        <v>100</v>
      </c>
      <c r="M192">
        <v>100</v>
      </c>
      <c r="N192">
        <v>100</v>
      </c>
      <c r="O192">
        <v>100</v>
      </c>
      <c r="P192">
        <v>100</v>
      </c>
      <c r="Q192">
        <v>100</v>
      </c>
      <c r="R192">
        <v>100</v>
      </c>
      <c r="S192">
        <v>100</v>
      </c>
      <c r="T192">
        <v>100</v>
      </c>
      <c r="U192">
        <v>100</v>
      </c>
      <c r="V192">
        <v>100</v>
      </c>
      <c r="W192">
        <v>100</v>
      </c>
      <c r="X192">
        <v>100</v>
      </c>
      <c r="Y192">
        <v>100</v>
      </c>
      <c r="Z192">
        <v>100</v>
      </c>
      <c r="AA192">
        <v>100</v>
      </c>
      <c r="AB192">
        <v>100</v>
      </c>
      <c r="AC192">
        <f t="shared" si="3"/>
        <v>104.76190476190476</v>
      </c>
    </row>
    <row r="193" spans="1:29" hidden="1" x14ac:dyDescent="0.25">
      <c r="A193" t="s">
        <v>69</v>
      </c>
      <c r="B193" t="s">
        <v>70</v>
      </c>
      <c r="C193" t="s">
        <v>6</v>
      </c>
      <c r="D193" t="s">
        <v>7</v>
      </c>
      <c r="E193" t="s">
        <v>165</v>
      </c>
      <c r="F193" t="s">
        <v>521</v>
      </c>
      <c r="G193">
        <v>100</v>
      </c>
      <c r="H193">
        <v>100</v>
      </c>
      <c r="I193">
        <v>99.300003051757798</v>
      </c>
      <c r="J193">
        <v>100</v>
      </c>
      <c r="K193">
        <v>100</v>
      </c>
      <c r="L193">
        <v>100</v>
      </c>
      <c r="M193">
        <v>99.714691162109403</v>
      </c>
      <c r="N193">
        <v>100</v>
      </c>
      <c r="O193">
        <v>100</v>
      </c>
      <c r="P193">
        <v>100</v>
      </c>
      <c r="Q193">
        <v>100</v>
      </c>
      <c r="R193">
        <v>99.763931274414105</v>
      </c>
      <c r="S193">
        <v>100</v>
      </c>
      <c r="T193">
        <v>100</v>
      </c>
      <c r="U193">
        <v>100</v>
      </c>
      <c r="V193">
        <v>100</v>
      </c>
      <c r="W193">
        <v>100</v>
      </c>
      <c r="X193">
        <v>100</v>
      </c>
      <c r="Y193">
        <v>100</v>
      </c>
      <c r="Z193">
        <v>100</v>
      </c>
      <c r="AA193">
        <v>100</v>
      </c>
      <c r="AB193">
        <v>100</v>
      </c>
      <c r="AC193">
        <f t="shared" si="3"/>
        <v>104.70374407087054</v>
      </c>
    </row>
    <row r="194" spans="1:29" hidden="1" x14ac:dyDescent="0.25">
      <c r="A194" t="s">
        <v>69</v>
      </c>
      <c r="B194" t="s">
        <v>70</v>
      </c>
      <c r="C194" t="s">
        <v>8</v>
      </c>
      <c r="D194" t="s">
        <v>9</v>
      </c>
      <c r="E194" t="s">
        <v>165</v>
      </c>
      <c r="F194" t="s">
        <v>521</v>
      </c>
      <c r="G194">
        <v>16.770544052123999</v>
      </c>
      <c r="H194">
        <v>16.741868972778299</v>
      </c>
      <c r="I194">
        <v>16.745479583740199</v>
      </c>
      <c r="J194">
        <v>17.131191253662099</v>
      </c>
      <c r="K194">
        <v>16.051225662231399</v>
      </c>
      <c r="L194">
        <v>17.671798706054702</v>
      </c>
      <c r="M194">
        <v>16.695468902587901</v>
      </c>
      <c r="N194">
        <v>18.8221321105957</v>
      </c>
      <c r="O194">
        <v>13.2631721496582</v>
      </c>
      <c r="P194">
        <v>11.9670667648315</v>
      </c>
      <c r="Q194">
        <v>9.3552904129028303</v>
      </c>
      <c r="R194">
        <v>10.1374349594116</v>
      </c>
      <c r="S194">
        <v>10.623491287231399</v>
      </c>
      <c r="T194">
        <v>8.2975187301635707</v>
      </c>
      <c r="U194">
        <v>8.1806926727294904</v>
      </c>
      <c r="V194">
        <v>0</v>
      </c>
      <c r="W194">
        <v>6.7754259109497097</v>
      </c>
      <c r="X194">
        <v>5.8134093284606898</v>
      </c>
      <c r="Y194">
        <v>5.19238185882568</v>
      </c>
      <c r="Z194">
        <v>4.4453043937683097</v>
      </c>
      <c r="AA194">
        <v>5.5566301345825204</v>
      </c>
      <c r="AB194">
        <v>5.25193166732788</v>
      </c>
      <c r="AC194">
        <f t="shared" si="3"/>
        <v>11.49949807212465</v>
      </c>
    </row>
    <row r="195" spans="1:29" hidden="1" x14ac:dyDescent="0.25">
      <c r="A195" t="s">
        <v>81</v>
      </c>
      <c r="B195" t="s">
        <v>82</v>
      </c>
      <c r="C195" t="s">
        <v>10</v>
      </c>
      <c r="D195" t="s">
        <v>11</v>
      </c>
      <c r="E195" t="s">
        <v>471</v>
      </c>
      <c r="F195" t="s">
        <v>303</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f t="shared" si="3"/>
        <v>0</v>
      </c>
    </row>
    <row r="196" spans="1:29" hidden="1" x14ac:dyDescent="0.25">
      <c r="A196" t="s">
        <v>69</v>
      </c>
      <c r="B196" t="s">
        <v>70</v>
      </c>
      <c r="C196" t="s">
        <v>12</v>
      </c>
      <c r="D196" t="s">
        <v>13</v>
      </c>
      <c r="E196" t="s">
        <v>165</v>
      </c>
      <c r="F196" t="s">
        <v>521</v>
      </c>
      <c r="G196">
        <v>0.460255056619644</v>
      </c>
      <c r="H196">
        <v>0.86482423543930098</v>
      </c>
      <c r="I196">
        <v>1.2610106468200699</v>
      </c>
      <c r="J196">
        <v>1.21604824066162</v>
      </c>
      <c r="K196">
        <v>1.0370836257934599</v>
      </c>
      <c r="L196">
        <v>1.1188700199127199</v>
      </c>
      <c r="M196">
        <v>1.19468033313751</v>
      </c>
      <c r="N196">
        <v>1.3238289356231701</v>
      </c>
      <c r="O196">
        <v>0</v>
      </c>
      <c r="P196">
        <v>0.21062037348747301</v>
      </c>
      <c r="Q196">
        <v>0.28030833601951599</v>
      </c>
      <c r="R196">
        <v>0.248691096901894</v>
      </c>
      <c r="S196">
        <v>0.19883538782596599</v>
      </c>
      <c r="T196">
        <v>0.24067388474941301</v>
      </c>
      <c r="U196">
        <v>0.27227723598480202</v>
      </c>
      <c r="V196">
        <v>0.31351974606513999</v>
      </c>
      <c r="W196" t="s">
        <v>14</v>
      </c>
      <c r="X196" t="s">
        <v>14</v>
      </c>
      <c r="Y196" t="s">
        <v>14</v>
      </c>
      <c r="Z196" t="s">
        <v>14</v>
      </c>
      <c r="AA196" t="s">
        <v>14</v>
      </c>
      <c r="AB196" t="s">
        <v>14</v>
      </c>
      <c r="AC196">
        <f t="shared" si="3"/>
        <v>0.48769176928769992</v>
      </c>
    </row>
    <row r="197" spans="1:29" hidden="1" x14ac:dyDescent="0.25">
      <c r="A197" t="s">
        <v>69</v>
      </c>
      <c r="B197" t="s">
        <v>70</v>
      </c>
      <c r="C197" t="s">
        <v>15</v>
      </c>
      <c r="D197" t="s">
        <v>16</v>
      </c>
      <c r="E197" t="s">
        <v>165</v>
      </c>
      <c r="F197" t="s">
        <v>521</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f t="shared" si="3"/>
        <v>0</v>
      </c>
    </row>
    <row r="198" spans="1:29" x14ac:dyDescent="0.25">
      <c r="A198" t="s">
        <v>71</v>
      </c>
      <c r="B198" t="s">
        <v>72</v>
      </c>
      <c r="C198" t="s">
        <v>2</v>
      </c>
      <c r="D198" t="s">
        <v>3</v>
      </c>
      <c r="E198" t="s">
        <v>471</v>
      </c>
      <c r="F198" t="s">
        <v>521</v>
      </c>
      <c r="G198">
        <v>26.408979415893601</v>
      </c>
      <c r="H198">
        <v>24.799999237060501</v>
      </c>
      <c r="I198">
        <v>27</v>
      </c>
      <c r="J198">
        <v>33.083106994628899</v>
      </c>
      <c r="K198">
        <v>35.298912048339801</v>
      </c>
      <c r="L198">
        <v>37.5141792297363</v>
      </c>
      <c r="M198">
        <v>39.731319427490199</v>
      </c>
      <c r="N198">
        <v>41.952980041503899</v>
      </c>
      <c r="O198">
        <v>44.5</v>
      </c>
      <c r="P198">
        <v>43.360000610351598</v>
      </c>
      <c r="Q198">
        <v>52.017780303955099</v>
      </c>
      <c r="R198">
        <v>53.240001678466797</v>
      </c>
      <c r="S198">
        <v>56.018814086914098</v>
      </c>
      <c r="T198">
        <v>57.991920471191399</v>
      </c>
      <c r="U198">
        <v>59.952995300292997</v>
      </c>
      <c r="V198">
        <v>62.130001068115199</v>
      </c>
      <c r="W198">
        <v>59.023433685302699</v>
      </c>
      <c r="X198">
        <v>59.774585723877003</v>
      </c>
      <c r="Y198">
        <v>60.220252990722699</v>
      </c>
      <c r="Z198">
        <v>60.287067413330099</v>
      </c>
      <c r="AA198">
        <v>59.826335906982401</v>
      </c>
      <c r="AB198">
        <v>60.027061462402301</v>
      </c>
      <c r="AC198">
        <f t="shared" ref="AC198:AC261" si="4">SUM(G198:AB198)/21</f>
        <v>50.198082242693218</v>
      </c>
    </row>
    <row r="199" spans="1:29" hidden="1" x14ac:dyDescent="0.25">
      <c r="A199" t="s">
        <v>71</v>
      </c>
      <c r="B199" t="s">
        <v>72</v>
      </c>
      <c r="C199" t="s">
        <v>4</v>
      </c>
      <c r="D199" t="s">
        <v>5</v>
      </c>
      <c r="E199" t="s">
        <v>471</v>
      </c>
      <c r="F199" t="s">
        <v>521</v>
      </c>
      <c r="G199">
        <v>11.973315238952599</v>
      </c>
      <c r="H199">
        <v>10.4424743652344</v>
      </c>
      <c r="I199">
        <v>6.4115877151489302</v>
      </c>
      <c r="J199">
        <v>16.462499618530298</v>
      </c>
      <c r="K199">
        <v>17.964750289916999</v>
      </c>
      <c r="L199">
        <v>19.4215984344482</v>
      </c>
      <c r="M199">
        <v>20.828233718872099</v>
      </c>
      <c r="N199">
        <v>21.307596206665</v>
      </c>
      <c r="O199">
        <v>21.634651184081999</v>
      </c>
      <c r="P199">
        <v>16.2165851593018</v>
      </c>
      <c r="Q199">
        <v>25.283464431762699</v>
      </c>
      <c r="R199">
        <v>25.1560153961182</v>
      </c>
      <c r="S199">
        <v>25.385179519653299</v>
      </c>
      <c r="T199">
        <v>25.996208190918001</v>
      </c>
      <c r="U199">
        <v>26.8171291351318</v>
      </c>
      <c r="V199">
        <v>26.451656341552699</v>
      </c>
      <c r="W199">
        <v>26.162544250488299</v>
      </c>
      <c r="X199">
        <v>26.356884002685501</v>
      </c>
      <c r="Y199">
        <v>26.4470539093018</v>
      </c>
      <c r="Z199">
        <v>26.354534149169901</v>
      </c>
      <c r="AA199">
        <v>26.330253601074201</v>
      </c>
      <c r="AB199">
        <v>26.3721809387207</v>
      </c>
      <c r="AC199">
        <f t="shared" si="4"/>
        <v>22.656018847510921</v>
      </c>
    </row>
    <row r="200" spans="1:29" hidden="1" x14ac:dyDescent="0.25">
      <c r="A200" t="s">
        <v>71</v>
      </c>
      <c r="B200" t="s">
        <v>72</v>
      </c>
      <c r="C200" t="s">
        <v>6</v>
      </c>
      <c r="D200" t="s">
        <v>7</v>
      </c>
      <c r="E200" t="s">
        <v>471</v>
      </c>
      <c r="F200" t="s">
        <v>521</v>
      </c>
      <c r="G200">
        <v>39.098346710205099</v>
      </c>
      <c r="H200">
        <v>37</v>
      </c>
      <c r="I200">
        <v>44.140048980712898</v>
      </c>
      <c r="J200">
        <v>46.665855407714801</v>
      </c>
      <c r="K200">
        <v>49.204227447509801</v>
      </c>
      <c r="L200">
        <v>51.762107849121101</v>
      </c>
      <c r="M200">
        <v>54.344337463378899</v>
      </c>
      <c r="N200">
        <v>56.947338104247997</v>
      </c>
      <c r="O200">
        <v>60.099998474121101</v>
      </c>
      <c r="P200">
        <v>60.759998321533203</v>
      </c>
      <c r="Q200">
        <v>68.118667602539105</v>
      </c>
      <c r="R200">
        <v>69.129997253417997</v>
      </c>
      <c r="S200">
        <v>72.682678222656307</v>
      </c>
      <c r="T200">
        <v>74.790985107421903</v>
      </c>
      <c r="U200">
        <v>76.744590759277301</v>
      </c>
      <c r="V200">
        <v>79.580001831054702</v>
      </c>
      <c r="W200">
        <v>75.949562072753906</v>
      </c>
      <c r="X200">
        <v>76.766288757324205</v>
      </c>
      <c r="Y200">
        <v>77.260108947753906</v>
      </c>
      <c r="Z200">
        <v>77.388992309570298</v>
      </c>
      <c r="AA200">
        <v>76.841239929199205</v>
      </c>
      <c r="AB200">
        <v>77.064155578613295</v>
      </c>
      <c r="AC200">
        <f t="shared" si="4"/>
        <v>66.778072720482243</v>
      </c>
    </row>
    <row r="201" spans="1:29" hidden="1" x14ac:dyDescent="0.25">
      <c r="A201" t="s">
        <v>71</v>
      </c>
      <c r="B201" t="s">
        <v>72</v>
      </c>
      <c r="C201" t="s">
        <v>8</v>
      </c>
      <c r="D201" t="s">
        <v>9</v>
      </c>
      <c r="E201" t="s">
        <v>471</v>
      </c>
      <c r="F201" t="s">
        <v>521</v>
      </c>
      <c r="G201">
        <v>18.3333339691162</v>
      </c>
      <c r="H201">
        <v>17.7147922515869</v>
      </c>
      <c r="I201">
        <v>18.760908126831101</v>
      </c>
      <c r="J201">
        <v>27.3512477874756</v>
      </c>
      <c r="K201">
        <v>28.336755752563501</v>
      </c>
      <c r="L201">
        <v>29.942966461181602</v>
      </c>
      <c r="M201">
        <v>29.5015258789063</v>
      </c>
      <c r="N201">
        <v>41.425121307372997</v>
      </c>
      <c r="O201">
        <v>46.915351867675803</v>
      </c>
      <c r="P201">
        <v>61.352657318115199</v>
      </c>
      <c r="Q201">
        <v>62.593986511230497</v>
      </c>
      <c r="R201">
        <v>0</v>
      </c>
      <c r="S201">
        <v>0</v>
      </c>
      <c r="T201">
        <v>36.836402893066399</v>
      </c>
      <c r="U201">
        <v>11.0246429443359</v>
      </c>
      <c r="V201">
        <v>0</v>
      </c>
      <c r="W201">
        <v>11.9652614593506</v>
      </c>
      <c r="X201">
        <v>14.9565773010254</v>
      </c>
      <c r="Y201">
        <v>9.4866209030151403</v>
      </c>
      <c r="Z201">
        <v>9.1021146774291992</v>
      </c>
      <c r="AA201">
        <v>11.377643585205099</v>
      </c>
      <c r="AB201">
        <v>11.2307386398315</v>
      </c>
      <c r="AC201">
        <f t="shared" si="4"/>
        <v>23.72422141120547</v>
      </c>
    </row>
    <row r="202" spans="1:29" hidden="1" x14ac:dyDescent="0.25">
      <c r="A202" t="s">
        <v>83</v>
      </c>
      <c r="B202" t="s">
        <v>84</v>
      </c>
      <c r="C202" t="s">
        <v>10</v>
      </c>
      <c r="D202" t="s">
        <v>11</v>
      </c>
      <c r="E202" t="s">
        <v>471</v>
      </c>
      <c r="F202" t="s">
        <v>303</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f t="shared" si="4"/>
        <v>0</v>
      </c>
    </row>
    <row r="203" spans="1:29" hidden="1" x14ac:dyDescent="0.25">
      <c r="A203" t="s">
        <v>71</v>
      </c>
      <c r="B203" t="s">
        <v>72</v>
      </c>
      <c r="C203" t="s">
        <v>12</v>
      </c>
      <c r="D203" t="s">
        <v>13</v>
      </c>
      <c r="E203" t="s">
        <v>471</v>
      </c>
      <c r="F203" t="s">
        <v>521</v>
      </c>
      <c r="G203">
        <v>2.3684210777282702</v>
      </c>
      <c r="H203">
        <v>2.1257750988006601</v>
      </c>
      <c r="I203">
        <v>2.5305409431457502</v>
      </c>
      <c r="J203">
        <v>2.78310942649841</v>
      </c>
      <c r="K203">
        <v>5.2361397743225098</v>
      </c>
      <c r="L203">
        <v>0.57034218311309803</v>
      </c>
      <c r="M203">
        <v>0.610376417636871</v>
      </c>
      <c r="N203">
        <v>0.72463768720626798</v>
      </c>
      <c r="O203">
        <v>0</v>
      </c>
      <c r="P203">
        <v>0</v>
      </c>
      <c r="Q203">
        <v>0</v>
      </c>
      <c r="R203">
        <v>8.5774059295654297</v>
      </c>
      <c r="S203">
        <v>28.571428298950199</v>
      </c>
      <c r="T203">
        <v>17.5514621734619</v>
      </c>
      <c r="U203">
        <v>4.2801556587219203</v>
      </c>
      <c r="V203">
        <v>3.6063363552093501</v>
      </c>
      <c r="W203" t="s">
        <v>14</v>
      </c>
      <c r="X203" t="s">
        <v>14</v>
      </c>
      <c r="Y203" t="s">
        <v>14</v>
      </c>
      <c r="Z203" t="s">
        <v>14</v>
      </c>
      <c r="AA203" t="s">
        <v>14</v>
      </c>
      <c r="AB203" t="s">
        <v>14</v>
      </c>
      <c r="AC203">
        <f t="shared" si="4"/>
        <v>3.7874348106838402</v>
      </c>
    </row>
    <row r="204" spans="1:29" hidden="1" x14ac:dyDescent="0.25">
      <c r="A204" t="s">
        <v>71</v>
      </c>
      <c r="B204" t="s">
        <v>72</v>
      </c>
      <c r="C204" t="s">
        <v>15</v>
      </c>
      <c r="D204" t="s">
        <v>16</v>
      </c>
      <c r="E204" t="s">
        <v>471</v>
      </c>
      <c r="F204" t="s">
        <v>521</v>
      </c>
      <c r="G204">
        <v>0</v>
      </c>
      <c r="H204">
        <v>0</v>
      </c>
      <c r="I204">
        <v>0</v>
      </c>
      <c r="J204">
        <v>0</v>
      </c>
      <c r="K204">
        <v>0</v>
      </c>
      <c r="L204">
        <v>0</v>
      </c>
      <c r="M204">
        <v>0</v>
      </c>
      <c r="N204">
        <v>0</v>
      </c>
      <c r="O204">
        <v>0</v>
      </c>
      <c r="P204">
        <v>0</v>
      </c>
      <c r="Q204">
        <v>0</v>
      </c>
      <c r="R204">
        <v>0</v>
      </c>
      <c r="S204">
        <v>0</v>
      </c>
      <c r="T204">
        <v>1000000</v>
      </c>
      <c r="U204">
        <v>1000000</v>
      </c>
      <c r="V204">
        <v>1000000</v>
      </c>
      <c r="W204">
        <v>750000</v>
      </c>
      <c r="X204">
        <v>937500</v>
      </c>
      <c r="Y204">
        <v>921875</v>
      </c>
      <c r="Z204">
        <v>902343.75</v>
      </c>
      <c r="AA204">
        <v>877929.6875</v>
      </c>
      <c r="AB204">
        <v>909912.125</v>
      </c>
      <c r="AC204">
        <f t="shared" si="4"/>
        <v>395217.16964285716</v>
      </c>
    </row>
    <row r="205" spans="1:29" x14ac:dyDescent="0.25">
      <c r="A205" t="s">
        <v>73</v>
      </c>
      <c r="B205" t="s">
        <v>74</v>
      </c>
      <c r="C205" t="s">
        <v>2</v>
      </c>
      <c r="D205" t="s">
        <v>3</v>
      </c>
      <c r="E205" t="s">
        <v>279</v>
      </c>
      <c r="F205" t="s">
        <v>521</v>
      </c>
      <c r="G205">
        <v>94.391716003417997</v>
      </c>
      <c r="H205">
        <v>96.016525268554702</v>
      </c>
      <c r="I205">
        <v>96.652992248535199</v>
      </c>
      <c r="J205">
        <v>96.980094909667997</v>
      </c>
      <c r="K205">
        <v>96.765106201171903</v>
      </c>
      <c r="L205">
        <v>97.093513488769503</v>
      </c>
      <c r="M205">
        <v>97.594314575195298</v>
      </c>
      <c r="N205">
        <v>98.125381469726605</v>
      </c>
      <c r="O205">
        <v>98.526626586914105</v>
      </c>
      <c r="P205">
        <v>98.856941223144503</v>
      </c>
      <c r="Q205">
        <v>98.599998474121094</v>
      </c>
      <c r="R205">
        <v>99.328689575195298</v>
      </c>
      <c r="S205">
        <v>99.519493103027301</v>
      </c>
      <c r="T205">
        <v>99.575149536132798</v>
      </c>
      <c r="U205">
        <v>99.650245666503906</v>
      </c>
      <c r="V205">
        <v>99.710899353027301</v>
      </c>
      <c r="W205">
        <v>99.613945007324205</v>
      </c>
      <c r="X205">
        <v>99.637557983398395</v>
      </c>
      <c r="Y205">
        <v>99.653160095214801</v>
      </c>
      <c r="Z205">
        <v>99.653892517089801</v>
      </c>
      <c r="AA205">
        <v>99.639640808105497</v>
      </c>
      <c r="AB205">
        <v>99.646064758300795</v>
      </c>
      <c r="AC205">
        <f t="shared" si="4"/>
        <v>103.10628327869233</v>
      </c>
    </row>
    <row r="206" spans="1:29" hidden="1" x14ac:dyDescent="0.25">
      <c r="A206" t="s">
        <v>73</v>
      </c>
      <c r="B206" t="s">
        <v>74</v>
      </c>
      <c r="C206" t="s">
        <v>4</v>
      </c>
      <c r="D206" t="s">
        <v>5</v>
      </c>
      <c r="E206" t="s">
        <v>279</v>
      </c>
      <c r="F206" t="s">
        <v>521</v>
      </c>
      <c r="G206">
        <v>74.399406433105497</v>
      </c>
      <c r="H206">
        <v>81.875762939453097</v>
      </c>
      <c r="I206">
        <v>84.117950439453097</v>
      </c>
      <c r="J206">
        <v>85.321533203125</v>
      </c>
      <c r="K206">
        <v>83.450546264648395</v>
      </c>
      <c r="L206">
        <v>84.830535888671903</v>
      </c>
      <c r="M206">
        <v>87.165420532226605</v>
      </c>
      <c r="N206">
        <v>89.776214599609403</v>
      </c>
      <c r="O206">
        <v>91.852256774902301</v>
      </c>
      <c r="P206">
        <v>93.617401123046903</v>
      </c>
      <c r="Q206">
        <v>92.139610290527301</v>
      </c>
      <c r="R206">
        <v>96.190589904785199</v>
      </c>
      <c r="S206">
        <v>97.221817016601605</v>
      </c>
      <c r="T206">
        <v>97.502037048339801</v>
      </c>
      <c r="U206">
        <v>97.910079956054702</v>
      </c>
      <c r="V206">
        <v>98.232406616210895</v>
      </c>
      <c r="W206">
        <v>97.716583251953097</v>
      </c>
      <c r="X206">
        <v>97.840278625488295</v>
      </c>
      <c r="Y206">
        <v>97.924835205078097</v>
      </c>
      <c r="Z206">
        <v>97.928527832031307</v>
      </c>
      <c r="AA206">
        <v>97.852554321289105</v>
      </c>
      <c r="AB206">
        <v>97.886550903320298</v>
      </c>
      <c r="AC206">
        <f t="shared" si="4"/>
        <v>96.321566627139134</v>
      </c>
    </row>
    <row r="207" spans="1:29" hidden="1" x14ac:dyDescent="0.25">
      <c r="A207" t="s">
        <v>73</v>
      </c>
      <c r="B207" t="s">
        <v>74</v>
      </c>
      <c r="C207" t="s">
        <v>6</v>
      </c>
      <c r="D207" t="s">
        <v>7</v>
      </c>
      <c r="E207" t="s">
        <v>279</v>
      </c>
      <c r="F207" t="s">
        <v>521</v>
      </c>
      <c r="G207">
        <v>99.022903442382798</v>
      </c>
      <c r="H207">
        <v>99.215118408203097</v>
      </c>
      <c r="I207">
        <v>99.426994323730497</v>
      </c>
      <c r="J207">
        <v>99.504180908203097</v>
      </c>
      <c r="K207">
        <v>99.585304260253906</v>
      </c>
      <c r="L207">
        <v>99.634819030761705</v>
      </c>
      <c r="M207">
        <v>99.708740234375</v>
      </c>
      <c r="N207">
        <v>99.781448364257798</v>
      </c>
      <c r="O207">
        <v>99.821746826171903</v>
      </c>
      <c r="P207">
        <v>99.851676940917997</v>
      </c>
      <c r="Q207">
        <v>99.800003051757798</v>
      </c>
      <c r="R207">
        <v>99.898567199707003</v>
      </c>
      <c r="S207">
        <v>99.927421569824205</v>
      </c>
      <c r="T207">
        <v>99.935012817382798</v>
      </c>
      <c r="U207">
        <v>99.945556640625</v>
      </c>
      <c r="V207">
        <v>99.956199645996094</v>
      </c>
      <c r="W207">
        <v>99.941047668457003</v>
      </c>
      <c r="X207">
        <v>99.9444580078125</v>
      </c>
      <c r="Y207">
        <v>99.946815490722699</v>
      </c>
      <c r="Z207">
        <v>99.947128295898395</v>
      </c>
      <c r="AA207">
        <v>99.944862365722699</v>
      </c>
      <c r="AB207">
        <v>99.945816040039105</v>
      </c>
      <c r="AC207">
        <f t="shared" si="4"/>
        <v>104.50884864443825</v>
      </c>
    </row>
    <row r="208" spans="1:29" hidden="1" x14ac:dyDescent="0.25">
      <c r="A208" t="s">
        <v>73</v>
      </c>
      <c r="B208" t="s">
        <v>74</v>
      </c>
      <c r="C208" t="s">
        <v>8</v>
      </c>
      <c r="D208" t="s">
        <v>9</v>
      </c>
      <c r="E208" t="s">
        <v>279</v>
      </c>
      <c r="F208" t="s">
        <v>521</v>
      </c>
      <c r="G208">
        <v>17.6575622558594</v>
      </c>
      <c r="H208">
        <v>17.2379360198975</v>
      </c>
      <c r="I208">
        <v>16.743955612182599</v>
      </c>
      <c r="J208">
        <v>16.268091201782202</v>
      </c>
      <c r="K208">
        <v>16.748353958129901</v>
      </c>
      <c r="L208">
        <v>16.594175338745099</v>
      </c>
      <c r="M208">
        <v>16.824176788330099</v>
      </c>
      <c r="N208">
        <v>16.1409606933594</v>
      </c>
      <c r="O208">
        <v>16.645755767822301</v>
      </c>
      <c r="P208">
        <v>17.186954498291001</v>
      </c>
      <c r="Q208">
        <v>16.625852584838899</v>
      </c>
      <c r="R208">
        <v>16.459398269653299</v>
      </c>
      <c r="S208">
        <v>17.076168060302699</v>
      </c>
      <c r="T208">
        <v>16.633806228637699</v>
      </c>
      <c r="U208">
        <v>15.774797439575201</v>
      </c>
      <c r="V208">
        <v>0</v>
      </c>
      <c r="W208">
        <v>12.371192932128899</v>
      </c>
      <c r="X208">
        <v>11.194949150085399</v>
      </c>
      <c r="Y208">
        <v>9.8352346420288104</v>
      </c>
      <c r="Z208">
        <v>8.3503437042236293</v>
      </c>
      <c r="AA208">
        <v>10.437930107116699</v>
      </c>
      <c r="AB208">
        <v>9.9546146392822301</v>
      </c>
      <c r="AC208">
        <f t="shared" si="4"/>
        <v>14.893438566298709</v>
      </c>
    </row>
    <row r="209" spans="1:29" hidden="1" x14ac:dyDescent="0.25">
      <c r="A209" t="s">
        <v>85</v>
      </c>
      <c r="B209" t="s">
        <v>86</v>
      </c>
      <c r="C209" t="s">
        <v>10</v>
      </c>
      <c r="D209" t="s">
        <v>11</v>
      </c>
      <c r="E209" t="s">
        <v>471</v>
      </c>
      <c r="F209" t="s">
        <v>305</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f t="shared" si="4"/>
        <v>0</v>
      </c>
    </row>
    <row r="210" spans="1:29" hidden="1" x14ac:dyDescent="0.25">
      <c r="A210" t="s">
        <v>73</v>
      </c>
      <c r="B210" t="s">
        <v>74</v>
      </c>
      <c r="C210" t="s">
        <v>12</v>
      </c>
      <c r="D210" t="s">
        <v>13</v>
      </c>
      <c r="E210" t="s">
        <v>279</v>
      </c>
      <c r="F210" t="s">
        <v>521</v>
      </c>
      <c r="G210">
        <v>4.3475394248962402</v>
      </c>
      <c r="H210">
        <v>4.81510353088379</v>
      </c>
      <c r="I210">
        <v>3.8878009319305402</v>
      </c>
      <c r="J210">
        <v>2.9519212245941202</v>
      </c>
      <c r="K210">
        <v>3.1301860809326199</v>
      </c>
      <c r="L210">
        <v>2.8975293636321999</v>
      </c>
      <c r="M210">
        <v>2.9508485794067401</v>
      </c>
      <c r="N210">
        <v>2.9951903820037802</v>
      </c>
      <c r="O210">
        <v>3.7908120155334499</v>
      </c>
      <c r="P210">
        <v>3.1406009197235099</v>
      </c>
      <c r="Q210">
        <v>3.1149115562439</v>
      </c>
      <c r="R210">
        <v>2.7824740409851101</v>
      </c>
      <c r="S210">
        <v>3.5452675819396999</v>
      </c>
      <c r="T210">
        <v>4.6507067680358896</v>
      </c>
      <c r="U210">
        <v>5.9972810745239302</v>
      </c>
      <c r="V210">
        <v>5.0442533493042001</v>
      </c>
      <c r="W210" t="s">
        <v>14</v>
      </c>
      <c r="X210" t="s">
        <v>14</v>
      </c>
      <c r="Y210" t="s">
        <v>14</v>
      </c>
      <c r="Z210" t="s">
        <v>14</v>
      </c>
      <c r="AA210" t="s">
        <v>14</v>
      </c>
      <c r="AB210" t="s">
        <v>14</v>
      </c>
      <c r="AC210">
        <f t="shared" si="4"/>
        <v>2.859163182122368</v>
      </c>
    </row>
    <row r="211" spans="1:29" hidden="1" x14ac:dyDescent="0.25">
      <c r="A211" t="s">
        <v>73</v>
      </c>
      <c r="B211" t="s">
        <v>74</v>
      </c>
      <c r="C211" t="s">
        <v>15</v>
      </c>
      <c r="D211" t="s">
        <v>16</v>
      </c>
      <c r="E211" t="s">
        <v>279</v>
      </c>
      <c r="F211" t="s">
        <v>521</v>
      </c>
      <c r="G211">
        <v>7846000128</v>
      </c>
      <c r="H211">
        <v>9015000064</v>
      </c>
      <c r="I211">
        <v>10279999488</v>
      </c>
      <c r="J211">
        <v>11955000320</v>
      </c>
      <c r="K211">
        <v>12536999936</v>
      </c>
      <c r="L211">
        <v>13683999744</v>
      </c>
      <c r="M211">
        <v>14960000000</v>
      </c>
      <c r="N211">
        <v>18670000128</v>
      </c>
      <c r="O211">
        <v>20654000128</v>
      </c>
      <c r="P211">
        <v>23840000000</v>
      </c>
      <c r="Q211">
        <v>33671999488</v>
      </c>
      <c r="R211">
        <v>34938998784</v>
      </c>
      <c r="S211">
        <v>40286998528</v>
      </c>
      <c r="T211">
        <v>46976999424</v>
      </c>
      <c r="U211">
        <v>58220998656</v>
      </c>
      <c r="V211">
        <v>70486999040</v>
      </c>
      <c r="W211">
        <v>53993000960</v>
      </c>
      <c r="X211">
        <v>57419501568</v>
      </c>
      <c r="Y211">
        <v>60030124032</v>
      </c>
      <c r="Z211">
        <v>60482404352</v>
      </c>
      <c r="AA211">
        <v>57981259776</v>
      </c>
      <c r="AB211">
        <v>58978320384</v>
      </c>
      <c r="AC211">
        <f t="shared" si="4"/>
        <v>36995647853.714287</v>
      </c>
    </row>
    <row r="212" spans="1:29" x14ac:dyDescent="0.25">
      <c r="A212" t="s">
        <v>75</v>
      </c>
      <c r="B212" t="s">
        <v>76</v>
      </c>
      <c r="C212" t="s">
        <v>2</v>
      </c>
      <c r="D212" t="s">
        <v>3</v>
      </c>
      <c r="E212" t="s">
        <v>279</v>
      </c>
      <c r="F212" t="s">
        <v>217</v>
      </c>
      <c r="G212">
        <v>97.412696838378906</v>
      </c>
      <c r="H212">
        <v>97.5228271484375</v>
      </c>
      <c r="I212">
        <v>97.6253662109375</v>
      </c>
      <c r="J212">
        <v>97.722671508789105</v>
      </c>
      <c r="K212">
        <v>97.817092895507798</v>
      </c>
      <c r="L212">
        <v>97.910980224609403</v>
      </c>
      <c r="M212">
        <v>98.006729125976605</v>
      </c>
      <c r="N212">
        <v>98.107009887695298</v>
      </c>
      <c r="O212">
        <v>98.214515686035199</v>
      </c>
      <c r="P212">
        <v>98.331970214843807</v>
      </c>
      <c r="Q212">
        <v>98.300003051757798</v>
      </c>
      <c r="R212">
        <v>98.657295227050795</v>
      </c>
      <c r="S212">
        <v>98.850166320800795</v>
      </c>
      <c r="T212">
        <v>99.021110534667997</v>
      </c>
      <c r="U212">
        <v>99.180023193359403</v>
      </c>
      <c r="V212">
        <v>100</v>
      </c>
      <c r="W212">
        <v>99.262825012207003</v>
      </c>
      <c r="X212">
        <v>99.365989685058594</v>
      </c>
      <c r="Y212">
        <v>99.452209472656307</v>
      </c>
      <c r="Z212">
        <v>99.520256042480497</v>
      </c>
      <c r="AA212">
        <v>99.400321960449205</v>
      </c>
      <c r="AB212">
        <v>99.4346923828125</v>
      </c>
      <c r="AC212">
        <f t="shared" si="4"/>
        <v>103.29127393450055</v>
      </c>
    </row>
    <row r="213" spans="1:29" hidden="1" x14ac:dyDescent="0.25">
      <c r="A213" t="s">
        <v>75</v>
      </c>
      <c r="B213" t="s">
        <v>76</v>
      </c>
      <c r="C213" t="s">
        <v>4</v>
      </c>
      <c r="D213" t="s">
        <v>5</v>
      </c>
      <c r="E213" t="s">
        <v>279</v>
      </c>
      <c r="F213" t="s">
        <v>217</v>
      </c>
      <c r="G213">
        <v>97.188148498535199</v>
      </c>
      <c r="H213">
        <v>97.326637268066406</v>
      </c>
      <c r="I213">
        <v>97.453521728515597</v>
      </c>
      <c r="J213">
        <v>97.567687988281307</v>
      </c>
      <c r="K213">
        <v>97.667724609375</v>
      </c>
      <c r="L213">
        <v>97.752098083496094</v>
      </c>
      <c r="M213">
        <v>97.820755004882798</v>
      </c>
      <c r="N213">
        <v>97.880569458007798</v>
      </c>
      <c r="O213">
        <v>97.940330505371094</v>
      </c>
      <c r="P213">
        <v>98.009178161621094</v>
      </c>
      <c r="Q213">
        <v>97.649841308593807</v>
      </c>
      <c r="R213">
        <v>98.034240722656307</v>
      </c>
      <c r="S213">
        <v>98.175643920898395</v>
      </c>
      <c r="T213">
        <v>98.392768859863295</v>
      </c>
      <c r="U213">
        <v>98.721717834472699</v>
      </c>
      <c r="V213">
        <v>100</v>
      </c>
      <c r="W213">
        <v>98.822532653808594</v>
      </c>
      <c r="X213">
        <v>98.9842529296875</v>
      </c>
      <c r="Y213">
        <v>99.132125854492202</v>
      </c>
      <c r="Z213">
        <v>99.234725952148395</v>
      </c>
      <c r="AA213">
        <v>99.043411254882798</v>
      </c>
      <c r="AB213">
        <v>99.0986328125</v>
      </c>
      <c r="AC213">
        <f t="shared" si="4"/>
        <v>102.94745454334077</v>
      </c>
    </row>
    <row r="214" spans="1:29" hidden="1" x14ac:dyDescent="0.25">
      <c r="A214" t="s">
        <v>75</v>
      </c>
      <c r="B214" t="s">
        <v>76</v>
      </c>
      <c r="C214" t="s">
        <v>6</v>
      </c>
      <c r="D214" t="s">
        <v>7</v>
      </c>
      <c r="E214" t="s">
        <v>279</v>
      </c>
      <c r="F214" t="s">
        <v>217</v>
      </c>
      <c r="G214">
        <v>97.725646972656307</v>
      </c>
      <c r="H214">
        <v>97.793243408203097</v>
      </c>
      <c r="I214">
        <v>97.859504699707003</v>
      </c>
      <c r="J214">
        <v>97.931388854980497</v>
      </c>
      <c r="K214">
        <v>98.015838623046903</v>
      </c>
      <c r="L214">
        <v>98.119796752929702</v>
      </c>
      <c r="M214">
        <v>98.248100280761705</v>
      </c>
      <c r="N214">
        <v>98.397178649902301</v>
      </c>
      <c r="O214">
        <v>98.561332702636705</v>
      </c>
      <c r="P214">
        <v>98.734886169433594</v>
      </c>
      <c r="Q214">
        <v>99.100692749023395</v>
      </c>
      <c r="R214">
        <v>99.414115905761705</v>
      </c>
      <c r="S214">
        <v>99.658065795898395</v>
      </c>
      <c r="T214">
        <v>99.7630615234375</v>
      </c>
      <c r="U214">
        <v>99.713356018066406</v>
      </c>
      <c r="V214">
        <v>100</v>
      </c>
      <c r="W214">
        <v>99.783622741699205</v>
      </c>
      <c r="X214">
        <v>99.815010070800795</v>
      </c>
      <c r="Y214">
        <v>99.827995300292997</v>
      </c>
      <c r="Z214">
        <v>99.856658935546903</v>
      </c>
      <c r="AA214">
        <v>99.820823669433594</v>
      </c>
      <c r="AB214">
        <v>99.830123901367202</v>
      </c>
      <c r="AC214">
        <f t="shared" si="4"/>
        <v>103.71287827264695</v>
      </c>
    </row>
    <row r="215" spans="1:29" hidden="1" x14ac:dyDescent="0.25">
      <c r="A215" t="s">
        <v>75</v>
      </c>
      <c r="B215" t="s">
        <v>76</v>
      </c>
      <c r="C215" t="s">
        <v>8</v>
      </c>
      <c r="D215" t="s">
        <v>9</v>
      </c>
      <c r="E215" t="s">
        <v>279</v>
      </c>
      <c r="F215" t="s">
        <v>217</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f t="shared" si="4"/>
        <v>0</v>
      </c>
    </row>
    <row r="216" spans="1:29" hidden="1" x14ac:dyDescent="0.25">
      <c r="A216" t="s">
        <v>87</v>
      </c>
      <c r="B216" t="s">
        <v>88</v>
      </c>
      <c r="C216" t="s">
        <v>10</v>
      </c>
      <c r="D216" t="s">
        <v>11</v>
      </c>
      <c r="E216" t="s">
        <v>141</v>
      </c>
      <c r="F216" t="s">
        <v>305</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f t="shared" si="4"/>
        <v>0</v>
      </c>
    </row>
    <row r="217" spans="1:29" hidden="1" x14ac:dyDescent="0.25">
      <c r="A217" t="s">
        <v>75</v>
      </c>
      <c r="B217" t="s">
        <v>76</v>
      </c>
      <c r="C217" t="s">
        <v>12</v>
      </c>
      <c r="D217" t="s">
        <v>13</v>
      </c>
      <c r="E217" t="s">
        <v>279</v>
      </c>
      <c r="F217" t="s">
        <v>217</v>
      </c>
      <c r="G217" t="s">
        <v>14</v>
      </c>
      <c r="H217" t="s">
        <v>14</v>
      </c>
      <c r="I217" t="s">
        <v>14</v>
      </c>
      <c r="J217" t="s">
        <v>14</v>
      </c>
      <c r="K217" t="s">
        <v>14</v>
      </c>
      <c r="L217" t="s">
        <v>14</v>
      </c>
      <c r="M217" t="s">
        <v>14</v>
      </c>
      <c r="N217" t="s">
        <v>14</v>
      </c>
      <c r="O217" t="s">
        <v>14</v>
      </c>
      <c r="P217" t="s">
        <v>14</v>
      </c>
      <c r="Q217" t="s">
        <v>14</v>
      </c>
      <c r="R217" t="s">
        <v>14</v>
      </c>
      <c r="S217" t="s">
        <v>14</v>
      </c>
      <c r="T217" t="s">
        <v>14</v>
      </c>
      <c r="U217" t="s">
        <v>14</v>
      </c>
      <c r="V217" t="s">
        <v>14</v>
      </c>
      <c r="W217" t="s">
        <v>14</v>
      </c>
      <c r="X217" t="s">
        <v>14</v>
      </c>
      <c r="Y217" t="s">
        <v>14</v>
      </c>
      <c r="Z217" t="s">
        <v>14</v>
      </c>
      <c r="AA217" t="s">
        <v>14</v>
      </c>
      <c r="AB217" t="s">
        <v>14</v>
      </c>
      <c r="AC217">
        <f t="shared" si="4"/>
        <v>0</v>
      </c>
    </row>
    <row r="218" spans="1:29" hidden="1" x14ac:dyDescent="0.25">
      <c r="A218" t="s">
        <v>75</v>
      </c>
      <c r="B218" t="s">
        <v>76</v>
      </c>
      <c r="C218" t="s">
        <v>15</v>
      </c>
      <c r="D218" t="s">
        <v>16</v>
      </c>
      <c r="E218" t="s">
        <v>279</v>
      </c>
      <c r="F218" t="s">
        <v>217</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f t="shared" si="4"/>
        <v>0</v>
      </c>
    </row>
    <row r="219" spans="1:29" x14ac:dyDescent="0.25">
      <c r="A219" t="s">
        <v>77</v>
      </c>
      <c r="B219" t="s">
        <v>78</v>
      </c>
      <c r="C219" t="s">
        <v>2</v>
      </c>
      <c r="D219" t="s">
        <v>3</v>
      </c>
      <c r="E219" t="s">
        <v>141</v>
      </c>
      <c r="F219" t="s">
        <v>217</v>
      </c>
      <c r="G219">
        <v>100</v>
      </c>
      <c r="H219">
        <v>100</v>
      </c>
      <c r="I219">
        <v>100</v>
      </c>
      <c r="J219">
        <v>100</v>
      </c>
      <c r="K219">
        <v>100</v>
      </c>
      <c r="L219">
        <v>100</v>
      </c>
      <c r="M219">
        <v>100</v>
      </c>
      <c r="N219">
        <v>100</v>
      </c>
      <c r="O219">
        <v>100</v>
      </c>
      <c r="P219">
        <v>100</v>
      </c>
      <c r="Q219">
        <v>100</v>
      </c>
      <c r="R219">
        <v>100</v>
      </c>
      <c r="S219">
        <v>100</v>
      </c>
      <c r="T219">
        <v>100</v>
      </c>
      <c r="U219">
        <v>100</v>
      </c>
      <c r="V219">
        <v>100</v>
      </c>
      <c r="W219">
        <v>100</v>
      </c>
      <c r="X219">
        <v>100</v>
      </c>
      <c r="Y219">
        <v>100</v>
      </c>
      <c r="Z219">
        <v>100</v>
      </c>
      <c r="AA219">
        <v>100</v>
      </c>
      <c r="AB219">
        <v>100</v>
      </c>
      <c r="AC219">
        <f t="shared" si="4"/>
        <v>104.76190476190476</v>
      </c>
    </row>
    <row r="220" spans="1:29" hidden="1" x14ac:dyDescent="0.25">
      <c r="A220" t="s">
        <v>77</v>
      </c>
      <c r="B220" t="s">
        <v>78</v>
      </c>
      <c r="C220" t="s">
        <v>4</v>
      </c>
      <c r="D220" t="s">
        <v>5</v>
      </c>
      <c r="E220" t="s">
        <v>141</v>
      </c>
      <c r="F220" t="s">
        <v>217</v>
      </c>
      <c r="G220">
        <v>100</v>
      </c>
      <c r="H220">
        <v>100</v>
      </c>
      <c r="I220">
        <v>100</v>
      </c>
      <c r="J220">
        <v>100</v>
      </c>
      <c r="K220">
        <v>100</v>
      </c>
      <c r="L220">
        <v>100</v>
      </c>
      <c r="M220">
        <v>100</v>
      </c>
      <c r="N220">
        <v>100</v>
      </c>
      <c r="O220">
        <v>100</v>
      </c>
      <c r="P220">
        <v>100</v>
      </c>
      <c r="Q220">
        <v>100</v>
      </c>
      <c r="R220">
        <v>100</v>
      </c>
      <c r="S220">
        <v>100</v>
      </c>
      <c r="T220">
        <v>100</v>
      </c>
      <c r="U220">
        <v>100</v>
      </c>
      <c r="V220">
        <v>100</v>
      </c>
      <c r="W220">
        <v>100</v>
      </c>
      <c r="X220">
        <v>100</v>
      </c>
      <c r="Y220">
        <v>100</v>
      </c>
      <c r="Z220">
        <v>100</v>
      </c>
      <c r="AA220">
        <v>100</v>
      </c>
      <c r="AB220">
        <v>100</v>
      </c>
      <c r="AC220">
        <f t="shared" si="4"/>
        <v>104.76190476190476</v>
      </c>
    </row>
    <row r="221" spans="1:29" hidden="1" x14ac:dyDescent="0.25">
      <c r="A221" t="s">
        <v>77</v>
      </c>
      <c r="B221" t="s">
        <v>78</v>
      </c>
      <c r="C221" t="s">
        <v>6</v>
      </c>
      <c r="D221" t="s">
        <v>7</v>
      </c>
      <c r="E221" t="s">
        <v>141</v>
      </c>
      <c r="F221" t="s">
        <v>217</v>
      </c>
      <c r="G221">
        <v>100</v>
      </c>
      <c r="H221">
        <v>100</v>
      </c>
      <c r="I221">
        <v>100</v>
      </c>
      <c r="J221">
        <v>100</v>
      </c>
      <c r="K221">
        <v>100</v>
      </c>
      <c r="L221">
        <v>100</v>
      </c>
      <c r="M221">
        <v>100</v>
      </c>
      <c r="N221">
        <v>100</v>
      </c>
      <c r="O221">
        <v>100</v>
      </c>
      <c r="P221">
        <v>100</v>
      </c>
      <c r="Q221">
        <v>100</v>
      </c>
      <c r="R221">
        <v>100</v>
      </c>
      <c r="S221">
        <v>100</v>
      </c>
      <c r="T221">
        <v>100</v>
      </c>
      <c r="U221">
        <v>100</v>
      </c>
      <c r="V221">
        <v>100</v>
      </c>
      <c r="W221">
        <v>100</v>
      </c>
      <c r="X221">
        <v>100</v>
      </c>
      <c r="Y221">
        <v>100</v>
      </c>
      <c r="Z221">
        <v>100</v>
      </c>
      <c r="AA221">
        <v>100</v>
      </c>
      <c r="AB221">
        <v>100</v>
      </c>
      <c r="AC221">
        <f t="shared" si="4"/>
        <v>104.76190476190476</v>
      </c>
    </row>
    <row r="222" spans="1:29" hidden="1" x14ac:dyDescent="0.25">
      <c r="A222" t="s">
        <v>77</v>
      </c>
      <c r="B222" t="s">
        <v>78</v>
      </c>
      <c r="C222" t="s">
        <v>8</v>
      </c>
      <c r="D222" t="s">
        <v>9</v>
      </c>
      <c r="E222" t="s">
        <v>141</v>
      </c>
      <c r="F222" t="s">
        <v>217</v>
      </c>
      <c r="G222">
        <v>1.140385389328</v>
      </c>
      <c r="H222">
        <v>5.3121366500854501</v>
      </c>
      <c r="I222">
        <v>5.33135890960693</v>
      </c>
      <c r="J222">
        <v>5.3274836540222203</v>
      </c>
      <c r="K222">
        <v>5.3308825492858896</v>
      </c>
      <c r="L222">
        <v>5.3308825492858896</v>
      </c>
      <c r="M222">
        <v>5.3365674018859899</v>
      </c>
      <c r="N222">
        <v>4.8600883483886701</v>
      </c>
      <c r="O222">
        <v>4.7911190986633301</v>
      </c>
      <c r="P222">
        <v>6.0354375839233398</v>
      </c>
      <c r="Q222">
        <v>9.7046413421630895</v>
      </c>
      <c r="R222">
        <v>7.16778516769409</v>
      </c>
      <c r="S222">
        <v>6.18320608139038</v>
      </c>
      <c r="T222">
        <v>9.2912311553955096</v>
      </c>
      <c r="U222">
        <v>6.4136705398559597</v>
      </c>
      <c r="V222">
        <v>0</v>
      </c>
      <c r="W222">
        <v>5.4720268249511701</v>
      </c>
      <c r="X222">
        <v>5.2942323684692401</v>
      </c>
      <c r="Y222">
        <v>4.29498243331909</v>
      </c>
      <c r="Z222">
        <v>3.7653105258941699</v>
      </c>
      <c r="AA222">
        <v>4.7066378593444798</v>
      </c>
      <c r="AB222">
        <v>4.5152907371520996</v>
      </c>
      <c r="AC222">
        <f t="shared" si="4"/>
        <v>5.5050170081002374</v>
      </c>
    </row>
    <row r="223" spans="1:29" hidden="1" x14ac:dyDescent="0.25">
      <c r="A223" t="s">
        <v>89</v>
      </c>
      <c r="B223" t="s">
        <v>90</v>
      </c>
      <c r="C223" t="s">
        <v>10</v>
      </c>
      <c r="D223" t="s">
        <v>11</v>
      </c>
      <c r="E223" t="s">
        <v>471</v>
      </c>
      <c r="F223" t="s">
        <v>305</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f t="shared" si="4"/>
        <v>0</v>
      </c>
    </row>
    <row r="224" spans="1:29" hidden="1" x14ac:dyDescent="0.25">
      <c r="A224" t="s">
        <v>77</v>
      </c>
      <c r="B224" t="s">
        <v>78</v>
      </c>
      <c r="C224" t="s">
        <v>12</v>
      </c>
      <c r="D224" t="s">
        <v>13</v>
      </c>
      <c r="E224" t="s">
        <v>141</v>
      </c>
      <c r="F224" t="s">
        <v>217</v>
      </c>
      <c r="G224">
        <v>0.90444356203079201</v>
      </c>
      <c r="H224">
        <v>0.93059325218200695</v>
      </c>
      <c r="I224">
        <v>0.92558312416076705</v>
      </c>
      <c r="J224">
        <v>0.78345346450805697</v>
      </c>
      <c r="K224">
        <v>0.888480365276337</v>
      </c>
      <c r="L224">
        <v>0.888480365276337</v>
      </c>
      <c r="M224">
        <v>0.939963638782501</v>
      </c>
      <c r="N224">
        <v>0.97201764583587602</v>
      </c>
      <c r="O224">
        <v>0.96406662464141801</v>
      </c>
      <c r="P224">
        <v>1.02436327934265</v>
      </c>
      <c r="Q224">
        <v>1.00210964679718</v>
      </c>
      <c r="R224">
        <v>0.99328857660293601</v>
      </c>
      <c r="S224">
        <v>0.94147580862045299</v>
      </c>
      <c r="T224">
        <v>0.90867787599563599</v>
      </c>
      <c r="U224">
        <v>0.95428317785263095</v>
      </c>
      <c r="V224">
        <v>1</v>
      </c>
      <c r="W224" t="s">
        <v>14</v>
      </c>
      <c r="X224" t="s">
        <v>14</v>
      </c>
      <c r="Y224" t="s">
        <v>14</v>
      </c>
      <c r="Z224" t="s">
        <v>14</v>
      </c>
      <c r="AA224" t="s">
        <v>14</v>
      </c>
      <c r="AB224" t="s">
        <v>14</v>
      </c>
      <c r="AC224">
        <f t="shared" si="4"/>
        <v>0.71529906704312274</v>
      </c>
    </row>
    <row r="225" spans="1:29" hidden="1" x14ac:dyDescent="0.25">
      <c r="A225" t="s">
        <v>77</v>
      </c>
      <c r="B225" t="s">
        <v>78</v>
      </c>
      <c r="C225" t="s">
        <v>15</v>
      </c>
      <c r="D225" t="s">
        <v>16</v>
      </c>
      <c r="E225" t="s">
        <v>141</v>
      </c>
      <c r="F225" t="s">
        <v>217</v>
      </c>
      <c r="G225">
        <v>0</v>
      </c>
      <c r="H225">
        <v>0</v>
      </c>
      <c r="I225">
        <v>0</v>
      </c>
      <c r="J225">
        <v>0</v>
      </c>
      <c r="K225">
        <v>0</v>
      </c>
      <c r="L225">
        <v>0</v>
      </c>
      <c r="M225">
        <v>0</v>
      </c>
      <c r="N225">
        <v>0</v>
      </c>
      <c r="O225">
        <v>0</v>
      </c>
      <c r="P225">
        <v>0</v>
      </c>
      <c r="Q225">
        <v>0</v>
      </c>
      <c r="R225">
        <v>2000000</v>
      </c>
      <c r="S225">
        <v>2000000</v>
      </c>
      <c r="T225">
        <v>2000000</v>
      </c>
      <c r="U225">
        <v>2000000</v>
      </c>
      <c r="V225">
        <v>2000000</v>
      </c>
      <c r="W225">
        <v>2000000</v>
      </c>
      <c r="X225">
        <v>2000000</v>
      </c>
      <c r="Y225">
        <v>2000000</v>
      </c>
      <c r="Z225">
        <v>2000000</v>
      </c>
      <c r="AA225">
        <v>2000000</v>
      </c>
      <c r="AB225">
        <v>2000000</v>
      </c>
      <c r="AC225">
        <f t="shared" si="4"/>
        <v>1047619.0476190476</v>
      </c>
    </row>
    <row r="226" spans="1:29" x14ac:dyDescent="0.25">
      <c r="A226" t="s">
        <v>79</v>
      </c>
      <c r="B226" t="s">
        <v>80</v>
      </c>
      <c r="C226" t="s">
        <v>2</v>
      </c>
      <c r="D226" t="s">
        <v>3</v>
      </c>
      <c r="E226" t="s">
        <v>165</v>
      </c>
      <c r="F226" t="s">
        <v>521</v>
      </c>
      <c r="G226">
        <v>100</v>
      </c>
      <c r="H226">
        <v>100</v>
      </c>
      <c r="I226">
        <v>100</v>
      </c>
      <c r="J226">
        <v>100</v>
      </c>
      <c r="K226">
        <v>100</v>
      </c>
      <c r="L226">
        <v>100</v>
      </c>
      <c r="M226">
        <v>100</v>
      </c>
      <c r="N226">
        <v>100</v>
      </c>
      <c r="O226">
        <v>100</v>
      </c>
      <c r="P226">
        <v>100</v>
      </c>
      <c r="Q226">
        <v>100</v>
      </c>
      <c r="R226">
        <v>100</v>
      </c>
      <c r="S226">
        <v>100</v>
      </c>
      <c r="T226">
        <v>100</v>
      </c>
      <c r="U226">
        <v>100</v>
      </c>
      <c r="V226">
        <v>100</v>
      </c>
      <c r="W226">
        <v>100</v>
      </c>
      <c r="X226">
        <v>100</v>
      </c>
      <c r="Y226">
        <v>100</v>
      </c>
      <c r="Z226">
        <v>100</v>
      </c>
      <c r="AA226">
        <v>100</v>
      </c>
      <c r="AB226">
        <v>100</v>
      </c>
      <c r="AC226">
        <f t="shared" si="4"/>
        <v>104.76190476190476</v>
      </c>
    </row>
    <row r="227" spans="1:29" hidden="1" x14ac:dyDescent="0.25">
      <c r="A227" t="s">
        <v>79</v>
      </c>
      <c r="B227" t="s">
        <v>80</v>
      </c>
      <c r="C227" t="s">
        <v>4</v>
      </c>
      <c r="D227" t="s">
        <v>5</v>
      </c>
      <c r="E227" t="s">
        <v>165</v>
      </c>
      <c r="F227" t="s">
        <v>521</v>
      </c>
      <c r="G227">
        <v>100</v>
      </c>
      <c r="H227">
        <v>100</v>
      </c>
      <c r="I227">
        <v>100</v>
      </c>
      <c r="J227">
        <v>100</v>
      </c>
      <c r="K227">
        <v>100</v>
      </c>
      <c r="L227">
        <v>100</v>
      </c>
      <c r="M227">
        <v>100</v>
      </c>
      <c r="N227">
        <v>100</v>
      </c>
      <c r="O227">
        <v>100</v>
      </c>
      <c r="P227">
        <v>100</v>
      </c>
      <c r="Q227">
        <v>100</v>
      </c>
      <c r="R227">
        <v>100</v>
      </c>
      <c r="S227">
        <v>100</v>
      </c>
      <c r="T227">
        <v>100</v>
      </c>
      <c r="U227">
        <v>100</v>
      </c>
      <c r="V227">
        <v>100</v>
      </c>
      <c r="W227">
        <v>100</v>
      </c>
      <c r="X227">
        <v>100</v>
      </c>
      <c r="Y227">
        <v>100</v>
      </c>
      <c r="Z227">
        <v>100</v>
      </c>
      <c r="AA227">
        <v>100</v>
      </c>
      <c r="AB227">
        <v>100</v>
      </c>
      <c r="AC227">
        <f t="shared" si="4"/>
        <v>104.76190476190476</v>
      </c>
    </row>
    <row r="228" spans="1:29" hidden="1" x14ac:dyDescent="0.25">
      <c r="A228" t="s">
        <v>79</v>
      </c>
      <c r="B228" t="s">
        <v>80</v>
      </c>
      <c r="C228" t="s">
        <v>6</v>
      </c>
      <c r="D228" t="s">
        <v>7</v>
      </c>
      <c r="E228" t="s">
        <v>165</v>
      </c>
      <c r="F228" t="s">
        <v>521</v>
      </c>
      <c r="G228">
        <v>100</v>
      </c>
      <c r="H228">
        <v>100</v>
      </c>
      <c r="I228">
        <v>100</v>
      </c>
      <c r="J228">
        <v>100</v>
      </c>
      <c r="K228">
        <v>100</v>
      </c>
      <c r="L228">
        <v>100</v>
      </c>
      <c r="M228">
        <v>100</v>
      </c>
      <c r="N228">
        <v>100</v>
      </c>
      <c r="O228">
        <v>100</v>
      </c>
      <c r="P228">
        <v>100</v>
      </c>
      <c r="Q228">
        <v>100</v>
      </c>
      <c r="R228">
        <v>100</v>
      </c>
      <c r="S228">
        <v>100</v>
      </c>
      <c r="T228">
        <v>100</v>
      </c>
      <c r="U228">
        <v>100</v>
      </c>
      <c r="V228">
        <v>100</v>
      </c>
      <c r="W228">
        <v>100</v>
      </c>
      <c r="X228">
        <v>100</v>
      </c>
      <c r="Y228">
        <v>100</v>
      </c>
      <c r="Z228">
        <v>100</v>
      </c>
      <c r="AA228">
        <v>100</v>
      </c>
      <c r="AB228">
        <v>100</v>
      </c>
      <c r="AC228">
        <f t="shared" si="4"/>
        <v>104.76190476190476</v>
      </c>
    </row>
    <row r="229" spans="1:29" hidden="1" x14ac:dyDescent="0.25">
      <c r="A229" t="s">
        <v>79</v>
      </c>
      <c r="B229" t="s">
        <v>80</v>
      </c>
      <c r="C229" t="s">
        <v>8</v>
      </c>
      <c r="D229" t="s">
        <v>9</v>
      </c>
      <c r="E229" t="s">
        <v>165</v>
      </c>
      <c r="F229" t="s">
        <v>521</v>
      </c>
      <c r="G229">
        <v>15.4750776290894</v>
      </c>
      <c r="H229">
        <v>14.0924339294434</v>
      </c>
      <c r="I229">
        <v>14.657687187194799</v>
      </c>
      <c r="J229">
        <v>14.236439704895</v>
      </c>
      <c r="K229">
        <v>12.291797637939499</v>
      </c>
      <c r="L229">
        <v>11.104793548584</v>
      </c>
      <c r="M229">
        <v>10.784141540527299</v>
      </c>
      <c r="N229">
        <v>10.927638053894</v>
      </c>
      <c r="O229">
        <v>10.4723663330078</v>
      </c>
      <c r="P229">
        <v>10.6462802886963</v>
      </c>
      <c r="Q229">
        <v>9.7355327606201207</v>
      </c>
      <c r="R229">
        <v>8.7879571914672905</v>
      </c>
      <c r="S229">
        <v>9.0834922790527308</v>
      </c>
      <c r="T229">
        <v>9.0436277389526403</v>
      </c>
      <c r="U229">
        <v>8.5515804290771502</v>
      </c>
      <c r="V229">
        <v>0</v>
      </c>
      <c r="W229">
        <v>6.6696748733520499</v>
      </c>
      <c r="X229">
        <v>6.0662207603454599</v>
      </c>
      <c r="Y229">
        <v>5.3218688964843803</v>
      </c>
      <c r="Z229">
        <v>4.5144410133361799</v>
      </c>
      <c r="AA229">
        <v>5.6430516242981001</v>
      </c>
      <c r="AB229">
        <v>5.3863954544067401</v>
      </c>
      <c r="AC229">
        <f t="shared" si="4"/>
        <v>9.6901189940316357</v>
      </c>
    </row>
    <row r="230" spans="1:29" hidden="1" x14ac:dyDescent="0.25">
      <c r="A230" t="s">
        <v>93</v>
      </c>
      <c r="B230" t="s">
        <v>94</v>
      </c>
      <c r="C230" t="s">
        <v>10</v>
      </c>
      <c r="D230" t="s">
        <v>11</v>
      </c>
      <c r="E230" t="s">
        <v>14</v>
      </c>
      <c r="F230" t="s">
        <v>14</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f t="shared" si="4"/>
        <v>0</v>
      </c>
    </row>
    <row r="231" spans="1:29" hidden="1" x14ac:dyDescent="0.25">
      <c r="A231" t="s">
        <v>79</v>
      </c>
      <c r="B231" t="s">
        <v>80</v>
      </c>
      <c r="C231" t="s">
        <v>12</v>
      </c>
      <c r="D231" t="s">
        <v>13</v>
      </c>
      <c r="E231" t="s">
        <v>165</v>
      </c>
      <c r="F231" t="s">
        <v>521</v>
      </c>
      <c r="G231">
        <v>1.62623631954193</v>
      </c>
      <c r="H231">
        <v>1.32999491691589</v>
      </c>
      <c r="I231">
        <v>1.9682705402374301</v>
      </c>
      <c r="J231">
        <v>1.86401438713074</v>
      </c>
      <c r="K231">
        <v>1.9842610359191899</v>
      </c>
      <c r="L231">
        <v>1.3781497478485101</v>
      </c>
      <c r="M231">
        <v>0.83293044567108199</v>
      </c>
      <c r="N231">
        <v>1.3228683471679701</v>
      </c>
      <c r="O231">
        <v>0.621299147605896</v>
      </c>
      <c r="P231">
        <v>0.77393174171447798</v>
      </c>
      <c r="Q231">
        <v>0.85403221845626798</v>
      </c>
      <c r="R231">
        <v>0.27387401461601302</v>
      </c>
      <c r="S231">
        <v>0.47231584787368802</v>
      </c>
      <c r="T231">
        <v>0.52473938465118397</v>
      </c>
      <c r="U231">
        <v>0.44963455200195301</v>
      </c>
      <c r="V231">
        <v>0.37339460849762002</v>
      </c>
      <c r="W231" t="s">
        <v>14</v>
      </c>
      <c r="X231" t="s">
        <v>14</v>
      </c>
      <c r="Y231" t="s">
        <v>14</v>
      </c>
      <c r="Z231" t="s">
        <v>14</v>
      </c>
      <c r="AA231" t="s">
        <v>14</v>
      </c>
      <c r="AB231" t="s">
        <v>14</v>
      </c>
      <c r="AC231">
        <f t="shared" si="4"/>
        <v>0.7928546312309448</v>
      </c>
    </row>
    <row r="232" spans="1:29" hidden="1" x14ac:dyDescent="0.25">
      <c r="A232" t="s">
        <v>79</v>
      </c>
      <c r="B232" t="s">
        <v>80</v>
      </c>
      <c r="C232" t="s">
        <v>15</v>
      </c>
      <c r="D232" t="s">
        <v>16</v>
      </c>
      <c r="E232" t="s">
        <v>165</v>
      </c>
      <c r="F232" t="s">
        <v>521</v>
      </c>
      <c r="G232">
        <v>0</v>
      </c>
      <c r="H232">
        <v>0</v>
      </c>
      <c r="I232">
        <v>0</v>
      </c>
      <c r="J232">
        <v>0</v>
      </c>
      <c r="K232">
        <v>1000000</v>
      </c>
      <c r="L232">
        <v>5000000</v>
      </c>
      <c r="M232">
        <v>20000000</v>
      </c>
      <c r="N232">
        <v>47000000</v>
      </c>
      <c r="O232">
        <v>138000000</v>
      </c>
      <c r="P232">
        <v>248000000</v>
      </c>
      <c r="Q232">
        <v>731000000</v>
      </c>
      <c r="R232">
        <v>1018000000</v>
      </c>
      <c r="S232">
        <v>2100999936</v>
      </c>
      <c r="T232">
        <v>2844999936</v>
      </c>
      <c r="U232">
        <v>2783000064</v>
      </c>
      <c r="V232">
        <v>3107000064</v>
      </c>
      <c r="W232">
        <v>2708999936</v>
      </c>
      <c r="X232">
        <v>2860999936</v>
      </c>
      <c r="Y232">
        <v>2864999936</v>
      </c>
      <c r="Z232">
        <v>2885499904</v>
      </c>
      <c r="AA232">
        <v>2830125056</v>
      </c>
      <c r="AB232">
        <v>2860406272</v>
      </c>
      <c r="AC232">
        <f t="shared" si="4"/>
        <v>1431191954.2857144</v>
      </c>
    </row>
    <row r="233" spans="1:29" x14ac:dyDescent="0.25">
      <c r="A233" t="s">
        <v>81</v>
      </c>
      <c r="B233" t="s">
        <v>82</v>
      </c>
      <c r="C233" t="s">
        <v>2</v>
      </c>
      <c r="D233" t="s">
        <v>3</v>
      </c>
      <c r="E233" t="s">
        <v>471</v>
      </c>
      <c r="F233" t="s">
        <v>303</v>
      </c>
      <c r="G233">
        <v>9.0750198364257795</v>
      </c>
      <c r="H233">
        <v>9.5213518142700195</v>
      </c>
      <c r="I233">
        <v>9.9600992202758807</v>
      </c>
      <c r="J233">
        <v>11.3999996185303</v>
      </c>
      <c r="K233">
        <v>10.8242387771606</v>
      </c>
      <c r="L233">
        <v>11.2543277740479</v>
      </c>
      <c r="M233">
        <v>11.6862897872925</v>
      </c>
      <c r="N233">
        <v>12.1227731704712</v>
      </c>
      <c r="O233">
        <v>12.5664882659912</v>
      </c>
      <c r="P233">
        <v>12.6300001144409</v>
      </c>
      <c r="Q233">
        <v>13.1000003814697</v>
      </c>
      <c r="R233">
        <v>14.8084144592285</v>
      </c>
      <c r="S233">
        <v>15.117994308471699</v>
      </c>
      <c r="T233">
        <v>15.405642509460399</v>
      </c>
      <c r="U233">
        <v>19.200000762939499</v>
      </c>
      <c r="V233">
        <v>16.0769748687744</v>
      </c>
      <c r="W233">
        <v>16.450153350830099</v>
      </c>
      <c r="X233">
        <v>16.7831935882568</v>
      </c>
      <c r="Y233">
        <v>17.127580642700199</v>
      </c>
      <c r="Z233">
        <v>16.6094760894775</v>
      </c>
      <c r="AA233">
        <v>16.742599487304702</v>
      </c>
      <c r="AB233">
        <v>16.815711975097699</v>
      </c>
      <c r="AC233">
        <f t="shared" si="4"/>
        <v>14.537063371567498</v>
      </c>
    </row>
    <row r="234" spans="1:29" hidden="1" x14ac:dyDescent="0.25">
      <c r="A234" t="s">
        <v>81</v>
      </c>
      <c r="B234" t="s">
        <v>82</v>
      </c>
      <c r="C234" t="s">
        <v>4</v>
      </c>
      <c r="D234" t="s">
        <v>5</v>
      </c>
      <c r="E234" t="s">
        <v>471</v>
      </c>
      <c r="F234" t="s">
        <v>303</v>
      </c>
      <c r="G234">
        <v>2.28384613990784</v>
      </c>
      <c r="H234">
        <v>2.2562298774719198</v>
      </c>
      <c r="I234">
        <v>2.1891105175018302</v>
      </c>
      <c r="J234">
        <v>1.1525604724884</v>
      </c>
      <c r="K234">
        <v>1.9344720840454099</v>
      </c>
      <c r="L234">
        <v>1.7449475526809699</v>
      </c>
      <c r="M234">
        <v>1.5113108158111599</v>
      </c>
      <c r="N234">
        <v>1.33669197559357</v>
      </c>
      <c r="O234">
        <v>1.21869373321533</v>
      </c>
      <c r="P234">
        <v>2.55069875717163</v>
      </c>
      <c r="Q234">
        <v>1.5298391580581701</v>
      </c>
      <c r="R234">
        <v>1.9240014553070099</v>
      </c>
      <c r="S234">
        <v>1.5311524868011499</v>
      </c>
      <c r="T234">
        <v>1.08225417137146</v>
      </c>
      <c r="U234">
        <v>4.7498755455017099</v>
      </c>
      <c r="V234">
        <v>4.7498755455017099</v>
      </c>
      <c r="W234">
        <v>3.0282895565032999</v>
      </c>
      <c r="X234">
        <v>3.4025735855102499</v>
      </c>
      <c r="Y234">
        <v>3.9826536178588898</v>
      </c>
      <c r="Z234">
        <v>3.7908480167388898</v>
      </c>
      <c r="AA234">
        <v>3.5510911941528298</v>
      </c>
      <c r="AB234">
        <v>3.68179154396057</v>
      </c>
      <c r="AC234">
        <f t="shared" si="4"/>
        <v>2.6277527525311428</v>
      </c>
    </row>
    <row r="235" spans="1:29" hidden="1" x14ac:dyDescent="0.25">
      <c r="A235" t="s">
        <v>81</v>
      </c>
      <c r="B235" t="s">
        <v>82</v>
      </c>
      <c r="C235" t="s">
        <v>6</v>
      </c>
      <c r="D235" t="s">
        <v>7</v>
      </c>
      <c r="E235" t="s">
        <v>471</v>
      </c>
      <c r="F235" t="s">
        <v>303</v>
      </c>
      <c r="G235">
        <v>40.3424263000488</v>
      </c>
      <c r="H235">
        <v>41.442428588867202</v>
      </c>
      <c r="I235">
        <v>42.541107177734403</v>
      </c>
      <c r="J235">
        <v>52.400001525878899</v>
      </c>
      <c r="K235">
        <v>44.7622680664063</v>
      </c>
      <c r="L235">
        <v>45.898639678955099</v>
      </c>
      <c r="M235">
        <v>47.059360504150398</v>
      </c>
      <c r="N235">
        <v>48.240848541259801</v>
      </c>
      <c r="O235">
        <v>49.437416076660199</v>
      </c>
      <c r="P235">
        <v>44.409999847412102</v>
      </c>
      <c r="Q235">
        <v>48.5</v>
      </c>
      <c r="R235">
        <v>53.060745239257798</v>
      </c>
      <c r="S235">
        <v>54.260768890380902</v>
      </c>
      <c r="T235">
        <v>55.4487113952637</v>
      </c>
      <c r="U235">
        <v>58.400001525878899</v>
      </c>
      <c r="V235">
        <v>58.009475708007798</v>
      </c>
      <c r="W235">
        <v>56.529739379882798</v>
      </c>
      <c r="X235">
        <v>57.096981048583999</v>
      </c>
      <c r="Y235">
        <v>57.509048461914098</v>
      </c>
      <c r="Z235">
        <v>57.286312103271499</v>
      </c>
      <c r="AA235">
        <v>57.105522155761697</v>
      </c>
      <c r="AB235">
        <v>57.249465942382798</v>
      </c>
      <c r="AC235">
        <f t="shared" si="4"/>
        <v>53.666250864664711</v>
      </c>
    </row>
    <row r="236" spans="1:29" hidden="1" x14ac:dyDescent="0.25">
      <c r="A236" t="s">
        <v>81</v>
      </c>
      <c r="B236" t="s">
        <v>82</v>
      </c>
      <c r="C236" t="s">
        <v>8</v>
      </c>
      <c r="D236" t="s">
        <v>9</v>
      </c>
      <c r="E236" t="s">
        <v>471</v>
      </c>
      <c r="F236" t="s">
        <v>303</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f t="shared" si="4"/>
        <v>0</v>
      </c>
    </row>
    <row r="237" spans="1:29" hidden="1" x14ac:dyDescent="0.25">
      <c r="A237" t="s">
        <v>95</v>
      </c>
      <c r="B237" t="s">
        <v>96</v>
      </c>
      <c r="C237" t="s">
        <v>10</v>
      </c>
      <c r="D237" t="s">
        <v>11</v>
      </c>
      <c r="E237" t="s">
        <v>279</v>
      </c>
      <c r="F237" t="s">
        <v>217</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f t="shared" si="4"/>
        <v>0</v>
      </c>
    </row>
    <row r="238" spans="1:29" hidden="1" x14ac:dyDescent="0.25">
      <c r="A238" t="s">
        <v>81</v>
      </c>
      <c r="B238" t="s">
        <v>82</v>
      </c>
      <c r="C238" t="s">
        <v>12</v>
      </c>
      <c r="D238" t="s">
        <v>13</v>
      </c>
      <c r="E238" t="s">
        <v>471</v>
      </c>
      <c r="F238" t="s">
        <v>303</v>
      </c>
      <c r="G238" t="s">
        <v>14</v>
      </c>
      <c r="H238" t="s">
        <v>14</v>
      </c>
      <c r="I238" t="s">
        <v>14</v>
      </c>
      <c r="J238" t="s">
        <v>14</v>
      </c>
      <c r="K238" t="s">
        <v>14</v>
      </c>
      <c r="L238" t="s">
        <v>14</v>
      </c>
      <c r="M238" t="s">
        <v>14</v>
      </c>
      <c r="N238" t="s">
        <v>14</v>
      </c>
      <c r="O238" t="s">
        <v>14</v>
      </c>
      <c r="P238" t="s">
        <v>14</v>
      </c>
      <c r="Q238" t="s">
        <v>14</v>
      </c>
      <c r="R238" t="s">
        <v>14</v>
      </c>
      <c r="S238" t="s">
        <v>14</v>
      </c>
      <c r="T238" t="s">
        <v>14</v>
      </c>
      <c r="U238" t="s">
        <v>14</v>
      </c>
      <c r="V238" t="s">
        <v>14</v>
      </c>
      <c r="W238" t="s">
        <v>14</v>
      </c>
      <c r="X238" t="s">
        <v>14</v>
      </c>
      <c r="Y238" t="s">
        <v>14</v>
      </c>
      <c r="Z238" t="s">
        <v>14</v>
      </c>
      <c r="AA238" t="s">
        <v>14</v>
      </c>
      <c r="AB238" t="s">
        <v>14</v>
      </c>
      <c r="AC238">
        <f t="shared" si="4"/>
        <v>0</v>
      </c>
    </row>
    <row r="239" spans="1:29" hidden="1" x14ac:dyDescent="0.25">
      <c r="A239" t="s">
        <v>81</v>
      </c>
      <c r="B239" t="s">
        <v>82</v>
      </c>
      <c r="C239" t="s">
        <v>15</v>
      </c>
      <c r="D239" t="s">
        <v>16</v>
      </c>
      <c r="E239" t="s">
        <v>471</v>
      </c>
      <c r="F239" t="s">
        <v>303</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f t="shared" si="4"/>
        <v>0</v>
      </c>
    </row>
    <row r="240" spans="1:29" x14ac:dyDescent="0.25">
      <c r="A240" t="s">
        <v>83</v>
      </c>
      <c r="B240" t="s">
        <v>84</v>
      </c>
      <c r="C240" t="s">
        <v>2</v>
      </c>
      <c r="D240" t="s">
        <v>3</v>
      </c>
      <c r="E240" t="s">
        <v>471</v>
      </c>
      <c r="F240" t="s">
        <v>303</v>
      </c>
      <c r="G240">
        <v>2.4632368087768599</v>
      </c>
      <c r="H240">
        <v>2.7974200248718302</v>
      </c>
      <c r="I240">
        <v>3.1240184307098402</v>
      </c>
      <c r="J240">
        <v>3.4453816413879399</v>
      </c>
      <c r="K240">
        <v>3.7638587951660201</v>
      </c>
      <c r="L240">
        <v>3.2073171138763401</v>
      </c>
      <c r="M240">
        <v>2.6600000858306898</v>
      </c>
      <c r="N240">
        <v>4.7259464263915998</v>
      </c>
      <c r="O240">
        <v>4.8000001907348597</v>
      </c>
      <c r="P240">
        <v>5.3990168571472203</v>
      </c>
      <c r="Q240">
        <v>5.3000001907348597</v>
      </c>
      <c r="R240">
        <v>6.1226840019226101</v>
      </c>
      <c r="S240">
        <v>6.5</v>
      </c>
      <c r="T240">
        <v>6.9000000953674299</v>
      </c>
      <c r="U240">
        <v>7</v>
      </c>
      <c r="V240">
        <v>8.4276523590087908</v>
      </c>
      <c r="W240">
        <v>7.2069129943847701</v>
      </c>
      <c r="X240">
        <v>7.3836412429809597</v>
      </c>
      <c r="Y240">
        <v>7.5045518875122097</v>
      </c>
      <c r="Z240">
        <v>7.6306896209716797</v>
      </c>
      <c r="AA240">
        <v>7.4314489364623997</v>
      </c>
      <c r="AB240">
        <v>7.4875831604003897</v>
      </c>
      <c r="AC240">
        <f t="shared" si="4"/>
        <v>5.7753028983161565</v>
      </c>
    </row>
    <row r="241" spans="1:29" hidden="1" x14ac:dyDescent="0.25">
      <c r="A241" t="s">
        <v>83</v>
      </c>
      <c r="B241" t="s">
        <v>84</v>
      </c>
      <c r="C241" t="s">
        <v>4</v>
      </c>
      <c r="D241" t="s">
        <v>5</v>
      </c>
      <c r="E241" t="s">
        <v>471</v>
      </c>
      <c r="F241" t="s">
        <v>303</v>
      </c>
      <c r="G241">
        <v>0</v>
      </c>
      <c r="H241">
        <v>0</v>
      </c>
      <c r="I241">
        <v>0</v>
      </c>
      <c r="J241">
        <v>0</v>
      </c>
      <c r="K241">
        <v>0</v>
      </c>
      <c r="L241">
        <v>0</v>
      </c>
      <c r="M241">
        <v>0</v>
      </c>
      <c r="N241">
        <v>0</v>
      </c>
      <c r="O241">
        <v>0.88257157802581798</v>
      </c>
      <c r="P241">
        <v>0.88257157802581798</v>
      </c>
      <c r="Q241">
        <v>0.88257157802581798</v>
      </c>
      <c r="R241">
        <v>0.88257157802581798</v>
      </c>
      <c r="S241">
        <v>0.88257157802581798</v>
      </c>
      <c r="T241">
        <v>0.99802815914154097</v>
      </c>
      <c r="U241">
        <v>0.98012262582778897</v>
      </c>
      <c r="V241">
        <v>1.73785471916199</v>
      </c>
      <c r="W241">
        <v>1.1496442556381199</v>
      </c>
      <c r="X241">
        <v>1.2164124250412001</v>
      </c>
      <c r="Y241">
        <v>1.27100849151611</v>
      </c>
      <c r="Z241">
        <v>1.3437299728393599</v>
      </c>
      <c r="AA241">
        <v>1.2451988458633401</v>
      </c>
      <c r="AB241">
        <v>1.269087433815</v>
      </c>
      <c r="AC241">
        <f t="shared" si="4"/>
        <v>0.74399737233207341</v>
      </c>
    </row>
    <row r="242" spans="1:29" hidden="1" x14ac:dyDescent="0.25">
      <c r="A242" t="s">
        <v>83</v>
      </c>
      <c r="B242" t="s">
        <v>84</v>
      </c>
      <c r="C242" t="s">
        <v>6</v>
      </c>
      <c r="D242" t="s">
        <v>7</v>
      </c>
      <c r="E242" t="s">
        <v>471</v>
      </c>
      <c r="F242" t="s">
        <v>303</v>
      </c>
      <c r="G242">
        <v>50.631168365478501</v>
      </c>
      <c r="H242">
        <v>50.766178131103501</v>
      </c>
      <c r="I242">
        <v>50.899864196777301</v>
      </c>
      <c r="J242">
        <v>51.039169311523402</v>
      </c>
      <c r="K242">
        <v>51.191036224365199</v>
      </c>
      <c r="L242">
        <v>45.049503326416001</v>
      </c>
      <c r="M242">
        <v>51.558139801025398</v>
      </c>
      <c r="N242">
        <v>51.774635314941399</v>
      </c>
      <c r="O242">
        <v>39.599998474121101</v>
      </c>
      <c r="P242">
        <v>52.247177124023402</v>
      </c>
      <c r="Q242">
        <v>49</v>
      </c>
      <c r="R242">
        <v>52.734554290771499</v>
      </c>
      <c r="S242">
        <v>58.5</v>
      </c>
      <c r="T242">
        <v>52.400001525878899</v>
      </c>
      <c r="U242">
        <v>52.099998474121101</v>
      </c>
      <c r="V242">
        <v>57.126140594482401</v>
      </c>
      <c r="W242">
        <v>55.031536102294901</v>
      </c>
      <c r="X242">
        <v>54.164417266845703</v>
      </c>
      <c r="Y242">
        <v>54.605522155761697</v>
      </c>
      <c r="Z242">
        <v>55.231903076171903</v>
      </c>
      <c r="AA242">
        <v>54.758346557617202</v>
      </c>
      <c r="AB242">
        <v>54.690048217773402</v>
      </c>
      <c r="AC242">
        <f t="shared" si="4"/>
        <v>54.52853993007114</v>
      </c>
    </row>
    <row r="243" spans="1:29" hidden="1" x14ac:dyDescent="0.25">
      <c r="A243" t="s">
        <v>83</v>
      </c>
      <c r="B243" t="s">
        <v>84</v>
      </c>
      <c r="C243" t="s">
        <v>8</v>
      </c>
      <c r="D243" t="s">
        <v>9</v>
      </c>
      <c r="E243" t="s">
        <v>471</v>
      </c>
      <c r="F243" t="s">
        <v>303</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f t="shared" si="4"/>
        <v>0</v>
      </c>
    </row>
    <row r="244" spans="1:29" hidden="1" x14ac:dyDescent="0.25">
      <c r="A244" t="s">
        <v>97</v>
      </c>
      <c r="B244" t="s">
        <v>98</v>
      </c>
      <c r="C244" t="s">
        <v>10</v>
      </c>
      <c r="D244" t="s">
        <v>11</v>
      </c>
      <c r="E244" t="s">
        <v>471</v>
      </c>
      <c r="F244" t="s">
        <v>303</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f t="shared" si="4"/>
        <v>0</v>
      </c>
    </row>
    <row r="245" spans="1:29" hidden="1" x14ac:dyDescent="0.25">
      <c r="A245" t="s">
        <v>83</v>
      </c>
      <c r="B245" t="s">
        <v>84</v>
      </c>
      <c r="C245" t="s">
        <v>12</v>
      </c>
      <c r="D245" t="s">
        <v>13</v>
      </c>
      <c r="E245" t="s">
        <v>471</v>
      </c>
      <c r="F245" t="s">
        <v>303</v>
      </c>
      <c r="G245" t="s">
        <v>14</v>
      </c>
      <c r="H245" t="s">
        <v>14</v>
      </c>
      <c r="I245" t="s">
        <v>14</v>
      </c>
      <c r="J245" t="s">
        <v>14</v>
      </c>
      <c r="K245" t="s">
        <v>14</v>
      </c>
      <c r="L245" t="s">
        <v>14</v>
      </c>
      <c r="M245" t="s">
        <v>14</v>
      </c>
      <c r="N245" t="s">
        <v>14</v>
      </c>
      <c r="O245" t="s">
        <v>14</v>
      </c>
      <c r="P245" t="s">
        <v>14</v>
      </c>
      <c r="Q245" t="s">
        <v>14</v>
      </c>
      <c r="R245" t="s">
        <v>14</v>
      </c>
      <c r="S245" t="s">
        <v>14</v>
      </c>
      <c r="T245" t="s">
        <v>14</v>
      </c>
      <c r="U245" t="s">
        <v>14</v>
      </c>
      <c r="V245" t="s">
        <v>14</v>
      </c>
      <c r="W245" t="s">
        <v>14</v>
      </c>
      <c r="X245" t="s">
        <v>14</v>
      </c>
      <c r="Y245" t="s">
        <v>14</v>
      </c>
      <c r="Z245" t="s">
        <v>14</v>
      </c>
      <c r="AA245" t="s">
        <v>14</v>
      </c>
      <c r="AB245" t="s">
        <v>14</v>
      </c>
      <c r="AC245">
        <f t="shared" si="4"/>
        <v>0</v>
      </c>
    </row>
    <row r="246" spans="1:29" hidden="1" x14ac:dyDescent="0.25">
      <c r="A246" t="s">
        <v>83</v>
      </c>
      <c r="B246" t="s">
        <v>84</v>
      </c>
      <c r="C246" t="s">
        <v>15</v>
      </c>
      <c r="D246" t="s">
        <v>16</v>
      </c>
      <c r="E246" t="s">
        <v>471</v>
      </c>
      <c r="F246" t="s">
        <v>303</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f t="shared" si="4"/>
        <v>0</v>
      </c>
    </row>
    <row r="247" spans="1:29" x14ac:dyDescent="0.25">
      <c r="A247" t="s">
        <v>85</v>
      </c>
      <c r="B247" t="s">
        <v>86</v>
      </c>
      <c r="C247" t="s">
        <v>2</v>
      </c>
      <c r="D247" t="s">
        <v>3</v>
      </c>
      <c r="E247" t="s">
        <v>471</v>
      </c>
      <c r="F247" t="s">
        <v>305</v>
      </c>
      <c r="G247">
        <v>58.422328948974602</v>
      </c>
      <c r="H247">
        <v>60.1615180969238</v>
      </c>
      <c r="I247">
        <v>58.599998474121101</v>
      </c>
      <c r="J247">
        <v>63.619499206542997</v>
      </c>
      <c r="K247">
        <v>65.342987060546903</v>
      </c>
      <c r="L247">
        <v>67</v>
      </c>
      <c r="M247">
        <v>68.790756225585895</v>
      </c>
      <c r="N247">
        <v>70.520103454589801</v>
      </c>
      <c r="O247">
        <v>72.256675720214801</v>
      </c>
      <c r="P247">
        <v>74.003189086914105</v>
      </c>
      <c r="Q247">
        <v>81.099998474121094</v>
      </c>
      <c r="R247">
        <v>82.356246948242202</v>
      </c>
      <c r="S247">
        <v>83.3587646484375</v>
      </c>
      <c r="T247">
        <v>84.339347839355497</v>
      </c>
      <c r="U247">
        <v>85.307907104492202</v>
      </c>
      <c r="V247">
        <v>86.357841491699205</v>
      </c>
      <c r="W247">
        <v>84.840965270996094</v>
      </c>
      <c r="X247">
        <v>85.211517333984403</v>
      </c>
      <c r="Y247">
        <v>85.429557800292997</v>
      </c>
      <c r="Z247">
        <v>85.459968566894503</v>
      </c>
      <c r="AA247">
        <v>85.235504150390597</v>
      </c>
      <c r="AB247">
        <v>85.334136962890597</v>
      </c>
      <c r="AC247">
        <f t="shared" si="4"/>
        <v>79.668991088867188</v>
      </c>
    </row>
    <row r="248" spans="1:29" hidden="1" x14ac:dyDescent="0.25">
      <c r="A248" t="s">
        <v>85</v>
      </c>
      <c r="B248" t="s">
        <v>86</v>
      </c>
      <c r="C248" t="s">
        <v>4</v>
      </c>
      <c r="D248" t="s">
        <v>5</v>
      </c>
      <c r="E248" t="s">
        <v>471</v>
      </c>
      <c r="F248" t="s">
        <v>305</v>
      </c>
      <c r="G248">
        <v>31.525428771972699</v>
      </c>
      <c r="H248">
        <v>33.709800720214801</v>
      </c>
      <c r="I248">
        <v>30.722160339355501</v>
      </c>
      <c r="J248">
        <v>38.222454071044901</v>
      </c>
      <c r="K248">
        <v>40.549835205078097</v>
      </c>
      <c r="L248">
        <v>42.457801818847699</v>
      </c>
      <c r="M248">
        <v>45.345310211181598</v>
      </c>
      <c r="N248">
        <v>47.825836181640597</v>
      </c>
      <c r="O248">
        <v>50.381153106689503</v>
      </c>
      <c r="P248">
        <v>53.035507202148402</v>
      </c>
      <c r="Q248">
        <v>65.683746337890597</v>
      </c>
      <c r="R248">
        <v>67.898323059082003</v>
      </c>
      <c r="S248">
        <v>69.601089477539105</v>
      </c>
      <c r="T248">
        <v>71.520904541015597</v>
      </c>
      <c r="U248">
        <v>73.727127075195298</v>
      </c>
      <c r="V248">
        <v>76.140457153320298</v>
      </c>
      <c r="W248">
        <v>72.747398376464801</v>
      </c>
      <c r="X248">
        <v>73.533973693847699</v>
      </c>
      <c r="Y248">
        <v>74.037239074707003</v>
      </c>
      <c r="Z248">
        <v>74.114761352539105</v>
      </c>
      <c r="AA248">
        <v>73.608345031738295</v>
      </c>
      <c r="AB248">
        <v>73.823577880859403</v>
      </c>
      <c r="AC248">
        <f t="shared" si="4"/>
        <v>60.962487175351086</v>
      </c>
    </row>
    <row r="249" spans="1:29" hidden="1" x14ac:dyDescent="0.25">
      <c r="A249" t="s">
        <v>85</v>
      </c>
      <c r="B249" t="s">
        <v>86</v>
      </c>
      <c r="C249" t="s">
        <v>6</v>
      </c>
      <c r="D249" t="s">
        <v>7</v>
      </c>
      <c r="E249" t="s">
        <v>471</v>
      </c>
      <c r="F249" t="s">
        <v>305</v>
      </c>
      <c r="G249">
        <v>81.861145019531307</v>
      </c>
      <c r="H249">
        <v>82.431991577148395</v>
      </c>
      <c r="I249">
        <v>81.274940490722699</v>
      </c>
      <c r="J249">
        <v>83.57666015625</v>
      </c>
      <c r="K249">
        <v>84.164367675781307</v>
      </c>
      <c r="L249">
        <v>85</v>
      </c>
      <c r="M249">
        <v>85.403152465820298</v>
      </c>
      <c r="N249">
        <v>86.055488586425795</v>
      </c>
      <c r="O249">
        <v>86.722908020019503</v>
      </c>
      <c r="P249">
        <v>87.399711608886705</v>
      </c>
      <c r="Q249">
        <v>90.620704650878906</v>
      </c>
      <c r="R249">
        <v>91.097091674804702</v>
      </c>
      <c r="S249">
        <v>91.500923156738295</v>
      </c>
      <c r="T249">
        <v>91.765800476074205</v>
      </c>
      <c r="U249">
        <v>91.875968933105497</v>
      </c>
      <c r="V249">
        <v>92.030624389648395</v>
      </c>
      <c r="W249">
        <v>91.793327331542997</v>
      </c>
      <c r="X249">
        <v>91.866432189941406</v>
      </c>
      <c r="Y249">
        <v>91.891586303710895</v>
      </c>
      <c r="Z249">
        <v>91.895492553710895</v>
      </c>
      <c r="AA249">
        <v>91.861709594726605</v>
      </c>
      <c r="AB249">
        <v>91.878807067871094</v>
      </c>
      <c r="AC249">
        <f t="shared" si="4"/>
        <v>92.569944472540001</v>
      </c>
    </row>
    <row r="250" spans="1:29" hidden="1" x14ac:dyDescent="0.25">
      <c r="A250" t="s">
        <v>85</v>
      </c>
      <c r="B250" t="s">
        <v>86</v>
      </c>
      <c r="C250" t="s">
        <v>8</v>
      </c>
      <c r="D250" t="s">
        <v>9</v>
      </c>
      <c r="E250" t="s">
        <v>471</v>
      </c>
      <c r="F250" t="s">
        <v>305</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f t="shared" si="4"/>
        <v>0</v>
      </c>
    </row>
    <row r="251" spans="1:29" hidden="1" x14ac:dyDescent="0.25">
      <c r="A251" t="s">
        <v>101</v>
      </c>
      <c r="B251" t="s">
        <v>102</v>
      </c>
      <c r="C251" t="s">
        <v>10</v>
      </c>
      <c r="D251" t="s">
        <v>11</v>
      </c>
      <c r="E251" t="s">
        <v>471</v>
      </c>
      <c r="F251" t="s">
        <v>303</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f t="shared" si="4"/>
        <v>0</v>
      </c>
    </row>
    <row r="252" spans="1:29" hidden="1" x14ac:dyDescent="0.25">
      <c r="A252" t="s">
        <v>85</v>
      </c>
      <c r="B252" t="s">
        <v>86</v>
      </c>
      <c r="C252" t="s">
        <v>12</v>
      </c>
      <c r="D252" t="s">
        <v>13</v>
      </c>
      <c r="E252" t="s">
        <v>471</v>
      </c>
      <c r="F252" t="s">
        <v>305</v>
      </c>
      <c r="G252" t="s">
        <v>14</v>
      </c>
      <c r="H252" t="s">
        <v>14</v>
      </c>
      <c r="I252" t="s">
        <v>14</v>
      </c>
      <c r="J252" t="s">
        <v>14</v>
      </c>
      <c r="K252" t="s">
        <v>14</v>
      </c>
      <c r="L252" t="s">
        <v>14</v>
      </c>
      <c r="M252" t="s">
        <v>14</v>
      </c>
      <c r="N252" t="s">
        <v>14</v>
      </c>
      <c r="O252" t="s">
        <v>14</v>
      </c>
      <c r="P252" t="s">
        <v>14</v>
      </c>
      <c r="Q252" t="s">
        <v>14</v>
      </c>
      <c r="R252" t="s">
        <v>14</v>
      </c>
      <c r="S252" t="s">
        <v>14</v>
      </c>
      <c r="T252" t="s">
        <v>14</v>
      </c>
      <c r="U252" t="s">
        <v>14</v>
      </c>
      <c r="V252" t="s">
        <v>14</v>
      </c>
      <c r="W252" t="s">
        <v>14</v>
      </c>
      <c r="X252" t="s">
        <v>14</v>
      </c>
      <c r="Y252" t="s">
        <v>14</v>
      </c>
      <c r="Z252" t="s">
        <v>14</v>
      </c>
      <c r="AA252" t="s">
        <v>14</v>
      </c>
      <c r="AB252" t="s">
        <v>14</v>
      </c>
      <c r="AC252">
        <f t="shared" si="4"/>
        <v>0</v>
      </c>
    </row>
    <row r="253" spans="1:29" hidden="1" x14ac:dyDescent="0.25">
      <c r="A253" t="s">
        <v>85</v>
      </c>
      <c r="B253" t="s">
        <v>86</v>
      </c>
      <c r="C253" t="s">
        <v>15</v>
      </c>
      <c r="D253" t="s">
        <v>16</v>
      </c>
      <c r="E253" t="s">
        <v>471</v>
      </c>
      <c r="F253" t="s">
        <v>305</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f t="shared" si="4"/>
        <v>0</v>
      </c>
    </row>
    <row r="254" spans="1:29" x14ac:dyDescent="0.25">
      <c r="A254" t="s">
        <v>87</v>
      </c>
      <c r="B254" t="s">
        <v>88</v>
      </c>
      <c r="C254" t="s">
        <v>2</v>
      </c>
      <c r="D254" t="s">
        <v>3</v>
      </c>
      <c r="E254" t="s">
        <v>141</v>
      </c>
      <c r="F254" t="s">
        <v>305</v>
      </c>
      <c r="G254">
        <v>16.600000381469702</v>
      </c>
      <c r="H254">
        <v>14.6247777938843</v>
      </c>
      <c r="I254">
        <v>18.187099456787099</v>
      </c>
      <c r="J254">
        <v>19.299999237060501</v>
      </c>
      <c r="K254">
        <v>25.298383712768601</v>
      </c>
      <c r="L254">
        <v>20.5</v>
      </c>
      <c r="M254">
        <v>32.407581329345703</v>
      </c>
      <c r="N254">
        <v>35.967636108398402</v>
      </c>
      <c r="O254">
        <v>26.399999618530298</v>
      </c>
      <c r="P254">
        <v>43.112152099609403</v>
      </c>
      <c r="Q254">
        <v>31.100000381469702</v>
      </c>
      <c r="R254">
        <v>50.307262420654297</v>
      </c>
      <c r="S254">
        <v>53.930564880371101</v>
      </c>
      <c r="T254">
        <v>57.573696136474602</v>
      </c>
      <c r="U254">
        <v>56.099998474121101</v>
      </c>
      <c r="V254">
        <v>64.910423278808594</v>
      </c>
      <c r="W254">
        <v>58.128669738769503</v>
      </c>
      <c r="X254">
        <v>59.178195953369098</v>
      </c>
      <c r="Y254">
        <v>59.579322814941399</v>
      </c>
      <c r="Z254">
        <v>60.449153900146499</v>
      </c>
      <c r="AA254">
        <v>59.333835601806598</v>
      </c>
      <c r="AB254">
        <v>59.635128021240199</v>
      </c>
      <c r="AC254">
        <f t="shared" si="4"/>
        <v>43.934470540001278</v>
      </c>
    </row>
    <row r="255" spans="1:29" hidden="1" x14ac:dyDescent="0.25">
      <c r="A255" t="s">
        <v>87</v>
      </c>
      <c r="B255" t="s">
        <v>88</v>
      </c>
      <c r="C255" t="s">
        <v>4</v>
      </c>
      <c r="D255" t="s">
        <v>5</v>
      </c>
      <c r="E255" t="s">
        <v>141</v>
      </c>
      <c r="F255" t="s">
        <v>305</v>
      </c>
      <c r="G255">
        <v>6.5552415847778303</v>
      </c>
      <c r="H255">
        <v>2.97569727897644</v>
      </c>
      <c r="I255">
        <v>6.8245706558227504</v>
      </c>
      <c r="J255">
        <v>7.6560211181640598</v>
      </c>
      <c r="K255">
        <v>14.5160789489746</v>
      </c>
      <c r="L255">
        <v>9.5164527893066406</v>
      </c>
      <c r="M255">
        <v>22.206953048706101</v>
      </c>
      <c r="N255">
        <v>26.058820724487301</v>
      </c>
      <c r="O255">
        <v>11.654045104980501</v>
      </c>
      <c r="P255">
        <v>33.6357231140137</v>
      </c>
      <c r="Q255">
        <v>15.7724351882935</v>
      </c>
      <c r="R255">
        <v>39.035858154296903</v>
      </c>
      <c r="S255">
        <v>43.177528381347699</v>
      </c>
      <c r="T255">
        <v>47.412548065185497</v>
      </c>
      <c r="U255">
        <v>44.726753234863303</v>
      </c>
      <c r="V255">
        <v>56.121078491210902</v>
      </c>
      <c r="W255">
        <v>47.8594779968262</v>
      </c>
      <c r="X255">
        <v>49.029964447021499</v>
      </c>
      <c r="Y255">
        <v>49.434318542480497</v>
      </c>
      <c r="Z255">
        <v>50.611209869384801</v>
      </c>
      <c r="AA255">
        <v>49.233741760253899</v>
      </c>
      <c r="AB255">
        <v>49.577308654785199</v>
      </c>
      <c r="AC255">
        <f t="shared" si="4"/>
        <v>32.551991769245696</v>
      </c>
    </row>
    <row r="256" spans="1:29" hidden="1" x14ac:dyDescent="0.25">
      <c r="A256" t="s">
        <v>87</v>
      </c>
      <c r="B256" t="s">
        <v>88</v>
      </c>
      <c r="C256" t="s">
        <v>6</v>
      </c>
      <c r="D256" t="s">
        <v>7</v>
      </c>
      <c r="E256" t="s">
        <v>141</v>
      </c>
      <c r="F256" t="s">
        <v>305</v>
      </c>
      <c r="G256">
        <v>60.599998474121101</v>
      </c>
      <c r="H256">
        <v>65.26025390625</v>
      </c>
      <c r="I256">
        <v>67.199317932128906</v>
      </c>
      <c r="J256">
        <v>69.144004821777301</v>
      </c>
      <c r="K256">
        <v>71.101249694824205</v>
      </c>
      <c r="L256">
        <v>66.800003051757798</v>
      </c>
      <c r="M256">
        <v>75.079116821289105</v>
      </c>
      <c r="N256">
        <v>77.100990295410199</v>
      </c>
      <c r="O256">
        <v>87</v>
      </c>
      <c r="P256">
        <v>81.184295654296903</v>
      </c>
      <c r="Q256">
        <v>91.300003051757798</v>
      </c>
      <c r="R256">
        <v>93.584579467773395</v>
      </c>
      <c r="S256">
        <v>94.292411804199205</v>
      </c>
      <c r="T256">
        <v>94.861289978027301</v>
      </c>
      <c r="U256">
        <v>96.900001525878906</v>
      </c>
      <c r="V256">
        <v>95.734130859375</v>
      </c>
      <c r="W256">
        <v>95.446960449218807</v>
      </c>
      <c r="X256">
        <v>95.735595703125</v>
      </c>
      <c r="Y256">
        <v>95.954170227050795</v>
      </c>
      <c r="Z256">
        <v>95.717712402343807</v>
      </c>
      <c r="AA256">
        <v>95.713607788085895</v>
      </c>
      <c r="AB256">
        <v>95.7802734375</v>
      </c>
      <c r="AC256">
        <f t="shared" si="4"/>
        <v>88.642379397437679</v>
      </c>
    </row>
    <row r="257" spans="1:29" hidden="1" x14ac:dyDescent="0.25">
      <c r="A257" t="s">
        <v>87</v>
      </c>
      <c r="B257" t="s">
        <v>88</v>
      </c>
      <c r="C257" t="s">
        <v>8</v>
      </c>
      <c r="D257" t="s">
        <v>9</v>
      </c>
      <c r="E257" t="s">
        <v>141</v>
      </c>
      <c r="F257" t="s">
        <v>305</v>
      </c>
      <c r="G257">
        <v>11.160714149475099</v>
      </c>
      <c r="H257">
        <v>11.0019645690918</v>
      </c>
      <c r="I257">
        <v>13.598900794982899</v>
      </c>
      <c r="J257">
        <v>14.941021919250501</v>
      </c>
      <c r="K257">
        <v>12.7607364654541</v>
      </c>
      <c r="L257">
        <v>11.099585533142101</v>
      </c>
      <c r="M257">
        <v>12.044105529785201</v>
      </c>
      <c r="N257">
        <v>14.477211952209499</v>
      </c>
      <c r="O257">
        <v>11.0661268234253</v>
      </c>
      <c r="P257">
        <v>14.0600318908691</v>
      </c>
      <c r="Q257">
        <v>28.600000381469702</v>
      </c>
      <c r="R257">
        <v>27.9245281219482</v>
      </c>
      <c r="S257">
        <v>18.270572662353501</v>
      </c>
      <c r="T257">
        <v>28.065242767333999</v>
      </c>
      <c r="U257">
        <v>23.4160671234131</v>
      </c>
      <c r="V257">
        <v>0</v>
      </c>
      <c r="W257">
        <v>17.437971115112301</v>
      </c>
      <c r="X257">
        <v>17.229820251464801</v>
      </c>
      <c r="Y257">
        <v>14.520964622497599</v>
      </c>
      <c r="Z257">
        <v>12.297188758850099</v>
      </c>
      <c r="AA257">
        <v>15.371485710144</v>
      </c>
      <c r="AB257">
        <v>14.854865074157701</v>
      </c>
      <c r="AC257">
        <f t="shared" si="4"/>
        <v>16.39043362935384</v>
      </c>
    </row>
    <row r="258" spans="1:29" hidden="1" x14ac:dyDescent="0.25">
      <c r="A258" t="s">
        <v>103</v>
      </c>
      <c r="B258" t="s">
        <v>104</v>
      </c>
      <c r="C258" t="s">
        <v>10</v>
      </c>
      <c r="D258" t="s">
        <v>11</v>
      </c>
      <c r="E258" t="s">
        <v>165</v>
      </c>
      <c r="F258" t="s">
        <v>217</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f t="shared" si="4"/>
        <v>0</v>
      </c>
    </row>
    <row r="259" spans="1:29" hidden="1" x14ac:dyDescent="0.25">
      <c r="A259" t="s">
        <v>87</v>
      </c>
      <c r="B259" t="s">
        <v>88</v>
      </c>
      <c r="C259" t="s">
        <v>12</v>
      </c>
      <c r="D259" t="s">
        <v>13</v>
      </c>
      <c r="E259" t="s">
        <v>141</v>
      </c>
      <c r="F259" t="s">
        <v>305</v>
      </c>
      <c r="G259">
        <v>99.776786804199205</v>
      </c>
      <c r="H259">
        <v>99.803535461425795</v>
      </c>
      <c r="I259">
        <v>95.879119873046903</v>
      </c>
      <c r="J259">
        <v>93.577980041503906</v>
      </c>
      <c r="K259">
        <v>94.846626281738295</v>
      </c>
      <c r="L259">
        <v>93.879669189453097</v>
      </c>
      <c r="M259">
        <v>94.232398986816406</v>
      </c>
      <c r="N259">
        <v>95.442359924316406</v>
      </c>
      <c r="O259">
        <v>95.614036560058594</v>
      </c>
      <c r="P259">
        <v>92.417060852050795</v>
      </c>
      <c r="Q259">
        <v>91.400001525878906</v>
      </c>
      <c r="R259">
        <v>89.716979980468807</v>
      </c>
      <c r="S259">
        <v>59.762901306152301</v>
      </c>
      <c r="T259">
        <v>32.5646781921387</v>
      </c>
      <c r="U259">
        <v>10.6792945861816</v>
      </c>
      <c r="V259">
        <v>5.1853537559509304</v>
      </c>
      <c r="W259" t="s">
        <v>14</v>
      </c>
      <c r="X259" t="s">
        <v>14</v>
      </c>
      <c r="Y259" t="s">
        <v>14</v>
      </c>
      <c r="Z259" t="s">
        <v>14</v>
      </c>
      <c r="AA259" t="s">
        <v>14</v>
      </c>
      <c r="AB259" t="s">
        <v>14</v>
      </c>
      <c r="AC259">
        <f t="shared" si="4"/>
        <v>59.275180158160978</v>
      </c>
    </row>
    <row r="260" spans="1:29" hidden="1" x14ac:dyDescent="0.25">
      <c r="A260" t="s">
        <v>87</v>
      </c>
      <c r="B260" t="s">
        <v>88</v>
      </c>
      <c r="C260" t="s">
        <v>15</v>
      </c>
      <c r="D260" t="s">
        <v>16</v>
      </c>
      <c r="E260" t="s">
        <v>141</v>
      </c>
      <c r="F260" t="s">
        <v>305</v>
      </c>
      <c r="G260">
        <v>1000000</v>
      </c>
      <c r="H260">
        <v>1000000</v>
      </c>
      <c r="I260">
        <v>1000000</v>
      </c>
      <c r="J260">
        <v>8000000</v>
      </c>
      <c r="K260">
        <v>14000000</v>
      </c>
      <c r="L260">
        <v>15000000</v>
      </c>
      <c r="M260">
        <v>17000000</v>
      </c>
      <c r="N260">
        <v>18000000</v>
      </c>
      <c r="O260">
        <v>19000000</v>
      </c>
      <c r="P260">
        <v>21000000</v>
      </c>
      <c r="Q260">
        <v>23000000</v>
      </c>
      <c r="R260">
        <v>23000000</v>
      </c>
      <c r="S260">
        <v>23000000</v>
      </c>
      <c r="T260">
        <v>14000000</v>
      </c>
      <c r="U260">
        <v>20000000</v>
      </c>
      <c r="V260">
        <v>41000000</v>
      </c>
      <c r="W260">
        <v>24500000</v>
      </c>
      <c r="X260">
        <v>24875000</v>
      </c>
      <c r="Y260">
        <v>27593750</v>
      </c>
      <c r="Z260">
        <v>29492188</v>
      </c>
      <c r="AA260">
        <v>26615234</v>
      </c>
      <c r="AB260">
        <v>27144042</v>
      </c>
      <c r="AC260">
        <f t="shared" si="4"/>
        <v>19962867.333333332</v>
      </c>
    </row>
    <row r="261" spans="1:29" x14ac:dyDescent="0.25">
      <c r="A261" t="s">
        <v>89</v>
      </c>
      <c r="B261" t="s">
        <v>90</v>
      </c>
      <c r="C261" t="s">
        <v>2</v>
      </c>
      <c r="D261" t="s">
        <v>3</v>
      </c>
      <c r="E261" t="s">
        <v>471</v>
      </c>
      <c r="F261" t="s">
        <v>305</v>
      </c>
      <c r="G261">
        <v>41</v>
      </c>
      <c r="H261">
        <v>46.200000762939503</v>
      </c>
      <c r="I261">
        <v>44.040401458740199</v>
      </c>
      <c r="J261">
        <v>45.123012542724602</v>
      </c>
      <c r="K261">
        <v>47.099998474121101</v>
      </c>
      <c r="L261">
        <v>47.281932830810497</v>
      </c>
      <c r="M261">
        <v>49</v>
      </c>
      <c r="N261">
        <v>48.200000762939503</v>
      </c>
      <c r="O261">
        <v>50.541397094726598</v>
      </c>
      <c r="P261">
        <v>51.644153594970703</v>
      </c>
      <c r="Q261">
        <v>52.759555816650398</v>
      </c>
      <c r="R261">
        <v>53.700000762939503</v>
      </c>
      <c r="S261">
        <v>55.039154052734403</v>
      </c>
      <c r="T261">
        <v>56.207813262939503</v>
      </c>
      <c r="U261">
        <v>56.799999237060497</v>
      </c>
      <c r="V261">
        <v>58.595592498779297</v>
      </c>
      <c r="W261">
        <v>56.660640716552699</v>
      </c>
      <c r="X261">
        <v>57.066009521484403</v>
      </c>
      <c r="Y261">
        <v>57.280559539794901</v>
      </c>
      <c r="Z261">
        <v>57.400699615478501</v>
      </c>
      <c r="AA261">
        <v>57.101978302002003</v>
      </c>
      <c r="AB261">
        <v>57.212314605712898</v>
      </c>
      <c r="AC261">
        <f t="shared" si="4"/>
        <v>54.569295974004838</v>
      </c>
    </row>
    <row r="262" spans="1:29" hidden="1" x14ac:dyDescent="0.25">
      <c r="A262" t="s">
        <v>89</v>
      </c>
      <c r="B262" t="s">
        <v>90</v>
      </c>
      <c r="C262" t="s">
        <v>4</v>
      </c>
      <c r="D262" t="s">
        <v>5</v>
      </c>
      <c r="E262" t="s">
        <v>471</v>
      </c>
      <c r="F262" t="s">
        <v>305</v>
      </c>
      <c r="G262">
        <v>9.2214584350585902</v>
      </c>
      <c r="H262">
        <v>13.8618879318237</v>
      </c>
      <c r="I262">
        <v>13.7675514221191</v>
      </c>
      <c r="J262">
        <v>14.368439674377401</v>
      </c>
      <c r="K262">
        <v>19.474184036254901</v>
      </c>
      <c r="L262">
        <v>15.4982967376709</v>
      </c>
      <c r="M262">
        <v>25.808855056762699</v>
      </c>
      <c r="N262">
        <v>6.4265813827514604</v>
      </c>
      <c r="O262">
        <v>17.022052764892599</v>
      </c>
      <c r="P262">
        <v>17.516433715820298</v>
      </c>
      <c r="Q262">
        <v>15.912787437439</v>
      </c>
      <c r="R262">
        <v>16.841920852661101</v>
      </c>
      <c r="S262">
        <v>17.912208557128899</v>
      </c>
      <c r="T262">
        <v>19.1956977844238</v>
      </c>
      <c r="U262">
        <v>18.801946640014599</v>
      </c>
      <c r="V262">
        <v>21.0984592437744</v>
      </c>
      <c r="W262">
        <v>19.252077102661101</v>
      </c>
      <c r="X262">
        <v>19.5870456695557</v>
      </c>
      <c r="Y262">
        <v>19.684883117675799</v>
      </c>
      <c r="Z262">
        <v>19.905616760253899</v>
      </c>
      <c r="AA262">
        <v>19.607404708862301</v>
      </c>
      <c r="AB262">
        <v>19.6962375640869</v>
      </c>
      <c r="AC262">
        <f t="shared" ref="AC262:AC325" si="5">SUM(G262:AB262)/21</f>
        <v>18.117239361717576</v>
      </c>
    </row>
    <row r="263" spans="1:29" hidden="1" x14ac:dyDescent="0.25">
      <c r="A263" t="s">
        <v>89</v>
      </c>
      <c r="B263" t="s">
        <v>90</v>
      </c>
      <c r="C263" t="s">
        <v>6</v>
      </c>
      <c r="D263" t="s">
        <v>7</v>
      </c>
      <c r="E263" t="s">
        <v>471</v>
      </c>
      <c r="F263" t="s">
        <v>305</v>
      </c>
      <c r="G263">
        <v>79</v>
      </c>
      <c r="H263">
        <v>83.950340270996094</v>
      </c>
      <c r="I263">
        <v>78.5389404296875</v>
      </c>
      <c r="J263">
        <v>79.336486816406307</v>
      </c>
      <c r="K263">
        <v>77.099998474121094</v>
      </c>
      <c r="L263">
        <v>80.976211547851605</v>
      </c>
      <c r="M263">
        <v>73</v>
      </c>
      <c r="N263">
        <v>90.400001525878906</v>
      </c>
      <c r="O263">
        <v>83.594734191894503</v>
      </c>
      <c r="P263">
        <v>84.493942260742202</v>
      </c>
      <c r="Q263">
        <v>87.378036499023395</v>
      </c>
      <c r="R263">
        <v>87.5</v>
      </c>
      <c r="S263">
        <v>88.269699096679702</v>
      </c>
      <c r="T263">
        <v>88.541839599609403</v>
      </c>
      <c r="U263">
        <v>89.199996948242202</v>
      </c>
      <c r="V263">
        <v>89.802207946777301</v>
      </c>
      <c r="W263">
        <v>88.953437805175795</v>
      </c>
      <c r="X263">
        <v>89.124366760253906</v>
      </c>
      <c r="Y263">
        <v>89.270004272460895</v>
      </c>
      <c r="Z263">
        <v>89.287506103515597</v>
      </c>
      <c r="AA263">
        <v>89.158828735351605</v>
      </c>
      <c r="AB263">
        <v>89.210174560546903</v>
      </c>
      <c r="AC263">
        <f t="shared" si="5"/>
        <v>89.337464468819761</v>
      </c>
    </row>
    <row r="264" spans="1:29" hidden="1" x14ac:dyDescent="0.25">
      <c r="A264" t="s">
        <v>89</v>
      </c>
      <c r="B264" t="s">
        <v>90</v>
      </c>
      <c r="C264" t="s">
        <v>8</v>
      </c>
      <c r="D264" t="s">
        <v>9</v>
      </c>
      <c r="E264" t="s">
        <v>471</v>
      </c>
      <c r="F264" t="s">
        <v>305</v>
      </c>
      <c r="G264">
        <v>21.8678169250488</v>
      </c>
      <c r="H264">
        <v>25.6989555358887</v>
      </c>
      <c r="I264">
        <v>23.151515960693398</v>
      </c>
      <c r="J264">
        <v>23.778501510620099</v>
      </c>
      <c r="K264">
        <v>19.221410751342798</v>
      </c>
      <c r="L264">
        <v>17.432567596435501</v>
      </c>
      <c r="M264">
        <v>12.318840980529799</v>
      </c>
      <c r="N264">
        <v>9.3457946777343803</v>
      </c>
      <c r="O264">
        <v>9.4701633453369105</v>
      </c>
      <c r="P264">
        <v>9.3377141952514595</v>
      </c>
      <c r="Q264">
        <v>9.8321752548217791</v>
      </c>
      <c r="R264">
        <v>9.8631992340087908</v>
      </c>
      <c r="S264">
        <v>12.2539682388306</v>
      </c>
      <c r="T264">
        <v>11.016333580017101</v>
      </c>
      <c r="U264">
        <v>11.053316116333001</v>
      </c>
      <c r="V264">
        <v>0</v>
      </c>
      <c r="W264">
        <v>8.5809049606323207</v>
      </c>
      <c r="X264">
        <v>7.6626386642456099</v>
      </c>
      <c r="Y264">
        <v>6.8242149353027299</v>
      </c>
      <c r="Z264">
        <v>5.7669396400451696</v>
      </c>
      <c r="AA264">
        <v>7.2086744308471697</v>
      </c>
      <c r="AB264">
        <v>6.8656167984008798</v>
      </c>
      <c r="AC264">
        <f t="shared" si="5"/>
        <v>12.788155396779381</v>
      </c>
    </row>
    <row r="265" spans="1:29" hidden="1" x14ac:dyDescent="0.25">
      <c r="A265" t="s">
        <v>105</v>
      </c>
      <c r="B265" t="s">
        <v>106</v>
      </c>
      <c r="C265" t="s">
        <v>10</v>
      </c>
      <c r="D265" t="s">
        <v>11</v>
      </c>
      <c r="E265" t="s">
        <v>279</v>
      </c>
      <c r="F265" t="s">
        <v>217</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f t="shared" si="5"/>
        <v>0</v>
      </c>
    </row>
    <row r="266" spans="1:29" hidden="1" x14ac:dyDescent="0.25">
      <c r="A266" t="s">
        <v>89</v>
      </c>
      <c r="B266" t="s">
        <v>90</v>
      </c>
      <c r="C266" t="s">
        <v>12</v>
      </c>
      <c r="D266" t="s">
        <v>13</v>
      </c>
      <c r="E266" t="s">
        <v>471</v>
      </c>
      <c r="F266" t="s">
        <v>305</v>
      </c>
      <c r="G266">
        <v>1.0919539928436299</v>
      </c>
      <c r="H266">
        <v>1.8921208381652801</v>
      </c>
      <c r="I266">
        <v>3.5757575035095202</v>
      </c>
      <c r="J266">
        <v>4.2345275878906303</v>
      </c>
      <c r="K266">
        <v>4.6228709220886204</v>
      </c>
      <c r="L266">
        <v>5.7942056655883798</v>
      </c>
      <c r="M266">
        <v>11.1829223632813</v>
      </c>
      <c r="N266">
        <v>15.9832153320313</v>
      </c>
      <c r="O266">
        <v>15.3494100570679</v>
      </c>
      <c r="P266">
        <v>22.185716629028299</v>
      </c>
      <c r="Q266">
        <v>19.715206146240199</v>
      </c>
      <c r="R266">
        <v>18.5103874206543</v>
      </c>
      <c r="S266">
        <v>18.4550266265869</v>
      </c>
      <c r="T266">
        <v>18.475498199462901</v>
      </c>
      <c r="U266">
        <v>18.481794357299801</v>
      </c>
      <c r="V266">
        <v>17.889907836914102</v>
      </c>
      <c r="W266" t="s">
        <v>14</v>
      </c>
      <c r="X266" t="s">
        <v>14</v>
      </c>
      <c r="Y266" t="s">
        <v>14</v>
      </c>
      <c r="Z266" t="s">
        <v>14</v>
      </c>
      <c r="AA266" t="s">
        <v>14</v>
      </c>
      <c r="AB266" t="s">
        <v>14</v>
      </c>
      <c r="AC266">
        <f t="shared" si="5"/>
        <v>9.4019295942215741</v>
      </c>
    </row>
    <row r="267" spans="1:29" hidden="1" x14ac:dyDescent="0.25">
      <c r="A267" t="s">
        <v>89</v>
      </c>
      <c r="B267" t="s">
        <v>90</v>
      </c>
      <c r="C267" t="s">
        <v>15</v>
      </c>
      <c r="D267" t="s">
        <v>16</v>
      </c>
      <c r="E267" t="s">
        <v>471</v>
      </c>
      <c r="F267" t="s">
        <v>305</v>
      </c>
      <c r="G267">
        <v>0</v>
      </c>
      <c r="H267">
        <v>0</v>
      </c>
      <c r="I267">
        <v>0</v>
      </c>
      <c r="J267">
        <v>0</v>
      </c>
      <c r="K267">
        <v>0</v>
      </c>
      <c r="L267">
        <v>0</v>
      </c>
      <c r="M267">
        <v>643000000</v>
      </c>
      <c r="N267">
        <v>76000000</v>
      </c>
      <c r="O267">
        <v>77000000</v>
      </c>
      <c r="P267">
        <v>71000000</v>
      </c>
      <c r="Q267">
        <v>59000000</v>
      </c>
      <c r="R267">
        <v>61000000</v>
      </c>
      <c r="S267">
        <v>64000000</v>
      </c>
      <c r="T267">
        <v>68000000</v>
      </c>
      <c r="U267">
        <v>72000000</v>
      </c>
      <c r="V267">
        <v>76000000</v>
      </c>
      <c r="W267">
        <v>70000000</v>
      </c>
      <c r="X267">
        <v>71500000</v>
      </c>
      <c r="Y267">
        <v>72375000</v>
      </c>
      <c r="Z267">
        <v>72468752</v>
      </c>
      <c r="AA267">
        <v>71585936</v>
      </c>
      <c r="AB267">
        <v>71982424</v>
      </c>
      <c r="AC267">
        <f t="shared" si="5"/>
        <v>80805338.666666672</v>
      </c>
    </row>
    <row r="268" spans="1:29" x14ac:dyDescent="0.25">
      <c r="A268" t="s">
        <v>91</v>
      </c>
      <c r="B268" t="s">
        <v>92</v>
      </c>
      <c r="C268" t="s">
        <v>2</v>
      </c>
      <c r="D268" t="s">
        <v>3</v>
      </c>
      <c r="E268" t="s">
        <v>373</v>
      </c>
      <c r="F268" t="s">
        <v>217</v>
      </c>
      <c r="G268">
        <v>100</v>
      </c>
      <c r="H268">
        <v>100</v>
      </c>
      <c r="I268">
        <v>100</v>
      </c>
      <c r="J268">
        <v>100</v>
      </c>
      <c r="K268">
        <v>100</v>
      </c>
      <c r="L268">
        <v>100</v>
      </c>
      <c r="M268">
        <v>100</v>
      </c>
      <c r="N268">
        <v>100</v>
      </c>
      <c r="O268">
        <v>100</v>
      </c>
      <c r="P268">
        <v>100</v>
      </c>
      <c r="Q268">
        <v>100</v>
      </c>
      <c r="R268">
        <v>100</v>
      </c>
      <c r="S268">
        <v>100</v>
      </c>
      <c r="T268">
        <v>100</v>
      </c>
      <c r="U268">
        <v>100</v>
      </c>
      <c r="V268">
        <v>100</v>
      </c>
      <c r="W268">
        <v>100</v>
      </c>
      <c r="X268">
        <v>100</v>
      </c>
      <c r="Y268">
        <v>100</v>
      </c>
      <c r="Z268">
        <v>100</v>
      </c>
      <c r="AA268">
        <v>100</v>
      </c>
      <c r="AB268">
        <v>100</v>
      </c>
      <c r="AC268">
        <f t="shared" si="5"/>
        <v>104.76190476190476</v>
      </c>
    </row>
    <row r="269" spans="1:29" hidden="1" x14ac:dyDescent="0.25">
      <c r="A269" t="s">
        <v>91</v>
      </c>
      <c r="B269" t="s">
        <v>92</v>
      </c>
      <c r="C269" t="s">
        <v>4</v>
      </c>
      <c r="D269" t="s">
        <v>5</v>
      </c>
      <c r="E269" t="s">
        <v>373</v>
      </c>
      <c r="F269" t="s">
        <v>217</v>
      </c>
      <c r="G269">
        <v>100</v>
      </c>
      <c r="H269">
        <v>100</v>
      </c>
      <c r="I269">
        <v>100</v>
      </c>
      <c r="J269">
        <v>100</v>
      </c>
      <c r="K269">
        <v>100</v>
      </c>
      <c r="L269">
        <v>100</v>
      </c>
      <c r="M269">
        <v>100</v>
      </c>
      <c r="N269">
        <v>100</v>
      </c>
      <c r="O269">
        <v>100</v>
      </c>
      <c r="P269">
        <v>100</v>
      </c>
      <c r="Q269">
        <v>100</v>
      </c>
      <c r="R269">
        <v>100</v>
      </c>
      <c r="S269">
        <v>100</v>
      </c>
      <c r="T269">
        <v>100</v>
      </c>
      <c r="U269">
        <v>100</v>
      </c>
      <c r="V269">
        <v>100</v>
      </c>
      <c r="W269">
        <v>100</v>
      </c>
      <c r="X269">
        <v>100</v>
      </c>
      <c r="Y269">
        <v>100</v>
      </c>
      <c r="Z269">
        <v>100</v>
      </c>
      <c r="AA269">
        <v>100</v>
      </c>
      <c r="AB269">
        <v>100</v>
      </c>
      <c r="AC269">
        <f t="shared" si="5"/>
        <v>104.76190476190476</v>
      </c>
    </row>
    <row r="270" spans="1:29" hidden="1" x14ac:dyDescent="0.25">
      <c r="A270" t="s">
        <v>91</v>
      </c>
      <c r="B270" t="s">
        <v>92</v>
      </c>
      <c r="C270" t="s">
        <v>6</v>
      </c>
      <c r="D270" t="s">
        <v>7</v>
      </c>
      <c r="E270" t="s">
        <v>373</v>
      </c>
      <c r="F270" t="s">
        <v>217</v>
      </c>
      <c r="G270">
        <v>100</v>
      </c>
      <c r="H270">
        <v>100</v>
      </c>
      <c r="I270">
        <v>100</v>
      </c>
      <c r="J270">
        <v>100</v>
      </c>
      <c r="K270">
        <v>100</v>
      </c>
      <c r="L270">
        <v>100</v>
      </c>
      <c r="M270">
        <v>100</v>
      </c>
      <c r="N270">
        <v>100</v>
      </c>
      <c r="O270">
        <v>100</v>
      </c>
      <c r="P270">
        <v>100</v>
      </c>
      <c r="Q270">
        <v>100</v>
      </c>
      <c r="R270">
        <v>100</v>
      </c>
      <c r="S270">
        <v>100</v>
      </c>
      <c r="T270">
        <v>100</v>
      </c>
      <c r="U270">
        <v>100</v>
      </c>
      <c r="V270">
        <v>100</v>
      </c>
      <c r="W270">
        <v>100</v>
      </c>
      <c r="X270">
        <v>100</v>
      </c>
      <c r="Y270">
        <v>100</v>
      </c>
      <c r="Z270">
        <v>100</v>
      </c>
      <c r="AA270">
        <v>100</v>
      </c>
      <c r="AB270">
        <v>100</v>
      </c>
      <c r="AC270">
        <f t="shared" si="5"/>
        <v>104.76190476190476</v>
      </c>
    </row>
    <row r="271" spans="1:29" hidden="1" x14ac:dyDescent="0.25">
      <c r="A271" t="s">
        <v>91</v>
      </c>
      <c r="B271" t="s">
        <v>92</v>
      </c>
      <c r="C271" t="s">
        <v>8</v>
      </c>
      <c r="D271" t="s">
        <v>9</v>
      </c>
      <c r="E271" t="s">
        <v>373</v>
      </c>
      <c r="F271" t="s">
        <v>217</v>
      </c>
      <c r="G271">
        <v>7.8056988716125497</v>
      </c>
      <c r="H271">
        <v>7.5222964286804199</v>
      </c>
      <c r="I271">
        <v>8.20965576171875</v>
      </c>
      <c r="J271">
        <v>6.4991130828857404</v>
      </c>
      <c r="K271">
        <v>6.2880816459655797</v>
      </c>
      <c r="L271">
        <v>8.3118457794189506</v>
      </c>
      <c r="M271">
        <v>8.5269222259521502</v>
      </c>
      <c r="N271">
        <v>7.4653482437133798</v>
      </c>
      <c r="O271">
        <v>8.3465480804443395</v>
      </c>
      <c r="P271">
        <v>8.7093305587768608</v>
      </c>
      <c r="Q271">
        <v>8.5594911575317401</v>
      </c>
      <c r="R271">
        <v>8.8005762100219709</v>
      </c>
      <c r="S271">
        <v>8.4385318756103498</v>
      </c>
      <c r="T271">
        <v>8.4669561386108398</v>
      </c>
      <c r="U271">
        <v>8.7117671966552699</v>
      </c>
      <c r="V271">
        <v>0</v>
      </c>
      <c r="W271">
        <v>6.4043140411376998</v>
      </c>
      <c r="X271">
        <v>5.8957591056823704</v>
      </c>
      <c r="Y271">
        <v>5.2529602050781303</v>
      </c>
      <c r="Z271">
        <v>4.3882584571838397</v>
      </c>
      <c r="AA271">
        <v>5.4853229522705096</v>
      </c>
      <c r="AB271">
        <v>5.25557518005371</v>
      </c>
      <c r="AC271">
        <f t="shared" si="5"/>
        <v>7.3021120570954823</v>
      </c>
    </row>
    <row r="272" spans="1:29" hidden="1" x14ac:dyDescent="0.25">
      <c r="A272" t="s">
        <v>109</v>
      </c>
      <c r="B272" t="s">
        <v>110</v>
      </c>
      <c r="C272" t="s">
        <v>10</v>
      </c>
      <c r="D272" t="s">
        <v>11</v>
      </c>
      <c r="E272" t="s">
        <v>279</v>
      </c>
      <c r="F272" t="s">
        <v>521</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f t="shared" si="5"/>
        <v>0</v>
      </c>
    </row>
    <row r="273" spans="1:29" hidden="1" x14ac:dyDescent="0.25">
      <c r="A273" t="s">
        <v>91</v>
      </c>
      <c r="B273" t="s">
        <v>92</v>
      </c>
      <c r="C273" t="s">
        <v>12</v>
      </c>
      <c r="D273" t="s">
        <v>13</v>
      </c>
      <c r="E273" t="s">
        <v>373</v>
      </c>
      <c r="F273" t="s">
        <v>217</v>
      </c>
      <c r="G273">
        <v>1.82976770401001</v>
      </c>
      <c r="H273">
        <v>2.8644578456878702</v>
      </c>
      <c r="I273">
        <v>2.3112061023712198</v>
      </c>
      <c r="J273">
        <v>3.6608078479766801</v>
      </c>
      <c r="K273">
        <v>3.8693706989288299</v>
      </c>
      <c r="L273">
        <v>2.5154547691345202</v>
      </c>
      <c r="M273">
        <v>1.85243368148804</v>
      </c>
      <c r="N273">
        <v>1.98676133155823</v>
      </c>
      <c r="O273">
        <v>1.6229707002639799</v>
      </c>
      <c r="P273">
        <v>1.7337958812713601</v>
      </c>
      <c r="Q273">
        <v>1.29501068592072</v>
      </c>
      <c r="R273">
        <v>1.0372107028961199</v>
      </c>
      <c r="S273">
        <v>1.0881943702697801</v>
      </c>
      <c r="T273">
        <v>1.1670888662338299</v>
      </c>
      <c r="U273">
        <v>1.2424851655960101</v>
      </c>
      <c r="V273">
        <v>1.21477770805359</v>
      </c>
      <c r="W273" t="s">
        <v>14</v>
      </c>
      <c r="X273" t="s">
        <v>14</v>
      </c>
      <c r="Y273" t="s">
        <v>14</v>
      </c>
      <c r="Z273" t="s">
        <v>14</v>
      </c>
      <c r="AA273" t="s">
        <v>14</v>
      </c>
      <c r="AB273" t="s">
        <v>14</v>
      </c>
      <c r="AC273">
        <f t="shared" si="5"/>
        <v>1.4900854315076566</v>
      </c>
    </row>
    <row r="274" spans="1:29" hidden="1" x14ac:dyDescent="0.25">
      <c r="A274" t="s">
        <v>91</v>
      </c>
      <c r="B274" t="s">
        <v>92</v>
      </c>
      <c r="C274" t="s">
        <v>15</v>
      </c>
      <c r="D274" t="s">
        <v>16</v>
      </c>
      <c r="E274" t="s">
        <v>373</v>
      </c>
      <c r="F274" t="s">
        <v>217</v>
      </c>
      <c r="G274">
        <v>8483999744</v>
      </c>
      <c r="H274">
        <v>8945999872</v>
      </c>
      <c r="I274">
        <v>9457999872</v>
      </c>
      <c r="J274">
        <v>9886999552</v>
      </c>
      <c r="K274">
        <v>9763999744</v>
      </c>
      <c r="L274">
        <v>10577000448</v>
      </c>
      <c r="M274">
        <v>11015999488</v>
      </c>
      <c r="N274">
        <v>11445000192</v>
      </c>
      <c r="O274">
        <v>10974000128</v>
      </c>
      <c r="P274">
        <v>14513000448</v>
      </c>
      <c r="Q274">
        <v>19398000640</v>
      </c>
      <c r="R274">
        <v>20985999360</v>
      </c>
      <c r="S274">
        <v>22328999936</v>
      </c>
      <c r="T274">
        <v>29336999936</v>
      </c>
      <c r="U274">
        <v>37211000832</v>
      </c>
      <c r="V274">
        <v>42036998144</v>
      </c>
      <c r="W274">
        <v>32728500224</v>
      </c>
      <c r="X274">
        <v>35328376832</v>
      </c>
      <c r="Y274">
        <v>36826218496</v>
      </c>
      <c r="Z274">
        <v>36730023936</v>
      </c>
      <c r="AA274">
        <v>35403280384</v>
      </c>
      <c r="AB274">
        <v>36071972864</v>
      </c>
      <c r="AC274">
        <f t="shared" si="5"/>
        <v>23307160527.238094</v>
      </c>
    </row>
    <row r="275" spans="1:29" x14ac:dyDescent="0.25">
      <c r="A275" t="s">
        <v>93</v>
      </c>
      <c r="B275" t="s">
        <v>94</v>
      </c>
      <c r="C275" t="s">
        <v>2</v>
      </c>
      <c r="D275" t="s">
        <v>3</v>
      </c>
      <c r="E275" t="s">
        <v>14</v>
      </c>
      <c r="F275" t="s">
        <v>14</v>
      </c>
      <c r="G275">
        <v>86.829292297363295</v>
      </c>
      <c r="H275">
        <v>89.453590393066406</v>
      </c>
      <c r="I275">
        <v>89.286476135253906</v>
      </c>
      <c r="J275">
        <v>89.376365661621094</v>
      </c>
      <c r="K275">
        <v>89.860267639160199</v>
      </c>
      <c r="L275">
        <v>90.284721374511705</v>
      </c>
      <c r="M275">
        <v>90.760650634765597</v>
      </c>
      <c r="N275">
        <v>91.711372375488295</v>
      </c>
      <c r="O275">
        <v>92.880828857421903</v>
      </c>
      <c r="P275">
        <v>92.191184997558594</v>
      </c>
      <c r="Q275">
        <v>93.407058715820298</v>
      </c>
      <c r="R275">
        <v>93.390647888183594</v>
      </c>
      <c r="S275">
        <v>94.402992248535199</v>
      </c>
      <c r="T275">
        <v>94.886924743652301</v>
      </c>
      <c r="U275">
        <v>94.801750183105497</v>
      </c>
      <c r="V275">
        <v>95.665931701660199</v>
      </c>
      <c r="W275">
        <v>94.939399719238295</v>
      </c>
      <c r="X275">
        <v>95.073501586914105</v>
      </c>
      <c r="Y275">
        <v>95.120147705078097</v>
      </c>
      <c r="Z275">
        <v>95.199745178222699</v>
      </c>
      <c r="AA275">
        <v>95.083198547363295</v>
      </c>
      <c r="AB275">
        <v>95.119148254394503</v>
      </c>
      <c r="AC275">
        <f t="shared" si="5"/>
        <v>97.12977127801804</v>
      </c>
    </row>
    <row r="276" spans="1:29" hidden="1" x14ac:dyDescent="0.25">
      <c r="A276" t="s">
        <v>93</v>
      </c>
      <c r="B276" t="s">
        <v>94</v>
      </c>
      <c r="C276" t="s">
        <v>4</v>
      </c>
      <c r="D276" t="s">
        <v>5</v>
      </c>
      <c r="E276" t="s">
        <v>14</v>
      </c>
      <c r="F276" t="s">
        <v>14</v>
      </c>
      <c r="G276">
        <v>79.1168212890625</v>
      </c>
      <c r="H276">
        <v>83.701019287109403</v>
      </c>
      <c r="I276">
        <v>83.248359680175795</v>
      </c>
      <c r="J276">
        <v>83.584060668945298</v>
      </c>
      <c r="K276">
        <v>84.321075439453097</v>
      </c>
      <c r="L276">
        <v>85.509048461914105</v>
      </c>
      <c r="M276">
        <v>86.037513732910199</v>
      </c>
      <c r="N276">
        <v>87.198295593261705</v>
      </c>
      <c r="O276">
        <v>87.2625732421875</v>
      </c>
      <c r="P276">
        <v>87.784011840820298</v>
      </c>
      <c r="Q276">
        <v>89.7276611328125</v>
      </c>
      <c r="R276">
        <v>89.150474548339801</v>
      </c>
      <c r="S276">
        <v>90.833396911621094</v>
      </c>
      <c r="T276">
        <v>92.049873352050795</v>
      </c>
      <c r="U276">
        <v>91.695892333984403</v>
      </c>
      <c r="V276">
        <v>92.847267150878906</v>
      </c>
      <c r="W276">
        <v>91.856613159179702</v>
      </c>
      <c r="X276">
        <v>92.112411499023395</v>
      </c>
      <c r="Y276">
        <v>92.128044128417997</v>
      </c>
      <c r="Z276">
        <v>92.236083984375</v>
      </c>
      <c r="AA276">
        <v>92.083290100097699</v>
      </c>
      <c r="AB276">
        <v>92.139961242675795</v>
      </c>
      <c r="AC276">
        <f t="shared" si="5"/>
        <v>92.696368989490324</v>
      </c>
    </row>
    <row r="277" spans="1:29" hidden="1" x14ac:dyDescent="0.25">
      <c r="A277" t="s">
        <v>93</v>
      </c>
      <c r="B277" t="s">
        <v>94</v>
      </c>
      <c r="C277" t="s">
        <v>6</v>
      </c>
      <c r="D277" t="s">
        <v>7</v>
      </c>
      <c r="E277" t="s">
        <v>14</v>
      </c>
      <c r="F277" t="s">
        <v>14</v>
      </c>
      <c r="G277">
        <v>94.597633361816406</v>
      </c>
      <c r="H277">
        <v>95.369880676269503</v>
      </c>
      <c r="I277">
        <v>95.338668823242202</v>
      </c>
      <c r="J277">
        <v>95.237045288085895</v>
      </c>
      <c r="K277">
        <v>95.452674865722699</v>
      </c>
      <c r="L277">
        <v>95.302993774414105</v>
      </c>
      <c r="M277">
        <v>95.524497985839801</v>
      </c>
      <c r="N277">
        <v>96.279953002929702</v>
      </c>
      <c r="O277">
        <v>98.524375915527301</v>
      </c>
      <c r="P277">
        <v>96.990852355957003</v>
      </c>
      <c r="Q277">
        <v>97.128654479980497</v>
      </c>
      <c r="R277">
        <v>97.644943237304702</v>
      </c>
      <c r="S277">
        <v>97.977165222167997</v>
      </c>
      <c r="T277">
        <v>97.720787048339801</v>
      </c>
      <c r="U277">
        <v>97.825363159179702</v>
      </c>
      <c r="V277">
        <v>98.394790649414105</v>
      </c>
      <c r="W277">
        <v>97.979522705078097</v>
      </c>
      <c r="X277">
        <v>97.980117797851605</v>
      </c>
      <c r="Y277">
        <v>98.044952392578097</v>
      </c>
      <c r="Z277">
        <v>98.099845886230497</v>
      </c>
      <c r="AA277">
        <v>98.026107788085895</v>
      </c>
      <c r="AB277">
        <v>98.037757873535199</v>
      </c>
      <c r="AC277">
        <f t="shared" si="5"/>
        <v>101.59421829950242</v>
      </c>
    </row>
    <row r="278" spans="1:29" hidden="1" x14ac:dyDescent="0.25">
      <c r="A278" t="s">
        <v>93</v>
      </c>
      <c r="B278" t="s">
        <v>94</v>
      </c>
      <c r="C278" t="s">
        <v>8</v>
      </c>
      <c r="D278" t="s">
        <v>9</v>
      </c>
      <c r="E278" t="s">
        <v>14</v>
      </c>
      <c r="F278" t="s">
        <v>14</v>
      </c>
      <c r="G278">
        <v>8.0607385635375994</v>
      </c>
      <c r="H278">
        <v>8.1492424011230504</v>
      </c>
      <c r="I278">
        <v>8.3800086975097692</v>
      </c>
      <c r="J278">
        <v>7.0547208786010698</v>
      </c>
      <c r="K278">
        <v>8.1440153121948207</v>
      </c>
      <c r="L278">
        <v>8.6260786056518608</v>
      </c>
      <c r="M278">
        <v>8.3472251892089808</v>
      </c>
      <c r="N278">
        <v>6.9350495338439897</v>
      </c>
      <c r="O278">
        <v>10.1249179840088</v>
      </c>
      <c r="P278">
        <v>10.2210140228271</v>
      </c>
      <c r="Q278">
        <v>9.0439805984497106</v>
      </c>
      <c r="R278">
        <v>9.1457357406616193</v>
      </c>
      <c r="S278">
        <v>9.6115608215331996</v>
      </c>
      <c r="T278">
        <v>9.7436552047729492</v>
      </c>
      <c r="U278">
        <v>9.3894681930541992</v>
      </c>
      <c r="V278">
        <v>0</v>
      </c>
      <c r="W278">
        <v>7.1861710548400897</v>
      </c>
      <c r="X278">
        <v>6.5798234939575204</v>
      </c>
      <c r="Y278">
        <v>5.7888655662536603</v>
      </c>
      <c r="Z278">
        <v>4.8887152671814</v>
      </c>
      <c r="AA278">
        <v>6.1108937263488796</v>
      </c>
      <c r="AB278">
        <v>5.8420743942260698</v>
      </c>
      <c r="AC278">
        <f t="shared" si="5"/>
        <v>7.9701883452279203</v>
      </c>
    </row>
    <row r="279" spans="1:29" hidden="1" x14ac:dyDescent="0.25">
      <c r="A279" t="s">
        <v>111</v>
      </c>
      <c r="B279" t="s">
        <v>112</v>
      </c>
      <c r="C279" t="s">
        <v>10</v>
      </c>
      <c r="D279" t="s">
        <v>11</v>
      </c>
      <c r="E279" t="s">
        <v>471</v>
      </c>
      <c r="F279" t="s">
        <v>305</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f t="shared" si="5"/>
        <v>0</v>
      </c>
    </row>
    <row r="280" spans="1:29" hidden="1" x14ac:dyDescent="0.25">
      <c r="A280" t="s">
        <v>93</v>
      </c>
      <c r="B280" t="s">
        <v>94</v>
      </c>
      <c r="C280" t="s">
        <v>12</v>
      </c>
      <c r="D280" t="s">
        <v>13</v>
      </c>
      <c r="E280" t="s">
        <v>14</v>
      </c>
      <c r="F280" t="s">
        <v>14</v>
      </c>
      <c r="G280" t="s">
        <v>14</v>
      </c>
      <c r="H280" t="s">
        <v>14</v>
      </c>
      <c r="I280" t="s">
        <v>14</v>
      </c>
      <c r="J280" t="s">
        <v>14</v>
      </c>
      <c r="K280" t="s">
        <v>14</v>
      </c>
      <c r="L280" t="s">
        <v>14</v>
      </c>
      <c r="M280" t="s">
        <v>14</v>
      </c>
      <c r="N280" t="s">
        <v>14</v>
      </c>
      <c r="O280" t="s">
        <v>14</v>
      </c>
      <c r="P280" t="s">
        <v>14</v>
      </c>
      <c r="Q280" t="s">
        <v>14</v>
      </c>
      <c r="R280" t="s">
        <v>14</v>
      </c>
      <c r="S280" t="s">
        <v>14</v>
      </c>
      <c r="T280" t="s">
        <v>14</v>
      </c>
      <c r="U280" t="s">
        <v>14</v>
      </c>
      <c r="V280" t="s">
        <v>14</v>
      </c>
      <c r="W280" t="s">
        <v>14</v>
      </c>
      <c r="X280" t="s">
        <v>14</v>
      </c>
      <c r="Y280" t="s">
        <v>14</v>
      </c>
      <c r="Z280" t="s">
        <v>14</v>
      </c>
      <c r="AA280" t="s">
        <v>14</v>
      </c>
      <c r="AB280" t="s">
        <v>14</v>
      </c>
      <c r="AC280">
        <f t="shared" si="5"/>
        <v>0</v>
      </c>
    </row>
    <row r="281" spans="1:29" hidden="1" x14ac:dyDescent="0.25">
      <c r="A281" t="s">
        <v>93</v>
      </c>
      <c r="B281" t="s">
        <v>94</v>
      </c>
      <c r="C281" t="s">
        <v>15</v>
      </c>
      <c r="D281" t="s">
        <v>16</v>
      </c>
      <c r="E281" t="s">
        <v>14</v>
      </c>
      <c r="F281" t="s">
        <v>14</v>
      </c>
      <c r="G281">
        <v>225000000</v>
      </c>
      <c r="H281">
        <v>199000000</v>
      </c>
      <c r="I281">
        <v>88000000</v>
      </c>
      <c r="J281">
        <v>75000000</v>
      </c>
      <c r="K281">
        <v>126000000</v>
      </c>
      <c r="L281">
        <v>144000000</v>
      </c>
      <c r="M281">
        <v>174000000</v>
      </c>
      <c r="N281">
        <v>157000000</v>
      </c>
      <c r="O281">
        <v>122000000</v>
      </c>
      <c r="P281">
        <v>203000000</v>
      </c>
      <c r="Q281">
        <v>180000000</v>
      </c>
      <c r="R281">
        <v>229000000</v>
      </c>
      <c r="S281">
        <v>284000000</v>
      </c>
      <c r="T281">
        <v>277000000</v>
      </c>
      <c r="U281">
        <v>268000000</v>
      </c>
      <c r="V281">
        <v>294000000</v>
      </c>
      <c r="W281">
        <v>280750016</v>
      </c>
      <c r="X281">
        <v>279937504</v>
      </c>
      <c r="Y281">
        <v>280671872</v>
      </c>
      <c r="Z281">
        <v>283839840</v>
      </c>
      <c r="AA281">
        <v>281299808</v>
      </c>
      <c r="AB281">
        <v>281437248</v>
      </c>
      <c r="AC281">
        <f t="shared" si="5"/>
        <v>225377918.47619048</v>
      </c>
    </row>
    <row r="282" spans="1:29" x14ac:dyDescent="0.25">
      <c r="A282" t="s">
        <v>95</v>
      </c>
      <c r="B282" t="s">
        <v>96</v>
      </c>
      <c r="C282" t="s">
        <v>2</v>
      </c>
      <c r="D282" t="s">
        <v>3</v>
      </c>
      <c r="E282" t="s">
        <v>279</v>
      </c>
      <c r="F282" t="s">
        <v>217</v>
      </c>
      <c r="G282">
        <v>100</v>
      </c>
      <c r="H282">
        <v>100</v>
      </c>
      <c r="I282">
        <v>100</v>
      </c>
      <c r="J282">
        <v>100</v>
      </c>
      <c r="K282">
        <v>100</v>
      </c>
      <c r="L282">
        <v>100</v>
      </c>
      <c r="M282">
        <v>100</v>
      </c>
      <c r="N282">
        <v>100</v>
      </c>
      <c r="O282">
        <v>100</v>
      </c>
      <c r="P282">
        <v>100</v>
      </c>
      <c r="Q282">
        <v>100</v>
      </c>
      <c r="R282">
        <v>100</v>
      </c>
      <c r="S282">
        <v>100</v>
      </c>
      <c r="T282">
        <v>100</v>
      </c>
      <c r="U282">
        <v>100</v>
      </c>
      <c r="V282">
        <v>100</v>
      </c>
      <c r="W282">
        <v>100</v>
      </c>
      <c r="X282">
        <v>100</v>
      </c>
      <c r="Y282">
        <v>100</v>
      </c>
      <c r="Z282">
        <v>100</v>
      </c>
      <c r="AA282">
        <v>100</v>
      </c>
      <c r="AB282">
        <v>100</v>
      </c>
      <c r="AC282">
        <f t="shared" si="5"/>
        <v>104.76190476190476</v>
      </c>
    </row>
    <row r="283" spans="1:29" hidden="1" x14ac:dyDescent="0.25">
      <c r="A283" t="s">
        <v>95</v>
      </c>
      <c r="B283" t="s">
        <v>96</v>
      </c>
      <c r="C283" t="s">
        <v>4</v>
      </c>
      <c r="D283" t="s">
        <v>5</v>
      </c>
      <c r="E283" t="s">
        <v>279</v>
      </c>
      <c r="F283" t="s">
        <v>217</v>
      </c>
      <c r="G283">
        <v>100</v>
      </c>
      <c r="H283">
        <v>100</v>
      </c>
      <c r="I283">
        <v>100</v>
      </c>
      <c r="J283">
        <v>100</v>
      </c>
      <c r="K283">
        <v>100</v>
      </c>
      <c r="L283">
        <v>100</v>
      </c>
      <c r="M283">
        <v>100</v>
      </c>
      <c r="N283">
        <v>100</v>
      </c>
      <c r="O283">
        <v>100</v>
      </c>
      <c r="P283">
        <v>100</v>
      </c>
      <c r="Q283">
        <v>100</v>
      </c>
      <c r="R283">
        <v>100</v>
      </c>
      <c r="S283">
        <v>100</v>
      </c>
      <c r="T283">
        <v>100</v>
      </c>
      <c r="U283">
        <v>100</v>
      </c>
      <c r="V283">
        <v>100</v>
      </c>
      <c r="W283">
        <v>100</v>
      </c>
      <c r="X283">
        <v>100</v>
      </c>
      <c r="Y283">
        <v>100</v>
      </c>
      <c r="Z283">
        <v>100</v>
      </c>
      <c r="AA283">
        <v>100</v>
      </c>
      <c r="AB283">
        <v>100</v>
      </c>
      <c r="AC283">
        <f t="shared" si="5"/>
        <v>104.76190476190476</v>
      </c>
    </row>
    <row r="284" spans="1:29" hidden="1" x14ac:dyDescent="0.25">
      <c r="A284" t="s">
        <v>95</v>
      </c>
      <c r="B284" t="s">
        <v>96</v>
      </c>
      <c r="C284" t="s">
        <v>6</v>
      </c>
      <c r="D284" t="s">
        <v>7</v>
      </c>
      <c r="E284" t="s">
        <v>279</v>
      </c>
      <c r="F284" t="s">
        <v>217</v>
      </c>
      <c r="G284">
        <v>100</v>
      </c>
      <c r="H284">
        <v>100</v>
      </c>
      <c r="I284">
        <v>100</v>
      </c>
      <c r="J284">
        <v>100</v>
      </c>
      <c r="K284">
        <v>100</v>
      </c>
      <c r="L284">
        <v>100</v>
      </c>
      <c r="M284">
        <v>100</v>
      </c>
      <c r="N284">
        <v>100</v>
      </c>
      <c r="O284">
        <v>100</v>
      </c>
      <c r="P284">
        <v>100</v>
      </c>
      <c r="Q284">
        <v>100</v>
      </c>
      <c r="R284">
        <v>100</v>
      </c>
      <c r="S284">
        <v>100</v>
      </c>
      <c r="T284">
        <v>100</v>
      </c>
      <c r="U284">
        <v>100</v>
      </c>
      <c r="V284">
        <v>100</v>
      </c>
      <c r="W284">
        <v>100</v>
      </c>
      <c r="X284">
        <v>100</v>
      </c>
      <c r="Y284">
        <v>100</v>
      </c>
      <c r="Z284">
        <v>100</v>
      </c>
      <c r="AA284">
        <v>100</v>
      </c>
      <c r="AB284">
        <v>100</v>
      </c>
      <c r="AC284">
        <f t="shared" si="5"/>
        <v>104.76190476190476</v>
      </c>
    </row>
    <row r="285" spans="1:29" hidden="1" x14ac:dyDescent="0.25">
      <c r="A285" t="s">
        <v>95</v>
      </c>
      <c r="B285" t="s">
        <v>96</v>
      </c>
      <c r="C285" t="s">
        <v>8</v>
      </c>
      <c r="D285" t="s">
        <v>9</v>
      </c>
      <c r="E285" t="s">
        <v>279</v>
      </c>
      <c r="F285" t="s">
        <v>217</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f t="shared" si="5"/>
        <v>0</v>
      </c>
    </row>
    <row r="286" spans="1:29" hidden="1" x14ac:dyDescent="0.25">
      <c r="A286" t="s">
        <v>113</v>
      </c>
      <c r="B286" t="s">
        <v>114</v>
      </c>
      <c r="C286" t="s">
        <v>10</v>
      </c>
      <c r="D286" t="s">
        <v>11</v>
      </c>
      <c r="E286" t="s">
        <v>471</v>
      </c>
      <c r="F286" t="s">
        <v>303</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f t="shared" si="5"/>
        <v>0</v>
      </c>
    </row>
    <row r="287" spans="1:29" hidden="1" x14ac:dyDescent="0.25">
      <c r="A287" t="s">
        <v>95</v>
      </c>
      <c r="B287" t="s">
        <v>96</v>
      </c>
      <c r="C287" t="s">
        <v>12</v>
      </c>
      <c r="D287" t="s">
        <v>13</v>
      </c>
      <c r="E287" t="s">
        <v>279</v>
      </c>
      <c r="F287" t="s">
        <v>217</v>
      </c>
      <c r="G287" t="s">
        <v>14</v>
      </c>
      <c r="H287" t="s">
        <v>14</v>
      </c>
      <c r="I287" t="s">
        <v>14</v>
      </c>
      <c r="J287" t="s">
        <v>14</v>
      </c>
      <c r="K287" t="s">
        <v>14</v>
      </c>
      <c r="L287" t="s">
        <v>14</v>
      </c>
      <c r="M287" t="s">
        <v>14</v>
      </c>
      <c r="N287" t="s">
        <v>14</v>
      </c>
      <c r="O287" t="s">
        <v>14</v>
      </c>
      <c r="P287" t="s">
        <v>14</v>
      </c>
      <c r="Q287" t="s">
        <v>14</v>
      </c>
      <c r="R287" t="s">
        <v>14</v>
      </c>
      <c r="S287" t="s">
        <v>14</v>
      </c>
      <c r="T287" t="s">
        <v>14</v>
      </c>
      <c r="U287" t="s">
        <v>14</v>
      </c>
      <c r="V287" t="s">
        <v>14</v>
      </c>
      <c r="W287" t="s">
        <v>14</v>
      </c>
      <c r="X287" t="s">
        <v>14</v>
      </c>
      <c r="Y287" t="s">
        <v>14</v>
      </c>
      <c r="Z287" t="s">
        <v>14</v>
      </c>
      <c r="AA287" t="s">
        <v>14</v>
      </c>
      <c r="AB287" t="s">
        <v>14</v>
      </c>
      <c r="AC287">
        <f t="shared" si="5"/>
        <v>0</v>
      </c>
    </row>
    <row r="288" spans="1:29" hidden="1" x14ac:dyDescent="0.25">
      <c r="A288" t="s">
        <v>95</v>
      </c>
      <c r="B288" t="s">
        <v>96</v>
      </c>
      <c r="C288" t="s">
        <v>15</v>
      </c>
      <c r="D288" t="s">
        <v>16</v>
      </c>
      <c r="E288" t="s">
        <v>279</v>
      </c>
      <c r="F288" t="s">
        <v>217</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f t="shared" si="5"/>
        <v>0</v>
      </c>
    </row>
    <row r="289" spans="1:29" x14ac:dyDescent="0.25">
      <c r="A289" t="s">
        <v>97</v>
      </c>
      <c r="B289" t="s">
        <v>98</v>
      </c>
      <c r="C289" t="s">
        <v>2</v>
      </c>
      <c r="D289" t="s">
        <v>3</v>
      </c>
      <c r="E289" t="s">
        <v>471</v>
      </c>
      <c r="F289" t="s">
        <v>303</v>
      </c>
      <c r="G289">
        <v>6</v>
      </c>
      <c r="H289">
        <v>5.7360520362854004</v>
      </c>
      <c r="I289">
        <v>6.1770539283752397</v>
      </c>
      <c r="J289">
        <v>6.6128201484680202</v>
      </c>
      <c r="K289">
        <v>7.0457005500793501</v>
      </c>
      <c r="L289">
        <v>7.4780445098876998</v>
      </c>
      <c r="M289">
        <v>7.8051691055297896</v>
      </c>
      <c r="N289">
        <v>8.3509979248046893</v>
      </c>
      <c r="O289">
        <v>7.4800000190734899</v>
      </c>
      <c r="P289">
        <v>9.2528753280639595</v>
      </c>
      <c r="Q289">
        <v>9.8000001907348597</v>
      </c>
      <c r="R289">
        <v>10.2466478347778</v>
      </c>
      <c r="S289">
        <v>10.8688611984253</v>
      </c>
      <c r="T289">
        <v>11.4691410064697</v>
      </c>
      <c r="U289">
        <v>12.057396888732899</v>
      </c>
      <c r="V289">
        <v>12.727029800415</v>
      </c>
      <c r="W289">
        <v>11.7806072235107</v>
      </c>
      <c r="X289">
        <v>12.0085439682007</v>
      </c>
      <c r="Y289">
        <v>12.143394470214799</v>
      </c>
      <c r="Z289">
        <v>12.164894104003899</v>
      </c>
      <c r="AA289">
        <v>12.024359703064</v>
      </c>
      <c r="AB289">
        <v>12.0852975845337</v>
      </c>
      <c r="AC289">
        <f t="shared" si="5"/>
        <v>10.062613691602429</v>
      </c>
    </row>
    <row r="290" spans="1:29" hidden="1" x14ac:dyDescent="0.25">
      <c r="A290" t="s">
        <v>97</v>
      </c>
      <c r="B290" t="s">
        <v>98</v>
      </c>
      <c r="C290" t="s">
        <v>4</v>
      </c>
      <c r="D290" t="s">
        <v>5</v>
      </c>
      <c r="E290" t="s">
        <v>471</v>
      </c>
      <c r="F290" t="s">
        <v>303</v>
      </c>
      <c r="G290">
        <v>0</v>
      </c>
      <c r="H290">
        <v>0.83401066064834595</v>
      </c>
      <c r="I290">
        <v>0.96978044509887695</v>
      </c>
      <c r="J290">
        <v>1.0916430950164799</v>
      </c>
      <c r="K290">
        <v>1.1990500688552901</v>
      </c>
      <c r="L290">
        <v>1.2859081029892001</v>
      </c>
      <c r="M290">
        <v>1.2859081029892001</v>
      </c>
      <c r="N290">
        <v>1.40248191356659</v>
      </c>
      <c r="O290">
        <v>4.7373542785644496</v>
      </c>
      <c r="P290">
        <v>1.4840893745422401</v>
      </c>
      <c r="Q290">
        <v>1.4840893745422401</v>
      </c>
      <c r="R290">
        <v>1.4840893745422401</v>
      </c>
      <c r="S290">
        <v>1.4840893745422401</v>
      </c>
      <c r="T290">
        <v>0.62517088651657104</v>
      </c>
      <c r="U290">
        <v>0.98492938280105602</v>
      </c>
      <c r="V290">
        <v>1.43695080280304</v>
      </c>
      <c r="W290">
        <v>1.1327850818634</v>
      </c>
      <c r="X290">
        <v>1.0449590682983401</v>
      </c>
      <c r="Y290">
        <v>1.1499060392379801</v>
      </c>
      <c r="Z290">
        <v>1.19115030765533</v>
      </c>
      <c r="AA290">
        <v>1.12970018386841</v>
      </c>
      <c r="AB290">
        <v>1.12892889976501</v>
      </c>
      <c r="AC290">
        <f t="shared" si="5"/>
        <v>1.3603321342241206</v>
      </c>
    </row>
    <row r="291" spans="1:29" hidden="1" x14ac:dyDescent="0.25">
      <c r="A291" t="s">
        <v>97</v>
      </c>
      <c r="B291" t="s">
        <v>98</v>
      </c>
      <c r="C291" t="s">
        <v>6</v>
      </c>
      <c r="D291" t="s">
        <v>7</v>
      </c>
      <c r="E291" t="s">
        <v>471</v>
      </c>
      <c r="F291" t="s">
        <v>303</v>
      </c>
      <c r="G291">
        <v>15.6000003814697</v>
      </c>
      <c r="H291">
        <v>13.829882621765099</v>
      </c>
      <c r="I291">
        <v>14.7449054718018</v>
      </c>
      <c r="J291">
        <v>15.6655464172363</v>
      </c>
      <c r="K291">
        <v>16.598752975463899</v>
      </c>
      <c r="L291">
        <v>17.551467895507798</v>
      </c>
      <c r="M291">
        <v>20.263671875</v>
      </c>
      <c r="N291">
        <v>19.526363372802699</v>
      </c>
      <c r="O291">
        <v>11.8599996566772</v>
      </c>
      <c r="P291">
        <v>21.561582565307599</v>
      </c>
      <c r="Q291">
        <v>24.899999618530298</v>
      </c>
      <c r="R291">
        <v>26.058967590331999</v>
      </c>
      <c r="S291">
        <v>27.0816841125488</v>
      </c>
      <c r="T291">
        <v>27.9654445648193</v>
      </c>
      <c r="U291">
        <v>28.694501876831101</v>
      </c>
      <c r="V291">
        <v>29.468040466308601</v>
      </c>
      <c r="W291">
        <v>28.302417755126999</v>
      </c>
      <c r="X291">
        <v>28.607601165771499</v>
      </c>
      <c r="Y291">
        <v>28.768140792846701</v>
      </c>
      <c r="Z291">
        <v>28.7865505218506</v>
      </c>
      <c r="AA291">
        <v>28.616176605224599</v>
      </c>
      <c r="AB291">
        <v>28.694616317748999</v>
      </c>
      <c r="AC291">
        <f t="shared" si="5"/>
        <v>23.959348315284359</v>
      </c>
    </row>
    <row r="292" spans="1:29" hidden="1" x14ac:dyDescent="0.25">
      <c r="A292" t="s">
        <v>97</v>
      </c>
      <c r="B292" t="s">
        <v>98</v>
      </c>
      <c r="C292" t="s">
        <v>8</v>
      </c>
      <c r="D292" t="s">
        <v>9</v>
      </c>
      <c r="E292" t="s">
        <v>471</v>
      </c>
      <c r="F292" t="s">
        <v>303</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f t="shared" si="5"/>
        <v>0</v>
      </c>
    </row>
    <row r="293" spans="1:29" hidden="1" x14ac:dyDescent="0.25">
      <c r="A293" t="s">
        <v>115</v>
      </c>
      <c r="B293" t="s">
        <v>116</v>
      </c>
      <c r="C293" t="s">
        <v>10</v>
      </c>
      <c r="D293" t="s">
        <v>11</v>
      </c>
      <c r="E293" t="s">
        <v>471</v>
      </c>
      <c r="F293" t="s">
        <v>305</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f t="shared" si="5"/>
        <v>0</v>
      </c>
    </row>
    <row r="294" spans="1:29" hidden="1" x14ac:dyDescent="0.25">
      <c r="A294" t="s">
        <v>97</v>
      </c>
      <c r="B294" t="s">
        <v>98</v>
      </c>
      <c r="C294" t="s">
        <v>12</v>
      </c>
      <c r="D294" t="s">
        <v>13</v>
      </c>
      <c r="E294" t="s">
        <v>471</v>
      </c>
      <c r="F294" t="s">
        <v>303</v>
      </c>
      <c r="G294" t="s">
        <v>14</v>
      </c>
      <c r="H294" t="s">
        <v>14</v>
      </c>
      <c r="I294" t="s">
        <v>14</v>
      </c>
      <c r="J294" t="s">
        <v>14</v>
      </c>
      <c r="K294" t="s">
        <v>14</v>
      </c>
      <c r="L294" t="s">
        <v>14</v>
      </c>
      <c r="M294" t="s">
        <v>14</v>
      </c>
      <c r="N294" t="s">
        <v>14</v>
      </c>
      <c r="O294" t="s">
        <v>14</v>
      </c>
      <c r="P294" t="s">
        <v>14</v>
      </c>
      <c r="Q294" t="s">
        <v>14</v>
      </c>
      <c r="R294" t="s">
        <v>14</v>
      </c>
      <c r="S294" t="s">
        <v>14</v>
      </c>
      <c r="T294" t="s">
        <v>14</v>
      </c>
      <c r="U294" t="s">
        <v>14</v>
      </c>
      <c r="V294" t="s">
        <v>14</v>
      </c>
      <c r="W294" t="s">
        <v>14</v>
      </c>
      <c r="X294" t="s">
        <v>14</v>
      </c>
      <c r="Y294" t="s">
        <v>14</v>
      </c>
      <c r="Z294" t="s">
        <v>14</v>
      </c>
      <c r="AA294" t="s">
        <v>14</v>
      </c>
      <c r="AB294" t="s">
        <v>14</v>
      </c>
      <c r="AC294">
        <f t="shared" si="5"/>
        <v>0</v>
      </c>
    </row>
    <row r="295" spans="1:29" hidden="1" x14ac:dyDescent="0.25">
      <c r="A295" t="s">
        <v>97</v>
      </c>
      <c r="B295" t="s">
        <v>98</v>
      </c>
      <c r="C295" t="s">
        <v>15</v>
      </c>
      <c r="D295" t="s">
        <v>16</v>
      </c>
      <c r="E295" t="s">
        <v>471</v>
      </c>
      <c r="F295" t="s">
        <v>303</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f t="shared" si="5"/>
        <v>0</v>
      </c>
    </row>
    <row r="296" spans="1:29" x14ac:dyDescent="0.25">
      <c r="A296" t="s">
        <v>99</v>
      </c>
      <c r="B296" t="s">
        <v>100</v>
      </c>
      <c r="C296" t="s">
        <v>2</v>
      </c>
      <c r="D296" t="s">
        <v>3</v>
      </c>
      <c r="E296" t="s">
        <v>14</v>
      </c>
      <c r="F296" t="s">
        <v>14</v>
      </c>
      <c r="G296">
        <v>100</v>
      </c>
      <c r="H296">
        <v>100</v>
      </c>
      <c r="I296">
        <v>100</v>
      </c>
      <c r="J296">
        <v>100</v>
      </c>
      <c r="K296">
        <v>100</v>
      </c>
      <c r="L296">
        <v>100</v>
      </c>
      <c r="M296">
        <v>100</v>
      </c>
      <c r="N296">
        <v>100</v>
      </c>
      <c r="O296">
        <v>100</v>
      </c>
      <c r="P296">
        <v>100</v>
      </c>
      <c r="Q296">
        <v>100</v>
      </c>
      <c r="R296">
        <v>100</v>
      </c>
      <c r="S296">
        <v>100</v>
      </c>
      <c r="T296">
        <v>100</v>
      </c>
      <c r="U296">
        <v>100</v>
      </c>
      <c r="V296">
        <v>100</v>
      </c>
      <c r="W296">
        <v>100</v>
      </c>
      <c r="X296">
        <v>100</v>
      </c>
      <c r="Y296">
        <v>100</v>
      </c>
      <c r="Z296">
        <v>100</v>
      </c>
      <c r="AA296">
        <v>100</v>
      </c>
      <c r="AB296">
        <v>100</v>
      </c>
      <c r="AC296">
        <f t="shared" si="5"/>
        <v>104.76190476190476</v>
      </c>
    </row>
    <row r="297" spans="1:29" hidden="1" x14ac:dyDescent="0.25">
      <c r="A297" t="s">
        <v>99</v>
      </c>
      <c r="B297" t="s">
        <v>100</v>
      </c>
      <c r="C297" t="s">
        <v>4</v>
      </c>
      <c r="D297" t="s">
        <v>5</v>
      </c>
      <c r="E297" t="s">
        <v>14</v>
      </c>
      <c r="F297" t="s">
        <v>14</v>
      </c>
      <c r="G297">
        <v>100</v>
      </c>
      <c r="H297">
        <v>100</v>
      </c>
      <c r="I297">
        <v>100</v>
      </c>
      <c r="J297">
        <v>100</v>
      </c>
      <c r="K297">
        <v>100</v>
      </c>
      <c r="L297">
        <v>100</v>
      </c>
      <c r="M297">
        <v>100</v>
      </c>
      <c r="N297">
        <v>100</v>
      </c>
      <c r="O297">
        <v>100</v>
      </c>
      <c r="P297">
        <v>100</v>
      </c>
      <c r="Q297">
        <v>100</v>
      </c>
      <c r="R297">
        <v>100</v>
      </c>
      <c r="S297">
        <v>100</v>
      </c>
      <c r="T297">
        <v>100</v>
      </c>
      <c r="U297">
        <v>100</v>
      </c>
      <c r="V297">
        <v>100</v>
      </c>
      <c r="W297">
        <v>100</v>
      </c>
      <c r="X297">
        <v>100</v>
      </c>
      <c r="Y297">
        <v>100</v>
      </c>
      <c r="Z297">
        <v>100</v>
      </c>
      <c r="AA297">
        <v>100</v>
      </c>
      <c r="AB297">
        <v>100</v>
      </c>
      <c r="AC297">
        <f t="shared" si="5"/>
        <v>104.76190476190476</v>
      </c>
    </row>
    <row r="298" spans="1:29" hidden="1" x14ac:dyDescent="0.25">
      <c r="A298" t="s">
        <v>99</v>
      </c>
      <c r="B298" t="s">
        <v>100</v>
      </c>
      <c r="C298" t="s">
        <v>6</v>
      </c>
      <c r="D298" t="s">
        <v>7</v>
      </c>
      <c r="E298" t="s">
        <v>14</v>
      </c>
      <c r="F298" t="s">
        <v>14</v>
      </c>
      <c r="G298">
        <v>100</v>
      </c>
      <c r="H298">
        <v>100</v>
      </c>
      <c r="I298">
        <v>100</v>
      </c>
      <c r="J298">
        <v>100</v>
      </c>
      <c r="K298">
        <v>100</v>
      </c>
      <c r="L298">
        <v>100</v>
      </c>
      <c r="M298">
        <v>100</v>
      </c>
      <c r="N298">
        <v>100</v>
      </c>
      <c r="O298">
        <v>100</v>
      </c>
      <c r="P298">
        <v>100</v>
      </c>
      <c r="Q298">
        <v>100</v>
      </c>
      <c r="R298">
        <v>100</v>
      </c>
      <c r="S298">
        <v>100</v>
      </c>
      <c r="T298">
        <v>100</v>
      </c>
      <c r="U298">
        <v>100</v>
      </c>
      <c r="V298">
        <v>100</v>
      </c>
      <c r="W298">
        <v>100</v>
      </c>
      <c r="X298">
        <v>100</v>
      </c>
      <c r="Y298">
        <v>100</v>
      </c>
      <c r="Z298">
        <v>100</v>
      </c>
      <c r="AA298">
        <v>100</v>
      </c>
      <c r="AB298">
        <v>100</v>
      </c>
      <c r="AC298">
        <f t="shared" si="5"/>
        <v>104.76190476190476</v>
      </c>
    </row>
    <row r="299" spans="1:29" hidden="1" x14ac:dyDescent="0.25">
      <c r="A299" t="s">
        <v>99</v>
      </c>
      <c r="B299" t="s">
        <v>100</v>
      </c>
      <c r="C299" t="s">
        <v>8</v>
      </c>
      <c r="D299" t="s">
        <v>9</v>
      </c>
      <c r="E299" t="s">
        <v>14</v>
      </c>
      <c r="F299" t="s">
        <v>14</v>
      </c>
      <c r="G299">
        <v>10.6522159576416</v>
      </c>
      <c r="H299">
        <v>10.278364181518601</v>
      </c>
      <c r="I299">
        <v>10.008936882019</v>
      </c>
      <c r="J299">
        <v>9.5371522903442401</v>
      </c>
      <c r="K299">
        <v>9.1809616088867205</v>
      </c>
      <c r="L299">
        <v>9.1159076690673793</v>
      </c>
      <c r="M299">
        <v>8.7488012313842791</v>
      </c>
      <c r="N299">
        <v>8.8761987686157209</v>
      </c>
      <c r="O299">
        <v>8.3131799697875994</v>
      </c>
      <c r="P299">
        <v>8.4802389144897496</v>
      </c>
      <c r="Q299">
        <v>8.1525764465331996</v>
      </c>
      <c r="R299">
        <v>7.5471816062927202</v>
      </c>
      <c r="S299">
        <v>7.8203206062316903</v>
      </c>
      <c r="T299">
        <v>7.5072698593139604</v>
      </c>
      <c r="U299">
        <v>7.37062311172485</v>
      </c>
      <c r="V299">
        <v>0</v>
      </c>
      <c r="W299">
        <v>5.6745533943176296</v>
      </c>
      <c r="X299">
        <v>5.1381115913391104</v>
      </c>
      <c r="Y299">
        <v>4.5458221435546902</v>
      </c>
      <c r="Z299">
        <v>3.83962178230286</v>
      </c>
      <c r="AA299">
        <v>4.7995271682739302</v>
      </c>
      <c r="AB299">
        <v>4.58077049255371</v>
      </c>
      <c r="AC299">
        <f t="shared" si="5"/>
        <v>7.6270636036282493</v>
      </c>
    </row>
    <row r="300" spans="1:29" hidden="1" x14ac:dyDescent="0.25">
      <c r="A300" t="s">
        <v>117</v>
      </c>
      <c r="B300" t="s">
        <v>118</v>
      </c>
      <c r="C300" t="s">
        <v>10</v>
      </c>
      <c r="D300" t="s">
        <v>11</v>
      </c>
      <c r="E300" t="s">
        <v>279</v>
      </c>
      <c r="F300" t="s">
        <v>521</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f t="shared" si="5"/>
        <v>0</v>
      </c>
    </row>
    <row r="301" spans="1:29" hidden="1" x14ac:dyDescent="0.25">
      <c r="A301" t="s">
        <v>99</v>
      </c>
      <c r="B301" t="s">
        <v>100</v>
      </c>
      <c r="C301" t="s">
        <v>12</v>
      </c>
      <c r="D301" t="s">
        <v>13</v>
      </c>
      <c r="E301" t="s">
        <v>14</v>
      </c>
      <c r="F301" t="s">
        <v>14</v>
      </c>
      <c r="G301">
        <v>3.1841838359832799</v>
      </c>
      <c r="H301">
        <v>3.8117482662200901</v>
      </c>
      <c r="I301">
        <v>2.9324102401733398</v>
      </c>
      <c r="J301">
        <v>2.92425537109375</v>
      </c>
      <c r="K301">
        <v>2.1320223808288601</v>
      </c>
      <c r="L301">
        <v>1.91177761554718</v>
      </c>
      <c r="M301">
        <v>1.8220522403717001</v>
      </c>
      <c r="N301">
        <v>1.7811096906662001</v>
      </c>
      <c r="O301">
        <v>1.57407331466675</v>
      </c>
      <c r="P301">
        <v>1.8351982831955</v>
      </c>
      <c r="Q301">
        <v>1.3895397186279299</v>
      </c>
      <c r="R301">
        <v>1.1086516380310101</v>
      </c>
      <c r="S301">
        <v>1.0117760896682699</v>
      </c>
      <c r="T301">
        <v>0.80427336692810103</v>
      </c>
      <c r="U301">
        <v>0.67820417881011996</v>
      </c>
      <c r="V301">
        <v>0.85423934459686302</v>
      </c>
      <c r="W301" t="s">
        <v>14</v>
      </c>
      <c r="X301" t="s">
        <v>14</v>
      </c>
      <c r="Y301" t="s">
        <v>14</v>
      </c>
      <c r="Z301" t="s">
        <v>14</v>
      </c>
      <c r="AA301" t="s">
        <v>14</v>
      </c>
      <c r="AB301" t="s">
        <v>14</v>
      </c>
      <c r="AC301">
        <f t="shared" si="5"/>
        <v>1.4169293131147116</v>
      </c>
    </row>
    <row r="302" spans="1:29" hidden="1" x14ac:dyDescent="0.25">
      <c r="A302" t="s">
        <v>99</v>
      </c>
      <c r="B302" t="s">
        <v>100</v>
      </c>
      <c r="C302" t="s">
        <v>15</v>
      </c>
      <c r="D302" t="s">
        <v>16</v>
      </c>
      <c r="E302" t="s">
        <v>14</v>
      </c>
      <c r="F302" t="s">
        <v>14</v>
      </c>
      <c r="G302">
        <v>905000000</v>
      </c>
      <c r="H302">
        <v>1296999936</v>
      </c>
      <c r="I302">
        <v>1343000064</v>
      </c>
      <c r="J302">
        <v>1580999936</v>
      </c>
      <c r="K302">
        <v>2868000000</v>
      </c>
      <c r="L302">
        <v>4439000064</v>
      </c>
      <c r="M302">
        <v>5337999872</v>
      </c>
      <c r="N302">
        <v>7175000064</v>
      </c>
      <c r="O302">
        <v>9820999680</v>
      </c>
      <c r="P302">
        <v>13144000512</v>
      </c>
      <c r="Q302">
        <v>17652000768</v>
      </c>
      <c r="R302">
        <v>24948000768</v>
      </c>
      <c r="S302">
        <v>32995000320</v>
      </c>
      <c r="T302">
        <v>37275000832</v>
      </c>
      <c r="U302">
        <v>45619998720</v>
      </c>
      <c r="V302">
        <v>51690999808</v>
      </c>
      <c r="W302">
        <v>41895251968</v>
      </c>
      <c r="X302">
        <v>44120313856</v>
      </c>
      <c r="Y302">
        <v>45831639040</v>
      </c>
      <c r="Z302">
        <v>45884551168</v>
      </c>
      <c r="AA302">
        <v>44432936960</v>
      </c>
      <c r="AB302">
        <v>45067362304</v>
      </c>
      <c r="AC302">
        <f t="shared" si="5"/>
        <v>25015431268.57143</v>
      </c>
    </row>
    <row r="303" spans="1:29" x14ac:dyDescent="0.25">
      <c r="A303" t="s">
        <v>101</v>
      </c>
      <c r="B303" t="s">
        <v>102</v>
      </c>
      <c r="C303" t="s">
        <v>2</v>
      </c>
      <c r="D303" t="s">
        <v>3</v>
      </c>
      <c r="E303" t="s">
        <v>471</v>
      </c>
      <c r="F303" t="s">
        <v>303</v>
      </c>
      <c r="G303">
        <v>3.17988133430481</v>
      </c>
      <c r="H303">
        <v>3.5271143913268999</v>
      </c>
      <c r="I303">
        <v>3.8667628765106201</v>
      </c>
      <c r="J303">
        <v>4.2011761665344203</v>
      </c>
      <c r="K303">
        <v>3.5</v>
      </c>
      <c r="L303">
        <v>4.8636937141418501</v>
      </c>
      <c r="M303">
        <v>5.1965565681457502</v>
      </c>
      <c r="N303">
        <v>5.5339407920837402</v>
      </c>
      <c r="O303">
        <v>5.8785562515258798</v>
      </c>
      <c r="P303">
        <v>6.2331113815307599</v>
      </c>
      <c r="Q303">
        <v>6.4000000953674299</v>
      </c>
      <c r="R303">
        <v>8.9799995422363299</v>
      </c>
      <c r="S303">
        <v>7.8354058265686</v>
      </c>
      <c r="T303">
        <v>8.1265583038330096</v>
      </c>
      <c r="U303">
        <v>8.4056854248046893</v>
      </c>
      <c r="V303">
        <v>7.6999998092651403</v>
      </c>
      <c r="W303">
        <v>8.0169124603271502</v>
      </c>
      <c r="X303">
        <v>8.0622892379760707</v>
      </c>
      <c r="Y303">
        <v>8.0462217330932599</v>
      </c>
      <c r="Z303">
        <v>7.9563555717468297</v>
      </c>
      <c r="AA303">
        <v>8.0204448699951207</v>
      </c>
      <c r="AB303">
        <v>8.0213279724121094</v>
      </c>
      <c r="AC303">
        <f t="shared" si="5"/>
        <v>6.7405711582728793</v>
      </c>
    </row>
    <row r="304" spans="1:29" hidden="1" x14ac:dyDescent="0.25">
      <c r="A304" t="s">
        <v>101</v>
      </c>
      <c r="B304" t="s">
        <v>102</v>
      </c>
      <c r="C304" t="s">
        <v>4</v>
      </c>
      <c r="D304" t="s">
        <v>5</v>
      </c>
      <c r="E304" t="s">
        <v>471</v>
      </c>
      <c r="F304" t="s">
        <v>303</v>
      </c>
      <c r="G304">
        <v>1.29176568984985</v>
      </c>
      <c r="H304">
        <v>1.4110918045043901</v>
      </c>
      <c r="I304">
        <v>1.5203611850738501</v>
      </c>
      <c r="J304">
        <v>1.62037241458893</v>
      </c>
      <c r="K304">
        <v>1.62037241458893</v>
      </c>
      <c r="L304">
        <v>1.7971951961517301</v>
      </c>
      <c r="M304">
        <v>1.8767436742782599</v>
      </c>
      <c r="N304">
        <v>1.95509552955627</v>
      </c>
      <c r="O304">
        <v>2.0376904010772701</v>
      </c>
      <c r="P304">
        <v>2.1293876171112101</v>
      </c>
      <c r="Q304">
        <v>3.0465226173400901</v>
      </c>
      <c r="R304">
        <v>7.6869664192199698</v>
      </c>
      <c r="S304">
        <v>3.0593574047088601</v>
      </c>
      <c r="T304">
        <v>3.0479710102081299</v>
      </c>
      <c r="U304">
        <v>3.0153751373290998</v>
      </c>
      <c r="V304">
        <v>0.52286285161972001</v>
      </c>
      <c r="W304">
        <v>2.4113914966583301</v>
      </c>
      <c r="X304">
        <v>2.24940013885498</v>
      </c>
      <c r="Y304">
        <v>2.0497574806213401</v>
      </c>
      <c r="Z304">
        <v>1.8083530664444001</v>
      </c>
      <c r="AA304">
        <v>2.1297254562377899</v>
      </c>
      <c r="AB304">
        <v>2.0593090057372998</v>
      </c>
      <c r="AC304">
        <f t="shared" si="5"/>
        <v>2.3974794291314616</v>
      </c>
    </row>
    <row r="305" spans="1:29" hidden="1" x14ac:dyDescent="0.25">
      <c r="A305" t="s">
        <v>101</v>
      </c>
      <c r="B305" t="s">
        <v>102</v>
      </c>
      <c r="C305" t="s">
        <v>6</v>
      </c>
      <c r="D305" t="s">
        <v>7</v>
      </c>
      <c r="E305" t="s">
        <v>471</v>
      </c>
      <c r="F305" t="s">
        <v>303</v>
      </c>
      <c r="G305">
        <v>10.0180931091309</v>
      </c>
      <c r="H305">
        <v>11.1758489608765</v>
      </c>
      <c r="I305">
        <v>12.332278251647899</v>
      </c>
      <c r="J305">
        <v>13.494325637817401</v>
      </c>
      <c r="K305">
        <v>16.399999618530298</v>
      </c>
      <c r="L305">
        <v>15.8630590438843</v>
      </c>
      <c r="M305">
        <v>17.081529617309599</v>
      </c>
      <c r="N305">
        <v>18.3207683563232</v>
      </c>
      <c r="O305">
        <v>19.575088500976602</v>
      </c>
      <c r="P305">
        <v>20.838802337646499</v>
      </c>
      <c r="Q305">
        <v>18.299999237060501</v>
      </c>
      <c r="R305">
        <v>13.550000190734901</v>
      </c>
      <c r="S305">
        <v>24.629442214965799</v>
      </c>
      <c r="T305">
        <v>25.8751335144043</v>
      </c>
      <c r="U305">
        <v>27.109378814697301</v>
      </c>
      <c r="V305">
        <v>32.400001525878899</v>
      </c>
      <c r="W305">
        <v>27.5034885406494</v>
      </c>
      <c r="X305">
        <v>28.222000122070298</v>
      </c>
      <c r="Y305">
        <v>28.808717727661101</v>
      </c>
      <c r="Z305">
        <v>29.2335529327393</v>
      </c>
      <c r="AA305">
        <v>28.441940307617202</v>
      </c>
      <c r="AB305">
        <v>28.676551818847699</v>
      </c>
      <c r="AC305">
        <f t="shared" si="5"/>
        <v>22.278571446736663</v>
      </c>
    </row>
    <row r="306" spans="1:29" hidden="1" x14ac:dyDescent="0.25">
      <c r="A306" t="s">
        <v>101</v>
      </c>
      <c r="B306" t="s">
        <v>102</v>
      </c>
      <c r="C306" t="s">
        <v>8</v>
      </c>
      <c r="D306" t="s">
        <v>9</v>
      </c>
      <c r="E306" t="s">
        <v>471</v>
      </c>
      <c r="F306" t="s">
        <v>303</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f t="shared" si="5"/>
        <v>0</v>
      </c>
    </row>
    <row r="307" spans="1:29" hidden="1" x14ac:dyDescent="0.25">
      <c r="A307" t="s">
        <v>119</v>
      </c>
      <c r="B307" t="s">
        <v>120</v>
      </c>
      <c r="C307" t="s">
        <v>10</v>
      </c>
      <c r="D307" t="s">
        <v>11</v>
      </c>
      <c r="E307" t="s">
        <v>471</v>
      </c>
      <c r="F307" t="s">
        <v>305</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f t="shared" si="5"/>
        <v>0</v>
      </c>
    </row>
    <row r="308" spans="1:29" hidden="1" x14ac:dyDescent="0.25">
      <c r="A308" t="s">
        <v>101</v>
      </c>
      <c r="B308" t="s">
        <v>102</v>
      </c>
      <c r="C308" t="s">
        <v>12</v>
      </c>
      <c r="D308" t="s">
        <v>13</v>
      </c>
      <c r="E308" t="s">
        <v>471</v>
      </c>
      <c r="F308" t="s">
        <v>303</v>
      </c>
      <c r="G308" t="s">
        <v>14</v>
      </c>
      <c r="H308" t="s">
        <v>14</v>
      </c>
      <c r="I308" t="s">
        <v>14</v>
      </c>
      <c r="J308" t="s">
        <v>14</v>
      </c>
      <c r="K308" t="s">
        <v>14</v>
      </c>
      <c r="L308" t="s">
        <v>14</v>
      </c>
      <c r="M308" t="s">
        <v>14</v>
      </c>
      <c r="N308" t="s">
        <v>14</v>
      </c>
      <c r="O308" t="s">
        <v>14</v>
      </c>
      <c r="P308" t="s">
        <v>14</v>
      </c>
      <c r="Q308" t="s">
        <v>14</v>
      </c>
      <c r="R308" t="s">
        <v>14</v>
      </c>
      <c r="S308" t="s">
        <v>14</v>
      </c>
      <c r="T308" t="s">
        <v>14</v>
      </c>
      <c r="U308" t="s">
        <v>14</v>
      </c>
      <c r="V308" t="s">
        <v>14</v>
      </c>
      <c r="W308" t="s">
        <v>14</v>
      </c>
      <c r="X308" t="s">
        <v>14</v>
      </c>
      <c r="Y308" t="s">
        <v>14</v>
      </c>
      <c r="Z308" t="s">
        <v>14</v>
      </c>
      <c r="AA308" t="s">
        <v>14</v>
      </c>
      <c r="AB308" t="s">
        <v>14</v>
      </c>
      <c r="AC308">
        <f t="shared" si="5"/>
        <v>0</v>
      </c>
    </row>
    <row r="309" spans="1:29" hidden="1" x14ac:dyDescent="0.25">
      <c r="A309" t="s">
        <v>101</v>
      </c>
      <c r="B309" t="s">
        <v>102</v>
      </c>
      <c r="C309" t="s">
        <v>15</v>
      </c>
      <c r="D309" t="s">
        <v>16</v>
      </c>
      <c r="E309" t="s">
        <v>471</v>
      </c>
      <c r="F309" t="s">
        <v>303</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f t="shared" si="5"/>
        <v>0</v>
      </c>
    </row>
    <row r="310" spans="1:29" x14ac:dyDescent="0.25">
      <c r="A310" t="s">
        <v>103</v>
      </c>
      <c r="B310" t="s">
        <v>104</v>
      </c>
      <c r="C310" t="s">
        <v>2</v>
      </c>
      <c r="D310" t="s">
        <v>3</v>
      </c>
      <c r="E310" t="s">
        <v>165</v>
      </c>
      <c r="F310" t="s">
        <v>217</v>
      </c>
      <c r="G310">
        <v>100</v>
      </c>
      <c r="H310">
        <v>100</v>
      </c>
      <c r="I310">
        <v>100</v>
      </c>
      <c r="J310">
        <v>100</v>
      </c>
      <c r="K310">
        <v>100</v>
      </c>
      <c r="L310">
        <v>100</v>
      </c>
      <c r="M310">
        <v>100</v>
      </c>
      <c r="N310">
        <v>100</v>
      </c>
      <c r="O310">
        <v>100</v>
      </c>
      <c r="P310">
        <v>100</v>
      </c>
      <c r="Q310">
        <v>100</v>
      </c>
      <c r="R310">
        <v>100</v>
      </c>
      <c r="S310">
        <v>100</v>
      </c>
      <c r="T310">
        <v>100</v>
      </c>
      <c r="U310">
        <v>100</v>
      </c>
      <c r="V310">
        <v>100</v>
      </c>
      <c r="W310">
        <v>100</v>
      </c>
      <c r="X310">
        <v>100</v>
      </c>
      <c r="Y310">
        <v>100</v>
      </c>
      <c r="Z310">
        <v>100</v>
      </c>
      <c r="AA310">
        <v>100</v>
      </c>
      <c r="AB310">
        <v>100</v>
      </c>
      <c r="AC310">
        <f t="shared" si="5"/>
        <v>104.76190476190476</v>
      </c>
    </row>
    <row r="311" spans="1:29" hidden="1" x14ac:dyDescent="0.25">
      <c r="A311" t="s">
        <v>103</v>
      </c>
      <c r="B311" t="s">
        <v>104</v>
      </c>
      <c r="C311" t="s">
        <v>4</v>
      </c>
      <c r="D311" t="s">
        <v>5</v>
      </c>
      <c r="E311" t="s">
        <v>165</v>
      </c>
      <c r="F311" t="s">
        <v>217</v>
      </c>
      <c r="G311">
        <v>100</v>
      </c>
      <c r="H311">
        <v>100</v>
      </c>
      <c r="I311">
        <v>100</v>
      </c>
      <c r="J311">
        <v>100</v>
      </c>
      <c r="K311">
        <v>100</v>
      </c>
      <c r="L311">
        <v>100</v>
      </c>
      <c r="M311">
        <v>100</v>
      </c>
      <c r="N311">
        <v>100</v>
      </c>
      <c r="O311">
        <v>100</v>
      </c>
      <c r="P311">
        <v>100</v>
      </c>
      <c r="Q311">
        <v>100</v>
      </c>
      <c r="R311">
        <v>100</v>
      </c>
      <c r="S311">
        <v>100</v>
      </c>
      <c r="T311">
        <v>100</v>
      </c>
      <c r="U311">
        <v>100</v>
      </c>
      <c r="V311">
        <v>100</v>
      </c>
      <c r="W311">
        <v>100</v>
      </c>
      <c r="X311">
        <v>100</v>
      </c>
      <c r="Y311">
        <v>100</v>
      </c>
      <c r="Z311">
        <v>100</v>
      </c>
      <c r="AA311">
        <v>100</v>
      </c>
      <c r="AB311">
        <v>100</v>
      </c>
      <c r="AC311">
        <f t="shared" si="5"/>
        <v>104.76190476190476</v>
      </c>
    </row>
    <row r="312" spans="1:29" hidden="1" x14ac:dyDescent="0.25">
      <c r="A312" t="s">
        <v>103</v>
      </c>
      <c r="B312" t="s">
        <v>104</v>
      </c>
      <c r="C312" t="s">
        <v>6</v>
      </c>
      <c r="D312" t="s">
        <v>7</v>
      </c>
      <c r="E312" t="s">
        <v>165</v>
      </c>
      <c r="F312" t="s">
        <v>217</v>
      </c>
      <c r="G312">
        <v>100</v>
      </c>
      <c r="H312">
        <v>100</v>
      </c>
      <c r="I312">
        <v>100</v>
      </c>
      <c r="J312">
        <v>100</v>
      </c>
      <c r="K312">
        <v>100</v>
      </c>
      <c r="L312">
        <v>100</v>
      </c>
      <c r="M312">
        <v>100</v>
      </c>
      <c r="N312">
        <v>100</v>
      </c>
      <c r="O312">
        <v>100</v>
      </c>
      <c r="P312">
        <v>100</v>
      </c>
      <c r="Q312">
        <v>100</v>
      </c>
      <c r="R312">
        <v>100</v>
      </c>
      <c r="S312">
        <v>100</v>
      </c>
      <c r="T312">
        <v>100</v>
      </c>
      <c r="U312">
        <v>100</v>
      </c>
      <c r="V312">
        <v>100</v>
      </c>
      <c r="W312">
        <v>100</v>
      </c>
      <c r="X312">
        <v>100</v>
      </c>
      <c r="Y312">
        <v>100</v>
      </c>
      <c r="Z312">
        <v>100</v>
      </c>
      <c r="AA312">
        <v>100</v>
      </c>
      <c r="AB312">
        <v>100</v>
      </c>
      <c r="AC312">
        <f t="shared" si="5"/>
        <v>104.76190476190476</v>
      </c>
    </row>
    <row r="313" spans="1:29" hidden="1" x14ac:dyDescent="0.25">
      <c r="A313" t="s">
        <v>103</v>
      </c>
      <c r="B313" t="s">
        <v>104</v>
      </c>
      <c r="C313" t="s">
        <v>8</v>
      </c>
      <c r="D313" t="s">
        <v>9</v>
      </c>
      <c r="E313" t="s">
        <v>165</v>
      </c>
      <c r="F313" t="s">
        <v>217</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f t="shared" si="5"/>
        <v>0</v>
      </c>
    </row>
    <row r="314" spans="1:29" hidden="1" x14ac:dyDescent="0.25">
      <c r="A314" t="s">
        <v>121</v>
      </c>
      <c r="B314" t="s">
        <v>122</v>
      </c>
      <c r="C314" t="s">
        <v>10</v>
      </c>
      <c r="D314" t="s">
        <v>11</v>
      </c>
      <c r="E314" t="s">
        <v>165</v>
      </c>
      <c r="F314" t="s">
        <v>217</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f t="shared" si="5"/>
        <v>0</v>
      </c>
    </row>
    <row r="315" spans="1:29" hidden="1" x14ac:dyDescent="0.25">
      <c r="A315" t="s">
        <v>103</v>
      </c>
      <c r="B315" t="s">
        <v>104</v>
      </c>
      <c r="C315" t="s">
        <v>12</v>
      </c>
      <c r="D315" t="s">
        <v>13</v>
      </c>
      <c r="E315" t="s">
        <v>165</v>
      </c>
      <c r="F315" t="s">
        <v>217</v>
      </c>
      <c r="G315" t="s">
        <v>14</v>
      </c>
      <c r="H315" t="s">
        <v>14</v>
      </c>
      <c r="I315" t="s">
        <v>14</v>
      </c>
      <c r="J315" t="s">
        <v>14</v>
      </c>
      <c r="K315" t="s">
        <v>14</v>
      </c>
      <c r="L315" t="s">
        <v>14</v>
      </c>
      <c r="M315" t="s">
        <v>14</v>
      </c>
      <c r="N315" t="s">
        <v>14</v>
      </c>
      <c r="O315" t="s">
        <v>14</v>
      </c>
      <c r="P315" t="s">
        <v>14</v>
      </c>
      <c r="Q315" t="s">
        <v>14</v>
      </c>
      <c r="R315" t="s">
        <v>14</v>
      </c>
      <c r="S315" t="s">
        <v>14</v>
      </c>
      <c r="T315" t="s">
        <v>14</v>
      </c>
      <c r="U315" t="s">
        <v>14</v>
      </c>
      <c r="V315" t="s">
        <v>14</v>
      </c>
      <c r="W315" t="s">
        <v>14</v>
      </c>
      <c r="X315" t="s">
        <v>14</v>
      </c>
      <c r="Y315" t="s">
        <v>14</v>
      </c>
      <c r="Z315" t="s">
        <v>14</v>
      </c>
      <c r="AA315" t="s">
        <v>14</v>
      </c>
      <c r="AB315" t="s">
        <v>14</v>
      </c>
      <c r="AC315">
        <f t="shared" si="5"/>
        <v>0</v>
      </c>
    </row>
    <row r="316" spans="1:29" hidden="1" x14ac:dyDescent="0.25">
      <c r="A316" t="s">
        <v>103</v>
      </c>
      <c r="B316" t="s">
        <v>104</v>
      </c>
      <c r="C316" t="s">
        <v>15</v>
      </c>
      <c r="D316" t="s">
        <v>16</v>
      </c>
      <c r="E316" t="s">
        <v>165</v>
      </c>
      <c r="F316" t="s">
        <v>217</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f t="shared" si="5"/>
        <v>0</v>
      </c>
    </row>
    <row r="317" spans="1:29" x14ac:dyDescent="0.25">
      <c r="A317" t="s">
        <v>105</v>
      </c>
      <c r="B317" t="s">
        <v>106</v>
      </c>
      <c r="C317" t="s">
        <v>2</v>
      </c>
      <c r="D317" t="s">
        <v>3</v>
      </c>
      <c r="E317" t="s">
        <v>279</v>
      </c>
      <c r="F317" t="s">
        <v>217</v>
      </c>
      <c r="G317">
        <v>97.938690185546903</v>
      </c>
      <c r="H317">
        <v>97.115806579589801</v>
      </c>
      <c r="I317">
        <v>97.283683776855497</v>
      </c>
      <c r="J317">
        <v>98.782325744628906</v>
      </c>
      <c r="K317">
        <v>97.606086730957003</v>
      </c>
      <c r="L317">
        <v>97.765312194824205</v>
      </c>
      <c r="M317">
        <v>99.368110656738295</v>
      </c>
      <c r="N317">
        <v>98.092018127441406</v>
      </c>
      <c r="O317">
        <v>98.264869689941406</v>
      </c>
      <c r="P317">
        <v>99.593658447265597</v>
      </c>
      <c r="Q317">
        <v>99.538391113281307</v>
      </c>
      <c r="R317">
        <v>99.588195800781307</v>
      </c>
      <c r="S317">
        <v>100</v>
      </c>
      <c r="T317">
        <v>99.599998474121094</v>
      </c>
      <c r="U317">
        <v>100</v>
      </c>
      <c r="V317">
        <v>99.71484375</v>
      </c>
      <c r="W317">
        <v>99.828712463378906</v>
      </c>
      <c r="X317">
        <v>99.785888671875</v>
      </c>
      <c r="Y317">
        <v>99.832359313964801</v>
      </c>
      <c r="Z317">
        <v>99.790451049804702</v>
      </c>
      <c r="AA317">
        <v>99.809349060058594</v>
      </c>
      <c r="AB317">
        <v>99.804512023925795</v>
      </c>
      <c r="AC317">
        <f t="shared" si="5"/>
        <v>103.7668220883324</v>
      </c>
    </row>
    <row r="318" spans="1:29" hidden="1" x14ac:dyDescent="0.25">
      <c r="A318" t="s">
        <v>105</v>
      </c>
      <c r="B318" t="s">
        <v>106</v>
      </c>
      <c r="C318" t="s">
        <v>4</v>
      </c>
      <c r="D318" t="s">
        <v>5</v>
      </c>
      <c r="E318" t="s">
        <v>279</v>
      </c>
      <c r="F318" t="s">
        <v>217</v>
      </c>
      <c r="G318">
        <v>86.545768737792997</v>
      </c>
      <c r="H318">
        <v>81.988418579101605</v>
      </c>
      <c r="I318">
        <v>83.138504028320298</v>
      </c>
      <c r="J318">
        <v>92.769508361816406</v>
      </c>
      <c r="K318">
        <v>85.698669433593807</v>
      </c>
      <c r="L318">
        <v>86.813453674316406</v>
      </c>
      <c r="M318">
        <v>96.418983459472699</v>
      </c>
      <c r="N318">
        <v>88.673904418945298</v>
      </c>
      <c r="O318">
        <v>89.518806457519503</v>
      </c>
      <c r="P318">
        <v>97.748001098632798</v>
      </c>
      <c r="Q318">
        <v>98.258262634277301</v>
      </c>
      <c r="R318">
        <v>97.768646240234403</v>
      </c>
      <c r="S318">
        <v>100</v>
      </c>
      <c r="T318">
        <v>100</v>
      </c>
      <c r="U318">
        <v>100</v>
      </c>
      <c r="V318">
        <v>100</v>
      </c>
      <c r="W318">
        <v>100</v>
      </c>
      <c r="X318">
        <v>100</v>
      </c>
      <c r="Y318">
        <v>100</v>
      </c>
      <c r="Z318">
        <v>100</v>
      </c>
      <c r="AA318">
        <v>100</v>
      </c>
      <c r="AB318">
        <v>100</v>
      </c>
      <c r="AC318">
        <f t="shared" si="5"/>
        <v>99.30194891066779</v>
      </c>
    </row>
    <row r="319" spans="1:29" hidden="1" x14ac:dyDescent="0.25">
      <c r="A319" t="s">
        <v>105</v>
      </c>
      <c r="B319" t="s">
        <v>106</v>
      </c>
      <c r="C319" t="s">
        <v>6</v>
      </c>
      <c r="D319" t="s">
        <v>7</v>
      </c>
      <c r="E319" t="s">
        <v>279</v>
      </c>
      <c r="F319" t="s">
        <v>217</v>
      </c>
      <c r="G319">
        <v>99.782112121582003</v>
      </c>
      <c r="H319">
        <v>99.504470825195298</v>
      </c>
      <c r="I319">
        <v>99.471298217773395</v>
      </c>
      <c r="J319">
        <v>99.707504272460895</v>
      </c>
      <c r="K319">
        <v>99.428756713867202</v>
      </c>
      <c r="L319">
        <v>99.433273315429702</v>
      </c>
      <c r="M319">
        <v>99.814949035644503</v>
      </c>
      <c r="N319">
        <v>99.511779785156307</v>
      </c>
      <c r="O319">
        <v>99.576492309570298</v>
      </c>
      <c r="P319">
        <v>99.869033813476605</v>
      </c>
      <c r="Q319">
        <v>99.728424072265597</v>
      </c>
      <c r="R319">
        <v>99.856910705566406</v>
      </c>
      <c r="S319">
        <v>100</v>
      </c>
      <c r="T319">
        <v>99.800003051757798</v>
      </c>
      <c r="U319">
        <v>100</v>
      </c>
      <c r="V319">
        <v>99.876861572265597</v>
      </c>
      <c r="W319">
        <v>99.919212341308594</v>
      </c>
      <c r="X319">
        <v>99.899017333984403</v>
      </c>
      <c r="Y319">
        <v>99.923774719238295</v>
      </c>
      <c r="Z319">
        <v>99.904716491699205</v>
      </c>
      <c r="AA319">
        <v>99.911682128906307</v>
      </c>
      <c r="AB319">
        <v>99.909797668457003</v>
      </c>
      <c r="AC319">
        <f t="shared" si="5"/>
        <v>104.51571764264789</v>
      </c>
    </row>
    <row r="320" spans="1:29" hidden="1" x14ac:dyDescent="0.25">
      <c r="A320" t="s">
        <v>105</v>
      </c>
      <c r="B320" t="s">
        <v>106</v>
      </c>
      <c r="C320" t="s">
        <v>8</v>
      </c>
      <c r="D320" t="s">
        <v>9</v>
      </c>
      <c r="E320" t="s">
        <v>279</v>
      </c>
      <c r="F320" t="s">
        <v>217</v>
      </c>
      <c r="G320">
        <v>7.2932782173156703</v>
      </c>
      <c r="H320">
        <v>7.3593378067016602</v>
      </c>
      <c r="I320">
        <v>6.1803026199340803</v>
      </c>
      <c r="J320">
        <v>6.0859723091125497</v>
      </c>
      <c r="K320">
        <v>7.8776755332946804</v>
      </c>
      <c r="L320">
        <v>8.6502552032470703</v>
      </c>
      <c r="M320">
        <v>8.8647871017456108</v>
      </c>
      <c r="N320">
        <v>8.4345998764038104</v>
      </c>
      <c r="O320">
        <v>8.5103178024291992</v>
      </c>
      <c r="P320">
        <v>10.546424865722701</v>
      </c>
      <c r="Q320">
        <v>8.2188835144043004</v>
      </c>
      <c r="R320">
        <v>7.1325306892395002</v>
      </c>
      <c r="S320">
        <v>5.0164155960082999</v>
      </c>
      <c r="T320">
        <v>6.6926708221435502</v>
      </c>
      <c r="U320">
        <v>6.7350416183471697</v>
      </c>
      <c r="V320">
        <v>0</v>
      </c>
      <c r="W320">
        <v>4.6110320091247603</v>
      </c>
      <c r="X320">
        <v>4.5096859931945801</v>
      </c>
      <c r="Y320">
        <v>3.96393990516663</v>
      </c>
      <c r="Z320">
        <v>3.2711646556854199</v>
      </c>
      <c r="AA320">
        <v>4.0889558792114302</v>
      </c>
      <c r="AB320">
        <v>3.9584367275238002</v>
      </c>
      <c r="AC320">
        <f t="shared" si="5"/>
        <v>6.5715099402836401</v>
      </c>
    </row>
    <row r="321" spans="1:29" hidden="1" x14ac:dyDescent="0.25">
      <c r="A321" t="s">
        <v>123</v>
      </c>
      <c r="B321" t="s">
        <v>124</v>
      </c>
      <c r="C321" t="s">
        <v>10</v>
      </c>
      <c r="D321" t="s">
        <v>11</v>
      </c>
      <c r="E321" t="s">
        <v>279</v>
      </c>
      <c r="F321" t="s">
        <v>521</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f t="shared" si="5"/>
        <v>0</v>
      </c>
    </row>
    <row r="322" spans="1:29" hidden="1" x14ac:dyDescent="0.25">
      <c r="A322" t="s">
        <v>105</v>
      </c>
      <c r="B322" t="s">
        <v>106</v>
      </c>
      <c r="C322" t="s">
        <v>12</v>
      </c>
      <c r="D322" t="s">
        <v>13</v>
      </c>
      <c r="E322" t="s">
        <v>279</v>
      </c>
      <c r="F322" t="s">
        <v>217</v>
      </c>
      <c r="G322">
        <v>4.2542042732238796</v>
      </c>
      <c r="H322">
        <v>2.99781346321106</v>
      </c>
      <c r="I322">
        <v>3.38897657394409</v>
      </c>
      <c r="J322">
        <v>4.0295543670654297</v>
      </c>
      <c r="K322">
        <v>5.5362443923950204</v>
      </c>
      <c r="L322">
        <v>6.4629220962524396</v>
      </c>
      <c r="M322">
        <v>4.9096169471740696</v>
      </c>
      <c r="N322">
        <v>25.269617080688501</v>
      </c>
      <c r="O322">
        <v>26.9496173858643</v>
      </c>
      <c r="P322">
        <v>20.007575988769499</v>
      </c>
      <c r="Q322">
        <v>14.0152893066406</v>
      </c>
      <c r="R322">
        <v>9.6708412170410192</v>
      </c>
      <c r="S322">
        <v>8.8084754943847692</v>
      </c>
      <c r="T322">
        <v>7.4604802131652797</v>
      </c>
      <c r="U322">
        <v>6.5785427093505904</v>
      </c>
      <c r="V322">
        <v>4.1863980293273899</v>
      </c>
      <c r="W322" t="s">
        <v>14</v>
      </c>
      <c r="X322" t="s">
        <v>14</v>
      </c>
      <c r="Y322" t="s">
        <v>14</v>
      </c>
      <c r="Z322" t="s">
        <v>14</v>
      </c>
      <c r="AA322" t="s">
        <v>14</v>
      </c>
      <c r="AB322" t="s">
        <v>14</v>
      </c>
      <c r="AC322">
        <f t="shared" si="5"/>
        <v>7.358389025642758</v>
      </c>
    </row>
    <row r="323" spans="1:29" hidden="1" x14ac:dyDescent="0.25">
      <c r="A323" t="s">
        <v>105</v>
      </c>
      <c r="B323" t="s">
        <v>106</v>
      </c>
      <c r="C323" t="s">
        <v>15</v>
      </c>
      <c r="D323" t="s">
        <v>16</v>
      </c>
      <c r="E323" t="s">
        <v>279</v>
      </c>
      <c r="F323" t="s">
        <v>217</v>
      </c>
      <c r="G323">
        <v>941000000</v>
      </c>
      <c r="H323">
        <v>2075000064</v>
      </c>
      <c r="I323">
        <v>1951000064</v>
      </c>
      <c r="J323">
        <v>1814000000</v>
      </c>
      <c r="K323">
        <v>2038000000</v>
      </c>
      <c r="L323">
        <v>1796999936</v>
      </c>
      <c r="M323">
        <v>1438000000</v>
      </c>
      <c r="N323">
        <v>2704999936</v>
      </c>
      <c r="O323">
        <v>3120999936</v>
      </c>
      <c r="P323">
        <v>4352999936</v>
      </c>
      <c r="Q323">
        <v>2579000064</v>
      </c>
      <c r="R323">
        <v>5010999808</v>
      </c>
      <c r="S323">
        <v>5263000064</v>
      </c>
      <c r="T323">
        <v>6322999808</v>
      </c>
      <c r="U323">
        <v>7249999872</v>
      </c>
      <c r="V323">
        <v>8990999552</v>
      </c>
      <c r="W323">
        <v>6956749824</v>
      </c>
      <c r="X323">
        <v>7380187648</v>
      </c>
      <c r="Y323">
        <v>7644484608</v>
      </c>
      <c r="Z323">
        <v>7743105536</v>
      </c>
      <c r="AA323">
        <v>7431131648</v>
      </c>
      <c r="AB323">
        <v>7549727232</v>
      </c>
      <c r="AC323">
        <f t="shared" si="5"/>
        <v>4874065977.9047623</v>
      </c>
    </row>
    <row r="324" spans="1:29" x14ac:dyDescent="0.25">
      <c r="A324" t="s">
        <v>107</v>
      </c>
      <c r="B324" t="s">
        <v>108</v>
      </c>
      <c r="C324" t="s">
        <v>2</v>
      </c>
      <c r="D324" t="s">
        <v>3</v>
      </c>
      <c r="E324" t="s">
        <v>141</v>
      </c>
      <c r="F324" t="s">
        <v>521</v>
      </c>
      <c r="G324">
        <v>97.021797180175795</v>
      </c>
      <c r="H324">
        <v>97.272789001464801</v>
      </c>
      <c r="I324">
        <v>97.516204833984403</v>
      </c>
      <c r="J324">
        <v>97.754379272460895</v>
      </c>
      <c r="K324">
        <v>97.989669799804702</v>
      </c>
      <c r="L324">
        <v>98.224426269531307</v>
      </c>
      <c r="M324">
        <v>98.461051940917997</v>
      </c>
      <c r="N324">
        <v>98.702201843261705</v>
      </c>
      <c r="O324">
        <v>98.950576782226605</v>
      </c>
      <c r="P324">
        <v>99.208900451660199</v>
      </c>
      <c r="Q324">
        <v>99.699996948242202</v>
      </c>
      <c r="R324">
        <v>99.848724365234403</v>
      </c>
      <c r="S324">
        <v>99.961929321289105</v>
      </c>
      <c r="T324">
        <v>99.996444702148395</v>
      </c>
      <c r="U324">
        <v>100</v>
      </c>
      <c r="V324">
        <v>100</v>
      </c>
      <c r="W324">
        <v>99.989593505859403</v>
      </c>
      <c r="X324">
        <v>99.996505737304702</v>
      </c>
      <c r="Y324">
        <v>99.996528625488295</v>
      </c>
      <c r="Z324">
        <v>99.995658874511705</v>
      </c>
      <c r="AA324">
        <v>99.994567871093807</v>
      </c>
      <c r="AB324">
        <v>99.995819091796903</v>
      </c>
      <c r="AC324">
        <f t="shared" si="5"/>
        <v>103.83703649611701</v>
      </c>
    </row>
    <row r="325" spans="1:29" hidden="1" x14ac:dyDescent="0.25">
      <c r="A325" t="s">
        <v>107</v>
      </c>
      <c r="B325" t="s">
        <v>108</v>
      </c>
      <c r="C325" t="s">
        <v>4</v>
      </c>
      <c r="D325" t="s">
        <v>5</v>
      </c>
      <c r="E325" t="s">
        <v>141</v>
      </c>
      <c r="F325" t="s">
        <v>521</v>
      </c>
      <c r="G325">
        <v>95.355484008789105</v>
      </c>
      <c r="H325">
        <v>95.786827087402301</v>
      </c>
      <c r="I325">
        <v>96.113708496093807</v>
      </c>
      <c r="J325">
        <v>96.442878723144503</v>
      </c>
      <c r="K325">
        <v>96.773712158203097</v>
      </c>
      <c r="L325">
        <v>97.105003356933594</v>
      </c>
      <c r="M325">
        <v>97.437759399414105</v>
      </c>
      <c r="N325">
        <v>97.776931762695298</v>
      </c>
      <c r="O325">
        <v>98.130409240722699</v>
      </c>
      <c r="P325">
        <v>98.526947021484403</v>
      </c>
      <c r="Q325">
        <v>99.409149169921903</v>
      </c>
      <c r="R325">
        <v>99.696182250976605</v>
      </c>
      <c r="S325">
        <v>99.921073913574205</v>
      </c>
      <c r="T325">
        <v>99.992431640625</v>
      </c>
      <c r="U325">
        <v>100</v>
      </c>
      <c r="V325">
        <v>100</v>
      </c>
      <c r="W325">
        <v>99.978378295898395</v>
      </c>
      <c r="X325">
        <v>99.992698669433594</v>
      </c>
      <c r="Y325">
        <v>99.992767333984403</v>
      </c>
      <c r="Z325">
        <v>99.990959167480497</v>
      </c>
      <c r="AA325">
        <v>99.988700866699205</v>
      </c>
      <c r="AB325">
        <v>99.991287231445298</v>
      </c>
      <c r="AC325">
        <f t="shared" si="5"/>
        <v>103.25729951404389</v>
      </c>
    </row>
    <row r="326" spans="1:29" hidden="1" x14ac:dyDescent="0.25">
      <c r="A326" t="s">
        <v>107</v>
      </c>
      <c r="B326" t="s">
        <v>108</v>
      </c>
      <c r="C326" t="s">
        <v>6</v>
      </c>
      <c r="D326" t="s">
        <v>7</v>
      </c>
      <c r="E326" t="s">
        <v>141</v>
      </c>
      <c r="F326" t="s">
        <v>521</v>
      </c>
      <c r="G326">
        <v>100</v>
      </c>
      <c r="H326">
        <v>99.792869567871094</v>
      </c>
      <c r="I326">
        <v>99.763671875</v>
      </c>
      <c r="J326">
        <v>99.740097045898395</v>
      </c>
      <c r="K326">
        <v>99.729080200195298</v>
      </c>
      <c r="L326">
        <v>99.737579345703097</v>
      </c>
      <c r="M326">
        <v>99.770423889160199</v>
      </c>
      <c r="N326">
        <v>99.824035644531307</v>
      </c>
      <c r="O326">
        <v>99.892730712890597</v>
      </c>
      <c r="P326">
        <v>99.951248168945298</v>
      </c>
      <c r="Q326">
        <v>100</v>
      </c>
      <c r="R326">
        <v>99.998176574707003</v>
      </c>
      <c r="S326">
        <v>100</v>
      </c>
      <c r="T326">
        <v>100</v>
      </c>
      <c r="U326">
        <v>100</v>
      </c>
      <c r="V326">
        <v>100</v>
      </c>
      <c r="W326">
        <v>100</v>
      </c>
      <c r="X326">
        <v>100</v>
      </c>
      <c r="Y326">
        <v>100</v>
      </c>
      <c r="Z326">
        <v>100</v>
      </c>
      <c r="AA326">
        <v>100</v>
      </c>
      <c r="AB326">
        <v>100</v>
      </c>
      <c r="AC326">
        <f t="shared" ref="AC326:AC389" si="6">SUM(G326:AB326)/21</f>
        <v>104.67618633451916</v>
      </c>
    </row>
    <row r="327" spans="1:29" hidden="1" x14ac:dyDescent="0.25">
      <c r="A327" t="s">
        <v>107</v>
      </c>
      <c r="B327" t="s">
        <v>108</v>
      </c>
      <c r="C327" t="s">
        <v>8</v>
      </c>
      <c r="D327" t="s">
        <v>9</v>
      </c>
      <c r="E327" t="s">
        <v>141</v>
      </c>
      <c r="F327" t="s">
        <v>521</v>
      </c>
      <c r="G327">
        <v>6.9092259407043501</v>
      </c>
      <c r="H327">
        <v>6.9784307479858398</v>
      </c>
      <c r="I327">
        <v>7.0649585723876998</v>
      </c>
      <c r="J327">
        <v>6.5978107452392596</v>
      </c>
      <c r="K327">
        <v>6.4470100402831996</v>
      </c>
      <c r="L327">
        <v>6.8246078491210902</v>
      </c>
      <c r="M327">
        <v>6.4859032630920401</v>
      </c>
      <c r="N327">
        <v>6.2822728157043501</v>
      </c>
      <c r="O327">
        <v>6.1660394668579102</v>
      </c>
      <c r="P327">
        <v>6.0785541534423801</v>
      </c>
      <c r="Q327">
        <v>6.1189308166503897</v>
      </c>
      <c r="R327">
        <v>5.74023342132568</v>
      </c>
      <c r="S327">
        <v>5.8100614547729501</v>
      </c>
      <c r="T327">
        <v>5.7770094871520996</v>
      </c>
      <c r="U327">
        <v>5.4712662696838397</v>
      </c>
      <c r="V327">
        <v>0</v>
      </c>
      <c r="W327">
        <v>4.2645845413207999</v>
      </c>
      <c r="X327">
        <v>3.8782150745391801</v>
      </c>
      <c r="Y327">
        <v>3.4035165309906001</v>
      </c>
      <c r="Z327">
        <v>2.88657903671265</v>
      </c>
      <c r="AA327">
        <v>3.6082236766815199</v>
      </c>
      <c r="AB327">
        <v>3.4441335201263401</v>
      </c>
      <c r="AC327">
        <f t="shared" si="6"/>
        <v>5.5351222583225796</v>
      </c>
    </row>
    <row r="328" spans="1:29" hidden="1" x14ac:dyDescent="0.25">
      <c r="A328" t="s">
        <v>125</v>
      </c>
      <c r="B328" t="s">
        <v>126</v>
      </c>
      <c r="C328" t="s">
        <v>10</v>
      </c>
      <c r="D328" t="s">
        <v>11</v>
      </c>
      <c r="E328" t="s">
        <v>279</v>
      </c>
      <c r="F328" t="s">
        <v>217</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f t="shared" si="6"/>
        <v>0</v>
      </c>
    </row>
    <row r="329" spans="1:29" hidden="1" x14ac:dyDescent="0.25">
      <c r="A329" t="s">
        <v>107</v>
      </c>
      <c r="B329" t="s">
        <v>108</v>
      </c>
      <c r="C329" t="s">
        <v>12</v>
      </c>
      <c r="D329" t="s">
        <v>13</v>
      </c>
      <c r="E329" t="s">
        <v>141</v>
      </c>
      <c r="F329" t="s">
        <v>521</v>
      </c>
      <c r="G329">
        <v>3.4865143299102801</v>
      </c>
      <c r="H329">
        <v>3.2760748863220202</v>
      </c>
      <c r="I329">
        <v>3.0652341842651398</v>
      </c>
      <c r="J329">
        <v>2.86928462982178</v>
      </c>
      <c r="K329">
        <v>2.9740839004516602</v>
      </c>
      <c r="L329">
        <v>2.0201435089111301</v>
      </c>
      <c r="M329">
        <v>1.32301497459412</v>
      </c>
      <c r="N329">
        <v>0.85605722665786699</v>
      </c>
      <c r="O329">
        <v>0.54248619079589799</v>
      </c>
      <c r="P329">
        <v>0.32634726166725198</v>
      </c>
      <c r="Q329">
        <v>0.353949904441834</v>
      </c>
      <c r="R329">
        <v>0.25781846046447798</v>
      </c>
      <c r="S329">
        <v>0.21940998733043701</v>
      </c>
      <c r="T329">
        <v>0.18417872488498699</v>
      </c>
      <c r="U329">
        <v>0.167974382638931</v>
      </c>
      <c r="V329">
        <v>0.16561838984489399</v>
      </c>
      <c r="W329" t="s">
        <v>14</v>
      </c>
      <c r="X329" t="s">
        <v>14</v>
      </c>
      <c r="Y329" t="s">
        <v>14</v>
      </c>
      <c r="Z329" t="s">
        <v>14</v>
      </c>
      <c r="AA329" t="s">
        <v>14</v>
      </c>
      <c r="AB329" t="s">
        <v>14</v>
      </c>
      <c r="AC329">
        <f t="shared" si="6"/>
        <v>1.0518186163334622</v>
      </c>
    </row>
    <row r="330" spans="1:29" hidden="1" x14ac:dyDescent="0.25">
      <c r="A330" t="s">
        <v>107</v>
      </c>
      <c r="B330" t="s">
        <v>108</v>
      </c>
      <c r="C330" t="s">
        <v>15</v>
      </c>
      <c r="D330" t="s">
        <v>16</v>
      </c>
      <c r="E330" t="s">
        <v>141</v>
      </c>
      <c r="F330" t="s">
        <v>521</v>
      </c>
      <c r="G330">
        <v>3174000128</v>
      </c>
      <c r="H330">
        <v>3334000128</v>
      </c>
      <c r="I330">
        <v>3467000064</v>
      </c>
      <c r="J330">
        <v>3640000000</v>
      </c>
      <c r="K330">
        <v>3936000000</v>
      </c>
      <c r="L330">
        <v>7433999872</v>
      </c>
      <c r="M330">
        <v>11096000512</v>
      </c>
      <c r="N330">
        <v>15646999552</v>
      </c>
      <c r="O330">
        <v>29802999808</v>
      </c>
      <c r="P330">
        <v>48011001856</v>
      </c>
      <c r="Q330">
        <v>70255001600</v>
      </c>
      <c r="R330">
        <v>100573003776</v>
      </c>
      <c r="S330">
        <v>132469997568</v>
      </c>
      <c r="T330">
        <v>193807007744</v>
      </c>
      <c r="U330">
        <v>229839994880</v>
      </c>
      <c r="V330">
        <v>283850997760</v>
      </c>
      <c r="W330">
        <v>209992007680</v>
      </c>
      <c r="X330">
        <v>229372493824</v>
      </c>
      <c r="Y330">
        <v>238263877632</v>
      </c>
      <c r="Z330">
        <v>240369844224</v>
      </c>
      <c r="AA330">
        <v>229499551744</v>
      </c>
      <c r="AB330">
        <v>234376445952</v>
      </c>
      <c r="AC330">
        <f t="shared" si="6"/>
        <v>120105344109.71428</v>
      </c>
    </row>
    <row r="331" spans="1:29" x14ac:dyDescent="0.25">
      <c r="A331" t="s">
        <v>109</v>
      </c>
      <c r="B331" t="s">
        <v>110</v>
      </c>
      <c r="C331" t="s">
        <v>2</v>
      </c>
      <c r="D331" t="s">
        <v>3</v>
      </c>
      <c r="E331" t="s">
        <v>279</v>
      </c>
      <c r="F331" t="s">
        <v>521</v>
      </c>
      <c r="G331">
        <v>95.199996948242202</v>
      </c>
      <c r="H331">
        <v>98.470001220703097</v>
      </c>
      <c r="I331">
        <v>94.905502319335895</v>
      </c>
      <c r="J331">
        <v>95.129348754882798</v>
      </c>
      <c r="K331">
        <v>95.350311279296903</v>
      </c>
      <c r="L331">
        <v>96.800003051757798</v>
      </c>
      <c r="M331">
        <v>95.793029785156307</v>
      </c>
      <c r="N331">
        <v>96.019844055175795</v>
      </c>
      <c r="O331">
        <v>96.8067626953125</v>
      </c>
      <c r="P331">
        <v>96.057228088378906</v>
      </c>
      <c r="Q331">
        <v>96.788993835449205</v>
      </c>
      <c r="R331">
        <v>96.693603515625</v>
      </c>
      <c r="S331">
        <v>97.032173156738295</v>
      </c>
      <c r="T331">
        <v>97.7794189453125</v>
      </c>
      <c r="U331">
        <v>97.790939331054702</v>
      </c>
      <c r="V331">
        <v>98.186897277832003</v>
      </c>
      <c r="W331">
        <v>97.697357177734403</v>
      </c>
      <c r="X331">
        <v>97.863655090332003</v>
      </c>
      <c r="Y331">
        <v>97.884712219238295</v>
      </c>
      <c r="Z331">
        <v>97.908157348632798</v>
      </c>
      <c r="AA331">
        <v>97.838470458984403</v>
      </c>
      <c r="AB331">
        <v>97.873748779296903</v>
      </c>
      <c r="AC331">
        <f t="shared" si="6"/>
        <v>101.5176264444987</v>
      </c>
    </row>
    <row r="332" spans="1:29" hidden="1" x14ac:dyDescent="0.25">
      <c r="A332" t="s">
        <v>109</v>
      </c>
      <c r="B332" t="s">
        <v>110</v>
      </c>
      <c r="C332" t="s">
        <v>4</v>
      </c>
      <c r="D332" t="s">
        <v>5</v>
      </c>
      <c r="E332" t="s">
        <v>279</v>
      </c>
      <c r="F332" t="s">
        <v>521</v>
      </c>
      <c r="G332">
        <v>83.2728271484375</v>
      </c>
      <c r="H332">
        <v>94.289611816406307</v>
      </c>
      <c r="I332">
        <v>82.169662475585895</v>
      </c>
      <c r="J332">
        <v>82.813812255859403</v>
      </c>
      <c r="K332">
        <v>83.432510375976605</v>
      </c>
      <c r="L332">
        <v>88.872909545898395</v>
      </c>
      <c r="M332">
        <v>84.541114807128906</v>
      </c>
      <c r="N332">
        <v>85.041946411132798</v>
      </c>
      <c r="O332">
        <v>86.963157653808594</v>
      </c>
      <c r="P332">
        <v>83.768836975097699</v>
      </c>
      <c r="Q332">
        <v>86.236892700195298</v>
      </c>
      <c r="R332">
        <v>85.503234863281307</v>
      </c>
      <c r="S332">
        <v>87.077964782714801</v>
      </c>
      <c r="T332">
        <v>90.073768615722699</v>
      </c>
      <c r="U332">
        <v>89.892150878906307</v>
      </c>
      <c r="V332">
        <v>91.790245056152301</v>
      </c>
      <c r="W332">
        <v>89.708534240722699</v>
      </c>
      <c r="X332">
        <v>90.366172790527301</v>
      </c>
      <c r="Y332">
        <v>90.439277648925795</v>
      </c>
      <c r="Z332">
        <v>90.576057434082003</v>
      </c>
      <c r="AA332">
        <v>90.272506713867202</v>
      </c>
      <c r="AB332">
        <v>90.413505554199205</v>
      </c>
      <c r="AC332">
        <f t="shared" si="6"/>
        <v>91.78650955926804</v>
      </c>
    </row>
    <row r="333" spans="1:29" hidden="1" x14ac:dyDescent="0.25">
      <c r="A333" t="s">
        <v>109</v>
      </c>
      <c r="B333" t="s">
        <v>110</v>
      </c>
      <c r="C333" t="s">
        <v>6</v>
      </c>
      <c r="D333" t="s">
        <v>7</v>
      </c>
      <c r="E333" t="s">
        <v>279</v>
      </c>
      <c r="F333" t="s">
        <v>521</v>
      </c>
      <c r="G333">
        <v>99.400001525878906</v>
      </c>
      <c r="H333">
        <v>99.910003662109403</v>
      </c>
      <c r="I333">
        <v>99.196868896484403</v>
      </c>
      <c r="J333">
        <v>99.188461303710895</v>
      </c>
      <c r="K333">
        <v>99.192626953125</v>
      </c>
      <c r="L333">
        <v>99.300003051757798</v>
      </c>
      <c r="M333">
        <v>99.264320373535199</v>
      </c>
      <c r="N333">
        <v>99.333106994628906</v>
      </c>
      <c r="O333">
        <v>99.713279724121094</v>
      </c>
      <c r="P333">
        <v>99.607048034667997</v>
      </c>
      <c r="Q333">
        <v>99.771476745605497</v>
      </c>
      <c r="R333">
        <v>99.788505554199205</v>
      </c>
      <c r="S333">
        <v>99.726104736328097</v>
      </c>
      <c r="T333">
        <v>99.820228576660199</v>
      </c>
      <c r="U333">
        <v>99.838363647460895</v>
      </c>
      <c r="V333">
        <v>99.809715270996094</v>
      </c>
      <c r="W333">
        <v>99.798606872558594</v>
      </c>
      <c r="X333">
        <v>99.816726684570298</v>
      </c>
      <c r="Y333">
        <v>99.815849304199205</v>
      </c>
      <c r="Z333">
        <v>99.810226440429702</v>
      </c>
      <c r="AA333">
        <v>99.810348510742202</v>
      </c>
      <c r="AB333">
        <v>99.813285827636705</v>
      </c>
      <c r="AC333">
        <f t="shared" si="6"/>
        <v>104.36786469959077</v>
      </c>
    </row>
    <row r="334" spans="1:29" hidden="1" x14ac:dyDescent="0.25">
      <c r="A334" t="s">
        <v>109</v>
      </c>
      <c r="B334" t="s">
        <v>110</v>
      </c>
      <c r="C334" t="s">
        <v>8</v>
      </c>
      <c r="D334" t="s">
        <v>9</v>
      </c>
      <c r="E334" t="s">
        <v>279</v>
      </c>
      <c r="F334" t="s">
        <v>521</v>
      </c>
      <c r="G334">
        <v>22.3860874176025</v>
      </c>
      <c r="H334">
        <v>19.368352890014599</v>
      </c>
      <c r="I334">
        <v>19.3974514007568</v>
      </c>
      <c r="J334">
        <v>19.490341186523398</v>
      </c>
      <c r="K334">
        <v>19.5176887512207</v>
      </c>
      <c r="L334">
        <v>19.506526947021499</v>
      </c>
      <c r="M334">
        <v>19.445735931396499</v>
      </c>
      <c r="N334">
        <v>20.186874389648398</v>
      </c>
      <c r="O334">
        <v>19.303514480590799</v>
      </c>
      <c r="P334">
        <v>14.7106685638428</v>
      </c>
      <c r="Q334">
        <v>15.3759422302246</v>
      </c>
      <c r="R334">
        <v>12.1793298721313</v>
      </c>
      <c r="S334">
        <v>12.380890846252401</v>
      </c>
      <c r="T334">
        <v>10.3242244720459</v>
      </c>
      <c r="U334">
        <v>10.678780555725099</v>
      </c>
      <c r="V334">
        <v>0</v>
      </c>
      <c r="W334">
        <v>8.3459739685058594</v>
      </c>
      <c r="X334">
        <v>7.3372449874877903</v>
      </c>
      <c r="Y334">
        <v>6.5904998779296902</v>
      </c>
      <c r="Z334">
        <v>5.5684299468994096</v>
      </c>
      <c r="AA334">
        <v>6.9605374336242702</v>
      </c>
      <c r="AB334">
        <v>6.6141781806945801</v>
      </c>
      <c r="AC334">
        <f t="shared" si="6"/>
        <v>14.07948925381614</v>
      </c>
    </row>
    <row r="335" spans="1:29" hidden="1" x14ac:dyDescent="0.25">
      <c r="A335" t="s">
        <v>127</v>
      </c>
      <c r="B335" t="s">
        <v>128</v>
      </c>
      <c r="C335" t="s">
        <v>10</v>
      </c>
      <c r="D335" t="s">
        <v>11</v>
      </c>
      <c r="E335" t="s">
        <v>165</v>
      </c>
      <c r="F335" t="s">
        <v>217</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f t="shared" si="6"/>
        <v>0</v>
      </c>
    </row>
    <row r="336" spans="1:29" hidden="1" x14ac:dyDescent="0.25">
      <c r="A336" t="s">
        <v>109</v>
      </c>
      <c r="B336" t="s">
        <v>110</v>
      </c>
      <c r="C336" t="s">
        <v>12</v>
      </c>
      <c r="D336" t="s">
        <v>13</v>
      </c>
      <c r="E336" t="s">
        <v>279</v>
      </c>
      <c r="F336" t="s">
        <v>521</v>
      </c>
      <c r="G336">
        <v>0.234202891588211</v>
      </c>
      <c r="H336">
        <v>0.232493907213211</v>
      </c>
      <c r="I336">
        <v>0.20869410037994399</v>
      </c>
      <c r="J336">
        <v>0.25353989005088801</v>
      </c>
      <c r="K336">
        <v>0.22928860783576999</v>
      </c>
      <c r="L336">
        <v>0.22647356986999501</v>
      </c>
      <c r="M336">
        <v>0.21947363018989599</v>
      </c>
      <c r="N336">
        <v>0.273431837558746</v>
      </c>
      <c r="O336">
        <v>0.26994171738624601</v>
      </c>
      <c r="P336">
        <v>0.56343942880630504</v>
      </c>
      <c r="Q336">
        <v>0.844776511192322</v>
      </c>
      <c r="R336">
        <v>0.237685441970825</v>
      </c>
      <c r="S336">
        <v>0.55022621154785201</v>
      </c>
      <c r="T336">
        <v>0.45351147651672402</v>
      </c>
      <c r="U336">
        <v>0.51489782333374001</v>
      </c>
      <c r="V336">
        <v>0.56797599792480502</v>
      </c>
      <c r="W336" t="s">
        <v>14</v>
      </c>
      <c r="X336" t="s">
        <v>14</v>
      </c>
      <c r="Y336" t="s">
        <v>14</v>
      </c>
      <c r="Z336" t="s">
        <v>14</v>
      </c>
      <c r="AA336" t="s">
        <v>14</v>
      </c>
      <c r="AB336" t="s">
        <v>14</v>
      </c>
      <c r="AC336">
        <f t="shared" si="6"/>
        <v>0.28000252587454666</v>
      </c>
    </row>
    <row r="337" spans="1:29" hidden="1" x14ac:dyDescent="0.25">
      <c r="A337" t="s">
        <v>109</v>
      </c>
      <c r="B337" t="s">
        <v>110</v>
      </c>
      <c r="C337" t="s">
        <v>15</v>
      </c>
      <c r="D337" t="s">
        <v>16</v>
      </c>
      <c r="E337" t="s">
        <v>279</v>
      </c>
      <c r="F337" t="s">
        <v>521</v>
      </c>
      <c r="G337">
        <v>496000000</v>
      </c>
      <c r="H337">
        <v>496000000</v>
      </c>
      <c r="I337">
        <v>491000000</v>
      </c>
      <c r="J337">
        <v>495000000</v>
      </c>
      <c r="K337">
        <v>519000000</v>
      </c>
      <c r="L337">
        <v>552000000</v>
      </c>
      <c r="M337">
        <v>593000000</v>
      </c>
      <c r="N337">
        <v>581000000</v>
      </c>
      <c r="O337">
        <v>591000000</v>
      </c>
      <c r="P337">
        <v>599000000</v>
      </c>
      <c r="Q337">
        <v>2456000000</v>
      </c>
      <c r="R337">
        <v>2040000000</v>
      </c>
      <c r="S337">
        <v>2008000000</v>
      </c>
      <c r="T337">
        <v>2106000000</v>
      </c>
      <c r="U337">
        <v>2196000000</v>
      </c>
      <c r="V337">
        <v>2262000128</v>
      </c>
      <c r="W337">
        <v>2143000064</v>
      </c>
      <c r="X337">
        <v>2176750080</v>
      </c>
      <c r="Y337">
        <v>2194437376</v>
      </c>
      <c r="Z337">
        <v>2194046976</v>
      </c>
      <c r="AA337">
        <v>2177058560</v>
      </c>
      <c r="AB337">
        <v>2185573120</v>
      </c>
      <c r="AC337">
        <f t="shared" si="6"/>
        <v>1502469824</v>
      </c>
    </row>
    <row r="338" spans="1:29" x14ac:dyDescent="0.25">
      <c r="A338" t="s">
        <v>111</v>
      </c>
      <c r="B338" t="s">
        <v>112</v>
      </c>
      <c r="C338" t="s">
        <v>2</v>
      </c>
      <c r="D338" t="s">
        <v>3</v>
      </c>
      <c r="E338" t="s">
        <v>471</v>
      </c>
      <c r="F338" t="s">
        <v>305</v>
      </c>
      <c r="G338">
        <v>39.715354919433601</v>
      </c>
      <c r="H338">
        <v>42.018665313720703</v>
      </c>
      <c r="I338">
        <v>44.799999237060497</v>
      </c>
      <c r="J338">
        <v>46.604881286621101</v>
      </c>
      <c r="K338">
        <v>48.892486572265597</v>
      </c>
      <c r="L338">
        <v>51.179553985595703</v>
      </c>
      <c r="M338">
        <v>53.468494415283203</v>
      </c>
      <c r="N338">
        <v>55.761955261230497</v>
      </c>
      <c r="O338">
        <v>58.062648773193402</v>
      </c>
      <c r="P338">
        <v>60.373283386230497</v>
      </c>
      <c r="Q338">
        <v>69.807708740234403</v>
      </c>
      <c r="R338">
        <v>69.425804138183594</v>
      </c>
      <c r="S338">
        <v>69.300003051757798</v>
      </c>
      <c r="T338">
        <v>69.768447875976605</v>
      </c>
      <c r="U338">
        <v>72.162796020507798</v>
      </c>
      <c r="V338">
        <v>74.571983337402301</v>
      </c>
      <c r="W338">
        <v>71.4508056640625</v>
      </c>
      <c r="X338">
        <v>71.988510131835895</v>
      </c>
      <c r="Y338">
        <v>72.543525695800795</v>
      </c>
      <c r="Z338">
        <v>72.638702392578097</v>
      </c>
      <c r="AA338">
        <v>72.155387878417997</v>
      </c>
      <c r="AB338">
        <v>72.331527709960895</v>
      </c>
      <c r="AC338">
        <f t="shared" si="6"/>
        <v>64.715358370826351</v>
      </c>
    </row>
    <row r="339" spans="1:29" hidden="1" x14ac:dyDescent="0.25">
      <c r="A339" t="s">
        <v>111</v>
      </c>
      <c r="B339" t="s">
        <v>112</v>
      </c>
      <c r="C339" t="s">
        <v>4</v>
      </c>
      <c r="D339" t="s">
        <v>5</v>
      </c>
      <c r="E339" t="s">
        <v>471</v>
      </c>
      <c r="F339" t="s">
        <v>305</v>
      </c>
      <c r="G339">
        <v>30.108522415161101</v>
      </c>
      <c r="H339">
        <v>32.664054870605497</v>
      </c>
      <c r="I339">
        <v>33.215694427490199</v>
      </c>
      <c r="J339">
        <v>37.743045806884801</v>
      </c>
      <c r="K339">
        <v>40.267261505127003</v>
      </c>
      <c r="L339">
        <v>42.775516510009801</v>
      </c>
      <c r="M339">
        <v>45.269821166992202</v>
      </c>
      <c r="N339">
        <v>47.755771636962898</v>
      </c>
      <c r="O339">
        <v>50.240161895752003</v>
      </c>
      <c r="P339">
        <v>52.728992462158203</v>
      </c>
      <c r="Q339">
        <v>63.960586547851598</v>
      </c>
      <c r="R339">
        <v>63.391510009765597</v>
      </c>
      <c r="S339">
        <v>63.117984771728501</v>
      </c>
      <c r="T339">
        <v>62.855037689208999</v>
      </c>
      <c r="U339">
        <v>65.450660705566406</v>
      </c>
      <c r="V339">
        <v>68.067962646484403</v>
      </c>
      <c r="W339">
        <v>64.872909545898395</v>
      </c>
      <c r="X339">
        <v>65.3116455078125</v>
      </c>
      <c r="Y339">
        <v>65.925796508789105</v>
      </c>
      <c r="Z339">
        <v>66.044578552246094</v>
      </c>
      <c r="AA339">
        <v>65.538734436035199</v>
      </c>
      <c r="AB339">
        <v>65.705184936523395</v>
      </c>
      <c r="AC339">
        <f t="shared" si="6"/>
        <v>56.810068312145425</v>
      </c>
    </row>
    <row r="340" spans="1:29" hidden="1" x14ac:dyDescent="0.25">
      <c r="A340" t="s">
        <v>111</v>
      </c>
      <c r="B340" t="s">
        <v>112</v>
      </c>
      <c r="C340" t="s">
        <v>6</v>
      </c>
      <c r="D340" t="s">
        <v>7</v>
      </c>
      <c r="E340" t="s">
        <v>471</v>
      </c>
      <c r="F340" t="s">
        <v>305</v>
      </c>
      <c r="G340">
        <v>64.320915222167997</v>
      </c>
      <c r="H340">
        <v>66.030418395996094</v>
      </c>
      <c r="I340">
        <v>74.599998474121094</v>
      </c>
      <c r="J340">
        <v>69.452384948730497</v>
      </c>
      <c r="K340">
        <v>71.178741455078097</v>
      </c>
      <c r="L340">
        <v>72.924613952636705</v>
      </c>
      <c r="M340">
        <v>74.69482421875</v>
      </c>
      <c r="N340">
        <v>76.485809326171903</v>
      </c>
      <c r="O340">
        <v>78.291877746582003</v>
      </c>
      <c r="P340">
        <v>80.107337951660199</v>
      </c>
      <c r="Q340">
        <v>84.86328125</v>
      </c>
      <c r="R340">
        <v>84.911872863769503</v>
      </c>
      <c r="S340">
        <v>85.099998474121094</v>
      </c>
      <c r="T340">
        <v>87.350654602050795</v>
      </c>
      <c r="U340">
        <v>89.136650085449205</v>
      </c>
      <c r="V340">
        <v>90.913101196289105</v>
      </c>
      <c r="W340">
        <v>88.125099182128906</v>
      </c>
      <c r="X340">
        <v>88.881378173828097</v>
      </c>
      <c r="Y340">
        <v>89.264060974121094</v>
      </c>
      <c r="Z340">
        <v>89.295906066894503</v>
      </c>
      <c r="AA340">
        <v>88.891609191894503</v>
      </c>
      <c r="AB340">
        <v>89.083236694335895</v>
      </c>
      <c r="AC340">
        <f t="shared" si="6"/>
        <v>84.947798592703677</v>
      </c>
    </row>
    <row r="341" spans="1:29" hidden="1" x14ac:dyDescent="0.25">
      <c r="A341" t="s">
        <v>111</v>
      </c>
      <c r="B341" t="s">
        <v>112</v>
      </c>
      <c r="C341" t="s">
        <v>8</v>
      </c>
      <c r="D341" t="s">
        <v>9</v>
      </c>
      <c r="E341" t="s">
        <v>471</v>
      </c>
      <c r="F341" t="s">
        <v>305</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f t="shared" si="6"/>
        <v>0</v>
      </c>
    </row>
    <row r="342" spans="1:29" hidden="1" x14ac:dyDescent="0.25">
      <c r="A342" t="s">
        <v>131</v>
      </c>
      <c r="B342" t="s">
        <v>132</v>
      </c>
      <c r="C342" t="s">
        <v>10</v>
      </c>
      <c r="D342" t="s">
        <v>11</v>
      </c>
      <c r="E342" t="s">
        <v>165</v>
      </c>
      <c r="F342" t="s">
        <v>217</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f t="shared" si="6"/>
        <v>0</v>
      </c>
    </row>
    <row r="343" spans="1:29" hidden="1" x14ac:dyDescent="0.25">
      <c r="A343" t="s">
        <v>111</v>
      </c>
      <c r="B343" t="s">
        <v>112</v>
      </c>
      <c r="C343" t="s">
        <v>12</v>
      </c>
      <c r="D343" t="s">
        <v>13</v>
      </c>
      <c r="E343" t="s">
        <v>471</v>
      </c>
      <c r="F343" t="s">
        <v>305</v>
      </c>
      <c r="G343" t="s">
        <v>14</v>
      </c>
      <c r="H343" t="s">
        <v>14</v>
      </c>
      <c r="I343" t="s">
        <v>14</v>
      </c>
      <c r="J343" t="s">
        <v>14</v>
      </c>
      <c r="K343" t="s">
        <v>14</v>
      </c>
      <c r="L343" t="s">
        <v>14</v>
      </c>
      <c r="M343" t="s">
        <v>14</v>
      </c>
      <c r="N343" t="s">
        <v>14</v>
      </c>
      <c r="O343" t="s">
        <v>14</v>
      </c>
      <c r="P343" t="s">
        <v>14</v>
      </c>
      <c r="Q343" t="s">
        <v>14</v>
      </c>
      <c r="R343" t="s">
        <v>14</v>
      </c>
      <c r="S343" t="s">
        <v>14</v>
      </c>
      <c r="T343" t="s">
        <v>14</v>
      </c>
      <c r="U343" t="s">
        <v>14</v>
      </c>
      <c r="V343" t="s">
        <v>14</v>
      </c>
      <c r="W343" t="s">
        <v>14</v>
      </c>
      <c r="X343" t="s">
        <v>14</v>
      </c>
      <c r="Y343" t="s">
        <v>14</v>
      </c>
      <c r="Z343" t="s">
        <v>14</v>
      </c>
      <c r="AA343" t="s">
        <v>14</v>
      </c>
      <c r="AB343" t="s">
        <v>14</v>
      </c>
      <c r="AC343">
        <f t="shared" si="6"/>
        <v>0</v>
      </c>
    </row>
    <row r="344" spans="1:29" hidden="1" x14ac:dyDescent="0.25">
      <c r="A344" t="s">
        <v>111</v>
      </c>
      <c r="B344" t="s">
        <v>112</v>
      </c>
      <c r="C344" t="s">
        <v>15</v>
      </c>
      <c r="D344" t="s">
        <v>16</v>
      </c>
      <c r="E344" t="s">
        <v>471</v>
      </c>
      <c r="F344" t="s">
        <v>305</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f t="shared" si="6"/>
        <v>0</v>
      </c>
    </row>
    <row r="345" spans="1:29" x14ac:dyDescent="0.25">
      <c r="A345" t="s">
        <v>113</v>
      </c>
      <c r="B345" t="s">
        <v>114</v>
      </c>
      <c r="C345" t="s">
        <v>2</v>
      </c>
      <c r="D345" t="s">
        <v>3</v>
      </c>
      <c r="E345" t="s">
        <v>471</v>
      </c>
      <c r="F345" t="s">
        <v>303</v>
      </c>
      <c r="G345">
        <v>6.6999998092651403</v>
      </c>
      <c r="H345">
        <v>7.3143644332885698</v>
      </c>
      <c r="I345">
        <v>7.9158449172973597</v>
      </c>
      <c r="J345">
        <v>8.5120897293090803</v>
      </c>
      <c r="K345">
        <v>9.1054487228393608</v>
      </c>
      <c r="L345">
        <v>6</v>
      </c>
      <c r="M345">
        <v>10.292964935302701</v>
      </c>
      <c r="N345">
        <v>15.199999809265099</v>
      </c>
      <c r="O345">
        <v>11.4986276626587</v>
      </c>
      <c r="P345">
        <v>12.1150150299072</v>
      </c>
      <c r="Q345">
        <v>12.7440509796143</v>
      </c>
      <c r="R345">
        <v>13.388444900512701</v>
      </c>
      <c r="S345">
        <v>15.3999996185303</v>
      </c>
      <c r="T345">
        <v>14.7332000732422</v>
      </c>
      <c r="U345">
        <v>13.5</v>
      </c>
      <c r="V345">
        <v>16.148242950439499</v>
      </c>
      <c r="W345">
        <v>14.945360183715801</v>
      </c>
      <c r="X345">
        <v>14.8317012786865</v>
      </c>
      <c r="Y345">
        <v>14.856326103210399</v>
      </c>
      <c r="Z345">
        <v>15.1954078674316</v>
      </c>
      <c r="AA345">
        <v>14.9571990966797</v>
      </c>
      <c r="AB345">
        <v>14.9601583480835</v>
      </c>
      <c r="AC345">
        <f t="shared" si="6"/>
        <v>12.872116497584747</v>
      </c>
    </row>
    <row r="346" spans="1:29" hidden="1" x14ac:dyDescent="0.25">
      <c r="A346" t="s">
        <v>113</v>
      </c>
      <c r="B346" t="s">
        <v>114</v>
      </c>
      <c r="C346" t="s">
        <v>4</v>
      </c>
      <c r="D346" t="s">
        <v>5</v>
      </c>
      <c r="E346" t="s">
        <v>471</v>
      </c>
      <c r="F346" t="s">
        <v>303</v>
      </c>
      <c r="G346">
        <v>0</v>
      </c>
      <c r="H346">
        <v>0</v>
      </c>
      <c r="I346">
        <v>0</v>
      </c>
      <c r="J346">
        <v>0</v>
      </c>
      <c r="K346">
        <v>0</v>
      </c>
      <c r="L346">
        <v>0</v>
      </c>
      <c r="M346">
        <v>0</v>
      </c>
      <c r="N346">
        <v>1.82021820545197</v>
      </c>
      <c r="O346">
        <v>1.82021820545197</v>
      </c>
      <c r="P346">
        <v>1.82021820545197</v>
      </c>
      <c r="Q346">
        <v>1.82021820545197</v>
      </c>
      <c r="R346">
        <v>1.82021820545197</v>
      </c>
      <c r="S346">
        <v>1.82021820545197</v>
      </c>
      <c r="T346">
        <v>1.82021820545197</v>
      </c>
      <c r="U346">
        <v>1.82021820545197</v>
      </c>
      <c r="V346">
        <v>1</v>
      </c>
      <c r="W346">
        <v>1.6151636838912999</v>
      </c>
      <c r="X346">
        <v>1.5638999938964799</v>
      </c>
      <c r="Y346">
        <v>1.4998204708099401</v>
      </c>
      <c r="Z346">
        <v>1.41972100734711</v>
      </c>
      <c r="AA346">
        <v>1.5246512889862101</v>
      </c>
      <c r="AB346">
        <v>1.5020232200622601</v>
      </c>
      <c r="AC346">
        <f t="shared" si="6"/>
        <v>1.1755726337432886</v>
      </c>
    </row>
    <row r="347" spans="1:29" hidden="1" x14ac:dyDescent="0.25">
      <c r="A347" t="s">
        <v>113</v>
      </c>
      <c r="B347" t="s">
        <v>114</v>
      </c>
      <c r="C347" t="s">
        <v>6</v>
      </c>
      <c r="D347" t="s">
        <v>7</v>
      </c>
      <c r="E347" t="s">
        <v>471</v>
      </c>
      <c r="F347" t="s">
        <v>303</v>
      </c>
      <c r="G347">
        <v>20</v>
      </c>
      <c r="H347">
        <v>23.843011856079102</v>
      </c>
      <c r="I347">
        <v>25.328208923339801</v>
      </c>
      <c r="J347">
        <v>26.819023132324201</v>
      </c>
      <c r="K347">
        <v>28.322401046752901</v>
      </c>
      <c r="L347">
        <v>30</v>
      </c>
      <c r="M347">
        <v>31.392524719238299</v>
      </c>
      <c r="N347">
        <v>36.599998474121101</v>
      </c>
      <c r="O347">
        <v>34.543613433837898</v>
      </c>
      <c r="P347">
        <v>36.136093139648402</v>
      </c>
      <c r="Q347">
        <v>37.7322807312012</v>
      </c>
      <c r="R347">
        <v>39.326492309570298</v>
      </c>
      <c r="S347">
        <v>40.799999237060497</v>
      </c>
      <c r="T347">
        <v>42.487491607666001</v>
      </c>
      <c r="U347">
        <v>42</v>
      </c>
      <c r="V347">
        <v>36.442775726318402</v>
      </c>
      <c r="W347">
        <v>40.432567596435497</v>
      </c>
      <c r="X347">
        <v>40.340709686279297</v>
      </c>
      <c r="Y347">
        <v>39.804012298583999</v>
      </c>
      <c r="Z347">
        <v>39.255016326904297</v>
      </c>
      <c r="AA347">
        <v>39.958076477050803</v>
      </c>
      <c r="AB347">
        <v>39.839454650878899</v>
      </c>
      <c r="AC347">
        <f t="shared" si="6"/>
        <v>36.733511970156712</v>
      </c>
    </row>
    <row r="348" spans="1:29" hidden="1" x14ac:dyDescent="0.25">
      <c r="A348" t="s">
        <v>113</v>
      </c>
      <c r="B348" t="s">
        <v>114</v>
      </c>
      <c r="C348" t="s">
        <v>8</v>
      </c>
      <c r="D348" t="s">
        <v>9</v>
      </c>
      <c r="E348" t="s">
        <v>471</v>
      </c>
      <c r="F348" t="s">
        <v>303</v>
      </c>
      <c r="G348">
        <v>2.6746907234191899</v>
      </c>
      <c r="H348">
        <v>2.4320697784423801</v>
      </c>
      <c r="I348">
        <v>5.0983605384826696</v>
      </c>
      <c r="J348">
        <v>2.9282577037811302</v>
      </c>
      <c r="K348">
        <v>14.026893615722701</v>
      </c>
      <c r="L348">
        <v>10.970978736877401</v>
      </c>
      <c r="M348">
        <v>6.31048631668091</v>
      </c>
      <c r="N348">
        <v>5.1256027221679696</v>
      </c>
      <c r="O348">
        <v>11.1802883148193</v>
      </c>
      <c r="P348">
        <v>5.13114356994629</v>
      </c>
      <c r="Q348">
        <v>4.9715371131896999</v>
      </c>
      <c r="R348">
        <v>7.1021647453308097</v>
      </c>
      <c r="S348">
        <v>5.6489753723144496</v>
      </c>
      <c r="T348">
        <v>5.6551222801208496</v>
      </c>
      <c r="U348">
        <v>21.436651229858398</v>
      </c>
      <c r="V348">
        <v>0</v>
      </c>
      <c r="W348">
        <v>8.1851873397827095</v>
      </c>
      <c r="X348">
        <v>8.8192405700683594</v>
      </c>
      <c r="Y348">
        <v>9.6102695465087908</v>
      </c>
      <c r="Z348">
        <v>6.6536741256713903</v>
      </c>
      <c r="AA348">
        <v>8.3170928955078107</v>
      </c>
      <c r="AB348">
        <v>8.3500690460205096</v>
      </c>
      <c r="AC348">
        <f t="shared" si="6"/>
        <v>7.6489883945101766</v>
      </c>
    </row>
    <row r="349" spans="1:29" hidden="1" x14ac:dyDescent="0.25">
      <c r="A349" t="s">
        <v>133</v>
      </c>
      <c r="B349" t="s">
        <v>134</v>
      </c>
      <c r="C349" t="s">
        <v>10</v>
      </c>
      <c r="D349" t="s">
        <v>11</v>
      </c>
      <c r="E349" t="s">
        <v>333</v>
      </c>
      <c r="F349" t="s">
        <v>305</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f t="shared" si="6"/>
        <v>0</v>
      </c>
    </row>
    <row r="350" spans="1:29" hidden="1" x14ac:dyDescent="0.25">
      <c r="A350" t="s">
        <v>113</v>
      </c>
      <c r="B350" t="s">
        <v>114</v>
      </c>
      <c r="C350" t="s">
        <v>12</v>
      </c>
      <c r="D350" t="s">
        <v>13</v>
      </c>
      <c r="E350" t="s">
        <v>471</v>
      </c>
      <c r="F350" t="s">
        <v>303</v>
      </c>
      <c r="G350">
        <v>5.0150450319051701E-2</v>
      </c>
      <c r="H350">
        <v>8.3864472806453705E-2</v>
      </c>
      <c r="I350">
        <v>0.13114753365516699</v>
      </c>
      <c r="J350">
        <v>0.113876685500145</v>
      </c>
      <c r="K350">
        <v>0.11323425173759499</v>
      </c>
      <c r="L350">
        <v>9.4928123056888594E-2</v>
      </c>
      <c r="M350">
        <v>7.9543948173522894E-2</v>
      </c>
      <c r="N350">
        <v>8.8809944689273806E-2</v>
      </c>
      <c r="O350">
        <v>0.22519539296627</v>
      </c>
      <c r="P350">
        <v>7.6394192874431596E-2</v>
      </c>
      <c r="Q350">
        <v>7.5901329517364502E-2</v>
      </c>
      <c r="R350">
        <v>0.10127864032983799</v>
      </c>
      <c r="S350">
        <v>0.118234366178513</v>
      </c>
      <c r="T350">
        <v>0.108985222876072</v>
      </c>
      <c r="U350">
        <v>4.5248869806528098E-2</v>
      </c>
      <c r="V350">
        <v>0.134198158979416</v>
      </c>
      <c r="W350" t="s">
        <v>14</v>
      </c>
      <c r="X350" t="s">
        <v>14</v>
      </c>
      <c r="Y350" t="s">
        <v>14</v>
      </c>
      <c r="Z350" t="s">
        <v>14</v>
      </c>
      <c r="AA350" t="s">
        <v>14</v>
      </c>
      <c r="AB350" t="s">
        <v>14</v>
      </c>
      <c r="AC350">
        <f t="shared" si="6"/>
        <v>7.8142456355549089E-2</v>
      </c>
    </row>
    <row r="351" spans="1:29" hidden="1" x14ac:dyDescent="0.25">
      <c r="A351" t="s">
        <v>113</v>
      </c>
      <c r="B351" t="s">
        <v>114</v>
      </c>
      <c r="C351" t="s">
        <v>15</v>
      </c>
      <c r="D351" t="s">
        <v>16</v>
      </c>
      <c r="E351" t="s">
        <v>471</v>
      </c>
      <c r="F351" t="s">
        <v>303</v>
      </c>
      <c r="G351">
        <v>0</v>
      </c>
      <c r="H351">
        <v>0</v>
      </c>
      <c r="I351">
        <v>0</v>
      </c>
      <c r="J351">
        <v>0</v>
      </c>
      <c r="K351">
        <v>0</v>
      </c>
      <c r="L351">
        <v>0</v>
      </c>
      <c r="M351">
        <v>0</v>
      </c>
      <c r="N351">
        <v>0</v>
      </c>
      <c r="O351">
        <v>0</v>
      </c>
      <c r="P351">
        <v>0</v>
      </c>
      <c r="Q351">
        <v>0</v>
      </c>
      <c r="R351">
        <v>0</v>
      </c>
      <c r="S351">
        <v>17000000</v>
      </c>
      <c r="T351">
        <v>18000000</v>
      </c>
      <c r="U351">
        <v>9000000</v>
      </c>
      <c r="V351">
        <v>10000000</v>
      </c>
      <c r="W351">
        <v>13500000</v>
      </c>
      <c r="X351">
        <v>12625000</v>
      </c>
      <c r="Y351">
        <v>11281250</v>
      </c>
      <c r="Z351">
        <v>11851562</v>
      </c>
      <c r="AA351">
        <v>12314453</v>
      </c>
      <c r="AB351">
        <v>12018066</v>
      </c>
      <c r="AC351">
        <f t="shared" si="6"/>
        <v>6075730.0476190476</v>
      </c>
    </row>
    <row r="352" spans="1:29" x14ac:dyDescent="0.25">
      <c r="A352" t="s">
        <v>115</v>
      </c>
      <c r="B352" t="s">
        <v>116</v>
      </c>
      <c r="C352" t="s">
        <v>2</v>
      </c>
      <c r="D352" t="s">
        <v>3</v>
      </c>
      <c r="E352" t="s">
        <v>471</v>
      </c>
      <c r="F352" t="s">
        <v>305</v>
      </c>
      <c r="G352">
        <v>29.090015411376999</v>
      </c>
      <c r="H352">
        <v>30.063591003418001</v>
      </c>
      <c r="I352">
        <v>31.029582977294901</v>
      </c>
      <c r="J352">
        <v>31.9903373718262</v>
      </c>
      <c r="K352">
        <v>32.948207855224602</v>
      </c>
      <c r="L352">
        <v>33.799999237060497</v>
      </c>
      <c r="M352">
        <v>34.86474609375</v>
      </c>
      <c r="N352">
        <v>35.8284721374512</v>
      </c>
      <c r="O352">
        <v>36.799430847167997</v>
      </c>
      <c r="P352">
        <v>37.099998474121101</v>
      </c>
      <c r="Q352">
        <v>39.788619995117202</v>
      </c>
      <c r="R352">
        <v>40.721691131591797</v>
      </c>
      <c r="S352">
        <v>41.599998474121101</v>
      </c>
      <c r="T352">
        <v>42.543972015380902</v>
      </c>
      <c r="U352">
        <v>43.432121276855497</v>
      </c>
      <c r="V352">
        <v>44.401649475097699</v>
      </c>
      <c r="W352">
        <v>42.994434356689503</v>
      </c>
      <c r="X352">
        <v>43.343044281005902</v>
      </c>
      <c r="Y352">
        <v>43.542812347412102</v>
      </c>
      <c r="Z352">
        <v>43.570484161377003</v>
      </c>
      <c r="AA352">
        <v>43.362693786621101</v>
      </c>
      <c r="AB352">
        <v>43.454757690429702</v>
      </c>
      <c r="AC352">
        <f t="shared" si="6"/>
        <v>40.298602876209088</v>
      </c>
    </row>
    <row r="353" spans="1:29" hidden="1" x14ac:dyDescent="0.25">
      <c r="A353" t="s">
        <v>115</v>
      </c>
      <c r="B353" t="s">
        <v>116</v>
      </c>
      <c r="C353" t="s">
        <v>4</v>
      </c>
      <c r="D353" t="s">
        <v>5</v>
      </c>
      <c r="E353" t="s">
        <v>471</v>
      </c>
      <c r="F353" t="s">
        <v>305</v>
      </c>
      <c r="G353">
        <v>5.0738887786865199</v>
      </c>
      <c r="H353">
        <v>5.6337766647338903</v>
      </c>
      <c r="I353">
        <v>6.1681871414184597</v>
      </c>
      <c r="J353">
        <v>6.67378950119019</v>
      </c>
      <c r="K353">
        <v>7.1447310447692898</v>
      </c>
      <c r="L353">
        <v>7.2236652374267596</v>
      </c>
      <c r="M353">
        <v>7.9599776268005398</v>
      </c>
      <c r="N353">
        <v>8.3099479675293004</v>
      </c>
      <c r="O353">
        <v>8.6368360519409197</v>
      </c>
      <c r="P353">
        <v>9.2451667785644496</v>
      </c>
      <c r="Q353">
        <v>10.259619712829601</v>
      </c>
      <c r="R353">
        <v>10.2945442199707</v>
      </c>
      <c r="S353">
        <v>10.617795944213899</v>
      </c>
      <c r="T353">
        <v>10.660738945007299</v>
      </c>
      <c r="U353">
        <v>11.164151191711399</v>
      </c>
      <c r="V353">
        <v>11.812664985656699</v>
      </c>
      <c r="W353">
        <v>11.0638380050659</v>
      </c>
      <c r="X353">
        <v>11.1753482818604</v>
      </c>
      <c r="Y353">
        <v>11.3040008544922</v>
      </c>
      <c r="Z353">
        <v>11.3389625549316</v>
      </c>
      <c r="AA353">
        <v>11.220537185668899</v>
      </c>
      <c r="AB353">
        <v>11.259712219238301</v>
      </c>
      <c r="AC353">
        <f t="shared" si="6"/>
        <v>9.7258038520812953</v>
      </c>
    </row>
    <row r="354" spans="1:29" hidden="1" x14ac:dyDescent="0.25">
      <c r="A354" t="s">
        <v>115</v>
      </c>
      <c r="B354" t="s">
        <v>116</v>
      </c>
      <c r="C354" t="s">
        <v>6</v>
      </c>
      <c r="D354" t="s">
        <v>7</v>
      </c>
      <c r="E354" t="s">
        <v>471</v>
      </c>
      <c r="F354" t="s">
        <v>305</v>
      </c>
      <c r="G354">
        <v>45.990711212158203</v>
      </c>
      <c r="H354">
        <v>46.931041717529297</v>
      </c>
      <c r="I354">
        <v>47.870040893554702</v>
      </c>
      <c r="J354">
        <v>48.814662933349602</v>
      </c>
      <c r="K354">
        <v>49.771846771240199</v>
      </c>
      <c r="L354">
        <v>50.799999237060497</v>
      </c>
      <c r="M354">
        <v>51.749584197997997</v>
      </c>
      <c r="N354">
        <v>52.771392822265597</v>
      </c>
      <c r="O354">
        <v>53.808284759521499</v>
      </c>
      <c r="P354">
        <v>53.599998474121101</v>
      </c>
      <c r="Q354">
        <v>56.941352844238303</v>
      </c>
      <c r="R354">
        <v>58.051864624023402</v>
      </c>
      <c r="S354">
        <v>58.900001525878899</v>
      </c>
      <c r="T354">
        <v>59.994972229003899</v>
      </c>
      <c r="U354">
        <v>60.742343902587898</v>
      </c>
      <c r="V354">
        <v>61.5341987609863</v>
      </c>
      <c r="W354">
        <v>60.292881011962898</v>
      </c>
      <c r="X354">
        <v>60.641098022460902</v>
      </c>
      <c r="Y354">
        <v>60.8026313781738</v>
      </c>
      <c r="Z354">
        <v>60.817703247070298</v>
      </c>
      <c r="AA354">
        <v>60.638576507568402</v>
      </c>
      <c r="AB354">
        <v>60.725002288818402</v>
      </c>
      <c r="AC354">
        <f t="shared" si="6"/>
        <v>58.199532826741525</v>
      </c>
    </row>
    <row r="355" spans="1:29" hidden="1" x14ac:dyDescent="0.25">
      <c r="A355" t="s">
        <v>115</v>
      </c>
      <c r="B355" t="s">
        <v>116</v>
      </c>
      <c r="C355" t="s">
        <v>8</v>
      </c>
      <c r="D355" t="s">
        <v>9</v>
      </c>
      <c r="E355" t="s">
        <v>471</v>
      </c>
      <c r="F355" t="s">
        <v>305</v>
      </c>
      <c r="G355">
        <v>87.5</v>
      </c>
      <c r="H355">
        <v>88.023948669433594</v>
      </c>
      <c r="I355">
        <v>0</v>
      </c>
      <c r="J355">
        <v>0</v>
      </c>
      <c r="K355">
        <v>0</v>
      </c>
      <c r="L355">
        <v>0</v>
      </c>
      <c r="M355">
        <v>86.754966735839801</v>
      </c>
      <c r="N355">
        <v>0</v>
      </c>
      <c r="O355">
        <v>76.789588928222699</v>
      </c>
      <c r="P355">
        <v>70.315399169921903</v>
      </c>
      <c r="Q355">
        <v>59.438774108886697</v>
      </c>
      <c r="R355">
        <v>51.894817352294901</v>
      </c>
      <c r="S355">
        <v>44.529411315917997</v>
      </c>
      <c r="T355">
        <v>44.528964996337898</v>
      </c>
      <c r="U355">
        <v>44.540229797363303</v>
      </c>
      <c r="V355">
        <v>0</v>
      </c>
      <c r="W355">
        <v>33.399650573730497</v>
      </c>
      <c r="X355">
        <v>30.617212295532202</v>
      </c>
      <c r="Y355">
        <v>27.1392726898193</v>
      </c>
      <c r="Z355">
        <v>22.789033889770501</v>
      </c>
      <c r="AA355">
        <v>28.486291885376001</v>
      </c>
      <c r="AB355">
        <v>27.2579536437988</v>
      </c>
      <c r="AC355">
        <f t="shared" si="6"/>
        <v>39.238357907249814</v>
      </c>
    </row>
    <row r="356" spans="1:29" hidden="1" x14ac:dyDescent="0.25">
      <c r="A356" t="s">
        <v>135</v>
      </c>
      <c r="B356" t="s">
        <v>136</v>
      </c>
      <c r="C356" t="s">
        <v>10</v>
      </c>
      <c r="D356" t="s">
        <v>11</v>
      </c>
      <c r="E356" t="s">
        <v>279</v>
      </c>
      <c r="F356" t="s">
        <v>521</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f t="shared" si="6"/>
        <v>0</v>
      </c>
    </row>
    <row r="357" spans="1:29" hidden="1" x14ac:dyDescent="0.25">
      <c r="A357" t="s">
        <v>115</v>
      </c>
      <c r="B357" t="s">
        <v>116</v>
      </c>
      <c r="C357" t="s">
        <v>12</v>
      </c>
      <c r="D357" t="s">
        <v>13</v>
      </c>
      <c r="E357" t="s">
        <v>471</v>
      </c>
      <c r="F357" t="s">
        <v>305</v>
      </c>
      <c r="G357">
        <v>0.337837845087051</v>
      </c>
      <c r="H357">
        <v>0</v>
      </c>
      <c r="I357">
        <v>0</v>
      </c>
      <c r="J357">
        <v>0</v>
      </c>
      <c r="K357">
        <v>0</v>
      </c>
      <c r="L357">
        <v>0</v>
      </c>
      <c r="M357">
        <v>0</v>
      </c>
      <c r="N357">
        <v>0</v>
      </c>
      <c r="O357">
        <v>0</v>
      </c>
      <c r="P357">
        <v>4.2671613693237296</v>
      </c>
      <c r="Q357">
        <v>1.5306122303009</v>
      </c>
      <c r="R357">
        <v>0.69605571031570401</v>
      </c>
      <c r="S357">
        <v>0</v>
      </c>
      <c r="T357">
        <v>0</v>
      </c>
      <c r="U357">
        <v>0</v>
      </c>
      <c r="V357">
        <v>0</v>
      </c>
      <c r="W357" t="s">
        <v>14</v>
      </c>
      <c r="X357" t="s">
        <v>14</v>
      </c>
      <c r="Y357" t="s">
        <v>14</v>
      </c>
      <c r="Z357" t="s">
        <v>14</v>
      </c>
      <c r="AA357" t="s">
        <v>14</v>
      </c>
      <c r="AB357" t="s">
        <v>14</v>
      </c>
      <c r="AC357">
        <f t="shared" si="6"/>
        <v>0.3253174835727326</v>
      </c>
    </row>
    <row r="358" spans="1:29" hidden="1" x14ac:dyDescent="0.25">
      <c r="A358" t="s">
        <v>115</v>
      </c>
      <c r="B358" t="s">
        <v>116</v>
      </c>
      <c r="C358" t="s">
        <v>15</v>
      </c>
      <c r="D358" t="s">
        <v>16</v>
      </c>
      <c r="E358" t="s">
        <v>471</v>
      </c>
      <c r="F358" t="s">
        <v>305</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f t="shared" si="6"/>
        <v>0</v>
      </c>
    </row>
    <row r="359" spans="1:29" x14ac:dyDescent="0.25">
      <c r="A359" t="s">
        <v>117</v>
      </c>
      <c r="B359" t="s">
        <v>118</v>
      </c>
      <c r="C359" t="s">
        <v>2</v>
      </c>
      <c r="D359" t="s">
        <v>3</v>
      </c>
      <c r="E359" t="s">
        <v>279</v>
      </c>
      <c r="F359" t="s">
        <v>521</v>
      </c>
      <c r="G359">
        <v>96.940002441406307</v>
      </c>
      <c r="H359">
        <v>98.249778747558594</v>
      </c>
      <c r="I359">
        <v>98.509185791015597</v>
      </c>
      <c r="J359">
        <v>98.695899963378906</v>
      </c>
      <c r="K359">
        <v>98.954780578613295</v>
      </c>
      <c r="L359">
        <v>99.053054809570298</v>
      </c>
      <c r="M359">
        <v>99.147521972656307</v>
      </c>
      <c r="N359">
        <v>99.217994689941406</v>
      </c>
      <c r="O359">
        <v>99.263938903808594</v>
      </c>
      <c r="P359">
        <v>99.409805297851605</v>
      </c>
      <c r="Q359">
        <v>98.995735168457003</v>
      </c>
      <c r="R359">
        <v>99.232345581054702</v>
      </c>
      <c r="S359">
        <v>99.5032958984375</v>
      </c>
      <c r="T359">
        <v>99.563514709472699</v>
      </c>
      <c r="U359">
        <v>99.359291076660199</v>
      </c>
      <c r="V359">
        <v>99.409805297851605</v>
      </c>
      <c r="W359">
        <v>99.458976745605497</v>
      </c>
      <c r="X359">
        <v>99.447898864746094</v>
      </c>
      <c r="Y359">
        <v>99.418991088867202</v>
      </c>
      <c r="Z359">
        <v>99.433914184570298</v>
      </c>
      <c r="AA359">
        <v>99.439949035644503</v>
      </c>
      <c r="AB359">
        <v>99.435188293457003</v>
      </c>
      <c r="AC359">
        <f t="shared" si="6"/>
        <v>103.81623186383929</v>
      </c>
    </row>
    <row r="360" spans="1:29" hidden="1" x14ac:dyDescent="0.25">
      <c r="A360" t="s">
        <v>117</v>
      </c>
      <c r="B360" t="s">
        <v>118</v>
      </c>
      <c r="C360" t="s">
        <v>4</v>
      </c>
      <c r="D360" t="s">
        <v>5</v>
      </c>
      <c r="E360" t="s">
        <v>279</v>
      </c>
      <c r="F360" t="s">
        <v>521</v>
      </c>
      <c r="G360">
        <v>92.815528869628906</v>
      </c>
      <c r="H360">
        <v>95.771232604980497</v>
      </c>
      <c r="I360">
        <v>96.322593688964801</v>
      </c>
      <c r="J360">
        <v>96.668441772460895</v>
      </c>
      <c r="K360">
        <v>97.341484069824205</v>
      </c>
      <c r="L360">
        <v>97.443077087402301</v>
      </c>
      <c r="M360">
        <v>97.562667846679702</v>
      </c>
      <c r="N360">
        <v>97.720344543457003</v>
      </c>
      <c r="O360">
        <v>97.767417907714801</v>
      </c>
      <c r="P360">
        <v>98.162307739257798</v>
      </c>
      <c r="Q360">
        <v>97.090400695800795</v>
      </c>
      <c r="R360">
        <v>97.266059875488295</v>
      </c>
      <c r="S360">
        <v>98.140762329101605</v>
      </c>
      <c r="T360">
        <v>98.436027526855497</v>
      </c>
      <c r="U360">
        <v>98.268699645996094</v>
      </c>
      <c r="V360">
        <v>97.682014465332003</v>
      </c>
      <c r="W360">
        <v>98.131874084472699</v>
      </c>
      <c r="X360">
        <v>98.129653930664105</v>
      </c>
      <c r="Y360">
        <v>98.053062438964801</v>
      </c>
      <c r="Z360">
        <v>97.999153137207003</v>
      </c>
      <c r="AA360">
        <v>98.078437805175795</v>
      </c>
      <c r="AB360">
        <v>98.065078735351605</v>
      </c>
      <c r="AC360">
        <f t="shared" si="6"/>
        <v>102.04363432384673</v>
      </c>
    </row>
    <row r="361" spans="1:29" hidden="1" x14ac:dyDescent="0.25">
      <c r="A361" t="s">
        <v>117</v>
      </c>
      <c r="B361" t="s">
        <v>118</v>
      </c>
      <c r="C361" t="s">
        <v>6</v>
      </c>
      <c r="D361" t="s">
        <v>7</v>
      </c>
      <c r="E361" t="s">
        <v>279</v>
      </c>
      <c r="F361" t="s">
        <v>521</v>
      </c>
      <c r="G361">
        <v>99.800003051757798</v>
      </c>
      <c r="H361">
        <v>99.874107360839801</v>
      </c>
      <c r="I361">
        <v>99.863464355468807</v>
      </c>
      <c r="J361">
        <v>99.882545471191406</v>
      </c>
      <c r="K361">
        <v>99.847068786621094</v>
      </c>
      <c r="L361">
        <v>99.894615173339801</v>
      </c>
      <c r="M361">
        <v>99.930419921875</v>
      </c>
      <c r="N361">
        <v>99.917152404785199</v>
      </c>
      <c r="O361">
        <v>99.924095153808594</v>
      </c>
      <c r="P361">
        <v>99.929924011230497</v>
      </c>
      <c r="Q361">
        <v>99.746437072753906</v>
      </c>
      <c r="R361">
        <v>99.964485168457003</v>
      </c>
      <c r="S361">
        <v>99.983367919921903</v>
      </c>
      <c r="T361">
        <v>99.939949035644503</v>
      </c>
      <c r="U361">
        <v>99.704803466796903</v>
      </c>
      <c r="V361">
        <v>99.929924011230497</v>
      </c>
      <c r="W361">
        <v>99.889511108398395</v>
      </c>
      <c r="X361">
        <v>99.866050720214801</v>
      </c>
      <c r="Y361">
        <v>99.847572326660199</v>
      </c>
      <c r="Z361">
        <v>99.883262634277301</v>
      </c>
      <c r="AA361">
        <v>99.871597290039105</v>
      </c>
      <c r="AB361">
        <v>99.867118835449205</v>
      </c>
      <c r="AC361">
        <f t="shared" si="6"/>
        <v>104.63607025146484</v>
      </c>
    </row>
    <row r="362" spans="1:29" hidden="1" x14ac:dyDescent="0.25">
      <c r="A362" t="s">
        <v>117</v>
      </c>
      <c r="B362" t="s">
        <v>118</v>
      </c>
      <c r="C362" t="s">
        <v>8</v>
      </c>
      <c r="D362" t="s">
        <v>9</v>
      </c>
      <c r="E362" t="s">
        <v>279</v>
      </c>
      <c r="F362" t="s">
        <v>521</v>
      </c>
      <c r="G362">
        <v>6.8362479209899902</v>
      </c>
      <c r="H362">
        <v>7.4128985404968297</v>
      </c>
      <c r="I362">
        <v>9.5016613006591797</v>
      </c>
      <c r="J362">
        <v>7.1112303733825701</v>
      </c>
      <c r="K362">
        <v>10.724285125732401</v>
      </c>
      <c r="L362">
        <v>10.835350990295399</v>
      </c>
      <c r="M362">
        <v>9.9459581375122106</v>
      </c>
      <c r="N362">
        <v>10.033148765564</v>
      </c>
      <c r="O362">
        <v>10.2702131271362</v>
      </c>
      <c r="P362">
        <v>10.590763092041</v>
      </c>
      <c r="Q362">
        <v>10.122091293335</v>
      </c>
      <c r="R362">
        <v>10.7811231613159</v>
      </c>
      <c r="S362">
        <v>10.6447811126709</v>
      </c>
      <c r="T362">
        <v>10.5813388824463</v>
      </c>
      <c r="U362">
        <v>10.8250951766968</v>
      </c>
      <c r="V362">
        <v>0</v>
      </c>
      <c r="W362">
        <v>8.0128040313720703</v>
      </c>
      <c r="X362">
        <v>7.3548092842102104</v>
      </c>
      <c r="Y362">
        <v>6.5481772422790501</v>
      </c>
      <c r="Z362">
        <v>5.4789476394653303</v>
      </c>
      <c r="AA362">
        <v>6.8486843109130904</v>
      </c>
      <c r="AB362">
        <v>6.5576548576354998</v>
      </c>
      <c r="AC362">
        <f t="shared" si="6"/>
        <v>8.9055840174357108</v>
      </c>
    </row>
    <row r="363" spans="1:29" hidden="1" x14ac:dyDescent="0.25">
      <c r="A363" t="s">
        <v>137</v>
      </c>
      <c r="B363" t="s">
        <v>138</v>
      </c>
      <c r="C363" t="s">
        <v>10</v>
      </c>
      <c r="D363" t="s">
        <v>11</v>
      </c>
      <c r="E363" t="s">
        <v>279</v>
      </c>
      <c r="F363" t="s">
        <v>521</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f t="shared" si="6"/>
        <v>0</v>
      </c>
    </row>
    <row r="364" spans="1:29" hidden="1" x14ac:dyDescent="0.25">
      <c r="A364" t="s">
        <v>117</v>
      </c>
      <c r="B364" t="s">
        <v>118</v>
      </c>
      <c r="C364" t="s">
        <v>12</v>
      </c>
      <c r="D364" t="s">
        <v>13</v>
      </c>
      <c r="E364" t="s">
        <v>279</v>
      </c>
      <c r="F364" t="s">
        <v>521</v>
      </c>
      <c r="G364">
        <v>0.85272437334060702</v>
      </c>
      <c r="H364">
        <v>1.4825797080993699</v>
      </c>
      <c r="I364">
        <v>1.6212624311447099</v>
      </c>
      <c r="J364">
        <v>2.10653424263</v>
      </c>
      <c r="K364">
        <v>0.80340838432312001</v>
      </c>
      <c r="L364">
        <v>3.2808716297149698</v>
      </c>
      <c r="M364">
        <v>6.1285500526428196</v>
      </c>
      <c r="N364">
        <v>7.9779005050659197</v>
      </c>
      <c r="O364">
        <v>7.14587306976318</v>
      </c>
      <c r="P364">
        <v>4.8442535400390598</v>
      </c>
      <c r="Q364">
        <v>6.6889281272888201</v>
      </c>
      <c r="R364">
        <v>8.7774610519409197</v>
      </c>
      <c r="S364">
        <v>8.1580495834350604</v>
      </c>
      <c r="T364">
        <v>11.685393333435099</v>
      </c>
      <c r="U364">
        <v>10.2084760665894</v>
      </c>
      <c r="V364">
        <v>0.99889010190963701</v>
      </c>
      <c r="W364" t="s">
        <v>14</v>
      </c>
      <c r="X364" t="s">
        <v>14</v>
      </c>
      <c r="Y364" t="s">
        <v>14</v>
      </c>
      <c r="Z364" t="s">
        <v>14</v>
      </c>
      <c r="AA364" t="s">
        <v>14</v>
      </c>
      <c r="AB364" t="s">
        <v>14</v>
      </c>
      <c r="AC364">
        <f t="shared" si="6"/>
        <v>3.9410074381601277</v>
      </c>
    </row>
    <row r="365" spans="1:29" hidden="1" x14ac:dyDescent="0.25">
      <c r="A365" t="s">
        <v>117</v>
      </c>
      <c r="B365" t="s">
        <v>118</v>
      </c>
      <c r="C365" t="s">
        <v>15</v>
      </c>
      <c r="D365" t="s">
        <v>16</v>
      </c>
      <c r="E365" t="s">
        <v>279</v>
      </c>
      <c r="F365" t="s">
        <v>521</v>
      </c>
      <c r="G365">
        <v>1176000000</v>
      </c>
      <c r="H365">
        <v>1187000064</v>
      </c>
      <c r="I365">
        <v>1432999936</v>
      </c>
      <c r="J365">
        <v>1274000000</v>
      </c>
      <c r="K365">
        <v>1486000000</v>
      </c>
      <c r="L365">
        <v>1423000064</v>
      </c>
      <c r="M365">
        <v>1563000064</v>
      </c>
      <c r="N365">
        <v>1559000064</v>
      </c>
      <c r="O365">
        <v>1411000064</v>
      </c>
      <c r="P365">
        <v>1635000064</v>
      </c>
      <c r="Q365">
        <v>1680000000</v>
      </c>
      <c r="R365">
        <v>1834000000</v>
      </c>
      <c r="S365">
        <v>2111000064</v>
      </c>
      <c r="T365">
        <v>2188000000</v>
      </c>
      <c r="U365">
        <v>2456999936</v>
      </c>
      <c r="V365">
        <v>2636999936</v>
      </c>
      <c r="W365">
        <v>2348250112</v>
      </c>
      <c r="X365">
        <v>2407562496</v>
      </c>
      <c r="Y365">
        <v>2462453248</v>
      </c>
      <c r="Z365">
        <v>2463816448</v>
      </c>
      <c r="AA365">
        <v>2420520448</v>
      </c>
      <c r="AB365">
        <v>2438588160</v>
      </c>
      <c r="AC365">
        <f t="shared" si="6"/>
        <v>1980723388.9523809</v>
      </c>
    </row>
    <row r="366" spans="1:29" x14ac:dyDescent="0.25">
      <c r="A366" t="s">
        <v>119</v>
      </c>
      <c r="B366" t="s">
        <v>120</v>
      </c>
      <c r="C366" t="s">
        <v>2</v>
      </c>
      <c r="D366" t="s">
        <v>3</v>
      </c>
      <c r="E366" t="s">
        <v>471</v>
      </c>
      <c r="F366" t="s">
        <v>305</v>
      </c>
      <c r="G366">
        <v>48.689468383789098</v>
      </c>
      <c r="H366">
        <v>49.655857086181598</v>
      </c>
      <c r="I366">
        <v>51.400001525878899</v>
      </c>
      <c r="J366">
        <v>51.568233489990199</v>
      </c>
      <c r="K366">
        <v>52.518917083740199</v>
      </c>
      <c r="L366">
        <v>58.900001525878899</v>
      </c>
      <c r="M366">
        <v>60.171051025390597</v>
      </c>
      <c r="N366">
        <v>55.3776245117188</v>
      </c>
      <c r="O366">
        <v>60.299999237060497</v>
      </c>
      <c r="P366">
        <v>57.315105438232401</v>
      </c>
      <c r="Q366">
        <v>58.301467895507798</v>
      </c>
      <c r="R366">
        <v>55.799999237060497</v>
      </c>
      <c r="S366">
        <v>55.799999237060497</v>
      </c>
      <c r="T366">
        <v>61.362590789794901</v>
      </c>
      <c r="U366">
        <v>61.900001525878899</v>
      </c>
      <c r="V366">
        <v>62.599998474121101</v>
      </c>
      <c r="W366">
        <v>60.4156494140625</v>
      </c>
      <c r="X366">
        <v>61.5695610046387</v>
      </c>
      <c r="Y366">
        <v>61.621303558349602</v>
      </c>
      <c r="Z366">
        <v>61.551628112792997</v>
      </c>
      <c r="AA366">
        <v>61.289535522460902</v>
      </c>
      <c r="AB366">
        <v>61.508007049560497</v>
      </c>
      <c r="AC366">
        <f t="shared" si="6"/>
        <v>60.457904815673814</v>
      </c>
    </row>
    <row r="367" spans="1:29" hidden="1" x14ac:dyDescent="0.25">
      <c r="A367" t="s">
        <v>119</v>
      </c>
      <c r="B367" t="s">
        <v>120</v>
      </c>
      <c r="C367" t="s">
        <v>4</v>
      </c>
      <c r="D367" t="s">
        <v>5</v>
      </c>
      <c r="E367" t="s">
        <v>471</v>
      </c>
      <c r="F367" t="s">
        <v>305</v>
      </c>
      <c r="G367">
        <v>23.7461547851563</v>
      </c>
      <c r="H367">
        <v>24.5833225250244</v>
      </c>
      <c r="I367">
        <v>26.811611175537099</v>
      </c>
      <c r="J367">
        <v>26.224658966064499</v>
      </c>
      <c r="K367">
        <v>27.025558471679702</v>
      </c>
      <c r="L367">
        <v>36.186367034912102</v>
      </c>
      <c r="M367">
        <v>34.084232330322301</v>
      </c>
      <c r="N367">
        <v>29.349695205688501</v>
      </c>
      <c r="O367">
        <v>35.563995361328097</v>
      </c>
      <c r="P367">
        <v>30.8920288085938</v>
      </c>
      <c r="Q367">
        <v>31.690580368041999</v>
      </c>
      <c r="R367">
        <v>26.280632019043001</v>
      </c>
      <c r="S367">
        <v>25.778476715087901</v>
      </c>
      <c r="T367">
        <v>34.323062896728501</v>
      </c>
      <c r="U367">
        <v>34.280891418457003</v>
      </c>
      <c r="V367">
        <v>39.2256889343262</v>
      </c>
      <c r="W367">
        <v>33.402030944824197</v>
      </c>
      <c r="X367">
        <v>35.307918548583999</v>
      </c>
      <c r="Y367">
        <v>35.554130554199197</v>
      </c>
      <c r="Z367">
        <v>35.872444152832003</v>
      </c>
      <c r="AA367">
        <v>35.034130096435497</v>
      </c>
      <c r="AB367">
        <v>35.4421577453613</v>
      </c>
      <c r="AC367">
        <f t="shared" si="6"/>
        <v>33.174274717058466</v>
      </c>
    </row>
    <row r="368" spans="1:29" hidden="1" x14ac:dyDescent="0.25">
      <c r="A368" t="s">
        <v>119</v>
      </c>
      <c r="B368" t="s">
        <v>120</v>
      </c>
      <c r="C368" t="s">
        <v>6</v>
      </c>
      <c r="D368" t="s">
        <v>7</v>
      </c>
      <c r="E368" t="s">
        <v>471</v>
      </c>
      <c r="F368" t="s">
        <v>305</v>
      </c>
      <c r="G368">
        <v>81.545509338378906</v>
      </c>
      <c r="H368">
        <v>82.131370544433594</v>
      </c>
      <c r="I368">
        <v>82.715911865234403</v>
      </c>
      <c r="J368">
        <v>83.306068420410199</v>
      </c>
      <c r="K368">
        <v>83.908790588378906</v>
      </c>
      <c r="L368">
        <v>86.400001525878906</v>
      </c>
      <c r="M368">
        <v>91.227012634277301</v>
      </c>
      <c r="N368">
        <v>85.844947814941406</v>
      </c>
      <c r="O368">
        <v>88.769996643066406</v>
      </c>
      <c r="P368">
        <v>87.219200134277301</v>
      </c>
      <c r="Q368">
        <v>87.914726257324205</v>
      </c>
      <c r="R368">
        <v>88.099998474121094</v>
      </c>
      <c r="S368">
        <v>88.099998474121094</v>
      </c>
      <c r="T368">
        <v>89.967964172363295</v>
      </c>
      <c r="U368">
        <v>90.630317687988295</v>
      </c>
      <c r="V368">
        <v>86.5</v>
      </c>
      <c r="W368">
        <v>88.799568176269503</v>
      </c>
      <c r="X368">
        <v>88.974464416503906</v>
      </c>
      <c r="Y368">
        <v>88.726089477539105</v>
      </c>
      <c r="Z368">
        <v>88.250030517578097</v>
      </c>
      <c r="AA368">
        <v>88.687538146972699</v>
      </c>
      <c r="AB368">
        <v>88.659530639648395</v>
      </c>
      <c r="AC368">
        <f t="shared" si="6"/>
        <v>91.256144569033665</v>
      </c>
    </row>
    <row r="369" spans="1:29" hidden="1" x14ac:dyDescent="0.25">
      <c r="A369" t="s">
        <v>119</v>
      </c>
      <c r="B369" t="s">
        <v>120</v>
      </c>
      <c r="C369" t="s">
        <v>8</v>
      </c>
      <c r="D369" t="s">
        <v>9</v>
      </c>
      <c r="E369" t="s">
        <v>471</v>
      </c>
      <c r="F369" t="s">
        <v>305</v>
      </c>
      <c r="G369">
        <v>14.5625</v>
      </c>
      <c r="H369">
        <v>13.469805717468301</v>
      </c>
      <c r="I369">
        <v>12.9391765594482</v>
      </c>
      <c r="J369">
        <v>13.5836448669434</v>
      </c>
      <c r="K369">
        <v>17.876588821411101</v>
      </c>
      <c r="L369">
        <v>19.926069259643601</v>
      </c>
      <c r="M369">
        <v>20.901857376098601</v>
      </c>
      <c r="N369">
        <v>22.589237213134801</v>
      </c>
      <c r="O369">
        <v>23.534482955932599</v>
      </c>
      <c r="P369">
        <v>23.249872207641602</v>
      </c>
      <c r="Q369">
        <v>20.1844081878662</v>
      </c>
      <c r="R369">
        <v>22.3807182312012</v>
      </c>
      <c r="S369">
        <v>19.469783782958999</v>
      </c>
      <c r="T369">
        <v>21.9607849121094</v>
      </c>
      <c r="U369">
        <v>14.3253679275513</v>
      </c>
      <c r="V369">
        <v>0</v>
      </c>
      <c r="W369">
        <v>13.9389839172363</v>
      </c>
      <c r="X369">
        <v>12.5562839508057</v>
      </c>
      <c r="Y369">
        <v>10.2051591873169</v>
      </c>
      <c r="Z369">
        <v>9.1751070022583008</v>
      </c>
      <c r="AA369">
        <v>11.4688835144043</v>
      </c>
      <c r="AB369">
        <v>10.8513584136963</v>
      </c>
      <c r="AC369">
        <f t="shared" si="6"/>
        <v>16.626194000244148</v>
      </c>
    </row>
    <row r="370" spans="1:29" hidden="1" x14ac:dyDescent="0.25">
      <c r="A370" t="s">
        <v>147</v>
      </c>
      <c r="B370" t="s">
        <v>148</v>
      </c>
      <c r="C370" t="s">
        <v>10</v>
      </c>
      <c r="D370" t="s">
        <v>11</v>
      </c>
      <c r="E370" t="s">
        <v>279</v>
      </c>
      <c r="F370" t="s">
        <v>521</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f t="shared" si="6"/>
        <v>0</v>
      </c>
    </row>
    <row r="371" spans="1:29" hidden="1" x14ac:dyDescent="0.25">
      <c r="A371" t="s">
        <v>119</v>
      </c>
      <c r="B371" t="s">
        <v>120</v>
      </c>
      <c r="C371" t="s">
        <v>12</v>
      </c>
      <c r="D371" t="s">
        <v>13</v>
      </c>
      <c r="E371" t="s">
        <v>471</v>
      </c>
      <c r="F371" t="s">
        <v>305</v>
      </c>
      <c r="G371">
        <v>0.27083334326744102</v>
      </c>
      <c r="H371">
        <v>0.26612079143524198</v>
      </c>
      <c r="I371">
        <v>0.245561018586159</v>
      </c>
      <c r="J371">
        <v>0.117947712540627</v>
      </c>
      <c r="K371">
        <v>0.14519056677818301</v>
      </c>
      <c r="L371">
        <v>0.12321774661541</v>
      </c>
      <c r="M371">
        <v>0.282935440540314</v>
      </c>
      <c r="N371">
        <v>0.319659024477005</v>
      </c>
      <c r="O371">
        <v>0.15517240762710599</v>
      </c>
      <c r="P371">
        <v>0.20439447462558699</v>
      </c>
      <c r="Q371">
        <v>1.4249790906906099</v>
      </c>
      <c r="R371">
        <v>0.54107230901718095</v>
      </c>
      <c r="S371">
        <v>6.10034227371216</v>
      </c>
      <c r="T371">
        <v>2.6666667461395299</v>
      </c>
      <c r="U371">
        <v>6.1308231353759801</v>
      </c>
      <c r="V371">
        <v>5.2232809066772496</v>
      </c>
      <c r="W371" t="s">
        <v>14</v>
      </c>
      <c r="X371" t="s">
        <v>14</v>
      </c>
      <c r="Y371" t="s">
        <v>14</v>
      </c>
      <c r="Z371" t="s">
        <v>14</v>
      </c>
      <c r="AA371" t="s">
        <v>14</v>
      </c>
      <c r="AB371" t="s">
        <v>14</v>
      </c>
      <c r="AC371">
        <f t="shared" si="6"/>
        <v>1.1532474756240849</v>
      </c>
    </row>
    <row r="372" spans="1:29" hidden="1" x14ac:dyDescent="0.25">
      <c r="A372" t="s">
        <v>119</v>
      </c>
      <c r="B372" t="s">
        <v>120</v>
      </c>
      <c r="C372" t="s">
        <v>15</v>
      </c>
      <c r="D372" t="s">
        <v>16</v>
      </c>
      <c r="E372" t="s">
        <v>471</v>
      </c>
      <c r="F372" t="s">
        <v>305</v>
      </c>
      <c r="G372">
        <v>0</v>
      </c>
      <c r="H372">
        <v>0</v>
      </c>
      <c r="I372">
        <v>0</v>
      </c>
      <c r="J372">
        <v>0</v>
      </c>
      <c r="K372">
        <v>107000000</v>
      </c>
      <c r="L372">
        <v>110000000</v>
      </c>
      <c r="M372">
        <v>112000000</v>
      </c>
      <c r="N372">
        <v>115000000</v>
      </c>
      <c r="O372">
        <v>118000000</v>
      </c>
      <c r="P372">
        <v>72000000</v>
      </c>
      <c r="Q372">
        <v>69000000</v>
      </c>
      <c r="R372">
        <v>64000000</v>
      </c>
      <c r="S372">
        <v>66000000</v>
      </c>
      <c r="T372">
        <v>68000000</v>
      </c>
      <c r="U372">
        <v>70000000</v>
      </c>
      <c r="V372">
        <v>105000000</v>
      </c>
      <c r="W372">
        <v>77250000</v>
      </c>
      <c r="X372">
        <v>80062496</v>
      </c>
      <c r="Y372">
        <v>83078128</v>
      </c>
      <c r="Z372">
        <v>86347656</v>
      </c>
      <c r="AA372">
        <v>81684568</v>
      </c>
      <c r="AB372">
        <v>82793216</v>
      </c>
      <c r="AC372">
        <f t="shared" si="6"/>
        <v>74629336.380952388</v>
      </c>
    </row>
    <row r="373" spans="1:29" x14ac:dyDescent="0.25">
      <c r="A373" t="s">
        <v>121</v>
      </c>
      <c r="B373" t="s">
        <v>122</v>
      </c>
      <c r="C373" t="s">
        <v>2</v>
      </c>
      <c r="D373" t="s">
        <v>3</v>
      </c>
      <c r="E373" t="s">
        <v>165</v>
      </c>
      <c r="F373" t="s">
        <v>217</v>
      </c>
      <c r="G373">
        <v>100</v>
      </c>
      <c r="H373">
        <v>100</v>
      </c>
      <c r="I373">
        <v>100</v>
      </c>
      <c r="J373">
        <v>100</v>
      </c>
      <c r="K373">
        <v>100</v>
      </c>
      <c r="L373">
        <v>100</v>
      </c>
      <c r="M373">
        <v>100</v>
      </c>
      <c r="N373">
        <v>100</v>
      </c>
      <c r="O373">
        <v>100</v>
      </c>
      <c r="P373">
        <v>100</v>
      </c>
      <c r="Q373">
        <v>100</v>
      </c>
      <c r="R373">
        <v>100</v>
      </c>
      <c r="S373">
        <v>100</v>
      </c>
      <c r="T373">
        <v>100</v>
      </c>
      <c r="U373">
        <v>100</v>
      </c>
      <c r="V373">
        <v>100</v>
      </c>
      <c r="W373">
        <v>100</v>
      </c>
      <c r="X373">
        <v>100</v>
      </c>
      <c r="Y373">
        <v>100</v>
      </c>
      <c r="Z373">
        <v>100</v>
      </c>
      <c r="AA373">
        <v>100</v>
      </c>
      <c r="AB373">
        <v>100</v>
      </c>
      <c r="AC373">
        <f t="shared" si="6"/>
        <v>104.76190476190476</v>
      </c>
    </row>
    <row r="374" spans="1:29" hidden="1" x14ac:dyDescent="0.25">
      <c r="A374" t="s">
        <v>121</v>
      </c>
      <c r="B374" t="s">
        <v>122</v>
      </c>
      <c r="C374" t="s">
        <v>4</v>
      </c>
      <c r="D374" t="s">
        <v>5</v>
      </c>
      <c r="E374" t="s">
        <v>165</v>
      </c>
      <c r="F374" t="s">
        <v>217</v>
      </c>
      <c r="G374">
        <v>100</v>
      </c>
      <c r="H374">
        <v>100</v>
      </c>
      <c r="I374">
        <v>100</v>
      </c>
      <c r="J374">
        <v>100</v>
      </c>
      <c r="K374">
        <v>100</v>
      </c>
      <c r="L374">
        <v>100</v>
      </c>
      <c r="M374">
        <v>100</v>
      </c>
      <c r="N374">
        <v>100</v>
      </c>
      <c r="O374">
        <v>100</v>
      </c>
      <c r="P374">
        <v>100</v>
      </c>
      <c r="Q374">
        <v>100</v>
      </c>
      <c r="R374">
        <v>100</v>
      </c>
      <c r="S374">
        <v>100</v>
      </c>
      <c r="T374">
        <v>100</v>
      </c>
      <c r="U374">
        <v>100</v>
      </c>
      <c r="V374">
        <v>100</v>
      </c>
      <c r="W374">
        <v>100</v>
      </c>
      <c r="X374">
        <v>100</v>
      </c>
      <c r="Y374">
        <v>100</v>
      </c>
      <c r="Z374">
        <v>100</v>
      </c>
      <c r="AA374">
        <v>100</v>
      </c>
      <c r="AB374">
        <v>100</v>
      </c>
      <c r="AC374">
        <f t="shared" si="6"/>
        <v>104.76190476190476</v>
      </c>
    </row>
    <row r="375" spans="1:29" hidden="1" x14ac:dyDescent="0.25">
      <c r="A375" t="s">
        <v>121</v>
      </c>
      <c r="B375" t="s">
        <v>122</v>
      </c>
      <c r="C375" t="s">
        <v>6</v>
      </c>
      <c r="D375" t="s">
        <v>7</v>
      </c>
      <c r="E375" t="s">
        <v>165</v>
      </c>
      <c r="F375" t="s">
        <v>217</v>
      </c>
      <c r="G375">
        <v>100</v>
      </c>
      <c r="H375">
        <v>100</v>
      </c>
      <c r="I375">
        <v>100</v>
      </c>
      <c r="J375">
        <v>100</v>
      </c>
      <c r="K375">
        <v>100</v>
      </c>
      <c r="L375">
        <v>100</v>
      </c>
      <c r="M375">
        <v>100</v>
      </c>
      <c r="N375">
        <v>100</v>
      </c>
      <c r="O375">
        <v>100</v>
      </c>
      <c r="P375">
        <v>100</v>
      </c>
      <c r="Q375">
        <v>100</v>
      </c>
      <c r="R375">
        <v>100</v>
      </c>
      <c r="S375">
        <v>100</v>
      </c>
      <c r="T375">
        <v>100</v>
      </c>
      <c r="U375">
        <v>100</v>
      </c>
      <c r="V375">
        <v>100</v>
      </c>
      <c r="W375">
        <v>100</v>
      </c>
      <c r="X375">
        <v>100</v>
      </c>
      <c r="Y375">
        <v>100</v>
      </c>
      <c r="Z375">
        <v>100</v>
      </c>
      <c r="AA375">
        <v>100</v>
      </c>
      <c r="AB375">
        <v>100</v>
      </c>
      <c r="AC375">
        <f t="shared" si="6"/>
        <v>104.76190476190476</v>
      </c>
    </row>
    <row r="376" spans="1:29" hidden="1" x14ac:dyDescent="0.25">
      <c r="A376" t="s">
        <v>121</v>
      </c>
      <c r="B376" t="s">
        <v>122</v>
      </c>
      <c r="C376" t="s">
        <v>8</v>
      </c>
      <c r="D376" t="s">
        <v>9</v>
      </c>
      <c r="E376" t="s">
        <v>165</v>
      </c>
      <c r="F376" t="s">
        <v>217</v>
      </c>
      <c r="G376">
        <v>18.307733535766602</v>
      </c>
      <c r="H376">
        <v>19.270221710205099</v>
      </c>
      <c r="I376">
        <v>16.347894668579102</v>
      </c>
      <c r="J376">
        <v>19.276834487915</v>
      </c>
      <c r="K376">
        <v>16.003454208373999</v>
      </c>
      <c r="L376">
        <v>16.320747375488299</v>
      </c>
      <c r="M376">
        <v>14.772111892700201</v>
      </c>
      <c r="N376">
        <v>16.149860382080099</v>
      </c>
      <c r="O376">
        <v>13.347938537597701</v>
      </c>
      <c r="P376">
        <v>15.1009721755981</v>
      </c>
      <c r="Q376">
        <v>13.665855407714799</v>
      </c>
      <c r="R376">
        <v>16.2842407226563</v>
      </c>
      <c r="S376">
        <v>17.8136501312256</v>
      </c>
      <c r="T376">
        <v>13.9384813308716</v>
      </c>
      <c r="U376">
        <v>13.1289072036743</v>
      </c>
      <c r="V376">
        <v>0</v>
      </c>
      <c r="W376">
        <v>11.2202596664429</v>
      </c>
      <c r="X376">
        <v>9.5719118118286097</v>
      </c>
      <c r="Y376">
        <v>8.4802694320678693</v>
      </c>
      <c r="Z376">
        <v>7.3181104660034197</v>
      </c>
      <c r="AA376">
        <v>9.1476383209228498</v>
      </c>
      <c r="AB376">
        <v>8.6294822692871094</v>
      </c>
      <c r="AC376">
        <f t="shared" si="6"/>
        <v>14.004598844619025</v>
      </c>
    </row>
    <row r="377" spans="1:29" hidden="1" x14ac:dyDescent="0.25">
      <c r="A377" t="s">
        <v>149</v>
      </c>
      <c r="B377" t="s">
        <v>150</v>
      </c>
      <c r="C377" t="s">
        <v>10</v>
      </c>
      <c r="D377" t="s">
        <v>11</v>
      </c>
      <c r="E377" t="s">
        <v>333</v>
      </c>
      <c r="F377" t="s">
        <v>305</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f t="shared" si="6"/>
        <v>0</v>
      </c>
    </row>
    <row r="378" spans="1:29" hidden="1" x14ac:dyDescent="0.25">
      <c r="A378" t="s">
        <v>121</v>
      </c>
      <c r="B378" t="s">
        <v>122</v>
      </c>
      <c r="C378" t="s">
        <v>12</v>
      </c>
      <c r="D378" t="s">
        <v>13</v>
      </c>
      <c r="E378" t="s">
        <v>165</v>
      </c>
      <c r="F378" t="s">
        <v>217</v>
      </c>
      <c r="G378">
        <v>14.978247642517101</v>
      </c>
      <c r="H378">
        <v>16.701902389526399</v>
      </c>
      <c r="I378">
        <v>17.4576930999756</v>
      </c>
      <c r="J378">
        <v>24.7801704406738</v>
      </c>
      <c r="K378">
        <v>11.9881992340088</v>
      </c>
      <c r="L378">
        <v>14.2069387435913</v>
      </c>
      <c r="M378">
        <v>15.1744947433472</v>
      </c>
      <c r="N378">
        <v>18.453567504882798</v>
      </c>
      <c r="O378">
        <v>15.530865669250501</v>
      </c>
      <c r="P378">
        <v>15.0560960769653</v>
      </c>
      <c r="Q378">
        <v>3.7848067283630402</v>
      </c>
      <c r="R378">
        <v>6.6880111694335902</v>
      </c>
      <c r="S378">
        <v>5.4941945075988796</v>
      </c>
      <c r="T378">
        <v>1.6491001844406099</v>
      </c>
      <c r="U378">
        <v>0.96010714769363403</v>
      </c>
      <c r="V378">
        <v>1.96654212474823</v>
      </c>
      <c r="W378" t="s">
        <v>14</v>
      </c>
      <c r="X378" t="s">
        <v>14</v>
      </c>
      <c r="Y378" t="s">
        <v>14</v>
      </c>
      <c r="Z378" t="s">
        <v>14</v>
      </c>
      <c r="AA378" t="s">
        <v>14</v>
      </c>
      <c r="AB378" t="s">
        <v>14</v>
      </c>
      <c r="AC378">
        <f t="shared" si="6"/>
        <v>8.8033779717627034</v>
      </c>
    </row>
    <row r="379" spans="1:29" hidden="1" x14ac:dyDescent="0.25">
      <c r="A379" t="s">
        <v>121</v>
      </c>
      <c r="B379" t="s">
        <v>122</v>
      </c>
      <c r="C379" t="s">
        <v>15</v>
      </c>
      <c r="D379" t="s">
        <v>16</v>
      </c>
      <c r="E379" t="s">
        <v>165</v>
      </c>
      <c r="F379" t="s">
        <v>217</v>
      </c>
      <c r="G379">
        <v>1000000</v>
      </c>
      <c r="H379">
        <v>0</v>
      </c>
      <c r="I379">
        <v>0</v>
      </c>
      <c r="J379">
        <v>0</v>
      </c>
      <c r="K379">
        <v>6000000</v>
      </c>
      <c r="L379">
        <v>24000000</v>
      </c>
      <c r="M379">
        <v>30000000</v>
      </c>
      <c r="N379">
        <v>43000000</v>
      </c>
      <c r="O379">
        <v>61000000</v>
      </c>
      <c r="P379">
        <v>79000000</v>
      </c>
      <c r="Q379">
        <v>172000000</v>
      </c>
      <c r="R379">
        <v>256000000</v>
      </c>
      <c r="S379">
        <v>425000000</v>
      </c>
      <c r="T379">
        <v>653000000</v>
      </c>
      <c r="U379">
        <v>930000000</v>
      </c>
      <c r="V379">
        <v>1119000064</v>
      </c>
      <c r="W379">
        <v>781750016</v>
      </c>
      <c r="X379">
        <v>870937472</v>
      </c>
      <c r="Y379">
        <v>925421888</v>
      </c>
      <c r="Z379">
        <v>924277312</v>
      </c>
      <c r="AA379">
        <v>875596672</v>
      </c>
      <c r="AB379">
        <v>899058368</v>
      </c>
      <c r="AC379">
        <f t="shared" si="6"/>
        <v>432192466.28571427</v>
      </c>
    </row>
    <row r="380" spans="1:29" x14ac:dyDescent="0.25">
      <c r="A380" t="s">
        <v>123</v>
      </c>
      <c r="B380" t="s">
        <v>124</v>
      </c>
      <c r="C380" t="s">
        <v>2</v>
      </c>
      <c r="D380" t="s">
        <v>3</v>
      </c>
      <c r="E380" t="s">
        <v>279</v>
      </c>
      <c r="F380" t="s">
        <v>521</v>
      </c>
      <c r="G380">
        <v>97</v>
      </c>
      <c r="H380">
        <v>96.226257324218807</v>
      </c>
      <c r="I380">
        <v>95.5</v>
      </c>
      <c r="J380">
        <v>96.513031005859403</v>
      </c>
      <c r="K380">
        <v>96.650909423828097</v>
      </c>
      <c r="L380">
        <v>96.788253784179702</v>
      </c>
      <c r="M380">
        <v>96.927474975585895</v>
      </c>
      <c r="N380">
        <v>97.071212768554702</v>
      </c>
      <c r="O380">
        <v>97.222183227539105</v>
      </c>
      <c r="P380">
        <v>97.383094787597699</v>
      </c>
      <c r="Q380">
        <v>97.556648254394503</v>
      </c>
      <c r="R380">
        <v>97.745567321777301</v>
      </c>
      <c r="S380">
        <v>97.952552795410199</v>
      </c>
      <c r="T380">
        <v>98.179367065429702</v>
      </c>
      <c r="U380">
        <v>98.423988342285199</v>
      </c>
      <c r="V380">
        <v>98.683456420898395</v>
      </c>
      <c r="W380">
        <v>98.309844970703097</v>
      </c>
      <c r="X380">
        <v>98.399162292480497</v>
      </c>
      <c r="Y380">
        <v>98.454109191894503</v>
      </c>
      <c r="Z380">
        <v>98.461647033691406</v>
      </c>
      <c r="AA380">
        <v>98.406188964843807</v>
      </c>
      <c r="AB380">
        <v>98.430274963378906</v>
      </c>
      <c r="AC380">
        <f t="shared" si="6"/>
        <v>102.20405832926433</v>
      </c>
    </row>
    <row r="381" spans="1:29" hidden="1" x14ac:dyDescent="0.25">
      <c r="A381" t="s">
        <v>123</v>
      </c>
      <c r="B381" t="s">
        <v>124</v>
      </c>
      <c r="C381" t="s">
        <v>4</v>
      </c>
      <c r="D381" t="s">
        <v>5</v>
      </c>
      <c r="E381" t="s">
        <v>279</v>
      </c>
      <c r="F381" t="s">
        <v>521</v>
      </c>
      <c r="G381">
        <v>87.842926025390597</v>
      </c>
      <c r="H381">
        <v>85.246772766113295</v>
      </c>
      <c r="I381">
        <v>82.271080017089801</v>
      </c>
      <c r="J381">
        <v>86.510406494140597</v>
      </c>
      <c r="K381">
        <v>87.140319824218807</v>
      </c>
      <c r="L381">
        <v>87.711479187011705</v>
      </c>
      <c r="M381">
        <v>88.217025756835895</v>
      </c>
      <c r="N381">
        <v>88.678627014160199</v>
      </c>
      <c r="O381">
        <v>89.125396728515597</v>
      </c>
      <c r="P381">
        <v>89.587532043457003</v>
      </c>
      <c r="Q381">
        <v>90.094711303710895</v>
      </c>
      <c r="R381">
        <v>90.677871704101605</v>
      </c>
      <c r="S381">
        <v>91.388824462890597</v>
      </c>
      <c r="T381">
        <v>92.235221862792997</v>
      </c>
      <c r="U381">
        <v>93.216156005859403</v>
      </c>
      <c r="V381">
        <v>94.305549621582003</v>
      </c>
      <c r="W381">
        <v>92.786437988281307</v>
      </c>
      <c r="X381">
        <v>93.135841369628906</v>
      </c>
      <c r="Y381">
        <v>93.361000061035199</v>
      </c>
      <c r="Z381">
        <v>93.397209167480497</v>
      </c>
      <c r="AA381">
        <v>93.170120239257798</v>
      </c>
      <c r="AB381">
        <v>93.266044616699205</v>
      </c>
      <c r="AC381">
        <f t="shared" si="6"/>
        <v>94.44602639334542</v>
      </c>
    </row>
    <row r="382" spans="1:29" hidden="1" x14ac:dyDescent="0.25">
      <c r="A382" t="s">
        <v>123</v>
      </c>
      <c r="B382" t="s">
        <v>124</v>
      </c>
      <c r="C382" t="s">
        <v>6</v>
      </c>
      <c r="D382" t="s">
        <v>7</v>
      </c>
      <c r="E382" t="s">
        <v>279</v>
      </c>
      <c r="F382" t="s">
        <v>521</v>
      </c>
      <c r="G382">
        <v>100</v>
      </c>
      <c r="H382">
        <v>99.778549194335895</v>
      </c>
      <c r="I382">
        <v>99.726936340332003</v>
      </c>
      <c r="J382">
        <v>99.680938720703097</v>
      </c>
      <c r="K382">
        <v>99.647506713867202</v>
      </c>
      <c r="L382">
        <v>99.633583068847699</v>
      </c>
      <c r="M382">
        <v>99.644012451171903</v>
      </c>
      <c r="N382">
        <v>99.675201416015597</v>
      </c>
      <c r="O382">
        <v>99.721481323242202</v>
      </c>
      <c r="P382">
        <v>99.777145385742202</v>
      </c>
      <c r="Q382">
        <v>99.836524963378906</v>
      </c>
      <c r="R382">
        <v>99.8939208984375</v>
      </c>
      <c r="S382">
        <v>99.937461853027301</v>
      </c>
      <c r="T382">
        <v>99.972274780273395</v>
      </c>
      <c r="U382">
        <v>99.991806030273395</v>
      </c>
      <c r="V382">
        <v>99.998832702636705</v>
      </c>
      <c r="W382">
        <v>99.975090026855497</v>
      </c>
      <c r="X382">
        <v>99.984504699707003</v>
      </c>
      <c r="Y382">
        <v>99.987556457519503</v>
      </c>
      <c r="Z382">
        <v>99.986495971679702</v>
      </c>
      <c r="AA382">
        <v>99.983413696289105</v>
      </c>
      <c r="AB382">
        <v>99.985488891601605</v>
      </c>
      <c r="AC382">
        <f t="shared" si="6"/>
        <v>104.61041550409226</v>
      </c>
    </row>
    <row r="383" spans="1:29" hidden="1" x14ac:dyDescent="0.25">
      <c r="A383" t="s">
        <v>123</v>
      </c>
      <c r="B383" t="s">
        <v>124</v>
      </c>
      <c r="C383" t="s">
        <v>8</v>
      </c>
      <c r="D383" t="s">
        <v>9</v>
      </c>
      <c r="E383" t="s">
        <v>279</v>
      </c>
      <c r="F383" t="s">
        <v>521</v>
      </c>
      <c r="G383">
        <v>15.773017883300801</v>
      </c>
      <c r="H383">
        <v>15.5042810440063</v>
      </c>
      <c r="I383">
        <v>15.453213691711399</v>
      </c>
      <c r="J383">
        <v>15.2371912002563</v>
      </c>
      <c r="K383">
        <v>15.4215173721313</v>
      </c>
      <c r="L383">
        <v>15.2131404876709</v>
      </c>
      <c r="M383">
        <v>16.084764480590799</v>
      </c>
      <c r="N383">
        <v>16.8520202636719</v>
      </c>
      <c r="O383">
        <v>15.883251190185501</v>
      </c>
      <c r="P383">
        <v>15.5012969970703</v>
      </c>
      <c r="Q383">
        <v>15.910789489746101</v>
      </c>
      <c r="R383">
        <v>15.692567825317401</v>
      </c>
      <c r="S383">
        <v>15.747775077819799</v>
      </c>
      <c r="T383">
        <v>15.3761758804321</v>
      </c>
      <c r="U383">
        <v>15.28968334198</v>
      </c>
      <c r="V383">
        <v>0</v>
      </c>
      <c r="W383">
        <v>11.6034088134766</v>
      </c>
      <c r="X383">
        <v>10.5673170089722</v>
      </c>
      <c r="Y383">
        <v>9.3651018142700195</v>
      </c>
      <c r="Z383">
        <v>7.8839569091796902</v>
      </c>
      <c r="AA383">
        <v>9.8549461364746094</v>
      </c>
      <c r="AB383">
        <v>9.4178304672241193</v>
      </c>
      <c r="AC383">
        <f t="shared" si="6"/>
        <v>13.982535589308961</v>
      </c>
    </row>
    <row r="384" spans="1:29" hidden="1" x14ac:dyDescent="0.25">
      <c r="A384" t="s">
        <v>151</v>
      </c>
      <c r="B384" t="s">
        <v>152</v>
      </c>
      <c r="C384" t="s">
        <v>10</v>
      </c>
      <c r="D384" t="s">
        <v>11</v>
      </c>
      <c r="E384" t="s">
        <v>279</v>
      </c>
      <c r="F384" t="s">
        <v>305</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f t="shared" si="6"/>
        <v>0</v>
      </c>
    </row>
    <row r="385" spans="1:29" hidden="1" x14ac:dyDescent="0.25">
      <c r="A385" t="s">
        <v>123</v>
      </c>
      <c r="B385" t="s">
        <v>124</v>
      </c>
      <c r="C385" t="s">
        <v>12</v>
      </c>
      <c r="D385" t="s">
        <v>13</v>
      </c>
      <c r="E385" t="s">
        <v>279</v>
      </c>
      <c r="F385" t="s">
        <v>521</v>
      </c>
      <c r="G385">
        <v>57.064929962158203</v>
      </c>
      <c r="H385">
        <v>56.7161254882813</v>
      </c>
      <c r="I385">
        <v>33.874767303466797</v>
      </c>
      <c r="J385">
        <v>29.076534271240199</v>
      </c>
      <c r="K385">
        <v>29.4166564941406</v>
      </c>
      <c r="L385">
        <v>36.840045928955099</v>
      </c>
      <c r="M385">
        <v>45.339729309082003</v>
      </c>
      <c r="N385">
        <v>40.932819366455099</v>
      </c>
      <c r="O385">
        <v>44.131454467773402</v>
      </c>
      <c r="P385">
        <v>38.603813171386697</v>
      </c>
      <c r="Q385">
        <v>39.5298042297363</v>
      </c>
      <c r="R385">
        <v>44.4707221984863</v>
      </c>
      <c r="S385">
        <v>45.083568572997997</v>
      </c>
      <c r="T385">
        <v>48.343784332275398</v>
      </c>
      <c r="U385">
        <v>45.9361763000488</v>
      </c>
      <c r="V385">
        <v>45.968059539794901</v>
      </c>
      <c r="W385" t="s">
        <v>14</v>
      </c>
      <c r="X385" t="s">
        <v>14</v>
      </c>
      <c r="Y385" t="s">
        <v>14</v>
      </c>
      <c r="Z385" t="s">
        <v>14</v>
      </c>
      <c r="AA385" t="s">
        <v>14</v>
      </c>
      <c r="AB385" t="s">
        <v>14</v>
      </c>
      <c r="AC385">
        <f t="shared" si="6"/>
        <v>32.444237663632343</v>
      </c>
    </row>
    <row r="386" spans="1:29" hidden="1" x14ac:dyDescent="0.25">
      <c r="A386" t="s">
        <v>123</v>
      </c>
      <c r="B386" t="s">
        <v>124</v>
      </c>
      <c r="C386" t="s">
        <v>15</v>
      </c>
      <c r="D386" t="s">
        <v>16</v>
      </c>
      <c r="E386" t="s">
        <v>279</v>
      </c>
      <c r="F386" t="s">
        <v>521</v>
      </c>
      <c r="G386">
        <v>944000000</v>
      </c>
      <c r="H386">
        <v>930000000</v>
      </c>
      <c r="I386">
        <v>939000000</v>
      </c>
      <c r="J386">
        <v>720000000</v>
      </c>
      <c r="K386">
        <v>789000000</v>
      </c>
      <c r="L386">
        <v>420000000</v>
      </c>
      <c r="M386">
        <v>406000000</v>
      </c>
      <c r="N386">
        <v>416000000</v>
      </c>
      <c r="O386">
        <v>564000000</v>
      </c>
      <c r="P386">
        <v>545000000</v>
      </c>
      <c r="Q386">
        <v>467000000</v>
      </c>
      <c r="R386">
        <v>474000000</v>
      </c>
      <c r="S386">
        <v>573000000</v>
      </c>
      <c r="T386">
        <v>706000000</v>
      </c>
      <c r="U386">
        <v>674000000</v>
      </c>
      <c r="V386">
        <v>753000000</v>
      </c>
      <c r="W386">
        <v>676499968</v>
      </c>
      <c r="X386">
        <v>702374976</v>
      </c>
      <c r="Y386">
        <v>701468736</v>
      </c>
      <c r="Z386">
        <v>708335936</v>
      </c>
      <c r="AA386">
        <v>697169920</v>
      </c>
      <c r="AB386">
        <v>702337408</v>
      </c>
      <c r="AC386">
        <f t="shared" si="6"/>
        <v>690866044.9523809</v>
      </c>
    </row>
    <row r="387" spans="1:29" x14ac:dyDescent="0.25">
      <c r="A387" t="s">
        <v>125</v>
      </c>
      <c r="B387" t="s">
        <v>126</v>
      </c>
      <c r="C387" t="s">
        <v>2</v>
      </c>
      <c r="D387" t="s">
        <v>3</v>
      </c>
      <c r="E387" t="s">
        <v>279</v>
      </c>
      <c r="F387" t="s">
        <v>217</v>
      </c>
      <c r="G387">
        <v>100</v>
      </c>
      <c r="H387">
        <v>100</v>
      </c>
      <c r="I387">
        <v>100</v>
      </c>
      <c r="J387">
        <v>100</v>
      </c>
      <c r="K387">
        <v>100</v>
      </c>
      <c r="L387">
        <v>100</v>
      </c>
      <c r="M387">
        <v>100</v>
      </c>
      <c r="N387">
        <v>99.997406005859403</v>
      </c>
      <c r="O387">
        <v>99.984115600585895</v>
      </c>
      <c r="P387">
        <v>99.954902648925795</v>
      </c>
      <c r="Q387">
        <v>100</v>
      </c>
      <c r="R387">
        <v>100</v>
      </c>
      <c r="S387">
        <v>100</v>
      </c>
      <c r="T387">
        <v>100</v>
      </c>
      <c r="U387">
        <v>100</v>
      </c>
      <c r="V387">
        <v>100</v>
      </c>
      <c r="W387">
        <v>100</v>
      </c>
      <c r="X387">
        <v>100</v>
      </c>
      <c r="Y387">
        <v>100</v>
      </c>
      <c r="Z387">
        <v>100</v>
      </c>
      <c r="AA387">
        <v>100</v>
      </c>
      <c r="AB387">
        <v>100</v>
      </c>
      <c r="AC387">
        <f t="shared" si="6"/>
        <v>104.75887734549386</v>
      </c>
    </row>
    <row r="388" spans="1:29" hidden="1" x14ac:dyDescent="0.25">
      <c r="A388" t="s">
        <v>125</v>
      </c>
      <c r="B388" t="s">
        <v>126</v>
      </c>
      <c r="C388" t="s">
        <v>4</v>
      </c>
      <c r="D388" t="s">
        <v>5</v>
      </c>
      <c r="E388" t="s">
        <v>279</v>
      </c>
      <c r="F388" t="s">
        <v>217</v>
      </c>
      <c r="G388">
        <v>100</v>
      </c>
      <c r="H388">
        <v>100</v>
      </c>
      <c r="I388">
        <v>100</v>
      </c>
      <c r="J388">
        <v>100</v>
      </c>
      <c r="K388">
        <v>100</v>
      </c>
      <c r="L388">
        <v>100</v>
      </c>
      <c r="M388">
        <v>100</v>
      </c>
      <c r="N388">
        <v>100</v>
      </c>
      <c r="O388">
        <v>100</v>
      </c>
      <c r="P388">
        <v>100</v>
      </c>
      <c r="Q388">
        <v>100</v>
      </c>
      <c r="R388">
        <v>100</v>
      </c>
      <c r="S388">
        <v>100</v>
      </c>
      <c r="T388">
        <v>100</v>
      </c>
      <c r="U388">
        <v>100</v>
      </c>
      <c r="V388">
        <v>100</v>
      </c>
      <c r="W388">
        <v>100</v>
      </c>
      <c r="X388">
        <v>100</v>
      </c>
      <c r="Y388">
        <v>100</v>
      </c>
      <c r="Z388">
        <v>100</v>
      </c>
      <c r="AA388">
        <v>100</v>
      </c>
      <c r="AB388">
        <v>100</v>
      </c>
      <c r="AC388">
        <f t="shared" si="6"/>
        <v>104.76190476190476</v>
      </c>
    </row>
    <row r="389" spans="1:29" hidden="1" x14ac:dyDescent="0.25">
      <c r="A389" t="s">
        <v>125</v>
      </c>
      <c r="B389" t="s">
        <v>126</v>
      </c>
      <c r="C389" t="s">
        <v>6</v>
      </c>
      <c r="D389" t="s">
        <v>7</v>
      </c>
      <c r="E389" t="s">
        <v>279</v>
      </c>
      <c r="F389" t="s">
        <v>217</v>
      </c>
      <c r="G389">
        <v>100</v>
      </c>
      <c r="H389">
        <v>100</v>
      </c>
      <c r="I389">
        <v>100</v>
      </c>
      <c r="J389">
        <v>100</v>
      </c>
      <c r="K389">
        <v>100</v>
      </c>
      <c r="L389">
        <v>100</v>
      </c>
      <c r="M389">
        <v>100</v>
      </c>
      <c r="N389">
        <v>99.607589721679702</v>
      </c>
      <c r="O389">
        <v>99.663490295410199</v>
      </c>
      <c r="P389">
        <v>99.728782653808594</v>
      </c>
      <c r="Q389">
        <v>100</v>
      </c>
      <c r="R389">
        <v>100</v>
      </c>
      <c r="S389">
        <v>100</v>
      </c>
      <c r="T389">
        <v>100</v>
      </c>
      <c r="U389">
        <v>100</v>
      </c>
      <c r="V389">
        <v>100</v>
      </c>
      <c r="W389">
        <v>100</v>
      </c>
      <c r="X389">
        <v>100</v>
      </c>
      <c r="Y389">
        <v>100</v>
      </c>
      <c r="Z389">
        <v>100</v>
      </c>
      <c r="AA389">
        <v>100</v>
      </c>
      <c r="AB389">
        <v>100</v>
      </c>
      <c r="AC389">
        <f t="shared" si="6"/>
        <v>104.71427917480469</v>
      </c>
    </row>
    <row r="390" spans="1:29" hidden="1" x14ac:dyDescent="0.25">
      <c r="A390" t="s">
        <v>125</v>
      </c>
      <c r="B390" t="s">
        <v>126</v>
      </c>
      <c r="C390" t="s">
        <v>8</v>
      </c>
      <c r="D390" t="s">
        <v>9</v>
      </c>
      <c r="E390" t="s">
        <v>279</v>
      </c>
      <c r="F390" t="s">
        <v>217</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f t="shared" ref="AC390:AC453" si="7">SUM(G390:AB390)/21</f>
        <v>0</v>
      </c>
    </row>
    <row r="391" spans="1:29" hidden="1" x14ac:dyDescent="0.25">
      <c r="A391" t="s">
        <v>153</v>
      </c>
      <c r="B391" t="s">
        <v>154</v>
      </c>
      <c r="C391" t="s">
        <v>10</v>
      </c>
      <c r="D391" t="s">
        <v>11</v>
      </c>
      <c r="E391" t="s">
        <v>471</v>
      </c>
      <c r="F391" t="s">
        <v>521</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f t="shared" si="7"/>
        <v>0</v>
      </c>
    </row>
    <row r="392" spans="1:29" hidden="1" x14ac:dyDescent="0.25">
      <c r="A392" t="s">
        <v>125</v>
      </c>
      <c r="B392" t="s">
        <v>126</v>
      </c>
      <c r="C392" t="s">
        <v>12</v>
      </c>
      <c r="D392" t="s">
        <v>13</v>
      </c>
      <c r="E392" t="s">
        <v>279</v>
      </c>
      <c r="F392" t="s">
        <v>217</v>
      </c>
      <c r="G392" t="s">
        <v>14</v>
      </c>
      <c r="H392" t="s">
        <v>14</v>
      </c>
      <c r="I392" t="s">
        <v>14</v>
      </c>
      <c r="J392" t="s">
        <v>14</v>
      </c>
      <c r="K392" t="s">
        <v>14</v>
      </c>
      <c r="L392" t="s">
        <v>14</v>
      </c>
      <c r="M392" t="s">
        <v>14</v>
      </c>
      <c r="N392" t="s">
        <v>14</v>
      </c>
      <c r="O392" t="s">
        <v>14</v>
      </c>
      <c r="P392" t="s">
        <v>14</v>
      </c>
      <c r="Q392" t="s">
        <v>14</v>
      </c>
      <c r="R392" t="s">
        <v>14</v>
      </c>
      <c r="S392" t="s">
        <v>14</v>
      </c>
      <c r="T392" t="s">
        <v>14</v>
      </c>
      <c r="U392" t="s">
        <v>14</v>
      </c>
      <c r="V392" t="s">
        <v>14</v>
      </c>
      <c r="W392" t="s">
        <v>14</v>
      </c>
      <c r="X392" t="s">
        <v>14</v>
      </c>
      <c r="Y392" t="s">
        <v>14</v>
      </c>
      <c r="Z392" t="s">
        <v>14</v>
      </c>
      <c r="AA392" t="s">
        <v>14</v>
      </c>
      <c r="AB392" t="s">
        <v>14</v>
      </c>
      <c r="AC392">
        <f t="shared" si="7"/>
        <v>0</v>
      </c>
    </row>
    <row r="393" spans="1:29" hidden="1" x14ac:dyDescent="0.25">
      <c r="A393" t="s">
        <v>125</v>
      </c>
      <c r="B393" t="s">
        <v>126</v>
      </c>
      <c r="C393" t="s">
        <v>15</v>
      </c>
      <c r="D393" t="s">
        <v>16</v>
      </c>
      <c r="E393" t="s">
        <v>279</v>
      </c>
      <c r="F393" t="s">
        <v>217</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f t="shared" si="7"/>
        <v>0</v>
      </c>
    </row>
    <row r="394" spans="1:29" x14ac:dyDescent="0.25">
      <c r="A394" t="s">
        <v>127</v>
      </c>
      <c r="B394" t="s">
        <v>128</v>
      </c>
      <c r="C394" t="s">
        <v>2</v>
      </c>
      <c r="D394" t="s">
        <v>3</v>
      </c>
      <c r="E394" t="s">
        <v>165</v>
      </c>
      <c r="F394" t="s">
        <v>217</v>
      </c>
      <c r="G394">
        <v>100</v>
      </c>
      <c r="H394">
        <v>100</v>
      </c>
      <c r="I394">
        <v>100</v>
      </c>
      <c r="J394">
        <v>100</v>
      </c>
      <c r="K394">
        <v>100</v>
      </c>
      <c r="L394">
        <v>100</v>
      </c>
      <c r="M394">
        <v>100</v>
      </c>
      <c r="N394">
        <v>100</v>
      </c>
      <c r="O394">
        <v>100</v>
      </c>
      <c r="P394">
        <v>100</v>
      </c>
      <c r="Q394">
        <v>100</v>
      </c>
      <c r="R394">
        <v>100</v>
      </c>
      <c r="S394">
        <v>100</v>
      </c>
      <c r="T394">
        <v>100</v>
      </c>
      <c r="U394">
        <v>100</v>
      </c>
      <c r="V394">
        <v>100</v>
      </c>
      <c r="W394">
        <v>100</v>
      </c>
      <c r="X394">
        <v>100</v>
      </c>
      <c r="Y394">
        <v>100</v>
      </c>
      <c r="Z394">
        <v>100</v>
      </c>
      <c r="AA394">
        <v>100</v>
      </c>
      <c r="AB394">
        <v>100</v>
      </c>
      <c r="AC394">
        <f t="shared" si="7"/>
        <v>104.76190476190476</v>
      </c>
    </row>
    <row r="395" spans="1:29" hidden="1" x14ac:dyDescent="0.25">
      <c r="A395" t="s">
        <v>127</v>
      </c>
      <c r="B395" t="s">
        <v>128</v>
      </c>
      <c r="C395" t="s">
        <v>4</v>
      </c>
      <c r="D395" t="s">
        <v>5</v>
      </c>
      <c r="E395" t="s">
        <v>165</v>
      </c>
      <c r="F395" t="s">
        <v>217</v>
      </c>
      <c r="G395">
        <v>100</v>
      </c>
      <c r="H395">
        <v>100</v>
      </c>
      <c r="I395">
        <v>100</v>
      </c>
      <c r="J395">
        <v>100</v>
      </c>
      <c r="K395">
        <v>100</v>
      </c>
      <c r="L395">
        <v>100</v>
      </c>
      <c r="M395">
        <v>100</v>
      </c>
      <c r="N395">
        <v>100</v>
      </c>
      <c r="O395">
        <v>100</v>
      </c>
      <c r="P395">
        <v>100</v>
      </c>
      <c r="Q395">
        <v>100</v>
      </c>
      <c r="R395">
        <v>100</v>
      </c>
      <c r="S395">
        <v>100</v>
      </c>
      <c r="T395">
        <v>100</v>
      </c>
      <c r="U395">
        <v>100</v>
      </c>
      <c r="V395">
        <v>100</v>
      </c>
      <c r="W395">
        <v>100</v>
      </c>
      <c r="X395">
        <v>100</v>
      </c>
      <c r="Y395">
        <v>100</v>
      </c>
      <c r="Z395">
        <v>100</v>
      </c>
      <c r="AA395">
        <v>100</v>
      </c>
      <c r="AB395">
        <v>100</v>
      </c>
      <c r="AC395">
        <f t="shared" si="7"/>
        <v>104.76190476190476</v>
      </c>
    </row>
    <row r="396" spans="1:29" hidden="1" x14ac:dyDescent="0.25">
      <c r="A396" t="s">
        <v>127</v>
      </c>
      <c r="B396" t="s">
        <v>128</v>
      </c>
      <c r="C396" t="s">
        <v>6</v>
      </c>
      <c r="D396" t="s">
        <v>7</v>
      </c>
      <c r="E396" t="s">
        <v>165</v>
      </c>
      <c r="F396" t="s">
        <v>217</v>
      </c>
      <c r="G396">
        <v>100</v>
      </c>
      <c r="H396">
        <v>100</v>
      </c>
      <c r="I396">
        <v>100</v>
      </c>
      <c r="J396">
        <v>100</v>
      </c>
      <c r="K396">
        <v>100</v>
      </c>
      <c r="L396">
        <v>100</v>
      </c>
      <c r="M396">
        <v>100</v>
      </c>
      <c r="N396">
        <v>100</v>
      </c>
      <c r="O396">
        <v>100</v>
      </c>
      <c r="P396">
        <v>100</v>
      </c>
      <c r="Q396">
        <v>100</v>
      </c>
      <c r="R396">
        <v>100</v>
      </c>
      <c r="S396">
        <v>100</v>
      </c>
      <c r="T396">
        <v>100</v>
      </c>
      <c r="U396">
        <v>100</v>
      </c>
      <c r="V396">
        <v>100</v>
      </c>
      <c r="W396">
        <v>100</v>
      </c>
      <c r="X396">
        <v>100</v>
      </c>
      <c r="Y396">
        <v>100</v>
      </c>
      <c r="Z396">
        <v>100</v>
      </c>
      <c r="AA396">
        <v>100</v>
      </c>
      <c r="AB396">
        <v>100</v>
      </c>
      <c r="AC396">
        <f t="shared" si="7"/>
        <v>104.76190476190476</v>
      </c>
    </row>
    <row r="397" spans="1:29" hidden="1" x14ac:dyDescent="0.25">
      <c r="A397" t="s">
        <v>127</v>
      </c>
      <c r="B397" t="s">
        <v>128</v>
      </c>
      <c r="C397" t="s">
        <v>8</v>
      </c>
      <c r="D397" t="s">
        <v>9</v>
      </c>
      <c r="E397" t="s">
        <v>165</v>
      </c>
      <c r="F397" t="s">
        <v>217</v>
      </c>
      <c r="G397">
        <v>5.57863521575928</v>
      </c>
      <c r="H397">
        <v>6.5615320205688503</v>
      </c>
      <c r="I397">
        <v>4.4121532440185502</v>
      </c>
      <c r="J397">
        <v>3.9239881038665798</v>
      </c>
      <c r="K397">
        <v>5.0702214241027797</v>
      </c>
      <c r="L397">
        <v>3.74685859680176</v>
      </c>
      <c r="M397">
        <v>4.7506446838378897</v>
      </c>
      <c r="N397">
        <v>4.4138779640197798</v>
      </c>
      <c r="O397">
        <v>3.0124039649963401</v>
      </c>
      <c r="P397">
        <v>3.6241610050201398</v>
      </c>
      <c r="Q397">
        <v>4.1337842941284197</v>
      </c>
      <c r="R397">
        <v>3.24609446525574</v>
      </c>
      <c r="S397">
        <v>2.9043884277343799</v>
      </c>
      <c r="T397">
        <v>4.3356642723083496</v>
      </c>
      <c r="U397">
        <v>3.97701144218445</v>
      </c>
      <c r="V397">
        <v>0</v>
      </c>
      <c r="W397">
        <v>2.8042659759521502</v>
      </c>
      <c r="X397">
        <v>2.77923536300659</v>
      </c>
      <c r="Y397">
        <v>2.3901281356811501</v>
      </c>
      <c r="Z397">
        <v>1.99340748786926</v>
      </c>
      <c r="AA397">
        <v>2.49175930023193</v>
      </c>
      <c r="AB397">
        <v>2.4136326313018799</v>
      </c>
      <c r="AC397">
        <f t="shared" si="7"/>
        <v>3.7411356199355361</v>
      </c>
    </row>
    <row r="398" spans="1:29" hidden="1" x14ac:dyDescent="0.25">
      <c r="A398" t="s">
        <v>155</v>
      </c>
      <c r="B398" t="s">
        <v>156</v>
      </c>
      <c r="C398" t="s">
        <v>10</v>
      </c>
      <c r="D398" t="s">
        <v>11</v>
      </c>
      <c r="E398" t="s">
        <v>471</v>
      </c>
      <c r="F398" t="s">
        <v>303</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f t="shared" si="7"/>
        <v>0</v>
      </c>
    </row>
    <row r="399" spans="1:29" hidden="1" x14ac:dyDescent="0.25">
      <c r="A399" t="s">
        <v>127</v>
      </c>
      <c r="B399" t="s">
        <v>128</v>
      </c>
      <c r="C399" t="s">
        <v>12</v>
      </c>
      <c r="D399" t="s">
        <v>13</v>
      </c>
      <c r="E399" t="s">
        <v>165</v>
      </c>
      <c r="F399" t="s">
        <v>217</v>
      </c>
      <c r="G399">
        <v>100</v>
      </c>
      <c r="H399">
        <v>100</v>
      </c>
      <c r="I399">
        <v>100</v>
      </c>
      <c r="J399">
        <v>100</v>
      </c>
      <c r="K399">
        <v>100</v>
      </c>
      <c r="L399">
        <v>99.977149963378906</v>
      </c>
      <c r="M399">
        <v>99.978500366210895</v>
      </c>
      <c r="N399">
        <v>99.938407897949205</v>
      </c>
      <c r="O399">
        <v>99.704666137695298</v>
      </c>
      <c r="P399">
        <v>99.405563354492202</v>
      </c>
      <c r="Q399">
        <v>98.628334045410199</v>
      </c>
      <c r="R399">
        <v>96.388717651367202</v>
      </c>
      <c r="S399">
        <v>94.551620483398395</v>
      </c>
      <c r="T399">
        <v>92.377624511718807</v>
      </c>
      <c r="U399">
        <v>92.712646484375</v>
      </c>
      <c r="V399">
        <v>91.219940185546903</v>
      </c>
      <c r="W399" t="s">
        <v>14</v>
      </c>
      <c r="X399" t="s">
        <v>14</v>
      </c>
      <c r="Y399" t="s">
        <v>14</v>
      </c>
      <c r="Z399" t="s">
        <v>14</v>
      </c>
      <c r="AA399" t="s">
        <v>14</v>
      </c>
      <c r="AB399" t="s">
        <v>14</v>
      </c>
      <c r="AC399">
        <f t="shared" si="7"/>
        <v>74.518246241978233</v>
      </c>
    </row>
    <row r="400" spans="1:29" hidden="1" x14ac:dyDescent="0.25">
      <c r="A400" t="s">
        <v>127</v>
      </c>
      <c r="B400" t="s">
        <v>128</v>
      </c>
      <c r="C400" t="s">
        <v>15</v>
      </c>
      <c r="D400" t="s">
        <v>16</v>
      </c>
      <c r="E400" t="s">
        <v>165</v>
      </c>
      <c r="F400" t="s">
        <v>217</v>
      </c>
      <c r="G400">
        <v>0</v>
      </c>
      <c r="H400">
        <v>0</v>
      </c>
      <c r="I400">
        <v>0</v>
      </c>
      <c r="J400">
        <v>0</v>
      </c>
      <c r="K400">
        <v>0</v>
      </c>
      <c r="L400">
        <v>1000000</v>
      </c>
      <c r="M400">
        <v>1000000</v>
      </c>
      <c r="N400">
        <v>3000000</v>
      </c>
      <c r="O400">
        <v>15000000</v>
      </c>
      <c r="P400">
        <v>31000000</v>
      </c>
      <c r="Q400">
        <v>73000000</v>
      </c>
      <c r="R400">
        <v>178000000</v>
      </c>
      <c r="S400">
        <v>257000000</v>
      </c>
      <c r="T400">
        <v>327000000</v>
      </c>
      <c r="U400">
        <v>317000000</v>
      </c>
      <c r="V400">
        <v>398000000</v>
      </c>
      <c r="W400">
        <v>324750016</v>
      </c>
      <c r="X400">
        <v>341687488</v>
      </c>
      <c r="Y400">
        <v>345359360</v>
      </c>
      <c r="Z400">
        <v>352449216</v>
      </c>
      <c r="AA400">
        <v>341061536</v>
      </c>
      <c r="AB400">
        <v>345139392</v>
      </c>
      <c r="AC400">
        <f t="shared" si="7"/>
        <v>173878428.95238096</v>
      </c>
    </row>
    <row r="401" spans="1:29" x14ac:dyDescent="0.25">
      <c r="A401" t="s">
        <v>129</v>
      </c>
      <c r="B401" t="s">
        <v>130</v>
      </c>
      <c r="C401" t="s">
        <v>2</v>
      </c>
      <c r="D401" t="s">
        <v>3</v>
      </c>
      <c r="E401" t="s">
        <v>165</v>
      </c>
      <c r="F401" t="s">
        <v>217</v>
      </c>
      <c r="G401">
        <v>100</v>
      </c>
      <c r="H401">
        <v>100</v>
      </c>
      <c r="I401">
        <v>100</v>
      </c>
      <c r="J401">
        <v>100</v>
      </c>
      <c r="K401">
        <v>100</v>
      </c>
      <c r="L401">
        <v>100</v>
      </c>
      <c r="M401">
        <v>100</v>
      </c>
      <c r="N401">
        <v>100</v>
      </c>
      <c r="O401">
        <v>100</v>
      </c>
      <c r="P401">
        <v>100</v>
      </c>
      <c r="Q401">
        <v>100</v>
      </c>
      <c r="R401">
        <v>100</v>
      </c>
      <c r="S401">
        <v>100</v>
      </c>
      <c r="T401">
        <v>100</v>
      </c>
      <c r="U401">
        <v>100</v>
      </c>
      <c r="V401">
        <v>100</v>
      </c>
      <c r="W401">
        <v>100</v>
      </c>
      <c r="X401">
        <v>100</v>
      </c>
      <c r="Y401">
        <v>100</v>
      </c>
      <c r="Z401">
        <v>100</v>
      </c>
      <c r="AA401">
        <v>100</v>
      </c>
      <c r="AB401">
        <v>100</v>
      </c>
      <c r="AC401">
        <f t="shared" si="7"/>
        <v>104.76190476190476</v>
      </c>
    </row>
    <row r="402" spans="1:29" hidden="1" x14ac:dyDescent="0.25">
      <c r="A402" t="s">
        <v>129</v>
      </c>
      <c r="B402" t="s">
        <v>130</v>
      </c>
      <c r="C402" t="s">
        <v>4</v>
      </c>
      <c r="D402" t="s">
        <v>5</v>
      </c>
      <c r="E402" t="s">
        <v>165</v>
      </c>
      <c r="F402" t="s">
        <v>217</v>
      </c>
      <c r="G402">
        <v>100</v>
      </c>
      <c r="H402">
        <v>100</v>
      </c>
      <c r="I402">
        <v>100</v>
      </c>
      <c r="J402">
        <v>100</v>
      </c>
      <c r="K402">
        <v>100</v>
      </c>
      <c r="L402">
        <v>100</v>
      </c>
      <c r="M402">
        <v>100</v>
      </c>
      <c r="N402">
        <v>100</v>
      </c>
      <c r="O402">
        <v>100</v>
      </c>
      <c r="P402">
        <v>100</v>
      </c>
      <c r="Q402">
        <v>100</v>
      </c>
      <c r="R402">
        <v>100</v>
      </c>
      <c r="S402">
        <v>100</v>
      </c>
      <c r="T402">
        <v>100</v>
      </c>
      <c r="U402">
        <v>100</v>
      </c>
      <c r="V402">
        <v>100</v>
      </c>
      <c r="W402">
        <v>100</v>
      </c>
      <c r="X402">
        <v>100</v>
      </c>
      <c r="Y402">
        <v>100</v>
      </c>
      <c r="Z402">
        <v>100</v>
      </c>
      <c r="AA402">
        <v>100</v>
      </c>
      <c r="AB402">
        <v>100</v>
      </c>
      <c r="AC402">
        <f t="shared" si="7"/>
        <v>104.76190476190476</v>
      </c>
    </row>
    <row r="403" spans="1:29" hidden="1" x14ac:dyDescent="0.25">
      <c r="A403" t="s">
        <v>129</v>
      </c>
      <c r="B403" t="s">
        <v>130</v>
      </c>
      <c r="C403" t="s">
        <v>6</v>
      </c>
      <c r="D403" t="s">
        <v>7</v>
      </c>
      <c r="E403" t="s">
        <v>165</v>
      </c>
      <c r="F403" t="s">
        <v>217</v>
      </c>
      <c r="G403">
        <v>100</v>
      </c>
      <c r="H403">
        <v>100</v>
      </c>
      <c r="I403">
        <v>100</v>
      </c>
      <c r="J403">
        <v>100</v>
      </c>
      <c r="K403">
        <v>100</v>
      </c>
      <c r="L403">
        <v>100</v>
      </c>
      <c r="M403">
        <v>100</v>
      </c>
      <c r="N403">
        <v>100</v>
      </c>
      <c r="O403">
        <v>100</v>
      </c>
      <c r="P403">
        <v>100</v>
      </c>
      <c r="Q403">
        <v>100</v>
      </c>
      <c r="R403">
        <v>100</v>
      </c>
      <c r="S403">
        <v>100</v>
      </c>
      <c r="T403">
        <v>100</v>
      </c>
      <c r="U403">
        <v>100</v>
      </c>
      <c r="V403">
        <v>100</v>
      </c>
      <c r="W403">
        <v>100</v>
      </c>
      <c r="X403">
        <v>100</v>
      </c>
      <c r="Y403">
        <v>100</v>
      </c>
      <c r="Z403">
        <v>100</v>
      </c>
      <c r="AA403">
        <v>100</v>
      </c>
      <c r="AB403">
        <v>100</v>
      </c>
      <c r="AC403">
        <f t="shared" si="7"/>
        <v>104.76190476190476</v>
      </c>
    </row>
    <row r="404" spans="1:29" hidden="1" x14ac:dyDescent="0.25">
      <c r="A404" t="s">
        <v>129</v>
      </c>
      <c r="B404" t="s">
        <v>130</v>
      </c>
      <c r="C404" t="s">
        <v>8</v>
      </c>
      <c r="D404" t="s">
        <v>9</v>
      </c>
      <c r="E404" t="s">
        <v>165</v>
      </c>
      <c r="F404" t="s">
        <v>217</v>
      </c>
      <c r="G404">
        <v>6.7973284721374503</v>
      </c>
      <c r="H404">
        <v>6.6142196655273402</v>
      </c>
      <c r="I404">
        <v>6.3925256729126003</v>
      </c>
      <c r="J404">
        <v>6.1425328254699698</v>
      </c>
      <c r="K404">
        <v>6.0675497055053702</v>
      </c>
      <c r="L404">
        <v>6.1356506347656303</v>
      </c>
      <c r="M404">
        <v>5.8395295143127397</v>
      </c>
      <c r="N404">
        <v>5.6002459526062003</v>
      </c>
      <c r="O404">
        <v>5.5969743728637704</v>
      </c>
      <c r="P404">
        <v>5.4966187477111799</v>
      </c>
      <c r="Q404">
        <v>5.23490238189697</v>
      </c>
      <c r="R404">
        <v>5.0762882232665998</v>
      </c>
      <c r="S404">
        <v>4.8300204277038601</v>
      </c>
      <c r="T404">
        <v>4.7646732330322301</v>
      </c>
      <c r="U404">
        <v>4.5207767486572301</v>
      </c>
      <c r="V404">
        <v>0</v>
      </c>
      <c r="W404">
        <v>3.5288674831390399</v>
      </c>
      <c r="X404">
        <v>3.2035791873931898</v>
      </c>
      <c r="Y404">
        <v>2.8133058547973602</v>
      </c>
      <c r="Z404">
        <v>2.3864381313324001</v>
      </c>
      <c r="AA404">
        <v>2.9830477237701398</v>
      </c>
      <c r="AB404">
        <v>2.8465926647186302</v>
      </c>
      <c r="AC404">
        <f t="shared" si="7"/>
        <v>4.8986508392152333</v>
      </c>
    </row>
    <row r="405" spans="1:29" hidden="1" x14ac:dyDescent="0.25">
      <c r="A405" t="s">
        <v>157</v>
      </c>
      <c r="B405" t="s">
        <v>158</v>
      </c>
      <c r="C405" t="s">
        <v>10</v>
      </c>
      <c r="D405" t="s">
        <v>11</v>
      </c>
      <c r="E405" t="s">
        <v>165</v>
      </c>
      <c r="F405" t="s">
        <v>217</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f t="shared" si="7"/>
        <v>0</v>
      </c>
    </row>
    <row r="406" spans="1:29" hidden="1" x14ac:dyDescent="0.25">
      <c r="A406" t="s">
        <v>129</v>
      </c>
      <c r="B406" t="s">
        <v>130</v>
      </c>
      <c r="C406" t="s">
        <v>12</v>
      </c>
      <c r="D406" t="s">
        <v>13</v>
      </c>
      <c r="E406" t="s">
        <v>165</v>
      </c>
      <c r="F406" t="s">
        <v>217</v>
      </c>
      <c r="G406">
        <v>0.51021105051040605</v>
      </c>
      <c r="H406">
        <v>0.51997739076614402</v>
      </c>
      <c r="I406">
        <v>0.50529640913009599</v>
      </c>
      <c r="J406">
        <v>0.44435858726501498</v>
      </c>
      <c r="K406">
        <v>0.41532403230667098</v>
      </c>
      <c r="L406">
        <v>0.39789578318595897</v>
      </c>
      <c r="M406">
        <v>0.30841323733329801</v>
      </c>
      <c r="N406">
        <v>0.13103322684764901</v>
      </c>
      <c r="O406">
        <v>0.157272338867188</v>
      </c>
      <c r="P406">
        <v>0.19110153615474701</v>
      </c>
      <c r="Q406">
        <v>0.23326143622398399</v>
      </c>
      <c r="R406">
        <v>0.20051626861095401</v>
      </c>
      <c r="S406">
        <v>0.13035403192043299</v>
      </c>
      <c r="T406">
        <v>9.1851919889450101E-2</v>
      </c>
      <c r="U406">
        <v>0.12339005619287501</v>
      </c>
      <c r="V406">
        <v>0.11377941071987201</v>
      </c>
      <c r="W406" t="s">
        <v>14</v>
      </c>
      <c r="X406" t="s">
        <v>14</v>
      </c>
      <c r="Y406" t="s">
        <v>14</v>
      </c>
      <c r="Z406" t="s">
        <v>14</v>
      </c>
      <c r="AA406" t="s">
        <v>14</v>
      </c>
      <c r="AB406" t="s">
        <v>14</v>
      </c>
      <c r="AC406">
        <f t="shared" si="7"/>
        <v>0.2130493674249877</v>
      </c>
    </row>
    <row r="407" spans="1:29" hidden="1" x14ac:dyDescent="0.25">
      <c r="A407" t="s">
        <v>129</v>
      </c>
      <c r="B407" t="s">
        <v>130</v>
      </c>
      <c r="C407" t="s">
        <v>15</v>
      </c>
      <c r="D407" t="s">
        <v>16</v>
      </c>
      <c r="E407" t="s">
        <v>165</v>
      </c>
      <c r="F407" t="s">
        <v>217</v>
      </c>
      <c r="G407">
        <v>526000000</v>
      </c>
      <c r="H407">
        <v>523000000</v>
      </c>
      <c r="I407">
        <v>506000000</v>
      </c>
      <c r="J407">
        <v>496000000</v>
      </c>
      <c r="K407">
        <v>722000000</v>
      </c>
      <c r="L407">
        <v>752000000</v>
      </c>
      <c r="M407">
        <v>970000000</v>
      </c>
      <c r="N407">
        <v>1320999936</v>
      </c>
      <c r="O407">
        <v>1707000064</v>
      </c>
      <c r="P407">
        <v>2224999936</v>
      </c>
      <c r="Q407">
        <v>3112999936</v>
      </c>
      <c r="R407">
        <v>5285000192</v>
      </c>
      <c r="S407">
        <v>5936000000</v>
      </c>
      <c r="T407">
        <v>6575000064</v>
      </c>
      <c r="U407">
        <v>7263000064</v>
      </c>
      <c r="V407">
        <v>7626999808</v>
      </c>
      <c r="W407">
        <v>6850250240</v>
      </c>
      <c r="X407">
        <v>7078812672</v>
      </c>
      <c r="Y407">
        <v>7204765696</v>
      </c>
      <c r="Z407">
        <v>7190206976</v>
      </c>
      <c r="AA407">
        <v>7081008640</v>
      </c>
      <c r="AB407">
        <v>7138698240</v>
      </c>
      <c r="AC407">
        <f t="shared" si="7"/>
        <v>4194797260.1904764</v>
      </c>
    </row>
    <row r="408" spans="1:29" x14ac:dyDescent="0.25">
      <c r="A408" t="s">
        <v>131</v>
      </c>
      <c r="B408" t="s">
        <v>132</v>
      </c>
      <c r="C408" t="s">
        <v>2</v>
      </c>
      <c r="D408" t="s">
        <v>3</v>
      </c>
      <c r="E408" t="s">
        <v>165</v>
      </c>
      <c r="F408" t="s">
        <v>217</v>
      </c>
      <c r="G408">
        <v>100</v>
      </c>
      <c r="H408">
        <v>100</v>
      </c>
      <c r="I408">
        <v>100</v>
      </c>
      <c r="J408">
        <v>100</v>
      </c>
      <c r="K408">
        <v>100</v>
      </c>
      <c r="L408">
        <v>100</v>
      </c>
      <c r="M408">
        <v>100</v>
      </c>
      <c r="N408">
        <v>100</v>
      </c>
      <c r="O408">
        <v>100</v>
      </c>
      <c r="P408">
        <v>100</v>
      </c>
      <c r="Q408">
        <v>100</v>
      </c>
      <c r="R408">
        <v>100</v>
      </c>
      <c r="S408">
        <v>100</v>
      </c>
      <c r="T408">
        <v>100</v>
      </c>
      <c r="U408">
        <v>100</v>
      </c>
      <c r="V408">
        <v>100</v>
      </c>
      <c r="W408">
        <v>100</v>
      </c>
      <c r="X408">
        <v>100</v>
      </c>
      <c r="Y408">
        <v>100</v>
      </c>
      <c r="Z408">
        <v>100</v>
      </c>
      <c r="AA408">
        <v>100</v>
      </c>
      <c r="AB408">
        <v>100</v>
      </c>
      <c r="AC408">
        <f t="shared" si="7"/>
        <v>104.76190476190476</v>
      </c>
    </row>
    <row r="409" spans="1:29" hidden="1" x14ac:dyDescent="0.25">
      <c r="A409" t="s">
        <v>131</v>
      </c>
      <c r="B409" t="s">
        <v>132</v>
      </c>
      <c r="C409" t="s">
        <v>4</v>
      </c>
      <c r="D409" t="s">
        <v>5</v>
      </c>
      <c r="E409" t="s">
        <v>165</v>
      </c>
      <c r="F409" t="s">
        <v>217</v>
      </c>
      <c r="G409">
        <v>100</v>
      </c>
      <c r="H409">
        <v>100</v>
      </c>
      <c r="I409">
        <v>100</v>
      </c>
      <c r="J409">
        <v>100</v>
      </c>
      <c r="K409">
        <v>100</v>
      </c>
      <c r="L409">
        <v>100</v>
      </c>
      <c r="M409">
        <v>100</v>
      </c>
      <c r="N409">
        <v>100</v>
      </c>
      <c r="O409">
        <v>100</v>
      </c>
      <c r="P409">
        <v>100</v>
      </c>
      <c r="Q409">
        <v>100</v>
      </c>
      <c r="R409">
        <v>100</v>
      </c>
      <c r="S409">
        <v>100</v>
      </c>
      <c r="T409">
        <v>100</v>
      </c>
      <c r="U409">
        <v>100</v>
      </c>
      <c r="V409">
        <v>100</v>
      </c>
      <c r="W409">
        <v>100</v>
      </c>
      <c r="X409">
        <v>100</v>
      </c>
      <c r="Y409">
        <v>100</v>
      </c>
      <c r="Z409">
        <v>100</v>
      </c>
      <c r="AA409">
        <v>100</v>
      </c>
      <c r="AB409">
        <v>100</v>
      </c>
      <c r="AC409">
        <f t="shared" si="7"/>
        <v>104.76190476190476</v>
      </c>
    </row>
    <row r="410" spans="1:29" hidden="1" x14ac:dyDescent="0.25">
      <c r="A410" t="s">
        <v>131</v>
      </c>
      <c r="B410" t="s">
        <v>132</v>
      </c>
      <c r="C410" t="s">
        <v>6</v>
      </c>
      <c r="D410" t="s">
        <v>7</v>
      </c>
      <c r="E410" t="s">
        <v>165</v>
      </c>
      <c r="F410" t="s">
        <v>217</v>
      </c>
      <c r="G410">
        <v>100</v>
      </c>
      <c r="H410">
        <v>100</v>
      </c>
      <c r="I410">
        <v>100</v>
      </c>
      <c r="J410">
        <v>100</v>
      </c>
      <c r="K410">
        <v>100</v>
      </c>
      <c r="L410">
        <v>100</v>
      </c>
      <c r="M410">
        <v>100</v>
      </c>
      <c r="N410">
        <v>100</v>
      </c>
      <c r="O410">
        <v>100</v>
      </c>
      <c r="P410">
        <v>100</v>
      </c>
      <c r="Q410">
        <v>100</v>
      </c>
      <c r="R410">
        <v>100</v>
      </c>
      <c r="S410">
        <v>100</v>
      </c>
      <c r="T410">
        <v>100</v>
      </c>
      <c r="U410">
        <v>100</v>
      </c>
      <c r="V410">
        <v>100</v>
      </c>
      <c r="W410">
        <v>100</v>
      </c>
      <c r="X410">
        <v>100</v>
      </c>
      <c r="Y410">
        <v>100</v>
      </c>
      <c r="Z410">
        <v>100</v>
      </c>
      <c r="AA410">
        <v>100</v>
      </c>
      <c r="AB410">
        <v>100</v>
      </c>
      <c r="AC410">
        <f t="shared" si="7"/>
        <v>104.76190476190476</v>
      </c>
    </row>
    <row r="411" spans="1:29" hidden="1" x14ac:dyDescent="0.25">
      <c r="A411" t="s">
        <v>131</v>
      </c>
      <c r="B411" t="s">
        <v>132</v>
      </c>
      <c r="C411" t="s">
        <v>8</v>
      </c>
      <c r="D411" t="s">
        <v>9</v>
      </c>
      <c r="E411" t="s">
        <v>165</v>
      </c>
      <c r="F411" t="s">
        <v>217</v>
      </c>
      <c r="G411">
        <v>5.8358526229858398</v>
      </c>
      <c r="H411">
        <v>6.2948923110961896</v>
      </c>
      <c r="I411">
        <v>5.3223714828491202</v>
      </c>
      <c r="J411">
        <v>4.4364094734191903</v>
      </c>
      <c r="K411">
        <v>4.4762091636657697</v>
      </c>
      <c r="L411">
        <v>4.2128787040710396</v>
      </c>
      <c r="M411">
        <v>3.4377672672271702</v>
      </c>
      <c r="N411">
        <v>4.9521822929382298</v>
      </c>
      <c r="O411">
        <v>5.9400262832641602</v>
      </c>
      <c r="P411">
        <v>6.5002884864807102</v>
      </c>
      <c r="Q411">
        <v>6.75209712982178</v>
      </c>
      <c r="R411">
        <v>6.2476935386657697</v>
      </c>
      <c r="S411">
        <v>7.00302934646606</v>
      </c>
      <c r="T411">
        <v>5.5579543113708496</v>
      </c>
      <c r="U411">
        <v>6.1334824562072798</v>
      </c>
      <c r="V411">
        <v>0</v>
      </c>
      <c r="W411">
        <v>4.6736164093017596</v>
      </c>
      <c r="X411">
        <v>4.0912632942199698</v>
      </c>
      <c r="Y411">
        <v>3.7245905399322501</v>
      </c>
      <c r="Z411">
        <v>3.1223676204681401</v>
      </c>
      <c r="AA411">
        <v>3.9029593467712398</v>
      </c>
      <c r="AB411">
        <v>3.7102952003478999</v>
      </c>
      <c r="AC411">
        <f t="shared" si="7"/>
        <v>5.0632489181700198</v>
      </c>
    </row>
    <row r="412" spans="1:29" hidden="1" x14ac:dyDescent="0.25">
      <c r="A412" t="s">
        <v>159</v>
      </c>
      <c r="B412" t="s">
        <v>160</v>
      </c>
      <c r="C412" t="s">
        <v>10</v>
      </c>
      <c r="D412" t="s">
        <v>11</v>
      </c>
      <c r="E412" t="s">
        <v>471</v>
      </c>
      <c r="F412" t="s">
        <v>305</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f t="shared" si="7"/>
        <v>0</v>
      </c>
    </row>
    <row r="413" spans="1:29" hidden="1" x14ac:dyDescent="0.25">
      <c r="A413" t="s">
        <v>131</v>
      </c>
      <c r="B413" t="s">
        <v>132</v>
      </c>
      <c r="C413" t="s">
        <v>12</v>
      </c>
      <c r="D413" t="s">
        <v>13</v>
      </c>
      <c r="E413" t="s">
        <v>165</v>
      </c>
      <c r="F413" t="s">
        <v>217</v>
      </c>
      <c r="G413">
        <v>1.9360386133194001</v>
      </c>
      <c r="H413">
        <v>2.3191709518432599</v>
      </c>
      <c r="I413">
        <v>3.6831521987914999</v>
      </c>
      <c r="J413">
        <v>4.6204476356506303</v>
      </c>
      <c r="K413">
        <v>4.0458998680114702</v>
      </c>
      <c r="L413">
        <v>3.7935221195220898</v>
      </c>
      <c r="M413">
        <v>3.5495822429657</v>
      </c>
      <c r="N413">
        <v>3.2760200500488299</v>
      </c>
      <c r="O413">
        <v>3.0615031719207799</v>
      </c>
      <c r="P413">
        <v>3.21578764915466</v>
      </c>
      <c r="Q413">
        <v>1.9916628599166899</v>
      </c>
      <c r="R413">
        <v>1.28587245941162</v>
      </c>
      <c r="S413">
        <v>1.3126608133316</v>
      </c>
      <c r="T413">
        <v>1.01027548313141</v>
      </c>
      <c r="U413">
        <v>0.98185431957244895</v>
      </c>
      <c r="V413">
        <v>1.08128643035889</v>
      </c>
      <c r="W413" t="s">
        <v>14</v>
      </c>
      <c r="X413" t="s">
        <v>14</v>
      </c>
      <c r="Y413" t="s">
        <v>14</v>
      </c>
      <c r="Z413" t="s">
        <v>14</v>
      </c>
      <c r="AA413" t="s">
        <v>14</v>
      </c>
      <c r="AB413" t="s">
        <v>14</v>
      </c>
      <c r="AC413">
        <f t="shared" si="7"/>
        <v>1.9602255650929032</v>
      </c>
    </row>
    <row r="414" spans="1:29" hidden="1" x14ac:dyDescent="0.25">
      <c r="A414" t="s">
        <v>131</v>
      </c>
      <c r="B414" t="s">
        <v>132</v>
      </c>
      <c r="C414" t="s">
        <v>15</v>
      </c>
      <c r="D414" t="s">
        <v>16</v>
      </c>
      <c r="E414" t="s">
        <v>165</v>
      </c>
      <c r="F414" t="s">
        <v>217</v>
      </c>
      <c r="G414">
        <v>5542000128</v>
      </c>
      <c r="H414">
        <v>5817999872</v>
      </c>
      <c r="I414">
        <v>6757000192</v>
      </c>
      <c r="J414">
        <v>8056999936</v>
      </c>
      <c r="K414">
        <v>9498000384</v>
      </c>
      <c r="L414">
        <v>9788999680</v>
      </c>
      <c r="M414">
        <v>9178000384</v>
      </c>
      <c r="N414">
        <v>10277000192</v>
      </c>
      <c r="O414">
        <v>10069999616</v>
      </c>
      <c r="P414">
        <v>10044000256</v>
      </c>
      <c r="Q414">
        <v>12408000512</v>
      </c>
      <c r="R414">
        <v>14163999744</v>
      </c>
      <c r="S414">
        <v>14819999744</v>
      </c>
      <c r="T414">
        <v>15955000320</v>
      </c>
      <c r="U414">
        <v>17976000512</v>
      </c>
      <c r="V414">
        <v>18944000000</v>
      </c>
      <c r="W414">
        <v>16923750400</v>
      </c>
      <c r="X414">
        <v>17449687040</v>
      </c>
      <c r="Y414">
        <v>17823358976</v>
      </c>
      <c r="Z414">
        <v>17785198592</v>
      </c>
      <c r="AA414">
        <v>17495498752</v>
      </c>
      <c r="AB414">
        <v>17638436864</v>
      </c>
      <c r="AC414">
        <f t="shared" si="7"/>
        <v>13543472956.952381</v>
      </c>
    </row>
    <row r="415" spans="1:29" x14ac:dyDescent="0.25">
      <c r="A415" t="s">
        <v>133</v>
      </c>
      <c r="B415" t="s">
        <v>134</v>
      </c>
      <c r="C415" t="s">
        <v>2</v>
      </c>
      <c r="D415" t="s">
        <v>3</v>
      </c>
      <c r="E415" t="s">
        <v>333</v>
      </c>
      <c r="F415" t="s">
        <v>305</v>
      </c>
      <c r="G415">
        <v>56.379951477050803</v>
      </c>
      <c r="H415">
        <v>56.365142822265597</v>
      </c>
      <c r="I415">
        <v>49.700000762939503</v>
      </c>
      <c r="J415">
        <v>56.315116882324197</v>
      </c>
      <c r="K415">
        <v>56.284599304199197</v>
      </c>
      <c r="L415">
        <v>56.253547668457003</v>
      </c>
      <c r="M415">
        <v>55.5</v>
      </c>
      <c r="N415">
        <v>56.19970703125</v>
      </c>
      <c r="O415">
        <v>56.182277679443402</v>
      </c>
      <c r="P415">
        <v>56.174789428710902</v>
      </c>
      <c r="Q415">
        <v>56.1799507141113</v>
      </c>
      <c r="R415">
        <v>56.200469970703097</v>
      </c>
      <c r="S415">
        <v>54.599998474121101</v>
      </c>
      <c r="T415">
        <v>56.297473907470703</v>
      </c>
      <c r="U415">
        <v>56.618839263916001</v>
      </c>
      <c r="V415">
        <v>57.578563690185497</v>
      </c>
      <c r="W415">
        <v>56.273719787597699</v>
      </c>
      <c r="X415">
        <v>56.692150115966797</v>
      </c>
      <c r="Y415">
        <v>56.790817260742202</v>
      </c>
      <c r="Z415">
        <v>56.833812713622997</v>
      </c>
      <c r="AA415">
        <v>56.647624969482401</v>
      </c>
      <c r="AB415">
        <v>56.741100311279297</v>
      </c>
      <c r="AC415">
        <f t="shared" si="7"/>
        <v>58.705221630278089</v>
      </c>
    </row>
    <row r="416" spans="1:29" hidden="1" x14ac:dyDescent="0.25">
      <c r="A416" t="s">
        <v>133</v>
      </c>
      <c r="B416" t="s">
        <v>134</v>
      </c>
      <c r="C416" t="s">
        <v>4</v>
      </c>
      <c r="D416" t="s">
        <v>5</v>
      </c>
      <c r="E416" t="s">
        <v>333</v>
      </c>
      <c r="F416" t="s">
        <v>305</v>
      </c>
      <c r="G416">
        <v>56.077381134033203</v>
      </c>
      <c r="H416">
        <v>53.731784820556598</v>
      </c>
      <c r="I416">
        <v>26.09912109375</v>
      </c>
      <c r="J416">
        <v>48.907356262207003</v>
      </c>
      <c r="K416">
        <v>46.402381896972699</v>
      </c>
      <c r="L416">
        <v>43.818645477294901</v>
      </c>
      <c r="M416">
        <v>32.649658203125</v>
      </c>
      <c r="N416">
        <v>38.415538787841797</v>
      </c>
      <c r="O416">
        <v>35.649627685546903</v>
      </c>
      <c r="P416">
        <v>32.882431030273402</v>
      </c>
      <c r="Q416">
        <v>30.129255294799801</v>
      </c>
      <c r="R416">
        <v>27.4162712097168</v>
      </c>
      <c r="S416">
        <v>22.066886901855501</v>
      </c>
      <c r="T416">
        <v>22.2141513824463</v>
      </c>
      <c r="U416">
        <v>20.812904357910199</v>
      </c>
      <c r="V416">
        <v>22.229507446289102</v>
      </c>
      <c r="W416">
        <v>21.8308620452881</v>
      </c>
      <c r="X416">
        <v>21.771856307983398</v>
      </c>
      <c r="Y416">
        <v>21.661283493041999</v>
      </c>
      <c r="Z416">
        <v>21.873376846313501</v>
      </c>
      <c r="AA416">
        <v>21.784345626831101</v>
      </c>
      <c r="AB416">
        <v>21.7727146148682</v>
      </c>
      <c r="AC416">
        <f t="shared" si="7"/>
        <v>32.866540091378347</v>
      </c>
    </row>
    <row r="417" spans="1:29" hidden="1" x14ac:dyDescent="0.25">
      <c r="A417" t="s">
        <v>133</v>
      </c>
      <c r="B417" t="s">
        <v>134</v>
      </c>
      <c r="C417" t="s">
        <v>6</v>
      </c>
      <c r="D417" t="s">
        <v>7</v>
      </c>
      <c r="E417" t="s">
        <v>333</v>
      </c>
      <c r="F417" t="s">
        <v>305</v>
      </c>
      <c r="G417">
        <v>56.472732543945298</v>
      </c>
      <c r="H417">
        <v>57.170578002929702</v>
      </c>
      <c r="I417">
        <v>56.900001525878899</v>
      </c>
      <c r="J417">
        <v>58.569236755371101</v>
      </c>
      <c r="K417">
        <v>59.283939361572301</v>
      </c>
      <c r="L417">
        <v>60.018150329589801</v>
      </c>
      <c r="M417">
        <v>62.400001525878899</v>
      </c>
      <c r="N417">
        <v>61.556041717529297</v>
      </c>
      <c r="O417">
        <v>62.350448608398402</v>
      </c>
      <c r="P417">
        <v>63.154254913330099</v>
      </c>
      <c r="Q417">
        <v>63.961765289306598</v>
      </c>
      <c r="R417">
        <v>64.767303466796903</v>
      </c>
      <c r="S417">
        <v>64.242080688476605</v>
      </c>
      <c r="T417">
        <v>66.350944519042997</v>
      </c>
      <c r="U417">
        <v>67.125282287597699</v>
      </c>
      <c r="V417">
        <v>67.890083312988295</v>
      </c>
      <c r="W417">
        <v>66.402099609375</v>
      </c>
      <c r="X417">
        <v>66.942100524902301</v>
      </c>
      <c r="Y417">
        <v>67.089889526367202</v>
      </c>
      <c r="Z417">
        <v>67.081047058105497</v>
      </c>
      <c r="AA417">
        <v>66.8787841796875</v>
      </c>
      <c r="AB417">
        <v>66.997955322265597</v>
      </c>
      <c r="AC417">
        <f t="shared" si="7"/>
        <v>66.36212957473029</v>
      </c>
    </row>
    <row r="418" spans="1:29" hidden="1" x14ac:dyDescent="0.25">
      <c r="A418" t="s">
        <v>133</v>
      </c>
      <c r="B418" t="s">
        <v>134</v>
      </c>
      <c r="C418" t="s">
        <v>8</v>
      </c>
      <c r="D418" t="s">
        <v>9</v>
      </c>
      <c r="E418" t="s">
        <v>333</v>
      </c>
      <c r="F418" t="s">
        <v>305</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f t="shared" si="7"/>
        <v>0</v>
      </c>
    </row>
    <row r="419" spans="1:29" hidden="1" x14ac:dyDescent="0.25">
      <c r="A419" t="s">
        <v>161</v>
      </c>
      <c r="B419" t="s">
        <v>162</v>
      </c>
      <c r="C419" t="s">
        <v>10</v>
      </c>
      <c r="D419" t="s">
        <v>11</v>
      </c>
      <c r="E419" t="s">
        <v>471</v>
      </c>
      <c r="F419" t="s">
        <v>303</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f t="shared" si="7"/>
        <v>0</v>
      </c>
    </row>
    <row r="420" spans="1:29" hidden="1" x14ac:dyDescent="0.25">
      <c r="A420" t="s">
        <v>133</v>
      </c>
      <c r="B420" t="s">
        <v>134</v>
      </c>
      <c r="C420" t="s">
        <v>12</v>
      </c>
      <c r="D420" t="s">
        <v>13</v>
      </c>
      <c r="E420" t="s">
        <v>333</v>
      </c>
      <c r="F420" t="s">
        <v>305</v>
      </c>
      <c r="G420" t="s">
        <v>14</v>
      </c>
      <c r="H420" t="s">
        <v>14</v>
      </c>
      <c r="I420" t="s">
        <v>14</v>
      </c>
      <c r="J420" t="s">
        <v>14</v>
      </c>
      <c r="K420" t="s">
        <v>14</v>
      </c>
      <c r="L420" t="s">
        <v>14</v>
      </c>
      <c r="M420" t="s">
        <v>14</v>
      </c>
      <c r="N420" t="s">
        <v>14</v>
      </c>
      <c r="O420" t="s">
        <v>14</v>
      </c>
      <c r="P420" t="s">
        <v>14</v>
      </c>
      <c r="Q420" t="s">
        <v>14</v>
      </c>
      <c r="R420" t="s">
        <v>14</v>
      </c>
      <c r="S420" t="s">
        <v>14</v>
      </c>
      <c r="T420" t="s">
        <v>14</v>
      </c>
      <c r="U420" t="s">
        <v>14</v>
      </c>
      <c r="V420" t="s">
        <v>14</v>
      </c>
      <c r="W420" t="s">
        <v>14</v>
      </c>
      <c r="X420" t="s">
        <v>14</v>
      </c>
      <c r="Y420" t="s">
        <v>14</v>
      </c>
      <c r="Z420" t="s">
        <v>14</v>
      </c>
      <c r="AA420" t="s">
        <v>14</v>
      </c>
      <c r="AB420" t="s">
        <v>14</v>
      </c>
      <c r="AC420">
        <f t="shared" si="7"/>
        <v>0</v>
      </c>
    </row>
    <row r="421" spans="1:29" hidden="1" x14ac:dyDescent="0.25">
      <c r="A421" t="s">
        <v>133</v>
      </c>
      <c r="B421" t="s">
        <v>134</v>
      </c>
      <c r="C421" t="s">
        <v>15</v>
      </c>
      <c r="D421" t="s">
        <v>16</v>
      </c>
      <c r="E421" t="s">
        <v>333</v>
      </c>
      <c r="F421" t="s">
        <v>305</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f t="shared" si="7"/>
        <v>0</v>
      </c>
    </row>
    <row r="422" spans="1:29" x14ac:dyDescent="0.25">
      <c r="A422" t="s">
        <v>135</v>
      </c>
      <c r="B422" t="s">
        <v>136</v>
      </c>
      <c r="C422" t="s">
        <v>2</v>
      </c>
      <c r="D422" t="s">
        <v>3</v>
      </c>
      <c r="E422" t="s">
        <v>279</v>
      </c>
      <c r="F422" t="s">
        <v>521</v>
      </c>
      <c r="G422">
        <v>80.951812744140597</v>
      </c>
      <c r="H422">
        <v>82.279212951660199</v>
      </c>
      <c r="I422">
        <v>87.699996948242202</v>
      </c>
      <c r="J422">
        <v>84.913619995117202</v>
      </c>
      <c r="K422">
        <v>86.225311279296903</v>
      </c>
      <c r="L422">
        <v>87.536476135253906</v>
      </c>
      <c r="M422">
        <v>88.849510192871094</v>
      </c>
      <c r="N422">
        <v>90.167060852050795</v>
      </c>
      <c r="O422">
        <v>90.900001525878906</v>
      </c>
      <c r="P422">
        <v>92.826568603515597</v>
      </c>
      <c r="Q422">
        <v>94.173942565917997</v>
      </c>
      <c r="R422">
        <v>95.536674499511705</v>
      </c>
      <c r="S422">
        <v>96.91748046875</v>
      </c>
      <c r="T422">
        <v>98.318107604980497</v>
      </c>
      <c r="U422">
        <v>99.736549377441406</v>
      </c>
      <c r="V422">
        <v>99.829017639160199</v>
      </c>
      <c r="W422">
        <v>98.700286865234403</v>
      </c>
      <c r="X422">
        <v>99.145988464355497</v>
      </c>
      <c r="Y422">
        <v>99.352958679199205</v>
      </c>
      <c r="Z422">
        <v>99.257064819335895</v>
      </c>
      <c r="AA422">
        <v>99.114074707031307</v>
      </c>
      <c r="AB422">
        <v>99.217521667480497</v>
      </c>
      <c r="AC422">
        <f t="shared" si="7"/>
        <v>97.697582789829795</v>
      </c>
    </row>
    <row r="423" spans="1:29" hidden="1" x14ac:dyDescent="0.25">
      <c r="A423" t="s">
        <v>135</v>
      </c>
      <c r="B423" t="s">
        <v>136</v>
      </c>
      <c r="C423" t="s">
        <v>4</v>
      </c>
      <c r="D423" t="s">
        <v>5</v>
      </c>
      <c r="E423" t="s">
        <v>279</v>
      </c>
      <c r="F423" t="s">
        <v>521</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f t="shared" si="7"/>
        <v>0</v>
      </c>
    </row>
    <row r="424" spans="1:29" hidden="1" x14ac:dyDescent="0.25">
      <c r="A424" t="s">
        <v>135</v>
      </c>
      <c r="B424" t="s">
        <v>136</v>
      </c>
      <c r="C424" t="s">
        <v>6</v>
      </c>
      <c r="D424" t="s">
        <v>7</v>
      </c>
      <c r="E424" t="s">
        <v>279</v>
      </c>
      <c r="F424" t="s">
        <v>521</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f t="shared" si="7"/>
        <v>0</v>
      </c>
    </row>
    <row r="425" spans="1:29" hidden="1" x14ac:dyDescent="0.25">
      <c r="A425" t="s">
        <v>135</v>
      </c>
      <c r="B425" t="s">
        <v>136</v>
      </c>
      <c r="C425" t="s">
        <v>8</v>
      </c>
      <c r="D425" t="s">
        <v>9</v>
      </c>
      <c r="E425" t="s">
        <v>279</v>
      </c>
      <c r="F425" t="s">
        <v>521</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f t="shared" si="7"/>
        <v>0</v>
      </c>
    </row>
    <row r="426" spans="1:29" hidden="1" x14ac:dyDescent="0.25">
      <c r="A426" t="s">
        <v>173</v>
      </c>
      <c r="B426" t="s">
        <v>174</v>
      </c>
      <c r="C426" t="s">
        <v>10</v>
      </c>
      <c r="D426" t="s">
        <v>11</v>
      </c>
      <c r="E426" t="s">
        <v>165</v>
      </c>
      <c r="F426" t="s">
        <v>217</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f t="shared" si="7"/>
        <v>0</v>
      </c>
    </row>
    <row r="427" spans="1:29" hidden="1" x14ac:dyDescent="0.25">
      <c r="A427" t="s">
        <v>135</v>
      </c>
      <c r="B427" t="s">
        <v>136</v>
      </c>
      <c r="C427" t="s">
        <v>12</v>
      </c>
      <c r="D427" t="s">
        <v>13</v>
      </c>
      <c r="E427" t="s">
        <v>279</v>
      </c>
      <c r="F427" t="s">
        <v>521</v>
      </c>
      <c r="G427" t="s">
        <v>14</v>
      </c>
      <c r="H427" t="s">
        <v>14</v>
      </c>
      <c r="I427" t="s">
        <v>14</v>
      </c>
      <c r="J427" t="s">
        <v>14</v>
      </c>
      <c r="K427" t="s">
        <v>14</v>
      </c>
      <c r="L427" t="s">
        <v>14</v>
      </c>
      <c r="M427" t="s">
        <v>14</v>
      </c>
      <c r="N427" t="s">
        <v>14</v>
      </c>
      <c r="O427" t="s">
        <v>14</v>
      </c>
      <c r="P427" t="s">
        <v>14</v>
      </c>
      <c r="Q427" t="s">
        <v>14</v>
      </c>
      <c r="R427" t="s">
        <v>14</v>
      </c>
      <c r="S427" t="s">
        <v>14</v>
      </c>
      <c r="T427" t="s">
        <v>14</v>
      </c>
      <c r="U427" t="s">
        <v>14</v>
      </c>
      <c r="V427" t="s">
        <v>14</v>
      </c>
      <c r="W427" t="s">
        <v>14</v>
      </c>
      <c r="X427" t="s">
        <v>14</v>
      </c>
      <c r="Y427" t="s">
        <v>14</v>
      </c>
      <c r="Z427" t="s">
        <v>14</v>
      </c>
      <c r="AA427" t="s">
        <v>14</v>
      </c>
      <c r="AB427" t="s">
        <v>14</v>
      </c>
      <c r="AC427">
        <f t="shared" si="7"/>
        <v>0</v>
      </c>
    </row>
    <row r="428" spans="1:29" hidden="1" x14ac:dyDescent="0.25">
      <c r="A428" t="s">
        <v>135</v>
      </c>
      <c r="B428" t="s">
        <v>136</v>
      </c>
      <c r="C428" t="s">
        <v>15</v>
      </c>
      <c r="D428" t="s">
        <v>16</v>
      </c>
      <c r="E428" t="s">
        <v>279</v>
      </c>
      <c r="F428" t="s">
        <v>521</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f t="shared" si="7"/>
        <v>0</v>
      </c>
    </row>
    <row r="429" spans="1:29" x14ac:dyDescent="0.25">
      <c r="A429" t="s">
        <v>137</v>
      </c>
      <c r="B429" t="s">
        <v>138</v>
      </c>
      <c r="C429" t="s">
        <v>2</v>
      </c>
      <c r="D429" t="s">
        <v>3</v>
      </c>
      <c r="E429" t="s">
        <v>279</v>
      </c>
      <c r="F429" t="s">
        <v>521</v>
      </c>
      <c r="G429">
        <v>88.764930725097699</v>
      </c>
      <c r="H429">
        <v>89.791358947753906</v>
      </c>
      <c r="I429">
        <v>89.749816894531307</v>
      </c>
      <c r="J429">
        <v>89.173805236816406</v>
      </c>
      <c r="K429">
        <v>90.316566467285199</v>
      </c>
      <c r="L429">
        <v>90.141227722167997</v>
      </c>
      <c r="M429">
        <v>90.118148803710895</v>
      </c>
      <c r="N429">
        <v>96.8763427734375</v>
      </c>
      <c r="O429">
        <v>97.576194763183594</v>
      </c>
      <c r="P429">
        <v>97.857757568359403</v>
      </c>
      <c r="Q429">
        <v>98.145416259765597</v>
      </c>
      <c r="R429">
        <v>97.898872375488295</v>
      </c>
      <c r="S429">
        <v>97.867050170898395</v>
      </c>
      <c r="T429">
        <v>98.385856628417997</v>
      </c>
      <c r="U429">
        <v>98.470977783203097</v>
      </c>
      <c r="V429">
        <v>98.560363769531307</v>
      </c>
      <c r="W429">
        <v>98.321060180664105</v>
      </c>
      <c r="X429">
        <v>98.434562683105497</v>
      </c>
      <c r="Y429">
        <v>98.446739196777301</v>
      </c>
      <c r="Z429">
        <v>98.440681457519503</v>
      </c>
      <c r="AA429">
        <v>98.4107666015625</v>
      </c>
      <c r="AB429">
        <v>98.433189392089801</v>
      </c>
      <c r="AC429">
        <f t="shared" si="7"/>
        <v>100.00865173339844</v>
      </c>
    </row>
    <row r="430" spans="1:29" hidden="1" x14ac:dyDescent="0.25">
      <c r="A430" t="s">
        <v>137</v>
      </c>
      <c r="B430" t="s">
        <v>138</v>
      </c>
      <c r="C430" t="s">
        <v>4</v>
      </c>
      <c r="D430" t="s">
        <v>5</v>
      </c>
      <c r="E430" t="s">
        <v>279</v>
      </c>
      <c r="F430" t="s">
        <v>521</v>
      </c>
      <c r="G430">
        <v>76.158378601074205</v>
      </c>
      <c r="H430">
        <v>77.8280029296875</v>
      </c>
      <c r="I430">
        <v>77.769271850585895</v>
      </c>
      <c r="J430">
        <v>78.470573425292997</v>
      </c>
      <c r="K430">
        <v>80.205299377441406</v>
      </c>
      <c r="L430">
        <v>79.727607727050795</v>
      </c>
      <c r="M430">
        <v>80.739082336425795</v>
      </c>
      <c r="N430">
        <v>90.498954772949205</v>
      </c>
      <c r="O430">
        <v>92.617195129394503</v>
      </c>
      <c r="P430">
        <v>92.904006958007798</v>
      </c>
      <c r="Q430">
        <v>93.588371276855497</v>
      </c>
      <c r="R430">
        <v>92.486824035644503</v>
      </c>
      <c r="S430">
        <v>92.276496887207003</v>
      </c>
      <c r="T430">
        <v>93.441986083984403</v>
      </c>
      <c r="U430">
        <v>93.639892578125</v>
      </c>
      <c r="V430">
        <v>93.916610717773395</v>
      </c>
      <c r="W430">
        <v>93.318748474121094</v>
      </c>
      <c r="X430">
        <v>93.579307556152301</v>
      </c>
      <c r="Y430">
        <v>93.613639831542997</v>
      </c>
      <c r="Z430">
        <v>93.607078552246094</v>
      </c>
      <c r="AA430">
        <v>93.529693603515597</v>
      </c>
      <c r="AB430">
        <v>93.582427978515597</v>
      </c>
      <c r="AC430">
        <f t="shared" si="7"/>
        <v>92.73806908017113</v>
      </c>
    </row>
    <row r="431" spans="1:29" hidden="1" x14ac:dyDescent="0.25">
      <c r="A431" t="s">
        <v>137</v>
      </c>
      <c r="B431" t="s">
        <v>138</v>
      </c>
      <c r="C431" t="s">
        <v>6</v>
      </c>
      <c r="D431" t="s">
        <v>7</v>
      </c>
      <c r="E431" t="s">
        <v>279</v>
      </c>
      <c r="F431" t="s">
        <v>521</v>
      </c>
      <c r="G431">
        <v>96.572860717773395</v>
      </c>
      <c r="H431">
        <v>96.949493408203097</v>
      </c>
      <c r="I431">
        <v>96.674674987792997</v>
      </c>
      <c r="J431">
        <v>95.037765502929702</v>
      </c>
      <c r="K431">
        <v>95.524703979492202</v>
      </c>
      <c r="L431">
        <v>95.184959411621094</v>
      </c>
      <c r="M431">
        <v>94.389297485351605</v>
      </c>
      <c r="N431">
        <v>99.606903076171903</v>
      </c>
      <c r="O431">
        <v>99.572319030761705</v>
      </c>
      <c r="P431">
        <v>99.732810974121094</v>
      </c>
      <c r="Q431">
        <v>99.767158508300795</v>
      </c>
      <c r="R431">
        <v>99.719573974609403</v>
      </c>
      <c r="S431">
        <v>99.651702880859403</v>
      </c>
      <c r="T431">
        <v>99.883590698242202</v>
      </c>
      <c r="U431">
        <v>99.859909057617202</v>
      </c>
      <c r="V431">
        <v>99.827247619628906</v>
      </c>
      <c r="W431">
        <v>99.805610656738295</v>
      </c>
      <c r="X431">
        <v>99.844093322753906</v>
      </c>
      <c r="Y431">
        <v>99.834213256835895</v>
      </c>
      <c r="Z431">
        <v>99.827789306640597</v>
      </c>
      <c r="AA431">
        <v>99.827926635742202</v>
      </c>
      <c r="AB431">
        <v>99.833503723144503</v>
      </c>
      <c r="AC431">
        <f t="shared" si="7"/>
        <v>103.18705277215867</v>
      </c>
    </row>
    <row r="432" spans="1:29" hidden="1" x14ac:dyDescent="0.25">
      <c r="A432" t="s">
        <v>137</v>
      </c>
      <c r="B432" t="s">
        <v>138</v>
      </c>
      <c r="C432" t="s">
        <v>8</v>
      </c>
      <c r="D432" t="s">
        <v>9</v>
      </c>
      <c r="E432" t="s">
        <v>279</v>
      </c>
      <c r="F432" t="s">
        <v>521</v>
      </c>
      <c r="G432">
        <v>12.275882720947299</v>
      </c>
      <c r="H432">
        <v>11.2004995346069</v>
      </c>
      <c r="I432">
        <v>10.9815425872803</v>
      </c>
      <c r="J432">
        <v>10.829220771789601</v>
      </c>
      <c r="K432">
        <v>10.793206214904799</v>
      </c>
      <c r="L432">
        <v>10.837548255920399</v>
      </c>
      <c r="M432">
        <v>11.0512504577637</v>
      </c>
      <c r="N432">
        <v>11.040820121765099</v>
      </c>
      <c r="O432">
        <v>11.402228355407701</v>
      </c>
      <c r="P432">
        <v>11.9747304916382</v>
      </c>
      <c r="Q432">
        <v>12.014861106872599</v>
      </c>
      <c r="R432">
        <v>11.686216354370099</v>
      </c>
      <c r="S432">
        <v>11.6474962234497</v>
      </c>
      <c r="T432">
        <v>11.3546142578125</v>
      </c>
      <c r="U432">
        <v>12.1786890029907</v>
      </c>
      <c r="V432">
        <v>0</v>
      </c>
      <c r="W432">
        <v>8.7951993942260707</v>
      </c>
      <c r="X432">
        <v>8.0821256637573207</v>
      </c>
      <c r="Y432">
        <v>7.2640037536621103</v>
      </c>
      <c r="Z432">
        <v>6.0353322029113796</v>
      </c>
      <c r="AA432">
        <v>7.5441651344299299</v>
      </c>
      <c r="AB432">
        <v>7.23140668869019</v>
      </c>
      <c r="AC432">
        <f t="shared" si="7"/>
        <v>10.296239966437932</v>
      </c>
    </row>
    <row r="433" spans="1:29" hidden="1" x14ac:dyDescent="0.25">
      <c r="A433" t="s">
        <v>175</v>
      </c>
      <c r="B433" t="s">
        <v>176</v>
      </c>
      <c r="C433" t="s">
        <v>10</v>
      </c>
      <c r="D433" t="s">
        <v>11</v>
      </c>
      <c r="E433" t="s">
        <v>141</v>
      </c>
      <c r="F433" t="s">
        <v>521</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f t="shared" si="7"/>
        <v>0</v>
      </c>
    </row>
    <row r="434" spans="1:29" hidden="1" x14ac:dyDescent="0.25">
      <c r="A434" t="s">
        <v>137</v>
      </c>
      <c r="B434" t="s">
        <v>138</v>
      </c>
      <c r="C434" t="s">
        <v>12</v>
      </c>
      <c r="D434" t="s">
        <v>13</v>
      </c>
      <c r="E434" t="s">
        <v>279</v>
      </c>
      <c r="F434" t="s">
        <v>521</v>
      </c>
      <c r="G434">
        <v>90.852218627929702</v>
      </c>
      <c r="H434">
        <v>91.072402954101605</v>
      </c>
      <c r="I434">
        <v>86.907997131347699</v>
      </c>
      <c r="J434">
        <v>71.439491271972699</v>
      </c>
      <c r="K434">
        <v>67.933708190917997</v>
      </c>
      <c r="L434">
        <v>65.657539367675795</v>
      </c>
      <c r="M434">
        <v>63.517059326171903</v>
      </c>
      <c r="N434">
        <v>60.324966430664098</v>
      </c>
      <c r="O434">
        <v>61.654285430908203</v>
      </c>
      <c r="P434">
        <v>58.745029449462898</v>
      </c>
      <c r="Q434">
        <v>54.786705017089801</v>
      </c>
      <c r="R434">
        <v>54.614288330078097</v>
      </c>
      <c r="S434">
        <v>50.063899993896499</v>
      </c>
      <c r="T434">
        <v>49.529609680175803</v>
      </c>
      <c r="U434">
        <v>50.045295715332003</v>
      </c>
      <c r="V434">
        <v>53.481063842773402</v>
      </c>
      <c r="W434" t="s">
        <v>14</v>
      </c>
      <c r="X434" t="s">
        <v>14</v>
      </c>
      <c r="Y434" t="s">
        <v>14</v>
      </c>
      <c r="Z434" t="s">
        <v>14</v>
      </c>
      <c r="AA434" t="s">
        <v>14</v>
      </c>
      <c r="AB434" t="s">
        <v>14</v>
      </c>
      <c r="AC434">
        <f t="shared" si="7"/>
        <v>49.077407655261823</v>
      </c>
    </row>
    <row r="435" spans="1:29" hidden="1" x14ac:dyDescent="0.25">
      <c r="A435" t="s">
        <v>137</v>
      </c>
      <c r="B435" t="s">
        <v>138</v>
      </c>
      <c r="C435" t="s">
        <v>15</v>
      </c>
      <c r="D435" t="s">
        <v>16</v>
      </c>
      <c r="E435" t="s">
        <v>279</v>
      </c>
      <c r="F435" t="s">
        <v>521</v>
      </c>
      <c r="G435">
        <v>32000000</v>
      </c>
      <c r="H435">
        <v>32000000</v>
      </c>
      <c r="I435">
        <v>24000000</v>
      </c>
      <c r="J435">
        <v>23000000</v>
      </c>
      <c r="K435">
        <v>26000000</v>
      </c>
      <c r="L435">
        <v>22000000</v>
      </c>
      <c r="M435">
        <v>22000000</v>
      </c>
      <c r="N435">
        <v>22000000</v>
      </c>
      <c r="O435">
        <v>22000000</v>
      </c>
      <c r="P435">
        <v>22000000</v>
      </c>
      <c r="Q435">
        <v>22000000</v>
      </c>
      <c r="R435">
        <v>56000000</v>
      </c>
      <c r="S435">
        <v>263000000</v>
      </c>
      <c r="T435">
        <v>707000000</v>
      </c>
      <c r="U435">
        <v>772000000</v>
      </c>
      <c r="V435">
        <v>972000000</v>
      </c>
      <c r="W435">
        <v>678499968</v>
      </c>
      <c r="X435">
        <v>782374976</v>
      </c>
      <c r="Y435">
        <v>801218752</v>
      </c>
      <c r="Z435">
        <v>808523456</v>
      </c>
      <c r="AA435">
        <v>767654272</v>
      </c>
      <c r="AB435">
        <v>789942848</v>
      </c>
      <c r="AC435">
        <f t="shared" si="7"/>
        <v>365105441.52380955</v>
      </c>
    </row>
    <row r="436" spans="1:29" x14ac:dyDescent="0.25">
      <c r="A436" t="s">
        <v>139</v>
      </c>
      <c r="B436" t="s">
        <v>140</v>
      </c>
      <c r="C436" t="s">
        <v>2</v>
      </c>
      <c r="D436" t="s">
        <v>3</v>
      </c>
      <c r="E436" t="s">
        <v>14</v>
      </c>
      <c r="F436" t="s">
        <v>14</v>
      </c>
      <c r="G436">
        <v>66.703071594238295</v>
      </c>
      <c r="H436">
        <v>65.454170227050795</v>
      </c>
      <c r="I436">
        <v>68.943687438964801</v>
      </c>
      <c r="J436">
        <v>70.027214050292997</v>
      </c>
      <c r="K436">
        <v>70.829421997070298</v>
      </c>
      <c r="L436">
        <v>71.856430053710895</v>
      </c>
      <c r="M436">
        <v>73.316062927246094</v>
      </c>
      <c r="N436">
        <v>74.700172424316406</v>
      </c>
      <c r="O436">
        <v>76.303604125976605</v>
      </c>
      <c r="P436">
        <v>77.676292419433594</v>
      </c>
      <c r="Q436">
        <v>78.364967346191406</v>
      </c>
      <c r="R436">
        <v>75.171867370605497</v>
      </c>
      <c r="S436">
        <v>81.104606628417997</v>
      </c>
      <c r="T436">
        <v>82.265251159667997</v>
      </c>
      <c r="U436">
        <v>83.113166809082003</v>
      </c>
      <c r="V436">
        <v>85.731498718261705</v>
      </c>
      <c r="W436">
        <v>83.053634643554702</v>
      </c>
      <c r="X436">
        <v>83.540885925292997</v>
      </c>
      <c r="Y436">
        <v>83.859794616699205</v>
      </c>
      <c r="Z436">
        <v>84.046455383300795</v>
      </c>
      <c r="AA436">
        <v>83.625190734863295</v>
      </c>
      <c r="AB436">
        <v>83.768081665039105</v>
      </c>
      <c r="AC436">
        <f t="shared" si="7"/>
        <v>81.11692991710845</v>
      </c>
    </row>
    <row r="437" spans="1:29" hidden="1" x14ac:dyDescent="0.25">
      <c r="A437" t="s">
        <v>139</v>
      </c>
      <c r="B437" t="s">
        <v>140</v>
      </c>
      <c r="C437" t="s">
        <v>4</v>
      </c>
      <c r="D437" t="s">
        <v>5</v>
      </c>
      <c r="E437" t="s">
        <v>14</v>
      </c>
      <c r="F437" t="s">
        <v>14</v>
      </c>
      <c r="G437">
        <v>50.917690277099602</v>
      </c>
      <c r="H437">
        <v>50.891792297363303</v>
      </c>
      <c r="I437">
        <v>55.996261596679702</v>
      </c>
      <c r="J437">
        <v>54.850955963134801</v>
      </c>
      <c r="K437">
        <v>55.898487091064503</v>
      </c>
      <c r="L437">
        <v>57.096481323242202</v>
      </c>
      <c r="M437">
        <v>58.927978515625</v>
      </c>
      <c r="N437">
        <v>60.932830810546903</v>
      </c>
      <c r="O437">
        <v>63.118190765380902</v>
      </c>
      <c r="P437">
        <v>64.455657958984403</v>
      </c>
      <c r="Q437">
        <v>65.752204895019503</v>
      </c>
      <c r="R437">
        <v>60.107231140136697</v>
      </c>
      <c r="S437">
        <v>69.450584411621094</v>
      </c>
      <c r="T437">
        <v>71.234390258789105</v>
      </c>
      <c r="U437">
        <v>72.247703552246094</v>
      </c>
      <c r="V437">
        <v>76.6260986328125</v>
      </c>
      <c r="W437">
        <v>72.389694213867202</v>
      </c>
      <c r="X437">
        <v>73.124473571777301</v>
      </c>
      <c r="Y437">
        <v>73.596992492675795</v>
      </c>
      <c r="Z437">
        <v>73.934310913085895</v>
      </c>
      <c r="AA437">
        <v>73.261367797851605</v>
      </c>
      <c r="AB437">
        <v>73.479286193847699</v>
      </c>
      <c r="AC437">
        <f t="shared" si="7"/>
        <v>68.013841174897706</v>
      </c>
    </row>
    <row r="438" spans="1:29" hidden="1" x14ac:dyDescent="0.25">
      <c r="A438" t="s">
        <v>139</v>
      </c>
      <c r="B438" t="s">
        <v>140</v>
      </c>
      <c r="C438" t="s">
        <v>6</v>
      </c>
      <c r="D438" t="s">
        <v>7</v>
      </c>
      <c r="E438" t="s">
        <v>14</v>
      </c>
      <c r="F438" t="s">
        <v>14</v>
      </c>
      <c r="G438">
        <v>92.750778198242202</v>
      </c>
      <c r="H438">
        <v>92.1917724609375</v>
      </c>
      <c r="I438">
        <v>93.019981384277301</v>
      </c>
      <c r="J438">
        <v>93.472251892089801</v>
      </c>
      <c r="K438">
        <v>93.443939208984403</v>
      </c>
      <c r="L438">
        <v>93.873611450195298</v>
      </c>
      <c r="M438">
        <v>94.453361511230497</v>
      </c>
      <c r="N438">
        <v>94.640892028808594</v>
      </c>
      <c r="O438">
        <v>95.088249206542997</v>
      </c>
      <c r="P438">
        <v>96.220611572265597</v>
      </c>
      <c r="Q438">
        <v>95.782142639160199</v>
      </c>
      <c r="R438">
        <v>95.654426574707003</v>
      </c>
      <c r="S438">
        <v>96.779762268066406</v>
      </c>
      <c r="T438">
        <v>96.885169982910199</v>
      </c>
      <c r="U438">
        <v>97.298042297363295</v>
      </c>
      <c r="V438">
        <v>97.454902648925795</v>
      </c>
      <c r="W438">
        <v>97.104469299316406</v>
      </c>
      <c r="X438">
        <v>97.185646057128906</v>
      </c>
      <c r="Y438">
        <v>97.260765075683594</v>
      </c>
      <c r="Z438">
        <v>97.251449584960895</v>
      </c>
      <c r="AA438">
        <v>97.200584411621094</v>
      </c>
      <c r="AB438">
        <v>97.224609375</v>
      </c>
      <c r="AC438">
        <f t="shared" si="7"/>
        <v>100.1065437680199</v>
      </c>
    </row>
    <row r="439" spans="1:29" hidden="1" x14ac:dyDescent="0.25">
      <c r="A439" t="s">
        <v>139</v>
      </c>
      <c r="B439" t="s">
        <v>140</v>
      </c>
      <c r="C439" t="s">
        <v>8</v>
      </c>
      <c r="D439" t="s">
        <v>9</v>
      </c>
      <c r="E439" t="s">
        <v>14</v>
      </c>
      <c r="F439" t="s">
        <v>14</v>
      </c>
      <c r="G439">
        <v>17.354246139526399</v>
      </c>
      <c r="H439">
        <v>17.597698211669901</v>
      </c>
      <c r="I439">
        <v>17.2525119781494</v>
      </c>
      <c r="J439">
        <v>16.839687347412099</v>
      </c>
      <c r="K439">
        <v>16.9578342437744</v>
      </c>
      <c r="L439">
        <v>16.8157043457031</v>
      </c>
      <c r="M439">
        <v>16.2166843414307</v>
      </c>
      <c r="N439">
        <v>16.0379028320313</v>
      </c>
      <c r="O439">
        <v>15.7248687744141</v>
      </c>
      <c r="P439">
        <v>15.9145402908325</v>
      </c>
      <c r="Q439">
        <v>14.88121509552</v>
      </c>
      <c r="R439">
        <v>14.5612983703613</v>
      </c>
      <c r="S439">
        <v>14.7855577468872</v>
      </c>
      <c r="T439">
        <v>14.7194938659668</v>
      </c>
      <c r="U439">
        <v>15.2557382583618</v>
      </c>
      <c r="V439">
        <v>0</v>
      </c>
      <c r="W439">
        <v>11.190197944641101</v>
      </c>
      <c r="X439">
        <v>10.2913570404053</v>
      </c>
      <c r="Y439">
        <v>9.1843233108520508</v>
      </c>
      <c r="Z439">
        <v>7.6664695739746103</v>
      </c>
      <c r="AA439">
        <v>9.5830869674682599</v>
      </c>
      <c r="AB439">
        <v>9.1813097000122106</v>
      </c>
      <c r="AC439">
        <f t="shared" si="7"/>
        <v>14.191034589494976</v>
      </c>
    </row>
    <row r="440" spans="1:29" hidden="1" x14ac:dyDescent="0.25">
      <c r="A440" t="s">
        <v>183</v>
      </c>
      <c r="B440" t="s">
        <v>184</v>
      </c>
      <c r="C440" t="s">
        <v>10</v>
      </c>
      <c r="D440" t="s">
        <v>11</v>
      </c>
      <c r="E440" t="s">
        <v>141</v>
      </c>
      <c r="F440" t="s">
        <v>217</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f t="shared" si="7"/>
        <v>0</v>
      </c>
    </row>
    <row r="441" spans="1:29" hidden="1" x14ac:dyDescent="0.25">
      <c r="A441" t="s">
        <v>139</v>
      </c>
      <c r="B441" t="s">
        <v>140</v>
      </c>
      <c r="C441" t="s">
        <v>12</v>
      </c>
      <c r="D441" t="s">
        <v>13</v>
      </c>
      <c r="E441" t="s">
        <v>14</v>
      </c>
      <c r="F441" t="s">
        <v>14</v>
      </c>
      <c r="G441">
        <v>16.444704055786101</v>
      </c>
      <c r="H441">
        <v>15.6319980621338</v>
      </c>
      <c r="I441">
        <v>14.7939300537109</v>
      </c>
      <c r="J441">
        <v>13.7393884658813</v>
      </c>
      <c r="K441">
        <v>13.164670944213899</v>
      </c>
      <c r="L441">
        <v>13.011697769165</v>
      </c>
      <c r="M441">
        <v>12.7529096603394</v>
      </c>
      <c r="N441">
        <v>12.809043884277299</v>
      </c>
      <c r="O441">
        <v>13.120892524719199</v>
      </c>
      <c r="P441">
        <v>12.0411262512207</v>
      </c>
      <c r="Q441">
        <v>11.1064720153809</v>
      </c>
      <c r="R441">
        <v>11.5272359848022</v>
      </c>
      <c r="S441">
        <v>11.807157516479499</v>
      </c>
      <c r="T441">
        <v>11.2781105041504</v>
      </c>
      <c r="U441">
        <v>10.050396919250501</v>
      </c>
      <c r="V441">
        <v>9.0515546798706108</v>
      </c>
      <c r="W441" t="s">
        <v>14</v>
      </c>
      <c r="X441" t="s">
        <v>14</v>
      </c>
      <c r="Y441" t="s">
        <v>14</v>
      </c>
      <c r="Z441" t="s">
        <v>14</v>
      </c>
      <c r="AA441" t="s">
        <v>14</v>
      </c>
      <c r="AB441" t="s">
        <v>14</v>
      </c>
      <c r="AC441">
        <f t="shared" si="7"/>
        <v>9.6348232995896019</v>
      </c>
    </row>
    <row r="442" spans="1:29" hidden="1" x14ac:dyDescent="0.25">
      <c r="A442" t="s">
        <v>139</v>
      </c>
      <c r="B442" t="s">
        <v>140</v>
      </c>
      <c r="C442" t="s">
        <v>15</v>
      </c>
      <c r="D442" t="s">
        <v>16</v>
      </c>
      <c r="E442" t="s">
        <v>14</v>
      </c>
      <c r="F442" t="s">
        <v>14</v>
      </c>
      <c r="G442">
        <v>30499000320</v>
      </c>
      <c r="H442">
        <v>32323000320</v>
      </c>
      <c r="I442">
        <v>33597999104</v>
      </c>
      <c r="J442">
        <v>36448002048</v>
      </c>
      <c r="K442">
        <v>39736999936</v>
      </c>
      <c r="L442">
        <v>43791998976</v>
      </c>
      <c r="M442">
        <v>48424001536</v>
      </c>
      <c r="N442">
        <v>54501998592</v>
      </c>
      <c r="O442">
        <v>59290001408</v>
      </c>
      <c r="P442">
        <v>68708999168</v>
      </c>
      <c r="Q442">
        <v>76501000192</v>
      </c>
      <c r="R442">
        <v>88074002432</v>
      </c>
      <c r="S442">
        <v>103336001536</v>
      </c>
      <c r="T442">
        <v>115880001536</v>
      </c>
      <c r="U442">
        <v>134953000960</v>
      </c>
      <c r="V442">
        <v>156185001984</v>
      </c>
      <c r="W442">
        <v>127588499456</v>
      </c>
      <c r="X442">
        <v>133651628032</v>
      </c>
      <c r="Y442">
        <v>138094526464</v>
      </c>
      <c r="Z442">
        <v>138879909888</v>
      </c>
      <c r="AA442">
        <v>134553640960</v>
      </c>
      <c r="AB442">
        <v>136294924288</v>
      </c>
      <c r="AC442">
        <f t="shared" si="7"/>
        <v>91967339958.857147</v>
      </c>
    </row>
    <row r="443" spans="1:29" x14ac:dyDescent="0.25">
      <c r="A443" t="s">
        <v>141</v>
      </c>
      <c r="B443" t="s">
        <v>142</v>
      </c>
      <c r="C443" t="s">
        <v>2</v>
      </c>
      <c r="D443" t="s">
        <v>3</v>
      </c>
      <c r="E443" t="s">
        <v>14</v>
      </c>
      <c r="F443" t="s">
        <v>14</v>
      </c>
      <c r="G443">
        <v>92.223640441894503</v>
      </c>
      <c r="H443">
        <v>92.720115661621094</v>
      </c>
      <c r="I443">
        <v>93.19677734375</v>
      </c>
      <c r="J443">
        <v>93.390541076660199</v>
      </c>
      <c r="K443">
        <v>94.211456298828097</v>
      </c>
      <c r="L443">
        <v>93.844985961914105</v>
      </c>
      <c r="M443">
        <v>94.847824096679702</v>
      </c>
      <c r="N443">
        <v>94.920150756835895</v>
      </c>
      <c r="O443">
        <v>95.351348876953097</v>
      </c>
      <c r="P443">
        <v>95.165878295898395</v>
      </c>
      <c r="Q443">
        <v>95.542640686035199</v>
      </c>
      <c r="R443">
        <v>96.141624450683594</v>
      </c>
      <c r="S443">
        <v>96.397171020507798</v>
      </c>
      <c r="T443">
        <v>96.602676391601605</v>
      </c>
      <c r="U443">
        <v>96.728248596191406</v>
      </c>
      <c r="V443">
        <v>97.099678039550795</v>
      </c>
      <c r="W443">
        <v>96.706947326660199</v>
      </c>
      <c r="X443">
        <v>96.784385681152301</v>
      </c>
      <c r="Y443">
        <v>96.829818725585895</v>
      </c>
      <c r="Z443">
        <v>96.855209350585895</v>
      </c>
      <c r="AA443">
        <v>96.794090270996094</v>
      </c>
      <c r="AB443">
        <v>96.815872192382798</v>
      </c>
      <c r="AC443">
        <f t="shared" si="7"/>
        <v>99.960527692522319</v>
      </c>
    </row>
    <row r="444" spans="1:29" hidden="1" x14ac:dyDescent="0.25">
      <c r="A444" t="s">
        <v>141</v>
      </c>
      <c r="B444" t="s">
        <v>142</v>
      </c>
      <c r="C444" t="s">
        <v>4</v>
      </c>
      <c r="D444" t="s">
        <v>5</v>
      </c>
      <c r="E444" t="s">
        <v>14</v>
      </c>
      <c r="F444" t="s">
        <v>14</v>
      </c>
      <c r="G444">
        <v>88.2310791015625</v>
      </c>
      <c r="H444">
        <v>88.552940368652301</v>
      </c>
      <c r="I444">
        <v>89.126235961914105</v>
      </c>
      <c r="J444">
        <v>89.047874450683594</v>
      </c>
      <c r="K444">
        <v>90.512054443359403</v>
      </c>
      <c r="L444">
        <v>89.608078002929702</v>
      </c>
      <c r="M444">
        <v>91.234306335449205</v>
      </c>
      <c r="N444">
        <v>91.055885314941406</v>
      </c>
      <c r="O444">
        <v>91.638862609863295</v>
      </c>
      <c r="P444">
        <v>91.906143188476605</v>
      </c>
      <c r="Q444">
        <v>92.382263183593807</v>
      </c>
      <c r="R444">
        <v>93.433364868164105</v>
      </c>
      <c r="S444">
        <v>93.830497741699205</v>
      </c>
      <c r="T444">
        <v>94.086601257324205</v>
      </c>
      <c r="U444">
        <v>94.196624755859403</v>
      </c>
      <c r="V444">
        <v>94.814910888671903</v>
      </c>
      <c r="W444">
        <v>94.232162475585895</v>
      </c>
      <c r="X444">
        <v>94.332572937011705</v>
      </c>
      <c r="Y444">
        <v>94.394065856933594</v>
      </c>
      <c r="Z444">
        <v>94.443428039550795</v>
      </c>
      <c r="AA444">
        <v>94.350555419921903</v>
      </c>
      <c r="AB444">
        <v>94.380157470703097</v>
      </c>
      <c r="AC444">
        <f t="shared" si="7"/>
        <v>96.656698317754831</v>
      </c>
    </row>
    <row r="445" spans="1:29" hidden="1" x14ac:dyDescent="0.25">
      <c r="A445" t="s">
        <v>141</v>
      </c>
      <c r="B445" t="s">
        <v>142</v>
      </c>
      <c r="C445" t="s">
        <v>6</v>
      </c>
      <c r="D445" t="s">
        <v>7</v>
      </c>
      <c r="E445" t="s">
        <v>14</v>
      </c>
      <c r="F445" t="s">
        <v>14</v>
      </c>
      <c r="G445">
        <v>98.584419250488295</v>
      </c>
      <c r="H445">
        <v>98.534835815429702</v>
      </c>
      <c r="I445">
        <v>98.590187072753906</v>
      </c>
      <c r="J445">
        <v>98.891784667968807</v>
      </c>
      <c r="K445">
        <v>98.692474365234403</v>
      </c>
      <c r="L445">
        <v>98.753860473632798</v>
      </c>
      <c r="M445">
        <v>98.857978820800795</v>
      </c>
      <c r="N445">
        <v>99.066925048828097</v>
      </c>
      <c r="O445">
        <v>99.137130737304702</v>
      </c>
      <c r="P445">
        <v>98.339569091796903</v>
      </c>
      <c r="Q445">
        <v>98.494773864746094</v>
      </c>
      <c r="R445">
        <v>98.578193664550795</v>
      </c>
      <c r="S445">
        <v>98.624336242675795</v>
      </c>
      <c r="T445">
        <v>98.708763122558594</v>
      </c>
      <c r="U445">
        <v>98.772140502929702</v>
      </c>
      <c r="V445">
        <v>98.878715515136705</v>
      </c>
      <c r="W445">
        <v>98.745994567871094</v>
      </c>
      <c r="X445">
        <v>98.776405334472699</v>
      </c>
      <c r="Y445">
        <v>98.793312072753906</v>
      </c>
      <c r="Z445">
        <v>98.798606872558594</v>
      </c>
      <c r="AA445">
        <v>98.778579711914105</v>
      </c>
      <c r="AB445">
        <v>98.786727905273395</v>
      </c>
      <c r="AC445">
        <f t="shared" si="7"/>
        <v>103.43741498674665</v>
      </c>
    </row>
    <row r="446" spans="1:29" hidden="1" x14ac:dyDescent="0.25">
      <c r="A446" t="s">
        <v>141</v>
      </c>
      <c r="B446" t="s">
        <v>142</v>
      </c>
      <c r="C446" t="s">
        <v>8</v>
      </c>
      <c r="D446" t="s">
        <v>9</v>
      </c>
      <c r="E446" t="s">
        <v>14</v>
      </c>
      <c r="F446" t="s">
        <v>14</v>
      </c>
      <c r="G446">
        <v>6.2526111602783203</v>
      </c>
      <c r="H446">
        <v>6.3727340698242196</v>
      </c>
      <c r="I446">
        <v>6.5155262947082502</v>
      </c>
      <c r="J446">
        <v>6.2788739204406703</v>
      </c>
      <c r="K446">
        <v>6.1586484909057599</v>
      </c>
      <c r="L446">
        <v>6.2488923072814897</v>
      </c>
      <c r="M446">
        <v>6.0981388092040998</v>
      </c>
      <c r="N446">
        <v>5.9406623840331996</v>
      </c>
      <c r="O446">
        <v>5.9000658988952601</v>
      </c>
      <c r="P446">
        <v>5.8407063484191903</v>
      </c>
      <c r="Q446">
        <v>5.8235983848571804</v>
      </c>
      <c r="R446">
        <v>5.70127248764038</v>
      </c>
      <c r="S446">
        <v>5.6142563819885298</v>
      </c>
      <c r="T446">
        <v>5.6088151931762704</v>
      </c>
      <c r="U446">
        <v>5.4123415946960396</v>
      </c>
      <c r="V446">
        <v>0</v>
      </c>
      <c r="W446">
        <v>4.15885305404663</v>
      </c>
      <c r="X446">
        <v>3.7950024604797399</v>
      </c>
      <c r="Y446">
        <v>3.3415493965148899</v>
      </c>
      <c r="Z446">
        <v>2.8238513469696001</v>
      </c>
      <c r="AA446">
        <v>3.52981400489807</v>
      </c>
      <c r="AB446">
        <v>3.3725543022155802</v>
      </c>
      <c r="AC446">
        <f t="shared" si="7"/>
        <v>5.2756556329273039</v>
      </c>
    </row>
    <row r="447" spans="1:29" hidden="1" x14ac:dyDescent="0.25">
      <c r="A447" t="s">
        <v>185</v>
      </c>
      <c r="B447" t="s">
        <v>186</v>
      </c>
      <c r="C447" t="s">
        <v>10</v>
      </c>
      <c r="D447" t="s">
        <v>11</v>
      </c>
      <c r="E447" t="s">
        <v>471</v>
      </c>
      <c r="F447" t="s">
        <v>521</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f t="shared" si="7"/>
        <v>0</v>
      </c>
    </row>
    <row r="448" spans="1:29" hidden="1" x14ac:dyDescent="0.25">
      <c r="A448" t="s">
        <v>141</v>
      </c>
      <c r="B448" t="s">
        <v>142</v>
      </c>
      <c r="C448" t="s">
        <v>12</v>
      </c>
      <c r="D448" t="s">
        <v>13</v>
      </c>
      <c r="E448" t="s">
        <v>14</v>
      </c>
      <c r="F448" t="s">
        <v>14</v>
      </c>
      <c r="G448">
        <v>9.1797513961791992</v>
      </c>
      <c r="H448">
        <v>8.1306514739990199</v>
      </c>
      <c r="I448">
        <v>7.8571200370788601</v>
      </c>
      <c r="J448">
        <v>7.34078073501587</v>
      </c>
      <c r="K448">
        <v>6.7483844757080096</v>
      </c>
      <c r="L448">
        <v>5.9628720283508301</v>
      </c>
      <c r="M448">
        <v>4.86964988708496</v>
      </c>
      <c r="N448">
        <v>4.4237132072448704</v>
      </c>
      <c r="O448">
        <v>3.7586469650268599</v>
      </c>
      <c r="P448">
        <v>2.7966575622558598</v>
      </c>
      <c r="Q448">
        <v>2.6518027782440199</v>
      </c>
      <c r="R448">
        <v>2.9818701744079599</v>
      </c>
      <c r="S448">
        <v>2.8814496994018599</v>
      </c>
      <c r="T448">
        <v>2.3151195049285902</v>
      </c>
      <c r="U448">
        <v>1.9405944347381601</v>
      </c>
      <c r="V448">
        <v>1.6807707548141499</v>
      </c>
      <c r="W448" t="s">
        <v>14</v>
      </c>
      <c r="X448" t="s">
        <v>14</v>
      </c>
      <c r="Y448" t="s">
        <v>14</v>
      </c>
      <c r="Z448" t="s">
        <v>14</v>
      </c>
      <c r="AA448" t="s">
        <v>14</v>
      </c>
      <c r="AB448" t="s">
        <v>14</v>
      </c>
      <c r="AC448">
        <f t="shared" si="7"/>
        <v>3.5961826244990038</v>
      </c>
    </row>
    <row r="449" spans="1:29" hidden="1" x14ac:dyDescent="0.25">
      <c r="A449" t="s">
        <v>141</v>
      </c>
      <c r="B449" t="s">
        <v>142</v>
      </c>
      <c r="C449" t="s">
        <v>15</v>
      </c>
      <c r="D449" t="s">
        <v>16</v>
      </c>
      <c r="E449" t="s">
        <v>14</v>
      </c>
      <c r="F449" t="s">
        <v>14</v>
      </c>
      <c r="G449">
        <v>40392998912</v>
      </c>
      <c r="H449">
        <v>40995999744</v>
      </c>
      <c r="I449">
        <v>42473000960</v>
      </c>
      <c r="J449">
        <v>44653998080</v>
      </c>
      <c r="K449">
        <v>47864999936</v>
      </c>
      <c r="L449">
        <v>55916998656</v>
      </c>
      <c r="M449">
        <v>62605000704</v>
      </c>
      <c r="N449">
        <v>71247003648</v>
      </c>
      <c r="O449">
        <v>90054000640</v>
      </c>
      <c r="P449">
        <v>111840002048</v>
      </c>
      <c r="Q449">
        <v>154824998912</v>
      </c>
      <c r="R449">
        <v>191238995968</v>
      </c>
      <c r="S449">
        <v>230492995584</v>
      </c>
      <c r="T449">
        <v>307603996672</v>
      </c>
      <c r="U449">
        <v>367894986752</v>
      </c>
      <c r="V449">
        <v>445186998272</v>
      </c>
      <c r="W449">
        <v>337794760704</v>
      </c>
      <c r="X449">
        <v>364620185600</v>
      </c>
      <c r="Y449">
        <v>378874232832</v>
      </c>
      <c r="Z449">
        <v>381619044352</v>
      </c>
      <c r="AA449">
        <v>365727055872</v>
      </c>
      <c r="AB449">
        <v>372710113280</v>
      </c>
      <c r="AC449">
        <f t="shared" si="7"/>
        <v>214601541339.42856</v>
      </c>
    </row>
    <row r="450" spans="1:29" x14ac:dyDescent="0.25">
      <c r="A450" t="s">
        <v>143</v>
      </c>
      <c r="B450" t="s">
        <v>144</v>
      </c>
      <c r="C450" t="s">
        <v>2</v>
      </c>
      <c r="D450" t="s">
        <v>3</v>
      </c>
      <c r="E450" t="s">
        <v>14</v>
      </c>
      <c r="F450" t="s">
        <v>14</v>
      </c>
      <c r="G450">
        <v>91.317474365234403</v>
      </c>
      <c r="H450">
        <v>91.875083923339801</v>
      </c>
      <c r="I450">
        <v>92.410369873046903</v>
      </c>
      <c r="J450">
        <v>92.630035400390597</v>
      </c>
      <c r="K450">
        <v>93.548728942871094</v>
      </c>
      <c r="L450">
        <v>93.143989562988295</v>
      </c>
      <c r="M450">
        <v>94.263114929199205</v>
      </c>
      <c r="N450">
        <v>94.345680236816406</v>
      </c>
      <c r="O450">
        <v>94.826545715332003</v>
      </c>
      <c r="P450">
        <v>94.628585815429702</v>
      </c>
      <c r="Q450">
        <v>95.048881530761705</v>
      </c>
      <c r="R450">
        <v>95.716156005859403</v>
      </c>
      <c r="S450">
        <v>96.001968383789105</v>
      </c>
      <c r="T450">
        <v>96.232109069824205</v>
      </c>
      <c r="U450">
        <v>96.373107910156307</v>
      </c>
      <c r="V450">
        <v>96.786247253417997</v>
      </c>
      <c r="W450">
        <v>96.348358154296903</v>
      </c>
      <c r="X450">
        <v>96.434959411621094</v>
      </c>
      <c r="Y450">
        <v>96.485671997070298</v>
      </c>
      <c r="Z450">
        <v>96.513809204101605</v>
      </c>
      <c r="AA450">
        <v>96.445701599121094</v>
      </c>
      <c r="AB450">
        <v>96.470031738281307</v>
      </c>
      <c r="AC450">
        <f t="shared" si="7"/>
        <v>99.421267191569015</v>
      </c>
    </row>
    <row r="451" spans="1:29" hidden="1" x14ac:dyDescent="0.25">
      <c r="A451" t="s">
        <v>143</v>
      </c>
      <c r="B451" t="s">
        <v>144</v>
      </c>
      <c r="C451" t="s">
        <v>4</v>
      </c>
      <c r="D451" t="s">
        <v>5</v>
      </c>
      <c r="E451" t="s">
        <v>14</v>
      </c>
      <c r="F451" t="s">
        <v>14</v>
      </c>
      <c r="G451">
        <v>87.811859130859403</v>
      </c>
      <c r="H451">
        <v>88.160697937011705</v>
      </c>
      <c r="I451">
        <v>88.771018981933594</v>
      </c>
      <c r="J451">
        <v>88.706329345703097</v>
      </c>
      <c r="K451">
        <v>90.229690551757798</v>
      </c>
      <c r="L451">
        <v>89.312705993652301</v>
      </c>
      <c r="M451">
        <v>90.994102478027301</v>
      </c>
      <c r="N451">
        <v>90.818618774414105</v>
      </c>
      <c r="O451">
        <v>91.423492431640597</v>
      </c>
      <c r="P451">
        <v>91.705284118652301</v>
      </c>
      <c r="Q451">
        <v>92.198173522949205</v>
      </c>
      <c r="R451">
        <v>93.2742919921875</v>
      </c>
      <c r="S451">
        <v>93.679328918457003</v>
      </c>
      <c r="T451">
        <v>93.939979553222699</v>
      </c>
      <c r="U451">
        <v>94.050834655761705</v>
      </c>
      <c r="V451">
        <v>94.682846069335895</v>
      </c>
      <c r="W451">
        <v>94.088249206542997</v>
      </c>
      <c r="X451">
        <v>94.190475463867202</v>
      </c>
      <c r="Y451">
        <v>94.253097534179702</v>
      </c>
      <c r="Z451">
        <v>94.303665161132798</v>
      </c>
      <c r="AA451">
        <v>94.208869934082003</v>
      </c>
      <c r="AB451">
        <v>94.239028930664105</v>
      </c>
      <c r="AC451">
        <f t="shared" si="7"/>
        <v>96.430601937430239</v>
      </c>
    </row>
    <row r="452" spans="1:29" hidden="1" x14ac:dyDescent="0.25">
      <c r="A452" t="s">
        <v>143</v>
      </c>
      <c r="B452" t="s">
        <v>144</v>
      </c>
      <c r="C452" t="s">
        <v>6</v>
      </c>
      <c r="D452" t="s">
        <v>7</v>
      </c>
      <c r="E452" t="s">
        <v>14</v>
      </c>
      <c r="F452" t="s">
        <v>14</v>
      </c>
      <c r="G452">
        <v>98.218177795410199</v>
      </c>
      <c r="H452">
        <v>98.163391113281307</v>
      </c>
      <c r="I452">
        <v>98.240005493164105</v>
      </c>
      <c r="J452">
        <v>98.622360229492202</v>
      </c>
      <c r="K452">
        <v>98.381507873535199</v>
      </c>
      <c r="L452">
        <v>98.464088439941406</v>
      </c>
      <c r="M452">
        <v>98.598045349121094</v>
      </c>
      <c r="N452">
        <v>98.859054565429702</v>
      </c>
      <c r="O452">
        <v>98.948669433593807</v>
      </c>
      <c r="P452">
        <v>97.990203857421903</v>
      </c>
      <c r="Q452">
        <v>98.184654235839801</v>
      </c>
      <c r="R452">
        <v>98.292350769042997</v>
      </c>
      <c r="S452">
        <v>98.354736328125</v>
      </c>
      <c r="T452">
        <v>98.462051391601605</v>
      </c>
      <c r="U452">
        <v>98.543144226074205</v>
      </c>
      <c r="V452">
        <v>98.674415588378906</v>
      </c>
      <c r="W452">
        <v>98.508583068847699</v>
      </c>
      <c r="X452">
        <v>98.547050476074205</v>
      </c>
      <c r="Y452">
        <v>98.568298339843807</v>
      </c>
      <c r="Z452">
        <v>98.5745849609375</v>
      </c>
      <c r="AA452">
        <v>98.549629211425795</v>
      </c>
      <c r="AB452">
        <v>98.559890747070298</v>
      </c>
      <c r="AC452">
        <f t="shared" si="7"/>
        <v>103.15737588065014</v>
      </c>
    </row>
    <row r="453" spans="1:29" hidden="1" x14ac:dyDescent="0.25">
      <c r="A453" t="s">
        <v>143</v>
      </c>
      <c r="B453" t="s">
        <v>144</v>
      </c>
      <c r="C453" t="s">
        <v>8</v>
      </c>
      <c r="D453" t="s">
        <v>9</v>
      </c>
      <c r="E453" t="s">
        <v>14</v>
      </c>
      <c r="F453" t="s">
        <v>14</v>
      </c>
      <c r="G453">
        <v>7.7501459121704102</v>
      </c>
      <c r="H453">
        <v>7.8821878433227504</v>
      </c>
      <c r="I453">
        <v>7.9941611289978001</v>
      </c>
      <c r="J453">
        <v>7.5519871711731001</v>
      </c>
      <c r="K453">
        <v>7.1977481842040998</v>
      </c>
      <c r="L453">
        <v>7.4266028404235804</v>
      </c>
      <c r="M453">
        <v>7.0650725364685103</v>
      </c>
      <c r="N453">
        <v>6.78643798828125</v>
      </c>
      <c r="O453">
        <v>6.6214947700500497</v>
      </c>
      <c r="P453">
        <v>6.4360084533691397</v>
      </c>
      <c r="Q453">
        <v>6.4652447700500497</v>
      </c>
      <c r="R453">
        <v>6.1926994323730504</v>
      </c>
      <c r="S453">
        <v>6.1457567214965803</v>
      </c>
      <c r="T453">
        <v>6.0727701187133798</v>
      </c>
      <c r="U453">
        <v>5.8410382270812997</v>
      </c>
      <c r="V453">
        <v>0</v>
      </c>
      <c r="W453">
        <v>4.5148911476135298</v>
      </c>
      <c r="X453">
        <v>4.1071748733520499</v>
      </c>
      <c r="Y453">
        <v>3.6157760620117201</v>
      </c>
      <c r="Z453">
        <v>3.0594606399536102</v>
      </c>
      <c r="AA453">
        <v>3.8243257999420202</v>
      </c>
      <c r="AB453">
        <v>3.65168428421021</v>
      </c>
      <c r="AC453">
        <f t="shared" si="7"/>
        <v>6.0096509002503895</v>
      </c>
    </row>
    <row r="454" spans="1:29" hidden="1" x14ac:dyDescent="0.25">
      <c r="A454" t="s">
        <v>187</v>
      </c>
      <c r="B454" t="s">
        <v>188</v>
      </c>
      <c r="C454" t="s">
        <v>10</v>
      </c>
      <c r="D454" t="s">
        <v>11</v>
      </c>
      <c r="E454" t="s">
        <v>471</v>
      </c>
      <c r="F454" t="s">
        <v>303</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f t="shared" ref="AC454:AC517" si="8">SUM(G454:AB454)/21</f>
        <v>0</v>
      </c>
    </row>
    <row r="455" spans="1:29" hidden="1" x14ac:dyDescent="0.25">
      <c r="A455" t="s">
        <v>143</v>
      </c>
      <c r="B455" t="s">
        <v>144</v>
      </c>
      <c r="C455" t="s">
        <v>12</v>
      </c>
      <c r="D455" t="s">
        <v>13</v>
      </c>
      <c r="E455" t="s">
        <v>14</v>
      </c>
      <c r="F455" t="s">
        <v>14</v>
      </c>
      <c r="G455">
        <v>5.5200238227844203</v>
      </c>
      <c r="H455">
        <v>4.9355697631835902</v>
      </c>
      <c r="I455">
        <v>4.7874951362609899</v>
      </c>
      <c r="J455">
        <v>4.2858777046203604</v>
      </c>
      <c r="K455">
        <v>4.6295032501220703</v>
      </c>
      <c r="L455">
        <v>3.70070505142212</v>
      </c>
      <c r="M455">
        <v>2.8378105163574201</v>
      </c>
      <c r="N455">
        <v>2.13564109802246</v>
      </c>
      <c r="O455">
        <v>1.8259479999542201</v>
      </c>
      <c r="P455">
        <v>1.4042328596115099</v>
      </c>
      <c r="Q455">
        <v>1.3575009107589699</v>
      </c>
      <c r="R455">
        <v>1.3479695320129399</v>
      </c>
      <c r="S455">
        <v>0.97032159566879295</v>
      </c>
      <c r="T455">
        <v>0.80645936727523804</v>
      </c>
      <c r="U455">
        <v>0.743993580341339</v>
      </c>
      <c r="V455">
        <v>0.59706646203994795</v>
      </c>
      <c r="W455" t="s">
        <v>14</v>
      </c>
      <c r="X455" t="s">
        <v>14</v>
      </c>
      <c r="Y455" t="s">
        <v>14</v>
      </c>
      <c r="Z455" t="s">
        <v>14</v>
      </c>
      <c r="AA455" t="s">
        <v>14</v>
      </c>
      <c r="AB455" t="s">
        <v>14</v>
      </c>
      <c r="AC455">
        <f t="shared" si="8"/>
        <v>1.994577078592209</v>
      </c>
    </row>
    <row r="456" spans="1:29" hidden="1" x14ac:dyDescent="0.25">
      <c r="A456" t="s">
        <v>143</v>
      </c>
      <c r="B456" t="s">
        <v>144</v>
      </c>
      <c r="C456" t="s">
        <v>15</v>
      </c>
      <c r="D456" t="s">
        <v>16</v>
      </c>
      <c r="E456" t="s">
        <v>14</v>
      </c>
      <c r="F456" t="s">
        <v>14</v>
      </c>
      <c r="G456">
        <v>20187000832</v>
      </c>
      <c r="H456">
        <v>20310999040</v>
      </c>
      <c r="I456">
        <v>20647999488</v>
      </c>
      <c r="J456">
        <v>20932999168</v>
      </c>
      <c r="K456">
        <v>22190999552</v>
      </c>
      <c r="L456">
        <v>25578999808</v>
      </c>
      <c r="M456">
        <v>29859999744</v>
      </c>
      <c r="N456">
        <v>34874998784</v>
      </c>
      <c r="O456">
        <v>51633000448</v>
      </c>
      <c r="P456">
        <v>72109998080</v>
      </c>
      <c r="Q456">
        <v>94269997056</v>
      </c>
      <c r="R456">
        <v>125890002944</v>
      </c>
      <c r="S456">
        <v>158917001216</v>
      </c>
      <c r="T456">
        <v>223127994368</v>
      </c>
      <c r="U456">
        <v>261883002880</v>
      </c>
      <c r="V456">
        <v>319165988864</v>
      </c>
      <c r="W456">
        <v>240773496832</v>
      </c>
      <c r="X456">
        <v>261237620736</v>
      </c>
      <c r="Y456">
        <v>270765031424</v>
      </c>
      <c r="Z456">
        <v>272985538560</v>
      </c>
      <c r="AA456">
        <v>261440421888</v>
      </c>
      <c r="AB456">
        <v>266607149056</v>
      </c>
      <c r="AC456">
        <f t="shared" si="8"/>
        <v>146447154322.28571</v>
      </c>
    </row>
    <row r="457" spans="1:29" x14ac:dyDescent="0.25">
      <c r="A457" t="s">
        <v>145</v>
      </c>
      <c r="B457" t="s">
        <v>146</v>
      </c>
      <c r="C457" t="s">
        <v>2</v>
      </c>
      <c r="D457" t="s">
        <v>3</v>
      </c>
      <c r="E457" t="s">
        <v>14</v>
      </c>
      <c r="F457" t="s">
        <v>14</v>
      </c>
      <c r="G457">
        <v>91.317520141601605</v>
      </c>
      <c r="H457">
        <v>91.8751220703125</v>
      </c>
      <c r="I457">
        <v>92.410408020019503</v>
      </c>
      <c r="J457">
        <v>92.630073547363295</v>
      </c>
      <c r="K457">
        <v>93.548759460449205</v>
      </c>
      <c r="L457">
        <v>93.144020080566406</v>
      </c>
      <c r="M457">
        <v>94.263145446777301</v>
      </c>
      <c r="N457">
        <v>94.345703125</v>
      </c>
      <c r="O457">
        <v>94.826568603515597</v>
      </c>
      <c r="P457">
        <v>95.498352050781307</v>
      </c>
      <c r="Q457">
        <v>95.880920410156307</v>
      </c>
      <c r="R457">
        <v>96.526206970214801</v>
      </c>
      <c r="S457">
        <v>96.784461975097699</v>
      </c>
      <c r="T457">
        <v>96.986373901367202</v>
      </c>
      <c r="U457">
        <v>97.098175048828097</v>
      </c>
      <c r="V457">
        <v>97.485725402832003</v>
      </c>
      <c r="W457">
        <v>97.088684082031307</v>
      </c>
      <c r="X457">
        <v>97.164741516113295</v>
      </c>
      <c r="Y457">
        <v>97.209327697753906</v>
      </c>
      <c r="Z457">
        <v>97.237121582031307</v>
      </c>
      <c r="AA457">
        <v>97.174964904785199</v>
      </c>
      <c r="AB457">
        <v>97.196540832519503</v>
      </c>
      <c r="AC457">
        <f t="shared" si="8"/>
        <v>99.890138898577007</v>
      </c>
    </row>
    <row r="458" spans="1:29" hidden="1" x14ac:dyDescent="0.25">
      <c r="A458" t="s">
        <v>145</v>
      </c>
      <c r="B458" t="s">
        <v>146</v>
      </c>
      <c r="C458" t="s">
        <v>4</v>
      </c>
      <c r="D458" t="s">
        <v>5</v>
      </c>
      <c r="E458" t="s">
        <v>14</v>
      </c>
      <c r="F458" t="s">
        <v>14</v>
      </c>
      <c r="G458">
        <v>87.811859130859403</v>
      </c>
      <c r="H458">
        <v>88.160697937011705</v>
      </c>
      <c r="I458">
        <v>88.771018981933594</v>
      </c>
      <c r="J458">
        <v>88.706329345703097</v>
      </c>
      <c r="K458">
        <v>90.229690551757798</v>
      </c>
      <c r="L458">
        <v>89.312705993652301</v>
      </c>
      <c r="M458">
        <v>90.994102478027301</v>
      </c>
      <c r="N458">
        <v>90.818618774414105</v>
      </c>
      <c r="O458">
        <v>91.423492431640597</v>
      </c>
      <c r="P458">
        <v>92.322975158691406</v>
      </c>
      <c r="Q458">
        <v>92.780250549316406</v>
      </c>
      <c r="R458">
        <v>93.834266662597699</v>
      </c>
      <c r="S458">
        <v>94.223808288574205</v>
      </c>
      <c r="T458">
        <v>94.4512939453125</v>
      </c>
      <c r="U458">
        <v>94.541839599609403</v>
      </c>
      <c r="V458">
        <v>95.1419677734375</v>
      </c>
      <c r="W458">
        <v>94.589729309082003</v>
      </c>
      <c r="X458">
        <v>94.681205749511705</v>
      </c>
      <c r="Y458">
        <v>94.738685607910199</v>
      </c>
      <c r="Z458">
        <v>94.787895202636705</v>
      </c>
      <c r="AA458">
        <v>94.699378967285199</v>
      </c>
      <c r="AB458">
        <v>94.726791381835895</v>
      </c>
      <c r="AC458">
        <f t="shared" si="8"/>
        <v>96.749933515276226</v>
      </c>
    </row>
    <row r="459" spans="1:29" hidden="1" x14ac:dyDescent="0.25">
      <c r="A459" t="s">
        <v>145</v>
      </c>
      <c r="B459" t="s">
        <v>146</v>
      </c>
      <c r="C459" t="s">
        <v>6</v>
      </c>
      <c r="D459" t="s">
        <v>7</v>
      </c>
      <c r="E459" t="s">
        <v>14</v>
      </c>
      <c r="F459" t="s">
        <v>14</v>
      </c>
      <c r="G459">
        <v>98.218154907226605</v>
      </c>
      <c r="H459">
        <v>98.163375854492202</v>
      </c>
      <c r="I459">
        <v>98.239990234375</v>
      </c>
      <c r="J459">
        <v>98.622337341308594</v>
      </c>
      <c r="K459">
        <v>98.381500244140597</v>
      </c>
      <c r="L459">
        <v>98.464080810546903</v>
      </c>
      <c r="M459">
        <v>98.598030090332003</v>
      </c>
      <c r="N459">
        <v>98.859039306640597</v>
      </c>
      <c r="O459">
        <v>98.948661804199205</v>
      </c>
      <c r="P459">
        <v>99.175331115722699</v>
      </c>
      <c r="Q459">
        <v>99.313728332519503</v>
      </c>
      <c r="R459">
        <v>99.383316040039105</v>
      </c>
      <c r="S459">
        <v>99.392761230468807</v>
      </c>
      <c r="T459">
        <v>99.465316772460895</v>
      </c>
      <c r="U459">
        <v>99.4981689453125</v>
      </c>
      <c r="V459">
        <v>99.598655700683594</v>
      </c>
      <c r="W459">
        <v>99.488723754882798</v>
      </c>
      <c r="X459">
        <v>99.512718200683594</v>
      </c>
      <c r="Y459">
        <v>99.524566650390597</v>
      </c>
      <c r="Z459">
        <v>99.531166076660199</v>
      </c>
      <c r="AA459">
        <v>99.514297485351605</v>
      </c>
      <c r="AB459">
        <v>99.520683288574205</v>
      </c>
      <c r="AC459">
        <f t="shared" si="8"/>
        <v>103.78164781842914</v>
      </c>
    </row>
    <row r="460" spans="1:29" hidden="1" x14ac:dyDescent="0.25">
      <c r="A460" t="s">
        <v>145</v>
      </c>
      <c r="B460" t="s">
        <v>146</v>
      </c>
      <c r="C460" t="s">
        <v>8</v>
      </c>
      <c r="D460" t="s">
        <v>9</v>
      </c>
      <c r="E460" t="s">
        <v>14</v>
      </c>
      <c r="F460" t="s">
        <v>14</v>
      </c>
      <c r="G460">
        <v>7.6579461097717303</v>
      </c>
      <c r="H460">
        <v>7.7952628135681197</v>
      </c>
      <c r="I460">
        <v>7.9183778762817401</v>
      </c>
      <c r="J460">
        <v>7.47735500335693</v>
      </c>
      <c r="K460">
        <v>7.12619924545288</v>
      </c>
      <c r="L460">
        <v>7.36183404922485</v>
      </c>
      <c r="M460">
        <v>7.0066370964050302</v>
      </c>
      <c r="N460">
        <v>6.73539066314697</v>
      </c>
      <c r="O460">
        <v>6.5683150291442898</v>
      </c>
      <c r="P460">
        <v>6.3898868560790998</v>
      </c>
      <c r="Q460">
        <v>6.4233045578002903</v>
      </c>
      <c r="R460">
        <v>6.1582102775573704</v>
      </c>
      <c r="S460">
        <v>6.1130914688110396</v>
      </c>
      <c r="T460">
        <v>6.0438780784606898</v>
      </c>
      <c r="U460">
        <v>5.8133625984191903</v>
      </c>
      <c r="V460">
        <v>0</v>
      </c>
      <c r="W460">
        <v>4.4925827980041504</v>
      </c>
      <c r="X460">
        <v>4.0874557495117196</v>
      </c>
      <c r="Y460">
        <v>3.5983502864837602</v>
      </c>
      <c r="Z460">
        <v>3.0445973873138401</v>
      </c>
      <c r="AA460">
        <v>3.80574655532837</v>
      </c>
      <c r="AB460">
        <v>3.6340374946594198</v>
      </c>
      <c r="AC460">
        <f t="shared" si="8"/>
        <v>5.9643724759419756</v>
      </c>
    </row>
    <row r="461" spans="1:29" hidden="1" x14ac:dyDescent="0.25">
      <c r="A461" t="s">
        <v>189</v>
      </c>
      <c r="B461" t="s">
        <v>190</v>
      </c>
      <c r="C461" t="s">
        <v>10</v>
      </c>
      <c r="D461" t="s">
        <v>11</v>
      </c>
      <c r="E461" t="s">
        <v>165</v>
      </c>
      <c r="F461" t="s">
        <v>521</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f t="shared" si="8"/>
        <v>0</v>
      </c>
    </row>
    <row r="462" spans="1:29" hidden="1" x14ac:dyDescent="0.25">
      <c r="A462" t="s">
        <v>145</v>
      </c>
      <c r="B462" t="s">
        <v>146</v>
      </c>
      <c r="C462" t="s">
        <v>12</v>
      </c>
      <c r="D462" t="s">
        <v>13</v>
      </c>
      <c r="E462" t="s">
        <v>14</v>
      </c>
      <c r="F462" t="s">
        <v>14</v>
      </c>
      <c r="G462">
        <v>5.5363597869873002</v>
      </c>
      <c r="H462">
        <v>4.93495798110962</v>
      </c>
      <c r="I462">
        <v>4.7843823432922399</v>
      </c>
      <c r="J462">
        <v>4.28228712081909</v>
      </c>
      <c r="K462">
        <v>4.6304469108581499</v>
      </c>
      <c r="L462">
        <v>3.7012455463409402</v>
      </c>
      <c r="M462">
        <v>2.83781170845032</v>
      </c>
      <c r="N462">
        <v>2.1277654170989999</v>
      </c>
      <c r="O462">
        <v>1.8170810937881501</v>
      </c>
      <c r="P462">
        <v>1.3973128795623799</v>
      </c>
      <c r="Q462">
        <v>1.35182857513428</v>
      </c>
      <c r="R462">
        <v>1.34135758876801</v>
      </c>
      <c r="S462">
        <v>0.96394056081771895</v>
      </c>
      <c r="T462">
        <v>0.79963099956512496</v>
      </c>
      <c r="U462">
        <v>0.73699557781219505</v>
      </c>
      <c r="V462">
        <v>0.586148262023926</v>
      </c>
      <c r="W462" t="s">
        <v>14</v>
      </c>
      <c r="X462" t="s">
        <v>14</v>
      </c>
      <c r="Y462" t="s">
        <v>14</v>
      </c>
      <c r="Z462" t="s">
        <v>14</v>
      </c>
      <c r="AA462" t="s">
        <v>14</v>
      </c>
      <c r="AB462" t="s">
        <v>14</v>
      </c>
      <c r="AC462">
        <f t="shared" si="8"/>
        <v>1.9918834453537353</v>
      </c>
    </row>
    <row r="463" spans="1:29" hidden="1" x14ac:dyDescent="0.25">
      <c r="A463" t="s">
        <v>145</v>
      </c>
      <c r="B463" t="s">
        <v>146</v>
      </c>
      <c r="C463" t="s">
        <v>15</v>
      </c>
      <c r="D463" t="s">
        <v>16</v>
      </c>
      <c r="E463" t="s">
        <v>14</v>
      </c>
      <c r="F463" t="s">
        <v>14</v>
      </c>
      <c r="G463">
        <v>20187000832</v>
      </c>
      <c r="H463">
        <v>20310999040</v>
      </c>
      <c r="I463">
        <v>20647999488</v>
      </c>
      <c r="J463">
        <v>20932999168</v>
      </c>
      <c r="K463">
        <v>22190999552</v>
      </c>
      <c r="L463">
        <v>25578999808</v>
      </c>
      <c r="M463">
        <v>29859999744</v>
      </c>
      <c r="N463">
        <v>34874998784</v>
      </c>
      <c r="O463">
        <v>51633000448</v>
      </c>
      <c r="P463">
        <v>72109998080</v>
      </c>
      <c r="Q463">
        <v>94269997056</v>
      </c>
      <c r="R463">
        <v>125890002944</v>
      </c>
      <c r="S463">
        <v>158917001216</v>
      </c>
      <c r="T463">
        <v>223127994368</v>
      </c>
      <c r="U463">
        <v>261883002880</v>
      </c>
      <c r="V463">
        <v>319165988864</v>
      </c>
      <c r="W463">
        <v>240773496832</v>
      </c>
      <c r="X463">
        <v>261237620736</v>
      </c>
      <c r="Y463">
        <v>270765031424</v>
      </c>
      <c r="Z463">
        <v>272985538560</v>
      </c>
      <c r="AA463">
        <v>261440421888</v>
      </c>
      <c r="AB463">
        <v>266607149056</v>
      </c>
      <c r="AC463">
        <f t="shared" si="8"/>
        <v>146447154322.28571</v>
      </c>
    </row>
    <row r="464" spans="1:29" x14ac:dyDescent="0.25">
      <c r="A464" t="s">
        <v>147</v>
      </c>
      <c r="B464" t="s">
        <v>148</v>
      </c>
      <c r="C464" t="s">
        <v>2</v>
      </c>
      <c r="D464" t="s">
        <v>3</v>
      </c>
      <c r="E464" t="s">
        <v>279</v>
      </c>
      <c r="F464" t="s">
        <v>521</v>
      </c>
      <c r="G464">
        <v>93.732261657714801</v>
      </c>
      <c r="H464">
        <v>94.024620056152301</v>
      </c>
      <c r="I464">
        <v>94.309387207031307</v>
      </c>
      <c r="J464">
        <v>94.973045349121094</v>
      </c>
      <c r="K464">
        <v>94.865570068359403</v>
      </c>
      <c r="L464">
        <v>95.832649230957003</v>
      </c>
      <c r="M464">
        <v>96.315261840820298</v>
      </c>
      <c r="N464">
        <v>96.812614440917997</v>
      </c>
      <c r="O464">
        <v>97.206573486328097</v>
      </c>
      <c r="P464">
        <v>96.470863342285199</v>
      </c>
      <c r="Q464">
        <v>97.462142944335895</v>
      </c>
      <c r="R464">
        <v>96.872695922851605</v>
      </c>
      <c r="S464">
        <v>97.194931030273395</v>
      </c>
      <c r="T464">
        <v>98.034675598144503</v>
      </c>
      <c r="U464">
        <v>98.976066589355497</v>
      </c>
      <c r="V464">
        <v>98.825881958007798</v>
      </c>
      <c r="W464">
        <v>98.257888793945298</v>
      </c>
      <c r="X464">
        <v>98.523628234863295</v>
      </c>
      <c r="Y464">
        <v>98.645866394042997</v>
      </c>
      <c r="Z464">
        <v>98.563316345214801</v>
      </c>
      <c r="AA464">
        <v>98.497673034667997</v>
      </c>
      <c r="AB464">
        <v>98.557624816894503</v>
      </c>
      <c r="AC464">
        <f t="shared" si="8"/>
        <v>101.56929706391834</v>
      </c>
    </row>
    <row r="465" spans="1:29" hidden="1" x14ac:dyDescent="0.25">
      <c r="A465" t="s">
        <v>147</v>
      </c>
      <c r="B465" t="s">
        <v>148</v>
      </c>
      <c r="C465" t="s">
        <v>4</v>
      </c>
      <c r="D465" t="s">
        <v>5</v>
      </c>
      <c r="E465" t="s">
        <v>279</v>
      </c>
      <c r="F465" t="s">
        <v>521</v>
      </c>
      <c r="G465">
        <v>85.453125</v>
      </c>
      <c r="H465">
        <v>86.052925109863295</v>
      </c>
      <c r="I465">
        <v>86.7093505859375</v>
      </c>
      <c r="J465">
        <v>88.128677368164105</v>
      </c>
      <c r="K465">
        <v>88.052818298339801</v>
      </c>
      <c r="L465">
        <v>89.649940490722699</v>
      </c>
      <c r="M465">
        <v>91.097496032714801</v>
      </c>
      <c r="N465">
        <v>92.189682006835895</v>
      </c>
      <c r="O465">
        <v>93.273391723632798</v>
      </c>
      <c r="P465">
        <v>92.282554626464801</v>
      </c>
      <c r="Q465">
        <v>93.676704406738295</v>
      </c>
      <c r="R465">
        <v>91.94873046875</v>
      </c>
      <c r="S465">
        <v>93.052803039550795</v>
      </c>
      <c r="T465">
        <v>95.445137023925795</v>
      </c>
      <c r="U465">
        <v>97.502853393554702</v>
      </c>
      <c r="V465">
        <v>97.018402099609403</v>
      </c>
      <c r="W465">
        <v>95.754798889160199</v>
      </c>
      <c r="X465">
        <v>96.4302978515625</v>
      </c>
      <c r="Y465">
        <v>96.676589965820298</v>
      </c>
      <c r="Z465">
        <v>96.470024108886705</v>
      </c>
      <c r="AA465">
        <v>96.332923889160199</v>
      </c>
      <c r="AB465">
        <v>96.477455139160199</v>
      </c>
      <c r="AC465">
        <f t="shared" si="8"/>
        <v>97.127461024693076</v>
      </c>
    </row>
    <row r="466" spans="1:29" hidden="1" x14ac:dyDescent="0.25">
      <c r="A466" t="s">
        <v>147</v>
      </c>
      <c r="B466" t="s">
        <v>148</v>
      </c>
      <c r="C466" t="s">
        <v>6</v>
      </c>
      <c r="D466" t="s">
        <v>7</v>
      </c>
      <c r="E466" t="s">
        <v>279</v>
      </c>
      <c r="F466" t="s">
        <v>521</v>
      </c>
      <c r="G466">
        <v>99.183265686035199</v>
      </c>
      <c r="H466">
        <v>99.164482116699205</v>
      </c>
      <c r="I466">
        <v>99.144371032714801</v>
      </c>
      <c r="J466">
        <v>99.291130065917997</v>
      </c>
      <c r="K466">
        <v>99.127944946289105</v>
      </c>
      <c r="L466">
        <v>99.668754577636705</v>
      </c>
      <c r="M466">
        <v>99.525886535644503</v>
      </c>
      <c r="N466">
        <v>99.633544921875</v>
      </c>
      <c r="O466">
        <v>99.586685180664105</v>
      </c>
      <c r="P466">
        <v>98.984382629394503</v>
      </c>
      <c r="Q466">
        <v>99.715049743652301</v>
      </c>
      <c r="R466">
        <v>99.7830810546875</v>
      </c>
      <c r="S466">
        <v>99.628860473632798</v>
      </c>
      <c r="T466">
        <v>99.547370910644503</v>
      </c>
      <c r="U466">
        <v>99.831642150878906</v>
      </c>
      <c r="V466">
        <v>99.869407653808594</v>
      </c>
      <c r="W466">
        <v>99.719322204589801</v>
      </c>
      <c r="X466">
        <v>99.741935729980497</v>
      </c>
      <c r="Y466">
        <v>99.790573120117202</v>
      </c>
      <c r="Z466">
        <v>99.780311584472699</v>
      </c>
      <c r="AA466">
        <v>99.758033752441406</v>
      </c>
      <c r="AB466">
        <v>99.767715454101605</v>
      </c>
      <c r="AC466">
        <f t="shared" si="8"/>
        <v>104.29732150123233</v>
      </c>
    </row>
    <row r="467" spans="1:29" hidden="1" x14ac:dyDescent="0.25">
      <c r="A467" t="s">
        <v>147</v>
      </c>
      <c r="B467" t="s">
        <v>148</v>
      </c>
      <c r="C467" t="s">
        <v>8</v>
      </c>
      <c r="D467" t="s">
        <v>9</v>
      </c>
      <c r="E467" t="s">
        <v>279</v>
      </c>
      <c r="F467" t="s">
        <v>521</v>
      </c>
      <c r="G467">
        <v>24.133056640625</v>
      </c>
      <c r="H467">
        <v>24.597284317016602</v>
      </c>
      <c r="I467">
        <v>24.352287292480501</v>
      </c>
      <c r="J467">
        <v>26.234193801879901</v>
      </c>
      <c r="K467">
        <v>25.477706909179702</v>
      </c>
      <c r="L467">
        <v>26.800788879394499</v>
      </c>
      <c r="M467">
        <v>24.994670867919901</v>
      </c>
      <c r="N467">
        <v>21.823844909668001</v>
      </c>
      <c r="O467">
        <v>19.227294921875</v>
      </c>
      <c r="P467">
        <v>18.003124237060501</v>
      </c>
      <c r="Q467">
        <v>16.864011764526399</v>
      </c>
      <c r="R467">
        <v>16.3015956878662</v>
      </c>
      <c r="S467">
        <v>14.4964332580566</v>
      </c>
      <c r="T467">
        <v>12.9530115127563</v>
      </c>
      <c r="U467">
        <v>12.922203063964799</v>
      </c>
      <c r="V467">
        <v>0</v>
      </c>
      <c r="W467">
        <v>10.0929117202759</v>
      </c>
      <c r="X467">
        <v>8.9920320510864293</v>
      </c>
      <c r="Y467">
        <v>8.0017871856689506</v>
      </c>
      <c r="Z467">
        <v>6.7716827392578098</v>
      </c>
      <c r="AA467">
        <v>8.4646034240722692</v>
      </c>
      <c r="AB467">
        <v>8.0575256347656303</v>
      </c>
      <c r="AC467">
        <f t="shared" si="8"/>
        <v>17.122002419971277</v>
      </c>
    </row>
    <row r="468" spans="1:29" hidden="1" x14ac:dyDescent="0.25">
      <c r="A468" t="s">
        <v>193</v>
      </c>
      <c r="B468" t="s">
        <v>194</v>
      </c>
      <c r="C468" t="s">
        <v>10</v>
      </c>
      <c r="D468" t="s">
        <v>11</v>
      </c>
      <c r="E468" t="s">
        <v>471</v>
      </c>
      <c r="F468" t="s">
        <v>305</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f t="shared" si="8"/>
        <v>0</v>
      </c>
    </row>
    <row r="469" spans="1:29" hidden="1" x14ac:dyDescent="0.25">
      <c r="A469" t="s">
        <v>147</v>
      </c>
      <c r="B469" t="s">
        <v>148</v>
      </c>
      <c r="C469" t="s">
        <v>12</v>
      </c>
      <c r="D469" t="s">
        <v>13</v>
      </c>
      <c r="E469" t="s">
        <v>279</v>
      </c>
      <c r="F469" t="s">
        <v>521</v>
      </c>
      <c r="G469">
        <v>28.298152923583999</v>
      </c>
      <c r="H469">
        <v>36.009048461914098</v>
      </c>
      <c r="I469">
        <v>33.554843902587898</v>
      </c>
      <c r="J469">
        <v>29.6812744140625</v>
      </c>
      <c r="K469">
        <v>32.810314178466797</v>
      </c>
      <c r="L469">
        <v>33.538459777832003</v>
      </c>
      <c r="M469">
        <v>36.0994682312012</v>
      </c>
      <c r="N469">
        <v>31.187393188476602</v>
      </c>
      <c r="O469">
        <v>29.515863418579102</v>
      </c>
      <c r="P469">
        <v>38.494266510009801</v>
      </c>
      <c r="Q469">
        <v>43.277462005615199</v>
      </c>
      <c r="R469">
        <v>35.017524719238303</v>
      </c>
      <c r="S469">
        <v>34.901737213134801</v>
      </c>
      <c r="T469">
        <v>38.132495880127003</v>
      </c>
      <c r="U469">
        <v>37.483028411865199</v>
      </c>
      <c r="V469">
        <v>34.529617309570298</v>
      </c>
      <c r="W469" t="s">
        <v>14</v>
      </c>
      <c r="X469" t="s">
        <v>14</v>
      </c>
      <c r="Y469" t="s">
        <v>14</v>
      </c>
      <c r="Z469" t="s">
        <v>14</v>
      </c>
      <c r="AA469" t="s">
        <v>14</v>
      </c>
      <c r="AB469" t="s">
        <v>14</v>
      </c>
      <c r="AC469">
        <f t="shared" si="8"/>
        <v>26.310997645060233</v>
      </c>
    </row>
    <row r="470" spans="1:29" hidden="1" x14ac:dyDescent="0.25">
      <c r="A470" t="s">
        <v>147</v>
      </c>
      <c r="B470" t="s">
        <v>148</v>
      </c>
      <c r="C470" t="s">
        <v>15</v>
      </c>
      <c r="D470" t="s">
        <v>16</v>
      </c>
      <c r="E470" t="s">
        <v>279</v>
      </c>
      <c r="F470" t="s">
        <v>521</v>
      </c>
      <c r="G470">
        <v>0</v>
      </c>
      <c r="H470">
        <v>0</v>
      </c>
      <c r="I470">
        <v>0</v>
      </c>
      <c r="J470">
        <v>0</v>
      </c>
      <c r="K470">
        <v>0</v>
      </c>
      <c r="L470">
        <v>103000000</v>
      </c>
      <c r="M470">
        <v>146000000</v>
      </c>
      <c r="N470">
        <v>220000000</v>
      </c>
      <c r="O470">
        <v>211000000</v>
      </c>
      <c r="P470">
        <v>220000000</v>
      </c>
      <c r="Q470">
        <v>239000000</v>
      </c>
      <c r="R470">
        <v>281000000</v>
      </c>
      <c r="S470">
        <v>298000000</v>
      </c>
      <c r="T470">
        <v>357000000</v>
      </c>
      <c r="U470">
        <v>495000000</v>
      </c>
      <c r="V470">
        <v>543000000</v>
      </c>
      <c r="W470">
        <v>423249984</v>
      </c>
      <c r="X470">
        <v>454562496</v>
      </c>
      <c r="Y470">
        <v>478953120</v>
      </c>
      <c r="Z470">
        <v>474941408</v>
      </c>
      <c r="AA470">
        <v>457926752</v>
      </c>
      <c r="AB470">
        <v>466595936</v>
      </c>
      <c r="AC470">
        <f t="shared" si="8"/>
        <v>279487128.38095236</v>
      </c>
    </row>
    <row r="471" spans="1:29" x14ac:dyDescent="0.25">
      <c r="A471" t="s">
        <v>149</v>
      </c>
      <c r="B471" t="s">
        <v>150</v>
      </c>
      <c r="C471" t="s">
        <v>2</v>
      </c>
      <c r="D471" t="s">
        <v>3</v>
      </c>
      <c r="E471" t="s">
        <v>333</v>
      </c>
      <c r="F471" t="s">
        <v>305</v>
      </c>
      <c r="G471">
        <v>97.699996948242202</v>
      </c>
      <c r="H471">
        <v>97.344078063964801</v>
      </c>
      <c r="I471">
        <v>97.536178588867202</v>
      </c>
      <c r="J471">
        <v>98.800003051757798</v>
      </c>
      <c r="K471">
        <v>97.907028198242202</v>
      </c>
      <c r="L471">
        <v>99.400001525878906</v>
      </c>
      <c r="M471">
        <v>99.040000915527301</v>
      </c>
      <c r="N471">
        <v>98.465629577636705</v>
      </c>
      <c r="O471">
        <v>99.800003051757798</v>
      </c>
      <c r="P471">
        <v>98.869712829589801</v>
      </c>
      <c r="Q471">
        <v>99.394554138183594</v>
      </c>
      <c r="R471">
        <v>99.452163696289105</v>
      </c>
      <c r="S471">
        <v>99.699996948242202</v>
      </c>
      <c r="T471">
        <v>99.850387573242202</v>
      </c>
      <c r="U471">
        <v>99.800003051757798</v>
      </c>
      <c r="V471">
        <v>99.300003051757798</v>
      </c>
      <c r="W471">
        <v>99.66259765625</v>
      </c>
      <c r="X471">
        <v>99.653244018554702</v>
      </c>
      <c r="Y471">
        <v>99.603965759277301</v>
      </c>
      <c r="Z471">
        <v>99.554954528808594</v>
      </c>
      <c r="AA471">
        <v>99.618690490722699</v>
      </c>
      <c r="AB471">
        <v>99.607711791992202</v>
      </c>
      <c r="AC471">
        <f t="shared" si="8"/>
        <v>103.8124240693592</v>
      </c>
    </row>
    <row r="472" spans="1:29" hidden="1" x14ac:dyDescent="0.25">
      <c r="A472" t="s">
        <v>149</v>
      </c>
      <c r="B472" t="s">
        <v>150</v>
      </c>
      <c r="C472" t="s">
        <v>4</v>
      </c>
      <c r="D472" t="s">
        <v>5</v>
      </c>
      <c r="E472" t="s">
        <v>333</v>
      </c>
      <c r="F472" t="s">
        <v>305</v>
      </c>
      <c r="G472">
        <v>96.353309631347699</v>
      </c>
      <c r="H472">
        <v>95.864303588867202</v>
      </c>
      <c r="I472">
        <v>96.214004516601605</v>
      </c>
      <c r="J472">
        <v>98.122848510742202</v>
      </c>
      <c r="K472">
        <v>96.476875305175795</v>
      </c>
      <c r="L472">
        <v>99.097915649414105</v>
      </c>
      <c r="M472">
        <v>98.817222595214801</v>
      </c>
      <c r="N472">
        <v>97.761711120605497</v>
      </c>
      <c r="O472">
        <v>99.724380493164105</v>
      </c>
      <c r="P472">
        <v>98.349655151367202</v>
      </c>
      <c r="Q472">
        <v>99.183494567871094</v>
      </c>
      <c r="R472">
        <v>99.238754272460895</v>
      </c>
      <c r="S472">
        <v>99.825836181640597</v>
      </c>
      <c r="T472">
        <v>99.826103210449205</v>
      </c>
      <c r="U472">
        <v>99.725051879882798</v>
      </c>
      <c r="V472">
        <v>99.449562072753906</v>
      </c>
      <c r="W472">
        <v>99.706634521484403</v>
      </c>
      <c r="X472">
        <v>99.676841735839801</v>
      </c>
      <c r="Y472">
        <v>99.6395263671875</v>
      </c>
      <c r="Z472">
        <v>99.618141174316406</v>
      </c>
      <c r="AA472">
        <v>99.660285949707003</v>
      </c>
      <c r="AB472">
        <v>99.648696899414105</v>
      </c>
      <c r="AC472">
        <f t="shared" si="8"/>
        <v>103.42767406645275</v>
      </c>
    </row>
    <row r="473" spans="1:29" hidden="1" x14ac:dyDescent="0.25">
      <c r="A473" t="s">
        <v>149</v>
      </c>
      <c r="B473" t="s">
        <v>150</v>
      </c>
      <c r="C473" t="s">
        <v>6</v>
      </c>
      <c r="D473" t="s">
        <v>7</v>
      </c>
      <c r="E473" t="s">
        <v>333</v>
      </c>
      <c r="F473" t="s">
        <v>305</v>
      </c>
      <c r="G473">
        <v>99.5</v>
      </c>
      <c r="H473">
        <v>99.318252563476605</v>
      </c>
      <c r="I473">
        <v>99.296783447265597</v>
      </c>
      <c r="J473">
        <v>99.699996948242202</v>
      </c>
      <c r="K473">
        <v>99.804283142089801</v>
      </c>
      <c r="L473">
        <v>99.800003051757798</v>
      </c>
      <c r="M473">
        <v>99.334426879882798</v>
      </c>
      <c r="N473">
        <v>99.395767211914105</v>
      </c>
      <c r="O473">
        <v>99.900001525878906</v>
      </c>
      <c r="P473">
        <v>99.557998657226605</v>
      </c>
      <c r="Q473">
        <v>99.674110412597699</v>
      </c>
      <c r="R473">
        <v>99.735054016113295</v>
      </c>
      <c r="S473">
        <v>99.532821655273395</v>
      </c>
      <c r="T473">
        <v>99.882720947265597</v>
      </c>
      <c r="U473">
        <v>99.900001525878906</v>
      </c>
      <c r="V473">
        <v>99.099998474121094</v>
      </c>
      <c r="W473">
        <v>99.603889465332003</v>
      </c>
      <c r="X473">
        <v>99.621650695800795</v>
      </c>
      <c r="Y473">
        <v>99.556381225585895</v>
      </c>
      <c r="Z473">
        <v>99.470481872558594</v>
      </c>
      <c r="AA473">
        <v>99.563102722167997</v>
      </c>
      <c r="AB473">
        <v>99.552902221679702</v>
      </c>
      <c r="AC473">
        <f t="shared" si="8"/>
        <v>104.32383946010044</v>
      </c>
    </row>
    <row r="474" spans="1:29" hidden="1" x14ac:dyDescent="0.25">
      <c r="A474" t="s">
        <v>149</v>
      </c>
      <c r="B474" t="s">
        <v>150</v>
      </c>
      <c r="C474" t="s">
        <v>8</v>
      </c>
      <c r="D474" t="s">
        <v>9</v>
      </c>
      <c r="E474" t="s">
        <v>333</v>
      </c>
      <c r="F474" t="s">
        <v>305</v>
      </c>
      <c r="G474">
        <v>13.7568302154541</v>
      </c>
      <c r="H474">
        <v>13.0940656661987</v>
      </c>
      <c r="I474">
        <v>12.6482791900635</v>
      </c>
      <c r="J474">
        <v>11.304539680481</v>
      </c>
      <c r="K474">
        <v>12.1570796966553</v>
      </c>
      <c r="L474">
        <v>11.5962829589844</v>
      </c>
      <c r="M474">
        <v>10.885821342468301</v>
      </c>
      <c r="N474">
        <v>10.4843797683716</v>
      </c>
      <c r="O474">
        <v>9.9465808868408203</v>
      </c>
      <c r="P474">
        <v>9.5971221923828107</v>
      </c>
      <c r="Q474">
        <v>10.162402153015099</v>
      </c>
      <c r="R474">
        <v>8.4672756195068395</v>
      </c>
      <c r="S474">
        <v>11.11900806427</v>
      </c>
      <c r="T474">
        <v>11.1365661621094</v>
      </c>
      <c r="U474">
        <v>10.9529666900635</v>
      </c>
      <c r="V474">
        <v>0</v>
      </c>
      <c r="W474">
        <v>8.3021354675293004</v>
      </c>
      <c r="X474">
        <v>7.5979170799255398</v>
      </c>
      <c r="Y474">
        <v>6.7132544517517099</v>
      </c>
      <c r="Z474">
        <v>5.6533265113830602</v>
      </c>
      <c r="AA474">
        <v>7.0666584968566903</v>
      </c>
      <c r="AB474">
        <v>6.7577891349792498</v>
      </c>
      <c r="AC474">
        <f t="shared" si="8"/>
        <v>9.9714419728233761</v>
      </c>
    </row>
    <row r="475" spans="1:29" hidden="1" x14ac:dyDescent="0.25">
      <c r="A475" t="s">
        <v>195</v>
      </c>
      <c r="B475" t="s">
        <v>196</v>
      </c>
      <c r="C475" t="s">
        <v>10</v>
      </c>
      <c r="D475" t="s">
        <v>11</v>
      </c>
      <c r="E475" t="s">
        <v>165</v>
      </c>
      <c r="F475" t="s">
        <v>217</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f t="shared" si="8"/>
        <v>0</v>
      </c>
    </row>
    <row r="476" spans="1:29" hidden="1" x14ac:dyDescent="0.25">
      <c r="A476" t="s">
        <v>149</v>
      </c>
      <c r="B476" t="s">
        <v>150</v>
      </c>
      <c r="C476" t="s">
        <v>12</v>
      </c>
      <c r="D476" t="s">
        <v>13</v>
      </c>
      <c r="E476" t="s">
        <v>333</v>
      </c>
      <c r="F476" t="s">
        <v>305</v>
      </c>
      <c r="G476">
        <v>28.554061889648398</v>
      </c>
      <c r="H476">
        <v>15.5892028808594</v>
      </c>
      <c r="I476">
        <v>18.132078170776399</v>
      </c>
      <c r="J476">
        <v>14.3933267593384</v>
      </c>
      <c r="K476">
        <v>13.0573844909668</v>
      </c>
      <c r="L476">
        <v>13.550464630126999</v>
      </c>
      <c r="M476">
        <v>13.915966987609901</v>
      </c>
      <c r="N476">
        <v>12.4599409103394</v>
      </c>
      <c r="O476">
        <v>15.239621162414601</v>
      </c>
      <c r="P476">
        <v>15.5647478103638</v>
      </c>
      <c r="Q476">
        <v>13.4758443832397</v>
      </c>
      <c r="R476">
        <v>10.979886054992701</v>
      </c>
      <c r="S476">
        <v>15.1608476638794</v>
      </c>
      <c r="T476">
        <v>17.623327255248999</v>
      </c>
      <c r="U476">
        <v>19.467048645019499</v>
      </c>
      <c r="V476">
        <v>21.0119953155518</v>
      </c>
      <c r="W476" t="s">
        <v>14</v>
      </c>
      <c r="X476" t="s">
        <v>14</v>
      </c>
      <c r="Y476" t="s">
        <v>14</v>
      </c>
      <c r="Z476" t="s">
        <v>14</v>
      </c>
      <c r="AA476" t="s">
        <v>14</v>
      </c>
      <c r="AB476" t="s">
        <v>14</v>
      </c>
      <c r="AC476">
        <f t="shared" si="8"/>
        <v>12.2940830957322</v>
      </c>
    </row>
    <row r="477" spans="1:29" hidden="1" x14ac:dyDescent="0.25">
      <c r="A477" t="s">
        <v>149</v>
      </c>
      <c r="B477" t="s">
        <v>150</v>
      </c>
      <c r="C477" t="s">
        <v>15</v>
      </c>
      <c r="D477" t="s">
        <v>16</v>
      </c>
      <c r="E477" t="s">
        <v>333</v>
      </c>
      <c r="F477" t="s">
        <v>305</v>
      </c>
      <c r="G477">
        <v>137000000</v>
      </c>
      <c r="H477">
        <v>221000000</v>
      </c>
      <c r="I477">
        <v>204000000</v>
      </c>
      <c r="J477">
        <v>368000000</v>
      </c>
      <c r="K477">
        <v>523000000</v>
      </c>
      <c r="L477">
        <v>552000000</v>
      </c>
      <c r="M477">
        <v>616000000</v>
      </c>
      <c r="N477">
        <v>831000000</v>
      </c>
      <c r="O477">
        <v>913000000</v>
      </c>
      <c r="P477">
        <v>1132999936</v>
      </c>
      <c r="Q477">
        <v>1704000000</v>
      </c>
      <c r="R477">
        <v>1747000064</v>
      </c>
      <c r="S477">
        <v>1496999936</v>
      </c>
      <c r="T477">
        <v>1574000000</v>
      </c>
      <c r="U477">
        <v>1691000064</v>
      </c>
      <c r="V477">
        <v>1598000000</v>
      </c>
      <c r="W477">
        <v>1590000000</v>
      </c>
      <c r="X477">
        <v>1613250048</v>
      </c>
      <c r="Y477">
        <v>1623062528</v>
      </c>
      <c r="Z477">
        <v>1606078080</v>
      </c>
      <c r="AA477">
        <v>1608097664</v>
      </c>
      <c r="AB477">
        <v>1612622080</v>
      </c>
      <c r="AC477">
        <f t="shared" si="8"/>
        <v>1188671923.8095238</v>
      </c>
    </row>
    <row r="478" spans="1:29" x14ac:dyDescent="0.25">
      <c r="A478" t="s">
        <v>151</v>
      </c>
      <c r="B478" t="s">
        <v>152</v>
      </c>
      <c r="C478" t="s">
        <v>2</v>
      </c>
      <c r="D478" t="s">
        <v>3</v>
      </c>
      <c r="E478" t="s">
        <v>279</v>
      </c>
      <c r="F478" t="s">
        <v>305</v>
      </c>
      <c r="G478">
        <v>84.519248962402301</v>
      </c>
      <c r="H478">
        <v>87.063827514648395</v>
      </c>
      <c r="I478">
        <v>87.549057006835895</v>
      </c>
      <c r="J478">
        <v>86.961151123046903</v>
      </c>
      <c r="K478">
        <v>87.357048034667997</v>
      </c>
      <c r="L478">
        <v>87.525840759277301</v>
      </c>
      <c r="M478">
        <v>89.201469421386705</v>
      </c>
      <c r="N478">
        <v>91.109558105468807</v>
      </c>
      <c r="O478">
        <v>91.000228881835895</v>
      </c>
      <c r="P478">
        <v>91.084022521972699</v>
      </c>
      <c r="Q478">
        <v>91.580238342285199</v>
      </c>
      <c r="R478">
        <v>92.574684143066406</v>
      </c>
      <c r="S478">
        <v>93.680572509765597</v>
      </c>
      <c r="T478">
        <v>95.043106079101605</v>
      </c>
      <c r="U478">
        <v>95.125419616699205</v>
      </c>
      <c r="V478">
        <v>95.400001525878906</v>
      </c>
      <c r="W478">
        <v>94.812278747558594</v>
      </c>
      <c r="X478">
        <v>95.095199584960895</v>
      </c>
      <c r="Y478">
        <v>95.108222961425795</v>
      </c>
      <c r="Z478">
        <v>95.103927612304702</v>
      </c>
      <c r="AA478">
        <v>95.0299072265625</v>
      </c>
      <c r="AB478">
        <v>95.084312438964801</v>
      </c>
      <c r="AC478">
        <f t="shared" si="8"/>
        <v>96.048063005719868</v>
      </c>
    </row>
    <row r="479" spans="1:29" hidden="1" x14ac:dyDescent="0.25">
      <c r="A479" t="s">
        <v>151</v>
      </c>
      <c r="B479" t="s">
        <v>152</v>
      </c>
      <c r="C479" t="s">
        <v>4</v>
      </c>
      <c r="D479" t="s">
        <v>5</v>
      </c>
      <c r="E479" t="s">
        <v>279</v>
      </c>
      <c r="F479" t="s">
        <v>305</v>
      </c>
      <c r="G479">
        <v>67.917770385742202</v>
      </c>
      <c r="H479">
        <v>72.320571899414105</v>
      </c>
      <c r="I479">
        <v>72.951934814453097</v>
      </c>
      <c r="J479">
        <v>72.318222045898395</v>
      </c>
      <c r="K479">
        <v>73.027580261230497</v>
      </c>
      <c r="L479">
        <v>73.171485900878906</v>
      </c>
      <c r="M479">
        <v>76.054527282714801</v>
      </c>
      <c r="N479">
        <v>81.034271240234403</v>
      </c>
      <c r="O479">
        <v>81.383766174316406</v>
      </c>
      <c r="P479">
        <v>81.090385437011705</v>
      </c>
      <c r="Q479">
        <v>81.555648803710895</v>
      </c>
      <c r="R479">
        <v>83.406272888183594</v>
      </c>
      <c r="S479">
        <v>85.151527404785199</v>
      </c>
      <c r="T479">
        <v>89.257606506347699</v>
      </c>
      <c r="U479">
        <v>89.233314514160199</v>
      </c>
      <c r="V479">
        <v>89.419143676757798</v>
      </c>
      <c r="W479">
        <v>88.265396118164105</v>
      </c>
      <c r="X479">
        <v>89.043869018554702</v>
      </c>
      <c r="Y479">
        <v>88.990432739257798</v>
      </c>
      <c r="Z479">
        <v>88.929710388183594</v>
      </c>
      <c r="AA479">
        <v>88.807350158691406</v>
      </c>
      <c r="AB479">
        <v>88.942840576171903</v>
      </c>
      <c r="AC479">
        <f t="shared" si="8"/>
        <v>85.822553725469675</v>
      </c>
    </row>
    <row r="480" spans="1:29" hidden="1" x14ac:dyDescent="0.25">
      <c r="A480" t="s">
        <v>151</v>
      </c>
      <c r="B480" t="s">
        <v>152</v>
      </c>
      <c r="C480" t="s">
        <v>6</v>
      </c>
      <c r="D480" t="s">
        <v>7</v>
      </c>
      <c r="E480" t="s">
        <v>279</v>
      </c>
      <c r="F480" t="s">
        <v>305</v>
      </c>
      <c r="G480">
        <v>96.097900390625</v>
      </c>
      <c r="H480">
        <v>97.114158630371094</v>
      </c>
      <c r="I480">
        <v>97.274803161621094</v>
      </c>
      <c r="J480">
        <v>96.497032165527301</v>
      </c>
      <c r="K480">
        <v>96.477371215820298</v>
      </c>
      <c r="L480">
        <v>96.455863952636705</v>
      </c>
      <c r="M480">
        <v>97.195510864257798</v>
      </c>
      <c r="N480">
        <v>97.084365844726605</v>
      </c>
      <c r="O480">
        <v>96.485466003417997</v>
      </c>
      <c r="P480">
        <v>96.567596435546903</v>
      </c>
      <c r="Q480">
        <v>96.871589660644503</v>
      </c>
      <c r="R480">
        <v>97.229736328125</v>
      </c>
      <c r="S480">
        <v>97.846008300781307</v>
      </c>
      <c r="T480">
        <v>97.761192321777301</v>
      </c>
      <c r="U480">
        <v>97.788215637207003</v>
      </c>
      <c r="V480">
        <v>98</v>
      </c>
      <c r="W480">
        <v>97.848854064941406</v>
      </c>
      <c r="X480">
        <v>97.849563598632798</v>
      </c>
      <c r="Y480">
        <v>97.871658325195298</v>
      </c>
      <c r="Z480">
        <v>97.892517089843807</v>
      </c>
      <c r="AA480">
        <v>97.865646362304702</v>
      </c>
      <c r="AB480">
        <v>97.869850158691406</v>
      </c>
      <c r="AC480">
        <f t="shared" si="8"/>
        <v>101.90213811965216</v>
      </c>
    </row>
    <row r="481" spans="1:29" hidden="1" x14ac:dyDescent="0.25">
      <c r="A481" t="s">
        <v>151</v>
      </c>
      <c r="B481" t="s">
        <v>152</v>
      </c>
      <c r="C481" t="s">
        <v>8</v>
      </c>
      <c r="D481" t="s">
        <v>9</v>
      </c>
      <c r="E481" t="s">
        <v>279</v>
      </c>
      <c r="F481" t="s">
        <v>305</v>
      </c>
      <c r="G481">
        <v>13.384660720825201</v>
      </c>
      <c r="H481">
        <v>13.3808193206787</v>
      </c>
      <c r="I481">
        <v>13.3767175674438</v>
      </c>
      <c r="J481">
        <v>13.381555557251</v>
      </c>
      <c r="K481">
        <v>16.148378372192401</v>
      </c>
      <c r="L481">
        <v>11.0926809310913</v>
      </c>
      <c r="M481">
        <v>12.201591491699199</v>
      </c>
      <c r="N481">
        <v>7.8471865653991699</v>
      </c>
      <c r="O481">
        <v>11.980563163757299</v>
      </c>
      <c r="P481">
        <v>12.2755527496338</v>
      </c>
      <c r="Q481">
        <v>12.8509359359741</v>
      </c>
      <c r="R481">
        <v>11.9677791595459</v>
      </c>
      <c r="S481">
        <v>9.7803430557250994</v>
      </c>
      <c r="T481">
        <v>7.2544641494751003</v>
      </c>
      <c r="U481">
        <v>11.328941345214799</v>
      </c>
      <c r="V481">
        <v>0</v>
      </c>
      <c r="W481">
        <v>7.0909371376037598</v>
      </c>
      <c r="X481">
        <v>6.4185857772827104</v>
      </c>
      <c r="Y481">
        <v>6.20961570739746</v>
      </c>
      <c r="Z481">
        <v>4.9297847747802699</v>
      </c>
      <c r="AA481">
        <v>6.16223096847534</v>
      </c>
      <c r="AB481">
        <v>5.93005418777466</v>
      </c>
      <c r="AC481">
        <f t="shared" si="8"/>
        <v>10.237779935201003</v>
      </c>
    </row>
    <row r="482" spans="1:29" hidden="1" x14ac:dyDescent="0.25">
      <c r="A482" t="s">
        <v>197</v>
      </c>
      <c r="B482" t="s">
        <v>198</v>
      </c>
      <c r="C482" t="s">
        <v>10</v>
      </c>
      <c r="D482" t="s">
        <v>11</v>
      </c>
      <c r="E482" t="s">
        <v>165</v>
      </c>
      <c r="F482" t="s">
        <v>217</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f t="shared" si="8"/>
        <v>0</v>
      </c>
    </row>
    <row r="483" spans="1:29" hidden="1" x14ac:dyDescent="0.25">
      <c r="A483" t="s">
        <v>151</v>
      </c>
      <c r="B483" t="s">
        <v>152</v>
      </c>
      <c r="C483" t="s">
        <v>12</v>
      </c>
      <c r="D483" t="s">
        <v>13</v>
      </c>
      <c r="E483" t="s">
        <v>279</v>
      </c>
      <c r="F483" t="s">
        <v>305</v>
      </c>
      <c r="G483">
        <v>41.930706024169901</v>
      </c>
      <c r="H483">
        <v>45.815315246582003</v>
      </c>
      <c r="I483">
        <v>48.614124298095703</v>
      </c>
      <c r="J483">
        <v>42.7441215515137</v>
      </c>
      <c r="K483">
        <v>45.357620239257798</v>
      </c>
      <c r="L483">
        <v>41.758243560791001</v>
      </c>
      <c r="M483">
        <v>42.617153167724602</v>
      </c>
      <c r="N483">
        <v>43.796249389648402</v>
      </c>
      <c r="O483">
        <v>37.483245849609403</v>
      </c>
      <c r="P483">
        <v>43.698204040527301</v>
      </c>
      <c r="Q483">
        <v>34.959892272949197</v>
      </c>
      <c r="R483">
        <v>37.070526123046903</v>
      </c>
      <c r="S483">
        <v>39.762706756591797</v>
      </c>
      <c r="T483">
        <v>39.556758880615199</v>
      </c>
      <c r="U483">
        <v>40.3021049499512</v>
      </c>
      <c r="V483">
        <v>42.177326202392599</v>
      </c>
      <c r="W483" t="s">
        <v>14</v>
      </c>
      <c r="X483" t="s">
        <v>14</v>
      </c>
      <c r="Y483" t="s">
        <v>14</v>
      </c>
      <c r="Z483" t="s">
        <v>14</v>
      </c>
      <c r="AA483" t="s">
        <v>14</v>
      </c>
      <c r="AB483" t="s">
        <v>14</v>
      </c>
      <c r="AC483">
        <f t="shared" si="8"/>
        <v>31.792585645403175</v>
      </c>
    </row>
    <row r="484" spans="1:29" hidden="1" x14ac:dyDescent="0.25">
      <c r="A484" t="s">
        <v>151</v>
      </c>
      <c r="B484" t="s">
        <v>152</v>
      </c>
      <c r="C484" t="s">
        <v>15</v>
      </c>
      <c r="D484" t="s">
        <v>16</v>
      </c>
      <c r="E484" t="s">
        <v>279</v>
      </c>
      <c r="F484" t="s">
        <v>305</v>
      </c>
      <c r="G484">
        <v>786000000</v>
      </c>
      <c r="H484">
        <v>966000000</v>
      </c>
      <c r="I484">
        <v>993000000</v>
      </c>
      <c r="J484">
        <v>1067000000</v>
      </c>
      <c r="K484">
        <v>1072000000</v>
      </c>
      <c r="L484">
        <v>1140000000</v>
      </c>
      <c r="M484">
        <v>1283000064</v>
      </c>
      <c r="N484">
        <v>1527000064</v>
      </c>
      <c r="O484">
        <v>1692999936</v>
      </c>
      <c r="P484">
        <v>1756000000</v>
      </c>
      <c r="Q484">
        <v>1808000000</v>
      </c>
      <c r="R484">
        <v>1816999936</v>
      </c>
      <c r="S484">
        <v>1910000000</v>
      </c>
      <c r="T484">
        <v>2000999936</v>
      </c>
      <c r="U484">
        <v>1996999936</v>
      </c>
      <c r="V484">
        <v>2110000000</v>
      </c>
      <c r="W484">
        <v>2004499968</v>
      </c>
      <c r="X484">
        <v>2028125056</v>
      </c>
      <c r="Y484">
        <v>2034906240</v>
      </c>
      <c r="Z484">
        <v>2044382848</v>
      </c>
      <c r="AA484">
        <v>2027978496</v>
      </c>
      <c r="AB484">
        <v>2033848192</v>
      </c>
      <c r="AC484">
        <f t="shared" si="8"/>
        <v>1719035270.0952382</v>
      </c>
    </row>
    <row r="485" spans="1:29" x14ac:dyDescent="0.25">
      <c r="A485" t="s">
        <v>153</v>
      </c>
      <c r="B485" t="s">
        <v>154</v>
      </c>
      <c r="C485" t="s">
        <v>2</v>
      </c>
      <c r="D485" t="s">
        <v>3</v>
      </c>
      <c r="E485" t="s">
        <v>471</v>
      </c>
      <c r="F485" t="s">
        <v>521</v>
      </c>
      <c r="G485">
        <v>65.559562683105497</v>
      </c>
      <c r="H485">
        <v>65.571189880371094</v>
      </c>
      <c r="I485">
        <v>65.575233459472699</v>
      </c>
      <c r="J485">
        <v>65.574043273925795</v>
      </c>
      <c r="K485">
        <v>65.569969177246094</v>
      </c>
      <c r="L485">
        <v>65.565353393554702</v>
      </c>
      <c r="M485">
        <v>65.562614440917997</v>
      </c>
      <c r="N485">
        <v>65.564392089843807</v>
      </c>
      <c r="O485">
        <v>65.573410034179702</v>
      </c>
      <c r="P485">
        <v>65.592361450195298</v>
      </c>
      <c r="Q485">
        <v>66.157264709472699</v>
      </c>
      <c r="R485">
        <v>66.099998474121094</v>
      </c>
      <c r="S485">
        <v>65.735946655273395</v>
      </c>
      <c r="T485">
        <v>65.820808410644503</v>
      </c>
      <c r="U485">
        <v>65.923469543457003</v>
      </c>
      <c r="V485">
        <v>66.040977478027301</v>
      </c>
      <c r="W485">
        <v>65.880302429199205</v>
      </c>
      <c r="X485">
        <v>65.916389465332003</v>
      </c>
      <c r="Y485">
        <v>65.940284729003906</v>
      </c>
      <c r="Z485">
        <v>65.944488525390597</v>
      </c>
      <c r="AA485">
        <v>65.920364379882798</v>
      </c>
      <c r="AB485">
        <v>65.930381774902301</v>
      </c>
      <c r="AC485">
        <f t="shared" si="8"/>
        <v>68.905657450358078</v>
      </c>
    </row>
    <row r="486" spans="1:29" hidden="1" x14ac:dyDescent="0.25">
      <c r="A486" t="s">
        <v>153</v>
      </c>
      <c r="B486" t="s">
        <v>154</v>
      </c>
      <c r="C486" t="s">
        <v>4</v>
      </c>
      <c r="D486" t="s">
        <v>5</v>
      </c>
      <c r="E486" t="s">
        <v>471</v>
      </c>
      <c r="F486" t="s">
        <v>521</v>
      </c>
      <c r="G486">
        <v>37.5611763000488</v>
      </c>
      <c r="H486">
        <v>35.816516876220703</v>
      </c>
      <c r="I486">
        <v>33.945663452148402</v>
      </c>
      <c r="J486">
        <v>31.9420375823975</v>
      </c>
      <c r="K486">
        <v>29.7882385253906</v>
      </c>
      <c r="L486">
        <v>27.478443145751999</v>
      </c>
      <c r="M486">
        <v>24.9873371124268</v>
      </c>
      <c r="N486">
        <v>22.314470291137699</v>
      </c>
      <c r="O486">
        <v>19.457683563232401</v>
      </c>
      <c r="P486">
        <v>16.429660797119102</v>
      </c>
      <c r="Q486">
        <v>13.9629154205322</v>
      </c>
      <c r="R486">
        <v>10.0536756515503</v>
      </c>
      <c r="S486">
        <v>6.3618679046630904</v>
      </c>
      <c r="T486">
        <v>5.45471096038818</v>
      </c>
      <c r="U486">
        <v>4.6209664344787598</v>
      </c>
      <c r="V486">
        <v>3.8543102741241499</v>
      </c>
      <c r="W486">
        <v>5.0729637145996103</v>
      </c>
      <c r="X486">
        <v>4.7507376670837402</v>
      </c>
      <c r="Y486">
        <v>4.5747447013854998</v>
      </c>
      <c r="Z486">
        <v>4.5631890296936</v>
      </c>
      <c r="AA486">
        <v>4.7404088973998997</v>
      </c>
      <c r="AB486">
        <v>4.6572699546814</v>
      </c>
      <c r="AC486">
        <f t="shared" si="8"/>
        <v>16.780428012212116</v>
      </c>
    </row>
    <row r="487" spans="1:29" hidden="1" x14ac:dyDescent="0.25">
      <c r="A487" t="s">
        <v>153</v>
      </c>
      <c r="B487" t="s">
        <v>154</v>
      </c>
      <c r="C487" t="s">
        <v>6</v>
      </c>
      <c r="D487" t="s">
        <v>7</v>
      </c>
      <c r="E487" t="s">
        <v>471</v>
      </c>
      <c r="F487" t="s">
        <v>521</v>
      </c>
      <c r="G487">
        <v>94.593635559082003</v>
      </c>
      <c r="H487">
        <v>94.351913452148395</v>
      </c>
      <c r="I487">
        <v>94.108863830566406</v>
      </c>
      <c r="J487">
        <v>93.871429443359403</v>
      </c>
      <c r="K487">
        <v>93.646560668945298</v>
      </c>
      <c r="L487">
        <v>93.441207885742202</v>
      </c>
      <c r="M487">
        <v>93.260200500488295</v>
      </c>
      <c r="N487">
        <v>93.099960327148395</v>
      </c>
      <c r="O487">
        <v>92.954795837402301</v>
      </c>
      <c r="P487">
        <v>92.819030761718807</v>
      </c>
      <c r="Q487">
        <v>93.117248535156307</v>
      </c>
      <c r="R487">
        <v>93.099998474121094</v>
      </c>
      <c r="S487">
        <v>92.411231994628906</v>
      </c>
      <c r="T487">
        <v>92.2574462890625</v>
      </c>
      <c r="U487">
        <v>92.092208862304702</v>
      </c>
      <c r="V487">
        <v>91.917442321777301</v>
      </c>
      <c r="W487">
        <v>92.169578552246094</v>
      </c>
      <c r="X487">
        <v>92.109169006347699</v>
      </c>
      <c r="Y487">
        <v>92.072097778320298</v>
      </c>
      <c r="Z487">
        <v>92.067077636718807</v>
      </c>
      <c r="AA487">
        <v>92.104484558105497</v>
      </c>
      <c r="AB487">
        <v>92.088203430175795</v>
      </c>
      <c r="AC487">
        <f t="shared" si="8"/>
        <v>97.3168469383603</v>
      </c>
    </row>
    <row r="488" spans="1:29" hidden="1" x14ac:dyDescent="0.25">
      <c r="A488" t="s">
        <v>153</v>
      </c>
      <c r="B488" t="s">
        <v>154</v>
      </c>
      <c r="C488" t="s">
        <v>8</v>
      </c>
      <c r="D488" t="s">
        <v>9</v>
      </c>
      <c r="E488" t="s">
        <v>471</v>
      </c>
      <c r="F488" t="s">
        <v>521</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f t="shared" si="8"/>
        <v>0</v>
      </c>
    </row>
    <row r="489" spans="1:29" hidden="1" x14ac:dyDescent="0.25">
      <c r="A489" t="s">
        <v>199</v>
      </c>
      <c r="B489" t="s">
        <v>200</v>
      </c>
      <c r="C489" t="s">
        <v>10</v>
      </c>
      <c r="D489" t="s">
        <v>11</v>
      </c>
      <c r="E489" t="s">
        <v>165</v>
      </c>
      <c r="F489" t="s">
        <v>217</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f t="shared" si="8"/>
        <v>0</v>
      </c>
    </row>
    <row r="490" spans="1:29" hidden="1" x14ac:dyDescent="0.25">
      <c r="A490" t="s">
        <v>153</v>
      </c>
      <c r="B490" t="s">
        <v>154</v>
      </c>
      <c r="C490" t="s">
        <v>12</v>
      </c>
      <c r="D490" t="s">
        <v>13</v>
      </c>
      <c r="E490" t="s">
        <v>471</v>
      </c>
      <c r="F490" t="s">
        <v>521</v>
      </c>
      <c r="G490" t="s">
        <v>14</v>
      </c>
      <c r="H490" t="s">
        <v>14</v>
      </c>
      <c r="I490" t="s">
        <v>14</v>
      </c>
      <c r="J490" t="s">
        <v>14</v>
      </c>
      <c r="K490" t="s">
        <v>14</v>
      </c>
      <c r="L490" t="s">
        <v>14</v>
      </c>
      <c r="M490" t="s">
        <v>14</v>
      </c>
      <c r="N490" t="s">
        <v>14</v>
      </c>
      <c r="O490" t="s">
        <v>14</v>
      </c>
      <c r="P490" t="s">
        <v>14</v>
      </c>
      <c r="Q490" t="s">
        <v>14</v>
      </c>
      <c r="R490" t="s">
        <v>14</v>
      </c>
      <c r="S490" t="s">
        <v>14</v>
      </c>
      <c r="T490" t="s">
        <v>14</v>
      </c>
      <c r="U490" t="s">
        <v>14</v>
      </c>
      <c r="V490" t="s">
        <v>14</v>
      </c>
      <c r="W490" t="s">
        <v>14</v>
      </c>
      <c r="X490" t="s">
        <v>14</v>
      </c>
      <c r="Y490" t="s">
        <v>14</v>
      </c>
      <c r="Z490" t="s">
        <v>14</v>
      </c>
      <c r="AA490" t="s">
        <v>14</v>
      </c>
      <c r="AB490" t="s">
        <v>14</v>
      </c>
      <c r="AC490">
        <f t="shared" si="8"/>
        <v>0</v>
      </c>
    </row>
    <row r="491" spans="1:29" hidden="1" x14ac:dyDescent="0.25">
      <c r="A491" t="s">
        <v>153</v>
      </c>
      <c r="B491" t="s">
        <v>154</v>
      </c>
      <c r="C491" t="s">
        <v>15</v>
      </c>
      <c r="D491" t="s">
        <v>16</v>
      </c>
      <c r="E491" t="s">
        <v>471</v>
      </c>
      <c r="F491" t="s">
        <v>521</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f t="shared" si="8"/>
        <v>0</v>
      </c>
    </row>
    <row r="492" spans="1:29" x14ac:dyDescent="0.25">
      <c r="A492" t="s">
        <v>155</v>
      </c>
      <c r="B492" t="s">
        <v>156</v>
      </c>
      <c r="C492" t="s">
        <v>2</v>
      </c>
      <c r="D492" t="s">
        <v>3</v>
      </c>
      <c r="E492" t="s">
        <v>471</v>
      </c>
      <c r="F492" t="s">
        <v>303</v>
      </c>
      <c r="G492">
        <v>29.254510879516602</v>
      </c>
      <c r="H492">
        <v>30.352561950683601</v>
      </c>
      <c r="I492">
        <v>32.200000762939503</v>
      </c>
      <c r="J492">
        <v>32.5282592773438</v>
      </c>
      <c r="K492">
        <v>33.610603332519503</v>
      </c>
      <c r="L492">
        <v>34.692409515380902</v>
      </c>
      <c r="M492">
        <v>35.776092529296903</v>
      </c>
      <c r="N492">
        <v>36.864292144775398</v>
      </c>
      <c r="O492">
        <v>37.959724426269503</v>
      </c>
      <c r="P492">
        <v>39.065097808837898</v>
      </c>
      <c r="Q492">
        <v>40.183120727539098</v>
      </c>
      <c r="R492">
        <v>41.316501617431598</v>
      </c>
      <c r="S492">
        <v>42.467948913574197</v>
      </c>
      <c r="T492">
        <v>43.639228820800803</v>
      </c>
      <c r="U492">
        <v>44.828311920166001</v>
      </c>
      <c r="V492">
        <v>46.032241821289098</v>
      </c>
      <c r="W492">
        <v>44.241931915283203</v>
      </c>
      <c r="X492">
        <v>44.685428619384801</v>
      </c>
      <c r="Y492">
        <v>44.946979522705099</v>
      </c>
      <c r="Z492">
        <v>44.976646423339801</v>
      </c>
      <c r="AA492">
        <v>44.712745666503899</v>
      </c>
      <c r="AB492">
        <v>44.830448150634801</v>
      </c>
      <c r="AC492">
        <f t="shared" si="8"/>
        <v>41.38881365458171</v>
      </c>
    </row>
    <row r="493" spans="1:29" hidden="1" x14ac:dyDescent="0.25">
      <c r="A493" t="s">
        <v>155</v>
      </c>
      <c r="B493" t="s">
        <v>156</v>
      </c>
      <c r="C493" t="s">
        <v>4</v>
      </c>
      <c r="D493" t="s">
        <v>5</v>
      </c>
      <c r="E493" t="s">
        <v>471</v>
      </c>
      <c r="F493" t="s">
        <v>303</v>
      </c>
      <c r="G493">
        <v>11.1567726135254</v>
      </c>
      <c r="H493">
        <v>11.934103012085</v>
      </c>
      <c r="I493">
        <v>13.9675340652466</v>
      </c>
      <c r="J493">
        <v>13.482382774353001</v>
      </c>
      <c r="K493">
        <v>14.256187438964799</v>
      </c>
      <c r="L493">
        <v>15.032371520996101</v>
      </c>
      <c r="M493">
        <v>15.8103170394897</v>
      </c>
      <c r="N493">
        <v>16.5981769561768</v>
      </c>
      <c r="O493">
        <v>17.400403976440401</v>
      </c>
      <c r="P493">
        <v>18.6026287078857</v>
      </c>
      <c r="Q493">
        <v>19.841396331787099</v>
      </c>
      <c r="R493">
        <v>21.124427795410199</v>
      </c>
      <c r="S493">
        <v>23.0515251159668</v>
      </c>
      <c r="T493">
        <v>24.947513580322301</v>
      </c>
      <c r="U493">
        <v>26.892795562744102</v>
      </c>
      <c r="V493">
        <v>28.877197265625</v>
      </c>
      <c r="W493">
        <v>25.942258834838899</v>
      </c>
      <c r="X493">
        <v>26.664941787719702</v>
      </c>
      <c r="Y493">
        <v>27.094297409057599</v>
      </c>
      <c r="Z493">
        <v>27.1446743011475</v>
      </c>
      <c r="AA493">
        <v>26.711542129516602</v>
      </c>
      <c r="AB493">
        <v>26.903863906860401</v>
      </c>
      <c r="AC493">
        <f t="shared" si="8"/>
        <v>21.592252958388563</v>
      </c>
    </row>
    <row r="494" spans="1:29" hidden="1" x14ac:dyDescent="0.25">
      <c r="A494" t="s">
        <v>155</v>
      </c>
      <c r="B494" t="s">
        <v>156</v>
      </c>
      <c r="C494" t="s">
        <v>6</v>
      </c>
      <c r="D494" t="s">
        <v>7</v>
      </c>
      <c r="E494" t="s">
        <v>471</v>
      </c>
      <c r="F494" t="s">
        <v>303</v>
      </c>
      <c r="G494">
        <v>79.226631164550795</v>
      </c>
      <c r="H494">
        <v>79.020057678222699</v>
      </c>
      <c r="I494">
        <v>78.300003051757798</v>
      </c>
      <c r="J494">
        <v>78.609870910644503</v>
      </c>
      <c r="K494">
        <v>78.420158386230497</v>
      </c>
      <c r="L494">
        <v>78.249946594238295</v>
      </c>
      <c r="M494">
        <v>78.104095458984403</v>
      </c>
      <c r="N494">
        <v>77.97900390625</v>
      </c>
      <c r="O494">
        <v>77.868988037109403</v>
      </c>
      <c r="P494">
        <v>77.768379211425795</v>
      </c>
      <c r="Q494">
        <v>77.671470642089801</v>
      </c>
      <c r="R494">
        <v>77.572586059570298</v>
      </c>
      <c r="S494">
        <v>77.466033935546903</v>
      </c>
      <c r="T494">
        <v>77.347389221191406</v>
      </c>
      <c r="U494">
        <v>77.217308044433594</v>
      </c>
      <c r="V494">
        <v>77.077690124511705</v>
      </c>
      <c r="W494">
        <v>77.277107238769503</v>
      </c>
      <c r="X494">
        <v>77.229873657226605</v>
      </c>
      <c r="Y494">
        <v>77.200492858886705</v>
      </c>
      <c r="Z494">
        <v>77.1962890625</v>
      </c>
      <c r="AA494">
        <v>77.225944519042997</v>
      </c>
      <c r="AB494">
        <v>77.213150024414105</v>
      </c>
      <c r="AC494">
        <f t="shared" si="8"/>
        <v>81.487736656552272</v>
      </c>
    </row>
    <row r="495" spans="1:29" hidden="1" x14ac:dyDescent="0.25">
      <c r="A495" t="s">
        <v>155</v>
      </c>
      <c r="B495" t="s">
        <v>156</v>
      </c>
      <c r="C495" t="s">
        <v>8</v>
      </c>
      <c r="D495" t="s">
        <v>9</v>
      </c>
      <c r="E495" t="s">
        <v>471</v>
      </c>
      <c r="F495" t="s">
        <v>303</v>
      </c>
      <c r="G495">
        <v>18.095237731933601</v>
      </c>
      <c r="H495">
        <v>16.738197326660199</v>
      </c>
      <c r="I495">
        <v>16.60231590271</v>
      </c>
      <c r="J495">
        <v>15.8844766616821</v>
      </c>
      <c r="K495">
        <v>16.9611301422119</v>
      </c>
      <c r="L495">
        <v>15.972222328186</v>
      </c>
      <c r="M495">
        <v>13.7546472549438</v>
      </c>
      <c r="N495">
        <v>14.930555343627899</v>
      </c>
      <c r="O495">
        <v>15.6794424057007</v>
      </c>
      <c r="P495">
        <v>11.8644065856934</v>
      </c>
      <c r="Q495">
        <v>12.540192604064901</v>
      </c>
      <c r="R495">
        <v>14.836794853210399</v>
      </c>
      <c r="S495">
        <v>15.877437591552701</v>
      </c>
      <c r="T495">
        <v>13.7837839126587</v>
      </c>
      <c r="U495">
        <v>12.8865976333618</v>
      </c>
      <c r="V495">
        <v>0</v>
      </c>
      <c r="W495">
        <v>10.6369543075562</v>
      </c>
      <c r="X495">
        <v>9.3268337249755895</v>
      </c>
      <c r="Y495">
        <v>8.2125968933105504</v>
      </c>
      <c r="Z495">
        <v>7.0440964698791504</v>
      </c>
      <c r="AA495">
        <v>8.8051204681396502</v>
      </c>
      <c r="AB495">
        <v>8.3471622467040998</v>
      </c>
      <c r="AC495">
        <f t="shared" si="8"/>
        <v>13.275247732798253</v>
      </c>
    </row>
    <row r="496" spans="1:29" hidden="1" x14ac:dyDescent="0.25">
      <c r="A496" t="s">
        <v>201</v>
      </c>
      <c r="B496" t="s">
        <v>202</v>
      </c>
      <c r="C496" t="s">
        <v>10</v>
      </c>
      <c r="D496" t="s">
        <v>11</v>
      </c>
      <c r="E496" t="s">
        <v>279</v>
      </c>
      <c r="F496" t="s">
        <v>521</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f t="shared" si="8"/>
        <v>0</v>
      </c>
    </row>
    <row r="497" spans="1:29" hidden="1" x14ac:dyDescent="0.25">
      <c r="A497" t="s">
        <v>155</v>
      </c>
      <c r="B497" t="s">
        <v>156</v>
      </c>
      <c r="C497" t="s">
        <v>12</v>
      </c>
      <c r="D497" t="s">
        <v>13</v>
      </c>
      <c r="E497" t="s">
        <v>471</v>
      </c>
      <c r="F497" t="s">
        <v>303</v>
      </c>
      <c r="G497">
        <v>99.523811340332003</v>
      </c>
      <c r="H497">
        <v>99.570816040039105</v>
      </c>
      <c r="I497">
        <v>99.613899230957003</v>
      </c>
      <c r="J497">
        <v>99.638992309570298</v>
      </c>
      <c r="K497">
        <v>99.646644592285199</v>
      </c>
      <c r="L497">
        <v>99.652778625488295</v>
      </c>
      <c r="M497">
        <v>99.256507873535199</v>
      </c>
      <c r="N497">
        <v>99.305557250976605</v>
      </c>
      <c r="O497">
        <v>99.303138732910199</v>
      </c>
      <c r="P497">
        <v>99.322036743164105</v>
      </c>
      <c r="Q497">
        <v>99.356910705566406</v>
      </c>
      <c r="R497">
        <v>99.406524658203097</v>
      </c>
      <c r="S497">
        <v>99.442893981933594</v>
      </c>
      <c r="T497">
        <v>99.459457397460895</v>
      </c>
      <c r="U497">
        <v>99.484535217285199</v>
      </c>
      <c r="V497">
        <v>99.507392883300795</v>
      </c>
      <c r="W497" t="s">
        <v>14</v>
      </c>
      <c r="X497" t="s">
        <v>14</v>
      </c>
      <c r="Y497" t="s">
        <v>14</v>
      </c>
      <c r="Z497" t="s">
        <v>14</v>
      </c>
      <c r="AA497" t="s">
        <v>14</v>
      </c>
      <c r="AB497" t="s">
        <v>14</v>
      </c>
      <c r="AC497">
        <f t="shared" si="8"/>
        <v>75.785328456333701</v>
      </c>
    </row>
    <row r="498" spans="1:29" hidden="1" x14ac:dyDescent="0.25">
      <c r="A498" t="s">
        <v>155</v>
      </c>
      <c r="B498" t="s">
        <v>156</v>
      </c>
      <c r="C498" t="s">
        <v>15</v>
      </c>
      <c r="D498" t="s">
        <v>16</v>
      </c>
      <c r="E498" t="s">
        <v>471</v>
      </c>
      <c r="F498" t="s">
        <v>303</v>
      </c>
      <c r="G498">
        <v>1000000</v>
      </c>
      <c r="H498">
        <v>1000000</v>
      </c>
      <c r="I498">
        <v>1000000</v>
      </c>
      <c r="J498">
        <v>1000000</v>
      </c>
      <c r="K498">
        <v>1000000</v>
      </c>
      <c r="L498">
        <v>1000000</v>
      </c>
      <c r="M498">
        <v>2000000</v>
      </c>
      <c r="N498">
        <v>2000000</v>
      </c>
      <c r="O498">
        <v>2000000</v>
      </c>
      <c r="P498">
        <v>2000000</v>
      </c>
      <c r="Q498">
        <v>2000000</v>
      </c>
      <c r="R498">
        <v>2000000</v>
      </c>
      <c r="S498">
        <v>2000000</v>
      </c>
      <c r="T498">
        <v>2000000</v>
      </c>
      <c r="U498">
        <v>2000000</v>
      </c>
      <c r="V498">
        <v>2000000</v>
      </c>
      <c r="W498">
        <v>2000000</v>
      </c>
      <c r="X498">
        <v>2000000</v>
      </c>
      <c r="Y498">
        <v>2000000</v>
      </c>
      <c r="Z498">
        <v>2000000</v>
      </c>
      <c r="AA498">
        <v>2000000</v>
      </c>
      <c r="AB498">
        <v>2000000</v>
      </c>
      <c r="AC498">
        <f t="shared" si="8"/>
        <v>1809523.8095238095</v>
      </c>
    </row>
    <row r="499" spans="1:29" x14ac:dyDescent="0.25">
      <c r="A499" t="s">
        <v>157</v>
      </c>
      <c r="B499" t="s">
        <v>158</v>
      </c>
      <c r="C499" t="s">
        <v>2</v>
      </c>
      <c r="D499" t="s">
        <v>3</v>
      </c>
      <c r="E499" t="s">
        <v>165</v>
      </c>
      <c r="F499" t="s">
        <v>217</v>
      </c>
      <c r="G499">
        <v>100</v>
      </c>
      <c r="H499">
        <v>100</v>
      </c>
      <c r="I499">
        <v>100</v>
      </c>
      <c r="J499">
        <v>100</v>
      </c>
      <c r="K499">
        <v>100</v>
      </c>
      <c r="L499">
        <v>100</v>
      </c>
      <c r="M499">
        <v>100</v>
      </c>
      <c r="N499">
        <v>100</v>
      </c>
      <c r="O499">
        <v>100</v>
      </c>
      <c r="P499">
        <v>100</v>
      </c>
      <c r="Q499">
        <v>100</v>
      </c>
      <c r="R499">
        <v>100</v>
      </c>
      <c r="S499">
        <v>100</v>
      </c>
      <c r="T499">
        <v>100</v>
      </c>
      <c r="U499">
        <v>100</v>
      </c>
      <c r="V499">
        <v>100</v>
      </c>
      <c r="W499">
        <v>100</v>
      </c>
      <c r="X499">
        <v>100</v>
      </c>
      <c r="Y499">
        <v>100</v>
      </c>
      <c r="Z499">
        <v>100</v>
      </c>
      <c r="AA499">
        <v>100</v>
      </c>
      <c r="AB499">
        <v>100</v>
      </c>
      <c r="AC499">
        <f t="shared" si="8"/>
        <v>104.76190476190476</v>
      </c>
    </row>
    <row r="500" spans="1:29" hidden="1" x14ac:dyDescent="0.25">
      <c r="A500" t="s">
        <v>157</v>
      </c>
      <c r="B500" t="s">
        <v>158</v>
      </c>
      <c r="C500" t="s">
        <v>4</v>
      </c>
      <c r="D500" t="s">
        <v>5</v>
      </c>
      <c r="E500" t="s">
        <v>165</v>
      </c>
      <c r="F500" t="s">
        <v>217</v>
      </c>
      <c r="G500">
        <v>100</v>
      </c>
      <c r="H500">
        <v>100</v>
      </c>
      <c r="I500">
        <v>100</v>
      </c>
      <c r="J500">
        <v>100</v>
      </c>
      <c r="K500">
        <v>100</v>
      </c>
      <c r="L500">
        <v>100</v>
      </c>
      <c r="M500">
        <v>100</v>
      </c>
      <c r="N500">
        <v>100</v>
      </c>
      <c r="O500">
        <v>100</v>
      </c>
      <c r="P500">
        <v>100</v>
      </c>
      <c r="Q500">
        <v>100</v>
      </c>
      <c r="R500">
        <v>100</v>
      </c>
      <c r="S500">
        <v>100</v>
      </c>
      <c r="T500">
        <v>100</v>
      </c>
      <c r="U500">
        <v>100</v>
      </c>
      <c r="V500">
        <v>100</v>
      </c>
      <c r="W500">
        <v>100</v>
      </c>
      <c r="X500">
        <v>100</v>
      </c>
      <c r="Y500">
        <v>100</v>
      </c>
      <c r="Z500">
        <v>100</v>
      </c>
      <c r="AA500">
        <v>100</v>
      </c>
      <c r="AB500">
        <v>100</v>
      </c>
      <c r="AC500">
        <f t="shared" si="8"/>
        <v>104.76190476190476</v>
      </c>
    </row>
    <row r="501" spans="1:29" hidden="1" x14ac:dyDescent="0.25">
      <c r="A501" t="s">
        <v>157</v>
      </c>
      <c r="B501" t="s">
        <v>158</v>
      </c>
      <c r="C501" t="s">
        <v>6</v>
      </c>
      <c r="D501" t="s">
        <v>7</v>
      </c>
      <c r="E501" t="s">
        <v>165</v>
      </c>
      <c r="F501" t="s">
        <v>217</v>
      </c>
      <c r="G501">
        <v>100</v>
      </c>
      <c r="H501">
        <v>100</v>
      </c>
      <c r="I501">
        <v>100</v>
      </c>
      <c r="J501">
        <v>100</v>
      </c>
      <c r="K501">
        <v>100</v>
      </c>
      <c r="L501">
        <v>100</v>
      </c>
      <c r="M501">
        <v>100</v>
      </c>
      <c r="N501">
        <v>100</v>
      </c>
      <c r="O501">
        <v>100</v>
      </c>
      <c r="P501">
        <v>100</v>
      </c>
      <c r="Q501">
        <v>100</v>
      </c>
      <c r="R501">
        <v>100</v>
      </c>
      <c r="S501">
        <v>100</v>
      </c>
      <c r="T501">
        <v>100</v>
      </c>
      <c r="U501">
        <v>100</v>
      </c>
      <c r="V501">
        <v>100</v>
      </c>
      <c r="W501">
        <v>100</v>
      </c>
      <c r="X501">
        <v>100</v>
      </c>
      <c r="Y501">
        <v>100</v>
      </c>
      <c r="Z501">
        <v>100</v>
      </c>
      <c r="AA501">
        <v>100</v>
      </c>
      <c r="AB501">
        <v>100</v>
      </c>
      <c r="AC501">
        <f t="shared" si="8"/>
        <v>104.76190476190476</v>
      </c>
    </row>
    <row r="502" spans="1:29" hidden="1" x14ac:dyDescent="0.25">
      <c r="A502" t="s">
        <v>157</v>
      </c>
      <c r="B502" t="s">
        <v>158</v>
      </c>
      <c r="C502" t="s">
        <v>8</v>
      </c>
      <c r="D502" t="s">
        <v>9</v>
      </c>
      <c r="E502" t="s">
        <v>165</v>
      </c>
      <c r="F502" t="s">
        <v>217</v>
      </c>
      <c r="G502">
        <v>14.5777044296265</v>
      </c>
      <c r="H502">
        <v>16.079217910766602</v>
      </c>
      <c r="I502">
        <v>14.7883195877075</v>
      </c>
      <c r="J502">
        <v>11.7334384918213</v>
      </c>
      <c r="K502">
        <v>10.7919254302979</v>
      </c>
      <c r="L502">
        <v>10.8084268569946</v>
      </c>
      <c r="M502">
        <v>11.0665845870972</v>
      </c>
      <c r="N502">
        <v>11.107464790344199</v>
      </c>
      <c r="O502">
        <v>10.6795196533203</v>
      </c>
      <c r="P502">
        <v>10.0922660827637</v>
      </c>
      <c r="Q502">
        <v>8.0762109756469709</v>
      </c>
      <c r="R502">
        <v>7.3605833053588903</v>
      </c>
      <c r="S502">
        <v>7.3451991081237802</v>
      </c>
      <c r="T502">
        <v>6.8022599220275897</v>
      </c>
      <c r="U502">
        <v>6.7652258872985804</v>
      </c>
      <c r="V502">
        <v>0</v>
      </c>
      <c r="W502">
        <v>5.22817134857178</v>
      </c>
      <c r="X502">
        <v>4.69891405105591</v>
      </c>
      <c r="Y502">
        <v>4.1730775833129901</v>
      </c>
      <c r="Z502">
        <v>3.5250408649444598</v>
      </c>
      <c r="AA502">
        <v>4.4063010215759304</v>
      </c>
      <c r="AB502">
        <v>4.2008333206176802</v>
      </c>
      <c r="AC502">
        <f t="shared" si="8"/>
        <v>8.7765088194892531</v>
      </c>
    </row>
    <row r="503" spans="1:29" hidden="1" x14ac:dyDescent="0.25">
      <c r="A503" t="s">
        <v>203</v>
      </c>
      <c r="B503" t="s">
        <v>204</v>
      </c>
      <c r="C503" t="s">
        <v>10</v>
      </c>
      <c r="D503" t="s">
        <v>11</v>
      </c>
      <c r="E503" t="s">
        <v>141</v>
      </c>
      <c r="F503" t="s">
        <v>217</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f t="shared" si="8"/>
        <v>0</v>
      </c>
    </row>
    <row r="504" spans="1:29" hidden="1" x14ac:dyDescent="0.25">
      <c r="A504" t="s">
        <v>157</v>
      </c>
      <c r="B504" t="s">
        <v>158</v>
      </c>
      <c r="C504" t="s">
        <v>12</v>
      </c>
      <c r="D504" t="s">
        <v>13</v>
      </c>
      <c r="E504" t="s">
        <v>165</v>
      </c>
      <c r="F504" t="s">
        <v>217</v>
      </c>
      <c r="G504">
        <v>0.657817482948303</v>
      </c>
      <c r="H504">
        <v>0.471531301736832</v>
      </c>
      <c r="I504">
        <v>0.31664127111434898</v>
      </c>
      <c r="J504">
        <v>0.39373955130577099</v>
      </c>
      <c r="K504">
        <v>0.40760868787765497</v>
      </c>
      <c r="L504">
        <v>0.31357178092002902</v>
      </c>
      <c r="M504">
        <v>0.30826139450073198</v>
      </c>
      <c r="N504">
        <v>0.27891713380813599</v>
      </c>
      <c r="O504">
        <v>0.34968340396881098</v>
      </c>
      <c r="P504">
        <v>0.51258683204650901</v>
      </c>
      <c r="Q504">
        <v>0.31626042723655701</v>
      </c>
      <c r="R504">
        <v>0.33351430296897899</v>
      </c>
      <c r="S504">
        <v>0.48466616868972801</v>
      </c>
      <c r="T504">
        <v>0.99435025453567505</v>
      </c>
      <c r="U504">
        <v>0.34549254179000899</v>
      </c>
      <c r="V504">
        <v>1.22876071929932</v>
      </c>
      <c r="W504" t="s">
        <v>14</v>
      </c>
      <c r="X504" t="s">
        <v>14</v>
      </c>
      <c r="Y504" t="s">
        <v>14</v>
      </c>
      <c r="Z504" t="s">
        <v>14</v>
      </c>
      <c r="AA504" t="s">
        <v>14</v>
      </c>
      <c r="AB504" t="s">
        <v>14</v>
      </c>
      <c r="AC504">
        <f t="shared" si="8"/>
        <v>0.36730491689273304</v>
      </c>
    </row>
    <row r="505" spans="1:29" hidden="1" x14ac:dyDescent="0.25">
      <c r="A505" t="s">
        <v>157</v>
      </c>
      <c r="B505" t="s">
        <v>158</v>
      </c>
      <c r="C505" t="s">
        <v>15</v>
      </c>
      <c r="D505" t="s">
        <v>16</v>
      </c>
      <c r="E505" t="s">
        <v>165</v>
      </c>
      <c r="F505" t="s">
        <v>217</v>
      </c>
      <c r="G505">
        <v>13000000</v>
      </c>
      <c r="H505">
        <v>11000000</v>
      </c>
      <c r="I505">
        <v>24000000</v>
      </c>
      <c r="J505">
        <v>36000000</v>
      </c>
      <c r="K505">
        <v>38000000</v>
      </c>
      <c r="L505">
        <v>89000000</v>
      </c>
      <c r="M505">
        <v>116000000</v>
      </c>
      <c r="N505">
        <v>124000000</v>
      </c>
      <c r="O505">
        <v>169000000</v>
      </c>
      <c r="P505">
        <v>509000000</v>
      </c>
      <c r="Q505">
        <v>1017000000</v>
      </c>
      <c r="R505">
        <v>1148999936</v>
      </c>
      <c r="S505">
        <v>1435000064</v>
      </c>
      <c r="T505">
        <v>1194000000</v>
      </c>
      <c r="U505">
        <v>1362000000</v>
      </c>
      <c r="V505">
        <v>1475000064</v>
      </c>
      <c r="W505">
        <v>1366499968</v>
      </c>
      <c r="X505">
        <v>1349374976</v>
      </c>
      <c r="Y505">
        <v>1388218752</v>
      </c>
      <c r="Z505">
        <v>1394773376</v>
      </c>
      <c r="AA505">
        <v>1374716800</v>
      </c>
      <c r="AB505">
        <v>1376770944</v>
      </c>
      <c r="AC505">
        <f t="shared" si="8"/>
        <v>810064518.09523809</v>
      </c>
    </row>
    <row r="506" spans="1:29" x14ac:dyDescent="0.25">
      <c r="A506" t="s">
        <v>159</v>
      </c>
      <c r="B506" t="s">
        <v>160</v>
      </c>
      <c r="C506" t="s">
        <v>2</v>
      </c>
      <c r="D506" t="s">
        <v>3</v>
      </c>
      <c r="E506" t="s">
        <v>471</v>
      </c>
      <c r="F506" t="s">
        <v>305</v>
      </c>
      <c r="G506">
        <v>20.195762634277301</v>
      </c>
      <c r="H506">
        <v>26.899999618530298</v>
      </c>
      <c r="I506">
        <v>25.808670043945298</v>
      </c>
      <c r="J506">
        <v>28.606096267700199</v>
      </c>
      <c r="K506">
        <v>31.400636672973601</v>
      </c>
      <c r="L506">
        <v>34.1946411132813</v>
      </c>
      <c r="M506">
        <v>35.200000762939503</v>
      </c>
      <c r="N506">
        <v>39.7909126281738</v>
      </c>
      <c r="O506">
        <v>42.598541259765597</v>
      </c>
      <c r="P506">
        <v>38.599998474121101</v>
      </c>
      <c r="Q506">
        <v>45.552337646484403</v>
      </c>
      <c r="R506">
        <v>51.148006439208999</v>
      </c>
      <c r="S506">
        <v>54.366226196289098</v>
      </c>
      <c r="T506">
        <v>57.562515258789098</v>
      </c>
      <c r="U506">
        <v>65</v>
      </c>
      <c r="V506">
        <v>64.012413024902301</v>
      </c>
      <c r="W506">
        <v>60.2352905273438</v>
      </c>
      <c r="X506">
        <v>61.702552795410199</v>
      </c>
      <c r="Y506">
        <v>62.737564086914098</v>
      </c>
      <c r="Z506">
        <v>62.171955108642599</v>
      </c>
      <c r="AA506">
        <v>61.711841583252003</v>
      </c>
      <c r="AB506">
        <v>62.080978393554702</v>
      </c>
      <c r="AC506">
        <f t="shared" si="8"/>
        <v>49.122711454119013</v>
      </c>
    </row>
    <row r="507" spans="1:29" hidden="1" x14ac:dyDescent="0.25">
      <c r="A507" t="s">
        <v>159</v>
      </c>
      <c r="B507" t="s">
        <v>160</v>
      </c>
      <c r="C507" t="s">
        <v>4</v>
      </c>
      <c r="D507" t="s">
        <v>5</v>
      </c>
      <c r="E507" t="s">
        <v>471</v>
      </c>
      <c r="F507" t="s">
        <v>305</v>
      </c>
      <c r="G507">
        <v>10.181492805481</v>
      </c>
      <c r="H507">
        <v>18.428916931152301</v>
      </c>
      <c r="I507">
        <v>16.604997634887699</v>
      </c>
      <c r="J507">
        <v>19.7951335906982</v>
      </c>
      <c r="K507">
        <v>22.973443984985401</v>
      </c>
      <c r="L507">
        <v>26.139621734619102</v>
      </c>
      <c r="M507">
        <v>27.287839889526399</v>
      </c>
      <c r="N507">
        <v>32.428489685058601</v>
      </c>
      <c r="O507">
        <v>35.439346313476598</v>
      </c>
      <c r="P507">
        <v>28.851902008056602</v>
      </c>
      <c r="Q507">
        <v>39.791896820068402</v>
      </c>
      <c r="R507">
        <v>44.665203094482401</v>
      </c>
      <c r="S507">
        <v>48.259571075439503</v>
      </c>
      <c r="T507">
        <v>51.8358345031738</v>
      </c>
      <c r="U507">
        <v>59.276824951171903</v>
      </c>
      <c r="V507">
        <v>58.9754028320313</v>
      </c>
      <c r="W507">
        <v>54.586906433105497</v>
      </c>
      <c r="X507">
        <v>56.168743133544901</v>
      </c>
      <c r="Y507">
        <v>57.251968383789098</v>
      </c>
      <c r="Z507">
        <v>56.745754241943402</v>
      </c>
      <c r="AA507">
        <v>56.188343048095703</v>
      </c>
      <c r="AB507">
        <v>56.588703155517599</v>
      </c>
      <c r="AC507">
        <f t="shared" si="8"/>
        <v>41.831730297633584</v>
      </c>
    </row>
    <row r="508" spans="1:29" hidden="1" x14ac:dyDescent="0.25">
      <c r="A508" t="s">
        <v>159</v>
      </c>
      <c r="B508" t="s">
        <v>160</v>
      </c>
      <c r="C508" t="s">
        <v>6</v>
      </c>
      <c r="D508" t="s">
        <v>7</v>
      </c>
      <c r="E508" t="s">
        <v>471</v>
      </c>
      <c r="F508" t="s">
        <v>305</v>
      </c>
      <c r="G508">
        <v>54.324501037597699</v>
      </c>
      <c r="H508">
        <v>55.986412048339801</v>
      </c>
      <c r="I508">
        <v>57.6469917297363</v>
      </c>
      <c r="J508">
        <v>59.313194274902301</v>
      </c>
      <c r="K508">
        <v>60.991958618164098</v>
      </c>
      <c r="L508">
        <v>62.690235137939503</v>
      </c>
      <c r="M508">
        <v>63.400001525878899</v>
      </c>
      <c r="N508">
        <v>66.15625</v>
      </c>
      <c r="O508">
        <v>67.914726257324205</v>
      </c>
      <c r="P508">
        <v>72.639999389648395</v>
      </c>
      <c r="Q508">
        <v>65.416664123535199</v>
      </c>
      <c r="R508">
        <v>73.223762512207003</v>
      </c>
      <c r="S508">
        <v>74.985694885253906</v>
      </c>
      <c r="T508">
        <v>76.735534667968807</v>
      </c>
      <c r="U508">
        <v>84</v>
      </c>
      <c r="V508">
        <v>80.593460083007798</v>
      </c>
      <c r="W508">
        <v>79.078674316406307</v>
      </c>
      <c r="X508">
        <v>80.101913452148395</v>
      </c>
      <c r="Y508">
        <v>80.943511962890597</v>
      </c>
      <c r="Z508">
        <v>80.179389953613295</v>
      </c>
      <c r="AA508">
        <v>80.075874328613295</v>
      </c>
      <c r="AB508">
        <v>80.325172424316406</v>
      </c>
      <c r="AC508">
        <f t="shared" si="8"/>
        <v>74.129710606166299</v>
      </c>
    </row>
    <row r="509" spans="1:29" hidden="1" x14ac:dyDescent="0.25">
      <c r="A509" t="s">
        <v>159</v>
      </c>
      <c r="B509" t="s">
        <v>160</v>
      </c>
      <c r="C509" t="s">
        <v>8</v>
      </c>
      <c r="D509" t="s">
        <v>9</v>
      </c>
      <c r="E509" t="s">
        <v>471</v>
      </c>
      <c r="F509" t="s">
        <v>305</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f t="shared" si="8"/>
        <v>0</v>
      </c>
    </row>
    <row r="510" spans="1:29" hidden="1" x14ac:dyDescent="0.25">
      <c r="A510" t="s">
        <v>205</v>
      </c>
      <c r="B510" t="s">
        <v>206</v>
      </c>
      <c r="C510" t="s">
        <v>10</v>
      </c>
      <c r="D510" t="s">
        <v>11</v>
      </c>
      <c r="E510" t="s">
        <v>279</v>
      </c>
      <c r="F510" t="s">
        <v>521</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f t="shared" si="8"/>
        <v>0</v>
      </c>
    </row>
    <row r="511" spans="1:29" hidden="1" x14ac:dyDescent="0.25">
      <c r="A511" t="s">
        <v>159</v>
      </c>
      <c r="B511" t="s">
        <v>160</v>
      </c>
      <c r="C511" t="s">
        <v>12</v>
      </c>
      <c r="D511" t="s">
        <v>13</v>
      </c>
      <c r="E511" t="s">
        <v>471</v>
      </c>
      <c r="F511" t="s">
        <v>305</v>
      </c>
      <c r="G511" t="s">
        <v>14</v>
      </c>
      <c r="H511" t="s">
        <v>14</v>
      </c>
      <c r="I511" t="s">
        <v>14</v>
      </c>
      <c r="J511" t="s">
        <v>14</v>
      </c>
      <c r="K511" t="s">
        <v>14</v>
      </c>
      <c r="L511" t="s">
        <v>14</v>
      </c>
      <c r="M511" t="s">
        <v>14</v>
      </c>
      <c r="N511" t="s">
        <v>14</v>
      </c>
      <c r="O511" t="s">
        <v>14</v>
      </c>
      <c r="P511" t="s">
        <v>14</v>
      </c>
      <c r="Q511" t="s">
        <v>14</v>
      </c>
      <c r="R511" t="s">
        <v>14</v>
      </c>
      <c r="S511" t="s">
        <v>14</v>
      </c>
      <c r="T511" t="s">
        <v>14</v>
      </c>
      <c r="U511" t="s">
        <v>14</v>
      </c>
      <c r="V511" t="s">
        <v>14</v>
      </c>
      <c r="W511" t="s">
        <v>14</v>
      </c>
      <c r="X511" t="s">
        <v>14</v>
      </c>
      <c r="Y511" t="s">
        <v>14</v>
      </c>
      <c r="Z511" t="s">
        <v>14</v>
      </c>
      <c r="AA511" t="s">
        <v>14</v>
      </c>
      <c r="AB511" t="s">
        <v>14</v>
      </c>
      <c r="AC511">
        <f t="shared" si="8"/>
        <v>0</v>
      </c>
    </row>
    <row r="512" spans="1:29" hidden="1" x14ac:dyDescent="0.25">
      <c r="A512" t="s">
        <v>159</v>
      </c>
      <c r="B512" t="s">
        <v>160</v>
      </c>
      <c r="C512" t="s">
        <v>15</v>
      </c>
      <c r="D512" t="s">
        <v>16</v>
      </c>
      <c r="E512" t="s">
        <v>471</v>
      </c>
      <c r="F512" t="s">
        <v>305</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f t="shared" si="8"/>
        <v>0</v>
      </c>
    </row>
    <row r="513" spans="1:29" x14ac:dyDescent="0.25">
      <c r="A513" t="s">
        <v>161</v>
      </c>
      <c r="B513" t="s">
        <v>162</v>
      </c>
      <c r="C513" t="s">
        <v>2</v>
      </c>
      <c r="D513" t="s">
        <v>3</v>
      </c>
      <c r="E513" t="s">
        <v>471</v>
      </c>
      <c r="F513" t="s">
        <v>303</v>
      </c>
      <c r="G513">
        <v>12.699999809265099</v>
      </c>
      <c r="H513">
        <v>10.1624908447266</v>
      </c>
      <c r="I513">
        <v>11.8548336029053</v>
      </c>
      <c r="J513">
        <v>13.5419406890869</v>
      </c>
      <c r="K513">
        <v>15.2261619567871</v>
      </c>
      <c r="L513">
        <v>14</v>
      </c>
      <c r="M513">
        <v>18.595403671264599</v>
      </c>
      <c r="N513">
        <v>20.285480499267599</v>
      </c>
      <c r="O513">
        <v>21.982789993286101</v>
      </c>
      <c r="P513">
        <v>23.690038681030298</v>
      </c>
      <c r="Q513">
        <v>25.409936904907202</v>
      </c>
      <c r="R513">
        <v>23</v>
      </c>
      <c r="S513">
        <v>28.8985195159912</v>
      </c>
      <c r="T513">
        <v>30.671672821044901</v>
      </c>
      <c r="U513">
        <v>27.200000762939499</v>
      </c>
      <c r="V513">
        <v>29</v>
      </c>
      <c r="W513">
        <v>28.942548751831101</v>
      </c>
      <c r="X513">
        <v>28.953556060791001</v>
      </c>
      <c r="Y513">
        <v>28.5240268707275</v>
      </c>
      <c r="Z513">
        <v>28.8550319671631</v>
      </c>
      <c r="AA513">
        <v>28.818790435791001</v>
      </c>
      <c r="AB513">
        <v>28.7878513336182</v>
      </c>
      <c r="AC513">
        <f t="shared" si="8"/>
        <v>23.766717865353542</v>
      </c>
    </row>
    <row r="514" spans="1:29" hidden="1" x14ac:dyDescent="0.25">
      <c r="A514" t="s">
        <v>161</v>
      </c>
      <c r="B514" t="s">
        <v>162</v>
      </c>
      <c r="C514" t="s">
        <v>4</v>
      </c>
      <c r="D514" t="s">
        <v>5</v>
      </c>
      <c r="E514" t="s">
        <v>471</v>
      </c>
      <c r="F514" t="s">
        <v>303</v>
      </c>
      <c r="G514">
        <v>1.7219326496124301</v>
      </c>
      <c r="H514">
        <v>1.7219326496124301</v>
      </c>
      <c r="I514">
        <v>1.7219326496124301</v>
      </c>
      <c r="J514">
        <v>1.4284039735794101</v>
      </c>
      <c r="K514">
        <v>3.1176197528839098</v>
      </c>
      <c r="L514">
        <v>0.64661878347396895</v>
      </c>
      <c r="M514">
        <v>6.4928383827209499</v>
      </c>
      <c r="N514">
        <v>8.1701440811157209</v>
      </c>
      <c r="O514">
        <v>9.7006769180297905</v>
      </c>
      <c r="P514">
        <v>11.2433786392212</v>
      </c>
      <c r="Q514">
        <v>12.8002872467041</v>
      </c>
      <c r="R514">
        <v>9.5906887054443395</v>
      </c>
      <c r="S514">
        <v>15.980185508728001</v>
      </c>
      <c r="T514">
        <v>17.6269130706787</v>
      </c>
      <c r="U514">
        <v>12.006075859069799</v>
      </c>
      <c r="V514">
        <v>15.496946334838899</v>
      </c>
      <c r="W514">
        <v>15.277529716491699</v>
      </c>
      <c r="X514">
        <v>15.1018667221069</v>
      </c>
      <c r="Y514">
        <v>14.470604896545399</v>
      </c>
      <c r="Z514">
        <v>15.0867366790771</v>
      </c>
      <c r="AA514">
        <v>14.984184265136699</v>
      </c>
      <c r="AB514">
        <v>14.9108476638794</v>
      </c>
      <c r="AC514">
        <f t="shared" si="8"/>
        <v>10.442778340407775</v>
      </c>
    </row>
    <row r="515" spans="1:29" hidden="1" x14ac:dyDescent="0.25">
      <c r="A515" t="s">
        <v>161</v>
      </c>
      <c r="B515" t="s">
        <v>162</v>
      </c>
      <c r="C515" t="s">
        <v>6</v>
      </c>
      <c r="D515" t="s">
        <v>7</v>
      </c>
      <c r="E515" t="s">
        <v>471</v>
      </c>
      <c r="F515" t="s">
        <v>303</v>
      </c>
      <c r="G515">
        <v>76.199996948242202</v>
      </c>
      <c r="H515">
        <v>79.246963500976605</v>
      </c>
      <c r="I515">
        <v>79.895736694335895</v>
      </c>
      <c r="J515">
        <v>80.550132751464801</v>
      </c>
      <c r="K515">
        <v>81.217094421386705</v>
      </c>
      <c r="L515">
        <v>85.699996948242202</v>
      </c>
      <c r="M515">
        <v>82.614387512207003</v>
      </c>
      <c r="N515">
        <v>83.345970153808594</v>
      </c>
      <c r="O515">
        <v>84.092636108398395</v>
      </c>
      <c r="P515">
        <v>84.848701477050795</v>
      </c>
      <c r="Q515">
        <v>85.608474731445298</v>
      </c>
      <c r="R515">
        <v>85.199996948242202</v>
      </c>
      <c r="S515">
        <v>87.116386413574205</v>
      </c>
      <c r="T515">
        <v>87.854423522949205</v>
      </c>
      <c r="U515">
        <v>91.982521057128906</v>
      </c>
      <c r="V515">
        <v>85</v>
      </c>
      <c r="W515">
        <v>87.988334655761705</v>
      </c>
      <c r="X515">
        <v>88.206321716308594</v>
      </c>
      <c r="Y515">
        <v>88.294296264648395</v>
      </c>
      <c r="Z515">
        <v>87.372238159179702</v>
      </c>
      <c r="AA515">
        <v>87.965293884277301</v>
      </c>
      <c r="AB515">
        <v>87.959533691406307</v>
      </c>
      <c r="AC515">
        <f t="shared" si="8"/>
        <v>88.96473512195405</v>
      </c>
    </row>
    <row r="516" spans="1:29" hidden="1" x14ac:dyDescent="0.25">
      <c r="A516" t="s">
        <v>161</v>
      </c>
      <c r="B516" t="s">
        <v>162</v>
      </c>
      <c r="C516" t="s">
        <v>8</v>
      </c>
      <c r="D516" t="s">
        <v>9</v>
      </c>
      <c r="E516" t="s">
        <v>471</v>
      </c>
      <c r="F516" t="s">
        <v>303</v>
      </c>
      <c r="G516">
        <v>9.9761047363281303</v>
      </c>
      <c r="H516">
        <v>9.9900598526000994</v>
      </c>
      <c r="I516">
        <v>9.9804306030273402</v>
      </c>
      <c r="J516">
        <v>10.0174217224121</v>
      </c>
      <c r="K516">
        <v>10.0039386749268</v>
      </c>
      <c r="L516">
        <v>10.017574310302701</v>
      </c>
      <c r="M516">
        <v>10.003059387206999</v>
      </c>
      <c r="N516">
        <v>10.0084581375122</v>
      </c>
      <c r="O516">
        <v>10.0079431533813</v>
      </c>
      <c r="P516">
        <v>9.9949903488159197</v>
      </c>
      <c r="Q516">
        <v>15</v>
      </c>
      <c r="R516">
        <v>19.996843338012699</v>
      </c>
      <c r="S516">
        <v>22.918861389160199</v>
      </c>
      <c r="T516">
        <v>19.0186157226563</v>
      </c>
      <c r="U516">
        <v>18.654756546020501</v>
      </c>
      <c r="V516">
        <v>0</v>
      </c>
      <c r="W516">
        <v>15.148058891296399</v>
      </c>
      <c r="X516">
        <v>13.2053575515747</v>
      </c>
      <c r="Y516">
        <v>11.7520427703857</v>
      </c>
      <c r="Z516">
        <v>10.026364326477101</v>
      </c>
      <c r="AA516">
        <v>12.532956123352101</v>
      </c>
      <c r="AB516">
        <v>11.8791799545288</v>
      </c>
      <c r="AC516">
        <f t="shared" si="8"/>
        <v>12.863477025713244</v>
      </c>
    </row>
    <row r="517" spans="1:29" hidden="1" x14ac:dyDescent="0.25">
      <c r="A517" t="s">
        <v>207</v>
      </c>
      <c r="B517" t="s">
        <v>208</v>
      </c>
      <c r="C517" t="s">
        <v>10</v>
      </c>
      <c r="D517" t="s">
        <v>11</v>
      </c>
      <c r="E517" t="s">
        <v>471</v>
      </c>
      <c r="F517" t="s">
        <v>303</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f t="shared" si="8"/>
        <v>0</v>
      </c>
    </row>
    <row r="518" spans="1:29" hidden="1" x14ac:dyDescent="0.25">
      <c r="A518" t="s">
        <v>161</v>
      </c>
      <c r="B518" t="s">
        <v>162</v>
      </c>
      <c r="C518" t="s">
        <v>12</v>
      </c>
      <c r="D518" t="s">
        <v>13</v>
      </c>
      <c r="E518" t="s">
        <v>471</v>
      </c>
      <c r="F518" t="s">
        <v>303</v>
      </c>
      <c r="G518">
        <v>1.3739546537399301</v>
      </c>
      <c r="H518">
        <v>0.94433397054672197</v>
      </c>
      <c r="I518">
        <v>1.0273972749710101</v>
      </c>
      <c r="J518">
        <v>0.69686412811279297</v>
      </c>
      <c r="K518">
        <v>0.70894050598144498</v>
      </c>
      <c r="L518">
        <v>0.42179262638092002</v>
      </c>
      <c r="M518">
        <v>0.305903941392899</v>
      </c>
      <c r="N518">
        <v>4.56723976135254</v>
      </c>
      <c r="O518">
        <v>12.364310264587401</v>
      </c>
      <c r="P518">
        <v>11.122244834899901</v>
      </c>
      <c r="Q518">
        <v>0.62248998880386397</v>
      </c>
      <c r="R518">
        <v>0.58396464586257901</v>
      </c>
      <c r="S518">
        <v>0.15806111693382299</v>
      </c>
      <c r="T518">
        <v>9.1932885348796803E-2</v>
      </c>
      <c r="U518">
        <v>3.1529165804386097E-2</v>
      </c>
      <c r="V518">
        <v>3.8325190544128397E-2</v>
      </c>
      <c r="W518" t="s">
        <v>14</v>
      </c>
      <c r="X518" t="s">
        <v>14</v>
      </c>
      <c r="Y518" t="s">
        <v>14</v>
      </c>
      <c r="Z518" t="s">
        <v>14</v>
      </c>
      <c r="AA518" t="s">
        <v>14</v>
      </c>
      <c r="AB518" t="s">
        <v>14</v>
      </c>
      <c r="AC518">
        <f t="shared" ref="AC518:AC581" si="9">SUM(G518:AB518)/21</f>
        <v>1.6694897597744351</v>
      </c>
    </row>
    <row r="519" spans="1:29" hidden="1" x14ac:dyDescent="0.25">
      <c r="A519" t="s">
        <v>161</v>
      </c>
      <c r="B519" t="s">
        <v>162</v>
      </c>
      <c r="C519" t="s">
        <v>15</v>
      </c>
      <c r="D519" t="s">
        <v>16</v>
      </c>
      <c r="E519" t="s">
        <v>471</v>
      </c>
      <c r="F519" t="s">
        <v>303</v>
      </c>
      <c r="G519">
        <v>5000000</v>
      </c>
      <c r="H519">
        <v>1000000</v>
      </c>
      <c r="I519">
        <v>0</v>
      </c>
      <c r="J519">
        <v>0</v>
      </c>
      <c r="K519">
        <v>0</v>
      </c>
      <c r="L519">
        <v>0</v>
      </c>
      <c r="M519">
        <v>0</v>
      </c>
      <c r="N519">
        <v>0</v>
      </c>
      <c r="O519">
        <v>14000000</v>
      </c>
      <c r="P519">
        <v>24000000</v>
      </c>
      <c r="Q519">
        <v>18000000</v>
      </c>
      <c r="R519">
        <v>37000000</v>
      </c>
      <c r="S519">
        <v>192000000</v>
      </c>
      <c r="T519">
        <v>356000000</v>
      </c>
      <c r="U519">
        <v>499000000</v>
      </c>
      <c r="V519">
        <v>759000000</v>
      </c>
      <c r="W519">
        <v>451500000</v>
      </c>
      <c r="X519">
        <v>516375008</v>
      </c>
      <c r="Y519">
        <v>556468736</v>
      </c>
      <c r="Z519">
        <v>570835968</v>
      </c>
      <c r="AA519">
        <v>523794912</v>
      </c>
      <c r="AB519">
        <v>541868672</v>
      </c>
      <c r="AC519">
        <f t="shared" si="9"/>
        <v>241230633.14285713</v>
      </c>
    </row>
    <row r="520" spans="1:29" x14ac:dyDescent="0.25">
      <c r="A520" t="s">
        <v>163</v>
      </c>
      <c r="B520" t="s">
        <v>164</v>
      </c>
      <c r="C520" t="s">
        <v>2</v>
      </c>
      <c r="D520" t="s">
        <v>3</v>
      </c>
      <c r="E520" t="s">
        <v>14</v>
      </c>
      <c r="F520" t="s">
        <v>14</v>
      </c>
      <c r="G520">
        <v>100</v>
      </c>
      <c r="H520">
        <v>100</v>
      </c>
      <c r="I520">
        <v>100</v>
      </c>
      <c r="J520">
        <v>100</v>
      </c>
      <c r="K520">
        <v>100</v>
      </c>
      <c r="L520">
        <v>100</v>
      </c>
      <c r="M520">
        <v>100</v>
      </c>
      <c r="N520">
        <v>100</v>
      </c>
      <c r="O520">
        <v>100</v>
      </c>
      <c r="P520">
        <v>100</v>
      </c>
      <c r="Q520">
        <v>100</v>
      </c>
      <c r="R520">
        <v>100</v>
      </c>
      <c r="S520">
        <v>100</v>
      </c>
      <c r="T520">
        <v>100</v>
      </c>
      <c r="U520">
        <v>100</v>
      </c>
      <c r="V520">
        <v>100</v>
      </c>
      <c r="W520">
        <v>100</v>
      </c>
      <c r="X520">
        <v>100</v>
      </c>
      <c r="Y520">
        <v>100</v>
      </c>
      <c r="Z520">
        <v>100</v>
      </c>
      <c r="AA520">
        <v>100</v>
      </c>
      <c r="AB520">
        <v>100</v>
      </c>
      <c r="AC520">
        <f t="shared" si="9"/>
        <v>104.76190476190476</v>
      </c>
    </row>
    <row r="521" spans="1:29" hidden="1" x14ac:dyDescent="0.25">
      <c r="A521" t="s">
        <v>163</v>
      </c>
      <c r="B521" t="s">
        <v>164</v>
      </c>
      <c r="C521" t="s">
        <v>4</v>
      </c>
      <c r="D521" t="s">
        <v>5</v>
      </c>
      <c r="E521" t="s">
        <v>14</v>
      </c>
      <c r="F521" t="s">
        <v>14</v>
      </c>
      <c r="G521">
        <v>100</v>
      </c>
      <c r="H521">
        <v>100</v>
      </c>
      <c r="I521">
        <v>100</v>
      </c>
      <c r="J521">
        <v>100</v>
      </c>
      <c r="K521">
        <v>100</v>
      </c>
      <c r="L521">
        <v>100</v>
      </c>
      <c r="M521">
        <v>100</v>
      </c>
      <c r="N521">
        <v>100</v>
      </c>
      <c r="O521">
        <v>100</v>
      </c>
      <c r="P521">
        <v>100</v>
      </c>
      <c r="Q521">
        <v>100</v>
      </c>
      <c r="R521">
        <v>100</v>
      </c>
      <c r="S521">
        <v>100</v>
      </c>
      <c r="T521">
        <v>100</v>
      </c>
      <c r="U521">
        <v>100</v>
      </c>
      <c r="V521">
        <v>100</v>
      </c>
      <c r="W521">
        <v>100</v>
      </c>
      <c r="X521">
        <v>100</v>
      </c>
      <c r="Y521">
        <v>100</v>
      </c>
      <c r="Z521">
        <v>100</v>
      </c>
      <c r="AA521">
        <v>100</v>
      </c>
      <c r="AB521">
        <v>100</v>
      </c>
      <c r="AC521">
        <f t="shared" si="9"/>
        <v>104.76190476190476</v>
      </c>
    </row>
    <row r="522" spans="1:29" hidden="1" x14ac:dyDescent="0.25">
      <c r="A522" t="s">
        <v>163</v>
      </c>
      <c r="B522" t="s">
        <v>164</v>
      </c>
      <c r="C522" t="s">
        <v>6</v>
      </c>
      <c r="D522" t="s">
        <v>7</v>
      </c>
      <c r="E522" t="s">
        <v>14</v>
      </c>
      <c r="F522" t="s">
        <v>14</v>
      </c>
      <c r="G522">
        <v>100</v>
      </c>
      <c r="H522">
        <v>100</v>
      </c>
      <c r="I522">
        <v>100</v>
      </c>
      <c r="J522">
        <v>100</v>
      </c>
      <c r="K522">
        <v>100</v>
      </c>
      <c r="L522">
        <v>100</v>
      </c>
      <c r="M522">
        <v>100</v>
      </c>
      <c r="N522">
        <v>100</v>
      </c>
      <c r="O522">
        <v>100</v>
      </c>
      <c r="P522">
        <v>100</v>
      </c>
      <c r="Q522">
        <v>100</v>
      </c>
      <c r="R522">
        <v>100</v>
      </c>
      <c r="S522">
        <v>100</v>
      </c>
      <c r="T522">
        <v>100</v>
      </c>
      <c r="U522">
        <v>100</v>
      </c>
      <c r="V522">
        <v>100</v>
      </c>
      <c r="W522">
        <v>100</v>
      </c>
      <c r="X522">
        <v>100</v>
      </c>
      <c r="Y522">
        <v>100</v>
      </c>
      <c r="Z522">
        <v>100</v>
      </c>
      <c r="AA522">
        <v>100</v>
      </c>
      <c r="AB522">
        <v>100</v>
      </c>
      <c r="AC522">
        <f t="shared" si="9"/>
        <v>104.76190476190476</v>
      </c>
    </row>
    <row r="523" spans="1:29" hidden="1" x14ac:dyDescent="0.25">
      <c r="A523" t="s">
        <v>163</v>
      </c>
      <c r="B523" t="s">
        <v>164</v>
      </c>
      <c r="C523" t="s">
        <v>8</v>
      </c>
      <c r="D523" t="s">
        <v>9</v>
      </c>
      <c r="E523" t="s">
        <v>14</v>
      </c>
      <c r="F523" t="s">
        <v>14</v>
      </c>
      <c r="G523">
        <v>6.3959436416626003</v>
      </c>
      <c r="H523">
        <v>6.2494316101074201</v>
      </c>
      <c r="I523">
        <v>5.8760547637939498</v>
      </c>
      <c r="J523">
        <v>6.0258531570434597</v>
      </c>
      <c r="K523">
        <v>5.9927492141723597</v>
      </c>
      <c r="L523">
        <v>6.16062259674072</v>
      </c>
      <c r="M523">
        <v>5.8596572875976598</v>
      </c>
      <c r="N523">
        <v>5.9070768356323198</v>
      </c>
      <c r="O523">
        <v>5.9967627525329599</v>
      </c>
      <c r="P523">
        <v>5.9376153945922896</v>
      </c>
      <c r="Q523">
        <v>5.8556699752807599</v>
      </c>
      <c r="R523">
        <v>5.74102830886841</v>
      </c>
      <c r="S523">
        <v>5.9682207107543901</v>
      </c>
      <c r="T523">
        <v>6.1282730102539098</v>
      </c>
      <c r="U523">
        <v>6.0572047233581499</v>
      </c>
      <c r="V523">
        <v>0</v>
      </c>
      <c r="W523">
        <v>4.5384244918823198</v>
      </c>
      <c r="X523">
        <v>4.1809754371643102</v>
      </c>
      <c r="Y523">
        <v>3.6941511631011998</v>
      </c>
      <c r="Z523">
        <v>3.1033878326415998</v>
      </c>
      <c r="AA523">
        <v>3.8792347908020002</v>
      </c>
      <c r="AB523">
        <v>3.7144372463226301</v>
      </c>
      <c r="AC523">
        <f t="shared" si="9"/>
        <v>5.3934654735383534</v>
      </c>
    </row>
    <row r="524" spans="1:29" hidden="1" x14ac:dyDescent="0.25">
      <c r="A524" t="s">
        <v>209</v>
      </c>
      <c r="B524" t="s">
        <v>210</v>
      </c>
      <c r="C524" t="s">
        <v>10</v>
      </c>
      <c r="D524" t="s">
        <v>11</v>
      </c>
      <c r="E524" t="s">
        <v>471</v>
      </c>
      <c r="F524" t="s">
        <v>303</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f t="shared" si="9"/>
        <v>0</v>
      </c>
    </row>
    <row r="525" spans="1:29" hidden="1" x14ac:dyDescent="0.25">
      <c r="A525" t="s">
        <v>163</v>
      </c>
      <c r="B525" t="s">
        <v>164</v>
      </c>
      <c r="C525" t="s">
        <v>12</v>
      </c>
      <c r="D525" t="s">
        <v>13</v>
      </c>
      <c r="E525" t="s">
        <v>14</v>
      </c>
      <c r="F525" t="s">
        <v>14</v>
      </c>
      <c r="G525">
        <v>7.3701758384704599</v>
      </c>
      <c r="H525">
        <v>6.8696818351745597</v>
      </c>
      <c r="I525">
        <v>7.4993228912353498</v>
      </c>
      <c r="J525">
        <v>6.6134934425354004</v>
      </c>
      <c r="K525">
        <v>5.6519546508789098</v>
      </c>
      <c r="L525">
        <v>5.4754357337951696</v>
      </c>
      <c r="M525">
        <v>5.0570116043090803</v>
      </c>
      <c r="N525">
        <v>4.2069430351257298</v>
      </c>
      <c r="O525">
        <v>3.9174571037292498</v>
      </c>
      <c r="P525">
        <v>3.7189302444457999</v>
      </c>
      <c r="Q525">
        <v>3.13859343528748</v>
      </c>
      <c r="R525">
        <v>2.8094522953033398</v>
      </c>
      <c r="S525">
        <v>2.8823049068450901</v>
      </c>
      <c r="T525">
        <v>2.41557717323303</v>
      </c>
      <c r="U525">
        <v>2.36245536804199</v>
      </c>
      <c r="V525">
        <v>2.42886519432068</v>
      </c>
      <c r="W525" t="s">
        <v>14</v>
      </c>
      <c r="X525" t="s">
        <v>14</v>
      </c>
      <c r="Y525" t="s">
        <v>14</v>
      </c>
      <c r="Z525" t="s">
        <v>14</v>
      </c>
      <c r="AA525" t="s">
        <v>14</v>
      </c>
      <c r="AB525" t="s">
        <v>14</v>
      </c>
      <c r="AC525">
        <f t="shared" si="9"/>
        <v>3.4484597501300631</v>
      </c>
    </row>
    <row r="526" spans="1:29" hidden="1" x14ac:dyDescent="0.25">
      <c r="A526" t="s">
        <v>163</v>
      </c>
      <c r="B526" t="s">
        <v>164</v>
      </c>
      <c r="C526" t="s">
        <v>15</v>
      </c>
      <c r="D526" t="s">
        <v>16</v>
      </c>
      <c r="E526" t="s">
        <v>14</v>
      </c>
      <c r="F526" t="s">
        <v>14</v>
      </c>
      <c r="G526">
        <v>45902999552</v>
      </c>
      <c r="H526">
        <v>51790000128</v>
      </c>
      <c r="I526">
        <v>64815001600</v>
      </c>
      <c r="J526">
        <v>77929996288</v>
      </c>
      <c r="K526">
        <v>96329998336</v>
      </c>
      <c r="L526">
        <v>113365000192</v>
      </c>
      <c r="M526">
        <v>133335998464</v>
      </c>
      <c r="N526">
        <v>159664996352</v>
      </c>
      <c r="O526">
        <v>183098998784</v>
      </c>
      <c r="P526">
        <v>205238992896</v>
      </c>
      <c r="Q526">
        <v>236870991872</v>
      </c>
      <c r="R526">
        <v>283885010944</v>
      </c>
      <c r="S526">
        <v>333244006400</v>
      </c>
      <c r="T526">
        <v>367772991488</v>
      </c>
      <c r="U526">
        <v>386341011456</v>
      </c>
      <c r="V526">
        <v>426101014528</v>
      </c>
      <c r="W526">
        <v>378364755968</v>
      </c>
      <c r="X526">
        <v>389644943360</v>
      </c>
      <c r="Y526">
        <v>395112906752</v>
      </c>
      <c r="Z526">
        <v>397305905152</v>
      </c>
      <c r="AA526">
        <v>390107136000</v>
      </c>
      <c r="AB526">
        <v>393042722816</v>
      </c>
      <c r="AC526">
        <f t="shared" si="9"/>
        <v>262345970444.19049</v>
      </c>
    </row>
    <row r="527" spans="1:29" x14ac:dyDescent="0.25">
      <c r="A527" t="s">
        <v>165</v>
      </c>
      <c r="B527" t="s">
        <v>166</v>
      </c>
      <c r="C527" t="s">
        <v>2</v>
      </c>
      <c r="D527" t="s">
        <v>3</v>
      </c>
      <c r="E527" t="s">
        <v>14</v>
      </c>
      <c r="F527" t="s">
        <v>14</v>
      </c>
      <c r="G527">
        <v>99.949394226074205</v>
      </c>
      <c r="H527">
        <v>99.952865600585895</v>
      </c>
      <c r="I527">
        <v>99.961563110351605</v>
      </c>
      <c r="J527">
        <v>99.9716796875</v>
      </c>
      <c r="K527">
        <v>99.958473205566406</v>
      </c>
      <c r="L527">
        <v>99.948951721191406</v>
      </c>
      <c r="M527">
        <v>99.946235656738295</v>
      </c>
      <c r="N527">
        <v>99.951583862304702</v>
      </c>
      <c r="O527">
        <v>99.960365295410199</v>
      </c>
      <c r="P527">
        <v>99.963775634765597</v>
      </c>
      <c r="Q527">
        <v>99.974266052246094</v>
      </c>
      <c r="R527">
        <v>99.967834472656307</v>
      </c>
      <c r="S527">
        <v>99.9810791015625</v>
      </c>
      <c r="T527">
        <v>99.977226257324205</v>
      </c>
      <c r="U527">
        <v>99.982841491699205</v>
      </c>
      <c r="V527">
        <v>99.255302429199205</v>
      </c>
      <c r="W527">
        <v>99.799110412597699</v>
      </c>
      <c r="X527">
        <v>99.753623962402301</v>
      </c>
      <c r="Y527">
        <v>99.697715759277301</v>
      </c>
      <c r="Z527">
        <v>99.626441955566406</v>
      </c>
      <c r="AA527">
        <v>99.719223022460895</v>
      </c>
      <c r="AB527">
        <v>99.699249267578097</v>
      </c>
      <c r="AC527">
        <f t="shared" si="9"/>
        <v>104.61899058024089</v>
      </c>
    </row>
    <row r="528" spans="1:29" hidden="1" x14ac:dyDescent="0.25">
      <c r="A528" t="s">
        <v>165</v>
      </c>
      <c r="B528" t="s">
        <v>166</v>
      </c>
      <c r="C528" t="s">
        <v>4</v>
      </c>
      <c r="D528" t="s">
        <v>5</v>
      </c>
      <c r="E528" t="s">
        <v>14</v>
      </c>
      <c r="F528" t="s">
        <v>14</v>
      </c>
      <c r="G528">
        <v>99.863563537597699</v>
      </c>
      <c r="H528">
        <v>99.881988525390597</v>
      </c>
      <c r="I528">
        <v>99.924530029296903</v>
      </c>
      <c r="J528">
        <v>99.931335449218807</v>
      </c>
      <c r="K528">
        <v>99.905860900878906</v>
      </c>
      <c r="L528">
        <v>99.909599304199205</v>
      </c>
      <c r="M528">
        <v>99.888267517089801</v>
      </c>
      <c r="N528">
        <v>99.918159484863295</v>
      </c>
      <c r="O528">
        <v>99.923912048339801</v>
      </c>
      <c r="P528">
        <v>99.940078735351605</v>
      </c>
      <c r="Q528">
        <v>99.9404296875</v>
      </c>
      <c r="R528">
        <v>99.914161682128906</v>
      </c>
      <c r="S528">
        <v>99.965400695800795</v>
      </c>
      <c r="T528">
        <v>99.949813842773395</v>
      </c>
      <c r="U528">
        <v>99.966369628906307</v>
      </c>
      <c r="V528">
        <v>99.928039550781307</v>
      </c>
      <c r="W528">
        <v>99.952407836914105</v>
      </c>
      <c r="X528">
        <v>99.949157714843807</v>
      </c>
      <c r="Y528">
        <v>99.948989868164105</v>
      </c>
      <c r="Z528">
        <v>99.944648742675795</v>
      </c>
      <c r="AA528">
        <v>99.948799133300795</v>
      </c>
      <c r="AB528">
        <v>99.947898864746094</v>
      </c>
      <c r="AC528">
        <f t="shared" si="9"/>
        <v>104.68778156098865</v>
      </c>
    </row>
    <row r="529" spans="1:29" hidden="1" x14ac:dyDescent="0.25">
      <c r="A529" t="s">
        <v>165</v>
      </c>
      <c r="B529" t="s">
        <v>166</v>
      </c>
      <c r="C529" t="s">
        <v>6</v>
      </c>
      <c r="D529" t="s">
        <v>7</v>
      </c>
      <c r="E529" t="s">
        <v>14</v>
      </c>
      <c r="F529" t="s">
        <v>14</v>
      </c>
      <c r="G529">
        <v>99.988426208496094</v>
      </c>
      <c r="H529">
        <v>99.988662719726605</v>
      </c>
      <c r="I529">
        <v>99.990570068359403</v>
      </c>
      <c r="J529">
        <v>99.9892578125</v>
      </c>
      <c r="K529">
        <v>99.946525573730497</v>
      </c>
      <c r="L529">
        <v>99.940040588378906</v>
      </c>
      <c r="M529">
        <v>99.938621520996094</v>
      </c>
      <c r="N529">
        <v>99.950431823730497</v>
      </c>
      <c r="O529">
        <v>99.959388732910199</v>
      </c>
      <c r="P529">
        <v>99.968124389648395</v>
      </c>
      <c r="Q529">
        <v>99.993415832519503</v>
      </c>
      <c r="R529">
        <v>99.992393493652301</v>
      </c>
      <c r="S529">
        <v>99.993675231933594</v>
      </c>
      <c r="T529">
        <v>99.992179870605497</v>
      </c>
      <c r="U529">
        <v>99.995094299316406</v>
      </c>
      <c r="V529">
        <v>99.183258056640597</v>
      </c>
      <c r="W529">
        <v>99.791053771972699</v>
      </c>
      <c r="X529">
        <v>99.740394592285199</v>
      </c>
      <c r="Y529">
        <v>99.677452087402301</v>
      </c>
      <c r="Z529">
        <v>99.598037719726605</v>
      </c>
      <c r="AA529">
        <v>99.701736450195298</v>
      </c>
      <c r="AB529">
        <v>99.679405212402301</v>
      </c>
      <c r="AC529">
        <f t="shared" si="9"/>
        <v>104.61895933605376</v>
      </c>
    </row>
    <row r="530" spans="1:29" hidden="1" x14ac:dyDescent="0.25">
      <c r="A530" t="s">
        <v>165</v>
      </c>
      <c r="B530" t="s">
        <v>166</v>
      </c>
      <c r="C530" t="s">
        <v>8</v>
      </c>
      <c r="D530" t="s">
        <v>9</v>
      </c>
      <c r="E530" t="s">
        <v>14</v>
      </c>
      <c r="F530" t="s">
        <v>14</v>
      </c>
      <c r="G530">
        <v>9.2146415710449201</v>
      </c>
      <c r="H530">
        <v>9.2113132476806605</v>
      </c>
      <c r="I530">
        <v>9.0237855911254901</v>
      </c>
      <c r="J530">
        <v>8.9750614166259801</v>
      </c>
      <c r="K530">
        <v>8.8053035736084002</v>
      </c>
      <c r="L530">
        <v>8.6361827850341797</v>
      </c>
      <c r="M530">
        <v>8.2690668106079102</v>
      </c>
      <c r="N530">
        <v>8.1660337448120099</v>
      </c>
      <c r="O530">
        <v>8.1759738922119105</v>
      </c>
      <c r="P530">
        <v>8.2358074188232404</v>
      </c>
      <c r="Q530">
        <v>7.9915132522582999</v>
      </c>
      <c r="R530">
        <v>7.8987960815429696</v>
      </c>
      <c r="S530">
        <v>8.0443267822265607</v>
      </c>
      <c r="T530">
        <v>8.1520109176635707</v>
      </c>
      <c r="U530">
        <v>8.0217523574829102</v>
      </c>
      <c r="V530">
        <v>0</v>
      </c>
      <c r="W530">
        <v>6.0545225143432599</v>
      </c>
      <c r="X530">
        <v>5.5570712089538601</v>
      </c>
      <c r="Y530">
        <v>4.9083366394043004</v>
      </c>
      <c r="Z530">
        <v>4.12998247146606</v>
      </c>
      <c r="AA530">
        <v>5.1624784469604501</v>
      </c>
      <c r="AB530">
        <v>4.9394669532775897</v>
      </c>
      <c r="AC530">
        <f t="shared" si="9"/>
        <v>7.5034965560549782</v>
      </c>
    </row>
    <row r="531" spans="1:29" hidden="1" x14ac:dyDescent="0.25">
      <c r="A531" t="s">
        <v>211</v>
      </c>
      <c r="B531" t="s">
        <v>212</v>
      </c>
      <c r="C531" t="s">
        <v>10</v>
      </c>
      <c r="D531" t="s">
        <v>11</v>
      </c>
      <c r="E531" t="s">
        <v>279</v>
      </c>
      <c r="F531" t="s">
        <v>521</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f t="shared" si="9"/>
        <v>0</v>
      </c>
    </row>
    <row r="532" spans="1:29" hidden="1" x14ac:dyDescent="0.25">
      <c r="A532" t="s">
        <v>165</v>
      </c>
      <c r="B532" t="s">
        <v>166</v>
      </c>
      <c r="C532" t="s">
        <v>12</v>
      </c>
      <c r="D532" t="s">
        <v>13</v>
      </c>
      <c r="E532" t="s">
        <v>14</v>
      </c>
      <c r="F532" t="s">
        <v>14</v>
      </c>
      <c r="G532">
        <v>5.2159447669982901</v>
      </c>
      <c r="H532">
        <v>4.7678384780883798</v>
      </c>
      <c r="I532">
        <v>4.95102834701538</v>
      </c>
      <c r="J532">
        <v>4.5332489013671902</v>
      </c>
      <c r="K532">
        <v>3.7973589897155802</v>
      </c>
      <c r="L532">
        <v>3.5585637092590301</v>
      </c>
      <c r="M532">
        <v>3.4096434116363499</v>
      </c>
      <c r="N532">
        <v>2.7831680774688698</v>
      </c>
      <c r="O532">
        <v>2.5901336669921902</v>
      </c>
      <c r="P532">
        <v>2.5229017734527601</v>
      </c>
      <c r="Q532">
        <v>1.8842629194259599</v>
      </c>
      <c r="R532">
        <v>1.9412268400192301</v>
      </c>
      <c r="S532">
        <v>1.9612016677856401</v>
      </c>
      <c r="T532">
        <v>1.34481966495514</v>
      </c>
      <c r="U532">
        <v>1.35357594490051</v>
      </c>
      <c r="V532">
        <v>1.44898128509521</v>
      </c>
      <c r="W532" t="s">
        <v>14</v>
      </c>
      <c r="X532" t="s">
        <v>14</v>
      </c>
      <c r="Y532" t="s">
        <v>14</v>
      </c>
      <c r="Z532" t="s">
        <v>14</v>
      </c>
      <c r="AA532" t="s">
        <v>14</v>
      </c>
      <c r="AB532" t="s">
        <v>14</v>
      </c>
      <c r="AC532">
        <f t="shared" si="9"/>
        <v>2.2887570687702716</v>
      </c>
    </row>
    <row r="533" spans="1:29" hidden="1" x14ac:dyDescent="0.25">
      <c r="A533" t="s">
        <v>165</v>
      </c>
      <c r="B533" t="s">
        <v>166</v>
      </c>
      <c r="C533" t="s">
        <v>15</v>
      </c>
      <c r="D533" t="s">
        <v>16</v>
      </c>
      <c r="E533" t="s">
        <v>14</v>
      </c>
      <c r="F533" t="s">
        <v>14</v>
      </c>
      <c r="G533">
        <v>64533000192</v>
      </c>
      <c r="H533">
        <v>71514996736</v>
      </c>
      <c r="I533">
        <v>86914998272</v>
      </c>
      <c r="J533">
        <v>103371997184</v>
      </c>
      <c r="K533">
        <v>129576001536</v>
      </c>
      <c r="L533">
        <v>151931994112</v>
      </c>
      <c r="M533">
        <v>175621996544</v>
      </c>
      <c r="N533">
        <v>209566007296</v>
      </c>
      <c r="O533">
        <v>239373991936</v>
      </c>
      <c r="P533">
        <v>270792998912</v>
      </c>
      <c r="Q533">
        <v>314331987968</v>
      </c>
      <c r="R533">
        <v>380609003520</v>
      </c>
      <c r="S533">
        <v>449642987520</v>
      </c>
      <c r="T533">
        <v>507581005824</v>
      </c>
      <c r="U533">
        <v>549849989120</v>
      </c>
      <c r="V533">
        <v>625026007040</v>
      </c>
      <c r="W533">
        <v>533024997376</v>
      </c>
      <c r="X533">
        <v>553870491648</v>
      </c>
      <c r="Y533">
        <v>565442904064</v>
      </c>
      <c r="Z533">
        <v>569341116416</v>
      </c>
      <c r="AA533">
        <v>555419893760</v>
      </c>
      <c r="AB533">
        <v>561018568704</v>
      </c>
      <c r="AC533">
        <f t="shared" si="9"/>
        <v>365159854080</v>
      </c>
    </row>
    <row r="534" spans="1:29" x14ac:dyDescent="0.25">
      <c r="A534" t="s">
        <v>167</v>
      </c>
      <c r="B534" t="s">
        <v>168</v>
      </c>
      <c r="C534" t="s">
        <v>2</v>
      </c>
      <c r="D534" t="s">
        <v>3</v>
      </c>
      <c r="E534" t="s">
        <v>14</v>
      </c>
      <c r="F534" t="s">
        <v>14</v>
      </c>
      <c r="G534">
        <v>99.881622314453097</v>
      </c>
      <c r="H534">
        <v>99.889610290527301</v>
      </c>
      <c r="I534">
        <v>99.909828186035199</v>
      </c>
      <c r="J534">
        <v>99.933448791503906</v>
      </c>
      <c r="K534">
        <v>99.902252197265597</v>
      </c>
      <c r="L534">
        <v>99.879638671875</v>
      </c>
      <c r="M534">
        <v>99.873085021972699</v>
      </c>
      <c r="N534">
        <v>99.885604858398395</v>
      </c>
      <c r="O534">
        <v>99.906356811523395</v>
      </c>
      <c r="P534">
        <v>99.914482116699205</v>
      </c>
      <c r="Q534">
        <v>99.939521789550795</v>
      </c>
      <c r="R534">
        <v>99.924484252929702</v>
      </c>
      <c r="S534">
        <v>99.955780029296903</v>
      </c>
      <c r="T534">
        <v>99.946884155273395</v>
      </c>
      <c r="U534">
        <v>99.960052490234403</v>
      </c>
      <c r="V534">
        <v>98.269882202148395</v>
      </c>
      <c r="W534">
        <v>99.533149719238295</v>
      </c>
      <c r="X534">
        <v>99.427490234375</v>
      </c>
      <c r="Y534">
        <v>99.297645568847699</v>
      </c>
      <c r="Z534">
        <v>99.132041931152301</v>
      </c>
      <c r="AA534">
        <v>99.347579956054702</v>
      </c>
      <c r="AB534">
        <v>99.301185607910199</v>
      </c>
      <c r="AC534">
        <f t="shared" si="9"/>
        <v>104.42912510463169</v>
      </c>
    </row>
    <row r="535" spans="1:29" hidden="1" x14ac:dyDescent="0.25">
      <c r="A535" t="s">
        <v>167</v>
      </c>
      <c r="B535" t="s">
        <v>168</v>
      </c>
      <c r="C535" t="s">
        <v>4</v>
      </c>
      <c r="D535" t="s">
        <v>5</v>
      </c>
      <c r="E535" t="s">
        <v>14</v>
      </c>
      <c r="F535" t="s">
        <v>14</v>
      </c>
      <c r="G535">
        <v>99.718452453613295</v>
      </c>
      <c r="H535">
        <v>99.756568908691406</v>
      </c>
      <c r="I535">
        <v>99.844429016113295</v>
      </c>
      <c r="J535">
        <v>99.858467102050795</v>
      </c>
      <c r="K535">
        <v>99.805961608886705</v>
      </c>
      <c r="L535">
        <v>99.813674926757798</v>
      </c>
      <c r="M535">
        <v>99.769790649414105</v>
      </c>
      <c r="N535">
        <v>99.831504821777301</v>
      </c>
      <c r="O535">
        <v>99.843566894531307</v>
      </c>
      <c r="P535">
        <v>99.877082824707003</v>
      </c>
      <c r="Q535">
        <v>99.878196716308594</v>
      </c>
      <c r="R535">
        <v>99.825355529785199</v>
      </c>
      <c r="S535">
        <v>99.929840087890597</v>
      </c>
      <c r="T535">
        <v>99.898567199707003</v>
      </c>
      <c r="U535">
        <v>99.932235717773395</v>
      </c>
      <c r="V535">
        <v>99.855476379394503</v>
      </c>
      <c r="W535">
        <v>99.904029846191406</v>
      </c>
      <c r="X535">
        <v>99.897575378417997</v>
      </c>
      <c r="Y535">
        <v>99.897331237792997</v>
      </c>
      <c r="Z535">
        <v>99.888603210449205</v>
      </c>
      <c r="AA535">
        <v>99.896888732910199</v>
      </c>
      <c r="AB535">
        <v>99.895095825195298</v>
      </c>
      <c r="AC535">
        <f t="shared" si="9"/>
        <v>104.61041405087425</v>
      </c>
    </row>
    <row r="536" spans="1:29" hidden="1" x14ac:dyDescent="0.25">
      <c r="A536" t="s">
        <v>167</v>
      </c>
      <c r="B536" t="s">
        <v>168</v>
      </c>
      <c r="C536" t="s">
        <v>6</v>
      </c>
      <c r="D536" t="s">
        <v>7</v>
      </c>
      <c r="E536" t="s">
        <v>14</v>
      </c>
      <c r="F536" t="s">
        <v>14</v>
      </c>
      <c r="G536">
        <v>99.971176147460895</v>
      </c>
      <c r="H536">
        <v>99.971710205078097</v>
      </c>
      <c r="I536">
        <v>99.976425170898395</v>
      </c>
      <c r="J536">
        <v>99.973083496093807</v>
      </c>
      <c r="K536">
        <v>99.865776062011705</v>
      </c>
      <c r="L536">
        <v>99.849212646484403</v>
      </c>
      <c r="M536">
        <v>99.845436096191406</v>
      </c>
      <c r="N536">
        <v>99.875045776367202</v>
      </c>
      <c r="O536">
        <v>99.897613525390597</v>
      </c>
      <c r="P536">
        <v>99.919692993164105</v>
      </c>
      <c r="Q536">
        <v>99.983444213867202</v>
      </c>
      <c r="R536">
        <v>99.980934143066406</v>
      </c>
      <c r="S536">
        <v>99.984176635742202</v>
      </c>
      <c r="T536">
        <v>99.980484008789105</v>
      </c>
      <c r="U536">
        <v>99.987770080566406</v>
      </c>
      <c r="V536">
        <v>97.969024658203097</v>
      </c>
      <c r="W536">
        <v>99.480361938476605</v>
      </c>
      <c r="X536">
        <v>99.354408264160199</v>
      </c>
      <c r="Y536">
        <v>99.197891235351605</v>
      </c>
      <c r="Z536">
        <v>99.000427246093807</v>
      </c>
      <c r="AA536">
        <v>99.258270263671903</v>
      </c>
      <c r="AB536">
        <v>99.202751159667997</v>
      </c>
      <c r="AC536">
        <f t="shared" si="9"/>
        <v>104.40595790318081</v>
      </c>
    </row>
    <row r="537" spans="1:29" hidden="1" x14ac:dyDescent="0.25">
      <c r="A537" t="s">
        <v>167</v>
      </c>
      <c r="B537" t="s">
        <v>168</v>
      </c>
      <c r="C537" t="s">
        <v>8</v>
      </c>
      <c r="D537" t="s">
        <v>9</v>
      </c>
      <c r="E537" t="s">
        <v>14</v>
      </c>
      <c r="F537" t="s">
        <v>14</v>
      </c>
      <c r="G537">
        <v>13.718772888183601</v>
      </c>
      <c r="H537">
        <v>13.9880924224854</v>
      </c>
      <c r="I537">
        <v>14.103837966918899</v>
      </c>
      <c r="J537">
        <v>13.7599020004272</v>
      </c>
      <c r="K537">
        <v>13.115861892700201</v>
      </c>
      <c r="L537">
        <v>12.7760257720947</v>
      </c>
      <c r="M537">
        <v>12.0042581558228</v>
      </c>
      <c r="N537">
        <v>11.622098922729499</v>
      </c>
      <c r="O537">
        <v>11.5443210601807</v>
      </c>
      <c r="P537">
        <v>11.7588768005371</v>
      </c>
      <c r="Q537">
        <v>11.1326713562012</v>
      </c>
      <c r="R537">
        <v>10.9434413909912</v>
      </c>
      <c r="S537">
        <v>11.023373603820801</v>
      </c>
      <c r="T537">
        <v>11.249356269836399</v>
      </c>
      <c r="U537">
        <v>10.888825416564901</v>
      </c>
      <c r="V537">
        <v>0</v>
      </c>
      <c r="W537">
        <v>8.2903890609741193</v>
      </c>
      <c r="X537">
        <v>7.6071429252624503</v>
      </c>
      <c r="Y537">
        <v>6.6965894699096697</v>
      </c>
      <c r="Z537">
        <v>5.6485300064086896</v>
      </c>
      <c r="AA537">
        <v>7.0606627464294398</v>
      </c>
      <c r="AB537">
        <v>6.7532310485839799</v>
      </c>
      <c r="AC537">
        <f t="shared" si="9"/>
        <v>10.74696481795538</v>
      </c>
    </row>
    <row r="538" spans="1:29" hidden="1" x14ac:dyDescent="0.25">
      <c r="A538" t="s">
        <v>213</v>
      </c>
      <c r="B538" t="s">
        <v>214</v>
      </c>
      <c r="C538" t="s">
        <v>10</v>
      </c>
      <c r="D538" t="s">
        <v>11</v>
      </c>
      <c r="E538" t="s">
        <v>279</v>
      </c>
      <c r="F538" t="s">
        <v>305</v>
      </c>
      <c r="G538">
        <v>0</v>
      </c>
      <c r="H538">
        <v>0</v>
      </c>
      <c r="I538">
        <v>0</v>
      </c>
      <c r="J538">
        <v>0</v>
      </c>
      <c r="K538">
        <v>0</v>
      </c>
      <c r="L538">
        <v>0</v>
      </c>
      <c r="M538">
        <v>0</v>
      </c>
      <c r="N538">
        <v>0</v>
      </c>
      <c r="O538">
        <v>0</v>
      </c>
      <c r="P538">
        <v>0</v>
      </c>
      <c r="Q538">
        <v>0</v>
      </c>
      <c r="R538">
        <v>0</v>
      </c>
      <c r="S538">
        <v>0</v>
      </c>
      <c r="T538">
        <v>0</v>
      </c>
      <c r="U538">
        <v>0</v>
      </c>
      <c r="V538">
        <v>0</v>
      </c>
      <c r="W538">
        <v>0</v>
      </c>
      <c r="X538">
        <v>0</v>
      </c>
      <c r="Y538">
        <v>0</v>
      </c>
      <c r="Z538">
        <v>0</v>
      </c>
      <c r="AA538">
        <v>0</v>
      </c>
      <c r="AB538">
        <v>0</v>
      </c>
      <c r="AC538">
        <f t="shared" si="9"/>
        <v>0</v>
      </c>
    </row>
    <row r="539" spans="1:29" hidden="1" x14ac:dyDescent="0.25">
      <c r="A539" t="s">
        <v>167</v>
      </c>
      <c r="B539" t="s">
        <v>168</v>
      </c>
      <c r="C539" t="s">
        <v>12</v>
      </c>
      <c r="D539" t="s">
        <v>13</v>
      </c>
      <c r="E539" t="s">
        <v>14</v>
      </c>
      <c r="F539" t="s">
        <v>14</v>
      </c>
      <c r="G539">
        <v>4.6051263809204102</v>
      </c>
      <c r="H539">
        <v>3.8640930652618399</v>
      </c>
      <c r="I539">
        <v>3.6880321502685498</v>
      </c>
      <c r="J539">
        <v>3.4436848163604701</v>
      </c>
      <c r="K539">
        <v>2.8800921440124498</v>
      </c>
      <c r="L539">
        <v>2.5244104862213099</v>
      </c>
      <c r="M539">
        <v>2.5522601604461701</v>
      </c>
      <c r="N539">
        <v>2.00663113594055</v>
      </c>
      <c r="O539">
        <v>1.79707932472229</v>
      </c>
      <c r="P539">
        <v>1.8399075269699099</v>
      </c>
      <c r="Q539">
        <v>0.84899991750717196</v>
      </c>
      <c r="R539">
        <v>1.67811238765717</v>
      </c>
      <c r="S539">
        <v>1.75298619270325</v>
      </c>
      <c r="T539">
        <v>0.65409171581268299</v>
      </c>
      <c r="U539">
        <v>0.79853838682174705</v>
      </c>
      <c r="V539">
        <v>0.88258522748947099</v>
      </c>
      <c r="W539" t="s">
        <v>14</v>
      </c>
      <c r="X539" t="s">
        <v>14</v>
      </c>
      <c r="Y539" t="s">
        <v>14</v>
      </c>
      <c r="Z539" t="s">
        <v>14</v>
      </c>
      <c r="AA539" t="s">
        <v>14</v>
      </c>
      <c r="AB539" t="s">
        <v>14</v>
      </c>
      <c r="AC539">
        <f t="shared" si="9"/>
        <v>1.7055538580531162</v>
      </c>
    </row>
    <row r="540" spans="1:29" hidden="1" x14ac:dyDescent="0.25">
      <c r="A540" t="s">
        <v>167</v>
      </c>
      <c r="B540" t="s">
        <v>168</v>
      </c>
      <c r="C540" t="s">
        <v>15</v>
      </c>
      <c r="D540" t="s">
        <v>16</v>
      </c>
      <c r="E540" t="s">
        <v>14</v>
      </c>
      <c r="F540" t="s">
        <v>14</v>
      </c>
      <c r="G540">
        <v>363000000</v>
      </c>
      <c r="H540">
        <v>469000000</v>
      </c>
      <c r="I540">
        <v>484000000</v>
      </c>
      <c r="J540">
        <v>635000000</v>
      </c>
      <c r="K540">
        <v>714000000</v>
      </c>
      <c r="L540">
        <v>689000000</v>
      </c>
      <c r="M540">
        <v>848000000</v>
      </c>
      <c r="N540">
        <v>1503000064</v>
      </c>
      <c r="O540">
        <v>2128000000</v>
      </c>
      <c r="P540">
        <v>3180999936</v>
      </c>
      <c r="Q540">
        <v>5525000192</v>
      </c>
      <c r="R540">
        <v>7694000128</v>
      </c>
      <c r="S540">
        <v>10851000320</v>
      </c>
      <c r="T540">
        <v>14680999936</v>
      </c>
      <c r="U540">
        <v>17567000576</v>
      </c>
      <c r="V540">
        <v>22966999040</v>
      </c>
      <c r="W540">
        <v>16516500480</v>
      </c>
      <c r="X540">
        <v>17932875776</v>
      </c>
      <c r="Y540">
        <v>18745843712</v>
      </c>
      <c r="Z540">
        <v>19040555008</v>
      </c>
      <c r="AA540">
        <v>18058942464</v>
      </c>
      <c r="AB540">
        <v>18444554240</v>
      </c>
      <c r="AC540">
        <f t="shared" si="9"/>
        <v>9478012946.2857151</v>
      </c>
    </row>
    <row r="541" spans="1:29" x14ac:dyDescent="0.25">
      <c r="A541" t="s">
        <v>169</v>
      </c>
      <c r="B541" t="s">
        <v>170</v>
      </c>
      <c r="C541" t="s">
        <v>2</v>
      </c>
      <c r="D541" t="s">
        <v>3</v>
      </c>
      <c r="E541" t="s">
        <v>14</v>
      </c>
      <c r="F541" t="s">
        <v>14</v>
      </c>
      <c r="G541">
        <v>99.899452209472699</v>
      </c>
      <c r="H541">
        <v>99.9061279296875</v>
      </c>
      <c r="I541">
        <v>99.923248291015597</v>
      </c>
      <c r="J541">
        <v>99.943321228027301</v>
      </c>
      <c r="K541">
        <v>99.916709899902301</v>
      </c>
      <c r="L541">
        <v>99.897384643554702</v>
      </c>
      <c r="M541">
        <v>99.891731262207003</v>
      </c>
      <c r="N541">
        <v>99.902297973632798</v>
      </c>
      <c r="O541">
        <v>99.919906616210895</v>
      </c>
      <c r="P541">
        <v>99.926780700683594</v>
      </c>
      <c r="Q541">
        <v>99.9481201171875</v>
      </c>
      <c r="R541">
        <v>99.935188293457003</v>
      </c>
      <c r="S541">
        <v>99.961982727050795</v>
      </c>
      <c r="T541">
        <v>99.954284667968807</v>
      </c>
      <c r="U541">
        <v>99.965576171875</v>
      </c>
      <c r="V541">
        <v>98.507080078125</v>
      </c>
      <c r="W541">
        <v>99.597229003906307</v>
      </c>
      <c r="X541">
        <v>99.506042480468807</v>
      </c>
      <c r="Y541">
        <v>99.393981933593807</v>
      </c>
      <c r="Z541">
        <v>99.251083374023395</v>
      </c>
      <c r="AA541">
        <v>99.437080383300795</v>
      </c>
      <c r="AB541">
        <v>99.397048950195298</v>
      </c>
      <c r="AC541">
        <f t="shared" si="9"/>
        <v>104.47531709216889</v>
      </c>
    </row>
    <row r="542" spans="1:29" hidden="1" x14ac:dyDescent="0.25">
      <c r="A542" t="s">
        <v>169</v>
      </c>
      <c r="B542" t="s">
        <v>170</v>
      </c>
      <c r="C542" t="s">
        <v>4</v>
      </c>
      <c r="D542" t="s">
        <v>5</v>
      </c>
      <c r="E542" t="s">
        <v>14</v>
      </c>
      <c r="F542" t="s">
        <v>14</v>
      </c>
      <c r="G542">
        <v>99.767219543457003</v>
      </c>
      <c r="H542">
        <v>99.798568725585895</v>
      </c>
      <c r="I542">
        <v>99.871192932128906</v>
      </c>
      <c r="J542">
        <v>99.882843017578097</v>
      </c>
      <c r="K542">
        <v>99.839431762695298</v>
      </c>
      <c r="L542">
        <v>99.845863342285199</v>
      </c>
      <c r="M542">
        <v>99.809600830078097</v>
      </c>
      <c r="N542">
        <v>99.860580444335895</v>
      </c>
      <c r="O542">
        <v>99.870468139648395</v>
      </c>
      <c r="P542">
        <v>99.898185729980497</v>
      </c>
      <c r="Q542">
        <v>99.899040222167997</v>
      </c>
      <c r="R542">
        <v>99.855171203613295</v>
      </c>
      <c r="S542">
        <v>99.941802978515597</v>
      </c>
      <c r="T542">
        <v>99.915832519531307</v>
      </c>
      <c r="U542">
        <v>99.943748474121094</v>
      </c>
      <c r="V542">
        <v>99.879966735839801</v>
      </c>
      <c r="W542">
        <v>99.920333862304702</v>
      </c>
      <c r="X542">
        <v>99.914970397949205</v>
      </c>
      <c r="Y542">
        <v>99.914756774902301</v>
      </c>
      <c r="Z542">
        <v>99.907508850097699</v>
      </c>
      <c r="AA542">
        <v>99.914390563964801</v>
      </c>
      <c r="AB542">
        <v>99.912910461425795</v>
      </c>
      <c r="AC542">
        <f t="shared" si="9"/>
        <v>104.6363994053432</v>
      </c>
    </row>
    <row r="543" spans="1:29" hidden="1" x14ac:dyDescent="0.25">
      <c r="A543" t="s">
        <v>169</v>
      </c>
      <c r="B543" t="s">
        <v>170</v>
      </c>
      <c r="C543" t="s">
        <v>6</v>
      </c>
      <c r="D543" t="s">
        <v>7</v>
      </c>
      <c r="E543" t="s">
        <v>14</v>
      </c>
      <c r="F543" t="s">
        <v>14</v>
      </c>
      <c r="G543">
        <v>99.975143432617202</v>
      </c>
      <c r="H543">
        <v>99.975578308105497</v>
      </c>
      <c r="I543">
        <v>99.979629516601605</v>
      </c>
      <c r="J543">
        <v>99.976715087890597</v>
      </c>
      <c r="K543">
        <v>99.883781433105497</v>
      </c>
      <c r="L543">
        <v>99.869331359863295</v>
      </c>
      <c r="M543">
        <v>99.865928649902301</v>
      </c>
      <c r="N543">
        <v>99.891464233398395</v>
      </c>
      <c r="O543">
        <v>99.910926818847699</v>
      </c>
      <c r="P543">
        <v>99.930038452148395</v>
      </c>
      <c r="Q543">
        <v>99.985557556152301</v>
      </c>
      <c r="R543">
        <v>99.983337402343807</v>
      </c>
      <c r="S543">
        <v>99.986160278320298</v>
      </c>
      <c r="T543">
        <v>99.982902526855497</v>
      </c>
      <c r="U543">
        <v>99.989265441894503</v>
      </c>
      <c r="V543">
        <v>98.215065002441406</v>
      </c>
      <c r="W543">
        <v>99.543350219726605</v>
      </c>
      <c r="X543">
        <v>99.432647705078097</v>
      </c>
      <c r="Y543">
        <v>99.295082092285199</v>
      </c>
      <c r="Z543">
        <v>99.121536254882798</v>
      </c>
      <c r="AA543">
        <v>99.348152160644503</v>
      </c>
      <c r="AB543">
        <v>99.299354553222699</v>
      </c>
      <c r="AC543">
        <f t="shared" si="9"/>
        <v>104.44956897553944</v>
      </c>
    </row>
    <row r="544" spans="1:29" hidden="1" x14ac:dyDescent="0.25">
      <c r="A544" t="s">
        <v>169</v>
      </c>
      <c r="B544" t="s">
        <v>170</v>
      </c>
      <c r="C544" t="s">
        <v>8</v>
      </c>
      <c r="D544" t="s">
        <v>9</v>
      </c>
      <c r="E544" t="s">
        <v>14</v>
      </c>
      <c r="F544" t="s">
        <v>14</v>
      </c>
      <c r="G544">
        <v>13.3981037139893</v>
      </c>
      <c r="H544">
        <v>13.638843536376999</v>
      </c>
      <c r="I544">
        <v>13.727531433105501</v>
      </c>
      <c r="J544">
        <v>13.295208930969199</v>
      </c>
      <c r="K544">
        <v>12.759165763855</v>
      </c>
      <c r="L544">
        <v>12.438215255737299</v>
      </c>
      <c r="M544">
        <v>11.7046098709106</v>
      </c>
      <c r="N544">
        <v>11.426759719848601</v>
      </c>
      <c r="O544">
        <v>11.2802629470825</v>
      </c>
      <c r="P544">
        <v>11.5240173339844</v>
      </c>
      <c r="Q544">
        <v>10.8909616470337</v>
      </c>
      <c r="R544">
        <v>10.6455268859863</v>
      </c>
      <c r="S544">
        <v>10.758277893066399</v>
      </c>
      <c r="T544">
        <v>10.9031677246094</v>
      </c>
      <c r="U544">
        <v>10.575720787048301</v>
      </c>
      <c r="V544">
        <v>0</v>
      </c>
      <c r="W544">
        <v>8.0592918395996094</v>
      </c>
      <c r="X544">
        <v>7.3845453262329102</v>
      </c>
      <c r="Y544">
        <v>6.5048894882202104</v>
      </c>
      <c r="Z544">
        <v>5.48718166351318</v>
      </c>
      <c r="AA544">
        <v>6.8589768409729004</v>
      </c>
      <c r="AB544">
        <v>6.55889844894409</v>
      </c>
      <c r="AC544">
        <f t="shared" si="9"/>
        <v>10.467626526242212</v>
      </c>
    </row>
    <row r="545" spans="1:29" hidden="1" x14ac:dyDescent="0.25">
      <c r="A545" t="s">
        <v>215</v>
      </c>
      <c r="B545" t="s">
        <v>216</v>
      </c>
      <c r="C545" t="s">
        <v>10</v>
      </c>
      <c r="D545" t="s">
        <v>11</v>
      </c>
      <c r="E545" t="s">
        <v>14</v>
      </c>
      <c r="F545" t="s">
        <v>14</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f t="shared" si="9"/>
        <v>0</v>
      </c>
    </row>
    <row r="546" spans="1:29" hidden="1" x14ac:dyDescent="0.25">
      <c r="A546" t="s">
        <v>169</v>
      </c>
      <c r="B546" t="s">
        <v>170</v>
      </c>
      <c r="C546" t="s">
        <v>12</v>
      </c>
      <c r="D546" t="s">
        <v>13</v>
      </c>
      <c r="E546" t="s">
        <v>14</v>
      </c>
      <c r="F546" t="s">
        <v>14</v>
      </c>
      <c r="G546">
        <v>4.4564185142517099</v>
      </c>
      <c r="H546">
        <v>3.9699642658233598</v>
      </c>
      <c r="I546">
        <v>3.7130534648895299</v>
      </c>
      <c r="J546">
        <v>3.5468993186950701</v>
      </c>
      <c r="K546">
        <v>2.8996632099151598</v>
      </c>
      <c r="L546">
        <v>2.5646619796752899</v>
      </c>
      <c r="M546">
        <v>2.5748233795165998</v>
      </c>
      <c r="N546">
        <v>2.0835773944854701</v>
      </c>
      <c r="O546">
        <v>1.8579790592193599</v>
      </c>
      <c r="P546">
        <v>1.9265097379684399</v>
      </c>
      <c r="Q546">
        <v>0.95490145683288596</v>
      </c>
      <c r="R546">
        <v>1.6784741878509499</v>
      </c>
      <c r="S546">
        <v>1.72136211395264</v>
      </c>
      <c r="T546">
        <v>0.70208889245986905</v>
      </c>
      <c r="U546">
        <v>0.81324785947799705</v>
      </c>
      <c r="V546">
        <v>0.91423195600509599</v>
      </c>
      <c r="W546" t="s">
        <v>14</v>
      </c>
      <c r="X546" t="s">
        <v>14</v>
      </c>
      <c r="Y546" t="s">
        <v>14</v>
      </c>
      <c r="Z546" t="s">
        <v>14</v>
      </c>
      <c r="AA546" t="s">
        <v>14</v>
      </c>
      <c r="AB546" t="s">
        <v>14</v>
      </c>
      <c r="AC546">
        <f t="shared" si="9"/>
        <v>1.7322788948104488</v>
      </c>
    </row>
    <row r="547" spans="1:29" hidden="1" x14ac:dyDescent="0.25">
      <c r="A547" t="s">
        <v>169</v>
      </c>
      <c r="B547" t="s">
        <v>170</v>
      </c>
      <c r="C547" t="s">
        <v>15</v>
      </c>
      <c r="D547" t="s">
        <v>16</v>
      </c>
      <c r="E547" t="s">
        <v>14</v>
      </c>
      <c r="F547" t="s">
        <v>14</v>
      </c>
      <c r="G547">
        <v>590000000</v>
      </c>
      <c r="H547">
        <v>927000000</v>
      </c>
      <c r="I547">
        <v>975000000</v>
      </c>
      <c r="J547">
        <v>1216999936</v>
      </c>
      <c r="K547">
        <v>1848999936</v>
      </c>
      <c r="L547">
        <v>2364999936</v>
      </c>
      <c r="M547">
        <v>3131000064</v>
      </c>
      <c r="N547">
        <v>4662000128</v>
      </c>
      <c r="O547">
        <v>6673999872</v>
      </c>
      <c r="P547">
        <v>9582000128</v>
      </c>
      <c r="Q547">
        <v>14081999872</v>
      </c>
      <c r="R547">
        <v>20342999040</v>
      </c>
      <c r="S547">
        <v>28977999872</v>
      </c>
      <c r="T547">
        <v>35154001920</v>
      </c>
      <c r="U547">
        <v>44479000576</v>
      </c>
      <c r="V547">
        <v>54506000384</v>
      </c>
      <c r="W547">
        <v>40779251712</v>
      </c>
      <c r="X547">
        <v>43729563648</v>
      </c>
      <c r="Y547">
        <v>45873455104</v>
      </c>
      <c r="Z547">
        <v>46222065664</v>
      </c>
      <c r="AA547">
        <v>44151083008</v>
      </c>
      <c r="AB547">
        <v>44994039808</v>
      </c>
      <c r="AC547">
        <f t="shared" si="9"/>
        <v>23583974314.666668</v>
      </c>
    </row>
    <row r="548" spans="1:29" x14ac:dyDescent="0.25">
      <c r="A548" t="s">
        <v>171</v>
      </c>
      <c r="B548" t="s">
        <v>172</v>
      </c>
      <c r="C548" t="s">
        <v>2</v>
      </c>
      <c r="D548" t="s">
        <v>3</v>
      </c>
      <c r="E548" t="s">
        <v>14</v>
      </c>
      <c r="F548" t="s">
        <v>14</v>
      </c>
      <c r="G548">
        <v>100</v>
      </c>
      <c r="H548">
        <v>100</v>
      </c>
      <c r="I548">
        <v>100</v>
      </c>
      <c r="J548">
        <v>100</v>
      </c>
      <c r="K548">
        <v>100</v>
      </c>
      <c r="L548">
        <v>100</v>
      </c>
      <c r="M548">
        <v>100</v>
      </c>
      <c r="N548">
        <v>100</v>
      </c>
      <c r="O548">
        <v>100</v>
      </c>
      <c r="P548">
        <v>100</v>
      </c>
      <c r="Q548">
        <v>100</v>
      </c>
      <c r="R548">
        <v>100</v>
      </c>
      <c r="S548">
        <v>100</v>
      </c>
      <c r="T548">
        <v>100</v>
      </c>
      <c r="U548">
        <v>100</v>
      </c>
      <c r="V548">
        <v>100</v>
      </c>
      <c r="W548">
        <v>100</v>
      </c>
      <c r="X548">
        <v>100</v>
      </c>
      <c r="Y548">
        <v>100</v>
      </c>
      <c r="Z548">
        <v>100</v>
      </c>
      <c r="AA548">
        <v>100</v>
      </c>
      <c r="AB548">
        <v>100</v>
      </c>
      <c r="AC548">
        <f t="shared" si="9"/>
        <v>104.76190476190476</v>
      </c>
    </row>
    <row r="549" spans="1:29" hidden="1" x14ac:dyDescent="0.25">
      <c r="A549" t="s">
        <v>171</v>
      </c>
      <c r="B549" t="s">
        <v>172</v>
      </c>
      <c r="C549" t="s">
        <v>4</v>
      </c>
      <c r="D549" t="s">
        <v>5</v>
      </c>
      <c r="E549" t="s">
        <v>14</v>
      </c>
      <c r="F549" t="s">
        <v>14</v>
      </c>
      <c r="G549">
        <v>100</v>
      </c>
      <c r="H549">
        <v>100</v>
      </c>
      <c r="I549">
        <v>100</v>
      </c>
      <c r="J549">
        <v>100</v>
      </c>
      <c r="K549">
        <v>100</v>
      </c>
      <c r="L549">
        <v>100</v>
      </c>
      <c r="M549">
        <v>100</v>
      </c>
      <c r="N549">
        <v>100</v>
      </c>
      <c r="O549">
        <v>100</v>
      </c>
      <c r="P549">
        <v>100</v>
      </c>
      <c r="Q549">
        <v>100</v>
      </c>
      <c r="R549">
        <v>100</v>
      </c>
      <c r="S549">
        <v>100</v>
      </c>
      <c r="T549">
        <v>100</v>
      </c>
      <c r="U549">
        <v>100</v>
      </c>
      <c r="V549">
        <v>100</v>
      </c>
      <c r="W549">
        <v>100</v>
      </c>
      <c r="X549">
        <v>100</v>
      </c>
      <c r="Y549">
        <v>100</v>
      </c>
      <c r="Z549">
        <v>100</v>
      </c>
      <c r="AA549">
        <v>100</v>
      </c>
      <c r="AB549">
        <v>100</v>
      </c>
      <c r="AC549">
        <f t="shared" si="9"/>
        <v>104.76190476190476</v>
      </c>
    </row>
    <row r="550" spans="1:29" hidden="1" x14ac:dyDescent="0.25">
      <c r="A550" t="s">
        <v>171</v>
      </c>
      <c r="B550" t="s">
        <v>172</v>
      </c>
      <c r="C550" t="s">
        <v>6</v>
      </c>
      <c r="D550" t="s">
        <v>7</v>
      </c>
      <c r="E550" t="s">
        <v>14</v>
      </c>
      <c r="F550" t="s">
        <v>14</v>
      </c>
      <c r="G550">
        <v>100</v>
      </c>
      <c r="H550">
        <v>100</v>
      </c>
      <c r="I550">
        <v>100</v>
      </c>
      <c r="J550">
        <v>100</v>
      </c>
      <c r="K550">
        <v>100</v>
      </c>
      <c r="L550">
        <v>100</v>
      </c>
      <c r="M550">
        <v>100</v>
      </c>
      <c r="N550">
        <v>100</v>
      </c>
      <c r="O550">
        <v>100</v>
      </c>
      <c r="P550">
        <v>100</v>
      </c>
      <c r="Q550">
        <v>100</v>
      </c>
      <c r="R550">
        <v>100</v>
      </c>
      <c r="S550">
        <v>100</v>
      </c>
      <c r="T550">
        <v>100</v>
      </c>
      <c r="U550">
        <v>100</v>
      </c>
      <c r="V550">
        <v>100</v>
      </c>
      <c r="W550">
        <v>100</v>
      </c>
      <c r="X550">
        <v>100</v>
      </c>
      <c r="Y550">
        <v>100</v>
      </c>
      <c r="Z550">
        <v>100</v>
      </c>
      <c r="AA550">
        <v>100</v>
      </c>
      <c r="AB550">
        <v>100</v>
      </c>
      <c r="AC550">
        <f t="shared" si="9"/>
        <v>104.76190476190476</v>
      </c>
    </row>
    <row r="551" spans="1:29" hidden="1" x14ac:dyDescent="0.25">
      <c r="A551" t="s">
        <v>171</v>
      </c>
      <c r="B551" t="s">
        <v>172</v>
      </c>
      <c r="C551" t="s">
        <v>8</v>
      </c>
      <c r="D551" t="s">
        <v>9</v>
      </c>
      <c r="E551" t="s">
        <v>14</v>
      </c>
      <c r="F551" t="s">
        <v>14</v>
      </c>
      <c r="G551">
        <v>7.0656275749206499</v>
      </c>
      <c r="H551">
        <v>6.9192204475402797</v>
      </c>
      <c r="I551">
        <v>6.6188106536865199</v>
      </c>
      <c r="J551">
        <v>6.6012263298034703</v>
      </c>
      <c r="K551">
        <v>6.5220541954040501</v>
      </c>
      <c r="L551">
        <v>6.6399130821228001</v>
      </c>
      <c r="M551">
        <v>6.3391065597534197</v>
      </c>
      <c r="N551">
        <v>6.3943319320678702</v>
      </c>
      <c r="O551">
        <v>6.4233503341674796</v>
      </c>
      <c r="P551">
        <v>6.4163517951965297</v>
      </c>
      <c r="Q551">
        <v>6.27593946456909</v>
      </c>
      <c r="R551">
        <v>6.1137213706970197</v>
      </c>
      <c r="S551">
        <v>6.2941665649414098</v>
      </c>
      <c r="T551">
        <v>6.37231397628784</v>
      </c>
      <c r="U551">
        <v>6.2171812057495099</v>
      </c>
      <c r="V551">
        <v>0</v>
      </c>
      <c r="W551">
        <v>4.7209153175354004</v>
      </c>
      <c r="X551">
        <v>4.3276028633117702</v>
      </c>
      <c r="Y551">
        <v>3.8164248466491699</v>
      </c>
      <c r="Z551">
        <v>3.21623563766479</v>
      </c>
      <c r="AA551">
        <v>4.0202946662902797</v>
      </c>
      <c r="AB551">
        <v>3.8451395034789999</v>
      </c>
      <c r="AC551">
        <f t="shared" si="9"/>
        <v>5.7695203962780175</v>
      </c>
    </row>
    <row r="552" spans="1:29" hidden="1" x14ac:dyDescent="0.25">
      <c r="A552" t="s">
        <v>219</v>
      </c>
      <c r="B552" t="s">
        <v>220</v>
      </c>
      <c r="C552" t="s">
        <v>10</v>
      </c>
      <c r="D552" t="s">
        <v>11</v>
      </c>
      <c r="E552" t="s">
        <v>279</v>
      </c>
      <c r="F552" t="s">
        <v>305</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f t="shared" si="9"/>
        <v>0</v>
      </c>
    </row>
    <row r="553" spans="1:29" hidden="1" x14ac:dyDescent="0.25">
      <c r="A553" t="s">
        <v>171</v>
      </c>
      <c r="B553" t="s">
        <v>172</v>
      </c>
      <c r="C553" t="s">
        <v>12</v>
      </c>
      <c r="D553" t="s">
        <v>13</v>
      </c>
      <c r="E553" t="s">
        <v>14</v>
      </c>
      <c r="F553" t="s">
        <v>14</v>
      </c>
      <c r="G553">
        <v>6.4252805709838903</v>
      </c>
      <c r="H553">
        <v>6.1140913963317898</v>
      </c>
      <c r="I553">
        <v>6.5696096420288104</v>
      </c>
      <c r="J553">
        <v>5.94240379333496</v>
      </c>
      <c r="K553">
        <v>4.95247459411621</v>
      </c>
      <c r="L553">
        <v>4.7385516166687003</v>
      </c>
      <c r="M553">
        <v>4.4137549400329599</v>
      </c>
      <c r="N553">
        <v>3.6960983276367201</v>
      </c>
      <c r="O553">
        <v>3.4184656143188499</v>
      </c>
      <c r="P553">
        <v>3.2980546951293901</v>
      </c>
      <c r="Q553">
        <v>2.7767536640167201</v>
      </c>
      <c r="R553">
        <v>2.42958283424377</v>
      </c>
      <c r="S553">
        <v>2.4611282348632799</v>
      </c>
      <c r="T553">
        <v>2.0554127693176301</v>
      </c>
      <c r="U553">
        <v>1.9875745773315401</v>
      </c>
      <c r="V553">
        <v>2.05582618713379</v>
      </c>
      <c r="W553" t="s">
        <v>14</v>
      </c>
      <c r="X553" t="s">
        <v>14</v>
      </c>
      <c r="Y553" t="s">
        <v>14</v>
      </c>
      <c r="Z553" t="s">
        <v>14</v>
      </c>
      <c r="AA553" t="s">
        <v>14</v>
      </c>
      <c r="AB553" t="s">
        <v>14</v>
      </c>
      <c r="AC553">
        <f t="shared" si="9"/>
        <v>3.0159554027375717</v>
      </c>
    </row>
    <row r="554" spans="1:29" hidden="1" x14ac:dyDescent="0.25">
      <c r="A554" t="s">
        <v>171</v>
      </c>
      <c r="B554" t="s">
        <v>172</v>
      </c>
      <c r="C554" t="s">
        <v>15</v>
      </c>
      <c r="D554" t="s">
        <v>16</v>
      </c>
      <c r="E554" t="s">
        <v>14</v>
      </c>
      <c r="F554" t="s">
        <v>14</v>
      </c>
      <c r="G554">
        <v>56818999296</v>
      </c>
      <c r="H554">
        <v>62920998912</v>
      </c>
      <c r="I554">
        <v>77397000192</v>
      </c>
      <c r="J554">
        <v>92420997120</v>
      </c>
      <c r="K554">
        <v>116469997568</v>
      </c>
      <c r="L554">
        <v>135683997696</v>
      </c>
      <c r="M554">
        <v>156442001408</v>
      </c>
      <c r="N554">
        <v>187411005440</v>
      </c>
      <c r="O554">
        <v>214041001984</v>
      </c>
      <c r="P554">
        <v>240776003584</v>
      </c>
      <c r="Q554">
        <v>280214994944</v>
      </c>
      <c r="R554">
        <v>337112006656</v>
      </c>
      <c r="S554">
        <v>396038995968</v>
      </c>
      <c r="T554">
        <v>437522989056</v>
      </c>
      <c r="U554">
        <v>466091016192</v>
      </c>
      <c r="V554">
        <v>517425004544</v>
      </c>
      <c r="W554">
        <v>454269501440</v>
      </c>
      <c r="X554">
        <v>468827111424</v>
      </c>
      <c r="Y554">
        <v>476653158400</v>
      </c>
      <c r="Z554">
        <v>479293702144</v>
      </c>
      <c r="AA554">
        <v>469760868352</v>
      </c>
      <c r="AB554">
        <v>473633718272</v>
      </c>
      <c r="AC554">
        <f t="shared" si="9"/>
        <v>314153574790.09521</v>
      </c>
    </row>
    <row r="555" spans="1:29" x14ac:dyDescent="0.25">
      <c r="A555" t="s">
        <v>173</v>
      </c>
      <c r="B555" t="s">
        <v>174</v>
      </c>
      <c r="C555" t="s">
        <v>2</v>
      </c>
      <c r="D555" t="s">
        <v>3</v>
      </c>
      <c r="E555" t="s">
        <v>165</v>
      </c>
      <c r="F555" t="s">
        <v>217</v>
      </c>
      <c r="G555">
        <v>100</v>
      </c>
      <c r="H555">
        <v>100</v>
      </c>
      <c r="I555">
        <v>100</v>
      </c>
      <c r="J555">
        <v>100</v>
      </c>
      <c r="K555">
        <v>100</v>
      </c>
      <c r="L555">
        <v>100</v>
      </c>
      <c r="M555">
        <v>100</v>
      </c>
      <c r="N555">
        <v>100</v>
      </c>
      <c r="O555">
        <v>100</v>
      </c>
      <c r="P555">
        <v>100</v>
      </c>
      <c r="Q555">
        <v>100</v>
      </c>
      <c r="R555">
        <v>100</v>
      </c>
      <c r="S555">
        <v>100</v>
      </c>
      <c r="T555">
        <v>100</v>
      </c>
      <c r="U555">
        <v>100</v>
      </c>
      <c r="V555">
        <v>100</v>
      </c>
      <c r="W555">
        <v>100</v>
      </c>
      <c r="X555">
        <v>100</v>
      </c>
      <c r="Y555">
        <v>100</v>
      </c>
      <c r="Z555">
        <v>100</v>
      </c>
      <c r="AA555">
        <v>100</v>
      </c>
      <c r="AB555">
        <v>100</v>
      </c>
      <c r="AC555">
        <f t="shared" si="9"/>
        <v>104.76190476190476</v>
      </c>
    </row>
    <row r="556" spans="1:29" hidden="1" x14ac:dyDescent="0.25">
      <c r="A556" t="s">
        <v>173</v>
      </c>
      <c r="B556" t="s">
        <v>174</v>
      </c>
      <c r="C556" t="s">
        <v>4</v>
      </c>
      <c r="D556" t="s">
        <v>5</v>
      </c>
      <c r="E556" t="s">
        <v>165</v>
      </c>
      <c r="F556" t="s">
        <v>217</v>
      </c>
      <c r="G556">
        <v>100</v>
      </c>
      <c r="H556">
        <v>100</v>
      </c>
      <c r="I556">
        <v>100</v>
      </c>
      <c r="J556">
        <v>100</v>
      </c>
      <c r="K556">
        <v>100</v>
      </c>
      <c r="L556">
        <v>100</v>
      </c>
      <c r="M556">
        <v>100</v>
      </c>
      <c r="N556">
        <v>100</v>
      </c>
      <c r="O556">
        <v>100</v>
      </c>
      <c r="P556">
        <v>100</v>
      </c>
      <c r="Q556">
        <v>100</v>
      </c>
      <c r="R556">
        <v>100</v>
      </c>
      <c r="S556">
        <v>100</v>
      </c>
      <c r="T556">
        <v>100</v>
      </c>
      <c r="U556">
        <v>100</v>
      </c>
      <c r="V556">
        <v>100</v>
      </c>
      <c r="W556">
        <v>100</v>
      </c>
      <c r="X556">
        <v>100</v>
      </c>
      <c r="Y556">
        <v>100</v>
      </c>
      <c r="Z556">
        <v>100</v>
      </c>
      <c r="AA556">
        <v>100</v>
      </c>
      <c r="AB556">
        <v>100</v>
      </c>
      <c r="AC556">
        <f t="shared" si="9"/>
        <v>104.76190476190476</v>
      </c>
    </row>
    <row r="557" spans="1:29" hidden="1" x14ac:dyDescent="0.25">
      <c r="A557" t="s">
        <v>173</v>
      </c>
      <c r="B557" t="s">
        <v>174</v>
      </c>
      <c r="C557" t="s">
        <v>6</v>
      </c>
      <c r="D557" t="s">
        <v>7</v>
      </c>
      <c r="E557" t="s">
        <v>165</v>
      </c>
      <c r="F557" t="s">
        <v>217</v>
      </c>
      <c r="G557">
        <v>100</v>
      </c>
      <c r="H557">
        <v>100</v>
      </c>
      <c r="I557">
        <v>100</v>
      </c>
      <c r="J557">
        <v>100</v>
      </c>
      <c r="K557">
        <v>100</v>
      </c>
      <c r="L557">
        <v>100</v>
      </c>
      <c r="M557">
        <v>100</v>
      </c>
      <c r="N557">
        <v>100</v>
      </c>
      <c r="O557">
        <v>100</v>
      </c>
      <c r="P557">
        <v>100</v>
      </c>
      <c r="Q557">
        <v>100</v>
      </c>
      <c r="R557">
        <v>100</v>
      </c>
      <c r="S557">
        <v>100</v>
      </c>
      <c r="T557">
        <v>100</v>
      </c>
      <c r="U557">
        <v>100</v>
      </c>
      <c r="V557">
        <v>100</v>
      </c>
      <c r="W557">
        <v>100</v>
      </c>
      <c r="X557">
        <v>100</v>
      </c>
      <c r="Y557">
        <v>100</v>
      </c>
      <c r="Z557">
        <v>100</v>
      </c>
      <c r="AA557">
        <v>100</v>
      </c>
      <c r="AB557">
        <v>100</v>
      </c>
      <c r="AC557">
        <f t="shared" si="9"/>
        <v>104.76190476190476</v>
      </c>
    </row>
    <row r="558" spans="1:29" hidden="1" x14ac:dyDescent="0.25">
      <c r="A558" t="s">
        <v>173</v>
      </c>
      <c r="B558" t="s">
        <v>174</v>
      </c>
      <c r="C558" t="s">
        <v>8</v>
      </c>
      <c r="D558" t="s">
        <v>9</v>
      </c>
      <c r="E558" t="s">
        <v>165</v>
      </c>
      <c r="F558" t="s">
        <v>217</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f t="shared" si="9"/>
        <v>0</v>
      </c>
    </row>
    <row r="559" spans="1:29" hidden="1" x14ac:dyDescent="0.25">
      <c r="A559" t="s">
        <v>221</v>
      </c>
      <c r="B559" t="s">
        <v>222</v>
      </c>
      <c r="C559" t="s">
        <v>10</v>
      </c>
      <c r="D559" t="s">
        <v>11</v>
      </c>
      <c r="E559" t="s">
        <v>141</v>
      </c>
      <c r="F559" t="s">
        <v>217</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f t="shared" si="9"/>
        <v>0</v>
      </c>
    </row>
    <row r="560" spans="1:29" hidden="1" x14ac:dyDescent="0.25">
      <c r="A560" t="s">
        <v>173</v>
      </c>
      <c r="B560" t="s">
        <v>174</v>
      </c>
      <c r="C560" t="s">
        <v>12</v>
      </c>
      <c r="D560" t="s">
        <v>13</v>
      </c>
      <c r="E560" t="s">
        <v>165</v>
      </c>
      <c r="F560" t="s">
        <v>217</v>
      </c>
      <c r="G560" t="s">
        <v>14</v>
      </c>
      <c r="H560" t="s">
        <v>14</v>
      </c>
      <c r="I560" t="s">
        <v>14</v>
      </c>
      <c r="J560" t="s">
        <v>14</v>
      </c>
      <c r="K560" t="s">
        <v>14</v>
      </c>
      <c r="L560" t="s">
        <v>14</v>
      </c>
      <c r="M560" t="s">
        <v>14</v>
      </c>
      <c r="N560" t="s">
        <v>14</v>
      </c>
      <c r="O560" t="s">
        <v>14</v>
      </c>
      <c r="P560" t="s">
        <v>14</v>
      </c>
      <c r="Q560" t="s">
        <v>14</v>
      </c>
      <c r="R560" t="s">
        <v>14</v>
      </c>
      <c r="S560" t="s">
        <v>14</v>
      </c>
      <c r="T560" t="s">
        <v>14</v>
      </c>
      <c r="U560" t="s">
        <v>14</v>
      </c>
      <c r="V560" t="s">
        <v>14</v>
      </c>
      <c r="W560" t="s">
        <v>14</v>
      </c>
      <c r="X560" t="s">
        <v>14</v>
      </c>
      <c r="Y560" t="s">
        <v>14</v>
      </c>
      <c r="Z560" t="s">
        <v>14</v>
      </c>
      <c r="AA560" t="s">
        <v>14</v>
      </c>
      <c r="AB560" t="s">
        <v>14</v>
      </c>
      <c r="AC560">
        <f t="shared" si="9"/>
        <v>0</v>
      </c>
    </row>
    <row r="561" spans="1:29" hidden="1" x14ac:dyDescent="0.25">
      <c r="A561" t="s">
        <v>173</v>
      </c>
      <c r="B561" t="s">
        <v>174</v>
      </c>
      <c r="C561" t="s">
        <v>15</v>
      </c>
      <c r="D561" t="s">
        <v>16</v>
      </c>
      <c r="E561" t="s">
        <v>165</v>
      </c>
      <c r="F561" t="s">
        <v>217</v>
      </c>
      <c r="G561">
        <v>0</v>
      </c>
      <c r="H561">
        <v>0</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0</v>
      </c>
      <c r="AC561">
        <f t="shared" si="9"/>
        <v>0</v>
      </c>
    </row>
    <row r="562" spans="1:29" x14ac:dyDescent="0.25">
      <c r="A562" t="s">
        <v>175</v>
      </c>
      <c r="B562" t="s">
        <v>176</v>
      </c>
      <c r="C562" t="s">
        <v>2</v>
      </c>
      <c r="D562" t="s">
        <v>3</v>
      </c>
      <c r="E562" t="s">
        <v>141</v>
      </c>
      <c r="F562" t="s">
        <v>521</v>
      </c>
      <c r="G562">
        <v>75.724922180175795</v>
      </c>
      <c r="H562">
        <v>77.000679016113295</v>
      </c>
      <c r="I562">
        <v>79.629997253417997</v>
      </c>
      <c r="J562">
        <v>80</v>
      </c>
      <c r="K562">
        <v>80.791839599609403</v>
      </c>
      <c r="L562">
        <v>82.051353454589801</v>
      </c>
      <c r="M562">
        <v>83.312736511230497</v>
      </c>
      <c r="N562">
        <v>88.900001525878906</v>
      </c>
      <c r="O562">
        <v>86.160003662109403</v>
      </c>
      <c r="P562">
        <v>87.134864807128906</v>
      </c>
      <c r="Q562">
        <v>89.248580932617202</v>
      </c>
      <c r="R562">
        <v>90.146125793457003</v>
      </c>
      <c r="S562">
        <v>91.070831298828097</v>
      </c>
      <c r="T562">
        <v>91.75</v>
      </c>
      <c r="U562">
        <v>93.786605834960895</v>
      </c>
      <c r="V562">
        <v>95.168243408203097</v>
      </c>
      <c r="W562">
        <v>92.943916320800795</v>
      </c>
      <c r="X562">
        <v>93.412193298339801</v>
      </c>
      <c r="Y562">
        <v>93.827743530273395</v>
      </c>
      <c r="Z562">
        <v>93.838020324707003</v>
      </c>
      <c r="AA562">
        <v>93.505470275878906</v>
      </c>
      <c r="AB562">
        <v>93.645858764648395</v>
      </c>
      <c r="AC562">
        <f t="shared" si="9"/>
        <v>92.049999418712801</v>
      </c>
    </row>
    <row r="563" spans="1:29" hidden="1" x14ac:dyDescent="0.25">
      <c r="A563" t="s">
        <v>175</v>
      </c>
      <c r="B563" t="s">
        <v>176</v>
      </c>
      <c r="C563" t="s">
        <v>4</v>
      </c>
      <c r="D563" t="s">
        <v>5</v>
      </c>
      <c r="E563" t="s">
        <v>141</v>
      </c>
      <c r="F563" t="s">
        <v>521</v>
      </c>
      <c r="G563">
        <v>61.270542144775398</v>
      </c>
      <c r="H563">
        <v>63.122966766357401</v>
      </c>
      <c r="I563">
        <v>67.843246459960895</v>
      </c>
      <c r="J563">
        <v>68.431297302246094</v>
      </c>
      <c r="K563">
        <v>68.721961975097699</v>
      </c>
      <c r="L563">
        <v>70.596115112304702</v>
      </c>
      <c r="M563">
        <v>72.471420288085895</v>
      </c>
      <c r="N563">
        <v>83.114677429199205</v>
      </c>
      <c r="O563">
        <v>75.366294860839801</v>
      </c>
      <c r="P563">
        <v>78.126495361328097</v>
      </c>
      <c r="Q563">
        <v>81.787979125976605</v>
      </c>
      <c r="R563">
        <v>82.949729919433594</v>
      </c>
      <c r="S563">
        <v>84.191940307617202</v>
      </c>
      <c r="T563">
        <v>85.357818603515597</v>
      </c>
      <c r="U563">
        <v>88.661308288574205</v>
      </c>
      <c r="V563">
        <v>91.025657653808594</v>
      </c>
      <c r="W563">
        <v>87.309181213378906</v>
      </c>
      <c r="X563">
        <v>88.088493347167997</v>
      </c>
      <c r="Y563">
        <v>88.771156311035199</v>
      </c>
      <c r="Z563">
        <v>88.798622131347699</v>
      </c>
      <c r="AA563">
        <v>88.241867065429702</v>
      </c>
      <c r="AB563">
        <v>88.475036621093807</v>
      </c>
      <c r="AC563">
        <f t="shared" si="9"/>
        <v>83.463038489932089</v>
      </c>
    </row>
    <row r="564" spans="1:29" hidden="1" x14ac:dyDescent="0.25">
      <c r="A564" t="s">
        <v>175</v>
      </c>
      <c r="B564" t="s">
        <v>176</v>
      </c>
      <c r="C564" t="s">
        <v>6</v>
      </c>
      <c r="D564" t="s">
        <v>7</v>
      </c>
      <c r="E564" t="s">
        <v>141</v>
      </c>
      <c r="F564" t="s">
        <v>521</v>
      </c>
      <c r="G564">
        <v>91.441673278808594</v>
      </c>
      <c r="H564">
        <v>91.855278015136705</v>
      </c>
      <c r="I564">
        <v>92.050003051757798</v>
      </c>
      <c r="J564">
        <v>92</v>
      </c>
      <c r="K564">
        <v>93.115898132324205</v>
      </c>
      <c r="L564">
        <v>93.565864562988295</v>
      </c>
      <c r="M564">
        <v>94.040176391601605</v>
      </c>
      <c r="N564">
        <v>94.535263061523395</v>
      </c>
      <c r="O564">
        <v>96.470001220703097</v>
      </c>
      <c r="P564">
        <v>95.564987182617202</v>
      </c>
      <c r="Q564">
        <v>96.088249206542997</v>
      </c>
      <c r="R564">
        <v>96.609535217285199</v>
      </c>
      <c r="S564">
        <v>97.123161315917997</v>
      </c>
      <c r="T564">
        <v>97.260002136230497</v>
      </c>
      <c r="U564">
        <v>98.114784240722699</v>
      </c>
      <c r="V564">
        <v>98.5953369140625</v>
      </c>
      <c r="W564">
        <v>97.773323059082003</v>
      </c>
      <c r="X564">
        <v>97.935859680175795</v>
      </c>
      <c r="Y564">
        <v>98.104827880859403</v>
      </c>
      <c r="Z564">
        <v>98.102333068847699</v>
      </c>
      <c r="AA564">
        <v>97.979087829589801</v>
      </c>
      <c r="AB564">
        <v>98.030525207519503</v>
      </c>
      <c r="AC564">
        <f t="shared" si="9"/>
        <v>100.30267479306175</v>
      </c>
    </row>
    <row r="565" spans="1:29" hidden="1" x14ac:dyDescent="0.25">
      <c r="A565" t="s">
        <v>175</v>
      </c>
      <c r="B565" t="s">
        <v>176</v>
      </c>
      <c r="C565" t="s">
        <v>8</v>
      </c>
      <c r="D565" t="s">
        <v>9</v>
      </c>
      <c r="E565" t="s">
        <v>141</v>
      </c>
      <c r="F565" t="s">
        <v>521</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f t="shared" si="9"/>
        <v>0</v>
      </c>
    </row>
    <row r="566" spans="1:29" hidden="1" x14ac:dyDescent="0.25">
      <c r="A566" t="s">
        <v>227</v>
      </c>
      <c r="B566" t="s">
        <v>228</v>
      </c>
      <c r="C566" t="s">
        <v>10</v>
      </c>
      <c r="D566" t="s">
        <v>11</v>
      </c>
      <c r="E566" t="s">
        <v>165</v>
      </c>
      <c r="F566" t="s">
        <v>217</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f t="shared" si="9"/>
        <v>0</v>
      </c>
    </row>
    <row r="567" spans="1:29" hidden="1" x14ac:dyDescent="0.25">
      <c r="A567" t="s">
        <v>175</v>
      </c>
      <c r="B567" t="s">
        <v>176</v>
      </c>
      <c r="C567" t="s">
        <v>12</v>
      </c>
      <c r="D567" t="s">
        <v>13</v>
      </c>
      <c r="E567" t="s">
        <v>141</v>
      </c>
      <c r="F567" t="s">
        <v>521</v>
      </c>
      <c r="G567" t="s">
        <v>14</v>
      </c>
      <c r="H567" t="s">
        <v>14</v>
      </c>
      <c r="I567" t="s">
        <v>14</v>
      </c>
      <c r="J567" t="s">
        <v>14</v>
      </c>
      <c r="K567" t="s">
        <v>14</v>
      </c>
      <c r="L567" t="s">
        <v>14</v>
      </c>
      <c r="M567" t="s">
        <v>14</v>
      </c>
      <c r="N567" t="s">
        <v>14</v>
      </c>
      <c r="O567" t="s">
        <v>14</v>
      </c>
      <c r="P567" t="s">
        <v>14</v>
      </c>
      <c r="Q567" t="s">
        <v>14</v>
      </c>
      <c r="R567" t="s">
        <v>14</v>
      </c>
      <c r="S567" t="s">
        <v>14</v>
      </c>
      <c r="T567" t="s">
        <v>14</v>
      </c>
      <c r="U567" t="s">
        <v>14</v>
      </c>
      <c r="V567" t="s">
        <v>14</v>
      </c>
      <c r="W567" t="s">
        <v>14</v>
      </c>
      <c r="X567" t="s">
        <v>14</v>
      </c>
      <c r="Y567" t="s">
        <v>14</v>
      </c>
      <c r="Z567" t="s">
        <v>14</v>
      </c>
      <c r="AA567" t="s">
        <v>14</v>
      </c>
      <c r="AB567" t="s">
        <v>14</v>
      </c>
      <c r="AC567">
        <f t="shared" si="9"/>
        <v>0</v>
      </c>
    </row>
    <row r="568" spans="1:29" hidden="1" x14ac:dyDescent="0.25">
      <c r="A568" t="s">
        <v>175</v>
      </c>
      <c r="B568" t="s">
        <v>176</v>
      </c>
      <c r="C568" t="s">
        <v>15</v>
      </c>
      <c r="D568" t="s">
        <v>16</v>
      </c>
      <c r="E568" t="s">
        <v>141</v>
      </c>
      <c r="F568" t="s">
        <v>521</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f t="shared" si="9"/>
        <v>0</v>
      </c>
    </row>
    <row r="569" spans="1:29" x14ac:dyDescent="0.25">
      <c r="A569" t="s">
        <v>177</v>
      </c>
      <c r="B569" t="s">
        <v>178</v>
      </c>
      <c r="C569" t="s">
        <v>2</v>
      </c>
      <c r="D569" t="s">
        <v>3</v>
      </c>
      <c r="E569" t="s">
        <v>165</v>
      </c>
      <c r="F569" t="s">
        <v>217</v>
      </c>
      <c r="G569">
        <v>100</v>
      </c>
      <c r="H569">
        <v>100</v>
      </c>
      <c r="I569">
        <v>100</v>
      </c>
      <c r="J569">
        <v>100</v>
      </c>
      <c r="K569">
        <v>100</v>
      </c>
      <c r="L569">
        <v>100</v>
      </c>
      <c r="M569">
        <v>100</v>
      </c>
      <c r="N569">
        <v>100</v>
      </c>
      <c r="O569">
        <v>100</v>
      </c>
      <c r="P569">
        <v>100</v>
      </c>
      <c r="Q569">
        <v>100</v>
      </c>
      <c r="R569">
        <v>100</v>
      </c>
      <c r="S569">
        <v>100</v>
      </c>
      <c r="T569">
        <v>100</v>
      </c>
      <c r="U569">
        <v>100</v>
      </c>
      <c r="V569">
        <v>100</v>
      </c>
      <c r="W569">
        <v>100</v>
      </c>
      <c r="X569">
        <v>100</v>
      </c>
      <c r="Y569">
        <v>100</v>
      </c>
      <c r="Z569">
        <v>100</v>
      </c>
      <c r="AA569">
        <v>100</v>
      </c>
      <c r="AB569">
        <v>100</v>
      </c>
      <c r="AC569">
        <f t="shared" si="9"/>
        <v>104.76190476190476</v>
      </c>
    </row>
    <row r="570" spans="1:29" hidden="1" x14ac:dyDescent="0.25">
      <c r="A570" t="s">
        <v>177</v>
      </c>
      <c r="B570" t="s">
        <v>178</v>
      </c>
      <c r="C570" t="s">
        <v>4</v>
      </c>
      <c r="D570" t="s">
        <v>5</v>
      </c>
      <c r="E570" t="s">
        <v>165</v>
      </c>
      <c r="F570" t="s">
        <v>217</v>
      </c>
      <c r="G570">
        <v>100</v>
      </c>
      <c r="H570">
        <v>100</v>
      </c>
      <c r="I570">
        <v>100</v>
      </c>
      <c r="J570">
        <v>100</v>
      </c>
      <c r="K570">
        <v>100</v>
      </c>
      <c r="L570">
        <v>100</v>
      </c>
      <c r="M570">
        <v>100</v>
      </c>
      <c r="N570">
        <v>100</v>
      </c>
      <c r="O570">
        <v>100</v>
      </c>
      <c r="P570">
        <v>100</v>
      </c>
      <c r="Q570">
        <v>100</v>
      </c>
      <c r="R570">
        <v>100</v>
      </c>
      <c r="S570">
        <v>100</v>
      </c>
      <c r="T570">
        <v>100</v>
      </c>
      <c r="U570">
        <v>100</v>
      </c>
      <c r="V570">
        <v>100</v>
      </c>
      <c r="W570">
        <v>100</v>
      </c>
      <c r="X570">
        <v>100</v>
      </c>
      <c r="Y570">
        <v>100</v>
      </c>
      <c r="Z570">
        <v>100</v>
      </c>
      <c r="AA570">
        <v>100</v>
      </c>
      <c r="AB570">
        <v>100</v>
      </c>
      <c r="AC570">
        <f t="shared" si="9"/>
        <v>104.76190476190476</v>
      </c>
    </row>
    <row r="571" spans="1:29" hidden="1" x14ac:dyDescent="0.25">
      <c r="A571" t="s">
        <v>177</v>
      </c>
      <c r="B571" t="s">
        <v>178</v>
      </c>
      <c r="C571" t="s">
        <v>6</v>
      </c>
      <c r="D571" t="s">
        <v>7</v>
      </c>
      <c r="E571" t="s">
        <v>165</v>
      </c>
      <c r="F571" t="s">
        <v>217</v>
      </c>
      <c r="G571">
        <v>100</v>
      </c>
      <c r="H571">
        <v>100</v>
      </c>
      <c r="I571">
        <v>100</v>
      </c>
      <c r="J571">
        <v>100</v>
      </c>
      <c r="K571">
        <v>100</v>
      </c>
      <c r="L571">
        <v>100</v>
      </c>
      <c r="M571">
        <v>100</v>
      </c>
      <c r="N571">
        <v>100</v>
      </c>
      <c r="O571">
        <v>100</v>
      </c>
      <c r="P571">
        <v>100</v>
      </c>
      <c r="Q571">
        <v>100</v>
      </c>
      <c r="R571">
        <v>100</v>
      </c>
      <c r="S571">
        <v>100</v>
      </c>
      <c r="T571">
        <v>100</v>
      </c>
      <c r="U571">
        <v>100</v>
      </c>
      <c r="V571">
        <v>100</v>
      </c>
      <c r="W571">
        <v>100</v>
      </c>
      <c r="X571">
        <v>100</v>
      </c>
      <c r="Y571">
        <v>100</v>
      </c>
      <c r="Z571">
        <v>100</v>
      </c>
      <c r="AA571">
        <v>100</v>
      </c>
      <c r="AB571">
        <v>100</v>
      </c>
      <c r="AC571">
        <f t="shared" si="9"/>
        <v>104.76190476190476</v>
      </c>
    </row>
    <row r="572" spans="1:29" hidden="1" x14ac:dyDescent="0.25">
      <c r="A572" t="s">
        <v>177</v>
      </c>
      <c r="B572" t="s">
        <v>178</v>
      </c>
      <c r="C572" t="s">
        <v>8</v>
      </c>
      <c r="D572" t="s">
        <v>9</v>
      </c>
      <c r="E572" t="s">
        <v>165</v>
      </c>
      <c r="F572" t="s">
        <v>217</v>
      </c>
      <c r="G572">
        <v>3.7612895965576199</v>
      </c>
      <c r="H572">
        <v>3.94973540306091</v>
      </c>
      <c r="I572">
        <v>3.9250216484069802</v>
      </c>
      <c r="J572">
        <v>4.08770704269409</v>
      </c>
      <c r="K572">
        <v>3.4935057163238499</v>
      </c>
      <c r="L572">
        <v>4.3084640502929696</v>
      </c>
      <c r="M572">
        <v>3.7102730274200399</v>
      </c>
      <c r="N572">
        <v>3.74546122550964</v>
      </c>
      <c r="O572">
        <v>4.3057131767272896</v>
      </c>
      <c r="P572">
        <v>3.8477015495300302</v>
      </c>
      <c r="Q572">
        <v>3.4273743629455602</v>
      </c>
      <c r="R572">
        <v>3.6706984043121298</v>
      </c>
      <c r="S572">
        <v>4.1385579109191903</v>
      </c>
      <c r="T572">
        <v>3.66139459609985</v>
      </c>
      <c r="U572">
        <v>4.0708432197570801</v>
      </c>
      <c r="V572">
        <v>0</v>
      </c>
      <c r="W572">
        <v>2.9676990509033199</v>
      </c>
      <c r="X572">
        <v>2.6749842166900599</v>
      </c>
      <c r="Y572">
        <v>2.4283816814422599</v>
      </c>
      <c r="Z572">
        <v>2.0177662372589098</v>
      </c>
      <c r="AA572">
        <v>2.5222077369689901</v>
      </c>
      <c r="AB572">
        <v>2.4108350276946999</v>
      </c>
      <c r="AC572">
        <f t="shared" si="9"/>
        <v>3.4821721372150227</v>
      </c>
    </row>
    <row r="573" spans="1:29" hidden="1" x14ac:dyDescent="0.25">
      <c r="A573" t="s">
        <v>233</v>
      </c>
      <c r="B573" t="s">
        <v>234</v>
      </c>
      <c r="C573" t="s">
        <v>10</v>
      </c>
      <c r="D573" t="s">
        <v>11</v>
      </c>
      <c r="E573" t="s">
        <v>14</v>
      </c>
      <c r="F573" t="s">
        <v>14</v>
      </c>
      <c r="G573">
        <v>0</v>
      </c>
      <c r="H573">
        <v>0</v>
      </c>
      <c r="I573">
        <v>0</v>
      </c>
      <c r="J573">
        <v>0</v>
      </c>
      <c r="K573">
        <v>0</v>
      </c>
      <c r="L573">
        <v>0</v>
      </c>
      <c r="M573">
        <v>0</v>
      </c>
      <c r="N573">
        <v>0</v>
      </c>
      <c r="O573">
        <v>0</v>
      </c>
      <c r="P573">
        <v>0</v>
      </c>
      <c r="Q573">
        <v>0</v>
      </c>
      <c r="R573">
        <v>0</v>
      </c>
      <c r="S573">
        <v>0</v>
      </c>
      <c r="T573">
        <v>0</v>
      </c>
      <c r="U573">
        <v>0</v>
      </c>
      <c r="V573">
        <v>0</v>
      </c>
      <c r="W573">
        <v>0</v>
      </c>
      <c r="X573">
        <v>0</v>
      </c>
      <c r="Y573">
        <v>0</v>
      </c>
      <c r="Z573">
        <v>0</v>
      </c>
      <c r="AA573">
        <v>0</v>
      </c>
      <c r="AB573">
        <v>0</v>
      </c>
      <c r="AC573">
        <f t="shared" si="9"/>
        <v>0</v>
      </c>
    </row>
    <row r="574" spans="1:29" hidden="1" x14ac:dyDescent="0.25">
      <c r="A574" t="s">
        <v>177</v>
      </c>
      <c r="B574" t="s">
        <v>178</v>
      </c>
      <c r="C574" t="s">
        <v>12</v>
      </c>
      <c r="D574" t="s">
        <v>13</v>
      </c>
      <c r="E574" t="s">
        <v>165</v>
      </c>
      <c r="F574" t="s">
        <v>217</v>
      </c>
      <c r="G574">
        <v>0.83885902166366599</v>
      </c>
      <c r="H574">
        <v>0.89144271612167403</v>
      </c>
      <c r="I574">
        <v>1.1913814544677701</v>
      </c>
      <c r="J574">
        <v>1.1491117477417001</v>
      </c>
      <c r="K574">
        <v>0.71640747785568204</v>
      </c>
      <c r="L574">
        <v>0.70839589834213301</v>
      </c>
      <c r="M574">
        <v>0.58436191082000699</v>
      </c>
      <c r="N574">
        <v>0.57726627588272095</v>
      </c>
      <c r="O574">
        <v>0.84332060813903797</v>
      </c>
      <c r="P574">
        <v>0.74234414100646995</v>
      </c>
      <c r="Q574">
        <v>0.59994548559188798</v>
      </c>
      <c r="R574">
        <v>0.56597870588302601</v>
      </c>
      <c r="S574">
        <v>0.44311258196830799</v>
      </c>
      <c r="T574">
        <v>0.32838878035545299</v>
      </c>
      <c r="U574">
        <v>0.346579730510712</v>
      </c>
      <c r="V574">
        <v>0.309051424264908</v>
      </c>
      <c r="W574" t="s">
        <v>14</v>
      </c>
      <c r="X574" t="s">
        <v>14</v>
      </c>
      <c r="Y574" t="s">
        <v>14</v>
      </c>
      <c r="Z574" t="s">
        <v>14</v>
      </c>
      <c r="AA574" t="s">
        <v>14</v>
      </c>
      <c r="AB574" t="s">
        <v>14</v>
      </c>
      <c r="AC574">
        <f t="shared" si="9"/>
        <v>0.51599752193405501</v>
      </c>
    </row>
    <row r="575" spans="1:29" hidden="1" x14ac:dyDescent="0.25">
      <c r="A575" t="s">
        <v>177</v>
      </c>
      <c r="B575" t="s">
        <v>178</v>
      </c>
      <c r="C575" t="s">
        <v>15</v>
      </c>
      <c r="D575" t="s">
        <v>16</v>
      </c>
      <c r="E575" t="s">
        <v>165</v>
      </c>
      <c r="F575" t="s">
        <v>217</v>
      </c>
      <c r="G575">
        <v>8718999552</v>
      </c>
      <c r="H575">
        <v>8342000128</v>
      </c>
      <c r="I575">
        <v>9054000128</v>
      </c>
      <c r="J575">
        <v>9473999872</v>
      </c>
      <c r="K575">
        <v>10561000448</v>
      </c>
      <c r="L575">
        <v>9683999744</v>
      </c>
      <c r="M575">
        <v>10972000256</v>
      </c>
      <c r="N575">
        <v>10145999872</v>
      </c>
      <c r="O575">
        <v>10668999680</v>
      </c>
      <c r="P575">
        <v>9013000192</v>
      </c>
      <c r="Q575">
        <v>11272999936</v>
      </c>
      <c r="R575">
        <v>11729999872</v>
      </c>
      <c r="S575">
        <v>11701000192</v>
      </c>
      <c r="T575">
        <v>12791000064</v>
      </c>
      <c r="U575">
        <v>12874000384</v>
      </c>
      <c r="V575">
        <v>13756000256</v>
      </c>
      <c r="W575">
        <v>12780499968</v>
      </c>
      <c r="X575">
        <v>13050375168</v>
      </c>
      <c r="Y575">
        <v>13115218944</v>
      </c>
      <c r="Z575">
        <v>13175523328</v>
      </c>
      <c r="AA575">
        <v>13030404096</v>
      </c>
      <c r="AB575">
        <v>13092880384</v>
      </c>
      <c r="AC575">
        <f t="shared" si="9"/>
        <v>11857328688.761906</v>
      </c>
    </row>
    <row r="576" spans="1:29" x14ac:dyDescent="0.25">
      <c r="A576" t="s">
        <v>179</v>
      </c>
      <c r="B576" t="s">
        <v>180</v>
      </c>
      <c r="C576" t="s">
        <v>2</v>
      </c>
      <c r="D576" t="s">
        <v>3</v>
      </c>
      <c r="E576" t="s">
        <v>14</v>
      </c>
      <c r="F576" t="s">
        <v>14</v>
      </c>
      <c r="G576">
        <v>40.379978179931598</v>
      </c>
      <c r="H576">
        <v>40.826828002929702</v>
      </c>
      <c r="I576">
        <v>41.443202972412102</v>
      </c>
      <c r="J576">
        <v>43.249469757080099</v>
      </c>
      <c r="K576">
        <v>42.625095367431598</v>
      </c>
      <c r="L576">
        <v>42.723545074462898</v>
      </c>
      <c r="M576">
        <v>43.670852661132798</v>
      </c>
      <c r="N576">
        <v>44.982357025146499</v>
      </c>
      <c r="O576">
        <v>44.834804534912102</v>
      </c>
      <c r="P576">
        <v>45.650905609130902</v>
      </c>
      <c r="Q576">
        <v>46.19287109375</v>
      </c>
      <c r="R576">
        <v>48.077907562255902</v>
      </c>
      <c r="S576">
        <v>49.364978790283203</v>
      </c>
      <c r="T576">
        <v>50.855258941650398</v>
      </c>
      <c r="U576">
        <v>50.3528442382813</v>
      </c>
      <c r="V576">
        <v>50.361251831054702</v>
      </c>
      <c r="W576">
        <v>50.2335815429688</v>
      </c>
      <c r="X576">
        <v>50.450733184814503</v>
      </c>
      <c r="Y576">
        <v>50.349605560302699</v>
      </c>
      <c r="Z576">
        <v>50.348793029785199</v>
      </c>
      <c r="AA576">
        <v>50.345680236816399</v>
      </c>
      <c r="AB576">
        <v>50.373703002929702</v>
      </c>
      <c r="AC576">
        <f t="shared" si="9"/>
        <v>48.937821342831569</v>
      </c>
    </row>
    <row r="577" spans="1:29" hidden="1" x14ac:dyDescent="0.25">
      <c r="A577" t="s">
        <v>179</v>
      </c>
      <c r="B577" t="s">
        <v>180</v>
      </c>
      <c r="C577" t="s">
        <v>4</v>
      </c>
      <c r="D577" t="s">
        <v>5</v>
      </c>
      <c r="E577" t="s">
        <v>14</v>
      </c>
      <c r="F577" t="s">
        <v>14</v>
      </c>
      <c r="G577">
        <v>24.914382934570298</v>
      </c>
      <c r="H577">
        <v>24.914382934570298</v>
      </c>
      <c r="I577">
        <v>24.914382934570298</v>
      </c>
      <c r="J577">
        <v>25.665918350219702</v>
      </c>
      <c r="K577">
        <v>22.6544513702393</v>
      </c>
      <c r="L577">
        <v>23.132379531860401</v>
      </c>
      <c r="M577">
        <v>24.254676818847699</v>
      </c>
      <c r="N577">
        <v>22.929456710815401</v>
      </c>
      <c r="O577">
        <v>25.082738876342798</v>
      </c>
      <c r="P577">
        <v>26.4069519042969</v>
      </c>
      <c r="Q577">
        <v>26.4280605316162</v>
      </c>
      <c r="R577">
        <v>27.951200485229499</v>
      </c>
      <c r="S577">
        <v>30.602998733520501</v>
      </c>
      <c r="T577">
        <v>31.7359313964844</v>
      </c>
      <c r="U577">
        <v>30.4626655578613</v>
      </c>
      <c r="V577">
        <v>28.676441192626999</v>
      </c>
      <c r="W577">
        <v>30.369508743286101</v>
      </c>
      <c r="X577">
        <v>30.3111362457275</v>
      </c>
      <c r="Y577">
        <v>29.954938888549801</v>
      </c>
      <c r="Z577">
        <v>29.828006744384801</v>
      </c>
      <c r="AA577">
        <v>30.115898132324201</v>
      </c>
      <c r="AB577">
        <v>30.052494049072301</v>
      </c>
      <c r="AC577">
        <f t="shared" si="9"/>
        <v>28.636143003191268</v>
      </c>
    </row>
    <row r="578" spans="1:29" hidden="1" x14ac:dyDescent="0.25">
      <c r="A578" t="s">
        <v>179</v>
      </c>
      <c r="B578" t="s">
        <v>180</v>
      </c>
      <c r="C578" t="s">
        <v>6</v>
      </c>
      <c r="D578" t="s">
        <v>7</v>
      </c>
      <c r="E578" t="s">
        <v>14</v>
      </c>
      <c r="F578" t="s">
        <v>14</v>
      </c>
      <c r="G578">
        <v>78.280464172363295</v>
      </c>
      <c r="H578">
        <v>78.443107604980497</v>
      </c>
      <c r="I578">
        <v>78.588447570800795</v>
      </c>
      <c r="J578">
        <v>78.666687011718807</v>
      </c>
      <c r="K578">
        <v>78.879188537597699</v>
      </c>
      <c r="L578">
        <v>79.207931518554702</v>
      </c>
      <c r="M578">
        <v>79.277336120605497</v>
      </c>
      <c r="N578">
        <v>80.714744567871094</v>
      </c>
      <c r="O578">
        <v>79.559822082519503</v>
      </c>
      <c r="P578">
        <v>80.072624206542997</v>
      </c>
      <c r="Q578">
        <v>80.942741394042997</v>
      </c>
      <c r="R578">
        <v>82.682281494140597</v>
      </c>
      <c r="S578">
        <v>82.665130615234403</v>
      </c>
      <c r="T578">
        <v>82.688774108886705</v>
      </c>
      <c r="U578">
        <v>83.018173217773395</v>
      </c>
      <c r="V578">
        <v>81.559402465820298</v>
      </c>
      <c r="W578">
        <v>82.482872009277301</v>
      </c>
      <c r="X578">
        <v>82.437309265136705</v>
      </c>
      <c r="Y578">
        <v>82.374443054199205</v>
      </c>
      <c r="Z578">
        <v>82.213508605957003</v>
      </c>
      <c r="AA578">
        <v>82.377029418945298</v>
      </c>
      <c r="AB578">
        <v>82.350570678710895</v>
      </c>
      <c r="AC578">
        <f t="shared" si="9"/>
        <v>84.73726617722285</v>
      </c>
    </row>
    <row r="579" spans="1:29" hidden="1" x14ac:dyDescent="0.25">
      <c r="A579" t="s">
        <v>179</v>
      </c>
      <c r="B579" t="s">
        <v>180</v>
      </c>
      <c r="C579" t="s">
        <v>8</v>
      </c>
      <c r="D579" t="s">
        <v>9</v>
      </c>
      <c r="E579" t="s">
        <v>14</v>
      </c>
      <c r="F579" t="s">
        <v>14</v>
      </c>
      <c r="G579">
        <v>21.489688873291001</v>
      </c>
      <c r="H579">
        <v>21.6177883148193</v>
      </c>
      <c r="I579">
        <v>20.991836547851602</v>
      </c>
      <c r="J579">
        <v>20.540540695190401</v>
      </c>
      <c r="K579">
        <v>20.475265502929702</v>
      </c>
      <c r="L579">
        <v>22.185804367065401</v>
      </c>
      <c r="M579">
        <v>21.819381713867202</v>
      </c>
      <c r="N579">
        <v>22.487186431884801</v>
      </c>
      <c r="O579">
        <v>24.8808689117432</v>
      </c>
      <c r="P579">
        <v>25.9632873535156</v>
      </c>
      <c r="Q579">
        <v>21.535638809204102</v>
      </c>
      <c r="R579">
        <v>21.292573928833001</v>
      </c>
      <c r="S579">
        <v>24.126543045043899</v>
      </c>
      <c r="T579">
        <v>25.017055511474599</v>
      </c>
      <c r="U579">
        <v>32.236930847167997</v>
      </c>
      <c r="V579">
        <v>0</v>
      </c>
      <c r="W579">
        <v>20.3451328277588</v>
      </c>
      <c r="X579">
        <v>19.3997802734375</v>
      </c>
      <c r="Y579">
        <v>17.995460510253899</v>
      </c>
      <c r="Z579">
        <v>14.4350929260254</v>
      </c>
      <c r="AA579">
        <v>18.043867111206101</v>
      </c>
      <c r="AB579">
        <v>17.468549728393601</v>
      </c>
      <c r="AC579">
        <f t="shared" si="9"/>
        <v>21.635632106236049</v>
      </c>
    </row>
    <row r="580" spans="1:29" hidden="1" x14ac:dyDescent="0.25">
      <c r="A580" t="s">
        <v>239</v>
      </c>
      <c r="B580" t="s">
        <v>240</v>
      </c>
      <c r="C580" t="s">
        <v>10</v>
      </c>
      <c r="D580" t="s">
        <v>11</v>
      </c>
      <c r="E580" t="s">
        <v>141</v>
      </c>
      <c r="F580" t="s">
        <v>305</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f t="shared" si="9"/>
        <v>0</v>
      </c>
    </row>
    <row r="581" spans="1:29" hidden="1" x14ac:dyDescent="0.25">
      <c r="A581" t="s">
        <v>179</v>
      </c>
      <c r="B581" t="s">
        <v>180</v>
      </c>
      <c r="C581" t="s">
        <v>12</v>
      </c>
      <c r="D581" t="s">
        <v>13</v>
      </c>
      <c r="E581" t="s">
        <v>14</v>
      </c>
      <c r="F581" t="s">
        <v>14</v>
      </c>
      <c r="G581">
        <v>32.279850006103501</v>
      </c>
      <c r="H581">
        <v>29.647569656372099</v>
      </c>
      <c r="I581">
        <v>30.725410461425799</v>
      </c>
      <c r="J581">
        <v>31.297407150268601</v>
      </c>
      <c r="K581">
        <v>30.3089294433594</v>
      </c>
      <c r="L581">
        <v>24.107456207275401</v>
      </c>
      <c r="M581">
        <v>22.3218097686768</v>
      </c>
      <c r="N581">
        <v>22.8445835113525</v>
      </c>
      <c r="O581">
        <v>23.641441345214801</v>
      </c>
      <c r="P581">
        <v>22.052370071411101</v>
      </c>
      <c r="Q581">
        <v>22.7044372558594</v>
      </c>
      <c r="R581">
        <v>21.340480804443398</v>
      </c>
      <c r="S581">
        <v>21.6274814605713</v>
      </c>
      <c r="T581">
        <v>20.861812591552699</v>
      </c>
      <c r="U581">
        <v>20.006067276001001</v>
      </c>
      <c r="V581">
        <v>19.5934543609619</v>
      </c>
      <c r="W581" t="s">
        <v>14</v>
      </c>
      <c r="X581" t="s">
        <v>14</v>
      </c>
      <c r="Y581" t="s">
        <v>14</v>
      </c>
      <c r="Z581" t="s">
        <v>14</v>
      </c>
      <c r="AA581" t="s">
        <v>14</v>
      </c>
      <c r="AB581" t="s">
        <v>14</v>
      </c>
      <c r="AC581">
        <f t="shared" si="9"/>
        <v>18.826693398611887</v>
      </c>
    </row>
    <row r="582" spans="1:29" hidden="1" x14ac:dyDescent="0.25">
      <c r="A582" t="s">
        <v>179</v>
      </c>
      <c r="B582" t="s">
        <v>180</v>
      </c>
      <c r="C582" t="s">
        <v>15</v>
      </c>
      <c r="D582" t="s">
        <v>16</v>
      </c>
      <c r="E582" t="s">
        <v>14</v>
      </c>
      <c r="F582" t="s">
        <v>14</v>
      </c>
      <c r="G582">
        <v>6000000</v>
      </c>
      <c r="H582">
        <v>2000000</v>
      </c>
      <c r="I582">
        <v>1000000</v>
      </c>
      <c r="J582">
        <v>1000000</v>
      </c>
      <c r="K582">
        <v>1000000</v>
      </c>
      <c r="L582">
        <v>3000000</v>
      </c>
      <c r="M582">
        <v>750000000</v>
      </c>
      <c r="N582">
        <v>146000000</v>
      </c>
      <c r="O582">
        <v>177000000</v>
      </c>
      <c r="P582">
        <v>163000000</v>
      </c>
      <c r="Q582">
        <v>185000000</v>
      </c>
      <c r="R582">
        <v>234000000</v>
      </c>
      <c r="S582">
        <v>449000000</v>
      </c>
      <c r="T582">
        <v>689000000</v>
      </c>
      <c r="U582">
        <v>828000000</v>
      </c>
      <c r="V582">
        <v>1087000064</v>
      </c>
      <c r="W582">
        <v>763249984</v>
      </c>
      <c r="X582">
        <v>841812480</v>
      </c>
      <c r="Y582">
        <v>880015616</v>
      </c>
      <c r="Z582">
        <v>893019520</v>
      </c>
      <c r="AA582">
        <v>844524416</v>
      </c>
      <c r="AB582">
        <v>864843008</v>
      </c>
      <c r="AC582">
        <f t="shared" ref="AC582:AC645" si="10">SUM(G582:AB582)/21</f>
        <v>467117385.14285713</v>
      </c>
    </row>
    <row r="583" spans="1:29" x14ac:dyDescent="0.25">
      <c r="A583" t="s">
        <v>181</v>
      </c>
      <c r="B583" t="s">
        <v>182</v>
      </c>
      <c r="C583" t="s">
        <v>2</v>
      </c>
      <c r="D583" t="s">
        <v>3</v>
      </c>
      <c r="E583" t="s">
        <v>165</v>
      </c>
      <c r="F583" t="s">
        <v>217</v>
      </c>
      <c r="G583">
        <v>100</v>
      </c>
      <c r="H583">
        <v>100</v>
      </c>
      <c r="I583">
        <v>100</v>
      </c>
      <c r="J583">
        <v>100</v>
      </c>
      <c r="K583">
        <v>100</v>
      </c>
      <c r="L583">
        <v>100</v>
      </c>
      <c r="M583">
        <v>100</v>
      </c>
      <c r="N583">
        <v>100</v>
      </c>
      <c r="O583">
        <v>100</v>
      </c>
      <c r="P583">
        <v>100</v>
      </c>
      <c r="Q583">
        <v>100</v>
      </c>
      <c r="R583">
        <v>100</v>
      </c>
      <c r="S583">
        <v>100</v>
      </c>
      <c r="T583">
        <v>100</v>
      </c>
      <c r="U583">
        <v>100</v>
      </c>
      <c r="V583">
        <v>100</v>
      </c>
      <c r="W583">
        <v>100</v>
      </c>
      <c r="X583">
        <v>100</v>
      </c>
      <c r="Y583">
        <v>100</v>
      </c>
      <c r="Z583">
        <v>100</v>
      </c>
      <c r="AA583">
        <v>100</v>
      </c>
      <c r="AB583">
        <v>100</v>
      </c>
      <c r="AC583">
        <f t="shared" si="10"/>
        <v>104.76190476190476</v>
      </c>
    </row>
    <row r="584" spans="1:29" hidden="1" x14ac:dyDescent="0.25">
      <c r="A584" t="s">
        <v>181</v>
      </c>
      <c r="B584" t="s">
        <v>182</v>
      </c>
      <c r="C584" t="s">
        <v>4</v>
      </c>
      <c r="D584" t="s">
        <v>5</v>
      </c>
      <c r="E584" t="s">
        <v>165</v>
      </c>
      <c r="F584" t="s">
        <v>217</v>
      </c>
      <c r="G584">
        <v>100</v>
      </c>
      <c r="H584">
        <v>100</v>
      </c>
      <c r="I584">
        <v>100</v>
      </c>
      <c r="J584">
        <v>100</v>
      </c>
      <c r="K584">
        <v>100</v>
      </c>
      <c r="L584">
        <v>100</v>
      </c>
      <c r="M584">
        <v>100</v>
      </c>
      <c r="N584">
        <v>100</v>
      </c>
      <c r="O584">
        <v>100</v>
      </c>
      <c r="P584">
        <v>100</v>
      </c>
      <c r="Q584">
        <v>100</v>
      </c>
      <c r="R584">
        <v>100</v>
      </c>
      <c r="S584">
        <v>100</v>
      </c>
      <c r="T584">
        <v>100</v>
      </c>
      <c r="U584">
        <v>100</v>
      </c>
      <c r="V584">
        <v>100</v>
      </c>
      <c r="W584">
        <v>100</v>
      </c>
      <c r="X584">
        <v>100</v>
      </c>
      <c r="Y584">
        <v>100</v>
      </c>
      <c r="Z584">
        <v>100</v>
      </c>
      <c r="AA584">
        <v>100</v>
      </c>
      <c r="AB584">
        <v>100</v>
      </c>
      <c r="AC584">
        <f t="shared" si="10"/>
        <v>104.76190476190476</v>
      </c>
    </row>
    <row r="585" spans="1:29" hidden="1" x14ac:dyDescent="0.25">
      <c r="A585" t="s">
        <v>181</v>
      </c>
      <c r="B585" t="s">
        <v>182</v>
      </c>
      <c r="C585" t="s">
        <v>6</v>
      </c>
      <c r="D585" t="s">
        <v>7</v>
      </c>
      <c r="E585" t="s">
        <v>165</v>
      </c>
      <c r="F585" t="s">
        <v>217</v>
      </c>
      <c r="G585">
        <v>100</v>
      </c>
      <c r="H585">
        <v>100</v>
      </c>
      <c r="I585">
        <v>100</v>
      </c>
      <c r="J585">
        <v>100</v>
      </c>
      <c r="K585">
        <v>100</v>
      </c>
      <c r="L585">
        <v>100</v>
      </c>
      <c r="M585">
        <v>100</v>
      </c>
      <c r="N585">
        <v>100</v>
      </c>
      <c r="O585">
        <v>100</v>
      </c>
      <c r="P585">
        <v>100</v>
      </c>
      <c r="Q585">
        <v>100</v>
      </c>
      <c r="R585">
        <v>100</v>
      </c>
      <c r="S585">
        <v>100</v>
      </c>
      <c r="T585">
        <v>100</v>
      </c>
      <c r="U585">
        <v>100</v>
      </c>
      <c r="V585">
        <v>100</v>
      </c>
      <c r="W585">
        <v>100</v>
      </c>
      <c r="X585">
        <v>100</v>
      </c>
      <c r="Y585">
        <v>100</v>
      </c>
      <c r="Z585">
        <v>100</v>
      </c>
      <c r="AA585">
        <v>100</v>
      </c>
      <c r="AB585">
        <v>100</v>
      </c>
      <c r="AC585">
        <f t="shared" si="10"/>
        <v>104.76190476190476</v>
      </c>
    </row>
    <row r="586" spans="1:29" hidden="1" x14ac:dyDescent="0.25">
      <c r="A586" t="s">
        <v>181</v>
      </c>
      <c r="B586" t="s">
        <v>182</v>
      </c>
      <c r="C586" t="s">
        <v>8</v>
      </c>
      <c r="D586" t="s">
        <v>9</v>
      </c>
      <c r="E586" t="s">
        <v>165</v>
      </c>
      <c r="F586" t="s">
        <v>217</v>
      </c>
      <c r="G586">
        <v>5.6823449134826696</v>
      </c>
      <c r="H586">
        <v>5.6187028884887704</v>
      </c>
      <c r="I586">
        <v>5.5809836387634304</v>
      </c>
      <c r="J586">
        <v>5.6542782783508301</v>
      </c>
      <c r="K586">
        <v>5.5801725387573198</v>
      </c>
      <c r="L586">
        <v>5.6425833702087402</v>
      </c>
      <c r="M586">
        <v>5.5853905677795401</v>
      </c>
      <c r="N586">
        <v>5.6075081825256303</v>
      </c>
      <c r="O586">
        <v>5.88623094558716</v>
      </c>
      <c r="P586">
        <v>6.5725326538085902</v>
      </c>
      <c r="Q586">
        <v>6.2759065628051802</v>
      </c>
      <c r="R586">
        <v>5.8255672454834002</v>
      </c>
      <c r="S586">
        <v>6.7322716712951696</v>
      </c>
      <c r="T586">
        <v>6.6259598731994602</v>
      </c>
      <c r="U586">
        <v>6.34238958358765</v>
      </c>
      <c r="V586">
        <v>0</v>
      </c>
      <c r="W586">
        <v>4.9251551628112802</v>
      </c>
      <c r="X586">
        <v>4.4733762741088903</v>
      </c>
      <c r="Y586">
        <v>3.93523025512695</v>
      </c>
      <c r="Z586">
        <v>3.3334403038024898</v>
      </c>
      <c r="AA586">
        <v>4.1668004989623997</v>
      </c>
      <c r="AB586">
        <v>3.97721171379089</v>
      </c>
      <c r="AC586">
        <f t="shared" si="10"/>
        <v>5.4297160534631637</v>
      </c>
    </row>
    <row r="587" spans="1:29" hidden="1" x14ac:dyDescent="0.25">
      <c r="A587" t="s">
        <v>241</v>
      </c>
      <c r="B587" t="s">
        <v>242</v>
      </c>
      <c r="C587" t="s">
        <v>10</v>
      </c>
      <c r="D587" t="s">
        <v>11</v>
      </c>
      <c r="E587" t="s">
        <v>333</v>
      </c>
      <c r="F587" t="s">
        <v>305</v>
      </c>
      <c r="G587">
        <v>0</v>
      </c>
      <c r="H587">
        <v>0</v>
      </c>
      <c r="I587">
        <v>0</v>
      </c>
      <c r="J587">
        <v>0</v>
      </c>
      <c r="K587">
        <v>0</v>
      </c>
      <c r="L587">
        <v>0</v>
      </c>
      <c r="M587">
        <v>0</v>
      </c>
      <c r="N587">
        <v>0</v>
      </c>
      <c r="O587">
        <v>0</v>
      </c>
      <c r="P587">
        <v>0</v>
      </c>
      <c r="Q587">
        <v>0</v>
      </c>
      <c r="R587">
        <v>0.13622048497200001</v>
      </c>
      <c r="S587">
        <v>0.72637605667114302</v>
      </c>
      <c r="T587">
        <v>1.7322450876236</v>
      </c>
      <c r="U587">
        <v>1.6284972429275499</v>
      </c>
      <c r="V587">
        <v>1.05583477020264</v>
      </c>
      <c r="W587">
        <v>1.28573822975159</v>
      </c>
      <c r="X587">
        <v>1.4255788326263401</v>
      </c>
      <c r="Y587">
        <v>1.3489122390747099</v>
      </c>
      <c r="Z587">
        <v>1.2790160179138199</v>
      </c>
      <c r="AA587">
        <v>1.33481132984161</v>
      </c>
      <c r="AB587">
        <v>1.34707963466644</v>
      </c>
      <c r="AC587">
        <f t="shared" si="10"/>
        <v>0.63334809172721152</v>
      </c>
    </row>
    <row r="588" spans="1:29" hidden="1" x14ac:dyDescent="0.25">
      <c r="A588" t="s">
        <v>181</v>
      </c>
      <c r="B588" t="s">
        <v>182</v>
      </c>
      <c r="C588" t="s">
        <v>12</v>
      </c>
      <c r="D588" t="s">
        <v>13</v>
      </c>
      <c r="E588" t="s">
        <v>165</v>
      </c>
      <c r="F588" t="s">
        <v>217</v>
      </c>
      <c r="G588">
        <v>1.3387918472289999</v>
      </c>
      <c r="H588">
        <v>1.0926376581192001</v>
      </c>
      <c r="I588">
        <v>1.0416704416275</v>
      </c>
      <c r="J588">
        <v>1.26374876499176</v>
      </c>
      <c r="K588">
        <v>1.14786100387573</v>
      </c>
      <c r="L588">
        <v>1.38740563392639</v>
      </c>
      <c r="M588">
        <v>1.25265181064606</v>
      </c>
      <c r="N588">
        <v>1.0931918621063199</v>
      </c>
      <c r="O588">
        <v>0.940221726894379</v>
      </c>
      <c r="P588">
        <v>0.89020717144012496</v>
      </c>
      <c r="Q588">
        <v>0.97876071929931596</v>
      </c>
      <c r="R588">
        <v>0.61523252725601196</v>
      </c>
      <c r="S588">
        <v>1.1094266176223799</v>
      </c>
      <c r="T588">
        <v>0.44803118705749501</v>
      </c>
      <c r="U588">
        <v>0.37605509161949202</v>
      </c>
      <c r="V588">
        <v>0.382612764835358</v>
      </c>
      <c r="W588" t="s">
        <v>14</v>
      </c>
      <c r="X588" t="s">
        <v>14</v>
      </c>
      <c r="Y588" t="s">
        <v>14</v>
      </c>
      <c r="Z588" t="s">
        <v>14</v>
      </c>
      <c r="AA588" t="s">
        <v>14</v>
      </c>
      <c r="AB588" t="s">
        <v>14</v>
      </c>
      <c r="AC588">
        <f t="shared" si="10"/>
        <v>0.73135746802602464</v>
      </c>
    </row>
    <row r="589" spans="1:29" hidden="1" x14ac:dyDescent="0.25">
      <c r="A589" t="s">
        <v>181</v>
      </c>
      <c r="B589" t="s">
        <v>182</v>
      </c>
      <c r="C589" t="s">
        <v>15</v>
      </c>
      <c r="D589" t="s">
        <v>16</v>
      </c>
      <c r="E589" t="s">
        <v>165</v>
      </c>
      <c r="F589" t="s">
        <v>217</v>
      </c>
      <c r="G589">
        <v>3039000064</v>
      </c>
      <c r="H589">
        <v>3471000064</v>
      </c>
      <c r="I589">
        <v>3808999936</v>
      </c>
      <c r="J589">
        <v>4112999936</v>
      </c>
      <c r="K589">
        <v>4384999936</v>
      </c>
      <c r="L589">
        <v>4845000192</v>
      </c>
      <c r="M589">
        <v>6034999808</v>
      </c>
      <c r="N589">
        <v>8304000000</v>
      </c>
      <c r="O589">
        <v>10172000256</v>
      </c>
      <c r="P589">
        <v>12664000512</v>
      </c>
      <c r="Q589">
        <v>15482000384</v>
      </c>
      <c r="R589">
        <v>19608000512</v>
      </c>
      <c r="S589">
        <v>24320000000</v>
      </c>
      <c r="T589">
        <v>25955999744</v>
      </c>
      <c r="U589">
        <v>28977000448</v>
      </c>
      <c r="V589">
        <v>34916999168</v>
      </c>
      <c r="W589">
        <v>28542500864</v>
      </c>
      <c r="X589">
        <v>29598124032</v>
      </c>
      <c r="Y589">
        <v>30508656640</v>
      </c>
      <c r="Z589">
        <v>30891571200</v>
      </c>
      <c r="AA589">
        <v>29885212672</v>
      </c>
      <c r="AB589">
        <v>30220890112</v>
      </c>
      <c r="AC589">
        <f t="shared" si="10"/>
        <v>18559236022.857143</v>
      </c>
    </row>
    <row r="590" spans="1:29" x14ac:dyDescent="0.25">
      <c r="A590" t="s">
        <v>183</v>
      </c>
      <c r="B590" t="s">
        <v>184</v>
      </c>
      <c r="C590" t="s">
        <v>2</v>
      </c>
      <c r="D590" t="s">
        <v>3</v>
      </c>
      <c r="E590" t="s">
        <v>141</v>
      </c>
      <c r="F590" t="s">
        <v>217</v>
      </c>
      <c r="G590">
        <v>100</v>
      </c>
      <c r="H590">
        <v>100</v>
      </c>
      <c r="I590">
        <v>100</v>
      </c>
      <c r="J590">
        <v>100</v>
      </c>
      <c r="K590">
        <v>100</v>
      </c>
      <c r="L590">
        <v>100</v>
      </c>
      <c r="M590">
        <v>100</v>
      </c>
      <c r="N590">
        <v>100</v>
      </c>
      <c r="O590">
        <v>100</v>
      </c>
      <c r="P590">
        <v>100</v>
      </c>
      <c r="Q590">
        <v>100</v>
      </c>
      <c r="R590">
        <v>100</v>
      </c>
      <c r="S590">
        <v>100</v>
      </c>
      <c r="T590">
        <v>100</v>
      </c>
      <c r="U590">
        <v>100</v>
      </c>
      <c r="V590">
        <v>100</v>
      </c>
      <c r="W590">
        <v>100</v>
      </c>
      <c r="X590">
        <v>100</v>
      </c>
      <c r="Y590">
        <v>100</v>
      </c>
      <c r="Z590">
        <v>100</v>
      </c>
      <c r="AA590">
        <v>100</v>
      </c>
      <c r="AB590">
        <v>100</v>
      </c>
      <c r="AC590">
        <f t="shared" si="10"/>
        <v>104.76190476190476</v>
      </c>
    </row>
    <row r="591" spans="1:29" hidden="1" x14ac:dyDescent="0.25">
      <c r="A591" t="s">
        <v>183</v>
      </c>
      <c r="B591" t="s">
        <v>184</v>
      </c>
      <c r="C591" t="s">
        <v>4</v>
      </c>
      <c r="D591" t="s">
        <v>5</v>
      </c>
      <c r="E591" t="s">
        <v>141</v>
      </c>
      <c r="F591" t="s">
        <v>217</v>
      </c>
      <c r="G591">
        <v>100</v>
      </c>
      <c r="H591">
        <v>100</v>
      </c>
      <c r="I591">
        <v>100</v>
      </c>
      <c r="J591">
        <v>100</v>
      </c>
      <c r="K591">
        <v>100</v>
      </c>
      <c r="L591">
        <v>100</v>
      </c>
      <c r="M591">
        <v>100</v>
      </c>
      <c r="N591">
        <v>100</v>
      </c>
      <c r="O591">
        <v>100</v>
      </c>
      <c r="P591">
        <v>100</v>
      </c>
      <c r="Q591">
        <v>100</v>
      </c>
      <c r="R591">
        <v>100</v>
      </c>
      <c r="S591">
        <v>100</v>
      </c>
      <c r="T591">
        <v>100</v>
      </c>
      <c r="U591">
        <v>100</v>
      </c>
      <c r="V591">
        <v>100</v>
      </c>
      <c r="W591">
        <v>100</v>
      </c>
      <c r="X591">
        <v>100</v>
      </c>
      <c r="Y591">
        <v>100</v>
      </c>
      <c r="Z591">
        <v>100</v>
      </c>
      <c r="AA591">
        <v>100</v>
      </c>
      <c r="AB591">
        <v>100</v>
      </c>
      <c r="AC591">
        <f t="shared" si="10"/>
        <v>104.76190476190476</v>
      </c>
    </row>
    <row r="592" spans="1:29" hidden="1" x14ac:dyDescent="0.25">
      <c r="A592" t="s">
        <v>183</v>
      </c>
      <c r="B592" t="s">
        <v>184</v>
      </c>
      <c r="C592" t="s">
        <v>6</v>
      </c>
      <c r="D592" t="s">
        <v>7</v>
      </c>
      <c r="E592" t="s">
        <v>141</v>
      </c>
      <c r="F592" t="s">
        <v>217</v>
      </c>
      <c r="G592">
        <v>100</v>
      </c>
      <c r="H592">
        <v>100</v>
      </c>
      <c r="I592">
        <v>100</v>
      </c>
      <c r="J592">
        <v>100</v>
      </c>
      <c r="K592">
        <v>100</v>
      </c>
      <c r="L592">
        <v>100</v>
      </c>
      <c r="M592">
        <v>100</v>
      </c>
      <c r="N592">
        <v>100</v>
      </c>
      <c r="O592">
        <v>100</v>
      </c>
      <c r="P592">
        <v>100</v>
      </c>
      <c r="Q592">
        <v>100</v>
      </c>
      <c r="R592">
        <v>100</v>
      </c>
      <c r="S592">
        <v>100</v>
      </c>
      <c r="T592">
        <v>100</v>
      </c>
      <c r="U592">
        <v>100</v>
      </c>
      <c r="V592">
        <v>100</v>
      </c>
      <c r="W592">
        <v>100</v>
      </c>
      <c r="X592">
        <v>100</v>
      </c>
      <c r="Y592">
        <v>100</v>
      </c>
      <c r="Z592">
        <v>100</v>
      </c>
      <c r="AA592">
        <v>100</v>
      </c>
      <c r="AB592">
        <v>100</v>
      </c>
      <c r="AC592">
        <f t="shared" si="10"/>
        <v>104.76190476190476</v>
      </c>
    </row>
    <row r="593" spans="1:29" hidden="1" x14ac:dyDescent="0.25">
      <c r="A593" t="s">
        <v>183</v>
      </c>
      <c r="B593" t="s">
        <v>184</v>
      </c>
      <c r="C593" t="s">
        <v>8</v>
      </c>
      <c r="D593" t="s">
        <v>9</v>
      </c>
      <c r="E593" t="s">
        <v>141</v>
      </c>
      <c r="F593" t="s">
        <v>217</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f t="shared" si="10"/>
        <v>0</v>
      </c>
    </row>
    <row r="594" spans="1:29" hidden="1" x14ac:dyDescent="0.25">
      <c r="A594" t="s">
        <v>243</v>
      </c>
      <c r="B594" t="s">
        <v>244</v>
      </c>
      <c r="C594" t="s">
        <v>10</v>
      </c>
      <c r="D594" t="s">
        <v>11</v>
      </c>
      <c r="E594" t="s">
        <v>333</v>
      </c>
      <c r="F594" t="s">
        <v>521</v>
      </c>
      <c r="G594">
        <v>0</v>
      </c>
      <c r="H594">
        <v>0</v>
      </c>
      <c r="I594">
        <v>0</v>
      </c>
      <c r="J594">
        <v>0</v>
      </c>
      <c r="K594">
        <v>0</v>
      </c>
      <c r="L594">
        <v>0</v>
      </c>
      <c r="M594">
        <v>0</v>
      </c>
      <c r="N594">
        <v>0</v>
      </c>
      <c r="O594">
        <v>0</v>
      </c>
      <c r="P594">
        <v>0</v>
      </c>
      <c r="Q594">
        <v>0</v>
      </c>
      <c r="R594">
        <v>0</v>
      </c>
      <c r="S594">
        <v>0</v>
      </c>
      <c r="T594">
        <v>0</v>
      </c>
      <c r="U594">
        <v>0</v>
      </c>
      <c r="V594">
        <v>0</v>
      </c>
      <c r="W594">
        <v>0</v>
      </c>
      <c r="X594">
        <v>0</v>
      </c>
      <c r="Y594">
        <v>0</v>
      </c>
      <c r="Z594">
        <v>0</v>
      </c>
      <c r="AA594">
        <v>0</v>
      </c>
      <c r="AB594">
        <v>0</v>
      </c>
      <c r="AC594">
        <f t="shared" si="10"/>
        <v>0</v>
      </c>
    </row>
    <row r="595" spans="1:29" hidden="1" x14ac:dyDescent="0.25">
      <c r="A595" t="s">
        <v>183</v>
      </c>
      <c r="B595" t="s">
        <v>184</v>
      </c>
      <c r="C595" t="s">
        <v>12</v>
      </c>
      <c r="D595" t="s">
        <v>13</v>
      </c>
      <c r="E595" t="s">
        <v>141</v>
      </c>
      <c r="F595" t="s">
        <v>217</v>
      </c>
      <c r="G595" t="s">
        <v>14</v>
      </c>
      <c r="H595" t="s">
        <v>14</v>
      </c>
      <c r="I595" t="s">
        <v>14</v>
      </c>
      <c r="J595" t="s">
        <v>14</v>
      </c>
      <c r="K595" t="s">
        <v>14</v>
      </c>
      <c r="L595" t="s">
        <v>14</v>
      </c>
      <c r="M595" t="s">
        <v>14</v>
      </c>
      <c r="N595" t="s">
        <v>14</v>
      </c>
      <c r="O595" t="s">
        <v>14</v>
      </c>
      <c r="P595" t="s">
        <v>14</v>
      </c>
      <c r="Q595" t="s">
        <v>14</v>
      </c>
      <c r="R595" t="s">
        <v>14</v>
      </c>
      <c r="S595" t="s">
        <v>14</v>
      </c>
      <c r="T595" t="s">
        <v>14</v>
      </c>
      <c r="U595" t="s">
        <v>14</v>
      </c>
      <c r="V595" t="s">
        <v>14</v>
      </c>
      <c r="W595" t="s">
        <v>14</v>
      </c>
      <c r="X595" t="s">
        <v>14</v>
      </c>
      <c r="Y595" t="s">
        <v>14</v>
      </c>
      <c r="Z595" t="s">
        <v>14</v>
      </c>
      <c r="AA595" t="s">
        <v>14</v>
      </c>
      <c r="AB595" t="s">
        <v>14</v>
      </c>
      <c r="AC595">
        <f t="shared" si="10"/>
        <v>0</v>
      </c>
    </row>
    <row r="596" spans="1:29" hidden="1" x14ac:dyDescent="0.25">
      <c r="A596" t="s">
        <v>183</v>
      </c>
      <c r="B596" t="s">
        <v>184</v>
      </c>
      <c r="C596" t="s">
        <v>15</v>
      </c>
      <c r="D596" t="s">
        <v>16</v>
      </c>
      <c r="E596" t="s">
        <v>141</v>
      </c>
      <c r="F596" t="s">
        <v>217</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f t="shared" si="10"/>
        <v>0</v>
      </c>
    </row>
    <row r="597" spans="1:29" x14ac:dyDescent="0.25">
      <c r="A597" t="s">
        <v>185</v>
      </c>
      <c r="B597" t="s">
        <v>186</v>
      </c>
      <c r="C597" t="s">
        <v>2</v>
      </c>
      <c r="D597" t="s">
        <v>3</v>
      </c>
      <c r="E597" t="s">
        <v>471</v>
      </c>
      <c r="F597" t="s">
        <v>521</v>
      </c>
      <c r="G597">
        <v>73.599998474121094</v>
      </c>
      <c r="H597">
        <v>77.140800476074205</v>
      </c>
      <c r="I597">
        <v>77.842437744140597</v>
      </c>
      <c r="J597">
        <v>78.538841247558594</v>
      </c>
      <c r="K597">
        <v>79.232353210449205</v>
      </c>
      <c r="L597">
        <v>81.599998474121094</v>
      </c>
      <c r="M597">
        <v>80.620178222656307</v>
      </c>
      <c r="N597">
        <v>81.319549560546903</v>
      </c>
      <c r="O597">
        <v>82.026153564453097</v>
      </c>
      <c r="P597">
        <v>82.742698669433594</v>
      </c>
      <c r="Q597">
        <v>89.461723327636705</v>
      </c>
      <c r="R597">
        <v>88.859565734863295</v>
      </c>
      <c r="S597">
        <v>89.300003051757798</v>
      </c>
      <c r="T597">
        <v>86.400001525878906</v>
      </c>
      <c r="U597">
        <v>86.964309692382798</v>
      </c>
      <c r="V597">
        <v>87.376861572265597</v>
      </c>
      <c r="W597">
        <v>87.510292053222699</v>
      </c>
      <c r="X597">
        <v>87.0628662109375</v>
      </c>
      <c r="Y597">
        <v>87.228584289550795</v>
      </c>
      <c r="Z597">
        <v>87.294654846191406</v>
      </c>
      <c r="AA597">
        <v>87.274101257324205</v>
      </c>
      <c r="AB597">
        <v>87.215049743652301</v>
      </c>
      <c r="AC597">
        <f t="shared" si="10"/>
        <v>87.933858235677079</v>
      </c>
    </row>
    <row r="598" spans="1:29" hidden="1" x14ac:dyDescent="0.25">
      <c r="A598" t="s">
        <v>185</v>
      </c>
      <c r="B598" t="s">
        <v>186</v>
      </c>
      <c r="C598" t="s">
        <v>4</v>
      </c>
      <c r="D598" t="s">
        <v>5</v>
      </c>
      <c r="E598" t="s">
        <v>471</v>
      </c>
      <c r="F598" t="s">
        <v>521</v>
      </c>
      <c r="G598">
        <v>11.6053256988525</v>
      </c>
      <c r="H598">
        <v>21.469261169433601</v>
      </c>
      <c r="I598">
        <v>21.1382942199707</v>
      </c>
      <c r="J598">
        <v>20.780458450317401</v>
      </c>
      <c r="K598">
        <v>20.376146316528299</v>
      </c>
      <c r="L598">
        <v>27.095678329467798</v>
      </c>
      <c r="M598">
        <v>19.343858718872099</v>
      </c>
      <c r="N598">
        <v>18.719184875488299</v>
      </c>
      <c r="O598">
        <v>18.0634441375732</v>
      </c>
      <c r="P598">
        <v>17.440393447876001</v>
      </c>
      <c r="Q598">
        <v>51.0625190734863</v>
      </c>
      <c r="R598">
        <v>43.212631225585902</v>
      </c>
      <c r="S598">
        <v>32.2613525390625</v>
      </c>
      <c r="T598">
        <v>32.792556762695298</v>
      </c>
      <c r="U598">
        <v>19.819168090820298</v>
      </c>
      <c r="V598">
        <v>17.854558944702099</v>
      </c>
      <c r="W598">
        <v>25.681909561157202</v>
      </c>
      <c r="X598">
        <v>24.0370483398438</v>
      </c>
      <c r="Y598">
        <v>21.848171234130898</v>
      </c>
      <c r="Z598">
        <v>22.355421066284201</v>
      </c>
      <c r="AA598">
        <v>23.480638504028299</v>
      </c>
      <c r="AB598">
        <v>22.9303188323975</v>
      </c>
      <c r="AC598">
        <f t="shared" si="10"/>
        <v>25.398492358979723</v>
      </c>
    </row>
    <row r="599" spans="1:29" hidden="1" x14ac:dyDescent="0.25">
      <c r="A599" t="s">
        <v>185</v>
      </c>
      <c r="B599" t="s">
        <v>186</v>
      </c>
      <c r="C599" t="s">
        <v>6</v>
      </c>
      <c r="D599" t="s">
        <v>7</v>
      </c>
      <c r="E599" t="s">
        <v>471</v>
      </c>
      <c r="F599" t="s">
        <v>521</v>
      </c>
      <c r="G599">
        <v>90.199996948242202</v>
      </c>
      <c r="H599">
        <v>91.379364013671903</v>
      </c>
      <c r="I599">
        <v>91.693916320800795</v>
      </c>
      <c r="J599">
        <v>92.014099121093807</v>
      </c>
      <c r="K599">
        <v>92.346839904785199</v>
      </c>
      <c r="L599">
        <v>93.199996948242202</v>
      </c>
      <c r="M599">
        <v>93.07568359375</v>
      </c>
      <c r="N599">
        <v>93.473052978515597</v>
      </c>
      <c r="O599">
        <v>93.885505676269503</v>
      </c>
      <c r="P599">
        <v>94.307342529296903</v>
      </c>
      <c r="Q599">
        <v>95.956535339355497</v>
      </c>
      <c r="R599">
        <v>96.233734130859403</v>
      </c>
      <c r="S599">
        <v>98.099998474121094</v>
      </c>
      <c r="T599">
        <v>94.300003051757798</v>
      </c>
      <c r="U599">
        <v>96.424293518066406</v>
      </c>
      <c r="V599">
        <v>96.751403808593807</v>
      </c>
      <c r="W599">
        <v>96.3939208984375</v>
      </c>
      <c r="X599">
        <v>95.9674072265625</v>
      </c>
      <c r="Y599">
        <v>96.384254455566406</v>
      </c>
      <c r="Z599">
        <v>96.374244689941406</v>
      </c>
      <c r="AA599">
        <v>96.279960632324205</v>
      </c>
      <c r="AB599">
        <v>96.25146484375</v>
      </c>
      <c r="AC599">
        <f t="shared" si="10"/>
        <v>99.09490567161923</v>
      </c>
    </row>
    <row r="600" spans="1:29" hidden="1" x14ac:dyDescent="0.25">
      <c r="A600" t="s">
        <v>185</v>
      </c>
      <c r="B600" t="s">
        <v>186</v>
      </c>
      <c r="C600" t="s">
        <v>8</v>
      </c>
      <c r="D600" t="s">
        <v>9</v>
      </c>
      <c r="E600" t="s">
        <v>471</v>
      </c>
      <c r="F600" t="s">
        <v>521</v>
      </c>
      <c r="G600">
        <v>17.794677734375</v>
      </c>
      <c r="H600">
        <v>19.545131683349599</v>
      </c>
      <c r="I600">
        <v>19.500675201416001</v>
      </c>
      <c r="J600">
        <v>19.4915256500244</v>
      </c>
      <c r="K600">
        <v>19.4805202484131</v>
      </c>
      <c r="L600">
        <v>19.059720993041999</v>
      </c>
      <c r="M600">
        <v>18.798799514770501</v>
      </c>
      <c r="N600">
        <v>17.647058486938501</v>
      </c>
      <c r="O600">
        <v>18.1668491363525</v>
      </c>
      <c r="P600">
        <v>19.432313919067401</v>
      </c>
      <c r="Q600">
        <v>19.483203887939499</v>
      </c>
      <c r="R600">
        <v>19.794218063354499</v>
      </c>
      <c r="S600">
        <v>19.454713821411101</v>
      </c>
      <c r="T600">
        <v>23.1870231628418</v>
      </c>
      <c r="U600">
        <v>27.777778625488299</v>
      </c>
      <c r="V600">
        <v>0</v>
      </c>
      <c r="W600">
        <v>17.6048793792725</v>
      </c>
      <c r="X600">
        <v>17.142419815063501</v>
      </c>
      <c r="Y600">
        <v>15.631269454956101</v>
      </c>
      <c r="Z600">
        <v>12.594641685485801</v>
      </c>
      <c r="AA600">
        <v>15.7433023452759</v>
      </c>
      <c r="AB600">
        <v>15.2779083251953</v>
      </c>
      <c r="AC600">
        <f t="shared" si="10"/>
        <v>18.695649101620635</v>
      </c>
    </row>
    <row r="601" spans="1:29" hidden="1" x14ac:dyDescent="0.25">
      <c r="A601" t="s">
        <v>245</v>
      </c>
      <c r="B601" t="s">
        <v>246</v>
      </c>
      <c r="C601" t="s">
        <v>10</v>
      </c>
      <c r="D601" t="s">
        <v>11</v>
      </c>
      <c r="E601" t="s">
        <v>165</v>
      </c>
      <c r="F601" t="s">
        <v>217</v>
      </c>
      <c r="G601">
        <v>0</v>
      </c>
      <c r="H601">
        <v>0</v>
      </c>
      <c r="I601">
        <v>0</v>
      </c>
      <c r="J601">
        <v>0</v>
      </c>
      <c r="K601">
        <v>0</v>
      </c>
      <c r="L601">
        <v>0</v>
      </c>
      <c r="M601">
        <v>0</v>
      </c>
      <c r="N601">
        <v>0</v>
      </c>
      <c r="O601">
        <v>0</v>
      </c>
      <c r="P601">
        <v>0</v>
      </c>
      <c r="Q601">
        <v>0</v>
      </c>
      <c r="R601">
        <v>0</v>
      </c>
      <c r="S601">
        <v>0</v>
      </c>
      <c r="T601">
        <v>0</v>
      </c>
      <c r="U601">
        <v>0</v>
      </c>
      <c r="V601">
        <v>0</v>
      </c>
      <c r="W601">
        <v>0</v>
      </c>
      <c r="X601">
        <v>0</v>
      </c>
      <c r="Y601">
        <v>0</v>
      </c>
      <c r="Z601">
        <v>0</v>
      </c>
      <c r="AA601">
        <v>0</v>
      </c>
      <c r="AB601">
        <v>0</v>
      </c>
      <c r="AC601">
        <f t="shared" si="10"/>
        <v>0</v>
      </c>
    </row>
    <row r="602" spans="1:29" hidden="1" x14ac:dyDescent="0.25">
      <c r="A602" t="s">
        <v>185</v>
      </c>
      <c r="B602" t="s">
        <v>186</v>
      </c>
      <c r="C602" t="s">
        <v>12</v>
      </c>
      <c r="D602" t="s">
        <v>13</v>
      </c>
      <c r="E602" t="s">
        <v>471</v>
      </c>
      <c r="F602" t="s">
        <v>521</v>
      </c>
      <c r="G602">
        <v>20.532320022583001</v>
      </c>
      <c r="H602">
        <v>14.783226966857899</v>
      </c>
      <c r="I602">
        <v>14.97975730896</v>
      </c>
      <c r="J602">
        <v>18.252933502197301</v>
      </c>
      <c r="K602">
        <v>20.7142848968506</v>
      </c>
      <c r="L602">
        <v>27.191867828369102</v>
      </c>
      <c r="M602">
        <v>22.942943572998001</v>
      </c>
      <c r="N602">
        <v>33.852363586425803</v>
      </c>
      <c r="O602">
        <v>23.271131515502901</v>
      </c>
      <c r="P602">
        <v>13.2641925811768</v>
      </c>
      <c r="Q602">
        <v>10.6459951400757</v>
      </c>
      <c r="R602">
        <v>11.513963699340801</v>
      </c>
      <c r="S602">
        <v>13.7245845794678</v>
      </c>
      <c r="T602">
        <v>14.7423667907715</v>
      </c>
      <c r="U602">
        <v>12.562562942504901</v>
      </c>
      <c r="V602">
        <v>10.206961631774901</v>
      </c>
      <c r="W602" t="s">
        <v>14</v>
      </c>
      <c r="X602" t="s">
        <v>14</v>
      </c>
      <c r="Y602" t="s">
        <v>14</v>
      </c>
      <c r="Z602" t="s">
        <v>14</v>
      </c>
      <c r="AA602" t="s">
        <v>14</v>
      </c>
      <c r="AB602" t="s">
        <v>14</v>
      </c>
      <c r="AC602">
        <f t="shared" si="10"/>
        <v>13.484831265040809</v>
      </c>
    </row>
    <row r="603" spans="1:29" hidden="1" x14ac:dyDescent="0.25">
      <c r="A603" t="s">
        <v>185</v>
      </c>
      <c r="B603" t="s">
        <v>186</v>
      </c>
      <c r="C603" t="s">
        <v>15</v>
      </c>
      <c r="D603" t="s">
        <v>16</v>
      </c>
      <c r="E603" t="s">
        <v>471</v>
      </c>
      <c r="F603" t="s">
        <v>521</v>
      </c>
      <c r="G603">
        <v>7000000</v>
      </c>
      <c r="H603">
        <v>7000000</v>
      </c>
      <c r="I603">
        <v>7000000</v>
      </c>
      <c r="J603">
        <v>7000000</v>
      </c>
      <c r="K603">
        <v>8000000</v>
      </c>
      <c r="L603">
        <v>8000000</v>
      </c>
      <c r="M603">
        <v>8000000</v>
      </c>
      <c r="N603">
        <v>8000000</v>
      </c>
      <c r="O603">
        <v>8000000</v>
      </c>
      <c r="P603">
        <v>9000000</v>
      </c>
      <c r="Q603">
        <v>9000000</v>
      </c>
      <c r="R603">
        <v>9000000</v>
      </c>
      <c r="S603">
        <v>12000000</v>
      </c>
      <c r="T603">
        <v>11000000</v>
      </c>
      <c r="U603">
        <v>12000000</v>
      </c>
      <c r="V603">
        <v>12000000</v>
      </c>
      <c r="W603">
        <v>11750000</v>
      </c>
      <c r="X603">
        <v>11687500</v>
      </c>
      <c r="Y603">
        <v>11859375</v>
      </c>
      <c r="Z603">
        <v>11824219</v>
      </c>
      <c r="AA603">
        <v>11780273</v>
      </c>
      <c r="AB603">
        <v>11787842</v>
      </c>
      <c r="AC603">
        <f t="shared" si="10"/>
        <v>10128057.571428571</v>
      </c>
    </row>
    <row r="604" spans="1:29" x14ac:dyDescent="0.25">
      <c r="A604" t="s">
        <v>187</v>
      </c>
      <c r="B604" t="s">
        <v>188</v>
      </c>
      <c r="C604" t="s">
        <v>2</v>
      </c>
      <c r="D604" t="s">
        <v>3</v>
      </c>
      <c r="E604" t="s">
        <v>471</v>
      </c>
      <c r="F604" t="s">
        <v>303</v>
      </c>
      <c r="G604">
        <v>34.299999237060497</v>
      </c>
      <c r="H604">
        <v>29.870019912719702</v>
      </c>
      <c r="I604">
        <v>31.517564773559599</v>
      </c>
      <c r="J604">
        <v>27.799999237060501</v>
      </c>
      <c r="K604">
        <v>34.799301147460902</v>
      </c>
      <c r="L604">
        <v>30.4562683105469</v>
      </c>
      <c r="M604">
        <v>38.078945159912102</v>
      </c>
      <c r="N604">
        <v>39.724227905273402</v>
      </c>
      <c r="O604">
        <v>41.376739501953097</v>
      </c>
      <c r="P604">
        <v>43.039192199707003</v>
      </c>
      <c r="Q604">
        <v>46.655277252197301</v>
      </c>
      <c r="R604">
        <v>48.247085571289098</v>
      </c>
      <c r="S604">
        <v>49.827930450439503</v>
      </c>
      <c r="T604">
        <v>51.5</v>
      </c>
      <c r="U604">
        <v>52.933727264404297</v>
      </c>
      <c r="V604">
        <v>54.561988830566399</v>
      </c>
      <c r="W604">
        <v>52.205909729003899</v>
      </c>
      <c r="X604">
        <v>52.800407409667997</v>
      </c>
      <c r="Y604">
        <v>53.1255073547363</v>
      </c>
      <c r="Z604">
        <v>53.173454284667997</v>
      </c>
      <c r="AA604">
        <v>52.826320648193402</v>
      </c>
      <c r="AB604">
        <v>52.981422424316399</v>
      </c>
      <c r="AC604">
        <f t="shared" si="10"/>
        <v>46.276251838320775</v>
      </c>
    </row>
    <row r="605" spans="1:29" hidden="1" x14ac:dyDescent="0.25">
      <c r="A605" t="s">
        <v>187</v>
      </c>
      <c r="B605" t="s">
        <v>188</v>
      </c>
      <c r="C605" t="s">
        <v>4</v>
      </c>
      <c r="D605" t="s">
        <v>5</v>
      </c>
      <c r="E605" t="s">
        <v>471</v>
      </c>
      <c r="F605" t="s">
        <v>303</v>
      </c>
      <c r="G605">
        <v>18.819042205810501</v>
      </c>
      <c r="H605">
        <v>9.7461462020874006</v>
      </c>
      <c r="I605">
        <v>10.8323020935059</v>
      </c>
      <c r="J605">
        <v>1.07881224155426</v>
      </c>
      <c r="K605">
        <v>13.093731880188001</v>
      </c>
      <c r="L605">
        <v>4.4564771652221697</v>
      </c>
      <c r="M605">
        <v>15.348527908325201</v>
      </c>
      <c r="N605">
        <v>16.4330959320068</v>
      </c>
      <c r="O605">
        <v>17.5008850097656</v>
      </c>
      <c r="P605">
        <v>18.567302703857401</v>
      </c>
      <c r="Q605">
        <v>24.0198574066162</v>
      </c>
      <c r="R605">
        <v>24.9653205871582</v>
      </c>
      <c r="S605">
        <v>25.8753051757813</v>
      </c>
      <c r="T605">
        <v>30.2527256011963</v>
      </c>
      <c r="U605">
        <v>27.562543869018601</v>
      </c>
      <c r="V605">
        <v>28.588808059692401</v>
      </c>
      <c r="W605">
        <v>28.069845199585</v>
      </c>
      <c r="X605">
        <v>28.618480682373001</v>
      </c>
      <c r="Y605">
        <v>28.209918975830099</v>
      </c>
      <c r="Z605">
        <v>28.371763229370099</v>
      </c>
      <c r="AA605">
        <v>28.317502975463899</v>
      </c>
      <c r="AB605">
        <v>28.379417419433601</v>
      </c>
      <c r="AC605">
        <f t="shared" si="10"/>
        <v>21.767038691611521</v>
      </c>
    </row>
    <row r="606" spans="1:29" hidden="1" x14ac:dyDescent="0.25">
      <c r="A606" t="s">
        <v>187</v>
      </c>
      <c r="B606" t="s">
        <v>188</v>
      </c>
      <c r="C606" t="s">
        <v>6</v>
      </c>
      <c r="D606" t="s">
        <v>7</v>
      </c>
      <c r="E606" t="s">
        <v>471</v>
      </c>
      <c r="F606" t="s">
        <v>303</v>
      </c>
      <c r="G606">
        <v>51.159999847412102</v>
      </c>
      <c r="H606">
        <v>51.004737854003899</v>
      </c>
      <c r="I606">
        <v>52.466789245605497</v>
      </c>
      <c r="J606">
        <v>53.934459686279297</v>
      </c>
      <c r="K606">
        <v>55.414695739746101</v>
      </c>
      <c r="L606">
        <v>54.436859130859403</v>
      </c>
      <c r="M606">
        <v>58.438529968261697</v>
      </c>
      <c r="N606">
        <v>59.983390808105497</v>
      </c>
      <c r="O606">
        <v>61.5433349609375</v>
      </c>
      <c r="P606">
        <v>63.1126708984375</v>
      </c>
      <c r="Q606">
        <v>64.685714721679702</v>
      </c>
      <c r="R606">
        <v>66.256774902343807</v>
      </c>
      <c r="S606">
        <v>67.820175170898395</v>
      </c>
      <c r="T606">
        <v>67</v>
      </c>
      <c r="U606">
        <v>70.911354064941406</v>
      </c>
      <c r="V606">
        <v>72.441688537597699</v>
      </c>
      <c r="W606">
        <v>69.543304443359403</v>
      </c>
      <c r="X606">
        <v>69.974082946777301</v>
      </c>
      <c r="Y606">
        <v>70.717605590820298</v>
      </c>
      <c r="Z606">
        <v>70.669174194335895</v>
      </c>
      <c r="AA606">
        <v>70.226043701171903</v>
      </c>
      <c r="AB606">
        <v>70.396728515625</v>
      </c>
      <c r="AC606">
        <f t="shared" si="10"/>
        <v>66.292291187104723</v>
      </c>
    </row>
    <row r="607" spans="1:29" hidden="1" x14ac:dyDescent="0.25">
      <c r="A607" t="s">
        <v>187</v>
      </c>
      <c r="B607" t="s">
        <v>188</v>
      </c>
      <c r="C607" t="s">
        <v>8</v>
      </c>
      <c r="D607" t="s">
        <v>9</v>
      </c>
      <c r="E607" t="s">
        <v>471</v>
      </c>
      <c r="F607" t="s">
        <v>303</v>
      </c>
      <c r="G607">
        <v>0</v>
      </c>
      <c r="H607">
        <v>0</v>
      </c>
      <c r="I607">
        <v>0</v>
      </c>
      <c r="J607">
        <v>0</v>
      </c>
      <c r="K607">
        <v>0</v>
      </c>
      <c r="L607">
        <v>0</v>
      </c>
      <c r="M607">
        <v>0</v>
      </c>
      <c r="N607">
        <v>0</v>
      </c>
      <c r="O607">
        <v>0</v>
      </c>
      <c r="P607">
        <v>0</v>
      </c>
      <c r="Q607">
        <v>0</v>
      </c>
      <c r="R607">
        <v>0</v>
      </c>
      <c r="S607">
        <v>0</v>
      </c>
      <c r="T607">
        <v>0</v>
      </c>
      <c r="U607">
        <v>0</v>
      </c>
      <c r="V607">
        <v>0</v>
      </c>
      <c r="W607">
        <v>0</v>
      </c>
      <c r="X607">
        <v>0</v>
      </c>
      <c r="Y607">
        <v>0</v>
      </c>
      <c r="Z607">
        <v>0</v>
      </c>
      <c r="AA607">
        <v>0</v>
      </c>
      <c r="AB607">
        <v>0</v>
      </c>
      <c r="AC607">
        <f t="shared" si="10"/>
        <v>0</v>
      </c>
    </row>
    <row r="608" spans="1:29" hidden="1" x14ac:dyDescent="0.25">
      <c r="A608" t="s">
        <v>247</v>
      </c>
      <c r="B608" t="s">
        <v>248</v>
      </c>
      <c r="C608" t="s">
        <v>10</v>
      </c>
      <c r="D608" t="s">
        <v>11</v>
      </c>
      <c r="E608" t="s">
        <v>165</v>
      </c>
      <c r="F608" t="s">
        <v>217</v>
      </c>
      <c r="G608">
        <v>0</v>
      </c>
      <c r="H608">
        <v>0</v>
      </c>
      <c r="I608">
        <v>0</v>
      </c>
      <c r="J608">
        <v>0</v>
      </c>
      <c r="K608">
        <v>0</v>
      </c>
      <c r="L608">
        <v>0</v>
      </c>
      <c r="M608">
        <v>0</v>
      </c>
      <c r="N608">
        <v>0</v>
      </c>
      <c r="O608">
        <v>0</v>
      </c>
      <c r="P608">
        <v>0</v>
      </c>
      <c r="Q608">
        <v>0</v>
      </c>
      <c r="R608">
        <v>0</v>
      </c>
      <c r="S608">
        <v>0</v>
      </c>
      <c r="T608">
        <v>0</v>
      </c>
      <c r="U608">
        <v>0</v>
      </c>
      <c r="V608">
        <v>0</v>
      </c>
      <c r="W608">
        <v>0</v>
      </c>
      <c r="X608">
        <v>0</v>
      </c>
      <c r="Y608">
        <v>0</v>
      </c>
      <c r="Z608">
        <v>0</v>
      </c>
      <c r="AA608">
        <v>0</v>
      </c>
      <c r="AB608">
        <v>0</v>
      </c>
      <c r="AC608">
        <f t="shared" si="10"/>
        <v>0</v>
      </c>
    </row>
    <row r="609" spans="1:29" hidden="1" x14ac:dyDescent="0.25">
      <c r="A609" t="s">
        <v>187</v>
      </c>
      <c r="B609" t="s">
        <v>188</v>
      </c>
      <c r="C609" t="s">
        <v>12</v>
      </c>
      <c r="D609" t="s">
        <v>13</v>
      </c>
      <c r="E609" t="s">
        <v>471</v>
      </c>
      <c r="F609" t="s">
        <v>303</v>
      </c>
      <c r="G609" t="s">
        <v>14</v>
      </c>
      <c r="H609" t="s">
        <v>14</v>
      </c>
      <c r="I609" t="s">
        <v>14</v>
      </c>
      <c r="J609" t="s">
        <v>14</v>
      </c>
      <c r="K609" t="s">
        <v>14</v>
      </c>
      <c r="L609" t="s">
        <v>14</v>
      </c>
      <c r="M609" t="s">
        <v>14</v>
      </c>
      <c r="N609" t="s">
        <v>14</v>
      </c>
      <c r="O609" t="s">
        <v>14</v>
      </c>
      <c r="P609" t="s">
        <v>14</v>
      </c>
      <c r="Q609" t="s">
        <v>14</v>
      </c>
      <c r="R609" t="s">
        <v>14</v>
      </c>
      <c r="S609" t="s">
        <v>14</v>
      </c>
      <c r="T609" t="s">
        <v>14</v>
      </c>
      <c r="U609" t="s">
        <v>14</v>
      </c>
      <c r="V609" t="s">
        <v>14</v>
      </c>
      <c r="W609" t="s">
        <v>14</v>
      </c>
      <c r="X609" t="s">
        <v>14</v>
      </c>
      <c r="Y609" t="s">
        <v>14</v>
      </c>
      <c r="Z609" t="s">
        <v>14</v>
      </c>
      <c r="AA609" t="s">
        <v>14</v>
      </c>
      <c r="AB609" t="s">
        <v>14</v>
      </c>
      <c r="AC609">
        <f t="shared" si="10"/>
        <v>0</v>
      </c>
    </row>
    <row r="610" spans="1:29" hidden="1" x14ac:dyDescent="0.25">
      <c r="A610" t="s">
        <v>187</v>
      </c>
      <c r="B610" t="s">
        <v>188</v>
      </c>
      <c r="C610" t="s">
        <v>15</v>
      </c>
      <c r="D610" t="s">
        <v>16</v>
      </c>
      <c r="E610" t="s">
        <v>471</v>
      </c>
      <c r="F610" t="s">
        <v>303</v>
      </c>
      <c r="G610">
        <v>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f t="shared" si="10"/>
        <v>0</v>
      </c>
    </row>
    <row r="611" spans="1:29" x14ac:dyDescent="0.25">
      <c r="A611" t="s">
        <v>189</v>
      </c>
      <c r="B611" t="s">
        <v>190</v>
      </c>
      <c r="C611" t="s">
        <v>2</v>
      </c>
      <c r="D611" t="s">
        <v>3</v>
      </c>
      <c r="E611" t="s">
        <v>165</v>
      </c>
      <c r="F611" t="s">
        <v>521</v>
      </c>
      <c r="G611">
        <v>99.811813354492202</v>
      </c>
      <c r="H611">
        <v>99.805328369140597</v>
      </c>
      <c r="I611">
        <v>99.900001525878906</v>
      </c>
      <c r="J611">
        <v>100</v>
      </c>
      <c r="K611">
        <v>99.930000305175795</v>
      </c>
      <c r="L611">
        <v>97.935050964355497</v>
      </c>
      <c r="M611">
        <v>100</v>
      </c>
      <c r="N611">
        <v>100</v>
      </c>
      <c r="O611">
        <v>100</v>
      </c>
      <c r="P611">
        <v>100</v>
      </c>
      <c r="Q611">
        <v>100</v>
      </c>
      <c r="R611">
        <v>100</v>
      </c>
      <c r="S611">
        <v>100</v>
      </c>
      <c r="T611">
        <v>100</v>
      </c>
      <c r="U611">
        <v>100</v>
      </c>
      <c r="V611">
        <v>100</v>
      </c>
      <c r="W611">
        <v>100</v>
      </c>
      <c r="X611">
        <v>100</v>
      </c>
      <c r="Y611">
        <v>100</v>
      </c>
      <c r="Z611">
        <v>100</v>
      </c>
      <c r="AA611">
        <v>100</v>
      </c>
      <c r="AB611">
        <v>100</v>
      </c>
      <c r="AC611">
        <f t="shared" si="10"/>
        <v>104.63724735804966</v>
      </c>
    </row>
    <row r="612" spans="1:29" hidden="1" x14ac:dyDescent="0.25">
      <c r="A612" t="s">
        <v>189</v>
      </c>
      <c r="B612" t="s">
        <v>190</v>
      </c>
      <c r="C612" t="s">
        <v>4</v>
      </c>
      <c r="D612" t="s">
        <v>5</v>
      </c>
      <c r="E612" t="s">
        <v>165</v>
      </c>
      <c r="F612" t="s">
        <v>521</v>
      </c>
      <c r="G612">
        <v>99.694053649902301</v>
      </c>
      <c r="H612">
        <v>99.738014221191406</v>
      </c>
      <c r="I612">
        <v>99.789733886718807</v>
      </c>
      <c r="J612">
        <v>100</v>
      </c>
      <c r="K612">
        <v>99.930000305175795</v>
      </c>
      <c r="L612">
        <v>97.491226196289105</v>
      </c>
      <c r="M612">
        <v>100</v>
      </c>
      <c r="N612">
        <v>100</v>
      </c>
      <c r="O612">
        <v>100</v>
      </c>
      <c r="P612">
        <v>100</v>
      </c>
      <c r="Q612">
        <v>100</v>
      </c>
      <c r="R612">
        <v>100</v>
      </c>
      <c r="S612">
        <v>100</v>
      </c>
      <c r="T612">
        <v>100</v>
      </c>
      <c r="U612">
        <v>100</v>
      </c>
      <c r="V612">
        <v>100</v>
      </c>
      <c r="W612">
        <v>100</v>
      </c>
      <c r="X612">
        <v>100</v>
      </c>
      <c r="Y612">
        <v>100</v>
      </c>
      <c r="Z612">
        <v>100</v>
      </c>
      <c r="AA612">
        <v>100</v>
      </c>
      <c r="AB612">
        <v>100</v>
      </c>
      <c r="AC612">
        <f t="shared" si="10"/>
        <v>104.60204896472749</v>
      </c>
    </row>
    <row r="613" spans="1:29" hidden="1" x14ac:dyDescent="0.25">
      <c r="A613" t="s">
        <v>189</v>
      </c>
      <c r="B613" t="s">
        <v>190</v>
      </c>
      <c r="C613" t="s">
        <v>6</v>
      </c>
      <c r="D613" t="s">
        <v>7</v>
      </c>
      <c r="E613" t="s">
        <v>165</v>
      </c>
      <c r="F613" t="s">
        <v>521</v>
      </c>
      <c r="G613">
        <v>99.917770385742202</v>
      </c>
      <c r="H613">
        <v>99.866477966308594</v>
      </c>
      <c r="I613">
        <v>100</v>
      </c>
      <c r="J613">
        <v>100</v>
      </c>
      <c r="K613">
        <v>99.930000305175795</v>
      </c>
      <c r="L613">
        <v>98.319190979003906</v>
      </c>
      <c r="M613">
        <v>100</v>
      </c>
      <c r="N613">
        <v>100</v>
      </c>
      <c r="O613">
        <v>100</v>
      </c>
      <c r="P613">
        <v>100</v>
      </c>
      <c r="Q613">
        <v>100</v>
      </c>
      <c r="R613">
        <v>100</v>
      </c>
      <c r="S613">
        <v>100</v>
      </c>
      <c r="T613">
        <v>100</v>
      </c>
      <c r="U613">
        <v>100</v>
      </c>
      <c r="V613">
        <v>100</v>
      </c>
      <c r="W613">
        <v>100</v>
      </c>
      <c r="X613">
        <v>100</v>
      </c>
      <c r="Y613">
        <v>100</v>
      </c>
      <c r="Z613">
        <v>100</v>
      </c>
      <c r="AA613">
        <v>100</v>
      </c>
      <c r="AB613">
        <v>100</v>
      </c>
      <c r="AC613">
        <f t="shared" si="10"/>
        <v>104.6682590302967</v>
      </c>
    </row>
    <row r="614" spans="1:29" hidden="1" x14ac:dyDescent="0.25">
      <c r="A614" t="s">
        <v>189</v>
      </c>
      <c r="B614" t="s">
        <v>190</v>
      </c>
      <c r="C614" t="s">
        <v>8</v>
      </c>
      <c r="D614" t="s">
        <v>9</v>
      </c>
      <c r="E614" t="s">
        <v>165</v>
      </c>
      <c r="F614" t="s">
        <v>521</v>
      </c>
      <c r="G614">
        <v>16.823814392089801</v>
      </c>
      <c r="H614">
        <v>12.181057929992701</v>
      </c>
      <c r="I614">
        <v>16.64599609375</v>
      </c>
      <c r="J614">
        <v>16.159217834472699</v>
      </c>
      <c r="K614">
        <v>15.583477973938001</v>
      </c>
      <c r="L614">
        <v>15.604788780212401</v>
      </c>
      <c r="M614">
        <v>14.244544982910201</v>
      </c>
      <c r="N614">
        <v>12.842054367065399</v>
      </c>
      <c r="O614">
        <v>12.9539804458618</v>
      </c>
      <c r="P614">
        <v>12.631456375122101</v>
      </c>
      <c r="Q614">
        <v>10.8949031829834</v>
      </c>
      <c r="R614">
        <v>11.202668190002401</v>
      </c>
      <c r="S614">
        <v>11.284167289733899</v>
      </c>
      <c r="T614">
        <v>8.0027837753295898</v>
      </c>
      <c r="U614">
        <v>5.7853631973266602</v>
      </c>
      <c r="V614">
        <v>0</v>
      </c>
      <c r="W614">
        <v>6.2680783271789604</v>
      </c>
      <c r="X614">
        <v>5.0140562057495099</v>
      </c>
      <c r="Y614">
        <v>4.2668743133544904</v>
      </c>
      <c r="Z614">
        <v>3.8872523307800302</v>
      </c>
      <c r="AA614">
        <v>4.8590655326843297</v>
      </c>
      <c r="AB614">
        <v>4.5068120956420898</v>
      </c>
      <c r="AC614">
        <f t="shared" si="10"/>
        <v>10.554400648389546</v>
      </c>
    </row>
    <row r="615" spans="1:29" hidden="1" x14ac:dyDescent="0.25">
      <c r="A615" t="s">
        <v>249</v>
      </c>
      <c r="B615" t="s">
        <v>250</v>
      </c>
      <c r="C615" t="s">
        <v>10</v>
      </c>
      <c r="D615" t="s">
        <v>11</v>
      </c>
      <c r="E615" t="s">
        <v>333</v>
      </c>
      <c r="F615" t="s">
        <v>217</v>
      </c>
      <c r="G615">
        <v>0</v>
      </c>
      <c r="H615">
        <v>0</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f t="shared" si="10"/>
        <v>0</v>
      </c>
    </row>
    <row r="616" spans="1:29" hidden="1" x14ac:dyDescent="0.25">
      <c r="A616" t="s">
        <v>189</v>
      </c>
      <c r="B616" t="s">
        <v>190</v>
      </c>
      <c r="C616" t="s">
        <v>12</v>
      </c>
      <c r="D616" t="s">
        <v>13</v>
      </c>
      <c r="E616" t="s">
        <v>165</v>
      </c>
      <c r="F616" t="s">
        <v>521</v>
      </c>
      <c r="G616">
        <v>3.6907327175140399</v>
      </c>
      <c r="H616">
        <v>0.360386341810226</v>
      </c>
      <c r="I616">
        <v>0.413393974304199</v>
      </c>
      <c r="J616">
        <v>0.41899442672729498</v>
      </c>
      <c r="K616">
        <v>0.60658580064773604</v>
      </c>
      <c r="L616">
        <v>0.90821522474288896</v>
      </c>
      <c r="M616">
        <v>0.32935363054275502</v>
      </c>
      <c r="N616">
        <v>0.28804609179496798</v>
      </c>
      <c r="O616">
        <v>0.141961440443993</v>
      </c>
      <c r="P616">
        <v>0.45571395754814098</v>
      </c>
      <c r="Q616">
        <v>0.31608060002326999</v>
      </c>
      <c r="R616">
        <v>6.8667843937873799E-2</v>
      </c>
      <c r="S616">
        <v>0</v>
      </c>
      <c r="T616">
        <v>0</v>
      </c>
      <c r="U616">
        <v>0</v>
      </c>
      <c r="V616">
        <v>0</v>
      </c>
      <c r="W616" t="s">
        <v>14</v>
      </c>
      <c r="X616" t="s">
        <v>14</v>
      </c>
      <c r="Y616" t="s">
        <v>14</v>
      </c>
      <c r="Z616" t="s">
        <v>14</v>
      </c>
      <c r="AA616" t="s">
        <v>14</v>
      </c>
      <c r="AB616" t="s">
        <v>14</v>
      </c>
      <c r="AC616">
        <f t="shared" si="10"/>
        <v>0.3808634309541612</v>
      </c>
    </row>
    <row r="617" spans="1:29" hidden="1" x14ac:dyDescent="0.25">
      <c r="A617" t="s">
        <v>189</v>
      </c>
      <c r="B617" t="s">
        <v>190</v>
      </c>
      <c r="C617" t="s">
        <v>15</v>
      </c>
      <c r="D617" t="s">
        <v>16</v>
      </c>
      <c r="E617" t="s">
        <v>165</v>
      </c>
      <c r="F617" t="s">
        <v>521</v>
      </c>
      <c r="G617">
        <v>0</v>
      </c>
      <c r="H617">
        <v>0</v>
      </c>
      <c r="I617">
        <v>0</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f t="shared" si="10"/>
        <v>0</v>
      </c>
    </row>
    <row r="618" spans="1:29" x14ac:dyDescent="0.25">
      <c r="A618" t="s">
        <v>191</v>
      </c>
      <c r="B618" t="s">
        <v>192</v>
      </c>
      <c r="C618" t="s">
        <v>2</v>
      </c>
      <c r="D618" t="s">
        <v>3</v>
      </c>
      <c r="E618" t="s">
        <v>165</v>
      </c>
      <c r="F618" t="s">
        <v>217</v>
      </c>
      <c r="G618">
        <v>100</v>
      </c>
      <c r="H618">
        <v>100</v>
      </c>
      <c r="I618">
        <v>100</v>
      </c>
      <c r="J618">
        <v>100</v>
      </c>
      <c r="K618">
        <v>100</v>
      </c>
      <c r="L618">
        <v>100</v>
      </c>
      <c r="M618">
        <v>100</v>
      </c>
      <c r="N618">
        <v>100</v>
      </c>
      <c r="O618">
        <v>100</v>
      </c>
      <c r="P618">
        <v>100</v>
      </c>
      <c r="Q618">
        <v>100</v>
      </c>
      <c r="R618">
        <v>100</v>
      </c>
      <c r="S618">
        <v>100</v>
      </c>
      <c r="T618">
        <v>100</v>
      </c>
      <c r="U618">
        <v>100</v>
      </c>
      <c r="V618">
        <v>100</v>
      </c>
      <c r="W618">
        <v>100</v>
      </c>
      <c r="X618">
        <v>100</v>
      </c>
      <c r="Y618">
        <v>100</v>
      </c>
      <c r="Z618">
        <v>100</v>
      </c>
      <c r="AA618">
        <v>100</v>
      </c>
      <c r="AB618">
        <v>100</v>
      </c>
      <c r="AC618">
        <f t="shared" si="10"/>
        <v>104.76190476190476</v>
      </c>
    </row>
    <row r="619" spans="1:29" hidden="1" x14ac:dyDescent="0.25">
      <c r="A619" t="s">
        <v>191</v>
      </c>
      <c r="B619" t="s">
        <v>192</v>
      </c>
      <c r="C619" t="s">
        <v>4</v>
      </c>
      <c r="D619" t="s">
        <v>5</v>
      </c>
      <c r="E619" t="s">
        <v>165</v>
      </c>
      <c r="F619" t="s">
        <v>217</v>
      </c>
      <c r="G619">
        <v>100</v>
      </c>
      <c r="H619">
        <v>100</v>
      </c>
      <c r="I619">
        <v>100</v>
      </c>
      <c r="J619">
        <v>100</v>
      </c>
      <c r="K619">
        <v>100</v>
      </c>
      <c r="L619">
        <v>100</v>
      </c>
      <c r="M619">
        <v>100</v>
      </c>
      <c r="N619">
        <v>100</v>
      </c>
      <c r="O619">
        <v>100</v>
      </c>
      <c r="P619">
        <v>100</v>
      </c>
      <c r="Q619">
        <v>100</v>
      </c>
      <c r="R619">
        <v>100</v>
      </c>
      <c r="S619">
        <v>100</v>
      </c>
      <c r="T619">
        <v>100</v>
      </c>
      <c r="U619">
        <v>100</v>
      </c>
      <c r="V619">
        <v>100</v>
      </c>
      <c r="W619">
        <v>100</v>
      </c>
      <c r="X619">
        <v>100</v>
      </c>
      <c r="Y619">
        <v>100</v>
      </c>
      <c r="Z619">
        <v>100</v>
      </c>
      <c r="AA619">
        <v>100</v>
      </c>
      <c r="AB619">
        <v>100</v>
      </c>
      <c r="AC619">
        <f t="shared" si="10"/>
        <v>104.76190476190476</v>
      </c>
    </row>
    <row r="620" spans="1:29" hidden="1" x14ac:dyDescent="0.25">
      <c r="A620" t="s">
        <v>191</v>
      </c>
      <c r="B620" t="s">
        <v>192</v>
      </c>
      <c r="C620" t="s">
        <v>6</v>
      </c>
      <c r="D620" t="s">
        <v>7</v>
      </c>
      <c r="E620" t="s">
        <v>165</v>
      </c>
      <c r="F620" t="s">
        <v>217</v>
      </c>
      <c r="G620">
        <v>100</v>
      </c>
      <c r="H620">
        <v>100</v>
      </c>
      <c r="I620">
        <v>100</v>
      </c>
      <c r="J620">
        <v>100</v>
      </c>
      <c r="K620">
        <v>100</v>
      </c>
      <c r="L620">
        <v>100</v>
      </c>
      <c r="M620">
        <v>100</v>
      </c>
      <c r="N620">
        <v>100</v>
      </c>
      <c r="O620">
        <v>100</v>
      </c>
      <c r="P620">
        <v>100</v>
      </c>
      <c r="Q620">
        <v>100</v>
      </c>
      <c r="R620">
        <v>100</v>
      </c>
      <c r="S620">
        <v>100</v>
      </c>
      <c r="T620">
        <v>100</v>
      </c>
      <c r="U620">
        <v>100</v>
      </c>
      <c r="V620">
        <v>100</v>
      </c>
      <c r="W620">
        <v>100</v>
      </c>
      <c r="X620">
        <v>100</v>
      </c>
      <c r="Y620">
        <v>100</v>
      </c>
      <c r="Z620">
        <v>100</v>
      </c>
      <c r="AA620">
        <v>100</v>
      </c>
      <c r="AB620">
        <v>100</v>
      </c>
      <c r="AC620">
        <f t="shared" si="10"/>
        <v>104.76190476190476</v>
      </c>
    </row>
    <row r="621" spans="1:29" hidden="1" x14ac:dyDescent="0.25">
      <c r="A621" t="s">
        <v>191</v>
      </c>
      <c r="B621" t="s">
        <v>192</v>
      </c>
      <c r="C621" t="s">
        <v>8</v>
      </c>
      <c r="D621" t="s">
        <v>9</v>
      </c>
      <c r="E621" t="s">
        <v>165</v>
      </c>
      <c r="F621" t="s">
        <v>217</v>
      </c>
      <c r="G621">
        <v>5.9568800926208496</v>
      </c>
      <c r="H621">
        <v>5.6985387802123997</v>
      </c>
      <c r="I621">
        <v>4.7180705070495597</v>
      </c>
      <c r="J621">
        <v>4.4678373336792001</v>
      </c>
      <c r="K621">
        <v>4.6216278076171902</v>
      </c>
      <c r="L621">
        <v>4.7625851631164604</v>
      </c>
      <c r="M621">
        <v>4.48531150817871</v>
      </c>
      <c r="N621">
        <v>4.6258025169372603</v>
      </c>
      <c r="O621">
        <v>4.7476277351379403</v>
      </c>
      <c r="P621">
        <v>4.2380409240722701</v>
      </c>
      <c r="Q621">
        <v>3.8261492252349898</v>
      </c>
      <c r="R621">
        <v>4.0839686393737802</v>
      </c>
      <c r="S621">
        <v>3.9379975795745898</v>
      </c>
      <c r="T621">
        <v>3.8666865825653098</v>
      </c>
      <c r="U621">
        <v>3.88447070121765</v>
      </c>
      <c r="V621">
        <v>0</v>
      </c>
      <c r="W621">
        <v>2.9222886562347399</v>
      </c>
      <c r="X621">
        <v>2.6683616638183598</v>
      </c>
      <c r="Y621">
        <v>2.3687803745269802</v>
      </c>
      <c r="Z621">
        <v>1.98985767364502</v>
      </c>
      <c r="AA621">
        <v>2.48732209205627</v>
      </c>
      <c r="AB621">
        <v>2.3785803318023699</v>
      </c>
      <c r="AC621">
        <f t="shared" si="10"/>
        <v>3.9398469470796149</v>
      </c>
    </row>
    <row r="622" spans="1:29" hidden="1" x14ac:dyDescent="0.25">
      <c r="A622" t="s">
        <v>251</v>
      </c>
      <c r="B622" t="s">
        <v>252</v>
      </c>
      <c r="C622" t="s">
        <v>10</v>
      </c>
      <c r="D622" t="s">
        <v>11</v>
      </c>
      <c r="E622" t="s">
        <v>165</v>
      </c>
      <c r="F622" t="s">
        <v>217</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f t="shared" si="10"/>
        <v>0</v>
      </c>
    </row>
    <row r="623" spans="1:29" hidden="1" x14ac:dyDescent="0.25">
      <c r="A623" t="s">
        <v>191</v>
      </c>
      <c r="B623" t="s">
        <v>192</v>
      </c>
      <c r="C623" t="s">
        <v>12</v>
      </c>
      <c r="D623" t="s">
        <v>13</v>
      </c>
      <c r="E623" t="s">
        <v>165</v>
      </c>
      <c r="F623" t="s">
        <v>217</v>
      </c>
      <c r="G623">
        <v>0.83608096837997403</v>
      </c>
      <c r="H623">
        <v>0.81768596172332797</v>
      </c>
      <c r="I623">
        <v>0.742670357227325</v>
      </c>
      <c r="J623">
        <v>1.71188676357269</v>
      </c>
      <c r="K623">
        <v>1.76319944858551</v>
      </c>
      <c r="L623">
        <v>1.94819748401642</v>
      </c>
      <c r="M623">
        <v>1.7313807010650599</v>
      </c>
      <c r="N623">
        <v>1.5792305469512899</v>
      </c>
      <c r="O623">
        <v>1.52558398246765</v>
      </c>
      <c r="P623">
        <v>1.70620000362396</v>
      </c>
      <c r="Q623">
        <v>1.3950266838073699</v>
      </c>
      <c r="R623">
        <v>1.1794581413269001</v>
      </c>
      <c r="S623">
        <v>1.22282826900482</v>
      </c>
      <c r="T623">
        <v>1.13722360134125</v>
      </c>
      <c r="U623">
        <v>0.90989774465560902</v>
      </c>
      <c r="V623">
        <v>0.96869260072708097</v>
      </c>
      <c r="W623" t="s">
        <v>14</v>
      </c>
      <c r="X623" t="s">
        <v>14</v>
      </c>
      <c r="Y623" t="s">
        <v>14</v>
      </c>
      <c r="Z623" t="s">
        <v>14</v>
      </c>
      <c r="AA623" t="s">
        <v>14</v>
      </c>
      <c r="AB623" t="s">
        <v>14</v>
      </c>
      <c r="AC623">
        <f t="shared" si="10"/>
        <v>1.0083449170702972</v>
      </c>
    </row>
    <row r="624" spans="1:29" hidden="1" x14ac:dyDescent="0.25">
      <c r="A624" t="s">
        <v>191</v>
      </c>
      <c r="B624" t="s">
        <v>192</v>
      </c>
      <c r="C624" t="s">
        <v>15</v>
      </c>
      <c r="D624" t="s">
        <v>16</v>
      </c>
      <c r="E624" t="s">
        <v>165</v>
      </c>
      <c r="F624" t="s">
        <v>217</v>
      </c>
      <c r="G624">
        <v>13742999552</v>
      </c>
      <c r="H624">
        <v>15162000384</v>
      </c>
      <c r="I624">
        <v>21353000960</v>
      </c>
      <c r="J624">
        <v>27868999680</v>
      </c>
      <c r="K624">
        <v>36537999360</v>
      </c>
      <c r="L624">
        <v>42866999296</v>
      </c>
      <c r="M624">
        <v>51629998080</v>
      </c>
      <c r="N624">
        <v>67150999552</v>
      </c>
      <c r="O624">
        <v>72805998592</v>
      </c>
      <c r="P624">
        <v>75827003392</v>
      </c>
      <c r="Q624">
        <v>83855998976</v>
      </c>
      <c r="R624">
        <v>106101997568</v>
      </c>
      <c r="S624">
        <v>121702998016</v>
      </c>
      <c r="T624">
        <v>129367998464</v>
      </c>
      <c r="U624">
        <v>142926004224</v>
      </c>
      <c r="V624">
        <v>168389001216</v>
      </c>
      <c r="W624">
        <v>140596494336</v>
      </c>
      <c r="X624">
        <v>145319870464</v>
      </c>
      <c r="Y624">
        <v>149307850752</v>
      </c>
      <c r="Z624">
        <v>150903308288</v>
      </c>
      <c r="AA624">
        <v>146531876864</v>
      </c>
      <c r="AB624">
        <v>148015726592</v>
      </c>
      <c r="AC624">
        <f t="shared" si="10"/>
        <v>97998339267.047623</v>
      </c>
    </row>
    <row r="625" spans="1:29" x14ac:dyDescent="0.25">
      <c r="A625" t="s">
        <v>193</v>
      </c>
      <c r="B625" t="s">
        <v>194</v>
      </c>
      <c r="C625" t="s">
        <v>2</v>
      </c>
      <c r="D625" t="s">
        <v>3</v>
      </c>
      <c r="E625" t="s">
        <v>471</v>
      </c>
      <c r="F625" t="s">
        <v>305</v>
      </c>
      <c r="G625">
        <v>43.700000762939503</v>
      </c>
      <c r="H625">
        <v>44.837512969970703</v>
      </c>
      <c r="I625">
        <v>46.858070373535199</v>
      </c>
      <c r="J625">
        <v>48.299999237060497</v>
      </c>
      <c r="K625">
        <v>50.885829925537102</v>
      </c>
      <c r="L625">
        <v>41.25</v>
      </c>
      <c r="M625">
        <v>55.093448638916001</v>
      </c>
      <c r="N625">
        <v>56.929794311523402</v>
      </c>
      <c r="O625">
        <v>60.5</v>
      </c>
      <c r="P625">
        <v>60.990779876708999</v>
      </c>
      <c r="Q625">
        <v>64.199996948242202</v>
      </c>
      <c r="R625">
        <v>64.062561035156307</v>
      </c>
      <c r="S625">
        <v>56.509998321533203</v>
      </c>
      <c r="T625">
        <v>70.699996948242202</v>
      </c>
      <c r="U625">
        <v>78.300003051757798</v>
      </c>
      <c r="V625">
        <v>74.078842163085895</v>
      </c>
      <c r="W625">
        <v>69.897209167480497</v>
      </c>
      <c r="X625">
        <v>73.244010925292997</v>
      </c>
      <c r="Y625">
        <v>73.880020141601605</v>
      </c>
      <c r="Z625">
        <v>72.7750244140625</v>
      </c>
      <c r="AA625">
        <v>72.449066162109403</v>
      </c>
      <c r="AB625">
        <v>73.087028503417997</v>
      </c>
      <c r="AC625">
        <f t="shared" si="10"/>
        <v>64.406152089436844</v>
      </c>
    </row>
    <row r="626" spans="1:29" hidden="1" x14ac:dyDescent="0.25">
      <c r="A626" t="s">
        <v>193</v>
      </c>
      <c r="B626" t="s">
        <v>194</v>
      </c>
      <c r="C626" t="s">
        <v>4</v>
      </c>
      <c r="D626" t="s">
        <v>5</v>
      </c>
      <c r="E626" t="s">
        <v>471</v>
      </c>
      <c r="F626" t="s">
        <v>305</v>
      </c>
      <c r="G626">
        <v>14.868925094604499</v>
      </c>
      <c r="H626">
        <v>17.3282566070557</v>
      </c>
      <c r="I626">
        <v>19.7857666015625</v>
      </c>
      <c r="J626">
        <v>23.985052108764599</v>
      </c>
      <c r="K626">
        <v>24.7903156280518</v>
      </c>
      <c r="L626">
        <v>7.86002397537231</v>
      </c>
      <c r="M626">
        <v>31.448940277099599</v>
      </c>
      <c r="N626">
        <v>32.535453796386697</v>
      </c>
      <c r="O626">
        <v>36.822742462158203</v>
      </c>
      <c r="P626">
        <v>37.940998077392599</v>
      </c>
      <c r="Q626">
        <v>55.351181030273402</v>
      </c>
      <c r="R626">
        <v>41.975456237792997</v>
      </c>
      <c r="S626">
        <v>23.6431789398193</v>
      </c>
      <c r="T626">
        <v>50.829639434814503</v>
      </c>
      <c r="U626">
        <v>63.965023040771499</v>
      </c>
      <c r="V626">
        <v>57.596256256103501</v>
      </c>
      <c r="W626">
        <v>49.0085258483887</v>
      </c>
      <c r="X626">
        <v>55.349861145019503</v>
      </c>
      <c r="Y626">
        <v>56.479915618896499</v>
      </c>
      <c r="Z626">
        <v>54.608638763427699</v>
      </c>
      <c r="AA626">
        <v>53.861736297607401</v>
      </c>
      <c r="AB626">
        <v>55.075038909912102</v>
      </c>
      <c r="AC626">
        <f t="shared" si="10"/>
        <v>41.19575838815598</v>
      </c>
    </row>
    <row r="627" spans="1:29" hidden="1" x14ac:dyDescent="0.25">
      <c r="A627" t="s">
        <v>193</v>
      </c>
      <c r="B627" t="s">
        <v>194</v>
      </c>
      <c r="C627" t="s">
        <v>6</v>
      </c>
      <c r="D627" t="s">
        <v>7</v>
      </c>
      <c r="E627" t="s">
        <v>471</v>
      </c>
      <c r="F627" t="s">
        <v>305</v>
      </c>
      <c r="G627">
        <v>80.5</v>
      </c>
      <c r="H627">
        <v>79.006820678710895</v>
      </c>
      <c r="I627">
        <v>79.581024169921903</v>
      </c>
      <c r="J627">
        <v>76.900001525878906</v>
      </c>
      <c r="K627">
        <v>80.753242492675795</v>
      </c>
      <c r="L627">
        <v>78.440002441406307</v>
      </c>
      <c r="M627">
        <v>80.720657348632798</v>
      </c>
      <c r="N627">
        <v>82.658409118652301</v>
      </c>
      <c r="O627">
        <v>84.800003051757798</v>
      </c>
      <c r="P627">
        <v>84.012001037597699</v>
      </c>
      <c r="Q627">
        <v>72.800003051757798</v>
      </c>
      <c r="R627">
        <v>84.951492309570298</v>
      </c>
      <c r="S627">
        <v>86.760002136230497</v>
      </c>
      <c r="T627">
        <v>88.5</v>
      </c>
      <c r="U627">
        <v>90.800003051757798</v>
      </c>
      <c r="V627">
        <v>88.071029663085895</v>
      </c>
      <c r="W627">
        <v>88.532760620117202</v>
      </c>
      <c r="X627">
        <v>88.975944519042997</v>
      </c>
      <c r="Y627">
        <v>89.094932556152301</v>
      </c>
      <c r="Z627">
        <v>88.668670654296903</v>
      </c>
      <c r="AA627">
        <v>88.818077087402301</v>
      </c>
      <c r="AB627">
        <v>88.889404296875</v>
      </c>
      <c r="AC627">
        <f t="shared" si="10"/>
        <v>88.201641991024928</v>
      </c>
    </row>
    <row r="628" spans="1:29" hidden="1" x14ac:dyDescent="0.25">
      <c r="A628" t="s">
        <v>193</v>
      </c>
      <c r="B628" t="s">
        <v>194</v>
      </c>
      <c r="C628" t="s">
        <v>8</v>
      </c>
      <c r="D628" t="s">
        <v>9</v>
      </c>
      <c r="E628" t="s">
        <v>471</v>
      </c>
      <c r="F628" t="s">
        <v>305</v>
      </c>
      <c r="G628">
        <v>19.4794406890869</v>
      </c>
      <c r="H628">
        <v>18.564702987670898</v>
      </c>
      <c r="I628">
        <v>22.164169311523398</v>
      </c>
      <c r="J628">
        <v>28.8337306976318</v>
      </c>
      <c r="K628">
        <v>27.123695373535199</v>
      </c>
      <c r="L628">
        <v>24.572774887085</v>
      </c>
      <c r="M628">
        <v>20.6761569976807</v>
      </c>
      <c r="N628">
        <v>23.301805496215799</v>
      </c>
      <c r="O628">
        <v>22.873619079589801</v>
      </c>
      <c r="P628">
        <v>23.6325073242188</v>
      </c>
      <c r="Q628">
        <v>23.222188949585</v>
      </c>
      <c r="R628">
        <v>23.116071701049801</v>
      </c>
      <c r="S628">
        <v>21.531936645507798</v>
      </c>
      <c r="T628">
        <v>21.544557571411101</v>
      </c>
      <c r="U628">
        <v>22.587364196777301</v>
      </c>
      <c r="V628">
        <v>0</v>
      </c>
      <c r="W628">
        <v>16.4159641265869</v>
      </c>
      <c r="X628">
        <v>15.1369714736938</v>
      </c>
      <c r="Y628">
        <v>13.5350751876831</v>
      </c>
      <c r="Z628">
        <v>11.2720031738281</v>
      </c>
      <c r="AA628">
        <v>14.090003013610801</v>
      </c>
      <c r="AB628">
        <v>13.508513450622599</v>
      </c>
      <c r="AC628">
        <f t="shared" si="10"/>
        <v>20.342059634980693</v>
      </c>
    </row>
    <row r="629" spans="1:29" hidden="1" x14ac:dyDescent="0.25">
      <c r="A629" t="s">
        <v>253</v>
      </c>
      <c r="B629" t="s">
        <v>254</v>
      </c>
      <c r="C629" t="s">
        <v>10</v>
      </c>
      <c r="D629" t="s">
        <v>11</v>
      </c>
      <c r="E629" t="s">
        <v>279</v>
      </c>
      <c r="F629" t="s">
        <v>521</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f t="shared" si="10"/>
        <v>0</v>
      </c>
    </row>
    <row r="630" spans="1:29" hidden="1" x14ac:dyDescent="0.25">
      <c r="A630" t="s">
        <v>193</v>
      </c>
      <c r="B630" t="s">
        <v>194</v>
      </c>
      <c r="C630" t="s">
        <v>12</v>
      </c>
      <c r="D630" t="s">
        <v>13</v>
      </c>
      <c r="E630" t="s">
        <v>471</v>
      </c>
      <c r="F630" t="s">
        <v>305</v>
      </c>
      <c r="G630">
        <v>0</v>
      </c>
      <c r="H630">
        <v>0</v>
      </c>
      <c r="I630">
        <v>0</v>
      </c>
      <c r="J630">
        <v>0</v>
      </c>
      <c r="K630">
        <v>0</v>
      </c>
      <c r="L630">
        <v>0</v>
      </c>
      <c r="M630">
        <v>0</v>
      </c>
      <c r="N630">
        <v>0</v>
      </c>
      <c r="O630">
        <v>0</v>
      </c>
      <c r="P630">
        <v>0</v>
      </c>
      <c r="Q630">
        <v>0</v>
      </c>
      <c r="R630">
        <v>0</v>
      </c>
      <c r="S630">
        <v>0</v>
      </c>
      <c r="T630">
        <v>0</v>
      </c>
      <c r="U630">
        <v>0</v>
      </c>
      <c r="V630">
        <v>0</v>
      </c>
      <c r="W630" t="s">
        <v>14</v>
      </c>
      <c r="X630" t="s">
        <v>14</v>
      </c>
      <c r="Y630" t="s">
        <v>14</v>
      </c>
      <c r="Z630" t="s">
        <v>14</v>
      </c>
      <c r="AA630" t="s">
        <v>14</v>
      </c>
      <c r="AB630" t="s">
        <v>14</v>
      </c>
      <c r="AC630">
        <f t="shared" si="10"/>
        <v>0</v>
      </c>
    </row>
    <row r="631" spans="1:29" hidden="1" x14ac:dyDescent="0.25">
      <c r="A631" t="s">
        <v>193</v>
      </c>
      <c r="B631" t="s">
        <v>194</v>
      </c>
      <c r="C631" t="s">
        <v>15</v>
      </c>
      <c r="D631" t="s">
        <v>16</v>
      </c>
      <c r="E631" t="s">
        <v>471</v>
      </c>
      <c r="F631" t="s">
        <v>305</v>
      </c>
      <c r="G631">
        <v>0</v>
      </c>
      <c r="H631">
        <v>0</v>
      </c>
      <c r="I631">
        <v>0</v>
      </c>
      <c r="J631">
        <v>0</v>
      </c>
      <c r="K631">
        <v>0</v>
      </c>
      <c r="L631">
        <v>0</v>
      </c>
      <c r="M631">
        <v>0</v>
      </c>
      <c r="N631">
        <v>0</v>
      </c>
      <c r="O631">
        <v>0</v>
      </c>
      <c r="P631">
        <v>0</v>
      </c>
      <c r="Q631">
        <v>0</v>
      </c>
      <c r="R631">
        <v>0</v>
      </c>
      <c r="S631">
        <v>0</v>
      </c>
      <c r="T631">
        <v>3000000</v>
      </c>
      <c r="U631">
        <v>4000000</v>
      </c>
      <c r="V631">
        <v>3000000</v>
      </c>
      <c r="W631">
        <v>2500000</v>
      </c>
      <c r="X631">
        <v>3125000</v>
      </c>
      <c r="Y631">
        <v>3156250</v>
      </c>
      <c r="Z631">
        <v>2945312.5</v>
      </c>
      <c r="AA631">
        <v>2931640.5</v>
      </c>
      <c r="AB631">
        <v>3039550.75</v>
      </c>
      <c r="AC631">
        <f t="shared" si="10"/>
        <v>1318940.6547619049</v>
      </c>
    </row>
    <row r="632" spans="1:29" x14ac:dyDescent="0.25">
      <c r="A632" t="s">
        <v>195</v>
      </c>
      <c r="B632" t="s">
        <v>196</v>
      </c>
      <c r="C632" t="s">
        <v>2</v>
      </c>
      <c r="D632" t="s">
        <v>3</v>
      </c>
      <c r="E632" t="s">
        <v>165</v>
      </c>
      <c r="F632" t="s">
        <v>217</v>
      </c>
      <c r="G632">
        <v>100</v>
      </c>
      <c r="H632">
        <v>100</v>
      </c>
      <c r="I632">
        <v>100</v>
      </c>
      <c r="J632">
        <v>100</v>
      </c>
      <c r="K632">
        <v>100</v>
      </c>
      <c r="L632">
        <v>100</v>
      </c>
      <c r="M632">
        <v>100</v>
      </c>
      <c r="N632">
        <v>100</v>
      </c>
      <c r="O632">
        <v>100</v>
      </c>
      <c r="P632">
        <v>100</v>
      </c>
      <c r="Q632">
        <v>100</v>
      </c>
      <c r="R632">
        <v>100</v>
      </c>
      <c r="S632">
        <v>100</v>
      </c>
      <c r="T632">
        <v>100</v>
      </c>
      <c r="U632">
        <v>100</v>
      </c>
      <c r="V632">
        <v>100</v>
      </c>
      <c r="W632">
        <v>100</v>
      </c>
      <c r="X632">
        <v>100</v>
      </c>
      <c r="Y632">
        <v>100</v>
      </c>
      <c r="Z632">
        <v>100</v>
      </c>
      <c r="AA632">
        <v>100</v>
      </c>
      <c r="AB632">
        <v>100</v>
      </c>
      <c r="AC632">
        <f t="shared" si="10"/>
        <v>104.76190476190476</v>
      </c>
    </row>
    <row r="633" spans="1:29" hidden="1" x14ac:dyDescent="0.25">
      <c r="A633" t="s">
        <v>195</v>
      </c>
      <c r="B633" t="s">
        <v>196</v>
      </c>
      <c r="C633" t="s">
        <v>4</v>
      </c>
      <c r="D633" t="s">
        <v>5</v>
      </c>
      <c r="E633" t="s">
        <v>165</v>
      </c>
      <c r="F633" t="s">
        <v>217</v>
      </c>
      <c r="G633">
        <v>100</v>
      </c>
      <c r="H633">
        <v>100</v>
      </c>
      <c r="I633">
        <v>100</v>
      </c>
      <c r="J633">
        <v>100</v>
      </c>
      <c r="K633">
        <v>100</v>
      </c>
      <c r="L633">
        <v>100</v>
      </c>
      <c r="M633">
        <v>100</v>
      </c>
      <c r="N633">
        <v>100</v>
      </c>
      <c r="O633">
        <v>100</v>
      </c>
      <c r="P633">
        <v>100</v>
      </c>
      <c r="Q633">
        <v>100</v>
      </c>
      <c r="R633">
        <v>100</v>
      </c>
      <c r="S633">
        <v>100</v>
      </c>
      <c r="T633">
        <v>100</v>
      </c>
      <c r="U633">
        <v>100</v>
      </c>
      <c r="V633">
        <v>100</v>
      </c>
      <c r="W633">
        <v>100</v>
      </c>
      <c r="X633">
        <v>100</v>
      </c>
      <c r="Y633">
        <v>100</v>
      </c>
      <c r="Z633">
        <v>100</v>
      </c>
      <c r="AA633">
        <v>100</v>
      </c>
      <c r="AB633">
        <v>100</v>
      </c>
      <c r="AC633">
        <f t="shared" si="10"/>
        <v>104.76190476190476</v>
      </c>
    </row>
    <row r="634" spans="1:29" hidden="1" x14ac:dyDescent="0.25">
      <c r="A634" t="s">
        <v>195</v>
      </c>
      <c r="B634" t="s">
        <v>196</v>
      </c>
      <c r="C634" t="s">
        <v>6</v>
      </c>
      <c r="D634" t="s">
        <v>7</v>
      </c>
      <c r="E634" t="s">
        <v>165</v>
      </c>
      <c r="F634" t="s">
        <v>217</v>
      </c>
      <c r="G634">
        <v>100</v>
      </c>
      <c r="H634">
        <v>100</v>
      </c>
      <c r="I634">
        <v>100</v>
      </c>
      <c r="J634">
        <v>100</v>
      </c>
      <c r="K634">
        <v>100</v>
      </c>
      <c r="L634">
        <v>100</v>
      </c>
      <c r="M634">
        <v>100</v>
      </c>
      <c r="N634">
        <v>100</v>
      </c>
      <c r="O634">
        <v>100</v>
      </c>
      <c r="P634">
        <v>100</v>
      </c>
      <c r="Q634">
        <v>100</v>
      </c>
      <c r="R634">
        <v>100</v>
      </c>
      <c r="S634">
        <v>100</v>
      </c>
      <c r="T634">
        <v>100</v>
      </c>
      <c r="U634">
        <v>100</v>
      </c>
      <c r="V634">
        <v>100</v>
      </c>
      <c r="W634">
        <v>100</v>
      </c>
      <c r="X634">
        <v>100</v>
      </c>
      <c r="Y634">
        <v>100</v>
      </c>
      <c r="Z634">
        <v>100</v>
      </c>
      <c r="AA634">
        <v>100</v>
      </c>
      <c r="AB634">
        <v>100</v>
      </c>
      <c r="AC634">
        <f t="shared" si="10"/>
        <v>104.76190476190476</v>
      </c>
    </row>
    <row r="635" spans="1:29" hidden="1" x14ac:dyDescent="0.25">
      <c r="A635" t="s">
        <v>195</v>
      </c>
      <c r="B635" t="s">
        <v>196</v>
      </c>
      <c r="C635" t="s">
        <v>8</v>
      </c>
      <c r="D635" t="s">
        <v>9</v>
      </c>
      <c r="E635" t="s">
        <v>165</v>
      </c>
      <c r="F635" t="s">
        <v>217</v>
      </c>
      <c r="G635">
        <v>3.2000000476837198</v>
      </c>
      <c r="H635">
        <v>3.1746032238006601</v>
      </c>
      <c r="I635">
        <v>3.1007752418518102</v>
      </c>
      <c r="J635">
        <v>2.98507452011108</v>
      </c>
      <c r="K635">
        <v>2.9411764144897501</v>
      </c>
      <c r="L635">
        <v>2.7586207389831499</v>
      </c>
      <c r="M635">
        <v>3.31125831604004</v>
      </c>
      <c r="N635">
        <v>3.2258064746856698</v>
      </c>
      <c r="O635">
        <v>3.0120482444763201</v>
      </c>
      <c r="P635">
        <v>2.87356328964233</v>
      </c>
      <c r="Q635">
        <v>2.8248586654663099</v>
      </c>
      <c r="R635">
        <v>2.9239766597747798</v>
      </c>
      <c r="S635">
        <v>2.8409090042114298</v>
      </c>
      <c r="T635">
        <v>3.1746032238006601</v>
      </c>
      <c r="U635">
        <v>3.0303030014038099</v>
      </c>
      <c r="V635">
        <v>0</v>
      </c>
      <c r="W635">
        <v>2.2614538669586199</v>
      </c>
      <c r="X635">
        <v>2.1165900230407702</v>
      </c>
      <c r="Y635">
        <v>1.8520866632461499</v>
      </c>
      <c r="Z635">
        <v>1.5575326681137101</v>
      </c>
      <c r="AA635">
        <v>1.94691574573517</v>
      </c>
      <c r="AB635">
        <v>1.86828124523163</v>
      </c>
      <c r="AC635">
        <f t="shared" si="10"/>
        <v>2.7133541561308365</v>
      </c>
    </row>
    <row r="636" spans="1:29" hidden="1" x14ac:dyDescent="0.25">
      <c r="A636" t="s">
        <v>257</v>
      </c>
      <c r="B636" t="s">
        <v>258</v>
      </c>
      <c r="C636" t="s">
        <v>10</v>
      </c>
      <c r="D636" t="s">
        <v>11</v>
      </c>
      <c r="E636" t="s">
        <v>333</v>
      </c>
      <c r="F636" t="s">
        <v>521</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f t="shared" si="10"/>
        <v>0</v>
      </c>
    </row>
    <row r="637" spans="1:29" hidden="1" x14ac:dyDescent="0.25">
      <c r="A637" t="s">
        <v>195</v>
      </c>
      <c r="B637" t="s">
        <v>196</v>
      </c>
      <c r="C637" t="s">
        <v>12</v>
      </c>
      <c r="D637" t="s">
        <v>13</v>
      </c>
      <c r="E637" t="s">
        <v>165</v>
      </c>
      <c r="F637" t="s">
        <v>217</v>
      </c>
      <c r="G637">
        <v>100</v>
      </c>
      <c r="H637">
        <v>100</v>
      </c>
      <c r="I637">
        <v>100</v>
      </c>
      <c r="J637">
        <v>100</v>
      </c>
      <c r="K637">
        <v>100</v>
      </c>
      <c r="L637">
        <v>100</v>
      </c>
      <c r="M637">
        <v>100</v>
      </c>
      <c r="N637">
        <v>100</v>
      </c>
      <c r="O637">
        <v>100</v>
      </c>
      <c r="P637">
        <v>100</v>
      </c>
      <c r="Q637">
        <v>100</v>
      </c>
      <c r="R637">
        <v>100</v>
      </c>
      <c r="S637">
        <v>100</v>
      </c>
      <c r="T637">
        <v>100</v>
      </c>
      <c r="U637">
        <v>100</v>
      </c>
      <c r="V637">
        <v>100</v>
      </c>
      <c r="W637" t="s">
        <v>14</v>
      </c>
      <c r="X637" t="s">
        <v>14</v>
      </c>
      <c r="Y637" t="s">
        <v>14</v>
      </c>
      <c r="Z637" t="s">
        <v>14</v>
      </c>
      <c r="AA637" t="s">
        <v>14</v>
      </c>
      <c r="AB637" t="s">
        <v>14</v>
      </c>
      <c r="AC637">
        <f t="shared" si="10"/>
        <v>76.19047619047619</v>
      </c>
    </row>
    <row r="638" spans="1:29" hidden="1" x14ac:dyDescent="0.25">
      <c r="A638" t="s">
        <v>195</v>
      </c>
      <c r="B638" t="s">
        <v>196</v>
      </c>
      <c r="C638" t="s">
        <v>15</v>
      </c>
      <c r="D638" t="s">
        <v>16</v>
      </c>
      <c r="E638" t="s">
        <v>165</v>
      </c>
      <c r="F638" t="s">
        <v>217</v>
      </c>
      <c r="G638">
        <v>0</v>
      </c>
      <c r="H638">
        <v>0</v>
      </c>
      <c r="I638">
        <v>0</v>
      </c>
      <c r="J638">
        <v>0</v>
      </c>
      <c r="K638">
        <v>0</v>
      </c>
      <c r="L638">
        <v>0</v>
      </c>
      <c r="M638">
        <v>0</v>
      </c>
      <c r="N638">
        <v>0</v>
      </c>
      <c r="O638">
        <v>0</v>
      </c>
      <c r="P638">
        <v>0</v>
      </c>
      <c r="Q638">
        <v>0</v>
      </c>
      <c r="R638">
        <v>0</v>
      </c>
      <c r="S638">
        <v>0</v>
      </c>
      <c r="T638">
        <v>0</v>
      </c>
      <c r="U638">
        <v>0</v>
      </c>
      <c r="V638">
        <v>0</v>
      </c>
      <c r="W638">
        <v>0</v>
      </c>
      <c r="X638">
        <v>0</v>
      </c>
      <c r="Y638">
        <v>0</v>
      </c>
      <c r="Z638">
        <v>0</v>
      </c>
      <c r="AA638">
        <v>0</v>
      </c>
      <c r="AB638">
        <v>0</v>
      </c>
      <c r="AC638">
        <f t="shared" si="10"/>
        <v>0</v>
      </c>
    </row>
    <row r="639" spans="1:29" x14ac:dyDescent="0.25">
      <c r="A639" t="s">
        <v>197</v>
      </c>
      <c r="B639" t="s">
        <v>198</v>
      </c>
      <c r="C639" t="s">
        <v>2</v>
      </c>
      <c r="D639" t="s">
        <v>3</v>
      </c>
      <c r="E639" t="s">
        <v>165</v>
      </c>
      <c r="F639" t="s">
        <v>217</v>
      </c>
      <c r="G639">
        <v>100</v>
      </c>
      <c r="H639">
        <v>100</v>
      </c>
      <c r="I639">
        <v>100</v>
      </c>
      <c r="J639">
        <v>100</v>
      </c>
      <c r="K639">
        <v>100</v>
      </c>
      <c r="L639">
        <v>100</v>
      </c>
      <c r="M639">
        <v>100</v>
      </c>
      <c r="N639">
        <v>100</v>
      </c>
      <c r="O639">
        <v>100</v>
      </c>
      <c r="P639">
        <v>100</v>
      </c>
      <c r="Q639">
        <v>100</v>
      </c>
      <c r="R639">
        <v>100</v>
      </c>
      <c r="S639">
        <v>100</v>
      </c>
      <c r="T639">
        <v>100</v>
      </c>
      <c r="U639">
        <v>100</v>
      </c>
      <c r="V639">
        <v>100</v>
      </c>
      <c r="W639">
        <v>100</v>
      </c>
      <c r="X639">
        <v>100</v>
      </c>
      <c r="Y639">
        <v>100</v>
      </c>
      <c r="Z639">
        <v>100</v>
      </c>
      <c r="AA639">
        <v>100</v>
      </c>
      <c r="AB639">
        <v>100</v>
      </c>
      <c r="AC639">
        <f t="shared" si="10"/>
        <v>104.76190476190476</v>
      </c>
    </row>
    <row r="640" spans="1:29" hidden="1" x14ac:dyDescent="0.25">
      <c r="A640" t="s">
        <v>197</v>
      </c>
      <c r="B640" t="s">
        <v>198</v>
      </c>
      <c r="C640" t="s">
        <v>4</v>
      </c>
      <c r="D640" t="s">
        <v>5</v>
      </c>
      <c r="E640" t="s">
        <v>165</v>
      </c>
      <c r="F640" t="s">
        <v>217</v>
      </c>
      <c r="G640">
        <v>100</v>
      </c>
      <c r="H640">
        <v>100</v>
      </c>
      <c r="I640">
        <v>100</v>
      </c>
      <c r="J640">
        <v>100</v>
      </c>
      <c r="K640">
        <v>100</v>
      </c>
      <c r="L640">
        <v>100</v>
      </c>
      <c r="M640">
        <v>100</v>
      </c>
      <c r="N640">
        <v>100</v>
      </c>
      <c r="O640">
        <v>100</v>
      </c>
      <c r="P640">
        <v>100</v>
      </c>
      <c r="Q640">
        <v>100</v>
      </c>
      <c r="R640">
        <v>100</v>
      </c>
      <c r="S640">
        <v>100</v>
      </c>
      <c r="T640">
        <v>100</v>
      </c>
      <c r="U640">
        <v>100</v>
      </c>
      <c r="V640">
        <v>100</v>
      </c>
      <c r="W640">
        <v>100</v>
      </c>
      <c r="X640">
        <v>100</v>
      </c>
      <c r="Y640">
        <v>100</v>
      </c>
      <c r="Z640">
        <v>100</v>
      </c>
      <c r="AA640">
        <v>100</v>
      </c>
      <c r="AB640">
        <v>100</v>
      </c>
      <c r="AC640">
        <f t="shared" si="10"/>
        <v>104.76190476190476</v>
      </c>
    </row>
    <row r="641" spans="1:29" hidden="1" x14ac:dyDescent="0.25">
      <c r="A641" t="s">
        <v>197</v>
      </c>
      <c r="B641" t="s">
        <v>198</v>
      </c>
      <c r="C641" t="s">
        <v>6</v>
      </c>
      <c r="D641" t="s">
        <v>7</v>
      </c>
      <c r="E641" t="s">
        <v>165</v>
      </c>
      <c r="F641" t="s">
        <v>217</v>
      </c>
      <c r="G641">
        <v>100</v>
      </c>
      <c r="H641">
        <v>100</v>
      </c>
      <c r="I641">
        <v>100</v>
      </c>
      <c r="J641">
        <v>100</v>
      </c>
      <c r="K641">
        <v>100</v>
      </c>
      <c r="L641">
        <v>100</v>
      </c>
      <c r="M641">
        <v>100</v>
      </c>
      <c r="N641">
        <v>100</v>
      </c>
      <c r="O641">
        <v>100</v>
      </c>
      <c r="P641">
        <v>100</v>
      </c>
      <c r="Q641">
        <v>100</v>
      </c>
      <c r="R641">
        <v>100</v>
      </c>
      <c r="S641">
        <v>100</v>
      </c>
      <c r="T641">
        <v>100</v>
      </c>
      <c r="U641">
        <v>100</v>
      </c>
      <c r="V641">
        <v>100</v>
      </c>
      <c r="W641">
        <v>100</v>
      </c>
      <c r="X641">
        <v>100</v>
      </c>
      <c r="Y641">
        <v>100</v>
      </c>
      <c r="Z641">
        <v>100</v>
      </c>
      <c r="AA641">
        <v>100</v>
      </c>
      <c r="AB641">
        <v>100</v>
      </c>
      <c r="AC641">
        <f t="shared" si="10"/>
        <v>104.76190476190476</v>
      </c>
    </row>
    <row r="642" spans="1:29" hidden="1" x14ac:dyDescent="0.25">
      <c r="A642" t="s">
        <v>197</v>
      </c>
      <c r="B642" t="s">
        <v>198</v>
      </c>
      <c r="C642" t="s">
        <v>8</v>
      </c>
      <c r="D642" t="s">
        <v>9</v>
      </c>
      <c r="E642" t="s">
        <v>165</v>
      </c>
      <c r="F642" t="s">
        <v>217</v>
      </c>
      <c r="G642">
        <v>7.9981284141540501</v>
      </c>
      <c r="H642">
        <v>9.3149442672729492</v>
      </c>
      <c r="I642">
        <v>7.3760309219360396</v>
      </c>
      <c r="J642">
        <v>8.5070371627807599</v>
      </c>
      <c r="K642">
        <v>8.8398818969726598</v>
      </c>
      <c r="L642">
        <v>9.4199609756469709</v>
      </c>
      <c r="M642">
        <v>8.4747171401977504</v>
      </c>
      <c r="N642">
        <v>7.7498364448547399</v>
      </c>
      <c r="O642">
        <v>8.0318536758422905</v>
      </c>
      <c r="P642">
        <v>5.2754769325256303</v>
      </c>
      <c r="Q642">
        <v>6.5943837165832502</v>
      </c>
      <c r="R642">
        <v>4.7657675743103001</v>
      </c>
      <c r="S642">
        <v>2.6509354114532502</v>
      </c>
      <c r="T642">
        <v>6.8196940422058097</v>
      </c>
      <c r="U642">
        <v>8.2414636611938494</v>
      </c>
      <c r="V642">
        <v>0</v>
      </c>
      <c r="W642">
        <v>4.4280233383178702</v>
      </c>
      <c r="X642">
        <v>4.8722953796386701</v>
      </c>
      <c r="Y642">
        <v>4.3854455947876003</v>
      </c>
      <c r="Z642">
        <v>3.42144107818604</v>
      </c>
      <c r="AA642">
        <v>4.2768011093139604</v>
      </c>
      <c r="AB642">
        <v>4.2389955520629901</v>
      </c>
      <c r="AC642">
        <f t="shared" si="10"/>
        <v>6.4611006804874966</v>
      </c>
    </row>
    <row r="643" spans="1:29" hidden="1" x14ac:dyDescent="0.25">
      <c r="A643" t="s">
        <v>259</v>
      </c>
      <c r="B643" t="s">
        <v>260</v>
      </c>
      <c r="C643" t="s">
        <v>10</v>
      </c>
      <c r="D643" t="s">
        <v>11</v>
      </c>
      <c r="E643" t="s">
        <v>165</v>
      </c>
      <c r="F643" t="s">
        <v>521</v>
      </c>
      <c r="G643">
        <v>0</v>
      </c>
      <c r="H643">
        <v>0</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f t="shared" si="10"/>
        <v>0</v>
      </c>
    </row>
    <row r="644" spans="1:29" hidden="1" x14ac:dyDescent="0.25">
      <c r="A644" t="s">
        <v>197</v>
      </c>
      <c r="B644" t="s">
        <v>198</v>
      </c>
      <c r="C644" t="s">
        <v>12</v>
      </c>
      <c r="D644" t="s">
        <v>13</v>
      </c>
      <c r="E644" t="s">
        <v>165</v>
      </c>
      <c r="F644" t="s">
        <v>217</v>
      </c>
      <c r="G644">
        <v>16.630790710449201</v>
      </c>
      <c r="H644">
        <v>15.971437454223601</v>
      </c>
      <c r="I644">
        <v>16.0033359527588</v>
      </c>
      <c r="J644">
        <v>15.0366983413696</v>
      </c>
      <c r="K644">
        <v>14.257052421569799</v>
      </c>
      <c r="L644">
        <v>15.492958068847701</v>
      </c>
      <c r="M644">
        <v>15.954070091247599</v>
      </c>
      <c r="N644">
        <v>15.375292778015099</v>
      </c>
      <c r="O644">
        <v>15.8793239593506</v>
      </c>
      <c r="P644">
        <v>12.569155693054199</v>
      </c>
      <c r="Q644">
        <v>10.6141157150269</v>
      </c>
      <c r="R644">
        <v>9.9962816238403303</v>
      </c>
      <c r="S644">
        <v>10.0047721862793</v>
      </c>
      <c r="T644">
        <v>9.4792871475219709</v>
      </c>
      <c r="U644">
        <v>11.012454986572299</v>
      </c>
      <c r="V644">
        <v>10.927791595459</v>
      </c>
      <c r="W644" t="s">
        <v>14</v>
      </c>
      <c r="X644" t="s">
        <v>14</v>
      </c>
      <c r="Y644" t="s">
        <v>14</v>
      </c>
      <c r="Z644" t="s">
        <v>14</v>
      </c>
      <c r="AA644" t="s">
        <v>14</v>
      </c>
      <c r="AB644" t="s">
        <v>14</v>
      </c>
      <c r="AC644">
        <f t="shared" si="10"/>
        <v>10.247848510742191</v>
      </c>
    </row>
    <row r="645" spans="1:29" hidden="1" x14ac:dyDescent="0.25">
      <c r="A645" t="s">
        <v>197</v>
      </c>
      <c r="B645" t="s">
        <v>198</v>
      </c>
      <c r="C645" t="s">
        <v>15</v>
      </c>
      <c r="D645" t="s">
        <v>16</v>
      </c>
      <c r="E645" t="s">
        <v>165</v>
      </c>
      <c r="F645" t="s">
        <v>217</v>
      </c>
      <c r="G645">
        <v>451000000</v>
      </c>
      <c r="H645">
        <v>835000000</v>
      </c>
      <c r="I645">
        <v>777000000</v>
      </c>
      <c r="J645">
        <v>1126000000</v>
      </c>
      <c r="K645">
        <v>1246000000</v>
      </c>
      <c r="L645">
        <v>1388999936</v>
      </c>
      <c r="M645">
        <v>1814000000</v>
      </c>
      <c r="N645">
        <v>2003000064</v>
      </c>
      <c r="O645">
        <v>2438000128</v>
      </c>
      <c r="P645">
        <v>2811000064</v>
      </c>
      <c r="Q645">
        <v>3062000128</v>
      </c>
      <c r="R645">
        <v>4132000000</v>
      </c>
      <c r="S645">
        <v>5747999744</v>
      </c>
      <c r="T645">
        <v>8002999808</v>
      </c>
      <c r="U645">
        <v>7701000192</v>
      </c>
      <c r="V645">
        <v>8752000000</v>
      </c>
      <c r="W645">
        <v>7551000064</v>
      </c>
      <c r="X645">
        <v>8001750016</v>
      </c>
      <c r="Y645">
        <v>8001437696</v>
      </c>
      <c r="Z645">
        <v>8076547072</v>
      </c>
      <c r="AA645">
        <v>7907683840</v>
      </c>
      <c r="AB645">
        <v>7996854272</v>
      </c>
      <c r="AC645">
        <f t="shared" si="10"/>
        <v>4753489191.6190472</v>
      </c>
    </row>
    <row r="646" spans="1:29" x14ac:dyDescent="0.25">
      <c r="A646" t="s">
        <v>199</v>
      </c>
      <c r="B646" t="s">
        <v>200</v>
      </c>
      <c r="C646" t="s">
        <v>2</v>
      </c>
      <c r="D646" t="s">
        <v>3</v>
      </c>
      <c r="E646" t="s">
        <v>165</v>
      </c>
      <c r="F646" t="s">
        <v>217</v>
      </c>
      <c r="G646">
        <v>100</v>
      </c>
      <c r="H646">
        <v>100</v>
      </c>
      <c r="I646">
        <v>100</v>
      </c>
      <c r="J646">
        <v>100</v>
      </c>
      <c r="K646">
        <v>100</v>
      </c>
      <c r="L646">
        <v>100</v>
      </c>
      <c r="M646">
        <v>100</v>
      </c>
      <c r="N646">
        <v>100</v>
      </c>
      <c r="O646">
        <v>100</v>
      </c>
      <c r="P646">
        <v>100</v>
      </c>
      <c r="Q646">
        <v>100</v>
      </c>
      <c r="R646">
        <v>100</v>
      </c>
      <c r="S646">
        <v>100</v>
      </c>
      <c r="T646">
        <v>100</v>
      </c>
      <c r="U646">
        <v>100</v>
      </c>
      <c r="V646">
        <v>100</v>
      </c>
      <c r="W646">
        <v>100</v>
      </c>
      <c r="X646">
        <v>100</v>
      </c>
      <c r="Y646">
        <v>100</v>
      </c>
      <c r="Z646">
        <v>100</v>
      </c>
      <c r="AA646">
        <v>100</v>
      </c>
      <c r="AB646">
        <v>100</v>
      </c>
      <c r="AC646">
        <f t="shared" ref="AC646:AC709" si="11">SUM(G646:AB646)/21</f>
        <v>104.76190476190476</v>
      </c>
    </row>
    <row r="647" spans="1:29" hidden="1" x14ac:dyDescent="0.25">
      <c r="A647" t="s">
        <v>199</v>
      </c>
      <c r="B647" t="s">
        <v>200</v>
      </c>
      <c r="C647" t="s">
        <v>4</v>
      </c>
      <c r="D647" t="s">
        <v>5</v>
      </c>
      <c r="E647" t="s">
        <v>165</v>
      </c>
      <c r="F647" t="s">
        <v>217</v>
      </c>
      <c r="G647">
        <v>100</v>
      </c>
      <c r="H647">
        <v>100</v>
      </c>
      <c r="I647">
        <v>100</v>
      </c>
      <c r="J647">
        <v>100</v>
      </c>
      <c r="K647">
        <v>100</v>
      </c>
      <c r="L647">
        <v>100</v>
      </c>
      <c r="M647">
        <v>100</v>
      </c>
      <c r="N647">
        <v>100</v>
      </c>
      <c r="O647">
        <v>100</v>
      </c>
      <c r="P647">
        <v>100</v>
      </c>
      <c r="Q647">
        <v>100</v>
      </c>
      <c r="R647">
        <v>100</v>
      </c>
      <c r="S647">
        <v>100</v>
      </c>
      <c r="T647">
        <v>100</v>
      </c>
      <c r="U647">
        <v>100</v>
      </c>
      <c r="V647">
        <v>100</v>
      </c>
      <c r="W647">
        <v>100</v>
      </c>
      <c r="X647">
        <v>100</v>
      </c>
      <c r="Y647">
        <v>100</v>
      </c>
      <c r="Z647">
        <v>100</v>
      </c>
      <c r="AA647">
        <v>100</v>
      </c>
      <c r="AB647">
        <v>100</v>
      </c>
      <c r="AC647">
        <f t="shared" si="11"/>
        <v>104.76190476190476</v>
      </c>
    </row>
    <row r="648" spans="1:29" hidden="1" x14ac:dyDescent="0.25">
      <c r="A648" t="s">
        <v>199</v>
      </c>
      <c r="B648" t="s">
        <v>200</v>
      </c>
      <c r="C648" t="s">
        <v>6</v>
      </c>
      <c r="D648" t="s">
        <v>7</v>
      </c>
      <c r="E648" t="s">
        <v>165</v>
      </c>
      <c r="F648" t="s">
        <v>217</v>
      </c>
      <c r="G648">
        <v>100</v>
      </c>
      <c r="H648">
        <v>100</v>
      </c>
      <c r="I648">
        <v>100</v>
      </c>
      <c r="J648">
        <v>100</v>
      </c>
      <c r="K648">
        <v>100</v>
      </c>
      <c r="L648">
        <v>100</v>
      </c>
      <c r="M648">
        <v>100</v>
      </c>
      <c r="N648">
        <v>100</v>
      </c>
      <c r="O648">
        <v>100</v>
      </c>
      <c r="P648">
        <v>100</v>
      </c>
      <c r="Q648">
        <v>100</v>
      </c>
      <c r="R648">
        <v>100</v>
      </c>
      <c r="S648">
        <v>100</v>
      </c>
      <c r="T648">
        <v>100</v>
      </c>
      <c r="U648">
        <v>100</v>
      </c>
      <c r="V648">
        <v>100</v>
      </c>
      <c r="W648">
        <v>100</v>
      </c>
      <c r="X648">
        <v>100</v>
      </c>
      <c r="Y648">
        <v>100</v>
      </c>
      <c r="Z648">
        <v>100</v>
      </c>
      <c r="AA648">
        <v>100</v>
      </c>
      <c r="AB648">
        <v>100</v>
      </c>
      <c r="AC648">
        <f t="shared" si="11"/>
        <v>104.76190476190476</v>
      </c>
    </row>
    <row r="649" spans="1:29" hidden="1" x14ac:dyDescent="0.25">
      <c r="A649" t="s">
        <v>199</v>
      </c>
      <c r="B649" t="s">
        <v>200</v>
      </c>
      <c r="C649" t="s">
        <v>8</v>
      </c>
      <c r="D649" t="s">
        <v>9</v>
      </c>
      <c r="E649" t="s">
        <v>165</v>
      </c>
      <c r="F649" t="s">
        <v>217</v>
      </c>
      <c r="G649">
        <v>0</v>
      </c>
      <c r="H649">
        <v>0</v>
      </c>
      <c r="I649">
        <v>0</v>
      </c>
      <c r="J649">
        <v>0</v>
      </c>
      <c r="K649">
        <v>0</v>
      </c>
      <c r="L649">
        <v>0</v>
      </c>
      <c r="M649">
        <v>0</v>
      </c>
      <c r="N649">
        <v>0</v>
      </c>
      <c r="O649">
        <v>0</v>
      </c>
      <c r="P649">
        <v>0</v>
      </c>
      <c r="Q649">
        <v>0</v>
      </c>
      <c r="R649">
        <v>0</v>
      </c>
      <c r="S649">
        <v>0</v>
      </c>
      <c r="T649">
        <v>0</v>
      </c>
      <c r="U649">
        <v>0</v>
      </c>
      <c r="V649">
        <v>0</v>
      </c>
      <c r="W649">
        <v>0</v>
      </c>
      <c r="X649">
        <v>0</v>
      </c>
      <c r="Y649">
        <v>0</v>
      </c>
      <c r="Z649">
        <v>0</v>
      </c>
      <c r="AA649">
        <v>0</v>
      </c>
      <c r="AB649">
        <v>0</v>
      </c>
      <c r="AC649">
        <f t="shared" si="11"/>
        <v>0</v>
      </c>
    </row>
    <row r="650" spans="1:29" hidden="1" x14ac:dyDescent="0.25">
      <c r="A650" t="s">
        <v>261</v>
      </c>
      <c r="B650" t="s">
        <v>262</v>
      </c>
      <c r="C650" t="s">
        <v>10</v>
      </c>
      <c r="D650" t="s">
        <v>11</v>
      </c>
      <c r="E650" t="s">
        <v>471</v>
      </c>
      <c r="F650" t="s">
        <v>305</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f t="shared" si="11"/>
        <v>0</v>
      </c>
    </row>
    <row r="651" spans="1:29" hidden="1" x14ac:dyDescent="0.25">
      <c r="A651" t="s">
        <v>199</v>
      </c>
      <c r="B651" t="s">
        <v>200</v>
      </c>
      <c r="C651" t="s">
        <v>12</v>
      </c>
      <c r="D651" t="s">
        <v>13</v>
      </c>
      <c r="E651" t="s">
        <v>165</v>
      </c>
      <c r="F651" t="s">
        <v>217</v>
      </c>
      <c r="G651" t="s">
        <v>14</v>
      </c>
      <c r="H651" t="s">
        <v>14</v>
      </c>
      <c r="I651" t="s">
        <v>14</v>
      </c>
      <c r="J651" t="s">
        <v>14</v>
      </c>
      <c r="K651" t="s">
        <v>14</v>
      </c>
      <c r="L651" t="s">
        <v>14</v>
      </c>
      <c r="M651" t="s">
        <v>14</v>
      </c>
      <c r="N651" t="s">
        <v>14</v>
      </c>
      <c r="O651" t="s">
        <v>14</v>
      </c>
      <c r="P651" t="s">
        <v>14</v>
      </c>
      <c r="Q651" t="s">
        <v>14</v>
      </c>
      <c r="R651" t="s">
        <v>14</v>
      </c>
      <c r="S651" t="s">
        <v>14</v>
      </c>
      <c r="T651" t="s">
        <v>14</v>
      </c>
      <c r="U651" t="s">
        <v>14</v>
      </c>
      <c r="V651" t="s">
        <v>14</v>
      </c>
      <c r="W651" t="s">
        <v>14</v>
      </c>
      <c r="X651" t="s">
        <v>14</v>
      </c>
      <c r="Y651" t="s">
        <v>14</v>
      </c>
      <c r="Z651" t="s">
        <v>14</v>
      </c>
      <c r="AA651" t="s">
        <v>14</v>
      </c>
      <c r="AB651" t="s">
        <v>14</v>
      </c>
      <c r="AC651">
        <f t="shared" si="11"/>
        <v>0</v>
      </c>
    </row>
    <row r="652" spans="1:29" hidden="1" x14ac:dyDescent="0.25">
      <c r="A652" t="s">
        <v>199</v>
      </c>
      <c r="B652" t="s">
        <v>200</v>
      </c>
      <c r="C652" t="s">
        <v>15</v>
      </c>
      <c r="D652" t="s">
        <v>16</v>
      </c>
      <c r="E652" t="s">
        <v>165</v>
      </c>
      <c r="F652" t="s">
        <v>217</v>
      </c>
      <c r="G652">
        <v>0</v>
      </c>
      <c r="H652">
        <v>0</v>
      </c>
      <c r="I652">
        <v>0</v>
      </c>
      <c r="J652">
        <v>0</v>
      </c>
      <c r="K652">
        <v>0</v>
      </c>
      <c r="L652">
        <v>0</v>
      </c>
      <c r="M652">
        <v>0</v>
      </c>
      <c r="N652">
        <v>0</v>
      </c>
      <c r="O652">
        <v>0</v>
      </c>
      <c r="P652">
        <v>0</v>
      </c>
      <c r="Q652">
        <v>0</v>
      </c>
      <c r="R652">
        <v>0</v>
      </c>
      <c r="S652">
        <v>0</v>
      </c>
      <c r="T652">
        <v>0</v>
      </c>
      <c r="U652">
        <v>0</v>
      </c>
      <c r="V652">
        <v>0</v>
      </c>
      <c r="W652">
        <v>0</v>
      </c>
      <c r="X652">
        <v>0</v>
      </c>
      <c r="Y652">
        <v>0</v>
      </c>
      <c r="Z652">
        <v>0</v>
      </c>
      <c r="AA652">
        <v>0</v>
      </c>
      <c r="AB652">
        <v>0</v>
      </c>
      <c r="AC652">
        <f t="shared" si="11"/>
        <v>0</v>
      </c>
    </row>
    <row r="653" spans="1:29" x14ac:dyDescent="0.25">
      <c r="A653" t="s">
        <v>201</v>
      </c>
      <c r="B653" t="s">
        <v>202</v>
      </c>
      <c r="C653" t="s">
        <v>2</v>
      </c>
      <c r="D653" t="s">
        <v>3</v>
      </c>
      <c r="E653" t="s">
        <v>279</v>
      </c>
      <c r="F653" t="s">
        <v>521</v>
      </c>
      <c r="G653">
        <v>86.042228698730497</v>
      </c>
      <c r="H653">
        <v>86.371658325195298</v>
      </c>
      <c r="I653">
        <v>86.693511962890597</v>
      </c>
      <c r="J653">
        <v>87.010124206542997</v>
      </c>
      <c r="K653">
        <v>87.323844909667997</v>
      </c>
      <c r="L653">
        <v>87.637039184570298</v>
      </c>
      <c r="M653">
        <v>87.952102661132798</v>
      </c>
      <c r="N653">
        <v>88.271682739257798</v>
      </c>
      <c r="O653">
        <v>90</v>
      </c>
      <c r="P653">
        <v>88.935256958007798</v>
      </c>
      <c r="Q653">
        <v>89.284660339355497</v>
      </c>
      <c r="R653">
        <v>88.800003051757798</v>
      </c>
      <c r="S653">
        <v>90.032249450683594</v>
      </c>
      <c r="T653">
        <v>90.434906005859403</v>
      </c>
      <c r="U653">
        <v>90.855377197265597</v>
      </c>
      <c r="V653">
        <v>91.290687561035199</v>
      </c>
      <c r="W653">
        <v>90.653305053710895</v>
      </c>
      <c r="X653">
        <v>90.808570861816406</v>
      </c>
      <c r="Y653">
        <v>90.901985168457003</v>
      </c>
      <c r="Z653">
        <v>90.913635253906307</v>
      </c>
      <c r="AA653">
        <v>90.819374084472699</v>
      </c>
      <c r="AB653">
        <v>90.860893249511705</v>
      </c>
      <c r="AC653">
        <f t="shared" si="11"/>
        <v>93.423480805896574</v>
      </c>
    </row>
    <row r="654" spans="1:29" hidden="1" x14ac:dyDescent="0.25">
      <c r="A654" t="s">
        <v>201</v>
      </c>
      <c r="B654" t="s">
        <v>202</v>
      </c>
      <c r="C654" t="s">
        <v>4</v>
      </c>
      <c r="D654" t="s">
        <v>5</v>
      </c>
      <c r="E654" t="s">
        <v>279</v>
      </c>
      <c r="F654" t="s">
        <v>521</v>
      </c>
      <c r="G654">
        <v>0</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f t="shared" si="11"/>
        <v>0</v>
      </c>
    </row>
    <row r="655" spans="1:29" hidden="1" x14ac:dyDescent="0.25">
      <c r="A655" t="s">
        <v>201</v>
      </c>
      <c r="B655" t="s">
        <v>202</v>
      </c>
      <c r="C655" t="s">
        <v>6</v>
      </c>
      <c r="D655" t="s">
        <v>7</v>
      </c>
      <c r="E655" t="s">
        <v>279</v>
      </c>
      <c r="F655" t="s">
        <v>521</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f t="shared" si="11"/>
        <v>0</v>
      </c>
    </row>
    <row r="656" spans="1:29" hidden="1" x14ac:dyDescent="0.25">
      <c r="A656" t="s">
        <v>201</v>
      </c>
      <c r="B656" t="s">
        <v>202</v>
      </c>
      <c r="C656" t="s">
        <v>8</v>
      </c>
      <c r="D656" t="s">
        <v>9</v>
      </c>
      <c r="E656" t="s">
        <v>279</v>
      </c>
      <c r="F656" t="s">
        <v>521</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f t="shared" si="11"/>
        <v>0</v>
      </c>
    </row>
    <row r="657" spans="1:29" hidden="1" x14ac:dyDescent="0.25">
      <c r="A657" t="s">
        <v>263</v>
      </c>
      <c r="B657" t="s">
        <v>264</v>
      </c>
      <c r="C657" t="s">
        <v>10</v>
      </c>
      <c r="D657" t="s">
        <v>11</v>
      </c>
      <c r="E657" t="s">
        <v>141</v>
      </c>
      <c r="F657" t="s">
        <v>305</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f t="shared" si="11"/>
        <v>0</v>
      </c>
    </row>
    <row r="658" spans="1:29" hidden="1" x14ac:dyDescent="0.25">
      <c r="A658" t="s">
        <v>201</v>
      </c>
      <c r="B658" t="s">
        <v>202</v>
      </c>
      <c r="C658" t="s">
        <v>12</v>
      </c>
      <c r="D658" t="s">
        <v>13</v>
      </c>
      <c r="E658" t="s">
        <v>279</v>
      </c>
      <c r="F658" t="s">
        <v>521</v>
      </c>
      <c r="G658" t="s">
        <v>14</v>
      </c>
      <c r="H658" t="s">
        <v>14</v>
      </c>
      <c r="I658" t="s">
        <v>14</v>
      </c>
      <c r="J658" t="s">
        <v>14</v>
      </c>
      <c r="K658" t="s">
        <v>14</v>
      </c>
      <c r="L658" t="s">
        <v>14</v>
      </c>
      <c r="M658" t="s">
        <v>14</v>
      </c>
      <c r="N658" t="s">
        <v>14</v>
      </c>
      <c r="O658" t="s">
        <v>14</v>
      </c>
      <c r="P658" t="s">
        <v>14</v>
      </c>
      <c r="Q658" t="s">
        <v>14</v>
      </c>
      <c r="R658" t="s">
        <v>14</v>
      </c>
      <c r="S658" t="s">
        <v>14</v>
      </c>
      <c r="T658" t="s">
        <v>14</v>
      </c>
      <c r="U658" t="s">
        <v>14</v>
      </c>
      <c r="V658" t="s">
        <v>14</v>
      </c>
      <c r="W658" t="s">
        <v>14</v>
      </c>
      <c r="X658" t="s">
        <v>14</v>
      </c>
      <c r="Y658" t="s">
        <v>14</v>
      </c>
      <c r="Z658" t="s">
        <v>14</v>
      </c>
      <c r="AA658" t="s">
        <v>14</v>
      </c>
      <c r="AB658" t="s">
        <v>14</v>
      </c>
      <c r="AC658">
        <f t="shared" si="11"/>
        <v>0</v>
      </c>
    </row>
    <row r="659" spans="1:29" hidden="1" x14ac:dyDescent="0.25">
      <c r="A659" t="s">
        <v>201</v>
      </c>
      <c r="B659" t="s">
        <v>202</v>
      </c>
      <c r="C659" t="s">
        <v>15</v>
      </c>
      <c r="D659" t="s">
        <v>16</v>
      </c>
      <c r="E659" t="s">
        <v>279</v>
      </c>
      <c r="F659" t="s">
        <v>521</v>
      </c>
      <c r="G659">
        <v>0</v>
      </c>
      <c r="H659">
        <v>0</v>
      </c>
      <c r="I659">
        <v>0</v>
      </c>
      <c r="J659">
        <v>0</v>
      </c>
      <c r="K659">
        <v>0</v>
      </c>
      <c r="L659">
        <v>0</v>
      </c>
      <c r="M659">
        <v>0</v>
      </c>
      <c r="N659">
        <v>0</v>
      </c>
      <c r="O659">
        <v>0</v>
      </c>
      <c r="P659">
        <v>0</v>
      </c>
      <c r="Q659">
        <v>0</v>
      </c>
      <c r="R659">
        <v>0</v>
      </c>
      <c r="S659">
        <v>0</v>
      </c>
      <c r="T659">
        <v>0</v>
      </c>
      <c r="U659">
        <v>0</v>
      </c>
      <c r="V659">
        <v>0</v>
      </c>
      <c r="W659">
        <v>0</v>
      </c>
      <c r="X659">
        <v>0</v>
      </c>
      <c r="Y659">
        <v>0</v>
      </c>
      <c r="Z659">
        <v>0</v>
      </c>
      <c r="AA659">
        <v>0</v>
      </c>
      <c r="AB659">
        <v>0</v>
      </c>
      <c r="AC659">
        <f t="shared" si="11"/>
        <v>0</v>
      </c>
    </row>
    <row r="660" spans="1:29" x14ac:dyDescent="0.25">
      <c r="A660" t="s">
        <v>203</v>
      </c>
      <c r="B660" t="s">
        <v>204</v>
      </c>
      <c r="C660" t="s">
        <v>2</v>
      </c>
      <c r="D660" t="s">
        <v>3</v>
      </c>
      <c r="E660" t="s">
        <v>141</v>
      </c>
      <c r="F660" t="s">
        <v>217</v>
      </c>
      <c r="G660">
        <v>100</v>
      </c>
      <c r="H660">
        <v>100</v>
      </c>
      <c r="I660">
        <v>100</v>
      </c>
      <c r="J660">
        <v>100</v>
      </c>
      <c r="K660">
        <v>100</v>
      </c>
      <c r="L660">
        <v>100</v>
      </c>
      <c r="M660">
        <v>100</v>
      </c>
      <c r="N660">
        <v>100</v>
      </c>
      <c r="O660">
        <v>100</v>
      </c>
      <c r="P660">
        <v>100</v>
      </c>
      <c r="Q660">
        <v>100</v>
      </c>
      <c r="R660">
        <v>100</v>
      </c>
      <c r="S660">
        <v>100</v>
      </c>
      <c r="T660">
        <v>100</v>
      </c>
      <c r="U660">
        <v>100</v>
      </c>
      <c r="V660">
        <v>100</v>
      </c>
      <c r="W660">
        <v>100</v>
      </c>
      <c r="X660">
        <v>100</v>
      </c>
      <c r="Y660">
        <v>100</v>
      </c>
      <c r="Z660">
        <v>100</v>
      </c>
      <c r="AA660">
        <v>100</v>
      </c>
      <c r="AB660">
        <v>100</v>
      </c>
      <c r="AC660">
        <f t="shared" si="11"/>
        <v>104.76190476190476</v>
      </c>
    </row>
    <row r="661" spans="1:29" hidden="1" x14ac:dyDescent="0.25">
      <c r="A661" t="s">
        <v>203</v>
      </c>
      <c r="B661" t="s">
        <v>204</v>
      </c>
      <c r="C661" t="s">
        <v>4</v>
      </c>
      <c r="D661" t="s">
        <v>5</v>
      </c>
      <c r="E661" t="s">
        <v>141</v>
      </c>
      <c r="F661" t="s">
        <v>217</v>
      </c>
      <c r="G661">
        <v>100</v>
      </c>
      <c r="H661">
        <v>100</v>
      </c>
      <c r="I661">
        <v>100</v>
      </c>
      <c r="J661">
        <v>100</v>
      </c>
      <c r="K661">
        <v>100</v>
      </c>
      <c r="L661">
        <v>100</v>
      </c>
      <c r="M661">
        <v>100</v>
      </c>
      <c r="N661">
        <v>100</v>
      </c>
      <c r="O661">
        <v>100</v>
      </c>
      <c r="P661">
        <v>100</v>
      </c>
      <c r="Q661">
        <v>100</v>
      </c>
      <c r="R661">
        <v>100</v>
      </c>
      <c r="S661">
        <v>100</v>
      </c>
      <c r="T661">
        <v>100</v>
      </c>
      <c r="U661">
        <v>100</v>
      </c>
      <c r="V661">
        <v>100</v>
      </c>
      <c r="W661">
        <v>100</v>
      </c>
      <c r="X661">
        <v>100</v>
      </c>
      <c r="Y661">
        <v>100</v>
      </c>
      <c r="Z661">
        <v>100</v>
      </c>
      <c r="AA661">
        <v>100</v>
      </c>
      <c r="AB661">
        <v>100</v>
      </c>
      <c r="AC661">
        <f t="shared" si="11"/>
        <v>104.76190476190476</v>
      </c>
    </row>
    <row r="662" spans="1:29" hidden="1" x14ac:dyDescent="0.25">
      <c r="A662" t="s">
        <v>203</v>
      </c>
      <c r="B662" t="s">
        <v>204</v>
      </c>
      <c r="C662" t="s">
        <v>6</v>
      </c>
      <c r="D662" t="s">
        <v>7</v>
      </c>
      <c r="E662" t="s">
        <v>141</v>
      </c>
      <c r="F662" t="s">
        <v>217</v>
      </c>
      <c r="G662">
        <v>100</v>
      </c>
      <c r="H662">
        <v>100</v>
      </c>
      <c r="I662">
        <v>100</v>
      </c>
      <c r="J662">
        <v>100</v>
      </c>
      <c r="K662">
        <v>100</v>
      </c>
      <c r="L662">
        <v>100</v>
      </c>
      <c r="M662">
        <v>100</v>
      </c>
      <c r="N662">
        <v>100</v>
      </c>
      <c r="O662">
        <v>100</v>
      </c>
      <c r="P662">
        <v>100</v>
      </c>
      <c r="Q662">
        <v>100</v>
      </c>
      <c r="R662">
        <v>100</v>
      </c>
      <c r="S662">
        <v>100</v>
      </c>
      <c r="T662">
        <v>100</v>
      </c>
      <c r="U662">
        <v>100</v>
      </c>
      <c r="V662">
        <v>100</v>
      </c>
      <c r="W662">
        <v>100</v>
      </c>
      <c r="X662">
        <v>100</v>
      </c>
      <c r="Y662">
        <v>100</v>
      </c>
      <c r="Z662">
        <v>100</v>
      </c>
      <c r="AA662">
        <v>100</v>
      </c>
      <c r="AB662">
        <v>100</v>
      </c>
      <c r="AC662">
        <f t="shared" si="11"/>
        <v>104.76190476190476</v>
      </c>
    </row>
    <row r="663" spans="1:29" hidden="1" x14ac:dyDescent="0.25">
      <c r="A663" t="s">
        <v>203</v>
      </c>
      <c r="B663" t="s">
        <v>204</v>
      </c>
      <c r="C663" t="s">
        <v>8</v>
      </c>
      <c r="D663" t="s">
        <v>9</v>
      </c>
      <c r="E663" t="s">
        <v>141</v>
      </c>
      <c r="F663" t="s">
        <v>217</v>
      </c>
      <c r="G663">
        <v>0</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f t="shared" si="11"/>
        <v>0</v>
      </c>
    </row>
    <row r="664" spans="1:29" hidden="1" x14ac:dyDescent="0.25">
      <c r="A664" t="s">
        <v>265</v>
      </c>
      <c r="B664" t="s">
        <v>266</v>
      </c>
      <c r="C664" t="s">
        <v>10</v>
      </c>
      <c r="D664" t="s">
        <v>11</v>
      </c>
      <c r="E664" t="s">
        <v>141</v>
      </c>
      <c r="F664" t="s">
        <v>303</v>
      </c>
      <c r="G664">
        <v>0</v>
      </c>
      <c r="H664">
        <v>0</v>
      </c>
      <c r="I664">
        <v>0</v>
      </c>
      <c r="J664">
        <v>0</v>
      </c>
      <c r="K664">
        <v>0</v>
      </c>
      <c r="L664">
        <v>0</v>
      </c>
      <c r="M664">
        <v>0</v>
      </c>
      <c r="N664">
        <v>0</v>
      </c>
      <c r="O664">
        <v>0</v>
      </c>
      <c r="P664">
        <v>0</v>
      </c>
      <c r="Q664">
        <v>0</v>
      </c>
      <c r="R664">
        <v>0</v>
      </c>
      <c r="S664">
        <v>0</v>
      </c>
      <c r="T664">
        <v>0</v>
      </c>
      <c r="U664">
        <v>0</v>
      </c>
      <c r="V664">
        <v>0</v>
      </c>
      <c r="W664">
        <v>0</v>
      </c>
      <c r="X664">
        <v>0</v>
      </c>
      <c r="Y664">
        <v>0</v>
      </c>
      <c r="Z664">
        <v>0</v>
      </c>
      <c r="AA664">
        <v>0</v>
      </c>
      <c r="AB664">
        <v>0</v>
      </c>
      <c r="AC664">
        <f t="shared" si="11"/>
        <v>0</v>
      </c>
    </row>
    <row r="665" spans="1:29" hidden="1" x14ac:dyDescent="0.25">
      <c r="A665" t="s">
        <v>203</v>
      </c>
      <c r="B665" t="s">
        <v>204</v>
      </c>
      <c r="C665" t="s">
        <v>12</v>
      </c>
      <c r="D665" t="s">
        <v>13</v>
      </c>
      <c r="E665" t="s">
        <v>141</v>
      </c>
      <c r="F665" t="s">
        <v>217</v>
      </c>
      <c r="G665" t="s">
        <v>14</v>
      </c>
      <c r="H665" t="s">
        <v>14</v>
      </c>
      <c r="I665" t="s">
        <v>14</v>
      </c>
      <c r="J665" t="s">
        <v>14</v>
      </c>
      <c r="K665" t="s">
        <v>14</v>
      </c>
      <c r="L665" t="s">
        <v>14</v>
      </c>
      <c r="M665" t="s">
        <v>14</v>
      </c>
      <c r="N665" t="s">
        <v>14</v>
      </c>
      <c r="O665" t="s">
        <v>14</v>
      </c>
      <c r="P665" t="s">
        <v>14</v>
      </c>
      <c r="Q665" t="s">
        <v>14</v>
      </c>
      <c r="R665" t="s">
        <v>14</v>
      </c>
      <c r="S665" t="s">
        <v>14</v>
      </c>
      <c r="T665" t="s">
        <v>14</v>
      </c>
      <c r="U665" t="s">
        <v>14</v>
      </c>
      <c r="V665" t="s">
        <v>14</v>
      </c>
      <c r="W665" t="s">
        <v>14</v>
      </c>
      <c r="X665" t="s">
        <v>14</v>
      </c>
      <c r="Y665" t="s">
        <v>14</v>
      </c>
      <c r="Z665" t="s">
        <v>14</v>
      </c>
      <c r="AA665" t="s">
        <v>14</v>
      </c>
      <c r="AB665" t="s">
        <v>14</v>
      </c>
      <c r="AC665">
        <f t="shared" si="11"/>
        <v>0</v>
      </c>
    </row>
    <row r="666" spans="1:29" hidden="1" x14ac:dyDescent="0.25">
      <c r="A666" t="s">
        <v>203</v>
      </c>
      <c r="B666" t="s">
        <v>204</v>
      </c>
      <c r="C666" t="s">
        <v>15</v>
      </c>
      <c r="D666" t="s">
        <v>16</v>
      </c>
      <c r="E666" t="s">
        <v>141</v>
      </c>
      <c r="F666" t="s">
        <v>217</v>
      </c>
      <c r="G666">
        <v>0</v>
      </c>
      <c r="H666">
        <v>0</v>
      </c>
      <c r="I666">
        <v>0</v>
      </c>
      <c r="J666">
        <v>0</v>
      </c>
      <c r="K666">
        <v>0</v>
      </c>
      <c r="L666">
        <v>0</v>
      </c>
      <c r="M666">
        <v>0</v>
      </c>
      <c r="N666">
        <v>0</v>
      </c>
      <c r="O666">
        <v>0</v>
      </c>
      <c r="P666">
        <v>0</v>
      </c>
      <c r="Q666">
        <v>0</v>
      </c>
      <c r="R666">
        <v>0</v>
      </c>
      <c r="S666">
        <v>0</v>
      </c>
      <c r="T666">
        <v>0</v>
      </c>
      <c r="U666">
        <v>0</v>
      </c>
      <c r="V666">
        <v>0</v>
      </c>
      <c r="W666">
        <v>0</v>
      </c>
      <c r="X666">
        <v>0</v>
      </c>
      <c r="Y666">
        <v>0</v>
      </c>
      <c r="Z666">
        <v>0</v>
      </c>
      <c r="AA666">
        <v>0</v>
      </c>
      <c r="AB666">
        <v>0</v>
      </c>
      <c r="AC666">
        <f t="shared" si="11"/>
        <v>0</v>
      </c>
    </row>
    <row r="667" spans="1:29" x14ac:dyDescent="0.25">
      <c r="A667" t="s">
        <v>205</v>
      </c>
      <c r="B667" t="s">
        <v>206</v>
      </c>
      <c r="C667" t="s">
        <v>2</v>
      </c>
      <c r="D667" t="s">
        <v>3</v>
      </c>
      <c r="E667" t="s">
        <v>279</v>
      </c>
      <c r="F667" t="s">
        <v>521</v>
      </c>
      <c r="G667">
        <v>73.318206787109403</v>
      </c>
      <c r="H667">
        <v>73.732727050781307</v>
      </c>
      <c r="I667">
        <v>78.667839050292997</v>
      </c>
      <c r="J667">
        <v>78.51220703125</v>
      </c>
      <c r="K667">
        <v>77.228240966796903</v>
      </c>
      <c r="L667">
        <v>78.389205932617202</v>
      </c>
      <c r="M667">
        <v>83.730995178222699</v>
      </c>
      <c r="N667">
        <v>80.719406127929702</v>
      </c>
      <c r="O667">
        <v>81.893997192382798</v>
      </c>
      <c r="P667">
        <v>83.078529357910199</v>
      </c>
      <c r="Q667">
        <v>84.275711059570298</v>
      </c>
      <c r="R667">
        <v>84.026412963867202</v>
      </c>
      <c r="S667">
        <v>86.718856811523395</v>
      </c>
      <c r="T667">
        <v>87.969291687011705</v>
      </c>
      <c r="U667">
        <v>85.494369506835895</v>
      </c>
      <c r="V667">
        <v>90.520622253417997</v>
      </c>
      <c r="W667">
        <v>87.675788879394503</v>
      </c>
      <c r="X667">
        <v>87.915016174316406</v>
      </c>
      <c r="Y667">
        <v>87.901451110839801</v>
      </c>
      <c r="Z667">
        <v>88.503219604492202</v>
      </c>
      <c r="AA667">
        <v>87.998870849609403</v>
      </c>
      <c r="AB667">
        <v>88.079635620117202</v>
      </c>
      <c r="AC667">
        <f t="shared" si="11"/>
        <v>87.445266723632813</v>
      </c>
    </row>
    <row r="668" spans="1:29" hidden="1" x14ac:dyDescent="0.25">
      <c r="A668" t="s">
        <v>205</v>
      </c>
      <c r="B668" t="s">
        <v>206</v>
      </c>
      <c r="C668" t="s">
        <v>4</v>
      </c>
      <c r="D668" t="s">
        <v>5</v>
      </c>
      <c r="E668" t="s">
        <v>279</v>
      </c>
      <c r="F668" t="s">
        <v>521</v>
      </c>
      <c r="G668">
        <v>55.009254455566399</v>
      </c>
      <c r="H668">
        <v>57.328701019287102</v>
      </c>
      <c r="I668">
        <v>64.146690368652301</v>
      </c>
      <c r="J668">
        <v>63.396697998046903</v>
      </c>
      <c r="K668">
        <v>62.807422637939503</v>
      </c>
      <c r="L668">
        <v>64.649467468261705</v>
      </c>
      <c r="M668">
        <v>74.183776855468807</v>
      </c>
      <c r="N668">
        <v>68.341911315917997</v>
      </c>
      <c r="O668">
        <v>70.209938049316406</v>
      </c>
      <c r="P668">
        <v>72.107887268066406</v>
      </c>
      <c r="Q668">
        <v>74.044868469238295</v>
      </c>
      <c r="R668">
        <v>73.985206604003906</v>
      </c>
      <c r="S668">
        <v>78.084709167480497</v>
      </c>
      <c r="T668">
        <v>80.204193115234403</v>
      </c>
      <c r="U668">
        <v>76.655952453613295</v>
      </c>
      <c r="V668">
        <v>84.637199401855497</v>
      </c>
      <c r="W668">
        <v>79.895515441894503</v>
      </c>
      <c r="X668">
        <v>80.348213195800795</v>
      </c>
      <c r="Y668">
        <v>80.384216308593807</v>
      </c>
      <c r="Z668">
        <v>81.3162841796875</v>
      </c>
      <c r="AA668">
        <v>80.486061096191406</v>
      </c>
      <c r="AB668">
        <v>80.633697509765597</v>
      </c>
      <c r="AC668">
        <f t="shared" si="11"/>
        <v>76.326564970470628</v>
      </c>
    </row>
    <row r="669" spans="1:29" hidden="1" x14ac:dyDescent="0.25">
      <c r="A669" t="s">
        <v>205</v>
      </c>
      <c r="B669" t="s">
        <v>206</v>
      </c>
      <c r="C669" t="s">
        <v>6</v>
      </c>
      <c r="D669" t="s">
        <v>7</v>
      </c>
      <c r="E669" t="s">
        <v>279</v>
      </c>
      <c r="F669" t="s">
        <v>521</v>
      </c>
      <c r="G669">
        <v>95.397834777832003</v>
      </c>
      <c r="H669">
        <v>93.248878479003906</v>
      </c>
      <c r="I669">
        <v>95.710968017578097</v>
      </c>
      <c r="J669">
        <v>96.030899047851605</v>
      </c>
      <c r="K669">
        <v>93.742767333984403</v>
      </c>
      <c r="L669">
        <v>93.937164306640597</v>
      </c>
      <c r="M669">
        <v>94.406661987304702</v>
      </c>
      <c r="N669">
        <v>94.395408630371094</v>
      </c>
      <c r="O669">
        <v>94.649993896484403</v>
      </c>
      <c r="P669">
        <v>94.913978576660199</v>
      </c>
      <c r="Q669">
        <v>95.181663513183594</v>
      </c>
      <c r="R669">
        <v>94.603279113769503</v>
      </c>
      <c r="S669">
        <v>95.705421447753906</v>
      </c>
      <c r="T669">
        <v>95.951385498046903</v>
      </c>
      <c r="U669">
        <v>94.463134765625</v>
      </c>
      <c r="V669">
        <v>96.410873413085895</v>
      </c>
      <c r="W669">
        <v>95.632705688476605</v>
      </c>
      <c r="X669">
        <v>95.614524841308594</v>
      </c>
      <c r="Y669">
        <v>95.530311584472699</v>
      </c>
      <c r="Z669">
        <v>95.797103881835895</v>
      </c>
      <c r="AA669">
        <v>95.643661499023395</v>
      </c>
      <c r="AB669">
        <v>95.646400451660199</v>
      </c>
      <c r="AC669">
        <f t="shared" si="11"/>
        <v>99.648334321521574</v>
      </c>
    </row>
    <row r="670" spans="1:29" hidden="1" x14ac:dyDescent="0.25">
      <c r="A670" t="s">
        <v>205</v>
      </c>
      <c r="B670" t="s">
        <v>206</v>
      </c>
      <c r="C670" t="s">
        <v>8</v>
      </c>
      <c r="D670" t="s">
        <v>9</v>
      </c>
      <c r="E670" t="s">
        <v>279</v>
      </c>
      <c r="F670" t="s">
        <v>521</v>
      </c>
      <c r="G670">
        <v>24.7023811340332</v>
      </c>
      <c r="H670">
        <v>22.998121261596701</v>
      </c>
      <c r="I670">
        <v>22.193506240844702</v>
      </c>
      <c r="J670">
        <v>14.597196578979499</v>
      </c>
      <c r="K670">
        <v>14.2114162445068</v>
      </c>
      <c r="L670">
        <v>17.915269851684599</v>
      </c>
      <c r="M670">
        <v>11.5723733901978</v>
      </c>
      <c r="N670">
        <v>13.5449981689453</v>
      </c>
      <c r="O670">
        <v>13.948153495788601</v>
      </c>
      <c r="P670">
        <v>14.2699241638184</v>
      </c>
      <c r="Q670">
        <v>13.347577095031699</v>
      </c>
      <c r="R670">
        <v>16.425226211547901</v>
      </c>
      <c r="S670">
        <v>13.854653358459499</v>
      </c>
      <c r="T670">
        <v>8.6189517974853498</v>
      </c>
      <c r="U670">
        <v>9.4594593048095703</v>
      </c>
      <c r="V670">
        <v>0</v>
      </c>
      <c r="W670">
        <v>7.9832663536071804</v>
      </c>
      <c r="X670">
        <v>6.51541948318481</v>
      </c>
      <c r="Y670">
        <v>5.9895362854003897</v>
      </c>
      <c r="Z670">
        <v>5.1220555305481001</v>
      </c>
      <c r="AA670">
        <v>6.4025692939758301</v>
      </c>
      <c r="AB670">
        <v>6.0073952674865696</v>
      </c>
      <c r="AC670">
        <f t="shared" si="11"/>
        <v>12.841878595806312</v>
      </c>
    </row>
    <row r="671" spans="1:29" hidden="1" x14ac:dyDescent="0.25">
      <c r="A671" t="s">
        <v>269</v>
      </c>
      <c r="B671" t="s">
        <v>270</v>
      </c>
      <c r="C671" t="s">
        <v>10</v>
      </c>
      <c r="D671" t="s">
        <v>11</v>
      </c>
      <c r="E671" t="s">
        <v>165</v>
      </c>
      <c r="F671" t="s">
        <v>521</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f t="shared" si="11"/>
        <v>0</v>
      </c>
    </row>
    <row r="672" spans="1:29" hidden="1" x14ac:dyDescent="0.25">
      <c r="A672" t="s">
        <v>205</v>
      </c>
      <c r="B672" t="s">
        <v>206</v>
      </c>
      <c r="C672" t="s">
        <v>12</v>
      </c>
      <c r="D672" t="s">
        <v>13</v>
      </c>
      <c r="E672" t="s">
        <v>279</v>
      </c>
      <c r="F672" t="s">
        <v>521</v>
      </c>
      <c r="G672">
        <v>39.368385314941399</v>
      </c>
      <c r="H672">
        <v>43.452278137207003</v>
      </c>
      <c r="I672">
        <v>42.464866638183601</v>
      </c>
      <c r="J672">
        <v>37.080558776855497</v>
      </c>
      <c r="K672">
        <v>28.383825302123999</v>
      </c>
      <c r="L672">
        <v>26.6492729187012</v>
      </c>
      <c r="M672">
        <v>31.190301895141602</v>
      </c>
      <c r="N672">
        <v>39.481498718261697</v>
      </c>
      <c r="O672">
        <v>31.520990371704102</v>
      </c>
      <c r="P672">
        <v>42.787666320800803</v>
      </c>
      <c r="Q672">
        <v>22.9956150054932</v>
      </c>
      <c r="R672">
        <v>22.601024627685501</v>
      </c>
      <c r="S672">
        <v>19.9638767242432</v>
      </c>
      <c r="T672">
        <v>17.046371459960898</v>
      </c>
      <c r="U672">
        <v>14.1379308700562</v>
      </c>
      <c r="V672">
        <v>18.249231338501001</v>
      </c>
      <c r="W672" t="s">
        <v>14</v>
      </c>
      <c r="X672" t="s">
        <v>14</v>
      </c>
      <c r="Y672" t="s">
        <v>14</v>
      </c>
      <c r="Z672" t="s">
        <v>14</v>
      </c>
      <c r="AA672" t="s">
        <v>14</v>
      </c>
      <c r="AB672" t="s">
        <v>14</v>
      </c>
      <c r="AC672">
        <f t="shared" si="11"/>
        <v>22.732080686660044</v>
      </c>
    </row>
    <row r="673" spans="1:29" hidden="1" x14ac:dyDescent="0.25">
      <c r="A673" t="s">
        <v>205</v>
      </c>
      <c r="B673" t="s">
        <v>206</v>
      </c>
      <c r="C673" t="s">
        <v>15</v>
      </c>
      <c r="D673" t="s">
        <v>16</v>
      </c>
      <c r="E673" t="s">
        <v>279</v>
      </c>
      <c r="F673" t="s">
        <v>521</v>
      </c>
      <c r="G673">
        <v>606000000</v>
      </c>
      <c r="H673">
        <v>610000000</v>
      </c>
      <c r="I673">
        <v>634000000</v>
      </c>
      <c r="J673">
        <v>802000000</v>
      </c>
      <c r="K673">
        <v>879000000</v>
      </c>
      <c r="L673">
        <v>883000000</v>
      </c>
      <c r="M673">
        <v>940000000</v>
      </c>
      <c r="N673">
        <v>1139000064</v>
      </c>
      <c r="O673">
        <v>1156000000</v>
      </c>
      <c r="P673">
        <v>1500999936</v>
      </c>
      <c r="Q673">
        <v>1828999936</v>
      </c>
      <c r="R673">
        <v>1740000000</v>
      </c>
      <c r="S673">
        <v>1836999936</v>
      </c>
      <c r="T673">
        <v>2008999936</v>
      </c>
      <c r="U673">
        <v>2510000128</v>
      </c>
      <c r="V673">
        <v>2803000064</v>
      </c>
      <c r="W673">
        <v>2289750016</v>
      </c>
      <c r="X673">
        <v>2402937600</v>
      </c>
      <c r="Y673">
        <v>2501421824</v>
      </c>
      <c r="Z673">
        <v>2499277312</v>
      </c>
      <c r="AA673">
        <v>2423346688</v>
      </c>
      <c r="AB673">
        <v>2456745728</v>
      </c>
      <c r="AC673">
        <f t="shared" si="11"/>
        <v>1735784722.2857144</v>
      </c>
    </row>
    <row r="674" spans="1:29" x14ac:dyDescent="0.25">
      <c r="A674" t="s">
        <v>207</v>
      </c>
      <c r="B674" t="s">
        <v>208</v>
      </c>
      <c r="C674" t="s">
        <v>2</v>
      </c>
      <c r="D674" t="s">
        <v>3</v>
      </c>
      <c r="E674" t="s">
        <v>471</v>
      </c>
      <c r="F674" t="s">
        <v>303</v>
      </c>
      <c r="G674">
        <v>15.146257400512701</v>
      </c>
      <c r="H674">
        <v>16.4323844909668</v>
      </c>
      <c r="I674">
        <v>17.7109260559082</v>
      </c>
      <c r="J674">
        <v>18.9842319488525</v>
      </c>
      <c r="K674">
        <v>20.254652023315401</v>
      </c>
      <c r="L674">
        <v>20.200000762939499</v>
      </c>
      <c r="M674">
        <v>22.796291351318398</v>
      </c>
      <c r="N674">
        <v>24.072568893432599</v>
      </c>
      <c r="O674">
        <v>25.356077194213899</v>
      </c>
      <c r="P674">
        <v>26.6495265960693</v>
      </c>
      <c r="Q674">
        <v>27.955623626708999</v>
      </c>
      <c r="R674">
        <v>29.2770805358887</v>
      </c>
      <c r="S674">
        <v>26.200000762939499</v>
      </c>
      <c r="T674">
        <v>31.975957870483398</v>
      </c>
      <c r="U674">
        <v>33.353118896484403</v>
      </c>
      <c r="V674">
        <v>34.745121002197301</v>
      </c>
      <c r="W674">
        <v>31.568550109863299</v>
      </c>
      <c r="X674">
        <v>32.910686492919901</v>
      </c>
      <c r="Y674">
        <v>33.144367218017599</v>
      </c>
      <c r="Z674">
        <v>33.0921821594238</v>
      </c>
      <c r="AA674">
        <v>32.678947448730497</v>
      </c>
      <c r="AB674">
        <v>32.956546783447301</v>
      </c>
      <c r="AC674">
        <f t="shared" si="11"/>
        <v>27.97433807736352</v>
      </c>
    </row>
    <row r="675" spans="1:29" hidden="1" x14ac:dyDescent="0.25">
      <c r="A675" t="s">
        <v>207</v>
      </c>
      <c r="B675" t="s">
        <v>208</v>
      </c>
      <c r="C675" t="s">
        <v>4</v>
      </c>
      <c r="D675" t="s">
        <v>5</v>
      </c>
      <c r="E675" t="s">
        <v>471</v>
      </c>
      <c r="F675" t="s">
        <v>303</v>
      </c>
      <c r="G675">
        <v>0</v>
      </c>
      <c r="H675">
        <v>0</v>
      </c>
      <c r="I675">
        <v>0</v>
      </c>
      <c r="J675">
        <v>0</v>
      </c>
      <c r="K675">
        <v>0.5880486369133</v>
      </c>
      <c r="L675">
        <v>0.5880486369133</v>
      </c>
      <c r="M675">
        <v>2.3008725643157999</v>
      </c>
      <c r="N675">
        <v>3.1381080150604199</v>
      </c>
      <c r="O675">
        <v>3.9709916114807098</v>
      </c>
      <c r="P675">
        <v>4.8061757087707502</v>
      </c>
      <c r="Q675">
        <v>5.6494908332824698</v>
      </c>
      <c r="R675">
        <v>6.5089683532714799</v>
      </c>
      <c r="S675">
        <v>1.19064116477966</v>
      </c>
      <c r="T675">
        <v>8.2761421203613299</v>
      </c>
      <c r="U675">
        <v>9.2413558959960902</v>
      </c>
      <c r="V675">
        <v>10.1858205795288</v>
      </c>
      <c r="W675">
        <v>7.22348976135254</v>
      </c>
      <c r="X675">
        <v>8.7317018508911097</v>
      </c>
      <c r="Y675">
        <v>8.8455924987793004</v>
      </c>
      <c r="Z675">
        <v>8.7466516494750994</v>
      </c>
      <c r="AA675">
        <v>8.3868589401245099</v>
      </c>
      <c r="AB675">
        <v>8.6777009963989293</v>
      </c>
      <c r="AC675">
        <f t="shared" si="11"/>
        <v>5.0979361817950277</v>
      </c>
    </row>
    <row r="676" spans="1:29" hidden="1" x14ac:dyDescent="0.25">
      <c r="A676" t="s">
        <v>207</v>
      </c>
      <c r="B676" t="s">
        <v>208</v>
      </c>
      <c r="C676" t="s">
        <v>6</v>
      </c>
      <c r="D676" t="s">
        <v>7</v>
      </c>
      <c r="E676" t="s">
        <v>471</v>
      </c>
      <c r="F676" t="s">
        <v>303</v>
      </c>
      <c r="G676">
        <v>55.869316101074197</v>
      </c>
      <c r="H676">
        <v>57.419628143310497</v>
      </c>
      <c r="I676">
        <v>58.968620300292997</v>
      </c>
      <c r="J676">
        <v>60.523227691650398</v>
      </c>
      <c r="K676">
        <v>62.090396881103501</v>
      </c>
      <c r="L676">
        <v>63.799999237060497</v>
      </c>
      <c r="M676">
        <v>65.288108825683594</v>
      </c>
      <c r="N676">
        <v>66.919906616210895</v>
      </c>
      <c r="O676">
        <v>68.566787719726605</v>
      </c>
      <c r="P676">
        <v>70.223060607910199</v>
      </c>
      <c r="Q676">
        <v>71.883041381835895</v>
      </c>
      <c r="R676">
        <v>73.541038513183594</v>
      </c>
      <c r="S676">
        <v>74.199996948242202</v>
      </c>
      <c r="T676">
        <v>76.881774902343807</v>
      </c>
      <c r="U676">
        <v>78.456428527832003</v>
      </c>
      <c r="V676">
        <v>80.073699951171903</v>
      </c>
      <c r="W676">
        <v>77.402976989746094</v>
      </c>
      <c r="X676">
        <v>78.203720092773395</v>
      </c>
      <c r="Y676">
        <v>78.534202575683594</v>
      </c>
      <c r="Z676">
        <v>78.553649902343807</v>
      </c>
      <c r="AA676">
        <v>78.173637390136705</v>
      </c>
      <c r="AB676">
        <v>78.366302490234403</v>
      </c>
      <c r="AC676">
        <f t="shared" si="11"/>
        <v>73.997120085216707</v>
      </c>
    </row>
    <row r="677" spans="1:29" hidden="1" x14ac:dyDescent="0.25">
      <c r="A677" t="s">
        <v>207</v>
      </c>
      <c r="B677" t="s">
        <v>208</v>
      </c>
      <c r="C677" t="s">
        <v>8</v>
      </c>
      <c r="D677" t="s">
        <v>9</v>
      </c>
      <c r="E677" t="s">
        <v>471</v>
      </c>
      <c r="F677" t="s">
        <v>303</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f t="shared" si="11"/>
        <v>0</v>
      </c>
    </row>
    <row r="678" spans="1:29" hidden="1" x14ac:dyDescent="0.25">
      <c r="A678" t="s">
        <v>271</v>
      </c>
      <c r="B678" t="s">
        <v>272</v>
      </c>
      <c r="C678" t="s">
        <v>10</v>
      </c>
      <c r="D678" t="s">
        <v>11</v>
      </c>
      <c r="E678" t="s">
        <v>333</v>
      </c>
      <c r="F678" t="s">
        <v>217</v>
      </c>
      <c r="G678">
        <v>0</v>
      </c>
      <c r="H678">
        <v>0</v>
      </c>
      <c r="I678">
        <v>0</v>
      </c>
      <c r="J678">
        <v>0</v>
      </c>
      <c r="K678">
        <v>0</v>
      </c>
      <c r="L678">
        <v>0</v>
      </c>
      <c r="M678">
        <v>0</v>
      </c>
      <c r="N678">
        <v>0</v>
      </c>
      <c r="O678">
        <v>0</v>
      </c>
      <c r="P678">
        <v>0</v>
      </c>
      <c r="Q678">
        <v>0</v>
      </c>
      <c r="R678">
        <v>0</v>
      </c>
      <c r="S678">
        <v>0</v>
      </c>
      <c r="T678">
        <v>0</v>
      </c>
      <c r="U678">
        <v>0</v>
      </c>
      <c r="V678">
        <v>0</v>
      </c>
      <c r="W678">
        <v>0</v>
      </c>
      <c r="X678">
        <v>0</v>
      </c>
      <c r="Y678">
        <v>0</v>
      </c>
      <c r="Z678">
        <v>0</v>
      </c>
      <c r="AA678">
        <v>0</v>
      </c>
      <c r="AB678">
        <v>0</v>
      </c>
      <c r="AC678">
        <f t="shared" si="11"/>
        <v>0</v>
      </c>
    </row>
    <row r="679" spans="1:29" hidden="1" x14ac:dyDescent="0.25">
      <c r="A679" t="s">
        <v>207</v>
      </c>
      <c r="B679" t="s">
        <v>208</v>
      </c>
      <c r="C679" t="s">
        <v>12</v>
      </c>
      <c r="D679" t="s">
        <v>13</v>
      </c>
      <c r="E679" t="s">
        <v>471</v>
      </c>
      <c r="F679" t="s">
        <v>303</v>
      </c>
      <c r="G679" t="s">
        <v>14</v>
      </c>
      <c r="H679" t="s">
        <v>14</v>
      </c>
      <c r="I679" t="s">
        <v>14</v>
      </c>
      <c r="J679" t="s">
        <v>14</v>
      </c>
      <c r="K679" t="s">
        <v>14</v>
      </c>
      <c r="L679" t="s">
        <v>14</v>
      </c>
      <c r="M679" t="s">
        <v>14</v>
      </c>
      <c r="N679" t="s">
        <v>14</v>
      </c>
      <c r="O679" t="s">
        <v>14</v>
      </c>
      <c r="P679" t="s">
        <v>14</v>
      </c>
      <c r="Q679" t="s">
        <v>14</v>
      </c>
      <c r="R679" t="s">
        <v>14</v>
      </c>
      <c r="S679" t="s">
        <v>14</v>
      </c>
      <c r="T679" t="s">
        <v>14</v>
      </c>
      <c r="U679" t="s">
        <v>14</v>
      </c>
      <c r="V679" t="s">
        <v>14</v>
      </c>
      <c r="W679" t="s">
        <v>14</v>
      </c>
      <c r="X679" t="s">
        <v>14</v>
      </c>
      <c r="Y679" t="s">
        <v>14</v>
      </c>
      <c r="Z679" t="s">
        <v>14</v>
      </c>
      <c r="AA679" t="s">
        <v>14</v>
      </c>
      <c r="AB679" t="s">
        <v>14</v>
      </c>
      <c r="AC679">
        <f t="shared" si="11"/>
        <v>0</v>
      </c>
    </row>
    <row r="680" spans="1:29" hidden="1" x14ac:dyDescent="0.25">
      <c r="A680" t="s">
        <v>207</v>
      </c>
      <c r="B680" t="s">
        <v>208</v>
      </c>
      <c r="C680" t="s">
        <v>15</v>
      </c>
      <c r="D680" t="s">
        <v>16</v>
      </c>
      <c r="E680" t="s">
        <v>471</v>
      </c>
      <c r="F680" t="s">
        <v>303</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f t="shared" si="11"/>
        <v>0</v>
      </c>
    </row>
    <row r="681" spans="1:29" x14ac:dyDescent="0.25">
      <c r="A681" t="s">
        <v>209</v>
      </c>
      <c r="B681" t="s">
        <v>210</v>
      </c>
      <c r="C681" t="s">
        <v>2</v>
      </c>
      <c r="D681" t="s">
        <v>3</v>
      </c>
      <c r="E681" t="s">
        <v>471</v>
      </c>
      <c r="F681" t="s">
        <v>303</v>
      </c>
      <c r="G681">
        <v>0</v>
      </c>
      <c r="H681">
        <v>0</v>
      </c>
      <c r="I681">
        <v>1.25370573997498</v>
      </c>
      <c r="J681">
        <v>2.5914623737335201</v>
      </c>
      <c r="K681">
        <v>3.9263327121734601</v>
      </c>
      <c r="L681">
        <v>5.2606663703918501</v>
      </c>
      <c r="M681">
        <v>14.5361995697021</v>
      </c>
      <c r="N681">
        <v>7.93760061264038</v>
      </c>
      <c r="O681">
        <v>9.2855596542358398</v>
      </c>
      <c r="P681">
        <v>4.6999998092651403</v>
      </c>
      <c r="Q681">
        <v>6</v>
      </c>
      <c r="R681">
        <v>13.3999118804932</v>
      </c>
      <c r="S681">
        <v>14.803885459899901</v>
      </c>
      <c r="T681">
        <v>16.227689743041999</v>
      </c>
      <c r="U681">
        <v>17.200000762939499</v>
      </c>
      <c r="V681">
        <v>20.053153991699201</v>
      </c>
      <c r="W681">
        <v>17.071182250976602</v>
      </c>
      <c r="X681">
        <v>17.638006210327099</v>
      </c>
      <c r="Y681">
        <v>17.990585327148398</v>
      </c>
      <c r="Z681">
        <v>18.188232421875</v>
      </c>
      <c r="AA681">
        <v>17.722002029418899</v>
      </c>
      <c r="AB681">
        <v>17.884706497192401</v>
      </c>
      <c r="AC681">
        <f t="shared" si="11"/>
        <v>11.603375400815688</v>
      </c>
    </row>
    <row r="682" spans="1:29" hidden="1" x14ac:dyDescent="0.25">
      <c r="A682" t="s">
        <v>209</v>
      </c>
      <c r="B682" t="s">
        <v>210</v>
      </c>
      <c r="C682" t="s">
        <v>4</v>
      </c>
      <c r="D682" t="s">
        <v>5</v>
      </c>
      <c r="E682" t="s">
        <v>471</v>
      </c>
      <c r="F682" t="s">
        <v>303</v>
      </c>
      <c r="G682">
        <v>0</v>
      </c>
      <c r="H682">
        <v>0</v>
      </c>
      <c r="I682">
        <v>0</v>
      </c>
      <c r="J682">
        <v>0</v>
      </c>
      <c r="K682">
        <v>0</v>
      </c>
      <c r="L682">
        <v>0</v>
      </c>
      <c r="M682">
        <v>2.07723045349121</v>
      </c>
      <c r="N682">
        <v>2.07723045349121</v>
      </c>
      <c r="O682">
        <v>2.07723045349121</v>
      </c>
      <c r="P682">
        <v>2.07723045349121</v>
      </c>
      <c r="Q682">
        <v>2.1154198646545401</v>
      </c>
      <c r="R682">
        <v>3.9306640625</v>
      </c>
      <c r="S682">
        <v>5.9067702293395996</v>
      </c>
      <c r="T682">
        <v>7.9466910362243697</v>
      </c>
      <c r="U682">
        <v>5.8202657699584996</v>
      </c>
      <c r="V682">
        <v>8.9003038406372106</v>
      </c>
      <c r="W682">
        <v>7.1435074806213397</v>
      </c>
      <c r="X682">
        <v>7.4526920318603498</v>
      </c>
      <c r="Y682">
        <v>7.3291921615600604</v>
      </c>
      <c r="Z682">
        <v>7.7064242362976101</v>
      </c>
      <c r="AA682">
        <v>7.4079542160034197</v>
      </c>
      <c r="AB682">
        <v>7.4740657806396502</v>
      </c>
      <c r="AC682">
        <f t="shared" si="11"/>
        <v>4.1639463106791181</v>
      </c>
    </row>
    <row r="683" spans="1:29" hidden="1" x14ac:dyDescent="0.25">
      <c r="A683" t="s">
        <v>209</v>
      </c>
      <c r="B683" t="s">
        <v>210</v>
      </c>
      <c r="C683" t="s">
        <v>6</v>
      </c>
      <c r="D683" t="s">
        <v>7</v>
      </c>
      <c r="E683" t="s">
        <v>471</v>
      </c>
      <c r="F683" t="s">
        <v>303</v>
      </c>
      <c r="G683">
        <v>23.950763702392599</v>
      </c>
      <c r="H683">
        <v>24.199665069580099</v>
      </c>
      <c r="I683">
        <v>24.447237014770501</v>
      </c>
      <c r="J683">
        <v>24.7004299163818</v>
      </c>
      <c r="K683">
        <v>24.966184616088899</v>
      </c>
      <c r="L683">
        <v>25.251451492309599</v>
      </c>
      <c r="M683">
        <v>34.400405883789098</v>
      </c>
      <c r="N683">
        <v>25.8914470672607</v>
      </c>
      <c r="O683">
        <v>26.236911773681602</v>
      </c>
      <c r="P683">
        <v>26.591768264770501</v>
      </c>
      <c r="Q683">
        <v>11.800000190734901</v>
      </c>
      <c r="R683">
        <v>27.306921005248999</v>
      </c>
      <c r="S683">
        <v>27.655841827392599</v>
      </c>
      <c r="T683">
        <v>27.99267578125</v>
      </c>
      <c r="U683">
        <v>33.099998474121101</v>
      </c>
      <c r="V683">
        <v>35.377159118652301</v>
      </c>
      <c r="W683">
        <v>31.031417846679702</v>
      </c>
      <c r="X683">
        <v>31.875312805175799</v>
      </c>
      <c r="Y683">
        <v>32.845973968505902</v>
      </c>
      <c r="Z683">
        <v>32.782466888427699</v>
      </c>
      <c r="AA683">
        <v>32.133792877197301</v>
      </c>
      <c r="AB683">
        <v>32.409385681152301</v>
      </c>
      <c r="AC683">
        <f t="shared" si="11"/>
        <v>29.378438631693523</v>
      </c>
    </row>
    <row r="684" spans="1:29" hidden="1" x14ac:dyDescent="0.25">
      <c r="A684" t="s">
        <v>209</v>
      </c>
      <c r="B684" t="s">
        <v>210</v>
      </c>
      <c r="C684" t="s">
        <v>8</v>
      </c>
      <c r="D684" t="s">
        <v>9</v>
      </c>
      <c r="E684" t="s">
        <v>471</v>
      </c>
      <c r="F684" t="s">
        <v>303</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f t="shared" si="11"/>
        <v>0</v>
      </c>
    </row>
    <row r="685" spans="1:29" hidden="1" x14ac:dyDescent="0.25">
      <c r="A685" t="s">
        <v>273</v>
      </c>
      <c r="B685" t="s">
        <v>274</v>
      </c>
      <c r="C685" t="s">
        <v>10</v>
      </c>
      <c r="D685" t="s">
        <v>11</v>
      </c>
      <c r="E685" t="s">
        <v>165</v>
      </c>
      <c r="F685" t="s">
        <v>305</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f t="shared" si="11"/>
        <v>0</v>
      </c>
    </row>
    <row r="686" spans="1:29" hidden="1" x14ac:dyDescent="0.25">
      <c r="A686" t="s">
        <v>209</v>
      </c>
      <c r="B686" t="s">
        <v>210</v>
      </c>
      <c r="C686" t="s">
        <v>12</v>
      </c>
      <c r="D686" t="s">
        <v>13</v>
      </c>
      <c r="E686" t="s">
        <v>471</v>
      </c>
      <c r="F686" t="s">
        <v>303</v>
      </c>
      <c r="G686" t="s">
        <v>14</v>
      </c>
      <c r="H686" t="s">
        <v>14</v>
      </c>
      <c r="I686" t="s">
        <v>14</v>
      </c>
      <c r="J686" t="s">
        <v>14</v>
      </c>
      <c r="K686" t="s">
        <v>14</v>
      </c>
      <c r="L686" t="s">
        <v>14</v>
      </c>
      <c r="M686" t="s">
        <v>14</v>
      </c>
      <c r="N686" t="s">
        <v>14</v>
      </c>
      <c r="O686" t="s">
        <v>14</v>
      </c>
      <c r="P686" t="s">
        <v>14</v>
      </c>
      <c r="Q686" t="s">
        <v>14</v>
      </c>
      <c r="R686" t="s">
        <v>14</v>
      </c>
      <c r="S686" t="s">
        <v>14</v>
      </c>
      <c r="T686" t="s">
        <v>14</v>
      </c>
      <c r="U686" t="s">
        <v>14</v>
      </c>
      <c r="V686" t="s">
        <v>14</v>
      </c>
      <c r="W686" t="s">
        <v>14</v>
      </c>
      <c r="X686" t="s">
        <v>14</v>
      </c>
      <c r="Y686" t="s">
        <v>14</v>
      </c>
      <c r="Z686" t="s">
        <v>14</v>
      </c>
      <c r="AA686" t="s">
        <v>14</v>
      </c>
      <c r="AB686" t="s">
        <v>14</v>
      </c>
      <c r="AC686">
        <f t="shared" si="11"/>
        <v>0</v>
      </c>
    </row>
    <row r="687" spans="1:29" hidden="1" x14ac:dyDescent="0.25">
      <c r="A687" t="s">
        <v>209</v>
      </c>
      <c r="B687" t="s">
        <v>210</v>
      </c>
      <c r="C687" t="s">
        <v>15</v>
      </c>
      <c r="D687" t="s">
        <v>16</v>
      </c>
      <c r="E687" t="s">
        <v>471</v>
      </c>
      <c r="F687" t="s">
        <v>303</v>
      </c>
      <c r="G687">
        <v>0</v>
      </c>
      <c r="H687">
        <v>0</v>
      </c>
      <c r="I687">
        <v>0</v>
      </c>
      <c r="J687">
        <v>0</v>
      </c>
      <c r="K687">
        <v>0</v>
      </c>
      <c r="L687">
        <v>0</v>
      </c>
      <c r="M687">
        <v>0</v>
      </c>
      <c r="N687">
        <v>0</v>
      </c>
      <c r="O687">
        <v>0</v>
      </c>
      <c r="P687">
        <v>0</v>
      </c>
      <c r="Q687">
        <v>0</v>
      </c>
      <c r="R687">
        <v>0</v>
      </c>
      <c r="S687">
        <v>0</v>
      </c>
      <c r="T687">
        <v>0</v>
      </c>
      <c r="U687">
        <v>0</v>
      </c>
      <c r="V687">
        <v>0</v>
      </c>
      <c r="W687">
        <v>0</v>
      </c>
      <c r="X687">
        <v>0</v>
      </c>
      <c r="Y687">
        <v>0</v>
      </c>
      <c r="Z687">
        <v>0</v>
      </c>
      <c r="AA687">
        <v>0</v>
      </c>
      <c r="AB687">
        <v>0</v>
      </c>
      <c r="AC687">
        <f t="shared" si="11"/>
        <v>0</v>
      </c>
    </row>
    <row r="688" spans="1:29" x14ac:dyDescent="0.25">
      <c r="A688" t="s">
        <v>211</v>
      </c>
      <c r="B688" t="s">
        <v>212</v>
      </c>
      <c r="C688" t="s">
        <v>2</v>
      </c>
      <c r="D688" t="s">
        <v>3</v>
      </c>
      <c r="E688" t="s">
        <v>279</v>
      </c>
      <c r="F688" t="s">
        <v>521</v>
      </c>
      <c r="G688">
        <v>74.517280578613295</v>
      </c>
      <c r="H688">
        <v>75.100738525390597</v>
      </c>
      <c r="I688">
        <v>75.676612854003906</v>
      </c>
      <c r="J688">
        <v>76.247253417968807</v>
      </c>
      <c r="K688">
        <v>76.815010070800795</v>
      </c>
      <c r="L688">
        <v>77.5</v>
      </c>
      <c r="M688">
        <v>73.382591247558594</v>
      </c>
      <c r="N688">
        <v>78.524925231933594</v>
      </c>
      <c r="O688">
        <v>79.105766296386705</v>
      </c>
      <c r="P688">
        <v>77.599998474121094</v>
      </c>
      <c r="Q688">
        <v>83.091629028320298</v>
      </c>
      <c r="R688">
        <v>84.084541320800795</v>
      </c>
      <c r="S688">
        <v>85.066482543945298</v>
      </c>
      <c r="T688">
        <v>86.0264892578125</v>
      </c>
      <c r="U688">
        <v>86.900001525878906</v>
      </c>
      <c r="V688">
        <v>88.003837585449205</v>
      </c>
      <c r="W688">
        <v>86.499206542968807</v>
      </c>
      <c r="X688">
        <v>86.857383728027301</v>
      </c>
      <c r="Y688">
        <v>87.065109252929702</v>
      </c>
      <c r="Z688">
        <v>87.106384277343807</v>
      </c>
      <c r="AA688">
        <v>86.882019042968807</v>
      </c>
      <c r="AB688">
        <v>86.977722167968807</v>
      </c>
      <c r="AC688">
        <f t="shared" si="11"/>
        <v>85.668142046247212</v>
      </c>
    </row>
    <row r="689" spans="1:29" hidden="1" x14ac:dyDescent="0.25">
      <c r="A689" t="s">
        <v>211</v>
      </c>
      <c r="B689" t="s">
        <v>212</v>
      </c>
      <c r="C689" t="s">
        <v>4</v>
      </c>
      <c r="D689" t="s">
        <v>5</v>
      </c>
      <c r="E689" t="s">
        <v>279</v>
      </c>
      <c r="F689" t="s">
        <v>521</v>
      </c>
      <c r="G689">
        <v>69.417800903320298</v>
      </c>
      <c r="H689">
        <v>70.212364196777301</v>
      </c>
      <c r="I689">
        <v>70.995201110839801</v>
      </c>
      <c r="J689">
        <v>71.793869018554702</v>
      </c>
      <c r="K689">
        <v>72.586288452148395</v>
      </c>
      <c r="L689">
        <v>75.919593811035199</v>
      </c>
      <c r="M689">
        <v>69.940856933593807</v>
      </c>
      <c r="N689">
        <v>74.896484375</v>
      </c>
      <c r="O689">
        <v>75.659370422363295</v>
      </c>
      <c r="P689">
        <v>72.713470458984403</v>
      </c>
      <c r="Q689">
        <v>79.738952636718807</v>
      </c>
      <c r="R689">
        <v>80.880607604980497</v>
      </c>
      <c r="S689">
        <v>81.992279052734403</v>
      </c>
      <c r="T689">
        <v>83.123970031738295</v>
      </c>
      <c r="U689">
        <v>84.207839965820298</v>
      </c>
      <c r="V689">
        <v>85.555137634277301</v>
      </c>
      <c r="W689">
        <v>83.719802856445298</v>
      </c>
      <c r="X689">
        <v>84.151687622070298</v>
      </c>
      <c r="Y689">
        <v>84.408615112304702</v>
      </c>
      <c r="Z689">
        <v>84.458816528320298</v>
      </c>
      <c r="AA689">
        <v>84.184730529785199</v>
      </c>
      <c r="AB689">
        <v>84.300964355468807</v>
      </c>
      <c r="AC689">
        <f t="shared" si="11"/>
        <v>82.136128743489579</v>
      </c>
    </row>
    <row r="690" spans="1:29" hidden="1" x14ac:dyDescent="0.25">
      <c r="A690" t="s">
        <v>211</v>
      </c>
      <c r="B690" t="s">
        <v>212</v>
      </c>
      <c r="C690" t="s">
        <v>6</v>
      </c>
      <c r="D690" t="s">
        <v>7</v>
      </c>
      <c r="E690" t="s">
        <v>279</v>
      </c>
      <c r="F690" t="s">
        <v>521</v>
      </c>
      <c r="G690">
        <v>87.189750671386705</v>
      </c>
      <c r="H690">
        <v>87.300964355468807</v>
      </c>
      <c r="I690">
        <v>87.410842895507798</v>
      </c>
      <c r="J690">
        <v>87.526344299316406</v>
      </c>
      <c r="K690">
        <v>87.654403686523395</v>
      </c>
      <c r="L690">
        <v>81.599998474121094</v>
      </c>
      <c r="M690">
        <v>82.419036865234403</v>
      </c>
      <c r="N690">
        <v>88.166587829589801</v>
      </c>
      <c r="O690">
        <v>88.374359130859403</v>
      </c>
      <c r="P690">
        <v>90.900001525878906</v>
      </c>
      <c r="Q690">
        <v>92.326911926269503</v>
      </c>
      <c r="R690">
        <v>93.016700744628906</v>
      </c>
      <c r="S690">
        <v>93.637008666992202</v>
      </c>
      <c r="T690">
        <v>94.118362426757798</v>
      </c>
      <c r="U690">
        <v>94.400001525878906</v>
      </c>
      <c r="V690">
        <v>94.816139221191406</v>
      </c>
      <c r="W690">
        <v>94.242881774902301</v>
      </c>
      <c r="X690">
        <v>94.394348144531307</v>
      </c>
      <c r="Y690">
        <v>94.463340759277301</v>
      </c>
      <c r="Z690">
        <v>94.479179382324205</v>
      </c>
      <c r="AA690">
        <v>94.394935607910199</v>
      </c>
      <c r="AB690">
        <v>94.432952880859403</v>
      </c>
      <c r="AC690">
        <f t="shared" si="11"/>
        <v>95.10785965692429</v>
      </c>
    </row>
    <row r="691" spans="1:29" hidden="1" x14ac:dyDescent="0.25">
      <c r="A691" t="s">
        <v>211</v>
      </c>
      <c r="B691" t="s">
        <v>212</v>
      </c>
      <c r="C691" t="s">
        <v>8</v>
      </c>
      <c r="D691" t="s">
        <v>9</v>
      </c>
      <c r="E691" t="s">
        <v>279</v>
      </c>
      <c r="F691" t="s">
        <v>521</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f t="shared" si="11"/>
        <v>0</v>
      </c>
    </row>
    <row r="692" spans="1:29" hidden="1" x14ac:dyDescent="0.25">
      <c r="A692" t="s">
        <v>275</v>
      </c>
      <c r="B692" t="s">
        <v>276</v>
      </c>
      <c r="C692" t="s">
        <v>10</v>
      </c>
      <c r="D692" t="s">
        <v>11</v>
      </c>
      <c r="E692" t="s">
        <v>141</v>
      </c>
      <c r="F692" t="s">
        <v>305</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f t="shared" si="11"/>
        <v>0</v>
      </c>
    </row>
    <row r="693" spans="1:29" hidden="1" x14ac:dyDescent="0.25">
      <c r="A693" t="s">
        <v>211</v>
      </c>
      <c r="B693" t="s">
        <v>212</v>
      </c>
      <c r="C693" t="s">
        <v>12</v>
      </c>
      <c r="D693" t="s">
        <v>13</v>
      </c>
      <c r="E693" t="s">
        <v>279</v>
      </c>
      <c r="F693" t="s">
        <v>521</v>
      </c>
      <c r="G693" t="s">
        <v>14</v>
      </c>
      <c r="H693" t="s">
        <v>14</v>
      </c>
      <c r="I693" t="s">
        <v>14</v>
      </c>
      <c r="J693" t="s">
        <v>14</v>
      </c>
      <c r="K693" t="s">
        <v>14</v>
      </c>
      <c r="L693" t="s">
        <v>14</v>
      </c>
      <c r="M693" t="s">
        <v>14</v>
      </c>
      <c r="N693" t="s">
        <v>14</v>
      </c>
      <c r="O693" t="s">
        <v>14</v>
      </c>
      <c r="P693" t="s">
        <v>14</v>
      </c>
      <c r="Q693" t="s">
        <v>14</v>
      </c>
      <c r="R693" t="s">
        <v>14</v>
      </c>
      <c r="S693" t="s">
        <v>14</v>
      </c>
      <c r="T693" t="s">
        <v>14</v>
      </c>
      <c r="U693" t="s">
        <v>14</v>
      </c>
      <c r="V693" t="s">
        <v>14</v>
      </c>
      <c r="W693" t="s">
        <v>14</v>
      </c>
      <c r="X693" t="s">
        <v>14</v>
      </c>
      <c r="Y693" t="s">
        <v>14</v>
      </c>
      <c r="Z693" t="s">
        <v>14</v>
      </c>
      <c r="AA693" t="s">
        <v>14</v>
      </c>
      <c r="AB693" t="s">
        <v>14</v>
      </c>
      <c r="AC693">
        <f t="shared" si="11"/>
        <v>0</v>
      </c>
    </row>
    <row r="694" spans="1:29" hidden="1" x14ac:dyDescent="0.25">
      <c r="A694" t="s">
        <v>211</v>
      </c>
      <c r="B694" t="s">
        <v>212</v>
      </c>
      <c r="C694" t="s">
        <v>15</v>
      </c>
      <c r="D694" t="s">
        <v>16</v>
      </c>
      <c r="E694" t="s">
        <v>279</v>
      </c>
      <c r="F694" t="s">
        <v>521</v>
      </c>
      <c r="G694">
        <v>0</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f t="shared" si="11"/>
        <v>0</v>
      </c>
    </row>
    <row r="695" spans="1:29" x14ac:dyDescent="0.25">
      <c r="A695" t="s">
        <v>213</v>
      </c>
      <c r="B695" t="s">
        <v>214</v>
      </c>
      <c r="C695" t="s">
        <v>2</v>
      </c>
      <c r="D695" t="s">
        <v>3</v>
      </c>
      <c r="E695" t="s">
        <v>279</v>
      </c>
      <c r="F695" t="s">
        <v>305</v>
      </c>
      <c r="G695">
        <v>33.700000762939503</v>
      </c>
      <c r="H695">
        <v>31.542381286621101</v>
      </c>
      <c r="I695">
        <v>33.152473449707003</v>
      </c>
      <c r="J695">
        <v>31.600000381469702</v>
      </c>
      <c r="K695">
        <v>34.110813140869098</v>
      </c>
      <c r="L695">
        <v>34.588005065917997</v>
      </c>
      <c r="M695">
        <v>33.900001525878899</v>
      </c>
      <c r="N695">
        <v>35.550651550292997</v>
      </c>
      <c r="O695">
        <v>36.041465759277301</v>
      </c>
      <c r="P695">
        <v>36.542221069335902</v>
      </c>
      <c r="Q695">
        <v>37.055622100830099</v>
      </c>
      <c r="R695">
        <v>37.584384918212898</v>
      </c>
      <c r="S695">
        <v>37.900001525878899</v>
      </c>
      <c r="T695">
        <v>38.6978759765625</v>
      </c>
      <c r="U695">
        <v>39.496410369872997</v>
      </c>
      <c r="V695">
        <v>40.8362846374512</v>
      </c>
      <c r="W695">
        <v>39.232643127441399</v>
      </c>
      <c r="X695">
        <v>39.565803527832003</v>
      </c>
      <c r="Y695">
        <v>39.782787322997997</v>
      </c>
      <c r="Z695">
        <v>39.854377746582003</v>
      </c>
      <c r="AA695">
        <v>39.608901977539098</v>
      </c>
      <c r="AB695">
        <v>39.702968597412102</v>
      </c>
      <c r="AC695">
        <f t="shared" si="11"/>
        <v>38.573622658139179</v>
      </c>
    </row>
    <row r="696" spans="1:29" hidden="1" x14ac:dyDescent="0.25">
      <c r="A696" t="s">
        <v>213</v>
      </c>
      <c r="B696" t="s">
        <v>214</v>
      </c>
      <c r="C696" t="s">
        <v>4</v>
      </c>
      <c r="D696" t="s">
        <v>5</v>
      </c>
      <c r="E696" t="s">
        <v>279</v>
      </c>
      <c r="F696" t="s">
        <v>305</v>
      </c>
      <c r="G696">
        <v>7.0552725791931197</v>
      </c>
      <c r="H696">
        <v>13.185687065124499</v>
      </c>
      <c r="I696">
        <v>9.9633646011352504</v>
      </c>
      <c r="J696">
        <v>18.734682083129901</v>
      </c>
      <c r="K696">
        <v>8.6564264297485405</v>
      </c>
      <c r="L696">
        <v>8.3711824417114293</v>
      </c>
      <c r="M696">
        <v>6.8388562202453604</v>
      </c>
      <c r="N696">
        <v>7.6964607238769496</v>
      </c>
      <c r="O696">
        <v>7.3180708885192898</v>
      </c>
      <c r="P696">
        <v>6.9293451309204102</v>
      </c>
      <c r="Q696">
        <v>6.5346031188964799</v>
      </c>
      <c r="R696">
        <v>5.66796970367432</v>
      </c>
      <c r="S696">
        <v>3.9184050559997599</v>
      </c>
      <c r="T696">
        <v>3.0071458816528298</v>
      </c>
      <c r="U696">
        <v>2.2628703117370601</v>
      </c>
      <c r="V696">
        <v>2.5409359931945801</v>
      </c>
      <c r="W696">
        <v>2.9323394298553498</v>
      </c>
      <c r="X696">
        <v>2.6858229637146001</v>
      </c>
      <c r="Y696">
        <v>2.6054921150207502</v>
      </c>
      <c r="Z696">
        <v>2.6911475658416699</v>
      </c>
      <c r="AA696">
        <v>2.7287003993988002</v>
      </c>
      <c r="AB696">
        <v>2.6777906417846702</v>
      </c>
      <c r="AC696">
        <f t="shared" si="11"/>
        <v>6.4286938735416959</v>
      </c>
    </row>
    <row r="697" spans="1:29" hidden="1" x14ac:dyDescent="0.25">
      <c r="A697" t="s">
        <v>213</v>
      </c>
      <c r="B697" t="s">
        <v>214</v>
      </c>
      <c r="C697" t="s">
        <v>6</v>
      </c>
      <c r="D697" t="s">
        <v>7</v>
      </c>
      <c r="E697" t="s">
        <v>279</v>
      </c>
      <c r="F697" t="s">
        <v>305</v>
      </c>
      <c r="G697">
        <v>81.900001525878906</v>
      </c>
      <c r="H697">
        <v>62.464080810546903</v>
      </c>
      <c r="I697">
        <v>69.521873474121094</v>
      </c>
      <c r="J697">
        <v>50.3875732421875</v>
      </c>
      <c r="K697">
        <v>69.7288818359375</v>
      </c>
      <c r="L697">
        <v>69.858177185058594</v>
      </c>
      <c r="M697">
        <v>68.900001525878906</v>
      </c>
      <c r="N697">
        <v>70.186233520507798</v>
      </c>
      <c r="O697">
        <v>70.375732421875</v>
      </c>
      <c r="P697">
        <v>70.574623107910199</v>
      </c>
      <c r="Q697">
        <v>70.777214050292997</v>
      </c>
      <c r="R697">
        <v>71.485870361328097</v>
      </c>
      <c r="S697">
        <v>72.599998474121094</v>
      </c>
      <c r="T697">
        <v>73.737884521484403</v>
      </c>
      <c r="U697">
        <v>74.639709472656307</v>
      </c>
      <c r="V697">
        <v>75.586021423339801</v>
      </c>
      <c r="W697">
        <v>74.140899658203097</v>
      </c>
      <c r="X697">
        <v>74.526130676269503</v>
      </c>
      <c r="Y697">
        <v>74.723190307617202</v>
      </c>
      <c r="Z697">
        <v>74.744064331054702</v>
      </c>
      <c r="AA697">
        <v>74.5335693359375</v>
      </c>
      <c r="AB697">
        <v>74.631736755371094</v>
      </c>
      <c r="AC697">
        <f t="shared" si="11"/>
        <v>74.763022286551333</v>
      </c>
    </row>
    <row r="698" spans="1:29" hidden="1" x14ac:dyDescent="0.25">
      <c r="A698" t="s">
        <v>213</v>
      </c>
      <c r="B698" t="s">
        <v>214</v>
      </c>
      <c r="C698" t="s">
        <v>8</v>
      </c>
      <c r="D698" t="s">
        <v>9</v>
      </c>
      <c r="E698" t="s">
        <v>279</v>
      </c>
      <c r="F698" t="s">
        <v>305</v>
      </c>
      <c r="G698">
        <v>44.606948852539098</v>
      </c>
      <c r="H698">
        <v>48.989898681640597</v>
      </c>
      <c r="I698">
        <v>51.005485534667997</v>
      </c>
      <c r="J698">
        <v>52.149532318115199</v>
      </c>
      <c r="K698">
        <v>53.199268341064503</v>
      </c>
      <c r="L698">
        <v>38.309352874755902</v>
      </c>
      <c r="M698">
        <v>38.245613098144503</v>
      </c>
      <c r="N698">
        <v>48.290599822997997</v>
      </c>
      <c r="O698">
        <v>52.880657196044901</v>
      </c>
      <c r="P698">
        <v>51.178916931152301</v>
      </c>
      <c r="Q698">
        <v>58.432708740234403</v>
      </c>
      <c r="R698">
        <v>66.489929199218807</v>
      </c>
      <c r="S698">
        <v>57</v>
      </c>
      <c r="T698">
        <v>56.777252197265597</v>
      </c>
      <c r="U698">
        <v>60.116165161132798</v>
      </c>
      <c r="V698">
        <v>0</v>
      </c>
      <c r="W698">
        <v>43.473354339599602</v>
      </c>
      <c r="X698">
        <v>40.0916938781738</v>
      </c>
      <c r="Y698">
        <v>35.920303344726598</v>
      </c>
      <c r="Z698">
        <v>29.871337890625</v>
      </c>
      <c r="AA698">
        <v>37.3391723632813</v>
      </c>
      <c r="AB698">
        <v>35.805625915527301</v>
      </c>
      <c r="AC698">
        <f t="shared" si="11"/>
        <v>47.62732460385277</v>
      </c>
    </row>
    <row r="699" spans="1:29" hidden="1" x14ac:dyDescent="0.25">
      <c r="A699" t="s">
        <v>285</v>
      </c>
      <c r="B699" t="s">
        <v>286</v>
      </c>
      <c r="C699" t="s">
        <v>10</v>
      </c>
      <c r="D699" t="s">
        <v>11</v>
      </c>
      <c r="E699" t="s">
        <v>165</v>
      </c>
      <c r="F699" t="s">
        <v>217</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f t="shared" si="11"/>
        <v>0</v>
      </c>
    </row>
    <row r="700" spans="1:29" hidden="1" x14ac:dyDescent="0.25">
      <c r="A700" t="s">
        <v>213</v>
      </c>
      <c r="B700" t="s">
        <v>214</v>
      </c>
      <c r="C700" t="s">
        <v>12</v>
      </c>
      <c r="D700" t="s">
        <v>13</v>
      </c>
      <c r="E700" t="s">
        <v>279</v>
      </c>
      <c r="F700" t="s">
        <v>305</v>
      </c>
      <c r="G700">
        <v>48.263252258300803</v>
      </c>
      <c r="H700">
        <v>52.356903076171903</v>
      </c>
      <c r="I700">
        <v>52.468006134033203</v>
      </c>
      <c r="J700">
        <v>52.336448669433601</v>
      </c>
      <c r="K700">
        <v>52.468006134033203</v>
      </c>
      <c r="L700">
        <v>52.338130950927699</v>
      </c>
      <c r="M700">
        <v>52.456138610839801</v>
      </c>
      <c r="N700">
        <v>67.094017028808594</v>
      </c>
      <c r="O700">
        <v>62.7572021484375</v>
      </c>
      <c r="P700">
        <v>71.289878845214801</v>
      </c>
      <c r="Q700">
        <v>69.8466796875</v>
      </c>
      <c r="R700">
        <v>87.168609619140597</v>
      </c>
      <c r="S700">
        <v>79.909088134765597</v>
      </c>
      <c r="T700">
        <v>86.635070800781307</v>
      </c>
      <c r="U700">
        <v>91.287513732910199</v>
      </c>
      <c r="V700">
        <v>92.003852844238295</v>
      </c>
      <c r="W700" t="s">
        <v>14</v>
      </c>
      <c r="X700" t="s">
        <v>14</v>
      </c>
      <c r="Y700" t="s">
        <v>14</v>
      </c>
      <c r="Z700" t="s">
        <v>14</v>
      </c>
      <c r="AA700" t="s">
        <v>14</v>
      </c>
      <c r="AB700" t="s">
        <v>14</v>
      </c>
      <c r="AC700">
        <f t="shared" si="11"/>
        <v>50.984704698835102</v>
      </c>
    </row>
    <row r="701" spans="1:29" hidden="1" x14ac:dyDescent="0.25">
      <c r="A701" t="s">
        <v>213</v>
      </c>
      <c r="B701" t="s">
        <v>214</v>
      </c>
      <c r="C701" t="s">
        <v>15</v>
      </c>
      <c r="D701" t="s">
        <v>16</v>
      </c>
      <c r="E701" t="s">
        <v>279</v>
      </c>
      <c r="F701" t="s">
        <v>305</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f t="shared" si="11"/>
        <v>0</v>
      </c>
    </row>
    <row r="702" spans="1:29" x14ac:dyDescent="0.25">
      <c r="A702" t="s">
        <v>215</v>
      </c>
      <c r="B702" t="s">
        <v>216</v>
      </c>
      <c r="C702" t="s">
        <v>2</v>
      </c>
      <c r="D702" t="s">
        <v>3</v>
      </c>
      <c r="E702" t="s">
        <v>14</v>
      </c>
      <c r="F702" t="s">
        <v>14</v>
      </c>
      <c r="G702">
        <v>17.759300231933601</v>
      </c>
      <c r="H702">
        <v>18.5303745269775</v>
      </c>
      <c r="I702">
        <v>19.269975662231399</v>
      </c>
      <c r="J702">
        <v>20.776187896728501</v>
      </c>
      <c r="K702">
        <v>21.863115310668899</v>
      </c>
      <c r="L702">
        <v>21.6090087890625</v>
      </c>
      <c r="M702">
        <v>24.2252807617188</v>
      </c>
      <c r="N702">
        <v>25.794410705566399</v>
      </c>
      <c r="O702">
        <v>25.8876647949219</v>
      </c>
      <c r="P702">
        <v>27.031980514526399</v>
      </c>
      <c r="Q702">
        <v>28.8130187988281</v>
      </c>
      <c r="R702">
        <v>29.3114013671875</v>
      </c>
      <c r="S702">
        <v>32.0804252624512</v>
      </c>
      <c r="T702">
        <v>32.979930877685497</v>
      </c>
      <c r="U702">
        <v>35.526679992675803</v>
      </c>
      <c r="V702">
        <v>35.463829040527301</v>
      </c>
      <c r="W702">
        <v>34.012718200683601</v>
      </c>
      <c r="X702">
        <v>34.4957885742188</v>
      </c>
      <c r="Y702">
        <v>34.874752044677699</v>
      </c>
      <c r="Z702">
        <v>34.7117729187012</v>
      </c>
      <c r="AA702">
        <v>34.523757934570298</v>
      </c>
      <c r="AB702">
        <v>34.651519775390597</v>
      </c>
      <c r="AC702">
        <f t="shared" si="11"/>
        <v>29.723471141996832</v>
      </c>
    </row>
    <row r="703" spans="1:29" hidden="1" x14ac:dyDescent="0.25">
      <c r="A703" t="s">
        <v>215</v>
      </c>
      <c r="B703" t="s">
        <v>216</v>
      </c>
      <c r="C703" t="s">
        <v>4</v>
      </c>
      <c r="D703" t="s">
        <v>5</v>
      </c>
      <c r="E703" t="s">
        <v>14</v>
      </c>
      <c r="F703" t="s">
        <v>14</v>
      </c>
      <c r="G703">
        <v>0</v>
      </c>
      <c r="H703">
        <v>0</v>
      </c>
      <c r="I703">
        <v>0</v>
      </c>
      <c r="J703">
        <v>7.5968885421752903</v>
      </c>
      <c r="K703">
        <v>7.5023059844970703</v>
      </c>
      <c r="L703">
        <v>7.3240652084350604</v>
      </c>
      <c r="M703">
        <v>9.9952268600463903</v>
      </c>
      <c r="N703">
        <v>9.7546710968017596</v>
      </c>
      <c r="O703">
        <v>11.2618045806885</v>
      </c>
      <c r="P703">
        <v>13.9896907806396</v>
      </c>
      <c r="Q703">
        <v>15.0165672302246</v>
      </c>
      <c r="R703">
        <v>13.9106912612915</v>
      </c>
      <c r="S703">
        <v>17.3833103179932</v>
      </c>
      <c r="T703">
        <v>17.898694992065401</v>
      </c>
      <c r="U703">
        <v>19.935960769653299</v>
      </c>
      <c r="V703">
        <v>17.943031311035199</v>
      </c>
      <c r="W703">
        <v>18.290248870849599</v>
      </c>
      <c r="X703">
        <v>18.516984939575199</v>
      </c>
      <c r="Y703">
        <v>18.671556472778299</v>
      </c>
      <c r="Z703">
        <v>18.355455398559599</v>
      </c>
      <c r="AA703">
        <v>18.458560943603501</v>
      </c>
      <c r="AB703">
        <v>18.500638961791999</v>
      </c>
      <c r="AC703">
        <f t="shared" si="11"/>
        <v>13.347921643938337</v>
      </c>
    </row>
    <row r="704" spans="1:29" hidden="1" x14ac:dyDescent="0.25">
      <c r="A704" t="s">
        <v>215</v>
      </c>
      <c r="B704" t="s">
        <v>216</v>
      </c>
      <c r="C704" t="s">
        <v>6</v>
      </c>
      <c r="D704" t="s">
        <v>7</v>
      </c>
      <c r="E704" t="s">
        <v>14</v>
      </c>
      <c r="F704" t="s">
        <v>14</v>
      </c>
      <c r="G704">
        <v>54.616161346435497</v>
      </c>
      <c r="H704">
        <v>55.221145629882798</v>
      </c>
      <c r="I704">
        <v>55.888889312744098</v>
      </c>
      <c r="J704">
        <v>56.672004699707003</v>
      </c>
      <c r="K704">
        <v>58.223133087158203</v>
      </c>
      <c r="L704">
        <v>59.110130310058601</v>
      </c>
      <c r="M704">
        <v>60.155570983886697</v>
      </c>
      <c r="N704">
        <v>61.806636810302699</v>
      </c>
      <c r="O704">
        <v>60.848228454589801</v>
      </c>
      <c r="P704">
        <v>62.768314361572301</v>
      </c>
      <c r="Q704">
        <v>64.191390991210895</v>
      </c>
      <c r="R704">
        <v>66.760406494140597</v>
      </c>
      <c r="S704">
        <v>68.867385864257798</v>
      </c>
      <c r="T704">
        <v>69.261306762695298</v>
      </c>
      <c r="U704">
        <v>70.557136535644503</v>
      </c>
      <c r="V704">
        <v>69.621269226074205</v>
      </c>
      <c r="W704">
        <v>69.576774597167997</v>
      </c>
      <c r="X704">
        <v>69.754119873046903</v>
      </c>
      <c r="Y704">
        <v>69.877326965332003</v>
      </c>
      <c r="Z704">
        <v>69.707374572753906</v>
      </c>
      <c r="AA704">
        <v>69.728897094726605</v>
      </c>
      <c r="AB704">
        <v>69.766929626464801</v>
      </c>
      <c r="AC704">
        <f t="shared" si="11"/>
        <v>67.284787314278731</v>
      </c>
    </row>
    <row r="705" spans="1:29" hidden="1" x14ac:dyDescent="0.25">
      <c r="A705" t="s">
        <v>215</v>
      </c>
      <c r="B705" t="s">
        <v>216</v>
      </c>
      <c r="C705" t="s">
        <v>8</v>
      </c>
      <c r="D705" t="s">
        <v>9</v>
      </c>
      <c r="E705" t="s">
        <v>14</v>
      </c>
      <c r="F705" t="s">
        <v>14</v>
      </c>
      <c r="G705">
        <v>14.5079135894775</v>
      </c>
      <c r="H705">
        <v>15.6575050354004</v>
      </c>
      <c r="I705">
        <v>14.9033870697021</v>
      </c>
      <c r="J705">
        <v>15.972826004028301</v>
      </c>
      <c r="K705">
        <v>17.390409469604499</v>
      </c>
      <c r="L705">
        <v>16.171079635620099</v>
      </c>
      <c r="M705">
        <v>16.623325347900401</v>
      </c>
      <c r="N705">
        <v>16.196996688842798</v>
      </c>
      <c r="O705">
        <v>18.5324897766113</v>
      </c>
      <c r="P705">
        <v>18.1080513000488</v>
      </c>
      <c r="Q705">
        <v>17.218189239501999</v>
      </c>
      <c r="R705">
        <v>19.2444972991943</v>
      </c>
      <c r="S705">
        <v>17.405786514282202</v>
      </c>
      <c r="T705">
        <v>17.8618068695068</v>
      </c>
      <c r="U705">
        <v>18.280885696411101</v>
      </c>
      <c r="V705">
        <v>0</v>
      </c>
      <c r="W705">
        <v>13.3871192932129</v>
      </c>
      <c r="X705">
        <v>12.382452964782701</v>
      </c>
      <c r="Y705">
        <v>11.0126142501831</v>
      </c>
      <c r="Z705">
        <v>9.1955471038818395</v>
      </c>
      <c r="AA705">
        <v>11.494433403015099</v>
      </c>
      <c r="AB705">
        <v>11.0212621688843</v>
      </c>
      <c r="AC705">
        <f t="shared" si="11"/>
        <v>15.360408510480598</v>
      </c>
    </row>
    <row r="706" spans="1:29" hidden="1" x14ac:dyDescent="0.25">
      <c r="A706" t="s">
        <v>287</v>
      </c>
      <c r="B706" t="s">
        <v>288</v>
      </c>
      <c r="C706" t="s">
        <v>10</v>
      </c>
      <c r="D706" t="s">
        <v>11</v>
      </c>
      <c r="E706" t="s">
        <v>14</v>
      </c>
      <c r="F706" t="s">
        <v>14</v>
      </c>
      <c r="G706">
        <v>0</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f t="shared" si="11"/>
        <v>0</v>
      </c>
    </row>
    <row r="707" spans="1:29" hidden="1" x14ac:dyDescent="0.25">
      <c r="A707" t="s">
        <v>215</v>
      </c>
      <c r="B707" t="s">
        <v>216</v>
      </c>
      <c r="C707" t="s">
        <v>12</v>
      </c>
      <c r="D707" t="s">
        <v>13</v>
      </c>
      <c r="E707" t="s">
        <v>14</v>
      </c>
      <c r="F707" t="s">
        <v>14</v>
      </c>
      <c r="G707">
        <v>9.4365234375</v>
      </c>
      <c r="H707">
        <v>10.0284986495972</v>
      </c>
      <c r="I707">
        <v>10.4024114608765</v>
      </c>
      <c r="J707">
        <v>11.5603322982788</v>
      </c>
      <c r="K707">
        <v>12.997419357299799</v>
      </c>
      <c r="L707">
        <v>12.5718116760254</v>
      </c>
      <c r="M707">
        <v>12.750614166259799</v>
      </c>
      <c r="N707">
        <v>13.481915473938001</v>
      </c>
      <c r="O707">
        <v>13.723934173584</v>
      </c>
      <c r="P707">
        <v>12.391201972961399</v>
      </c>
      <c r="Q707">
        <v>9.7334756851196307</v>
      </c>
      <c r="R707">
        <v>10.5089254379272</v>
      </c>
      <c r="S707">
        <v>11.0636034011841</v>
      </c>
      <c r="T707">
        <v>10.2788333892822</v>
      </c>
      <c r="U707">
        <v>10.5208225250244</v>
      </c>
      <c r="V707">
        <v>11.5450382232666</v>
      </c>
      <c r="W707" t="s">
        <v>14</v>
      </c>
      <c r="X707" t="s">
        <v>14</v>
      </c>
      <c r="Y707" t="s">
        <v>14</v>
      </c>
      <c r="Z707" t="s">
        <v>14</v>
      </c>
      <c r="AA707" t="s">
        <v>14</v>
      </c>
      <c r="AB707" t="s">
        <v>14</v>
      </c>
      <c r="AC707">
        <f t="shared" si="11"/>
        <v>8.7140648251488102</v>
      </c>
    </row>
    <row r="708" spans="1:29" hidden="1" x14ac:dyDescent="0.25">
      <c r="A708" t="s">
        <v>215</v>
      </c>
      <c r="B708" t="s">
        <v>216</v>
      </c>
      <c r="C708" t="s">
        <v>15</v>
      </c>
      <c r="D708" t="s">
        <v>16</v>
      </c>
      <c r="E708" t="s">
        <v>14</v>
      </c>
      <c r="F708" t="s">
        <v>14</v>
      </c>
      <c r="G708">
        <v>407000000</v>
      </c>
      <c r="H708">
        <v>430000000</v>
      </c>
      <c r="I708">
        <v>497000000</v>
      </c>
      <c r="J708">
        <v>603000000</v>
      </c>
      <c r="K708">
        <v>751000000</v>
      </c>
      <c r="L708">
        <v>977000000</v>
      </c>
      <c r="M708">
        <v>1658000000</v>
      </c>
      <c r="N708">
        <v>1114000000</v>
      </c>
      <c r="O708">
        <v>1219000064</v>
      </c>
      <c r="P708">
        <v>1294000000</v>
      </c>
      <c r="Q708">
        <v>1387000064</v>
      </c>
      <c r="R708">
        <v>2026000000</v>
      </c>
      <c r="S708">
        <v>2886000128</v>
      </c>
      <c r="T708">
        <v>3441999872</v>
      </c>
      <c r="U708">
        <v>3892999936</v>
      </c>
      <c r="V708">
        <v>4743000064</v>
      </c>
      <c r="W708">
        <v>3740999936</v>
      </c>
      <c r="X708">
        <v>3954749952</v>
      </c>
      <c r="Y708">
        <v>4082937600</v>
      </c>
      <c r="Z708">
        <v>4130421760</v>
      </c>
      <c r="AA708">
        <v>3977277440</v>
      </c>
      <c r="AB708">
        <v>4036346624</v>
      </c>
      <c r="AC708">
        <f t="shared" si="11"/>
        <v>2440463497.1428571</v>
      </c>
    </row>
    <row r="709" spans="1:29" x14ac:dyDescent="0.25">
      <c r="A709" t="s">
        <v>217</v>
      </c>
      <c r="B709" t="s">
        <v>218</v>
      </c>
      <c r="C709" t="s">
        <v>2</v>
      </c>
      <c r="D709" t="s">
        <v>3</v>
      </c>
      <c r="E709" t="s">
        <v>14</v>
      </c>
      <c r="F709" t="s">
        <v>14</v>
      </c>
      <c r="G709">
        <v>99.899360656738295</v>
      </c>
      <c r="H709">
        <v>99.894538879394503</v>
      </c>
      <c r="I709">
        <v>99.899169921875</v>
      </c>
      <c r="J709">
        <v>99.936691284179702</v>
      </c>
      <c r="K709">
        <v>99.907554626464801</v>
      </c>
      <c r="L709">
        <v>99.911514282226605</v>
      </c>
      <c r="M709">
        <v>99.941085815429702</v>
      </c>
      <c r="N709">
        <v>99.924583435058594</v>
      </c>
      <c r="O709">
        <v>99.929244995117202</v>
      </c>
      <c r="P709">
        <v>99.950431823730497</v>
      </c>
      <c r="Q709">
        <v>99.948692321777301</v>
      </c>
      <c r="R709">
        <v>99.955612182617202</v>
      </c>
      <c r="S709">
        <v>99.965423583984403</v>
      </c>
      <c r="T709">
        <v>99.957092285156307</v>
      </c>
      <c r="U709">
        <v>99.970695495605497</v>
      </c>
      <c r="V709">
        <v>99.969093322753906</v>
      </c>
      <c r="W709">
        <v>99.965576171875</v>
      </c>
      <c r="X709">
        <v>99.965614318847699</v>
      </c>
      <c r="Y709">
        <v>99.967742919921903</v>
      </c>
      <c r="Z709">
        <v>99.967010498046903</v>
      </c>
      <c r="AA709">
        <v>99.966484069824205</v>
      </c>
      <c r="AB709">
        <v>99.966712951660199</v>
      </c>
      <c r="AC709">
        <f t="shared" si="11"/>
        <v>104.70285361153739</v>
      </c>
    </row>
    <row r="710" spans="1:29" hidden="1" x14ac:dyDescent="0.25">
      <c r="A710" t="s">
        <v>217</v>
      </c>
      <c r="B710" t="s">
        <v>218</v>
      </c>
      <c r="C710" t="s">
        <v>4</v>
      </c>
      <c r="D710" t="s">
        <v>5</v>
      </c>
      <c r="E710" t="s">
        <v>14</v>
      </c>
      <c r="F710" t="s">
        <v>14</v>
      </c>
      <c r="G710">
        <v>99.618148803710895</v>
      </c>
      <c r="H710">
        <v>99.606483459472699</v>
      </c>
      <c r="I710">
        <v>99.6221923828125</v>
      </c>
      <c r="J710">
        <v>99.769332885742202</v>
      </c>
      <c r="K710">
        <v>99.650253295898395</v>
      </c>
      <c r="L710">
        <v>99.664680480957003</v>
      </c>
      <c r="M710">
        <v>99.768402099609403</v>
      </c>
      <c r="N710">
        <v>99.703697204589801</v>
      </c>
      <c r="O710">
        <v>99.715568542480497</v>
      </c>
      <c r="P710">
        <v>99.799812316894503</v>
      </c>
      <c r="Q710">
        <v>99.787528991699205</v>
      </c>
      <c r="R710">
        <v>99.812858581542997</v>
      </c>
      <c r="S710">
        <v>99.848403930664105</v>
      </c>
      <c r="T710">
        <v>99.838684082031307</v>
      </c>
      <c r="U710">
        <v>99.868423461914105</v>
      </c>
      <c r="V710">
        <v>99.879005432128906</v>
      </c>
      <c r="W710">
        <v>99.858627319335895</v>
      </c>
      <c r="X710">
        <v>99.861183166503906</v>
      </c>
      <c r="Y710">
        <v>99.866806030273395</v>
      </c>
      <c r="Z710">
        <v>99.866409301757798</v>
      </c>
      <c r="AA710">
        <v>99.863258361816406</v>
      </c>
      <c r="AB710">
        <v>99.864410400390597</v>
      </c>
      <c r="AC710">
        <f t="shared" ref="AC710:AC773" si="12">SUM(G710:AB710)/21</f>
        <v>104.53019859677269</v>
      </c>
    </row>
    <row r="711" spans="1:29" hidden="1" x14ac:dyDescent="0.25">
      <c r="A711" t="s">
        <v>217</v>
      </c>
      <c r="B711" t="s">
        <v>218</v>
      </c>
      <c r="C711" t="s">
        <v>6</v>
      </c>
      <c r="D711" t="s">
        <v>7</v>
      </c>
      <c r="E711" t="s">
        <v>14</v>
      </c>
      <c r="F711" t="s">
        <v>14</v>
      </c>
      <c r="G711">
        <v>99.987228393554702</v>
      </c>
      <c r="H711">
        <v>99.982185363769503</v>
      </c>
      <c r="I711">
        <v>99.981582641601605</v>
      </c>
      <c r="J711">
        <v>99.985092163085895</v>
      </c>
      <c r="K711">
        <v>99.9810791015625</v>
      </c>
      <c r="L711">
        <v>99.981399536132798</v>
      </c>
      <c r="M711">
        <v>99.988586425781307</v>
      </c>
      <c r="N711">
        <v>99.984199523925795</v>
      </c>
      <c r="O711">
        <v>99.985923767089801</v>
      </c>
      <c r="P711">
        <v>99.991165161132798</v>
      </c>
      <c r="Q711">
        <v>99.990806579589801</v>
      </c>
      <c r="R711">
        <v>99.9918212890625</v>
      </c>
      <c r="S711">
        <v>99.995811462402301</v>
      </c>
      <c r="T711">
        <v>99.991279602050795</v>
      </c>
      <c r="U711">
        <v>99.996315002441406</v>
      </c>
      <c r="V711">
        <v>99.994735717773395</v>
      </c>
      <c r="W711">
        <v>99.994537353515597</v>
      </c>
      <c r="X711">
        <v>99.994216918945298</v>
      </c>
      <c r="Y711">
        <v>99.994949340820298</v>
      </c>
      <c r="Z711">
        <v>99.994606018066406</v>
      </c>
      <c r="AA711">
        <v>99.994575500488295</v>
      </c>
      <c r="AB711">
        <v>99.994590759277301</v>
      </c>
      <c r="AC711">
        <f t="shared" si="12"/>
        <v>104.7512708391462</v>
      </c>
    </row>
    <row r="712" spans="1:29" hidden="1" x14ac:dyDescent="0.25">
      <c r="A712" t="s">
        <v>217</v>
      </c>
      <c r="B712" t="s">
        <v>218</v>
      </c>
      <c r="C712" t="s">
        <v>8</v>
      </c>
      <c r="D712" t="s">
        <v>9</v>
      </c>
      <c r="E712" t="s">
        <v>14</v>
      </c>
      <c r="F712" t="s">
        <v>14</v>
      </c>
      <c r="G712">
        <v>6.1804118156433097</v>
      </c>
      <c r="H712">
        <v>5.6366167068481401</v>
      </c>
      <c r="I712">
        <v>6.28548240661621</v>
      </c>
      <c r="J712">
        <v>5.9006414413452104</v>
      </c>
      <c r="K712">
        <v>6.2785139083862296</v>
      </c>
      <c r="L712">
        <v>6.3172030448913601</v>
      </c>
      <c r="M712">
        <v>6.1651501655578604</v>
      </c>
      <c r="N712">
        <v>6.0807137489318803</v>
      </c>
      <c r="O712">
        <v>5.9850544929504403</v>
      </c>
      <c r="P712">
        <v>6.2569556236267099</v>
      </c>
      <c r="Q712">
        <v>6.0588941574096697</v>
      </c>
      <c r="R712">
        <v>6.0689969062805202</v>
      </c>
      <c r="S712">
        <v>6.1526684761047399</v>
      </c>
      <c r="T712">
        <v>6.0099596977233896</v>
      </c>
      <c r="U712">
        <v>5.9434986114501998</v>
      </c>
      <c r="V712">
        <v>0</v>
      </c>
      <c r="W712">
        <v>4.5265316963195801</v>
      </c>
      <c r="X712">
        <v>4.1199975013732901</v>
      </c>
      <c r="Y712">
        <v>3.6475069522857702</v>
      </c>
      <c r="Z712">
        <v>3.0735089778900102</v>
      </c>
      <c r="AA712">
        <v>3.84188628196716</v>
      </c>
      <c r="AB712">
        <v>3.6707251071929901</v>
      </c>
      <c r="AC712">
        <f t="shared" si="12"/>
        <v>5.4381389390854604</v>
      </c>
    </row>
    <row r="713" spans="1:29" hidden="1" x14ac:dyDescent="0.25">
      <c r="A713" t="s">
        <v>289</v>
      </c>
      <c r="B713" t="s">
        <v>290</v>
      </c>
      <c r="C713" t="s">
        <v>10</v>
      </c>
      <c r="D713" t="s">
        <v>11</v>
      </c>
      <c r="E713" t="s">
        <v>333</v>
      </c>
      <c r="F713" t="s">
        <v>305</v>
      </c>
      <c r="G713">
        <v>0</v>
      </c>
      <c r="H713">
        <v>0</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f t="shared" si="12"/>
        <v>0</v>
      </c>
    </row>
    <row r="714" spans="1:29" hidden="1" x14ac:dyDescent="0.25">
      <c r="A714" t="s">
        <v>217</v>
      </c>
      <c r="B714" t="s">
        <v>218</v>
      </c>
      <c r="C714" t="s">
        <v>12</v>
      </c>
      <c r="D714" t="s">
        <v>13</v>
      </c>
      <c r="E714" t="s">
        <v>14</v>
      </c>
      <c r="F714" t="s">
        <v>14</v>
      </c>
      <c r="G714">
        <v>6.1536202430725098</v>
      </c>
      <c r="H714">
        <v>6.1376323699951199</v>
      </c>
      <c r="I714">
        <v>5.9017467498779297</v>
      </c>
      <c r="J714">
        <v>6.2002415657043501</v>
      </c>
      <c r="K714">
        <v>5.6093258857727104</v>
      </c>
      <c r="L714">
        <v>5.4271593093872097</v>
      </c>
      <c r="M714">
        <v>4.5877795219421396</v>
      </c>
      <c r="N714">
        <v>4.6121592521667498</v>
      </c>
      <c r="O714">
        <v>4.1877303123474103</v>
      </c>
      <c r="P714">
        <v>3.6806266307830802</v>
      </c>
      <c r="Q714">
        <v>3.3252406120300302</v>
      </c>
      <c r="R714">
        <v>3.5000352859497101</v>
      </c>
      <c r="S714">
        <v>3.8134675025939901</v>
      </c>
      <c r="T714">
        <v>3.2796711921691899</v>
      </c>
      <c r="U714">
        <v>3.1431040763854998</v>
      </c>
      <c r="V714">
        <v>2.9840121269226101</v>
      </c>
      <c r="W714" t="s">
        <v>14</v>
      </c>
      <c r="X714" t="s">
        <v>14</v>
      </c>
      <c r="Y714" t="s">
        <v>14</v>
      </c>
      <c r="Z714" t="s">
        <v>14</v>
      </c>
      <c r="AA714" t="s">
        <v>14</v>
      </c>
      <c r="AB714" t="s">
        <v>14</v>
      </c>
      <c r="AC714">
        <f t="shared" si="12"/>
        <v>3.4544548874809635</v>
      </c>
    </row>
    <row r="715" spans="1:29" hidden="1" x14ac:dyDescent="0.25">
      <c r="A715" t="s">
        <v>217</v>
      </c>
      <c r="B715" t="s">
        <v>218</v>
      </c>
      <c r="C715" t="s">
        <v>15</v>
      </c>
      <c r="D715" t="s">
        <v>16</v>
      </c>
      <c r="E715" t="s">
        <v>14</v>
      </c>
      <c r="F715" t="s">
        <v>14</v>
      </c>
      <c r="G715">
        <v>171039997952</v>
      </c>
      <c r="H715">
        <v>175024996352</v>
      </c>
      <c r="I715">
        <v>200862007296</v>
      </c>
      <c r="J715">
        <v>220066004992</v>
      </c>
      <c r="K715">
        <v>253300998144</v>
      </c>
      <c r="L715">
        <v>287809994752</v>
      </c>
      <c r="M715">
        <v>323442016256</v>
      </c>
      <c r="N715">
        <v>370966003712</v>
      </c>
      <c r="O715">
        <v>424963014656</v>
      </c>
      <c r="P715">
        <v>480265994240</v>
      </c>
      <c r="Q715">
        <v>570880032768</v>
      </c>
      <c r="R715">
        <v>672768000000</v>
      </c>
      <c r="S715">
        <v>773896994816</v>
      </c>
      <c r="T715">
        <v>885918990336</v>
      </c>
      <c r="U715">
        <v>984370970624</v>
      </c>
      <c r="V715">
        <v>1102489976832</v>
      </c>
      <c r="W715">
        <v>936669282304</v>
      </c>
      <c r="X715">
        <v>977362288640</v>
      </c>
      <c r="Y715">
        <v>1000223145984</v>
      </c>
      <c r="Z715">
        <v>1004186173440</v>
      </c>
      <c r="AA715">
        <v>979610238976</v>
      </c>
      <c r="AB715">
        <v>990345494528</v>
      </c>
      <c r="AC715">
        <f t="shared" si="12"/>
        <v>656498219885.71423</v>
      </c>
    </row>
    <row r="716" spans="1:29" x14ac:dyDescent="0.25">
      <c r="A716" t="s">
        <v>219</v>
      </c>
      <c r="B716" t="s">
        <v>220</v>
      </c>
      <c r="C716" t="s">
        <v>2</v>
      </c>
      <c r="D716" t="s">
        <v>3</v>
      </c>
      <c r="E716" t="s">
        <v>279</v>
      </c>
      <c r="F716" t="s">
        <v>305</v>
      </c>
      <c r="G716">
        <v>67.383354187011705</v>
      </c>
      <c r="H716">
        <v>64.199996948242202</v>
      </c>
      <c r="I716">
        <v>63.141136169433601</v>
      </c>
      <c r="J716">
        <v>65.090461730957003</v>
      </c>
      <c r="K716">
        <v>67.113525390625</v>
      </c>
      <c r="L716">
        <v>68.903312683105497</v>
      </c>
      <c r="M716">
        <v>71.266448974609403</v>
      </c>
      <c r="N716">
        <v>73.548187255859403</v>
      </c>
      <c r="O716">
        <v>76.396896362304702</v>
      </c>
      <c r="P716">
        <v>78.269683837890597</v>
      </c>
      <c r="Q716">
        <v>80.984664916992202</v>
      </c>
      <c r="R716">
        <v>82.195297241210895</v>
      </c>
      <c r="S716">
        <v>83.607727050781307</v>
      </c>
      <c r="T716">
        <v>87.184883117675795</v>
      </c>
      <c r="U716">
        <v>88.653770446777301</v>
      </c>
      <c r="V716">
        <v>89.981712341308594</v>
      </c>
      <c r="W716">
        <v>87.357025146484403</v>
      </c>
      <c r="X716">
        <v>88.294349670410199</v>
      </c>
      <c r="Y716">
        <v>88.571716308593807</v>
      </c>
      <c r="Z716">
        <v>88.551200866699205</v>
      </c>
      <c r="AA716">
        <v>88.193572998046903</v>
      </c>
      <c r="AB716">
        <v>88.4027099609375</v>
      </c>
      <c r="AC716">
        <f t="shared" si="12"/>
        <v>82.728173028855096</v>
      </c>
    </row>
    <row r="717" spans="1:29" hidden="1" x14ac:dyDescent="0.25">
      <c r="A717" t="s">
        <v>219</v>
      </c>
      <c r="B717" t="s">
        <v>220</v>
      </c>
      <c r="C717" t="s">
        <v>4</v>
      </c>
      <c r="D717" t="s">
        <v>5</v>
      </c>
      <c r="E717" t="s">
        <v>279</v>
      </c>
      <c r="F717" t="s">
        <v>305</v>
      </c>
      <c r="G717">
        <v>44.830539703369098</v>
      </c>
      <c r="H717">
        <v>38.259586334228501</v>
      </c>
      <c r="I717">
        <v>36.951263427734403</v>
      </c>
      <c r="J717">
        <v>38.759654998779297</v>
      </c>
      <c r="K717">
        <v>40.631309509277301</v>
      </c>
      <c r="L717">
        <v>43.257846832275398</v>
      </c>
      <c r="M717">
        <v>46.4380493164063</v>
      </c>
      <c r="N717">
        <v>49.647991180419901</v>
      </c>
      <c r="O717">
        <v>54.339351654052699</v>
      </c>
      <c r="P717">
        <v>57.631183624267599</v>
      </c>
      <c r="Q717">
        <v>61.817161560058601</v>
      </c>
      <c r="R717">
        <v>63.395908355712898</v>
      </c>
      <c r="S717">
        <v>66.692695617675795</v>
      </c>
      <c r="T717">
        <v>73.406059265136705</v>
      </c>
      <c r="U717">
        <v>76.538864135742202</v>
      </c>
      <c r="V717">
        <v>79.011528015136705</v>
      </c>
      <c r="W717">
        <v>73.912284851074205</v>
      </c>
      <c r="X717">
        <v>75.717185974121094</v>
      </c>
      <c r="Y717">
        <v>76.294967651367202</v>
      </c>
      <c r="Z717">
        <v>76.233993530273395</v>
      </c>
      <c r="AA717">
        <v>75.539604187011705</v>
      </c>
      <c r="AB717">
        <v>75.946434020996094</v>
      </c>
      <c r="AC717">
        <f t="shared" si="12"/>
        <v>63.107307797386532</v>
      </c>
    </row>
    <row r="718" spans="1:29" hidden="1" x14ac:dyDescent="0.25">
      <c r="A718" t="s">
        <v>219</v>
      </c>
      <c r="B718" t="s">
        <v>220</v>
      </c>
      <c r="C718" t="s">
        <v>6</v>
      </c>
      <c r="D718" t="s">
        <v>7</v>
      </c>
      <c r="E718" t="s">
        <v>279</v>
      </c>
      <c r="F718" t="s">
        <v>305</v>
      </c>
      <c r="G718">
        <v>94.442955017089801</v>
      </c>
      <c r="H718">
        <v>94.695953369140597</v>
      </c>
      <c r="I718">
        <v>93.140655517578097</v>
      </c>
      <c r="J718">
        <v>94.4661865234375</v>
      </c>
      <c r="K718">
        <v>95.886627197265597</v>
      </c>
      <c r="L718">
        <v>96.042579650878906</v>
      </c>
      <c r="M718">
        <v>96.856155395507798</v>
      </c>
      <c r="N718">
        <v>97.539375305175795</v>
      </c>
      <c r="O718">
        <v>97.960647583007798</v>
      </c>
      <c r="P718">
        <v>97.921081542968807</v>
      </c>
      <c r="Q718">
        <v>98.759445190429702</v>
      </c>
      <c r="R718">
        <v>99.174972534179702</v>
      </c>
      <c r="S718">
        <v>98.486671447753906</v>
      </c>
      <c r="T718">
        <v>98.989677429199205</v>
      </c>
      <c r="U718">
        <v>98.762344360351605</v>
      </c>
      <c r="V718">
        <v>98.897659301757798</v>
      </c>
      <c r="W718">
        <v>98.784088134765597</v>
      </c>
      <c r="X718">
        <v>98.858444213867202</v>
      </c>
      <c r="Y718">
        <v>98.825630187988295</v>
      </c>
      <c r="Z718">
        <v>98.841453552246094</v>
      </c>
      <c r="AA718">
        <v>98.827407836914105</v>
      </c>
      <c r="AB718">
        <v>98.838233947753906</v>
      </c>
      <c r="AC718">
        <f t="shared" si="12"/>
        <v>102.1427735828218</v>
      </c>
    </row>
    <row r="719" spans="1:29" hidden="1" x14ac:dyDescent="0.25">
      <c r="A719" t="s">
        <v>219</v>
      </c>
      <c r="B719" t="s">
        <v>220</v>
      </c>
      <c r="C719" t="s">
        <v>8</v>
      </c>
      <c r="D719" t="s">
        <v>9</v>
      </c>
      <c r="E719" t="s">
        <v>279</v>
      </c>
      <c r="F719" t="s">
        <v>305</v>
      </c>
      <c r="G719">
        <v>19.63307762146</v>
      </c>
      <c r="H719">
        <v>21.807415008544901</v>
      </c>
      <c r="I719">
        <v>22.917680740356399</v>
      </c>
      <c r="J719">
        <v>22.663139343261701</v>
      </c>
      <c r="K719">
        <v>26.875514984130898</v>
      </c>
      <c r="L719">
        <v>24.647510528564499</v>
      </c>
      <c r="M719">
        <v>25.509181976318398</v>
      </c>
      <c r="N719">
        <v>21.562746047973601</v>
      </c>
      <c r="O719">
        <v>20.552755355835</v>
      </c>
      <c r="P719">
        <v>22.505661010742202</v>
      </c>
      <c r="Q719">
        <v>24.302789688110401</v>
      </c>
      <c r="R719">
        <v>26.995948791503899</v>
      </c>
      <c r="S719">
        <v>29.896640777587901</v>
      </c>
      <c r="T719">
        <v>31.2979927062988</v>
      </c>
      <c r="U719">
        <v>34.946502685546903</v>
      </c>
      <c r="V719">
        <v>0</v>
      </c>
      <c r="W719">
        <v>24.035284042358398</v>
      </c>
      <c r="X719">
        <v>22.5699462890625</v>
      </c>
      <c r="Y719">
        <v>20.387933731079102</v>
      </c>
      <c r="Z719">
        <v>16.748291015625</v>
      </c>
      <c r="AA719">
        <v>20.9353637695313</v>
      </c>
      <c r="AB719">
        <v>20.160383224487301</v>
      </c>
      <c r="AC719">
        <f t="shared" si="12"/>
        <v>23.854845682779956</v>
      </c>
    </row>
    <row r="720" spans="1:29" hidden="1" x14ac:dyDescent="0.25">
      <c r="A720" t="s">
        <v>291</v>
      </c>
      <c r="B720" t="s">
        <v>292</v>
      </c>
      <c r="C720" t="s">
        <v>10</v>
      </c>
      <c r="D720" t="s">
        <v>11</v>
      </c>
      <c r="E720" t="s">
        <v>471</v>
      </c>
      <c r="F720" t="s">
        <v>305</v>
      </c>
      <c r="G720">
        <v>0</v>
      </c>
      <c r="H720">
        <v>0</v>
      </c>
      <c r="I720">
        <v>0</v>
      </c>
      <c r="J720">
        <v>0</v>
      </c>
      <c r="K720">
        <v>0</v>
      </c>
      <c r="L720">
        <v>0</v>
      </c>
      <c r="M720">
        <v>0</v>
      </c>
      <c r="N720">
        <v>0</v>
      </c>
      <c r="O720">
        <v>0</v>
      </c>
      <c r="P720">
        <v>0</v>
      </c>
      <c r="Q720">
        <v>0</v>
      </c>
      <c r="R720">
        <v>0</v>
      </c>
      <c r="S720">
        <v>0</v>
      </c>
      <c r="T720">
        <v>0</v>
      </c>
      <c r="U720">
        <v>0</v>
      </c>
      <c r="V720">
        <v>0</v>
      </c>
      <c r="W720">
        <v>0</v>
      </c>
      <c r="X720">
        <v>0</v>
      </c>
      <c r="Y720">
        <v>0</v>
      </c>
      <c r="Z720">
        <v>0</v>
      </c>
      <c r="AA720">
        <v>0</v>
      </c>
      <c r="AB720">
        <v>0</v>
      </c>
      <c r="AC720">
        <f t="shared" si="12"/>
        <v>0</v>
      </c>
    </row>
    <row r="721" spans="1:29" hidden="1" x14ac:dyDescent="0.25">
      <c r="A721" t="s">
        <v>219</v>
      </c>
      <c r="B721" t="s">
        <v>220</v>
      </c>
      <c r="C721" t="s">
        <v>12</v>
      </c>
      <c r="D721" t="s">
        <v>13</v>
      </c>
      <c r="E721" t="s">
        <v>279</v>
      </c>
      <c r="F721" t="s">
        <v>305</v>
      </c>
      <c r="G721">
        <v>38.088718414306598</v>
      </c>
      <c r="H721">
        <v>50.746654510497997</v>
      </c>
      <c r="I721">
        <v>60.034095764160199</v>
      </c>
      <c r="J721">
        <v>60.824516296386697</v>
      </c>
      <c r="K721">
        <v>70.032974243164105</v>
      </c>
      <c r="L721">
        <v>67.053367614746094</v>
      </c>
      <c r="M721">
        <v>63.071784973144503</v>
      </c>
      <c r="N721">
        <v>62.399368286132798</v>
      </c>
      <c r="O721">
        <v>62.009468078613303</v>
      </c>
      <c r="P721">
        <v>55.245281219482401</v>
      </c>
      <c r="Q721">
        <v>52.191234588622997</v>
      </c>
      <c r="R721">
        <v>51.901214599609403</v>
      </c>
      <c r="S721">
        <v>49.496124267578097</v>
      </c>
      <c r="T721">
        <v>52.0931396484375</v>
      </c>
      <c r="U721">
        <v>55.660610198974602</v>
      </c>
      <c r="V721">
        <v>56.6871147155762</v>
      </c>
      <c r="W721" t="s">
        <v>14</v>
      </c>
      <c r="X721" t="s">
        <v>14</v>
      </c>
      <c r="Y721" t="s">
        <v>14</v>
      </c>
      <c r="Z721" t="s">
        <v>14</v>
      </c>
      <c r="AA721" t="s">
        <v>14</v>
      </c>
      <c r="AB721" t="s">
        <v>14</v>
      </c>
      <c r="AC721">
        <f t="shared" si="12"/>
        <v>43.215984162830168</v>
      </c>
    </row>
    <row r="722" spans="1:29" hidden="1" x14ac:dyDescent="0.25">
      <c r="A722" t="s">
        <v>219</v>
      </c>
      <c r="B722" t="s">
        <v>220</v>
      </c>
      <c r="C722" t="s">
        <v>15</v>
      </c>
      <c r="D722" t="s">
        <v>16</v>
      </c>
      <c r="E722" t="s">
        <v>279</v>
      </c>
      <c r="F722" t="s">
        <v>305</v>
      </c>
      <c r="G722">
        <v>1000000</v>
      </c>
      <c r="H722">
        <v>9000000</v>
      </c>
      <c r="I722">
        <v>30000000</v>
      </c>
      <c r="J722">
        <v>36000000</v>
      </c>
      <c r="K722">
        <v>53000000</v>
      </c>
      <c r="L722">
        <v>128000000</v>
      </c>
      <c r="M722">
        <v>142000000</v>
      </c>
      <c r="N722">
        <v>168000000</v>
      </c>
      <c r="O722">
        <v>197000000</v>
      </c>
      <c r="P722">
        <v>168000000</v>
      </c>
      <c r="Q722">
        <v>160000000</v>
      </c>
      <c r="R722">
        <v>765000000</v>
      </c>
      <c r="S722">
        <v>1029000000</v>
      </c>
      <c r="T722">
        <v>1036000000</v>
      </c>
      <c r="U722">
        <v>921000000</v>
      </c>
      <c r="V722">
        <v>1450000000</v>
      </c>
      <c r="W722">
        <v>1108999936</v>
      </c>
      <c r="X722">
        <v>1128999936</v>
      </c>
      <c r="Y722">
        <v>1152249984</v>
      </c>
      <c r="Z722">
        <v>1210062464</v>
      </c>
      <c r="AA722">
        <v>1150078080</v>
      </c>
      <c r="AB722">
        <v>1160347648</v>
      </c>
      <c r="AC722">
        <f t="shared" si="12"/>
        <v>628749430.85714281</v>
      </c>
    </row>
    <row r="723" spans="1:29" x14ac:dyDescent="0.25">
      <c r="A723" t="s">
        <v>221</v>
      </c>
      <c r="B723" t="s">
        <v>222</v>
      </c>
      <c r="C723" t="s">
        <v>2</v>
      </c>
      <c r="D723" t="s">
        <v>3</v>
      </c>
      <c r="E723" t="s">
        <v>141</v>
      </c>
      <c r="F723" t="s">
        <v>217</v>
      </c>
      <c r="G723">
        <v>100</v>
      </c>
      <c r="H723">
        <v>100</v>
      </c>
      <c r="I723">
        <v>100</v>
      </c>
      <c r="J723">
        <v>100</v>
      </c>
      <c r="K723">
        <v>100</v>
      </c>
      <c r="L723">
        <v>100</v>
      </c>
      <c r="M723">
        <v>100</v>
      </c>
      <c r="N723">
        <v>100</v>
      </c>
      <c r="O723">
        <v>100</v>
      </c>
      <c r="P723">
        <v>100</v>
      </c>
      <c r="Q723">
        <v>100</v>
      </c>
      <c r="R723">
        <v>100</v>
      </c>
      <c r="S723">
        <v>100</v>
      </c>
      <c r="T723">
        <v>100</v>
      </c>
      <c r="U723">
        <v>100</v>
      </c>
      <c r="V723">
        <v>100</v>
      </c>
      <c r="W723">
        <v>100</v>
      </c>
      <c r="X723">
        <v>100</v>
      </c>
      <c r="Y723">
        <v>100</v>
      </c>
      <c r="Z723">
        <v>100</v>
      </c>
      <c r="AA723">
        <v>100</v>
      </c>
      <c r="AB723">
        <v>100</v>
      </c>
      <c r="AC723">
        <f t="shared" si="12"/>
        <v>104.76190476190476</v>
      </c>
    </row>
    <row r="724" spans="1:29" hidden="1" x14ac:dyDescent="0.25">
      <c r="A724" t="s">
        <v>221</v>
      </c>
      <c r="B724" t="s">
        <v>222</v>
      </c>
      <c r="C724" t="s">
        <v>4</v>
      </c>
      <c r="D724" t="s">
        <v>5</v>
      </c>
      <c r="E724" t="s">
        <v>141</v>
      </c>
      <c r="F724" t="s">
        <v>217</v>
      </c>
      <c r="G724">
        <v>100</v>
      </c>
      <c r="H724">
        <v>100</v>
      </c>
      <c r="I724">
        <v>100</v>
      </c>
      <c r="J724">
        <v>100</v>
      </c>
      <c r="K724">
        <v>100</v>
      </c>
      <c r="L724">
        <v>100</v>
      </c>
      <c r="M724">
        <v>100</v>
      </c>
      <c r="N724">
        <v>100</v>
      </c>
      <c r="O724">
        <v>100</v>
      </c>
      <c r="P724">
        <v>100</v>
      </c>
      <c r="Q724">
        <v>100</v>
      </c>
      <c r="R724">
        <v>100</v>
      </c>
      <c r="S724">
        <v>100</v>
      </c>
      <c r="T724">
        <v>100</v>
      </c>
      <c r="U724">
        <v>100</v>
      </c>
      <c r="V724">
        <v>100</v>
      </c>
      <c r="W724">
        <v>100</v>
      </c>
      <c r="X724">
        <v>100</v>
      </c>
      <c r="Y724">
        <v>100</v>
      </c>
      <c r="Z724">
        <v>100</v>
      </c>
      <c r="AA724">
        <v>100</v>
      </c>
      <c r="AB724">
        <v>100</v>
      </c>
      <c r="AC724">
        <f t="shared" si="12"/>
        <v>104.76190476190476</v>
      </c>
    </row>
    <row r="725" spans="1:29" hidden="1" x14ac:dyDescent="0.25">
      <c r="A725" t="s">
        <v>221</v>
      </c>
      <c r="B725" t="s">
        <v>222</v>
      </c>
      <c r="C725" t="s">
        <v>6</v>
      </c>
      <c r="D725" t="s">
        <v>7</v>
      </c>
      <c r="E725" t="s">
        <v>141</v>
      </c>
      <c r="F725" t="s">
        <v>217</v>
      </c>
      <c r="G725">
        <v>100</v>
      </c>
      <c r="H725">
        <v>100</v>
      </c>
      <c r="I725">
        <v>100</v>
      </c>
      <c r="J725">
        <v>100</v>
      </c>
      <c r="K725">
        <v>100</v>
      </c>
      <c r="L725">
        <v>100</v>
      </c>
      <c r="M725">
        <v>100</v>
      </c>
      <c r="N725">
        <v>100</v>
      </c>
      <c r="O725">
        <v>100</v>
      </c>
      <c r="P725">
        <v>100</v>
      </c>
      <c r="Q725">
        <v>100</v>
      </c>
      <c r="R725">
        <v>100</v>
      </c>
      <c r="S725">
        <v>100</v>
      </c>
      <c r="T725">
        <v>100</v>
      </c>
      <c r="U725">
        <v>100</v>
      </c>
      <c r="V725">
        <v>100</v>
      </c>
      <c r="W725">
        <v>100</v>
      </c>
      <c r="X725">
        <v>100</v>
      </c>
      <c r="Y725">
        <v>100</v>
      </c>
      <c r="Z725">
        <v>100</v>
      </c>
      <c r="AA725">
        <v>100</v>
      </c>
      <c r="AB725">
        <v>100</v>
      </c>
      <c r="AC725">
        <f t="shared" si="12"/>
        <v>104.76190476190476</v>
      </c>
    </row>
    <row r="726" spans="1:29" hidden="1" x14ac:dyDescent="0.25">
      <c r="A726" t="s">
        <v>221</v>
      </c>
      <c r="B726" t="s">
        <v>222</v>
      </c>
      <c r="C726" t="s">
        <v>8</v>
      </c>
      <c r="D726" t="s">
        <v>9</v>
      </c>
      <c r="E726" t="s">
        <v>141</v>
      </c>
      <c r="F726" t="s">
        <v>217</v>
      </c>
      <c r="G726">
        <v>12.9328775405884</v>
      </c>
      <c r="H726">
        <v>12.1577453613281</v>
      </c>
      <c r="I726">
        <v>12.333158493041999</v>
      </c>
      <c r="J726">
        <v>12.501055717468301</v>
      </c>
      <c r="K726">
        <v>12.5417432785034</v>
      </c>
      <c r="L726">
        <v>12.7538948059082</v>
      </c>
      <c r="M726">
        <v>12.036149978637701</v>
      </c>
      <c r="N726">
        <v>12.885088920593301</v>
      </c>
      <c r="O726">
        <v>12.649365425109901</v>
      </c>
      <c r="P726">
        <v>13.159661293029799</v>
      </c>
      <c r="Q726">
        <v>12.6787710189819</v>
      </c>
      <c r="R726">
        <v>13.667280197143601</v>
      </c>
      <c r="S726">
        <v>14.6509113311768</v>
      </c>
      <c r="T726">
        <v>14.214209556579601</v>
      </c>
      <c r="U726">
        <v>12.4934225082397</v>
      </c>
      <c r="V726">
        <v>0</v>
      </c>
      <c r="W726">
        <v>10.339635848999</v>
      </c>
      <c r="X726">
        <v>9.2618169784545898</v>
      </c>
      <c r="Y726">
        <v>8.0237188339233398</v>
      </c>
      <c r="Z726">
        <v>6.9062929153442401</v>
      </c>
      <c r="AA726">
        <v>8.6328659057617205</v>
      </c>
      <c r="AB726">
        <v>8.2061738967895508</v>
      </c>
      <c r="AC726">
        <f t="shared" si="12"/>
        <v>11.667897133600148</v>
      </c>
    </row>
    <row r="727" spans="1:29" hidden="1" x14ac:dyDescent="0.25">
      <c r="A727" t="s">
        <v>293</v>
      </c>
      <c r="B727" t="s">
        <v>294</v>
      </c>
      <c r="C727" t="s">
        <v>10</v>
      </c>
      <c r="D727" t="s">
        <v>11</v>
      </c>
      <c r="E727" t="s">
        <v>471</v>
      </c>
      <c r="F727" t="s">
        <v>303</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f t="shared" si="12"/>
        <v>0</v>
      </c>
    </row>
    <row r="728" spans="1:29" hidden="1" x14ac:dyDescent="0.25">
      <c r="A728" t="s">
        <v>221</v>
      </c>
      <c r="B728" t="s">
        <v>222</v>
      </c>
      <c r="C728" t="s">
        <v>12</v>
      </c>
      <c r="D728" t="s">
        <v>13</v>
      </c>
      <c r="E728" t="s">
        <v>141</v>
      </c>
      <c r="F728" t="s">
        <v>217</v>
      </c>
      <c r="G728">
        <v>0.48833423852920499</v>
      </c>
      <c r="H728">
        <v>0.47792303562164301</v>
      </c>
      <c r="I728">
        <v>0.50416737794876099</v>
      </c>
      <c r="J728">
        <v>0.56605368852615401</v>
      </c>
      <c r="K728">
        <v>0.63826346397399902</v>
      </c>
      <c r="L728">
        <v>0.39270761609077498</v>
      </c>
      <c r="M728">
        <v>0.37807184457778897</v>
      </c>
      <c r="N728">
        <v>0.28753337264061002</v>
      </c>
      <c r="O728">
        <v>0.360583245754242</v>
      </c>
      <c r="P728">
        <v>0.35113084316253701</v>
      </c>
      <c r="Q728">
        <v>0.27874019742012002</v>
      </c>
      <c r="R728">
        <v>0.29405748844146701</v>
      </c>
      <c r="S728">
        <v>2.13417768478394</v>
      </c>
      <c r="T728">
        <v>0.40349355340004001</v>
      </c>
      <c r="U728">
        <v>0.57881683111190796</v>
      </c>
      <c r="V728">
        <v>0.49171707034111001</v>
      </c>
      <c r="W728" t="s">
        <v>14</v>
      </c>
      <c r="X728" t="s">
        <v>14</v>
      </c>
      <c r="Y728" t="s">
        <v>14</v>
      </c>
      <c r="Z728" t="s">
        <v>14</v>
      </c>
      <c r="AA728" t="s">
        <v>14</v>
      </c>
      <c r="AB728" t="s">
        <v>14</v>
      </c>
      <c r="AC728">
        <f t="shared" si="12"/>
        <v>0.41075102630115717</v>
      </c>
    </row>
    <row r="729" spans="1:29" hidden="1" x14ac:dyDescent="0.25">
      <c r="A729" t="s">
        <v>221</v>
      </c>
      <c r="B729" t="s">
        <v>222</v>
      </c>
      <c r="C729" t="s">
        <v>15</v>
      </c>
      <c r="D729" t="s">
        <v>16</v>
      </c>
      <c r="E729" t="s">
        <v>141</v>
      </c>
      <c r="F729" t="s">
        <v>217</v>
      </c>
      <c r="G729">
        <v>0</v>
      </c>
      <c r="H729">
        <v>0</v>
      </c>
      <c r="I729">
        <v>0</v>
      </c>
      <c r="J729">
        <v>0</v>
      </c>
      <c r="K729">
        <v>0</v>
      </c>
      <c r="L729">
        <v>0</v>
      </c>
      <c r="M729">
        <v>1000000</v>
      </c>
      <c r="N729">
        <v>1000000</v>
      </c>
      <c r="O729">
        <v>1000000</v>
      </c>
      <c r="P729">
        <v>1000000</v>
      </c>
      <c r="Q729">
        <v>93000000</v>
      </c>
      <c r="R729">
        <v>80000000</v>
      </c>
      <c r="S729">
        <v>91000000</v>
      </c>
      <c r="T729">
        <v>95000000</v>
      </c>
      <c r="U729">
        <v>106000000</v>
      </c>
      <c r="V729">
        <v>106000000</v>
      </c>
      <c r="W729">
        <v>99500000</v>
      </c>
      <c r="X729">
        <v>101625000</v>
      </c>
      <c r="Y729">
        <v>103281248</v>
      </c>
      <c r="Z729">
        <v>102601560</v>
      </c>
      <c r="AA729">
        <v>101751952</v>
      </c>
      <c r="AB729">
        <v>102314944</v>
      </c>
      <c r="AC729">
        <f t="shared" si="12"/>
        <v>56479747.809523806</v>
      </c>
    </row>
    <row r="730" spans="1:29" x14ac:dyDescent="0.25">
      <c r="A730" t="s">
        <v>223</v>
      </c>
      <c r="B730" t="s">
        <v>224</v>
      </c>
      <c r="C730" t="s">
        <v>2</v>
      </c>
      <c r="D730" t="s">
        <v>3</v>
      </c>
      <c r="E730" t="s">
        <v>165</v>
      </c>
      <c r="F730" t="s">
        <v>217</v>
      </c>
      <c r="G730">
        <v>100</v>
      </c>
      <c r="H730">
        <v>100</v>
      </c>
      <c r="I730">
        <v>100</v>
      </c>
      <c r="J730">
        <v>100</v>
      </c>
      <c r="K730">
        <v>100</v>
      </c>
      <c r="L730">
        <v>100</v>
      </c>
      <c r="M730">
        <v>100</v>
      </c>
      <c r="N730">
        <v>100</v>
      </c>
      <c r="O730">
        <v>100</v>
      </c>
      <c r="P730">
        <v>100</v>
      </c>
      <c r="Q730">
        <v>100</v>
      </c>
      <c r="R730">
        <v>100</v>
      </c>
      <c r="S730">
        <v>100</v>
      </c>
      <c r="T730">
        <v>100</v>
      </c>
      <c r="U730">
        <v>100</v>
      </c>
      <c r="V730">
        <v>100</v>
      </c>
      <c r="W730">
        <v>100</v>
      </c>
      <c r="X730">
        <v>100</v>
      </c>
      <c r="Y730">
        <v>100</v>
      </c>
      <c r="Z730">
        <v>100</v>
      </c>
      <c r="AA730">
        <v>100</v>
      </c>
      <c r="AB730">
        <v>100</v>
      </c>
      <c r="AC730">
        <f t="shared" si="12"/>
        <v>104.76190476190476</v>
      </c>
    </row>
    <row r="731" spans="1:29" hidden="1" x14ac:dyDescent="0.25">
      <c r="A731" t="s">
        <v>223</v>
      </c>
      <c r="B731" t="s">
        <v>224</v>
      </c>
      <c r="C731" t="s">
        <v>4</v>
      </c>
      <c r="D731" t="s">
        <v>5</v>
      </c>
      <c r="E731" t="s">
        <v>165</v>
      </c>
      <c r="F731" t="s">
        <v>217</v>
      </c>
      <c r="G731">
        <v>100</v>
      </c>
      <c r="H731">
        <v>100</v>
      </c>
      <c r="I731">
        <v>100</v>
      </c>
      <c r="J731">
        <v>100</v>
      </c>
      <c r="K731">
        <v>100</v>
      </c>
      <c r="L731">
        <v>100</v>
      </c>
      <c r="M731">
        <v>100</v>
      </c>
      <c r="N731">
        <v>100</v>
      </c>
      <c r="O731">
        <v>100</v>
      </c>
      <c r="P731">
        <v>100</v>
      </c>
      <c r="Q731">
        <v>100</v>
      </c>
      <c r="R731">
        <v>100</v>
      </c>
      <c r="S731">
        <v>100</v>
      </c>
      <c r="T731">
        <v>100</v>
      </c>
      <c r="U731">
        <v>100</v>
      </c>
      <c r="V731">
        <v>100</v>
      </c>
      <c r="W731">
        <v>100</v>
      </c>
      <c r="X731">
        <v>100</v>
      </c>
      <c r="Y731">
        <v>100</v>
      </c>
      <c r="Z731">
        <v>100</v>
      </c>
      <c r="AA731">
        <v>100</v>
      </c>
      <c r="AB731">
        <v>100</v>
      </c>
      <c r="AC731">
        <f t="shared" si="12"/>
        <v>104.76190476190476</v>
      </c>
    </row>
    <row r="732" spans="1:29" hidden="1" x14ac:dyDescent="0.25">
      <c r="A732" t="s">
        <v>223</v>
      </c>
      <c r="B732" t="s">
        <v>224</v>
      </c>
      <c r="C732" t="s">
        <v>6</v>
      </c>
      <c r="D732" t="s">
        <v>7</v>
      </c>
      <c r="E732" t="s">
        <v>165</v>
      </c>
      <c r="F732" t="s">
        <v>217</v>
      </c>
      <c r="G732">
        <v>100</v>
      </c>
      <c r="H732">
        <v>100</v>
      </c>
      <c r="I732">
        <v>100</v>
      </c>
      <c r="J732">
        <v>100</v>
      </c>
      <c r="K732">
        <v>100</v>
      </c>
      <c r="L732">
        <v>100</v>
      </c>
      <c r="M732">
        <v>100</v>
      </c>
      <c r="N732">
        <v>100</v>
      </c>
      <c r="O732">
        <v>100</v>
      </c>
      <c r="P732">
        <v>100</v>
      </c>
      <c r="Q732">
        <v>100</v>
      </c>
      <c r="R732">
        <v>100</v>
      </c>
      <c r="S732">
        <v>100</v>
      </c>
      <c r="T732">
        <v>100</v>
      </c>
      <c r="U732">
        <v>100</v>
      </c>
      <c r="V732">
        <v>100</v>
      </c>
      <c r="W732">
        <v>100</v>
      </c>
      <c r="X732">
        <v>100</v>
      </c>
      <c r="Y732">
        <v>100</v>
      </c>
      <c r="Z732">
        <v>100</v>
      </c>
      <c r="AA732">
        <v>100</v>
      </c>
      <c r="AB732">
        <v>100</v>
      </c>
      <c r="AC732">
        <f t="shared" si="12"/>
        <v>104.76190476190476</v>
      </c>
    </row>
    <row r="733" spans="1:29" hidden="1" x14ac:dyDescent="0.25">
      <c r="A733" t="s">
        <v>223</v>
      </c>
      <c r="B733" t="s">
        <v>224</v>
      </c>
      <c r="C733" t="s">
        <v>8</v>
      </c>
      <c r="D733" t="s">
        <v>9</v>
      </c>
      <c r="E733" t="s">
        <v>165</v>
      </c>
      <c r="F733" t="s">
        <v>217</v>
      </c>
      <c r="G733">
        <v>13.753516197204601</v>
      </c>
      <c r="H733">
        <v>12.840862274169901</v>
      </c>
      <c r="I733">
        <v>12.166385650634799</v>
      </c>
      <c r="J733">
        <v>12.417631149291999</v>
      </c>
      <c r="K733">
        <v>11.8072862625122</v>
      </c>
      <c r="L733">
        <v>11.0219259262085</v>
      </c>
      <c r="M733">
        <v>11.054407119751</v>
      </c>
      <c r="N733">
        <v>9.9074077606201207</v>
      </c>
      <c r="O733">
        <v>9.71392917633057</v>
      </c>
      <c r="P733">
        <v>10.036760330200201</v>
      </c>
      <c r="Q733">
        <v>10.1709880828857</v>
      </c>
      <c r="R733">
        <v>10.505566596984901</v>
      </c>
      <c r="S733">
        <v>10.636639595031699</v>
      </c>
      <c r="T733">
        <v>12.091503143310501</v>
      </c>
      <c r="U733">
        <v>12.353701591491699</v>
      </c>
      <c r="V733">
        <v>0</v>
      </c>
      <c r="W733">
        <v>8.7704610824584996</v>
      </c>
      <c r="X733">
        <v>8.3039169311523402</v>
      </c>
      <c r="Y733">
        <v>7.3570199012756303</v>
      </c>
      <c r="Z733">
        <v>6.10784912109375</v>
      </c>
      <c r="AA733">
        <v>7.6348118782043501</v>
      </c>
      <c r="AB733">
        <v>7.3508992195129403</v>
      </c>
      <c r="AC733">
        <f t="shared" si="12"/>
        <v>10.285879475729805</v>
      </c>
    </row>
    <row r="734" spans="1:29" hidden="1" x14ac:dyDescent="0.25">
      <c r="A734" t="s">
        <v>295</v>
      </c>
      <c r="B734" t="s">
        <v>296</v>
      </c>
      <c r="C734" t="s">
        <v>10</v>
      </c>
      <c r="D734" t="s">
        <v>11</v>
      </c>
      <c r="E734" t="s">
        <v>333</v>
      </c>
      <c r="F734" t="s">
        <v>521</v>
      </c>
      <c r="G734">
        <v>0</v>
      </c>
      <c r="H734">
        <v>0</v>
      </c>
      <c r="I734">
        <v>0</v>
      </c>
      <c r="J734">
        <v>0</v>
      </c>
      <c r="K734">
        <v>0</v>
      </c>
      <c r="L734">
        <v>0</v>
      </c>
      <c r="M734">
        <v>0</v>
      </c>
      <c r="N734">
        <v>0</v>
      </c>
      <c r="O734">
        <v>0</v>
      </c>
      <c r="P734">
        <v>0</v>
      </c>
      <c r="Q734">
        <v>0</v>
      </c>
      <c r="R734">
        <v>0</v>
      </c>
      <c r="S734">
        <v>0</v>
      </c>
      <c r="T734">
        <v>0</v>
      </c>
      <c r="U734">
        <v>0</v>
      </c>
      <c r="V734">
        <v>0</v>
      </c>
      <c r="W734">
        <v>0</v>
      </c>
      <c r="X734">
        <v>0</v>
      </c>
      <c r="Y734">
        <v>0</v>
      </c>
      <c r="Z734">
        <v>0</v>
      </c>
      <c r="AA734">
        <v>0</v>
      </c>
      <c r="AB734">
        <v>0</v>
      </c>
      <c r="AC734">
        <f t="shared" si="12"/>
        <v>0</v>
      </c>
    </row>
    <row r="735" spans="1:29" hidden="1" x14ac:dyDescent="0.25">
      <c r="A735" t="s">
        <v>223</v>
      </c>
      <c r="B735" t="s">
        <v>224</v>
      </c>
      <c r="C735" t="s">
        <v>12</v>
      </c>
      <c r="D735" t="s">
        <v>13</v>
      </c>
      <c r="E735" t="s">
        <v>165</v>
      </c>
      <c r="F735" t="s">
        <v>217</v>
      </c>
      <c r="G735">
        <v>12.514563560485801</v>
      </c>
      <c r="H735">
        <v>11.511739730835</v>
      </c>
      <c r="I735">
        <v>5.9103355407714799</v>
      </c>
      <c r="J735">
        <v>4.7620444297790501</v>
      </c>
      <c r="K735">
        <v>2.29322409629822</v>
      </c>
      <c r="L735">
        <v>1.2725137472152701</v>
      </c>
      <c r="M735">
        <v>1.4529128074646001</v>
      </c>
      <c r="N735">
        <v>1.33883881568909</v>
      </c>
      <c r="O735">
        <v>0.88694566488266002</v>
      </c>
      <c r="P735">
        <v>1.76283836364746</v>
      </c>
      <c r="Q735">
        <v>1.3111771345138501</v>
      </c>
      <c r="R735">
        <v>0.39978900551795998</v>
      </c>
      <c r="S735">
        <v>0.53414177894592296</v>
      </c>
      <c r="T735">
        <v>0.257476717233658</v>
      </c>
      <c r="U735">
        <v>0.25857377052307101</v>
      </c>
      <c r="V735">
        <v>0.25377365946769698</v>
      </c>
      <c r="W735" t="s">
        <v>14</v>
      </c>
      <c r="X735" t="s">
        <v>14</v>
      </c>
      <c r="Y735" t="s">
        <v>14</v>
      </c>
      <c r="Z735" t="s">
        <v>14</v>
      </c>
      <c r="AA735" t="s">
        <v>14</v>
      </c>
      <c r="AB735" t="s">
        <v>14</v>
      </c>
      <c r="AC735">
        <f t="shared" si="12"/>
        <v>2.2248042296795609</v>
      </c>
    </row>
    <row r="736" spans="1:29" hidden="1" x14ac:dyDescent="0.25">
      <c r="A736" t="s">
        <v>223</v>
      </c>
      <c r="B736" t="s">
        <v>224</v>
      </c>
      <c r="C736" t="s">
        <v>15</v>
      </c>
      <c r="D736" t="s">
        <v>16</v>
      </c>
      <c r="E736" t="s">
        <v>165</v>
      </c>
      <c r="F736" t="s">
        <v>217</v>
      </c>
      <c r="G736">
        <v>65000000</v>
      </c>
      <c r="H736">
        <v>71000000</v>
      </c>
      <c r="I736">
        <v>43000000</v>
      </c>
      <c r="J736">
        <v>165000000</v>
      </c>
      <c r="K736">
        <v>731000000</v>
      </c>
      <c r="L736">
        <v>1668000000</v>
      </c>
      <c r="M736">
        <v>1307000064</v>
      </c>
      <c r="N736">
        <v>1672999936</v>
      </c>
      <c r="O736">
        <v>2144000000</v>
      </c>
      <c r="P736">
        <v>2667000064</v>
      </c>
      <c r="Q736">
        <v>2832000000</v>
      </c>
      <c r="R736">
        <v>2486000128</v>
      </c>
      <c r="S736">
        <v>2432999936</v>
      </c>
      <c r="T736">
        <v>2575000064</v>
      </c>
      <c r="U736">
        <v>2839000064</v>
      </c>
      <c r="V736">
        <v>2976999936</v>
      </c>
      <c r="W736">
        <v>2705999872</v>
      </c>
      <c r="X736">
        <v>2774249984</v>
      </c>
      <c r="Y736">
        <v>2824062464</v>
      </c>
      <c r="Z736">
        <v>2820328192</v>
      </c>
      <c r="AA736">
        <v>2781160192</v>
      </c>
      <c r="AB736">
        <v>2799950080</v>
      </c>
      <c r="AC736">
        <f t="shared" si="12"/>
        <v>2065797665.5238094</v>
      </c>
    </row>
    <row r="737" spans="1:29" x14ac:dyDescent="0.25">
      <c r="A737" t="s">
        <v>225</v>
      </c>
      <c r="B737" t="s">
        <v>226</v>
      </c>
      <c r="C737" t="s">
        <v>2</v>
      </c>
      <c r="D737" t="s">
        <v>3</v>
      </c>
      <c r="E737" t="s">
        <v>14</v>
      </c>
      <c r="F737" t="s">
        <v>14</v>
      </c>
      <c r="G737">
        <v>84.311714172363295</v>
      </c>
      <c r="H737">
        <v>83.740928649902301</v>
      </c>
      <c r="I737">
        <v>85.830589294433594</v>
      </c>
      <c r="J737">
        <v>86.406845092773395</v>
      </c>
      <c r="K737">
        <v>86.917510986328097</v>
      </c>
      <c r="L737">
        <v>87.623748779296903</v>
      </c>
      <c r="M737">
        <v>88.357872009277301</v>
      </c>
      <c r="N737">
        <v>89.142234802246094</v>
      </c>
      <c r="O737">
        <v>89.956741333007798</v>
      </c>
      <c r="P737">
        <v>90.768508911132798</v>
      </c>
      <c r="Q737">
        <v>91.459701538085895</v>
      </c>
      <c r="R737">
        <v>89.197494506835895</v>
      </c>
      <c r="S737">
        <v>92.789985656738295</v>
      </c>
      <c r="T737">
        <v>93.491104125976605</v>
      </c>
      <c r="U737">
        <v>94.060111999511705</v>
      </c>
      <c r="V737">
        <v>95.214988708496094</v>
      </c>
      <c r="W737">
        <v>93.889045715332003</v>
      </c>
      <c r="X737">
        <v>94.163810729980497</v>
      </c>
      <c r="Y737">
        <v>94.331993103027301</v>
      </c>
      <c r="Z737">
        <v>94.399955749511705</v>
      </c>
      <c r="AA737">
        <v>94.196205139160199</v>
      </c>
      <c r="AB737">
        <v>94.272994995117202</v>
      </c>
      <c r="AC737">
        <f t="shared" si="12"/>
        <v>94.97733742850167</v>
      </c>
    </row>
    <row r="738" spans="1:29" hidden="1" x14ac:dyDescent="0.25">
      <c r="A738" t="s">
        <v>225</v>
      </c>
      <c r="B738" t="s">
        <v>226</v>
      </c>
      <c r="C738" t="s">
        <v>4</v>
      </c>
      <c r="D738" t="s">
        <v>5</v>
      </c>
      <c r="E738" t="s">
        <v>14</v>
      </c>
      <c r="F738" t="s">
        <v>14</v>
      </c>
      <c r="G738">
        <v>74.706741333007798</v>
      </c>
      <c r="H738">
        <v>73.760551452636705</v>
      </c>
      <c r="I738">
        <v>76.877471923828097</v>
      </c>
      <c r="J738">
        <v>77.472053527832003</v>
      </c>
      <c r="K738">
        <v>78.190422058105497</v>
      </c>
      <c r="L738">
        <v>79.166786193847699</v>
      </c>
      <c r="M738">
        <v>79.962249755859403</v>
      </c>
      <c r="N738">
        <v>81.529289245605497</v>
      </c>
      <c r="O738">
        <v>82.424575805664105</v>
      </c>
      <c r="P738">
        <v>83.639961242675795</v>
      </c>
      <c r="Q738">
        <v>85.121360778808594</v>
      </c>
      <c r="R738">
        <v>80.507659912109403</v>
      </c>
      <c r="S738">
        <v>87.133819580078097</v>
      </c>
      <c r="T738">
        <v>88.336563110351605</v>
      </c>
      <c r="U738">
        <v>89.373962402343807</v>
      </c>
      <c r="V738">
        <v>91.380935668945298</v>
      </c>
      <c r="W738">
        <v>89.056320190429702</v>
      </c>
      <c r="X738">
        <v>89.536949157714801</v>
      </c>
      <c r="Y738">
        <v>89.837043762207003</v>
      </c>
      <c r="Z738">
        <v>89.952812194824205</v>
      </c>
      <c r="AA738">
        <v>89.595779418945298</v>
      </c>
      <c r="AB738">
        <v>89.730644226074205</v>
      </c>
      <c r="AC738">
        <f t="shared" si="12"/>
        <v>87.966378711518786</v>
      </c>
    </row>
    <row r="739" spans="1:29" hidden="1" x14ac:dyDescent="0.25">
      <c r="A739" t="s">
        <v>225</v>
      </c>
      <c r="B739" t="s">
        <v>226</v>
      </c>
      <c r="C739" t="s">
        <v>6</v>
      </c>
      <c r="D739" t="s">
        <v>7</v>
      </c>
      <c r="E739" t="s">
        <v>14</v>
      </c>
      <c r="F739" t="s">
        <v>14</v>
      </c>
      <c r="G739">
        <v>96.75830078125</v>
      </c>
      <c r="H739">
        <v>96.368827819824205</v>
      </c>
      <c r="I739">
        <v>96.8690185546875</v>
      </c>
      <c r="J739">
        <v>97.131118774414105</v>
      </c>
      <c r="K739">
        <v>97.104774475097699</v>
      </c>
      <c r="L739">
        <v>97.239166259765597</v>
      </c>
      <c r="M739">
        <v>97.654113769531307</v>
      </c>
      <c r="N739">
        <v>97.715721130371094</v>
      </c>
      <c r="O739">
        <v>97.877784729003906</v>
      </c>
      <c r="P739">
        <v>98.434356689453097</v>
      </c>
      <c r="Q739">
        <v>98.248046875</v>
      </c>
      <c r="R739">
        <v>98.163482666015597</v>
      </c>
      <c r="S739">
        <v>98.645606994628906</v>
      </c>
      <c r="T739">
        <v>98.7388916015625</v>
      </c>
      <c r="U739">
        <v>98.723899841308594</v>
      </c>
      <c r="V739">
        <v>98.709068298339801</v>
      </c>
      <c r="W739">
        <v>98.704368591308594</v>
      </c>
      <c r="X739">
        <v>98.719055175781307</v>
      </c>
      <c r="Y739">
        <v>98.714096069335895</v>
      </c>
      <c r="Z739">
        <v>98.711647033691406</v>
      </c>
      <c r="AA739">
        <v>98.712287902832003</v>
      </c>
      <c r="AB739">
        <v>98.714271545410199</v>
      </c>
      <c r="AC739">
        <f t="shared" si="12"/>
        <v>102.69799550374348</v>
      </c>
    </row>
    <row r="740" spans="1:29" hidden="1" x14ac:dyDescent="0.25">
      <c r="A740" t="s">
        <v>225</v>
      </c>
      <c r="B740" t="s">
        <v>226</v>
      </c>
      <c r="C740" t="s">
        <v>8</v>
      </c>
      <c r="D740" t="s">
        <v>9</v>
      </c>
      <c r="E740" t="s">
        <v>14</v>
      </c>
      <c r="F740" t="s">
        <v>14</v>
      </c>
      <c r="G740">
        <v>13.321117401123001</v>
      </c>
      <c r="H740">
        <v>13.3699731826782</v>
      </c>
      <c r="I740">
        <v>13.0680093765259</v>
      </c>
      <c r="J740">
        <v>12.5909376144409</v>
      </c>
      <c r="K740">
        <v>12.306022644043001</v>
      </c>
      <c r="L740">
        <v>12.192221641540501</v>
      </c>
      <c r="M740">
        <v>11.6348114013672</v>
      </c>
      <c r="N740">
        <v>11.2628421783447</v>
      </c>
      <c r="O740">
        <v>11.044884681701699</v>
      </c>
      <c r="P740">
        <v>11.014163017272899</v>
      </c>
      <c r="Q740">
        <v>10.4565238952637</v>
      </c>
      <c r="R740">
        <v>10.035174369811999</v>
      </c>
      <c r="S740">
        <v>10.068065643310501</v>
      </c>
      <c r="T740">
        <v>9.9620523452758807</v>
      </c>
      <c r="U740">
        <v>10.033939361572299</v>
      </c>
      <c r="V740">
        <v>0</v>
      </c>
      <c r="W740">
        <v>7.5160140991210902</v>
      </c>
      <c r="X740">
        <v>6.8780012130737296</v>
      </c>
      <c r="Y740">
        <v>6.1069884300231898</v>
      </c>
      <c r="Z740">
        <v>5.1252508163452104</v>
      </c>
      <c r="AA740">
        <v>6.4065637588501003</v>
      </c>
      <c r="AB740">
        <v>6.1292009353637704</v>
      </c>
      <c r="AC740">
        <f t="shared" si="12"/>
        <v>10.024893238430927</v>
      </c>
    </row>
    <row r="741" spans="1:29" hidden="1" x14ac:dyDescent="0.25">
      <c r="A741" t="s">
        <v>297</v>
      </c>
      <c r="B741" t="s">
        <v>298</v>
      </c>
      <c r="C741" t="s">
        <v>10</v>
      </c>
      <c r="D741" t="s">
        <v>11</v>
      </c>
      <c r="E741" t="s">
        <v>165</v>
      </c>
      <c r="F741" t="s">
        <v>217</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f t="shared" si="12"/>
        <v>0</v>
      </c>
    </row>
    <row r="742" spans="1:29" hidden="1" x14ac:dyDescent="0.25">
      <c r="A742" t="s">
        <v>225</v>
      </c>
      <c r="B742" t="s">
        <v>226</v>
      </c>
      <c r="C742" t="s">
        <v>12</v>
      </c>
      <c r="D742" t="s">
        <v>13</v>
      </c>
      <c r="E742" t="s">
        <v>14</v>
      </c>
      <c r="F742" t="s">
        <v>14</v>
      </c>
      <c r="G742">
        <v>8.4974641799926793</v>
      </c>
      <c r="H742">
        <v>7.8254451751709002</v>
      </c>
      <c r="I742">
        <v>7.4221973419189498</v>
      </c>
      <c r="J742">
        <v>6.7271742820739702</v>
      </c>
      <c r="K742">
        <v>6.5165920257568404</v>
      </c>
      <c r="L742">
        <v>5.6068844795227104</v>
      </c>
      <c r="M742">
        <v>4.9736309051513699</v>
      </c>
      <c r="N742">
        <v>4.5435848236084002</v>
      </c>
      <c r="O742">
        <v>4.4385738372802699</v>
      </c>
      <c r="P742">
        <v>4.0957183837890598</v>
      </c>
      <c r="Q742">
        <v>3.7877030372619598</v>
      </c>
      <c r="R742">
        <v>3.99949049949646</v>
      </c>
      <c r="S742">
        <v>3.94739842414856</v>
      </c>
      <c r="T742">
        <v>3.7027966976165798</v>
      </c>
      <c r="U742">
        <v>3.3821663856506299</v>
      </c>
      <c r="V742">
        <v>2.9728045463561998</v>
      </c>
      <c r="W742" t="s">
        <v>14</v>
      </c>
      <c r="X742" t="s">
        <v>14</v>
      </c>
      <c r="Y742" t="s">
        <v>14</v>
      </c>
      <c r="Z742" t="s">
        <v>14</v>
      </c>
      <c r="AA742" t="s">
        <v>14</v>
      </c>
      <c r="AB742" t="s">
        <v>14</v>
      </c>
      <c r="AC742">
        <f t="shared" si="12"/>
        <v>3.9256964297521688</v>
      </c>
    </row>
    <row r="743" spans="1:29" hidden="1" x14ac:dyDescent="0.25">
      <c r="A743" t="s">
        <v>225</v>
      </c>
      <c r="B743" t="s">
        <v>226</v>
      </c>
      <c r="C743" t="s">
        <v>15</v>
      </c>
      <c r="D743" t="s">
        <v>16</v>
      </c>
      <c r="E743" t="s">
        <v>14</v>
      </c>
      <c r="F743" t="s">
        <v>14</v>
      </c>
      <c r="G743">
        <v>45447000064</v>
      </c>
      <c r="H743">
        <v>50147999744</v>
      </c>
      <c r="I743">
        <v>53034999808</v>
      </c>
      <c r="J743">
        <v>58070999040</v>
      </c>
      <c r="K743">
        <v>63480999936</v>
      </c>
      <c r="L743">
        <v>72570003456</v>
      </c>
      <c r="M743">
        <v>82471002112</v>
      </c>
      <c r="N743">
        <v>99820003328</v>
      </c>
      <c r="O743">
        <v>123890999296</v>
      </c>
      <c r="P743">
        <v>159813992448</v>
      </c>
      <c r="Q743">
        <v>203150000128</v>
      </c>
      <c r="R743">
        <v>253205004288</v>
      </c>
      <c r="S743">
        <v>313214992384</v>
      </c>
      <c r="T743">
        <v>402256986112</v>
      </c>
      <c r="U743">
        <v>478074994688</v>
      </c>
      <c r="V743">
        <v>575836979200</v>
      </c>
      <c r="W743">
        <v>442346012672</v>
      </c>
      <c r="X743">
        <v>474628751360</v>
      </c>
      <c r="Y743">
        <v>492721700864</v>
      </c>
      <c r="Z743">
        <v>496383361024</v>
      </c>
      <c r="AA743">
        <v>476519956480</v>
      </c>
      <c r="AB743">
        <v>485063426048</v>
      </c>
      <c r="AC743">
        <f t="shared" si="12"/>
        <v>281054769737.14288</v>
      </c>
    </row>
    <row r="744" spans="1:29" x14ac:dyDescent="0.25">
      <c r="A744" t="s">
        <v>227</v>
      </c>
      <c r="B744" t="s">
        <v>228</v>
      </c>
      <c r="C744" t="s">
        <v>2</v>
      </c>
      <c r="D744" t="s">
        <v>3</v>
      </c>
      <c r="E744" t="s">
        <v>165</v>
      </c>
      <c r="F744" t="s">
        <v>217</v>
      </c>
      <c r="G744">
        <v>100</v>
      </c>
      <c r="H744">
        <v>100</v>
      </c>
      <c r="I744">
        <v>100</v>
      </c>
      <c r="J744">
        <v>100</v>
      </c>
      <c r="K744">
        <v>100</v>
      </c>
      <c r="L744">
        <v>100</v>
      </c>
      <c r="M744">
        <v>100</v>
      </c>
      <c r="N744">
        <v>100</v>
      </c>
      <c r="O744">
        <v>100</v>
      </c>
      <c r="P744">
        <v>100</v>
      </c>
      <c r="Q744">
        <v>100</v>
      </c>
      <c r="R744">
        <v>100</v>
      </c>
      <c r="S744">
        <v>100</v>
      </c>
      <c r="T744">
        <v>100</v>
      </c>
      <c r="U744">
        <v>100</v>
      </c>
      <c r="V744">
        <v>100</v>
      </c>
      <c r="W744">
        <v>100</v>
      </c>
      <c r="X744">
        <v>100</v>
      </c>
      <c r="Y744">
        <v>100</v>
      </c>
      <c r="Z744">
        <v>100</v>
      </c>
      <c r="AA744">
        <v>100</v>
      </c>
      <c r="AB744">
        <v>100</v>
      </c>
      <c r="AC744">
        <f t="shared" si="12"/>
        <v>104.76190476190476</v>
      </c>
    </row>
    <row r="745" spans="1:29" hidden="1" x14ac:dyDescent="0.25">
      <c r="A745" t="s">
        <v>227</v>
      </c>
      <c r="B745" t="s">
        <v>228</v>
      </c>
      <c r="C745" t="s">
        <v>4</v>
      </c>
      <c r="D745" t="s">
        <v>5</v>
      </c>
      <c r="E745" t="s">
        <v>165</v>
      </c>
      <c r="F745" t="s">
        <v>217</v>
      </c>
      <c r="G745">
        <v>100</v>
      </c>
      <c r="H745">
        <v>100</v>
      </c>
      <c r="I745">
        <v>100</v>
      </c>
      <c r="J745">
        <v>100</v>
      </c>
      <c r="K745">
        <v>100</v>
      </c>
      <c r="L745">
        <v>100</v>
      </c>
      <c r="M745">
        <v>100</v>
      </c>
      <c r="N745">
        <v>100</v>
      </c>
      <c r="O745">
        <v>100</v>
      </c>
      <c r="P745">
        <v>100</v>
      </c>
      <c r="Q745">
        <v>100</v>
      </c>
      <c r="R745">
        <v>100</v>
      </c>
      <c r="S745">
        <v>100</v>
      </c>
      <c r="T745">
        <v>100</v>
      </c>
      <c r="U745">
        <v>100</v>
      </c>
      <c r="V745">
        <v>100</v>
      </c>
      <c r="W745">
        <v>100</v>
      </c>
      <c r="X745">
        <v>100</v>
      </c>
      <c r="Y745">
        <v>100</v>
      </c>
      <c r="Z745">
        <v>100</v>
      </c>
      <c r="AA745">
        <v>100</v>
      </c>
      <c r="AB745">
        <v>100</v>
      </c>
      <c r="AC745">
        <f t="shared" si="12"/>
        <v>104.76190476190476</v>
      </c>
    </row>
    <row r="746" spans="1:29" hidden="1" x14ac:dyDescent="0.25">
      <c r="A746" t="s">
        <v>227</v>
      </c>
      <c r="B746" t="s">
        <v>228</v>
      </c>
      <c r="C746" t="s">
        <v>6</v>
      </c>
      <c r="D746" t="s">
        <v>7</v>
      </c>
      <c r="E746" t="s">
        <v>165</v>
      </c>
      <c r="F746" t="s">
        <v>217</v>
      </c>
      <c r="G746">
        <v>100</v>
      </c>
      <c r="H746">
        <v>100</v>
      </c>
      <c r="I746">
        <v>100</v>
      </c>
      <c r="J746">
        <v>100</v>
      </c>
      <c r="K746">
        <v>100</v>
      </c>
      <c r="L746">
        <v>100</v>
      </c>
      <c r="M746">
        <v>100</v>
      </c>
      <c r="N746">
        <v>100</v>
      </c>
      <c r="O746">
        <v>100</v>
      </c>
      <c r="P746">
        <v>100</v>
      </c>
      <c r="Q746">
        <v>100</v>
      </c>
      <c r="R746">
        <v>100</v>
      </c>
      <c r="S746">
        <v>100</v>
      </c>
      <c r="T746">
        <v>100</v>
      </c>
      <c r="U746">
        <v>100</v>
      </c>
      <c r="V746">
        <v>100</v>
      </c>
      <c r="W746">
        <v>100</v>
      </c>
      <c r="X746">
        <v>100</v>
      </c>
      <c r="Y746">
        <v>100</v>
      </c>
      <c r="Z746">
        <v>100</v>
      </c>
      <c r="AA746">
        <v>100</v>
      </c>
      <c r="AB746">
        <v>100</v>
      </c>
      <c r="AC746">
        <f t="shared" si="12"/>
        <v>104.76190476190476</v>
      </c>
    </row>
    <row r="747" spans="1:29" hidden="1" x14ac:dyDescent="0.25">
      <c r="A747" t="s">
        <v>227</v>
      </c>
      <c r="B747" t="s">
        <v>228</v>
      </c>
      <c r="C747" t="s">
        <v>8</v>
      </c>
      <c r="D747" t="s">
        <v>9</v>
      </c>
      <c r="E747" t="s">
        <v>165</v>
      </c>
      <c r="F747" t="s">
        <v>217</v>
      </c>
      <c r="G747">
        <v>4.1124415397643999</v>
      </c>
      <c r="H747">
        <v>4.3943734169006303</v>
      </c>
      <c r="I747">
        <v>4.6934409141540501</v>
      </c>
      <c r="J747">
        <v>5.7647056579589799</v>
      </c>
      <c r="K747">
        <v>4.4300127029418901</v>
      </c>
      <c r="L747">
        <v>4.3863687515258798</v>
      </c>
      <c r="M747">
        <v>4.1591138839721697</v>
      </c>
      <c r="N747">
        <v>4.1329212188720703</v>
      </c>
      <c r="O747">
        <v>3.4979050159454301</v>
      </c>
      <c r="P747">
        <v>3.0177023410797101</v>
      </c>
      <c r="Q747">
        <v>4.0975437164306596</v>
      </c>
      <c r="R747">
        <v>2.9225494861602801</v>
      </c>
      <c r="S747">
        <v>2.7693886756896999</v>
      </c>
      <c r="T747">
        <v>2.0644733905792201</v>
      </c>
      <c r="U747">
        <v>2.7478895187377899</v>
      </c>
      <c r="V747">
        <v>0</v>
      </c>
      <c r="W747">
        <v>1.8954378366470299</v>
      </c>
      <c r="X747">
        <v>1.6769502162933301</v>
      </c>
      <c r="Y747">
        <v>1.5800693035125699</v>
      </c>
      <c r="Z747">
        <v>1.28811430931091</v>
      </c>
      <c r="AA747">
        <v>1.6101429462432899</v>
      </c>
      <c r="AB747">
        <v>1.53881919384003</v>
      </c>
      <c r="AC747">
        <f t="shared" si="12"/>
        <v>3.1800173350742864</v>
      </c>
    </row>
    <row r="748" spans="1:29" hidden="1" x14ac:dyDescent="0.25">
      <c r="A748" t="s">
        <v>303</v>
      </c>
      <c r="B748" t="s">
        <v>304</v>
      </c>
      <c r="C748" t="s">
        <v>10</v>
      </c>
      <c r="D748" t="s">
        <v>11</v>
      </c>
      <c r="E748" t="s">
        <v>14</v>
      </c>
      <c r="F748" t="s">
        <v>14</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f t="shared" si="12"/>
        <v>0</v>
      </c>
    </row>
    <row r="749" spans="1:29" hidden="1" x14ac:dyDescent="0.25">
      <c r="A749" t="s">
        <v>227</v>
      </c>
      <c r="B749" t="s">
        <v>228</v>
      </c>
      <c r="C749" t="s">
        <v>12</v>
      </c>
      <c r="D749" t="s">
        <v>13</v>
      </c>
      <c r="E749" t="s">
        <v>165</v>
      </c>
      <c r="F749" t="s">
        <v>217</v>
      </c>
      <c r="G749">
        <v>6.5070278942585005E-2</v>
      </c>
      <c r="H749">
        <v>4.9794595688581501E-2</v>
      </c>
      <c r="I749">
        <v>7.1292772889137296E-2</v>
      </c>
      <c r="J749">
        <v>7.0588238537311596E-2</v>
      </c>
      <c r="K749">
        <v>4.6387568116188001E-2</v>
      </c>
      <c r="L749">
        <v>5.7563897222280502E-2</v>
      </c>
      <c r="M749">
        <v>4.0281973779201501E-2</v>
      </c>
      <c r="N749">
        <v>1.6698673367500302E-2</v>
      </c>
      <c r="O749">
        <v>1.2145503424108001E-2</v>
      </c>
      <c r="P749">
        <v>1.1880717240273999E-2</v>
      </c>
      <c r="Q749">
        <v>1.1724016629159501E-2</v>
      </c>
      <c r="R749">
        <v>1.1620474979281399E-2</v>
      </c>
      <c r="S749">
        <v>1.7094990238547301E-2</v>
      </c>
      <c r="T749">
        <v>2.7599912136793098E-2</v>
      </c>
      <c r="U749">
        <v>1.6553550958633399E-2</v>
      </c>
      <c r="V749">
        <v>2.1277727559208901E-2</v>
      </c>
      <c r="W749" t="s">
        <v>14</v>
      </c>
      <c r="X749" t="s">
        <v>14</v>
      </c>
      <c r="Y749" t="s">
        <v>14</v>
      </c>
      <c r="Z749" t="s">
        <v>14</v>
      </c>
      <c r="AA749" t="s">
        <v>14</v>
      </c>
      <c r="AB749" t="s">
        <v>14</v>
      </c>
      <c r="AC749">
        <f t="shared" si="12"/>
        <v>2.607499484327578E-2</v>
      </c>
    </row>
    <row r="750" spans="1:29" hidden="1" x14ac:dyDescent="0.25">
      <c r="A750" t="s">
        <v>227</v>
      </c>
      <c r="B750" t="s">
        <v>228</v>
      </c>
      <c r="C750" t="s">
        <v>15</v>
      </c>
      <c r="D750" t="s">
        <v>16</v>
      </c>
      <c r="E750" t="s">
        <v>165</v>
      </c>
      <c r="F750" t="s">
        <v>217</v>
      </c>
      <c r="G750">
        <v>1323000064</v>
      </c>
      <c r="H750">
        <v>1451000064</v>
      </c>
      <c r="I750">
        <v>1432999936</v>
      </c>
      <c r="J750">
        <v>1406000000</v>
      </c>
      <c r="K750">
        <v>1484999936</v>
      </c>
      <c r="L750">
        <v>1662000000</v>
      </c>
      <c r="M750">
        <v>2632999936</v>
      </c>
      <c r="N750">
        <v>3580000000</v>
      </c>
      <c r="O750">
        <v>4038000128</v>
      </c>
      <c r="P750">
        <v>4552999936</v>
      </c>
      <c r="Q750">
        <v>4464999936</v>
      </c>
      <c r="R750">
        <v>4702000128</v>
      </c>
      <c r="S750">
        <v>5208999936</v>
      </c>
      <c r="T750">
        <v>5248000000</v>
      </c>
      <c r="U750">
        <v>5247000064</v>
      </c>
      <c r="V750">
        <v>5014000128</v>
      </c>
      <c r="W750">
        <v>5179500032</v>
      </c>
      <c r="X750">
        <v>5172125184</v>
      </c>
      <c r="Y750">
        <v>5153156096</v>
      </c>
      <c r="Z750">
        <v>5129695232</v>
      </c>
      <c r="AA750">
        <v>5158619136</v>
      </c>
      <c r="AB750">
        <v>5153398784</v>
      </c>
      <c r="AC750">
        <f t="shared" si="12"/>
        <v>4018833078.8571429</v>
      </c>
    </row>
    <row r="751" spans="1:29" x14ac:dyDescent="0.25">
      <c r="A751" t="s">
        <v>229</v>
      </c>
      <c r="B751" t="s">
        <v>230</v>
      </c>
      <c r="C751" t="s">
        <v>2</v>
      </c>
      <c r="D751" t="s">
        <v>3</v>
      </c>
      <c r="E751" t="s">
        <v>14</v>
      </c>
      <c r="F751" t="s">
        <v>14</v>
      </c>
      <c r="G751">
        <v>73.905319213867202</v>
      </c>
      <c r="H751">
        <v>73.520332336425795</v>
      </c>
      <c r="I751">
        <v>75.300476074218807</v>
      </c>
      <c r="J751">
        <v>76.040344238281307</v>
      </c>
      <c r="K751">
        <v>76.323211669921903</v>
      </c>
      <c r="L751">
        <v>76.937553405761705</v>
      </c>
      <c r="M751">
        <v>77.805564880371094</v>
      </c>
      <c r="N751">
        <v>78.409629821777301</v>
      </c>
      <c r="O751">
        <v>79.170997619628906</v>
      </c>
      <c r="P751">
        <v>79.874099731445298</v>
      </c>
      <c r="Q751">
        <v>80.323020935058594</v>
      </c>
      <c r="R751">
        <v>79.080024719238295</v>
      </c>
      <c r="S751">
        <v>82.151199340820298</v>
      </c>
      <c r="T751">
        <v>82.752296447753906</v>
      </c>
      <c r="U751">
        <v>83.242416381835895</v>
      </c>
      <c r="V751">
        <v>84.398605346679702</v>
      </c>
      <c r="W751">
        <v>83.136131286621094</v>
      </c>
      <c r="X751">
        <v>83.382362365722699</v>
      </c>
      <c r="Y751">
        <v>83.539878845214801</v>
      </c>
      <c r="Z751">
        <v>83.614242553710895</v>
      </c>
      <c r="AA751">
        <v>83.418151855468807</v>
      </c>
      <c r="AB751">
        <v>83.488662719726605</v>
      </c>
      <c r="AC751">
        <f t="shared" si="12"/>
        <v>83.800691513788138</v>
      </c>
    </row>
    <row r="752" spans="1:29" hidden="1" x14ac:dyDescent="0.25">
      <c r="A752" t="s">
        <v>229</v>
      </c>
      <c r="B752" t="s">
        <v>230</v>
      </c>
      <c r="C752" t="s">
        <v>4</v>
      </c>
      <c r="D752" t="s">
        <v>5</v>
      </c>
      <c r="E752" t="s">
        <v>14</v>
      </c>
      <c r="F752" t="s">
        <v>14</v>
      </c>
      <c r="G752">
        <v>63.582443237304702</v>
      </c>
      <c r="H752">
        <v>63.6299438476563</v>
      </c>
      <c r="I752">
        <v>66.269378662109403</v>
      </c>
      <c r="J752">
        <v>65.018043518066406</v>
      </c>
      <c r="K752">
        <v>64.603355407714801</v>
      </c>
      <c r="L752">
        <v>65.593208312988295</v>
      </c>
      <c r="M752">
        <v>66.563003540039105</v>
      </c>
      <c r="N752">
        <v>66.3646240234375</v>
      </c>
      <c r="O752">
        <v>67.989341735839801</v>
      </c>
      <c r="P752">
        <v>69.924453735351605</v>
      </c>
      <c r="Q752">
        <v>70.109878540039105</v>
      </c>
      <c r="R752">
        <v>67.070365905761705</v>
      </c>
      <c r="S752">
        <v>72.411720275878906</v>
      </c>
      <c r="T752">
        <v>72.977699279785199</v>
      </c>
      <c r="U752">
        <v>73.117668151855497</v>
      </c>
      <c r="V752">
        <v>74.262145996093807</v>
      </c>
      <c r="W752">
        <v>73.192306518554702</v>
      </c>
      <c r="X752">
        <v>73.387451171875</v>
      </c>
      <c r="Y752">
        <v>73.489891052246094</v>
      </c>
      <c r="Z752">
        <v>73.582946777343807</v>
      </c>
      <c r="AA752">
        <v>73.413154602050795</v>
      </c>
      <c r="AB752">
        <v>73.468360900878906</v>
      </c>
      <c r="AC752">
        <f t="shared" si="12"/>
        <v>72.858161199660543</v>
      </c>
    </row>
    <row r="753" spans="1:29" hidden="1" x14ac:dyDescent="0.25">
      <c r="A753" t="s">
        <v>229</v>
      </c>
      <c r="B753" t="s">
        <v>230</v>
      </c>
      <c r="C753" t="s">
        <v>6</v>
      </c>
      <c r="D753" t="s">
        <v>7</v>
      </c>
      <c r="E753" t="s">
        <v>14</v>
      </c>
      <c r="F753" t="s">
        <v>14</v>
      </c>
      <c r="G753">
        <v>93.047599792480497</v>
      </c>
      <c r="H753">
        <v>92.682899475097699</v>
      </c>
      <c r="I753">
        <v>93.151702880859403</v>
      </c>
      <c r="J753">
        <v>93.405822753906307</v>
      </c>
      <c r="K753">
        <v>93.397712707519503</v>
      </c>
      <c r="L753">
        <v>93.645072937011705</v>
      </c>
      <c r="M753">
        <v>93.976531982421903</v>
      </c>
      <c r="N753">
        <v>94.208992004394503</v>
      </c>
      <c r="O753">
        <v>94.269721984863295</v>
      </c>
      <c r="P753">
        <v>94.8460693359375</v>
      </c>
      <c r="Q753">
        <v>94.719200134277301</v>
      </c>
      <c r="R753">
        <v>95.032264709472699</v>
      </c>
      <c r="S753">
        <v>95.499725341796903</v>
      </c>
      <c r="T753">
        <v>95.515151977539105</v>
      </c>
      <c r="U753">
        <v>95.586700439453097</v>
      </c>
      <c r="V753">
        <v>95.477348327636705</v>
      </c>
      <c r="W753">
        <v>95.519729614257798</v>
      </c>
      <c r="X753">
        <v>95.524734497070298</v>
      </c>
      <c r="Y753">
        <v>95.527130126953097</v>
      </c>
      <c r="Z753">
        <v>95.512237548828097</v>
      </c>
      <c r="AA753">
        <v>95.520957946777301</v>
      </c>
      <c r="AB753">
        <v>95.521263122558594</v>
      </c>
      <c r="AC753">
        <f t="shared" si="12"/>
        <v>99.123265221005397</v>
      </c>
    </row>
    <row r="754" spans="1:29" hidden="1" x14ac:dyDescent="0.25">
      <c r="A754" t="s">
        <v>229</v>
      </c>
      <c r="B754" t="s">
        <v>230</v>
      </c>
      <c r="C754" t="s">
        <v>8</v>
      </c>
      <c r="D754" t="s">
        <v>9</v>
      </c>
      <c r="E754" t="s">
        <v>14</v>
      </c>
      <c r="F754" t="s">
        <v>14</v>
      </c>
      <c r="G754">
        <v>13.664574623107899</v>
      </c>
      <c r="H754">
        <v>13.7537221908569</v>
      </c>
      <c r="I754">
        <v>13.4635772705078</v>
      </c>
      <c r="J754">
        <v>12.938455581665</v>
      </c>
      <c r="K754">
        <v>12.6491546630859</v>
      </c>
      <c r="L754">
        <v>12.509528160095201</v>
      </c>
      <c r="M754">
        <v>11.949888229370099</v>
      </c>
      <c r="N754">
        <v>11.497142791748001</v>
      </c>
      <c r="O754">
        <v>11.3258514404297</v>
      </c>
      <c r="P754">
        <v>11.2778568267822</v>
      </c>
      <c r="Q754">
        <v>10.663247108459499</v>
      </c>
      <c r="R754">
        <v>10.255763053894</v>
      </c>
      <c r="S754">
        <v>10.2794141769409</v>
      </c>
      <c r="T754">
        <v>10.1824493408203</v>
      </c>
      <c r="U754">
        <v>10.2673444747925</v>
      </c>
      <c r="V754">
        <v>0</v>
      </c>
      <c r="W754">
        <v>7.6823019981384304</v>
      </c>
      <c r="X754">
        <v>7.0330238342285201</v>
      </c>
      <c r="Y754">
        <v>6.24566745758057</v>
      </c>
      <c r="Z754">
        <v>5.2402482032775897</v>
      </c>
      <c r="AA754">
        <v>6.55031061172485</v>
      </c>
      <c r="AB754">
        <v>6.26731252670288</v>
      </c>
      <c r="AC754">
        <f t="shared" si="12"/>
        <v>10.271277836390894</v>
      </c>
    </row>
    <row r="755" spans="1:29" hidden="1" x14ac:dyDescent="0.25">
      <c r="A755" t="s">
        <v>307</v>
      </c>
      <c r="B755" t="s">
        <v>308</v>
      </c>
      <c r="C755" t="s">
        <v>10</v>
      </c>
      <c r="D755" t="s">
        <v>11</v>
      </c>
      <c r="E755" t="s">
        <v>165</v>
      </c>
      <c r="F755" t="s">
        <v>217</v>
      </c>
      <c r="G755">
        <v>0</v>
      </c>
      <c r="H755">
        <v>0</v>
      </c>
      <c r="I755">
        <v>0</v>
      </c>
      <c r="J755">
        <v>0</v>
      </c>
      <c r="K755">
        <v>0</v>
      </c>
      <c r="L755">
        <v>0</v>
      </c>
      <c r="M755">
        <v>0</v>
      </c>
      <c r="N755">
        <v>0</v>
      </c>
      <c r="O755">
        <v>0</v>
      </c>
      <c r="P755">
        <v>0</v>
      </c>
      <c r="Q755">
        <v>0</v>
      </c>
      <c r="R755">
        <v>0</v>
      </c>
      <c r="S755">
        <v>0</v>
      </c>
      <c r="T755">
        <v>0</v>
      </c>
      <c r="U755">
        <v>0</v>
      </c>
      <c r="V755">
        <v>0</v>
      </c>
      <c r="W755">
        <v>0</v>
      </c>
      <c r="X755">
        <v>0</v>
      </c>
      <c r="Y755">
        <v>0</v>
      </c>
      <c r="Z755">
        <v>0</v>
      </c>
      <c r="AA755">
        <v>0</v>
      </c>
      <c r="AB755">
        <v>0</v>
      </c>
      <c r="AC755">
        <f t="shared" si="12"/>
        <v>0</v>
      </c>
    </row>
    <row r="756" spans="1:29" hidden="1" x14ac:dyDescent="0.25">
      <c r="A756" t="s">
        <v>229</v>
      </c>
      <c r="B756" t="s">
        <v>230</v>
      </c>
      <c r="C756" t="s">
        <v>12</v>
      </c>
      <c r="D756" t="s">
        <v>13</v>
      </c>
      <c r="E756" t="s">
        <v>14</v>
      </c>
      <c r="F756" t="s">
        <v>14</v>
      </c>
      <c r="G756">
        <v>9.0576429367065394</v>
      </c>
      <c r="H756">
        <v>8.3713178634643608</v>
      </c>
      <c r="I756">
        <v>7.9203310012817401</v>
      </c>
      <c r="J756">
        <v>7.0399718284606898</v>
      </c>
      <c r="K756">
        <v>6.8723063468933097</v>
      </c>
      <c r="L756">
        <v>6.0908780097961399</v>
      </c>
      <c r="M756">
        <v>5.5928020477294904</v>
      </c>
      <c r="N756">
        <v>5.2261080741882298</v>
      </c>
      <c r="O756">
        <v>5.1512622833251998</v>
      </c>
      <c r="P756">
        <v>4.7970328330993697</v>
      </c>
      <c r="Q756">
        <v>4.32472801208496</v>
      </c>
      <c r="R756">
        <v>4.5019049644470197</v>
      </c>
      <c r="S756">
        <v>4.43575096130371</v>
      </c>
      <c r="T756">
        <v>4.1736397743225098</v>
      </c>
      <c r="U756">
        <v>3.83058404922485</v>
      </c>
      <c r="V756">
        <v>3.4518768787384002</v>
      </c>
      <c r="W756" t="s">
        <v>14</v>
      </c>
      <c r="X756" t="s">
        <v>14</v>
      </c>
      <c r="Y756" t="s">
        <v>14</v>
      </c>
      <c r="Z756" t="s">
        <v>14</v>
      </c>
      <c r="AA756" t="s">
        <v>14</v>
      </c>
      <c r="AB756" t="s">
        <v>14</v>
      </c>
      <c r="AC756">
        <f t="shared" si="12"/>
        <v>4.3256256126222166</v>
      </c>
    </row>
    <row r="757" spans="1:29" hidden="1" x14ac:dyDescent="0.25">
      <c r="A757" t="s">
        <v>229</v>
      </c>
      <c r="B757" t="s">
        <v>230</v>
      </c>
      <c r="C757" t="s">
        <v>15</v>
      </c>
      <c r="D757" t="s">
        <v>16</v>
      </c>
      <c r="E757" t="s">
        <v>14</v>
      </c>
      <c r="F757" t="s">
        <v>14</v>
      </c>
      <c r="G757">
        <v>46357999616</v>
      </c>
      <c r="H757">
        <v>51128000512</v>
      </c>
      <c r="I757">
        <v>53987000320</v>
      </c>
      <c r="J757">
        <v>59536998400</v>
      </c>
      <c r="K757">
        <v>65349001216</v>
      </c>
      <c r="L757">
        <v>74639998976</v>
      </c>
      <c r="M757">
        <v>85327003648</v>
      </c>
      <c r="N757">
        <v>102093996032</v>
      </c>
      <c r="O757">
        <v>126416003072</v>
      </c>
      <c r="P757">
        <v>162641002496</v>
      </c>
      <c r="Q757">
        <v>206216003584</v>
      </c>
      <c r="R757">
        <v>256997998592</v>
      </c>
      <c r="S757">
        <v>317979000832</v>
      </c>
      <c r="T757">
        <v>408562991104</v>
      </c>
      <c r="U757">
        <v>487124992000</v>
      </c>
      <c r="V757">
        <v>586200973312</v>
      </c>
      <c r="W757">
        <v>449966997504</v>
      </c>
      <c r="X757">
        <v>482964013056</v>
      </c>
      <c r="Y757">
        <v>501564243968</v>
      </c>
      <c r="Z757">
        <v>505174065152</v>
      </c>
      <c r="AA757">
        <v>484917313536</v>
      </c>
      <c r="AB757">
        <v>493654900736</v>
      </c>
      <c r="AC757">
        <f t="shared" si="12"/>
        <v>286133357031.61902</v>
      </c>
    </row>
    <row r="758" spans="1:29" x14ac:dyDescent="0.25">
      <c r="A758" t="s">
        <v>231</v>
      </c>
      <c r="B758" t="s">
        <v>232</v>
      </c>
      <c r="C758" t="s">
        <v>2</v>
      </c>
      <c r="D758" t="s">
        <v>3</v>
      </c>
      <c r="E758" t="s">
        <v>14</v>
      </c>
      <c r="F758" t="s">
        <v>14</v>
      </c>
      <c r="G758">
        <v>54.224761962890597</v>
      </c>
      <c r="H758">
        <v>54.956939697265597</v>
      </c>
      <c r="I758">
        <v>55.321792602539098</v>
      </c>
      <c r="J758">
        <v>57.753360748291001</v>
      </c>
      <c r="K758">
        <v>56.407894134521499</v>
      </c>
      <c r="L758">
        <v>56.880397796630902</v>
      </c>
      <c r="M758">
        <v>57.279434204101598</v>
      </c>
      <c r="N758">
        <v>58.477607727050803</v>
      </c>
      <c r="O758">
        <v>58.867713928222699</v>
      </c>
      <c r="P758">
        <v>58.1232299804688</v>
      </c>
      <c r="Q758">
        <v>57.111152648925803</v>
      </c>
      <c r="R758">
        <v>61.686336517333999</v>
      </c>
      <c r="S758">
        <v>61.248092651367202</v>
      </c>
      <c r="T758">
        <v>62.283847808837898</v>
      </c>
      <c r="U758">
        <v>61.253105163574197</v>
      </c>
      <c r="V758">
        <v>61.446647644042997</v>
      </c>
      <c r="W758">
        <v>61.5579223632813</v>
      </c>
      <c r="X758">
        <v>61.635379791259801</v>
      </c>
      <c r="Y758">
        <v>61.473262786865199</v>
      </c>
      <c r="Z758">
        <v>61.528305053710902</v>
      </c>
      <c r="AA758">
        <v>61.548717498779297</v>
      </c>
      <c r="AB758">
        <v>61.546417236328097</v>
      </c>
      <c r="AC758">
        <f t="shared" si="12"/>
        <v>62.02915809268044</v>
      </c>
    </row>
    <row r="759" spans="1:29" hidden="1" x14ac:dyDescent="0.25">
      <c r="A759" t="s">
        <v>231</v>
      </c>
      <c r="B759" t="s">
        <v>232</v>
      </c>
      <c r="C759" t="s">
        <v>4</v>
      </c>
      <c r="D759" t="s">
        <v>5</v>
      </c>
      <c r="E759" t="s">
        <v>14</v>
      </c>
      <c r="F759" t="s">
        <v>14</v>
      </c>
      <c r="G759">
        <v>38.524658203125</v>
      </c>
      <c r="H759">
        <v>38.2341918945313</v>
      </c>
      <c r="I759">
        <v>38.539756774902301</v>
      </c>
      <c r="J759">
        <v>41.784904479980497</v>
      </c>
      <c r="K759">
        <v>39.428367614746101</v>
      </c>
      <c r="L759">
        <v>39.6004638671875</v>
      </c>
      <c r="M759">
        <v>39.976749420166001</v>
      </c>
      <c r="N759">
        <v>40.341804504394503</v>
      </c>
      <c r="O759">
        <v>41.021026611328097</v>
      </c>
      <c r="P759">
        <v>39.432437896728501</v>
      </c>
      <c r="Q759">
        <v>38.546844482421903</v>
      </c>
      <c r="R759">
        <v>43.384525299072301</v>
      </c>
      <c r="S759">
        <v>42.898281097412102</v>
      </c>
      <c r="T759">
        <v>44.267162322997997</v>
      </c>
      <c r="U759">
        <v>42.169384002685497</v>
      </c>
      <c r="V759">
        <v>42.450550079345703</v>
      </c>
      <c r="W759">
        <v>42.946342468261697</v>
      </c>
      <c r="X759">
        <v>42.958358764648402</v>
      </c>
      <c r="Y759">
        <v>42.631160736083999</v>
      </c>
      <c r="Z759">
        <v>42.746604919433601</v>
      </c>
      <c r="AA759">
        <v>42.8206176757813</v>
      </c>
      <c r="AB759">
        <v>42.7891845703125</v>
      </c>
      <c r="AC759">
        <f t="shared" si="12"/>
        <v>43.213970365978426</v>
      </c>
    </row>
    <row r="760" spans="1:29" hidden="1" x14ac:dyDescent="0.25">
      <c r="A760" t="s">
        <v>231</v>
      </c>
      <c r="B760" t="s">
        <v>232</v>
      </c>
      <c r="C760" t="s">
        <v>6</v>
      </c>
      <c r="D760" t="s">
        <v>7</v>
      </c>
      <c r="E760" t="s">
        <v>14</v>
      </c>
      <c r="F760" t="s">
        <v>14</v>
      </c>
      <c r="G760">
        <v>86.490020751953097</v>
      </c>
      <c r="H760">
        <v>86.925300598144503</v>
      </c>
      <c r="I760">
        <v>86.7503662109375</v>
      </c>
      <c r="J760">
        <v>87.072906494140597</v>
      </c>
      <c r="K760">
        <v>86.970352172851605</v>
      </c>
      <c r="L760">
        <v>87.370330810546903</v>
      </c>
      <c r="M760">
        <v>87.203155517578097</v>
      </c>
      <c r="N760">
        <v>89.216285705566406</v>
      </c>
      <c r="O760">
        <v>88.504173278808594</v>
      </c>
      <c r="P760">
        <v>88.533538818359403</v>
      </c>
      <c r="Q760">
        <v>86.687400817871094</v>
      </c>
      <c r="R760">
        <v>90.267936706542997</v>
      </c>
      <c r="S760">
        <v>89.365951538085895</v>
      </c>
      <c r="T760">
        <v>89.373611450195298</v>
      </c>
      <c r="U760">
        <v>89.407447814941406</v>
      </c>
      <c r="V760">
        <v>88.942604064941406</v>
      </c>
      <c r="W760">
        <v>89.272399902343807</v>
      </c>
      <c r="X760">
        <v>89.249015808105497</v>
      </c>
      <c r="Y760">
        <v>89.217872619628906</v>
      </c>
      <c r="Z760">
        <v>89.170471191406307</v>
      </c>
      <c r="AA760">
        <v>89.227439880371094</v>
      </c>
      <c r="AB760">
        <v>89.216201782226605</v>
      </c>
      <c r="AC760">
        <f t="shared" si="12"/>
        <v>92.592132568359375</v>
      </c>
    </row>
    <row r="761" spans="1:29" hidden="1" x14ac:dyDescent="0.25">
      <c r="A761" t="s">
        <v>231</v>
      </c>
      <c r="B761" t="s">
        <v>232</v>
      </c>
      <c r="C761" t="s">
        <v>8</v>
      </c>
      <c r="D761" t="s">
        <v>9</v>
      </c>
      <c r="E761" t="s">
        <v>14</v>
      </c>
      <c r="F761" t="s">
        <v>14</v>
      </c>
      <c r="G761">
        <v>20.564907073974599</v>
      </c>
      <c r="H761">
        <v>21.6039638519287</v>
      </c>
      <c r="I761">
        <v>22.3133754730225</v>
      </c>
      <c r="J761">
        <v>20.753738403320298</v>
      </c>
      <c r="K761">
        <v>20.2320461273193</v>
      </c>
      <c r="L761">
        <v>19.3025093078613</v>
      </c>
      <c r="M761">
        <v>19.2617702484131</v>
      </c>
      <c r="N761">
        <v>15.2402095794678</v>
      </c>
      <c r="O761">
        <v>15.708077430725099</v>
      </c>
      <c r="P761">
        <v>14.9602098464966</v>
      </c>
      <c r="Q761">
        <v>14.5126628875732</v>
      </c>
      <c r="R761">
        <v>13.815680503845201</v>
      </c>
      <c r="S761">
        <v>13.968854904174799</v>
      </c>
      <c r="T761">
        <v>14.445269584655801</v>
      </c>
      <c r="U761">
        <v>14.9303941726685</v>
      </c>
      <c r="V761">
        <v>0</v>
      </c>
      <c r="W761">
        <v>10.8361301422119</v>
      </c>
      <c r="X761">
        <v>10.0529479980469</v>
      </c>
      <c r="Y761">
        <v>8.9548683166503906</v>
      </c>
      <c r="Z761">
        <v>7.4609866142272896</v>
      </c>
      <c r="AA761">
        <v>9.32623291015625</v>
      </c>
      <c r="AB761">
        <v>8.9487590789794904</v>
      </c>
      <c r="AC761">
        <f t="shared" si="12"/>
        <v>15.104456878843761</v>
      </c>
    </row>
    <row r="762" spans="1:29" hidden="1" x14ac:dyDescent="0.25">
      <c r="A762" t="s">
        <v>309</v>
      </c>
      <c r="B762" t="s">
        <v>310</v>
      </c>
      <c r="C762" t="s">
        <v>10</v>
      </c>
      <c r="D762" t="s">
        <v>11</v>
      </c>
      <c r="E762" t="s">
        <v>141</v>
      </c>
      <c r="F762" t="s">
        <v>217</v>
      </c>
      <c r="G762">
        <v>0</v>
      </c>
      <c r="H762">
        <v>0</v>
      </c>
      <c r="I762">
        <v>0</v>
      </c>
      <c r="J762">
        <v>0</v>
      </c>
      <c r="K762">
        <v>0</v>
      </c>
      <c r="L762">
        <v>0</v>
      </c>
      <c r="M762">
        <v>0</v>
      </c>
      <c r="N762">
        <v>0</v>
      </c>
      <c r="O762">
        <v>0</v>
      </c>
      <c r="P762">
        <v>0</v>
      </c>
      <c r="Q762">
        <v>0</v>
      </c>
      <c r="R762">
        <v>0</v>
      </c>
      <c r="S762">
        <v>0</v>
      </c>
      <c r="T762">
        <v>0</v>
      </c>
      <c r="U762">
        <v>0</v>
      </c>
      <c r="V762">
        <v>0</v>
      </c>
      <c r="W762">
        <v>0</v>
      </c>
      <c r="X762">
        <v>0</v>
      </c>
      <c r="Y762">
        <v>0</v>
      </c>
      <c r="Z762">
        <v>0</v>
      </c>
      <c r="AA762">
        <v>0</v>
      </c>
      <c r="AB762">
        <v>0</v>
      </c>
      <c r="AC762">
        <f t="shared" si="12"/>
        <v>0</v>
      </c>
    </row>
    <row r="763" spans="1:29" hidden="1" x14ac:dyDescent="0.25">
      <c r="A763" t="s">
        <v>231</v>
      </c>
      <c r="B763" t="s">
        <v>232</v>
      </c>
      <c r="C763" t="s">
        <v>12</v>
      </c>
      <c r="D763" t="s">
        <v>13</v>
      </c>
      <c r="E763" t="s">
        <v>14</v>
      </c>
      <c r="F763" t="s">
        <v>14</v>
      </c>
      <c r="G763">
        <v>22.5981140136719</v>
      </c>
      <c r="H763">
        <v>20.559434890747099</v>
      </c>
      <c r="I763">
        <v>17.805953979492202</v>
      </c>
      <c r="J763">
        <v>10.2867698669434</v>
      </c>
      <c r="K763">
        <v>10.212562561035201</v>
      </c>
      <c r="L763">
        <v>12.465559005737299</v>
      </c>
      <c r="M763">
        <v>16.804868698120099</v>
      </c>
      <c r="N763">
        <v>18.3150310516357</v>
      </c>
      <c r="O763">
        <v>19.6708660125732</v>
      </c>
      <c r="P763">
        <v>21.621641159057599</v>
      </c>
      <c r="Q763">
        <v>18.518589019775401</v>
      </c>
      <c r="R763">
        <v>18.362672805786101</v>
      </c>
      <c r="S763">
        <v>18.180374145507798</v>
      </c>
      <c r="T763">
        <v>19.9302864074707</v>
      </c>
      <c r="U763">
        <v>18.647825241088899</v>
      </c>
      <c r="V763">
        <v>18.612625122070298</v>
      </c>
      <c r="W763" t="s">
        <v>14</v>
      </c>
      <c r="X763" t="s">
        <v>14</v>
      </c>
      <c r="Y763" t="s">
        <v>14</v>
      </c>
      <c r="Z763" t="s">
        <v>14</v>
      </c>
      <c r="AA763" t="s">
        <v>14</v>
      </c>
      <c r="AB763" t="s">
        <v>14</v>
      </c>
      <c r="AC763">
        <f t="shared" si="12"/>
        <v>13.456817808605379</v>
      </c>
    </row>
    <row r="764" spans="1:29" hidden="1" x14ac:dyDescent="0.25">
      <c r="A764" t="s">
        <v>231</v>
      </c>
      <c r="B764" t="s">
        <v>232</v>
      </c>
      <c r="C764" t="s">
        <v>15</v>
      </c>
      <c r="D764" t="s">
        <v>16</v>
      </c>
      <c r="E764" t="s">
        <v>14</v>
      </c>
      <c r="F764" t="s">
        <v>14</v>
      </c>
      <c r="G764">
        <v>557000000</v>
      </c>
      <c r="H764">
        <v>603000000</v>
      </c>
      <c r="I764">
        <v>508000000</v>
      </c>
      <c r="J764">
        <v>909000000</v>
      </c>
      <c r="K764">
        <v>1156999936</v>
      </c>
      <c r="L764">
        <v>1134000000</v>
      </c>
      <c r="M764">
        <v>1884000000</v>
      </c>
      <c r="N764">
        <v>1290000000</v>
      </c>
      <c r="O764">
        <v>1460999936</v>
      </c>
      <c r="P764">
        <v>1704000000</v>
      </c>
      <c r="Q764">
        <v>1832999936</v>
      </c>
      <c r="R764">
        <v>1927000064</v>
      </c>
      <c r="S764">
        <v>2040000000</v>
      </c>
      <c r="T764">
        <v>2836000000</v>
      </c>
      <c r="U764">
        <v>5251999744</v>
      </c>
      <c r="V764">
        <v>5704000000</v>
      </c>
      <c r="W764">
        <v>3958000128</v>
      </c>
      <c r="X764">
        <v>4437499904</v>
      </c>
      <c r="Y764">
        <v>4837875200</v>
      </c>
      <c r="Z764">
        <v>4734343680</v>
      </c>
      <c r="AA764">
        <v>4491929600</v>
      </c>
      <c r="AB764">
        <v>4625412096</v>
      </c>
      <c r="AC764">
        <f t="shared" si="12"/>
        <v>2756383820.1904764</v>
      </c>
    </row>
    <row r="765" spans="1:29" x14ac:dyDescent="0.25">
      <c r="A765" t="s">
        <v>233</v>
      </c>
      <c r="B765" t="s">
        <v>234</v>
      </c>
      <c r="C765" t="s">
        <v>2</v>
      </c>
      <c r="D765" t="s">
        <v>3</v>
      </c>
      <c r="E765" t="s">
        <v>14</v>
      </c>
      <c r="F765" t="s">
        <v>14</v>
      </c>
      <c r="G765">
        <v>25.1778964996338</v>
      </c>
      <c r="H765">
        <v>26.008760452270501</v>
      </c>
      <c r="I765">
        <v>27.6299724578857</v>
      </c>
      <c r="J765">
        <v>29.154821395873999</v>
      </c>
      <c r="K765">
        <v>29.782594680786101</v>
      </c>
      <c r="L765">
        <v>30.720129013061499</v>
      </c>
      <c r="M765">
        <v>33.682685852050803</v>
      </c>
      <c r="N765">
        <v>33.973922729492202</v>
      </c>
      <c r="O765">
        <v>35.371231079101598</v>
      </c>
      <c r="P765">
        <v>36.962108612060497</v>
      </c>
      <c r="Q765">
        <v>37.744228363037102</v>
      </c>
      <c r="R765">
        <v>39.075168609619098</v>
      </c>
      <c r="S765">
        <v>42.075107574462898</v>
      </c>
      <c r="T765">
        <v>42.574390411377003</v>
      </c>
      <c r="U765">
        <v>44.067173004150398</v>
      </c>
      <c r="V765">
        <v>46.338516235351598</v>
      </c>
      <c r="W765">
        <v>43.763797760009801</v>
      </c>
      <c r="X765">
        <v>44.185970306396499</v>
      </c>
      <c r="Y765">
        <v>44.588863372802699</v>
      </c>
      <c r="Z765">
        <v>44.719287872314503</v>
      </c>
      <c r="AA765">
        <v>44.314479827880902</v>
      </c>
      <c r="AB765">
        <v>44.4521484375</v>
      </c>
      <c r="AC765">
        <f t="shared" si="12"/>
        <v>39.350631168910432</v>
      </c>
    </row>
    <row r="766" spans="1:29" hidden="1" x14ac:dyDescent="0.25">
      <c r="A766" t="s">
        <v>233</v>
      </c>
      <c r="B766" t="s">
        <v>234</v>
      </c>
      <c r="C766" t="s">
        <v>4</v>
      </c>
      <c r="D766" t="s">
        <v>5</v>
      </c>
      <c r="E766" t="s">
        <v>14</v>
      </c>
      <c r="F766" t="s">
        <v>14</v>
      </c>
      <c r="G766">
        <v>15.7271070480347</v>
      </c>
      <c r="H766">
        <v>18.881309509277301</v>
      </c>
      <c r="I766">
        <v>20.7775993347168</v>
      </c>
      <c r="J766">
        <v>18.2858982086182</v>
      </c>
      <c r="K766">
        <v>17.535699844360401</v>
      </c>
      <c r="L766">
        <v>18.9022407531738</v>
      </c>
      <c r="M766">
        <v>22.778892517089801</v>
      </c>
      <c r="N766">
        <v>20.424695968627901</v>
      </c>
      <c r="O766">
        <v>23.588157653808601</v>
      </c>
      <c r="P766">
        <v>27.652357101440401</v>
      </c>
      <c r="Q766">
        <v>26.081527709960898</v>
      </c>
      <c r="R766">
        <v>27.001672744751001</v>
      </c>
      <c r="S766">
        <v>30.904132843017599</v>
      </c>
      <c r="T766">
        <v>30.901979446411101</v>
      </c>
      <c r="U766">
        <v>31.287904739379901</v>
      </c>
      <c r="V766">
        <v>32.649059295654297</v>
      </c>
      <c r="W766">
        <v>31.435768127441399</v>
      </c>
      <c r="X766">
        <v>31.568677902221701</v>
      </c>
      <c r="Y766">
        <v>31.7353515625</v>
      </c>
      <c r="Z766">
        <v>31.847213745117202</v>
      </c>
      <c r="AA766">
        <v>31.646753311157202</v>
      </c>
      <c r="AB766">
        <v>31.699499130248999</v>
      </c>
      <c r="AC766">
        <f t="shared" si="12"/>
        <v>27.300642785571863</v>
      </c>
    </row>
    <row r="767" spans="1:29" hidden="1" x14ac:dyDescent="0.25">
      <c r="A767" t="s">
        <v>233</v>
      </c>
      <c r="B767" t="s">
        <v>234</v>
      </c>
      <c r="C767" t="s">
        <v>6</v>
      </c>
      <c r="D767" t="s">
        <v>7</v>
      </c>
      <c r="E767" t="s">
        <v>14</v>
      </c>
      <c r="F767" t="s">
        <v>14</v>
      </c>
      <c r="G767">
        <v>63.091884613037102</v>
      </c>
      <c r="H767">
        <v>62.87744140625</v>
      </c>
      <c r="I767">
        <v>63.911575317382798</v>
      </c>
      <c r="J767">
        <v>64.489685058593807</v>
      </c>
      <c r="K767">
        <v>65.135429382324205</v>
      </c>
      <c r="L767">
        <v>66.694007873535199</v>
      </c>
      <c r="M767">
        <v>67.066558837890597</v>
      </c>
      <c r="N767">
        <v>68.170989990234403</v>
      </c>
      <c r="O767">
        <v>68.334365844726605</v>
      </c>
      <c r="P767">
        <v>69.856613159179702</v>
      </c>
      <c r="Q767">
        <v>71.712623596191406</v>
      </c>
      <c r="R767">
        <v>73.461853027343807</v>
      </c>
      <c r="S767">
        <v>74.983161926269503</v>
      </c>
      <c r="T767">
        <v>74.708251953125</v>
      </c>
      <c r="U767">
        <v>75.775527954101605</v>
      </c>
      <c r="V767">
        <v>75.528884887695298</v>
      </c>
      <c r="W767">
        <v>75.248954772949205</v>
      </c>
      <c r="X767">
        <v>75.315406799316406</v>
      </c>
      <c r="Y767">
        <v>75.467193603515597</v>
      </c>
      <c r="Z767">
        <v>75.390106201171903</v>
      </c>
      <c r="AA767">
        <v>75.355415344238295</v>
      </c>
      <c r="AB767">
        <v>75.382026672363295</v>
      </c>
      <c r="AC767">
        <f t="shared" si="12"/>
        <v>74.188474201020753</v>
      </c>
    </row>
    <row r="768" spans="1:29" hidden="1" x14ac:dyDescent="0.25">
      <c r="A768" t="s">
        <v>233</v>
      </c>
      <c r="B768" t="s">
        <v>234</v>
      </c>
      <c r="C768" t="s">
        <v>8</v>
      </c>
      <c r="D768" t="s">
        <v>9</v>
      </c>
      <c r="E768" t="s">
        <v>14</v>
      </c>
      <c r="F768" t="s">
        <v>14</v>
      </c>
      <c r="G768">
        <v>19.897050857543899</v>
      </c>
      <c r="H768">
        <v>20.333835601806602</v>
      </c>
      <c r="I768">
        <v>19.374710083007798</v>
      </c>
      <c r="J768">
        <v>18.7720642089844</v>
      </c>
      <c r="K768">
        <v>18.553779602050799</v>
      </c>
      <c r="L768">
        <v>18.4363193511963</v>
      </c>
      <c r="M768">
        <v>17.6898498535156</v>
      </c>
      <c r="N768">
        <v>18.094282150268601</v>
      </c>
      <c r="O768">
        <v>19.773292541503899</v>
      </c>
      <c r="P768">
        <v>19.496854782104499</v>
      </c>
      <c r="Q768">
        <v>16.497024536132798</v>
      </c>
      <c r="R768">
        <v>17.357526779174801</v>
      </c>
      <c r="S768">
        <v>17.090318679809599</v>
      </c>
      <c r="T768">
        <v>17.221969604492202</v>
      </c>
      <c r="U768">
        <v>17.626976013183601</v>
      </c>
      <c r="V768">
        <v>0</v>
      </c>
      <c r="W768">
        <v>12.9848165512085</v>
      </c>
      <c r="X768">
        <v>11.9584407806396</v>
      </c>
      <c r="Y768">
        <v>10.6425580978394</v>
      </c>
      <c r="Z768">
        <v>8.8964538574218803</v>
      </c>
      <c r="AA768">
        <v>11.120567321777299</v>
      </c>
      <c r="AB768">
        <v>10.654504776001</v>
      </c>
      <c r="AC768">
        <f t="shared" si="12"/>
        <v>16.308247429983957</v>
      </c>
    </row>
    <row r="769" spans="1:29" hidden="1" x14ac:dyDescent="0.25">
      <c r="A769" t="s">
        <v>311</v>
      </c>
      <c r="B769" t="s">
        <v>312</v>
      </c>
      <c r="C769" t="s">
        <v>10</v>
      </c>
      <c r="D769" t="s">
        <v>11</v>
      </c>
      <c r="E769" t="s">
        <v>471</v>
      </c>
      <c r="F769" t="s">
        <v>303</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f t="shared" si="12"/>
        <v>0</v>
      </c>
    </row>
    <row r="770" spans="1:29" hidden="1" x14ac:dyDescent="0.25">
      <c r="A770" t="s">
        <v>233</v>
      </c>
      <c r="B770" t="s">
        <v>234</v>
      </c>
      <c r="C770" t="s">
        <v>12</v>
      </c>
      <c r="D770" t="s">
        <v>13</v>
      </c>
      <c r="E770" t="s">
        <v>14</v>
      </c>
      <c r="F770" t="s">
        <v>14</v>
      </c>
      <c r="G770">
        <v>15.2905263900757</v>
      </c>
      <c r="H770">
        <v>15.028353691101101</v>
      </c>
      <c r="I770">
        <v>15.094434738159199</v>
      </c>
      <c r="J770">
        <v>14.9849557876587</v>
      </c>
      <c r="K770">
        <v>16.062208175659201</v>
      </c>
      <c r="L770">
        <v>16.925815582275401</v>
      </c>
      <c r="M770">
        <v>17.3483695983887</v>
      </c>
      <c r="N770">
        <v>19.105628967285199</v>
      </c>
      <c r="O770">
        <v>20.011299133300799</v>
      </c>
      <c r="P770">
        <v>17.3957004547119</v>
      </c>
      <c r="Q770">
        <v>13.6339521408081</v>
      </c>
      <c r="R770">
        <v>13.7033853530884</v>
      </c>
      <c r="S770">
        <v>13.7377977371216</v>
      </c>
      <c r="T770">
        <v>11.6738014221191</v>
      </c>
      <c r="U770">
        <v>11.1600503921509</v>
      </c>
      <c r="V770">
        <v>11.722858428955099</v>
      </c>
      <c r="W770" t="s">
        <v>14</v>
      </c>
      <c r="X770" t="s">
        <v>14</v>
      </c>
      <c r="Y770" t="s">
        <v>14</v>
      </c>
      <c r="Z770" t="s">
        <v>14</v>
      </c>
      <c r="AA770" t="s">
        <v>14</v>
      </c>
      <c r="AB770" t="s">
        <v>14</v>
      </c>
      <c r="AC770">
        <f t="shared" si="12"/>
        <v>11.565673237755197</v>
      </c>
    </row>
    <row r="771" spans="1:29" hidden="1" x14ac:dyDescent="0.25">
      <c r="A771" t="s">
        <v>233</v>
      </c>
      <c r="B771" t="s">
        <v>234</v>
      </c>
      <c r="C771" t="s">
        <v>15</v>
      </c>
      <c r="D771" t="s">
        <v>16</v>
      </c>
      <c r="E771" t="s">
        <v>14</v>
      </c>
      <c r="F771" t="s">
        <v>14</v>
      </c>
      <c r="G771">
        <v>354000000</v>
      </c>
      <c r="H771">
        <v>377000000</v>
      </c>
      <c r="I771">
        <v>444000000</v>
      </c>
      <c r="J771">
        <v>557000000</v>
      </c>
      <c r="K771">
        <v>711000000</v>
      </c>
      <c r="L771">
        <v>936000000</v>
      </c>
      <c r="M771">
        <v>972000000</v>
      </c>
      <c r="N771">
        <v>984000000</v>
      </c>
      <c r="O771">
        <v>1064000000</v>
      </c>
      <c r="P771">
        <v>1123000064</v>
      </c>
      <c r="Q771">
        <v>1232999936</v>
      </c>
      <c r="R771">
        <v>1866000000</v>
      </c>
      <c r="S771">
        <v>2724000000</v>
      </c>
      <c r="T771">
        <v>3470000128</v>
      </c>
      <c r="U771">
        <v>3798000128</v>
      </c>
      <c r="V771">
        <v>4659999744</v>
      </c>
      <c r="W771">
        <v>3663000064</v>
      </c>
      <c r="X771">
        <v>3897750016</v>
      </c>
      <c r="Y771">
        <v>4004687616</v>
      </c>
      <c r="Z771">
        <v>4056359424</v>
      </c>
      <c r="AA771">
        <v>3905449216</v>
      </c>
      <c r="AB771">
        <v>3966061568</v>
      </c>
      <c r="AC771">
        <f t="shared" si="12"/>
        <v>2322205138.2857141</v>
      </c>
    </row>
    <row r="772" spans="1:29" x14ac:dyDescent="0.25">
      <c r="A772" t="s">
        <v>235</v>
      </c>
      <c r="B772" t="s">
        <v>236</v>
      </c>
      <c r="C772" t="s">
        <v>2</v>
      </c>
      <c r="D772" t="s">
        <v>3</v>
      </c>
      <c r="E772" t="s">
        <v>14</v>
      </c>
      <c r="F772" t="s">
        <v>14</v>
      </c>
      <c r="G772">
        <v>34.990043640136697</v>
      </c>
      <c r="H772">
        <v>35.783714294433601</v>
      </c>
      <c r="I772">
        <v>36.9637260437012</v>
      </c>
      <c r="J772">
        <v>38.786392211914098</v>
      </c>
      <c r="K772">
        <v>38.7438774108887</v>
      </c>
      <c r="L772">
        <v>39.522422790527301</v>
      </c>
      <c r="M772">
        <v>41.572574615478501</v>
      </c>
      <c r="N772">
        <v>42.1471977233887</v>
      </c>
      <c r="O772">
        <v>43.212894439697301</v>
      </c>
      <c r="P772">
        <v>44.029758453369098</v>
      </c>
      <c r="Q772">
        <v>44.213119506835902</v>
      </c>
      <c r="R772">
        <v>46.648532867431598</v>
      </c>
      <c r="S772">
        <v>48.4953804016113</v>
      </c>
      <c r="T772">
        <v>49.181373596191399</v>
      </c>
      <c r="U772">
        <v>49.833972930908203</v>
      </c>
      <c r="V772">
        <v>51.412193298339801</v>
      </c>
      <c r="W772">
        <v>49.730728149414098</v>
      </c>
      <c r="X772">
        <v>50.039566040039098</v>
      </c>
      <c r="Y772">
        <v>50.254116058349602</v>
      </c>
      <c r="Z772">
        <v>50.3591499328613</v>
      </c>
      <c r="AA772">
        <v>50.095890045166001</v>
      </c>
      <c r="AB772">
        <v>50.187179565429702</v>
      </c>
      <c r="AC772">
        <f t="shared" si="12"/>
        <v>46.962085905529207</v>
      </c>
    </row>
    <row r="773" spans="1:29" hidden="1" x14ac:dyDescent="0.25">
      <c r="A773" t="s">
        <v>235</v>
      </c>
      <c r="B773" t="s">
        <v>236</v>
      </c>
      <c r="C773" t="s">
        <v>4</v>
      </c>
      <c r="D773" t="s">
        <v>5</v>
      </c>
      <c r="E773" t="s">
        <v>14</v>
      </c>
      <c r="F773" t="s">
        <v>14</v>
      </c>
      <c r="G773">
        <v>24.104509353637699</v>
      </c>
      <c r="H773">
        <v>26.5053405761719</v>
      </c>
      <c r="I773">
        <v>27.8164253234863</v>
      </c>
      <c r="J773">
        <v>26.391706466674801</v>
      </c>
      <c r="K773">
        <v>24.795719146728501</v>
      </c>
      <c r="L773">
        <v>25.881038665771499</v>
      </c>
      <c r="M773">
        <v>28.511054992675799</v>
      </c>
      <c r="N773">
        <v>26.681810379028299</v>
      </c>
      <c r="O773">
        <v>29.2842693328857</v>
      </c>
      <c r="P773">
        <v>31.742439270019499</v>
      </c>
      <c r="Q773">
        <v>30.288059234619102</v>
      </c>
      <c r="R773">
        <v>32.471981048583999</v>
      </c>
      <c r="S773">
        <v>34.939109802246101</v>
      </c>
      <c r="T773">
        <v>35.3144340515137</v>
      </c>
      <c r="U773">
        <v>34.805858612060497</v>
      </c>
      <c r="V773">
        <v>35.719963073730497</v>
      </c>
      <c r="W773">
        <v>35.194839477539098</v>
      </c>
      <c r="X773">
        <v>35.258773803710902</v>
      </c>
      <c r="Y773">
        <v>35.244857788085902</v>
      </c>
      <c r="Z773">
        <v>35.354606628417997</v>
      </c>
      <c r="AA773">
        <v>35.263271331787102</v>
      </c>
      <c r="AB773">
        <v>35.2803764343262</v>
      </c>
      <c r="AC773">
        <f t="shared" si="12"/>
        <v>32.707164037795287</v>
      </c>
    </row>
    <row r="774" spans="1:29" hidden="1" x14ac:dyDescent="0.25">
      <c r="A774" t="s">
        <v>235</v>
      </c>
      <c r="B774" t="s">
        <v>236</v>
      </c>
      <c r="C774" t="s">
        <v>6</v>
      </c>
      <c r="D774" t="s">
        <v>7</v>
      </c>
      <c r="E774" t="s">
        <v>14</v>
      </c>
      <c r="F774" t="s">
        <v>14</v>
      </c>
      <c r="G774">
        <v>72.281967163085895</v>
      </c>
      <c r="H774">
        <v>72.318252563476605</v>
      </c>
      <c r="I774">
        <v>72.866477966308594</v>
      </c>
      <c r="J774">
        <v>73.328048706054702</v>
      </c>
      <c r="K774">
        <v>73.666358947753906</v>
      </c>
      <c r="L774">
        <v>74.759033203125</v>
      </c>
      <c r="M774">
        <v>74.910339355468807</v>
      </c>
      <c r="N774">
        <v>76.335350036621094</v>
      </c>
      <c r="O774">
        <v>76.147956848144503</v>
      </c>
      <c r="P774">
        <v>77.083694458007798</v>
      </c>
      <c r="Q774">
        <v>77.505867004394503</v>
      </c>
      <c r="R774">
        <v>79.965675354003906</v>
      </c>
      <c r="S774">
        <v>80.548324584960895</v>
      </c>
      <c r="T774">
        <v>80.382057189941406</v>
      </c>
      <c r="U774">
        <v>81.047889709472699</v>
      </c>
      <c r="V774">
        <v>80.710517883300795</v>
      </c>
      <c r="W774">
        <v>80.672195434570298</v>
      </c>
      <c r="X774">
        <v>80.703163146972699</v>
      </c>
      <c r="Y774">
        <v>80.783439636230497</v>
      </c>
      <c r="Z774">
        <v>80.717330932617202</v>
      </c>
      <c r="AA774">
        <v>80.719032287597699</v>
      </c>
      <c r="AB774">
        <v>80.730743408203097</v>
      </c>
      <c r="AC774">
        <f t="shared" ref="AC774:AC837" si="13">SUM(G774:AB774)/21</f>
        <v>81.342081705729171</v>
      </c>
    </row>
    <row r="775" spans="1:29" hidden="1" x14ac:dyDescent="0.25">
      <c r="A775" t="s">
        <v>235</v>
      </c>
      <c r="B775" t="s">
        <v>236</v>
      </c>
      <c r="C775" t="s">
        <v>8</v>
      </c>
      <c r="D775" t="s">
        <v>9</v>
      </c>
      <c r="E775" t="s">
        <v>14</v>
      </c>
      <c r="F775" t="s">
        <v>14</v>
      </c>
      <c r="G775">
        <v>20.242527008056602</v>
      </c>
      <c r="H775">
        <v>20.9903049468994</v>
      </c>
      <c r="I775">
        <v>20.921564102172901</v>
      </c>
      <c r="J775">
        <v>19.8145046234131</v>
      </c>
      <c r="K775">
        <v>19.426998138427699</v>
      </c>
      <c r="L775">
        <v>18.879810333251999</v>
      </c>
      <c r="M775">
        <v>18.4832248687744</v>
      </c>
      <c r="N775">
        <v>16.701349258422901</v>
      </c>
      <c r="O775">
        <v>17.832454681396499</v>
      </c>
      <c r="P775">
        <v>17.368572235107401</v>
      </c>
      <c r="Q775">
        <v>15.5740852355957</v>
      </c>
      <c r="R775">
        <v>15.7296142578125</v>
      </c>
      <c r="S775">
        <v>15.663743019104</v>
      </c>
      <c r="T775">
        <v>15.9220790863037</v>
      </c>
      <c r="U775">
        <v>16.365276336669901</v>
      </c>
      <c r="V775">
        <v>0</v>
      </c>
      <c r="W775">
        <v>11.987774848938001</v>
      </c>
      <c r="X775">
        <v>11.0687828063965</v>
      </c>
      <c r="Y775">
        <v>9.8554582595825195</v>
      </c>
      <c r="Z775">
        <v>8.2280035018920898</v>
      </c>
      <c r="AA775">
        <v>10.2850046157837</v>
      </c>
      <c r="AB775">
        <v>9.8593120574951207</v>
      </c>
      <c r="AC775">
        <f t="shared" si="13"/>
        <v>15.77144972483317</v>
      </c>
    </row>
    <row r="776" spans="1:29" hidden="1" x14ac:dyDescent="0.25">
      <c r="A776" t="s">
        <v>313</v>
      </c>
      <c r="B776" t="s">
        <v>314</v>
      </c>
      <c r="C776" t="s">
        <v>10</v>
      </c>
      <c r="D776" t="s">
        <v>11</v>
      </c>
      <c r="E776" t="s">
        <v>471</v>
      </c>
      <c r="F776" t="s">
        <v>303</v>
      </c>
      <c r="G776">
        <v>0</v>
      </c>
      <c r="H776">
        <v>0</v>
      </c>
      <c r="I776">
        <v>0</v>
      </c>
      <c r="J776">
        <v>0</v>
      </c>
      <c r="K776">
        <v>0</v>
      </c>
      <c r="L776">
        <v>0</v>
      </c>
      <c r="M776">
        <v>0</v>
      </c>
      <c r="N776">
        <v>0</v>
      </c>
      <c r="O776">
        <v>0</v>
      </c>
      <c r="P776">
        <v>0</v>
      </c>
      <c r="Q776">
        <v>0</v>
      </c>
      <c r="R776">
        <v>0</v>
      </c>
      <c r="S776">
        <v>0</v>
      </c>
      <c r="T776">
        <v>0</v>
      </c>
      <c r="U776">
        <v>0</v>
      </c>
      <c r="V776">
        <v>0</v>
      </c>
      <c r="W776">
        <v>0</v>
      </c>
      <c r="X776">
        <v>0</v>
      </c>
      <c r="Y776">
        <v>0</v>
      </c>
      <c r="Z776">
        <v>0</v>
      </c>
      <c r="AA776">
        <v>0</v>
      </c>
      <c r="AB776">
        <v>0</v>
      </c>
      <c r="AC776">
        <f t="shared" si="13"/>
        <v>0</v>
      </c>
    </row>
    <row r="777" spans="1:29" hidden="1" x14ac:dyDescent="0.25">
      <c r="A777" t="s">
        <v>235</v>
      </c>
      <c r="B777" t="s">
        <v>236</v>
      </c>
      <c r="C777" t="s">
        <v>12</v>
      </c>
      <c r="D777" t="s">
        <v>13</v>
      </c>
      <c r="E777" t="s">
        <v>14</v>
      </c>
      <c r="F777" t="s">
        <v>14</v>
      </c>
      <c r="G777">
        <v>18.855195999145501</v>
      </c>
      <c r="H777">
        <v>17.743728637695298</v>
      </c>
      <c r="I777">
        <v>16.4667072296143</v>
      </c>
      <c r="J777">
        <v>12.7633008956909</v>
      </c>
      <c r="K777">
        <v>13.3333940505981</v>
      </c>
      <c r="L777">
        <v>14.926273345947299</v>
      </c>
      <c r="M777">
        <v>17.227497100830099</v>
      </c>
      <c r="N777">
        <v>18.9487419128418</v>
      </c>
      <c r="O777">
        <v>20.109546661376999</v>
      </c>
      <c r="P777">
        <v>19.461980819702099</v>
      </c>
      <c r="Q777">
        <v>15.924258232116699</v>
      </c>
      <c r="R777">
        <v>15.8878011703491</v>
      </c>
      <c r="S777">
        <v>15.8274927139282</v>
      </c>
      <c r="T777">
        <v>15.399269104003899</v>
      </c>
      <c r="U777">
        <v>14.545163154602101</v>
      </c>
      <c r="V777">
        <v>14.8746948242188</v>
      </c>
      <c r="W777" t="s">
        <v>14</v>
      </c>
      <c r="X777" t="s">
        <v>14</v>
      </c>
      <c r="Y777" t="s">
        <v>14</v>
      </c>
      <c r="Z777" t="s">
        <v>14</v>
      </c>
      <c r="AA777" t="s">
        <v>14</v>
      </c>
      <c r="AB777" t="s">
        <v>14</v>
      </c>
      <c r="AC777">
        <f t="shared" si="13"/>
        <v>12.490240278698153</v>
      </c>
    </row>
    <row r="778" spans="1:29" hidden="1" x14ac:dyDescent="0.25">
      <c r="A778" t="s">
        <v>235</v>
      </c>
      <c r="B778" t="s">
        <v>236</v>
      </c>
      <c r="C778" t="s">
        <v>15</v>
      </c>
      <c r="D778" t="s">
        <v>16</v>
      </c>
      <c r="E778" t="s">
        <v>14</v>
      </c>
      <c r="F778" t="s">
        <v>14</v>
      </c>
      <c r="G778">
        <v>911000000</v>
      </c>
      <c r="H778">
        <v>980000000</v>
      </c>
      <c r="I778">
        <v>952000000</v>
      </c>
      <c r="J778">
        <v>1466000000</v>
      </c>
      <c r="K778">
        <v>1868000000</v>
      </c>
      <c r="L778">
        <v>2070000000</v>
      </c>
      <c r="M778">
        <v>2856000000</v>
      </c>
      <c r="N778">
        <v>2273999872</v>
      </c>
      <c r="O778">
        <v>2524999936</v>
      </c>
      <c r="P778">
        <v>2827000064</v>
      </c>
      <c r="Q778">
        <v>3065999872</v>
      </c>
      <c r="R778">
        <v>3792999936</v>
      </c>
      <c r="S778">
        <v>4764000256</v>
      </c>
      <c r="T778">
        <v>6305999872</v>
      </c>
      <c r="U778">
        <v>9050000384</v>
      </c>
      <c r="V778">
        <v>10364000256</v>
      </c>
      <c r="W778">
        <v>7621000192</v>
      </c>
      <c r="X778">
        <v>8335249920</v>
      </c>
      <c r="Y778">
        <v>8842562560</v>
      </c>
      <c r="Z778">
        <v>8790703104</v>
      </c>
      <c r="AA778">
        <v>8397379072</v>
      </c>
      <c r="AB778">
        <v>8591473664</v>
      </c>
      <c r="AC778">
        <f t="shared" si="13"/>
        <v>5078588998.0952377</v>
      </c>
    </row>
    <row r="779" spans="1:29" x14ac:dyDescent="0.25">
      <c r="A779" t="s">
        <v>237</v>
      </c>
      <c r="B779" t="s">
        <v>238</v>
      </c>
      <c r="C779" t="s">
        <v>2</v>
      </c>
      <c r="D779" t="s">
        <v>3</v>
      </c>
      <c r="E779" t="s">
        <v>453</v>
      </c>
      <c r="F779" t="s">
        <v>305</v>
      </c>
      <c r="G779">
        <v>58.721473693847699</v>
      </c>
      <c r="H779">
        <v>55.799999237060497</v>
      </c>
      <c r="I779">
        <v>62.299999237060497</v>
      </c>
      <c r="J779">
        <v>64.0474853515625</v>
      </c>
      <c r="K779">
        <v>64.400001525878906</v>
      </c>
      <c r="L779">
        <v>67.579811096191406</v>
      </c>
      <c r="M779">
        <v>67.900001525878906</v>
      </c>
      <c r="N779">
        <v>71.119865417480497</v>
      </c>
      <c r="O779">
        <v>72.899383544921903</v>
      </c>
      <c r="P779">
        <v>75</v>
      </c>
      <c r="Q779">
        <v>76.300003051757798</v>
      </c>
      <c r="R779">
        <v>67.599998474121094</v>
      </c>
      <c r="S779">
        <v>79.900001525878906</v>
      </c>
      <c r="T779">
        <v>81.999328613281307</v>
      </c>
      <c r="U779">
        <v>83.872497558593807</v>
      </c>
      <c r="V779">
        <v>88</v>
      </c>
      <c r="W779">
        <v>83.442955017089801</v>
      </c>
      <c r="X779">
        <v>84.328697204589801</v>
      </c>
      <c r="Y779">
        <v>84.911041259765597</v>
      </c>
      <c r="Z779">
        <v>85.170669555664105</v>
      </c>
      <c r="AA779">
        <v>84.463340759277301</v>
      </c>
      <c r="AB779">
        <v>84.718437194824205</v>
      </c>
      <c r="AC779">
        <f t="shared" si="13"/>
        <v>78.308332897367933</v>
      </c>
    </row>
    <row r="780" spans="1:29" hidden="1" x14ac:dyDescent="0.25">
      <c r="A780" t="s">
        <v>237</v>
      </c>
      <c r="B780" t="s">
        <v>238</v>
      </c>
      <c r="C780" t="s">
        <v>4</v>
      </c>
      <c r="D780" t="s">
        <v>5</v>
      </c>
      <c r="E780" t="s">
        <v>453</v>
      </c>
      <c r="F780" t="s">
        <v>305</v>
      </c>
      <c r="G780">
        <v>47.235324859619098</v>
      </c>
      <c r="H780">
        <v>43.483577728271499</v>
      </c>
      <c r="I780">
        <v>51.474498748779297</v>
      </c>
      <c r="J780">
        <v>53.532608032226598</v>
      </c>
      <c r="K780">
        <v>53.636146545410199</v>
      </c>
      <c r="L780">
        <v>57.722305297851598</v>
      </c>
      <c r="M780">
        <v>57.320301055908203</v>
      </c>
      <c r="N780">
        <v>61.939899444580099</v>
      </c>
      <c r="O780">
        <v>64.071182250976605</v>
      </c>
      <c r="P780">
        <v>65.702232360839801</v>
      </c>
      <c r="Q780">
        <v>68.373825073242202</v>
      </c>
      <c r="R780">
        <v>56.0860786437988</v>
      </c>
      <c r="S780">
        <v>72.404006958007798</v>
      </c>
      <c r="T780">
        <v>75.219863891601605</v>
      </c>
      <c r="U780">
        <v>77.581932067871094</v>
      </c>
      <c r="V780">
        <v>83.367935180664105</v>
      </c>
      <c r="W780">
        <v>77.1434326171875</v>
      </c>
      <c r="X780">
        <v>78.328292846679702</v>
      </c>
      <c r="Y780">
        <v>79.105400085449205</v>
      </c>
      <c r="Z780">
        <v>79.486267089843807</v>
      </c>
      <c r="AA780">
        <v>78.515846252441406</v>
      </c>
      <c r="AB780">
        <v>78.858947753906307</v>
      </c>
      <c r="AC780">
        <f t="shared" si="13"/>
        <v>69.551900227864579</v>
      </c>
    </row>
    <row r="781" spans="1:29" hidden="1" x14ac:dyDescent="0.25">
      <c r="A781" t="s">
        <v>237</v>
      </c>
      <c r="B781" t="s">
        <v>238</v>
      </c>
      <c r="C781" t="s">
        <v>6</v>
      </c>
      <c r="D781" t="s">
        <v>7</v>
      </c>
      <c r="E781" t="s">
        <v>453</v>
      </c>
      <c r="F781" t="s">
        <v>305</v>
      </c>
      <c r="G781">
        <v>88.751029968261705</v>
      </c>
      <c r="H781">
        <v>87.599998474121094</v>
      </c>
      <c r="I781">
        <v>89.803001403808594</v>
      </c>
      <c r="J781">
        <v>90.333946228027301</v>
      </c>
      <c r="K781">
        <v>90.877449035644503</v>
      </c>
      <c r="L781">
        <v>91.440467834472699</v>
      </c>
      <c r="M781">
        <v>93.099998474121094</v>
      </c>
      <c r="N781">
        <v>92.635971069335895</v>
      </c>
      <c r="O781">
        <v>93.259178161621094</v>
      </c>
      <c r="P781">
        <v>96.099998474121094</v>
      </c>
      <c r="Q781">
        <v>94</v>
      </c>
      <c r="R781">
        <v>92.900001525878906</v>
      </c>
      <c r="S781">
        <v>96.099998474121094</v>
      </c>
      <c r="T781">
        <v>96.403701782226605</v>
      </c>
      <c r="U781">
        <v>97.006843566894503</v>
      </c>
      <c r="V781">
        <v>97.5</v>
      </c>
      <c r="W781">
        <v>96.752632141113295</v>
      </c>
      <c r="X781">
        <v>96.915794372558594</v>
      </c>
      <c r="Y781">
        <v>97.043815612792997</v>
      </c>
      <c r="Z781">
        <v>97.053062438964801</v>
      </c>
      <c r="AA781">
        <v>96.941329956054702</v>
      </c>
      <c r="AB781">
        <v>96.988502502441406</v>
      </c>
      <c r="AC781">
        <f t="shared" si="13"/>
        <v>98.547939118884855</v>
      </c>
    </row>
    <row r="782" spans="1:29" hidden="1" x14ac:dyDescent="0.25">
      <c r="A782" t="s">
        <v>237</v>
      </c>
      <c r="B782" t="s">
        <v>238</v>
      </c>
      <c r="C782" t="s">
        <v>8</v>
      </c>
      <c r="D782" t="s">
        <v>9</v>
      </c>
      <c r="E782" t="s">
        <v>453</v>
      </c>
      <c r="F782" t="s">
        <v>305</v>
      </c>
      <c r="G782">
        <v>27.220689773559599</v>
      </c>
      <c r="H782">
        <v>28.241956710815401</v>
      </c>
      <c r="I782">
        <v>26.680011749267599</v>
      </c>
      <c r="J782">
        <v>26.7401828765869</v>
      </c>
      <c r="K782">
        <v>25.6633491516113</v>
      </c>
      <c r="L782">
        <v>25.165582656860401</v>
      </c>
      <c r="M782">
        <v>23.655567169189499</v>
      </c>
      <c r="N782">
        <v>22.768507003784201</v>
      </c>
      <c r="O782">
        <v>21.25537109375</v>
      </c>
      <c r="P782">
        <v>21.1267395019531</v>
      </c>
      <c r="Q782">
        <v>19.862550735473601</v>
      </c>
      <c r="R782">
        <v>19.394416809081999</v>
      </c>
      <c r="S782">
        <v>18.897750854492202</v>
      </c>
      <c r="T782">
        <v>18.494195938110401</v>
      </c>
      <c r="U782">
        <v>19.330408096313501</v>
      </c>
      <c r="V782">
        <v>0</v>
      </c>
      <c r="W782">
        <v>14.180588722229</v>
      </c>
      <c r="X782">
        <v>13.0012979507446</v>
      </c>
      <c r="Y782">
        <v>11.6280736923218</v>
      </c>
      <c r="Z782">
        <v>9.7024898529052699</v>
      </c>
      <c r="AA782">
        <v>12.1281127929688</v>
      </c>
      <c r="AB782">
        <v>11.614993095397899</v>
      </c>
      <c r="AC782">
        <f t="shared" si="13"/>
        <v>19.845373153686523</v>
      </c>
    </row>
    <row r="783" spans="1:29" hidden="1" x14ac:dyDescent="0.25">
      <c r="A783" t="s">
        <v>315</v>
      </c>
      <c r="B783" t="s">
        <v>316</v>
      </c>
      <c r="C783" t="s">
        <v>10</v>
      </c>
      <c r="D783" t="s">
        <v>11</v>
      </c>
      <c r="E783" t="s">
        <v>141</v>
      </c>
      <c r="F783" t="s">
        <v>521</v>
      </c>
      <c r="G783">
        <v>0</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f t="shared" si="13"/>
        <v>0</v>
      </c>
    </row>
    <row r="784" spans="1:29" hidden="1" x14ac:dyDescent="0.25">
      <c r="A784" t="s">
        <v>237</v>
      </c>
      <c r="B784" t="s">
        <v>238</v>
      </c>
      <c r="C784" t="s">
        <v>12</v>
      </c>
      <c r="D784" t="s">
        <v>13</v>
      </c>
      <c r="E784" t="s">
        <v>453</v>
      </c>
      <c r="F784" t="s">
        <v>305</v>
      </c>
      <c r="G784">
        <v>5.1191177368164098</v>
      </c>
      <c r="H784">
        <v>4.5549678802490199</v>
      </c>
      <c r="I784">
        <v>4.5747599601745597</v>
      </c>
      <c r="J784">
        <v>4.7763109207153303</v>
      </c>
      <c r="K784">
        <v>4.1329493522643999</v>
      </c>
      <c r="L784">
        <v>3.54444026947021</v>
      </c>
      <c r="M784">
        <v>3.07101202011108</v>
      </c>
      <c r="N784">
        <v>2.9977064132690399</v>
      </c>
      <c r="O784">
        <v>3.0121824741363499</v>
      </c>
      <c r="P784">
        <v>2.6490731239318799</v>
      </c>
      <c r="Q784">
        <v>2.4905657768249498</v>
      </c>
      <c r="R784">
        <v>2.2451550960540798</v>
      </c>
      <c r="S784">
        <v>2.0378451347351101</v>
      </c>
      <c r="T784">
        <v>1.9563341140747099</v>
      </c>
      <c r="U784">
        <v>1.7674359083175699</v>
      </c>
      <c r="V784">
        <v>1.6595034599304199</v>
      </c>
      <c r="W784" t="s">
        <v>14</v>
      </c>
      <c r="X784" t="s">
        <v>14</v>
      </c>
      <c r="Y784" t="s">
        <v>14</v>
      </c>
      <c r="Z784" t="s">
        <v>14</v>
      </c>
      <c r="AA784" t="s">
        <v>14</v>
      </c>
      <c r="AB784" t="s">
        <v>14</v>
      </c>
      <c r="AC784">
        <f t="shared" si="13"/>
        <v>2.409017125765482</v>
      </c>
    </row>
    <row r="785" spans="1:29" hidden="1" x14ac:dyDescent="0.25">
      <c r="A785" t="s">
        <v>237</v>
      </c>
      <c r="B785" t="s">
        <v>238</v>
      </c>
      <c r="C785" t="s">
        <v>15</v>
      </c>
      <c r="D785" t="s">
        <v>16</v>
      </c>
      <c r="E785" t="s">
        <v>453</v>
      </c>
      <c r="F785" t="s">
        <v>305</v>
      </c>
      <c r="G785">
        <v>2964000000</v>
      </c>
      <c r="H785">
        <v>3983000064</v>
      </c>
      <c r="I785">
        <v>5177999872</v>
      </c>
      <c r="J785">
        <v>6862000128</v>
      </c>
      <c r="K785">
        <v>8546999808</v>
      </c>
      <c r="L785">
        <v>11025000448</v>
      </c>
      <c r="M785">
        <v>15352999936</v>
      </c>
      <c r="N785">
        <v>19257999360</v>
      </c>
      <c r="O785">
        <v>23259000832</v>
      </c>
      <c r="P785">
        <v>30513999872</v>
      </c>
      <c r="Q785">
        <v>34065000448</v>
      </c>
      <c r="R785">
        <v>42495000576</v>
      </c>
      <c r="S785">
        <v>52150001664</v>
      </c>
      <c r="T785">
        <v>59079000064</v>
      </c>
      <c r="U785">
        <v>66930999296</v>
      </c>
      <c r="V785">
        <v>74142998528</v>
      </c>
      <c r="W785">
        <v>63075749888</v>
      </c>
      <c r="X785">
        <v>65807187968</v>
      </c>
      <c r="Y785">
        <v>67489234944</v>
      </c>
      <c r="Z785">
        <v>67628793856</v>
      </c>
      <c r="AA785">
        <v>66000240640</v>
      </c>
      <c r="AB785">
        <v>66731364352</v>
      </c>
      <c r="AC785">
        <f t="shared" si="13"/>
        <v>40597074883.047623</v>
      </c>
    </row>
    <row r="786" spans="1:29" x14ac:dyDescent="0.25">
      <c r="A786" t="s">
        <v>239</v>
      </c>
      <c r="B786" t="s">
        <v>240</v>
      </c>
      <c r="C786" t="s">
        <v>2</v>
      </c>
      <c r="D786" t="s">
        <v>3</v>
      </c>
      <c r="E786" t="s">
        <v>141</v>
      </c>
      <c r="F786" t="s">
        <v>305</v>
      </c>
      <c r="G786">
        <v>86.300003051757798</v>
      </c>
      <c r="H786">
        <v>86.260002136230497</v>
      </c>
      <c r="I786">
        <v>87.599998474121094</v>
      </c>
      <c r="J786">
        <v>87.940002441406307</v>
      </c>
      <c r="K786">
        <v>89.010002136230497</v>
      </c>
      <c r="L786">
        <v>85.038322448730497</v>
      </c>
      <c r="M786">
        <v>90.620002746582003</v>
      </c>
      <c r="N786">
        <v>91.099998474121094</v>
      </c>
      <c r="O786">
        <v>92.730003356933594</v>
      </c>
      <c r="P786">
        <v>93.550003051757798</v>
      </c>
      <c r="Q786">
        <v>94.150001525878906</v>
      </c>
      <c r="R786">
        <v>94.830001831054702</v>
      </c>
      <c r="S786">
        <v>96</v>
      </c>
      <c r="T786">
        <v>96.464256286621094</v>
      </c>
      <c r="U786">
        <v>97.010002136230497</v>
      </c>
      <c r="V786">
        <v>97.537368774414105</v>
      </c>
      <c r="W786">
        <v>96.752906799316406</v>
      </c>
      <c r="X786">
        <v>96.941131591796903</v>
      </c>
      <c r="Y786">
        <v>97.060356140136705</v>
      </c>
      <c r="Z786">
        <v>97.072937011718807</v>
      </c>
      <c r="AA786">
        <v>96.956832885742202</v>
      </c>
      <c r="AB786">
        <v>97.0078125</v>
      </c>
      <c r="AC786">
        <f t="shared" si="13"/>
        <v>97.520568847656264</v>
      </c>
    </row>
    <row r="787" spans="1:29" hidden="1" x14ac:dyDescent="0.25">
      <c r="A787" t="s">
        <v>239</v>
      </c>
      <c r="B787" t="s">
        <v>240</v>
      </c>
      <c r="C787" t="s">
        <v>4</v>
      </c>
      <c r="D787" t="s">
        <v>5</v>
      </c>
      <c r="E787" t="s">
        <v>141</v>
      </c>
      <c r="F787" t="s">
        <v>305</v>
      </c>
      <c r="G787">
        <v>79.635063171386705</v>
      </c>
      <c r="H787">
        <v>79.180191040039105</v>
      </c>
      <c r="I787">
        <v>81.151718139648395</v>
      </c>
      <c r="J787">
        <v>79.841064453125</v>
      </c>
      <c r="K787">
        <v>82.907623291015597</v>
      </c>
      <c r="L787">
        <v>75.1400146484375</v>
      </c>
      <c r="M787">
        <v>85.046821594238295</v>
      </c>
      <c r="N787">
        <v>84.667167663574205</v>
      </c>
      <c r="O787">
        <v>88.174346923828097</v>
      </c>
      <c r="P787">
        <v>88.382171630859403</v>
      </c>
      <c r="Q787">
        <v>89.356521606445298</v>
      </c>
      <c r="R787">
        <v>90.201126098632798</v>
      </c>
      <c r="S787">
        <v>92.632392883300795</v>
      </c>
      <c r="T787">
        <v>92.994201660156307</v>
      </c>
      <c r="U787">
        <v>93.976249694824205</v>
      </c>
      <c r="V787">
        <v>94.917762756347699</v>
      </c>
      <c r="W787">
        <v>93.630149841308594</v>
      </c>
      <c r="X787">
        <v>93.879592895507798</v>
      </c>
      <c r="Y787">
        <v>94.100936889648395</v>
      </c>
      <c r="Z787">
        <v>94.132110595703097</v>
      </c>
      <c r="AA787">
        <v>93.935699462890597</v>
      </c>
      <c r="AB787">
        <v>94.0120849609375</v>
      </c>
      <c r="AC787">
        <f t="shared" si="13"/>
        <v>92.471191042945492</v>
      </c>
    </row>
    <row r="788" spans="1:29" hidden="1" x14ac:dyDescent="0.25">
      <c r="A788" t="s">
        <v>239</v>
      </c>
      <c r="B788" t="s">
        <v>240</v>
      </c>
      <c r="C788" t="s">
        <v>6</v>
      </c>
      <c r="D788" t="s">
        <v>7</v>
      </c>
      <c r="E788" t="s">
        <v>141</v>
      </c>
      <c r="F788" t="s">
        <v>305</v>
      </c>
      <c r="G788">
        <v>95.503204345703097</v>
      </c>
      <c r="H788">
        <v>95.728378295898395</v>
      </c>
      <c r="I788">
        <v>95.952217102050795</v>
      </c>
      <c r="J788">
        <v>98.099998474121094</v>
      </c>
      <c r="K788">
        <v>96.4237060546875</v>
      </c>
      <c r="L788">
        <v>96.685241699218807</v>
      </c>
      <c r="M788">
        <v>96.971122741699205</v>
      </c>
      <c r="N788">
        <v>98.199996948242202</v>
      </c>
      <c r="O788">
        <v>97.599510192871094</v>
      </c>
      <c r="P788">
        <v>98.900001525878906</v>
      </c>
      <c r="Q788">
        <v>98.959999084472699</v>
      </c>
      <c r="R788">
        <v>99.349998474121094</v>
      </c>
      <c r="S788">
        <v>99.199996948242202</v>
      </c>
      <c r="T788">
        <v>99.673164367675795</v>
      </c>
      <c r="U788">
        <v>99.739997863769503</v>
      </c>
      <c r="V788">
        <v>99.831390380859403</v>
      </c>
      <c r="W788">
        <v>99.611137390136705</v>
      </c>
      <c r="X788">
        <v>99.713920593261705</v>
      </c>
      <c r="Y788">
        <v>99.724113464355497</v>
      </c>
      <c r="Z788">
        <v>99.720138549804702</v>
      </c>
      <c r="AA788">
        <v>99.692329406738295</v>
      </c>
      <c r="AB788">
        <v>99.712623596191406</v>
      </c>
      <c r="AC788">
        <f t="shared" si="13"/>
        <v>103.09486607142857</v>
      </c>
    </row>
    <row r="789" spans="1:29" hidden="1" x14ac:dyDescent="0.25">
      <c r="A789" t="s">
        <v>239</v>
      </c>
      <c r="B789" t="s">
        <v>240</v>
      </c>
      <c r="C789" t="s">
        <v>8</v>
      </c>
      <c r="D789" t="s">
        <v>9</v>
      </c>
      <c r="E789" t="s">
        <v>141</v>
      </c>
      <c r="F789" t="s">
        <v>305</v>
      </c>
      <c r="G789">
        <v>11.5135278701782</v>
      </c>
      <c r="H789">
        <v>12.8627014160156</v>
      </c>
      <c r="I789">
        <v>16.144412994384801</v>
      </c>
      <c r="J789">
        <v>16.3692531585693</v>
      </c>
      <c r="K789">
        <v>11.8522338867188</v>
      </c>
      <c r="L789">
        <v>11.163735389709499</v>
      </c>
      <c r="M789">
        <v>11.0737047195435</v>
      </c>
      <c r="N789">
        <v>10.720290184021</v>
      </c>
      <c r="O789">
        <v>10.108085632324199</v>
      </c>
      <c r="P789">
        <v>9.5985307693481392</v>
      </c>
      <c r="Q789">
        <v>9.3982505798339808</v>
      </c>
      <c r="R789">
        <v>9.0896701812744105</v>
      </c>
      <c r="S789">
        <v>8.9221620559692401</v>
      </c>
      <c r="T789">
        <v>9.5829086303710902</v>
      </c>
      <c r="U789">
        <v>9.4011659622192401</v>
      </c>
      <c r="V789">
        <v>0</v>
      </c>
      <c r="W789">
        <v>6.9765591621398899</v>
      </c>
      <c r="X789">
        <v>6.4901585578918501</v>
      </c>
      <c r="Y789">
        <v>5.7169709205627397</v>
      </c>
      <c r="Z789">
        <v>4.7959222793579102</v>
      </c>
      <c r="AA789">
        <v>5.9949026107788104</v>
      </c>
      <c r="AB789">
        <v>5.7494883537292498</v>
      </c>
      <c r="AC789">
        <f t="shared" si="13"/>
        <v>9.6916493007114983</v>
      </c>
    </row>
    <row r="790" spans="1:29" hidden="1" x14ac:dyDescent="0.25">
      <c r="A790" t="s">
        <v>317</v>
      </c>
      <c r="B790" t="s">
        <v>318</v>
      </c>
      <c r="C790" t="s">
        <v>10</v>
      </c>
      <c r="D790" t="s">
        <v>11</v>
      </c>
      <c r="E790" t="s">
        <v>453</v>
      </c>
      <c r="F790" t="s">
        <v>521</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f t="shared" si="13"/>
        <v>0</v>
      </c>
    </row>
    <row r="791" spans="1:29" hidden="1" x14ac:dyDescent="0.25">
      <c r="A791" t="s">
        <v>239</v>
      </c>
      <c r="B791" t="s">
        <v>240</v>
      </c>
      <c r="C791" t="s">
        <v>12</v>
      </c>
      <c r="D791" t="s">
        <v>13</v>
      </c>
      <c r="E791" t="s">
        <v>141</v>
      </c>
      <c r="F791" t="s">
        <v>305</v>
      </c>
      <c r="G791">
        <v>19.6538982391357</v>
      </c>
      <c r="H791">
        <v>19.383926391601602</v>
      </c>
      <c r="I791">
        <v>23.342912673950199</v>
      </c>
      <c r="J791">
        <v>24.952644348144499</v>
      </c>
      <c r="K791">
        <v>29.936836242675799</v>
      </c>
      <c r="L791">
        <v>30.815736770629901</v>
      </c>
      <c r="M791">
        <v>29.067722320556602</v>
      </c>
      <c r="N791">
        <v>26.464111328125</v>
      </c>
      <c r="O791">
        <v>28.69091796875</v>
      </c>
      <c r="P791">
        <v>22.5381755828857</v>
      </c>
      <c r="Q791">
        <v>20.1172275543213</v>
      </c>
      <c r="R791">
        <v>22.9956874847412</v>
      </c>
      <c r="S791">
        <v>14.9572563171387</v>
      </c>
      <c r="T791">
        <v>12.3840389251709</v>
      </c>
      <c r="U791">
        <v>11.476416587829601</v>
      </c>
      <c r="V791">
        <v>8.39801025390625</v>
      </c>
      <c r="W791" t="s">
        <v>14</v>
      </c>
      <c r="X791" t="s">
        <v>14</v>
      </c>
      <c r="Y791" t="s">
        <v>14</v>
      </c>
      <c r="Z791" t="s">
        <v>14</v>
      </c>
      <c r="AA791" t="s">
        <v>14</v>
      </c>
      <c r="AB791" t="s">
        <v>14</v>
      </c>
      <c r="AC791">
        <f t="shared" si="13"/>
        <v>16.436929475693475</v>
      </c>
    </row>
    <row r="792" spans="1:29" hidden="1" x14ac:dyDescent="0.25">
      <c r="A792" t="s">
        <v>239</v>
      </c>
      <c r="B792" t="s">
        <v>240</v>
      </c>
      <c r="C792" t="s">
        <v>15</v>
      </c>
      <c r="D792" t="s">
        <v>16</v>
      </c>
      <c r="E792" t="s">
        <v>141</v>
      </c>
      <c r="F792" t="s">
        <v>305</v>
      </c>
      <c r="G792">
        <v>4874999808</v>
      </c>
      <c r="H792">
        <v>6039000064</v>
      </c>
      <c r="I792">
        <v>6248999936</v>
      </c>
      <c r="J792">
        <v>6309000192</v>
      </c>
      <c r="K792">
        <v>6675999744</v>
      </c>
      <c r="L792">
        <v>6625999872</v>
      </c>
      <c r="M792">
        <v>6689999872</v>
      </c>
      <c r="N792">
        <v>7056999936</v>
      </c>
      <c r="O792">
        <v>8355999744</v>
      </c>
      <c r="P792">
        <v>9361999872</v>
      </c>
      <c r="Q792">
        <v>9457000448</v>
      </c>
      <c r="R792">
        <v>9578000384</v>
      </c>
      <c r="S792">
        <v>9678000128</v>
      </c>
      <c r="T792">
        <v>9582999552</v>
      </c>
      <c r="U792">
        <v>10986999808</v>
      </c>
      <c r="V792">
        <v>11180999680</v>
      </c>
      <c r="W792">
        <v>10357250048</v>
      </c>
      <c r="X792">
        <v>10527062016</v>
      </c>
      <c r="Y792">
        <v>10763077632</v>
      </c>
      <c r="Z792">
        <v>10707097600</v>
      </c>
      <c r="AA792">
        <v>10588621824</v>
      </c>
      <c r="AB792">
        <v>10646465536</v>
      </c>
      <c r="AC792">
        <f t="shared" si="13"/>
        <v>9156789223.6190472</v>
      </c>
    </row>
    <row r="793" spans="1:29" x14ac:dyDescent="0.25">
      <c r="A793" t="s">
        <v>241</v>
      </c>
      <c r="B793" t="s">
        <v>242</v>
      </c>
      <c r="C793" t="s">
        <v>2</v>
      </c>
      <c r="D793" t="s">
        <v>3</v>
      </c>
      <c r="E793" t="s">
        <v>333</v>
      </c>
      <c r="F793" t="s">
        <v>305</v>
      </c>
      <c r="G793">
        <v>97.900001525878906</v>
      </c>
      <c r="H793">
        <v>98.129302978515597</v>
      </c>
      <c r="I793">
        <v>98.2332763671875</v>
      </c>
      <c r="J793">
        <v>98.332023620605497</v>
      </c>
      <c r="K793">
        <v>98.427879333496094</v>
      </c>
      <c r="L793">
        <v>98.523193359375</v>
      </c>
      <c r="M793">
        <v>98.400001525878906</v>
      </c>
      <c r="N793">
        <v>98.722099304199205</v>
      </c>
      <c r="O793">
        <v>98.831047058105497</v>
      </c>
      <c r="P793">
        <v>99.709999084472699</v>
      </c>
      <c r="Q793">
        <v>99.491043090820298</v>
      </c>
      <c r="R793">
        <v>99.572647094726605</v>
      </c>
      <c r="S793">
        <v>99.643280029296903</v>
      </c>
      <c r="T793">
        <v>99.830001831054702</v>
      </c>
      <c r="U793">
        <v>100</v>
      </c>
      <c r="V793">
        <v>99.959999084472699</v>
      </c>
      <c r="W793">
        <v>99.858322143554702</v>
      </c>
      <c r="X793">
        <v>99.912078857421903</v>
      </c>
      <c r="Y793">
        <v>99.932601928710895</v>
      </c>
      <c r="Z793">
        <v>99.915748596191406</v>
      </c>
      <c r="AA793">
        <v>99.904685974121094</v>
      </c>
      <c r="AB793">
        <v>99.916282653808594</v>
      </c>
      <c r="AC793">
        <f t="shared" si="13"/>
        <v>103.95931025913784</v>
      </c>
    </row>
    <row r="794" spans="1:29" hidden="1" x14ac:dyDescent="0.25">
      <c r="A794" t="s">
        <v>241</v>
      </c>
      <c r="B794" t="s">
        <v>242</v>
      </c>
      <c r="C794" t="s">
        <v>4</v>
      </c>
      <c r="D794" t="s">
        <v>5</v>
      </c>
      <c r="E794" t="s">
        <v>333</v>
      </c>
      <c r="F794" t="s">
        <v>305</v>
      </c>
      <c r="G794">
        <v>94.159851074218807</v>
      </c>
      <c r="H794">
        <v>94.845703125</v>
      </c>
      <c r="I794">
        <v>95.147392272949205</v>
      </c>
      <c r="J794">
        <v>95.442390441894503</v>
      </c>
      <c r="K794">
        <v>95.7188720703125</v>
      </c>
      <c r="L794">
        <v>95.967559814453097</v>
      </c>
      <c r="M794">
        <v>94.962371826171903</v>
      </c>
      <c r="N794">
        <v>96.380989074707003</v>
      </c>
      <c r="O794">
        <v>96.579368591308594</v>
      </c>
      <c r="P794">
        <v>99.031883239746094</v>
      </c>
      <c r="Q794">
        <v>98.453712463378906</v>
      </c>
      <c r="R794">
        <v>98.604446411132798</v>
      </c>
      <c r="S794">
        <v>98.763992309570298</v>
      </c>
      <c r="T794">
        <v>99.438583374023395</v>
      </c>
      <c r="U794">
        <v>100</v>
      </c>
      <c r="V794">
        <v>99.849861145019503</v>
      </c>
      <c r="W794">
        <v>99.513107299804702</v>
      </c>
      <c r="X794">
        <v>99.700386047363295</v>
      </c>
      <c r="Y794">
        <v>99.765838623046903</v>
      </c>
      <c r="Z794">
        <v>99.707298278808594</v>
      </c>
      <c r="AA794">
        <v>99.671661376953097</v>
      </c>
      <c r="AB794">
        <v>99.711296081542997</v>
      </c>
      <c r="AC794">
        <f t="shared" si="13"/>
        <v>102.44840785435268</v>
      </c>
    </row>
    <row r="795" spans="1:29" hidden="1" x14ac:dyDescent="0.25">
      <c r="A795" t="s">
        <v>241</v>
      </c>
      <c r="B795" t="s">
        <v>242</v>
      </c>
      <c r="C795" t="s">
        <v>6</v>
      </c>
      <c r="D795" t="s">
        <v>7</v>
      </c>
      <c r="E795" t="s">
        <v>333</v>
      </c>
      <c r="F795" t="s">
        <v>305</v>
      </c>
      <c r="G795">
        <v>100</v>
      </c>
      <c r="H795">
        <v>99.916275024414105</v>
      </c>
      <c r="I795">
        <v>99.860969543457003</v>
      </c>
      <c r="J795">
        <v>99.809242248535199</v>
      </c>
      <c r="K795">
        <v>99.770088195800795</v>
      </c>
      <c r="L795">
        <v>99.750434875488295</v>
      </c>
      <c r="M795">
        <v>100</v>
      </c>
      <c r="N795">
        <v>99.780601501464801</v>
      </c>
      <c r="O795">
        <v>99.821151733398395</v>
      </c>
      <c r="P795">
        <v>100</v>
      </c>
      <c r="Q795">
        <v>99.922477722167997</v>
      </c>
      <c r="R795">
        <v>99.964279174804702</v>
      </c>
      <c r="S795">
        <v>99.989395141601605</v>
      </c>
      <c r="T795">
        <v>99.980003356933594</v>
      </c>
      <c r="U795">
        <v>100</v>
      </c>
      <c r="V795">
        <v>100</v>
      </c>
      <c r="W795">
        <v>99.992347717285199</v>
      </c>
      <c r="X795">
        <v>99.993087768554702</v>
      </c>
      <c r="Y795">
        <v>99.996360778808594</v>
      </c>
      <c r="Z795">
        <v>99.995452880859403</v>
      </c>
      <c r="AA795">
        <v>99.994308471679702</v>
      </c>
      <c r="AB795">
        <v>99.994804382324205</v>
      </c>
      <c r="AC795">
        <f t="shared" si="13"/>
        <v>104.69196573893231</v>
      </c>
    </row>
    <row r="796" spans="1:29" hidden="1" x14ac:dyDescent="0.25">
      <c r="A796" t="s">
        <v>241</v>
      </c>
      <c r="B796" t="s">
        <v>242</v>
      </c>
      <c r="C796" t="s">
        <v>8</v>
      </c>
      <c r="D796" t="s">
        <v>9</v>
      </c>
      <c r="E796" t="s">
        <v>333</v>
      </c>
      <c r="F796" t="s">
        <v>305</v>
      </c>
      <c r="G796">
        <v>15.823645591735801</v>
      </c>
      <c r="H796">
        <v>15.8504829406738</v>
      </c>
      <c r="I796">
        <v>16.869672775268601</v>
      </c>
      <c r="J796">
        <v>16.756780624389599</v>
      </c>
      <c r="K796">
        <v>17.189277648925799</v>
      </c>
      <c r="L796">
        <v>18.1584377288818</v>
      </c>
      <c r="M796">
        <v>18.5450630187988</v>
      </c>
      <c r="N796">
        <v>18.978754043579102</v>
      </c>
      <c r="O796">
        <v>17.536474227905298</v>
      </c>
      <c r="P796">
        <v>15.605998992919901</v>
      </c>
      <c r="Q796">
        <v>14.192196846008301</v>
      </c>
      <c r="R796">
        <v>14.5410165786743</v>
      </c>
      <c r="S796">
        <v>14.470103263855</v>
      </c>
      <c r="T796">
        <v>14.4985027313232</v>
      </c>
      <c r="U796">
        <v>12.6033744812012</v>
      </c>
      <c r="V796">
        <v>0</v>
      </c>
      <c r="W796">
        <v>10.3929948806763</v>
      </c>
      <c r="X796">
        <v>9.37371826171875</v>
      </c>
      <c r="Y796">
        <v>8.0925216674804705</v>
      </c>
      <c r="Z796">
        <v>6.9648084640502903</v>
      </c>
      <c r="AA796">
        <v>8.7060108184814506</v>
      </c>
      <c r="AB796">
        <v>8.2842645645141602</v>
      </c>
      <c r="AC796">
        <f t="shared" si="13"/>
        <v>13.973052388145804</v>
      </c>
    </row>
    <row r="797" spans="1:29" hidden="1" x14ac:dyDescent="0.25">
      <c r="A797" t="s">
        <v>319</v>
      </c>
      <c r="B797" t="s">
        <v>320</v>
      </c>
      <c r="C797" t="s">
        <v>10</v>
      </c>
      <c r="D797" t="s">
        <v>11</v>
      </c>
      <c r="E797" t="s">
        <v>471</v>
      </c>
      <c r="F797" t="s">
        <v>303</v>
      </c>
      <c r="G797">
        <v>0</v>
      </c>
      <c r="H797">
        <v>0</v>
      </c>
      <c r="I797">
        <v>0</v>
      </c>
      <c r="J797">
        <v>0</v>
      </c>
      <c r="K797">
        <v>0</v>
      </c>
      <c r="L797">
        <v>0</v>
      </c>
      <c r="M797">
        <v>0</v>
      </c>
      <c r="N797">
        <v>0</v>
      </c>
      <c r="O797">
        <v>0</v>
      </c>
      <c r="P797">
        <v>0</v>
      </c>
      <c r="Q797">
        <v>0</v>
      </c>
      <c r="R797">
        <v>0</v>
      </c>
      <c r="S797">
        <v>0</v>
      </c>
      <c r="T797">
        <v>0</v>
      </c>
      <c r="U797">
        <v>0</v>
      </c>
      <c r="V797">
        <v>0</v>
      </c>
      <c r="W797">
        <v>0</v>
      </c>
      <c r="X797">
        <v>0</v>
      </c>
      <c r="Y797">
        <v>0</v>
      </c>
      <c r="Z797">
        <v>0</v>
      </c>
      <c r="AA797">
        <v>0</v>
      </c>
      <c r="AB797">
        <v>0</v>
      </c>
      <c r="AC797">
        <f t="shared" si="13"/>
        <v>0</v>
      </c>
    </row>
    <row r="798" spans="1:29" hidden="1" x14ac:dyDescent="0.25">
      <c r="A798" t="s">
        <v>241</v>
      </c>
      <c r="B798" t="s">
        <v>242</v>
      </c>
      <c r="C798" t="s">
        <v>12</v>
      </c>
      <c r="D798" t="s">
        <v>13</v>
      </c>
      <c r="E798" t="s">
        <v>333</v>
      </c>
      <c r="F798" t="s">
        <v>305</v>
      </c>
      <c r="G798">
        <v>20.894956588745099</v>
      </c>
      <c r="H798">
        <v>21.266870498657202</v>
      </c>
      <c r="I798">
        <v>18.562028884887699</v>
      </c>
      <c r="J798">
        <v>14.5036973953247</v>
      </c>
      <c r="K798">
        <v>16.196575164794901</v>
      </c>
      <c r="L798">
        <v>15.7663631439209</v>
      </c>
      <c r="M798">
        <v>19.8767910003662</v>
      </c>
      <c r="N798">
        <v>19.876853942871101</v>
      </c>
      <c r="O798">
        <v>19.374446868896499</v>
      </c>
      <c r="P798">
        <v>20.417400360107401</v>
      </c>
      <c r="Q798">
        <v>19.761417388916001</v>
      </c>
      <c r="R798">
        <v>27.7623176574707</v>
      </c>
      <c r="S798">
        <v>27.272727966308601</v>
      </c>
      <c r="T798">
        <v>32.528560638427699</v>
      </c>
      <c r="U798">
        <v>21.6646213531494</v>
      </c>
      <c r="V798">
        <v>14.4256019592285</v>
      </c>
      <c r="W798" t="s">
        <v>14</v>
      </c>
      <c r="X798" t="s">
        <v>14</v>
      </c>
      <c r="Y798" t="s">
        <v>14</v>
      </c>
      <c r="Z798" t="s">
        <v>14</v>
      </c>
      <c r="AA798" t="s">
        <v>14</v>
      </c>
      <c r="AB798" t="s">
        <v>14</v>
      </c>
      <c r="AC798">
        <f t="shared" si="13"/>
        <v>15.721487181527266</v>
      </c>
    </row>
    <row r="799" spans="1:29" hidden="1" x14ac:dyDescent="0.25">
      <c r="A799" t="s">
        <v>241</v>
      </c>
      <c r="B799" t="s">
        <v>242</v>
      </c>
      <c r="C799" t="s">
        <v>15</v>
      </c>
      <c r="D799" t="s">
        <v>16</v>
      </c>
      <c r="E799" t="s">
        <v>333</v>
      </c>
      <c r="F799" t="s">
        <v>305</v>
      </c>
      <c r="G799">
        <v>37000000</v>
      </c>
      <c r="H799">
        <v>34000000</v>
      </c>
      <c r="I799">
        <v>30000000</v>
      </c>
      <c r="J799">
        <v>27000000</v>
      </c>
      <c r="K799">
        <v>47000000</v>
      </c>
      <c r="L799">
        <v>71000000</v>
      </c>
      <c r="M799">
        <v>125000000</v>
      </c>
      <c r="N799">
        <v>143000000</v>
      </c>
      <c r="O799">
        <v>196000000</v>
      </c>
      <c r="P799">
        <v>227000000</v>
      </c>
      <c r="Q799">
        <v>173000000</v>
      </c>
      <c r="R799">
        <v>239000000</v>
      </c>
      <c r="S799">
        <v>230000000</v>
      </c>
      <c r="T799">
        <v>397000000</v>
      </c>
      <c r="U799">
        <v>405000000</v>
      </c>
      <c r="V799">
        <v>236000000</v>
      </c>
      <c r="W799">
        <v>317000000</v>
      </c>
      <c r="X799">
        <v>338750016</v>
      </c>
      <c r="Y799">
        <v>324187488</v>
      </c>
      <c r="Z799">
        <v>303984384</v>
      </c>
      <c r="AA799">
        <v>320980480</v>
      </c>
      <c r="AB799">
        <v>321975584</v>
      </c>
      <c r="AC799">
        <f t="shared" si="13"/>
        <v>216375140.57142857</v>
      </c>
    </row>
    <row r="800" spans="1:29" x14ac:dyDescent="0.25">
      <c r="A800" t="s">
        <v>243</v>
      </c>
      <c r="B800" t="s">
        <v>244</v>
      </c>
      <c r="C800" t="s">
        <v>2</v>
      </c>
      <c r="D800" t="s">
        <v>3</v>
      </c>
      <c r="E800" t="s">
        <v>333</v>
      </c>
      <c r="F800" t="s">
        <v>521</v>
      </c>
      <c r="G800">
        <v>96.921676635742202</v>
      </c>
      <c r="H800">
        <v>97.062797546386705</v>
      </c>
      <c r="I800">
        <v>97.196334838867202</v>
      </c>
      <c r="J800">
        <v>97.324630737304702</v>
      </c>
      <c r="K800">
        <v>97.450042724609403</v>
      </c>
      <c r="L800">
        <v>97.574920654296903</v>
      </c>
      <c r="M800">
        <v>97.622108459472699</v>
      </c>
      <c r="N800">
        <v>98.099998474121094</v>
      </c>
      <c r="O800">
        <v>97.971435546875</v>
      </c>
      <c r="P800">
        <v>98.119880676269503</v>
      </c>
      <c r="Q800">
        <v>98.280967712402301</v>
      </c>
      <c r="R800">
        <v>98</v>
      </c>
      <c r="S800">
        <v>99.300003051757798</v>
      </c>
      <c r="T800">
        <v>98.866279602050795</v>
      </c>
      <c r="U800">
        <v>99.098434448242202</v>
      </c>
      <c r="V800">
        <v>99.345428466796903</v>
      </c>
      <c r="W800">
        <v>99.152534484863295</v>
      </c>
      <c r="X800">
        <v>99.115669250488295</v>
      </c>
      <c r="Y800">
        <v>99.178016662597699</v>
      </c>
      <c r="Z800">
        <v>99.197914123535199</v>
      </c>
      <c r="AA800">
        <v>99.161033630371094</v>
      </c>
      <c r="AB800">
        <v>99.163162231445298</v>
      </c>
      <c r="AC800">
        <f t="shared" si="13"/>
        <v>103.00967952183315</v>
      </c>
    </row>
    <row r="801" spans="1:29" hidden="1" x14ac:dyDescent="0.25">
      <c r="A801" t="s">
        <v>243</v>
      </c>
      <c r="B801" t="s">
        <v>244</v>
      </c>
      <c r="C801" t="s">
        <v>4</v>
      </c>
      <c r="D801" t="s">
        <v>5</v>
      </c>
      <c r="E801" t="s">
        <v>333</v>
      </c>
      <c r="F801" t="s">
        <v>521</v>
      </c>
      <c r="G801">
        <v>91.587394714355497</v>
      </c>
      <c r="H801">
        <v>92.068672180175795</v>
      </c>
      <c r="I801">
        <v>92.530403137207003</v>
      </c>
      <c r="J801">
        <v>92.964775085449205</v>
      </c>
      <c r="K801">
        <v>93.363899230957003</v>
      </c>
      <c r="L801">
        <v>93.719749450683594</v>
      </c>
      <c r="M801">
        <v>93.3814697265625</v>
      </c>
      <c r="N801">
        <v>95.165977478027301</v>
      </c>
      <c r="O801">
        <v>94.577346801757798</v>
      </c>
      <c r="P801">
        <v>94.858718872070298</v>
      </c>
      <c r="Q801">
        <v>95.163108825683594</v>
      </c>
      <c r="R801">
        <v>93.492126464843807</v>
      </c>
      <c r="S801">
        <v>98.414154052734403</v>
      </c>
      <c r="T801">
        <v>96.497276306152301</v>
      </c>
      <c r="U801">
        <v>97.127304077148395</v>
      </c>
      <c r="V801">
        <v>97.858856201171903</v>
      </c>
      <c r="W801">
        <v>97.474395751953097</v>
      </c>
      <c r="X801">
        <v>97.239456176757798</v>
      </c>
      <c r="Y801">
        <v>97.425003051757798</v>
      </c>
      <c r="Z801">
        <v>97.499427795410199</v>
      </c>
      <c r="AA801">
        <v>97.409568786621094</v>
      </c>
      <c r="AB801">
        <v>97.393363952636705</v>
      </c>
      <c r="AC801">
        <f t="shared" si="13"/>
        <v>99.867259434291299</v>
      </c>
    </row>
    <row r="802" spans="1:29" hidden="1" x14ac:dyDescent="0.25">
      <c r="A802" t="s">
        <v>243</v>
      </c>
      <c r="B802" t="s">
        <v>244</v>
      </c>
      <c r="C802" t="s">
        <v>6</v>
      </c>
      <c r="D802" t="s">
        <v>7</v>
      </c>
      <c r="E802" t="s">
        <v>333</v>
      </c>
      <c r="F802" t="s">
        <v>521</v>
      </c>
      <c r="G802">
        <v>99.3751220703125</v>
      </c>
      <c r="H802">
        <v>99.354049682617202</v>
      </c>
      <c r="I802">
        <v>99.331657409667997</v>
      </c>
      <c r="J802">
        <v>99.314880371093807</v>
      </c>
      <c r="K802">
        <v>99.3106689453125</v>
      </c>
      <c r="L802">
        <v>99.325965881347699</v>
      </c>
      <c r="M802">
        <v>99.543495178222699</v>
      </c>
      <c r="N802">
        <v>99.426025390625</v>
      </c>
      <c r="O802">
        <v>99.501525878906307</v>
      </c>
      <c r="P802">
        <v>99.586410522460895</v>
      </c>
      <c r="Q802">
        <v>99.675010681152301</v>
      </c>
      <c r="R802">
        <v>100</v>
      </c>
      <c r="S802">
        <v>99.690002441406307</v>
      </c>
      <c r="T802">
        <v>99.901260375976605</v>
      </c>
      <c r="U802">
        <v>99.952972412109403</v>
      </c>
      <c r="V802">
        <v>99.984931945800795</v>
      </c>
      <c r="W802">
        <v>99.882293701171903</v>
      </c>
      <c r="X802">
        <v>99.930366516113295</v>
      </c>
      <c r="Y802">
        <v>99.937637329101605</v>
      </c>
      <c r="Z802">
        <v>99.933807373046903</v>
      </c>
      <c r="AA802">
        <v>99.921028137207003</v>
      </c>
      <c r="AB802">
        <v>99.930709838867202</v>
      </c>
      <c r="AC802">
        <f t="shared" si="13"/>
        <v>104.41951533726284</v>
      </c>
    </row>
    <row r="803" spans="1:29" hidden="1" x14ac:dyDescent="0.25">
      <c r="A803" t="s">
        <v>243</v>
      </c>
      <c r="B803" t="s">
        <v>244</v>
      </c>
      <c r="C803" t="s">
        <v>8</v>
      </c>
      <c r="D803" t="s">
        <v>9</v>
      </c>
      <c r="E803" t="s">
        <v>333</v>
      </c>
      <c r="F803" t="s">
        <v>521</v>
      </c>
      <c r="G803">
        <v>8.5893421173095703</v>
      </c>
      <c r="H803">
        <v>6.8711047172546396</v>
      </c>
      <c r="I803">
        <v>6.8688540458679199</v>
      </c>
      <c r="J803">
        <v>5.8821454048156703</v>
      </c>
      <c r="K803">
        <v>6.1216907501220703</v>
      </c>
      <c r="L803">
        <v>30</v>
      </c>
      <c r="M803">
        <v>28.267745971679702</v>
      </c>
      <c r="N803">
        <v>40.933296203613303</v>
      </c>
      <c r="O803">
        <v>48.855995178222699</v>
      </c>
      <c r="P803">
        <v>48.682853698730497</v>
      </c>
      <c r="Q803">
        <v>35.900058746337898</v>
      </c>
      <c r="R803">
        <v>38.5062065124512</v>
      </c>
      <c r="S803">
        <v>43.0201225280762</v>
      </c>
      <c r="T803">
        <v>39.856559753417997</v>
      </c>
      <c r="U803">
        <v>50.631565093994098</v>
      </c>
      <c r="V803">
        <v>0</v>
      </c>
      <c r="W803">
        <v>33.377063751220703</v>
      </c>
      <c r="X803">
        <v>30.9662971496582</v>
      </c>
      <c r="Y803">
        <v>28.743732452392599</v>
      </c>
      <c r="Z803">
        <v>23.271772384643601</v>
      </c>
      <c r="AA803">
        <v>29.089715957641602</v>
      </c>
      <c r="AB803">
        <v>28.017879486083999</v>
      </c>
      <c r="AC803">
        <f t="shared" si="13"/>
        <v>29.16447628112067</v>
      </c>
    </row>
    <row r="804" spans="1:29" hidden="1" x14ac:dyDescent="0.25">
      <c r="A804" t="s">
        <v>321</v>
      </c>
      <c r="B804" t="s">
        <v>322</v>
      </c>
      <c r="C804" t="s">
        <v>10</v>
      </c>
      <c r="D804" t="s">
        <v>11</v>
      </c>
      <c r="E804" t="s">
        <v>333</v>
      </c>
      <c r="F804" t="s">
        <v>217</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f t="shared" si="13"/>
        <v>0</v>
      </c>
    </row>
    <row r="805" spans="1:29" hidden="1" x14ac:dyDescent="0.25">
      <c r="A805" t="s">
        <v>243</v>
      </c>
      <c r="B805" t="s">
        <v>244</v>
      </c>
      <c r="C805" t="s">
        <v>12</v>
      </c>
      <c r="D805" t="s">
        <v>13</v>
      </c>
      <c r="E805" t="s">
        <v>333</v>
      </c>
      <c r="F805" t="s">
        <v>521</v>
      </c>
      <c r="G805">
        <v>79.322883605957003</v>
      </c>
      <c r="H805">
        <v>81.823822021484403</v>
      </c>
      <c r="I805">
        <v>85.231666564941406</v>
      </c>
      <c r="J805">
        <v>88.013404846191406</v>
      </c>
      <c r="K805">
        <v>92.590187072753906</v>
      </c>
      <c r="L805">
        <v>28.4210529327393</v>
      </c>
      <c r="M805">
        <v>14.5995330810547</v>
      </c>
      <c r="N805">
        <v>16.878780364990199</v>
      </c>
      <c r="O805">
        <v>14.0750379562378</v>
      </c>
      <c r="P805">
        <v>8.3282690048217791</v>
      </c>
      <c r="Q805">
        <v>34.644638061523402</v>
      </c>
      <c r="R805">
        <v>37.799381256103501</v>
      </c>
      <c r="S805">
        <v>43.309139251708999</v>
      </c>
      <c r="T805">
        <v>40.727809906005902</v>
      </c>
      <c r="U805">
        <v>35.572837829589801</v>
      </c>
      <c r="V805">
        <v>25.731986999511701</v>
      </c>
      <c r="W805" t="s">
        <v>14</v>
      </c>
      <c r="X805" t="s">
        <v>14</v>
      </c>
      <c r="Y805" t="s">
        <v>14</v>
      </c>
      <c r="Z805" t="s">
        <v>14</v>
      </c>
      <c r="AA805" t="s">
        <v>14</v>
      </c>
      <c r="AB805" t="s">
        <v>14</v>
      </c>
      <c r="AC805">
        <f t="shared" si="13"/>
        <v>34.622401464553107</v>
      </c>
    </row>
    <row r="806" spans="1:29" hidden="1" x14ac:dyDescent="0.25">
      <c r="A806" t="s">
        <v>243</v>
      </c>
      <c r="B806" t="s">
        <v>244</v>
      </c>
      <c r="C806" t="s">
        <v>15</v>
      </c>
      <c r="D806" t="s">
        <v>16</v>
      </c>
      <c r="E806" t="s">
        <v>333</v>
      </c>
      <c r="F806" t="s">
        <v>521</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f t="shared" si="13"/>
        <v>0</v>
      </c>
    </row>
    <row r="807" spans="1:29" x14ac:dyDescent="0.25">
      <c r="A807" t="s">
        <v>245</v>
      </c>
      <c r="B807" t="s">
        <v>246</v>
      </c>
      <c r="C807" t="s">
        <v>2</v>
      </c>
      <c r="D807" t="s">
        <v>3</v>
      </c>
      <c r="E807" t="s">
        <v>165</v>
      </c>
      <c r="F807" t="s">
        <v>217</v>
      </c>
      <c r="G807">
        <v>100</v>
      </c>
      <c r="H807">
        <v>100</v>
      </c>
      <c r="I807">
        <v>100</v>
      </c>
      <c r="J807">
        <v>100</v>
      </c>
      <c r="K807">
        <v>100</v>
      </c>
      <c r="L807">
        <v>100</v>
      </c>
      <c r="M807">
        <v>100</v>
      </c>
      <c r="N807">
        <v>100</v>
      </c>
      <c r="O807">
        <v>100</v>
      </c>
      <c r="P807">
        <v>100</v>
      </c>
      <c r="Q807">
        <v>100</v>
      </c>
      <c r="R807">
        <v>100</v>
      </c>
      <c r="S807">
        <v>100</v>
      </c>
      <c r="T807">
        <v>100</v>
      </c>
      <c r="U807">
        <v>100</v>
      </c>
      <c r="V807">
        <v>100</v>
      </c>
      <c r="W807">
        <v>100</v>
      </c>
      <c r="X807">
        <v>100</v>
      </c>
      <c r="Y807">
        <v>100</v>
      </c>
      <c r="Z807">
        <v>100</v>
      </c>
      <c r="AA807">
        <v>100</v>
      </c>
      <c r="AB807">
        <v>100</v>
      </c>
      <c r="AC807">
        <f t="shared" si="13"/>
        <v>104.76190476190476</v>
      </c>
    </row>
    <row r="808" spans="1:29" hidden="1" x14ac:dyDescent="0.25">
      <c r="A808" t="s">
        <v>245</v>
      </c>
      <c r="B808" t="s">
        <v>246</v>
      </c>
      <c r="C808" t="s">
        <v>4</v>
      </c>
      <c r="D808" t="s">
        <v>5</v>
      </c>
      <c r="E808" t="s">
        <v>165</v>
      </c>
      <c r="F808" t="s">
        <v>217</v>
      </c>
      <c r="G808">
        <v>100</v>
      </c>
      <c r="H808">
        <v>100</v>
      </c>
      <c r="I808">
        <v>100</v>
      </c>
      <c r="J808">
        <v>100</v>
      </c>
      <c r="K808">
        <v>100</v>
      </c>
      <c r="L808">
        <v>100</v>
      </c>
      <c r="M808">
        <v>100</v>
      </c>
      <c r="N808">
        <v>100</v>
      </c>
      <c r="O808">
        <v>100</v>
      </c>
      <c r="P808">
        <v>100</v>
      </c>
      <c r="Q808">
        <v>100</v>
      </c>
      <c r="R808">
        <v>100</v>
      </c>
      <c r="S808">
        <v>100</v>
      </c>
      <c r="T808">
        <v>100</v>
      </c>
      <c r="U808">
        <v>100</v>
      </c>
      <c r="V808">
        <v>100</v>
      </c>
      <c r="W808">
        <v>100</v>
      </c>
      <c r="X808">
        <v>100</v>
      </c>
      <c r="Y808">
        <v>100</v>
      </c>
      <c r="Z808">
        <v>100</v>
      </c>
      <c r="AA808">
        <v>100</v>
      </c>
      <c r="AB808">
        <v>100</v>
      </c>
      <c r="AC808">
        <f t="shared" si="13"/>
        <v>104.76190476190476</v>
      </c>
    </row>
    <row r="809" spans="1:29" hidden="1" x14ac:dyDescent="0.25">
      <c r="A809" t="s">
        <v>245</v>
      </c>
      <c r="B809" t="s">
        <v>246</v>
      </c>
      <c r="C809" t="s">
        <v>6</v>
      </c>
      <c r="D809" t="s">
        <v>7</v>
      </c>
      <c r="E809" t="s">
        <v>165</v>
      </c>
      <c r="F809" t="s">
        <v>217</v>
      </c>
      <c r="G809">
        <v>100</v>
      </c>
      <c r="H809">
        <v>100</v>
      </c>
      <c r="I809">
        <v>100</v>
      </c>
      <c r="J809">
        <v>100</v>
      </c>
      <c r="K809">
        <v>100</v>
      </c>
      <c r="L809">
        <v>100</v>
      </c>
      <c r="M809">
        <v>100</v>
      </c>
      <c r="N809">
        <v>100</v>
      </c>
      <c r="O809">
        <v>100</v>
      </c>
      <c r="P809">
        <v>100</v>
      </c>
      <c r="Q809">
        <v>100</v>
      </c>
      <c r="R809">
        <v>100</v>
      </c>
      <c r="S809">
        <v>100</v>
      </c>
      <c r="T809">
        <v>100</v>
      </c>
      <c r="U809">
        <v>100</v>
      </c>
      <c r="V809">
        <v>100</v>
      </c>
      <c r="W809">
        <v>100</v>
      </c>
      <c r="X809">
        <v>100</v>
      </c>
      <c r="Y809">
        <v>100</v>
      </c>
      <c r="Z809">
        <v>100</v>
      </c>
      <c r="AA809">
        <v>100</v>
      </c>
      <c r="AB809">
        <v>100</v>
      </c>
      <c r="AC809">
        <f t="shared" si="13"/>
        <v>104.76190476190476</v>
      </c>
    </row>
    <row r="810" spans="1:29" hidden="1" x14ac:dyDescent="0.25">
      <c r="A810" t="s">
        <v>245</v>
      </c>
      <c r="B810" t="s">
        <v>246</v>
      </c>
      <c r="C810" t="s">
        <v>8</v>
      </c>
      <c r="D810" t="s">
        <v>9</v>
      </c>
      <c r="E810" t="s">
        <v>165</v>
      </c>
      <c r="F810" t="s">
        <v>217</v>
      </c>
      <c r="G810">
        <v>8.5329275131225604</v>
      </c>
      <c r="H810">
        <v>7.7419614791870099</v>
      </c>
      <c r="I810">
        <v>7.9136981964111301</v>
      </c>
      <c r="J810">
        <v>8.1895341873168892</v>
      </c>
      <c r="K810">
        <v>8.0745592117309606</v>
      </c>
      <c r="L810">
        <v>7.9957857131957999</v>
      </c>
      <c r="M810">
        <v>7.8035106658935502</v>
      </c>
      <c r="N810">
        <v>7.7997632026672399</v>
      </c>
      <c r="O810">
        <v>7.4294505119323704</v>
      </c>
      <c r="P810">
        <v>7.5148434638977104</v>
      </c>
      <c r="Q810">
        <v>7.5347814559936497</v>
      </c>
      <c r="R810">
        <v>7.55411577224731</v>
      </c>
      <c r="S810">
        <v>7.4499835968017596</v>
      </c>
      <c r="T810">
        <v>7.9530792236328098</v>
      </c>
      <c r="U810">
        <v>7.9200248718261701</v>
      </c>
      <c r="V810">
        <v>0</v>
      </c>
      <c r="W810">
        <v>5.83077192306519</v>
      </c>
      <c r="X810">
        <v>5.4259691238403303</v>
      </c>
      <c r="Y810">
        <v>4.7941913604736301</v>
      </c>
      <c r="Z810">
        <v>4.0127329826354998</v>
      </c>
      <c r="AA810">
        <v>5.0159163475036603</v>
      </c>
      <c r="AB810">
        <v>4.8122024536132804</v>
      </c>
      <c r="AC810">
        <f t="shared" si="13"/>
        <v>7.0142763455708819</v>
      </c>
    </row>
    <row r="811" spans="1:29" hidden="1" x14ac:dyDescent="0.25">
      <c r="A811" t="s">
        <v>323</v>
      </c>
      <c r="B811" t="s">
        <v>324</v>
      </c>
      <c r="C811" t="s">
        <v>10</v>
      </c>
      <c r="D811" t="s">
        <v>11</v>
      </c>
      <c r="E811" t="s">
        <v>141</v>
      </c>
      <c r="F811" t="s">
        <v>521</v>
      </c>
      <c r="G811">
        <v>0</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f t="shared" si="13"/>
        <v>0</v>
      </c>
    </row>
    <row r="812" spans="1:29" hidden="1" x14ac:dyDescent="0.25">
      <c r="A812" t="s">
        <v>245</v>
      </c>
      <c r="B812" t="s">
        <v>246</v>
      </c>
      <c r="C812" t="s">
        <v>12</v>
      </c>
      <c r="D812" t="s">
        <v>13</v>
      </c>
      <c r="E812" t="s">
        <v>165</v>
      </c>
      <c r="F812" t="s">
        <v>217</v>
      </c>
      <c r="G812">
        <v>19.5919399261475</v>
      </c>
      <c r="H812">
        <v>21.122928619384801</v>
      </c>
      <c r="I812">
        <v>15.0102643966675</v>
      </c>
      <c r="J812">
        <v>9.8708820343017596</v>
      </c>
      <c r="K812">
        <v>12.734483718872101</v>
      </c>
      <c r="L812">
        <v>13.033638000488301</v>
      </c>
      <c r="M812">
        <v>10.4513940811157</v>
      </c>
      <c r="N812">
        <v>6.8912272453308097</v>
      </c>
      <c r="O812">
        <v>5.7141900062561</v>
      </c>
      <c r="P812">
        <v>3.28349661827087</v>
      </c>
      <c r="Q812">
        <v>2.14011931419373</v>
      </c>
      <c r="R812">
        <v>0.86143428087234497</v>
      </c>
      <c r="S812">
        <v>0.86953318119049094</v>
      </c>
      <c r="T812">
        <v>0.73900294303893999</v>
      </c>
      <c r="U812">
        <v>1.0035648345947299</v>
      </c>
      <c r="V812">
        <v>1.4484500885009799</v>
      </c>
      <c r="W812" t="s">
        <v>14</v>
      </c>
      <c r="X812" t="s">
        <v>14</v>
      </c>
      <c r="Y812" t="s">
        <v>14</v>
      </c>
      <c r="Z812" t="s">
        <v>14</v>
      </c>
      <c r="AA812" t="s">
        <v>14</v>
      </c>
      <c r="AB812" t="s">
        <v>14</v>
      </c>
      <c r="AC812">
        <f t="shared" si="13"/>
        <v>5.9412642518679357</v>
      </c>
    </row>
    <row r="813" spans="1:29" hidden="1" x14ac:dyDescent="0.25">
      <c r="A813" t="s">
        <v>245</v>
      </c>
      <c r="B813" t="s">
        <v>246</v>
      </c>
      <c r="C813" t="s">
        <v>15</v>
      </c>
      <c r="D813" t="s">
        <v>16</v>
      </c>
      <c r="E813" t="s">
        <v>165</v>
      </c>
      <c r="F813" t="s">
        <v>217</v>
      </c>
      <c r="G813">
        <v>339000000</v>
      </c>
      <c r="H813">
        <v>431000000</v>
      </c>
      <c r="I813">
        <v>470000000</v>
      </c>
      <c r="J813">
        <v>540000000</v>
      </c>
      <c r="K813">
        <v>764000000</v>
      </c>
      <c r="L813">
        <v>1242000000</v>
      </c>
      <c r="M813">
        <v>1751000064</v>
      </c>
      <c r="N813">
        <v>2127000064</v>
      </c>
      <c r="O813">
        <v>2619000064</v>
      </c>
      <c r="P813">
        <v>3206000128</v>
      </c>
      <c r="Q813">
        <v>3128999936</v>
      </c>
      <c r="R813">
        <v>4716000256</v>
      </c>
      <c r="S813">
        <v>4454000128</v>
      </c>
      <c r="T813">
        <v>5029000192</v>
      </c>
      <c r="U813">
        <v>5680999936</v>
      </c>
      <c r="V813">
        <v>7050999808</v>
      </c>
      <c r="W813">
        <v>5553750016</v>
      </c>
      <c r="X813">
        <v>5828687360</v>
      </c>
      <c r="Y813">
        <v>6028609536</v>
      </c>
      <c r="Z813">
        <v>6115511808</v>
      </c>
      <c r="AA813">
        <v>5881639424</v>
      </c>
      <c r="AB813">
        <v>5963612160</v>
      </c>
      <c r="AC813">
        <f t="shared" si="13"/>
        <v>3758133851.4285712</v>
      </c>
    </row>
    <row r="814" spans="1:29" x14ac:dyDescent="0.25">
      <c r="A814" t="s">
        <v>247</v>
      </c>
      <c r="B814" t="s">
        <v>248</v>
      </c>
      <c r="C814" t="s">
        <v>2</v>
      </c>
      <c r="D814" t="s">
        <v>3</v>
      </c>
      <c r="E814" t="s">
        <v>165</v>
      </c>
      <c r="F814" t="s">
        <v>217</v>
      </c>
      <c r="G814">
        <v>100</v>
      </c>
      <c r="H814">
        <v>100</v>
      </c>
      <c r="I814">
        <v>100</v>
      </c>
      <c r="J814">
        <v>100</v>
      </c>
      <c r="K814">
        <v>100</v>
      </c>
      <c r="L814">
        <v>100</v>
      </c>
      <c r="M814">
        <v>100</v>
      </c>
      <c r="N814">
        <v>100</v>
      </c>
      <c r="O814">
        <v>100</v>
      </c>
      <c r="P814">
        <v>100</v>
      </c>
      <c r="Q814">
        <v>100</v>
      </c>
      <c r="R814">
        <v>100</v>
      </c>
      <c r="S814">
        <v>100</v>
      </c>
      <c r="T814">
        <v>100</v>
      </c>
      <c r="U814">
        <v>100</v>
      </c>
      <c r="V814">
        <v>100</v>
      </c>
      <c r="W814">
        <v>100</v>
      </c>
      <c r="X814">
        <v>100</v>
      </c>
      <c r="Y814">
        <v>100</v>
      </c>
      <c r="Z814">
        <v>100</v>
      </c>
      <c r="AA814">
        <v>100</v>
      </c>
      <c r="AB814">
        <v>100</v>
      </c>
      <c r="AC814">
        <f t="shared" si="13"/>
        <v>104.76190476190476</v>
      </c>
    </row>
    <row r="815" spans="1:29" hidden="1" x14ac:dyDescent="0.25">
      <c r="A815" t="s">
        <v>247</v>
      </c>
      <c r="B815" t="s">
        <v>248</v>
      </c>
      <c r="C815" t="s">
        <v>4</v>
      </c>
      <c r="D815" t="s">
        <v>5</v>
      </c>
      <c r="E815" t="s">
        <v>165</v>
      </c>
      <c r="F815" t="s">
        <v>217</v>
      </c>
      <c r="G815">
        <v>100</v>
      </c>
      <c r="H815">
        <v>100</v>
      </c>
      <c r="I815">
        <v>100</v>
      </c>
      <c r="J815">
        <v>100</v>
      </c>
      <c r="K815">
        <v>100</v>
      </c>
      <c r="L815">
        <v>100</v>
      </c>
      <c r="M815">
        <v>100</v>
      </c>
      <c r="N815">
        <v>100</v>
      </c>
      <c r="O815">
        <v>100</v>
      </c>
      <c r="P815">
        <v>100</v>
      </c>
      <c r="Q815">
        <v>100</v>
      </c>
      <c r="R815">
        <v>100</v>
      </c>
      <c r="S815">
        <v>100</v>
      </c>
      <c r="T815">
        <v>100</v>
      </c>
      <c r="U815">
        <v>100</v>
      </c>
      <c r="V815">
        <v>100</v>
      </c>
      <c r="W815">
        <v>100</v>
      </c>
      <c r="X815">
        <v>100</v>
      </c>
      <c r="Y815">
        <v>100</v>
      </c>
      <c r="Z815">
        <v>100</v>
      </c>
      <c r="AA815">
        <v>100</v>
      </c>
      <c r="AB815">
        <v>100</v>
      </c>
      <c r="AC815">
        <f t="shared" si="13"/>
        <v>104.76190476190476</v>
      </c>
    </row>
    <row r="816" spans="1:29" hidden="1" x14ac:dyDescent="0.25">
      <c r="A816" t="s">
        <v>247</v>
      </c>
      <c r="B816" t="s">
        <v>248</v>
      </c>
      <c r="C816" t="s">
        <v>6</v>
      </c>
      <c r="D816" t="s">
        <v>7</v>
      </c>
      <c r="E816" t="s">
        <v>165</v>
      </c>
      <c r="F816" t="s">
        <v>217</v>
      </c>
      <c r="G816">
        <v>100</v>
      </c>
      <c r="H816">
        <v>100</v>
      </c>
      <c r="I816">
        <v>100</v>
      </c>
      <c r="J816">
        <v>100</v>
      </c>
      <c r="K816">
        <v>100</v>
      </c>
      <c r="L816">
        <v>100</v>
      </c>
      <c r="M816">
        <v>100</v>
      </c>
      <c r="N816">
        <v>100</v>
      </c>
      <c r="O816">
        <v>100</v>
      </c>
      <c r="P816">
        <v>100</v>
      </c>
      <c r="Q816">
        <v>100</v>
      </c>
      <c r="R816">
        <v>100</v>
      </c>
      <c r="S816">
        <v>100</v>
      </c>
      <c r="T816">
        <v>100</v>
      </c>
      <c r="U816">
        <v>100</v>
      </c>
      <c r="V816">
        <v>100</v>
      </c>
      <c r="W816">
        <v>100</v>
      </c>
      <c r="X816">
        <v>100</v>
      </c>
      <c r="Y816">
        <v>100</v>
      </c>
      <c r="Z816">
        <v>100</v>
      </c>
      <c r="AA816">
        <v>100</v>
      </c>
      <c r="AB816">
        <v>100</v>
      </c>
      <c r="AC816">
        <f t="shared" si="13"/>
        <v>104.76190476190476</v>
      </c>
    </row>
    <row r="817" spans="1:29" hidden="1" x14ac:dyDescent="0.25">
      <c r="A817" t="s">
        <v>247</v>
      </c>
      <c r="B817" t="s">
        <v>248</v>
      </c>
      <c r="C817" t="s">
        <v>8</v>
      </c>
      <c r="D817" t="s">
        <v>9</v>
      </c>
      <c r="E817" t="s">
        <v>165</v>
      </c>
      <c r="F817" t="s">
        <v>217</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f t="shared" si="13"/>
        <v>0</v>
      </c>
    </row>
    <row r="818" spans="1:29" hidden="1" x14ac:dyDescent="0.25">
      <c r="A818" t="s">
        <v>325</v>
      </c>
      <c r="B818" t="s">
        <v>326</v>
      </c>
      <c r="C818" t="s">
        <v>10</v>
      </c>
      <c r="D818" t="s">
        <v>11</v>
      </c>
      <c r="E818" t="s">
        <v>471</v>
      </c>
      <c r="F818" t="s">
        <v>305</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f t="shared" si="13"/>
        <v>0</v>
      </c>
    </row>
    <row r="819" spans="1:29" hidden="1" x14ac:dyDescent="0.25">
      <c r="A819" t="s">
        <v>247</v>
      </c>
      <c r="B819" t="s">
        <v>248</v>
      </c>
      <c r="C819" t="s">
        <v>12</v>
      </c>
      <c r="D819" t="s">
        <v>13</v>
      </c>
      <c r="E819" t="s">
        <v>165</v>
      </c>
      <c r="F819" t="s">
        <v>217</v>
      </c>
      <c r="G819" t="s">
        <v>14</v>
      </c>
      <c r="H819" t="s">
        <v>14</v>
      </c>
      <c r="I819" t="s">
        <v>14</v>
      </c>
      <c r="J819" t="s">
        <v>14</v>
      </c>
      <c r="K819" t="s">
        <v>14</v>
      </c>
      <c r="L819" t="s">
        <v>14</v>
      </c>
      <c r="M819" t="s">
        <v>14</v>
      </c>
      <c r="N819" t="s">
        <v>14</v>
      </c>
      <c r="O819" t="s">
        <v>14</v>
      </c>
      <c r="P819" t="s">
        <v>14</v>
      </c>
      <c r="Q819" t="s">
        <v>14</v>
      </c>
      <c r="R819" t="s">
        <v>14</v>
      </c>
      <c r="S819" t="s">
        <v>14</v>
      </c>
      <c r="T819" t="s">
        <v>14</v>
      </c>
      <c r="U819" t="s">
        <v>14</v>
      </c>
      <c r="V819" t="s">
        <v>14</v>
      </c>
      <c r="W819" t="s">
        <v>14</v>
      </c>
      <c r="X819" t="s">
        <v>14</v>
      </c>
      <c r="Y819" t="s">
        <v>14</v>
      </c>
      <c r="Z819" t="s">
        <v>14</v>
      </c>
      <c r="AA819" t="s">
        <v>14</v>
      </c>
      <c r="AB819" t="s">
        <v>14</v>
      </c>
      <c r="AC819">
        <f t="shared" si="13"/>
        <v>0</v>
      </c>
    </row>
    <row r="820" spans="1:29" hidden="1" x14ac:dyDescent="0.25">
      <c r="A820" t="s">
        <v>247</v>
      </c>
      <c r="B820" t="s">
        <v>248</v>
      </c>
      <c r="C820" t="s">
        <v>15</v>
      </c>
      <c r="D820" t="s">
        <v>16</v>
      </c>
      <c r="E820" t="s">
        <v>165</v>
      </c>
      <c r="F820" t="s">
        <v>217</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f t="shared" si="13"/>
        <v>0</v>
      </c>
    </row>
    <row r="821" spans="1:29" x14ac:dyDescent="0.25">
      <c r="A821" t="s">
        <v>249</v>
      </c>
      <c r="B821" t="s">
        <v>250</v>
      </c>
      <c r="C821" t="s">
        <v>2</v>
      </c>
      <c r="D821" t="s">
        <v>3</v>
      </c>
      <c r="E821" t="s">
        <v>333</v>
      </c>
      <c r="F821" t="s">
        <v>217</v>
      </c>
      <c r="G821">
        <v>100</v>
      </c>
      <c r="H821">
        <v>100</v>
      </c>
      <c r="I821">
        <v>100</v>
      </c>
      <c r="J821">
        <v>100</v>
      </c>
      <c r="K821">
        <v>100</v>
      </c>
      <c r="L821">
        <v>100</v>
      </c>
      <c r="M821">
        <v>100</v>
      </c>
      <c r="N821">
        <v>100</v>
      </c>
      <c r="O821">
        <v>100</v>
      </c>
      <c r="P821">
        <v>100</v>
      </c>
      <c r="Q821">
        <v>100</v>
      </c>
      <c r="R821">
        <v>100</v>
      </c>
      <c r="S821">
        <v>100</v>
      </c>
      <c r="T821">
        <v>100</v>
      </c>
      <c r="U821">
        <v>100</v>
      </c>
      <c r="V821">
        <v>100</v>
      </c>
      <c r="W821">
        <v>100</v>
      </c>
      <c r="X821">
        <v>100</v>
      </c>
      <c r="Y821">
        <v>100</v>
      </c>
      <c r="Z821">
        <v>100</v>
      </c>
      <c r="AA821">
        <v>100</v>
      </c>
      <c r="AB821">
        <v>100</v>
      </c>
      <c r="AC821">
        <f t="shared" si="13"/>
        <v>104.76190476190476</v>
      </c>
    </row>
    <row r="822" spans="1:29" hidden="1" x14ac:dyDescent="0.25">
      <c r="A822" t="s">
        <v>249</v>
      </c>
      <c r="B822" t="s">
        <v>250</v>
      </c>
      <c r="C822" t="s">
        <v>4</v>
      </c>
      <c r="D822" t="s">
        <v>5</v>
      </c>
      <c r="E822" t="s">
        <v>333</v>
      </c>
      <c r="F822" t="s">
        <v>217</v>
      </c>
      <c r="G822">
        <v>100</v>
      </c>
      <c r="H822">
        <v>100</v>
      </c>
      <c r="I822">
        <v>100</v>
      </c>
      <c r="J822">
        <v>100</v>
      </c>
      <c r="K822">
        <v>100</v>
      </c>
      <c r="L822">
        <v>100</v>
      </c>
      <c r="M822">
        <v>100</v>
      </c>
      <c r="N822">
        <v>100</v>
      </c>
      <c r="O822">
        <v>100</v>
      </c>
      <c r="P822">
        <v>100</v>
      </c>
      <c r="Q822">
        <v>100</v>
      </c>
      <c r="R822">
        <v>100</v>
      </c>
      <c r="S822">
        <v>100</v>
      </c>
      <c r="T822">
        <v>100</v>
      </c>
      <c r="U822">
        <v>100</v>
      </c>
      <c r="V822">
        <v>100</v>
      </c>
      <c r="W822">
        <v>100</v>
      </c>
      <c r="X822">
        <v>100</v>
      </c>
      <c r="Y822">
        <v>100</v>
      </c>
      <c r="Z822">
        <v>100</v>
      </c>
      <c r="AA822">
        <v>100</v>
      </c>
      <c r="AB822">
        <v>100</v>
      </c>
      <c r="AC822">
        <f t="shared" si="13"/>
        <v>104.76190476190476</v>
      </c>
    </row>
    <row r="823" spans="1:29" hidden="1" x14ac:dyDescent="0.25">
      <c r="A823" t="s">
        <v>249</v>
      </c>
      <c r="B823" t="s">
        <v>250</v>
      </c>
      <c r="C823" t="s">
        <v>6</v>
      </c>
      <c r="D823" t="s">
        <v>7</v>
      </c>
      <c r="E823" t="s">
        <v>333</v>
      </c>
      <c r="F823" t="s">
        <v>217</v>
      </c>
      <c r="G823">
        <v>100</v>
      </c>
      <c r="H823">
        <v>100</v>
      </c>
      <c r="I823">
        <v>100</v>
      </c>
      <c r="J823">
        <v>100</v>
      </c>
      <c r="K823">
        <v>100</v>
      </c>
      <c r="L823">
        <v>100</v>
      </c>
      <c r="M823">
        <v>100</v>
      </c>
      <c r="N823">
        <v>100</v>
      </c>
      <c r="O823">
        <v>100</v>
      </c>
      <c r="P823">
        <v>100</v>
      </c>
      <c r="Q823">
        <v>100</v>
      </c>
      <c r="R823">
        <v>100</v>
      </c>
      <c r="S823">
        <v>100</v>
      </c>
      <c r="T823">
        <v>100</v>
      </c>
      <c r="U823">
        <v>100</v>
      </c>
      <c r="V823">
        <v>100</v>
      </c>
      <c r="W823">
        <v>100</v>
      </c>
      <c r="X823">
        <v>100</v>
      </c>
      <c r="Y823">
        <v>100</v>
      </c>
      <c r="Z823">
        <v>100</v>
      </c>
      <c r="AA823">
        <v>100</v>
      </c>
      <c r="AB823">
        <v>100</v>
      </c>
      <c r="AC823">
        <f t="shared" si="13"/>
        <v>104.76190476190476</v>
      </c>
    </row>
    <row r="824" spans="1:29" hidden="1" x14ac:dyDescent="0.25">
      <c r="A824" t="s">
        <v>249</v>
      </c>
      <c r="B824" t="s">
        <v>250</v>
      </c>
      <c r="C824" t="s">
        <v>8</v>
      </c>
      <c r="D824" t="s">
        <v>9</v>
      </c>
      <c r="E824" t="s">
        <v>333</v>
      </c>
      <c r="F824" t="s">
        <v>217</v>
      </c>
      <c r="G824">
        <v>3.37076020240784</v>
      </c>
      <c r="H824">
        <v>3.05112504959106</v>
      </c>
      <c r="I824">
        <v>3.0549449920654301</v>
      </c>
      <c r="J824">
        <v>3.0547819137573198</v>
      </c>
      <c r="K824">
        <v>2.9294190406799299</v>
      </c>
      <c r="L824">
        <v>2.8579070568084699</v>
      </c>
      <c r="M824">
        <v>2.7196488380432098</v>
      </c>
      <c r="N824">
        <v>2.65281081199646</v>
      </c>
      <c r="O824">
        <v>2.09641766548157</v>
      </c>
      <c r="P824">
        <v>3.2013525962829599</v>
      </c>
      <c r="Q824">
        <v>2.7581028938293501</v>
      </c>
      <c r="R824">
        <v>2.7480354309082</v>
      </c>
      <c r="S824">
        <v>2.7554242610931401</v>
      </c>
      <c r="T824">
        <v>4.1860995292663601</v>
      </c>
      <c r="U824">
        <v>2.8579416275024401</v>
      </c>
      <c r="V824">
        <v>0</v>
      </c>
      <c r="W824">
        <v>2.4498662948608398</v>
      </c>
      <c r="X824">
        <v>2.3734769821167001</v>
      </c>
      <c r="Y824">
        <v>1.92032122612</v>
      </c>
      <c r="Z824">
        <v>1.6859160661697401</v>
      </c>
      <c r="AA824">
        <v>2.1073951721191402</v>
      </c>
      <c r="AB824">
        <v>2.0217773914337198</v>
      </c>
      <c r="AC824">
        <f t="shared" si="13"/>
        <v>2.7073107163111372</v>
      </c>
    </row>
    <row r="825" spans="1:29" hidden="1" x14ac:dyDescent="0.25">
      <c r="A825" t="s">
        <v>327</v>
      </c>
      <c r="B825" t="s">
        <v>328</v>
      </c>
      <c r="C825" t="s">
        <v>10</v>
      </c>
      <c r="D825" t="s">
        <v>11</v>
      </c>
      <c r="E825" t="s">
        <v>471</v>
      </c>
      <c r="F825" t="s">
        <v>521</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f t="shared" si="13"/>
        <v>0</v>
      </c>
    </row>
    <row r="826" spans="1:29" hidden="1" x14ac:dyDescent="0.25">
      <c r="A826" t="s">
        <v>249</v>
      </c>
      <c r="B826" t="s">
        <v>250</v>
      </c>
      <c r="C826" t="s">
        <v>12</v>
      </c>
      <c r="D826" t="s">
        <v>13</v>
      </c>
      <c r="E826" t="s">
        <v>333</v>
      </c>
      <c r="F826" t="s">
        <v>217</v>
      </c>
      <c r="G826">
        <v>31.09397315979</v>
      </c>
      <c r="H826">
        <v>24.7457389831543</v>
      </c>
      <c r="I826">
        <v>22.446153640747099</v>
      </c>
      <c r="J826">
        <v>22.869411468505898</v>
      </c>
      <c r="K826">
        <v>13.299773216247599</v>
      </c>
      <c r="L826">
        <v>13.6907949447632</v>
      </c>
      <c r="M826">
        <v>11.102100372314499</v>
      </c>
      <c r="N826">
        <v>10.776695251464799</v>
      </c>
      <c r="O826">
        <v>10.5084028244019</v>
      </c>
      <c r="P826">
        <v>4.04850196838379</v>
      </c>
      <c r="Q826">
        <v>3.66097187995911</v>
      </c>
      <c r="R826">
        <v>7.30407667160034</v>
      </c>
      <c r="S826">
        <v>20.940273284912099</v>
      </c>
      <c r="T826">
        <v>3.6610026359558101</v>
      </c>
      <c r="U826">
        <v>0.49167117476463301</v>
      </c>
      <c r="V826">
        <v>0.65238374471664395</v>
      </c>
      <c r="W826" t="s">
        <v>14</v>
      </c>
      <c r="X826" t="s">
        <v>14</v>
      </c>
      <c r="Y826" t="s">
        <v>14</v>
      </c>
      <c r="Z826" t="s">
        <v>14</v>
      </c>
      <c r="AA826" t="s">
        <v>14</v>
      </c>
      <c r="AB826" t="s">
        <v>14</v>
      </c>
      <c r="AC826">
        <f t="shared" si="13"/>
        <v>9.5853297724610371</v>
      </c>
    </row>
    <row r="827" spans="1:29" hidden="1" x14ac:dyDescent="0.25">
      <c r="A827" t="s">
        <v>249</v>
      </c>
      <c r="B827" t="s">
        <v>250</v>
      </c>
      <c r="C827" t="s">
        <v>15</v>
      </c>
      <c r="D827" t="s">
        <v>16</v>
      </c>
      <c r="E827" t="s">
        <v>333</v>
      </c>
      <c r="F827" t="s">
        <v>217</v>
      </c>
      <c r="G827">
        <v>0</v>
      </c>
      <c r="H827">
        <v>10000000</v>
      </c>
      <c r="I827">
        <v>11000000</v>
      </c>
      <c r="J827">
        <v>12000000</v>
      </c>
      <c r="K827">
        <v>11000000</v>
      </c>
      <c r="L827">
        <v>11000000</v>
      </c>
      <c r="M827">
        <v>10000000</v>
      </c>
      <c r="N827">
        <v>10000000</v>
      </c>
      <c r="O827">
        <v>16000000</v>
      </c>
      <c r="P827">
        <v>75000000</v>
      </c>
      <c r="Q827">
        <v>139000000</v>
      </c>
      <c r="R827">
        <v>272000000</v>
      </c>
      <c r="S827">
        <v>451000000</v>
      </c>
      <c r="T827">
        <v>543000000</v>
      </c>
      <c r="U827">
        <v>908000000</v>
      </c>
      <c r="V827">
        <v>1190000000</v>
      </c>
      <c r="W827">
        <v>773000000</v>
      </c>
      <c r="X827">
        <v>853500032</v>
      </c>
      <c r="Y827">
        <v>931124992</v>
      </c>
      <c r="Z827">
        <v>936906240</v>
      </c>
      <c r="AA827">
        <v>873632832</v>
      </c>
      <c r="AB827">
        <v>898791040</v>
      </c>
      <c r="AC827">
        <f t="shared" si="13"/>
        <v>425521673.14285713</v>
      </c>
    </row>
    <row r="828" spans="1:29" x14ac:dyDescent="0.25">
      <c r="A828" t="s">
        <v>251</v>
      </c>
      <c r="B828" t="s">
        <v>252</v>
      </c>
      <c r="C828" t="s">
        <v>2</v>
      </c>
      <c r="D828" t="s">
        <v>3</v>
      </c>
      <c r="E828" t="s">
        <v>165</v>
      </c>
      <c r="F828" t="s">
        <v>217</v>
      </c>
      <c r="G828">
        <v>100</v>
      </c>
      <c r="H828">
        <v>100</v>
      </c>
      <c r="I828">
        <v>100</v>
      </c>
      <c r="J828">
        <v>100</v>
      </c>
      <c r="K828">
        <v>100</v>
      </c>
      <c r="L828">
        <v>100</v>
      </c>
      <c r="M828">
        <v>100</v>
      </c>
      <c r="N828">
        <v>100</v>
      </c>
      <c r="O828">
        <v>100</v>
      </c>
      <c r="P828">
        <v>100</v>
      </c>
      <c r="Q828">
        <v>100</v>
      </c>
      <c r="R828">
        <v>100</v>
      </c>
      <c r="S828">
        <v>100</v>
      </c>
      <c r="T828">
        <v>100</v>
      </c>
      <c r="U828">
        <v>100</v>
      </c>
      <c r="V828">
        <v>100</v>
      </c>
      <c r="W828">
        <v>100</v>
      </c>
      <c r="X828">
        <v>100</v>
      </c>
      <c r="Y828">
        <v>100</v>
      </c>
      <c r="Z828">
        <v>100</v>
      </c>
      <c r="AA828">
        <v>100</v>
      </c>
      <c r="AB828">
        <v>100</v>
      </c>
      <c r="AC828">
        <f t="shared" si="13"/>
        <v>104.76190476190476</v>
      </c>
    </row>
    <row r="829" spans="1:29" hidden="1" x14ac:dyDescent="0.25">
      <c r="A829" t="s">
        <v>251</v>
      </c>
      <c r="B829" t="s">
        <v>252</v>
      </c>
      <c r="C829" t="s">
        <v>4</v>
      </c>
      <c r="D829" t="s">
        <v>5</v>
      </c>
      <c r="E829" t="s">
        <v>165</v>
      </c>
      <c r="F829" t="s">
        <v>217</v>
      </c>
      <c r="G829">
        <v>100</v>
      </c>
      <c r="H829">
        <v>100</v>
      </c>
      <c r="I829">
        <v>100</v>
      </c>
      <c r="J829">
        <v>100</v>
      </c>
      <c r="K829">
        <v>100</v>
      </c>
      <c r="L829">
        <v>100</v>
      </c>
      <c r="M829">
        <v>100</v>
      </c>
      <c r="N829">
        <v>100</v>
      </c>
      <c r="O829">
        <v>100</v>
      </c>
      <c r="P829">
        <v>100</v>
      </c>
      <c r="Q829">
        <v>100</v>
      </c>
      <c r="R829">
        <v>100</v>
      </c>
      <c r="S829">
        <v>100</v>
      </c>
      <c r="T829">
        <v>100</v>
      </c>
      <c r="U829">
        <v>100</v>
      </c>
      <c r="V829">
        <v>100</v>
      </c>
      <c r="W829">
        <v>100</v>
      </c>
      <c r="X829">
        <v>100</v>
      </c>
      <c r="Y829">
        <v>100</v>
      </c>
      <c r="Z829">
        <v>100</v>
      </c>
      <c r="AA829">
        <v>100</v>
      </c>
      <c r="AB829">
        <v>100</v>
      </c>
      <c r="AC829">
        <f t="shared" si="13"/>
        <v>104.76190476190476</v>
      </c>
    </row>
    <row r="830" spans="1:29" hidden="1" x14ac:dyDescent="0.25">
      <c r="A830" t="s">
        <v>251</v>
      </c>
      <c r="B830" t="s">
        <v>252</v>
      </c>
      <c r="C830" t="s">
        <v>6</v>
      </c>
      <c r="D830" t="s">
        <v>7</v>
      </c>
      <c r="E830" t="s">
        <v>165</v>
      </c>
      <c r="F830" t="s">
        <v>217</v>
      </c>
      <c r="G830">
        <v>100</v>
      </c>
      <c r="H830">
        <v>100</v>
      </c>
      <c r="I830">
        <v>100</v>
      </c>
      <c r="J830">
        <v>100</v>
      </c>
      <c r="K830">
        <v>100</v>
      </c>
      <c r="L830">
        <v>100</v>
      </c>
      <c r="M830">
        <v>100</v>
      </c>
      <c r="N830">
        <v>100</v>
      </c>
      <c r="O830">
        <v>100</v>
      </c>
      <c r="P830">
        <v>100</v>
      </c>
      <c r="Q830">
        <v>100</v>
      </c>
      <c r="R830">
        <v>100</v>
      </c>
      <c r="S830">
        <v>100</v>
      </c>
      <c r="T830">
        <v>100</v>
      </c>
      <c r="U830">
        <v>100</v>
      </c>
      <c r="V830">
        <v>100</v>
      </c>
      <c r="W830">
        <v>100</v>
      </c>
      <c r="X830">
        <v>100</v>
      </c>
      <c r="Y830">
        <v>100</v>
      </c>
      <c r="Z830">
        <v>100</v>
      </c>
      <c r="AA830">
        <v>100</v>
      </c>
      <c r="AB830">
        <v>100</v>
      </c>
      <c r="AC830">
        <f t="shared" si="13"/>
        <v>104.76190476190476</v>
      </c>
    </row>
    <row r="831" spans="1:29" hidden="1" x14ac:dyDescent="0.25">
      <c r="A831" t="s">
        <v>251</v>
      </c>
      <c r="B831" t="s">
        <v>252</v>
      </c>
      <c r="C831" t="s">
        <v>8</v>
      </c>
      <c r="D831" t="s">
        <v>9</v>
      </c>
      <c r="E831" t="s">
        <v>165</v>
      </c>
      <c r="F831" t="s">
        <v>217</v>
      </c>
      <c r="G831">
        <v>7.1137766838073704</v>
      </c>
      <c r="H831">
        <v>7.1189508438110396</v>
      </c>
      <c r="I831">
        <v>7.1278266906738299</v>
      </c>
      <c r="J831">
        <v>7.29675340652466</v>
      </c>
      <c r="K831">
        <v>7.05531549453735</v>
      </c>
      <c r="L831">
        <v>6.9485244750976598</v>
      </c>
      <c r="M831">
        <v>6.4759774208068803</v>
      </c>
      <c r="N831">
        <v>6.8054842948913601</v>
      </c>
      <c r="O831">
        <v>6.5206503868103001</v>
      </c>
      <c r="P831">
        <v>7.0584564208984402</v>
      </c>
      <c r="Q831">
        <v>6.88482570648193</v>
      </c>
      <c r="R831">
        <v>6.9343552589416504</v>
      </c>
      <c r="S831">
        <v>7.06361961364746</v>
      </c>
      <c r="T831">
        <v>7.3589224815368697</v>
      </c>
      <c r="U831">
        <v>6.9938445091247603</v>
      </c>
      <c r="V831">
        <v>0</v>
      </c>
      <c r="W831">
        <v>5.3540964126586896</v>
      </c>
      <c r="X831">
        <v>4.9267158508300799</v>
      </c>
      <c r="Y831">
        <v>4.31866407394409</v>
      </c>
      <c r="Z831">
        <v>3.6498692035675</v>
      </c>
      <c r="AA831">
        <v>4.5623364448547399</v>
      </c>
      <c r="AB831">
        <v>4.3643965721130398</v>
      </c>
      <c r="AC831">
        <f t="shared" si="13"/>
        <v>6.2825410593123667</v>
      </c>
    </row>
    <row r="832" spans="1:29" hidden="1" x14ac:dyDescent="0.25">
      <c r="A832" t="s">
        <v>331</v>
      </c>
      <c r="B832" t="s">
        <v>332</v>
      </c>
      <c r="C832" t="s">
        <v>10</v>
      </c>
      <c r="D832" t="s">
        <v>11</v>
      </c>
      <c r="E832" t="s">
        <v>141</v>
      </c>
      <c r="F832" t="s">
        <v>305</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f t="shared" si="13"/>
        <v>0</v>
      </c>
    </row>
    <row r="833" spans="1:29" hidden="1" x14ac:dyDescent="0.25">
      <c r="A833" t="s">
        <v>251</v>
      </c>
      <c r="B833" t="s">
        <v>252</v>
      </c>
      <c r="C833" t="s">
        <v>12</v>
      </c>
      <c r="D833" t="s">
        <v>13</v>
      </c>
      <c r="E833" t="s">
        <v>165</v>
      </c>
      <c r="F833" t="s">
        <v>217</v>
      </c>
      <c r="G833">
        <v>31.8136177062988</v>
      </c>
      <c r="H833">
        <v>27.587221145629901</v>
      </c>
      <c r="I833">
        <v>31.623020172119102</v>
      </c>
      <c r="J833">
        <v>26.5430812835693</v>
      </c>
      <c r="K833">
        <v>19.506587982177699</v>
      </c>
      <c r="L833">
        <v>15.8678073883057</v>
      </c>
      <c r="M833">
        <v>14.9022884368896</v>
      </c>
      <c r="N833">
        <v>11.481010437011699</v>
      </c>
      <c r="O833">
        <v>10.0329475402832</v>
      </c>
      <c r="P833">
        <v>9.0242252349853498</v>
      </c>
      <c r="Q833">
        <v>7.2677249908447301</v>
      </c>
      <c r="R833">
        <v>6.6140470504760698</v>
      </c>
      <c r="S833">
        <v>6.3538942337036097</v>
      </c>
      <c r="T833">
        <v>5.3773937225341797</v>
      </c>
      <c r="U833">
        <v>5.0924792289733896</v>
      </c>
      <c r="V833">
        <v>4.7534823417663601</v>
      </c>
      <c r="W833" t="s">
        <v>14</v>
      </c>
      <c r="X833" t="s">
        <v>14</v>
      </c>
      <c r="Y833" t="s">
        <v>14</v>
      </c>
      <c r="Z833" t="s">
        <v>14</v>
      </c>
      <c r="AA833" t="s">
        <v>14</v>
      </c>
      <c r="AB833" t="s">
        <v>14</v>
      </c>
      <c r="AC833">
        <f t="shared" si="13"/>
        <v>11.135277566455651</v>
      </c>
    </row>
    <row r="834" spans="1:29" hidden="1" x14ac:dyDescent="0.25">
      <c r="A834" t="s">
        <v>251</v>
      </c>
      <c r="B834" t="s">
        <v>252</v>
      </c>
      <c r="C834" t="s">
        <v>15</v>
      </c>
      <c r="D834" t="s">
        <v>16</v>
      </c>
      <c r="E834" t="s">
        <v>165</v>
      </c>
      <c r="F834" t="s">
        <v>217</v>
      </c>
      <c r="G834">
        <v>6680000000</v>
      </c>
      <c r="H834">
        <v>7536999936</v>
      </c>
      <c r="I834">
        <v>8796999680</v>
      </c>
      <c r="J834">
        <v>10195999744</v>
      </c>
      <c r="K834">
        <v>11532999680</v>
      </c>
      <c r="L834">
        <v>12371999744</v>
      </c>
      <c r="M834">
        <v>13640999936</v>
      </c>
      <c r="N834">
        <v>14899000320</v>
      </c>
      <c r="O834">
        <v>16540000256</v>
      </c>
      <c r="P834">
        <v>20117000192</v>
      </c>
      <c r="Q834">
        <v>25848999936</v>
      </c>
      <c r="R834">
        <v>37140000768</v>
      </c>
      <c r="S834">
        <v>50347999232</v>
      </c>
      <c r="T834">
        <v>59237998592</v>
      </c>
      <c r="U834">
        <v>62134001664</v>
      </c>
      <c r="V834">
        <v>63367999488</v>
      </c>
      <c r="W834">
        <v>58772000768</v>
      </c>
      <c r="X834">
        <v>60878000128</v>
      </c>
      <c r="Y834">
        <v>61288001536</v>
      </c>
      <c r="Z834">
        <v>61076500480</v>
      </c>
      <c r="AA834">
        <v>60503625728</v>
      </c>
      <c r="AB834">
        <v>60936531968</v>
      </c>
      <c r="AC834">
        <f t="shared" si="13"/>
        <v>37325888560.761902</v>
      </c>
    </row>
    <row r="835" spans="1:29" x14ac:dyDescent="0.25">
      <c r="A835" t="s">
        <v>253</v>
      </c>
      <c r="B835" t="s">
        <v>254</v>
      </c>
      <c r="C835" t="s">
        <v>2</v>
      </c>
      <c r="D835" t="s">
        <v>3</v>
      </c>
      <c r="E835" t="s">
        <v>279</v>
      </c>
      <c r="F835" t="s">
        <v>521</v>
      </c>
      <c r="G835">
        <v>84.394134521484403</v>
      </c>
      <c r="H835">
        <v>87.708114624023395</v>
      </c>
      <c r="I835">
        <v>86.681289672851605</v>
      </c>
      <c r="J835">
        <v>86.608566284179702</v>
      </c>
      <c r="K835">
        <v>87.337806701660199</v>
      </c>
      <c r="L835">
        <v>88.066505432128906</v>
      </c>
      <c r="M835">
        <v>88.797080993652301</v>
      </c>
      <c r="N835">
        <v>89.532180786132798</v>
      </c>
      <c r="O835">
        <v>92</v>
      </c>
      <c r="P835">
        <v>91.026779174804702</v>
      </c>
      <c r="Q835">
        <v>92.199996948242202</v>
      </c>
      <c r="R835">
        <v>91.099998474121094</v>
      </c>
      <c r="S835">
        <v>93.099998474121094</v>
      </c>
      <c r="T835">
        <v>93.900001525878906</v>
      </c>
      <c r="U835">
        <v>93.300003051757798</v>
      </c>
      <c r="V835">
        <v>94.900001525878906</v>
      </c>
      <c r="W835">
        <v>93.800003051757798</v>
      </c>
      <c r="X835">
        <v>93.974998474121094</v>
      </c>
      <c r="Y835">
        <v>93.993751525878906</v>
      </c>
      <c r="Z835">
        <v>94.167190551757798</v>
      </c>
      <c r="AA835">
        <v>93.983985900878906</v>
      </c>
      <c r="AB835">
        <v>94.029983520507798</v>
      </c>
      <c r="AC835">
        <f t="shared" si="13"/>
        <v>95.457255772181924</v>
      </c>
    </row>
    <row r="836" spans="1:29" hidden="1" x14ac:dyDescent="0.25">
      <c r="A836" t="s">
        <v>253</v>
      </c>
      <c r="B836" t="s">
        <v>254</v>
      </c>
      <c r="C836" t="s">
        <v>4</v>
      </c>
      <c r="D836" t="s">
        <v>5</v>
      </c>
      <c r="E836" t="s">
        <v>279</v>
      </c>
      <c r="F836" t="s">
        <v>521</v>
      </c>
      <c r="G836">
        <v>77.306465148925795</v>
      </c>
      <c r="H836">
        <v>82.265602111816406</v>
      </c>
      <c r="I836">
        <v>80.161781311035199</v>
      </c>
      <c r="J836">
        <v>80.231559753417997</v>
      </c>
      <c r="K836">
        <v>81.183883666992202</v>
      </c>
      <c r="L836">
        <v>82.117416381835895</v>
      </c>
      <c r="M836">
        <v>83.030662536621094</v>
      </c>
      <c r="N836">
        <v>83.933265686035199</v>
      </c>
      <c r="O836">
        <v>83.415596008300795</v>
      </c>
      <c r="P836">
        <v>85.753677368164105</v>
      </c>
      <c r="Q836">
        <v>88.017395019531307</v>
      </c>
      <c r="R836">
        <v>84.482490539550795</v>
      </c>
      <c r="S836">
        <v>88.118301391601605</v>
      </c>
      <c r="T836">
        <v>90.685432434082003</v>
      </c>
      <c r="U836">
        <v>89.153556823730497</v>
      </c>
      <c r="V836">
        <v>91.136581420898395</v>
      </c>
      <c r="W836">
        <v>89.773468017578097</v>
      </c>
      <c r="X836">
        <v>90.187255859375</v>
      </c>
      <c r="Y836">
        <v>90.062713623046903</v>
      </c>
      <c r="Z836">
        <v>90.290008544921903</v>
      </c>
      <c r="AA836">
        <v>90.078361511230497</v>
      </c>
      <c r="AB836">
        <v>90.154586791992202</v>
      </c>
      <c r="AC836">
        <f t="shared" si="13"/>
        <v>90.07333628336589</v>
      </c>
    </row>
    <row r="837" spans="1:29" hidden="1" x14ac:dyDescent="0.25">
      <c r="A837" t="s">
        <v>253</v>
      </c>
      <c r="B837" t="s">
        <v>254</v>
      </c>
      <c r="C837" t="s">
        <v>6</v>
      </c>
      <c r="D837" t="s">
        <v>7</v>
      </c>
      <c r="E837" t="s">
        <v>279</v>
      </c>
      <c r="F837" t="s">
        <v>521</v>
      </c>
      <c r="G837">
        <v>90.985527038574205</v>
      </c>
      <c r="H837">
        <v>92.7213134765625</v>
      </c>
      <c r="I837">
        <v>92.639076232910199</v>
      </c>
      <c r="J837">
        <v>92.392829895019503</v>
      </c>
      <c r="K837">
        <v>92.877799987792997</v>
      </c>
      <c r="L837">
        <v>93.382286071777301</v>
      </c>
      <c r="M837">
        <v>93.911109924316406</v>
      </c>
      <c r="N837">
        <v>94.460708618164105</v>
      </c>
      <c r="O837">
        <v>99.5</v>
      </c>
      <c r="P837">
        <v>95.599456787109403</v>
      </c>
      <c r="Q837">
        <v>95.800003051757798</v>
      </c>
      <c r="R837">
        <v>96.753044128417997</v>
      </c>
      <c r="S837">
        <v>97.321174621582003</v>
      </c>
      <c r="T837">
        <v>96.599998474121094</v>
      </c>
      <c r="U837">
        <v>96.75</v>
      </c>
      <c r="V837">
        <v>98</v>
      </c>
      <c r="W837">
        <v>97.167793273925795</v>
      </c>
      <c r="X837">
        <v>97.129447937011705</v>
      </c>
      <c r="Y837">
        <v>97.261810302734403</v>
      </c>
      <c r="Z837">
        <v>97.389762878417997</v>
      </c>
      <c r="AA837">
        <v>97.237205505371094</v>
      </c>
      <c r="AB837">
        <v>97.254554748535199</v>
      </c>
      <c r="AC837">
        <f t="shared" si="13"/>
        <v>100.14928109305245</v>
      </c>
    </row>
    <row r="838" spans="1:29" hidden="1" x14ac:dyDescent="0.25">
      <c r="A838" t="s">
        <v>253</v>
      </c>
      <c r="B838" t="s">
        <v>254</v>
      </c>
      <c r="C838" t="s">
        <v>8</v>
      </c>
      <c r="D838" t="s">
        <v>9</v>
      </c>
      <c r="E838" t="s">
        <v>279</v>
      </c>
      <c r="F838" t="s">
        <v>521</v>
      </c>
      <c r="G838">
        <v>8.5225553512573207</v>
      </c>
      <c r="H838">
        <v>8.4735574722290004</v>
      </c>
      <c r="I838">
        <v>8.9126043319702095</v>
      </c>
      <c r="J838">
        <v>8.6761827468872106</v>
      </c>
      <c r="K838">
        <v>10.128862380981399</v>
      </c>
      <c r="L838">
        <v>11.5063323974609</v>
      </c>
      <c r="M838">
        <v>12.578616142272899</v>
      </c>
      <c r="N838">
        <v>11.0406942367554</v>
      </c>
      <c r="O838">
        <v>23.778039932251001</v>
      </c>
      <c r="P838">
        <v>22.3055934906006</v>
      </c>
      <c r="Q838">
        <v>20.8796291351318</v>
      </c>
      <c r="R838">
        <v>22.010993957519499</v>
      </c>
      <c r="S838">
        <v>25.941738128662099</v>
      </c>
      <c r="T838">
        <v>27.473077774047901</v>
      </c>
      <c r="U838">
        <v>26.745878219604499</v>
      </c>
      <c r="V838">
        <v>0</v>
      </c>
      <c r="W838">
        <v>20.0401725769043</v>
      </c>
      <c r="X838">
        <v>18.564783096313501</v>
      </c>
      <c r="Y838">
        <v>16.3377075195313</v>
      </c>
      <c r="Z838">
        <v>13.7356662750244</v>
      </c>
      <c r="AA838">
        <v>17.169582366943398</v>
      </c>
      <c r="AB838">
        <v>16.4519348144531</v>
      </c>
      <c r="AC838">
        <f t="shared" ref="AC838:AC901" si="14">SUM(G838:AB838)/21</f>
        <v>16.727342968895325</v>
      </c>
    </row>
    <row r="839" spans="1:29" hidden="1" x14ac:dyDescent="0.25">
      <c r="A839" t="s">
        <v>333</v>
      </c>
      <c r="B839" t="s">
        <v>334</v>
      </c>
      <c r="C839" t="s">
        <v>10</v>
      </c>
      <c r="D839" t="s">
        <v>11</v>
      </c>
      <c r="E839" t="s">
        <v>14</v>
      </c>
      <c r="F839" t="s">
        <v>14</v>
      </c>
      <c r="G839">
        <v>0</v>
      </c>
      <c r="H839">
        <v>0</v>
      </c>
      <c r="I839">
        <v>0</v>
      </c>
      <c r="J839">
        <v>0</v>
      </c>
      <c r="K839">
        <v>0</v>
      </c>
      <c r="L839">
        <v>0</v>
      </c>
      <c r="M839">
        <v>0</v>
      </c>
      <c r="N839">
        <v>0</v>
      </c>
      <c r="O839">
        <v>0</v>
      </c>
      <c r="P839">
        <v>0</v>
      </c>
      <c r="Q839">
        <v>0</v>
      </c>
      <c r="R839">
        <v>2.72249616682529E-2</v>
      </c>
      <c r="S839">
        <v>0.14552354812622101</v>
      </c>
      <c r="T839">
        <v>0.34710997343063399</v>
      </c>
      <c r="U839">
        <v>0.32145896553993197</v>
      </c>
      <c r="V839">
        <v>0.21032936871051799</v>
      </c>
      <c r="W839">
        <v>0.25610545277595498</v>
      </c>
      <c r="X839">
        <v>0.283750951290131</v>
      </c>
      <c r="Y839">
        <v>0.26791119575500499</v>
      </c>
      <c r="Z839">
        <v>0.25452423095703097</v>
      </c>
      <c r="AA839">
        <v>0.26557296514511097</v>
      </c>
      <c r="AB839">
        <v>0.26793983578681901</v>
      </c>
      <c r="AC839">
        <f t="shared" si="14"/>
        <v>0.12606911662788617</v>
      </c>
    </row>
    <row r="840" spans="1:29" hidden="1" x14ac:dyDescent="0.25">
      <c r="A840" t="s">
        <v>253</v>
      </c>
      <c r="B840" t="s">
        <v>254</v>
      </c>
      <c r="C840" t="s">
        <v>12</v>
      </c>
      <c r="D840" t="s">
        <v>13</v>
      </c>
      <c r="E840" t="s">
        <v>279</v>
      </c>
      <c r="F840" t="s">
        <v>521</v>
      </c>
      <c r="G840">
        <v>95.155921936035199</v>
      </c>
      <c r="H840">
        <v>96.544471740722699</v>
      </c>
      <c r="I840">
        <v>97.750213623046903</v>
      </c>
      <c r="J840">
        <v>97.481109619140597</v>
      </c>
      <c r="K840">
        <v>96.716087341308594</v>
      </c>
      <c r="L840">
        <v>96.308273315429702</v>
      </c>
      <c r="M840">
        <v>96.052452087402301</v>
      </c>
      <c r="N840">
        <v>95.030021667480497</v>
      </c>
      <c r="O840">
        <v>93.860687255859403</v>
      </c>
      <c r="P840">
        <v>92.633018493652301</v>
      </c>
      <c r="Q840">
        <v>92.314811706542997</v>
      </c>
      <c r="R840">
        <v>91.273475646972699</v>
      </c>
      <c r="S840">
        <v>89.075843811035199</v>
      </c>
      <c r="T840">
        <v>90.157775878906307</v>
      </c>
      <c r="U840">
        <v>90.203681945800795</v>
      </c>
      <c r="V840">
        <v>89.737991333007798</v>
      </c>
      <c r="W840" t="s">
        <v>14</v>
      </c>
      <c r="X840" t="s">
        <v>14</v>
      </c>
      <c r="Y840" t="s">
        <v>14</v>
      </c>
      <c r="Z840" t="s">
        <v>14</v>
      </c>
      <c r="AA840" t="s">
        <v>14</v>
      </c>
      <c r="AB840" t="s">
        <v>14</v>
      </c>
      <c r="AC840">
        <f t="shared" si="14"/>
        <v>71.442658923921144</v>
      </c>
    </row>
    <row r="841" spans="1:29" hidden="1" x14ac:dyDescent="0.25">
      <c r="A841" t="s">
        <v>253</v>
      </c>
      <c r="B841" t="s">
        <v>254</v>
      </c>
      <c r="C841" t="s">
        <v>15</v>
      </c>
      <c r="D841" t="s">
        <v>16</v>
      </c>
      <c r="E841" t="s">
        <v>279</v>
      </c>
      <c r="F841" t="s">
        <v>521</v>
      </c>
      <c r="G841">
        <v>205000000</v>
      </c>
      <c r="H841">
        <v>170000000</v>
      </c>
      <c r="I841">
        <v>62000000</v>
      </c>
      <c r="J841">
        <v>63000000</v>
      </c>
      <c r="K841">
        <v>103000000</v>
      </c>
      <c r="L841">
        <v>122000000</v>
      </c>
      <c r="M841">
        <v>129000000</v>
      </c>
      <c r="N841">
        <v>138000000</v>
      </c>
      <c r="O841">
        <v>102000000</v>
      </c>
      <c r="P841">
        <v>184000000</v>
      </c>
      <c r="Q841">
        <v>180000000</v>
      </c>
      <c r="R841">
        <v>229000000</v>
      </c>
      <c r="S841">
        <v>284000000</v>
      </c>
      <c r="T841">
        <v>277000000</v>
      </c>
      <c r="U841">
        <v>268000000</v>
      </c>
      <c r="V841">
        <v>294000000</v>
      </c>
      <c r="W841">
        <v>280750016</v>
      </c>
      <c r="X841">
        <v>279937504</v>
      </c>
      <c r="Y841">
        <v>280671872</v>
      </c>
      <c r="Z841">
        <v>283839840</v>
      </c>
      <c r="AA841">
        <v>281299808</v>
      </c>
      <c r="AB841">
        <v>281437248</v>
      </c>
      <c r="AC841">
        <f t="shared" si="14"/>
        <v>214187442.2857143</v>
      </c>
    </row>
    <row r="842" spans="1:29" x14ac:dyDescent="0.25">
      <c r="A842" t="s">
        <v>255</v>
      </c>
      <c r="B842" t="s">
        <v>256</v>
      </c>
      <c r="C842" t="s">
        <v>2</v>
      </c>
      <c r="D842" t="s">
        <v>3</v>
      </c>
      <c r="E842" t="s">
        <v>141</v>
      </c>
      <c r="F842" t="s">
        <v>217</v>
      </c>
      <c r="G842">
        <v>100</v>
      </c>
      <c r="H842">
        <v>100</v>
      </c>
      <c r="I842">
        <v>100</v>
      </c>
      <c r="J842">
        <v>100</v>
      </c>
      <c r="K842">
        <v>100</v>
      </c>
      <c r="L842">
        <v>100</v>
      </c>
      <c r="M842">
        <v>100</v>
      </c>
      <c r="N842">
        <v>100</v>
      </c>
      <c r="O842">
        <v>100</v>
      </c>
      <c r="P842">
        <v>100</v>
      </c>
      <c r="Q842">
        <v>100</v>
      </c>
      <c r="R842">
        <v>100</v>
      </c>
      <c r="S842">
        <v>100</v>
      </c>
      <c r="T842">
        <v>100</v>
      </c>
      <c r="U842">
        <v>100</v>
      </c>
      <c r="V842">
        <v>100</v>
      </c>
      <c r="W842">
        <v>100</v>
      </c>
      <c r="X842">
        <v>100</v>
      </c>
      <c r="Y842">
        <v>100</v>
      </c>
      <c r="Z842">
        <v>100</v>
      </c>
      <c r="AA842">
        <v>100</v>
      </c>
      <c r="AB842">
        <v>100</v>
      </c>
      <c r="AC842">
        <f t="shared" si="14"/>
        <v>104.76190476190476</v>
      </c>
    </row>
    <row r="843" spans="1:29" hidden="1" x14ac:dyDescent="0.25">
      <c r="A843" t="s">
        <v>255</v>
      </c>
      <c r="B843" t="s">
        <v>256</v>
      </c>
      <c r="C843" t="s">
        <v>4</v>
      </c>
      <c r="D843" t="s">
        <v>5</v>
      </c>
      <c r="E843" t="s">
        <v>141</v>
      </c>
      <c r="F843" t="s">
        <v>217</v>
      </c>
      <c r="G843">
        <v>100</v>
      </c>
      <c r="H843">
        <v>100</v>
      </c>
      <c r="I843">
        <v>100</v>
      </c>
      <c r="J843">
        <v>100</v>
      </c>
      <c r="K843">
        <v>100</v>
      </c>
      <c r="L843">
        <v>100</v>
      </c>
      <c r="M843">
        <v>100</v>
      </c>
      <c r="N843">
        <v>100</v>
      </c>
      <c r="O843">
        <v>100</v>
      </c>
      <c r="P843">
        <v>100</v>
      </c>
      <c r="Q843">
        <v>100</v>
      </c>
      <c r="R843">
        <v>100</v>
      </c>
      <c r="S843">
        <v>100</v>
      </c>
      <c r="T843">
        <v>100</v>
      </c>
      <c r="U843">
        <v>100</v>
      </c>
      <c r="V843">
        <v>100</v>
      </c>
      <c r="W843">
        <v>100</v>
      </c>
      <c r="X843">
        <v>100</v>
      </c>
      <c r="Y843">
        <v>100</v>
      </c>
      <c r="Z843">
        <v>100</v>
      </c>
      <c r="AA843">
        <v>100</v>
      </c>
      <c r="AB843">
        <v>100</v>
      </c>
      <c r="AC843">
        <f t="shared" si="14"/>
        <v>104.76190476190476</v>
      </c>
    </row>
    <row r="844" spans="1:29" hidden="1" x14ac:dyDescent="0.25">
      <c r="A844" t="s">
        <v>255</v>
      </c>
      <c r="B844" t="s">
        <v>256</v>
      </c>
      <c r="C844" t="s">
        <v>6</v>
      </c>
      <c r="D844" t="s">
        <v>7</v>
      </c>
      <c r="E844" t="s">
        <v>141</v>
      </c>
      <c r="F844" t="s">
        <v>217</v>
      </c>
      <c r="G844">
        <v>100</v>
      </c>
      <c r="H844">
        <v>100</v>
      </c>
      <c r="I844">
        <v>100</v>
      </c>
      <c r="J844">
        <v>100</v>
      </c>
      <c r="K844">
        <v>100</v>
      </c>
      <c r="L844">
        <v>100</v>
      </c>
      <c r="M844">
        <v>100</v>
      </c>
      <c r="N844">
        <v>100</v>
      </c>
      <c r="O844">
        <v>100</v>
      </c>
      <c r="P844">
        <v>100</v>
      </c>
      <c r="Q844">
        <v>100</v>
      </c>
      <c r="R844">
        <v>100</v>
      </c>
      <c r="S844">
        <v>100</v>
      </c>
      <c r="T844">
        <v>100</v>
      </c>
      <c r="U844">
        <v>100</v>
      </c>
      <c r="V844">
        <v>100</v>
      </c>
      <c r="W844">
        <v>100</v>
      </c>
      <c r="X844">
        <v>100</v>
      </c>
      <c r="Y844">
        <v>100</v>
      </c>
      <c r="Z844">
        <v>100</v>
      </c>
      <c r="AA844">
        <v>100</v>
      </c>
      <c r="AB844">
        <v>100</v>
      </c>
      <c r="AC844">
        <f t="shared" si="14"/>
        <v>104.76190476190476</v>
      </c>
    </row>
    <row r="845" spans="1:29" hidden="1" x14ac:dyDescent="0.25">
      <c r="A845" t="s">
        <v>255</v>
      </c>
      <c r="B845" t="s">
        <v>256</v>
      </c>
      <c r="C845" t="s">
        <v>8</v>
      </c>
      <c r="D845" t="s">
        <v>9</v>
      </c>
      <c r="E845" t="s">
        <v>141</v>
      </c>
      <c r="F845" t="s">
        <v>217</v>
      </c>
      <c r="G845">
        <v>4.3148007392883301</v>
      </c>
      <c r="H845">
        <v>4.2322816848754901</v>
      </c>
      <c r="I845">
        <v>4.5435771942138699</v>
      </c>
      <c r="J845">
        <v>4.6056356430053702</v>
      </c>
      <c r="K845">
        <v>4.4022121429443404</v>
      </c>
      <c r="L845">
        <v>4.2669997215270996</v>
      </c>
      <c r="M845">
        <v>4.2471446990966797</v>
      </c>
      <c r="N845">
        <v>4.2247452735900897</v>
      </c>
      <c r="O845">
        <v>4.4595055580139196</v>
      </c>
      <c r="P845">
        <v>4.5239987373352104</v>
      </c>
      <c r="Q845">
        <v>4.1356449127197301</v>
      </c>
      <c r="R845">
        <v>4.3591127395629901</v>
      </c>
      <c r="S845">
        <v>4.0926265716552699</v>
      </c>
      <c r="T845">
        <v>4.4846706390380904</v>
      </c>
      <c r="U845">
        <v>4.3078174591064498</v>
      </c>
      <c r="V845">
        <v>0</v>
      </c>
      <c r="W845">
        <v>3.2212786674499498</v>
      </c>
      <c r="X845">
        <v>3.0034415721893302</v>
      </c>
      <c r="Y845">
        <v>2.6331343650817902</v>
      </c>
      <c r="Z845">
        <v>2.2144637107849099</v>
      </c>
      <c r="AA845">
        <v>2.7680795192718501</v>
      </c>
      <c r="AB845">
        <v>2.6547796726226802</v>
      </c>
      <c r="AC845">
        <f t="shared" si="14"/>
        <v>3.8902833915892123</v>
      </c>
    </row>
    <row r="846" spans="1:29" hidden="1" x14ac:dyDescent="0.25">
      <c r="A846" t="s">
        <v>335</v>
      </c>
      <c r="B846" t="s">
        <v>336</v>
      </c>
      <c r="C846" t="s">
        <v>10</v>
      </c>
      <c r="D846" t="s">
        <v>11</v>
      </c>
      <c r="E846" t="s">
        <v>14</v>
      </c>
      <c r="F846" t="s">
        <v>14</v>
      </c>
      <c r="G846">
        <v>0</v>
      </c>
      <c r="H846">
        <v>0</v>
      </c>
      <c r="I846">
        <v>0</v>
      </c>
      <c r="J846">
        <v>0</v>
      </c>
      <c r="K846">
        <v>0</v>
      </c>
      <c r="L846">
        <v>0</v>
      </c>
      <c r="M846">
        <v>0</v>
      </c>
      <c r="N846">
        <v>0</v>
      </c>
      <c r="O846">
        <v>0</v>
      </c>
      <c r="P846">
        <v>0</v>
      </c>
      <c r="Q846">
        <v>0</v>
      </c>
      <c r="R846">
        <v>4.97437193989754E-2</v>
      </c>
      <c r="S846">
        <v>0.26998850703239402</v>
      </c>
      <c r="T846">
        <v>0.64040732383728005</v>
      </c>
      <c r="U846">
        <v>0.60325366258621205</v>
      </c>
      <c r="V846">
        <v>0.390848308801651</v>
      </c>
      <c r="W846">
        <v>0.47612443566322299</v>
      </c>
      <c r="X846">
        <v>0.52765840291976895</v>
      </c>
      <c r="Y846">
        <v>0.49947118759155301</v>
      </c>
      <c r="Z846">
        <v>0.47352558374404902</v>
      </c>
      <c r="AA846">
        <v>0.49419492483138999</v>
      </c>
      <c r="AB846">
        <v>0.49871253967285201</v>
      </c>
      <c r="AC846">
        <f t="shared" si="14"/>
        <v>0.23447279028949283</v>
      </c>
    </row>
    <row r="847" spans="1:29" hidden="1" x14ac:dyDescent="0.25">
      <c r="A847" t="s">
        <v>255</v>
      </c>
      <c r="B847" t="s">
        <v>256</v>
      </c>
      <c r="C847" t="s">
        <v>12</v>
      </c>
      <c r="D847" t="s">
        <v>13</v>
      </c>
      <c r="E847" t="s">
        <v>141</v>
      </c>
      <c r="F847" t="s">
        <v>217</v>
      </c>
      <c r="G847">
        <v>13.2275581359863</v>
      </c>
      <c r="H847">
        <v>12.0094146728516</v>
      </c>
      <c r="I847">
        <v>13.219310760498001</v>
      </c>
      <c r="J847">
        <v>14.113396644592299</v>
      </c>
      <c r="K847">
        <v>12.604712486267101</v>
      </c>
      <c r="L847">
        <v>12.565202713012701</v>
      </c>
      <c r="M847">
        <v>10.6838121414185</v>
      </c>
      <c r="N847">
        <v>11.612413406372101</v>
      </c>
      <c r="O847">
        <v>10.759391784668001</v>
      </c>
      <c r="P847">
        <v>7.6128191947937003</v>
      </c>
      <c r="Q847">
        <v>6.8685617446899396</v>
      </c>
      <c r="R847">
        <v>10.6210670471191</v>
      </c>
      <c r="S847">
        <v>12.706504821777299</v>
      </c>
      <c r="T847">
        <v>10.2033386230469</v>
      </c>
      <c r="U847">
        <v>8.5358600616455096</v>
      </c>
      <c r="V847">
        <v>7.5194201469421396</v>
      </c>
      <c r="W847" t="s">
        <v>14</v>
      </c>
      <c r="X847" t="s">
        <v>14</v>
      </c>
      <c r="Y847" t="s">
        <v>14</v>
      </c>
      <c r="Z847" t="s">
        <v>14</v>
      </c>
      <c r="AA847" t="s">
        <v>14</v>
      </c>
      <c r="AB847" t="s">
        <v>14</v>
      </c>
      <c r="AC847">
        <f t="shared" si="14"/>
        <v>8.3267992564610083</v>
      </c>
    </row>
    <row r="848" spans="1:29" hidden="1" x14ac:dyDescent="0.25">
      <c r="A848" t="s">
        <v>255</v>
      </c>
      <c r="B848" t="s">
        <v>256</v>
      </c>
      <c r="C848" t="s">
        <v>15</v>
      </c>
      <c r="D848" t="s">
        <v>16</v>
      </c>
      <c r="E848" t="s">
        <v>141</v>
      </c>
      <c r="F848" t="s">
        <v>217</v>
      </c>
      <c r="G848">
        <v>13953000448</v>
      </c>
      <c r="H848">
        <v>13811000320</v>
      </c>
      <c r="I848">
        <v>14536999936</v>
      </c>
      <c r="J848">
        <v>15815000064</v>
      </c>
      <c r="K848">
        <v>16832000000</v>
      </c>
      <c r="L848">
        <v>18477000704</v>
      </c>
      <c r="M848">
        <v>19286999040</v>
      </c>
      <c r="N848">
        <v>20590000128</v>
      </c>
      <c r="O848">
        <v>20334000128</v>
      </c>
      <c r="P848">
        <v>20814000128</v>
      </c>
      <c r="Q848">
        <v>37857001472</v>
      </c>
      <c r="R848">
        <v>39958999040</v>
      </c>
      <c r="S848">
        <v>42795999232</v>
      </c>
      <c r="T848">
        <v>51222999040</v>
      </c>
      <c r="U848">
        <v>66420998144</v>
      </c>
      <c r="V848">
        <v>80292003840</v>
      </c>
      <c r="W848">
        <v>60182999040</v>
      </c>
      <c r="X848">
        <v>64529747968</v>
      </c>
      <c r="Y848">
        <v>67856437248</v>
      </c>
      <c r="Z848">
        <v>68215296000</v>
      </c>
      <c r="AA848">
        <v>65196122112</v>
      </c>
      <c r="AB848">
        <v>66449399808</v>
      </c>
      <c r="AC848">
        <f t="shared" si="14"/>
        <v>42163238278.095238</v>
      </c>
    </row>
    <row r="849" spans="1:29" x14ac:dyDescent="0.25">
      <c r="A849" t="s">
        <v>257</v>
      </c>
      <c r="B849" t="s">
        <v>258</v>
      </c>
      <c r="C849" t="s">
        <v>2</v>
      </c>
      <c r="D849" t="s">
        <v>3</v>
      </c>
      <c r="E849" t="s">
        <v>333</v>
      </c>
      <c r="F849" t="s">
        <v>521</v>
      </c>
      <c r="G849">
        <v>98.934272766113295</v>
      </c>
      <c r="H849">
        <v>98.978065490722699</v>
      </c>
      <c r="I849">
        <v>99.5</v>
      </c>
      <c r="J849">
        <v>99.045249938964801</v>
      </c>
      <c r="K849">
        <v>99.173439025878906</v>
      </c>
      <c r="L849">
        <v>99.100891113281307</v>
      </c>
      <c r="M849">
        <v>100</v>
      </c>
      <c r="N849">
        <v>98.800003051757798</v>
      </c>
      <c r="O849">
        <v>100</v>
      </c>
      <c r="P849">
        <v>99.400001525878906</v>
      </c>
      <c r="Q849">
        <v>100</v>
      </c>
      <c r="R849">
        <v>99.651565551757798</v>
      </c>
      <c r="S849">
        <v>99.5</v>
      </c>
      <c r="T849">
        <v>99.701438903808594</v>
      </c>
      <c r="U849">
        <v>99.748497009277301</v>
      </c>
      <c r="V849">
        <v>99.898170471191406</v>
      </c>
      <c r="W849">
        <v>99.712028503417997</v>
      </c>
      <c r="X849">
        <v>99.765029907226605</v>
      </c>
      <c r="Y849">
        <v>99.780929565429702</v>
      </c>
      <c r="Z849">
        <v>99.789039611816406</v>
      </c>
      <c r="AA849">
        <v>99.761756896972699</v>
      </c>
      <c r="AB849">
        <v>99.774192810058594</v>
      </c>
      <c r="AC849">
        <f t="shared" si="14"/>
        <v>104.28640819731213</v>
      </c>
    </row>
    <row r="850" spans="1:29" hidden="1" x14ac:dyDescent="0.25">
      <c r="A850" t="s">
        <v>257</v>
      </c>
      <c r="B850" t="s">
        <v>258</v>
      </c>
      <c r="C850" t="s">
        <v>4</v>
      </c>
      <c r="D850" t="s">
        <v>5</v>
      </c>
      <c r="E850" t="s">
        <v>333</v>
      </c>
      <c r="F850" t="s">
        <v>521</v>
      </c>
      <c r="G850">
        <v>96.334663391113295</v>
      </c>
      <c r="H850">
        <v>96.670516967773395</v>
      </c>
      <c r="I850">
        <v>98.778511047363295</v>
      </c>
      <c r="J850">
        <v>97.238899230957003</v>
      </c>
      <c r="K850">
        <v>97.9044189453125</v>
      </c>
      <c r="L850">
        <v>97.464332580566406</v>
      </c>
      <c r="M850">
        <v>100</v>
      </c>
      <c r="N850">
        <v>97.865509033203097</v>
      </c>
      <c r="O850">
        <v>100</v>
      </c>
      <c r="P850">
        <v>98.273033142089801</v>
      </c>
      <c r="Q850">
        <v>100</v>
      </c>
      <c r="R850">
        <v>98.244125366210895</v>
      </c>
      <c r="S850">
        <v>99.5</v>
      </c>
      <c r="T850">
        <v>97.577934265136705</v>
      </c>
      <c r="U850">
        <v>97.594558715820298</v>
      </c>
      <c r="V850">
        <v>98.971702575683594</v>
      </c>
      <c r="W850">
        <v>98.411048889160199</v>
      </c>
      <c r="X850">
        <v>98.138809204101605</v>
      </c>
      <c r="Y850">
        <v>98.279029846191406</v>
      </c>
      <c r="Z850">
        <v>98.450149536132798</v>
      </c>
      <c r="AA850">
        <v>98.319763183593807</v>
      </c>
      <c r="AB850">
        <v>98.296936035156307</v>
      </c>
      <c r="AC850">
        <f t="shared" si="14"/>
        <v>102.96733056931268</v>
      </c>
    </row>
    <row r="851" spans="1:29" hidden="1" x14ac:dyDescent="0.25">
      <c r="A851" t="s">
        <v>257</v>
      </c>
      <c r="B851" t="s">
        <v>258</v>
      </c>
      <c r="C851" t="s">
        <v>6</v>
      </c>
      <c r="D851" t="s">
        <v>7</v>
      </c>
      <c r="E851" t="s">
        <v>333</v>
      </c>
      <c r="F851" t="s">
        <v>521</v>
      </c>
      <c r="G851">
        <v>99.655998229980497</v>
      </c>
      <c r="H851">
        <v>99.618217468261705</v>
      </c>
      <c r="I851">
        <v>99.699996948242202</v>
      </c>
      <c r="J851">
        <v>99.545623779296903</v>
      </c>
      <c r="K851">
        <v>99.524696350097699</v>
      </c>
      <c r="L851">
        <v>99.523284912109403</v>
      </c>
      <c r="M851">
        <v>100</v>
      </c>
      <c r="N851">
        <v>99</v>
      </c>
      <c r="O851">
        <v>100</v>
      </c>
      <c r="P851">
        <v>99.599998474121094</v>
      </c>
      <c r="Q851">
        <v>100</v>
      </c>
      <c r="R851">
        <v>99.858680725097699</v>
      </c>
      <c r="S851">
        <v>99.5</v>
      </c>
      <c r="T851">
        <v>99.960548400878906</v>
      </c>
      <c r="U851">
        <v>99.987823486328097</v>
      </c>
      <c r="V851">
        <v>99.998191833496094</v>
      </c>
      <c r="W851">
        <v>99.861640930175795</v>
      </c>
      <c r="X851">
        <v>99.952049255371094</v>
      </c>
      <c r="Y851">
        <v>99.949928283691406</v>
      </c>
      <c r="Z851">
        <v>99.940452575683594</v>
      </c>
      <c r="AA851">
        <v>99.926017761230497</v>
      </c>
      <c r="AB851">
        <v>99.942115783691406</v>
      </c>
      <c r="AC851">
        <f t="shared" si="14"/>
        <v>104.52596500941685</v>
      </c>
    </row>
    <row r="852" spans="1:29" hidden="1" x14ac:dyDescent="0.25">
      <c r="A852" t="s">
        <v>257</v>
      </c>
      <c r="B852" t="s">
        <v>258</v>
      </c>
      <c r="C852" t="s">
        <v>8</v>
      </c>
      <c r="D852" t="s">
        <v>9</v>
      </c>
      <c r="E852" t="s">
        <v>333</v>
      </c>
      <c r="F852" t="s">
        <v>521</v>
      </c>
      <c r="G852">
        <v>10.9694919586182</v>
      </c>
      <c r="H852">
        <v>12.001589775085399</v>
      </c>
      <c r="I852">
        <v>12.309394836425801</v>
      </c>
      <c r="J852">
        <v>14.085564613342299</v>
      </c>
      <c r="K852">
        <v>12.2114419937134</v>
      </c>
      <c r="L852">
        <v>13.3726949691772</v>
      </c>
      <c r="M852">
        <v>13.669064521789601</v>
      </c>
      <c r="N852">
        <v>14.375817298889199</v>
      </c>
      <c r="O852">
        <v>14.0771789550781</v>
      </c>
      <c r="P852">
        <v>14.1816139221191</v>
      </c>
      <c r="Q852">
        <v>13.460106849670399</v>
      </c>
      <c r="R852">
        <v>14.665119171142599</v>
      </c>
      <c r="S852">
        <v>10.610990524291999</v>
      </c>
      <c r="T852">
        <v>10.3574113845825</v>
      </c>
      <c r="U852">
        <v>10.746432304382299</v>
      </c>
      <c r="V852">
        <v>0</v>
      </c>
      <c r="W852">
        <v>7.9287085533142099</v>
      </c>
      <c r="X852">
        <v>7.2581381797790501</v>
      </c>
      <c r="Y852">
        <v>6.4833197593689</v>
      </c>
      <c r="Z852">
        <v>5.41754150390625</v>
      </c>
      <c r="AA852">
        <v>6.7719273567199698</v>
      </c>
      <c r="AB852">
        <v>6.4827318191528303</v>
      </c>
      <c r="AC852">
        <f t="shared" si="14"/>
        <v>11.020775250026158</v>
      </c>
    </row>
    <row r="853" spans="1:29" hidden="1" x14ac:dyDescent="0.25">
      <c r="A853" t="s">
        <v>337</v>
      </c>
      <c r="B853" t="s">
        <v>338</v>
      </c>
      <c r="C853" t="s">
        <v>10</v>
      </c>
      <c r="D853" t="s">
        <v>11</v>
      </c>
      <c r="E853" t="s">
        <v>14</v>
      </c>
      <c r="F853" t="s">
        <v>14</v>
      </c>
      <c r="G853">
        <v>0</v>
      </c>
      <c r="H853">
        <v>0</v>
      </c>
      <c r="I853">
        <v>0</v>
      </c>
      <c r="J853">
        <v>0</v>
      </c>
      <c r="K853">
        <v>0</v>
      </c>
      <c r="L853">
        <v>0</v>
      </c>
      <c r="M853">
        <v>0</v>
      </c>
      <c r="N853">
        <v>0</v>
      </c>
      <c r="O853">
        <v>0</v>
      </c>
      <c r="P853">
        <v>0</v>
      </c>
      <c r="Q853">
        <v>0</v>
      </c>
      <c r="R853">
        <v>5.0285208970308297E-2</v>
      </c>
      <c r="S853">
        <v>0.27292749285697898</v>
      </c>
      <c r="T853">
        <v>0.64737850427627597</v>
      </c>
      <c r="U853">
        <v>0.60982042551040605</v>
      </c>
      <c r="V853">
        <v>0.39510291814804099</v>
      </c>
      <c r="W853">
        <v>0.48130735754966703</v>
      </c>
      <c r="X853">
        <v>0.53340232372283902</v>
      </c>
      <c r="Y853">
        <v>0.50490826368331898</v>
      </c>
      <c r="Z853">
        <v>0.47868019342422502</v>
      </c>
      <c r="AA853">
        <v>0.49957454204559298</v>
      </c>
      <c r="AB853">
        <v>0.50414133071899403</v>
      </c>
      <c r="AC853">
        <f t="shared" si="14"/>
        <v>0.23702516956698322</v>
      </c>
    </row>
    <row r="854" spans="1:29" hidden="1" x14ac:dyDescent="0.25">
      <c r="A854" t="s">
        <v>257</v>
      </c>
      <c r="B854" t="s">
        <v>258</v>
      </c>
      <c r="C854" t="s">
        <v>12</v>
      </c>
      <c r="D854" t="s">
        <v>13</v>
      </c>
      <c r="E854" t="s">
        <v>333</v>
      </c>
      <c r="F854" t="s">
        <v>521</v>
      </c>
      <c r="G854">
        <v>89.369491577148395</v>
      </c>
      <c r="H854">
        <v>89.137634277343807</v>
      </c>
      <c r="I854">
        <v>90.887847900390597</v>
      </c>
      <c r="J854">
        <v>90.042533874511705</v>
      </c>
      <c r="K854">
        <v>49.180328369140597</v>
      </c>
      <c r="L854">
        <v>44.447898864746101</v>
      </c>
      <c r="M854">
        <v>29.262590408325199</v>
      </c>
      <c r="N854">
        <v>17.021766662597699</v>
      </c>
      <c r="O854">
        <v>15.7103624343872</v>
      </c>
      <c r="P854">
        <v>8.5271863937377894</v>
      </c>
      <c r="Q854">
        <v>28.3345737457275</v>
      </c>
      <c r="R854">
        <v>72.526794433593807</v>
      </c>
      <c r="S854">
        <v>81.001449584960895</v>
      </c>
      <c r="T854">
        <v>74.494583129882798</v>
      </c>
      <c r="U854">
        <v>92.524696350097699</v>
      </c>
      <c r="V854">
        <v>50.589038848877003</v>
      </c>
      <c r="W854" t="s">
        <v>14</v>
      </c>
      <c r="X854" t="s">
        <v>14</v>
      </c>
      <c r="Y854" t="s">
        <v>14</v>
      </c>
      <c r="Z854" t="s">
        <v>14</v>
      </c>
      <c r="AA854" t="s">
        <v>14</v>
      </c>
      <c r="AB854" t="s">
        <v>14</v>
      </c>
      <c r="AC854">
        <f t="shared" si="14"/>
        <v>43.955179850260414</v>
      </c>
    </row>
    <row r="855" spans="1:29" hidden="1" x14ac:dyDescent="0.25">
      <c r="A855" t="s">
        <v>257</v>
      </c>
      <c r="B855" t="s">
        <v>258</v>
      </c>
      <c r="C855" t="s">
        <v>15</v>
      </c>
      <c r="D855" t="s">
        <v>16</v>
      </c>
      <c r="E855" t="s">
        <v>333</v>
      </c>
      <c r="F855" t="s">
        <v>521</v>
      </c>
      <c r="G855">
        <v>3000000</v>
      </c>
      <c r="H855">
        <v>8000000</v>
      </c>
      <c r="I855">
        <v>8000000</v>
      </c>
      <c r="J855">
        <v>9000000</v>
      </c>
      <c r="K855">
        <v>9000000</v>
      </c>
      <c r="L855">
        <v>8000000</v>
      </c>
      <c r="M855">
        <v>9000000</v>
      </c>
      <c r="N855">
        <v>13000000</v>
      </c>
      <c r="O855">
        <v>12000000</v>
      </c>
      <c r="P855">
        <v>10000000</v>
      </c>
      <c r="Q855">
        <v>12000000</v>
      </c>
      <c r="R855">
        <v>11000000</v>
      </c>
      <c r="S855">
        <v>9000000</v>
      </c>
      <c r="T855">
        <v>9000000</v>
      </c>
      <c r="U855">
        <v>8000000</v>
      </c>
      <c r="V855">
        <v>131000000</v>
      </c>
      <c r="W855">
        <v>39250000</v>
      </c>
      <c r="X855">
        <v>46812500</v>
      </c>
      <c r="Y855">
        <v>56265624</v>
      </c>
      <c r="Z855">
        <v>68332032</v>
      </c>
      <c r="AA855">
        <v>52665040</v>
      </c>
      <c r="AB855">
        <v>56018800</v>
      </c>
      <c r="AC855">
        <f t="shared" si="14"/>
        <v>28016380.761904761</v>
      </c>
    </row>
    <row r="856" spans="1:29" x14ac:dyDescent="0.25">
      <c r="A856" t="s">
        <v>259</v>
      </c>
      <c r="B856" t="s">
        <v>260</v>
      </c>
      <c r="C856" t="s">
        <v>2</v>
      </c>
      <c r="D856" t="s">
        <v>3</v>
      </c>
      <c r="E856" t="s">
        <v>165</v>
      </c>
      <c r="F856" t="s">
        <v>521</v>
      </c>
      <c r="G856">
        <v>99.509559631347699</v>
      </c>
      <c r="H856">
        <v>99.650001525878906</v>
      </c>
      <c r="I856">
        <v>99.809997558593807</v>
      </c>
      <c r="J856">
        <v>99.919998168945298</v>
      </c>
      <c r="K856">
        <v>99.959999084472699</v>
      </c>
      <c r="L856">
        <v>100</v>
      </c>
      <c r="M856">
        <v>99.766548156738295</v>
      </c>
      <c r="N856">
        <v>100</v>
      </c>
      <c r="O856">
        <v>100</v>
      </c>
      <c r="P856">
        <v>100</v>
      </c>
      <c r="Q856">
        <v>100</v>
      </c>
      <c r="R856">
        <v>99.797470092773395</v>
      </c>
      <c r="S856">
        <v>100</v>
      </c>
      <c r="T856">
        <v>100</v>
      </c>
      <c r="U856">
        <v>100</v>
      </c>
      <c r="V856">
        <v>100</v>
      </c>
      <c r="W856">
        <v>100</v>
      </c>
      <c r="X856">
        <v>100</v>
      </c>
      <c r="Y856">
        <v>100</v>
      </c>
      <c r="Z856">
        <v>100</v>
      </c>
      <c r="AA856">
        <v>100</v>
      </c>
      <c r="AB856">
        <v>100</v>
      </c>
      <c r="AC856">
        <f t="shared" si="14"/>
        <v>104.68636067708333</v>
      </c>
    </row>
    <row r="857" spans="1:29" hidden="1" x14ac:dyDescent="0.25">
      <c r="A857" t="s">
        <v>259</v>
      </c>
      <c r="B857" t="s">
        <v>260</v>
      </c>
      <c r="C857" t="s">
        <v>4</v>
      </c>
      <c r="D857" t="s">
        <v>5</v>
      </c>
      <c r="E857" t="s">
        <v>165</v>
      </c>
      <c r="F857" t="s">
        <v>521</v>
      </c>
      <c r="G857">
        <v>98.997650146484403</v>
      </c>
      <c r="H857">
        <v>99.470573425292997</v>
      </c>
      <c r="I857">
        <v>99.668609619140597</v>
      </c>
      <c r="J857">
        <v>99.816864013671903</v>
      </c>
      <c r="K857">
        <v>99.908279418945298</v>
      </c>
      <c r="L857">
        <v>100</v>
      </c>
      <c r="M857">
        <v>99.685737609863295</v>
      </c>
      <c r="N857">
        <v>100</v>
      </c>
      <c r="O857">
        <v>100</v>
      </c>
      <c r="P857">
        <v>100</v>
      </c>
      <c r="Q857">
        <v>100</v>
      </c>
      <c r="R857">
        <v>99.571350097656307</v>
      </c>
      <c r="S857">
        <v>100</v>
      </c>
      <c r="T857">
        <v>100</v>
      </c>
      <c r="U857">
        <v>100</v>
      </c>
      <c r="V857">
        <v>100</v>
      </c>
      <c r="W857">
        <v>100</v>
      </c>
      <c r="X857">
        <v>100</v>
      </c>
      <c r="Y857">
        <v>100</v>
      </c>
      <c r="Z857">
        <v>100</v>
      </c>
      <c r="AA857">
        <v>100</v>
      </c>
      <c r="AB857">
        <v>100</v>
      </c>
      <c r="AC857">
        <f t="shared" si="14"/>
        <v>104.62471734909784</v>
      </c>
    </row>
    <row r="858" spans="1:29" hidden="1" x14ac:dyDescent="0.25">
      <c r="A858" t="s">
        <v>259</v>
      </c>
      <c r="B858" t="s">
        <v>260</v>
      </c>
      <c r="C858" t="s">
        <v>6</v>
      </c>
      <c r="D858" t="s">
        <v>7</v>
      </c>
      <c r="E858" t="s">
        <v>165</v>
      </c>
      <c r="F858" t="s">
        <v>521</v>
      </c>
      <c r="G858">
        <v>99.910179138183594</v>
      </c>
      <c r="H858">
        <v>99.790000915527301</v>
      </c>
      <c r="I858">
        <v>99.919998168945298</v>
      </c>
      <c r="J858">
        <v>100</v>
      </c>
      <c r="K858">
        <v>100</v>
      </c>
      <c r="L858">
        <v>100</v>
      </c>
      <c r="M858">
        <v>99.828674316406307</v>
      </c>
      <c r="N858">
        <v>100</v>
      </c>
      <c r="O858">
        <v>100</v>
      </c>
      <c r="P858">
        <v>100</v>
      </c>
      <c r="Q858">
        <v>100</v>
      </c>
      <c r="R858">
        <v>99.968742370605497</v>
      </c>
      <c r="S858">
        <v>100</v>
      </c>
      <c r="T858">
        <v>100</v>
      </c>
      <c r="U858">
        <v>100</v>
      </c>
      <c r="V858">
        <v>100</v>
      </c>
      <c r="W858">
        <v>100</v>
      </c>
      <c r="X858">
        <v>100</v>
      </c>
      <c r="Y858">
        <v>100</v>
      </c>
      <c r="Z858">
        <v>100</v>
      </c>
      <c r="AA858">
        <v>100</v>
      </c>
      <c r="AB858">
        <v>100</v>
      </c>
      <c r="AC858">
        <f t="shared" si="14"/>
        <v>104.73417118617466</v>
      </c>
    </row>
    <row r="859" spans="1:29" hidden="1" x14ac:dyDescent="0.25">
      <c r="A859" t="s">
        <v>259</v>
      </c>
      <c r="B859" t="s">
        <v>260</v>
      </c>
      <c r="C859" t="s">
        <v>8</v>
      </c>
      <c r="D859" t="s">
        <v>9</v>
      </c>
      <c r="E859" t="s">
        <v>165</v>
      </c>
      <c r="F859" t="s">
        <v>521</v>
      </c>
      <c r="G859">
        <v>13.9642276763916</v>
      </c>
      <c r="H859">
        <v>11.3829431533813</v>
      </c>
      <c r="I859">
        <v>10.042508125305201</v>
      </c>
      <c r="J859">
        <v>9.7203521728515607</v>
      </c>
      <c r="K859">
        <v>10.21435546875</v>
      </c>
      <c r="L859">
        <v>10.237740516662599</v>
      </c>
      <c r="M859">
        <v>9.2817173004150408</v>
      </c>
      <c r="N859">
        <v>9.3879737854003906</v>
      </c>
      <c r="O859">
        <v>8.8562994003295898</v>
      </c>
      <c r="P859">
        <v>8.2225894927978498</v>
      </c>
      <c r="Q859">
        <v>8.0257968902587908</v>
      </c>
      <c r="R859">
        <v>7.3533825874328604</v>
      </c>
      <c r="S859">
        <v>7.6947112083435103</v>
      </c>
      <c r="T859">
        <v>10.8394927978516</v>
      </c>
      <c r="U859">
        <v>6.74039649963379</v>
      </c>
      <c r="V859">
        <v>0</v>
      </c>
      <c r="W859">
        <v>6.3186502456665004</v>
      </c>
      <c r="X859">
        <v>5.9746351242065403</v>
      </c>
      <c r="Y859">
        <v>4.7584204673767099</v>
      </c>
      <c r="Z859">
        <v>4.2629265785217303</v>
      </c>
      <c r="AA859">
        <v>5.3286581039428702</v>
      </c>
      <c r="AB859">
        <v>5.0811600685119602</v>
      </c>
      <c r="AC859">
        <f t="shared" si="14"/>
        <v>8.2709017935253328</v>
      </c>
    </row>
    <row r="860" spans="1:29" hidden="1" x14ac:dyDescent="0.25">
      <c r="A860" t="s">
        <v>341</v>
      </c>
      <c r="B860" t="s">
        <v>342</v>
      </c>
      <c r="C860" t="s">
        <v>10</v>
      </c>
      <c r="D860" t="s">
        <v>11</v>
      </c>
      <c r="E860" t="s">
        <v>165</v>
      </c>
      <c r="F860" t="s">
        <v>521</v>
      </c>
      <c r="G860">
        <v>0</v>
      </c>
      <c r="H860">
        <v>0</v>
      </c>
      <c r="I860">
        <v>0</v>
      </c>
      <c r="J860">
        <v>0</v>
      </c>
      <c r="K860">
        <v>0</v>
      </c>
      <c r="L860">
        <v>0</v>
      </c>
      <c r="M860">
        <v>0</v>
      </c>
      <c r="N860">
        <v>0</v>
      </c>
      <c r="O860">
        <v>0</v>
      </c>
      <c r="P860">
        <v>0</v>
      </c>
      <c r="Q860">
        <v>0</v>
      </c>
      <c r="R860">
        <v>0</v>
      </c>
      <c r="S860">
        <v>0</v>
      </c>
      <c r="T860">
        <v>0</v>
      </c>
      <c r="U860">
        <v>0</v>
      </c>
      <c r="V860">
        <v>0</v>
      </c>
      <c r="W860">
        <v>0</v>
      </c>
      <c r="X860">
        <v>0</v>
      </c>
      <c r="Y860">
        <v>0</v>
      </c>
      <c r="Z860">
        <v>0</v>
      </c>
      <c r="AA860">
        <v>0</v>
      </c>
      <c r="AB860">
        <v>0</v>
      </c>
      <c r="AC860">
        <f t="shared" si="14"/>
        <v>0</v>
      </c>
    </row>
    <row r="861" spans="1:29" hidden="1" x14ac:dyDescent="0.25">
      <c r="A861" t="s">
        <v>259</v>
      </c>
      <c r="B861" t="s">
        <v>260</v>
      </c>
      <c r="C861" t="s">
        <v>12</v>
      </c>
      <c r="D861" t="s">
        <v>13</v>
      </c>
      <c r="E861" t="s">
        <v>165</v>
      </c>
      <c r="F861" t="s">
        <v>521</v>
      </c>
      <c r="G861">
        <v>5.1496376991271999</v>
      </c>
      <c r="H861">
        <v>4.1912164688110396</v>
      </c>
      <c r="I861">
        <v>5.2329368591308603</v>
      </c>
      <c r="J861">
        <v>4.02874755859375</v>
      </c>
      <c r="K861">
        <v>1.7432219982147199</v>
      </c>
      <c r="L861">
        <v>3.62580513954163</v>
      </c>
      <c r="M861">
        <v>3.52652215957642</v>
      </c>
      <c r="N861">
        <v>3.3943445682525599</v>
      </c>
      <c r="O861">
        <v>3.3114643096923801</v>
      </c>
      <c r="P861">
        <v>1.1142168045043901</v>
      </c>
      <c r="Q861">
        <v>0.75018757581710804</v>
      </c>
      <c r="R861">
        <v>0.62712216377258301</v>
      </c>
      <c r="S861">
        <v>0.79188078641891502</v>
      </c>
      <c r="T861">
        <v>0.58300834894180298</v>
      </c>
      <c r="U861">
        <v>0.97460693120956399</v>
      </c>
      <c r="V861">
        <v>1.16372990608215</v>
      </c>
      <c r="W861" t="s">
        <v>14</v>
      </c>
      <c r="X861" t="s">
        <v>14</v>
      </c>
      <c r="Y861" t="s">
        <v>14</v>
      </c>
      <c r="Z861" t="s">
        <v>14</v>
      </c>
      <c r="AA861" t="s">
        <v>14</v>
      </c>
      <c r="AB861" t="s">
        <v>14</v>
      </c>
      <c r="AC861">
        <f t="shared" si="14"/>
        <v>1.9146975846517653</v>
      </c>
    </row>
    <row r="862" spans="1:29" hidden="1" x14ac:dyDescent="0.25">
      <c r="A862" t="s">
        <v>259</v>
      </c>
      <c r="B862" t="s">
        <v>260</v>
      </c>
      <c r="C862" t="s">
        <v>15</v>
      </c>
      <c r="D862" t="s">
        <v>16</v>
      </c>
      <c r="E862" t="s">
        <v>165</v>
      </c>
      <c r="F862" t="s">
        <v>521</v>
      </c>
      <c r="G862">
        <v>0</v>
      </c>
      <c r="H862">
        <v>0</v>
      </c>
      <c r="I862">
        <v>0</v>
      </c>
      <c r="J862">
        <v>0</v>
      </c>
      <c r="K862">
        <v>0</v>
      </c>
      <c r="L862">
        <v>0</v>
      </c>
      <c r="M862">
        <v>0</v>
      </c>
      <c r="N862">
        <v>0</v>
      </c>
      <c r="O862">
        <v>0</v>
      </c>
      <c r="P862">
        <v>0</v>
      </c>
      <c r="Q862">
        <v>0</v>
      </c>
      <c r="R862">
        <v>0</v>
      </c>
      <c r="S862">
        <v>3000000</v>
      </c>
      <c r="T862">
        <v>6000000</v>
      </c>
      <c r="U862">
        <v>14000000</v>
      </c>
      <c r="V862">
        <v>179000000</v>
      </c>
      <c r="W862">
        <v>50500000</v>
      </c>
      <c r="X862">
        <v>62375000</v>
      </c>
      <c r="Y862">
        <v>76468752</v>
      </c>
      <c r="Z862">
        <v>92085936</v>
      </c>
      <c r="AA862">
        <v>70357424</v>
      </c>
      <c r="AB862">
        <v>75321776</v>
      </c>
      <c r="AC862">
        <f t="shared" si="14"/>
        <v>29957566.095238097</v>
      </c>
    </row>
    <row r="863" spans="1:29" x14ac:dyDescent="0.25">
      <c r="A863" t="s">
        <v>261</v>
      </c>
      <c r="B863" t="s">
        <v>262</v>
      </c>
      <c r="C863" t="s">
        <v>2</v>
      </c>
      <c r="D863" t="s">
        <v>3</v>
      </c>
      <c r="E863" t="s">
        <v>471</v>
      </c>
      <c r="F863" t="s">
        <v>305</v>
      </c>
      <c r="G863">
        <v>15.1311712265015</v>
      </c>
      <c r="H863">
        <v>17.033084869384801</v>
      </c>
      <c r="I863">
        <v>18.927413940429702</v>
      </c>
      <c r="J863">
        <v>16</v>
      </c>
      <c r="K863">
        <v>22.702714920043899</v>
      </c>
      <c r="L863">
        <v>24.588386535644499</v>
      </c>
      <c r="M863">
        <v>26.475929260253899</v>
      </c>
      <c r="N863">
        <v>28.367994308471701</v>
      </c>
      <c r="O863">
        <v>30.267290115356399</v>
      </c>
      <c r="P863">
        <v>23</v>
      </c>
      <c r="Q863">
        <v>19.200000762939499</v>
      </c>
      <c r="R863">
        <v>36.035655975341797</v>
      </c>
      <c r="S863">
        <v>37.990966796875</v>
      </c>
      <c r="T863">
        <v>39.966106414794901</v>
      </c>
      <c r="U863">
        <v>36</v>
      </c>
      <c r="V863">
        <v>41.599998474121101</v>
      </c>
      <c r="W863">
        <v>38.889266967773402</v>
      </c>
      <c r="X863">
        <v>39.113842010497997</v>
      </c>
      <c r="Y863">
        <v>38.9007759094238</v>
      </c>
      <c r="Z863">
        <v>39.625972747802699</v>
      </c>
      <c r="AA863">
        <v>39.1324653625488</v>
      </c>
      <c r="AB863">
        <v>39.193264007568402</v>
      </c>
      <c r="AC863">
        <f t="shared" si="14"/>
        <v>31.816300028846371</v>
      </c>
    </row>
    <row r="864" spans="1:29" hidden="1" x14ac:dyDescent="0.25">
      <c r="A864" t="s">
        <v>261</v>
      </c>
      <c r="B864" t="s">
        <v>262</v>
      </c>
      <c r="C864" t="s">
        <v>4</v>
      </c>
      <c r="D864" t="s">
        <v>5</v>
      </c>
      <c r="E864" t="s">
        <v>471</v>
      </c>
      <c r="F864" t="s">
        <v>305</v>
      </c>
      <c r="G864">
        <v>6.5114040374755904</v>
      </c>
      <c r="H864">
        <v>8.2719011306762695</v>
      </c>
      <c r="I864">
        <v>10.0208539962769</v>
      </c>
      <c r="J864">
        <v>6.9373373985290501</v>
      </c>
      <c r="K864">
        <v>13.488019943237299</v>
      </c>
      <c r="L864">
        <v>15.2089958190918</v>
      </c>
      <c r="M864">
        <v>16.922410964965799</v>
      </c>
      <c r="N864">
        <v>18.632251739501999</v>
      </c>
      <c r="O864">
        <v>20.343330383300799</v>
      </c>
      <c r="P864">
        <v>10.1435251235962</v>
      </c>
      <c r="Q864">
        <v>7.1722478866577104</v>
      </c>
      <c r="R864">
        <v>25.535844802856399</v>
      </c>
      <c r="S864">
        <v>27.3002033233643</v>
      </c>
      <c r="T864">
        <v>29.087928771972699</v>
      </c>
      <c r="U864">
        <v>25.072328567504901</v>
      </c>
      <c r="V864">
        <v>29.002586364746101</v>
      </c>
      <c r="W864">
        <v>27.615760803222699</v>
      </c>
      <c r="X864">
        <v>27.6946506500244</v>
      </c>
      <c r="Y864">
        <v>27.3463325500488</v>
      </c>
      <c r="Z864">
        <v>27.914833068847699</v>
      </c>
      <c r="AA864">
        <v>27.642894744873001</v>
      </c>
      <c r="AB864">
        <v>27.6496772766113</v>
      </c>
      <c r="AC864">
        <f t="shared" si="14"/>
        <v>20.738824730827705</v>
      </c>
    </row>
    <row r="865" spans="1:29" hidden="1" x14ac:dyDescent="0.25">
      <c r="A865" t="s">
        <v>261</v>
      </c>
      <c r="B865" t="s">
        <v>262</v>
      </c>
      <c r="C865" t="s">
        <v>6</v>
      </c>
      <c r="D865" t="s">
        <v>7</v>
      </c>
      <c r="E865" t="s">
        <v>471</v>
      </c>
      <c r="F865" t="s">
        <v>305</v>
      </c>
      <c r="G865">
        <v>49.844234466552699</v>
      </c>
      <c r="H865">
        <v>51.560520172119098</v>
      </c>
      <c r="I865">
        <v>53.275478363037102</v>
      </c>
      <c r="J865">
        <v>50.200000762939503</v>
      </c>
      <c r="K865">
        <v>56.729198455810497</v>
      </c>
      <c r="L865">
        <v>58.481849670410199</v>
      </c>
      <c r="M865">
        <v>60.2588500976563</v>
      </c>
      <c r="N865">
        <v>62.056617736816399</v>
      </c>
      <c r="O865">
        <v>63.869468688964801</v>
      </c>
      <c r="P865">
        <v>65.599998474121094</v>
      </c>
      <c r="Q865">
        <v>58.200000762939503</v>
      </c>
      <c r="R865">
        <v>69.341636657714801</v>
      </c>
      <c r="S865">
        <v>71.157943725585895</v>
      </c>
      <c r="T865">
        <v>72.962165832519503</v>
      </c>
      <c r="U865">
        <v>68.400001525878906</v>
      </c>
      <c r="V865">
        <v>78.099998474121094</v>
      </c>
      <c r="W865">
        <v>72.655029296875</v>
      </c>
      <c r="X865">
        <v>73.029296875</v>
      </c>
      <c r="Y865">
        <v>73.046081542968807</v>
      </c>
      <c r="Z865">
        <v>74.207603454589801</v>
      </c>
      <c r="AA865">
        <v>73.234504699707003</v>
      </c>
      <c r="AB865">
        <v>73.379371643066406</v>
      </c>
      <c r="AC865">
        <f t="shared" si="14"/>
        <v>68.075707208542596</v>
      </c>
    </row>
    <row r="866" spans="1:29" hidden="1" x14ac:dyDescent="0.25">
      <c r="A866" t="s">
        <v>261</v>
      </c>
      <c r="B866" t="s">
        <v>262</v>
      </c>
      <c r="C866" t="s">
        <v>8</v>
      </c>
      <c r="D866" t="s">
        <v>9</v>
      </c>
      <c r="E866" t="s">
        <v>471</v>
      </c>
      <c r="F866" t="s">
        <v>305</v>
      </c>
      <c r="G866">
        <v>21.642536163330099</v>
      </c>
      <c r="H866">
        <v>20.934869766235401</v>
      </c>
      <c r="I866">
        <v>22.650032043456999</v>
      </c>
      <c r="J866">
        <v>20.878459930419901</v>
      </c>
      <c r="K866">
        <v>18.0294284820557</v>
      </c>
      <c r="L866">
        <v>18.983634948730501</v>
      </c>
      <c r="M866">
        <v>17.585218429565401</v>
      </c>
      <c r="N866">
        <v>16.3914184570313</v>
      </c>
      <c r="O866">
        <v>16.063829421997099</v>
      </c>
      <c r="P866">
        <v>15.763837814331101</v>
      </c>
      <c r="Q866">
        <v>15.958885192871101</v>
      </c>
      <c r="R866">
        <v>17.137331008911101</v>
      </c>
      <c r="S866">
        <v>18.452308654785199</v>
      </c>
      <c r="T866">
        <v>17.981073379516602</v>
      </c>
      <c r="U866">
        <v>17.5523872375488</v>
      </c>
      <c r="V866">
        <v>0</v>
      </c>
      <c r="W866">
        <v>13.496441841125501</v>
      </c>
      <c r="X866">
        <v>12.2574758529663</v>
      </c>
      <c r="Y866">
        <v>10.826576232910201</v>
      </c>
      <c r="Z866">
        <v>9.1451234817504901</v>
      </c>
      <c r="AA866">
        <v>11.431404113769499</v>
      </c>
      <c r="AB866">
        <v>10.9151449203491</v>
      </c>
      <c r="AC866">
        <f t="shared" si="14"/>
        <v>16.384638922555116</v>
      </c>
    </row>
    <row r="867" spans="1:29" hidden="1" x14ac:dyDescent="0.25">
      <c r="A867" t="s">
        <v>343</v>
      </c>
      <c r="B867" t="s">
        <v>344</v>
      </c>
      <c r="C867" t="s">
        <v>10</v>
      </c>
      <c r="D867" t="s">
        <v>11</v>
      </c>
      <c r="E867" t="s">
        <v>165</v>
      </c>
      <c r="F867" t="s">
        <v>217</v>
      </c>
      <c r="G867">
        <v>0</v>
      </c>
      <c r="H867">
        <v>0</v>
      </c>
      <c r="I867">
        <v>0</v>
      </c>
      <c r="J867">
        <v>0</v>
      </c>
      <c r="K867">
        <v>0</v>
      </c>
      <c r="L867">
        <v>0</v>
      </c>
      <c r="M867">
        <v>0</v>
      </c>
      <c r="N867">
        <v>0</v>
      </c>
      <c r="O867">
        <v>0</v>
      </c>
      <c r="P867">
        <v>0</v>
      </c>
      <c r="Q867">
        <v>0</v>
      </c>
      <c r="R867">
        <v>0</v>
      </c>
      <c r="S867">
        <v>0</v>
      </c>
      <c r="T867">
        <v>0</v>
      </c>
      <c r="U867">
        <v>0</v>
      </c>
      <c r="V867">
        <v>0</v>
      </c>
      <c r="W867">
        <v>0</v>
      </c>
      <c r="X867">
        <v>0</v>
      </c>
      <c r="Y867">
        <v>0</v>
      </c>
      <c r="Z867">
        <v>0</v>
      </c>
      <c r="AA867">
        <v>0</v>
      </c>
      <c r="AB867">
        <v>0</v>
      </c>
      <c r="AC867">
        <f t="shared" si="14"/>
        <v>0</v>
      </c>
    </row>
    <row r="868" spans="1:29" hidden="1" x14ac:dyDescent="0.25">
      <c r="A868" t="s">
        <v>261</v>
      </c>
      <c r="B868" t="s">
        <v>262</v>
      </c>
      <c r="C868" t="s">
        <v>12</v>
      </c>
      <c r="D868" t="s">
        <v>13</v>
      </c>
      <c r="E868" t="s">
        <v>471</v>
      </c>
      <c r="F868" t="s">
        <v>305</v>
      </c>
      <c r="G868">
        <v>53.020469665527301</v>
      </c>
      <c r="H868">
        <v>33.407176971435497</v>
      </c>
      <c r="I868">
        <v>21.983222961425799</v>
      </c>
      <c r="J868">
        <v>16.385879516601602</v>
      </c>
      <c r="K868">
        <v>25.013969421386701</v>
      </c>
      <c r="L868">
        <v>28.337640762329102</v>
      </c>
      <c r="M868">
        <v>29.659126281738299</v>
      </c>
      <c r="N868">
        <v>28.3994445800781</v>
      </c>
      <c r="O868">
        <v>36.869300842285199</v>
      </c>
      <c r="P868">
        <v>44.708488464355497</v>
      </c>
      <c r="Q868">
        <v>30.930484771728501</v>
      </c>
      <c r="R868">
        <v>33.1270141601563</v>
      </c>
      <c r="S868">
        <v>25.223461151123001</v>
      </c>
      <c r="T868">
        <v>30.712032318115199</v>
      </c>
      <c r="U868">
        <v>18.513717651367202</v>
      </c>
      <c r="V868">
        <v>12.4857530593872</v>
      </c>
      <c r="W868" t="s">
        <v>14</v>
      </c>
      <c r="X868" t="s">
        <v>14</v>
      </c>
      <c r="Y868" t="s">
        <v>14</v>
      </c>
      <c r="Z868" t="s">
        <v>14</v>
      </c>
      <c r="AA868" t="s">
        <v>14</v>
      </c>
      <c r="AB868" t="s">
        <v>14</v>
      </c>
      <c r="AC868">
        <f t="shared" si="14"/>
        <v>22.322722979954307</v>
      </c>
    </row>
    <row r="869" spans="1:29" hidden="1" x14ac:dyDescent="0.25">
      <c r="A869" t="s">
        <v>261</v>
      </c>
      <c r="B869" t="s">
        <v>262</v>
      </c>
      <c r="C869" t="s">
        <v>15</v>
      </c>
      <c r="D869" t="s">
        <v>16</v>
      </c>
      <c r="E869" t="s">
        <v>471</v>
      </c>
      <c r="F869" t="s">
        <v>305</v>
      </c>
      <c r="G869">
        <v>557000000</v>
      </c>
      <c r="H869">
        <v>603000000</v>
      </c>
      <c r="I869">
        <v>508000000</v>
      </c>
      <c r="J869">
        <v>909000000</v>
      </c>
      <c r="K869">
        <v>1156999936</v>
      </c>
      <c r="L869">
        <v>1134000000</v>
      </c>
      <c r="M869">
        <v>1138000000</v>
      </c>
      <c r="N869">
        <v>1151000064</v>
      </c>
      <c r="O869">
        <v>1304999936</v>
      </c>
      <c r="P869">
        <v>1576000000</v>
      </c>
      <c r="Q869">
        <v>1680000000</v>
      </c>
      <c r="R869">
        <v>1735000064</v>
      </c>
      <c r="S869">
        <v>1808000000</v>
      </c>
      <c r="T869">
        <v>2204999936</v>
      </c>
      <c r="U869">
        <v>4233999872</v>
      </c>
      <c r="V869">
        <v>4658999808</v>
      </c>
      <c r="W869">
        <v>3226500096</v>
      </c>
      <c r="X869">
        <v>3581125120</v>
      </c>
      <c r="Y869">
        <v>3925156352</v>
      </c>
      <c r="Z869">
        <v>3847945216</v>
      </c>
      <c r="AA869">
        <v>3645181696</v>
      </c>
      <c r="AB869">
        <v>3749852160</v>
      </c>
      <c r="AC869">
        <f t="shared" si="14"/>
        <v>2301655250.2857141</v>
      </c>
    </row>
    <row r="870" spans="1:29" x14ac:dyDescent="0.25">
      <c r="A870" t="s">
        <v>263</v>
      </c>
      <c r="B870" t="s">
        <v>264</v>
      </c>
      <c r="C870" t="s">
        <v>2</v>
      </c>
      <c r="D870" t="s">
        <v>3</v>
      </c>
      <c r="E870" t="s">
        <v>141</v>
      </c>
      <c r="F870" t="s">
        <v>305</v>
      </c>
      <c r="G870">
        <v>55.1248970031738</v>
      </c>
      <c r="H870">
        <v>56.919025421142599</v>
      </c>
      <c r="I870">
        <v>58.70556640625</v>
      </c>
      <c r="J870">
        <v>60.4868774414063</v>
      </c>
      <c r="K870">
        <v>62.265296936035199</v>
      </c>
      <c r="L870">
        <v>69.676406860351605</v>
      </c>
      <c r="M870">
        <v>68.800003051757798</v>
      </c>
      <c r="N870">
        <v>67.607223510742202</v>
      </c>
      <c r="O870">
        <v>69.398727416992202</v>
      </c>
      <c r="P870">
        <v>64.190002441406307</v>
      </c>
      <c r="Q870">
        <v>63.167736053466797</v>
      </c>
      <c r="R870">
        <v>74.843734741210895</v>
      </c>
      <c r="S870">
        <v>76.691261291503906</v>
      </c>
      <c r="T870">
        <v>78.931060791015597</v>
      </c>
      <c r="U870">
        <v>83.453948974609403</v>
      </c>
      <c r="V870">
        <v>90.558181762695298</v>
      </c>
      <c r="W870">
        <v>82.408615112304702</v>
      </c>
      <c r="X870">
        <v>83.837951660156307</v>
      </c>
      <c r="Y870">
        <v>85.064674377441406</v>
      </c>
      <c r="Z870">
        <v>85.467353820800795</v>
      </c>
      <c r="AA870">
        <v>84.194648742675795</v>
      </c>
      <c r="AB870">
        <v>84.641159057617202</v>
      </c>
      <c r="AC870">
        <f t="shared" si="14"/>
        <v>76.496873946416954</v>
      </c>
    </row>
    <row r="871" spans="1:29" hidden="1" x14ac:dyDescent="0.25">
      <c r="A871" t="s">
        <v>263</v>
      </c>
      <c r="B871" t="s">
        <v>264</v>
      </c>
      <c r="C871" t="s">
        <v>4</v>
      </c>
      <c r="D871" t="s">
        <v>5</v>
      </c>
      <c r="E871" t="s">
        <v>141</v>
      </c>
      <c r="F871" t="s">
        <v>305</v>
      </c>
      <c r="G871">
        <v>26.081731796264599</v>
      </c>
      <c r="H871">
        <v>28.954835891723601</v>
      </c>
      <c r="I871">
        <v>32.410839080810497</v>
      </c>
      <c r="J871">
        <v>35.854881286621101</v>
      </c>
      <c r="K871">
        <v>39.286285400390597</v>
      </c>
      <c r="L871">
        <v>51.208972930908203</v>
      </c>
      <c r="M871">
        <v>50.785488128662102</v>
      </c>
      <c r="N871">
        <v>48.552024841308601</v>
      </c>
      <c r="O871">
        <v>51.458320617675803</v>
      </c>
      <c r="P871">
        <v>42.968509674072301</v>
      </c>
      <c r="Q871">
        <v>39.407100677490199</v>
      </c>
      <c r="R871">
        <v>60.901935577392599</v>
      </c>
      <c r="S871">
        <v>64.347755432128906</v>
      </c>
      <c r="T871">
        <v>68.588050842285199</v>
      </c>
      <c r="U871">
        <v>77.627540588378906</v>
      </c>
      <c r="V871">
        <v>92.956794738769503</v>
      </c>
      <c r="W871">
        <v>75.880035400390597</v>
      </c>
      <c r="X871">
        <v>78.763107299804702</v>
      </c>
      <c r="Y871">
        <v>81.306869506835895</v>
      </c>
      <c r="Z871">
        <v>82.226699829101605</v>
      </c>
      <c r="AA871">
        <v>79.544174194335895</v>
      </c>
      <c r="AB871">
        <v>80.460212707519503</v>
      </c>
      <c r="AC871">
        <f t="shared" si="14"/>
        <v>61.408198402041471</v>
      </c>
    </row>
    <row r="872" spans="1:29" hidden="1" x14ac:dyDescent="0.25">
      <c r="A872" t="s">
        <v>263</v>
      </c>
      <c r="B872" t="s">
        <v>264</v>
      </c>
      <c r="C872" t="s">
        <v>6</v>
      </c>
      <c r="D872" t="s">
        <v>7</v>
      </c>
      <c r="E872" t="s">
        <v>141</v>
      </c>
      <c r="F872" t="s">
        <v>305</v>
      </c>
      <c r="G872">
        <v>93.689453125</v>
      </c>
      <c r="H872">
        <v>93.280189514160199</v>
      </c>
      <c r="I872">
        <v>92.869598388671903</v>
      </c>
      <c r="J872">
        <v>92.464630126953097</v>
      </c>
      <c r="K872">
        <v>92.072219848632798</v>
      </c>
      <c r="L872">
        <v>93.612968444824205</v>
      </c>
      <c r="M872">
        <v>91.699996948242202</v>
      </c>
      <c r="N872">
        <v>91.022987365722699</v>
      </c>
      <c r="O872">
        <v>90.710289001464801</v>
      </c>
      <c r="P872">
        <v>88.559997558593807</v>
      </c>
      <c r="Q872">
        <v>89.545112609863295</v>
      </c>
      <c r="R872">
        <v>89.805801391601605</v>
      </c>
      <c r="S872">
        <v>89.496559143066406</v>
      </c>
      <c r="T872">
        <v>89.304214477539105</v>
      </c>
      <c r="U872">
        <v>89.102958679199205</v>
      </c>
      <c r="V872">
        <v>88.309997558593807</v>
      </c>
      <c r="W872">
        <v>89.053436279296903</v>
      </c>
      <c r="X872">
        <v>88.942649841308594</v>
      </c>
      <c r="Y872">
        <v>88.852256774902301</v>
      </c>
      <c r="Z872">
        <v>88.789588928222699</v>
      </c>
      <c r="AA872">
        <v>88.909484863281307</v>
      </c>
      <c r="AB872">
        <v>88.873497009277301</v>
      </c>
      <c r="AC872">
        <f t="shared" si="14"/>
        <v>94.712756565638955</v>
      </c>
    </row>
    <row r="873" spans="1:29" hidden="1" x14ac:dyDescent="0.25">
      <c r="A873" t="s">
        <v>263</v>
      </c>
      <c r="B873" t="s">
        <v>264</v>
      </c>
      <c r="C873" t="s">
        <v>8</v>
      </c>
      <c r="D873" t="s">
        <v>9</v>
      </c>
      <c r="E873" t="s">
        <v>141</v>
      </c>
      <c r="F873" t="s">
        <v>305</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f t="shared" si="14"/>
        <v>0</v>
      </c>
    </row>
    <row r="874" spans="1:29" hidden="1" x14ac:dyDescent="0.25">
      <c r="A874" t="s">
        <v>345</v>
      </c>
      <c r="B874" t="s">
        <v>346</v>
      </c>
      <c r="C874" t="s">
        <v>10</v>
      </c>
      <c r="D874" t="s">
        <v>11</v>
      </c>
      <c r="E874" t="s">
        <v>141</v>
      </c>
      <c r="F874" t="s">
        <v>305</v>
      </c>
      <c r="G874">
        <v>0</v>
      </c>
      <c r="H874">
        <v>0</v>
      </c>
      <c r="I874">
        <v>0</v>
      </c>
      <c r="J874">
        <v>0</v>
      </c>
      <c r="K874">
        <v>0</v>
      </c>
      <c r="L874">
        <v>0</v>
      </c>
      <c r="M874">
        <v>0</v>
      </c>
      <c r="N874">
        <v>0</v>
      </c>
      <c r="O874">
        <v>0</v>
      </c>
      <c r="P874">
        <v>0</v>
      </c>
      <c r="Q874">
        <v>0</v>
      </c>
      <c r="R874">
        <v>0</v>
      </c>
      <c r="S874">
        <v>0</v>
      </c>
      <c r="T874">
        <v>0</v>
      </c>
      <c r="U874">
        <v>0</v>
      </c>
      <c r="V874">
        <v>0</v>
      </c>
      <c r="W874">
        <v>0</v>
      </c>
      <c r="X874">
        <v>0</v>
      </c>
      <c r="Y874">
        <v>0</v>
      </c>
      <c r="Z874">
        <v>0</v>
      </c>
      <c r="AA874">
        <v>0</v>
      </c>
      <c r="AB874">
        <v>0</v>
      </c>
      <c r="AC874">
        <f t="shared" si="14"/>
        <v>0</v>
      </c>
    </row>
    <row r="875" spans="1:29" hidden="1" x14ac:dyDescent="0.25">
      <c r="A875" t="s">
        <v>263</v>
      </c>
      <c r="B875" t="s">
        <v>264</v>
      </c>
      <c r="C875" t="s">
        <v>12</v>
      </c>
      <c r="D875" t="s">
        <v>13</v>
      </c>
      <c r="E875" t="s">
        <v>141</v>
      </c>
      <c r="F875" t="s">
        <v>305</v>
      </c>
      <c r="G875" t="s">
        <v>14</v>
      </c>
      <c r="H875" t="s">
        <v>14</v>
      </c>
      <c r="I875" t="s">
        <v>14</v>
      </c>
      <c r="J875" t="s">
        <v>14</v>
      </c>
      <c r="K875" t="s">
        <v>14</v>
      </c>
      <c r="L875" t="s">
        <v>14</v>
      </c>
      <c r="M875" t="s">
        <v>14</v>
      </c>
      <c r="N875" t="s">
        <v>14</v>
      </c>
      <c r="O875" t="s">
        <v>14</v>
      </c>
      <c r="P875" t="s">
        <v>14</v>
      </c>
      <c r="Q875" t="s">
        <v>14</v>
      </c>
      <c r="R875" t="s">
        <v>14</v>
      </c>
      <c r="S875" t="s">
        <v>14</v>
      </c>
      <c r="T875" t="s">
        <v>14</v>
      </c>
      <c r="U875" t="s">
        <v>14</v>
      </c>
      <c r="V875" t="s">
        <v>14</v>
      </c>
      <c r="W875" t="s">
        <v>14</v>
      </c>
      <c r="X875" t="s">
        <v>14</v>
      </c>
      <c r="Y875" t="s">
        <v>14</v>
      </c>
      <c r="Z875" t="s">
        <v>14</v>
      </c>
      <c r="AA875" t="s">
        <v>14</v>
      </c>
      <c r="AB875" t="s">
        <v>14</v>
      </c>
      <c r="AC875">
        <f t="shared" si="14"/>
        <v>0</v>
      </c>
    </row>
    <row r="876" spans="1:29" hidden="1" x14ac:dyDescent="0.25">
      <c r="A876" t="s">
        <v>263</v>
      </c>
      <c r="B876" t="s">
        <v>264</v>
      </c>
      <c r="C876" t="s">
        <v>15</v>
      </c>
      <c r="D876" t="s">
        <v>16</v>
      </c>
      <c r="E876" t="s">
        <v>141</v>
      </c>
      <c r="F876" t="s">
        <v>305</v>
      </c>
      <c r="G876">
        <v>0</v>
      </c>
      <c r="H876">
        <v>0</v>
      </c>
      <c r="I876">
        <v>0</v>
      </c>
      <c r="J876">
        <v>0</v>
      </c>
      <c r="K876">
        <v>0</v>
      </c>
      <c r="L876">
        <v>0</v>
      </c>
      <c r="M876">
        <v>0</v>
      </c>
      <c r="N876">
        <v>0</v>
      </c>
      <c r="O876">
        <v>0</v>
      </c>
      <c r="P876">
        <v>0</v>
      </c>
      <c r="Q876">
        <v>0</v>
      </c>
      <c r="R876">
        <v>0</v>
      </c>
      <c r="S876">
        <v>0</v>
      </c>
      <c r="T876">
        <v>0</v>
      </c>
      <c r="U876">
        <v>0</v>
      </c>
      <c r="V876">
        <v>0</v>
      </c>
      <c r="W876">
        <v>0</v>
      </c>
      <c r="X876">
        <v>0</v>
      </c>
      <c r="Y876">
        <v>0</v>
      </c>
      <c r="Z876">
        <v>0</v>
      </c>
      <c r="AA876">
        <v>0</v>
      </c>
      <c r="AB876">
        <v>0</v>
      </c>
      <c r="AC876">
        <f t="shared" si="14"/>
        <v>0</v>
      </c>
    </row>
    <row r="877" spans="1:29" x14ac:dyDescent="0.25">
      <c r="A877" t="s">
        <v>265</v>
      </c>
      <c r="B877" t="s">
        <v>266</v>
      </c>
      <c r="C877" t="s">
        <v>2</v>
      </c>
      <c r="D877" t="s">
        <v>3</v>
      </c>
      <c r="E877" t="s">
        <v>141</v>
      </c>
      <c r="F877" t="s">
        <v>303</v>
      </c>
      <c r="G877">
        <v>0</v>
      </c>
      <c r="H877">
        <v>0</v>
      </c>
      <c r="I877">
        <v>0</v>
      </c>
      <c r="J877">
        <v>0</v>
      </c>
      <c r="K877">
        <v>0</v>
      </c>
      <c r="L877">
        <v>0</v>
      </c>
      <c r="M877">
        <v>0</v>
      </c>
      <c r="N877">
        <v>0</v>
      </c>
      <c r="O877">
        <v>0</v>
      </c>
      <c r="P877">
        <v>26</v>
      </c>
      <c r="Q877">
        <v>29.251182556152301</v>
      </c>
      <c r="R877">
        <v>31.492002487182599</v>
      </c>
      <c r="S877">
        <v>33.750888824462898</v>
      </c>
      <c r="T877">
        <v>36.029605865478501</v>
      </c>
      <c r="U877">
        <v>38.326129913330099</v>
      </c>
      <c r="V877">
        <v>40.637496948242202</v>
      </c>
      <c r="W877">
        <v>37.186031341552699</v>
      </c>
      <c r="X877">
        <v>38.044815063476598</v>
      </c>
      <c r="Y877">
        <v>38.548618316650398</v>
      </c>
      <c r="Z877">
        <v>38.604240417480497</v>
      </c>
      <c r="AA877">
        <v>38.095924377441399</v>
      </c>
      <c r="AB877">
        <v>38.323398590087898</v>
      </c>
      <c r="AC877">
        <f t="shared" si="14"/>
        <v>22.1090635572161</v>
      </c>
    </row>
    <row r="878" spans="1:29" hidden="1" x14ac:dyDescent="0.25">
      <c r="A878" t="s">
        <v>265</v>
      </c>
      <c r="B878" t="s">
        <v>266</v>
      </c>
      <c r="C878" t="s">
        <v>4</v>
      </c>
      <c r="D878" t="s">
        <v>5</v>
      </c>
      <c r="E878" t="s">
        <v>141</v>
      </c>
      <c r="F878" t="s">
        <v>303</v>
      </c>
      <c r="G878">
        <v>0</v>
      </c>
      <c r="H878">
        <v>0</v>
      </c>
      <c r="I878">
        <v>0</v>
      </c>
      <c r="J878">
        <v>0</v>
      </c>
      <c r="K878">
        <v>0</v>
      </c>
      <c r="L878">
        <v>0</v>
      </c>
      <c r="M878">
        <v>0</v>
      </c>
      <c r="N878">
        <v>0</v>
      </c>
      <c r="O878">
        <v>0</v>
      </c>
      <c r="P878">
        <v>26</v>
      </c>
      <c r="Q878">
        <v>31.157718658447301</v>
      </c>
      <c r="R878">
        <v>35.317985534667997</v>
      </c>
      <c r="S878">
        <v>38.006492614746101</v>
      </c>
      <c r="T878">
        <v>42.310642242431598</v>
      </c>
      <c r="U878">
        <v>45.120582580566399</v>
      </c>
      <c r="V878">
        <v>49.558525085449197</v>
      </c>
      <c r="W878">
        <v>43.749061584472699</v>
      </c>
      <c r="X878">
        <v>45.184703826904297</v>
      </c>
      <c r="Y878">
        <v>45.9032173156738</v>
      </c>
      <c r="Z878">
        <v>46.098876953125</v>
      </c>
      <c r="AA878">
        <v>45.233963012695298</v>
      </c>
      <c r="AB878">
        <v>45.605190277099602</v>
      </c>
      <c r="AC878">
        <f t="shared" si="14"/>
        <v>25.678426651727584</v>
      </c>
    </row>
    <row r="879" spans="1:29" hidden="1" x14ac:dyDescent="0.25">
      <c r="A879" t="s">
        <v>265</v>
      </c>
      <c r="B879" t="s">
        <v>266</v>
      </c>
      <c r="C879" t="s">
        <v>6</v>
      </c>
      <c r="D879" t="s">
        <v>7</v>
      </c>
      <c r="E879" t="s">
        <v>141</v>
      </c>
      <c r="F879" t="s">
        <v>303</v>
      </c>
      <c r="G879">
        <v>0</v>
      </c>
      <c r="H879">
        <v>0</v>
      </c>
      <c r="I879">
        <v>0</v>
      </c>
      <c r="J879">
        <v>0</v>
      </c>
      <c r="K879">
        <v>0</v>
      </c>
      <c r="L879">
        <v>0</v>
      </c>
      <c r="M879">
        <v>0</v>
      </c>
      <c r="N879">
        <v>0</v>
      </c>
      <c r="O879">
        <v>0</v>
      </c>
      <c r="P879">
        <v>26</v>
      </c>
      <c r="Q879">
        <v>28</v>
      </c>
      <c r="R879">
        <v>29</v>
      </c>
      <c r="S879">
        <v>31</v>
      </c>
      <c r="T879">
        <v>32</v>
      </c>
      <c r="U879">
        <v>34</v>
      </c>
      <c r="V879">
        <v>35</v>
      </c>
      <c r="W879">
        <v>33</v>
      </c>
      <c r="X879">
        <v>33.5</v>
      </c>
      <c r="Y879">
        <v>33.875</v>
      </c>
      <c r="Z879">
        <v>33.84375</v>
      </c>
      <c r="AA879">
        <v>33.5546875</v>
      </c>
      <c r="AB879">
        <v>33.693359375</v>
      </c>
      <c r="AC879">
        <f t="shared" si="14"/>
        <v>19.831752232142858</v>
      </c>
    </row>
    <row r="880" spans="1:29" hidden="1" x14ac:dyDescent="0.25">
      <c r="A880" t="s">
        <v>265</v>
      </c>
      <c r="B880" t="s">
        <v>266</v>
      </c>
      <c r="C880" t="s">
        <v>8</v>
      </c>
      <c r="D880" t="s">
        <v>9</v>
      </c>
      <c r="E880" t="s">
        <v>141</v>
      </c>
      <c r="F880" t="s">
        <v>303</v>
      </c>
      <c r="G880">
        <v>15.804123878479</v>
      </c>
      <c r="H880">
        <v>15.8069305419922</v>
      </c>
      <c r="I880">
        <v>15.8070392608643</v>
      </c>
      <c r="J880">
        <v>15.806266784668001</v>
      </c>
      <c r="K880">
        <v>15.8057613372803</v>
      </c>
      <c r="L880">
        <v>15.8039455413818</v>
      </c>
      <c r="M880">
        <v>15.805661201477101</v>
      </c>
      <c r="N880">
        <v>15.806346893310501</v>
      </c>
      <c r="O880">
        <v>15.806938171386699</v>
      </c>
      <c r="P880">
        <v>15.809154510498001</v>
      </c>
      <c r="Q880">
        <v>15.8096380233765</v>
      </c>
      <c r="R880">
        <v>15.811921119689901</v>
      </c>
      <c r="S880">
        <v>15.8140983581543</v>
      </c>
      <c r="T880">
        <v>15.8138771057129</v>
      </c>
      <c r="U880">
        <v>15.8132781982422</v>
      </c>
      <c r="V880">
        <v>0</v>
      </c>
      <c r="W880">
        <v>11.860313415527299</v>
      </c>
      <c r="X880">
        <v>10.8718671798706</v>
      </c>
      <c r="Y880">
        <v>9.6363649368286097</v>
      </c>
      <c r="Z880">
        <v>8.0921363830566406</v>
      </c>
      <c r="AA880">
        <v>10.115170478820801</v>
      </c>
      <c r="AB880">
        <v>9.6788845062255895</v>
      </c>
      <c r="AC880">
        <f t="shared" si="14"/>
        <v>14.16093894413539</v>
      </c>
    </row>
    <row r="881" spans="1:29" hidden="1" x14ac:dyDescent="0.25">
      <c r="A881" t="s">
        <v>347</v>
      </c>
      <c r="B881" t="s">
        <v>348</v>
      </c>
      <c r="C881" t="s">
        <v>10</v>
      </c>
      <c r="D881" t="s">
        <v>11</v>
      </c>
      <c r="E881" t="s">
        <v>165</v>
      </c>
      <c r="F881" t="s">
        <v>521</v>
      </c>
      <c r="G881">
        <v>0</v>
      </c>
      <c r="H881">
        <v>0</v>
      </c>
      <c r="I881">
        <v>0</v>
      </c>
      <c r="J881">
        <v>0</v>
      </c>
      <c r="K881">
        <v>0</v>
      </c>
      <c r="L881">
        <v>0</v>
      </c>
      <c r="M881">
        <v>0</v>
      </c>
      <c r="N881">
        <v>0</v>
      </c>
      <c r="O881">
        <v>0</v>
      </c>
      <c r="P881">
        <v>0</v>
      </c>
      <c r="Q881">
        <v>0</v>
      </c>
      <c r="R881">
        <v>0</v>
      </c>
      <c r="S881">
        <v>0</v>
      </c>
      <c r="T881">
        <v>0</v>
      </c>
      <c r="U881">
        <v>0</v>
      </c>
      <c r="V881">
        <v>0</v>
      </c>
      <c r="W881">
        <v>0</v>
      </c>
      <c r="X881">
        <v>0</v>
      </c>
      <c r="Y881">
        <v>0</v>
      </c>
      <c r="Z881">
        <v>0</v>
      </c>
      <c r="AA881">
        <v>0</v>
      </c>
      <c r="AB881">
        <v>0</v>
      </c>
      <c r="AC881">
        <f t="shared" si="14"/>
        <v>0</v>
      </c>
    </row>
    <row r="882" spans="1:29" hidden="1" x14ac:dyDescent="0.25">
      <c r="A882" t="s">
        <v>265</v>
      </c>
      <c r="B882" t="s">
        <v>266</v>
      </c>
      <c r="C882" t="s">
        <v>12</v>
      </c>
      <c r="D882" t="s">
        <v>13</v>
      </c>
      <c r="E882" t="s">
        <v>141</v>
      </c>
      <c r="F882" t="s">
        <v>303</v>
      </c>
      <c r="G882">
        <v>4.1082472801208496</v>
      </c>
      <c r="H882">
        <v>5.0099010467529297</v>
      </c>
      <c r="I882">
        <v>5.1274271011352504</v>
      </c>
      <c r="J882">
        <v>4.7004475593566903</v>
      </c>
      <c r="K882">
        <v>4.53283596038818</v>
      </c>
      <c r="L882">
        <v>3.6443784236907999</v>
      </c>
      <c r="M882">
        <v>2.8482282161712602</v>
      </c>
      <c r="N882">
        <v>3.54039859771729</v>
      </c>
      <c r="O882">
        <v>3.3699634075164799</v>
      </c>
      <c r="P882">
        <v>2.8210346698761</v>
      </c>
      <c r="Q882">
        <v>2.63109302520752</v>
      </c>
      <c r="R882">
        <v>3.2039945125579798</v>
      </c>
      <c r="S882">
        <v>2.8696193695068399</v>
      </c>
      <c r="T882">
        <v>3.1202268600463898</v>
      </c>
      <c r="U882">
        <v>3.27768158912659</v>
      </c>
      <c r="V882">
        <v>5.9183225631713903</v>
      </c>
      <c r="W882" t="s">
        <v>14</v>
      </c>
      <c r="X882" t="s">
        <v>14</v>
      </c>
      <c r="Y882" t="s">
        <v>14</v>
      </c>
      <c r="Z882" t="s">
        <v>14</v>
      </c>
      <c r="AA882" t="s">
        <v>14</v>
      </c>
      <c r="AB882" t="s">
        <v>14</v>
      </c>
      <c r="AC882">
        <f t="shared" si="14"/>
        <v>2.891609532492502</v>
      </c>
    </row>
    <row r="883" spans="1:29" hidden="1" x14ac:dyDescent="0.25">
      <c r="A883" t="s">
        <v>265</v>
      </c>
      <c r="B883" t="s">
        <v>266</v>
      </c>
      <c r="C883" t="s">
        <v>15</v>
      </c>
      <c r="D883" t="s">
        <v>16</v>
      </c>
      <c r="E883" t="s">
        <v>141</v>
      </c>
      <c r="F883" t="s">
        <v>303</v>
      </c>
      <c r="G883">
        <v>0</v>
      </c>
      <c r="H883">
        <v>0</v>
      </c>
      <c r="I883">
        <v>0</v>
      </c>
      <c r="J883">
        <v>0</v>
      </c>
      <c r="K883">
        <v>0</v>
      </c>
      <c r="L883">
        <v>0</v>
      </c>
      <c r="M883">
        <v>0</v>
      </c>
      <c r="N883">
        <v>0</v>
      </c>
      <c r="O883">
        <v>0</v>
      </c>
      <c r="P883">
        <v>0</v>
      </c>
      <c r="Q883">
        <v>0</v>
      </c>
      <c r="R883">
        <v>0</v>
      </c>
      <c r="S883">
        <v>0</v>
      </c>
      <c r="T883">
        <v>0</v>
      </c>
      <c r="U883">
        <v>0</v>
      </c>
      <c r="V883">
        <v>0</v>
      </c>
      <c r="W883">
        <v>0</v>
      </c>
      <c r="X883">
        <v>0</v>
      </c>
      <c r="Y883">
        <v>0</v>
      </c>
      <c r="Z883">
        <v>0</v>
      </c>
      <c r="AA883">
        <v>0</v>
      </c>
      <c r="AB883">
        <v>0</v>
      </c>
      <c r="AC883">
        <f t="shared" si="14"/>
        <v>0</v>
      </c>
    </row>
    <row r="884" spans="1:29" x14ac:dyDescent="0.25">
      <c r="A884" t="s">
        <v>267</v>
      </c>
      <c r="B884" t="s">
        <v>268</v>
      </c>
      <c r="C884" t="s">
        <v>2</v>
      </c>
      <c r="D884" t="s">
        <v>3</v>
      </c>
      <c r="E884" t="s">
        <v>141</v>
      </c>
      <c r="F884" t="s">
        <v>217</v>
      </c>
      <c r="G884">
        <v>100</v>
      </c>
      <c r="H884">
        <v>100</v>
      </c>
      <c r="I884">
        <v>100</v>
      </c>
      <c r="J884">
        <v>100</v>
      </c>
      <c r="K884">
        <v>100</v>
      </c>
      <c r="L884">
        <v>100</v>
      </c>
      <c r="M884">
        <v>100</v>
      </c>
      <c r="N884">
        <v>100</v>
      </c>
      <c r="O884">
        <v>100</v>
      </c>
      <c r="P884">
        <v>100</v>
      </c>
      <c r="Q884">
        <v>100</v>
      </c>
      <c r="R884">
        <v>100</v>
      </c>
      <c r="S884">
        <v>100</v>
      </c>
      <c r="T884">
        <v>100</v>
      </c>
      <c r="U884">
        <v>100</v>
      </c>
      <c r="V884">
        <v>100</v>
      </c>
      <c r="W884">
        <v>100</v>
      </c>
      <c r="X884">
        <v>100</v>
      </c>
      <c r="Y884">
        <v>100</v>
      </c>
      <c r="Z884">
        <v>100</v>
      </c>
      <c r="AA884">
        <v>100</v>
      </c>
      <c r="AB884">
        <v>100</v>
      </c>
      <c r="AC884">
        <f t="shared" si="14"/>
        <v>104.76190476190476</v>
      </c>
    </row>
    <row r="885" spans="1:29" hidden="1" x14ac:dyDescent="0.25">
      <c r="A885" t="s">
        <v>267</v>
      </c>
      <c r="B885" t="s">
        <v>268</v>
      </c>
      <c r="C885" t="s">
        <v>4</v>
      </c>
      <c r="D885" t="s">
        <v>5</v>
      </c>
      <c r="E885" t="s">
        <v>141</v>
      </c>
      <c r="F885" t="s">
        <v>217</v>
      </c>
      <c r="G885">
        <v>100</v>
      </c>
      <c r="H885">
        <v>100</v>
      </c>
      <c r="I885">
        <v>100</v>
      </c>
      <c r="J885">
        <v>100</v>
      </c>
      <c r="K885">
        <v>100</v>
      </c>
      <c r="L885">
        <v>100</v>
      </c>
      <c r="M885">
        <v>100</v>
      </c>
      <c r="N885">
        <v>100</v>
      </c>
      <c r="O885">
        <v>100</v>
      </c>
      <c r="P885">
        <v>100</v>
      </c>
      <c r="Q885">
        <v>100</v>
      </c>
      <c r="R885">
        <v>100</v>
      </c>
      <c r="S885">
        <v>100</v>
      </c>
      <c r="T885">
        <v>100</v>
      </c>
      <c r="U885">
        <v>100</v>
      </c>
      <c r="V885">
        <v>100</v>
      </c>
      <c r="W885">
        <v>100</v>
      </c>
      <c r="X885">
        <v>100</v>
      </c>
      <c r="Y885">
        <v>100</v>
      </c>
      <c r="Z885">
        <v>100</v>
      </c>
      <c r="AA885">
        <v>100</v>
      </c>
      <c r="AB885">
        <v>100</v>
      </c>
      <c r="AC885">
        <f t="shared" si="14"/>
        <v>104.76190476190476</v>
      </c>
    </row>
    <row r="886" spans="1:29" hidden="1" x14ac:dyDescent="0.25">
      <c r="A886" t="s">
        <v>267</v>
      </c>
      <c r="B886" t="s">
        <v>268</v>
      </c>
      <c r="C886" t="s">
        <v>6</v>
      </c>
      <c r="D886" t="s">
        <v>7</v>
      </c>
      <c r="E886" t="s">
        <v>141</v>
      </c>
      <c r="F886" t="s">
        <v>217</v>
      </c>
      <c r="G886">
        <v>99.994369506835895</v>
      </c>
      <c r="H886">
        <v>100</v>
      </c>
      <c r="I886">
        <v>100</v>
      </c>
      <c r="J886">
        <v>100</v>
      </c>
      <c r="K886">
        <v>100</v>
      </c>
      <c r="L886">
        <v>100</v>
      </c>
      <c r="M886">
        <v>100</v>
      </c>
      <c r="N886">
        <v>100</v>
      </c>
      <c r="O886">
        <v>100</v>
      </c>
      <c r="P886">
        <v>100</v>
      </c>
      <c r="Q886">
        <v>100</v>
      </c>
      <c r="R886">
        <v>100</v>
      </c>
      <c r="S886">
        <v>100</v>
      </c>
      <c r="T886">
        <v>100</v>
      </c>
      <c r="U886">
        <v>100</v>
      </c>
      <c r="V886">
        <v>100</v>
      </c>
      <c r="W886">
        <v>100</v>
      </c>
      <c r="X886">
        <v>100</v>
      </c>
      <c r="Y886">
        <v>100</v>
      </c>
      <c r="Z886">
        <v>100</v>
      </c>
      <c r="AA886">
        <v>100</v>
      </c>
      <c r="AB886">
        <v>100</v>
      </c>
      <c r="AC886">
        <f t="shared" si="14"/>
        <v>104.76163664318267</v>
      </c>
    </row>
    <row r="887" spans="1:29" hidden="1" x14ac:dyDescent="0.25">
      <c r="A887" t="s">
        <v>267</v>
      </c>
      <c r="B887" t="s">
        <v>268</v>
      </c>
      <c r="C887" t="s">
        <v>8</v>
      </c>
      <c r="D887" t="s">
        <v>9</v>
      </c>
      <c r="E887" t="s">
        <v>141</v>
      </c>
      <c r="F887" t="s">
        <v>217</v>
      </c>
      <c r="G887">
        <v>4.3153824806213397</v>
      </c>
      <c r="H887">
        <v>3.9108874797821001</v>
      </c>
      <c r="I887">
        <v>4.2158374786376998</v>
      </c>
      <c r="J887">
        <v>3.2145364284515399</v>
      </c>
      <c r="K887">
        <v>3.4897930622100799</v>
      </c>
      <c r="L887">
        <v>3.5392937660217298</v>
      </c>
      <c r="M887">
        <v>3.62617158889771</v>
      </c>
      <c r="N887">
        <v>3.60291624069214</v>
      </c>
      <c r="O887">
        <v>3.6280004978179901</v>
      </c>
      <c r="P887">
        <v>3.7128384113311799</v>
      </c>
      <c r="Q887">
        <v>3.6306314468383798</v>
      </c>
      <c r="R887">
        <v>3.3515815734863299</v>
      </c>
      <c r="S887">
        <v>3.2568957805633501</v>
      </c>
      <c r="T887">
        <v>3.4042212963104199</v>
      </c>
      <c r="U887">
        <v>3.3469753265380899</v>
      </c>
      <c r="V887">
        <v>0</v>
      </c>
      <c r="W887">
        <v>2.5020232200622599</v>
      </c>
      <c r="X887">
        <v>2.31330490112305</v>
      </c>
      <c r="Y887">
        <v>2.0405757427215598</v>
      </c>
      <c r="Z887">
        <v>1.7139759063720701</v>
      </c>
      <c r="AA887">
        <v>2.1424698829650901</v>
      </c>
      <c r="AB887">
        <v>2.0525815486907999</v>
      </c>
      <c r="AC887">
        <f t="shared" si="14"/>
        <v>3.1909949552445185</v>
      </c>
    </row>
    <row r="888" spans="1:29" hidden="1" x14ac:dyDescent="0.25">
      <c r="A888" t="s">
        <v>349</v>
      </c>
      <c r="B888" t="s">
        <v>350</v>
      </c>
      <c r="C888" t="s">
        <v>10</v>
      </c>
      <c r="D888" t="s">
        <v>11</v>
      </c>
      <c r="E888" t="s">
        <v>333</v>
      </c>
      <c r="F888" t="s">
        <v>305</v>
      </c>
      <c r="G888">
        <v>0</v>
      </c>
      <c r="H888">
        <v>0</v>
      </c>
      <c r="I888">
        <v>0</v>
      </c>
      <c r="J888">
        <v>0</v>
      </c>
      <c r="K888">
        <v>0</v>
      </c>
      <c r="L888">
        <v>0</v>
      </c>
      <c r="M888">
        <v>0</v>
      </c>
      <c r="N888">
        <v>0</v>
      </c>
      <c r="O888">
        <v>0</v>
      </c>
      <c r="P888">
        <v>0</v>
      </c>
      <c r="Q888">
        <v>0</v>
      </c>
      <c r="R888">
        <v>0</v>
      </c>
      <c r="S888">
        <v>0</v>
      </c>
      <c r="T888">
        <v>0</v>
      </c>
      <c r="U888">
        <v>0</v>
      </c>
      <c r="V888">
        <v>0</v>
      </c>
      <c r="W888">
        <v>0</v>
      </c>
      <c r="X888">
        <v>0</v>
      </c>
      <c r="Y888">
        <v>0</v>
      </c>
      <c r="Z888">
        <v>0</v>
      </c>
      <c r="AA888">
        <v>0</v>
      </c>
      <c r="AB888">
        <v>0</v>
      </c>
      <c r="AC888">
        <f t="shared" si="14"/>
        <v>0</v>
      </c>
    </row>
    <row r="889" spans="1:29" hidden="1" x14ac:dyDescent="0.25">
      <c r="A889" t="s">
        <v>267</v>
      </c>
      <c r="B889" t="s">
        <v>268</v>
      </c>
      <c r="C889" t="s">
        <v>12</v>
      </c>
      <c r="D889" t="s">
        <v>13</v>
      </c>
      <c r="E889" t="s">
        <v>141</v>
      </c>
      <c r="F889" t="s">
        <v>217</v>
      </c>
      <c r="G889">
        <v>11.9854021072388</v>
      </c>
      <c r="H889">
        <v>11.5424556732178</v>
      </c>
      <c r="I889">
        <v>9.5823583602905291</v>
      </c>
      <c r="J889">
        <v>9.2144021987915004</v>
      </c>
      <c r="K889">
        <v>7.5502166748046902</v>
      </c>
      <c r="L889">
        <v>6.2633743286132804</v>
      </c>
      <c r="M889">
        <v>5.6347727775573704</v>
      </c>
      <c r="N889">
        <v>5.9125862121581996</v>
      </c>
      <c r="O889">
        <v>3.4579308032989502</v>
      </c>
      <c r="P889">
        <v>4.3861083984375</v>
      </c>
      <c r="Q889">
        <v>3.81202220916748</v>
      </c>
      <c r="R889">
        <v>3.1979432106018102</v>
      </c>
      <c r="S889">
        <v>3.9869287014007599</v>
      </c>
      <c r="T889">
        <v>3.9818475246429399</v>
      </c>
      <c r="U889">
        <v>3.1866796016693102</v>
      </c>
      <c r="V889">
        <v>2.27920746803284</v>
      </c>
      <c r="W889" t="s">
        <v>14</v>
      </c>
      <c r="X889" t="s">
        <v>14</v>
      </c>
      <c r="Y889" t="s">
        <v>14</v>
      </c>
      <c r="Z889" t="s">
        <v>14</v>
      </c>
      <c r="AA889" t="s">
        <v>14</v>
      </c>
      <c r="AB889" t="s">
        <v>14</v>
      </c>
      <c r="AC889">
        <f t="shared" si="14"/>
        <v>4.5702017261868457</v>
      </c>
    </row>
    <row r="890" spans="1:29" hidden="1" x14ac:dyDescent="0.25">
      <c r="A890" t="s">
        <v>267</v>
      </c>
      <c r="B890" t="s">
        <v>268</v>
      </c>
      <c r="C890" t="s">
        <v>15</v>
      </c>
      <c r="D890" t="s">
        <v>16</v>
      </c>
      <c r="E890" t="s">
        <v>141</v>
      </c>
      <c r="F890" t="s">
        <v>217</v>
      </c>
      <c r="G890">
        <v>101000000</v>
      </c>
      <c r="H890">
        <v>107000000</v>
      </c>
      <c r="I890">
        <v>201000000</v>
      </c>
      <c r="J890">
        <v>221000000</v>
      </c>
      <c r="K890">
        <v>301000000</v>
      </c>
      <c r="L890">
        <v>379000000</v>
      </c>
      <c r="M890">
        <v>550000000</v>
      </c>
      <c r="N890">
        <v>926000000</v>
      </c>
      <c r="O890">
        <v>1306000000</v>
      </c>
      <c r="P890">
        <v>1874000000</v>
      </c>
      <c r="Q890">
        <v>2504000000</v>
      </c>
      <c r="R890">
        <v>2880999936</v>
      </c>
      <c r="S890">
        <v>3124000000</v>
      </c>
      <c r="T890">
        <v>4494000128</v>
      </c>
      <c r="U890">
        <v>5800999936</v>
      </c>
      <c r="V890">
        <v>8259999744</v>
      </c>
      <c r="W890">
        <v>5419749888</v>
      </c>
      <c r="X890">
        <v>5993687552</v>
      </c>
      <c r="Y890">
        <v>6368609280</v>
      </c>
      <c r="Z890">
        <v>6510511616</v>
      </c>
      <c r="AA890">
        <v>6073139712</v>
      </c>
      <c r="AB890">
        <v>6236487168</v>
      </c>
      <c r="AC890">
        <f t="shared" si="14"/>
        <v>3315818331.4285712</v>
      </c>
    </row>
    <row r="891" spans="1:29" x14ac:dyDescent="0.25">
      <c r="A891" t="s">
        <v>269</v>
      </c>
      <c r="B891" t="s">
        <v>270</v>
      </c>
      <c r="C891" t="s">
        <v>2</v>
      </c>
      <c r="D891" t="s">
        <v>3</v>
      </c>
      <c r="E891" t="s">
        <v>165</v>
      </c>
      <c r="F891" t="s">
        <v>521</v>
      </c>
      <c r="G891">
        <v>100</v>
      </c>
      <c r="H891">
        <v>100</v>
      </c>
      <c r="I891">
        <v>100</v>
      </c>
      <c r="J891">
        <v>100</v>
      </c>
      <c r="K891">
        <v>100</v>
      </c>
      <c r="L891">
        <v>100</v>
      </c>
      <c r="M891">
        <v>100</v>
      </c>
      <c r="N891">
        <v>100</v>
      </c>
      <c r="O891">
        <v>100</v>
      </c>
      <c r="P891">
        <v>100</v>
      </c>
      <c r="Q891">
        <v>99</v>
      </c>
      <c r="R891">
        <v>99</v>
      </c>
      <c r="S891">
        <v>99.75</v>
      </c>
      <c r="T891">
        <v>99.75</v>
      </c>
      <c r="U891">
        <v>99.680000305175795</v>
      </c>
      <c r="V891">
        <v>99.860000610351605</v>
      </c>
      <c r="W891">
        <v>99.760002136230497</v>
      </c>
      <c r="X891">
        <v>99.762496948242202</v>
      </c>
      <c r="Y891">
        <v>99.765625</v>
      </c>
      <c r="Z891">
        <v>99.787033081054702</v>
      </c>
      <c r="AA891">
        <v>99.768791198730497</v>
      </c>
      <c r="AB891">
        <v>99.770988464355497</v>
      </c>
      <c r="AC891">
        <f t="shared" si="14"/>
        <v>104.55499703543526</v>
      </c>
    </row>
    <row r="892" spans="1:29" hidden="1" x14ac:dyDescent="0.25">
      <c r="A892" t="s">
        <v>269</v>
      </c>
      <c r="B892" t="s">
        <v>270</v>
      </c>
      <c r="C892" t="s">
        <v>4</v>
      </c>
      <c r="D892" t="s">
        <v>5</v>
      </c>
      <c r="E892" t="s">
        <v>165</v>
      </c>
      <c r="F892" t="s">
        <v>521</v>
      </c>
      <c r="G892">
        <v>100</v>
      </c>
      <c r="H892">
        <v>100</v>
      </c>
      <c r="I892">
        <v>100</v>
      </c>
      <c r="J892">
        <v>100</v>
      </c>
      <c r="K892">
        <v>100</v>
      </c>
      <c r="L892">
        <v>100</v>
      </c>
      <c r="M892">
        <v>100</v>
      </c>
      <c r="N892">
        <v>100</v>
      </c>
      <c r="O892">
        <v>100</v>
      </c>
      <c r="P892">
        <v>100</v>
      </c>
      <c r="Q892">
        <v>100</v>
      </c>
      <c r="R892">
        <v>100</v>
      </c>
      <c r="S892">
        <v>99.610000610351605</v>
      </c>
      <c r="T892">
        <v>99.510002136230497</v>
      </c>
      <c r="U892">
        <v>99.5</v>
      </c>
      <c r="V892">
        <v>99.790000915527301</v>
      </c>
      <c r="W892">
        <v>99.602500915527301</v>
      </c>
      <c r="X892">
        <v>99.600624084472699</v>
      </c>
      <c r="Y892">
        <v>99.623283386230497</v>
      </c>
      <c r="Z892">
        <v>99.654106140136705</v>
      </c>
      <c r="AA892">
        <v>99.620124816894503</v>
      </c>
      <c r="AB892">
        <v>99.624534606933594</v>
      </c>
      <c r="AC892">
        <f t="shared" si="14"/>
        <v>104.57786560058594</v>
      </c>
    </row>
    <row r="893" spans="1:29" hidden="1" x14ac:dyDescent="0.25">
      <c r="A893" t="s">
        <v>269</v>
      </c>
      <c r="B893" t="s">
        <v>270</v>
      </c>
      <c r="C893" t="s">
        <v>6</v>
      </c>
      <c r="D893" t="s">
        <v>7</v>
      </c>
      <c r="E893" t="s">
        <v>165</v>
      </c>
      <c r="F893" t="s">
        <v>521</v>
      </c>
      <c r="G893">
        <v>100</v>
      </c>
      <c r="H893">
        <v>100</v>
      </c>
      <c r="I893">
        <v>100</v>
      </c>
      <c r="J893">
        <v>100</v>
      </c>
      <c r="K893">
        <v>100</v>
      </c>
      <c r="L893">
        <v>100</v>
      </c>
      <c r="M893">
        <v>100</v>
      </c>
      <c r="N893">
        <v>100</v>
      </c>
      <c r="O893">
        <v>100</v>
      </c>
      <c r="P893">
        <v>100</v>
      </c>
      <c r="Q893">
        <v>100</v>
      </c>
      <c r="R893">
        <v>100</v>
      </c>
      <c r="S893">
        <v>99.889999389648395</v>
      </c>
      <c r="T893">
        <v>100</v>
      </c>
      <c r="U893">
        <v>99.860000610351605</v>
      </c>
      <c r="V893">
        <v>99.930000305175795</v>
      </c>
      <c r="W893">
        <v>99.919998168945298</v>
      </c>
      <c r="X893">
        <v>99.927497863769503</v>
      </c>
      <c r="Y893">
        <v>99.909378051757798</v>
      </c>
      <c r="Z893">
        <v>99.921722412109403</v>
      </c>
      <c r="AA893">
        <v>99.919647216796903</v>
      </c>
      <c r="AB893">
        <v>99.919563293457003</v>
      </c>
      <c r="AC893">
        <f t="shared" si="14"/>
        <v>104.72370511009579</v>
      </c>
    </row>
    <row r="894" spans="1:29" hidden="1" x14ac:dyDescent="0.25">
      <c r="A894" t="s">
        <v>269</v>
      </c>
      <c r="B894" t="s">
        <v>270</v>
      </c>
      <c r="C894" t="s">
        <v>8</v>
      </c>
      <c r="D894" t="s">
        <v>9</v>
      </c>
      <c r="E894" t="s">
        <v>165</v>
      </c>
      <c r="F894" t="s">
        <v>521</v>
      </c>
      <c r="G894">
        <v>23.030097961425799</v>
      </c>
      <c r="H894">
        <v>23.021390914916999</v>
      </c>
      <c r="I894">
        <v>23.014804840087901</v>
      </c>
      <c r="J894">
        <v>23.002754211425799</v>
      </c>
      <c r="K894">
        <v>23.0034294128418</v>
      </c>
      <c r="L894">
        <v>22.947509765625</v>
      </c>
      <c r="M894">
        <v>20.139827728271499</v>
      </c>
      <c r="N894">
        <v>18.676319122314499</v>
      </c>
      <c r="O894">
        <v>18.461835861206101</v>
      </c>
      <c r="P894">
        <v>19.372989654541001</v>
      </c>
      <c r="Q894">
        <v>17.976005554199201</v>
      </c>
      <c r="R894">
        <v>16.221342086791999</v>
      </c>
      <c r="S894">
        <v>15.6318359375</v>
      </c>
      <c r="T894">
        <v>13.471264839172401</v>
      </c>
      <c r="U894">
        <v>15.0478296279907</v>
      </c>
      <c r="V894">
        <v>0</v>
      </c>
      <c r="W894">
        <v>11.037732124328601</v>
      </c>
      <c r="X894">
        <v>9.8892068862915004</v>
      </c>
      <c r="Y894">
        <v>8.9936923980712908</v>
      </c>
      <c r="Z894">
        <v>7.4801578521728498</v>
      </c>
      <c r="AA894">
        <v>9.3501968383789098</v>
      </c>
      <c r="AB894">
        <v>8.9283132553100604</v>
      </c>
      <c r="AC894">
        <f t="shared" si="14"/>
        <v>16.604692232041138</v>
      </c>
    </row>
    <row r="895" spans="1:29" hidden="1" x14ac:dyDescent="0.25">
      <c r="A895" t="s">
        <v>351</v>
      </c>
      <c r="B895" t="s">
        <v>352</v>
      </c>
      <c r="C895" t="s">
        <v>10</v>
      </c>
      <c r="D895" t="s">
        <v>11</v>
      </c>
      <c r="E895" t="s">
        <v>471</v>
      </c>
      <c r="F895" t="s">
        <v>303</v>
      </c>
      <c r="G895">
        <v>0</v>
      </c>
      <c r="H895">
        <v>0</v>
      </c>
      <c r="I895">
        <v>0</v>
      </c>
      <c r="J895">
        <v>0</v>
      </c>
      <c r="K895">
        <v>0</v>
      </c>
      <c r="L895">
        <v>0</v>
      </c>
      <c r="M895">
        <v>0</v>
      </c>
      <c r="N895">
        <v>0</v>
      </c>
      <c r="O895">
        <v>0</v>
      </c>
      <c r="P895">
        <v>0</v>
      </c>
      <c r="Q895">
        <v>0</v>
      </c>
      <c r="R895">
        <v>0</v>
      </c>
      <c r="S895">
        <v>0</v>
      </c>
      <c r="T895">
        <v>0</v>
      </c>
      <c r="U895">
        <v>0</v>
      </c>
      <c r="V895">
        <v>0</v>
      </c>
      <c r="W895">
        <v>0</v>
      </c>
      <c r="X895">
        <v>0</v>
      </c>
      <c r="Y895">
        <v>0</v>
      </c>
      <c r="Z895">
        <v>0</v>
      </c>
      <c r="AA895">
        <v>0</v>
      </c>
      <c r="AB895">
        <v>0</v>
      </c>
      <c r="AC895">
        <f t="shared" si="14"/>
        <v>0</v>
      </c>
    </row>
    <row r="896" spans="1:29" hidden="1" x14ac:dyDescent="0.25">
      <c r="A896" t="s">
        <v>269</v>
      </c>
      <c r="B896" t="s">
        <v>270</v>
      </c>
      <c r="C896" t="s">
        <v>12</v>
      </c>
      <c r="D896" t="s">
        <v>13</v>
      </c>
      <c r="E896" t="s">
        <v>165</v>
      </c>
      <c r="F896" t="s">
        <v>521</v>
      </c>
      <c r="G896">
        <v>0.64254313707351696</v>
      </c>
      <c r="H896">
        <v>0.64171123504638705</v>
      </c>
      <c r="I896">
        <v>0.64602959156036399</v>
      </c>
      <c r="J896">
        <v>0.71625345945358299</v>
      </c>
      <c r="K896">
        <v>0.63694268465042103</v>
      </c>
      <c r="L896">
        <v>0.60565274953842196</v>
      </c>
      <c r="M896">
        <v>0.65403699874877896</v>
      </c>
      <c r="N896">
        <v>0.64115822315216098</v>
      </c>
      <c r="O896">
        <v>0.63928711414337203</v>
      </c>
      <c r="P896">
        <v>0.30144694447517401</v>
      </c>
      <c r="Q896">
        <v>0.425696581602097</v>
      </c>
      <c r="R896">
        <v>0.362006545066834</v>
      </c>
      <c r="S896">
        <v>0.23557126522064201</v>
      </c>
      <c r="T896">
        <v>0.22988505661487599</v>
      </c>
      <c r="U896">
        <v>0.27593818306922901</v>
      </c>
      <c r="V896">
        <v>0.245138093829155</v>
      </c>
      <c r="W896" t="s">
        <v>14</v>
      </c>
      <c r="X896" t="s">
        <v>14</v>
      </c>
      <c r="Y896" t="s">
        <v>14</v>
      </c>
      <c r="Z896" t="s">
        <v>14</v>
      </c>
      <c r="AA896" t="s">
        <v>14</v>
      </c>
      <c r="AB896" t="s">
        <v>14</v>
      </c>
      <c r="AC896">
        <f t="shared" si="14"/>
        <v>0.3761570411069054</v>
      </c>
    </row>
    <row r="897" spans="1:29" hidden="1" x14ac:dyDescent="0.25">
      <c r="A897" t="s">
        <v>269</v>
      </c>
      <c r="B897" t="s">
        <v>270</v>
      </c>
      <c r="C897" t="s">
        <v>15</v>
      </c>
      <c r="D897" t="s">
        <v>16</v>
      </c>
      <c r="E897" t="s">
        <v>165</v>
      </c>
      <c r="F897" t="s">
        <v>521</v>
      </c>
      <c r="G897">
        <v>0</v>
      </c>
      <c r="H897">
        <v>0</v>
      </c>
      <c r="I897">
        <v>0</v>
      </c>
      <c r="J897">
        <v>0</v>
      </c>
      <c r="K897">
        <v>0</v>
      </c>
      <c r="L897">
        <v>0</v>
      </c>
      <c r="M897">
        <v>0</v>
      </c>
      <c r="N897">
        <v>0</v>
      </c>
      <c r="O897">
        <v>0</v>
      </c>
      <c r="P897">
        <v>0</v>
      </c>
      <c r="Q897">
        <v>1000000</v>
      </c>
      <c r="R897">
        <v>0</v>
      </c>
      <c r="S897">
        <v>0</v>
      </c>
      <c r="T897">
        <v>0</v>
      </c>
      <c r="U897">
        <v>0</v>
      </c>
      <c r="V897">
        <v>0</v>
      </c>
      <c r="W897">
        <v>0</v>
      </c>
      <c r="X897">
        <v>0</v>
      </c>
      <c r="Y897">
        <v>0</v>
      </c>
      <c r="Z897">
        <v>0</v>
      </c>
      <c r="AA897">
        <v>0</v>
      </c>
      <c r="AB897">
        <v>0</v>
      </c>
      <c r="AC897">
        <f t="shared" si="14"/>
        <v>47619.047619047618</v>
      </c>
    </row>
    <row r="898" spans="1:29" x14ac:dyDescent="0.25">
      <c r="A898" t="s">
        <v>271</v>
      </c>
      <c r="B898" t="s">
        <v>272</v>
      </c>
      <c r="C898" t="s">
        <v>2</v>
      </c>
      <c r="D898" t="s">
        <v>3</v>
      </c>
      <c r="E898" t="s">
        <v>333</v>
      </c>
      <c r="F898" t="s">
        <v>217</v>
      </c>
      <c r="G898">
        <v>100</v>
      </c>
      <c r="H898">
        <v>100</v>
      </c>
      <c r="I898">
        <v>100</v>
      </c>
      <c r="J898">
        <v>100</v>
      </c>
      <c r="K898">
        <v>100</v>
      </c>
      <c r="L898">
        <v>100</v>
      </c>
      <c r="M898">
        <v>100</v>
      </c>
      <c r="N898">
        <v>100</v>
      </c>
      <c r="O898">
        <v>100</v>
      </c>
      <c r="P898">
        <v>100</v>
      </c>
      <c r="Q898">
        <v>100</v>
      </c>
      <c r="R898">
        <v>100</v>
      </c>
      <c r="S898">
        <v>100</v>
      </c>
      <c r="T898">
        <v>100</v>
      </c>
      <c r="U898">
        <v>100</v>
      </c>
      <c r="V898">
        <v>100</v>
      </c>
      <c r="W898">
        <v>100</v>
      </c>
      <c r="X898">
        <v>100</v>
      </c>
      <c r="Y898">
        <v>100</v>
      </c>
      <c r="Z898">
        <v>100</v>
      </c>
      <c r="AA898">
        <v>100</v>
      </c>
      <c r="AB898">
        <v>100</v>
      </c>
      <c r="AC898">
        <f t="shared" si="14"/>
        <v>104.76190476190476</v>
      </c>
    </row>
    <row r="899" spans="1:29" hidden="1" x14ac:dyDescent="0.25">
      <c r="A899" t="s">
        <v>271</v>
      </c>
      <c r="B899" t="s">
        <v>272</v>
      </c>
      <c r="C899" t="s">
        <v>4</v>
      </c>
      <c r="D899" t="s">
        <v>5</v>
      </c>
      <c r="E899" t="s">
        <v>333</v>
      </c>
      <c r="F899" t="s">
        <v>217</v>
      </c>
      <c r="G899">
        <v>100</v>
      </c>
      <c r="H899">
        <v>100</v>
      </c>
      <c r="I899">
        <v>100</v>
      </c>
      <c r="J899">
        <v>100</v>
      </c>
      <c r="K899">
        <v>100</v>
      </c>
      <c r="L899">
        <v>100</v>
      </c>
      <c r="M899">
        <v>100</v>
      </c>
      <c r="N899">
        <v>100</v>
      </c>
      <c r="O899">
        <v>100</v>
      </c>
      <c r="P899">
        <v>100</v>
      </c>
      <c r="Q899">
        <v>100</v>
      </c>
      <c r="R899">
        <v>100</v>
      </c>
      <c r="S899">
        <v>100</v>
      </c>
      <c r="T899">
        <v>100</v>
      </c>
      <c r="U899">
        <v>100</v>
      </c>
      <c r="V899">
        <v>100</v>
      </c>
      <c r="W899">
        <v>100</v>
      </c>
      <c r="X899">
        <v>100</v>
      </c>
      <c r="Y899">
        <v>100</v>
      </c>
      <c r="Z899">
        <v>100</v>
      </c>
      <c r="AA899">
        <v>100</v>
      </c>
      <c r="AB899">
        <v>100</v>
      </c>
      <c r="AC899">
        <f t="shared" si="14"/>
        <v>104.76190476190476</v>
      </c>
    </row>
    <row r="900" spans="1:29" hidden="1" x14ac:dyDescent="0.25">
      <c r="A900" t="s">
        <v>271</v>
      </c>
      <c r="B900" t="s">
        <v>272</v>
      </c>
      <c r="C900" t="s">
        <v>6</v>
      </c>
      <c r="D900" t="s">
        <v>7</v>
      </c>
      <c r="E900" t="s">
        <v>333</v>
      </c>
      <c r="F900" t="s">
        <v>217</v>
      </c>
      <c r="G900">
        <v>100</v>
      </c>
      <c r="H900">
        <v>100</v>
      </c>
      <c r="I900">
        <v>100</v>
      </c>
      <c r="J900">
        <v>100</v>
      </c>
      <c r="K900">
        <v>100</v>
      </c>
      <c r="L900">
        <v>100</v>
      </c>
      <c r="M900">
        <v>100</v>
      </c>
      <c r="N900">
        <v>100</v>
      </c>
      <c r="O900">
        <v>100</v>
      </c>
      <c r="P900">
        <v>100</v>
      </c>
      <c r="Q900">
        <v>100</v>
      </c>
      <c r="R900">
        <v>100</v>
      </c>
      <c r="S900">
        <v>100</v>
      </c>
      <c r="T900">
        <v>100</v>
      </c>
      <c r="U900">
        <v>100</v>
      </c>
      <c r="V900">
        <v>100</v>
      </c>
      <c r="W900">
        <v>100</v>
      </c>
      <c r="X900">
        <v>100</v>
      </c>
      <c r="Y900">
        <v>100</v>
      </c>
      <c r="Z900">
        <v>100</v>
      </c>
      <c r="AA900">
        <v>100</v>
      </c>
      <c r="AB900">
        <v>100</v>
      </c>
      <c r="AC900">
        <f t="shared" si="14"/>
        <v>104.76190476190476</v>
      </c>
    </row>
    <row r="901" spans="1:29" hidden="1" x14ac:dyDescent="0.25">
      <c r="A901" t="s">
        <v>271</v>
      </c>
      <c r="B901" t="s">
        <v>272</v>
      </c>
      <c r="C901" t="s">
        <v>8</v>
      </c>
      <c r="D901" t="s">
        <v>9</v>
      </c>
      <c r="E901" t="s">
        <v>333</v>
      </c>
      <c r="F901" t="s">
        <v>217</v>
      </c>
      <c r="G901">
        <v>11.0014543533325</v>
      </c>
      <c r="H901">
        <v>11.0003204345703</v>
      </c>
      <c r="I901">
        <v>11.000494956970201</v>
      </c>
      <c r="J901">
        <v>10.9994468688965</v>
      </c>
      <c r="K901">
        <v>10.9996118545532</v>
      </c>
      <c r="L901">
        <v>11.357295989990201</v>
      </c>
      <c r="M901">
        <v>11.4205894470215</v>
      </c>
      <c r="N901">
        <v>12.206428527831999</v>
      </c>
      <c r="O901">
        <v>12.587682723999</v>
      </c>
      <c r="P901">
        <v>12.430472373962401</v>
      </c>
      <c r="Q901">
        <v>12.0868330001831</v>
      </c>
      <c r="R901">
        <v>12.3257389068604</v>
      </c>
      <c r="S901">
        <v>14.193599700927701</v>
      </c>
      <c r="T901">
        <v>12.1314487457275</v>
      </c>
      <c r="U901">
        <v>11.6610374450684</v>
      </c>
      <c r="V901">
        <v>0</v>
      </c>
      <c r="W901">
        <v>9.49652194976807</v>
      </c>
      <c r="X901">
        <v>8.3222522735595703</v>
      </c>
      <c r="Y901">
        <v>7.3699526786804199</v>
      </c>
      <c r="Z901">
        <v>6.2971816062927202</v>
      </c>
      <c r="AA901">
        <v>7.8714771270751998</v>
      </c>
      <c r="AB901">
        <v>7.4652156829834002</v>
      </c>
      <c r="AC901">
        <f t="shared" si="14"/>
        <v>10.677383649916871</v>
      </c>
    </row>
    <row r="902" spans="1:29" hidden="1" x14ac:dyDescent="0.25">
      <c r="A902" t="s">
        <v>353</v>
      </c>
      <c r="B902" t="s">
        <v>354</v>
      </c>
      <c r="C902" t="s">
        <v>10</v>
      </c>
      <c r="D902" t="s">
        <v>11</v>
      </c>
      <c r="E902" t="s">
        <v>141</v>
      </c>
      <c r="F902" t="s">
        <v>305</v>
      </c>
      <c r="G902">
        <v>0</v>
      </c>
      <c r="H902">
        <v>0</v>
      </c>
      <c r="I902">
        <v>0</v>
      </c>
      <c r="J902">
        <v>0</v>
      </c>
      <c r="K902">
        <v>0</v>
      </c>
      <c r="L902">
        <v>0</v>
      </c>
      <c r="M902">
        <v>0</v>
      </c>
      <c r="N902">
        <v>0</v>
      </c>
      <c r="O902">
        <v>0</v>
      </c>
      <c r="P902">
        <v>0</v>
      </c>
      <c r="Q902">
        <v>0</v>
      </c>
      <c r="R902">
        <v>0</v>
      </c>
      <c r="S902">
        <v>0</v>
      </c>
      <c r="T902">
        <v>0</v>
      </c>
      <c r="U902">
        <v>0</v>
      </c>
      <c r="V902">
        <v>0</v>
      </c>
      <c r="W902">
        <v>0</v>
      </c>
      <c r="X902">
        <v>0</v>
      </c>
      <c r="Y902">
        <v>0</v>
      </c>
      <c r="Z902">
        <v>0</v>
      </c>
      <c r="AA902">
        <v>0</v>
      </c>
      <c r="AB902">
        <v>0</v>
      </c>
      <c r="AC902">
        <f t="shared" ref="AC902:AC965" si="15">SUM(G902:AB902)/21</f>
        <v>0</v>
      </c>
    </row>
    <row r="903" spans="1:29" hidden="1" x14ac:dyDescent="0.25">
      <c r="A903" t="s">
        <v>271</v>
      </c>
      <c r="B903" t="s">
        <v>272</v>
      </c>
      <c r="C903" t="s">
        <v>12</v>
      </c>
      <c r="D903" t="s">
        <v>13</v>
      </c>
      <c r="E903" t="s">
        <v>333</v>
      </c>
      <c r="F903" t="s">
        <v>217</v>
      </c>
      <c r="G903">
        <v>67.060607910156307</v>
      </c>
      <c r="H903">
        <v>69.2906494140625</v>
      </c>
      <c r="I903">
        <v>78.010009765625</v>
      </c>
      <c r="J903">
        <v>75.380630493164105</v>
      </c>
      <c r="K903">
        <v>72.302207946777301</v>
      </c>
      <c r="L903">
        <v>74.907394409179702</v>
      </c>
      <c r="M903">
        <v>68.590751647949205</v>
      </c>
      <c r="N903">
        <v>68.104530334472699</v>
      </c>
      <c r="O903">
        <v>64.329742431640597</v>
      </c>
      <c r="P903">
        <v>71.160926818847699</v>
      </c>
      <c r="Q903">
        <v>65.370246887207003</v>
      </c>
      <c r="R903">
        <v>61.982002258300803</v>
      </c>
      <c r="S903">
        <v>63.77783203125</v>
      </c>
      <c r="T903">
        <v>60.873699188232401</v>
      </c>
      <c r="U903">
        <v>66.251152038574205</v>
      </c>
      <c r="V903">
        <v>63.581081390380902</v>
      </c>
      <c r="W903" t="s">
        <v>14</v>
      </c>
      <c r="X903" t="s">
        <v>14</v>
      </c>
      <c r="Y903" t="s">
        <v>14</v>
      </c>
      <c r="Z903" t="s">
        <v>14</v>
      </c>
      <c r="AA903" t="s">
        <v>14</v>
      </c>
      <c r="AB903" t="s">
        <v>14</v>
      </c>
      <c r="AC903">
        <f t="shared" si="15"/>
        <v>51.951117379324778</v>
      </c>
    </row>
    <row r="904" spans="1:29" hidden="1" x14ac:dyDescent="0.25">
      <c r="A904" t="s">
        <v>271</v>
      </c>
      <c r="B904" t="s">
        <v>272</v>
      </c>
      <c r="C904" t="s">
        <v>15</v>
      </c>
      <c r="D904" t="s">
        <v>16</v>
      </c>
      <c r="E904" t="s">
        <v>333</v>
      </c>
      <c r="F904" t="s">
        <v>217</v>
      </c>
      <c r="G904">
        <v>0</v>
      </c>
      <c r="H904">
        <v>0</v>
      </c>
      <c r="I904">
        <v>0</v>
      </c>
      <c r="J904">
        <v>0</v>
      </c>
      <c r="K904">
        <v>0</v>
      </c>
      <c r="L904">
        <v>0</v>
      </c>
      <c r="M904">
        <v>0</v>
      </c>
      <c r="N904">
        <v>0</v>
      </c>
      <c r="O904">
        <v>0</v>
      </c>
      <c r="P904">
        <v>0</v>
      </c>
      <c r="Q904">
        <v>0</v>
      </c>
      <c r="R904">
        <v>0</v>
      </c>
      <c r="S904">
        <v>0</v>
      </c>
      <c r="T904">
        <v>0</v>
      </c>
      <c r="U904">
        <v>0</v>
      </c>
      <c r="V904">
        <v>0</v>
      </c>
      <c r="W904">
        <v>0</v>
      </c>
      <c r="X904">
        <v>0</v>
      </c>
      <c r="Y904">
        <v>0</v>
      </c>
      <c r="Z904">
        <v>0</v>
      </c>
      <c r="AA904">
        <v>0</v>
      </c>
      <c r="AB904">
        <v>0</v>
      </c>
      <c r="AC904">
        <f t="shared" si="15"/>
        <v>0</v>
      </c>
    </row>
    <row r="905" spans="1:29" x14ac:dyDescent="0.25">
      <c r="A905" t="s">
        <v>273</v>
      </c>
      <c r="B905" t="s">
        <v>274</v>
      </c>
      <c r="C905" t="s">
        <v>2</v>
      </c>
      <c r="D905" t="s">
        <v>3</v>
      </c>
      <c r="E905" t="s">
        <v>165</v>
      </c>
      <c r="F905" t="s">
        <v>305</v>
      </c>
      <c r="G905">
        <v>99.610244750976605</v>
      </c>
      <c r="H905">
        <v>99.581008911132798</v>
      </c>
      <c r="I905">
        <v>100</v>
      </c>
      <c r="J905">
        <v>99.502120971679702</v>
      </c>
      <c r="K905">
        <v>99.457183837890597</v>
      </c>
      <c r="L905">
        <v>99.442306518554702</v>
      </c>
      <c r="M905">
        <v>98.889999389648395</v>
      </c>
      <c r="N905">
        <v>99.540000915527301</v>
      </c>
      <c r="O905">
        <v>99.510002136230497</v>
      </c>
      <c r="P905">
        <v>99.5</v>
      </c>
      <c r="Q905">
        <v>99</v>
      </c>
      <c r="R905">
        <v>98.319999694824205</v>
      </c>
      <c r="S905">
        <v>99.800003051757798</v>
      </c>
      <c r="T905">
        <v>98.930000305175795</v>
      </c>
      <c r="U905">
        <v>99.800003051757798</v>
      </c>
      <c r="V905">
        <v>98.690002441406307</v>
      </c>
      <c r="W905">
        <v>99.305000305175795</v>
      </c>
      <c r="X905">
        <v>99.181251525878906</v>
      </c>
      <c r="Y905">
        <v>99.244064331054702</v>
      </c>
      <c r="Z905">
        <v>99.105079650878906</v>
      </c>
      <c r="AA905">
        <v>99.208847045898395</v>
      </c>
      <c r="AB905">
        <v>99.184814453125</v>
      </c>
      <c r="AC905">
        <f t="shared" si="15"/>
        <v>104.03818729945591</v>
      </c>
    </row>
    <row r="906" spans="1:29" hidden="1" x14ac:dyDescent="0.25">
      <c r="A906" t="s">
        <v>273</v>
      </c>
      <c r="B906" t="s">
        <v>274</v>
      </c>
      <c r="C906" t="s">
        <v>4</v>
      </c>
      <c r="D906" t="s">
        <v>5</v>
      </c>
      <c r="E906" t="s">
        <v>165</v>
      </c>
      <c r="F906" t="s">
        <v>305</v>
      </c>
      <c r="G906">
        <v>99.585723876953097</v>
      </c>
      <c r="H906">
        <v>99.578369140625</v>
      </c>
      <c r="I906">
        <v>100</v>
      </c>
      <c r="J906">
        <v>99.530471801757798</v>
      </c>
      <c r="K906">
        <v>99.489646911621094</v>
      </c>
      <c r="L906">
        <v>99.259521484375</v>
      </c>
      <c r="M906">
        <v>99.097229003906307</v>
      </c>
      <c r="N906">
        <v>99.512733459472699</v>
      </c>
      <c r="O906">
        <v>99.580879211425795</v>
      </c>
      <c r="P906">
        <v>99.510902404785199</v>
      </c>
      <c r="Q906">
        <v>98.923599243164105</v>
      </c>
      <c r="R906">
        <v>97.784095764160199</v>
      </c>
      <c r="S906">
        <v>99.800003051757798</v>
      </c>
      <c r="T906">
        <v>98.918983459472699</v>
      </c>
      <c r="U906">
        <v>99.744636535644503</v>
      </c>
      <c r="V906">
        <v>98.706710815429702</v>
      </c>
      <c r="W906">
        <v>99.292587280273395</v>
      </c>
      <c r="X906">
        <v>99.165725708007798</v>
      </c>
      <c r="Y906">
        <v>99.2274169921875</v>
      </c>
      <c r="Z906">
        <v>99.098106384277301</v>
      </c>
      <c r="AA906">
        <v>99.195960998535199</v>
      </c>
      <c r="AB906">
        <v>99.171806335449205</v>
      </c>
      <c r="AC906">
        <f t="shared" si="15"/>
        <v>104.00833856491815</v>
      </c>
    </row>
    <row r="907" spans="1:29" hidden="1" x14ac:dyDescent="0.25">
      <c r="A907" t="s">
        <v>273</v>
      </c>
      <c r="B907" t="s">
        <v>274</v>
      </c>
      <c r="C907" t="s">
        <v>6</v>
      </c>
      <c r="D907" t="s">
        <v>7</v>
      </c>
      <c r="E907" t="s">
        <v>165</v>
      </c>
      <c r="F907" t="s">
        <v>305</v>
      </c>
      <c r="G907">
        <v>99.655189514160199</v>
      </c>
      <c r="H907">
        <v>99.585853576660199</v>
      </c>
      <c r="I907">
        <v>100</v>
      </c>
      <c r="J907">
        <v>99.450141906738295</v>
      </c>
      <c r="K907">
        <v>99.397659301757798</v>
      </c>
      <c r="L907">
        <v>99.777481079101605</v>
      </c>
      <c r="M907">
        <v>98.510002136230497</v>
      </c>
      <c r="N907">
        <v>99.589996337890597</v>
      </c>
      <c r="O907">
        <v>99.379997253417997</v>
      </c>
      <c r="P907">
        <v>99.480003356933594</v>
      </c>
      <c r="Q907">
        <v>99.139999389648395</v>
      </c>
      <c r="R907">
        <v>99.300003051757798</v>
      </c>
      <c r="S907">
        <v>99.800003051757798</v>
      </c>
      <c r="T907">
        <v>98.949996948242202</v>
      </c>
      <c r="U907">
        <v>99.900001525878906</v>
      </c>
      <c r="V907">
        <v>98.660003662109403</v>
      </c>
      <c r="W907">
        <v>99.327499389648395</v>
      </c>
      <c r="X907">
        <v>99.209373474121094</v>
      </c>
      <c r="Y907">
        <v>99.274223327636705</v>
      </c>
      <c r="Z907">
        <v>99.117774963378906</v>
      </c>
      <c r="AA907">
        <v>99.232215881347699</v>
      </c>
      <c r="AB907">
        <v>99.208396911621094</v>
      </c>
      <c r="AC907">
        <f t="shared" si="15"/>
        <v>104.09265790666852</v>
      </c>
    </row>
    <row r="908" spans="1:29" hidden="1" x14ac:dyDescent="0.25">
      <c r="A908" t="s">
        <v>273</v>
      </c>
      <c r="B908" t="s">
        <v>274</v>
      </c>
      <c r="C908" t="s">
        <v>8</v>
      </c>
      <c r="D908" t="s">
        <v>9</v>
      </c>
      <c r="E908" t="s">
        <v>165</v>
      </c>
      <c r="F908" t="s">
        <v>305</v>
      </c>
      <c r="G908">
        <v>25.3901271820068</v>
      </c>
      <c r="H908">
        <v>34.199165344238303</v>
      </c>
      <c r="I908">
        <v>37.1414184570313</v>
      </c>
      <c r="J908">
        <v>29.384494781494102</v>
      </c>
      <c r="K908">
        <v>30.215969085693398</v>
      </c>
      <c r="L908">
        <v>34.483917236328097</v>
      </c>
      <c r="M908">
        <v>32.100807189941399</v>
      </c>
      <c r="N908">
        <v>30.9035739898682</v>
      </c>
      <c r="O908">
        <v>31.300365447998001</v>
      </c>
      <c r="P908">
        <v>24.8849582672119</v>
      </c>
      <c r="Q908">
        <v>24.0909099578857</v>
      </c>
      <c r="R908">
        <v>22.357830047607401</v>
      </c>
      <c r="S908">
        <v>22.158491134643601</v>
      </c>
      <c r="T908">
        <v>20.2769260406494</v>
      </c>
      <c r="U908">
        <v>23.730442047119102</v>
      </c>
      <c r="V908">
        <v>0</v>
      </c>
      <c r="W908">
        <v>16.5414638519287</v>
      </c>
      <c r="X908">
        <v>15.1372079849243</v>
      </c>
      <c r="Y908">
        <v>13.8522787094116</v>
      </c>
      <c r="Z908">
        <v>11.382738113403301</v>
      </c>
      <c r="AA908">
        <v>14.228422164916999</v>
      </c>
      <c r="AB908">
        <v>13.6501617431641</v>
      </c>
      <c r="AC908">
        <f t="shared" si="15"/>
        <v>24.162460417974565</v>
      </c>
    </row>
    <row r="909" spans="1:29" hidden="1" x14ac:dyDescent="0.25">
      <c r="A909" t="s">
        <v>355</v>
      </c>
      <c r="B909" t="s">
        <v>356</v>
      </c>
      <c r="C909" t="s">
        <v>10</v>
      </c>
      <c r="D909" t="s">
        <v>11</v>
      </c>
      <c r="E909" t="s">
        <v>471</v>
      </c>
      <c r="F909" t="s">
        <v>521</v>
      </c>
      <c r="G909">
        <v>0</v>
      </c>
      <c r="H909">
        <v>0</v>
      </c>
      <c r="I909">
        <v>0</v>
      </c>
      <c r="J909">
        <v>0</v>
      </c>
      <c r="K909">
        <v>0</v>
      </c>
      <c r="L909">
        <v>0</v>
      </c>
      <c r="M909">
        <v>0</v>
      </c>
      <c r="N909">
        <v>0</v>
      </c>
      <c r="O909">
        <v>0</v>
      </c>
      <c r="P909">
        <v>0</v>
      </c>
      <c r="Q909">
        <v>0</v>
      </c>
      <c r="R909">
        <v>0</v>
      </c>
      <c r="S909">
        <v>0</v>
      </c>
      <c r="T909">
        <v>0</v>
      </c>
      <c r="U909">
        <v>0</v>
      </c>
      <c r="V909">
        <v>0</v>
      </c>
      <c r="W909">
        <v>0</v>
      </c>
      <c r="X909">
        <v>0</v>
      </c>
      <c r="Y909">
        <v>0</v>
      </c>
      <c r="Z909">
        <v>0</v>
      </c>
      <c r="AA909">
        <v>0</v>
      </c>
      <c r="AB909">
        <v>0</v>
      </c>
      <c r="AC909">
        <f t="shared" si="15"/>
        <v>0</v>
      </c>
    </row>
    <row r="910" spans="1:29" hidden="1" x14ac:dyDescent="0.25">
      <c r="A910" t="s">
        <v>273</v>
      </c>
      <c r="B910" t="s">
        <v>274</v>
      </c>
      <c r="C910" t="s">
        <v>12</v>
      </c>
      <c r="D910" t="s">
        <v>13</v>
      </c>
      <c r="E910" t="s">
        <v>165</v>
      </c>
      <c r="F910" t="s">
        <v>305</v>
      </c>
      <c r="G910">
        <v>0</v>
      </c>
      <c r="H910">
        <v>0</v>
      </c>
      <c r="I910">
        <v>0</v>
      </c>
      <c r="J910">
        <v>0</v>
      </c>
      <c r="K910">
        <v>0</v>
      </c>
      <c r="L910">
        <v>0.98717343807220503</v>
      </c>
      <c r="M910">
        <v>0.87447494268417403</v>
      </c>
      <c r="N910">
        <v>0.76871204376220703</v>
      </c>
      <c r="O910">
        <v>0.91610825061798096</v>
      </c>
      <c r="P910">
        <v>3.60913109779358</v>
      </c>
      <c r="Q910">
        <v>1.71074378490448</v>
      </c>
      <c r="R910">
        <v>1.52394771575928</v>
      </c>
      <c r="S910">
        <v>1.1867088079452499</v>
      </c>
      <c r="T910">
        <v>0.72086215019226096</v>
      </c>
      <c r="U910">
        <v>0.57644796371460005</v>
      </c>
      <c r="V910">
        <v>0.29163467884063698</v>
      </c>
      <c r="W910" t="s">
        <v>14</v>
      </c>
      <c r="X910" t="s">
        <v>14</v>
      </c>
      <c r="Y910" t="s">
        <v>14</v>
      </c>
      <c r="Z910" t="s">
        <v>14</v>
      </c>
      <c r="AA910" t="s">
        <v>14</v>
      </c>
      <c r="AB910" t="s">
        <v>14</v>
      </c>
      <c r="AC910">
        <f t="shared" si="15"/>
        <v>0.62694975591841207</v>
      </c>
    </row>
    <row r="911" spans="1:29" hidden="1" x14ac:dyDescent="0.25">
      <c r="A911" t="s">
        <v>273</v>
      </c>
      <c r="B911" t="s">
        <v>274</v>
      </c>
      <c r="C911" t="s">
        <v>15</v>
      </c>
      <c r="D911" t="s">
        <v>16</v>
      </c>
      <c r="E911" t="s">
        <v>165</v>
      </c>
      <c r="F911" t="s">
        <v>305</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f t="shared" si="15"/>
        <v>0</v>
      </c>
    </row>
    <row r="912" spans="1:29" x14ac:dyDescent="0.25">
      <c r="A912" t="s">
        <v>275</v>
      </c>
      <c r="B912" t="s">
        <v>276</v>
      </c>
      <c r="C912" t="s">
        <v>2</v>
      </c>
      <c r="D912" t="s">
        <v>3</v>
      </c>
      <c r="E912" t="s">
        <v>141</v>
      </c>
      <c r="F912" t="s">
        <v>305</v>
      </c>
      <c r="G912">
        <v>42.496139526367202</v>
      </c>
      <c r="H912">
        <v>45.266708374023402</v>
      </c>
      <c r="I912">
        <v>46.299999237060497</v>
      </c>
      <c r="J912">
        <v>48</v>
      </c>
      <c r="K912">
        <v>53.542308807372997</v>
      </c>
      <c r="L912">
        <v>57.200000762939503</v>
      </c>
      <c r="M912">
        <v>57.041057586669901</v>
      </c>
      <c r="N912">
        <v>54.959999084472699</v>
      </c>
      <c r="O912">
        <v>66</v>
      </c>
      <c r="P912">
        <v>67.359397888183594</v>
      </c>
      <c r="Q912">
        <v>70.149940490722699</v>
      </c>
      <c r="R912">
        <v>70</v>
      </c>
      <c r="S912">
        <v>76.366630554199205</v>
      </c>
      <c r="T912">
        <v>79.576255798339801</v>
      </c>
      <c r="U912">
        <v>83.134040832519503</v>
      </c>
      <c r="V912">
        <v>89.699996948242202</v>
      </c>
      <c r="W912">
        <v>82.194229125976605</v>
      </c>
      <c r="X912">
        <v>83.651130676269503</v>
      </c>
      <c r="Y912">
        <v>84.669853210449205</v>
      </c>
      <c r="Z912">
        <v>85.053802490234403</v>
      </c>
      <c r="AA912">
        <v>83.892250061035199</v>
      </c>
      <c r="AB912">
        <v>84.316757202148395</v>
      </c>
      <c r="AC912">
        <f t="shared" si="15"/>
        <v>71.946214221772692</v>
      </c>
    </row>
    <row r="913" spans="1:29" hidden="1" x14ac:dyDescent="0.25">
      <c r="A913" t="s">
        <v>275</v>
      </c>
      <c r="B913" t="s">
        <v>276</v>
      </c>
      <c r="C913" t="s">
        <v>4</v>
      </c>
      <c r="D913" t="s">
        <v>5</v>
      </c>
      <c r="E913" t="s">
        <v>141</v>
      </c>
      <c r="F913" t="s">
        <v>305</v>
      </c>
      <c r="G913">
        <v>27.406145095825199</v>
      </c>
      <c r="H913">
        <v>30.080785751342798</v>
      </c>
      <c r="I913">
        <v>30.5094203948975</v>
      </c>
      <c r="J913">
        <v>31.556715011596701</v>
      </c>
      <c r="K913">
        <v>38.322685241699197</v>
      </c>
      <c r="L913">
        <v>44.13232421875</v>
      </c>
      <c r="M913">
        <v>42.796524047851598</v>
      </c>
      <c r="N913">
        <v>38.187816619872997</v>
      </c>
      <c r="O913">
        <v>52.591064453125</v>
      </c>
      <c r="P913">
        <v>54.975650787353501</v>
      </c>
      <c r="Q913">
        <v>58.539947509765597</v>
      </c>
      <c r="R913">
        <v>57.9185981750488</v>
      </c>
      <c r="S913">
        <v>66.785697937011705</v>
      </c>
      <c r="T913">
        <v>71.101463317871094</v>
      </c>
      <c r="U913">
        <v>76.022781372070298</v>
      </c>
      <c r="V913">
        <v>85.690925598144503</v>
      </c>
      <c r="W913">
        <v>74.900215148925795</v>
      </c>
      <c r="X913">
        <v>76.928848266601605</v>
      </c>
      <c r="Y913">
        <v>78.385696411132798</v>
      </c>
      <c r="Z913">
        <v>78.976417541503906</v>
      </c>
      <c r="AA913">
        <v>77.297790527343807</v>
      </c>
      <c r="AB913">
        <v>77.897186279296903</v>
      </c>
      <c r="AC913">
        <f t="shared" si="15"/>
        <v>60.52403331938244</v>
      </c>
    </row>
    <row r="914" spans="1:29" hidden="1" x14ac:dyDescent="0.25">
      <c r="A914" t="s">
        <v>275</v>
      </c>
      <c r="B914" t="s">
        <v>276</v>
      </c>
      <c r="C914" t="s">
        <v>6</v>
      </c>
      <c r="D914" t="s">
        <v>7</v>
      </c>
      <c r="E914" t="s">
        <v>141</v>
      </c>
      <c r="F914" t="s">
        <v>305</v>
      </c>
      <c r="G914">
        <v>96.068801879882798</v>
      </c>
      <c r="H914">
        <v>96.126617431640597</v>
      </c>
      <c r="I914">
        <v>96.183113098144503</v>
      </c>
      <c r="J914">
        <v>97</v>
      </c>
      <c r="K914">
        <v>96.319892883300795</v>
      </c>
      <c r="L914">
        <v>92.199996948242202</v>
      </c>
      <c r="M914">
        <v>94.131881713867202</v>
      </c>
      <c r="N914">
        <v>97.419998168945298</v>
      </c>
      <c r="O914">
        <v>99</v>
      </c>
      <c r="P914">
        <v>96.990058898925795</v>
      </c>
      <c r="Q914">
        <v>97.157539367675795</v>
      </c>
      <c r="R914">
        <v>97.323043823242202</v>
      </c>
      <c r="S914">
        <v>97.430946350097699</v>
      </c>
      <c r="T914">
        <v>97.691543579101605</v>
      </c>
      <c r="U914">
        <v>97.912338256835895</v>
      </c>
      <c r="V914">
        <v>97.800003051757798</v>
      </c>
      <c r="W914">
        <v>97.708709716796903</v>
      </c>
      <c r="X914">
        <v>97.778144836425795</v>
      </c>
      <c r="Y914">
        <v>97.799797058105497</v>
      </c>
      <c r="Z914">
        <v>97.771667480468807</v>
      </c>
      <c r="AA914">
        <v>97.764579772949205</v>
      </c>
      <c r="AB914">
        <v>97.778549194335895</v>
      </c>
      <c r="AC914">
        <f t="shared" si="15"/>
        <v>101.58843921479725</v>
      </c>
    </row>
    <row r="915" spans="1:29" hidden="1" x14ac:dyDescent="0.25">
      <c r="A915" t="s">
        <v>275</v>
      </c>
      <c r="B915" t="s">
        <v>276</v>
      </c>
      <c r="C915" t="s">
        <v>8</v>
      </c>
      <c r="D915" t="s">
        <v>9</v>
      </c>
      <c r="E915" t="s">
        <v>141</v>
      </c>
      <c r="F915" t="s">
        <v>305</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f t="shared" si="15"/>
        <v>0</v>
      </c>
    </row>
    <row r="916" spans="1:29" hidden="1" x14ac:dyDescent="0.25">
      <c r="A916" t="s">
        <v>357</v>
      </c>
      <c r="B916" t="s">
        <v>358</v>
      </c>
      <c r="C916" t="s">
        <v>10</v>
      </c>
      <c r="D916" t="s">
        <v>11</v>
      </c>
      <c r="E916" t="s">
        <v>141</v>
      </c>
      <c r="F916" t="s">
        <v>217</v>
      </c>
      <c r="G916">
        <v>0</v>
      </c>
      <c r="H916">
        <v>0</v>
      </c>
      <c r="I916">
        <v>0</v>
      </c>
      <c r="J916">
        <v>0</v>
      </c>
      <c r="K916">
        <v>0</v>
      </c>
      <c r="L916">
        <v>0</v>
      </c>
      <c r="M916">
        <v>0</v>
      </c>
      <c r="N916">
        <v>0</v>
      </c>
      <c r="O916">
        <v>0</v>
      </c>
      <c r="P916">
        <v>0</v>
      </c>
      <c r="Q916">
        <v>0</v>
      </c>
      <c r="R916">
        <v>0</v>
      </c>
      <c r="S916">
        <v>0</v>
      </c>
      <c r="T916">
        <v>0</v>
      </c>
      <c r="U916">
        <v>0</v>
      </c>
      <c r="V916">
        <v>0</v>
      </c>
      <c r="W916">
        <v>0</v>
      </c>
      <c r="X916">
        <v>0</v>
      </c>
      <c r="Y916">
        <v>0</v>
      </c>
      <c r="Z916">
        <v>0</v>
      </c>
      <c r="AA916">
        <v>0</v>
      </c>
      <c r="AB916">
        <v>0</v>
      </c>
      <c r="AC916">
        <f t="shared" si="15"/>
        <v>0</v>
      </c>
    </row>
    <row r="917" spans="1:29" hidden="1" x14ac:dyDescent="0.25">
      <c r="A917" t="s">
        <v>275</v>
      </c>
      <c r="B917" t="s">
        <v>276</v>
      </c>
      <c r="C917" t="s">
        <v>12</v>
      </c>
      <c r="D917" t="s">
        <v>13</v>
      </c>
      <c r="E917" t="s">
        <v>141</v>
      </c>
      <c r="F917" t="s">
        <v>305</v>
      </c>
      <c r="G917" t="s">
        <v>14</v>
      </c>
      <c r="H917" t="s">
        <v>14</v>
      </c>
      <c r="I917" t="s">
        <v>14</v>
      </c>
      <c r="J917" t="s">
        <v>14</v>
      </c>
      <c r="K917" t="s">
        <v>14</v>
      </c>
      <c r="L917" t="s">
        <v>14</v>
      </c>
      <c r="M917" t="s">
        <v>14</v>
      </c>
      <c r="N917" t="s">
        <v>14</v>
      </c>
      <c r="O917" t="s">
        <v>14</v>
      </c>
      <c r="P917" t="s">
        <v>14</v>
      </c>
      <c r="Q917" t="s">
        <v>14</v>
      </c>
      <c r="R917" t="s">
        <v>14</v>
      </c>
      <c r="S917" t="s">
        <v>14</v>
      </c>
      <c r="T917" t="s">
        <v>14</v>
      </c>
      <c r="U917" t="s">
        <v>14</v>
      </c>
      <c r="V917" t="s">
        <v>14</v>
      </c>
      <c r="W917" t="s">
        <v>14</v>
      </c>
      <c r="X917" t="s">
        <v>14</v>
      </c>
      <c r="Y917" t="s">
        <v>14</v>
      </c>
      <c r="Z917" t="s">
        <v>14</v>
      </c>
      <c r="AA917" t="s">
        <v>14</v>
      </c>
      <c r="AB917" t="s">
        <v>14</v>
      </c>
      <c r="AC917">
        <f t="shared" si="15"/>
        <v>0</v>
      </c>
    </row>
    <row r="918" spans="1:29" hidden="1" x14ac:dyDescent="0.25">
      <c r="A918" t="s">
        <v>275</v>
      </c>
      <c r="B918" t="s">
        <v>276</v>
      </c>
      <c r="C918" t="s">
        <v>15</v>
      </c>
      <c r="D918" t="s">
        <v>16</v>
      </c>
      <c r="E918" t="s">
        <v>141</v>
      </c>
      <c r="F918" t="s">
        <v>305</v>
      </c>
      <c r="G918">
        <v>0</v>
      </c>
      <c r="H918">
        <v>0</v>
      </c>
      <c r="I918">
        <v>0</v>
      </c>
      <c r="J918">
        <v>0</v>
      </c>
      <c r="K918">
        <v>0</v>
      </c>
      <c r="L918">
        <v>0</v>
      </c>
      <c r="M918">
        <v>0</v>
      </c>
      <c r="N918">
        <v>0</v>
      </c>
      <c r="O918">
        <v>0</v>
      </c>
      <c r="P918">
        <v>0</v>
      </c>
      <c r="Q918">
        <v>0</v>
      </c>
      <c r="R918">
        <v>0</v>
      </c>
      <c r="S918">
        <v>0</v>
      </c>
      <c r="T918">
        <v>0</v>
      </c>
      <c r="U918">
        <v>0</v>
      </c>
      <c r="V918">
        <v>0</v>
      </c>
      <c r="W918">
        <v>0</v>
      </c>
      <c r="X918">
        <v>0</v>
      </c>
      <c r="Y918">
        <v>0</v>
      </c>
      <c r="Z918">
        <v>0</v>
      </c>
      <c r="AA918">
        <v>0</v>
      </c>
      <c r="AB918">
        <v>0</v>
      </c>
      <c r="AC918">
        <f t="shared" si="15"/>
        <v>0</v>
      </c>
    </row>
    <row r="919" spans="1:29" x14ac:dyDescent="0.25">
      <c r="A919" t="s">
        <v>277</v>
      </c>
      <c r="B919" t="s">
        <v>278</v>
      </c>
      <c r="C919" t="s">
        <v>2</v>
      </c>
      <c r="D919" t="s">
        <v>3</v>
      </c>
      <c r="E919" t="s">
        <v>14</v>
      </c>
      <c r="F919" t="s">
        <v>14</v>
      </c>
      <c r="G919">
        <v>95.654090881347699</v>
      </c>
      <c r="H919">
        <v>96.286895751953097</v>
      </c>
      <c r="I919">
        <v>96.649917602539105</v>
      </c>
      <c r="J919">
        <v>96.878135681152301</v>
      </c>
      <c r="K919">
        <v>97.112113952636705</v>
      </c>
      <c r="L919">
        <v>97.572364807128906</v>
      </c>
      <c r="M919">
        <v>98.23974609375</v>
      </c>
      <c r="N919">
        <v>97.937278747558594</v>
      </c>
      <c r="O919">
        <v>98.256126403808594</v>
      </c>
      <c r="P919">
        <v>97.901924133300795</v>
      </c>
      <c r="Q919">
        <v>98.398368835449205</v>
      </c>
      <c r="R919">
        <v>98.655220031738295</v>
      </c>
      <c r="S919">
        <v>98.760604858398395</v>
      </c>
      <c r="T919">
        <v>98.930061340332003</v>
      </c>
      <c r="U919">
        <v>98.942481994628906</v>
      </c>
      <c r="V919">
        <v>98.831069946289105</v>
      </c>
      <c r="W919">
        <v>98.866058349609403</v>
      </c>
      <c r="X919">
        <v>98.892417907714801</v>
      </c>
      <c r="Y919">
        <v>98.883003234863295</v>
      </c>
      <c r="Z919">
        <v>98.868133544921903</v>
      </c>
      <c r="AA919">
        <v>98.877403259277301</v>
      </c>
      <c r="AB919">
        <v>98.880241394042997</v>
      </c>
      <c r="AC919">
        <f t="shared" si="15"/>
        <v>102.77493613106864</v>
      </c>
    </row>
    <row r="920" spans="1:29" hidden="1" x14ac:dyDescent="0.25">
      <c r="A920" t="s">
        <v>277</v>
      </c>
      <c r="B920" t="s">
        <v>278</v>
      </c>
      <c r="C920" t="s">
        <v>4</v>
      </c>
      <c r="D920" t="s">
        <v>5</v>
      </c>
      <c r="E920" t="s">
        <v>14</v>
      </c>
      <c r="F920" t="s">
        <v>14</v>
      </c>
      <c r="G920">
        <v>92.291618347167997</v>
      </c>
      <c r="H920">
        <v>93.487640380859403</v>
      </c>
      <c r="I920">
        <v>94.041061401367202</v>
      </c>
      <c r="J920">
        <v>94.375312805175795</v>
      </c>
      <c r="K920">
        <v>94.723976135253906</v>
      </c>
      <c r="L920">
        <v>95.525428771972699</v>
      </c>
      <c r="M920">
        <v>96.694282531738295</v>
      </c>
      <c r="N920">
        <v>96.004745483398395</v>
      </c>
      <c r="O920">
        <v>96.527473449707003</v>
      </c>
      <c r="P920">
        <v>96.724754333496094</v>
      </c>
      <c r="Q920">
        <v>97.668762207031307</v>
      </c>
      <c r="R920">
        <v>98.166946411132798</v>
      </c>
      <c r="S920">
        <v>98.323837280273395</v>
      </c>
      <c r="T920">
        <v>98.643699645996094</v>
      </c>
      <c r="U920">
        <v>98.6829833984375</v>
      </c>
      <c r="V920">
        <v>98.984260559082003</v>
      </c>
      <c r="W920">
        <v>98.658699035644503</v>
      </c>
      <c r="X920">
        <v>98.742408752441406</v>
      </c>
      <c r="Y920">
        <v>98.76708984375</v>
      </c>
      <c r="Z920">
        <v>98.788116455078097</v>
      </c>
      <c r="AA920">
        <v>98.739074707031307</v>
      </c>
      <c r="AB920">
        <v>98.759170532226605</v>
      </c>
      <c r="AC920">
        <f t="shared" si="15"/>
        <v>101.58673059372677</v>
      </c>
    </row>
    <row r="921" spans="1:29" hidden="1" x14ac:dyDescent="0.25">
      <c r="A921" t="s">
        <v>277</v>
      </c>
      <c r="B921" t="s">
        <v>278</v>
      </c>
      <c r="C921" t="s">
        <v>6</v>
      </c>
      <c r="D921" t="s">
        <v>7</v>
      </c>
      <c r="E921" t="s">
        <v>14</v>
      </c>
      <c r="F921" t="s">
        <v>14</v>
      </c>
      <c r="G921">
        <v>99.690170288085895</v>
      </c>
      <c r="H921">
        <v>99.528305053710895</v>
      </c>
      <c r="I921">
        <v>99.559661865234403</v>
      </c>
      <c r="J921">
        <v>99.559654235839801</v>
      </c>
      <c r="K921">
        <v>99.571891784667997</v>
      </c>
      <c r="L921">
        <v>99.601257324218807</v>
      </c>
      <c r="M921">
        <v>99.708305358886705</v>
      </c>
      <c r="N921">
        <v>99.702651977539105</v>
      </c>
      <c r="O921">
        <v>99.773941040039105</v>
      </c>
      <c r="P921">
        <v>98.894355773925795</v>
      </c>
      <c r="Q921">
        <v>98.989768981933594</v>
      </c>
      <c r="R921">
        <v>99.035980224609403</v>
      </c>
      <c r="S921">
        <v>99.088935852050795</v>
      </c>
      <c r="T921">
        <v>99.140899658203097</v>
      </c>
      <c r="U921">
        <v>99.126052856445298</v>
      </c>
      <c r="V921">
        <v>98.823989868164105</v>
      </c>
      <c r="W921">
        <v>99.044967651367202</v>
      </c>
      <c r="X921">
        <v>99.033973693847699</v>
      </c>
      <c r="Y921">
        <v>99.007247924804702</v>
      </c>
      <c r="Z921">
        <v>98.977546691894503</v>
      </c>
      <c r="AA921">
        <v>99.015930175781307</v>
      </c>
      <c r="AB921">
        <v>99.008674621582003</v>
      </c>
      <c r="AC921">
        <f t="shared" si="15"/>
        <v>103.99448394775391</v>
      </c>
    </row>
    <row r="922" spans="1:29" hidden="1" x14ac:dyDescent="0.25">
      <c r="A922" t="s">
        <v>277</v>
      </c>
      <c r="B922" t="s">
        <v>278</v>
      </c>
      <c r="C922" t="s">
        <v>8</v>
      </c>
      <c r="D922" t="s">
        <v>9</v>
      </c>
      <c r="E922" t="s">
        <v>14</v>
      </c>
      <c r="F922" t="s">
        <v>14</v>
      </c>
      <c r="G922">
        <v>10.3557538986206</v>
      </c>
      <c r="H922">
        <v>10.262977600097701</v>
      </c>
      <c r="I922">
        <v>10.1337537765503</v>
      </c>
      <c r="J922">
        <v>9.6595001220703107</v>
      </c>
      <c r="K922">
        <v>9.5002670288085902</v>
      </c>
      <c r="L922">
        <v>9.5108308792114293</v>
      </c>
      <c r="M922">
        <v>8.9983110427856392</v>
      </c>
      <c r="N922">
        <v>8.5873384475708008</v>
      </c>
      <c r="O922">
        <v>8.4704866409301793</v>
      </c>
      <c r="P922">
        <v>8.3183956146240199</v>
      </c>
      <c r="Q922">
        <v>8.0895309448242205</v>
      </c>
      <c r="R922">
        <v>7.7078351974487296</v>
      </c>
      <c r="S922">
        <v>7.6840043067932102</v>
      </c>
      <c r="T922">
        <v>7.5341296195983896</v>
      </c>
      <c r="U922">
        <v>7.2314286231994602</v>
      </c>
      <c r="V922">
        <v>0</v>
      </c>
      <c r="W922">
        <v>5.6123905181884801</v>
      </c>
      <c r="X922">
        <v>5.0944871902465803</v>
      </c>
      <c r="Y922">
        <v>4.4845767021179199</v>
      </c>
      <c r="Z922">
        <v>3.79786348342896</v>
      </c>
      <c r="AA922">
        <v>4.7473292350768999</v>
      </c>
      <c r="AB922">
        <v>4.5310640335082999</v>
      </c>
      <c r="AC922">
        <f t="shared" si="15"/>
        <v>7.6339169002714629</v>
      </c>
    </row>
    <row r="923" spans="1:29" hidden="1" x14ac:dyDescent="0.25">
      <c r="A923" t="s">
        <v>359</v>
      </c>
      <c r="B923" t="s">
        <v>360</v>
      </c>
      <c r="C923" t="s">
        <v>10</v>
      </c>
      <c r="D923" t="s">
        <v>11</v>
      </c>
      <c r="E923" t="s">
        <v>453</v>
      </c>
      <c r="F923" t="s">
        <v>305</v>
      </c>
      <c r="G923">
        <v>0</v>
      </c>
      <c r="H923">
        <v>0</v>
      </c>
      <c r="I923">
        <v>0</v>
      </c>
      <c r="J923">
        <v>0</v>
      </c>
      <c r="K923">
        <v>0</v>
      </c>
      <c r="L923">
        <v>0</v>
      </c>
      <c r="M923">
        <v>0</v>
      </c>
      <c r="N923">
        <v>0</v>
      </c>
      <c r="O923">
        <v>0</v>
      </c>
      <c r="P923">
        <v>0</v>
      </c>
      <c r="Q923">
        <v>0</v>
      </c>
      <c r="R923">
        <v>0</v>
      </c>
      <c r="S923">
        <v>0</v>
      </c>
      <c r="T923">
        <v>0</v>
      </c>
      <c r="U923">
        <v>0</v>
      </c>
      <c r="V923">
        <v>0</v>
      </c>
      <c r="W923">
        <v>0</v>
      </c>
      <c r="X923">
        <v>0</v>
      </c>
      <c r="Y923">
        <v>0</v>
      </c>
      <c r="Z923">
        <v>0</v>
      </c>
      <c r="AA923">
        <v>0</v>
      </c>
      <c r="AB923">
        <v>0</v>
      </c>
      <c r="AC923">
        <f t="shared" si="15"/>
        <v>0</v>
      </c>
    </row>
    <row r="924" spans="1:29" hidden="1" x14ac:dyDescent="0.25">
      <c r="A924" t="s">
        <v>277</v>
      </c>
      <c r="B924" t="s">
        <v>278</v>
      </c>
      <c r="C924" t="s">
        <v>12</v>
      </c>
      <c r="D924" t="s">
        <v>13</v>
      </c>
      <c r="E924" t="s">
        <v>14</v>
      </c>
      <c r="F924" t="s">
        <v>14</v>
      </c>
      <c r="G924">
        <v>5.65277004241943</v>
      </c>
      <c r="H924">
        <v>5.1296930313110396</v>
      </c>
      <c r="I924">
        <v>4.9608798027038601</v>
      </c>
      <c r="J924">
        <v>4.4787302017211896</v>
      </c>
      <c r="K924">
        <v>4.3680315017700204</v>
      </c>
      <c r="L924">
        <v>3.7740020751953098</v>
      </c>
      <c r="M924">
        <v>3.26714038848877</v>
      </c>
      <c r="N924">
        <v>2.8199162483215301</v>
      </c>
      <c r="O924">
        <v>2.5451197624206499</v>
      </c>
      <c r="P924">
        <v>2.2670433521270801</v>
      </c>
      <c r="Q924">
        <v>1.9645816087722801</v>
      </c>
      <c r="R924">
        <v>2.0659031867981001</v>
      </c>
      <c r="S924">
        <v>2.0225603580474898</v>
      </c>
      <c r="T924">
        <v>1.6285104751586901</v>
      </c>
      <c r="U924">
        <v>1.73051226139069</v>
      </c>
      <c r="V924">
        <v>1.5709100961685201</v>
      </c>
      <c r="W924" t="s">
        <v>14</v>
      </c>
      <c r="X924" t="s">
        <v>14</v>
      </c>
      <c r="Y924" t="s">
        <v>14</v>
      </c>
      <c r="Z924" t="s">
        <v>14</v>
      </c>
      <c r="AA924" t="s">
        <v>14</v>
      </c>
      <c r="AB924" t="s">
        <v>14</v>
      </c>
      <c r="AC924">
        <f t="shared" si="15"/>
        <v>2.3926811615626025</v>
      </c>
    </row>
    <row r="925" spans="1:29" hidden="1" x14ac:dyDescent="0.25">
      <c r="A925" t="s">
        <v>277</v>
      </c>
      <c r="B925" t="s">
        <v>278</v>
      </c>
      <c r="C925" t="s">
        <v>15</v>
      </c>
      <c r="D925" t="s">
        <v>16</v>
      </c>
      <c r="E925" t="s">
        <v>14</v>
      </c>
      <c r="F925" t="s">
        <v>14</v>
      </c>
      <c r="G925">
        <v>16920000512</v>
      </c>
      <c r="H925">
        <v>20184999936</v>
      </c>
      <c r="I925">
        <v>21898000384</v>
      </c>
      <c r="J925">
        <v>24256000000</v>
      </c>
      <c r="K925">
        <v>26670000128</v>
      </c>
      <c r="L925">
        <v>32607000576</v>
      </c>
      <c r="M925">
        <v>39857999872</v>
      </c>
      <c r="N925">
        <v>52181999616</v>
      </c>
      <c r="O925">
        <v>72511995904</v>
      </c>
      <c r="P925">
        <v>100591001600</v>
      </c>
      <c r="Q925">
        <v>136190001152</v>
      </c>
      <c r="R925">
        <v>177749000192</v>
      </c>
      <c r="S925">
        <v>222798004224</v>
      </c>
      <c r="T925">
        <v>299846991872</v>
      </c>
      <c r="U925">
        <v>358784991232</v>
      </c>
      <c r="V925">
        <v>437450014720</v>
      </c>
      <c r="W925">
        <v>329720004608</v>
      </c>
      <c r="X925">
        <v>356450500608</v>
      </c>
      <c r="Y925">
        <v>370601361408</v>
      </c>
      <c r="Z925">
        <v>373555462144</v>
      </c>
      <c r="AA925">
        <v>357581848576</v>
      </c>
      <c r="AB925">
        <v>364547309568</v>
      </c>
      <c r="AC925">
        <f t="shared" si="15"/>
        <v>199664499468.19049</v>
      </c>
    </row>
    <row r="926" spans="1:29" x14ac:dyDescent="0.25">
      <c r="A926" t="s">
        <v>279</v>
      </c>
      <c r="B926" t="s">
        <v>280</v>
      </c>
      <c r="C926" t="s">
        <v>2</v>
      </c>
      <c r="D926" t="s">
        <v>3</v>
      </c>
      <c r="E926" t="s">
        <v>14</v>
      </c>
      <c r="F926" t="s">
        <v>14</v>
      </c>
      <c r="G926">
        <v>91.739181518554702</v>
      </c>
      <c r="H926">
        <v>92.353736877441406</v>
      </c>
      <c r="I926">
        <v>92.655609130859403</v>
      </c>
      <c r="J926">
        <v>92.747581481933594</v>
      </c>
      <c r="K926">
        <v>93.234794616699205</v>
      </c>
      <c r="L926">
        <v>93.565048217773395</v>
      </c>
      <c r="M926">
        <v>94.277587890625</v>
      </c>
      <c r="N926">
        <v>94.502334594726605</v>
      </c>
      <c r="O926">
        <v>95.236442565917997</v>
      </c>
      <c r="P926">
        <v>95.3834228515625</v>
      </c>
      <c r="Q926">
        <v>95.855926513671903</v>
      </c>
      <c r="R926">
        <v>96.181571960449205</v>
      </c>
      <c r="S926">
        <v>96.561271667480497</v>
      </c>
      <c r="T926">
        <v>96.840621948242202</v>
      </c>
      <c r="U926">
        <v>97.030502319335895</v>
      </c>
      <c r="V926">
        <v>97.281333923339801</v>
      </c>
      <c r="W926">
        <v>96.928436279296903</v>
      </c>
      <c r="X926">
        <v>97.020225524902301</v>
      </c>
      <c r="Y926">
        <v>97.065124511718807</v>
      </c>
      <c r="Z926">
        <v>97.073776245117202</v>
      </c>
      <c r="AA926">
        <v>97.021888732910199</v>
      </c>
      <c r="AB926">
        <v>97.045257568359403</v>
      </c>
      <c r="AC926">
        <f t="shared" si="15"/>
        <v>99.885794140043714</v>
      </c>
    </row>
    <row r="927" spans="1:29" hidden="1" x14ac:dyDescent="0.25">
      <c r="A927" t="s">
        <v>279</v>
      </c>
      <c r="B927" t="s">
        <v>280</v>
      </c>
      <c r="C927" t="s">
        <v>4</v>
      </c>
      <c r="D927" t="s">
        <v>5</v>
      </c>
      <c r="E927" t="s">
        <v>14</v>
      </c>
      <c r="F927" t="s">
        <v>14</v>
      </c>
      <c r="G927">
        <v>71.151687622070298</v>
      </c>
      <c r="H927">
        <v>74.079147338867202</v>
      </c>
      <c r="I927">
        <v>74.556213378906307</v>
      </c>
      <c r="J927">
        <v>75.061386108398395</v>
      </c>
      <c r="K927">
        <v>75.981239318847699</v>
      </c>
      <c r="L927">
        <v>77.034248352050795</v>
      </c>
      <c r="M927">
        <v>79.166183471679702</v>
      </c>
      <c r="N927">
        <v>79.582008361816406</v>
      </c>
      <c r="O927">
        <v>81.810035705566406</v>
      </c>
      <c r="P927">
        <v>82.3046875</v>
      </c>
      <c r="Q927">
        <v>83.690437316894503</v>
      </c>
      <c r="R927">
        <v>84.733848571777301</v>
      </c>
      <c r="S927">
        <v>86.064582824707003</v>
      </c>
      <c r="T927">
        <v>87.009925842285199</v>
      </c>
      <c r="U927">
        <v>87.796661376953097</v>
      </c>
      <c r="V927">
        <v>89.039649963378906</v>
      </c>
      <c r="W927">
        <v>87.477706909179702</v>
      </c>
      <c r="X927">
        <v>87.830986022949205</v>
      </c>
      <c r="Y927">
        <v>88.0362548828125</v>
      </c>
      <c r="Z927">
        <v>88.096145629882798</v>
      </c>
      <c r="AA927">
        <v>87.860275268554702</v>
      </c>
      <c r="AB927">
        <v>87.955917358398395</v>
      </c>
      <c r="AC927">
        <f t="shared" si="15"/>
        <v>86.491391863141743</v>
      </c>
    </row>
    <row r="928" spans="1:29" hidden="1" x14ac:dyDescent="0.25">
      <c r="A928" t="s">
        <v>279</v>
      </c>
      <c r="B928" t="s">
        <v>280</v>
      </c>
      <c r="C928" t="s">
        <v>6</v>
      </c>
      <c r="D928" t="s">
        <v>7</v>
      </c>
      <c r="E928" t="s">
        <v>14</v>
      </c>
      <c r="F928" t="s">
        <v>14</v>
      </c>
      <c r="G928">
        <v>98.429145812988295</v>
      </c>
      <c r="H928">
        <v>98.176155090332003</v>
      </c>
      <c r="I928">
        <v>98.318092346191406</v>
      </c>
      <c r="J928">
        <v>98.183586120605497</v>
      </c>
      <c r="K928">
        <v>98.447227478027301</v>
      </c>
      <c r="L928">
        <v>98.476104736328097</v>
      </c>
      <c r="M928">
        <v>98.690055847167997</v>
      </c>
      <c r="N928">
        <v>98.785331726074205</v>
      </c>
      <c r="O928">
        <v>99.026359558105497</v>
      </c>
      <c r="P928">
        <v>99.017501831054702</v>
      </c>
      <c r="Q928">
        <v>99.179985046386705</v>
      </c>
      <c r="R928">
        <v>99.256607055664105</v>
      </c>
      <c r="S928">
        <v>99.336456298828097</v>
      </c>
      <c r="T928">
        <v>99.405082702636705</v>
      </c>
      <c r="U928">
        <v>99.392852783203097</v>
      </c>
      <c r="V928">
        <v>99.362747192382798</v>
      </c>
      <c r="W928">
        <v>99.374282836914105</v>
      </c>
      <c r="X928">
        <v>99.383743286132798</v>
      </c>
      <c r="Y928">
        <v>99.378402709960895</v>
      </c>
      <c r="Z928">
        <v>99.374794006347699</v>
      </c>
      <c r="AA928">
        <v>99.3778076171875</v>
      </c>
      <c r="AB928">
        <v>99.378684997558594</v>
      </c>
      <c r="AC928">
        <f t="shared" si="15"/>
        <v>103.70242890857514</v>
      </c>
    </row>
    <row r="929" spans="1:29" hidden="1" x14ac:dyDescent="0.25">
      <c r="A929" t="s">
        <v>279</v>
      </c>
      <c r="B929" t="s">
        <v>280</v>
      </c>
      <c r="C929" t="s">
        <v>8</v>
      </c>
      <c r="D929" t="s">
        <v>9</v>
      </c>
      <c r="E929" t="s">
        <v>14</v>
      </c>
      <c r="F929" t="s">
        <v>14</v>
      </c>
      <c r="G929">
        <v>15.8643350601196</v>
      </c>
      <c r="H929">
        <v>15.721860885620099</v>
      </c>
      <c r="I929">
        <v>15.733227729797401</v>
      </c>
      <c r="J929">
        <v>14.9421539306641</v>
      </c>
      <c r="K929">
        <v>16.011348724365199</v>
      </c>
      <c r="L929">
        <v>16.076768875122099</v>
      </c>
      <c r="M929">
        <v>16.1443481445313</v>
      </c>
      <c r="N929">
        <v>15.9991703033447</v>
      </c>
      <c r="O929">
        <v>15.8692617416382</v>
      </c>
      <c r="P929">
        <v>16.229663848876999</v>
      </c>
      <c r="Q929">
        <v>15.2589464187622</v>
      </c>
      <c r="R929">
        <v>14.8160848617554</v>
      </c>
      <c r="S929">
        <v>14.780575752258301</v>
      </c>
      <c r="T929">
        <v>14.7508888244629</v>
      </c>
      <c r="U929">
        <v>15.6186676025391</v>
      </c>
      <c r="V929">
        <v>0</v>
      </c>
      <c r="W929">
        <v>11.2875328063965</v>
      </c>
      <c r="X929">
        <v>10.4142723083496</v>
      </c>
      <c r="Y929">
        <v>9.3301181793212908</v>
      </c>
      <c r="Z929">
        <v>7.7579808235168501</v>
      </c>
      <c r="AA929">
        <v>9.6974763870239293</v>
      </c>
      <c r="AB929">
        <v>9.2999620437622106</v>
      </c>
      <c r="AC929">
        <f t="shared" si="15"/>
        <v>13.885935488201333</v>
      </c>
    </row>
    <row r="930" spans="1:29" hidden="1" x14ac:dyDescent="0.25">
      <c r="A930" t="s">
        <v>363</v>
      </c>
      <c r="B930" t="s">
        <v>364</v>
      </c>
      <c r="C930" t="s">
        <v>10</v>
      </c>
      <c r="D930" t="s">
        <v>11</v>
      </c>
      <c r="E930" t="s">
        <v>141</v>
      </c>
      <c r="F930" t="s">
        <v>217</v>
      </c>
      <c r="G930">
        <v>0</v>
      </c>
      <c r="H930">
        <v>0</v>
      </c>
      <c r="I930">
        <v>0</v>
      </c>
      <c r="J930">
        <v>0</v>
      </c>
      <c r="K930">
        <v>0</v>
      </c>
      <c r="L930">
        <v>0</v>
      </c>
      <c r="M930">
        <v>0</v>
      </c>
      <c r="N930">
        <v>0</v>
      </c>
      <c r="O930">
        <v>0</v>
      </c>
      <c r="P930">
        <v>0</v>
      </c>
      <c r="Q930">
        <v>0</v>
      </c>
      <c r="R930">
        <v>0</v>
      </c>
      <c r="S930">
        <v>0</v>
      </c>
      <c r="T930">
        <v>0</v>
      </c>
      <c r="U930">
        <v>0</v>
      </c>
      <c r="V930">
        <v>0</v>
      </c>
      <c r="W930">
        <v>0</v>
      </c>
      <c r="X930">
        <v>0</v>
      </c>
      <c r="Y930">
        <v>0</v>
      </c>
      <c r="Z930">
        <v>0</v>
      </c>
      <c r="AA930">
        <v>0</v>
      </c>
      <c r="AB930">
        <v>0</v>
      </c>
      <c r="AC930">
        <f t="shared" si="15"/>
        <v>0</v>
      </c>
    </row>
    <row r="931" spans="1:29" hidden="1" x14ac:dyDescent="0.25">
      <c r="A931" t="s">
        <v>279</v>
      </c>
      <c r="B931" t="s">
        <v>280</v>
      </c>
      <c r="C931" t="s">
        <v>12</v>
      </c>
      <c r="D931" t="s">
        <v>13</v>
      </c>
      <c r="E931" t="s">
        <v>14</v>
      </c>
      <c r="F931" t="s">
        <v>14</v>
      </c>
      <c r="G931">
        <v>16.3719787597656</v>
      </c>
      <c r="H931">
        <v>16.409624099731399</v>
      </c>
      <c r="I931">
        <v>14.333101272583001</v>
      </c>
      <c r="J931">
        <v>13.109361648559601</v>
      </c>
      <c r="K931">
        <v>12.5660285949707</v>
      </c>
      <c r="L931">
        <v>12.3697319030762</v>
      </c>
      <c r="M931">
        <v>11.543220520019499</v>
      </c>
      <c r="N931">
        <v>11.9191951751709</v>
      </c>
      <c r="O931">
        <v>12.160936355590801</v>
      </c>
      <c r="P931">
        <v>11.4107313156128</v>
      </c>
      <c r="Q931">
        <v>10.766069412231399</v>
      </c>
      <c r="R931">
        <v>10.722389221191399</v>
      </c>
      <c r="S931">
        <v>11.264636039733899</v>
      </c>
      <c r="T931">
        <v>10.9042072296143</v>
      </c>
      <c r="U931">
        <v>10.111416816711399</v>
      </c>
      <c r="V931">
        <v>9.9122037887573207</v>
      </c>
      <c r="W931" t="s">
        <v>14</v>
      </c>
      <c r="X931" t="s">
        <v>14</v>
      </c>
      <c r="Y931" t="s">
        <v>14</v>
      </c>
      <c r="Z931" t="s">
        <v>14</v>
      </c>
      <c r="AA931" t="s">
        <v>14</v>
      </c>
      <c r="AB931" t="s">
        <v>14</v>
      </c>
      <c r="AC931">
        <f t="shared" si="15"/>
        <v>9.3273729596819148</v>
      </c>
    </row>
    <row r="932" spans="1:29" hidden="1" x14ac:dyDescent="0.25">
      <c r="A932" t="s">
        <v>279</v>
      </c>
      <c r="B932" t="s">
        <v>280</v>
      </c>
      <c r="C932" t="s">
        <v>15</v>
      </c>
      <c r="D932" t="s">
        <v>16</v>
      </c>
      <c r="E932" t="s">
        <v>14</v>
      </c>
      <c r="F932" t="s">
        <v>14</v>
      </c>
      <c r="G932">
        <v>21924999168</v>
      </c>
      <c r="H932">
        <v>24873000960</v>
      </c>
      <c r="I932">
        <v>26346999808</v>
      </c>
      <c r="J932">
        <v>28900999168</v>
      </c>
      <c r="K932">
        <v>30649999360</v>
      </c>
      <c r="L932">
        <v>33148999680</v>
      </c>
      <c r="M932">
        <v>33597999104</v>
      </c>
      <c r="N932">
        <v>40160002048</v>
      </c>
      <c r="O932">
        <v>41486999552</v>
      </c>
      <c r="P932">
        <v>46402998272</v>
      </c>
      <c r="Q932">
        <v>58560999424</v>
      </c>
      <c r="R932">
        <v>62819999744</v>
      </c>
      <c r="S932">
        <v>72400003072</v>
      </c>
      <c r="T932">
        <v>83369000960</v>
      </c>
      <c r="U932">
        <v>100735000576</v>
      </c>
      <c r="V932">
        <v>121451003904</v>
      </c>
      <c r="W932">
        <v>94488748032</v>
      </c>
      <c r="X932">
        <v>100010934272</v>
      </c>
      <c r="Y932">
        <v>104171421696</v>
      </c>
      <c r="Z932">
        <v>105030524928</v>
      </c>
      <c r="AA932">
        <v>100925407232</v>
      </c>
      <c r="AB932">
        <v>102534569984</v>
      </c>
      <c r="AC932">
        <f t="shared" si="15"/>
        <v>68285267187.809525</v>
      </c>
    </row>
    <row r="933" spans="1:29" x14ac:dyDescent="0.25">
      <c r="A933" t="s">
        <v>281</v>
      </c>
      <c r="B933" t="s">
        <v>282</v>
      </c>
      <c r="C933" t="s">
        <v>2</v>
      </c>
      <c r="D933" t="s">
        <v>3</v>
      </c>
      <c r="E933" t="s">
        <v>14</v>
      </c>
      <c r="F933" t="s">
        <v>14</v>
      </c>
      <c r="G933">
        <v>91.107772827148395</v>
      </c>
      <c r="H933">
        <v>91.748725891113295</v>
      </c>
      <c r="I933">
        <v>92.07763671875</v>
      </c>
      <c r="J933">
        <v>92.308433532714801</v>
      </c>
      <c r="K933">
        <v>92.736488342285199</v>
      </c>
      <c r="L933">
        <v>93.106666564941406</v>
      </c>
      <c r="M933">
        <v>93.809486389160199</v>
      </c>
      <c r="N933">
        <v>94.116874694824205</v>
      </c>
      <c r="O933">
        <v>94.920722961425795</v>
      </c>
      <c r="P933">
        <v>95.035537719726605</v>
      </c>
      <c r="Q933">
        <v>95.558174133300795</v>
      </c>
      <c r="R933">
        <v>95.916152954101605</v>
      </c>
      <c r="S933">
        <v>96.296607971191406</v>
      </c>
      <c r="T933">
        <v>96.621849060058594</v>
      </c>
      <c r="U933">
        <v>96.764328002929702</v>
      </c>
      <c r="V933">
        <v>97.047828674316406</v>
      </c>
      <c r="W933">
        <v>96.682655334472699</v>
      </c>
      <c r="X933">
        <v>96.779167175292997</v>
      </c>
      <c r="Y933">
        <v>96.818496704101605</v>
      </c>
      <c r="Z933">
        <v>96.832038879394503</v>
      </c>
      <c r="AA933">
        <v>96.778091430664105</v>
      </c>
      <c r="AB933">
        <v>96.801948547363295</v>
      </c>
      <c r="AC933">
        <f t="shared" si="15"/>
        <v>99.51741354806083</v>
      </c>
    </row>
    <row r="934" spans="1:29" hidden="1" x14ac:dyDescent="0.25">
      <c r="A934" t="s">
        <v>281</v>
      </c>
      <c r="B934" t="s">
        <v>282</v>
      </c>
      <c r="C934" t="s">
        <v>4</v>
      </c>
      <c r="D934" t="s">
        <v>5</v>
      </c>
      <c r="E934" t="s">
        <v>14</v>
      </c>
      <c r="F934" t="s">
        <v>14</v>
      </c>
      <c r="G934">
        <v>70.306022644042997</v>
      </c>
      <c r="H934">
        <v>73.260627746582003</v>
      </c>
      <c r="I934">
        <v>73.701217651367202</v>
      </c>
      <c r="J934">
        <v>74.752456665039105</v>
      </c>
      <c r="K934">
        <v>75.228820800781307</v>
      </c>
      <c r="L934">
        <v>76.356216430664105</v>
      </c>
      <c r="M934">
        <v>78.311187744140597</v>
      </c>
      <c r="N934">
        <v>78.971389770507798</v>
      </c>
      <c r="O934">
        <v>81.321456909179702</v>
      </c>
      <c r="P934">
        <v>81.674949645996094</v>
      </c>
      <c r="Q934">
        <v>83.160751342773395</v>
      </c>
      <c r="R934">
        <v>84.284591674804702</v>
      </c>
      <c r="S934">
        <v>85.550582885742202</v>
      </c>
      <c r="T934">
        <v>86.567901611328097</v>
      </c>
      <c r="U934">
        <v>87.158042907714801</v>
      </c>
      <c r="V934">
        <v>88.466560363769503</v>
      </c>
      <c r="W934">
        <v>86.935768127441406</v>
      </c>
      <c r="X934">
        <v>87.282066345214801</v>
      </c>
      <c r="Y934">
        <v>87.460609436035199</v>
      </c>
      <c r="Z934">
        <v>87.5362548828125</v>
      </c>
      <c r="AA934">
        <v>87.303672790527301</v>
      </c>
      <c r="AB934">
        <v>87.395652770996094</v>
      </c>
      <c r="AC934">
        <f t="shared" si="15"/>
        <v>85.85651434035529</v>
      </c>
    </row>
    <row r="935" spans="1:29" hidden="1" x14ac:dyDescent="0.25">
      <c r="A935" t="s">
        <v>281</v>
      </c>
      <c r="B935" t="s">
        <v>282</v>
      </c>
      <c r="C935" t="s">
        <v>6</v>
      </c>
      <c r="D935" t="s">
        <v>7</v>
      </c>
      <c r="E935" t="s">
        <v>14</v>
      </c>
      <c r="F935" t="s">
        <v>14</v>
      </c>
      <c r="G935">
        <v>98.264656066894503</v>
      </c>
      <c r="H935">
        <v>97.986122131347699</v>
      </c>
      <c r="I935">
        <v>98.160087585449205</v>
      </c>
      <c r="J935">
        <v>98.0107421875</v>
      </c>
      <c r="K935">
        <v>98.319610595703097</v>
      </c>
      <c r="L935">
        <v>98.352035522460895</v>
      </c>
      <c r="M935">
        <v>98.575500488281307</v>
      </c>
      <c r="N935">
        <v>98.690483093261705</v>
      </c>
      <c r="O935">
        <v>98.954277038574205</v>
      </c>
      <c r="P935">
        <v>98.928817749023395</v>
      </c>
      <c r="Q935">
        <v>99.107971191406307</v>
      </c>
      <c r="R935">
        <v>99.1881103515625</v>
      </c>
      <c r="S935">
        <v>99.266357421875</v>
      </c>
      <c r="T935">
        <v>99.3521728515625</v>
      </c>
      <c r="U935">
        <v>99.327690124511705</v>
      </c>
      <c r="V935">
        <v>99.298042297363295</v>
      </c>
      <c r="W935">
        <v>99.311065673828097</v>
      </c>
      <c r="X935">
        <v>99.322242736816406</v>
      </c>
      <c r="Y935">
        <v>99.314758300781307</v>
      </c>
      <c r="Z935">
        <v>99.311531066894503</v>
      </c>
      <c r="AA935">
        <v>99.314903259277301</v>
      </c>
      <c r="AB935">
        <v>99.315856933593807</v>
      </c>
      <c r="AC935">
        <f t="shared" si="15"/>
        <v>103.60347784133185</v>
      </c>
    </row>
    <row r="936" spans="1:29" hidden="1" x14ac:dyDescent="0.25">
      <c r="A936" t="s">
        <v>281</v>
      </c>
      <c r="B936" t="s">
        <v>282</v>
      </c>
      <c r="C936" t="s">
        <v>8</v>
      </c>
      <c r="D936" t="s">
        <v>9</v>
      </c>
      <c r="E936" t="s">
        <v>14</v>
      </c>
      <c r="F936" t="s">
        <v>14</v>
      </c>
      <c r="G936">
        <v>15.401960372924799</v>
      </c>
      <c r="H936">
        <v>15.128529548645</v>
      </c>
      <c r="I936">
        <v>15.2544460296631</v>
      </c>
      <c r="J936">
        <v>14.3145046234131</v>
      </c>
      <c r="K936">
        <v>15.310544967651399</v>
      </c>
      <c r="L936">
        <v>15.3084630966187</v>
      </c>
      <c r="M936">
        <v>15.4824161529541</v>
      </c>
      <c r="N936">
        <v>15.309887886047401</v>
      </c>
      <c r="O936">
        <v>15.181693077087401</v>
      </c>
      <c r="P936">
        <v>15.4730987548828</v>
      </c>
      <c r="Q936">
        <v>15.2844944000244</v>
      </c>
      <c r="R936">
        <v>14.7942047119141</v>
      </c>
      <c r="S936">
        <v>14.870836257934601</v>
      </c>
      <c r="T936">
        <v>14.7613573074341</v>
      </c>
      <c r="U936">
        <v>14.2903728485107</v>
      </c>
      <c r="V936">
        <v>0</v>
      </c>
      <c r="W936">
        <v>10.9806423187256</v>
      </c>
      <c r="X936">
        <v>10.008092880249</v>
      </c>
      <c r="Y936">
        <v>8.8197774887084996</v>
      </c>
      <c r="Z936">
        <v>7.4521279335021999</v>
      </c>
      <c r="AA936">
        <v>9.3151597976684606</v>
      </c>
      <c r="AB936">
        <v>8.8987894058227504</v>
      </c>
      <c r="AC936">
        <f t="shared" si="15"/>
        <v>13.411495231446773</v>
      </c>
    </row>
    <row r="937" spans="1:29" hidden="1" x14ac:dyDescent="0.25">
      <c r="A937" t="s">
        <v>365</v>
      </c>
      <c r="B937" t="s">
        <v>366</v>
      </c>
      <c r="C937" t="s">
        <v>10</v>
      </c>
      <c r="D937" t="s">
        <v>11</v>
      </c>
      <c r="E937" t="s">
        <v>141</v>
      </c>
      <c r="F937" t="s">
        <v>217</v>
      </c>
      <c r="G937">
        <v>0</v>
      </c>
      <c r="H937">
        <v>0</v>
      </c>
      <c r="I937">
        <v>0</v>
      </c>
      <c r="J937">
        <v>0</v>
      </c>
      <c r="K937">
        <v>0</v>
      </c>
      <c r="L937">
        <v>0</v>
      </c>
      <c r="M937">
        <v>0</v>
      </c>
      <c r="N937">
        <v>0</v>
      </c>
      <c r="O937">
        <v>0</v>
      </c>
      <c r="P937">
        <v>0</v>
      </c>
      <c r="Q937">
        <v>0</v>
      </c>
      <c r="R937">
        <v>0</v>
      </c>
      <c r="S937">
        <v>0</v>
      </c>
      <c r="T937">
        <v>0</v>
      </c>
      <c r="U937">
        <v>0</v>
      </c>
      <c r="V937">
        <v>0</v>
      </c>
      <c r="W937">
        <v>0</v>
      </c>
      <c r="X937">
        <v>0</v>
      </c>
      <c r="Y937">
        <v>0</v>
      </c>
      <c r="Z937">
        <v>0</v>
      </c>
      <c r="AA937">
        <v>0</v>
      </c>
      <c r="AB937">
        <v>0</v>
      </c>
      <c r="AC937">
        <f t="shared" si="15"/>
        <v>0</v>
      </c>
    </row>
    <row r="938" spans="1:29" hidden="1" x14ac:dyDescent="0.25">
      <c r="A938" t="s">
        <v>281</v>
      </c>
      <c r="B938" t="s">
        <v>282</v>
      </c>
      <c r="C938" t="s">
        <v>12</v>
      </c>
      <c r="D938" t="s">
        <v>13</v>
      </c>
      <c r="E938" t="s">
        <v>14</v>
      </c>
      <c r="F938" t="s">
        <v>14</v>
      </c>
      <c r="G938">
        <v>18.145858764648398</v>
      </c>
      <c r="H938">
        <v>18.1273899078369</v>
      </c>
      <c r="I938">
        <v>15.3088121414185</v>
      </c>
      <c r="J938">
        <v>13.5023279190063</v>
      </c>
      <c r="K938">
        <v>13.140094757080099</v>
      </c>
      <c r="L938">
        <v>12.8218278884888</v>
      </c>
      <c r="M938">
        <v>11.819664001464799</v>
      </c>
      <c r="N938">
        <v>11.370460510253899</v>
      </c>
      <c r="O938">
        <v>11.295504570007299</v>
      </c>
      <c r="P938">
        <v>10.7329149246216</v>
      </c>
      <c r="Q938">
        <v>10.197877883911101</v>
      </c>
      <c r="R938">
        <v>10.360043525695801</v>
      </c>
      <c r="S938">
        <v>10.906618118286101</v>
      </c>
      <c r="T938">
        <v>10.7800941467285</v>
      </c>
      <c r="U938">
        <v>10.035718917846699</v>
      </c>
      <c r="V938">
        <v>9.7532815933227504</v>
      </c>
      <c r="W938" t="s">
        <v>14</v>
      </c>
      <c r="X938" t="s">
        <v>14</v>
      </c>
      <c r="Y938" t="s">
        <v>14</v>
      </c>
      <c r="Z938" t="s">
        <v>14</v>
      </c>
      <c r="AA938" t="s">
        <v>14</v>
      </c>
      <c r="AB938" t="s">
        <v>14</v>
      </c>
      <c r="AC938">
        <f t="shared" si="15"/>
        <v>9.4427852176484546</v>
      </c>
    </row>
    <row r="939" spans="1:29" hidden="1" x14ac:dyDescent="0.25">
      <c r="A939" t="s">
        <v>281</v>
      </c>
      <c r="B939" t="s">
        <v>282</v>
      </c>
      <c r="C939" t="s">
        <v>15</v>
      </c>
      <c r="D939" t="s">
        <v>16</v>
      </c>
      <c r="E939" t="s">
        <v>14</v>
      </c>
      <c r="F939" t="s">
        <v>14</v>
      </c>
      <c r="G939">
        <v>20905000960</v>
      </c>
      <c r="H939">
        <v>22709000192</v>
      </c>
      <c r="I939">
        <v>24312999936</v>
      </c>
      <c r="J939">
        <v>27015999488</v>
      </c>
      <c r="K939">
        <v>28529000448</v>
      </c>
      <c r="L939">
        <v>31267999744</v>
      </c>
      <c r="M939">
        <v>32041000960</v>
      </c>
      <c r="N939">
        <v>37279997952</v>
      </c>
      <c r="O939">
        <v>37489000448</v>
      </c>
      <c r="P939">
        <v>41173000192</v>
      </c>
      <c r="Q939">
        <v>54991998976</v>
      </c>
      <c r="R939">
        <v>56812998656</v>
      </c>
      <c r="S939">
        <v>65989001216</v>
      </c>
      <c r="T939">
        <v>75788001280</v>
      </c>
      <c r="U939">
        <v>91178000384</v>
      </c>
      <c r="V939">
        <v>108088999936</v>
      </c>
      <c r="W939">
        <v>85261000704</v>
      </c>
      <c r="X939">
        <v>90079002624</v>
      </c>
      <c r="Y939">
        <v>93651746816</v>
      </c>
      <c r="Z939">
        <v>94270185472</v>
      </c>
      <c r="AA939">
        <v>90815488000</v>
      </c>
      <c r="AB939">
        <v>92204105728</v>
      </c>
      <c r="AC939">
        <f t="shared" si="15"/>
        <v>61993025243.428574</v>
      </c>
    </row>
    <row r="940" spans="1:29" x14ac:dyDescent="0.25">
      <c r="A940" t="s">
        <v>283</v>
      </c>
      <c r="B940" t="s">
        <v>284</v>
      </c>
      <c r="C940" t="s">
        <v>2</v>
      </c>
      <c r="D940" t="s">
        <v>3</v>
      </c>
      <c r="E940" t="s">
        <v>14</v>
      </c>
      <c r="F940" t="s">
        <v>14</v>
      </c>
      <c r="G940">
        <v>91.545593261718807</v>
      </c>
      <c r="H940">
        <v>92.196945190429702</v>
      </c>
      <c r="I940">
        <v>92.525459289550795</v>
      </c>
      <c r="J940">
        <v>92.599967956542997</v>
      </c>
      <c r="K940">
        <v>93.1005859375</v>
      </c>
      <c r="L940">
        <v>93.439384460449205</v>
      </c>
      <c r="M940">
        <v>94.171699523925795</v>
      </c>
      <c r="N940">
        <v>94.4014892578125</v>
      </c>
      <c r="O940">
        <v>95.155082702636705</v>
      </c>
      <c r="P940">
        <v>95.303955078125</v>
      </c>
      <c r="Q940">
        <v>95.788482666015597</v>
      </c>
      <c r="R940">
        <v>96.119308471679702</v>
      </c>
      <c r="S940">
        <v>96.506706237792997</v>
      </c>
      <c r="T940">
        <v>96.789634704589801</v>
      </c>
      <c r="U940">
        <v>96.980735778808594</v>
      </c>
      <c r="V940">
        <v>97.234046936035199</v>
      </c>
      <c r="W940">
        <v>96.877784729003906</v>
      </c>
      <c r="X940">
        <v>96.970550537109403</v>
      </c>
      <c r="Y940">
        <v>97.015777587890597</v>
      </c>
      <c r="Z940">
        <v>97.024543762207003</v>
      </c>
      <c r="AA940">
        <v>96.972160339355497</v>
      </c>
      <c r="AB940">
        <v>96.995758056640597</v>
      </c>
      <c r="AC940">
        <f t="shared" si="15"/>
        <v>99.795983450753354</v>
      </c>
    </row>
    <row r="941" spans="1:29" hidden="1" x14ac:dyDescent="0.25">
      <c r="A941" t="s">
        <v>283</v>
      </c>
      <c r="B941" t="s">
        <v>284</v>
      </c>
      <c r="C941" t="s">
        <v>4</v>
      </c>
      <c r="D941" t="s">
        <v>5</v>
      </c>
      <c r="E941" t="s">
        <v>14</v>
      </c>
      <c r="F941" t="s">
        <v>14</v>
      </c>
      <c r="G941">
        <v>70.660964965820298</v>
      </c>
      <c r="H941">
        <v>73.723251342773395</v>
      </c>
      <c r="I941">
        <v>74.278015136718807</v>
      </c>
      <c r="J941">
        <v>74.703529357910199</v>
      </c>
      <c r="K941">
        <v>75.632904052734403</v>
      </c>
      <c r="L941">
        <v>76.700454711914105</v>
      </c>
      <c r="M941">
        <v>78.876861572265597</v>
      </c>
      <c r="N941">
        <v>79.293411254882798</v>
      </c>
      <c r="O941">
        <v>81.569831848144503</v>
      </c>
      <c r="P941">
        <v>82.066581726074205</v>
      </c>
      <c r="Q941">
        <v>83.477256774902301</v>
      </c>
      <c r="R941">
        <v>84.535140991210895</v>
      </c>
      <c r="S941">
        <v>85.8851318359375</v>
      </c>
      <c r="T941">
        <v>86.836585998535199</v>
      </c>
      <c r="U941">
        <v>87.622497558593807</v>
      </c>
      <c r="V941">
        <v>88.874275207519503</v>
      </c>
      <c r="W941">
        <v>87.304626464843807</v>
      </c>
      <c r="X941">
        <v>87.659492492675795</v>
      </c>
      <c r="Y941">
        <v>87.865226745605497</v>
      </c>
      <c r="Z941">
        <v>87.9259033203125</v>
      </c>
      <c r="AA941">
        <v>87.688812255859403</v>
      </c>
      <c r="AB941">
        <v>87.784858703613295</v>
      </c>
      <c r="AC941">
        <f t="shared" si="15"/>
        <v>86.236457824707045</v>
      </c>
    </row>
    <row r="942" spans="1:29" hidden="1" x14ac:dyDescent="0.25">
      <c r="A942" t="s">
        <v>283</v>
      </c>
      <c r="B942" t="s">
        <v>284</v>
      </c>
      <c r="C942" t="s">
        <v>6</v>
      </c>
      <c r="D942" t="s">
        <v>7</v>
      </c>
      <c r="E942" t="s">
        <v>14</v>
      </c>
      <c r="F942" t="s">
        <v>14</v>
      </c>
      <c r="G942">
        <v>98.376853942871094</v>
      </c>
      <c r="H942">
        <v>98.121116638183594</v>
      </c>
      <c r="I942">
        <v>98.269493103027301</v>
      </c>
      <c r="J942">
        <v>98.132339477539105</v>
      </c>
      <c r="K942">
        <v>98.405754089355497</v>
      </c>
      <c r="L942">
        <v>98.436447143554702</v>
      </c>
      <c r="M942">
        <v>98.657333374023395</v>
      </c>
      <c r="N942">
        <v>98.755546569824205</v>
      </c>
      <c r="O942">
        <v>99.003265380859403</v>
      </c>
      <c r="P942">
        <v>98.993408203125</v>
      </c>
      <c r="Q942">
        <v>99.159675598144503</v>
      </c>
      <c r="R942">
        <v>99.237693786621094</v>
      </c>
      <c r="S942">
        <v>99.319244384765597</v>
      </c>
      <c r="T942">
        <v>99.389358520507798</v>
      </c>
      <c r="U942">
        <v>99.376701354980497</v>
      </c>
      <c r="V942">
        <v>99.345932006835895</v>
      </c>
      <c r="W942">
        <v>99.357803344726605</v>
      </c>
      <c r="X942">
        <v>99.367446899414105</v>
      </c>
      <c r="Y942">
        <v>99.361968994140597</v>
      </c>
      <c r="Z942">
        <v>99.358291625976605</v>
      </c>
      <c r="AA942">
        <v>99.361381530761705</v>
      </c>
      <c r="AB942">
        <v>99.362274169921903</v>
      </c>
      <c r="AC942">
        <f t="shared" si="15"/>
        <v>103.67377762567429</v>
      </c>
    </row>
    <row r="943" spans="1:29" hidden="1" x14ac:dyDescent="0.25">
      <c r="A943" t="s">
        <v>283</v>
      </c>
      <c r="B943" t="s">
        <v>284</v>
      </c>
      <c r="C943" t="s">
        <v>8</v>
      </c>
      <c r="D943" t="s">
        <v>9</v>
      </c>
      <c r="E943" t="s">
        <v>14</v>
      </c>
      <c r="F943" t="s">
        <v>14</v>
      </c>
      <c r="G943">
        <v>15.8657627105713</v>
      </c>
      <c r="H943">
        <v>15.725349426269499</v>
      </c>
      <c r="I943">
        <v>15.737699508666999</v>
      </c>
      <c r="J943">
        <v>14.9376630783081</v>
      </c>
      <c r="K943">
        <v>16.019842147827099</v>
      </c>
      <c r="L943">
        <v>16.088441848754901</v>
      </c>
      <c r="M943">
        <v>16.1451816558838</v>
      </c>
      <c r="N943">
        <v>15.9869632720947</v>
      </c>
      <c r="O943">
        <v>15.869068145751999</v>
      </c>
      <c r="P943">
        <v>16.239719390869102</v>
      </c>
      <c r="Q943">
        <v>15.250545501709</v>
      </c>
      <c r="R943">
        <v>14.8051242828369</v>
      </c>
      <c r="S943">
        <v>14.7684516906738</v>
      </c>
      <c r="T943">
        <v>14.7429246902466</v>
      </c>
      <c r="U943">
        <v>15.6228294372559</v>
      </c>
      <c r="V943">
        <v>0</v>
      </c>
      <c r="W943">
        <v>11.283551216125501</v>
      </c>
      <c r="X943">
        <v>10.4123268127441</v>
      </c>
      <c r="Y943">
        <v>9.3296766281127894</v>
      </c>
      <c r="Z943">
        <v>7.7563886642456099</v>
      </c>
      <c r="AA943">
        <v>9.6954860687255895</v>
      </c>
      <c r="AB943">
        <v>9.2984695434570295</v>
      </c>
      <c r="AC943">
        <f t="shared" si="15"/>
        <v>13.884831701006206</v>
      </c>
    </row>
    <row r="944" spans="1:29" hidden="1" x14ac:dyDescent="0.25">
      <c r="A944" t="s">
        <v>367</v>
      </c>
      <c r="B944" t="s">
        <v>368</v>
      </c>
      <c r="C944" t="s">
        <v>10</v>
      </c>
      <c r="D944" t="s">
        <v>11</v>
      </c>
      <c r="E944" t="s">
        <v>279</v>
      </c>
      <c r="F944" t="s">
        <v>305</v>
      </c>
      <c r="G944">
        <v>0</v>
      </c>
      <c r="H944">
        <v>0</v>
      </c>
      <c r="I944">
        <v>0</v>
      </c>
      <c r="J944">
        <v>0</v>
      </c>
      <c r="K944">
        <v>0</v>
      </c>
      <c r="L944">
        <v>0</v>
      </c>
      <c r="M944">
        <v>0</v>
      </c>
      <c r="N944">
        <v>0</v>
      </c>
      <c r="O944">
        <v>0</v>
      </c>
      <c r="P944">
        <v>0</v>
      </c>
      <c r="Q944">
        <v>0</v>
      </c>
      <c r="R944">
        <v>0</v>
      </c>
      <c r="S944">
        <v>0</v>
      </c>
      <c r="T944">
        <v>0</v>
      </c>
      <c r="U944">
        <v>0</v>
      </c>
      <c r="V944">
        <v>0</v>
      </c>
      <c r="W944">
        <v>0</v>
      </c>
      <c r="X944">
        <v>0</v>
      </c>
      <c r="Y944">
        <v>0</v>
      </c>
      <c r="Z944">
        <v>0</v>
      </c>
      <c r="AA944">
        <v>0</v>
      </c>
      <c r="AB944">
        <v>0</v>
      </c>
      <c r="AC944">
        <f t="shared" si="15"/>
        <v>0</v>
      </c>
    </row>
    <row r="945" spans="1:29" hidden="1" x14ac:dyDescent="0.25">
      <c r="A945" t="s">
        <v>283</v>
      </c>
      <c r="B945" t="s">
        <v>284</v>
      </c>
      <c r="C945" t="s">
        <v>12</v>
      </c>
      <c r="D945" t="s">
        <v>13</v>
      </c>
      <c r="E945" t="s">
        <v>14</v>
      </c>
      <c r="F945" t="s">
        <v>14</v>
      </c>
      <c r="G945">
        <v>16.031976699829102</v>
      </c>
      <c r="H945">
        <v>16.060255050659201</v>
      </c>
      <c r="I945">
        <v>14.279890060424799</v>
      </c>
      <c r="J945">
        <v>13.1027889251709</v>
      </c>
      <c r="K945">
        <v>12.5498819351196</v>
      </c>
      <c r="L945">
        <v>12.261882781982401</v>
      </c>
      <c r="M945">
        <v>11.2794036865234</v>
      </c>
      <c r="N945">
        <v>11.7190952301025</v>
      </c>
      <c r="O945">
        <v>11.9388217926025</v>
      </c>
      <c r="P945">
        <v>11.241177558898899</v>
      </c>
      <c r="Q945">
        <v>10.589418411254901</v>
      </c>
      <c r="R945">
        <v>10.4936628341675</v>
      </c>
      <c r="S945">
        <v>11.0437517166138</v>
      </c>
      <c r="T945">
        <v>10.624092102050801</v>
      </c>
      <c r="U945">
        <v>9.8405723571777308</v>
      </c>
      <c r="V945">
        <v>9.6161098480224592</v>
      </c>
      <c r="W945" t="s">
        <v>14</v>
      </c>
      <c r="X945" t="s">
        <v>14</v>
      </c>
      <c r="Y945" t="s">
        <v>14</v>
      </c>
      <c r="Z945" t="s">
        <v>14</v>
      </c>
      <c r="AA945" t="s">
        <v>14</v>
      </c>
      <c r="AB945" t="s">
        <v>14</v>
      </c>
      <c r="AC945">
        <f t="shared" si="15"/>
        <v>9.1748943328857386</v>
      </c>
    </row>
    <row r="946" spans="1:29" hidden="1" x14ac:dyDescent="0.25">
      <c r="A946" t="s">
        <v>283</v>
      </c>
      <c r="B946" t="s">
        <v>284</v>
      </c>
      <c r="C946" t="s">
        <v>15</v>
      </c>
      <c r="D946" t="s">
        <v>16</v>
      </c>
      <c r="E946" t="s">
        <v>14</v>
      </c>
      <c r="F946" t="s">
        <v>14</v>
      </c>
      <c r="G946">
        <v>20981000192</v>
      </c>
      <c r="H946">
        <v>23943000064</v>
      </c>
      <c r="I946">
        <v>25408000000</v>
      </c>
      <c r="J946">
        <v>28181000192</v>
      </c>
      <c r="K946">
        <v>29860999168</v>
      </c>
      <c r="L946">
        <v>32728999936</v>
      </c>
      <c r="M946">
        <v>33191999488</v>
      </c>
      <c r="N946">
        <v>39744000000</v>
      </c>
      <c r="O946">
        <v>40923000832</v>
      </c>
      <c r="P946">
        <v>45858000896</v>
      </c>
      <c r="Q946">
        <v>58093998080</v>
      </c>
      <c r="R946">
        <v>62345998336</v>
      </c>
      <c r="S946">
        <v>71826997248</v>
      </c>
      <c r="T946">
        <v>82662998016</v>
      </c>
      <c r="U946">
        <v>100061003776</v>
      </c>
      <c r="V946">
        <v>120698003456</v>
      </c>
      <c r="W946">
        <v>93812252672</v>
      </c>
      <c r="X946">
        <v>99308560384</v>
      </c>
      <c r="Y946">
        <v>103469957120</v>
      </c>
      <c r="Z946">
        <v>104322195456</v>
      </c>
      <c r="AA946">
        <v>100228235264</v>
      </c>
      <c r="AB946">
        <v>101832237056</v>
      </c>
      <c r="AC946">
        <f t="shared" si="15"/>
        <v>67594401792</v>
      </c>
    </row>
    <row r="947" spans="1:29" x14ac:dyDescent="0.25">
      <c r="A947" t="s">
        <v>285</v>
      </c>
      <c r="B947" t="s">
        <v>286</v>
      </c>
      <c r="C947" t="s">
        <v>2</v>
      </c>
      <c r="D947" t="s">
        <v>3</v>
      </c>
      <c r="E947" t="s">
        <v>165</v>
      </c>
      <c r="F947" t="s">
        <v>217</v>
      </c>
      <c r="G947">
        <v>100</v>
      </c>
      <c r="H947">
        <v>100</v>
      </c>
      <c r="I947">
        <v>100</v>
      </c>
      <c r="J947">
        <v>100</v>
      </c>
      <c r="K947">
        <v>100</v>
      </c>
      <c r="L947">
        <v>100</v>
      </c>
      <c r="M947">
        <v>100</v>
      </c>
      <c r="N947">
        <v>100</v>
      </c>
      <c r="O947">
        <v>100</v>
      </c>
      <c r="P947">
        <v>100</v>
      </c>
      <c r="Q947">
        <v>100</v>
      </c>
      <c r="R947">
        <v>100</v>
      </c>
      <c r="S947">
        <v>100</v>
      </c>
      <c r="T947">
        <v>100</v>
      </c>
      <c r="U947">
        <v>100</v>
      </c>
      <c r="V947">
        <v>100</v>
      </c>
      <c r="W947">
        <v>100</v>
      </c>
      <c r="X947">
        <v>100</v>
      </c>
      <c r="Y947">
        <v>100</v>
      </c>
      <c r="Z947">
        <v>100</v>
      </c>
      <c r="AA947">
        <v>100</v>
      </c>
      <c r="AB947">
        <v>100</v>
      </c>
      <c r="AC947">
        <f t="shared" si="15"/>
        <v>104.76190476190476</v>
      </c>
    </row>
    <row r="948" spans="1:29" hidden="1" x14ac:dyDescent="0.25">
      <c r="A948" t="s">
        <v>285</v>
      </c>
      <c r="B948" t="s">
        <v>286</v>
      </c>
      <c r="C948" t="s">
        <v>4</v>
      </c>
      <c r="D948" t="s">
        <v>5</v>
      </c>
      <c r="E948" t="s">
        <v>165</v>
      </c>
      <c r="F948" t="s">
        <v>217</v>
      </c>
      <c r="G948">
        <v>100</v>
      </c>
      <c r="H948">
        <v>100</v>
      </c>
      <c r="I948">
        <v>100</v>
      </c>
      <c r="J948">
        <v>100</v>
      </c>
      <c r="K948">
        <v>100</v>
      </c>
      <c r="L948">
        <v>100</v>
      </c>
      <c r="M948">
        <v>100</v>
      </c>
      <c r="N948">
        <v>100</v>
      </c>
      <c r="O948">
        <v>100</v>
      </c>
      <c r="P948">
        <v>100</v>
      </c>
      <c r="Q948">
        <v>100</v>
      </c>
      <c r="R948">
        <v>100</v>
      </c>
      <c r="S948">
        <v>100</v>
      </c>
      <c r="T948">
        <v>100</v>
      </c>
      <c r="U948">
        <v>100</v>
      </c>
      <c r="V948">
        <v>100</v>
      </c>
      <c r="W948">
        <v>100</v>
      </c>
      <c r="X948">
        <v>100</v>
      </c>
      <c r="Y948">
        <v>100</v>
      </c>
      <c r="Z948">
        <v>100</v>
      </c>
      <c r="AA948">
        <v>100</v>
      </c>
      <c r="AB948">
        <v>100</v>
      </c>
      <c r="AC948">
        <f t="shared" si="15"/>
        <v>104.76190476190476</v>
      </c>
    </row>
    <row r="949" spans="1:29" hidden="1" x14ac:dyDescent="0.25">
      <c r="A949" t="s">
        <v>285</v>
      </c>
      <c r="B949" t="s">
        <v>286</v>
      </c>
      <c r="C949" t="s">
        <v>6</v>
      </c>
      <c r="D949" t="s">
        <v>7</v>
      </c>
      <c r="E949" t="s">
        <v>165</v>
      </c>
      <c r="F949" t="s">
        <v>217</v>
      </c>
      <c r="G949">
        <v>100</v>
      </c>
      <c r="H949">
        <v>100</v>
      </c>
      <c r="I949">
        <v>100</v>
      </c>
      <c r="J949">
        <v>100</v>
      </c>
      <c r="K949">
        <v>100</v>
      </c>
      <c r="L949">
        <v>100</v>
      </c>
      <c r="M949">
        <v>100</v>
      </c>
      <c r="N949">
        <v>100</v>
      </c>
      <c r="O949">
        <v>100</v>
      </c>
      <c r="P949">
        <v>100</v>
      </c>
      <c r="Q949">
        <v>100</v>
      </c>
      <c r="R949">
        <v>100</v>
      </c>
      <c r="S949">
        <v>100</v>
      </c>
      <c r="T949">
        <v>100</v>
      </c>
      <c r="U949">
        <v>100</v>
      </c>
      <c r="V949">
        <v>100</v>
      </c>
      <c r="W949">
        <v>100</v>
      </c>
      <c r="X949">
        <v>100</v>
      </c>
      <c r="Y949">
        <v>100</v>
      </c>
      <c r="Z949">
        <v>100</v>
      </c>
      <c r="AA949">
        <v>100</v>
      </c>
      <c r="AB949">
        <v>100</v>
      </c>
      <c r="AC949">
        <f t="shared" si="15"/>
        <v>104.76190476190476</v>
      </c>
    </row>
    <row r="950" spans="1:29" hidden="1" x14ac:dyDescent="0.25">
      <c r="A950" t="s">
        <v>285</v>
      </c>
      <c r="B950" t="s">
        <v>286</v>
      </c>
      <c r="C950" t="s">
        <v>8</v>
      </c>
      <c r="D950" t="s">
        <v>9</v>
      </c>
      <c r="E950" t="s">
        <v>165</v>
      </c>
      <c r="F950" t="s">
        <v>217</v>
      </c>
      <c r="G950">
        <v>23.984525680541999</v>
      </c>
      <c r="H950">
        <v>23.1308403015137</v>
      </c>
      <c r="I950">
        <v>24.981132507324201</v>
      </c>
      <c r="J950">
        <v>22.6918239593506</v>
      </c>
      <c r="K950">
        <v>18.873960494995099</v>
      </c>
      <c r="L950">
        <v>17.040359497070298</v>
      </c>
      <c r="M950">
        <v>16.724596023559599</v>
      </c>
      <c r="N950">
        <v>16.726053237915</v>
      </c>
      <c r="O950">
        <v>15.130830764770501</v>
      </c>
      <c r="P950">
        <v>13.305799484252899</v>
      </c>
      <c r="Q950">
        <v>10.9400939941406</v>
      </c>
      <c r="R950">
        <v>10.1083030700684</v>
      </c>
      <c r="S950">
        <v>9.0643749237060494</v>
      </c>
      <c r="T950">
        <v>9.2607507705688494</v>
      </c>
      <c r="U950">
        <v>9.0449333190918004</v>
      </c>
      <c r="V950">
        <v>0</v>
      </c>
      <c r="W950">
        <v>6.8425145149231001</v>
      </c>
      <c r="X950">
        <v>6.28704929351807</v>
      </c>
      <c r="Y950">
        <v>5.5436244010925302</v>
      </c>
      <c r="Z950">
        <v>4.6682972908020002</v>
      </c>
      <c r="AA950">
        <v>5.8353714942932102</v>
      </c>
      <c r="AB950">
        <v>5.5835857391357404</v>
      </c>
      <c r="AC950">
        <f t="shared" si="15"/>
        <v>13.131848607744489</v>
      </c>
    </row>
    <row r="951" spans="1:29" hidden="1" x14ac:dyDescent="0.25">
      <c r="A951" t="s">
        <v>369</v>
      </c>
      <c r="B951" t="s">
        <v>370</v>
      </c>
      <c r="C951" t="s">
        <v>10</v>
      </c>
      <c r="D951" t="s">
        <v>11</v>
      </c>
      <c r="E951" t="s">
        <v>471</v>
      </c>
      <c r="F951" t="s">
        <v>303</v>
      </c>
      <c r="G951">
        <v>0</v>
      </c>
      <c r="H951">
        <v>0</v>
      </c>
      <c r="I951">
        <v>0</v>
      </c>
      <c r="J951">
        <v>0</v>
      </c>
      <c r="K951">
        <v>0</v>
      </c>
      <c r="L951">
        <v>0</v>
      </c>
      <c r="M951">
        <v>0</v>
      </c>
      <c r="N951">
        <v>0</v>
      </c>
      <c r="O951">
        <v>0</v>
      </c>
      <c r="P951">
        <v>0</v>
      </c>
      <c r="Q951">
        <v>0</v>
      </c>
      <c r="R951">
        <v>0</v>
      </c>
      <c r="S951">
        <v>0</v>
      </c>
      <c r="T951">
        <v>0</v>
      </c>
      <c r="U951">
        <v>0</v>
      </c>
      <c r="V951">
        <v>0</v>
      </c>
      <c r="W951">
        <v>0</v>
      </c>
      <c r="X951">
        <v>0</v>
      </c>
      <c r="Y951">
        <v>0</v>
      </c>
      <c r="Z951">
        <v>0</v>
      </c>
      <c r="AA951">
        <v>0</v>
      </c>
      <c r="AB951">
        <v>0</v>
      </c>
      <c r="AC951">
        <f t="shared" si="15"/>
        <v>0</v>
      </c>
    </row>
    <row r="952" spans="1:29" hidden="1" x14ac:dyDescent="0.25">
      <c r="A952" t="s">
        <v>285</v>
      </c>
      <c r="B952" t="s">
        <v>286</v>
      </c>
      <c r="C952" t="s">
        <v>12</v>
      </c>
      <c r="D952" t="s">
        <v>13</v>
      </c>
      <c r="E952" t="s">
        <v>165</v>
      </c>
      <c r="F952" t="s">
        <v>217</v>
      </c>
      <c r="G952">
        <v>2.5870406627654998</v>
      </c>
      <c r="H952">
        <v>2.2196261882782</v>
      </c>
      <c r="I952">
        <v>3.4968552589416499</v>
      </c>
      <c r="J952">
        <v>2.0628931522369398</v>
      </c>
      <c r="K952">
        <v>1.27959048748016</v>
      </c>
      <c r="L952">
        <v>0.12229922413826</v>
      </c>
      <c r="M952">
        <v>0.102228581905365</v>
      </c>
      <c r="N952">
        <v>0.35631942749023399</v>
      </c>
      <c r="O952">
        <v>3.7921879440546001E-2</v>
      </c>
      <c r="P952">
        <v>7.1826182305812794E-2</v>
      </c>
      <c r="Q952">
        <v>3.0179567635059398E-2</v>
      </c>
      <c r="R952">
        <v>1.6409583389759098E-2</v>
      </c>
      <c r="S952">
        <v>1.6215339303016701E-2</v>
      </c>
      <c r="T952">
        <v>3.2211307436227798E-2</v>
      </c>
      <c r="U952">
        <v>0</v>
      </c>
      <c r="V952">
        <v>1.8073378130793599E-2</v>
      </c>
      <c r="W952" t="s">
        <v>14</v>
      </c>
      <c r="X952" t="s">
        <v>14</v>
      </c>
      <c r="Y952" t="s">
        <v>14</v>
      </c>
      <c r="Z952" t="s">
        <v>14</v>
      </c>
      <c r="AA952" t="s">
        <v>14</v>
      </c>
      <c r="AB952" t="s">
        <v>14</v>
      </c>
      <c r="AC952">
        <f t="shared" si="15"/>
        <v>0.59284239147035833</v>
      </c>
    </row>
    <row r="953" spans="1:29" hidden="1" x14ac:dyDescent="0.25">
      <c r="A953" t="s">
        <v>285</v>
      </c>
      <c r="B953" t="s">
        <v>286</v>
      </c>
      <c r="C953" t="s">
        <v>15</v>
      </c>
      <c r="D953" t="s">
        <v>16</v>
      </c>
      <c r="E953" t="s">
        <v>165</v>
      </c>
      <c r="F953" t="s">
        <v>217</v>
      </c>
      <c r="G953">
        <v>4000000</v>
      </c>
      <c r="H953">
        <v>6000000</v>
      </c>
      <c r="I953">
        <v>21000000</v>
      </c>
      <c r="J953">
        <v>72000000</v>
      </c>
      <c r="K953">
        <v>87000000</v>
      </c>
      <c r="L953">
        <v>88000000</v>
      </c>
      <c r="M953">
        <v>88000000</v>
      </c>
      <c r="N953">
        <v>95000000</v>
      </c>
      <c r="O953">
        <v>103000000</v>
      </c>
      <c r="P953">
        <v>99000000</v>
      </c>
      <c r="Q953">
        <v>115000000</v>
      </c>
      <c r="R953">
        <v>190000000</v>
      </c>
      <c r="S953">
        <v>402000000</v>
      </c>
      <c r="T953">
        <v>622000000</v>
      </c>
      <c r="U953">
        <v>810000000</v>
      </c>
      <c r="V953">
        <v>916000000</v>
      </c>
      <c r="W953">
        <v>687500032</v>
      </c>
      <c r="X953">
        <v>758875008</v>
      </c>
      <c r="Y953">
        <v>793093760</v>
      </c>
      <c r="Z953">
        <v>788867200</v>
      </c>
      <c r="AA953">
        <v>757083968</v>
      </c>
      <c r="AB953">
        <v>774480000</v>
      </c>
      <c r="AC953">
        <f t="shared" si="15"/>
        <v>394185712.76190478</v>
      </c>
    </row>
    <row r="954" spans="1:29" x14ac:dyDescent="0.25">
      <c r="A954" t="s">
        <v>287</v>
      </c>
      <c r="B954" t="s">
        <v>288</v>
      </c>
      <c r="C954" t="s">
        <v>2</v>
      </c>
      <c r="D954" t="s">
        <v>3</v>
      </c>
      <c r="E954" t="s">
        <v>14</v>
      </c>
      <c r="F954" t="s">
        <v>14</v>
      </c>
      <c r="G954">
        <v>20.075119018554702</v>
      </c>
      <c r="H954">
        <v>20.891319274902301</v>
      </c>
      <c r="I954">
        <v>22.911373138427699</v>
      </c>
      <c r="J954">
        <v>24.403657913208001</v>
      </c>
      <c r="K954">
        <v>25.0303840637207</v>
      </c>
      <c r="L954">
        <v>26.205503463745099</v>
      </c>
      <c r="M954">
        <v>28.8460578918457</v>
      </c>
      <c r="N954">
        <v>29.578456878662099</v>
      </c>
      <c r="O954">
        <v>30.866132736206101</v>
      </c>
      <c r="P954">
        <v>32.511959075927699</v>
      </c>
      <c r="Q954">
        <v>33.088176727294901</v>
      </c>
      <c r="R954">
        <v>34.812408447265597</v>
      </c>
      <c r="S954">
        <v>38.29638671875</v>
      </c>
      <c r="T954">
        <v>38.377212524414098</v>
      </c>
      <c r="U954">
        <v>39.618099212646499</v>
      </c>
      <c r="V954">
        <v>42.534027099609403</v>
      </c>
      <c r="W954">
        <v>39.706432342529297</v>
      </c>
      <c r="X954">
        <v>40.0589408874512</v>
      </c>
      <c r="Y954">
        <v>40.479373931884801</v>
      </c>
      <c r="Z954">
        <v>40.694694519042997</v>
      </c>
      <c r="AA954">
        <v>40.234859466552699</v>
      </c>
      <c r="AB954">
        <v>40.366966247558601</v>
      </c>
      <c r="AC954">
        <f t="shared" si="15"/>
        <v>34.74226388477144</v>
      </c>
    </row>
    <row r="955" spans="1:29" hidden="1" x14ac:dyDescent="0.25">
      <c r="A955" t="s">
        <v>287</v>
      </c>
      <c r="B955" t="s">
        <v>288</v>
      </c>
      <c r="C955" t="s">
        <v>4</v>
      </c>
      <c r="D955" t="s">
        <v>5</v>
      </c>
      <c r="E955" t="s">
        <v>14</v>
      </c>
      <c r="F955" t="s">
        <v>14</v>
      </c>
      <c r="G955">
        <v>11.3320932388306</v>
      </c>
      <c r="H955">
        <v>14.502337455749499</v>
      </c>
      <c r="I955">
        <v>14.502337455749499</v>
      </c>
      <c r="J955">
        <v>14.4389295578003</v>
      </c>
      <c r="K955">
        <v>13.8467416763306</v>
      </c>
      <c r="L955">
        <v>15.4285345077515</v>
      </c>
      <c r="M955">
        <v>18.814771652221701</v>
      </c>
      <c r="N955">
        <v>17.223720550537099</v>
      </c>
      <c r="O955">
        <v>19.980035781860401</v>
      </c>
      <c r="P955">
        <v>24.411003112793001</v>
      </c>
      <c r="Q955">
        <v>22.288557052612301</v>
      </c>
      <c r="R955">
        <v>23.8716011047363</v>
      </c>
      <c r="S955">
        <v>28.558126449585</v>
      </c>
      <c r="T955">
        <v>27.8273601531982</v>
      </c>
      <c r="U955">
        <v>28.0516147613525</v>
      </c>
      <c r="V955">
        <v>29.352516174316399</v>
      </c>
      <c r="W955">
        <v>28.447404861450199</v>
      </c>
      <c r="X955">
        <v>28.419723510742202</v>
      </c>
      <c r="Y955">
        <v>28.567813873291001</v>
      </c>
      <c r="Z955">
        <v>28.696865081787099</v>
      </c>
      <c r="AA955">
        <v>28.532951354980501</v>
      </c>
      <c r="AB955">
        <v>28.554338455200199</v>
      </c>
      <c r="AC955">
        <f t="shared" si="15"/>
        <v>23.602351324898862</v>
      </c>
    </row>
    <row r="956" spans="1:29" hidden="1" x14ac:dyDescent="0.25">
      <c r="A956" t="s">
        <v>287</v>
      </c>
      <c r="B956" t="s">
        <v>288</v>
      </c>
      <c r="C956" t="s">
        <v>6</v>
      </c>
      <c r="D956" t="s">
        <v>7</v>
      </c>
      <c r="E956" t="s">
        <v>14</v>
      </c>
      <c r="F956" t="s">
        <v>14</v>
      </c>
      <c r="G956">
        <v>56.660346984863303</v>
      </c>
      <c r="H956">
        <v>55.777370452880902</v>
      </c>
      <c r="I956">
        <v>57.853096008300803</v>
      </c>
      <c r="J956">
        <v>58.741382598877003</v>
      </c>
      <c r="K956">
        <v>59.350292205810497</v>
      </c>
      <c r="L956">
        <v>61.239768981933601</v>
      </c>
      <c r="M956">
        <v>61.442344665527301</v>
      </c>
      <c r="N956">
        <v>63.531684875488303</v>
      </c>
      <c r="O956">
        <v>63.234130859375</v>
      </c>
      <c r="P956">
        <v>64.872146606445298</v>
      </c>
      <c r="Q956">
        <v>68.486854553222699</v>
      </c>
      <c r="R956">
        <v>70.443786621093807</v>
      </c>
      <c r="S956">
        <v>71.4931640625</v>
      </c>
      <c r="T956">
        <v>71.041244506835895</v>
      </c>
      <c r="U956">
        <v>71.161651611328097</v>
      </c>
      <c r="V956">
        <v>72.022201538085895</v>
      </c>
      <c r="W956">
        <v>71.4295654296875</v>
      </c>
      <c r="X956">
        <v>71.413665771484403</v>
      </c>
      <c r="Y956">
        <v>71.506767272949205</v>
      </c>
      <c r="Z956">
        <v>71.593048095703097</v>
      </c>
      <c r="AA956">
        <v>71.485763549804702</v>
      </c>
      <c r="AB956">
        <v>71.499809265136705</v>
      </c>
      <c r="AC956">
        <f t="shared" si="15"/>
        <v>69.346670786539718</v>
      </c>
    </row>
    <row r="957" spans="1:29" hidden="1" x14ac:dyDescent="0.25">
      <c r="A957" t="s">
        <v>287</v>
      </c>
      <c r="B957" t="s">
        <v>288</v>
      </c>
      <c r="C957" t="s">
        <v>8</v>
      </c>
      <c r="D957" t="s">
        <v>9</v>
      </c>
      <c r="E957" t="s">
        <v>14</v>
      </c>
      <c r="F957" t="s">
        <v>14</v>
      </c>
      <c r="G957">
        <v>15.0137128829956</v>
      </c>
      <c r="H957">
        <v>15.363588333129901</v>
      </c>
      <c r="I957">
        <v>14.3877725601196</v>
      </c>
      <c r="J957">
        <v>14.297137260436999</v>
      </c>
      <c r="K957">
        <v>14.8308782577515</v>
      </c>
      <c r="L957">
        <v>14.4478492736816</v>
      </c>
      <c r="M957">
        <v>13.5669803619385</v>
      </c>
      <c r="N957">
        <v>13.882392883300801</v>
      </c>
      <c r="O957">
        <v>17.199470520019499</v>
      </c>
      <c r="P957">
        <v>16.447505950927699</v>
      </c>
      <c r="Q957">
        <v>15.002886772155801</v>
      </c>
      <c r="R957">
        <v>16.306299209594702</v>
      </c>
      <c r="S957">
        <v>15.976314544677701</v>
      </c>
      <c r="T957">
        <v>16.3060913085938</v>
      </c>
      <c r="U957">
        <v>15.966022491455099</v>
      </c>
      <c r="V957">
        <v>0</v>
      </c>
      <c r="W957">
        <v>12.0621070861816</v>
      </c>
      <c r="X957">
        <v>11.083555221557599</v>
      </c>
      <c r="Y957">
        <v>9.7779207229614293</v>
      </c>
      <c r="Z957">
        <v>8.23089599609375</v>
      </c>
      <c r="AA957">
        <v>10.2886199951172</v>
      </c>
      <c r="AB957">
        <v>9.8452482223510707</v>
      </c>
      <c r="AC957">
        <f t="shared" si="15"/>
        <v>13.823011897859116</v>
      </c>
    </row>
    <row r="958" spans="1:29" hidden="1" x14ac:dyDescent="0.25">
      <c r="A958" t="s">
        <v>371</v>
      </c>
      <c r="B958" t="s">
        <v>372</v>
      </c>
      <c r="C958" t="s">
        <v>10</v>
      </c>
      <c r="D958" t="s">
        <v>11</v>
      </c>
      <c r="E958" t="s">
        <v>471</v>
      </c>
      <c r="F958" t="s">
        <v>305</v>
      </c>
      <c r="G958">
        <v>0</v>
      </c>
      <c r="H958">
        <v>0</v>
      </c>
      <c r="I958">
        <v>0</v>
      </c>
      <c r="J958">
        <v>0</v>
      </c>
      <c r="K958">
        <v>0</v>
      </c>
      <c r="L958">
        <v>0</v>
      </c>
      <c r="M958">
        <v>0</v>
      </c>
      <c r="N958">
        <v>0</v>
      </c>
      <c r="O958">
        <v>0</v>
      </c>
      <c r="P958">
        <v>0</v>
      </c>
      <c r="Q958">
        <v>0</v>
      </c>
      <c r="R958">
        <v>0</v>
      </c>
      <c r="S958">
        <v>0</v>
      </c>
      <c r="T958">
        <v>0</v>
      </c>
      <c r="U958">
        <v>0</v>
      </c>
      <c r="V958">
        <v>0</v>
      </c>
      <c r="W958">
        <v>0</v>
      </c>
      <c r="X958">
        <v>0</v>
      </c>
      <c r="Y958">
        <v>0</v>
      </c>
      <c r="Z958">
        <v>0</v>
      </c>
      <c r="AA958">
        <v>0</v>
      </c>
      <c r="AB958">
        <v>0</v>
      </c>
      <c r="AC958">
        <f t="shared" si="15"/>
        <v>0</v>
      </c>
    </row>
    <row r="959" spans="1:29" hidden="1" x14ac:dyDescent="0.25">
      <c r="A959" t="s">
        <v>287</v>
      </c>
      <c r="B959" t="s">
        <v>288</v>
      </c>
      <c r="C959" t="s">
        <v>12</v>
      </c>
      <c r="D959" t="s">
        <v>13</v>
      </c>
      <c r="E959" t="s">
        <v>14</v>
      </c>
      <c r="F959" t="s">
        <v>14</v>
      </c>
      <c r="G959">
        <v>13.390814781189</v>
      </c>
      <c r="H959">
        <v>13.104775428771999</v>
      </c>
      <c r="I959">
        <v>12.2832384109497</v>
      </c>
      <c r="J959">
        <v>13.147299766540501</v>
      </c>
      <c r="K959">
        <v>13.093976974487299</v>
      </c>
      <c r="L959">
        <v>12.942989349365201</v>
      </c>
      <c r="M959">
        <v>13.3202819824219</v>
      </c>
      <c r="N959">
        <v>13.9469995498657</v>
      </c>
      <c r="O959">
        <v>14.2938680648804</v>
      </c>
      <c r="P959">
        <v>13.1612701416016</v>
      </c>
      <c r="Q959">
        <v>9.8810024261474592</v>
      </c>
      <c r="R959">
        <v>11.246548652648899</v>
      </c>
      <c r="S959">
        <v>13.050805091857899</v>
      </c>
      <c r="T959">
        <v>13.08229637146</v>
      </c>
      <c r="U959">
        <v>13.011527061462401</v>
      </c>
      <c r="V959">
        <v>13.0198421478271</v>
      </c>
      <c r="W959" t="s">
        <v>14</v>
      </c>
      <c r="X959" t="s">
        <v>14</v>
      </c>
      <c r="Y959" t="s">
        <v>14</v>
      </c>
      <c r="Z959" t="s">
        <v>14</v>
      </c>
      <c r="AA959" t="s">
        <v>14</v>
      </c>
      <c r="AB959" t="s">
        <v>14</v>
      </c>
      <c r="AC959">
        <f t="shared" si="15"/>
        <v>9.80845410483224</v>
      </c>
    </row>
    <row r="960" spans="1:29" hidden="1" x14ac:dyDescent="0.25">
      <c r="A960" t="s">
        <v>287</v>
      </c>
      <c r="B960" t="s">
        <v>288</v>
      </c>
      <c r="C960" t="s">
        <v>15</v>
      </c>
      <c r="D960" t="s">
        <v>16</v>
      </c>
      <c r="E960" t="s">
        <v>14</v>
      </c>
      <c r="F960" t="s">
        <v>14</v>
      </c>
      <c r="G960">
        <v>60000000</v>
      </c>
      <c r="H960">
        <v>66000000</v>
      </c>
      <c r="I960">
        <v>73000000</v>
      </c>
      <c r="J960">
        <v>68000000</v>
      </c>
      <c r="K960">
        <v>62000000</v>
      </c>
      <c r="L960">
        <v>75000000</v>
      </c>
      <c r="M960">
        <v>84000000</v>
      </c>
      <c r="N960">
        <v>77000000</v>
      </c>
      <c r="O960">
        <v>89000000</v>
      </c>
      <c r="P960">
        <v>113000000</v>
      </c>
      <c r="Q960">
        <v>153000000</v>
      </c>
      <c r="R960">
        <v>181000000</v>
      </c>
      <c r="S960">
        <v>322000000</v>
      </c>
      <c r="T960">
        <v>640000000</v>
      </c>
      <c r="U960">
        <v>803000000</v>
      </c>
      <c r="V960">
        <v>1104999936</v>
      </c>
      <c r="W960">
        <v>717500032</v>
      </c>
      <c r="X960">
        <v>816374976</v>
      </c>
      <c r="Y960">
        <v>860468736</v>
      </c>
      <c r="Z960">
        <v>874835968</v>
      </c>
      <c r="AA960">
        <v>817294912</v>
      </c>
      <c r="AB960">
        <v>842243648</v>
      </c>
      <c r="AC960">
        <f t="shared" si="15"/>
        <v>423796105.14285713</v>
      </c>
    </row>
    <row r="961" spans="1:29" x14ac:dyDescent="0.25">
      <c r="A961" t="s">
        <v>289</v>
      </c>
      <c r="B961" t="s">
        <v>290</v>
      </c>
      <c r="C961" t="s">
        <v>2</v>
      </c>
      <c r="D961" t="s">
        <v>3</v>
      </c>
      <c r="E961" t="s">
        <v>333</v>
      </c>
      <c r="F961" t="s">
        <v>305</v>
      </c>
      <c r="G961">
        <v>99.351593017578097</v>
      </c>
      <c r="H961">
        <v>99.346565246582003</v>
      </c>
      <c r="I961">
        <v>99.333953857421903</v>
      </c>
      <c r="J961">
        <v>99.316108703613295</v>
      </c>
      <c r="K961">
        <v>99.900001525878906</v>
      </c>
      <c r="L961">
        <v>99.274108886718807</v>
      </c>
      <c r="M961">
        <v>99.383819580078097</v>
      </c>
      <c r="N961">
        <v>97.800003051757798</v>
      </c>
      <c r="O961">
        <v>99.900001525878906</v>
      </c>
      <c r="P961">
        <v>99.234489440917997</v>
      </c>
      <c r="Q961">
        <v>99.474411010742202</v>
      </c>
      <c r="R961">
        <v>99.684013366699205</v>
      </c>
      <c r="S961">
        <v>99.506759643554702</v>
      </c>
      <c r="T961">
        <v>99.495513916015597</v>
      </c>
      <c r="U961">
        <v>99.482322692871094</v>
      </c>
      <c r="V961">
        <v>99.583175659179702</v>
      </c>
      <c r="W961">
        <v>99.516944885253906</v>
      </c>
      <c r="X961">
        <v>99.519485473632798</v>
      </c>
      <c r="Y961">
        <v>99.525482177734403</v>
      </c>
      <c r="Z961">
        <v>99.536270141601605</v>
      </c>
      <c r="AA961">
        <v>99.524543762207003</v>
      </c>
      <c r="AB961">
        <v>99.526451110839801</v>
      </c>
      <c r="AC961">
        <f t="shared" si="15"/>
        <v>104.15314374651227</v>
      </c>
    </row>
    <row r="962" spans="1:29" hidden="1" x14ac:dyDescent="0.25">
      <c r="A962" t="s">
        <v>289</v>
      </c>
      <c r="B962" t="s">
        <v>290</v>
      </c>
      <c r="C962" t="s">
        <v>4</v>
      </c>
      <c r="D962" t="s">
        <v>5</v>
      </c>
      <c r="E962" t="s">
        <v>333</v>
      </c>
      <c r="F962" t="s">
        <v>305</v>
      </c>
      <c r="G962">
        <v>100</v>
      </c>
      <c r="H962">
        <v>100</v>
      </c>
      <c r="I962">
        <v>100</v>
      </c>
      <c r="J962">
        <v>100</v>
      </c>
      <c r="K962">
        <v>100</v>
      </c>
      <c r="L962">
        <v>99.302276611328097</v>
      </c>
      <c r="M962">
        <v>98.761741638183594</v>
      </c>
      <c r="N962">
        <v>86.482185363769503</v>
      </c>
      <c r="O962">
        <v>99.228279113769503</v>
      </c>
      <c r="P962">
        <v>95.369071960449205</v>
      </c>
      <c r="Q962">
        <v>96.447204589843807</v>
      </c>
      <c r="R962">
        <v>99.199592590332003</v>
      </c>
      <c r="S962">
        <v>96.028732299804702</v>
      </c>
      <c r="T962">
        <v>95.868255615234403</v>
      </c>
      <c r="U962">
        <v>95.704994201660199</v>
      </c>
      <c r="V962">
        <v>96.495506286621094</v>
      </c>
      <c r="W962">
        <v>96.024375915527301</v>
      </c>
      <c r="X962">
        <v>96.023284912109403</v>
      </c>
      <c r="Y962">
        <v>96.062042236328097</v>
      </c>
      <c r="Z962">
        <v>96.151298522949205</v>
      </c>
      <c r="AA962">
        <v>96.065246582031307</v>
      </c>
      <c r="AB962">
        <v>96.075469970703097</v>
      </c>
      <c r="AC962">
        <f t="shared" si="15"/>
        <v>101.68045516241165</v>
      </c>
    </row>
    <row r="963" spans="1:29" hidden="1" x14ac:dyDescent="0.25">
      <c r="A963" t="s">
        <v>289</v>
      </c>
      <c r="B963" t="s">
        <v>290</v>
      </c>
      <c r="C963" t="s">
        <v>6</v>
      </c>
      <c r="D963" t="s">
        <v>7</v>
      </c>
      <c r="E963" t="s">
        <v>333</v>
      </c>
      <c r="F963" t="s">
        <v>305</v>
      </c>
      <c r="G963">
        <v>98.978485107421903</v>
      </c>
      <c r="H963">
        <v>99.025505065917997</v>
      </c>
      <c r="I963">
        <v>99.071197509765597</v>
      </c>
      <c r="J963">
        <v>99.122505187988295</v>
      </c>
      <c r="K963">
        <v>99.186378479003906</v>
      </c>
      <c r="L963">
        <v>99.269760131835895</v>
      </c>
      <c r="M963">
        <v>99.478729248046903</v>
      </c>
      <c r="N963">
        <v>99.505989074707003</v>
      </c>
      <c r="O963">
        <v>100</v>
      </c>
      <c r="P963">
        <v>99.802551269531307</v>
      </c>
      <c r="Q963">
        <v>99.913444519042997</v>
      </c>
      <c r="R963">
        <v>99.753311157226605</v>
      </c>
      <c r="S963">
        <v>99.997451782226605</v>
      </c>
      <c r="T963">
        <v>100</v>
      </c>
      <c r="U963">
        <v>100</v>
      </c>
      <c r="V963">
        <v>100</v>
      </c>
      <c r="W963">
        <v>99.999359130859403</v>
      </c>
      <c r="X963">
        <v>99.999839782714801</v>
      </c>
      <c r="Y963">
        <v>99.999801635742202</v>
      </c>
      <c r="Z963">
        <v>99.999748229980497</v>
      </c>
      <c r="AA963">
        <v>99.999687194824205</v>
      </c>
      <c r="AB963">
        <v>99.999771118164105</v>
      </c>
      <c r="AC963">
        <f t="shared" si="15"/>
        <v>104.43350074404762</v>
      </c>
    </row>
    <row r="964" spans="1:29" hidden="1" x14ac:dyDescent="0.25">
      <c r="A964" t="s">
        <v>289</v>
      </c>
      <c r="B964" t="s">
        <v>290</v>
      </c>
      <c r="C964" t="s">
        <v>8</v>
      </c>
      <c r="D964" t="s">
        <v>9</v>
      </c>
      <c r="E964" t="s">
        <v>333</v>
      </c>
      <c r="F964" t="s">
        <v>305</v>
      </c>
      <c r="G964">
        <v>14.3152456283569</v>
      </c>
      <c r="H964">
        <v>14.046225547790501</v>
      </c>
      <c r="I964">
        <v>13.144773483276399</v>
      </c>
      <c r="J964">
        <v>12.5725183486938</v>
      </c>
      <c r="K964">
        <v>12.6417236328125</v>
      </c>
      <c r="L964">
        <v>12.8616580963135</v>
      </c>
      <c r="M964">
        <v>13.279015541076699</v>
      </c>
      <c r="N964">
        <v>13.1449937820435</v>
      </c>
      <c r="O964">
        <v>12.6061153411865</v>
      </c>
      <c r="P964">
        <v>12.9910678863525</v>
      </c>
      <c r="Q964">
        <v>11.8953666687012</v>
      </c>
      <c r="R964">
        <v>11.414604187011699</v>
      </c>
      <c r="S964">
        <v>9.2540130615234393</v>
      </c>
      <c r="T964">
        <v>9.4412994384765607</v>
      </c>
      <c r="U964">
        <v>10.466800689697299</v>
      </c>
      <c r="V964">
        <v>0</v>
      </c>
      <c r="W964">
        <v>7.29052829742432</v>
      </c>
      <c r="X964">
        <v>6.7996568679809597</v>
      </c>
      <c r="Y964">
        <v>6.1392464637756303</v>
      </c>
      <c r="Z964">
        <v>5.0573577880859402</v>
      </c>
      <c r="AA964">
        <v>6.3216972351074201</v>
      </c>
      <c r="AB964">
        <v>6.07948970794678</v>
      </c>
      <c r="AC964">
        <f t="shared" si="15"/>
        <v>10.560161794934954</v>
      </c>
    </row>
    <row r="965" spans="1:29" hidden="1" x14ac:dyDescent="0.25">
      <c r="A965" t="s">
        <v>375</v>
      </c>
      <c r="B965" t="s">
        <v>376</v>
      </c>
      <c r="C965" t="s">
        <v>10</v>
      </c>
      <c r="D965" t="s">
        <v>11</v>
      </c>
      <c r="E965" t="s">
        <v>165</v>
      </c>
      <c r="F965" t="s">
        <v>521</v>
      </c>
      <c r="G965">
        <v>0</v>
      </c>
      <c r="H965">
        <v>0</v>
      </c>
      <c r="I965">
        <v>0</v>
      </c>
      <c r="J965">
        <v>0</v>
      </c>
      <c r="K965">
        <v>0</v>
      </c>
      <c r="L965">
        <v>0</v>
      </c>
      <c r="M965">
        <v>0</v>
      </c>
      <c r="N965">
        <v>0</v>
      </c>
      <c r="O965">
        <v>0</v>
      </c>
      <c r="P965">
        <v>0</v>
      </c>
      <c r="Q965">
        <v>0</v>
      </c>
      <c r="R965">
        <v>0</v>
      </c>
      <c r="S965">
        <v>0</v>
      </c>
      <c r="T965">
        <v>0</v>
      </c>
      <c r="U965">
        <v>0</v>
      </c>
      <c r="V965">
        <v>0</v>
      </c>
      <c r="W965">
        <v>0</v>
      </c>
      <c r="X965">
        <v>0</v>
      </c>
      <c r="Y965">
        <v>0</v>
      </c>
      <c r="Z965">
        <v>0</v>
      </c>
      <c r="AA965">
        <v>0</v>
      </c>
      <c r="AB965">
        <v>0</v>
      </c>
      <c r="AC965">
        <f t="shared" si="15"/>
        <v>0</v>
      </c>
    </row>
    <row r="966" spans="1:29" hidden="1" x14ac:dyDescent="0.25">
      <c r="A966" t="s">
        <v>289</v>
      </c>
      <c r="B966" t="s">
        <v>290</v>
      </c>
      <c r="C966" t="s">
        <v>12</v>
      </c>
      <c r="D966" t="s">
        <v>13</v>
      </c>
      <c r="E966" t="s">
        <v>333</v>
      </c>
      <c r="F966" t="s">
        <v>305</v>
      </c>
      <c r="G966">
        <v>95.359176635742202</v>
      </c>
      <c r="H966">
        <v>96.696754455566406</v>
      </c>
      <c r="I966">
        <v>94.171249389648395</v>
      </c>
      <c r="J966">
        <v>89.167922973632798</v>
      </c>
      <c r="K966">
        <v>90.929702758789105</v>
      </c>
      <c r="L966">
        <v>91.522811889648395</v>
      </c>
      <c r="M966">
        <v>93.975906372070298</v>
      </c>
      <c r="N966">
        <v>95.139175415039105</v>
      </c>
      <c r="O966">
        <v>97.197807312011705</v>
      </c>
      <c r="P966">
        <v>94.081764221191406</v>
      </c>
      <c r="Q966">
        <v>88.378311157226605</v>
      </c>
      <c r="R966">
        <v>95.080963134765597</v>
      </c>
      <c r="S966">
        <v>93.207878112792997</v>
      </c>
      <c r="T966">
        <v>92.743179321289105</v>
      </c>
      <c r="U966">
        <v>98.924911499023395</v>
      </c>
      <c r="V966">
        <v>97.396171569824205</v>
      </c>
      <c r="W966" t="s">
        <v>14</v>
      </c>
      <c r="X966" t="s">
        <v>14</v>
      </c>
      <c r="Y966" t="s">
        <v>14</v>
      </c>
      <c r="Z966" t="s">
        <v>14</v>
      </c>
      <c r="AA966" t="s">
        <v>14</v>
      </c>
      <c r="AB966" t="s">
        <v>14</v>
      </c>
      <c r="AC966">
        <f t="shared" ref="AC966:AC1029" si="16">SUM(G966:AB966)/21</f>
        <v>71.617794581821983</v>
      </c>
    </row>
    <row r="967" spans="1:29" hidden="1" x14ac:dyDescent="0.25">
      <c r="A967" t="s">
        <v>289</v>
      </c>
      <c r="B967" t="s">
        <v>290</v>
      </c>
      <c r="C967" t="s">
        <v>15</v>
      </c>
      <c r="D967" t="s">
        <v>16</v>
      </c>
      <c r="E967" t="s">
        <v>333</v>
      </c>
      <c r="F967" t="s">
        <v>305</v>
      </c>
      <c r="G967">
        <v>0</v>
      </c>
      <c r="H967">
        <v>0</v>
      </c>
      <c r="I967">
        <v>0</v>
      </c>
      <c r="J967">
        <v>0</v>
      </c>
      <c r="K967">
        <v>0</v>
      </c>
      <c r="L967">
        <v>0</v>
      </c>
      <c r="M967">
        <v>0</v>
      </c>
      <c r="N967">
        <v>0</v>
      </c>
      <c r="O967">
        <v>0</v>
      </c>
      <c r="P967">
        <v>0</v>
      </c>
      <c r="Q967">
        <v>0</v>
      </c>
      <c r="R967">
        <v>0</v>
      </c>
      <c r="S967">
        <v>0</v>
      </c>
      <c r="T967">
        <v>0</v>
      </c>
      <c r="U967">
        <v>0</v>
      </c>
      <c r="V967">
        <v>0</v>
      </c>
      <c r="W967">
        <v>0</v>
      </c>
      <c r="X967">
        <v>0</v>
      </c>
      <c r="Y967">
        <v>0</v>
      </c>
      <c r="Z967">
        <v>0</v>
      </c>
      <c r="AA967">
        <v>0</v>
      </c>
      <c r="AB967">
        <v>0</v>
      </c>
      <c r="AC967">
        <f t="shared" si="16"/>
        <v>0</v>
      </c>
    </row>
    <row r="968" spans="1:29" x14ac:dyDescent="0.25">
      <c r="A968" t="s">
        <v>291</v>
      </c>
      <c r="B968" t="s">
        <v>292</v>
      </c>
      <c r="C968" t="s">
        <v>2</v>
      </c>
      <c r="D968" t="s">
        <v>3</v>
      </c>
      <c r="E968" t="s">
        <v>471</v>
      </c>
      <c r="F968" t="s">
        <v>305</v>
      </c>
      <c r="G968">
        <v>4.2587599754333496</v>
      </c>
      <c r="H968">
        <v>1.25226926803589</v>
      </c>
      <c r="I968">
        <v>3.3616585731506299</v>
      </c>
      <c r="J968">
        <v>5.4658126831054696</v>
      </c>
      <c r="K968">
        <v>6.8000001907348597</v>
      </c>
      <c r="L968">
        <v>9.6678113937377894</v>
      </c>
      <c r="M968">
        <v>9.6999998092651403</v>
      </c>
      <c r="N968">
        <v>13.877540588378899</v>
      </c>
      <c r="O968">
        <v>15.9918966293335</v>
      </c>
      <c r="P968">
        <v>17</v>
      </c>
      <c r="Q968">
        <v>17</v>
      </c>
      <c r="R968">
        <v>22.405441284179702</v>
      </c>
      <c r="S968">
        <v>20.559999465942401</v>
      </c>
      <c r="T968">
        <v>26.766014099121101</v>
      </c>
      <c r="U968">
        <v>27.799999237060501</v>
      </c>
      <c r="V968">
        <v>31.677333831787099</v>
      </c>
      <c r="W968">
        <v>26.7008361816406</v>
      </c>
      <c r="X968">
        <v>28.236045837402301</v>
      </c>
      <c r="Y968">
        <v>28.603553771972699</v>
      </c>
      <c r="Z968">
        <v>28.804443359375</v>
      </c>
      <c r="AA968">
        <v>28.086219787597699</v>
      </c>
      <c r="AB968">
        <v>28.4325656890869</v>
      </c>
      <c r="AC968">
        <f t="shared" si="16"/>
        <v>19.164200078873407</v>
      </c>
    </row>
    <row r="969" spans="1:29" hidden="1" x14ac:dyDescent="0.25">
      <c r="A969" t="s">
        <v>291</v>
      </c>
      <c r="B969" t="s">
        <v>292</v>
      </c>
      <c r="C969" t="s">
        <v>4</v>
      </c>
      <c r="D969" t="s">
        <v>5</v>
      </c>
      <c r="E969" t="s">
        <v>471</v>
      </c>
      <c r="F969" t="s">
        <v>305</v>
      </c>
      <c r="G969">
        <v>1.9888333082199099</v>
      </c>
      <c r="H969">
        <v>1.9888333082199099</v>
      </c>
      <c r="I969">
        <v>1.9888333082199099</v>
      </c>
      <c r="J969">
        <v>1.9888333082199099</v>
      </c>
      <c r="K969">
        <v>1.4269819259643599</v>
      </c>
      <c r="L969">
        <v>3.7446691989898699</v>
      </c>
      <c r="M969">
        <v>2.6606538295745898</v>
      </c>
      <c r="N969">
        <v>6.9521222114562997</v>
      </c>
      <c r="O969">
        <v>8.5427732467651403</v>
      </c>
      <c r="P969">
        <v>8.5929079055786097</v>
      </c>
      <c r="Q969">
        <v>4.3996701240539604</v>
      </c>
      <c r="R969">
        <v>10.599719047546399</v>
      </c>
      <c r="S969">
        <v>7.1892271041870099</v>
      </c>
      <c r="T969">
        <v>14.6634359359741</v>
      </c>
      <c r="U969">
        <v>15.648399353027299</v>
      </c>
      <c r="V969">
        <v>19.625209808349599</v>
      </c>
      <c r="W969">
        <v>14.281568527221699</v>
      </c>
      <c r="X969">
        <v>16.054653167724599</v>
      </c>
      <c r="Y969">
        <v>16.402458190918001</v>
      </c>
      <c r="Z969">
        <v>16.5909729003906</v>
      </c>
      <c r="AA969">
        <v>15.8324127197266</v>
      </c>
      <c r="AB969">
        <v>16.2201232910156</v>
      </c>
      <c r="AC969">
        <f t="shared" si="16"/>
        <v>9.8753948438735222</v>
      </c>
    </row>
    <row r="970" spans="1:29" hidden="1" x14ac:dyDescent="0.25">
      <c r="A970" t="s">
        <v>291</v>
      </c>
      <c r="B970" t="s">
        <v>292</v>
      </c>
      <c r="C970" t="s">
        <v>6</v>
      </c>
      <c r="D970" t="s">
        <v>7</v>
      </c>
      <c r="E970" t="s">
        <v>471</v>
      </c>
      <c r="F970" t="s">
        <v>305</v>
      </c>
      <c r="G970">
        <v>13.6008920669556</v>
      </c>
      <c r="H970">
        <v>17.9886074066162</v>
      </c>
      <c r="I970">
        <v>21.0677585601807</v>
      </c>
      <c r="J970">
        <v>24.152528762817401</v>
      </c>
      <c r="K970">
        <v>26.200000762939499</v>
      </c>
      <c r="L970">
        <v>30.366706848144499</v>
      </c>
      <c r="M970">
        <v>33.507900238037102</v>
      </c>
      <c r="N970">
        <v>36.6698608398438</v>
      </c>
      <c r="O970">
        <v>39.846900939941399</v>
      </c>
      <c r="P970">
        <v>43.200000762939503</v>
      </c>
      <c r="Q970">
        <v>55.211517333984403</v>
      </c>
      <c r="R970">
        <v>57.244216918945298</v>
      </c>
      <c r="S970">
        <v>59.207435607910199</v>
      </c>
      <c r="T970">
        <v>61.031700134277301</v>
      </c>
      <c r="U970">
        <v>61.5</v>
      </c>
      <c r="V970">
        <v>64.415298461914105</v>
      </c>
      <c r="W970">
        <v>61.538608551025398</v>
      </c>
      <c r="X970">
        <v>62.121402740478501</v>
      </c>
      <c r="Y970">
        <v>62.393825531005902</v>
      </c>
      <c r="Z970">
        <v>62.617282867431598</v>
      </c>
      <c r="AA970">
        <v>62.167781829833999</v>
      </c>
      <c r="AB970">
        <v>62.3250732421875</v>
      </c>
      <c r="AC970">
        <f t="shared" si="16"/>
        <v>48.494061924162374</v>
      </c>
    </row>
    <row r="971" spans="1:29" hidden="1" x14ac:dyDescent="0.25">
      <c r="A971" t="s">
        <v>291</v>
      </c>
      <c r="B971" t="s">
        <v>292</v>
      </c>
      <c r="C971" t="s">
        <v>8</v>
      </c>
      <c r="D971" t="s">
        <v>9</v>
      </c>
      <c r="E971" t="s">
        <v>471</v>
      </c>
      <c r="F971" t="s">
        <v>305</v>
      </c>
      <c r="G971">
        <v>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0</v>
      </c>
      <c r="AB971">
        <v>0</v>
      </c>
      <c r="AC971">
        <f t="shared" si="16"/>
        <v>0</v>
      </c>
    </row>
    <row r="972" spans="1:29" hidden="1" x14ac:dyDescent="0.25">
      <c r="A972" t="s">
        <v>377</v>
      </c>
      <c r="B972" t="s">
        <v>378</v>
      </c>
      <c r="C972" t="s">
        <v>10</v>
      </c>
      <c r="D972" t="s">
        <v>11</v>
      </c>
      <c r="E972" t="s">
        <v>141</v>
      </c>
      <c r="F972" t="s">
        <v>217</v>
      </c>
      <c r="G972">
        <v>0</v>
      </c>
      <c r="H972">
        <v>0</v>
      </c>
      <c r="I972">
        <v>0</v>
      </c>
      <c r="J972">
        <v>0</v>
      </c>
      <c r="K972">
        <v>0</v>
      </c>
      <c r="L972">
        <v>0</v>
      </c>
      <c r="M972">
        <v>0</v>
      </c>
      <c r="N972">
        <v>0</v>
      </c>
      <c r="O972">
        <v>0</v>
      </c>
      <c r="P972">
        <v>0</v>
      </c>
      <c r="Q972">
        <v>0</v>
      </c>
      <c r="R972">
        <v>0</v>
      </c>
      <c r="S972">
        <v>0</v>
      </c>
      <c r="T972">
        <v>0</v>
      </c>
      <c r="U972">
        <v>0</v>
      </c>
      <c r="V972">
        <v>0</v>
      </c>
      <c r="W972">
        <v>0</v>
      </c>
      <c r="X972">
        <v>0</v>
      </c>
      <c r="Y972">
        <v>0</v>
      </c>
      <c r="Z972">
        <v>0</v>
      </c>
      <c r="AA972">
        <v>0</v>
      </c>
      <c r="AB972">
        <v>0</v>
      </c>
      <c r="AC972">
        <f t="shared" si="16"/>
        <v>0</v>
      </c>
    </row>
    <row r="973" spans="1:29" hidden="1" x14ac:dyDescent="0.25">
      <c r="A973" t="s">
        <v>291</v>
      </c>
      <c r="B973" t="s">
        <v>292</v>
      </c>
      <c r="C973" t="s">
        <v>12</v>
      </c>
      <c r="D973" t="s">
        <v>13</v>
      </c>
      <c r="E973" t="s">
        <v>471</v>
      </c>
      <c r="F973" t="s">
        <v>305</v>
      </c>
      <c r="G973" t="s">
        <v>14</v>
      </c>
      <c r="H973" t="s">
        <v>14</v>
      </c>
      <c r="I973" t="s">
        <v>14</v>
      </c>
      <c r="J973" t="s">
        <v>14</v>
      </c>
      <c r="K973" t="s">
        <v>14</v>
      </c>
      <c r="L973" t="s">
        <v>14</v>
      </c>
      <c r="M973" t="s">
        <v>14</v>
      </c>
      <c r="N973" t="s">
        <v>14</v>
      </c>
      <c r="O973" t="s">
        <v>14</v>
      </c>
      <c r="P973" t="s">
        <v>14</v>
      </c>
      <c r="Q973" t="s">
        <v>14</v>
      </c>
      <c r="R973" t="s">
        <v>14</v>
      </c>
      <c r="S973" t="s">
        <v>14</v>
      </c>
      <c r="T973" t="s">
        <v>14</v>
      </c>
      <c r="U973" t="s">
        <v>14</v>
      </c>
      <c r="V973" t="s">
        <v>14</v>
      </c>
      <c r="W973" t="s">
        <v>14</v>
      </c>
      <c r="X973" t="s">
        <v>14</v>
      </c>
      <c r="Y973" t="s">
        <v>14</v>
      </c>
      <c r="Z973" t="s">
        <v>14</v>
      </c>
      <c r="AA973" t="s">
        <v>14</v>
      </c>
      <c r="AB973" t="s">
        <v>14</v>
      </c>
      <c r="AC973">
        <f t="shared" si="16"/>
        <v>0</v>
      </c>
    </row>
    <row r="974" spans="1:29" hidden="1" x14ac:dyDescent="0.25">
      <c r="A974" t="s">
        <v>291</v>
      </c>
      <c r="B974" t="s">
        <v>292</v>
      </c>
      <c r="C974" t="s">
        <v>15</v>
      </c>
      <c r="D974" t="s">
        <v>16</v>
      </c>
      <c r="E974" t="s">
        <v>471</v>
      </c>
      <c r="F974" t="s">
        <v>305</v>
      </c>
      <c r="G974">
        <v>0</v>
      </c>
      <c r="H974">
        <v>0</v>
      </c>
      <c r="I974">
        <v>0</v>
      </c>
      <c r="J974">
        <v>0</v>
      </c>
      <c r="K974">
        <v>0</v>
      </c>
      <c r="L974">
        <v>0</v>
      </c>
      <c r="M974">
        <v>0</v>
      </c>
      <c r="N974">
        <v>0</v>
      </c>
      <c r="O974">
        <v>0</v>
      </c>
      <c r="P974">
        <v>0</v>
      </c>
      <c r="Q974">
        <v>0</v>
      </c>
      <c r="R974">
        <v>0</v>
      </c>
      <c r="S974">
        <v>0</v>
      </c>
      <c r="T974">
        <v>0</v>
      </c>
      <c r="U974">
        <v>0</v>
      </c>
      <c r="V974">
        <v>0</v>
      </c>
      <c r="W974">
        <v>0</v>
      </c>
      <c r="X974">
        <v>0</v>
      </c>
      <c r="Y974">
        <v>0</v>
      </c>
      <c r="Z974">
        <v>0</v>
      </c>
      <c r="AA974">
        <v>0</v>
      </c>
      <c r="AB974">
        <v>0</v>
      </c>
      <c r="AC974">
        <f t="shared" si="16"/>
        <v>0</v>
      </c>
    </row>
    <row r="975" spans="1:29" x14ac:dyDescent="0.25">
      <c r="A975" t="s">
        <v>293</v>
      </c>
      <c r="B975" t="s">
        <v>294</v>
      </c>
      <c r="C975" t="s">
        <v>2</v>
      </c>
      <c r="D975" t="s">
        <v>3</v>
      </c>
      <c r="E975" t="s">
        <v>471</v>
      </c>
      <c r="F975" t="s">
        <v>303</v>
      </c>
      <c r="G975">
        <v>0</v>
      </c>
      <c r="H975">
        <v>0</v>
      </c>
      <c r="I975">
        <v>0</v>
      </c>
      <c r="J975">
        <v>0</v>
      </c>
      <c r="K975">
        <v>0</v>
      </c>
      <c r="L975">
        <v>0</v>
      </c>
      <c r="M975">
        <v>0</v>
      </c>
      <c r="N975">
        <v>3</v>
      </c>
      <c r="O975">
        <v>1.2792896032333401</v>
      </c>
      <c r="P975">
        <v>1.8999999761581401</v>
      </c>
      <c r="Q975">
        <v>5.1626644134521502</v>
      </c>
      <c r="R975">
        <v>4.0999999046325701</v>
      </c>
      <c r="S975">
        <v>9.1074724197387695</v>
      </c>
      <c r="T975">
        <v>9.8000001907348597</v>
      </c>
      <c r="U975">
        <v>9.3999996185302699</v>
      </c>
      <c r="V975">
        <v>15.161735534668001</v>
      </c>
      <c r="W975">
        <v>10.867301940918001</v>
      </c>
      <c r="X975">
        <v>11.3072595596313</v>
      </c>
      <c r="Y975">
        <v>11.684074401855501</v>
      </c>
      <c r="Z975">
        <v>12.2550926208496</v>
      </c>
      <c r="AA975">
        <v>11.528431892395</v>
      </c>
      <c r="AB975">
        <v>11.6937141418457</v>
      </c>
      <c r="AC975">
        <f t="shared" si="16"/>
        <v>6.1070017246972945</v>
      </c>
    </row>
    <row r="976" spans="1:29" hidden="1" x14ac:dyDescent="0.25">
      <c r="A976" t="s">
        <v>293</v>
      </c>
      <c r="B976" t="s">
        <v>294</v>
      </c>
      <c r="C976" t="s">
        <v>4</v>
      </c>
      <c r="D976" t="s">
        <v>5</v>
      </c>
      <c r="E976" t="s">
        <v>471</v>
      </c>
      <c r="F976" t="s">
        <v>303</v>
      </c>
      <c r="G976">
        <v>0</v>
      </c>
      <c r="H976">
        <v>0</v>
      </c>
      <c r="I976">
        <v>0</v>
      </c>
      <c r="J976">
        <v>0</v>
      </c>
      <c r="K976">
        <v>0</v>
      </c>
      <c r="L976">
        <v>0</v>
      </c>
      <c r="M976">
        <v>0</v>
      </c>
      <c r="N976">
        <v>0</v>
      </c>
      <c r="O976">
        <v>0</v>
      </c>
      <c r="P976">
        <v>0</v>
      </c>
      <c r="Q976">
        <v>0.99352300167083696</v>
      </c>
      <c r="R976">
        <v>1.21625196933746</v>
      </c>
      <c r="S976">
        <v>2.6054923534393302</v>
      </c>
      <c r="T976">
        <v>3.4626278877258301</v>
      </c>
      <c r="U976">
        <v>4.1286969184875497</v>
      </c>
      <c r="V976">
        <v>5.0745272636413601</v>
      </c>
      <c r="W976">
        <v>3.8178360462188698</v>
      </c>
      <c r="X976">
        <v>4.1209220886230504</v>
      </c>
      <c r="Y976">
        <v>4.2854957580566397</v>
      </c>
      <c r="Z976">
        <v>4.3246951103210396</v>
      </c>
      <c r="AA976">
        <v>4.1372370719909703</v>
      </c>
      <c r="AB976">
        <v>4.2170877456665004</v>
      </c>
      <c r="AC976">
        <f t="shared" si="16"/>
        <v>2.0183044388180686</v>
      </c>
    </row>
    <row r="977" spans="1:29" hidden="1" x14ac:dyDescent="0.25">
      <c r="A977" t="s">
        <v>293</v>
      </c>
      <c r="B977" t="s">
        <v>294</v>
      </c>
      <c r="C977" t="s">
        <v>6</v>
      </c>
      <c r="D977" t="s">
        <v>7</v>
      </c>
      <c r="E977" t="s">
        <v>471</v>
      </c>
      <c r="F977" t="s">
        <v>303</v>
      </c>
      <c r="G977">
        <v>0</v>
      </c>
      <c r="H977">
        <v>0</v>
      </c>
      <c r="I977">
        <v>0</v>
      </c>
      <c r="J977">
        <v>0</v>
      </c>
      <c r="K977">
        <v>0</v>
      </c>
      <c r="L977">
        <v>0</v>
      </c>
      <c r="M977">
        <v>0</v>
      </c>
      <c r="N977">
        <v>6.9000000953674299</v>
      </c>
      <c r="O977">
        <v>3.4297568798065199</v>
      </c>
      <c r="P977">
        <v>3.5</v>
      </c>
      <c r="Q977">
        <v>9.7132024765014595</v>
      </c>
      <c r="R977">
        <v>7.1999998092651403</v>
      </c>
      <c r="S977">
        <v>15.988731384277299</v>
      </c>
      <c r="T977">
        <v>16.399999618530298</v>
      </c>
      <c r="U977">
        <v>14.800000190734901</v>
      </c>
      <c r="V977">
        <v>25.3218383789063</v>
      </c>
      <c r="W977">
        <v>18.127641677856399</v>
      </c>
      <c r="X977">
        <v>18.662370681762699</v>
      </c>
      <c r="Y977">
        <v>19.227962493896499</v>
      </c>
      <c r="Z977">
        <v>20.334953308105501</v>
      </c>
      <c r="AA977">
        <v>19.088232040405298</v>
      </c>
      <c r="AB977">
        <v>19.3283805847168</v>
      </c>
      <c r="AC977">
        <f t="shared" si="16"/>
        <v>10.382050934292026</v>
      </c>
    </row>
    <row r="978" spans="1:29" hidden="1" x14ac:dyDescent="0.25">
      <c r="A978" t="s">
        <v>293</v>
      </c>
      <c r="B978" t="s">
        <v>294</v>
      </c>
      <c r="C978" t="s">
        <v>8</v>
      </c>
      <c r="D978" t="s">
        <v>9</v>
      </c>
      <c r="E978" t="s">
        <v>471</v>
      </c>
      <c r="F978" t="s">
        <v>303</v>
      </c>
      <c r="G978">
        <v>0</v>
      </c>
      <c r="H978">
        <v>0</v>
      </c>
      <c r="I978">
        <v>0</v>
      </c>
      <c r="J978">
        <v>0</v>
      </c>
      <c r="K978">
        <v>0</v>
      </c>
      <c r="L978">
        <v>0</v>
      </c>
      <c r="M978">
        <v>0</v>
      </c>
      <c r="N978">
        <v>0</v>
      </c>
      <c r="O978">
        <v>0</v>
      </c>
      <c r="P978">
        <v>0</v>
      </c>
      <c r="Q978">
        <v>0</v>
      </c>
      <c r="R978">
        <v>0</v>
      </c>
      <c r="S978">
        <v>0</v>
      </c>
      <c r="T978">
        <v>0</v>
      </c>
      <c r="U978">
        <v>0</v>
      </c>
      <c r="V978">
        <v>0</v>
      </c>
      <c r="W978">
        <v>0</v>
      </c>
      <c r="X978">
        <v>0</v>
      </c>
      <c r="Y978">
        <v>0</v>
      </c>
      <c r="Z978">
        <v>0</v>
      </c>
      <c r="AA978">
        <v>0</v>
      </c>
      <c r="AB978">
        <v>0</v>
      </c>
      <c r="AC978">
        <f t="shared" si="16"/>
        <v>0</v>
      </c>
    </row>
    <row r="979" spans="1:29" hidden="1" x14ac:dyDescent="0.25">
      <c r="A979" t="s">
        <v>379</v>
      </c>
      <c r="B979" t="s">
        <v>380</v>
      </c>
      <c r="C979" t="s">
        <v>10</v>
      </c>
      <c r="D979" t="s">
        <v>11</v>
      </c>
      <c r="E979" t="s">
        <v>165</v>
      </c>
      <c r="F979" t="s">
        <v>217</v>
      </c>
      <c r="G979">
        <v>0</v>
      </c>
      <c r="H979">
        <v>0</v>
      </c>
      <c r="I979">
        <v>0</v>
      </c>
      <c r="J979">
        <v>0</v>
      </c>
      <c r="K979">
        <v>0</v>
      </c>
      <c r="L979">
        <v>0</v>
      </c>
      <c r="M979">
        <v>0</v>
      </c>
      <c r="N979">
        <v>0</v>
      </c>
      <c r="O979">
        <v>0</v>
      </c>
      <c r="P979">
        <v>0</v>
      </c>
      <c r="Q979">
        <v>0</v>
      </c>
      <c r="R979">
        <v>0</v>
      </c>
      <c r="S979">
        <v>0</v>
      </c>
      <c r="T979">
        <v>0</v>
      </c>
      <c r="U979">
        <v>0</v>
      </c>
      <c r="V979">
        <v>0</v>
      </c>
      <c r="W979">
        <v>0</v>
      </c>
      <c r="X979">
        <v>0</v>
      </c>
      <c r="Y979">
        <v>0</v>
      </c>
      <c r="Z979">
        <v>0</v>
      </c>
      <c r="AA979">
        <v>0</v>
      </c>
      <c r="AB979">
        <v>0</v>
      </c>
      <c r="AC979">
        <f t="shared" si="16"/>
        <v>0</v>
      </c>
    </row>
    <row r="980" spans="1:29" hidden="1" x14ac:dyDescent="0.25">
      <c r="A980" t="s">
        <v>293</v>
      </c>
      <c r="B980" t="s">
        <v>294</v>
      </c>
      <c r="C980" t="s">
        <v>12</v>
      </c>
      <c r="D980" t="s">
        <v>13</v>
      </c>
      <c r="E980" t="s">
        <v>471</v>
      </c>
      <c r="F980" t="s">
        <v>303</v>
      </c>
      <c r="G980" t="s">
        <v>14</v>
      </c>
      <c r="H980" t="s">
        <v>14</v>
      </c>
      <c r="I980" t="s">
        <v>14</v>
      </c>
      <c r="J980" t="s">
        <v>14</v>
      </c>
      <c r="K980" t="s">
        <v>14</v>
      </c>
      <c r="L980" t="s">
        <v>14</v>
      </c>
      <c r="M980" t="s">
        <v>14</v>
      </c>
      <c r="N980" t="s">
        <v>14</v>
      </c>
      <c r="O980" t="s">
        <v>14</v>
      </c>
      <c r="P980" t="s">
        <v>14</v>
      </c>
      <c r="Q980" t="s">
        <v>14</v>
      </c>
      <c r="R980" t="s">
        <v>14</v>
      </c>
      <c r="S980" t="s">
        <v>14</v>
      </c>
      <c r="T980" t="s">
        <v>14</v>
      </c>
      <c r="U980" t="s">
        <v>14</v>
      </c>
      <c r="V980" t="s">
        <v>14</v>
      </c>
      <c r="W980" t="s">
        <v>14</v>
      </c>
      <c r="X980" t="s">
        <v>14</v>
      </c>
      <c r="Y980" t="s">
        <v>14</v>
      </c>
      <c r="Z980" t="s">
        <v>14</v>
      </c>
      <c r="AA980" t="s">
        <v>14</v>
      </c>
      <c r="AB980" t="s">
        <v>14</v>
      </c>
      <c r="AC980">
        <f t="shared" si="16"/>
        <v>0</v>
      </c>
    </row>
    <row r="981" spans="1:29" hidden="1" x14ac:dyDescent="0.25">
      <c r="A981" t="s">
        <v>293</v>
      </c>
      <c r="B981" t="s">
        <v>294</v>
      </c>
      <c r="C981" t="s">
        <v>15</v>
      </c>
      <c r="D981" t="s">
        <v>16</v>
      </c>
      <c r="E981" t="s">
        <v>471</v>
      </c>
      <c r="F981" t="s">
        <v>303</v>
      </c>
      <c r="G981">
        <v>0</v>
      </c>
      <c r="H981">
        <v>0</v>
      </c>
      <c r="I981">
        <v>0</v>
      </c>
      <c r="J981">
        <v>0</v>
      </c>
      <c r="K981">
        <v>0</v>
      </c>
      <c r="L981">
        <v>0</v>
      </c>
      <c r="M981">
        <v>0</v>
      </c>
      <c r="N981">
        <v>0</v>
      </c>
      <c r="O981">
        <v>0</v>
      </c>
      <c r="P981">
        <v>0</v>
      </c>
      <c r="Q981">
        <v>0</v>
      </c>
      <c r="R981">
        <v>0</v>
      </c>
      <c r="S981">
        <v>0</v>
      </c>
      <c r="T981">
        <v>0</v>
      </c>
      <c r="U981">
        <v>0</v>
      </c>
      <c r="V981">
        <v>0</v>
      </c>
      <c r="W981">
        <v>0</v>
      </c>
      <c r="X981">
        <v>0</v>
      </c>
      <c r="Y981">
        <v>0</v>
      </c>
      <c r="Z981">
        <v>0</v>
      </c>
      <c r="AA981">
        <v>0</v>
      </c>
      <c r="AB981">
        <v>0</v>
      </c>
      <c r="AC981">
        <f t="shared" si="16"/>
        <v>0</v>
      </c>
    </row>
    <row r="982" spans="1:29" x14ac:dyDescent="0.25">
      <c r="A982" t="s">
        <v>295</v>
      </c>
      <c r="B982" t="s">
        <v>296</v>
      </c>
      <c r="C982" t="s">
        <v>2</v>
      </c>
      <c r="D982" t="s">
        <v>3</v>
      </c>
      <c r="E982" t="s">
        <v>333</v>
      </c>
      <c r="F982" t="s">
        <v>521</v>
      </c>
      <c r="G982">
        <v>99.800003051757798</v>
      </c>
      <c r="H982">
        <v>97.147056579589801</v>
      </c>
      <c r="I982">
        <v>95.423370361328097</v>
      </c>
      <c r="J982">
        <v>93.694442749023395</v>
      </c>
      <c r="K982">
        <v>91.962638854980497</v>
      </c>
      <c r="L982">
        <v>90.230285644531307</v>
      </c>
      <c r="M982">
        <v>88.499816894531307</v>
      </c>
      <c r="N982">
        <v>86.773864746093807</v>
      </c>
      <c r="O982">
        <v>85.055137634277301</v>
      </c>
      <c r="P982">
        <v>83.346359252929702</v>
      </c>
      <c r="Q982">
        <v>81.650222778320298</v>
      </c>
      <c r="R982">
        <v>79.969451904296903</v>
      </c>
      <c r="S982">
        <v>78.306747436523395</v>
      </c>
      <c r="T982">
        <v>76.663871765136705</v>
      </c>
      <c r="U982">
        <v>75.038803100585895</v>
      </c>
      <c r="V982">
        <v>73.428573608398395</v>
      </c>
      <c r="W982">
        <v>75.8594970703125</v>
      </c>
      <c r="X982">
        <v>75.247688293457003</v>
      </c>
      <c r="Y982">
        <v>74.893638610839801</v>
      </c>
      <c r="Z982">
        <v>74.857353210449205</v>
      </c>
      <c r="AA982">
        <v>75.214546203613295</v>
      </c>
      <c r="AB982">
        <v>75.053306579589801</v>
      </c>
      <c r="AC982">
        <f t="shared" si="16"/>
        <v>87.0531750633603</v>
      </c>
    </row>
    <row r="983" spans="1:29" hidden="1" x14ac:dyDescent="0.25">
      <c r="A983" t="s">
        <v>295</v>
      </c>
      <c r="B983" t="s">
        <v>296</v>
      </c>
      <c r="C983" t="s">
        <v>4</v>
      </c>
      <c r="D983" t="s">
        <v>5</v>
      </c>
      <c r="E983" t="s">
        <v>333</v>
      </c>
      <c r="F983" t="s">
        <v>521</v>
      </c>
      <c r="G983">
        <v>99.153007507324205</v>
      </c>
      <c r="H983">
        <v>88.110778808593807</v>
      </c>
      <c r="I983">
        <v>80.544792175292997</v>
      </c>
      <c r="J983">
        <v>72.901268005371094</v>
      </c>
      <c r="K983">
        <v>65.184486389160199</v>
      </c>
      <c r="L983">
        <v>57.374732971191399</v>
      </c>
      <c r="M983">
        <v>49.443069458007798</v>
      </c>
      <c r="N983">
        <v>41.381309509277301</v>
      </c>
      <c r="O983">
        <v>33.186416625976598</v>
      </c>
      <c r="P983">
        <v>24.8583889007568</v>
      </c>
      <c r="Q983">
        <v>16.394311904907202</v>
      </c>
      <c r="R983">
        <v>7.7910628318786603</v>
      </c>
      <c r="S983">
        <v>7.7910628318786603</v>
      </c>
      <c r="T983">
        <v>7.7910628318786603</v>
      </c>
      <c r="U983">
        <v>7.7910628318786603</v>
      </c>
      <c r="V983">
        <v>7.7910628318786603</v>
      </c>
      <c r="W983">
        <v>7.7910628318786603</v>
      </c>
      <c r="X983">
        <v>7.7910628318786603</v>
      </c>
      <c r="Y983">
        <v>7.7910628318786603</v>
      </c>
      <c r="Z983">
        <v>7.7910628318786603</v>
      </c>
      <c r="AA983">
        <v>7.7910628318786603</v>
      </c>
      <c r="AB983">
        <v>7.7910628318786603</v>
      </c>
      <c r="AC983">
        <f t="shared" si="16"/>
        <v>34.011154924120227</v>
      </c>
    </row>
    <row r="984" spans="1:29" hidden="1" x14ac:dyDescent="0.25">
      <c r="A984" t="s">
        <v>295</v>
      </c>
      <c r="B984" t="s">
        <v>296</v>
      </c>
      <c r="C984" t="s">
        <v>6</v>
      </c>
      <c r="D984" t="s">
        <v>7</v>
      </c>
      <c r="E984" t="s">
        <v>333</v>
      </c>
      <c r="F984" t="s">
        <v>521</v>
      </c>
      <c r="G984">
        <v>100</v>
      </c>
      <c r="H984">
        <v>99.922599792480497</v>
      </c>
      <c r="I984">
        <v>99.961174011230497</v>
      </c>
      <c r="J984">
        <v>99.986999511718807</v>
      </c>
      <c r="K984">
        <v>99.997932434082003</v>
      </c>
      <c r="L984">
        <v>100</v>
      </c>
      <c r="M984">
        <v>100</v>
      </c>
      <c r="N984">
        <v>100</v>
      </c>
      <c r="O984">
        <v>100</v>
      </c>
      <c r="P984">
        <v>100</v>
      </c>
      <c r="Q984">
        <v>100</v>
      </c>
      <c r="R984">
        <v>100</v>
      </c>
      <c r="S984">
        <v>100</v>
      </c>
      <c r="T984">
        <v>100</v>
      </c>
      <c r="U984">
        <v>100</v>
      </c>
      <c r="V984">
        <v>100</v>
      </c>
      <c r="W984">
        <v>100</v>
      </c>
      <c r="X984">
        <v>100</v>
      </c>
      <c r="Y984">
        <v>100</v>
      </c>
      <c r="Z984">
        <v>100</v>
      </c>
      <c r="AA984">
        <v>100</v>
      </c>
      <c r="AB984">
        <v>100</v>
      </c>
      <c r="AC984">
        <f t="shared" si="16"/>
        <v>104.75565265473865</v>
      </c>
    </row>
    <row r="985" spans="1:29" hidden="1" x14ac:dyDescent="0.25">
      <c r="A985" t="s">
        <v>295</v>
      </c>
      <c r="B985" t="s">
        <v>296</v>
      </c>
      <c r="C985" t="s">
        <v>8</v>
      </c>
      <c r="D985" t="s">
        <v>9</v>
      </c>
      <c r="E985" t="s">
        <v>333</v>
      </c>
      <c r="F985" t="s">
        <v>521</v>
      </c>
      <c r="G985">
        <v>23.18017578125</v>
      </c>
      <c r="H985">
        <v>23.7911987304688</v>
      </c>
      <c r="I985">
        <v>12.5377902984619</v>
      </c>
      <c r="J985">
        <v>12.5376129150391</v>
      </c>
      <c r="K985">
        <v>12.535135269165</v>
      </c>
      <c r="L985">
        <v>12.535285949706999</v>
      </c>
      <c r="M985">
        <v>9.9458675384521502</v>
      </c>
      <c r="N985">
        <v>13.5168104171753</v>
      </c>
      <c r="O985">
        <v>33.119373321533203</v>
      </c>
      <c r="P985">
        <v>36.443550109863303</v>
      </c>
      <c r="Q985">
        <v>35.754653930664098</v>
      </c>
      <c r="R985">
        <v>31.528135299682599</v>
      </c>
      <c r="S985">
        <v>59.0342826843262</v>
      </c>
      <c r="T985">
        <v>61.480232238769503</v>
      </c>
      <c r="U985">
        <v>69.696006774902301</v>
      </c>
      <c r="V985">
        <v>0</v>
      </c>
      <c r="W985">
        <v>47.5526313781738</v>
      </c>
      <c r="X985">
        <v>44.682216644287102</v>
      </c>
      <c r="Y985">
        <v>40.482711791992202</v>
      </c>
      <c r="Z985">
        <v>33.179389953613303</v>
      </c>
      <c r="AA985">
        <v>41.474235534667997</v>
      </c>
      <c r="AB985">
        <v>39.954639434814503</v>
      </c>
      <c r="AC985">
        <f t="shared" si="16"/>
        <v>33.093425523667108</v>
      </c>
    </row>
    <row r="986" spans="1:29" hidden="1" x14ac:dyDescent="0.25">
      <c r="A986" t="s">
        <v>383</v>
      </c>
      <c r="B986" t="s">
        <v>384</v>
      </c>
      <c r="C986" t="s">
        <v>10</v>
      </c>
      <c r="D986" t="s">
        <v>11</v>
      </c>
      <c r="E986" t="s">
        <v>333</v>
      </c>
      <c r="F986" t="s">
        <v>217</v>
      </c>
      <c r="G986">
        <v>0</v>
      </c>
      <c r="H986">
        <v>0</v>
      </c>
      <c r="I986">
        <v>0</v>
      </c>
      <c r="J986">
        <v>0</v>
      </c>
      <c r="K986">
        <v>0</v>
      </c>
      <c r="L986">
        <v>0</v>
      </c>
      <c r="M986">
        <v>0</v>
      </c>
      <c r="N986">
        <v>0</v>
      </c>
      <c r="O986">
        <v>0</v>
      </c>
      <c r="P986">
        <v>0</v>
      </c>
      <c r="Q986">
        <v>0</v>
      </c>
      <c r="R986">
        <v>0</v>
      </c>
      <c r="S986">
        <v>0</v>
      </c>
      <c r="T986">
        <v>0</v>
      </c>
      <c r="U986">
        <v>0</v>
      </c>
      <c r="V986">
        <v>0</v>
      </c>
      <c r="W986">
        <v>0</v>
      </c>
      <c r="X986">
        <v>0</v>
      </c>
      <c r="Y986">
        <v>0</v>
      </c>
      <c r="Z986">
        <v>0</v>
      </c>
      <c r="AA986">
        <v>0</v>
      </c>
      <c r="AB986">
        <v>0</v>
      </c>
      <c r="AC986">
        <f t="shared" si="16"/>
        <v>0</v>
      </c>
    </row>
    <row r="987" spans="1:29" hidden="1" x14ac:dyDescent="0.25">
      <c r="A987" t="s">
        <v>295</v>
      </c>
      <c r="B987" t="s">
        <v>296</v>
      </c>
      <c r="C987" t="s">
        <v>12</v>
      </c>
      <c r="D987" t="s">
        <v>13</v>
      </c>
      <c r="E987" t="s">
        <v>333</v>
      </c>
      <c r="F987" t="s">
        <v>521</v>
      </c>
      <c r="G987">
        <v>78.058853149414105</v>
      </c>
      <c r="H987">
        <v>77.952949523925795</v>
      </c>
      <c r="I987">
        <v>78.871711730957003</v>
      </c>
      <c r="J987">
        <v>79.644195556640597</v>
      </c>
      <c r="K987">
        <v>80.7337646484375</v>
      </c>
      <c r="L987">
        <v>72.053634643554702</v>
      </c>
      <c r="M987">
        <v>60.406398773193402</v>
      </c>
      <c r="N987">
        <v>55.999847412109403</v>
      </c>
      <c r="O987">
        <v>59.010673522949197</v>
      </c>
      <c r="P987">
        <v>60.800712585449197</v>
      </c>
      <c r="Q987">
        <v>52.871799468994098</v>
      </c>
      <c r="R987">
        <v>40.190006256103501</v>
      </c>
      <c r="S987">
        <v>39.5244331359863</v>
      </c>
      <c r="T987">
        <v>41.6163330078125</v>
      </c>
      <c r="U987">
        <v>46.298797607421903</v>
      </c>
      <c r="V987">
        <v>46.2996826171875</v>
      </c>
      <c r="W987" t="s">
        <v>14</v>
      </c>
      <c r="X987" t="s">
        <v>14</v>
      </c>
      <c r="Y987" t="s">
        <v>14</v>
      </c>
      <c r="Z987" t="s">
        <v>14</v>
      </c>
      <c r="AA987" t="s">
        <v>14</v>
      </c>
      <c r="AB987" t="s">
        <v>14</v>
      </c>
      <c r="AC987">
        <f t="shared" si="16"/>
        <v>46.206371125720793</v>
      </c>
    </row>
    <row r="988" spans="1:29" hidden="1" x14ac:dyDescent="0.25">
      <c r="A988" t="s">
        <v>295</v>
      </c>
      <c r="B988" t="s">
        <v>296</v>
      </c>
      <c r="C988" t="s">
        <v>15</v>
      </c>
      <c r="D988" t="s">
        <v>16</v>
      </c>
      <c r="E988" t="s">
        <v>333</v>
      </c>
      <c r="F988" t="s">
        <v>521</v>
      </c>
      <c r="G988">
        <v>0</v>
      </c>
      <c r="H988">
        <v>0</v>
      </c>
      <c r="I988">
        <v>0</v>
      </c>
      <c r="J988">
        <v>0</v>
      </c>
      <c r="K988">
        <v>0</v>
      </c>
      <c r="L988">
        <v>0</v>
      </c>
      <c r="M988">
        <v>0</v>
      </c>
      <c r="N988">
        <v>0</v>
      </c>
      <c r="O988">
        <v>0</v>
      </c>
      <c r="P988">
        <v>0</v>
      </c>
      <c r="Q988">
        <v>0</v>
      </c>
      <c r="R988">
        <v>0</v>
      </c>
      <c r="S988">
        <v>0</v>
      </c>
      <c r="T988">
        <v>0</v>
      </c>
      <c r="U988">
        <v>0</v>
      </c>
      <c r="V988">
        <v>0</v>
      </c>
      <c r="W988">
        <v>0</v>
      </c>
      <c r="X988">
        <v>0</v>
      </c>
      <c r="Y988">
        <v>0</v>
      </c>
      <c r="Z988">
        <v>0</v>
      </c>
      <c r="AA988">
        <v>0</v>
      </c>
      <c r="AB988">
        <v>0</v>
      </c>
      <c r="AC988">
        <f t="shared" si="16"/>
        <v>0</v>
      </c>
    </row>
    <row r="989" spans="1:29" x14ac:dyDescent="0.25">
      <c r="A989" t="s">
        <v>297</v>
      </c>
      <c r="B989" t="s">
        <v>298</v>
      </c>
      <c r="C989" t="s">
        <v>2</v>
      </c>
      <c r="D989" t="s">
        <v>3</v>
      </c>
      <c r="E989" t="s">
        <v>165</v>
      </c>
      <c r="F989" t="s">
        <v>217</v>
      </c>
      <c r="G989">
        <v>100</v>
      </c>
      <c r="H989">
        <v>100</v>
      </c>
      <c r="I989">
        <v>100</v>
      </c>
      <c r="J989">
        <v>100</v>
      </c>
      <c r="K989">
        <v>100</v>
      </c>
      <c r="L989">
        <v>100</v>
      </c>
      <c r="M989">
        <v>100</v>
      </c>
      <c r="N989">
        <v>100</v>
      </c>
      <c r="O989">
        <v>100</v>
      </c>
      <c r="P989">
        <v>100</v>
      </c>
      <c r="Q989">
        <v>100</v>
      </c>
      <c r="R989">
        <v>100</v>
      </c>
      <c r="S989">
        <v>100</v>
      </c>
      <c r="T989">
        <v>100</v>
      </c>
      <c r="U989">
        <v>100</v>
      </c>
      <c r="V989">
        <v>100</v>
      </c>
      <c r="W989">
        <v>100</v>
      </c>
      <c r="X989">
        <v>100</v>
      </c>
      <c r="Y989">
        <v>100</v>
      </c>
      <c r="Z989">
        <v>100</v>
      </c>
      <c r="AA989">
        <v>100</v>
      </c>
      <c r="AB989">
        <v>100</v>
      </c>
      <c r="AC989">
        <f t="shared" si="16"/>
        <v>104.76190476190476</v>
      </c>
    </row>
    <row r="990" spans="1:29" hidden="1" x14ac:dyDescent="0.25">
      <c r="A990" t="s">
        <v>297</v>
      </c>
      <c r="B990" t="s">
        <v>298</v>
      </c>
      <c r="C990" t="s">
        <v>4</v>
      </c>
      <c r="D990" t="s">
        <v>5</v>
      </c>
      <c r="E990" t="s">
        <v>165</v>
      </c>
      <c r="F990" t="s">
        <v>217</v>
      </c>
      <c r="G990">
        <v>100</v>
      </c>
      <c r="H990">
        <v>100</v>
      </c>
      <c r="I990">
        <v>100</v>
      </c>
      <c r="J990">
        <v>100</v>
      </c>
      <c r="K990">
        <v>100</v>
      </c>
      <c r="L990">
        <v>100</v>
      </c>
      <c r="M990">
        <v>100</v>
      </c>
      <c r="N990">
        <v>100</v>
      </c>
      <c r="O990">
        <v>100</v>
      </c>
      <c r="P990">
        <v>100</v>
      </c>
      <c r="Q990">
        <v>100</v>
      </c>
      <c r="R990">
        <v>100</v>
      </c>
      <c r="S990">
        <v>100</v>
      </c>
      <c r="T990">
        <v>100</v>
      </c>
      <c r="U990">
        <v>100</v>
      </c>
      <c r="V990">
        <v>100</v>
      </c>
      <c r="W990">
        <v>100</v>
      </c>
      <c r="X990">
        <v>100</v>
      </c>
      <c r="Y990">
        <v>100</v>
      </c>
      <c r="Z990">
        <v>100</v>
      </c>
      <c r="AA990">
        <v>100</v>
      </c>
      <c r="AB990">
        <v>100</v>
      </c>
      <c r="AC990">
        <f t="shared" si="16"/>
        <v>104.76190476190476</v>
      </c>
    </row>
    <row r="991" spans="1:29" hidden="1" x14ac:dyDescent="0.25">
      <c r="A991" t="s">
        <v>297</v>
      </c>
      <c r="B991" t="s">
        <v>298</v>
      </c>
      <c r="C991" t="s">
        <v>6</v>
      </c>
      <c r="D991" t="s">
        <v>7</v>
      </c>
      <c r="E991" t="s">
        <v>165</v>
      </c>
      <c r="F991" t="s">
        <v>217</v>
      </c>
      <c r="G991">
        <v>100</v>
      </c>
      <c r="H991">
        <v>100</v>
      </c>
      <c r="I991">
        <v>100</v>
      </c>
      <c r="J991">
        <v>100</v>
      </c>
      <c r="K991">
        <v>100</v>
      </c>
      <c r="L991">
        <v>100</v>
      </c>
      <c r="M991">
        <v>100</v>
      </c>
      <c r="N991">
        <v>100</v>
      </c>
      <c r="O991">
        <v>100</v>
      </c>
      <c r="P991">
        <v>100</v>
      </c>
      <c r="Q991">
        <v>100</v>
      </c>
      <c r="R991">
        <v>100</v>
      </c>
      <c r="S991">
        <v>100</v>
      </c>
      <c r="T991">
        <v>100</v>
      </c>
      <c r="U991">
        <v>100</v>
      </c>
      <c r="V991">
        <v>100</v>
      </c>
      <c r="W991">
        <v>100</v>
      </c>
      <c r="X991">
        <v>100</v>
      </c>
      <c r="Y991">
        <v>100</v>
      </c>
      <c r="Z991">
        <v>100</v>
      </c>
      <c r="AA991">
        <v>100</v>
      </c>
      <c r="AB991">
        <v>100</v>
      </c>
      <c r="AC991">
        <f t="shared" si="16"/>
        <v>104.76190476190476</v>
      </c>
    </row>
    <row r="992" spans="1:29" hidden="1" x14ac:dyDescent="0.25">
      <c r="A992" t="s">
        <v>297</v>
      </c>
      <c r="B992" t="s">
        <v>298</v>
      </c>
      <c r="C992" t="s">
        <v>8</v>
      </c>
      <c r="D992" t="s">
        <v>9</v>
      </c>
      <c r="E992" t="s">
        <v>165</v>
      </c>
      <c r="F992" t="s">
        <v>217</v>
      </c>
      <c r="G992">
        <v>0</v>
      </c>
      <c r="H992">
        <v>0</v>
      </c>
      <c r="I992">
        <v>0</v>
      </c>
      <c r="J992">
        <v>0</v>
      </c>
      <c r="K992">
        <v>0</v>
      </c>
      <c r="L992">
        <v>0</v>
      </c>
      <c r="M992">
        <v>0</v>
      </c>
      <c r="N992">
        <v>0</v>
      </c>
      <c r="O992">
        <v>0</v>
      </c>
      <c r="P992">
        <v>0</v>
      </c>
      <c r="Q992">
        <v>0</v>
      </c>
      <c r="R992">
        <v>0</v>
      </c>
      <c r="S992">
        <v>0</v>
      </c>
      <c r="T992">
        <v>0</v>
      </c>
      <c r="U992">
        <v>0</v>
      </c>
      <c r="V992">
        <v>0</v>
      </c>
      <c r="W992">
        <v>0</v>
      </c>
      <c r="X992">
        <v>0</v>
      </c>
      <c r="Y992">
        <v>0</v>
      </c>
      <c r="Z992">
        <v>0</v>
      </c>
      <c r="AA992">
        <v>0</v>
      </c>
      <c r="AB992">
        <v>0</v>
      </c>
      <c r="AC992">
        <f t="shared" si="16"/>
        <v>0</v>
      </c>
    </row>
    <row r="993" spans="1:29" hidden="1" x14ac:dyDescent="0.25">
      <c r="A993" t="s">
        <v>385</v>
      </c>
      <c r="B993" t="s">
        <v>386</v>
      </c>
      <c r="C993" t="s">
        <v>10</v>
      </c>
      <c r="D993" t="s">
        <v>11</v>
      </c>
      <c r="E993" t="s">
        <v>14</v>
      </c>
      <c r="F993" t="s">
        <v>14</v>
      </c>
      <c r="G993">
        <v>0</v>
      </c>
      <c r="H993">
        <v>0</v>
      </c>
      <c r="I993">
        <v>0</v>
      </c>
      <c r="J993">
        <v>0</v>
      </c>
      <c r="K993">
        <v>0</v>
      </c>
      <c r="L993">
        <v>0</v>
      </c>
      <c r="M993">
        <v>0</v>
      </c>
      <c r="N993">
        <v>0</v>
      </c>
      <c r="O993">
        <v>0</v>
      </c>
      <c r="P993">
        <v>0</v>
      </c>
      <c r="Q993">
        <v>0</v>
      </c>
      <c r="R993">
        <v>0</v>
      </c>
      <c r="S993">
        <v>0</v>
      </c>
      <c r="T993">
        <v>0</v>
      </c>
      <c r="U993">
        <v>0</v>
      </c>
      <c r="V993">
        <v>0</v>
      </c>
      <c r="W993">
        <v>0</v>
      </c>
      <c r="X993">
        <v>0</v>
      </c>
      <c r="Y993">
        <v>0</v>
      </c>
      <c r="Z993">
        <v>0</v>
      </c>
      <c r="AA993">
        <v>0</v>
      </c>
      <c r="AB993">
        <v>0</v>
      </c>
      <c r="AC993">
        <f t="shared" si="16"/>
        <v>0</v>
      </c>
    </row>
    <row r="994" spans="1:29" hidden="1" x14ac:dyDescent="0.25">
      <c r="A994" t="s">
        <v>297</v>
      </c>
      <c r="B994" t="s">
        <v>298</v>
      </c>
      <c r="C994" t="s">
        <v>12</v>
      </c>
      <c r="D994" t="s">
        <v>13</v>
      </c>
      <c r="E994" t="s">
        <v>165</v>
      </c>
      <c r="F994" t="s">
        <v>217</v>
      </c>
      <c r="G994" t="s">
        <v>14</v>
      </c>
      <c r="H994" t="s">
        <v>14</v>
      </c>
      <c r="I994" t="s">
        <v>14</v>
      </c>
      <c r="J994" t="s">
        <v>14</v>
      </c>
      <c r="K994" t="s">
        <v>14</v>
      </c>
      <c r="L994" t="s">
        <v>14</v>
      </c>
      <c r="M994" t="s">
        <v>14</v>
      </c>
      <c r="N994" t="s">
        <v>14</v>
      </c>
      <c r="O994" t="s">
        <v>14</v>
      </c>
      <c r="P994" t="s">
        <v>14</v>
      </c>
      <c r="Q994" t="s">
        <v>14</v>
      </c>
      <c r="R994" t="s">
        <v>14</v>
      </c>
      <c r="S994" t="s">
        <v>14</v>
      </c>
      <c r="T994" t="s">
        <v>14</v>
      </c>
      <c r="U994" t="s">
        <v>14</v>
      </c>
      <c r="V994" t="s">
        <v>14</v>
      </c>
      <c r="W994" t="s">
        <v>14</v>
      </c>
      <c r="X994" t="s">
        <v>14</v>
      </c>
      <c r="Y994" t="s">
        <v>14</v>
      </c>
      <c r="Z994" t="s">
        <v>14</v>
      </c>
      <c r="AA994" t="s">
        <v>14</v>
      </c>
      <c r="AB994" t="s">
        <v>14</v>
      </c>
      <c r="AC994">
        <f t="shared" si="16"/>
        <v>0</v>
      </c>
    </row>
    <row r="995" spans="1:29" hidden="1" x14ac:dyDescent="0.25">
      <c r="A995" t="s">
        <v>297</v>
      </c>
      <c r="B995" t="s">
        <v>298</v>
      </c>
      <c r="C995" t="s">
        <v>15</v>
      </c>
      <c r="D995" t="s">
        <v>16</v>
      </c>
      <c r="E995" t="s">
        <v>165</v>
      </c>
      <c r="F995" t="s">
        <v>217</v>
      </c>
      <c r="G995">
        <v>0</v>
      </c>
      <c r="H995">
        <v>0</v>
      </c>
      <c r="I995">
        <v>0</v>
      </c>
      <c r="J995">
        <v>0</v>
      </c>
      <c r="K995">
        <v>0</v>
      </c>
      <c r="L995">
        <v>0</v>
      </c>
      <c r="M995">
        <v>0</v>
      </c>
      <c r="N995">
        <v>0</v>
      </c>
      <c r="O995">
        <v>0</v>
      </c>
      <c r="P995">
        <v>0</v>
      </c>
      <c r="Q995">
        <v>0</v>
      </c>
      <c r="R995">
        <v>0</v>
      </c>
      <c r="S995">
        <v>0</v>
      </c>
      <c r="T995">
        <v>0</v>
      </c>
      <c r="U995">
        <v>0</v>
      </c>
      <c r="V995">
        <v>0</v>
      </c>
      <c r="W995">
        <v>0</v>
      </c>
      <c r="X995">
        <v>0</v>
      </c>
      <c r="Y995">
        <v>0</v>
      </c>
      <c r="Z995">
        <v>0</v>
      </c>
      <c r="AA995">
        <v>0</v>
      </c>
      <c r="AB995">
        <v>0</v>
      </c>
      <c r="AC995">
        <f t="shared" si="16"/>
        <v>0</v>
      </c>
    </row>
    <row r="996" spans="1:29" x14ac:dyDescent="0.25">
      <c r="A996" t="s">
        <v>299</v>
      </c>
      <c r="B996" t="s">
        <v>300</v>
      </c>
      <c r="C996" t="s">
        <v>2</v>
      </c>
      <c r="D996" t="s">
        <v>3</v>
      </c>
      <c r="E996" t="s">
        <v>165</v>
      </c>
      <c r="F996" t="s">
        <v>217</v>
      </c>
      <c r="G996">
        <v>100</v>
      </c>
      <c r="H996">
        <v>100</v>
      </c>
      <c r="I996">
        <v>100</v>
      </c>
      <c r="J996">
        <v>100</v>
      </c>
      <c r="K996">
        <v>100</v>
      </c>
      <c r="L996">
        <v>100</v>
      </c>
      <c r="M996">
        <v>100</v>
      </c>
      <c r="N996">
        <v>100</v>
      </c>
      <c r="O996">
        <v>100</v>
      </c>
      <c r="P996">
        <v>100</v>
      </c>
      <c r="Q996">
        <v>100</v>
      </c>
      <c r="R996">
        <v>100</v>
      </c>
      <c r="S996">
        <v>100</v>
      </c>
      <c r="T996">
        <v>100</v>
      </c>
      <c r="U996">
        <v>100</v>
      </c>
      <c r="V996">
        <v>100</v>
      </c>
      <c r="W996">
        <v>100</v>
      </c>
      <c r="X996">
        <v>100</v>
      </c>
      <c r="Y996">
        <v>100</v>
      </c>
      <c r="Z996">
        <v>100</v>
      </c>
      <c r="AA996">
        <v>100</v>
      </c>
      <c r="AB996">
        <v>100</v>
      </c>
      <c r="AC996">
        <f t="shared" si="16"/>
        <v>104.76190476190476</v>
      </c>
    </row>
    <row r="997" spans="1:29" hidden="1" x14ac:dyDescent="0.25">
      <c r="A997" t="s">
        <v>299</v>
      </c>
      <c r="B997" t="s">
        <v>300</v>
      </c>
      <c r="C997" t="s">
        <v>4</v>
      </c>
      <c r="D997" t="s">
        <v>5</v>
      </c>
      <c r="E997" t="s">
        <v>165</v>
      </c>
      <c r="F997" t="s">
        <v>217</v>
      </c>
      <c r="G997">
        <v>100</v>
      </c>
      <c r="H997">
        <v>100</v>
      </c>
      <c r="I997">
        <v>100</v>
      </c>
      <c r="J997">
        <v>100</v>
      </c>
      <c r="K997">
        <v>100</v>
      </c>
      <c r="L997">
        <v>100</v>
      </c>
      <c r="M997">
        <v>100</v>
      </c>
      <c r="N997">
        <v>100</v>
      </c>
      <c r="O997">
        <v>100</v>
      </c>
      <c r="P997">
        <v>100</v>
      </c>
      <c r="Q997">
        <v>100</v>
      </c>
      <c r="R997">
        <v>100</v>
      </c>
      <c r="S997">
        <v>100</v>
      </c>
      <c r="T997">
        <v>100</v>
      </c>
      <c r="U997">
        <v>100</v>
      </c>
      <c r="V997">
        <v>100</v>
      </c>
      <c r="W997">
        <v>100</v>
      </c>
      <c r="X997">
        <v>100</v>
      </c>
      <c r="Y997">
        <v>100</v>
      </c>
      <c r="Z997">
        <v>100</v>
      </c>
      <c r="AA997">
        <v>100</v>
      </c>
      <c r="AB997">
        <v>100</v>
      </c>
      <c r="AC997">
        <f t="shared" si="16"/>
        <v>104.76190476190476</v>
      </c>
    </row>
    <row r="998" spans="1:29" hidden="1" x14ac:dyDescent="0.25">
      <c r="A998" t="s">
        <v>299</v>
      </c>
      <c r="B998" t="s">
        <v>300</v>
      </c>
      <c r="C998" t="s">
        <v>6</v>
      </c>
      <c r="D998" t="s">
        <v>7</v>
      </c>
      <c r="E998" t="s">
        <v>165</v>
      </c>
      <c r="F998" t="s">
        <v>217</v>
      </c>
      <c r="G998">
        <v>100</v>
      </c>
      <c r="H998">
        <v>100</v>
      </c>
      <c r="I998">
        <v>100</v>
      </c>
      <c r="J998">
        <v>100</v>
      </c>
      <c r="K998">
        <v>100</v>
      </c>
      <c r="L998">
        <v>100</v>
      </c>
      <c r="M998">
        <v>100</v>
      </c>
      <c r="N998">
        <v>100</v>
      </c>
      <c r="O998">
        <v>100</v>
      </c>
      <c r="P998">
        <v>100</v>
      </c>
      <c r="Q998">
        <v>100</v>
      </c>
      <c r="R998">
        <v>100</v>
      </c>
      <c r="S998">
        <v>100</v>
      </c>
      <c r="T998">
        <v>100</v>
      </c>
      <c r="U998">
        <v>100</v>
      </c>
      <c r="V998">
        <v>100</v>
      </c>
      <c r="W998">
        <v>100</v>
      </c>
      <c r="X998">
        <v>100</v>
      </c>
      <c r="Y998">
        <v>100</v>
      </c>
      <c r="Z998">
        <v>100</v>
      </c>
      <c r="AA998">
        <v>100</v>
      </c>
      <c r="AB998">
        <v>100</v>
      </c>
      <c r="AC998">
        <f t="shared" si="16"/>
        <v>104.76190476190476</v>
      </c>
    </row>
    <row r="999" spans="1:29" hidden="1" x14ac:dyDescent="0.25">
      <c r="A999" t="s">
        <v>299</v>
      </c>
      <c r="B999" t="s">
        <v>300</v>
      </c>
      <c r="C999" t="s">
        <v>8</v>
      </c>
      <c r="D999" t="s">
        <v>9</v>
      </c>
      <c r="E999" t="s">
        <v>165</v>
      </c>
      <c r="F999" t="s">
        <v>217</v>
      </c>
      <c r="G999">
        <v>11.5187482833862</v>
      </c>
      <c r="H999">
        <v>9.8593511581420898</v>
      </c>
      <c r="I999">
        <v>8.2456340789794904</v>
      </c>
      <c r="J999">
        <v>7.5047802925109899</v>
      </c>
      <c r="K999">
        <v>6.8419370651245099</v>
      </c>
      <c r="L999">
        <v>8.5258407592773402</v>
      </c>
      <c r="M999">
        <v>9.0171403884887695</v>
      </c>
      <c r="N999">
        <v>8.29992580413818</v>
      </c>
      <c r="O999">
        <v>7.6161174774169904</v>
      </c>
      <c r="P999">
        <v>6.6174964904785201</v>
      </c>
      <c r="Q999">
        <v>19.803764343261701</v>
      </c>
      <c r="R999">
        <v>20.5369758605957</v>
      </c>
      <c r="S999">
        <v>19.496578216552699</v>
      </c>
      <c r="T999">
        <v>20.692928314208999</v>
      </c>
      <c r="U999">
        <v>21.9795036315918</v>
      </c>
      <c r="V999">
        <v>0</v>
      </c>
      <c r="W999">
        <v>15.5422525405884</v>
      </c>
      <c r="X999">
        <v>14.5536708831787</v>
      </c>
      <c r="Y999">
        <v>13.018857002258301</v>
      </c>
      <c r="Z999">
        <v>10.7786951065063</v>
      </c>
      <c r="AA999">
        <v>13.4733686447144</v>
      </c>
      <c r="AB999">
        <v>12.956148147583001</v>
      </c>
      <c r="AC999">
        <f t="shared" si="16"/>
        <v>12.708557832808719</v>
      </c>
    </row>
    <row r="1000" spans="1:29" hidden="1" x14ac:dyDescent="0.25">
      <c r="A1000" t="s">
        <v>387</v>
      </c>
      <c r="B1000" t="s">
        <v>388</v>
      </c>
      <c r="C1000" t="s">
        <v>10</v>
      </c>
      <c r="D1000" t="s">
        <v>11</v>
      </c>
      <c r="E1000" t="s">
        <v>14</v>
      </c>
      <c r="F1000" t="s">
        <v>14</v>
      </c>
      <c r="G1000">
        <v>0</v>
      </c>
      <c r="H1000">
        <v>0</v>
      </c>
      <c r="I1000">
        <v>0</v>
      </c>
      <c r="J1000">
        <v>0</v>
      </c>
      <c r="K1000">
        <v>0</v>
      </c>
      <c r="L1000">
        <v>0</v>
      </c>
      <c r="M1000">
        <v>0</v>
      </c>
      <c r="N1000">
        <v>0</v>
      </c>
      <c r="O1000">
        <v>0</v>
      </c>
      <c r="P1000">
        <v>0</v>
      </c>
      <c r="Q1000">
        <v>0</v>
      </c>
      <c r="R1000">
        <v>0</v>
      </c>
      <c r="S1000">
        <v>0</v>
      </c>
      <c r="T1000">
        <v>0</v>
      </c>
      <c r="U1000">
        <v>0</v>
      </c>
      <c r="V1000">
        <v>0</v>
      </c>
      <c r="W1000">
        <v>0</v>
      </c>
      <c r="X1000">
        <v>0</v>
      </c>
      <c r="Y1000">
        <v>0</v>
      </c>
      <c r="Z1000">
        <v>0</v>
      </c>
      <c r="AA1000">
        <v>0</v>
      </c>
      <c r="AB1000">
        <v>0</v>
      </c>
      <c r="AC1000">
        <f t="shared" si="16"/>
        <v>0</v>
      </c>
    </row>
    <row r="1001" spans="1:29" hidden="1" x14ac:dyDescent="0.25">
      <c r="A1001" t="s">
        <v>299</v>
      </c>
      <c r="B1001" t="s">
        <v>300</v>
      </c>
      <c r="C1001" t="s">
        <v>12</v>
      </c>
      <c r="D1001" t="s">
        <v>13</v>
      </c>
      <c r="E1001" t="s">
        <v>165</v>
      </c>
      <c r="F1001" t="s">
        <v>217</v>
      </c>
      <c r="G1001">
        <v>5.5750384330749503</v>
      </c>
      <c r="H1001">
        <v>4.5327949523925799</v>
      </c>
      <c r="I1001">
        <v>2.7119231224060099</v>
      </c>
      <c r="J1001">
        <v>1.57212662696838</v>
      </c>
      <c r="K1001">
        <v>1.2372013330459599</v>
      </c>
      <c r="L1001">
        <v>1.28338539600372</v>
      </c>
      <c r="M1001">
        <v>1.68088102340698</v>
      </c>
      <c r="N1001">
        <v>2.1009650230407702</v>
      </c>
      <c r="O1001">
        <v>4.2170028686523402</v>
      </c>
      <c r="P1001">
        <v>5.0194630622863796</v>
      </c>
      <c r="Q1001">
        <v>12.9555463790894</v>
      </c>
      <c r="R1001">
        <v>4.92227983474731</v>
      </c>
      <c r="S1001">
        <v>5.2991828918456996</v>
      </c>
      <c r="T1001">
        <v>4.88846683502197</v>
      </c>
      <c r="U1001">
        <v>4.3149948120117196</v>
      </c>
      <c r="V1001">
        <v>6.4584312438964799</v>
      </c>
      <c r="W1001" t="s">
        <v>14</v>
      </c>
      <c r="X1001" t="s">
        <v>14</v>
      </c>
      <c r="Y1001" t="s">
        <v>14</v>
      </c>
      <c r="Z1001" t="s">
        <v>14</v>
      </c>
      <c r="AA1001" t="s">
        <v>14</v>
      </c>
      <c r="AB1001" t="s">
        <v>14</v>
      </c>
      <c r="AC1001">
        <f t="shared" si="16"/>
        <v>3.2747468494233645</v>
      </c>
    </row>
    <row r="1002" spans="1:29" hidden="1" x14ac:dyDescent="0.25">
      <c r="A1002" t="s">
        <v>299</v>
      </c>
      <c r="B1002" t="s">
        <v>300</v>
      </c>
      <c r="C1002" t="s">
        <v>15</v>
      </c>
      <c r="D1002" t="s">
        <v>16</v>
      </c>
      <c r="E1002" t="s">
        <v>165</v>
      </c>
      <c r="F1002" t="s">
        <v>217</v>
      </c>
      <c r="G1002">
        <v>0</v>
      </c>
      <c r="H1002">
        <v>2000000</v>
      </c>
      <c r="I1002">
        <v>4000000</v>
      </c>
      <c r="J1002">
        <v>7000000</v>
      </c>
      <c r="K1002">
        <v>7000000</v>
      </c>
      <c r="L1002">
        <v>9000000</v>
      </c>
      <c r="M1002">
        <v>38000000</v>
      </c>
      <c r="N1002">
        <v>160000000</v>
      </c>
      <c r="O1002">
        <v>200000000</v>
      </c>
      <c r="P1002">
        <v>260000000</v>
      </c>
      <c r="Q1002">
        <v>371000000</v>
      </c>
      <c r="R1002">
        <v>632000000</v>
      </c>
      <c r="S1002">
        <v>760000000</v>
      </c>
      <c r="T1002">
        <v>1005000000</v>
      </c>
      <c r="U1002">
        <v>1112000000</v>
      </c>
      <c r="V1002">
        <v>1328999936</v>
      </c>
      <c r="W1002">
        <v>1051500032</v>
      </c>
      <c r="X1002">
        <v>1124375040</v>
      </c>
      <c r="Y1002">
        <v>1154218752</v>
      </c>
      <c r="Z1002">
        <v>1164773376</v>
      </c>
      <c r="AA1002">
        <v>1123716736</v>
      </c>
      <c r="AB1002">
        <v>1141771008</v>
      </c>
      <c r="AC1002">
        <f t="shared" si="16"/>
        <v>602683565.71428573</v>
      </c>
    </row>
    <row r="1003" spans="1:29" x14ac:dyDescent="0.25">
      <c r="A1003" t="s">
        <v>301</v>
      </c>
      <c r="B1003" t="s">
        <v>302</v>
      </c>
      <c r="C1003" t="s">
        <v>2</v>
      </c>
      <c r="D1003" t="s">
        <v>3</v>
      </c>
      <c r="E1003" t="s">
        <v>14</v>
      </c>
      <c r="F1003" t="s">
        <v>14</v>
      </c>
      <c r="G1003">
        <v>73.406829833984403</v>
      </c>
      <c r="H1003">
        <v>73.015304565429702</v>
      </c>
      <c r="I1003">
        <v>74.8343505859375</v>
      </c>
      <c r="J1003">
        <v>75.607475280761705</v>
      </c>
      <c r="K1003">
        <v>75.889884948730497</v>
      </c>
      <c r="L1003">
        <v>76.520614624023395</v>
      </c>
      <c r="M1003">
        <v>77.401313781738295</v>
      </c>
      <c r="N1003">
        <v>78.026451110839801</v>
      </c>
      <c r="O1003">
        <v>78.805923461914105</v>
      </c>
      <c r="P1003">
        <v>79.2891845703125</v>
      </c>
      <c r="Q1003">
        <v>79.7637939453125</v>
      </c>
      <c r="R1003">
        <v>78.518241882324205</v>
      </c>
      <c r="S1003">
        <v>81.641288757324205</v>
      </c>
      <c r="T1003">
        <v>82.266227722167997</v>
      </c>
      <c r="U1003">
        <v>82.770957946777301</v>
      </c>
      <c r="V1003">
        <v>83.957298278808594</v>
      </c>
      <c r="W1003">
        <v>82.658943176269503</v>
      </c>
      <c r="X1003">
        <v>82.913352966308594</v>
      </c>
      <c r="Y1003">
        <v>83.075141906738295</v>
      </c>
      <c r="Z1003">
        <v>83.151184082031307</v>
      </c>
      <c r="AA1003">
        <v>82.949653625488295</v>
      </c>
      <c r="AB1003">
        <v>83.022331237792997</v>
      </c>
      <c r="AC1003">
        <f t="shared" si="16"/>
        <v>83.308845156715037</v>
      </c>
    </row>
    <row r="1004" spans="1:29" hidden="1" x14ac:dyDescent="0.25">
      <c r="A1004" t="s">
        <v>301</v>
      </c>
      <c r="B1004" t="s">
        <v>302</v>
      </c>
      <c r="C1004" t="s">
        <v>4</v>
      </c>
      <c r="D1004" t="s">
        <v>5</v>
      </c>
      <c r="E1004" t="s">
        <v>14</v>
      </c>
      <c r="F1004" t="s">
        <v>14</v>
      </c>
      <c r="G1004">
        <v>63.218284606933601</v>
      </c>
      <c r="H1004">
        <v>63.257755279541001</v>
      </c>
      <c r="I1004">
        <v>65.922698974609403</v>
      </c>
      <c r="J1004">
        <v>64.695808410644503</v>
      </c>
      <c r="K1004">
        <v>64.262374877929702</v>
      </c>
      <c r="L1004">
        <v>65.263175964355497</v>
      </c>
      <c r="M1004">
        <v>66.2330322265625</v>
      </c>
      <c r="N1004">
        <v>66.047370910644503</v>
      </c>
      <c r="O1004">
        <v>67.688339233398395</v>
      </c>
      <c r="P1004">
        <v>69.489860534667997</v>
      </c>
      <c r="Q1004">
        <v>69.698753356933594</v>
      </c>
      <c r="R1004">
        <v>66.654731750488295</v>
      </c>
      <c r="S1004">
        <v>72.035568237304702</v>
      </c>
      <c r="T1004">
        <v>72.622886657714801</v>
      </c>
      <c r="U1004">
        <v>72.766906738281307</v>
      </c>
      <c r="V1004">
        <v>73.938072204589801</v>
      </c>
      <c r="W1004">
        <v>72.840858459472699</v>
      </c>
      <c r="X1004">
        <v>73.042182922363295</v>
      </c>
      <c r="Y1004">
        <v>73.147003173828097</v>
      </c>
      <c r="Z1004">
        <v>73.242034912109403</v>
      </c>
      <c r="AA1004">
        <v>73.068023681640597</v>
      </c>
      <c r="AB1004">
        <v>73.124809265136705</v>
      </c>
      <c r="AC1004">
        <f t="shared" si="16"/>
        <v>72.488596779959536</v>
      </c>
    </row>
    <row r="1005" spans="1:29" hidden="1" x14ac:dyDescent="0.25">
      <c r="A1005" t="s">
        <v>301</v>
      </c>
      <c r="B1005" t="s">
        <v>302</v>
      </c>
      <c r="C1005" t="s">
        <v>6</v>
      </c>
      <c r="D1005" t="s">
        <v>7</v>
      </c>
      <c r="E1005" t="s">
        <v>14</v>
      </c>
      <c r="F1005" t="s">
        <v>14</v>
      </c>
      <c r="G1005">
        <v>92.816543579101605</v>
      </c>
      <c r="H1005">
        <v>92.444175720214801</v>
      </c>
      <c r="I1005">
        <v>92.936584472656307</v>
      </c>
      <c r="J1005">
        <v>93.203674316406307</v>
      </c>
      <c r="K1005">
        <v>93.201484680175795</v>
      </c>
      <c r="L1005">
        <v>93.460563659667997</v>
      </c>
      <c r="M1005">
        <v>93.802917480468807</v>
      </c>
      <c r="N1005">
        <v>94.047225952148395</v>
      </c>
      <c r="O1005">
        <v>94.112525939941406</v>
      </c>
      <c r="P1005">
        <v>94.309028625488295</v>
      </c>
      <c r="Q1005">
        <v>94.200424194335895</v>
      </c>
      <c r="R1005">
        <v>94.534118652343807</v>
      </c>
      <c r="S1005">
        <v>95.029350280761705</v>
      </c>
      <c r="T1005">
        <v>95.060165405273395</v>
      </c>
      <c r="U1005">
        <v>95.149963378906307</v>
      </c>
      <c r="V1005">
        <v>95.052391052246094</v>
      </c>
      <c r="W1005">
        <v>95.072967529296903</v>
      </c>
      <c r="X1005">
        <v>95.083877563476605</v>
      </c>
      <c r="Y1005">
        <v>95.089797973632798</v>
      </c>
      <c r="Z1005">
        <v>95.074760437011705</v>
      </c>
      <c r="AA1005">
        <v>95.080352783203097</v>
      </c>
      <c r="AB1005">
        <v>95.082199096679702</v>
      </c>
      <c r="AC1005">
        <f t="shared" si="16"/>
        <v>98.754528227306565</v>
      </c>
    </row>
    <row r="1006" spans="1:29" hidden="1" x14ac:dyDescent="0.25">
      <c r="A1006" t="s">
        <v>301</v>
      </c>
      <c r="B1006" t="s">
        <v>302</v>
      </c>
      <c r="C1006" t="s">
        <v>8</v>
      </c>
      <c r="D1006" t="s">
        <v>9</v>
      </c>
      <c r="E1006" t="s">
        <v>14</v>
      </c>
      <c r="F1006" t="s">
        <v>14</v>
      </c>
      <c r="G1006">
        <v>13.6457872390747</v>
      </c>
      <c r="H1006">
        <v>13.7227725982666</v>
      </c>
      <c r="I1006">
        <v>13.4343910217285</v>
      </c>
      <c r="J1006">
        <v>12.91663646698</v>
      </c>
      <c r="K1006">
        <v>12.5668935775757</v>
      </c>
      <c r="L1006">
        <v>12.4141130447388</v>
      </c>
      <c r="M1006">
        <v>11.859338760376</v>
      </c>
      <c r="N1006">
        <v>11.3721027374268</v>
      </c>
      <c r="O1006">
        <v>11.2124881744385</v>
      </c>
      <c r="P1006">
        <v>11.1332139968872</v>
      </c>
      <c r="Q1006">
        <v>10.632661819458001</v>
      </c>
      <c r="R1006">
        <v>10.2259159088135</v>
      </c>
      <c r="S1006">
        <v>10.254921913146999</v>
      </c>
      <c r="T1006">
        <v>10.1545715332031</v>
      </c>
      <c r="U1006">
        <v>10.0831146240234</v>
      </c>
      <c r="V1006">
        <v>0</v>
      </c>
      <c r="W1006">
        <v>7.6231517791748002</v>
      </c>
      <c r="X1006">
        <v>6.96520948410034</v>
      </c>
      <c r="Y1006">
        <v>6.16786909103394</v>
      </c>
      <c r="Z1006">
        <v>5.1890578269958496</v>
      </c>
      <c r="AA1006">
        <v>6.4863219261169398</v>
      </c>
      <c r="AB1006">
        <v>6.2021145820617702</v>
      </c>
      <c r="AC1006">
        <f t="shared" si="16"/>
        <v>10.202983243124832</v>
      </c>
    </row>
    <row r="1007" spans="1:29" hidden="1" x14ac:dyDescent="0.25">
      <c r="A1007" t="s">
        <v>391</v>
      </c>
      <c r="B1007" t="s">
        <v>392</v>
      </c>
      <c r="C1007" t="s">
        <v>10</v>
      </c>
      <c r="D1007" t="s">
        <v>11</v>
      </c>
      <c r="E1007" t="s">
        <v>141</v>
      </c>
      <c r="F1007" t="s">
        <v>521</v>
      </c>
      <c r="G1007">
        <v>0</v>
      </c>
      <c r="H1007">
        <v>0</v>
      </c>
      <c r="I1007">
        <v>0</v>
      </c>
      <c r="J1007">
        <v>0</v>
      </c>
      <c r="K1007">
        <v>0</v>
      </c>
      <c r="L1007">
        <v>0</v>
      </c>
      <c r="M1007">
        <v>0</v>
      </c>
      <c r="N1007">
        <v>0</v>
      </c>
      <c r="O1007">
        <v>0</v>
      </c>
      <c r="P1007">
        <v>0</v>
      </c>
      <c r="Q1007">
        <v>0</v>
      </c>
      <c r="R1007">
        <v>0</v>
      </c>
      <c r="S1007">
        <v>0</v>
      </c>
      <c r="T1007">
        <v>0</v>
      </c>
      <c r="U1007">
        <v>0</v>
      </c>
      <c r="V1007">
        <v>0</v>
      </c>
      <c r="W1007">
        <v>0</v>
      </c>
      <c r="X1007">
        <v>0</v>
      </c>
      <c r="Y1007">
        <v>0</v>
      </c>
      <c r="Z1007">
        <v>0</v>
      </c>
      <c r="AA1007">
        <v>0</v>
      </c>
      <c r="AB1007">
        <v>0</v>
      </c>
      <c r="AC1007">
        <f t="shared" si="16"/>
        <v>0</v>
      </c>
    </row>
    <row r="1008" spans="1:29" hidden="1" x14ac:dyDescent="0.25">
      <c r="A1008" t="s">
        <v>301</v>
      </c>
      <c r="B1008" t="s">
        <v>302</v>
      </c>
      <c r="C1008" t="s">
        <v>12</v>
      </c>
      <c r="D1008" t="s">
        <v>13</v>
      </c>
      <c r="E1008" t="s">
        <v>14</v>
      </c>
      <c r="F1008" t="s">
        <v>14</v>
      </c>
      <c r="G1008">
        <v>9.4154186248779297</v>
      </c>
      <c r="H1008">
        <v>8.6066551208496094</v>
      </c>
      <c r="I1008">
        <v>8.0466680526733398</v>
      </c>
      <c r="J1008">
        <v>7.0425472259521502</v>
      </c>
      <c r="K1008">
        <v>6.9401283264160201</v>
      </c>
      <c r="L1008">
        <v>6.1173629760742196</v>
      </c>
      <c r="M1008">
        <v>5.6151885986328098</v>
      </c>
      <c r="N1008">
        <v>5.1102023124694798</v>
      </c>
      <c r="O1008">
        <v>4.9976305961608896</v>
      </c>
      <c r="P1008">
        <v>4.6517648696899396</v>
      </c>
      <c r="Q1008">
        <v>4.2172722816467303</v>
      </c>
      <c r="R1008">
        <v>4.4364118576049796</v>
      </c>
      <c r="S1008">
        <v>4.3579916954040501</v>
      </c>
      <c r="T1008">
        <v>4.1353864669799796</v>
      </c>
      <c r="U1008">
        <v>3.80059909820557</v>
      </c>
      <c r="V1008">
        <v>3.4097843170165998</v>
      </c>
      <c r="W1008" t="s">
        <v>14</v>
      </c>
      <c r="X1008" t="s">
        <v>14</v>
      </c>
      <c r="Y1008" t="s">
        <v>14</v>
      </c>
      <c r="Z1008" t="s">
        <v>14</v>
      </c>
      <c r="AA1008" t="s">
        <v>14</v>
      </c>
      <c r="AB1008" t="s">
        <v>14</v>
      </c>
      <c r="AC1008">
        <f t="shared" si="16"/>
        <v>4.3286196390787763</v>
      </c>
    </row>
    <row r="1009" spans="1:29" hidden="1" x14ac:dyDescent="0.25">
      <c r="A1009" t="s">
        <v>301</v>
      </c>
      <c r="B1009" t="s">
        <v>302</v>
      </c>
      <c r="C1009" t="s">
        <v>15</v>
      </c>
      <c r="D1009" t="s">
        <v>16</v>
      </c>
      <c r="E1009" t="s">
        <v>14</v>
      </c>
      <c r="F1009" t="s">
        <v>14</v>
      </c>
      <c r="G1009">
        <v>46054998016</v>
      </c>
      <c r="H1009">
        <v>49436000256</v>
      </c>
      <c r="I1009">
        <v>52401000448</v>
      </c>
      <c r="J1009">
        <v>57790001152</v>
      </c>
      <c r="K1009">
        <v>62882000896</v>
      </c>
      <c r="L1009">
        <v>71503003648</v>
      </c>
      <c r="M1009">
        <v>81892999168</v>
      </c>
      <c r="N1009">
        <v>96470999040</v>
      </c>
      <c r="O1009">
        <v>118436003840</v>
      </c>
      <c r="P1009">
        <v>151554998272</v>
      </c>
      <c r="Q1009">
        <v>194557001728</v>
      </c>
      <c r="R1009">
        <v>238816002048</v>
      </c>
      <c r="S1009">
        <v>294013992960</v>
      </c>
      <c r="T1009">
        <v>381215014912</v>
      </c>
      <c r="U1009">
        <v>451330015232</v>
      </c>
      <c r="V1009">
        <v>542053007360</v>
      </c>
      <c r="W1009">
        <v>417152991232</v>
      </c>
      <c r="X1009">
        <v>447937740800</v>
      </c>
      <c r="Y1009">
        <v>464618422272</v>
      </c>
      <c r="Z1009">
        <v>467940540416</v>
      </c>
      <c r="AA1009">
        <v>449412431872</v>
      </c>
      <c r="AB1009">
        <v>457477292032</v>
      </c>
      <c r="AC1009">
        <f t="shared" si="16"/>
        <v>266426021790.4762</v>
      </c>
    </row>
    <row r="1010" spans="1:29" x14ac:dyDescent="0.25">
      <c r="A1010" t="s">
        <v>303</v>
      </c>
      <c r="B1010" t="s">
        <v>304</v>
      </c>
      <c r="C1010" t="s">
        <v>2</v>
      </c>
      <c r="D1010" t="s">
        <v>3</v>
      </c>
      <c r="E1010" t="s">
        <v>14</v>
      </c>
      <c r="F1010" t="s">
        <v>14</v>
      </c>
      <c r="G1010">
        <v>15.612586021423301</v>
      </c>
      <c r="H1010">
        <v>16.3165988922119</v>
      </c>
      <c r="I1010">
        <v>16.968803405761701</v>
      </c>
      <c r="J1010">
        <v>18.7148742675781</v>
      </c>
      <c r="K1010">
        <v>19.615045547485401</v>
      </c>
      <c r="L1010">
        <v>19.4828090667725</v>
      </c>
      <c r="M1010">
        <v>21.558376312255898</v>
      </c>
      <c r="N1010">
        <v>23.216087341308601</v>
      </c>
      <c r="O1010">
        <v>23.114253997802699</v>
      </c>
      <c r="P1010">
        <v>24.581886291503899</v>
      </c>
      <c r="Q1010">
        <v>26.0984897613525</v>
      </c>
      <c r="R1010">
        <v>26.762575149536101</v>
      </c>
      <c r="S1010">
        <v>29.7093830108643</v>
      </c>
      <c r="T1010">
        <v>30.730308532714801</v>
      </c>
      <c r="U1010">
        <v>32.187183380127003</v>
      </c>
      <c r="V1010">
        <v>32.054492950439503</v>
      </c>
      <c r="W1010">
        <v>31.170341491699201</v>
      </c>
      <c r="X1010">
        <v>31.535581588745099</v>
      </c>
      <c r="Y1010">
        <v>31.736900329589801</v>
      </c>
      <c r="Z1010">
        <v>31.6243286132813</v>
      </c>
      <c r="AA1010">
        <v>31.516788482666001</v>
      </c>
      <c r="AB1010">
        <v>31.603399276733398</v>
      </c>
      <c r="AC1010">
        <f t="shared" si="16"/>
        <v>26.948147319612048</v>
      </c>
    </row>
    <row r="1011" spans="1:29" hidden="1" x14ac:dyDescent="0.25">
      <c r="A1011" t="s">
        <v>303</v>
      </c>
      <c r="B1011" t="s">
        <v>304</v>
      </c>
      <c r="C1011" t="s">
        <v>4</v>
      </c>
      <c r="D1011" t="s">
        <v>5</v>
      </c>
      <c r="E1011" t="s">
        <v>14</v>
      </c>
      <c r="F1011" t="s">
        <v>14</v>
      </c>
      <c r="G1011">
        <v>0</v>
      </c>
      <c r="H1011">
        <v>0</v>
      </c>
      <c r="I1011">
        <v>0</v>
      </c>
      <c r="J1011">
        <v>8.7970724105834996</v>
      </c>
      <c r="K1011">
        <v>8.4452819824218803</v>
      </c>
      <c r="L1011">
        <v>8.763427734375</v>
      </c>
      <c r="M1011">
        <v>10.9620809555054</v>
      </c>
      <c r="N1011">
        <v>10.7127017974854</v>
      </c>
      <c r="O1011">
        <v>12.2691698074341</v>
      </c>
      <c r="P1011">
        <v>14.655290603637701</v>
      </c>
      <c r="Q1011">
        <v>15.908203125</v>
      </c>
      <c r="R1011">
        <v>15.422509193420399</v>
      </c>
      <c r="S1011">
        <v>19.409030914306602</v>
      </c>
      <c r="T1011">
        <v>20.3802165985107</v>
      </c>
      <c r="U1011">
        <v>20.439386367797901</v>
      </c>
      <c r="V1011">
        <v>18.181951522827099</v>
      </c>
      <c r="W1011">
        <v>19.602645874023398</v>
      </c>
      <c r="X1011">
        <v>19.651050567626999</v>
      </c>
      <c r="Y1011">
        <v>19.468757629394499</v>
      </c>
      <c r="Z1011">
        <v>19.226100921630898</v>
      </c>
      <c r="AA1011">
        <v>19.487138748168899</v>
      </c>
      <c r="AB1011">
        <v>19.4582614898682</v>
      </c>
      <c r="AC1011">
        <f t="shared" si="16"/>
        <v>14.344775154477077</v>
      </c>
    </row>
    <row r="1012" spans="1:29" hidden="1" x14ac:dyDescent="0.25">
      <c r="A1012" t="s">
        <v>303</v>
      </c>
      <c r="B1012" t="s">
        <v>304</v>
      </c>
      <c r="C1012" t="s">
        <v>6</v>
      </c>
      <c r="D1012" t="s">
        <v>7</v>
      </c>
      <c r="E1012" t="s">
        <v>14</v>
      </c>
      <c r="F1012" t="s">
        <v>14</v>
      </c>
      <c r="G1012">
        <v>49.470088958740199</v>
      </c>
      <c r="H1012">
        <v>50.654762268066399</v>
      </c>
      <c r="I1012">
        <v>51.874435424804702</v>
      </c>
      <c r="J1012">
        <v>53.320037841796903</v>
      </c>
      <c r="K1012">
        <v>54.243328094482401</v>
      </c>
      <c r="L1012">
        <v>55.4480590820313</v>
      </c>
      <c r="M1012">
        <v>56.462398529052699</v>
      </c>
      <c r="N1012">
        <v>57.451812744140597</v>
      </c>
      <c r="O1012">
        <v>56.556442260742202</v>
      </c>
      <c r="P1012">
        <v>55.913658142089801</v>
      </c>
      <c r="Q1012">
        <v>58.2412719726563</v>
      </c>
      <c r="R1012">
        <v>60.685401916503899</v>
      </c>
      <c r="S1012">
        <v>63.022430419921903</v>
      </c>
      <c r="T1012">
        <v>62.993400573730497</v>
      </c>
      <c r="U1012">
        <v>64.360359191894503</v>
      </c>
      <c r="V1012">
        <v>63.188438415527301</v>
      </c>
      <c r="W1012">
        <v>63.391159057617202</v>
      </c>
      <c r="X1012">
        <v>63.483341217041001</v>
      </c>
      <c r="Y1012">
        <v>63.605823516845703</v>
      </c>
      <c r="Z1012">
        <v>63.417190551757798</v>
      </c>
      <c r="AA1012">
        <v>63.474376678466797</v>
      </c>
      <c r="AB1012">
        <v>63.495182037353501</v>
      </c>
      <c r="AC1012">
        <f t="shared" si="16"/>
        <v>61.65492375691732</v>
      </c>
    </row>
    <row r="1013" spans="1:29" hidden="1" x14ac:dyDescent="0.25">
      <c r="A1013" t="s">
        <v>303</v>
      </c>
      <c r="B1013" t="s">
        <v>304</v>
      </c>
      <c r="C1013" t="s">
        <v>8</v>
      </c>
      <c r="D1013" t="s">
        <v>9</v>
      </c>
      <c r="E1013" t="s">
        <v>14</v>
      </c>
      <c r="F1013" t="s">
        <v>14</v>
      </c>
      <c r="G1013">
        <v>18.161340713501001</v>
      </c>
      <c r="H1013">
        <v>18.012254714965799</v>
      </c>
      <c r="I1013">
        <v>16.813182830810501</v>
      </c>
      <c r="J1013">
        <v>16.544244766235401</v>
      </c>
      <c r="K1013">
        <v>16.734861373901399</v>
      </c>
      <c r="L1013">
        <v>15.713898658752401</v>
      </c>
      <c r="M1013">
        <v>15.9636240005493</v>
      </c>
      <c r="N1013">
        <v>17.4852619171143</v>
      </c>
      <c r="O1013">
        <v>18.510932922363299</v>
      </c>
      <c r="P1013">
        <v>19.4760932922363</v>
      </c>
      <c r="Q1013">
        <v>15.7243804931641</v>
      </c>
      <c r="R1013">
        <v>16.8920783996582</v>
      </c>
      <c r="S1013">
        <v>15.8363437652588</v>
      </c>
      <c r="T1013">
        <v>15.7220411300659</v>
      </c>
      <c r="U1013">
        <v>16.898002624511701</v>
      </c>
      <c r="V1013">
        <v>0</v>
      </c>
      <c r="W1013">
        <v>12.114096641540501</v>
      </c>
      <c r="X1013">
        <v>11.183535575866699</v>
      </c>
      <c r="Y1013">
        <v>10.0489091873169</v>
      </c>
      <c r="Z1013">
        <v>8.3366355895996094</v>
      </c>
      <c r="AA1013">
        <v>10.420794486999499</v>
      </c>
      <c r="AB1013">
        <v>9.9974679946899396</v>
      </c>
      <c r="AC1013">
        <f t="shared" si="16"/>
        <v>15.075713384719119</v>
      </c>
    </row>
    <row r="1014" spans="1:29" hidden="1" x14ac:dyDescent="0.25">
      <c r="A1014" t="s">
        <v>393</v>
      </c>
      <c r="B1014" t="s">
        <v>394</v>
      </c>
      <c r="C1014" t="s">
        <v>10</v>
      </c>
      <c r="D1014" t="s">
        <v>11</v>
      </c>
      <c r="E1014" t="s">
        <v>279</v>
      </c>
      <c r="F1014" t="s">
        <v>217</v>
      </c>
      <c r="G1014">
        <v>0</v>
      </c>
      <c r="H1014">
        <v>0</v>
      </c>
      <c r="I1014">
        <v>0</v>
      </c>
      <c r="J1014">
        <v>0</v>
      </c>
      <c r="K1014">
        <v>0</v>
      </c>
      <c r="L1014">
        <v>0</v>
      </c>
      <c r="M1014">
        <v>0</v>
      </c>
      <c r="N1014">
        <v>0</v>
      </c>
      <c r="O1014">
        <v>0</v>
      </c>
      <c r="P1014">
        <v>0</v>
      </c>
      <c r="Q1014">
        <v>0</v>
      </c>
      <c r="R1014">
        <v>0</v>
      </c>
      <c r="S1014">
        <v>0</v>
      </c>
      <c r="T1014">
        <v>0</v>
      </c>
      <c r="U1014">
        <v>0</v>
      </c>
      <c r="V1014">
        <v>0</v>
      </c>
      <c r="W1014">
        <v>0</v>
      </c>
      <c r="X1014">
        <v>0</v>
      </c>
      <c r="Y1014">
        <v>0</v>
      </c>
      <c r="Z1014">
        <v>0</v>
      </c>
      <c r="AA1014">
        <v>0</v>
      </c>
      <c r="AB1014">
        <v>0</v>
      </c>
      <c r="AC1014">
        <f t="shared" si="16"/>
        <v>0</v>
      </c>
    </row>
    <row r="1015" spans="1:29" hidden="1" x14ac:dyDescent="0.25">
      <c r="A1015" t="s">
        <v>303</v>
      </c>
      <c r="B1015" t="s">
        <v>304</v>
      </c>
      <c r="C1015" t="s">
        <v>12</v>
      </c>
      <c r="D1015" t="s">
        <v>13</v>
      </c>
      <c r="E1015" t="s">
        <v>14</v>
      </c>
      <c r="F1015" t="s">
        <v>14</v>
      </c>
      <c r="G1015" t="s">
        <v>14</v>
      </c>
      <c r="H1015" t="s">
        <v>14</v>
      </c>
      <c r="I1015" t="s">
        <v>14</v>
      </c>
      <c r="J1015" t="s">
        <v>14</v>
      </c>
      <c r="K1015" t="s">
        <v>14</v>
      </c>
      <c r="L1015" t="s">
        <v>14</v>
      </c>
      <c r="M1015" t="s">
        <v>14</v>
      </c>
      <c r="N1015" t="s">
        <v>14</v>
      </c>
      <c r="O1015" t="s">
        <v>14</v>
      </c>
      <c r="P1015" t="s">
        <v>14</v>
      </c>
      <c r="Q1015" t="s">
        <v>14</v>
      </c>
      <c r="R1015" t="s">
        <v>14</v>
      </c>
      <c r="S1015" t="s">
        <v>14</v>
      </c>
      <c r="T1015" t="s">
        <v>14</v>
      </c>
      <c r="U1015" t="s">
        <v>14</v>
      </c>
      <c r="V1015" t="s">
        <v>14</v>
      </c>
      <c r="W1015" t="s">
        <v>14</v>
      </c>
      <c r="X1015" t="s">
        <v>14</v>
      </c>
      <c r="Y1015" t="s">
        <v>14</v>
      </c>
      <c r="Z1015" t="s">
        <v>14</v>
      </c>
      <c r="AA1015" t="s">
        <v>14</v>
      </c>
      <c r="AB1015" t="s">
        <v>14</v>
      </c>
      <c r="AC1015">
        <f t="shared" si="16"/>
        <v>0</v>
      </c>
    </row>
    <row r="1016" spans="1:29" hidden="1" x14ac:dyDescent="0.25">
      <c r="A1016" t="s">
        <v>303</v>
      </c>
      <c r="B1016" t="s">
        <v>304</v>
      </c>
      <c r="C1016" t="s">
        <v>15</v>
      </c>
      <c r="D1016" t="s">
        <v>16</v>
      </c>
      <c r="E1016" t="s">
        <v>14</v>
      </c>
      <c r="F1016" t="s">
        <v>14</v>
      </c>
      <c r="G1016">
        <v>6000000</v>
      </c>
      <c r="H1016">
        <v>3000000</v>
      </c>
      <c r="I1016">
        <v>2000000</v>
      </c>
      <c r="J1016">
        <v>3000000</v>
      </c>
      <c r="K1016">
        <v>3000000</v>
      </c>
      <c r="L1016">
        <v>5000000</v>
      </c>
      <c r="M1016">
        <v>7000000</v>
      </c>
      <c r="N1016">
        <v>14000000</v>
      </c>
      <c r="O1016">
        <v>21000000</v>
      </c>
      <c r="P1016">
        <v>33000000</v>
      </c>
      <c r="Q1016">
        <v>27000000</v>
      </c>
      <c r="R1016">
        <v>44000000</v>
      </c>
      <c r="S1016">
        <v>218000000</v>
      </c>
      <c r="T1016">
        <v>387000000</v>
      </c>
      <c r="U1016">
        <v>521000000</v>
      </c>
      <c r="V1016">
        <v>782000000</v>
      </c>
      <c r="W1016">
        <v>477000000</v>
      </c>
      <c r="X1016">
        <v>541750016</v>
      </c>
      <c r="Y1016">
        <v>580437504</v>
      </c>
      <c r="Z1016">
        <v>595296896</v>
      </c>
      <c r="AA1016">
        <v>548621120</v>
      </c>
      <c r="AB1016">
        <v>566526336</v>
      </c>
      <c r="AC1016">
        <f t="shared" si="16"/>
        <v>256458660.57142857</v>
      </c>
    </row>
    <row r="1017" spans="1:29" x14ac:dyDescent="0.25">
      <c r="A1017" t="s">
        <v>305</v>
      </c>
      <c r="B1017" t="s">
        <v>306</v>
      </c>
      <c r="C1017" t="s">
        <v>2</v>
      </c>
      <c r="D1017" t="s">
        <v>3</v>
      </c>
      <c r="E1017" t="s">
        <v>14</v>
      </c>
      <c r="F1017" t="s">
        <v>14</v>
      </c>
      <c r="G1017">
        <v>62.457225799560497</v>
      </c>
      <c r="H1017">
        <v>61.4051513671875</v>
      </c>
      <c r="I1017">
        <v>64.972869873046903</v>
      </c>
      <c r="J1017">
        <v>66.359977722167997</v>
      </c>
      <c r="K1017">
        <v>66.851860046386705</v>
      </c>
      <c r="L1017">
        <v>68.202033996582003</v>
      </c>
      <c r="M1017">
        <v>69.712043762207003</v>
      </c>
      <c r="N1017">
        <v>70.983200073242202</v>
      </c>
      <c r="O1017">
        <v>72.572402954101605</v>
      </c>
      <c r="P1017">
        <v>73.780799865722699</v>
      </c>
      <c r="Q1017">
        <v>74.337173461914105</v>
      </c>
      <c r="R1017">
        <v>71.865951538085895</v>
      </c>
      <c r="S1017">
        <v>77.560630798339801</v>
      </c>
      <c r="T1017">
        <v>78.746856689453097</v>
      </c>
      <c r="U1017">
        <v>79.629837036132798</v>
      </c>
      <c r="V1017">
        <v>82.372253417968807</v>
      </c>
      <c r="W1017">
        <v>79.577392578125</v>
      </c>
      <c r="X1017">
        <v>80.081588745117202</v>
      </c>
      <c r="Y1017">
        <v>80.415267944335895</v>
      </c>
      <c r="Z1017">
        <v>80.611625671386705</v>
      </c>
      <c r="AA1017">
        <v>80.171470642089801</v>
      </c>
      <c r="AB1017">
        <v>80.319984436035199</v>
      </c>
      <c r="AC1017">
        <f t="shared" si="16"/>
        <v>77.285123734247122</v>
      </c>
    </row>
    <row r="1018" spans="1:29" hidden="1" x14ac:dyDescent="0.25">
      <c r="A1018" t="s">
        <v>305</v>
      </c>
      <c r="B1018" t="s">
        <v>306</v>
      </c>
      <c r="C1018" t="s">
        <v>4</v>
      </c>
      <c r="D1018" t="s">
        <v>5</v>
      </c>
      <c r="E1018" t="s">
        <v>14</v>
      </c>
      <c r="F1018" t="s">
        <v>14</v>
      </c>
      <c r="G1018">
        <v>48.731517791747997</v>
      </c>
      <c r="H1018">
        <v>47.227890014648402</v>
      </c>
      <c r="I1018">
        <v>51.871475219726598</v>
      </c>
      <c r="J1018">
        <v>53.489303588867202</v>
      </c>
      <c r="K1018">
        <v>53.961448669433601</v>
      </c>
      <c r="L1018">
        <v>55.558444976806598</v>
      </c>
      <c r="M1018">
        <v>57.3071479797363</v>
      </c>
      <c r="N1018">
        <v>59.104183197021499</v>
      </c>
      <c r="O1018">
        <v>60.952587127685497</v>
      </c>
      <c r="P1018">
        <v>63.451789855957003</v>
      </c>
      <c r="Q1018">
        <v>63.584426879882798</v>
      </c>
      <c r="R1018">
        <v>59.125736236572301</v>
      </c>
      <c r="S1018">
        <v>67.556777954101605</v>
      </c>
      <c r="T1018">
        <v>69.237686157226605</v>
      </c>
      <c r="U1018">
        <v>70.411575317382798</v>
      </c>
      <c r="V1018">
        <v>74.122604370117202</v>
      </c>
      <c r="W1018">
        <v>70.332160949707003</v>
      </c>
      <c r="X1018">
        <v>71.026008605957003</v>
      </c>
      <c r="Y1018">
        <v>71.473083496093807</v>
      </c>
      <c r="Z1018">
        <v>71.738464355468807</v>
      </c>
      <c r="AA1018">
        <v>71.142433166503906</v>
      </c>
      <c r="AB1018">
        <v>71.344993591308594</v>
      </c>
      <c r="AC1018">
        <f t="shared" si="16"/>
        <v>65.845320928664421</v>
      </c>
    </row>
    <row r="1019" spans="1:29" hidden="1" x14ac:dyDescent="0.25">
      <c r="A1019" t="s">
        <v>305</v>
      </c>
      <c r="B1019" t="s">
        <v>306</v>
      </c>
      <c r="C1019" t="s">
        <v>6</v>
      </c>
      <c r="D1019" t="s">
        <v>7</v>
      </c>
      <c r="E1019" t="s">
        <v>14</v>
      </c>
      <c r="F1019" t="s">
        <v>14</v>
      </c>
      <c r="G1019">
        <v>89.688819885253906</v>
      </c>
      <c r="H1019">
        <v>88.879592895507798</v>
      </c>
      <c r="I1019">
        <v>89.911918640136705</v>
      </c>
      <c r="J1019">
        <v>90.426521301269503</v>
      </c>
      <c r="K1019">
        <v>90.432510375976605</v>
      </c>
      <c r="L1019">
        <v>90.924819946289105</v>
      </c>
      <c r="M1019">
        <v>91.6055908203125</v>
      </c>
      <c r="N1019">
        <v>92.139739990234403</v>
      </c>
      <c r="O1019">
        <v>92.352935791015597</v>
      </c>
      <c r="P1019">
        <v>93.5074462890625</v>
      </c>
      <c r="Q1019">
        <v>92.836906433105497</v>
      </c>
      <c r="R1019">
        <v>93.321105957031307</v>
      </c>
      <c r="S1019">
        <v>94.190093994140597</v>
      </c>
      <c r="T1019">
        <v>94.279335021972699</v>
      </c>
      <c r="U1019">
        <v>94.347000122070298</v>
      </c>
      <c r="V1019">
        <v>94.797279357910199</v>
      </c>
      <c r="W1019">
        <v>94.403427124023395</v>
      </c>
      <c r="X1019">
        <v>94.456756591796903</v>
      </c>
      <c r="Y1019">
        <v>94.501113891601605</v>
      </c>
      <c r="Z1019">
        <v>94.539642333984403</v>
      </c>
      <c r="AA1019">
        <v>94.475234985351605</v>
      </c>
      <c r="AB1019">
        <v>94.493186950683594</v>
      </c>
      <c r="AC1019">
        <f t="shared" si="16"/>
        <v>97.167189461844316</v>
      </c>
    </row>
    <row r="1020" spans="1:29" hidden="1" x14ac:dyDescent="0.25">
      <c r="A1020" t="s">
        <v>305</v>
      </c>
      <c r="B1020" t="s">
        <v>306</v>
      </c>
      <c r="C1020" t="s">
        <v>8</v>
      </c>
      <c r="D1020" t="s">
        <v>9</v>
      </c>
      <c r="E1020" t="s">
        <v>14</v>
      </c>
      <c r="F1020" t="s">
        <v>14</v>
      </c>
      <c r="G1020">
        <v>20.8656330108643</v>
      </c>
      <c r="H1020">
        <v>21.534345626831101</v>
      </c>
      <c r="I1020">
        <v>21.101249694824201</v>
      </c>
      <c r="J1020">
        <v>20.614131927490199</v>
      </c>
      <c r="K1020">
        <v>19.612840652465799</v>
      </c>
      <c r="L1020">
        <v>19.059520721435501</v>
      </c>
      <c r="M1020">
        <v>18.404218673706101</v>
      </c>
      <c r="N1020">
        <v>17.579431533813501</v>
      </c>
      <c r="O1020">
        <v>16.8751029968262</v>
      </c>
      <c r="P1020">
        <v>16.5602016448975</v>
      </c>
      <c r="Q1020">
        <v>15.708839416503899</v>
      </c>
      <c r="R1020">
        <v>15.357139587402299</v>
      </c>
      <c r="S1020">
        <v>15.281796455383301</v>
      </c>
      <c r="T1020">
        <v>15.1887197494507</v>
      </c>
      <c r="U1020">
        <v>15.445508003234901</v>
      </c>
      <c r="V1020">
        <v>0</v>
      </c>
      <c r="W1020">
        <v>11.479005813598601</v>
      </c>
      <c r="X1020">
        <v>10.5283088684082</v>
      </c>
      <c r="Y1020">
        <v>9.3632059097290004</v>
      </c>
      <c r="Z1020">
        <v>7.84262990951538</v>
      </c>
      <c r="AA1020">
        <v>9.8032875061035192</v>
      </c>
      <c r="AB1020">
        <v>9.3843584060668892</v>
      </c>
      <c r="AC1020">
        <f t="shared" si="16"/>
        <v>15.599498862311956</v>
      </c>
    </row>
    <row r="1021" spans="1:29" hidden="1" x14ac:dyDescent="0.25">
      <c r="A1021" t="s">
        <v>395</v>
      </c>
      <c r="B1021" t="s">
        <v>396</v>
      </c>
      <c r="C1021" t="s">
        <v>10</v>
      </c>
      <c r="D1021" t="s">
        <v>11</v>
      </c>
      <c r="E1021" t="s">
        <v>141</v>
      </c>
      <c r="F1021" t="s">
        <v>305</v>
      </c>
      <c r="G1021">
        <v>0</v>
      </c>
      <c r="H1021">
        <v>0</v>
      </c>
      <c r="I1021">
        <v>0</v>
      </c>
      <c r="J1021">
        <v>0</v>
      </c>
      <c r="K1021">
        <v>0</v>
      </c>
      <c r="L1021">
        <v>0</v>
      </c>
      <c r="M1021">
        <v>0</v>
      </c>
      <c r="N1021">
        <v>0</v>
      </c>
      <c r="O1021">
        <v>0</v>
      </c>
      <c r="P1021">
        <v>0</v>
      </c>
      <c r="Q1021">
        <v>0</v>
      </c>
      <c r="R1021">
        <v>0</v>
      </c>
      <c r="S1021">
        <v>0</v>
      </c>
      <c r="T1021">
        <v>0</v>
      </c>
      <c r="U1021">
        <v>0</v>
      </c>
      <c r="V1021">
        <v>0</v>
      </c>
      <c r="W1021">
        <v>0</v>
      </c>
      <c r="X1021">
        <v>0</v>
      </c>
      <c r="Y1021">
        <v>0</v>
      </c>
      <c r="Z1021">
        <v>0</v>
      </c>
      <c r="AA1021">
        <v>0</v>
      </c>
      <c r="AB1021">
        <v>0</v>
      </c>
      <c r="AC1021">
        <f t="shared" si="16"/>
        <v>0</v>
      </c>
    </row>
    <row r="1022" spans="1:29" hidden="1" x14ac:dyDescent="0.25">
      <c r="A1022" t="s">
        <v>305</v>
      </c>
      <c r="B1022" t="s">
        <v>306</v>
      </c>
      <c r="C1022" t="s">
        <v>12</v>
      </c>
      <c r="D1022" t="s">
        <v>13</v>
      </c>
      <c r="E1022" t="s">
        <v>14</v>
      </c>
      <c r="F1022" t="s">
        <v>14</v>
      </c>
      <c r="G1022">
        <v>12.1043481826782</v>
      </c>
      <c r="H1022">
        <v>11.046350479126</v>
      </c>
      <c r="I1022">
        <v>10.8220100402832</v>
      </c>
      <c r="J1022">
        <v>9.3941545486450195</v>
      </c>
      <c r="K1022">
        <v>9.6500053405761701</v>
      </c>
      <c r="L1022">
        <v>9.5983047485351598</v>
      </c>
      <c r="M1022">
        <v>9.9078731536865199</v>
      </c>
      <c r="N1022">
        <v>9.8733072280883807</v>
      </c>
      <c r="O1022">
        <v>10.2653293609619</v>
      </c>
      <c r="P1022">
        <v>9.9499597549438494</v>
      </c>
      <c r="Q1022">
        <v>9.1183881759643608</v>
      </c>
      <c r="R1022">
        <v>9.6270055770874006</v>
      </c>
      <c r="S1022">
        <v>9.1349935531616193</v>
      </c>
      <c r="T1022">
        <v>9.5519437789916992</v>
      </c>
      <c r="U1022">
        <v>8.3620462417602504</v>
      </c>
      <c r="V1022">
        <v>7.40572309494019</v>
      </c>
      <c r="W1022" t="s">
        <v>14</v>
      </c>
      <c r="X1022" t="s">
        <v>14</v>
      </c>
      <c r="Y1022" t="s">
        <v>14</v>
      </c>
      <c r="Z1022" t="s">
        <v>14</v>
      </c>
      <c r="AA1022" t="s">
        <v>14</v>
      </c>
      <c r="AB1022" t="s">
        <v>14</v>
      </c>
      <c r="AC1022">
        <f t="shared" si="16"/>
        <v>7.4196068218776148</v>
      </c>
    </row>
    <row r="1023" spans="1:29" hidden="1" x14ac:dyDescent="0.25">
      <c r="A1023" t="s">
        <v>305</v>
      </c>
      <c r="B1023" t="s">
        <v>306</v>
      </c>
      <c r="C1023" t="s">
        <v>15</v>
      </c>
      <c r="D1023" t="s">
        <v>16</v>
      </c>
      <c r="E1023" t="s">
        <v>14</v>
      </c>
      <c r="F1023" t="s">
        <v>14</v>
      </c>
      <c r="G1023">
        <v>21488001024</v>
      </c>
      <c r="H1023">
        <v>22972999680</v>
      </c>
      <c r="I1023">
        <v>24160000000</v>
      </c>
      <c r="J1023">
        <v>26253000704</v>
      </c>
      <c r="K1023">
        <v>29357000704</v>
      </c>
      <c r="L1023">
        <v>31811999744</v>
      </c>
      <c r="M1023">
        <v>37837000704</v>
      </c>
      <c r="N1023">
        <v>42168999936</v>
      </c>
      <c r="O1023">
        <v>48532000768</v>
      </c>
      <c r="P1023">
        <v>57080999936</v>
      </c>
      <c r="Q1023">
        <v>61622001664</v>
      </c>
      <c r="R1023">
        <v>71214997504</v>
      </c>
      <c r="S1023">
        <v>82640003072</v>
      </c>
      <c r="T1023">
        <v>92137996288</v>
      </c>
      <c r="U1023">
        <v>106174996480</v>
      </c>
      <c r="V1023">
        <v>116912996352</v>
      </c>
      <c r="W1023">
        <v>99466502144</v>
      </c>
      <c r="X1023">
        <v>103673126912</v>
      </c>
      <c r="Y1023">
        <v>106556907520</v>
      </c>
      <c r="Z1023">
        <v>106652385280</v>
      </c>
      <c r="AA1023">
        <v>104087232512</v>
      </c>
      <c r="AB1023">
        <v>105242411008</v>
      </c>
      <c r="AC1023">
        <f t="shared" si="16"/>
        <v>71335407616</v>
      </c>
    </row>
    <row r="1024" spans="1:29" x14ac:dyDescent="0.25">
      <c r="A1024" t="s">
        <v>307</v>
      </c>
      <c r="B1024" t="s">
        <v>308</v>
      </c>
      <c r="C1024" t="s">
        <v>2</v>
      </c>
      <c r="D1024" t="s">
        <v>3</v>
      </c>
      <c r="E1024" t="s">
        <v>165</v>
      </c>
      <c r="F1024" t="s">
        <v>217</v>
      </c>
      <c r="G1024">
        <v>100</v>
      </c>
      <c r="H1024">
        <v>100</v>
      </c>
      <c r="I1024">
        <v>100</v>
      </c>
      <c r="J1024">
        <v>100</v>
      </c>
      <c r="K1024">
        <v>100</v>
      </c>
      <c r="L1024">
        <v>100</v>
      </c>
      <c r="M1024">
        <v>100</v>
      </c>
      <c r="N1024">
        <v>100</v>
      </c>
      <c r="O1024">
        <v>100</v>
      </c>
      <c r="P1024">
        <v>100</v>
      </c>
      <c r="Q1024">
        <v>100</v>
      </c>
      <c r="R1024">
        <v>100</v>
      </c>
      <c r="S1024">
        <v>100</v>
      </c>
      <c r="T1024">
        <v>100</v>
      </c>
      <c r="U1024">
        <v>100</v>
      </c>
      <c r="V1024">
        <v>100</v>
      </c>
      <c r="W1024">
        <v>100</v>
      </c>
      <c r="X1024">
        <v>100</v>
      </c>
      <c r="Y1024">
        <v>100</v>
      </c>
      <c r="Z1024">
        <v>100</v>
      </c>
      <c r="AA1024">
        <v>100</v>
      </c>
      <c r="AB1024">
        <v>100</v>
      </c>
      <c r="AC1024">
        <f t="shared" si="16"/>
        <v>104.76190476190476</v>
      </c>
    </row>
    <row r="1025" spans="1:29" hidden="1" x14ac:dyDescent="0.25">
      <c r="A1025" t="s">
        <v>307</v>
      </c>
      <c r="B1025" t="s">
        <v>308</v>
      </c>
      <c r="C1025" t="s">
        <v>4</v>
      </c>
      <c r="D1025" t="s">
        <v>5</v>
      </c>
      <c r="E1025" t="s">
        <v>165</v>
      </c>
      <c r="F1025" t="s">
        <v>217</v>
      </c>
      <c r="G1025">
        <v>100</v>
      </c>
      <c r="H1025">
        <v>100</v>
      </c>
      <c r="I1025">
        <v>100</v>
      </c>
      <c r="J1025">
        <v>100</v>
      </c>
      <c r="K1025">
        <v>100</v>
      </c>
      <c r="L1025">
        <v>100</v>
      </c>
      <c r="M1025">
        <v>100</v>
      </c>
      <c r="N1025">
        <v>100</v>
      </c>
      <c r="O1025">
        <v>100</v>
      </c>
      <c r="P1025">
        <v>100</v>
      </c>
      <c r="Q1025">
        <v>100</v>
      </c>
      <c r="R1025">
        <v>100</v>
      </c>
      <c r="S1025">
        <v>100</v>
      </c>
      <c r="T1025">
        <v>100</v>
      </c>
      <c r="U1025">
        <v>100</v>
      </c>
      <c r="V1025">
        <v>100</v>
      </c>
      <c r="W1025">
        <v>100</v>
      </c>
      <c r="X1025">
        <v>100</v>
      </c>
      <c r="Y1025">
        <v>100</v>
      </c>
      <c r="Z1025">
        <v>100</v>
      </c>
      <c r="AA1025">
        <v>100</v>
      </c>
      <c r="AB1025">
        <v>100</v>
      </c>
      <c r="AC1025">
        <f t="shared" si="16"/>
        <v>104.76190476190476</v>
      </c>
    </row>
    <row r="1026" spans="1:29" hidden="1" x14ac:dyDescent="0.25">
      <c r="A1026" t="s">
        <v>307</v>
      </c>
      <c r="B1026" t="s">
        <v>308</v>
      </c>
      <c r="C1026" t="s">
        <v>6</v>
      </c>
      <c r="D1026" t="s">
        <v>7</v>
      </c>
      <c r="E1026" t="s">
        <v>165</v>
      </c>
      <c r="F1026" t="s">
        <v>217</v>
      </c>
      <c r="G1026">
        <v>100</v>
      </c>
      <c r="H1026">
        <v>100</v>
      </c>
      <c r="I1026">
        <v>100</v>
      </c>
      <c r="J1026">
        <v>100</v>
      </c>
      <c r="K1026">
        <v>100</v>
      </c>
      <c r="L1026">
        <v>100</v>
      </c>
      <c r="M1026">
        <v>100</v>
      </c>
      <c r="N1026">
        <v>100</v>
      </c>
      <c r="O1026">
        <v>100</v>
      </c>
      <c r="P1026">
        <v>100</v>
      </c>
      <c r="Q1026">
        <v>100</v>
      </c>
      <c r="R1026">
        <v>100</v>
      </c>
      <c r="S1026">
        <v>100</v>
      </c>
      <c r="T1026">
        <v>100</v>
      </c>
      <c r="U1026">
        <v>100</v>
      </c>
      <c r="V1026">
        <v>100</v>
      </c>
      <c r="W1026">
        <v>100</v>
      </c>
      <c r="X1026">
        <v>100</v>
      </c>
      <c r="Y1026">
        <v>100</v>
      </c>
      <c r="Z1026">
        <v>100</v>
      </c>
      <c r="AA1026">
        <v>100</v>
      </c>
      <c r="AB1026">
        <v>100</v>
      </c>
      <c r="AC1026">
        <f t="shared" si="16"/>
        <v>104.76190476190476</v>
      </c>
    </row>
    <row r="1027" spans="1:29" hidden="1" x14ac:dyDescent="0.25">
      <c r="A1027" t="s">
        <v>307</v>
      </c>
      <c r="B1027" t="s">
        <v>308</v>
      </c>
      <c r="C1027" t="s">
        <v>8</v>
      </c>
      <c r="D1027" t="s">
        <v>9</v>
      </c>
      <c r="E1027" t="s">
        <v>165</v>
      </c>
      <c r="F1027" t="s">
        <v>217</v>
      </c>
      <c r="G1027">
        <v>9.7156400680541992</v>
      </c>
      <c r="H1027">
        <v>4.7289505004882804</v>
      </c>
      <c r="I1027">
        <v>1.4601140022277801</v>
      </c>
      <c r="J1027">
        <v>1.4700609445571899</v>
      </c>
      <c r="K1027">
        <v>1.15316379070282</v>
      </c>
      <c r="L1027">
        <v>3.4647550582885698</v>
      </c>
      <c r="M1027">
        <v>3.2303769588470499</v>
      </c>
      <c r="N1027">
        <v>3.5613870620727499</v>
      </c>
      <c r="O1027">
        <v>4.2920031547546396</v>
      </c>
      <c r="P1027">
        <v>3.6802029609680198</v>
      </c>
      <c r="Q1027">
        <v>3.7770898342132599</v>
      </c>
      <c r="R1027">
        <v>4.5660376548767099</v>
      </c>
      <c r="S1027">
        <v>4.3888282775878897</v>
      </c>
      <c r="T1027">
        <v>6.5440778732299796</v>
      </c>
      <c r="U1027">
        <v>6.2992124557495099</v>
      </c>
      <c r="V1027">
        <v>0</v>
      </c>
      <c r="W1027">
        <v>4.3080296516418501</v>
      </c>
      <c r="X1027">
        <v>4.2878298759460396</v>
      </c>
      <c r="Y1027">
        <v>3.7237679958343501</v>
      </c>
      <c r="Z1027">
        <v>3.07990694046021</v>
      </c>
      <c r="AA1027">
        <v>3.8498837947845499</v>
      </c>
      <c r="AB1027">
        <v>3.7353472709655802</v>
      </c>
      <c r="AC1027">
        <f t="shared" si="16"/>
        <v>4.0626983869643443</v>
      </c>
    </row>
    <row r="1028" spans="1:29" hidden="1" x14ac:dyDescent="0.25">
      <c r="A1028" t="s">
        <v>397</v>
      </c>
      <c r="B1028" t="s">
        <v>398</v>
      </c>
      <c r="C1028" t="s">
        <v>10</v>
      </c>
      <c r="D1028" t="s">
        <v>11</v>
      </c>
      <c r="E1028" t="s">
        <v>279</v>
      </c>
      <c r="F1028" t="s">
        <v>521</v>
      </c>
      <c r="G1028">
        <v>0</v>
      </c>
      <c r="H1028">
        <v>0</v>
      </c>
      <c r="I1028">
        <v>0</v>
      </c>
      <c r="J1028">
        <v>0</v>
      </c>
      <c r="K1028">
        <v>0</v>
      </c>
      <c r="L1028">
        <v>0</v>
      </c>
      <c r="M1028">
        <v>0</v>
      </c>
      <c r="N1028">
        <v>0</v>
      </c>
      <c r="O1028">
        <v>0</v>
      </c>
      <c r="P1028">
        <v>0</v>
      </c>
      <c r="Q1028">
        <v>0</v>
      </c>
      <c r="R1028">
        <v>0</v>
      </c>
      <c r="S1028">
        <v>0</v>
      </c>
      <c r="T1028">
        <v>0</v>
      </c>
      <c r="U1028">
        <v>0</v>
      </c>
      <c r="V1028">
        <v>0</v>
      </c>
      <c r="W1028">
        <v>0</v>
      </c>
      <c r="X1028">
        <v>0</v>
      </c>
      <c r="Y1028">
        <v>0</v>
      </c>
      <c r="Z1028">
        <v>0</v>
      </c>
      <c r="AA1028">
        <v>0</v>
      </c>
      <c r="AB1028">
        <v>0</v>
      </c>
      <c r="AC1028">
        <f t="shared" si="16"/>
        <v>0</v>
      </c>
    </row>
    <row r="1029" spans="1:29" hidden="1" x14ac:dyDescent="0.25">
      <c r="A1029" t="s">
        <v>307</v>
      </c>
      <c r="B1029" t="s">
        <v>308</v>
      </c>
      <c r="C1029" t="s">
        <v>12</v>
      </c>
      <c r="D1029" t="s">
        <v>13</v>
      </c>
      <c r="E1029" t="s">
        <v>165</v>
      </c>
      <c r="F1029" t="s">
        <v>217</v>
      </c>
      <c r="G1029">
        <v>0</v>
      </c>
      <c r="H1029">
        <v>0</v>
      </c>
      <c r="I1029">
        <v>0</v>
      </c>
      <c r="J1029">
        <v>3.5855144262313801E-2</v>
      </c>
      <c r="K1029">
        <v>2.9568303376436199E-2</v>
      </c>
      <c r="L1029">
        <v>2.98685785382986E-2</v>
      </c>
      <c r="M1029">
        <v>2.8336638584732999E-2</v>
      </c>
      <c r="N1029">
        <v>3.1240237876772901E-2</v>
      </c>
      <c r="O1029">
        <v>3.6683786660432802E-2</v>
      </c>
      <c r="P1029">
        <v>3.1725887209177003E-2</v>
      </c>
      <c r="Q1029">
        <v>3.0959751456975899E-2</v>
      </c>
      <c r="R1029">
        <v>3.7735849618911702E-2</v>
      </c>
      <c r="S1029">
        <v>3.6271307617425898E-2</v>
      </c>
      <c r="T1029">
        <v>0</v>
      </c>
      <c r="U1029">
        <v>0</v>
      </c>
      <c r="V1029">
        <v>0</v>
      </c>
      <c r="W1029" t="s">
        <v>14</v>
      </c>
      <c r="X1029" t="s">
        <v>14</v>
      </c>
      <c r="Y1029" t="s">
        <v>14</v>
      </c>
      <c r="Z1029" t="s">
        <v>14</v>
      </c>
      <c r="AA1029" t="s">
        <v>14</v>
      </c>
      <c r="AB1029" t="s">
        <v>14</v>
      </c>
      <c r="AC1029">
        <f t="shared" si="16"/>
        <v>1.5630737390546563E-2</v>
      </c>
    </row>
    <row r="1030" spans="1:29" hidden="1" x14ac:dyDescent="0.25">
      <c r="A1030" t="s">
        <v>307</v>
      </c>
      <c r="B1030" t="s">
        <v>308</v>
      </c>
      <c r="C1030" t="s">
        <v>15</v>
      </c>
      <c r="D1030" t="s">
        <v>16</v>
      </c>
      <c r="E1030" t="s">
        <v>165</v>
      </c>
      <c r="F1030" t="s">
        <v>217</v>
      </c>
      <c r="G1030">
        <v>49000000</v>
      </c>
      <c r="H1030">
        <v>50000000</v>
      </c>
      <c r="I1030">
        <v>51000000</v>
      </c>
      <c r="J1030">
        <v>61000000</v>
      </c>
      <c r="K1030">
        <v>91000000</v>
      </c>
      <c r="L1030">
        <v>117000000</v>
      </c>
      <c r="M1030">
        <v>135000000</v>
      </c>
      <c r="N1030">
        <v>148000000</v>
      </c>
      <c r="O1030">
        <v>151000000</v>
      </c>
      <c r="P1030">
        <v>161000000</v>
      </c>
      <c r="Q1030">
        <v>159000000</v>
      </c>
      <c r="R1030">
        <v>184000000</v>
      </c>
      <c r="S1030">
        <v>209000000</v>
      </c>
      <c r="T1030">
        <v>251000000</v>
      </c>
      <c r="U1030">
        <v>291000000</v>
      </c>
      <c r="V1030">
        <v>332000000</v>
      </c>
      <c r="W1030">
        <v>270750016</v>
      </c>
      <c r="X1030">
        <v>286187488</v>
      </c>
      <c r="Y1030">
        <v>294984384</v>
      </c>
      <c r="Z1030">
        <v>295980480</v>
      </c>
      <c r="AA1030">
        <v>286975584</v>
      </c>
      <c r="AB1030">
        <v>291031968</v>
      </c>
      <c r="AC1030">
        <f t="shared" ref="AC1030:AC1093" si="17">SUM(G1030:AB1030)/21</f>
        <v>198376662.85714287</v>
      </c>
    </row>
    <row r="1031" spans="1:29" x14ac:dyDescent="0.25">
      <c r="A1031" t="s">
        <v>309</v>
      </c>
      <c r="B1031" t="s">
        <v>310</v>
      </c>
      <c r="C1031" t="s">
        <v>2</v>
      </c>
      <c r="D1031" t="s">
        <v>3</v>
      </c>
      <c r="E1031" t="s">
        <v>141</v>
      </c>
      <c r="F1031" t="s">
        <v>217</v>
      </c>
      <c r="G1031">
        <v>100</v>
      </c>
      <c r="H1031">
        <v>100</v>
      </c>
      <c r="I1031">
        <v>100</v>
      </c>
      <c r="J1031">
        <v>100</v>
      </c>
      <c r="K1031">
        <v>100</v>
      </c>
      <c r="L1031">
        <v>100</v>
      </c>
      <c r="M1031">
        <v>100</v>
      </c>
      <c r="N1031">
        <v>100</v>
      </c>
      <c r="O1031">
        <v>100</v>
      </c>
      <c r="P1031">
        <v>100</v>
      </c>
      <c r="Q1031">
        <v>100</v>
      </c>
      <c r="R1031">
        <v>100</v>
      </c>
      <c r="S1031">
        <v>100</v>
      </c>
      <c r="T1031">
        <v>100</v>
      </c>
      <c r="U1031">
        <v>100</v>
      </c>
      <c r="V1031">
        <v>100</v>
      </c>
      <c r="W1031">
        <v>100</v>
      </c>
      <c r="X1031">
        <v>100</v>
      </c>
      <c r="Y1031">
        <v>100</v>
      </c>
      <c r="Z1031">
        <v>100</v>
      </c>
      <c r="AA1031">
        <v>100</v>
      </c>
      <c r="AB1031">
        <v>100</v>
      </c>
      <c r="AC1031">
        <f t="shared" si="17"/>
        <v>104.76190476190476</v>
      </c>
    </row>
    <row r="1032" spans="1:29" hidden="1" x14ac:dyDescent="0.25">
      <c r="A1032" t="s">
        <v>309</v>
      </c>
      <c r="B1032" t="s">
        <v>310</v>
      </c>
      <c r="C1032" t="s">
        <v>4</v>
      </c>
      <c r="D1032" t="s">
        <v>5</v>
      </c>
      <c r="E1032" t="s">
        <v>141</v>
      </c>
      <c r="F1032" t="s">
        <v>217</v>
      </c>
      <c r="G1032">
        <v>100</v>
      </c>
      <c r="H1032">
        <v>100</v>
      </c>
      <c r="I1032">
        <v>100</v>
      </c>
      <c r="J1032">
        <v>100</v>
      </c>
      <c r="K1032">
        <v>100</v>
      </c>
      <c r="L1032">
        <v>100</v>
      </c>
      <c r="M1032">
        <v>100</v>
      </c>
      <c r="N1032">
        <v>100</v>
      </c>
      <c r="O1032">
        <v>100</v>
      </c>
      <c r="P1032">
        <v>100</v>
      </c>
      <c r="Q1032">
        <v>100</v>
      </c>
      <c r="R1032">
        <v>100</v>
      </c>
      <c r="S1032">
        <v>100</v>
      </c>
      <c r="T1032">
        <v>100</v>
      </c>
      <c r="U1032">
        <v>100</v>
      </c>
      <c r="V1032">
        <v>100</v>
      </c>
      <c r="W1032">
        <v>100</v>
      </c>
      <c r="X1032">
        <v>100</v>
      </c>
      <c r="Y1032">
        <v>100</v>
      </c>
      <c r="Z1032">
        <v>100</v>
      </c>
      <c r="AA1032">
        <v>100</v>
      </c>
      <c r="AB1032">
        <v>100</v>
      </c>
      <c r="AC1032">
        <f t="shared" si="17"/>
        <v>104.76190476190476</v>
      </c>
    </row>
    <row r="1033" spans="1:29" hidden="1" x14ac:dyDescent="0.25">
      <c r="A1033" t="s">
        <v>309</v>
      </c>
      <c r="B1033" t="s">
        <v>310</v>
      </c>
      <c r="C1033" t="s">
        <v>6</v>
      </c>
      <c r="D1033" t="s">
        <v>7</v>
      </c>
      <c r="E1033" t="s">
        <v>141</v>
      </c>
      <c r="F1033" t="s">
        <v>217</v>
      </c>
      <c r="G1033">
        <v>100</v>
      </c>
      <c r="H1033">
        <v>100</v>
      </c>
      <c r="I1033">
        <v>100</v>
      </c>
      <c r="J1033">
        <v>100</v>
      </c>
      <c r="K1033">
        <v>100</v>
      </c>
      <c r="L1033">
        <v>100</v>
      </c>
      <c r="M1033">
        <v>100</v>
      </c>
      <c r="N1033">
        <v>100</v>
      </c>
      <c r="O1033">
        <v>100</v>
      </c>
      <c r="P1033">
        <v>100</v>
      </c>
      <c r="Q1033">
        <v>100</v>
      </c>
      <c r="R1033">
        <v>100</v>
      </c>
      <c r="S1033">
        <v>100</v>
      </c>
      <c r="T1033">
        <v>100</v>
      </c>
      <c r="U1033">
        <v>100</v>
      </c>
      <c r="V1033">
        <v>100</v>
      </c>
      <c r="W1033">
        <v>100</v>
      </c>
      <c r="X1033">
        <v>100</v>
      </c>
      <c r="Y1033">
        <v>100</v>
      </c>
      <c r="Z1033">
        <v>100</v>
      </c>
      <c r="AA1033">
        <v>100</v>
      </c>
      <c r="AB1033">
        <v>100</v>
      </c>
      <c r="AC1033">
        <f t="shared" si="17"/>
        <v>104.76190476190476</v>
      </c>
    </row>
    <row r="1034" spans="1:29" hidden="1" x14ac:dyDescent="0.25">
      <c r="A1034" t="s">
        <v>309</v>
      </c>
      <c r="B1034" t="s">
        <v>310</v>
      </c>
      <c r="C1034" t="s">
        <v>8</v>
      </c>
      <c r="D1034" t="s">
        <v>9</v>
      </c>
      <c r="E1034" t="s">
        <v>141</v>
      </c>
      <c r="F1034" t="s">
        <v>217</v>
      </c>
      <c r="G1034">
        <v>0</v>
      </c>
      <c r="H1034">
        <v>0</v>
      </c>
      <c r="I1034">
        <v>0</v>
      </c>
      <c r="J1034">
        <v>0</v>
      </c>
      <c r="K1034">
        <v>0</v>
      </c>
      <c r="L1034">
        <v>0</v>
      </c>
      <c r="M1034">
        <v>0</v>
      </c>
      <c r="N1034">
        <v>0</v>
      </c>
      <c r="O1034">
        <v>0</v>
      </c>
      <c r="P1034">
        <v>0</v>
      </c>
      <c r="Q1034">
        <v>0</v>
      </c>
      <c r="R1034">
        <v>0</v>
      </c>
      <c r="S1034">
        <v>0</v>
      </c>
      <c r="T1034">
        <v>0</v>
      </c>
      <c r="U1034">
        <v>0</v>
      </c>
      <c r="V1034">
        <v>0</v>
      </c>
      <c r="W1034">
        <v>0</v>
      </c>
      <c r="X1034">
        <v>0</v>
      </c>
      <c r="Y1034">
        <v>0</v>
      </c>
      <c r="Z1034">
        <v>0</v>
      </c>
      <c r="AA1034">
        <v>0</v>
      </c>
      <c r="AB1034">
        <v>0</v>
      </c>
      <c r="AC1034">
        <f t="shared" si="17"/>
        <v>0</v>
      </c>
    </row>
    <row r="1035" spans="1:29" hidden="1" x14ac:dyDescent="0.25">
      <c r="A1035" t="s">
        <v>399</v>
      </c>
      <c r="B1035" t="s">
        <v>400</v>
      </c>
      <c r="C1035" t="s">
        <v>10</v>
      </c>
      <c r="D1035" t="s">
        <v>11</v>
      </c>
      <c r="E1035" t="s">
        <v>279</v>
      </c>
      <c r="F1035" t="s">
        <v>521</v>
      </c>
      <c r="G1035">
        <v>0</v>
      </c>
      <c r="H1035">
        <v>0</v>
      </c>
      <c r="I1035">
        <v>0</v>
      </c>
      <c r="J1035">
        <v>0</v>
      </c>
      <c r="K1035">
        <v>0</v>
      </c>
      <c r="L1035">
        <v>0</v>
      </c>
      <c r="M1035">
        <v>0</v>
      </c>
      <c r="N1035">
        <v>0</v>
      </c>
      <c r="O1035">
        <v>0</v>
      </c>
      <c r="P1035">
        <v>0</v>
      </c>
      <c r="Q1035">
        <v>0</v>
      </c>
      <c r="R1035">
        <v>0</v>
      </c>
      <c r="S1035">
        <v>0</v>
      </c>
      <c r="T1035">
        <v>0</v>
      </c>
      <c r="U1035">
        <v>0</v>
      </c>
      <c r="V1035">
        <v>0</v>
      </c>
      <c r="W1035">
        <v>0</v>
      </c>
      <c r="X1035">
        <v>0</v>
      </c>
      <c r="Y1035">
        <v>0</v>
      </c>
      <c r="Z1035">
        <v>0</v>
      </c>
      <c r="AA1035">
        <v>0</v>
      </c>
      <c r="AB1035">
        <v>0</v>
      </c>
      <c r="AC1035">
        <f t="shared" si="17"/>
        <v>0</v>
      </c>
    </row>
    <row r="1036" spans="1:29" hidden="1" x14ac:dyDescent="0.25">
      <c r="A1036" t="s">
        <v>309</v>
      </c>
      <c r="B1036" t="s">
        <v>310</v>
      </c>
      <c r="C1036" t="s">
        <v>12</v>
      </c>
      <c r="D1036" t="s">
        <v>13</v>
      </c>
      <c r="E1036" t="s">
        <v>141</v>
      </c>
      <c r="F1036" t="s">
        <v>217</v>
      </c>
      <c r="G1036" t="s">
        <v>14</v>
      </c>
      <c r="H1036" t="s">
        <v>14</v>
      </c>
      <c r="I1036" t="s">
        <v>14</v>
      </c>
      <c r="J1036" t="s">
        <v>14</v>
      </c>
      <c r="K1036" t="s">
        <v>14</v>
      </c>
      <c r="L1036" t="s">
        <v>14</v>
      </c>
      <c r="M1036" t="s">
        <v>14</v>
      </c>
      <c r="N1036" t="s">
        <v>14</v>
      </c>
      <c r="O1036" t="s">
        <v>14</v>
      </c>
      <c r="P1036" t="s">
        <v>14</v>
      </c>
      <c r="Q1036" t="s">
        <v>14</v>
      </c>
      <c r="R1036" t="s">
        <v>14</v>
      </c>
      <c r="S1036" t="s">
        <v>14</v>
      </c>
      <c r="T1036" t="s">
        <v>14</v>
      </c>
      <c r="U1036" t="s">
        <v>14</v>
      </c>
      <c r="V1036" t="s">
        <v>14</v>
      </c>
      <c r="W1036" t="s">
        <v>14</v>
      </c>
      <c r="X1036" t="s">
        <v>14</v>
      </c>
      <c r="Y1036" t="s">
        <v>14</v>
      </c>
      <c r="Z1036" t="s">
        <v>14</v>
      </c>
      <c r="AA1036" t="s">
        <v>14</v>
      </c>
      <c r="AB1036" t="s">
        <v>14</v>
      </c>
      <c r="AC1036">
        <f t="shared" si="17"/>
        <v>0</v>
      </c>
    </row>
    <row r="1037" spans="1:29" hidden="1" x14ac:dyDescent="0.25">
      <c r="A1037" t="s">
        <v>309</v>
      </c>
      <c r="B1037" t="s">
        <v>310</v>
      </c>
      <c r="C1037" t="s">
        <v>15</v>
      </c>
      <c r="D1037" t="s">
        <v>16</v>
      </c>
      <c r="E1037" t="s">
        <v>141</v>
      </c>
      <c r="F1037" t="s">
        <v>217</v>
      </c>
      <c r="G1037">
        <v>0</v>
      </c>
      <c r="H1037">
        <v>0</v>
      </c>
      <c r="I1037">
        <v>0</v>
      </c>
      <c r="J1037">
        <v>0</v>
      </c>
      <c r="K1037">
        <v>0</v>
      </c>
      <c r="L1037">
        <v>0</v>
      </c>
      <c r="M1037">
        <v>0</v>
      </c>
      <c r="N1037">
        <v>0</v>
      </c>
      <c r="O1037">
        <v>0</v>
      </c>
      <c r="P1037">
        <v>0</v>
      </c>
      <c r="Q1037">
        <v>0</v>
      </c>
      <c r="R1037">
        <v>0</v>
      </c>
      <c r="S1037">
        <v>0</v>
      </c>
      <c r="T1037">
        <v>0</v>
      </c>
      <c r="U1037">
        <v>0</v>
      </c>
      <c r="V1037">
        <v>0</v>
      </c>
      <c r="W1037">
        <v>0</v>
      </c>
      <c r="X1037">
        <v>0</v>
      </c>
      <c r="Y1037">
        <v>0</v>
      </c>
      <c r="Z1037">
        <v>0</v>
      </c>
      <c r="AA1037">
        <v>0</v>
      </c>
      <c r="AB1037">
        <v>0</v>
      </c>
      <c r="AC1037">
        <f t="shared" si="17"/>
        <v>0</v>
      </c>
    </row>
    <row r="1038" spans="1:29" x14ac:dyDescent="0.25">
      <c r="A1038" t="s">
        <v>311</v>
      </c>
      <c r="B1038" t="s">
        <v>312</v>
      </c>
      <c r="C1038" t="s">
        <v>2</v>
      </c>
      <c r="D1038" t="s">
        <v>3</v>
      </c>
      <c r="E1038" t="s">
        <v>471</v>
      </c>
      <c r="F1038" t="s">
        <v>303</v>
      </c>
      <c r="G1038">
        <v>12.724189758300801</v>
      </c>
      <c r="H1038">
        <v>14.800000190734901</v>
      </c>
      <c r="I1038">
        <v>14.0465755462646</v>
      </c>
      <c r="J1038">
        <v>20.299999237060501</v>
      </c>
      <c r="K1038">
        <v>15.348018646240201</v>
      </c>
      <c r="L1038">
        <v>15.9967613220215</v>
      </c>
      <c r="M1038">
        <v>16.647375106811499</v>
      </c>
      <c r="N1038">
        <v>17.30251121521</v>
      </c>
      <c r="O1038">
        <v>17.964879989623999</v>
      </c>
      <c r="P1038">
        <v>17.399999618530298</v>
      </c>
      <c r="Q1038">
        <v>12.300000190734901</v>
      </c>
      <c r="R1038">
        <v>14.300000190734901</v>
      </c>
      <c r="S1038">
        <v>18.700000762939499</v>
      </c>
      <c r="T1038">
        <v>12.8999996185303</v>
      </c>
      <c r="U1038">
        <v>22.235073089599599</v>
      </c>
      <c r="V1038">
        <v>23.005933761596701</v>
      </c>
      <c r="W1038">
        <v>19.210250854492202</v>
      </c>
      <c r="X1038">
        <v>19.337814331054702</v>
      </c>
      <c r="Y1038">
        <v>20.947267532348601</v>
      </c>
      <c r="Z1038">
        <v>20.625316619873001</v>
      </c>
      <c r="AA1038">
        <v>20.0301628112793</v>
      </c>
      <c r="AB1038">
        <v>20.2351398468018</v>
      </c>
      <c r="AC1038">
        <f t="shared" si="17"/>
        <v>18.397965249561132</v>
      </c>
    </row>
    <row r="1039" spans="1:29" hidden="1" x14ac:dyDescent="0.25">
      <c r="A1039" t="s">
        <v>311</v>
      </c>
      <c r="B1039" t="s">
        <v>312</v>
      </c>
      <c r="C1039" t="s">
        <v>4</v>
      </c>
      <c r="D1039" t="s">
        <v>5</v>
      </c>
      <c r="E1039" t="s">
        <v>471</v>
      </c>
      <c r="F1039" t="s">
        <v>303</v>
      </c>
      <c r="G1039">
        <v>1.1831024885177599</v>
      </c>
      <c r="H1039">
        <v>4.5070633888244602</v>
      </c>
      <c r="I1039">
        <v>4.5070633888244602</v>
      </c>
      <c r="J1039">
        <v>7.7399654388427699</v>
      </c>
      <c r="K1039">
        <v>0.94533640146255504</v>
      </c>
      <c r="L1039">
        <v>1.00964462757111</v>
      </c>
      <c r="M1039">
        <v>1.0440427064895601</v>
      </c>
      <c r="N1039">
        <v>1.0528662204742401</v>
      </c>
      <c r="O1039">
        <v>1.03938329219818</v>
      </c>
      <c r="P1039">
        <v>1.03938329219818</v>
      </c>
      <c r="Q1039">
        <v>1.03938329219818</v>
      </c>
      <c r="R1039">
        <v>1.03938329219818</v>
      </c>
      <c r="S1039">
        <v>1.03938329219818</v>
      </c>
      <c r="T1039">
        <v>1.03938329219818</v>
      </c>
      <c r="U1039">
        <v>0.86831164360046398</v>
      </c>
      <c r="V1039">
        <v>0.855837643146515</v>
      </c>
      <c r="W1039">
        <v>0.95072895288467396</v>
      </c>
      <c r="X1039">
        <v>0.92856538295745905</v>
      </c>
      <c r="Y1039">
        <v>0.90086090564727805</v>
      </c>
      <c r="Z1039">
        <v>0.90899825096130404</v>
      </c>
      <c r="AA1039">
        <v>0.922288358211517</v>
      </c>
      <c r="AB1039">
        <v>0.91517823934555098</v>
      </c>
      <c r="AC1039">
        <f t="shared" si="17"/>
        <v>1.6893406567119409</v>
      </c>
    </row>
    <row r="1040" spans="1:29" hidden="1" x14ac:dyDescent="0.25">
      <c r="A1040" t="s">
        <v>311</v>
      </c>
      <c r="B1040" t="s">
        <v>312</v>
      </c>
      <c r="C1040" t="s">
        <v>6</v>
      </c>
      <c r="D1040" t="s">
        <v>7</v>
      </c>
      <c r="E1040" t="s">
        <v>471</v>
      </c>
      <c r="F1040" t="s">
        <v>303</v>
      </c>
      <c r="G1040">
        <v>48.0276069641113</v>
      </c>
      <c r="H1040">
        <v>42.084869384765597</v>
      </c>
      <c r="I1040">
        <v>50.001949310302699</v>
      </c>
      <c r="J1040">
        <v>52.700000762939503</v>
      </c>
      <c r="K1040">
        <v>51.998764038085902</v>
      </c>
      <c r="L1040">
        <v>53.022960662841797</v>
      </c>
      <c r="M1040">
        <v>54.071510314941399</v>
      </c>
      <c r="N1040">
        <v>55.140827178955099</v>
      </c>
      <c r="O1040">
        <v>56.225223541259801</v>
      </c>
      <c r="P1040">
        <v>68.599998474121094</v>
      </c>
      <c r="Q1040">
        <v>39.099998474121101</v>
      </c>
      <c r="R1040">
        <v>61.5</v>
      </c>
      <c r="S1040">
        <v>72.800003051757798</v>
      </c>
      <c r="T1040">
        <v>60.700000762939503</v>
      </c>
      <c r="U1040">
        <v>62.739978790283203</v>
      </c>
      <c r="V1040">
        <v>63.794761657714801</v>
      </c>
      <c r="W1040">
        <v>65.008682250976605</v>
      </c>
      <c r="X1040">
        <v>63.060855865478501</v>
      </c>
      <c r="Y1040">
        <v>63.651069641113303</v>
      </c>
      <c r="Z1040">
        <v>63.8788452148438</v>
      </c>
      <c r="AA1040">
        <v>63.899864196777301</v>
      </c>
      <c r="AB1040">
        <v>63.622657775878899</v>
      </c>
      <c r="AC1040">
        <f t="shared" si="17"/>
        <v>60.744306110200426</v>
      </c>
    </row>
    <row r="1041" spans="1:29" hidden="1" x14ac:dyDescent="0.25">
      <c r="A1041" t="s">
        <v>311</v>
      </c>
      <c r="B1041" t="s">
        <v>312</v>
      </c>
      <c r="C1041" t="s">
        <v>8</v>
      </c>
      <c r="D1041" t="s">
        <v>9</v>
      </c>
      <c r="E1041" t="s">
        <v>471</v>
      </c>
      <c r="F1041" t="s">
        <v>303</v>
      </c>
      <c r="G1041">
        <v>0</v>
      </c>
      <c r="H1041">
        <v>0</v>
      </c>
      <c r="I1041">
        <v>0</v>
      </c>
      <c r="J1041">
        <v>0</v>
      </c>
      <c r="K1041">
        <v>0</v>
      </c>
      <c r="L1041">
        <v>0</v>
      </c>
      <c r="M1041">
        <v>0</v>
      </c>
      <c r="N1041">
        <v>0</v>
      </c>
      <c r="O1041">
        <v>0</v>
      </c>
      <c r="P1041">
        <v>0</v>
      </c>
      <c r="Q1041">
        <v>0</v>
      </c>
      <c r="R1041">
        <v>0</v>
      </c>
      <c r="S1041">
        <v>0</v>
      </c>
      <c r="T1041">
        <v>0</v>
      </c>
      <c r="U1041">
        <v>0</v>
      </c>
      <c r="V1041">
        <v>0</v>
      </c>
      <c r="W1041">
        <v>0</v>
      </c>
      <c r="X1041">
        <v>0</v>
      </c>
      <c r="Y1041">
        <v>0</v>
      </c>
      <c r="Z1041">
        <v>0</v>
      </c>
      <c r="AA1041">
        <v>0</v>
      </c>
      <c r="AB1041">
        <v>0</v>
      </c>
      <c r="AC1041">
        <f t="shared" si="17"/>
        <v>0</v>
      </c>
    </row>
    <row r="1042" spans="1:29" hidden="1" x14ac:dyDescent="0.25">
      <c r="A1042" t="s">
        <v>401</v>
      </c>
      <c r="B1042" t="s">
        <v>402</v>
      </c>
      <c r="C1042" t="s">
        <v>10</v>
      </c>
      <c r="D1042" t="s">
        <v>11</v>
      </c>
      <c r="E1042" t="s">
        <v>141</v>
      </c>
      <c r="F1042" t="s">
        <v>305</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f t="shared" si="17"/>
        <v>0</v>
      </c>
    </row>
    <row r="1043" spans="1:29" hidden="1" x14ac:dyDescent="0.25">
      <c r="A1043" t="s">
        <v>311</v>
      </c>
      <c r="B1043" t="s">
        <v>312</v>
      </c>
      <c r="C1043" t="s">
        <v>12</v>
      </c>
      <c r="D1043" t="s">
        <v>13</v>
      </c>
      <c r="E1043" t="s">
        <v>471</v>
      </c>
      <c r="F1043" t="s">
        <v>303</v>
      </c>
      <c r="G1043" t="s">
        <v>14</v>
      </c>
      <c r="H1043" t="s">
        <v>14</v>
      </c>
      <c r="I1043" t="s">
        <v>14</v>
      </c>
      <c r="J1043" t="s">
        <v>14</v>
      </c>
      <c r="K1043" t="s">
        <v>14</v>
      </c>
      <c r="L1043" t="s">
        <v>14</v>
      </c>
      <c r="M1043" t="s">
        <v>14</v>
      </c>
      <c r="N1043" t="s">
        <v>14</v>
      </c>
      <c r="O1043" t="s">
        <v>14</v>
      </c>
      <c r="P1043" t="s">
        <v>14</v>
      </c>
      <c r="Q1043" t="s">
        <v>14</v>
      </c>
      <c r="R1043" t="s">
        <v>14</v>
      </c>
      <c r="S1043" t="s">
        <v>14</v>
      </c>
      <c r="T1043" t="s">
        <v>14</v>
      </c>
      <c r="U1043" t="s">
        <v>14</v>
      </c>
      <c r="V1043" t="s">
        <v>14</v>
      </c>
      <c r="W1043" t="s">
        <v>14</v>
      </c>
      <c r="X1043" t="s">
        <v>14</v>
      </c>
      <c r="Y1043" t="s">
        <v>14</v>
      </c>
      <c r="Z1043" t="s">
        <v>14</v>
      </c>
      <c r="AA1043" t="s">
        <v>14</v>
      </c>
      <c r="AB1043" t="s">
        <v>14</v>
      </c>
      <c r="AC1043">
        <f t="shared" si="17"/>
        <v>0</v>
      </c>
    </row>
    <row r="1044" spans="1:29" hidden="1" x14ac:dyDescent="0.25">
      <c r="A1044" t="s">
        <v>311</v>
      </c>
      <c r="B1044" t="s">
        <v>312</v>
      </c>
      <c r="C1044" t="s">
        <v>15</v>
      </c>
      <c r="D1044" t="s">
        <v>16</v>
      </c>
      <c r="E1044" t="s">
        <v>471</v>
      </c>
      <c r="F1044" t="s">
        <v>303</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f t="shared" si="17"/>
        <v>0</v>
      </c>
    </row>
    <row r="1045" spans="1:29" x14ac:dyDescent="0.25">
      <c r="A1045" t="s">
        <v>313</v>
      </c>
      <c r="B1045" t="s">
        <v>314</v>
      </c>
      <c r="C1045" t="s">
        <v>2</v>
      </c>
      <c r="D1045" t="s">
        <v>3</v>
      </c>
      <c r="E1045" t="s">
        <v>471</v>
      </c>
      <c r="F1045" t="s">
        <v>303</v>
      </c>
      <c r="G1045">
        <v>4.8000001907348597</v>
      </c>
      <c r="H1045">
        <v>5.1395201683044398</v>
      </c>
      <c r="I1045">
        <v>5.5341596603393599</v>
      </c>
      <c r="J1045">
        <v>6.1999998092651403</v>
      </c>
      <c r="K1045">
        <v>6.9000000953674299</v>
      </c>
      <c r="L1045">
        <v>6.6960630416870099</v>
      </c>
      <c r="M1045">
        <v>3.6532273292541499</v>
      </c>
      <c r="N1045">
        <v>7.4762921333312997</v>
      </c>
      <c r="O1045">
        <v>7.8758983612060502</v>
      </c>
      <c r="P1045">
        <v>8.2854442596435494</v>
      </c>
      <c r="Q1045">
        <v>8.6999998092651403</v>
      </c>
      <c r="R1045">
        <v>7.5999999046325701</v>
      </c>
      <c r="S1045">
        <v>7.4000000953674299</v>
      </c>
      <c r="T1045">
        <v>9</v>
      </c>
      <c r="U1045">
        <v>11.8999996185303</v>
      </c>
      <c r="V1045">
        <v>10.800000190734901</v>
      </c>
      <c r="W1045">
        <v>9.7749996185302699</v>
      </c>
      <c r="X1045">
        <v>10.3687496185303</v>
      </c>
      <c r="Y1045">
        <v>10.7109375</v>
      </c>
      <c r="Z1045">
        <v>10.4136714935303</v>
      </c>
      <c r="AA1045">
        <v>10.317090034484901</v>
      </c>
      <c r="AB1045">
        <v>10.4526119232178</v>
      </c>
      <c r="AC1045">
        <f t="shared" si="17"/>
        <v>8.5713649931408185</v>
      </c>
    </row>
    <row r="1046" spans="1:29" hidden="1" x14ac:dyDescent="0.25">
      <c r="A1046" t="s">
        <v>313</v>
      </c>
      <c r="B1046" t="s">
        <v>314</v>
      </c>
      <c r="C1046" t="s">
        <v>4</v>
      </c>
      <c r="D1046" t="s">
        <v>5</v>
      </c>
      <c r="E1046" t="s">
        <v>471</v>
      </c>
      <c r="F1046" t="s">
        <v>303</v>
      </c>
      <c r="G1046">
        <v>0.71077269315719604</v>
      </c>
      <c r="H1046">
        <v>1.2297339439392101</v>
      </c>
      <c r="I1046">
        <v>1.48309254646301</v>
      </c>
      <c r="J1046">
        <v>0.79239267110824596</v>
      </c>
      <c r="K1046">
        <v>2.7998397350311302</v>
      </c>
      <c r="L1046">
        <v>2.1950325965881299</v>
      </c>
      <c r="M1046">
        <v>2.1950325965881299</v>
      </c>
      <c r="N1046">
        <v>2.6479802131652801</v>
      </c>
      <c r="O1046">
        <v>2.87798404693604</v>
      </c>
      <c r="P1046">
        <v>3.11129522323608</v>
      </c>
      <c r="Q1046">
        <v>3.9147386550903298</v>
      </c>
      <c r="R1046">
        <v>2.95385670661926</v>
      </c>
      <c r="S1046">
        <v>1.8218133449554399</v>
      </c>
      <c r="T1046">
        <v>3.7561500072479199</v>
      </c>
      <c r="U1046">
        <v>5.3216347694396999</v>
      </c>
      <c r="V1046">
        <v>3.4122002124786399</v>
      </c>
      <c r="W1046">
        <v>3.5779495239257799</v>
      </c>
      <c r="X1046">
        <v>4.0169835090637198</v>
      </c>
      <c r="Y1046">
        <v>4.08219194412231</v>
      </c>
      <c r="Z1046">
        <v>3.7723314762115501</v>
      </c>
      <c r="AA1046">
        <v>3.8623640537261998</v>
      </c>
      <c r="AB1046">
        <v>3.9334678649902299</v>
      </c>
      <c r="AC1046">
        <f t="shared" si="17"/>
        <v>3.069944682575406</v>
      </c>
    </row>
    <row r="1047" spans="1:29" hidden="1" x14ac:dyDescent="0.25">
      <c r="A1047" t="s">
        <v>313</v>
      </c>
      <c r="B1047" t="s">
        <v>314</v>
      </c>
      <c r="C1047" t="s">
        <v>6</v>
      </c>
      <c r="D1047" t="s">
        <v>7</v>
      </c>
      <c r="E1047" t="s">
        <v>471</v>
      </c>
      <c r="F1047" t="s">
        <v>303</v>
      </c>
      <c r="G1047">
        <v>28.700000762939499</v>
      </c>
      <c r="H1047">
        <v>27.830530166626001</v>
      </c>
      <c r="I1047">
        <v>28.881088256835898</v>
      </c>
      <c r="J1047">
        <v>37.146060943603501</v>
      </c>
      <c r="K1047">
        <v>30.200000762939499</v>
      </c>
      <c r="L1047">
        <v>32.0942573547363</v>
      </c>
      <c r="M1047">
        <v>23.567920684814499</v>
      </c>
      <c r="N1047">
        <v>34.340221405029297</v>
      </c>
      <c r="O1047">
        <v>35.488670349121101</v>
      </c>
      <c r="P1047">
        <v>36.646514892578097</v>
      </c>
      <c r="Q1047">
        <v>34.700000762939503</v>
      </c>
      <c r="R1047">
        <v>32.599998474121101</v>
      </c>
      <c r="S1047">
        <v>37.099998474121101</v>
      </c>
      <c r="T1047">
        <v>36.599998474121101</v>
      </c>
      <c r="U1047">
        <v>46.099998474121101</v>
      </c>
      <c r="V1047">
        <v>48.700000762939503</v>
      </c>
      <c r="W1047">
        <v>42.125</v>
      </c>
      <c r="X1047">
        <v>43.381248474121101</v>
      </c>
      <c r="Y1047">
        <v>45.076560974121101</v>
      </c>
      <c r="Z1047">
        <v>44.820701599121101</v>
      </c>
      <c r="AA1047">
        <v>43.850879669189503</v>
      </c>
      <c r="AB1047">
        <v>44.2823486328125</v>
      </c>
      <c r="AC1047">
        <f t="shared" si="17"/>
        <v>38.772952397664397</v>
      </c>
    </row>
    <row r="1048" spans="1:29" hidden="1" x14ac:dyDescent="0.25">
      <c r="A1048" t="s">
        <v>313</v>
      </c>
      <c r="B1048" t="s">
        <v>314</v>
      </c>
      <c r="C1048" t="s">
        <v>8</v>
      </c>
      <c r="D1048" t="s">
        <v>9</v>
      </c>
      <c r="E1048" t="s">
        <v>471</v>
      </c>
      <c r="F1048" t="s">
        <v>303</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f t="shared" si="17"/>
        <v>0</v>
      </c>
    </row>
    <row r="1049" spans="1:29" hidden="1" x14ac:dyDescent="0.25">
      <c r="A1049" t="s">
        <v>403</v>
      </c>
      <c r="B1049" t="s">
        <v>404</v>
      </c>
      <c r="C1049" t="s">
        <v>10</v>
      </c>
      <c r="D1049" t="s">
        <v>11</v>
      </c>
      <c r="E1049" t="s">
        <v>165</v>
      </c>
      <c r="F1049" t="s">
        <v>217</v>
      </c>
      <c r="G1049">
        <v>0</v>
      </c>
      <c r="H1049">
        <v>0</v>
      </c>
      <c r="I1049">
        <v>0</v>
      </c>
      <c r="J1049">
        <v>0</v>
      </c>
      <c r="K1049">
        <v>0</v>
      </c>
      <c r="L1049">
        <v>0</v>
      </c>
      <c r="M1049">
        <v>0</v>
      </c>
      <c r="N1049">
        <v>0</v>
      </c>
      <c r="O1049">
        <v>0</v>
      </c>
      <c r="P1049">
        <v>0</v>
      </c>
      <c r="Q1049">
        <v>0</v>
      </c>
      <c r="R1049">
        <v>0</v>
      </c>
      <c r="S1049">
        <v>0</v>
      </c>
      <c r="T1049">
        <v>0</v>
      </c>
      <c r="U1049">
        <v>0</v>
      </c>
      <c r="V1049">
        <v>0</v>
      </c>
      <c r="W1049">
        <v>0</v>
      </c>
      <c r="X1049">
        <v>0</v>
      </c>
      <c r="Y1049">
        <v>0</v>
      </c>
      <c r="Z1049">
        <v>0</v>
      </c>
      <c r="AA1049">
        <v>0</v>
      </c>
      <c r="AB1049">
        <v>0</v>
      </c>
      <c r="AC1049">
        <f t="shared" si="17"/>
        <v>0</v>
      </c>
    </row>
    <row r="1050" spans="1:29" hidden="1" x14ac:dyDescent="0.25">
      <c r="A1050" t="s">
        <v>313</v>
      </c>
      <c r="B1050" t="s">
        <v>314</v>
      </c>
      <c r="C1050" t="s">
        <v>12</v>
      </c>
      <c r="D1050" t="s">
        <v>13</v>
      </c>
      <c r="E1050" t="s">
        <v>471</v>
      </c>
      <c r="F1050" t="s">
        <v>303</v>
      </c>
      <c r="G1050" t="s">
        <v>14</v>
      </c>
      <c r="H1050" t="s">
        <v>14</v>
      </c>
      <c r="I1050" t="s">
        <v>14</v>
      </c>
      <c r="J1050" t="s">
        <v>14</v>
      </c>
      <c r="K1050" t="s">
        <v>14</v>
      </c>
      <c r="L1050" t="s">
        <v>14</v>
      </c>
      <c r="M1050" t="s">
        <v>14</v>
      </c>
      <c r="N1050" t="s">
        <v>14</v>
      </c>
      <c r="O1050" t="s">
        <v>14</v>
      </c>
      <c r="P1050" t="s">
        <v>14</v>
      </c>
      <c r="Q1050" t="s">
        <v>14</v>
      </c>
      <c r="R1050" t="s">
        <v>14</v>
      </c>
      <c r="S1050" t="s">
        <v>14</v>
      </c>
      <c r="T1050" t="s">
        <v>14</v>
      </c>
      <c r="U1050" t="s">
        <v>14</v>
      </c>
      <c r="V1050" t="s">
        <v>14</v>
      </c>
      <c r="W1050" t="s">
        <v>14</v>
      </c>
      <c r="X1050" t="s">
        <v>14</v>
      </c>
      <c r="Y1050" t="s">
        <v>14</v>
      </c>
      <c r="Z1050" t="s">
        <v>14</v>
      </c>
      <c r="AA1050" t="s">
        <v>14</v>
      </c>
      <c r="AB1050" t="s">
        <v>14</v>
      </c>
      <c r="AC1050">
        <f t="shared" si="17"/>
        <v>0</v>
      </c>
    </row>
    <row r="1051" spans="1:29" hidden="1" x14ac:dyDescent="0.25">
      <c r="A1051" t="s">
        <v>313</v>
      </c>
      <c r="B1051" t="s">
        <v>314</v>
      </c>
      <c r="C1051" t="s">
        <v>15</v>
      </c>
      <c r="D1051" t="s">
        <v>16</v>
      </c>
      <c r="E1051" t="s">
        <v>471</v>
      </c>
      <c r="F1051" t="s">
        <v>303</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f t="shared" si="17"/>
        <v>0</v>
      </c>
    </row>
    <row r="1052" spans="1:29" x14ac:dyDescent="0.25">
      <c r="A1052" t="s">
        <v>315</v>
      </c>
      <c r="B1052" t="s">
        <v>316</v>
      </c>
      <c r="C1052" t="s">
        <v>2</v>
      </c>
      <c r="D1052" t="s">
        <v>3</v>
      </c>
      <c r="E1052" t="s">
        <v>141</v>
      </c>
      <c r="F1052" t="s">
        <v>521</v>
      </c>
      <c r="G1052">
        <v>99.103973388671903</v>
      </c>
      <c r="H1052">
        <v>99.125671386718807</v>
      </c>
      <c r="I1052">
        <v>99.139785766601605</v>
      </c>
      <c r="J1052">
        <v>99.148658752441406</v>
      </c>
      <c r="K1052">
        <v>99.154655456542997</v>
      </c>
      <c r="L1052">
        <v>99.160110473632798</v>
      </c>
      <c r="M1052">
        <v>99.167434692382798</v>
      </c>
      <c r="N1052">
        <v>99.179283142089801</v>
      </c>
      <c r="O1052">
        <v>99.1983642578125</v>
      </c>
      <c r="P1052">
        <v>99.300003051757798</v>
      </c>
      <c r="Q1052">
        <v>99.374053955078097</v>
      </c>
      <c r="R1052">
        <v>99.465469360351605</v>
      </c>
      <c r="S1052">
        <v>99.800003051757798</v>
      </c>
      <c r="T1052">
        <v>99.604446411132798</v>
      </c>
      <c r="U1052">
        <v>99.650939941406307</v>
      </c>
      <c r="V1052">
        <v>99.778816223144503</v>
      </c>
      <c r="W1052">
        <v>99.708549499511705</v>
      </c>
      <c r="X1052">
        <v>99.685691833496094</v>
      </c>
      <c r="Y1052">
        <v>99.706001281738295</v>
      </c>
      <c r="Z1052">
        <v>99.719764709472699</v>
      </c>
      <c r="AA1052">
        <v>99.705001831054702</v>
      </c>
      <c r="AB1052">
        <v>99.704109191894503</v>
      </c>
      <c r="AC1052">
        <f t="shared" si="17"/>
        <v>104.17051369803292</v>
      </c>
    </row>
    <row r="1053" spans="1:29" hidden="1" x14ac:dyDescent="0.25">
      <c r="A1053" t="s">
        <v>315</v>
      </c>
      <c r="B1053" t="s">
        <v>316</v>
      </c>
      <c r="C1053" t="s">
        <v>4</v>
      </c>
      <c r="D1053" t="s">
        <v>5</v>
      </c>
      <c r="E1053" t="s">
        <v>141</v>
      </c>
      <c r="F1053" t="s">
        <v>521</v>
      </c>
      <c r="G1053">
        <v>98.579093933105497</v>
      </c>
      <c r="H1053">
        <v>98.655685424804702</v>
      </c>
      <c r="I1053">
        <v>98.719055175781307</v>
      </c>
      <c r="J1053">
        <v>98.762054443359403</v>
      </c>
      <c r="K1053">
        <v>98.776100158691406</v>
      </c>
      <c r="L1053">
        <v>98.751007080078097</v>
      </c>
      <c r="M1053">
        <v>98.679229736328097</v>
      </c>
      <c r="N1053">
        <v>98.571052551269503</v>
      </c>
      <c r="O1053">
        <v>98.443412780761705</v>
      </c>
      <c r="P1053">
        <v>97.894989013671903</v>
      </c>
      <c r="Q1053">
        <v>98.572425842285199</v>
      </c>
      <c r="R1053">
        <v>98.653984069824205</v>
      </c>
      <c r="S1053">
        <v>99.539314270019503</v>
      </c>
      <c r="T1053">
        <v>98.751060485839801</v>
      </c>
      <c r="U1053">
        <v>98.771774291992202</v>
      </c>
      <c r="V1053">
        <v>99.168441772460895</v>
      </c>
      <c r="W1053">
        <v>99.057647705078097</v>
      </c>
      <c r="X1053">
        <v>98.937232971191406</v>
      </c>
      <c r="Y1053">
        <v>98.983772277832003</v>
      </c>
      <c r="Z1053">
        <v>99.036773681640597</v>
      </c>
      <c r="AA1053">
        <v>99.003852844238295</v>
      </c>
      <c r="AB1053">
        <v>98.990409851074205</v>
      </c>
      <c r="AC1053">
        <f t="shared" si="17"/>
        <v>103.49039858863469</v>
      </c>
    </row>
    <row r="1054" spans="1:29" hidden="1" x14ac:dyDescent="0.25">
      <c r="A1054" t="s">
        <v>315</v>
      </c>
      <c r="B1054" t="s">
        <v>316</v>
      </c>
      <c r="C1054" t="s">
        <v>6</v>
      </c>
      <c r="D1054" t="s">
        <v>7</v>
      </c>
      <c r="E1054" t="s">
        <v>141</v>
      </c>
      <c r="F1054" t="s">
        <v>521</v>
      </c>
      <c r="G1054">
        <v>99.425987243652301</v>
      </c>
      <c r="H1054">
        <v>99.402618408203097</v>
      </c>
      <c r="I1054">
        <v>99.3779296875</v>
      </c>
      <c r="J1054">
        <v>99.358848571777301</v>
      </c>
      <c r="K1054">
        <v>99.352340698242202</v>
      </c>
      <c r="L1054">
        <v>99.365333557128906</v>
      </c>
      <c r="M1054">
        <v>99.402679443359403</v>
      </c>
      <c r="N1054">
        <v>99.460800170898395</v>
      </c>
      <c r="O1054">
        <v>99.533988952636705</v>
      </c>
      <c r="P1054">
        <v>99.900001525878906</v>
      </c>
      <c r="Q1054">
        <v>99.702880859375</v>
      </c>
      <c r="R1054">
        <v>99.787200927734403</v>
      </c>
      <c r="S1054">
        <v>99.900001525878906</v>
      </c>
      <c r="T1054">
        <v>99.921203613281307</v>
      </c>
      <c r="U1054">
        <v>99.966667175292997</v>
      </c>
      <c r="V1054">
        <v>99.990905761718807</v>
      </c>
      <c r="W1054">
        <v>99.944694519042997</v>
      </c>
      <c r="X1054">
        <v>99.955871582031307</v>
      </c>
      <c r="Y1054">
        <v>99.964530944824205</v>
      </c>
      <c r="Z1054">
        <v>99.963996887207003</v>
      </c>
      <c r="AA1054">
        <v>99.957275390625</v>
      </c>
      <c r="AB1054">
        <v>99.960418701171903</v>
      </c>
      <c r="AC1054">
        <f t="shared" si="17"/>
        <v>104.45696076892671</v>
      </c>
    </row>
    <row r="1055" spans="1:29" hidden="1" x14ac:dyDescent="0.25">
      <c r="A1055" t="s">
        <v>315</v>
      </c>
      <c r="B1055" t="s">
        <v>316</v>
      </c>
      <c r="C1055" t="s">
        <v>8</v>
      </c>
      <c r="D1055" t="s">
        <v>9</v>
      </c>
      <c r="E1055" t="s">
        <v>141</v>
      </c>
      <c r="F1055" t="s">
        <v>521</v>
      </c>
      <c r="G1055">
        <v>7.9994225502014196</v>
      </c>
      <c r="H1055">
        <v>8.0003938674926793</v>
      </c>
      <c r="I1055">
        <v>8.0001077651977504</v>
      </c>
      <c r="J1055">
        <v>8.00061130523682</v>
      </c>
      <c r="K1055">
        <v>8.0003404617309606</v>
      </c>
      <c r="L1055">
        <v>8.0001935958862305</v>
      </c>
      <c r="M1055">
        <v>7.9995546340942401</v>
      </c>
      <c r="N1055">
        <v>7.9997129440307599</v>
      </c>
      <c r="O1055">
        <v>7.99991798400879</v>
      </c>
      <c r="P1055">
        <v>5.6748533248901403</v>
      </c>
      <c r="Q1055">
        <v>6.1689610481262198</v>
      </c>
      <c r="R1055">
        <v>9.3529300689697301</v>
      </c>
      <c r="S1055">
        <v>6.2211174964904803</v>
      </c>
      <c r="T1055">
        <v>3.8497123718261701</v>
      </c>
      <c r="U1055">
        <v>5.7924036979675302</v>
      </c>
      <c r="V1055">
        <v>0</v>
      </c>
      <c r="W1055">
        <v>3.96580839157104</v>
      </c>
      <c r="X1055">
        <v>3.4019811153411901</v>
      </c>
      <c r="Y1055">
        <v>3.2900483608245898</v>
      </c>
      <c r="Z1055">
        <v>2.6644594669342001</v>
      </c>
      <c r="AA1055">
        <v>3.3305742740631099</v>
      </c>
      <c r="AB1055">
        <v>3.1717658042907702</v>
      </c>
      <c r="AC1055">
        <f t="shared" si="17"/>
        <v>6.1373747871035622</v>
      </c>
    </row>
    <row r="1056" spans="1:29" hidden="1" x14ac:dyDescent="0.25">
      <c r="A1056" t="s">
        <v>405</v>
      </c>
      <c r="B1056" t="s">
        <v>406</v>
      </c>
      <c r="C1056" t="s">
        <v>10</v>
      </c>
      <c r="D1056" t="s">
        <v>11</v>
      </c>
      <c r="E1056" t="s">
        <v>165</v>
      </c>
      <c r="F1056" t="s">
        <v>217</v>
      </c>
      <c r="G1056">
        <v>0</v>
      </c>
      <c r="H1056">
        <v>0</v>
      </c>
      <c r="I1056">
        <v>0</v>
      </c>
      <c r="J1056">
        <v>0</v>
      </c>
      <c r="K1056">
        <v>0</v>
      </c>
      <c r="L1056">
        <v>0</v>
      </c>
      <c r="M1056">
        <v>0</v>
      </c>
      <c r="N1056">
        <v>0</v>
      </c>
      <c r="O1056">
        <v>0</v>
      </c>
      <c r="P1056">
        <v>0</v>
      </c>
      <c r="Q1056">
        <v>0</v>
      </c>
      <c r="R1056">
        <v>0</v>
      </c>
      <c r="S1056">
        <v>0</v>
      </c>
      <c r="T1056">
        <v>0</v>
      </c>
      <c r="U1056">
        <v>0</v>
      </c>
      <c r="V1056">
        <v>0</v>
      </c>
      <c r="W1056">
        <v>0</v>
      </c>
      <c r="X1056">
        <v>0</v>
      </c>
      <c r="Y1056">
        <v>0</v>
      </c>
      <c r="Z1056">
        <v>0</v>
      </c>
      <c r="AA1056">
        <v>0</v>
      </c>
      <c r="AB1056">
        <v>0</v>
      </c>
      <c r="AC1056">
        <f t="shared" si="17"/>
        <v>0</v>
      </c>
    </row>
    <row r="1057" spans="1:29" hidden="1" x14ac:dyDescent="0.25">
      <c r="A1057" t="s">
        <v>315</v>
      </c>
      <c r="B1057" t="s">
        <v>316</v>
      </c>
      <c r="C1057" t="s">
        <v>12</v>
      </c>
      <c r="D1057" t="s">
        <v>13</v>
      </c>
      <c r="E1057" t="s">
        <v>141</v>
      </c>
      <c r="F1057" t="s">
        <v>521</v>
      </c>
      <c r="G1057">
        <v>5.19818067550659</v>
      </c>
      <c r="H1057">
        <v>6.1645379066467303</v>
      </c>
      <c r="I1057">
        <v>10.262764930725099</v>
      </c>
      <c r="J1057">
        <v>3.7823853492736799</v>
      </c>
      <c r="K1057">
        <v>3.0321812629699698</v>
      </c>
      <c r="L1057">
        <v>2.6647152900695801</v>
      </c>
      <c r="M1057">
        <v>3.4899253845214799</v>
      </c>
      <c r="N1057">
        <v>2.29705905914307</v>
      </c>
      <c r="O1057">
        <v>1.7637856006622299</v>
      </c>
      <c r="P1057">
        <v>3.0344042778015101</v>
      </c>
      <c r="Q1057">
        <v>2.9410350322723402</v>
      </c>
      <c r="R1057">
        <v>7.30999803543091</v>
      </c>
      <c r="S1057">
        <v>4.4753351211547896</v>
      </c>
      <c r="T1057">
        <v>3.85910892486572</v>
      </c>
      <c r="U1057">
        <v>2.36659908294678</v>
      </c>
      <c r="V1057">
        <v>1.1583834886550901</v>
      </c>
      <c r="W1057" t="s">
        <v>14</v>
      </c>
      <c r="X1057" t="s">
        <v>14</v>
      </c>
      <c r="Y1057" t="s">
        <v>14</v>
      </c>
      <c r="Z1057" t="s">
        <v>14</v>
      </c>
      <c r="AA1057" t="s">
        <v>14</v>
      </c>
      <c r="AB1057" t="s">
        <v>14</v>
      </c>
      <c r="AC1057">
        <f t="shared" si="17"/>
        <v>3.0381142582212179</v>
      </c>
    </row>
    <row r="1058" spans="1:29" hidden="1" x14ac:dyDescent="0.25">
      <c r="A1058" t="s">
        <v>315</v>
      </c>
      <c r="B1058" t="s">
        <v>316</v>
      </c>
      <c r="C1058" t="s">
        <v>15</v>
      </c>
      <c r="D1058" t="s">
        <v>16</v>
      </c>
      <c r="E1058" t="s">
        <v>141</v>
      </c>
      <c r="F1058" t="s">
        <v>521</v>
      </c>
      <c r="G1058">
        <v>0</v>
      </c>
      <c r="H1058">
        <v>1000000</v>
      </c>
      <c r="I1058">
        <v>1000000</v>
      </c>
      <c r="J1058">
        <v>1000000</v>
      </c>
      <c r="K1058">
        <v>1000000</v>
      </c>
      <c r="L1058">
        <v>1000000</v>
      </c>
      <c r="M1058">
        <v>1000000</v>
      </c>
      <c r="N1058">
        <v>1000000</v>
      </c>
      <c r="O1058">
        <v>0</v>
      </c>
      <c r="P1058">
        <v>1168000000</v>
      </c>
      <c r="Q1058">
        <v>1006000000</v>
      </c>
      <c r="R1058">
        <v>1057000000</v>
      </c>
      <c r="S1058">
        <v>866000000</v>
      </c>
      <c r="T1058">
        <v>1280999936</v>
      </c>
      <c r="U1058">
        <v>928000000</v>
      </c>
      <c r="V1058">
        <v>1024000000</v>
      </c>
      <c r="W1058">
        <v>1024750016</v>
      </c>
      <c r="X1058">
        <v>1064437504</v>
      </c>
      <c r="Y1058">
        <v>1010296896</v>
      </c>
      <c r="Z1058">
        <v>1030871104</v>
      </c>
      <c r="AA1058">
        <v>1032588864</v>
      </c>
      <c r="AB1058">
        <v>1034548608</v>
      </c>
      <c r="AC1058">
        <f t="shared" si="17"/>
        <v>644499663.23809528</v>
      </c>
    </row>
    <row r="1059" spans="1:29" x14ac:dyDescent="0.25">
      <c r="A1059" t="s">
        <v>317</v>
      </c>
      <c r="B1059" t="s">
        <v>318</v>
      </c>
      <c r="C1059" t="s">
        <v>2</v>
      </c>
      <c r="D1059" t="s">
        <v>3</v>
      </c>
      <c r="E1059" t="s">
        <v>453</v>
      </c>
      <c r="F1059" t="s">
        <v>521</v>
      </c>
      <c r="G1059">
        <v>83.800003051757798</v>
      </c>
      <c r="H1059">
        <v>87.486289978027301</v>
      </c>
      <c r="I1059">
        <v>88.357498168945298</v>
      </c>
      <c r="J1059">
        <v>89.223464965820298</v>
      </c>
      <c r="K1059">
        <v>90.0865478515625</v>
      </c>
      <c r="L1059">
        <v>90.949089050292997</v>
      </c>
      <c r="M1059">
        <v>91.813507080078097</v>
      </c>
      <c r="N1059">
        <v>92.682449340820298</v>
      </c>
      <c r="O1059">
        <v>93.558624267578097</v>
      </c>
      <c r="P1059">
        <v>99.900001525878906</v>
      </c>
      <c r="Q1059">
        <v>99.1568603515625</v>
      </c>
      <c r="R1059">
        <v>99.277252197265597</v>
      </c>
      <c r="S1059">
        <v>99.386672973632798</v>
      </c>
      <c r="T1059">
        <v>99.474166870117202</v>
      </c>
      <c r="U1059">
        <v>100</v>
      </c>
      <c r="V1059">
        <v>99.706474304199205</v>
      </c>
      <c r="W1059">
        <v>99.641830444335895</v>
      </c>
      <c r="X1059">
        <v>99.705619812011705</v>
      </c>
      <c r="Y1059">
        <v>99.763481140136705</v>
      </c>
      <c r="Z1059">
        <v>99.704353332519503</v>
      </c>
      <c r="AA1059">
        <v>99.703819274902301</v>
      </c>
      <c r="AB1059">
        <v>99.719314575195298</v>
      </c>
      <c r="AC1059">
        <f t="shared" si="17"/>
        <v>100.14749145507813</v>
      </c>
    </row>
    <row r="1060" spans="1:29" hidden="1" x14ac:dyDescent="0.25">
      <c r="A1060" t="s">
        <v>317</v>
      </c>
      <c r="B1060" t="s">
        <v>318</v>
      </c>
      <c r="C1060" t="s">
        <v>4</v>
      </c>
      <c r="D1060" t="s">
        <v>5</v>
      </c>
      <c r="E1060" t="s">
        <v>453</v>
      </c>
      <c r="F1060" t="s">
        <v>521</v>
      </c>
      <c r="G1060">
        <v>77.875892639160199</v>
      </c>
      <c r="H1060">
        <v>82.716178894042997</v>
      </c>
      <c r="I1060">
        <v>83.6881103515625</v>
      </c>
      <c r="J1060">
        <v>84.678047180175795</v>
      </c>
      <c r="K1060">
        <v>85.687873840332003</v>
      </c>
      <c r="L1060">
        <v>86.720390319824205</v>
      </c>
      <c r="M1060">
        <v>87.819869995117202</v>
      </c>
      <c r="N1060">
        <v>89.051643371582003</v>
      </c>
      <c r="O1060">
        <v>90.300430297851605</v>
      </c>
      <c r="P1060">
        <v>99.900001525878906</v>
      </c>
      <c r="Q1060">
        <v>98.879951477050795</v>
      </c>
      <c r="R1060">
        <v>99.010269165039105</v>
      </c>
      <c r="S1060">
        <v>99.128089904785199</v>
      </c>
      <c r="T1060">
        <v>99.218444824218807</v>
      </c>
      <c r="U1060">
        <v>100</v>
      </c>
      <c r="V1060">
        <v>99.532699584960895</v>
      </c>
      <c r="W1060">
        <v>99.469810485839801</v>
      </c>
      <c r="X1060">
        <v>99.555236816406307</v>
      </c>
      <c r="Y1060">
        <v>99.639434814453097</v>
      </c>
      <c r="Z1060">
        <v>99.549293518066406</v>
      </c>
      <c r="AA1060">
        <v>99.553443908691406</v>
      </c>
      <c r="AB1060">
        <v>99.574356079101605</v>
      </c>
      <c r="AC1060">
        <f t="shared" si="17"/>
        <v>98.169022333054315</v>
      </c>
    </row>
    <row r="1061" spans="1:29" hidden="1" x14ac:dyDescent="0.25">
      <c r="A1061" t="s">
        <v>317</v>
      </c>
      <c r="B1061" t="s">
        <v>318</v>
      </c>
      <c r="C1061" t="s">
        <v>6</v>
      </c>
      <c r="D1061" t="s">
        <v>7</v>
      </c>
      <c r="E1061" t="s">
        <v>453</v>
      </c>
      <c r="F1061" t="s">
        <v>521</v>
      </c>
      <c r="G1061">
        <v>99.258056640625</v>
      </c>
      <c r="H1061">
        <v>99.245193481445298</v>
      </c>
      <c r="I1061">
        <v>99.230995178222699</v>
      </c>
      <c r="J1061">
        <v>99.222427368164105</v>
      </c>
      <c r="K1061">
        <v>99.226417541503906</v>
      </c>
      <c r="L1061">
        <v>99.249916076660199</v>
      </c>
      <c r="M1061">
        <v>99.297767639160199</v>
      </c>
      <c r="N1061">
        <v>99.366386413574205</v>
      </c>
      <c r="O1061">
        <v>99.450080871582003</v>
      </c>
      <c r="P1061">
        <v>99.900001525878906</v>
      </c>
      <c r="Q1061">
        <v>99.639976501464801</v>
      </c>
      <c r="R1061">
        <v>99.734794616699205</v>
      </c>
      <c r="S1061">
        <v>99.821952819824205</v>
      </c>
      <c r="T1061">
        <v>99.897026062011705</v>
      </c>
      <c r="U1061">
        <v>100</v>
      </c>
      <c r="V1061">
        <v>99.983718872070298</v>
      </c>
      <c r="W1061">
        <v>99.925674438476605</v>
      </c>
      <c r="X1061">
        <v>99.951606750488295</v>
      </c>
      <c r="Y1061">
        <v>99.965248107910199</v>
      </c>
      <c r="Z1061">
        <v>99.956558227539105</v>
      </c>
      <c r="AA1061">
        <v>99.949775695800795</v>
      </c>
      <c r="AB1061">
        <v>99.955795288085895</v>
      </c>
      <c r="AC1061">
        <f t="shared" si="17"/>
        <v>104.39187476748512</v>
      </c>
    </row>
    <row r="1062" spans="1:29" hidden="1" x14ac:dyDescent="0.25">
      <c r="A1062" t="s">
        <v>317</v>
      </c>
      <c r="B1062" t="s">
        <v>318</v>
      </c>
      <c r="C1062" t="s">
        <v>8</v>
      </c>
      <c r="D1062" t="s">
        <v>9</v>
      </c>
      <c r="E1062" t="s">
        <v>453</v>
      </c>
      <c r="F1062" t="s">
        <v>521</v>
      </c>
      <c r="G1062">
        <v>0</v>
      </c>
      <c r="H1062">
        <v>0</v>
      </c>
      <c r="I1062">
        <v>0</v>
      </c>
      <c r="J1062">
        <v>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f t="shared" si="17"/>
        <v>0</v>
      </c>
    </row>
    <row r="1063" spans="1:29" hidden="1" x14ac:dyDescent="0.25">
      <c r="A1063" t="s">
        <v>409</v>
      </c>
      <c r="B1063" t="s">
        <v>410</v>
      </c>
      <c r="C1063" t="s">
        <v>10</v>
      </c>
      <c r="D1063" t="s">
        <v>11</v>
      </c>
      <c r="E1063" t="s">
        <v>14</v>
      </c>
      <c r="F1063" t="s">
        <v>14</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f t="shared" si="17"/>
        <v>0</v>
      </c>
    </row>
    <row r="1064" spans="1:29" hidden="1" x14ac:dyDescent="0.25">
      <c r="A1064" t="s">
        <v>317</v>
      </c>
      <c r="B1064" t="s">
        <v>318</v>
      </c>
      <c r="C1064" t="s">
        <v>12</v>
      </c>
      <c r="D1064" t="s">
        <v>13</v>
      </c>
      <c r="E1064" t="s">
        <v>453</v>
      </c>
      <c r="F1064" t="s">
        <v>521</v>
      </c>
      <c r="G1064" t="s">
        <v>14</v>
      </c>
      <c r="H1064" t="s">
        <v>14</v>
      </c>
      <c r="I1064" t="s">
        <v>14</v>
      </c>
      <c r="J1064" t="s">
        <v>14</v>
      </c>
      <c r="K1064" t="s">
        <v>14</v>
      </c>
      <c r="L1064" t="s">
        <v>14</v>
      </c>
      <c r="M1064" t="s">
        <v>14</v>
      </c>
      <c r="N1064" t="s">
        <v>14</v>
      </c>
      <c r="O1064" t="s">
        <v>14</v>
      </c>
      <c r="P1064" t="s">
        <v>14</v>
      </c>
      <c r="Q1064" t="s">
        <v>14</v>
      </c>
      <c r="R1064" t="s">
        <v>14</v>
      </c>
      <c r="S1064" t="s">
        <v>14</v>
      </c>
      <c r="T1064" t="s">
        <v>14</v>
      </c>
      <c r="U1064" t="s">
        <v>14</v>
      </c>
      <c r="V1064" t="s">
        <v>14</v>
      </c>
      <c r="W1064" t="s">
        <v>14</v>
      </c>
      <c r="X1064" t="s">
        <v>14</v>
      </c>
      <c r="Y1064" t="s">
        <v>14</v>
      </c>
      <c r="Z1064" t="s">
        <v>14</v>
      </c>
      <c r="AA1064" t="s">
        <v>14</v>
      </c>
      <c r="AB1064" t="s">
        <v>14</v>
      </c>
      <c r="AC1064">
        <f t="shared" si="17"/>
        <v>0</v>
      </c>
    </row>
    <row r="1065" spans="1:29" hidden="1" x14ac:dyDescent="0.25">
      <c r="A1065" t="s">
        <v>317</v>
      </c>
      <c r="B1065" t="s">
        <v>318</v>
      </c>
      <c r="C1065" t="s">
        <v>15</v>
      </c>
      <c r="D1065" t="s">
        <v>16</v>
      </c>
      <c r="E1065" t="s">
        <v>453</v>
      </c>
      <c r="F1065" t="s">
        <v>521</v>
      </c>
      <c r="G1065">
        <v>0</v>
      </c>
      <c r="H1065">
        <v>0</v>
      </c>
      <c r="I1065">
        <v>0</v>
      </c>
      <c r="J1065">
        <v>0</v>
      </c>
      <c r="K1065">
        <v>0</v>
      </c>
      <c r="L1065">
        <v>0</v>
      </c>
      <c r="M1065">
        <v>0</v>
      </c>
      <c r="N1065">
        <v>0</v>
      </c>
      <c r="O1065">
        <v>0</v>
      </c>
      <c r="P1065">
        <v>0</v>
      </c>
      <c r="Q1065">
        <v>0</v>
      </c>
      <c r="R1065">
        <v>0</v>
      </c>
      <c r="S1065">
        <v>0</v>
      </c>
      <c r="T1065">
        <v>0</v>
      </c>
      <c r="U1065">
        <v>0</v>
      </c>
      <c r="V1065">
        <v>0</v>
      </c>
      <c r="W1065">
        <v>0</v>
      </c>
      <c r="X1065">
        <v>0</v>
      </c>
      <c r="Y1065">
        <v>0</v>
      </c>
      <c r="Z1065">
        <v>0</v>
      </c>
      <c r="AA1065">
        <v>0</v>
      </c>
      <c r="AB1065">
        <v>0</v>
      </c>
      <c r="AC1065">
        <f t="shared" si="17"/>
        <v>0</v>
      </c>
    </row>
    <row r="1066" spans="1:29" x14ac:dyDescent="0.25">
      <c r="A1066" t="s">
        <v>319</v>
      </c>
      <c r="B1066" t="s">
        <v>320</v>
      </c>
      <c r="C1066" t="s">
        <v>2</v>
      </c>
      <c r="D1066" t="s">
        <v>3</v>
      </c>
      <c r="E1066" t="s">
        <v>471</v>
      </c>
      <c r="F1066" t="s">
        <v>303</v>
      </c>
      <c r="G1066">
        <v>9.59319972991943</v>
      </c>
      <c r="H1066">
        <v>10.800000190734901</v>
      </c>
      <c r="I1066">
        <v>13.059764862060501</v>
      </c>
      <c r="J1066">
        <v>14.784019470214799</v>
      </c>
      <c r="K1066">
        <v>16.505388259887699</v>
      </c>
      <c r="L1066">
        <v>18.226219177246101</v>
      </c>
      <c r="M1066">
        <v>16.600000381469702</v>
      </c>
      <c r="N1066">
        <v>21.676151275634801</v>
      </c>
      <c r="O1066">
        <v>23.410606384277301</v>
      </c>
      <c r="P1066">
        <v>24.0308952331543</v>
      </c>
      <c r="Q1066">
        <v>26.912050247192401</v>
      </c>
      <c r="R1066">
        <v>28.684453964233398</v>
      </c>
      <c r="S1066">
        <v>25.600000381469702</v>
      </c>
      <c r="T1066">
        <v>32.285228729247997</v>
      </c>
      <c r="U1066">
        <v>34.113338470458999</v>
      </c>
      <c r="V1066">
        <v>37.599998474121101</v>
      </c>
      <c r="W1066">
        <v>32.399642944335902</v>
      </c>
      <c r="X1066">
        <v>34.099552154541001</v>
      </c>
      <c r="Y1066">
        <v>34.553131103515597</v>
      </c>
      <c r="Z1066">
        <v>34.663082122802699</v>
      </c>
      <c r="AA1066">
        <v>33.9288520812988</v>
      </c>
      <c r="AB1066">
        <v>34.311153411865199</v>
      </c>
      <c r="AC1066">
        <f t="shared" si="17"/>
        <v>26.563653764270583</v>
      </c>
    </row>
    <row r="1067" spans="1:29" hidden="1" x14ac:dyDescent="0.25">
      <c r="A1067" t="s">
        <v>319</v>
      </c>
      <c r="B1067" t="s">
        <v>320</v>
      </c>
      <c r="C1067" t="s">
        <v>4</v>
      </c>
      <c r="D1067" t="s">
        <v>5</v>
      </c>
      <c r="E1067" t="s">
        <v>471</v>
      </c>
      <c r="F1067" t="s">
        <v>303</v>
      </c>
      <c r="G1067">
        <v>0.831307172775269</v>
      </c>
      <c r="H1067">
        <v>0.831307172775269</v>
      </c>
      <c r="I1067">
        <v>1.7860012054443399</v>
      </c>
      <c r="J1067">
        <v>2.56155633926392</v>
      </c>
      <c r="K1067">
        <v>3.2726149559021001</v>
      </c>
      <c r="L1067">
        <v>3.9188704490661599</v>
      </c>
      <c r="M1067">
        <v>1.5448311567306501</v>
      </c>
      <c r="N1067">
        <v>5.0035104751586896</v>
      </c>
      <c r="O1067">
        <v>5.4467239379882804</v>
      </c>
      <c r="P1067">
        <v>5.6537055969238299</v>
      </c>
      <c r="Q1067">
        <v>5.6537055969238299</v>
      </c>
      <c r="R1067">
        <v>1.15739917755127</v>
      </c>
      <c r="S1067">
        <v>1.15739917755127</v>
      </c>
      <c r="T1067">
        <v>3.2193005084991499</v>
      </c>
      <c r="U1067">
        <v>4.4246301651001003</v>
      </c>
      <c r="V1067">
        <v>7.2780423164367702</v>
      </c>
      <c r="W1067">
        <v>4.0198431015014604</v>
      </c>
      <c r="X1067">
        <v>4.7354540824890101</v>
      </c>
      <c r="Y1067">
        <v>5.1144924163818404</v>
      </c>
      <c r="Z1067">
        <v>5.2869577407836896</v>
      </c>
      <c r="AA1067">
        <v>4.7891869544982901</v>
      </c>
      <c r="AB1067">
        <v>4.9815225601196298</v>
      </c>
      <c r="AC1067">
        <f t="shared" si="17"/>
        <v>3.9365886790411815</v>
      </c>
    </row>
    <row r="1068" spans="1:29" hidden="1" x14ac:dyDescent="0.25">
      <c r="A1068" t="s">
        <v>319</v>
      </c>
      <c r="B1068" t="s">
        <v>320</v>
      </c>
      <c r="C1068" t="s">
        <v>6</v>
      </c>
      <c r="D1068" t="s">
        <v>7</v>
      </c>
      <c r="E1068" t="s">
        <v>471</v>
      </c>
      <c r="F1068" t="s">
        <v>303</v>
      </c>
      <c r="G1068">
        <v>33.692245483398402</v>
      </c>
      <c r="H1068">
        <v>37</v>
      </c>
      <c r="I1068">
        <v>39.609809875488303</v>
      </c>
      <c r="J1068">
        <v>42.5735473632813</v>
      </c>
      <c r="K1068">
        <v>45.549850463867202</v>
      </c>
      <c r="L1068">
        <v>48.545661926269503</v>
      </c>
      <c r="M1068">
        <v>47.400001525878899</v>
      </c>
      <c r="N1068">
        <v>54.6067504882813</v>
      </c>
      <c r="O1068">
        <v>57.662761688232401</v>
      </c>
      <c r="P1068">
        <v>57.861637115478501</v>
      </c>
      <c r="Q1068">
        <v>74.344978332519503</v>
      </c>
      <c r="R1068">
        <v>75.961212158203097</v>
      </c>
      <c r="S1068">
        <v>76</v>
      </c>
      <c r="T1068">
        <v>78.915763854980497</v>
      </c>
      <c r="U1068">
        <v>80.168861389160199</v>
      </c>
      <c r="V1068">
        <v>83.099998474121094</v>
      </c>
      <c r="W1068">
        <v>79.546157836914105</v>
      </c>
      <c r="X1068">
        <v>80.432693481445298</v>
      </c>
      <c r="Y1068">
        <v>80.811927795410199</v>
      </c>
      <c r="Z1068">
        <v>80.972694396972699</v>
      </c>
      <c r="AA1068">
        <v>80.440864562988295</v>
      </c>
      <c r="AB1068">
        <v>80.664543151855497</v>
      </c>
      <c r="AC1068">
        <f t="shared" si="17"/>
        <v>67.421998160226011</v>
      </c>
    </row>
    <row r="1069" spans="1:29" hidden="1" x14ac:dyDescent="0.25">
      <c r="A1069" t="s">
        <v>319</v>
      </c>
      <c r="B1069" t="s">
        <v>320</v>
      </c>
      <c r="C1069" t="s">
        <v>8</v>
      </c>
      <c r="D1069" t="s">
        <v>9</v>
      </c>
      <c r="E1069" t="s">
        <v>471</v>
      </c>
      <c r="F1069" t="s">
        <v>303</v>
      </c>
      <c r="G1069">
        <v>0</v>
      </c>
      <c r="H1069">
        <v>0</v>
      </c>
      <c r="I1069">
        <v>0</v>
      </c>
      <c r="J1069">
        <v>0</v>
      </c>
      <c r="K1069">
        <v>0</v>
      </c>
      <c r="L1069">
        <v>0</v>
      </c>
      <c r="M1069">
        <v>0</v>
      </c>
      <c r="N1069">
        <v>0</v>
      </c>
      <c r="O1069">
        <v>0</v>
      </c>
      <c r="P1069">
        <v>0</v>
      </c>
      <c r="Q1069">
        <v>0</v>
      </c>
      <c r="R1069">
        <v>0</v>
      </c>
      <c r="S1069">
        <v>0</v>
      </c>
      <c r="T1069">
        <v>0</v>
      </c>
      <c r="U1069">
        <v>0</v>
      </c>
      <c r="V1069">
        <v>0</v>
      </c>
      <c r="W1069">
        <v>0</v>
      </c>
      <c r="X1069">
        <v>0</v>
      </c>
      <c r="Y1069">
        <v>0</v>
      </c>
      <c r="Z1069">
        <v>0</v>
      </c>
      <c r="AA1069">
        <v>0</v>
      </c>
      <c r="AB1069">
        <v>0</v>
      </c>
      <c r="AC1069">
        <f t="shared" si="17"/>
        <v>0</v>
      </c>
    </row>
    <row r="1070" spans="1:29" hidden="1" x14ac:dyDescent="0.25">
      <c r="A1070" t="s">
        <v>411</v>
      </c>
      <c r="B1070" t="s">
        <v>412</v>
      </c>
      <c r="C1070" t="s">
        <v>10</v>
      </c>
      <c r="D1070" t="s">
        <v>11</v>
      </c>
      <c r="E1070" t="s">
        <v>279</v>
      </c>
      <c r="F1070" t="s">
        <v>217</v>
      </c>
      <c r="G1070">
        <v>0</v>
      </c>
      <c r="H1070">
        <v>0</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f t="shared" si="17"/>
        <v>0</v>
      </c>
    </row>
    <row r="1071" spans="1:29" hidden="1" x14ac:dyDescent="0.25">
      <c r="A1071" t="s">
        <v>319</v>
      </c>
      <c r="B1071" t="s">
        <v>320</v>
      </c>
      <c r="C1071" t="s">
        <v>12</v>
      </c>
      <c r="D1071" t="s">
        <v>13</v>
      </c>
      <c r="E1071" t="s">
        <v>471</v>
      </c>
      <c r="F1071" t="s">
        <v>303</v>
      </c>
      <c r="G1071" t="s">
        <v>14</v>
      </c>
      <c r="H1071" t="s">
        <v>14</v>
      </c>
      <c r="I1071" t="s">
        <v>14</v>
      </c>
      <c r="J1071" t="s">
        <v>14</v>
      </c>
      <c r="K1071" t="s">
        <v>14</v>
      </c>
      <c r="L1071" t="s">
        <v>14</v>
      </c>
      <c r="M1071" t="s">
        <v>14</v>
      </c>
      <c r="N1071" t="s">
        <v>14</v>
      </c>
      <c r="O1071" t="s">
        <v>14</v>
      </c>
      <c r="P1071" t="s">
        <v>14</v>
      </c>
      <c r="Q1071" t="s">
        <v>14</v>
      </c>
      <c r="R1071" t="s">
        <v>14</v>
      </c>
      <c r="S1071" t="s">
        <v>14</v>
      </c>
      <c r="T1071" t="s">
        <v>14</v>
      </c>
      <c r="U1071" t="s">
        <v>14</v>
      </c>
      <c r="V1071" t="s">
        <v>14</v>
      </c>
      <c r="W1071" t="s">
        <v>14</v>
      </c>
      <c r="X1071" t="s">
        <v>14</v>
      </c>
      <c r="Y1071" t="s">
        <v>14</v>
      </c>
      <c r="Z1071" t="s">
        <v>14</v>
      </c>
      <c r="AA1071" t="s">
        <v>14</v>
      </c>
      <c r="AB1071" t="s">
        <v>14</v>
      </c>
      <c r="AC1071">
        <f t="shared" si="17"/>
        <v>0</v>
      </c>
    </row>
    <row r="1072" spans="1:29" hidden="1" x14ac:dyDescent="0.25">
      <c r="A1072" t="s">
        <v>319</v>
      </c>
      <c r="B1072" t="s">
        <v>320</v>
      </c>
      <c r="C1072" t="s">
        <v>15</v>
      </c>
      <c r="D1072" t="s">
        <v>16</v>
      </c>
      <c r="E1072" t="s">
        <v>471</v>
      </c>
      <c r="F1072" t="s">
        <v>303</v>
      </c>
      <c r="G1072">
        <v>0</v>
      </c>
      <c r="H1072">
        <v>0</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f t="shared" si="17"/>
        <v>0</v>
      </c>
    </row>
    <row r="1073" spans="1:29" x14ac:dyDescent="0.25">
      <c r="A1073" t="s">
        <v>321</v>
      </c>
      <c r="B1073" t="s">
        <v>322</v>
      </c>
      <c r="C1073" t="s">
        <v>2</v>
      </c>
      <c r="D1073" t="s">
        <v>3</v>
      </c>
      <c r="E1073" t="s">
        <v>333</v>
      </c>
      <c r="F1073" t="s">
        <v>217</v>
      </c>
      <c r="G1073">
        <v>100</v>
      </c>
      <c r="H1073">
        <v>100</v>
      </c>
      <c r="I1073">
        <v>100</v>
      </c>
      <c r="J1073">
        <v>100</v>
      </c>
      <c r="K1073">
        <v>100</v>
      </c>
      <c r="L1073">
        <v>100</v>
      </c>
      <c r="M1073">
        <v>100</v>
      </c>
      <c r="N1073">
        <v>100</v>
      </c>
      <c r="O1073">
        <v>100</v>
      </c>
      <c r="P1073">
        <v>100</v>
      </c>
      <c r="Q1073">
        <v>100</v>
      </c>
      <c r="R1073">
        <v>100</v>
      </c>
      <c r="S1073">
        <v>100</v>
      </c>
      <c r="T1073">
        <v>100</v>
      </c>
      <c r="U1073">
        <v>100</v>
      </c>
      <c r="V1073">
        <v>100</v>
      </c>
      <c r="W1073">
        <v>100</v>
      </c>
      <c r="X1073">
        <v>100</v>
      </c>
      <c r="Y1073">
        <v>100</v>
      </c>
      <c r="Z1073">
        <v>100</v>
      </c>
      <c r="AA1073">
        <v>100</v>
      </c>
      <c r="AB1073">
        <v>100</v>
      </c>
      <c r="AC1073">
        <f t="shared" si="17"/>
        <v>104.76190476190476</v>
      </c>
    </row>
    <row r="1074" spans="1:29" hidden="1" x14ac:dyDescent="0.25">
      <c r="A1074" t="s">
        <v>321</v>
      </c>
      <c r="B1074" t="s">
        <v>322</v>
      </c>
      <c r="C1074" t="s">
        <v>4</v>
      </c>
      <c r="D1074" t="s">
        <v>5</v>
      </c>
      <c r="E1074" t="s">
        <v>333</v>
      </c>
      <c r="F1074" t="s">
        <v>217</v>
      </c>
      <c r="G1074">
        <v>100</v>
      </c>
      <c r="H1074">
        <v>100</v>
      </c>
      <c r="I1074">
        <v>100</v>
      </c>
      <c r="J1074">
        <v>100</v>
      </c>
      <c r="K1074">
        <v>100</v>
      </c>
      <c r="L1074">
        <v>100</v>
      </c>
      <c r="M1074">
        <v>100</v>
      </c>
      <c r="N1074">
        <v>100</v>
      </c>
      <c r="O1074">
        <v>100</v>
      </c>
      <c r="P1074">
        <v>100</v>
      </c>
      <c r="Q1074">
        <v>100</v>
      </c>
      <c r="R1074">
        <v>100</v>
      </c>
      <c r="S1074">
        <v>100</v>
      </c>
      <c r="T1074">
        <v>100</v>
      </c>
      <c r="U1074">
        <v>100</v>
      </c>
      <c r="V1074">
        <v>100</v>
      </c>
      <c r="W1074">
        <v>100</v>
      </c>
      <c r="X1074">
        <v>100</v>
      </c>
      <c r="Y1074">
        <v>100</v>
      </c>
      <c r="Z1074">
        <v>100</v>
      </c>
      <c r="AA1074">
        <v>100</v>
      </c>
      <c r="AB1074">
        <v>100</v>
      </c>
      <c r="AC1074">
        <f t="shared" si="17"/>
        <v>104.76190476190476</v>
      </c>
    </row>
    <row r="1075" spans="1:29" hidden="1" x14ac:dyDescent="0.25">
      <c r="A1075" t="s">
        <v>321</v>
      </c>
      <c r="B1075" t="s">
        <v>322</v>
      </c>
      <c r="C1075" t="s">
        <v>6</v>
      </c>
      <c r="D1075" t="s">
        <v>7</v>
      </c>
      <c r="E1075" t="s">
        <v>333</v>
      </c>
      <c r="F1075" t="s">
        <v>217</v>
      </c>
      <c r="G1075">
        <v>100</v>
      </c>
      <c r="H1075">
        <v>100</v>
      </c>
      <c r="I1075">
        <v>100</v>
      </c>
      <c r="J1075">
        <v>100</v>
      </c>
      <c r="K1075">
        <v>100</v>
      </c>
      <c r="L1075">
        <v>100</v>
      </c>
      <c r="M1075">
        <v>100</v>
      </c>
      <c r="N1075">
        <v>100</v>
      </c>
      <c r="O1075">
        <v>100</v>
      </c>
      <c r="P1075">
        <v>100</v>
      </c>
      <c r="Q1075">
        <v>100</v>
      </c>
      <c r="R1075">
        <v>100</v>
      </c>
      <c r="S1075">
        <v>100</v>
      </c>
      <c r="T1075">
        <v>100</v>
      </c>
      <c r="U1075">
        <v>100</v>
      </c>
      <c r="V1075">
        <v>100</v>
      </c>
      <c r="W1075">
        <v>100</v>
      </c>
      <c r="X1075">
        <v>100</v>
      </c>
      <c r="Y1075">
        <v>100</v>
      </c>
      <c r="Z1075">
        <v>100</v>
      </c>
      <c r="AA1075">
        <v>100</v>
      </c>
      <c r="AB1075">
        <v>100</v>
      </c>
      <c r="AC1075">
        <f t="shared" si="17"/>
        <v>104.76190476190476</v>
      </c>
    </row>
    <row r="1076" spans="1:29" hidden="1" x14ac:dyDescent="0.25">
      <c r="A1076" t="s">
        <v>321</v>
      </c>
      <c r="B1076" t="s">
        <v>322</v>
      </c>
      <c r="C1076" t="s">
        <v>8</v>
      </c>
      <c r="D1076" t="s">
        <v>9</v>
      </c>
      <c r="E1076" t="s">
        <v>333</v>
      </c>
      <c r="F1076" t="s">
        <v>217</v>
      </c>
      <c r="G1076">
        <v>12.2587375640869</v>
      </c>
      <c r="H1076">
        <v>13.1755018234253</v>
      </c>
      <c r="I1076">
        <v>13.157895088195801</v>
      </c>
      <c r="J1076">
        <v>13.148479461669901</v>
      </c>
      <c r="K1076">
        <v>13.1317691802979</v>
      </c>
      <c r="L1076">
        <v>11.428571701049799</v>
      </c>
      <c r="M1076">
        <v>12.206988334655801</v>
      </c>
      <c r="N1076">
        <v>13.6759586334229</v>
      </c>
      <c r="O1076">
        <v>14.359861373901399</v>
      </c>
      <c r="P1076">
        <v>15.636531829834</v>
      </c>
      <c r="Q1076">
        <v>6.5279092788696298</v>
      </c>
      <c r="R1076">
        <v>7.0215697288513201</v>
      </c>
      <c r="S1076">
        <v>8.4132518768310494</v>
      </c>
      <c r="T1076">
        <v>6.9746780395507804</v>
      </c>
      <c r="U1076">
        <v>4.6770601272582999</v>
      </c>
      <c r="V1076">
        <v>0</v>
      </c>
      <c r="W1076">
        <v>5.0162472724914604</v>
      </c>
      <c r="X1076">
        <v>4.1669964790344203</v>
      </c>
      <c r="Y1076">
        <v>3.46507596969604</v>
      </c>
      <c r="Z1076">
        <v>3.1620800495147701</v>
      </c>
      <c r="AA1076">
        <v>3.9526000022888201</v>
      </c>
      <c r="AB1076">
        <v>3.6866881847381601</v>
      </c>
      <c r="AC1076">
        <f t="shared" si="17"/>
        <v>9.0116405714125936</v>
      </c>
    </row>
    <row r="1077" spans="1:29" hidden="1" x14ac:dyDescent="0.25">
      <c r="A1077" t="s">
        <v>413</v>
      </c>
      <c r="B1077" t="s">
        <v>414</v>
      </c>
      <c r="C1077" t="s">
        <v>10</v>
      </c>
      <c r="D1077" t="s">
        <v>11</v>
      </c>
      <c r="E1077" t="s">
        <v>333</v>
      </c>
      <c r="F1077" t="s">
        <v>217</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f t="shared" si="17"/>
        <v>0</v>
      </c>
    </row>
    <row r="1078" spans="1:29" hidden="1" x14ac:dyDescent="0.25">
      <c r="A1078" t="s">
        <v>321</v>
      </c>
      <c r="B1078" t="s">
        <v>322</v>
      </c>
      <c r="C1078" t="s">
        <v>12</v>
      </c>
      <c r="D1078" t="s">
        <v>13</v>
      </c>
      <c r="E1078" t="s">
        <v>333</v>
      </c>
      <c r="F1078" t="s">
        <v>217</v>
      </c>
      <c r="G1078">
        <v>100</v>
      </c>
      <c r="H1078">
        <v>100</v>
      </c>
      <c r="I1078">
        <v>100</v>
      </c>
      <c r="J1078">
        <v>100</v>
      </c>
      <c r="K1078">
        <v>100</v>
      </c>
      <c r="L1078">
        <v>100</v>
      </c>
      <c r="M1078">
        <v>100</v>
      </c>
      <c r="N1078">
        <v>100</v>
      </c>
      <c r="O1078">
        <v>100</v>
      </c>
      <c r="P1078">
        <v>100</v>
      </c>
      <c r="Q1078">
        <v>99.952697753906307</v>
      </c>
      <c r="R1078">
        <v>99.541076660156307</v>
      </c>
      <c r="S1078">
        <v>98.866607666015597</v>
      </c>
      <c r="T1078">
        <v>98.445137023925795</v>
      </c>
      <c r="U1078">
        <v>96.659240722656307</v>
      </c>
      <c r="V1078">
        <v>92.325401306152301</v>
      </c>
      <c r="W1078" t="s">
        <v>14</v>
      </c>
      <c r="X1078" t="s">
        <v>14</v>
      </c>
      <c r="Y1078" t="s">
        <v>14</v>
      </c>
      <c r="Z1078" t="s">
        <v>14</v>
      </c>
      <c r="AA1078" t="s">
        <v>14</v>
      </c>
      <c r="AB1078" t="s">
        <v>14</v>
      </c>
      <c r="AC1078">
        <f t="shared" si="17"/>
        <v>75.513817196800602</v>
      </c>
    </row>
    <row r="1079" spans="1:29" hidden="1" x14ac:dyDescent="0.25">
      <c r="A1079" t="s">
        <v>321</v>
      </c>
      <c r="B1079" t="s">
        <v>322</v>
      </c>
      <c r="C1079" t="s">
        <v>15</v>
      </c>
      <c r="D1079" t="s">
        <v>16</v>
      </c>
      <c r="E1079" t="s">
        <v>333</v>
      </c>
      <c r="F1079" t="s">
        <v>217</v>
      </c>
      <c r="G1079">
        <v>0</v>
      </c>
      <c r="H1079">
        <v>0</v>
      </c>
      <c r="I1079">
        <v>0</v>
      </c>
      <c r="J1079">
        <v>0</v>
      </c>
      <c r="K1079">
        <v>0</v>
      </c>
      <c r="L1079">
        <v>0</v>
      </c>
      <c r="M1079">
        <v>0</v>
      </c>
      <c r="N1079">
        <v>0</v>
      </c>
      <c r="O1079">
        <v>0</v>
      </c>
      <c r="P1079">
        <v>0</v>
      </c>
      <c r="Q1079">
        <v>1000000</v>
      </c>
      <c r="R1079">
        <v>10000000</v>
      </c>
      <c r="S1079">
        <v>26000000</v>
      </c>
      <c r="T1079">
        <v>35000000</v>
      </c>
      <c r="U1079">
        <v>75000000</v>
      </c>
      <c r="V1079">
        <v>100000000</v>
      </c>
      <c r="W1079">
        <v>59000000</v>
      </c>
      <c r="X1079">
        <v>67250000</v>
      </c>
      <c r="Y1079">
        <v>75312496</v>
      </c>
      <c r="Z1079">
        <v>75390624</v>
      </c>
      <c r="AA1079">
        <v>69238280</v>
      </c>
      <c r="AB1079">
        <v>71797848</v>
      </c>
      <c r="AC1079">
        <f t="shared" si="17"/>
        <v>31666154.666666668</v>
      </c>
    </row>
    <row r="1080" spans="1:29" x14ac:dyDescent="0.25">
      <c r="A1080" t="s">
        <v>323</v>
      </c>
      <c r="B1080" t="s">
        <v>324</v>
      </c>
      <c r="C1080" t="s">
        <v>2</v>
      </c>
      <c r="D1080" t="s">
        <v>3</v>
      </c>
      <c r="E1080" t="s">
        <v>141</v>
      </c>
      <c r="F1080" t="s">
        <v>521</v>
      </c>
      <c r="G1080">
        <v>68.477973937988295</v>
      </c>
      <c r="H1080">
        <v>69.964324951171903</v>
      </c>
      <c r="I1080">
        <v>71.443092346191406</v>
      </c>
      <c r="J1080">
        <v>72.9166259765625</v>
      </c>
      <c r="K1080">
        <v>74.387275695800795</v>
      </c>
      <c r="L1080">
        <v>75.857383728027301</v>
      </c>
      <c r="M1080">
        <v>77.329368591308594</v>
      </c>
      <c r="N1080">
        <v>72.300003051757798</v>
      </c>
      <c r="O1080">
        <v>80.289611816406307</v>
      </c>
      <c r="P1080">
        <v>81.783279418945298</v>
      </c>
      <c r="Q1080">
        <v>89.23388671875</v>
      </c>
      <c r="R1080">
        <v>89.919609069824205</v>
      </c>
      <c r="S1080">
        <v>90.560806274414105</v>
      </c>
      <c r="T1080">
        <v>91.196853637695298</v>
      </c>
      <c r="U1080">
        <v>91.820877075195298</v>
      </c>
      <c r="V1080">
        <v>92.526275634765597</v>
      </c>
      <c r="W1080">
        <v>91.526199340820298</v>
      </c>
      <c r="X1080">
        <v>91.767555236816406</v>
      </c>
      <c r="Y1080">
        <v>91.910224914550795</v>
      </c>
      <c r="Z1080">
        <v>91.932563781738295</v>
      </c>
      <c r="AA1080">
        <v>91.784133911132798</v>
      </c>
      <c r="AB1080">
        <v>91.848617553710895</v>
      </c>
      <c r="AC1080">
        <f t="shared" si="17"/>
        <v>87.656025841122585</v>
      </c>
    </row>
    <row r="1081" spans="1:29" hidden="1" x14ac:dyDescent="0.25">
      <c r="A1081" t="s">
        <v>323</v>
      </c>
      <c r="B1081" t="s">
        <v>324</v>
      </c>
      <c r="C1081" t="s">
        <v>4</v>
      </c>
      <c r="D1081" t="s">
        <v>5</v>
      </c>
      <c r="E1081" t="s">
        <v>141</v>
      </c>
      <c r="F1081" t="s">
        <v>521</v>
      </c>
      <c r="G1081">
        <v>23.163291931152301</v>
      </c>
      <c r="H1081">
        <v>26.264560699462901</v>
      </c>
      <c r="I1081">
        <v>29.451789855956999</v>
      </c>
      <c r="J1081">
        <v>32.720565795898402</v>
      </c>
      <c r="K1081">
        <v>36.062080383300803</v>
      </c>
      <c r="L1081">
        <v>39.469444274902301</v>
      </c>
      <c r="M1081">
        <v>42.941757202148402</v>
      </c>
      <c r="N1081">
        <v>22.358686447143601</v>
      </c>
      <c r="O1081">
        <v>50.157871246337898</v>
      </c>
      <c r="P1081">
        <v>53.962806701660199</v>
      </c>
      <c r="Q1081">
        <v>80.422386169433594</v>
      </c>
      <c r="R1081">
        <v>82.569488525390597</v>
      </c>
      <c r="S1081">
        <v>83.034278869628906</v>
      </c>
      <c r="T1081">
        <v>84.266036987304702</v>
      </c>
      <c r="U1081">
        <v>85.662666320800795</v>
      </c>
      <c r="V1081">
        <v>87.394332885742202</v>
      </c>
      <c r="W1081">
        <v>85.089332580566406</v>
      </c>
      <c r="X1081">
        <v>85.603088378906307</v>
      </c>
      <c r="Y1081">
        <v>85.937355041503906</v>
      </c>
      <c r="Z1081">
        <v>86.006027221679702</v>
      </c>
      <c r="AA1081">
        <v>85.658950805664105</v>
      </c>
      <c r="AB1081">
        <v>85.801353454589801</v>
      </c>
      <c r="AC1081">
        <f t="shared" si="17"/>
        <v>65.428483418055947</v>
      </c>
    </row>
    <row r="1082" spans="1:29" hidden="1" x14ac:dyDescent="0.25">
      <c r="A1082" t="s">
        <v>323</v>
      </c>
      <c r="B1082" t="s">
        <v>324</v>
      </c>
      <c r="C1082" t="s">
        <v>6</v>
      </c>
      <c r="D1082" t="s">
        <v>7</v>
      </c>
      <c r="E1082" t="s">
        <v>141</v>
      </c>
      <c r="F1082" t="s">
        <v>521</v>
      </c>
      <c r="G1082">
        <v>89.239120483398395</v>
      </c>
      <c r="H1082">
        <v>89.504119873046903</v>
      </c>
      <c r="I1082">
        <v>89.767784118652301</v>
      </c>
      <c r="J1082">
        <v>90.037071228027301</v>
      </c>
      <c r="K1082">
        <v>90.318923950195298</v>
      </c>
      <c r="L1082">
        <v>90.620285034179702</v>
      </c>
      <c r="M1082">
        <v>90.945991516113295</v>
      </c>
      <c r="N1082">
        <v>91.599998474121094</v>
      </c>
      <c r="O1082">
        <v>91.654029846191406</v>
      </c>
      <c r="P1082">
        <v>92.024986267089801</v>
      </c>
      <c r="Q1082">
        <v>92.399642944335895</v>
      </c>
      <c r="R1082">
        <v>92.497039794921903</v>
      </c>
      <c r="S1082">
        <v>93.137344360351605</v>
      </c>
      <c r="T1082">
        <v>93.513786315917997</v>
      </c>
      <c r="U1082">
        <v>93.831756591796903</v>
      </c>
      <c r="V1082">
        <v>94.163703918457003</v>
      </c>
      <c r="W1082">
        <v>93.661651611328097</v>
      </c>
      <c r="X1082">
        <v>93.792724609375</v>
      </c>
      <c r="Y1082">
        <v>93.862457275390597</v>
      </c>
      <c r="Z1082">
        <v>93.870132446289105</v>
      </c>
      <c r="AA1082">
        <v>93.796737670898395</v>
      </c>
      <c r="AB1082">
        <v>93.830513000488295</v>
      </c>
      <c r="AC1082">
        <f t="shared" si="17"/>
        <v>96.574752444312679</v>
      </c>
    </row>
    <row r="1083" spans="1:29" hidden="1" x14ac:dyDescent="0.25">
      <c r="A1083" t="s">
        <v>323</v>
      </c>
      <c r="B1083" t="s">
        <v>324</v>
      </c>
      <c r="C1083" t="s">
        <v>8</v>
      </c>
      <c r="D1083" t="s">
        <v>9</v>
      </c>
      <c r="E1083" t="s">
        <v>141</v>
      </c>
      <c r="F1083" t="s">
        <v>521</v>
      </c>
      <c r="G1083">
        <v>0</v>
      </c>
      <c r="H1083">
        <v>0</v>
      </c>
      <c r="I1083">
        <v>0</v>
      </c>
      <c r="J1083">
        <v>0</v>
      </c>
      <c r="K1083">
        <v>0</v>
      </c>
      <c r="L1083">
        <v>0</v>
      </c>
      <c r="M1083">
        <v>0</v>
      </c>
      <c r="N1083">
        <v>0</v>
      </c>
      <c r="O1083">
        <v>0</v>
      </c>
      <c r="P1083">
        <v>0</v>
      </c>
      <c r="Q1083">
        <v>0</v>
      </c>
      <c r="R1083">
        <v>0</v>
      </c>
      <c r="S1083">
        <v>0</v>
      </c>
      <c r="T1083">
        <v>0</v>
      </c>
      <c r="U1083">
        <v>0</v>
      </c>
      <c r="V1083">
        <v>0</v>
      </c>
      <c r="W1083">
        <v>0</v>
      </c>
      <c r="X1083">
        <v>0</v>
      </c>
      <c r="Y1083">
        <v>0</v>
      </c>
      <c r="Z1083">
        <v>0</v>
      </c>
      <c r="AA1083">
        <v>0</v>
      </c>
      <c r="AB1083">
        <v>0</v>
      </c>
      <c r="AC1083">
        <f t="shared" si="17"/>
        <v>0</v>
      </c>
    </row>
    <row r="1084" spans="1:29" hidden="1" x14ac:dyDescent="0.25">
      <c r="A1084" t="s">
        <v>419</v>
      </c>
      <c r="B1084" t="s">
        <v>420</v>
      </c>
      <c r="C1084" t="s">
        <v>10</v>
      </c>
      <c r="D1084" t="s">
        <v>11</v>
      </c>
      <c r="E1084" t="s">
        <v>471</v>
      </c>
      <c r="F1084" t="s">
        <v>303</v>
      </c>
      <c r="G1084">
        <v>0</v>
      </c>
      <c r="H1084">
        <v>0</v>
      </c>
      <c r="I1084">
        <v>0</v>
      </c>
      <c r="J1084">
        <v>0</v>
      </c>
      <c r="K1084">
        <v>0</v>
      </c>
      <c r="L1084">
        <v>0</v>
      </c>
      <c r="M1084">
        <v>0</v>
      </c>
      <c r="N1084">
        <v>0</v>
      </c>
      <c r="O1084">
        <v>0</v>
      </c>
      <c r="P1084">
        <v>0</v>
      </c>
      <c r="Q1084">
        <v>0</v>
      </c>
      <c r="R1084">
        <v>0</v>
      </c>
      <c r="S1084">
        <v>0</v>
      </c>
      <c r="T1084">
        <v>0</v>
      </c>
      <c r="U1084">
        <v>0</v>
      </c>
      <c r="V1084">
        <v>0</v>
      </c>
      <c r="W1084">
        <v>0</v>
      </c>
      <c r="X1084">
        <v>0</v>
      </c>
      <c r="Y1084">
        <v>0</v>
      </c>
      <c r="Z1084">
        <v>0</v>
      </c>
      <c r="AA1084">
        <v>0</v>
      </c>
      <c r="AB1084">
        <v>0</v>
      </c>
      <c r="AC1084">
        <f t="shared" si="17"/>
        <v>0</v>
      </c>
    </row>
    <row r="1085" spans="1:29" hidden="1" x14ac:dyDescent="0.25">
      <c r="A1085" t="s">
        <v>323</v>
      </c>
      <c r="B1085" t="s">
        <v>324</v>
      </c>
      <c r="C1085" t="s">
        <v>12</v>
      </c>
      <c r="D1085" t="s">
        <v>13</v>
      </c>
      <c r="E1085" t="s">
        <v>141</v>
      </c>
      <c r="F1085" t="s">
        <v>521</v>
      </c>
      <c r="G1085" t="s">
        <v>14</v>
      </c>
      <c r="H1085" t="s">
        <v>14</v>
      </c>
      <c r="I1085" t="s">
        <v>14</v>
      </c>
      <c r="J1085" t="s">
        <v>14</v>
      </c>
      <c r="K1085" t="s">
        <v>14</v>
      </c>
      <c r="L1085" t="s">
        <v>14</v>
      </c>
      <c r="M1085" t="s">
        <v>14</v>
      </c>
      <c r="N1085" t="s">
        <v>14</v>
      </c>
      <c r="O1085" t="s">
        <v>14</v>
      </c>
      <c r="P1085" t="s">
        <v>14</v>
      </c>
      <c r="Q1085" t="s">
        <v>14</v>
      </c>
      <c r="R1085" t="s">
        <v>14</v>
      </c>
      <c r="S1085" t="s">
        <v>14</v>
      </c>
      <c r="T1085" t="s">
        <v>14</v>
      </c>
      <c r="U1085" t="s">
        <v>14</v>
      </c>
      <c r="V1085" t="s">
        <v>14</v>
      </c>
      <c r="W1085" t="s">
        <v>14</v>
      </c>
      <c r="X1085" t="s">
        <v>14</v>
      </c>
      <c r="Y1085" t="s">
        <v>14</v>
      </c>
      <c r="Z1085" t="s">
        <v>14</v>
      </c>
      <c r="AA1085" t="s">
        <v>14</v>
      </c>
      <c r="AB1085" t="s">
        <v>14</v>
      </c>
      <c r="AC1085">
        <f t="shared" si="17"/>
        <v>0</v>
      </c>
    </row>
    <row r="1086" spans="1:29" hidden="1" x14ac:dyDescent="0.25">
      <c r="A1086" t="s">
        <v>323</v>
      </c>
      <c r="B1086" t="s">
        <v>324</v>
      </c>
      <c r="C1086" t="s">
        <v>15</v>
      </c>
      <c r="D1086" t="s">
        <v>16</v>
      </c>
      <c r="E1086" t="s">
        <v>141</v>
      </c>
      <c r="F1086" t="s">
        <v>521</v>
      </c>
      <c r="G1086">
        <v>0</v>
      </c>
      <c r="H1086">
        <v>0</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f t="shared" si="17"/>
        <v>0</v>
      </c>
    </row>
    <row r="1087" spans="1:29" x14ac:dyDescent="0.25">
      <c r="A1087" t="s">
        <v>325</v>
      </c>
      <c r="B1087" t="s">
        <v>326</v>
      </c>
      <c r="C1087" t="s">
        <v>2</v>
      </c>
      <c r="D1087" t="s">
        <v>3</v>
      </c>
      <c r="E1087" t="s">
        <v>471</v>
      </c>
      <c r="F1087" t="s">
        <v>305</v>
      </c>
      <c r="G1087">
        <v>18.746131896972699</v>
      </c>
      <c r="H1087">
        <v>22.200000762939499</v>
      </c>
      <c r="I1087">
        <v>21.503219604492202</v>
      </c>
      <c r="J1087">
        <v>22.872734069824201</v>
      </c>
      <c r="K1087">
        <v>24.239364624023398</v>
      </c>
      <c r="L1087">
        <v>18.200000762939499</v>
      </c>
      <c r="M1087">
        <v>26.973423004150401</v>
      </c>
      <c r="N1087">
        <v>33.040538787841797</v>
      </c>
      <c r="O1087">
        <v>30</v>
      </c>
      <c r="P1087">
        <v>31.1152858734131</v>
      </c>
      <c r="Q1087">
        <v>33.959514617919901</v>
      </c>
      <c r="R1087">
        <v>35.1663208007813</v>
      </c>
      <c r="S1087">
        <v>36.362159729003899</v>
      </c>
      <c r="T1087">
        <v>37.536064147949197</v>
      </c>
      <c r="U1087">
        <v>38.799999237060497</v>
      </c>
      <c r="V1087">
        <v>39.5</v>
      </c>
      <c r="W1087">
        <v>38.049556732177699</v>
      </c>
      <c r="X1087">
        <v>38.471405029296903</v>
      </c>
      <c r="Y1087">
        <v>38.705238342285199</v>
      </c>
      <c r="Z1087">
        <v>38.681549072265597</v>
      </c>
      <c r="AA1087">
        <v>38.476936340332003</v>
      </c>
      <c r="AB1087">
        <v>38.583782196044901</v>
      </c>
      <c r="AC1087">
        <f t="shared" si="17"/>
        <v>33.389677411034</v>
      </c>
    </row>
    <row r="1088" spans="1:29" hidden="1" x14ac:dyDescent="0.25">
      <c r="A1088" t="s">
        <v>325</v>
      </c>
      <c r="B1088" t="s">
        <v>326</v>
      </c>
      <c r="C1088" t="s">
        <v>4</v>
      </c>
      <c r="D1088" t="s">
        <v>5</v>
      </c>
      <c r="E1088" t="s">
        <v>471</v>
      </c>
      <c r="F1088" t="s">
        <v>305</v>
      </c>
      <c r="G1088">
        <v>2.5872542858123802</v>
      </c>
      <c r="H1088">
        <v>4.9000444412231401</v>
      </c>
      <c r="I1088">
        <v>3.41998362541199</v>
      </c>
      <c r="J1088">
        <v>3.61826467514038</v>
      </c>
      <c r="K1088">
        <v>3.7401895523071298</v>
      </c>
      <c r="L1088">
        <v>1.17781317234039</v>
      </c>
      <c r="M1088">
        <v>3.74029541015625</v>
      </c>
      <c r="N1088">
        <v>3.8437840938568102</v>
      </c>
      <c r="O1088">
        <v>3.9059419631957999</v>
      </c>
      <c r="P1088">
        <v>3.1339299678802499</v>
      </c>
      <c r="Q1088">
        <v>3.1339299678802499</v>
      </c>
      <c r="R1088">
        <v>3.1339299678802499</v>
      </c>
      <c r="S1088">
        <v>3.1339299678802499</v>
      </c>
      <c r="T1088">
        <v>3.1339299678802499</v>
      </c>
      <c r="U1088">
        <v>3.1339299678802499</v>
      </c>
      <c r="V1088">
        <v>3.1339299678802499</v>
      </c>
      <c r="W1088">
        <v>3.1339299678802499</v>
      </c>
      <c r="X1088">
        <v>3.1339299678802499</v>
      </c>
      <c r="Y1088">
        <v>3.1339299678802499</v>
      </c>
      <c r="Z1088">
        <v>3.1339299678802499</v>
      </c>
      <c r="AA1088">
        <v>3.1339299678802499</v>
      </c>
      <c r="AB1088">
        <v>3.1339299678802499</v>
      </c>
      <c r="AC1088">
        <f t="shared" si="17"/>
        <v>3.4130790858041671</v>
      </c>
    </row>
    <row r="1089" spans="1:29" hidden="1" x14ac:dyDescent="0.25">
      <c r="A1089" t="s">
        <v>325</v>
      </c>
      <c r="B1089" t="s">
        <v>326</v>
      </c>
      <c r="C1089" t="s">
        <v>6</v>
      </c>
      <c r="D1089" t="s">
        <v>7</v>
      </c>
      <c r="E1089" t="s">
        <v>471</v>
      </c>
      <c r="F1089" t="s">
        <v>305</v>
      </c>
      <c r="G1089">
        <v>45.009025573730497</v>
      </c>
      <c r="H1089">
        <v>49.700000762939503</v>
      </c>
      <c r="I1089">
        <v>49.223506927490199</v>
      </c>
      <c r="J1089">
        <v>51.335700988769503</v>
      </c>
      <c r="K1089">
        <v>53.460460662841797</v>
      </c>
      <c r="L1089">
        <v>41.599998474121101</v>
      </c>
      <c r="M1089">
        <v>57.773345947265597</v>
      </c>
      <c r="N1089">
        <v>70.3663330078125</v>
      </c>
      <c r="O1089">
        <v>62.167198181152301</v>
      </c>
      <c r="P1089">
        <v>64.381057739257798</v>
      </c>
      <c r="Q1089">
        <v>75.729393005371094</v>
      </c>
      <c r="R1089">
        <v>76.160888671875</v>
      </c>
      <c r="S1089">
        <v>76.522895812988295</v>
      </c>
      <c r="T1089">
        <v>76.745948791503906</v>
      </c>
      <c r="U1089">
        <v>76.900001525878906</v>
      </c>
      <c r="V1089">
        <v>77.577224731445298</v>
      </c>
      <c r="W1089">
        <v>76.936515808105497</v>
      </c>
      <c r="X1089">
        <v>77.039924621582003</v>
      </c>
      <c r="Y1089">
        <v>77.113418579101605</v>
      </c>
      <c r="Z1089">
        <v>77.166770935058594</v>
      </c>
      <c r="AA1089">
        <v>77.064155578613295</v>
      </c>
      <c r="AB1089">
        <v>77.0960693359375</v>
      </c>
      <c r="AC1089">
        <f t="shared" si="17"/>
        <v>69.86046836489723</v>
      </c>
    </row>
    <row r="1090" spans="1:29" hidden="1" x14ac:dyDescent="0.25">
      <c r="A1090" t="s">
        <v>325</v>
      </c>
      <c r="B1090" t="s">
        <v>326</v>
      </c>
      <c r="C1090" t="s">
        <v>8</v>
      </c>
      <c r="D1090" t="s">
        <v>9</v>
      </c>
      <c r="E1090" t="s">
        <v>471</v>
      </c>
      <c r="F1090" t="s">
        <v>305</v>
      </c>
      <c r="G1090">
        <v>0</v>
      </c>
      <c r="H1090">
        <v>0</v>
      </c>
      <c r="I1090">
        <v>0</v>
      </c>
      <c r="J1090">
        <v>0</v>
      </c>
      <c r="K1090">
        <v>0</v>
      </c>
      <c r="L1090">
        <v>0</v>
      </c>
      <c r="M1090">
        <v>0</v>
      </c>
      <c r="N1090">
        <v>0</v>
      </c>
      <c r="O1090">
        <v>0</v>
      </c>
      <c r="P1090">
        <v>0</v>
      </c>
      <c r="Q1090">
        <v>0</v>
      </c>
      <c r="R1090">
        <v>0</v>
      </c>
      <c r="S1090">
        <v>0</v>
      </c>
      <c r="T1090">
        <v>0</v>
      </c>
      <c r="U1090">
        <v>0</v>
      </c>
      <c r="V1090">
        <v>0</v>
      </c>
      <c r="W1090">
        <v>0</v>
      </c>
      <c r="X1090">
        <v>0</v>
      </c>
      <c r="Y1090">
        <v>0</v>
      </c>
      <c r="Z1090">
        <v>0</v>
      </c>
      <c r="AA1090">
        <v>0</v>
      </c>
      <c r="AB1090">
        <v>0</v>
      </c>
      <c r="AC1090">
        <f t="shared" si="17"/>
        <v>0</v>
      </c>
    </row>
    <row r="1091" spans="1:29" hidden="1" x14ac:dyDescent="0.25">
      <c r="A1091" t="s">
        <v>421</v>
      </c>
      <c r="B1091" t="s">
        <v>422</v>
      </c>
      <c r="C1091" t="s">
        <v>10</v>
      </c>
      <c r="D1091" t="s">
        <v>11</v>
      </c>
      <c r="E1091" t="s">
        <v>141</v>
      </c>
      <c r="F1091" t="s">
        <v>305</v>
      </c>
      <c r="G1091">
        <v>0</v>
      </c>
      <c r="H1091">
        <v>0</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f t="shared" si="17"/>
        <v>0</v>
      </c>
    </row>
    <row r="1092" spans="1:29" hidden="1" x14ac:dyDescent="0.25">
      <c r="A1092" t="s">
        <v>325</v>
      </c>
      <c r="B1092" t="s">
        <v>326</v>
      </c>
      <c r="C1092" t="s">
        <v>12</v>
      </c>
      <c r="D1092" t="s">
        <v>13</v>
      </c>
      <c r="E1092" t="s">
        <v>471</v>
      </c>
      <c r="F1092" t="s">
        <v>305</v>
      </c>
      <c r="G1092" t="s">
        <v>14</v>
      </c>
      <c r="H1092" t="s">
        <v>14</v>
      </c>
      <c r="I1092" t="s">
        <v>14</v>
      </c>
      <c r="J1092" t="s">
        <v>14</v>
      </c>
      <c r="K1092" t="s">
        <v>14</v>
      </c>
      <c r="L1092" t="s">
        <v>14</v>
      </c>
      <c r="M1092" t="s">
        <v>14</v>
      </c>
      <c r="N1092" t="s">
        <v>14</v>
      </c>
      <c r="O1092" t="s">
        <v>14</v>
      </c>
      <c r="P1092" t="s">
        <v>14</v>
      </c>
      <c r="Q1092" t="s">
        <v>14</v>
      </c>
      <c r="R1092" t="s">
        <v>14</v>
      </c>
      <c r="S1092" t="s">
        <v>14</v>
      </c>
      <c r="T1092" t="s">
        <v>14</v>
      </c>
      <c r="U1092" t="s">
        <v>14</v>
      </c>
      <c r="V1092" t="s">
        <v>14</v>
      </c>
      <c r="W1092" t="s">
        <v>14</v>
      </c>
      <c r="X1092" t="s">
        <v>14</v>
      </c>
      <c r="Y1092" t="s">
        <v>14</v>
      </c>
      <c r="Z1092" t="s">
        <v>14</v>
      </c>
      <c r="AA1092" t="s">
        <v>14</v>
      </c>
      <c r="AB1092" t="s">
        <v>14</v>
      </c>
      <c r="AC1092">
        <f t="shared" si="17"/>
        <v>0</v>
      </c>
    </row>
    <row r="1093" spans="1:29" hidden="1" x14ac:dyDescent="0.25">
      <c r="A1093" t="s">
        <v>325</v>
      </c>
      <c r="B1093" t="s">
        <v>326</v>
      </c>
      <c r="C1093" t="s">
        <v>15</v>
      </c>
      <c r="D1093" t="s">
        <v>16</v>
      </c>
      <c r="E1093" t="s">
        <v>471</v>
      </c>
      <c r="F1093" t="s">
        <v>305</v>
      </c>
      <c r="G1093">
        <v>0</v>
      </c>
      <c r="H1093">
        <v>0</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f t="shared" si="17"/>
        <v>0</v>
      </c>
    </row>
    <row r="1094" spans="1:29" x14ac:dyDescent="0.25">
      <c r="A1094" t="s">
        <v>327</v>
      </c>
      <c r="B1094" t="s">
        <v>328</v>
      </c>
      <c r="C1094" t="s">
        <v>2</v>
      </c>
      <c r="D1094" t="s">
        <v>3</v>
      </c>
      <c r="E1094" t="s">
        <v>471</v>
      </c>
      <c r="F1094" t="s">
        <v>521</v>
      </c>
      <c r="G1094">
        <v>99</v>
      </c>
      <c r="H1094">
        <v>99.264724731445298</v>
      </c>
      <c r="I1094">
        <v>99.400001525878906</v>
      </c>
      <c r="J1094">
        <v>99.185516357421903</v>
      </c>
      <c r="K1094">
        <v>99.140411376953097</v>
      </c>
      <c r="L1094">
        <v>99.094764709472699</v>
      </c>
      <c r="M1094">
        <v>99.050987243652301</v>
      </c>
      <c r="N1094">
        <v>99.011741638183594</v>
      </c>
      <c r="O1094">
        <v>98.979721069335895</v>
      </c>
      <c r="P1094">
        <v>98.957633972167997</v>
      </c>
      <c r="Q1094">
        <v>99.690002441406307</v>
      </c>
      <c r="R1094">
        <v>99.599998474121094</v>
      </c>
      <c r="S1094">
        <v>99.568618774414105</v>
      </c>
      <c r="T1094">
        <v>99.480506896972699</v>
      </c>
      <c r="U1094">
        <v>99.38037109375</v>
      </c>
      <c r="V1094">
        <v>99.361610412597699</v>
      </c>
      <c r="W1094">
        <v>99.447776794433594</v>
      </c>
      <c r="X1094">
        <v>99.417564392089801</v>
      </c>
      <c r="Y1094">
        <v>99.401832580566406</v>
      </c>
      <c r="Z1094">
        <v>99.407196044921903</v>
      </c>
      <c r="AA1094">
        <v>99.418594360351605</v>
      </c>
      <c r="AB1094">
        <v>99.411293029785199</v>
      </c>
      <c r="AC1094">
        <f t="shared" ref="AC1094:AC1157" si="18">SUM(G1094:AB1094)/21</f>
        <v>104.03194609142486</v>
      </c>
    </row>
    <row r="1095" spans="1:29" hidden="1" x14ac:dyDescent="0.25">
      <c r="A1095" t="s">
        <v>327</v>
      </c>
      <c r="B1095" t="s">
        <v>328</v>
      </c>
      <c r="C1095" t="s">
        <v>4</v>
      </c>
      <c r="D1095" t="s">
        <v>5</v>
      </c>
      <c r="E1095" t="s">
        <v>471</v>
      </c>
      <c r="F1095" t="s">
        <v>521</v>
      </c>
      <c r="G1095">
        <v>98.255714416503906</v>
      </c>
      <c r="H1095">
        <v>98.768547058105497</v>
      </c>
      <c r="I1095">
        <v>98.957481384277301</v>
      </c>
      <c r="J1095">
        <v>98.753868103027301</v>
      </c>
      <c r="K1095">
        <v>98.732940673828097</v>
      </c>
      <c r="L1095">
        <v>98.696647644042997</v>
      </c>
      <c r="M1095">
        <v>98.645896911621094</v>
      </c>
      <c r="N1095">
        <v>98.588020324707003</v>
      </c>
      <c r="O1095">
        <v>98.531944274902301</v>
      </c>
      <c r="P1095">
        <v>98.486381530761705</v>
      </c>
      <c r="Q1095">
        <v>99.729301452636705</v>
      </c>
      <c r="R1095">
        <v>99.472602844238295</v>
      </c>
      <c r="S1095">
        <v>99.405921936035199</v>
      </c>
      <c r="T1095">
        <v>99.264266967773395</v>
      </c>
      <c r="U1095">
        <v>99.200851440429702</v>
      </c>
      <c r="V1095">
        <v>99.187515258789105</v>
      </c>
      <c r="W1095">
        <v>99.264640808105497</v>
      </c>
      <c r="X1095">
        <v>99.229316711425795</v>
      </c>
      <c r="Y1095">
        <v>99.2205810546875</v>
      </c>
      <c r="Z1095">
        <v>99.225509643554702</v>
      </c>
      <c r="AA1095">
        <v>99.235015869140597</v>
      </c>
      <c r="AB1095">
        <v>99.227607727050795</v>
      </c>
      <c r="AC1095">
        <f t="shared" si="18"/>
        <v>103.71812257312591</v>
      </c>
    </row>
    <row r="1096" spans="1:29" hidden="1" x14ac:dyDescent="0.25">
      <c r="A1096" t="s">
        <v>327</v>
      </c>
      <c r="B1096" t="s">
        <v>328</v>
      </c>
      <c r="C1096" t="s">
        <v>6</v>
      </c>
      <c r="D1096" t="s">
        <v>7</v>
      </c>
      <c r="E1096" t="s">
        <v>471</v>
      </c>
      <c r="F1096" t="s">
        <v>521</v>
      </c>
      <c r="G1096">
        <v>100</v>
      </c>
      <c r="H1096">
        <v>99.934410095214801</v>
      </c>
      <c r="I1096">
        <v>100</v>
      </c>
      <c r="J1096">
        <v>99.773468017578097</v>
      </c>
      <c r="K1096">
        <v>99.697990417480497</v>
      </c>
      <c r="L1096">
        <v>99.642021179199205</v>
      </c>
      <c r="M1096">
        <v>99.610397338867202</v>
      </c>
      <c r="N1096">
        <v>99.599548339843807</v>
      </c>
      <c r="O1096">
        <v>99.603775024414105</v>
      </c>
      <c r="P1096">
        <v>99.617401123046903</v>
      </c>
      <c r="Q1096">
        <v>99.634727478027301</v>
      </c>
      <c r="R1096">
        <v>99.779998779296903</v>
      </c>
      <c r="S1096">
        <v>99.799552917480497</v>
      </c>
      <c r="T1096">
        <v>99.788841247558594</v>
      </c>
      <c r="U1096">
        <v>99.637519836425795</v>
      </c>
      <c r="V1096">
        <v>99.612136840820298</v>
      </c>
      <c r="W1096">
        <v>99.709510803222699</v>
      </c>
      <c r="X1096">
        <v>99.687004089355497</v>
      </c>
      <c r="Y1096">
        <v>99.661544799804702</v>
      </c>
      <c r="Z1096">
        <v>99.667549133300795</v>
      </c>
      <c r="AA1096">
        <v>99.681404113769503</v>
      </c>
      <c r="AB1096">
        <v>99.674377441406307</v>
      </c>
      <c r="AC1096">
        <f t="shared" si="18"/>
        <v>104.46729423886254</v>
      </c>
    </row>
    <row r="1097" spans="1:29" hidden="1" x14ac:dyDescent="0.25">
      <c r="A1097" t="s">
        <v>327</v>
      </c>
      <c r="B1097" t="s">
        <v>328</v>
      </c>
      <c r="C1097" t="s">
        <v>8</v>
      </c>
      <c r="D1097" t="s">
        <v>9</v>
      </c>
      <c r="E1097" t="s">
        <v>471</v>
      </c>
      <c r="F1097" t="s">
        <v>521</v>
      </c>
      <c r="G1097">
        <v>8.9988746643066406</v>
      </c>
      <c r="H1097">
        <v>9.0005235671997106</v>
      </c>
      <c r="I1097">
        <v>8.9743585586547905</v>
      </c>
      <c r="J1097">
        <v>8.9817485809326207</v>
      </c>
      <c r="K1097">
        <v>8.9607391357421893</v>
      </c>
      <c r="L1097">
        <v>8.9788732528686506</v>
      </c>
      <c r="M1097">
        <v>8.4680852890014595</v>
      </c>
      <c r="N1097">
        <v>8.6409740447997994</v>
      </c>
      <c r="O1097">
        <v>8.4473991394043004</v>
      </c>
      <c r="P1097">
        <v>7.6833529472351101</v>
      </c>
      <c r="Q1097">
        <v>7.21457767486572</v>
      </c>
      <c r="R1097">
        <v>7.1036248207092303</v>
      </c>
      <c r="S1097">
        <v>6.8287448883056596</v>
      </c>
      <c r="T1097">
        <v>6.3711910247802699</v>
      </c>
      <c r="U1097">
        <v>6.19679927825928</v>
      </c>
      <c r="V1097">
        <v>0</v>
      </c>
      <c r="W1097">
        <v>4.8491840362548801</v>
      </c>
      <c r="X1097">
        <v>4.3542938232421902</v>
      </c>
      <c r="Y1097">
        <v>3.85006928443909</v>
      </c>
      <c r="Z1097">
        <v>3.2633867263793901</v>
      </c>
      <c r="AA1097">
        <v>4.0792331695556596</v>
      </c>
      <c r="AB1097">
        <v>3.8867456912994398</v>
      </c>
      <c r="AC1097">
        <f t="shared" si="18"/>
        <v>6.9110847427731468</v>
      </c>
    </row>
    <row r="1098" spans="1:29" hidden="1" x14ac:dyDescent="0.25">
      <c r="A1098" t="s">
        <v>423</v>
      </c>
      <c r="B1098" t="s">
        <v>424</v>
      </c>
      <c r="C1098" t="s">
        <v>10</v>
      </c>
      <c r="D1098" t="s">
        <v>11</v>
      </c>
      <c r="E1098" t="s">
        <v>165</v>
      </c>
      <c r="F1098" t="s">
        <v>217</v>
      </c>
      <c r="G1098">
        <v>0</v>
      </c>
      <c r="H1098">
        <v>0</v>
      </c>
      <c r="I1098">
        <v>0</v>
      </c>
      <c r="J1098">
        <v>0</v>
      </c>
      <c r="K1098">
        <v>0</v>
      </c>
      <c r="L1098">
        <v>0</v>
      </c>
      <c r="M1098">
        <v>0</v>
      </c>
      <c r="N1098">
        <v>0</v>
      </c>
      <c r="O1098">
        <v>0</v>
      </c>
      <c r="P1098">
        <v>0</v>
      </c>
      <c r="Q1098">
        <v>0</v>
      </c>
      <c r="R1098">
        <v>0</v>
      </c>
      <c r="S1098">
        <v>0</v>
      </c>
      <c r="T1098">
        <v>0</v>
      </c>
      <c r="U1098">
        <v>0</v>
      </c>
      <c r="V1098">
        <v>0</v>
      </c>
      <c r="W1098">
        <v>0</v>
      </c>
      <c r="X1098">
        <v>0</v>
      </c>
      <c r="Y1098">
        <v>0</v>
      </c>
      <c r="Z1098">
        <v>0</v>
      </c>
      <c r="AA1098">
        <v>0</v>
      </c>
      <c r="AB1098">
        <v>0</v>
      </c>
      <c r="AC1098">
        <f t="shared" si="18"/>
        <v>0</v>
      </c>
    </row>
    <row r="1099" spans="1:29" hidden="1" x14ac:dyDescent="0.25">
      <c r="A1099" t="s">
        <v>327</v>
      </c>
      <c r="B1099" t="s">
        <v>328</v>
      </c>
      <c r="C1099" t="s">
        <v>12</v>
      </c>
      <c r="D1099" t="s">
        <v>13</v>
      </c>
      <c r="E1099" t="s">
        <v>471</v>
      </c>
      <c r="F1099" t="s">
        <v>521</v>
      </c>
      <c r="G1099">
        <v>49.943756103515597</v>
      </c>
      <c r="H1099">
        <v>46.938774108886697</v>
      </c>
      <c r="I1099">
        <v>46.461540222167997</v>
      </c>
      <c r="J1099">
        <v>48.847263336181598</v>
      </c>
      <c r="K1099">
        <v>50.9468803405762</v>
      </c>
      <c r="L1099">
        <v>48.151409149169901</v>
      </c>
      <c r="M1099">
        <v>43.787235260009801</v>
      </c>
      <c r="N1099">
        <v>37.281948089599602</v>
      </c>
      <c r="O1099">
        <v>32.616348266601598</v>
      </c>
      <c r="P1099">
        <v>36.980987548828097</v>
      </c>
      <c r="Q1099">
        <v>37.002601623535199</v>
      </c>
      <c r="R1099">
        <v>39.216403961181598</v>
      </c>
      <c r="S1099">
        <v>38.183769226074197</v>
      </c>
      <c r="T1099">
        <v>37.361495971679702</v>
      </c>
      <c r="U1099">
        <v>36.806266784667997</v>
      </c>
      <c r="V1099">
        <v>37.837837219238303</v>
      </c>
      <c r="W1099" t="s">
        <v>14</v>
      </c>
      <c r="X1099" t="s">
        <v>14</v>
      </c>
      <c r="Y1099" t="s">
        <v>14</v>
      </c>
      <c r="Z1099" t="s">
        <v>14</v>
      </c>
      <c r="AA1099" t="s">
        <v>14</v>
      </c>
      <c r="AB1099" t="s">
        <v>14</v>
      </c>
      <c r="AC1099">
        <f t="shared" si="18"/>
        <v>31.826881771995907</v>
      </c>
    </row>
    <row r="1100" spans="1:29" hidden="1" x14ac:dyDescent="0.25">
      <c r="A1100" t="s">
        <v>327</v>
      </c>
      <c r="B1100" t="s">
        <v>328</v>
      </c>
      <c r="C1100" t="s">
        <v>15</v>
      </c>
      <c r="D1100" t="s">
        <v>16</v>
      </c>
      <c r="E1100" t="s">
        <v>471</v>
      </c>
      <c r="F1100" t="s">
        <v>521</v>
      </c>
      <c r="G1100">
        <v>431000000</v>
      </c>
      <c r="H1100">
        <v>478000000</v>
      </c>
      <c r="I1100">
        <v>452000000</v>
      </c>
      <c r="J1100">
        <v>449000000</v>
      </c>
      <c r="K1100">
        <v>470000000</v>
      </c>
      <c r="L1100">
        <v>453000000</v>
      </c>
      <c r="M1100">
        <v>446000000</v>
      </c>
      <c r="N1100">
        <v>468000000</v>
      </c>
      <c r="O1100">
        <v>486000000</v>
      </c>
      <c r="P1100">
        <v>487000000</v>
      </c>
      <c r="Q1100">
        <v>553000000</v>
      </c>
      <c r="R1100">
        <v>496000000</v>
      </c>
      <c r="S1100">
        <v>505000000</v>
      </c>
      <c r="T1100">
        <v>500000000</v>
      </c>
      <c r="U1100">
        <v>505000000</v>
      </c>
      <c r="V1100">
        <v>559000000</v>
      </c>
      <c r="W1100">
        <v>517249984</v>
      </c>
      <c r="X1100">
        <v>520312512</v>
      </c>
      <c r="Y1100">
        <v>525390624</v>
      </c>
      <c r="Z1100">
        <v>530488288</v>
      </c>
      <c r="AA1100">
        <v>523360352</v>
      </c>
      <c r="AB1100">
        <v>524887936</v>
      </c>
      <c r="AC1100">
        <f t="shared" si="18"/>
        <v>518080461.71428573</v>
      </c>
    </row>
    <row r="1101" spans="1:29" x14ac:dyDescent="0.25">
      <c r="A1101" t="s">
        <v>329</v>
      </c>
      <c r="B1101" t="s">
        <v>330</v>
      </c>
      <c r="C1101" t="s">
        <v>2</v>
      </c>
      <c r="D1101" t="s">
        <v>3</v>
      </c>
      <c r="E1101" t="s">
        <v>279</v>
      </c>
      <c r="F1101" t="s">
        <v>521</v>
      </c>
      <c r="G1101">
        <v>98.007133483886705</v>
      </c>
      <c r="H1101">
        <v>97.138320922851605</v>
      </c>
      <c r="I1101">
        <v>97.897087097167997</v>
      </c>
      <c r="J1101">
        <v>97.400856018066406</v>
      </c>
      <c r="K1101">
        <v>98.597702026367202</v>
      </c>
      <c r="L1101">
        <v>98.932731628417997</v>
      </c>
      <c r="M1101">
        <v>99.114158630371094</v>
      </c>
      <c r="N1101">
        <v>97.910568237304702</v>
      </c>
      <c r="O1101">
        <v>98.914039611816406</v>
      </c>
      <c r="P1101">
        <v>98.198211669921903</v>
      </c>
      <c r="Q1101">
        <v>99.2366943359375</v>
      </c>
      <c r="R1101">
        <v>99.028152465820298</v>
      </c>
      <c r="S1101">
        <v>99.111633300781307</v>
      </c>
      <c r="T1101">
        <v>99.147697448730497</v>
      </c>
      <c r="U1101">
        <v>99.172927856445298</v>
      </c>
      <c r="V1101">
        <v>99</v>
      </c>
      <c r="W1101">
        <v>99.108062744140597</v>
      </c>
      <c r="X1101">
        <v>99.107170104980497</v>
      </c>
      <c r="Y1101">
        <v>99.097038269042997</v>
      </c>
      <c r="Z1101">
        <v>99.078071594238295</v>
      </c>
      <c r="AA1101">
        <v>99.097587585449205</v>
      </c>
      <c r="AB1101">
        <v>99.094970703125</v>
      </c>
      <c r="AC1101">
        <f t="shared" si="18"/>
        <v>103.39956265404111</v>
      </c>
    </row>
    <row r="1102" spans="1:29" hidden="1" x14ac:dyDescent="0.25">
      <c r="A1102" t="s">
        <v>329</v>
      </c>
      <c r="B1102" t="s">
        <v>330</v>
      </c>
      <c r="C1102" t="s">
        <v>4</v>
      </c>
      <c r="D1102" t="s">
        <v>5</v>
      </c>
      <c r="E1102" t="s">
        <v>279</v>
      </c>
      <c r="F1102" t="s">
        <v>521</v>
      </c>
      <c r="G1102">
        <v>93.798995971679702</v>
      </c>
      <c r="H1102">
        <v>90.666542053222699</v>
      </c>
      <c r="I1102">
        <v>92.913253784179702</v>
      </c>
      <c r="J1102">
        <v>91.690696716308594</v>
      </c>
      <c r="K1102">
        <v>96.088905334472699</v>
      </c>
      <c r="L1102">
        <v>96.765579223632798</v>
      </c>
      <c r="M1102">
        <v>97.175483703613295</v>
      </c>
      <c r="N1102">
        <v>93.227973937988295</v>
      </c>
      <c r="O1102">
        <v>96.161476135253906</v>
      </c>
      <c r="P1102">
        <v>93.845748901367202</v>
      </c>
      <c r="Q1102">
        <v>97.599182128906307</v>
      </c>
      <c r="R1102">
        <v>96.916130065917997</v>
      </c>
      <c r="S1102">
        <v>97.156982421875</v>
      </c>
      <c r="T1102">
        <v>96.749351501464801</v>
      </c>
      <c r="U1102">
        <v>97.426933288574205</v>
      </c>
      <c r="V1102">
        <v>97.851776123046903</v>
      </c>
      <c r="W1102">
        <v>97.296257019042997</v>
      </c>
      <c r="X1102">
        <v>97.331077575683594</v>
      </c>
      <c r="Y1102">
        <v>97.476509094238295</v>
      </c>
      <c r="Z1102">
        <v>97.488906860351605</v>
      </c>
      <c r="AA1102">
        <v>97.398193359375</v>
      </c>
      <c r="AB1102">
        <v>97.423675537109403</v>
      </c>
      <c r="AC1102">
        <f t="shared" si="18"/>
        <v>100.49760146368119</v>
      </c>
    </row>
    <row r="1103" spans="1:29" hidden="1" x14ac:dyDescent="0.25">
      <c r="A1103" t="s">
        <v>329</v>
      </c>
      <c r="B1103" t="s">
        <v>330</v>
      </c>
      <c r="C1103" t="s">
        <v>6</v>
      </c>
      <c r="D1103" t="s">
        <v>7</v>
      </c>
      <c r="E1103" t="s">
        <v>279</v>
      </c>
      <c r="F1103" t="s">
        <v>521</v>
      </c>
      <c r="G1103">
        <v>99.430717468261705</v>
      </c>
      <c r="H1103">
        <v>99.2904052734375</v>
      </c>
      <c r="I1103">
        <v>99.526176452636705</v>
      </c>
      <c r="J1103">
        <v>99.235633850097699</v>
      </c>
      <c r="K1103">
        <v>99.390083312988295</v>
      </c>
      <c r="L1103">
        <v>99.605583190917997</v>
      </c>
      <c r="M1103">
        <v>99.705863952636705</v>
      </c>
      <c r="N1103">
        <v>99.315589904785199</v>
      </c>
      <c r="O1103">
        <v>99.7259521484375</v>
      </c>
      <c r="P1103">
        <v>99.460380554199205</v>
      </c>
      <c r="Q1103">
        <v>99.703552246093807</v>
      </c>
      <c r="R1103">
        <v>99.620002746582003</v>
      </c>
      <c r="S1103">
        <v>99.650009155273395</v>
      </c>
      <c r="T1103">
        <v>99.796844482421903</v>
      </c>
      <c r="U1103">
        <v>99.637252807617202</v>
      </c>
      <c r="V1103">
        <v>99.300003051757798</v>
      </c>
      <c r="W1103">
        <v>99.596031188964801</v>
      </c>
      <c r="X1103">
        <v>99.582534790039105</v>
      </c>
      <c r="Y1103">
        <v>99.528953552246094</v>
      </c>
      <c r="Z1103">
        <v>99.501876831054702</v>
      </c>
      <c r="AA1103">
        <v>99.552345275878906</v>
      </c>
      <c r="AB1103">
        <v>99.541427612304702</v>
      </c>
      <c r="AC1103">
        <f t="shared" si="18"/>
        <v>104.27129618326823</v>
      </c>
    </row>
    <row r="1104" spans="1:29" hidden="1" x14ac:dyDescent="0.25">
      <c r="A1104" t="s">
        <v>329</v>
      </c>
      <c r="B1104" t="s">
        <v>330</v>
      </c>
      <c r="C1104" t="s">
        <v>8</v>
      </c>
      <c r="D1104" t="s">
        <v>9</v>
      </c>
      <c r="E1104" t="s">
        <v>279</v>
      </c>
      <c r="F1104" t="s">
        <v>521</v>
      </c>
      <c r="G1104">
        <v>13.848547935485801</v>
      </c>
      <c r="H1104">
        <v>14.057797431945801</v>
      </c>
      <c r="I1104">
        <v>14.1691217422485</v>
      </c>
      <c r="J1104">
        <v>12.3124074935913</v>
      </c>
      <c r="K1104">
        <v>14.690024375915501</v>
      </c>
      <c r="L1104">
        <v>14.9213619232178</v>
      </c>
      <c r="M1104">
        <v>15.3606252670288</v>
      </c>
      <c r="N1104">
        <v>15.268856048584</v>
      </c>
      <c r="O1104">
        <v>15.375675201416</v>
      </c>
      <c r="P1104">
        <v>15.854851722717299</v>
      </c>
      <c r="Q1104">
        <v>16.060274124145501</v>
      </c>
      <c r="R1104">
        <v>15.062542915344199</v>
      </c>
      <c r="S1104">
        <v>14.3378858566284</v>
      </c>
      <c r="T1104">
        <v>14.3008012771606</v>
      </c>
      <c r="U1104">
        <v>13.7056541442871</v>
      </c>
      <c r="V1104">
        <v>0</v>
      </c>
      <c r="W1104">
        <v>10.586085319519</v>
      </c>
      <c r="X1104">
        <v>9.6481351852416992</v>
      </c>
      <c r="Y1104">
        <v>8.4849691390991193</v>
      </c>
      <c r="Z1104">
        <v>7.1797971725463903</v>
      </c>
      <c r="AA1104">
        <v>8.9747467041015607</v>
      </c>
      <c r="AB1104">
        <v>8.5719118118286097</v>
      </c>
      <c r="AC1104">
        <f t="shared" si="18"/>
        <v>12.989146323431095</v>
      </c>
    </row>
    <row r="1105" spans="1:29" hidden="1" x14ac:dyDescent="0.25">
      <c r="A1105" t="s">
        <v>425</v>
      </c>
      <c r="B1105" t="s">
        <v>426</v>
      </c>
      <c r="C1105" t="s">
        <v>10</v>
      </c>
      <c r="D1105" t="s">
        <v>11</v>
      </c>
      <c r="E1105" t="s">
        <v>471</v>
      </c>
      <c r="F1105" t="s">
        <v>305</v>
      </c>
      <c r="G1105">
        <v>0</v>
      </c>
      <c r="H1105">
        <v>0</v>
      </c>
      <c r="I1105">
        <v>0</v>
      </c>
      <c r="J1105">
        <v>0</v>
      </c>
      <c r="K1105">
        <v>0</v>
      </c>
      <c r="L1105">
        <v>0</v>
      </c>
      <c r="M1105">
        <v>0</v>
      </c>
      <c r="N1105">
        <v>0</v>
      </c>
      <c r="O1105">
        <v>0</v>
      </c>
      <c r="P1105">
        <v>0</v>
      </c>
      <c r="Q1105">
        <v>0</v>
      </c>
      <c r="R1105">
        <v>0</v>
      </c>
      <c r="S1105">
        <v>0</v>
      </c>
      <c r="T1105">
        <v>0</v>
      </c>
      <c r="U1105">
        <v>0</v>
      </c>
      <c r="V1105">
        <v>0</v>
      </c>
      <c r="W1105">
        <v>0</v>
      </c>
      <c r="X1105">
        <v>0</v>
      </c>
      <c r="Y1105">
        <v>0</v>
      </c>
      <c r="Z1105">
        <v>0</v>
      </c>
      <c r="AA1105">
        <v>0</v>
      </c>
      <c r="AB1105">
        <v>0</v>
      </c>
      <c r="AC1105">
        <f t="shared" si="18"/>
        <v>0</v>
      </c>
    </row>
    <row r="1106" spans="1:29" hidden="1" x14ac:dyDescent="0.25">
      <c r="A1106" t="s">
        <v>329</v>
      </c>
      <c r="B1106" t="s">
        <v>330</v>
      </c>
      <c r="C1106" t="s">
        <v>12</v>
      </c>
      <c r="D1106" t="s">
        <v>13</v>
      </c>
      <c r="E1106" t="s">
        <v>279</v>
      </c>
      <c r="F1106" t="s">
        <v>521</v>
      </c>
      <c r="G1106">
        <v>45.508205413818402</v>
      </c>
      <c r="H1106">
        <v>42.002353668212898</v>
      </c>
      <c r="I1106">
        <v>34.3848686218262</v>
      </c>
      <c r="J1106">
        <v>30.348365783691399</v>
      </c>
      <c r="K1106">
        <v>28.888429641723601</v>
      </c>
      <c r="L1106">
        <v>27.3037223815918</v>
      </c>
      <c r="M1106">
        <v>21.796960830688501</v>
      </c>
      <c r="N1106">
        <v>20.251289367675799</v>
      </c>
      <c r="O1106">
        <v>18.821455001831101</v>
      </c>
      <c r="P1106">
        <v>17.4985256195068</v>
      </c>
      <c r="Q1106">
        <v>16.181856155395501</v>
      </c>
      <c r="R1106">
        <v>16.266502380371101</v>
      </c>
      <c r="S1106">
        <v>18.286418914794901</v>
      </c>
      <c r="T1106">
        <v>16.184928894043001</v>
      </c>
      <c r="U1106">
        <v>10.9474086761475</v>
      </c>
      <c r="V1106">
        <v>10.148872375488301</v>
      </c>
      <c r="W1106" t="s">
        <v>14</v>
      </c>
      <c r="X1106" t="s">
        <v>14</v>
      </c>
      <c r="Y1106" t="s">
        <v>14</v>
      </c>
      <c r="Z1106" t="s">
        <v>14</v>
      </c>
      <c r="AA1106" t="s">
        <v>14</v>
      </c>
      <c r="AB1106" t="s">
        <v>14</v>
      </c>
      <c r="AC1106">
        <f t="shared" si="18"/>
        <v>17.848579225086041</v>
      </c>
    </row>
    <row r="1107" spans="1:29" hidden="1" x14ac:dyDescent="0.25">
      <c r="A1107" t="s">
        <v>329</v>
      </c>
      <c r="B1107" t="s">
        <v>330</v>
      </c>
      <c r="C1107" t="s">
        <v>15</v>
      </c>
      <c r="D1107" t="s">
        <v>16</v>
      </c>
      <c r="E1107" t="s">
        <v>279</v>
      </c>
      <c r="F1107" t="s">
        <v>521</v>
      </c>
      <c r="G1107">
        <v>7599000064</v>
      </c>
      <c r="H1107">
        <v>8102000128</v>
      </c>
      <c r="I1107">
        <v>7904000000</v>
      </c>
      <c r="J1107">
        <v>8762999808</v>
      </c>
      <c r="K1107">
        <v>9121000448</v>
      </c>
      <c r="L1107">
        <v>10401000448</v>
      </c>
      <c r="M1107">
        <v>9086000128</v>
      </c>
      <c r="N1107">
        <v>10037999616</v>
      </c>
      <c r="O1107">
        <v>8051999744</v>
      </c>
      <c r="P1107">
        <v>7949000192</v>
      </c>
      <c r="Q1107">
        <v>8615999488</v>
      </c>
      <c r="R1107">
        <v>8828999680</v>
      </c>
      <c r="S1107">
        <v>10478000128</v>
      </c>
      <c r="T1107">
        <v>11541000192</v>
      </c>
      <c r="U1107">
        <v>14000000000</v>
      </c>
      <c r="V1107">
        <v>17082000384</v>
      </c>
      <c r="W1107">
        <v>13275249664</v>
      </c>
      <c r="X1107">
        <v>13974562816</v>
      </c>
      <c r="Y1107">
        <v>14582952960</v>
      </c>
      <c r="Z1107">
        <v>14728691712</v>
      </c>
      <c r="AA1107">
        <v>14140363776</v>
      </c>
      <c r="AB1107">
        <v>14356642816</v>
      </c>
      <c r="AC1107">
        <f t="shared" si="18"/>
        <v>11553307818.666666</v>
      </c>
    </row>
    <row r="1108" spans="1:29" x14ac:dyDescent="0.25">
      <c r="A1108" t="s">
        <v>331</v>
      </c>
      <c r="B1108" t="s">
        <v>332</v>
      </c>
      <c r="C1108" t="s">
        <v>2</v>
      </c>
      <c r="D1108" t="s">
        <v>3</v>
      </c>
      <c r="E1108" t="s">
        <v>141</v>
      </c>
      <c r="F1108" t="s">
        <v>305</v>
      </c>
      <c r="G1108">
        <v>46</v>
      </c>
      <c r="H1108">
        <v>48.337467193603501</v>
      </c>
      <c r="I1108">
        <v>50.100032806396499</v>
      </c>
      <c r="J1108">
        <v>51.857364654541001</v>
      </c>
      <c r="K1108">
        <v>53.611808776855497</v>
      </c>
      <c r="L1108">
        <v>55.365718841552699</v>
      </c>
      <c r="M1108">
        <v>57.121498107910199</v>
      </c>
      <c r="N1108">
        <v>58.881801605224602</v>
      </c>
      <c r="O1108">
        <v>60.649333953857401</v>
      </c>
      <c r="P1108">
        <v>62.426807403564503</v>
      </c>
      <c r="Q1108">
        <v>64.531517028808594</v>
      </c>
      <c r="R1108">
        <v>66.593986511230497</v>
      </c>
      <c r="S1108">
        <v>68.432365417480497</v>
      </c>
      <c r="T1108">
        <v>70.248817443847699</v>
      </c>
      <c r="U1108">
        <v>72.053245544433594</v>
      </c>
      <c r="V1108">
        <v>73.939056396484403</v>
      </c>
      <c r="W1108">
        <v>71.168373107910199</v>
      </c>
      <c r="X1108">
        <v>71.852371215820298</v>
      </c>
      <c r="Y1108">
        <v>72.253257751464801</v>
      </c>
      <c r="Z1108">
        <v>72.303268432617202</v>
      </c>
      <c r="AA1108">
        <v>71.894317626953097</v>
      </c>
      <c r="AB1108">
        <v>72.0758056640625</v>
      </c>
      <c r="AC1108">
        <f t="shared" si="18"/>
        <v>66.27134359450568</v>
      </c>
    </row>
    <row r="1109" spans="1:29" hidden="1" x14ac:dyDescent="0.25">
      <c r="A1109" t="s">
        <v>331</v>
      </c>
      <c r="B1109" t="s">
        <v>332</v>
      </c>
      <c r="C1109" t="s">
        <v>4</v>
      </c>
      <c r="D1109" t="s">
        <v>5</v>
      </c>
      <c r="E1109" t="s">
        <v>141</v>
      </c>
      <c r="F1109" t="s">
        <v>305</v>
      </c>
      <c r="G1109">
        <v>39.099868774414098</v>
      </c>
      <c r="H1109">
        <v>41.504226684570298</v>
      </c>
      <c r="I1109">
        <v>43.419960021972699</v>
      </c>
      <c r="J1109">
        <v>45.327350616455099</v>
      </c>
      <c r="K1109">
        <v>47.227348327636697</v>
      </c>
      <c r="L1109">
        <v>49.121013641357401</v>
      </c>
      <c r="M1109">
        <v>51.012180328369098</v>
      </c>
      <c r="N1109">
        <v>52.9037475585938</v>
      </c>
      <c r="O1109">
        <v>54.799476623535199</v>
      </c>
      <c r="P1109">
        <v>56.705337524414098</v>
      </c>
      <c r="Q1109">
        <v>58.775077819824197</v>
      </c>
      <c r="R1109">
        <v>61.122383117675803</v>
      </c>
      <c r="S1109">
        <v>63.228572845458999</v>
      </c>
      <c r="T1109">
        <v>65.228332519531307</v>
      </c>
      <c r="U1109">
        <v>67.163543701171903</v>
      </c>
      <c r="V1109">
        <v>69.203498840332003</v>
      </c>
      <c r="W1109">
        <v>66.205986022949205</v>
      </c>
      <c r="X1109">
        <v>66.950340270996094</v>
      </c>
      <c r="Y1109">
        <v>67.380844116210895</v>
      </c>
      <c r="Z1109">
        <v>67.435165405273395</v>
      </c>
      <c r="AA1109">
        <v>66.993087768554702</v>
      </c>
      <c r="AB1109">
        <v>67.189857482910199</v>
      </c>
      <c r="AC1109">
        <f t="shared" si="18"/>
        <v>60.380819048200344</v>
      </c>
    </row>
    <row r="1110" spans="1:29" hidden="1" x14ac:dyDescent="0.25">
      <c r="A1110" t="s">
        <v>331</v>
      </c>
      <c r="B1110" t="s">
        <v>332</v>
      </c>
      <c r="C1110" t="s">
        <v>6</v>
      </c>
      <c r="D1110" t="s">
        <v>7</v>
      </c>
      <c r="E1110" t="s">
        <v>141</v>
      </c>
      <c r="F1110" t="s">
        <v>305</v>
      </c>
      <c r="G1110">
        <v>70</v>
      </c>
      <c r="H1110">
        <v>72.105476379394503</v>
      </c>
      <c r="I1110">
        <v>73.335357666015597</v>
      </c>
      <c r="J1110">
        <v>74.570854187011705</v>
      </c>
      <c r="K1110">
        <v>75.818923950195298</v>
      </c>
      <c r="L1110">
        <v>77.086494445800795</v>
      </c>
      <c r="M1110">
        <v>78.37841796875</v>
      </c>
      <c r="N1110">
        <v>79.691108703613295</v>
      </c>
      <c r="O1110">
        <v>81.018882751464801</v>
      </c>
      <c r="P1110">
        <v>82.356048583984403</v>
      </c>
      <c r="Q1110">
        <v>84.591278076171903</v>
      </c>
      <c r="R1110">
        <v>85.653297424316406</v>
      </c>
      <c r="S1110">
        <v>86.538803100585895</v>
      </c>
      <c r="T1110">
        <v>87.686187744140597</v>
      </c>
      <c r="U1110">
        <v>88.993888854980497</v>
      </c>
      <c r="V1110">
        <v>90.292045593261705</v>
      </c>
      <c r="W1110">
        <v>88.377731323242202</v>
      </c>
      <c r="X1110">
        <v>88.837463378906307</v>
      </c>
      <c r="Y1110">
        <v>89.125282287597699</v>
      </c>
      <c r="Z1110">
        <v>89.158126831054702</v>
      </c>
      <c r="AA1110">
        <v>88.874649047851605</v>
      </c>
      <c r="AB1110">
        <v>88.998878479003906</v>
      </c>
      <c r="AC1110">
        <f t="shared" si="18"/>
        <v>86.73758079892113</v>
      </c>
    </row>
    <row r="1111" spans="1:29" hidden="1" x14ac:dyDescent="0.25">
      <c r="A1111" t="s">
        <v>331</v>
      </c>
      <c r="B1111" t="s">
        <v>332</v>
      </c>
      <c r="C1111" t="s">
        <v>8</v>
      </c>
      <c r="D1111" t="s">
        <v>9</v>
      </c>
      <c r="E1111" t="s">
        <v>141</v>
      </c>
      <c r="F1111" t="s">
        <v>305</v>
      </c>
      <c r="G1111">
        <v>0</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f t="shared" si="18"/>
        <v>0</v>
      </c>
    </row>
    <row r="1112" spans="1:29" hidden="1" x14ac:dyDescent="0.25">
      <c r="A1112" t="s">
        <v>427</v>
      </c>
      <c r="B1112" t="s">
        <v>428</v>
      </c>
      <c r="C1112" t="s">
        <v>10</v>
      </c>
      <c r="D1112" t="s">
        <v>11</v>
      </c>
      <c r="E1112" t="s">
        <v>333</v>
      </c>
      <c r="F1112" t="s">
        <v>217</v>
      </c>
      <c r="G1112">
        <v>0</v>
      </c>
      <c r="H1112">
        <v>0</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f t="shared" si="18"/>
        <v>0</v>
      </c>
    </row>
    <row r="1113" spans="1:29" hidden="1" x14ac:dyDescent="0.25">
      <c r="A1113" t="s">
        <v>331</v>
      </c>
      <c r="B1113" t="s">
        <v>332</v>
      </c>
      <c r="C1113" t="s">
        <v>12</v>
      </c>
      <c r="D1113" t="s">
        <v>13</v>
      </c>
      <c r="E1113" t="s">
        <v>141</v>
      </c>
      <c r="F1113" t="s">
        <v>305</v>
      </c>
      <c r="G1113" t="s">
        <v>14</v>
      </c>
      <c r="H1113" t="s">
        <v>14</v>
      </c>
      <c r="I1113" t="s">
        <v>14</v>
      </c>
      <c r="J1113" t="s">
        <v>14</v>
      </c>
      <c r="K1113" t="s">
        <v>14</v>
      </c>
      <c r="L1113" t="s">
        <v>14</v>
      </c>
      <c r="M1113" t="s">
        <v>14</v>
      </c>
      <c r="N1113" t="s">
        <v>14</v>
      </c>
      <c r="O1113" t="s">
        <v>14</v>
      </c>
      <c r="P1113" t="s">
        <v>14</v>
      </c>
      <c r="Q1113" t="s">
        <v>14</v>
      </c>
      <c r="R1113" t="s">
        <v>14</v>
      </c>
      <c r="S1113" t="s">
        <v>14</v>
      </c>
      <c r="T1113" t="s">
        <v>14</v>
      </c>
      <c r="U1113" t="s">
        <v>14</v>
      </c>
      <c r="V1113" t="s">
        <v>14</v>
      </c>
      <c r="W1113" t="s">
        <v>14</v>
      </c>
      <c r="X1113" t="s">
        <v>14</v>
      </c>
      <c r="Y1113" t="s">
        <v>14</v>
      </c>
      <c r="Z1113" t="s">
        <v>14</v>
      </c>
      <c r="AA1113" t="s">
        <v>14</v>
      </c>
      <c r="AB1113" t="s">
        <v>14</v>
      </c>
      <c r="AC1113">
        <f t="shared" si="18"/>
        <v>0</v>
      </c>
    </row>
    <row r="1114" spans="1:29" hidden="1" x14ac:dyDescent="0.25">
      <c r="A1114" t="s">
        <v>331</v>
      </c>
      <c r="B1114" t="s">
        <v>332</v>
      </c>
      <c r="C1114" t="s">
        <v>15</v>
      </c>
      <c r="D1114" t="s">
        <v>16</v>
      </c>
      <c r="E1114" t="s">
        <v>141</v>
      </c>
      <c r="F1114" t="s">
        <v>305</v>
      </c>
      <c r="G1114">
        <v>0</v>
      </c>
      <c r="H1114">
        <v>0</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f t="shared" si="18"/>
        <v>0</v>
      </c>
    </row>
    <row r="1115" spans="1:29" x14ac:dyDescent="0.25">
      <c r="A1115" t="s">
        <v>333</v>
      </c>
      <c r="B1115" t="s">
        <v>334</v>
      </c>
      <c r="C1115" t="s">
        <v>2</v>
      </c>
      <c r="D1115" t="s">
        <v>3</v>
      </c>
      <c r="E1115" t="s">
        <v>14</v>
      </c>
      <c r="F1115" t="s">
        <v>14</v>
      </c>
      <c r="G1115">
        <v>92.516258239746094</v>
      </c>
      <c r="H1115">
        <v>92.726814270019503</v>
      </c>
      <c r="I1115">
        <v>92.650207519531307</v>
      </c>
      <c r="J1115">
        <v>93.481880187988295</v>
      </c>
      <c r="K1115">
        <v>93.414901733398395</v>
      </c>
      <c r="L1115">
        <v>94.042778015136705</v>
      </c>
      <c r="M1115">
        <v>95.950469970703097</v>
      </c>
      <c r="N1115">
        <v>94.232246398925795</v>
      </c>
      <c r="O1115">
        <v>94.805526733398395</v>
      </c>
      <c r="P1115">
        <v>94.907150268554702</v>
      </c>
      <c r="Q1115">
        <v>95.744659423828097</v>
      </c>
      <c r="R1115">
        <v>95.797767639160199</v>
      </c>
      <c r="S1115">
        <v>95.384078979492202</v>
      </c>
      <c r="T1115">
        <v>97.077720642089801</v>
      </c>
      <c r="U1115">
        <v>96.074050903320298</v>
      </c>
      <c r="V1115">
        <v>96.521934509277301</v>
      </c>
      <c r="W1115">
        <v>96.264450073242202</v>
      </c>
      <c r="X1115">
        <v>96.484535217285199</v>
      </c>
      <c r="Y1115">
        <v>96.336242675781307</v>
      </c>
      <c r="Z1115">
        <v>96.401794433593807</v>
      </c>
      <c r="AA1115">
        <v>96.371757507324205</v>
      </c>
      <c r="AB1115">
        <v>96.398582458496094</v>
      </c>
      <c r="AC1115">
        <f t="shared" si="18"/>
        <v>99.694562276204422</v>
      </c>
    </row>
    <row r="1116" spans="1:29" hidden="1" x14ac:dyDescent="0.25">
      <c r="A1116" t="s">
        <v>333</v>
      </c>
      <c r="B1116" t="s">
        <v>334</v>
      </c>
      <c r="C1116" t="s">
        <v>4</v>
      </c>
      <c r="D1116" t="s">
        <v>5</v>
      </c>
      <c r="E1116" t="s">
        <v>14</v>
      </c>
      <c r="F1116" t="s">
        <v>14</v>
      </c>
      <c r="G1116">
        <v>82.924392700195298</v>
      </c>
      <c r="H1116">
        <v>83.993110656738295</v>
      </c>
      <c r="I1116">
        <v>83.637710571289105</v>
      </c>
      <c r="J1116">
        <v>85.452331542968807</v>
      </c>
      <c r="K1116">
        <v>85.066078186035199</v>
      </c>
      <c r="L1116">
        <v>86.521652221679702</v>
      </c>
      <c r="M1116">
        <v>90.485877990722699</v>
      </c>
      <c r="N1116">
        <v>86.609916687011705</v>
      </c>
      <c r="O1116">
        <v>87.608642578125</v>
      </c>
      <c r="P1116">
        <v>87.788841247558594</v>
      </c>
      <c r="Q1116">
        <v>89.399681091308594</v>
      </c>
      <c r="R1116">
        <v>89.325531005859403</v>
      </c>
      <c r="S1116">
        <v>89.038002014160199</v>
      </c>
      <c r="T1116">
        <v>93.401702880859403</v>
      </c>
      <c r="U1116">
        <v>91.195602416992202</v>
      </c>
      <c r="V1116">
        <v>92.263923645019503</v>
      </c>
      <c r="W1116">
        <v>91.474807739257798</v>
      </c>
      <c r="X1116">
        <v>92.084007263183594</v>
      </c>
      <c r="Y1116">
        <v>91.754585266113295</v>
      </c>
      <c r="Z1116">
        <v>91.894332885742202</v>
      </c>
      <c r="AA1116">
        <v>91.801933288574205</v>
      </c>
      <c r="AB1116">
        <v>91.883712768554702</v>
      </c>
      <c r="AC1116">
        <f t="shared" si="18"/>
        <v>93.124113173711876</v>
      </c>
    </row>
    <row r="1117" spans="1:29" hidden="1" x14ac:dyDescent="0.25">
      <c r="A1117" t="s">
        <v>333</v>
      </c>
      <c r="B1117" t="s">
        <v>334</v>
      </c>
      <c r="C1117" t="s">
        <v>6</v>
      </c>
      <c r="D1117" t="s">
        <v>7</v>
      </c>
      <c r="E1117" t="s">
        <v>14</v>
      </c>
      <c r="F1117" t="s">
        <v>14</v>
      </c>
      <c r="G1117">
        <v>99.289161682128906</v>
      </c>
      <c r="H1117">
        <v>98.799041748046903</v>
      </c>
      <c r="I1117">
        <v>98.8216552734375</v>
      </c>
      <c r="J1117">
        <v>98.895164489746094</v>
      </c>
      <c r="K1117">
        <v>98.944557189941406</v>
      </c>
      <c r="L1117">
        <v>98.948303222656307</v>
      </c>
      <c r="M1117">
        <v>99.449104309082003</v>
      </c>
      <c r="N1117">
        <v>99.025108337402301</v>
      </c>
      <c r="O1117">
        <v>99.251037597656307</v>
      </c>
      <c r="P1117">
        <v>99.22607421875</v>
      </c>
      <c r="Q1117">
        <v>99.526275634765597</v>
      </c>
      <c r="R1117">
        <v>99.598602294921903</v>
      </c>
      <c r="S1117">
        <v>99.534439086914105</v>
      </c>
      <c r="T1117">
        <v>99.7059326171875</v>
      </c>
      <c r="U1117">
        <v>99.367156982421903</v>
      </c>
      <c r="V1117">
        <v>99.463363647460895</v>
      </c>
      <c r="W1117">
        <v>99.517723083496094</v>
      </c>
      <c r="X1117">
        <v>99.513542175292997</v>
      </c>
      <c r="Y1117">
        <v>99.465446472167997</v>
      </c>
      <c r="Z1117">
        <v>99.490020751953097</v>
      </c>
      <c r="AA1117">
        <v>99.496681213378906</v>
      </c>
      <c r="AB1117">
        <v>99.491424560546903</v>
      </c>
      <c r="AC1117">
        <f t="shared" si="18"/>
        <v>104.0390388852074</v>
      </c>
    </row>
    <row r="1118" spans="1:29" hidden="1" x14ac:dyDescent="0.25">
      <c r="A1118" t="s">
        <v>333</v>
      </c>
      <c r="B1118" t="s">
        <v>334</v>
      </c>
      <c r="C1118" t="s">
        <v>8</v>
      </c>
      <c r="D1118" t="s">
        <v>9</v>
      </c>
      <c r="E1118" t="s">
        <v>14</v>
      </c>
      <c r="F1118" t="s">
        <v>14</v>
      </c>
      <c r="G1118">
        <v>11.712742805481</v>
      </c>
      <c r="H1118">
        <v>11.391791343689</v>
      </c>
      <c r="I1118">
        <v>11.2902526855469</v>
      </c>
      <c r="J1118">
        <v>10.478838920593301</v>
      </c>
      <c r="K1118">
        <v>11.418643951416</v>
      </c>
      <c r="L1118">
        <v>12.874300956726101</v>
      </c>
      <c r="M1118">
        <v>12.371218681335399</v>
      </c>
      <c r="N1118">
        <v>13.170123100280801</v>
      </c>
      <c r="O1118">
        <v>13.855640411376999</v>
      </c>
      <c r="P1118">
        <v>13.7203226089478</v>
      </c>
      <c r="Q1118">
        <v>12.691678047180201</v>
      </c>
      <c r="R1118">
        <v>12.5476083755493</v>
      </c>
      <c r="S1118">
        <v>13.617754936218301</v>
      </c>
      <c r="T1118">
        <v>13.3537330627441</v>
      </c>
      <c r="U1118">
        <v>13.4906311035156</v>
      </c>
      <c r="V1118">
        <v>0</v>
      </c>
      <c r="W1118">
        <v>10.1155300140381</v>
      </c>
      <c r="X1118">
        <v>9.2399730682372994</v>
      </c>
      <c r="Y1118">
        <v>8.2115335464477504</v>
      </c>
      <c r="Z1118">
        <v>6.8917593955993697</v>
      </c>
      <c r="AA1118">
        <v>8.6146993637084996</v>
      </c>
      <c r="AB1118">
        <v>8.2394914627075195</v>
      </c>
      <c r="AC1118">
        <f t="shared" si="18"/>
        <v>11.395155611492349</v>
      </c>
    </row>
    <row r="1119" spans="1:29" hidden="1" x14ac:dyDescent="0.25">
      <c r="A1119" t="s">
        <v>429</v>
      </c>
      <c r="B1119" t="s">
        <v>430</v>
      </c>
      <c r="C1119" t="s">
        <v>10</v>
      </c>
      <c r="D1119" t="s">
        <v>11</v>
      </c>
      <c r="E1119" t="s">
        <v>471</v>
      </c>
      <c r="F1119" t="s">
        <v>305</v>
      </c>
      <c r="G1119">
        <v>0</v>
      </c>
      <c r="H1119">
        <v>0</v>
      </c>
      <c r="I1119">
        <v>0</v>
      </c>
      <c r="J1119">
        <v>0</v>
      </c>
      <c r="K1119">
        <v>0</v>
      </c>
      <c r="L1119">
        <v>0</v>
      </c>
      <c r="M1119">
        <v>0</v>
      </c>
      <c r="N1119">
        <v>0</v>
      </c>
      <c r="O1119">
        <v>0</v>
      </c>
      <c r="P1119">
        <v>0</v>
      </c>
      <c r="Q1119">
        <v>0</v>
      </c>
      <c r="R1119">
        <v>0</v>
      </c>
      <c r="S1119">
        <v>0</v>
      </c>
      <c r="T1119">
        <v>0</v>
      </c>
      <c r="U1119">
        <v>0</v>
      </c>
      <c r="V1119">
        <v>0</v>
      </c>
      <c r="W1119">
        <v>0</v>
      </c>
      <c r="X1119">
        <v>0</v>
      </c>
      <c r="Y1119">
        <v>0</v>
      </c>
      <c r="Z1119">
        <v>0</v>
      </c>
      <c r="AA1119">
        <v>0</v>
      </c>
      <c r="AB1119">
        <v>0</v>
      </c>
      <c r="AC1119">
        <f t="shared" si="18"/>
        <v>0</v>
      </c>
    </row>
    <row r="1120" spans="1:29" hidden="1" x14ac:dyDescent="0.25">
      <c r="A1120" t="s">
        <v>333</v>
      </c>
      <c r="B1120" t="s">
        <v>334</v>
      </c>
      <c r="C1120" t="s">
        <v>12</v>
      </c>
      <c r="D1120" t="s">
        <v>13</v>
      </c>
      <c r="E1120" t="s">
        <v>14</v>
      </c>
      <c r="F1120" t="s">
        <v>14</v>
      </c>
      <c r="G1120">
        <v>31.751005172729499</v>
      </c>
      <c r="H1120">
        <v>29.498191833496101</v>
      </c>
      <c r="I1120">
        <v>29.6437282562256</v>
      </c>
      <c r="J1120">
        <v>28.2980632781982</v>
      </c>
      <c r="K1120">
        <v>27.298143386840799</v>
      </c>
      <c r="L1120">
        <v>24.272333145141602</v>
      </c>
      <c r="M1120">
        <v>24.217309951782202</v>
      </c>
      <c r="N1120">
        <v>24.510505676269499</v>
      </c>
      <c r="O1120">
        <v>24.543601989746101</v>
      </c>
      <c r="P1120">
        <v>22.4918308258057</v>
      </c>
      <c r="Q1120">
        <v>21.450447082519499</v>
      </c>
      <c r="R1120">
        <v>23.29274559021</v>
      </c>
      <c r="S1120">
        <v>24.738529205322301</v>
      </c>
      <c r="T1120">
        <v>24.029767990112301</v>
      </c>
      <c r="U1120">
        <v>22.019004821777301</v>
      </c>
      <c r="V1120">
        <v>18.519859313964801</v>
      </c>
      <c r="W1120" t="s">
        <v>14</v>
      </c>
      <c r="X1120" t="s">
        <v>14</v>
      </c>
      <c r="Y1120" t="s">
        <v>14</v>
      </c>
      <c r="Z1120" t="s">
        <v>14</v>
      </c>
      <c r="AA1120" t="s">
        <v>14</v>
      </c>
      <c r="AB1120" t="s">
        <v>14</v>
      </c>
      <c r="AC1120">
        <f t="shared" si="18"/>
        <v>19.075003215244834</v>
      </c>
    </row>
    <row r="1121" spans="1:29" hidden="1" x14ac:dyDescent="0.25">
      <c r="A1121" t="s">
        <v>333</v>
      </c>
      <c r="B1121" t="s">
        <v>334</v>
      </c>
      <c r="C1121" t="s">
        <v>15</v>
      </c>
      <c r="D1121" t="s">
        <v>16</v>
      </c>
      <c r="E1121" t="s">
        <v>14</v>
      </c>
      <c r="F1121" t="s">
        <v>14</v>
      </c>
      <c r="G1121">
        <v>264000000</v>
      </c>
      <c r="H1121">
        <v>503000000</v>
      </c>
      <c r="I1121">
        <v>477000000</v>
      </c>
      <c r="J1121">
        <v>652000000</v>
      </c>
      <c r="K1121">
        <v>833000000</v>
      </c>
      <c r="L1121">
        <v>890000000</v>
      </c>
      <c r="M1121">
        <v>981000000</v>
      </c>
      <c r="N1121">
        <v>1319000064</v>
      </c>
      <c r="O1121">
        <v>1474000000</v>
      </c>
      <c r="P1121">
        <v>1932999936</v>
      </c>
      <c r="Q1121">
        <v>2828000000</v>
      </c>
      <c r="R1121">
        <v>3081999872</v>
      </c>
      <c r="S1121">
        <v>3143000064</v>
      </c>
      <c r="T1121">
        <v>4509000192</v>
      </c>
      <c r="U1121">
        <v>5845000192</v>
      </c>
      <c r="V1121">
        <v>6642999808</v>
      </c>
      <c r="W1121">
        <v>5034999808</v>
      </c>
      <c r="X1121">
        <v>5507999744</v>
      </c>
      <c r="Y1121">
        <v>5757749760</v>
      </c>
      <c r="Z1121">
        <v>5735937536</v>
      </c>
      <c r="AA1121">
        <v>5509171712</v>
      </c>
      <c r="AB1121">
        <v>5627715072</v>
      </c>
      <c r="AC1121">
        <f t="shared" si="18"/>
        <v>3264265417.1428571</v>
      </c>
    </row>
    <row r="1122" spans="1:29" x14ac:dyDescent="0.25">
      <c r="A1122" t="s">
        <v>335</v>
      </c>
      <c r="B1122" t="s">
        <v>336</v>
      </c>
      <c r="C1122" t="s">
        <v>2</v>
      </c>
      <c r="D1122" t="s">
        <v>3</v>
      </c>
      <c r="E1122" t="s">
        <v>14</v>
      </c>
      <c r="F1122" t="s">
        <v>14</v>
      </c>
      <c r="G1122">
        <v>91.550315856933594</v>
      </c>
      <c r="H1122">
        <v>91.778846740722699</v>
      </c>
      <c r="I1122">
        <v>91.682197570800795</v>
      </c>
      <c r="J1122">
        <v>92.612365722656307</v>
      </c>
      <c r="K1122">
        <v>92.521339416503906</v>
      </c>
      <c r="L1122">
        <v>93.216415405273395</v>
      </c>
      <c r="M1122">
        <v>95.373374938964801</v>
      </c>
      <c r="N1122">
        <v>93.384994506835895</v>
      </c>
      <c r="O1122">
        <v>94.018608093261705</v>
      </c>
      <c r="P1122">
        <v>94.112869262695298</v>
      </c>
      <c r="Q1122">
        <v>95.065139770507798</v>
      </c>
      <c r="R1122">
        <v>95.114006042480497</v>
      </c>
      <c r="S1122">
        <v>94.621849060058594</v>
      </c>
      <c r="T1122">
        <v>96.589591979980497</v>
      </c>
      <c r="U1122">
        <v>95.412155151367202</v>
      </c>
      <c r="V1122">
        <v>95.930946350097699</v>
      </c>
      <c r="W1122">
        <v>95.638633728027301</v>
      </c>
      <c r="X1122">
        <v>95.892837524414105</v>
      </c>
      <c r="Y1122">
        <v>95.718643188476605</v>
      </c>
      <c r="Z1122">
        <v>95.795265197753906</v>
      </c>
      <c r="AA1122">
        <v>95.761344909667997</v>
      </c>
      <c r="AB1122">
        <v>95.792022705078097</v>
      </c>
      <c r="AC1122">
        <f t="shared" si="18"/>
        <v>98.93256014869327</v>
      </c>
    </row>
    <row r="1123" spans="1:29" hidden="1" x14ac:dyDescent="0.25">
      <c r="A1123" t="s">
        <v>335</v>
      </c>
      <c r="B1123" t="s">
        <v>336</v>
      </c>
      <c r="C1123" t="s">
        <v>4</v>
      </c>
      <c r="D1123" t="s">
        <v>5</v>
      </c>
      <c r="E1123" t="s">
        <v>14</v>
      </c>
      <c r="F1123" t="s">
        <v>14</v>
      </c>
      <c r="G1123">
        <v>82.083015441894503</v>
      </c>
      <c r="H1123">
        <v>83.201522827148395</v>
      </c>
      <c r="I1123">
        <v>82.821670532226605</v>
      </c>
      <c r="J1123">
        <v>84.718353271484403</v>
      </c>
      <c r="K1123">
        <v>84.3021240234375</v>
      </c>
      <c r="L1123">
        <v>85.820289611816406</v>
      </c>
      <c r="M1123">
        <v>89.980499267578097</v>
      </c>
      <c r="N1123">
        <v>85.882637023925795</v>
      </c>
      <c r="O1123">
        <v>86.920692443847699</v>
      </c>
      <c r="P1123">
        <v>87.097099304199205</v>
      </c>
      <c r="Q1123">
        <v>88.789382934570298</v>
      </c>
      <c r="R1123">
        <v>88.705787658691406</v>
      </c>
      <c r="S1123">
        <v>88.393295288085895</v>
      </c>
      <c r="T1123">
        <v>93.013641357421903</v>
      </c>
      <c r="U1123">
        <v>90.679000854492202</v>
      </c>
      <c r="V1123">
        <v>91.811088562011705</v>
      </c>
      <c r="W1123">
        <v>90.974258422851605</v>
      </c>
      <c r="X1123">
        <v>91.619499206542997</v>
      </c>
      <c r="Y1123">
        <v>91.270957946777301</v>
      </c>
      <c r="Z1123">
        <v>91.418952941894503</v>
      </c>
      <c r="AA1123">
        <v>91.320915222167997</v>
      </c>
      <c r="AB1123">
        <v>91.407585144042997</v>
      </c>
      <c r="AC1123">
        <f t="shared" si="18"/>
        <v>92.487250918433773</v>
      </c>
    </row>
    <row r="1124" spans="1:29" hidden="1" x14ac:dyDescent="0.25">
      <c r="A1124" t="s">
        <v>335</v>
      </c>
      <c r="B1124" t="s">
        <v>336</v>
      </c>
      <c r="C1124" t="s">
        <v>6</v>
      </c>
      <c r="D1124" t="s">
        <v>7</v>
      </c>
      <c r="E1124" t="s">
        <v>14</v>
      </c>
      <c r="F1124" t="s">
        <v>14</v>
      </c>
      <c r="G1124">
        <v>99.151863098144503</v>
      </c>
      <c r="H1124">
        <v>98.565773010253906</v>
      </c>
      <c r="I1124">
        <v>98.591575622558594</v>
      </c>
      <c r="J1124">
        <v>98.679336547851605</v>
      </c>
      <c r="K1124">
        <v>98.733718872070298</v>
      </c>
      <c r="L1124">
        <v>98.734405517578097</v>
      </c>
      <c r="M1124">
        <v>99.334434509277301</v>
      </c>
      <c r="N1124">
        <v>98.816558837890597</v>
      </c>
      <c r="O1124">
        <v>99.086257934570298</v>
      </c>
      <c r="P1124">
        <v>99.05126953125</v>
      </c>
      <c r="Q1124">
        <v>99.417083740234403</v>
      </c>
      <c r="R1124">
        <v>99.504508972167997</v>
      </c>
      <c r="S1124">
        <v>99.423881530761705</v>
      </c>
      <c r="T1124">
        <v>99.635429382324205</v>
      </c>
      <c r="U1124">
        <v>99.214317321777301</v>
      </c>
      <c r="V1124">
        <v>99.3331298828125</v>
      </c>
      <c r="W1124">
        <v>99.401687622070298</v>
      </c>
      <c r="X1124">
        <v>99.396141052246094</v>
      </c>
      <c r="Y1124">
        <v>99.336318969726605</v>
      </c>
      <c r="Z1124">
        <v>99.3668212890625</v>
      </c>
      <c r="AA1124">
        <v>99.375244140625</v>
      </c>
      <c r="AB1124">
        <v>99.368629455566406</v>
      </c>
      <c r="AC1124">
        <f t="shared" si="18"/>
        <v>103.88182794480096</v>
      </c>
    </row>
    <row r="1125" spans="1:29" hidden="1" x14ac:dyDescent="0.25">
      <c r="A1125" t="s">
        <v>335</v>
      </c>
      <c r="B1125" t="s">
        <v>336</v>
      </c>
      <c r="C1125" t="s">
        <v>8</v>
      </c>
      <c r="D1125" t="s">
        <v>9</v>
      </c>
      <c r="E1125" t="s">
        <v>14</v>
      </c>
      <c r="F1125" t="s">
        <v>14</v>
      </c>
      <c r="G1125">
        <v>15.6592350006104</v>
      </c>
      <c r="H1125">
        <v>15.256311416626</v>
      </c>
      <c r="I1125">
        <v>14.544929504394499</v>
      </c>
      <c r="J1125">
        <v>14.040625572204601</v>
      </c>
      <c r="K1125">
        <v>14.3593139648438</v>
      </c>
      <c r="L1125">
        <v>16.053075790405298</v>
      </c>
      <c r="M1125">
        <v>16.254518508911101</v>
      </c>
      <c r="N1125">
        <v>17.458889007568398</v>
      </c>
      <c r="O1125">
        <v>18.442747116088899</v>
      </c>
      <c r="P1125">
        <v>18.2291965484619</v>
      </c>
      <c r="Q1125">
        <v>16.407190322876001</v>
      </c>
      <c r="R1125">
        <v>16.033107757568398</v>
      </c>
      <c r="S1125">
        <v>18.199190139770501</v>
      </c>
      <c r="T1125">
        <v>18.517145156860401</v>
      </c>
      <c r="U1125">
        <v>19.343385696411101</v>
      </c>
      <c r="V1125">
        <v>0</v>
      </c>
      <c r="W1125">
        <v>14.014930725097701</v>
      </c>
      <c r="X1125">
        <v>12.968865394592299</v>
      </c>
      <c r="Y1125">
        <v>11.5817956924438</v>
      </c>
      <c r="Z1125">
        <v>9.6413974761962908</v>
      </c>
      <c r="AA1125">
        <v>12.0517473220825</v>
      </c>
      <c r="AB1125">
        <v>11.560951232910201</v>
      </c>
      <c r="AC1125">
        <f t="shared" si="18"/>
        <v>15.267549968901148</v>
      </c>
    </row>
    <row r="1126" spans="1:29" hidden="1" x14ac:dyDescent="0.25">
      <c r="A1126" t="s">
        <v>431</v>
      </c>
      <c r="B1126" t="s">
        <v>432</v>
      </c>
      <c r="C1126" t="s">
        <v>10</v>
      </c>
      <c r="D1126" t="s">
        <v>11</v>
      </c>
      <c r="E1126" t="s">
        <v>165</v>
      </c>
      <c r="F1126" t="s">
        <v>521</v>
      </c>
      <c r="G1126">
        <v>0</v>
      </c>
      <c r="H1126">
        <v>0</v>
      </c>
      <c r="I1126">
        <v>0</v>
      </c>
      <c r="J1126">
        <v>0</v>
      </c>
      <c r="K1126">
        <v>0</v>
      </c>
      <c r="L1126">
        <v>0</v>
      </c>
      <c r="M1126">
        <v>0</v>
      </c>
      <c r="N1126">
        <v>0</v>
      </c>
      <c r="O1126">
        <v>0</v>
      </c>
      <c r="P1126">
        <v>0</v>
      </c>
      <c r="Q1126">
        <v>0</v>
      </c>
      <c r="R1126">
        <v>0</v>
      </c>
      <c r="S1126">
        <v>0</v>
      </c>
      <c r="T1126">
        <v>0</v>
      </c>
      <c r="U1126">
        <v>0</v>
      </c>
      <c r="V1126">
        <v>0</v>
      </c>
      <c r="W1126">
        <v>0</v>
      </c>
      <c r="X1126">
        <v>0</v>
      </c>
      <c r="Y1126">
        <v>0</v>
      </c>
      <c r="Z1126">
        <v>0</v>
      </c>
      <c r="AA1126">
        <v>0</v>
      </c>
      <c r="AB1126">
        <v>0</v>
      </c>
      <c r="AC1126">
        <f t="shared" si="18"/>
        <v>0</v>
      </c>
    </row>
    <row r="1127" spans="1:29" hidden="1" x14ac:dyDescent="0.25">
      <c r="A1127" t="s">
        <v>335</v>
      </c>
      <c r="B1127" t="s">
        <v>336</v>
      </c>
      <c r="C1127" t="s">
        <v>12</v>
      </c>
      <c r="D1127" t="s">
        <v>13</v>
      </c>
      <c r="E1127" t="s">
        <v>14</v>
      </c>
      <c r="F1127" t="s">
        <v>14</v>
      </c>
      <c r="G1127">
        <v>35.354099273681598</v>
      </c>
      <c r="H1127">
        <v>31.6321716308594</v>
      </c>
      <c r="I1127">
        <v>31.685472488403299</v>
      </c>
      <c r="J1127">
        <v>27.804752349853501</v>
      </c>
      <c r="K1127">
        <v>28.162582397460898</v>
      </c>
      <c r="L1127">
        <v>23.256107330322301</v>
      </c>
      <c r="M1127">
        <v>23.2785339355469</v>
      </c>
      <c r="N1127">
        <v>23.310417175293001</v>
      </c>
      <c r="O1127">
        <v>24.1013374328613</v>
      </c>
      <c r="P1127">
        <v>23.1661491394043</v>
      </c>
      <c r="Q1127">
        <v>23.25319480896</v>
      </c>
      <c r="R1127">
        <v>25.795997619628899</v>
      </c>
      <c r="S1127">
        <v>26.5038967132568</v>
      </c>
      <c r="T1127">
        <v>28.5999755859375</v>
      </c>
      <c r="U1127">
        <v>24.810560226440401</v>
      </c>
      <c r="V1127">
        <v>20.284816741943398</v>
      </c>
      <c r="W1127" t="s">
        <v>14</v>
      </c>
      <c r="X1127" t="s">
        <v>14</v>
      </c>
      <c r="Y1127" t="s">
        <v>14</v>
      </c>
      <c r="Z1127" t="s">
        <v>14</v>
      </c>
      <c r="AA1127" t="s">
        <v>14</v>
      </c>
      <c r="AB1127" t="s">
        <v>14</v>
      </c>
      <c r="AC1127">
        <f t="shared" si="18"/>
        <v>20.047622135707314</v>
      </c>
    </row>
    <row r="1128" spans="1:29" hidden="1" x14ac:dyDescent="0.25">
      <c r="A1128" t="s">
        <v>335</v>
      </c>
      <c r="B1128" t="s">
        <v>336</v>
      </c>
      <c r="C1128" t="s">
        <v>15</v>
      </c>
      <c r="D1128" t="s">
        <v>16</v>
      </c>
      <c r="E1128" t="s">
        <v>14</v>
      </c>
      <c r="F1128" t="s">
        <v>14</v>
      </c>
      <c r="G1128">
        <v>264000000</v>
      </c>
      <c r="H1128">
        <v>493000000</v>
      </c>
      <c r="I1128">
        <v>466000000</v>
      </c>
      <c r="J1128">
        <v>640000000</v>
      </c>
      <c r="K1128">
        <v>822000000</v>
      </c>
      <c r="L1128">
        <v>879000000</v>
      </c>
      <c r="M1128">
        <v>971000000</v>
      </c>
      <c r="N1128">
        <v>1308999936</v>
      </c>
      <c r="O1128">
        <v>1458000000</v>
      </c>
      <c r="P1128">
        <v>1858000000</v>
      </c>
      <c r="Q1128">
        <v>2688000000</v>
      </c>
      <c r="R1128">
        <v>2800000000</v>
      </c>
      <c r="S1128">
        <v>2664999936</v>
      </c>
      <c r="T1128">
        <v>3830000128</v>
      </c>
      <c r="U1128">
        <v>4560000000</v>
      </c>
      <c r="V1128">
        <v>5056000000</v>
      </c>
      <c r="W1128">
        <v>4027749888</v>
      </c>
      <c r="X1128">
        <v>4368437248</v>
      </c>
      <c r="Y1128">
        <v>4503046656</v>
      </c>
      <c r="Z1128">
        <v>4488808448</v>
      </c>
      <c r="AA1128">
        <v>4347010560</v>
      </c>
      <c r="AB1128">
        <v>4426825728</v>
      </c>
      <c r="AC1128">
        <f t="shared" si="18"/>
        <v>2710518025.1428571</v>
      </c>
    </row>
    <row r="1129" spans="1:29" x14ac:dyDescent="0.25">
      <c r="A1129" t="s">
        <v>337</v>
      </c>
      <c r="B1129" t="s">
        <v>338</v>
      </c>
      <c r="C1129" t="s">
        <v>2</v>
      </c>
      <c r="D1129" t="s">
        <v>3</v>
      </c>
      <c r="E1129" t="s">
        <v>14</v>
      </c>
      <c r="F1129" t="s">
        <v>14</v>
      </c>
      <c r="G1129">
        <v>91.464141845703097</v>
      </c>
      <c r="H1129">
        <v>91.700813293457003</v>
      </c>
      <c r="I1129">
        <v>91.601013183593807</v>
      </c>
      <c r="J1129">
        <v>92.542076110839801</v>
      </c>
      <c r="K1129">
        <v>92.445098876953097</v>
      </c>
      <c r="L1129">
        <v>93.146095275878906</v>
      </c>
      <c r="M1129">
        <v>95.325325012207003</v>
      </c>
      <c r="N1129">
        <v>93.324363708496094</v>
      </c>
      <c r="O1129">
        <v>93.953216552734403</v>
      </c>
      <c r="P1129">
        <v>94.046821594238295</v>
      </c>
      <c r="Q1129">
        <v>95.009498596191406</v>
      </c>
      <c r="R1129">
        <v>95.060844421386705</v>
      </c>
      <c r="S1129">
        <v>94.561416625976605</v>
      </c>
      <c r="T1129">
        <v>96.550727844238295</v>
      </c>
      <c r="U1129">
        <v>95.359169006347699</v>
      </c>
      <c r="V1129">
        <v>95.883834838867202</v>
      </c>
      <c r="W1129">
        <v>95.588783264160199</v>
      </c>
      <c r="X1129">
        <v>95.845626831054702</v>
      </c>
      <c r="Y1129">
        <v>95.669349670410199</v>
      </c>
      <c r="Z1129">
        <v>95.746902465820298</v>
      </c>
      <c r="AA1129">
        <v>95.712669372558594</v>
      </c>
      <c r="AB1129">
        <v>95.743637084960895</v>
      </c>
      <c r="AC1129">
        <f t="shared" si="18"/>
        <v>98.870544070289242</v>
      </c>
    </row>
    <row r="1130" spans="1:29" hidden="1" x14ac:dyDescent="0.25">
      <c r="A1130" t="s">
        <v>337</v>
      </c>
      <c r="B1130" t="s">
        <v>338</v>
      </c>
      <c r="C1130" t="s">
        <v>4</v>
      </c>
      <c r="D1130" t="s">
        <v>5</v>
      </c>
      <c r="E1130" t="s">
        <v>14</v>
      </c>
      <c r="F1130" t="s">
        <v>14</v>
      </c>
      <c r="G1130">
        <v>81.969673156738295</v>
      </c>
      <c r="H1130">
        <v>83.095291137695298</v>
      </c>
      <c r="I1130">
        <v>82.718597412109403</v>
      </c>
      <c r="J1130">
        <v>84.631431579589801</v>
      </c>
      <c r="K1130">
        <v>84.201637268066406</v>
      </c>
      <c r="L1130">
        <v>85.728729248046903</v>
      </c>
      <c r="M1130">
        <v>89.914566040039105</v>
      </c>
      <c r="N1130">
        <v>85.808181762695298</v>
      </c>
      <c r="O1130">
        <v>86.831108093261705</v>
      </c>
      <c r="P1130">
        <v>87.005241394042997</v>
      </c>
      <c r="Q1130">
        <v>88.709007263183594</v>
      </c>
      <c r="R1130">
        <v>88.630882263183594</v>
      </c>
      <c r="S1130">
        <v>88.312210083007798</v>
      </c>
      <c r="T1130">
        <v>92.964309692382798</v>
      </c>
      <c r="U1130">
        <v>90.609756469726605</v>
      </c>
      <c r="V1130">
        <v>91.753028869628906</v>
      </c>
      <c r="W1130">
        <v>90.909828186035199</v>
      </c>
      <c r="X1130">
        <v>91.559226989746094</v>
      </c>
      <c r="Y1130">
        <v>91.207962036132798</v>
      </c>
      <c r="Z1130">
        <v>91.357513427734403</v>
      </c>
      <c r="AA1130">
        <v>91.258628845214801</v>
      </c>
      <c r="AB1130">
        <v>91.345832824707003</v>
      </c>
      <c r="AC1130">
        <f t="shared" si="18"/>
        <v>92.405840192522319</v>
      </c>
    </row>
    <row r="1131" spans="1:29" hidden="1" x14ac:dyDescent="0.25">
      <c r="A1131" t="s">
        <v>337</v>
      </c>
      <c r="B1131" t="s">
        <v>338</v>
      </c>
      <c r="C1131" t="s">
        <v>6</v>
      </c>
      <c r="D1131" t="s">
        <v>7</v>
      </c>
      <c r="E1131" t="s">
        <v>14</v>
      </c>
      <c r="F1131" t="s">
        <v>14</v>
      </c>
      <c r="G1131">
        <v>99.141563415527301</v>
      </c>
      <c r="H1131">
        <v>98.558380126953097</v>
      </c>
      <c r="I1131">
        <v>98.576683044433594</v>
      </c>
      <c r="J1131">
        <v>98.665084838867202</v>
      </c>
      <c r="K1131">
        <v>98.720161437988295</v>
      </c>
      <c r="L1131">
        <v>98.719383239746094</v>
      </c>
      <c r="M1131">
        <v>99.327842712402301</v>
      </c>
      <c r="N1131">
        <v>98.804779052734403</v>
      </c>
      <c r="O1131">
        <v>99.074600219726605</v>
      </c>
      <c r="P1131">
        <v>99.039031982421903</v>
      </c>
      <c r="Q1131">
        <v>99.410079956054702</v>
      </c>
      <c r="R1131">
        <v>99.498161315917997</v>
      </c>
      <c r="S1131">
        <v>99.416290283203097</v>
      </c>
      <c r="T1131">
        <v>99.630424499511705</v>
      </c>
      <c r="U1131">
        <v>99.205673217773395</v>
      </c>
      <c r="V1131">
        <v>99.323265075683594</v>
      </c>
      <c r="W1131">
        <v>99.393913269042997</v>
      </c>
      <c r="X1131">
        <v>99.388320922851605</v>
      </c>
      <c r="Y1131">
        <v>99.327796936035199</v>
      </c>
      <c r="Z1131">
        <v>99.358322143554702</v>
      </c>
      <c r="AA1131">
        <v>99.367088317871094</v>
      </c>
      <c r="AB1131">
        <v>99.360382080078097</v>
      </c>
      <c r="AC1131">
        <f t="shared" si="18"/>
        <v>103.87177276611328</v>
      </c>
    </row>
    <row r="1132" spans="1:29" hidden="1" x14ac:dyDescent="0.25">
      <c r="A1132" t="s">
        <v>337</v>
      </c>
      <c r="B1132" t="s">
        <v>338</v>
      </c>
      <c r="C1132" t="s">
        <v>8</v>
      </c>
      <c r="D1132" t="s">
        <v>9</v>
      </c>
      <c r="E1132" t="s">
        <v>14</v>
      </c>
      <c r="F1132" t="s">
        <v>14</v>
      </c>
      <c r="G1132">
        <v>15.6592350006104</v>
      </c>
      <c r="H1132">
        <v>15.256311416626</v>
      </c>
      <c r="I1132">
        <v>14.544929504394499</v>
      </c>
      <c r="J1132">
        <v>14.040625572204601</v>
      </c>
      <c r="K1132">
        <v>14.3593139648438</v>
      </c>
      <c r="L1132">
        <v>16.053075790405298</v>
      </c>
      <c r="M1132">
        <v>16.254518508911101</v>
      </c>
      <c r="N1132">
        <v>17.458889007568398</v>
      </c>
      <c r="O1132">
        <v>18.442747116088899</v>
      </c>
      <c r="P1132">
        <v>18.2291965484619</v>
      </c>
      <c r="Q1132">
        <v>16.407190322876001</v>
      </c>
      <c r="R1132">
        <v>16.033107757568398</v>
      </c>
      <c r="S1132">
        <v>18.199190139770501</v>
      </c>
      <c r="T1132">
        <v>18.517145156860401</v>
      </c>
      <c r="U1132">
        <v>19.343385696411101</v>
      </c>
      <c r="V1132">
        <v>0</v>
      </c>
      <c r="W1132">
        <v>14.014930725097701</v>
      </c>
      <c r="X1132">
        <v>12.968865394592299</v>
      </c>
      <c r="Y1132">
        <v>11.5817956924438</v>
      </c>
      <c r="Z1132">
        <v>9.6413974761962908</v>
      </c>
      <c r="AA1132">
        <v>12.0517473220825</v>
      </c>
      <c r="AB1132">
        <v>11.560951232910201</v>
      </c>
      <c r="AC1132">
        <f t="shared" si="18"/>
        <v>15.267549968901148</v>
      </c>
    </row>
    <row r="1133" spans="1:29" hidden="1" x14ac:dyDescent="0.25">
      <c r="A1133" t="s">
        <v>433</v>
      </c>
      <c r="B1133" t="s">
        <v>434</v>
      </c>
      <c r="C1133" t="s">
        <v>10</v>
      </c>
      <c r="D1133" t="s">
        <v>11</v>
      </c>
      <c r="E1133" t="s">
        <v>471</v>
      </c>
      <c r="F1133" t="s">
        <v>217</v>
      </c>
      <c r="G1133">
        <v>0</v>
      </c>
      <c r="H1133">
        <v>0</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0</v>
      </c>
      <c r="AC1133">
        <f t="shared" si="18"/>
        <v>0</v>
      </c>
    </row>
    <row r="1134" spans="1:29" hidden="1" x14ac:dyDescent="0.25">
      <c r="A1134" t="s">
        <v>337</v>
      </c>
      <c r="B1134" t="s">
        <v>338</v>
      </c>
      <c r="C1134" t="s">
        <v>12</v>
      </c>
      <c r="D1134" t="s">
        <v>13</v>
      </c>
      <c r="E1134" t="s">
        <v>14</v>
      </c>
      <c r="F1134" t="s">
        <v>14</v>
      </c>
      <c r="G1134">
        <v>35.738948822021499</v>
      </c>
      <c r="H1134">
        <v>31.976507186889599</v>
      </c>
      <c r="I1134">
        <v>32.030387878417997</v>
      </c>
      <c r="J1134">
        <v>28.107423782348601</v>
      </c>
      <c r="K1134">
        <v>28.4691486358643</v>
      </c>
      <c r="L1134">
        <v>23.509263992309599</v>
      </c>
      <c r="M1134">
        <v>23.531934738159201</v>
      </c>
      <c r="N1134">
        <v>23.564165115356399</v>
      </c>
      <c r="O1134">
        <v>24.363695144653299</v>
      </c>
      <c r="P1134">
        <v>23.418327331543001</v>
      </c>
      <c r="Q1134">
        <v>23.506320953369102</v>
      </c>
      <c r="R1134">
        <v>26.0768013000488</v>
      </c>
      <c r="S1134">
        <v>26.792407989501999</v>
      </c>
      <c r="T1134">
        <v>28.911304473876999</v>
      </c>
      <c r="U1134">
        <v>25.080638885498001</v>
      </c>
      <c r="V1134">
        <v>20.505630493164102</v>
      </c>
      <c r="W1134" t="s">
        <v>14</v>
      </c>
      <c r="X1134" t="s">
        <v>14</v>
      </c>
      <c r="Y1134" t="s">
        <v>14</v>
      </c>
      <c r="Z1134" t="s">
        <v>14</v>
      </c>
      <c r="AA1134" t="s">
        <v>14</v>
      </c>
      <c r="AB1134" t="s">
        <v>14</v>
      </c>
      <c r="AC1134">
        <f t="shared" si="18"/>
        <v>20.265852701096307</v>
      </c>
    </row>
    <row r="1135" spans="1:29" hidden="1" x14ac:dyDescent="0.25">
      <c r="A1135" t="s">
        <v>337</v>
      </c>
      <c r="B1135" t="s">
        <v>338</v>
      </c>
      <c r="C1135" t="s">
        <v>15</v>
      </c>
      <c r="D1135" t="s">
        <v>16</v>
      </c>
      <c r="E1135" t="s">
        <v>14</v>
      </c>
      <c r="F1135" t="s">
        <v>14</v>
      </c>
      <c r="G1135">
        <v>264000000</v>
      </c>
      <c r="H1135">
        <v>493000000</v>
      </c>
      <c r="I1135">
        <v>466000000</v>
      </c>
      <c r="J1135">
        <v>640000000</v>
      </c>
      <c r="K1135">
        <v>822000000</v>
      </c>
      <c r="L1135">
        <v>879000000</v>
      </c>
      <c r="M1135">
        <v>971000000</v>
      </c>
      <c r="N1135">
        <v>1308999936</v>
      </c>
      <c r="O1135">
        <v>1458000000</v>
      </c>
      <c r="P1135">
        <v>1858000000</v>
      </c>
      <c r="Q1135">
        <v>2688000000</v>
      </c>
      <c r="R1135">
        <v>2800000000</v>
      </c>
      <c r="S1135">
        <v>2664999936</v>
      </c>
      <c r="T1135">
        <v>3830000128</v>
      </c>
      <c r="U1135">
        <v>4560000000</v>
      </c>
      <c r="V1135">
        <v>5056000000</v>
      </c>
      <c r="W1135">
        <v>4027749888</v>
      </c>
      <c r="X1135">
        <v>4368437248</v>
      </c>
      <c r="Y1135">
        <v>4503046656</v>
      </c>
      <c r="Z1135">
        <v>4488808448</v>
      </c>
      <c r="AA1135">
        <v>4347010560</v>
      </c>
      <c r="AB1135">
        <v>4426825728</v>
      </c>
      <c r="AC1135">
        <f t="shared" si="18"/>
        <v>2710518025.1428571</v>
      </c>
    </row>
    <row r="1136" spans="1:29" x14ac:dyDescent="0.25">
      <c r="A1136" t="s">
        <v>339</v>
      </c>
      <c r="B1136" t="s">
        <v>340</v>
      </c>
      <c r="C1136" t="s">
        <v>2</v>
      </c>
      <c r="D1136" t="s">
        <v>3</v>
      </c>
      <c r="E1136" t="s">
        <v>14</v>
      </c>
      <c r="F1136" t="s">
        <v>14</v>
      </c>
      <c r="G1136">
        <v>77.993583679199205</v>
      </c>
      <c r="H1136">
        <v>77.587989807128906</v>
      </c>
      <c r="I1136">
        <v>79.595909118652301</v>
      </c>
      <c r="J1136">
        <v>80.370872497558594</v>
      </c>
      <c r="K1136">
        <v>80.684837341308594</v>
      </c>
      <c r="L1136">
        <v>81.466064453125</v>
      </c>
      <c r="M1136">
        <v>82.417510986328097</v>
      </c>
      <c r="N1136">
        <v>83.076110839843807</v>
      </c>
      <c r="O1136">
        <v>84.027732849121094</v>
      </c>
      <c r="P1136">
        <v>84.767768859863295</v>
      </c>
      <c r="Q1136">
        <v>85.219268798828097</v>
      </c>
      <c r="R1136">
        <v>83.858352661132798</v>
      </c>
      <c r="S1136">
        <v>87.071784973144503</v>
      </c>
      <c r="T1136">
        <v>87.728324890136705</v>
      </c>
      <c r="U1136">
        <v>88.205650329589801</v>
      </c>
      <c r="V1136">
        <v>89.612403869628906</v>
      </c>
      <c r="W1136">
        <v>88.154541015625</v>
      </c>
      <c r="X1136">
        <v>88.425231933593807</v>
      </c>
      <c r="Y1136">
        <v>88.599456787109403</v>
      </c>
      <c r="Z1136">
        <v>88.697906494140597</v>
      </c>
      <c r="AA1136">
        <v>88.469284057617202</v>
      </c>
      <c r="AB1136">
        <v>88.5479736328125</v>
      </c>
      <c r="AC1136">
        <f t="shared" si="18"/>
        <v>88.789455232166105</v>
      </c>
    </row>
    <row r="1137" spans="1:29" hidden="1" x14ac:dyDescent="0.25">
      <c r="A1137" t="s">
        <v>339</v>
      </c>
      <c r="B1137" t="s">
        <v>340</v>
      </c>
      <c r="C1137" t="s">
        <v>4</v>
      </c>
      <c r="D1137" t="s">
        <v>5</v>
      </c>
      <c r="E1137" t="s">
        <v>14</v>
      </c>
      <c r="F1137" t="s">
        <v>14</v>
      </c>
      <c r="G1137">
        <v>66.287277221679702</v>
      </c>
      <c r="H1137">
        <v>65.528396606445298</v>
      </c>
      <c r="I1137">
        <v>68.331924438476605</v>
      </c>
      <c r="J1137">
        <v>69.213546752929702</v>
      </c>
      <c r="K1137">
        <v>69.443504333496094</v>
      </c>
      <c r="L1137">
        <v>70.360534667968807</v>
      </c>
      <c r="M1137">
        <v>71.521270751953097</v>
      </c>
      <c r="N1137">
        <v>72.489944458007798</v>
      </c>
      <c r="O1137">
        <v>73.590248107910199</v>
      </c>
      <c r="P1137">
        <v>75.388107299804702</v>
      </c>
      <c r="Q1137">
        <v>75.438858032226605</v>
      </c>
      <c r="R1137">
        <v>72.43017578125</v>
      </c>
      <c r="S1137">
        <v>77.988182067871094</v>
      </c>
      <c r="T1137">
        <v>78.991287231445298</v>
      </c>
      <c r="U1137">
        <v>79.662658691406307</v>
      </c>
      <c r="V1137">
        <v>82.034919738769503</v>
      </c>
      <c r="W1137">
        <v>79.669265747070298</v>
      </c>
      <c r="X1137">
        <v>80.089530944824205</v>
      </c>
      <c r="Y1137">
        <v>80.364089965820298</v>
      </c>
      <c r="Z1137">
        <v>80.539451599121094</v>
      </c>
      <c r="AA1137">
        <v>80.165588378906307</v>
      </c>
      <c r="AB1137">
        <v>80.289665222167997</v>
      </c>
      <c r="AC1137">
        <f t="shared" si="18"/>
        <v>78.56278228759767</v>
      </c>
    </row>
    <row r="1138" spans="1:29" hidden="1" x14ac:dyDescent="0.25">
      <c r="A1138" t="s">
        <v>339</v>
      </c>
      <c r="B1138" t="s">
        <v>340</v>
      </c>
      <c r="C1138" t="s">
        <v>6</v>
      </c>
      <c r="D1138" t="s">
        <v>7</v>
      </c>
      <c r="E1138" t="s">
        <v>14</v>
      </c>
      <c r="F1138" t="s">
        <v>14</v>
      </c>
      <c r="G1138">
        <v>94.986755371093807</v>
      </c>
      <c r="H1138">
        <v>94.565025329589801</v>
      </c>
      <c r="I1138">
        <v>95.048889160156307</v>
      </c>
      <c r="J1138">
        <v>95.283821105957003</v>
      </c>
      <c r="K1138">
        <v>95.262687683105497</v>
      </c>
      <c r="L1138">
        <v>95.502891540527301</v>
      </c>
      <c r="M1138">
        <v>95.842048645019503</v>
      </c>
      <c r="N1138">
        <v>96.099143981933594</v>
      </c>
      <c r="O1138">
        <v>96.257896423339801</v>
      </c>
      <c r="P1138">
        <v>96.777572631835895</v>
      </c>
      <c r="Q1138">
        <v>96.543411254882798</v>
      </c>
      <c r="R1138">
        <v>96.763633728027301</v>
      </c>
      <c r="S1138">
        <v>97.157379150390597</v>
      </c>
      <c r="T1138">
        <v>97.212142944335895</v>
      </c>
      <c r="U1138">
        <v>97.2373046875</v>
      </c>
      <c r="V1138">
        <v>97.240890502929702</v>
      </c>
      <c r="W1138">
        <v>97.211929321289105</v>
      </c>
      <c r="X1138">
        <v>97.225563049316406</v>
      </c>
      <c r="Y1138">
        <v>97.228919982910199</v>
      </c>
      <c r="Z1138">
        <v>97.226829528808594</v>
      </c>
      <c r="AA1138">
        <v>97.223312377929702</v>
      </c>
      <c r="AB1138">
        <v>97.226158142089801</v>
      </c>
      <c r="AC1138">
        <f t="shared" si="18"/>
        <v>101.00591459728423</v>
      </c>
    </row>
    <row r="1139" spans="1:29" hidden="1" x14ac:dyDescent="0.25">
      <c r="A1139" t="s">
        <v>339</v>
      </c>
      <c r="B1139" t="s">
        <v>340</v>
      </c>
      <c r="C1139" t="s">
        <v>8</v>
      </c>
      <c r="D1139" t="s">
        <v>9</v>
      </c>
      <c r="E1139" t="s">
        <v>14</v>
      </c>
      <c r="F1139" t="s">
        <v>14</v>
      </c>
      <c r="G1139">
        <v>13.5799474716187</v>
      </c>
      <c r="H1139">
        <v>13.6582584381104</v>
      </c>
      <c r="I1139">
        <v>13.3847455978394</v>
      </c>
      <c r="J1139">
        <v>12.866188049316399</v>
      </c>
      <c r="K1139">
        <v>12.5094079971313</v>
      </c>
      <c r="L1139">
        <v>12.368284225463899</v>
      </c>
      <c r="M1139">
        <v>11.803671836853001</v>
      </c>
      <c r="N1139">
        <v>11.292639732360801</v>
      </c>
      <c r="O1139">
        <v>11.118166923522899</v>
      </c>
      <c r="P1139">
        <v>11.0249528884888</v>
      </c>
      <c r="Q1139">
        <v>10.568553924560501</v>
      </c>
      <c r="R1139">
        <v>10.151227951049799</v>
      </c>
      <c r="S1139">
        <v>10.1972808837891</v>
      </c>
      <c r="T1139">
        <v>10.1032094955444</v>
      </c>
      <c r="U1139">
        <v>10.0217142105103</v>
      </c>
      <c r="V1139">
        <v>0</v>
      </c>
      <c r="W1139">
        <v>7.5805511474609402</v>
      </c>
      <c r="X1139">
        <v>6.9263687133789098</v>
      </c>
      <c r="Y1139">
        <v>6.1321582794189498</v>
      </c>
      <c r="Z1139">
        <v>5.1597695350646999</v>
      </c>
      <c r="AA1139">
        <v>6.4497117996215803</v>
      </c>
      <c r="AB1139">
        <v>6.1670022010803196</v>
      </c>
      <c r="AC1139">
        <f t="shared" si="18"/>
        <v>10.145895776294529</v>
      </c>
    </row>
    <row r="1140" spans="1:29" hidden="1" x14ac:dyDescent="0.25">
      <c r="A1140" t="s">
        <v>435</v>
      </c>
      <c r="B1140" t="s">
        <v>436</v>
      </c>
      <c r="C1140" t="s">
        <v>10</v>
      </c>
      <c r="D1140" t="s">
        <v>11</v>
      </c>
      <c r="E1140" t="s">
        <v>471</v>
      </c>
      <c r="F1140" t="s">
        <v>303</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f t="shared" si="18"/>
        <v>0</v>
      </c>
    </row>
    <row r="1141" spans="1:29" hidden="1" x14ac:dyDescent="0.25">
      <c r="A1141" t="s">
        <v>339</v>
      </c>
      <c r="B1141" t="s">
        <v>340</v>
      </c>
      <c r="C1141" t="s">
        <v>12</v>
      </c>
      <c r="D1141" t="s">
        <v>13</v>
      </c>
      <c r="E1141" t="s">
        <v>14</v>
      </c>
      <c r="F1141" t="s">
        <v>14</v>
      </c>
      <c r="G1141">
        <v>9.2476387023925799</v>
      </c>
      <c r="H1141">
        <v>8.4350624084472692</v>
      </c>
      <c r="I1141">
        <v>7.8626146316528303</v>
      </c>
      <c r="J1141">
        <v>6.8557467460632298</v>
      </c>
      <c r="K1141">
        <v>6.73193359375</v>
      </c>
      <c r="L1141">
        <v>5.8691387176513699</v>
      </c>
      <c r="M1141">
        <v>5.3527789115905797</v>
      </c>
      <c r="N1141">
        <v>4.7994370460510298</v>
      </c>
      <c r="O1141">
        <v>4.6606559753418004</v>
      </c>
      <c r="P1141">
        <v>4.3714118003845197</v>
      </c>
      <c r="Q1141">
        <v>4.0262260437011701</v>
      </c>
      <c r="R1141">
        <v>4.2842030525207502</v>
      </c>
      <c r="S1141">
        <v>4.22326707839966</v>
      </c>
      <c r="T1141">
        <v>4.0580859184265101</v>
      </c>
      <c r="U1141">
        <v>3.7408463954925502</v>
      </c>
      <c r="V1141">
        <v>3.3467068672180198</v>
      </c>
      <c r="W1141" t="s">
        <v>14</v>
      </c>
      <c r="X1141" t="s">
        <v>14</v>
      </c>
      <c r="Y1141" t="s">
        <v>14</v>
      </c>
      <c r="Z1141" t="s">
        <v>14</v>
      </c>
      <c r="AA1141" t="s">
        <v>14</v>
      </c>
      <c r="AB1141" t="s">
        <v>14</v>
      </c>
      <c r="AC1141">
        <f t="shared" si="18"/>
        <v>4.184083518527804</v>
      </c>
    </row>
    <row r="1142" spans="1:29" hidden="1" x14ac:dyDescent="0.25">
      <c r="A1142" t="s">
        <v>339</v>
      </c>
      <c r="B1142" t="s">
        <v>340</v>
      </c>
      <c r="C1142" t="s">
        <v>15</v>
      </c>
      <c r="D1142" t="s">
        <v>16</v>
      </c>
      <c r="E1142" t="s">
        <v>14</v>
      </c>
      <c r="F1142" t="s">
        <v>14</v>
      </c>
      <c r="G1142">
        <v>46049001472</v>
      </c>
      <c r="H1142">
        <v>49433001984</v>
      </c>
      <c r="I1142">
        <v>52399001600</v>
      </c>
      <c r="J1142">
        <v>57786998784</v>
      </c>
      <c r="K1142">
        <v>62878998528</v>
      </c>
      <c r="L1142">
        <v>71497998336</v>
      </c>
      <c r="M1142">
        <v>81886003200</v>
      </c>
      <c r="N1142">
        <v>96456998912</v>
      </c>
      <c r="O1142">
        <v>118414999552</v>
      </c>
      <c r="P1142">
        <v>151522000896</v>
      </c>
      <c r="Q1142">
        <v>194530000896</v>
      </c>
      <c r="R1142">
        <v>238771994624</v>
      </c>
      <c r="S1142">
        <v>293795987456</v>
      </c>
      <c r="T1142">
        <v>380827992064</v>
      </c>
      <c r="U1142">
        <v>450809004032</v>
      </c>
      <c r="V1142">
        <v>541270999040</v>
      </c>
      <c r="W1142">
        <v>416675987456</v>
      </c>
      <c r="X1142">
        <v>447395987456</v>
      </c>
      <c r="Y1142">
        <v>464038002688</v>
      </c>
      <c r="Z1142">
        <v>467345244160</v>
      </c>
      <c r="AA1142">
        <v>448863797248</v>
      </c>
      <c r="AB1142">
        <v>456910766080</v>
      </c>
      <c r="AC1142">
        <f t="shared" si="18"/>
        <v>266169560307.80951</v>
      </c>
    </row>
    <row r="1143" spans="1:29" x14ac:dyDescent="0.25">
      <c r="A1143" t="s">
        <v>341</v>
      </c>
      <c r="B1143" t="s">
        <v>342</v>
      </c>
      <c r="C1143" t="s">
        <v>2</v>
      </c>
      <c r="D1143" t="s">
        <v>3</v>
      </c>
      <c r="E1143" t="s">
        <v>165</v>
      </c>
      <c r="F1143" t="s">
        <v>521</v>
      </c>
      <c r="G1143">
        <v>100</v>
      </c>
      <c r="H1143">
        <v>100</v>
      </c>
      <c r="I1143">
        <v>99</v>
      </c>
      <c r="J1143">
        <v>100</v>
      </c>
      <c r="K1143">
        <v>99.099998474121094</v>
      </c>
      <c r="L1143">
        <v>98.599998474121094</v>
      </c>
      <c r="M1143">
        <v>100</v>
      </c>
      <c r="N1143">
        <v>100</v>
      </c>
      <c r="O1143">
        <v>100</v>
      </c>
      <c r="P1143">
        <v>100</v>
      </c>
      <c r="Q1143">
        <v>100</v>
      </c>
      <c r="R1143">
        <v>100</v>
      </c>
      <c r="S1143">
        <v>100</v>
      </c>
      <c r="T1143">
        <v>100</v>
      </c>
      <c r="U1143">
        <v>100</v>
      </c>
      <c r="V1143">
        <v>100</v>
      </c>
      <c r="W1143">
        <v>100</v>
      </c>
      <c r="X1143">
        <v>100</v>
      </c>
      <c r="Y1143">
        <v>100</v>
      </c>
      <c r="Z1143">
        <v>100</v>
      </c>
      <c r="AA1143">
        <v>100</v>
      </c>
      <c r="AB1143">
        <v>100</v>
      </c>
      <c r="AC1143">
        <f t="shared" si="18"/>
        <v>104.60476175944011</v>
      </c>
    </row>
    <row r="1144" spans="1:29" hidden="1" x14ac:dyDescent="0.25">
      <c r="A1144" t="s">
        <v>341</v>
      </c>
      <c r="B1144" t="s">
        <v>342</v>
      </c>
      <c r="C1144" t="s">
        <v>4</v>
      </c>
      <c r="D1144" t="s">
        <v>5</v>
      </c>
      <c r="E1144" t="s">
        <v>165</v>
      </c>
      <c r="F1144" t="s">
        <v>521</v>
      </c>
      <c r="G1144">
        <v>100</v>
      </c>
      <c r="H1144">
        <v>100</v>
      </c>
      <c r="I1144">
        <v>100</v>
      </c>
      <c r="J1144">
        <v>100</v>
      </c>
      <c r="K1144">
        <v>100</v>
      </c>
      <c r="L1144">
        <v>100</v>
      </c>
      <c r="M1144">
        <v>100</v>
      </c>
      <c r="N1144">
        <v>100</v>
      </c>
      <c r="O1144">
        <v>100</v>
      </c>
      <c r="P1144">
        <v>100</v>
      </c>
      <c r="Q1144">
        <v>100</v>
      </c>
      <c r="R1144">
        <v>100</v>
      </c>
      <c r="S1144">
        <v>100</v>
      </c>
      <c r="T1144">
        <v>100</v>
      </c>
      <c r="U1144">
        <v>100</v>
      </c>
      <c r="V1144">
        <v>100</v>
      </c>
      <c r="W1144">
        <v>100</v>
      </c>
      <c r="X1144">
        <v>100</v>
      </c>
      <c r="Y1144">
        <v>100</v>
      </c>
      <c r="Z1144">
        <v>100</v>
      </c>
      <c r="AA1144">
        <v>100</v>
      </c>
      <c r="AB1144">
        <v>100</v>
      </c>
      <c r="AC1144">
        <f t="shared" si="18"/>
        <v>104.76190476190476</v>
      </c>
    </row>
    <row r="1145" spans="1:29" hidden="1" x14ac:dyDescent="0.25">
      <c r="A1145" t="s">
        <v>341</v>
      </c>
      <c r="B1145" t="s">
        <v>342</v>
      </c>
      <c r="C1145" t="s">
        <v>6</v>
      </c>
      <c r="D1145" t="s">
        <v>7</v>
      </c>
      <c r="E1145" t="s">
        <v>165</v>
      </c>
      <c r="F1145" t="s">
        <v>521</v>
      </c>
      <c r="G1145">
        <v>100</v>
      </c>
      <c r="H1145">
        <v>100</v>
      </c>
      <c r="I1145">
        <v>100</v>
      </c>
      <c r="J1145">
        <v>100</v>
      </c>
      <c r="K1145">
        <v>100</v>
      </c>
      <c r="L1145">
        <v>99.400001525878906</v>
      </c>
      <c r="M1145">
        <v>100</v>
      </c>
      <c r="N1145">
        <v>100</v>
      </c>
      <c r="O1145">
        <v>100</v>
      </c>
      <c r="P1145">
        <v>100</v>
      </c>
      <c r="Q1145">
        <v>100</v>
      </c>
      <c r="R1145">
        <v>100</v>
      </c>
      <c r="S1145">
        <v>100</v>
      </c>
      <c r="T1145">
        <v>100</v>
      </c>
      <c r="U1145">
        <v>100</v>
      </c>
      <c r="V1145">
        <v>100</v>
      </c>
      <c r="W1145">
        <v>100</v>
      </c>
      <c r="X1145">
        <v>100</v>
      </c>
      <c r="Y1145">
        <v>100</v>
      </c>
      <c r="Z1145">
        <v>100</v>
      </c>
      <c r="AA1145">
        <v>100</v>
      </c>
      <c r="AB1145">
        <v>100</v>
      </c>
      <c r="AC1145">
        <f t="shared" si="18"/>
        <v>104.73333340599423</v>
      </c>
    </row>
    <row r="1146" spans="1:29" hidden="1" x14ac:dyDescent="0.25">
      <c r="A1146" t="s">
        <v>341</v>
      </c>
      <c r="B1146" t="s">
        <v>342</v>
      </c>
      <c r="C1146" t="s">
        <v>8</v>
      </c>
      <c r="D1146" t="s">
        <v>9</v>
      </c>
      <c r="E1146" t="s">
        <v>165</v>
      </c>
      <c r="F1146" t="s">
        <v>521</v>
      </c>
      <c r="G1146">
        <v>25.490545272827099</v>
      </c>
      <c r="H1146">
        <v>26.122516632080099</v>
      </c>
      <c r="I1146">
        <v>27.809425354003899</v>
      </c>
      <c r="J1146">
        <v>30.631385803222699</v>
      </c>
      <c r="K1146">
        <v>29.110881805419901</v>
      </c>
      <c r="L1146">
        <v>29.532554626464801</v>
      </c>
      <c r="M1146">
        <v>30.1707153320313</v>
      </c>
      <c r="N1146">
        <v>28.716560363769499</v>
      </c>
      <c r="O1146">
        <v>28.877449035644499</v>
      </c>
      <c r="P1146">
        <v>23.475315093994102</v>
      </c>
      <c r="Q1146">
        <v>23.556354522705099</v>
      </c>
      <c r="R1146">
        <v>21.0508117675781</v>
      </c>
      <c r="S1146">
        <v>21.664943695068398</v>
      </c>
      <c r="T1146">
        <v>25.228233337402301</v>
      </c>
      <c r="U1146">
        <v>21.5286865234375</v>
      </c>
      <c r="V1146">
        <v>0</v>
      </c>
      <c r="W1146">
        <v>17.105466842651399</v>
      </c>
      <c r="X1146">
        <v>15.9655961990356</v>
      </c>
      <c r="Y1146">
        <v>13.6499376296997</v>
      </c>
      <c r="Z1146">
        <v>11.680250167846699</v>
      </c>
      <c r="AA1146">
        <v>14.6003122329712</v>
      </c>
      <c r="AB1146">
        <v>13.9740238189697</v>
      </c>
      <c r="AC1146">
        <f t="shared" si="18"/>
        <v>22.854379336039219</v>
      </c>
    </row>
    <row r="1147" spans="1:29" hidden="1" x14ac:dyDescent="0.25">
      <c r="A1147" t="s">
        <v>437</v>
      </c>
      <c r="B1147" t="s">
        <v>438</v>
      </c>
      <c r="C1147" t="s">
        <v>10</v>
      </c>
      <c r="D1147" t="s">
        <v>11</v>
      </c>
      <c r="E1147" t="s">
        <v>141</v>
      </c>
      <c r="F1147" t="s">
        <v>217</v>
      </c>
      <c r="G1147">
        <v>0</v>
      </c>
      <c r="H1147">
        <v>0</v>
      </c>
      <c r="I1147">
        <v>0</v>
      </c>
      <c r="J1147">
        <v>0</v>
      </c>
      <c r="K1147">
        <v>0</v>
      </c>
      <c r="L1147">
        <v>0</v>
      </c>
      <c r="M1147">
        <v>0</v>
      </c>
      <c r="N1147">
        <v>0</v>
      </c>
      <c r="O1147">
        <v>0</v>
      </c>
      <c r="P1147">
        <v>0</v>
      </c>
      <c r="Q1147">
        <v>0</v>
      </c>
      <c r="R1147">
        <v>0</v>
      </c>
      <c r="S1147">
        <v>0</v>
      </c>
      <c r="T1147">
        <v>0</v>
      </c>
      <c r="U1147">
        <v>0</v>
      </c>
      <c r="V1147">
        <v>0</v>
      </c>
      <c r="W1147">
        <v>0</v>
      </c>
      <c r="X1147">
        <v>0</v>
      </c>
      <c r="Y1147">
        <v>0</v>
      </c>
      <c r="Z1147">
        <v>0</v>
      </c>
      <c r="AA1147">
        <v>0</v>
      </c>
      <c r="AB1147">
        <v>0</v>
      </c>
      <c r="AC1147">
        <f t="shared" si="18"/>
        <v>0</v>
      </c>
    </row>
    <row r="1148" spans="1:29" hidden="1" x14ac:dyDescent="0.25">
      <c r="A1148" t="s">
        <v>341</v>
      </c>
      <c r="B1148" t="s">
        <v>342</v>
      </c>
      <c r="C1148" t="s">
        <v>12</v>
      </c>
      <c r="D1148" t="s">
        <v>13</v>
      </c>
      <c r="E1148" t="s">
        <v>165</v>
      </c>
      <c r="F1148" t="s">
        <v>521</v>
      </c>
      <c r="G1148">
        <v>0.57081699371337902</v>
      </c>
      <c r="H1148">
        <v>0.55082625150680498</v>
      </c>
      <c r="I1148">
        <v>0.37976869940757801</v>
      </c>
      <c r="J1148">
        <v>0.28470942378044101</v>
      </c>
      <c r="K1148">
        <v>0.20597322285175301</v>
      </c>
      <c r="L1148">
        <v>0.166944906115532</v>
      </c>
      <c r="M1148">
        <v>0.19697964191436801</v>
      </c>
      <c r="N1148">
        <v>8.4659665822982802E-2</v>
      </c>
      <c r="O1148">
        <v>0.215875118970871</v>
      </c>
      <c r="P1148">
        <v>0.77444338798522905</v>
      </c>
      <c r="Q1148">
        <v>0.47439882159233099</v>
      </c>
      <c r="R1148">
        <v>0.34566193819045998</v>
      </c>
      <c r="S1148">
        <v>0.27576696872711198</v>
      </c>
      <c r="T1148">
        <v>0.35626807808875999</v>
      </c>
      <c r="U1148">
        <v>0.26163333654403698</v>
      </c>
      <c r="V1148">
        <v>0.14775899052619901</v>
      </c>
      <c r="W1148" t="s">
        <v>14</v>
      </c>
      <c r="X1148" t="s">
        <v>14</v>
      </c>
      <c r="Y1148" t="s">
        <v>14</v>
      </c>
      <c r="Z1148" t="s">
        <v>14</v>
      </c>
      <c r="AA1148" t="s">
        <v>14</v>
      </c>
      <c r="AB1148" t="s">
        <v>14</v>
      </c>
      <c r="AC1148">
        <f t="shared" si="18"/>
        <v>0.25202311646370656</v>
      </c>
    </row>
    <row r="1149" spans="1:29" hidden="1" x14ac:dyDescent="0.25">
      <c r="A1149" t="s">
        <v>341</v>
      </c>
      <c r="B1149" t="s">
        <v>342</v>
      </c>
      <c r="C1149" t="s">
        <v>15</v>
      </c>
      <c r="D1149" t="s">
        <v>16</v>
      </c>
      <c r="E1149" t="s">
        <v>165</v>
      </c>
      <c r="F1149" t="s">
        <v>521</v>
      </c>
      <c r="G1149">
        <v>0</v>
      </c>
      <c r="H1149">
        <v>0</v>
      </c>
      <c r="I1149">
        <v>0</v>
      </c>
      <c r="J1149">
        <v>0</v>
      </c>
      <c r="K1149">
        <v>0</v>
      </c>
      <c r="L1149">
        <v>0</v>
      </c>
      <c r="M1149">
        <v>0</v>
      </c>
      <c r="N1149">
        <v>0</v>
      </c>
      <c r="O1149">
        <v>0</v>
      </c>
      <c r="P1149">
        <v>0</v>
      </c>
      <c r="Q1149">
        <v>0</v>
      </c>
      <c r="R1149">
        <v>0</v>
      </c>
      <c r="S1149">
        <v>0</v>
      </c>
      <c r="T1149">
        <v>3000000</v>
      </c>
      <c r="U1149">
        <v>15000000</v>
      </c>
      <c r="V1149">
        <v>19000000</v>
      </c>
      <c r="W1149">
        <v>9250000</v>
      </c>
      <c r="X1149">
        <v>11562500</v>
      </c>
      <c r="Y1149">
        <v>13703125</v>
      </c>
      <c r="Z1149">
        <v>13378906</v>
      </c>
      <c r="AA1149">
        <v>11973633</v>
      </c>
      <c r="AB1149">
        <v>12654541</v>
      </c>
      <c r="AC1149">
        <f t="shared" si="18"/>
        <v>5215366.9047619049</v>
      </c>
    </row>
    <row r="1150" spans="1:29" x14ac:dyDescent="0.25">
      <c r="A1150" t="s">
        <v>343</v>
      </c>
      <c r="B1150" t="s">
        <v>344</v>
      </c>
      <c r="C1150" t="s">
        <v>2</v>
      </c>
      <c r="D1150" t="s">
        <v>3</v>
      </c>
      <c r="E1150" t="s">
        <v>165</v>
      </c>
      <c r="F1150" t="s">
        <v>217</v>
      </c>
      <c r="G1150">
        <v>100</v>
      </c>
      <c r="H1150">
        <v>100</v>
      </c>
      <c r="I1150">
        <v>100</v>
      </c>
      <c r="J1150">
        <v>100</v>
      </c>
      <c r="K1150">
        <v>100</v>
      </c>
      <c r="L1150">
        <v>100</v>
      </c>
      <c r="M1150">
        <v>100</v>
      </c>
      <c r="N1150">
        <v>100</v>
      </c>
      <c r="O1150">
        <v>100</v>
      </c>
      <c r="P1150">
        <v>100</v>
      </c>
      <c r="Q1150">
        <v>100</v>
      </c>
      <c r="R1150">
        <v>100</v>
      </c>
      <c r="S1150">
        <v>100</v>
      </c>
      <c r="T1150">
        <v>100</v>
      </c>
      <c r="U1150">
        <v>100</v>
      </c>
      <c r="V1150">
        <v>100</v>
      </c>
      <c r="W1150">
        <v>100</v>
      </c>
      <c r="X1150">
        <v>100</v>
      </c>
      <c r="Y1150">
        <v>100</v>
      </c>
      <c r="Z1150">
        <v>100</v>
      </c>
      <c r="AA1150">
        <v>100</v>
      </c>
      <c r="AB1150">
        <v>100</v>
      </c>
      <c r="AC1150">
        <f t="shared" si="18"/>
        <v>104.76190476190476</v>
      </c>
    </row>
    <row r="1151" spans="1:29" hidden="1" x14ac:dyDescent="0.25">
      <c r="A1151" t="s">
        <v>343</v>
      </c>
      <c r="B1151" t="s">
        <v>344</v>
      </c>
      <c r="C1151" t="s">
        <v>4</v>
      </c>
      <c r="D1151" t="s">
        <v>5</v>
      </c>
      <c r="E1151" t="s">
        <v>165</v>
      </c>
      <c r="F1151" t="s">
        <v>217</v>
      </c>
      <c r="G1151">
        <v>100</v>
      </c>
      <c r="H1151">
        <v>100</v>
      </c>
      <c r="I1151">
        <v>100</v>
      </c>
      <c r="J1151">
        <v>100</v>
      </c>
      <c r="K1151">
        <v>100</v>
      </c>
      <c r="L1151">
        <v>100</v>
      </c>
      <c r="M1151">
        <v>100</v>
      </c>
      <c r="N1151">
        <v>100</v>
      </c>
      <c r="O1151">
        <v>100</v>
      </c>
      <c r="P1151">
        <v>100</v>
      </c>
      <c r="Q1151">
        <v>100</v>
      </c>
      <c r="R1151">
        <v>100</v>
      </c>
      <c r="S1151">
        <v>100</v>
      </c>
      <c r="T1151">
        <v>100</v>
      </c>
      <c r="U1151">
        <v>100</v>
      </c>
      <c r="V1151">
        <v>100</v>
      </c>
      <c r="W1151">
        <v>100</v>
      </c>
      <c r="X1151">
        <v>100</v>
      </c>
      <c r="Y1151">
        <v>100</v>
      </c>
      <c r="Z1151">
        <v>100</v>
      </c>
      <c r="AA1151">
        <v>100</v>
      </c>
      <c r="AB1151">
        <v>100</v>
      </c>
      <c r="AC1151">
        <f t="shared" si="18"/>
        <v>104.76190476190476</v>
      </c>
    </row>
    <row r="1152" spans="1:29" hidden="1" x14ac:dyDescent="0.25">
      <c r="A1152" t="s">
        <v>343</v>
      </c>
      <c r="B1152" t="s">
        <v>344</v>
      </c>
      <c r="C1152" t="s">
        <v>6</v>
      </c>
      <c r="D1152" t="s">
        <v>7</v>
      </c>
      <c r="E1152" t="s">
        <v>165</v>
      </c>
      <c r="F1152" t="s">
        <v>217</v>
      </c>
      <c r="G1152">
        <v>100</v>
      </c>
      <c r="H1152">
        <v>100</v>
      </c>
      <c r="I1152">
        <v>100</v>
      </c>
      <c r="J1152">
        <v>100</v>
      </c>
      <c r="K1152">
        <v>100</v>
      </c>
      <c r="L1152">
        <v>100</v>
      </c>
      <c r="M1152">
        <v>100</v>
      </c>
      <c r="N1152">
        <v>100</v>
      </c>
      <c r="O1152">
        <v>100</v>
      </c>
      <c r="P1152">
        <v>100</v>
      </c>
      <c r="Q1152">
        <v>100</v>
      </c>
      <c r="R1152">
        <v>100</v>
      </c>
      <c r="S1152">
        <v>100</v>
      </c>
      <c r="T1152">
        <v>100</v>
      </c>
      <c r="U1152">
        <v>100</v>
      </c>
      <c r="V1152">
        <v>100</v>
      </c>
      <c r="W1152">
        <v>100</v>
      </c>
      <c r="X1152">
        <v>100</v>
      </c>
      <c r="Y1152">
        <v>100</v>
      </c>
      <c r="Z1152">
        <v>100</v>
      </c>
      <c r="AA1152">
        <v>100</v>
      </c>
      <c r="AB1152">
        <v>100</v>
      </c>
      <c r="AC1152">
        <f t="shared" si="18"/>
        <v>104.76190476190476</v>
      </c>
    </row>
    <row r="1153" spans="1:29" hidden="1" x14ac:dyDescent="0.25">
      <c r="A1153" t="s">
        <v>343</v>
      </c>
      <c r="B1153" t="s">
        <v>344</v>
      </c>
      <c r="C1153" t="s">
        <v>8</v>
      </c>
      <c r="D1153" t="s">
        <v>9</v>
      </c>
      <c r="E1153" t="s">
        <v>165</v>
      </c>
      <c r="F1153" t="s">
        <v>217</v>
      </c>
      <c r="G1153">
        <v>0</v>
      </c>
      <c r="H1153">
        <v>0</v>
      </c>
      <c r="I1153">
        <v>0</v>
      </c>
      <c r="J1153">
        <v>0</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f t="shared" si="18"/>
        <v>0</v>
      </c>
    </row>
    <row r="1154" spans="1:29" hidden="1" x14ac:dyDescent="0.25">
      <c r="A1154" t="s">
        <v>439</v>
      </c>
      <c r="B1154" t="s">
        <v>440</v>
      </c>
      <c r="C1154" t="s">
        <v>10</v>
      </c>
      <c r="D1154" t="s">
        <v>11</v>
      </c>
      <c r="E1154" t="s">
        <v>279</v>
      </c>
      <c r="F1154" t="s">
        <v>217</v>
      </c>
      <c r="G1154">
        <v>0</v>
      </c>
      <c r="H1154">
        <v>0</v>
      </c>
      <c r="I1154">
        <v>0</v>
      </c>
      <c r="J1154">
        <v>0</v>
      </c>
      <c r="K1154">
        <v>0</v>
      </c>
      <c r="L1154">
        <v>0</v>
      </c>
      <c r="M1154">
        <v>0</v>
      </c>
      <c r="N1154">
        <v>0</v>
      </c>
      <c r="O1154">
        <v>0</v>
      </c>
      <c r="P1154">
        <v>0</v>
      </c>
      <c r="Q1154">
        <v>0</v>
      </c>
      <c r="R1154">
        <v>0</v>
      </c>
      <c r="S1154">
        <v>0</v>
      </c>
      <c r="T1154">
        <v>0</v>
      </c>
      <c r="U1154">
        <v>0</v>
      </c>
      <c r="V1154">
        <v>0</v>
      </c>
      <c r="W1154">
        <v>0</v>
      </c>
      <c r="X1154">
        <v>0</v>
      </c>
      <c r="Y1154">
        <v>0</v>
      </c>
      <c r="Z1154">
        <v>0</v>
      </c>
      <c r="AA1154">
        <v>0</v>
      </c>
      <c r="AB1154">
        <v>0</v>
      </c>
      <c r="AC1154">
        <f t="shared" si="18"/>
        <v>0</v>
      </c>
    </row>
    <row r="1155" spans="1:29" hidden="1" x14ac:dyDescent="0.25">
      <c r="A1155" t="s">
        <v>343</v>
      </c>
      <c r="B1155" t="s">
        <v>344</v>
      </c>
      <c r="C1155" t="s">
        <v>12</v>
      </c>
      <c r="D1155" t="s">
        <v>13</v>
      </c>
      <c r="E1155" t="s">
        <v>165</v>
      </c>
      <c r="F1155" t="s">
        <v>217</v>
      </c>
      <c r="G1155" t="s">
        <v>14</v>
      </c>
      <c r="H1155" t="s">
        <v>14</v>
      </c>
      <c r="I1155" t="s">
        <v>14</v>
      </c>
      <c r="J1155" t="s">
        <v>14</v>
      </c>
      <c r="K1155" t="s">
        <v>14</v>
      </c>
      <c r="L1155" t="s">
        <v>14</v>
      </c>
      <c r="M1155" t="s">
        <v>14</v>
      </c>
      <c r="N1155" t="s">
        <v>14</v>
      </c>
      <c r="O1155" t="s">
        <v>14</v>
      </c>
      <c r="P1155" t="s">
        <v>14</v>
      </c>
      <c r="Q1155" t="s">
        <v>14</v>
      </c>
      <c r="R1155" t="s">
        <v>14</v>
      </c>
      <c r="S1155" t="s">
        <v>14</v>
      </c>
      <c r="T1155" t="s">
        <v>14</v>
      </c>
      <c r="U1155" t="s">
        <v>14</v>
      </c>
      <c r="V1155" t="s">
        <v>14</v>
      </c>
      <c r="W1155" t="s">
        <v>14</v>
      </c>
      <c r="X1155" t="s">
        <v>14</v>
      </c>
      <c r="Y1155" t="s">
        <v>14</v>
      </c>
      <c r="Z1155" t="s">
        <v>14</v>
      </c>
      <c r="AA1155" t="s">
        <v>14</v>
      </c>
      <c r="AB1155" t="s">
        <v>14</v>
      </c>
      <c r="AC1155">
        <f t="shared" si="18"/>
        <v>0</v>
      </c>
    </row>
    <row r="1156" spans="1:29" hidden="1" x14ac:dyDescent="0.25">
      <c r="A1156" t="s">
        <v>343</v>
      </c>
      <c r="B1156" t="s">
        <v>344</v>
      </c>
      <c r="C1156" t="s">
        <v>15</v>
      </c>
      <c r="D1156" t="s">
        <v>16</v>
      </c>
      <c r="E1156" t="s">
        <v>165</v>
      </c>
      <c r="F1156" t="s">
        <v>217</v>
      </c>
      <c r="G1156">
        <v>0</v>
      </c>
      <c r="H1156">
        <v>0</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f t="shared" si="18"/>
        <v>0</v>
      </c>
    </row>
    <row r="1157" spans="1:29" x14ac:dyDescent="0.25">
      <c r="A1157" t="s">
        <v>345</v>
      </c>
      <c r="B1157" t="s">
        <v>346</v>
      </c>
      <c r="C1157" t="s">
        <v>2</v>
      </c>
      <c r="D1157" t="s">
        <v>3</v>
      </c>
      <c r="E1157" t="s">
        <v>141</v>
      </c>
      <c r="F1157" t="s">
        <v>305</v>
      </c>
      <c r="G1157">
        <v>67.300003051757798</v>
      </c>
      <c r="H1157">
        <v>71.076576232910199</v>
      </c>
      <c r="I1157">
        <v>72.284469604492202</v>
      </c>
      <c r="J1157">
        <v>76.300003051757798</v>
      </c>
      <c r="K1157">
        <v>74.6868896484375</v>
      </c>
      <c r="L1157">
        <v>86.199996948242202</v>
      </c>
      <c r="M1157">
        <v>77.087219238281307</v>
      </c>
      <c r="N1157">
        <v>78.2928466796875</v>
      </c>
      <c r="O1157">
        <v>79.505699157714801</v>
      </c>
      <c r="P1157">
        <v>80.728500366210895</v>
      </c>
      <c r="Q1157">
        <v>78.502082824707003</v>
      </c>
      <c r="R1157">
        <v>72.057075500488295</v>
      </c>
      <c r="S1157">
        <v>84.483612060546903</v>
      </c>
      <c r="T1157">
        <v>81.199996948242202</v>
      </c>
      <c r="U1157">
        <v>87.078826904296903</v>
      </c>
      <c r="V1157">
        <v>88.400177001953097</v>
      </c>
      <c r="W1157">
        <v>85.2906494140625</v>
      </c>
      <c r="X1157">
        <v>85.492416381835895</v>
      </c>
      <c r="Y1157">
        <v>86.565521240234403</v>
      </c>
      <c r="Z1157">
        <v>86.437187194824205</v>
      </c>
      <c r="AA1157">
        <v>85.946441650390597</v>
      </c>
      <c r="AB1157">
        <v>86.110389709472699</v>
      </c>
      <c r="AC1157">
        <f t="shared" si="18"/>
        <v>84.334599086216528</v>
      </c>
    </row>
    <row r="1158" spans="1:29" hidden="1" x14ac:dyDescent="0.25">
      <c r="A1158" t="s">
        <v>345</v>
      </c>
      <c r="B1158" t="s">
        <v>346</v>
      </c>
      <c r="C1158" t="s">
        <v>4</v>
      </c>
      <c r="D1158" t="s">
        <v>5</v>
      </c>
      <c r="E1158" t="s">
        <v>141</v>
      </c>
      <c r="F1158" t="s">
        <v>305</v>
      </c>
      <c r="G1158">
        <v>27.599462509155298</v>
      </c>
      <c r="H1158">
        <v>34.81298828125</v>
      </c>
      <c r="I1158">
        <v>36.111518859863303</v>
      </c>
      <c r="J1158">
        <v>40.946666717529297</v>
      </c>
      <c r="K1158">
        <v>38.891067504882798</v>
      </c>
      <c r="L1158">
        <v>66.704978942871094</v>
      </c>
      <c r="M1158">
        <v>41.9251708984375</v>
      </c>
      <c r="N1158">
        <v>43.552608489990199</v>
      </c>
      <c r="O1158">
        <v>45.282279968261697</v>
      </c>
      <c r="P1158">
        <v>47.149032592773402</v>
      </c>
      <c r="Q1158">
        <v>41.8835639953613</v>
      </c>
      <c r="R1158">
        <v>25.1778869628906</v>
      </c>
      <c r="S1158">
        <v>55.864212036132798</v>
      </c>
      <c r="T1158">
        <v>45.767261505127003</v>
      </c>
      <c r="U1158">
        <v>63.442577362060497</v>
      </c>
      <c r="V1158">
        <v>67.361976623535199</v>
      </c>
      <c r="W1158">
        <v>58.1090087890625</v>
      </c>
      <c r="X1158">
        <v>58.670204162597699</v>
      </c>
      <c r="Y1158">
        <v>61.895942687988303</v>
      </c>
      <c r="Z1158">
        <v>61.509281158447301</v>
      </c>
      <c r="AA1158">
        <v>60.046108245849602</v>
      </c>
      <c r="AB1158">
        <v>60.530384063720703</v>
      </c>
      <c r="AC1158">
        <f t="shared" ref="AC1158:AC1221" si="19">SUM(G1158:AB1158)/21</f>
        <v>51.582580112275622</v>
      </c>
    </row>
    <row r="1159" spans="1:29" hidden="1" x14ac:dyDescent="0.25">
      <c r="A1159" t="s">
        <v>345</v>
      </c>
      <c r="B1159" t="s">
        <v>346</v>
      </c>
      <c r="C1159" t="s">
        <v>6</v>
      </c>
      <c r="D1159" t="s">
        <v>7</v>
      </c>
      <c r="E1159" t="s">
        <v>141</v>
      </c>
      <c r="F1159" t="s">
        <v>305</v>
      </c>
      <c r="G1159">
        <v>97.08740234375</v>
      </c>
      <c r="H1159">
        <v>97.098014831542997</v>
      </c>
      <c r="I1159">
        <v>97.1072998046875</v>
      </c>
      <c r="J1159">
        <v>99.5</v>
      </c>
      <c r="K1159">
        <v>97.149665832519503</v>
      </c>
      <c r="L1159">
        <v>97.900001525878906</v>
      </c>
      <c r="M1159">
        <v>97.267967224121094</v>
      </c>
      <c r="N1159">
        <v>97.360061645507798</v>
      </c>
      <c r="O1159">
        <v>97.467231750488295</v>
      </c>
      <c r="P1159">
        <v>97.583801269531307</v>
      </c>
      <c r="Q1159">
        <v>96.079429626464801</v>
      </c>
      <c r="R1159">
        <v>94.155387878417997</v>
      </c>
      <c r="S1159">
        <v>97.933006286621094</v>
      </c>
      <c r="T1159">
        <v>97.800003051757798</v>
      </c>
      <c r="U1159">
        <v>98.118644714355497</v>
      </c>
      <c r="V1159">
        <v>98.196212768554702</v>
      </c>
      <c r="W1159">
        <v>98.011962890625</v>
      </c>
      <c r="X1159">
        <v>98.031707763671903</v>
      </c>
      <c r="Y1159">
        <v>98.089630126953097</v>
      </c>
      <c r="Z1159">
        <v>98.082382202148395</v>
      </c>
      <c r="AA1159">
        <v>98.053924560546903</v>
      </c>
      <c r="AB1159">
        <v>98.064407348632798</v>
      </c>
      <c r="AC1159">
        <f t="shared" si="19"/>
        <v>102.19705454508464</v>
      </c>
    </row>
    <row r="1160" spans="1:29" hidden="1" x14ac:dyDescent="0.25">
      <c r="A1160" t="s">
        <v>345</v>
      </c>
      <c r="B1160" t="s">
        <v>346</v>
      </c>
      <c r="C1160" t="s">
        <v>8</v>
      </c>
      <c r="D1160" t="s">
        <v>9</v>
      </c>
      <c r="E1160" t="s">
        <v>141</v>
      </c>
      <c r="F1160" t="s">
        <v>305</v>
      </c>
      <c r="G1160">
        <v>19.551935195922901</v>
      </c>
      <c r="H1160">
        <v>19.986742019653299</v>
      </c>
      <c r="I1160">
        <v>18.733932495117202</v>
      </c>
      <c r="J1160">
        <v>15.583173751831101</v>
      </c>
      <c r="K1160">
        <v>14.532243728637701</v>
      </c>
      <c r="L1160">
        <v>12.2842931747437</v>
      </c>
      <c r="M1160">
        <v>12.471783638000501</v>
      </c>
      <c r="N1160">
        <v>11.9427185058594</v>
      </c>
      <c r="O1160">
        <v>10.897275924682599</v>
      </c>
      <c r="P1160">
        <v>12.230750083923301</v>
      </c>
      <c r="Q1160">
        <v>11.7087869644165</v>
      </c>
      <c r="R1160">
        <v>14.19753074646</v>
      </c>
      <c r="S1160">
        <v>14.015780448913601</v>
      </c>
      <c r="T1160">
        <v>14.741035461425801</v>
      </c>
      <c r="U1160">
        <v>14.7507438659668</v>
      </c>
      <c r="V1160">
        <v>0</v>
      </c>
      <c r="W1160">
        <v>10.876890182495099</v>
      </c>
      <c r="X1160">
        <v>10.0921678543091</v>
      </c>
      <c r="Y1160">
        <v>8.9299507141113299</v>
      </c>
      <c r="Z1160">
        <v>7.4747519493103001</v>
      </c>
      <c r="AA1160">
        <v>9.3434400558471697</v>
      </c>
      <c r="AB1160">
        <v>8.9600772857665998</v>
      </c>
      <c r="AC1160">
        <f t="shared" si="19"/>
        <v>13.014571621304478</v>
      </c>
    </row>
    <row r="1161" spans="1:29" hidden="1" x14ac:dyDescent="0.25">
      <c r="A1161" t="s">
        <v>445</v>
      </c>
      <c r="B1161" t="s">
        <v>446</v>
      </c>
      <c r="C1161" t="s">
        <v>10</v>
      </c>
      <c r="D1161" t="s">
        <v>11</v>
      </c>
      <c r="E1161" t="s">
        <v>14</v>
      </c>
      <c r="F1161" t="s">
        <v>14</v>
      </c>
      <c r="G1161">
        <v>0</v>
      </c>
      <c r="H1161">
        <v>0</v>
      </c>
      <c r="I1161">
        <v>0</v>
      </c>
      <c r="J1161">
        <v>0</v>
      </c>
      <c r="K1161">
        <v>0</v>
      </c>
      <c r="L1161">
        <v>0</v>
      </c>
      <c r="M1161">
        <v>0</v>
      </c>
      <c r="N1161">
        <v>0</v>
      </c>
      <c r="O1161">
        <v>0</v>
      </c>
      <c r="P1161">
        <v>0</v>
      </c>
      <c r="Q1161">
        <v>0</v>
      </c>
      <c r="R1161">
        <v>0</v>
      </c>
      <c r="S1161">
        <v>0</v>
      </c>
      <c r="T1161">
        <v>0</v>
      </c>
      <c r="U1161">
        <v>0</v>
      </c>
      <c r="V1161">
        <v>0</v>
      </c>
      <c r="W1161">
        <v>0</v>
      </c>
      <c r="X1161">
        <v>0</v>
      </c>
      <c r="Y1161">
        <v>0</v>
      </c>
      <c r="Z1161">
        <v>0</v>
      </c>
      <c r="AA1161">
        <v>0</v>
      </c>
      <c r="AB1161">
        <v>0</v>
      </c>
      <c r="AC1161">
        <f t="shared" si="19"/>
        <v>0</v>
      </c>
    </row>
    <row r="1162" spans="1:29" hidden="1" x14ac:dyDescent="0.25">
      <c r="A1162" t="s">
        <v>345</v>
      </c>
      <c r="B1162" t="s">
        <v>346</v>
      </c>
      <c r="C1162" t="s">
        <v>12</v>
      </c>
      <c r="D1162" t="s">
        <v>13</v>
      </c>
      <c r="E1162" t="s">
        <v>141</v>
      </c>
      <c r="F1162" t="s">
        <v>305</v>
      </c>
      <c r="G1162">
        <v>2.9871010780334499</v>
      </c>
      <c r="H1162">
        <v>3.2482597827911399</v>
      </c>
      <c r="I1162">
        <v>2.8277635574340798</v>
      </c>
      <c r="J1162">
        <v>3.1548757553100599</v>
      </c>
      <c r="K1162">
        <v>3.3908567428588898</v>
      </c>
      <c r="L1162">
        <v>3.0418250560760498</v>
      </c>
      <c r="M1162">
        <v>3.2167043685913099</v>
      </c>
      <c r="N1162">
        <v>4.0529584884643599</v>
      </c>
      <c r="O1162">
        <v>3.9990003108978298</v>
      </c>
      <c r="P1162">
        <v>3.7633078098297101</v>
      </c>
      <c r="Q1162">
        <v>4.1502432823181197</v>
      </c>
      <c r="R1162">
        <v>5.2028217315673801</v>
      </c>
      <c r="S1162">
        <v>5.2533221244812003</v>
      </c>
      <c r="T1162">
        <v>5.3585658073425302</v>
      </c>
      <c r="U1162">
        <v>4.5014882087707502</v>
      </c>
      <c r="V1162">
        <v>4.17195701599121</v>
      </c>
      <c r="W1162" t="s">
        <v>14</v>
      </c>
      <c r="X1162" t="s">
        <v>14</v>
      </c>
      <c r="Y1162" t="s">
        <v>14</v>
      </c>
      <c r="Z1162" t="s">
        <v>14</v>
      </c>
      <c r="AA1162" t="s">
        <v>14</v>
      </c>
      <c r="AB1162" t="s">
        <v>14</v>
      </c>
      <c r="AC1162">
        <f t="shared" si="19"/>
        <v>2.9676691009884797</v>
      </c>
    </row>
    <row r="1163" spans="1:29" hidden="1" x14ac:dyDescent="0.25">
      <c r="A1163" t="s">
        <v>345</v>
      </c>
      <c r="B1163" t="s">
        <v>346</v>
      </c>
      <c r="C1163" t="s">
        <v>15</v>
      </c>
      <c r="D1163" t="s">
        <v>16</v>
      </c>
      <c r="E1163" t="s">
        <v>141</v>
      </c>
      <c r="F1163" t="s">
        <v>305</v>
      </c>
      <c r="G1163">
        <v>0</v>
      </c>
      <c r="H1163">
        <v>0</v>
      </c>
      <c r="I1163">
        <v>0</v>
      </c>
      <c r="J1163">
        <v>0</v>
      </c>
      <c r="K1163">
        <v>0</v>
      </c>
      <c r="L1163">
        <v>0</v>
      </c>
      <c r="M1163">
        <v>0</v>
      </c>
      <c r="N1163">
        <v>0</v>
      </c>
      <c r="O1163">
        <v>0</v>
      </c>
      <c r="P1163">
        <v>0</v>
      </c>
      <c r="Q1163">
        <v>0</v>
      </c>
      <c r="R1163">
        <v>0</v>
      </c>
      <c r="S1163">
        <v>0</v>
      </c>
      <c r="T1163">
        <v>85000000</v>
      </c>
      <c r="U1163">
        <v>170000000</v>
      </c>
      <c r="V1163">
        <v>170000000</v>
      </c>
      <c r="W1163">
        <v>106250000</v>
      </c>
      <c r="X1163">
        <v>132812496</v>
      </c>
      <c r="Y1163">
        <v>144765632</v>
      </c>
      <c r="Z1163">
        <v>138457024</v>
      </c>
      <c r="AA1163">
        <v>130571288</v>
      </c>
      <c r="AB1163">
        <v>136651616</v>
      </c>
      <c r="AC1163">
        <f t="shared" si="19"/>
        <v>57833716.952380955</v>
      </c>
    </row>
    <row r="1164" spans="1:29" x14ac:dyDescent="0.25">
      <c r="A1164" t="s">
        <v>347</v>
      </c>
      <c r="B1164" t="s">
        <v>348</v>
      </c>
      <c r="C1164" t="s">
        <v>2</v>
      </c>
      <c r="D1164" t="s">
        <v>3</v>
      </c>
      <c r="E1164" t="s">
        <v>165</v>
      </c>
      <c r="F1164" t="s">
        <v>521</v>
      </c>
      <c r="G1164">
        <v>100</v>
      </c>
      <c r="H1164">
        <v>100</v>
      </c>
      <c r="I1164">
        <v>100</v>
      </c>
      <c r="J1164">
        <v>100</v>
      </c>
      <c r="K1164">
        <v>100</v>
      </c>
      <c r="L1164">
        <v>99.830223083496094</v>
      </c>
      <c r="M1164">
        <v>100</v>
      </c>
      <c r="N1164">
        <v>100</v>
      </c>
      <c r="O1164">
        <v>100</v>
      </c>
      <c r="P1164">
        <v>100</v>
      </c>
      <c r="Q1164">
        <v>100</v>
      </c>
      <c r="R1164">
        <v>99</v>
      </c>
      <c r="S1164">
        <v>100</v>
      </c>
      <c r="T1164">
        <v>99.699996948242202</v>
      </c>
      <c r="U1164">
        <v>97.699996948242202</v>
      </c>
      <c r="V1164">
        <v>100</v>
      </c>
      <c r="W1164">
        <v>99.349998474121094</v>
      </c>
      <c r="X1164">
        <v>99.1875</v>
      </c>
      <c r="Y1164">
        <v>99.059371948242202</v>
      </c>
      <c r="Z1164">
        <v>99.399215698242202</v>
      </c>
      <c r="AA1164">
        <v>99.2490234375</v>
      </c>
      <c r="AB1164">
        <v>99.223777770996094</v>
      </c>
      <c r="AC1164">
        <f t="shared" si="19"/>
        <v>104.3666240147182</v>
      </c>
    </row>
    <row r="1165" spans="1:29" hidden="1" x14ac:dyDescent="0.25">
      <c r="A1165" t="s">
        <v>347</v>
      </c>
      <c r="B1165" t="s">
        <v>348</v>
      </c>
      <c r="C1165" t="s">
        <v>4</v>
      </c>
      <c r="D1165" t="s">
        <v>5</v>
      </c>
      <c r="E1165" t="s">
        <v>165</v>
      </c>
      <c r="F1165" t="s">
        <v>521</v>
      </c>
      <c r="G1165">
        <v>100</v>
      </c>
      <c r="H1165">
        <v>100</v>
      </c>
      <c r="I1165">
        <v>100</v>
      </c>
      <c r="J1165">
        <v>100</v>
      </c>
      <c r="K1165">
        <v>100</v>
      </c>
      <c r="L1165">
        <v>100</v>
      </c>
      <c r="M1165">
        <v>100</v>
      </c>
      <c r="N1165">
        <v>100</v>
      </c>
      <c r="O1165">
        <v>100</v>
      </c>
      <c r="P1165">
        <v>100</v>
      </c>
      <c r="Q1165">
        <v>100</v>
      </c>
      <c r="R1165">
        <v>100</v>
      </c>
      <c r="S1165">
        <v>100</v>
      </c>
      <c r="T1165">
        <v>100</v>
      </c>
      <c r="U1165">
        <v>100</v>
      </c>
      <c r="V1165">
        <v>100</v>
      </c>
      <c r="W1165">
        <v>100</v>
      </c>
      <c r="X1165">
        <v>100</v>
      </c>
      <c r="Y1165">
        <v>100</v>
      </c>
      <c r="Z1165">
        <v>100</v>
      </c>
      <c r="AA1165">
        <v>100</v>
      </c>
      <c r="AB1165">
        <v>100</v>
      </c>
      <c r="AC1165">
        <f t="shared" si="19"/>
        <v>104.76190476190476</v>
      </c>
    </row>
    <row r="1166" spans="1:29" hidden="1" x14ac:dyDescent="0.25">
      <c r="A1166" t="s">
        <v>347</v>
      </c>
      <c r="B1166" t="s">
        <v>348</v>
      </c>
      <c r="C1166" t="s">
        <v>6</v>
      </c>
      <c r="D1166" t="s">
        <v>7</v>
      </c>
      <c r="E1166" t="s">
        <v>165</v>
      </c>
      <c r="F1166" t="s">
        <v>521</v>
      </c>
      <c r="G1166">
        <v>100</v>
      </c>
      <c r="H1166">
        <v>100</v>
      </c>
      <c r="I1166">
        <v>100</v>
      </c>
      <c r="J1166">
        <v>100</v>
      </c>
      <c r="K1166">
        <v>100</v>
      </c>
      <c r="L1166">
        <v>100</v>
      </c>
      <c r="M1166">
        <v>100</v>
      </c>
      <c r="N1166">
        <v>100</v>
      </c>
      <c r="O1166">
        <v>100</v>
      </c>
      <c r="P1166">
        <v>100</v>
      </c>
      <c r="Q1166">
        <v>100</v>
      </c>
      <c r="R1166">
        <v>100</v>
      </c>
      <c r="S1166">
        <v>100</v>
      </c>
      <c r="T1166">
        <v>99.599998474121094</v>
      </c>
      <c r="U1166">
        <v>99.599998474121094</v>
      </c>
      <c r="V1166">
        <v>100</v>
      </c>
      <c r="W1166">
        <v>99.799995422363295</v>
      </c>
      <c r="X1166">
        <v>99.75</v>
      </c>
      <c r="Y1166">
        <v>99.787498474121094</v>
      </c>
      <c r="Z1166">
        <v>99.834373474121094</v>
      </c>
      <c r="AA1166">
        <v>99.79296875</v>
      </c>
      <c r="AB1166">
        <v>99.791206359863295</v>
      </c>
      <c r="AC1166">
        <f t="shared" si="19"/>
        <v>104.66457330612909</v>
      </c>
    </row>
    <row r="1167" spans="1:29" hidden="1" x14ac:dyDescent="0.25">
      <c r="A1167" t="s">
        <v>347</v>
      </c>
      <c r="B1167" t="s">
        <v>348</v>
      </c>
      <c r="C1167" t="s">
        <v>8</v>
      </c>
      <c r="D1167" t="s">
        <v>9</v>
      </c>
      <c r="E1167" t="s">
        <v>165</v>
      </c>
      <c r="F1167" t="s">
        <v>521</v>
      </c>
      <c r="G1167">
        <v>0</v>
      </c>
      <c r="H1167">
        <v>0</v>
      </c>
      <c r="I1167">
        <v>0</v>
      </c>
      <c r="J1167">
        <v>0</v>
      </c>
      <c r="K1167">
        <v>0</v>
      </c>
      <c r="L1167">
        <v>27.060056686401399</v>
      </c>
      <c r="M1167">
        <v>28.794038772583001</v>
      </c>
      <c r="N1167">
        <v>32.089553833007798</v>
      </c>
      <c r="O1167">
        <v>25.636491775512699</v>
      </c>
      <c r="P1167">
        <v>25.9782600402832</v>
      </c>
      <c r="Q1167">
        <v>16.583789825439499</v>
      </c>
      <c r="R1167">
        <v>24.774095535278299</v>
      </c>
      <c r="S1167">
        <v>24.437412261962901</v>
      </c>
      <c r="T1167">
        <v>19.214195251464801</v>
      </c>
      <c r="U1167">
        <v>17.554365158081101</v>
      </c>
      <c r="V1167">
        <v>0</v>
      </c>
      <c r="W1167">
        <v>15.30149269104</v>
      </c>
      <c r="X1167">
        <v>13.0175132751465</v>
      </c>
      <c r="Y1167">
        <v>11.4683427810669</v>
      </c>
      <c r="Z1167">
        <v>9.94683742523193</v>
      </c>
      <c r="AA1167">
        <v>12.4335470199585</v>
      </c>
      <c r="AB1167">
        <v>11.716560363769499</v>
      </c>
      <c r="AC1167">
        <f t="shared" si="19"/>
        <v>15.047931080772761</v>
      </c>
    </row>
    <row r="1168" spans="1:29" hidden="1" x14ac:dyDescent="0.25">
      <c r="A1168" t="s">
        <v>447</v>
      </c>
      <c r="B1168" t="s">
        <v>448</v>
      </c>
      <c r="C1168" t="s">
        <v>10</v>
      </c>
      <c r="D1168" t="s">
        <v>11</v>
      </c>
      <c r="E1168" t="s">
        <v>141</v>
      </c>
      <c r="F1168" t="s">
        <v>305</v>
      </c>
      <c r="G1168">
        <v>0</v>
      </c>
      <c r="H1168">
        <v>0</v>
      </c>
      <c r="I1168">
        <v>0</v>
      </c>
      <c r="J1168">
        <v>0</v>
      </c>
      <c r="K1168">
        <v>0</v>
      </c>
      <c r="L1168">
        <v>0</v>
      </c>
      <c r="M1168">
        <v>0</v>
      </c>
      <c r="N1168">
        <v>0</v>
      </c>
      <c r="O1168">
        <v>0</v>
      </c>
      <c r="P1168">
        <v>0</v>
      </c>
      <c r="Q1168">
        <v>0</v>
      </c>
      <c r="R1168">
        <v>0</v>
      </c>
      <c r="S1168">
        <v>0</v>
      </c>
      <c r="T1168">
        <v>0</v>
      </c>
      <c r="U1168">
        <v>0</v>
      </c>
      <c r="V1168">
        <v>0</v>
      </c>
      <c r="W1168">
        <v>0</v>
      </c>
      <c r="X1168">
        <v>0</v>
      </c>
      <c r="Y1168">
        <v>0</v>
      </c>
      <c r="Z1168">
        <v>0</v>
      </c>
      <c r="AA1168">
        <v>0</v>
      </c>
      <c r="AB1168">
        <v>0</v>
      </c>
      <c r="AC1168">
        <f t="shared" si="19"/>
        <v>0</v>
      </c>
    </row>
    <row r="1169" spans="1:29" hidden="1" x14ac:dyDescent="0.25">
      <c r="A1169" t="s">
        <v>347</v>
      </c>
      <c r="B1169" t="s">
        <v>348</v>
      </c>
      <c r="C1169" t="s">
        <v>12</v>
      </c>
      <c r="D1169" t="s">
        <v>13</v>
      </c>
      <c r="E1169" t="s">
        <v>165</v>
      </c>
      <c r="F1169" t="s">
        <v>521</v>
      </c>
      <c r="G1169" t="s">
        <v>14</v>
      </c>
      <c r="H1169" t="s">
        <v>14</v>
      </c>
      <c r="I1169" t="s">
        <v>14</v>
      </c>
      <c r="J1169" t="s">
        <v>14</v>
      </c>
      <c r="K1169" t="s">
        <v>14</v>
      </c>
      <c r="L1169">
        <v>0</v>
      </c>
      <c r="M1169">
        <v>0</v>
      </c>
      <c r="N1169">
        <v>0</v>
      </c>
      <c r="O1169">
        <v>0</v>
      </c>
      <c r="P1169">
        <v>0</v>
      </c>
      <c r="Q1169">
        <v>0</v>
      </c>
      <c r="R1169">
        <v>0</v>
      </c>
      <c r="S1169">
        <v>0</v>
      </c>
      <c r="T1169">
        <v>0</v>
      </c>
      <c r="U1169">
        <v>0</v>
      </c>
      <c r="V1169">
        <v>0</v>
      </c>
      <c r="W1169" t="s">
        <v>14</v>
      </c>
      <c r="X1169" t="s">
        <v>14</v>
      </c>
      <c r="Y1169" t="s">
        <v>14</v>
      </c>
      <c r="Z1169" t="s">
        <v>14</v>
      </c>
      <c r="AA1169" t="s">
        <v>14</v>
      </c>
      <c r="AB1169" t="s">
        <v>14</v>
      </c>
      <c r="AC1169">
        <f t="shared" si="19"/>
        <v>0</v>
      </c>
    </row>
    <row r="1170" spans="1:29" hidden="1" x14ac:dyDescent="0.25">
      <c r="A1170" t="s">
        <v>347</v>
      </c>
      <c r="B1170" t="s">
        <v>348</v>
      </c>
      <c r="C1170" t="s">
        <v>15</v>
      </c>
      <c r="D1170" t="s">
        <v>16</v>
      </c>
      <c r="E1170" t="s">
        <v>165</v>
      </c>
      <c r="F1170" t="s">
        <v>521</v>
      </c>
      <c r="G1170">
        <v>0</v>
      </c>
      <c r="H1170">
        <v>0</v>
      </c>
      <c r="I1170">
        <v>0</v>
      </c>
      <c r="J1170">
        <v>0</v>
      </c>
      <c r="K1170">
        <v>0</v>
      </c>
      <c r="L1170">
        <v>0</v>
      </c>
      <c r="M1170">
        <v>0</v>
      </c>
      <c r="N1170">
        <v>0</v>
      </c>
      <c r="O1170">
        <v>0</v>
      </c>
      <c r="P1170">
        <v>0</v>
      </c>
      <c r="Q1170">
        <v>0</v>
      </c>
      <c r="R1170">
        <v>0</v>
      </c>
      <c r="S1170">
        <v>0</v>
      </c>
      <c r="T1170">
        <v>0</v>
      </c>
      <c r="U1170">
        <v>0</v>
      </c>
      <c r="V1170">
        <v>0</v>
      </c>
      <c r="W1170">
        <v>0</v>
      </c>
      <c r="X1170">
        <v>0</v>
      </c>
      <c r="Y1170">
        <v>0</v>
      </c>
      <c r="Z1170">
        <v>0</v>
      </c>
      <c r="AA1170">
        <v>0</v>
      </c>
      <c r="AB1170">
        <v>0</v>
      </c>
      <c r="AC1170">
        <f t="shared" si="19"/>
        <v>0</v>
      </c>
    </row>
    <row r="1171" spans="1:29" x14ac:dyDescent="0.25">
      <c r="A1171" t="s">
        <v>349</v>
      </c>
      <c r="B1171" t="s">
        <v>350</v>
      </c>
      <c r="C1171" t="s">
        <v>2</v>
      </c>
      <c r="D1171" t="s">
        <v>3</v>
      </c>
      <c r="E1171" t="s">
        <v>333</v>
      </c>
      <c r="F1171" t="s">
        <v>305</v>
      </c>
      <c r="G1171">
        <v>69.5673828125</v>
      </c>
      <c r="H1171">
        <v>71.347900390625</v>
      </c>
      <c r="I1171">
        <v>73.120834350585895</v>
      </c>
      <c r="J1171">
        <v>74.888526916503906</v>
      </c>
      <c r="K1171">
        <v>78.199996948242202</v>
      </c>
      <c r="L1171">
        <v>78.417617797851605</v>
      </c>
      <c r="M1171">
        <v>96.5</v>
      </c>
      <c r="N1171">
        <v>81.954429626464801</v>
      </c>
      <c r="O1171">
        <v>83.732330322265597</v>
      </c>
      <c r="P1171">
        <v>85.520164489746094</v>
      </c>
      <c r="Q1171">
        <v>92.671379089355497</v>
      </c>
      <c r="R1171">
        <v>93.446434020996094</v>
      </c>
      <c r="S1171">
        <v>94.210517883300795</v>
      </c>
      <c r="T1171">
        <v>97.199996948242202</v>
      </c>
      <c r="U1171">
        <v>91.599998474121094</v>
      </c>
      <c r="V1171">
        <v>97.300003051757798</v>
      </c>
      <c r="W1171">
        <v>95.077629089355497</v>
      </c>
      <c r="X1171">
        <v>95.294403076171903</v>
      </c>
      <c r="Y1171">
        <v>94.818008422851605</v>
      </c>
      <c r="Z1171">
        <v>95.622512817382798</v>
      </c>
      <c r="AA1171">
        <v>95.203140258789105</v>
      </c>
      <c r="AB1171">
        <v>95.234519958496094</v>
      </c>
      <c r="AC1171">
        <f t="shared" si="19"/>
        <v>91.948939368838353</v>
      </c>
    </row>
    <row r="1172" spans="1:29" hidden="1" x14ac:dyDescent="0.25">
      <c r="A1172" t="s">
        <v>349</v>
      </c>
      <c r="B1172" t="s">
        <v>350</v>
      </c>
      <c r="C1172" t="s">
        <v>4</v>
      </c>
      <c r="D1172" t="s">
        <v>5</v>
      </c>
      <c r="E1172" t="s">
        <v>333</v>
      </c>
      <c r="F1172" t="s">
        <v>305</v>
      </c>
      <c r="G1172">
        <v>36.522178649902301</v>
      </c>
      <c r="H1172">
        <v>45.902477264404297</v>
      </c>
      <c r="I1172">
        <v>49.013420104980497</v>
      </c>
      <c r="J1172">
        <v>52.146862030029297</v>
      </c>
      <c r="K1172">
        <v>58.441608428955099</v>
      </c>
      <c r="L1172">
        <v>58.302173614502003</v>
      </c>
      <c r="M1172">
        <v>93.023277282714801</v>
      </c>
      <c r="N1172">
        <v>64.369445800781307</v>
      </c>
      <c r="O1172">
        <v>67.497230529785199</v>
      </c>
      <c r="P1172">
        <v>70.709312438964801</v>
      </c>
      <c r="Q1172">
        <v>86.766128540039105</v>
      </c>
      <c r="R1172">
        <v>87.857444763183594</v>
      </c>
      <c r="S1172">
        <v>88.951026916503906</v>
      </c>
      <c r="T1172">
        <v>94.977912902832003</v>
      </c>
      <c r="U1172">
        <v>86.142028808593807</v>
      </c>
      <c r="V1172">
        <v>94.486618041992202</v>
      </c>
      <c r="W1172">
        <v>91.139396667480497</v>
      </c>
      <c r="X1172">
        <v>91.686485290527301</v>
      </c>
      <c r="Y1172">
        <v>90.863632202148395</v>
      </c>
      <c r="Z1172">
        <v>92.044036865234403</v>
      </c>
      <c r="AA1172">
        <v>91.433387756347699</v>
      </c>
      <c r="AB1172">
        <v>91.506889343261705</v>
      </c>
      <c r="AC1172">
        <f t="shared" si="19"/>
        <v>80.180141630626878</v>
      </c>
    </row>
    <row r="1173" spans="1:29" hidden="1" x14ac:dyDescent="0.25">
      <c r="A1173" t="s">
        <v>349</v>
      </c>
      <c r="B1173" t="s">
        <v>350</v>
      </c>
      <c r="C1173" t="s">
        <v>6</v>
      </c>
      <c r="D1173" t="s">
        <v>7</v>
      </c>
      <c r="E1173" t="s">
        <v>333</v>
      </c>
      <c r="F1173" t="s">
        <v>305</v>
      </c>
      <c r="G1173">
        <v>98.480003356933594</v>
      </c>
      <c r="H1173">
        <v>93.3204345703125</v>
      </c>
      <c r="I1173">
        <v>93.665046691894503</v>
      </c>
      <c r="J1173">
        <v>94.015274047851605</v>
      </c>
      <c r="K1173">
        <v>94.599998474121094</v>
      </c>
      <c r="L1173">
        <v>94.760368347167997</v>
      </c>
      <c r="M1173">
        <v>99.260002136230497</v>
      </c>
      <c r="N1173">
        <v>95.594444274902301</v>
      </c>
      <c r="O1173">
        <v>96.036941528320298</v>
      </c>
      <c r="P1173">
        <v>96.488838195800795</v>
      </c>
      <c r="Q1173">
        <v>96.944435119628906</v>
      </c>
      <c r="R1173">
        <v>97.398063659667997</v>
      </c>
      <c r="S1173">
        <v>97.844017028808594</v>
      </c>
      <c r="T1173">
        <v>98.699996948242202</v>
      </c>
      <c r="U1173">
        <v>95.199996948242202</v>
      </c>
      <c r="V1173">
        <v>99.113204956054702</v>
      </c>
      <c r="W1173">
        <v>97.714302062988295</v>
      </c>
      <c r="X1173">
        <v>97.681877136230497</v>
      </c>
      <c r="Y1173">
        <v>97.427345275878906</v>
      </c>
      <c r="Z1173">
        <v>97.984184265136705</v>
      </c>
      <c r="AA1173">
        <v>97.701927185058594</v>
      </c>
      <c r="AB1173">
        <v>97.698829650878906</v>
      </c>
      <c r="AC1173">
        <f t="shared" si="19"/>
        <v>101.31569199335007</v>
      </c>
    </row>
    <row r="1174" spans="1:29" hidden="1" x14ac:dyDescent="0.25">
      <c r="A1174" t="s">
        <v>349</v>
      </c>
      <c r="B1174" t="s">
        <v>350</v>
      </c>
      <c r="C1174" t="s">
        <v>8</v>
      </c>
      <c r="D1174" t="s">
        <v>9</v>
      </c>
      <c r="E1174" t="s">
        <v>333</v>
      </c>
      <c r="F1174" t="s">
        <v>305</v>
      </c>
      <c r="G1174">
        <v>8.4039497375488299</v>
      </c>
      <c r="H1174">
        <v>8.6268777847290004</v>
      </c>
      <c r="I1174">
        <v>5.3757796287536603</v>
      </c>
      <c r="J1174">
        <v>4.0535650253295898</v>
      </c>
      <c r="K1174">
        <v>4.5749788284301802</v>
      </c>
      <c r="L1174">
        <v>6.3659925460815403</v>
      </c>
      <c r="M1174">
        <v>6.5193314552307102</v>
      </c>
      <c r="N1174">
        <v>7.3729705810546902</v>
      </c>
      <c r="O1174">
        <v>10.369649887085</v>
      </c>
      <c r="P1174">
        <v>11.075904846191399</v>
      </c>
      <c r="Q1174">
        <v>11.3129434585571</v>
      </c>
      <c r="R1174">
        <v>10.693433761596699</v>
      </c>
      <c r="S1174">
        <v>11.757819175720201</v>
      </c>
      <c r="T1174">
        <v>13.0248165130615</v>
      </c>
      <c r="U1174">
        <v>14.7046546936035</v>
      </c>
      <c r="V1174">
        <v>0</v>
      </c>
      <c r="W1174">
        <v>9.8718223571777308</v>
      </c>
      <c r="X1174">
        <v>9.4003229141235405</v>
      </c>
      <c r="Y1174">
        <v>8.4941997528076207</v>
      </c>
      <c r="Z1174">
        <v>6.9415864944457999</v>
      </c>
      <c r="AA1174">
        <v>8.6769828796386701</v>
      </c>
      <c r="AB1174">
        <v>8.3782730102539098</v>
      </c>
      <c r="AC1174">
        <f t="shared" si="19"/>
        <v>8.8569454919724215</v>
      </c>
    </row>
    <row r="1175" spans="1:29" hidden="1" x14ac:dyDescent="0.25">
      <c r="A1175" t="s">
        <v>449</v>
      </c>
      <c r="B1175" t="s">
        <v>450</v>
      </c>
      <c r="C1175" t="s">
        <v>10</v>
      </c>
      <c r="D1175" t="s">
        <v>11</v>
      </c>
      <c r="E1175" t="s">
        <v>471</v>
      </c>
      <c r="F1175" t="s">
        <v>303</v>
      </c>
      <c r="G1175">
        <v>0</v>
      </c>
      <c r="H1175">
        <v>0</v>
      </c>
      <c r="I1175">
        <v>0</v>
      </c>
      <c r="J1175">
        <v>0</v>
      </c>
      <c r="K1175">
        <v>0</v>
      </c>
      <c r="L1175">
        <v>0</v>
      </c>
      <c r="M1175">
        <v>0</v>
      </c>
      <c r="N1175">
        <v>0</v>
      </c>
      <c r="O1175">
        <v>0</v>
      </c>
      <c r="P1175">
        <v>0</v>
      </c>
      <c r="Q1175">
        <v>0</v>
      </c>
      <c r="R1175">
        <v>0</v>
      </c>
      <c r="S1175">
        <v>0</v>
      </c>
      <c r="T1175">
        <v>0</v>
      </c>
      <c r="U1175">
        <v>0</v>
      </c>
      <c r="V1175">
        <v>0</v>
      </c>
      <c r="W1175">
        <v>0</v>
      </c>
      <c r="X1175">
        <v>0</v>
      </c>
      <c r="Y1175">
        <v>0</v>
      </c>
      <c r="Z1175">
        <v>0</v>
      </c>
      <c r="AA1175">
        <v>0</v>
      </c>
      <c r="AB1175">
        <v>0</v>
      </c>
      <c r="AC1175">
        <f t="shared" si="19"/>
        <v>0</v>
      </c>
    </row>
    <row r="1176" spans="1:29" hidden="1" x14ac:dyDescent="0.25">
      <c r="A1176" t="s">
        <v>349</v>
      </c>
      <c r="B1176" t="s">
        <v>350</v>
      </c>
      <c r="C1176" t="s">
        <v>12</v>
      </c>
      <c r="D1176" t="s">
        <v>13</v>
      </c>
      <c r="E1176" t="s">
        <v>333</v>
      </c>
      <c r="F1176" t="s">
        <v>305</v>
      </c>
      <c r="G1176">
        <v>25.639430999755898</v>
      </c>
      <c r="H1176">
        <v>15.485843658447299</v>
      </c>
      <c r="I1176">
        <v>17.551691055297901</v>
      </c>
      <c r="J1176">
        <v>19.109663009643601</v>
      </c>
      <c r="K1176">
        <v>18.373340606689499</v>
      </c>
      <c r="L1176">
        <v>17.475376129150401</v>
      </c>
      <c r="M1176">
        <v>16.456907272338899</v>
      </c>
      <c r="N1176">
        <v>17.203598022460898</v>
      </c>
      <c r="O1176">
        <v>23.365758895873999</v>
      </c>
      <c r="P1176">
        <v>20.189170837402301</v>
      </c>
      <c r="Q1176">
        <v>24.146671295166001</v>
      </c>
      <c r="R1176">
        <v>26.305686950683601</v>
      </c>
      <c r="S1176">
        <v>25.3118705749512</v>
      </c>
      <c r="T1176">
        <v>20.956571578979499</v>
      </c>
      <c r="U1176">
        <v>13.1044321060181</v>
      </c>
      <c r="V1176">
        <v>7.1739130020141602</v>
      </c>
      <c r="W1176" t="s">
        <v>14</v>
      </c>
      <c r="X1176" t="s">
        <v>14</v>
      </c>
      <c r="Y1176" t="s">
        <v>14</v>
      </c>
      <c r="Z1176" t="s">
        <v>14</v>
      </c>
      <c r="AA1176" t="s">
        <v>14</v>
      </c>
      <c r="AB1176" t="s">
        <v>14</v>
      </c>
      <c r="AC1176">
        <f t="shared" si="19"/>
        <v>14.659520285470158</v>
      </c>
    </row>
    <row r="1177" spans="1:29" hidden="1" x14ac:dyDescent="0.25">
      <c r="A1177" t="s">
        <v>349</v>
      </c>
      <c r="B1177" t="s">
        <v>350</v>
      </c>
      <c r="C1177" t="s">
        <v>15</v>
      </c>
      <c r="D1177" t="s">
        <v>16</v>
      </c>
      <c r="E1177" t="s">
        <v>333</v>
      </c>
      <c r="F1177" t="s">
        <v>305</v>
      </c>
      <c r="G1177">
        <v>64000000</v>
      </c>
      <c r="H1177">
        <v>206000000</v>
      </c>
      <c r="I1177">
        <v>194000000</v>
      </c>
      <c r="J1177">
        <v>203000000</v>
      </c>
      <c r="K1177">
        <v>199000000</v>
      </c>
      <c r="L1177">
        <v>206000000</v>
      </c>
      <c r="M1177">
        <v>183000000</v>
      </c>
      <c r="N1177">
        <v>279000000</v>
      </c>
      <c r="O1177">
        <v>298000000</v>
      </c>
      <c r="P1177">
        <v>391000000</v>
      </c>
      <c r="Q1177">
        <v>659000000</v>
      </c>
      <c r="R1177">
        <v>692000000</v>
      </c>
      <c r="S1177">
        <v>728000000</v>
      </c>
      <c r="T1177">
        <v>1480999936</v>
      </c>
      <c r="U1177">
        <v>1924000000</v>
      </c>
      <c r="V1177">
        <v>2524999936</v>
      </c>
      <c r="W1177">
        <v>1664499968</v>
      </c>
      <c r="X1177">
        <v>1898625024</v>
      </c>
      <c r="Y1177">
        <v>2003031296</v>
      </c>
      <c r="Z1177">
        <v>2022789120</v>
      </c>
      <c r="AA1177">
        <v>1897236352</v>
      </c>
      <c r="AB1177">
        <v>1955420416</v>
      </c>
      <c r="AC1177">
        <f t="shared" si="19"/>
        <v>1032076288</v>
      </c>
    </row>
    <row r="1178" spans="1:29" x14ac:dyDescent="0.25">
      <c r="A1178" t="s">
        <v>351</v>
      </c>
      <c r="B1178" t="s">
        <v>352</v>
      </c>
      <c r="C1178" t="s">
        <v>2</v>
      </c>
      <c r="D1178" t="s">
        <v>3</v>
      </c>
      <c r="E1178" t="s">
        <v>471</v>
      </c>
      <c r="F1178" t="s">
        <v>303</v>
      </c>
      <c r="G1178">
        <v>6.0963110923767099</v>
      </c>
      <c r="H1178">
        <v>5.6999998092651403</v>
      </c>
      <c r="I1178">
        <v>8.4439210891723597</v>
      </c>
      <c r="J1178">
        <v>8.1000003814697301</v>
      </c>
      <c r="K1178">
        <v>10.7705898284912</v>
      </c>
      <c r="L1178">
        <v>11.9319448471069</v>
      </c>
      <c r="M1178">
        <v>13.095171928405801</v>
      </c>
      <c r="N1178">
        <v>12.3999996185303</v>
      </c>
      <c r="O1178">
        <v>13.5712242126465</v>
      </c>
      <c r="P1178">
        <v>15</v>
      </c>
      <c r="Q1178">
        <v>18.802736282348601</v>
      </c>
      <c r="R1178">
        <v>20.200000762939499</v>
      </c>
      <c r="S1178">
        <v>21.232606887817401</v>
      </c>
      <c r="T1178">
        <v>22.420127868652301</v>
      </c>
      <c r="U1178">
        <v>24.799999237060501</v>
      </c>
      <c r="V1178">
        <v>24</v>
      </c>
      <c r="W1178">
        <v>23.113183975219702</v>
      </c>
      <c r="X1178">
        <v>23.583328247070298</v>
      </c>
      <c r="Y1178">
        <v>23.874128341674801</v>
      </c>
      <c r="Z1178">
        <v>23.6426601409912</v>
      </c>
      <c r="AA1178">
        <v>23.5533237457275</v>
      </c>
      <c r="AB1178">
        <v>23.6633605957031</v>
      </c>
      <c r="AC1178">
        <f t="shared" si="19"/>
        <v>17.999743756793791</v>
      </c>
    </row>
    <row r="1179" spans="1:29" hidden="1" x14ac:dyDescent="0.25">
      <c r="A1179" t="s">
        <v>351</v>
      </c>
      <c r="B1179" t="s">
        <v>352</v>
      </c>
      <c r="C1179" t="s">
        <v>4</v>
      </c>
      <c r="D1179" t="s">
        <v>5</v>
      </c>
      <c r="E1179" t="s">
        <v>471</v>
      </c>
      <c r="F1179" t="s">
        <v>303</v>
      </c>
      <c r="G1179">
        <v>0</v>
      </c>
      <c r="H1179">
        <v>0</v>
      </c>
      <c r="I1179">
        <v>0</v>
      </c>
      <c r="J1179">
        <v>0.98169529438018799</v>
      </c>
      <c r="K1179">
        <v>1.17752313613892</v>
      </c>
      <c r="L1179">
        <v>1.65503001213074</v>
      </c>
      <c r="M1179">
        <v>2.11283659934998</v>
      </c>
      <c r="N1179">
        <v>1.4554243087768599</v>
      </c>
      <c r="O1179">
        <v>2.2857415676116899</v>
      </c>
      <c r="P1179">
        <v>2.1808488368988002</v>
      </c>
      <c r="Q1179">
        <v>1.21714043617249</v>
      </c>
      <c r="R1179">
        <v>3.8083472251892099</v>
      </c>
      <c r="S1179">
        <v>2.2700035572052002</v>
      </c>
      <c r="T1179">
        <v>2.8085463047027601</v>
      </c>
      <c r="U1179">
        <v>2.6662235260009801</v>
      </c>
      <c r="V1179">
        <v>0.92683058977127097</v>
      </c>
      <c r="W1179">
        <v>2.16790103912354</v>
      </c>
      <c r="X1179">
        <v>2.1423754692077601</v>
      </c>
      <c r="Y1179">
        <v>1.9758325815200799</v>
      </c>
      <c r="Z1179">
        <v>1.80323493480682</v>
      </c>
      <c r="AA1179">
        <v>2.0223360061645499</v>
      </c>
      <c r="AB1179">
        <v>1.9859447479248</v>
      </c>
      <c r="AC1179">
        <f t="shared" si="19"/>
        <v>1.7925626749084114</v>
      </c>
    </row>
    <row r="1180" spans="1:29" hidden="1" x14ac:dyDescent="0.25">
      <c r="A1180" t="s">
        <v>351</v>
      </c>
      <c r="B1180" t="s">
        <v>352</v>
      </c>
      <c r="C1180" t="s">
        <v>6</v>
      </c>
      <c r="D1180" t="s">
        <v>7</v>
      </c>
      <c r="E1180" t="s">
        <v>471</v>
      </c>
      <c r="F1180" t="s">
        <v>303</v>
      </c>
      <c r="G1180">
        <v>23.223352432251001</v>
      </c>
      <c r="H1180">
        <v>20.100000381469702</v>
      </c>
      <c r="I1180">
        <v>28.275232315063501</v>
      </c>
      <c r="J1180">
        <v>25</v>
      </c>
      <c r="K1180">
        <v>33.349586486816399</v>
      </c>
      <c r="L1180">
        <v>35.912555694580099</v>
      </c>
      <c r="M1180">
        <v>38.499874114990199</v>
      </c>
      <c r="N1180">
        <v>37.5</v>
      </c>
      <c r="O1180">
        <v>38.888889312744098</v>
      </c>
      <c r="P1180">
        <v>43.099998474121101</v>
      </c>
      <c r="Q1180">
        <v>56.465633392333999</v>
      </c>
      <c r="R1180">
        <v>54.5</v>
      </c>
      <c r="S1180">
        <v>60.0018501281738</v>
      </c>
      <c r="T1180">
        <v>61.596260070800803</v>
      </c>
      <c r="U1180">
        <v>68</v>
      </c>
      <c r="V1180">
        <v>68</v>
      </c>
      <c r="W1180">
        <v>64.399528503417997</v>
      </c>
      <c r="X1180">
        <v>65.498947143554702</v>
      </c>
      <c r="Y1180">
        <v>66.474617004394503</v>
      </c>
      <c r="Z1180">
        <v>66.093276977539105</v>
      </c>
      <c r="AA1180">
        <v>65.616592407226605</v>
      </c>
      <c r="AB1180">
        <v>65.920860290527301</v>
      </c>
      <c r="AC1180">
        <f t="shared" si="19"/>
        <v>51.734145482381187</v>
      </c>
    </row>
    <row r="1181" spans="1:29" hidden="1" x14ac:dyDescent="0.25">
      <c r="A1181" t="s">
        <v>351</v>
      </c>
      <c r="B1181" t="s">
        <v>352</v>
      </c>
      <c r="C1181" t="s">
        <v>8</v>
      </c>
      <c r="D1181" t="s">
        <v>9</v>
      </c>
      <c r="E1181" t="s">
        <v>471</v>
      </c>
      <c r="F1181" t="s">
        <v>303</v>
      </c>
      <c r="G1181">
        <v>10.096946716308601</v>
      </c>
      <c r="H1181">
        <v>10.610013008117701</v>
      </c>
      <c r="I1181">
        <v>10.6120204925537</v>
      </c>
      <c r="J1181">
        <v>12.725772857666</v>
      </c>
      <c r="K1181">
        <v>14.0088787078857</v>
      </c>
      <c r="L1181">
        <v>12.261949539184601</v>
      </c>
      <c r="M1181">
        <v>14.0802059173584</v>
      </c>
      <c r="N1181">
        <v>14.499876022338899</v>
      </c>
      <c r="O1181">
        <v>14.8344020843506</v>
      </c>
      <c r="P1181">
        <v>14.401933670043899</v>
      </c>
      <c r="Q1181">
        <v>14.7425899505615</v>
      </c>
      <c r="R1181">
        <v>14.592988967895501</v>
      </c>
      <c r="S1181">
        <v>14.7896614074707</v>
      </c>
      <c r="T1181">
        <v>17.771064758300799</v>
      </c>
      <c r="U1181">
        <v>14.7204685211182</v>
      </c>
      <c r="V1181">
        <v>0</v>
      </c>
      <c r="W1181">
        <v>11.8202981948853</v>
      </c>
      <c r="X1181">
        <v>11.0779581069946</v>
      </c>
      <c r="Y1181">
        <v>9.4046812057495099</v>
      </c>
      <c r="Z1181">
        <v>8.0757341384887695</v>
      </c>
      <c r="AA1181">
        <v>10.094668388366699</v>
      </c>
      <c r="AB1181">
        <v>9.6632604598999006</v>
      </c>
      <c r="AC1181">
        <f t="shared" si="19"/>
        <v>12.613589195978076</v>
      </c>
    </row>
    <row r="1182" spans="1:29" hidden="1" x14ac:dyDescent="0.25">
      <c r="A1182" t="s">
        <v>457</v>
      </c>
      <c r="B1182" t="s">
        <v>458</v>
      </c>
      <c r="C1182" t="s">
        <v>10</v>
      </c>
      <c r="D1182" t="s">
        <v>11</v>
      </c>
      <c r="E1182" t="s">
        <v>471</v>
      </c>
      <c r="F1182" t="s">
        <v>303</v>
      </c>
      <c r="G1182">
        <v>0</v>
      </c>
      <c r="H1182">
        <v>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f t="shared" si="19"/>
        <v>0</v>
      </c>
    </row>
    <row r="1183" spans="1:29" hidden="1" x14ac:dyDescent="0.25">
      <c r="A1183" t="s">
        <v>351</v>
      </c>
      <c r="B1183" t="s">
        <v>352</v>
      </c>
      <c r="C1183" t="s">
        <v>12</v>
      </c>
      <c r="D1183" t="s">
        <v>13</v>
      </c>
      <c r="E1183" t="s">
        <v>471</v>
      </c>
      <c r="F1183" t="s">
        <v>303</v>
      </c>
      <c r="G1183">
        <v>0.43316832184791598</v>
      </c>
      <c r="H1183">
        <v>0.353386610746384</v>
      </c>
      <c r="I1183">
        <v>0.26746380329132102</v>
      </c>
      <c r="J1183">
        <v>0.31172642111778298</v>
      </c>
      <c r="K1183">
        <v>0.33293494582176197</v>
      </c>
      <c r="L1183">
        <v>0.105382010340691</v>
      </c>
      <c r="M1183">
        <v>8.1427700817585005E-2</v>
      </c>
      <c r="N1183">
        <v>1.8661359325051301E-2</v>
      </c>
      <c r="O1183">
        <v>6.6106962040066702E-3</v>
      </c>
      <c r="P1183">
        <v>5.8951834216713897E-3</v>
      </c>
      <c r="Q1183">
        <v>6.0002398677170303E-3</v>
      </c>
      <c r="R1183">
        <v>0</v>
      </c>
      <c r="S1183">
        <v>0</v>
      </c>
      <c r="T1183">
        <v>0</v>
      </c>
      <c r="U1183">
        <v>0</v>
      </c>
      <c r="V1183">
        <v>0.76332044601440396</v>
      </c>
      <c r="W1183" t="s">
        <v>14</v>
      </c>
      <c r="X1183" t="s">
        <v>14</v>
      </c>
      <c r="Y1183" t="s">
        <v>14</v>
      </c>
      <c r="Z1183" t="s">
        <v>14</v>
      </c>
      <c r="AA1183" t="s">
        <v>14</v>
      </c>
      <c r="AB1183" t="s">
        <v>14</v>
      </c>
      <c r="AC1183">
        <f t="shared" si="19"/>
        <v>0.12790370184839489</v>
      </c>
    </row>
    <row r="1184" spans="1:29" hidden="1" x14ac:dyDescent="0.25">
      <c r="A1184" t="s">
        <v>351</v>
      </c>
      <c r="B1184" t="s">
        <v>352</v>
      </c>
      <c r="C1184" t="s">
        <v>15</v>
      </c>
      <c r="D1184" t="s">
        <v>16</v>
      </c>
      <c r="E1184" t="s">
        <v>471</v>
      </c>
      <c r="F1184" t="s">
        <v>303</v>
      </c>
      <c r="G1184">
        <v>0</v>
      </c>
      <c r="H1184">
        <v>0</v>
      </c>
      <c r="I1184">
        <v>0</v>
      </c>
      <c r="J1184">
        <v>0</v>
      </c>
      <c r="K1184">
        <v>0</v>
      </c>
      <c r="L1184">
        <v>0</v>
      </c>
      <c r="M1184">
        <v>0</v>
      </c>
      <c r="N1184">
        <v>0</v>
      </c>
      <c r="O1184">
        <v>0</v>
      </c>
      <c r="P1184">
        <v>0</v>
      </c>
      <c r="Q1184">
        <v>0</v>
      </c>
      <c r="R1184">
        <v>0</v>
      </c>
      <c r="S1184">
        <v>0</v>
      </c>
      <c r="T1184">
        <v>0</v>
      </c>
      <c r="U1184">
        <v>0</v>
      </c>
      <c r="V1184">
        <v>0</v>
      </c>
      <c r="W1184">
        <v>0</v>
      </c>
      <c r="X1184">
        <v>0</v>
      </c>
      <c r="Y1184">
        <v>0</v>
      </c>
      <c r="Z1184">
        <v>0</v>
      </c>
      <c r="AA1184">
        <v>0</v>
      </c>
      <c r="AB1184">
        <v>0</v>
      </c>
      <c r="AC1184">
        <f t="shared" si="19"/>
        <v>0</v>
      </c>
    </row>
    <row r="1185" spans="1:29" x14ac:dyDescent="0.25">
      <c r="A1185" t="s">
        <v>353</v>
      </c>
      <c r="B1185" t="s">
        <v>354</v>
      </c>
      <c r="C1185" t="s">
        <v>2</v>
      </c>
      <c r="D1185" t="s">
        <v>3</v>
      </c>
      <c r="E1185" t="s">
        <v>141</v>
      </c>
      <c r="F1185" t="s">
        <v>305</v>
      </c>
      <c r="G1185">
        <v>41.833789825439503</v>
      </c>
      <c r="H1185">
        <v>42.941898345947301</v>
      </c>
      <c r="I1185">
        <v>47</v>
      </c>
      <c r="J1185">
        <v>45.1377143859863</v>
      </c>
      <c r="K1185">
        <v>46.230117797851598</v>
      </c>
      <c r="L1185">
        <v>47.321983337402301</v>
      </c>
      <c r="M1185">
        <v>48.415721893310497</v>
      </c>
      <c r="N1185">
        <v>49.513984680175803</v>
      </c>
      <c r="O1185">
        <v>50.619476318359403</v>
      </c>
      <c r="P1185">
        <v>51.734909057617202</v>
      </c>
      <c r="Q1185">
        <v>48.799999237060497</v>
      </c>
      <c r="R1185">
        <v>54.006427764892599</v>
      </c>
      <c r="S1185">
        <v>55.167934417724602</v>
      </c>
      <c r="T1185">
        <v>56.349273681640597</v>
      </c>
      <c r="U1185">
        <v>52</v>
      </c>
      <c r="V1185">
        <v>60.5</v>
      </c>
      <c r="W1185">
        <v>56.004302978515597</v>
      </c>
      <c r="X1185">
        <v>56.213394165039098</v>
      </c>
      <c r="Y1185">
        <v>56.1794242858887</v>
      </c>
      <c r="Z1185">
        <v>57.224281311035199</v>
      </c>
      <c r="AA1185">
        <v>56.405349731445298</v>
      </c>
      <c r="AB1185">
        <v>56.505611419677699</v>
      </c>
      <c r="AC1185">
        <f t="shared" si="19"/>
        <v>54.100266411190944</v>
      </c>
    </row>
    <row r="1186" spans="1:29" hidden="1" x14ac:dyDescent="0.25">
      <c r="A1186" t="s">
        <v>353</v>
      </c>
      <c r="B1186" t="s">
        <v>354</v>
      </c>
      <c r="C1186" t="s">
        <v>4</v>
      </c>
      <c r="D1186" t="s">
        <v>5</v>
      </c>
      <c r="E1186" t="s">
        <v>141</v>
      </c>
      <c r="F1186" t="s">
        <v>305</v>
      </c>
      <c r="G1186">
        <v>26.829490661621101</v>
      </c>
      <c r="H1186">
        <v>28.035102844238299</v>
      </c>
      <c r="I1186">
        <v>33.307750701904297</v>
      </c>
      <c r="J1186">
        <v>30.427385330200199</v>
      </c>
      <c r="K1186">
        <v>31.614397048950199</v>
      </c>
      <c r="L1186">
        <v>32.795951843261697</v>
      </c>
      <c r="M1186">
        <v>33.9740600585938</v>
      </c>
      <c r="N1186">
        <v>35.152904510497997</v>
      </c>
      <c r="O1186">
        <v>36.338409423828097</v>
      </c>
      <c r="P1186">
        <v>37.537315368652301</v>
      </c>
      <c r="Q1186">
        <v>32.471839904785199</v>
      </c>
      <c r="R1186">
        <v>39.9697265625</v>
      </c>
      <c r="S1186">
        <v>41.198234558105497</v>
      </c>
      <c r="T1186">
        <v>42.515838623046903</v>
      </c>
      <c r="U1186">
        <v>37.880950927734403</v>
      </c>
      <c r="V1186">
        <v>47.601917266845703</v>
      </c>
      <c r="W1186">
        <v>42.299236297607401</v>
      </c>
      <c r="X1186">
        <v>42.574485778808601</v>
      </c>
      <c r="Y1186">
        <v>42.589145660400398</v>
      </c>
      <c r="Z1186">
        <v>43.766197204589801</v>
      </c>
      <c r="AA1186">
        <v>42.807266235351598</v>
      </c>
      <c r="AB1186">
        <v>42.934272766113303</v>
      </c>
      <c r="AC1186">
        <f t="shared" si="19"/>
        <v>39.267708551316034</v>
      </c>
    </row>
    <row r="1187" spans="1:29" hidden="1" x14ac:dyDescent="0.25">
      <c r="A1187" t="s">
        <v>353</v>
      </c>
      <c r="B1187" t="s">
        <v>354</v>
      </c>
      <c r="C1187" t="s">
        <v>6</v>
      </c>
      <c r="D1187" t="s">
        <v>7</v>
      </c>
      <c r="E1187" t="s">
        <v>141</v>
      </c>
      <c r="F1187" t="s">
        <v>305</v>
      </c>
      <c r="G1187">
        <v>82.349563598632798</v>
      </c>
      <c r="H1187">
        <v>82.823387145996094</v>
      </c>
      <c r="I1187">
        <v>83.295883178710895</v>
      </c>
      <c r="J1187">
        <v>83.774002075195298</v>
      </c>
      <c r="K1187">
        <v>84.264686584472699</v>
      </c>
      <c r="L1187">
        <v>84.774879455566406</v>
      </c>
      <c r="M1187">
        <v>85.309417724609403</v>
      </c>
      <c r="N1187">
        <v>85.864723205566406</v>
      </c>
      <c r="O1187">
        <v>86.435111999511705</v>
      </c>
      <c r="P1187">
        <v>87.014900207519503</v>
      </c>
      <c r="Q1187">
        <v>89</v>
      </c>
      <c r="R1187">
        <v>88.247291564941406</v>
      </c>
      <c r="S1187">
        <v>88.931777954101605</v>
      </c>
      <c r="T1187">
        <v>89.477294921875</v>
      </c>
      <c r="U1187">
        <v>85.5</v>
      </c>
      <c r="V1187">
        <v>90.800003051757798</v>
      </c>
      <c r="W1187">
        <v>88.677268981933594</v>
      </c>
      <c r="X1187">
        <v>88.613639831542997</v>
      </c>
      <c r="Y1187">
        <v>88.397727966308594</v>
      </c>
      <c r="Z1187">
        <v>89.122161865234403</v>
      </c>
      <c r="AA1187">
        <v>88.702697753906307</v>
      </c>
      <c r="AB1187">
        <v>88.709060668945298</v>
      </c>
      <c r="AC1187">
        <f t="shared" si="19"/>
        <v>90.956451416015625</v>
      </c>
    </row>
    <row r="1188" spans="1:29" hidden="1" x14ac:dyDescent="0.25">
      <c r="A1188" t="s">
        <v>353</v>
      </c>
      <c r="B1188" t="s">
        <v>354</v>
      </c>
      <c r="C1188" t="s">
        <v>8</v>
      </c>
      <c r="D1188" t="s">
        <v>9</v>
      </c>
      <c r="E1188" t="s">
        <v>141</v>
      </c>
      <c r="F1188" t="s">
        <v>305</v>
      </c>
      <c r="G1188">
        <v>31.301290512085</v>
      </c>
      <c r="H1188">
        <v>31.136703491210898</v>
      </c>
      <c r="I1188">
        <v>31.254932403564499</v>
      </c>
      <c r="J1188">
        <v>29.0506916046143</v>
      </c>
      <c r="K1188">
        <v>30.290603637695298</v>
      </c>
      <c r="L1188">
        <v>39.095745086669901</v>
      </c>
      <c r="M1188">
        <v>29.347826004028299</v>
      </c>
      <c r="N1188">
        <v>30.629785537719702</v>
      </c>
      <c r="O1188">
        <v>29.009363174438501</v>
      </c>
      <c r="P1188">
        <v>28.302700042724599</v>
      </c>
      <c r="Q1188">
        <v>16.611427307128899</v>
      </c>
      <c r="R1188">
        <v>20.226995468139599</v>
      </c>
      <c r="S1188">
        <v>25.260902404785199</v>
      </c>
      <c r="T1188">
        <v>21.5154724121094</v>
      </c>
      <c r="U1188">
        <v>20.4916286468506</v>
      </c>
      <c r="V1188">
        <v>0</v>
      </c>
      <c r="W1188">
        <v>16.817001342773398</v>
      </c>
      <c r="X1188">
        <v>14.706026077270501</v>
      </c>
      <c r="Y1188">
        <v>13.003664016723601</v>
      </c>
      <c r="Z1188">
        <v>11.1316728591919</v>
      </c>
      <c r="AA1188">
        <v>13.9145908355713</v>
      </c>
      <c r="AB1188">
        <v>13.188988685607899</v>
      </c>
      <c r="AC1188">
        <f t="shared" si="19"/>
        <v>23.632762454804915</v>
      </c>
    </row>
    <row r="1189" spans="1:29" hidden="1" x14ac:dyDescent="0.25">
      <c r="A1189" t="s">
        <v>461</v>
      </c>
      <c r="B1189" t="s">
        <v>462</v>
      </c>
      <c r="C1189" t="s">
        <v>10</v>
      </c>
      <c r="D1189" t="s">
        <v>11</v>
      </c>
      <c r="E1189" t="s">
        <v>453</v>
      </c>
      <c r="F1189" t="s">
        <v>305</v>
      </c>
      <c r="G1189">
        <v>0</v>
      </c>
      <c r="H1189">
        <v>0</v>
      </c>
      <c r="I1189">
        <v>0</v>
      </c>
      <c r="J1189">
        <v>0</v>
      </c>
      <c r="K1189">
        <v>0</v>
      </c>
      <c r="L1189">
        <v>0</v>
      </c>
      <c r="M1189">
        <v>0</v>
      </c>
      <c r="N1189">
        <v>0</v>
      </c>
      <c r="O1189">
        <v>0</v>
      </c>
      <c r="P1189">
        <v>0</v>
      </c>
      <c r="Q1189">
        <v>0</v>
      </c>
      <c r="R1189">
        <v>0</v>
      </c>
      <c r="S1189">
        <v>0</v>
      </c>
      <c r="T1189">
        <v>0</v>
      </c>
      <c r="U1189">
        <v>0</v>
      </c>
      <c r="V1189">
        <v>0</v>
      </c>
      <c r="W1189">
        <v>0</v>
      </c>
      <c r="X1189">
        <v>0</v>
      </c>
      <c r="Y1189">
        <v>0</v>
      </c>
      <c r="Z1189">
        <v>0</v>
      </c>
      <c r="AA1189">
        <v>0</v>
      </c>
      <c r="AB1189">
        <v>0</v>
      </c>
      <c r="AC1189">
        <f t="shared" si="19"/>
        <v>0</v>
      </c>
    </row>
    <row r="1190" spans="1:29" hidden="1" x14ac:dyDescent="0.25">
      <c r="A1190" t="s">
        <v>353</v>
      </c>
      <c r="B1190" t="s">
        <v>354</v>
      </c>
      <c r="C1190" t="s">
        <v>12</v>
      </c>
      <c r="D1190" t="s">
        <v>13</v>
      </c>
      <c r="E1190" t="s">
        <v>141</v>
      </c>
      <c r="F1190" t="s">
        <v>305</v>
      </c>
      <c r="G1190">
        <v>13.5013675689697</v>
      </c>
      <c r="H1190">
        <v>11.345703125</v>
      </c>
      <c r="I1190">
        <v>0.57221782207489003</v>
      </c>
      <c r="J1190">
        <v>0.57142859697341897</v>
      </c>
      <c r="K1190">
        <v>0.588340163230896</v>
      </c>
      <c r="L1190">
        <v>0.56515955924987804</v>
      </c>
      <c r="M1190">
        <v>0.45425048470497098</v>
      </c>
      <c r="N1190">
        <v>0.53133302927017201</v>
      </c>
      <c r="O1190">
        <v>0.60404711961746205</v>
      </c>
      <c r="P1190">
        <v>0.43078690767288202</v>
      </c>
      <c r="Q1190">
        <v>0.437491714954376</v>
      </c>
      <c r="R1190">
        <v>0.38508310914039601</v>
      </c>
      <c r="S1190">
        <v>0.475214302539825</v>
      </c>
      <c r="T1190">
        <v>0.49808117747306802</v>
      </c>
      <c r="U1190">
        <v>0.45913681387901301</v>
      </c>
      <c r="V1190">
        <v>0.34439575672149703</v>
      </c>
      <c r="W1190" t="s">
        <v>14</v>
      </c>
      <c r="X1190" t="s">
        <v>14</v>
      </c>
      <c r="Y1190" t="s">
        <v>14</v>
      </c>
      <c r="Z1190" t="s">
        <v>14</v>
      </c>
      <c r="AA1190" t="s">
        <v>14</v>
      </c>
      <c r="AB1190" t="s">
        <v>14</v>
      </c>
      <c r="AC1190">
        <f t="shared" si="19"/>
        <v>1.5125732024510687</v>
      </c>
    </row>
    <row r="1191" spans="1:29" hidden="1" x14ac:dyDescent="0.25">
      <c r="A1191" t="s">
        <v>353</v>
      </c>
      <c r="B1191" t="s">
        <v>354</v>
      </c>
      <c r="C1191" t="s">
        <v>15</v>
      </c>
      <c r="D1191" t="s">
        <v>16</v>
      </c>
      <c r="E1191" t="s">
        <v>141</v>
      </c>
      <c r="F1191" t="s">
        <v>305</v>
      </c>
      <c r="G1191">
        <v>0</v>
      </c>
      <c r="H1191">
        <v>0</v>
      </c>
      <c r="I1191">
        <v>0</v>
      </c>
      <c r="J1191">
        <v>0</v>
      </c>
      <c r="K1191">
        <v>0</v>
      </c>
      <c r="L1191">
        <v>0</v>
      </c>
      <c r="M1191">
        <v>0</v>
      </c>
      <c r="N1191">
        <v>0</v>
      </c>
      <c r="O1191">
        <v>0</v>
      </c>
      <c r="P1191">
        <v>0</v>
      </c>
      <c r="Q1191">
        <v>0</v>
      </c>
      <c r="R1191">
        <v>0</v>
      </c>
      <c r="S1191">
        <v>0</v>
      </c>
      <c r="T1191">
        <v>0</v>
      </c>
      <c r="U1191">
        <v>0</v>
      </c>
      <c r="V1191">
        <v>0</v>
      </c>
      <c r="W1191">
        <v>0</v>
      </c>
      <c r="X1191">
        <v>0</v>
      </c>
      <c r="Y1191">
        <v>0</v>
      </c>
      <c r="Z1191">
        <v>0</v>
      </c>
      <c r="AA1191">
        <v>0</v>
      </c>
      <c r="AB1191">
        <v>0</v>
      </c>
      <c r="AC1191">
        <f t="shared" si="19"/>
        <v>0</v>
      </c>
    </row>
    <row r="1192" spans="1:29" x14ac:dyDescent="0.25">
      <c r="A1192" t="s">
        <v>355</v>
      </c>
      <c r="B1192" t="s">
        <v>356</v>
      </c>
      <c r="C1192" t="s">
        <v>2</v>
      </c>
      <c r="D1192" t="s">
        <v>3</v>
      </c>
      <c r="E1192" t="s">
        <v>471</v>
      </c>
      <c r="F1192" t="s">
        <v>521</v>
      </c>
      <c r="G1192">
        <v>36.5</v>
      </c>
      <c r="H1192">
        <v>35.966861724853501</v>
      </c>
      <c r="I1192">
        <v>36.9254760742188</v>
      </c>
      <c r="J1192">
        <v>37.878852844238303</v>
      </c>
      <c r="K1192">
        <v>38.829341888427699</v>
      </c>
      <c r="L1192">
        <v>39.779296875</v>
      </c>
      <c r="M1192">
        <v>40.731124877929702</v>
      </c>
      <c r="N1192">
        <v>43.700000762939503</v>
      </c>
      <c r="O1192">
        <v>42.651050567627003</v>
      </c>
      <c r="P1192">
        <v>44.099998474121101</v>
      </c>
      <c r="Q1192">
        <v>44.6107368469238</v>
      </c>
      <c r="R1192">
        <v>42.299999237060497</v>
      </c>
      <c r="S1192">
        <v>46.631858825683601</v>
      </c>
      <c r="T1192">
        <v>47.400001525878899</v>
      </c>
      <c r="U1192">
        <v>48.728515625</v>
      </c>
      <c r="V1192">
        <v>51.599998474121101</v>
      </c>
      <c r="W1192">
        <v>48.590095520019503</v>
      </c>
      <c r="X1192">
        <v>49.0796508789063</v>
      </c>
      <c r="Y1192">
        <v>49.499565124511697</v>
      </c>
      <c r="Z1192">
        <v>49.692325592041001</v>
      </c>
      <c r="AA1192">
        <v>49.215408325195298</v>
      </c>
      <c r="AB1192">
        <v>49.371738433837898</v>
      </c>
      <c r="AC1192">
        <f t="shared" si="19"/>
        <v>46.370566595168349</v>
      </c>
    </row>
    <row r="1193" spans="1:29" hidden="1" x14ac:dyDescent="0.25">
      <c r="A1193" t="s">
        <v>355</v>
      </c>
      <c r="B1193" t="s">
        <v>356</v>
      </c>
      <c r="C1193" t="s">
        <v>4</v>
      </c>
      <c r="D1193" t="s">
        <v>5</v>
      </c>
      <c r="E1193" t="s">
        <v>471</v>
      </c>
      <c r="F1193" t="s">
        <v>521</v>
      </c>
      <c r="G1193">
        <v>18.931749343872099</v>
      </c>
      <c r="H1193">
        <v>18.470874786376999</v>
      </c>
      <c r="I1193">
        <v>19.173402786254901</v>
      </c>
      <c r="J1193">
        <v>19.821435928344702</v>
      </c>
      <c r="K1193">
        <v>20.4628791809082</v>
      </c>
      <c r="L1193">
        <v>21.100929260253899</v>
      </c>
      <c r="M1193">
        <v>21.733293533325199</v>
      </c>
      <c r="N1193">
        <v>22.390073776245099</v>
      </c>
      <c r="O1193">
        <v>23.008731842041001</v>
      </c>
      <c r="P1193">
        <v>20.654903411865199</v>
      </c>
      <c r="Q1193">
        <v>24.360519409179702</v>
      </c>
      <c r="R1193">
        <v>21.636716842651399</v>
      </c>
      <c r="S1193">
        <v>25.846254348754901</v>
      </c>
      <c r="T1193">
        <v>27.308244705200199</v>
      </c>
      <c r="U1193">
        <v>27.5433959960938</v>
      </c>
      <c r="V1193">
        <v>31.285484313964801</v>
      </c>
      <c r="W1193">
        <v>27.995845794677699</v>
      </c>
      <c r="X1193">
        <v>28.5332431793213</v>
      </c>
      <c r="Y1193">
        <v>28.839492797851602</v>
      </c>
      <c r="Z1193">
        <v>29.163515090942401</v>
      </c>
      <c r="AA1193">
        <v>28.6330242156982</v>
      </c>
      <c r="AB1193">
        <v>28.7923183441162</v>
      </c>
      <c r="AC1193">
        <f t="shared" si="19"/>
        <v>25.508872804187593</v>
      </c>
    </row>
    <row r="1194" spans="1:29" hidden="1" x14ac:dyDescent="0.25">
      <c r="A1194" t="s">
        <v>355</v>
      </c>
      <c r="B1194" t="s">
        <v>356</v>
      </c>
      <c r="C1194" t="s">
        <v>6</v>
      </c>
      <c r="D1194" t="s">
        <v>7</v>
      </c>
      <c r="E1194" t="s">
        <v>471</v>
      </c>
      <c r="F1194" t="s">
        <v>521</v>
      </c>
      <c r="G1194">
        <v>73.199996948242202</v>
      </c>
      <c r="H1194">
        <v>71.653396606445298</v>
      </c>
      <c r="I1194">
        <v>71.747207641601605</v>
      </c>
      <c r="J1194">
        <v>71.846633911132798</v>
      </c>
      <c r="K1194">
        <v>71.958633422851605</v>
      </c>
      <c r="L1194">
        <v>72.090133666992202</v>
      </c>
      <c r="M1194">
        <v>72.245986938476605</v>
      </c>
      <c r="N1194">
        <v>77.599998474121094</v>
      </c>
      <c r="O1194">
        <v>72.614303588867202</v>
      </c>
      <c r="P1194">
        <v>78.400001525878906</v>
      </c>
      <c r="Q1194">
        <v>73.020202636718807</v>
      </c>
      <c r="R1194">
        <v>70.099998474121094</v>
      </c>
      <c r="S1194">
        <v>73.418182373046903</v>
      </c>
      <c r="T1194">
        <v>72.199996948242202</v>
      </c>
      <c r="U1194">
        <v>73.772880554199205</v>
      </c>
      <c r="V1194">
        <v>74.599998474121094</v>
      </c>
      <c r="W1194">
        <v>73.497764587402301</v>
      </c>
      <c r="X1194">
        <v>73.517662048339801</v>
      </c>
      <c r="Y1194">
        <v>73.847076416015597</v>
      </c>
      <c r="Z1194">
        <v>73.865623474121094</v>
      </c>
      <c r="AA1194">
        <v>73.682029724121094</v>
      </c>
      <c r="AB1194">
        <v>73.728096008300795</v>
      </c>
      <c r="AC1194">
        <f t="shared" si="19"/>
        <v>76.79075259254094</v>
      </c>
    </row>
    <row r="1195" spans="1:29" hidden="1" x14ac:dyDescent="0.25">
      <c r="A1195" t="s">
        <v>355</v>
      </c>
      <c r="B1195" t="s">
        <v>356</v>
      </c>
      <c r="C1195" t="s">
        <v>8</v>
      </c>
      <c r="D1195" t="s">
        <v>9</v>
      </c>
      <c r="E1195" t="s">
        <v>471</v>
      </c>
      <c r="F1195" t="s">
        <v>521</v>
      </c>
      <c r="G1195">
        <v>14.4989337921143</v>
      </c>
      <c r="H1195">
        <v>18.166803359985401</v>
      </c>
      <c r="I1195">
        <v>16.095170974731399</v>
      </c>
      <c r="J1195">
        <v>15.130189895629901</v>
      </c>
      <c r="K1195">
        <v>10.8049306869507</v>
      </c>
      <c r="L1195">
        <v>23.072288513183601</v>
      </c>
      <c r="M1195">
        <v>21.855541229248001</v>
      </c>
      <c r="N1195">
        <v>22.715736389160199</v>
      </c>
      <c r="O1195">
        <v>20.547073364257798</v>
      </c>
      <c r="P1195">
        <v>17.114093780517599</v>
      </c>
      <c r="Q1195">
        <v>25.210727691650401</v>
      </c>
      <c r="R1195">
        <v>25.174825668335</v>
      </c>
      <c r="S1195">
        <v>25.928180694580099</v>
      </c>
      <c r="T1195">
        <v>27.723516464233398</v>
      </c>
      <c r="U1195">
        <v>36.248332977294901</v>
      </c>
      <c r="V1195">
        <v>0</v>
      </c>
      <c r="W1195">
        <v>22.4750061035156</v>
      </c>
      <c r="X1195">
        <v>21.6117134094238</v>
      </c>
      <c r="Y1195">
        <v>20.083763122558601</v>
      </c>
      <c r="Z1195">
        <v>16.0426216125488</v>
      </c>
      <c r="AA1195">
        <v>20.053276062011701</v>
      </c>
      <c r="AB1195">
        <v>19.4478435516357</v>
      </c>
      <c r="AC1195">
        <f t="shared" si="19"/>
        <v>20.95240806397938</v>
      </c>
    </row>
    <row r="1196" spans="1:29" hidden="1" x14ac:dyDescent="0.25">
      <c r="A1196" t="s">
        <v>463</v>
      </c>
      <c r="B1196" t="s">
        <v>464</v>
      </c>
      <c r="C1196" t="s">
        <v>10</v>
      </c>
      <c r="D1196" t="s">
        <v>11</v>
      </c>
      <c r="E1196" t="s">
        <v>279</v>
      </c>
      <c r="F1196" t="s">
        <v>217</v>
      </c>
      <c r="G1196">
        <v>0</v>
      </c>
      <c r="H1196">
        <v>0</v>
      </c>
      <c r="I1196">
        <v>0</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c r="AC1196">
        <f t="shared" si="19"/>
        <v>0</v>
      </c>
    </row>
    <row r="1197" spans="1:29" hidden="1" x14ac:dyDescent="0.25">
      <c r="A1197" t="s">
        <v>355</v>
      </c>
      <c r="B1197" t="s">
        <v>356</v>
      </c>
      <c r="C1197" t="s">
        <v>12</v>
      </c>
      <c r="D1197" t="s">
        <v>13</v>
      </c>
      <c r="E1197" t="s">
        <v>471</v>
      </c>
      <c r="F1197" t="s">
        <v>521</v>
      </c>
      <c r="G1197">
        <v>0</v>
      </c>
      <c r="H1197">
        <v>0</v>
      </c>
      <c r="I1197">
        <v>6.9979004561901106E-2</v>
      </c>
      <c r="J1197">
        <v>7.0372976362705203E-2</v>
      </c>
      <c r="K1197">
        <v>0.145032629370689</v>
      </c>
      <c r="L1197">
        <v>6.0240965336561203E-2</v>
      </c>
      <c r="M1197">
        <v>0.62266498804092396</v>
      </c>
      <c r="N1197">
        <v>0.19035533070564301</v>
      </c>
      <c r="O1197">
        <v>0.63613229990005504</v>
      </c>
      <c r="P1197">
        <v>0.20134228467941301</v>
      </c>
      <c r="Q1197">
        <v>0.22988505661487599</v>
      </c>
      <c r="R1197">
        <v>0.41958042979240401</v>
      </c>
      <c r="S1197">
        <v>1.2781497240066499</v>
      </c>
      <c r="T1197">
        <v>1.35236668586731</v>
      </c>
      <c r="U1197">
        <v>0.86782377958297696</v>
      </c>
      <c r="V1197">
        <v>1.7578125</v>
      </c>
      <c r="W1197" t="s">
        <v>14</v>
      </c>
      <c r="X1197" t="s">
        <v>14</v>
      </c>
      <c r="Y1197" t="s">
        <v>14</v>
      </c>
      <c r="Z1197" t="s">
        <v>14</v>
      </c>
      <c r="AA1197" t="s">
        <v>14</v>
      </c>
      <c r="AB1197" t="s">
        <v>14</v>
      </c>
      <c r="AC1197">
        <f t="shared" si="19"/>
        <v>0.37627326927724331</v>
      </c>
    </row>
    <row r="1198" spans="1:29" hidden="1" x14ac:dyDescent="0.25">
      <c r="A1198" t="s">
        <v>355</v>
      </c>
      <c r="B1198" t="s">
        <v>356</v>
      </c>
      <c r="C1198" t="s">
        <v>15</v>
      </c>
      <c r="D1198" t="s">
        <v>16</v>
      </c>
      <c r="E1198" t="s">
        <v>471</v>
      </c>
      <c r="F1198" t="s">
        <v>521</v>
      </c>
      <c r="G1198">
        <v>0</v>
      </c>
      <c r="H1198">
        <v>0</v>
      </c>
      <c r="I1198">
        <v>0</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0</v>
      </c>
      <c r="AC1198">
        <f t="shared" si="19"/>
        <v>0</v>
      </c>
    </row>
    <row r="1199" spans="1:29" x14ac:dyDescent="0.25">
      <c r="A1199" t="s">
        <v>357</v>
      </c>
      <c r="B1199" t="s">
        <v>358</v>
      </c>
      <c r="C1199" t="s">
        <v>2</v>
      </c>
      <c r="D1199" t="s">
        <v>3</v>
      </c>
      <c r="E1199" t="s">
        <v>141</v>
      </c>
      <c r="F1199" t="s">
        <v>217</v>
      </c>
      <c r="G1199">
        <v>99.437088012695298</v>
      </c>
      <c r="H1199">
        <v>99.415634155273395</v>
      </c>
      <c r="I1199">
        <v>99.386589050292997</v>
      </c>
      <c r="J1199">
        <v>99.352317810058594</v>
      </c>
      <c r="K1199">
        <v>99.315155029296903</v>
      </c>
      <c r="L1199">
        <v>99.277450561523395</v>
      </c>
      <c r="M1199">
        <v>99.241630554199205</v>
      </c>
      <c r="N1199">
        <v>99.800003051757798</v>
      </c>
      <c r="O1199">
        <v>99.186248779296903</v>
      </c>
      <c r="P1199">
        <v>99.172111511230497</v>
      </c>
      <c r="Q1199">
        <v>99.170631408691406</v>
      </c>
      <c r="R1199">
        <v>99</v>
      </c>
      <c r="S1199">
        <v>99.216445922851605</v>
      </c>
      <c r="T1199">
        <v>99.268211364746094</v>
      </c>
      <c r="U1199">
        <v>99.337791442871094</v>
      </c>
      <c r="V1199">
        <v>99</v>
      </c>
      <c r="W1199">
        <v>99.205612182617202</v>
      </c>
      <c r="X1199">
        <v>99.202903747558594</v>
      </c>
      <c r="Y1199">
        <v>99.186576843261705</v>
      </c>
      <c r="Z1199">
        <v>99.148773193359403</v>
      </c>
      <c r="AA1199">
        <v>99.185966491699205</v>
      </c>
      <c r="AB1199">
        <v>99.181053161621094</v>
      </c>
      <c r="AC1199">
        <f t="shared" si="19"/>
        <v>103.98515210832868</v>
      </c>
    </row>
    <row r="1200" spans="1:29" hidden="1" x14ac:dyDescent="0.25">
      <c r="A1200" t="s">
        <v>357</v>
      </c>
      <c r="B1200" t="s">
        <v>358</v>
      </c>
      <c r="C1200" t="s">
        <v>4</v>
      </c>
      <c r="D1200" t="s">
        <v>5</v>
      </c>
      <c r="E1200" t="s">
        <v>141</v>
      </c>
      <c r="F1200" t="s">
        <v>217</v>
      </c>
      <c r="G1200">
        <v>0</v>
      </c>
      <c r="H1200">
        <v>0</v>
      </c>
      <c r="I1200">
        <v>0</v>
      </c>
      <c r="J1200">
        <v>0</v>
      </c>
      <c r="K1200">
        <v>0</v>
      </c>
      <c r="L1200">
        <v>0</v>
      </c>
      <c r="M1200">
        <v>0</v>
      </c>
      <c r="N1200">
        <v>0</v>
      </c>
      <c r="O1200">
        <v>0</v>
      </c>
      <c r="P1200">
        <v>0</v>
      </c>
      <c r="Q1200">
        <v>0</v>
      </c>
      <c r="R1200">
        <v>0</v>
      </c>
      <c r="S1200">
        <v>0</v>
      </c>
      <c r="T1200">
        <v>0</v>
      </c>
      <c r="U1200">
        <v>0</v>
      </c>
      <c r="V1200">
        <v>100</v>
      </c>
      <c r="W1200">
        <v>25</v>
      </c>
      <c r="X1200">
        <v>31.25</v>
      </c>
      <c r="Y1200">
        <v>39.0625</v>
      </c>
      <c r="Z1200">
        <v>48.828125</v>
      </c>
      <c r="AA1200">
        <v>36.03515625</v>
      </c>
      <c r="AB1200">
        <v>38.7939453125</v>
      </c>
      <c r="AC1200">
        <f t="shared" si="19"/>
        <v>15.189034598214286</v>
      </c>
    </row>
    <row r="1201" spans="1:29" hidden="1" x14ac:dyDescent="0.25">
      <c r="A1201" t="s">
        <v>357</v>
      </c>
      <c r="B1201" t="s">
        <v>358</v>
      </c>
      <c r="C1201" t="s">
        <v>6</v>
      </c>
      <c r="D1201" t="s">
        <v>7</v>
      </c>
      <c r="E1201" t="s">
        <v>141</v>
      </c>
      <c r="F1201" t="s">
        <v>217</v>
      </c>
      <c r="G1201">
        <v>96.981285095214801</v>
      </c>
      <c r="H1201">
        <v>97.073829650878906</v>
      </c>
      <c r="I1201">
        <v>97.1650390625</v>
      </c>
      <c r="J1201">
        <v>97.261871337890597</v>
      </c>
      <c r="K1201">
        <v>97.371269226074205</v>
      </c>
      <c r="L1201">
        <v>97.500175476074205</v>
      </c>
      <c r="M1201">
        <v>97.653427124023395</v>
      </c>
      <c r="N1201">
        <v>97.827445983886705</v>
      </c>
      <c r="O1201">
        <v>98.016548156738295</v>
      </c>
      <c r="P1201">
        <v>98.215049743652301</v>
      </c>
      <c r="Q1201">
        <v>98.417251586914105</v>
      </c>
      <c r="R1201">
        <v>99</v>
      </c>
      <c r="S1201">
        <v>99.063270568847699</v>
      </c>
      <c r="T1201">
        <v>99.237388610839801</v>
      </c>
      <c r="U1201">
        <v>99.256805419921903</v>
      </c>
      <c r="V1201">
        <v>99</v>
      </c>
      <c r="W1201">
        <v>99.139366149902301</v>
      </c>
      <c r="X1201">
        <v>99.158386230468807</v>
      </c>
      <c r="Y1201">
        <v>99.138641357421903</v>
      </c>
      <c r="Z1201">
        <v>99.109100341796903</v>
      </c>
      <c r="AA1201">
        <v>99.136375427246094</v>
      </c>
      <c r="AB1201">
        <v>99.135627746582003</v>
      </c>
      <c r="AC1201">
        <f t="shared" si="19"/>
        <v>103.04086449032738</v>
      </c>
    </row>
    <row r="1202" spans="1:29" hidden="1" x14ac:dyDescent="0.25">
      <c r="A1202" t="s">
        <v>357</v>
      </c>
      <c r="B1202" t="s">
        <v>358</v>
      </c>
      <c r="C1202" t="s">
        <v>8</v>
      </c>
      <c r="D1202" t="s">
        <v>9</v>
      </c>
      <c r="E1202" t="s">
        <v>141</v>
      </c>
      <c r="F1202" t="s">
        <v>217</v>
      </c>
      <c r="G1202">
        <v>0</v>
      </c>
      <c r="H1202">
        <v>0</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f t="shared" si="19"/>
        <v>0</v>
      </c>
    </row>
    <row r="1203" spans="1:29" hidden="1" x14ac:dyDescent="0.25">
      <c r="A1203" t="s">
        <v>465</v>
      </c>
      <c r="B1203" t="s">
        <v>466</v>
      </c>
      <c r="C1203" t="s">
        <v>10</v>
      </c>
      <c r="D1203" t="s">
        <v>11</v>
      </c>
      <c r="E1203" t="s">
        <v>279</v>
      </c>
      <c r="F1203" t="s">
        <v>521</v>
      </c>
      <c r="G1203">
        <v>0</v>
      </c>
      <c r="H1203">
        <v>0</v>
      </c>
      <c r="I1203">
        <v>0</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0</v>
      </c>
      <c r="AC1203">
        <f t="shared" si="19"/>
        <v>0</v>
      </c>
    </row>
    <row r="1204" spans="1:29" hidden="1" x14ac:dyDescent="0.25">
      <c r="A1204" t="s">
        <v>357</v>
      </c>
      <c r="B1204" t="s">
        <v>358</v>
      </c>
      <c r="C1204" t="s">
        <v>12</v>
      </c>
      <c r="D1204" t="s">
        <v>13</v>
      </c>
      <c r="E1204" t="s">
        <v>141</v>
      </c>
      <c r="F1204" t="s">
        <v>217</v>
      </c>
      <c r="G1204" t="s">
        <v>14</v>
      </c>
      <c r="H1204" t="s">
        <v>14</v>
      </c>
      <c r="I1204" t="s">
        <v>14</v>
      </c>
      <c r="J1204" t="s">
        <v>14</v>
      </c>
      <c r="K1204" t="s">
        <v>14</v>
      </c>
      <c r="L1204" t="s">
        <v>14</v>
      </c>
      <c r="M1204" t="s">
        <v>14</v>
      </c>
      <c r="N1204" t="s">
        <v>14</v>
      </c>
      <c r="O1204" t="s">
        <v>14</v>
      </c>
      <c r="P1204" t="s">
        <v>14</v>
      </c>
      <c r="Q1204" t="s">
        <v>14</v>
      </c>
      <c r="R1204" t="s">
        <v>14</v>
      </c>
      <c r="S1204" t="s">
        <v>14</v>
      </c>
      <c r="T1204" t="s">
        <v>14</v>
      </c>
      <c r="U1204" t="s">
        <v>14</v>
      </c>
      <c r="V1204" t="s">
        <v>14</v>
      </c>
      <c r="W1204" t="s">
        <v>14</v>
      </c>
      <c r="X1204" t="s">
        <v>14</v>
      </c>
      <c r="Y1204" t="s">
        <v>14</v>
      </c>
      <c r="Z1204" t="s">
        <v>14</v>
      </c>
      <c r="AA1204" t="s">
        <v>14</v>
      </c>
      <c r="AB1204" t="s">
        <v>14</v>
      </c>
      <c r="AC1204">
        <f t="shared" si="19"/>
        <v>0</v>
      </c>
    </row>
    <row r="1205" spans="1:29" hidden="1" x14ac:dyDescent="0.25">
      <c r="A1205" t="s">
        <v>357</v>
      </c>
      <c r="B1205" t="s">
        <v>358</v>
      </c>
      <c r="C1205" t="s">
        <v>15</v>
      </c>
      <c r="D1205" t="s">
        <v>16</v>
      </c>
      <c r="E1205" t="s">
        <v>141</v>
      </c>
      <c r="F1205" t="s">
        <v>217</v>
      </c>
      <c r="G1205">
        <v>0</v>
      </c>
      <c r="H1205">
        <v>0</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f t="shared" si="19"/>
        <v>0</v>
      </c>
    </row>
    <row r="1206" spans="1:29" x14ac:dyDescent="0.25">
      <c r="A1206" t="s">
        <v>359</v>
      </c>
      <c r="B1206" t="s">
        <v>360</v>
      </c>
      <c r="C1206" t="s">
        <v>2</v>
      </c>
      <c r="D1206" t="s">
        <v>3</v>
      </c>
      <c r="E1206" t="s">
        <v>453</v>
      </c>
      <c r="F1206" t="s">
        <v>305</v>
      </c>
      <c r="G1206">
        <v>29.046266555786101</v>
      </c>
      <c r="H1206">
        <v>24.600000381469702</v>
      </c>
      <c r="I1206">
        <v>35.887409210205099</v>
      </c>
      <c r="J1206">
        <v>39.2989501953125</v>
      </c>
      <c r="K1206">
        <v>37.200000762939503</v>
      </c>
      <c r="L1206">
        <v>46.115730285644503</v>
      </c>
      <c r="M1206">
        <v>51.200000762939503</v>
      </c>
      <c r="N1206">
        <v>52.940235137939503</v>
      </c>
      <c r="O1206">
        <v>56.361980438232401</v>
      </c>
      <c r="P1206">
        <v>59.793666839599602</v>
      </c>
      <c r="Q1206">
        <v>68.599998474121094</v>
      </c>
      <c r="R1206">
        <v>67.260002136230497</v>
      </c>
      <c r="S1206">
        <v>74.965972900390597</v>
      </c>
      <c r="T1206">
        <v>77.466194152832003</v>
      </c>
      <c r="U1206">
        <v>84.900001525878906</v>
      </c>
      <c r="V1206">
        <v>82.523956298828097</v>
      </c>
      <c r="W1206">
        <v>79.964035034179702</v>
      </c>
      <c r="X1206">
        <v>81.213546752929702</v>
      </c>
      <c r="Y1206">
        <v>82.150382995605497</v>
      </c>
      <c r="Z1206">
        <v>81.462982177734403</v>
      </c>
      <c r="AA1206">
        <v>81.197738647460895</v>
      </c>
      <c r="AB1206">
        <v>81.506164550781307</v>
      </c>
      <c r="AC1206">
        <f t="shared" si="19"/>
        <v>65.507391248430537</v>
      </c>
    </row>
    <row r="1207" spans="1:29" hidden="1" x14ac:dyDescent="0.25">
      <c r="A1207" t="s">
        <v>359</v>
      </c>
      <c r="B1207" t="s">
        <v>360</v>
      </c>
      <c r="C1207" t="s">
        <v>4</v>
      </c>
      <c r="D1207" t="s">
        <v>5</v>
      </c>
      <c r="E1207" t="s">
        <v>453</v>
      </c>
      <c r="F1207" t="s">
        <v>305</v>
      </c>
      <c r="G1207">
        <v>20.377893447876001</v>
      </c>
      <c r="H1207">
        <v>14.6972455978394</v>
      </c>
      <c r="I1207">
        <v>27.5307426452637</v>
      </c>
      <c r="J1207">
        <v>31.220746994018601</v>
      </c>
      <c r="K1207">
        <v>28.451444625854499</v>
      </c>
      <c r="L1207">
        <v>38.642341613769503</v>
      </c>
      <c r="M1207">
        <v>44.085189819335902</v>
      </c>
      <c r="N1207">
        <v>46.136138916015597</v>
      </c>
      <c r="O1207">
        <v>49.9207763671875</v>
      </c>
      <c r="P1207">
        <v>53.737453460693402</v>
      </c>
      <c r="Q1207">
        <v>63.180698394775398</v>
      </c>
      <c r="R1207">
        <v>61.718452453613303</v>
      </c>
      <c r="S1207">
        <v>70.608314514160199</v>
      </c>
      <c r="T1207">
        <v>73.552337646484403</v>
      </c>
      <c r="U1207">
        <v>82.055519104003906</v>
      </c>
      <c r="V1207">
        <v>79.644317626953097</v>
      </c>
      <c r="W1207">
        <v>76.465118408203097</v>
      </c>
      <c r="X1207">
        <v>77.9293212890625</v>
      </c>
      <c r="Y1207">
        <v>79.023567199707003</v>
      </c>
      <c r="Z1207">
        <v>78.265586853027301</v>
      </c>
      <c r="AA1207">
        <v>77.9208984375</v>
      </c>
      <c r="AB1207">
        <v>78.284843444824205</v>
      </c>
      <c r="AC1207">
        <f t="shared" si="19"/>
        <v>59.688045183817543</v>
      </c>
    </row>
    <row r="1208" spans="1:29" hidden="1" x14ac:dyDescent="0.25">
      <c r="A1208" t="s">
        <v>359</v>
      </c>
      <c r="B1208" t="s">
        <v>360</v>
      </c>
      <c r="C1208" t="s">
        <v>6</v>
      </c>
      <c r="D1208" t="s">
        <v>7</v>
      </c>
      <c r="E1208" t="s">
        <v>453</v>
      </c>
      <c r="F1208" t="s">
        <v>305</v>
      </c>
      <c r="G1208">
        <v>85.081733703613295</v>
      </c>
      <c r="H1208">
        <v>85.699996948242202</v>
      </c>
      <c r="I1208">
        <v>86.215194702148395</v>
      </c>
      <c r="J1208">
        <v>86.786880493164105</v>
      </c>
      <c r="K1208">
        <v>87.400001525878906</v>
      </c>
      <c r="L1208">
        <v>87.974891662597699</v>
      </c>
      <c r="M1208">
        <v>90.099998474121094</v>
      </c>
      <c r="N1208">
        <v>89.251884460449205</v>
      </c>
      <c r="O1208">
        <v>89.915840148925795</v>
      </c>
      <c r="P1208">
        <v>90.589195251464801</v>
      </c>
      <c r="Q1208">
        <v>95.5</v>
      </c>
      <c r="R1208">
        <v>94.110000610351605</v>
      </c>
      <c r="S1208">
        <v>95.569129943847699</v>
      </c>
      <c r="T1208">
        <v>95.521766662597699</v>
      </c>
      <c r="U1208">
        <v>97.699996948242202</v>
      </c>
      <c r="V1208">
        <v>95.162124633789105</v>
      </c>
      <c r="W1208">
        <v>95.988250732421903</v>
      </c>
      <c r="X1208">
        <v>96.093032836914105</v>
      </c>
      <c r="Y1208">
        <v>96.235855102539105</v>
      </c>
      <c r="Z1208">
        <v>95.869819641113295</v>
      </c>
      <c r="AA1208">
        <v>96.046737670898395</v>
      </c>
      <c r="AB1208">
        <v>96.061363220214801</v>
      </c>
      <c r="AC1208">
        <f t="shared" si="19"/>
        <v>96.613033113025494</v>
      </c>
    </row>
    <row r="1209" spans="1:29" hidden="1" x14ac:dyDescent="0.25">
      <c r="A1209" t="s">
        <v>359</v>
      </c>
      <c r="B1209" t="s">
        <v>360</v>
      </c>
      <c r="C1209" t="s">
        <v>8</v>
      </c>
      <c r="D1209" t="s">
        <v>9</v>
      </c>
      <c r="E1209" t="s">
        <v>453</v>
      </c>
      <c r="F1209" t="s">
        <v>305</v>
      </c>
      <c r="G1209">
        <v>21.217601776123001</v>
      </c>
      <c r="H1209">
        <v>20.996250152587901</v>
      </c>
      <c r="I1209">
        <v>19.642015457153299</v>
      </c>
      <c r="J1209">
        <v>19.497133255004901</v>
      </c>
      <c r="K1209">
        <v>27.129859924316399</v>
      </c>
      <c r="L1209">
        <v>28.3458347320557</v>
      </c>
      <c r="M1209">
        <v>29.657932281494102</v>
      </c>
      <c r="N1209">
        <v>30.265043258666999</v>
      </c>
      <c r="O1209">
        <v>31.863441467285199</v>
      </c>
      <c r="P1209">
        <v>34.4462280273438</v>
      </c>
      <c r="Q1209">
        <v>34.320449829101598</v>
      </c>
      <c r="R1209">
        <v>31.557846069335898</v>
      </c>
      <c r="S1209">
        <v>30.2646389007568</v>
      </c>
      <c r="T1209">
        <v>32.840488433837898</v>
      </c>
      <c r="U1209">
        <v>32.209640502929702</v>
      </c>
      <c r="V1209">
        <v>0</v>
      </c>
      <c r="W1209">
        <v>23.828691482543899</v>
      </c>
      <c r="X1209">
        <v>22.219705581665</v>
      </c>
      <c r="Y1209">
        <v>19.564508438110401</v>
      </c>
      <c r="Z1209">
        <v>16.403226852416999</v>
      </c>
      <c r="AA1209">
        <v>20.504034042358398</v>
      </c>
      <c r="AB1209">
        <v>19.672868728637699</v>
      </c>
      <c r="AC1209">
        <f t="shared" si="19"/>
        <v>26.021306628272647</v>
      </c>
    </row>
    <row r="1210" spans="1:29" hidden="1" x14ac:dyDescent="0.25">
      <c r="A1210" t="s">
        <v>467</v>
      </c>
      <c r="B1210" t="s">
        <v>468</v>
      </c>
      <c r="C1210" t="s">
        <v>10</v>
      </c>
      <c r="D1210" t="s">
        <v>11</v>
      </c>
      <c r="E1210" t="s">
        <v>279</v>
      </c>
      <c r="F1210" t="s">
        <v>217</v>
      </c>
      <c r="G1210">
        <v>0</v>
      </c>
      <c r="H1210">
        <v>0</v>
      </c>
      <c r="I1210">
        <v>0</v>
      </c>
      <c r="J1210">
        <v>0</v>
      </c>
      <c r="K1210">
        <v>0</v>
      </c>
      <c r="L1210">
        <v>0</v>
      </c>
      <c r="M1210">
        <v>0</v>
      </c>
      <c r="N1210">
        <v>0</v>
      </c>
      <c r="O1210">
        <v>0</v>
      </c>
      <c r="P1210">
        <v>0</v>
      </c>
      <c r="Q1210">
        <v>0</v>
      </c>
      <c r="R1210">
        <v>0</v>
      </c>
      <c r="S1210">
        <v>0</v>
      </c>
      <c r="T1210">
        <v>0</v>
      </c>
      <c r="U1210">
        <v>0</v>
      </c>
      <c r="V1210">
        <v>0</v>
      </c>
      <c r="W1210">
        <v>0</v>
      </c>
      <c r="X1210">
        <v>0</v>
      </c>
      <c r="Y1210">
        <v>0</v>
      </c>
      <c r="Z1210">
        <v>0</v>
      </c>
      <c r="AA1210">
        <v>0</v>
      </c>
      <c r="AB1210">
        <v>0</v>
      </c>
      <c r="AC1210">
        <f t="shared" si="19"/>
        <v>0</v>
      </c>
    </row>
    <row r="1211" spans="1:29" hidden="1" x14ac:dyDescent="0.25">
      <c r="A1211" t="s">
        <v>359</v>
      </c>
      <c r="B1211" t="s">
        <v>360</v>
      </c>
      <c r="C1211" t="s">
        <v>12</v>
      </c>
      <c r="D1211" t="s">
        <v>13</v>
      </c>
      <c r="E1211" t="s">
        <v>453</v>
      </c>
      <c r="F1211" t="s">
        <v>305</v>
      </c>
      <c r="G1211">
        <v>1.62748646736145</v>
      </c>
      <c r="H1211">
        <v>0.96411353349685702</v>
      </c>
      <c r="I1211">
        <v>0.18841262161731701</v>
      </c>
      <c r="J1211">
        <v>0.17644463479518899</v>
      </c>
      <c r="K1211">
        <v>0.57899087667465199</v>
      </c>
      <c r="L1211">
        <v>0.63166207075118996</v>
      </c>
      <c r="M1211">
        <v>0.47307133674621599</v>
      </c>
      <c r="N1211">
        <v>0.32234957814216603</v>
      </c>
      <c r="O1211">
        <v>0.32005688548088101</v>
      </c>
      <c r="P1211">
        <v>0.41733548045158397</v>
      </c>
      <c r="Q1211">
        <v>9.3516208231449099E-2</v>
      </c>
      <c r="R1211">
        <v>5.7273767888545997E-2</v>
      </c>
      <c r="S1211">
        <v>0.53490990400314298</v>
      </c>
      <c r="T1211">
        <v>0.28433322906494102</v>
      </c>
      <c r="U1211">
        <v>2.6336582377553E-2</v>
      </c>
      <c r="V1211">
        <v>0</v>
      </c>
      <c r="W1211" t="s">
        <v>14</v>
      </c>
      <c r="X1211" t="s">
        <v>14</v>
      </c>
      <c r="Y1211" t="s">
        <v>14</v>
      </c>
      <c r="Z1211" t="s">
        <v>14</v>
      </c>
      <c r="AA1211" t="s">
        <v>14</v>
      </c>
      <c r="AB1211" t="s">
        <v>14</v>
      </c>
      <c r="AC1211">
        <f t="shared" si="19"/>
        <v>0.31887110367062543</v>
      </c>
    </row>
    <row r="1212" spans="1:29" hidden="1" x14ac:dyDescent="0.25">
      <c r="A1212" t="s">
        <v>359</v>
      </c>
      <c r="B1212" t="s">
        <v>360</v>
      </c>
      <c r="C1212" t="s">
        <v>15</v>
      </c>
      <c r="D1212" t="s">
        <v>16</v>
      </c>
      <c r="E1212" t="s">
        <v>453</v>
      </c>
      <c r="F1212" t="s">
        <v>305</v>
      </c>
      <c r="G1212">
        <v>0</v>
      </c>
      <c r="H1212">
        <v>0</v>
      </c>
      <c r="I1212">
        <v>0</v>
      </c>
      <c r="J1212">
        <v>0</v>
      </c>
      <c r="K1212">
        <v>0</v>
      </c>
      <c r="L1212">
        <v>0</v>
      </c>
      <c r="M1212">
        <v>0</v>
      </c>
      <c r="N1212">
        <v>0</v>
      </c>
      <c r="O1212">
        <v>0</v>
      </c>
      <c r="P1212">
        <v>0</v>
      </c>
      <c r="Q1212">
        <v>0</v>
      </c>
      <c r="R1212">
        <v>0</v>
      </c>
      <c r="S1212">
        <v>0</v>
      </c>
      <c r="T1212">
        <v>0</v>
      </c>
      <c r="U1212">
        <v>7000000</v>
      </c>
      <c r="V1212">
        <v>7000000</v>
      </c>
      <c r="W1212">
        <v>3500000</v>
      </c>
      <c r="X1212">
        <v>4375000</v>
      </c>
      <c r="Y1212">
        <v>5468750</v>
      </c>
      <c r="Z1212">
        <v>5085937.5</v>
      </c>
      <c r="AA1212">
        <v>4607422</v>
      </c>
      <c r="AB1212">
        <v>4884277.5</v>
      </c>
      <c r="AC1212">
        <f t="shared" si="19"/>
        <v>1996256.5238095238</v>
      </c>
    </row>
    <row r="1213" spans="1:29" x14ac:dyDescent="0.25">
      <c r="A1213" t="s">
        <v>361</v>
      </c>
      <c r="B1213" t="s">
        <v>362</v>
      </c>
      <c r="C1213" t="s">
        <v>2</v>
      </c>
      <c r="D1213" t="s">
        <v>3</v>
      </c>
      <c r="E1213" t="s">
        <v>165</v>
      </c>
      <c r="F1213" t="s">
        <v>217</v>
      </c>
      <c r="G1213">
        <v>100</v>
      </c>
      <c r="H1213">
        <v>100</v>
      </c>
      <c r="I1213">
        <v>100</v>
      </c>
      <c r="J1213">
        <v>100</v>
      </c>
      <c r="K1213">
        <v>100</v>
      </c>
      <c r="L1213">
        <v>100</v>
      </c>
      <c r="M1213">
        <v>100</v>
      </c>
      <c r="N1213">
        <v>100</v>
      </c>
      <c r="O1213">
        <v>100</v>
      </c>
      <c r="P1213">
        <v>100</v>
      </c>
      <c r="Q1213">
        <v>100</v>
      </c>
      <c r="R1213">
        <v>100</v>
      </c>
      <c r="S1213">
        <v>100</v>
      </c>
      <c r="T1213">
        <v>100</v>
      </c>
      <c r="U1213">
        <v>100</v>
      </c>
      <c r="V1213">
        <v>100</v>
      </c>
      <c r="W1213">
        <v>100</v>
      </c>
      <c r="X1213">
        <v>100</v>
      </c>
      <c r="Y1213">
        <v>100</v>
      </c>
      <c r="Z1213">
        <v>100</v>
      </c>
      <c r="AA1213">
        <v>100</v>
      </c>
      <c r="AB1213">
        <v>100</v>
      </c>
      <c r="AC1213">
        <f t="shared" si="19"/>
        <v>104.76190476190476</v>
      </c>
    </row>
    <row r="1214" spans="1:29" hidden="1" x14ac:dyDescent="0.25">
      <c r="A1214" t="s">
        <v>361</v>
      </c>
      <c r="B1214" t="s">
        <v>362</v>
      </c>
      <c r="C1214" t="s">
        <v>4</v>
      </c>
      <c r="D1214" t="s">
        <v>5</v>
      </c>
      <c r="E1214" t="s">
        <v>165</v>
      </c>
      <c r="F1214" t="s">
        <v>217</v>
      </c>
      <c r="G1214">
        <v>100</v>
      </c>
      <c r="H1214">
        <v>100</v>
      </c>
      <c r="I1214">
        <v>100</v>
      </c>
      <c r="J1214">
        <v>100</v>
      </c>
      <c r="K1214">
        <v>100</v>
      </c>
      <c r="L1214">
        <v>100</v>
      </c>
      <c r="M1214">
        <v>100</v>
      </c>
      <c r="N1214">
        <v>100</v>
      </c>
      <c r="O1214">
        <v>100</v>
      </c>
      <c r="P1214">
        <v>100</v>
      </c>
      <c r="Q1214">
        <v>100</v>
      </c>
      <c r="R1214">
        <v>100</v>
      </c>
      <c r="S1214">
        <v>100</v>
      </c>
      <c r="T1214">
        <v>100</v>
      </c>
      <c r="U1214">
        <v>100</v>
      </c>
      <c r="V1214">
        <v>100</v>
      </c>
      <c r="W1214">
        <v>100</v>
      </c>
      <c r="X1214">
        <v>100</v>
      </c>
      <c r="Y1214">
        <v>100</v>
      </c>
      <c r="Z1214">
        <v>100</v>
      </c>
      <c r="AA1214">
        <v>100</v>
      </c>
      <c r="AB1214">
        <v>100</v>
      </c>
      <c r="AC1214">
        <f t="shared" si="19"/>
        <v>104.76190476190476</v>
      </c>
    </row>
    <row r="1215" spans="1:29" hidden="1" x14ac:dyDescent="0.25">
      <c r="A1215" t="s">
        <v>361</v>
      </c>
      <c r="B1215" t="s">
        <v>362</v>
      </c>
      <c r="C1215" t="s">
        <v>6</v>
      </c>
      <c r="D1215" t="s">
        <v>7</v>
      </c>
      <c r="E1215" t="s">
        <v>165</v>
      </c>
      <c r="F1215" t="s">
        <v>217</v>
      </c>
      <c r="G1215">
        <v>100</v>
      </c>
      <c r="H1215">
        <v>100</v>
      </c>
      <c r="I1215">
        <v>100</v>
      </c>
      <c r="J1215">
        <v>100</v>
      </c>
      <c r="K1215">
        <v>100</v>
      </c>
      <c r="L1215">
        <v>100</v>
      </c>
      <c r="M1215">
        <v>100</v>
      </c>
      <c r="N1215">
        <v>100</v>
      </c>
      <c r="O1215">
        <v>100</v>
      </c>
      <c r="P1215">
        <v>100</v>
      </c>
      <c r="Q1215">
        <v>100</v>
      </c>
      <c r="R1215">
        <v>100</v>
      </c>
      <c r="S1215">
        <v>100</v>
      </c>
      <c r="T1215">
        <v>100</v>
      </c>
      <c r="U1215">
        <v>100</v>
      </c>
      <c r="V1215">
        <v>100</v>
      </c>
      <c r="W1215">
        <v>100</v>
      </c>
      <c r="X1215">
        <v>100</v>
      </c>
      <c r="Y1215">
        <v>100</v>
      </c>
      <c r="Z1215">
        <v>100</v>
      </c>
      <c r="AA1215">
        <v>100</v>
      </c>
      <c r="AB1215">
        <v>100</v>
      </c>
      <c r="AC1215">
        <f t="shared" si="19"/>
        <v>104.76190476190476</v>
      </c>
    </row>
    <row r="1216" spans="1:29" hidden="1" x14ac:dyDescent="0.25">
      <c r="A1216" t="s">
        <v>361</v>
      </c>
      <c r="B1216" t="s">
        <v>362</v>
      </c>
      <c r="C1216" t="s">
        <v>8</v>
      </c>
      <c r="D1216" t="s">
        <v>9</v>
      </c>
      <c r="E1216" t="s">
        <v>165</v>
      </c>
      <c r="F1216" t="s">
        <v>217</v>
      </c>
      <c r="G1216">
        <v>5.4858250617981001</v>
      </c>
      <c r="H1216">
        <v>5.3948731422424299</v>
      </c>
      <c r="I1216">
        <v>5.31980276107788</v>
      </c>
      <c r="J1216">
        <v>5.3399162292480504</v>
      </c>
      <c r="K1216">
        <v>5.2996621131896999</v>
      </c>
      <c r="L1216">
        <v>5.4092731475830096</v>
      </c>
      <c r="M1216">
        <v>5.5113172531127903</v>
      </c>
      <c r="N1216">
        <v>5.2526979446411097</v>
      </c>
      <c r="O1216">
        <v>5.0561590194702104</v>
      </c>
      <c r="P1216">
        <v>4.61338186264038</v>
      </c>
      <c r="Q1216">
        <v>4.7228975296020499</v>
      </c>
      <c r="R1216">
        <v>4.5611295700073198</v>
      </c>
      <c r="S1216">
        <v>5.0252666473388699</v>
      </c>
      <c r="T1216">
        <v>5.0454115867614702</v>
      </c>
      <c r="U1216">
        <v>4.7709298133850098</v>
      </c>
      <c r="V1216">
        <v>0</v>
      </c>
      <c r="W1216">
        <v>3.7104020118713401</v>
      </c>
      <c r="X1216">
        <v>3.38168573379517</v>
      </c>
      <c r="Y1216">
        <v>2.9657542705535902</v>
      </c>
      <c r="Z1216">
        <v>2.5144605636596702</v>
      </c>
      <c r="AA1216">
        <v>3.1430757045745898</v>
      </c>
      <c r="AB1216">
        <v>3.0012440681457502</v>
      </c>
      <c r="AC1216">
        <f t="shared" si="19"/>
        <v>4.5488174302237372</v>
      </c>
    </row>
    <row r="1217" spans="1:29" hidden="1" x14ac:dyDescent="0.25">
      <c r="A1217" t="s">
        <v>469</v>
      </c>
      <c r="B1217" t="s">
        <v>470</v>
      </c>
      <c r="C1217" t="s">
        <v>10</v>
      </c>
      <c r="D1217" t="s">
        <v>11</v>
      </c>
      <c r="E1217" t="s">
        <v>279</v>
      </c>
      <c r="F1217" t="s">
        <v>521</v>
      </c>
      <c r="G1217">
        <v>0</v>
      </c>
      <c r="H1217">
        <v>0</v>
      </c>
      <c r="I1217">
        <v>0</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f t="shared" si="19"/>
        <v>0</v>
      </c>
    </row>
    <row r="1218" spans="1:29" hidden="1" x14ac:dyDescent="0.25">
      <c r="A1218" t="s">
        <v>361</v>
      </c>
      <c r="B1218" t="s">
        <v>362</v>
      </c>
      <c r="C1218" t="s">
        <v>12</v>
      </c>
      <c r="D1218" t="s">
        <v>13</v>
      </c>
      <c r="E1218" t="s">
        <v>165</v>
      </c>
      <c r="F1218" t="s">
        <v>217</v>
      </c>
      <c r="G1218">
        <v>2.9465250968933101</v>
      </c>
      <c r="H1218">
        <v>2.8250215053558398</v>
      </c>
      <c r="I1218">
        <v>2.4619455337524401</v>
      </c>
      <c r="J1218">
        <v>2.5749344825744598</v>
      </c>
      <c r="K1218">
        <v>2.4018416404724099</v>
      </c>
      <c r="L1218">
        <v>2.2637884616851802</v>
      </c>
      <c r="M1218">
        <v>2.1197373867034899</v>
      </c>
      <c r="N1218">
        <v>2.11001753807068</v>
      </c>
      <c r="O1218">
        <v>1.9200015068054199</v>
      </c>
      <c r="P1218">
        <v>1.3079311847686801</v>
      </c>
      <c r="Q1218">
        <v>1.0505576133728001</v>
      </c>
      <c r="R1218">
        <v>1.2337337732315099</v>
      </c>
      <c r="S1218">
        <v>1.0251892805099501</v>
      </c>
      <c r="T1218">
        <v>1.18247222900391</v>
      </c>
      <c r="U1218">
        <v>1.84300601482391</v>
      </c>
      <c r="V1218">
        <v>1.30008172988892</v>
      </c>
      <c r="W1218" t="s">
        <v>14</v>
      </c>
      <c r="X1218" t="s">
        <v>14</v>
      </c>
      <c r="Y1218" t="s">
        <v>14</v>
      </c>
      <c r="Z1218" t="s">
        <v>14</v>
      </c>
      <c r="AA1218" t="s">
        <v>14</v>
      </c>
      <c r="AB1218" t="s">
        <v>14</v>
      </c>
      <c r="AC1218">
        <f t="shared" si="19"/>
        <v>1.455561189424424</v>
      </c>
    </row>
    <row r="1219" spans="1:29" hidden="1" x14ac:dyDescent="0.25">
      <c r="A1219" t="s">
        <v>361</v>
      </c>
      <c r="B1219" t="s">
        <v>362</v>
      </c>
      <c r="C1219" t="s">
        <v>15</v>
      </c>
      <c r="D1219" t="s">
        <v>16</v>
      </c>
      <c r="E1219" t="s">
        <v>165</v>
      </c>
      <c r="F1219" t="s">
        <v>217</v>
      </c>
      <c r="G1219">
        <v>2830000128</v>
      </c>
      <c r="H1219">
        <v>3184999936</v>
      </c>
      <c r="I1219">
        <v>3864000000</v>
      </c>
      <c r="J1219">
        <v>3889999872</v>
      </c>
      <c r="K1219">
        <v>5212000256</v>
      </c>
      <c r="L1219">
        <v>7357000192</v>
      </c>
      <c r="M1219">
        <v>7944999936</v>
      </c>
      <c r="N1219">
        <v>7475999744</v>
      </c>
      <c r="O1219">
        <v>9429000192</v>
      </c>
      <c r="P1219">
        <v>10737999872</v>
      </c>
      <c r="Q1219">
        <v>11091999744</v>
      </c>
      <c r="R1219">
        <v>12264999936</v>
      </c>
      <c r="S1219">
        <v>12410000384</v>
      </c>
      <c r="T1219">
        <v>12069000192</v>
      </c>
      <c r="U1219">
        <v>11596000256</v>
      </c>
      <c r="V1219">
        <v>13601999872</v>
      </c>
      <c r="W1219">
        <v>12419250176</v>
      </c>
      <c r="X1219">
        <v>12421562368</v>
      </c>
      <c r="Y1219">
        <v>12509703168</v>
      </c>
      <c r="Z1219">
        <v>12738128896</v>
      </c>
      <c r="AA1219">
        <v>12522161152</v>
      </c>
      <c r="AB1219">
        <v>12547889152</v>
      </c>
      <c r="AC1219">
        <f t="shared" si="19"/>
        <v>10005652163.047619</v>
      </c>
    </row>
    <row r="1220" spans="1:29" x14ac:dyDescent="0.25">
      <c r="A1220" t="s">
        <v>363</v>
      </c>
      <c r="B1220" t="s">
        <v>364</v>
      </c>
      <c r="C1220" t="s">
        <v>2</v>
      </c>
      <c r="D1220" t="s">
        <v>3</v>
      </c>
      <c r="E1220" t="s">
        <v>141</v>
      </c>
      <c r="F1220" t="s">
        <v>217</v>
      </c>
      <c r="G1220">
        <v>100</v>
      </c>
      <c r="H1220">
        <v>100</v>
      </c>
      <c r="I1220">
        <v>100</v>
      </c>
      <c r="J1220">
        <v>100</v>
      </c>
      <c r="K1220">
        <v>100</v>
      </c>
      <c r="L1220">
        <v>100</v>
      </c>
      <c r="M1220">
        <v>100</v>
      </c>
      <c r="N1220">
        <v>100</v>
      </c>
      <c r="O1220">
        <v>100</v>
      </c>
      <c r="P1220">
        <v>100</v>
      </c>
      <c r="Q1220">
        <v>100</v>
      </c>
      <c r="R1220">
        <v>100</v>
      </c>
      <c r="S1220">
        <v>100</v>
      </c>
      <c r="T1220">
        <v>100</v>
      </c>
      <c r="U1220">
        <v>100</v>
      </c>
      <c r="V1220">
        <v>100</v>
      </c>
      <c r="W1220">
        <v>100</v>
      </c>
      <c r="X1220">
        <v>100</v>
      </c>
      <c r="Y1220">
        <v>100</v>
      </c>
      <c r="Z1220">
        <v>100</v>
      </c>
      <c r="AA1220">
        <v>100</v>
      </c>
      <c r="AB1220">
        <v>100</v>
      </c>
      <c r="AC1220">
        <f t="shared" si="19"/>
        <v>104.76190476190476</v>
      </c>
    </row>
    <row r="1221" spans="1:29" hidden="1" x14ac:dyDescent="0.25">
      <c r="A1221" t="s">
        <v>363</v>
      </c>
      <c r="B1221" t="s">
        <v>364</v>
      </c>
      <c r="C1221" t="s">
        <v>4</v>
      </c>
      <c r="D1221" t="s">
        <v>5</v>
      </c>
      <c r="E1221" t="s">
        <v>141</v>
      </c>
      <c r="F1221" t="s">
        <v>217</v>
      </c>
      <c r="G1221">
        <v>100</v>
      </c>
      <c r="H1221">
        <v>100</v>
      </c>
      <c r="I1221">
        <v>100</v>
      </c>
      <c r="J1221">
        <v>100</v>
      </c>
      <c r="K1221">
        <v>100</v>
      </c>
      <c r="L1221">
        <v>100</v>
      </c>
      <c r="M1221">
        <v>100</v>
      </c>
      <c r="N1221">
        <v>100</v>
      </c>
      <c r="O1221">
        <v>100</v>
      </c>
      <c r="P1221">
        <v>100</v>
      </c>
      <c r="Q1221">
        <v>100</v>
      </c>
      <c r="R1221">
        <v>100</v>
      </c>
      <c r="S1221">
        <v>100</v>
      </c>
      <c r="T1221">
        <v>100</v>
      </c>
      <c r="U1221">
        <v>100</v>
      </c>
      <c r="V1221">
        <v>100</v>
      </c>
      <c r="W1221">
        <v>100</v>
      </c>
      <c r="X1221">
        <v>100</v>
      </c>
      <c r="Y1221">
        <v>100</v>
      </c>
      <c r="Z1221">
        <v>100</v>
      </c>
      <c r="AA1221">
        <v>100</v>
      </c>
      <c r="AB1221">
        <v>100</v>
      </c>
      <c r="AC1221">
        <f t="shared" si="19"/>
        <v>104.76190476190476</v>
      </c>
    </row>
    <row r="1222" spans="1:29" hidden="1" x14ac:dyDescent="0.25">
      <c r="A1222" t="s">
        <v>363</v>
      </c>
      <c r="B1222" t="s">
        <v>364</v>
      </c>
      <c r="C1222" t="s">
        <v>6</v>
      </c>
      <c r="D1222" t="s">
        <v>7</v>
      </c>
      <c r="E1222" t="s">
        <v>141</v>
      </c>
      <c r="F1222" t="s">
        <v>217</v>
      </c>
      <c r="G1222">
        <v>100</v>
      </c>
      <c r="H1222">
        <v>100</v>
      </c>
      <c r="I1222">
        <v>100</v>
      </c>
      <c r="J1222">
        <v>100</v>
      </c>
      <c r="K1222">
        <v>100</v>
      </c>
      <c r="L1222">
        <v>100</v>
      </c>
      <c r="M1222">
        <v>100</v>
      </c>
      <c r="N1222">
        <v>100</v>
      </c>
      <c r="O1222">
        <v>100</v>
      </c>
      <c r="P1222">
        <v>100</v>
      </c>
      <c r="Q1222">
        <v>100</v>
      </c>
      <c r="R1222">
        <v>100</v>
      </c>
      <c r="S1222">
        <v>100</v>
      </c>
      <c r="T1222">
        <v>100</v>
      </c>
      <c r="U1222">
        <v>100</v>
      </c>
      <c r="V1222">
        <v>100</v>
      </c>
      <c r="W1222">
        <v>100</v>
      </c>
      <c r="X1222">
        <v>100</v>
      </c>
      <c r="Y1222">
        <v>100</v>
      </c>
      <c r="Z1222">
        <v>100</v>
      </c>
      <c r="AA1222">
        <v>100</v>
      </c>
      <c r="AB1222">
        <v>100</v>
      </c>
      <c r="AC1222">
        <f t="shared" ref="AC1222:AC1285" si="20">SUM(G1222:AB1222)/21</f>
        <v>104.76190476190476</v>
      </c>
    </row>
    <row r="1223" spans="1:29" hidden="1" x14ac:dyDescent="0.25">
      <c r="A1223" t="s">
        <v>363</v>
      </c>
      <c r="B1223" t="s">
        <v>364</v>
      </c>
      <c r="C1223" t="s">
        <v>8</v>
      </c>
      <c r="D1223" t="s">
        <v>9</v>
      </c>
      <c r="E1223" t="s">
        <v>141</v>
      </c>
      <c r="F1223" t="s">
        <v>217</v>
      </c>
      <c r="G1223">
        <v>0</v>
      </c>
      <c r="H1223">
        <v>0</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f t="shared" si="20"/>
        <v>0</v>
      </c>
    </row>
    <row r="1224" spans="1:29" hidden="1" x14ac:dyDescent="0.25">
      <c r="A1224" t="s">
        <v>477</v>
      </c>
      <c r="B1224" t="s">
        <v>478</v>
      </c>
      <c r="C1224" t="s">
        <v>10</v>
      </c>
      <c r="D1224" t="s">
        <v>11</v>
      </c>
      <c r="E1224" t="s">
        <v>471</v>
      </c>
      <c r="F1224" t="s">
        <v>303</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f t="shared" si="20"/>
        <v>0</v>
      </c>
    </row>
    <row r="1225" spans="1:29" hidden="1" x14ac:dyDescent="0.25">
      <c r="A1225" t="s">
        <v>363</v>
      </c>
      <c r="B1225" t="s">
        <v>364</v>
      </c>
      <c r="C1225" t="s">
        <v>12</v>
      </c>
      <c r="D1225" t="s">
        <v>13</v>
      </c>
      <c r="E1225" t="s">
        <v>141</v>
      </c>
      <c r="F1225" t="s">
        <v>217</v>
      </c>
      <c r="G1225" t="s">
        <v>14</v>
      </c>
      <c r="H1225" t="s">
        <v>14</v>
      </c>
      <c r="I1225" t="s">
        <v>14</v>
      </c>
      <c r="J1225" t="s">
        <v>14</v>
      </c>
      <c r="K1225" t="s">
        <v>14</v>
      </c>
      <c r="L1225" t="s">
        <v>14</v>
      </c>
      <c r="M1225" t="s">
        <v>14</v>
      </c>
      <c r="N1225" t="s">
        <v>14</v>
      </c>
      <c r="O1225" t="s">
        <v>14</v>
      </c>
      <c r="P1225" t="s">
        <v>14</v>
      </c>
      <c r="Q1225" t="s">
        <v>14</v>
      </c>
      <c r="R1225" t="s">
        <v>14</v>
      </c>
      <c r="S1225" t="s">
        <v>14</v>
      </c>
      <c r="T1225" t="s">
        <v>14</v>
      </c>
      <c r="U1225" t="s">
        <v>14</v>
      </c>
      <c r="V1225" t="s">
        <v>14</v>
      </c>
      <c r="W1225" t="s">
        <v>14</v>
      </c>
      <c r="X1225" t="s">
        <v>14</v>
      </c>
      <c r="Y1225" t="s">
        <v>14</v>
      </c>
      <c r="Z1225" t="s">
        <v>14</v>
      </c>
      <c r="AA1225" t="s">
        <v>14</v>
      </c>
      <c r="AB1225" t="s">
        <v>14</v>
      </c>
      <c r="AC1225">
        <f t="shared" si="20"/>
        <v>0</v>
      </c>
    </row>
    <row r="1226" spans="1:29" hidden="1" x14ac:dyDescent="0.25">
      <c r="A1226" t="s">
        <v>363</v>
      </c>
      <c r="B1226" t="s">
        <v>364</v>
      </c>
      <c r="C1226" t="s">
        <v>15</v>
      </c>
      <c r="D1226" t="s">
        <v>16</v>
      </c>
      <c r="E1226" t="s">
        <v>141</v>
      </c>
      <c r="F1226" t="s">
        <v>217</v>
      </c>
      <c r="G1226">
        <v>0</v>
      </c>
      <c r="H1226">
        <v>0</v>
      </c>
      <c r="I1226">
        <v>0</v>
      </c>
      <c r="J1226">
        <v>0</v>
      </c>
      <c r="K1226">
        <v>0</v>
      </c>
      <c r="L1226">
        <v>0</v>
      </c>
      <c r="M1226">
        <v>0</v>
      </c>
      <c r="N1226">
        <v>0</v>
      </c>
      <c r="O1226">
        <v>0</v>
      </c>
      <c r="P1226">
        <v>0</v>
      </c>
      <c r="Q1226">
        <v>0</v>
      </c>
      <c r="R1226">
        <v>0</v>
      </c>
      <c r="S1226">
        <v>0</v>
      </c>
      <c r="T1226">
        <v>0</v>
      </c>
      <c r="U1226">
        <v>0</v>
      </c>
      <c r="V1226">
        <v>0</v>
      </c>
      <c r="W1226">
        <v>0</v>
      </c>
      <c r="X1226">
        <v>0</v>
      </c>
      <c r="Y1226">
        <v>0</v>
      </c>
      <c r="Z1226">
        <v>0</v>
      </c>
      <c r="AA1226">
        <v>0</v>
      </c>
      <c r="AB1226">
        <v>0</v>
      </c>
      <c r="AC1226">
        <f t="shared" si="20"/>
        <v>0</v>
      </c>
    </row>
    <row r="1227" spans="1:29" x14ac:dyDescent="0.25">
      <c r="A1227" t="s">
        <v>365</v>
      </c>
      <c r="B1227" t="s">
        <v>366</v>
      </c>
      <c r="C1227" t="s">
        <v>2</v>
      </c>
      <c r="D1227" t="s">
        <v>3</v>
      </c>
      <c r="E1227" t="s">
        <v>141</v>
      </c>
      <c r="F1227" t="s">
        <v>217</v>
      </c>
      <c r="G1227">
        <v>100</v>
      </c>
      <c r="H1227">
        <v>100</v>
      </c>
      <c r="I1227">
        <v>100</v>
      </c>
      <c r="J1227">
        <v>100</v>
      </c>
      <c r="K1227">
        <v>100</v>
      </c>
      <c r="L1227">
        <v>100</v>
      </c>
      <c r="M1227">
        <v>100</v>
      </c>
      <c r="N1227">
        <v>100</v>
      </c>
      <c r="O1227">
        <v>100</v>
      </c>
      <c r="P1227">
        <v>100</v>
      </c>
      <c r="Q1227">
        <v>100</v>
      </c>
      <c r="R1227">
        <v>100</v>
      </c>
      <c r="S1227">
        <v>100</v>
      </c>
      <c r="T1227">
        <v>100</v>
      </c>
      <c r="U1227">
        <v>100</v>
      </c>
      <c r="V1227">
        <v>100</v>
      </c>
      <c r="W1227">
        <v>100</v>
      </c>
      <c r="X1227">
        <v>100</v>
      </c>
      <c r="Y1227">
        <v>100</v>
      </c>
      <c r="Z1227">
        <v>100</v>
      </c>
      <c r="AA1227">
        <v>100</v>
      </c>
      <c r="AB1227">
        <v>100</v>
      </c>
      <c r="AC1227">
        <f t="shared" si="20"/>
        <v>104.76190476190476</v>
      </c>
    </row>
    <row r="1228" spans="1:29" hidden="1" x14ac:dyDescent="0.25">
      <c r="A1228" t="s">
        <v>365</v>
      </c>
      <c r="B1228" t="s">
        <v>366</v>
      </c>
      <c r="C1228" t="s">
        <v>4</v>
      </c>
      <c r="D1228" t="s">
        <v>5</v>
      </c>
      <c r="E1228" t="s">
        <v>141</v>
      </c>
      <c r="F1228" t="s">
        <v>217</v>
      </c>
      <c r="G1228">
        <v>100</v>
      </c>
      <c r="H1228">
        <v>100</v>
      </c>
      <c r="I1228">
        <v>100</v>
      </c>
      <c r="J1228">
        <v>100</v>
      </c>
      <c r="K1228">
        <v>100</v>
      </c>
      <c r="L1228">
        <v>100</v>
      </c>
      <c r="M1228">
        <v>100</v>
      </c>
      <c r="N1228">
        <v>100</v>
      </c>
      <c r="O1228">
        <v>100</v>
      </c>
      <c r="P1228">
        <v>100</v>
      </c>
      <c r="Q1228">
        <v>100</v>
      </c>
      <c r="R1228">
        <v>100</v>
      </c>
      <c r="S1228">
        <v>100</v>
      </c>
      <c r="T1228">
        <v>100</v>
      </c>
      <c r="U1228">
        <v>100</v>
      </c>
      <c r="V1228">
        <v>100</v>
      </c>
      <c r="W1228">
        <v>100</v>
      </c>
      <c r="X1228">
        <v>100</v>
      </c>
      <c r="Y1228">
        <v>100</v>
      </c>
      <c r="Z1228">
        <v>100</v>
      </c>
      <c r="AA1228">
        <v>100</v>
      </c>
      <c r="AB1228">
        <v>100</v>
      </c>
      <c r="AC1228">
        <f t="shared" si="20"/>
        <v>104.76190476190476</v>
      </c>
    </row>
    <row r="1229" spans="1:29" hidden="1" x14ac:dyDescent="0.25">
      <c r="A1229" t="s">
        <v>365</v>
      </c>
      <c r="B1229" t="s">
        <v>366</v>
      </c>
      <c r="C1229" t="s">
        <v>6</v>
      </c>
      <c r="D1229" t="s">
        <v>7</v>
      </c>
      <c r="E1229" t="s">
        <v>141</v>
      </c>
      <c r="F1229" t="s">
        <v>217</v>
      </c>
      <c r="G1229">
        <v>100</v>
      </c>
      <c r="H1229">
        <v>100</v>
      </c>
      <c r="I1229">
        <v>100</v>
      </c>
      <c r="J1229">
        <v>100</v>
      </c>
      <c r="K1229">
        <v>100</v>
      </c>
      <c r="L1229">
        <v>100</v>
      </c>
      <c r="M1229">
        <v>100</v>
      </c>
      <c r="N1229">
        <v>100</v>
      </c>
      <c r="O1229">
        <v>100</v>
      </c>
      <c r="P1229">
        <v>100</v>
      </c>
      <c r="Q1229">
        <v>100</v>
      </c>
      <c r="R1229">
        <v>100</v>
      </c>
      <c r="S1229">
        <v>100</v>
      </c>
      <c r="T1229">
        <v>100</v>
      </c>
      <c r="U1229">
        <v>100</v>
      </c>
      <c r="V1229">
        <v>100</v>
      </c>
      <c r="W1229">
        <v>100</v>
      </c>
      <c r="X1229">
        <v>100</v>
      </c>
      <c r="Y1229">
        <v>100</v>
      </c>
      <c r="Z1229">
        <v>100</v>
      </c>
      <c r="AA1229">
        <v>100</v>
      </c>
      <c r="AB1229">
        <v>100</v>
      </c>
      <c r="AC1229">
        <f t="shared" si="20"/>
        <v>104.76190476190476</v>
      </c>
    </row>
    <row r="1230" spans="1:29" hidden="1" x14ac:dyDescent="0.25">
      <c r="A1230" t="s">
        <v>365</v>
      </c>
      <c r="B1230" t="s">
        <v>366</v>
      </c>
      <c r="C1230" t="s">
        <v>8</v>
      </c>
      <c r="D1230" t="s">
        <v>9</v>
      </c>
      <c r="E1230" t="s">
        <v>141</v>
      </c>
      <c r="F1230" t="s">
        <v>217</v>
      </c>
      <c r="G1230">
        <v>7.7585549354553196</v>
      </c>
      <c r="H1230">
        <v>7.6518750190734899</v>
      </c>
      <c r="I1230">
        <v>7.4158849716186497</v>
      </c>
      <c r="J1230">
        <v>7.0946855545043901</v>
      </c>
      <c r="K1230">
        <v>6.9927129745483398</v>
      </c>
      <c r="L1230">
        <v>6.9307389259338397</v>
      </c>
      <c r="M1230">
        <v>6.9056463241577104</v>
      </c>
      <c r="N1230">
        <v>6.9229540824890101</v>
      </c>
      <c r="O1230">
        <v>7.1378073692321804</v>
      </c>
      <c r="P1230">
        <v>6.8856005668640101</v>
      </c>
      <c r="Q1230">
        <v>6.90584373474121</v>
      </c>
      <c r="R1230">
        <v>6.7419013977050799</v>
      </c>
      <c r="S1230">
        <v>6.7684798240661603</v>
      </c>
      <c r="T1230">
        <v>6.6746788024902299</v>
      </c>
      <c r="U1230">
        <v>6.5440754890441903</v>
      </c>
      <c r="V1230">
        <v>0</v>
      </c>
      <c r="W1230">
        <v>4.99680852890015</v>
      </c>
      <c r="X1230">
        <v>4.5538907051086399</v>
      </c>
      <c r="Y1230">
        <v>4.0236935615539604</v>
      </c>
      <c r="Z1230">
        <v>3.39359831809998</v>
      </c>
      <c r="AA1230">
        <v>4.2419977188110396</v>
      </c>
      <c r="AB1230">
        <v>4.0532951354980504</v>
      </c>
      <c r="AC1230">
        <f t="shared" si="20"/>
        <v>6.2187963780902678</v>
      </c>
    </row>
    <row r="1231" spans="1:29" hidden="1" x14ac:dyDescent="0.25">
      <c r="A1231" t="s">
        <v>479</v>
      </c>
      <c r="B1231" t="s">
        <v>480</v>
      </c>
      <c r="C1231" t="s">
        <v>10</v>
      </c>
      <c r="D1231" t="s">
        <v>11</v>
      </c>
      <c r="E1231" t="s">
        <v>279</v>
      </c>
      <c r="F1231" t="s">
        <v>521</v>
      </c>
      <c r="G1231">
        <v>0</v>
      </c>
      <c r="H1231">
        <v>0</v>
      </c>
      <c r="I1231">
        <v>0</v>
      </c>
      <c r="J1231">
        <v>0</v>
      </c>
      <c r="K1231">
        <v>0</v>
      </c>
      <c r="L1231">
        <v>0</v>
      </c>
      <c r="M1231">
        <v>0</v>
      </c>
      <c r="N1231">
        <v>0</v>
      </c>
      <c r="O1231">
        <v>0</v>
      </c>
      <c r="P1231">
        <v>0</v>
      </c>
      <c r="Q1231">
        <v>0</v>
      </c>
      <c r="R1231">
        <v>0</v>
      </c>
      <c r="S1231">
        <v>0</v>
      </c>
      <c r="T1231">
        <v>0</v>
      </c>
      <c r="U1231">
        <v>0</v>
      </c>
      <c r="V1231">
        <v>0</v>
      </c>
      <c r="W1231">
        <v>0</v>
      </c>
      <c r="X1231">
        <v>0</v>
      </c>
      <c r="Y1231">
        <v>0</v>
      </c>
      <c r="Z1231">
        <v>0</v>
      </c>
      <c r="AA1231">
        <v>0</v>
      </c>
      <c r="AB1231">
        <v>0</v>
      </c>
      <c r="AC1231">
        <f t="shared" si="20"/>
        <v>0</v>
      </c>
    </row>
    <row r="1232" spans="1:29" hidden="1" x14ac:dyDescent="0.25">
      <c r="A1232" t="s">
        <v>365</v>
      </c>
      <c r="B1232" t="s">
        <v>366</v>
      </c>
      <c r="C1232" t="s">
        <v>12</v>
      </c>
      <c r="D1232" t="s">
        <v>13</v>
      </c>
      <c r="E1232" t="s">
        <v>141</v>
      </c>
      <c r="F1232" t="s">
        <v>217</v>
      </c>
      <c r="G1232">
        <v>0</v>
      </c>
      <c r="H1232">
        <v>0</v>
      </c>
      <c r="I1232">
        <v>0</v>
      </c>
      <c r="J1232">
        <v>4.9047257751226397E-2</v>
      </c>
      <c r="K1232">
        <v>5.6053809821605703E-2</v>
      </c>
      <c r="L1232">
        <v>9.3092536553740501E-3</v>
      </c>
      <c r="M1232">
        <v>5.2749872207641602E-2</v>
      </c>
      <c r="N1232">
        <v>2.2855575662106302E-3</v>
      </c>
      <c r="O1232">
        <v>0.30101937055587802</v>
      </c>
      <c r="P1232">
        <v>2.0712032914161699E-2</v>
      </c>
      <c r="Q1232">
        <v>4.4539463706314598E-3</v>
      </c>
      <c r="R1232">
        <v>4.4960994273424097E-3</v>
      </c>
      <c r="S1232">
        <v>6.77751656621695E-3</v>
      </c>
      <c r="T1232">
        <v>6.9335303269326704E-3</v>
      </c>
      <c r="U1232">
        <v>6.8957591429352804E-3</v>
      </c>
      <c r="V1232">
        <v>2.2621874231845101E-3</v>
      </c>
      <c r="W1232" t="s">
        <v>14</v>
      </c>
      <c r="X1232" t="s">
        <v>14</v>
      </c>
      <c r="Y1232" t="s">
        <v>14</v>
      </c>
      <c r="Z1232" t="s">
        <v>14</v>
      </c>
      <c r="AA1232" t="s">
        <v>14</v>
      </c>
      <c r="AB1232" t="s">
        <v>14</v>
      </c>
      <c r="AC1232">
        <f t="shared" si="20"/>
        <v>2.4904580653778159E-2</v>
      </c>
    </row>
    <row r="1233" spans="1:29" hidden="1" x14ac:dyDescent="0.25">
      <c r="A1233" t="s">
        <v>365</v>
      </c>
      <c r="B1233" t="s">
        <v>366</v>
      </c>
      <c r="C1233" t="s">
        <v>15</v>
      </c>
      <c r="D1233" t="s">
        <v>16</v>
      </c>
      <c r="E1233" t="s">
        <v>141</v>
      </c>
      <c r="F1233" t="s">
        <v>217</v>
      </c>
      <c r="G1233">
        <v>3628999936</v>
      </c>
      <c r="H1233">
        <v>3471000064</v>
      </c>
      <c r="I1233">
        <v>3358000128</v>
      </c>
      <c r="J1233">
        <v>3291000064</v>
      </c>
      <c r="K1233">
        <v>3616999936</v>
      </c>
      <c r="L1233">
        <v>4276000000</v>
      </c>
      <c r="M1233">
        <v>4543000064</v>
      </c>
      <c r="N1233">
        <v>5053000192</v>
      </c>
      <c r="O1233">
        <v>5829000192</v>
      </c>
      <c r="P1233">
        <v>6943000064</v>
      </c>
      <c r="Q1233">
        <v>8124000256</v>
      </c>
      <c r="R1233">
        <v>8707999744</v>
      </c>
      <c r="S1233">
        <v>8910000128</v>
      </c>
      <c r="T1233">
        <v>9089000448</v>
      </c>
      <c r="U1233">
        <v>10140000256</v>
      </c>
      <c r="V1233">
        <v>10865000448</v>
      </c>
      <c r="W1233">
        <v>9751000064</v>
      </c>
      <c r="X1233">
        <v>9961249792</v>
      </c>
      <c r="Y1233">
        <v>10179312640</v>
      </c>
      <c r="Z1233">
        <v>10189140992</v>
      </c>
      <c r="AA1233">
        <v>10020175872</v>
      </c>
      <c r="AB1233">
        <v>10087470080</v>
      </c>
      <c r="AC1233">
        <f t="shared" si="20"/>
        <v>7620683398.0952377</v>
      </c>
    </row>
    <row r="1234" spans="1:29" x14ac:dyDescent="0.25">
      <c r="A1234" t="s">
        <v>367</v>
      </c>
      <c r="B1234" t="s">
        <v>368</v>
      </c>
      <c r="C1234" t="s">
        <v>2</v>
      </c>
      <c r="D1234" t="s">
        <v>3</v>
      </c>
      <c r="E1234" t="s">
        <v>279</v>
      </c>
      <c r="F1234" t="s">
        <v>305</v>
      </c>
      <c r="G1234">
        <v>72.781570434570298</v>
      </c>
      <c r="H1234">
        <v>72.221580505371094</v>
      </c>
      <c r="I1234">
        <v>73.858291625976605</v>
      </c>
      <c r="J1234">
        <v>74.387626647949205</v>
      </c>
      <c r="K1234">
        <v>74.914077758789105</v>
      </c>
      <c r="L1234">
        <v>73.821815490722699</v>
      </c>
      <c r="M1234">
        <v>75.9677734375</v>
      </c>
      <c r="N1234">
        <v>76.500076293945298</v>
      </c>
      <c r="O1234">
        <v>77.039611816406307</v>
      </c>
      <c r="P1234">
        <v>77.916313171386705</v>
      </c>
      <c r="Q1234">
        <v>78.151214599609403</v>
      </c>
      <c r="R1234">
        <v>78.728698730468807</v>
      </c>
      <c r="S1234">
        <v>79.63916015625</v>
      </c>
      <c r="T1234">
        <v>80.823440551757798</v>
      </c>
      <c r="U1234">
        <v>81.853073120117202</v>
      </c>
      <c r="V1234">
        <v>83.249328613281307</v>
      </c>
      <c r="W1234">
        <v>81.391250610351605</v>
      </c>
      <c r="X1234">
        <v>81.829269409179702</v>
      </c>
      <c r="Y1234">
        <v>82.080734252929702</v>
      </c>
      <c r="Z1234">
        <v>82.137649536132798</v>
      </c>
      <c r="AA1234">
        <v>81.859725952148395</v>
      </c>
      <c r="AB1234">
        <v>81.976844787597699</v>
      </c>
      <c r="AC1234">
        <f t="shared" si="20"/>
        <v>82.053767976306744</v>
      </c>
    </row>
    <row r="1235" spans="1:29" hidden="1" x14ac:dyDescent="0.25">
      <c r="A1235" t="s">
        <v>367</v>
      </c>
      <c r="B1235" t="s">
        <v>368</v>
      </c>
      <c r="C1235" t="s">
        <v>4</v>
      </c>
      <c r="D1235" t="s">
        <v>5</v>
      </c>
      <c r="E1235" t="s">
        <v>279</v>
      </c>
      <c r="F1235" t="s">
        <v>305</v>
      </c>
      <c r="G1235">
        <v>47.2087593078613</v>
      </c>
      <c r="H1235">
        <v>47.859504699707003</v>
      </c>
      <c r="I1235">
        <v>48.611320495605497</v>
      </c>
      <c r="J1235">
        <v>49.2907905578613</v>
      </c>
      <c r="K1235">
        <v>49.950523376464801</v>
      </c>
      <c r="L1235">
        <v>46.390407562255902</v>
      </c>
      <c r="M1235">
        <v>51.145832061767599</v>
      </c>
      <c r="N1235">
        <v>51.695556640625</v>
      </c>
      <c r="O1235">
        <v>52.242954254150398</v>
      </c>
      <c r="P1235">
        <v>51.677211761474602</v>
      </c>
      <c r="Q1235">
        <v>53.390167236328097</v>
      </c>
      <c r="R1235">
        <v>53.895359039306598</v>
      </c>
      <c r="S1235">
        <v>55.185661315917997</v>
      </c>
      <c r="T1235">
        <v>57.315837860107401</v>
      </c>
      <c r="U1235">
        <v>59.272678375244098</v>
      </c>
      <c r="V1235">
        <v>61.935314178466797</v>
      </c>
      <c r="W1235">
        <v>58.427371978759801</v>
      </c>
      <c r="X1235">
        <v>59.237800598144503</v>
      </c>
      <c r="Y1235">
        <v>59.718292236328097</v>
      </c>
      <c r="Z1235">
        <v>59.829696655273402</v>
      </c>
      <c r="AA1235">
        <v>59.303291320800803</v>
      </c>
      <c r="AB1235">
        <v>59.522270202636697</v>
      </c>
      <c r="AC1235">
        <f t="shared" si="20"/>
        <v>56.814600081670839</v>
      </c>
    </row>
    <row r="1236" spans="1:29" hidden="1" x14ac:dyDescent="0.25">
      <c r="A1236" t="s">
        <v>367</v>
      </c>
      <c r="B1236" t="s">
        <v>368</v>
      </c>
      <c r="C1236" t="s">
        <v>6</v>
      </c>
      <c r="D1236" t="s">
        <v>7</v>
      </c>
      <c r="E1236" t="s">
        <v>279</v>
      </c>
      <c r="F1236" t="s">
        <v>305</v>
      </c>
      <c r="G1236">
        <v>93.548904418945298</v>
      </c>
      <c r="H1236">
        <v>91.886024475097699</v>
      </c>
      <c r="I1236">
        <v>94.114471435546903</v>
      </c>
      <c r="J1236">
        <v>94.402214050292997</v>
      </c>
      <c r="K1236">
        <v>94.7025146484375</v>
      </c>
      <c r="L1236">
        <v>95.431991577148395</v>
      </c>
      <c r="M1236">
        <v>95.366493225097699</v>
      </c>
      <c r="N1236">
        <v>95.731422424316406</v>
      </c>
      <c r="O1236">
        <v>96.111434936523395</v>
      </c>
      <c r="P1236">
        <v>97.937149047851605</v>
      </c>
      <c r="Q1236">
        <v>96.893951416015597</v>
      </c>
      <c r="R1236">
        <v>97.376426696777301</v>
      </c>
      <c r="S1236">
        <v>97.855224609375</v>
      </c>
      <c r="T1236">
        <v>98.195068359375</v>
      </c>
      <c r="U1236">
        <v>98.406806945800795</v>
      </c>
      <c r="V1236">
        <v>98.750267028808594</v>
      </c>
      <c r="W1236">
        <v>98.301841735839801</v>
      </c>
      <c r="X1236">
        <v>98.413497924804702</v>
      </c>
      <c r="Y1236">
        <v>98.468101501464801</v>
      </c>
      <c r="Z1236">
        <v>98.483428955078097</v>
      </c>
      <c r="AA1236">
        <v>98.416717529296903</v>
      </c>
      <c r="AB1236">
        <v>98.4454345703125</v>
      </c>
      <c r="AC1236">
        <f t="shared" si="20"/>
        <v>101.29711369105748</v>
      </c>
    </row>
    <row r="1237" spans="1:29" hidden="1" x14ac:dyDescent="0.25">
      <c r="A1237" t="s">
        <v>367</v>
      </c>
      <c r="B1237" t="s">
        <v>368</v>
      </c>
      <c r="C1237" t="s">
        <v>8</v>
      </c>
      <c r="D1237" t="s">
        <v>9</v>
      </c>
      <c r="E1237" t="s">
        <v>279</v>
      </c>
      <c r="F1237" t="s">
        <v>305</v>
      </c>
      <c r="G1237">
        <v>30.455125808715799</v>
      </c>
      <c r="H1237">
        <v>30.515872955322301</v>
      </c>
      <c r="I1237">
        <v>30.152671813964801</v>
      </c>
      <c r="J1237">
        <v>29.545454025268601</v>
      </c>
      <c r="K1237">
        <v>27.960300445556602</v>
      </c>
      <c r="L1237">
        <v>27.0403137207031</v>
      </c>
      <c r="M1237">
        <v>26.962348937988299</v>
      </c>
      <c r="N1237">
        <v>22.100997924804702</v>
      </c>
      <c r="O1237">
        <v>21.273429870605501</v>
      </c>
      <c r="P1237">
        <v>20.561830520629901</v>
      </c>
      <c r="Q1237">
        <v>18.474992752075199</v>
      </c>
      <c r="R1237">
        <v>17.625522613525401</v>
      </c>
      <c r="S1237">
        <v>15.9265689849854</v>
      </c>
      <c r="T1237">
        <v>15.4344692230225</v>
      </c>
      <c r="U1237">
        <v>20.827711105346701</v>
      </c>
      <c r="V1237">
        <v>0</v>
      </c>
      <c r="W1237">
        <v>13.0471868515015</v>
      </c>
      <c r="X1237">
        <v>12.3273420333862</v>
      </c>
      <c r="Y1237">
        <v>11.550559997558601</v>
      </c>
      <c r="Z1237">
        <v>9.2312717437744105</v>
      </c>
      <c r="AA1237">
        <v>11.539090156555201</v>
      </c>
      <c r="AB1237">
        <v>11.162066459655801</v>
      </c>
      <c r="AC1237">
        <f t="shared" si="20"/>
        <v>20.176910854521264</v>
      </c>
    </row>
    <row r="1238" spans="1:29" hidden="1" x14ac:dyDescent="0.25">
      <c r="A1238" t="s">
        <v>485</v>
      </c>
      <c r="B1238" t="s">
        <v>486</v>
      </c>
      <c r="C1238" t="s">
        <v>10</v>
      </c>
      <c r="D1238" t="s">
        <v>11</v>
      </c>
      <c r="E1238" t="s">
        <v>333</v>
      </c>
      <c r="F1238" t="s">
        <v>303</v>
      </c>
      <c r="G1238">
        <v>0</v>
      </c>
      <c r="H1238">
        <v>0</v>
      </c>
      <c r="I1238">
        <v>0</v>
      </c>
      <c r="J1238">
        <v>0</v>
      </c>
      <c r="K1238">
        <v>0</v>
      </c>
      <c r="L1238">
        <v>0</v>
      </c>
      <c r="M1238">
        <v>0</v>
      </c>
      <c r="N1238">
        <v>0</v>
      </c>
      <c r="O1238">
        <v>0</v>
      </c>
      <c r="P1238">
        <v>0</v>
      </c>
      <c r="Q1238">
        <v>0</v>
      </c>
      <c r="R1238">
        <v>0</v>
      </c>
      <c r="S1238">
        <v>0</v>
      </c>
      <c r="T1238">
        <v>0</v>
      </c>
      <c r="U1238">
        <v>0</v>
      </c>
      <c r="V1238">
        <v>0</v>
      </c>
      <c r="W1238">
        <v>0</v>
      </c>
      <c r="X1238">
        <v>0</v>
      </c>
      <c r="Y1238">
        <v>0</v>
      </c>
      <c r="Z1238">
        <v>0</v>
      </c>
      <c r="AA1238">
        <v>0</v>
      </c>
      <c r="AB1238">
        <v>0</v>
      </c>
      <c r="AC1238">
        <f t="shared" si="20"/>
        <v>0</v>
      </c>
    </row>
    <row r="1239" spans="1:29" hidden="1" x14ac:dyDescent="0.25">
      <c r="A1239" t="s">
        <v>367</v>
      </c>
      <c r="B1239" t="s">
        <v>368</v>
      </c>
      <c r="C1239" t="s">
        <v>12</v>
      </c>
      <c r="D1239" t="s">
        <v>13</v>
      </c>
      <c r="E1239" t="s">
        <v>279</v>
      </c>
      <c r="F1239" t="s">
        <v>305</v>
      </c>
      <c r="G1239">
        <v>78.604850769042997</v>
      </c>
      <c r="H1239">
        <v>80.198410034179702</v>
      </c>
      <c r="I1239">
        <v>75.419845581054702</v>
      </c>
      <c r="J1239">
        <v>72.9437255859375</v>
      </c>
      <c r="K1239">
        <v>72.279258728027301</v>
      </c>
      <c r="L1239">
        <v>65.388397216796903</v>
      </c>
      <c r="M1239">
        <v>69.942565917968807</v>
      </c>
      <c r="N1239">
        <v>71.009971618652301</v>
      </c>
      <c r="O1239">
        <v>64.474861145019503</v>
      </c>
      <c r="P1239">
        <v>69.099334716796903</v>
      </c>
      <c r="Q1239">
        <v>62.995353698730497</v>
      </c>
      <c r="R1239">
        <v>66.004180908203097</v>
      </c>
      <c r="S1239">
        <v>57.181838989257798</v>
      </c>
      <c r="T1239">
        <v>47.695632934570298</v>
      </c>
      <c r="U1239">
        <v>46.131355285644503</v>
      </c>
      <c r="V1239">
        <v>49.945404052734403</v>
      </c>
      <c r="W1239" t="s">
        <v>14</v>
      </c>
      <c r="X1239" t="s">
        <v>14</v>
      </c>
      <c r="Y1239" t="s">
        <v>14</v>
      </c>
      <c r="Z1239" t="s">
        <v>14</v>
      </c>
      <c r="AA1239" t="s">
        <v>14</v>
      </c>
      <c r="AB1239" t="s">
        <v>14</v>
      </c>
      <c r="AC1239">
        <f t="shared" si="20"/>
        <v>49.967380342029386</v>
      </c>
    </row>
    <row r="1240" spans="1:29" hidden="1" x14ac:dyDescent="0.25">
      <c r="A1240" t="s">
        <v>367</v>
      </c>
      <c r="B1240" t="s">
        <v>368</v>
      </c>
      <c r="C1240" t="s">
        <v>15</v>
      </c>
      <c r="D1240" t="s">
        <v>16</v>
      </c>
      <c r="E1240" t="s">
        <v>279</v>
      </c>
      <c r="F1240" t="s">
        <v>305</v>
      </c>
      <c r="G1240">
        <v>293000000</v>
      </c>
      <c r="H1240">
        <v>302000000</v>
      </c>
      <c r="I1240">
        <v>341000000</v>
      </c>
      <c r="J1240">
        <v>453000000</v>
      </c>
      <c r="K1240">
        <v>489000000</v>
      </c>
      <c r="L1240">
        <v>623000000</v>
      </c>
      <c r="M1240">
        <v>634000000</v>
      </c>
      <c r="N1240">
        <v>624000000</v>
      </c>
      <c r="O1240">
        <v>660000000</v>
      </c>
      <c r="P1240">
        <v>770000000</v>
      </c>
      <c r="Q1240">
        <v>850000000</v>
      </c>
      <c r="R1240">
        <v>856000000</v>
      </c>
      <c r="S1240">
        <v>1307000064</v>
      </c>
      <c r="T1240">
        <v>1723000064</v>
      </c>
      <c r="U1240">
        <v>2000000000</v>
      </c>
      <c r="V1240">
        <v>1996999936</v>
      </c>
      <c r="W1240">
        <v>1756749952</v>
      </c>
      <c r="X1240">
        <v>1869187456</v>
      </c>
      <c r="Y1240">
        <v>1905734400</v>
      </c>
      <c r="Z1240">
        <v>1882167936</v>
      </c>
      <c r="AA1240">
        <v>1853459968</v>
      </c>
      <c r="AB1240">
        <v>1877637504</v>
      </c>
      <c r="AC1240">
        <f t="shared" si="20"/>
        <v>1193663680</v>
      </c>
    </row>
    <row r="1241" spans="1:29" x14ac:dyDescent="0.25">
      <c r="A1241" t="s">
        <v>369</v>
      </c>
      <c r="B1241" t="s">
        <v>370</v>
      </c>
      <c r="C1241" t="s">
        <v>2</v>
      </c>
      <c r="D1241" t="s">
        <v>3</v>
      </c>
      <c r="E1241" t="s">
        <v>471</v>
      </c>
      <c r="F1241" t="s">
        <v>303</v>
      </c>
      <c r="G1241">
        <v>6.4814815521240199</v>
      </c>
      <c r="H1241">
        <v>8.3619413375854492</v>
      </c>
      <c r="I1241">
        <v>8.85894775390625</v>
      </c>
      <c r="J1241">
        <v>9.3507194519043004</v>
      </c>
      <c r="K1241">
        <v>9.8396053314209002</v>
      </c>
      <c r="L1241">
        <v>7.0999999046325701</v>
      </c>
      <c r="M1241">
        <v>9.3000001907348597</v>
      </c>
      <c r="N1241">
        <v>11.312918663024901</v>
      </c>
      <c r="O1241">
        <v>11.814891815185501</v>
      </c>
      <c r="P1241">
        <v>12.326806068420399</v>
      </c>
      <c r="Q1241">
        <v>13.2774925231934</v>
      </c>
      <c r="R1241">
        <v>14.300000190734901</v>
      </c>
      <c r="S1241">
        <v>14.3999996185303</v>
      </c>
      <c r="T1241">
        <v>15.170005798339799</v>
      </c>
      <c r="U1241">
        <v>15.7705421447754</v>
      </c>
      <c r="V1241">
        <v>16.600000381469702</v>
      </c>
      <c r="W1241">
        <v>15.4851369857788</v>
      </c>
      <c r="X1241">
        <v>15.756421089172401</v>
      </c>
      <c r="Y1241">
        <v>15.9030256271362</v>
      </c>
      <c r="Z1241">
        <v>15.9361457824707</v>
      </c>
      <c r="AA1241">
        <v>15.7701826095581</v>
      </c>
      <c r="AB1241">
        <v>15.841444015502899</v>
      </c>
      <c r="AC1241">
        <f t="shared" si="20"/>
        <v>13.283700420742937</v>
      </c>
    </row>
    <row r="1242" spans="1:29" hidden="1" x14ac:dyDescent="0.25">
      <c r="A1242" t="s">
        <v>369</v>
      </c>
      <c r="B1242" t="s">
        <v>370</v>
      </c>
      <c r="C1242" t="s">
        <v>4</v>
      </c>
      <c r="D1242" t="s">
        <v>5</v>
      </c>
      <c r="E1242" t="s">
        <v>471</v>
      </c>
      <c r="F1242" t="s">
        <v>303</v>
      </c>
      <c r="G1242">
        <v>1.26439428329468</v>
      </c>
      <c r="H1242">
        <v>2.0000166893005402</v>
      </c>
      <c r="I1242">
        <v>2.3798978328704798</v>
      </c>
      <c r="J1242">
        <v>2.75204253196716</v>
      </c>
      <c r="K1242">
        <v>3.1183764934539799</v>
      </c>
      <c r="L1242">
        <v>3.1183764934539799</v>
      </c>
      <c r="M1242">
        <v>1.9527506828308101</v>
      </c>
      <c r="N1242">
        <v>4.2014741897582999</v>
      </c>
      <c r="O1242">
        <v>4.5688247680664098</v>
      </c>
      <c r="P1242">
        <v>4.9457836151123002</v>
      </c>
      <c r="Q1242">
        <v>3.6335003376007098</v>
      </c>
      <c r="R1242">
        <v>5.4743342399597203</v>
      </c>
      <c r="S1242">
        <v>5.2286543846130398</v>
      </c>
      <c r="T1242">
        <v>6.67291355133057</v>
      </c>
      <c r="U1242">
        <v>7.6926002502441397</v>
      </c>
      <c r="V1242">
        <v>8.1421642303466797</v>
      </c>
      <c r="W1242">
        <v>6.93408298492432</v>
      </c>
      <c r="X1242">
        <v>7.3604402542114302</v>
      </c>
      <c r="Y1242">
        <v>7.5323219299316397</v>
      </c>
      <c r="Z1242">
        <v>7.4922523498535201</v>
      </c>
      <c r="AA1242">
        <v>7.3297743797302202</v>
      </c>
      <c r="AB1242">
        <v>7.4286971092224103</v>
      </c>
      <c r="AC1242">
        <f t="shared" si="20"/>
        <v>5.2963654086703347</v>
      </c>
    </row>
    <row r="1243" spans="1:29" hidden="1" x14ac:dyDescent="0.25">
      <c r="A1243" t="s">
        <v>369</v>
      </c>
      <c r="B1243" t="s">
        <v>370</v>
      </c>
      <c r="C1243" t="s">
        <v>6</v>
      </c>
      <c r="D1243" t="s">
        <v>7</v>
      </c>
      <c r="E1243" t="s">
        <v>471</v>
      </c>
      <c r="F1243" t="s">
        <v>303</v>
      </c>
      <c r="G1243">
        <v>40.672782897949197</v>
      </c>
      <c r="H1243">
        <v>41.1262397766113</v>
      </c>
      <c r="I1243">
        <v>42.238700866699197</v>
      </c>
      <c r="J1243">
        <v>43.356781005859403</v>
      </c>
      <c r="K1243">
        <v>44.4874267578125</v>
      </c>
      <c r="L1243">
        <v>45.637577056884801</v>
      </c>
      <c r="M1243">
        <v>47.200000762939503</v>
      </c>
      <c r="N1243">
        <v>48.007350921630902</v>
      </c>
      <c r="O1243">
        <v>49.217700958252003</v>
      </c>
      <c r="P1243">
        <v>50.437446594238303</v>
      </c>
      <c r="Q1243">
        <v>63.087257385253899</v>
      </c>
      <c r="R1243">
        <v>59.900001525878899</v>
      </c>
      <c r="S1243">
        <v>61.799999237060497</v>
      </c>
      <c r="T1243">
        <v>59.098209381103501</v>
      </c>
      <c r="U1243">
        <v>57.4980278015137</v>
      </c>
      <c r="V1243">
        <v>60.200000762939503</v>
      </c>
      <c r="W1243">
        <v>59.649059295654297</v>
      </c>
      <c r="X1243">
        <v>59.111324310302699</v>
      </c>
      <c r="Y1243">
        <v>59.114601135253899</v>
      </c>
      <c r="Z1243">
        <v>59.518745422363303</v>
      </c>
      <c r="AA1243">
        <v>59.348434448242202</v>
      </c>
      <c r="AB1243">
        <v>59.273277282714801</v>
      </c>
      <c r="AC1243">
        <f t="shared" si="20"/>
        <v>55.713378361293259</v>
      </c>
    </row>
    <row r="1244" spans="1:29" hidden="1" x14ac:dyDescent="0.25">
      <c r="A1244" t="s">
        <v>369</v>
      </c>
      <c r="B1244" t="s">
        <v>370</v>
      </c>
      <c r="C1244" t="s">
        <v>8</v>
      </c>
      <c r="D1244" t="s">
        <v>9</v>
      </c>
      <c r="E1244" t="s">
        <v>471</v>
      </c>
      <c r="F1244" t="s">
        <v>303</v>
      </c>
      <c r="G1244">
        <v>18.9320392608643</v>
      </c>
      <c r="H1244">
        <v>21.111110687255898</v>
      </c>
      <c r="I1244">
        <v>16.2303657531738</v>
      </c>
      <c r="J1244">
        <v>26.804122924804702</v>
      </c>
      <c r="K1244">
        <v>28.7804870605469</v>
      </c>
      <c r="L1244">
        <v>29.257642745971701</v>
      </c>
      <c r="M1244">
        <v>36.6972465515137</v>
      </c>
      <c r="N1244">
        <v>43.75</v>
      </c>
      <c r="O1244">
        <v>39.473682403564503</v>
      </c>
      <c r="P1244">
        <v>44.747081756591797</v>
      </c>
      <c r="Q1244">
        <v>38.907848358154297</v>
      </c>
      <c r="R1244">
        <v>40.350875854492202</v>
      </c>
      <c r="S1244">
        <v>39.5989990234375</v>
      </c>
      <c r="T1244">
        <v>33.634311676025398</v>
      </c>
      <c r="U1244">
        <v>41.7607231140137</v>
      </c>
      <c r="V1244">
        <v>0</v>
      </c>
      <c r="W1244">
        <v>28.748508453369102</v>
      </c>
      <c r="X1244">
        <v>26.035884857177699</v>
      </c>
      <c r="Y1244">
        <v>24.136278152465799</v>
      </c>
      <c r="Z1244">
        <v>19.730167388916001</v>
      </c>
      <c r="AA1244">
        <v>24.6627101898193</v>
      </c>
      <c r="AB1244">
        <v>23.641260147094702</v>
      </c>
      <c r="AC1244">
        <f t="shared" si="20"/>
        <v>30.809111731393006</v>
      </c>
    </row>
    <row r="1245" spans="1:29" hidden="1" x14ac:dyDescent="0.25">
      <c r="A1245" t="s">
        <v>487</v>
      </c>
      <c r="B1245" t="s">
        <v>488</v>
      </c>
      <c r="C1245" t="s">
        <v>10</v>
      </c>
      <c r="D1245" t="s">
        <v>11</v>
      </c>
      <c r="E1245" t="s">
        <v>165</v>
      </c>
      <c r="F1245" t="s">
        <v>305</v>
      </c>
      <c r="G1245">
        <v>0</v>
      </c>
      <c r="H1245">
        <v>0</v>
      </c>
      <c r="I1245">
        <v>0</v>
      </c>
      <c r="J1245">
        <v>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f t="shared" si="20"/>
        <v>0</v>
      </c>
    </row>
    <row r="1246" spans="1:29" hidden="1" x14ac:dyDescent="0.25">
      <c r="A1246" t="s">
        <v>369</v>
      </c>
      <c r="B1246" t="s">
        <v>370</v>
      </c>
      <c r="C1246" t="s">
        <v>12</v>
      </c>
      <c r="D1246" t="s">
        <v>13</v>
      </c>
      <c r="E1246" t="s">
        <v>471</v>
      </c>
      <c r="F1246" t="s">
        <v>303</v>
      </c>
      <c r="G1246">
        <v>34.466018676757798</v>
      </c>
      <c r="H1246">
        <v>25.555555343627901</v>
      </c>
      <c r="I1246">
        <v>25.1308898925781</v>
      </c>
      <c r="J1246">
        <v>23.711339950561499</v>
      </c>
      <c r="K1246">
        <v>25.3658542633057</v>
      </c>
      <c r="L1246">
        <v>30.131004333496101</v>
      </c>
      <c r="M1246">
        <v>22.477064132690401</v>
      </c>
      <c r="N1246">
        <v>31.25</v>
      </c>
      <c r="O1246">
        <v>22.8070182800293</v>
      </c>
      <c r="P1246">
        <v>25.680932998657202</v>
      </c>
      <c r="Q1246">
        <v>30.034130096435501</v>
      </c>
      <c r="R1246">
        <v>25.438596725463899</v>
      </c>
      <c r="S1246">
        <v>36.340850830078097</v>
      </c>
      <c r="T1246">
        <v>45.823928833007798</v>
      </c>
      <c r="U1246">
        <v>43.340858459472699</v>
      </c>
      <c r="V1246">
        <v>57.627117156982401</v>
      </c>
      <c r="W1246" t="s">
        <v>14</v>
      </c>
      <c r="X1246" t="s">
        <v>14</v>
      </c>
      <c r="Y1246" t="s">
        <v>14</v>
      </c>
      <c r="Z1246" t="s">
        <v>14</v>
      </c>
      <c r="AA1246" t="s">
        <v>14</v>
      </c>
      <c r="AB1246" t="s">
        <v>14</v>
      </c>
      <c r="AC1246">
        <f t="shared" si="20"/>
        <v>24.056245713006881</v>
      </c>
    </row>
    <row r="1247" spans="1:29" hidden="1" x14ac:dyDescent="0.25">
      <c r="A1247" t="s">
        <v>369</v>
      </c>
      <c r="B1247" t="s">
        <v>370</v>
      </c>
      <c r="C1247" t="s">
        <v>15</v>
      </c>
      <c r="D1247" t="s">
        <v>16</v>
      </c>
      <c r="E1247" t="s">
        <v>471</v>
      </c>
      <c r="F1247" t="s">
        <v>303</v>
      </c>
      <c r="G1247">
        <v>0</v>
      </c>
      <c r="H1247">
        <v>0</v>
      </c>
      <c r="I1247">
        <v>0</v>
      </c>
      <c r="J1247">
        <v>0</v>
      </c>
      <c r="K1247">
        <v>0</v>
      </c>
      <c r="L1247">
        <v>2000000</v>
      </c>
      <c r="M1247">
        <v>2000000</v>
      </c>
      <c r="N1247">
        <v>2000000</v>
      </c>
      <c r="O1247">
        <v>3000000</v>
      </c>
      <c r="P1247">
        <v>3000000</v>
      </c>
      <c r="Q1247">
        <v>3000000</v>
      </c>
      <c r="R1247">
        <v>0</v>
      </c>
      <c r="S1247">
        <v>0</v>
      </c>
      <c r="T1247">
        <v>4000000</v>
      </c>
      <c r="U1247">
        <v>4000000</v>
      </c>
      <c r="V1247">
        <v>4000000</v>
      </c>
      <c r="W1247">
        <v>3000000</v>
      </c>
      <c r="X1247">
        <v>3750000</v>
      </c>
      <c r="Y1247">
        <v>3687500</v>
      </c>
      <c r="Z1247">
        <v>3609375</v>
      </c>
      <c r="AA1247">
        <v>3511718.75</v>
      </c>
      <c r="AB1247">
        <v>3639648.5</v>
      </c>
      <c r="AC1247">
        <f t="shared" si="20"/>
        <v>2295154.3928571427</v>
      </c>
    </row>
    <row r="1248" spans="1:29" x14ac:dyDescent="0.25">
      <c r="A1248" t="s">
        <v>371</v>
      </c>
      <c r="B1248" t="s">
        <v>372</v>
      </c>
      <c r="C1248" t="s">
        <v>2</v>
      </c>
      <c r="D1248" t="s">
        <v>3</v>
      </c>
      <c r="E1248" t="s">
        <v>471</v>
      </c>
      <c r="F1248" t="s">
        <v>305</v>
      </c>
      <c r="G1248">
        <v>43.1214599609375</v>
      </c>
      <c r="H1248">
        <v>43.880672454833999</v>
      </c>
      <c r="I1248">
        <v>44.632301330566399</v>
      </c>
      <c r="J1248">
        <v>52.200000762939503</v>
      </c>
      <c r="K1248">
        <v>46.122200012207003</v>
      </c>
      <c r="L1248">
        <v>46.865169525146499</v>
      </c>
      <c r="M1248">
        <v>47.610015869140597</v>
      </c>
      <c r="N1248">
        <v>50.1309204101563</v>
      </c>
      <c r="O1248">
        <v>50.299999237060497</v>
      </c>
      <c r="P1248">
        <v>49.8825073242188</v>
      </c>
      <c r="Q1248">
        <v>48</v>
      </c>
      <c r="R1248">
        <v>55.900001525878899</v>
      </c>
      <c r="S1248">
        <v>53.231243133544901</v>
      </c>
      <c r="T1248">
        <v>55.599998474121101</v>
      </c>
      <c r="U1248">
        <v>54.048229217529297</v>
      </c>
      <c r="V1248">
        <v>52.5</v>
      </c>
      <c r="W1248">
        <v>53.8448677062988</v>
      </c>
      <c r="X1248">
        <v>53.9982719421387</v>
      </c>
      <c r="Y1248">
        <v>53.597843170166001</v>
      </c>
      <c r="Z1248">
        <v>53.485244750976598</v>
      </c>
      <c r="AA1248">
        <v>53.731555938720703</v>
      </c>
      <c r="AB1248">
        <v>53.703231811523402</v>
      </c>
      <c r="AC1248">
        <f t="shared" si="20"/>
        <v>53.161225455147878</v>
      </c>
    </row>
    <row r="1249" spans="1:29" hidden="1" x14ac:dyDescent="0.25">
      <c r="A1249" t="s">
        <v>371</v>
      </c>
      <c r="B1249" t="s">
        <v>372</v>
      </c>
      <c r="C1249" t="s">
        <v>4</v>
      </c>
      <c r="D1249" t="s">
        <v>5</v>
      </c>
      <c r="E1249" t="s">
        <v>471</v>
      </c>
      <c r="F1249" t="s">
        <v>305</v>
      </c>
      <c r="G1249">
        <v>21.2729682922363</v>
      </c>
      <c r="H1249">
        <v>21.6731662750244</v>
      </c>
      <c r="I1249">
        <v>22.064226150512699</v>
      </c>
      <c r="J1249">
        <v>32.700267791747997</v>
      </c>
      <c r="K1249">
        <v>22.8204746246338</v>
      </c>
      <c r="L1249">
        <v>23.186418533325199</v>
      </c>
      <c r="M1249">
        <v>23.54319190979</v>
      </c>
      <c r="N1249">
        <v>25.278539657592798</v>
      </c>
      <c r="O1249">
        <v>25.6212978363037</v>
      </c>
      <c r="P1249">
        <v>24.627866744995099</v>
      </c>
      <c r="Q1249">
        <v>23.536729812622099</v>
      </c>
      <c r="R1249">
        <v>31.0191860198975</v>
      </c>
      <c r="S1249">
        <v>27.728786468505898</v>
      </c>
      <c r="T1249">
        <v>31.634593963623001</v>
      </c>
      <c r="U1249">
        <v>27.3684902191162</v>
      </c>
      <c r="V1249">
        <v>25.903972625732401</v>
      </c>
      <c r="W1249">
        <v>28.158960342407202</v>
      </c>
      <c r="X1249">
        <v>28.266504287719702</v>
      </c>
      <c r="Y1249">
        <v>27.424482345581101</v>
      </c>
      <c r="Z1249">
        <v>27.438480377197301</v>
      </c>
      <c r="AA1249">
        <v>27.822107315063501</v>
      </c>
      <c r="AB1249">
        <v>27.7378940582275</v>
      </c>
      <c r="AC1249">
        <f t="shared" si="20"/>
        <v>27.46802884056455</v>
      </c>
    </row>
    <row r="1250" spans="1:29" hidden="1" x14ac:dyDescent="0.25">
      <c r="A1250" t="s">
        <v>371</v>
      </c>
      <c r="B1250" t="s">
        <v>372</v>
      </c>
      <c r="C1250" t="s">
        <v>6</v>
      </c>
      <c r="D1250" t="s">
        <v>7</v>
      </c>
      <c r="E1250" t="s">
        <v>471</v>
      </c>
      <c r="F1250" t="s">
        <v>305</v>
      </c>
      <c r="G1250">
        <v>83.983909606933594</v>
      </c>
      <c r="H1250">
        <v>83.933128356933594</v>
      </c>
      <c r="I1250">
        <v>83.881019592285199</v>
      </c>
      <c r="J1250">
        <v>84.900001525878906</v>
      </c>
      <c r="K1250">
        <v>83.800598144531307</v>
      </c>
      <c r="L1250">
        <v>83.786178588867202</v>
      </c>
      <c r="M1250">
        <v>83.796112060546903</v>
      </c>
      <c r="N1250">
        <v>86.162879943847699</v>
      </c>
      <c r="O1250">
        <v>84.800003051757798</v>
      </c>
      <c r="P1250">
        <v>83.927764892578097</v>
      </c>
      <c r="Q1250">
        <v>79.800003051757798</v>
      </c>
      <c r="R1250">
        <v>87.099998474121094</v>
      </c>
      <c r="S1250">
        <v>84.092788696289105</v>
      </c>
      <c r="T1250">
        <v>83.599998474121094</v>
      </c>
      <c r="U1250">
        <v>84.1556396484375</v>
      </c>
      <c r="V1250">
        <v>81.5</v>
      </c>
      <c r="W1250">
        <v>83.337104797363295</v>
      </c>
      <c r="X1250">
        <v>83.148185729980497</v>
      </c>
      <c r="Y1250">
        <v>83.035232543945298</v>
      </c>
      <c r="Z1250">
        <v>82.755134582519503</v>
      </c>
      <c r="AA1250">
        <v>83.068916320800795</v>
      </c>
      <c r="AB1250">
        <v>83.001869201660199</v>
      </c>
      <c r="AC1250">
        <f t="shared" si="20"/>
        <v>87.693641299293162</v>
      </c>
    </row>
    <row r="1251" spans="1:29" hidden="1" x14ac:dyDescent="0.25">
      <c r="A1251" t="s">
        <v>371</v>
      </c>
      <c r="B1251" t="s">
        <v>372</v>
      </c>
      <c r="C1251" t="s">
        <v>8</v>
      </c>
      <c r="D1251" t="s">
        <v>9</v>
      </c>
      <c r="E1251" t="s">
        <v>471</v>
      </c>
      <c r="F1251" t="s">
        <v>305</v>
      </c>
      <c r="G1251">
        <v>38.147621154785199</v>
      </c>
      <c r="H1251">
        <v>38.714267730712898</v>
      </c>
      <c r="I1251">
        <v>37.530750274658203</v>
      </c>
      <c r="J1251">
        <v>33.392787933349602</v>
      </c>
      <c r="K1251">
        <v>31.0813598632813</v>
      </c>
      <c r="L1251">
        <v>23.705339431762699</v>
      </c>
      <c r="M1251">
        <v>31.073127746581999</v>
      </c>
      <c r="N1251">
        <v>11.5327701568604</v>
      </c>
      <c r="O1251">
        <v>9.4220752716064506</v>
      </c>
      <c r="P1251">
        <v>5.8653993606567401</v>
      </c>
      <c r="Q1251">
        <v>17.2160339355469</v>
      </c>
      <c r="R1251">
        <v>9.5472364425659197</v>
      </c>
      <c r="S1251">
        <v>8.6567268371581996</v>
      </c>
      <c r="T1251">
        <v>15.1196203231812</v>
      </c>
      <c r="U1251">
        <v>16.107271194458001</v>
      </c>
      <c r="V1251">
        <v>0</v>
      </c>
      <c r="W1251">
        <v>9.9709053039550799</v>
      </c>
      <c r="X1251">
        <v>10.29944896698</v>
      </c>
      <c r="Y1251">
        <v>9.0944061279296893</v>
      </c>
      <c r="Z1251">
        <v>7.3411903381347701</v>
      </c>
      <c r="AA1251">
        <v>9.1764879226684606</v>
      </c>
      <c r="AB1251">
        <v>8.9778833389282209</v>
      </c>
      <c r="AC1251">
        <f t="shared" si="20"/>
        <v>18.18917665027438</v>
      </c>
    </row>
    <row r="1252" spans="1:29" hidden="1" x14ac:dyDescent="0.25">
      <c r="A1252" t="s">
        <v>489</v>
      </c>
      <c r="B1252" t="s">
        <v>490</v>
      </c>
      <c r="C1252" t="s">
        <v>10</v>
      </c>
      <c r="D1252" t="s">
        <v>11</v>
      </c>
      <c r="E1252" t="s">
        <v>471</v>
      </c>
      <c r="F1252" t="s">
        <v>305</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f t="shared" si="20"/>
        <v>0</v>
      </c>
    </row>
    <row r="1253" spans="1:29" hidden="1" x14ac:dyDescent="0.25">
      <c r="A1253" t="s">
        <v>371</v>
      </c>
      <c r="B1253" t="s">
        <v>372</v>
      </c>
      <c r="C1253" t="s">
        <v>12</v>
      </c>
      <c r="D1253" t="s">
        <v>13</v>
      </c>
      <c r="E1253" t="s">
        <v>471</v>
      </c>
      <c r="F1253" t="s">
        <v>305</v>
      </c>
      <c r="G1253">
        <v>0</v>
      </c>
      <c r="H1253">
        <v>0</v>
      </c>
      <c r="I1253">
        <v>0</v>
      </c>
      <c r="J1253">
        <v>0</v>
      </c>
      <c r="K1253">
        <v>0</v>
      </c>
      <c r="L1253">
        <v>0</v>
      </c>
      <c r="M1253">
        <v>0</v>
      </c>
      <c r="N1253">
        <v>0</v>
      </c>
      <c r="O1253">
        <v>0</v>
      </c>
      <c r="P1253">
        <v>0</v>
      </c>
      <c r="Q1253">
        <v>0</v>
      </c>
      <c r="R1253">
        <v>0</v>
      </c>
      <c r="S1253">
        <v>0</v>
      </c>
      <c r="T1253">
        <v>0</v>
      </c>
      <c r="U1253">
        <v>0</v>
      </c>
      <c r="V1253">
        <v>0</v>
      </c>
      <c r="W1253" t="s">
        <v>14</v>
      </c>
      <c r="X1253" t="s">
        <v>14</v>
      </c>
      <c r="Y1253" t="s">
        <v>14</v>
      </c>
      <c r="Z1253" t="s">
        <v>14</v>
      </c>
      <c r="AA1253" t="s">
        <v>14</v>
      </c>
      <c r="AB1253" t="s">
        <v>14</v>
      </c>
      <c r="AC1253">
        <f t="shared" si="20"/>
        <v>0</v>
      </c>
    </row>
    <row r="1254" spans="1:29" hidden="1" x14ac:dyDescent="0.25">
      <c r="A1254" t="s">
        <v>371</v>
      </c>
      <c r="B1254" t="s">
        <v>372</v>
      </c>
      <c r="C1254" t="s">
        <v>15</v>
      </c>
      <c r="D1254" t="s">
        <v>16</v>
      </c>
      <c r="E1254" t="s">
        <v>471</v>
      </c>
      <c r="F1254" t="s">
        <v>305</v>
      </c>
      <c r="G1254">
        <v>0</v>
      </c>
      <c r="H1254">
        <v>0</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f t="shared" si="20"/>
        <v>0</v>
      </c>
    </row>
    <row r="1255" spans="1:29" x14ac:dyDescent="0.25">
      <c r="A1255" t="s">
        <v>373</v>
      </c>
      <c r="B1255" t="s">
        <v>374</v>
      </c>
      <c r="C1255" t="s">
        <v>2</v>
      </c>
      <c r="D1255" t="s">
        <v>3</v>
      </c>
      <c r="E1255" t="s">
        <v>14</v>
      </c>
      <c r="F1255" t="s">
        <v>14</v>
      </c>
      <c r="G1255">
        <v>100</v>
      </c>
      <c r="H1255">
        <v>100</v>
      </c>
      <c r="I1255">
        <v>100</v>
      </c>
      <c r="J1255">
        <v>100</v>
      </c>
      <c r="K1255">
        <v>100</v>
      </c>
      <c r="L1255">
        <v>100</v>
      </c>
      <c r="M1255">
        <v>100</v>
      </c>
      <c r="N1255">
        <v>100</v>
      </c>
      <c r="O1255">
        <v>100</v>
      </c>
      <c r="P1255">
        <v>100</v>
      </c>
      <c r="Q1255">
        <v>100</v>
      </c>
      <c r="R1255">
        <v>100</v>
      </c>
      <c r="S1255">
        <v>100</v>
      </c>
      <c r="T1255">
        <v>100</v>
      </c>
      <c r="U1255">
        <v>100</v>
      </c>
      <c r="V1255">
        <v>100</v>
      </c>
      <c r="W1255">
        <v>100</v>
      </c>
      <c r="X1255">
        <v>100</v>
      </c>
      <c r="Y1255">
        <v>100</v>
      </c>
      <c r="Z1255">
        <v>100</v>
      </c>
      <c r="AA1255">
        <v>100</v>
      </c>
      <c r="AB1255">
        <v>100</v>
      </c>
      <c r="AC1255">
        <f t="shared" si="20"/>
        <v>104.76190476190476</v>
      </c>
    </row>
    <row r="1256" spans="1:29" hidden="1" x14ac:dyDescent="0.25">
      <c r="A1256" t="s">
        <v>373</v>
      </c>
      <c r="B1256" t="s">
        <v>374</v>
      </c>
      <c r="C1256" t="s">
        <v>4</v>
      </c>
      <c r="D1256" t="s">
        <v>5</v>
      </c>
      <c r="E1256" t="s">
        <v>14</v>
      </c>
      <c r="F1256" t="s">
        <v>14</v>
      </c>
      <c r="G1256">
        <v>100</v>
      </c>
      <c r="H1256">
        <v>100</v>
      </c>
      <c r="I1256">
        <v>100</v>
      </c>
      <c r="J1256">
        <v>100</v>
      </c>
      <c r="K1256">
        <v>100</v>
      </c>
      <c r="L1256">
        <v>100</v>
      </c>
      <c r="M1256">
        <v>100</v>
      </c>
      <c r="N1256">
        <v>100</v>
      </c>
      <c r="O1256">
        <v>100</v>
      </c>
      <c r="P1256">
        <v>100</v>
      </c>
      <c r="Q1256">
        <v>100</v>
      </c>
      <c r="R1256">
        <v>100</v>
      </c>
      <c r="S1256">
        <v>100</v>
      </c>
      <c r="T1256">
        <v>100</v>
      </c>
      <c r="U1256">
        <v>100</v>
      </c>
      <c r="V1256">
        <v>100</v>
      </c>
      <c r="W1256">
        <v>100</v>
      </c>
      <c r="X1256">
        <v>100</v>
      </c>
      <c r="Y1256">
        <v>100</v>
      </c>
      <c r="Z1256">
        <v>100</v>
      </c>
      <c r="AA1256">
        <v>100</v>
      </c>
      <c r="AB1256">
        <v>100</v>
      </c>
      <c r="AC1256">
        <f t="shared" si="20"/>
        <v>104.76190476190476</v>
      </c>
    </row>
    <row r="1257" spans="1:29" hidden="1" x14ac:dyDescent="0.25">
      <c r="A1257" t="s">
        <v>373</v>
      </c>
      <c r="B1257" t="s">
        <v>374</v>
      </c>
      <c r="C1257" t="s">
        <v>6</v>
      </c>
      <c r="D1257" t="s">
        <v>7</v>
      </c>
      <c r="E1257" t="s">
        <v>14</v>
      </c>
      <c r="F1257" t="s">
        <v>14</v>
      </c>
      <c r="G1257">
        <v>100</v>
      </c>
      <c r="H1257">
        <v>100</v>
      </c>
      <c r="I1257">
        <v>100</v>
      </c>
      <c r="J1257">
        <v>100</v>
      </c>
      <c r="K1257">
        <v>100</v>
      </c>
      <c r="L1257">
        <v>100</v>
      </c>
      <c r="M1257">
        <v>100</v>
      </c>
      <c r="N1257">
        <v>100</v>
      </c>
      <c r="O1257">
        <v>100</v>
      </c>
      <c r="P1257">
        <v>100</v>
      </c>
      <c r="Q1257">
        <v>100</v>
      </c>
      <c r="R1257">
        <v>100</v>
      </c>
      <c r="S1257">
        <v>100</v>
      </c>
      <c r="T1257">
        <v>100</v>
      </c>
      <c r="U1257">
        <v>100</v>
      </c>
      <c r="V1257">
        <v>100</v>
      </c>
      <c r="W1257">
        <v>100</v>
      </c>
      <c r="X1257">
        <v>100</v>
      </c>
      <c r="Y1257">
        <v>100</v>
      </c>
      <c r="Z1257">
        <v>100</v>
      </c>
      <c r="AA1257">
        <v>100</v>
      </c>
      <c r="AB1257">
        <v>100</v>
      </c>
      <c r="AC1257">
        <f t="shared" si="20"/>
        <v>104.76190476190476</v>
      </c>
    </row>
    <row r="1258" spans="1:29" hidden="1" x14ac:dyDescent="0.25">
      <c r="A1258" t="s">
        <v>373</v>
      </c>
      <c r="B1258" t="s">
        <v>374</v>
      </c>
      <c r="C1258" t="s">
        <v>8</v>
      </c>
      <c r="D1258" t="s">
        <v>9</v>
      </c>
      <c r="E1258" t="s">
        <v>14</v>
      </c>
      <c r="F1258" t="s">
        <v>14</v>
      </c>
      <c r="G1258">
        <v>5.9677453041076696</v>
      </c>
      <c r="H1258">
        <v>4.8281278610229501</v>
      </c>
      <c r="I1258">
        <v>6.4606013298034703</v>
      </c>
      <c r="J1258">
        <v>5.7251734733581499</v>
      </c>
      <c r="K1258">
        <v>6.3951458930969203</v>
      </c>
      <c r="L1258">
        <v>6.5598697662353498</v>
      </c>
      <c r="M1258">
        <v>6.5161185264587402</v>
      </c>
      <c r="N1258">
        <v>6.3396134376525897</v>
      </c>
      <c r="O1258">
        <v>6.0073218345642099</v>
      </c>
      <c r="P1258">
        <v>6.57175636291504</v>
      </c>
      <c r="Q1258">
        <v>6.30641746520996</v>
      </c>
      <c r="R1258">
        <v>6.3576612472534197</v>
      </c>
      <c r="S1258">
        <v>6.5710587501525897</v>
      </c>
      <c r="T1258">
        <v>6.2929201126098597</v>
      </c>
      <c r="U1258">
        <v>6.2864885330200204</v>
      </c>
      <c r="V1258">
        <v>0</v>
      </c>
      <c r="W1258">
        <v>4.7876167297363299</v>
      </c>
      <c r="X1258">
        <v>4.3417563438415501</v>
      </c>
      <c r="Y1258">
        <v>3.8539655208587602</v>
      </c>
      <c r="Z1258">
        <v>3.2458345890045202</v>
      </c>
      <c r="AA1258">
        <v>4.0572934150695801</v>
      </c>
      <c r="AB1258">
        <v>3.8747124671936</v>
      </c>
      <c r="AC1258">
        <f t="shared" si="20"/>
        <v>5.5879618553888228</v>
      </c>
    </row>
    <row r="1259" spans="1:29" hidden="1" x14ac:dyDescent="0.25">
      <c r="A1259" t="s">
        <v>491</v>
      </c>
      <c r="B1259" t="s">
        <v>492</v>
      </c>
      <c r="C1259" t="s">
        <v>10</v>
      </c>
      <c r="D1259" t="s">
        <v>11</v>
      </c>
      <c r="E1259" t="s">
        <v>141</v>
      </c>
      <c r="F1259" t="s">
        <v>521</v>
      </c>
      <c r="G1259">
        <v>0</v>
      </c>
      <c r="H1259">
        <v>0</v>
      </c>
      <c r="I1259">
        <v>0</v>
      </c>
      <c r="J1259">
        <v>0</v>
      </c>
      <c r="K1259">
        <v>0</v>
      </c>
      <c r="L1259">
        <v>0</v>
      </c>
      <c r="M1259">
        <v>0</v>
      </c>
      <c r="N1259">
        <v>0</v>
      </c>
      <c r="O1259">
        <v>0</v>
      </c>
      <c r="P1259">
        <v>0</v>
      </c>
      <c r="Q1259">
        <v>0</v>
      </c>
      <c r="R1259">
        <v>0</v>
      </c>
      <c r="S1259">
        <v>0</v>
      </c>
      <c r="T1259">
        <v>0</v>
      </c>
      <c r="U1259">
        <v>0</v>
      </c>
      <c r="V1259">
        <v>0</v>
      </c>
      <c r="W1259">
        <v>0</v>
      </c>
      <c r="X1259">
        <v>0</v>
      </c>
      <c r="Y1259">
        <v>0</v>
      </c>
      <c r="Z1259">
        <v>0</v>
      </c>
      <c r="AA1259">
        <v>0</v>
      </c>
      <c r="AB1259">
        <v>0</v>
      </c>
      <c r="AC1259">
        <f t="shared" si="20"/>
        <v>0</v>
      </c>
    </row>
    <row r="1260" spans="1:29" hidden="1" x14ac:dyDescent="0.25">
      <c r="A1260" t="s">
        <v>373</v>
      </c>
      <c r="B1260" t="s">
        <v>374</v>
      </c>
      <c r="C1260" t="s">
        <v>12</v>
      </c>
      <c r="D1260" t="s">
        <v>13</v>
      </c>
      <c r="E1260" t="s">
        <v>14</v>
      </c>
      <c r="F1260" t="s">
        <v>14</v>
      </c>
      <c r="G1260">
        <v>2.7965149879455602</v>
      </c>
      <c r="H1260">
        <v>3.3058326244354199</v>
      </c>
      <c r="I1260">
        <v>2.5929927825927699</v>
      </c>
      <c r="J1260">
        <v>3.4138226509094198</v>
      </c>
      <c r="K1260">
        <v>3.4171881675720202</v>
      </c>
      <c r="L1260">
        <v>3.2078917026519802</v>
      </c>
      <c r="M1260">
        <v>1.84014272689819</v>
      </c>
      <c r="N1260">
        <v>1.82926785945892</v>
      </c>
      <c r="O1260">
        <v>1.3670464754104601</v>
      </c>
      <c r="P1260">
        <v>1.27736687660217</v>
      </c>
      <c r="Q1260">
        <v>1.12716829776764</v>
      </c>
      <c r="R1260">
        <v>0.92905730009079002</v>
      </c>
      <c r="S1260">
        <v>0.81476229429244995</v>
      </c>
      <c r="T1260">
        <v>0.90072655677795399</v>
      </c>
      <c r="U1260">
        <v>0.965698301792145</v>
      </c>
      <c r="V1260">
        <v>0.94547975063323997</v>
      </c>
      <c r="W1260" t="s">
        <v>14</v>
      </c>
      <c r="X1260" t="s">
        <v>14</v>
      </c>
      <c r="Y1260" t="s">
        <v>14</v>
      </c>
      <c r="Z1260" t="s">
        <v>14</v>
      </c>
      <c r="AA1260" t="s">
        <v>14</v>
      </c>
      <c r="AB1260" t="s">
        <v>14</v>
      </c>
      <c r="AC1260">
        <f t="shared" si="20"/>
        <v>1.4633790169443395</v>
      </c>
    </row>
    <row r="1261" spans="1:29" hidden="1" x14ac:dyDescent="0.25">
      <c r="A1261" t="s">
        <v>373</v>
      </c>
      <c r="B1261" t="s">
        <v>374</v>
      </c>
      <c r="C1261" t="s">
        <v>15</v>
      </c>
      <c r="D1261" t="s">
        <v>16</v>
      </c>
      <c r="E1261" t="s">
        <v>14</v>
      </c>
      <c r="F1261" t="s">
        <v>14</v>
      </c>
      <c r="G1261">
        <v>85644001280</v>
      </c>
      <c r="H1261">
        <v>81120002048</v>
      </c>
      <c r="I1261">
        <v>90561003520</v>
      </c>
      <c r="J1261">
        <v>91710996480</v>
      </c>
      <c r="K1261">
        <v>96633004032</v>
      </c>
      <c r="L1261">
        <v>104336998400</v>
      </c>
      <c r="M1261">
        <v>114356002816</v>
      </c>
      <c r="N1261">
        <v>123641004032</v>
      </c>
      <c r="O1261">
        <v>145282007040</v>
      </c>
      <c r="P1261">
        <v>167619002368</v>
      </c>
      <c r="Q1261">
        <v>197808996352</v>
      </c>
      <c r="R1261">
        <v>228214996992</v>
      </c>
      <c r="S1261">
        <v>256639991808</v>
      </c>
      <c r="T1261">
        <v>300283002880</v>
      </c>
      <c r="U1261">
        <v>335234007040</v>
      </c>
      <c r="V1261">
        <v>359458013184</v>
      </c>
      <c r="W1261">
        <v>312903761920</v>
      </c>
      <c r="X1261">
        <v>326969688064</v>
      </c>
      <c r="Y1261">
        <v>333641351168</v>
      </c>
      <c r="Z1261">
        <v>333243187200</v>
      </c>
      <c r="AA1261">
        <v>326689488896</v>
      </c>
      <c r="AB1261">
        <v>330135928832</v>
      </c>
      <c r="AC1261">
        <f t="shared" si="20"/>
        <v>225815544588.19049</v>
      </c>
    </row>
    <row r="1262" spans="1:29" x14ac:dyDescent="0.25">
      <c r="A1262" t="s">
        <v>375</v>
      </c>
      <c r="B1262" t="s">
        <v>376</v>
      </c>
      <c r="C1262" t="s">
        <v>2</v>
      </c>
      <c r="D1262" t="s">
        <v>3</v>
      </c>
      <c r="E1262" t="s">
        <v>165</v>
      </c>
      <c r="F1262" t="s">
        <v>521</v>
      </c>
      <c r="G1262">
        <v>100</v>
      </c>
      <c r="H1262">
        <v>100</v>
      </c>
      <c r="I1262">
        <v>100</v>
      </c>
      <c r="J1262">
        <v>100</v>
      </c>
      <c r="K1262">
        <v>99.419998168945298</v>
      </c>
      <c r="L1262">
        <v>100</v>
      </c>
      <c r="M1262">
        <v>99</v>
      </c>
      <c r="N1262">
        <v>100</v>
      </c>
      <c r="O1262">
        <v>99.199996948242202</v>
      </c>
      <c r="P1262">
        <v>99.199996948242202</v>
      </c>
      <c r="Q1262">
        <v>100</v>
      </c>
      <c r="R1262">
        <v>99.726165771484403</v>
      </c>
      <c r="S1262">
        <v>100</v>
      </c>
      <c r="T1262">
        <v>100</v>
      </c>
      <c r="U1262">
        <v>100</v>
      </c>
      <c r="V1262">
        <v>100</v>
      </c>
      <c r="W1262">
        <v>100</v>
      </c>
      <c r="X1262">
        <v>100</v>
      </c>
      <c r="Y1262">
        <v>100</v>
      </c>
      <c r="Z1262">
        <v>100</v>
      </c>
      <c r="AA1262">
        <v>100</v>
      </c>
      <c r="AB1262">
        <v>100</v>
      </c>
      <c r="AC1262">
        <f t="shared" si="20"/>
        <v>104.5974360874721</v>
      </c>
    </row>
    <row r="1263" spans="1:29" hidden="1" x14ac:dyDescent="0.25">
      <c r="A1263" t="s">
        <v>375</v>
      </c>
      <c r="B1263" t="s">
        <v>376</v>
      </c>
      <c r="C1263" t="s">
        <v>4</v>
      </c>
      <c r="D1263" t="s">
        <v>5</v>
      </c>
      <c r="E1263" t="s">
        <v>165</v>
      </c>
      <c r="F1263" t="s">
        <v>521</v>
      </c>
      <c r="G1263">
        <v>100</v>
      </c>
      <c r="H1263">
        <v>100</v>
      </c>
      <c r="I1263">
        <v>100</v>
      </c>
      <c r="J1263">
        <v>100</v>
      </c>
      <c r="K1263">
        <v>100</v>
      </c>
      <c r="L1263">
        <v>100</v>
      </c>
      <c r="M1263">
        <v>100</v>
      </c>
      <c r="N1263">
        <v>100</v>
      </c>
      <c r="O1263">
        <v>100</v>
      </c>
      <c r="P1263">
        <v>100</v>
      </c>
      <c r="Q1263">
        <v>100</v>
      </c>
      <c r="R1263">
        <v>100</v>
      </c>
      <c r="S1263">
        <v>100</v>
      </c>
      <c r="T1263">
        <v>100</v>
      </c>
      <c r="U1263">
        <v>100</v>
      </c>
      <c r="V1263">
        <v>100</v>
      </c>
      <c r="W1263">
        <v>100</v>
      </c>
      <c r="X1263">
        <v>100</v>
      </c>
      <c r="Y1263">
        <v>100</v>
      </c>
      <c r="Z1263">
        <v>100</v>
      </c>
      <c r="AA1263">
        <v>100</v>
      </c>
      <c r="AB1263">
        <v>100</v>
      </c>
      <c r="AC1263">
        <f t="shared" si="20"/>
        <v>104.76190476190476</v>
      </c>
    </row>
    <row r="1264" spans="1:29" hidden="1" x14ac:dyDescent="0.25">
      <c r="A1264" t="s">
        <v>375</v>
      </c>
      <c r="B1264" t="s">
        <v>376</v>
      </c>
      <c r="C1264" t="s">
        <v>6</v>
      </c>
      <c r="D1264" t="s">
        <v>7</v>
      </c>
      <c r="E1264" t="s">
        <v>165</v>
      </c>
      <c r="F1264" t="s">
        <v>521</v>
      </c>
      <c r="G1264">
        <v>100</v>
      </c>
      <c r="H1264">
        <v>100</v>
      </c>
      <c r="I1264">
        <v>100</v>
      </c>
      <c r="J1264">
        <v>100</v>
      </c>
      <c r="K1264">
        <v>99.830001831054702</v>
      </c>
      <c r="L1264">
        <v>100</v>
      </c>
      <c r="M1264">
        <v>98</v>
      </c>
      <c r="N1264">
        <v>100</v>
      </c>
      <c r="O1264">
        <v>99.190002441406307</v>
      </c>
      <c r="P1264">
        <v>100</v>
      </c>
      <c r="Q1264">
        <v>100</v>
      </c>
      <c r="R1264">
        <v>99.794746398925795</v>
      </c>
      <c r="S1264">
        <v>100</v>
      </c>
      <c r="T1264">
        <v>100</v>
      </c>
      <c r="U1264">
        <v>100</v>
      </c>
      <c r="V1264">
        <v>100</v>
      </c>
      <c r="W1264">
        <v>100</v>
      </c>
      <c r="X1264">
        <v>100</v>
      </c>
      <c r="Y1264">
        <v>100</v>
      </c>
      <c r="Z1264">
        <v>100</v>
      </c>
      <c r="AA1264">
        <v>100</v>
      </c>
      <c r="AB1264">
        <v>100</v>
      </c>
      <c r="AC1264">
        <f t="shared" si="20"/>
        <v>104.61022622244698</v>
      </c>
    </row>
    <row r="1265" spans="1:29" hidden="1" x14ac:dyDescent="0.25">
      <c r="A1265" t="s">
        <v>375</v>
      </c>
      <c r="B1265" t="s">
        <v>376</v>
      </c>
      <c r="C1265" t="s">
        <v>8</v>
      </c>
      <c r="D1265" t="s">
        <v>9</v>
      </c>
      <c r="E1265" t="s">
        <v>165</v>
      </c>
      <c r="F1265" t="s">
        <v>521</v>
      </c>
      <c r="G1265">
        <v>15.1372776031494</v>
      </c>
      <c r="H1265">
        <v>16.8343296051025</v>
      </c>
      <c r="I1265">
        <v>20.292234420776399</v>
      </c>
      <c r="J1265">
        <v>19.397447586059599</v>
      </c>
      <c r="K1265">
        <v>20.653966903686499</v>
      </c>
      <c r="L1265">
        <v>22.9328727722168</v>
      </c>
      <c r="M1265">
        <v>24.022266387939499</v>
      </c>
      <c r="N1265">
        <v>23.222530364990199</v>
      </c>
      <c r="O1265">
        <v>22.880683898925799</v>
      </c>
      <c r="P1265">
        <v>17.384300231933601</v>
      </c>
      <c r="Q1265">
        <v>17.617080688476602</v>
      </c>
      <c r="R1265">
        <v>20.535581588745099</v>
      </c>
      <c r="S1265">
        <v>20.696262359619102</v>
      </c>
      <c r="T1265">
        <v>18.9038391113281</v>
      </c>
      <c r="U1265">
        <v>19.892072677612301</v>
      </c>
      <c r="V1265">
        <v>0</v>
      </c>
      <c r="W1265">
        <v>14.873044013977101</v>
      </c>
      <c r="X1265">
        <v>13.417239189147899</v>
      </c>
      <c r="Y1265">
        <v>12.0455894470215</v>
      </c>
      <c r="Z1265">
        <v>10.0839681625366</v>
      </c>
      <c r="AA1265">
        <v>12.6049604415894</v>
      </c>
      <c r="AB1265">
        <v>12.0379390716553</v>
      </c>
      <c r="AC1265">
        <f t="shared" si="20"/>
        <v>17.879308882213778</v>
      </c>
    </row>
    <row r="1266" spans="1:29" hidden="1" x14ac:dyDescent="0.25">
      <c r="A1266" t="s">
        <v>493</v>
      </c>
      <c r="B1266" t="s">
        <v>494</v>
      </c>
      <c r="C1266" t="s">
        <v>10</v>
      </c>
      <c r="D1266" t="s">
        <v>11</v>
      </c>
      <c r="E1266" t="s">
        <v>141</v>
      </c>
      <c r="F1266" t="s">
        <v>305</v>
      </c>
      <c r="G1266">
        <v>0</v>
      </c>
      <c r="H1266">
        <v>0</v>
      </c>
      <c r="I1266">
        <v>0</v>
      </c>
      <c r="J1266">
        <v>0</v>
      </c>
      <c r="K1266">
        <v>0</v>
      </c>
      <c r="L1266">
        <v>0</v>
      </c>
      <c r="M1266">
        <v>0</v>
      </c>
      <c r="N1266">
        <v>0</v>
      </c>
      <c r="O1266">
        <v>0</v>
      </c>
      <c r="P1266">
        <v>0</v>
      </c>
      <c r="Q1266">
        <v>0</v>
      </c>
      <c r="R1266">
        <v>0</v>
      </c>
      <c r="S1266">
        <v>0</v>
      </c>
      <c r="T1266">
        <v>0</v>
      </c>
      <c r="U1266">
        <v>0</v>
      </c>
      <c r="V1266">
        <v>0</v>
      </c>
      <c r="W1266">
        <v>0</v>
      </c>
      <c r="X1266">
        <v>0</v>
      </c>
      <c r="Y1266">
        <v>0</v>
      </c>
      <c r="Z1266">
        <v>0</v>
      </c>
      <c r="AA1266">
        <v>0</v>
      </c>
      <c r="AB1266">
        <v>0</v>
      </c>
      <c r="AC1266">
        <f t="shared" si="20"/>
        <v>0</v>
      </c>
    </row>
    <row r="1267" spans="1:29" hidden="1" x14ac:dyDescent="0.25">
      <c r="A1267" t="s">
        <v>375</v>
      </c>
      <c r="B1267" t="s">
        <v>376</v>
      </c>
      <c r="C1267" t="s">
        <v>12</v>
      </c>
      <c r="D1267" t="s">
        <v>13</v>
      </c>
      <c r="E1267" t="s">
        <v>165</v>
      </c>
      <c r="F1267" t="s">
        <v>521</v>
      </c>
      <c r="G1267">
        <v>6.3279986381530797</v>
      </c>
      <c r="H1267">
        <v>2.62496066093445</v>
      </c>
      <c r="I1267">
        <v>3.5133802890777601</v>
      </c>
      <c r="J1267">
        <v>0.32650637626647899</v>
      </c>
      <c r="K1267">
        <v>0.35998201370239302</v>
      </c>
      <c r="L1267">
        <v>0.20167098939418801</v>
      </c>
      <c r="M1267">
        <v>3.53982305526733</v>
      </c>
      <c r="N1267">
        <v>7.37149906158447</v>
      </c>
      <c r="O1267">
        <v>2.8838536739349401</v>
      </c>
      <c r="P1267">
        <v>3.6760399341583301</v>
      </c>
      <c r="Q1267">
        <v>0.84022039175033603</v>
      </c>
      <c r="R1267">
        <v>1.0060659646987899</v>
      </c>
      <c r="S1267">
        <v>1.40530180931091</v>
      </c>
      <c r="T1267">
        <v>1.8706924915313701</v>
      </c>
      <c r="U1267">
        <v>2.7726087570190399</v>
      </c>
      <c r="V1267">
        <v>2.4619200229644802</v>
      </c>
      <c r="W1267" t="s">
        <v>14</v>
      </c>
      <c r="X1267" t="s">
        <v>14</v>
      </c>
      <c r="Y1267" t="s">
        <v>14</v>
      </c>
      <c r="Z1267" t="s">
        <v>14</v>
      </c>
      <c r="AA1267" t="s">
        <v>14</v>
      </c>
      <c r="AB1267" t="s">
        <v>14</v>
      </c>
      <c r="AC1267">
        <f t="shared" si="20"/>
        <v>1.9610725776070643</v>
      </c>
    </row>
    <row r="1268" spans="1:29" hidden="1" x14ac:dyDescent="0.25">
      <c r="A1268" t="s">
        <v>375</v>
      </c>
      <c r="B1268" t="s">
        <v>376</v>
      </c>
      <c r="C1268" t="s">
        <v>15</v>
      </c>
      <c r="D1268" t="s">
        <v>16</v>
      </c>
      <c r="E1268" t="s">
        <v>165</v>
      </c>
      <c r="F1268" t="s">
        <v>521</v>
      </c>
      <c r="G1268">
        <v>0</v>
      </c>
      <c r="H1268">
        <v>0</v>
      </c>
      <c r="I1268">
        <v>0</v>
      </c>
      <c r="J1268">
        <v>0</v>
      </c>
      <c r="K1268">
        <v>0</v>
      </c>
      <c r="L1268">
        <v>0</v>
      </c>
      <c r="M1268">
        <v>0</v>
      </c>
      <c r="N1268">
        <v>0</v>
      </c>
      <c r="O1268">
        <v>0</v>
      </c>
      <c r="P1268">
        <v>0</v>
      </c>
      <c r="Q1268">
        <v>0</v>
      </c>
      <c r="R1268">
        <v>1000000</v>
      </c>
      <c r="S1268">
        <v>3000000</v>
      </c>
      <c r="T1268">
        <v>9000000</v>
      </c>
      <c r="U1268">
        <v>85000000</v>
      </c>
      <c r="V1268">
        <v>164000000</v>
      </c>
      <c r="W1268">
        <v>65250000</v>
      </c>
      <c r="X1268">
        <v>80812496</v>
      </c>
      <c r="Y1268">
        <v>98765624</v>
      </c>
      <c r="Z1268">
        <v>102207032</v>
      </c>
      <c r="AA1268">
        <v>86758792</v>
      </c>
      <c r="AB1268">
        <v>92135984</v>
      </c>
      <c r="AC1268">
        <f t="shared" si="20"/>
        <v>37520472.761904761</v>
      </c>
    </row>
    <row r="1269" spans="1:29" x14ac:dyDescent="0.25">
      <c r="A1269" t="s">
        <v>377</v>
      </c>
      <c r="B1269" t="s">
        <v>378</v>
      </c>
      <c r="C1269" t="s">
        <v>2</v>
      </c>
      <c r="D1269" t="s">
        <v>3</v>
      </c>
      <c r="E1269" t="s">
        <v>141</v>
      </c>
      <c r="F1269" t="s">
        <v>217</v>
      </c>
      <c r="G1269">
        <v>100</v>
      </c>
      <c r="H1269">
        <v>100</v>
      </c>
      <c r="I1269">
        <v>99.987632751464801</v>
      </c>
      <c r="J1269">
        <v>99.961898803710895</v>
      </c>
      <c r="K1269">
        <v>99.922805786132798</v>
      </c>
      <c r="L1269">
        <v>99.877578735351605</v>
      </c>
      <c r="M1269">
        <v>99.833190917968807</v>
      </c>
      <c r="N1269">
        <v>100</v>
      </c>
      <c r="O1269">
        <v>100</v>
      </c>
      <c r="P1269">
        <v>100</v>
      </c>
      <c r="Q1269">
        <v>100</v>
      </c>
      <c r="R1269">
        <v>100</v>
      </c>
      <c r="S1269">
        <v>100</v>
      </c>
      <c r="T1269">
        <v>100</v>
      </c>
      <c r="U1269">
        <v>100</v>
      </c>
      <c r="V1269">
        <v>100</v>
      </c>
      <c r="W1269">
        <v>100</v>
      </c>
      <c r="X1269">
        <v>100</v>
      </c>
      <c r="Y1269">
        <v>100</v>
      </c>
      <c r="Z1269">
        <v>100</v>
      </c>
      <c r="AA1269">
        <v>100</v>
      </c>
      <c r="AB1269">
        <v>100</v>
      </c>
      <c r="AC1269">
        <f t="shared" si="20"/>
        <v>104.74205271402995</v>
      </c>
    </row>
    <row r="1270" spans="1:29" hidden="1" x14ac:dyDescent="0.25">
      <c r="A1270" t="s">
        <v>377</v>
      </c>
      <c r="B1270" t="s">
        <v>378</v>
      </c>
      <c r="C1270" t="s">
        <v>4</v>
      </c>
      <c r="D1270" t="s">
        <v>5</v>
      </c>
      <c r="E1270" t="s">
        <v>141</v>
      </c>
      <c r="F1270" t="s">
        <v>217</v>
      </c>
      <c r="G1270">
        <v>100</v>
      </c>
      <c r="H1270">
        <v>100</v>
      </c>
      <c r="I1270">
        <v>100</v>
      </c>
      <c r="J1270">
        <v>100</v>
      </c>
      <c r="K1270">
        <v>100</v>
      </c>
      <c r="L1270">
        <v>100</v>
      </c>
      <c r="M1270">
        <v>100</v>
      </c>
      <c r="N1270">
        <v>100</v>
      </c>
      <c r="O1270">
        <v>100</v>
      </c>
      <c r="P1270">
        <v>100</v>
      </c>
      <c r="Q1270">
        <v>100</v>
      </c>
      <c r="R1270">
        <v>100</v>
      </c>
      <c r="S1270">
        <v>100</v>
      </c>
      <c r="T1270">
        <v>100</v>
      </c>
      <c r="U1270">
        <v>100</v>
      </c>
      <c r="V1270">
        <v>100</v>
      </c>
      <c r="W1270">
        <v>100</v>
      </c>
      <c r="X1270">
        <v>100</v>
      </c>
      <c r="Y1270">
        <v>100</v>
      </c>
      <c r="Z1270">
        <v>100</v>
      </c>
      <c r="AA1270">
        <v>100</v>
      </c>
      <c r="AB1270">
        <v>100</v>
      </c>
      <c r="AC1270">
        <f t="shared" si="20"/>
        <v>104.76190476190476</v>
      </c>
    </row>
    <row r="1271" spans="1:29" hidden="1" x14ac:dyDescent="0.25">
      <c r="A1271" t="s">
        <v>377</v>
      </c>
      <c r="B1271" t="s">
        <v>378</v>
      </c>
      <c r="C1271" t="s">
        <v>6</v>
      </c>
      <c r="D1271" t="s">
        <v>7</v>
      </c>
      <c r="E1271" t="s">
        <v>141</v>
      </c>
      <c r="F1271" t="s">
        <v>217</v>
      </c>
      <c r="G1271">
        <v>100</v>
      </c>
      <c r="H1271">
        <v>100</v>
      </c>
      <c r="I1271">
        <v>99.854835510253906</v>
      </c>
      <c r="J1271">
        <v>99.802276611328097</v>
      </c>
      <c r="K1271">
        <v>99.762275695800795</v>
      </c>
      <c r="L1271">
        <v>99.741783142089801</v>
      </c>
      <c r="M1271">
        <v>99.745643615722699</v>
      </c>
      <c r="N1271">
        <v>100</v>
      </c>
      <c r="O1271">
        <v>100</v>
      </c>
      <c r="P1271">
        <v>100</v>
      </c>
      <c r="Q1271">
        <v>100</v>
      </c>
      <c r="R1271">
        <v>100</v>
      </c>
      <c r="S1271">
        <v>100</v>
      </c>
      <c r="T1271">
        <v>100</v>
      </c>
      <c r="U1271">
        <v>100</v>
      </c>
      <c r="V1271">
        <v>100</v>
      </c>
      <c r="W1271">
        <v>100</v>
      </c>
      <c r="X1271">
        <v>100</v>
      </c>
      <c r="Y1271">
        <v>100</v>
      </c>
      <c r="Z1271">
        <v>100</v>
      </c>
      <c r="AA1271">
        <v>100</v>
      </c>
      <c r="AB1271">
        <v>100</v>
      </c>
      <c r="AC1271">
        <f t="shared" si="20"/>
        <v>104.70984831310454</v>
      </c>
    </row>
    <row r="1272" spans="1:29" hidden="1" x14ac:dyDescent="0.25">
      <c r="A1272" t="s">
        <v>377</v>
      </c>
      <c r="B1272" t="s">
        <v>378</v>
      </c>
      <c r="C1272" t="s">
        <v>8</v>
      </c>
      <c r="D1272" t="s">
        <v>9</v>
      </c>
      <c r="E1272" t="s">
        <v>141</v>
      </c>
      <c r="F1272" t="s">
        <v>217</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f t="shared" si="20"/>
        <v>0</v>
      </c>
    </row>
    <row r="1273" spans="1:29" hidden="1" x14ac:dyDescent="0.25">
      <c r="A1273" t="s">
        <v>495</v>
      </c>
      <c r="B1273" t="s">
        <v>496</v>
      </c>
      <c r="C1273" t="s">
        <v>10</v>
      </c>
      <c r="D1273" t="s">
        <v>11</v>
      </c>
      <c r="E1273" t="s">
        <v>471</v>
      </c>
      <c r="F1273" t="s">
        <v>303</v>
      </c>
      <c r="G1273">
        <v>0</v>
      </c>
      <c r="H1273">
        <v>0</v>
      </c>
      <c r="I1273">
        <v>0</v>
      </c>
      <c r="J1273">
        <v>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f t="shared" si="20"/>
        <v>0</v>
      </c>
    </row>
    <row r="1274" spans="1:29" hidden="1" x14ac:dyDescent="0.25">
      <c r="A1274" t="s">
        <v>377</v>
      </c>
      <c r="B1274" t="s">
        <v>378</v>
      </c>
      <c r="C1274" t="s">
        <v>12</v>
      </c>
      <c r="D1274" t="s">
        <v>13</v>
      </c>
      <c r="E1274" t="s">
        <v>141</v>
      </c>
      <c r="F1274" t="s">
        <v>217</v>
      </c>
      <c r="G1274" t="s">
        <v>14</v>
      </c>
      <c r="H1274" t="s">
        <v>14</v>
      </c>
      <c r="I1274" t="s">
        <v>14</v>
      </c>
      <c r="J1274" t="s">
        <v>14</v>
      </c>
      <c r="K1274" t="s">
        <v>14</v>
      </c>
      <c r="L1274" t="s">
        <v>14</v>
      </c>
      <c r="M1274" t="s">
        <v>14</v>
      </c>
      <c r="N1274" t="s">
        <v>14</v>
      </c>
      <c r="O1274" t="s">
        <v>14</v>
      </c>
      <c r="P1274" t="s">
        <v>14</v>
      </c>
      <c r="Q1274" t="s">
        <v>14</v>
      </c>
      <c r="R1274" t="s">
        <v>14</v>
      </c>
      <c r="S1274" t="s">
        <v>14</v>
      </c>
      <c r="T1274" t="s">
        <v>14</v>
      </c>
      <c r="U1274" t="s">
        <v>14</v>
      </c>
      <c r="V1274" t="s">
        <v>14</v>
      </c>
      <c r="W1274" t="s">
        <v>14</v>
      </c>
      <c r="X1274" t="s">
        <v>14</v>
      </c>
      <c r="Y1274" t="s">
        <v>14</v>
      </c>
      <c r="Z1274" t="s">
        <v>14</v>
      </c>
      <c r="AA1274" t="s">
        <v>14</v>
      </c>
      <c r="AB1274" t="s">
        <v>14</v>
      </c>
      <c r="AC1274">
        <f t="shared" si="20"/>
        <v>0</v>
      </c>
    </row>
    <row r="1275" spans="1:29" hidden="1" x14ac:dyDescent="0.25">
      <c r="A1275" t="s">
        <v>377</v>
      </c>
      <c r="B1275" t="s">
        <v>378</v>
      </c>
      <c r="C1275" t="s">
        <v>15</v>
      </c>
      <c r="D1275" t="s">
        <v>16</v>
      </c>
      <c r="E1275" t="s">
        <v>141</v>
      </c>
      <c r="F1275" t="s">
        <v>217</v>
      </c>
      <c r="G1275">
        <v>0</v>
      </c>
      <c r="H1275">
        <v>0</v>
      </c>
      <c r="I1275">
        <v>0</v>
      </c>
      <c r="J1275">
        <v>0</v>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f t="shared" si="20"/>
        <v>0</v>
      </c>
    </row>
    <row r="1276" spans="1:29" x14ac:dyDescent="0.25">
      <c r="A1276" t="s">
        <v>379</v>
      </c>
      <c r="B1276" t="s">
        <v>380</v>
      </c>
      <c r="C1276" t="s">
        <v>2</v>
      </c>
      <c r="D1276" t="s">
        <v>3</v>
      </c>
      <c r="E1276" t="s">
        <v>165</v>
      </c>
      <c r="F1276" t="s">
        <v>217</v>
      </c>
      <c r="G1276">
        <v>100</v>
      </c>
      <c r="H1276">
        <v>100</v>
      </c>
      <c r="I1276">
        <v>100</v>
      </c>
      <c r="J1276">
        <v>100</v>
      </c>
      <c r="K1276">
        <v>100</v>
      </c>
      <c r="L1276">
        <v>100</v>
      </c>
      <c r="M1276">
        <v>100</v>
      </c>
      <c r="N1276">
        <v>100</v>
      </c>
      <c r="O1276">
        <v>100</v>
      </c>
      <c r="P1276">
        <v>100</v>
      </c>
      <c r="Q1276">
        <v>100</v>
      </c>
      <c r="R1276">
        <v>100</v>
      </c>
      <c r="S1276">
        <v>100</v>
      </c>
      <c r="T1276">
        <v>100</v>
      </c>
      <c r="U1276">
        <v>100</v>
      </c>
      <c r="V1276">
        <v>100</v>
      </c>
      <c r="W1276">
        <v>100</v>
      </c>
      <c r="X1276">
        <v>100</v>
      </c>
      <c r="Y1276">
        <v>100</v>
      </c>
      <c r="Z1276">
        <v>100</v>
      </c>
      <c r="AA1276">
        <v>100</v>
      </c>
      <c r="AB1276">
        <v>100</v>
      </c>
      <c r="AC1276">
        <f t="shared" si="20"/>
        <v>104.76190476190476</v>
      </c>
    </row>
    <row r="1277" spans="1:29" hidden="1" x14ac:dyDescent="0.25">
      <c r="A1277" t="s">
        <v>379</v>
      </c>
      <c r="B1277" t="s">
        <v>380</v>
      </c>
      <c r="C1277" t="s">
        <v>4</v>
      </c>
      <c r="D1277" t="s">
        <v>5</v>
      </c>
      <c r="E1277" t="s">
        <v>165</v>
      </c>
      <c r="F1277" t="s">
        <v>217</v>
      </c>
      <c r="G1277">
        <v>100</v>
      </c>
      <c r="H1277">
        <v>100</v>
      </c>
      <c r="I1277">
        <v>100</v>
      </c>
      <c r="J1277">
        <v>100</v>
      </c>
      <c r="K1277">
        <v>100</v>
      </c>
      <c r="L1277">
        <v>100</v>
      </c>
      <c r="M1277">
        <v>100</v>
      </c>
      <c r="N1277">
        <v>100</v>
      </c>
      <c r="O1277">
        <v>100</v>
      </c>
      <c r="P1277">
        <v>100</v>
      </c>
      <c r="Q1277">
        <v>100</v>
      </c>
      <c r="R1277">
        <v>100</v>
      </c>
      <c r="S1277">
        <v>100</v>
      </c>
      <c r="T1277">
        <v>100</v>
      </c>
      <c r="U1277">
        <v>100</v>
      </c>
      <c r="V1277">
        <v>100</v>
      </c>
      <c r="W1277">
        <v>100</v>
      </c>
      <c r="X1277">
        <v>100</v>
      </c>
      <c r="Y1277">
        <v>100</v>
      </c>
      <c r="Z1277">
        <v>100</v>
      </c>
      <c r="AA1277">
        <v>100</v>
      </c>
      <c r="AB1277">
        <v>100</v>
      </c>
      <c r="AC1277">
        <f t="shared" si="20"/>
        <v>104.76190476190476</v>
      </c>
    </row>
    <row r="1278" spans="1:29" hidden="1" x14ac:dyDescent="0.25">
      <c r="A1278" t="s">
        <v>379</v>
      </c>
      <c r="B1278" t="s">
        <v>380</v>
      </c>
      <c r="C1278" t="s">
        <v>6</v>
      </c>
      <c r="D1278" t="s">
        <v>7</v>
      </c>
      <c r="E1278" t="s">
        <v>165</v>
      </c>
      <c r="F1278" t="s">
        <v>217</v>
      </c>
      <c r="G1278">
        <v>100</v>
      </c>
      <c r="H1278">
        <v>100</v>
      </c>
      <c r="I1278">
        <v>100</v>
      </c>
      <c r="J1278">
        <v>100</v>
      </c>
      <c r="K1278">
        <v>100</v>
      </c>
      <c r="L1278">
        <v>100</v>
      </c>
      <c r="M1278">
        <v>100</v>
      </c>
      <c r="N1278">
        <v>100</v>
      </c>
      <c r="O1278">
        <v>100</v>
      </c>
      <c r="P1278">
        <v>100</v>
      </c>
      <c r="Q1278">
        <v>100</v>
      </c>
      <c r="R1278">
        <v>100</v>
      </c>
      <c r="S1278">
        <v>100</v>
      </c>
      <c r="T1278">
        <v>100</v>
      </c>
      <c r="U1278">
        <v>100</v>
      </c>
      <c r="V1278">
        <v>100</v>
      </c>
      <c r="W1278">
        <v>100</v>
      </c>
      <c r="X1278">
        <v>100</v>
      </c>
      <c r="Y1278">
        <v>100</v>
      </c>
      <c r="Z1278">
        <v>100</v>
      </c>
      <c r="AA1278">
        <v>100</v>
      </c>
      <c r="AB1278">
        <v>100</v>
      </c>
      <c r="AC1278">
        <f t="shared" si="20"/>
        <v>104.76190476190476</v>
      </c>
    </row>
    <row r="1279" spans="1:29" hidden="1" x14ac:dyDescent="0.25">
      <c r="A1279" t="s">
        <v>379</v>
      </c>
      <c r="B1279" t="s">
        <v>380</v>
      </c>
      <c r="C1279" t="s">
        <v>8</v>
      </c>
      <c r="D1279" t="s">
        <v>9</v>
      </c>
      <c r="E1279" t="s">
        <v>165</v>
      </c>
      <c r="F1279" t="s">
        <v>217</v>
      </c>
      <c r="G1279">
        <v>8.1965599060058594</v>
      </c>
      <c r="H1279">
        <v>8.2018013000488299</v>
      </c>
      <c r="I1279">
        <v>7.1122541427612296</v>
      </c>
      <c r="J1279">
        <v>8.6585607528686506</v>
      </c>
      <c r="K1279">
        <v>9.8840217590331996</v>
      </c>
      <c r="L1279">
        <v>7.2862401008606001</v>
      </c>
      <c r="M1279">
        <v>8.3433704376220703</v>
      </c>
      <c r="N1279">
        <v>7.4284410476684597</v>
      </c>
      <c r="O1279">
        <v>6.8726673126220703</v>
      </c>
      <c r="P1279">
        <v>5.7856602668762198</v>
      </c>
      <c r="Q1279">
        <v>7.7013583183288601</v>
      </c>
      <c r="R1279">
        <v>6.41687107086182</v>
      </c>
      <c r="S1279">
        <v>6.20414066314697</v>
      </c>
      <c r="T1279">
        <v>6.0246109962463397</v>
      </c>
      <c r="U1279">
        <v>6.0796170234680202</v>
      </c>
      <c r="V1279">
        <v>0</v>
      </c>
      <c r="W1279">
        <v>4.5770921707153303</v>
      </c>
      <c r="X1279">
        <v>4.1703300476074201</v>
      </c>
      <c r="Y1279">
        <v>3.7067599296569802</v>
      </c>
      <c r="Z1279">
        <v>3.1135454177856401</v>
      </c>
      <c r="AA1279">
        <v>3.8919320106506299</v>
      </c>
      <c r="AB1279">
        <v>3.72064185142517</v>
      </c>
      <c r="AC1279">
        <f t="shared" si="20"/>
        <v>6.3512607869647795</v>
      </c>
    </row>
    <row r="1280" spans="1:29" hidden="1" x14ac:dyDescent="0.25">
      <c r="A1280" t="s">
        <v>497</v>
      </c>
      <c r="B1280" t="s">
        <v>498</v>
      </c>
      <c r="C1280" t="s">
        <v>10</v>
      </c>
      <c r="D1280" t="s">
        <v>11</v>
      </c>
      <c r="E1280" t="s">
        <v>141</v>
      </c>
      <c r="F1280" t="s">
        <v>521</v>
      </c>
      <c r="G1280">
        <v>0</v>
      </c>
      <c r="H1280">
        <v>0</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f t="shared" si="20"/>
        <v>0</v>
      </c>
    </row>
    <row r="1281" spans="1:29" hidden="1" x14ac:dyDescent="0.25">
      <c r="A1281" t="s">
        <v>379</v>
      </c>
      <c r="B1281" t="s">
        <v>380</v>
      </c>
      <c r="C1281" t="s">
        <v>12</v>
      </c>
      <c r="D1281" t="s">
        <v>13</v>
      </c>
      <c r="E1281" t="s">
        <v>165</v>
      </c>
      <c r="F1281" t="s">
        <v>217</v>
      </c>
      <c r="G1281">
        <v>6.31530210375786E-3</v>
      </c>
      <c r="H1281">
        <v>7.4179694056510899E-3</v>
      </c>
      <c r="I1281">
        <v>1.6891891136765501E-2</v>
      </c>
      <c r="J1281">
        <v>2.9061865061521499E-2</v>
      </c>
      <c r="K1281">
        <v>2.5429809466004399E-2</v>
      </c>
      <c r="L1281">
        <v>1.67583525180817E-2</v>
      </c>
      <c r="M1281">
        <v>2.39230506122112E-2</v>
      </c>
      <c r="N1281">
        <v>2.5714118033647499E-2</v>
      </c>
      <c r="O1281">
        <v>2.33716014772654E-2</v>
      </c>
      <c r="P1281">
        <v>2.2904435172676998E-2</v>
      </c>
      <c r="Q1281">
        <v>2.5154579430818599E-2</v>
      </c>
      <c r="R1281">
        <v>2.37398110330105E-2</v>
      </c>
      <c r="S1281">
        <v>2.3867325857281699E-2</v>
      </c>
      <c r="T1281">
        <v>2.7728648856282199E-2</v>
      </c>
      <c r="U1281">
        <v>2.05344632267952E-2</v>
      </c>
      <c r="V1281">
        <v>2.0149802789092099E-2</v>
      </c>
      <c r="W1281" t="s">
        <v>14</v>
      </c>
      <c r="X1281" t="s">
        <v>14</v>
      </c>
      <c r="Y1281" t="s">
        <v>14</v>
      </c>
      <c r="Z1281" t="s">
        <v>14</v>
      </c>
      <c r="AA1281" t="s">
        <v>14</v>
      </c>
      <c r="AB1281" t="s">
        <v>14</v>
      </c>
      <c r="AC1281">
        <f t="shared" si="20"/>
        <v>1.6141096484803025E-2</v>
      </c>
    </row>
    <row r="1282" spans="1:29" hidden="1" x14ac:dyDescent="0.25">
      <c r="A1282" t="s">
        <v>379</v>
      </c>
      <c r="B1282" t="s">
        <v>380</v>
      </c>
      <c r="C1282" t="s">
        <v>15</v>
      </c>
      <c r="D1282" t="s">
        <v>16</v>
      </c>
      <c r="E1282" t="s">
        <v>165</v>
      </c>
      <c r="F1282" t="s">
        <v>217</v>
      </c>
      <c r="G1282">
        <v>287000000</v>
      </c>
      <c r="H1282">
        <v>282000000</v>
      </c>
      <c r="I1282">
        <v>325000000</v>
      </c>
      <c r="J1282">
        <v>548000000</v>
      </c>
      <c r="K1282">
        <v>611000000</v>
      </c>
      <c r="L1282">
        <v>832000000</v>
      </c>
      <c r="M1282">
        <v>1024000000</v>
      </c>
      <c r="N1282">
        <v>1278000000</v>
      </c>
      <c r="O1282">
        <v>1310000000</v>
      </c>
      <c r="P1282">
        <v>1204000000</v>
      </c>
      <c r="Q1282">
        <v>1228999936</v>
      </c>
      <c r="R1282">
        <v>1650000000</v>
      </c>
      <c r="S1282">
        <v>1904999936</v>
      </c>
      <c r="T1282">
        <v>2216000000</v>
      </c>
      <c r="U1282">
        <v>2475000064</v>
      </c>
      <c r="V1282">
        <v>2712000000</v>
      </c>
      <c r="W1282">
        <v>2327000064</v>
      </c>
      <c r="X1282">
        <v>2432499968</v>
      </c>
      <c r="Y1282">
        <v>2486625024</v>
      </c>
      <c r="Z1282">
        <v>2489531136</v>
      </c>
      <c r="AA1282">
        <v>2433914112</v>
      </c>
      <c r="AB1282">
        <v>2460642560</v>
      </c>
      <c r="AC1282">
        <f t="shared" si="20"/>
        <v>1643724419.0476191</v>
      </c>
    </row>
    <row r="1283" spans="1:29" x14ac:dyDescent="0.25">
      <c r="A1283" t="s">
        <v>381</v>
      </c>
      <c r="B1283" t="s">
        <v>382</v>
      </c>
      <c r="C1283" t="s">
        <v>2</v>
      </c>
      <c r="D1283" t="s">
        <v>3</v>
      </c>
      <c r="E1283" t="s">
        <v>14</v>
      </c>
      <c r="F1283" t="s">
        <v>14</v>
      </c>
      <c r="G1283">
        <v>99.641029357910199</v>
      </c>
      <c r="H1283">
        <v>99.669013977050795</v>
      </c>
      <c r="I1283">
        <v>99.613746643066406</v>
      </c>
      <c r="J1283">
        <v>99.597099304199205</v>
      </c>
      <c r="K1283">
        <v>99.688659667968807</v>
      </c>
      <c r="L1283">
        <v>99.766654968261705</v>
      </c>
      <c r="M1283">
        <v>99.765945434570298</v>
      </c>
      <c r="N1283">
        <v>99.650077819824205</v>
      </c>
      <c r="O1283">
        <v>99.762794494628906</v>
      </c>
      <c r="P1283">
        <v>99.688980102539105</v>
      </c>
      <c r="Q1283">
        <v>99.810562133789105</v>
      </c>
      <c r="R1283">
        <v>99.788970947265597</v>
      </c>
      <c r="S1283">
        <v>99.813858032226605</v>
      </c>
      <c r="T1283">
        <v>99.837577819824205</v>
      </c>
      <c r="U1283">
        <v>99.844139099121094</v>
      </c>
      <c r="V1283">
        <v>99.837928771972699</v>
      </c>
      <c r="W1283">
        <v>99.8333740234375</v>
      </c>
      <c r="X1283">
        <v>99.8382568359375</v>
      </c>
      <c r="Y1283">
        <v>99.838424682617202</v>
      </c>
      <c r="Z1283">
        <v>99.836997985839801</v>
      </c>
      <c r="AA1283">
        <v>99.836761474609403</v>
      </c>
      <c r="AB1283">
        <v>99.837608337402301</v>
      </c>
      <c r="AC1283">
        <f t="shared" si="20"/>
        <v>104.51421247209824</v>
      </c>
    </row>
    <row r="1284" spans="1:29" hidden="1" x14ac:dyDescent="0.25">
      <c r="A1284" t="s">
        <v>381</v>
      </c>
      <c r="B1284" t="s">
        <v>382</v>
      </c>
      <c r="C1284" t="s">
        <v>4</v>
      </c>
      <c r="D1284" t="s">
        <v>5</v>
      </c>
      <c r="E1284" t="s">
        <v>14</v>
      </c>
      <c r="F1284" t="s">
        <v>14</v>
      </c>
      <c r="G1284">
        <v>98.743301391601605</v>
      </c>
      <c r="H1284">
        <v>98.840019226074205</v>
      </c>
      <c r="I1284">
        <v>98.603347778320298</v>
      </c>
      <c r="J1284">
        <v>98.580123901367202</v>
      </c>
      <c r="K1284">
        <v>98.931495666503906</v>
      </c>
      <c r="L1284">
        <v>99.191436767578097</v>
      </c>
      <c r="M1284">
        <v>99.139900207519503</v>
      </c>
      <c r="N1284">
        <v>98.735786437988295</v>
      </c>
      <c r="O1284">
        <v>99.075950622558594</v>
      </c>
      <c r="P1284">
        <v>98.808494567871094</v>
      </c>
      <c r="Q1284">
        <v>99.2430419921875</v>
      </c>
      <c r="R1284">
        <v>99.148475646972699</v>
      </c>
      <c r="S1284">
        <v>99.252761840820298</v>
      </c>
      <c r="T1284">
        <v>99.326225280761705</v>
      </c>
      <c r="U1284">
        <v>99.384124755859403</v>
      </c>
      <c r="V1284">
        <v>99.490905761718807</v>
      </c>
      <c r="W1284">
        <v>99.363502502441406</v>
      </c>
      <c r="X1284">
        <v>99.391189575195298</v>
      </c>
      <c r="Y1284">
        <v>99.407432556152301</v>
      </c>
      <c r="Z1284">
        <v>99.413253784179702</v>
      </c>
      <c r="AA1284">
        <v>99.393844604492202</v>
      </c>
      <c r="AB1284">
        <v>99.401428222656307</v>
      </c>
      <c r="AC1284">
        <f t="shared" si="20"/>
        <v>103.85076395670573</v>
      </c>
    </row>
    <row r="1285" spans="1:29" hidden="1" x14ac:dyDescent="0.25">
      <c r="A1285" t="s">
        <v>381</v>
      </c>
      <c r="B1285" t="s">
        <v>382</v>
      </c>
      <c r="C1285" t="s">
        <v>6</v>
      </c>
      <c r="D1285" t="s">
        <v>7</v>
      </c>
      <c r="E1285" t="s">
        <v>14</v>
      </c>
      <c r="F1285" t="s">
        <v>14</v>
      </c>
      <c r="G1285">
        <v>99.930381774902301</v>
      </c>
      <c r="H1285">
        <v>99.931388854980497</v>
      </c>
      <c r="I1285">
        <v>99.926513671875</v>
      </c>
      <c r="J1285">
        <v>99.905258178710895</v>
      </c>
      <c r="K1285">
        <v>99.887496948242202</v>
      </c>
      <c r="L1285">
        <v>99.908935546875</v>
      </c>
      <c r="M1285">
        <v>99.922744750976605</v>
      </c>
      <c r="N1285">
        <v>99.889457702636705</v>
      </c>
      <c r="O1285">
        <v>99.941146850585895</v>
      </c>
      <c r="P1285">
        <v>99.922233581542997</v>
      </c>
      <c r="Q1285">
        <v>99.9615478515625</v>
      </c>
      <c r="R1285">
        <v>99.957061767578097</v>
      </c>
      <c r="S1285">
        <v>99.959358215332003</v>
      </c>
      <c r="T1285">
        <v>99.972412109375</v>
      </c>
      <c r="U1285">
        <v>99.960632324218807</v>
      </c>
      <c r="V1285">
        <v>99.927742004394503</v>
      </c>
      <c r="W1285">
        <v>99.955032348632798</v>
      </c>
      <c r="X1285">
        <v>99.953956604003906</v>
      </c>
      <c r="Y1285">
        <v>99.9493408203125</v>
      </c>
      <c r="Z1285">
        <v>99.946517944335895</v>
      </c>
      <c r="AA1285">
        <v>99.951210021972699</v>
      </c>
      <c r="AB1285">
        <v>99.950256347656307</v>
      </c>
      <c r="AC1285">
        <f t="shared" si="20"/>
        <v>104.69574410574776</v>
      </c>
    </row>
    <row r="1286" spans="1:29" hidden="1" x14ac:dyDescent="0.25">
      <c r="A1286" t="s">
        <v>381</v>
      </c>
      <c r="B1286" t="s">
        <v>382</v>
      </c>
      <c r="C1286" t="s">
        <v>8</v>
      </c>
      <c r="D1286" t="s">
        <v>9</v>
      </c>
      <c r="E1286" t="s">
        <v>14</v>
      </c>
      <c r="F1286" t="s">
        <v>14</v>
      </c>
      <c r="G1286">
        <v>6.4909682273864702</v>
      </c>
      <c r="H1286">
        <v>5.9381060600280797</v>
      </c>
      <c r="I1286">
        <v>6.5839319229126003</v>
      </c>
      <c r="J1286">
        <v>6.2114071846008301</v>
      </c>
      <c r="K1286">
        <v>6.5768632888793901</v>
      </c>
      <c r="L1286">
        <v>6.5934123992919904</v>
      </c>
      <c r="M1286">
        <v>6.5107932090759304</v>
      </c>
      <c r="N1286">
        <v>6.4174742698669398</v>
      </c>
      <c r="O1286">
        <v>6.3111867904663104</v>
      </c>
      <c r="P1286">
        <v>6.5871505737304696</v>
      </c>
      <c r="Q1286">
        <v>6.3872179985046396</v>
      </c>
      <c r="R1286">
        <v>6.37416791915894</v>
      </c>
      <c r="S1286">
        <v>6.4684319496154803</v>
      </c>
      <c r="T1286">
        <v>6.3978991508483896</v>
      </c>
      <c r="U1286">
        <v>6.3286099433898899</v>
      </c>
      <c r="V1286">
        <v>0</v>
      </c>
      <c r="W1286">
        <v>4.7987351417541504</v>
      </c>
      <c r="X1286">
        <v>4.3813109397888201</v>
      </c>
      <c r="Y1286">
        <v>3.8771641254425</v>
      </c>
      <c r="Z1286">
        <v>3.2643024921417201</v>
      </c>
      <c r="AA1286">
        <v>4.0803780555725098</v>
      </c>
      <c r="AB1286">
        <v>3.90078902244568</v>
      </c>
      <c r="AC1286">
        <f t="shared" ref="AC1286:AC1349" si="21">SUM(G1286:AB1286)/21</f>
        <v>5.7371571745191305</v>
      </c>
    </row>
    <row r="1287" spans="1:29" hidden="1" x14ac:dyDescent="0.25">
      <c r="A1287" t="s">
        <v>499</v>
      </c>
      <c r="B1287" t="s">
        <v>500</v>
      </c>
      <c r="C1287" t="s">
        <v>10</v>
      </c>
      <c r="D1287" t="s">
        <v>11</v>
      </c>
      <c r="E1287" t="s">
        <v>279</v>
      </c>
      <c r="F1287" t="s">
        <v>217</v>
      </c>
      <c r="G1287">
        <v>0</v>
      </c>
      <c r="H1287">
        <v>0</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f t="shared" si="21"/>
        <v>0</v>
      </c>
    </row>
    <row r="1288" spans="1:29" hidden="1" x14ac:dyDescent="0.25">
      <c r="A1288" t="s">
        <v>381</v>
      </c>
      <c r="B1288" t="s">
        <v>382</v>
      </c>
      <c r="C1288" t="s">
        <v>12</v>
      </c>
      <c r="D1288" t="s">
        <v>13</v>
      </c>
      <c r="E1288" t="s">
        <v>14</v>
      </c>
      <c r="F1288" t="s">
        <v>14</v>
      </c>
      <c r="G1288">
        <v>6.0468859672546396</v>
      </c>
      <c r="H1288">
        <v>5.99621629714966</v>
      </c>
      <c r="I1288">
        <v>5.6744403839111301</v>
      </c>
      <c r="J1288">
        <v>5.8887491226196298</v>
      </c>
      <c r="K1288">
        <v>5.3327507972717303</v>
      </c>
      <c r="L1288">
        <v>5.1039881706237802</v>
      </c>
      <c r="M1288">
        <v>4.0322189331054696</v>
      </c>
      <c r="N1288">
        <v>4.0189557075500497</v>
      </c>
      <c r="O1288">
        <v>3.5320384502410902</v>
      </c>
      <c r="P1288">
        <v>3.0516891479492201</v>
      </c>
      <c r="Q1288">
        <v>2.6950204372406001</v>
      </c>
      <c r="R1288">
        <v>2.83330202102661</v>
      </c>
      <c r="S1288">
        <v>3.14519238471985</v>
      </c>
      <c r="T1288">
        <v>2.6882660388946502</v>
      </c>
      <c r="U1288">
        <v>2.3226294517517099</v>
      </c>
      <c r="V1288">
        <v>2.16569256782532</v>
      </c>
      <c r="W1288" t="s">
        <v>14</v>
      </c>
      <c r="X1288" t="s">
        <v>14</v>
      </c>
      <c r="Y1288" t="s">
        <v>14</v>
      </c>
      <c r="Z1288" t="s">
        <v>14</v>
      </c>
      <c r="AA1288" t="s">
        <v>14</v>
      </c>
      <c r="AB1288" t="s">
        <v>14</v>
      </c>
      <c r="AC1288">
        <f t="shared" si="21"/>
        <v>3.0727636132921492</v>
      </c>
    </row>
    <row r="1289" spans="1:29" hidden="1" x14ac:dyDescent="0.25">
      <c r="A1289" t="s">
        <v>381</v>
      </c>
      <c r="B1289" t="s">
        <v>382</v>
      </c>
      <c r="C1289" t="s">
        <v>15</v>
      </c>
      <c r="D1289" t="s">
        <v>16</v>
      </c>
      <c r="E1289" t="s">
        <v>14</v>
      </c>
      <c r="F1289" t="s">
        <v>14</v>
      </c>
      <c r="G1289">
        <v>179212992512</v>
      </c>
      <c r="H1289">
        <v>183359995904</v>
      </c>
      <c r="I1289">
        <v>209154998272</v>
      </c>
      <c r="J1289">
        <v>228703993856</v>
      </c>
      <c r="K1289">
        <v>262209994752</v>
      </c>
      <c r="L1289">
        <v>297846013952</v>
      </c>
      <c r="M1289">
        <v>332158992384</v>
      </c>
      <c r="N1289">
        <v>380361998336</v>
      </c>
      <c r="O1289">
        <v>432050995200</v>
      </c>
      <c r="P1289">
        <v>488326987776</v>
      </c>
      <c r="Q1289">
        <v>582080987136</v>
      </c>
      <c r="R1289">
        <v>684120997888</v>
      </c>
      <c r="S1289">
        <v>786954977280</v>
      </c>
      <c r="T1289">
        <v>899257008128</v>
      </c>
      <c r="U1289">
        <v>997726027776</v>
      </c>
      <c r="V1289">
        <v>1119569969152</v>
      </c>
      <c r="W1289">
        <v>950877028352</v>
      </c>
      <c r="X1289">
        <v>991857475584</v>
      </c>
      <c r="Y1289">
        <v>1015007608832</v>
      </c>
      <c r="Z1289">
        <v>1019328004096</v>
      </c>
      <c r="AA1289">
        <v>994267561984</v>
      </c>
      <c r="AB1289">
        <v>1005115146240</v>
      </c>
      <c r="AC1289">
        <f t="shared" si="21"/>
        <v>668549988352</v>
      </c>
    </row>
    <row r="1290" spans="1:29" x14ac:dyDescent="0.25">
      <c r="A1290" t="s">
        <v>383</v>
      </c>
      <c r="B1290" t="s">
        <v>384</v>
      </c>
      <c r="C1290" t="s">
        <v>2</v>
      </c>
      <c r="D1290" t="s">
        <v>3</v>
      </c>
      <c r="E1290" t="s">
        <v>333</v>
      </c>
      <c r="F1290" t="s">
        <v>217</v>
      </c>
      <c r="G1290">
        <v>100</v>
      </c>
      <c r="H1290">
        <v>100</v>
      </c>
      <c r="I1290">
        <v>100</v>
      </c>
      <c r="J1290">
        <v>100</v>
      </c>
      <c r="K1290">
        <v>100</v>
      </c>
      <c r="L1290">
        <v>100</v>
      </c>
      <c r="M1290">
        <v>100</v>
      </c>
      <c r="N1290">
        <v>100</v>
      </c>
      <c r="O1290">
        <v>100</v>
      </c>
      <c r="P1290">
        <v>100</v>
      </c>
      <c r="Q1290">
        <v>100</v>
      </c>
      <c r="R1290">
        <v>100</v>
      </c>
      <c r="S1290">
        <v>100</v>
      </c>
      <c r="T1290">
        <v>100</v>
      </c>
      <c r="U1290">
        <v>100</v>
      </c>
      <c r="V1290">
        <v>100</v>
      </c>
      <c r="W1290">
        <v>100</v>
      </c>
      <c r="X1290">
        <v>100</v>
      </c>
      <c r="Y1290">
        <v>100</v>
      </c>
      <c r="Z1290">
        <v>100</v>
      </c>
      <c r="AA1290">
        <v>100</v>
      </c>
      <c r="AB1290">
        <v>100</v>
      </c>
      <c r="AC1290">
        <f t="shared" si="21"/>
        <v>104.76190476190476</v>
      </c>
    </row>
    <row r="1291" spans="1:29" hidden="1" x14ac:dyDescent="0.25">
      <c r="A1291" t="s">
        <v>383</v>
      </c>
      <c r="B1291" t="s">
        <v>384</v>
      </c>
      <c r="C1291" t="s">
        <v>4</v>
      </c>
      <c r="D1291" t="s">
        <v>5</v>
      </c>
      <c r="E1291" t="s">
        <v>333</v>
      </c>
      <c r="F1291" t="s">
        <v>217</v>
      </c>
      <c r="G1291">
        <v>100</v>
      </c>
      <c r="H1291">
        <v>100</v>
      </c>
      <c r="I1291">
        <v>100</v>
      </c>
      <c r="J1291">
        <v>100</v>
      </c>
      <c r="K1291">
        <v>100</v>
      </c>
      <c r="L1291">
        <v>100</v>
      </c>
      <c r="M1291">
        <v>100</v>
      </c>
      <c r="N1291">
        <v>100</v>
      </c>
      <c r="O1291">
        <v>100</v>
      </c>
      <c r="P1291">
        <v>100</v>
      </c>
      <c r="Q1291">
        <v>100</v>
      </c>
      <c r="R1291">
        <v>100</v>
      </c>
      <c r="S1291">
        <v>100</v>
      </c>
      <c r="T1291">
        <v>100</v>
      </c>
      <c r="U1291">
        <v>100</v>
      </c>
      <c r="V1291">
        <v>100</v>
      </c>
      <c r="W1291">
        <v>100</v>
      </c>
      <c r="X1291">
        <v>100</v>
      </c>
      <c r="Y1291">
        <v>100</v>
      </c>
      <c r="Z1291">
        <v>100</v>
      </c>
      <c r="AA1291">
        <v>100</v>
      </c>
      <c r="AB1291">
        <v>100</v>
      </c>
      <c r="AC1291">
        <f t="shared" si="21"/>
        <v>104.76190476190476</v>
      </c>
    </row>
    <row r="1292" spans="1:29" hidden="1" x14ac:dyDescent="0.25">
      <c r="A1292" t="s">
        <v>383</v>
      </c>
      <c r="B1292" t="s">
        <v>384</v>
      </c>
      <c r="C1292" t="s">
        <v>6</v>
      </c>
      <c r="D1292" t="s">
        <v>7</v>
      </c>
      <c r="E1292" t="s">
        <v>333</v>
      </c>
      <c r="F1292" t="s">
        <v>217</v>
      </c>
      <c r="G1292">
        <v>99.997421264648395</v>
      </c>
      <c r="H1292">
        <v>99.983352661132798</v>
      </c>
      <c r="I1292">
        <v>100</v>
      </c>
      <c r="J1292">
        <v>100</v>
      </c>
      <c r="K1292">
        <v>100</v>
      </c>
      <c r="L1292">
        <v>100</v>
      </c>
      <c r="M1292">
        <v>100</v>
      </c>
      <c r="N1292">
        <v>100</v>
      </c>
      <c r="O1292">
        <v>100</v>
      </c>
      <c r="P1292">
        <v>100</v>
      </c>
      <c r="Q1292">
        <v>100</v>
      </c>
      <c r="R1292">
        <v>100</v>
      </c>
      <c r="S1292">
        <v>100</v>
      </c>
      <c r="T1292">
        <v>100</v>
      </c>
      <c r="U1292">
        <v>100</v>
      </c>
      <c r="V1292">
        <v>100</v>
      </c>
      <c r="W1292">
        <v>100</v>
      </c>
      <c r="X1292">
        <v>100</v>
      </c>
      <c r="Y1292">
        <v>100</v>
      </c>
      <c r="Z1292">
        <v>100</v>
      </c>
      <c r="AA1292">
        <v>100</v>
      </c>
      <c r="AB1292">
        <v>100</v>
      </c>
      <c r="AC1292">
        <f t="shared" si="21"/>
        <v>104.76098923456101</v>
      </c>
    </row>
    <row r="1293" spans="1:29" hidden="1" x14ac:dyDescent="0.25">
      <c r="A1293" t="s">
        <v>383</v>
      </c>
      <c r="B1293" t="s">
        <v>384</v>
      </c>
      <c r="C1293" t="s">
        <v>8</v>
      </c>
      <c r="D1293" t="s">
        <v>9</v>
      </c>
      <c r="E1293" t="s">
        <v>333</v>
      </c>
      <c r="F1293" t="s">
        <v>217</v>
      </c>
      <c r="G1293">
        <v>20.2941493988037</v>
      </c>
      <c r="H1293">
        <v>19.0202312469482</v>
      </c>
      <c r="I1293">
        <v>20.404607772827099</v>
      </c>
      <c r="J1293">
        <v>20.94455909729</v>
      </c>
      <c r="K1293">
        <v>18.5581359863281</v>
      </c>
      <c r="L1293">
        <v>22.182737350463899</v>
      </c>
      <c r="M1293">
        <v>20.433256149291999</v>
      </c>
      <c r="N1293">
        <v>20.139745712280298</v>
      </c>
      <c r="O1293">
        <v>17.882734298706101</v>
      </c>
      <c r="P1293">
        <v>18.107889175415</v>
      </c>
      <c r="Q1293">
        <v>15.2732229232788</v>
      </c>
      <c r="R1293">
        <v>12.9925937652588</v>
      </c>
      <c r="S1293">
        <v>13.630730628967299</v>
      </c>
      <c r="T1293">
        <v>10.9413108825684</v>
      </c>
      <c r="U1293">
        <v>10.882999420166</v>
      </c>
      <c r="V1293">
        <v>0</v>
      </c>
      <c r="W1293">
        <v>8.8637599945068395</v>
      </c>
      <c r="X1293">
        <v>7.6720175743103001</v>
      </c>
      <c r="Y1293">
        <v>6.8546943664550799</v>
      </c>
      <c r="Z1293">
        <v>5.8476181030273402</v>
      </c>
      <c r="AA1293">
        <v>7.3095226287841797</v>
      </c>
      <c r="AB1293">
        <v>6.9209632873535201</v>
      </c>
      <c r="AC1293">
        <f t="shared" si="21"/>
        <v>14.53130856014433</v>
      </c>
    </row>
    <row r="1294" spans="1:29" hidden="1" x14ac:dyDescent="0.25">
      <c r="A1294" t="s">
        <v>501</v>
      </c>
      <c r="B1294" t="s">
        <v>502</v>
      </c>
      <c r="C1294" t="s">
        <v>10</v>
      </c>
      <c r="D1294" t="s">
        <v>11</v>
      </c>
      <c r="E1294" t="s">
        <v>333</v>
      </c>
      <c r="F1294" t="s">
        <v>305</v>
      </c>
      <c r="G1294">
        <v>0</v>
      </c>
      <c r="H1294">
        <v>0</v>
      </c>
      <c r="I1294">
        <v>0</v>
      </c>
      <c r="J1294">
        <v>0</v>
      </c>
      <c r="K1294">
        <v>0</v>
      </c>
      <c r="L1294">
        <v>0</v>
      </c>
      <c r="M1294">
        <v>0</v>
      </c>
      <c r="N1294">
        <v>0</v>
      </c>
      <c r="O1294">
        <v>0</v>
      </c>
      <c r="P1294">
        <v>0</v>
      </c>
      <c r="Q1294">
        <v>0</v>
      </c>
      <c r="R1294">
        <v>0</v>
      </c>
      <c r="S1294">
        <v>0</v>
      </c>
      <c r="T1294">
        <v>0</v>
      </c>
      <c r="U1294">
        <v>0</v>
      </c>
      <c r="V1294">
        <v>0</v>
      </c>
      <c r="W1294">
        <v>0</v>
      </c>
      <c r="X1294">
        <v>0</v>
      </c>
      <c r="Y1294">
        <v>0</v>
      </c>
      <c r="Z1294">
        <v>0</v>
      </c>
      <c r="AA1294">
        <v>0</v>
      </c>
      <c r="AB1294">
        <v>0</v>
      </c>
      <c r="AC1294">
        <f t="shared" si="21"/>
        <v>0</v>
      </c>
    </row>
    <row r="1295" spans="1:29" hidden="1" x14ac:dyDescent="0.25">
      <c r="A1295" t="s">
        <v>383</v>
      </c>
      <c r="B1295" t="s">
        <v>384</v>
      </c>
      <c r="C1295" t="s">
        <v>12</v>
      </c>
      <c r="D1295" t="s">
        <v>13</v>
      </c>
      <c r="E1295" t="s">
        <v>333</v>
      </c>
      <c r="F1295" t="s">
        <v>217</v>
      </c>
      <c r="G1295">
        <v>17.166063308715799</v>
      </c>
      <c r="H1295">
        <v>17.664577484130898</v>
      </c>
      <c r="I1295">
        <v>18.004064559936499</v>
      </c>
      <c r="J1295">
        <v>18.004480361938501</v>
      </c>
      <c r="K1295">
        <v>18.0015659332275</v>
      </c>
      <c r="L1295">
        <v>2.0927109718322798</v>
      </c>
      <c r="M1295">
        <v>1.9906322956085201</v>
      </c>
      <c r="N1295">
        <v>2.1167283058166499</v>
      </c>
      <c r="O1295">
        <v>2.1745903491973899</v>
      </c>
      <c r="P1295">
        <v>2.14692330360413</v>
      </c>
      <c r="Q1295">
        <v>2.2453200817108199</v>
      </c>
      <c r="R1295">
        <v>2.3452501296997101</v>
      </c>
      <c r="S1295">
        <v>2.4183554649353001</v>
      </c>
      <c r="T1295">
        <v>2.6105182170867902</v>
      </c>
      <c r="U1295">
        <v>2.5988738536834699</v>
      </c>
      <c r="V1295">
        <v>2.63447093963623</v>
      </c>
      <c r="W1295" t="s">
        <v>14</v>
      </c>
      <c r="X1295" t="s">
        <v>14</v>
      </c>
      <c r="Y1295" t="s">
        <v>14</v>
      </c>
      <c r="Z1295" t="s">
        <v>14</v>
      </c>
      <c r="AA1295" t="s">
        <v>14</v>
      </c>
      <c r="AB1295" t="s">
        <v>14</v>
      </c>
      <c r="AC1295">
        <f t="shared" si="21"/>
        <v>5.4388155028933554</v>
      </c>
    </row>
    <row r="1296" spans="1:29" hidden="1" x14ac:dyDescent="0.25">
      <c r="A1296" t="s">
        <v>383</v>
      </c>
      <c r="B1296" t="s">
        <v>384</v>
      </c>
      <c r="C1296" t="s">
        <v>15</v>
      </c>
      <c r="D1296" t="s">
        <v>16</v>
      </c>
      <c r="E1296" t="s">
        <v>333</v>
      </c>
      <c r="F1296" t="s">
        <v>217</v>
      </c>
      <c r="G1296">
        <v>0</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f t="shared" si="21"/>
        <v>0</v>
      </c>
    </row>
    <row r="1297" spans="1:29" x14ac:dyDescent="0.25">
      <c r="A1297" t="s">
        <v>385</v>
      </c>
      <c r="B1297" t="s">
        <v>386</v>
      </c>
      <c r="C1297" t="s">
        <v>2</v>
      </c>
      <c r="D1297" t="s">
        <v>3</v>
      </c>
      <c r="E1297" t="s">
        <v>14</v>
      </c>
      <c r="F1297" t="s">
        <v>14</v>
      </c>
      <c r="G1297">
        <v>56.486991882324197</v>
      </c>
      <c r="H1297">
        <v>57.082984924316399</v>
      </c>
      <c r="I1297">
        <v>54.355079650878899</v>
      </c>
      <c r="J1297">
        <v>55.671138763427699</v>
      </c>
      <c r="K1297">
        <v>57.4502563476563</v>
      </c>
      <c r="L1297">
        <v>58.718807220458999</v>
      </c>
      <c r="M1297">
        <v>60.561737060546903</v>
      </c>
      <c r="N1297">
        <v>62.105781555175803</v>
      </c>
      <c r="O1297">
        <v>63.359828948974602</v>
      </c>
      <c r="P1297">
        <v>63.898109436035199</v>
      </c>
      <c r="Q1297">
        <v>66.022315979003906</v>
      </c>
      <c r="R1297">
        <v>68.051162719726605</v>
      </c>
      <c r="S1297">
        <v>69.245651245117202</v>
      </c>
      <c r="T1297">
        <v>70.258163452148395</v>
      </c>
      <c r="U1297">
        <v>71.422271728515597</v>
      </c>
      <c r="V1297">
        <v>72.839775085449205</v>
      </c>
      <c r="W1297">
        <v>70.941459655761705</v>
      </c>
      <c r="X1297">
        <v>71.365417480468807</v>
      </c>
      <c r="Y1297">
        <v>71.642234802246094</v>
      </c>
      <c r="Z1297">
        <v>71.697219848632798</v>
      </c>
      <c r="AA1297">
        <v>71.411582946777301</v>
      </c>
      <c r="AB1297">
        <v>71.529113769531307</v>
      </c>
      <c r="AC1297">
        <f t="shared" si="21"/>
        <v>68.386527833484465</v>
      </c>
    </row>
    <row r="1298" spans="1:29" hidden="1" x14ac:dyDescent="0.25">
      <c r="A1298" t="s">
        <v>385</v>
      </c>
      <c r="B1298" t="s">
        <v>386</v>
      </c>
      <c r="C1298" t="s">
        <v>4</v>
      </c>
      <c r="D1298" t="s">
        <v>5</v>
      </c>
      <c r="E1298" t="s">
        <v>14</v>
      </c>
      <c r="F1298" t="s">
        <v>14</v>
      </c>
      <c r="G1298">
        <v>32.265937805175803</v>
      </c>
      <c r="H1298">
        <v>40.036918640136697</v>
      </c>
      <c r="I1298">
        <v>38.969081878662102</v>
      </c>
      <c r="J1298">
        <v>40.337806701660199</v>
      </c>
      <c r="K1298">
        <v>36.360420227050803</v>
      </c>
      <c r="L1298">
        <v>37.599967956542997</v>
      </c>
      <c r="M1298">
        <v>35.742870330810497</v>
      </c>
      <c r="N1298">
        <v>40.827011108398402</v>
      </c>
      <c r="O1298">
        <v>42.027256011962898</v>
      </c>
      <c r="P1298">
        <v>41.687736511230497</v>
      </c>
      <c r="Q1298">
        <v>40.939075469970703</v>
      </c>
      <c r="R1298">
        <v>43.612857818603501</v>
      </c>
      <c r="S1298">
        <v>44.579036712646499</v>
      </c>
      <c r="T1298">
        <v>46.557403564453097</v>
      </c>
      <c r="U1298">
        <v>47.3077583312988</v>
      </c>
      <c r="V1298">
        <v>49.325004577636697</v>
      </c>
      <c r="W1298">
        <v>46.942302703857401</v>
      </c>
      <c r="X1298">
        <v>47.533119201660199</v>
      </c>
      <c r="Y1298">
        <v>47.777046203613303</v>
      </c>
      <c r="Z1298">
        <v>47.894367218017599</v>
      </c>
      <c r="AA1298">
        <v>47.536708831787102</v>
      </c>
      <c r="AB1298">
        <v>47.685310363769503</v>
      </c>
      <c r="AC1298">
        <f t="shared" si="21"/>
        <v>44.930714198521208</v>
      </c>
    </row>
    <row r="1299" spans="1:29" hidden="1" x14ac:dyDescent="0.25">
      <c r="A1299" t="s">
        <v>385</v>
      </c>
      <c r="B1299" t="s">
        <v>386</v>
      </c>
      <c r="C1299" t="s">
        <v>6</v>
      </c>
      <c r="D1299" t="s">
        <v>7</v>
      </c>
      <c r="E1299" t="s">
        <v>14</v>
      </c>
      <c r="F1299" t="s">
        <v>14</v>
      </c>
      <c r="G1299">
        <v>77.742607116699205</v>
      </c>
      <c r="H1299">
        <v>77.793922424316406</v>
      </c>
      <c r="I1299">
        <v>78.743522644042997</v>
      </c>
      <c r="J1299">
        <v>79.297859191894503</v>
      </c>
      <c r="K1299">
        <v>79.924705505371094</v>
      </c>
      <c r="L1299">
        <v>80.564369201660199</v>
      </c>
      <c r="M1299">
        <v>81.910972595214801</v>
      </c>
      <c r="N1299">
        <v>82.6187744140625</v>
      </c>
      <c r="O1299">
        <v>83.117492675781307</v>
      </c>
      <c r="P1299">
        <v>84.109237670898395</v>
      </c>
      <c r="Q1299">
        <v>84.579818725585895</v>
      </c>
      <c r="R1299">
        <v>85.609321594238295</v>
      </c>
      <c r="S1299">
        <v>86.449089050292997</v>
      </c>
      <c r="T1299">
        <v>86.393844604492202</v>
      </c>
      <c r="U1299">
        <v>87.536354064941406</v>
      </c>
      <c r="V1299">
        <v>88.131210327148395</v>
      </c>
      <c r="W1299">
        <v>87.127624511718807</v>
      </c>
      <c r="X1299">
        <v>87.297256469726605</v>
      </c>
      <c r="Y1299">
        <v>87.523109436035199</v>
      </c>
      <c r="Z1299">
        <v>87.519798278808594</v>
      </c>
      <c r="AA1299">
        <v>87.366950988769503</v>
      </c>
      <c r="AB1299">
        <v>87.426780700683594</v>
      </c>
      <c r="AC1299">
        <f t="shared" si="21"/>
        <v>88.037362961542044</v>
      </c>
    </row>
    <row r="1300" spans="1:29" hidden="1" x14ac:dyDescent="0.25">
      <c r="A1300" t="s">
        <v>385</v>
      </c>
      <c r="B1300" t="s">
        <v>386</v>
      </c>
      <c r="C1300" t="s">
        <v>8</v>
      </c>
      <c r="D1300" t="s">
        <v>9</v>
      </c>
      <c r="E1300" t="s">
        <v>14</v>
      </c>
      <c r="F1300" t="s">
        <v>14</v>
      </c>
      <c r="G1300">
        <v>7.6072921752929696</v>
      </c>
      <c r="H1300">
        <v>8.1727962493896502</v>
      </c>
      <c r="I1300">
        <v>7.7193775177001998</v>
      </c>
      <c r="J1300">
        <v>7.1547365188598597</v>
      </c>
      <c r="K1300">
        <v>6.8759856224060103</v>
      </c>
      <c r="L1300">
        <v>7.6219725608825701</v>
      </c>
      <c r="M1300">
        <v>7.4931335449218803</v>
      </c>
      <c r="N1300">
        <v>7.3784918785095197</v>
      </c>
      <c r="O1300">
        <v>8.43884181976318</v>
      </c>
      <c r="P1300">
        <v>8.2088823318481392</v>
      </c>
      <c r="Q1300">
        <v>7.4762301445007298</v>
      </c>
      <c r="R1300">
        <v>6.79553318023682</v>
      </c>
      <c r="S1300">
        <v>6.6284818649292001</v>
      </c>
      <c r="T1300">
        <v>6.7273731231689498</v>
      </c>
      <c r="U1300">
        <v>6.2015829086303702</v>
      </c>
      <c r="V1300">
        <v>0</v>
      </c>
      <c r="W1300">
        <v>4.8893594741821298</v>
      </c>
      <c r="X1300">
        <v>4.4545788764953604</v>
      </c>
      <c r="Y1300">
        <v>3.8863801956176798</v>
      </c>
      <c r="Z1300">
        <v>3.3075795173645002</v>
      </c>
      <c r="AA1300">
        <v>4.1344747543334996</v>
      </c>
      <c r="AB1300">
        <v>3.9457533359527601</v>
      </c>
      <c r="AC1300">
        <f t="shared" si="21"/>
        <v>6.4342303616659997</v>
      </c>
    </row>
    <row r="1301" spans="1:29" hidden="1" x14ac:dyDescent="0.25">
      <c r="A1301" t="s">
        <v>503</v>
      </c>
      <c r="B1301" t="s">
        <v>504</v>
      </c>
      <c r="C1301" t="s">
        <v>10</v>
      </c>
      <c r="D1301" t="s">
        <v>11</v>
      </c>
      <c r="E1301" t="s">
        <v>165</v>
      </c>
      <c r="F1301" t="s">
        <v>521</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f t="shared" si="21"/>
        <v>0</v>
      </c>
    </row>
    <row r="1302" spans="1:29" hidden="1" x14ac:dyDescent="0.25">
      <c r="A1302" t="s">
        <v>385</v>
      </c>
      <c r="B1302" t="s">
        <v>386</v>
      </c>
      <c r="C1302" t="s">
        <v>12</v>
      </c>
      <c r="D1302" t="s">
        <v>13</v>
      </c>
      <c r="E1302" t="s">
        <v>14</v>
      </c>
      <c r="F1302" t="s">
        <v>14</v>
      </c>
      <c r="G1302">
        <v>10.836851119995099</v>
      </c>
      <c r="H1302">
        <v>10.6249942779541</v>
      </c>
      <c r="I1302">
        <v>10.6426181793213</v>
      </c>
      <c r="J1302">
        <v>10.8028240203857</v>
      </c>
      <c r="K1302">
        <v>10.8274822235107</v>
      </c>
      <c r="L1302">
        <v>10.343542098999</v>
      </c>
      <c r="M1302">
        <v>10.424675941467299</v>
      </c>
      <c r="N1302">
        <v>9.6376104354858398</v>
      </c>
      <c r="O1302">
        <v>8.6141061782836896</v>
      </c>
      <c r="P1302">
        <v>8.4528083801269496</v>
      </c>
      <c r="Q1302">
        <v>7.55893898010254</v>
      </c>
      <c r="R1302">
        <v>7.1900434494018599</v>
      </c>
      <c r="S1302">
        <v>6.8614907264709499</v>
      </c>
      <c r="T1302">
        <v>6.3011674880981401</v>
      </c>
      <c r="U1302">
        <v>5.87219285964966</v>
      </c>
      <c r="V1302">
        <v>5.2116737365722701</v>
      </c>
      <c r="W1302" t="s">
        <v>14</v>
      </c>
      <c r="X1302" t="s">
        <v>14</v>
      </c>
      <c r="Y1302" t="s">
        <v>14</v>
      </c>
      <c r="Z1302" t="s">
        <v>14</v>
      </c>
      <c r="AA1302" t="s">
        <v>14</v>
      </c>
      <c r="AB1302" t="s">
        <v>14</v>
      </c>
      <c r="AC1302">
        <f t="shared" si="21"/>
        <v>6.676334290277385</v>
      </c>
    </row>
    <row r="1303" spans="1:29" hidden="1" x14ac:dyDescent="0.25">
      <c r="A1303" t="s">
        <v>385</v>
      </c>
      <c r="B1303" t="s">
        <v>386</v>
      </c>
      <c r="C1303" t="s">
        <v>15</v>
      </c>
      <c r="D1303" t="s">
        <v>16</v>
      </c>
      <c r="E1303" t="s">
        <v>14</v>
      </c>
      <c r="F1303" t="s">
        <v>14</v>
      </c>
      <c r="G1303">
        <v>1774000000</v>
      </c>
      <c r="H1303">
        <v>1947000064</v>
      </c>
      <c r="I1303">
        <v>1916000000</v>
      </c>
      <c r="J1303">
        <v>1898000000</v>
      </c>
      <c r="K1303">
        <v>2000999936</v>
      </c>
      <c r="L1303">
        <v>2212999936</v>
      </c>
      <c r="M1303">
        <v>3204000000</v>
      </c>
      <c r="N1303">
        <v>4183000064</v>
      </c>
      <c r="O1303">
        <v>4716000256</v>
      </c>
      <c r="P1303">
        <v>5589000192</v>
      </c>
      <c r="Q1303">
        <v>6118000128</v>
      </c>
      <c r="R1303">
        <v>6545999872</v>
      </c>
      <c r="S1303">
        <v>7446000128</v>
      </c>
      <c r="T1303">
        <v>7318000128</v>
      </c>
      <c r="U1303">
        <v>7520999936</v>
      </c>
      <c r="V1303">
        <v>7560999936</v>
      </c>
      <c r="W1303">
        <v>7461499904</v>
      </c>
      <c r="X1303">
        <v>7465375232</v>
      </c>
      <c r="Y1303">
        <v>7502218752</v>
      </c>
      <c r="Z1303">
        <v>7497523200</v>
      </c>
      <c r="AA1303">
        <v>7481654272</v>
      </c>
      <c r="AB1303">
        <v>7486692864</v>
      </c>
      <c r="AC1303">
        <f t="shared" si="21"/>
        <v>5564093561.9047623</v>
      </c>
    </row>
    <row r="1304" spans="1:29" x14ac:dyDescent="0.25">
      <c r="A1304" t="s">
        <v>387</v>
      </c>
      <c r="B1304" t="s">
        <v>388</v>
      </c>
      <c r="C1304" t="s">
        <v>2</v>
      </c>
      <c r="D1304" t="s">
        <v>3</v>
      </c>
      <c r="E1304" t="s">
        <v>14</v>
      </c>
      <c r="F1304" t="s">
        <v>14</v>
      </c>
      <c r="G1304">
        <v>55.005138397216797</v>
      </c>
      <c r="H1304">
        <v>56.383132934570298</v>
      </c>
      <c r="I1304">
        <v>58.267581939697301</v>
      </c>
      <c r="J1304">
        <v>59.2413330078125</v>
      </c>
      <c r="K1304">
        <v>60.415153503417997</v>
      </c>
      <c r="L1304">
        <v>62.072021484375</v>
      </c>
      <c r="M1304">
        <v>61.439682006835902</v>
      </c>
      <c r="N1304">
        <v>63.345981597900398</v>
      </c>
      <c r="O1304">
        <v>66.766761779785199</v>
      </c>
      <c r="P1304">
        <v>64.899269104003906</v>
      </c>
      <c r="Q1304">
        <v>70.0015869140625</v>
      </c>
      <c r="R1304">
        <v>71.467689514160199</v>
      </c>
      <c r="S1304">
        <v>72.930107116699205</v>
      </c>
      <c r="T1304">
        <v>72.447654724121094</v>
      </c>
      <c r="U1304">
        <v>76.697265625</v>
      </c>
      <c r="V1304">
        <v>79.276382446289105</v>
      </c>
      <c r="W1304">
        <v>75.337852478027301</v>
      </c>
      <c r="X1304">
        <v>75.939788818359403</v>
      </c>
      <c r="Y1304">
        <v>76.812820434570298</v>
      </c>
      <c r="Z1304">
        <v>76.841712951660199</v>
      </c>
      <c r="AA1304">
        <v>76.233039855957003</v>
      </c>
      <c r="AB1304">
        <v>76.456840515136705</v>
      </c>
      <c r="AC1304">
        <f t="shared" si="21"/>
        <v>71.822799864269442</v>
      </c>
    </row>
    <row r="1305" spans="1:29" hidden="1" x14ac:dyDescent="0.25">
      <c r="A1305" t="s">
        <v>387</v>
      </c>
      <c r="B1305" t="s">
        <v>388</v>
      </c>
      <c r="C1305" t="s">
        <v>4</v>
      </c>
      <c r="D1305" t="s">
        <v>5</v>
      </c>
      <c r="E1305" t="s">
        <v>14</v>
      </c>
      <c r="F1305" t="s">
        <v>14</v>
      </c>
      <c r="G1305">
        <v>53.936203002929702</v>
      </c>
      <c r="H1305">
        <v>55.556930541992202</v>
      </c>
      <c r="I1305">
        <v>42.311428070068402</v>
      </c>
      <c r="J1305">
        <v>43.710433959960902</v>
      </c>
      <c r="K1305">
        <v>45.050342559814503</v>
      </c>
      <c r="L1305">
        <v>47.265350341796903</v>
      </c>
      <c r="M1305">
        <v>46.048336029052699</v>
      </c>
      <c r="N1305">
        <v>68.128524780273395</v>
      </c>
      <c r="O1305">
        <v>53.134185791015597</v>
      </c>
      <c r="P1305">
        <v>49.848793029785199</v>
      </c>
      <c r="Q1305">
        <v>58.0265083312988</v>
      </c>
      <c r="R1305">
        <v>59.932174682617202</v>
      </c>
      <c r="S1305">
        <v>61.948875427246101</v>
      </c>
      <c r="T1305">
        <v>61.619216918945298</v>
      </c>
      <c r="U1305">
        <v>67.389663696289105</v>
      </c>
      <c r="V1305">
        <v>71.351638793945298</v>
      </c>
      <c r="W1305">
        <v>65.577346801757798</v>
      </c>
      <c r="X1305">
        <v>66.484466552734403</v>
      </c>
      <c r="Y1305">
        <v>67.700775146484403</v>
      </c>
      <c r="Z1305">
        <v>67.778556823730497</v>
      </c>
      <c r="AA1305">
        <v>66.885284423828097</v>
      </c>
      <c r="AB1305">
        <v>67.212272644042997</v>
      </c>
      <c r="AC1305">
        <f t="shared" si="21"/>
        <v>61.280824207124255</v>
      </c>
    </row>
    <row r="1306" spans="1:29" hidden="1" x14ac:dyDescent="0.25">
      <c r="A1306" t="s">
        <v>387</v>
      </c>
      <c r="B1306" t="s">
        <v>388</v>
      </c>
      <c r="C1306" t="s">
        <v>6</v>
      </c>
      <c r="D1306" t="s">
        <v>7</v>
      </c>
      <c r="E1306" t="s">
        <v>14</v>
      </c>
      <c r="F1306" t="s">
        <v>14</v>
      </c>
      <c r="G1306">
        <v>87.568984985351605</v>
      </c>
      <c r="H1306">
        <v>87.859085083007798</v>
      </c>
      <c r="I1306">
        <v>87.971549987792997</v>
      </c>
      <c r="J1306">
        <v>87.956794738769503</v>
      </c>
      <c r="K1306">
        <v>88.604675292968807</v>
      </c>
      <c r="L1306">
        <v>89.010513305664105</v>
      </c>
      <c r="M1306">
        <v>89.161033630371094</v>
      </c>
      <c r="N1306">
        <v>90.373603820800795</v>
      </c>
      <c r="O1306">
        <v>90.713119506835895</v>
      </c>
      <c r="P1306">
        <v>90.984680175781307</v>
      </c>
      <c r="Q1306">
        <v>90.506553649902301</v>
      </c>
      <c r="R1306">
        <v>91.018440246582003</v>
      </c>
      <c r="S1306">
        <v>91.359924316406307</v>
      </c>
      <c r="T1306">
        <v>90.458724975585895</v>
      </c>
      <c r="U1306">
        <v>92.037559509277301</v>
      </c>
      <c r="V1306">
        <v>92.213897705078097</v>
      </c>
      <c r="W1306">
        <v>91.517524719238295</v>
      </c>
      <c r="X1306">
        <v>91.556930541992202</v>
      </c>
      <c r="Y1306">
        <v>91.831481933593807</v>
      </c>
      <c r="Z1306">
        <v>91.779960632324205</v>
      </c>
      <c r="AA1306">
        <v>91.671470642089801</v>
      </c>
      <c r="AB1306">
        <v>91.7099609375</v>
      </c>
      <c r="AC1306">
        <f t="shared" si="21"/>
        <v>94.660308111281637</v>
      </c>
    </row>
    <row r="1307" spans="1:29" hidden="1" x14ac:dyDescent="0.25">
      <c r="A1307" t="s">
        <v>387</v>
      </c>
      <c r="B1307" t="s">
        <v>388</v>
      </c>
      <c r="C1307" t="s">
        <v>8</v>
      </c>
      <c r="D1307" t="s">
        <v>9</v>
      </c>
      <c r="E1307" t="s">
        <v>14</v>
      </c>
      <c r="F1307" t="s">
        <v>14</v>
      </c>
      <c r="G1307">
        <v>0</v>
      </c>
      <c r="H1307">
        <v>0</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f t="shared" si="21"/>
        <v>0</v>
      </c>
    </row>
    <row r="1308" spans="1:29" hidden="1" x14ac:dyDescent="0.25">
      <c r="A1308" t="s">
        <v>505</v>
      </c>
      <c r="B1308" t="s">
        <v>506</v>
      </c>
      <c r="C1308" t="s">
        <v>10</v>
      </c>
      <c r="D1308" t="s">
        <v>11</v>
      </c>
      <c r="E1308" t="s">
        <v>165</v>
      </c>
      <c r="F1308" t="s">
        <v>521</v>
      </c>
      <c r="G1308">
        <v>0</v>
      </c>
      <c r="H1308">
        <v>0</v>
      </c>
      <c r="I1308">
        <v>0</v>
      </c>
      <c r="J1308">
        <v>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f t="shared" si="21"/>
        <v>0</v>
      </c>
    </row>
    <row r="1309" spans="1:29" hidden="1" x14ac:dyDescent="0.25">
      <c r="A1309" t="s">
        <v>387</v>
      </c>
      <c r="B1309" t="s">
        <v>388</v>
      </c>
      <c r="C1309" t="s">
        <v>12</v>
      </c>
      <c r="D1309" t="s">
        <v>13</v>
      </c>
      <c r="E1309" t="s">
        <v>14</v>
      </c>
      <c r="F1309" t="s">
        <v>14</v>
      </c>
      <c r="G1309" t="s">
        <v>14</v>
      </c>
      <c r="H1309" t="s">
        <v>14</v>
      </c>
      <c r="I1309" t="s">
        <v>14</v>
      </c>
      <c r="J1309" t="s">
        <v>14</v>
      </c>
      <c r="K1309" t="s">
        <v>14</v>
      </c>
      <c r="L1309" t="s">
        <v>14</v>
      </c>
      <c r="M1309" t="s">
        <v>14</v>
      </c>
      <c r="N1309" t="s">
        <v>14</v>
      </c>
      <c r="O1309" t="s">
        <v>14</v>
      </c>
      <c r="P1309" t="s">
        <v>14</v>
      </c>
      <c r="Q1309" t="s">
        <v>14</v>
      </c>
      <c r="R1309" t="s">
        <v>14</v>
      </c>
      <c r="S1309" t="s">
        <v>14</v>
      </c>
      <c r="T1309" t="s">
        <v>14</v>
      </c>
      <c r="U1309" t="s">
        <v>14</v>
      </c>
      <c r="V1309" t="s">
        <v>14</v>
      </c>
      <c r="W1309" t="s">
        <v>14</v>
      </c>
      <c r="X1309" t="s">
        <v>14</v>
      </c>
      <c r="Y1309" t="s">
        <v>14</v>
      </c>
      <c r="Z1309" t="s">
        <v>14</v>
      </c>
      <c r="AA1309" t="s">
        <v>14</v>
      </c>
      <c r="AB1309" t="s">
        <v>14</v>
      </c>
      <c r="AC1309">
        <f t="shared" si="21"/>
        <v>0</v>
      </c>
    </row>
    <row r="1310" spans="1:29" hidden="1" x14ac:dyDescent="0.25">
      <c r="A1310" t="s">
        <v>387</v>
      </c>
      <c r="B1310" t="s">
        <v>388</v>
      </c>
      <c r="C1310" t="s">
        <v>15</v>
      </c>
      <c r="D1310" t="s">
        <v>16</v>
      </c>
      <c r="E1310" t="s">
        <v>14</v>
      </c>
      <c r="F1310" t="s">
        <v>14</v>
      </c>
      <c r="G1310">
        <v>0</v>
      </c>
      <c r="H1310">
        <v>0</v>
      </c>
      <c r="I1310">
        <v>0</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f t="shared" si="21"/>
        <v>0</v>
      </c>
    </row>
    <row r="1311" spans="1:29" x14ac:dyDescent="0.25">
      <c r="A1311" t="s">
        <v>389</v>
      </c>
      <c r="B1311" t="s">
        <v>390</v>
      </c>
      <c r="C1311" t="s">
        <v>2</v>
      </c>
      <c r="D1311" t="s">
        <v>3</v>
      </c>
      <c r="E1311" t="s">
        <v>453</v>
      </c>
      <c r="F1311" t="s">
        <v>305</v>
      </c>
      <c r="G1311">
        <v>70.310600280761705</v>
      </c>
      <c r="H1311">
        <v>70.361534118652301</v>
      </c>
      <c r="I1311">
        <v>70.404876708984403</v>
      </c>
      <c r="J1311">
        <v>70.4429931640625</v>
      </c>
      <c r="K1311">
        <v>70.478218078613295</v>
      </c>
      <c r="L1311">
        <v>70.512901306152301</v>
      </c>
      <c r="M1311">
        <v>70.549468994140597</v>
      </c>
      <c r="N1311">
        <v>70.590545654296903</v>
      </c>
      <c r="O1311">
        <v>70.638862609863295</v>
      </c>
      <c r="P1311">
        <v>70.697113037109403</v>
      </c>
      <c r="Q1311">
        <v>70.768020629882798</v>
      </c>
      <c r="R1311">
        <v>70.854278564453097</v>
      </c>
      <c r="S1311">
        <v>70.958610534667997</v>
      </c>
      <c r="T1311">
        <v>71.082771301269503</v>
      </c>
      <c r="U1311">
        <v>71.224739074707003</v>
      </c>
      <c r="V1311">
        <v>71.381546020507798</v>
      </c>
      <c r="W1311">
        <v>71.161918640136705</v>
      </c>
      <c r="X1311">
        <v>71.212745666503906</v>
      </c>
      <c r="Y1311">
        <v>71.2452392578125</v>
      </c>
      <c r="Z1311">
        <v>71.250358581542997</v>
      </c>
      <c r="AA1311">
        <v>71.217567443847699</v>
      </c>
      <c r="AB1311">
        <v>71.231475830078097</v>
      </c>
      <c r="AC1311">
        <f t="shared" si="21"/>
        <v>74.217923118954602</v>
      </c>
    </row>
    <row r="1312" spans="1:29" hidden="1" x14ac:dyDescent="0.25">
      <c r="A1312" t="s">
        <v>389</v>
      </c>
      <c r="B1312" t="s">
        <v>390</v>
      </c>
      <c r="C1312" t="s">
        <v>4</v>
      </c>
      <c r="D1312" t="s">
        <v>5</v>
      </c>
      <c r="E1312" t="s">
        <v>453</v>
      </c>
      <c r="F1312" t="s">
        <v>305</v>
      </c>
      <c r="G1312">
        <v>58.786350250244098</v>
      </c>
      <c r="H1312">
        <v>58.618602752685497</v>
      </c>
      <c r="I1312">
        <v>58.436374664306598</v>
      </c>
      <c r="J1312">
        <v>58.240634918212898</v>
      </c>
      <c r="K1312">
        <v>58.0306587219238</v>
      </c>
      <c r="L1312">
        <v>57.806709289550803</v>
      </c>
      <c r="M1312">
        <v>57.569084167480497</v>
      </c>
      <c r="N1312">
        <v>57.323280334472699</v>
      </c>
      <c r="O1312">
        <v>57.076786041259801</v>
      </c>
      <c r="P1312">
        <v>56.836612701416001</v>
      </c>
      <c r="Q1312">
        <v>56.609367370605497</v>
      </c>
      <c r="R1312">
        <v>56.402347564697301</v>
      </c>
      <c r="S1312">
        <v>56.223075866699197</v>
      </c>
      <c r="T1312">
        <v>56.078342437744098</v>
      </c>
      <c r="U1312">
        <v>55.963787078857401</v>
      </c>
      <c r="V1312">
        <v>55.874069213867202</v>
      </c>
      <c r="W1312">
        <v>56.034820556640597</v>
      </c>
      <c r="X1312">
        <v>55.987754821777301</v>
      </c>
      <c r="Y1312">
        <v>55.9651069641113</v>
      </c>
      <c r="Z1312">
        <v>55.965438842773402</v>
      </c>
      <c r="AA1312">
        <v>55.98828125</v>
      </c>
      <c r="AB1312">
        <v>55.976646423339801</v>
      </c>
      <c r="AC1312">
        <f t="shared" si="21"/>
        <v>59.609244392031712</v>
      </c>
    </row>
    <row r="1313" spans="1:29" hidden="1" x14ac:dyDescent="0.25">
      <c r="A1313" t="s">
        <v>389</v>
      </c>
      <c r="B1313" t="s">
        <v>390</v>
      </c>
      <c r="C1313" t="s">
        <v>6</v>
      </c>
      <c r="D1313" t="s">
        <v>7</v>
      </c>
      <c r="E1313" t="s">
        <v>453</v>
      </c>
      <c r="F1313" t="s">
        <v>305</v>
      </c>
      <c r="G1313">
        <v>93.727378845214801</v>
      </c>
      <c r="H1313">
        <v>94.010200500488295</v>
      </c>
      <c r="I1313">
        <v>94.291687011718807</v>
      </c>
      <c r="J1313">
        <v>94.578804016113295</v>
      </c>
      <c r="K1313">
        <v>94.878471374511705</v>
      </c>
      <c r="L1313">
        <v>95.197654724121094</v>
      </c>
      <c r="M1313">
        <v>95.541191101074205</v>
      </c>
      <c r="N1313">
        <v>95.905494689941406</v>
      </c>
      <c r="O1313">
        <v>96.284873962402301</v>
      </c>
      <c r="P1313">
        <v>96.673652648925795</v>
      </c>
      <c r="Q1313">
        <v>97.066131591796903</v>
      </c>
      <c r="R1313">
        <v>97.456634521484403</v>
      </c>
      <c r="S1313">
        <v>97.8394775390625</v>
      </c>
      <c r="T1313">
        <v>98.210227966308594</v>
      </c>
      <c r="U1313">
        <v>98.569534301757798</v>
      </c>
      <c r="V1313">
        <v>98.919303894042997</v>
      </c>
      <c r="W1313">
        <v>98.384635925292997</v>
      </c>
      <c r="X1313">
        <v>98.520927429199205</v>
      </c>
      <c r="Y1313">
        <v>98.598602294921903</v>
      </c>
      <c r="Z1313">
        <v>98.605865478515597</v>
      </c>
      <c r="AA1313">
        <v>98.527503967285199</v>
      </c>
      <c r="AB1313">
        <v>98.563224792480497</v>
      </c>
      <c r="AC1313">
        <f t="shared" si="21"/>
        <v>101.44530850365048</v>
      </c>
    </row>
    <row r="1314" spans="1:29" hidden="1" x14ac:dyDescent="0.25">
      <c r="A1314" t="s">
        <v>389</v>
      </c>
      <c r="B1314" t="s">
        <v>390</v>
      </c>
      <c r="C1314" t="s">
        <v>8</v>
      </c>
      <c r="D1314" t="s">
        <v>9</v>
      </c>
      <c r="E1314" t="s">
        <v>453</v>
      </c>
      <c r="F1314" t="s">
        <v>305</v>
      </c>
      <c r="G1314">
        <v>24.2674255371094</v>
      </c>
      <c r="H1314">
        <v>26.063785552978501</v>
      </c>
      <c r="I1314">
        <v>26.4754829406738</v>
      </c>
      <c r="J1314">
        <v>25.202276229858398</v>
      </c>
      <c r="K1314">
        <v>24.567611694335898</v>
      </c>
      <c r="L1314">
        <v>24.0374240875244</v>
      </c>
      <c r="M1314">
        <v>22.310691833496101</v>
      </c>
      <c r="N1314">
        <v>19.5921020507813</v>
      </c>
      <c r="O1314">
        <v>21.170974731445298</v>
      </c>
      <c r="P1314">
        <v>19.880029678344702</v>
      </c>
      <c r="Q1314">
        <v>16.2262668609619</v>
      </c>
      <c r="R1314">
        <v>16.8829536437988</v>
      </c>
      <c r="S1314">
        <v>17.031990051269499</v>
      </c>
      <c r="T1314">
        <v>16.2688808441162</v>
      </c>
      <c r="U1314">
        <v>17.135566711425799</v>
      </c>
      <c r="V1314">
        <v>0</v>
      </c>
      <c r="W1314">
        <v>12.6091089248657</v>
      </c>
      <c r="X1314">
        <v>11.503389358520501</v>
      </c>
      <c r="Y1314">
        <v>10.3120164871216</v>
      </c>
      <c r="Z1314">
        <v>8.6061286926269496</v>
      </c>
      <c r="AA1314">
        <v>10.7576608657837</v>
      </c>
      <c r="AB1314">
        <v>10.2947988510132</v>
      </c>
      <c r="AC1314">
        <f t="shared" si="21"/>
        <v>18.152217410859599</v>
      </c>
    </row>
    <row r="1315" spans="1:29" hidden="1" x14ac:dyDescent="0.25">
      <c r="A1315" t="s">
        <v>507</v>
      </c>
      <c r="B1315" t="s">
        <v>508</v>
      </c>
      <c r="C1315" t="s">
        <v>10</v>
      </c>
      <c r="D1315" t="s">
        <v>11</v>
      </c>
      <c r="E1315" t="s">
        <v>279</v>
      </c>
      <c r="F1315" t="s">
        <v>217</v>
      </c>
      <c r="G1315">
        <v>0</v>
      </c>
      <c r="H1315">
        <v>0</v>
      </c>
      <c r="I1315">
        <v>0</v>
      </c>
      <c r="J1315">
        <v>0</v>
      </c>
      <c r="K1315">
        <v>0</v>
      </c>
      <c r="L1315">
        <v>0</v>
      </c>
      <c r="M1315">
        <v>0</v>
      </c>
      <c r="N1315">
        <v>0</v>
      </c>
      <c r="O1315">
        <v>0</v>
      </c>
      <c r="P1315">
        <v>0</v>
      </c>
      <c r="Q1315">
        <v>0</v>
      </c>
      <c r="R1315">
        <v>0</v>
      </c>
      <c r="S1315">
        <v>0</v>
      </c>
      <c r="T1315">
        <v>0</v>
      </c>
      <c r="U1315">
        <v>0</v>
      </c>
      <c r="V1315">
        <v>0</v>
      </c>
      <c r="W1315">
        <v>0</v>
      </c>
      <c r="X1315">
        <v>0</v>
      </c>
      <c r="Y1315">
        <v>0</v>
      </c>
      <c r="Z1315">
        <v>0</v>
      </c>
      <c r="AA1315">
        <v>0</v>
      </c>
      <c r="AB1315">
        <v>0</v>
      </c>
      <c r="AC1315">
        <f t="shared" si="21"/>
        <v>0</v>
      </c>
    </row>
    <row r="1316" spans="1:29" hidden="1" x14ac:dyDescent="0.25">
      <c r="A1316" t="s">
        <v>389</v>
      </c>
      <c r="B1316" t="s">
        <v>390</v>
      </c>
      <c r="C1316" t="s">
        <v>12</v>
      </c>
      <c r="D1316" t="s">
        <v>13</v>
      </c>
      <c r="E1316" t="s">
        <v>453</v>
      </c>
      <c r="F1316" t="s">
        <v>305</v>
      </c>
      <c r="G1316">
        <v>39.497329711914098</v>
      </c>
      <c r="H1316">
        <v>35.976806640625</v>
      </c>
      <c r="I1316">
        <v>32.199092864990199</v>
      </c>
      <c r="J1316">
        <v>15.7305459976196</v>
      </c>
      <c r="K1316">
        <v>15.7843723297119</v>
      </c>
      <c r="L1316">
        <v>20.151876449585</v>
      </c>
      <c r="M1316">
        <v>28.534919738769499</v>
      </c>
      <c r="N1316">
        <v>32.215847015380902</v>
      </c>
      <c r="O1316">
        <v>35.390106201171903</v>
      </c>
      <c r="P1316">
        <v>37.936386108398402</v>
      </c>
      <c r="Q1316">
        <v>35.160621643066399</v>
      </c>
      <c r="R1316">
        <v>35.2949829101563</v>
      </c>
      <c r="S1316">
        <v>35.9302978515625</v>
      </c>
      <c r="T1316">
        <v>38.3268013000488</v>
      </c>
      <c r="U1316">
        <v>36.836841583252003</v>
      </c>
      <c r="V1316">
        <v>37.2249946594238</v>
      </c>
      <c r="W1316" t="s">
        <v>14</v>
      </c>
      <c r="X1316" t="s">
        <v>14</v>
      </c>
      <c r="Y1316" t="s">
        <v>14</v>
      </c>
      <c r="Z1316" t="s">
        <v>14</v>
      </c>
      <c r="AA1316" t="s">
        <v>14</v>
      </c>
      <c r="AB1316" t="s">
        <v>14</v>
      </c>
      <c r="AC1316">
        <f t="shared" si="21"/>
        <v>24.390086809794109</v>
      </c>
    </row>
    <row r="1317" spans="1:29" hidden="1" x14ac:dyDescent="0.25">
      <c r="A1317" t="s">
        <v>389</v>
      </c>
      <c r="B1317" t="s">
        <v>390</v>
      </c>
      <c r="C1317" t="s">
        <v>15</v>
      </c>
      <c r="D1317" t="s">
        <v>16</v>
      </c>
      <c r="E1317" t="s">
        <v>453</v>
      </c>
      <c r="F1317" t="s">
        <v>305</v>
      </c>
      <c r="G1317">
        <v>0</v>
      </c>
      <c r="H1317">
        <v>0</v>
      </c>
      <c r="I1317">
        <v>0</v>
      </c>
      <c r="J1317">
        <v>0</v>
      </c>
      <c r="K1317">
        <v>0</v>
      </c>
      <c r="L1317">
        <v>0</v>
      </c>
      <c r="M1317">
        <v>0</v>
      </c>
      <c r="N1317">
        <v>0</v>
      </c>
      <c r="O1317">
        <v>0</v>
      </c>
      <c r="P1317">
        <v>0</v>
      </c>
      <c r="Q1317">
        <v>0</v>
      </c>
      <c r="R1317">
        <v>0</v>
      </c>
      <c r="S1317">
        <v>0</v>
      </c>
      <c r="T1317">
        <v>397000000</v>
      </c>
      <c r="U1317">
        <v>802000000</v>
      </c>
      <c r="V1317">
        <v>840000000</v>
      </c>
      <c r="W1317">
        <v>509750016</v>
      </c>
      <c r="X1317">
        <v>637187520</v>
      </c>
      <c r="Y1317">
        <v>697234368</v>
      </c>
      <c r="Z1317">
        <v>671042944</v>
      </c>
      <c r="AA1317">
        <v>628803712</v>
      </c>
      <c r="AB1317">
        <v>658567168</v>
      </c>
      <c r="AC1317">
        <f t="shared" si="21"/>
        <v>278170748.95238096</v>
      </c>
    </row>
    <row r="1318" spans="1:29" x14ac:dyDescent="0.25">
      <c r="A1318" t="s">
        <v>391</v>
      </c>
      <c r="B1318" t="s">
        <v>392</v>
      </c>
      <c r="C1318" t="s">
        <v>2</v>
      </c>
      <c r="D1318" t="s">
        <v>3</v>
      </c>
      <c r="E1318" t="s">
        <v>141</v>
      </c>
      <c r="F1318" t="s">
        <v>521</v>
      </c>
      <c r="G1318">
        <v>98.168998718261705</v>
      </c>
      <c r="H1318">
        <v>98.228553771972699</v>
      </c>
      <c r="I1318">
        <v>98.280517578125</v>
      </c>
      <c r="J1318">
        <v>98.327247619628906</v>
      </c>
      <c r="K1318">
        <v>98.37109375</v>
      </c>
      <c r="L1318">
        <v>98.91650390625</v>
      </c>
      <c r="M1318">
        <v>98.459587097167997</v>
      </c>
      <c r="N1318">
        <v>98.509292602539105</v>
      </c>
      <c r="O1318">
        <v>98.566223144531307</v>
      </c>
      <c r="P1318">
        <v>98.633094787597699</v>
      </c>
      <c r="Q1318">
        <v>98.712615966796903</v>
      </c>
      <c r="R1318">
        <v>98.807502746582003</v>
      </c>
      <c r="S1318">
        <v>97.630424499511705</v>
      </c>
      <c r="T1318">
        <v>99.053230285644503</v>
      </c>
      <c r="U1318">
        <v>99.810302734375</v>
      </c>
      <c r="V1318">
        <v>99.369239807128906</v>
      </c>
      <c r="W1318">
        <v>98.965797424316406</v>
      </c>
      <c r="X1318">
        <v>99.299644470214801</v>
      </c>
      <c r="Y1318">
        <v>99.361244201660199</v>
      </c>
      <c r="Z1318">
        <v>99.248985290527301</v>
      </c>
      <c r="AA1318">
        <v>99.218917846679702</v>
      </c>
      <c r="AB1318">
        <v>99.282196044921903</v>
      </c>
      <c r="AC1318">
        <f t="shared" si="21"/>
        <v>103.48672449021112</v>
      </c>
    </row>
    <row r="1319" spans="1:29" hidden="1" x14ac:dyDescent="0.25">
      <c r="A1319" t="s">
        <v>391</v>
      </c>
      <c r="B1319" t="s">
        <v>392</v>
      </c>
      <c r="C1319" t="s">
        <v>4</v>
      </c>
      <c r="D1319" t="s">
        <v>5</v>
      </c>
      <c r="E1319" t="s">
        <v>141</v>
      </c>
      <c r="F1319" t="s">
        <v>521</v>
      </c>
      <c r="G1319">
        <v>95.984931945800795</v>
      </c>
      <c r="H1319">
        <v>96.245368957519503</v>
      </c>
      <c r="I1319">
        <v>96.479606628417997</v>
      </c>
      <c r="J1319">
        <v>96.679580688476605</v>
      </c>
      <c r="K1319">
        <v>96.761367797851605</v>
      </c>
      <c r="L1319">
        <v>96.985656738281307</v>
      </c>
      <c r="M1319">
        <v>96.782325744628906</v>
      </c>
      <c r="N1319">
        <v>96.7249755859375</v>
      </c>
      <c r="O1319">
        <v>96.647109985351605</v>
      </c>
      <c r="P1319">
        <v>96.573326110839801</v>
      </c>
      <c r="Q1319">
        <v>96.530899047851605</v>
      </c>
      <c r="R1319">
        <v>96.551124572753906</v>
      </c>
      <c r="S1319">
        <v>94.8759765625</v>
      </c>
      <c r="T1319">
        <v>96.916717529296903</v>
      </c>
      <c r="U1319">
        <v>99.156333923339801</v>
      </c>
      <c r="V1319">
        <v>97.795158386230497</v>
      </c>
      <c r="W1319">
        <v>97.186042785644503</v>
      </c>
      <c r="X1319">
        <v>97.763565063476605</v>
      </c>
      <c r="Y1319">
        <v>97.975273132324205</v>
      </c>
      <c r="Z1319">
        <v>97.680007934570298</v>
      </c>
      <c r="AA1319">
        <v>97.651222229003906</v>
      </c>
      <c r="AB1319">
        <v>97.767517089843807</v>
      </c>
      <c r="AC1319">
        <f t="shared" si="21"/>
        <v>101.60543278285438</v>
      </c>
    </row>
    <row r="1320" spans="1:29" hidden="1" x14ac:dyDescent="0.25">
      <c r="A1320" t="s">
        <v>391</v>
      </c>
      <c r="B1320" t="s">
        <v>392</v>
      </c>
      <c r="C1320" t="s">
        <v>6</v>
      </c>
      <c r="D1320" t="s">
        <v>7</v>
      </c>
      <c r="E1320" t="s">
        <v>141</v>
      </c>
      <c r="F1320" t="s">
        <v>521</v>
      </c>
      <c r="G1320">
        <v>99.090118408203097</v>
      </c>
      <c r="H1320">
        <v>99.074737548828097</v>
      </c>
      <c r="I1320">
        <v>99.058036804199205</v>
      </c>
      <c r="J1320">
        <v>99.046943664550795</v>
      </c>
      <c r="K1320">
        <v>99.048423767089801</v>
      </c>
      <c r="L1320">
        <v>99.699295043945298</v>
      </c>
      <c r="M1320">
        <v>99.114738464355497</v>
      </c>
      <c r="N1320">
        <v>99.180847167968807</v>
      </c>
      <c r="O1320">
        <v>99.262023925781307</v>
      </c>
      <c r="P1320">
        <v>99.352607727050795</v>
      </c>
      <c r="Q1320">
        <v>99.446891784667997</v>
      </c>
      <c r="R1320">
        <v>99.539199829101605</v>
      </c>
      <c r="S1320">
        <v>98.490974426269503</v>
      </c>
      <c r="T1320">
        <v>99.696395874023395</v>
      </c>
      <c r="U1320">
        <v>100</v>
      </c>
      <c r="V1320">
        <v>99.809074401855497</v>
      </c>
      <c r="W1320">
        <v>99.499107360839801</v>
      </c>
      <c r="X1320">
        <v>99.751144409179702</v>
      </c>
      <c r="Y1320">
        <v>99.764831542968807</v>
      </c>
      <c r="Z1320">
        <v>99.706039428710895</v>
      </c>
      <c r="AA1320">
        <v>99.680282592773395</v>
      </c>
      <c r="AB1320">
        <v>99.725578308105497</v>
      </c>
      <c r="AC1320">
        <f t="shared" si="21"/>
        <v>104.14463297526042</v>
      </c>
    </row>
    <row r="1321" spans="1:29" hidden="1" x14ac:dyDescent="0.25">
      <c r="A1321" t="s">
        <v>391</v>
      </c>
      <c r="B1321" t="s">
        <v>392</v>
      </c>
      <c r="C1321" t="s">
        <v>8</v>
      </c>
      <c r="D1321" t="s">
        <v>9</v>
      </c>
      <c r="E1321" t="s">
        <v>141</v>
      </c>
      <c r="F1321" t="s">
        <v>521</v>
      </c>
      <c r="G1321">
        <v>0</v>
      </c>
      <c r="H1321">
        <v>0</v>
      </c>
      <c r="I1321">
        <v>0</v>
      </c>
      <c r="J1321">
        <v>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f t="shared" si="21"/>
        <v>0</v>
      </c>
    </row>
    <row r="1322" spans="1:29" hidden="1" x14ac:dyDescent="0.25">
      <c r="A1322" t="s">
        <v>509</v>
      </c>
      <c r="B1322" t="s">
        <v>510</v>
      </c>
      <c r="C1322" t="s">
        <v>10</v>
      </c>
      <c r="D1322" t="s">
        <v>11</v>
      </c>
      <c r="E1322" t="s">
        <v>141</v>
      </c>
      <c r="F1322" t="s">
        <v>521</v>
      </c>
      <c r="G1322">
        <v>0</v>
      </c>
      <c r="H1322">
        <v>0</v>
      </c>
      <c r="I1322">
        <v>0</v>
      </c>
      <c r="J1322">
        <v>0</v>
      </c>
      <c r="K1322">
        <v>0</v>
      </c>
      <c r="L1322">
        <v>0</v>
      </c>
      <c r="M1322">
        <v>0</v>
      </c>
      <c r="N1322">
        <v>0</v>
      </c>
      <c r="O1322">
        <v>0</v>
      </c>
      <c r="P1322">
        <v>0</v>
      </c>
      <c r="Q1322">
        <v>0</v>
      </c>
      <c r="R1322">
        <v>0</v>
      </c>
      <c r="S1322">
        <v>0</v>
      </c>
      <c r="T1322">
        <v>0</v>
      </c>
      <c r="U1322">
        <v>0</v>
      </c>
      <c r="V1322">
        <v>0</v>
      </c>
      <c r="W1322">
        <v>0</v>
      </c>
      <c r="X1322">
        <v>0</v>
      </c>
      <c r="Y1322">
        <v>0</v>
      </c>
      <c r="Z1322">
        <v>0</v>
      </c>
      <c r="AA1322">
        <v>0</v>
      </c>
      <c r="AB1322">
        <v>0</v>
      </c>
      <c r="AC1322">
        <f t="shared" si="21"/>
        <v>0</v>
      </c>
    </row>
    <row r="1323" spans="1:29" hidden="1" x14ac:dyDescent="0.25">
      <c r="A1323" t="s">
        <v>391</v>
      </c>
      <c r="B1323" t="s">
        <v>392</v>
      </c>
      <c r="C1323" t="s">
        <v>12</v>
      </c>
      <c r="D1323" t="s">
        <v>13</v>
      </c>
      <c r="E1323" t="s">
        <v>141</v>
      </c>
      <c r="F1323" t="s">
        <v>521</v>
      </c>
      <c r="G1323" t="s">
        <v>14</v>
      </c>
      <c r="H1323" t="s">
        <v>14</v>
      </c>
      <c r="I1323" t="s">
        <v>14</v>
      </c>
      <c r="J1323" t="s">
        <v>14</v>
      </c>
      <c r="K1323" t="s">
        <v>14</v>
      </c>
      <c r="L1323" t="s">
        <v>14</v>
      </c>
      <c r="M1323" t="s">
        <v>14</v>
      </c>
      <c r="N1323" t="s">
        <v>14</v>
      </c>
      <c r="O1323" t="s">
        <v>14</v>
      </c>
      <c r="P1323" t="s">
        <v>14</v>
      </c>
      <c r="Q1323" t="s">
        <v>14</v>
      </c>
      <c r="R1323" t="s">
        <v>14</v>
      </c>
      <c r="S1323" t="s">
        <v>14</v>
      </c>
      <c r="T1323" t="s">
        <v>14</v>
      </c>
      <c r="U1323" t="s">
        <v>14</v>
      </c>
      <c r="V1323" t="s">
        <v>14</v>
      </c>
      <c r="W1323" t="s">
        <v>14</v>
      </c>
      <c r="X1323" t="s">
        <v>14</v>
      </c>
      <c r="Y1323" t="s">
        <v>14</v>
      </c>
      <c r="Z1323" t="s">
        <v>14</v>
      </c>
      <c r="AA1323" t="s">
        <v>14</v>
      </c>
      <c r="AB1323" t="s">
        <v>14</v>
      </c>
      <c r="AC1323">
        <f t="shared" si="21"/>
        <v>0</v>
      </c>
    </row>
    <row r="1324" spans="1:29" hidden="1" x14ac:dyDescent="0.25">
      <c r="A1324" t="s">
        <v>391</v>
      </c>
      <c r="B1324" t="s">
        <v>392</v>
      </c>
      <c r="C1324" t="s">
        <v>15</v>
      </c>
      <c r="D1324" t="s">
        <v>16</v>
      </c>
      <c r="E1324" t="s">
        <v>141</v>
      </c>
      <c r="F1324" t="s">
        <v>521</v>
      </c>
      <c r="G1324">
        <v>0</v>
      </c>
      <c r="H1324">
        <v>0</v>
      </c>
      <c r="I1324">
        <v>0</v>
      </c>
      <c r="J1324">
        <v>0</v>
      </c>
      <c r="K1324">
        <v>0</v>
      </c>
      <c r="L1324">
        <v>0</v>
      </c>
      <c r="M1324">
        <v>0</v>
      </c>
      <c r="N1324">
        <v>0</v>
      </c>
      <c r="O1324">
        <v>0</v>
      </c>
      <c r="P1324">
        <v>0</v>
      </c>
      <c r="Q1324">
        <v>0</v>
      </c>
      <c r="R1324">
        <v>0</v>
      </c>
      <c r="S1324">
        <v>0</v>
      </c>
      <c r="T1324">
        <v>0</v>
      </c>
      <c r="U1324">
        <v>0</v>
      </c>
      <c r="V1324">
        <v>0</v>
      </c>
      <c r="W1324">
        <v>0</v>
      </c>
      <c r="X1324">
        <v>0</v>
      </c>
      <c r="Y1324">
        <v>0</v>
      </c>
      <c r="Z1324">
        <v>0</v>
      </c>
      <c r="AA1324">
        <v>0</v>
      </c>
      <c r="AB1324">
        <v>0</v>
      </c>
      <c r="AC1324">
        <f t="shared" si="21"/>
        <v>0</v>
      </c>
    </row>
    <row r="1325" spans="1:29" x14ac:dyDescent="0.25">
      <c r="A1325" t="s">
        <v>393</v>
      </c>
      <c r="B1325" t="s">
        <v>394</v>
      </c>
      <c r="C1325" t="s">
        <v>2</v>
      </c>
      <c r="D1325" t="s">
        <v>3</v>
      </c>
      <c r="E1325" t="s">
        <v>279</v>
      </c>
      <c r="F1325" t="s">
        <v>217</v>
      </c>
      <c r="G1325">
        <v>81.401412963867202</v>
      </c>
      <c r="H1325">
        <v>81.456253051757798</v>
      </c>
      <c r="I1325">
        <v>82.200920104980497</v>
      </c>
      <c r="J1325">
        <v>87.800003051757798</v>
      </c>
      <c r="K1325">
        <v>83.676902770996094</v>
      </c>
      <c r="L1325">
        <v>84.412910461425795</v>
      </c>
      <c r="M1325">
        <v>85.150794982910199</v>
      </c>
      <c r="N1325">
        <v>85.893196105957003</v>
      </c>
      <c r="O1325">
        <v>86.642837524414105</v>
      </c>
      <c r="P1325">
        <v>87.402412414550795</v>
      </c>
      <c r="Q1325">
        <v>86.849998474121094</v>
      </c>
      <c r="R1325">
        <v>88.962219238281307</v>
      </c>
      <c r="S1325">
        <v>89.767868041992202</v>
      </c>
      <c r="T1325">
        <v>89.099998474121094</v>
      </c>
      <c r="U1325">
        <v>91.436637878417997</v>
      </c>
      <c r="V1325">
        <v>92.294769287109403</v>
      </c>
      <c r="W1325">
        <v>90.649818420410199</v>
      </c>
      <c r="X1325">
        <v>90.870307922363295</v>
      </c>
      <c r="Y1325">
        <v>91.312881469726605</v>
      </c>
      <c r="Z1325">
        <v>91.281944274902301</v>
      </c>
      <c r="AA1325">
        <v>91.028739929199205</v>
      </c>
      <c r="AB1325">
        <v>91.123466491699205</v>
      </c>
      <c r="AC1325">
        <f t="shared" si="21"/>
        <v>91.938871111188618</v>
      </c>
    </row>
    <row r="1326" spans="1:29" hidden="1" x14ac:dyDescent="0.25">
      <c r="A1326" t="s">
        <v>393</v>
      </c>
      <c r="B1326" t="s">
        <v>394</v>
      </c>
      <c r="C1326" t="s">
        <v>4</v>
      </c>
      <c r="D1326" t="s">
        <v>5</v>
      </c>
      <c r="E1326" t="s">
        <v>279</v>
      </c>
      <c r="F1326" t="s">
        <v>217</v>
      </c>
      <c r="G1326">
        <v>55.423435211181598</v>
      </c>
      <c r="H1326">
        <v>55.342994689941399</v>
      </c>
      <c r="I1326">
        <v>56.893104553222699</v>
      </c>
      <c r="J1326">
        <v>71.609848022460895</v>
      </c>
      <c r="K1326">
        <v>59.98876953125</v>
      </c>
      <c r="L1326">
        <v>61.523311614990199</v>
      </c>
      <c r="M1326">
        <v>63.044143676757798</v>
      </c>
      <c r="N1326">
        <v>64.564987182617202</v>
      </c>
      <c r="O1326">
        <v>66.101325988769503</v>
      </c>
      <c r="P1326">
        <v>67.672180175781307</v>
      </c>
      <c r="Q1326">
        <v>64.706878662109403</v>
      </c>
      <c r="R1326">
        <v>70.847541809082003</v>
      </c>
      <c r="S1326">
        <v>72.6453857421875</v>
      </c>
      <c r="T1326">
        <v>71.199737548828097</v>
      </c>
      <c r="U1326">
        <v>76.640556335449205</v>
      </c>
      <c r="V1326">
        <v>78.723152160644503</v>
      </c>
      <c r="W1326">
        <v>74.802207946777301</v>
      </c>
      <c r="X1326">
        <v>75.341415405273395</v>
      </c>
      <c r="Y1326">
        <v>76.3768310546875</v>
      </c>
      <c r="Z1326">
        <v>76.310897827148395</v>
      </c>
      <c r="AA1326">
        <v>75.707839965820298</v>
      </c>
      <c r="AB1326">
        <v>75.934249877929702</v>
      </c>
      <c r="AC1326">
        <f t="shared" si="21"/>
        <v>71.971466427757633</v>
      </c>
    </row>
    <row r="1327" spans="1:29" hidden="1" x14ac:dyDescent="0.25">
      <c r="A1327" t="s">
        <v>393</v>
      </c>
      <c r="B1327" t="s">
        <v>394</v>
      </c>
      <c r="C1327" t="s">
        <v>6</v>
      </c>
      <c r="D1327" t="s">
        <v>7</v>
      </c>
      <c r="E1327" t="s">
        <v>279</v>
      </c>
      <c r="F1327" t="s">
        <v>217</v>
      </c>
      <c r="G1327">
        <v>97.190002441406307</v>
      </c>
      <c r="H1327">
        <v>97.126213073730497</v>
      </c>
      <c r="I1327">
        <v>97.196014404296903</v>
      </c>
      <c r="J1327">
        <v>97.271430969238295</v>
      </c>
      <c r="K1327">
        <v>97.359413146972699</v>
      </c>
      <c r="L1327">
        <v>97.466903686523395</v>
      </c>
      <c r="M1327">
        <v>97.598739624023395</v>
      </c>
      <c r="N1327">
        <v>97.751350402832003</v>
      </c>
      <c r="O1327">
        <v>97.919036865234403</v>
      </c>
      <c r="P1327">
        <v>98.096122741699205</v>
      </c>
      <c r="Q1327">
        <v>98.699996948242202</v>
      </c>
      <c r="R1327">
        <v>98.530158996582003</v>
      </c>
      <c r="S1327">
        <v>98.690750122070298</v>
      </c>
      <c r="T1327">
        <v>98.300003051757798</v>
      </c>
      <c r="U1327">
        <v>98.933547973632798</v>
      </c>
      <c r="V1327">
        <v>99.071624755859403</v>
      </c>
      <c r="W1327">
        <v>98.748977661132798</v>
      </c>
      <c r="X1327">
        <v>98.763542175292997</v>
      </c>
      <c r="Y1327">
        <v>98.879425048828097</v>
      </c>
      <c r="Z1327">
        <v>98.865890502929702</v>
      </c>
      <c r="AA1327">
        <v>98.814460754394503</v>
      </c>
      <c r="AB1327">
        <v>98.830825805664105</v>
      </c>
      <c r="AC1327">
        <f t="shared" si="21"/>
        <v>102.86211576915923</v>
      </c>
    </row>
    <row r="1328" spans="1:29" hidden="1" x14ac:dyDescent="0.25">
      <c r="A1328" t="s">
        <v>393</v>
      </c>
      <c r="B1328" t="s">
        <v>394</v>
      </c>
      <c r="C1328" t="s">
        <v>8</v>
      </c>
      <c r="D1328" t="s">
        <v>9</v>
      </c>
      <c r="E1328" t="s">
        <v>279</v>
      </c>
      <c r="F1328" t="s">
        <v>217</v>
      </c>
      <c r="G1328">
        <v>23.859218597412099</v>
      </c>
      <c r="H1328">
        <v>20.804059982299801</v>
      </c>
      <c r="I1328">
        <v>20.952201843261701</v>
      </c>
      <c r="J1328">
        <v>18.579626083373999</v>
      </c>
      <c r="K1328">
        <v>16.941503524780298</v>
      </c>
      <c r="L1328">
        <v>15.9601850509644</v>
      </c>
      <c r="M1328">
        <v>15.4783773422241</v>
      </c>
      <c r="N1328">
        <v>14.1109046936035</v>
      </c>
      <c r="O1328">
        <v>12.108949661254901</v>
      </c>
      <c r="P1328">
        <v>14.692696571350099</v>
      </c>
      <c r="Q1328">
        <v>14.330218315124499</v>
      </c>
      <c r="R1328">
        <v>14.3569421768188</v>
      </c>
      <c r="S1328">
        <v>13.832384109497101</v>
      </c>
      <c r="T1328">
        <v>13.6191110610962</v>
      </c>
      <c r="U1328">
        <v>14.299558639526399</v>
      </c>
      <c r="V1328">
        <v>0</v>
      </c>
      <c r="W1328">
        <v>10.4377632141113</v>
      </c>
      <c r="X1328">
        <v>9.5891084671020508</v>
      </c>
      <c r="Y1328">
        <v>8.5816078186035192</v>
      </c>
      <c r="Z1328">
        <v>7.1521196365356401</v>
      </c>
      <c r="AA1328">
        <v>8.9401502609252894</v>
      </c>
      <c r="AB1328">
        <v>8.5657463073730504</v>
      </c>
      <c r="AC1328">
        <f t="shared" si="21"/>
        <v>14.152020636058989</v>
      </c>
    </row>
    <row r="1329" spans="1:29" hidden="1" x14ac:dyDescent="0.25">
      <c r="A1329" t="s">
        <v>511</v>
      </c>
      <c r="B1329" t="s">
        <v>512</v>
      </c>
      <c r="C1329" t="s">
        <v>10</v>
      </c>
      <c r="D1329" t="s">
        <v>11</v>
      </c>
      <c r="E1329" t="s">
        <v>471</v>
      </c>
      <c r="F1329" t="s">
        <v>303</v>
      </c>
      <c r="G1329">
        <v>0</v>
      </c>
      <c r="H1329">
        <v>0</v>
      </c>
      <c r="I1329">
        <v>0</v>
      </c>
      <c r="J1329">
        <v>0</v>
      </c>
      <c r="K1329">
        <v>0</v>
      </c>
      <c r="L1329">
        <v>0</v>
      </c>
      <c r="M1329">
        <v>0</v>
      </c>
      <c r="N1329">
        <v>0</v>
      </c>
      <c r="O1329">
        <v>0</v>
      </c>
      <c r="P1329">
        <v>0</v>
      </c>
      <c r="Q1329">
        <v>0</v>
      </c>
      <c r="R1329">
        <v>0</v>
      </c>
      <c r="S1329">
        <v>0</v>
      </c>
      <c r="T1329">
        <v>0</v>
      </c>
      <c r="U1329">
        <v>0</v>
      </c>
      <c r="V1329">
        <v>0</v>
      </c>
      <c r="W1329">
        <v>0</v>
      </c>
      <c r="X1329">
        <v>0</v>
      </c>
      <c r="Y1329">
        <v>0</v>
      </c>
      <c r="Z1329">
        <v>0</v>
      </c>
      <c r="AA1329">
        <v>0</v>
      </c>
      <c r="AB1329">
        <v>0</v>
      </c>
      <c r="AC1329">
        <f t="shared" si="21"/>
        <v>0</v>
      </c>
    </row>
    <row r="1330" spans="1:29" hidden="1" x14ac:dyDescent="0.25">
      <c r="A1330" t="s">
        <v>393</v>
      </c>
      <c r="B1330" t="s">
        <v>394</v>
      </c>
      <c r="C1330" t="s">
        <v>12</v>
      </c>
      <c r="D1330" t="s">
        <v>13</v>
      </c>
      <c r="E1330" t="s">
        <v>279</v>
      </c>
      <c r="F1330" t="s">
        <v>217</v>
      </c>
      <c r="G1330">
        <v>29.568243026733398</v>
      </c>
      <c r="H1330">
        <v>50.7806396484375</v>
      </c>
      <c r="I1330">
        <v>35.405250549316399</v>
      </c>
      <c r="J1330">
        <v>48.995697021484403</v>
      </c>
      <c r="K1330">
        <v>33.987155914306598</v>
      </c>
      <c r="L1330">
        <v>35.695899963378899</v>
      </c>
      <c r="M1330">
        <v>39.823009490966797</v>
      </c>
      <c r="N1330">
        <v>42.301734924316399</v>
      </c>
      <c r="O1330">
        <v>37.929962158203097</v>
      </c>
      <c r="P1330">
        <v>43.311641693115199</v>
      </c>
      <c r="Q1330">
        <v>42.895843505859403</v>
      </c>
      <c r="R1330">
        <v>41.536689758300803</v>
      </c>
      <c r="S1330">
        <v>29.303731918335</v>
      </c>
      <c r="T1330">
        <v>34.449653625488303</v>
      </c>
      <c r="U1330">
        <v>36.804134368896499</v>
      </c>
      <c r="V1330">
        <v>27.7583522796631</v>
      </c>
      <c r="W1330" t="s">
        <v>14</v>
      </c>
      <c r="X1330" t="s">
        <v>14</v>
      </c>
      <c r="Y1330" t="s">
        <v>14</v>
      </c>
      <c r="Z1330" t="s">
        <v>14</v>
      </c>
      <c r="AA1330" t="s">
        <v>14</v>
      </c>
      <c r="AB1330" t="s">
        <v>14</v>
      </c>
      <c r="AC1330">
        <f t="shared" si="21"/>
        <v>29.073697135561993</v>
      </c>
    </row>
    <row r="1331" spans="1:29" hidden="1" x14ac:dyDescent="0.25">
      <c r="A1331" t="s">
        <v>393</v>
      </c>
      <c r="B1331" t="s">
        <v>394</v>
      </c>
      <c r="C1331" t="s">
        <v>15</v>
      </c>
      <c r="D1331" t="s">
        <v>16</v>
      </c>
      <c r="E1331" t="s">
        <v>279</v>
      </c>
      <c r="F1331" t="s">
        <v>217</v>
      </c>
      <c r="G1331">
        <v>24000000</v>
      </c>
      <c r="H1331">
        <v>23000000</v>
      </c>
      <c r="I1331">
        <v>18000000</v>
      </c>
      <c r="J1331">
        <v>21000000</v>
      </c>
      <c r="K1331">
        <v>24000000</v>
      </c>
      <c r="L1331">
        <v>23000000</v>
      </c>
      <c r="M1331">
        <v>24000000</v>
      </c>
      <c r="N1331">
        <v>19000000</v>
      </c>
      <c r="O1331">
        <v>16000000</v>
      </c>
      <c r="P1331">
        <v>23000000</v>
      </c>
      <c r="Q1331">
        <v>22000000</v>
      </c>
      <c r="R1331">
        <v>23000000</v>
      </c>
      <c r="S1331">
        <v>26000000</v>
      </c>
      <c r="T1331">
        <v>35000000</v>
      </c>
      <c r="U1331">
        <v>148000000</v>
      </c>
      <c r="V1331">
        <v>469000000</v>
      </c>
      <c r="W1331">
        <v>169500000</v>
      </c>
      <c r="X1331">
        <v>205375008</v>
      </c>
      <c r="Y1331">
        <v>247968752</v>
      </c>
      <c r="Z1331">
        <v>272960928</v>
      </c>
      <c r="AA1331">
        <v>223951168</v>
      </c>
      <c r="AB1331">
        <v>237563968</v>
      </c>
      <c r="AC1331">
        <f t="shared" si="21"/>
        <v>109300944</v>
      </c>
    </row>
    <row r="1332" spans="1:29" x14ac:dyDescent="0.25">
      <c r="A1332" t="s">
        <v>395</v>
      </c>
      <c r="B1332" t="s">
        <v>396</v>
      </c>
      <c r="C1332" t="s">
        <v>2</v>
      </c>
      <c r="D1332" t="s">
        <v>3</v>
      </c>
      <c r="E1332" t="s">
        <v>141</v>
      </c>
      <c r="F1332" t="s">
        <v>305</v>
      </c>
      <c r="G1332">
        <v>7.5770139694213903</v>
      </c>
      <c r="H1332">
        <v>9.8821840286254901</v>
      </c>
      <c r="I1332">
        <v>12.1797695159912</v>
      </c>
      <c r="J1332">
        <v>14.472120285034199</v>
      </c>
      <c r="K1332">
        <v>16.761583328247099</v>
      </c>
      <c r="L1332">
        <v>19.050512313842798</v>
      </c>
      <c r="M1332">
        <v>12.3999996185303</v>
      </c>
      <c r="N1332">
        <v>23.636632919311499</v>
      </c>
      <c r="O1332">
        <v>25.939186096191399</v>
      </c>
      <c r="P1332">
        <v>17.200000762939499</v>
      </c>
      <c r="Q1332">
        <v>19.5</v>
      </c>
      <c r="R1332">
        <v>32.917320251464801</v>
      </c>
      <c r="S1332">
        <v>35.275886535644503</v>
      </c>
      <c r="T1332">
        <v>37.654285430908203</v>
      </c>
      <c r="U1332">
        <v>40.050491333007798</v>
      </c>
      <c r="V1332">
        <v>42.878219604492202</v>
      </c>
      <c r="W1332">
        <v>38.9647216796875</v>
      </c>
      <c r="X1332">
        <v>39.886928558349602</v>
      </c>
      <c r="Y1332">
        <v>40.445091247558601</v>
      </c>
      <c r="Z1332">
        <v>40.543739318847699</v>
      </c>
      <c r="AA1332">
        <v>39.960121154785199</v>
      </c>
      <c r="AB1332">
        <v>40.208969116210902</v>
      </c>
      <c r="AC1332">
        <f t="shared" si="21"/>
        <v>28.923084622337704</v>
      </c>
    </row>
    <row r="1333" spans="1:29" hidden="1" x14ac:dyDescent="0.25">
      <c r="A1333" t="s">
        <v>395</v>
      </c>
      <c r="B1333" t="s">
        <v>396</v>
      </c>
      <c r="C1333" t="s">
        <v>4</v>
      </c>
      <c r="D1333" t="s">
        <v>5</v>
      </c>
      <c r="E1333" t="s">
        <v>141</v>
      </c>
      <c r="F1333" t="s">
        <v>305</v>
      </c>
      <c r="G1333">
        <v>2.5882585048675502</v>
      </c>
      <c r="H1333">
        <v>1.7552744150161701</v>
      </c>
      <c r="I1333">
        <v>4.2802109718322798</v>
      </c>
      <c r="J1333">
        <v>6.7975845336914098</v>
      </c>
      <c r="K1333">
        <v>9.3097143173217791</v>
      </c>
      <c r="L1333">
        <v>11.8169460296631</v>
      </c>
      <c r="M1333">
        <v>5.0342459678649902</v>
      </c>
      <c r="N1333">
        <v>16.8285007476807</v>
      </c>
      <c r="O1333">
        <v>19.340412139892599</v>
      </c>
      <c r="P1333">
        <v>9.3444910049438494</v>
      </c>
      <c r="Q1333">
        <v>11.7617273330688</v>
      </c>
      <c r="R1333">
        <v>26.9331169128418</v>
      </c>
      <c r="S1333">
        <v>29.446598052978501</v>
      </c>
      <c r="T1333">
        <v>31.996091842651399</v>
      </c>
      <c r="U1333">
        <v>34.582210540771499</v>
      </c>
      <c r="V1333">
        <v>37.651565551757798</v>
      </c>
      <c r="W1333">
        <v>33.419116973877003</v>
      </c>
      <c r="X1333">
        <v>34.412246704101598</v>
      </c>
      <c r="Y1333">
        <v>35.016284942627003</v>
      </c>
      <c r="Z1333">
        <v>35.124801635742202</v>
      </c>
      <c r="AA1333">
        <v>34.493114471435497</v>
      </c>
      <c r="AB1333">
        <v>34.761611938476598</v>
      </c>
      <c r="AC1333">
        <f t="shared" si="21"/>
        <v>22.223529787290676</v>
      </c>
    </row>
    <row r="1334" spans="1:29" hidden="1" x14ac:dyDescent="0.25">
      <c r="A1334" t="s">
        <v>395</v>
      </c>
      <c r="B1334" t="s">
        <v>396</v>
      </c>
      <c r="C1334" t="s">
        <v>6</v>
      </c>
      <c r="D1334" t="s">
        <v>7</v>
      </c>
      <c r="E1334" t="s">
        <v>141</v>
      </c>
      <c r="F1334" t="s">
        <v>305</v>
      </c>
      <c r="G1334">
        <v>62.523361206054702</v>
      </c>
      <c r="H1334">
        <v>63.406867980957003</v>
      </c>
      <c r="I1334">
        <v>64.289047241210895</v>
      </c>
      <c r="J1334">
        <v>65.176849365234403</v>
      </c>
      <c r="K1334">
        <v>66.077209472656307</v>
      </c>
      <c r="L1334">
        <v>66.997077941894503</v>
      </c>
      <c r="M1334">
        <v>61.299999237060497</v>
      </c>
      <c r="N1334">
        <v>68.906288146972699</v>
      </c>
      <c r="O1334">
        <v>69.886360168457003</v>
      </c>
      <c r="P1334">
        <v>69.599998474121094</v>
      </c>
      <c r="Q1334">
        <v>71.199996948242202</v>
      </c>
      <c r="R1334">
        <v>72.965476989746094</v>
      </c>
      <c r="S1334">
        <v>74.349441528320298</v>
      </c>
      <c r="T1334">
        <v>75.594444274902301</v>
      </c>
      <c r="U1334">
        <v>76.684753417968807</v>
      </c>
      <c r="V1334">
        <v>77.819534301757798</v>
      </c>
      <c r="W1334">
        <v>76.112045288085895</v>
      </c>
      <c r="X1334">
        <v>76.552696228027301</v>
      </c>
      <c r="Y1334">
        <v>76.792259216308594</v>
      </c>
      <c r="Z1334">
        <v>76.819129943847699</v>
      </c>
      <c r="AA1334">
        <v>76.569030761718807</v>
      </c>
      <c r="AB1334">
        <v>76.683280944824205</v>
      </c>
      <c r="AC1334">
        <f t="shared" si="21"/>
        <v>74.585959479922337</v>
      </c>
    </row>
    <row r="1335" spans="1:29" hidden="1" x14ac:dyDescent="0.25">
      <c r="A1335" t="s">
        <v>395</v>
      </c>
      <c r="B1335" t="s">
        <v>396</v>
      </c>
      <c r="C1335" t="s">
        <v>8</v>
      </c>
      <c r="D1335" t="s">
        <v>9</v>
      </c>
      <c r="E1335" t="s">
        <v>141</v>
      </c>
      <c r="F1335" t="s">
        <v>305</v>
      </c>
      <c r="G1335">
        <v>0</v>
      </c>
      <c r="H1335">
        <v>0</v>
      </c>
      <c r="I1335">
        <v>0</v>
      </c>
      <c r="J1335">
        <v>0</v>
      </c>
      <c r="K1335">
        <v>0</v>
      </c>
      <c r="L1335">
        <v>0</v>
      </c>
      <c r="M1335">
        <v>0</v>
      </c>
      <c r="N1335">
        <v>0</v>
      </c>
      <c r="O1335">
        <v>0</v>
      </c>
      <c r="P1335">
        <v>0</v>
      </c>
      <c r="Q1335">
        <v>0</v>
      </c>
      <c r="R1335">
        <v>0</v>
      </c>
      <c r="S1335">
        <v>0</v>
      </c>
      <c r="T1335">
        <v>0</v>
      </c>
      <c r="U1335">
        <v>0</v>
      </c>
      <c r="V1335">
        <v>0</v>
      </c>
      <c r="W1335">
        <v>0</v>
      </c>
      <c r="X1335">
        <v>0</v>
      </c>
      <c r="Y1335">
        <v>0</v>
      </c>
      <c r="Z1335">
        <v>0</v>
      </c>
      <c r="AA1335">
        <v>0</v>
      </c>
      <c r="AB1335">
        <v>0</v>
      </c>
      <c r="AC1335">
        <f t="shared" si="21"/>
        <v>0</v>
      </c>
    </row>
    <row r="1336" spans="1:29" hidden="1" x14ac:dyDescent="0.25">
      <c r="A1336" t="s">
        <v>515</v>
      </c>
      <c r="B1336" t="s">
        <v>516</v>
      </c>
      <c r="C1336" t="s">
        <v>10</v>
      </c>
      <c r="D1336" t="s">
        <v>11</v>
      </c>
      <c r="E1336" t="s">
        <v>333</v>
      </c>
      <c r="F1336" t="s">
        <v>217</v>
      </c>
      <c r="G1336">
        <v>0</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f t="shared" si="21"/>
        <v>0</v>
      </c>
    </row>
    <row r="1337" spans="1:29" hidden="1" x14ac:dyDescent="0.25">
      <c r="A1337" t="s">
        <v>395</v>
      </c>
      <c r="B1337" t="s">
        <v>396</v>
      </c>
      <c r="C1337" t="s">
        <v>12</v>
      </c>
      <c r="D1337" t="s">
        <v>13</v>
      </c>
      <c r="E1337" t="s">
        <v>141</v>
      </c>
      <c r="F1337" t="s">
        <v>305</v>
      </c>
      <c r="G1337" t="s">
        <v>14</v>
      </c>
      <c r="H1337" t="s">
        <v>14</v>
      </c>
      <c r="I1337" t="s">
        <v>14</v>
      </c>
      <c r="J1337" t="s">
        <v>14</v>
      </c>
      <c r="K1337" t="s">
        <v>14</v>
      </c>
      <c r="L1337" t="s">
        <v>14</v>
      </c>
      <c r="M1337" t="s">
        <v>14</v>
      </c>
      <c r="N1337" t="s">
        <v>14</v>
      </c>
      <c r="O1337" t="s">
        <v>14</v>
      </c>
      <c r="P1337" t="s">
        <v>14</v>
      </c>
      <c r="Q1337" t="s">
        <v>14</v>
      </c>
      <c r="R1337" t="s">
        <v>14</v>
      </c>
      <c r="S1337" t="s">
        <v>14</v>
      </c>
      <c r="T1337" t="s">
        <v>14</v>
      </c>
      <c r="U1337" t="s">
        <v>14</v>
      </c>
      <c r="V1337" t="s">
        <v>14</v>
      </c>
      <c r="W1337" t="s">
        <v>14</v>
      </c>
      <c r="X1337" t="s">
        <v>14</v>
      </c>
      <c r="Y1337" t="s">
        <v>14</v>
      </c>
      <c r="Z1337" t="s">
        <v>14</v>
      </c>
      <c r="AA1337" t="s">
        <v>14</v>
      </c>
      <c r="AB1337" t="s">
        <v>14</v>
      </c>
      <c r="AC1337">
        <f t="shared" si="21"/>
        <v>0</v>
      </c>
    </row>
    <row r="1338" spans="1:29" hidden="1" x14ac:dyDescent="0.25">
      <c r="A1338" t="s">
        <v>395</v>
      </c>
      <c r="B1338" t="s">
        <v>396</v>
      </c>
      <c r="C1338" t="s">
        <v>15</v>
      </c>
      <c r="D1338" t="s">
        <v>16</v>
      </c>
      <c r="E1338" t="s">
        <v>141</v>
      </c>
      <c r="F1338" t="s">
        <v>305</v>
      </c>
      <c r="G1338">
        <v>0</v>
      </c>
      <c r="H1338">
        <v>0</v>
      </c>
      <c r="I1338">
        <v>0</v>
      </c>
      <c r="J1338">
        <v>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f t="shared" si="21"/>
        <v>0</v>
      </c>
    </row>
    <row r="1339" spans="1:29" x14ac:dyDescent="0.25">
      <c r="A1339" t="s">
        <v>397</v>
      </c>
      <c r="B1339" t="s">
        <v>398</v>
      </c>
      <c r="C1339" t="s">
        <v>2</v>
      </c>
      <c r="D1339" t="s">
        <v>3</v>
      </c>
      <c r="E1339" t="s">
        <v>279</v>
      </c>
      <c r="F1339" t="s">
        <v>521</v>
      </c>
      <c r="G1339">
        <v>89.421142578125</v>
      </c>
      <c r="H1339">
        <v>91.042068481445298</v>
      </c>
      <c r="I1339">
        <v>91.666442871093807</v>
      </c>
      <c r="J1339">
        <v>92.558395385742202</v>
      </c>
      <c r="K1339">
        <v>93.2498779296875</v>
      </c>
      <c r="L1339">
        <v>94.6868896484375</v>
      </c>
      <c r="M1339">
        <v>96.749046325683594</v>
      </c>
      <c r="N1339">
        <v>96.452774047851605</v>
      </c>
      <c r="O1339">
        <v>96.677894592285199</v>
      </c>
      <c r="P1339">
        <v>96.891334533691406</v>
      </c>
      <c r="Q1339">
        <v>97.430862426757798</v>
      </c>
      <c r="R1339">
        <v>98.236557006835895</v>
      </c>
      <c r="S1339">
        <v>97.835617065429702</v>
      </c>
      <c r="T1339">
        <v>99.015884399414105</v>
      </c>
      <c r="U1339">
        <v>99.000717163085895</v>
      </c>
      <c r="V1339">
        <v>99.331535339355497</v>
      </c>
      <c r="W1339">
        <v>98.795936584472699</v>
      </c>
      <c r="X1339">
        <v>99.036018371582003</v>
      </c>
      <c r="Y1339">
        <v>99.041053771972699</v>
      </c>
      <c r="Z1339">
        <v>99.051139831542997</v>
      </c>
      <c r="AA1339">
        <v>98.981033325195298</v>
      </c>
      <c r="AB1339">
        <v>99.027313232421903</v>
      </c>
      <c r="AC1339">
        <f t="shared" si="21"/>
        <v>101.15140642438617</v>
      </c>
    </row>
    <row r="1340" spans="1:29" hidden="1" x14ac:dyDescent="0.25">
      <c r="A1340" t="s">
        <v>397</v>
      </c>
      <c r="B1340" t="s">
        <v>398</v>
      </c>
      <c r="C1340" t="s">
        <v>4</v>
      </c>
      <c r="D1340" t="s">
        <v>5</v>
      </c>
      <c r="E1340" t="s">
        <v>279</v>
      </c>
      <c r="F1340" t="s">
        <v>521</v>
      </c>
      <c r="G1340">
        <v>79.191184997558594</v>
      </c>
      <c r="H1340">
        <v>82.292976379394503</v>
      </c>
      <c r="I1340">
        <v>83.726165771484403</v>
      </c>
      <c r="J1340">
        <v>85.611167907714801</v>
      </c>
      <c r="K1340">
        <v>87.5003662109375</v>
      </c>
      <c r="L1340">
        <v>89.643577575683594</v>
      </c>
      <c r="M1340">
        <v>94.284843444824205</v>
      </c>
      <c r="N1340">
        <v>93.126182556152301</v>
      </c>
      <c r="O1340">
        <v>93.376609802246094</v>
      </c>
      <c r="P1340">
        <v>94.741844177246094</v>
      </c>
      <c r="Q1340">
        <v>94.426902770996094</v>
      </c>
      <c r="R1340">
        <v>96.291496276855497</v>
      </c>
      <c r="S1340">
        <v>95.141502380371094</v>
      </c>
      <c r="T1340">
        <v>97.873222351074205</v>
      </c>
      <c r="U1340">
        <v>97.728958129882798</v>
      </c>
      <c r="V1340">
        <v>98.582717895507798</v>
      </c>
      <c r="W1340">
        <v>97.331604003906307</v>
      </c>
      <c r="X1340">
        <v>97.879127502441406</v>
      </c>
      <c r="Y1340">
        <v>97.880599975585895</v>
      </c>
      <c r="Z1340">
        <v>97.918510437011705</v>
      </c>
      <c r="AA1340">
        <v>97.752456665039105</v>
      </c>
      <c r="AB1340">
        <v>97.857673645019503</v>
      </c>
      <c r="AC1340">
        <f t="shared" si="21"/>
        <v>97.62665194556827</v>
      </c>
    </row>
    <row r="1341" spans="1:29" hidden="1" x14ac:dyDescent="0.25">
      <c r="A1341" t="s">
        <v>397</v>
      </c>
      <c r="B1341" t="s">
        <v>398</v>
      </c>
      <c r="C1341" t="s">
        <v>6</v>
      </c>
      <c r="D1341" t="s">
        <v>7</v>
      </c>
      <c r="E1341" t="s">
        <v>279</v>
      </c>
      <c r="F1341" t="s">
        <v>521</v>
      </c>
      <c r="G1341">
        <v>97.679840087890597</v>
      </c>
      <c r="H1341">
        <v>97.925842285156307</v>
      </c>
      <c r="I1341">
        <v>97.754928588867202</v>
      </c>
      <c r="J1341">
        <v>97.804206848144503</v>
      </c>
      <c r="K1341">
        <v>97.533538818359403</v>
      </c>
      <c r="L1341">
        <v>98.394309997558594</v>
      </c>
      <c r="M1341">
        <v>98.536399841308594</v>
      </c>
      <c r="N1341">
        <v>98.833534240722699</v>
      </c>
      <c r="O1341">
        <v>99.009048461914105</v>
      </c>
      <c r="P1341">
        <v>98.388946533203097</v>
      </c>
      <c r="Q1341">
        <v>99.495933532714801</v>
      </c>
      <c r="R1341">
        <v>99.555900573730497</v>
      </c>
      <c r="S1341">
        <v>99.638664245605497</v>
      </c>
      <c r="T1341">
        <v>99.771430969238295</v>
      </c>
      <c r="U1341">
        <v>99.831939697265597</v>
      </c>
      <c r="V1341">
        <v>99.815338134765597</v>
      </c>
      <c r="W1341">
        <v>99.764343261718807</v>
      </c>
      <c r="X1341">
        <v>99.795761108398395</v>
      </c>
      <c r="Y1341">
        <v>99.801849365234403</v>
      </c>
      <c r="Z1341">
        <v>99.794319152832003</v>
      </c>
      <c r="AA1341">
        <v>99.789070129394503</v>
      </c>
      <c r="AB1341">
        <v>99.795249938964801</v>
      </c>
      <c r="AC1341">
        <f t="shared" si="21"/>
        <v>103.74811408633278</v>
      </c>
    </row>
    <row r="1342" spans="1:29" hidden="1" x14ac:dyDescent="0.25">
      <c r="A1342" t="s">
        <v>397</v>
      </c>
      <c r="B1342" t="s">
        <v>398</v>
      </c>
      <c r="C1342" t="s">
        <v>8</v>
      </c>
      <c r="D1342" t="s">
        <v>9</v>
      </c>
      <c r="E1342" t="s">
        <v>279</v>
      </c>
      <c r="F1342" t="s">
        <v>521</v>
      </c>
      <c r="G1342">
        <v>2.6695580482482901</v>
      </c>
      <c r="H1342">
        <v>3.21071553230286</v>
      </c>
      <c r="I1342">
        <v>3.2377831935882599</v>
      </c>
      <c r="J1342">
        <v>3.6371715068817099</v>
      </c>
      <c r="K1342">
        <v>4.2402420043945304</v>
      </c>
      <c r="L1342">
        <v>4.62807321548462</v>
      </c>
      <c r="M1342">
        <v>4.9457087516784703</v>
      </c>
      <c r="N1342">
        <v>5.0609583854675302</v>
      </c>
      <c r="O1342">
        <v>5.2538585662841797</v>
      </c>
      <c r="P1342">
        <v>5.6969742774963397</v>
      </c>
      <c r="Q1342">
        <v>6.2312726974487296</v>
      </c>
      <c r="R1342">
        <v>5.9574837684631303</v>
      </c>
      <c r="S1342">
        <v>6.3833317756652797</v>
      </c>
      <c r="T1342">
        <v>5.7832760810852104</v>
      </c>
      <c r="U1342">
        <v>6.5789947509765598</v>
      </c>
      <c r="V1342">
        <v>0</v>
      </c>
      <c r="W1342">
        <v>4.68640089035034</v>
      </c>
      <c r="X1342">
        <v>4.26216793060303</v>
      </c>
      <c r="Y1342">
        <v>3.8818910121917698</v>
      </c>
      <c r="Z1342">
        <v>3.2076148986816402</v>
      </c>
      <c r="AA1342">
        <v>4.0095186233520499</v>
      </c>
      <c r="AB1342">
        <v>3.8402981758117698</v>
      </c>
      <c r="AC1342">
        <f t="shared" si="21"/>
        <v>4.6382520993550616</v>
      </c>
    </row>
    <row r="1343" spans="1:29" hidden="1" x14ac:dyDescent="0.25">
      <c r="A1343" t="s">
        <v>523</v>
      </c>
      <c r="B1343" t="s">
        <v>524</v>
      </c>
      <c r="C1343" t="s">
        <v>10</v>
      </c>
      <c r="D1343" t="s">
        <v>11</v>
      </c>
      <c r="E1343" t="s">
        <v>279</v>
      </c>
      <c r="F1343" t="s">
        <v>217</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f t="shared" si="21"/>
        <v>0</v>
      </c>
    </row>
    <row r="1344" spans="1:29" hidden="1" x14ac:dyDescent="0.25">
      <c r="A1344" t="s">
        <v>397</v>
      </c>
      <c r="B1344" t="s">
        <v>398</v>
      </c>
      <c r="C1344" t="s">
        <v>12</v>
      </c>
      <c r="D1344" t="s">
        <v>13</v>
      </c>
      <c r="E1344" t="s">
        <v>279</v>
      </c>
      <c r="F1344" t="s">
        <v>521</v>
      </c>
      <c r="G1344">
        <v>0</v>
      </c>
      <c r="H1344">
        <v>0</v>
      </c>
      <c r="I1344">
        <v>0</v>
      </c>
      <c r="J1344">
        <v>0</v>
      </c>
      <c r="K1344">
        <v>0</v>
      </c>
      <c r="L1344">
        <v>0</v>
      </c>
      <c r="M1344">
        <v>0</v>
      </c>
      <c r="N1344">
        <v>0</v>
      </c>
      <c r="O1344">
        <v>0</v>
      </c>
      <c r="P1344">
        <v>0</v>
      </c>
      <c r="Q1344">
        <v>1.84959126636386E-3</v>
      </c>
      <c r="R1344">
        <v>1.7353579169139301E-3</v>
      </c>
      <c r="S1344">
        <v>4.9804928712546799E-3</v>
      </c>
      <c r="T1344">
        <v>4.9684504047036197E-3</v>
      </c>
      <c r="U1344">
        <v>1.0853442363441001E-2</v>
      </c>
      <c r="V1344">
        <v>1.79391505662352E-3</v>
      </c>
      <c r="W1344" t="s">
        <v>14</v>
      </c>
      <c r="X1344" t="s">
        <v>14</v>
      </c>
      <c r="Y1344" t="s">
        <v>14</v>
      </c>
      <c r="Z1344" t="s">
        <v>14</v>
      </c>
      <c r="AA1344" t="s">
        <v>14</v>
      </c>
      <c r="AB1344" t="s">
        <v>14</v>
      </c>
      <c r="AC1344">
        <f t="shared" si="21"/>
        <v>1.2467261847286003E-3</v>
      </c>
    </row>
    <row r="1345" spans="1:29" hidden="1" x14ac:dyDescent="0.25">
      <c r="A1345" t="s">
        <v>397</v>
      </c>
      <c r="B1345" t="s">
        <v>398</v>
      </c>
      <c r="C1345" t="s">
        <v>15</v>
      </c>
      <c r="D1345" t="s">
        <v>16</v>
      </c>
      <c r="E1345" t="s">
        <v>279</v>
      </c>
      <c r="F1345" t="s">
        <v>521</v>
      </c>
      <c r="G1345">
        <v>0</v>
      </c>
      <c r="H1345">
        <v>0</v>
      </c>
      <c r="I1345">
        <v>0</v>
      </c>
      <c r="J1345">
        <v>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f t="shared" si="21"/>
        <v>0</v>
      </c>
    </row>
    <row r="1346" spans="1:29" x14ac:dyDescent="0.25">
      <c r="A1346" t="s">
        <v>399</v>
      </c>
      <c r="B1346" t="s">
        <v>400</v>
      </c>
      <c r="C1346" t="s">
        <v>2</v>
      </c>
      <c r="D1346" t="s">
        <v>3</v>
      </c>
      <c r="E1346" t="s">
        <v>279</v>
      </c>
      <c r="F1346" t="s">
        <v>521</v>
      </c>
      <c r="G1346">
        <v>72.496498107910199</v>
      </c>
      <c r="H1346">
        <v>72.113113403320298</v>
      </c>
      <c r="I1346">
        <v>74.3826904296875</v>
      </c>
      <c r="J1346">
        <v>74.380966186523395</v>
      </c>
      <c r="K1346">
        <v>75.692359924316406</v>
      </c>
      <c r="L1346">
        <v>77.173645019531307</v>
      </c>
      <c r="M1346">
        <v>80.157272338867202</v>
      </c>
      <c r="N1346">
        <v>81.988128662109403</v>
      </c>
      <c r="O1346">
        <v>84.6783447265625</v>
      </c>
      <c r="P1346">
        <v>86.42431640625</v>
      </c>
      <c r="Q1346">
        <v>88.123062133789105</v>
      </c>
      <c r="R1346">
        <v>89.707489013671903</v>
      </c>
      <c r="S1346">
        <v>91.099510192871094</v>
      </c>
      <c r="T1346">
        <v>92.135368347167997</v>
      </c>
      <c r="U1346">
        <v>92.919990539550795</v>
      </c>
      <c r="V1346">
        <v>93.852180480957003</v>
      </c>
      <c r="W1346">
        <v>92.501762390136705</v>
      </c>
      <c r="X1346">
        <v>92.852325439453097</v>
      </c>
      <c r="Y1346">
        <v>93.031562805175795</v>
      </c>
      <c r="Z1346">
        <v>93.059455871582003</v>
      </c>
      <c r="AA1346">
        <v>92.861274719238295</v>
      </c>
      <c r="AB1346">
        <v>92.951156616210895</v>
      </c>
      <c r="AC1346">
        <f t="shared" si="21"/>
        <v>89.742022559756322</v>
      </c>
    </row>
    <row r="1347" spans="1:29" hidden="1" x14ac:dyDescent="0.25">
      <c r="A1347" t="s">
        <v>399</v>
      </c>
      <c r="B1347" t="s">
        <v>400</v>
      </c>
      <c r="C1347" t="s">
        <v>4</v>
      </c>
      <c r="D1347" t="s">
        <v>5</v>
      </c>
      <c r="E1347" t="s">
        <v>279</v>
      </c>
      <c r="F1347" t="s">
        <v>521</v>
      </c>
      <c r="G1347">
        <v>11.089394569396999</v>
      </c>
      <c r="H1347">
        <v>16.095750808715799</v>
      </c>
      <c r="I1347">
        <v>19.459577560424801</v>
      </c>
      <c r="J1347">
        <v>18.4972438812256</v>
      </c>
      <c r="K1347">
        <v>20.897697448730501</v>
      </c>
      <c r="L1347">
        <v>24.632432937622099</v>
      </c>
      <c r="M1347">
        <v>31.051246643066399</v>
      </c>
      <c r="N1347">
        <v>38.689201354980497</v>
      </c>
      <c r="O1347">
        <v>45.417556762695298</v>
      </c>
      <c r="P1347">
        <v>50.959774017333999</v>
      </c>
      <c r="Q1347">
        <v>55.633235931396499</v>
      </c>
      <c r="R1347">
        <v>61.302074432372997</v>
      </c>
      <c r="S1347">
        <v>66.166824340820298</v>
      </c>
      <c r="T1347">
        <v>69.905014038085895</v>
      </c>
      <c r="U1347">
        <v>72.767501831054702</v>
      </c>
      <c r="V1347">
        <v>76.692687988281307</v>
      </c>
      <c r="W1347">
        <v>71.383010864257798</v>
      </c>
      <c r="X1347">
        <v>72.687049865722699</v>
      </c>
      <c r="Y1347">
        <v>73.382560729980497</v>
      </c>
      <c r="Z1347">
        <v>73.536331176757798</v>
      </c>
      <c r="AA1347">
        <v>72.747238159179702</v>
      </c>
      <c r="AB1347">
        <v>73.088294982910199</v>
      </c>
      <c r="AC1347">
        <f t="shared" si="21"/>
        <v>53.146747634524388</v>
      </c>
    </row>
    <row r="1348" spans="1:29" hidden="1" x14ac:dyDescent="0.25">
      <c r="A1348" t="s">
        <v>399</v>
      </c>
      <c r="B1348" t="s">
        <v>400</v>
      </c>
      <c r="C1348" t="s">
        <v>6</v>
      </c>
      <c r="D1348" t="s">
        <v>7</v>
      </c>
      <c r="E1348" t="s">
        <v>279</v>
      </c>
      <c r="F1348" t="s">
        <v>521</v>
      </c>
      <c r="G1348">
        <v>95.160339355468807</v>
      </c>
      <c r="H1348">
        <v>92.363807678222699</v>
      </c>
      <c r="I1348">
        <v>93.830749511718807</v>
      </c>
      <c r="J1348">
        <v>93.762527465820298</v>
      </c>
      <c r="K1348">
        <v>94.305686950683594</v>
      </c>
      <c r="L1348">
        <v>94.6556396484375</v>
      </c>
      <c r="M1348">
        <v>96.160469055175795</v>
      </c>
      <c r="N1348">
        <v>95.809539794921903</v>
      </c>
      <c r="O1348">
        <v>97.041168212890597</v>
      </c>
      <c r="P1348">
        <v>97.476142883300795</v>
      </c>
      <c r="Q1348">
        <v>98.142494201660199</v>
      </c>
      <c r="R1348">
        <v>98.376632690429702</v>
      </c>
      <c r="S1348">
        <v>98.629562377929702</v>
      </c>
      <c r="T1348">
        <v>98.779724121093807</v>
      </c>
      <c r="U1348">
        <v>98.880889892578097</v>
      </c>
      <c r="V1348">
        <v>98.874893188476605</v>
      </c>
      <c r="W1348">
        <v>98.791267395019503</v>
      </c>
      <c r="X1348">
        <v>98.831695556640597</v>
      </c>
      <c r="Y1348">
        <v>98.844688415527301</v>
      </c>
      <c r="Z1348">
        <v>98.835632324218807</v>
      </c>
      <c r="AA1348">
        <v>98.825820922851605</v>
      </c>
      <c r="AB1348">
        <v>98.834457397460895</v>
      </c>
      <c r="AC1348">
        <f t="shared" si="21"/>
        <v>101.67684900192987</v>
      </c>
    </row>
    <row r="1349" spans="1:29" hidden="1" x14ac:dyDescent="0.25">
      <c r="A1349" t="s">
        <v>399</v>
      </c>
      <c r="B1349" t="s">
        <v>400</v>
      </c>
      <c r="C1349" t="s">
        <v>8</v>
      </c>
      <c r="D1349" t="s">
        <v>9</v>
      </c>
      <c r="E1349" t="s">
        <v>279</v>
      </c>
      <c r="F1349" t="s">
        <v>521</v>
      </c>
      <c r="G1349">
        <v>11.484382629394499</v>
      </c>
      <c r="H1349">
        <v>10.7613821029663</v>
      </c>
      <c r="I1349">
        <v>10.3534545898438</v>
      </c>
      <c r="J1349">
        <v>10.1073112487793</v>
      </c>
      <c r="K1349">
        <v>9.725830078125</v>
      </c>
      <c r="L1349">
        <v>9.3376207351684606</v>
      </c>
      <c r="M1349">
        <v>9.3172016143798793</v>
      </c>
      <c r="N1349">
        <v>8.4861850738525408</v>
      </c>
      <c r="O1349">
        <v>8.1961145401000994</v>
      </c>
      <c r="P1349">
        <v>8.1569433212280291</v>
      </c>
      <c r="Q1349">
        <v>10.125383377075201</v>
      </c>
      <c r="R1349">
        <v>5.8052673339843803</v>
      </c>
      <c r="S1349">
        <v>8.4565534591674805</v>
      </c>
      <c r="T1349">
        <v>10.490507125854499</v>
      </c>
      <c r="U1349">
        <v>10.969689369201699</v>
      </c>
      <c r="V1349">
        <v>0</v>
      </c>
      <c r="W1349">
        <v>7.47918748855591</v>
      </c>
      <c r="X1349">
        <v>7.2348461151123002</v>
      </c>
      <c r="Y1349">
        <v>6.4209303855895996</v>
      </c>
      <c r="Z1349">
        <v>5.2837409973144496</v>
      </c>
      <c r="AA1349">
        <v>6.60467624664307</v>
      </c>
      <c r="AB1349">
        <v>6.38604831695557</v>
      </c>
      <c r="AC1349">
        <f t="shared" si="21"/>
        <v>8.6277741023472405</v>
      </c>
    </row>
    <row r="1350" spans="1:29" hidden="1" x14ac:dyDescent="0.25">
      <c r="A1350" t="s">
        <v>525</v>
      </c>
      <c r="B1350" t="s">
        <v>526</v>
      </c>
      <c r="C1350" t="s">
        <v>10</v>
      </c>
      <c r="D1350" t="s">
        <v>11</v>
      </c>
      <c r="E1350" t="s">
        <v>165</v>
      </c>
      <c r="F1350" t="s">
        <v>305</v>
      </c>
      <c r="G1350">
        <v>0</v>
      </c>
      <c r="H1350">
        <v>0</v>
      </c>
      <c r="I1350">
        <v>0</v>
      </c>
      <c r="J1350">
        <v>0</v>
      </c>
      <c r="K1350">
        <v>0</v>
      </c>
      <c r="L1350">
        <v>0</v>
      </c>
      <c r="M1350">
        <v>0</v>
      </c>
      <c r="N1350">
        <v>0</v>
      </c>
      <c r="O1350">
        <v>0</v>
      </c>
      <c r="P1350">
        <v>0</v>
      </c>
      <c r="Q1350">
        <v>0</v>
      </c>
      <c r="R1350">
        <v>0</v>
      </c>
      <c r="S1350">
        <v>0</v>
      </c>
      <c r="T1350">
        <v>0</v>
      </c>
      <c r="U1350">
        <v>0</v>
      </c>
      <c r="V1350">
        <v>0</v>
      </c>
      <c r="W1350">
        <v>0</v>
      </c>
      <c r="X1350">
        <v>0</v>
      </c>
      <c r="Y1350">
        <v>0</v>
      </c>
      <c r="Z1350">
        <v>0</v>
      </c>
      <c r="AA1350">
        <v>0</v>
      </c>
      <c r="AB1350">
        <v>0</v>
      </c>
      <c r="AC1350">
        <f t="shared" ref="AC1350:AC1413" si="22">SUM(G1350:AB1350)/21</f>
        <v>0</v>
      </c>
    </row>
    <row r="1351" spans="1:29" hidden="1" x14ac:dyDescent="0.25">
      <c r="A1351" t="s">
        <v>399</v>
      </c>
      <c r="B1351" t="s">
        <v>400</v>
      </c>
      <c r="C1351" t="s">
        <v>12</v>
      </c>
      <c r="D1351" t="s">
        <v>13</v>
      </c>
      <c r="E1351" t="s">
        <v>279</v>
      </c>
      <c r="F1351" t="s">
        <v>521</v>
      </c>
      <c r="G1351">
        <v>12.312945365905801</v>
      </c>
      <c r="H1351">
        <v>8.7785158157348597</v>
      </c>
      <c r="I1351">
        <v>8.5384159088134801</v>
      </c>
      <c r="J1351">
        <v>9.1999654769897496</v>
      </c>
      <c r="K1351">
        <v>13.716759681701699</v>
      </c>
      <c r="L1351">
        <v>6.7375192642211896</v>
      </c>
      <c r="M1351">
        <v>6.0786604881286603</v>
      </c>
      <c r="N1351">
        <v>2.9902107715606698</v>
      </c>
      <c r="O1351">
        <v>5.9851989746093803</v>
      </c>
      <c r="P1351">
        <v>5.3569803237915004</v>
      </c>
      <c r="Q1351">
        <v>5.8428530693054199</v>
      </c>
      <c r="R1351">
        <v>5.9913825988769496</v>
      </c>
      <c r="S1351">
        <v>2.3568265438079798</v>
      </c>
      <c r="T1351">
        <v>1.74918401241302</v>
      </c>
      <c r="U1351">
        <v>1.22468614578247</v>
      </c>
      <c r="V1351">
        <v>1.4030797481536901</v>
      </c>
      <c r="W1351" t="s">
        <v>14</v>
      </c>
      <c r="X1351" t="s">
        <v>14</v>
      </c>
      <c r="Y1351" t="s">
        <v>14</v>
      </c>
      <c r="Z1351" t="s">
        <v>14</v>
      </c>
      <c r="AA1351" t="s">
        <v>14</v>
      </c>
      <c r="AB1351" t="s">
        <v>14</v>
      </c>
      <c r="AC1351">
        <f t="shared" si="22"/>
        <v>4.6791992471331678</v>
      </c>
    </row>
    <row r="1352" spans="1:29" hidden="1" x14ac:dyDescent="0.25">
      <c r="A1352" t="s">
        <v>399</v>
      </c>
      <c r="B1352" t="s">
        <v>400</v>
      </c>
      <c r="C1352" t="s">
        <v>15</v>
      </c>
      <c r="D1352" t="s">
        <v>16</v>
      </c>
      <c r="E1352" t="s">
        <v>279</v>
      </c>
      <c r="F1352" t="s">
        <v>521</v>
      </c>
      <c r="G1352">
        <v>159000000</v>
      </c>
      <c r="H1352">
        <v>164000000</v>
      </c>
      <c r="I1352">
        <v>187000000</v>
      </c>
      <c r="J1352">
        <v>197000000</v>
      </c>
      <c r="K1352">
        <v>154000000</v>
      </c>
      <c r="L1352">
        <v>349000000</v>
      </c>
      <c r="M1352">
        <v>349000000</v>
      </c>
      <c r="N1352">
        <v>418000000</v>
      </c>
      <c r="O1352">
        <v>461000000</v>
      </c>
      <c r="P1352">
        <v>461000000</v>
      </c>
      <c r="Q1352">
        <v>674000000</v>
      </c>
      <c r="R1352">
        <v>676000000</v>
      </c>
      <c r="S1352">
        <v>729000000</v>
      </c>
      <c r="T1352">
        <v>1158000000</v>
      </c>
      <c r="U1352">
        <v>1747000064</v>
      </c>
      <c r="V1352">
        <v>1732000000</v>
      </c>
      <c r="W1352">
        <v>1341500032</v>
      </c>
      <c r="X1352">
        <v>1494625024</v>
      </c>
      <c r="Y1352">
        <v>1578781312</v>
      </c>
      <c r="Z1352">
        <v>1536726528</v>
      </c>
      <c r="AA1352">
        <v>1487908224</v>
      </c>
      <c r="AB1352">
        <v>1524510208</v>
      </c>
      <c r="AC1352">
        <f t="shared" si="22"/>
        <v>884716732.9523809</v>
      </c>
    </row>
    <row r="1353" spans="1:29" x14ac:dyDescent="0.25">
      <c r="A1353" t="s">
        <v>401</v>
      </c>
      <c r="B1353" t="s">
        <v>402</v>
      </c>
      <c r="C1353" t="s">
        <v>2</v>
      </c>
      <c r="D1353" t="s">
        <v>3</v>
      </c>
      <c r="E1353" t="s">
        <v>141</v>
      </c>
      <c r="F1353" t="s">
        <v>305</v>
      </c>
      <c r="G1353">
        <v>74.661689758300795</v>
      </c>
      <c r="H1353">
        <v>75.722946166992202</v>
      </c>
      <c r="I1353">
        <v>76.776618957519503</v>
      </c>
      <c r="J1353">
        <v>76.599998474121094</v>
      </c>
      <c r="K1353">
        <v>87.599998474121094</v>
      </c>
      <c r="L1353">
        <v>79.915618896484403</v>
      </c>
      <c r="M1353">
        <v>80.180000305175795</v>
      </c>
      <c r="N1353">
        <v>82.013908386230497</v>
      </c>
      <c r="O1353">
        <v>83.300003051757798</v>
      </c>
      <c r="P1353">
        <v>84.300003051757798</v>
      </c>
      <c r="Q1353">
        <v>85.397644042968807</v>
      </c>
      <c r="R1353">
        <v>87.199996948242202</v>
      </c>
      <c r="S1353">
        <v>87.080001831054702</v>
      </c>
      <c r="T1353">
        <v>87.5</v>
      </c>
      <c r="U1353">
        <v>89.720367431640597</v>
      </c>
      <c r="V1353">
        <v>89.080001831054702</v>
      </c>
      <c r="W1353">
        <v>88.3450927734375</v>
      </c>
      <c r="X1353">
        <v>88.661361694335895</v>
      </c>
      <c r="Y1353">
        <v>88.951705932617202</v>
      </c>
      <c r="Z1353">
        <v>88.759544372558594</v>
      </c>
      <c r="AA1353">
        <v>88.679428100585895</v>
      </c>
      <c r="AB1353">
        <v>88.763008117675795</v>
      </c>
      <c r="AC1353">
        <f t="shared" si="22"/>
        <v>88.533758980887271</v>
      </c>
    </row>
    <row r="1354" spans="1:29" hidden="1" x14ac:dyDescent="0.25">
      <c r="A1354" t="s">
        <v>401</v>
      </c>
      <c r="B1354" t="s">
        <v>402</v>
      </c>
      <c r="C1354" t="s">
        <v>4</v>
      </c>
      <c r="D1354" t="s">
        <v>5</v>
      </c>
      <c r="E1354" t="s">
        <v>141</v>
      </c>
      <c r="F1354" t="s">
        <v>305</v>
      </c>
      <c r="G1354">
        <v>61.695064544677699</v>
      </c>
      <c r="H1354">
        <v>63.398086547851598</v>
      </c>
      <c r="I1354">
        <v>65.083984375</v>
      </c>
      <c r="J1354">
        <v>63.544715881347699</v>
      </c>
      <c r="K1354">
        <v>84.502952575683594</v>
      </c>
      <c r="L1354">
        <v>70.024436950683594</v>
      </c>
      <c r="M1354">
        <v>70.010345458984403</v>
      </c>
      <c r="N1354">
        <v>73.221778869628906</v>
      </c>
      <c r="O1354">
        <v>74.633171081542997</v>
      </c>
      <c r="P1354">
        <v>76.135894775390597</v>
      </c>
      <c r="Q1354">
        <v>78.327255249023395</v>
      </c>
      <c r="R1354">
        <v>81.189407348632798</v>
      </c>
      <c r="S1354">
        <v>80.697433471679702</v>
      </c>
      <c r="T1354">
        <v>81.899696350097699</v>
      </c>
      <c r="U1354">
        <v>84.572128295898395</v>
      </c>
      <c r="V1354">
        <v>83.194976806640597</v>
      </c>
      <c r="W1354">
        <v>82.591056823730497</v>
      </c>
      <c r="X1354">
        <v>83.064468383789105</v>
      </c>
      <c r="Y1354">
        <v>83.355659484863295</v>
      </c>
      <c r="Z1354">
        <v>83.051536560058594</v>
      </c>
      <c r="AA1354">
        <v>83.015678405761705</v>
      </c>
      <c r="AB1354">
        <v>83.121833801269503</v>
      </c>
      <c r="AC1354">
        <f t="shared" si="22"/>
        <v>80.491979144868409</v>
      </c>
    </row>
    <row r="1355" spans="1:29" hidden="1" x14ac:dyDescent="0.25">
      <c r="A1355" t="s">
        <v>401</v>
      </c>
      <c r="B1355" t="s">
        <v>402</v>
      </c>
      <c r="C1355" t="s">
        <v>6</v>
      </c>
      <c r="D1355" t="s">
        <v>7</v>
      </c>
      <c r="E1355" t="s">
        <v>141</v>
      </c>
      <c r="F1355" t="s">
        <v>305</v>
      </c>
      <c r="G1355">
        <v>89.800895690917997</v>
      </c>
      <c r="H1355">
        <v>90.162170410156307</v>
      </c>
      <c r="I1355">
        <v>90.522109985351605</v>
      </c>
      <c r="J1355">
        <v>92</v>
      </c>
      <c r="K1355">
        <v>91.265800476074205</v>
      </c>
      <c r="L1355">
        <v>91.663429260253906</v>
      </c>
      <c r="M1355">
        <v>92.300003051757798</v>
      </c>
      <c r="N1355">
        <v>92.528167724609403</v>
      </c>
      <c r="O1355">
        <v>93.699996948242202</v>
      </c>
      <c r="P1355">
        <v>94.129997253417997</v>
      </c>
      <c r="Q1355">
        <v>93.924163818359403</v>
      </c>
      <c r="R1355">
        <v>94.393119812011705</v>
      </c>
      <c r="S1355">
        <v>94.660003662109403</v>
      </c>
      <c r="T1355">
        <v>94.099998474121094</v>
      </c>
      <c r="U1355">
        <v>95.741371154785199</v>
      </c>
      <c r="V1355">
        <v>95.910003662109403</v>
      </c>
      <c r="W1355">
        <v>95.102844238281307</v>
      </c>
      <c r="X1355">
        <v>95.213554382324205</v>
      </c>
      <c r="Y1355">
        <v>95.491943359375</v>
      </c>
      <c r="Z1355">
        <v>95.429588317871094</v>
      </c>
      <c r="AA1355">
        <v>95.309478759765597</v>
      </c>
      <c r="AB1355">
        <v>95.361145019531307</v>
      </c>
      <c r="AC1355">
        <f t="shared" si="22"/>
        <v>98.033799307686948</v>
      </c>
    </row>
    <row r="1356" spans="1:29" hidden="1" x14ac:dyDescent="0.25">
      <c r="A1356" t="s">
        <v>401</v>
      </c>
      <c r="B1356" t="s">
        <v>402</v>
      </c>
      <c r="C1356" t="s">
        <v>8</v>
      </c>
      <c r="D1356" t="s">
        <v>9</v>
      </c>
      <c r="E1356" t="s">
        <v>141</v>
      </c>
      <c r="F1356" t="s">
        <v>305</v>
      </c>
      <c r="G1356">
        <v>14.0097150802612</v>
      </c>
      <c r="H1356">
        <v>12.1424016952515</v>
      </c>
      <c r="I1356">
        <v>12.3176593780518</v>
      </c>
      <c r="J1356">
        <v>12.863618850708001</v>
      </c>
      <c r="K1356">
        <v>12.9152746200562</v>
      </c>
      <c r="L1356">
        <v>12.051196098327599</v>
      </c>
      <c r="M1356">
        <v>12.1251077651978</v>
      </c>
      <c r="N1356">
        <v>12.762744903564499</v>
      </c>
      <c r="O1356">
        <v>12.6272172927856</v>
      </c>
      <c r="P1356">
        <v>12.110592842102101</v>
      </c>
      <c r="Q1356">
        <v>11.514274597168001</v>
      </c>
      <c r="R1356">
        <v>11.1021165847778</v>
      </c>
      <c r="S1356">
        <v>11.4644613265991</v>
      </c>
      <c r="T1356">
        <v>10.2848567962646</v>
      </c>
      <c r="U1356">
        <v>9.4095411300659197</v>
      </c>
      <c r="V1356">
        <v>0</v>
      </c>
      <c r="W1356">
        <v>7.7897148132324201</v>
      </c>
      <c r="X1356">
        <v>6.8710284233093297</v>
      </c>
      <c r="Y1356">
        <v>6.0175709724426296</v>
      </c>
      <c r="Z1356">
        <v>5.1695785522460902</v>
      </c>
      <c r="AA1356">
        <v>6.4619731903076199</v>
      </c>
      <c r="AB1356">
        <v>6.1300377845764196</v>
      </c>
      <c r="AC1356">
        <f t="shared" si="22"/>
        <v>10.387651557014104</v>
      </c>
    </row>
    <row r="1357" spans="1:29" hidden="1" x14ac:dyDescent="0.25">
      <c r="A1357" t="s">
        <v>527</v>
      </c>
      <c r="B1357" t="s">
        <v>528</v>
      </c>
      <c r="C1357" t="s">
        <v>10</v>
      </c>
      <c r="D1357" t="s">
        <v>11</v>
      </c>
      <c r="E1357" t="s">
        <v>141</v>
      </c>
      <c r="F1357" t="s">
        <v>305</v>
      </c>
      <c r="G1357">
        <v>0</v>
      </c>
      <c r="H1357">
        <v>0</v>
      </c>
      <c r="I1357">
        <v>0</v>
      </c>
      <c r="J1357">
        <v>0</v>
      </c>
      <c r="K1357">
        <v>0</v>
      </c>
      <c r="L1357">
        <v>0</v>
      </c>
      <c r="M1357">
        <v>0</v>
      </c>
      <c r="N1357">
        <v>0</v>
      </c>
      <c r="O1357">
        <v>0</v>
      </c>
      <c r="P1357">
        <v>0</v>
      </c>
      <c r="Q1357">
        <v>0</v>
      </c>
      <c r="R1357">
        <v>0</v>
      </c>
      <c r="S1357">
        <v>0</v>
      </c>
      <c r="T1357">
        <v>0</v>
      </c>
      <c r="U1357">
        <v>0</v>
      </c>
      <c r="V1357">
        <v>0</v>
      </c>
      <c r="W1357">
        <v>0</v>
      </c>
      <c r="X1357">
        <v>0</v>
      </c>
      <c r="Y1357">
        <v>0</v>
      </c>
      <c r="Z1357">
        <v>0</v>
      </c>
      <c r="AA1357">
        <v>0</v>
      </c>
      <c r="AB1357">
        <v>0</v>
      </c>
      <c r="AC1357">
        <f t="shared" si="22"/>
        <v>0</v>
      </c>
    </row>
    <row r="1358" spans="1:29" hidden="1" x14ac:dyDescent="0.25">
      <c r="A1358" t="s">
        <v>401</v>
      </c>
      <c r="B1358" t="s">
        <v>402</v>
      </c>
      <c r="C1358" t="s">
        <v>12</v>
      </c>
      <c r="D1358" t="s">
        <v>13</v>
      </c>
      <c r="E1358" t="s">
        <v>141</v>
      </c>
      <c r="F1358" t="s">
        <v>305</v>
      </c>
      <c r="G1358">
        <v>20.2804145812988</v>
      </c>
      <c r="H1358">
        <v>20.971307754516602</v>
      </c>
      <c r="I1358">
        <v>12.984092712402299</v>
      </c>
      <c r="J1358">
        <v>13.5436344146729</v>
      </c>
      <c r="K1358">
        <v>15.197383880615201</v>
      </c>
      <c r="L1358">
        <v>10.856152534484901</v>
      </c>
      <c r="M1358">
        <v>8.2154874801635707</v>
      </c>
      <c r="N1358">
        <v>8.6359901428222692</v>
      </c>
      <c r="O1358">
        <v>8.0038146972656303</v>
      </c>
      <c r="P1358">
        <v>8.6901054382324201</v>
      </c>
      <c r="Q1358">
        <v>10.482419013977101</v>
      </c>
      <c r="R1358">
        <v>4.91210842132568</v>
      </c>
      <c r="S1358">
        <v>5.8337106704711896</v>
      </c>
      <c r="T1358">
        <v>5.9668374061584499</v>
      </c>
      <c r="U1358">
        <v>7.3878493309020996</v>
      </c>
      <c r="V1358">
        <v>7.1420769691467303</v>
      </c>
      <c r="W1358" t="s">
        <v>14</v>
      </c>
      <c r="X1358" t="s">
        <v>14</v>
      </c>
      <c r="Y1358" t="s">
        <v>14</v>
      </c>
      <c r="Z1358" t="s">
        <v>14</v>
      </c>
      <c r="AA1358" t="s">
        <v>14</v>
      </c>
      <c r="AB1358" t="s">
        <v>14</v>
      </c>
      <c r="AC1358">
        <f t="shared" si="22"/>
        <v>8.0525421642121824</v>
      </c>
    </row>
    <row r="1359" spans="1:29" hidden="1" x14ac:dyDescent="0.25">
      <c r="A1359" t="s">
        <v>401</v>
      </c>
      <c r="B1359" t="s">
        <v>402</v>
      </c>
      <c r="C1359" t="s">
        <v>15</v>
      </c>
      <c r="D1359" t="s">
        <v>16</v>
      </c>
      <c r="E1359" t="s">
        <v>141</v>
      </c>
      <c r="F1359" t="s">
        <v>305</v>
      </c>
      <c r="G1359">
        <v>11626000384</v>
      </c>
      <c r="H1359">
        <v>10442000384</v>
      </c>
      <c r="I1359">
        <v>10241999872</v>
      </c>
      <c r="J1359">
        <v>9822000128</v>
      </c>
      <c r="K1359">
        <v>10282000384</v>
      </c>
      <c r="L1359">
        <v>9921000448</v>
      </c>
      <c r="M1359">
        <v>10519000064</v>
      </c>
      <c r="N1359">
        <v>10273999872</v>
      </c>
      <c r="O1359">
        <v>10785000448</v>
      </c>
      <c r="P1359">
        <v>10389000192</v>
      </c>
      <c r="Q1359">
        <v>10012000256</v>
      </c>
      <c r="R1359">
        <v>10124999680</v>
      </c>
      <c r="S1359">
        <v>10490000384</v>
      </c>
      <c r="T1359">
        <v>9854000128</v>
      </c>
      <c r="U1359">
        <v>10640000000</v>
      </c>
      <c r="V1359">
        <v>12279000064</v>
      </c>
      <c r="W1359">
        <v>10815750144</v>
      </c>
      <c r="X1359">
        <v>10897187840</v>
      </c>
      <c r="Y1359">
        <v>11157984256</v>
      </c>
      <c r="Z1359">
        <v>11287480320</v>
      </c>
      <c r="AA1359">
        <v>11039600640</v>
      </c>
      <c r="AB1359">
        <v>11095563264</v>
      </c>
      <c r="AC1359">
        <f t="shared" si="22"/>
        <v>11142646150.095238</v>
      </c>
    </row>
    <row r="1360" spans="1:29" x14ac:dyDescent="0.25">
      <c r="A1360" t="s">
        <v>403</v>
      </c>
      <c r="B1360" t="s">
        <v>404</v>
      </c>
      <c r="C1360" t="s">
        <v>2</v>
      </c>
      <c r="D1360" t="s">
        <v>3</v>
      </c>
      <c r="E1360" t="s">
        <v>165</v>
      </c>
      <c r="F1360" t="s">
        <v>217</v>
      </c>
      <c r="G1360">
        <v>100</v>
      </c>
      <c r="H1360">
        <v>100</v>
      </c>
      <c r="I1360">
        <v>100</v>
      </c>
      <c r="J1360">
        <v>100</v>
      </c>
      <c r="K1360">
        <v>100</v>
      </c>
      <c r="L1360">
        <v>100</v>
      </c>
      <c r="M1360">
        <v>100</v>
      </c>
      <c r="N1360">
        <v>100</v>
      </c>
      <c r="O1360">
        <v>100</v>
      </c>
      <c r="P1360">
        <v>100</v>
      </c>
      <c r="Q1360">
        <v>100</v>
      </c>
      <c r="R1360">
        <v>100</v>
      </c>
      <c r="S1360">
        <v>100</v>
      </c>
      <c r="T1360">
        <v>100</v>
      </c>
      <c r="U1360">
        <v>100</v>
      </c>
      <c r="V1360">
        <v>100</v>
      </c>
      <c r="W1360">
        <v>100</v>
      </c>
      <c r="X1360">
        <v>100</v>
      </c>
      <c r="Y1360">
        <v>100</v>
      </c>
      <c r="Z1360">
        <v>100</v>
      </c>
      <c r="AA1360">
        <v>100</v>
      </c>
      <c r="AB1360">
        <v>100</v>
      </c>
      <c r="AC1360">
        <f t="shared" si="22"/>
        <v>104.76190476190476</v>
      </c>
    </row>
    <row r="1361" spans="1:29" hidden="1" x14ac:dyDescent="0.25">
      <c r="A1361" t="s">
        <v>403</v>
      </c>
      <c r="B1361" t="s">
        <v>404</v>
      </c>
      <c r="C1361" t="s">
        <v>4</v>
      </c>
      <c r="D1361" t="s">
        <v>5</v>
      </c>
      <c r="E1361" t="s">
        <v>165</v>
      </c>
      <c r="F1361" t="s">
        <v>217</v>
      </c>
      <c r="G1361">
        <v>100</v>
      </c>
      <c r="H1361">
        <v>100</v>
      </c>
      <c r="I1361">
        <v>100</v>
      </c>
      <c r="J1361">
        <v>100</v>
      </c>
      <c r="K1361">
        <v>100</v>
      </c>
      <c r="L1361">
        <v>100</v>
      </c>
      <c r="M1361">
        <v>100</v>
      </c>
      <c r="N1361">
        <v>100</v>
      </c>
      <c r="O1361">
        <v>100</v>
      </c>
      <c r="P1361">
        <v>100</v>
      </c>
      <c r="Q1361">
        <v>100</v>
      </c>
      <c r="R1361">
        <v>100</v>
      </c>
      <c r="S1361">
        <v>100</v>
      </c>
      <c r="T1361">
        <v>100</v>
      </c>
      <c r="U1361">
        <v>100</v>
      </c>
      <c r="V1361">
        <v>100</v>
      </c>
      <c r="W1361">
        <v>100</v>
      </c>
      <c r="X1361">
        <v>100</v>
      </c>
      <c r="Y1361">
        <v>100</v>
      </c>
      <c r="Z1361">
        <v>100</v>
      </c>
      <c r="AA1361">
        <v>100</v>
      </c>
      <c r="AB1361">
        <v>100</v>
      </c>
      <c r="AC1361">
        <f t="shared" si="22"/>
        <v>104.76190476190476</v>
      </c>
    </row>
    <row r="1362" spans="1:29" hidden="1" x14ac:dyDescent="0.25">
      <c r="A1362" t="s">
        <v>403</v>
      </c>
      <c r="B1362" t="s">
        <v>404</v>
      </c>
      <c r="C1362" t="s">
        <v>6</v>
      </c>
      <c r="D1362" t="s">
        <v>7</v>
      </c>
      <c r="E1362" t="s">
        <v>165</v>
      </c>
      <c r="F1362" t="s">
        <v>217</v>
      </c>
      <c r="G1362">
        <v>100</v>
      </c>
      <c r="H1362">
        <v>100</v>
      </c>
      <c r="I1362">
        <v>100</v>
      </c>
      <c r="J1362">
        <v>100</v>
      </c>
      <c r="K1362">
        <v>100</v>
      </c>
      <c r="L1362">
        <v>100</v>
      </c>
      <c r="M1362">
        <v>100</v>
      </c>
      <c r="N1362">
        <v>100</v>
      </c>
      <c r="O1362">
        <v>100</v>
      </c>
      <c r="P1362">
        <v>100</v>
      </c>
      <c r="Q1362">
        <v>100</v>
      </c>
      <c r="R1362">
        <v>100</v>
      </c>
      <c r="S1362">
        <v>100</v>
      </c>
      <c r="T1362">
        <v>100</v>
      </c>
      <c r="U1362">
        <v>100</v>
      </c>
      <c r="V1362">
        <v>100</v>
      </c>
      <c r="W1362">
        <v>100</v>
      </c>
      <c r="X1362">
        <v>100</v>
      </c>
      <c r="Y1362">
        <v>100</v>
      </c>
      <c r="Z1362">
        <v>100</v>
      </c>
      <c r="AA1362">
        <v>100</v>
      </c>
      <c r="AB1362">
        <v>100</v>
      </c>
      <c r="AC1362">
        <f t="shared" si="22"/>
        <v>104.76190476190476</v>
      </c>
    </row>
    <row r="1363" spans="1:29" hidden="1" x14ac:dyDescent="0.25">
      <c r="A1363" t="s">
        <v>403</v>
      </c>
      <c r="B1363" t="s">
        <v>404</v>
      </c>
      <c r="C1363" t="s">
        <v>8</v>
      </c>
      <c r="D1363" t="s">
        <v>9</v>
      </c>
      <c r="E1363" t="s">
        <v>165</v>
      </c>
      <c r="F1363" t="s">
        <v>217</v>
      </c>
      <c r="G1363">
        <v>9.9417495727539098</v>
      </c>
      <c r="H1363">
        <v>9.8781671524047905</v>
      </c>
      <c r="I1363">
        <v>10.105334281921399</v>
      </c>
      <c r="J1363">
        <v>9.6394214630127006</v>
      </c>
      <c r="K1363">
        <v>9.4598493576049805</v>
      </c>
      <c r="L1363">
        <v>9.3737726211547905</v>
      </c>
      <c r="M1363">
        <v>8.7214803695678693</v>
      </c>
      <c r="N1363">
        <v>9.0803155899047905</v>
      </c>
      <c r="O1363">
        <v>8.1371603012084996</v>
      </c>
      <c r="P1363">
        <v>8.2933540344238299</v>
      </c>
      <c r="Q1363">
        <v>7.5441308021545401</v>
      </c>
      <c r="R1363">
        <v>6.5216593742370597</v>
      </c>
      <c r="S1363">
        <v>6.7305254936218297</v>
      </c>
      <c r="T1363">
        <v>6.2473325729370099</v>
      </c>
      <c r="U1363">
        <v>6.4665503501892099</v>
      </c>
      <c r="V1363">
        <v>0</v>
      </c>
      <c r="W1363">
        <v>4.8611021041870099</v>
      </c>
      <c r="X1363">
        <v>4.3937463760376003</v>
      </c>
      <c r="Y1363">
        <v>3.9303498268127401</v>
      </c>
      <c r="Z1363">
        <v>3.2962996959686302</v>
      </c>
      <c r="AA1363">
        <v>4.1203746795654297</v>
      </c>
      <c r="AB1363">
        <v>3.93519258499146</v>
      </c>
      <c r="AC1363">
        <f t="shared" si="22"/>
        <v>7.1751366002219079</v>
      </c>
    </row>
    <row r="1364" spans="1:29" hidden="1" x14ac:dyDescent="0.25">
      <c r="A1364" t="s">
        <v>529</v>
      </c>
      <c r="B1364" t="s">
        <v>530</v>
      </c>
      <c r="C1364" t="s">
        <v>10</v>
      </c>
      <c r="D1364" t="s">
        <v>11</v>
      </c>
      <c r="E1364" t="s">
        <v>279</v>
      </c>
      <c r="F1364" t="s">
        <v>14</v>
      </c>
      <c r="G1364">
        <v>0</v>
      </c>
      <c r="H1364">
        <v>0</v>
      </c>
      <c r="I1364">
        <v>0</v>
      </c>
      <c r="J1364">
        <v>0</v>
      </c>
      <c r="K1364">
        <v>0</v>
      </c>
      <c r="L1364">
        <v>0</v>
      </c>
      <c r="M1364">
        <v>0</v>
      </c>
      <c r="N1364">
        <v>0</v>
      </c>
      <c r="O1364">
        <v>0</v>
      </c>
      <c r="P1364">
        <v>0</v>
      </c>
      <c r="Q1364">
        <v>0</v>
      </c>
      <c r="R1364">
        <v>0</v>
      </c>
      <c r="S1364">
        <v>0</v>
      </c>
      <c r="T1364">
        <v>0</v>
      </c>
      <c r="U1364">
        <v>0</v>
      </c>
      <c r="V1364">
        <v>0</v>
      </c>
      <c r="W1364">
        <v>0</v>
      </c>
      <c r="X1364">
        <v>0</v>
      </c>
      <c r="Y1364">
        <v>0</v>
      </c>
      <c r="Z1364">
        <v>0</v>
      </c>
      <c r="AA1364">
        <v>0</v>
      </c>
      <c r="AB1364">
        <v>0</v>
      </c>
      <c r="AC1364">
        <f t="shared" si="22"/>
        <v>0</v>
      </c>
    </row>
    <row r="1365" spans="1:29" hidden="1" x14ac:dyDescent="0.25">
      <c r="A1365" t="s">
        <v>403</v>
      </c>
      <c r="B1365" t="s">
        <v>404</v>
      </c>
      <c r="C1365" t="s">
        <v>12</v>
      </c>
      <c r="D1365" t="s">
        <v>13</v>
      </c>
      <c r="E1365" t="s">
        <v>165</v>
      </c>
      <c r="F1365" t="s">
        <v>217</v>
      </c>
      <c r="G1365">
        <v>1.3382318019866899</v>
      </c>
      <c r="H1365">
        <v>1.6685105562210101</v>
      </c>
      <c r="I1365">
        <v>1.6673800945282</v>
      </c>
      <c r="J1365">
        <v>1.63723504543304</v>
      </c>
      <c r="K1365">
        <v>1.9101933240890501</v>
      </c>
      <c r="L1365">
        <v>1.7745994329452499</v>
      </c>
      <c r="M1365">
        <v>1.8088626861572299</v>
      </c>
      <c r="N1365">
        <v>1.7598780393600499</v>
      </c>
      <c r="O1365">
        <v>1.7620062828064</v>
      </c>
      <c r="P1365">
        <v>1.8018673658371001</v>
      </c>
      <c r="Q1365">
        <v>1.8409945964813199</v>
      </c>
      <c r="R1365">
        <v>1.5038193464279199</v>
      </c>
      <c r="S1365">
        <v>1.2646017074585001</v>
      </c>
      <c r="T1365">
        <v>1.0864396095275899</v>
      </c>
      <c r="U1365">
        <v>1.00562751293182</v>
      </c>
      <c r="V1365">
        <v>1.2887836694717401</v>
      </c>
      <c r="W1365" t="s">
        <v>14</v>
      </c>
      <c r="X1365" t="s">
        <v>14</v>
      </c>
      <c r="Y1365" t="s">
        <v>14</v>
      </c>
      <c r="Z1365" t="s">
        <v>14</v>
      </c>
      <c r="AA1365" t="s">
        <v>14</v>
      </c>
      <c r="AB1365" t="s">
        <v>14</v>
      </c>
      <c r="AC1365">
        <f t="shared" si="22"/>
        <v>1.1961443367458531</v>
      </c>
    </row>
    <row r="1366" spans="1:29" hidden="1" x14ac:dyDescent="0.25">
      <c r="A1366" t="s">
        <v>403</v>
      </c>
      <c r="B1366" t="s">
        <v>404</v>
      </c>
      <c r="C1366" t="s">
        <v>15</v>
      </c>
      <c r="D1366" t="s">
        <v>16</v>
      </c>
      <c r="E1366" t="s">
        <v>165</v>
      </c>
      <c r="F1366" t="s">
        <v>217</v>
      </c>
      <c r="G1366">
        <v>226000000</v>
      </c>
      <c r="H1366">
        <v>458000000</v>
      </c>
      <c r="I1366">
        <v>488000000</v>
      </c>
      <c r="J1366">
        <v>579000000</v>
      </c>
      <c r="K1366">
        <v>1124999936</v>
      </c>
      <c r="L1366">
        <v>1646000000</v>
      </c>
      <c r="M1366">
        <v>2248999936</v>
      </c>
      <c r="N1366">
        <v>3078000128</v>
      </c>
      <c r="O1366">
        <v>4456000000</v>
      </c>
      <c r="P1366">
        <v>6303000064</v>
      </c>
      <c r="Q1366">
        <v>7968000000</v>
      </c>
      <c r="R1366">
        <v>10805999616</v>
      </c>
      <c r="S1366">
        <v>14842000384</v>
      </c>
      <c r="T1366">
        <v>14627999744</v>
      </c>
      <c r="U1366">
        <v>17660000256</v>
      </c>
      <c r="V1366">
        <v>20850999296</v>
      </c>
      <c r="W1366">
        <v>16995250176</v>
      </c>
      <c r="X1366">
        <v>17533562880</v>
      </c>
      <c r="Y1366">
        <v>18259953664</v>
      </c>
      <c r="Z1366">
        <v>18409940992</v>
      </c>
      <c r="AA1366">
        <v>17799675904</v>
      </c>
      <c r="AB1366">
        <v>18000783360</v>
      </c>
      <c r="AC1366">
        <f t="shared" si="22"/>
        <v>10207722206.476191</v>
      </c>
    </row>
    <row r="1367" spans="1:29" x14ac:dyDescent="0.25">
      <c r="A1367" t="s">
        <v>405</v>
      </c>
      <c r="B1367" t="s">
        <v>406</v>
      </c>
      <c r="C1367" t="s">
        <v>2</v>
      </c>
      <c r="D1367" t="s">
        <v>3</v>
      </c>
      <c r="E1367" t="s">
        <v>165</v>
      </c>
      <c r="F1367" t="s">
        <v>217</v>
      </c>
      <c r="G1367">
        <v>100</v>
      </c>
      <c r="H1367">
        <v>100</v>
      </c>
      <c r="I1367">
        <v>100</v>
      </c>
      <c r="J1367">
        <v>100</v>
      </c>
      <c r="K1367">
        <v>100</v>
      </c>
      <c r="L1367">
        <v>100</v>
      </c>
      <c r="M1367">
        <v>100</v>
      </c>
      <c r="N1367">
        <v>100</v>
      </c>
      <c r="O1367">
        <v>100</v>
      </c>
      <c r="P1367">
        <v>100</v>
      </c>
      <c r="Q1367">
        <v>100</v>
      </c>
      <c r="R1367">
        <v>100</v>
      </c>
      <c r="S1367">
        <v>100</v>
      </c>
      <c r="T1367">
        <v>100</v>
      </c>
      <c r="U1367">
        <v>100</v>
      </c>
      <c r="V1367">
        <v>100</v>
      </c>
      <c r="W1367">
        <v>100</v>
      </c>
      <c r="X1367">
        <v>100</v>
      </c>
      <c r="Y1367">
        <v>100</v>
      </c>
      <c r="Z1367">
        <v>100</v>
      </c>
      <c r="AA1367">
        <v>100</v>
      </c>
      <c r="AB1367">
        <v>100</v>
      </c>
      <c r="AC1367">
        <f t="shared" si="22"/>
        <v>104.76190476190476</v>
      </c>
    </row>
    <row r="1368" spans="1:29" hidden="1" x14ac:dyDescent="0.25">
      <c r="A1368" t="s">
        <v>405</v>
      </c>
      <c r="B1368" t="s">
        <v>406</v>
      </c>
      <c r="C1368" t="s">
        <v>4</v>
      </c>
      <c r="D1368" t="s">
        <v>5</v>
      </c>
      <c r="E1368" t="s">
        <v>165</v>
      </c>
      <c r="F1368" t="s">
        <v>217</v>
      </c>
      <c r="G1368">
        <v>100</v>
      </c>
      <c r="H1368">
        <v>100</v>
      </c>
      <c r="I1368">
        <v>100</v>
      </c>
      <c r="J1368">
        <v>100</v>
      </c>
      <c r="K1368">
        <v>100</v>
      </c>
      <c r="L1368">
        <v>100</v>
      </c>
      <c r="M1368">
        <v>100</v>
      </c>
      <c r="N1368">
        <v>100</v>
      </c>
      <c r="O1368">
        <v>100</v>
      </c>
      <c r="P1368">
        <v>100</v>
      </c>
      <c r="Q1368">
        <v>100</v>
      </c>
      <c r="R1368">
        <v>100</v>
      </c>
      <c r="S1368">
        <v>100</v>
      </c>
      <c r="T1368">
        <v>100</v>
      </c>
      <c r="U1368">
        <v>100</v>
      </c>
      <c r="V1368">
        <v>100</v>
      </c>
      <c r="W1368">
        <v>100</v>
      </c>
      <c r="X1368">
        <v>100</v>
      </c>
      <c r="Y1368">
        <v>100</v>
      </c>
      <c r="Z1368">
        <v>100</v>
      </c>
      <c r="AA1368">
        <v>100</v>
      </c>
      <c r="AB1368">
        <v>100</v>
      </c>
      <c r="AC1368">
        <f t="shared" si="22"/>
        <v>104.76190476190476</v>
      </c>
    </row>
    <row r="1369" spans="1:29" hidden="1" x14ac:dyDescent="0.25">
      <c r="A1369" t="s">
        <v>405</v>
      </c>
      <c r="B1369" t="s">
        <v>406</v>
      </c>
      <c r="C1369" t="s">
        <v>6</v>
      </c>
      <c r="D1369" t="s">
        <v>7</v>
      </c>
      <c r="E1369" t="s">
        <v>165</v>
      </c>
      <c r="F1369" t="s">
        <v>217</v>
      </c>
      <c r="G1369">
        <v>100</v>
      </c>
      <c r="H1369">
        <v>100</v>
      </c>
      <c r="I1369">
        <v>100</v>
      </c>
      <c r="J1369">
        <v>100</v>
      </c>
      <c r="K1369">
        <v>100</v>
      </c>
      <c r="L1369">
        <v>100</v>
      </c>
      <c r="M1369">
        <v>100</v>
      </c>
      <c r="N1369">
        <v>100</v>
      </c>
      <c r="O1369">
        <v>100</v>
      </c>
      <c r="P1369">
        <v>100</v>
      </c>
      <c r="Q1369">
        <v>100</v>
      </c>
      <c r="R1369">
        <v>100</v>
      </c>
      <c r="S1369">
        <v>100</v>
      </c>
      <c r="T1369">
        <v>100</v>
      </c>
      <c r="U1369">
        <v>100</v>
      </c>
      <c r="V1369">
        <v>100</v>
      </c>
      <c r="W1369">
        <v>100</v>
      </c>
      <c r="X1369">
        <v>100</v>
      </c>
      <c r="Y1369">
        <v>100</v>
      </c>
      <c r="Z1369">
        <v>100</v>
      </c>
      <c r="AA1369">
        <v>100</v>
      </c>
      <c r="AB1369">
        <v>100</v>
      </c>
      <c r="AC1369">
        <f t="shared" si="22"/>
        <v>104.76190476190476</v>
      </c>
    </row>
    <row r="1370" spans="1:29" hidden="1" x14ac:dyDescent="0.25">
      <c r="A1370" t="s">
        <v>405</v>
      </c>
      <c r="B1370" t="s">
        <v>406</v>
      </c>
      <c r="C1370" t="s">
        <v>8</v>
      </c>
      <c r="D1370" t="s">
        <v>9</v>
      </c>
      <c r="E1370" t="s">
        <v>165</v>
      </c>
      <c r="F1370" t="s">
        <v>217</v>
      </c>
      <c r="G1370">
        <v>8.4132623672485405</v>
      </c>
      <c r="H1370">
        <v>8.7874717712402308</v>
      </c>
      <c r="I1370">
        <v>7.6714129447937003</v>
      </c>
      <c r="J1370">
        <v>8.34246921539307</v>
      </c>
      <c r="K1370">
        <v>9.0503492355346697</v>
      </c>
      <c r="L1370">
        <v>9.1192522048950195</v>
      </c>
      <c r="M1370">
        <v>7.5881094932556197</v>
      </c>
      <c r="N1370">
        <v>6.7809619903564498</v>
      </c>
      <c r="O1370">
        <v>9.2006597518920898</v>
      </c>
      <c r="P1370">
        <v>7.6633925437927202</v>
      </c>
      <c r="Q1370">
        <v>7.9715409278869602</v>
      </c>
      <c r="R1370">
        <v>7.8823618888854998</v>
      </c>
      <c r="S1370">
        <v>10.3278045654297</v>
      </c>
      <c r="T1370">
        <v>10.7947120666504</v>
      </c>
      <c r="U1370">
        <v>10.0252122879028</v>
      </c>
      <c r="V1370">
        <v>0</v>
      </c>
      <c r="W1370">
        <v>7.7869319915771502</v>
      </c>
      <c r="X1370">
        <v>7.1517143249511701</v>
      </c>
      <c r="Y1370">
        <v>6.2409644126892099</v>
      </c>
      <c r="Z1370">
        <v>5.2949028015136701</v>
      </c>
      <c r="AA1370">
        <v>6.6186285018920898</v>
      </c>
      <c r="AB1370">
        <v>6.3265523910522496</v>
      </c>
      <c r="AC1370">
        <f t="shared" si="22"/>
        <v>8.0494603656587138</v>
      </c>
    </row>
    <row r="1371" spans="1:29" hidden="1" x14ac:dyDescent="0.25">
      <c r="A1371" t="s">
        <v>531</v>
      </c>
      <c r="B1371" t="s">
        <v>532</v>
      </c>
      <c r="C1371" t="s">
        <v>10</v>
      </c>
      <c r="D1371" t="s">
        <v>11</v>
      </c>
      <c r="E1371" t="s">
        <v>141</v>
      </c>
      <c r="F1371" t="s">
        <v>305</v>
      </c>
      <c r="G1371">
        <v>0</v>
      </c>
      <c r="H1371">
        <v>0</v>
      </c>
      <c r="I1371">
        <v>0</v>
      </c>
      <c r="J1371">
        <v>0</v>
      </c>
      <c r="K1371">
        <v>0</v>
      </c>
      <c r="L1371">
        <v>0</v>
      </c>
      <c r="M1371">
        <v>0</v>
      </c>
      <c r="N1371">
        <v>0</v>
      </c>
      <c r="O1371">
        <v>0</v>
      </c>
      <c r="P1371">
        <v>0</v>
      </c>
      <c r="Q1371">
        <v>0</v>
      </c>
      <c r="R1371">
        <v>0</v>
      </c>
      <c r="S1371">
        <v>0</v>
      </c>
      <c r="T1371">
        <v>0</v>
      </c>
      <c r="U1371">
        <v>0</v>
      </c>
      <c r="V1371">
        <v>0</v>
      </c>
      <c r="W1371">
        <v>0</v>
      </c>
      <c r="X1371">
        <v>0</v>
      </c>
      <c r="Y1371">
        <v>0</v>
      </c>
      <c r="Z1371">
        <v>0</v>
      </c>
      <c r="AA1371">
        <v>0</v>
      </c>
      <c r="AB1371">
        <v>0</v>
      </c>
      <c r="AC1371">
        <f t="shared" si="22"/>
        <v>0</v>
      </c>
    </row>
    <row r="1372" spans="1:29" hidden="1" x14ac:dyDescent="0.25">
      <c r="A1372" t="s">
        <v>405</v>
      </c>
      <c r="B1372" t="s">
        <v>406</v>
      </c>
      <c r="C1372" t="s">
        <v>12</v>
      </c>
      <c r="D1372" t="s">
        <v>13</v>
      </c>
      <c r="E1372" t="s">
        <v>165</v>
      </c>
      <c r="F1372" t="s">
        <v>217</v>
      </c>
      <c r="G1372">
        <v>19.4157524108887</v>
      </c>
      <c r="H1372">
        <v>20.226131439208999</v>
      </c>
      <c r="I1372">
        <v>24.987951278686499</v>
      </c>
      <c r="J1372">
        <v>13.4842329025269</v>
      </c>
      <c r="K1372">
        <v>12.7110891342163</v>
      </c>
      <c r="L1372">
        <v>19.033082962036101</v>
      </c>
      <c r="M1372">
        <v>10.8016300201416</v>
      </c>
      <c r="N1372">
        <v>10.384680747985801</v>
      </c>
      <c r="O1372">
        <v>9.1214952468872106</v>
      </c>
      <c r="P1372">
        <v>6.6387777328491202</v>
      </c>
      <c r="Q1372">
        <v>5.6024289131164604</v>
      </c>
      <c r="R1372">
        <v>5.1726794242858896</v>
      </c>
      <c r="S1372">
        <v>4.8051605224609402</v>
      </c>
      <c r="T1372">
        <v>3.36011409759521</v>
      </c>
      <c r="U1372">
        <v>2.6116745471954301</v>
      </c>
      <c r="V1372">
        <v>2.5584523677825901</v>
      </c>
      <c r="W1372" t="s">
        <v>14</v>
      </c>
      <c r="X1372" t="s">
        <v>14</v>
      </c>
      <c r="Y1372" t="s">
        <v>14</v>
      </c>
      <c r="Z1372" t="s">
        <v>14</v>
      </c>
      <c r="AA1372" t="s">
        <v>14</v>
      </c>
      <c r="AB1372" t="s">
        <v>14</v>
      </c>
      <c r="AC1372">
        <f t="shared" si="22"/>
        <v>8.1388254165649396</v>
      </c>
    </row>
    <row r="1373" spans="1:29" hidden="1" x14ac:dyDescent="0.25">
      <c r="A1373" t="s">
        <v>405</v>
      </c>
      <c r="B1373" t="s">
        <v>406</v>
      </c>
      <c r="C1373" t="s">
        <v>15</v>
      </c>
      <c r="D1373" t="s">
        <v>16</v>
      </c>
      <c r="E1373" t="s">
        <v>165</v>
      </c>
      <c r="F1373" t="s">
        <v>217</v>
      </c>
      <c r="G1373">
        <v>1544999936</v>
      </c>
      <c r="H1373">
        <v>1707000064</v>
      </c>
      <c r="I1373">
        <v>1932999936</v>
      </c>
      <c r="J1373">
        <v>1980000000</v>
      </c>
      <c r="K1373">
        <v>2444999936</v>
      </c>
      <c r="L1373">
        <v>3528999936</v>
      </c>
      <c r="M1373">
        <v>4720000000</v>
      </c>
      <c r="N1373">
        <v>6126000128</v>
      </c>
      <c r="O1373">
        <v>7842999808</v>
      </c>
      <c r="P1373">
        <v>10007000064</v>
      </c>
      <c r="Q1373">
        <v>12204999680</v>
      </c>
      <c r="R1373">
        <v>12574999552</v>
      </c>
      <c r="S1373">
        <v>13747999744</v>
      </c>
      <c r="T1373">
        <v>15740999680</v>
      </c>
      <c r="U1373">
        <v>15991000064</v>
      </c>
      <c r="V1373">
        <v>15712000000</v>
      </c>
      <c r="W1373">
        <v>15297999872</v>
      </c>
      <c r="X1373">
        <v>15685499904</v>
      </c>
      <c r="Y1373">
        <v>15671624704</v>
      </c>
      <c r="Z1373">
        <v>15591781376</v>
      </c>
      <c r="AA1373">
        <v>15561726976</v>
      </c>
      <c r="AB1373">
        <v>15627658240</v>
      </c>
      <c r="AC1373">
        <f t="shared" si="22"/>
        <v>10535394742.857143</v>
      </c>
    </row>
    <row r="1374" spans="1:29" x14ac:dyDescent="0.25">
      <c r="A1374" t="s">
        <v>407</v>
      </c>
      <c r="B1374" t="s">
        <v>408</v>
      </c>
      <c r="C1374" t="s">
        <v>2</v>
      </c>
      <c r="D1374" t="s">
        <v>3</v>
      </c>
      <c r="E1374" t="s">
        <v>14</v>
      </c>
      <c r="F1374" t="s">
        <v>14</v>
      </c>
      <c r="G1374">
        <v>99.967117309570298</v>
      </c>
      <c r="H1374">
        <v>99.956550598144503</v>
      </c>
      <c r="I1374">
        <v>99.945625305175795</v>
      </c>
      <c r="J1374">
        <v>99.9620361328125</v>
      </c>
      <c r="K1374">
        <v>99.963653564453097</v>
      </c>
      <c r="L1374">
        <v>99.959671020507798</v>
      </c>
      <c r="M1374">
        <v>99.964920043945298</v>
      </c>
      <c r="N1374">
        <v>99.958992004394503</v>
      </c>
      <c r="O1374">
        <v>99.970672607421903</v>
      </c>
      <c r="P1374">
        <v>99.972419738769503</v>
      </c>
      <c r="Q1374">
        <v>99.974365234375</v>
      </c>
      <c r="R1374">
        <v>99.975044250488295</v>
      </c>
      <c r="S1374">
        <v>99.973121643066406</v>
      </c>
      <c r="T1374">
        <v>99.979476928710895</v>
      </c>
      <c r="U1374">
        <v>99.983680725097699</v>
      </c>
      <c r="V1374">
        <v>99.9854736328125</v>
      </c>
      <c r="W1374">
        <v>99.980438232421903</v>
      </c>
      <c r="X1374">
        <v>99.982269287109403</v>
      </c>
      <c r="Y1374">
        <v>99.982963562011705</v>
      </c>
      <c r="Z1374">
        <v>99.9827880859375</v>
      </c>
      <c r="AA1374">
        <v>99.982116699218807</v>
      </c>
      <c r="AB1374">
        <v>99.982528686523395</v>
      </c>
      <c r="AC1374">
        <f t="shared" si="22"/>
        <v>104.73266310918899</v>
      </c>
    </row>
    <row r="1375" spans="1:29" hidden="1" x14ac:dyDescent="0.25">
      <c r="A1375" t="s">
        <v>407</v>
      </c>
      <c r="B1375" t="s">
        <v>408</v>
      </c>
      <c r="C1375" t="s">
        <v>4</v>
      </c>
      <c r="D1375" t="s">
        <v>5</v>
      </c>
      <c r="E1375" t="s">
        <v>14</v>
      </c>
      <c r="F1375" t="s">
        <v>14</v>
      </c>
      <c r="G1375">
        <v>99.860267639160199</v>
      </c>
      <c r="H1375">
        <v>99.829910278320298</v>
      </c>
      <c r="I1375">
        <v>99.795173645019503</v>
      </c>
      <c r="J1375">
        <v>99.842178344726605</v>
      </c>
      <c r="K1375">
        <v>99.848068237304702</v>
      </c>
      <c r="L1375">
        <v>99.854225158691406</v>
      </c>
      <c r="M1375">
        <v>99.859382629394503</v>
      </c>
      <c r="N1375">
        <v>99.864311218261705</v>
      </c>
      <c r="O1375">
        <v>99.869247436523395</v>
      </c>
      <c r="P1375">
        <v>99.873695373535199</v>
      </c>
      <c r="Q1375">
        <v>99.879249572753906</v>
      </c>
      <c r="R1375">
        <v>99.884101867675795</v>
      </c>
      <c r="S1375">
        <v>99.894775390625</v>
      </c>
      <c r="T1375">
        <v>99.904693603515597</v>
      </c>
      <c r="U1375">
        <v>99.916343688964801</v>
      </c>
      <c r="V1375">
        <v>99.929458618164105</v>
      </c>
      <c r="W1375">
        <v>99.911315917968807</v>
      </c>
      <c r="X1375">
        <v>99.915451049804702</v>
      </c>
      <c r="Y1375">
        <v>99.918144226074205</v>
      </c>
      <c r="Z1375">
        <v>99.918594360351605</v>
      </c>
      <c r="AA1375">
        <v>99.915878295898395</v>
      </c>
      <c r="AB1375">
        <v>99.917015075683594</v>
      </c>
      <c r="AC1375">
        <f t="shared" si="22"/>
        <v>104.63816579182942</v>
      </c>
    </row>
    <row r="1376" spans="1:29" hidden="1" x14ac:dyDescent="0.25">
      <c r="A1376" t="s">
        <v>407</v>
      </c>
      <c r="B1376" t="s">
        <v>408</v>
      </c>
      <c r="C1376" t="s">
        <v>6</v>
      </c>
      <c r="D1376" t="s">
        <v>7</v>
      </c>
      <c r="E1376" t="s">
        <v>14</v>
      </c>
      <c r="F1376" t="s">
        <v>14</v>
      </c>
      <c r="G1376">
        <v>99.999732971191406</v>
      </c>
      <c r="H1376">
        <v>99.997627258300795</v>
      </c>
      <c r="I1376">
        <v>99.995666503906307</v>
      </c>
      <c r="J1376">
        <v>99.996612548828097</v>
      </c>
      <c r="K1376">
        <v>99.996269226074205</v>
      </c>
      <c r="L1376">
        <v>99.993995666503906</v>
      </c>
      <c r="M1376">
        <v>99.995735168457003</v>
      </c>
      <c r="N1376">
        <v>99.992866516113295</v>
      </c>
      <c r="O1376">
        <v>99.997169494628906</v>
      </c>
      <c r="P1376">
        <v>99.997749328613295</v>
      </c>
      <c r="Q1376">
        <v>99.998359680175795</v>
      </c>
      <c r="R1376">
        <v>99.998481750488295</v>
      </c>
      <c r="S1376">
        <v>99.996337890625</v>
      </c>
      <c r="T1376">
        <v>99.999725341796903</v>
      </c>
      <c r="U1376">
        <v>99.999916076660199</v>
      </c>
      <c r="V1376">
        <v>99.999984741210895</v>
      </c>
      <c r="W1376">
        <v>99.998992919921903</v>
      </c>
      <c r="X1376">
        <v>99.999656677246094</v>
      </c>
      <c r="Y1376">
        <v>99.999641418457003</v>
      </c>
      <c r="Z1376">
        <v>99.999572753906307</v>
      </c>
      <c r="AA1376">
        <v>99.999465942382798</v>
      </c>
      <c r="AB1376">
        <v>99.999580383300795</v>
      </c>
      <c r="AC1376">
        <f t="shared" si="22"/>
        <v>104.75967334565662</v>
      </c>
    </row>
    <row r="1377" spans="1:29" hidden="1" x14ac:dyDescent="0.25">
      <c r="A1377" t="s">
        <v>407</v>
      </c>
      <c r="B1377" t="s">
        <v>408</v>
      </c>
      <c r="C1377" t="s">
        <v>8</v>
      </c>
      <c r="D1377" t="s">
        <v>9</v>
      </c>
      <c r="E1377" t="s">
        <v>14</v>
      </c>
      <c r="F1377" t="s">
        <v>14</v>
      </c>
      <c r="G1377">
        <v>6.3558936119079599</v>
      </c>
      <c r="H1377">
        <v>5.8326072692871103</v>
      </c>
      <c r="I1377">
        <v>6.4925236701965297</v>
      </c>
      <c r="J1377">
        <v>6.12237548828125</v>
      </c>
      <c r="K1377">
        <v>6.3963136672973597</v>
      </c>
      <c r="L1377">
        <v>6.3564286231994602</v>
      </c>
      <c r="M1377">
        <v>6.2474269866943404</v>
      </c>
      <c r="N1377">
        <v>6.1269049644470197</v>
      </c>
      <c r="O1377">
        <v>6.0179853439331099</v>
      </c>
      <c r="P1377">
        <v>6.2701454162597701</v>
      </c>
      <c r="Q1377">
        <v>6.0750021934509304</v>
      </c>
      <c r="R1377">
        <v>6.0888299942016602</v>
      </c>
      <c r="S1377">
        <v>6.18686723709106</v>
      </c>
      <c r="T1377">
        <v>6.0995821952819798</v>
      </c>
      <c r="U1377">
        <v>6.02683401107788</v>
      </c>
      <c r="V1377">
        <v>0</v>
      </c>
      <c r="W1377">
        <v>4.5783209800720197</v>
      </c>
      <c r="X1377">
        <v>4.1761841773986799</v>
      </c>
      <c r="Y1377">
        <v>3.69533491134644</v>
      </c>
      <c r="Z1377">
        <v>3.1124601364135698</v>
      </c>
      <c r="AA1377">
        <v>3.89057493209839</v>
      </c>
      <c r="AB1377">
        <v>3.71863865852356</v>
      </c>
      <c r="AC1377">
        <f t="shared" si="22"/>
        <v>5.5174873556409567</v>
      </c>
    </row>
    <row r="1378" spans="1:29" hidden="1" x14ac:dyDescent="0.25">
      <c r="A1378" t="s">
        <v>533</v>
      </c>
      <c r="B1378" t="s">
        <v>534</v>
      </c>
      <c r="C1378" t="s">
        <v>10</v>
      </c>
      <c r="D1378" t="s">
        <v>11</v>
      </c>
      <c r="E1378" t="s">
        <v>279</v>
      </c>
      <c r="F1378" t="s">
        <v>217</v>
      </c>
      <c r="G1378">
        <v>0</v>
      </c>
      <c r="H1378">
        <v>0</v>
      </c>
      <c r="I1378">
        <v>0</v>
      </c>
      <c r="J1378">
        <v>0</v>
      </c>
      <c r="K1378">
        <v>0</v>
      </c>
      <c r="L1378">
        <v>0</v>
      </c>
      <c r="M1378">
        <v>0</v>
      </c>
      <c r="N1378">
        <v>0</v>
      </c>
      <c r="O1378">
        <v>0</v>
      </c>
      <c r="P1378">
        <v>0</v>
      </c>
      <c r="Q1378">
        <v>0</v>
      </c>
      <c r="R1378">
        <v>0</v>
      </c>
      <c r="S1378">
        <v>0</v>
      </c>
      <c r="T1378">
        <v>0</v>
      </c>
      <c r="U1378">
        <v>0</v>
      </c>
      <c r="V1378">
        <v>0</v>
      </c>
      <c r="W1378">
        <v>0</v>
      </c>
      <c r="X1378">
        <v>0</v>
      </c>
      <c r="Y1378">
        <v>0</v>
      </c>
      <c r="Z1378">
        <v>0</v>
      </c>
      <c r="AA1378">
        <v>0</v>
      </c>
      <c r="AB1378">
        <v>0</v>
      </c>
      <c r="AC1378">
        <f t="shared" si="22"/>
        <v>0</v>
      </c>
    </row>
    <row r="1379" spans="1:29" hidden="1" x14ac:dyDescent="0.25">
      <c r="A1379" t="s">
        <v>407</v>
      </c>
      <c r="B1379" t="s">
        <v>408</v>
      </c>
      <c r="C1379" t="s">
        <v>12</v>
      </c>
      <c r="D1379" t="s">
        <v>13</v>
      </c>
      <c r="E1379" t="s">
        <v>14</v>
      </c>
      <c r="F1379" t="s">
        <v>14</v>
      </c>
      <c r="G1379">
        <v>5.3777751922607404</v>
      </c>
      <c r="H1379">
        <v>5.3374557495117196</v>
      </c>
      <c r="I1379">
        <v>5.1218566894531303</v>
      </c>
      <c r="J1379">
        <v>5.35777044296265</v>
      </c>
      <c r="K1379">
        <v>4.8339037895202601</v>
      </c>
      <c r="L1379">
        <v>4.6246156692504901</v>
      </c>
      <c r="M1379">
        <v>3.6839115619659402</v>
      </c>
      <c r="N1379">
        <v>3.5671188831329301</v>
      </c>
      <c r="O1379">
        <v>3.0765633583068799</v>
      </c>
      <c r="P1379">
        <v>2.74345779418945</v>
      </c>
      <c r="Q1379">
        <v>2.4274034500122101</v>
      </c>
      <c r="R1379">
        <v>2.5611376762390101</v>
      </c>
      <c r="S1379">
        <v>2.7287805080413801</v>
      </c>
      <c r="T1379">
        <v>2.3903224468231201</v>
      </c>
      <c r="U1379">
        <v>2.1555361747741699</v>
      </c>
      <c r="V1379">
        <v>2.0285584926605198</v>
      </c>
      <c r="W1379" t="s">
        <v>14</v>
      </c>
      <c r="X1379" t="s">
        <v>14</v>
      </c>
      <c r="Y1379" t="s">
        <v>14</v>
      </c>
      <c r="Z1379" t="s">
        <v>14</v>
      </c>
      <c r="AA1379" t="s">
        <v>14</v>
      </c>
      <c r="AB1379" t="s">
        <v>14</v>
      </c>
      <c r="AC1379">
        <f t="shared" si="22"/>
        <v>2.762674660909743</v>
      </c>
    </row>
    <row r="1380" spans="1:29" hidden="1" x14ac:dyDescent="0.25">
      <c r="A1380" t="s">
        <v>407</v>
      </c>
      <c r="B1380" t="s">
        <v>408</v>
      </c>
      <c r="C1380" t="s">
        <v>15</v>
      </c>
      <c r="D1380" t="s">
        <v>16</v>
      </c>
      <c r="E1380" t="s">
        <v>14</v>
      </c>
      <c r="F1380" t="s">
        <v>14</v>
      </c>
      <c r="G1380">
        <v>168017002496</v>
      </c>
      <c r="H1380">
        <v>170062004224</v>
      </c>
      <c r="I1380">
        <v>195927998464</v>
      </c>
      <c r="J1380">
        <v>214629007360</v>
      </c>
      <c r="K1380">
        <v>246591995904</v>
      </c>
      <c r="L1380">
        <v>279675994112</v>
      </c>
      <c r="M1380">
        <v>312922013696</v>
      </c>
      <c r="N1380">
        <v>356711006208</v>
      </c>
      <c r="O1380">
        <v>407432003584</v>
      </c>
      <c r="P1380">
        <v>457971007488</v>
      </c>
      <c r="Q1380">
        <v>547695984640</v>
      </c>
      <c r="R1380">
        <v>640390004736</v>
      </c>
      <c r="S1380">
        <v>736290013184</v>
      </c>
      <c r="T1380">
        <v>845043990528</v>
      </c>
      <c r="U1380">
        <v>933359976448</v>
      </c>
      <c r="V1380">
        <v>1041389977600</v>
      </c>
      <c r="W1380">
        <v>889021005824</v>
      </c>
      <c r="X1380">
        <v>927203721216</v>
      </c>
      <c r="Y1380">
        <v>947743686656</v>
      </c>
      <c r="Z1380">
        <v>951339581440</v>
      </c>
      <c r="AA1380">
        <v>928826982400</v>
      </c>
      <c r="AB1380">
        <v>938778492928</v>
      </c>
      <c r="AC1380">
        <f t="shared" si="22"/>
        <v>625572545292.19043</v>
      </c>
    </row>
    <row r="1381" spans="1:29" x14ac:dyDescent="0.25">
      <c r="A1381" t="s">
        <v>409</v>
      </c>
      <c r="B1381" t="s">
        <v>410</v>
      </c>
      <c r="C1381" t="s">
        <v>2</v>
      </c>
      <c r="D1381" t="s">
        <v>3</v>
      </c>
      <c r="E1381" t="s">
        <v>14</v>
      </c>
      <c r="F1381" t="s">
        <v>14</v>
      </c>
      <c r="G1381">
        <v>24.6278591156006</v>
      </c>
      <c r="H1381">
        <v>25.869052886962901</v>
      </c>
      <c r="I1381">
        <v>26.733085632324201</v>
      </c>
      <c r="J1381">
        <v>29.194377899169901</v>
      </c>
      <c r="K1381">
        <v>28.770204544067401</v>
      </c>
      <c r="L1381">
        <v>29.496131896972699</v>
      </c>
      <c r="M1381">
        <v>30.408964157104499</v>
      </c>
      <c r="N1381">
        <v>32.189224243164098</v>
      </c>
      <c r="O1381">
        <v>32.0927925109863</v>
      </c>
      <c r="P1381">
        <v>32.023040771484403</v>
      </c>
      <c r="Q1381">
        <v>32.639835357666001</v>
      </c>
      <c r="R1381">
        <v>36.030281066894503</v>
      </c>
      <c r="S1381">
        <v>37.512443542480497</v>
      </c>
      <c r="T1381">
        <v>38.273883819580099</v>
      </c>
      <c r="U1381">
        <v>39.798408508300803</v>
      </c>
      <c r="V1381">
        <v>39.945159912109403</v>
      </c>
      <c r="W1381">
        <v>38.882472991943402</v>
      </c>
      <c r="X1381">
        <v>39.224983215332003</v>
      </c>
      <c r="Y1381">
        <v>39.462757110595703</v>
      </c>
      <c r="Z1381">
        <v>39.3788452148438</v>
      </c>
      <c r="AA1381">
        <v>39.237262725830099</v>
      </c>
      <c r="AB1381">
        <v>39.325962066650398</v>
      </c>
      <c r="AC1381">
        <f t="shared" si="22"/>
        <v>35.767477580479216</v>
      </c>
    </row>
    <row r="1382" spans="1:29" hidden="1" x14ac:dyDescent="0.25">
      <c r="A1382" t="s">
        <v>409</v>
      </c>
      <c r="B1382" t="s">
        <v>410</v>
      </c>
      <c r="C1382" t="s">
        <v>4</v>
      </c>
      <c r="D1382" t="s">
        <v>5</v>
      </c>
      <c r="E1382" t="s">
        <v>14</v>
      </c>
      <c r="F1382" t="s">
        <v>14</v>
      </c>
      <c r="G1382">
        <v>12.790452003479</v>
      </c>
      <c r="H1382">
        <v>13.469185829162599</v>
      </c>
      <c r="I1382">
        <v>13.6250219345093</v>
      </c>
      <c r="J1382">
        <v>15.6252603530884</v>
      </c>
      <c r="K1382">
        <v>12.792341232299799</v>
      </c>
      <c r="L1382">
        <v>14.200679779052701</v>
      </c>
      <c r="M1382">
        <v>14.6200771331787</v>
      </c>
      <c r="N1382">
        <v>14.2276659011841</v>
      </c>
      <c r="O1382">
        <v>15.548022270202599</v>
      </c>
      <c r="P1382">
        <v>17.178886413574201</v>
      </c>
      <c r="Q1382">
        <v>16.257932662963899</v>
      </c>
      <c r="R1382">
        <v>19.5512886047363</v>
      </c>
      <c r="S1382">
        <v>21.510200500488299</v>
      </c>
      <c r="T1382">
        <v>21.690834045410199</v>
      </c>
      <c r="U1382">
        <v>22.771501541137699</v>
      </c>
      <c r="V1382">
        <v>19.911899566650401</v>
      </c>
      <c r="W1382">
        <v>21.4711093902588</v>
      </c>
      <c r="X1382">
        <v>21.4613361358643</v>
      </c>
      <c r="Y1382">
        <v>21.4039611816406</v>
      </c>
      <c r="Z1382">
        <v>21.062076568603501</v>
      </c>
      <c r="AA1382">
        <v>21.3496208190918</v>
      </c>
      <c r="AB1382">
        <v>21.319248199462901</v>
      </c>
      <c r="AC1382">
        <f t="shared" si="22"/>
        <v>18.754219146001908</v>
      </c>
    </row>
    <row r="1383" spans="1:29" hidden="1" x14ac:dyDescent="0.25">
      <c r="A1383" t="s">
        <v>409</v>
      </c>
      <c r="B1383" t="s">
        <v>410</v>
      </c>
      <c r="C1383" t="s">
        <v>6</v>
      </c>
      <c r="D1383" t="s">
        <v>7</v>
      </c>
      <c r="E1383" t="s">
        <v>14</v>
      </c>
      <c r="F1383" t="s">
        <v>14</v>
      </c>
      <c r="G1383">
        <v>59.663494110107401</v>
      </c>
      <c r="H1383">
        <v>59.837928771972699</v>
      </c>
      <c r="I1383">
        <v>61.214332580566399</v>
      </c>
      <c r="J1383">
        <v>62.2732124328613</v>
      </c>
      <c r="K1383">
        <v>62.8209419250488</v>
      </c>
      <c r="L1383">
        <v>63.772514343261697</v>
      </c>
      <c r="M1383">
        <v>64.485572814941406</v>
      </c>
      <c r="N1383">
        <v>66.732803344726605</v>
      </c>
      <c r="O1383">
        <v>65.4365234375</v>
      </c>
      <c r="P1383">
        <v>66.382461547851605</v>
      </c>
      <c r="Q1383">
        <v>67.431617736816406</v>
      </c>
      <c r="R1383">
        <v>71.528350830078097</v>
      </c>
      <c r="S1383">
        <v>71.523200988769503</v>
      </c>
      <c r="T1383">
        <v>71.592643737792997</v>
      </c>
      <c r="U1383">
        <v>71.227989196777301</v>
      </c>
      <c r="V1383">
        <v>71.415260314941406</v>
      </c>
      <c r="W1383">
        <v>71.439773559570298</v>
      </c>
      <c r="X1383">
        <v>71.418914794921903</v>
      </c>
      <c r="Y1383">
        <v>71.37548828125</v>
      </c>
      <c r="Z1383">
        <v>71.412361145019503</v>
      </c>
      <c r="AA1383">
        <v>71.411636352539105</v>
      </c>
      <c r="AB1383">
        <v>71.404602050781307</v>
      </c>
      <c r="AC1383">
        <f t="shared" si="22"/>
        <v>70.752458299909321</v>
      </c>
    </row>
    <row r="1384" spans="1:29" hidden="1" x14ac:dyDescent="0.25">
      <c r="A1384" t="s">
        <v>409</v>
      </c>
      <c r="B1384" t="s">
        <v>410</v>
      </c>
      <c r="C1384" t="s">
        <v>8</v>
      </c>
      <c r="D1384" t="s">
        <v>9</v>
      </c>
      <c r="E1384" t="s">
        <v>14</v>
      </c>
      <c r="F1384" t="s">
        <v>14</v>
      </c>
      <c r="G1384">
        <v>15.643521308898899</v>
      </c>
      <c r="H1384">
        <v>15.9006099700928</v>
      </c>
      <c r="I1384">
        <v>16.173334121704102</v>
      </c>
      <c r="J1384">
        <v>15.558625221252401</v>
      </c>
      <c r="K1384">
        <v>16.374153137206999</v>
      </c>
      <c r="L1384">
        <v>20.905185699462901</v>
      </c>
      <c r="M1384">
        <v>21.929019927978501</v>
      </c>
      <c r="N1384">
        <v>21.441850662231399</v>
      </c>
      <c r="O1384">
        <v>25.426143646240199</v>
      </c>
      <c r="P1384">
        <v>24.385658264160199</v>
      </c>
      <c r="Q1384">
        <v>22.375486373901399</v>
      </c>
      <c r="R1384">
        <v>23.137264251708999</v>
      </c>
      <c r="S1384">
        <v>21.937372207641602</v>
      </c>
      <c r="T1384">
        <v>23.638780593872099</v>
      </c>
      <c r="U1384">
        <v>27.822473526001001</v>
      </c>
      <c r="V1384">
        <v>0</v>
      </c>
      <c r="W1384">
        <v>18.349657058715799</v>
      </c>
      <c r="X1384">
        <v>17.4527282714844</v>
      </c>
      <c r="Y1384">
        <v>15.9062147140503</v>
      </c>
      <c r="Z1384">
        <v>12.927149772644</v>
      </c>
      <c r="AA1384">
        <v>16.158937454223601</v>
      </c>
      <c r="AB1384">
        <v>15.6112575531006</v>
      </c>
      <c r="AC1384">
        <f t="shared" si="22"/>
        <v>19.478829701741532</v>
      </c>
    </row>
    <row r="1385" spans="1:29" hidden="1" x14ac:dyDescent="0.25">
      <c r="A1385" t="s">
        <v>535</v>
      </c>
      <c r="B1385" t="s">
        <v>536</v>
      </c>
      <c r="C1385" t="s">
        <v>10</v>
      </c>
      <c r="D1385" t="s">
        <v>11</v>
      </c>
      <c r="E1385" t="s">
        <v>333</v>
      </c>
      <c r="F1385" t="s">
        <v>305</v>
      </c>
      <c r="G1385">
        <v>0</v>
      </c>
      <c r="H1385">
        <v>0</v>
      </c>
      <c r="I1385">
        <v>0</v>
      </c>
      <c r="J1385">
        <v>0</v>
      </c>
      <c r="K1385">
        <v>0</v>
      </c>
      <c r="L1385">
        <v>0</v>
      </c>
      <c r="M1385">
        <v>0</v>
      </c>
      <c r="N1385">
        <v>0</v>
      </c>
      <c r="O1385">
        <v>0</v>
      </c>
      <c r="P1385">
        <v>0</v>
      </c>
      <c r="Q1385">
        <v>0</v>
      </c>
      <c r="R1385">
        <v>0</v>
      </c>
      <c r="S1385">
        <v>0</v>
      </c>
      <c r="T1385">
        <v>0</v>
      </c>
      <c r="U1385">
        <v>0</v>
      </c>
      <c r="V1385">
        <v>0</v>
      </c>
      <c r="W1385">
        <v>0</v>
      </c>
      <c r="X1385">
        <v>0</v>
      </c>
      <c r="Y1385">
        <v>0</v>
      </c>
      <c r="Z1385">
        <v>0</v>
      </c>
      <c r="AA1385">
        <v>0</v>
      </c>
      <c r="AB1385">
        <v>0</v>
      </c>
      <c r="AC1385">
        <f t="shared" si="22"/>
        <v>0</v>
      </c>
    </row>
    <row r="1386" spans="1:29" hidden="1" x14ac:dyDescent="0.25">
      <c r="A1386" t="s">
        <v>409</v>
      </c>
      <c r="B1386" t="s">
        <v>410</v>
      </c>
      <c r="C1386" t="s">
        <v>12</v>
      </c>
      <c r="D1386" t="s">
        <v>13</v>
      </c>
      <c r="E1386" t="s">
        <v>14</v>
      </c>
      <c r="F1386" t="s">
        <v>14</v>
      </c>
      <c r="G1386">
        <v>30.574892044067401</v>
      </c>
      <c r="H1386">
        <v>29.722061157226602</v>
      </c>
      <c r="I1386">
        <v>28.722957611083999</v>
      </c>
      <c r="J1386">
        <v>27.696794509887699</v>
      </c>
      <c r="K1386">
        <v>29.764377593994102</v>
      </c>
      <c r="L1386">
        <v>13.2184352874756</v>
      </c>
      <c r="M1386">
        <v>10.642484664916999</v>
      </c>
      <c r="N1386">
        <v>11.5286769866943</v>
      </c>
      <c r="O1386">
        <v>11.838895797729499</v>
      </c>
      <c r="P1386">
        <v>10.4816246032715</v>
      </c>
      <c r="Q1386">
        <v>15.6268358230591</v>
      </c>
      <c r="R1386">
        <v>17.195970535278299</v>
      </c>
      <c r="S1386">
        <v>18.730842590331999</v>
      </c>
      <c r="T1386">
        <v>19.333351135253899</v>
      </c>
      <c r="U1386">
        <v>18.069278717041001</v>
      </c>
      <c r="V1386">
        <v>15.090620040893601</v>
      </c>
      <c r="W1386" t="s">
        <v>14</v>
      </c>
      <c r="X1386" t="s">
        <v>14</v>
      </c>
      <c r="Y1386" t="s">
        <v>14</v>
      </c>
      <c r="Z1386" t="s">
        <v>14</v>
      </c>
      <c r="AA1386" t="s">
        <v>14</v>
      </c>
      <c r="AB1386" t="s">
        <v>14</v>
      </c>
      <c r="AC1386">
        <f t="shared" si="22"/>
        <v>14.678004718962173</v>
      </c>
    </row>
    <row r="1387" spans="1:29" hidden="1" x14ac:dyDescent="0.25">
      <c r="A1387" t="s">
        <v>409</v>
      </c>
      <c r="B1387" t="s">
        <v>410</v>
      </c>
      <c r="C1387" t="s">
        <v>15</v>
      </c>
      <c r="D1387" t="s">
        <v>16</v>
      </c>
      <c r="E1387" t="s">
        <v>14</v>
      </c>
      <c r="F1387" t="s">
        <v>14</v>
      </c>
      <c r="G1387">
        <v>611000000</v>
      </c>
      <c r="H1387">
        <v>667000000</v>
      </c>
      <c r="I1387">
        <v>580000000</v>
      </c>
      <c r="J1387">
        <v>969000000</v>
      </c>
      <c r="K1387">
        <v>1312000000</v>
      </c>
      <c r="L1387">
        <v>1304000000</v>
      </c>
      <c r="M1387">
        <v>1960000000</v>
      </c>
      <c r="N1387">
        <v>1400999936</v>
      </c>
      <c r="O1387">
        <v>1556000000</v>
      </c>
      <c r="P1387">
        <v>1787000064</v>
      </c>
      <c r="Q1387">
        <v>1920000000</v>
      </c>
      <c r="R1387">
        <v>1980999936</v>
      </c>
      <c r="S1387">
        <v>2044999936</v>
      </c>
      <c r="T1387">
        <v>2471000064</v>
      </c>
      <c r="U1387">
        <v>4504000000</v>
      </c>
      <c r="V1387">
        <v>4979999744</v>
      </c>
      <c r="W1387">
        <v>3500000000</v>
      </c>
      <c r="X1387">
        <v>3863749888</v>
      </c>
      <c r="Y1387">
        <v>4211937536</v>
      </c>
      <c r="Z1387">
        <v>4138921984</v>
      </c>
      <c r="AA1387">
        <v>3928652288</v>
      </c>
      <c r="AB1387">
        <v>4035815424</v>
      </c>
      <c r="AC1387">
        <f t="shared" si="22"/>
        <v>2558432228.5714288</v>
      </c>
    </row>
    <row r="1388" spans="1:29" x14ac:dyDescent="0.25">
      <c r="A1388" t="s">
        <v>411</v>
      </c>
      <c r="B1388" t="s">
        <v>412</v>
      </c>
      <c r="C1388" t="s">
        <v>2</v>
      </c>
      <c r="D1388" t="s">
        <v>3</v>
      </c>
      <c r="E1388" t="s">
        <v>279</v>
      </c>
      <c r="F1388" t="s">
        <v>217</v>
      </c>
      <c r="G1388">
        <v>100</v>
      </c>
      <c r="H1388">
        <v>100</v>
      </c>
      <c r="I1388">
        <v>100</v>
      </c>
      <c r="J1388">
        <v>100</v>
      </c>
      <c r="K1388">
        <v>100</v>
      </c>
      <c r="L1388">
        <v>100</v>
      </c>
      <c r="M1388">
        <v>100</v>
      </c>
      <c r="N1388">
        <v>100</v>
      </c>
      <c r="O1388">
        <v>100</v>
      </c>
      <c r="P1388">
        <v>100</v>
      </c>
      <c r="Q1388">
        <v>100</v>
      </c>
      <c r="R1388">
        <v>100</v>
      </c>
      <c r="S1388">
        <v>100</v>
      </c>
      <c r="T1388">
        <v>100</v>
      </c>
      <c r="U1388">
        <v>100</v>
      </c>
      <c r="V1388">
        <v>100</v>
      </c>
      <c r="W1388">
        <v>100</v>
      </c>
      <c r="X1388">
        <v>100</v>
      </c>
      <c r="Y1388">
        <v>100</v>
      </c>
      <c r="Z1388">
        <v>100</v>
      </c>
      <c r="AA1388">
        <v>100</v>
      </c>
      <c r="AB1388">
        <v>100</v>
      </c>
      <c r="AC1388">
        <f t="shared" si="22"/>
        <v>104.76190476190476</v>
      </c>
    </row>
    <row r="1389" spans="1:29" hidden="1" x14ac:dyDescent="0.25">
      <c r="A1389" t="s">
        <v>411</v>
      </c>
      <c r="B1389" t="s">
        <v>412</v>
      </c>
      <c r="C1389" t="s">
        <v>4</v>
      </c>
      <c r="D1389" t="s">
        <v>5</v>
      </c>
      <c r="E1389" t="s">
        <v>279</v>
      </c>
      <c r="F1389" t="s">
        <v>217</v>
      </c>
      <c r="G1389">
        <v>100</v>
      </c>
      <c r="H1389">
        <v>100</v>
      </c>
      <c r="I1389">
        <v>100</v>
      </c>
      <c r="J1389">
        <v>100</v>
      </c>
      <c r="K1389">
        <v>100</v>
      </c>
      <c r="L1389">
        <v>100</v>
      </c>
      <c r="M1389">
        <v>100</v>
      </c>
      <c r="N1389">
        <v>100</v>
      </c>
      <c r="O1389">
        <v>100</v>
      </c>
      <c r="P1389">
        <v>100</v>
      </c>
      <c r="Q1389">
        <v>100</v>
      </c>
      <c r="R1389">
        <v>100</v>
      </c>
      <c r="S1389">
        <v>100</v>
      </c>
      <c r="T1389">
        <v>100</v>
      </c>
      <c r="U1389">
        <v>100</v>
      </c>
      <c r="V1389">
        <v>100</v>
      </c>
      <c r="W1389">
        <v>100</v>
      </c>
      <c r="X1389">
        <v>100</v>
      </c>
      <c r="Y1389">
        <v>100</v>
      </c>
      <c r="Z1389">
        <v>100</v>
      </c>
      <c r="AA1389">
        <v>100</v>
      </c>
      <c r="AB1389">
        <v>100</v>
      </c>
      <c r="AC1389">
        <f t="shared" si="22"/>
        <v>104.76190476190476</v>
      </c>
    </row>
    <row r="1390" spans="1:29" hidden="1" x14ac:dyDescent="0.25">
      <c r="A1390" t="s">
        <v>411</v>
      </c>
      <c r="B1390" t="s">
        <v>412</v>
      </c>
      <c r="C1390" t="s">
        <v>6</v>
      </c>
      <c r="D1390" t="s">
        <v>7</v>
      </c>
      <c r="E1390" t="s">
        <v>279</v>
      </c>
      <c r="F1390" t="s">
        <v>217</v>
      </c>
      <c r="G1390">
        <v>100</v>
      </c>
      <c r="H1390">
        <v>99.999351501464801</v>
      </c>
      <c r="I1390">
        <v>100</v>
      </c>
      <c r="J1390">
        <v>100</v>
      </c>
      <c r="K1390">
        <v>100</v>
      </c>
      <c r="L1390">
        <v>100</v>
      </c>
      <c r="M1390">
        <v>100</v>
      </c>
      <c r="N1390">
        <v>100</v>
      </c>
      <c r="O1390">
        <v>100</v>
      </c>
      <c r="P1390">
        <v>100</v>
      </c>
      <c r="Q1390">
        <v>100</v>
      </c>
      <c r="R1390">
        <v>100</v>
      </c>
      <c r="S1390">
        <v>100</v>
      </c>
      <c r="T1390">
        <v>100</v>
      </c>
      <c r="U1390">
        <v>100</v>
      </c>
      <c r="V1390">
        <v>100</v>
      </c>
      <c r="W1390">
        <v>100</v>
      </c>
      <c r="X1390">
        <v>100</v>
      </c>
      <c r="Y1390">
        <v>100</v>
      </c>
      <c r="Z1390">
        <v>100</v>
      </c>
      <c r="AA1390">
        <v>100</v>
      </c>
      <c r="AB1390">
        <v>100</v>
      </c>
      <c r="AC1390">
        <f t="shared" si="22"/>
        <v>104.76187388102214</v>
      </c>
    </row>
    <row r="1391" spans="1:29" hidden="1" x14ac:dyDescent="0.25">
      <c r="A1391" t="s">
        <v>411</v>
      </c>
      <c r="B1391" t="s">
        <v>412</v>
      </c>
      <c r="C1391" t="s">
        <v>8</v>
      </c>
      <c r="D1391" t="s">
        <v>9</v>
      </c>
      <c r="E1391" t="s">
        <v>279</v>
      </c>
      <c r="F1391" t="s">
        <v>217</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f t="shared" si="22"/>
        <v>0</v>
      </c>
    </row>
    <row r="1392" spans="1:29" hidden="1" x14ac:dyDescent="0.25">
      <c r="A1392" t="s">
        <v>539</v>
      </c>
      <c r="B1392" t="s">
        <v>540</v>
      </c>
      <c r="C1392" t="s">
        <v>10</v>
      </c>
      <c r="D1392" t="s">
        <v>11</v>
      </c>
      <c r="E1392" t="s">
        <v>333</v>
      </c>
      <c r="F1392" t="s">
        <v>303</v>
      </c>
      <c r="G1392">
        <v>0</v>
      </c>
      <c r="H1392">
        <v>0</v>
      </c>
      <c r="I1392">
        <v>0</v>
      </c>
      <c r="J1392">
        <v>0</v>
      </c>
      <c r="K1392">
        <v>0</v>
      </c>
      <c r="L1392">
        <v>0</v>
      </c>
      <c r="M1392">
        <v>0</v>
      </c>
      <c r="N1392">
        <v>0</v>
      </c>
      <c r="O1392">
        <v>0</v>
      </c>
      <c r="P1392">
        <v>0</v>
      </c>
      <c r="Q1392">
        <v>0</v>
      </c>
      <c r="R1392">
        <v>0</v>
      </c>
      <c r="S1392">
        <v>0</v>
      </c>
      <c r="T1392">
        <v>0</v>
      </c>
      <c r="U1392">
        <v>0</v>
      </c>
      <c r="V1392">
        <v>0</v>
      </c>
      <c r="W1392">
        <v>0</v>
      </c>
      <c r="X1392">
        <v>0</v>
      </c>
      <c r="Y1392">
        <v>0</v>
      </c>
      <c r="Z1392">
        <v>0</v>
      </c>
      <c r="AA1392">
        <v>0</v>
      </c>
      <c r="AB1392">
        <v>0</v>
      </c>
      <c r="AC1392">
        <f t="shared" si="22"/>
        <v>0</v>
      </c>
    </row>
    <row r="1393" spans="1:29" hidden="1" x14ac:dyDescent="0.25">
      <c r="A1393" t="s">
        <v>411</v>
      </c>
      <c r="B1393" t="s">
        <v>412</v>
      </c>
      <c r="C1393" t="s">
        <v>12</v>
      </c>
      <c r="D1393" t="s">
        <v>13</v>
      </c>
      <c r="E1393" t="s">
        <v>279</v>
      </c>
      <c r="F1393" t="s">
        <v>217</v>
      </c>
      <c r="G1393" t="s">
        <v>14</v>
      </c>
      <c r="H1393" t="s">
        <v>14</v>
      </c>
      <c r="I1393" t="s">
        <v>14</v>
      </c>
      <c r="J1393" t="s">
        <v>14</v>
      </c>
      <c r="K1393" t="s">
        <v>14</v>
      </c>
      <c r="L1393" t="s">
        <v>14</v>
      </c>
      <c r="M1393" t="s">
        <v>14</v>
      </c>
      <c r="N1393" t="s">
        <v>14</v>
      </c>
      <c r="O1393" t="s">
        <v>14</v>
      </c>
      <c r="P1393" t="s">
        <v>14</v>
      </c>
      <c r="Q1393" t="s">
        <v>14</v>
      </c>
      <c r="R1393" t="s">
        <v>14</v>
      </c>
      <c r="S1393" t="s">
        <v>14</v>
      </c>
      <c r="T1393" t="s">
        <v>14</v>
      </c>
      <c r="U1393" t="s">
        <v>14</v>
      </c>
      <c r="V1393" t="s">
        <v>14</v>
      </c>
      <c r="W1393" t="s">
        <v>14</v>
      </c>
      <c r="X1393" t="s">
        <v>14</v>
      </c>
      <c r="Y1393" t="s">
        <v>14</v>
      </c>
      <c r="Z1393" t="s">
        <v>14</v>
      </c>
      <c r="AA1393" t="s">
        <v>14</v>
      </c>
      <c r="AB1393" t="s">
        <v>14</v>
      </c>
      <c r="AC1393">
        <f t="shared" si="22"/>
        <v>0</v>
      </c>
    </row>
    <row r="1394" spans="1:29" hidden="1" x14ac:dyDescent="0.25">
      <c r="A1394" t="s">
        <v>411</v>
      </c>
      <c r="B1394" t="s">
        <v>412</v>
      </c>
      <c r="C1394" t="s">
        <v>15</v>
      </c>
      <c r="D1394" t="s">
        <v>16</v>
      </c>
      <c r="E1394" t="s">
        <v>279</v>
      </c>
      <c r="F1394" t="s">
        <v>217</v>
      </c>
      <c r="G1394">
        <v>0</v>
      </c>
      <c r="H1394">
        <v>0</v>
      </c>
      <c r="I1394">
        <v>0</v>
      </c>
      <c r="J1394">
        <v>0</v>
      </c>
      <c r="K1394">
        <v>0</v>
      </c>
      <c r="L1394">
        <v>0</v>
      </c>
      <c r="M1394">
        <v>0</v>
      </c>
      <c r="N1394">
        <v>0</v>
      </c>
      <c r="O1394">
        <v>0</v>
      </c>
      <c r="P1394">
        <v>0</v>
      </c>
      <c r="Q1394">
        <v>0</v>
      </c>
      <c r="R1394">
        <v>0</v>
      </c>
      <c r="S1394">
        <v>0</v>
      </c>
      <c r="T1394">
        <v>0</v>
      </c>
      <c r="U1394">
        <v>0</v>
      </c>
      <c r="V1394">
        <v>0</v>
      </c>
      <c r="W1394">
        <v>0</v>
      </c>
      <c r="X1394">
        <v>0</v>
      </c>
      <c r="Y1394">
        <v>0</v>
      </c>
      <c r="Z1394">
        <v>0</v>
      </c>
      <c r="AA1394">
        <v>0</v>
      </c>
      <c r="AB1394">
        <v>0</v>
      </c>
      <c r="AC1394">
        <f t="shared" si="22"/>
        <v>0</v>
      </c>
    </row>
    <row r="1395" spans="1:29" x14ac:dyDescent="0.25">
      <c r="A1395" t="s">
        <v>413</v>
      </c>
      <c r="B1395" t="s">
        <v>414</v>
      </c>
      <c r="C1395" t="s">
        <v>2</v>
      </c>
      <c r="D1395" t="s">
        <v>3</v>
      </c>
      <c r="E1395" t="s">
        <v>333</v>
      </c>
      <c r="F1395" t="s">
        <v>217</v>
      </c>
      <c r="G1395">
        <v>100</v>
      </c>
      <c r="H1395">
        <v>100</v>
      </c>
      <c r="I1395">
        <v>100</v>
      </c>
      <c r="J1395">
        <v>100</v>
      </c>
      <c r="K1395">
        <v>100</v>
      </c>
      <c r="L1395">
        <v>100</v>
      </c>
      <c r="M1395">
        <v>100</v>
      </c>
      <c r="N1395">
        <v>100</v>
      </c>
      <c r="O1395">
        <v>100</v>
      </c>
      <c r="P1395">
        <v>100</v>
      </c>
      <c r="Q1395">
        <v>100</v>
      </c>
      <c r="R1395">
        <v>100</v>
      </c>
      <c r="S1395">
        <v>100</v>
      </c>
      <c r="T1395">
        <v>100</v>
      </c>
      <c r="U1395">
        <v>100</v>
      </c>
      <c r="V1395">
        <v>100</v>
      </c>
      <c r="W1395">
        <v>100</v>
      </c>
      <c r="X1395">
        <v>100</v>
      </c>
      <c r="Y1395">
        <v>100</v>
      </c>
      <c r="Z1395">
        <v>100</v>
      </c>
      <c r="AA1395">
        <v>100</v>
      </c>
      <c r="AB1395">
        <v>100</v>
      </c>
      <c r="AC1395">
        <f t="shared" si="22"/>
        <v>104.76190476190476</v>
      </c>
    </row>
    <row r="1396" spans="1:29" hidden="1" x14ac:dyDescent="0.25">
      <c r="A1396" t="s">
        <v>413</v>
      </c>
      <c r="B1396" t="s">
        <v>414</v>
      </c>
      <c r="C1396" t="s">
        <v>4</v>
      </c>
      <c r="D1396" t="s">
        <v>5</v>
      </c>
      <c r="E1396" t="s">
        <v>333</v>
      </c>
      <c r="F1396" t="s">
        <v>217</v>
      </c>
      <c r="G1396">
        <v>100</v>
      </c>
      <c r="H1396">
        <v>100</v>
      </c>
      <c r="I1396">
        <v>100</v>
      </c>
      <c r="J1396">
        <v>100</v>
      </c>
      <c r="K1396">
        <v>100</v>
      </c>
      <c r="L1396">
        <v>100</v>
      </c>
      <c r="M1396">
        <v>100</v>
      </c>
      <c r="N1396">
        <v>100</v>
      </c>
      <c r="O1396">
        <v>100</v>
      </c>
      <c r="P1396">
        <v>100</v>
      </c>
      <c r="Q1396">
        <v>100</v>
      </c>
      <c r="R1396">
        <v>100</v>
      </c>
      <c r="S1396">
        <v>100</v>
      </c>
      <c r="T1396">
        <v>100</v>
      </c>
      <c r="U1396">
        <v>100</v>
      </c>
      <c r="V1396">
        <v>100</v>
      </c>
      <c r="W1396">
        <v>100</v>
      </c>
      <c r="X1396">
        <v>100</v>
      </c>
      <c r="Y1396">
        <v>100</v>
      </c>
      <c r="Z1396">
        <v>100</v>
      </c>
      <c r="AA1396">
        <v>100</v>
      </c>
      <c r="AB1396">
        <v>100</v>
      </c>
      <c r="AC1396">
        <f t="shared" si="22"/>
        <v>104.76190476190476</v>
      </c>
    </row>
    <row r="1397" spans="1:29" hidden="1" x14ac:dyDescent="0.25">
      <c r="A1397" t="s">
        <v>413</v>
      </c>
      <c r="B1397" t="s">
        <v>414</v>
      </c>
      <c r="C1397" t="s">
        <v>6</v>
      </c>
      <c r="D1397" t="s">
        <v>7</v>
      </c>
      <c r="E1397" t="s">
        <v>333</v>
      </c>
      <c r="F1397" t="s">
        <v>217</v>
      </c>
      <c r="G1397">
        <v>100</v>
      </c>
      <c r="H1397">
        <v>100</v>
      </c>
      <c r="I1397">
        <v>100</v>
      </c>
      <c r="J1397">
        <v>100</v>
      </c>
      <c r="K1397">
        <v>100</v>
      </c>
      <c r="L1397">
        <v>100</v>
      </c>
      <c r="M1397">
        <v>100</v>
      </c>
      <c r="N1397">
        <v>100</v>
      </c>
      <c r="O1397">
        <v>100</v>
      </c>
      <c r="P1397">
        <v>100</v>
      </c>
      <c r="Q1397">
        <v>100</v>
      </c>
      <c r="R1397">
        <v>100</v>
      </c>
      <c r="S1397">
        <v>100</v>
      </c>
      <c r="T1397">
        <v>100</v>
      </c>
      <c r="U1397">
        <v>100</v>
      </c>
      <c r="V1397">
        <v>100</v>
      </c>
      <c r="W1397">
        <v>100</v>
      </c>
      <c r="X1397">
        <v>100</v>
      </c>
      <c r="Y1397">
        <v>100</v>
      </c>
      <c r="Z1397">
        <v>100</v>
      </c>
      <c r="AA1397">
        <v>100</v>
      </c>
      <c r="AB1397">
        <v>100</v>
      </c>
      <c r="AC1397">
        <f t="shared" si="22"/>
        <v>104.76190476190476</v>
      </c>
    </row>
    <row r="1398" spans="1:29" hidden="1" x14ac:dyDescent="0.25">
      <c r="A1398" t="s">
        <v>413</v>
      </c>
      <c r="B1398" t="s">
        <v>414</v>
      </c>
      <c r="C1398" t="s">
        <v>8</v>
      </c>
      <c r="D1398" t="s">
        <v>9</v>
      </c>
      <c r="E1398" t="s">
        <v>333</v>
      </c>
      <c r="F1398" t="s">
        <v>217</v>
      </c>
      <c r="G1398">
        <v>6.9301509857177699</v>
      </c>
      <c r="H1398">
        <v>6.9741735458373997</v>
      </c>
      <c r="I1398">
        <v>6.9835467338562003</v>
      </c>
      <c r="J1398">
        <v>6.9680318832397496</v>
      </c>
      <c r="K1398">
        <v>6.9220886230468803</v>
      </c>
      <c r="L1398">
        <v>7.0783553123474103</v>
      </c>
      <c r="M1398">
        <v>7.1077284812927202</v>
      </c>
      <c r="N1398">
        <v>7.1318469047546396</v>
      </c>
      <c r="O1398">
        <v>7.0780901908874503</v>
      </c>
      <c r="P1398">
        <v>6.2794933319091797</v>
      </c>
      <c r="Q1398">
        <v>6.2784252166748002</v>
      </c>
      <c r="R1398">
        <v>6.2316951751709002</v>
      </c>
      <c r="S1398">
        <v>6.2322130203247097</v>
      </c>
      <c r="T1398">
        <v>6.2276449203491202</v>
      </c>
      <c r="U1398">
        <v>6.0503463745117196</v>
      </c>
      <c r="V1398">
        <v>0</v>
      </c>
      <c r="W1398">
        <v>4.6275510787963903</v>
      </c>
      <c r="X1398">
        <v>4.2263855934143102</v>
      </c>
      <c r="Y1398">
        <v>3.7260708808898899</v>
      </c>
      <c r="Z1398">
        <v>3.14500188827515</v>
      </c>
      <c r="AA1398">
        <v>3.93125247955322</v>
      </c>
      <c r="AB1398">
        <v>3.7571775913238499</v>
      </c>
      <c r="AC1398">
        <f t="shared" si="22"/>
        <v>5.8993938196273081</v>
      </c>
    </row>
    <row r="1399" spans="1:29" hidden="1" x14ac:dyDescent="0.25">
      <c r="A1399" t="s">
        <v>541</v>
      </c>
      <c r="B1399" t="s">
        <v>542</v>
      </c>
      <c r="C1399" t="s">
        <v>10</v>
      </c>
      <c r="D1399" t="s">
        <v>11</v>
      </c>
      <c r="E1399" t="s">
        <v>471</v>
      </c>
      <c r="F1399" t="s">
        <v>303</v>
      </c>
      <c r="G1399">
        <v>0</v>
      </c>
      <c r="H1399">
        <v>0</v>
      </c>
      <c r="I1399">
        <v>0</v>
      </c>
      <c r="J1399">
        <v>0</v>
      </c>
      <c r="K1399">
        <v>0</v>
      </c>
      <c r="L1399">
        <v>0</v>
      </c>
      <c r="M1399">
        <v>0</v>
      </c>
      <c r="N1399">
        <v>0</v>
      </c>
      <c r="O1399">
        <v>0</v>
      </c>
      <c r="P1399">
        <v>0</v>
      </c>
      <c r="Q1399">
        <v>0</v>
      </c>
      <c r="R1399">
        <v>0</v>
      </c>
      <c r="S1399">
        <v>0</v>
      </c>
      <c r="T1399">
        <v>0</v>
      </c>
      <c r="U1399">
        <v>0</v>
      </c>
      <c r="V1399">
        <v>0</v>
      </c>
      <c r="W1399">
        <v>0</v>
      </c>
      <c r="X1399">
        <v>0</v>
      </c>
      <c r="Y1399">
        <v>0</v>
      </c>
      <c r="Z1399">
        <v>0</v>
      </c>
      <c r="AA1399">
        <v>0</v>
      </c>
      <c r="AB1399">
        <v>0</v>
      </c>
      <c r="AC1399">
        <f t="shared" si="22"/>
        <v>0</v>
      </c>
    </row>
    <row r="1400" spans="1:29" hidden="1" x14ac:dyDescent="0.25">
      <c r="A1400" t="s">
        <v>413</v>
      </c>
      <c r="B1400" t="s">
        <v>414</v>
      </c>
      <c r="C1400" t="s">
        <v>12</v>
      </c>
      <c r="D1400" t="s">
        <v>13</v>
      </c>
      <c r="E1400" t="s">
        <v>333</v>
      </c>
      <c r="F1400" t="s">
        <v>217</v>
      </c>
      <c r="G1400">
        <v>0</v>
      </c>
      <c r="H1400">
        <v>0</v>
      </c>
      <c r="I1400">
        <v>0</v>
      </c>
      <c r="J1400">
        <v>0</v>
      </c>
      <c r="K1400">
        <v>0</v>
      </c>
      <c r="L1400">
        <v>0</v>
      </c>
      <c r="M1400">
        <v>0</v>
      </c>
      <c r="N1400">
        <v>0</v>
      </c>
      <c r="O1400">
        <v>0</v>
      </c>
      <c r="P1400">
        <v>0</v>
      </c>
      <c r="Q1400">
        <v>0</v>
      </c>
      <c r="R1400">
        <v>0</v>
      </c>
      <c r="S1400">
        <v>0</v>
      </c>
      <c r="T1400">
        <v>0</v>
      </c>
      <c r="U1400">
        <v>0</v>
      </c>
      <c r="V1400">
        <v>0</v>
      </c>
      <c r="W1400" t="s">
        <v>14</v>
      </c>
      <c r="X1400" t="s">
        <v>14</v>
      </c>
      <c r="Y1400" t="s">
        <v>14</v>
      </c>
      <c r="Z1400" t="s">
        <v>14</v>
      </c>
      <c r="AA1400" t="s">
        <v>14</v>
      </c>
      <c r="AB1400" t="s">
        <v>14</v>
      </c>
      <c r="AC1400">
        <f t="shared" si="22"/>
        <v>0</v>
      </c>
    </row>
    <row r="1401" spans="1:29" hidden="1" x14ac:dyDescent="0.25">
      <c r="A1401" t="s">
        <v>413</v>
      </c>
      <c r="B1401" t="s">
        <v>414</v>
      </c>
      <c r="C1401" t="s">
        <v>15</v>
      </c>
      <c r="D1401" t="s">
        <v>16</v>
      </c>
      <c r="E1401" t="s">
        <v>333</v>
      </c>
      <c r="F1401" t="s">
        <v>217</v>
      </c>
      <c r="G1401">
        <v>0</v>
      </c>
      <c r="H1401">
        <v>0</v>
      </c>
      <c r="I1401">
        <v>0</v>
      </c>
      <c r="J1401">
        <v>0</v>
      </c>
      <c r="K1401">
        <v>0</v>
      </c>
      <c r="L1401">
        <v>0</v>
      </c>
      <c r="M1401">
        <v>0</v>
      </c>
      <c r="N1401">
        <v>0</v>
      </c>
      <c r="O1401">
        <v>0</v>
      </c>
      <c r="P1401">
        <v>0</v>
      </c>
      <c r="Q1401">
        <v>0</v>
      </c>
      <c r="R1401">
        <v>0</v>
      </c>
      <c r="S1401">
        <v>0</v>
      </c>
      <c r="T1401">
        <v>0</v>
      </c>
      <c r="U1401">
        <v>0</v>
      </c>
      <c r="V1401">
        <v>0</v>
      </c>
      <c r="W1401">
        <v>0</v>
      </c>
      <c r="X1401">
        <v>0</v>
      </c>
      <c r="Y1401">
        <v>0</v>
      </c>
      <c r="Z1401">
        <v>0</v>
      </c>
      <c r="AA1401">
        <v>0</v>
      </c>
      <c r="AB1401">
        <v>0</v>
      </c>
      <c r="AC1401">
        <f t="shared" si="22"/>
        <v>0</v>
      </c>
    </row>
    <row r="1402" spans="1:29" x14ac:dyDescent="0.25">
      <c r="A1402" t="s">
        <v>415</v>
      </c>
      <c r="B1402" t="s">
        <v>416</v>
      </c>
      <c r="C1402" t="s">
        <v>2</v>
      </c>
      <c r="D1402" t="s">
        <v>3</v>
      </c>
      <c r="E1402" t="s">
        <v>165</v>
      </c>
      <c r="F1402" t="s">
        <v>217</v>
      </c>
      <c r="G1402">
        <v>100</v>
      </c>
      <c r="H1402">
        <v>100</v>
      </c>
      <c r="I1402">
        <v>100</v>
      </c>
      <c r="J1402">
        <v>100</v>
      </c>
      <c r="K1402">
        <v>100</v>
      </c>
      <c r="L1402">
        <v>100</v>
      </c>
      <c r="M1402">
        <v>100</v>
      </c>
      <c r="N1402">
        <v>100</v>
      </c>
      <c r="O1402">
        <v>100</v>
      </c>
      <c r="P1402">
        <v>100</v>
      </c>
      <c r="Q1402">
        <v>100</v>
      </c>
      <c r="R1402">
        <v>100</v>
      </c>
      <c r="S1402">
        <v>100</v>
      </c>
      <c r="T1402">
        <v>100</v>
      </c>
      <c r="U1402">
        <v>100</v>
      </c>
      <c r="V1402">
        <v>100</v>
      </c>
      <c r="W1402">
        <v>100</v>
      </c>
      <c r="X1402">
        <v>100</v>
      </c>
      <c r="Y1402">
        <v>100</v>
      </c>
      <c r="Z1402">
        <v>100</v>
      </c>
      <c r="AA1402">
        <v>100</v>
      </c>
      <c r="AB1402">
        <v>100</v>
      </c>
      <c r="AC1402">
        <f t="shared" si="22"/>
        <v>104.76190476190476</v>
      </c>
    </row>
    <row r="1403" spans="1:29" hidden="1" x14ac:dyDescent="0.25">
      <c r="A1403" t="s">
        <v>415</v>
      </c>
      <c r="B1403" t="s">
        <v>416</v>
      </c>
      <c r="C1403" t="s">
        <v>4</v>
      </c>
      <c r="D1403" t="s">
        <v>5</v>
      </c>
      <c r="E1403" t="s">
        <v>165</v>
      </c>
      <c r="F1403" t="s">
        <v>217</v>
      </c>
      <c r="G1403">
        <v>100</v>
      </c>
      <c r="H1403">
        <v>100</v>
      </c>
      <c r="I1403">
        <v>100</v>
      </c>
      <c r="J1403">
        <v>100</v>
      </c>
      <c r="K1403">
        <v>100</v>
      </c>
      <c r="L1403">
        <v>100</v>
      </c>
      <c r="M1403">
        <v>100</v>
      </c>
      <c r="N1403">
        <v>100</v>
      </c>
      <c r="O1403">
        <v>100</v>
      </c>
      <c r="P1403">
        <v>100</v>
      </c>
      <c r="Q1403">
        <v>100</v>
      </c>
      <c r="R1403">
        <v>100</v>
      </c>
      <c r="S1403">
        <v>100</v>
      </c>
      <c r="T1403">
        <v>100</v>
      </c>
      <c r="U1403">
        <v>100</v>
      </c>
      <c r="V1403">
        <v>100</v>
      </c>
      <c r="W1403">
        <v>100</v>
      </c>
      <c r="X1403">
        <v>100</v>
      </c>
      <c r="Y1403">
        <v>100</v>
      </c>
      <c r="Z1403">
        <v>100</v>
      </c>
      <c r="AA1403">
        <v>100</v>
      </c>
      <c r="AB1403">
        <v>100</v>
      </c>
      <c r="AC1403">
        <f t="shared" si="22"/>
        <v>104.76190476190476</v>
      </c>
    </row>
    <row r="1404" spans="1:29" hidden="1" x14ac:dyDescent="0.25">
      <c r="A1404" t="s">
        <v>415</v>
      </c>
      <c r="B1404" t="s">
        <v>416</v>
      </c>
      <c r="C1404" t="s">
        <v>6</v>
      </c>
      <c r="D1404" t="s">
        <v>7</v>
      </c>
      <c r="E1404" t="s">
        <v>165</v>
      </c>
      <c r="F1404" t="s">
        <v>217</v>
      </c>
      <c r="G1404">
        <v>100</v>
      </c>
      <c r="H1404">
        <v>100</v>
      </c>
      <c r="I1404">
        <v>100</v>
      </c>
      <c r="J1404">
        <v>100</v>
      </c>
      <c r="K1404">
        <v>100</v>
      </c>
      <c r="L1404">
        <v>100</v>
      </c>
      <c r="M1404">
        <v>100</v>
      </c>
      <c r="N1404">
        <v>100</v>
      </c>
      <c r="O1404">
        <v>100</v>
      </c>
      <c r="P1404">
        <v>100</v>
      </c>
      <c r="Q1404">
        <v>100</v>
      </c>
      <c r="R1404">
        <v>100</v>
      </c>
      <c r="S1404">
        <v>100</v>
      </c>
      <c r="T1404">
        <v>100</v>
      </c>
      <c r="U1404">
        <v>100</v>
      </c>
      <c r="V1404">
        <v>100</v>
      </c>
      <c r="W1404">
        <v>100</v>
      </c>
      <c r="X1404">
        <v>100</v>
      </c>
      <c r="Y1404">
        <v>100</v>
      </c>
      <c r="Z1404">
        <v>100</v>
      </c>
      <c r="AA1404">
        <v>100</v>
      </c>
      <c r="AB1404">
        <v>100</v>
      </c>
      <c r="AC1404">
        <f t="shared" si="22"/>
        <v>104.76190476190476</v>
      </c>
    </row>
    <row r="1405" spans="1:29" hidden="1" x14ac:dyDescent="0.25">
      <c r="A1405" t="s">
        <v>415</v>
      </c>
      <c r="B1405" t="s">
        <v>416</v>
      </c>
      <c r="C1405" t="s">
        <v>8</v>
      </c>
      <c r="D1405" t="s">
        <v>9</v>
      </c>
      <c r="E1405" t="s">
        <v>165</v>
      </c>
      <c r="F1405" t="s">
        <v>217</v>
      </c>
      <c r="G1405">
        <v>12.7642774581909</v>
      </c>
      <c r="H1405">
        <v>12.649909019470201</v>
      </c>
      <c r="I1405">
        <v>12.2152185440063</v>
      </c>
      <c r="J1405">
        <v>8.6579618453979492</v>
      </c>
      <c r="K1405">
        <v>10.748863220214799</v>
      </c>
      <c r="L1405">
        <v>10.233450889587401</v>
      </c>
      <c r="M1405">
        <v>10.4917297363281</v>
      </c>
      <c r="N1405">
        <v>10.9464435577393</v>
      </c>
      <c r="O1405">
        <v>11.0690317153931</v>
      </c>
      <c r="P1405">
        <v>12.1733255386353</v>
      </c>
      <c r="Q1405">
        <v>11.643214225769</v>
      </c>
      <c r="R1405">
        <v>11.5179281234741</v>
      </c>
      <c r="S1405">
        <v>12.0155172348022</v>
      </c>
      <c r="T1405">
        <v>11.9943284988403</v>
      </c>
      <c r="U1405">
        <v>10.8846349716187</v>
      </c>
      <c r="V1405">
        <v>0</v>
      </c>
      <c r="W1405">
        <v>8.7236204147338903</v>
      </c>
      <c r="X1405">
        <v>7.9006462097168004</v>
      </c>
      <c r="Y1405">
        <v>6.8772253990173304</v>
      </c>
      <c r="Z1405">
        <v>5.8753728866577104</v>
      </c>
      <c r="AA1405">
        <v>7.34421634674072</v>
      </c>
      <c r="AB1405">
        <v>6.9993653297424299</v>
      </c>
      <c r="AC1405">
        <f t="shared" si="22"/>
        <v>10.177441960289357</v>
      </c>
    </row>
    <row r="1406" spans="1:29" hidden="1" x14ac:dyDescent="0.25">
      <c r="A1406" t="s">
        <v>543</v>
      </c>
      <c r="B1406" t="s">
        <v>544</v>
      </c>
      <c r="C1406" t="s">
        <v>10</v>
      </c>
      <c r="D1406" t="s">
        <v>11</v>
      </c>
      <c r="E1406" t="s">
        <v>471</v>
      </c>
      <c r="F1406" t="s">
        <v>305</v>
      </c>
      <c r="G1406">
        <v>0</v>
      </c>
      <c r="H1406">
        <v>0</v>
      </c>
      <c r="I1406">
        <v>0</v>
      </c>
      <c r="J1406">
        <v>0</v>
      </c>
      <c r="K1406">
        <v>0</v>
      </c>
      <c r="L1406">
        <v>0</v>
      </c>
      <c r="M1406">
        <v>0</v>
      </c>
      <c r="N1406">
        <v>0</v>
      </c>
      <c r="O1406">
        <v>0</v>
      </c>
      <c r="P1406">
        <v>0</v>
      </c>
      <c r="Q1406">
        <v>0</v>
      </c>
      <c r="R1406">
        <v>0</v>
      </c>
      <c r="S1406">
        <v>0</v>
      </c>
      <c r="T1406">
        <v>0</v>
      </c>
      <c r="U1406">
        <v>0</v>
      </c>
      <c r="V1406">
        <v>0</v>
      </c>
      <c r="W1406">
        <v>0</v>
      </c>
      <c r="X1406">
        <v>0</v>
      </c>
      <c r="Y1406">
        <v>0</v>
      </c>
      <c r="Z1406">
        <v>0</v>
      </c>
      <c r="AA1406">
        <v>0</v>
      </c>
      <c r="AB1406">
        <v>0</v>
      </c>
      <c r="AC1406">
        <f t="shared" si="22"/>
        <v>0</v>
      </c>
    </row>
    <row r="1407" spans="1:29" hidden="1" x14ac:dyDescent="0.25">
      <c r="A1407" t="s">
        <v>415</v>
      </c>
      <c r="B1407" t="s">
        <v>416</v>
      </c>
      <c r="C1407" t="s">
        <v>12</v>
      </c>
      <c r="D1407" t="s">
        <v>13</v>
      </c>
      <c r="E1407" t="s">
        <v>165</v>
      </c>
      <c r="F1407" t="s">
        <v>217</v>
      </c>
      <c r="G1407">
        <v>6.5448455810546902</v>
      </c>
      <c r="H1407">
        <v>10.034158706665</v>
      </c>
      <c r="I1407">
        <v>6.5369505882263201</v>
      </c>
      <c r="J1407">
        <v>6.58868312835693</v>
      </c>
      <c r="K1407">
        <v>3.8921043872833301</v>
      </c>
      <c r="L1407">
        <v>3.18785452842712</v>
      </c>
      <c r="M1407">
        <v>2.5615260601043701</v>
      </c>
      <c r="N1407">
        <v>1.7771147489547701</v>
      </c>
      <c r="O1407">
        <v>1.07765257358551</v>
      </c>
      <c r="P1407">
        <v>1.7855596542358401</v>
      </c>
      <c r="Q1407">
        <v>1.14155626296997</v>
      </c>
      <c r="R1407">
        <v>1.2403426170349099</v>
      </c>
      <c r="S1407">
        <v>1.27777588367462</v>
      </c>
      <c r="T1407">
        <v>0.956676244735718</v>
      </c>
      <c r="U1407">
        <v>0.74537593126296997</v>
      </c>
      <c r="V1407">
        <v>0.71903157234191895</v>
      </c>
      <c r="W1407" t="s">
        <v>14</v>
      </c>
      <c r="X1407" t="s">
        <v>14</v>
      </c>
      <c r="Y1407" t="s">
        <v>14</v>
      </c>
      <c r="Z1407" t="s">
        <v>14</v>
      </c>
      <c r="AA1407" t="s">
        <v>14</v>
      </c>
      <c r="AB1407" t="s">
        <v>14</v>
      </c>
      <c r="AC1407">
        <f t="shared" si="22"/>
        <v>2.3841527842339993</v>
      </c>
    </row>
    <row r="1408" spans="1:29" hidden="1" x14ac:dyDescent="0.25">
      <c r="A1408" t="s">
        <v>415</v>
      </c>
      <c r="B1408" t="s">
        <v>416</v>
      </c>
      <c r="C1408" t="s">
        <v>15</v>
      </c>
      <c r="D1408" t="s">
        <v>16</v>
      </c>
      <c r="E1408" t="s">
        <v>165</v>
      </c>
      <c r="F1408" t="s">
        <v>217</v>
      </c>
      <c r="G1408">
        <v>0</v>
      </c>
      <c r="H1408">
        <v>0</v>
      </c>
      <c r="I1408">
        <v>3000000</v>
      </c>
      <c r="J1408">
        <v>3000000</v>
      </c>
      <c r="K1408">
        <v>4000000</v>
      </c>
      <c r="L1408">
        <v>6000000</v>
      </c>
      <c r="M1408">
        <v>4000000</v>
      </c>
      <c r="N1408">
        <v>38000000</v>
      </c>
      <c r="O1408">
        <v>29000000</v>
      </c>
      <c r="P1408">
        <v>19000000</v>
      </c>
      <c r="Q1408">
        <v>417000000</v>
      </c>
      <c r="R1408">
        <v>1587000064</v>
      </c>
      <c r="S1408">
        <v>2860000000</v>
      </c>
      <c r="T1408">
        <v>5192000000</v>
      </c>
      <c r="U1408">
        <v>8321999872</v>
      </c>
      <c r="V1408">
        <v>9569000448</v>
      </c>
      <c r="W1408">
        <v>6485749760</v>
      </c>
      <c r="X1408">
        <v>7392187392</v>
      </c>
      <c r="Y1408">
        <v>7942234624</v>
      </c>
      <c r="Z1408">
        <v>7847292928</v>
      </c>
      <c r="AA1408">
        <v>7416866304</v>
      </c>
      <c r="AB1408">
        <v>7649645056</v>
      </c>
      <c r="AC1408">
        <f t="shared" si="22"/>
        <v>3466046497.5238094</v>
      </c>
    </row>
    <row r="1409" spans="1:29" x14ac:dyDescent="0.25">
      <c r="A1409" t="s">
        <v>417</v>
      </c>
      <c r="B1409" t="s">
        <v>418</v>
      </c>
      <c r="C1409" t="s">
        <v>2</v>
      </c>
      <c r="D1409" t="s">
        <v>3</v>
      </c>
      <c r="E1409" t="s">
        <v>165</v>
      </c>
      <c r="F1409" t="s">
        <v>521</v>
      </c>
      <c r="G1409">
        <v>100</v>
      </c>
      <c r="H1409">
        <v>100</v>
      </c>
      <c r="I1409">
        <v>100</v>
      </c>
      <c r="J1409">
        <v>100</v>
      </c>
      <c r="K1409">
        <v>100</v>
      </c>
      <c r="L1409">
        <v>100</v>
      </c>
      <c r="M1409">
        <v>100</v>
      </c>
      <c r="N1409">
        <v>100</v>
      </c>
      <c r="O1409">
        <v>100</v>
      </c>
      <c r="P1409">
        <v>100</v>
      </c>
      <c r="Q1409">
        <v>100</v>
      </c>
      <c r="R1409">
        <v>100</v>
      </c>
      <c r="S1409">
        <v>100</v>
      </c>
      <c r="T1409">
        <v>100</v>
      </c>
      <c r="U1409">
        <v>100</v>
      </c>
      <c r="V1409">
        <v>95.5</v>
      </c>
      <c r="W1409">
        <v>98.875</v>
      </c>
      <c r="X1409">
        <v>98.59375</v>
      </c>
      <c r="Y1409">
        <v>98.2421875</v>
      </c>
      <c r="Z1409">
        <v>97.802734375</v>
      </c>
      <c r="AA1409">
        <v>98.37841796875</v>
      </c>
      <c r="AB1409">
        <v>98.2542724609375</v>
      </c>
      <c r="AC1409">
        <f t="shared" si="22"/>
        <v>104.07839820498512</v>
      </c>
    </row>
    <row r="1410" spans="1:29" hidden="1" x14ac:dyDescent="0.25">
      <c r="A1410" t="s">
        <v>417</v>
      </c>
      <c r="B1410" t="s">
        <v>418</v>
      </c>
      <c r="C1410" t="s">
        <v>4</v>
      </c>
      <c r="D1410" t="s">
        <v>5</v>
      </c>
      <c r="E1410" t="s">
        <v>165</v>
      </c>
      <c r="F1410" t="s">
        <v>521</v>
      </c>
      <c r="G1410">
        <v>100</v>
      </c>
      <c r="H1410">
        <v>100</v>
      </c>
      <c r="I1410">
        <v>100</v>
      </c>
      <c r="J1410">
        <v>100</v>
      </c>
      <c r="K1410">
        <v>100</v>
      </c>
      <c r="L1410">
        <v>100</v>
      </c>
      <c r="M1410">
        <v>100</v>
      </c>
      <c r="N1410">
        <v>100</v>
      </c>
      <c r="O1410">
        <v>100</v>
      </c>
      <c r="P1410">
        <v>100</v>
      </c>
      <c r="Q1410">
        <v>100</v>
      </c>
      <c r="R1410">
        <v>100</v>
      </c>
      <c r="S1410">
        <v>100</v>
      </c>
      <c r="T1410">
        <v>100</v>
      </c>
      <c r="U1410">
        <v>100</v>
      </c>
      <c r="V1410">
        <v>100</v>
      </c>
      <c r="W1410">
        <v>100</v>
      </c>
      <c r="X1410">
        <v>100</v>
      </c>
      <c r="Y1410">
        <v>100</v>
      </c>
      <c r="Z1410">
        <v>100</v>
      </c>
      <c r="AA1410">
        <v>100</v>
      </c>
      <c r="AB1410">
        <v>100</v>
      </c>
      <c r="AC1410">
        <f t="shared" si="22"/>
        <v>104.76190476190476</v>
      </c>
    </row>
    <row r="1411" spans="1:29" hidden="1" x14ac:dyDescent="0.25">
      <c r="A1411" t="s">
        <v>417</v>
      </c>
      <c r="B1411" t="s">
        <v>418</v>
      </c>
      <c r="C1411" t="s">
        <v>6</v>
      </c>
      <c r="D1411" t="s">
        <v>7</v>
      </c>
      <c r="E1411" t="s">
        <v>165</v>
      </c>
      <c r="F1411" t="s">
        <v>521</v>
      </c>
      <c r="G1411">
        <v>100</v>
      </c>
      <c r="H1411">
        <v>100</v>
      </c>
      <c r="I1411">
        <v>100</v>
      </c>
      <c r="J1411">
        <v>100</v>
      </c>
      <c r="K1411">
        <v>100</v>
      </c>
      <c r="L1411">
        <v>100</v>
      </c>
      <c r="M1411">
        <v>100</v>
      </c>
      <c r="N1411">
        <v>100</v>
      </c>
      <c r="O1411">
        <v>100</v>
      </c>
      <c r="P1411">
        <v>100</v>
      </c>
      <c r="Q1411">
        <v>100</v>
      </c>
      <c r="R1411">
        <v>100</v>
      </c>
      <c r="S1411">
        <v>100</v>
      </c>
      <c r="T1411">
        <v>100</v>
      </c>
      <c r="U1411">
        <v>100</v>
      </c>
      <c r="V1411">
        <v>95.099998474121094</v>
      </c>
      <c r="W1411">
        <v>98.775001525878906</v>
      </c>
      <c r="X1411">
        <v>98.46875</v>
      </c>
      <c r="Y1411">
        <v>98.0859375</v>
      </c>
      <c r="Z1411">
        <v>97.607421875</v>
      </c>
      <c r="AA1411">
        <v>98.234275817871094</v>
      </c>
      <c r="AB1411">
        <v>98.099098205566406</v>
      </c>
      <c r="AC1411">
        <f t="shared" si="22"/>
        <v>104.01764206659226</v>
      </c>
    </row>
    <row r="1412" spans="1:29" hidden="1" x14ac:dyDescent="0.25">
      <c r="A1412" t="s">
        <v>417</v>
      </c>
      <c r="B1412" t="s">
        <v>418</v>
      </c>
      <c r="C1412" t="s">
        <v>8</v>
      </c>
      <c r="D1412" t="s">
        <v>9</v>
      </c>
      <c r="E1412" t="s">
        <v>165</v>
      </c>
      <c r="F1412" t="s">
        <v>521</v>
      </c>
      <c r="G1412">
        <v>11.596658706665</v>
      </c>
      <c r="H1412">
        <v>11.861698150634799</v>
      </c>
      <c r="I1412">
        <v>12.0965423583984</v>
      </c>
      <c r="J1412">
        <v>12.085706710815399</v>
      </c>
      <c r="K1412">
        <v>12.107795715331999</v>
      </c>
      <c r="L1412">
        <v>11.8368225097656</v>
      </c>
      <c r="M1412">
        <v>10.825313568115201</v>
      </c>
      <c r="N1412">
        <v>10.3468627929688</v>
      </c>
      <c r="O1412">
        <v>10.519717216491699</v>
      </c>
      <c r="P1412">
        <v>10.7865800857544</v>
      </c>
      <c r="Q1412">
        <v>10.1275339126587</v>
      </c>
      <c r="R1412">
        <v>9.9716901779174805</v>
      </c>
      <c r="S1412">
        <v>9.9752836227416992</v>
      </c>
      <c r="T1412">
        <v>10.116784095764199</v>
      </c>
      <c r="U1412">
        <v>10.0314121246338</v>
      </c>
      <c r="V1412">
        <v>0</v>
      </c>
      <c r="W1412">
        <v>7.5308699607849103</v>
      </c>
      <c r="X1412">
        <v>6.9197664260864302</v>
      </c>
      <c r="Y1412">
        <v>6.1205120086669904</v>
      </c>
      <c r="Z1412">
        <v>5.1427869796752903</v>
      </c>
      <c r="AA1412">
        <v>6.4284839630126998</v>
      </c>
      <c r="AB1412">
        <v>6.1528873443603498</v>
      </c>
      <c r="AC1412">
        <f t="shared" si="22"/>
        <v>9.6467480205354192</v>
      </c>
    </row>
    <row r="1413" spans="1:29" hidden="1" x14ac:dyDescent="0.25">
      <c r="A1413" t="s">
        <v>235</v>
      </c>
      <c r="B1413" t="s">
        <v>236</v>
      </c>
      <c r="C1413" t="s">
        <v>10</v>
      </c>
      <c r="D1413" t="s">
        <v>11</v>
      </c>
      <c r="E1413" t="s">
        <v>14</v>
      </c>
      <c r="F1413" t="s">
        <v>14</v>
      </c>
      <c r="G1413">
        <v>0.63535749912261996</v>
      </c>
      <c r="H1413">
        <v>0.69143563508987405</v>
      </c>
      <c r="I1413">
        <v>0.49829685688018799</v>
      </c>
      <c r="J1413">
        <v>0.489324271678925</v>
      </c>
      <c r="K1413">
        <v>0.72054982185363803</v>
      </c>
      <c r="L1413">
        <v>0.60818630456924405</v>
      </c>
      <c r="M1413">
        <v>0.53432351350784302</v>
      </c>
      <c r="N1413">
        <v>0.71317952871322599</v>
      </c>
      <c r="O1413">
        <v>0.37607052922248801</v>
      </c>
      <c r="P1413">
        <v>0.65027564764022805</v>
      </c>
      <c r="Q1413">
        <v>0.72488003969192505</v>
      </c>
      <c r="R1413">
        <v>1.08194208145142</v>
      </c>
      <c r="S1413">
        <v>0.92019838094711304</v>
      </c>
      <c r="T1413">
        <v>0.99554544687271096</v>
      </c>
      <c r="U1413">
        <v>0.96265465021133401</v>
      </c>
      <c r="V1413">
        <v>0.99008512496948198</v>
      </c>
      <c r="W1413">
        <v>0.96712088584899902</v>
      </c>
      <c r="X1413">
        <v>0.97885149717330899</v>
      </c>
      <c r="Y1413">
        <v>0.97467803955078103</v>
      </c>
      <c r="Z1413">
        <v>0.97768390178680398</v>
      </c>
      <c r="AA1413">
        <v>0.97458356618881203</v>
      </c>
      <c r="AB1413">
        <v>0.97644925117492698</v>
      </c>
      <c r="AC1413">
        <f t="shared" si="22"/>
        <v>0.83055583210218542</v>
      </c>
    </row>
    <row r="1414" spans="1:29" hidden="1" x14ac:dyDescent="0.25">
      <c r="A1414" t="s">
        <v>417</v>
      </c>
      <c r="B1414" t="s">
        <v>418</v>
      </c>
      <c r="C1414" t="s">
        <v>12</v>
      </c>
      <c r="D1414" t="s">
        <v>13</v>
      </c>
      <c r="E1414" t="s">
        <v>165</v>
      </c>
      <c r="F1414" t="s">
        <v>521</v>
      </c>
      <c r="G1414">
        <v>3.7635145187377899</v>
      </c>
      <c r="H1414">
        <v>3.37241506576538</v>
      </c>
      <c r="I1414">
        <v>3.0814831256866499</v>
      </c>
      <c r="J1414">
        <v>2.9632692337036102</v>
      </c>
      <c r="K1414">
        <v>2.57058525085449</v>
      </c>
      <c r="L1414">
        <v>2.2299110889434801</v>
      </c>
      <c r="M1414">
        <v>2.44892406463623</v>
      </c>
      <c r="N1414">
        <v>1.6992319822311399</v>
      </c>
      <c r="O1414">
        <v>1.5491640567779501</v>
      </c>
      <c r="P1414">
        <v>1.6164921522140501</v>
      </c>
      <c r="Q1414">
        <v>0.897100329399109</v>
      </c>
      <c r="R1414">
        <v>2.59686374664307</v>
      </c>
      <c r="S1414">
        <v>2.6228055953979501</v>
      </c>
      <c r="T1414">
        <v>0.82196390628814697</v>
      </c>
      <c r="U1414">
        <v>1.00636994838715</v>
      </c>
      <c r="V1414">
        <v>0.946957767009735</v>
      </c>
      <c r="W1414" t="s">
        <v>14</v>
      </c>
      <c r="X1414" t="s">
        <v>14</v>
      </c>
      <c r="Y1414" t="s">
        <v>14</v>
      </c>
      <c r="Z1414" t="s">
        <v>14</v>
      </c>
      <c r="AA1414" t="s">
        <v>14</v>
      </c>
      <c r="AB1414" t="s">
        <v>14</v>
      </c>
      <c r="AC1414">
        <f t="shared" ref="AC1414:AC1477" si="23">SUM(G1414:AB1414)/21</f>
        <v>1.6279548491750444</v>
      </c>
    </row>
    <row r="1415" spans="1:29" hidden="1" x14ac:dyDescent="0.25">
      <c r="A1415" t="s">
        <v>417</v>
      </c>
      <c r="B1415" t="s">
        <v>418</v>
      </c>
      <c r="C1415" t="s">
        <v>15</v>
      </c>
      <c r="D1415" t="s">
        <v>16</v>
      </c>
      <c r="E1415" t="s">
        <v>165</v>
      </c>
      <c r="F1415" t="s">
        <v>521</v>
      </c>
      <c r="G1415">
        <v>82000000</v>
      </c>
      <c r="H1415">
        <v>117000000</v>
      </c>
      <c r="I1415">
        <v>179000000</v>
      </c>
      <c r="J1415">
        <v>375000000</v>
      </c>
      <c r="K1415">
        <v>452000000</v>
      </c>
      <c r="L1415">
        <v>458000000</v>
      </c>
      <c r="M1415">
        <v>512000000</v>
      </c>
      <c r="N1415">
        <v>506000000</v>
      </c>
      <c r="O1415">
        <v>494000000</v>
      </c>
      <c r="P1415">
        <v>501000000</v>
      </c>
      <c r="Q1415">
        <v>545000000</v>
      </c>
      <c r="R1415">
        <v>562000000</v>
      </c>
      <c r="S1415">
        <v>527000000</v>
      </c>
      <c r="T1415">
        <v>486000000</v>
      </c>
      <c r="U1415">
        <v>743000000</v>
      </c>
      <c r="V1415">
        <v>970000000</v>
      </c>
      <c r="W1415">
        <v>681500032</v>
      </c>
      <c r="X1415">
        <v>720124992</v>
      </c>
      <c r="Y1415">
        <v>778656256</v>
      </c>
      <c r="Z1415">
        <v>787570304</v>
      </c>
      <c r="AA1415">
        <v>741962880</v>
      </c>
      <c r="AB1415">
        <v>757078592</v>
      </c>
      <c r="AC1415">
        <f t="shared" si="23"/>
        <v>570280621.71428573</v>
      </c>
    </row>
    <row r="1416" spans="1:29" x14ac:dyDescent="0.25">
      <c r="A1416" t="s">
        <v>419</v>
      </c>
      <c r="B1416" t="s">
        <v>420</v>
      </c>
      <c r="C1416" t="s">
        <v>2</v>
      </c>
      <c r="D1416" t="s">
        <v>3</v>
      </c>
      <c r="E1416" t="s">
        <v>471</v>
      </c>
      <c r="F1416" t="s">
        <v>303</v>
      </c>
      <c r="G1416">
        <v>6.1999998092651403</v>
      </c>
      <c r="H1416">
        <v>4.5723161697387704</v>
      </c>
      <c r="I1416">
        <v>5.9328579902648899</v>
      </c>
      <c r="J1416">
        <v>7.2881646156311</v>
      </c>
      <c r="K1416">
        <v>8.6405849456787092</v>
      </c>
      <c r="L1416">
        <v>4.8000001907348597</v>
      </c>
      <c r="M1416">
        <v>11.3462257385254</v>
      </c>
      <c r="N1416">
        <v>12.7045030593872</v>
      </c>
      <c r="O1416">
        <v>6</v>
      </c>
      <c r="P1416">
        <v>15.4454612731934</v>
      </c>
      <c r="Q1416">
        <v>9.6999998092651403</v>
      </c>
      <c r="R1416">
        <v>10.800000190734901</v>
      </c>
      <c r="S1416">
        <v>17.5</v>
      </c>
      <c r="T1416">
        <v>15.199999809265099</v>
      </c>
      <c r="U1416">
        <v>19.799999237060501</v>
      </c>
      <c r="V1416">
        <v>22.799999237060501</v>
      </c>
      <c r="W1416">
        <v>18.824998855590799</v>
      </c>
      <c r="X1416">
        <v>19.15625</v>
      </c>
      <c r="Y1416">
        <v>20.145311355590799</v>
      </c>
      <c r="Z1416">
        <v>20.231639862060501</v>
      </c>
      <c r="AA1416">
        <v>19.589550018310501</v>
      </c>
      <c r="AB1416">
        <v>19.780687332153299</v>
      </c>
      <c r="AC1416">
        <f t="shared" si="23"/>
        <v>14.117073785691023</v>
      </c>
    </row>
    <row r="1417" spans="1:29" hidden="1" x14ac:dyDescent="0.25">
      <c r="A1417" t="s">
        <v>419</v>
      </c>
      <c r="B1417" t="s">
        <v>420</v>
      </c>
      <c r="C1417" t="s">
        <v>4</v>
      </c>
      <c r="D1417" t="s">
        <v>5</v>
      </c>
      <c r="E1417" t="s">
        <v>471</v>
      </c>
      <c r="F1417" t="s">
        <v>303</v>
      </c>
      <c r="G1417">
        <v>0</v>
      </c>
      <c r="H1417">
        <v>0</v>
      </c>
      <c r="I1417">
        <v>0</v>
      </c>
      <c r="J1417">
        <v>0.53698039054870605</v>
      </c>
      <c r="K1417">
        <v>1.68970274925232</v>
      </c>
      <c r="L1417">
        <v>0.66807240247726396</v>
      </c>
      <c r="M1417">
        <v>3.9823558330535902</v>
      </c>
      <c r="N1417">
        <v>5.1286101341247603</v>
      </c>
      <c r="O1417">
        <v>1.4975324869155899</v>
      </c>
      <c r="P1417">
        <v>7.4415116310119602</v>
      </c>
      <c r="Q1417">
        <v>2.6056053638458301</v>
      </c>
      <c r="R1417">
        <v>1.1341919898986801</v>
      </c>
      <c r="S1417">
        <v>7.2799806594848597</v>
      </c>
      <c r="T1417">
        <v>5.7524676322937003</v>
      </c>
      <c r="U1417">
        <v>9.1742992401122994</v>
      </c>
      <c r="V1417">
        <v>12.53564453125</v>
      </c>
      <c r="W1417">
        <v>8.6855983734130895</v>
      </c>
      <c r="X1417">
        <v>9.0370025634765607</v>
      </c>
      <c r="Y1417">
        <v>9.8581361770629901</v>
      </c>
      <c r="Z1417">
        <v>10.029095649719199</v>
      </c>
      <c r="AA1417">
        <v>9.4024581909179705</v>
      </c>
      <c r="AB1417">
        <v>9.5816726684570295</v>
      </c>
      <c r="AC1417">
        <f t="shared" si="23"/>
        <v>5.5248056508245904</v>
      </c>
    </row>
    <row r="1418" spans="1:29" hidden="1" x14ac:dyDescent="0.25">
      <c r="A1418" t="s">
        <v>419</v>
      </c>
      <c r="B1418" t="s">
        <v>420</v>
      </c>
      <c r="C1418" t="s">
        <v>6</v>
      </c>
      <c r="D1418" t="s">
        <v>7</v>
      </c>
      <c r="E1418" t="s">
        <v>471</v>
      </c>
      <c r="F1418" t="s">
        <v>303</v>
      </c>
      <c r="G1418">
        <v>38.900001525878899</v>
      </c>
      <c r="H1418">
        <v>35.857433319091797</v>
      </c>
      <c r="I1418">
        <v>38.1635932922363</v>
      </c>
      <c r="J1418">
        <v>40.475372314453097</v>
      </c>
      <c r="K1418">
        <v>42.799713134765597</v>
      </c>
      <c r="L1418">
        <v>25.100000381469702</v>
      </c>
      <c r="M1418">
        <v>47.511768341064503</v>
      </c>
      <c r="N1418">
        <v>49.9007377624512</v>
      </c>
      <c r="O1418">
        <v>28.100000381469702</v>
      </c>
      <c r="P1418">
        <v>54.718235015869098</v>
      </c>
      <c r="Q1418">
        <v>44.5</v>
      </c>
      <c r="R1418">
        <v>58.200000762939503</v>
      </c>
      <c r="S1418">
        <v>67.599998474121094</v>
      </c>
      <c r="T1418">
        <v>61.5</v>
      </c>
      <c r="U1418">
        <v>71.800003051757798</v>
      </c>
      <c r="V1418">
        <v>72.900001525878906</v>
      </c>
      <c r="W1418">
        <v>68.449996948242202</v>
      </c>
      <c r="X1418">
        <v>68.662498474121094</v>
      </c>
      <c r="Y1418">
        <v>70.453125</v>
      </c>
      <c r="Z1418">
        <v>70.116409301757798</v>
      </c>
      <c r="AA1418">
        <v>69.420509338378906</v>
      </c>
      <c r="AB1418">
        <v>69.663139343261705</v>
      </c>
      <c r="AC1418">
        <f t="shared" si="23"/>
        <v>56.894882747105193</v>
      </c>
    </row>
    <row r="1419" spans="1:29" hidden="1" x14ac:dyDescent="0.25">
      <c r="A1419" t="s">
        <v>419</v>
      </c>
      <c r="B1419" t="s">
        <v>420</v>
      </c>
      <c r="C1419" t="s">
        <v>8</v>
      </c>
      <c r="D1419" t="s">
        <v>9</v>
      </c>
      <c r="E1419" t="s">
        <v>471</v>
      </c>
      <c r="F1419" t="s">
        <v>303</v>
      </c>
      <c r="G1419">
        <v>0</v>
      </c>
      <c r="H1419">
        <v>0</v>
      </c>
      <c r="I1419">
        <v>0</v>
      </c>
      <c r="J1419">
        <v>0</v>
      </c>
      <c r="K1419">
        <v>0</v>
      </c>
      <c r="L1419">
        <v>0</v>
      </c>
      <c r="M1419">
        <v>0</v>
      </c>
      <c r="N1419">
        <v>0</v>
      </c>
      <c r="O1419">
        <v>0</v>
      </c>
      <c r="P1419">
        <v>0</v>
      </c>
      <c r="Q1419">
        <v>0</v>
      </c>
      <c r="R1419">
        <v>0</v>
      </c>
      <c r="S1419">
        <v>0</v>
      </c>
      <c r="T1419">
        <v>0</v>
      </c>
      <c r="U1419">
        <v>0</v>
      </c>
      <c r="V1419">
        <v>0</v>
      </c>
      <c r="W1419">
        <v>0</v>
      </c>
      <c r="X1419">
        <v>0</v>
      </c>
      <c r="Y1419">
        <v>0</v>
      </c>
      <c r="Z1419">
        <v>0</v>
      </c>
      <c r="AA1419">
        <v>0</v>
      </c>
      <c r="AB1419">
        <v>0</v>
      </c>
      <c r="AC1419">
        <f t="shared" si="23"/>
        <v>0</v>
      </c>
    </row>
    <row r="1420" spans="1:29" hidden="1" x14ac:dyDescent="0.25">
      <c r="A1420" t="s">
        <v>179</v>
      </c>
      <c r="B1420" t="s">
        <v>180</v>
      </c>
      <c r="C1420" t="s">
        <v>10</v>
      </c>
      <c r="D1420" t="s">
        <v>11</v>
      </c>
      <c r="E1420" t="s">
        <v>14</v>
      </c>
      <c r="F1420" t="s">
        <v>14</v>
      </c>
      <c r="G1420">
        <v>0.74514544010162398</v>
      </c>
      <c r="H1420">
        <v>0.70215046405792203</v>
      </c>
      <c r="I1420">
        <v>0.76171809434890703</v>
      </c>
      <c r="J1420">
        <v>0.66783672571182295</v>
      </c>
      <c r="K1420">
        <v>0.67809826135635398</v>
      </c>
      <c r="L1420">
        <v>0.799119412899017</v>
      </c>
      <c r="M1420">
        <v>0.73899376392364502</v>
      </c>
      <c r="N1420">
        <v>0.69977712631225597</v>
      </c>
      <c r="O1420">
        <v>0.64845061302185103</v>
      </c>
      <c r="P1420">
        <v>0.64740806818008401</v>
      </c>
      <c r="Q1420">
        <v>0.60471987724304199</v>
      </c>
      <c r="R1420">
        <v>0.606822490692139</v>
      </c>
      <c r="S1420">
        <v>0.54711461067199696</v>
      </c>
      <c r="T1420">
        <v>0.53511011600494396</v>
      </c>
      <c r="U1420">
        <v>0.53331917524337802</v>
      </c>
      <c r="V1420">
        <v>0.55559158325195301</v>
      </c>
      <c r="W1420">
        <v>0.54278385639190696</v>
      </c>
      <c r="X1420">
        <v>0.54170119762420699</v>
      </c>
      <c r="Y1420">
        <v>0.54334896802902199</v>
      </c>
      <c r="Z1420">
        <v>0.54585641622543302</v>
      </c>
      <c r="AA1420">
        <v>0.54342263936996504</v>
      </c>
      <c r="AB1420">
        <v>0.54358232021331798</v>
      </c>
      <c r="AC1420">
        <f t="shared" si="23"/>
        <v>0.65390815337498986</v>
      </c>
    </row>
    <row r="1421" spans="1:29" hidden="1" x14ac:dyDescent="0.25">
      <c r="A1421" t="s">
        <v>419</v>
      </c>
      <c r="B1421" t="s">
        <v>420</v>
      </c>
      <c r="C1421" t="s">
        <v>12</v>
      </c>
      <c r="D1421" t="s">
        <v>13</v>
      </c>
      <c r="E1421" t="s">
        <v>471</v>
      </c>
      <c r="F1421" t="s">
        <v>303</v>
      </c>
      <c r="G1421" t="s">
        <v>14</v>
      </c>
      <c r="H1421" t="s">
        <v>14</v>
      </c>
      <c r="I1421" t="s">
        <v>14</v>
      </c>
      <c r="J1421" t="s">
        <v>14</v>
      </c>
      <c r="K1421" t="s">
        <v>14</v>
      </c>
      <c r="L1421" t="s">
        <v>14</v>
      </c>
      <c r="M1421" t="s">
        <v>14</v>
      </c>
      <c r="N1421" t="s">
        <v>14</v>
      </c>
      <c r="O1421" t="s">
        <v>14</v>
      </c>
      <c r="P1421" t="s">
        <v>14</v>
      </c>
      <c r="Q1421" t="s">
        <v>14</v>
      </c>
      <c r="R1421" t="s">
        <v>14</v>
      </c>
      <c r="S1421" t="s">
        <v>14</v>
      </c>
      <c r="T1421" t="s">
        <v>14</v>
      </c>
      <c r="U1421" t="s">
        <v>14</v>
      </c>
      <c r="V1421" t="s">
        <v>14</v>
      </c>
      <c r="W1421" t="s">
        <v>14</v>
      </c>
      <c r="X1421" t="s">
        <v>14</v>
      </c>
      <c r="Y1421" t="s">
        <v>14</v>
      </c>
      <c r="Z1421" t="s">
        <v>14</v>
      </c>
      <c r="AA1421" t="s">
        <v>14</v>
      </c>
      <c r="AB1421" t="s">
        <v>14</v>
      </c>
      <c r="AC1421">
        <f t="shared" si="23"/>
        <v>0</v>
      </c>
    </row>
    <row r="1422" spans="1:29" hidden="1" x14ac:dyDescent="0.25">
      <c r="A1422" t="s">
        <v>419</v>
      </c>
      <c r="B1422" t="s">
        <v>420</v>
      </c>
      <c r="C1422" t="s">
        <v>15</v>
      </c>
      <c r="D1422" t="s">
        <v>16</v>
      </c>
      <c r="E1422" t="s">
        <v>471</v>
      </c>
      <c r="F1422" t="s">
        <v>303</v>
      </c>
      <c r="G1422">
        <v>0</v>
      </c>
      <c r="H1422">
        <v>0</v>
      </c>
      <c r="I1422">
        <v>0</v>
      </c>
      <c r="J1422">
        <v>0</v>
      </c>
      <c r="K1422">
        <v>0</v>
      </c>
      <c r="L1422">
        <v>0</v>
      </c>
      <c r="M1422">
        <v>0</v>
      </c>
      <c r="N1422">
        <v>0</v>
      </c>
      <c r="O1422">
        <v>0</v>
      </c>
      <c r="P1422">
        <v>0</v>
      </c>
      <c r="Q1422">
        <v>0</v>
      </c>
      <c r="R1422">
        <v>0</v>
      </c>
      <c r="S1422">
        <v>0</v>
      </c>
      <c r="T1422">
        <v>0</v>
      </c>
      <c r="U1422">
        <v>0</v>
      </c>
      <c r="V1422">
        <v>0</v>
      </c>
      <c r="W1422">
        <v>0</v>
      </c>
      <c r="X1422">
        <v>0</v>
      </c>
      <c r="Y1422">
        <v>0</v>
      </c>
      <c r="Z1422">
        <v>0</v>
      </c>
      <c r="AA1422">
        <v>0</v>
      </c>
      <c r="AB1422">
        <v>0</v>
      </c>
      <c r="AC1422">
        <f t="shared" si="23"/>
        <v>0</v>
      </c>
    </row>
    <row r="1423" spans="1:29" x14ac:dyDescent="0.25">
      <c r="A1423" t="s">
        <v>421</v>
      </c>
      <c r="B1423" t="s">
        <v>422</v>
      </c>
      <c r="C1423" t="s">
        <v>2</v>
      </c>
      <c r="D1423" t="s">
        <v>3</v>
      </c>
      <c r="E1423" t="s">
        <v>141</v>
      </c>
      <c r="F1423" t="s">
        <v>305</v>
      </c>
      <c r="G1423">
        <v>87.857826232910199</v>
      </c>
      <c r="H1423">
        <v>88.584648132324205</v>
      </c>
      <c r="I1423">
        <v>89.303878784179702</v>
      </c>
      <c r="J1423">
        <v>90.017883300781307</v>
      </c>
      <c r="K1423">
        <v>90.728996276855497</v>
      </c>
      <c r="L1423">
        <v>91.439567565917997</v>
      </c>
      <c r="M1423">
        <v>96.371726989746094</v>
      </c>
      <c r="N1423">
        <v>92.868988037109403</v>
      </c>
      <c r="O1423">
        <v>98.099998474121094</v>
      </c>
      <c r="P1423">
        <v>97.900001525878906</v>
      </c>
      <c r="Q1423">
        <v>96.361053466796903</v>
      </c>
      <c r="R1423">
        <v>96.668571472167997</v>
      </c>
      <c r="S1423">
        <v>96.826934814453097</v>
      </c>
      <c r="T1423">
        <v>97.416534423828097</v>
      </c>
      <c r="U1423">
        <v>97.900001525878906</v>
      </c>
      <c r="V1423">
        <v>99.067085266113295</v>
      </c>
      <c r="W1423">
        <v>97.802635192871094</v>
      </c>
      <c r="X1423">
        <v>98.046562194824205</v>
      </c>
      <c r="Y1423">
        <v>98.204071044921903</v>
      </c>
      <c r="Z1423">
        <v>98.280090332031307</v>
      </c>
      <c r="AA1423">
        <v>98.083343505859403</v>
      </c>
      <c r="AB1423">
        <v>98.153518676757798</v>
      </c>
      <c r="AC1423">
        <f t="shared" si="23"/>
        <v>99.808757963634676</v>
      </c>
    </row>
    <row r="1424" spans="1:29" hidden="1" x14ac:dyDescent="0.25">
      <c r="A1424" t="s">
        <v>421</v>
      </c>
      <c r="B1424" t="s">
        <v>422</v>
      </c>
      <c r="C1424" t="s">
        <v>4</v>
      </c>
      <c r="D1424" t="s">
        <v>5</v>
      </c>
      <c r="E1424" t="s">
        <v>141</v>
      </c>
      <c r="F1424" t="s">
        <v>305</v>
      </c>
      <c r="G1424">
        <v>84.974533081054702</v>
      </c>
      <c r="H1424">
        <v>85.882164001464801</v>
      </c>
      <c r="I1424">
        <v>86.814247131347699</v>
      </c>
      <c r="J1424">
        <v>87.7506103515625</v>
      </c>
      <c r="K1424">
        <v>88.674079895019503</v>
      </c>
      <c r="L1424">
        <v>89.586112976074205</v>
      </c>
      <c r="M1424">
        <v>95.787452697753906</v>
      </c>
      <c r="N1424">
        <v>91.386207580566406</v>
      </c>
      <c r="O1424">
        <v>98.074172973632798</v>
      </c>
      <c r="P1424">
        <v>97.441535949707003</v>
      </c>
      <c r="Q1424">
        <v>95.711372375488295</v>
      </c>
      <c r="R1424">
        <v>96.169578552246094</v>
      </c>
      <c r="S1424">
        <v>96.241836547851605</v>
      </c>
      <c r="T1424">
        <v>96.952667236328097</v>
      </c>
      <c r="U1424">
        <v>97.544738769531307</v>
      </c>
      <c r="V1424">
        <v>98.952690124511705</v>
      </c>
      <c r="W1424">
        <v>97.422981262207003</v>
      </c>
      <c r="X1424">
        <v>97.718269348144503</v>
      </c>
      <c r="Y1424">
        <v>97.90966796875</v>
      </c>
      <c r="Z1424">
        <v>98.000900268554702</v>
      </c>
      <c r="AA1424">
        <v>97.762954711914105</v>
      </c>
      <c r="AB1424">
        <v>97.847953796386705</v>
      </c>
      <c r="AC1424">
        <f t="shared" si="23"/>
        <v>98.790796552385601</v>
      </c>
    </row>
    <row r="1425" spans="1:29" hidden="1" x14ac:dyDescent="0.25">
      <c r="A1425" t="s">
        <v>421</v>
      </c>
      <c r="B1425" t="s">
        <v>422</v>
      </c>
      <c r="C1425" t="s">
        <v>6</v>
      </c>
      <c r="D1425" t="s">
        <v>7</v>
      </c>
      <c r="E1425" t="s">
        <v>141</v>
      </c>
      <c r="F1425" t="s">
        <v>305</v>
      </c>
      <c r="G1425">
        <v>98.094047546386705</v>
      </c>
      <c r="H1425">
        <v>98.128303527832003</v>
      </c>
      <c r="I1425">
        <v>98.161231994628906</v>
      </c>
      <c r="J1425">
        <v>98.199775695800795</v>
      </c>
      <c r="K1425">
        <v>98.250885009765597</v>
      </c>
      <c r="L1425">
        <v>98.321502685546903</v>
      </c>
      <c r="M1425">
        <v>98.572257995605497</v>
      </c>
      <c r="N1425">
        <v>98.532211303710895</v>
      </c>
      <c r="O1425">
        <v>98.199996948242202</v>
      </c>
      <c r="P1425">
        <v>99.699996948242202</v>
      </c>
      <c r="Q1425">
        <v>98.947158813476605</v>
      </c>
      <c r="R1425">
        <v>98.682502746582003</v>
      </c>
      <c r="S1425">
        <v>99.223373413085895</v>
      </c>
      <c r="T1425">
        <v>99.345558166503906</v>
      </c>
      <c r="U1425">
        <v>99.400001525878906</v>
      </c>
      <c r="V1425">
        <v>99.557510375976605</v>
      </c>
      <c r="W1425">
        <v>99.381614685058594</v>
      </c>
      <c r="X1425">
        <v>99.421173095703097</v>
      </c>
      <c r="Y1425">
        <v>99.440071105957003</v>
      </c>
      <c r="Z1425">
        <v>99.450088500976605</v>
      </c>
      <c r="AA1425">
        <v>99.423233032226605</v>
      </c>
      <c r="AB1425">
        <v>99.433639526367202</v>
      </c>
      <c r="AC1425">
        <f t="shared" si="23"/>
        <v>103.61267307826451</v>
      </c>
    </row>
    <row r="1426" spans="1:29" hidden="1" x14ac:dyDescent="0.25">
      <c r="A1426" t="s">
        <v>421</v>
      </c>
      <c r="B1426" t="s">
        <v>422</v>
      </c>
      <c r="C1426" t="s">
        <v>8</v>
      </c>
      <c r="D1426" t="s">
        <v>9</v>
      </c>
      <c r="E1426" t="s">
        <v>141</v>
      </c>
      <c r="F1426" t="s">
        <v>305</v>
      </c>
      <c r="G1426">
        <v>0</v>
      </c>
      <c r="H1426">
        <v>0</v>
      </c>
      <c r="I1426">
        <v>0</v>
      </c>
      <c r="J1426">
        <v>0</v>
      </c>
      <c r="K1426">
        <v>0</v>
      </c>
      <c r="L1426">
        <v>0</v>
      </c>
      <c r="M1426">
        <v>0</v>
      </c>
      <c r="N1426">
        <v>0</v>
      </c>
      <c r="O1426">
        <v>0</v>
      </c>
      <c r="P1426">
        <v>0</v>
      </c>
      <c r="Q1426">
        <v>0</v>
      </c>
      <c r="R1426">
        <v>0</v>
      </c>
      <c r="S1426">
        <v>0</v>
      </c>
      <c r="T1426">
        <v>0</v>
      </c>
      <c r="U1426">
        <v>0</v>
      </c>
      <c r="V1426">
        <v>0</v>
      </c>
      <c r="W1426">
        <v>0</v>
      </c>
      <c r="X1426">
        <v>0</v>
      </c>
      <c r="Y1426">
        <v>0</v>
      </c>
      <c r="Z1426">
        <v>0</v>
      </c>
      <c r="AA1426">
        <v>0</v>
      </c>
      <c r="AB1426">
        <v>0</v>
      </c>
      <c r="AC1426">
        <f t="shared" si="23"/>
        <v>0</v>
      </c>
    </row>
    <row r="1427" spans="1:29" hidden="1" x14ac:dyDescent="0.25">
      <c r="A1427" t="s">
        <v>143</v>
      </c>
      <c r="B1427" t="s">
        <v>144</v>
      </c>
      <c r="C1427" t="s">
        <v>10</v>
      </c>
      <c r="D1427" t="s">
        <v>11</v>
      </c>
      <c r="E1427" t="s">
        <v>14</v>
      </c>
      <c r="F1427" t="s">
        <v>14</v>
      </c>
      <c r="G1427">
        <v>0.97287034988403298</v>
      </c>
      <c r="H1427">
        <v>0.93501192331314098</v>
      </c>
      <c r="I1427">
        <v>1.2161122560501101</v>
      </c>
      <c r="J1427">
        <v>1.8427692651748699</v>
      </c>
      <c r="K1427">
        <v>1.8864358663559</v>
      </c>
      <c r="L1427">
        <v>1.77113389968872</v>
      </c>
      <c r="M1427">
        <v>1.61748123168945</v>
      </c>
      <c r="N1427">
        <v>1.6185336112976101</v>
      </c>
      <c r="O1427">
        <v>1.6903612613678001</v>
      </c>
      <c r="P1427">
        <v>1.61949074268341</v>
      </c>
      <c r="Q1427">
        <v>1.5181981325149501</v>
      </c>
      <c r="R1427">
        <v>1.5986865758895901</v>
      </c>
      <c r="S1427">
        <v>1.69860339164734</v>
      </c>
      <c r="T1427">
        <v>1.7938766479492201</v>
      </c>
      <c r="U1427">
        <v>2.0406744480133101</v>
      </c>
      <c r="V1427">
        <v>1.7829602956771899</v>
      </c>
      <c r="W1427">
        <v>1.82902872562408</v>
      </c>
      <c r="X1427">
        <v>1.8616349697112999</v>
      </c>
      <c r="Y1427">
        <v>1.8785746097564699</v>
      </c>
      <c r="Z1427">
        <v>1.8380496501922601</v>
      </c>
      <c r="AA1427">
        <v>1.8518218994140601</v>
      </c>
      <c r="AB1427">
        <v>1.8575202226638801</v>
      </c>
      <c r="AC1427">
        <f t="shared" si="23"/>
        <v>1.7485633322170806</v>
      </c>
    </row>
    <row r="1428" spans="1:29" hidden="1" x14ac:dyDescent="0.25">
      <c r="A1428" t="s">
        <v>421</v>
      </c>
      <c r="B1428" t="s">
        <v>422</v>
      </c>
      <c r="C1428" t="s">
        <v>12</v>
      </c>
      <c r="D1428" t="s">
        <v>13</v>
      </c>
      <c r="E1428" t="s">
        <v>141</v>
      </c>
      <c r="F1428" t="s">
        <v>305</v>
      </c>
      <c r="G1428" t="s">
        <v>14</v>
      </c>
      <c r="H1428" t="s">
        <v>14</v>
      </c>
      <c r="I1428" t="s">
        <v>14</v>
      </c>
      <c r="J1428" t="s">
        <v>14</v>
      </c>
      <c r="K1428" t="s">
        <v>14</v>
      </c>
      <c r="L1428" t="s">
        <v>14</v>
      </c>
      <c r="M1428" t="s">
        <v>14</v>
      </c>
      <c r="N1428" t="s">
        <v>14</v>
      </c>
      <c r="O1428" t="s">
        <v>14</v>
      </c>
      <c r="P1428" t="s">
        <v>14</v>
      </c>
      <c r="Q1428" t="s">
        <v>14</v>
      </c>
      <c r="R1428" t="s">
        <v>14</v>
      </c>
      <c r="S1428" t="s">
        <v>14</v>
      </c>
      <c r="T1428" t="s">
        <v>14</v>
      </c>
      <c r="U1428" t="s">
        <v>14</v>
      </c>
      <c r="V1428" t="s">
        <v>14</v>
      </c>
      <c r="W1428" t="s">
        <v>14</v>
      </c>
      <c r="X1428" t="s">
        <v>14</v>
      </c>
      <c r="Y1428" t="s">
        <v>14</v>
      </c>
      <c r="Z1428" t="s">
        <v>14</v>
      </c>
      <c r="AA1428" t="s">
        <v>14</v>
      </c>
      <c r="AB1428" t="s">
        <v>14</v>
      </c>
      <c r="AC1428">
        <f t="shared" si="23"/>
        <v>0</v>
      </c>
    </row>
    <row r="1429" spans="1:29" hidden="1" x14ac:dyDescent="0.25">
      <c r="A1429" t="s">
        <v>421</v>
      </c>
      <c r="B1429" t="s">
        <v>422</v>
      </c>
      <c r="C1429" t="s">
        <v>15</v>
      </c>
      <c r="D1429" t="s">
        <v>16</v>
      </c>
      <c r="E1429" t="s">
        <v>141</v>
      </c>
      <c r="F1429" t="s">
        <v>305</v>
      </c>
      <c r="G1429">
        <v>0</v>
      </c>
      <c r="H1429">
        <v>0</v>
      </c>
      <c r="I1429">
        <v>0</v>
      </c>
      <c r="J1429">
        <v>0</v>
      </c>
      <c r="K1429">
        <v>0</v>
      </c>
      <c r="L1429">
        <v>0</v>
      </c>
      <c r="M1429">
        <v>0</v>
      </c>
      <c r="N1429">
        <v>0</v>
      </c>
      <c r="O1429">
        <v>0</v>
      </c>
      <c r="P1429">
        <v>0</v>
      </c>
      <c r="Q1429">
        <v>0</v>
      </c>
      <c r="R1429">
        <v>0</v>
      </c>
      <c r="S1429">
        <v>0</v>
      </c>
      <c r="T1429">
        <v>0</v>
      </c>
      <c r="U1429">
        <v>0</v>
      </c>
      <c r="V1429">
        <v>0</v>
      </c>
      <c r="W1429">
        <v>0</v>
      </c>
      <c r="X1429">
        <v>0</v>
      </c>
      <c r="Y1429">
        <v>0</v>
      </c>
      <c r="Z1429">
        <v>0</v>
      </c>
      <c r="AA1429">
        <v>0</v>
      </c>
      <c r="AB1429">
        <v>0</v>
      </c>
      <c r="AC1429">
        <f t="shared" si="23"/>
        <v>0</v>
      </c>
    </row>
    <row r="1430" spans="1:29" x14ac:dyDescent="0.25">
      <c r="A1430" t="s">
        <v>423</v>
      </c>
      <c r="B1430" t="s">
        <v>424</v>
      </c>
      <c r="C1430" t="s">
        <v>2</v>
      </c>
      <c r="D1430" t="s">
        <v>3</v>
      </c>
      <c r="E1430" t="s">
        <v>165</v>
      </c>
      <c r="F1430" t="s">
        <v>217</v>
      </c>
      <c r="G1430">
        <v>100</v>
      </c>
      <c r="H1430">
        <v>100</v>
      </c>
      <c r="I1430">
        <v>100</v>
      </c>
      <c r="J1430">
        <v>100</v>
      </c>
      <c r="K1430">
        <v>100</v>
      </c>
      <c r="L1430">
        <v>100</v>
      </c>
      <c r="M1430">
        <v>100</v>
      </c>
      <c r="N1430">
        <v>100</v>
      </c>
      <c r="O1430">
        <v>100</v>
      </c>
      <c r="P1430">
        <v>100</v>
      </c>
      <c r="Q1430">
        <v>100</v>
      </c>
      <c r="R1430">
        <v>100</v>
      </c>
      <c r="S1430">
        <v>100</v>
      </c>
      <c r="T1430">
        <v>100</v>
      </c>
      <c r="U1430">
        <v>100</v>
      </c>
      <c r="V1430">
        <v>100</v>
      </c>
      <c r="W1430">
        <v>100</v>
      </c>
      <c r="X1430">
        <v>100</v>
      </c>
      <c r="Y1430">
        <v>100</v>
      </c>
      <c r="Z1430">
        <v>100</v>
      </c>
      <c r="AA1430">
        <v>100</v>
      </c>
      <c r="AB1430">
        <v>100</v>
      </c>
      <c r="AC1430">
        <f t="shared" si="23"/>
        <v>104.76190476190476</v>
      </c>
    </row>
    <row r="1431" spans="1:29" hidden="1" x14ac:dyDescent="0.25">
      <c r="A1431" t="s">
        <v>423</v>
      </c>
      <c r="B1431" t="s">
        <v>424</v>
      </c>
      <c r="C1431" t="s">
        <v>4</v>
      </c>
      <c r="D1431" t="s">
        <v>5</v>
      </c>
      <c r="E1431" t="s">
        <v>165</v>
      </c>
      <c r="F1431" t="s">
        <v>217</v>
      </c>
      <c r="G1431">
        <v>100</v>
      </c>
      <c r="H1431">
        <v>100</v>
      </c>
      <c r="I1431">
        <v>100</v>
      </c>
      <c r="J1431">
        <v>100</v>
      </c>
      <c r="K1431">
        <v>100</v>
      </c>
      <c r="L1431">
        <v>100</v>
      </c>
      <c r="M1431">
        <v>100</v>
      </c>
      <c r="N1431">
        <v>100</v>
      </c>
      <c r="O1431">
        <v>100</v>
      </c>
      <c r="P1431">
        <v>100</v>
      </c>
      <c r="Q1431">
        <v>100</v>
      </c>
      <c r="R1431">
        <v>100</v>
      </c>
      <c r="S1431">
        <v>100</v>
      </c>
      <c r="T1431">
        <v>100</v>
      </c>
      <c r="U1431">
        <v>100</v>
      </c>
      <c r="V1431">
        <v>100</v>
      </c>
      <c r="W1431">
        <v>100</v>
      </c>
      <c r="X1431">
        <v>100</v>
      </c>
      <c r="Y1431">
        <v>100</v>
      </c>
      <c r="Z1431">
        <v>100</v>
      </c>
      <c r="AA1431">
        <v>100</v>
      </c>
      <c r="AB1431">
        <v>100</v>
      </c>
      <c r="AC1431">
        <f t="shared" si="23"/>
        <v>104.76190476190476</v>
      </c>
    </row>
    <row r="1432" spans="1:29" hidden="1" x14ac:dyDescent="0.25">
      <c r="A1432" t="s">
        <v>423</v>
      </c>
      <c r="B1432" t="s">
        <v>424</v>
      </c>
      <c r="C1432" t="s">
        <v>6</v>
      </c>
      <c r="D1432" t="s">
        <v>7</v>
      </c>
      <c r="E1432" t="s">
        <v>165</v>
      </c>
      <c r="F1432" t="s">
        <v>217</v>
      </c>
      <c r="G1432">
        <v>100</v>
      </c>
      <c r="H1432">
        <v>100</v>
      </c>
      <c r="I1432">
        <v>100</v>
      </c>
      <c r="J1432">
        <v>100</v>
      </c>
      <c r="K1432">
        <v>100</v>
      </c>
      <c r="L1432">
        <v>100</v>
      </c>
      <c r="M1432">
        <v>100</v>
      </c>
      <c r="N1432">
        <v>100</v>
      </c>
      <c r="O1432">
        <v>100</v>
      </c>
      <c r="P1432">
        <v>100</v>
      </c>
      <c r="Q1432">
        <v>100</v>
      </c>
      <c r="R1432">
        <v>100</v>
      </c>
      <c r="S1432">
        <v>100</v>
      </c>
      <c r="T1432">
        <v>100</v>
      </c>
      <c r="U1432">
        <v>100</v>
      </c>
      <c r="V1432">
        <v>100</v>
      </c>
      <c r="W1432">
        <v>100</v>
      </c>
      <c r="X1432">
        <v>100</v>
      </c>
      <c r="Y1432">
        <v>100</v>
      </c>
      <c r="Z1432">
        <v>100</v>
      </c>
      <c r="AA1432">
        <v>100</v>
      </c>
      <c r="AB1432">
        <v>100</v>
      </c>
      <c r="AC1432">
        <f t="shared" si="23"/>
        <v>104.76190476190476</v>
      </c>
    </row>
    <row r="1433" spans="1:29" hidden="1" x14ac:dyDescent="0.25">
      <c r="A1433" t="s">
        <v>423</v>
      </c>
      <c r="B1433" t="s">
        <v>424</v>
      </c>
      <c r="C1433" t="s">
        <v>8</v>
      </c>
      <c r="D1433" t="s">
        <v>9</v>
      </c>
      <c r="E1433" t="s">
        <v>165</v>
      </c>
      <c r="F1433" t="s">
        <v>217</v>
      </c>
      <c r="G1433">
        <v>0</v>
      </c>
      <c r="H1433">
        <v>0</v>
      </c>
      <c r="I1433">
        <v>0</v>
      </c>
      <c r="J1433">
        <v>0</v>
      </c>
      <c r="K1433">
        <v>0</v>
      </c>
      <c r="L1433">
        <v>0</v>
      </c>
      <c r="M1433">
        <v>0</v>
      </c>
      <c r="N1433">
        <v>0</v>
      </c>
      <c r="O1433">
        <v>0</v>
      </c>
      <c r="P1433">
        <v>0</v>
      </c>
      <c r="Q1433">
        <v>0</v>
      </c>
      <c r="R1433">
        <v>0</v>
      </c>
      <c r="S1433">
        <v>0</v>
      </c>
      <c r="T1433">
        <v>0</v>
      </c>
      <c r="U1433">
        <v>0</v>
      </c>
      <c r="V1433">
        <v>0</v>
      </c>
      <c r="W1433">
        <v>0</v>
      </c>
      <c r="X1433">
        <v>0</v>
      </c>
      <c r="Y1433">
        <v>0</v>
      </c>
      <c r="Z1433">
        <v>0</v>
      </c>
      <c r="AA1433">
        <v>0</v>
      </c>
      <c r="AB1433">
        <v>0</v>
      </c>
      <c r="AC1433">
        <f t="shared" si="23"/>
        <v>0</v>
      </c>
    </row>
    <row r="1434" spans="1:29" hidden="1" x14ac:dyDescent="0.25">
      <c r="A1434" t="s">
        <v>145</v>
      </c>
      <c r="B1434" t="s">
        <v>146</v>
      </c>
      <c r="C1434" t="s">
        <v>10</v>
      </c>
      <c r="D1434" t="s">
        <v>11</v>
      </c>
      <c r="E1434" t="s">
        <v>14</v>
      </c>
      <c r="F1434" t="s">
        <v>14</v>
      </c>
      <c r="G1434">
        <v>0.98400789499282804</v>
      </c>
      <c r="H1434">
        <v>0.94526827335357699</v>
      </c>
      <c r="I1434">
        <v>1.2279087305069001</v>
      </c>
      <c r="J1434">
        <v>1.85943162441254</v>
      </c>
      <c r="K1434">
        <v>1.90211641788483</v>
      </c>
      <c r="L1434">
        <v>1.78482806682587</v>
      </c>
      <c r="M1434">
        <v>1.62829554080963</v>
      </c>
      <c r="N1434">
        <v>1.6276942491531401</v>
      </c>
      <c r="O1434">
        <v>1.7001484632492101</v>
      </c>
      <c r="P1434">
        <v>1.6274602413177499</v>
      </c>
      <c r="Q1434">
        <v>1.52501285076141</v>
      </c>
      <c r="R1434">
        <v>1.60441911220551</v>
      </c>
      <c r="S1434">
        <v>1.7043429613113401</v>
      </c>
      <c r="T1434">
        <v>1.7991980314254801</v>
      </c>
      <c r="U1434">
        <v>2.0463385581970202</v>
      </c>
      <c r="V1434">
        <v>1.78857469558716</v>
      </c>
      <c r="W1434">
        <v>1.8346135616302499</v>
      </c>
      <c r="X1434">
        <v>1.86718118190765</v>
      </c>
      <c r="Y1434">
        <v>1.8841769695282</v>
      </c>
      <c r="Z1434">
        <v>1.8436366319656401</v>
      </c>
      <c r="AA1434">
        <v>1.8574020862579299</v>
      </c>
      <c r="AB1434">
        <v>1.86309921741486</v>
      </c>
      <c r="AC1434">
        <f t="shared" si="23"/>
        <v>1.757388350509463</v>
      </c>
    </row>
    <row r="1435" spans="1:29" hidden="1" x14ac:dyDescent="0.25">
      <c r="A1435" t="s">
        <v>423</v>
      </c>
      <c r="B1435" t="s">
        <v>424</v>
      </c>
      <c r="C1435" t="s">
        <v>12</v>
      </c>
      <c r="D1435" t="s">
        <v>13</v>
      </c>
      <c r="E1435" t="s">
        <v>165</v>
      </c>
      <c r="F1435" t="s">
        <v>217</v>
      </c>
      <c r="G1435" t="s">
        <v>14</v>
      </c>
      <c r="H1435" t="s">
        <v>14</v>
      </c>
      <c r="I1435" t="s">
        <v>14</v>
      </c>
      <c r="J1435" t="s">
        <v>14</v>
      </c>
      <c r="K1435" t="s">
        <v>14</v>
      </c>
      <c r="L1435" t="s">
        <v>14</v>
      </c>
      <c r="M1435" t="s">
        <v>14</v>
      </c>
      <c r="N1435" t="s">
        <v>14</v>
      </c>
      <c r="O1435" t="s">
        <v>14</v>
      </c>
      <c r="P1435" t="s">
        <v>14</v>
      </c>
      <c r="Q1435" t="s">
        <v>14</v>
      </c>
      <c r="R1435" t="s">
        <v>14</v>
      </c>
      <c r="S1435" t="s">
        <v>14</v>
      </c>
      <c r="T1435" t="s">
        <v>14</v>
      </c>
      <c r="U1435" t="s">
        <v>14</v>
      </c>
      <c r="V1435" t="s">
        <v>14</v>
      </c>
      <c r="W1435" t="s">
        <v>14</v>
      </c>
      <c r="X1435" t="s">
        <v>14</v>
      </c>
      <c r="Y1435" t="s">
        <v>14</v>
      </c>
      <c r="Z1435" t="s">
        <v>14</v>
      </c>
      <c r="AA1435" t="s">
        <v>14</v>
      </c>
      <c r="AB1435" t="s">
        <v>14</v>
      </c>
      <c r="AC1435">
        <f t="shared" si="23"/>
        <v>0</v>
      </c>
    </row>
    <row r="1436" spans="1:29" hidden="1" x14ac:dyDescent="0.25">
      <c r="A1436" t="s">
        <v>423</v>
      </c>
      <c r="B1436" t="s">
        <v>424</v>
      </c>
      <c r="C1436" t="s">
        <v>15</v>
      </c>
      <c r="D1436" t="s">
        <v>16</v>
      </c>
      <c r="E1436" t="s">
        <v>165</v>
      </c>
      <c r="F1436" t="s">
        <v>217</v>
      </c>
      <c r="G1436">
        <v>0</v>
      </c>
      <c r="H1436">
        <v>0</v>
      </c>
      <c r="I1436">
        <v>0</v>
      </c>
      <c r="J1436">
        <v>0</v>
      </c>
      <c r="K1436">
        <v>0</v>
      </c>
      <c r="L1436">
        <v>0</v>
      </c>
      <c r="M1436">
        <v>0</v>
      </c>
      <c r="N1436">
        <v>0</v>
      </c>
      <c r="O1436">
        <v>0</v>
      </c>
      <c r="P1436">
        <v>0</v>
      </c>
      <c r="Q1436">
        <v>0</v>
      </c>
      <c r="R1436">
        <v>0</v>
      </c>
      <c r="S1436">
        <v>0</v>
      </c>
      <c r="T1436">
        <v>0</v>
      </c>
      <c r="U1436">
        <v>0</v>
      </c>
      <c r="V1436">
        <v>0</v>
      </c>
      <c r="W1436">
        <v>0</v>
      </c>
      <c r="X1436">
        <v>0</v>
      </c>
      <c r="Y1436">
        <v>0</v>
      </c>
      <c r="Z1436">
        <v>0</v>
      </c>
      <c r="AA1436">
        <v>0</v>
      </c>
      <c r="AB1436">
        <v>0</v>
      </c>
      <c r="AC1436">
        <f t="shared" si="23"/>
        <v>0</v>
      </c>
    </row>
    <row r="1437" spans="1:29" x14ac:dyDescent="0.25">
      <c r="A1437" t="s">
        <v>425</v>
      </c>
      <c r="B1437" t="s">
        <v>426</v>
      </c>
      <c r="C1437" t="s">
        <v>2</v>
      </c>
      <c r="D1437" t="s">
        <v>3</v>
      </c>
      <c r="E1437" t="s">
        <v>471</v>
      </c>
      <c r="F1437" t="s">
        <v>305</v>
      </c>
      <c r="G1437">
        <v>52.900001525878899</v>
      </c>
      <c r="H1437">
        <v>51.491172790527301</v>
      </c>
      <c r="I1437">
        <v>52.587242126464801</v>
      </c>
      <c r="J1437">
        <v>53.678077697753899</v>
      </c>
      <c r="K1437">
        <v>54.766021728515597</v>
      </c>
      <c r="L1437">
        <v>55.853435516357401</v>
      </c>
      <c r="M1437">
        <v>56.942718505859403</v>
      </c>
      <c r="N1437">
        <v>58.036521911621101</v>
      </c>
      <c r="O1437">
        <v>59.137557983398402</v>
      </c>
      <c r="P1437">
        <v>56.900001525878899</v>
      </c>
      <c r="Q1437">
        <v>61.372158050537102</v>
      </c>
      <c r="R1437">
        <v>62.511142730712898</v>
      </c>
      <c r="S1437">
        <v>57.900001525878899</v>
      </c>
      <c r="T1437">
        <v>64.845077514648395</v>
      </c>
      <c r="U1437">
        <v>68.599998474121094</v>
      </c>
      <c r="V1437">
        <v>67.249298095703097</v>
      </c>
      <c r="W1437">
        <v>64.648590087890597</v>
      </c>
      <c r="X1437">
        <v>66.335739135742202</v>
      </c>
      <c r="Y1437">
        <v>66.708404541015597</v>
      </c>
      <c r="Z1437">
        <v>66.235511779785199</v>
      </c>
      <c r="AA1437">
        <v>65.982063293457003</v>
      </c>
      <c r="AB1437">
        <v>66.3154296875</v>
      </c>
      <c r="AC1437">
        <f t="shared" si="23"/>
        <v>63.380769820440371</v>
      </c>
    </row>
    <row r="1438" spans="1:29" hidden="1" x14ac:dyDescent="0.25">
      <c r="A1438" t="s">
        <v>425</v>
      </c>
      <c r="B1438" t="s">
        <v>426</v>
      </c>
      <c r="C1438" t="s">
        <v>4</v>
      </c>
      <c r="D1438" t="s">
        <v>5</v>
      </c>
      <c r="E1438" t="s">
        <v>471</v>
      </c>
      <c r="F1438" t="s">
        <v>305</v>
      </c>
      <c r="G1438">
        <v>40.061145782470703</v>
      </c>
      <c r="H1438">
        <v>36.590656280517599</v>
      </c>
      <c r="I1438">
        <v>37.608810424804702</v>
      </c>
      <c r="J1438">
        <v>38.611419677734403</v>
      </c>
      <c r="K1438">
        <v>39.617057800292997</v>
      </c>
      <c r="L1438">
        <v>40.625770568847699</v>
      </c>
      <c r="M1438">
        <v>41.631996154785199</v>
      </c>
      <c r="N1438">
        <v>42.646373748779297</v>
      </c>
      <c r="O1438">
        <v>43.685260772705099</v>
      </c>
      <c r="P1438">
        <v>34.141971588134801</v>
      </c>
      <c r="Q1438">
        <v>45.918834686279297</v>
      </c>
      <c r="R1438">
        <v>47.159420013427699</v>
      </c>
      <c r="S1438">
        <v>42.766654968261697</v>
      </c>
      <c r="T1438">
        <v>50.047760009765597</v>
      </c>
      <c r="U1438">
        <v>52.413322448730497</v>
      </c>
      <c r="V1438">
        <v>53.618568420410199</v>
      </c>
      <c r="W1438">
        <v>49.711578369140597</v>
      </c>
      <c r="X1438">
        <v>51.447807312011697</v>
      </c>
      <c r="Y1438">
        <v>51.797817230224602</v>
      </c>
      <c r="Z1438">
        <v>51.643943786621101</v>
      </c>
      <c r="AA1438">
        <v>51.1502876281738</v>
      </c>
      <c r="AB1438">
        <v>51.509963989257798</v>
      </c>
      <c r="AC1438">
        <f t="shared" si="23"/>
        <v>47.352686745779863</v>
      </c>
    </row>
    <row r="1439" spans="1:29" hidden="1" x14ac:dyDescent="0.25">
      <c r="A1439" t="s">
        <v>425</v>
      </c>
      <c r="B1439" t="s">
        <v>426</v>
      </c>
      <c r="C1439" t="s">
        <v>6</v>
      </c>
      <c r="D1439" t="s">
        <v>7</v>
      </c>
      <c r="E1439" t="s">
        <v>471</v>
      </c>
      <c r="F1439" t="s">
        <v>305</v>
      </c>
      <c r="G1439">
        <v>64.093177795410199</v>
      </c>
      <c r="H1439">
        <v>63.992946624755902</v>
      </c>
      <c r="I1439">
        <v>64.570205688476605</v>
      </c>
      <c r="J1439">
        <v>65.153083801269503</v>
      </c>
      <c r="K1439">
        <v>65.748527526855497</v>
      </c>
      <c r="L1439">
        <v>66.363479614257798</v>
      </c>
      <c r="M1439">
        <v>67.002777099609403</v>
      </c>
      <c r="N1439">
        <v>67.662849426269503</v>
      </c>
      <c r="O1439">
        <v>68.337997436523395</v>
      </c>
      <c r="P1439">
        <v>69.800003051757798</v>
      </c>
      <c r="Q1439">
        <v>69.710792541503906</v>
      </c>
      <c r="R1439">
        <v>70.397064208984403</v>
      </c>
      <c r="S1439">
        <v>65.300003051757798</v>
      </c>
      <c r="T1439">
        <v>71.742195129394503</v>
      </c>
      <c r="U1439">
        <v>75.800003051757798</v>
      </c>
      <c r="V1439">
        <v>73.042800903320298</v>
      </c>
      <c r="W1439">
        <v>71.471252441406307</v>
      </c>
      <c r="X1439">
        <v>73.014060974121094</v>
      </c>
      <c r="Y1439">
        <v>73.33203125</v>
      </c>
      <c r="Z1439">
        <v>72.715034484863295</v>
      </c>
      <c r="AA1439">
        <v>72.633094787597699</v>
      </c>
      <c r="AB1439">
        <v>72.923553466796903</v>
      </c>
      <c r="AC1439">
        <f t="shared" si="23"/>
        <v>72.60985401698521</v>
      </c>
    </row>
    <row r="1440" spans="1:29" hidden="1" x14ac:dyDescent="0.25">
      <c r="A1440" t="s">
        <v>425</v>
      </c>
      <c r="B1440" t="s">
        <v>426</v>
      </c>
      <c r="C1440" t="s">
        <v>8</v>
      </c>
      <c r="D1440" t="s">
        <v>9</v>
      </c>
      <c r="E1440" t="s">
        <v>471</v>
      </c>
      <c r="F1440" t="s">
        <v>305</v>
      </c>
      <c r="G1440">
        <v>0</v>
      </c>
      <c r="H1440">
        <v>0</v>
      </c>
      <c r="I1440">
        <v>0</v>
      </c>
      <c r="J1440">
        <v>0</v>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f t="shared" si="23"/>
        <v>0</v>
      </c>
    </row>
    <row r="1441" spans="1:29" hidden="1" x14ac:dyDescent="0.25">
      <c r="A1441" t="s">
        <v>107</v>
      </c>
      <c r="B1441" t="s">
        <v>108</v>
      </c>
      <c r="C1441" t="s">
        <v>10</v>
      </c>
      <c r="D1441" t="s">
        <v>11</v>
      </c>
      <c r="E1441" t="s">
        <v>141</v>
      </c>
      <c r="F1441" t="s">
        <v>521</v>
      </c>
      <c r="G1441">
        <v>1.23453056812286</v>
      </c>
      <c r="H1441">
        <v>1.1797840595245399</v>
      </c>
      <c r="I1441">
        <v>1.51901507377625</v>
      </c>
      <c r="J1441">
        <v>2.2683179378509499</v>
      </c>
      <c r="K1441">
        <v>2.2903995513915998</v>
      </c>
      <c r="L1441">
        <v>2.1231243610382098</v>
      </c>
      <c r="M1441">
        <v>1.9136036634445199</v>
      </c>
      <c r="N1441">
        <v>1.8931741714477499</v>
      </c>
      <c r="O1441">
        <v>1.9726089239120499</v>
      </c>
      <c r="P1441">
        <v>1.88782906532288</v>
      </c>
      <c r="Q1441">
        <v>1.76021945476532</v>
      </c>
      <c r="R1441">
        <v>1.8353358507156401</v>
      </c>
      <c r="S1441">
        <v>1.95384621620178</v>
      </c>
      <c r="T1441">
        <v>2.0530052185058598</v>
      </c>
      <c r="U1441">
        <v>2.3392863273620601</v>
      </c>
      <c r="V1441">
        <v>2.0453684329986599</v>
      </c>
      <c r="W1441">
        <v>2.0978765487670898</v>
      </c>
      <c r="X1441">
        <v>2.1338841915130602</v>
      </c>
      <c r="Y1441">
        <v>2.15410375595093</v>
      </c>
      <c r="Z1441">
        <v>2.1078081130981401</v>
      </c>
      <c r="AA1441">
        <v>2.1234180927276598</v>
      </c>
      <c r="AB1441">
        <v>2.1298036575317401</v>
      </c>
      <c r="AC1441">
        <f t="shared" si="23"/>
        <v>2.0483972969509305</v>
      </c>
    </row>
    <row r="1442" spans="1:29" hidden="1" x14ac:dyDescent="0.25">
      <c r="A1442" t="s">
        <v>425</v>
      </c>
      <c r="B1442" t="s">
        <v>426</v>
      </c>
      <c r="C1442" t="s">
        <v>12</v>
      </c>
      <c r="D1442" t="s">
        <v>13</v>
      </c>
      <c r="E1442" t="s">
        <v>471</v>
      </c>
      <c r="F1442" t="s">
        <v>305</v>
      </c>
      <c r="G1442" t="s">
        <v>14</v>
      </c>
      <c r="H1442" t="s">
        <v>14</v>
      </c>
      <c r="I1442" t="s">
        <v>14</v>
      </c>
      <c r="J1442" t="s">
        <v>14</v>
      </c>
      <c r="K1442" t="s">
        <v>14</v>
      </c>
      <c r="L1442" t="s">
        <v>14</v>
      </c>
      <c r="M1442" t="s">
        <v>14</v>
      </c>
      <c r="N1442" t="s">
        <v>14</v>
      </c>
      <c r="O1442" t="s">
        <v>14</v>
      </c>
      <c r="P1442" t="s">
        <v>14</v>
      </c>
      <c r="Q1442" t="s">
        <v>14</v>
      </c>
      <c r="R1442" t="s">
        <v>14</v>
      </c>
      <c r="S1442" t="s">
        <v>14</v>
      </c>
      <c r="T1442" t="s">
        <v>14</v>
      </c>
      <c r="U1442" t="s">
        <v>14</v>
      </c>
      <c r="V1442" t="s">
        <v>14</v>
      </c>
      <c r="W1442" t="s">
        <v>14</v>
      </c>
      <c r="X1442" t="s">
        <v>14</v>
      </c>
      <c r="Y1442" t="s">
        <v>14</v>
      </c>
      <c r="Z1442" t="s">
        <v>14</v>
      </c>
      <c r="AA1442" t="s">
        <v>14</v>
      </c>
      <c r="AB1442" t="s">
        <v>14</v>
      </c>
      <c r="AC1442">
        <f t="shared" si="23"/>
        <v>0</v>
      </c>
    </row>
    <row r="1443" spans="1:29" hidden="1" x14ac:dyDescent="0.25">
      <c r="A1443" t="s">
        <v>425</v>
      </c>
      <c r="B1443" t="s">
        <v>426</v>
      </c>
      <c r="C1443" t="s">
        <v>15</v>
      </c>
      <c r="D1443" t="s">
        <v>16</v>
      </c>
      <c r="E1443" t="s">
        <v>471</v>
      </c>
      <c r="F1443" t="s">
        <v>305</v>
      </c>
      <c r="G1443">
        <v>0</v>
      </c>
      <c r="H1443">
        <v>0</v>
      </c>
      <c r="I1443">
        <v>0</v>
      </c>
      <c r="J1443">
        <v>0</v>
      </c>
      <c r="K1443">
        <v>0</v>
      </c>
      <c r="L1443">
        <v>0</v>
      </c>
      <c r="M1443">
        <v>0</v>
      </c>
      <c r="N1443">
        <v>0</v>
      </c>
      <c r="O1443">
        <v>0</v>
      </c>
      <c r="P1443">
        <v>0</v>
      </c>
      <c r="Q1443">
        <v>0</v>
      </c>
      <c r="R1443">
        <v>0</v>
      </c>
      <c r="S1443">
        <v>0</v>
      </c>
      <c r="T1443">
        <v>0</v>
      </c>
      <c r="U1443">
        <v>0</v>
      </c>
      <c r="V1443">
        <v>0</v>
      </c>
      <c r="W1443">
        <v>0</v>
      </c>
      <c r="X1443">
        <v>0</v>
      </c>
      <c r="Y1443">
        <v>0</v>
      </c>
      <c r="Z1443">
        <v>0</v>
      </c>
      <c r="AA1443">
        <v>0</v>
      </c>
      <c r="AB1443">
        <v>0</v>
      </c>
      <c r="AC1443">
        <f t="shared" si="23"/>
        <v>0</v>
      </c>
    </row>
    <row r="1444" spans="1:29" x14ac:dyDescent="0.25">
      <c r="A1444" t="s">
        <v>427</v>
      </c>
      <c r="B1444" t="s">
        <v>428</v>
      </c>
      <c r="C1444" t="s">
        <v>2</v>
      </c>
      <c r="D1444" t="s">
        <v>3</v>
      </c>
      <c r="E1444" t="s">
        <v>333</v>
      </c>
      <c r="F1444" t="s">
        <v>217</v>
      </c>
      <c r="G1444">
        <v>100</v>
      </c>
      <c r="H1444">
        <v>100</v>
      </c>
      <c r="I1444">
        <v>100</v>
      </c>
      <c r="J1444">
        <v>100</v>
      </c>
      <c r="K1444">
        <v>100</v>
      </c>
      <c r="L1444">
        <v>100</v>
      </c>
      <c r="M1444">
        <v>100</v>
      </c>
      <c r="N1444">
        <v>100</v>
      </c>
      <c r="O1444">
        <v>100</v>
      </c>
      <c r="P1444">
        <v>100</v>
      </c>
      <c r="Q1444">
        <v>100</v>
      </c>
      <c r="R1444">
        <v>100</v>
      </c>
      <c r="S1444">
        <v>100</v>
      </c>
      <c r="T1444">
        <v>100</v>
      </c>
      <c r="U1444">
        <v>100</v>
      </c>
      <c r="V1444">
        <v>100</v>
      </c>
      <c r="W1444">
        <v>100</v>
      </c>
      <c r="X1444">
        <v>100</v>
      </c>
      <c r="Y1444">
        <v>100</v>
      </c>
      <c r="Z1444">
        <v>100</v>
      </c>
      <c r="AA1444">
        <v>100</v>
      </c>
      <c r="AB1444">
        <v>100</v>
      </c>
      <c r="AC1444">
        <f t="shared" si="23"/>
        <v>104.76190476190476</v>
      </c>
    </row>
    <row r="1445" spans="1:29" hidden="1" x14ac:dyDescent="0.25">
      <c r="A1445" t="s">
        <v>427</v>
      </c>
      <c r="B1445" t="s">
        <v>428</v>
      </c>
      <c r="C1445" t="s">
        <v>4</v>
      </c>
      <c r="D1445" t="s">
        <v>5</v>
      </c>
      <c r="E1445" t="s">
        <v>333</v>
      </c>
      <c r="F1445" t="s">
        <v>217</v>
      </c>
      <c r="G1445">
        <v>100</v>
      </c>
      <c r="H1445">
        <v>100</v>
      </c>
      <c r="I1445">
        <v>100</v>
      </c>
      <c r="J1445">
        <v>100</v>
      </c>
      <c r="K1445">
        <v>100</v>
      </c>
      <c r="L1445">
        <v>100</v>
      </c>
      <c r="M1445">
        <v>100</v>
      </c>
      <c r="N1445">
        <v>100</v>
      </c>
      <c r="O1445">
        <v>100</v>
      </c>
      <c r="P1445">
        <v>100</v>
      </c>
      <c r="Q1445">
        <v>100</v>
      </c>
      <c r="R1445">
        <v>100</v>
      </c>
      <c r="S1445">
        <v>100</v>
      </c>
      <c r="T1445">
        <v>100</v>
      </c>
      <c r="U1445">
        <v>100</v>
      </c>
      <c r="V1445">
        <v>100</v>
      </c>
      <c r="W1445">
        <v>100</v>
      </c>
      <c r="X1445">
        <v>100</v>
      </c>
      <c r="Y1445">
        <v>100</v>
      </c>
      <c r="Z1445">
        <v>100</v>
      </c>
      <c r="AA1445">
        <v>100</v>
      </c>
      <c r="AB1445">
        <v>100</v>
      </c>
      <c r="AC1445">
        <f t="shared" si="23"/>
        <v>104.76190476190476</v>
      </c>
    </row>
    <row r="1446" spans="1:29" hidden="1" x14ac:dyDescent="0.25">
      <c r="A1446" t="s">
        <v>427</v>
      </c>
      <c r="B1446" t="s">
        <v>428</v>
      </c>
      <c r="C1446" t="s">
        <v>6</v>
      </c>
      <c r="D1446" t="s">
        <v>7</v>
      </c>
      <c r="E1446" t="s">
        <v>333</v>
      </c>
      <c r="F1446" t="s">
        <v>217</v>
      </c>
      <c r="G1446">
        <v>100</v>
      </c>
      <c r="H1446">
        <v>100</v>
      </c>
      <c r="I1446">
        <v>99.996749877929702</v>
      </c>
      <c r="J1446">
        <v>99.981460571289105</v>
      </c>
      <c r="K1446">
        <v>100</v>
      </c>
      <c r="L1446">
        <v>100</v>
      </c>
      <c r="M1446">
        <v>100</v>
      </c>
      <c r="N1446">
        <v>100</v>
      </c>
      <c r="O1446">
        <v>100</v>
      </c>
      <c r="P1446">
        <v>100</v>
      </c>
      <c r="Q1446">
        <v>100</v>
      </c>
      <c r="R1446">
        <v>100</v>
      </c>
      <c r="S1446">
        <v>100</v>
      </c>
      <c r="T1446">
        <v>100</v>
      </c>
      <c r="U1446">
        <v>100</v>
      </c>
      <c r="V1446">
        <v>100</v>
      </c>
      <c r="W1446">
        <v>100</v>
      </c>
      <c r="X1446">
        <v>100</v>
      </c>
      <c r="Y1446">
        <v>100</v>
      </c>
      <c r="Z1446">
        <v>100</v>
      </c>
      <c r="AA1446">
        <v>100</v>
      </c>
      <c r="AB1446">
        <v>100</v>
      </c>
      <c r="AC1446">
        <f t="shared" si="23"/>
        <v>104.76086716424851</v>
      </c>
    </row>
    <row r="1447" spans="1:29" hidden="1" x14ac:dyDescent="0.25">
      <c r="A1447" t="s">
        <v>427</v>
      </c>
      <c r="B1447" t="s">
        <v>428</v>
      </c>
      <c r="C1447" t="s">
        <v>8</v>
      </c>
      <c r="D1447" t="s">
        <v>9</v>
      </c>
      <c r="E1447" t="s">
        <v>333</v>
      </c>
      <c r="F1447" t="s">
        <v>217</v>
      </c>
      <c r="G1447">
        <v>7.2358565330505398</v>
      </c>
      <c r="H1447">
        <v>5.6668138504028303</v>
      </c>
      <c r="I1447">
        <v>6.9340181350707999</v>
      </c>
      <c r="J1447">
        <v>4.5764703750610396</v>
      </c>
      <c r="K1447">
        <v>8.08569240570068</v>
      </c>
      <c r="L1447">
        <v>10.5488176345825</v>
      </c>
      <c r="M1447">
        <v>7.6049695014953604</v>
      </c>
      <c r="N1447">
        <v>8.2347078323364293</v>
      </c>
      <c r="O1447">
        <v>8.6738491058349592</v>
      </c>
      <c r="P1447">
        <v>8.2756748199462908</v>
      </c>
      <c r="Q1447">
        <v>8.9091796875</v>
      </c>
      <c r="R1447">
        <v>9.4003047943115199</v>
      </c>
      <c r="S1447">
        <v>8.7529449462890607</v>
      </c>
      <c r="T1447">
        <v>7.0478177070617702</v>
      </c>
      <c r="U1447">
        <v>6.7811393737793004</v>
      </c>
      <c r="V1447">
        <v>0</v>
      </c>
      <c r="W1447">
        <v>5.6454753875732404</v>
      </c>
      <c r="X1447">
        <v>4.8686079978942898</v>
      </c>
      <c r="Y1447">
        <v>4.3238058090209996</v>
      </c>
      <c r="Z1447">
        <v>3.70947241783142</v>
      </c>
      <c r="AA1447">
        <v>4.63684034347534</v>
      </c>
      <c r="AB1447">
        <v>4.3846817016601598</v>
      </c>
      <c r="AC1447">
        <f t="shared" si="23"/>
        <v>6.8712923980894542</v>
      </c>
    </row>
    <row r="1448" spans="1:29" hidden="1" x14ac:dyDescent="0.25">
      <c r="A1448" t="s">
        <v>231</v>
      </c>
      <c r="B1448" t="s">
        <v>232</v>
      </c>
      <c r="C1448" t="s">
        <v>10</v>
      </c>
      <c r="D1448" t="s">
        <v>11</v>
      </c>
      <c r="E1448" t="s">
        <v>14</v>
      </c>
      <c r="F1448" t="s">
        <v>14</v>
      </c>
      <c r="G1448">
        <v>1.33338558673859</v>
      </c>
      <c r="H1448">
        <v>1.4526342153549201</v>
      </c>
      <c r="I1448">
        <v>1.0267219543457</v>
      </c>
      <c r="J1448">
        <v>1.00895655155182</v>
      </c>
      <c r="K1448">
        <v>1.50216352939606</v>
      </c>
      <c r="L1448">
        <v>1.2884674072265601</v>
      </c>
      <c r="M1448">
        <v>1.14929127693176</v>
      </c>
      <c r="N1448">
        <v>1.58461785316467</v>
      </c>
      <c r="O1448">
        <v>0.855415940284729</v>
      </c>
      <c r="P1448">
        <v>1.50528109073639</v>
      </c>
      <c r="Q1448">
        <v>1.69241547584534</v>
      </c>
      <c r="R1448">
        <v>2.55610251426697</v>
      </c>
      <c r="S1448">
        <v>2.18387055397034</v>
      </c>
      <c r="T1448">
        <v>2.3072497844696001</v>
      </c>
      <c r="U1448">
        <v>2.2324583530425999</v>
      </c>
      <c r="V1448">
        <v>2.3199203014373802</v>
      </c>
      <c r="W1448">
        <v>2.26087474822998</v>
      </c>
      <c r="X1448">
        <v>2.2801258563995401</v>
      </c>
      <c r="Y1448">
        <v>2.2733447551727299</v>
      </c>
      <c r="Z1448">
        <v>2.2835664749145499</v>
      </c>
      <c r="AA1448">
        <v>2.2744779586792001</v>
      </c>
      <c r="AB1448">
        <v>2.2778787612914999</v>
      </c>
      <c r="AC1448">
        <f t="shared" si="23"/>
        <v>1.8880581401643299</v>
      </c>
    </row>
    <row r="1449" spans="1:29" hidden="1" x14ac:dyDescent="0.25">
      <c r="A1449" t="s">
        <v>427</v>
      </c>
      <c r="B1449" t="s">
        <v>428</v>
      </c>
      <c r="C1449" t="s">
        <v>12</v>
      </c>
      <c r="D1449" t="s">
        <v>13</v>
      </c>
      <c r="E1449" t="s">
        <v>333</v>
      </c>
      <c r="F1449" t="s">
        <v>217</v>
      </c>
      <c r="G1449">
        <v>27.6834316253662</v>
      </c>
      <c r="H1449">
        <v>28.635551452636701</v>
      </c>
      <c r="I1449">
        <v>27.846136093139599</v>
      </c>
      <c r="J1449">
        <v>31.894117355346701</v>
      </c>
      <c r="K1449">
        <v>30.056606292724599</v>
      </c>
      <c r="L1449">
        <v>30.081079483032202</v>
      </c>
      <c r="M1449">
        <v>32.355014801025398</v>
      </c>
      <c r="N1449">
        <v>35.431812286377003</v>
      </c>
      <c r="O1449">
        <v>35.3129272460938</v>
      </c>
      <c r="P1449">
        <v>27.7572536468506</v>
      </c>
      <c r="Q1449">
        <v>24.070779800415</v>
      </c>
      <c r="R1449">
        <v>26.453052520751999</v>
      </c>
      <c r="S1449">
        <v>27.6902980804443</v>
      </c>
      <c r="T1449">
        <v>23.9510307312012</v>
      </c>
      <c r="U1449">
        <v>23.903644561767599</v>
      </c>
      <c r="V1449">
        <v>20.4063415527344</v>
      </c>
      <c r="W1449" t="s">
        <v>14</v>
      </c>
      <c r="X1449" t="s">
        <v>14</v>
      </c>
      <c r="Y1449" t="s">
        <v>14</v>
      </c>
      <c r="Z1449" t="s">
        <v>14</v>
      </c>
      <c r="AA1449" t="s">
        <v>14</v>
      </c>
      <c r="AB1449" t="s">
        <v>14</v>
      </c>
      <c r="AC1449">
        <f t="shared" si="23"/>
        <v>21.596622739519393</v>
      </c>
    </row>
    <row r="1450" spans="1:29" hidden="1" x14ac:dyDescent="0.25">
      <c r="A1450" t="s">
        <v>427</v>
      </c>
      <c r="B1450" t="s">
        <v>428</v>
      </c>
      <c r="C1450" t="s">
        <v>15</v>
      </c>
      <c r="D1450" t="s">
        <v>16</v>
      </c>
      <c r="E1450" t="s">
        <v>333</v>
      </c>
      <c r="F1450" t="s">
        <v>217</v>
      </c>
      <c r="G1450">
        <v>0</v>
      </c>
      <c r="H1450">
        <v>0</v>
      </c>
      <c r="I1450">
        <v>0</v>
      </c>
      <c r="J1450">
        <v>0</v>
      </c>
      <c r="K1450">
        <v>0</v>
      </c>
      <c r="L1450">
        <v>0</v>
      </c>
      <c r="M1450">
        <v>0</v>
      </c>
      <c r="N1450">
        <v>0</v>
      </c>
      <c r="O1450">
        <v>0</v>
      </c>
      <c r="P1450">
        <v>0</v>
      </c>
      <c r="Q1450">
        <v>0</v>
      </c>
      <c r="R1450">
        <v>0</v>
      </c>
      <c r="S1450">
        <v>1000000</v>
      </c>
      <c r="T1450">
        <v>1000000</v>
      </c>
      <c r="U1450">
        <v>1000000</v>
      </c>
      <c r="V1450">
        <v>1000000</v>
      </c>
      <c r="W1450">
        <v>1000000</v>
      </c>
      <c r="X1450">
        <v>1000000</v>
      </c>
      <c r="Y1450">
        <v>1000000</v>
      </c>
      <c r="Z1450">
        <v>1000000</v>
      </c>
      <c r="AA1450">
        <v>1000000</v>
      </c>
      <c r="AB1450">
        <v>1000000</v>
      </c>
      <c r="AC1450">
        <f t="shared" si="23"/>
        <v>476190.47619047621</v>
      </c>
    </row>
    <row r="1451" spans="1:29" x14ac:dyDescent="0.25">
      <c r="A1451" t="s">
        <v>429</v>
      </c>
      <c r="B1451" t="s">
        <v>430</v>
      </c>
      <c r="C1451" t="s">
        <v>2</v>
      </c>
      <c r="D1451" t="s">
        <v>3</v>
      </c>
      <c r="E1451" t="s">
        <v>471</v>
      </c>
      <c r="F1451" t="s">
        <v>305</v>
      </c>
      <c r="G1451">
        <v>37.740001678466797</v>
      </c>
      <c r="H1451">
        <v>38.757617950439503</v>
      </c>
      <c r="I1451">
        <v>36.799999237060497</v>
      </c>
      <c r="J1451">
        <v>41.964134216308601</v>
      </c>
      <c r="K1451">
        <v>36.799999237060497</v>
      </c>
      <c r="L1451">
        <v>47.099998474121101</v>
      </c>
      <c r="M1451">
        <v>49.900001525878899</v>
      </c>
      <c r="N1451">
        <v>48.361808776855497</v>
      </c>
      <c r="O1451">
        <v>49.972652435302699</v>
      </c>
      <c r="P1451">
        <v>53.5</v>
      </c>
      <c r="Q1451">
        <v>56.5</v>
      </c>
      <c r="R1451">
        <v>56.5</v>
      </c>
      <c r="S1451">
        <v>56.5</v>
      </c>
      <c r="T1451">
        <v>57</v>
      </c>
      <c r="U1451">
        <v>61</v>
      </c>
      <c r="V1451">
        <v>60.5</v>
      </c>
      <c r="W1451">
        <v>58.75</v>
      </c>
      <c r="X1451">
        <v>59.3125</v>
      </c>
      <c r="Y1451">
        <v>59.890625</v>
      </c>
      <c r="Z1451">
        <v>59.61328125</v>
      </c>
      <c r="AA1451">
        <v>59.3916015625</v>
      </c>
      <c r="AB1451">
        <v>59.552001953125</v>
      </c>
      <c r="AC1451">
        <f t="shared" si="23"/>
        <v>54.543153490339009</v>
      </c>
    </row>
    <row r="1452" spans="1:29" hidden="1" x14ac:dyDescent="0.25">
      <c r="A1452" t="s">
        <v>429</v>
      </c>
      <c r="B1452" t="s">
        <v>430</v>
      </c>
      <c r="C1452" t="s">
        <v>4</v>
      </c>
      <c r="D1452" t="s">
        <v>5</v>
      </c>
      <c r="E1452" t="s">
        <v>471</v>
      </c>
      <c r="F1452" t="s">
        <v>305</v>
      </c>
      <c r="G1452">
        <v>12.8102426528931</v>
      </c>
      <c r="H1452">
        <v>15.102714538574199</v>
      </c>
      <c r="I1452">
        <v>11.2506980895996</v>
      </c>
      <c r="J1452">
        <v>18.610326766967798</v>
      </c>
      <c r="K1452">
        <v>8.6472587585449201</v>
      </c>
      <c r="L1452">
        <v>23.267927169799801</v>
      </c>
      <c r="M1452">
        <v>25.372066497802699</v>
      </c>
      <c r="N1452">
        <v>24.792186737060501</v>
      </c>
      <c r="O1452">
        <v>26.334266662597699</v>
      </c>
      <c r="P1452">
        <v>30.6113796234131</v>
      </c>
      <c r="Q1452">
        <v>35.160507202148402</v>
      </c>
      <c r="R1452">
        <v>31.718868255615199</v>
      </c>
      <c r="S1452">
        <v>32.569000244140597</v>
      </c>
      <c r="T1452">
        <v>31.780645370483398</v>
      </c>
      <c r="U1452">
        <v>41.0149536132813</v>
      </c>
      <c r="V1452">
        <v>38.135730743408203</v>
      </c>
      <c r="W1452">
        <v>35.875083923339801</v>
      </c>
      <c r="X1452">
        <v>36.701602935791001</v>
      </c>
      <c r="Y1452">
        <v>37.931842803955099</v>
      </c>
      <c r="Z1452">
        <v>37.161064147949197</v>
      </c>
      <c r="AA1452">
        <v>36.917396545410199</v>
      </c>
      <c r="AB1452">
        <v>37.177978515625</v>
      </c>
      <c r="AC1452">
        <f t="shared" si="23"/>
        <v>29.949701990400037</v>
      </c>
    </row>
    <row r="1453" spans="1:29" hidden="1" x14ac:dyDescent="0.25">
      <c r="A1453" t="s">
        <v>429</v>
      </c>
      <c r="B1453" t="s">
        <v>430</v>
      </c>
      <c r="C1453" t="s">
        <v>6</v>
      </c>
      <c r="D1453" t="s">
        <v>7</v>
      </c>
      <c r="E1453" t="s">
        <v>471</v>
      </c>
      <c r="F1453" t="s">
        <v>305</v>
      </c>
      <c r="G1453">
        <v>74.639999389648395</v>
      </c>
      <c r="H1453">
        <v>73.561851501464801</v>
      </c>
      <c r="I1453">
        <v>74.169158935546903</v>
      </c>
      <c r="J1453">
        <v>75.712898254394503</v>
      </c>
      <c r="K1453">
        <v>76.803802490234403</v>
      </c>
      <c r="L1453">
        <v>80.400001525878906</v>
      </c>
      <c r="M1453">
        <v>83.599998474121094</v>
      </c>
      <c r="N1453">
        <v>80.204483032226605</v>
      </c>
      <c r="O1453">
        <v>81.375091552734403</v>
      </c>
      <c r="P1453">
        <v>83.400001525878906</v>
      </c>
      <c r="Q1453">
        <v>83.910858154296903</v>
      </c>
      <c r="R1453">
        <v>87.800003051757798</v>
      </c>
      <c r="S1453">
        <v>86.222335815429702</v>
      </c>
      <c r="T1453">
        <v>87.800003051757798</v>
      </c>
      <c r="U1453">
        <v>85</v>
      </c>
      <c r="V1453">
        <v>86.900001525878906</v>
      </c>
      <c r="W1453">
        <v>86.480583190917997</v>
      </c>
      <c r="X1453">
        <v>86.545150756835895</v>
      </c>
      <c r="Y1453">
        <v>86.231430053710895</v>
      </c>
      <c r="Z1453">
        <v>86.539291381835895</v>
      </c>
      <c r="AA1453">
        <v>86.449111938476605</v>
      </c>
      <c r="AB1453">
        <v>86.441246032714801</v>
      </c>
      <c r="AC1453">
        <f t="shared" si="23"/>
        <v>86.675585792178197</v>
      </c>
    </row>
    <row r="1454" spans="1:29" hidden="1" x14ac:dyDescent="0.25">
      <c r="A1454" t="s">
        <v>429</v>
      </c>
      <c r="B1454" t="s">
        <v>430</v>
      </c>
      <c r="C1454" t="s">
        <v>8</v>
      </c>
      <c r="D1454" t="s">
        <v>9</v>
      </c>
      <c r="E1454" t="s">
        <v>471</v>
      </c>
      <c r="F1454" t="s">
        <v>305</v>
      </c>
      <c r="G1454">
        <v>37.344139099121101</v>
      </c>
      <c r="H1454">
        <v>33.932346343994098</v>
      </c>
      <c r="I1454">
        <v>25.8806266784668</v>
      </c>
      <c r="J1454">
        <v>37.430168151855497</v>
      </c>
      <c r="K1454">
        <v>32.994701385497997</v>
      </c>
      <c r="L1454">
        <v>30.149370193481399</v>
      </c>
      <c r="M1454">
        <v>25.543254852294901</v>
      </c>
      <c r="N1454">
        <v>19.013553619384801</v>
      </c>
      <c r="O1454">
        <v>30.5535583496094</v>
      </c>
      <c r="P1454">
        <v>16.9699096679688</v>
      </c>
      <c r="Q1454">
        <v>16.384916305541999</v>
      </c>
      <c r="R1454">
        <v>15.7092990875244</v>
      </c>
      <c r="S1454">
        <v>16.2898559570313</v>
      </c>
      <c r="T1454">
        <v>16.652626037597699</v>
      </c>
      <c r="U1454">
        <v>12.866756439209</v>
      </c>
      <c r="V1454">
        <v>0</v>
      </c>
      <c r="W1454">
        <v>11.452309608459499</v>
      </c>
      <c r="X1454">
        <v>10.242922782897899</v>
      </c>
      <c r="Y1454">
        <v>8.6404972076415998</v>
      </c>
      <c r="Z1454">
        <v>7.5839323997497603</v>
      </c>
      <c r="AA1454">
        <v>9.4799156188964808</v>
      </c>
      <c r="AB1454">
        <v>8.98681735992432</v>
      </c>
      <c r="AC1454">
        <f t="shared" si="23"/>
        <v>20.19530843553089</v>
      </c>
    </row>
    <row r="1455" spans="1:29" hidden="1" x14ac:dyDescent="0.25">
      <c r="A1455" t="s">
        <v>73</v>
      </c>
      <c r="B1455" t="s">
        <v>74</v>
      </c>
      <c r="C1455" t="s">
        <v>10</v>
      </c>
      <c r="D1455" t="s">
        <v>11</v>
      </c>
      <c r="E1455" t="s">
        <v>279</v>
      </c>
      <c r="F1455" t="s">
        <v>521</v>
      </c>
      <c r="G1455">
        <v>1.7328250408172601</v>
      </c>
      <c r="H1455">
        <v>4.3466215133667001</v>
      </c>
      <c r="I1455">
        <v>4.0026497840881303</v>
      </c>
      <c r="J1455">
        <v>3.6663656234741202</v>
      </c>
      <c r="K1455">
        <v>2.9967505931854199</v>
      </c>
      <c r="L1455">
        <v>2.4452092647552499</v>
      </c>
      <c r="M1455">
        <v>3.27993941307068</v>
      </c>
      <c r="N1455">
        <v>2.77436447143555</v>
      </c>
      <c r="O1455">
        <v>3.0166261196136501</v>
      </c>
      <c r="P1455">
        <v>2.7797503471374498</v>
      </c>
      <c r="Q1455">
        <v>2.8159265518188499</v>
      </c>
      <c r="R1455">
        <v>2.9447660446167001</v>
      </c>
      <c r="S1455">
        <v>2.90215396881104</v>
      </c>
      <c r="T1455">
        <v>2.7053244113922101</v>
      </c>
      <c r="U1455">
        <v>2.6035678386688201</v>
      </c>
      <c r="V1455">
        <v>2.7889530658721902</v>
      </c>
      <c r="W1455">
        <v>2.75</v>
      </c>
      <c r="X1455">
        <v>2.7119612693786599</v>
      </c>
      <c r="Y1455">
        <v>2.7136206626892099</v>
      </c>
      <c r="Z1455">
        <v>2.7411336898803702</v>
      </c>
      <c r="AA1455">
        <v>2.7291789054870601</v>
      </c>
      <c r="AB1455">
        <v>2.7239737510681201</v>
      </c>
      <c r="AC1455">
        <f t="shared" si="23"/>
        <v>3.0557934443155932</v>
      </c>
    </row>
    <row r="1456" spans="1:29" hidden="1" x14ac:dyDescent="0.25">
      <c r="A1456" t="s">
        <v>429</v>
      </c>
      <c r="B1456" t="s">
        <v>430</v>
      </c>
      <c r="C1456" t="s">
        <v>12</v>
      </c>
      <c r="D1456" t="s">
        <v>13</v>
      </c>
      <c r="E1456" t="s">
        <v>471</v>
      </c>
      <c r="F1456" t="s">
        <v>305</v>
      </c>
      <c r="G1456">
        <v>89.837905883789105</v>
      </c>
      <c r="H1456">
        <v>91.490486145019503</v>
      </c>
      <c r="I1456">
        <v>79.0606689453125</v>
      </c>
      <c r="J1456">
        <v>72.579139709472699</v>
      </c>
      <c r="K1456">
        <v>75.309188842773395</v>
      </c>
      <c r="L1456">
        <v>79.245285034179702</v>
      </c>
      <c r="M1456">
        <v>84.952850341796903</v>
      </c>
      <c r="N1456">
        <v>88.328315734863295</v>
      </c>
      <c r="O1456">
        <v>86.879943847656307</v>
      </c>
      <c r="P1456">
        <v>86.424072265625</v>
      </c>
      <c r="Q1456">
        <v>83.647590637207003</v>
      </c>
      <c r="R1456">
        <v>84.005081176757798</v>
      </c>
      <c r="S1456">
        <v>82.666664123535199</v>
      </c>
      <c r="T1456">
        <v>83.600112915039105</v>
      </c>
      <c r="U1456">
        <v>83.607002258300795</v>
      </c>
      <c r="V1456">
        <v>83.615676879882798</v>
      </c>
      <c r="W1456" t="s">
        <v>14</v>
      </c>
      <c r="X1456" t="s">
        <v>14</v>
      </c>
      <c r="Y1456" t="s">
        <v>14</v>
      </c>
      <c r="Z1456" t="s">
        <v>14</v>
      </c>
      <c r="AA1456" t="s">
        <v>14</v>
      </c>
      <c r="AB1456" t="s">
        <v>14</v>
      </c>
      <c r="AC1456">
        <f t="shared" si="23"/>
        <v>63.583332606724333</v>
      </c>
    </row>
    <row r="1457" spans="1:29" hidden="1" x14ac:dyDescent="0.25">
      <c r="A1457" t="s">
        <v>429</v>
      </c>
      <c r="B1457" t="s">
        <v>430</v>
      </c>
      <c r="C1457" t="s">
        <v>15</v>
      </c>
      <c r="D1457" t="s">
        <v>16</v>
      </c>
      <c r="E1457" t="s">
        <v>471</v>
      </c>
      <c r="F1457" t="s">
        <v>305</v>
      </c>
      <c r="G1457">
        <v>53000000</v>
      </c>
      <c r="H1457">
        <v>62000000</v>
      </c>
      <c r="I1457">
        <v>70000000</v>
      </c>
      <c r="J1457">
        <v>57000000</v>
      </c>
      <c r="K1457">
        <v>45000000</v>
      </c>
      <c r="L1457">
        <v>55000000</v>
      </c>
      <c r="M1457">
        <v>55000000</v>
      </c>
      <c r="N1457">
        <v>40000000</v>
      </c>
      <c r="O1457">
        <v>43000000</v>
      </c>
      <c r="P1457">
        <v>53000000</v>
      </c>
      <c r="Q1457">
        <v>77000000</v>
      </c>
      <c r="R1457">
        <v>80000000</v>
      </c>
      <c r="S1457">
        <v>49000000</v>
      </c>
      <c r="T1457">
        <v>63000000</v>
      </c>
      <c r="U1457">
        <v>66000000</v>
      </c>
      <c r="V1457">
        <v>70000000</v>
      </c>
      <c r="W1457">
        <v>62000000</v>
      </c>
      <c r="X1457">
        <v>65250000</v>
      </c>
      <c r="Y1457">
        <v>65812500</v>
      </c>
      <c r="Z1457">
        <v>65765624</v>
      </c>
      <c r="AA1457">
        <v>64707032</v>
      </c>
      <c r="AB1457">
        <v>65383788</v>
      </c>
      <c r="AC1457">
        <f t="shared" si="23"/>
        <v>63186616.380952381</v>
      </c>
    </row>
    <row r="1458" spans="1:29" x14ac:dyDescent="0.25">
      <c r="A1458" t="s">
        <v>431</v>
      </c>
      <c r="B1458" t="s">
        <v>432</v>
      </c>
      <c r="C1458" t="s">
        <v>2</v>
      </c>
      <c r="D1458" t="s">
        <v>3</v>
      </c>
      <c r="E1458" t="s">
        <v>165</v>
      </c>
      <c r="F1458" t="s">
        <v>521</v>
      </c>
      <c r="G1458">
        <v>100</v>
      </c>
      <c r="H1458">
        <v>100</v>
      </c>
      <c r="I1458">
        <v>100</v>
      </c>
      <c r="J1458">
        <v>100</v>
      </c>
      <c r="K1458">
        <v>100</v>
      </c>
      <c r="L1458">
        <v>99.690719604492202</v>
      </c>
      <c r="M1458">
        <v>100</v>
      </c>
      <c r="N1458">
        <v>100</v>
      </c>
      <c r="O1458">
        <v>100</v>
      </c>
      <c r="P1458">
        <v>100</v>
      </c>
      <c r="Q1458">
        <v>99.718399047851605</v>
      </c>
      <c r="R1458">
        <v>100</v>
      </c>
      <c r="S1458">
        <v>100</v>
      </c>
      <c r="T1458">
        <v>99.919998168945298</v>
      </c>
      <c r="U1458">
        <v>99.660797119140597</v>
      </c>
      <c r="V1458">
        <v>99.900001525878906</v>
      </c>
      <c r="W1458">
        <v>99.870201110839801</v>
      </c>
      <c r="X1458">
        <v>99.837745666503906</v>
      </c>
      <c r="Y1458">
        <v>99.817184448242202</v>
      </c>
      <c r="Z1458">
        <v>99.856285095214801</v>
      </c>
      <c r="AA1458">
        <v>99.845352172851605</v>
      </c>
      <c r="AB1458">
        <v>99.839141845703097</v>
      </c>
      <c r="AC1458">
        <f t="shared" si="23"/>
        <v>104.66456313360305</v>
      </c>
    </row>
    <row r="1459" spans="1:29" hidden="1" x14ac:dyDescent="0.25">
      <c r="A1459" t="s">
        <v>431</v>
      </c>
      <c r="B1459" t="s">
        <v>432</v>
      </c>
      <c r="C1459" t="s">
        <v>4</v>
      </c>
      <c r="D1459" t="s">
        <v>5</v>
      </c>
      <c r="E1459" t="s">
        <v>165</v>
      </c>
      <c r="F1459" t="s">
        <v>521</v>
      </c>
      <c r="G1459">
        <v>100</v>
      </c>
      <c r="H1459">
        <v>100</v>
      </c>
      <c r="I1459">
        <v>100</v>
      </c>
      <c r="J1459">
        <v>100</v>
      </c>
      <c r="K1459">
        <v>100</v>
      </c>
      <c r="L1459">
        <v>100</v>
      </c>
      <c r="M1459">
        <v>100</v>
      </c>
      <c r="N1459">
        <v>100</v>
      </c>
      <c r="O1459">
        <v>100</v>
      </c>
      <c r="P1459">
        <v>100</v>
      </c>
      <c r="Q1459">
        <v>100</v>
      </c>
      <c r="R1459">
        <v>100</v>
      </c>
      <c r="S1459">
        <v>100</v>
      </c>
      <c r="T1459">
        <v>100</v>
      </c>
      <c r="U1459">
        <v>100</v>
      </c>
      <c r="V1459">
        <v>100</v>
      </c>
      <c r="W1459">
        <v>100</v>
      </c>
      <c r="X1459">
        <v>100</v>
      </c>
      <c r="Y1459">
        <v>100</v>
      </c>
      <c r="Z1459">
        <v>100</v>
      </c>
      <c r="AA1459">
        <v>100</v>
      </c>
      <c r="AB1459">
        <v>100</v>
      </c>
      <c r="AC1459">
        <f t="shared" si="23"/>
        <v>104.76190476190476</v>
      </c>
    </row>
    <row r="1460" spans="1:29" hidden="1" x14ac:dyDescent="0.25">
      <c r="A1460" t="s">
        <v>431</v>
      </c>
      <c r="B1460" t="s">
        <v>432</v>
      </c>
      <c r="C1460" t="s">
        <v>6</v>
      </c>
      <c r="D1460" t="s">
        <v>7</v>
      </c>
      <c r="E1460" t="s">
        <v>165</v>
      </c>
      <c r="F1460" t="s">
        <v>521</v>
      </c>
      <c r="G1460">
        <v>100</v>
      </c>
      <c r="H1460">
        <v>100</v>
      </c>
      <c r="I1460">
        <v>100</v>
      </c>
      <c r="J1460">
        <v>100</v>
      </c>
      <c r="K1460">
        <v>100</v>
      </c>
      <c r="L1460">
        <v>99.764564514160199</v>
      </c>
      <c r="M1460">
        <v>100</v>
      </c>
      <c r="N1460">
        <v>100</v>
      </c>
      <c r="O1460">
        <v>100</v>
      </c>
      <c r="P1460">
        <v>100</v>
      </c>
      <c r="Q1460">
        <v>99.866348266601605</v>
      </c>
      <c r="R1460">
        <v>100</v>
      </c>
      <c r="S1460">
        <v>100</v>
      </c>
      <c r="T1460">
        <v>99.930000305175795</v>
      </c>
      <c r="U1460">
        <v>99.816558837890597</v>
      </c>
      <c r="V1460">
        <v>99.900001525878906</v>
      </c>
      <c r="W1460">
        <v>99.911643981933594</v>
      </c>
      <c r="X1460">
        <v>99.889549255371094</v>
      </c>
      <c r="Y1460">
        <v>99.879440307617202</v>
      </c>
      <c r="Z1460">
        <v>99.895156860351605</v>
      </c>
      <c r="AA1460">
        <v>99.893943786621094</v>
      </c>
      <c r="AB1460">
        <v>99.8895263671875</v>
      </c>
      <c r="AC1460">
        <f t="shared" si="23"/>
        <v>104.69698733375186</v>
      </c>
    </row>
    <row r="1461" spans="1:29" hidden="1" x14ac:dyDescent="0.25">
      <c r="A1461" t="s">
        <v>431</v>
      </c>
      <c r="B1461" t="s">
        <v>432</v>
      </c>
      <c r="C1461" t="s">
        <v>8</v>
      </c>
      <c r="D1461" t="s">
        <v>9</v>
      </c>
      <c r="E1461" t="s">
        <v>165</v>
      </c>
      <c r="F1461" t="s">
        <v>521</v>
      </c>
      <c r="G1461">
        <v>16.376684188842798</v>
      </c>
      <c r="H1461">
        <v>16.7862224578857</v>
      </c>
      <c r="I1461">
        <v>16.979463577270501</v>
      </c>
      <c r="J1461">
        <v>16.2444152832031</v>
      </c>
      <c r="K1461">
        <v>14.9471950531006</v>
      </c>
      <c r="L1461">
        <v>14.665241241455099</v>
      </c>
      <c r="M1461">
        <v>15.6931009292603</v>
      </c>
      <c r="N1461">
        <v>15.7674417495728</v>
      </c>
      <c r="O1461">
        <v>16.027259826660199</v>
      </c>
      <c r="P1461">
        <v>15.830218315124499</v>
      </c>
      <c r="Q1461">
        <v>16.097053527831999</v>
      </c>
      <c r="R1461">
        <v>15.3692407608032</v>
      </c>
      <c r="S1461">
        <v>15.5068979263306</v>
      </c>
      <c r="T1461">
        <v>14.0235042572021</v>
      </c>
      <c r="U1461">
        <v>15.4368238449097</v>
      </c>
      <c r="V1461">
        <v>0</v>
      </c>
      <c r="W1461">
        <v>11.2418060302734</v>
      </c>
      <c r="X1461">
        <v>10.175533294677701</v>
      </c>
      <c r="Y1461">
        <v>9.2135410308837908</v>
      </c>
      <c r="Z1461">
        <v>7.6577200889587402</v>
      </c>
      <c r="AA1461">
        <v>9.5721502304077095</v>
      </c>
      <c r="AB1461">
        <v>9.1547365188598597</v>
      </c>
      <c r="AC1461">
        <f t="shared" si="23"/>
        <v>13.941250006357828</v>
      </c>
    </row>
    <row r="1462" spans="1:29" hidden="1" x14ac:dyDescent="0.25">
      <c r="A1462" t="s">
        <v>279</v>
      </c>
      <c r="B1462" t="s">
        <v>280</v>
      </c>
      <c r="C1462" t="s">
        <v>10</v>
      </c>
      <c r="D1462" t="s">
        <v>11</v>
      </c>
      <c r="E1462" t="s">
        <v>14</v>
      </c>
      <c r="F1462" t="s">
        <v>14</v>
      </c>
      <c r="G1462">
        <v>2.0526721477508501</v>
      </c>
      <c r="H1462">
        <v>3.0411159992218</v>
      </c>
      <c r="I1462">
        <v>2.8866670131683398</v>
      </c>
      <c r="J1462">
        <v>2.9222009181976301</v>
      </c>
      <c r="K1462">
        <v>2.5526969432830802</v>
      </c>
      <c r="L1462">
        <v>2.3468887805938698</v>
      </c>
      <c r="M1462">
        <v>2.6513097286224401</v>
      </c>
      <c r="N1462">
        <v>2.3544437885284402</v>
      </c>
      <c r="O1462">
        <v>2.3502902984619101</v>
      </c>
      <c r="P1462">
        <v>2.3806426525115998</v>
      </c>
      <c r="Q1462">
        <v>1.97745001316071</v>
      </c>
      <c r="R1462">
        <v>2.1901786327362101</v>
      </c>
      <c r="S1462">
        <v>2.0554516315460201</v>
      </c>
      <c r="T1462">
        <v>2.1555726528167698</v>
      </c>
      <c r="U1462">
        <v>1.9491895437240601</v>
      </c>
      <c r="V1462">
        <v>2.0875980854034402</v>
      </c>
      <c r="W1462">
        <v>2.0619530677795401</v>
      </c>
      <c r="X1462">
        <v>2.0635783672332799</v>
      </c>
      <c r="Y1462">
        <v>2.0405797958374001</v>
      </c>
      <c r="Z1462">
        <v>2.06342720985413</v>
      </c>
      <c r="AA1462">
        <v>2.0573844909668</v>
      </c>
      <c r="AB1462">
        <v>2.0562424659728999</v>
      </c>
      <c r="AC1462">
        <f t="shared" si="23"/>
        <v>2.3951206774938676</v>
      </c>
    </row>
    <row r="1463" spans="1:29" hidden="1" x14ac:dyDescent="0.25">
      <c r="A1463" t="s">
        <v>431</v>
      </c>
      <c r="B1463" t="s">
        <v>432</v>
      </c>
      <c r="C1463" t="s">
        <v>12</v>
      </c>
      <c r="D1463" t="s">
        <v>13</v>
      </c>
      <c r="E1463" t="s">
        <v>165</v>
      </c>
      <c r="F1463" t="s">
        <v>521</v>
      </c>
      <c r="G1463">
        <v>0.92267137765884399</v>
      </c>
      <c r="H1463">
        <v>0.913748919963837</v>
      </c>
      <c r="I1463">
        <v>0.70735883712768599</v>
      </c>
      <c r="J1463">
        <v>0.75778996944427501</v>
      </c>
      <c r="K1463">
        <v>0.39006528258323703</v>
      </c>
      <c r="L1463">
        <v>1.8725668191909799</v>
      </c>
      <c r="M1463">
        <v>0.890874683856964</v>
      </c>
      <c r="N1463">
        <v>1.38440489768982</v>
      </c>
      <c r="O1463">
        <v>0.466997921466827</v>
      </c>
      <c r="P1463">
        <v>0.27307191491126998</v>
      </c>
      <c r="Q1463">
        <v>0.29660904407501198</v>
      </c>
      <c r="R1463">
        <v>0.18672417104244199</v>
      </c>
      <c r="S1463">
        <v>0.185231268405914</v>
      </c>
      <c r="T1463">
        <v>2.5492645800113699E-2</v>
      </c>
      <c r="U1463">
        <v>2.98989415168762E-2</v>
      </c>
      <c r="V1463">
        <v>7.4477985501289395E-2</v>
      </c>
      <c r="W1463" t="s">
        <v>14</v>
      </c>
      <c r="X1463" t="s">
        <v>14</v>
      </c>
      <c r="Y1463" t="s">
        <v>14</v>
      </c>
      <c r="Z1463" t="s">
        <v>14</v>
      </c>
      <c r="AA1463" t="s">
        <v>14</v>
      </c>
      <c r="AB1463" t="s">
        <v>14</v>
      </c>
      <c r="AC1463">
        <f t="shared" si="23"/>
        <v>0.44657069905882796</v>
      </c>
    </row>
    <row r="1464" spans="1:29" hidden="1" x14ac:dyDescent="0.25">
      <c r="A1464" t="s">
        <v>431</v>
      </c>
      <c r="B1464" t="s">
        <v>432</v>
      </c>
      <c r="C1464" t="s">
        <v>15</v>
      </c>
      <c r="D1464" t="s">
        <v>16</v>
      </c>
      <c r="E1464" t="s">
        <v>165</v>
      </c>
      <c r="F1464" t="s">
        <v>521</v>
      </c>
      <c r="G1464">
        <v>0</v>
      </c>
      <c r="H1464">
        <v>0</v>
      </c>
      <c r="I1464">
        <v>0</v>
      </c>
      <c r="J1464">
        <v>0</v>
      </c>
      <c r="K1464">
        <v>0</v>
      </c>
      <c r="L1464">
        <v>0</v>
      </c>
      <c r="M1464">
        <v>0</v>
      </c>
      <c r="N1464">
        <v>0</v>
      </c>
      <c r="O1464">
        <v>0</v>
      </c>
      <c r="P1464">
        <v>0</v>
      </c>
      <c r="Q1464">
        <v>0</v>
      </c>
      <c r="R1464">
        <v>0</v>
      </c>
      <c r="S1464">
        <v>6000000</v>
      </c>
      <c r="T1464">
        <v>21000000</v>
      </c>
      <c r="U1464">
        <v>29000000</v>
      </c>
      <c r="V1464">
        <v>35000000</v>
      </c>
      <c r="W1464">
        <v>22750000</v>
      </c>
      <c r="X1464">
        <v>26937500</v>
      </c>
      <c r="Y1464">
        <v>28421876</v>
      </c>
      <c r="Z1464">
        <v>28277344</v>
      </c>
      <c r="AA1464">
        <v>26596680</v>
      </c>
      <c r="AB1464">
        <v>27558350</v>
      </c>
      <c r="AC1464">
        <f t="shared" si="23"/>
        <v>11978178.571428571</v>
      </c>
    </row>
    <row r="1465" spans="1:29" x14ac:dyDescent="0.25">
      <c r="A1465" t="s">
        <v>433</v>
      </c>
      <c r="B1465" t="s">
        <v>434</v>
      </c>
      <c r="C1465" t="s">
        <v>2</v>
      </c>
      <c r="D1465" t="s">
        <v>3</v>
      </c>
      <c r="E1465" t="s">
        <v>471</v>
      </c>
      <c r="F1465" t="s">
        <v>217</v>
      </c>
      <c r="G1465">
        <v>94.089340209960895</v>
      </c>
      <c r="H1465">
        <v>94.401763916015597</v>
      </c>
      <c r="I1465">
        <v>96.099998474121094</v>
      </c>
      <c r="J1465">
        <v>95.006195068359403</v>
      </c>
      <c r="K1465">
        <v>95.302909851074205</v>
      </c>
      <c r="L1465">
        <v>95.599090576171903</v>
      </c>
      <c r="M1465">
        <v>99</v>
      </c>
      <c r="N1465">
        <v>96.199714660644503</v>
      </c>
      <c r="O1465">
        <v>96.509521484375</v>
      </c>
      <c r="P1465">
        <v>96.829261779785199</v>
      </c>
      <c r="Q1465">
        <v>97</v>
      </c>
      <c r="R1465">
        <v>98.147964477539105</v>
      </c>
      <c r="S1465">
        <v>98.391365051269503</v>
      </c>
      <c r="T1465">
        <v>98</v>
      </c>
      <c r="U1465">
        <v>100</v>
      </c>
      <c r="V1465">
        <v>100</v>
      </c>
      <c r="W1465">
        <v>99.097839355468807</v>
      </c>
      <c r="X1465">
        <v>99.274459838867202</v>
      </c>
      <c r="Y1465">
        <v>99.593078613281307</v>
      </c>
      <c r="Z1465">
        <v>99.491340637207003</v>
      </c>
      <c r="AA1465">
        <v>99.364181518554702</v>
      </c>
      <c r="AB1465">
        <v>99.430763244628906</v>
      </c>
      <c r="AC1465">
        <f t="shared" si="23"/>
        <v>102.22994232177734</v>
      </c>
    </row>
    <row r="1466" spans="1:29" hidden="1" x14ac:dyDescent="0.25">
      <c r="A1466" t="s">
        <v>433</v>
      </c>
      <c r="B1466" t="s">
        <v>434</v>
      </c>
      <c r="C1466" t="s">
        <v>4</v>
      </c>
      <c r="D1466" t="s">
        <v>5</v>
      </c>
      <c r="E1466" t="s">
        <v>471</v>
      </c>
      <c r="F1466" t="s">
        <v>217</v>
      </c>
      <c r="G1466">
        <v>88.908744812011705</v>
      </c>
      <c r="H1466">
        <v>89.520362854003906</v>
      </c>
      <c r="I1466">
        <v>92.9569091796875</v>
      </c>
      <c r="J1466">
        <v>90.706779479980497</v>
      </c>
      <c r="K1466">
        <v>91.277168273925795</v>
      </c>
      <c r="L1466">
        <v>91.8292236328125</v>
      </c>
      <c r="M1466">
        <v>98.823028564453097</v>
      </c>
      <c r="N1466">
        <v>92.887161254882798</v>
      </c>
      <c r="O1466">
        <v>93.414108276367202</v>
      </c>
      <c r="P1466">
        <v>93.955978393554702</v>
      </c>
      <c r="Q1466">
        <v>94.179420471191406</v>
      </c>
      <c r="R1466">
        <v>96.483497619628906</v>
      </c>
      <c r="S1466">
        <v>96.748725891113295</v>
      </c>
      <c r="T1466">
        <v>96.152671813964801</v>
      </c>
      <c r="U1466">
        <v>100</v>
      </c>
      <c r="V1466">
        <v>100</v>
      </c>
      <c r="W1466">
        <v>98.225349426269503</v>
      </c>
      <c r="X1466">
        <v>98.594505310058594</v>
      </c>
      <c r="Y1466">
        <v>99.204963684082003</v>
      </c>
      <c r="Z1466">
        <v>99.006202697753906</v>
      </c>
      <c r="AA1466">
        <v>98.757759094238295</v>
      </c>
      <c r="AB1466">
        <v>98.890853881835895</v>
      </c>
      <c r="AC1466">
        <f t="shared" si="23"/>
        <v>100.02492450532459</v>
      </c>
    </row>
    <row r="1467" spans="1:29" hidden="1" x14ac:dyDescent="0.25">
      <c r="A1467" t="s">
        <v>433</v>
      </c>
      <c r="B1467" t="s">
        <v>434</v>
      </c>
      <c r="C1467" t="s">
        <v>6</v>
      </c>
      <c r="D1467" t="s">
        <v>7</v>
      </c>
      <c r="E1467" t="s">
        <v>471</v>
      </c>
      <c r="F1467" t="s">
        <v>217</v>
      </c>
      <c r="G1467">
        <v>99.180923461914105</v>
      </c>
      <c r="H1467">
        <v>99.158538818359403</v>
      </c>
      <c r="I1467">
        <v>99.134841918945298</v>
      </c>
      <c r="J1467">
        <v>99.116752624511705</v>
      </c>
      <c r="K1467">
        <v>99.111228942871094</v>
      </c>
      <c r="L1467">
        <v>99.125221252441406</v>
      </c>
      <c r="M1467">
        <v>99.163558959960895</v>
      </c>
      <c r="N1467">
        <v>99.222663879394503</v>
      </c>
      <c r="O1467">
        <v>99.296844482421903</v>
      </c>
      <c r="P1467">
        <v>99.380424499511705</v>
      </c>
      <c r="Q1467">
        <v>99.467712402343807</v>
      </c>
      <c r="R1467">
        <v>99.581932067871094</v>
      </c>
      <c r="S1467">
        <v>99.783882141113295</v>
      </c>
      <c r="T1467">
        <v>99.540000915527301</v>
      </c>
      <c r="U1467">
        <v>100</v>
      </c>
      <c r="V1467">
        <v>100</v>
      </c>
      <c r="W1467">
        <v>99.830970764160199</v>
      </c>
      <c r="X1467">
        <v>99.842742919921903</v>
      </c>
      <c r="Y1467">
        <v>99.918426513671903</v>
      </c>
      <c r="Z1467">
        <v>99.898033142089801</v>
      </c>
      <c r="AA1467">
        <v>99.872543334960895</v>
      </c>
      <c r="AB1467">
        <v>99.8829345703125</v>
      </c>
      <c r="AC1467">
        <f t="shared" si="23"/>
        <v>104.26238941010975</v>
      </c>
    </row>
    <row r="1468" spans="1:29" hidden="1" x14ac:dyDescent="0.25">
      <c r="A1468" t="s">
        <v>433</v>
      </c>
      <c r="B1468" t="s">
        <v>434</v>
      </c>
      <c r="C1468" t="s">
        <v>8</v>
      </c>
      <c r="D1468" t="s">
        <v>9</v>
      </c>
      <c r="E1468" t="s">
        <v>471</v>
      </c>
      <c r="F1468" t="s">
        <v>217</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f t="shared" si="23"/>
        <v>0</v>
      </c>
    </row>
    <row r="1469" spans="1:29" hidden="1" x14ac:dyDescent="0.25">
      <c r="A1469" t="s">
        <v>139</v>
      </c>
      <c r="B1469" t="s">
        <v>140</v>
      </c>
      <c r="C1469" t="s">
        <v>10</v>
      </c>
      <c r="D1469" t="s">
        <v>11</v>
      </c>
      <c r="E1469" t="s">
        <v>14</v>
      </c>
      <c r="F1469" t="s">
        <v>14</v>
      </c>
      <c r="G1469">
        <v>2.1022109985351598</v>
      </c>
      <c r="H1469">
        <v>2.1219189167022701</v>
      </c>
      <c r="I1469">
        <v>2.0537037849426301</v>
      </c>
      <c r="J1469">
        <v>1.9932667016982999</v>
      </c>
      <c r="K1469">
        <v>1.8948229551315301</v>
      </c>
      <c r="L1469">
        <v>1.74587619304657</v>
      </c>
      <c r="M1469">
        <v>1.6815501451492301</v>
      </c>
      <c r="N1469">
        <v>1.5803036689758301</v>
      </c>
      <c r="O1469">
        <v>1.4540493488311801</v>
      </c>
      <c r="P1469">
        <v>1.5996961593627901</v>
      </c>
      <c r="Q1469">
        <v>1.5654599666595499</v>
      </c>
      <c r="R1469">
        <v>1.8254714012146001</v>
      </c>
      <c r="S1469">
        <v>1.7097321748733501</v>
      </c>
      <c r="T1469">
        <v>1.8934917449951201</v>
      </c>
      <c r="U1469">
        <v>1.7796983718872099</v>
      </c>
      <c r="V1469">
        <v>1.8020983934402499</v>
      </c>
      <c r="W1469">
        <v>1.7962552309036299</v>
      </c>
      <c r="X1469">
        <v>1.8178859949111901</v>
      </c>
      <c r="Y1469">
        <v>1.79898452758789</v>
      </c>
      <c r="Z1469">
        <v>1.80380606651306</v>
      </c>
      <c r="AA1469">
        <v>1.80423295497894</v>
      </c>
      <c r="AB1469">
        <v>1.8062273263931301</v>
      </c>
      <c r="AC1469">
        <f t="shared" si="23"/>
        <v>1.8871782393682577</v>
      </c>
    </row>
    <row r="1470" spans="1:29" hidden="1" x14ac:dyDescent="0.25">
      <c r="A1470" t="s">
        <v>433</v>
      </c>
      <c r="B1470" t="s">
        <v>434</v>
      </c>
      <c r="C1470" t="s">
        <v>12</v>
      </c>
      <c r="D1470" t="s">
        <v>13</v>
      </c>
      <c r="E1470" t="s">
        <v>471</v>
      </c>
      <c r="F1470" t="s">
        <v>217</v>
      </c>
      <c r="G1470" t="s">
        <v>14</v>
      </c>
      <c r="H1470" t="s">
        <v>14</v>
      </c>
      <c r="I1470" t="s">
        <v>14</v>
      </c>
      <c r="J1470" t="s">
        <v>14</v>
      </c>
      <c r="K1470" t="s">
        <v>14</v>
      </c>
      <c r="L1470" t="s">
        <v>14</v>
      </c>
      <c r="M1470" t="s">
        <v>14</v>
      </c>
      <c r="N1470" t="s">
        <v>14</v>
      </c>
      <c r="O1470" t="s">
        <v>14</v>
      </c>
      <c r="P1470" t="s">
        <v>14</v>
      </c>
      <c r="Q1470" t="s">
        <v>14</v>
      </c>
      <c r="R1470" t="s">
        <v>14</v>
      </c>
      <c r="S1470" t="s">
        <v>14</v>
      </c>
      <c r="T1470" t="s">
        <v>14</v>
      </c>
      <c r="U1470" t="s">
        <v>14</v>
      </c>
      <c r="V1470" t="s">
        <v>14</v>
      </c>
      <c r="W1470" t="s">
        <v>14</v>
      </c>
      <c r="X1470" t="s">
        <v>14</v>
      </c>
      <c r="Y1470" t="s">
        <v>14</v>
      </c>
      <c r="Z1470" t="s">
        <v>14</v>
      </c>
      <c r="AA1470" t="s">
        <v>14</v>
      </c>
      <c r="AB1470" t="s">
        <v>14</v>
      </c>
      <c r="AC1470">
        <f t="shared" si="23"/>
        <v>0</v>
      </c>
    </row>
    <row r="1471" spans="1:29" hidden="1" x14ac:dyDescent="0.25">
      <c r="A1471" t="s">
        <v>433</v>
      </c>
      <c r="B1471" t="s">
        <v>434</v>
      </c>
      <c r="C1471" t="s">
        <v>15</v>
      </c>
      <c r="D1471" t="s">
        <v>16</v>
      </c>
      <c r="E1471" t="s">
        <v>471</v>
      </c>
      <c r="F1471" t="s">
        <v>217</v>
      </c>
      <c r="G1471">
        <v>0</v>
      </c>
      <c r="H1471">
        <v>0</v>
      </c>
      <c r="I1471">
        <v>0</v>
      </c>
      <c r="J1471">
        <v>0</v>
      </c>
      <c r="K1471">
        <v>0</v>
      </c>
      <c r="L1471">
        <v>0</v>
      </c>
      <c r="M1471">
        <v>0</v>
      </c>
      <c r="N1471">
        <v>0</v>
      </c>
      <c r="O1471">
        <v>0</v>
      </c>
      <c r="P1471">
        <v>0</v>
      </c>
      <c r="Q1471">
        <v>0</v>
      </c>
      <c r="R1471">
        <v>0</v>
      </c>
      <c r="S1471">
        <v>0</v>
      </c>
      <c r="T1471">
        <v>0</v>
      </c>
      <c r="U1471">
        <v>0</v>
      </c>
      <c r="V1471">
        <v>0</v>
      </c>
      <c r="W1471">
        <v>0</v>
      </c>
      <c r="X1471">
        <v>0</v>
      </c>
      <c r="Y1471">
        <v>0</v>
      </c>
      <c r="Z1471">
        <v>0</v>
      </c>
      <c r="AA1471">
        <v>0</v>
      </c>
      <c r="AB1471">
        <v>0</v>
      </c>
      <c r="AC1471">
        <f t="shared" si="23"/>
        <v>0</v>
      </c>
    </row>
    <row r="1472" spans="1:29" x14ac:dyDescent="0.25">
      <c r="A1472" t="s">
        <v>435</v>
      </c>
      <c r="B1472" t="s">
        <v>436</v>
      </c>
      <c r="C1472" t="s">
        <v>2</v>
      </c>
      <c r="D1472" t="s">
        <v>3</v>
      </c>
      <c r="E1472" t="s">
        <v>471</v>
      </c>
      <c r="F1472" t="s">
        <v>303</v>
      </c>
      <c r="G1472">
        <v>7.7881426811218297</v>
      </c>
      <c r="H1472">
        <v>8.5507707595825195</v>
      </c>
      <c r="I1472">
        <v>9.3058147430419904</v>
      </c>
      <c r="J1472">
        <v>10.0556230545044</v>
      </c>
      <c r="K1472">
        <v>16.799999237060501</v>
      </c>
      <c r="L1472">
        <v>11.3324851989746</v>
      </c>
      <c r="M1472">
        <v>12.297187805175801</v>
      </c>
      <c r="N1472">
        <v>13.0499677658081</v>
      </c>
      <c r="O1472">
        <v>12.1000003814697</v>
      </c>
      <c r="P1472">
        <v>14.579927444458001</v>
      </c>
      <c r="Q1472">
        <v>11.4621734619141</v>
      </c>
      <c r="R1472">
        <v>14.199999809265099</v>
      </c>
      <c r="S1472">
        <v>16.9765110015869</v>
      </c>
      <c r="T1472">
        <v>13.5</v>
      </c>
      <c r="U1472">
        <v>18.666030883789102</v>
      </c>
      <c r="V1472">
        <v>19.5345363616943</v>
      </c>
      <c r="W1472">
        <v>17.169269561767599</v>
      </c>
      <c r="X1472">
        <v>17.2174587249756</v>
      </c>
      <c r="Y1472">
        <v>18.146823883056602</v>
      </c>
      <c r="Z1472">
        <v>18.017023086547901</v>
      </c>
      <c r="AA1472">
        <v>17.6376438140869</v>
      </c>
      <c r="AB1472">
        <v>17.754737854003899</v>
      </c>
      <c r="AC1472">
        <f t="shared" si="23"/>
        <v>15.054387024470739</v>
      </c>
    </row>
    <row r="1473" spans="1:29" hidden="1" x14ac:dyDescent="0.25">
      <c r="A1473" t="s">
        <v>435</v>
      </c>
      <c r="B1473" t="s">
        <v>436</v>
      </c>
      <c r="C1473" t="s">
        <v>4</v>
      </c>
      <c r="D1473" t="s">
        <v>5</v>
      </c>
      <c r="E1473" t="s">
        <v>471</v>
      </c>
      <c r="F1473" t="s">
        <v>303</v>
      </c>
      <c r="G1473">
        <v>0</v>
      </c>
      <c r="H1473">
        <v>0</v>
      </c>
      <c r="I1473">
        <v>0</v>
      </c>
      <c r="J1473">
        <v>0</v>
      </c>
      <c r="K1473">
        <v>9.7263393402099592</v>
      </c>
      <c r="L1473">
        <v>9.7263393402099592</v>
      </c>
      <c r="M1473">
        <v>0.60224199295043901</v>
      </c>
      <c r="N1473">
        <v>0.71974575519561801</v>
      </c>
      <c r="O1473">
        <v>0.71974575519561801</v>
      </c>
      <c r="P1473">
        <v>0.91545349359512296</v>
      </c>
      <c r="Q1473">
        <v>0.91545349359512296</v>
      </c>
      <c r="R1473">
        <v>0.91545349359512296</v>
      </c>
      <c r="S1473">
        <v>1.22603070735931</v>
      </c>
      <c r="T1473">
        <v>1.22603070735931</v>
      </c>
      <c r="U1473">
        <v>1.5225965976715099</v>
      </c>
      <c r="V1473">
        <v>1.6933331489562999</v>
      </c>
      <c r="W1473">
        <v>1.41699779033661</v>
      </c>
      <c r="X1473">
        <v>1.46473956108093</v>
      </c>
      <c r="Y1473">
        <v>1.5244168043136599</v>
      </c>
      <c r="Z1473">
        <v>1.5248718261718801</v>
      </c>
      <c r="AA1473">
        <v>1.4827564954757699</v>
      </c>
      <c r="AB1473">
        <v>1.49919617176056</v>
      </c>
      <c r="AC1473">
        <f t="shared" si="23"/>
        <v>1.8486544035729904</v>
      </c>
    </row>
    <row r="1474" spans="1:29" hidden="1" x14ac:dyDescent="0.25">
      <c r="A1474" t="s">
        <v>435</v>
      </c>
      <c r="B1474" t="s">
        <v>436</v>
      </c>
      <c r="C1474" t="s">
        <v>6</v>
      </c>
      <c r="D1474" t="s">
        <v>7</v>
      </c>
      <c r="E1474" t="s">
        <v>471</v>
      </c>
      <c r="F1474" t="s">
        <v>303</v>
      </c>
      <c r="G1474">
        <v>23.4335746765137</v>
      </c>
      <c r="H1474">
        <v>24.834072113037099</v>
      </c>
      <c r="I1474">
        <v>26.2332458496094</v>
      </c>
      <c r="J1474">
        <v>27.638036727905298</v>
      </c>
      <c r="K1474">
        <v>29.055391311645501</v>
      </c>
      <c r="L1474">
        <v>35.851852416992202</v>
      </c>
      <c r="M1474">
        <v>31.953468322753899</v>
      </c>
      <c r="N1474">
        <v>33.435447692871101</v>
      </c>
      <c r="O1474">
        <v>33.099998474121101</v>
      </c>
      <c r="P1474">
        <v>36.438968658447301</v>
      </c>
      <c r="Q1474">
        <v>34.340354919433601</v>
      </c>
      <c r="R1474">
        <v>35.75</v>
      </c>
      <c r="S1474">
        <v>40.957836151122997</v>
      </c>
      <c r="T1474">
        <v>41.400001525878899</v>
      </c>
      <c r="U1474">
        <v>43.923259735107401</v>
      </c>
      <c r="V1474">
        <v>45.390708923339801</v>
      </c>
      <c r="W1474">
        <v>42.917953491210902</v>
      </c>
      <c r="X1474">
        <v>43.407981872558601</v>
      </c>
      <c r="Y1474">
        <v>43.909976959228501</v>
      </c>
      <c r="Z1474">
        <v>43.906654357910199</v>
      </c>
      <c r="AA1474">
        <v>43.535640716552699</v>
      </c>
      <c r="AB1474">
        <v>43.6900634765625</v>
      </c>
      <c r="AC1474">
        <f t="shared" si="23"/>
        <v>38.338308970133461</v>
      </c>
    </row>
    <row r="1475" spans="1:29" hidden="1" x14ac:dyDescent="0.25">
      <c r="A1475" t="s">
        <v>435</v>
      </c>
      <c r="B1475" t="s">
        <v>436</v>
      </c>
      <c r="C1475" t="s">
        <v>8</v>
      </c>
      <c r="D1475" t="s">
        <v>9</v>
      </c>
      <c r="E1475" t="s">
        <v>471</v>
      </c>
      <c r="F1475" t="s">
        <v>303</v>
      </c>
      <c r="G1475">
        <v>0</v>
      </c>
      <c r="H1475">
        <v>0</v>
      </c>
      <c r="I1475">
        <v>0</v>
      </c>
      <c r="J1475">
        <v>0</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f t="shared" si="23"/>
        <v>0</v>
      </c>
    </row>
    <row r="1476" spans="1:29" hidden="1" x14ac:dyDescent="0.25">
      <c r="A1476" t="s">
        <v>283</v>
      </c>
      <c r="B1476" t="s">
        <v>284</v>
      </c>
      <c r="C1476" t="s">
        <v>10</v>
      </c>
      <c r="D1476" t="s">
        <v>11</v>
      </c>
      <c r="E1476" t="s">
        <v>14</v>
      </c>
      <c r="F1476" t="s">
        <v>14</v>
      </c>
      <c r="G1476">
        <v>2.1216566562652601</v>
      </c>
      <c r="H1476">
        <v>3.1445658206939702</v>
      </c>
      <c r="I1476">
        <v>2.9846665859222399</v>
      </c>
      <c r="J1476">
        <v>3.01918292045593</v>
      </c>
      <c r="K1476">
        <v>2.6352794170379599</v>
      </c>
      <c r="L1476">
        <v>2.4207077026367201</v>
      </c>
      <c r="M1476">
        <v>2.7359378337860099</v>
      </c>
      <c r="N1476">
        <v>2.43040871620178</v>
      </c>
      <c r="O1476">
        <v>2.4249222278595002</v>
      </c>
      <c r="P1476">
        <v>2.4562208652496298</v>
      </c>
      <c r="Q1476">
        <v>2.0383827686309801</v>
      </c>
      <c r="R1476">
        <v>2.2568128108978298</v>
      </c>
      <c r="S1476">
        <v>2.1180496215820299</v>
      </c>
      <c r="T1476">
        <v>2.2216613292694101</v>
      </c>
      <c r="U1476">
        <v>2.0087842941284202</v>
      </c>
      <c r="V1476">
        <v>2.1513268947601301</v>
      </c>
      <c r="W1476">
        <v>2.1249556541442902</v>
      </c>
      <c r="X1476">
        <v>2.1266820430755602</v>
      </c>
      <c r="Y1476">
        <v>2.1029372215271001</v>
      </c>
      <c r="Z1476">
        <v>2.12647557258606</v>
      </c>
      <c r="AA1476">
        <v>2.1202626228332502</v>
      </c>
      <c r="AB1476">
        <v>2.1190893650054901</v>
      </c>
      <c r="AC1476">
        <f t="shared" si="23"/>
        <v>2.4709032830737883</v>
      </c>
    </row>
    <row r="1477" spans="1:29" hidden="1" x14ac:dyDescent="0.25">
      <c r="A1477" t="s">
        <v>435</v>
      </c>
      <c r="B1477" t="s">
        <v>436</v>
      </c>
      <c r="C1477" t="s">
        <v>12</v>
      </c>
      <c r="D1477" t="s">
        <v>13</v>
      </c>
      <c r="E1477" t="s">
        <v>471</v>
      </c>
      <c r="F1477" t="s">
        <v>303</v>
      </c>
      <c r="G1477" t="s">
        <v>14</v>
      </c>
      <c r="H1477" t="s">
        <v>14</v>
      </c>
      <c r="I1477" t="s">
        <v>14</v>
      </c>
      <c r="J1477" t="s">
        <v>14</v>
      </c>
      <c r="K1477" t="s">
        <v>14</v>
      </c>
      <c r="L1477" t="s">
        <v>14</v>
      </c>
      <c r="M1477" t="s">
        <v>14</v>
      </c>
      <c r="N1477" t="s">
        <v>14</v>
      </c>
      <c r="O1477" t="s">
        <v>14</v>
      </c>
      <c r="P1477" t="s">
        <v>14</v>
      </c>
      <c r="Q1477" t="s">
        <v>14</v>
      </c>
      <c r="R1477" t="s">
        <v>14</v>
      </c>
      <c r="S1477" t="s">
        <v>14</v>
      </c>
      <c r="T1477" t="s">
        <v>14</v>
      </c>
      <c r="U1477" t="s">
        <v>14</v>
      </c>
      <c r="V1477" t="s">
        <v>14</v>
      </c>
      <c r="W1477" t="s">
        <v>14</v>
      </c>
      <c r="X1477" t="s">
        <v>14</v>
      </c>
      <c r="Y1477" t="s">
        <v>14</v>
      </c>
      <c r="Z1477" t="s">
        <v>14</v>
      </c>
      <c r="AA1477" t="s">
        <v>14</v>
      </c>
      <c r="AB1477" t="s">
        <v>14</v>
      </c>
      <c r="AC1477">
        <f t="shared" si="23"/>
        <v>0</v>
      </c>
    </row>
    <row r="1478" spans="1:29" hidden="1" x14ac:dyDescent="0.25">
      <c r="A1478" t="s">
        <v>435</v>
      </c>
      <c r="B1478" t="s">
        <v>436</v>
      </c>
      <c r="C1478" t="s">
        <v>15</v>
      </c>
      <c r="D1478" t="s">
        <v>16</v>
      </c>
      <c r="E1478" t="s">
        <v>471</v>
      </c>
      <c r="F1478" t="s">
        <v>303</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f t="shared" ref="AC1478:AC1541" si="24">SUM(G1478:AB1478)/21</f>
        <v>0</v>
      </c>
    </row>
    <row r="1479" spans="1:29" x14ac:dyDescent="0.25">
      <c r="A1479" t="s">
        <v>437</v>
      </c>
      <c r="B1479" t="s">
        <v>438</v>
      </c>
      <c r="C1479" t="s">
        <v>2</v>
      </c>
      <c r="D1479" t="s">
        <v>3</v>
      </c>
      <c r="E1479" t="s">
        <v>141</v>
      </c>
      <c r="F1479" t="s">
        <v>217</v>
      </c>
      <c r="G1479">
        <v>100</v>
      </c>
      <c r="H1479">
        <v>100</v>
      </c>
      <c r="I1479">
        <v>100</v>
      </c>
      <c r="J1479">
        <v>100</v>
      </c>
      <c r="K1479">
        <v>100</v>
      </c>
      <c r="L1479">
        <v>100</v>
      </c>
      <c r="M1479">
        <v>100</v>
      </c>
      <c r="N1479">
        <v>100</v>
      </c>
      <c r="O1479">
        <v>100</v>
      </c>
      <c r="P1479">
        <v>100</v>
      </c>
      <c r="Q1479">
        <v>100</v>
      </c>
      <c r="R1479">
        <v>100</v>
      </c>
      <c r="S1479">
        <v>100</v>
      </c>
      <c r="T1479">
        <v>100</v>
      </c>
      <c r="U1479">
        <v>100</v>
      </c>
      <c r="V1479">
        <v>100</v>
      </c>
      <c r="W1479">
        <v>100</v>
      </c>
      <c r="X1479">
        <v>100</v>
      </c>
      <c r="Y1479">
        <v>100</v>
      </c>
      <c r="Z1479">
        <v>100</v>
      </c>
      <c r="AA1479">
        <v>100</v>
      </c>
      <c r="AB1479">
        <v>100</v>
      </c>
      <c r="AC1479">
        <f t="shared" si="24"/>
        <v>104.76190476190476</v>
      </c>
    </row>
    <row r="1480" spans="1:29" hidden="1" x14ac:dyDescent="0.25">
      <c r="A1480" t="s">
        <v>437</v>
      </c>
      <c r="B1480" t="s">
        <v>438</v>
      </c>
      <c r="C1480" t="s">
        <v>4</v>
      </c>
      <c r="D1480" t="s">
        <v>5</v>
      </c>
      <c r="E1480" t="s">
        <v>141</v>
      </c>
      <c r="F1480" t="s">
        <v>217</v>
      </c>
      <c r="G1480">
        <v>100</v>
      </c>
      <c r="H1480">
        <v>100</v>
      </c>
      <c r="I1480">
        <v>100</v>
      </c>
      <c r="J1480">
        <v>100</v>
      </c>
      <c r="K1480">
        <v>100</v>
      </c>
      <c r="L1480">
        <v>100</v>
      </c>
      <c r="M1480">
        <v>100</v>
      </c>
      <c r="N1480">
        <v>100</v>
      </c>
      <c r="O1480">
        <v>100</v>
      </c>
      <c r="P1480">
        <v>100</v>
      </c>
      <c r="Q1480">
        <v>100</v>
      </c>
      <c r="R1480">
        <v>100</v>
      </c>
      <c r="S1480">
        <v>100</v>
      </c>
      <c r="T1480">
        <v>100</v>
      </c>
      <c r="U1480">
        <v>100</v>
      </c>
      <c r="V1480">
        <v>100</v>
      </c>
      <c r="W1480">
        <v>100</v>
      </c>
      <c r="X1480">
        <v>100</v>
      </c>
      <c r="Y1480">
        <v>100</v>
      </c>
      <c r="Z1480">
        <v>100</v>
      </c>
      <c r="AA1480">
        <v>100</v>
      </c>
      <c r="AB1480">
        <v>100</v>
      </c>
      <c r="AC1480">
        <f t="shared" si="24"/>
        <v>104.76190476190476</v>
      </c>
    </row>
    <row r="1481" spans="1:29" hidden="1" x14ac:dyDescent="0.25">
      <c r="A1481" t="s">
        <v>437</v>
      </c>
      <c r="B1481" t="s">
        <v>438</v>
      </c>
      <c r="C1481" t="s">
        <v>6</v>
      </c>
      <c r="D1481" t="s">
        <v>7</v>
      </c>
      <c r="E1481" t="s">
        <v>141</v>
      </c>
      <c r="F1481" t="s">
        <v>217</v>
      </c>
      <c r="G1481">
        <v>100</v>
      </c>
      <c r="H1481">
        <v>100</v>
      </c>
      <c r="I1481">
        <v>100</v>
      </c>
      <c r="J1481">
        <v>100</v>
      </c>
      <c r="K1481">
        <v>100</v>
      </c>
      <c r="L1481">
        <v>100</v>
      </c>
      <c r="M1481">
        <v>100</v>
      </c>
      <c r="N1481">
        <v>100</v>
      </c>
      <c r="O1481">
        <v>100</v>
      </c>
      <c r="P1481">
        <v>100</v>
      </c>
      <c r="Q1481">
        <v>100</v>
      </c>
      <c r="R1481">
        <v>100</v>
      </c>
      <c r="S1481">
        <v>100</v>
      </c>
      <c r="T1481">
        <v>100</v>
      </c>
      <c r="U1481">
        <v>100</v>
      </c>
      <c r="V1481">
        <v>100</v>
      </c>
      <c r="W1481">
        <v>100</v>
      </c>
      <c r="X1481">
        <v>100</v>
      </c>
      <c r="Y1481">
        <v>100</v>
      </c>
      <c r="Z1481">
        <v>100</v>
      </c>
      <c r="AA1481">
        <v>100</v>
      </c>
      <c r="AB1481">
        <v>100</v>
      </c>
      <c r="AC1481">
        <f t="shared" si="24"/>
        <v>104.76190476190476</v>
      </c>
    </row>
    <row r="1482" spans="1:29" hidden="1" x14ac:dyDescent="0.25">
      <c r="A1482" t="s">
        <v>437</v>
      </c>
      <c r="B1482" t="s">
        <v>438</v>
      </c>
      <c r="C1482" t="s">
        <v>8</v>
      </c>
      <c r="D1482" t="s">
        <v>9</v>
      </c>
      <c r="E1482" t="s">
        <v>141</v>
      </c>
      <c r="F1482" t="s">
        <v>217</v>
      </c>
      <c r="G1482">
        <v>3.6380863189697301</v>
      </c>
      <c r="H1482">
        <v>6.0050168037414604</v>
      </c>
      <c r="I1482">
        <v>6.56012010574341</v>
      </c>
      <c r="J1482">
        <v>5.5077548027038601</v>
      </c>
      <c r="K1482">
        <v>5.88954401016235</v>
      </c>
      <c r="L1482">
        <v>3.1245911121368399</v>
      </c>
      <c r="M1482">
        <v>2.6925611495971702</v>
      </c>
      <c r="N1482">
        <v>2.8736052513122599</v>
      </c>
      <c r="O1482">
        <v>2.5433275699615501</v>
      </c>
      <c r="P1482">
        <v>1.79087090492249</v>
      </c>
      <c r="Q1482">
        <v>2.8548753261566202</v>
      </c>
      <c r="R1482">
        <v>2.5424833297729501</v>
      </c>
      <c r="S1482">
        <v>1.8969150781631501</v>
      </c>
      <c r="T1482">
        <v>2.2952322959899898</v>
      </c>
      <c r="U1482">
        <v>2.0291616916656499</v>
      </c>
      <c r="V1482">
        <v>0</v>
      </c>
      <c r="W1482">
        <v>1.5553272962570199</v>
      </c>
      <c r="X1482">
        <v>1.4699302911758401</v>
      </c>
      <c r="Y1482">
        <v>1.26360476016998</v>
      </c>
      <c r="Z1482">
        <v>1.07221555709839</v>
      </c>
      <c r="AA1482">
        <v>1.3402694463729901</v>
      </c>
      <c r="AB1482">
        <v>1.28650498390198</v>
      </c>
      <c r="AC1482">
        <f t="shared" si="24"/>
        <v>2.8681903850464616</v>
      </c>
    </row>
    <row r="1483" spans="1:29" hidden="1" x14ac:dyDescent="0.25">
      <c r="A1483" t="s">
        <v>281</v>
      </c>
      <c r="B1483" t="s">
        <v>282</v>
      </c>
      <c r="C1483" t="s">
        <v>10</v>
      </c>
      <c r="D1483" t="s">
        <v>11</v>
      </c>
      <c r="E1483" t="s">
        <v>14</v>
      </c>
      <c r="F1483" t="s">
        <v>14</v>
      </c>
      <c r="G1483">
        <v>2.44860816001892</v>
      </c>
      <c r="H1483">
        <v>3.6741175651550302</v>
      </c>
      <c r="I1483">
        <v>3.4823870658874498</v>
      </c>
      <c r="J1483">
        <v>3.5039732456207302</v>
      </c>
      <c r="K1483">
        <v>3.0654127597808798</v>
      </c>
      <c r="L1483">
        <v>2.8273990154266402</v>
      </c>
      <c r="M1483">
        <v>3.1915590763092001</v>
      </c>
      <c r="N1483">
        <v>2.8433973789215101</v>
      </c>
      <c r="O1483">
        <v>2.8331673145294198</v>
      </c>
      <c r="P1483">
        <v>2.87306904792786</v>
      </c>
      <c r="Q1483">
        <v>2.3598148822784402</v>
      </c>
      <c r="R1483">
        <v>2.6118652820587198</v>
      </c>
      <c r="S1483">
        <v>2.4545199871063201</v>
      </c>
      <c r="T1483">
        <v>2.5774266719818102</v>
      </c>
      <c r="U1483">
        <v>2.3323793411254901</v>
      </c>
      <c r="V1483">
        <v>2.4940478801727299</v>
      </c>
      <c r="W1483">
        <v>2.4645934104919398</v>
      </c>
      <c r="X1483">
        <v>2.4671118259429901</v>
      </c>
      <c r="Y1483">
        <v>2.4395329952239999</v>
      </c>
      <c r="Z1483">
        <v>2.4663214683532702</v>
      </c>
      <c r="AA1483">
        <v>2.45938992500305</v>
      </c>
      <c r="AB1483">
        <v>2.4580891132354701</v>
      </c>
      <c r="AC1483">
        <f t="shared" si="24"/>
        <v>2.8727706386929466</v>
      </c>
    </row>
    <row r="1484" spans="1:29" hidden="1" x14ac:dyDescent="0.25">
      <c r="A1484" t="s">
        <v>437</v>
      </c>
      <c r="B1484" t="s">
        <v>438</v>
      </c>
      <c r="C1484" t="s">
        <v>12</v>
      </c>
      <c r="D1484" t="s">
        <v>13</v>
      </c>
      <c r="E1484" t="s">
        <v>141</v>
      </c>
      <c r="F1484" t="s">
        <v>217</v>
      </c>
      <c r="G1484">
        <v>79.952629089355497</v>
      </c>
      <c r="H1484">
        <v>69.041069030761705</v>
      </c>
      <c r="I1484">
        <v>53.770481109619098</v>
      </c>
      <c r="J1484">
        <v>35.098495483398402</v>
      </c>
      <c r="K1484">
        <v>27.198390960693398</v>
      </c>
      <c r="L1484">
        <v>23.0994682312012</v>
      </c>
      <c r="M1484">
        <v>19.7809448242188</v>
      </c>
      <c r="N1484">
        <v>18.430458068847699</v>
      </c>
      <c r="O1484">
        <v>17.0865592956543</v>
      </c>
      <c r="P1484">
        <v>15.627654075622599</v>
      </c>
      <c r="Q1484">
        <v>20.200172424316399</v>
      </c>
      <c r="R1484">
        <v>19.392412185668899</v>
      </c>
      <c r="S1484">
        <v>12.9995107650757</v>
      </c>
      <c r="T1484">
        <v>4.7009525299072301</v>
      </c>
      <c r="U1484">
        <v>0.69866341352462802</v>
      </c>
      <c r="V1484">
        <v>0.69820487499237105</v>
      </c>
      <c r="W1484" t="s">
        <v>14</v>
      </c>
      <c r="X1484" t="s">
        <v>14</v>
      </c>
      <c r="Y1484" t="s">
        <v>14</v>
      </c>
      <c r="Z1484" t="s">
        <v>14</v>
      </c>
      <c r="AA1484" t="s">
        <v>14</v>
      </c>
      <c r="AB1484" t="s">
        <v>14</v>
      </c>
      <c r="AC1484">
        <f t="shared" si="24"/>
        <v>19.894098398231328</v>
      </c>
    </row>
    <row r="1485" spans="1:29" hidden="1" x14ac:dyDescent="0.25">
      <c r="A1485" t="s">
        <v>437</v>
      </c>
      <c r="B1485" t="s">
        <v>438</v>
      </c>
      <c r="C1485" t="s">
        <v>15</v>
      </c>
      <c r="D1485" t="s">
        <v>16</v>
      </c>
      <c r="E1485" t="s">
        <v>141</v>
      </c>
      <c r="F1485" t="s">
        <v>217</v>
      </c>
      <c r="G1485">
        <v>245000000</v>
      </c>
      <c r="H1485">
        <v>473000000</v>
      </c>
      <c r="I1485">
        <v>473000000</v>
      </c>
      <c r="J1485">
        <v>495000000</v>
      </c>
      <c r="K1485">
        <v>479000000</v>
      </c>
      <c r="L1485">
        <v>478000000</v>
      </c>
      <c r="M1485">
        <v>477000000</v>
      </c>
      <c r="N1485">
        <v>487000000</v>
      </c>
      <c r="O1485">
        <v>525000000</v>
      </c>
      <c r="P1485">
        <v>535000000</v>
      </c>
      <c r="Q1485">
        <v>592000000</v>
      </c>
      <c r="R1485">
        <v>611000000</v>
      </c>
      <c r="S1485">
        <v>638000000</v>
      </c>
      <c r="T1485">
        <v>742000000</v>
      </c>
      <c r="U1485">
        <v>821000000</v>
      </c>
      <c r="V1485">
        <v>918000000</v>
      </c>
      <c r="W1485">
        <v>779750016</v>
      </c>
      <c r="X1485">
        <v>815187520</v>
      </c>
      <c r="Y1485">
        <v>833484352</v>
      </c>
      <c r="Z1485">
        <v>836605440</v>
      </c>
      <c r="AA1485">
        <v>816256832</v>
      </c>
      <c r="AB1485">
        <v>825383552</v>
      </c>
      <c r="AC1485">
        <f t="shared" si="24"/>
        <v>661698462.47619045</v>
      </c>
    </row>
    <row r="1486" spans="1:29" x14ac:dyDescent="0.25">
      <c r="A1486" t="s">
        <v>439</v>
      </c>
      <c r="B1486" t="s">
        <v>440</v>
      </c>
      <c r="C1486" t="s">
        <v>2</v>
      </c>
      <c r="D1486" t="s">
        <v>3</v>
      </c>
      <c r="E1486" t="s">
        <v>279</v>
      </c>
      <c r="F1486" t="s">
        <v>217</v>
      </c>
      <c r="G1486">
        <v>100</v>
      </c>
      <c r="H1486">
        <v>100</v>
      </c>
      <c r="I1486">
        <v>100</v>
      </c>
      <c r="J1486">
        <v>100</v>
      </c>
      <c r="K1486">
        <v>100</v>
      </c>
      <c r="L1486">
        <v>100</v>
      </c>
      <c r="M1486">
        <v>100</v>
      </c>
      <c r="N1486">
        <v>99.997406005859403</v>
      </c>
      <c r="O1486">
        <v>99.984115600585895</v>
      </c>
      <c r="P1486">
        <v>99.954902648925795</v>
      </c>
      <c r="Q1486">
        <v>100</v>
      </c>
      <c r="R1486">
        <v>100</v>
      </c>
      <c r="S1486">
        <v>100</v>
      </c>
      <c r="T1486">
        <v>100</v>
      </c>
      <c r="U1486">
        <v>100</v>
      </c>
      <c r="V1486">
        <v>100</v>
      </c>
      <c r="W1486">
        <v>100</v>
      </c>
      <c r="X1486">
        <v>100</v>
      </c>
      <c r="Y1486">
        <v>100</v>
      </c>
      <c r="Z1486">
        <v>100</v>
      </c>
      <c r="AA1486">
        <v>100</v>
      </c>
      <c r="AB1486">
        <v>100</v>
      </c>
      <c r="AC1486">
        <f t="shared" si="24"/>
        <v>104.75887734549386</v>
      </c>
    </row>
    <row r="1487" spans="1:29" hidden="1" x14ac:dyDescent="0.25">
      <c r="A1487" t="s">
        <v>439</v>
      </c>
      <c r="B1487" t="s">
        <v>440</v>
      </c>
      <c r="C1487" t="s">
        <v>4</v>
      </c>
      <c r="D1487" t="s">
        <v>5</v>
      </c>
      <c r="E1487" t="s">
        <v>279</v>
      </c>
      <c r="F1487" t="s">
        <v>217</v>
      </c>
      <c r="G1487">
        <v>0</v>
      </c>
      <c r="H1487">
        <v>0</v>
      </c>
      <c r="I1487">
        <v>0</v>
      </c>
      <c r="J1487">
        <v>0</v>
      </c>
      <c r="K1487">
        <v>0</v>
      </c>
      <c r="L1487">
        <v>0</v>
      </c>
      <c r="M1487">
        <v>0</v>
      </c>
      <c r="N1487">
        <v>0</v>
      </c>
      <c r="O1487">
        <v>0</v>
      </c>
      <c r="P1487">
        <v>0</v>
      </c>
      <c r="Q1487">
        <v>100</v>
      </c>
      <c r="R1487">
        <v>100</v>
      </c>
      <c r="S1487">
        <v>100</v>
      </c>
      <c r="T1487">
        <v>100</v>
      </c>
      <c r="U1487">
        <v>100</v>
      </c>
      <c r="V1487">
        <v>100</v>
      </c>
      <c r="W1487">
        <v>100</v>
      </c>
      <c r="X1487">
        <v>100</v>
      </c>
      <c r="Y1487">
        <v>100</v>
      </c>
      <c r="Z1487">
        <v>100</v>
      </c>
      <c r="AA1487">
        <v>100</v>
      </c>
      <c r="AB1487">
        <v>100</v>
      </c>
      <c r="AC1487">
        <f t="shared" si="24"/>
        <v>57.142857142857146</v>
      </c>
    </row>
    <row r="1488" spans="1:29" hidden="1" x14ac:dyDescent="0.25">
      <c r="A1488" t="s">
        <v>439</v>
      </c>
      <c r="B1488" t="s">
        <v>440</v>
      </c>
      <c r="C1488" t="s">
        <v>6</v>
      </c>
      <c r="D1488" t="s">
        <v>7</v>
      </c>
      <c r="E1488" t="s">
        <v>279</v>
      </c>
      <c r="F1488" t="s">
        <v>217</v>
      </c>
      <c r="G1488">
        <v>100</v>
      </c>
      <c r="H1488">
        <v>100</v>
      </c>
      <c r="I1488">
        <v>100</v>
      </c>
      <c r="J1488">
        <v>100</v>
      </c>
      <c r="K1488">
        <v>100</v>
      </c>
      <c r="L1488">
        <v>100</v>
      </c>
      <c r="M1488">
        <v>100</v>
      </c>
      <c r="N1488">
        <v>99.607589721679702</v>
      </c>
      <c r="O1488">
        <v>99.663490295410199</v>
      </c>
      <c r="P1488">
        <v>99.728782653808594</v>
      </c>
      <c r="Q1488">
        <v>100</v>
      </c>
      <c r="R1488">
        <v>100</v>
      </c>
      <c r="S1488">
        <v>100</v>
      </c>
      <c r="T1488">
        <v>100</v>
      </c>
      <c r="U1488">
        <v>100</v>
      </c>
      <c r="V1488">
        <v>100</v>
      </c>
      <c r="W1488">
        <v>100</v>
      </c>
      <c r="X1488">
        <v>100</v>
      </c>
      <c r="Y1488">
        <v>100</v>
      </c>
      <c r="Z1488">
        <v>100</v>
      </c>
      <c r="AA1488">
        <v>100</v>
      </c>
      <c r="AB1488">
        <v>100</v>
      </c>
      <c r="AC1488">
        <f t="shared" si="24"/>
        <v>104.71427917480469</v>
      </c>
    </row>
    <row r="1489" spans="1:29" hidden="1" x14ac:dyDescent="0.25">
      <c r="A1489" t="s">
        <v>439</v>
      </c>
      <c r="B1489" t="s">
        <v>440</v>
      </c>
      <c r="C1489" t="s">
        <v>8</v>
      </c>
      <c r="D1489" t="s">
        <v>9</v>
      </c>
      <c r="E1489" t="s">
        <v>279</v>
      </c>
      <c r="F1489" t="s">
        <v>217</v>
      </c>
      <c r="G1489">
        <v>0</v>
      </c>
      <c r="H1489">
        <v>0</v>
      </c>
      <c r="I1489">
        <v>0</v>
      </c>
      <c r="J1489">
        <v>0</v>
      </c>
      <c r="K1489">
        <v>0</v>
      </c>
      <c r="L1489">
        <v>0</v>
      </c>
      <c r="M1489">
        <v>0</v>
      </c>
      <c r="N1489">
        <v>0</v>
      </c>
      <c r="O1489">
        <v>0</v>
      </c>
      <c r="P1489">
        <v>0</v>
      </c>
      <c r="Q1489">
        <v>0</v>
      </c>
      <c r="R1489">
        <v>0</v>
      </c>
      <c r="S1489">
        <v>0</v>
      </c>
      <c r="T1489">
        <v>0</v>
      </c>
      <c r="U1489">
        <v>0</v>
      </c>
      <c r="V1489">
        <v>0</v>
      </c>
      <c r="W1489">
        <v>0</v>
      </c>
      <c r="X1489">
        <v>0</v>
      </c>
      <c r="Y1489">
        <v>0</v>
      </c>
      <c r="Z1489">
        <v>0</v>
      </c>
      <c r="AA1489">
        <v>0</v>
      </c>
      <c r="AB1489">
        <v>0</v>
      </c>
      <c r="AC1489">
        <f t="shared" si="24"/>
        <v>0</v>
      </c>
    </row>
    <row r="1490" spans="1:29" hidden="1" x14ac:dyDescent="0.25">
      <c r="A1490" t="s">
        <v>453</v>
      </c>
      <c r="B1490" t="s">
        <v>454</v>
      </c>
      <c r="C1490" t="s">
        <v>10</v>
      </c>
      <c r="D1490" t="s">
        <v>11</v>
      </c>
      <c r="E1490" t="s">
        <v>14</v>
      </c>
      <c r="F1490" t="s">
        <v>14</v>
      </c>
      <c r="G1490">
        <v>2.8261198997497599</v>
      </c>
      <c r="H1490">
        <v>3.1391692161560099</v>
      </c>
      <c r="I1490">
        <v>2.9303390979766801</v>
      </c>
      <c r="J1490">
        <v>2.54155325889587</v>
      </c>
      <c r="K1490">
        <v>2.43663501739502</v>
      </c>
      <c r="L1490">
        <v>2.3143079280853298</v>
      </c>
      <c r="M1490">
        <v>2.2856128215789799</v>
      </c>
      <c r="N1490">
        <v>2.0603566169738801</v>
      </c>
      <c r="O1490">
        <v>1.66001808643341</v>
      </c>
      <c r="P1490">
        <v>2.0058679580688499</v>
      </c>
      <c r="Q1490">
        <v>2.6048209667205802</v>
      </c>
      <c r="R1490">
        <v>3.02602219581604</v>
      </c>
      <c r="S1490">
        <v>2.8878018856048602</v>
      </c>
      <c r="T1490">
        <v>2.8552374839782702</v>
      </c>
      <c r="U1490">
        <v>2.76976490020752</v>
      </c>
      <c r="V1490">
        <v>2.8847067356109601</v>
      </c>
      <c r="W1490">
        <v>2.8493778705596902</v>
      </c>
      <c r="X1490">
        <v>2.83977174758911</v>
      </c>
      <c r="Y1490">
        <v>2.83590531349182</v>
      </c>
      <c r="Z1490">
        <v>2.8524403572082502</v>
      </c>
      <c r="AA1490">
        <v>2.8443737030029301</v>
      </c>
      <c r="AB1490">
        <v>2.8431227207183798</v>
      </c>
      <c r="AC1490">
        <f t="shared" si="24"/>
        <v>2.7758726562772482</v>
      </c>
    </row>
    <row r="1491" spans="1:29" hidden="1" x14ac:dyDescent="0.25">
      <c r="A1491" t="s">
        <v>439</v>
      </c>
      <c r="B1491" t="s">
        <v>440</v>
      </c>
      <c r="C1491" t="s">
        <v>12</v>
      </c>
      <c r="D1491" t="s">
        <v>13</v>
      </c>
      <c r="E1491" t="s">
        <v>279</v>
      </c>
      <c r="F1491" t="s">
        <v>217</v>
      </c>
      <c r="G1491" t="s">
        <v>14</v>
      </c>
      <c r="H1491" t="s">
        <v>14</v>
      </c>
      <c r="I1491" t="s">
        <v>14</v>
      </c>
      <c r="J1491" t="s">
        <v>14</v>
      </c>
      <c r="K1491" t="s">
        <v>14</v>
      </c>
      <c r="L1491" t="s">
        <v>14</v>
      </c>
      <c r="M1491" t="s">
        <v>14</v>
      </c>
      <c r="N1491" t="s">
        <v>14</v>
      </c>
      <c r="O1491" t="s">
        <v>14</v>
      </c>
      <c r="P1491" t="s">
        <v>14</v>
      </c>
      <c r="Q1491" t="s">
        <v>14</v>
      </c>
      <c r="R1491" t="s">
        <v>14</v>
      </c>
      <c r="S1491" t="s">
        <v>14</v>
      </c>
      <c r="T1491" t="s">
        <v>14</v>
      </c>
      <c r="U1491" t="s">
        <v>14</v>
      </c>
      <c r="V1491" t="s">
        <v>14</v>
      </c>
      <c r="W1491" t="s">
        <v>14</v>
      </c>
      <c r="X1491" t="s">
        <v>14</v>
      </c>
      <c r="Y1491" t="s">
        <v>14</v>
      </c>
      <c r="Z1491" t="s">
        <v>14</v>
      </c>
      <c r="AA1491" t="s">
        <v>14</v>
      </c>
      <c r="AB1491" t="s">
        <v>14</v>
      </c>
      <c r="AC1491">
        <f t="shared" si="24"/>
        <v>0</v>
      </c>
    </row>
    <row r="1492" spans="1:29" hidden="1" x14ac:dyDescent="0.25">
      <c r="A1492" t="s">
        <v>439</v>
      </c>
      <c r="B1492" t="s">
        <v>440</v>
      </c>
      <c r="C1492" t="s">
        <v>15</v>
      </c>
      <c r="D1492" t="s">
        <v>16</v>
      </c>
      <c r="E1492" t="s">
        <v>279</v>
      </c>
      <c r="F1492" t="s">
        <v>217</v>
      </c>
      <c r="G1492">
        <v>0</v>
      </c>
      <c r="H1492">
        <v>0</v>
      </c>
      <c r="I1492">
        <v>0</v>
      </c>
      <c r="J1492">
        <v>0</v>
      </c>
      <c r="K1492">
        <v>0</v>
      </c>
      <c r="L1492">
        <v>0</v>
      </c>
      <c r="M1492">
        <v>0</v>
      </c>
      <c r="N1492">
        <v>0</v>
      </c>
      <c r="O1492">
        <v>0</v>
      </c>
      <c r="P1492">
        <v>0</v>
      </c>
      <c r="Q1492">
        <v>0</v>
      </c>
      <c r="R1492">
        <v>0</v>
      </c>
      <c r="S1492">
        <v>0</v>
      </c>
      <c r="T1492">
        <v>0</v>
      </c>
      <c r="U1492">
        <v>0</v>
      </c>
      <c r="V1492">
        <v>0</v>
      </c>
      <c r="W1492">
        <v>0</v>
      </c>
      <c r="X1492">
        <v>0</v>
      </c>
      <c r="Y1492">
        <v>0</v>
      </c>
      <c r="Z1492">
        <v>0</v>
      </c>
      <c r="AA1492">
        <v>0</v>
      </c>
      <c r="AB1492">
        <v>0</v>
      </c>
      <c r="AC1492">
        <f t="shared" si="24"/>
        <v>0</v>
      </c>
    </row>
    <row r="1493" spans="1:29" x14ac:dyDescent="0.25">
      <c r="A1493" t="s">
        <v>441</v>
      </c>
      <c r="B1493" t="s">
        <v>442</v>
      </c>
      <c r="C1493" t="s">
        <v>2</v>
      </c>
      <c r="D1493" t="s">
        <v>3</v>
      </c>
      <c r="E1493" t="s">
        <v>165</v>
      </c>
      <c r="F1493" t="s">
        <v>217</v>
      </c>
      <c r="G1493">
        <v>100</v>
      </c>
      <c r="H1493">
        <v>100</v>
      </c>
      <c r="I1493">
        <v>100</v>
      </c>
      <c r="J1493">
        <v>100</v>
      </c>
      <c r="K1493">
        <v>100</v>
      </c>
      <c r="L1493">
        <v>100</v>
      </c>
      <c r="M1493">
        <v>100</v>
      </c>
      <c r="N1493">
        <v>100</v>
      </c>
      <c r="O1493">
        <v>100</v>
      </c>
      <c r="P1493">
        <v>100</v>
      </c>
      <c r="Q1493">
        <v>100</v>
      </c>
      <c r="R1493">
        <v>100</v>
      </c>
      <c r="S1493">
        <v>100</v>
      </c>
      <c r="T1493">
        <v>100</v>
      </c>
      <c r="U1493">
        <v>100</v>
      </c>
      <c r="V1493">
        <v>100</v>
      </c>
      <c r="W1493">
        <v>100</v>
      </c>
      <c r="X1493">
        <v>100</v>
      </c>
      <c r="Y1493">
        <v>100</v>
      </c>
      <c r="Z1493">
        <v>100</v>
      </c>
      <c r="AA1493">
        <v>100</v>
      </c>
      <c r="AB1493">
        <v>100</v>
      </c>
      <c r="AC1493">
        <f t="shared" si="24"/>
        <v>104.76190476190476</v>
      </c>
    </row>
    <row r="1494" spans="1:29" hidden="1" x14ac:dyDescent="0.25">
      <c r="A1494" t="s">
        <v>441</v>
      </c>
      <c r="B1494" t="s">
        <v>442</v>
      </c>
      <c r="C1494" t="s">
        <v>4</v>
      </c>
      <c r="D1494" t="s">
        <v>5</v>
      </c>
      <c r="E1494" t="s">
        <v>165</v>
      </c>
      <c r="F1494" t="s">
        <v>217</v>
      </c>
      <c r="G1494">
        <v>100</v>
      </c>
      <c r="H1494">
        <v>100</v>
      </c>
      <c r="I1494">
        <v>100</v>
      </c>
      <c r="J1494">
        <v>100</v>
      </c>
      <c r="K1494">
        <v>100</v>
      </c>
      <c r="L1494">
        <v>100</v>
      </c>
      <c r="M1494">
        <v>100</v>
      </c>
      <c r="N1494">
        <v>100</v>
      </c>
      <c r="O1494">
        <v>100</v>
      </c>
      <c r="P1494">
        <v>100</v>
      </c>
      <c r="Q1494">
        <v>100</v>
      </c>
      <c r="R1494">
        <v>100</v>
      </c>
      <c r="S1494">
        <v>100</v>
      </c>
      <c r="T1494">
        <v>100</v>
      </c>
      <c r="U1494">
        <v>100</v>
      </c>
      <c r="V1494">
        <v>100</v>
      </c>
      <c r="W1494">
        <v>100</v>
      </c>
      <c r="X1494">
        <v>100</v>
      </c>
      <c r="Y1494">
        <v>100</v>
      </c>
      <c r="Z1494">
        <v>100</v>
      </c>
      <c r="AA1494">
        <v>100</v>
      </c>
      <c r="AB1494">
        <v>100</v>
      </c>
      <c r="AC1494">
        <f t="shared" si="24"/>
        <v>104.76190476190476</v>
      </c>
    </row>
    <row r="1495" spans="1:29" hidden="1" x14ac:dyDescent="0.25">
      <c r="A1495" t="s">
        <v>441</v>
      </c>
      <c r="B1495" t="s">
        <v>442</v>
      </c>
      <c r="C1495" t="s">
        <v>6</v>
      </c>
      <c r="D1495" t="s">
        <v>7</v>
      </c>
      <c r="E1495" t="s">
        <v>165</v>
      </c>
      <c r="F1495" t="s">
        <v>217</v>
      </c>
      <c r="G1495">
        <v>100</v>
      </c>
      <c r="H1495">
        <v>100</v>
      </c>
      <c r="I1495">
        <v>100</v>
      </c>
      <c r="J1495">
        <v>100</v>
      </c>
      <c r="K1495">
        <v>100</v>
      </c>
      <c r="L1495">
        <v>100</v>
      </c>
      <c r="M1495">
        <v>100</v>
      </c>
      <c r="N1495">
        <v>100</v>
      </c>
      <c r="O1495">
        <v>100</v>
      </c>
      <c r="P1495">
        <v>100</v>
      </c>
      <c r="Q1495">
        <v>100</v>
      </c>
      <c r="R1495">
        <v>100</v>
      </c>
      <c r="S1495">
        <v>100</v>
      </c>
      <c r="T1495">
        <v>100</v>
      </c>
      <c r="U1495">
        <v>100</v>
      </c>
      <c r="V1495">
        <v>100</v>
      </c>
      <c r="W1495">
        <v>100</v>
      </c>
      <c r="X1495">
        <v>100</v>
      </c>
      <c r="Y1495">
        <v>100</v>
      </c>
      <c r="Z1495">
        <v>100</v>
      </c>
      <c r="AA1495">
        <v>100</v>
      </c>
      <c r="AB1495">
        <v>100</v>
      </c>
      <c r="AC1495">
        <f t="shared" si="24"/>
        <v>104.76190476190476</v>
      </c>
    </row>
    <row r="1496" spans="1:29" hidden="1" x14ac:dyDescent="0.25">
      <c r="A1496" t="s">
        <v>441</v>
      </c>
      <c r="B1496" t="s">
        <v>442</v>
      </c>
      <c r="C1496" t="s">
        <v>8</v>
      </c>
      <c r="D1496" t="s">
        <v>9</v>
      </c>
      <c r="E1496" t="s">
        <v>165</v>
      </c>
      <c r="F1496" t="s">
        <v>217</v>
      </c>
      <c r="G1496">
        <v>5.7016687393188503</v>
      </c>
      <c r="H1496">
        <v>4.1624813079834002</v>
      </c>
      <c r="I1496">
        <v>3.4397118091583301</v>
      </c>
      <c r="J1496">
        <v>6.2576646804809597</v>
      </c>
      <c r="K1496">
        <v>4.32698631286621</v>
      </c>
      <c r="L1496">
        <v>5.38083696365356</v>
      </c>
      <c r="M1496">
        <v>4.4766569137573198</v>
      </c>
      <c r="N1496">
        <v>5.1771116256713903</v>
      </c>
      <c r="O1496">
        <v>3.4874825477600102</v>
      </c>
      <c r="P1496">
        <v>3.0170917510986301</v>
      </c>
      <c r="Q1496">
        <v>3.1168074607849099</v>
      </c>
      <c r="R1496">
        <v>1.8205599784851101</v>
      </c>
      <c r="S1496">
        <v>4.4973173141479501</v>
      </c>
      <c r="T1496">
        <v>2.6653573513031001</v>
      </c>
      <c r="U1496">
        <v>2.4569029808044398</v>
      </c>
      <c r="V1496">
        <v>0</v>
      </c>
      <c r="W1496">
        <v>2.4048943519592298</v>
      </c>
      <c r="X1496">
        <v>1.8817886114120499</v>
      </c>
      <c r="Y1496">
        <v>1.68589651584625</v>
      </c>
      <c r="Z1496">
        <v>1.4931448698043801</v>
      </c>
      <c r="AA1496">
        <v>1.8664311170578001</v>
      </c>
      <c r="AB1496">
        <v>1.7318152189254801</v>
      </c>
      <c r="AC1496">
        <f t="shared" si="24"/>
        <v>3.3832670677275885</v>
      </c>
    </row>
    <row r="1497" spans="1:29" hidden="1" x14ac:dyDescent="0.25">
      <c r="A1497" t="s">
        <v>455</v>
      </c>
      <c r="B1497" t="s">
        <v>456</v>
      </c>
      <c r="C1497" t="s">
        <v>10</v>
      </c>
      <c r="D1497" t="s">
        <v>11</v>
      </c>
      <c r="E1497" t="s">
        <v>14</v>
      </c>
      <c r="F1497" t="s">
        <v>14</v>
      </c>
      <c r="G1497">
        <v>2.8261198997497599</v>
      </c>
      <c r="H1497">
        <v>3.1391692161560099</v>
      </c>
      <c r="I1497">
        <v>2.9303390979766801</v>
      </c>
      <c r="J1497">
        <v>2.54155325889587</v>
      </c>
      <c r="K1497">
        <v>2.43663501739502</v>
      </c>
      <c r="L1497">
        <v>2.3143079280853298</v>
      </c>
      <c r="M1497">
        <v>2.2856128215789799</v>
      </c>
      <c r="N1497">
        <v>2.0603566169738801</v>
      </c>
      <c r="O1497">
        <v>1.66001808643341</v>
      </c>
      <c r="P1497">
        <v>2.0058679580688499</v>
      </c>
      <c r="Q1497">
        <v>2.6048209667205802</v>
      </c>
      <c r="R1497">
        <v>3.02602219581604</v>
      </c>
      <c r="S1497">
        <v>2.8878018856048602</v>
      </c>
      <c r="T1497">
        <v>2.8552374839782702</v>
      </c>
      <c r="U1497">
        <v>2.76976490020752</v>
      </c>
      <c r="V1497">
        <v>2.8847067356109601</v>
      </c>
      <c r="W1497">
        <v>2.8493778705596902</v>
      </c>
      <c r="X1497">
        <v>2.83977174758911</v>
      </c>
      <c r="Y1497">
        <v>2.83590531349182</v>
      </c>
      <c r="Z1497">
        <v>2.8524403572082502</v>
      </c>
      <c r="AA1497">
        <v>2.8443737030029301</v>
      </c>
      <c r="AB1497">
        <v>2.8431227207183798</v>
      </c>
      <c r="AC1497">
        <f t="shared" si="24"/>
        <v>2.7758726562772482</v>
      </c>
    </row>
    <row r="1498" spans="1:29" hidden="1" x14ac:dyDescent="0.25">
      <c r="A1498" t="s">
        <v>441</v>
      </c>
      <c r="B1498" t="s">
        <v>442</v>
      </c>
      <c r="C1498" t="s">
        <v>12</v>
      </c>
      <c r="D1498" t="s">
        <v>13</v>
      </c>
      <c r="E1498" t="s">
        <v>165</v>
      </c>
      <c r="F1498" t="s">
        <v>217</v>
      </c>
      <c r="G1498">
        <v>0.65588676929473899</v>
      </c>
      <c r="H1498">
        <v>2.1659970283508301</v>
      </c>
      <c r="I1498">
        <v>2.1855208873748802</v>
      </c>
      <c r="J1498">
        <v>2.2849028110504199</v>
      </c>
      <c r="K1498">
        <v>2.41956663131714</v>
      </c>
      <c r="L1498">
        <v>2.36348557472229</v>
      </c>
      <c r="M1498">
        <v>2.3103260993957502</v>
      </c>
      <c r="N1498">
        <v>2.54553270339966</v>
      </c>
      <c r="O1498">
        <v>2.3678719997406001</v>
      </c>
      <c r="P1498">
        <v>2.4152166843414302</v>
      </c>
      <c r="Q1498">
        <v>2.1846780776977499</v>
      </c>
      <c r="R1498">
        <v>2.0715498924255402</v>
      </c>
      <c r="S1498">
        <v>1.7862185239791899</v>
      </c>
      <c r="T1498">
        <v>1.5045241117477399</v>
      </c>
      <c r="U1498">
        <v>1.11242079734802</v>
      </c>
      <c r="V1498">
        <v>1.4418743848800699</v>
      </c>
      <c r="W1498" t="s">
        <v>14</v>
      </c>
      <c r="X1498" t="s">
        <v>14</v>
      </c>
      <c r="Y1498" t="s">
        <v>14</v>
      </c>
      <c r="Z1498" t="s">
        <v>14</v>
      </c>
      <c r="AA1498" t="s">
        <v>14</v>
      </c>
      <c r="AB1498" t="s">
        <v>14</v>
      </c>
      <c r="AC1498">
        <f t="shared" si="24"/>
        <v>1.5150272846221928</v>
      </c>
    </row>
    <row r="1499" spans="1:29" hidden="1" x14ac:dyDescent="0.25">
      <c r="A1499" t="s">
        <v>441</v>
      </c>
      <c r="B1499" t="s">
        <v>442</v>
      </c>
      <c r="C1499" t="s">
        <v>15</v>
      </c>
      <c r="D1499" t="s">
        <v>16</v>
      </c>
      <c r="E1499" t="s">
        <v>165</v>
      </c>
      <c r="F1499" t="s">
        <v>217</v>
      </c>
      <c r="G1499">
        <v>0</v>
      </c>
      <c r="H1499">
        <v>154000000</v>
      </c>
      <c r="I1499">
        <v>152000000</v>
      </c>
      <c r="J1499">
        <v>101000000</v>
      </c>
      <c r="K1499">
        <v>26000000</v>
      </c>
      <c r="L1499">
        <v>38000000</v>
      </c>
      <c r="M1499">
        <v>404000000</v>
      </c>
      <c r="N1499">
        <v>483000000</v>
      </c>
      <c r="O1499">
        <v>524000000</v>
      </c>
      <c r="P1499">
        <v>543000000</v>
      </c>
      <c r="Q1499">
        <v>685000000</v>
      </c>
      <c r="R1499">
        <v>1220999936</v>
      </c>
      <c r="S1499">
        <v>1371000064</v>
      </c>
      <c r="T1499">
        <v>1504999936</v>
      </c>
      <c r="U1499">
        <v>2020000000</v>
      </c>
      <c r="V1499">
        <v>2174000128</v>
      </c>
      <c r="W1499">
        <v>1767500032</v>
      </c>
      <c r="X1499">
        <v>1866625024</v>
      </c>
      <c r="Y1499">
        <v>1957031296</v>
      </c>
      <c r="Z1499">
        <v>1941289088</v>
      </c>
      <c r="AA1499">
        <v>1883111296</v>
      </c>
      <c r="AB1499">
        <v>1912014208</v>
      </c>
      <c r="AC1499">
        <f t="shared" si="24"/>
        <v>1082312905.1428571</v>
      </c>
    </row>
    <row r="1500" spans="1:29" x14ac:dyDescent="0.25">
      <c r="A1500" t="s">
        <v>443</v>
      </c>
      <c r="B1500" t="s">
        <v>444</v>
      </c>
      <c r="C1500" t="s">
        <v>2</v>
      </c>
      <c r="D1500" t="s">
        <v>3</v>
      </c>
      <c r="E1500" t="s">
        <v>165</v>
      </c>
      <c r="F1500" t="s">
        <v>217</v>
      </c>
      <c r="G1500">
        <v>100</v>
      </c>
      <c r="H1500">
        <v>100</v>
      </c>
      <c r="I1500">
        <v>100</v>
      </c>
      <c r="J1500">
        <v>100</v>
      </c>
      <c r="K1500">
        <v>100</v>
      </c>
      <c r="L1500">
        <v>100</v>
      </c>
      <c r="M1500">
        <v>100</v>
      </c>
      <c r="N1500">
        <v>100</v>
      </c>
      <c r="O1500">
        <v>100</v>
      </c>
      <c r="P1500">
        <v>100</v>
      </c>
      <c r="Q1500">
        <v>100</v>
      </c>
      <c r="R1500">
        <v>100</v>
      </c>
      <c r="S1500">
        <v>100</v>
      </c>
      <c r="T1500">
        <v>100</v>
      </c>
      <c r="U1500">
        <v>100</v>
      </c>
      <c r="V1500">
        <v>100</v>
      </c>
      <c r="W1500">
        <v>100</v>
      </c>
      <c r="X1500">
        <v>100</v>
      </c>
      <c r="Y1500">
        <v>100</v>
      </c>
      <c r="Z1500">
        <v>100</v>
      </c>
      <c r="AA1500">
        <v>100</v>
      </c>
      <c r="AB1500">
        <v>100</v>
      </c>
      <c r="AC1500">
        <f t="shared" si="24"/>
        <v>104.76190476190476</v>
      </c>
    </row>
    <row r="1501" spans="1:29" hidden="1" x14ac:dyDescent="0.25">
      <c r="A1501" t="s">
        <v>443</v>
      </c>
      <c r="B1501" t="s">
        <v>444</v>
      </c>
      <c r="C1501" t="s">
        <v>4</v>
      </c>
      <c r="D1501" t="s">
        <v>5</v>
      </c>
      <c r="E1501" t="s">
        <v>165</v>
      </c>
      <c r="F1501" t="s">
        <v>217</v>
      </c>
      <c r="G1501">
        <v>100</v>
      </c>
      <c r="H1501">
        <v>100</v>
      </c>
      <c r="I1501">
        <v>100</v>
      </c>
      <c r="J1501">
        <v>100</v>
      </c>
      <c r="K1501">
        <v>100</v>
      </c>
      <c r="L1501">
        <v>100</v>
      </c>
      <c r="M1501">
        <v>100</v>
      </c>
      <c r="N1501">
        <v>100</v>
      </c>
      <c r="O1501">
        <v>100</v>
      </c>
      <c r="P1501">
        <v>100</v>
      </c>
      <c r="Q1501">
        <v>100</v>
      </c>
      <c r="R1501">
        <v>100</v>
      </c>
      <c r="S1501">
        <v>100</v>
      </c>
      <c r="T1501">
        <v>100</v>
      </c>
      <c r="U1501">
        <v>100</v>
      </c>
      <c r="V1501">
        <v>100</v>
      </c>
      <c r="W1501">
        <v>100</v>
      </c>
      <c r="X1501">
        <v>100</v>
      </c>
      <c r="Y1501">
        <v>100</v>
      </c>
      <c r="Z1501">
        <v>100</v>
      </c>
      <c r="AA1501">
        <v>100</v>
      </c>
      <c r="AB1501">
        <v>100</v>
      </c>
      <c r="AC1501">
        <f t="shared" si="24"/>
        <v>104.76190476190476</v>
      </c>
    </row>
    <row r="1502" spans="1:29" hidden="1" x14ac:dyDescent="0.25">
      <c r="A1502" t="s">
        <v>443</v>
      </c>
      <c r="B1502" t="s">
        <v>444</v>
      </c>
      <c r="C1502" t="s">
        <v>6</v>
      </c>
      <c r="D1502" t="s">
        <v>7</v>
      </c>
      <c r="E1502" t="s">
        <v>165</v>
      </c>
      <c r="F1502" t="s">
        <v>217</v>
      </c>
      <c r="G1502">
        <v>100</v>
      </c>
      <c r="H1502">
        <v>100</v>
      </c>
      <c r="I1502">
        <v>100</v>
      </c>
      <c r="J1502">
        <v>100</v>
      </c>
      <c r="K1502">
        <v>100</v>
      </c>
      <c r="L1502">
        <v>100</v>
      </c>
      <c r="M1502">
        <v>100</v>
      </c>
      <c r="N1502">
        <v>100</v>
      </c>
      <c r="O1502">
        <v>100</v>
      </c>
      <c r="P1502">
        <v>100</v>
      </c>
      <c r="Q1502">
        <v>100</v>
      </c>
      <c r="R1502">
        <v>100</v>
      </c>
      <c r="S1502">
        <v>100</v>
      </c>
      <c r="T1502">
        <v>100</v>
      </c>
      <c r="U1502">
        <v>100</v>
      </c>
      <c r="V1502">
        <v>100</v>
      </c>
      <c r="W1502">
        <v>100</v>
      </c>
      <c r="X1502">
        <v>100</v>
      </c>
      <c r="Y1502">
        <v>100</v>
      </c>
      <c r="Z1502">
        <v>100</v>
      </c>
      <c r="AA1502">
        <v>100</v>
      </c>
      <c r="AB1502">
        <v>100</v>
      </c>
      <c r="AC1502">
        <f t="shared" si="24"/>
        <v>104.76190476190476</v>
      </c>
    </row>
    <row r="1503" spans="1:29" hidden="1" x14ac:dyDescent="0.25">
      <c r="A1503" t="s">
        <v>443</v>
      </c>
      <c r="B1503" t="s">
        <v>444</v>
      </c>
      <c r="C1503" t="s">
        <v>8</v>
      </c>
      <c r="D1503" t="s">
        <v>9</v>
      </c>
      <c r="E1503" t="s">
        <v>165</v>
      </c>
      <c r="F1503" t="s">
        <v>217</v>
      </c>
      <c r="G1503">
        <v>5.9527306556701696</v>
      </c>
      <c r="H1503">
        <v>5.0394029617309597</v>
      </c>
      <c r="I1503">
        <v>5.0486369132995597</v>
      </c>
      <c r="J1503">
        <v>6.1939220428466797</v>
      </c>
      <c r="K1503">
        <v>5.72326612472534</v>
      </c>
      <c r="L1503">
        <v>6.3041610717773402</v>
      </c>
      <c r="M1503">
        <v>5.7095599174499503</v>
      </c>
      <c r="N1503">
        <v>5.7634778022766104</v>
      </c>
      <c r="O1503">
        <v>4.9515213966369602</v>
      </c>
      <c r="P1503">
        <v>5.4441261291503897</v>
      </c>
      <c r="Q1503">
        <v>6.0412182807922399</v>
      </c>
      <c r="R1503">
        <v>5.1775054931640598</v>
      </c>
      <c r="S1503">
        <v>5.6277337074279803</v>
      </c>
      <c r="T1503">
        <v>5.3640332221984899</v>
      </c>
      <c r="U1503">
        <v>4.7835459709167498</v>
      </c>
      <c r="V1503">
        <v>0</v>
      </c>
      <c r="W1503">
        <v>3.9438281059265101</v>
      </c>
      <c r="X1503">
        <v>3.5228519439697301</v>
      </c>
      <c r="Y1503">
        <v>3.0625565052032502</v>
      </c>
      <c r="Z1503">
        <v>2.6323091983795202</v>
      </c>
      <c r="AA1503">
        <v>3.2903864383697501</v>
      </c>
      <c r="AB1503">
        <v>3.12702584266663</v>
      </c>
      <c r="AC1503">
        <f t="shared" si="24"/>
        <v>4.8906571297418502</v>
      </c>
    </row>
    <row r="1504" spans="1:29" hidden="1" x14ac:dyDescent="0.25">
      <c r="A1504" t="s">
        <v>389</v>
      </c>
      <c r="B1504" t="s">
        <v>390</v>
      </c>
      <c r="C1504" t="s">
        <v>10</v>
      </c>
      <c r="D1504" t="s">
        <v>11</v>
      </c>
      <c r="E1504" t="s">
        <v>453</v>
      </c>
      <c r="F1504" t="s">
        <v>305</v>
      </c>
      <c r="G1504">
        <v>2.93176341056824</v>
      </c>
      <c r="H1504">
        <v>3.1630539894103999</v>
      </c>
      <c r="I1504">
        <v>2.2984254360199001</v>
      </c>
      <c r="J1504">
        <v>2.1774094104766801</v>
      </c>
      <c r="K1504">
        <v>3.2640810012817401</v>
      </c>
      <c r="L1504">
        <v>2.6530241966247599</v>
      </c>
      <c r="M1504">
        <v>2.3296306133270299</v>
      </c>
      <c r="N1504">
        <v>3.2165668010711701</v>
      </c>
      <c r="O1504">
        <v>1.7660670280456501</v>
      </c>
      <c r="P1504">
        <v>3.0349109172821001</v>
      </c>
      <c r="Q1504">
        <v>3.62349557876587</v>
      </c>
      <c r="R1504">
        <v>5.5368599891662598</v>
      </c>
      <c r="S1504">
        <v>4.7365407943725604</v>
      </c>
      <c r="T1504">
        <v>4.8906569480895996</v>
      </c>
      <c r="U1504">
        <v>4.7575430870056197</v>
      </c>
      <c r="V1504">
        <v>4.9804000854492196</v>
      </c>
      <c r="W1504">
        <v>4.8412852287292498</v>
      </c>
      <c r="X1504">
        <v>4.86747121810913</v>
      </c>
      <c r="Y1504">
        <v>4.8616747856140101</v>
      </c>
      <c r="Z1504">
        <v>4.8877077102661097</v>
      </c>
      <c r="AA1504">
        <v>4.8645348548889196</v>
      </c>
      <c r="AB1504">
        <v>4.8703470230102504</v>
      </c>
      <c r="AC1504">
        <f t="shared" si="24"/>
        <v>4.0263547670273558</v>
      </c>
    </row>
    <row r="1505" spans="1:29" hidden="1" x14ac:dyDescent="0.25">
      <c r="A1505" t="s">
        <v>443</v>
      </c>
      <c r="B1505" t="s">
        <v>444</v>
      </c>
      <c r="C1505" t="s">
        <v>12</v>
      </c>
      <c r="D1505" t="s">
        <v>13</v>
      </c>
      <c r="E1505" t="s">
        <v>165</v>
      </c>
      <c r="F1505" t="s">
        <v>217</v>
      </c>
      <c r="G1505">
        <v>0.40369936823844899</v>
      </c>
      <c r="H1505">
        <v>0.871007859706879</v>
      </c>
      <c r="I1505">
        <v>0.45211672782897899</v>
      </c>
      <c r="J1505">
        <v>0.36179450154304499</v>
      </c>
      <c r="K1505">
        <v>0.28157946467399603</v>
      </c>
      <c r="L1505">
        <v>0.27783289551734902</v>
      </c>
      <c r="M1505">
        <v>0.34402909874916099</v>
      </c>
      <c r="N1505">
        <v>0.19278068840503701</v>
      </c>
      <c r="O1505">
        <v>9.7566924989223494E-2</v>
      </c>
      <c r="P1505">
        <v>0.17070047557354001</v>
      </c>
      <c r="Q1505">
        <v>4.9215625971555703E-2</v>
      </c>
      <c r="R1505">
        <v>0.10053408890962599</v>
      </c>
      <c r="S1505">
        <v>5.7885259389877299E-2</v>
      </c>
      <c r="T1505">
        <v>4.4278576970100403E-2</v>
      </c>
      <c r="U1505">
        <v>0.24471245706081399</v>
      </c>
      <c r="V1505">
        <v>0.11473307758569699</v>
      </c>
      <c r="W1505" t="s">
        <v>14</v>
      </c>
      <c r="X1505" t="s">
        <v>14</v>
      </c>
      <c r="Y1505" t="s">
        <v>14</v>
      </c>
      <c r="Z1505" t="s">
        <v>14</v>
      </c>
      <c r="AA1505" t="s">
        <v>14</v>
      </c>
      <c r="AB1505" t="s">
        <v>14</v>
      </c>
      <c r="AC1505">
        <f t="shared" si="24"/>
        <v>0.19354605195777752</v>
      </c>
    </row>
    <row r="1506" spans="1:29" hidden="1" x14ac:dyDescent="0.25">
      <c r="A1506" t="s">
        <v>443</v>
      </c>
      <c r="B1506" t="s">
        <v>444</v>
      </c>
      <c r="C1506" t="s">
        <v>15</v>
      </c>
      <c r="D1506" t="s">
        <v>16</v>
      </c>
      <c r="E1506" t="s">
        <v>165</v>
      </c>
      <c r="F1506" t="s">
        <v>217</v>
      </c>
      <c r="G1506">
        <v>70000000</v>
      </c>
      <c r="H1506">
        <v>72000000</v>
      </c>
      <c r="I1506">
        <v>102000000</v>
      </c>
      <c r="J1506">
        <v>122000000</v>
      </c>
      <c r="K1506">
        <v>121000000</v>
      </c>
      <c r="L1506">
        <v>114000000</v>
      </c>
      <c r="M1506">
        <v>112000000</v>
      </c>
      <c r="N1506">
        <v>113000000</v>
      </c>
      <c r="O1506">
        <v>290000000</v>
      </c>
      <c r="P1506">
        <v>192000000</v>
      </c>
      <c r="Q1506">
        <v>231000000</v>
      </c>
      <c r="R1506">
        <v>318000000</v>
      </c>
      <c r="S1506">
        <v>430000000</v>
      </c>
      <c r="T1506">
        <v>481000000</v>
      </c>
      <c r="U1506">
        <v>519000000</v>
      </c>
      <c r="V1506">
        <v>547000000</v>
      </c>
      <c r="W1506">
        <v>494249984</v>
      </c>
      <c r="X1506">
        <v>510312512</v>
      </c>
      <c r="Y1506">
        <v>517640640</v>
      </c>
      <c r="Z1506">
        <v>517300768</v>
      </c>
      <c r="AA1506">
        <v>509875968</v>
      </c>
      <c r="AB1506">
        <v>513782464</v>
      </c>
      <c r="AC1506">
        <f t="shared" si="24"/>
        <v>328436301.71428573</v>
      </c>
    </row>
    <row r="1507" spans="1:29" x14ac:dyDescent="0.25">
      <c r="A1507" t="s">
        <v>445</v>
      </c>
      <c r="B1507" t="s">
        <v>446</v>
      </c>
      <c r="C1507" t="s">
        <v>2</v>
      </c>
      <c r="D1507" t="s">
        <v>3</v>
      </c>
      <c r="E1507" t="s">
        <v>14</v>
      </c>
      <c r="F1507" t="s">
        <v>14</v>
      </c>
      <c r="G1507">
        <v>63.394203186035199</v>
      </c>
      <c r="H1507">
        <v>64.460014343261705</v>
      </c>
      <c r="I1507">
        <v>62.241622924804702</v>
      </c>
      <c r="J1507">
        <v>63.209674835205099</v>
      </c>
      <c r="K1507">
        <v>64.604202270507798</v>
      </c>
      <c r="L1507">
        <v>65.642257690429702</v>
      </c>
      <c r="M1507">
        <v>66.950531005859403</v>
      </c>
      <c r="N1507">
        <v>68.303749084472699</v>
      </c>
      <c r="O1507">
        <v>69.585617065429702</v>
      </c>
      <c r="P1507">
        <v>69.636116027832003</v>
      </c>
      <c r="Q1507">
        <v>71.691413879394503</v>
      </c>
      <c r="R1507">
        <v>73.219398498535199</v>
      </c>
      <c r="S1507">
        <v>74.33984375</v>
      </c>
      <c r="T1507">
        <v>75.107612609863295</v>
      </c>
      <c r="U1507">
        <v>76.175605773925795</v>
      </c>
      <c r="V1507">
        <v>77.512214660644503</v>
      </c>
      <c r="W1507">
        <v>75.783821105957003</v>
      </c>
      <c r="X1507">
        <v>76.144813537597699</v>
      </c>
      <c r="Y1507">
        <v>76.404113769531307</v>
      </c>
      <c r="Z1507">
        <v>76.461235046386705</v>
      </c>
      <c r="AA1507">
        <v>76.198493957519503</v>
      </c>
      <c r="AB1507">
        <v>76.302162170410199</v>
      </c>
      <c r="AC1507">
        <f t="shared" si="24"/>
        <v>74.446129390171606</v>
      </c>
    </row>
    <row r="1508" spans="1:29" hidden="1" x14ac:dyDescent="0.25">
      <c r="A1508" t="s">
        <v>445</v>
      </c>
      <c r="B1508" t="s">
        <v>446</v>
      </c>
      <c r="C1508" t="s">
        <v>4</v>
      </c>
      <c r="D1508" t="s">
        <v>5</v>
      </c>
      <c r="E1508" t="s">
        <v>14</v>
      </c>
      <c r="F1508" t="s">
        <v>14</v>
      </c>
      <c r="G1508">
        <v>44.417278289794901</v>
      </c>
      <c r="H1508">
        <v>52.505290985107401</v>
      </c>
      <c r="I1508">
        <v>50.418190002441399</v>
      </c>
      <c r="J1508">
        <v>51.5252685546875</v>
      </c>
      <c r="K1508">
        <v>47.866184234619098</v>
      </c>
      <c r="L1508">
        <v>49.199630737304702</v>
      </c>
      <c r="M1508">
        <v>47.278118133544901</v>
      </c>
      <c r="N1508">
        <v>53.344375610351598</v>
      </c>
      <c r="O1508">
        <v>53.213218688964801</v>
      </c>
      <c r="P1508">
        <v>52.816970825195298</v>
      </c>
      <c r="Q1508">
        <v>52.812587738037102</v>
      </c>
      <c r="R1508">
        <v>54.746662139892599</v>
      </c>
      <c r="S1508">
        <v>55.9638671875</v>
      </c>
      <c r="T1508">
        <v>57.572025299072301</v>
      </c>
      <c r="U1508">
        <v>58.5276908874512</v>
      </c>
      <c r="V1508">
        <v>60.522647857666001</v>
      </c>
      <c r="W1508">
        <v>58.146556854247997</v>
      </c>
      <c r="X1508">
        <v>58.692230224609403</v>
      </c>
      <c r="Y1508">
        <v>58.972282409667997</v>
      </c>
      <c r="Z1508">
        <v>59.083427429199197</v>
      </c>
      <c r="AA1508">
        <v>58.723625183105497</v>
      </c>
      <c r="AB1508">
        <v>58.867893218994098</v>
      </c>
      <c r="AC1508">
        <f t="shared" si="24"/>
        <v>56.915048690069277</v>
      </c>
    </row>
    <row r="1509" spans="1:29" hidden="1" x14ac:dyDescent="0.25">
      <c r="A1509" t="s">
        <v>445</v>
      </c>
      <c r="B1509" t="s">
        <v>446</v>
      </c>
      <c r="C1509" t="s">
        <v>6</v>
      </c>
      <c r="D1509" t="s">
        <v>7</v>
      </c>
      <c r="E1509" t="s">
        <v>14</v>
      </c>
      <c r="F1509" t="s">
        <v>14</v>
      </c>
      <c r="G1509">
        <v>81.972305297851605</v>
      </c>
      <c r="H1509">
        <v>82.136604309082003</v>
      </c>
      <c r="I1509">
        <v>82.772560119628906</v>
      </c>
      <c r="J1509">
        <v>83.098243713378906</v>
      </c>
      <c r="K1509">
        <v>83.573371887207003</v>
      </c>
      <c r="L1509">
        <v>83.965782165527301</v>
      </c>
      <c r="M1509">
        <v>84.954681396484403</v>
      </c>
      <c r="N1509">
        <v>85.612998962402301</v>
      </c>
      <c r="O1509">
        <v>86.351455688476605</v>
      </c>
      <c r="P1509">
        <v>86.764335632324205</v>
      </c>
      <c r="Q1509">
        <v>87.071311950683594</v>
      </c>
      <c r="R1509">
        <v>87.936454772949205</v>
      </c>
      <c r="S1509">
        <v>88.625633239746094</v>
      </c>
      <c r="T1509">
        <v>88.465499877929702</v>
      </c>
      <c r="U1509">
        <v>89.421165466308594</v>
      </c>
      <c r="V1509">
        <v>89.965515136718807</v>
      </c>
      <c r="W1509">
        <v>89.119453430175795</v>
      </c>
      <c r="X1509">
        <v>89.242904663085895</v>
      </c>
      <c r="Y1509">
        <v>89.437255859375</v>
      </c>
      <c r="Z1509">
        <v>89.4412841796875</v>
      </c>
      <c r="AA1509">
        <v>89.310226440429702</v>
      </c>
      <c r="AB1509">
        <v>89.357917785644503</v>
      </c>
      <c r="AC1509">
        <f t="shared" si="24"/>
        <v>90.88556961786179</v>
      </c>
    </row>
    <row r="1510" spans="1:29" hidden="1" x14ac:dyDescent="0.25">
      <c r="A1510" t="s">
        <v>445</v>
      </c>
      <c r="B1510" t="s">
        <v>446</v>
      </c>
      <c r="C1510" t="s">
        <v>8</v>
      </c>
      <c r="D1510" t="s">
        <v>9</v>
      </c>
      <c r="E1510" t="s">
        <v>14</v>
      </c>
      <c r="F1510" t="s">
        <v>14</v>
      </c>
      <c r="G1510">
        <v>7.6983776092529297</v>
      </c>
      <c r="H1510">
        <v>8.1681318283081108</v>
      </c>
      <c r="I1510">
        <v>7.8478465080261204</v>
      </c>
      <c r="J1510">
        <v>7.1353278160095197</v>
      </c>
      <c r="K1510">
        <v>7.1173028945922896</v>
      </c>
      <c r="L1510">
        <v>7.8045949935913104</v>
      </c>
      <c r="M1510">
        <v>7.6406965255737296</v>
      </c>
      <c r="N1510">
        <v>7.3108959197998002</v>
      </c>
      <c r="O1510">
        <v>8.6576843261718803</v>
      </c>
      <c r="P1510">
        <v>8.4728107452392596</v>
      </c>
      <c r="Q1510">
        <v>7.6688857078552202</v>
      </c>
      <c r="R1510">
        <v>7.0911698341369602</v>
      </c>
      <c r="S1510">
        <v>6.9897956848144496</v>
      </c>
      <c r="T1510">
        <v>7.0918378829956099</v>
      </c>
      <c r="U1510">
        <v>6.5820398330688503</v>
      </c>
      <c r="V1510">
        <v>0</v>
      </c>
      <c r="W1510">
        <v>5.1659183502197301</v>
      </c>
      <c r="X1510">
        <v>4.7099490165710396</v>
      </c>
      <c r="Y1510">
        <v>4.1144766807556197</v>
      </c>
      <c r="Z1510">
        <v>3.4975860118865998</v>
      </c>
      <c r="AA1510">
        <v>4.3719825744628897</v>
      </c>
      <c r="AB1510">
        <v>4.1734986305236799</v>
      </c>
      <c r="AC1510">
        <f t="shared" si="24"/>
        <v>6.6338480654216951</v>
      </c>
    </row>
    <row r="1511" spans="1:29" hidden="1" x14ac:dyDescent="0.25">
      <c r="A1511" t="s">
        <v>237</v>
      </c>
      <c r="B1511" t="s">
        <v>238</v>
      </c>
      <c r="C1511" t="s">
        <v>10</v>
      </c>
      <c r="D1511" t="s">
        <v>11</v>
      </c>
      <c r="E1511" t="s">
        <v>453</v>
      </c>
      <c r="F1511" t="s">
        <v>305</v>
      </c>
      <c r="G1511">
        <v>2.9668872356414799</v>
      </c>
      <c r="H1511">
        <v>3.3111119270324698</v>
      </c>
      <c r="I1511">
        <v>3.17607474327087</v>
      </c>
      <c r="J1511">
        <v>2.7318668365478498</v>
      </c>
      <c r="K1511">
        <v>2.48702096939087</v>
      </c>
      <c r="L1511">
        <v>2.42071604728699</v>
      </c>
      <c r="M1511">
        <v>2.4298770427703902</v>
      </c>
      <c r="N1511">
        <v>2.0589802265167201</v>
      </c>
      <c r="O1511">
        <v>1.7595227956771899</v>
      </c>
      <c r="P1511">
        <v>2.0316100120544398</v>
      </c>
      <c r="Q1511">
        <v>2.68180227279663</v>
      </c>
      <c r="R1511">
        <v>3.00473880767822</v>
      </c>
      <c r="S1511">
        <v>2.9264974594116202</v>
      </c>
      <c r="T1511">
        <v>2.8740034103393599</v>
      </c>
      <c r="U1511">
        <v>2.79063940048218</v>
      </c>
      <c r="V1511">
        <v>2.8989696502685498</v>
      </c>
      <c r="W1511">
        <v>2.8725273609161399</v>
      </c>
      <c r="X1511">
        <v>2.8590350151061998</v>
      </c>
      <c r="Y1511">
        <v>2.8552927970886199</v>
      </c>
      <c r="Z1511">
        <v>2.8714563846588099</v>
      </c>
      <c r="AA1511">
        <v>2.8645780086517298</v>
      </c>
      <c r="AB1511">
        <v>2.8625905513763401</v>
      </c>
      <c r="AC1511">
        <f t="shared" si="24"/>
        <v>2.8445618549982701</v>
      </c>
    </row>
    <row r="1512" spans="1:29" hidden="1" x14ac:dyDescent="0.25">
      <c r="A1512" t="s">
        <v>445</v>
      </c>
      <c r="B1512" t="s">
        <v>446</v>
      </c>
      <c r="C1512" t="s">
        <v>12</v>
      </c>
      <c r="D1512" t="s">
        <v>13</v>
      </c>
      <c r="E1512" t="s">
        <v>14</v>
      </c>
      <c r="F1512" t="s">
        <v>14</v>
      </c>
      <c r="G1512">
        <v>16.174531936645501</v>
      </c>
      <c r="H1512">
        <v>15.9590091705322</v>
      </c>
      <c r="I1512">
        <v>16.1805019378662</v>
      </c>
      <c r="J1512">
        <v>16.0513916015625</v>
      </c>
      <c r="K1512">
        <v>16.026679992675799</v>
      </c>
      <c r="L1512">
        <v>15.524014472961399</v>
      </c>
      <c r="M1512">
        <v>15.0455484390259</v>
      </c>
      <c r="N1512">
        <v>12.8456916809082</v>
      </c>
      <c r="O1512">
        <v>10.539508819580099</v>
      </c>
      <c r="P1512">
        <v>10.4605140686035</v>
      </c>
      <c r="Q1512">
        <v>9.4562397003173793</v>
      </c>
      <c r="R1512">
        <v>9.2546787261962908</v>
      </c>
      <c r="S1512">
        <v>8.5671911239624006</v>
      </c>
      <c r="T1512">
        <v>8.1286506652831996</v>
      </c>
      <c r="U1512">
        <v>7.6960377693176296</v>
      </c>
      <c r="V1512">
        <v>7.1251573562622097</v>
      </c>
      <c r="W1512" t="s">
        <v>14</v>
      </c>
      <c r="X1512" t="s">
        <v>14</v>
      </c>
      <c r="Y1512" t="s">
        <v>14</v>
      </c>
      <c r="Z1512" t="s">
        <v>14</v>
      </c>
      <c r="AA1512" t="s">
        <v>14</v>
      </c>
      <c r="AB1512" t="s">
        <v>14</v>
      </c>
      <c r="AC1512">
        <f t="shared" si="24"/>
        <v>9.28739749817621</v>
      </c>
    </row>
    <row r="1513" spans="1:29" hidden="1" x14ac:dyDescent="0.25">
      <c r="A1513" t="s">
        <v>445</v>
      </c>
      <c r="B1513" t="s">
        <v>446</v>
      </c>
      <c r="C1513" t="s">
        <v>15</v>
      </c>
      <c r="D1513" t="s">
        <v>16</v>
      </c>
      <c r="E1513" t="s">
        <v>14</v>
      </c>
      <c r="F1513" t="s">
        <v>14</v>
      </c>
      <c r="G1513">
        <v>1999000064</v>
      </c>
      <c r="H1513">
        <v>2146000000</v>
      </c>
      <c r="I1513">
        <v>2004000000</v>
      </c>
      <c r="J1513">
        <v>1972999936</v>
      </c>
      <c r="K1513">
        <v>2127000064</v>
      </c>
      <c r="L1513">
        <v>2356999936</v>
      </c>
      <c r="M1513">
        <v>3377999872</v>
      </c>
      <c r="N1513">
        <v>4339999744</v>
      </c>
      <c r="O1513">
        <v>4838000128</v>
      </c>
      <c r="P1513">
        <v>5792000000</v>
      </c>
      <c r="Q1513">
        <v>6297999872</v>
      </c>
      <c r="R1513">
        <v>6775000064</v>
      </c>
      <c r="S1513">
        <v>7729999872</v>
      </c>
      <c r="T1513">
        <v>7594999808</v>
      </c>
      <c r="U1513">
        <v>7789000192</v>
      </c>
      <c r="V1513">
        <v>7855000064</v>
      </c>
      <c r="W1513">
        <v>7742249984</v>
      </c>
      <c r="X1513">
        <v>7745312256</v>
      </c>
      <c r="Y1513">
        <v>7782890496</v>
      </c>
      <c r="Z1513">
        <v>7781363200</v>
      </c>
      <c r="AA1513">
        <v>7762954240</v>
      </c>
      <c r="AB1513">
        <v>7768130048</v>
      </c>
      <c r="AC1513">
        <f t="shared" si="24"/>
        <v>5789471420.9523811</v>
      </c>
    </row>
    <row r="1514" spans="1:29" x14ac:dyDescent="0.25">
      <c r="A1514" t="s">
        <v>447</v>
      </c>
      <c r="B1514" t="s">
        <v>448</v>
      </c>
      <c r="C1514" t="s">
        <v>2</v>
      </c>
      <c r="D1514" t="s">
        <v>3</v>
      </c>
      <c r="E1514" t="s">
        <v>141</v>
      </c>
      <c r="F1514" t="s">
        <v>305</v>
      </c>
      <c r="G1514">
        <v>4.51702928543091</v>
      </c>
      <c r="H1514">
        <v>7.4752364158630398</v>
      </c>
      <c r="I1514">
        <v>10.4258584976196</v>
      </c>
      <c r="J1514">
        <v>13.3712463378906</v>
      </c>
      <c r="K1514">
        <v>16.313747406005898</v>
      </c>
      <c r="L1514">
        <v>19.255710601806602</v>
      </c>
      <c r="M1514">
        <v>14.3999996185303</v>
      </c>
      <c r="N1514">
        <v>12.8999996185303</v>
      </c>
      <c r="O1514">
        <v>28.1034965515137</v>
      </c>
      <c r="P1514">
        <v>21.200000762939499</v>
      </c>
      <c r="Q1514">
        <v>34.774806976318402</v>
      </c>
      <c r="R1514">
        <v>38.6799926757813</v>
      </c>
      <c r="S1514">
        <v>42.574211120605497</v>
      </c>
      <c r="T1514">
        <v>44.700000762939503</v>
      </c>
      <c r="U1514">
        <v>50.306758880615199</v>
      </c>
      <c r="V1514">
        <v>55.099998474121101</v>
      </c>
      <c r="W1514">
        <v>48.170242309570298</v>
      </c>
      <c r="X1514">
        <v>49.569248199462898</v>
      </c>
      <c r="Y1514">
        <v>50.786563873291001</v>
      </c>
      <c r="Z1514">
        <v>50.9065132141113</v>
      </c>
      <c r="AA1514">
        <v>49.858142852783203</v>
      </c>
      <c r="AB1514">
        <v>50.280117034912102</v>
      </c>
      <c r="AC1514">
        <f t="shared" si="24"/>
        <v>33.984234355744874</v>
      </c>
    </row>
    <row r="1515" spans="1:29" hidden="1" x14ac:dyDescent="0.25">
      <c r="A1515" t="s">
        <v>447</v>
      </c>
      <c r="B1515" t="s">
        <v>448</v>
      </c>
      <c r="C1515" t="s">
        <v>4</v>
      </c>
      <c r="D1515" t="s">
        <v>5</v>
      </c>
      <c r="E1515" t="s">
        <v>141</v>
      </c>
      <c r="F1515" t="s">
        <v>305</v>
      </c>
      <c r="G1515">
        <v>8.4749565124511701</v>
      </c>
      <c r="H1515">
        <v>8.4749565124511701</v>
      </c>
      <c r="I1515">
        <v>0.51909524202346802</v>
      </c>
      <c r="J1515">
        <v>3.6580457687377899</v>
      </c>
      <c r="K1515">
        <v>6.8105382919311497</v>
      </c>
      <c r="L1515">
        <v>9.9793214797973597</v>
      </c>
      <c r="M1515">
        <v>3.9460620880127002</v>
      </c>
      <c r="N1515">
        <v>3.9460620880127002</v>
      </c>
      <c r="O1515">
        <v>19.6142253875732</v>
      </c>
      <c r="P1515">
        <v>8.9780387878418004</v>
      </c>
      <c r="Q1515">
        <v>27.109575271606399</v>
      </c>
      <c r="R1515">
        <v>31.6242065429688</v>
      </c>
      <c r="S1515">
        <v>36.170707702636697</v>
      </c>
      <c r="T1515">
        <v>40.4170532226563</v>
      </c>
      <c r="U1515">
        <v>45.338890075683601</v>
      </c>
      <c r="V1515">
        <v>51.500034332275398</v>
      </c>
      <c r="W1515">
        <v>43.3566703796387</v>
      </c>
      <c r="X1515">
        <v>45.153163909912102</v>
      </c>
      <c r="Y1515">
        <v>46.337188720703097</v>
      </c>
      <c r="Z1515">
        <v>46.586765289306598</v>
      </c>
      <c r="AA1515">
        <v>45.358448028564503</v>
      </c>
      <c r="AB1515">
        <v>45.858890533447301</v>
      </c>
      <c r="AC1515">
        <f t="shared" si="24"/>
        <v>27.581566484201524</v>
      </c>
    </row>
    <row r="1516" spans="1:29" hidden="1" x14ac:dyDescent="0.25">
      <c r="A1516" t="s">
        <v>447</v>
      </c>
      <c r="B1516" t="s">
        <v>448</v>
      </c>
      <c r="C1516" t="s">
        <v>6</v>
      </c>
      <c r="D1516" t="s">
        <v>7</v>
      </c>
      <c r="E1516" t="s">
        <v>141</v>
      </c>
      <c r="F1516" t="s">
        <v>305</v>
      </c>
      <c r="G1516">
        <v>59.054801940917997</v>
      </c>
      <c r="H1516">
        <v>59.632648468017599</v>
      </c>
      <c r="I1516">
        <v>60.209163665771499</v>
      </c>
      <c r="J1516">
        <v>60.791301727294901</v>
      </c>
      <c r="K1516">
        <v>61.386001586914098</v>
      </c>
      <c r="L1516">
        <v>62.000209808349602</v>
      </c>
      <c r="M1516">
        <v>61.200000762939503</v>
      </c>
      <c r="N1516">
        <v>68.599998474121094</v>
      </c>
      <c r="O1516">
        <v>63.972507476806598</v>
      </c>
      <c r="P1516">
        <v>71.370002746582003</v>
      </c>
      <c r="Q1516">
        <v>65.343818664550795</v>
      </c>
      <c r="R1516">
        <v>66.029350280761705</v>
      </c>
      <c r="S1516">
        <v>66.707214355468807</v>
      </c>
      <c r="T1516">
        <v>60.400001525878899</v>
      </c>
      <c r="U1516">
        <v>68.027328491210895</v>
      </c>
      <c r="V1516">
        <v>67.599998474121094</v>
      </c>
      <c r="W1516">
        <v>65.683639526367202</v>
      </c>
      <c r="X1516">
        <v>65.427742004394503</v>
      </c>
      <c r="Y1516">
        <v>66.684677124023395</v>
      </c>
      <c r="Z1516">
        <v>66.349014282226605</v>
      </c>
      <c r="AA1516">
        <v>66.036270141601605</v>
      </c>
      <c r="AB1516">
        <v>66.124427795410199</v>
      </c>
      <c r="AC1516">
        <f t="shared" si="24"/>
        <v>67.553815205891937</v>
      </c>
    </row>
    <row r="1517" spans="1:29" hidden="1" x14ac:dyDescent="0.25">
      <c r="A1517" t="s">
        <v>447</v>
      </c>
      <c r="B1517" t="s">
        <v>448</v>
      </c>
      <c r="C1517" t="s">
        <v>8</v>
      </c>
      <c r="D1517" t="s">
        <v>9</v>
      </c>
      <c r="E1517" t="s">
        <v>141</v>
      </c>
      <c r="F1517" t="s">
        <v>305</v>
      </c>
      <c r="G1517">
        <v>0</v>
      </c>
      <c r="H1517">
        <v>0</v>
      </c>
      <c r="I1517">
        <v>0</v>
      </c>
      <c r="J1517">
        <v>0</v>
      </c>
      <c r="K1517">
        <v>0</v>
      </c>
      <c r="L1517">
        <v>0</v>
      </c>
      <c r="M1517">
        <v>0</v>
      </c>
      <c r="N1517">
        <v>0</v>
      </c>
      <c r="O1517">
        <v>0</v>
      </c>
      <c r="P1517">
        <v>0</v>
      </c>
      <c r="Q1517">
        <v>0</v>
      </c>
      <c r="R1517">
        <v>0</v>
      </c>
      <c r="S1517">
        <v>0</v>
      </c>
      <c r="T1517">
        <v>0</v>
      </c>
      <c r="U1517">
        <v>0</v>
      </c>
      <c r="V1517">
        <v>0</v>
      </c>
      <c r="W1517">
        <v>0</v>
      </c>
      <c r="X1517">
        <v>0</v>
      </c>
      <c r="Y1517">
        <v>0</v>
      </c>
      <c r="Z1517">
        <v>0</v>
      </c>
      <c r="AA1517">
        <v>0</v>
      </c>
      <c r="AB1517">
        <v>0</v>
      </c>
      <c r="AC1517">
        <f t="shared" si="24"/>
        <v>0</v>
      </c>
    </row>
    <row r="1518" spans="1:29" hidden="1" x14ac:dyDescent="0.25">
      <c r="A1518" t="s">
        <v>329</v>
      </c>
      <c r="B1518" t="s">
        <v>330</v>
      </c>
      <c r="C1518" t="s">
        <v>10</v>
      </c>
      <c r="D1518" t="s">
        <v>11</v>
      </c>
      <c r="E1518" t="s">
        <v>279</v>
      </c>
      <c r="F1518" t="s">
        <v>521</v>
      </c>
      <c r="G1518">
        <v>3.9970827102661102</v>
      </c>
      <c r="H1518">
        <v>4.07779884338379</v>
      </c>
      <c r="I1518">
        <v>4.4665727615356401</v>
      </c>
      <c r="J1518">
        <v>4.4459118843078604</v>
      </c>
      <c r="K1518">
        <v>3.8698055744171098</v>
      </c>
      <c r="L1518">
        <v>4.3087635040283203</v>
      </c>
      <c r="M1518">
        <v>4.2148623466491699</v>
      </c>
      <c r="N1518">
        <v>3.9284205436706499</v>
      </c>
      <c r="O1518">
        <v>3.6403467655181898</v>
      </c>
      <c r="P1518">
        <v>3.9218835830688499</v>
      </c>
      <c r="Q1518">
        <v>2.1336517333984402</v>
      </c>
      <c r="R1518">
        <v>3.3324415683746298</v>
      </c>
      <c r="S1518">
        <v>2.8545575141906698</v>
      </c>
      <c r="T1518">
        <v>3.9687077999114999</v>
      </c>
      <c r="U1518">
        <v>3.2096612453460698</v>
      </c>
      <c r="V1518">
        <v>3.3413419723510698</v>
      </c>
      <c r="W1518">
        <v>3.34356713294983</v>
      </c>
      <c r="X1518">
        <v>3.46581959724426</v>
      </c>
      <c r="Y1518">
        <v>3.3400974273681601</v>
      </c>
      <c r="Z1518">
        <v>3.3727064132690399</v>
      </c>
      <c r="AA1518">
        <v>3.38054752349854</v>
      </c>
      <c r="AB1518">
        <v>3.38979268074036</v>
      </c>
      <c r="AC1518">
        <f t="shared" si="24"/>
        <v>3.809730529785154</v>
      </c>
    </row>
    <row r="1519" spans="1:29" hidden="1" x14ac:dyDescent="0.25">
      <c r="A1519" t="s">
        <v>447</v>
      </c>
      <c r="B1519" t="s">
        <v>448</v>
      </c>
      <c r="C1519" t="s">
        <v>12</v>
      </c>
      <c r="D1519" t="s">
        <v>13</v>
      </c>
      <c r="E1519" t="s">
        <v>141</v>
      </c>
      <c r="F1519" t="s">
        <v>305</v>
      </c>
      <c r="G1519" t="s">
        <v>14</v>
      </c>
      <c r="H1519" t="s">
        <v>14</v>
      </c>
      <c r="I1519" t="s">
        <v>14</v>
      </c>
      <c r="J1519" t="s">
        <v>14</v>
      </c>
      <c r="K1519" t="s">
        <v>14</v>
      </c>
      <c r="L1519" t="s">
        <v>14</v>
      </c>
      <c r="M1519" t="s">
        <v>14</v>
      </c>
      <c r="N1519" t="s">
        <v>14</v>
      </c>
      <c r="O1519" t="s">
        <v>14</v>
      </c>
      <c r="P1519" t="s">
        <v>14</v>
      </c>
      <c r="Q1519" t="s">
        <v>14</v>
      </c>
      <c r="R1519" t="s">
        <v>14</v>
      </c>
      <c r="S1519" t="s">
        <v>14</v>
      </c>
      <c r="T1519" t="s">
        <v>14</v>
      </c>
      <c r="U1519" t="s">
        <v>14</v>
      </c>
      <c r="V1519" t="s">
        <v>14</v>
      </c>
      <c r="W1519" t="s">
        <v>14</v>
      </c>
      <c r="X1519" t="s">
        <v>14</v>
      </c>
      <c r="Y1519" t="s">
        <v>14</v>
      </c>
      <c r="Z1519" t="s">
        <v>14</v>
      </c>
      <c r="AA1519" t="s">
        <v>14</v>
      </c>
      <c r="AB1519" t="s">
        <v>14</v>
      </c>
      <c r="AC1519">
        <f t="shared" si="24"/>
        <v>0</v>
      </c>
    </row>
    <row r="1520" spans="1:29" hidden="1" x14ac:dyDescent="0.25">
      <c r="A1520" t="s">
        <v>447</v>
      </c>
      <c r="B1520" t="s">
        <v>448</v>
      </c>
      <c r="C1520" t="s">
        <v>15</v>
      </c>
      <c r="D1520" t="s">
        <v>16</v>
      </c>
      <c r="E1520" t="s">
        <v>141</v>
      </c>
      <c r="F1520" t="s">
        <v>305</v>
      </c>
      <c r="G1520">
        <v>0</v>
      </c>
      <c r="H1520">
        <v>0</v>
      </c>
      <c r="I1520">
        <v>0</v>
      </c>
      <c r="J1520">
        <v>0</v>
      </c>
      <c r="K1520">
        <v>0</v>
      </c>
      <c r="L1520">
        <v>0</v>
      </c>
      <c r="M1520">
        <v>0</v>
      </c>
      <c r="N1520">
        <v>0</v>
      </c>
      <c r="O1520">
        <v>0</v>
      </c>
      <c r="P1520">
        <v>0</v>
      </c>
      <c r="Q1520">
        <v>0</v>
      </c>
      <c r="R1520">
        <v>0</v>
      </c>
      <c r="S1520">
        <v>0</v>
      </c>
      <c r="T1520">
        <v>0</v>
      </c>
      <c r="U1520">
        <v>0</v>
      </c>
      <c r="V1520">
        <v>0</v>
      </c>
      <c r="W1520">
        <v>0</v>
      </c>
      <c r="X1520">
        <v>0</v>
      </c>
      <c r="Y1520">
        <v>0</v>
      </c>
      <c r="Z1520">
        <v>0</v>
      </c>
      <c r="AA1520">
        <v>0</v>
      </c>
      <c r="AB1520">
        <v>0</v>
      </c>
      <c r="AC1520">
        <f t="shared" si="24"/>
        <v>0</v>
      </c>
    </row>
    <row r="1521" spans="1:29" x14ac:dyDescent="0.25">
      <c r="A1521" t="s">
        <v>449</v>
      </c>
      <c r="B1521" t="s">
        <v>450</v>
      </c>
      <c r="C1521" t="s">
        <v>2</v>
      </c>
      <c r="D1521" t="s">
        <v>3</v>
      </c>
      <c r="E1521" t="s">
        <v>471</v>
      </c>
      <c r="F1521" t="s">
        <v>303</v>
      </c>
      <c r="G1521">
        <v>1.89250123500824</v>
      </c>
      <c r="H1521">
        <v>4.5046157836914098</v>
      </c>
      <c r="I1521">
        <v>7.4000000953674299</v>
      </c>
      <c r="J1521">
        <v>9.7084407806396502</v>
      </c>
      <c r="K1521">
        <v>12.3048496246338</v>
      </c>
      <c r="L1521">
        <v>14.9007215499878</v>
      </c>
      <c r="M1521">
        <v>15.2337856292725</v>
      </c>
      <c r="N1521">
        <v>20.100732803344702</v>
      </c>
      <c r="O1521">
        <v>22.710229873657202</v>
      </c>
      <c r="P1521">
        <v>25.329666137695298</v>
      </c>
      <c r="Q1521">
        <v>52.163345336914098</v>
      </c>
      <c r="R1521">
        <v>51.968112945556598</v>
      </c>
      <c r="S1521">
        <v>51.761917114257798</v>
      </c>
      <c r="T1521">
        <v>51.533790588378899</v>
      </c>
      <c r="U1521">
        <v>51.293636322021499</v>
      </c>
      <c r="V1521">
        <v>51.134860992431598</v>
      </c>
      <c r="W1521">
        <v>51.4310493469238</v>
      </c>
      <c r="X1521">
        <v>51.348335266113303</v>
      </c>
      <c r="Y1521">
        <v>51.301971435546903</v>
      </c>
      <c r="Z1521">
        <v>51.304054260253899</v>
      </c>
      <c r="AA1521">
        <v>51.346351623535199</v>
      </c>
      <c r="AB1521">
        <v>51.325180053710902</v>
      </c>
      <c r="AC1521">
        <f t="shared" si="24"/>
        <v>35.8094356570925</v>
      </c>
    </row>
    <row r="1522" spans="1:29" hidden="1" x14ac:dyDescent="0.25">
      <c r="A1522" t="s">
        <v>449</v>
      </c>
      <c r="B1522" t="s">
        <v>450</v>
      </c>
      <c r="C1522" t="s">
        <v>4</v>
      </c>
      <c r="D1522" t="s">
        <v>5</v>
      </c>
      <c r="E1522" t="s">
        <v>471</v>
      </c>
      <c r="F1522" t="s">
        <v>303</v>
      </c>
      <c r="G1522">
        <v>0</v>
      </c>
      <c r="H1522">
        <v>0</v>
      </c>
      <c r="I1522">
        <v>0</v>
      </c>
      <c r="J1522">
        <v>0</v>
      </c>
      <c r="K1522">
        <v>2.32230448722839</v>
      </c>
      <c r="L1522">
        <v>4.5956754684448198</v>
      </c>
      <c r="M1522">
        <v>1.7375602722168</v>
      </c>
      <c r="N1522">
        <v>10.628358840942401</v>
      </c>
      <c r="O1522">
        <v>12.54150390625</v>
      </c>
      <c r="P1522">
        <v>14.4160375595093</v>
      </c>
      <c r="Q1522">
        <v>43.099761962890597</v>
      </c>
      <c r="R1522">
        <v>41.671363830566399</v>
      </c>
      <c r="S1522">
        <v>40.680923461914098</v>
      </c>
      <c r="T1522">
        <v>39.723335266113303</v>
      </c>
      <c r="U1522">
        <v>38.831531524658203</v>
      </c>
      <c r="V1522">
        <v>38.024147033691399</v>
      </c>
      <c r="W1522">
        <v>39.314983367919901</v>
      </c>
      <c r="X1522">
        <v>38.973499298095703</v>
      </c>
      <c r="Y1522">
        <v>38.786041259765597</v>
      </c>
      <c r="Z1522">
        <v>38.774669647216797</v>
      </c>
      <c r="AA1522">
        <v>38.9622993469238</v>
      </c>
      <c r="AB1522">
        <v>38.8741264343262</v>
      </c>
      <c r="AC1522">
        <f t="shared" si="24"/>
        <v>24.855148712793987</v>
      </c>
    </row>
    <row r="1523" spans="1:29" hidden="1" x14ac:dyDescent="0.25">
      <c r="A1523" t="s">
        <v>449</v>
      </c>
      <c r="B1523" t="s">
        <v>450</v>
      </c>
      <c r="C1523" t="s">
        <v>6</v>
      </c>
      <c r="D1523" t="s">
        <v>7</v>
      </c>
      <c r="E1523" t="s">
        <v>471</v>
      </c>
      <c r="F1523" t="s">
        <v>303</v>
      </c>
      <c r="G1523">
        <v>20.311203002929702</v>
      </c>
      <c r="H1523">
        <v>22.832851409912099</v>
      </c>
      <c r="I1523">
        <v>22.200000762939499</v>
      </c>
      <c r="J1523">
        <v>27.879114151001001</v>
      </c>
      <c r="K1523">
        <v>30.417619705200199</v>
      </c>
      <c r="L1523">
        <v>32.975631713867202</v>
      </c>
      <c r="M1523">
        <v>38.115531921386697</v>
      </c>
      <c r="N1523">
        <v>38.161128997802699</v>
      </c>
      <c r="O1523">
        <v>40.779338836669901</v>
      </c>
      <c r="P1523">
        <v>43.406948089599602</v>
      </c>
      <c r="Q1523">
        <v>66.156448364257798</v>
      </c>
      <c r="R1523">
        <v>66.785385131835895</v>
      </c>
      <c r="S1523">
        <v>67.3448486328125</v>
      </c>
      <c r="T1523">
        <v>67.765350341796903</v>
      </c>
      <c r="U1523">
        <v>68.031150817871094</v>
      </c>
      <c r="V1523">
        <v>68.341438293457003</v>
      </c>
      <c r="W1523">
        <v>67.870697021484403</v>
      </c>
      <c r="X1523">
        <v>68.002159118652301</v>
      </c>
      <c r="Y1523">
        <v>68.061363220214801</v>
      </c>
      <c r="Z1523">
        <v>68.068916320800795</v>
      </c>
      <c r="AA1523">
        <v>68.000785827636705</v>
      </c>
      <c r="AB1523">
        <v>68.033302307128906</v>
      </c>
      <c r="AC1523">
        <f t="shared" si="24"/>
        <v>53.787676856631322</v>
      </c>
    </row>
    <row r="1524" spans="1:29" hidden="1" x14ac:dyDescent="0.25">
      <c r="A1524" t="s">
        <v>449</v>
      </c>
      <c r="B1524" t="s">
        <v>450</v>
      </c>
      <c r="C1524" t="s">
        <v>8</v>
      </c>
      <c r="D1524" t="s">
        <v>9</v>
      </c>
      <c r="E1524" t="s">
        <v>471</v>
      </c>
      <c r="F1524" t="s">
        <v>303</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f t="shared" si="24"/>
        <v>0</v>
      </c>
    </row>
    <row r="1525" spans="1:29" hidden="1" x14ac:dyDescent="0.25">
      <c r="A1525" t="s">
        <v>471</v>
      </c>
      <c r="B1525" t="s">
        <v>472</v>
      </c>
      <c r="C1525" t="s">
        <v>10</v>
      </c>
      <c r="D1525" t="s">
        <v>11</v>
      </c>
      <c r="E1525" t="s">
        <v>14</v>
      </c>
      <c r="F1525" t="s">
        <v>14</v>
      </c>
      <c r="G1525">
        <v>4.0928034782409703</v>
      </c>
      <c r="H1525">
        <v>3.29262447357178</v>
      </c>
      <c r="I1525">
        <v>3.4597210884094198</v>
      </c>
      <c r="J1525">
        <v>3.5425822734832799</v>
      </c>
      <c r="K1525">
        <v>3.5283000469207799</v>
      </c>
      <c r="L1525">
        <v>2.9309716224670401</v>
      </c>
      <c r="M1525">
        <v>2.50164890289307</v>
      </c>
      <c r="N1525">
        <v>2.7387111186981201</v>
      </c>
      <c r="O1525">
        <v>3.18210005760193</v>
      </c>
      <c r="P1525">
        <v>3.1742160320282</v>
      </c>
      <c r="Q1525">
        <v>2.8175506591796902</v>
      </c>
      <c r="R1525">
        <v>3.0634603500366202</v>
      </c>
      <c r="S1525">
        <v>2.7044918537139901</v>
      </c>
      <c r="T1525">
        <v>3.1295871734619101</v>
      </c>
      <c r="U1525">
        <v>2.9878778457641602</v>
      </c>
      <c r="V1525">
        <v>2.9713542461395299</v>
      </c>
      <c r="W1525">
        <v>2.9483277797699001</v>
      </c>
      <c r="X1525">
        <v>3.0092866420745898</v>
      </c>
      <c r="Y1525">
        <v>2.9792115688324001</v>
      </c>
      <c r="Z1525">
        <v>2.9770450592040998</v>
      </c>
      <c r="AA1525">
        <v>2.9784679412841801</v>
      </c>
      <c r="AB1525">
        <v>2.9860029220581099</v>
      </c>
      <c r="AC1525">
        <f t="shared" si="24"/>
        <v>3.23792110170637</v>
      </c>
    </row>
    <row r="1526" spans="1:29" hidden="1" x14ac:dyDescent="0.25">
      <c r="A1526" t="s">
        <v>449</v>
      </c>
      <c r="B1526" t="s">
        <v>450</v>
      </c>
      <c r="C1526" t="s">
        <v>12</v>
      </c>
      <c r="D1526" t="s">
        <v>13</v>
      </c>
      <c r="E1526" t="s">
        <v>471</v>
      </c>
      <c r="F1526" t="s">
        <v>303</v>
      </c>
      <c r="G1526" t="s">
        <v>14</v>
      </c>
      <c r="H1526" t="s">
        <v>14</v>
      </c>
      <c r="I1526" t="s">
        <v>14</v>
      </c>
      <c r="J1526" t="s">
        <v>14</v>
      </c>
      <c r="K1526" t="s">
        <v>14</v>
      </c>
      <c r="L1526" t="s">
        <v>14</v>
      </c>
      <c r="M1526" t="s">
        <v>14</v>
      </c>
      <c r="N1526" t="s">
        <v>14</v>
      </c>
      <c r="O1526" t="s">
        <v>14</v>
      </c>
      <c r="P1526" t="s">
        <v>14</v>
      </c>
      <c r="Q1526" t="s">
        <v>14</v>
      </c>
      <c r="R1526" t="s">
        <v>14</v>
      </c>
      <c r="S1526" t="s">
        <v>14</v>
      </c>
      <c r="T1526" t="s">
        <v>14</v>
      </c>
      <c r="U1526" t="s">
        <v>14</v>
      </c>
      <c r="V1526" t="s">
        <v>14</v>
      </c>
      <c r="W1526" t="s">
        <v>14</v>
      </c>
      <c r="X1526" t="s">
        <v>14</v>
      </c>
      <c r="Y1526" t="s">
        <v>14</v>
      </c>
      <c r="Z1526" t="s">
        <v>14</v>
      </c>
      <c r="AA1526" t="s">
        <v>14</v>
      </c>
      <c r="AB1526" t="s">
        <v>14</v>
      </c>
      <c r="AC1526">
        <f t="shared" si="24"/>
        <v>0</v>
      </c>
    </row>
    <row r="1527" spans="1:29" hidden="1" x14ac:dyDescent="0.25">
      <c r="A1527" t="s">
        <v>449</v>
      </c>
      <c r="B1527" t="s">
        <v>450</v>
      </c>
      <c r="C1527" t="s">
        <v>15</v>
      </c>
      <c r="D1527" t="s">
        <v>16</v>
      </c>
      <c r="E1527" t="s">
        <v>471</v>
      </c>
      <c r="F1527" t="s">
        <v>303</v>
      </c>
      <c r="G1527">
        <v>0</v>
      </c>
      <c r="H1527">
        <v>0</v>
      </c>
      <c r="I1527">
        <v>0</v>
      </c>
      <c r="J1527">
        <v>0</v>
      </c>
      <c r="K1527">
        <v>0</v>
      </c>
      <c r="L1527">
        <v>0</v>
      </c>
      <c r="M1527">
        <v>0</v>
      </c>
      <c r="N1527">
        <v>0</v>
      </c>
      <c r="O1527">
        <v>0</v>
      </c>
      <c r="P1527">
        <v>0</v>
      </c>
      <c r="Q1527">
        <v>0</v>
      </c>
      <c r="R1527">
        <v>0</v>
      </c>
      <c r="S1527">
        <v>0</v>
      </c>
      <c r="T1527">
        <v>0</v>
      </c>
      <c r="U1527">
        <v>0</v>
      </c>
      <c r="V1527">
        <v>0</v>
      </c>
      <c r="W1527">
        <v>0</v>
      </c>
      <c r="X1527">
        <v>0</v>
      </c>
      <c r="Y1527">
        <v>0</v>
      </c>
      <c r="Z1527">
        <v>0</v>
      </c>
      <c r="AA1527">
        <v>0</v>
      </c>
      <c r="AB1527">
        <v>0</v>
      </c>
      <c r="AC1527">
        <f t="shared" si="24"/>
        <v>0</v>
      </c>
    </row>
    <row r="1528" spans="1:29" x14ac:dyDescent="0.25">
      <c r="A1528" t="s">
        <v>451</v>
      </c>
      <c r="B1528" t="s">
        <v>452</v>
      </c>
      <c r="C1528" t="s">
        <v>2</v>
      </c>
      <c r="D1528" t="s">
        <v>3</v>
      </c>
      <c r="E1528" t="s">
        <v>471</v>
      </c>
      <c r="F1528" t="s">
        <v>521</v>
      </c>
      <c r="G1528">
        <v>72.282463073730497</v>
      </c>
      <c r="H1528">
        <v>70.199996948242202</v>
      </c>
      <c r="I1528">
        <v>76.699996948242202</v>
      </c>
      <c r="J1528">
        <v>78.800003051757798</v>
      </c>
      <c r="K1528">
        <v>80.900001525878906</v>
      </c>
      <c r="L1528">
        <v>80.800003051757798</v>
      </c>
      <c r="M1528">
        <v>80.699996948242202</v>
      </c>
      <c r="N1528">
        <v>82</v>
      </c>
      <c r="O1528">
        <v>81.900001525878906</v>
      </c>
      <c r="P1528">
        <v>82.599998474121094</v>
      </c>
      <c r="Q1528">
        <v>82.900001525878906</v>
      </c>
      <c r="R1528">
        <v>83.599998474121094</v>
      </c>
      <c r="S1528">
        <v>85.300003051757798</v>
      </c>
      <c r="T1528">
        <v>85.199996948242202</v>
      </c>
      <c r="U1528">
        <v>85.900001525878906</v>
      </c>
      <c r="V1528">
        <v>85.300003051757798</v>
      </c>
      <c r="W1528">
        <v>85.425003051757798</v>
      </c>
      <c r="X1528">
        <v>85.456253051757798</v>
      </c>
      <c r="Y1528">
        <v>85.520317077636705</v>
      </c>
      <c r="Z1528">
        <v>85.425392150878906</v>
      </c>
      <c r="AA1528">
        <v>85.456741333007798</v>
      </c>
      <c r="AB1528">
        <v>85.464675903320298</v>
      </c>
      <c r="AC1528">
        <f t="shared" si="24"/>
        <v>86.087183271135601</v>
      </c>
    </row>
    <row r="1529" spans="1:29" hidden="1" x14ac:dyDescent="0.25">
      <c r="A1529" t="s">
        <v>451</v>
      </c>
      <c r="B1529" t="s">
        <v>452</v>
      </c>
      <c r="C1529" t="s">
        <v>4</v>
      </c>
      <c r="D1529" t="s">
        <v>5</v>
      </c>
      <c r="E1529" t="s">
        <v>471</v>
      </c>
      <c r="F1529" t="s">
        <v>521</v>
      </c>
      <c r="G1529">
        <v>54.603973388671903</v>
      </c>
      <c r="H1529">
        <v>49.242351531982401</v>
      </c>
      <c r="I1529">
        <v>64.090965270996094</v>
      </c>
      <c r="J1529">
        <v>66.282089233398395</v>
      </c>
      <c r="K1529">
        <v>73.444923400878906</v>
      </c>
      <c r="L1529">
        <v>72.833435058593807</v>
      </c>
      <c r="M1529">
        <v>72.165786743164105</v>
      </c>
      <c r="N1529">
        <v>74.999031066894503</v>
      </c>
      <c r="O1529">
        <v>74.278480529785199</v>
      </c>
      <c r="P1529">
        <v>75.606979370117202</v>
      </c>
      <c r="Q1529">
        <v>75.902976989746094</v>
      </c>
      <c r="R1529">
        <v>77.279510498046903</v>
      </c>
      <c r="S1529">
        <v>81.426155090332003</v>
      </c>
      <c r="T1529">
        <v>80.737785339355497</v>
      </c>
      <c r="U1529">
        <v>82.286643981933594</v>
      </c>
      <c r="V1529">
        <v>80.197944641113295</v>
      </c>
      <c r="W1529">
        <v>81.162132263183594</v>
      </c>
      <c r="X1529">
        <v>81.096122741699205</v>
      </c>
      <c r="Y1529">
        <v>81.185714721679702</v>
      </c>
      <c r="Z1529">
        <v>80.910476684570298</v>
      </c>
      <c r="AA1529">
        <v>81.088615417480497</v>
      </c>
      <c r="AB1529">
        <v>81.070236206054702</v>
      </c>
      <c r="AC1529">
        <f t="shared" si="24"/>
        <v>78.185349055698936</v>
      </c>
    </row>
    <row r="1530" spans="1:29" hidden="1" x14ac:dyDescent="0.25">
      <c r="A1530" t="s">
        <v>451</v>
      </c>
      <c r="B1530" t="s">
        <v>452</v>
      </c>
      <c r="C1530" t="s">
        <v>6</v>
      </c>
      <c r="D1530" t="s">
        <v>7</v>
      </c>
      <c r="E1530" t="s">
        <v>471</v>
      </c>
      <c r="F1530" t="s">
        <v>521</v>
      </c>
      <c r="G1530">
        <v>85.678291320800795</v>
      </c>
      <c r="H1530">
        <v>85.774299621582003</v>
      </c>
      <c r="I1530">
        <v>85.868980407714801</v>
      </c>
      <c r="J1530">
        <v>87.699996948242202</v>
      </c>
      <c r="K1530">
        <v>86.082145690917997</v>
      </c>
      <c r="L1530">
        <v>86.214523315429702</v>
      </c>
      <c r="M1530">
        <v>86.371246337890597</v>
      </c>
      <c r="N1530">
        <v>86.548736572265597</v>
      </c>
      <c r="O1530">
        <v>86.741310119628906</v>
      </c>
      <c r="P1530">
        <v>86.943275451660199</v>
      </c>
      <c r="Q1530">
        <v>87.148956298828097</v>
      </c>
      <c r="R1530">
        <v>87.352645874023395</v>
      </c>
      <c r="S1530">
        <v>87.548683166503906</v>
      </c>
      <c r="T1530">
        <v>87.732620239257798</v>
      </c>
      <c r="U1530">
        <v>87.905120849609403</v>
      </c>
      <c r="V1530">
        <v>88.068084716796903</v>
      </c>
      <c r="W1530">
        <v>87.813629150390597</v>
      </c>
      <c r="X1530">
        <v>87.879859924316406</v>
      </c>
      <c r="Y1530">
        <v>87.916671752929702</v>
      </c>
      <c r="Z1530">
        <v>87.919563293457003</v>
      </c>
      <c r="AA1530">
        <v>87.882431030273395</v>
      </c>
      <c r="AB1530">
        <v>87.899635314941406</v>
      </c>
      <c r="AC1530">
        <f t="shared" si="24"/>
        <v>91.285271780831479</v>
      </c>
    </row>
    <row r="1531" spans="1:29" hidden="1" x14ac:dyDescent="0.25">
      <c r="A1531" t="s">
        <v>451</v>
      </c>
      <c r="B1531" t="s">
        <v>452</v>
      </c>
      <c r="C1531" t="s">
        <v>8</v>
      </c>
      <c r="D1531" t="s">
        <v>9</v>
      </c>
      <c r="E1531" t="s">
        <v>471</v>
      </c>
      <c r="F1531" t="s">
        <v>521</v>
      </c>
      <c r="G1531">
        <v>8.2049875259399396</v>
      </c>
      <c r="H1531">
        <v>7.8064880371093803</v>
      </c>
      <c r="I1531">
        <v>6.3230905532836896</v>
      </c>
      <c r="J1531">
        <v>8.2729368209838903</v>
      </c>
      <c r="K1531">
        <v>10.004981040954601</v>
      </c>
      <c r="L1531">
        <v>8.4939374923706108</v>
      </c>
      <c r="M1531">
        <v>8.7179241180419904</v>
      </c>
      <c r="N1531">
        <v>8.4518232345581108</v>
      </c>
      <c r="O1531">
        <v>8.7919101715087908</v>
      </c>
      <c r="P1531">
        <v>9.8373279571533203</v>
      </c>
      <c r="Q1531">
        <v>9.5336799621581996</v>
      </c>
      <c r="R1531">
        <v>8.4745893478393608</v>
      </c>
      <c r="S1531">
        <v>8.7170915603637695</v>
      </c>
      <c r="T1531">
        <v>8.4868402481079102</v>
      </c>
      <c r="U1531">
        <v>8.3937616348266602</v>
      </c>
      <c r="V1531">
        <v>0</v>
      </c>
      <c r="W1531">
        <v>6.3994231224060103</v>
      </c>
      <c r="X1531">
        <v>5.8200058937072798</v>
      </c>
      <c r="Y1531">
        <v>5.1532974243164098</v>
      </c>
      <c r="Z1531">
        <v>4.3431816101074201</v>
      </c>
      <c r="AA1531">
        <v>5.42897701263428</v>
      </c>
      <c r="AB1531">
        <v>5.1863656044006303</v>
      </c>
      <c r="AC1531">
        <f t="shared" si="24"/>
        <v>7.6591723987034399</v>
      </c>
    </row>
    <row r="1532" spans="1:29" hidden="1" x14ac:dyDescent="0.25">
      <c r="A1532" t="s">
        <v>475</v>
      </c>
      <c r="B1532" t="s">
        <v>476</v>
      </c>
      <c r="C1532" t="s">
        <v>10</v>
      </c>
      <c r="D1532" t="s">
        <v>11</v>
      </c>
      <c r="E1532" t="s">
        <v>14</v>
      </c>
      <c r="F1532" t="s">
        <v>14</v>
      </c>
      <c r="G1532">
        <v>4.0928034782409703</v>
      </c>
      <c r="H1532">
        <v>3.29262447357178</v>
      </c>
      <c r="I1532">
        <v>3.4597210884094198</v>
      </c>
      <c r="J1532">
        <v>3.5425822734832799</v>
      </c>
      <c r="K1532">
        <v>3.5283000469207799</v>
      </c>
      <c r="L1532">
        <v>2.9309716224670401</v>
      </c>
      <c r="M1532">
        <v>2.50164890289307</v>
      </c>
      <c r="N1532">
        <v>2.7387111186981201</v>
      </c>
      <c r="O1532">
        <v>3.18210005760193</v>
      </c>
      <c r="P1532">
        <v>3.1742160320282</v>
      </c>
      <c r="Q1532">
        <v>2.8175506591796902</v>
      </c>
      <c r="R1532">
        <v>3.0634603500366202</v>
      </c>
      <c r="S1532">
        <v>2.7044918537139901</v>
      </c>
      <c r="T1532">
        <v>3.1295871734619101</v>
      </c>
      <c r="U1532">
        <v>2.9878778457641602</v>
      </c>
      <c r="V1532">
        <v>2.9713542461395299</v>
      </c>
      <c r="W1532">
        <v>2.9483277797699001</v>
      </c>
      <c r="X1532">
        <v>3.0092866420745898</v>
      </c>
      <c r="Y1532">
        <v>2.9792115688324001</v>
      </c>
      <c r="Z1532">
        <v>2.9770450592040998</v>
      </c>
      <c r="AA1532">
        <v>2.9784679412841801</v>
      </c>
      <c r="AB1532">
        <v>2.9860029220581099</v>
      </c>
      <c r="AC1532">
        <f t="shared" si="24"/>
        <v>3.23792110170637</v>
      </c>
    </row>
    <row r="1533" spans="1:29" hidden="1" x14ac:dyDescent="0.25">
      <c r="A1533" t="s">
        <v>451</v>
      </c>
      <c r="B1533" t="s">
        <v>452</v>
      </c>
      <c r="C1533" t="s">
        <v>12</v>
      </c>
      <c r="D1533" t="s">
        <v>13</v>
      </c>
      <c r="E1533" t="s">
        <v>471</v>
      </c>
      <c r="F1533" t="s">
        <v>521</v>
      </c>
      <c r="G1533">
        <v>0</v>
      </c>
      <c r="H1533">
        <v>2.8822182212024901E-3</v>
      </c>
      <c r="I1533">
        <v>3.6602551117539401E-3</v>
      </c>
      <c r="J1533">
        <v>1.7297447193414001E-3</v>
      </c>
      <c r="K1533">
        <v>0</v>
      </c>
      <c r="L1533">
        <v>3.2224081456661197E-2</v>
      </c>
      <c r="M1533">
        <v>2.4715866893529899E-2</v>
      </c>
      <c r="N1533">
        <v>0.44261035323143</v>
      </c>
      <c r="O1533">
        <v>5.5964525789022397E-2</v>
      </c>
      <c r="P1533">
        <v>1.9852926954626999E-2</v>
      </c>
      <c r="Q1533">
        <v>7.6758831739425701E-2</v>
      </c>
      <c r="R1533">
        <v>7.5892992317676503E-2</v>
      </c>
      <c r="S1533">
        <v>7.6104395091533703E-2</v>
      </c>
      <c r="T1533">
        <v>7.5831778347492204E-2</v>
      </c>
      <c r="U1533">
        <v>7.5760312378406497E-2</v>
      </c>
      <c r="V1533">
        <v>7.41683393716812E-2</v>
      </c>
      <c r="W1533" t="s">
        <v>14</v>
      </c>
      <c r="X1533" t="s">
        <v>14</v>
      </c>
      <c r="Y1533" t="s">
        <v>14</v>
      </c>
      <c r="Z1533" t="s">
        <v>14</v>
      </c>
      <c r="AA1533" t="s">
        <v>14</v>
      </c>
      <c r="AB1533" t="s">
        <v>14</v>
      </c>
      <c r="AC1533">
        <f t="shared" si="24"/>
        <v>4.9436029601132574E-2</v>
      </c>
    </row>
    <row r="1534" spans="1:29" hidden="1" x14ac:dyDescent="0.25">
      <c r="A1534" t="s">
        <v>451</v>
      </c>
      <c r="B1534" t="s">
        <v>452</v>
      </c>
      <c r="C1534" t="s">
        <v>15</v>
      </c>
      <c r="D1534" t="s">
        <v>16</v>
      </c>
      <c r="E1534" t="s">
        <v>471</v>
      </c>
      <c r="F1534" t="s">
        <v>521</v>
      </c>
      <c r="G1534">
        <v>307000000</v>
      </c>
      <c r="H1534">
        <v>307000000</v>
      </c>
      <c r="I1534">
        <v>259000000</v>
      </c>
      <c r="J1534">
        <v>265000000</v>
      </c>
      <c r="K1534">
        <v>274000000</v>
      </c>
      <c r="L1534">
        <v>278000000</v>
      </c>
      <c r="M1534">
        <v>282000000</v>
      </c>
      <c r="N1534">
        <v>286000000</v>
      </c>
      <c r="O1534">
        <v>299000000</v>
      </c>
      <c r="P1534">
        <v>312000000</v>
      </c>
      <c r="Q1534">
        <v>320000000</v>
      </c>
      <c r="R1534">
        <v>327000000</v>
      </c>
      <c r="S1534">
        <v>332000000</v>
      </c>
      <c r="T1534">
        <v>383000000</v>
      </c>
      <c r="U1534">
        <v>2251000064</v>
      </c>
      <c r="V1534">
        <v>4762999808</v>
      </c>
      <c r="W1534">
        <v>1932249984</v>
      </c>
      <c r="X1534">
        <v>2332312576</v>
      </c>
      <c r="Y1534">
        <v>2819640576</v>
      </c>
      <c r="Z1534">
        <v>2961800704</v>
      </c>
      <c r="AA1534">
        <v>2511501056</v>
      </c>
      <c r="AB1534">
        <v>2656313600</v>
      </c>
      <c r="AC1534">
        <f t="shared" si="24"/>
        <v>1259943731.8095238</v>
      </c>
    </row>
    <row r="1535" spans="1:29" x14ac:dyDescent="0.25">
      <c r="A1535" t="s">
        <v>453</v>
      </c>
      <c r="B1535" t="s">
        <v>454</v>
      </c>
      <c r="C1535" t="s">
        <v>2</v>
      </c>
      <c r="D1535" t="s">
        <v>3</v>
      </c>
      <c r="E1535" t="s">
        <v>14</v>
      </c>
      <c r="F1535" t="s">
        <v>14</v>
      </c>
      <c r="G1535">
        <v>56.2402153015137</v>
      </c>
      <c r="H1535">
        <v>54.172332763671903</v>
      </c>
      <c r="I1535">
        <v>59.854366302490199</v>
      </c>
      <c r="J1535">
        <v>61.488510131835902</v>
      </c>
      <c r="K1535">
        <v>61.816036224365199</v>
      </c>
      <c r="L1535">
        <v>64.813011169433594</v>
      </c>
      <c r="M1535">
        <v>65.858734130859403</v>
      </c>
      <c r="N1535">
        <v>68.028526306152301</v>
      </c>
      <c r="O1535">
        <v>70.328460693359403</v>
      </c>
      <c r="P1535">
        <v>72.362968444824205</v>
      </c>
      <c r="Q1535">
        <v>73.189453125</v>
      </c>
      <c r="R1535">
        <v>67.053619384765597</v>
      </c>
      <c r="S1535">
        <v>77.489387512207003</v>
      </c>
      <c r="T1535">
        <v>78.714073181152301</v>
      </c>
      <c r="U1535">
        <v>80.759841918945298</v>
      </c>
      <c r="V1535">
        <v>84.608985900878906</v>
      </c>
      <c r="W1535">
        <v>80.393074035644503</v>
      </c>
      <c r="X1535">
        <v>81.118995666503906</v>
      </c>
      <c r="Y1535">
        <v>81.720222473144503</v>
      </c>
      <c r="Z1535">
        <v>81.960319519042997</v>
      </c>
      <c r="AA1535">
        <v>81.298156738281307</v>
      </c>
      <c r="AB1535">
        <v>81.524421691894503</v>
      </c>
      <c r="AC1535">
        <f t="shared" si="24"/>
        <v>75.466367267426989</v>
      </c>
    </row>
    <row r="1536" spans="1:29" hidden="1" x14ac:dyDescent="0.25">
      <c r="A1536" t="s">
        <v>453</v>
      </c>
      <c r="B1536" t="s">
        <v>454</v>
      </c>
      <c r="C1536" t="s">
        <v>4</v>
      </c>
      <c r="D1536" t="s">
        <v>5</v>
      </c>
      <c r="E1536" t="s">
        <v>14</v>
      </c>
      <c r="F1536" t="s">
        <v>14</v>
      </c>
      <c r="G1536">
        <v>45.078372955322301</v>
      </c>
      <c r="H1536">
        <v>42.428939819335902</v>
      </c>
      <c r="I1536">
        <v>49.419994354247997</v>
      </c>
      <c r="J1536">
        <v>51.251701354980497</v>
      </c>
      <c r="K1536">
        <v>50.487766265869098</v>
      </c>
      <c r="L1536">
        <v>54.141868591308601</v>
      </c>
      <c r="M1536">
        <v>55.0176811218262</v>
      </c>
      <c r="N1536">
        <v>57.888923645019503</v>
      </c>
      <c r="O1536">
        <v>60.625408172607401</v>
      </c>
      <c r="P1536">
        <v>62.396903991699197</v>
      </c>
      <c r="Q1536">
        <v>63.959674835205099</v>
      </c>
      <c r="R1536">
        <v>55.214286804199197</v>
      </c>
      <c r="S1536">
        <v>69.039756774902301</v>
      </c>
      <c r="T1536">
        <v>70.692489624023395</v>
      </c>
      <c r="U1536">
        <v>73.159355163574205</v>
      </c>
      <c r="V1536">
        <v>78.471328735351605</v>
      </c>
      <c r="W1536">
        <v>72.840728759765597</v>
      </c>
      <c r="X1536">
        <v>73.790977478027301</v>
      </c>
      <c r="Y1536">
        <v>74.565597534179702</v>
      </c>
      <c r="Z1536">
        <v>74.917160034179702</v>
      </c>
      <c r="AA1536">
        <v>74.028617858886705</v>
      </c>
      <c r="AB1536">
        <v>74.325584411621094</v>
      </c>
      <c r="AC1536">
        <f t="shared" si="24"/>
        <v>65.892529442196803</v>
      </c>
    </row>
    <row r="1537" spans="1:29" hidden="1" x14ac:dyDescent="0.25">
      <c r="A1537" t="s">
        <v>453</v>
      </c>
      <c r="B1537" t="s">
        <v>454</v>
      </c>
      <c r="C1537" t="s">
        <v>6</v>
      </c>
      <c r="D1537" t="s">
        <v>7</v>
      </c>
      <c r="E1537" t="s">
        <v>14</v>
      </c>
      <c r="F1537" t="s">
        <v>14</v>
      </c>
      <c r="G1537">
        <v>88.540222167968807</v>
      </c>
      <c r="H1537">
        <v>87.391326904296903</v>
      </c>
      <c r="I1537">
        <v>89.255455017089801</v>
      </c>
      <c r="J1537">
        <v>89.783264160156307</v>
      </c>
      <c r="K1537">
        <v>89.990287780761705</v>
      </c>
      <c r="L1537">
        <v>90.906112670898395</v>
      </c>
      <c r="M1537">
        <v>91.919845581054702</v>
      </c>
      <c r="N1537">
        <v>91.990364074707003</v>
      </c>
      <c r="O1537">
        <v>92.868972778320298</v>
      </c>
      <c r="P1537">
        <v>95.121932983398395</v>
      </c>
      <c r="Q1537">
        <v>93.909591674804702</v>
      </c>
      <c r="R1537">
        <v>93.180465698242202</v>
      </c>
      <c r="S1537">
        <v>95.8123779296875</v>
      </c>
      <c r="T1537">
        <v>95.803535461425795</v>
      </c>
      <c r="U1537">
        <v>96.663467407226605</v>
      </c>
      <c r="V1537">
        <v>97.219390869140597</v>
      </c>
      <c r="W1537">
        <v>96.374694824218807</v>
      </c>
      <c r="X1537">
        <v>96.515274047851605</v>
      </c>
      <c r="Y1537">
        <v>96.693206787109403</v>
      </c>
      <c r="Z1537">
        <v>96.700645446777301</v>
      </c>
      <c r="AA1537">
        <v>96.570953369140597</v>
      </c>
      <c r="AB1537">
        <v>96.620018005371094</v>
      </c>
      <c r="AC1537">
        <f t="shared" si="24"/>
        <v>98.087209792364206</v>
      </c>
    </row>
    <row r="1538" spans="1:29" hidden="1" x14ac:dyDescent="0.25">
      <c r="A1538" t="s">
        <v>453</v>
      </c>
      <c r="B1538" t="s">
        <v>454</v>
      </c>
      <c r="C1538" t="s">
        <v>8</v>
      </c>
      <c r="D1538" t="s">
        <v>9</v>
      </c>
      <c r="E1538" t="s">
        <v>14</v>
      </c>
      <c r="F1538" t="s">
        <v>14</v>
      </c>
      <c r="G1538">
        <v>26.5523872375488</v>
      </c>
      <c r="H1538">
        <v>27.5362243652344</v>
      </c>
      <c r="I1538">
        <v>26.1907253265381</v>
      </c>
      <c r="J1538">
        <v>26.079973220825199</v>
      </c>
      <c r="K1538">
        <v>24.924467086791999</v>
      </c>
      <c r="L1538">
        <v>24.397790908813501</v>
      </c>
      <c r="M1538">
        <v>22.88405418396</v>
      </c>
      <c r="N1538">
        <v>21.835931777954102</v>
      </c>
      <c r="O1538">
        <v>20.908485412597699</v>
      </c>
      <c r="P1538">
        <v>20.6454372406006</v>
      </c>
      <c r="Q1538">
        <v>19.204341888427699</v>
      </c>
      <c r="R1538">
        <v>18.835180282592798</v>
      </c>
      <c r="S1538">
        <v>18.4405422210693</v>
      </c>
      <c r="T1538">
        <v>18.0786228179932</v>
      </c>
      <c r="U1538">
        <v>18.836778640747099</v>
      </c>
      <c r="V1538">
        <v>0</v>
      </c>
      <c r="W1538">
        <v>13.838985443115201</v>
      </c>
      <c r="X1538">
        <v>12.688596725463899</v>
      </c>
      <c r="Y1538">
        <v>11.3410902023315</v>
      </c>
      <c r="Z1538">
        <v>9.4671678543090803</v>
      </c>
      <c r="AA1538">
        <v>11.833960533142101</v>
      </c>
      <c r="AB1538">
        <v>11.3327035903931</v>
      </c>
      <c r="AC1538">
        <f t="shared" si="24"/>
        <v>19.326354617164252</v>
      </c>
    </row>
    <row r="1539" spans="1:29" hidden="1" x14ac:dyDescent="0.25">
      <c r="A1539" t="s">
        <v>473</v>
      </c>
      <c r="B1539" t="s">
        <v>474</v>
      </c>
      <c r="C1539" t="s">
        <v>10</v>
      </c>
      <c r="D1539" t="s">
        <v>11</v>
      </c>
      <c r="E1539" t="s">
        <v>14</v>
      </c>
      <c r="F1539" t="s">
        <v>14</v>
      </c>
      <c r="G1539">
        <v>4.0959396362304696</v>
      </c>
      <c r="H1539">
        <v>3.2951474189758301</v>
      </c>
      <c r="I1539">
        <v>3.4623723030090301</v>
      </c>
      <c r="J1539">
        <v>3.5452969074249299</v>
      </c>
      <c r="K1539">
        <v>3.5310034751892099</v>
      </c>
      <c r="L1539">
        <v>2.93321752548218</v>
      </c>
      <c r="M1539">
        <v>2.5035657882690399</v>
      </c>
      <c r="N1539">
        <v>2.7408096790313698</v>
      </c>
      <c r="O1539">
        <v>3.1845383644103999</v>
      </c>
      <c r="P1539">
        <v>3.1766483783721902</v>
      </c>
      <c r="Q1539">
        <v>2.8197095394134499</v>
      </c>
      <c r="R1539">
        <v>3.06580781936646</v>
      </c>
      <c r="S1539">
        <v>2.70656442642212</v>
      </c>
      <c r="T1539">
        <v>3.1319851875305198</v>
      </c>
      <c r="U1539">
        <v>2.9901673793792698</v>
      </c>
      <c r="V1539">
        <v>2.9736311435699498</v>
      </c>
      <c r="W1539">
        <v>2.9505870342254599</v>
      </c>
      <c r="X1539">
        <v>3.0115926265716602</v>
      </c>
      <c r="Y1539">
        <v>2.98149442672729</v>
      </c>
      <c r="Z1539">
        <v>2.9793262481689502</v>
      </c>
      <c r="AA1539">
        <v>2.9807500839233398</v>
      </c>
      <c r="AB1539">
        <v>2.9882910251617401</v>
      </c>
      <c r="AC1539">
        <f t="shared" si="24"/>
        <v>3.2404022103264225</v>
      </c>
    </row>
    <row r="1540" spans="1:29" hidden="1" x14ac:dyDescent="0.25">
      <c r="A1540" t="s">
        <v>453</v>
      </c>
      <c r="B1540" t="s">
        <v>454</v>
      </c>
      <c r="C1540" t="s">
        <v>12</v>
      </c>
      <c r="D1540" t="s">
        <v>13</v>
      </c>
      <c r="E1540" t="s">
        <v>14</v>
      </c>
      <c r="F1540" t="s">
        <v>14</v>
      </c>
      <c r="G1540">
        <v>9.1083631515502894</v>
      </c>
      <c r="H1540">
        <v>8.3216972351074201</v>
      </c>
      <c r="I1540">
        <v>8.0363121032714808</v>
      </c>
      <c r="J1540">
        <v>6.4436306953430202</v>
      </c>
      <c r="K1540">
        <v>5.9673323631286603</v>
      </c>
      <c r="L1540">
        <v>6.0321793556213397</v>
      </c>
      <c r="M1540">
        <v>6.3167014122009304</v>
      </c>
      <c r="N1540">
        <v>6.4885706901550302</v>
      </c>
      <c r="O1540">
        <v>6.5488691329956099</v>
      </c>
      <c r="P1540">
        <v>6.3500208854675302</v>
      </c>
      <c r="Q1540">
        <v>5.6266098022460902</v>
      </c>
      <c r="R1540">
        <v>5.4584760665893599</v>
      </c>
      <c r="S1540">
        <v>5.4370379447937003</v>
      </c>
      <c r="T1540">
        <v>5.3189854621887198</v>
      </c>
      <c r="U1540">
        <v>5.0336132049560502</v>
      </c>
      <c r="V1540">
        <v>4.8099036216735804</v>
      </c>
      <c r="W1540" t="s">
        <v>14</v>
      </c>
      <c r="X1540" t="s">
        <v>14</v>
      </c>
      <c r="Y1540" t="s">
        <v>14</v>
      </c>
      <c r="Z1540" t="s">
        <v>14</v>
      </c>
      <c r="AA1540" t="s">
        <v>14</v>
      </c>
      <c r="AB1540" t="s">
        <v>14</v>
      </c>
      <c r="AC1540">
        <f t="shared" si="24"/>
        <v>4.8237287203470869</v>
      </c>
    </row>
    <row r="1541" spans="1:29" hidden="1" x14ac:dyDescent="0.25">
      <c r="A1541" t="s">
        <v>453</v>
      </c>
      <c r="B1541" t="s">
        <v>454</v>
      </c>
      <c r="C1541" t="s">
        <v>15</v>
      </c>
      <c r="D1541" t="s">
        <v>16</v>
      </c>
      <c r="E1541" t="s">
        <v>14</v>
      </c>
      <c r="F1541" t="s">
        <v>14</v>
      </c>
      <c r="G1541">
        <v>2975000064</v>
      </c>
      <c r="H1541">
        <v>3993999872</v>
      </c>
      <c r="I1541">
        <v>5192000000</v>
      </c>
      <c r="J1541">
        <v>6876000256</v>
      </c>
      <c r="K1541">
        <v>8561999872</v>
      </c>
      <c r="L1541">
        <v>11045000192</v>
      </c>
      <c r="M1541">
        <v>15374000128</v>
      </c>
      <c r="N1541">
        <v>19278000128</v>
      </c>
      <c r="O1541">
        <v>23285999616</v>
      </c>
      <c r="P1541">
        <v>30556999680</v>
      </c>
      <c r="Q1541">
        <v>34168000512</v>
      </c>
      <c r="R1541">
        <v>42638000128</v>
      </c>
      <c r="S1541">
        <v>52337999872</v>
      </c>
      <c r="T1541">
        <v>59896999936</v>
      </c>
      <c r="U1541">
        <v>68222001152</v>
      </c>
      <c r="V1541">
        <v>75568996352</v>
      </c>
      <c r="W1541">
        <v>64006500352</v>
      </c>
      <c r="X1541">
        <v>66923626496</v>
      </c>
      <c r="Y1541">
        <v>68680282112</v>
      </c>
      <c r="Z1541">
        <v>68794851328</v>
      </c>
      <c r="AA1541">
        <v>67101315072</v>
      </c>
      <c r="AB1541">
        <v>67875016704</v>
      </c>
      <c r="AC1541">
        <f t="shared" si="24"/>
        <v>41112028086.85714</v>
      </c>
    </row>
    <row r="1542" spans="1:29" x14ac:dyDescent="0.25">
      <c r="A1542" t="s">
        <v>455</v>
      </c>
      <c r="B1542" t="s">
        <v>456</v>
      </c>
      <c r="C1542" t="s">
        <v>2</v>
      </c>
      <c r="D1542" t="s">
        <v>3</v>
      </c>
      <c r="E1542" t="s">
        <v>14</v>
      </c>
      <c r="F1542" t="s">
        <v>14</v>
      </c>
      <c r="G1542">
        <v>56.2402153015137</v>
      </c>
      <c r="H1542">
        <v>54.172332763671903</v>
      </c>
      <c r="I1542">
        <v>59.854366302490199</v>
      </c>
      <c r="J1542">
        <v>61.488510131835902</v>
      </c>
      <c r="K1542">
        <v>61.816036224365199</v>
      </c>
      <c r="L1542">
        <v>64.813011169433594</v>
      </c>
      <c r="M1542">
        <v>65.858734130859403</v>
      </c>
      <c r="N1542">
        <v>68.028526306152301</v>
      </c>
      <c r="O1542">
        <v>70.328460693359403</v>
      </c>
      <c r="P1542">
        <v>72.362968444824205</v>
      </c>
      <c r="Q1542">
        <v>73.189453125</v>
      </c>
      <c r="R1542">
        <v>67.053619384765597</v>
      </c>
      <c r="S1542">
        <v>77.489387512207003</v>
      </c>
      <c r="T1542">
        <v>78.714073181152301</v>
      </c>
      <c r="U1542">
        <v>80.759841918945298</v>
      </c>
      <c r="V1542">
        <v>84.608985900878906</v>
      </c>
      <c r="W1542">
        <v>80.393074035644503</v>
      </c>
      <c r="X1542">
        <v>81.118995666503906</v>
      </c>
      <c r="Y1542">
        <v>81.720222473144503</v>
      </c>
      <c r="Z1542">
        <v>81.960319519042997</v>
      </c>
      <c r="AA1542">
        <v>81.298156738281307</v>
      </c>
      <c r="AB1542">
        <v>81.524421691894503</v>
      </c>
      <c r="AC1542">
        <f t="shared" ref="AC1542:AC1605" si="25">SUM(G1542:AB1542)/21</f>
        <v>75.466367267426989</v>
      </c>
    </row>
    <row r="1543" spans="1:29" hidden="1" x14ac:dyDescent="0.25">
      <c r="A1543" t="s">
        <v>455</v>
      </c>
      <c r="B1543" t="s">
        <v>456</v>
      </c>
      <c r="C1543" t="s">
        <v>4</v>
      </c>
      <c r="D1543" t="s">
        <v>5</v>
      </c>
      <c r="E1543" t="s">
        <v>14</v>
      </c>
      <c r="F1543" t="s">
        <v>14</v>
      </c>
      <c r="G1543">
        <v>45.078372955322301</v>
      </c>
      <c r="H1543">
        <v>42.428939819335902</v>
      </c>
      <c r="I1543">
        <v>49.419994354247997</v>
      </c>
      <c r="J1543">
        <v>51.251701354980497</v>
      </c>
      <c r="K1543">
        <v>50.487766265869098</v>
      </c>
      <c r="L1543">
        <v>54.141868591308601</v>
      </c>
      <c r="M1543">
        <v>55.0176811218262</v>
      </c>
      <c r="N1543">
        <v>57.888923645019503</v>
      </c>
      <c r="O1543">
        <v>60.625408172607401</v>
      </c>
      <c r="P1543">
        <v>62.396903991699197</v>
      </c>
      <c r="Q1543">
        <v>63.959674835205099</v>
      </c>
      <c r="R1543">
        <v>55.214286804199197</v>
      </c>
      <c r="S1543">
        <v>69.039756774902301</v>
      </c>
      <c r="T1543">
        <v>70.692489624023395</v>
      </c>
      <c r="U1543">
        <v>73.159355163574205</v>
      </c>
      <c r="V1543">
        <v>78.471328735351605</v>
      </c>
      <c r="W1543">
        <v>72.840728759765597</v>
      </c>
      <c r="X1543">
        <v>73.790977478027301</v>
      </c>
      <c r="Y1543">
        <v>74.565597534179702</v>
      </c>
      <c r="Z1543">
        <v>74.917160034179702</v>
      </c>
      <c r="AA1543">
        <v>74.028617858886705</v>
      </c>
      <c r="AB1543">
        <v>74.325584411621094</v>
      </c>
      <c r="AC1543">
        <f t="shared" si="25"/>
        <v>65.892529442196803</v>
      </c>
    </row>
    <row r="1544" spans="1:29" hidden="1" x14ac:dyDescent="0.25">
      <c r="A1544" t="s">
        <v>455</v>
      </c>
      <c r="B1544" t="s">
        <v>456</v>
      </c>
      <c r="C1544" t="s">
        <v>6</v>
      </c>
      <c r="D1544" t="s">
        <v>7</v>
      </c>
      <c r="E1544" t="s">
        <v>14</v>
      </c>
      <c r="F1544" t="s">
        <v>14</v>
      </c>
      <c r="G1544">
        <v>88.540222167968807</v>
      </c>
      <c r="H1544">
        <v>87.391326904296903</v>
      </c>
      <c r="I1544">
        <v>89.255455017089801</v>
      </c>
      <c r="J1544">
        <v>89.783264160156307</v>
      </c>
      <c r="K1544">
        <v>89.990287780761705</v>
      </c>
      <c r="L1544">
        <v>90.906112670898395</v>
      </c>
      <c r="M1544">
        <v>91.919845581054702</v>
      </c>
      <c r="N1544">
        <v>91.990364074707003</v>
      </c>
      <c r="O1544">
        <v>92.868972778320298</v>
      </c>
      <c r="P1544">
        <v>95.121932983398395</v>
      </c>
      <c r="Q1544">
        <v>93.909591674804702</v>
      </c>
      <c r="R1544">
        <v>93.180465698242202</v>
      </c>
      <c r="S1544">
        <v>95.8123779296875</v>
      </c>
      <c r="T1544">
        <v>95.803535461425795</v>
      </c>
      <c r="U1544">
        <v>96.663467407226605</v>
      </c>
      <c r="V1544">
        <v>97.219390869140597</v>
      </c>
      <c r="W1544">
        <v>96.374694824218807</v>
      </c>
      <c r="X1544">
        <v>96.515274047851605</v>
      </c>
      <c r="Y1544">
        <v>96.693206787109403</v>
      </c>
      <c r="Z1544">
        <v>96.700645446777301</v>
      </c>
      <c r="AA1544">
        <v>96.570953369140597</v>
      </c>
      <c r="AB1544">
        <v>96.620018005371094</v>
      </c>
      <c r="AC1544">
        <f t="shared" si="25"/>
        <v>98.087209792364206</v>
      </c>
    </row>
    <row r="1545" spans="1:29" hidden="1" x14ac:dyDescent="0.25">
      <c r="A1545" t="s">
        <v>455</v>
      </c>
      <c r="B1545" t="s">
        <v>456</v>
      </c>
      <c r="C1545" t="s">
        <v>8</v>
      </c>
      <c r="D1545" t="s">
        <v>9</v>
      </c>
      <c r="E1545" t="s">
        <v>14</v>
      </c>
      <c r="F1545" t="s">
        <v>14</v>
      </c>
      <c r="G1545">
        <v>26.5523872375488</v>
      </c>
      <c r="H1545">
        <v>27.5362243652344</v>
      </c>
      <c r="I1545">
        <v>26.1907253265381</v>
      </c>
      <c r="J1545">
        <v>26.079973220825199</v>
      </c>
      <c r="K1545">
        <v>24.924467086791999</v>
      </c>
      <c r="L1545">
        <v>24.397790908813501</v>
      </c>
      <c r="M1545">
        <v>22.88405418396</v>
      </c>
      <c r="N1545">
        <v>21.835931777954102</v>
      </c>
      <c r="O1545">
        <v>20.908485412597699</v>
      </c>
      <c r="P1545">
        <v>20.6454372406006</v>
      </c>
      <c r="Q1545">
        <v>19.204341888427699</v>
      </c>
      <c r="R1545">
        <v>18.835180282592798</v>
      </c>
      <c r="S1545">
        <v>18.4405422210693</v>
      </c>
      <c r="T1545">
        <v>18.0786228179932</v>
      </c>
      <c r="U1545">
        <v>18.836778640747099</v>
      </c>
      <c r="V1545">
        <v>0</v>
      </c>
      <c r="W1545">
        <v>13.838985443115201</v>
      </c>
      <c r="X1545">
        <v>12.688596725463899</v>
      </c>
      <c r="Y1545">
        <v>11.3410902023315</v>
      </c>
      <c r="Z1545">
        <v>9.4671678543090803</v>
      </c>
      <c r="AA1545">
        <v>11.833960533142101</v>
      </c>
      <c r="AB1545">
        <v>11.3327035903931</v>
      </c>
      <c r="AC1545">
        <f t="shared" si="25"/>
        <v>19.326354617164252</v>
      </c>
    </row>
    <row r="1546" spans="1:29" hidden="1" x14ac:dyDescent="0.25">
      <c r="A1546" t="s">
        <v>361</v>
      </c>
      <c r="B1546" t="s">
        <v>362</v>
      </c>
      <c r="C1546" t="s">
        <v>10</v>
      </c>
      <c r="D1546" t="s">
        <v>11</v>
      </c>
      <c r="E1546" t="s">
        <v>165</v>
      </c>
      <c r="F1546" t="s">
        <v>217</v>
      </c>
      <c r="G1546">
        <v>4.3801808357238796</v>
      </c>
      <c r="H1546">
        <v>4.2450060844421396</v>
      </c>
      <c r="I1546">
        <v>4.0789322853088397</v>
      </c>
      <c r="J1546">
        <v>4.1500549316406303</v>
      </c>
      <c r="K1546">
        <v>3.7761573791503902</v>
      </c>
      <c r="L1546">
        <v>4.0001602172851598</v>
      </c>
      <c r="M1546">
        <v>3.5099613666534402</v>
      </c>
      <c r="N1546">
        <v>3.99372410774231</v>
      </c>
      <c r="O1546">
        <v>3.8762645721435498</v>
      </c>
      <c r="P1546">
        <v>3.73644351959229</v>
      </c>
      <c r="Q1546">
        <v>3.3277437686920202</v>
      </c>
      <c r="R1546">
        <v>3.6336355209350599</v>
      </c>
      <c r="S1546">
        <v>3.7900056838989298</v>
      </c>
      <c r="T1546">
        <v>2.8416686058044398</v>
      </c>
      <c r="U1546">
        <v>3.9557909965515101</v>
      </c>
      <c r="V1546">
        <v>3.5552752017974898</v>
      </c>
      <c r="W1546">
        <v>3.5356850624084499</v>
      </c>
      <c r="X1546">
        <v>3.4721050262451199</v>
      </c>
      <c r="Y1546">
        <v>3.6297140121460001</v>
      </c>
      <c r="Z1546">
        <v>3.5481948852539098</v>
      </c>
      <c r="AA1546">
        <v>3.5464248657226598</v>
      </c>
      <c r="AB1546">
        <v>3.5491096973419198</v>
      </c>
      <c r="AC1546">
        <f t="shared" si="25"/>
        <v>3.9110589822133397</v>
      </c>
    </row>
    <row r="1547" spans="1:29" hidden="1" x14ac:dyDescent="0.25">
      <c r="A1547" t="s">
        <v>455</v>
      </c>
      <c r="B1547" t="s">
        <v>456</v>
      </c>
      <c r="C1547" t="s">
        <v>12</v>
      </c>
      <c r="D1547" t="s">
        <v>13</v>
      </c>
      <c r="E1547" t="s">
        <v>14</v>
      </c>
      <c r="F1547" t="s">
        <v>14</v>
      </c>
      <c r="G1547">
        <v>9.1083631515502894</v>
      </c>
      <c r="H1547">
        <v>8.3216972351074201</v>
      </c>
      <c r="I1547">
        <v>8.0363121032714808</v>
      </c>
      <c r="J1547">
        <v>6.4436306953430202</v>
      </c>
      <c r="K1547">
        <v>5.9673323631286603</v>
      </c>
      <c r="L1547">
        <v>6.0321793556213397</v>
      </c>
      <c r="M1547">
        <v>6.3167014122009304</v>
      </c>
      <c r="N1547">
        <v>6.4885706901550302</v>
      </c>
      <c r="O1547">
        <v>6.5488691329956099</v>
      </c>
      <c r="P1547">
        <v>6.3500208854675302</v>
      </c>
      <c r="Q1547">
        <v>5.6266098022460902</v>
      </c>
      <c r="R1547">
        <v>5.4584760665893599</v>
      </c>
      <c r="S1547">
        <v>5.4370379447937003</v>
      </c>
      <c r="T1547">
        <v>5.3189854621887198</v>
      </c>
      <c r="U1547">
        <v>5.0336132049560502</v>
      </c>
      <c r="V1547">
        <v>4.8099036216735804</v>
      </c>
      <c r="W1547" t="s">
        <v>14</v>
      </c>
      <c r="X1547" t="s">
        <v>14</v>
      </c>
      <c r="Y1547" t="s">
        <v>14</v>
      </c>
      <c r="Z1547" t="s">
        <v>14</v>
      </c>
      <c r="AA1547" t="s">
        <v>14</v>
      </c>
      <c r="AB1547" t="s">
        <v>14</v>
      </c>
      <c r="AC1547">
        <f t="shared" si="25"/>
        <v>4.8237287203470869</v>
      </c>
    </row>
    <row r="1548" spans="1:29" hidden="1" x14ac:dyDescent="0.25">
      <c r="A1548" t="s">
        <v>455</v>
      </c>
      <c r="B1548" t="s">
        <v>456</v>
      </c>
      <c r="C1548" t="s">
        <v>15</v>
      </c>
      <c r="D1548" t="s">
        <v>16</v>
      </c>
      <c r="E1548" t="s">
        <v>14</v>
      </c>
      <c r="F1548" t="s">
        <v>14</v>
      </c>
      <c r="G1548">
        <v>2975000064</v>
      </c>
      <c r="H1548">
        <v>3993999872</v>
      </c>
      <c r="I1548">
        <v>5192000000</v>
      </c>
      <c r="J1548">
        <v>6876000256</v>
      </c>
      <c r="K1548">
        <v>8561999872</v>
      </c>
      <c r="L1548">
        <v>11045000192</v>
      </c>
      <c r="M1548">
        <v>15374000128</v>
      </c>
      <c r="N1548">
        <v>19278000128</v>
      </c>
      <c r="O1548">
        <v>23285999616</v>
      </c>
      <c r="P1548">
        <v>30556999680</v>
      </c>
      <c r="Q1548">
        <v>34168000512</v>
      </c>
      <c r="R1548">
        <v>42638000128</v>
      </c>
      <c r="S1548">
        <v>52337999872</v>
      </c>
      <c r="T1548">
        <v>59896999936</v>
      </c>
      <c r="U1548">
        <v>68222001152</v>
      </c>
      <c r="V1548">
        <v>75568996352</v>
      </c>
      <c r="W1548">
        <v>64006500352</v>
      </c>
      <c r="X1548">
        <v>66923626496</v>
      </c>
      <c r="Y1548">
        <v>68680282112</v>
      </c>
      <c r="Z1548">
        <v>68794851328</v>
      </c>
      <c r="AA1548">
        <v>67101315072</v>
      </c>
      <c r="AB1548">
        <v>67875016704</v>
      </c>
      <c r="AC1548">
        <f t="shared" si="25"/>
        <v>41112028086.85714</v>
      </c>
    </row>
    <row r="1549" spans="1:29" x14ac:dyDescent="0.25">
      <c r="A1549" t="s">
        <v>457</v>
      </c>
      <c r="B1549" t="s">
        <v>458</v>
      </c>
      <c r="C1549" t="s">
        <v>2</v>
      </c>
      <c r="D1549" t="s">
        <v>3</v>
      </c>
      <c r="E1549" t="s">
        <v>471</v>
      </c>
      <c r="F1549" t="s">
        <v>303</v>
      </c>
      <c r="G1549">
        <v>0</v>
      </c>
      <c r="H1549">
        <v>0</v>
      </c>
      <c r="I1549">
        <v>0</v>
      </c>
      <c r="J1549">
        <v>0</v>
      </c>
      <c r="K1549">
        <v>0</v>
      </c>
      <c r="L1549">
        <v>0</v>
      </c>
      <c r="M1549">
        <v>0.64313179254531905</v>
      </c>
      <c r="N1549">
        <v>1.0315623283386199</v>
      </c>
      <c r="O1549">
        <v>1.42722380161285</v>
      </c>
      <c r="P1549">
        <v>3</v>
      </c>
      <c r="Q1549">
        <v>1.5</v>
      </c>
      <c r="R1549">
        <v>2.6846847534179701</v>
      </c>
      <c r="S1549">
        <v>3.1363611221313499</v>
      </c>
      <c r="T1549">
        <v>3.6078681945800799</v>
      </c>
      <c r="U1549">
        <v>4.0971837043762198</v>
      </c>
      <c r="V1549">
        <v>4.60133981704712</v>
      </c>
      <c r="W1549">
        <v>3.8606882095336901</v>
      </c>
      <c r="X1549">
        <v>4.04176998138428</v>
      </c>
      <c r="Y1549">
        <v>4.1502451896667498</v>
      </c>
      <c r="Z1549">
        <v>4.1635107994079599</v>
      </c>
      <c r="AA1549">
        <v>4.0540537834167498</v>
      </c>
      <c r="AB1549">
        <v>4.10239505767822</v>
      </c>
      <c r="AC1549">
        <f t="shared" si="25"/>
        <v>2.3858104064351036</v>
      </c>
    </row>
    <row r="1550" spans="1:29" hidden="1" x14ac:dyDescent="0.25">
      <c r="A1550" t="s">
        <v>457</v>
      </c>
      <c r="B1550" t="s">
        <v>458</v>
      </c>
      <c r="C1550" t="s">
        <v>4</v>
      </c>
      <c r="D1550" t="s">
        <v>5</v>
      </c>
      <c r="E1550" t="s">
        <v>471</v>
      </c>
      <c r="F1550" t="s">
        <v>303</v>
      </c>
      <c r="G1550">
        <v>0</v>
      </c>
      <c r="H1550">
        <v>0</v>
      </c>
      <c r="I1550">
        <v>0</v>
      </c>
      <c r="J1550">
        <v>0</v>
      </c>
      <c r="K1550">
        <v>0</v>
      </c>
      <c r="L1550">
        <v>0</v>
      </c>
      <c r="M1550">
        <v>0</v>
      </c>
      <c r="N1550">
        <v>0</v>
      </c>
      <c r="O1550">
        <v>0</v>
      </c>
      <c r="P1550">
        <v>0</v>
      </c>
      <c r="Q1550">
        <v>0.95641595125198398</v>
      </c>
      <c r="R1550">
        <v>0.94845521450042702</v>
      </c>
      <c r="S1550">
        <v>1.4211107492446899</v>
      </c>
      <c r="T1550">
        <v>1.92029941082001</v>
      </c>
      <c r="U1550">
        <v>2.4437940120696999</v>
      </c>
      <c r="V1550">
        <v>2.9876980781555198</v>
      </c>
      <c r="W1550">
        <v>2.19322562217712</v>
      </c>
      <c r="X1550">
        <v>2.3862543106079102</v>
      </c>
      <c r="Y1550">
        <v>2.5027430057525599</v>
      </c>
      <c r="Z1550">
        <v>2.5174801349639901</v>
      </c>
      <c r="AA1550">
        <v>2.3999257087707502</v>
      </c>
      <c r="AB1550">
        <v>2.4516007900238002</v>
      </c>
      <c r="AC1550">
        <f t="shared" si="25"/>
        <v>1.1966191899208791</v>
      </c>
    </row>
    <row r="1551" spans="1:29" hidden="1" x14ac:dyDescent="0.25">
      <c r="A1551" t="s">
        <v>457</v>
      </c>
      <c r="B1551" t="s">
        <v>458</v>
      </c>
      <c r="C1551" t="s">
        <v>6</v>
      </c>
      <c r="D1551" t="s">
        <v>7</v>
      </c>
      <c r="E1551" t="s">
        <v>471</v>
      </c>
      <c r="F1551" t="s">
        <v>303</v>
      </c>
      <c r="G1551">
        <v>8.2021827697753906</v>
      </c>
      <c r="H1551">
        <v>8.3618745803833008</v>
      </c>
      <c r="I1551">
        <v>8.5202407836914098</v>
      </c>
      <c r="J1551">
        <v>8.6842250823974592</v>
      </c>
      <c r="K1551">
        <v>8.8607740402221697</v>
      </c>
      <c r="L1551">
        <v>9.0568313598632795</v>
      </c>
      <c r="M1551">
        <v>9.2772388458252006</v>
      </c>
      <c r="N1551">
        <v>9.5184135437011701</v>
      </c>
      <c r="O1551">
        <v>9.7746696472168004</v>
      </c>
      <c r="P1551">
        <v>16.600000381469702</v>
      </c>
      <c r="Q1551">
        <v>4</v>
      </c>
      <c r="R1551">
        <v>10.5770568847656</v>
      </c>
      <c r="S1551">
        <v>10.8367700576782</v>
      </c>
      <c r="T1551">
        <v>11.084397315979</v>
      </c>
      <c r="U1551">
        <v>11.3205785751343</v>
      </c>
      <c r="V1551">
        <v>11.5472221374512</v>
      </c>
      <c r="W1551">
        <v>11.197241783142101</v>
      </c>
      <c r="X1551">
        <v>11.287360191345201</v>
      </c>
      <c r="Y1551">
        <v>11.3381004333496</v>
      </c>
      <c r="Z1551">
        <v>11.342481613159199</v>
      </c>
      <c r="AA1551">
        <v>11.291296005249</v>
      </c>
      <c r="AB1551">
        <v>11.3148097991943</v>
      </c>
      <c r="AC1551">
        <f t="shared" si="25"/>
        <v>10.666369801475884</v>
      </c>
    </row>
    <row r="1552" spans="1:29" hidden="1" x14ac:dyDescent="0.25">
      <c r="A1552" t="s">
        <v>457</v>
      </c>
      <c r="B1552" t="s">
        <v>458</v>
      </c>
      <c r="C1552" t="s">
        <v>8</v>
      </c>
      <c r="D1552" t="s">
        <v>9</v>
      </c>
      <c r="E1552" t="s">
        <v>471</v>
      </c>
      <c r="F1552" t="s">
        <v>303</v>
      </c>
      <c r="G1552">
        <v>0</v>
      </c>
      <c r="H1552">
        <v>0</v>
      </c>
      <c r="I1552">
        <v>0</v>
      </c>
      <c r="J1552">
        <v>0</v>
      </c>
      <c r="K1552">
        <v>0</v>
      </c>
      <c r="L1552">
        <v>0</v>
      </c>
      <c r="M1552">
        <v>0</v>
      </c>
      <c r="N1552">
        <v>0</v>
      </c>
      <c r="O1552">
        <v>0</v>
      </c>
      <c r="P1552">
        <v>0</v>
      </c>
      <c r="Q1552">
        <v>0</v>
      </c>
      <c r="R1552">
        <v>0</v>
      </c>
      <c r="S1552">
        <v>5.8426966667175302</v>
      </c>
      <c r="T1552">
        <v>5.7203388214111301</v>
      </c>
      <c r="U1552">
        <v>5.7377047538757298</v>
      </c>
      <c r="V1552">
        <v>0</v>
      </c>
      <c r="W1552">
        <v>4.3251852989196804</v>
      </c>
      <c r="X1552">
        <v>3.9458072185516402</v>
      </c>
      <c r="Y1552">
        <v>3.5021743774414098</v>
      </c>
      <c r="Z1552">
        <v>2.94329166412354</v>
      </c>
      <c r="AA1552">
        <v>3.6791145801544198</v>
      </c>
      <c r="AB1552">
        <v>3.5175969600677499</v>
      </c>
      <c r="AC1552">
        <f t="shared" si="25"/>
        <v>1.8673290638696587</v>
      </c>
    </row>
    <row r="1553" spans="1:29" hidden="1" x14ac:dyDescent="0.25">
      <c r="A1553" t="s">
        <v>17</v>
      </c>
      <c r="B1553" t="s">
        <v>18</v>
      </c>
      <c r="C1553" t="s">
        <v>10</v>
      </c>
      <c r="D1553" t="s">
        <v>11</v>
      </c>
      <c r="E1553" t="s">
        <v>14</v>
      </c>
      <c r="F1553" t="s">
        <v>14</v>
      </c>
      <c r="G1553">
        <v>4.6812610626220703</v>
      </c>
      <c r="H1553">
        <v>3.7808101177215598</v>
      </c>
      <c r="I1553">
        <v>4.0261816978454599</v>
      </c>
      <c r="J1553">
        <v>4.0694723129272496</v>
      </c>
      <c r="K1553">
        <v>4.0921297073364302</v>
      </c>
      <c r="L1553">
        <v>3.3961720466613801</v>
      </c>
      <c r="M1553">
        <v>2.9037570953369101</v>
      </c>
      <c r="N1553">
        <v>3.1532678604125999</v>
      </c>
      <c r="O1553">
        <v>3.6728377342224099</v>
      </c>
      <c r="P1553">
        <v>3.6659102439880402</v>
      </c>
      <c r="Q1553">
        <v>3.3063979148864702</v>
      </c>
      <c r="R1553">
        <v>3.6089789867401101</v>
      </c>
      <c r="S1553">
        <v>3.21286201477051</v>
      </c>
      <c r="T1553">
        <v>3.7325739860534699</v>
      </c>
      <c r="U1553">
        <v>3.5800378322601301</v>
      </c>
      <c r="V1553">
        <v>3.5336132049560498</v>
      </c>
      <c r="W1553">
        <v>3.5147716999053999</v>
      </c>
      <c r="X1553">
        <v>3.59024930000305</v>
      </c>
      <c r="Y1553">
        <v>3.5546679496765101</v>
      </c>
      <c r="Z1553">
        <v>3.5483255386352499</v>
      </c>
      <c r="AA1553">
        <v>3.5520036220550502</v>
      </c>
      <c r="AB1553">
        <v>3.56131148338318</v>
      </c>
      <c r="AC1553">
        <f t="shared" si="25"/>
        <v>3.7970282577332997</v>
      </c>
    </row>
    <row r="1554" spans="1:29" hidden="1" x14ac:dyDescent="0.25">
      <c r="A1554" t="s">
        <v>457</v>
      </c>
      <c r="B1554" t="s">
        <v>458</v>
      </c>
      <c r="C1554" t="s">
        <v>12</v>
      </c>
      <c r="D1554" t="s">
        <v>13</v>
      </c>
      <c r="E1554" t="s">
        <v>471</v>
      </c>
      <c r="F1554" t="s">
        <v>303</v>
      </c>
      <c r="G1554" t="s">
        <v>14</v>
      </c>
      <c r="H1554" t="s">
        <v>14</v>
      </c>
      <c r="I1554" t="s">
        <v>14</v>
      </c>
      <c r="J1554" t="s">
        <v>14</v>
      </c>
      <c r="K1554" t="s">
        <v>14</v>
      </c>
      <c r="L1554" t="s">
        <v>14</v>
      </c>
      <c r="M1554" t="s">
        <v>14</v>
      </c>
      <c r="N1554" t="s">
        <v>14</v>
      </c>
      <c r="O1554" t="s">
        <v>14</v>
      </c>
      <c r="P1554" t="s">
        <v>14</v>
      </c>
      <c r="Q1554" t="s">
        <v>14</v>
      </c>
      <c r="R1554" t="s">
        <v>14</v>
      </c>
      <c r="S1554">
        <v>99.550559997558594</v>
      </c>
      <c r="T1554">
        <v>99.576271057128906</v>
      </c>
      <c r="U1554">
        <v>99.590164184570298</v>
      </c>
      <c r="V1554">
        <v>99.393936157226605</v>
      </c>
      <c r="W1554" t="s">
        <v>14</v>
      </c>
      <c r="X1554" t="s">
        <v>14</v>
      </c>
      <c r="Y1554" t="s">
        <v>14</v>
      </c>
      <c r="Z1554" t="s">
        <v>14</v>
      </c>
      <c r="AA1554" t="s">
        <v>14</v>
      </c>
      <c r="AB1554" t="s">
        <v>14</v>
      </c>
      <c r="AC1554">
        <f t="shared" si="25"/>
        <v>18.95766339983259</v>
      </c>
    </row>
    <row r="1555" spans="1:29" hidden="1" x14ac:dyDescent="0.25">
      <c r="A1555" t="s">
        <v>457</v>
      </c>
      <c r="B1555" t="s">
        <v>458</v>
      </c>
      <c r="C1555" t="s">
        <v>15</v>
      </c>
      <c r="D1555" t="s">
        <v>16</v>
      </c>
      <c r="E1555" t="s">
        <v>471</v>
      </c>
      <c r="F1555" t="s">
        <v>303</v>
      </c>
      <c r="G1555">
        <v>0</v>
      </c>
      <c r="H1555">
        <v>0</v>
      </c>
      <c r="I1555">
        <v>0</v>
      </c>
      <c r="J1555">
        <v>0</v>
      </c>
      <c r="K1555">
        <v>0</v>
      </c>
      <c r="L1555">
        <v>0</v>
      </c>
      <c r="M1555">
        <v>0</v>
      </c>
      <c r="N1555">
        <v>0</v>
      </c>
      <c r="O1555">
        <v>0</v>
      </c>
      <c r="P1555">
        <v>0</v>
      </c>
      <c r="Q1555">
        <v>0</v>
      </c>
      <c r="R1555">
        <v>0</v>
      </c>
      <c r="S1555">
        <v>2000000</v>
      </c>
      <c r="T1555">
        <v>2000000</v>
      </c>
      <c r="U1555">
        <v>2000000</v>
      </c>
      <c r="V1555">
        <v>2000000</v>
      </c>
      <c r="W1555">
        <v>2000000</v>
      </c>
      <c r="X1555">
        <v>2000000</v>
      </c>
      <c r="Y1555">
        <v>2000000</v>
      </c>
      <c r="Z1555">
        <v>2000000</v>
      </c>
      <c r="AA1555">
        <v>2000000</v>
      </c>
      <c r="AB1555">
        <v>2000000</v>
      </c>
      <c r="AC1555">
        <f t="shared" si="25"/>
        <v>952380.95238095243</v>
      </c>
    </row>
    <row r="1556" spans="1:29" x14ac:dyDescent="0.25">
      <c r="A1556" t="s">
        <v>459</v>
      </c>
      <c r="B1556" t="s">
        <v>460</v>
      </c>
      <c r="C1556" t="s">
        <v>2</v>
      </c>
      <c r="D1556" t="s">
        <v>3</v>
      </c>
      <c r="E1556" t="s">
        <v>165</v>
      </c>
      <c r="F1556" t="s">
        <v>217</v>
      </c>
      <c r="G1556">
        <v>100</v>
      </c>
      <c r="H1556">
        <v>100</v>
      </c>
      <c r="I1556">
        <v>100</v>
      </c>
      <c r="J1556">
        <v>100</v>
      </c>
      <c r="K1556">
        <v>100</v>
      </c>
      <c r="L1556">
        <v>100</v>
      </c>
      <c r="M1556">
        <v>100</v>
      </c>
      <c r="N1556">
        <v>100</v>
      </c>
      <c r="O1556">
        <v>100</v>
      </c>
      <c r="P1556">
        <v>100</v>
      </c>
      <c r="Q1556">
        <v>100</v>
      </c>
      <c r="R1556">
        <v>100</v>
      </c>
      <c r="S1556">
        <v>100</v>
      </c>
      <c r="T1556">
        <v>100</v>
      </c>
      <c r="U1556">
        <v>100</v>
      </c>
      <c r="V1556">
        <v>100</v>
      </c>
      <c r="W1556">
        <v>100</v>
      </c>
      <c r="X1556">
        <v>100</v>
      </c>
      <c r="Y1556">
        <v>100</v>
      </c>
      <c r="Z1556">
        <v>100</v>
      </c>
      <c r="AA1556">
        <v>100</v>
      </c>
      <c r="AB1556">
        <v>100</v>
      </c>
      <c r="AC1556">
        <f t="shared" si="25"/>
        <v>104.76190476190476</v>
      </c>
    </row>
    <row r="1557" spans="1:29" hidden="1" x14ac:dyDescent="0.25">
      <c r="A1557" t="s">
        <v>459</v>
      </c>
      <c r="B1557" t="s">
        <v>460</v>
      </c>
      <c r="C1557" t="s">
        <v>4</v>
      </c>
      <c r="D1557" t="s">
        <v>5</v>
      </c>
      <c r="E1557" t="s">
        <v>165</v>
      </c>
      <c r="F1557" t="s">
        <v>217</v>
      </c>
      <c r="G1557">
        <v>100</v>
      </c>
      <c r="H1557">
        <v>100</v>
      </c>
      <c r="I1557">
        <v>100</v>
      </c>
      <c r="J1557">
        <v>100</v>
      </c>
      <c r="K1557">
        <v>100</v>
      </c>
      <c r="L1557">
        <v>100</v>
      </c>
      <c r="M1557">
        <v>100</v>
      </c>
      <c r="N1557">
        <v>100</v>
      </c>
      <c r="O1557">
        <v>100</v>
      </c>
      <c r="P1557">
        <v>100</v>
      </c>
      <c r="Q1557">
        <v>100</v>
      </c>
      <c r="R1557">
        <v>100</v>
      </c>
      <c r="S1557">
        <v>100</v>
      </c>
      <c r="T1557">
        <v>100</v>
      </c>
      <c r="U1557">
        <v>100</v>
      </c>
      <c r="V1557">
        <v>100</v>
      </c>
      <c r="W1557">
        <v>100</v>
      </c>
      <c r="X1557">
        <v>100</v>
      </c>
      <c r="Y1557">
        <v>100</v>
      </c>
      <c r="Z1557">
        <v>100</v>
      </c>
      <c r="AA1557">
        <v>100</v>
      </c>
      <c r="AB1557">
        <v>100</v>
      </c>
      <c r="AC1557">
        <f t="shared" si="25"/>
        <v>104.76190476190476</v>
      </c>
    </row>
    <row r="1558" spans="1:29" hidden="1" x14ac:dyDescent="0.25">
      <c r="A1558" t="s">
        <v>459</v>
      </c>
      <c r="B1558" t="s">
        <v>460</v>
      </c>
      <c r="C1558" t="s">
        <v>6</v>
      </c>
      <c r="D1558" t="s">
        <v>7</v>
      </c>
      <c r="E1558" t="s">
        <v>165</v>
      </c>
      <c r="F1558" t="s">
        <v>217</v>
      </c>
      <c r="G1558">
        <v>100</v>
      </c>
      <c r="H1558">
        <v>100</v>
      </c>
      <c r="I1558">
        <v>100</v>
      </c>
      <c r="J1558">
        <v>100</v>
      </c>
      <c r="K1558">
        <v>100</v>
      </c>
      <c r="L1558">
        <v>100</v>
      </c>
      <c r="M1558">
        <v>100</v>
      </c>
      <c r="N1558">
        <v>100</v>
      </c>
      <c r="O1558">
        <v>100</v>
      </c>
      <c r="P1558">
        <v>100</v>
      </c>
      <c r="Q1558">
        <v>100</v>
      </c>
      <c r="R1558">
        <v>100</v>
      </c>
      <c r="S1558">
        <v>100</v>
      </c>
      <c r="T1558">
        <v>100</v>
      </c>
      <c r="U1558">
        <v>100</v>
      </c>
      <c r="V1558">
        <v>100</v>
      </c>
      <c r="W1558">
        <v>100</v>
      </c>
      <c r="X1558">
        <v>100</v>
      </c>
      <c r="Y1558">
        <v>100</v>
      </c>
      <c r="Z1558">
        <v>100</v>
      </c>
      <c r="AA1558">
        <v>100</v>
      </c>
      <c r="AB1558">
        <v>100</v>
      </c>
      <c r="AC1558">
        <f t="shared" si="25"/>
        <v>104.76190476190476</v>
      </c>
    </row>
    <row r="1559" spans="1:29" hidden="1" x14ac:dyDescent="0.25">
      <c r="A1559" t="s">
        <v>459</v>
      </c>
      <c r="B1559" t="s">
        <v>460</v>
      </c>
      <c r="C1559" t="s">
        <v>8</v>
      </c>
      <c r="D1559" t="s">
        <v>9</v>
      </c>
      <c r="E1559" t="s">
        <v>165</v>
      </c>
      <c r="F1559" t="s">
        <v>217</v>
      </c>
      <c r="G1559">
        <v>8.72076416015625</v>
      </c>
      <c r="H1559">
        <v>7.7149491310119602</v>
      </c>
      <c r="I1559">
        <v>8.0223579406738299</v>
      </c>
      <c r="J1559">
        <v>8.7547073364257795</v>
      </c>
      <c r="K1559">
        <v>8.7004613876342791</v>
      </c>
      <c r="L1559">
        <v>8.9688882827758807</v>
      </c>
      <c r="M1559">
        <v>8.5001792907714808</v>
      </c>
      <c r="N1559">
        <v>8.4419174194335902</v>
      </c>
      <c r="O1559">
        <v>8.29962253570557</v>
      </c>
      <c r="P1559">
        <v>8.3753328323364293</v>
      </c>
      <c r="Q1559">
        <v>9.1847677230834996</v>
      </c>
      <c r="R1559">
        <v>8.9276342391967791</v>
      </c>
      <c r="S1559">
        <v>8.7347164154052699</v>
      </c>
      <c r="T1559">
        <v>9.4846239089965803</v>
      </c>
      <c r="U1559">
        <v>9.5992345809936506</v>
      </c>
      <c r="V1559">
        <v>0</v>
      </c>
      <c r="W1559">
        <v>6.9546437263488796</v>
      </c>
      <c r="X1559">
        <v>6.5096254348754901</v>
      </c>
      <c r="Y1559">
        <v>5.7658758163452104</v>
      </c>
      <c r="Z1559">
        <v>4.8075366020202601</v>
      </c>
      <c r="AA1559">
        <v>6.00942039489746</v>
      </c>
      <c r="AB1559">
        <v>5.7731146812439</v>
      </c>
      <c r="AC1559">
        <f t="shared" si="25"/>
        <v>7.9166844685872393</v>
      </c>
    </row>
    <row r="1560" spans="1:29" hidden="1" x14ac:dyDescent="0.25">
      <c r="A1560" t="s">
        <v>277</v>
      </c>
      <c r="B1560" t="s">
        <v>278</v>
      </c>
      <c r="C1560" t="s">
        <v>10</v>
      </c>
      <c r="D1560" t="s">
        <v>11</v>
      </c>
      <c r="E1560" t="s">
        <v>14</v>
      </c>
      <c r="F1560" t="s">
        <v>14</v>
      </c>
      <c r="G1560">
        <v>5.09004878997803</v>
      </c>
      <c r="H1560">
        <v>5.3061037063598597</v>
      </c>
      <c r="I1560">
        <v>5.3432507514953604</v>
      </c>
      <c r="J1560">
        <v>5.49424505233765</v>
      </c>
      <c r="K1560">
        <v>5.03509521484375</v>
      </c>
      <c r="L1560">
        <v>4.78623294830322</v>
      </c>
      <c r="M1560">
        <v>4.5999836921691903</v>
      </c>
      <c r="N1560">
        <v>4.3587698936462402</v>
      </c>
      <c r="O1560">
        <v>4.4219694137573198</v>
      </c>
      <c r="P1560">
        <v>4.25354051589966</v>
      </c>
      <c r="Q1560">
        <v>4.0297007560729998</v>
      </c>
      <c r="R1560">
        <v>3.9494593143463099</v>
      </c>
      <c r="S1560">
        <v>3.9585666656494101</v>
      </c>
      <c r="T1560">
        <v>3.8280780315399201</v>
      </c>
      <c r="U1560">
        <v>4.0252985954284703</v>
      </c>
      <c r="V1560">
        <v>3.9403505325317401</v>
      </c>
      <c r="W1560">
        <v>3.9380733966827401</v>
      </c>
      <c r="X1560">
        <v>3.932950258255</v>
      </c>
      <c r="Y1560">
        <v>3.95916819572449</v>
      </c>
      <c r="Z1560">
        <v>3.9426355361938499</v>
      </c>
      <c r="AA1560">
        <v>3.9432067871093799</v>
      </c>
      <c r="AB1560">
        <v>3.94449019432068</v>
      </c>
      <c r="AC1560">
        <f t="shared" si="25"/>
        <v>4.5752961067926305</v>
      </c>
    </row>
    <row r="1561" spans="1:29" hidden="1" x14ac:dyDescent="0.25">
      <c r="A1561" t="s">
        <v>459</v>
      </c>
      <c r="B1561" t="s">
        <v>460</v>
      </c>
      <c r="C1561" t="s">
        <v>12</v>
      </c>
      <c r="D1561" t="s">
        <v>13</v>
      </c>
      <c r="E1561" t="s">
        <v>165</v>
      </c>
      <c r="F1561" t="s">
        <v>217</v>
      </c>
      <c r="G1561">
        <v>10.219943046569799</v>
      </c>
      <c r="H1561">
        <v>10.568634986877401</v>
      </c>
      <c r="I1561">
        <v>11.9178714752197</v>
      </c>
      <c r="J1561">
        <v>9.3279390335083008</v>
      </c>
      <c r="K1561">
        <v>8.6169624328613299</v>
      </c>
      <c r="L1561">
        <v>8.4368362426757795</v>
      </c>
      <c r="M1561">
        <v>8.0617227554321307</v>
      </c>
      <c r="N1561">
        <v>6.1317458152770996</v>
      </c>
      <c r="O1561">
        <v>5.7888340950012198</v>
      </c>
      <c r="P1561">
        <v>6.5926837921142596</v>
      </c>
      <c r="Q1561">
        <v>5.5517563819885298</v>
      </c>
      <c r="R1561">
        <v>5.0395665168762198</v>
      </c>
      <c r="S1561">
        <v>5.2122526168823198</v>
      </c>
      <c r="T1561">
        <v>4.8901205062866202</v>
      </c>
      <c r="U1561">
        <v>5.1358613967895499</v>
      </c>
      <c r="V1561">
        <v>6.20644235610962</v>
      </c>
      <c r="W1561" t="s">
        <v>14</v>
      </c>
      <c r="X1561" t="s">
        <v>14</v>
      </c>
      <c r="Y1561" t="s">
        <v>14</v>
      </c>
      <c r="Z1561" t="s">
        <v>14</v>
      </c>
      <c r="AA1561" t="s">
        <v>14</v>
      </c>
      <c r="AB1561" t="s">
        <v>14</v>
      </c>
      <c r="AC1561">
        <f t="shared" si="25"/>
        <v>5.6047225452604703</v>
      </c>
    </row>
    <row r="1562" spans="1:29" hidden="1" x14ac:dyDescent="0.25">
      <c r="A1562" t="s">
        <v>459</v>
      </c>
      <c r="B1562" t="s">
        <v>460</v>
      </c>
      <c r="C1562" t="s">
        <v>15</v>
      </c>
      <c r="D1562" t="s">
        <v>16</v>
      </c>
      <c r="E1562" t="s">
        <v>165</v>
      </c>
      <c r="F1562" t="s">
        <v>217</v>
      </c>
      <c r="G1562">
        <v>6238000128</v>
      </c>
      <c r="H1562">
        <v>8414000128</v>
      </c>
      <c r="I1562">
        <v>11957999616</v>
      </c>
      <c r="J1562">
        <v>15299999744</v>
      </c>
      <c r="K1562">
        <v>19086000128</v>
      </c>
      <c r="L1562">
        <v>23869999104</v>
      </c>
      <c r="M1562">
        <v>26190000128</v>
      </c>
      <c r="N1562">
        <v>30973999104</v>
      </c>
      <c r="O1562">
        <v>38778998784</v>
      </c>
      <c r="P1562">
        <v>47668998144</v>
      </c>
      <c r="Q1562">
        <v>55472001024</v>
      </c>
      <c r="R1562">
        <v>56926998528</v>
      </c>
      <c r="S1562">
        <v>66417000448</v>
      </c>
      <c r="T1562">
        <v>74540998656</v>
      </c>
      <c r="U1562">
        <v>71099998208</v>
      </c>
      <c r="V1562">
        <v>68948000768</v>
      </c>
      <c r="W1562">
        <v>70251503616</v>
      </c>
      <c r="X1562">
        <v>71210123264</v>
      </c>
      <c r="Y1562">
        <v>70377406464</v>
      </c>
      <c r="Z1562">
        <v>70196756480</v>
      </c>
      <c r="AA1562">
        <v>70508945408</v>
      </c>
      <c r="AB1562">
        <v>70573309952</v>
      </c>
      <c r="AC1562">
        <f t="shared" si="25"/>
        <v>49761954182.095238</v>
      </c>
    </row>
    <row r="1563" spans="1:29" x14ac:dyDescent="0.25">
      <c r="A1563" t="s">
        <v>461</v>
      </c>
      <c r="B1563" t="s">
        <v>462</v>
      </c>
      <c r="C1563" t="s">
        <v>2</v>
      </c>
      <c r="D1563" t="s">
        <v>3</v>
      </c>
      <c r="E1563" t="s">
        <v>453</v>
      </c>
      <c r="F1563" t="s">
        <v>305</v>
      </c>
      <c r="G1563">
        <v>70.262802124023395</v>
      </c>
      <c r="H1563">
        <v>63.599998474121101</v>
      </c>
      <c r="I1563">
        <v>80.699996948242202</v>
      </c>
      <c r="J1563">
        <v>74.998817443847699</v>
      </c>
      <c r="K1563">
        <v>76.568580627441406</v>
      </c>
      <c r="L1563">
        <v>78.137809753417997</v>
      </c>
      <c r="M1563">
        <v>82.050003051757798</v>
      </c>
      <c r="N1563">
        <v>80</v>
      </c>
      <c r="O1563">
        <v>82.867393493652301</v>
      </c>
      <c r="P1563">
        <v>87.089996337890597</v>
      </c>
      <c r="Q1563">
        <v>85.300003051757798</v>
      </c>
      <c r="R1563">
        <v>87.760002136230497</v>
      </c>
      <c r="S1563">
        <v>87</v>
      </c>
      <c r="T1563">
        <v>90.199996948242202</v>
      </c>
      <c r="U1563">
        <v>92.660514831542997</v>
      </c>
      <c r="V1563">
        <v>94.351867675781307</v>
      </c>
      <c r="W1563">
        <v>91.053092956542997</v>
      </c>
      <c r="X1563">
        <v>92.066368103027301</v>
      </c>
      <c r="Y1563">
        <v>92.532958984375</v>
      </c>
      <c r="Z1563">
        <v>92.501075744628906</v>
      </c>
      <c r="AA1563">
        <v>92.038375854492202</v>
      </c>
      <c r="AB1563">
        <v>92.284690856933594</v>
      </c>
      <c r="AC1563">
        <f t="shared" si="25"/>
        <v>88.858302161807103</v>
      </c>
    </row>
    <row r="1564" spans="1:29" hidden="1" x14ac:dyDescent="0.25">
      <c r="A1564" t="s">
        <v>461</v>
      </c>
      <c r="B1564" t="s">
        <v>462</v>
      </c>
      <c r="C1564" t="s">
        <v>4</v>
      </c>
      <c r="D1564" t="s">
        <v>5</v>
      </c>
      <c r="E1564" t="s">
        <v>453</v>
      </c>
      <c r="F1564" t="s">
        <v>305</v>
      </c>
      <c r="G1564">
        <v>66.133842468261705</v>
      </c>
      <c r="H1564">
        <v>58.718265533447301</v>
      </c>
      <c r="I1564">
        <v>78.317916870117202</v>
      </c>
      <c r="J1564">
        <v>71.491546630859403</v>
      </c>
      <c r="K1564">
        <v>73.262077331542997</v>
      </c>
      <c r="L1564">
        <v>75.027397155761705</v>
      </c>
      <c r="M1564">
        <v>79.285942077636705</v>
      </c>
      <c r="N1564">
        <v>76.579368591308594</v>
      </c>
      <c r="O1564">
        <v>80.318351745605497</v>
      </c>
      <c r="P1564">
        <v>85.189002990722699</v>
      </c>
      <c r="Q1564">
        <v>83.004310607910199</v>
      </c>
      <c r="R1564">
        <v>85.740486145019503</v>
      </c>
      <c r="S1564">
        <v>84.617729187011705</v>
      </c>
      <c r="T1564">
        <v>88.464782714843807</v>
      </c>
      <c r="U1564">
        <v>91.268714904785199</v>
      </c>
      <c r="V1564">
        <v>93.168907165527301</v>
      </c>
      <c r="W1564">
        <v>89.380035400390597</v>
      </c>
      <c r="X1564">
        <v>90.570610046386705</v>
      </c>
      <c r="Y1564">
        <v>91.097068786621094</v>
      </c>
      <c r="Z1564">
        <v>91.054153442382798</v>
      </c>
      <c r="AA1564">
        <v>90.525466918945298</v>
      </c>
      <c r="AB1564">
        <v>90.811820983886705</v>
      </c>
      <c r="AC1564">
        <f t="shared" si="25"/>
        <v>86.382276080903566</v>
      </c>
    </row>
    <row r="1565" spans="1:29" hidden="1" x14ac:dyDescent="0.25">
      <c r="A1565" t="s">
        <v>461</v>
      </c>
      <c r="B1565" t="s">
        <v>462</v>
      </c>
      <c r="C1565" t="s">
        <v>6</v>
      </c>
      <c r="D1565" t="s">
        <v>7</v>
      </c>
      <c r="E1565" t="s">
        <v>453</v>
      </c>
      <c r="F1565" t="s">
        <v>305</v>
      </c>
      <c r="G1565">
        <v>88.598274230957003</v>
      </c>
      <c r="H1565">
        <v>85.300003051757798</v>
      </c>
      <c r="I1565">
        <v>91.300003051757798</v>
      </c>
      <c r="J1565">
        <v>90.621406555175795</v>
      </c>
      <c r="K1565">
        <v>91.311653137207003</v>
      </c>
      <c r="L1565">
        <v>92.021408081054702</v>
      </c>
      <c r="M1565">
        <v>94.400001525878906</v>
      </c>
      <c r="N1565">
        <v>95.300003051757798</v>
      </c>
      <c r="O1565">
        <v>94.280334472656307</v>
      </c>
      <c r="P1565">
        <v>95.610000610351605</v>
      </c>
      <c r="Q1565">
        <v>95.599998474121094</v>
      </c>
      <c r="R1565">
        <v>96.830001831054702</v>
      </c>
      <c r="S1565">
        <v>97.709999084472699</v>
      </c>
      <c r="T1565">
        <v>98</v>
      </c>
      <c r="U1565">
        <v>98.908424377441406</v>
      </c>
      <c r="V1565">
        <v>99.648757934570298</v>
      </c>
      <c r="W1565">
        <v>98.566795349121094</v>
      </c>
      <c r="X1565">
        <v>98.780990600585895</v>
      </c>
      <c r="Y1565">
        <v>98.976242065429702</v>
      </c>
      <c r="Z1565">
        <v>98.993194580078097</v>
      </c>
      <c r="AA1565">
        <v>98.829307556152301</v>
      </c>
      <c r="AB1565">
        <v>98.894935607910199</v>
      </c>
      <c r="AC1565">
        <f t="shared" si="25"/>
        <v>99.927701677594868</v>
      </c>
    </row>
    <row r="1566" spans="1:29" hidden="1" x14ac:dyDescent="0.25">
      <c r="A1566" t="s">
        <v>461</v>
      </c>
      <c r="B1566" t="s">
        <v>462</v>
      </c>
      <c r="C1566" t="s">
        <v>8</v>
      </c>
      <c r="D1566" t="s">
        <v>9</v>
      </c>
      <c r="E1566" t="s">
        <v>453</v>
      </c>
      <c r="F1566" t="s">
        <v>305</v>
      </c>
      <c r="G1566">
        <v>20.959451675415</v>
      </c>
      <c r="H1566">
        <v>18.891019821166999</v>
      </c>
      <c r="I1566">
        <v>18.47043800354</v>
      </c>
      <c r="J1566">
        <v>18.714359283447301</v>
      </c>
      <c r="K1566">
        <v>16.5755920410156</v>
      </c>
      <c r="L1566">
        <v>16.130416870117202</v>
      </c>
      <c r="M1566">
        <v>16.4315795898438</v>
      </c>
      <c r="N1566">
        <v>15.766084671020501</v>
      </c>
      <c r="O1566">
        <v>14.832583427429199</v>
      </c>
      <c r="P1566">
        <v>14.3300619125366</v>
      </c>
      <c r="Q1566">
        <v>13.767243385314901</v>
      </c>
      <c r="R1566">
        <v>12.1375875473022</v>
      </c>
      <c r="S1566">
        <v>10.015965461731</v>
      </c>
      <c r="T1566">
        <v>9.9891872406005895</v>
      </c>
      <c r="U1566">
        <v>11.4437046051025</v>
      </c>
      <c r="V1566">
        <v>0</v>
      </c>
      <c r="W1566">
        <v>7.8622140884399396</v>
      </c>
      <c r="X1566">
        <v>7.3237767219543501</v>
      </c>
      <c r="Y1566">
        <v>6.6574239730834996</v>
      </c>
      <c r="Z1566">
        <v>5.4608535766601598</v>
      </c>
      <c r="AA1566">
        <v>6.8260669708251998</v>
      </c>
      <c r="AB1566">
        <v>6.5670304298400897</v>
      </c>
      <c r="AC1566">
        <f t="shared" si="25"/>
        <v>12.816792442685079</v>
      </c>
    </row>
    <row r="1567" spans="1:29" hidden="1" x14ac:dyDescent="0.25">
      <c r="A1567" t="s">
        <v>521</v>
      </c>
      <c r="B1567" t="s">
        <v>522</v>
      </c>
      <c r="C1567" t="s">
        <v>10</v>
      </c>
      <c r="D1567" t="s">
        <v>11</v>
      </c>
      <c r="E1567" t="s">
        <v>14</v>
      </c>
      <c r="F1567" t="s">
        <v>14</v>
      </c>
      <c r="G1567">
        <v>5.2328815460205096</v>
      </c>
      <c r="H1567">
        <v>5.44604587554932</v>
      </c>
      <c r="I1567">
        <v>5.4782009124755904</v>
      </c>
      <c r="J1567">
        <v>5.6035413742065403</v>
      </c>
      <c r="K1567">
        <v>5.1389842033386204</v>
      </c>
      <c r="L1567">
        <v>4.8944811820983896</v>
      </c>
      <c r="M1567">
        <v>4.7001256942748997</v>
      </c>
      <c r="N1567">
        <v>4.3985323905944798</v>
      </c>
      <c r="O1567">
        <v>4.4107813835143999</v>
      </c>
      <c r="P1567">
        <v>4.3093557357788104</v>
      </c>
      <c r="Q1567">
        <v>4.0001273155212402</v>
      </c>
      <c r="R1567">
        <v>3.9727151393890399</v>
      </c>
      <c r="S1567">
        <v>3.94896793365479</v>
      </c>
      <c r="T1567">
        <v>3.85993599891663</v>
      </c>
      <c r="U1567">
        <v>4.0411925315856898</v>
      </c>
      <c r="V1567">
        <v>3.9557027816772501</v>
      </c>
      <c r="W1567">
        <v>3.9514498710632302</v>
      </c>
      <c r="X1567">
        <v>3.9520702362060498</v>
      </c>
      <c r="Y1567">
        <v>3.9751038551330602</v>
      </c>
      <c r="Z1567">
        <v>3.9585816860199001</v>
      </c>
      <c r="AA1567">
        <v>3.95930147171021</v>
      </c>
      <c r="AB1567">
        <v>3.96126437187195</v>
      </c>
      <c r="AC1567">
        <f t="shared" si="25"/>
        <v>4.6261592138381236</v>
      </c>
    </row>
    <row r="1568" spans="1:29" hidden="1" x14ac:dyDescent="0.25">
      <c r="A1568" t="s">
        <v>461</v>
      </c>
      <c r="B1568" t="s">
        <v>462</v>
      </c>
      <c r="C1568" t="s">
        <v>12</v>
      </c>
      <c r="D1568" t="s">
        <v>13</v>
      </c>
      <c r="E1568" t="s">
        <v>453</v>
      </c>
      <c r="F1568" t="s">
        <v>305</v>
      </c>
      <c r="G1568">
        <v>54.197601318359403</v>
      </c>
      <c r="H1568">
        <v>53.989086151122997</v>
      </c>
      <c r="I1568">
        <v>61.817413330078097</v>
      </c>
      <c r="J1568">
        <v>57.102127075195298</v>
      </c>
      <c r="K1568">
        <v>63.861564636230497</v>
      </c>
      <c r="L1568">
        <v>62.773487091064503</v>
      </c>
      <c r="M1568">
        <v>51</v>
      </c>
      <c r="N1568">
        <v>59.933338165283203</v>
      </c>
      <c r="O1568">
        <v>58.460769653320298</v>
      </c>
      <c r="P1568">
        <v>60.704986572265597</v>
      </c>
      <c r="Q1568">
        <v>46.884548187255902</v>
      </c>
      <c r="R1568">
        <v>50.248756408691399</v>
      </c>
      <c r="S1568">
        <v>58.961433410644503</v>
      </c>
      <c r="T1568">
        <v>27.904848098754901</v>
      </c>
      <c r="U1568">
        <v>35.101516723632798</v>
      </c>
      <c r="V1568">
        <v>17.8197536468506</v>
      </c>
      <c r="W1568" t="s">
        <v>14</v>
      </c>
      <c r="X1568" t="s">
        <v>14</v>
      </c>
      <c r="Y1568" t="s">
        <v>14</v>
      </c>
      <c r="Z1568" t="s">
        <v>14</v>
      </c>
      <c r="AA1568" t="s">
        <v>14</v>
      </c>
      <c r="AB1568" t="s">
        <v>14</v>
      </c>
      <c r="AC1568">
        <f t="shared" si="25"/>
        <v>39.083868117559526</v>
      </c>
    </row>
    <row r="1569" spans="1:29" hidden="1" x14ac:dyDescent="0.25">
      <c r="A1569" t="s">
        <v>461</v>
      </c>
      <c r="B1569" t="s">
        <v>462</v>
      </c>
      <c r="C1569" t="s">
        <v>15</v>
      </c>
      <c r="D1569" t="s">
        <v>16</v>
      </c>
      <c r="E1569" t="s">
        <v>453</v>
      </c>
      <c r="F1569" t="s">
        <v>305</v>
      </c>
      <c r="G1569">
        <v>11000000</v>
      </c>
      <c r="H1569">
        <v>11000000</v>
      </c>
      <c r="I1569">
        <v>14000000</v>
      </c>
      <c r="J1569">
        <v>14000000</v>
      </c>
      <c r="K1569">
        <v>15000000</v>
      </c>
      <c r="L1569">
        <v>20000000</v>
      </c>
      <c r="M1569">
        <v>21000000</v>
      </c>
      <c r="N1569">
        <v>20000000</v>
      </c>
      <c r="O1569">
        <v>27000000</v>
      </c>
      <c r="P1569">
        <v>43000000</v>
      </c>
      <c r="Q1569">
        <v>103000000</v>
      </c>
      <c r="R1569">
        <v>143000000</v>
      </c>
      <c r="S1569">
        <v>188000000</v>
      </c>
      <c r="T1569">
        <v>281000000</v>
      </c>
      <c r="U1569">
        <v>333000000</v>
      </c>
      <c r="V1569">
        <v>421000000</v>
      </c>
      <c r="W1569">
        <v>305750016</v>
      </c>
      <c r="X1569">
        <v>335187488</v>
      </c>
      <c r="Y1569">
        <v>348734368</v>
      </c>
      <c r="Z1569">
        <v>352667968</v>
      </c>
      <c r="AA1569">
        <v>335584960</v>
      </c>
      <c r="AB1569">
        <v>343043712</v>
      </c>
      <c r="AC1569">
        <f t="shared" si="25"/>
        <v>175522310.09523809</v>
      </c>
    </row>
    <row r="1570" spans="1:29" x14ac:dyDescent="0.25">
      <c r="A1570" t="s">
        <v>463</v>
      </c>
      <c r="B1570" t="s">
        <v>464</v>
      </c>
      <c r="C1570" t="s">
        <v>2</v>
      </c>
      <c r="D1570" t="s">
        <v>3</v>
      </c>
      <c r="E1570" t="s">
        <v>279</v>
      </c>
      <c r="F1570" t="s">
        <v>217</v>
      </c>
      <c r="G1570">
        <v>95.281539916992202</v>
      </c>
      <c r="H1570">
        <v>93.529998779296903</v>
      </c>
      <c r="I1570">
        <v>95.803184509277301</v>
      </c>
      <c r="J1570">
        <v>96.054985046386705</v>
      </c>
      <c r="K1570">
        <v>96.303894042968807</v>
      </c>
      <c r="L1570">
        <v>96.552268981933594</v>
      </c>
      <c r="M1570">
        <v>96.802520751953097</v>
      </c>
      <c r="N1570">
        <v>97.057289123535199</v>
      </c>
      <c r="O1570">
        <v>97.319290161132798</v>
      </c>
      <c r="P1570">
        <v>97.591224670410199</v>
      </c>
      <c r="Q1570">
        <v>99.843391418457003</v>
      </c>
      <c r="R1570">
        <v>100</v>
      </c>
      <c r="S1570">
        <v>100</v>
      </c>
      <c r="T1570">
        <v>100</v>
      </c>
      <c r="U1570">
        <v>100</v>
      </c>
      <c r="V1570">
        <v>100</v>
      </c>
      <c r="W1570">
        <v>100</v>
      </c>
      <c r="X1570">
        <v>100</v>
      </c>
      <c r="Y1570">
        <v>100</v>
      </c>
      <c r="Z1570">
        <v>100</v>
      </c>
      <c r="AA1570">
        <v>100</v>
      </c>
      <c r="AB1570">
        <v>100</v>
      </c>
      <c r="AC1570">
        <f t="shared" si="25"/>
        <v>102.95902797154018</v>
      </c>
    </row>
    <row r="1571" spans="1:29" hidden="1" x14ac:dyDescent="0.25">
      <c r="A1571" t="s">
        <v>463</v>
      </c>
      <c r="B1571" t="s">
        <v>464</v>
      </c>
      <c r="C1571" t="s">
        <v>4</v>
      </c>
      <c r="D1571" t="s">
        <v>5</v>
      </c>
      <c r="E1571" t="s">
        <v>279</v>
      </c>
      <c r="F1571" t="s">
        <v>217</v>
      </c>
      <c r="G1571">
        <v>93.231010437011705</v>
      </c>
      <c r="H1571">
        <v>90.663108825683594</v>
      </c>
      <c r="I1571">
        <v>94.061492919921903</v>
      </c>
      <c r="J1571">
        <v>94.456459045410199</v>
      </c>
      <c r="K1571">
        <v>94.839302062988295</v>
      </c>
      <c r="L1571">
        <v>95.210517883300795</v>
      </c>
      <c r="M1571">
        <v>95.571601867675795</v>
      </c>
      <c r="N1571">
        <v>95.928321838378906</v>
      </c>
      <c r="O1571">
        <v>96.287307739257798</v>
      </c>
      <c r="P1571">
        <v>96.655242919921903</v>
      </c>
      <c r="Q1571">
        <v>99.903717041015597</v>
      </c>
      <c r="R1571">
        <v>100</v>
      </c>
      <c r="S1571">
        <v>100</v>
      </c>
      <c r="T1571">
        <v>100</v>
      </c>
      <c r="U1571">
        <v>100</v>
      </c>
      <c r="V1571">
        <v>100</v>
      </c>
      <c r="W1571">
        <v>100</v>
      </c>
      <c r="X1571">
        <v>100</v>
      </c>
      <c r="Y1571">
        <v>100</v>
      </c>
      <c r="Z1571">
        <v>100</v>
      </c>
      <c r="AA1571">
        <v>100</v>
      </c>
      <c r="AB1571">
        <v>100</v>
      </c>
      <c r="AC1571">
        <f t="shared" si="25"/>
        <v>102.2289563133603</v>
      </c>
    </row>
    <row r="1572" spans="1:29" hidden="1" x14ac:dyDescent="0.25">
      <c r="A1572" t="s">
        <v>463</v>
      </c>
      <c r="B1572" t="s">
        <v>464</v>
      </c>
      <c r="C1572" t="s">
        <v>6</v>
      </c>
      <c r="D1572" t="s">
        <v>7</v>
      </c>
      <c r="E1572" t="s">
        <v>279</v>
      </c>
      <c r="F1572" t="s">
        <v>217</v>
      </c>
      <c r="G1572">
        <v>99.486610412597699</v>
      </c>
      <c r="H1572">
        <v>99.4580078125</v>
      </c>
      <c r="I1572">
        <v>99.428070068359403</v>
      </c>
      <c r="J1572">
        <v>99.403755187988295</v>
      </c>
      <c r="K1572">
        <v>99.392005920410199</v>
      </c>
      <c r="L1572">
        <v>99.399765014648395</v>
      </c>
      <c r="M1572">
        <v>99.431877136230497</v>
      </c>
      <c r="N1572">
        <v>99.484748840332003</v>
      </c>
      <c r="O1572">
        <v>99.552703857421903</v>
      </c>
      <c r="P1572">
        <v>99.630058288574205</v>
      </c>
      <c r="Q1572">
        <v>99.711112976074205</v>
      </c>
      <c r="R1572">
        <v>100</v>
      </c>
      <c r="S1572">
        <v>100</v>
      </c>
      <c r="T1572">
        <v>100</v>
      </c>
      <c r="U1572">
        <v>100</v>
      </c>
      <c r="V1572">
        <v>100</v>
      </c>
      <c r="W1572">
        <v>100</v>
      </c>
      <c r="X1572">
        <v>100</v>
      </c>
      <c r="Y1572">
        <v>100</v>
      </c>
      <c r="Z1572">
        <v>100</v>
      </c>
      <c r="AA1572">
        <v>100</v>
      </c>
      <c r="AB1572">
        <v>100</v>
      </c>
      <c r="AC1572">
        <f t="shared" si="25"/>
        <v>104.49422454833984</v>
      </c>
    </row>
    <row r="1573" spans="1:29" hidden="1" x14ac:dyDescent="0.25">
      <c r="A1573" t="s">
        <v>463</v>
      </c>
      <c r="B1573" t="s">
        <v>464</v>
      </c>
      <c r="C1573" t="s">
        <v>8</v>
      </c>
      <c r="D1573" t="s">
        <v>9</v>
      </c>
      <c r="E1573" t="s">
        <v>279</v>
      </c>
      <c r="F1573" t="s">
        <v>217</v>
      </c>
      <c r="G1573">
        <v>0</v>
      </c>
      <c r="H1573">
        <v>0</v>
      </c>
      <c r="I1573">
        <v>0</v>
      </c>
      <c r="J1573">
        <v>0</v>
      </c>
      <c r="K1573">
        <v>0</v>
      </c>
      <c r="L1573">
        <v>0</v>
      </c>
      <c r="M1573">
        <v>0</v>
      </c>
      <c r="N1573">
        <v>0</v>
      </c>
      <c r="O1573">
        <v>0</v>
      </c>
      <c r="P1573">
        <v>0</v>
      </c>
      <c r="Q1573">
        <v>0</v>
      </c>
      <c r="R1573">
        <v>0</v>
      </c>
      <c r="S1573">
        <v>0</v>
      </c>
      <c r="T1573">
        <v>0</v>
      </c>
      <c r="U1573">
        <v>0</v>
      </c>
      <c r="V1573">
        <v>0</v>
      </c>
      <c r="W1573">
        <v>0</v>
      </c>
      <c r="X1573">
        <v>0</v>
      </c>
      <c r="Y1573">
        <v>0</v>
      </c>
      <c r="Z1573">
        <v>0</v>
      </c>
      <c r="AA1573">
        <v>0</v>
      </c>
      <c r="AB1573">
        <v>0</v>
      </c>
      <c r="AC1573">
        <f t="shared" si="25"/>
        <v>0</v>
      </c>
    </row>
    <row r="1574" spans="1:29" hidden="1" x14ac:dyDescent="0.25">
      <c r="A1574" t="s">
        <v>229</v>
      </c>
      <c r="B1574" t="s">
        <v>230</v>
      </c>
      <c r="C1574" t="s">
        <v>10</v>
      </c>
      <c r="D1574" t="s">
        <v>11</v>
      </c>
      <c r="E1574" t="s">
        <v>14</v>
      </c>
      <c r="F1574" t="s">
        <v>14</v>
      </c>
      <c r="G1574">
        <v>5.3316764831543004</v>
      </c>
      <c r="H1574">
        <v>5.4275636672973597</v>
      </c>
      <c r="I1574">
        <v>5.4017386436462402</v>
      </c>
      <c r="J1574">
        <v>5.4216594696044904</v>
      </c>
      <c r="K1574">
        <v>5.1138992309570304</v>
      </c>
      <c r="L1574">
        <v>4.89160203933716</v>
      </c>
      <c r="M1574">
        <v>4.70766353607178</v>
      </c>
      <c r="N1574">
        <v>4.4717283248901403</v>
      </c>
      <c r="O1574">
        <v>4.4180335998535201</v>
      </c>
      <c r="P1574">
        <v>4.2887878417968803</v>
      </c>
      <c r="Q1574">
        <v>4.1295852661132804</v>
      </c>
      <c r="R1574">
        <v>4.1188702583312997</v>
      </c>
      <c r="S1574">
        <v>4.05956935882568</v>
      </c>
      <c r="T1574">
        <v>3.9270582199096702</v>
      </c>
      <c r="U1574">
        <v>4.0585484504699698</v>
      </c>
      <c r="V1574">
        <v>4.0410113334655797</v>
      </c>
      <c r="W1574">
        <v>4.0215468406677202</v>
      </c>
      <c r="X1574">
        <v>4.0120410919189498</v>
      </c>
      <c r="Y1574">
        <v>4.0332870483398402</v>
      </c>
      <c r="Z1574">
        <v>4.0269718170165998</v>
      </c>
      <c r="AA1574">
        <v>4.0234618186950701</v>
      </c>
      <c r="AB1574">
        <v>4.0239405632018999</v>
      </c>
      <c r="AC1574">
        <f t="shared" si="25"/>
        <v>4.6642973763602127</v>
      </c>
    </row>
    <row r="1575" spans="1:29" hidden="1" x14ac:dyDescent="0.25">
      <c r="A1575" t="s">
        <v>463</v>
      </c>
      <c r="B1575" t="s">
        <v>464</v>
      </c>
      <c r="C1575" t="s">
        <v>12</v>
      </c>
      <c r="D1575" t="s">
        <v>13</v>
      </c>
      <c r="E1575" t="s">
        <v>279</v>
      </c>
      <c r="F1575" t="s">
        <v>217</v>
      </c>
      <c r="G1575" t="s">
        <v>14</v>
      </c>
      <c r="H1575" t="s">
        <v>14</v>
      </c>
      <c r="I1575" t="s">
        <v>14</v>
      </c>
      <c r="J1575" t="s">
        <v>14</v>
      </c>
      <c r="K1575" t="s">
        <v>14</v>
      </c>
      <c r="L1575" t="s">
        <v>14</v>
      </c>
      <c r="M1575" t="s">
        <v>14</v>
      </c>
      <c r="N1575" t="s">
        <v>14</v>
      </c>
      <c r="O1575" t="s">
        <v>14</v>
      </c>
      <c r="P1575" t="s">
        <v>14</v>
      </c>
      <c r="Q1575" t="s">
        <v>14</v>
      </c>
      <c r="R1575" t="s">
        <v>14</v>
      </c>
      <c r="S1575" t="s">
        <v>14</v>
      </c>
      <c r="T1575" t="s">
        <v>14</v>
      </c>
      <c r="U1575" t="s">
        <v>14</v>
      </c>
      <c r="V1575" t="s">
        <v>14</v>
      </c>
      <c r="W1575" t="s">
        <v>14</v>
      </c>
      <c r="X1575" t="s">
        <v>14</v>
      </c>
      <c r="Y1575" t="s">
        <v>14</v>
      </c>
      <c r="Z1575" t="s">
        <v>14</v>
      </c>
      <c r="AA1575" t="s">
        <v>14</v>
      </c>
      <c r="AB1575" t="s">
        <v>14</v>
      </c>
      <c r="AC1575">
        <f t="shared" si="25"/>
        <v>0</v>
      </c>
    </row>
    <row r="1576" spans="1:29" hidden="1" x14ac:dyDescent="0.25">
      <c r="A1576" t="s">
        <v>463</v>
      </c>
      <c r="B1576" t="s">
        <v>464</v>
      </c>
      <c r="C1576" t="s">
        <v>15</v>
      </c>
      <c r="D1576" t="s">
        <v>16</v>
      </c>
      <c r="E1576" t="s">
        <v>279</v>
      </c>
      <c r="F1576" t="s">
        <v>217</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f t="shared" si="25"/>
        <v>0</v>
      </c>
    </row>
    <row r="1577" spans="1:29" x14ac:dyDescent="0.25">
      <c r="A1577" t="s">
        <v>465</v>
      </c>
      <c r="B1577" t="s">
        <v>466</v>
      </c>
      <c r="C1577" t="s">
        <v>2</v>
      </c>
      <c r="D1577" t="s">
        <v>3</v>
      </c>
      <c r="E1577" t="s">
        <v>279</v>
      </c>
      <c r="F1577" t="s">
        <v>521</v>
      </c>
      <c r="G1577">
        <v>89.387435913085895</v>
      </c>
      <c r="H1577">
        <v>89.900001525878906</v>
      </c>
      <c r="I1577">
        <v>90.358291625976605</v>
      </c>
      <c r="J1577">
        <v>90.834693908691406</v>
      </c>
      <c r="K1577">
        <v>91.308212280273395</v>
      </c>
      <c r="L1577">
        <v>91.781188964843807</v>
      </c>
      <c r="M1577">
        <v>92.256042480468807</v>
      </c>
      <c r="N1577">
        <v>92.735420227050795</v>
      </c>
      <c r="O1577">
        <v>93.222023010253906</v>
      </c>
      <c r="P1577">
        <v>93.718566894531307</v>
      </c>
      <c r="Q1577">
        <v>94.199996948242202</v>
      </c>
      <c r="R1577">
        <v>94.752517700195298</v>
      </c>
      <c r="S1577">
        <v>95.343421936035199</v>
      </c>
      <c r="T1577">
        <v>95.857383728027301</v>
      </c>
      <c r="U1577">
        <v>96.437637329101605</v>
      </c>
      <c r="V1577">
        <v>97.032737731933594</v>
      </c>
      <c r="W1577">
        <v>96.167793273925795</v>
      </c>
      <c r="X1577">
        <v>96.373886108398395</v>
      </c>
      <c r="Y1577">
        <v>96.503013610839801</v>
      </c>
      <c r="Z1577">
        <v>96.519355773925795</v>
      </c>
      <c r="AA1577">
        <v>96.391014099121094</v>
      </c>
      <c r="AB1577">
        <v>96.446815490722699</v>
      </c>
      <c r="AC1577">
        <f t="shared" si="25"/>
        <v>98.453688121977308</v>
      </c>
    </row>
    <row r="1578" spans="1:29" hidden="1" x14ac:dyDescent="0.25">
      <c r="A1578" t="s">
        <v>465</v>
      </c>
      <c r="B1578" t="s">
        <v>466</v>
      </c>
      <c r="C1578" t="s">
        <v>4</v>
      </c>
      <c r="D1578" t="s">
        <v>5</v>
      </c>
      <c r="E1578" t="s">
        <v>279</v>
      </c>
      <c r="F1578" t="s">
        <v>521</v>
      </c>
      <c r="G1578">
        <v>87.020927429199205</v>
      </c>
      <c r="H1578">
        <v>87.627212524414105</v>
      </c>
      <c r="I1578">
        <v>88.595596313476605</v>
      </c>
      <c r="J1578">
        <v>89.372917175292997</v>
      </c>
      <c r="K1578">
        <v>90.114166259765597</v>
      </c>
      <c r="L1578">
        <v>90.823051452636705</v>
      </c>
      <c r="M1578">
        <v>91.504684448242202</v>
      </c>
      <c r="N1578">
        <v>92.166191101074205</v>
      </c>
      <c r="O1578">
        <v>92.814781188964801</v>
      </c>
      <c r="P1578">
        <v>93.456893920898395</v>
      </c>
      <c r="Q1578">
        <v>94.063423156738295</v>
      </c>
      <c r="R1578">
        <v>94.744827270507798</v>
      </c>
      <c r="S1578">
        <v>95.620750427246094</v>
      </c>
      <c r="T1578">
        <v>96.113807678222699</v>
      </c>
      <c r="U1578">
        <v>96.773330688476605</v>
      </c>
      <c r="V1578">
        <v>97.420272827148395</v>
      </c>
      <c r="W1578">
        <v>96.482040405273395</v>
      </c>
      <c r="X1578">
        <v>96.697364807128906</v>
      </c>
      <c r="Y1578">
        <v>96.843254089355497</v>
      </c>
      <c r="Z1578">
        <v>96.860733032226605</v>
      </c>
      <c r="AA1578">
        <v>96.720848083496094</v>
      </c>
      <c r="AB1578">
        <v>96.780548095703097</v>
      </c>
      <c r="AC1578">
        <f t="shared" si="25"/>
        <v>98.029410589308966</v>
      </c>
    </row>
    <row r="1579" spans="1:29" hidden="1" x14ac:dyDescent="0.25">
      <c r="A1579" t="s">
        <v>465</v>
      </c>
      <c r="B1579" t="s">
        <v>466</v>
      </c>
      <c r="C1579" t="s">
        <v>6</v>
      </c>
      <c r="D1579" t="s">
        <v>7</v>
      </c>
      <c r="E1579" t="s">
        <v>279</v>
      </c>
      <c r="F1579" t="s">
        <v>521</v>
      </c>
      <c r="G1579">
        <v>95.541534423828097</v>
      </c>
      <c r="H1579">
        <v>95.900001525878906</v>
      </c>
      <c r="I1579">
        <v>95.290519714355497</v>
      </c>
      <c r="J1579">
        <v>95.169967651367202</v>
      </c>
      <c r="K1579">
        <v>95.061981201171903</v>
      </c>
      <c r="L1579">
        <v>94.973503112792997</v>
      </c>
      <c r="M1579">
        <v>94.909378051757798</v>
      </c>
      <c r="N1579">
        <v>94.866012573242202</v>
      </c>
      <c r="O1579">
        <v>94.837738037109403</v>
      </c>
      <c r="P1579">
        <v>94.81884765625</v>
      </c>
      <c r="Q1579">
        <v>94.803672790527301</v>
      </c>
      <c r="R1579">
        <v>94.786514282226605</v>
      </c>
      <c r="S1579">
        <v>94.117645263671903</v>
      </c>
      <c r="T1579">
        <v>94.724784851074205</v>
      </c>
      <c r="U1579">
        <v>94.957015991210895</v>
      </c>
      <c r="V1579">
        <v>95.327178955078097</v>
      </c>
      <c r="W1579">
        <v>94.781654357910199</v>
      </c>
      <c r="X1579">
        <v>94.947662353515597</v>
      </c>
      <c r="Y1579">
        <v>95.003379821777301</v>
      </c>
      <c r="Z1579">
        <v>95.014968872070298</v>
      </c>
      <c r="AA1579">
        <v>94.936912536621094</v>
      </c>
      <c r="AB1579">
        <v>94.975730895996094</v>
      </c>
      <c r="AC1579">
        <f t="shared" si="25"/>
        <v>99.511743091401598</v>
      </c>
    </row>
    <row r="1580" spans="1:29" hidden="1" x14ac:dyDescent="0.25">
      <c r="A1580" t="s">
        <v>465</v>
      </c>
      <c r="B1580" t="s">
        <v>466</v>
      </c>
      <c r="C1580" t="s">
        <v>8</v>
      </c>
      <c r="D1580" t="s">
        <v>9</v>
      </c>
      <c r="E1580" t="s">
        <v>279</v>
      </c>
      <c r="F1580" t="s">
        <v>521</v>
      </c>
      <c r="G1580">
        <v>0</v>
      </c>
      <c r="H1580">
        <v>0</v>
      </c>
      <c r="I1580">
        <v>0</v>
      </c>
      <c r="J1580">
        <v>0</v>
      </c>
      <c r="K1580">
        <v>0</v>
      </c>
      <c r="L1580">
        <v>0</v>
      </c>
      <c r="M1580">
        <v>0</v>
      </c>
      <c r="N1580">
        <v>0</v>
      </c>
      <c r="O1580">
        <v>0</v>
      </c>
      <c r="P1580">
        <v>0</v>
      </c>
      <c r="Q1580">
        <v>0</v>
      </c>
      <c r="R1580">
        <v>0</v>
      </c>
      <c r="S1580">
        <v>0</v>
      </c>
      <c r="T1580">
        <v>0</v>
      </c>
      <c r="U1580">
        <v>0</v>
      </c>
      <c r="V1580">
        <v>0</v>
      </c>
      <c r="W1580">
        <v>0</v>
      </c>
      <c r="X1580">
        <v>0</v>
      </c>
      <c r="Y1580">
        <v>0</v>
      </c>
      <c r="Z1580">
        <v>0</v>
      </c>
      <c r="AA1580">
        <v>0</v>
      </c>
      <c r="AB1580">
        <v>0</v>
      </c>
      <c r="AC1580">
        <f t="shared" si="25"/>
        <v>0</v>
      </c>
    </row>
    <row r="1581" spans="1:29" hidden="1" x14ac:dyDescent="0.25">
      <c r="A1581" t="s">
        <v>301</v>
      </c>
      <c r="B1581" t="s">
        <v>302</v>
      </c>
      <c r="C1581" t="s">
        <v>10</v>
      </c>
      <c r="D1581" t="s">
        <v>11</v>
      </c>
      <c r="E1581" t="s">
        <v>14</v>
      </c>
      <c r="F1581" t="s">
        <v>14</v>
      </c>
      <c r="G1581">
        <v>5.5413355827331499</v>
      </c>
      <c r="H1581">
        <v>5.64693403244019</v>
      </c>
      <c r="I1581">
        <v>5.60964059829712</v>
      </c>
      <c r="J1581">
        <v>5.6331219673156703</v>
      </c>
      <c r="K1581">
        <v>5.2942266464233398</v>
      </c>
      <c r="L1581">
        <v>5.0590901374816903</v>
      </c>
      <c r="M1581">
        <v>4.8606667518615696</v>
      </c>
      <c r="N1581">
        <v>4.5830922126770002</v>
      </c>
      <c r="O1581">
        <v>4.4849214553832999</v>
      </c>
      <c r="P1581">
        <v>4.3393025398254403</v>
      </c>
      <c r="Q1581">
        <v>4.1737527847290004</v>
      </c>
      <c r="R1581">
        <v>4.16402292251587</v>
      </c>
      <c r="S1581">
        <v>4.1041197776794398</v>
      </c>
      <c r="T1581">
        <v>3.9673397541046098</v>
      </c>
      <c r="U1581">
        <v>4.1031541824340803</v>
      </c>
      <c r="V1581">
        <v>4.0846590995788601</v>
      </c>
      <c r="W1581">
        <v>4.06481838226318</v>
      </c>
      <c r="X1581">
        <v>4.05499315261841</v>
      </c>
      <c r="Y1581">
        <v>4.0769062042236301</v>
      </c>
      <c r="Z1581">
        <v>4.0703439712524396</v>
      </c>
      <c r="AA1581">
        <v>4.0667653083801296</v>
      </c>
      <c r="AB1581">
        <v>4.0672521591186497</v>
      </c>
      <c r="AC1581">
        <f t="shared" si="25"/>
        <v>4.7643076011112759</v>
      </c>
    </row>
    <row r="1582" spans="1:29" hidden="1" x14ac:dyDescent="0.25">
      <c r="A1582" t="s">
        <v>465</v>
      </c>
      <c r="B1582" t="s">
        <v>466</v>
      </c>
      <c r="C1582" t="s">
        <v>12</v>
      </c>
      <c r="D1582" t="s">
        <v>13</v>
      </c>
      <c r="E1582" t="s">
        <v>279</v>
      </c>
      <c r="F1582" t="s">
        <v>521</v>
      </c>
      <c r="G1582" t="s">
        <v>14</v>
      </c>
      <c r="H1582" t="s">
        <v>14</v>
      </c>
      <c r="I1582" t="s">
        <v>14</v>
      </c>
      <c r="J1582" t="s">
        <v>14</v>
      </c>
      <c r="K1582" t="s">
        <v>14</v>
      </c>
      <c r="L1582" t="s">
        <v>14</v>
      </c>
      <c r="M1582" t="s">
        <v>14</v>
      </c>
      <c r="N1582" t="s">
        <v>14</v>
      </c>
      <c r="O1582" t="s">
        <v>14</v>
      </c>
      <c r="P1582" t="s">
        <v>14</v>
      </c>
      <c r="Q1582" t="s">
        <v>14</v>
      </c>
      <c r="R1582" t="s">
        <v>14</v>
      </c>
      <c r="S1582" t="s">
        <v>14</v>
      </c>
      <c r="T1582" t="s">
        <v>14</v>
      </c>
      <c r="U1582" t="s">
        <v>14</v>
      </c>
      <c r="V1582" t="s">
        <v>14</v>
      </c>
      <c r="W1582" t="s">
        <v>14</v>
      </c>
      <c r="X1582" t="s">
        <v>14</v>
      </c>
      <c r="Y1582" t="s">
        <v>14</v>
      </c>
      <c r="Z1582" t="s">
        <v>14</v>
      </c>
      <c r="AA1582" t="s">
        <v>14</v>
      </c>
      <c r="AB1582" t="s">
        <v>14</v>
      </c>
      <c r="AC1582">
        <f t="shared" si="25"/>
        <v>0</v>
      </c>
    </row>
    <row r="1583" spans="1:29" hidden="1" x14ac:dyDescent="0.25">
      <c r="A1583" t="s">
        <v>465</v>
      </c>
      <c r="B1583" t="s">
        <v>466</v>
      </c>
      <c r="C1583" t="s">
        <v>15</v>
      </c>
      <c r="D1583" t="s">
        <v>16</v>
      </c>
      <c r="E1583" t="s">
        <v>279</v>
      </c>
      <c r="F1583" t="s">
        <v>521</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f t="shared" si="25"/>
        <v>0</v>
      </c>
    </row>
    <row r="1584" spans="1:29" x14ac:dyDescent="0.25">
      <c r="A1584" t="s">
        <v>467</v>
      </c>
      <c r="B1584" t="s">
        <v>468</v>
      </c>
      <c r="C1584" t="s">
        <v>2</v>
      </c>
      <c r="D1584" t="s">
        <v>3</v>
      </c>
      <c r="E1584" t="s">
        <v>279</v>
      </c>
      <c r="F1584" t="s">
        <v>217</v>
      </c>
      <c r="G1584">
        <v>100</v>
      </c>
      <c r="H1584">
        <v>100</v>
      </c>
      <c r="I1584">
        <v>100</v>
      </c>
      <c r="J1584">
        <v>100</v>
      </c>
      <c r="K1584">
        <v>100</v>
      </c>
      <c r="L1584">
        <v>100</v>
      </c>
      <c r="M1584">
        <v>100</v>
      </c>
      <c r="N1584">
        <v>99.997406005859403</v>
      </c>
      <c r="O1584">
        <v>99.984115600585895</v>
      </c>
      <c r="P1584">
        <v>99.954902648925795</v>
      </c>
      <c r="Q1584">
        <v>100</v>
      </c>
      <c r="R1584">
        <v>100</v>
      </c>
      <c r="S1584">
        <v>100</v>
      </c>
      <c r="T1584">
        <v>100</v>
      </c>
      <c r="U1584">
        <v>100</v>
      </c>
      <c r="V1584">
        <v>100</v>
      </c>
      <c r="W1584">
        <v>100</v>
      </c>
      <c r="X1584">
        <v>100</v>
      </c>
      <c r="Y1584">
        <v>100</v>
      </c>
      <c r="Z1584">
        <v>100</v>
      </c>
      <c r="AA1584">
        <v>100</v>
      </c>
      <c r="AB1584">
        <v>100</v>
      </c>
      <c r="AC1584">
        <f t="shared" si="25"/>
        <v>104.75887734549386</v>
      </c>
    </row>
    <row r="1585" spans="1:29" hidden="1" x14ac:dyDescent="0.25">
      <c r="A1585" t="s">
        <v>467</v>
      </c>
      <c r="B1585" t="s">
        <v>468</v>
      </c>
      <c r="C1585" t="s">
        <v>4</v>
      </c>
      <c r="D1585" t="s">
        <v>5</v>
      </c>
      <c r="E1585" t="s">
        <v>279</v>
      </c>
      <c r="F1585" t="s">
        <v>217</v>
      </c>
      <c r="G1585">
        <v>0</v>
      </c>
      <c r="H1585">
        <v>0</v>
      </c>
      <c r="I1585">
        <v>0</v>
      </c>
      <c r="J1585">
        <v>0</v>
      </c>
      <c r="K1585">
        <v>0</v>
      </c>
      <c r="L1585">
        <v>0</v>
      </c>
      <c r="M1585">
        <v>0</v>
      </c>
      <c r="N1585">
        <v>0</v>
      </c>
      <c r="O1585">
        <v>0</v>
      </c>
      <c r="P1585">
        <v>0</v>
      </c>
      <c r="Q1585">
        <v>100</v>
      </c>
      <c r="R1585">
        <v>100</v>
      </c>
      <c r="S1585">
        <v>100</v>
      </c>
      <c r="T1585">
        <v>100</v>
      </c>
      <c r="U1585">
        <v>100</v>
      </c>
      <c r="V1585">
        <v>100</v>
      </c>
      <c r="W1585">
        <v>100</v>
      </c>
      <c r="X1585">
        <v>100</v>
      </c>
      <c r="Y1585">
        <v>100</v>
      </c>
      <c r="Z1585">
        <v>100</v>
      </c>
      <c r="AA1585">
        <v>100</v>
      </c>
      <c r="AB1585">
        <v>100</v>
      </c>
      <c r="AC1585">
        <f t="shared" si="25"/>
        <v>57.142857142857146</v>
      </c>
    </row>
    <row r="1586" spans="1:29" hidden="1" x14ac:dyDescent="0.25">
      <c r="A1586" t="s">
        <v>467</v>
      </c>
      <c r="B1586" t="s">
        <v>468</v>
      </c>
      <c r="C1586" t="s">
        <v>6</v>
      </c>
      <c r="D1586" t="s">
        <v>7</v>
      </c>
      <c r="E1586" t="s">
        <v>279</v>
      </c>
      <c r="F1586" t="s">
        <v>217</v>
      </c>
      <c r="G1586">
        <v>100</v>
      </c>
      <c r="H1586">
        <v>100</v>
      </c>
      <c r="I1586">
        <v>100</v>
      </c>
      <c r="J1586">
        <v>100</v>
      </c>
      <c r="K1586">
        <v>100</v>
      </c>
      <c r="L1586">
        <v>100</v>
      </c>
      <c r="M1586">
        <v>100</v>
      </c>
      <c r="N1586">
        <v>99.607589721679702</v>
      </c>
      <c r="O1586">
        <v>99.663490295410199</v>
      </c>
      <c r="P1586">
        <v>99.728782653808594</v>
      </c>
      <c r="Q1586">
        <v>100</v>
      </c>
      <c r="R1586">
        <v>100</v>
      </c>
      <c r="S1586">
        <v>100</v>
      </c>
      <c r="T1586">
        <v>100</v>
      </c>
      <c r="U1586">
        <v>100</v>
      </c>
      <c r="V1586">
        <v>100</v>
      </c>
      <c r="W1586">
        <v>100</v>
      </c>
      <c r="X1586">
        <v>100</v>
      </c>
      <c r="Y1586">
        <v>100</v>
      </c>
      <c r="Z1586">
        <v>100</v>
      </c>
      <c r="AA1586">
        <v>100</v>
      </c>
      <c r="AB1586">
        <v>100</v>
      </c>
      <c r="AC1586">
        <f t="shared" si="25"/>
        <v>104.71427917480469</v>
      </c>
    </row>
    <row r="1587" spans="1:29" hidden="1" x14ac:dyDescent="0.25">
      <c r="A1587" t="s">
        <v>467</v>
      </c>
      <c r="B1587" t="s">
        <v>468</v>
      </c>
      <c r="C1587" t="s">
        <v>8</v>
      </c>
      <c r="D1587" t="s">
        <v>9</v>
      </c>
      <c r="E1587" t="s">
        <v>279</v>
      </c>
      <c r="F1587" t="s">
        <v>217</v>
      </c>
      <c r="G1587">
        <v>0</v>
      </c>
      <c r="H1587">
        <v>0</v>
      </c>
      <c r="I1587">
        <v>0</v>
      </c>
      <c r="J1587">
        <v>0</v>
      </c>
      <c r="K1587">
        <v>0</v>
      </c>
      <c r="L1587">
        <v>0</v>
      </c>
      <c r="M1587">
        <v>0</v>
      </c>
      <c r="N1587">
        <v>0</v>
      </c>
      <c r="O1587">
        <v>0</v>
      </c>
      <c r="P1587">
        <v>0</v>
      </c>
      <c r="Q1587">
        <v>0</v>
      </c>
      <c r="R1587">
        <v>0</v>
      </c>
      <c r="S1587">
        <v>0</v>
      </c>
      <c r="T1587">
        <v>0</v>
      </c>
      <c r="U1587">
        <v>0</v>
      </c>
      <c r="V1587">
        <v>0</v>
      </c>
      <c r="W1587">
        <v>0</v>
      </c>
      <c r="X1587">
        <v>0</v>
      </c>
      <c r="Y1587">
        <v>0</v>
      </c>
      <c r="Z1587">
        <v>0</v>
      </c>
      <c r="AA1587">
        <v>0</v>
      </c>
      <c r="AB1587">
        <v>0</v>
      </c>
      <c r="AC1587">
        <f t="shared" si="25"/>
        <v>0</v>
      </c>
    </row>
    <row r="1588" spans="1:29" hidden="1" x14ac:dyDescent="0.25">
      <c r="A1588" t="s">
        <v>225</v>
      </c>
      <c r="B1588" t="s">
        <v>226</v>
      </c>
      <c r="C1588" t="s">
        <v>10</v>
      </c>
      <c r="D1588" t="s">
        <v>11</v>
      </c>
      <c r="E1588" t="s">
        <v>14</v>
      </c>
      <c r="F1588" t="s">
        <v>14</v>
      </c>
      <c r="G1588">
        <v>5.6159839630126998</v>
      </c>
      <c r="H1588">
        <v>5.7182469367981001</v>
      </c>
      <c r="I1588">
        <v>5.7027330398559597</v>
      </c>
      <c r="J1588">
        <v>5.7121171951293901</v>
      </c>
      <c r="K1588">
        <v>5.3734793663024902</v>
      </c>
      <c r="L1588">
        <v>5.1411557197570801</v>
      </c>
      <c r="M1588">
        <v>4.9438219070434597</v>
      </c>
      <c r="N1588">
        <v>4.6732063293456996</v>
      </c>
      <c r="O1588">
        <v>4.6261925697326696</v>
      </c>
      <c r="P1588">
        <v>4.4774098396301296</v>
      </c>
      <c r="Q1588">
        <v>4.3023762702941903</v>
      </c>
      <c r="R1588">
        <v>4.2689352035522496</v>
      </c>
      <c r="S1588">
        <v>4.2107667922973597</v>
      </c>
      <c r="T1588">
        <v>4.0662856101989702</v>
      </c>
      <c r="U1588">
        <v>4.2049369812011701</v>
      </c>
      <c r="V1588">
        <v>4.1877312660217303</v>
      </c>
      <c r="W1588">
        <v>4.1674304008483896</v>
      </c>
      <c r="X1588">
        <v>4.1565961837768599</v>
      </c>
      <c r="Y1588">
        <v>4.1791734695434597</v>
      </c>
      <c r="Z1588">
        <v>4.1727328300476101</v>
      </c>
      <c r="AA1588">
        <v>4.1689829826354998</v>
      </c>
      <c r="AB1588">
        <v>4.16937160491943</v>
      </c>
      <c r="AC1588">
        <f t="shared" si="25"/>
        <v>4.8685555458068848</v>
      </c>
    </row>
    <row r="1589" spans="1:29" hidden="1" x14ac:dyDescent="0.25">
      <c r="A1589" t="s">
        <v>467</v>
      </c>
      <c r="B1589" t="s">
        <v>468</v>
      </c>
      <c r="C1589" t="s">
        <v>12</v>
      </c>
      <c r="D1589" t="s">
        <v>13</v>
      </c>
      <c r="E1589" t="s">
        <v>279</v>
      </c>
      <c r="F1589" t="s">
        <v>217</v>
      </c>
      <c r="G1589" t="s">
        <v>14</v>
      </c>
      <c r="H1589" t="s">
        <v>14</v>
      </c>
      <c r="I1589" t="s">
        <v>14</v>
      </c>
      <c r="J1589" t="s">
        <v>14</v>
      </c>
      <c r="K1589" t="s">
        <v>14</v>
      </c>
      <c r="L1589" t="s">
        <v>14</v>
      </c>
      <c r="M1589" t="s">
        <v>14</v>
      </c>
      <c r="N1589" t="s">
        <v>14</v>
      </c>
      <c r="O1589" t="s">
        <v>14</v>
      </c>
      <c r="P1589" t="s">
        <v>14</v>
      </c>
      <c r="Q1589" t="s">
        <v>14</v>
      </c>
      <c r="R1589" t="s">
        <v>14</v>
      </c>
      <c r="S1589" t="s">
        <v>14</v>
      </c>
      <c r="T1589" t="s">
        <v>14</v>
      </c>
      <c r="U1589" t="s">
        <v>14</v>
      </c>
      <c r="V1589" t="s">
        <v>14</v>
      </c>
      <c r="W1589" t="s">
        <v>14</v>
      </c>
      <c r="X1589" t="s">
        <v>14</v>
      </c>
      <c r="Y1589" t="s">
        <v>14</v>
      </c>
      <c r="Z1589" t="s">
        <v>14</v>
      </c>
      <c r="AA1589" t="s">
        <v>14</v>
      </c>
      <c r="AB1589" t="s">
        <v>14</v>
      </c>
      <c r="AC1589">
        <f t="shared" si="25"/>
        <v>0</v>
      </c>
    </row>
    <row r="1590" spans="1:29" hidden="1" x14ac:dyDescent="0.25">
      <c r="A1590" t="s">
        <v>467</v>
      </c>
      <c r="B1590" t="s">
        <v>468</v>
      </c>
      <c r="C1590" t="s">
        <v>15</v>
      </c>
      <c r="D1590" t="s">
        <v>16</v>
      </c>
      <c r="E1590" t="s">
        <v>279</v>
      </c>
      <c r="F1590" t="s">
        <v>217</v>
      </c>
      <c r="G1590">
        <v>0</v>
      </c>
      <c r="H1590">
        <v>0</v>
      </c>
      <c r="I1590">
        <v>0</v>
      </c>
      <c r="J1590">
        <v>0</v>
      </c>
      <c r="K1590">
        <v>0</v>
      </c>
      <c r="L1590">
        <v>0</v>
      </c>
      <c r="M1590">
        <v>0</v>
      </c>
      <c r="N1590">
        <v>0</v>
      </c>
      <c r="O1590">
        <v>0</v>
      </c>
      <c r="P1590">
        <v>0</v>
      </c>
      <c r="Q1590">
        <v>0</v>
      </c>
      <c r="R1590">
        <v>0</v>
      </c>
      <c r="S1590">
        <v>0</v>
      </c>
      <c r="T1590">
        <v>0</v>
      </c>
      <c r="U1590">
        <v>0</v>
      </c>
      <c r="V1590">
        <v>0</v>
      </c>
      <c r="W1590">
        <v>0</v>
      </c>
      <c r="X1590">
        <v>0</v>
      </c>
      <c r="Y1590">
        <v>0</v>
      </c>
      <c r="Z1590">
        <v>0</v>
      </c>
      <c r="AA1590">
        <v>0</v>
      </c>
      <c r="AB1590">
        <v>0</v>
      </c>
      <c r="AC1590">
        <f t="shared" si="25"/>
        <v>0</v>
      </c>
    </row>
    <row r="1591" spans="1:29" x14ac:dyDescent="0.25">
      <c r="A1591" t="s">
        <v>469</v>
      </c>
      <c r="B1591" t="s">
        <v>470</v>
      </c>
      <c r="C1591" t="s">
        <v>2</v>
      </c>
      <c r="D1591" t="s">
        <v>3</v>
      </c>
      <c r="E1591" t="s">
        <v>279</v>
      </c>
      <c r="F1591" t="s">
        <v>521</v>
      </c>
      <c r="G1591">
        <v>79.881774902343807</v>
      </c>
      <c r="H1591">
        <v>82.410003662109403</v>
      </c>
      <c r="I1591">
        <v>82.468124389648395</v>
      </c>
      <c r="J1591">
        <v>83.752273559570298</v>
      </c>
      <c r="K1591">
        <v>85.033531188964801</v>
      </c>
      <c r="L1591">
        <v>86.314262390136705</v>
      </c>
      <c r="M1591">
        <v>87.596855163574205</v>
      </c>
      <c r="N1591">
        <v>88.790000915527301</v>
      </c>
      <c r="O1591">
        <v>90.178329467773395</v>
      </c>
      <c r="P1591">
        <v>91.482620239257798</v>
      </c>
      <c r="Q1591">
        <v>92.799560546875</v>
      </c>
      <c r="R1591">
        <v>94.131858825683594</v>
      </c>
      <c r="S1591">
        <v>95.482223510742202</v>
      </c>
      <c r="T1591">
        <v>96.8524169921875</v>
      </c>
      <c r="U1591">
        <v>98.240425109863295</v>
      </c>
      <c r="V1591">
        <v>99.643272399902301</v>
      </c>
      <c r="W1591">
        <v>97.554580688476605</v>
      </c>
      <c r="X1591">
        <v>98.072677612304702</v>
      </c>
      <c r="Y1591">
        <v>98.377738952636705</v>
      </c>
      <c r="Z1591">
        <v>98.412071228027301</v>
      </c>
      <c r="AA1591">
        <v>98.104263305664105</v>
      </c>
      <c r="AB1591">
        <v>98.241683959960895</v>
      </c>
      <c r="AC1591">
        <f t="shared" si="25"/>
        <v>96.372407095772886</v>
      </c>
    </row>
    <row r="1592" spans="1:29" hidden="1" x14ac:dyDescent="0.25">
      <c r="A1592" t="s">
        <v>469</v>
      </c>
      <c r="B1592" t="s">
        <v>470</v>
      </c>
      <c r="C1592" t="s">
        <v>4</v>
      </c>
      <c r="D1592" t="s">
        <v>5</v>
      </c>
      <c r="E1592" t="s">
        <v>279</v>
      </c>
      <c r="F1592" t="s">
        <v>521</v>
      </c>
      <c r="G1592">
        <v>74.389976501464801</v>
      </c>
      <c r="H1592">
        <v>78.846611022949205</v>
      </c>
      <c r="I1592">
        <v>78.033653259277301</v>
      </c>
      <c r="J1592">
        <v>79.858993530273395</v>
      </c>
      <c r="K1592">
        <v>81.684677124023395</v>
      </c>
      <c r="L1592">
        <v>83.508995056152301</v>
      </c>
      <c r="M1592">
        <v>85.331985473632798</v>
      </c>
      <c r="N1592">
        <v>86.556221008300795</v>
      </c>
      <c r="O1592">
        <v>89.008476257324205</v>
      </c>
      <c r="P1592">
        <v>90.88330078125</v>
      </c>
      <c r="Q1592">
        <v>92.797546386718807</v>
      </c>
      <c r="R1592">
        <v>94.763160705566406</v>
      </c>
      <c r="S1592">
        <v>96.792648315429702</v>
      </c>
      <c r="T1592">
        <v>98.895828247070298</v>
      </c>
      <c r="U1592">
        <v>100</v>
      </c>
      <c r="V1592">
        <v>100</v>
      </c>
      <c r="W1592">
        <v>98.922119140625</v>
      </c>
      <c r="X1592">
        <v>99.454490661621094</v>
      </c>
      <c r="Y1592">
        <v>99.594154357910199</v>
      </c>
      <c r="Z1592">
        <v>99.492691040039105</v>
      </c>
      <c r="AA1592">
        <v>99.365859985351605</v>
      </c>
      <c r="AB1592">
        <v>99.476799011230497</v>
      </c>
      <c r="AC1592">
        <f t="shared" si="25"/>
        <v>95.602770850771932</v>
      </c>
    </row>
    <row r="1593" spans="1:29" hidden="1" x14ac:dyDescent="0.25">
      <c r="A1593" t="s">
        <v>469</v>
      </c>
      <c r="B1593" t="s">
        <v>470</v>
      </c>
      <c r="C1593" t="s">
        <v>6</v>
      </c>
      <c r="D1593" t="s">
        <v>7</v>
      </c>
      <c r="E1593" t="s">
        <v>279</v>
      </c>
      <c r="F1593" t="s">
        <v>521</v>
      </c>
      <c r="G1593">
        <v>86.543647766113295</v>
      </c>
      <c r="H1593">
        <v>86.669998168945298</v>
      </c>
      <c r="I1593">
        <v>87.691810607910199</v>
      </c>
      <c r="J1593">
        <v>88.270843505859403</v>
      </c>
      <c r="K1593">
        <v>88.862449645996094</v>
      </c>
      <c r="L1593">
        <v>89.473556518554702</v>
      </c>
      <c r="M1593">
        <v>90.109016418457003</v>
      </c>
      <c r="N1593">
        <v>91.230003356933594</v>
      </c>
      <c r="O1593">
        <v>91.436546325683594</v>
      </c>
      <c r="P1593">
        <v>92.117248535156307</v>
      </c>
      <c r="Q1593">
        <v>92.801658630371094</v>
      </c>
      <c r="R1593">
        <v>93.484085083007798</v>
      </c>
      <c r="S1593">
        <v>94.158851623535199</v>
      </c>
      <c r="T1593">
        <v>94.821533203125</v>
      </c>
      <c r="U1593">
        <v>95.472763061523395</v>
      </c>
      <c r="V1593">
        <v>96.114456176757798</v>
      </c>
      <c r="W1593">
        <v>95.141899108886705</v>
      </c>
      <c r="X1593">
        <v>95.387664794921903</v>
      </c>
      <c r="Y1593">
        <v>95.529197692871094</v>
      </c>
      <c r="Z1593">
        <v>95.543304443359403</v>
      </c>
      <c r="AA1593">
        <v>95.4005126953125</v>
      </c>
      <c r="AB1593">
        <v>95.465171813964801</v>
      </c>
      <c r="AC1593">
        <f t="shared" si="25"/>
        <v>96.748867579868872</v>
      </c>
    </row>
    <row r="1594" spans="1:29" hidden="1" x14ac:dyDescent="0.25">
      <c r="A1594" t="s">
        <v>469</v>
      </c>
      <c r="B1594" t="s">
        <v>470</v>
      </c>
      <c r="C1594" t="s">
        <v>8</v>
      </c>
      <c r="D1594" t="s">
        <v>9</v>
      </c>
      <c r="E1594" t="s">
        <v>279</v>
      </c>
      <c r="F1594" t="s">
        <v>521</v>
      </c>
      <c r="G1594">
        <v>0</v>
      </c>
      <c r="H1594">
        <v>0</v>
      </c>
      <c r="I1594">
        <v>0</v>
      </c>
      <c r="J1594">
        <v>0</v>
      </c>
      <c r="K1594">
        <v>0</v>
      </c>
      <c r="L1594">
        <v>0</v>
      </c>
      <c r="M1594">
        <v>0</v>
      </c>
      <c r="N1594">
        <v>0</v>
      </c>
      <c r="O1594">
        <v>0</v>
      </c>
      <c r="P1594">
        <v>0</v>
      </c>
      <c r="Q1594">
        <v>0</v>
      </c>
      <c r="R1594">
        <v>0</v>
      </c>
      <c r="S1594">
        <v>0</v>
      </c>
      <c r="T1594">
        <v>0</v>
      </c>
      <c r="U1594">
        <v>0</v>
      </c>
      <c r="V1594">
        <v>0</v>
      </c>
      <c r="W1594">
        <v>0</v>
      </c>
      <c r="X1594">
        <v>0</v>
      </c>
      <c r="Y1594">
        <v>0</v>
      </c>
      <c r="Z1594">
        <v>0</v>
      </c>
      <c r="AA1594">
        <v>0</v>
      </c>
      <c r="AB1594">
        <v>0</v>
      </c>
      <c r="AC1594">
        <f t="shared" si="25"/>
        <v>0</v>
      </c>
    </row>
    <row r="1595" spans="1:29" hidden="1" x14ac:dyDescent="0.25">
      <c r="A1595" t="s">
        <v>339</v>
      </c>
      <c r="B1595" t="s">
        <v>340</v>
      </c>
      <c r="C1595" t="s">
        <v>10</v>
      </c>
      <c r="D1595" t="s">
        <v>11</v>
      </c>
      <c r="E1595" t="s">
        <v>14</v>
      </c>
      <c r="F1595" t="s">
        <v>14</v>
      </c>
      <c r="G1595">
        <v>5.6518268585205096</v>
      </c>
      <c r="H1595">
        <v>5.7621369361877397</v>
      </c>
      <c r="I1595">
        <v>5.7221217155456499</v>
      </c>
      <c r="J1595">
        <v>5.7416219711303702</v>
      </c>
      <c r="K1595">
        <v>5.39559030532837</v>
      </c>
      <c r="L1595">
        <v>5.1564688682556197</v>
      </c>
      <c r="M1595">
        <v>4.9526410102844203</v>
      </c>
      <c r="N1595">
        <v>4.6672110557556197</v>
      </c>
      <c r="O1595">
        <v>4.5669651031494096</v>
      </c>
      <c r="P1595">
        <v>4.4188513755798304</v>
      </c>
      <c r="Q1595">
        <v>4.2486481666564897</v>
      </c>
      <c r="R1595">
        <v>4.2329378128051802</v>
      </c>
      <c r="S1595">
        <v>4.1682615280151403</v>
      </c>
      <c r="T1595">
        <v>4.0249824523925799</v>
      </c>
      <c r="U1595">
        <v>4.1618471145629901</v>
      </c>
      <c r="V1595">
        <v>4.1470069885253897</v>
      </c>
      <c r="W1595">
        <v>4.1255245208740199</v>
      </c>
      <c r="X1595">
        <v>4.1148405075073198</v>
      </c>
      <c r="Y1595">
        <v>4.1373047828674299</v>
      </c>
      <c r="Z1595">
        <v>4.1311693191528303</v>
      </c>
      <c r="AA1595">
        <v>4.1272096633911097</v>
      </c>
      <c r="AB1595">
        <v>4.1276311874389604</v>
      </c>
      <c r="AC1595">
        <f t="shared" si="25"/>
        <v>4.8467999639965242</v>
      </c>
    </row>
    <row r="1596" spans="1:29" hidden="1" x14ac:dyDescent="0.25">
      <c r="A1596" t="s">
        <v>469</v>
      </c>
      <c r="B1596" t="s">
        <v>470</v>
      </c>
      <c r="C1596" t="s">
        <v>12</v>
      </c>
      <c r="D1596" t="s">
        <v>13</v>
      </c>
      <c r="E1596" t="s">
        <v>279</v>
      </c>
      <c r="F1596" t="s">
        <v>521</v>
      </c>
      <c r="G1596" t="s">
        <v>14</v>
      </c>
      <c r="H1596" t="s">
        <v>14</v>
      </c>
      <c r="I1596" t="s">
        <v>14</v>
      </c>
      <c r="J1596" t="s">
        <v>14</v>
      </c>
      <c r="K1596" t="s">
        <v>14</v>
      </c>
      <c r="L1596" t="s">
        <v>14</v>
      </c>
      <c r="M1596" t="s">
        <v>14</v>
      </c>
      <c r="N1596" t="s">
        <v>14</v>
      </c>
      <c r="O1596" t="s">
        <v>14</v>
      </c>
      <c r="P1596" t="s">
        <v>14</v>
      </c>
      <c r="Q1596" t="s">
        <v>14</v>
      </c>
      <c r="R1596" t="s">
        <v>14</v>
      </c>
      <c r="S1596" t="s">
        <v>14</v>
      </c>
      <c r="T1596" t="s">
        <v>14</v>
      </c>
      <c r="U1596" t="s">
        <v>14</v>
      </c>
      <c r="V1596" t="s">
        <v>14</v>
      </c>
      <c r="W1596" t="s">
        <v>14</v>
      </c>
      <c r="X1596" t="s">
        <v>14</v>
      </c>
      <c r="Y1596" t="s">
        <v>14</v>
      </c>
      <c r="Z1596" t="s">
        <v>14</v>
      </c>
      <c r="AA1596" t="s">
        <v>14</v>
      </c>
      <c r="AB1596" t="s">
        <v>14</v>
      </c>
      <c r="AC1596">
        <f t="shared" si="25"/>
        <v>0</v>
      </c>
    </row>
    <row r="1597" spans="1:29" hidden="1" x14ac:dyDescent="0.25">
      <c r="A1597" t="s">
        <v>469</v>
      </c>
      <c r="B1597" t="s">
        <v>470</v>
      </c>
      <c r="C1597" t="s">
        <v>15</v>
      </c>
      <c r="D1597" t="s">
        <v>16</v>
      </c>
      <c r="E1597" t="s">
        <v>279</v>
      </c>
      <c r="F1597" t="s">
        <v>521</v>
      </c>
      <c r="G1597">
        <v>0</v>
      </c>
      <c r="H1597">
        <v>0</v>
      </c>
      <c r="I1597">
        <v>0</v>
      </c>
      <c r="J1597">
        <v>0</v>
      </c>
      <c r="K1597">
        <v>0</v>
      </c>
      <c r="L1597">
        <v>0</v>
      </c>
      <c r="M1597">
        <v>0</v>
      </c>
      <c r="N1597">
        <v>0</v>
      </c>
      <c r="O1597">
        <v>0</v>
      </c>
      <c r="P1597">
        <v>0</v>
      </c>
      <c r="Q1597">
        <v>0</v>
      </c>
      <c r="R1597">
        <v>0</v>
      </c>
      <c r="S1597">
        <v>0</v>
      </c>
      <c r="T1597">
        <v>0</v>
      </c>
      <c r="U1597">
        <v>0</v>
      </c>
      <c r="V1597">
        <v>0</v>
      </c>
      <c r="W1597">
        <v>0</v>
      </c>
      <c r="X1597">
        <v>0</v>
      </c>
      <c r="Y1597">
        <v>0</v>
      </c>
      <c r="Z1597">
        <v>0</v>
      </c>
      <c r="AA1597">
        <v>0</v>
      </c>
      <c r="AB1597">
        <v>0</v>
      </c>
      <c r="AC1597">
        <f t="shared" si="25"/>
        <v>0</v>
      </c>
    </row>
    <row r="1598" spans="1:29" x14ac:dyDescent="0.25">
      <c r="A1598" t="s">
        <v>471</v>
      </c>
      <c r="B1598" t="s">
        <v>472</v>
      </c>
      <c r="C1598" t="s">
        <v>2</v>
      </c>
      <c r="D1598" t="s">
        <v>3</v>
      </c>
      <c r="E1598" t="s">
        <v>14</v>
      </c>
      <c r="F1598" t="s">
        <v>14</v>
      </c>
      <c r="G1598">
        <v>25.571853637695298</v>
      </c>
      <c r="H1598">
        <v>26.0771389007568</v>
      </c>
      <c r="I1598">
        <v>27.2671508789063</v>
      </c>
      <c r="J1598">
        <v>29.4966526031494</v>
      </c>
      <c r="K1598">
        <v>29.3397426605225</v>
      </c>
      <c r="L1598">
        <v>29.2894992828369</v>
      </c>
      <c r="M1598">
        <v>30.795877456665</v>
      </c>
      <c r="N1598">
        <v>32.417060852050803</v>
      </c>
      <c r="O1598">
        <v>32.3082084655762</v>
      </c>
      <c r="P1598">
        <v>32.487232208252003</v>
      </c>
      <c r="Q1598">
        <v>33.302520751953097</v>
      </c>
      <c r="R1598">
        <v>35.876258850097699</v>
      </c>
      <c r="S1598">
        <v>36.816154479980497</v>
      </c>
      <c r="T1598">
        <v>37.947940826416001</v>
      </c>
      <c r="U1598">
        <v>38.293464660644503</v>
      </c>
      <c r="V1598">
        <v>39.073745727539098</v>
      </c>
      <c r="W1598">
        <v>38.032825469970703</v>
      </c>
      <c r="X1598">
        <v>38.336994171142599</v>
      </c>
      <c r="Y1598">
        <v>38.434257507324197</v>
      </c>
      <c r="Z1598">
        <v>38.469455718994098</v>
      </c>
      <c r="AA1598">
        <v>38.318382263183601</v>
      </c>
      <c r="AB1598">
        <v>38.389774322509801</v>
      </c>
      <c r="AC1598">
        <f t="shared" si="25"/>
        <v>35.540104366484151</v>
      </c>
    </row>
    <row r="1599" spans="1:29" hidden="1" x14ac:dyDescent="0.25">
      <c r="A1599" t="s">
        <v>471</v>
      </c>
      <c r="B1599" t="s">
        <v>472</v>
      </c>
      <c r="C1599" t="s">
        <v>4</v>
      </c>
      <c r="D1599" t="s">
        <v>5</v>
      </c>
      <c r="E1599" t="s">
        <v>14</v>
      </c>
      <c r="F1599" t="s">
        <v>14</v>
      </c>
      <c r="G1599">
        <v>11.7635145187378</v>
      </c>
      <c r="H1599">
        <v>14.0077171325684</v>
      </c>
      <c r="I1599">
        <v>15.054206848144499</v>
      </c>
      <c r="J1599">
        <v>14.452782630920399</v>
      </c>
      <c r="K1599">
        <v>13.24245262146</v>
      </c>
      <c r="L1599">
        <v>13.124641418456999</v>
      </c>
      <c r="M1599">
        <v>14.6796255111694</v>
      </c>
      <c r="N1599">
        <v>14.4708814620972</v>
      </c>
      <c r="O1599">
        <v>15.506533622741699</v>
      </c>
      <c r="P1599">
        <v>16.904779434204102</v>
      </c>
      <c r="Q1599">
        <v>16.952255249023398</v>
      </c>
      <c r="R1599">
        <v>18.730331420898398</v>
      </c>
      <c r="S1599">
        <v>19.571189880371101</v>
      </c>
      <c r="T1599">
        <v>20.5365600585938</v>
      </c>
      <c r="U1599">
        <v>19.5836391448975</v>
      </c>
      <c r="V1599">
        <v>18.653829574585</v>
      </c>
      <c r="W1599">
        <v>19.5863037109375</v>
      </c>
      <c r="X1599">
        <v>19.590084075927699</v>
      </c>
      <c r="Y1599">
        <v>19.3534641265869</v>
      </c>
      <c r="Z1599">
        <v>19.295921325683601</v>
      </c>
      <c r="AA1599">
        <v>19.456443786621101</v>
      </c>
      <c r="AB1599">
        <v>19.423976898193398</v>
      </c>
      <c r="AC1599">
        <f t="shared" si="25"/>
        <v>17.806720688229518</v>
      </c>
    </row>
    <row r="1600" spans="1:29" hidden="1" x14ac:dyDescent="0.25">
      <c r="A1600" t="s">
        <v>471</v>
      </c>
      <c r="B1600" t="s">
        <v>472</v>
      </c>
      <c r="C1600" t="s">
        <v>6</v>
      </c>
      <c r="D1600" t="s">
        <v>7</v>
      </c>
      <c r="E1600" t="s">
        <v>14</v>
      </c>
      <c r="F1600" t="s">
        <v>14</v>
      </c>
      <c r="G1600">
        <v>61.6460990905762</v>
      </c>
      <c r="H1600">
        <v>61.788406372070298</v>
      </c>
      <c r="I1600">
        <v>62.992473602294901</v>
      </c>
      <c r="J1600">
        <v>63.990695953369098</v>
      </c>
      <c r="K1600">
        <v>64.421768188476605</v>
      </c>
      <c r="L1600">
        <v>65.356880187988295</v>
      </c>
      <c r="M1600">
        <v>65.991752624511705</v>
      </c>
      <c r="N1600">
        <v>67.974334716796903</v>
      </c>
      <c r="O1600">
        <v>66.729705810546903</v>
      </c>
      <c r="P1600">
        <v>67.918571472167997</v>
      </c>
      <c r="Q1600">
        <v>68.386291503906307</v>
      </c>
      <c r="R1600">
        <v>72.336273193359403</v>
      </c>
      <c r="S1600">
        <v>72.437934875488295</v>
      </c>
      <c r="T1600">
        <v>72.600822448730497</v>
      </c>
      <c r="U1600">
        <v>72.481384277343807</v>
      </c>
      <c r="V1600">
        <v>72.308143615722699</v>
      </c>
      <c r="W1600">
        <v>72.457069396972699</v>
      </c>
      <c r="X1600">
        <v>72.461853027343807</v>
      </c>
      <c r="Y1600">
        <v>72.427116394042997</v>
      </c>
      <c r="Z1600">
        <v>72.413543701171903</v>
      </c>
      <c r="AA1600">
        <v>72.439895629882798</v>
      </c>
      <c r="AB1600">
        <v>72.435600280761705</v>
      </c>
      <c r="AC1600">
        <f t="shared" si="25"/>
        <v>72.095076969691689</v>
      </c>
    </row>
    <row r="1601" spans="1:29" hidden="1" x14ac:dyDescent="0.25">
      <c r="A1601" t="s">
        <v>471</v>
      </c>
      <c r="B1601" t="s">
        <v>472</v>
      </c>
      <c r="C1601" t="s">
        <v>8</v>
      </c>
      <c r="D1601" t="s">
        <v>9</v>
      </c>
      <c r="E1601" t="s">
        <v>14</v>
      </c>
      <c r="F1601" t="s">
        <v>14</v>
      </c>
      <c r="G1601">
        <v>11.221830368041999</v>
      </c>
      <c r="H1601">
        <v>11.3158121109009</v>
      </c>
      <c r="I1601">
        <v>10.6342868804932</v>
      </c>
      <c r="J1601">
        <v>11.4475154876709</v>
      </c>
      <c r="K1601">
        <v>12.9600276947021</v>
      </c>
      <c r="L1601">
        <v>11.348420143127401</v>
      </c>
      <c r="M1601">
        <v>11.895362854003899</v>
      </c>
      <c r="N1601">
        <v>10.459918975830099</v>
      </c>
      <c r="O1601">
        <v>11.0430040359497</v>
      </c>
      <c r="P1601">
        <v>11.64857006073</v>
      </c>
      <c r="Q1601">
        <v>12.043805122375501</v>
      </c>
      <c r="R1601">
        <v>11.252049446106</v>
      </c>
      <c r="S1601">
        <v>10.976656913757299</v>
      </c>
      <c r="T1601">
        <v>11.587764739990201</v>
      </c>
      <c r="U1601">
        <v>11.7407474517822</v>
      </c>
      <c r="V1601">
        <v>0</v>
      </c>
      <c r="W1601">
        <v>8.5762920379638707</v>
      </c>
      <c r="X1601">
        <v>7.9762010574340803</v>
      </c>
      <c r="Y1601">
        <v>7.0733098983764604</v>
      </c>
      <c r="Z1601">
        <v>5.9064507484436</v>
      </c>
      <c r="AA1601">
        <v>7.3830637931823704</v>
      </c>
      <c r="AB1601">
        <v>7.08475637435913</v>
      </c>
      <c r="AC1601">
        <f t="shared" si="25"/>
        <v>10.26551648548671</v>
      </c>
    </row>
    <row r="1602" spans="1:29" hidden="1" x14ac:dyDescent="0.25">
      <c r="A1602" t="s">
        <v>451</v>
      </c>
      <c r="B1602" t="s">
        <v>452</v>
      </c>
      <c r="C1602" t="s">
        <v>10</v>
      </c>
      <c r="D1602" t="s">
        <v>11</v>
      </c>
      <c r="E1602" t="s">
        <v>471</v>
      </c>
      <c r="F1602" t="s">
        <v>521</v>
      </c>
      <c r="G1602">
        <v>6.2597131729126003</v>
      </c>
      <c r="H1602">
        <v>5.1490826606750497</v>
      </c>
      <c r="I1602">
        <v>5.4862647056579599</v>
      </c>
      <c r="J1602">
        <v>5.4759392738342303</v>
      </c>
      <c r="K1602">
        <v>5.5472545623779297</v>
      </c>
      <c r="L1602">
        <v>4.6654686927795401</v>
      </c>
      <c r="M1602">
        <v>3.9967949390411399</v>
      </c>
      <c r="N1602">
        <v>4.34433794021606</v>
      </c>
      <c r="O1602">
        <v>5.0892496109008798</v>
      </c>
      <c r="P1602">
        <v>5.1885013580322301</v>
      </c>
      <c r="Q1602">
        <v>4.7142391204834002</v>
      </c>
      <c r="R1602">
        <v>5.20155954360962</v>
      </c>
      <c r="S1602">
        <v>4.6894431114196804</v>
      </c>
      <c r="T1602">
        <v>5.5712661743164098</v>
      </c>
      <c r="U1602">
        <v>5.5293002128601101</v>
      </c>
      <c r="V1602">
        <v>5.2478923797607404</v>
      </c>
      <c r="W1602">
        <v>5.2594752311706499</v>
      </c>
      <c r="X1602">
        <v>5.4019832611084002</v>
      </c>
      <c r="Y1602">
        <v>5.3596625328064</v>
      </c>
      <c r="Z1602">
        <v>5.3172535896301296</v>
      </c>
      <c r="AA1602">
        <v>5.33459377288818</v>
      </c>
      <c r="AB1602">
        <v>5.3533735275268599</v>
      </c>
      <c r="AC1602">
        <f t="shared" si="25"/>
        <v>5.4372690178099132</v>
      </c>
    </row>
    <row r="1603" spans="1:29" hidden="1" x14ac:dyDescent="0.25">
      <c r="A1603" t="s">
        <v>471</v>
      </c>
      <c r="B1603" t="s">
        <v>472</v>
      </c>
      <c r="C1603" t="s">
        <v>12</v>
      </c>
      <c r="D1603" t="s">
        <v>13</v>
      </c>
      <c r="E1603" t="s">
        <v>14</v>
      </c>
      <c r="F1603" t="s">
        <v>14</v>
      </c>
      <c r="G1603">
        <v>2.3896183967590301</v>
      </c>
      <c r="H1603">
        <v>2.2273364067077601</v>
      </c>
      <c r="I1603">
        <v>1.99342954158783</v>
      </c>
      <c r="J1603">
        <v>2.0730106830596902</v>
      </c>
      <c r="K1603">
        <v>2.3976070880889901</v>
      </c>
      <c r="L1603">
        <v>2.56813645362854</v>
      </c>
      <c r="M1603">
        <v>2.7781128883361799</v>
      </c>
      <c r="N1603">
        <v>3.2328746318817099</v>
      </c>
      <c r="O1603">
        <v>3.3391983509063698</v>
      </c>
      <c r="P1603">
        <v>3.4917368888854998</v>
      </c>
      <c r="Q1603">
        <v>2.6615245342254599</v>
      </c>
      <c r="R1603">
        <v>2.8740077018737802</v>
      </c>
      <c r="S1603">
        <v>3.4142117500305198</v>
      </c>
      <c r="T1603">
        <v>3.6877923011779798</v>
      </c>
      <c r="U1603">
        <v>3.84629154205322</v>
      </c>
      <c r="V1603">
        <v>4.0300059318542498</v>
      </c>
      <c r="W1603" t="s">
        <v>14</v>
      </c>
      <c r="X1603" t="s">
        <v>14</v>
      </c>
      <c r="Y1603" t="s">
        <v>14</v>
      </c>
      <c r="Z1603" t="s">
        <v>14</v>
      </c>
      <c r="AA1603" t="s">
        <v>14</v>
      </c>
      <c r="AB1603" t="s">
        <v>14</v>
      </c>
      <c r="AC1603">
        <f t="shared" si="25"/>
        <v>2.2383283376693717</v>
      </c>
    </row>
    <row r="1604" spans="1:29" hidden="1" x14ac:dyDescent="0.25">
      <c r="A1604" t="s">
        <v>471</v>
      </c>
      <c r="B1604" t="s">
        <v>472</v>
      </c>
      <c r="C1604" t="s">
        <v>15</v>
      </c>
      <c r="D1604" t="s">
        <v>16</v>
      </c>
      <c r="E1604" t="s">
        <v>14</v>
      </c>
      <c r="F1604" t="s">
        <v>14</v>
      </c>
      <c r="G1604">
        <v>1360999936</v>
      </c>
      <c r="H1604">
        <v>1460000000</v>
      </c>
      <c r="I1604">
        <v>1298000000</v>
      </c>
      <c r="J1604">
        <v>1690000000</v>
      </c>
      <c r="K1604">
        <v>2064000000</v>
      </c>
      <c r="L1604">
        <v>2043000064</v>
      </c>
      <c r="M1604">
        <v>2799000064</v>
      </c>
      <c r="N1604">
        <v>2225999872</v>
      </c>
      <c r="O1604">
        <v>2441999872</v>
      </c>
      <c r="P1604">
        <v>2676000000</v>
      </c>
      <c r="Q1604">
        <v>2913999872</v>
      </c>
      <c r="R1604">
        <v>2980999936</v>
      </c>
      <c r="S1604">
        <v>3254000128</v>
      </c>
      <c r="T1604">
        <v>3891000064</v>
      </c>
      <c r="U1604">
        <v>7920000000</v>
      </c>
      <c r="V1604">
        <v>11205999616</v>
      </c>
      <c r="W1604">
        <v>6567750144</v>
      </c>
      <c r="X1604">
        <v>7396187648</v>
      </c>
      <c r="Y1604">
        <v>8272484352</v>
      </c>
      <c r="Z1604">
        <v>8360605696</v>
      </c>
      <c r="AA1604">
        <v>7649256960</v>
      </c>
      <c r="AB1604">
        <v>7919633408</v>
      </c>
      <c r="AC1604">
        <f t="shared" si="25"/>
        <v>4685281792</v>
      </c>
    </row>
    <row r="1605" spans="1:29" x14ac:dyDescent="0.25">
      <c r="A1605" t="s">
        <v>473</v>
      </c>
      <c r="B1605" t="s">
        <v>474</v>
      </c>
      <c r="C1605" t="s">
        <v>2</v>
      </c>
      <c r="D1605" t="s">
        <v>3</v>
      </c>
      <c r="E1605" t="s">
        <v>14</v>
      </c>
      <c r="F1605" t="s">
        <v>14</v>
      </c>
      <c r="G1605">
        <v>25.563367843627901</v>
      </c>
      <c r="H1605">
        <v>26.068885803222699</v>
      </c>
      <c r="I1605">
        <v>27.258813858032202</v>
      </c>
      <c r="J1605">
        <v>29.489009857177699</v>
      </c>
      <c r="K1605">
        <v>29.332275390625</v>
      </c>
      <c r="L1605">
        <v>29.282154083251999</v>
      </c>
      <c r="M1605">
        <v>30.7884426116943</v>
      </c>
      <c r="N1605">
        <v>32.410285949707003</v>
      </c>
      <c r="O1605">
        <v>32.301425933837898</v>
      </c>
      <c r="P1605">
        <v>32.4805908203125</v>
      </c>
      <c r="Q1605">
        <v>33.295940399169901</v>
      </c>
      <c r="R1605">
        <v>35.870159149169901</v>
      </c>
      <c r="S1605">
        <v>36.810230255127003</v>
      </c>
      <c r="T1605">
        <v>37.942214965820298</v>
      </c>
      <c r="U1605">
        <v>38.287643432617202</v>
      </c>
      <c r="V1605">
        <v>39.068027496337898</v>
      </c>
      <c r="W1605">
        <v>38.027030944824197</v>
      </c>
      <c r="X1605">
        <v>38.331230163574197</v>
      </c>
      <c r="Y1605">
        <v>38.428482055664098</v>
      </c>
      <c r="Z1605">
        <v>38.463691711425803</v>
      </c>
      <c r="AA1605">
        <v>38.312606811523402</v>
      </c>
      <c r="AB1605">
        <v>38.384002685546903</v>
      </c>
      <c r="AC1605">
        <f t="shared" si="25"/>
        <v>35.533167248680478</v>
      </c>
    </row>
    <row r="1606" spans="1:29" hidden="1" x14ac:dyDescent="0.25">
      <c r="A1606" t="s">
        <v>473</v>
      </c>
      <c r="B1606" t="s">
        <v>474</v>
      </c>
      <c r="C1606" t="s">
        <v>4</v>
      </c>
      <c r="D1606" t="s">
        <v>5</v>
      </c>
      <c r="E1606" t="s">
        <v>14</v>
      </c>
      <c r="F1606" t="s">
        <v>14</v>
      </c>
      <c r="G1606">
        <v>11.7545938491821</v>
      </c>
      <c r="H1606">
        <v>13.998217582702599</v>
      </c>
      <c r="I1606">
        <v>15.044201850891101</v>
      </c>
      <c r="J1606">
        <v>14.445438385009799</v>
      </c>
      <c r="K1606">
        <v>13.235312461853001</v>
      </c>
      <c r="L1606">
        <v>13.1173658370972</v>
      </c>
      <c r="M1606">
        <v>14.6720333099365</v>
      </c>
      <c r="N1606">
        <v>14.4645099639893</v>
      </c>
      <c r="O1606">
        <v>15.4999084472656</v>
      </c>
      <c r="P1606">
        <v>16.8975124359131</v>
      </c>
      <c r="Q1606">
        <v>16.945339202880898</v>
      </c>
      <c r="R1606">
        <v>18.723861694335898</v>
      </c>
      <c r="S1606">
        <v>19.564804077148398</v>
      </c>
      <c r="T1606">
        <v>20.530567169189499</v>
      </c>
      <c r="U1606">
        <v>19.577573776245099</v>
      </c>
      <c r="V1606">
        <v>18.648143768310501</v>
      </c>
      <c r="W1606">
        <v>19.580272674560501</v>
      </c>
      <c r="X1606">
        <v>19.5841388702393</v>
      </c>
      <c r="Y1606">
        <v>19.347532272338899</v>
      </c>
      <c r="Z1606">
        <v>19.290021896362301</v>
      </c>
      <c r="AA1606">
        <v>19.4504909515381</v>
      </c>
      <c r="AB1606">
        <v>19.418046951293899</v>
      </c>
      <c r="AC1606">
        <f t="shared" ref="AC1606:AC1669" si="26">SUM(G1606:AB1606)/21</f>
        <v>17.799518448965884</v>
      </c>
    </row>
    <row r="1607" spans="1:29" hidden="1" x14ac:dyDescent="0.25">
      <c r="A1607" t="s">
        <v>473</v>
      </c>
      <c r="B1607" t="s">
        <v>474</v>
      </c>
      <c r="C1607" t="s">
        <v>6</v>
      </c>
      <c r="D1607" t="s">
        <v>7</v>
      </c>
      <c r="E1607" t="s">
        <v>14</v>
      </c>
      <c r="F1607" t="s">
        <v>14</v>
      </c>
      <c r="G1607">
        <v>61.638687133789098</v>
      </c>
      <c r="H1607">
        <v>61.781280517578097</v>
      </c>
      <c r="I1607">
        <v>62.9856147766113</v>
      </c>
      <c r="J1607">
        <v>63.984333038330099</v>
      </c>
      <c r="K1607">
        <v>64.415725708007798</v>
      </c>
      <c r="L1607">
        <v>65.351173400878906</v>
      </c>
      <c r="M1607">
        <v>65.986221313476605</v>
      </c>
      <c r="N1607">
        <v>67.969299316406307</v>
      </c>
      <c r="O1607">
        <v>66.724525451660199</v>
      </c>
      <c r="P1607">
        <v>67.913726806640597</v>
      </c>
      <c r="Q1607">
        <v>68.381538391113295</v>
      </c>
      <c r="R1607">
        <v>72.332351684570298</v>
      </c>
      <c r="S1607">
        <v>72.434089660644503</v>
      </c>
      <c r="T1607">
        <v>72.597084045410199</v>
      </c>
      <c r="U1607">
        <v>72.477638244628906</v>
      </c>
      <c r="V1607">
        <v>72.304412841796903</v>
      </c>
      <c r="W1607">
        <v>72.453308105468807</v>
      </c>
      <c r="X1607">
        <v>72.458114624023395</v>
      </c>
      <c r="Y1607">
        <v>72.423370361328097</v>
      </c>
      <c r="Z1607">
        <v>72.409797668457003</v>
      </c>
      <c r="AA1607">
        <v>72.436149597167997</v>
      </c>
      <c r="AB1607">
        <v>72.431854248046903</v>
      </c>
      <c r="AC1607">
        <f t="shared" si="26"/>
        <v>72.090014139811203</v>
      </c>
    </row>
    <row r="1608" spans="1:29" hidden="1" x14ac:dyDescent="0.25">
      <c r="A1608" t="s">
        <v>473</v>
      </c>
      <c r="B1608" t="s">
        <v>474</v>
      </c>
      <c r="C1608" t="s">
        <v>8</v>
      </c>
      <c r="D1608" t="s">
        <v>9</v>
      </c>
      <c r="E1608" t="s">
        <v>14</v>
      </c>
      <c r="F1608" t="s">
        <v>14</v>
      </c>
      <c r="G1608">
        <v>11.221830368041999</v>
      </c>
      <c r="H1608">
        <v>11.3158121109009</v>
      </c>
      <c r="I1608">
        <v>10.6342868804932</v>
      </c>
      <c r="J1608">
        <v>11.4475154876709</v>
      </c>
      <c r="K1608">
        <v>12.9600276947021</v>
      </c>
      <c r="L1608">
        <v>11.348420143127401</v>
      </c>
      <c r="M1608">
        <v>11.895362854003899</v>
      </c>
      <c r="N1608">
        <v>10.459918975830099</v>
      </c>
      <c r="O1608">
        <v>11.0430040359497</v>
      </c>
      <c r="P1608">
        <v>11.64857006073</v>
      </c>
      <c r="Q1608">
        <v>12.043805122375501</v>
      </c>
      <c r="R1608">
        <v>11.252049446106</v>
      </c>
      <c r="S1608">
        <v>10.976656913757299</v>
      </c>
      <c r="T1608">
        <v>11.587764739990201</v>
      </c>
      <c r="U1608">
        <v>11.7407474517822</v>
      </c>
      <c r="V1608">
        <v>0</v>
      </c>
      <c r="W1608">
        <v>8.5762920379638707</v>
      </c>
      <c r="X1608">
        <v>7.9762010574340803</v>
      </c>
      <c r="Y1608">
        <v>7.0733098983764604</v>
      </c>
      <c r="Z1608">
        <v>5.9064507484436</v>
      </c>
      <c r="AA1608">
        <v>7.3830637931823704</v>
      </c>
      <c r="AB1608">
        <v>7.08475637435913</v>
      </c>
      <c r="AC1608">
        <f t="shared" si="26"/>
        <v>10.26551648548671</v>
      </c>
    </row>
    <row r="1609" spans="1:29" hidden="1" x14ac:dyDescent="0.25">
      <c r="A1609" t="s">
        <v>305</v>
      </c>
      <c r="B1609" t="s">
        <v>306</v>
      </c>
      <c r="C1609" t="s">
        <v>10</v>
      </c>
      <c r="D1609" t="s">
        <v>11</v>
      </c>
      <c r="E1609" t="s">
        <v>14</v>
      </c>
      <c r="F1609" t="s">
        <v>14</v>
      </c>
      <c r="G1609">
        <v>6.7808084487915004</v>
      </c>
      <c r="H1609">
        <v>6.6047053337097203</v>
      </c>
      <c r="I1609">
        <v>6.3775453567504901</v>
      </c>
      <c r="J1609">
        <v>6.1213574409484899</v>
      </c>
      <c r="K1609">
        <v>6.1262264251709002</v>
      </c>
      <c r="L1609">
        <v>5.9214344024658203</v>
      </c>
      <c r="M1609">
        <v>5.7118768692016602</v>
      </c>
      <c r="N1609">
        <v>5.5061969757080096</v>
      </c>
      <c r="O1609">
        <v>5.0631089210510298</v>
      </c>
      <c r="P1609">
        <v>4.7621393203735396</v>
      </c>
      <c r="Q1609">
        <v>5.0458250045776403</v>
      </c>
      <c r="R1609">
        <v>5.0744385719299299</v>
      </c>
      <c r="S1609">
        <v>4.8725109100341797</v>
      </c>
      <c r="T1609">
        <v>4.5609927177429199</v>
      </c>
      <c r="U1609">
        <v>4.5433101654052699</v>
      </c>
      <c r="V1609">
        <v>4.7628130912780797</v>
      </c>
      <c r="W1609">
        <v>4.6849069595336896</v>
      </c>
      <c r="X1609">
        <v>4.6380057334899902</v>
      </c>
      <c r="Y1609">
        <v>4.6572589874267596</v>
      </c>
      <c r="Z1609">
        <v>4.6857461929321298</v>
      </c>
      <c r="AA1609">
        <v>4.6664795875549299</v>
      </c>
      <c r="AB1609">
        <v>4.6618723869323704</v>
      </c>
      <c r="AC1609">
        <f t="shared" si="26"/>
        <v>5.5156933239528128</v>
      </c>
    </row>
    <row r="1610" spans="1:29" hidden="1" x14ac:dyDescent="0.25">
      <c r="A1610" t="s">
        <v>473</v>
      </c>
      <c r="B1610" t="s">
        <v>474</v>
      </c>
      <c r="C1610" t="s">
        <v>12</v>
      </c>
      <c r="D1610" t="s">
        <v>13</v>
      </c>
      <c r="E1610" t="s">
        <v>14</v>
      </c>
      <c r="F1610" t="s">
        <v>14</v>
      </c>
      <c r="G1610">
        <v>2.3914494514465301</v>
      </c>
      <c r="H1610">
        <v>2.22904324531555</v>
      </c>
      <c r="I1610">
        <v>1.99495697021484</v>
      </c>
      <c r="J1610">
        <v>2.0745992660522501</v>
      </c>
      <c r="K1610">
        <v>2.3994443416595499</v>
      </c>
      <c r="L1610">
        <v>2.5701043605804399</v>
      </c>
      <c r="M1610">
        <v>2.7802414894103999</v>
      </c>
      <c r="N1610">
        <v>3.23535180091858</v>
      </c>
      <c r="O1610">
        <v>3.34175705909729</v>
      </c>
      <c r="P1610">
        <v>3.4944124221801798</v>
      </c>
      <c r="Q1610">
        <v>2.6635639667511</v>
      </c>
      <c r="R1610">
        <v>2.87620997428894</v>
      </c>
      <c r="S1610">
        <v>3.4168281555175799</v>
      </c>
      <c r="T1610">
        <v>3.6906180381774898</v>
      </c>
      <c r="U1610">
        <v>3.8492388725280802</v>
      </c>
      <c r="V1610">
        <v>4.0330939292907697</v>
      </c>
      <c r="W1610" t="s">
        <v>14</v>
      </c>
      <c r="X1610" t="s">
        <v>14</v>
      </c>
      <c r="Y1610" t="s">
        <v>14</v>
      </c>
      <c r="Z1610" t="s">
        <v>14</v>
      </c>
      <c r="AA1610" t="s">
        <v>14</v>
      </c>
      <c r="AB1610" t="s">
        <v>14</v>
      </c>
      <c r="AC1610">
        <f t="shared" si="26"/>
        <v>2.2400434925442649</v>
      </c>
    </row>
    <row r="1611" spans="1:29" hidden="1" x14ac:dyDescent="0.25">
      <c r="A1611" t="s">
        <v>473</v>
      </c>
      <c r="B1611" t="s">
        <v>474</v>
      </c>
      <c r="C1611" t="s">
        <v>15</v>
      </c>
      <c r="D1611" t="s">
        <v>16</v>
      </c>
      <c r="E1611" t="s">
        <v>14</v>
      </c>
      <c r="F1611" t="s">
        <v>14</v>
      </c>
      <c r="G1611">
        <v>1360999936</v>
      </c>
      <c r="H1611">
        <v>1460000000</v>
      </c>
      <c r="I1611">
        <v>1298000000</v>
      </c>
      <c r="J1611">
        <v>1690000000</v>
      </c>
      <c r="K1611">
        <v>2064000000</v>
      </c>
      <c r="L1611">
        <v>2043000064</v>
      </c>
      <c r="M1611">
        <v>2799000064</v>
      </c>
      <c r="N1611">
        <v>2225999872</v>
      </c>
      <c r="O1611">
        <v>2441999872</v>
      </c>
      <c r="P1611">
        <v>2676000000</v>
      </c>
      <c r="Q1611">
        <v>2913999872</v>
      </c>
      <c r="R1611">
        <v>2980999936</v>
      </c>
      <c r="S1611">
        <v>3254000128</v>
      </c>
      <c r="T1611">
        <v>3891000064</v>
      </c>
      <c r="U1611">
        <v>7920000000</v>
      </c>
      <c r="V1611">
        <v>11205999616</v>
      </c>
      <c r="W1611">
        <v>6567750144</v>
      </c>
      <c r="X1611">
        <v>7396187648</v>
      </c>
      <c r="Y1611">
        <v>8272484352</v>
      </c>
      <c r="Z1611">
        <v>8360605696</v>
      </c>
      <c r="AA1611">
        <v>7649256960</v>
      </c>
      <c r="AB1611">
        <v>7919633408</v>
      </c>
      <c r="AC1611">
        <f t="shared" si="26"/>
        <v>4685281792</v>
      </c>
    </row>
    <row r="1612" spans="1:29" x14ac:dyDescent="0.25">
      <c r="A1612" t="s">
        <v>475</v>
      </c>
      <c r="B1612" t="s">
        <v>476</v>
      </c>
      <c r="C1612" t="s">
        <v>2</v>
      </c>
      <c r="D1612" t="s">
        <v>3</v>
      </c>
      <c r="E1612" t="s">
        <v>14</v>
      </c>
      <c r="F1612" t="s">
        <v>14</v>
      </c>
      <c r="G1612">
        <v>25.571853637695298</v>
      </c>
      <c r="H1612">
        <v>26.0771389007568</v>
      </c>
      <c r="I1612">
        <v>27.2671508789063</v>
      </c>
      <c r="J1612">
        <v>29.4966526031494</v>
      </c>
      <c r="K1612">
        <v>29.3397426605225</v>
      </c>
      <c r="L1612">
        <v>29.2894992828369</v>
      </c>
      <c r="M1612">
        <v>30.795877456665</v>
      </c>
      <c r="N1612">
        <v>32.417060852050803</v>
      </c>
      <c r="O1612">
        <v>32.3082084655762</v>
      </c>
      <c r="P1612">
        <v>32.487232208252003</v>
      </c>
      <c r="Q1612">
        <v>33.302520751953097</v>
      </c>
      <c r="R1612">
        <v>35.876258850097699</v>
      </c>
      <c r="S1612">
        <v>36.816154479980497</v>
      </c>
      <c r="T1612">
        <v>37.947940826416001</v>
      </c>
      <c r="U1612">
        <v>38.293464660644503</v>
      </c>
      <c r="V1612">
        <v>39.073745727539098</v>
      </c>
      <c r="W1612">
        <v>38.032825469970703</v>
      </c>
      <c r="X1612">
        <v>38.336994171142599</v>
      </c>
      <c r="Y1612">
        <v>38.434257507324197</v>
      </c>
      <c r="Z1612">
        <v>38.469455718994098</v>
      </c>
      <c r="AA1612">
        <v>38.318382263183601</v>
      </c>
      <c r="AB1612">
        <v>38.389774322509801</v>
      </c>
      <c r="AC1612">
        <f t="shared" si="26"/>
        <v>35.540104366484151</v>
      </c>
    </row>
    <row r="1613" spans="1:29" hidden="1" x14ac:dyDescent="0.25">
      <c r="A1613" t="s">
        <v>475</v>
      </c>
      <c r="B1613" t="s">
        <v>476</v>
      </c>
      <c r="C1613" t="s">
        <v>4</v>
      </c>
      <c r="D1613" t="s">
        <v>5</v>
      </c>
      <c r="E1613" t="s">
        <v>14</v>
      </c>
      <c r="F1613" t="s">
        <v>14</v>
      </c>
      <c r="G1613">
        <v>11.7635145187378</v>
      </c>
      <c r="H1613">
        <v>14.0077171325684</v>
      </c>
      <c r="I1613">
        <v>15.054206848144499</v>
      </c>
      <c r="J1613">
        <v>14.452782630920399</v>
      </c>
      <c r="K1613">
        <v>13.24245262146</v>
      </c>
      <c r="L1613">
        <v>13.124641418456999</v>
      </c>
      <c r="M1613">
        <v>14.6796255111694</v>
      </c>
      <c r="N1613">
        <v>14.4708814620972</v>
      </c>
      <c r="O1613">
        <v>15.506533622741699</v>
      </c>
      <c r="P1613">
        <v>16.904779434204102</v>
      </c>
      <c r="Q1613">
        <v>16.952255249023398</v>
      </c>
      <c r="R1613">
        <v>18.730331420898398</v>
      </c>
      <c r="S1613">
        <v>19.571189880371101</v>
      </c>
      <c r="T1613">
        <v>20.5365600585938</v>
      </c>
      <c r="U1613">
        <v>19.5836391448975</v>
      </c>
      <c r="V1613">
        <v>18.653829574585</v>
      </c>
      <c r="W1613">
        <v>19.5863037109375</v>
      </c>
      <c r="X1613">
        <v>19.590084075927699</v>
      </c>
      <c r="Y1613">
        <v>19.3534641265869</v>
      </c>
      <c r="Z1613">
        <v>19.295921325683601</v>
      </c>
      <c r="AA1613">
        <v>19.456443786621101</v>
      </c>
      <c r="AB1613">
        <v>19.423976898193398</v>
      </c>
      <c r="AC1613">
        <f t="shared" si="26"/>
        <v>17.806720688229518</v>
      </c>
    </row>
    <row r="1614" spans="1:29" hidden="1" x14ac:dyDescent="0.25">
      <c r="A1614" t="s">
        <v>475</v>
      </c>
      <c r="B1614" t="s">
        <v>476</v>
      </c>
      <c r="C1614" t="s">
        <v>6</v>
      </c>
      <c r="D1614" t="s">
        <v>7</v>
      </c>
      <c r="E1614" t="s">
        <v>14</v>
      </c>
      <c r="F1614" t="s">
        <v>14</v>
      </c>
      <c r="G1614">
        <v>61.6460990905762</v>
      </c>
      <c r="H1614">
        <v>61.788406372070298</v>
      </c>
      <c r="I1614">
        <v>62.992473602294901</v>
      </c>
      <c r="J1614">
        <v>63.990695953369098</v>
      </c>
      <c r="K1614">
        <v>64.421768188476605</v>
      </c>
      <c r="L1614">
        <v>65.356880187988295</v>
      </c>
      <c r="M1614">
        <v>65.991752624511705</v>
      </c>
      <c r="N1614">
        <v>67.974334716796903</v>
      </c>
      <c r="O1614">
        <v>66.729705810546903</v>
      </c>
      <c r="P1614">
        <v>67.918571472167997</v>
      </c>
      <c r="Q1614">
        <v>68.386291503906307</v>
      </c>
      <c r="R1614">
        <v>72.336273193359403</v>
      </c>
      <c r="S1614">
        <v>72.437934875488295</v>
      </c>
      <c r="T1614">
        <v>72.600822448730497</v>
      </c>
      <c r="U1614">
        <v>72.481384277343807</v>
      </c>
      <c r="V1614">
        <v>72.308143615722699</v>
      </c>
      <c r="W1614">
        <v>72.457069396972699</v>
      </c>
      <c r="X1614">
        <v>72.461853027343807</v>
      </c>
      <c r="Y1614">
        <v>72.427116394042997</v>
      </c>
      <c r="Z1614">
        <v>72.413543701171903</v>
      </c>
      <c r="AA1614">
        <v>72.439895629882798</v>
      </c>
      <c r="AB1614">
        <v>72.435600280761705</v>
      </c>
      <c r="AC1614">
        <f t="shared" si="26"/>
        <v>72.095076969691689</v>
      </c>
    </row>
    <row r="1615" spans="1:29" hidden="1" x14ac:dyDescent="0.25">
      <c r="A1615" t="s">
        <v>475</v>
      </c>
      <c r="B1615" t="s">
        <v>476</v>
      </c>
      <c r="C1615" t="s">
        <v>8</v>
      </c>
      <c r="D1615" t="s">
        <v>9</v>
      </c>
      <c r="E1615" t="s">
        <v>14</v>
      </c>
      <c r="F1615" t="s">
        <v>14</v>
      </c>
      <c r="G1615">
        <v>11.221830368041999</v>
      </c>
      <c r="H1615">
        <v>11.3158121109009</v>
      </c>
      <c r="I1615">
        <v>10.6342868804932</v>
      </c>
      <c r="J1615">
        <v>11.4475154876709</v>
      </c>
      <c r="K1615">
        <v>12.9600276947021</v>
      </c>
      <c r="L1615">
        <v>11.348420143127401</v>
      </c>
      <c r="M1615">
        <v>11.895362854003899</v>
      </c>
      <c r="N1615">
        <v>10.459918975830099</v>
      </c>
      <c r="O1615">
        <v>11.0430040359497</v>
      </c>
      <c r="P1615">
        <v>11.64857006073</v>
      </c>
      <c r="Q1615">
        <v>12.043805122375501</v>
      </c>
      <c r="R1615">
        <v>11.252049446106</v>
      </c>
      <c r="S1615">
        <v>10.976656913757299</v>
      </c>
      <c r="T1615">
        <v>11.587764739990201</v>
      </c>
      <c r="U1615">
        <v>11.7407474517822</v>
      </c>
      <c r="V1615">
        <v>0</v>
      </c>
      <c r="W1615">
        <v>8.5762920379638707</v>
      </c>
      <c r="X1615">
        <v>7.9762010574340803</v>
      </c>
      <c r="Y1615">
        <v>7.0733098983764604</v>
      </c>
      <c r="Z1615">
        <v>5.9064507484436</v>
      </c>
      <c r="AA1615">
        <v>7.3830637931823704</v>
      </c>
      <c r="AB1615">
        <v>7.08475637435913</v>
      </c>
      <c r="AC1615">
        <f t="shared" si="26"/>
        <v>10.26551648548671</v>
      </c>
    </row>
    <row r="1616" spans="1:29" hidden="1" x14ac:dyDescent="0.25">
      <c r="A1616" t="s">
        <v>35</v>
      </c>
      <c r="B1616" t="s">
        <v>36</v>
      </c>
      <c r="C1616" t="s">
        <v>10</v>
      </c>
      <c r="D1616" t="s">
        <v>11</v>
      </c>
      <c r="E1616" t="s">
        <v>279</v>
      </c>
      <c r="F1616" t="s">
        <v>521</v>
      </c>
      <c r="G1616">
        <v>6.9474749565124503</v>
      </c>
      <c r="H1616">
        <v>7.8333239555358896</v>
      </c>
      <c r="I1616">
        <v>6.8925909996032697</v>
      </c>
      <c r="J1616">
        <v>8.2212324142456108</v>
      </c>
      <c r="K1616">
        <v>7.8560376167297399</v>
      </c>
      <c r="L1616">
        <v>6.5152478218078604</v>
      </c>
      <c r="M1616">
        <v>7.1966614723205602</v>
      </c>
      <c r="N1616">
        <v>6.7188010215759304</v>
      </c>
      <c r="O1616">
        <v>6.0277624130248997</v>
      </c>
      <c r="P1616">
        <v>6.6937885284423801</v>
      </c>
      <c r="Q1616">
        <v>5.7247552871704102</v>
      </c>
      <c r="R1616">
        <v>4.9176025390625</v>
      </c>
      <c r="S1616">
        <v>4.7151379585266104</v>
      </c>
      <c r="T1616">
        <v>4.4629631042480504</v>
      </c>
      <c r="U1616">
        <v>4.16672706604004</v>
      </c>
      <c r="V1616">
        <v>4.5656075477600098</v>
      </c>
      <c r="W1616">
        <v>4.4776091575622603</v>
      </c>
      <c r="X1616">
        <v>4.4182267189025897</v>
      </c>
      <c r="Y1616">
        <v>4.40704250335693</v>
      </c>
      <c r="Z1616">
        <v>4.4671216011047399</v>
      </c>
      <c r="AA1616">
        <v>4.4425001144409197</v>
      </c>
      <c r="AB1616">
        <v>4.4337224960327104</v>
      </c>
      <c r="AC1616">
        <f t="shared" si="26"/>
        <v>6.0048541568574461</v>
      </c>
    </row>
    <row r="1617" spans="1:29" hidden="1" x14ac:dyDescent="0.25">
      <c r="A1617" t="s">
        <v>475</v>
      </c>
      <c r="B1617" t="s">
        <v>476</v>
      </c>
      <c r="C1617" t="s">
        <v>12</v>
      </c>
      <c r="D1617" t="s">
        <v>13</v>
      </c>
      <c r="E1617" t="s">
        <v>14</v>
      </c>
      <c r="F1617" t="s">
        <v>14</v>
      </c>
      <c r="G1617">
        <v>2.3896183967590301</v>
      </c>
      <c r="H1617">
        <v>2.2273364067077601</v>
      </c>
      <c r="I1617">
        <v>1.99342954158783</v>
      </c>
      <c r="J1617">
        <v>2.0730106830596902</v>
      </c>
      <c r="K1617">
        <v>2.3976070880889901</v>
      </c>
      <c r="L1617">
        <v>2.56813645362854</v>
      </c>
      <c r="M1617">
        <v>2.7781128883361799</v>
      </c>
      <c r="N1617">
        <v>3.2328746318817099</v>
      </c>
      <c r="O1617">
        <v>3.3391983509063698</v>
      </c>
      <c r="P1617">
        <v>3.4917368888854998</v>
      </c>
      <c r="Q1617">
        <v>2.6615245342254599</v>
      </c>
      <c r="R1617">
        <v>2.8740077018737802</v>
      </c>
      <c r="S1617">
        <v>3.4142117500305198</v>
      </c>
      <c r="T1617">
        <v>3.6877923011779798</v>
      </c>
      <c r="U1617">
        <v>3.84629154205322</v>
      </c>
      <c r="V1617">
        <v>4.0300059318542498</v>
      </c>
      <c r="W1617" t="s">
        <v>14</v>
      </c>
      <c r="X1617" t="s">
        <v>14</v>
      </c>
      <c r="Y1617" t="s">
        <v>14</v>
      </c>
      <c r="Z1617" t="s">
        <v>14</v>
      </c>
      <c r="AA1617" t="s">
        <v>14</v>
      </c>
      <c r="AB1617" t="s">
        <v>14</v>
      </c>
      <c r="AC1617">
        <f t="shared" si="26"/>
        <v>2.2383283376693717</v>
      </c>
    </row>
    <row r="1618" spans="1:29" hidden="1" x14ac:dyDescent="0.25">
      <c r="A1618" t="s">
        <v>475</v>
      </c>
      <c r="B1618" t="s">
        <v>476</v>
      </c>
      <c r="C1618" t="s">
        <v>15</v>
      </c>
      <c r="D1618" t="s">
        <v>16</v>
      </c>
      <c r="E1618" t="s">
        <v>14</v>
      </c>
      <c r="F1618" t="s">
        <v>14</v>
      </c>
      <c r="G1618">
        <v>1360999936</v>
      </c>
      <c r="H1618">
        <v>1460000000</v>
      </c>
      <c r="I1618">
        <v>1298000000</v>
      </c>
      <c r="J1618">
        <v>1690000000</v>
      </c>
      <c r="K1618">
        <v>2064000000</v>
      </c>
      <c r="L1618">
        <v>2043000064</v>
      </c>
      <c r="M1618">
        <v>2799000064</v>
      </c>
      <c r="N1618">
        <v>2225999872</v>
      </c>
      <c r="O1618">
        <v>2441999872</v>
      </c>
      <c r="P1618">
        <v>2676000000</v>
      </c>
      <c r="Q1618">
        <v>2913999872</v>
      </c>
      <c r="R1618">
        <v>2980999936</v>
      </c>
      <c r="S1618">
        <v>3254000128</v>
      </c>
      <c r="T1618">
        <v>3891000064</v>
      </c>
      <c r="U1618">
        <v>7920000000</v>
      </c>
      <c r="V1618">
        <v>11205999616</v>
      </c>
      <c r="W1618">
        <v>6567750144</v>
      </c>
      <c r="X1618">
        <v>7396187648</v>
      </c>
      <c r="Y1618">
        <v>8272484352</v>
      </c>
      <c r="Z1618">
        <v>8360605696</v>
      </c>
      <c r="AA1618">
        <v>7649256960</v>
      </c>
      <c r="AB1618">
        <v>7919633408</v>
      </c>
      <c r="AC1618">
        <f t="shared" si="26"/>
        <v>4685281792</v>
      </c>
    </row>
    <row r="1619" spans="1:29" x14ac:dyDescent="0.25">
      <c r="A1619" t="s">
        <v>477</v>
      </c>
      <c r="B1619" t="s">
        <v>478</v>
      </c>
      <c r="C1619" t="s">
        <v>2</v>
      </c>
      <c r="D1619" t="s">
        <v>3</v>
      </c>
      <c r="E1619" t="s">
        <v>471</v>
      </c>
      <c r="F1619" t="s">
        <v>303</v>
      </c>
      <c r="G1619">
        <v>23</v>
      </c>
      <c r="H1619">
        <v>29.255226135253899</v>
      </c>
      <c r="I1619">
        <v>29.5256023406982</v>
      </c>
      <c r="J1619">
        <v>29.7905673980713</v>
      </c>
      <c r="K1619">
        <v>30.052392959594702</v>
      </c>
      <c r="L1619">
        <v>30.313346862793001</v>
      </c>
      <c r="M1619">
        <v>30.575792312622099</v>
      </c>
      <c r="N1619">
        <v>30.842441558837901</v>
      </c>
      <c r="O1619">
        <v>19.969999313354499</v>
      </c>
      <c r="P1619">
        <v>29</v>
      </c>
      <c r="Q1619">
        <v>38.0397758483887</v>
      </c>
      <c r="R1619">
        <v>39.820804595947301</v>
      </c>
      <c r="S1619">
        <v>41.591995239257798</v>
      </c>
      <c r="T1619">
        <v>43.343517303466797</v>
      </c>
      <c r="U1619">
        <v>44.900001525878899</v>
      </c>
      <c r="V1619">
        <v>46.903106689453097</v>
      </c>
      <c r="W1619">
        <v>44.184654235839801</v>
      </c>
      <c r="X1619">
        <v>44.832820892333999</v>
      </c>
      <c r="Y1619">
        <v>45.205146789550803</v>
      </c>
      <c r="Z1619">
        <v>45.2814331054688</v>
      </c>
      <c r="AA1619">
        <v>44.876014709472699</v>
      </c>
      <c r="AB1619">
        <v>45.048851013183601</v>
      </c>
      <c r="AC1619">
        <f t="shared" si="26"/>
        <v>38.397785277593705</v>
      </c>
    </row>
    <row r="1620" spans="1:29" hidden="1" x14ac:dyDescent="0.25">
      <c r="A1620" t="s">
        <v>477</v>
      </c>
      <c r="B1620" t="s">
        <v>478</v>
      </c>
      <c r="C1620" t="s">
        <v>4</v>
      </c>
      <c r="D1620" t="s">
        <v>5</v>
      </c>
      <c r="E1620" t="s">
        <v>471</v>
      </c>
      <c r="F1620" t="s">
        <v>303</v>
      </c>
      <c r="G1620">
        <v>4.4962811470031703</v>
      </c>
      <c r="H1620">
        <v>13.714991569519</v>
      </c>
      <c r="I1620">
        <v>14.0690660476685</v>
      </c>
      <c r="J1620">
        <v>14.412951469421399</v>
      </c>
      <c r="K1620">
        <v>14.746662139892599</v>
      </c>
      <c r="L1620">
        <v>15.070188522338899</v>
      </c>
      <c r="M1620">
        <v>15.3846483230591</v>
      </c>
      <c r="N1620">
        <v>15.695732116699199</v>
      </c>
      <c r="O1620">
        <v>7.3188500404357901</v>
      </c>
      <c r="P1620">
        <v>14.720939636230501</v>
      </c>
      <c r="Q1620">
        <v>20.966875076293899</v>
      </c>
      <c r="R1620">
        <v>22.9829006195068</v>
      </c>
      <c r="S1620">
        <v>25.006107330322301</v>
      </c>
      <c r="T1620">
        <v>27.0570983886719</v>
      </c>
      <c r="U1620">
        <v>28.947374343872099</v>
      </c>
      <c r="V1620">
        <v>31.352787017822301</v>
      </c>
      <c r="W1620">
        <v>28.090841293335</v>
      </c>
      <c r="X1620">
        <v>28.862026214599599</v>
      </c>
      <c r="Y1620">
        <v>29.313257217407202</v>
      </c>
      <c r="Z1620">
        <v>29.404727935791001</v>
      </c>
      <c r="AA1620">
        <v>28.9177131652832</v>
      </c>
      <c r="AB1620">
        <v>29.124431610107401</v>
      </c>
      <c r="AC1620">
        <f t="shared" si="26"/>
        <v>21.888402439299096</v>
      </c>
    </row>
    <row r="1621" spans="1:29" hidden="1" x14ac:dyDescent="0.25">
      <c r="A1621" t="s">
        <v>477</v>
      </c>
      <c r="B1621" t="s">
        <v>478</v>
      </c>
      <c r="C1621" t="s">
        <v>6</v>
      </c>
      <c r="D1621" t="s">
        <v>7</v>
      </c>
      <c r="E1621" t="s">
        <v>471</v>
      </c>
      <c r="F1621" t="s">
        <v>303</v>
      </c>
      <c r="G1621">
        <v>61.439563751220703</v>
      </c>
      <c r="H1621">
        <v>61.460582733154297</v>
      </c>
      <c r="I1621">
        <v>61.480300903320298</v>
      </c>
      <c r="J1621">
        <v>61.505546569824197</v>
      </c>
      <c r="K1621">
        <v>61.543159484863303</v>
      </c>
      <c r="L1621">
        <v>61.5999755859375</v>
      </c>
      <c r="M1621">
        <v>61.680763244628899</v>
      </c>
      <c r="N1621">
        <v>61.781990051269503</v>
      </c>
      <c r="O1621">
        <v>45.75</v>
      </c>
      <c r="P1621">
        <v>58</v>
      </c>
      <c r="Q1621">
        <v>72.563781738281307</v>
      </c>
      <c r="R1621">
        <v>73.688789367675795</v>
      </c>
      <c r="S1621">
        <v>74.744873046875</v>
      </c>
      <c r="T1621">
        <v>75.663116455078097</v>
      </c>
      <c r="U1621">
        <v>76.300003051757798</v>
      </c>
      <c r="V1621">
        <v>77.2320556640625</v>
      </c>
      <c r="W1621">
        <v>75.985015869140597</v>
      </c>
      <c r="X1621">
        <v>76.2950439453125</v>
      </c>
      <c r="Y1621">
        <v>76.453025817871094</v>
      </c>
      <c r="Z1621">
        <v>76.491287231445298</v>
      </c>
      <c r="AA1621">
        <v>76.306091308593807</v>
      </c>
      <c r="AB1621">
        <v>76.386360168457003</v>
      </c>
      <c r="AC1621">
        <f t="shared" si="26"/>
        <v>71.635777428036647</v>
      </c>
    </row>
    <row r="1622" spans="1:29" hidden="1" x14ac:dyDescent="0.25">
      <c r="A1622" t="s">
        <v>477</v>
      </c>
      <c r="B1622" t="s">
        <v>478</v>
      </c>
      <c r="C1622" t="s">
        <v>8</v>
      </c>
      <c r="D1622" t="s">
        <v>9</v>
      </c>
      <c r="E1622" t="s">
        <v>471</v>
      </c>
      <c r="F1622" t="s">
        <v>303</v>
      </c>
      <c r="G1622">
        <v>15.531334877014199</v>
      </c>
      <c r="H1622">
        <v>34.225353240966797</v>
      </c>
      <c r="I1622">
        <v>27.481409072876001</v>
      </c>
      <c r="J1622">
        <v>27.489564895629901</v>
      </c>
      <c r="K1622">
        <v>27.4877414703369</v>
      </c>
      <c r="L1622">
        <v>20.491374969482401</v>
      </c>
      <c r="M1622">
        <v>23.114355087280298</v>
      </c>
      <c r="N1622">
        <v>23.441545486450199</v>
      </c>
      <c r="O1622">
        <v>21.9215393066406</v>
      </c>
      <c r="P1622">
        <v>21.922662734985401</v>
      </c>
      <c r="Q1622">
        <v>19.309240341186499</v>
      </c>
      <c r="R1622">
        <v>20.5440559387207</v>
      </c>
      <c r="S1622">
        <v>19.012292861938501</v>
      </c>
      <c r="T1622">
        <v>22.909374237060501</v>
      </c>
      <c r="U1622">
        <v>14.2844581604004</v>
      </c>
      <c r="V1622">
        <v>0</v>
      </c>
      <c r="W1622">
        <v>14.051531791686999</v>
      </c>
      <c r="X1622">
        <v>12.8113412857056</v>
      </c>
      <c r="Y1622">
        <v>10.2868328094482</v>
      </c>
      <c r="Z1622">
        <v>9.2874259948730504</v>
      </c>
      <c r="AA1622">
        <v>11.6092824935913</v>
      </c>
      <c r="AB1622">
        <v>10.998721122741699</v>
      </c>
      <c r="AC1622">
        <f t="shared" si="26"/>
        <v>19.438639913286483</v>
      </c>
    </row>
    <row r="1623" spans="1:29" hidden="1" x14ac:dyDescent="0.25">
      <c r="A1623" t="s">
        <v>415</v>
      </c>
      <c r="B1623" t="s">
        <v>416</v>
      </c>
      <c r="C1623" t="s">
        <v>10</v>
      </c>
      <c r="D1623" t="s">
        <v>11</v>
      </c>
      <c r="E1623" t="s">
        <v>165</v>
      </c>
      <c r="F1623" t="s">
        <v>217</v>
      </c>
      <c r="G1623">
        <v>10.5056419372559</v>
      </c>
      <c r="H1623">
        <v>10.110273361206101</v>
      </c>
      <c r="I1623">
        <v>10.0721654891968</v>
      </c>
      <c r="J1623">
        <v>8.8973522186279297</v>
      </c>
      <c r="K1623">
        <v>9.8196430206298793</v>
      </c>
      <c r="L1623">
        <v>9.3498058319091797</v>
      </c>
      <c r="M1623">
        <v>8.9828863143920898</v>
      </c>
      <c r="N1623">
        <v>12.4997968673706</v>
      </c>
      <c r="O1623">
        <v>17.282468795776399</v>
      </c>
      <c r="P1623">
        <v>20.352954864501999</v>
      </c>
      <c r="Q1623">
        <v>19.173856735229499</v>
      </c>
      <c r="R1623">
        <v>18.947080612182599</v>
      </c>
      <c r="S1623">
        <v>19.5086269378662</v>
      </c>
      <c r="T1623">
        <v>19.847614288330099</v>
      </c>
      <c r="U1623">
        <v>17.907426834106399</v>
      </c>
      <c r="V1623">
        <v>19.052686691284201</v>
      </c>
      <c r="W1623">
        <v>19.079088211059599</v>
      </c>
      <c r="X1623">
        <v>18.971704483032202</v>
      </c>
      <c r="Y1623">
        <v>18.7527256011963</v>
      </c>
      <c r="Z1623">
        <v>18.964052200317401</v>
      </c>
      <c r="AA1623">
        <v>18.941892623901399</v>
      </c>
      <c r="AB1623">
        <v>18.9075927734375</v>
      </c>
      <c r="AC1623">
        <f t="shared" si="26"/>
        <v>16.472730318705253</v>
      </c>
    </row>
    <row r="1624" spans="1:29" hidden="1" x14ac:dyDescent="0.25">
      <c r="A1624" t="s">
        <v>477</v>
      </c>
      <c r="B1624" t="s">
        <v>478</v>
      </c>
      <c r="C1624" t="s">
        <v>12</v>
      </c>
      <c r="D1624" t="s">
        <v>13</v>
      </c>
      <c r="E1624" t="s">
        <v>471</v>
      </c>
      <c r="F1624" t="s">
        <v>303</v>
      </c>
      <c r="G1624">
        <v>53.950954437255902</v>
      </c>
      <c r="H1624">
        <v>55.3521118164063</v>
      </c>
      <c r="I1624">
        <v>58.3899116516113</v>
      </c>
      <c r="J1624">
        <v>65.324981689453097</v>
      </c>
      <c r="K1624">
        <v>68.070381164550795</v>
      </c>
      <c r="L1624">
        <v>67.041297912597699</v>
      </c>
      <c r="M1624">
        <v>69.696968078613295</v>
      </c>
      <c r="N1624">
        <v>71.101371765136705</v>
      </c>
      <c r="O1624">
        <v>73.428985595703097</v>
      </c>
      <c r="P1624">
        <v>50.269603729247997</v>
      </c>
      <c r="Q1624">
        <v>17.295639038085898</v>
      </c>
      <c r="R1624">
        <v>23.5127143859863</v>
      </c>
      <c r="S1624">
        <v>29.853752136230501</v>
      </c>
      <c r="T1624">
        <v>19.146245956420898</v>
      </c>
      <c r="U1624">
        <v>21.650844573974599</v>
      </c>
      <c r="V1624">
        <v>22.618227005004901</v>
      </c>
      <c r="W1624" t="s">
        <v>14</v>
      </c>
      <c r="X1624" t="s">
        <v>14</v>
      </c>
      <c r="Y1624" t="s">
        <v>14</v>
      </c>
      <c r="Z1624" t="s">
        <v>14</v>
      </c>
      <c r="AA1624" t="s">
        <v>14</v>
      </c>
      <c r="AB1624" t="s">
        <v>14</v>
      </c>
      <c r="AC1624">
        <f t="shared" si="26"/>
        <v>36.50971385410854</v>
      </c>
    </row>
    <row r="1625" spans="1:29" hidden="1" x14ac:dyDescent="0.25">
      <c r="A1625" t="s">
        <v>477</v>
      </c>
      <c r="B1625" t="s">
        <v>478</v>
      </c>
      <c r="C1625" t="s">
        <v>15</v>
      </c>
      <c r="D1625" t="s">
        <v>16</v>
      </c>
      <c r="E1625" t="s">
        <v>471</v>
      </c>
      <c r="F1625" t="s">
        <v>303</v>
      </c>
      <c r="G1625">
        <v>0</v>
      </c>
      <c r="H1625">
        <v>0</v>
      </c>
      <c r="I1625">
        <v>0</v>
      </c>
      <c r="J1625">
        <v>0</v>
      </c>
      <c r="K1625">
        <v>0</v>
      </c>
      <c r="L1625">
        <v>0</v>
      </c>
      <c r="M1625">
        <v>0</v>
      </c>
      <c r="N1625">
        <v>0</v>
      </c>
      <c r="O1625">
        <v>0</v>
      </c>
      <c r="P1625">
        <v>0</v>
      </c>
      <c r="Q1625">
        <v>0</v>
      </c>
      <c r="R1625">
        <v>0</v>
      </c>
      <c r="S1625">
        <v>0</v>
      </c>
      <c r="T1625">
        <v>0</v>
      </c>
      <c r="U1625">
        <v>0</v>
      </c>
      <c r="V1625">
        <v>0</v>
      </c>
      <c r="W1625">
        <v>0</v>
      </c>
      <c r="X1625">
        <v>0</v>
      </c>
      <c r="Y1625">
        <v>0</v>
      </c>
      <c r="Z1625">
        <v>0</v>
      </c>
      <c r="AA1625">
        <v>0</v>
      </c>
      <c r="AB1625">
        <v>0</v>
      </c>
      <c r="AC1625">
        <f t="shared" si="26"/>
        <v>0</v>
      </c>
    </row>
    <row r="1626" spans="1:29" x14ac:dyDescent="0.25">
      <c r="A1626" t="s">
        <v>479</v>
      </c>
      <c r="B1626" t="s">
        <v>480</v>
      </c>
      <c r="C1626" t="s">
        <v>2</v>
      </c>
      <c r="D1626" t="s">
        <v>3</v>
      </c>
      <c r="E1626" t="s">
        <v>279</v>
      </c>
      <c r="F1626" t="s">
        <v>521</v>
      </c>
      <c r="G1626">
        <v>95.494377136230497</v>
      </c>
      <c r="H1626">
        <v>95.397384643554702</v>
      </c>
      <c r="I1626">
        <v>95.292816162109403</v>
      </c>
      <c r="J1626">
        <v>95.183006286621094</v>
      </c>
      <c r="K1626">
        <v>95.0703125</v>
      </c>
      <c r="L1626">
        <v>94.957077026367202</v>
      </c>
      <c r="M1626">
        <v>91.019836425781307</v>
      </c>
      <c r="N1626">
        <v>94.738883972167997</v>
      </c>
      <c r="O1626">
        <v>94.639274597167997</v>
      </c>
      <c r="P1626">
        <v>94.549613952636705</v>
      </c>
      <c r="Q1626">
        <v>91.197517395019503</v>
      </c>
      <c r="R1626">
        <v>94.410934448242202</v>
      </c>
      <c r="S1626">
        <v>94.367340087890597</v>
      </c>
      <c r="T1626">
        <v>94.343582153320298</v>
      </c>
      <c r="U1626">
        <v>94.337631225585895</v>
      </c>
      <c r="V1626">
        <v>94.895233154296903</v>
      </c>
      <c r="W1626">
        <v>94.485946655273395</v>
      </c>
      <c r="X1626">
        <v>94.515594482421903</v>
      </c>
      <c r="Y1626">
        <v>94.558601379394503</v>
      </c>
      <c r="Z1626">
        <v>94.613845825195298</v>
      </c>
      <c r="AA1626">
        <v>94.543495178222699</v>
      </c>
      <c r="AB1626">
        <v>94.557884216308594</v>
      </c>
      <c r="AC1626">
        <f t="shared" si="26"/>
        <v>98.912866138276598</v>
      </c>
    </row>
    <row r="1627" spans="1:29" hidden="1" x14ac:dyDescent="0.25">
      <c r="A1627" t="s">
        <v>479</v>
      </c>
      <c r="B1627" t="s">
        <v>480</v>
      </c>
      <c r="C1627" t="s">
        <v>4</v>
      </c>
      <c r="D1627" t="s">
        <v>5</v>
      </c>
      <c r="E1627" t="s">
        <v>279</v>
      </c>
      <c r="F1627" t="s">
        <v>521</v>
      </c>
      <c r="G1627">
        <v>90.844230651855497</v>
      </c>
      <c r="H1627">
        <v>90.636734008789105</v>
      </c>
      <c r="I1627">
        <v>90.408348083496094</v>
      </c>
      <c r="J1627">
        <v>90.152389526367202</v>
      </c>
      <c r="K1627">
        <v>89.861640930175795</v>
      </c>
      <c r="L1627">
        <v>89.560035705566406</v>
      </c>
      <c r="M1627">
        <v>81.815673828125</v>
      </c>
      <c r="N1627">
        <v>88.852783203125</v>
      </c>
      <c r="O1627">
        <v>88.479347229003906</v>
      </c>
      <c r="P1627">
        <v>88.118400573730497</v>
      </c>
      <c r="Q1627">
        <v>79.369689941406307</v>
      </c>
      <c r="R1627">
        <v>87.511917114257798</v>
      </c>
      <c r="S1627">
        <v>87.304000854492202</v>
      </c>
      <c r="T1627">
        <v>86.996330261230497</v>
      </c>
      <c r="U1627">
        <v>86.889183044433594</v>
      </c>
      <c r="V1627">
        <v>88.350158691406307</v>
      </c>
      <c r="W1627">
        <v>87.384918212890597</v>
      </c>
      <c r="X1627">
        <v>87.405143737792997</v>
      </c>
      <c r="Y1627">
        <v>87.507354736328097</v>
      </c>
      <c r="Z1627">
        <v>87.661895751953097</v>
      </c>
      <c r="AA1627">
        <v>87.489830017089801</v>
      </c>
      <c r="AB1627">
        <v>87.516052246093807</v>
      </c>
      <c r="AC1627">
        <f t="shared" si="26"/>
        <v>91.910288492838546</v>
      </c>
    </row>
    <row r="1628" spans="1:29" hidden="1" x14ac:dyDescent="0.25">
      <c r="A1628" t="s">
        <v>479</v>
      </c>
      <c r="B1628" t="s">
        <v>480</v>
      </c>
      <c r="C1628" t="s">
        <v>6</v>
      </c>
      <c r="D1628" t="s">
        <v>7</v>
      </c>
      <c r="E1628" t="s">
        <v>279</v>
      </c>
      <c r="F1628" t="s">
        <v>521</v>
      </c>
      <c r="G1628">
        <v>97.842826843261705</v>
      </c>
      <c r="H1628">
        <v>97.793769836425795</v>
      </c>
      <c r="I1628">
        <v>97.743385314941406</v>
      </c>
      <c r="J1628">
        <v>97.698616027832003</v>
      </c>
      <c r="K1628">
        <v>97.666419982910199</v>
      </c>
      <c r="L1628">
        <v>97.653724670410199</v>
      </c>
      <c r="M1628">
        <v>95.632644653320298</v>
      </c>
      <c r="N1628">
        <v>97.697799682617202</v>
      </c>
      <c r="O1628">
        <v>97.745307922363295</v>
      </c>
      <c r="P1628">
        <v>97.802207946777301</v>
      </c>
      <c r="Q1628">
        <v>97.197731018066406</v>
      </c>
      <c r="R1628">
        <v>97.921440124511705</v>
      </c>
      <c r="S1628">
        <v>97.972404479980497</v>
      </c>
      <c r="T1628">
        <v>98.104965209960895</v>
      </c>
      <c r="U1628">
        <v>98.159507751464801</v>
      </c>
      <c r="V1628">
        <v>98.258529663085895</v>
      </c>
      <c r="W1628">
        <v>98.123847961425795</v>
      </c>
      <c r="X1628">
        <v>98.161712646484403</v>
      </c>
      <c r="Y1628">
        <v>98.1759033203125</v>
      </c>
      <c r="Z1628">
        <v>98.180000305175795</v>
      </c>
      <c r="AA1628">
        <v>98.160369873046903</v>
      </c>
      <c r="AB1628">
        <v>98.169494628906307</v>
      </c>
      <c r="AC1628">
        <f t="shared" si="26"/>
        <v>102.46964808872768</v>
      </c>
    </row>
    <row r="1629" spans="1:29" hidden="1" x14ac:dyDescent="0.25">
      <c r="A1629" t="s">
        <v>479</v>
      </c>
      <c r="B1629" t="s">
        <v>480</v>
      </c>
      <c r="C1629" t="s">
        <v>8</v>
      </c>
      <c r="D1629" t="s">
        <v>9</v>
      </c>
      <c r="E1629" t="s">
        <v>279</v>
      </c>
      <c r="F1629" t="s">
        <v>521</v>
      </c>
      <c r="G1629">
        <v>8.95904445648193</v>
      </c>
      <c r="H1629">
        <v>8.98785400390625</v>
      </c>
      <c r="I1629">
        <v>8.9762611389160192</v>
      </c>
      <c r="J1629">
        <v>9.0293455123901403</v>
      </c>
      <c r="K1629">
        <v>9.0262966156005895</v>
      </c>
      <c r="L1629">
        <v>9.0250329971313494</v>
      </c>
      <c r="M1629">
        <v>8.9960889816284197</v>
      </c>
      <c r="N1629">
        <v>9.0032157897949201</v>
      </c>
      <c r="O1629">
        <v>8.9959373474121094</v>
      </c>
      <c r="P1629">
        <v>9.0229883193969709</v>
      </c>
      <c r="Q1629">
        <v>8.5266819000244105</v>
      </c>
      <c r="R1629">
        <v>9.0210151672363299</v>
      </c>
      <c r="S1629">
        <v>9.0263690948486293</v>
      </c>
      <c r="T1629">
        <v>9.0201463699340803</v>
      </c>
      <c r="U1629">
        <v>8.7155961990356392</v>
      </c>
      <c r="V1629">
        <v>0</v>
      </c>
      <c r="W1629">
        <v>6.6905279159545898</v>
      </c>
      <c r="X1629">
        <v>6.10656785964966</v>
      </c>
      <c r="Y1629">
        <v>5.37817287445068</v>
      </c>
      <c r="Z1629">
        <v>4.5438170433044398</v>
      </c>
      <c r="AA1629">
        <v>5.6797714233398402</v>
      </c>
      <c r="AB1629">
        <v>5.4270825386047399</v>
      </c>
      <c r="AC1629">
        <f t="shared" si="26"/>
        <v>8.0075149309067495</v>
      </c>
    </row>
    <row r="1630" spans="1:29" hidden="1" x14ac:dyDescent="0.25">
      <c r="A1630" t="s">
        <v>91</v>
      </c>
      <c r="B1630" t="s">
        <v>92</v>
      </c>
      <c r="C1630" t="s">
        <v>10</v>
      </c>
      <c r="D1630" t="s">
        <v>11</v>
      </c>
      <c r="E1630" t="s">
        <v>373</v>
      </c>
      <c r="F1630" t="s">
        <v>217</v>
      </c>
      <c r="G1630">
        <v>12.021050453186</v>
      </c>
      <c r="H1630">
        <v>13.0040016174316</v>
      </c>
      <c r="I1630">
        <v>12.563419342041</v>
      </c>
      <c r="J1630">
        <v>12.7034206390381</v>
      </c>
      <c r="K1630">
        <v>15.0678901672363</v>
      </c>
      <c r="L1630">
        <v>14.8326253890991</v>
      </c>
      <c r="M1630">
        <v>16.031078338623001</v>
      </c>
      <c r="N1630">
        <v>14.8712005615234</v>
      </c>
      <c r="O1630">
        <v>15.1962594985962</v>
      </c>
      <c r="P1630">
        <v>14.777616500854499</v>
      </c>
      <c r="Q1630">
        <v>15.013181686401399</v>
      </c>
      <c r="R1630">
        <v>14.707805633544901</v>
      </c>
      <c r="S1630">
        <v>14.9001569747925</v>
      </c>
      <c r="T1630">
        <v>15.549008369445801</v>
      </c>
      <c r="U1630">
        <v>16.119075775146499</v>
      </c>
      <c r="V1630">
        <v>15.319011688232401</v>
      </c>
      <c r="W1630">
        <v>15.4718132019043</v>
      </c>
      <c r="X1630">
        <v>15.6147270202637</v>
      </c>
      <c r="Y1630">
        <v>15.631156921386699</v>
      </c>
      <c r="Z1630">
        <v>15.5091772079468</v>
      </c>
      <c r="AA1630">
        <v>15.556718826293899</v>
      </c>
      <c r="AB1630">
        <v>15.577944755554199</v>
      </c>
      <c r="AC1630">
        <f t="shared" si="26"/>
        <v>15.525635265168679</v>
      </c>
    </row>
    <row r="1631" spans="1:29" hidden="1" x14ac:dyDescent="0.25">
      <c r="A1631" t="s">
        <v>479</v>
      </c>
      <c r="B1631" t="s">
        <v>480</v>
      </c>
      <c r="C1631" t="s">
        <v>12</v>
      </c>
      <c r="D1631" t="s">
        <v>13</v>
      </c>
      <c r="E1631" t="s">
        <v>279</v>
      </c>
      <c r="F1631" t="s">
        <v>521</v>
      </c>
      <c r="G1631">
        <v>11.6040954589844</v>
      </c>
      <c r="H1631">
        <v>13.360323905944799</v>
      </c>
      <c r="I1631">
        <v>20.623146057128899</v>
      </c>
      <c r="J1631">
        <v>27.389015197753899</v>
      </c>
      <c r="K1631">
        <v>34.3994331359863</v>
      </c>
      <c r="L1631">
        <v>47.299076080322301</v>
      </c>
      <c r="M1631">
        <v>33.116035461425803</v>
      </c>
      <c r="N1631">
        <v>25.8520908355713</v>
      </c>
      <c r="O1631">
        <v>22.0545558929443</v>
      </c>
      <c r="P1631">
        <v>23.218391418456999</v>
      </c>
      <c r="Q1631">
        <v>29.814384460449201</v>
      </c>
      <c r="R1631">
        <v>39.364429473877003</v>
      </c>
      <c r="S1631">
        <v>36.764705657958999</v>
      </c>
      <c r="T1631">
        <v>40.064102172851598</v>
      </c>
      <c r="U1631">
        <v>37.660549163818402</v>
      </c>
      <c r="V1631">
        <v>39.946857452392599</v>
      </c>
      <c r="W1631" t="s">
        <v>14</v>
      </c>
      <c r="X1631" t="s">
        <v>14</v>
      </c>
      <c r="Y1631" t="s">
        <v>14</v>
      </c>
      <c r="Z1631" t="s">
        <v>14</v>
      </c>
      <c r="AA1631" t="s">
        <v>14</v>
      </c>
      <c r="AB1631" t="s">
        <v>14</v>
      </c>
      <c r="AC1631">
        <f t="shared" si="26"/>
        <v>22.977675801231754</v>
      </c>
    </row>
    <row r="1632" spans="1:29" hidden="1" x14ac:dyDescent="0.25">
      <c r="A1632" t="s">
        <v>479</v>
      </c>
      <c r="B1632" t="s">
        <v>480</v>
      </c>
      <c r="C1632" t="s">
        <v>15</v>
      </c>
      <c r="D1632" t="s">
        <v>16</v>
      </c>
      <c r="E1632" t="s">
        <v>279</v>
      </c>
      <c r="F1632" t="s">
        <v>521</v>
      </c>
      <c r="G1632">
        <v>0</v>
      </c>
      <c r="H1632">
        <v>0</v>
      </c>
      <c r="I1632">
        <v>0</v>
      </c>
      <c r="J1632">
        <v>0</v>
      </c>
      <c r="K1632">
        <v>0</v>
      </c>
      <c r="L1632">
        <v>0</v>
      </c>
      <c r="M1632">
        <v>0</v>
      </c>
      <c r="N1632">
        <v>0</v>
      </c>
      <c r="O1632">
        <v>0</v>
      </c>
      <c r="P1632">
        <v>0</v>
      </c>
      <c r="Q1632">
        <v>0</v>
      </c>
      <c r="R1632">
        <v>0</v>
      </c>
      <c r="S1632">
        <v>0</v>
      </c>
      <c r="T1632">
        <v>0</v>
      </c>
      <c r="U1632">
        <v>0</v>
      </c>
      <c r="V1632">
        <v>0</v>
      </c>
      <c r="W1632">
        <v>0</v>
      </c>
      <c r="X1632">
        <v>0</v>
      </c>
      <c r="Y1632">
        <v>0</v>
      </c>
      <c r="Z1632">
        <v>0</v>
      </c>
      <c r="AA1632">
        <v>0</v>
      </c>
      <c r="AB1632">
        <v>0</v>
      </c>
      <c r="AC1632">
        <f t="shared" si="26"/>
        <v>0</v>
      </c>
    </row>
    <row r="1633" spans="1:29" x14ac:dyDescent="0.25">
      <c r="A1633" t="s">
        <v>481</v>
      </c>
      <c r="B1633" t="s">
        <v>482</v>
      </c>
      <c r="C1633" t="s">
        <v>2</v>
      </c>
      <c r="D1633" t="s">
        <v>3</v>
      </c>
      <c r="E1633" t="s">
        <v>165</v>
      </c>
      <c r="F1633" t="s">
        <v>217</v>
      </c>
      <c r="G1633">
        <v>100</v>
      </c>
      <c r="H1633">
        <v>100</v>
      </c>
      <c r="I1633">
        <v>100</v>
      </c>
      <c r="J1633">
        <v>100</v>
      </c>
      <c r="K1633">
        <v>100</v>
      </c>
      <c r="L1633">
        <v>100</v>
      </c>
      <c r="M1633">
        <v>100</v>
      </c>
      <c r="N1633">
        <v>100</v>
      </c>
      <c r="O1633">
        <v>100</v>
      </c>
      <c r="P1633">
        <v>100</v>
      </c>
      <c r="Q1633">
        <v>100</v>
      </c>
      <c r="R1633">
        <v>100</v>
      </c>
      <c r="S1633">
        <v>100</v>
      </c>
      <c r="T1633">
        <v>100</v>
      </c>
      <c r="U1633">
        <v>100</v>
      </c>
      <c r="V1633">
        <v>100</v>
      </c>
      <c r="W1633">
        <v>100</v>
      </c>
      <c r="X1633">
        <v>100</v>
      </c>
      <c r="Y1633">
        <v>100</v>
      </c>
      <c r="Z1633">
        <v>100</v>
      </c>
      <c r="AA1633">
        <v>100</v>
      </c>
      <c r="AB1633">
        <v>100</v>
      </c>
      <c r="AC1633">
        <f t="shared" si="26"/>
        <v>104.76190476190476</v>
      </c>
    </row>
    <row r="1634" spans="1:29" hidden="1" x14ac:dyDescent="0.25">
      <c r="A1634" t="s">
        <v>481</v>
      </c>
      <c r="B1634" t="s">
        <v>482</v>
      </c>
      <c r="C1634" t="s">
        <v>4</v>
      </c>
      <c r="D1634" t="s">
        <v>5</v>
      </c>
      <c r="E1634" t="s">
        <v>165</v>
      </c>
      <c r="F1634" t="s">
        <v>217</v>
      </c>
      <c r="G1634">
        <v>100</v>
      </c>
      <c r="H1634">
        <v>100</v>
      </c>
      <c r="I1634">
        <v>100</v>
      </c>
      <c r="J1634">
        <v>100</v>
      </c>
      <c r="K1634">
        <v>100</v>
      </c>
      <c r="L1634">
        <v>100</v>
      </c>
      <c r="M1634">
        <v>100</v>
      </c>
      <c r="N1634">
        <v>100</v>
      </c>
      <c r="O1634">
        <v>100</v>
      </c>
      <c r="P1634">
        <v>100</v>
      </c>
      <c r="Q1634">
        <v>100</v>
      </c>
      <c r="R1634">
        <v>100</v>
      </c>
      <c r="S1634">
        <v>100</v>
      </c>
      <c r="T1634">
        <v>100</v>
      </c>
      <c r="U1634">
        <v>100</v>
      </c>
      <c r="V1634">
        <v>100</v>
      </c>
      <c r="W1634">
        <v>100</v>
      </c>
      <c r="X1634">
        <v>100</v>
      </c>
      <c r="Y1634">
        <v>100</v>
      </c>
      <c r="Z1634">
        <v>100</v>
      </c>
      <c r="AA1634">
        <v>100</v>
      </c>
      <c r="AB1634">
        <v>100</v>
      </c>
      <c r="AC1634">
        <f t="shared" si="26"/>
        <v>104.76190476190476</v>
      </c>
    </row>
    <row r="1635" spans="1:29" hidden="1" x14ac:dyDescent="0.25">
      <c r="A1635" t="s">
        <v>481</v>
      </c>
      <c r="B1635" t="s">
        <v>482</v>
      </c>
      <c r="C1635" t="s">
        <v>6</v>
      </c>
      <c r="D1635" t="s">
        <v>7</v>
      </c>
      <c r="E1635" t="s">
        <v>165</v>
      </c>
      <c r="F1635" t="s">
        <v>217</v>
      </c>
      <c r="G1635">
        <v>100</v>
      </c>
      <c r="H1635">
        <v>100</v>
      </c>
      <c r="I1635">
        <v>100</v>
      </c>
      <c r="J1635">
        <v>100</v>
      </c>
      <c r="K1635">
        <v>100</v>
      </c>
      <c r="L1635">
        <v>100</v>
      </c>
      <c r="M1635">
        <v>100</v>
      </c>
      <c r="N1635">
        <v>100</v>
      </c>
      <c r="O1635">
        <v>100</v>
      </c>
      <c r="P1635">
        <v>100</v>
      </c>
      <c r="Q1635">
        <v>100</v>
      </c>
      <c r="R1635">
        <v>100</v>
      </c>
      <c r="S1635">
        <v>100</v>
      </c>
      <c r="T1635">
        <v>100</v>
      </c>
      <c r="U1635">
        <v>100</v>
      </c>
      <c r="V1635">
        <v>100</v>
      </c>
      <c r="W1635">
        <v>100</v>
      </c>
      <c r="X1635">
        <v>100</v>
      </c>
      <c r="Y1635">
        <v>100</v>
      </c>
      <c r="Z1635">
        <v>100</v>
      </c>
      <c r="AA1635">
        <v>100</v>
      </c>
      <c r="AB1635">
        <v>100</v>
      </c>
      <c r="AC1635">
        <f t="shared" si="26"/>
        <v>104.76190476190476</v>
      </c>
    </row>
    <row r="1636" spans="1:29" hidden="1" x14ac:dyDescent="0.25">
      <c r="A1636" t="s">
        <v>481</v>
      </c>
      <c r="B1636" t="s">
        <v>482</v>
      </c>
      <c r="C1636" t="s">
        <v>8</v>
      </c>
      <c r="D1636" t="s">
        <v>9</v>
      </c>
      <c r="E1636" t="s">
        <v>165</v>
      </c>
      <c r="F1636" t="s">
        <v>217</v>
      </c>
      <c r="G1636">
        <v>7.4467573165893599</v>
      </c>
      <c r="H1636">
        <v>7.3053002357482901</v>
      </c>
      <c r="I1636">
        <v>8.1015682220459002</v>
      </c>
      <c r="J1636">
        <v>7.8793606758117702</v>
      </c>
      <c r="K1636">
        <v>7.2095890045165998</v>
      </c>
      <c r="L1636">
        <v>7.3936791419982901</v>
      </c>
      <c r="M1636">
        <v>7.5841326713562003</v>
      </c>
      <c r="N1636">
        <v>7.1635432243347203</v>
      </c>
      <c r="O1636">
        <v>7.32851219177246</v>
      </c>
      <c r="P1636">
        <v>7.2508859634399396</v>
      </c>
      <c r="Q1636">
        <v>7.1298666000366202</v>
      </c>
      <c r="R1636">
        <v>7.0340890884399396</v>
      </c>
      <c r="S1636">
        <v>6.58571481704712</v>
      </c>
      <c r="T1636">
        <v>6.5365839004516602</v>
      </c>
      <c r="U1636">
        <v>4.7761697769165004</v>
      </c>
      <c r="V1636">
        <v>0</v>
      </c>
      <c r="W1636">
        <v>4.4746170043945304</v>
      </c>
      <c r="X1636">
        <v>3.9468429088592498</v>
      </c>
      <c r="Y1636">
        <v>3.2994074821472199</v>
      </c>
      <c r="Z1636">
        <v>2.9302167892456099</v>
      </c>
      <c r="AA1636">
        <v>3.6627709865570099</v>
      </c>
      <c r="AB1636">
        <v>3.4598095417022701</v>
      </c>
      <c r="AC1636">
        <f t="shared" si="26"/>
        <v>6.1190198830195834</v>
      </c>
    </row>
    <row r="1637" spans="1:29" hidden="1" x14ac:dyDescent="0.25">
      <c r="A1637" t="s">
        <v>141</v>
      </c>
      <c r="B1637" t="s">
        <v>142</v>
      </c>
      <c r="C1637" t="s">
        <v>10</v>
      </c>
      <c r="D1637" t="s">
        <v>11</v>
      </c>
      <c r="E1637" t="s">
        <v>14</v>
      </c>
      <c r="F1637" t="s">
        <v>14</v>
      </c>
      <c r="G1637">
        <v>13.4956760406494</v>
      </c>
      <c r="H1637">
        <v>12.8401432037354</v>
      </c>
      <c r="I1637">
        <v>11.8699436187744</v>
      </c>
      <c r="J1637">
        <v>10.439897537231399</v>
      </c>
      <c r="K1637">
        <v>10.6414546966553</v>
      </c>
      <c r="L1637">
        <v>10.672679901123001</v>
      </c>
      <c r="M1637">
        <v>9.8959302902221697</v>
      </c>
      <c r="N1637">
        <v>8.4315719604492205</v>
      </c>
      <c r="O1637">
        <v>8.3452548980712908</v>
      </c>
      <c r="P1637">
        <v>8.3380632400512695</v>
      </c>
      <c r="Q1637">
        <v>7.7268357276916504</v>
      </c>
      <c r="R1637">
        <v>5.0328879356384304</v>
      </c>
      <c r="S1637">
        <v>3.8149759769439702</v>
      </c>
      <c r="T1637">
        <v>3.5575511455535902</v>
      </c>
      <c r="U1637">
        <v>3.78442358970642</v>
      </c>
      <c r="V1637">
        <v>4.0474596023559597</v>
      </c>
      <c r="W1637">
        <v>3.8011026382446298</v>
      </c>
      <c r="X1637">
        <v>3.7976343631744398</v>
      </c>
      <c r="Y1637">
        <v>3.85765504837036</v>
      </c>
      <c r="Z1637">
        <v>3.8759629726409899</v>
      </c>
      <c r="AA1637">
        <v>3.8330886363983199</v>
      </c>
      <c r="AB1637">
        <v>3.8410851955413801</v>
      </c>
      <c r="AC1637">
        <f t="shared" si="26"/>
        <v>7.4257751532963319</v>
      </c>
    </row>
    <row r="1638" spans="1:29" hidden="1" x14ac:dyDescent="0.25">
      <c r="A1638" t="s">
        <v>481</v>
      </c>
      <c r="B1638" t="s">
        <v>482</v>
      </c>
      <c r="C1638" t="s">
        <v>12</v>
      </c>
      <c r="D1638" t="s">
        <v>13</v>
      </c>
      <c r="E1638" t="s">
        <v>165</v>
      </c>
      <c r="F1638" t="s">
        <v>217</v>
      </c>
      <c r="G1638">
        <v>1.05555975437164</v>
      </c>
      <c r="H1638">
        <v>1.42949962615967</v>
      </c>
      <c r="I1638">
        <v>2.01431488990784</v>
      </c>
      <c r="J1638">
        <v>2.8593800067901598</v>
      </c>
      <c r="K1638">
        <v>1.28829789161682</v>
      </c>
      <c r="L1638">
        <v>0.87077319622039795</v>
      </c>
      <c r="M1638">
        <v>1.1648032665252701</v>
      </c>
      <c r="N1638">
        <v>0.72367846965789795</v>
      </c>
      <c r="O1638">
        <v>0.58241158723831199</v>
      </c>
      <c r="P1638">
        <v>0.53439140319824197</v>
      </c>
      <c r="Q1638">
        <v>1.19493460655212</v>
      </c>
      <c r="R1638">
        <v>0.52644187211990401</v>
      </c>
      <c r="S1638">
        <v>0.38933885097503701</v>
      </c>
      <c r="T1638">
        <v>0.26857304573059099</v>
      </c>
      <c r="U1638">
        <v>0.19537101686000799</v>
      </c>
      <c r="V1638">
        <v>0.15562184154987299</v>
      </c>
      <c r="W1638" t="s">
        <v>14</v>
      </c>
      <c r="X1638" t="s">
        <v>14</v>
      </c>
      <c r="Y1638" t="s">
        <v>14</v>
      </c>
      <c r="Z1638" t="s">
        <v>14</v>
      </c>
      <c r="AA1638" t="s">
        <v>14</v>
      </c>
      <c r="AB1638" t="s">
        <v>14</v>
      </c>
      <c r="AC1638">
        <f t="shared" si="26"/>
        <v>0.72635196787970391</v>
      </c>
    </row>
    <row r="1639" spans="1:29" hidden="1" x14ac:dyDescent="0.25">
      <c r="A1639" t="s">
        <v>481</v>
      </c>
      <c r="B1639" t="s">
        <v>482</v>
      </c>
      <c r="C1639" t="s">
        <v>15</v>
      </c>
      <c r="D1639" t="s">
        <v>16</v>
      </c>
      <c r="E1639" t="s">
        <v>165</v>
      </c>
      <c r="F1639" t="s">
        <v>217</v>
      </c>
      <c r="G1639">
        <v>4556000256</v>
      </c>
      <c r="H1639">
        <v>4260999936</v>
      </c>
      <c r="I1639">
        <v>4784999936</v>
      </c>
      <c r="J1639">
        <v>5191000064</v>
      </c>
      <c r="K1639">
        <v>8053000192</v>
      </c>
      <c r="L1639">
        <v>8429000192</v>
      </c>
      <c r="M1639">
        <v>9347999744</v>
      </c>
      <c r="N1639">
        <v>11269000192</v>
      </c>
      <c r="O1639">
        <v>12337000448</v>
      </c>
      <c r="P1639">
        <v>13952000000</v>
      </c>
      <c r="Q1639">
        <v>15703000064</v>
      </c>
      <c r="R1639">
        <v>17624999936</v>
      </c>
      <c r="S1639">
        <v>19377999872</v>
      </c>
      <c r="T1639">
        <v>21326999552</v>
      </c>
      <c r="U1639">
        <v>21976999936</v>
      </c>
      <c r="V1639">
        <v>27129999360</v>
      </c>
      <c r="W1639">
        <v>22453000192</v>
      </c>
      <c r="X1639">
        <v>23221749760</v>
      </c>
      <c r="Y1639">
        <v>23695437824</v>
      </c>
      <c r="Z1639">
        <v>24125046784</v>
      </c>
      <c r="AA1639">
        <v>23373807616</v>
      </c>
      <c r="AB1639">
        <v>23604011008</v>
      </c>
      <c r="AC1639">
        <f t="shared" si="26"/>
        <v>16466383469.714285</v>
      </c>
    </row>
    <row r="1640" spans="1:29" x14ac:dyDescent="0.25">
      <c r="A1640" t="s">
        <v>483</v>
      </c>
      <c r="B1640" t="s">
        <v>484</v>
      </c>
      <c r="C1640" t="s">
        <v>2</v>
      </c>
      <c r="D1640" t="s">
        <v>3</v>
      </c>
      <c r="E1640" t="s">
        <v>165</v>
      </c>
      <c r="F1640" t="s">
        <v>217</v>
      </c>
      <c r="G1640">
        <v>100</v>
      </c>
      <c r="H1640">
        <v>100</v>
      </c>
      <c r="I1640">
        <v>100</v>
      </c>
      <c r="J1640">
        <v>100</v>
      </c>
      <c r="K1640">
        <v>100</v>
      </c>
      <c r="L1640">
        <v>100</v>
      </c>
      <c r="M1640">
        <v>100</v>
      </c>
      <c r="N1640">
        <v>100</v>
      </c>
      <c r="O1640">
        <v>100</v>
      </c>
      <c r="P1640">
        <v>100</v>
      </c>
      <c r="Q1640">
        <v>100</v>
      </c>
      <c r="R1640">
        <v>100</v>
      </c>
      <c r="S1640">
        <v>100</v>
      </c>
      <c r="T1640">
        <v>100</v>
      </c>
      <c r="U1640">
        <v>100</v>
      </c>
      <c r="V1640">
        <v>100</v>
      </c>
      <c r="W1640">
        <v>100</v>
      </c>
      <c r="X1640">
        <v>100</v>
      </c>
      <c r="Y1640">
        <v>100</v>
      </c>
      <c r="Z1640">
        <v>100</v>
      </c>
      <c r="AA1640">
        <v>100</v>
      </c>
      <c r="AB1640">
        <v>100</v>
      </c>
      <c r="AC1640">
        <f t="shared" si="26"/>
        <v>104.76190476190476</v>
      </c>
    </row>
    <row r="1641" spans="1:29" hidden="1" x14ac:dyDescent="0.25">
      <c r="A1641" t="s">
        <v>483</v>
      </c>
      <c r="B1641" t="s">
        <v>484</v>
      </c>
      <c r="C1641" t="s">
        <v>4</v>
      </c>
      <c r="D1641" t="s">
        <v>5</v>
      </c>
      <c r="E1641" t="s">
        <v>165</v>
      </c>
      <c r="F1641" t="s">
        <v>217</v>
      </c>
      <c r="G1641">
        <v>100</v>
      </c>
      <c r="H1641">
        <v>100</v>
      </c>
      <c r="I1641">
        <v>100</v>
      </c>
      <c r="J1641">
        <v>100</v>
      </c>
      <c r="K1641">
        <v>100</v>
      </c>
      <c r="L1641">
        <v>100</v>
      </c>
      <c r="M1641">
        <v>100</v>
      </c>
      <c r="N1641">
        <v>100</v>
      </c>
      <c r="O1641">
        <v>100</v>
      </c>
      <c r="P1641">
        <v>100</v>
      </c>
      <c r="Q1641">
        <v>100</v>
      </c>
      <c r="R1641">
        <v>100</v>
      </c>
      <c r="S1641">
        <v>100</v>
      </c>
      <c r="T1641">
        <v>100</v>
      </c>
      <c r="U1641">
        <v>100</v>
      </c>
      <c r="V1641">
        <v>100</v>
      </c>
      <c r="W1641">
        <v>100</v>
      </c>
      <c r="X1641">
        <v>100</v>
      </c>
      <c r="Y1641">
        <v>100</v>
      </c>
      <c r="Z1641">
        <v>100</v>
      </c>
      <c r="AA1641">
        <v>100</v>
      </c>
      <c r="AB1641">
        <v>100</v>
      </c>
      <c r="AC1641">
        <f t="shared" si="26"/>
        <v>104.76190476190476</v>
      </c>
    </row>
    <row r="1642" spans="1:29" hidden="1" x14ac:dyDescent="0.25">
      <c r="A1642" t="s">
        <v>483</v>
      </c>
      <c r="B1642" t="s">
        <v>484</v>
      </c>
      <c r="C1642" t="s">
        <v>6</v>
      </c>
      <c r="D1642" t="s">
        <v>7</v>
      </c>
      <c r="E1642" t="s">
        <v>165</v>
      </c>
      <c r="F1642" t="s">
        <v>217</v>
      </c>
      <c r="G1642">
        <v>100</v>
      </c>
      <c r="H1642">
        <v>100</v>
      </c>
      <c r="I1642">
        <v>100</v>
      </c>
      <c r="J1642">
        <v>100</v>
      </c>
      <c r="K1642">
        <v>100</v>
      </c>
      <c r="L1642">
        <v>100</v>
      </c>
      <c r="M1642">
        <v>100</v>
      </c>
      <c r="N1642">
        <v>100</v>
      </c>
      <c r="O1642">
        <v>100</v>
      </c>
      <c r="P1642">
        <v>100</v>
      </c>
      <c r="Q1642">
        <v>100</v>
      </c>
      <c r="R1642">
        <v>100</v>
      </c>
      <c r="S1642">
        <v>100</v>
      </c>
      <c r="T1642">
        <v>100</v>
      </c>
      <c r="U1642">
        <v>100</v>
      </c>
      <c r="V1642">
        <v>100</v>
      </c>
      <c r="W1642">
        <v>100</v>
      </c>
      <c r="X1642">
        <v>100</v>
      </c>
      <c r="Y1642">
        <v>100</v>
      </c>
      <c r="Z1642">
        <v>100</v>
      </c>
      <c r="AA1642">
        <v>100</v>
      </c>
      <c r="AB1642">
        <v>100</v>
      </c>
      <c r="AC1642">
        <f t="shared" si="26"/>
        <v>104.76190476190476</v>
      </c>
    </row>
    <row r="1643" spans="1:29" hidden="1" x14ac:dyDescent="0.25">
      <c r="A1643" t="s">
        <v>483</v>
      </c>
      <c r="B1643" t="s">
        <v>484</v>
      </c>
      <c r="C1643" t="s">
        <v>8</v>
      </c>
      <c r="D1643" t="s">
        <v>9</v>
      </c>
      <c r="E1643" t="s">
        <v>165</v>
      </c>
      <c r="F1643" t="s">
        <v>217</v>
      </c>
      <c r="G1643">
        <v>6.1777873039245597</v>
      </c>
      <c r="H1643">
        <v>5.9050354957580602</v>
      </c>
      <c r="I1643">
        <v>6.3545408248901403</v>
      </c>
      <c r="J1643">
        <v>6.4067277908325204</v>
      </c>
      <c r="K1643">
        <v>6.6452674865722701</v>
      </c>
      <c r="L1643">
        <v>7.3214626312255904</v>
      </c>
      <c r="M1643">
        <v>6.7481007575988796</v>
      </c>
      <c r="N1643">
        <v>6.3547015190124503</v>
      </c>
      <c r="O1643">
        <v>6.3831372261047399</v>
      </c>
      <c r="P1643">
        <v>6.2769036293029803</v>
      </c>
      <c r="Q1643">
        <v>6.6190276145935103</v>
      </c>
      <c r="R1643">
        <v>7.1349062919616699</v>
      </c>
      <c r="S1643">
        <v>6.7229232788085902</v>
      </c>
      <c r="T1643">
        <v>6.8058791160583496</v>
      </c>
      <c r="U1643">
        <v>6.6988101005554199</v>
      </c>
      <c r="V1643">
        <v>0</v>
      </c>
      <c r="W1643">
        <v>5.0569033622741699</v>
      </c>
      <c r="X1643">
        <v>4.6403980255126998</v>
      </c>
      <c r="Y1643">
        <v>4.0990281105041504</v>
      </c>
      <c r="Z1643">
        <v>3.4490823745727499</v>
      </c>
      <c r="AA1643">
        <v>4.3113527297973597</v>
      </c>
      <c r="AB1643">
        <v>4.1249651908874503</v>
      </c>
      <c r="AC1643">
        <f t="shared" si="26"/>
        <v>5.9160448028927766</v>
      </c>
    </row>
    <row r="1644" spans="1:29" hidden="1" x14ac:dyDescent="0.25">
      <c r="A1644" t="s">
        <v>169</v>
      </c>
      <c r="B1644" t="s">
        <v>170</v>
      </c>
      <c r="C1644" t="s">
        <v>10</v>
      </c>
      <c r="D1644" t="s">
        <v>11</v>
      </c>
      <c r="E1644" t="s">
        <v>14</v>
      </c>
      <c r="F1644" t="s">
        <v>14</v>
      </c>
      <c r="G1644">
        <v>13.8909034729004</v>
      </c>
      <c r="H1644">
        <v>14.0638418197632</v>
      </c>
      <c r="I1644">
        <v>14.4334936141968</v>
      </c>
      <c r="J1644">
        <v>14.364962577819799</v>
      </c>
      <c r="K1644">
        <v>14.0142822265625</v>
      </c>
      <c r="L1644">
        <v>14.141056060791</v>
      </c>
      <c r="M1644">
        <v>14.0131378173828</v>
      </c>
      <c r="N1644">
        <v>13.955528259277299</v>
      </c>
      <c r="O1644">
        <v>13.9386940002441</v>
      </c>
      <c r="P1644">
        <v>14.243817329406699</v>
      </c>
      <c r="Q1644">
        <v>14.1002054214478</v>
      </c>
      <c r="R1644">
        <v>13.990760803222701</v>
      </c>
      <c r="S1644">
        <v>13.971754074096699</v>
      </c>
      <c r="T1644">
        <v>13.291928291320801</v>
      </c>
      <c r="U1644">
        <v>13.9563074111938</v>
      </c>
      <c r="V1644">
        <v>13.8026876449585</v>
      </c>
      <c r="W1644">
        <v>13.755668640136699</v>
      </c>
      <c r="X1644">
        <v>13.701647758483899</v>
      </c>
      <c r="Y1644">
        <v>13.8040781021118</v>
      </c>
      <c r="Z1644">
        <v>13.7660207748413</v>
      </c>
      <c r="AA1644">
        <v>13.756854057311999</v>
      </c>
      <c r="AB1644">
        <v>13.757149696350099</v>
      </c>
      <c r="AC1644">
        <f t="shared" si="26"/>
        <v>14.605465707324797</v>
      </c>
    </row>
    <row r="1645" spans="1:29" hidden="1" x14ac:dyDescent="0.25">
      <c r="A1645" t="s">
        <v>483</v>
      </c>
      <c r="B1645" t="s">
        <v>484</v>
      </c>
      <c r="C1645" t="s">
        <v>12</v>
      </c>
      <c r="D1645" t="s">
        <v>13</v>
      </c>
      <c r="E1645" t="s">
        <v>165</v>
      </c>
      <c r="F1645" t="s">
        <v>217</v>
      </c>
      <c r="G1645">
        <v>0.34329441189765902</v>
      </c>
      <c r="H1645">
        <v>0.34619605541229198</v>
      </c>
      <c r="I1645">
        <v>0.34522265195846602</v>
      </c>
      <c r="J1645">
        <v>0.37461772561073298</v>
      </c>
      <c r="K1645">
        <v>0.31629216670990001</v>
      </c>
      <c r="L1645">
        <v>0.370312690734863</v>
      </c>
      <c r="M1645">
        <v>0.32187458872795099</v>
      </c>
      <c r="N1645">
        <v>0.26339951157569902</v>
      </c>
      <c r="O1645">
        <v>0.18646697700023701</v>
      </c>
      <c r="P1645">
        <v>0.15448532998561901</v>
      </c>
      <c r="Q1645">
        <v>0.102949194610119</v>
      </c>
      <c r="R1645">
        <v>8.2686677575111403E-2</v>
      </c>
      <c r="S1645">
        <v>7.4845902621746105E-2</v>
      </c>
      <c r="T1645">
        <v>6.69383034110069E-2</v>
      </c>
      <c r="U1645">
        <v>5.9912700206041301E-2</v>
      </c>
      <c r="V1645">
        <v>6.8081758916377993E-2</v>
      </c>
      <c r="W1645" t="s">
        <v>14</v>
      </c>
      <c r="X1645" t="s">
        <v>14</v>
      </c>
      <c r="Y1645" t="s">
        <v>14</v>
      </c>
      <c r="Z1645" t="s">
        <v>14</v>
      </c>
      <c r="AA1645" t="s">
        <v>14</v>
      </c>
      <c r="AB1645" t="s">
        <v>14</v>
      </c>
      <c r="AC1645">
        <f t="shared" si="26"/>
        <v>0.16559888795018196</v>
      </c>
    </row>
    <row r="1646" spans="1:29" hidden="1" x14ac:dyDescent="0.25">
      <c r="A1646" t="s">
        <v>483</v>
      </c>
      <c r="B1646" t="s">
        <v>484</v>
      </c>
      <c r="C1646" t="s">
        <v>15</v>
      </c>
      <c r="D1646" t="s">
        <v>16</v>
      </c>
      <c r="E1646" t="s">
        <v>165</v>
      </c>
      <c r="F1646" t="s">
        <v>217</v>
      </c>
      <c r="G1646">
        <v>857000000</v>
      </c>
      <c r="H1646">
        <v>899000000</v>
      </c>
      <c r="I1646">
        <v>936000000</v>
      </c>
      <c r="J1646">
        <v>971000000</v>
      </c>
      <c r="K1646">
        <v>1003000000</v>
      </c>
      <c r="L1646">
        <v>1054000000</v>
      </c>
      <c r="M1646">
        <v>1182000000</v>
      </c>
      <c r="N1646">
        <v>1228999936</v>
      </c>
      <c r="O1646">
        <v>1288999936</v>
      </c>
      <c r="P1646">
        <v>1310000000</v>
      </c>
      <c r="Q1646">
        <v>1410000000</v>
      </c>
      <c r="R1646">
        <v>1628000000</v>
      </c>
      <c r="S1646">
        <v>1926000000</v>
      </c>
      <c r="T1646">
        <v>2216999936</v>
      </c>
      <c r="U1646">
        <v>2633999872</v>
      </c>
      <c r="V1646">
        <v>2852999936</v>
      </c>
      <c r="W1646">
        <v>2407500032</v>
      </c>
      <c r="X1646">
        <v>2527875072</v>
      </c>
      <c r="Y1646">
        <v>2605593856</v>
      </c>
      <c r="Z1646">
        <v>2598492160</v>
      </c>
      <c r="AA1646">
        <v>2534865152</v>
      </c>
      <c r="AB1646">
        <v>2566706432</v>
      </c>
      <c r="AC1646">
        <f t="shared" si="26"/>
        <v>1839953920</v>
      </c>
    </row>
    <row r="1647" spans="1:29" x14ac:dyDescent="0.25">
      <c r="A1647" t="s">
        <v>485</v>
      </c>
      <c r="B1647" t="s">
        <v>486</v>
      </c>
      <c r="C1647" t="s">
        <v>2</v>
      </c>
      <c r="D1647" t="s">
        <v>3</v>
      </c>
      <c r="E1647" t="s">
        <v>333</v>
      </c>
      <c r="F1647" t="s">
        <v>303</v>
      </c>
      <c r="G1647">
        <v>93.483589172363295</v>
      </c>
      <c r="H1647">
        <v>93.218650817871094</v>
      </c>
      <c r="I1647">
        <v>86.599998474121094</v>
      </c>
      <c r="J1647">
        <v>92.668357849121094</v>
      </c>
      <c r="K1647">
        <v>92.387710571289105</v>
      </c>
      <c r="L1647">
        <v>92.106529235839801</v>
      </c>
      <c r="M1647">
        <v>99.505760192871094</v>
      </c>
      <c r="N1647">
        <v>91.552421569824205</v>
      </c>
      <c r="O1647">
        <v>91.284866333007798</v>
      </c>
      <c r="P1647">
        <v>91.027244567871094</v>
      </c>
      <c r="Q1647">
        <v>92.699996948242202</v>
      </c>
      <c r="R1647">
        <v>91.514724731445298</v>
      </c>
      <c r="S1647">
        <v>90.793190002441406</v>
      </c>
      <c r="T1647">
        <v>90.149398803710895</v>
      </c>
      <c r="U1647">
        <v>89.975494384765597</v>
      </c>
      <c r="V1647">
        <v>89.816429138183594</v>
      </c>
      <c r="W1647">
        <v>90.183624267578097</v>
      </c>
      <c r="X1647">
        <v>90.031234741210895</v>
      </c>
      <c r="Y1647">
        <v>90.001693725585895</v>
      </c>
      <c r="Z1647">
        <v>90.008247375488295</v>
      </c>
      <c r="AA1647">
        <v>90.056205749511705</v>
      </c>
      <c r="AB1647">
        <v>90.024345397949205</v>
      </c>
      <c r="AC1647">
        <f t="shared" si="26"/>
        <v>95.670938764299663</v>
      </c>
    </row>
    <row r="1648" spans="1:29" hidden="1" x14ac:dyDescent="0.25">
      <c r="A1648" t="s">
        <v>485</v>
      </c>
      <c r="B1648" t="s">
        <v>486</v>
      </c>
      <c r="C1648" t="s">
        <v>4</v>
      </c>
      <c r="D1648" t="s">
        <v>5</v>
      </c>
      <c r="E1648" t="s">
        <v>333</v>
      </c>
      <c r="F1648" t="s">
        <v>303</v>
      </c>
      <c r="G1648">
        <v>87.272689819335895</v>
      </c>
      <c r="H1648">
        <v>86.547210693359403</v>
      </c>
      <c r="I1648">
        <v>72.237648010253906</v>
      </c>
      <c r="J1648">
        <v>85.011749267578097</v>
      </c>
      <c r="K1648">
        <v>84.194534301757798</v>
      </c>
      <c r="L1648">
        <v>83.340103149414105</v>
      </c>
      <c r="M1648">
        <v>99.208480834960895</v>
      </c>
      <c r="N1648">
        <v>81.558815002441406</v>
      </c>
      <c r="O1648">
        <v>80.727081298828097</v>
      </c>
      <c r="P1648">
        <v>79.960823059082003</v>
      </c>
      <c r="Q1648">
        <v>83.558555603027301</v>
      </c>
      <c r="R1648">
        <v>81.318199157714801</v>
      </c>
      <c r="S1648">
        <v>80.176963806152301</v>
      </c>
      <c r="T1648">
        <v>79.249221801757798</v>
      </c>
      <c r="U1648">
        <v>79.330917358398395</v>
      </c>
      <c r="V1648">
        <v>78.709709167480497</v>
      </c>
      <c r="W1648">
        <v>79.366706848144503</v>
      </c>
      <c r="X1648">
        <v>79.164138793945298</v>
      </c>
      <c r="Y1648">
        <v>79.142868041992202</v>
      </c>
      <c r="Z1648">
        <v>79.095855712890597</v>
      </c>
      <c r="AA1648">
        <v>79.192390441894503</v>
      </c>
      <c r="AB1648">
        <v>79.148811340332003</v>
      </c>
      <c r="AC1648">
        <f t="shared" si="26"/>
        <v>85.595879690987729</v>
      </c>
    </row>
    <row r="1649" spans="1:29" hidden="1" x14ac:dyDescent="0.25">
      <c r="A1649" t="s">
        <v>485</v>
      </c>
      <c r="B1649" t="s">
        <v>486</v>
      </c>
      <c r="C1649" t="s">
        <v>6</v>
      </c>
      <c r="D1649" t="s">
        <v>7</v>
      </c>
      <c r="E1649" t="s">
        <v>333</v>
      </c>
      <c r="F1649" t="s">
        <v>303</v>
      </c>
      <c r="G1649">
        <v>99.228912353515597</v>
      </c>
      <c r="H1649">
        <v>99.299896240234403</v>
      </c>
      <c r="I1649">
        <v>99.5</v>
      </c>
      <c r="J1649">
        <v>99.444839477539105</v>
      </c>
      <c r="K1649">
        <v>99.532676696777301</v>
      </c>
      <c r="L1649">
        <v>99.640029907226605</v>
      </c>
      <c r="M1649">
        <v>99.757507324218807</v>
      </c>
      <c r="N1649">
        <v>99.892005920410199</v>
      </c>
      <c r="O1649">
        <v>99.966781616210895</v>
      </c>
      <c r="P1649">
        <v>99.995262145996094</v>
      </c>
      <c r="Q1649">
        <v>100</v>
      </c>
      <c r="R1649">
        <v>100</v>
      </c>
      <c r="S1649">
        <v>100</v>
      </c>
      <c r="T1649">
        <v>100</v>
      </c>
      <c r="U1649">
        <v>100</v>
      </c>
      <c r="V1649">
        <v>100</v>
      </c>
      <c r="W1649">
        <v>100</v>
      </c>
      <c r="X1649">
        <v>100</v>
      </c>
      <c r="Y1649">
        <v>100</v>
      </c>
      <c r="Z1649">
        <v>100</v>
      </c>
      <c r="AA1649">
        <v>100</v>
      </c>
      <c r="AB1649">
        <v>100</v>
      </c>
      <c r="AC1649">
        <f t="shared" si="26"/>
        <v>104.58371008010138</v>
      </c>
    </row>
    <row r="1650" spans="1:29" hidden="1" x14ac:dyDescent="0.25">
      <c r="A1650" t="s">
        <v>485</v>
      </c>
      <c r="B1650" t="s">
        <v>486</v>
      </c>
      <c r="C1650" t="s">
        <v>8</v>
      </c>
      <c r="D1650" t="s">
        <v>9</v>
      </c>
      <c r="E1650" t="s">
        <v>333</v>
      </c>
      <c r="F1650" t="s">
        <v>303</v>
      </c>
      <c r="G1650">
        <v>30.697546005248999</v>
      </c>
      <c r="H1650">
        <v>28.182090759277301</v>
      </c>
      <c r="I1650">
        <v>24.767072677612301</v>
      </c>
      <c r="J1650">
        <v>22.8388576507568</v>
      </c>
      <c r="K1650">
        <v>20.6160182952881</v>
      </c>
      <c r="L1650">
        <v>19.3702583312988</v>
      </c>
      <c r="M1650">
        <v>19.284929275512699</v>
      </c>
      <c r="N1650">
        <v>21.8104648590088</v>
      </c>
      <c r="O1650">
        <v>21.3684997558594</v>
      </c>
      <c r="P1650">
        <v>25.637294769287099</v>
      </c>
      <c r="Q1650">
        <v>15.303901672363301</v>
      </c>
      <c r="R1650">
        <v>15.43239402771</v>
      </c>
      <c r="S1650">
        <v>15.2089624404907</v>
      </c>
      <c r="T1650">
        <v>13.9448146820068</v>
      </c>
      <c r="U1650">
        <v>15.9158878326416</v>
      </c>
      <c r="V1650">
        <v>0</v>
      </c>
      <c r="W1650">
        <v>11.2674160003662</v>
      </c>
      <c r="X1650">
        <v>10.2820291519165</v>
      </c>
      <c r="Y1650">
        <v>9.3663330078125</v>
      </c>
      <c r="Z1650">
        <v>7.7289447784423801</v>
      </c>
      <c r="AA1650">
        <v>9.6611804962158203</v>
      </c>
      <c r="AB1650">
        <v>9.2596216201782209</v>
      </c>
      <c r="AC1650">
        <f t="shared" si="26"/>
        <v>17.521167528061635</v>
      </c>
    </row>
    <row r="1651" spans="1:29" hidden="1" x14ac:dyDescent="0.25">
      <c r="A1651" t="s">
        <v>417</v>
      </c>
      <c r="B1651" t="s">
        <v>418</v>
      </c>
      <c r="C1651" t="s">
        <v>10</v>
      </c>
      <c r="D1651" t="s">
        <v>11</v>
      </c>
      <c r="E1651" t="s">
        <v>165</v>
      </c>
      <c r="F1651" t="s">
        <v>521</v>
      </c>
      <c r="G1651">
        <v>14.913835525512701</v>
      </c>
      <c r="H1651">
        <v>15.397494316101101</v>
      </c>
      <c r="I1651">
        <v>15.925682067871101</v>
      </c>
      <c r="J1651">
        <v>16.442895889282202</v>
      </c>
      <c r="K1651">
        <v>15.5614824295044</v>
      </c>
      <c r="L1651">
        <v>15.711989402771</v>
      </c>
      <c r="M1651">
        <v>15.740165710449199</v>
      </c>
      <c r="N1651">
        <v>15.792299270629901</v>
      </c>
      <c r="O1651">
        <v>15.704943656921399</v>
      </c>
      <c r="P1651">
        <v>16.522884368896499</v>
      </c>
      <c r="Q1651">
        <v>16.447483062744102</v>
      </c>
      <c r="R1651">
        <v>16.423631668090799</v>
      </c>
      <c r="S1651">
        <v>16.602622985839801</v>
      </c>
      <c r="T1651">
        <v>16.311439514160199</v>
      </c>
      <c r="U1651">
        <v>17.015098571777301</v>
      </c>
      <c r="V1651">
        <v>16.588197708129901</v>
      </c>
      <c r="W1651">
        <v>16.629339218139599</v>
      </c>
      <c r="X1651">
        <v>16.6360187530518</v>
      </c>
      <c r="Y1651">
        <v>16.7171630859375</v>
      </c>
      <c r="Z1651">
        <v>16.6426792144775</v>
      </c>
      <c r="AA1651">
        <v>16.6563014984131</v>
      </c>
      <c r="AB1651">
        <v>16.663040161132798</v>
      </c>
      <c r="AC1651">
        <f t="shared" si="26"/>
        <v>17.00222324189685</v>
      </c>
    </row>
    <row r="1652" spans="1:29" hidden="1" x14ac:dyDescent="0.25">
      <c r="A1652" t="s">
        <v>485</v>
      </c>
      <c r="B1652" t="s">
        <v>486</v>
      </c>
      <c r="C1652" t="s">
        <v>12</v>
      </c>
      <c r="D1652" t="s">
        <v>13</v>
      </c>
      <c r="E1652" t="s">
        <v>333</v>
      </c>
      <c r="F1652" t="s">
        <v>303</v>
      </c>
      <c r="G1652">
        <v>50.085258483886697</v>
      </c>
      <c r="H1652">
        <v>45.867027282714801</v>
      </c>
      <c r="I1652">
        <v>45.760898590087898</v>
      </c>
      <c r="J1652">
        <v>41.7769966125488</v>
      </c>
      <c r="K1652">
        <v>45.802288055419901</v>
      </c>
      <c r="L1652">
        <v>50.508087158203097</v>
      </c>
      <c r="M1652">
        <v>51.366573333740199</v>
      </c>
      <c r="N1652">
        <v>59.763988494872997</v>
      </c>
      <c r="O1652">
        <v>61.684909820556598</v>
      </c>
      <c r="P1652">
        <v>50.016162872314503</v>
      </c>
      <c r="Q1652">
        <v>39.445846557617202</v>
      </c>
      <c r="R1652">
        <v>38.504539489746101</v>
      </c>
      <c r="S1652">
        <v>38.297508239746101</v>
      </c>
      <c r="T1652">
        <v>27.3080940246582</v>
      </c>
      <c r="U1652">
        <v>22.5138835906982</v>
      </c>
      <c r="V1652">
        <v>29.064369201660199</v>
      </c>
      <c r="W1652" t="s">
        <v>14</v>
      </c>
      <c r="X1652" t="s">
        <v>14</v>
      </c>
      <c r="Y1652" t="s">
        <v>14</v>
      </c>
      <c r="Z1652" t="s">
        <v>14</v>
      </c>
      <c r="AA1652" t="s">
        <v>14</v>
      </c>
      <c r="AB1652" t="s">
        <v>14</v>
      </c>
      <c r="AC1652">
        <f t="shared" si="26"/>
        <v>33.226972943260549</v>
      </c>
    </row>
    <row r="1653" spans="1:29" hidden="1" x14ac:dyDescent="0.25">
      <c r="A1653" t="s">
        <v>485</v>
      </c>
      <c r="B1653" t="s">
        <v>486</v>
      </c>
      <c r="C1653" t="s">
        <v>15</v>
      </c>
      <c r="D1653" t="s">
        <v>16</v>
      </c>
      <c r="E1653" t="s">
        <v>333</v>
      </c>
      <c r="F1653" t="s">
        <v>303</v>
      </c>
      <c r="G1653">
        <v>0</v>
      </c>
      <c r="H1653">
        <v>0</v>
      </c>
      <c r="I1653">
        <v>0</v>
      </c>
      <c r="J1653">
        <v>0</v>
      </c>
      <c r="K1653">
        <v>0</v>
      </c>
      <c r="L1653">
        <v>0</v>
      </c>
      <c r="M1653">
        <v>0</v>
      </c>
      <c r="N1653">
        <v>0</v>
      </c>
      <c r="O1653">
        <v>0</v>
      </c>
      <c r="P1653">
        <v>0</v>
      </c>
      <c r="Q1653">
        <v>0</v>
      </c>
      <c r="R1653">
        <v>0</v>
      </c>
      <c r="S1653">
        <v>0</v>
      </c>
      <c r="T1653">
        <v>0</v>
      </c>
      <c r="U1653">
        <v>0</v>
      </c>
      <c r="V1653">
        <v>0</v>
      </c>
      <c r="W1653">
        <v>0</v>
      </c>
      <c r="X1653">
        <v>0</v>
      </c>
      <c r="Y1653">
        <v>0</v>
      </c>
      <c r="Z1653">
        <v>0</v>
      </c>
      <c r="AA1653">
        <v>0</v>
      </c>
      <c r="AB1653">
        <v>0</v>
      </c>
      <c r="AC1653">
        <f t="shared" si="26"/>
        <v>0</v>
      </c>
    </row>
    <row r="1654" spans="1:29" x14ac:dyDescent="0.25">
      <c r="A1654" t="s">
        <v>487</v>
      </c>
      <c r="B1654" t="s">
        <v>488</v>
      </c>
      <c r="C1654" t="s">
        <v>2</v>
      </c>
      <c r="D1654" t="s">
        <v>3</v>
      </c>
      <c r="E1654" t="s">
        <v>165</v>
      </c>
      <c r="F1654" t="s">
        <v>305</v>
      </c>
      <c r="G1654">
        <v>98.467742919921903</v>
      </c>
      <c r="H1654">
        <v>98.633102416992202</v>
      </c>
      <c r="I1654">
        <v>99</v>
      </c>
      <c r="J1654">
        <v>100</v>
      </c>
      <c r="K1654">
        <v>98.627090454101605</v>
      </c>
      <c r="L1654">
        <v>99.300003051757798</v>
      </c>
      <c r="M1654">
        <v>98.616539001464801</v>
      </c>
      <c r="N1654">
        <v>98.616722106933594</v>
      </c>
      <c r="O1654">
        <v>98.624137878417997</v>
      </c>
      <c r="P1654">
        <v>99</v>
      </c>
      <c r="Q1654">
        <v>98.671501159667997</v>
      </c>
      <c r="R1654">
        <v>98.716857910156307</v>
      </c>
      <c r="S1654">
        <v>99.099998474121094</v>
      </c>
      <c r="T1654">
        <v>98.863548278808594</v>
      </c>
      <c r="U1654">
        <v>98.964622497558594</v>
      </c>
      <c r="V1654">
        <v>98</v>
      </c>
      <c r="W1654">
        <v>98.732040405273395</v>
      </c>
      <c r="X1654">
        <v>98.640052795410199</v>
      </c>
      <c r="Y1654">
        <v>98.584182739257798</v>
      </c>
      <c r="Z1654">
        <v>98.489067077636705</v>
      </c>
      <c r="AA1654">
        <v>98.611335754394503</v>
      </c>
      <c r="AB1654">
        <v>98.581161499023395</v>
      </c>
      <c r="AC1654">
        <f t="shared" si="26"/>
        <v>103.46855744861421</v>
      </c>
    </row>
    <row r="1655" spans="1:29" hidden="1" x14ac:dyDescent="0.25">
      <c r="A1655" t="s">
        <v>487</v>
      </c>
      <c r="B1655" t="s">
        <v>488</v>
      </c>
      <c r="C1655" t="s">
        <v>4</v>
      </c>
      <c r="D1655" t="s">
        <v>5</v>
      </c>
      <c r="E1655" t="s">
        <v>165</v>
      </c>
      <c r="F1655" t="s">
        <v>305</v>
      </c>
      <c r="G1655">
        <v>98.025192260742202</v>
      </c>
      <c r="H1655">
        <v>98.210227966308594</v>
      </c>
      <c r="I1655">
        <v>98.747093200683594</v>
      </c>
      <c r="J1655">
        <v>100</v>
      </c>
      <c r="K1655">
        <v>98.306457519531307</v>
      </c>
      <c r="L1655">
        <v>99.155708312988295</v>
      </c>
      <c r="M1655">
        <v>98.331466674804702</v>
      </c>
      <c r="N1655">
        <v>98.339523315429702</v>
      </c>
      <c r="O1655">
        <v>98.351982116699205</v>
      </c>
      <c r="P1655">
        <v>98.862457275390597</v>
      </c>
      <c r="Q1655">
        <v>98.413055419921903</v>
      </c>
      <c r="R1655">
        <v>98.47314453125</v>
      </c>
      <c r="S1655">
        <v>98.847038269042997</v>
      </c>
      <c r="T1655">
        <v>98.678794860839801</v>
      </c>
      <c r="U1655">
        <v>98.825675964355497</v>
      </c>
      <c r="V1655">
        <v>97.817481994628906</v>
      </c>
      <c r="W1655">
        <v>98.542243957519503</v>
      </c>
      <c r="X1655">
        <v>98.466049194335895</v>
      </c>
      <c r="Y1655">
        <v>98.412864685058594</v>
      </c>
      <c r="Z1655">
        <v>98.309661865234403</v>
      </c>
      <c r="AA1655">
        <v>98.432708740234403</v>
      </c>
      <c r="AB1655">
        <v>98.405319213867202</v>
      </c>
      <c r="AC1655">
        <f t="shared" si="26"/>
        <v>103.23591177804131</v>
      </c>
    </row>
    <row r="1656" spans="1:29" hidden="1" x14ac:dyDescent="0.25">
      <c r="A1656" t="s">
        <v>487</v>
      </c>
      <c r="B1656" t="s">
        <v>488</v>
      </c>
      <c r="C1656" t="s">
        <v>6</v>
      </c>
      <c r="D1656" t="s">
        <v>7</v>
      </c>
      <c r="E1656" t="s">
        <v>165</v>
      </c>
      <c r="F1656" t="s">
        <v>305</v>
      </c>
      <c r="G1656">
        <v>99.695121765136705</v>
      </c>
      <c r="H1656">
        <v>99.805793762207003</v>
      </c>
      <c r="I1656">
        <v>99.701271057128906</v>
      </c>
      <c r="J1656">
        <v>99.900001525878906</v>
      </c>
      <c r="K1656">
        <v>99.516029357910199</v>
      </c>
      <c r="L1656">
        <v>99.699996948242202</v>
      </c>
      <c r="M1656">
        <v>99.406715393066406</v>
      </c>
      <c r="N1656">
        <v>99.385002136230497</v>
      </c>
      <c r="O1656">
        <v>99.378364562988295</v>
      </c>
      <c r="P1656">
        <v>99.381126403808594</v>
      </c>
      <c r="Q1656">
        <v>99.387596130371094</v>
      </c>
      <c r="R1656">
        <v>99.39208984375</v>
      </c>
      <c r="S1656">
        <v>99.800003051757798</v>
      </c>
      <c r="T1656">
        <v>99.373649597167997</v>
      </c>
      <c r="U1656">
        <v>99.346946716308594</v>
      </c>
      <c r="V1656">
        <v>98.5</v>
      </c>
      <c r="W1656">
        <v>99.255149841308594</v>
      </c>
      <c r="X1656">
        <v>99.118934631347699</v>
      </c>
      <c r="Y1656">
        <v>99.055259704589801</v>
      </c>
      <c r="Z1656">
        <v>98.982337951660199</v>
      </c>
      <c r="AA1656">
        <v>99.102920532226605</v>
      </c>
      <c r="AB1656">
        <v>99.064865112304702</v>
      </c>
      <c r="AC1656">
        <f t="shared" si="26"/>
        <v>104.10710362025669</v>
      </c>
    </row>
    <row r="1657" spans="1:29" hidden="1" x14ac:dyDescent="0.25">
      <c r="A1657" t="s">
        <v>487</v>
      </c>
      <c r="B1657" t="s">
        <v>488</v>
      </c>
      <c r="C1657" t="s">
        <v>8</v>
      </c>
      <c r="D1657" t="s">
        <v>9</v>
      </c>
      <c r="E1657" t="s">
        <v>165</v>
      </c>
      <c r="F1657" t="s">
        <v>305</v>
      </c>
      <c r="G1657">
        <v>15.0417633056641</v>
      </c>
      <c r="H1657">
        <v>15.2204141616821</v>
      </c>
      <c r="I1657">
        <v>15.2333030700684</v>
      </c>
      <c r="J1657">
        <v>15.3068027496338</v>
      </c>
      <c r="K1657">
        <v>14.8869075775146</v>
      </c>
      <c r="L1657">
        <v>16.067876815795898</v>
      </c>
      <c r="M1657">
        <v>16.209033966064499</v>
      </c>
      <c r="N1657">
        <v>16.885789871215799</v>
      </c>
      <c r="O1657">
        <v>18.486406326293899</v>
      </c>
      <c r="P1657">
        <v>13.023515701293899</v>
      </c>
      <c r="Q1657">
        <v>14.177061080932599</v>
      </c>
      <c r="R1657">
        <v>13.9857130050659</v>
      </c>
      <c r="S1657">
        <v>14.4043827056885</v>
      </c>
      <c r="T1657">
        <v>14.770668983459499</v>
      </c>
      <c r="U1657">
        <v>17.0228271484375</v>
      </c>
      <c r="V1657">
        <v>0</v>
      </c>
      <c r="W1657">
        <v>11.549469947814901</v>
      </c>
      <c r="X1657">
        <v>10.835741043090801</v>
      </c>
      <c r="Y1657">
        <v>9.8520097732543892</v>
      </c>
      <c r="Z1657">
        <v>8.0593051910400408</v>
      </c>
      <c r="AA1657">
        <v>10.0741310119629</v>
      </c>
      <c r="AB1657">
        <v>9.7052965164184606</v>
      </c>
      <c r="AC1657">
        <f t="shared" si="26"/>
        <v>13.84754380725678</v>
      </c>
    </row>
    <row r="1658" spans="1:29" hidden="1" x14ac:dyDescent="0.25">
      <c r="A1658" t="s">
        <v>167</v>
      </c>
      <c r="B1658" t="s">
        <v>168</v>
      </c>
      <c r="C1658" t="s">
        <v>10</v>
      </c>
      <c r="D1658" t="s">
        <v>11</v>
      </c>
      <c r="E1658" t="s">
        <v>14</v>
      </c>
      <c r="F1658" t="s">
        <v>14</v>
      </c>
      <c r="G1658">
        <v>15.463498115539601</v>
      </c>
      <c r="H1658">
        <v>15.6765785217285</v>
      </c>
      <c r="I1658">
        <v>16.079761505126999</v>
      </c>
      <c r="J1658">
        <v>16.057479858398398</v>
      </c>
      <c r="K1658">
        <v>15.614459037780801</v>
      </c>
      <c r="L1658">
        <v>15.7598667144775</v>
      </c>
      <c r="M1658">
        <v>15.609733581543001</v>
      </c>
      <c r="N1658">
        <v>15.3685808181763</v>
      </c>
      <c r="O1658">
        <v>15.119353294372599</v>
      </c>
      <c r="P1658">
        <v>15.4039497375488</v>
      </c>
      <c r="Q1658">
        <v>15.265043258666999</v>
      </c>
      <c r="R1658">
        <v>15.134885787963899</v>
      </c>
      <c r="S1658">
        <v>15.069659233093301</v>
      </c>
      <c r="T1658">
        <v>14.335466384887701</v>
      </c>
      <c r="U1658">
        <v>15.079958915710399</v>
      </c>
      <c r="V1658">
        <v>14.904992103576699</v>
      </c>
      <c r="W1658">
        <v>14.8475189208984</v>
      </c>
      <c r="X1658">
        <v>14.791984558105501</v>
      </c>
      <c r="Y1658">
        <v>14.9061136245728</v>
      </c>
      <c r="Z1658">
        <v>14.862652778625501</v>
      </c>
      <c r="AA1658">
        <v>14.8520669937134</v>
      </c>
      <c r="AB1658">
        <v>14.8532047271729</v>
      </c>
      <c r="AC1658">
        <f t="shared" si="26"/>
        <v>15.955086117699047</v>
      </c>
    </row>
    <row r="1659" spans="1:29" hidden="1" x14ac:dyDescent="0.25">
      <c r="A1659" t="s">
        <v>487</v>
      </c>
      <c r="B1659" t="s">
        <v>488</v>
      </c>
      <c r="C1659" t="s">
        <v>12</v>
      </c>
      <c r="D1659" t="s">
        <v>13</v>
      </c>
      <c r="E1659" t="s">
        <v>165</v>
      </c>
      <c r="F1659" t="s">
        <v>305</v>
      </c>
      <c r="G1659">
        <v>0</v>
      </c>
      <c r="H1659">
        <v>0</v>
      </c>
      <c r="I1659">
        <v>0</v>
      </c>
      <c r="J1659">
        <v>0</v>
      </c>
      <c r="K1659">
        <v>0</v>
      </c>
      <c r="L1659">
        <v>0</v>
      </c>
      <c r="M1659">
        <v>0</v>
      </c>
      <c r="N1659">
        <v>0</v>
      </c>
      <c r="O1659">
        <v>0</v>
      </c>
      <c r="P1659">
        <v>0</v>
      </c>
      <c r="Q1659">
        <v>0</v>
      </c>
      <c r="R1659">
        <v>0</v>
      </c>
      <c r="S1659">
        <v>0</v>
      </c>
      <c r="T1659">
        <v>0</v>
      </c>
      <c r="U1659">
        <v>0</v>
      </c>
      <c r="V1659">
        <v>0</v>
      </c>
      <c r="W1659" t="s">
        <v>14</v>
      </c>
      <c r="X1659" t="s">
        <v>14</v>
      </c>
      <c r="Y1659" t="s">
        <v>14</v>
      </c>
      <c r="Z1659" t="s">
        <v>14</v>
      </c>
      <c r="AA1659" t="s">
        <v>14</v>
      </c>
      <c r="AB1659" t="s">
        <v>14</v>
      </c>
      <c r="AC1659">
        <f t="shared" si="26"/>
        <v>0</v>
      </c>
    </row>
    <row r="1660" spans="1:29" hidden="1" x14ac:dyDescent="0.25">
      <c r="A1660" t="s">
        <v>487</v>
      </c>
      <c r="B1660" t="s">
        <v>488</v>
      </c>
      <c r="C1660" t="s">
        <v>15</v>
      </c>
      <c r="D1660" t="s">
        <v>16</v>
      </c>
      <c r="E1660" t="s">
        <v>165</v>
      </c>
      <c r="F1660" t="s">
        <v>305</v>
      </c>
      <c r="G1660">
        <v>0</v>
      </c>
      <c r="H1660">
        <v>0</v>
      </c>
      <c r="I1660">
        <v>0</v>
      </c>
      <c r="J1660">
        <v>0</v>
      </c>
      <c r="K1660">
        <v>0</v>
      </c>
      <c r="L1660">
        <v>0</v>
      </c>
      <c r="M1660">
        <v>0</v>
      </c>
      <c r="N1660">
        <v>0</v>
      </c>
      <c r="O1660">
        <v>0</v>
      </c>
      <c r="P1660">
        <v>0</v>
      </c>
      <c r="Q1660">
        <v>0</v>
      </c>
      <c r="R1660">
        <v>0</v>
      </c>
      <c r="S1660">
        <v>0</v>
      </c>
      <c r="T1660">
        <v>0</v>
      </c>
      <c r="U1660">
        <v>0</v>
      </c>
      <c r="V1660">
        <v>0</v>
      </c>
      <c r="W1660">
        <v>0</v>
      </c>
      <c r="X1660">
        <v>0</v>
      </c>
      <c r="Y1660">
        <v>0</v>
      </c>
      <c r="Z1660">
        <v>0</v>
      </c>
      <c r="AA1660">
        <v>0</v>
      </c>
      <c r="AB1660">
        <v>0</v>
      </c>
      <c r="AC1660">
        <f t="shared" si="26"/>
        <v>0</v>
      </c>
    </row>
    <row r="1661" spans="1:29" x14ac:dyDescent="0.25">
      <c r="A1661" t="s">
        <v>489</v>
      </c>
      <c r="B1661" t="s">
        <v>490</v>
      </c>
      <c r="C1661" t="s">
        <v>2</v>
      </c>
      <c r="D1661" t="s">
        <v>3</v>
      </c>
      <c r="E1661" t="s">
        <v>471</v>
      </c>
      <c r="F1661" t="s">
        <v>305</v>
      </c>
      <c r="G1661">
        <v>8.9167261123657209</v>
      </c>
      <c r="H1661">
        <v>9.8610086441040004</v>
      </c>
      <c r="I1661">
        <v>10.797706604003899</v>
      </c>
      <c r="J1661">
        <v>11.1000003814697</v>
      </c>
      <c r="K1661">
        <v>11.3999996185303</v>
      </c>
      <c r="L1661">
        <v>13.5857858657837</v>
      </c>
      <c r="M1661">
        <v>14.515698432922401</v>
      </c>
      <c r="N1661">
        <v>15.450132369995099</v>
      </c>
      <c r="O1661">
        <v>11.5</v>
      </c>
      <c r="P1661">
        <v>11.199999809265099</v>
      </c>
      <c r="Q1661">
        <v>14.800000190734901</v>
      </c>
      <c r="R1661">
        <v>14.199999809265099</v>
      </c>
      <c r="S1661">
        <v>15.300000190734901</v>
      </c>
      <c r="T1661">
        <v>16.399999618530298</v>
      </c>
      <c r="U1661">
        <v>23.5</v>
      </c>
      <c r="V1661">
        <v>26.170637130737301</v>
      </c>
      <c r="W1661">
        <v>20.342658996581999</v>
      </c>
      <c r="X1661">
        <v>21.603324890136701</v>
      </c>
      <c r="Y1661">
        <v>22.9041557312012</v>
      </c>
      <c r="Z1661">
        <v>22.755193710327099</v>
      </c>
      <c r="AA1661">
        <v>21.901332855224599</v>
      </c>
      <c r="AB1661">
        <v>22.291002273559599</v>
      </c>
      <c r="AC1661">
        <f t="shared" si="26"/>
        <v>17.166445868355886</v>
      </c>
    </row>
    <row r="1662" spans="1:29" hidden="1" x14ac:dyDescent="0.25">
      <c r="A1662" t="s">
        <v>489</v>
      </c>
      <c r="B1662" t="s">
        <v>490</v>
      </c>
      <c r="C1662" t="s">
        <v>4</v>
      </c>
      <c r="D1662" t="s">
        <v>5</v>
      </c>
      <c r="E1662" t="s">
        <v>471</v>
      </c>
      <c r="F1662" t="s">
        <v>305</v>
      </c>
      <c r="G1662">
        <v>2.0056056976318399</v>
      </c>
      <c r="H1662">
        <v>2.6527957916259801</v>
      </c>
      <c r="I1662">
        <v>3.28071069717407</v>
      </c>
      <c r="J1662">
        <v>3.2491390705108598</v>
      </c>
      <c r="K1662">
        <v>2.6093046665191699</v>
      </c>
      <c r="L1662">
        <v>4.7430262565612802</v>
      </c>
      <c r="M1662">
        <v>5.1690506935119602</v>
      </c>
      <c r="N1662">
        <v>5.5700001716613796</v>
      </c>
      <c r="O1662">
        <v>1.0417678356170701</v>
      </c>
      <c r="P1662">
        <v>1.0417678356170701</v>
      </c>
      <c r="Q1662">
        <v>2.5197284221649201</v>
      </c>
      <c r="R1662">
        <v>2.5921437740325901</v>
      </c>
      <c r="S1662">
        <v>2.29090452194214</v>
      </c>
      <c r="T1662">
        <v>1.7354471683502199</v>
      </c>
      <c r="U1662">
        <v>10.0374212265015</v>
      </c>
      <c r="V1662">
        <v>11.5274801254272</v>
      </c>
      <c r="W1662">
        <v>6.3978133201599103</v>
      </c>
      <c r="X1662">
        <v>7.4245405197143599</v>
      </c>
      <c r="Y1662">
        <v>8.8468141555786097</v>
      </c>
      <c r="Z1662">
        <v>8.5491619110107404</v>
      </c>
      <c r="AA1662">
        <v>7.8045821189880398</v>
      </c>
      <c r="AB1662">
        <v>8.1562747955322301</v>
      </c>
      <c r="AC1662">
        <f t="shared" si="26"/>
        <v>5.2021657512301491</v>
      </c>
    </row>
    <row r="1663" spans="1:29" hidden="1" x14ac:dyDescent="0.25">
      <c r="A1663" t="s">
        <v>489</v>
      </c>
      <c r="B1663" t="s">
        <v>490</v>
      </c>
      <c r="C1663" t="s">
        <v>6</v>
      </c>
      <c r="D1663" t="s">
        <v>7</v>
      </c>
      <c r="E1663" t="s">
        <v>471</v>
      </c>
      <c r="F1663" t="s">
        <v>305</v>
      </c>
      <c r="G1663">
        <v>32.984676361083999</v>
      </c>
      <c r="H1663">
        <v>34.443450927734403</v>
      </c>
      <c r="I1663">
        <v>35.9008979797363</v>
      </c>
      <c r="J1663">
        <v>36.5</v>
      </c>
      <c r="K1663">
        <v>38.900001525878899</v>
      </c>
      <c r="L1663">
        <v>40.334732055664098</v>
      </c>
      <c r="M1663">
        <v>41.854221343994098</v>
      </c>
      <c r="N1663">
        <v>43.394477844238303</v>
      </c>
      <c r="O1663">
        <v>40.099998474121101</v>
      </c>
      <c r="P1663">
        <v>43.5</v>
      </c>
      <c r="Q1663">
        <v>46.200000762939503</v>
      </c>
      <c r="R1663">
        <v>42.900001525878899</v>
      </c>
      <c r="S1663">
        <v>46.400001525878899</v>
      </c>
      <c r="T1663">
        <v>50.299999237060497</v>
      </c>
      <c r="U1663">
        <v>53.599998474121101</v>
      </c>
      <c r="V1663">
        <v>57.841667175292997</v>
      </c>
      <c r="W1663">
        <v>52.035415649414098</v>
      </c>
      <c r="X1663">
        <v>53.444271087646499</v>
      </c>
      <c r="Y1663">
        <v>54.230339050292997</v>
      </c>
      <c r="Z1663">
        <v>54.387924194335902</v>
      </c>
      <c r="AA1663">
        <v>53.524486541747997</v>
      </c>
      <c r="AB1663">
        <v>53.896755218505902</v>
      </c>
      <c r="AC1663">
        <f t="shared" si="26"/>
        <v>47.93682461693173</v>
      </c>
    </row>
    <row r="1664" spans="1:29" hidden="1" x14ac:dyDescent="0.25">
      <c r="A1664" t="s">
        <v>489</v>
      </c>
      <c r="B1664" t="s">
        <v>490</v>
      </c>
      <c r="C1664" t="s">
        <v>8</v>
      </c>
      <c r="D1664" t="s">
        <v>9</v>
      </c>
      <c r="E1664" t="s">
        <v>471</v>
      </c>
      <c r="F1664" t="s">
        <v>305</v>
      </c>
      <c r="G1664">
        <v>22.127832412719702</v>
      </c>
      <c r="H1664">
        <v>24.236984252929702</v>
      </c>
      <c r="I1664">
        <v>16.418966293335</v>
      </c>
      <c r="J1664">
        <v>8.7250843048095703</v>
      </c>
      <c r="K1664">
        <v>12.013181686401399</v>
      </c>
      <c r="L1664">
        <v>15.302391052246101</v>
      </c>
      <c r="M1664">
        <v>26.798143386840799</v>
      </c>
      <c r="N1664">
        <v>21.916826248168899</v>
      </c>
      <c r="O1664">
        <v>18.8425617218018</v>
      </c>
      <c r="P1664">
        <v>35.562118530273402</v>
      </c>
      <c r="Q1664">
        <v>19.833143234252901</v>
      </c>
      <c r="R1664">
        <v>22.7567253112793</v>
      </c>
      <c r="S1664">
        <v>18.7511177062988</v>
      </c>
      <c r="T1664">
        <v>19.1886882781982</v>
      </c>
      <c r="U1664">
        <v>17.655570983886701</v>
      </c>
      <c r="V1664">
        <v>0</v>
      </c>
      <c r="W1664">
        <v>13.8988447189331</v>
      </c>
      <c r="X1664">
        <v>12.6857767105103</v>
      </c>
      <c r="Y1664">
        <v>11.0600481033325</v>
      </c>
      <c r="Z1664">
        <v>9.4111671447753906</v>
      </c>
      <c r="AA1664">
        <v>11.763958930969199</v>
      </c>
      <c r="AB1664">
        <v>11.230237960815399</v>
      </c>
      <c r="AC1664">
        <f t="shared" si="26"/>
        <v>17.627588998703718</v>
      </c>
    </row>
    <row r="1665" spans="1:29" hidden="1" x14ac:dyDescent="0.25">
      <c r="A1665" t="s">
        <v>537</v>
      </c>
      <c r="B1665" t="s">
        <v>538</v>
      </c>
      <c r="C1665" t="s">
        <v>10</v>
      </c>
      <c r="D1665" t="s">
        <v>11</v>
      </c>
      <c r="E1665" t="s">
        <v>14</v>
      </c>
      <c r="F1665" t="s">
        <v>14</v>
      </c>
      <c r="G1665">
        <v>16.703651428222699</v>
      </c>
      <c r="H1665">
        <v>16.877983093261701</v>
      </c>
      <c r="I1665">
        <v>16.384222030639599</v>
      </c>
      <c r="J1665">
        <v>15.656159400939901</v>
      </c>
      <c r="K1665">
        <v>15.551744461059601</v>
      </c>
      <c r="L1665">
        <v>15.071327209472701</v>
      </c>
      <c r="M1665">
        <v>14.6326341629028</v>
      </c>
      <c r="N1665">
        <v>13.6623983383179</v>
      </c>
      <c r="O1665">
        <v>13.4752712249756</v>
      </c>
      <c r="P1665">
        <v>13.3441247940063</v>
      </c>
      <c r="Q1665">
        <v>12.7869462966919</v>
      </c>
      <c r="R1665">
        <v>11.6041774749756</v>
      </c>
      <c r="S1665">
        <v>10.811499595642101</v>
      </c>
      <c r="T1665">
        <v>10.580146789550801</v>
      </c>
      <c r="U1665">
        <v>10.601444244384799</v>
      </c>
      <c r="V1665">
        <v>10.8993167877197</v>
      </c>
      <c r="W1665">
        <v>10.723101615905801</v>
      </c>
      <c r="X1665">
        <v>10.701002120971699</v>
      </c>
      <c r="Y1665">
        <v>10.7312164306641</v>
      </c>
      <c r="Z1665">
        <v>10.763659477233899</v>
      </c>
      <c r="AA1665">
        <v>10.7297449111938</v>
      </c>
      <c r="AB1665">
        <v>10.7314052581787</v>
      </c>
      <c r="AC1665">
        <f t="shared" si="26"/>
        <v>13.477294149852938</v>
      </c>
    </row>
    <row r="1666" spans="1:29" hidden="1" x14ac:dyDescent="0.25">
      <c r="A1666" t="s">
        <v>489</v>
      </c>
      <c r="B1666" t="s">
        <v>490</v>
      </c>
      <c r="C1666" t="s">
        <v>12</v>
      </c>
      <c r="D1666" t="s">
        <v>13</v>
      </c>
      <c r="E1666" t="s">
        <v>471</v>
      </c>
      <c r="F1666" t="s">
        <v>305</v>
      </c>
      <c r="G1666">
        <v>10.922329902648899</v>
      </c>
      <c r="H1666">
        <v>1.97486531734467</v>
      </c>
      <c r="I1666">
        <v>3.5385705530643498E-2</v>
      </c>
      <c r="J1666">
        <v>1.39150059223175</v>
      </c>
      <c r="K1666">
        <v>26.393049240112301</v>
      </c>
      <c r="L1666">
        <v>16.511955261230501</v>
      </c>
      <c r="M1666">
        <v>19.895591735839801</v>
      </c>
      <c r="N1666">
        <v>11.567877769470201</v>
      </c>
      <c r="O1666">
        <v>7.4276599884033203</v>
      </c>
      <c r="P1666">
        <v>2.3201856613159202</v>
      </c>
      <c r="Q1666">
        <v>3.7353053092956499</v>
      </c>
      <c r="R1666">
        <v>9.5425090789794904</v>
      </c>
      <c r="S1666">
        <v>15.2084455490112</v>
      </c>
      <c r="T1666">
        <v>21.4778652191162</v>
      </c>
      <c r="U1666">
        <v>15.484805107116699</v>
      </c>
      <c r="V1666">
        <v>21.938045501708999</v>
      </c>
      <c r="W1666" t="s">
        <v>14</v>
      </c>
      <c r="X1666" t="s">
        <v>14</v>
      </c>
      <c r="Y1666" t="s">
        <v>14</v>
      </c>
      <c r="Z1666" t="s">
        <v>14</v>
      </c>
      <c r="AA1666" t="s">
        <v>14</v>
      </c>
      <c r="AB1666" t="s">
        <v>14</v>
      </c>
      <c r="AC1666">
        <f t="shared" si="26"/>
        <v>8.8489227113979183</v>
      </c>
    </row>
    <row r="1667" spans="1:29" hidden="1" x14ac:dyDescent="0.25">
      <c r="A1667" t="s">
        <v>489</v>
      </c>
      <c r="B1667" t="s">
        <v>490</v>
      </c>
      <c r="C1667" t="s">
        <v>15</v>
      </c>
      <c r="D1667" t="s">
        <v>16</v>
      </c>
      <c r="E1667" t="s">
        <v>471</v>
      </c>
      <c r="F1667" t="s">
        <v>305</v>
      </c>
      <c r="G1667">
        <v>0</v>
      </c>
      <c r="H1667">
        <v>0</v>
      </c>
      <c r="I1667">
        <v>0</v>
      </c>
      <c r="J1667">
        <v>0</v>
      </c>
      <c r="K1667">
        <v>0</v>
      </c>
      <c r="L1667">
        <v>0</v>
      </c>
      <c r="M1667">
        <v>1000000</v>
      </c>
      <c r="N1667">
        <v>2000000</v>
      </c>
      <c r="O1667">
        <v>3000000</v>
      </c>
      <c r="P1667">
        <v>5000000</v>
      </c>
      <c r="Q1667">
        <v>25000000</v>
      </c>
      <c r="R1667">
        <v>34000000</v>
      </c>
      <c r="S1667">
        <v>32000000</v>
      </c>
      <c r="T1667">
        <v>36000000</v>
      </c>
      <c r="U1667">
        <v>40000000</v>
      </c>
      <c r="V1667">
        <v>42000000</v>
      </c>
      <c r="W1667">
        <v>37500000</v>
      </c>
      <c r="X1667">
        <v>38875000</v>
      </c>
      <c r="Y1667">
        <v>39593752</v>
      </c>
      <c r="Z1667">
        <v>39492188</v>
      </c>
      <c r="AA1667">
        <v>38865236</v>
      </c>
      <c r="AB1667">
        <v>39206544</v>
      </c>
      <c r="AC1667">
        <f t="shared" si="26"/>
        <v>21596796.19047619</v>
      </c>
    </row>
    <row r="1668" spans="1:29" x14ac:dyDescent="0.25">
      <c r="A1668" t="s">
        <v>491</v>
      </c>
      <c r="B1668" t="s">
        <v>492</v>
      </c>
      <c r="C1668" t="s">
        <v>2</v>
      </c>
      <c r="D1668" t="s">
        <v>3</v>
      </c>
      <c r="E1668" t="s">
        <v>141</v>
      </c>
      <c r="F1668" t="s">
        <v>521</v>
      </c>
      <c r="G1668">
        <v>82.099998474121094</v>
      </c>
      <c r="H1668">
        <v>90.451377868652301</v>
      </c>
      <c r="I1668">
        <v>91.080223083496094</v>
      </c>
      <c r="J1668">
        <v>91.703826904296903</v>
      </c>
      <c r="K1668">
        <v>92.324546813964801</v>
      </c>
      <c r="L1668">
        <v>92.944732666015597</v>
      </c>
      <c r="M1668">
        <v>99.146202087402301</v>
      </c>
      <c r="N1668">
        <v>94.193367004394503</v>
      </c>
      <c r="O1668">
        <v>94.827171325683594</v>
      </c>
      <c r="P1668">
        <v>98.959999084472699</v>
      </c>
      <c r="Q1668">
        <v>99.699996948242202</v>
      </c>
      <c r="R1668">
        <v>99.351837158203097</v>
      </c>
      <c r="S1668">
        <v>99.108627319335895</v>
      </c>
      <c r="T1668">
        <v>99.440574645996094</v>
      </c>
      <c r="U1668">
        <v>99.461944580078097</v>
      </c>
      <c r="V1668">
        <v>99.599998474121094</v>
      </c>
      <c r="W1668">
        <v>99.402786254882798</v>
      </c>
      <c r="X1668">
        <v>99.476325988769503</v>
      </c>
      <c r="Y1668">
        <v>99.485260009765597</v>
      </c>
      <c r="Z1668">
        <v>99.491096496582003</v>
      </c>
      <c r="AA1668">
        <v>99.4638671875</v>
      </c>
      <c r="AB1668">
        <v>99.479141235351605</v>
      </c>
      <c r="AC1668">
        <f t="shared" si="26"/>
        <v>101.00918579101563</v>
      </c>
    </row>
    <row r="1669" spans="1:29" hidden="1" x14ac:dyDescent="0.25">
      <c r="A1669" t="s">
        <v>491</v>
      </c>
      <c r="B1669" t="s">
        <v>492</v>
      </c>
      <c r="C1669" t="s">
        <v>4</v>
      </c>
      <c r="D1669" t="s">
        <v>5</v>
      </c>
      <c r="E1669" t="s">
        <v>141</v>
      </c>
      <c r="F1669" t="s">
        <v>521</v>
      </c>
      <c r="G1669">
        <v>73.957771301269503</v>
      </c>
      <c r="H1669">
        <v>86.049354553222699</v>
      </c>
      <c r="I1669">
        <v>86.782691955566406</v>
      </c>
      <c r="J1669">
        <v>87.529724121093807</v>
      </c>
      <c r="K1669">
        <v>88.291450500488295</v>
      </c>
      <c r="L1669">
        <v>89.069564819335895</v>
      </c>
      <c r="M1669">
        <v>98.843635559082003</v>
      </c>
      <c r="N1669">
        <v>90.683624267578097</v>
      </c>
      <c r="O1669">
        <v>91.536842346191406</v>
      </c>
      <c r="P1669">
        <v>98.922981262207003</v>
      </c>
      <c r="Q1669">
        <v>99.465660095214801</v>
      </c>
      <c r="R1669">
        <v>99.036918640136705</v>
      </c>
      <c r="S1669">
        <v>98.824401855468807</v>
      </c>
      <c r="T1669">
        <v>99.026161193847699</v>
      </c>
      <c r="U1669">
        <v>99.163551330566406</v>
      </c>
      <c r="V1669">
        <v>99.508819580078097</v>
      </c>
      <c r="W1669">
        <v>99.1307373046875</v>
      </c>
      <c r="X1669">
        <v>99.207313537597699</v>
      </c>
      <c r="Y1669">
        <v>99.252601623535199</v>
      </c>
      <c r="Z1669">
        <v>99.274871826171903</v>
      </c>
      <c r="AA1669">
        <v>99.216377258300795</v>
      </c>
      <c r="AB1669">
        <v>99.23779296875</v>
      </c>
      <c r="AC1669">
        <f t="shared" si="26"/>
        <v>99.143468947637643</v>
      </c>
    </row>
    <row r="1670" spans="1:29" hidden="1" x14ac:dyDescent="0.25">
      <c r="A1670" t="s">
        <v>491</v>
      </c>
      <c r="B1670" t="s">
        <v>492</v>
      </c>
      <c r="C1670" t="s">
        <v>6</v>
      </c>
      <c r="D1670" t="s">
        <v>7</v>
      </c>
      <c r="E1670" t="s">
        <v>141</v>
      </c>
      <c r="F1670" t="s">
        <v>521</v>
      </c>
      <c r="G1670">
        <v>99.900001525878906</v>
      </c>
      <c r="H1670">
        <v>99.574073791503906</v>
      </c>
      <c r="I1670">
        <v>99.522163391113295</v>
      </c>
      <c r="J1670">
        <v>99.475875854492202</v>
      </c>
      <c r="K1670">
        <v>99.442146301269503</v>
      </c>
      <c r="L1670">
        <v>99.427932739257798</v>
      </c>
      <c r="M1670">
        <v>99.626007080078097</v>
      </c>
      <c r="N1670">
        <v>99.468963623046903</v>
      </c>
      <c r="O1670">
        <v>99.514945983886705</v>
      </c>
      <c r="P1670">
        <v>99.010002136230497</v>
      </c>
      <c r="Q1670">
        <v>100</v>
      </c>
      <c r="R1670">
        <v>99.741470336914105</v>
      </c>
      <c r="S1670">
        <v>99.449821472167997</v>
      </c>
      <c r="T1670">
        <v>99.923294067382798</v>
      </c>
      <c r="U1670">
        <v>99.799201965332003</v>
      </c>
      <c r="V1670">
        <v>99.699996948242202</v>
      </c>
      <c r="W1670">
        <v>99.718078613281307</v>
      </c>
      <c r="X1670">
        <v>99.785140991210895</v>
      </c>
      <c r="Y1670">
        <v>99.750602722167997</v>
      </c>
      <c r="Z1670">
        <v>99.738456726074205</v>
      </c>
      <c r="AA1670">
        <v>99.748069763183594</v>
      </c>
      <c r="AB1670">
        <v>99.755569458007798</v>
      </c>
      <c r="AC1670">
        <f t="shared" ref="AC1670:AC1733" si="27">SUM(G1670:AB1670)/21</f>
        <v>104.38437216622489</v>
      </c>
    </row>
    <row r="1671" spans="1:29" hidden="1" x14ac:dyDescent="0.25">
      <c r="A1671" t="s">
        <v>491</v>
      </c>
      <c r="B1671" t="s">
        <v>492</v>
      </c>
      <c r="C1671" t="s">
        <v>8</v>
      </c>
      <c r="D1671" t="s">
        <v>9</v>
      </c>
      <c r="E1671" t="s">
        <v>141</v>
      </c>
      <c r="F1671" t="s">
        <v>521</v>
      </c>
      <c r="G1671">
        <v>7.9081444740295401</v>
      </c>
      <c r="H1671">
        <v>9.2003517150878906</v>
      </c>
      <c r="I1671">
        <v>7.2615194320678702</v>
      </c>
      <c r="J1671">
        <v>7.31046390533447</v>
      </c>
      <c r="K1671">
        <v>7.9386291503906303</v>
      </c>
      <c r="L1671">
        <v>8.1053276062011701</v>
      </c>
      <c r="M1671">
        <v>8.0581226348877006</v>
      </c>
      <c r="N1671">
        <v>6.4640321731567401</v>
      </c>
      <c r="O1671">
        <v>6.0735554695129403</v>
      </c>
      <c r="P1671">
        <v>5.9139857292175302</v>
      </c>
      <c r="Q1671">
        <v>6.3445792198181197</v>
      </c>
      <c r="R1671">
        <v>6.9446315765380904</v>
      </c>
      <c r="S1671">
        <v>5.6950039863586399</v>
      </c>
      <c r="T1671">
        <v>6.0674695968627903</v>
      </c>
      <c r="U1671">
        <v>6.1112012863159197</v>
      </c>
      <c r="V1671">
        <v>0</v>
      </c>
      <c r="W1671">
        <v>4.4684185981750497</v>
      </c>
      <c r="X1671">
        <v>4.1617722511291504</v>
      </c>
      <c r="Y1671">
        <v>3.6853480339050302</v>
      </c>
      <c r="Z1671">
        <v>3.0788848400115998</v>
      </c>
      <c r="AA1671">
        <v>3.8486061096191402</v>
      </c>
      <c r="AB1671">
        <v>3.69365286827087</v>
      </c>
      <c r="AC1671">
        <f t="shared" si="27"/>
        <v>6.1111286027090888</v>
      </c>
    </row>
    <row r="1672" spans="1:29" hidden="1" x14ac:dyDescent="0.25">
      <c r="A1672" t="s">
        <v>129</v>
      </c>
      <c r="B1672" t="s">
        <v>130</v>
      </c>
      <c r="C1672" t="s">
        <v>10</v>
      </c>
      <c r="D1672" t="s">
        <v>11</v>
      </c>
      <c r="E1672" t="s">
        <v>165</v>
      </c>
      <c r="F1672" t="s">
        <v>217</v>
      </c>
      <c r="G1672">
        <v>18.639162063598601</v>
      </c>
      <c r="H1672">
        <v>19.8682537078857</v>
      </c>
      <c r="I1672">
        <v>24.656885147094702</v>
      </c>
      <c r="J1672">
        <v>31.240339279174801</v>
      </c>
      <c r="K1672">
        <v>31.417829513549801</v>
      </c>
      <c r="L1672">
        <v>30.181493759155298</v>
      </c>
      <c r="M1672">
        <v>31.135391235351602</v>
      </c>
      <c r="N1672">
        <v>29.8208827972412</v>
      </c>
      <c r="O1672">
        <v>31.875862121581999</v>
      </c>
      <c r="P1672">
        <v>33.330066680908203</v>
      </c>
      <c r="Q1672">
        <v>32.818359375</v>
      </c>
      <c r="R1672">
        <v>32.593112945556598</v>
      </c>
      <c r="S1672">
        <v>34.981021881103501</v>
      </c>
      <c r="T1672">
        <v>35.746673583984403</v>
      </c>
      <c r="U1672">
        <v>35.636222839355497</v>
      </c>
      <c r="V1672">
        <v>34.7392578125</v>
      </c>
      <c r="W1672">
        <v>35.275794982910199</v>
      </c>
      <c r="X1672">
        <v>35.3494873046875</v>
      </c>
      <c r="Y1672">
        <v>35.250190734863303</v>
      </c>
      <c r="Z1672">
        <v>35.153682708740199</v>
      </c>
      <c r="AA1672">
        <v>35.257289886474602</v>
      </c>
      <c r="AB1672">
        <v>35.252662658691399</v>
      </c>
      <c r="AC1672">
        <f t="shared" si="27"/>
        <v>33.3438058580671</v>
      </c>
    </row>
    <row r="1673" spans="1:29" hidden="1" x14ac:dyDescent="0.25">
      <c r="A1673" t="s">
        <v>491</v>
      </c>
      <c r="B1673" t="s">
        <v>492</v>
      </c>
      <c r="C1673" t="s">
        <v>12</v>
      </c>
      <c r="D1673" t="s">
        <v>13</v>
      </c>
      <c r="E1673" t="s">
        <v>141</v>
      </c>
      <c r="F1673" t="s">
        <v>521</v>
      </c>
      <c r="G1673">
        <v>10.448336601257299</v>
      </c>
      <c r="H1673">
        <v>2.8588166236877401</v>
      </c>
      <c r="I1673">
        <v>2.5914340019226101</v>
      </c>
      <c r="J1673">
        <v>2.7029569149017298</v>
      </c>
      <c r="K1673">
        <v>6.1649446487426802</v>
      </c>
      <c r="L1673">
        <v>6.59924221038818</v>
      </c>
      <c r="M1673">
        <v>6.1452193260192898</v>
      </c>
      <c r="N1673">
        <v>2.6873021125793501</v>
      </c>
      <c r="O1673">
        <v>1.13073682785034</v>
      </c>
      <c r="P1673">
        <v>0.485194832086563</v>
      </c>
      <c r="Q1673">
        <v>0.73782926797866799</v>
      </c>
      <c r="R1673">
        <v>1.32187116146088</v>
      </c>
      <c r="S1673">
        <v>1.45461738109589</v>
      </c>
      <c r="T1673">
        <v>0.98405677080154397</v>
      </c>
      <c r="U1673">
        <v>0.99738049507141102</v>
      </c>
      <c r="V1673">
        <v>0.57043206691741899</v>
      </c>
      <c r="W1673" t="s">
        <v>14</v>
      </c>
      <c r="X1673" t="s">
        <v>14</v>
      </c>
      <c r="Y1673" t="s">
        <v>14</v>
      </c>
      <c r="Z1673" t="s">
        <v>14</v>
      </c>
      <c r="AA1673" t="s">
        <v>14</v>
      </c>
      <c r="AB1673" t="s">
        <v>14</v>
      </c>
      <c r="AC1673">
        <f t="shared" si="27"/>
        <v>2.2800176782267432</v>
      </c>
    </row>
    <row r="1674" spans="1:29" hidden="1" x14ac:dyDescent="0.25">
      <c r="A1674" t="s">
        <v>491</v>
      </c>
      <c r="B1674" t="s">
        <v>492</v>
      </c>
      <c r="C1674" t="s">
        <v>15</v>
      </c>
      <c r="D1674" t="s">
        <v>16</v>
      </c>
      <c r="E1674" t="s">
        <v>141</v>
      </c>
      <c r="F1674" t="s">
        <v>521</v>
      </c>
      <c r="G1674">
        <v>511000000</v>
      </c>
      <c r="H1674">
        <v>494000000</v>
      </c>
      <c r="I1674">
        <v>688000000</v>
      </c>
      <c r="J1674">
        <v>1152999936</v>
      </c>
      <c r="K1674">
        <v>1282000000</v>
      </c>
      <c r="L1674">
        <v>1532000000</v>
      </c>
      <c r="M1674">
        <v>1472000000</v>
      </c>
      <c r="N1674">
        <v>1799000064</v>
      </c>
      <c r="O1674">
        <v>2614000128</v>
      </c>
      <c r="P1674">
        <v>3087000064</v>
      </c>
      <c r="Q1674">
        <v>3412000000</v>
      </c>
      <c r="R1674">
        <v>4391000064</v>
      </c>
      <c r="S1674">
        <v>5246000128</v>
      </c>
      <c r="T1674">
        <v>8359000064</v>
      </c>
      <c r="U1674">
        <v>9152000000</v>
      </c>
      <c r="V1674">
        <v>10439000064</v>
      </c>
      <c r="W1674">
        <v>8298999808</v>
      </c>
      <c r="X1674">
        <v>9062250496</v>
      </c>
      <c r="Y1674">
        <v>9238062080</v>
      </c>
      <c r="Z1674">
        <v>9259578368</v>
      </c>
      <c r="AA1674">
        <v>8964722688</v>
      </c>
      <c r="AB1674">
        <v>9131153408</v>
      </c>
      <c r="AC1674">
        <f t="shared" si="27"/>
        <v>5218369874.2857141</v>
      </c>
    </row>
    <row r="1675" spans="1:29" x14ac:dyDescent="0.25">
      <c r="A1675" t="s">
        <v>493</v>
      </c>
      <c r="B1675" t="s">
        <v>494</v>
      </c>
      <c r="C1675" t="s">
        <v>2</v>
      </c>
      <c r="D1675" t="s">
        <v>3</v>
      </c>
      <c r="E1675" t="s">
        <v>141</v>
      </c>
      <c r="F1675" t="s">
        <v>305</v>
      </c>
      <c r="G1675">
        <v>17.592811584472699</v>
      </c>
      <c r="H1675">
        <v>25.600000381469702</v>
      </c>
      <c r="I1675">
        <v>23.9636135101318</v>
      </c>
      <c r="J1675">
        <v>27.700000762939499</v>
      </c>
      <c r="K1675">
        <v>30.313472747802699</v>
      </c>
      <c r="L1675">
        <v>33.486423492431598</v>
      </c>
      <c r="M1675">
        <v>36.661243438720703</v>
      </c>
      <c r="N1675">
        <v>36.599998474121101</v>
      </c>
      <c r="O1675">
        <v>43.027164459228501</v>
      </c>
      <c r="P1675">
        <v>46.223678588867202</v>
      </c>
      <c r="Q1675">
        <v>38</v>
      </c>
      <c r="R1675">
        <v>52.6573677062988</v>
      </c>
      <c r="S1675">
        <v>55.899955749511697</v>
      </c>
      <c r="T1675">
        <v>59.162376403808601</v>
      </c>
      <c r="U1675">
        <v>62.4426078796387</v>
      </c>
      <c r="V1675">
        <v>67.281532287597699</v>
      </c>
      <c r="W1675">
        <v>61.196617126464801</v>
      </c>
      <c r="X1675">
        <v>62.520782470703097</v>
      </c>
      <c r="Y1675">
        <v>63.360385894775398</v>
      </c>
      <c r="Z1675">
        <v>63.589828491210902</v>
      </c>
      <c r="AA1675">
        <v>62.666904449462898</v>
      </c>
      <c r="AB1675">
        <v>63.034477233886697</v>
      </c>
      <c r="AC1675">
        <f t="shared" si="27"/>
        <v>49.189583006359271</v>
      </c>
    </row>
    <row r="1676" spans="1:29" hidden="1" x14ac:dyDescent="0.25">
      <c r="A1676" t="s">
        <v>493</v>
      </c>
      <c r="B1676" t="s">
        <v>494</v>
      </c>
      <c r="C1676" t="s">
        <v>4</v>
      </c>
      <c r="D1676" t="s">
        <v>5</v>
      </c>
      <c r="E1676" t="s">
        <v>141</v>
      </c>
      <c r="F1676" t="s">
        <v>305</v>
      </c>
      <c r="G1676">
        <v>0.96315723657607999</v>
      </c>
      <c r="H1676">
        <v>10.737868309021</v>
      </c>
      <c r="I1676">
        <v>7.73327684402466</v>
      </c>
      <c r="J1676">
        <v>12.118833541870099</v>
      </c>
      <c r="K1676">
        <v>14.5236558914185</v>
      </c>
      <c r="L1676">
        <v>17.961330413818398</v>
      </c>
      <c r="M1676">
        <v>21.407421112060501</v>
      </c>
      <c r="N1676">
        <v>19.9458122253418</v>
      </c>
      <c r="O1676">
        <v>28.343715667724599</v>
      </c>
      <c r="P1676">
        <v>31.845960617065401</v>
      </c>
      <c r="Q1676">
        <v>20.578290939331101</v>
      </c>
      <c r="R1676">
        <v>38.950363159179702</v>
      </c>
      <c r="S1676">
        <v>42.565982818603501</v>
      </c>
      <c r="T1676">
        <v>46.231781005859403</v>
      </c>
      <c r="U1676">
        <v>49.87841796875</v>
      </c>
      <c r="V1676">
        <v>55.688243865966797</v>
      </c>
      <c r="W1676">
        <v>48.591106414794901</v>
      </c>
      <c r="X1676">
        <v>50.097389221191399</v>
      </c>
      <c r="Y1676">
        <v>51.063789367675803</v>
      </c>
      <c r="Z1676">
        <v>51.360130310058601</v>
      </c>
      <c r="AA1676">
        <v>50.278102874755902</v>
      </c>
      <c r="AB1676">
        <v>50.699851989746101</v>
      </c>
      <c r="AC1676">
        <f t="shared" si="27"/>
        <v>34.360213418801628</v>
      </c>
    </row>
    <row r="1677" spans="1:29" hidden="1" x14ac:dyDescent="0.25">
      <c r="A1677" t="s">
        <v>493</v>
      </c>
      <c r="B1677" t="s">
        <v>494</v>
      </c>
      <c r="C1677" t="s">
        <v>6</v>
      </c>
      <c r="D1677" t="s">
        <v>7</v>
      </c>
      <c r="E1677" t="s">
        <v>141</v>
      </c>
      <c r="F1677" t="s">
        <v>305</v>
      </c>
      <c r="G1677">
        <v>69.502220153808594</v>
      </c>
      <c r="H1677">
        <v>71.106376647949205</v>
      </c>
      <c r="I1677">
        <v>72.709197998046903</v>
      </c>
      <c r="J1677">
        <v>73.599998474121094</v>
      </c>
      <c r="K1677">
        <v>75.938652038574205</v>
      </c>
      <c r="L1677">
        <v>77.579170227050795</v>
      </c>
      <c r="M1677">
        <v>79.244033813476605</v>
      </c>
      <c r="N1677">
        <v>82.300003051757798</v>
      </c>
      <c r="O1677">
        <v>82.630378723144503</v>
      </c>
      <c r="P1677">
        <v>84.340492248535199</v>
      </c>
      <c r="Q1677">
        <v>83.400001525878906</v>
      </c>
      <c r="R1677">
        <v>87.766143798828097</v>
      </c>
      <c r="S1677">
        <v>89.470321655273395</v>
      </c>
      <c r="T1677">
        <v>91.162406921386705</v>
      </c>
      <c r="U1677">
        <v>93.005477905273395</v>
      </c>
      <c r="V1677">
        <v>95.000869750976605</v>
      </c>
      <c r="W1677">
        <v>92.159767150878906</v>
      </c>
      <c r="X1677">
        <v>92.832130432128906</v>
      </c>
      <c r="Y1677">
        <v>93.249565124511705</v>
      </c>
      <c r="Z1677">
        <v>93.310585021972699</v>
      </c>
      <c r="AA1677">
        <v>92.888008117675795</v>
      </c>
      <c r="AB1677">
        <v>93.070068359375</v>
      </c>
      <c r="AC1677">
        <f t="shared" si="27"/>
        <v>88.869803292410708</v>
      </c>
    </row>
    <row r="1678" spans="1:29" hidden="1" x14ac:dyDescent="0.25">
      <c r="A1678" t="s">
        <v>493</v>
      </c>
      <c r="B1678" t="s">
        <v>494</v>
      </c>
      <c r="C1678" t="s">
        <v>8</v>
      </c>
      <c r="D1678" t="s">
        <v>9</v>
      </c>
      <c r="E1678" t="s">
        <v>141</v>
      </c>
      <c r="F1678" t="s">
        <v>305</v>
      </c>
      <c r="G1678">
        <v>0</v>
      </c>
      <c r="H1678">
        <v>0</v>
      </c>
      <c r="I1678">
        <v>0</v>
      </c>
      <c r="J1678">
        <v>0</v>
      </c>
      <c r="K1678">
        <v>0</v>
      </c>
      <c r="L1678">
        <v>0</v>
      </c>
      <c r="M1678">
        <v>0</v>
      </c>
      <c r="N1678">
        <v>0</v>
      </c>
      <c r="O1678">
        <v>0</v>
      </c>
      <c r="P1678">
        <v>0</v>
      </c>
      <c r="Q1678">
        <v>0</v>
      </c>
      <c r="R1678">
        <v>0</v>
      </c>
      <c r="S1678">
        <v>0</v>
      </c>
      <c r="T1678">
        <v>0</v>
      </c>
      <c r="U1678">
        <v>0</v>
      </c>
      <c r="V1678">
        <v>0</v>
      </c>
      <c r="W1678">
        <v>0</v>
      </c>
      <c r="X1678">
        <v>0</v>
      </c>
      <c r="Y1678">
        <v>0</v>
      </c>
      <c r="Z1678">
        <v>0</v>
      </c>
      <c r="AA1678">
        <v>0</v>
      </c>
      <c r="AB1678">
        <v>0</v>
      </c>
      <c r="AC1678">
        <f t="shared" si="27"/>
        <v>0</v>
      </c>
    </row>
    <row r="1679" spans="1:29" hidden="1" x14ac:dyDescent="0.25">
      <c r="A1679" t="s">
        <v>373</v>
      </c>
      <c r="B1679" t="s">
        <v>374</v>
      </c>
      <c r="C1679" t="s">
        <v>10</v>
      </c>
      <c r="D1679" t="s">
        <v>11</v>
      </c>
      <c r="E1679" t="s">
        <v>14</v>
      </c>
      <c r="F1679" t="s">
        <v>14</v>
      </c>
      <c r="G1679">
        <v>18.789422988891602</v>
      </c>
      <c r="H1679">
        <v>19.622652053833001</v>
      </c>
      <c r="I1679">
        <v>19.011184692382798</v>
      </c>
      <c r="J1679">
        <v>18.569953918456999</v>
      </c>
      <c r="K1679">
        <v>19.027738571166999</v>
      </c>
      <c r="L1679">
        <v>18.457578659057599</v>
      </c>
      <c r="M1679">
        <v>18.703184127807599</v>
      </c>
      <c r="N1679">
        <v>18.7744140625</v>
      </c>
      <c r="O1679">
        <v>18.764692306518601</v>
      </c>
      <c r="P1679">
        <v>19.266771316528299</v>
      </c>
      <c r="Q1679">
        <v>18.742233276367202</v>
      </c>
      <c r="R1679">
        <v>18.4303588867188</v>
      </c>
      <c r="S1679">
        <v>18.251405715942401</v>
      </c>
      <c r="T1679">
        <v>18.680719375610401</v>
      </c>
      <c r="U1679">
        <v>18.807273864746101</v>
      </c>
      <c r="V1679">
        <v>18.542438507080099</v>
      </c>
      <c r="W1679">
        <v>18.570459365844702</v>
      </c>
      <c r="X1679">
        <v>18.650222778320298</v>
      </c>
      <c r="Y1679">
        <v>18.642599105835</v>
      </c>
      <c r="Z1679">
        <v>18.6014308929443</v>
      </c>
      <c r="AA1679">
        <v>18.6161785125732</v>
      </c>
      <c r="AB1679">
        <v>18.627607345581101</v>
      </c>
      <c r="AC1679">
        <f t="shared" si="27"/>
        <v>19.626215253557479</v>
      </c>
    </row>
    <row r="1680" spans="1:29" hidden="1" x14ac:dyDescent="0.25">
      <c r="A1680" t="s">
        <v>493</v>
      </c>
      <c r="B1680" t="s">
        <v>494</v>
      </c>
      <c r="C1680" t="s">
        <v>12</v>
      </c>
      <c r="D1680" t="s">
        <v>13</v>
      </c>
      <c r="E1680" t="s">
        <v>141</v>
      </c>
      <c r="F1680" t="s">
        <v>305</v>
      </c>
      <c r="G1680" t="s">
        <v>14</v>
      </c>
      <c r="H1680" t="s">
        <v>14</v>
      </c>
      <c r="I1680" t="s">
        <v>14</v>
      </c>
      <c r="J1680" t="s">
        <v>14</v>
      </c>
      <c r="K1680" t="s">
        <v>14</v>
      </c>
      <c r="L1680" t="s">
        <v>14</v>
      </c>
      <c r="M1680" t="s">
        <v>14</v>
      </c>
      <c r="N1680" t="s">
        <v>14</v>
      </c>
      <c r="O1680" t="s">
        <v>14</v>
      </c>
      <c r="P1680" t="s">
        <v>14</v>
      </c>
      <c r="Q1680" t="s">
        <v>14</v>
      </c>
      <c r="R1680" t="s">
        <v>14</v>
      </c>
      <c r="S1680" t="s">
        <v>14</v>
      </c>
      <c r="T1680" t="s">
        <v>14</v>
      </c>
      <c r="U1680" t="s">
        <v>14</v>
      </c>
      <c r="V1680" t="s">
        <v>14</v>
      </c>
      <c r="W1680" t="s">
        <v>14</v>
      </c>
      <c r="X1680" t="s">
        <v>14</v>
      </c>
      <c r="Y1680" t="s">
        <v>14</v>
      </c>
      <c r="Z1680" t="s">
        <v>14</v>
      </c>
      <c r="AA1680" t="s">
        <v>14</v>
      </c>
      <c r="AB1680" t="s">
        <v>14</v>
      </c>
      <c r="AC1680">
        <f t="shared" si="27"/>
        <v>0</v>
      </c>
    </row>
    <row r="1681" spans="1:29" hidden="1" x14ac:dyDescent="0.25">
      <c r="A1681" t="s">
        <v>493</v>
      </c>
      <c r="B1681" t="s">
        <v>494</v>
      </c>
      <c r="C1681" t="s">
        <v>15</v>
      </c>
      <c r="D1681" t="s">
        <v>16</v>
      </c>
      <c r="E1681" t="s">
        <v>141</v>
      </c>
      <c r="F1681" t="s">
        <v>305</v>
      </c>
      <c r="G1681">
        <v>0</v>
      </c>
      <c r="H1681">
        <v>0</v>
      </c>
      <c r="I1681">
        <v>0</v>
      </c>
      <c r="J1681">
        <v>0</v>
      </c>
      <c r="K1681">
        <v>0</v>
      </c>
      <c r="L1681">
        <v>0</v>
      </c>
      <c r="M1681">
        <v>0</v>
      </c>
      <c r="N1681">
        <v>0</v>
      </c>
      <c r="O1681">
        <v>0</v>
      </c>
      <c r="P1681">
        <v>0</v>
      </c>
      <c r="Q1681">
        <v>0</v>
      </c>
      <c r="R1681">
        <v>0</v>
      </c>
      <c r="S1681">
        <v>0</v>
      </c>
      <c r="T1681">
        <v>0</v>
      </c>
      <c r="U1681">
        <v>0</v>
      </c>
      <c r="V1681">
        <v>0</v>
      </c>
      <c r="W1681">
        <v>0</v>
      </c>
      <c r="X1681">
        <v>0</v>
      </c>
      <c r="Y1681">
        <v>0</v>
      </c>
      <c r="Z1681">
        <v>0</v>
      </c>
      <c r="AA1681">
        <v>0</v>
      </c>
      <c r="AB1681">
        <v>0</v>
      </c>
      <c r="AC1681">
        <f t="shared" si="27"/>
        <v>0</v>
      </c>
    </row>
    <row r="1682" spans="1:29" x14ac:dyDescent="0.25">
      <c r="A1682" t="s">
        <v>495</v>
      </c>
      <c r="B1682" t="s">
        <v>496</v>
      </c>
      <c r="C1682" t="s">
        <v>2</v>
      </c>
      <c r="D1682" t="s">
        <v>3</v>
      </c>
      <c r="E1682" t="s">
        <v>471</v>
      </c>
      <c r="F1682" t="s">
        <v>303</v>
      </c>
      <c r="G1682">
        <v>16.956233978271499</v>
      </c>
      <c r="H1682">
        <v>19.600366592407202</v>
      </c>
      <c r="I1682">
        <v>21.352861404418899</v>
      </c>
      <c r="J1682">
        <v>23.100118637085</v>
      </c>
      <c r="K1682">
        <v>24.8444919586182</v>
      </c>
      <c r="L1682">
        <v>26.5883274078369</v>
      </c>
      <c r="M1682">
        <v>27.899999618530298</v>
      </c>
      <c r="N1682">
        <v>30.084266662597699</v>
      </c>
      <c r="O1682">
        <v>31.8417263031006</v>
      </c>
      <c r="P1682">
        <v>33.609127044677699</v>
      </c>
      <c r="Q1682">
        <v>30.791744232177699</v>
      </c>
      <c r="R1682">
        <v>39.700000762939503</v>
      </c>
      <c r="S1682">
        <v>38.998062133789098</v>
      </c>
      <c r="T1682">
        <v>40.831367492675803</v>
      </c>
      <c r="U1682">
        <v>45.700000762939503</v>
      </c>
      <c r="V1682">
        <v>44.647590637207003</v>
      </c>
      <c r="W1682">
        <v>42.544254302978501</v>
      </c>
      <c r="X1682">
        <v>43.4308052062988</v>
      </c>
      <c r="Y1682">
        <v>44.080661773681598</v>
      </c>
      <c r="Z1682">
        <v>43.675827026367202</v>
      </c>
      <c r="AA1682">
        <v>43.432888031005902</v>
      </c>
      <c r="AB1682">
        <v>43.655044555664098</v>
      </c>
      <c r="AC1682">
        <f t="shared" si="27"/>
        <v>36.065036501203267</v>
      </c>
    </row>
    <row r="1683" spans="1:29" hidden="1" x14ac:dyDescent="0.25">
      <c r="A1683" t="s">
        <v>495</v>
      </c>
      <c r="B1683" t="s">
        <v>496</v>
      </c>
      <c r="C1683" t="s">
        <v>4</v>
      </c>
      <c r="D1683" t="s">
        <v>5</v>
      </c>
      <c r="E1683" t="s">
        <v>471</v>
      </c>
      <c r="F1683" t="s">
        <v>303</v>
      </c>
      <c r="G1683">
        <v>6.3853015899658203</v>
      </c>
      <c r="H1683">
        <v>5.4890470504760698</v>
      </c>
      <c r="I1683">
        <v>6.63427829742432</v>
      </c>
      <c r="J1683">
        <v>7.7496228218078604</v>
      </c>
      <c r="K1683">
        <v>8.8340873718261701</v>
      </c>
      <c r="L1683">
        <v>9.8871212005615199</v>
      </c>
      <c r="M1683">
        <v>7.4028429985046396</v>
      </c>
      <c r="N1683">
        <v>11.9009685516357</v>
      </c>
      <c r="O1683">
        <v>12.8719491958618</v>
      </c>
      <c r="P1683">
        <v>13.830738067626999</v>
      </c>
      <c r="Q1683">
        <v>9.3342370986938494</v>
      </c>
      <c r="R1683">
        <v>16.255273818969702</v>
      </c>
      <c r="S1683">
        <v>15.5821371078491</v>
      </c>
      <c r="T1683">
        <v>16.90793800354</v>
      </c>
      <c r="U1683">
        <v>21.135482788085898</v>
      </c>
      <c r="V1683">
        <v>19.637891769409201</v>
      </c>
      <c r="W1683">
        <v>18.315862655639599</v>
      </c>
      <c r="X1683">
        <v>18.999294281005898</v>
      </c>
      <c r="Y1683">
        <v>19.522132873535199</v>
      </c>
      <c r="Z1683">
        <v>19.1187953948975</v>
      </c>
      <c r="AA1683">
        <v>18.989021301269499</v>
      </c>
      <c r="AB1683">
        <v>19.157310485839801</v>
      </c>
      <c r="AC1683">
        <f t="shared" si="27"/>
        <v>14.473396891639341</v>
      </c>
    </row>
    <row r="1684" spans="1:29" hidden="1" x14ac:dyDescent="0.25">
      <c r="A1684" t="s">
        <v>495</v>
      </c>
      <c r="B1684" t="s">
        <v>496</v>
      </c>
      <c r="C1684" t="s">
        <v>6</v>
      </c>
      <c r="D1684" t="s">
        <v>7</v>
      </c>
      <c r="E1684" t="s">
        <v>471</v>
      </c>
      <c r="F1684" t="s">
        <v>303</v>
      </c>
      <c r="G1684">
        <v>38.508968353271499</v>
      </c>
      <c r="H1684">
        <v>47.794242858886697</v>
      </c>
      <c r="I1684">
        <v>50.168796539306598</v>
      </c>
      <c r="J1684">
        <v>52.5489692687988</v>
      </c>
      <c r="K1684">
        <v>54.941703796386697</v>
      </c>
      <c r="L1684">
        <v>57.353946685791001</v>
      </c>
      <c r="M1684">
        <v>64.900001525878906</v>
      </c>
      <c r="N1684">
        <v>62.2479057312012</v>
      </c>
      <c r="O1684">
        <v>64.720352172851605</v>
      </c>
      <c r="P1684">
        <v>67.202186584472699</v>
      </c>
      <c r="Q1684">
        <v>66.503944396972699</v>
      </c>
      <c r="R1684">
        <v>77.900001525878906</v>
      </c>
      <c r="S1684">
        <v>76.330131530761705</v>
      </c>
      <c r="T1684">
        <v>78.154258728027301</v>
      </c>
      <c r="U1684">
        <v>83.199996948242202</v>
      </c>
      <c r="V1684">
        <v>82.006217956542997</v>
      </c>
      <c r="W1684">
        <v>79.922653198242202</v>
      </c>
      <c r="X1684">
        <v>80.820777893066406</v>
      </c>
      <c r="Y1684">
        <v>81.487411499023395</v>
      </c>
      <c r="Z1684">
        <v>81.059265136718807</v>
      </c>
      <c r="AA1684">
        <v>80.822525024414105</v>
      </c>
      <c r="AB1684">
        <v>81.047492980957003</v>
      </c>
      <c r="AC1684">
        <f t="shared" si="27"/>
        <v>71.887702396937783</v>
      </c>
    </row>
    <row r="1685" spans="1:29" hidden="1" x14ac:dyDescent="0.25">
      <c r="A1685" t="s">
        <v>495</v>
      </c>
      <c r="B1685" t="s">
        <v>496</v>
      </c>
      <c r="C1685" t="s">
        <v>8</v>
      </c>
      <c r="D1685" t="s">
        <v>9</v>
      </c>
      <c r="E1685" t="s">
        <v>471</v>
      </c>
      <c r="F1685" t="s">
        <v>303</v>
      </c>
      <c r="G1685">
        <v>47.4285697937012</v>
      </c>
      <c r="H1685">
        <v>35.7723579406738</v>
      </c>
      <c r="I1685">
        <v>51.315788269042997</v>
      </c>
      <c r="J1685">
        <v>48.295455932617202</v>
      </c>
      <c r="K1685">
        <v>47.3118286132813</v>
      </c>
      <c r="L1685">
        <v>45.502647399902301</v>
      </c>
      <c r="M1685">
        <v>45.701358795166001</v>
      </c>
      <c r="N1685">
        <v>53.061225891113303</v>
      </c>
      <c r="O1685">
        <v>0</v>
      </c>
      <c r="P1685">
        <v>66.447364807128906</v>
      </c>
      <c r="Q1685">
        <v>49.162010192871101</v>
      </c>
      <c r="R1685">
        <v>71.875</v>
      </c>
      <c r="S1685">
        <v>82.882881164550795</v>
      </c>
      <c r="T1685">
        <v>0</v>
      </c>
      <c r="U1685">
        <v>71.034484863281307</v>
      </c>
      <c r="V1685">
        <v>0</v>
      </c>
      <c r="W1685">
        <v>38.479339599609403</v>
      </c>
      <c r="X1685">
        <v>27.378456115722699</v>
      </c>
      <c r="Y1685">
        <v>34.223068237304702</v>
      </c>
      <c r="Z1685">
        <v>25.020215988159201</v>
      </c>
      <c r="AA1685">
        <v>31.275270462036101</v>
      </c>
      <c r="AB1685">
        <v>29.4742527008057</v>
      </c>
      <c r="AC1685">
        <f t="shared" si="27"/>
        <v>42.93531317937942</v>
      </c>
    </row>
    <row r="1686" spans="1:29" hidden="1" x14ac:dyDescent="0.25">
      <c r="A1686" t="s">
        <v>99</v>
      </c>
      <c r="B1686" t="s">
        <v>100</v>
      </c>
      <c r="C1686" t="s">
        <v>10</v>
      </c>
      <c r="D1686" t="s">
        <v>11</v>
      </c>
      <c r="E1686" t="s">
        <v>14</v>
      </c>
      <c r="F1686" t="s">
        <v>14</v>
      </c>
      <c r="G1686">
        <v>19.153293609619102</v>
      </c>
      <c r="H1686">
        <v>19.9996337890625</v>
      </c>
      <c r="I1686">
        <v>21.7864379882813</v>
      </c>
      <c r="J1686">
        <v>21.4375114440918</v>
      </c>
      <c r="K1686">
        <v>21.283374786376999</v>
      </c>
      <c r="L1686">
        <v>20.777988433837901</v>
      </c>
      <c r="M1686">
        <v>20.4109897613525</v>
      </c>
      <c r="N1686">
        <v>19.719457626342798</v>
      </c>
      <c r="O1686">
        <v>21.3254070281982</v>
      </c>
      <c r="P1686">
        <v>22.1216144561768</v>
      </c>
      <c r="Q1686">
        <v>19.352598190307599</v>
      </c>
      <c r="R1686">
        <v>19.650032043456999</v>
      </c>
      <c r="S1686">
        <v>20.276552200317401</v>
      </c>
      <c r="T1686">
        <v>20.031169891357401</v>
      </c>
      <c r="U1686">
        <v>20.549930572509801</v>
      </c>
      <c r="V1686">
        <v>20.1269207000732</v>
      </c>
      <c r="W1686">
        <v>20.246143341064499</v>
      </c>
      <c r="X1686">
        <v>20.238542556762699</v>
      </c>
      <c r="Y1686">
        <v>20.2903842926025</v>
      </c>
      <c r="Z1686">
        <v>20.225498199462901</v>
      </c>
      <c r="AA1686">
        <v>20.2501430511475</v>
      </c>
      <c r="AB1686">
        <v>20.251142501831101</v>
      </c>
      <c r="AC1686">
        <f t="shared" si="27"/>
        <v>21.404988879249213</v>
      </c>
    </row>
    <row r="1687" spans="1:29" hidden="1" x14ac:dyDescent="0.25">
      <c r="A1687" t="s">
        <v>495</v>
      </c>
      <c r="B1687" t="s">
        <v>496</v>
      </c>
      <c r="C1687" t="s">
        <v>12</v>
      </c>
      <c r="D1687" t="s">
        <v>13</v>
      </c>
      <c r="E1687" t="s">
        <v>471</v>
      </c>
      <c r="F1687" t="s">
        <v>303</v>
      </c>
      <c r="G1687">
        <v>42.857143402099602</v>
      </c>
      <c r="H1687">
        <v>59.349594116210902</v>
      </c>
      <c r="I1687">
        <v>42.763156890869098</v>
      </c>
      <c r="J1687">
        <v>29.545454025268601</v>
      </c>
      <c r="K1687">
        <v>55.3763427734375</v>
      </c>
      <c r="L1687">
        <v>59.788360595703097</v>
      </c>
      <c r="M1687">
        <v>57.466064453125</v>
      </c>
      <c r="N1687">
        <v>47.959182739257798</v>
      </c>
      <c r="O1687">
        <v>24.390243530273398</v>
      </c>
      <c r="P1687">
        <v>25</v>
      </c>
      <c r="Q1687">
        <v>45.810054779052699</v>
      </c>
      <c r="R1687">
        <v>13.28125</v>
      </c>
      <c r="S1687">
        <v>15.315315246581999</v>
      </c>
      <c r="T1687">
        <v>18.279569625854499</v>
      </c>
      <c r="U1687">
        <v>13.793103218078601</v>
      </c>
      <c r="V1687">
        <v>24.691358566284201</v>
      </c>
      <c r="W1687" t="s">
        <v>14</v>
      </c>
      <c r="X1687" t="s">
        <v>14</v>
      </c>
      <c r="Y1687" t="s">
        <v>14</v>
      </c>
      <c r="Z1687" t="s">
        <v>14</v>
      </c>
      <c r="AA1687" t="s">
        <v>14</v>
      </c>
      <c r="AB1687" t="s">
        <v>14</v>
      </c>
      <c r="AC1687">
        <f t="shared" si="27"/>
        <v>27.412675902956998</v>
      </c>
    </row>
    <row r="1688" spans="1:29" hidden="1" x14ac:dyDescent="0.25">
      <c r="A1688" t="s">
        <v>495</v>
      </c>
      <c r="B1688" t="s">
        <v>496</v>
      </c>
      <c r="C1688" t="s">
        <v>15</v>
      </c>
      <c r="D1688" t="s">
        <v>16</v>
      </c>
      <c r="E1688" t="s">
        <v>471</v>
      </c>
      <c r="F1688" t="s">
        <v>303</v>
      </c>
      <c r="G1688">
        <v>0</v>
      </c>
      <c r="H1688">
        <v>1000000</v>
      </c>
      <c r="I1688">
        <v>1000000</v>
      </c>
      <c r="J1688">
        <v>2000000</v>
      </c>
      <c r="K1688">
        <v>2000000</v>
      </c>
      <c r="L1688">
        <v>2000000</v>
      </c>
      <c r="M1688">
        <v>3000000</v>
      </c>
      <c r="N1688">
        <v>10000000</v>
      </c>
      <c r="O1688">
        <v>2000000</v>
      </c>
      <c r="P1688">
        <v>4000000</v>
      </c>
      <c r="Q1688">
        <v>4000000</v>
      </c>
      <c r="R1688">
        <v>5000000</v>
      </c>
      <c r="S1688">
        <v>5000000</v>
      </c>
      <c r="T1688">
        <v>5000000</v>
      </c>
      <c r="U1688">
        <v>5000000</v>
      </c>
      <c r="V1688">
        <v>5000000</v>
      </c>
      <c r="W1688">
        <v>5000000</v>
      </c>
      <c r="X1688">
        <v>5000000</v>
      </c>
      <c r="Y1688">
        <v>5000000</v>
      </c>
      <c r="Z1688">
        <v>5000000</v>
      </c>
      <c r="AA1688">
        <v>5000000</v>
      </c>
      <c r="AB1688">
        <v>5000000</v>
      </c>
      <c r="AC1688">
        <f t="shared" si="27"/>
        <v>4095238.0952380951</v>
      </c>
    </row>
    <row r="1689" spans="1:29" x14ac:dyDescent="0.25">
      <c r="A1689" t="s">
        <v>497</v>
      </c>
      <c r="B1689" t="s">
        <v>498</v>
      </c>
      <c r="C1689" t="s">
        <v>2</v>
      </c>
      <c r="D1689" t="s">
        <v>3</v>
      </c>
      <c r="E1689" t="s">
        <v>141</v>
      </c>
      <c r="F1689" t="s">
        <v>521</v>
      </c>
      <c r="G1689">
        <v>85.578628540039105</v>
      </c>
      <c r="H1689">
        <v>86.293624877929702</v>
      </c>
      <c r="I1689">
        <v>87.001037597656307</v>
      </c>
      <c r="J1689">
        <v>87.703216552734403</v>
      </c>
      <c r="K1689">
        <v>88.402511596679702</v>
      </c>
      <c r="L1689">
        <v>89.101264953613295</v>
      </c>
      <c r="M1689">
        <v>92.300003051757798</v>
      </c>
      <c r="N1689">
        <v>90.507041931152301</v>
      </c>
      <c r="O1689">
        <v>91.219429016113295</v>
      </c>
      <c r="P1689">
        <v>91.941749572753906</v>
      </c>
      <c r="Q1689">
        <v>92.676719665527301</v>
      </c>
      <c r="R1689">
        <v>92.175453186035199</v>
      </c>
      <c r="S1689">
        <v>92.800003051757798</v>
      </c>
      <c r="T1689">
        <v>94.983665466308594</v>
      </c>
      <c r="U1689">
        <v>95.789703369140597</v>
      </c>
      <c r="V1689">
        <v>100</v>
      </c>
      <c r="W1689">
        <v>95.893341064453097</v>
      </c>
      <c r="X1689">
        <v>96.666679382324205</v>
      </c>
      <c r="Y1689">
        <v>97.087432861328097</v>
      </c>
      <c r="Z1689">
        <v>97.411865234375</v>
      </c>
      <c r="AA1689">
        <v>96.764831542968807</v>
      </c>
      <c r="AB1689">
        <v>96.982696533203097</v>
      </c>
      <c r="AC1689">
        <f t="shared" si="27"/>
        <v>97.108614240373896</v>
      </c>
    </row>
    <row r="1690" spans="1:29" hidden="1" x14ac:dyDescent="0.25">
      <c r="A1690" t="s">
        <v>497</v>
      </c>
      <c r="B1690" t="s">
        <v>498</v>
      </c>
      <c r="C1690" t="s">
        <v>4</v>
      </c>
      <c r="D1690" t="s">
        <v>5</v>
      </c>
      <c r="E1690" t="s">
        <v>141</v>
      </c>
      <c r="F1690" t="s">
        <v>521</v>
      </c>
      <c r="G1690">
        <v>82.362808227539105</v>
      </c>
      <c r="H1690">
        <v>83.255928039550795</v>
      </c>
      <c r="I1690">
        <v>84.140205383300795</v>
      </c>
      <c r="J1690">
        <v>85.016502380371094</v>
      </c>
      <c r="K1690">
        <v>85.885993957519503</v>
      </c>
      <c r="L1690">
        <v>86.749420166015597</v>
      </c>
      <c r="M1690">
        <v>90.667228698730497</v>
      </c>
      <c r="N1690">
        <v>88.465805053710895</v>
      </c>
      <c r="O1690">
        <v>89.327781677246094</v>
      </c>
      <c r="P1690">
        <v>90.200813293457003</v>
      </c>
      <c r="Q1690">
        <v>91.090080261230497</v>
      </c>
      <c r="R1690">
        <v>90.599227905273395</v>
      </c>
      <c r="S1690">
        <v>91.300224304199205</v>
      </c>
      <c r="T1690">
        <v>93.917541503906307</v>
      </c>
      <c r="U1690">
        <v>94.917510986328097</v>
      </c>
      <c r="V1690">
        <v>100</v>
      </c>
      <c r="W1690">
        <v>95.033821105957003</v>
      </c>
      <c r="X1690">
        <v>95.967216491699205</v>
      </c>
      <c r="Y1690">
        <v>96.479637145996094</v>
      </c>
      <c r="Z1690">
        <v>96.870170593261705</v>
      </c>
      <c r="AA1690">
        <v>96.087707519531307</v>
      </c>
      <c r="AB1690">
        <v>96.351181030273395</v>
      </c>
      <c r="AC1690">
        <f t="shared" si="27"/>
        <v>95.461276463099892</v>
      </c>
    </row>
    <row r="1691" spans="1:29" hidden="1" x14ac:dyDescent="0.25">
      <c r="A1691" t="s">
        <v>497</v>
      </c>
      <c r="B1691" t="s">
        <v>498</v>
      </c>
      <c r="C1691" t="s">
        <v>6</v>
      </c>
      <c r="D1691" t="s">
        <v>7</v>
      </c>
      <c r="E1691" t="s">
        <v>141</v>
      </c>
      <c r="F1691" t="s">
        <v>521</v>
      </c>
      <c r="G1691">
        <v>96.337348937988295</v>
      </c>
      <c r="H1691">
        <v>96.439933776855497</v>
      </c>
      <c r="I1691">
        <v>96.541198730468807</v>
      </c>
      <c r="J1691">
        <v>96.648078918457003</v>
      </c>
      <c r="K1691">
        <v>96.767524719238295</v>
      </c>
      <c r="L1691">
        <v>96.906478881835895</v>
      </c>
      <c r="M1691">
        <v>97.709999084472699</v>
      </c>
      <c r="N1691">
        <v>97.253852844238295</v>
      </c>
      <c r="O1691">
        <v>97.4530029296875</v>
      </c>
      <c r="P1691">
        <v>97.661552429199205</v>
      </c>
      <c r="Q1691">
        <v>97.873802185058594</v>
      </c>
      <c r="R1691">
        <v>97.322906494140597</v>
      </c>
      <c r="S1691">
        <v>97.699996948242202</v>
      </c>
      <c r="T1691">
        <v>98.477210998535199</v>
      </c>
      <c r="U1691">
        <v>98.656288146972699</v>
      </c>
      <c r="V1691">
        <v>100</v>
      </c>
      <c r="W1691">
        <v>98.7083740234375</v>
      </c>
      <c r="X1691">
        <v>98.960472106933594</v>
      </c>
      <c r="Y1691">
        <v>99.081283569335895</v>
      </c>
      <c r="Z1691">
        <v>99.187530517578097</v>
      </c>
      <c r="AA1691">
        <v>98.984413146972699</v>
      </c>
      <c r="AB1691">
        <v>99.053421020507798</v>
      </c>
      <c r="AC1691">
        <f t="shared" si="27"/>
        <v>102.55831763857887</v>
      </c>
    </row>
    <row r="1692" spans="1:29" hidden="1" x14ac:dyDescent="0.25">
      <c r="A1692" t="s">
        <v>497</v>
      </c>
      <c r="B1692" t="s">
        <v>498</v>
      </c>
      <c r="C1692" t="s">
        <v>8</v>
      </c>
      <c r="D1692" t="s">
        <v>9</v>
      </c>
      <c r="E1692" t="s">
        <v>141</v>
      </c>
      <c r="F1692" t="s">
        <v>521</v>
      </c>
      <c r="G1692">
        <v>0</v>
      </c>
      <c r="H1692">
        <v>0</v>
      </c>
      <c r="I1692">
        <v>0</v>
      </c>
      <c r="J1692">
        <v>0</v>
      </c>
      <c r="K1692">
        <v>0</v>
      </c>
      <c r="L1692">
        <v>0</v>
      </c>
      <c r="M1692">
        <v>0</v>
      </c>
      <c r="N1692">
        <v>0</v>
      </c>
      <c r="O1692">
        <v>0</v>
      </c>
      <c r="P1692">
        <v>0</v>
      </c>
      <c r="Q1692">
        <v>0</v>
      </c>
      <c r="R1692">
        <v>0</v>
      </c>
      <c r="S1692">
        <v>0</v>
      </c>
      <c r="T1692">
        <v>0</v>
      </c>
      <c r="U1692">
        <v>0</v>
      </c>
      <c r="V1692">
        <v>0</v>
      </c>
      <c r="W1692">
        <v>0</v>
      </c>
      <c r="X1692">
        <v>0</v>
      </c>
      <c r="Y1692">
        <v>0</v>
      </c>
      <c r="Z1692">
        <v>0</v>
      </c>
      <c r="AA1692">
        <v>0</v>
      </c>
      <c r="AB1692">
        <v>0</v>
      </c>
      <c r="AC1692">
        <f t="shared" si="27"/>
        <v>0</v>
      </c>
    </row>
    <row r="1693" spans="1:29" hidden="1" x14ac:dyDescent="0.25">
      <c r="A1693" t="s">
        <v>519</v>
      </c>
      <c r="B1693" t="s">
        <v>520</v>
      </c>
      <c r="C1693" t="s">
        <v>10</v>
      </c>
      <c r="D1693" t="s">
        <v>11</v>
      </c>
      <c r="E1693" t="s">
        <v>373</v>
      </c>
      <c r="F1693" t="s">
        <v>217</v>
      </c>
      <c r="G1693">
        <v>19.814723968505898</v>
      </c>
      <c r="H1693">
        <v>20.647014617919901</v>
      </c>
      <c r="I1693">
        <v>19.981103897094702</v>
      </c>
      <c r="J1693">
        <v>19.4299926757813</v>
      </c>
      <c r="K1693">
        <v>19.607601165771499</v>
      </c>
      <c r="L1693">
        <v>18.991508483886701</v>
      </c>
      <c r="M1693">
        <v>19.092231750488299</v>
      </c>
      <c r="N1693">
        <v>19.348993301391602</v>
      </c>
      <c r="O1693">
        <v>19.290994644165</v>
      </c>
      <c r="P1693">
        <v>19.931123733520501</v>
      </c>
      <c r="Q1693">
        <v>19.266445159912099</v>
      </c>
      <c r="R1693">
        <v>18.984846115112301</v>
      </c>
      <c r="S1693">
        <v>18.757919311523398</v>
      </c>
      <c r="T1693">
        <v>19.173831939697301</v>
      </c>
      <c r="U1693">
        <v>19.230237960815401</v>
      </c>
      <c r="V1693">
        <v>19.036708831787099</v>
      </c>
      <c r="W1693">
        <v>19.049674987793001</v>
      </c>
      <c r="X1693">
        <v>19.122613906860401</v>
      </c>
      <c r="Y1693">
        <v>19.109807968139599</v>
      </c>
      <c r="Z1693">
        <v>19.0797023773193</v>
      </c>
      <c r="AA1693">
        <v>19.090450286865199</v>
      </c>
      <c r="AB1693">
        <v>19.100643157958999</v>
      </c>
      <c r="AC1693">
        <f t="shared" si="27"/>
        <v>20.244674773443311</v>
      </c>
    </row>
    <row r="1694" spans="1:29" hidden="1" x14ac:dyDescent="0.25">
      <c r="A1694" t="s">
        <v>497</v>
      </c>
      <c r="B1694" t="s">
        <v>498</v>
      </c>
      <c r="C1694" t="s">
        <v>12</v>
      </c>
      <c r="D1694" t="s">
        <v>13</v>
      </c>
      <c r="E1694" t="s">
        <v>141</v>
      </c>
      <c r="F1694" t="s">
        <v>521</v>
      </c>
      <c r="G1694" t="s">
        <v>14</v>
      </c>
      <c r="H1694" t="s">
        <v>14</v>
      </c>
      <c r="I1694" t="s">
        <v>14</v>
      </c>
      <c r="J1694" t="s">
        <v>14</v>
      </c>
      <c r="K1694" t="s">
        <v>14</v>
      </c>
      <c r="L1694" t="s">
        <v>14</v>
      </c>
      <c r="M1694" t="s">
        <v>14</v>
      </c>
      <c r="N1694" t="s">
        <v>14</v>
      </c>
      <c r="O1694" t="s">
        <v>14</v>
      </c>
      <c r="P1694" t="s">
        <v>14</v>
      </c>
      <c r="Q1694" t="s">
        <v>14</v>
      </c>
      <c r="R1694" t="s">
        <v>14</v>
      </c>
      <c r="S1694" t="s">
        <v>14</v>
      </c>
      <c r="T1694" t="s">
        <v>14</v>
      </c>
      <c r="U1694" t="s">
        <v>14</v>
      </c>
      <c r="V1694" t="s">
        <v>14</v>
      </c>
      <c r="W1694" t="s">
        <v>14</v>
      </c>
      <c r="X1694" t="s">
        <v>14</v>
      </c>
      <c r="Y1694" t="s">
        <v>14</v>
      </c>
      <c r="Z1694" t="s">
        <v>14</v>
      </c>
      <c r="AA1694" t="s">
        <v>14</v>
      </c>
      <c r="AB1694" t="s">
        <v>14</v>
      </c>
      <c r="AC1694">
        <f t="shared" si="27"/>
        <v>0</v>
      </c>
    </row>
    <row r="1695" spans="1:29" hidden="1" x14ac:dyDescent="0.25">
      <c r="A1695" t="s">
        <v>497</v>
      </c>
      <c r="B1695" t="s">
        <v>498</v>
      </c>
      <c r="C1695" t="s">
        <v>15</v>
      </c>
      <c r="D1695" t="s">
        <v>16</v>
      </c>
      <c r="E1695" t="s">
        <v>141</v>
      </c>
      <c r="F1695" t="s">
        <v>521</v>
      </c>
      <c r="G1695">
        <v>0</v>
      </c>
      <c r="H1695">
        <v>0</v>
      </c>
      <c r="I1695">
        <v>0</v>
      </c>
      <c r="J1695">
        <v>0</v>
      </c>
      <c r="K1695">
        <v>0</v>
      </c>
      <c r="L1695">
        <v>0</v>
      </c>
      <c r="M1695">
        <v>0</v>
      </c>
      <c r="N1695">
        <v>0</v>
      </c>
      <c r="O1695">
        <v>0</v>
      </c>
      <c r="P1695">
        <v>0</v>
      </c>
      <c r="Q1695">
        <v>0</v>
      </c>
      <c r="R1695">
        <v>0</v>
      </c>
      <c r="S1695">
        <v>0</v>
      </c>
      <c r="T1695">
        <v>0</v>
      </c>
      <c r="U1695">
        <v>0</v>
      </c>
      <c r="V1695">
        <v>0</v>
      </c>
      <c r="W1695">
        <v>0</v>
      </c>
      <c r="X1695">
        <v>0</v>
      </c>
      <c r="Y1695">
        <v>0</v>
      </c>
      <c r="Z1695">
        <v>0</v>
      </c>
      <c r="AA1695">
        <v>0</v>
      </c>
      <c r="AB1695">
        <v>0</v>
      </c>
      <c r="AC1695">
        <f t="shared" si="27"/>
        <v>0</v>
      </c>
    </row>
    <row r="1696" spans="1:29" x14ac:dyDescent="0.25">
      <c r="A1696" t="s">
        <v>499</v>
      </c>
      <c r="B1696" t="s">
        <v>500</v>
      </c>
      <c r="C1696" t="s">
        <v>2</v>
      </c>
      <c r="D1696" t="s">
        <v>3</v>
      </c>
      <c r="E1696" t="s">
        <v>279</v>
      </c>
      <c r="F1696" t="s">
        <v>217</v>
      </c>
      <c r="G1696">
        <v>91.290000915527301</v>
      </c>
      <c r="H1696">
        <v>96.932022094726605</v>
      </c>
      <c r="I1696">
        <v>97.123146057128906</v>
      </c>
      <c r="J1696">
        <v>97.309020996093807</v>
      </c>
      <c r="K1696">
        <v>97.492019653320298</v>
      </c>
      <c r="L1696">
        <v>97.674476623535199</v>
      </c>
      <c r="M1696">
        <v>100</v>
      </c>
      <c r="N1696">
        <v>100</v>
      </c>
      <c r="O1696">
        <v>100</v>
      </c>
      <c r="P1696">
        <v>99</v>
      </c>
      <c r="Q1696">
        <v>100</v>
      </c>
      <c r="R1696">
        <v>100</v>
      </c>
      <c r="S1696">
        <v>100</v>
      </c>
      <c r="T1696">
        <v>100</v>
      </c>
      <c r="U1696">
        <v>100</v>
      </c>
      <c r="V1696">
        <v>100</v>
      </c>
      <c r="W1696">
        <v>100</v>
      </c>
      <c r="X1696">
        <v>100</v>
      </c>
      <c r="Y1696">
        <v>100</v>
      </c>
      <c r="Z1696">
        <v>100</v>
      </c>
      <c r="AA1696">
        <v>100</v>
      </c>
      <c r="AB1696">
        <v>100</v>
      </c>
      <c r="AC1696">
        <f t="shared" si="27"/>
        <v>103.6581279209682</v>
      </c>
    </row>
    <row r="1697" spans="1:29" hidden="1" x14ac:dyDescent="0.25">
      <c r="A1697" t="s">
        <v>499</v>
      </c>
      <c r="B1697" t="s">
        <v>500</v>
      </c>
      <c r="C1697" t="s">
        <v>4</v>
      </c>
      <c r="D1697" t="s">
        <v>5</v>
      </c>
      <c r="E1697" t="s">
        <v>279</v>
      </c>
      <c r="F1697" t="s">
        <v>217</v>
      </c>
      <c r="G1697">
        <v>80.247200012207003</v>
      </c>
      <c r="H1697">
        <v>93.090789794921903</v>
      </c>
      <c r="I1697">
        <v>93.589324951171903</v>
      </c>
      <c r="J1697">
        <v>94.088470458984403</v>
      </c>
      <c r="K1697">
        <v>94.585075378417997</v>
      </c>
      <c r="L1697">
        <v>95.046653747558594</v>
      </c>
      <c r="M1697">
        <v>100</v>
      </c>
      <c r="N1697">
        <v>100</v>
      </c>
      <c r="O1697">
        <v>100</v>
      </c>
      <c r="P1697">
        <v>100</v>
      </c>
      <c r="Q1697">
        <v>100</v>
      </c>
      <c r="R1697">
        <v>100</v>
      </c>
      <c r="S1697">
        <v>100</v>
      </c>
      <c r="T1697">
        <v>100</v>
      </c>
      <c r="U1697">
        <v>100</v>
      </c>
      <c r="V1697">
        <v>100</v>
      </c>
      <c r="W1697">
        <v>100</v>
      </c>
      <c r="X1697">
        <v>100</v>
      </c>
      <c r="Y1697">
        <v>100</v>
      </c>
      <c r="Z1697">
        <v>100</v>
      </c>
      <c r="AA1697">
        <v>100</v>
      </c>
      <c r="AB1697">
        <v>100</v>
      </c>
      <c r="AC1697">
        <f t="shared" si="27"/>
        <v>102.41178639729817</v>
      </c>
    </row>
    <row r="1698" spans="1:29" hidden="1" x14ac:dyDescent="0.25">
      <c r="A1698" t="s">
        <v>499</v>
      </c>
      <c r="B1698" t="s">
        <v>500</v>
      </c>
      <c r="C1698" t="s">
        <v>6</v>
      </c>
      <c r="D1698" t="s">
        <v>7</v>
      </c>
      <c r="E1698" t="s">
        <v>279</v>
      </c>
      <c r="F1698" t="s">
        <v>217</v>
      </c>
      <c r="G1698">
        <v>100</v>
      </c>
      <c r="H1698">
        <v>99.984848022460895</v>
      </c>
      <c r="I1698">
        <v>99.953125</v>
      </c>
      <c r="J1698">
        <v>99.907722473144503</v>
      </c>
      <c r="K1698">
        <v>99.855575561523395</v>
      </c>
      <c r="L1698">
        <v>99.827377319335895</v>
      </c>
      <c r="M1698">
        <v>100</v>
      </c>
      <c r="N1698">
        <v>100</v>
      </c>
      <c r="O1698">
        <v>100</v>
      </c>
      <c r="P1698">
        <v>100</v>
      </c>
      <c r="Q1698">
        <v>100</v>
      </c>
      <c r="R1698">
        <v>100</v>
      </c>
      <c r="S1698">
        <v>100</v>
      </c>
      <c r="T1698">
        <v>100</v>
      </c>
      <c r="U1698">
        <v>100</v>
      </c>
      <c r="V1698">
        <v>100</v>
      </c>
      <c r="W1698">
        <v>100</v>
      </c>
      <c r="X1698">
        <v>100</v>
      </c>
      <c r="Y1698">
        <v>100</v>
      </c>
      <c r="Z1698">
        <v>100</v>
      </c>
      <c r="AA1698">
        <v>100</v>
      </c>
      <c r="AB1698">
        <v>100</v>
      </c>
      <c r="AC1698">
        <f t="shared" si="27"/>
        <v>104.73945944649833</v>
      </c>
    </row>
    <row r="1699" spans="1:29" hidden="1" x14ac:dyDescent="0.25">
      <c r="A1699" t="s">
        <v>499</v>
      </c>
      <c r="B1699" t="s">
        <v>500</v>
      </c>
      <c r="C1699" t="s">
        <v>8</v>
      </c>
      <c r="D1699" t="s">
        <v>9</v>
      </c>
      <c r="E1699" t="s">
        <v>279</v>
      </c>
      <c r="F1699" t="s">
        <v>217</v>
      </c>
      <c r="G1699">
        <v>7.3090310096740696</v>
      </c>
      <c r="H1699">
        <v>7.58327436447144</v>
      </c>
      <c r="I1699">
        <v>7.58327436447144</v>
      </c>
      <c r="J1699">
        <v>4.8469781875610396</v>
      </c>
      <c r="K1699">
        <v>5.7231726646423304</v>
      </c>
      <c r="L1699">
        <v>5.5114765167236301</v>
      </c>
      <c r="M1699">
        <v>3.8108484745025599</v>
      </c>
      <c r="N1699">
        <v>3.3090150356292698</v>
      </c>
      <c r="O1699">
        <v>2.8974258899688698</v>
      </c>
      <c r="P1699">
        <v>3.7103149890899698</v>
      </c>
      <c r="Q1699">
        <v>3.12315845489502</v>
      </c>
      <c r="R1699">
        <v>2.7701778411865199</v>
      </c>
      <c r="S1699">
        <v>2.6171703338622998</v>
      </c>
      <c r="T1699">
        <v>2.4618620872497599</v>
      </c>
      <c r="U1699">
        <v>2.3041939735412602</v>
      </c>
      <c r="V1699">
        <v>0</v>
      </c>
      <c r="W1699">
        <v>1.8458065986633301</v>
      </c>
      <c r="X1699">
        <v>1.65296566486359</v>
      </c>
      <c r="Y1699">
        <v>1.4507416486740099</v>
      </c>
      <c r="Z1699">
        <v>1.2373784780502299</v>
      </c>
      <c r="AA1699">
        <v>1.5467231273651101</v>
      </c>
      <c r="AB1699">
        <v>1.47195219993591</v>
      </c>
      <c r="AC1699">
        <f t="shared" si="27"/>
        <v>3.5603305669057939</v>
      </c>
    </row>
    <row r="1700" spans="1:29" hidden="1" x14ac:dyDescent="0.25">
      <c r="A1700" t="s">
        <v>517</v>
      </c>
      <c r="B1700" t="s">
        <v>518</v>
      </c>
      <c r="C1700" t="s">
        <v>10</v>
      </c>
      <c r="D1700" t="s">
        <v>11</v>
      </c>
      <c r="E1700" t="s">
        <v>165</v>
      </c>
      <c r="F1700" t="s">
        <v>217</v>
      </c>
      <c r="G1700">
        <v>22.721336364746101</v>
      </c>
      <c r="H1700">
        <v>23.562118530273398</v>
      </c>
      <c r="I1700">
        <v>22.841690063476602</v>
      </c>
      <c r="J1700">
        <v>22.425807952880898</v>
      </c>
      <c r="K1700">
        <v>20.4455661773682</v>
      </c>
      <c r="L1700">
        <v>20.6405239105225</v>
      </c>
      <c r="M1700">
        <v>19.1777439117432</v>
      </c>
      <c r="N1700">
        <v>16.038843154907202</v>
      </c>
      <c r="O1700">
        <v>13.6387491226196</v>
      </c>
      <c r="P1700">
        <v>18.521408081054702</v>
      </c>
      <c r="Q1700">
        <v>16.418392181396499</v>
      </c>
      <c r="R1700">
        <v>18.956121444702099</v>
      </c>
      <c r="S1700">
        <v>19.557542800903299</v>
      </c>
      <c r="T1700">
        <v>19.862831115722699</v>
      </c>
      <c r="U1700">
        <v>19.0126247406006</v>
      </c>
      <c r="V1700">
        <v>19.3472805023193</v>
      </c>
      <c r="W1700">
        <v>19.445070266723601</v>
      </c>
      <c r="X1700">
        <v>19.416950225830099</v>
      </c>
      <c r="Y1700">
        <v>19.3054809570313</v>
      </c>
      <c r="Z1700">
        <v>19.3786945343018</v>
      </c>
      <c r="AA1700">
        <v>19.386548995971701</v>
      </c>
      <c r="AB1700">
        <v>19.371919631958001</v>
      </c>
      <c r="AC1700">
        <f t="shared" si="27"/>
        <v>20.451106888907297</v>
      </c>
    </row>
    <row r="1701" spans="1:29" hidden="1" x14ac:dyDescent="0.25">
      <c r="A1701" t="s">
        <v>499</v>
      </c>
      <c r="B1701" t="s">
        <v>500</v>
      </c>
      <c r="C1701" t="s">
        <v>12</v>
      </c>
      <c r="D1701" t="s">
        <v>13</v>
      </c>
      <c r="E1701" t="s">
        <v>279</v>
      </c>
      <c r="F1701" t="s">
        <v>217</v>
      </c>
      <c r="G1701">
        <v>5.4955121129751199E-2</v>
      </c>
      <c r="H1701">
        <v>5.3153790533542598E-2</v>
      </c>
      <c r="I1701">
        <v>5.3153790533542598E-2</v>
      </c>
      <c r="J1701">
        <v>9.3211121857166304E-2</v>
      </c>
      <c r="K1701">
        <v>0.139968901872635</v>
      </c>
      <c r="L1701">
        <v>0.17001983523368799</v>
      </c>
      <c r="M1701">
        <v>0.208623081445694</v>
      </c>
      <c r="N1701">
        <v>0.234497129917145</v>
      </c>
      <c r="O1701">
        <v>0.27163368463516202</v>
      </c>
      <c r="P1701">
        <v>0.306005358695984</v>
      </c>
      <c r="Q1701">
        <v>0.282852083444595</v>
      </c>
      <c r="R1701">
        <v>0.27359780669212302</v>
      </c>
      <c r="S1701">
        <v>0.26281207799911499</v>
      </c>
      <c r="T1701">
        <v>0.25249868631362898</v>
      </c>
      <c r="U1701">
        <v>0.242546737194061</v>
      </c>
      <c r="V1701">
        <v>0.23300971090793601</v>
      </c>
      <c r="W1701" t="s">
        <v>14</v>
      </c>
      <c r="X1701" t="s">
        <v>14</v>
      </c>
      <c r="Y1701" t="s">
        <v>14</v>
      </c>
      <c r="Z1701" t="s">
        <v>14</v>
      </c>
      <c r="AA1701" t="s">
        <v>14</v>
      </c>
      <c r="AB1701" t="s">
        <v>14</v>
      </c>
      <c r="AC1701">
        <f t="shared" si="27"/>
        <v>0.14916851992408425</v>
      </c>
    </row>
    <row r="1702" spans="1:29" hidden="1" x14ac:dyDescent="0.25">
      <c r="A1702" t="s">
        <v>499</v>
      </c>
      <c r="B1702" t="s">
        <v>500</v>
      </c>
      <c r="C1702" t="s">
        <v>15</v>
      </c>
      <c r="D1702" t="s">
        <v>16</v>
      </c>
      <c r="E1702" t="s">
        <v>279</v>
      </c>
      <c r="F1702" t="s">
        <v>217</v>
      </c>
      <c r="G1702">
        <v>20000000</v>
      </c>
      <c r="H1702">
        <v>29000000</v>
      </c>
      <c r="I1702">
        <v>26000000</v>
      </c>
      <c r="J1702">
        <v>12000000</v>
      </c>
      <c r="K1702">
        <v>23000000</v>
      </c>
      <c r="L1702">
        <v>22000000</v>
      </c>
      <c r="M1702">
        <v>45000000</v>
      </c>
      <c r="N1702">
        <v>19000000</v>
      </c>
      <c r="O1702">
        <v>20000000</v>
      </c>
      <c r="P1702">
        <v>19000000</v>
      </c>
      <c r="Q1702">
        <v>0</v>
      </c>
      <c r="R1702">
        <v>0</v>
      </c>
      <c r="S1702">
        <v>0</v>
      </c>
      <c r="T1702">
        <v>0</v>
      </c>
      <c r="U1702">
        <v>0</v>
      </c>
      <c r="V1702">
        <v>0</v>
      </c>
      <c r="W1702">
        <v>0</v>
      </c>
      <c r="X1702">
        <v>0</v>
      </c>
      <c r="Y1702">
        <v>0</v>
      </c>
      <c r="Z1702">
        <v>0</v>
      </c>
      <c r="AA1702">
        <v>0</v>
      </c>
      <c r="AB1702">
        <v>0</v>
      </c>
      <c r="AC1702">
        <f t="shared" si="27"/>
        <v>11190476.19047619</v>
      </c>
    </row>
    <row r="1703" spans="1:29" x14ac:dyDescent="0.25">
      <c r="A1703" t="s">
        <v>501</v>
      </c>
      <c r="B1703" t="s">
        <v>502</v>
      </c>
      <c r="C1703" t="s">
        <v>2</v>
      </c>
      <c r="D1703" t="s">
        <v>3</v>
      </c>
      <c r="E1703" t="s">
        <v>333</v>
      </c>
      <c r="F1703" t="s">
        <v>305</v>
      </c>
      <c r="G1703">
        <v>94.800003051757798</v>
      </c>
      <c r="H1703">
        <v>97.300003051757798</v>
      </c>
      <c r="I1703">
        <v>97.800003051757798</v>
      </c>
      <c r="J1703">
        <v>98.400001525878906</v>
      </c>
      <c r="K1703">
        <v>99</v>
      </c>
      <c r="L1703">
        <v>99.300003051757798</v>
      </c>
      <c r="M1703">
        <v>99.400001525878906</v>
      </c>
      <c r="N1703">
        <v>99.400001525878906</v>
      </c>
      <c r="O1703">
        <v>99.400001525878906</v>
      </c>
      <c r="P1703">
        <v>99.5</v>
      </c>
      <c r="Q1703">
        <v>99.5</v>
      </c>
      <c r="R1703">
        <v>99.5</v>
      </c>
      <c r="S1703">
        <v>99.5</v>
      </c>
      <c r="T1703">
        <v>99.699996948242202</v>
      </c>
      <c r="U1703">
        <v>99.800003051757798</v>
      </c>
      <c r="V1703">
        <v>99.900001525878906</v>
      </c>
      <c r="W1703">
        <v>99.724998474121094</v>
      </c>
      <c r="X1703">
        <v>99.78125</v>
      </c>
      <c r="Y1703">
        <v>99.801567077636705</v>
      </c>
      <c r="Z1703">
        <v>99.801956176757798</v>
      </c>
      <c r="AA1703">
        <v>99.777442932128906</v>
      </c>
      <c r="AB1703">
        <v>99.790550231933594</v>
      </c>
      <c r="AC1703">
        <f t="shared" si="27"/>
        <v>103.85132308233352</v>
      </c>
    </row>
    <row r="1704" spans="1:29" hidden="1" x14ac:dyDescent="0.25">
      <c r="A1704" t="s">
        <v>501</v>
      </c>
      <c r="B1704" t="s">
        <v>502</v>
      </c>
      <c r="C1704" t="s">
        <v>4</v>
      </c>
      <c r="D1704" t="s">
        <v>5</v>
      </c>
      <c r="E1704" t="s">
        <v>333</v>
      </c>
      <c r="F1704" t="s">
        <v>305</v>
      </c>
      <c r="G1704">
        <v>86.028533935546903</v>
      </c>
      <c r="H1704">
        <v>92.882621765136705</v>
      </c>
      <c r="I1704">
        <v>94.301109313964801</v>
      </c>
      <c r="J1704">
        <v>96.023765563964801</v>
      </c>
      <c r="K1704">
        <v>97.762802124023395</v>
      </c>
      <c r="L1704">
        <v>98.605651855468807</v>
      </c>
      <c r="M1704">
        <v>98.905281066894503</v>
      </c>
      <c r="N1704">
        <v>98.245155334472699</v>
      </c>
      <c r="O1704">
        <v>98.749099731445298</v>
      </c>
      <c r="P1704">
        <v>98.93212890625</v>
      </c>
      <c r="Q1704">
        <v>98.640373229980497</v>
      </c>
      <c r="R1704">
        <v>98.909347534179702</v>
      </c>
      <c r="S1704">
        <v>98.5933837890625</v>
      </c>
      <c r="T1704">
        <v>99.129104614257798</v>
      </c>
      <c r="U1704">
        <v>99.394554138183594</v>
      </c>
      <c r="V1704">
        <v>99.900001525878906</v>
      </c>
      <c r="W1704">
        <v>99.254264831542997</v>
      </c>
      <c r="X1704">
        <v>99.419479370117202</v>
      </c>
      <c r="Y1704">
        <v>99.492073059082003</v>
      </c>
      <c r="Z1704">
        <v>99.516456604003906</v>
      </c>
      <c r="AA1704">
        <v>99.420570373535199</v>
      </c>
      <c r="AB1704">
        <v>99.462142944335895</v>
      </c>
      <c r="AC1704">
        <f t="shared" si="27"/>
        <v>102.45561436244419</v>
      </c>
    </row>
    <row r="1705" spans="1:29" hidden="1" x14ac:dyDescent="0.25">
      <c r="A1705" t="s">
        <v>501</v>
      </c>
      <c r="B1705" t="s">
        <v>502</v>
      </c>
      <c r="C1705" t="s">
        <v>6</v>
      </c>
      <c r="D1705" t="s">
        <v>7</v>
      </c>
      <c r="E1705" t="s">
        <v>333</v>
      </c>
      <c r="F1705" t="s">
        <v>305</v>
      </c>
      <c r="G1705">
        <v>99.856674194335895</v>
      </c>
      <c r="H1705">
        <v>99.804458618164105</v>
      </c>
      <c r="I1705">
        <v>99.750923156738295</v>
      </c>
      <c r="J1705">
        <v>99.7030029296875</v>
      </c>
      <c r="K1705">
        <v>99.667648315429702</v>
      </c>
      <c r="L1705">
        <v>99.669998168945298</v>
      </c>
      <c r="M1705">
        <v>99.660301208496094</v>
      </c>
      <c r="N1705">
        <v>100</v>
      </c>
      <c r="O1705">
        <v>99.733924865722699</v>
      </c>
      <c r="P1705">
        <v>99.787666320800795</v>
      </c>
      <c r="Q1705">
        <v>99.930000305175795</v>
      </c>
      <c r="R1705">
        <v>99.791732788085895</v>
      </c>
      <c r="S1705">
        <v>99.942153930664105</v>
      </c>
      <c r="T1705">
        <v>99.974937438964801</v>
      </c>
      <c r="U1705">
        <v>99.992805480957003</v>
      </c>
      <c r="V1705">
        <v>99.900001525878906</v>
      </c>
      <c r="W1705">
        <v>99.952476501464801</v>
      </c>
      <c r="X1705">
        <v>99.955055236816406</v>
      </c>
      <c r="Y1705">
        <v>99.950080871582003</v>
      </c>
      <c r="Z1705">
        <v>99.939407348632798</v>
      </c>
      <c r="AA1705">
        <v>99.949256896972699</v>
      </c>
      <c r="AB1705">
        <v>99.948448181152301</v>
      </c>
      <c r="AC1705">
        <f t="shared" si="27"/>
        <v>104.61242639450799</v>
      </c>
    </row>
    <row r="1706" spans="1:29" hidden="1" x14ac:dyDescent="0.25">
      <c r="A1706" t="s">
        <v>501</v>
      </c>
      <c r="B1706" t="s">
        <v>502</v>
      </c>
      <c r="C1706" t="s">
        <v>8</v>
      </c>
      <c r="D1706" t="s">
        <v>9</v>
      </c>
      <c r="E1706" t="s">
        <v>333</v>
      </c>
      <c r="F1706" t="s">
        <v>305</v>
      </c>
      <c r="G1706">
        <v>10.5417137145996</v>
      </c>
      <c r="H1706">
        <v>11.077949523925801</v>
      </c>
      <c r="I1706">
        <v>10.624102592468301</v>
      </c>
      <c r="J1706">
        <v>12.3029232025146</v>
      </c>
      <c r="K1706">
        <v>12.922947883606</v>
      </c>
      <c r="L1706">
        <v>13.482347488403301</v>
      </c>
      <c r="M1706">
        <v>13.5441389083862</v>
      </c>
      <c r="N1706">
        <v>13.610888481140099</v>
      </c>
      <c r="O1706">
        <v>13.7436466217041</v>
      </c>
      <c r="P1706">
        <v>12.3393650054932</v>
      </c>
      <c r="Q1706">
        <v>11.446372032165501</v>
      </c>
      <c r="R1706">
        <v>13.669152259826699</v>
      </c>
      <c r="S1706">
        <v>15.1541996002197</v>
      </c>
      <c r="T1706">
        <v>14.7271642684937</v>
      </c>
      <c r="U1706">
        <v>14.799771308898899</v>
      </c>
      <c r="V1706">
        <v>0</v>
      </c>
      <c r="W1706">
        <v>11.1702833175659</v>
      </c>
      <c r="X1706">
        <v>10.1743049621582</v>
      </c>
      <c r="Y1706">
        <v>9.0360898971557599</v>
      </c>
      <c r="Z1706">
        <v>7.5951695442199698</v>
      </c>
      <c r="AA1706">
        <v>9.4939622879028303</v>
      </c>
      <c r="AB1706">
        <v>9.0748815536499006</v>
      </c>
      <c r="AC1706">
        <f t="shared" si="27"/>
        <v>11.930065450214203</v>
      </c>
    </row>
    <row r="1707" spans="1:29" hidden="1" x14ac:dyDescent="0.25">
      <c r="A1707" t="s">
        <v>217</v>
      </c>
      <c r="B1707" t="s">
        <v>218</v>
      </c>
      <c r="C1707" t="s">
        <v>10</v>
      </c>
      <c r="D1707" t="s">
        <v>11</v>
      </c>
      <c r="E1707" t="s">
        <v>14</v>
      </c>
      <c r="F1707" t="s">
        <v>14</v>
      </c>
      <c r="G1707">
        <v>22.801841735839801</v>
      </c>
      <c r="H1707">
        <v>23.3105354309082</v>
      </c>
      <c r="I1707">
        <v>22.697593688964801</v>
      </c>
      <c r="J1707">
        <v>21.923900604248001</v>
      </c>
      <c r="K1707">
        <v>22.2939147949219</v>
      </c>
      <c r="L1707">
        <v>21.936094284057599</v>
      </c>
      <c r="M1707">
        <v>21.838716506958001</v>
      </c>
      <c r="N1707">
        <v>20.7370281219482</v>
      </c>
      <c r="O1707">
        <v>20.738695144653299</v>
      </c>
      <c r="P1707">
        <v>21.120243072509801</v>
      </c>
      <c r="Q1707">
        <v>20.527235031127901</v>
      </c>
      <c r="R1707">
        <v>18.8538112640381</v>
      </c>
      <c r="S1707">
        <v>17.640342712402301</v>
      </c>
      <c r="T1707">
        <v>17.6579475402832</v>
      </c>
      <c r="U1707">
        <v>17.807693481445298</v>
      </c>
      <c r="V1707">
        <v>17.989948272705099</v>
      </c>
      <c r="W1707">
        <v>17.773983001708999</v>
      </c>
      <c r="X1707">
        <v>17.80739402771</v>
      </c>
      <c r="Y1707">
        <v>17.844755172729499</v>
      </c>
      <c r="Z1707">
        <v>17.854019165039102</v>
      </c>
      <c r="AA1707">
        <v>17.8200378417969</v>
      </c>
      <c r="AB1707">
        <v>17.831550598144499</v>
      </c>
      <c r="AC1707">
        <f t="shared" si="27"/>
        <v>20.800346737816213</v>
      </c>
    </row>
    <row r="1708" spans="1:29" hidden="1" x14ac:dyDescent="0.25">
      <c r="A1708" t="s">
        <v>501</v>
      </c>
      <c r="B1708" t="s">
        <v>502</v>
      </c>
      <c r="C1708" t="s">
        <v>12</v>
      </c>
      <c r="D1708" t="s">
        <v>13</v>
      </c>
      <c r="E1708" t="s">
        <v>333</v>
      </c>
      <c r="F1708" t="s">
        <v>305</v>
      </c>
      <c r="G1708">
        <v>11.598716735839799</v>
      </c>
      <c r="H1708">
        <v>9.8577947616577095</v>
      </c>
      <c r="I1708">
        <v>10.1004981994629</v>
      </c>
      <c r="J1708">
        <v>0.88573956489562999</v>
      </c>
      <c r="K1708">
        <v>1.27303183078766</v>
      </c>
      <c r="L1708">
        <v>1.6507384777069101</v>
      </c>
      <c r="M1708">
        <v>7.6180996894836399</v>
      </c>
      <c r="N1708">
        <v>10.6339616775513</v>
      </c>
      <c r="O1708">
        <v>4.9919934272766104</v>
      </c>
      <c r="P1708">
        <v>3.4552845954895002</v>
      </c>
      <c r="Q1708">
        <v>2.44319569319487E-2</v>
      </c>
      <c r="R1708">
        <v>6.0617081820964799E-2</v>
      </c>
      <c r="S1708">
        <v>2.21471674740314E-2</v>
      </c>
      <c r="T1708">
        <v>0.47875523567199701</v>
      </c>
      <c r="U1708">
        <v>1.8174244165420499</v>
      </c>
      <c r="V1708">
        <v>4.6350884437561</v>
      </c>
      <c r="W1708" t="s">
        <v>14</v>
      </c>
      <c r="X1708" t="s">
        <v>14</v>
      </c>
      <c r="Y1708" t="s">
        <v>14</v>
      </c>
      <c r="Z1708" t="s">
        <v>14</v>
      </c>
      <c r="AA1708" t="s">
        <v>14</v>
      </c>
      <c r="AB1708" t="s">
        <v>14</v>
      </c>
      <c r="AC1708">
        <f t="shared" si="27"/>
        <v>3.2906820601118456</v>
      </c>
    </row>
    <row r="1709" spans="1:29" hidden="1" x14ac:dyDescent="0.25">
      <c r="A1709" t="s">
        <v>501</v>
      </c>
      <c r="B1709" t="s">
        <v>502</v>
      </c>
      <c r="C1709" t="s">
        <v>15</v>
      </c>
      <c r="D1709" t="s">
        <v>16</v>
      </c>
      <c r="E1709" t="s">
        <v>333</v>
      </c>
      <c r="F1709" t="s">
        <v>305</v>
      </c>
      <c r="G1709">
        <v>23000000</v>
      </c>
      <c r="H1709">
        <v>24000000</v>
      </c>
      <c r="I1709">
        <v>30000000</v>
      </c>
      <c r="J1709">
        <v>33000000</v>
      </c>
      <c r="K1709">
        <v>44000000</v>
      </c>
      <c r="L1709">
        <v>42000000</v>
      </c>
      <c r="M1709">
        <v>38000000</v>
      </c>
      <c r="N1709">
        <v>43000000</v>
      </c>
      <c r="O1709">
        <v>39000000</v>
      </c>
      <c r="P1709">
        <v>97000000</v>
      </c>
      <c r="Q1709">
        <v>140000000</v>
      </c>
      <c r="R1709">
        <v>111000000</v>
      </c>
      <c r="S1709">
        <v>201000000</v>
      </c>
      <c r="T1709">
        <v>369000000</v>
      </c>
      <c r="U1709">
        <v>532000000</v>
      </c>
      <c r="V1709">
        <v>489000000</v>
      </c>
      <c r="W1709">
        <v>397750016</v>
      </c>
      <c r="X1709">
        <v>446937504</v>
      </c>
      <c r="Y1709">
        <v>466421888</v>
      </c>
      <c r="Z1709">
        <v>450027328</v>
      </c>
      <c r="AA1709">
        <v>440284192</v>
      </c>
      <c r="AB1709">
        <v>450917728</v>
      </c>
      <c r="AC1709">
        <f t="shared" si="27"/>
        <v>233682793.14285713</v>
      </c>
    </row>
    <row r="1710" spans="1:29" x14ac:dyDescent="0.25">
      <c r="A1710" t="s">
        <v>503</v>
      </c>
      <c r="B1710" t="s">
        <v>504</v>
      </c>
      <c r="C1710" t="s">
        <v>2</v>
      </c>
      <c r="D1710" t="s">
        <v>3</v>
      </c>
      <c r="E1710" t="s">
        <v>165</v>
      </c>
      <c r="F1710" t="s">
        <v>521</v>
      </c>
      <c r="G1710">
        <v>100</v>
      </c>
      <c r="H1710">
        <v>100</v>
      </c>
      <c r="I1710">
        <v>100</v>
      </c>
      <c r="J1710">
        <v>100</v>
      </c>
      <c r="K1710">
        <v>99.997993469238295</v>
      </c>
      <c r="L1710">
        <v>99.987030029296903</v>
      </c>
      <c r="M1710">
        <v>99.960723876953097</v>
      </c>
      <c r="N1710">
        <v>99.923171997070298</v>
      </c>
      <c r="O1710">
        <v>99.880859375</v>
      </c>
      <c r="P1710">
        <v>99.850875854492202</v>
      </c>
      <c r="Q1710">
        <v>100</v>
      </c>
      <c r="R1710">
        <v>100</v>
      </c>
      <c r="S1710">
        <v>100</v>
      </c>
      <c r="T1710">
        <v>100</v>
      </c>
      <c r="U1710">
        <v>100</v>
      </c>
      <c r="V1710">
        <v>100</v>
      </c>
      <c r="W1710">
        <v>100</v>
      </c>
      <c r="X1710">
        <v>100</v>
      </c>
      <c r="Y1710">
        <v>100</v>
      </c>
      <c r="Z1710">
        <v>100</v>
      </c>
      <c r="AA1710">
        <v>100</v>
      </c>
      <c r="AB1710">
        <v>100</v>
      </c>
      <c r="AC1710">
        <f t="shared" si="27"/>
        <v>104.74288831438336</v>
      </c>
    </row>
    <row r="1711" spans="1:29" hidden="1" x14ac:dyDescent="0.25">
      <c r="A1711" t="s">
        <v>503</v>
      </c>
      <c r="B1711" t="s">
        <v>504</v>
      </c>
      <c r="C1711" t="s">
        <v>4</v>
      </c>
      <c r="D1711" t="s">
        <v>5</v>
      </c>
      <c r="E1711" t="s">
        <v>165</v>
      </c>
      <c r="F1711" t="s">
        <v>521</v>
      </c>
      <c r="G1711">
        <v>100</v>
      </c>
      <c r="H1711">
        <v>100</v>
      </c>
      <c r="I1711">
        <v>100</v>
      </c>
      <c r="J1711">
        <v>100</v>
      </c>
      <c r="K1711">
        <v>100</v>
      </c>
      <c r="L1711">
        <v>100</v>
      </c>
      <c r="M1711">
        <v>100</v>
      </c>
      <c r="N1711">
        <v>100</v>
      </c>
      <c r="O1711">
        <v>100</v>
      </c>
      <c r="P1711">
        <v>100</v>
      </c>
      <c r="Q1711">
        <v>100</v>
      </c>
      <c r="R1711">
        <v>100</v>
      </c>
      <c r="S1711">
        <v>100</v>
      </c>
      <c r="T1711">
        <v>100</v>
      </c>
      <c r="U1711">
        <v>100</v>
      </c>
      <c r="V1711">
        <v>100</v>
      </c>
      <c r="W1711">
        <v>100</v>
      </c>
      <c r="X1711">
        <v>100</v>
      </c>
      <c r="Y1711">
        <v>100</v>
      </c>
      <c r="Z1711">
        <v>100</v>
      </c>
      <c r="AA1711">
        <v>100</v>
      </c>
      <c r="AB1711">
        <v>100</v>
      </c>
      <c r="AC1711">
        <f t="shared" si="27"/>
        <v>104.76190476190476</v>
      </c>
    </row>
    <row r="1712" spans="1:29" hidden="1" x14ac:dyDescent="0.25">
      <c r="A1712" t="s">
        <v>503</v>
      </c>
      <c r="B1712" t="s">
        <v>504</v>
      </c>
      <c r="C1712" t="s">
        <v>6</v>
      </c>
      <c r="D1712" t="s">
        <v>7</v>
      </c>
      <c r="E1712" t="s">
        <v>165</v>
      </c>
      <c r="F1712" t="s">
        <v>521</v>
      </c>
      <c r="G1712">
        <v>100</v>
      </c>
      <c r="H1712">
        <v>100</v>
      </c>
      <c r="I1712">
        <v>100</v>
      </c>
      <c r="J1712">
        <v>100</v>
      </c>
      <c r="K1712">
        <v>99.448966979980497</v>
      </c>
      <c r="L1712">
        <v>99.456558227539105</v>
      </c>
      <c r="M1712">
        <v>99.488494873046903</v>
      </c>
      <c r="N1712">
        <v>99.541206359863295</v>
      </c>
      <c r="O1712">
        <v>99.608993530273395</v>
      </c>
      <c r="P1712">
        <v>99.686172485351605</v>
      </c>
      <c r="Q1712">
        <v>100</v>
      </c>
      <c r="R1712">
        <v>100</v>
      </c>
      <c r="S1712">
        <v>100</v>
      </c>
      <c r="T1712">
        <v>100</v>
      </c>
      <c r="U1712">
        <v>100</v>
      </c>
      <c r="V1712">
        <v>100</v>
      </c>
      <c r="W1712">
        <v>100</v>
      </c>
      <c r="X1712">
        <v>100</v>
      </c>
      <c r="Y1712">
        <v>100</v>
      </c>
      <c r="Z1712">
        <v>100</v>
      </c>
      <c r="AA1712">
        <v>100</v>
      </c>
      <c r="AB1712">
        <v>100</v>
      </c>
      <c r="AC1712">
        <f t="shared" si="27"/>
        <v>104.63001868838356</v>
      </c>
    </row>
    <row r="1713" spans="1:29" hidden="1" x14ac:dyDescent="0.25">
      <c r="A1713" t="s">
        <v>503</v>
      </c>
      <c r="B1713" t="s">
        <v>504</v>
      </c>
      <c r="C1713" t="s">
        <v>8</v>
      </c>
      <c r="D1713" t="s">
        <v>9</v>
      </c>
      <c r="E1713" t="s">
        <v>165</v>
      </c>
      <c r="F1713" t="s">
        <v>521</v>
      </c>
      <c r="G1713">
        <v>19.016666412353501</v>
      </c>
      <c r="H1713">
        <v>19.0091667175293</v>
      </c>
      <c r="I1713">
        <v>18.494590759277301</v>
      </c>
      <c r="J1713">
        <v>17.1089973449707</v>
      </c>
      <c r="K1713">
        <v>15.4235620498657</v>
      </c>
      <c r="L1713">
        <v>14.8460073471069</v>
      </c>
      <c r="M1713">
        <v>14.0726833343506</v>
      </c>
      <c r="N1713">
        <v>13.9106693267822</v>
      </c>
      <c r="O1713">
        <v>13.850053787231399</v>
      </c>
      <c r="P1713">
        <v>14.8815269470215</v>
      </c>
      <c r="Q1713">
        <v>14.3091173171997</v>
      </c>
      <c r="R1713">
        <v>14.1107187271118</v>
      </c>
      <c r="S1713">
        <v>14.888348579406699</v>
      </c>
      <c r="T1713">
        <v>15.462577819824199</v>
      </c>
      <c r="U1713">
        <v>14.816063880920399</v>
      </c>
      <c r="V1713">
        <v>0</v>
      </c>
      <c r="W1713">
        <v>11.291748046875</v>
      </c>
      <c r="X1713">
        <v>10.3925971984863</v>
      </c>
      <c r="Y1713">
        <v>9.1251020431518608</v>
      </c>
      <c r="Z1713">
        <v>7.7023620605468803</v>
      </c>
      <c r="AA1713">
        <v>9.6279525756835902</v>
      </c>
      <c r="AB1713">
        <v>9.2120037078857404</v>
      </c>
      <c r="AC1713">
        <f t="shared" si="27"/>
        <v>13.8834531420753</v>
      </c>
    </row>
    <row r="1714" spans="1:29" hidden="1" x14ac:dyDescent="0.25">
      <c r="A1714" t="s">
        <v>381</v>
      </c>
      <c r="B1714" t="s">
        <v>382</v>
      </c>
      <c r="C1714" t="s">
        <v>10</v>
      </c>
      <c r="D1714" t="s">
        <v>11</v>
      </c>
      <c r="E1714" t="s">
        <v>14</v>
      </c>
      <c r="F1714" t="s">
        <v>14</v>
      </c>
      <c r="G1714">
        <v>22.9577121734619</v>
      </c>
      <c r="H1714">
        <v>23.565305709838899</v>
      </c>
      <c r="I1714">
        <v>22.9445095062256</v>
      </c>
      <c r="J1714">
        <v>22.173831939697301</v>
      </c>
      <c r="K1714">
        <v>22.548721313476602</v>
      </c>
      <c r="L1714">
        <v>22.236791610717798</v>
      </c>
      <c r="M1714">
        <v>22.149263381958001</v>
      </c>
      <c r="N1714">
        <v>21.0066032409668</v>
      </c>
      <c r="O1714">
        <v>21.001726150512699</v>
      </c>
      <c r="P1714">
        <v>21.423974990844702</v>
      </c>
      <c r="Q1714">
        <v>20.841846466064499</v>
      </c>
      <c r="R1714">
        <v>19.096021652221701</v>
      </c>
      <c r="S1714">
        <v>17.876947402954102</v>
      </c>
      <c r="T1714">
        <v>17.953315734863299</v>
      </c>
      <c r="U1714">
        <v>18.168087005615199</v>
      </c>
      <c r="V1714">
        <v>18.273593902587901</v>
      </c>
      <c r="W1714">
        <v>18.067985534668001</v>
      </c>
      <c r="X1714">
        <v>18.115745544433601</v>
      </c>
      <c r="Y1714">
        <v>18.1563529968262</v>
      </c>
      <c r="Z1714">
        <v>18.153419494628899</v>
      </c>
      <c r="AA1714">
        <v>18.123376846313501</v>
      </c>
      <c r="AB1714">
        <v>18.137224197387699</v>
      </c>
      <c r="AC1714">
        <f t="shared" si="27"/>
        <v>21.093921752203091</v>
      </c>
    </row>
    <row r="1715" spans="1:29" hidden="1" x14ac:dyDescent="0.25">
      <c r="A1715" t="s">
        <v>503</v>
      </c>
      <c r="B1715" t="s">
        <v>504</v>
      </c>
      <c r="C1715" t="s">
        <v>12</v>
      </c>
      <c r="D1715" t="s">
        <v>13</v>
      </c>
      <c r="E1715" t="s">
        <v>165</v>
      </c>
      <c r="F1715" t="s">
        <v>521</v>
      </c>
      <c r="G1715">
        <v>7.45345115661621</v>
      </c>
      <c r="H1715">
        <v>8.4473419189453107</v>
      </c>
      <c r="I1715">
        <v>8.3029365539550799</v>
      </c>
      <c r="J1715">
        <v>6.54213571548462</v>
      </c>
      <c r="K1715">
        <v>5.0896496772766104</v>
      </c>
      <c r="L1715">
        <v>3.38548731803894</v>
      </c>
      <c r="M1715">
        <v>2.4617269039154102</v>
      </c>
      <c r="N1715">
        <v>3.4068009853363002</v>
      </c>
      <c r="O1715">
        <v>3.7894747257232702</v>
      </c>
      <c r="P1715">
        <v>2.4659671783447301</v>
      </c>
      <c r="Q1715">
        <v>1.0321578979492201</v>
      </c>
      <c r="R1715">
        <v>0.39408352971076999</v>
      </c>
      <c r="S1715">
        <v>0.684353828430176</v>
      </c>
      <c r="T1715">
        <v>0.72411870956420898</v>
      </c>
      <c r="U1715">
        <v>0.851712346076965</v>
      </c>
      <c r="V1715">
        <v>0.84955859184265103</v>
      </c>
      <c r="W1715" t="s">
        <v>14</v>
      </c>
      <c r="X1715" t="s">
        <v>14</v>
      </c>
      <c r="Y1715" t="s">
        <v>14</v>
      </c>
      <c r="Z1715" t="s">
        <v>14</v>
      </c>
      <c r="AA1715" t="s">
        <v>14</v>
      </c>
      <c r="AB1715" t="s">
        <v>14</v>
      </c>
      <c r="AC1715">
        <f t="shared" si="27"/>
        <v>2.6609979541528794</v>
      </c>
    </row>
    <row r="1716" spans="1:29" hidden="1" x14ac:dyDescent="0.25">
      <c r="A1716" t="s">
        <v>503</v>
      </c>
      <c r="B1716" t="s">
        <v>504</v>
      </c>
      <c r="C1716" t="s">
        <v>15</v>
      </c>
      <c r="D1716" t="s">
        <v>16</v>
      </c>
      <c r="E1716" t="s">
        <v>165</v>
      </c>
      <c r="F1716" t="s">
        <v>521</v>
      </c>
      <c r="G1716">
        <v>275000000</v>
      </c>
      <c r="H1716">
        <v>336000000</v>
      </c>
      <c r="I1716">
        <v>283000000</v>
      </c>
      <c r="J1716">
        <v>229000000</v>
      </c>
      <c r="K1716">
        <v>227000000</v>
      </c>
      <c r="L1716">
        <v>187000000</v>
      </c>
      <c r="M1716">
        <v>278000000</v>
      </c>
      <c r="N1716">
        <v>606000000</v>
      </c>
      <c r="O1716">
        <v>1151000064</v>
      </c>
      <c r="P1716">
        <v>2183000064</v>
      </c>
      <c r="Q1716">
        <v>3916000000</v>
      </c>
      <c r="R1716">
        <v>5760000000</v>
      </c>
      <c r="S1716">
        <v>7351000064</v>
      </c>
      <c r="T1716">
        <v>9799999488</v>
      </c>
      <c r="U1716">
        <v>11982999552</v>
      </c>
      <c r="V1716">
        <v>16510999552</v>
      </c>
      <c r="W1716">
        <v>11411250176</v>
      </c>
      <c r="X1716">
        <v>12426312704</v>
      </c>
      <c r="Y1716">
        <v>13082890240</v>
      </c>
      <c r="Z1716">
        <v>13357862912</v>
      </c>
      <c r="AA1716">
        <v>12569579520</v>
      </c>
      <c r="AB1716">
        <v>12859161600</v>
      </c>
      <c r="AC1716">
        <f t="shared" si="27"/>
        <v>6513478854.0952377</v>
      </c>
    </row>
    <row r="1717" spans="1:29" x14ac:dyDescent="0.25">
      <c r="A1717" t="s">
        <v>505</v>
      </c>
      <c r="B1717" t="s">
        <v>506</v>
      </c>
      <c r="C1717" t="s">
        <v>2</v>
      </c>
      <c r="D1717" t="s">
        <v>3</v>
      </c>
      <c r="E1717" t="s">
        <v>165</v>
      </c>
      <c r="F1717" t="s">
        <v>521</v>
      </c>
      <c r="G1717">
        <v>99.599998474121094</v>
      </c>
      <c r="H1717">
        <v>99.735183715820298</v>
      </c>
      <c r="I1717">
        <v>99.719192504882798</v>
      </c>
      <c r="J1717">
        <v>99.697967529296903</v>
      </c>
      <c r="K1717">
        <v>99.673851013183594</v>
      </c>
      <c r="L1717">
        <v>99.649200439453097</v>
      </c>
      <c r="M1717">
        <v>99.841331481933594</v>
      </c>
      <c r="N1717">
        <v>99.608161926269503</v>
      </c>
      <c r="O1717">
        <v>99.597137451171903</v>
      </c>
      <c r="P1717">
        <v>99.596054077148395</v>
      </c>
      <c r="Q1717">
        <v>100</v>
      </c>
      <c r="R1717">
        <v>99.877410888671903</v>
      </c>
      <c r="S1717">
        <v>99.895835876464801</v>
      </c>
      <c r="T1717">
        <v>99.912094116210895</v>
      </c>
      <c r="U1717">
        <v>99.935104370117202</v>
      </c>
      <c r="V1717">
        <v>100</v>
      </c>
      <c r="W1717">
        <v>99.935760498046903</v>
      </c>
      <c r="X1717">
        <v>99.945739746093807</v>
      </c>
      <c r="Y1717">
        <v>99.954147338867202</v>
      </c>
      <c r="Z1717">
        <v>99.958915710449205</v>
      </c>
      <c r="AA1717">
        <v>99.948638916015597</v>
      </c>
      <c r="AB1717">
        <v>99.951858520507798</v>
      </c>
      <c r="AC1717">
        <f t="shared" si="27"/>
        <v>104.57302783784412</v>
      </c>
    </row>
    <row r="1718" spans="1:29" hidden="1" x14ac:dyDescent="0.25">
      <c r="A1718" t="s">
        <v>505</v>
      </c>
      <c r="B1718" t="s">
        <v>506</v>
      </c>
      <c r="C1718" t="s">
        <v>4</v>
      </c>
      <c r="D1718" t="s">
        <v>5</v>
      </c>
      <c r="E1718" t="s">
        <v>165</v>
      </c>
      <c r="F1718" t="s">
        <v>521</v>
      </c>
      <c r="G1718">
        <v>99.515113830566406</v>
      </c>
      <c r="H1718">
        <v>99.760711669921903</v>
      </c>
      <c r="I1718">
        <v>99.766609191894503</v>
      </c>
      <c r="J1718">
        <v>99.758201599121094</v>
      </c>
      <c r="K1718">
        <v>99.733535766601605</v>
      </c>
      <c r="L1718">
        <v>99.690536499023395</v>
      </c>
      <c r="M1718">
        <v>99.816390991210895</v>
      </c>
      <c r="N1718">
        <v>99.556175231933594</v>
      </c>
      <c r="O1718">
        <v>99.482231140136705</v>
      </c>
      <c r="P1718">
        <v>99.417167663574205</v>
      </c>
      <c r="Q1718">
        <v>100</v>
      </c>
      <c r="R1718">
        <v>99.798805236816406</v>
      </c>
      <c r="S1718">
        <v>99.802833557128906</v>
      </c>
      <c r="T1718">
        <v>99.825790405273395</v>
      </c>
      <c r="U1718">
        <v>99.870414733886705</v>
      </c>
      <c r="V1718">
        <v>100</v>
      </c>
      <c r="W1718">
        <v>99.874763488769503</v>
      </c>
      <c r="X1718">
        <v>99.892738342285199</v>
      </c>
      <c r="Y1718">
        <v>99.909477233886705</v>
      </c>
      <c r="Z1718">
        <v>99.919242858886705</v>
      </c>
      <c r="AA1718">
        <v>99.899055480957003</v>
      </c>
      <c r="AB1718">
        <v>99.905128479003906</v>
      </c>
      <c r="AC1718">
        <f t="shared" si="27"/>
        <v>104.53309159051804</v>
      </c>
    </row>
    <row r="1719" spans="1:29" hidden="1" x14ac:dyDescent="0.25">
      <c r="A1719" t="s">
        <v>505</v>
      </c>
      <c r="B1719" t="s">
        <v>506</v>
      </c>
      <c r="C1719" t="s">
        <v>6</v>
      </c>
      <c r="D1719" t="s">
        <v>7</v>
      </c>
      <c r="E1719" t="s">
        <v>165</v>
      </c>
      <c r="F1719" t="s">
        <v>521</v>
      </c>
      <c r="G1719">
        <v>99.699996948242202</v>
      </c>
      <c r="H1719">
        <v>99.705383300781307</v>
      </c>
      <c r="I1719">
        <v>99.664337158203097</v>
      </c>
      <c r="J1719">
        <v>99.62890625</v>
      </c>
      <c r="K1719">
        <v>99.606040954589801</v>
      </c>
      <c r="L1719">
        <v>99.602684020996094</v>
      </c>
      <c r="M1719">
        <v>99.869110107421903</v>
      </c>
      <c r="N1719">
        <v>99.665435791015597</v>
      </c>
      <c r="O1719">
        <v>99.722282409667997</v>
      </c>
      <c r="P1719">
        <v>99.788520812988295</v>
      </c>
      <c r="Q1719">
        <v>100</v>
      </c>
      <c r="R1719">
        <v>99.959800720214801</v>
      </c>
      <c r="S1719">
        <v>99.991958618164105</v>
      </c>
      <c r="T1719">
        <v>100</v>
      </c>
      <c r="U1719">
        <v>100</v>
      </c>
      <c r="V1719">
        <v>100</v>
      </c>
      <c r="W1719">
        <v>99.997993469238295</v>
      </c>
      <c r="X1719">
        <v>99.999496459960895</v>
      </c>
      <c r="Y1719">
        <v>99.999374389648395</v>
      </c>
      <c r="Z1719">
        <v>99.999214172363295</v>
      </c>
      <c r="AA1719">
        <v>99.999015808105497</v>
      </c>
      <c r="AB1719">
        <v>99.999275207519503</v>
      </c>
      <c r="AC1719">
        <f t="shared" si="27"/>
        <v>104.61422983805339</v>
      </c>
    </row>
    <row r="1720" spans="1:29" hidden="1" x14ac:dyDescent="0.25">
      <c r="A1720" t="s">
        <v>505</v>
      </c>
      <c r="B1720" t="s">
        <v>506</v>
      </c>
      <c r="C1720" t="s">
        <v>8</v>
      </c>
      <c r="D1720" t="s">
        <v>9</v>
      </c>
      <c r="E1720" t="s">
        <v>165</v>
      </c>
      <c r="F1720" t="s">
        <v>521</v>
      </c>
      <c r="G1720">
        <v>14.2508888244629</v>
      </c>
      <c r="H1720">
        <v>14.0716304779053</v>
      </c>
      <c r="I1720">
        <v>14.028037071228001</v>
      </c>
      <c r="J1720">
        <v>13.6111106872559</v>
      </c>
      <c r="K1720">
        <v>13.6661071777344</v>
      </c>
      <c r="L1720">
        <v>13.845553398132299</v>
      </c>
      <c r="M1720">
        <v>13.362637519836399</v>
      </c>
      <c r="N1720">
        <v>13.111558914184601</v>
      </c>
      <c r="O1720">
        <v>13.803191184997599</v>
      </c>
      <c r="P1720">
        <v>13.103879928588899</v>
      </c>
      <c r="Q1720">
        <v>12.797119140625</v>
      </c>
      <c r="R1720">
        <v>12.717769622802701</v>
      </c>
      <c r="S1720">
        <v>12.591548919677701</v>
      </c>
      <c r="T1720">
        <v>12.6391096115112</v>
      </c>
      <c r="U1720">
        <v>12.485294342041</v>
      </c>
      <c r="V1720">
        <v>0</v>
      </c>
      <c r="W1720">
        <v>9.4289884567260707</v>
      </c>
      <c r="X1720">
        <v>8.6383476257324201</v>
      </c>
      <c r="Y1720">
        <v>7.6381578445434597</v>
      </c>
      <c r="Z1720">
        <v>6.4263734817504901</v>
      </c>
      <c r="AA1720">
        <v>8.0329666137695295</v>
      </c>
      <c r="AB1720">
        <v>7.6839613914489702</v>
      </c>
      <c r="AC1720">
        <f t="shared" si="27"/>
        <v>11.806392011188326</v>
      </c>
    </row>
    <row r="1721" spans="1:29" hidden="1" x14ac:dyDescent="0.25">
      <c r="A1721" t="s">
        <v>407</v>
      </c>
      <c r="B1721" t="s">
        <v>408</v>
      </c>
      <c r="C1721" t="s">
        <v>10</v>
      </c>
      <c r="D1721" t="s">
        <v>11</v>
      </c>
      <c r="E1721" t="s">
        <v>14</v>
      </c>
      <c r="F1721" t="s">
        <v>14</v>
      </c>
      <c r="G1721">
        <v>24.507499694824201</v>
      </c>
      <c r="H1721">
        <v>25.159479141235401</v>
      </c>
      <c r="I1721">
        <v>24.502723693847699</v>
      </c>
      <c r="J1721">
        <v>23.764898300170898</v>
      </c>
      <c r="K1721">
        <v>24.217329025268601</v>
      </c>
      <c r="L1721">
        <v>23.921628952026399</v>
      </c>
      <c r="M1721">
        <v>23.894411087036101</v>
      </c>
      <c r="N1721">
        <v>22.7392673492432</v>
      </c>
      <c r="O1721">
        <v>22.741127014160199</v>
      </c>
      <c r="P1721">
        <v>23.219942092895501</v>
      </c>
      <c r="Q1721">
        <v>22.6579990386963</v>
      </c>
      <c r="R1721">
        <v>20.918878555297901</v>
      </c>
      <c r="S1721">
        <v>19.685939788818398</v>
      </c>
      <c r="T1721">
        <v>19.652412414550799</v>
      </c>
      <c r="U1721">
        <v>19.9932861328125</v>
      </c>
      <c r="V1721">
        <v>20.062629699706999</v>
      </c>
      <c r="W1721">
        <v>19.848567962646499</v>
      </c>
      <c r="X1721">
        <v>19.889223098754901</v>
      </c>
      <c r="Y1721">
        <v>19.948427200317401</v>
      </c>
      <c r="Z1721">
        <v>19.937211990356399</v>
      </c>
      <c r="AA1721">
        <v>19.905857086181602</v>
      </c>
      <c r="AB1721">
        <v>19.920179367065401</v>
      </c>
      <c r="AC1721">
        <f t="shared" si="27"/>
        <v>22.908996127900629</v>
      </c>
    </row>
    <row r="1722" spans="1:29" hidden="1" x14ac:dyDescent="0.25">
      <c r="A1722" t="s">
        <v>505</v>
      </c>
      <c r="B1722" t="s">
        <v>506</v>
      </c>
      <c r="C1722" t="s">
        <v>12</v>
      </c>
      <c r="D1722" t="s">
        <v>13</v>
      </c>
      <c r="E1722" t="s">
        <v>165</v>
      </c>
      <c r="F1722" t="s">
        <v>521</v>
      </c>
      <c r="G1722">
        <v>0</v>
      </c>
      <c r="H1722">
        <v>0</v>
      </c>
      <c r="I1722">
        <v>0</v>
      </c>
      <c r="J1722">
        <v>0</v>
      </c>
      <c r="K1722">
        <v>0</v>
      </c>
      <c r="L1722">
        <v>0</v>
      </c>
      <c r="M1722">
        <v>0</v>
      </c>
      <c r="N1722">
        <v>0</v>
      </c>
      <c r="O1722">
        <v>0</v>
      </c>
      <c r="P1722">
        <v>0</v>
      </c>
      <c r="Q1722">
        <v>0</v>
      </c>
      <c r="R1722">
        <v>0</v>
      </c>
      <c r="S1722">
        <v>0</v>
      </c>
      <c r="T1722">
        <v>0</v>
      </c>
      <c r="U1722">
        <v>0</v>
      </c>
      <c r="V1722">
        <v>0</v>
      </c>
      <c r="W1722" t="s">
        <v>14</v>
      </c>
      <c r="X1722" t="s">
        <v>14</v>
      </c>
      <c r="Y1722" t="s">
        <v>14</v>
      </c>
      <c r="Z1722" t="s">
        <v>14</v>
      </c>
      <c r="AA1722" t="s">
        <v>14</v>
      </c>
      <c r="AB1722" t="s">
        <v>14</v>
      </c>
      <c r="AC1722">
        <f t="shared" si="27"/>
        <v>0</v>
      </c>
    </row>
    <row r="1723" spans="1:29" hidden="1" x14ac:dyDescent="0.25">
      <c r="A1723" t="s">
        <v>505</v>
      </c>
      <c r="B1723" t="s">
        <v>506</v>
      </c>
      <c r="C1723" t="s">
        <v>15</v>
      </c>
      <c r="D1723" t="s">
        <v>16</v>
      </c>
      <c r="E1723" t="s">
        <v>165</v>
      </c>
      <c r="F1723" t="s">
        <v>521</v>
      </c>
      <c r="G1723">
        <v>0</v>
      </c>
      <c r="H1723">
        <v>0</v>
      </c>
      <c r="I1723">
        <v>0</v>
      </c>
      <c r="J1723">
        <v>0</v>
      </c>
      <c r="K1723">
        <v>0</v>
      </c>
      <c r="L1723">
        <v>0</v>
      </c>
      <c r="M1723">
        <v>0</v>
      </c>
      <c r="N1723">
        <v>0</v>
      </c>
      <c r="O1723">
        <v>0</v>
      </c>
      <c r="P1723">
        <v>0</v>
      </c>
      <c r="Q1723">
        <v>0</v>
      </c>
      <c r="R1723">
        <v>0</v>
      </c>
      <c r="S1723">
        <v>0</v>
      </c>
      <c r="T1723">
        <v>0</v>
      </c>
      <c r="U1723">
        <v>0</v>
      </c>
      <c r="V1723">
        <v>0</v>
      </c>
      <c r="W1723">
        <v>0</v>
      </c>
      <c r="X1723">
        <v>0</v>
      </c>
      <c r="Y1723">
        <v>0</v>
      </c>
      <c r="Z1723">
        <v>0</v>
      </c>
      <c r="AA1723">
        <v>0</v>
      </c>
      <c r="AB1723">
        <v>0</v>
      </c>
      <c r="AC1723">
        <f t="shared" si="27"/>
        <v>0</v>
      </c>
    </row>
    <row r="1724" spans="1:29" x14ac:dyDescent="0.25">
      <c r="A1724" t="s">
        <v>507</v>
      </c>
      <c r="B1724" t="s">
        <v>508</v>
      </c>
      <c r="C1724" t="s">
        <v>2</v>
      </c>
      <c r="D1724" t="s">
        <v>3</v>
      </c>
      <c r="E1724" t="s">
        <v>279</v>
      </c>
      <c r="F1724" t="s">
        <v>217</v>
      </c>
      <c r="G1724">
        <v>95.599998474121094</v>
      </c>
      <c r="H1724">
        <v>94.870361328125</v>
      </c>
      <c r="I1724">
        <v>95.163719177246094</v>
      </c>
      <c r="J1724">
        <v>95.451843261718807</v>
      </c>
      <c r="K1724">
        <v>95.737075805664105</v>
      </c>
      <c r="L1724">
        <v>96.021774291992202</v>
      </c>
      <c r="M1724">
        <v>96.308349609375</v>
      </c>
      <c r="N1724">
        <v>96.599441528320298</v>
      </c>
      <c r="O1724">
        <v>96.897766113281307</v>
      </c>
      <c r="P1724">
        <v>100</v>
      </c>
      <c r="Q1724">
        <v>100</v>
      </c>
      <c r="R1724">
        <v>100</v>
      </c>
      <c r="S1724">
        <v>93.099998474121094</v>
      </c>
      <c r="T1724">
        <v>100</v>
      </c>
      <c r="U1724">
        <v>100</v>
      </c>
      <c r="V1724">
        <v>100</v>
      </c>
      <c r="W1724">
        <v>98.275001525878906</v>
      </c>
      <c r="X1724">
        <v>99.568748474121094</v>
      </c>
      <c r="Y1724">
        <v>99.4609375</v>
      </c>
      <c r="Z1724">
        <v>99.326171875</v>
      </c>
      <c r="AA1724">
        <v>99.15771484375</v>
      </c>
      <c r="AB1724">
        <v>99.378395080566406</v>
      </c>
      <c r="AC1724">
        <f t="shared" si="27"/>
        <v>102.4246332077753</v>
      </c>
    </row>
    <row r="1725" spans="1:29" hidden="1" x14ac:dyDescent="0.25">
      <c r="A1725" t="s">
        <v>507</v>
      </c>
      <c r="B1725" t="s">
        <v>508</v>
      </c>
      <c r="C1725" t="s">
        <v>4</v>
      </c>
      <c r="D1725" t="s">
        <v>5</v>
      </c>
      <c r="E1725" t="s">
        <v>279</v>
      </c>
      <c r="F1725" t="s">
        <v>217</v>
      </c>
      <c r="G1725">
        <v>72.294364929199205</v>
      </c>
      <c r="H1725">
        <v>66.083168029785199</v>
      </c>
      <c r="I1725">
        <v>66.942840576171903</v>
      </c>
      <c r="J1725">
        <v>67.914878845214801</v>
      </c>
      <c r="K1725">
        <v>68.931358337402301</v>
      </c>
      <c r="L1725">
        <v>69.960922241210895</v>
      </c>
      <c r="M1725">
        <v>70.969192504882798</v>
      </c>
      <c r="N1725">
        <v>71.998054504394503</v>
      </c>
      <c r="O1725">
        <v>73.109748840332003</v>
      </c>
      <c r="P1725">
        <v>100</v>
      </c>
      <c r="Q1725">
        <v>100</v>
      </c>
      <c r="R1725">
        <v>100</v>
      </c>
      <c r="S1725">
        <v>100</v>
      </c>
      <c r="T1725">
        <v>100</v>
      </c>
      <c r="U1725">
        <v>100</v>
      </c>
      <c r="V1725">
        <v>100</v>
      </c>
      <c r="W1725">
        <v>100</v>
      </c>
      <c r="X1725">
        <v>100</v>
      </c>
      <c r="Y1725">
        <v>100</v>
      </c>
      <c r="Z1725">
        <v>100</v>
      </c>
      <c r="AA1725">
        <v>100</v>
      </c>
      <c r="AB1725">
        <v>100</v>
      </c>
      <c r="AC1725">
        <f t="shared" si="27"/>
        <v>91.819263276599699</v>
      </c>
    </row>
    <row r="1726" spans="1:29" hidden="1" x14ac:dyDescent="0.25">
      <c r="A1726" t="s">
        <v>507</v>
      </c>
      <c r="B1726" t="s">
        <v>508</v>
      </c>
      <c r="C1726" t="s">
        <v>6</v>
      </c>
      <c r="D1726" t="s">
        <v>7</v>
      </c>
      <c r="E1726" t="s">
        <v>279</v>
      </c>
      <c r="F1726" t="s">
        <v>217</v>
      </c>
      <c r="G1726">
        <v>99.858009338378906</v>
      </c>
      <c r="H1726">
        <v>99.807586669921903</v>
      </c>
      <c r="I1726">
        <v>99.755844116210895</v>
      </c>
      <c r="J1726">
        <v>99.709716796875</v>
      </c>
      <c r="K1726">
        <v>99.6761474609375</v>
      </c>
      <c r="L1726">
        <v>99.662094116210895</v>
      </c>
      <c r="M1726">
        <v>99.672386169433594</v>
      </c>
      <c r="N1726">
        <v>99.703453063964801</v>
      </c>
      <c r="O1726">
        <v>99.749595642089801</v>
      </c>
      <c r="P1726">
        <v>100</v>
      </c>
      <c r="Q1726">
        <v>100</v>
      </c>
      <c r="R1726">
        <v>100</v>
      </c>
      <c r="S1726">
        <v>100</v>
      </c>
      <c r="T1726">
        <v>100</v>
      </c>
      <c r="U1726">
        <v>100</v>
      </c>
      <c r="V1726">
        <v>100</v>
      </c>
      <c r="W1726">
        <v>100</v>
      </c>
      <c r="X1726">
        <v>100</v>
      </c>
      <c r="Y1726">
        <v>100</v>
      </c>
      <c r="Z1726">
        <v>100</v>
      </c>
      <c r="AA1726">
        <v>100</v>
      </c>
      <c r="AB1726">
        <v>100</v>
      </c>
      <c r="AC1726">
        <f t="shared" si="27"/>
        <v>104.64737301781064</v>
      </c>
    </row>
    <row r="1727" spans="1:29" hidden="1" x14ac:dyDescent="0.25">
      <c r="A1727" t="s">
        <v>507</v>
      </c>
      <c r="B1727" t="s">
        <v>508</v>
      </c>
      <c r="C1727" t="s">
        <v>8</v>
      </c>
      <c r="D1727" t="s">
        <v>9</v>
      </c>
      <c r="E1727" t="s">
        <v>279</v>
      </c>
      <c r="F1727" t="s">
        <v>217</v>
      </c>
      <c r="G1727">
        <v>0</v>
      </c>
      <c r="H1727">
        <v>0</v>
      </c>
      <c r="I1727">
        <v>0</v>
      </c>
      <c r="J1727">
        <v>0</v>
      </c>
      <c r="K1727">
        <v>0</v>
      </c>
      <c r="L1727">
        <v>0</v>
      </c>
      <c r="M1727">
        <v>0</v>
      </c>
      <c r="N1727">
        <v>0</v>
      </c>
      <c r="O1727">
        <v>0</v>
      </c>
      <c r="P1727">
        <v>0</v>
      </c>
      <c r="Q1727">
        <v>0</v>
      </c>
      <c r="R1727">
        <v>0</v>
      </c>
      <c r="S1727">
        <v>0</v>
      </c>
      <c r="T1727">
        <v>0</v>
      </c>
      <c r="U1727">
        <v>0</v>
      </c>
      <c r="V1727">
        <v>0</v>
      </c>
      <c r="W1727">
        <v>0</v>
      </c>
      <c r="X1727">
        <v>0</v>
      </c>
      <c r="Y1727">
        <v>0</v>
      </c>
      <c r="Z1727">
        <v>0</v>
      </c>
      <c r="AA1727">
        <v>0</v>
      </c>
      <c r="AB1727">
        <v>0</v>
      </c>
      <c r="AC1727">
        <f t="shared" si="27"/>
        <v>0</v>
      </c>
    </row>
    <row r="1728" spans="1:29" hidden="1" x14ac:dyDescent="0.25">
      <c r="A1728" t="s">
        <v>165</v>
      </c>
      <c r="B1728" t="s">
        <v>166</v>
      </c>
      <c r="C1728" t="s">
        <v>10</v>
      </c>
      <c r="D1728" t="s">
        <v>11</v>
      </c>
      <c r="E1728" t="s">
        <v>14</v>
      </c>
      <c r="F1728" t="s">
        <v>14</v>
      </c>
      <c r="G1728">
        <v>25.331569671630898</v>
      </c>
      <c r="H1728">
        <v>25.7006740570068</v>
      </c>
      <c r="I1728">
        <v>25.902051925659201</v>
      </c>
      <c r="J1728">
        <v>25.599205017089801</v>
      </c>
      <c r="K1728">
        <v>25.269905090331999</v>
      </c>
      <c r="L1728">
        <v>24.7216281890869</v>
      </c>
      <c r="M1728">
        <v>24.302610397338899</v>
      </c>
      <c r="N1728">
        <v>23.0535678863525</v>
      </c>
      <c r="O1728">
        <v>22.867992401123001</v>
      </c>
      <c r="P1728">
        <v>23.017292022705099</v>
      </c>
      <c r="Q1728">
        <v>22.652473449706999</v>
      </c>
      <c r="R1728">
        <v>22.642755508422901</v>
      </c>
      <c r="S1728">
        <v>21.9959411621094</v>
      </c>
      <c r="T1728">
        <v>21.8138732910156</v>
      </c>
      <c r="U1728">
        <v>22.3654174804688</v>
      </c>
      <c r="V1728">
        <v>22.204496383666999</v>
      </c>
      <c r="W1728">
        <v>22.094932556152301</v>
      </c>
      <c r="X1728">
        <v>22.1196804046631</v>
      </c>
      <c r="Y1728">
        <v>22.196130752563501</v>
      </c>
      <c r="Z1728">
        <v>22.153810501098601</v>
      </c>
      <c r="AA1728">
        <v>22.141138076782202</v>
      </c>
      <c r="AB1728">
        <v>22.1526908874512</v>
      </c>
      <c r="AC1728">
        <f t="shared" si="27"/>
        <v>24.395230338686982</v>
      </c>
    </row>
    <row r="1729" spans="1:29" hidden="1" x14ac:dyDescent="0.25">
      <c r="A1729" t="s">
        <v>507</v>
      </c>
      <c r="B1729" t="s">
        <v>508</v>
      </c>
      <c r="C1729" t="s">
        <v>12</v>
      </c>
      <c r="D1729" t="s">
        <v>13</v>
      </c>
      <c r="E1729" t="s">
        <v>279</v>
      </c>
      <c r="F1729" t="s">
        <v>217</v>
      </c>
      <c r="G1729" t="s">
        <v>14</v>
      </c>
      <c r="H1729" t="s">
        <v>14</v>
      </c>
      <c r="I1729" t="s">
        <v>14</v>
      </c>
      <c r="J1729" t="s">
        <v>14</v>
      </c>
      <c r="K1729" t="s">
        <v>14</v>
      </c>
      <c r="L1729" t="s">
        <v>14</v>
      </c>
      <c r="M1729" t="s">
        <v>14</v>
      </c>
      <c r="N1729" t="s">
        <v>14</v>
      </c>
      <c r="O1729" t="s">
        <v>14</v>
      </c>
      <c r="P1729" t="s">
        <v>14</v>
      </c>
      <c r="Q1729" t="s">
        <v>14</v>
      </c>
      <c r="R1729" t="s">
        <v>14</v>
      </c>
      <c r="S1729" t="s">
        <v>14</v>
      </c>
      <c r="T1729" t="s">
        <v>14</v>
      </c>
      <c r="U1729" t="s">
        <v>14</v>
      </c>
      <c r="V1729" t="s">
        <v>14</v>
      </c>
      <c r="W1729" t="s">
        <v>14</v>
      </c>
      <c r="X1729" t="s">
        <v>14</v>
      </c>
      <c r="Y1729" t="s">
        <v>14</v>
      </c>
      <c r="Z1729" t="s">
        <v>14</v>
      </c>
      <c r="AA1729" t="s">
        <v>14</v>
      </c>
      <c r="AB1729" t="s">
        <v>14</v>
      </c>
      <c r="AC1729">
        <f t="shared" si="27"/>
        <v>0</v>
      </c>
    </row>
    <row r="1730" spans="1:29" hidden="1" x14ac:dyDescent="0.25">
      <c r="A1730" t="s">
        <v>507</v>
      </c>
      <c r="B1730" t="s">
        <v>508</v>
      </c>
      <c r="C1730" t="s">
        <v>15</v>
      </c>
      <c r="D1730" t="s">
        <v>16</v>
      </c>
      <c r="E1730" t="s">
        <v>279</v>
      </c>
      <c r="F1730" t="s">
        <v>217</v>
      </c>
      <c r="G1730">
        <v>0</v>
      </c>
      <c r="H1730">
        <v>0</v>
      </c>
      <c r="I1730">
        <v>0</v>
      </c>
      <c r="J1730">
        <v>0</v>
      </c>
      <c r="K1730">
        <v>0</v>
      </c>
      <c r="L1730">
        <v>0</v>
      </c>
      <c r="M1730">
        <v>0</v>
      </c>
      <c r="N1730">
        <v>0</v>
      </c>
      <c r="O1730">
        <v>0</v>
      </c>
      <c r="P1730">
        <v>0</v>
      </c>
      <c r="Q1730">
        <v>0</v>
      </c>
      <c r="R1730">
        <v>0</v>
      </c>
      <c r="S1730">
        <v>0</v>
      </c>
      <c r="T1730">
        <v>0</v>
      </c>
      <c r="U1730">
        <v>0</v>
      </c>
      <c r="V1730">
        <v>0</v>
      </c>
      <c r="W1730">
        <v>0</v>
      </c>
      <c r="X1730">
        <v>0</v>
      </c>
      <c r="Y1730">
        <v>0</v>
      </c>
      <c r="Z1730">
        <v>0</v>
      </c>
      <c r="AA1730">
        <v>0</v>
      </c>
      <c r="AB1730">
        <v>0</v>
      </c>
      <c r="AC1730">
        <f t="shared" si="27"/>
        <v>0</v>
      </c>
    </row>
    <row r="1731" spans="1:29" x14ac:dyDescent="0.25">
      <c r="A1731" t="s">
        <v>509</v>
      </c>
      <c r="B1731" t="s">
        <v>510</v>
      </c>
      <c r="C1731" t="s">
        <v>2</v>
      </c>
      <c r="D1731" t="s">
        <v>3</v>
      </c>
      <c r="E1731" t="s">
        <v>141</v>
      </c>
      <c r="F1731" t="s">
        <v>521</v>
      </c>
      <c r="G1731">
        <v>94.630676269531307</v>
      </c>
      <c r="H1731">
        <v>94.835823059082003</v>
      </c>
      <c r="I1731">
        <v>94.629783630371094</v>
      </c>
      <c r="J1731">
        <v>95.225715637207003</v>
      </c>
      <c r="K1731">
        <v>95.4151611328125</v>
      </c>
      <c r="L1731">
        <v>95.604072570800795</v>
      </c>
      <c r="M1731">
        <v>95.794845581054702</v>
      </c>
      <c r="N1731">
        <v>96.699996948242202</v>
      </c>
      <c r="O1731">
        <v>96.192680358886705</v>
      </c>
      <c r="P1731">
        <v>96.4051513671875</v>
      </c>
      <c r="Q1731">
        <v>96.630271911621094</v>
      </c>
      <c r="R1731">
        <v>96.870750427246094</v>
      </c>
      <c r="S1731">
        <v>97.671775817871094</v>
      </c>
      <c r="T1731">
        <v>97.407676696777301</v>
      </c>
      <c r="U1731">
        <v>97.703857421875</v>
      </c>
      <c r="V1731">
        <v>98.014884948730497</v>
      </c>
      <c r="W1731">
        <v>97.699546813964801</v>
      </c>
      <c r="X1731">
        <v>97.706489562988295</v>
      </c>
      <c r="Y1731">
        <v>97.781196594238295</v>
      </c>
      <c r="Z1731">
        <v>97.800529479980497</v>
      </c>
      <c r="AA1731">
        <v>97.746940612792997</v>
      </c>
      <c r="AB1731">
        <v>97.7587890625</v>
      </c>
      <c r="AC1731">
        <f t="shared" si="27"/>
        <v>101.24888647170295</v>
      </c>
    </row>
    <row r="1732" spans="1:29" hidden="1" x14ac:dyDescent="0.25">
      <c r="A1732" t="s">
        <v>509</v>
      </c>
      <c r="B1732" t="s">
        <v>510</v>
      </c>
      <c r="C1732" t="s">
        <v>4</v>
      </c>
      <c r="D1732" t="s">
        <v>5</v>
      </c>
      <c r="E1732" t="s">
        <v>141</v>
      </c>
      <c r="F1732" t="s">
        <v>521</v>
      </c>
      <c r="G1732">
        <v>93.473083496093807</v>
      </c>
      <c r="H1732">
        <v>93.696769714355497</v>
      </c>
      <c r="I1732">
        <v>93.951240539550795</v>
      </c>
      <c r="J1732">
        <v>94.088119506835895</v>
      </c>
      <c r="K1732">
        <v>94.240776062011705</v>
      </c>
      <c r="L1732">
        <v>94.372337341308594</v>
      </c>
      <c r="M1732">
        <v>94.479400634765597</v>
      </c>
      <c r="N1732">
        <v>94.662445068359403</v>
      </c>
      <c r="O1732">
        <v>94.650169372558594</v>
      </c>
      <c r="P1732">
        <v>94.735038757324205</v>
      </c>
      <c r="Q1732">
        <v>94.834869384765597</v>
      </c>
      <c r="R1732">
        <v>94.929115295410199</v>
      </c>
      <c r="S1732">
        <v>96.165786743164105</v>
      </c>
      <c r="T1732">
        <v>95.314292907714801</v>
      </c>
      <c r="U1732">
        <v>95.671516418457003</v>
      </c>
      <c r="V1732">
        <v>96.025039672851605</v>
      </c>
      <c r="W1732">
        <v>95.794158935546903</v>
      </c>
      <c r="X1732">
        <v>95.701255798339801</v>
      </c>
      <c r="Y1732">
        <v>95.797988891601605</v>
      </c>
      <c r="Z1732">
        <v>95.829612731933594</v>
      </c>
      <c r="AA1732">
        <v>95.780754089355497</v>
      </c>
      <c r="AB1732">
        <v>95.777404785156307</v>
      </c>
      <c r="AC1732">
        <f t="shared" si="27"/>
        <v>99.522436959402896</v>
      </c>
    </row>
    <row r="1733" spans="1:29" hidden="1" x14ac:dyDescent="0.25">
      <c r="A1733" t="s">
        <v>509</v>
      </c>
      <c r="B1733" t="s">
        <v>510</v>
      </c>
      <c r="C1733" t="s">
        <v>6</v>
      </c>
      <c r="D1733" t="s">
        <v>7</v>
      </c>
      <c r="E1733" t="s">
        <v>141</v>
      </c>
      <c r="F1733" t="s">
        <v>521</v>
      </c>
      <c r="G1733">
        <v>95.988609313964801</v>
      </c>
      <c r="H1733">
        <v>96.149833679199205</v>
      </c>
      <c r="I1733">
        <v>95.400001525878906</v>
      </c>
      <c r="J1733">
        <v>96.475257873535199</v>
      </c>
      <c r="K1733">
        <v>96.653335571289105</v>
      </c>
      <c r="L1733">
        <v>96.850929260253906</v>
      </c>
      <c r="M1733">
        <v>97.072868347167997</v>
      </c>
      <c r="N1733">
        <v>98.599998474121094</v>
      </c>
      <c r="O1733">
        <v>97.573371887207003</v>
      </c>
      <c r="P1733">
        <v>97.840553283691406</v>
      </c>
      <c r="Q1733">
        <v>98.111442565917997</v>
      </c>
      <c r="R1733">
        <v>98.408340454101605</v>
      </c>
      <c r="S1733">
        <v>98.816566467285199</v>
      </c>
      <c r="T1733">
        <v>98.935325622558594</v>
      </c>
      <c r="U1733">
        <v>99.128479003906307</v>
      </c>
      <c r="V1733">
        <v>99.356658935546903</v>
      </c>
      <c r="W1733">
        <v>99.059257507324205</v>
      </c>
      <c r="X1733">
        <v>99.119926452636705</v>
      </c>
      <c r="Y1733">
        <v>99.166084289550795</v>
      </c>
      <c r="Z1733">
        <v>99.175483703613295</v>
      </c>
      <c r="AA1733">
        <v>99.130187988281307</v>
      </c>
      <c r="AB1733">
        <v>99.147918701171903</v>
      </c>
      <c r="AC1733">
        <f t="shared" si="27"/>
        <v>102.67430623372395</v>
      </c>
    </row>
    <row r="1734" spans="1:29" hidden="1" x14ac:dyDescent="0.25">
      <c r="A1734" t="s">
        <v>509</v>
      </c>
      <c r="B1734" t="s">
        <v>510</v>
      </c>
      <c r="C1734" t="s">
        <v>8</v>
      </c>
      <c r="D1734" t="s">
        <v>9</v>
      </c>
      <c r="E1734" t="s">
        <v>141</v>
      </c>
      <c r="F1734" t="s">
        <v>521</v>
      </c>
      <c r="G1734">
        <v>0</v>
      </c>
      <c r="H1734">
        <v>0</v>
      </c>
      <c r="I1734">
        <v>0</v>
      </c>
      <c r="J1734">
        <v>0</v>
      </c>
      <c r="K1734">
        <v>0</v>
      </c>
      <c r="L1734">
        <v>0</v>
      </c>
      <c r="M1734">
        <v>0</v>
      </c>
      <c r="N1734">
        <v>0</v>
      </c>
      <c r="O1734">
        <v>0</v>
      </c>
      <c r="P1734">
        <v>0</v>
      </c>
      <c r="Q1734">
        <v>0</v>
      </c>
      <c r="R1734">
        <v>0</v>
      </c>
      <c r="S1734">
        <v>0</v>
      </c>
      <c r="T1734">
        <v>0</v>
      </c>
      <c r="U1734">
        <v>0</v>
      </c>
      <c r="V1734">
        <v>0</v>
      </c>
      <c r="W1734">
        <v>0</v>
      </c>
      <c r="X1734">
        <v>0</v>
      </c>
      <c r="Y1734">
        <v>0</v>
      </c>
      <c r="Z1734">
        <v>0</v>
      </c>
      <c r="AA1734">
        <v>0</v>
      </c>
      <c r="AB1734">
        <v>0</v>
      </c>
      <c r="AC1734">
        <f t="shared" ref="AC1734:AC1797" si="28">SUM(G1734:AB1734)/21</f>
        <v>0</v>
      </c>
    </row>
    <row r="1735" spans="1:29" hidden="1" x14ac:dyDescent="0.25">
      <c r="A1735" t="s">
        <v>459</v>
      </c>
      <c r="B1735" t="s">
        <v>460</v>
      </c>
      <c r="C1735" t="s">
        <v>10</v>
      </c>
      <c r="D1735" t="s">
        <v>11</v>
      </c>
      <c r="E1735" t="s">
        <v>165</v>
      </c>
      <c r="F1735" t="s">
        <v>217</v>
      </c>
      <c r="G1735">
        <v>28.157577514648398</v>
      </c>
      <c r="H1735">
        <v>27.334629058837901</v>
      </c>
      <c r="I1735">
        <v>26.265750885009801</v>
      </c>
      <c r="J1735">
        <v>24.046588897705099</v>
      </c>
      <c r="K1735">
        <v>22.991338729858398</v>
      </c>
      <c r="L1735">
        <v>19.8790798187256</v>
      </c>
      <c r="M1735">
        <v>20.3415641784668</v>
      </c>
      <c r="N1735">
        <v>18.2557582855225</v>
      </c>
      <c r="O1735">
        <v>18.963720321655298</v>
      </c>
      <c r="P1735">
        <v>18.076946258544901</v>
      </c>
      <c r="Q1735">
        <v>20.779699325561499</v>
      </c>
      <c r="R1735">
        <v>19.798101425170898</v>
      </c>
      <c r="S1735">
        <v>20.912288665771499</v>
      </c>
      <c r="T1735">
        <v>20.155269622802699</v>
      </c>
      <c r="U1735">
        <v>20.842046737670898</v>
      </c>
      <c r="V1735">
        <v>20.426927566528299</v>
      </c>
      <c r="W1735">
        <v>20.584133148193398</v>
      </c>
      <c r="X1735">
        <v>20.5020942687988</v>
      </c>
      <c r="Y1735">
        <v>20.588800430297901</v>
      </c>
      <c r="Z1735">
        <v>20.525487899780298</v>
      </c>
      <c r="AA1735">
        <v>20.550128936767599</v>
      </c>
      <c r="AB1735">
        <v>20.541627883911101</v>
      </c>
      <c r="AC1735">
        <f t="shared" si="28"/>
        <v>22.405693326677596</v>
      </c>
    </row>
    <row r="1736" spans="1:29" hidden="1" x14ac:dyDescent="0.25">
      <c r="A1736" t="s">
        <v>509</v>
      </c>
      <c r="B1736" t="s">
        <v>510</v>
      </c>
      <c r="C1736" t="s">
        <v>12</v>
      </c>
      <c r="D1736" t="s">
        <v>13</v>
      </c>
      <c r="E1736" t="s">
        <v>141</v>
      </c>
      <c r="F1736" t="s">
        <v>521</v>
      </c>
      <c r="G1736" t="s">
        <v>14</v>
      </c>
      <c r="H1736" t="s">
        <v>14</v>
      </c>
      <c r="I1736" t="s">
        <v>14</v>
      </c>
      <c r="J1736" t="s">
        <v>14</v>
      </c>
      <c r="K1736" t="s">
        <v>14</v>
      </c>
      <c r="L1736" t="s">
        <v>14</v>
      </c>
      <c r="M1736" t="s">
        <v>14</v>
      </c>
      <c r="N1736" t="s">
        <v>14</v>
      </c>
      <c r="O1736" t="s">
        <v>14</v>
      </c>
      <c r="P1736" t="s">
        <v>14</v>
      </c>
      <c r="Q1736" t="s">
        <v>14</v>
      </c>
      <c r="R1736" t="s">
        <v>14</v>
      </c>
      <c r="S1736" t="s">
        <v>14</v>
      </c>
      <c r="T1736" t="s">
        <v>14</v>
      </c>
      <c r="U1736" t="s">
        <v>14</v>
      </c>
      <c r="V1736" t="s">
        <v>14</v>
      </c>
      <c r="W1736" t="s">
        <v>14</v>
      </c>
      <c r="X1736" t="s">
        <v>14</v>
      </c>
      <c r="Y1736" t="s">
        <v>14</v>
      </c>
      <c r="Z1736" t="s">
        <v>14</v>
      </c>
      <c r="AA1736" t="s">
        <v>14</v>
      </c>
      <c r="AB1736" t="s">
        <v>14</v>
      </c>
      <c r="AC1736">
        <f t="shared" si="28"/>
        <v>0</v>
      </c>
    </row>
    <row r="1737" spans="1:29" hidden="1" x14ac:dyDescent="0.25">
      <c r="A1737" t="s">
        <v>509</v>
      </c>
      <c r="B1737" t="s">
        <v>510</v>
      </c>
      <c r="C1737" t="s">
        <v>15</v>
      </c>
      <c r="D1737" t="s">
        <v>16</v>
      </c>
      <c r="E1737" t="s">
        <v>141</v>
      </c>
      <c r="F1737" t="s">
        <v>521</v>
      </c>
      <c r="G1737">
        <v>0</v>
      </c>
      <c r="H1737">
        <v>0</v>
      </c>
      <c r="I1737">
        <v>0</v>
      </c>
      <c r="J1737">
        <v>0</v>
      </c>
      <c r="K1737">
        <v>0</v>
      </c>
      <c r="L1737">
        <v>0</v>
      </c>
      <c r="M1737">
        <v>0</v>
      </c>
      <c r="N1737">
        <v>0</v>
      </c>
      <c r="O1737">
        <v>0</v>
      </c>
      <c r="P1737">
        <v>0</v>
      </c>
      <c r="Q1737">
        <v>0</v>
      </c>
      <c r="R1737">
        <v>0</v>
      </c>
      <c r="S1737">
        <v>0</v>
      </c>
      <c r="T1737">
        <v>0</v>
      </c>
      <c r="U1737">
        <v>0</v>
      </c>
      <c r="V1737">
        <v>0</v>
      </c>
      <c r="W1737">
        <v>0</v>
      </c>
      <c r="X1737">
        <v>0</v>
      </c>
      <c r="Y1737">
        <v>0</v>
      </c>
      <c r="Z1737">
        <v>0</v>
      </c>
      <c r="AA1737">
        <v>0</v>
      </c>
      <c r="AB1737">
        <v>0</v>
      </c>
      <c r="AC1737">
        <f t="shared" si="28"/>
        <v>0</v>
      </c>
    </row>
    <row r="1738" spans="1:29" x14ac:dyDescent="0.25">
      <c r="A1738" t="s">
        <v>511</v>
      </c>
      <c r="B1738" t="s">
        <v>512</v>
      </c>
      <c r="C1738" t="s">
        <v>2</v>
      </c>
      <c r="D1738" t="s">
        <v>3</v>
      </c>
      <c r="E1738" t="s">
        <v>471</v>
      </c>
      <c r="F1738" t="s">
        <v>303</v>
      </c>
      <c r="G1738">
        <v>7.3511304855346697</v>
      </c>
      <c r="H1738">
        <v>8.6000003814697301</v>
      </c>
      <c r="I1738">
        <v>7.8000001907348597</v>
      </c>
      <c r="J1738">
        <v>10.5635538101196</v>
      </c>
      <c r="K1738">
        <v>11.625456809997599</v>
      </c>
      <c r="L1738">
        <v>8.8999996185302699</v>
      </c>
      <c r="M1738">
        <v>9</v>
      </c>
      <c r="N1738">
        <v>14.817822456359901</v>
      </c>
      <c r="O1738">
        <v>15.8928136825562</v>
      </c>
      <c r="P1738">
        <v>10</v>
      </c>
      <c r="Q1738">
        <v>12.1000003814697</v>
      </c>
      <c r="R1738">
        <v>14.6000003814697</v>
      </c>
      <c r="S1738">
        <v>20.319271087646499</v>
      </c>
      <c r="T1738">
        <v>13.8999996185303</v>
      </c>
      <c r="U1738">
        <v>20.399999618530298</v>
      </c>
      <c r="V1738">
        <v>18.5</v>
      </c>
      <c r="W1738">
        <v>18.2798175811768</v>
      </c>
      <c r="X1738">
        <v>17.769954681396499</v>
      </c>
      <c r="Y1738">
        <v>18.737442016601602</v>
      </c>
      <c r="Z1738">
        <v>18.321804046630898</v>
      </c>
      <c r="AA1738">
        <v>18.2772541046143</v>
      </c>
      <c r="AB1738">
        <v>18.276613235473601</v>
      </c>
      <c r="AC1738">
        <f t="shared" si="28"/>
        <v>14.953949247087765</v>
      </c>
    </row>
    <row r="1739" spans="1:29" hidden="1" x14ac:dyDescent="0.25">
      <c r="A1739" t="s">
        <v>511</v>
      </c>
      <c r="B1739" t="s">
        <v>512</v>
      </c>
      <c r="C1739" t="s">
        <v>4</v>
      </c>
      <c r="D1739" t="s">
        <v>5</v>
      </c>
      <c r="E1739" t="s">
        <v>471</v>
      </c>
      <c r="F1739" t="s">
        <v>303</v>
      </c>
      <c r="G1739">
        <v>1.5103892087936399</v>
      </c>
      <c r="H1739">
        <v>2.2721505165100102</v>
      </c>
      <c r="I1739">
        <v>1.96622455120087</v>
      </c>
      <c r="J1739">
        <v>4.1217999458312997</v>
      </c>
      <c r="K1739">
        <v>4.9642152786254901</v>
      </c>
      <c r="L1739">
        <v>0.71002024412155196</v>
      </c>
      <c r="M1739">
        <v>2.0785338878631601</v>
      </c>
      <c r="N1739">
        <v>7.4285998344421396</v>
      </c>
      <c r="O1739">
        <v>8.2372922897338903</v>
      </c>
      <c r="P1739">
        <v>1.8551065921783401</v>
      </c>
      <c r="Q1739">
        <v>3.4684495925903298</v>
      </c>
      <c r="R1739">
        <v>4.4649424552917498</v>
      </c>
      <c r="S1739">
        <v>11.523555755615201</v>
      </c>
      <c r="T1739">
        <v>2.8038289546966602</v>
      </c>
      <c r="U1739">
        <v>11.9075422286987</v>
      </c>
      <c r="V1739">
        <v>9.0465221405029297</v>
      </c>
      <c r="W1739">
        <v>8.8203620910644496</v>
      </c>
      <c r="X1739">
        <v>8.1445636749267596</v>
      </c>
      <c r="Y1739">
        <v>9.4797477722168004</v>
      </c>
      <c r="Z1739">
        <v>8.8727989196777308</v>
      </c>
      <c r="AA1739">
        <v>8.8293685913085902</v>
      </c>
      <c r="AB1739">
        <v>8.8316192626953107</v>
      </c>
      <c r="AC1739">
        <f t="shared" si="28"/>
        <v>6.2541730375516957</v>
      </c>
    </row>
    <row r="1740" spans="1:29" hidden="1" x14ac:dyDescent="0.25">
      <c r="A1740" t="s">
        <v>511</v>
      </c>
      <c r="B1740" t="s">
        <v>512</v>
      </c>
      <c r="C1740" t="s">
        <v>6</v>
      </c>
      <c r="D1740" t="s">
        <v>7</v>
      </c>
      <c r="E1740" t="s">
        <v>471</v>
      </c>
      <c r="F1740" t="s">
        <v>303</v>
      </c>
      <c r="G1740">
        <v>41.012218475341797</v>
      </c>
      <c r="H1740">
        <v>43.900001525878899</v>
      </c>
      <c r="I1740">
        <v>39.299999237060497</v>
      </c>
      <c r="J1740">
        <v>44.229846954345703</v>
      </c>
      <c r="K1740">
        <v>45.3182563781738</v>
      </c>
      <c r="L1740">
        <v>49</v>
      </c>
      <c r="M1740">
        <v>41.799999237060497</v>
      </c>
      <c r="N1740">
        <v>48.711479187011697</v>
      </c>
      <c r="O1740">
        <v>49.879596710205099</v>
      </c>
      <c r="P1740">
        <v>45</v>
      </c>
      <c r="Q1740">
        <v>48</v>
      </c>
      <c r="R1740">
        <v>55.400001525878899</v>
      </c>
      <c r="S1740">
        <v>54.589141845703097</v>
      </c>
      <c r="T1740">
        <v>55.748630523681598</v>
      </c>
      <c r="U1740">
        <v>51.400001525878899</v>
      </c>
      <c r="V1740">
        <v>51.900001525878899</v>
      </c>
      <c r="W1740">
        <v>53.4094429016113</v>
      </c>
      <c r="X1740">
        <v>53.1145210266113</v>
      </c>
      <c r="Y1740">
        <v>52.455989837646499</v>
      </c>
      <c r="Z1740">
        <v>52.7199897766113</v>
      </c>
      <c r="AA1740">
        <v>52.9249877929688</v>
      </c>
      <c r="AB1740">
        <v>52.803871154785199</v>
      </c>
      <c r="AC1740">
        <f t="shared" si="28"/>
        <v>51.553237006777799</v>
      </c>
    </row>
    <row r="1741" spans="1:29" hidden="1" x14ac:dyDescent="0.25">
      <c r="A1741" t="s">
        <v>511</v>
      </c>
      <c r="B1741" t="s">
        <v>512</v>
      </c>
      <c r="C1741" t="s">
        <v>8</v>
      </c>
      <c r="D1741" t="s">
        <v>9</v>
      </c>
      <c r="E1741" t="s">
        <v>471</v>
      </c>
      <c r="F1741" t="s">
        <v>303</v>
      </c>
      <c r="G1741">
        <v>0</v>
      </c>
      <c r="H1741">
        <v>0</v>
      </c>
      <c r="I1741">
        <v>0</v>
      </c>
      <c r="J1741">
        <v>0</v>
      </c>
      <c r="K1741">
        <v>0</v>
      </c>
      <c r="L1741">
        <v>0</v>
      </c>
      <c r="M1741">
        <v>0</v>
      </c>
      <c r="N1741">
        <v>0</v>
      </c>
      <c r="O1741">
        <v>0</v>
      </c>
      <c r="P1741">
        <v>0</v>
      </c>
      <c r="Q1741">
        <v>0</v>
      </c>
      <c r="R1741">
        <v>0</v>
      </c>
      <c r="S1741">
        <v>0</v>
      </c>
      <c r="T1741">
        <v>0</v>
      </c>
      <c r="U1741">
        <v>0</v>
      </c>
      <c r="V1741">
        <v>0</v>
      </c>
      <c r="W1741">
        <v>0</v>
      </c>
      <c r="X1741">
        <v>0</v>
      </c>
      <c r="Y1741">
        <v>0</v>
      </c>
      <c r="Z1741">
        <v>0</v>
      </c>
      <c r="AA1741">
        <v>0</v>
      </c>
      <c r="AB1741">
        <v>0</v>
      </c>
      <c r="AC1741">
        <f t="shared" si="28"/>
        <v>0</v>
      </c>
    </row>
    <row r="1742" spans="1:29" hidden="1" x14ac:dyDescent="0.25">
      <c r="A1742" t="s">
        <v>255</v>
      </c>
      <c r="B1742" t="s">
        <v>256</v>
      </c>
      <c r="C1742" t="s">
        <v>10</v>
      </c>
      <c r="D1742" t="s">
        <v>11</v>
      </c>
      <c r="E1742" t="s">
        <v>141</v>
      </c>
      <c r="F1742" t="s">
        <v>217</v>
      </c>
      <c r="G1742">
        <v>29.597589492797901</v>
      </c>
      <c r="H1742">
        <v>29.8506984710693</v>
      </c>
      <c r="I1742">
        <v>27.027542114257798</v>
      </c>
      <c r="J1742">
        <v>22.2032775878906</v>
      </c>
      <c r="K1742">
        <v>25.44655418396</v>
      </c>
      <c r="L1742">
        <v>26.984632492065401</v>
      </c>
      <c r="M1742">
        <v>26.842760086059599</v>
      </c>
      <c r="N1742">
        <v>22.874383926391602</v>
      </c>
      <c r="O1742">
        <v>23.442079544067401</v>
      </c>
      <c r="P1742">
        <v>26.184772491455099</v>
      </c>
      <c r="Q1742">
        <v>25.281913757324201</v>
      </c>
      <c r="R1742">
        <v>9.4714879989624006</v>
      </c>
      <c r="S1742">
        <v>1.50847220420837</v>
      </c>
      <c r="T1742">
        <v>0.878001809120178</v>
      </c>
      <c r="U1742">
        <v>0</v>
      </c>
      <c r="V1742">
        <v>2.9644904136657702</v>
      </c>
      <c r="W1742">
        <v>1.3377411365509</v>
      </c>
      <c r="X1742">
        <v>1.2950583696365401</v>
      </c>
      <c r="Y1742">
        <v>1.3993225097656301</v>
      </c>
      <c r="Z1742">
        <v>1.7491531372070299</v>
      </c>
      <c r="AA1742">
        <v>1.44531869888306</v>
      </c>
      <c r="AB1742">
        <v>1.47221314907074</v>
      </c>
      <c r="AC1742">
        <f t="shared" si="28"/>
        <v>14.726545884495692</v>
      </c>
    </row>
    <row r="1743" spans="1:29" hidden="1" x14ac:dyDescent="0.25">
      <c r="A1743" t="s">
        <v>511</v>
      </c>
      <c r="B1743" t="s">
        <v>512</v>
      </c>
      <c r="C1743" t="s">
        <v>12</v>
      </c>
      <c r="D1743" t="s">
        <v>13</v>
      </c>
      <c r="E1743" t="s">
        <v>471</v>
      </c>
      <c r="F1743" t="s">
        <v>303</v>
      </c>
      <c r="G1743" t="s">
        <v>14</v>
      </c>
      <c r="H1743" t="s">
        <v>14</v>
      </c>
      <c r="I1743" t="s">
        <v>14</v>
      </c>
      <c r="J1743" t="s">
        <v>14</v>
      </c>
      <c r="K1743" t="s">
        <v>14</v>
      </c>
      <c r="L1743" t="s">
        <v>14</v>
      </c>
      <c r="M1743" t="s">
        <v>14</v>
      </c>
      <c r="N1743" t="s">
        <v>14</v>
      </c>
      <c r="O1743" t="s">
        <v>14</v>
      </c>
      <c r="P1743" t="s">
        <v>14</v>
      </c>
      <c r="Q1743" t="s">
        <v>14</v>
      </c>
      <c r="R1743" t="s">
        <v>14</v>
      </c>
      <c r="S1743" t="s">
        <v>14</v>
      </c>
      <c r="T1743" t="s">
        <v>14</v>
      </c>
      <c r="U1743" t="s">
        <v>14</v>
      </c>
      <c r="V1743" t="s">
        <v>14</v>
      </c>
      <c r="W1743" t="s">
        <v>14</v>
      </c>
      <c r="X1743" t="s">
        <v>14</v>
      </c>
      <c r="Y1743" t="s">
        <v>14</v>
      </c>
      <c r="Z1743" t="s">
        <v>14</v>
      </c>
      <c r="AA1743" t="s">
        <v>14</v>
      </c>
      <c r="AB1743" t="s">
        <v>14</v>
      </c>
      <c r="AC1743">
        <f t="shared" si="28"/>
        <v>0</v>
      </c>
    </row>
    <row r="1744" spans="1:29" hidden="1" x14ac:dyDescent="0.25">
      <c r="A1744" t="s">
        <v>511</v>
      </c>
      <c r="B1744" t="s">
        <v>512</v>
      </c>
      <c r="C1744" t="s">
        <v>15</v>
      </c>
      <c r="D1744" t="s">
        <v>16</v>
      </c>
      <c r="E1744" t="s">
        <v>471</v>
      </c>
      <c r="F1744" t="s">
        <v>303</v>
      </c>
      <c r="G1744">
        <v>0</v>
      </c>
      <c r="H1744">
        <v>0</v>
      </c>
      <c r="I1744">
        <v>0</v>
      </c>
      <c r="J1744">
        <v>0</v>
      </c>
      <c r="K1744">
        <v>0</v>
      </c>
      <c r="L1744">
        <v>0</v>
      </c>
      <c r="M1744">
        <v>0</v>
      </c>
      <c r="N1744">
        <v>0</v>
      </c>
      <c r="O1744">
        <v>0</v>
      </c>
      <c r="P1744">
        <v>0</v>
      </c>
      <c r="Q1744">
        <v>0</v>
      </c>
      <c r="R1744">
        <v>0</v>
      </c>
      <c r="S1744">
        <v>0</v>
      </c>
      <c r="T1744">
        <v>0</v>
      </c>
      <c r="U1744">
        <v>0</v>
      </c>
      <c r="V1744">
        <v>0</v>
      </c>
      <c r="W1744">
        <v>0</v>
      </c>
      <c r="X1744">
        <v>0</v>
      </c>
      <c r="Y1744">
        <v>0</v>
      </c>
      <c r="Z1744">
        <v>0</v>
      </c>
      <c r="AA1744">
        <v>0</v>
      </c>
      <c r="AB1744">
        <v>0</v>
      </c>
      <c r="AC1744">
        <f t="shared" si="28"/>
        <v>0</v>
      </c>
    </row>
    <row r="1745" spans="1:29" x14ac:dyDescent="0.25">
      <c r="A1745" t="s">
        <v>513</v>
      </c>
      <c r="B1745" t="s">
        <v>514</v>
      </c>
      <c r="C1745" t="s">
        <v>2</v>
      </c>
      <c r="D1745" t="s">
        <v>3</v>
      </c>
      <c r="E1745" t="s">
        <v>165</v>
      </c>
      <c r="F1745" t="s">
        <v>305</v>
      </c>
      <c r="G1745">
        <v>100</v>
      </c>
      <c r="H1745">
        <v>100</v>
      </c>
      <c r="I1745">
        <v>100</v>
      </c>
      <c r="J1745">
        <v>100</v>
      </c>
      <c r="K1745">
        <v>100</v>
      </c>
      <c r="L1745">
        <v>99.885559082031307</v>
      </c>
      <c r="M1745">
        <v>100</v>
      </c>
      <c r="N1745">
        <v>99.800003051757798</v>
      </c>
      <c r="O1745">
        <v>100</v>
      </c>
      <c r="P1745">
        <v>100</v>
      </c>
      <c r="Q1745">
        <v>100</v>
      </c>
      <c r="R1745">
        <v>100</v>
      </c>
      <c r="S1745">
        <v>99.867492675781307</v>
      </c>
      <c r="T1745">
        <v>100</v>
      </c>
      <c r="U1745">
        <v>100</v>
      </c>
      <c r="V1745">
        <v>100</v>
      </c>
      <c r="W1745">
        <v>99.966873168945298</v>
      </c>
      <c r="X1745">
        <v>99.991722106933594</v>
      </c>
      <c r="Y1745">
        <v>99.989646911621094</v>
      </c>
      <c r="Z1745">
        <v>99.987060546875</v>
      </c>
      <c r="AA1745">
        <v>99.983825683593807</v>
      </c>
      <c r="AB1745">
        <v>99.988059997558594</v>
      </c>
      <c r="AC1745">
        <f t="shared" si="28"/>
        <v>104.73620205833798</v>
      </c>
    </row>
    <row r="1746" spans="1:29" hidden="1" x14ac:dyDescent="0.25">
      <c r="A1746" t="s">
        <v>513</v>
      </c>
      <c r="B1746" t="s">
        <v>514</v>
      </c>
      <c r="C1746" t="s">
        <v>4</v>
      </c>
      <c r="D1746" t="s">
        <v>5</v>
      </c>
      <c r="E1746" t="s">
        <v>165</v>
      </c>
      <c r="F1746" t="s">
        <v>305</v>
      </c>
      <c r="G1746">
        <v>100</v>
      </c>
      <c r="H1746">
        <v>100</v>
      </c>
      <c r="I1746">
        <v>100</v>
      </c>
      <c r="J1746">
        <v>100</v>
      </c>
      <c r="K1746">
        <v>100</v>
      </c>
      <c r="L1746">
        <v>100</v>
      </c>
      <c r="M1746">
        <v>100</v>
      </c>
      <c r="N1746">
        <v>100</v>
      </c>
      <c r="O1746">
        <v>100</v>
      </c>
      <c r="P1746">
        <v>100</v>
      </c>
      <c r="Q1746">
        <v>100</v>
      </c>
      <c r="R1746">
        <v>100</v>
      </c>
      <c r="S1746">
        <v>100</v>
      </c>
      <c r="T1746">
        <v>100</v>
      </c>
      <c r="U1746">
        <v>100</v>
      </c>
      <c r="V1746">
        <v>100</v>
      </c>
      <c r="W1746">
        <v>100</v>
      </c>
      <c r="X1746">
        <v>100</v>
      </c>
      <c r="Y1746">
        <v>100</v>
      </c>
      <c r="Z1746">
        <v>100</v>
      </c>
      <c r="AA1746">
        <v>100</v>
      </c>
      <c r="AB1746">
        <v>100</v>
      </c>
      <c r="AC1746">
        <f t="shared" si="28"/>
        <v>104.76190476190476</v>
      </c>
    </row>
    <row r="1747" spans="1:29" hidden="1" x14ac:dyDescent="0.25">
      <c r="A1747" t="s">
        <v>513</v>
      </c>
      <c r="B1747" t="s">
        <v>514</v>
      </c>
      <c r="C1747" t="s">
        <v>6</v>
      </c>
      <c r="D1747" t="s">
        <v>7</v>
      </c>
      <c r="E1747" t="s">
        <v>165</v>
      </c>
      <c r="F1747" t="s">
        <v>305</v>
      </c>
      <c r="G1747">
        <v>100</v>
      </c>
      <c r="H1747">
        <v>100</v>
      </c>
      <c r="I1747">
        <v>100</v>
      </c>
      <c r="J1747">
        <v>100</v>
      </c>
      <c r="K1747">
        <v>100</v>
      </c>
      <c r="L1747">
        <v>99.944763183593807</v>
      </c>
      <c r="M1747">
        <v>100</v>
      </c>
      <c r="N1747">
        <v>99.900001525878906</v>
      </c>
      <c r="O1747">
        <v>100</v>
      </c>
      <c r="P1747">
        <v>100</v>
      </c>
      <c r="Q1747">
        <v>100</v>
      </c>
      <c r="R1747">
        <v>100</v>
      </c>
      <c r="S1747">
        <v>99.9158935546875</v>
      </c>
      <c r="T1747">
        <v>100</v>
      </c>
      <c r="U1747">
        <v>100</v>
      </c>
      <c r="V1747">
        <v>100</v>
      </c>
      <c r="W1747">
        <v>99.978973388671903</v>
      </c>
      <c r="X1747">
        <v>99.994743347167997</v>
      </c>
      <c r="Y1747">
        <v>99.993431091308594</v>
      </c>
      <c r="Z1747">
        <v>99.991783142089801</v>
      </c>
      <c r="AA1747">
        <v>99.989730834960895</v>
      </c>
      <c r="AB1747">
        <v>99.992424011230497</v>
      </c>
      <c r="AC1747">
        <f t="shared" si="28"/>
        <v>104.74770209902809</v>
      </c>
    </row>
    <row r="1748" spans="1:29" hidden="1" x14ac:dyDescent="0.25">
      <c r="A1748" t="s">
        <v>513</v>
      </c>
      <c r="B1748" t="s">
        <v>514</v>
      </c>
      <c r="C1748" t="s">
        <v>8</v>
      </c>
      <c r="D1748" t="s">
        <v>9</v>
      </c>
      <c r="E1748" t="s">
        <v>165</v>
      </c>
      <c r="F1748" t="s">
        <v>305</v>
      </c>
      <c r="G1748">
        <v>18.0791625976563</v>
      </c>
      <c r="H1748">
        <v>19.7097263336182</v>
      </c>
      <c r="I1748">
        <v>19.295738220214801</v>
      </c>
      <c r="J1748">
        <v>17.8010959625244</v>
      </c>
      <c r="K1748">
        <v>15.0041198730469</v>
      </c>
      <c r="L1748">
        <v>13.337959289550801</v>
      </c>
      <c r="M1748">
        <v>12.3622779846191</v>
      </c>
      <c r="N1748">
        <v>11.6952266693115</v>
      </c>
      <c r="O1748">
        <v>11.611955642700201</v>
      </c>
      <c r="P1748">
        <v>11.9180507659912</v>
      </c>
      <c r="Q1748">
        <v>11.4892921447754</v>
      </c>
      <c r="R1748">
        <v>10.90598487854</v>
      </c>
      <c r="S1748">
        <v>10.7988891601563</v>
      </c>
      <c r="T1748">
        <v>10.693525314331101</v>
      </c>
      <c r="U1748">
        <v>10.778953552246101</v>
      </c>
      <c r="V1748">
        <v>0</v>
      </c>
      <c r="W1748">
        <v>8.0678415298461896</v>
      </c>
      <c r="X1748">
        <v>7.3850798606872603</v>
      </c>
      <c r="Y1748">
        <v>6.5579686164856001</v>
      </c>
      <c r="Z1748">
        <v>5.5027227401733398</v>
      </c>
      <c r="AA1748">
        <v>6.8784031867981001</v>
      </c>
      <c r="AB1748">
        <v>6.5810437202453604</v>
      </c>
      <c r="AC1748">
        <f t="shared" si="28"/>
        <v>11.735953240167531</v>
      </c>
    </row>
    <row r="1749" spans="1:29" hidden="1" x14ac:dyDescent="0.25">
      <c r="A1749" t="s">
        <v>191</v>
      </c>
      <c r="B1749" t="s">
        <v>192</v>
      </c>
      <c r="C1749" t="s">
        <v>10</v>
      </c>
      <c r="D1749" t="s">
        <v>11</v>
      </c>
      <c r="E1749" t="s">
        <v>165</v>
      </c>
      <c r="F1749" t="s">
        <v>217</v>
      </c>
      <c r="G1749">
        <v>29.635181427001999</v>
      </c>
      <c r="H1749">
        <v>29.4396152496338</v>
      </c>
      <c r="I1749">
        <v>28.325607299804702</v>
      </c>
      <c r="J1749">
        <v>27.345788955688501</v>
      </c>
      <c r="K1749">
        <v>27.338182449340799</v>
      </c>
      <c r="L1749">
        <v>26.478565216064499</v>
      </c>
      <c r="M1749">
        <v>26.4359951019287</v>
      </c>
      <c r="N1749">
        <v>22.178033828735401</v>
      </c>
      <c r="O1749">
        <v>23.407894134521499</v>
      </c>
      <c r="P1749">
        <v>22.871149063110401</v>
      </c>
      <c r="Q1749">
        <v>22.432144165039102</v>
      </c>
      <c r="R1749">
        <v>17.7809658050537</v>
      </c>
      <c r="S1749">
        <v>15.9463090896606</v>
      </c>
      <c r="T1749">
        <v>15.3710041046143</v>
      </c>
      <c r="U1749">
        <v>15.617151260376</v>
      </c>
      <c r="V1749">
        <v>16.178857803344702</v>
      </c>
      <c r="W1749">
        <v>15.7783308029175</v>
      </c>
      <c r="X1749">
        <v>15.736335754394499</v>
      </c>
      <c r="Y1749">
        <v>15.8276691436768</v>
      </c>
      <c r="Z1749">
        <v>15.880297660827599</v>
      </c>
      <c r="AA1749">
        <v>15.8056583404541</v>
      </c>
      <c r="AB1749">
        <v>15.8124904632568</v>
      </c>
      <c r="AC1749">
        <f t="shared" si="28"/>
        <v>21.982058434259336</v>
      </c>
    </row>
    <row r="1750" spans="1:29" hidden="1" x14ac:dyDescent="0.25">
      <c r="A1750" t="s">
        <v>513</v>
      </c>
      <c r="B1750" t="s">
        <v>514</v>
      </c>
      <c r="C1750" t="s">
        <v>12</v>
      </c>
      <c r="D1750" t="s">
        <v>13</v>
      </c>
      <c r="E1750" t="s">
        <v>165</v>
      </c>
      <c r="F1750" t="s">
        <v>305</v>
      </c>
      <c r="G1750">
        <v>0.69306176900863603</v>
      </c>
      <c r="H1750">
        <v>0.61399394273757901</v>
      </c>
      <c r="I1750">
        <v>0.466665118932724</v>
      </c>
      <c r="J1750">
        <v>0.36069431900978099</v>
      </c>
      <c r="K1750">
        <v>0.313135206699371</v>
      </c>
      <c r="L1750">
        <v>0.31520119309425398</v>
      </c>
      <c r="M1750">
        <v>0.35966941714286799</v>
      </c>
      <c r="N1750">
        <v>0.32560342550277699</v>
      </c>
      <c r="O1750">
        <v>0.50990206003189098</v>
      </c>
      <c r="P1750">
        <v>0.975699663162231</v>
      </c>
      <c r="Q1750">
        <v>0.43531680107116699</v>
      </c>
      <c r="R1750">
        <v>0.28469130396843001</v>
      </c>
      <c r="S1750">
        <v>0.26970756053924599</v>
      </c>
      <c r="T1750">
        <v>0.20133604109287301</v>
      </c>
      <c r="U1750">
        <v>0.11869762092828801</v>
      </c>
      <c r="V1750">
        <v>0.460187047719955</v>
      </c>
      <c r="W1750" t="s">
        <v>14</v>
      </c>
      <c r="X1750" t="s">
        <v>14</v>
      </c>
      <c r="Y1750" t="s">
        <v>14</v>
      </c>
      <c r="Z1750" t="s">
        <v>14</v>
      </c>
      <c r="AA1750" t="s">
        <v>14</v>
      </c>
      <c r="AB1750" t="s">
        <v>14</v>
      </c>
      <c r="AC1750">
        <f t="shared" si="28"/>
        <v>0.31921726145914614</v>
      </c>
    </row>
    <row r="1751" spans="1:29" hidden="1" x14ac:dyDescent="0.25">
      <c r="A1751" t="s">
        <v>513</v>
      </c>
      <c r="B1751" t="s">
        <v>514</v>
      </c>
      <c r="C1751" t="s">
        <v>15</v>
      </c>
      <c r="D1751" t="s">
        <v>16</v>
      </c>
      <c r="E1751" t="s">
        <v>165</v>
      </c>
      <c r="F1751" t="s">
        <v>305</v>
      </c>
      <c r="G1751">
        <v>6000000</v>
      </c>
      <c r="H1751">
        <v>16000000</v>
      </c>
      <c r="I1751">
        <v>22000000</v>
      </c>
      <c r="J1751">
        <v>31000000</v>
      </c>
      <c r="K1751">
        <v>33000000</v>
      </c>
      <c r="L1751">
        <v>38000000</v>
      </c>
      <c r="M1751">
        <v>35000000</v>
      </c>
      <c r="N1751">
        <v>326000000</v>
      </c>
      <c r="O1751">
        <v>309000000</v>
      </c>
      <c r="P1751">
        <v>182000000</v>
      </c>
      <c r="Q1751">
        <v>239000000</v>
      </c>
      <c r="R1751">
        <v>254000000</v>
      </c>
      <c r="S1751">
        <v>755000000</v>
      </c>
      <c r="T1751">
        <v>1310000000</v>
      </c>
      <c r="U1751">
        <v>1688999936</v>
      </c>
      <c r="V1751">
        <v>1706000000</v>
      </c>
      <c r="W1751">
        <v>1364999936</v>
      </c>
      <c r="X1751">
        <v>1517500032</v>
      </c>
      <c r="Y1751">
        <v>1569374976</v>
      </c>
      <c r="Z1751">
        <v>1539468800</v>
      </c>
      <c r="AA1751">
        <v>1497835904</v>
      </c>
      <c r="AB1751">
        <v>1531044864</v>
      </c>
      <c r="AC1751">
        <f t="shared" si="28"/>
        <v>760534497.52380955</v>
      </c>
    </row>
    <row r="1752" spans="1:29" x14ac:dyDescent="0.25">
      <c r="A1752" t="s">
        <v>515</v>
      </c>
      <c r="B1752" t="s">
        <v>516</v>
      </c>
      <c r="C1752" t="s">
        <v>2</v>
      </c>
      <c r="D1752" t="s">
        <v>3</v>
      </c>
      <c r="E1752" t="s">
        <v>333</v>
      </c>
      <c r="F1752" t="s">
        <v>217</v>
      </c>
      <c r="G1752">
        <v>100</v>
      </c>
      <c r="H1752">
        <v>100</v>
      </c>
      <c r="I1752">
        <v>100</v>
      </c>
      <c r="J1752">
        <v>100</v>
      </c>
      <c r="K1752">
        <v>100</v>
      </c>
      <c r="L1752">
        <v>100</v>
      </c>
      <c r="M1752">
        <v>100</v>
      </c>
      <c r="N1752">
        <v>100</v>
      </c>
      <c r="O1752">
        <v>100</v>
      </c>
      <c r="P1752">
        <v>100</v>
      </c>
      <c r="Q1752">
        <v>100</v>
      </c>
      <c r="R1752">
        <v>100</v>
      </c>
      <c r="S1752">
        <v>100</v>
      </c>
      <c r="T1752">
        <v>100</v>
      </c>
      <c r="U1752">
        <v>100</v>
      </c>
      <c r="V1752">
        <v>100</v>
      </c>
      <c r="W1752">
        <v>100</v>
      </c>
      <c r="X1752">
        <v>100</v>
      </c>
      <c r="Y1752">
        <v>100</v>
      </c>
      <c r="Z1752">
        <v>100</v>
      </c>
      <c r="AA1752">
        <v>100</v>
      </c>
      <c r="AB1752">
        <v>100</v>
      </c>
      <c r="AC1752">
        <f t="shared" si="28"/>
        <v>104.76190476190476</v>
      </c>
    </row>
    <row r="1753" spans="1:29" hidden="1" x14ac:dyDescent="0.25">
      <c r="A1753" t="s">
        <v>515</v>
      </c>
      <c r="B1753" t="s">
        <v>516</v>
      </c>
      <c r="C1753" t="s">
        <v>4</v>
      </c>
      <c r="D1753" t="s">
        <v>5</v>
      </c>
      <c r="E1753" t="s">
        <v>333</v>
      </c>
      <c r="F1753" t="s">
        <v>217</v>
      </c>
      <c r="G1753">
        <v>100</v>
      </c>
      <c r="H1753">
        <v>100</v>
      </c>
      <c r="I1753">
        <v>100</v>
      </c>
      <c r="J1753">
        <v>100</v>
      </c>
      <c r="K1753">
        <v>100</v>
      </c>
      <c r="L1753">
        <v>100</v>
      </c>
      <c r="M1753">
        <v>100</v>
      </c>
      <c r="N1753">
        <v>100</v>
      </c>
      <c r="O1753">
        <v>100</v>
      </c>
      <c r="P1753">
        <v>100</v>
      </c>
      <c r="Q1753">
        <v>100</v>
      </c>
      <c r="R1753">
        <v>100</v>
      </c>
      <c r="S1753">
        <v>100</v>
      </c>
      <c r="T1753">
        <v>100</v>
      </c>
      <c r="U1753">
        <v>100</v>
      </c>
      <c r="V1753">
        <v>100</v>
      </c>
      <c r="W1753">
        <v>100</v>
      </c>
      <c r="X1753">
        <v>100</v>
      </c>
      <c r="Y1753">
        <v>100</v>
      </c>
      <c r="Z1753">
        <v>100</v>
      </c>
      <c r="AA1753">
        <v>100</v>
      </c>
      <c r="AB1753">
        <v>100</v>
      </c>
      <c r="AC1753">
        <f t="shared" si="28"/>
        <v>104.76190476190476</v>
      </c>
    </row>
    <row r="1754" spans="1:29" hidden="1" x14ac:dyDescent="0.25">
      <c r="A1754" t="s">
        <v>515</v>
      </c>
      <c r="B1754" t="s">
        <v>516</v>
      </c>
      <c r="C1754" t="s">
        <v>6</v>
      </c>
      <c r="D1754" t="s">
        <v>7</v>
      </c>
      <c r="E1754" t="s">
        <v>333</v>
      </c>
      <c r="F1754" t="s">
        <v>217</v>
      </c>
      <c r="G1754">
        <v>100</v>
      </c>
      <c r="H1754">
        <v>100</v>
      </c>
      <c r="I1754">
        <v>100</v>
      </c>
      <c r="J1754">
        <v>100</v>
      </c>
      <c r="K1754">
        <v>100</v>
      </c>
      <c r="L1754">
        <v>100</v>
      </c>
      <c r="M1754">
        <v>100</v>
      </c>
      <c r="N1754">
        <v>100</v>
      </c>
      <c r="O1754">
        <v>100</v>
      </c>
      <c r="P1754">
        <v>100</v>
      </c>
      <c r="Q1754">
        <v>100</v>
      </c>
      <c r="R1754">
        <v>100</v>
      </c>
      <c r="S1754">
        <v>100</v>
      </c>
      <c r="T1754">
        <v>100</v>
      </c>
      <c r="U1754">
        <v>100</v>
      </c>
      <c r="V1754">
        <v>100</v>
      </c>
      <c r="W1754">
        <v>100</v>
      </c>
      <c r="X1754">
        <v>100</v>
      </c>
      <c r="Y1754">
        <v>100</v>
      </c>
      <c r="Z1754">
        <v>100</v>
      </c>
      <c r="AA1754">
        <v>100</v>
      </c>
      <c r="AB1754">
        <v>100</v>
      </c>
      <c r="AC1754">
        <f t="shared" si="28"/>
        <v>104.76190476190476</v>
      </c>
    </row>
    <row r="1755" spans="1:29" hidden="1" x14ac:dyDescent="0.25">
      <c r="A1755" t="s">
        <v>515</v>
      </c>
      <c r="B1755" t="s">
        <v>516</v>
      </c>
      <c r="C1755" t="s">
        <v>8</v>
      </c>
      <c r="D1755" t="s">
        <v>9</v>
      </c>
      <c r="E1755" t="s">
        <v>333</v>
      </c>
      <c r="F1755" t="s">
        <v>217</v>
      </c>
      <c r="G1755">
        <v>3.38223505020142</v>
      </c>
      <c r="H1755">
        <v>7.1759471893310502</v>
      </c>
      <c r="I1755">
        <v>7.1751751899719203</v>
      </c>
      <c r="J1755">
        <v>7.1749243736267099</v>
      </c>
      <c r="K1755">
        <v>7.17515325546265</v>
      </c>
      <c r="L1755">
        <v>7.17486572265625</v>
      </c>
      <c r="M1755">
        <v>7.1755928993225098</v>
      </c>
      <c r="N1755">
        <v>7.1755185127258301</v>
      </c>
      <c r="O1755">
        <v>7.1759796142578098</v>
      </c>
      <c r="P1755">
        <v>7.1765317916870099</v>
      </c>
      <c r="Q1755">
        <v>7.1760396957397496</v>
      </c>
      <c r="R1755">
        <v>7.1759281158447301</v>
      </c>
      <c r="S1755">
        <v>7.17641305923462</v>
      </c>
      <c r="T1755">
        <v>7.1764793395996103</v>
      </c>
      <c r="U1755">
        <v>6.7734794616699201</v>
      </c>
      <c r="V1755">
        <v>0</v>
      </c>
      <c r="W1755">
        <v>5.2815928459167498</v>
      </c>
      <c r="X1755">
        <v>4.8078880310058603</v>
      </c>
      <c r="Y1755">
        <v>4.2157402038574201</v>
      </c>
      <c r="Z1755">
        <v>3.57630515098572</v>
      </c>
      <c r="AA1755">
        <v>4.4703817367553702</v>
      </c>
      <c r="AB1755">
        <v>4.26757860183716</v>
      </c>
      <c r="AC1755">
        <f t="shared" si="28"/>
        <v>6.1933214210328602</v>
      </c>
    </row>
    <row r="1756" spans="1:29" hidden="1" x14ac:dyDescent="0.25">
      <c r="A1756" t="s">
        <v>177</v>
      </c>
      <c r="B1756" t="s">
        <v>178</v>
      </c>
      <c r="C1756" t="s">
        <v>10</v>
      </c>
      <c r="D1756" t="s">
        <v>11</v>
      </c>
      <c r="E1756" t="s">
        <v>165</v>
      </c>
      <c r="F1756" t="s">
        <v>217</v>
      </c>
      <c r="G1756">
        <v>32.123870849609403</v>
      </c>
      <c r="H1756">
        <v>30.573530197143601</v>
      </c>
      <c r="I1756">
        <v>29.744512557983398</v>
      </c>
      <c r="J1756">
        <v>26.956098556518601</v>
      </c>
      <c r="K1756">
        <v>26.461645126342798</v>
      </c>
      <c r="L1756">
        <v>32.970161437988303</v>
      </c>
      <c r="M1756">
        <v>27.828262329101602</v>
      </c>
      <c r="N1756">
        <v>28.830081939697301</v>
      </c>
      <c r="O1756">
        <v>29.6492404937744</v>
      </c>
      <c r="P1756">
        <v>32.643714904785199</v>
      </c>
      <c r="Q1756">
        <v>28.261894226074201</v>
      </c>
      <c r="R1756">
        <v>31.5465087890625</v>
      </c>
      <c r="S1756">
        <v>32.646888732910199</v>
      </c>
      <c r="T1756">
        <v>33.127971649169901</v>
      </c>
      <c r="U1756">
        <v>34.6286010742188</v>
      </c>
      <c r="V1756">
        <v>32.987491607666001</v>
      </c>
      <c r="W1756">
        <v>33.347740173339801</v>
      </c>
      <c r="X1756">
        <v>33.522953033447301</v>
      </c>
      <c r="Y1756">
        <v>33.621696472167997</v>
      </c>
      <c r="Z1756">
        <v>33.369968414306598</v>
      </c>
      <c r="AA1756">
        <v>33.465587615966797</v>
      </c>
      <c r="AB1756">
        <v>33.495052337646499</v>
      </c>
      <c r="AC1756">
        <f t="shared" si="28"/>
        <v>32.943022500901009</v>
      </c>
    </row>
    <row r="1757" spans="1:29" hidden="1" x14ac:dyDescent="0.25">
      <c r="A1757" t="s">
        <v>515</v>
      </c>
      <c r="B1757" t="s">
        <v>516</v>
      </c>
      <c r="C1757" t="s">
        <v>12</v>
      </c>
      <c r="D1757" t="s">
        <v>13</v>
      </c>
      <c r="E1757" t="s">
        <v>333</v>
      </c>
      <c r="F1757" t="s">
        <v>217</v>
      </c>
      <c r="G1757">
        <v>3.0893249511718799</v>
      </c>
      <c r="H1757">
        <v>2.7981097698211701</v>
      </c>
      <c r="I1757">
        <v>2.7637870311737101</v>
      </c>
      <c r="J1757">
        <v>2.7441861629486102</v>
      </c>
      <c r="K1757">
        <v>2.3351202011108398</v>
      </c>
      <c r="L1757">
        <v>2.1351609230041499</v>
      </c>
      <c r="M1757">
        <v>2.03241062164307</v>
      </c>
      <c r="N1757">
        <v>1.8631907701492301</v>
      </c>
      <c r="O1757">
        <v>1.7053095102310201</v>
      </c>
      <c r="P1757">
        <v>1.58877372741699</v>
      </c>
      <c r="Q1757">
        <v>1.47859370708466</v>
      </c>
      <c r="R1757">
        <v>1.4000827074050901</v>
      </c>
      <c r="S1757">
        <v>1.3791422843933101</v>
      </c>
      <c r="T1757">
        <v>1.30952155590057</v>
      </c>
      <c r="U1757">
        <v>1.2640738487243699</v>
      </c>
      <c r="V1757">
        <v>1.2420897483825699</v>
      </c>
      <c r="W1757" t="s">
        <v>14</v>
      </c>
      <c r="X1757" t="s">
        <v>14</v>
      </c>
      <c r="Y1757" t="s">
        <v>14</v>
      </c>
      <c r="Z1757" t="s">
        <v>14</v>
      </c>
      <c r="AA1757" t="s">
        <v>14</v>
      </c>
      <c r="AB1757" t="s">
        <v>14</v>
      </c>
      <c r="AC1757">
        <f t="shared" si="28"/>
        <v>1.4823275009791066</v>
      </c>
    </row>
    <row r="1758" spans="1:29" hidden="1" x14ac:dyDescent="0.25">
      <c r="A1758" t="s">
        <v>515</v>
      </c>
      <c r="B1758" t="s">
        <v>516</v>
      </c>
      <c r="C1758" t="s">
        <v>15</v>
      </c>
      <c r="D1758" t="s">
        <v>16</v>
      </c>
      <c r="E1758" t="s">
        <v>333</v>
      </c>
      <c r="F1758" t="s">
        <v>217</v>
      </c>
      <c r="G1758">
        <v>0</v>
      </c>
      <c r="H1758">
        <v>0</v>
      </c>
      <c r="I1758">
        <v>0</v>
      </c>
      <c r="J1758">
        <v>0</v>
      </c>
      <c r="K1758">
        <v>0</v>
      </c>
      <c r="L1758">
        <v>0</v>
      </c>
      <c r="M1758">
        <v>0</v>
      </c>
      <c r="N1758">
        <v>0</v>
      </c>
      <c r="O1758">
        <v>0</v>
      </c>
      <c r="P1758">
        <v>0</v>
      </c>
      <c r="Q1758">
        <v>0</v>
      </c>
      <c r="R1758">
        <v>0</v>
      </c>
      <c r="S1758">
        <v>0</v>
      </c>
      <c r="T1758">
        <v>100000000</v>
      </c>
      <c r="U1758">
        <v>301000000</v>
      </c>
      <c r="V1758">
        <v>296000000</v>
      </c>
      <c r="W1758">
        <v>174250000</v>
      </c>
      <c r="X1758">
        <v>217812496</v>
      </c>
      <c r="Y1758">
        <v>247265632</v>
      </c>
      <c r="Z1758">
        <v>233832032</v>
      </c>
      <c r="AA1758">
        <v>218290032</v>
      </c>
      <c r="AB1758">
        <v>229300048</v>
      </c>
      <c r="AC1758">
        <f t="shared" si="28"/>
        <v>96083344.761904761</v>
      </c>
    </row>
    <row r="1759" spans="1:29" x14ac:dyDescent="0.25">
      <c r="A1759" t="s">
        <v>517</v>
      </c>
      <c r="B1759" t="s">
        <v>518</v>
      </c>
      <c r="C1759" t="s">
        <v>2</v>
      </c>
      <c r="D1759" t="s">
        <v>3</v>
      </c>
      <c r="E1759" t="s">
        <v>165</v>
      </c>
      <c r="F1759" t="s">
        <v>217</v>
      </c>
      <c r="G1759">
        <v>100</v>
      </c>
      <c r="H1759">
        <v>100</v>
      </c>
      <c r="I1759">
        <v>100</v>
      </c>
      <c r="J1759">
        <v>100</v>
      </c>
      <c r="K1759">
        <v>100</v>
      </c>
      <c r="L1759">
        <v>100</v>
      </c>
      <c r="M1759">
        <v>100</v>
      </c>
      <c r="N1759">
        <v>100</v>
      </c>
      <c r="O1759">
        <v>100</v>
      </c>
      <c r="P1759">
        <v>100</v>
      </c>
      <c r="Q1759">
        <v>100</v>
      </c>
      <c r="R1759">
        <v>100</v>
      </c>
      <c r="S1759">
        <v>100</v>
      </c>
      <c r="T1759">
        <v>100</v>
      </c>
      <c r="U1759">
        <v>100</v>
      </c>
      <c r="V1759">
        <v>100</v>
      </c>
      <c r="W1759">
        <v>100</v>
      </c>
      <c r="X1759">
        <v>100</v>
      </c>
      <c r="Y1759">
        <v>100</v>
      </c>
      <c r="Z1759">
        <v>100</v>
      </c>
      <c r="AA1759">
        <v>100</v>
      </c>
      <c r="AB1759">
        <v>100</v>
      </c>
      <c r="AC1759">
        <f t="shared" si="28"/>
        <v>104.76190476190476</v>
      </c>
    </row>
    <row r="1760" spans="1:29" hidden="1" x14ac:dyDescent="0.25">
      <c r="A1760" t="s">
        <v>517</v>
      </c>
      <c r="B1760" t="s">
        <v>518</v>
      </c>
      <c r="C1760" t="s">
        <v>4</v>
      </c>
      <c r="D1760" t="s">
        <v>5</v>
      </c>
      <c r="E1760" t="s">
        <v>165</v>
      </c>
      <c r="F1760" t="s">
        <v>217</v>
      </c>
      <c r="G1760">
        <v>100</v>
      </c>
      <c r="H1760">
        <v>100</v>
      </c>
      <c r="I1760">
        <v>100</v>
      </c>
      <c r="J1760">
        <v>100</v>
      </c>
      <c r="K1760">
        <v>100</v>
      </c>
      <c r="L1760">
        <v>100</v>
      </c>
      <c r="M1760">
        <v>100</v>
      </c>
      <c r="N1760">
        <v>100</v>
      </c>
      <c r="O1760">
        <v>100</v>
      </c>
      <c r="P1760">
        <v>100</v>
      </c>
      <c r="Q1760">
        <v>100</v>
      </c>
      <c r="R1760">
        <v>100</v>
      </c>
      <c r="S1760">
        <v>100</v>
      </c>
      <c r="T1760">
        <v>100</v>
      </c>
      <c r="U1760">
        <v>100</v>
      </c>
      <c r="V1760">
        <v>100</v>
      </c>
      <c r="W1760">
        <v>100</v>
      </c>
      <c r="X1760">
        <v>100</v>
      </c>
      <c r="Y1760">
        <v>100</v>
      </c>
      <c r="Z1760">
        <v>100</v>
      </c>
      <c r="AA1760">
        <v>100</v>
      </c>
      <c r="AB1760">
        <v>100</v>
      </c>
      <c r="AC1760">
        <f t="shared" si="28"/>
        <v>104.76190476190476</v>
      </c>
    </row>
    <row r="1761" spans="1:29" hidden="1" x14ac:dyDescent="0.25">
      <c r="A1761" t="s">
        <v>517</v>
      </c>
      <c r="B1761" t="s">
        <v>518</v>
      </c>
      <c r="C1761" t="s">
        <v>6</v>
      </c>
      <c r="D1761" t="s">
        <v>7</v>
      </c>
      <c r="E1761" t="s">
        <v>165</v>
      </c>
      <c r="F1761" t="s">
        <v>217</v>
      </c>
      <c r="G1761">
        <v>100</v>
      </c>
      <c r="H1761">
        <v>100</v>
      </c>
      <c r="I1761">
        <v>100</v>
      </c>
      <c r="J1761">
        <v>100</v>
      </c>
      <c r="K1761">
        <v>100</v>
      </c>
      <c r="L1761">
        <v>100</v>
      </c>
      <c r="M1761">
        <v>100</v>
      </c>
      <c r="N1761">
        <v>100</v>
      </c>
      <c r="O1761">
        <v>100</v>
      </c>
      <c r="P1761">
        <v>100</v>
      </c>
      <c r="Q1761">
        <v>100</v>
      </c>
      <c r="R1761">
        <v>100</v>
      </c>
      <c r="S1761">
        <v>100</v>
      </c>
      <c r="T1761">
        <v>100</v>
      </c>
      <c r="U1761">
        <v>100</v>
      </c>
      <c r="V1761">
        <v>100</v>
      </c>
      <c r="W1761">
        <v>100</v>
      </c>
      <c r="X1761">
        <v>100</v>
      </c>
      <c r="Y1761">
        <v>100</v>
      </c>
      <c r="Z1761">
        <v>100</v>
      </c>
      <c r="AA1761">
        <v>100</v>
      </c>
      <c r="AB1761">
        <v>100</v>
      </c>
      <c r="AC1761">
        <f t="shared" si="28"/>
        <v>104.76190476190476</v>
      </c>
    </row>
    <row r="1762" spans="1:29" hidden="1" x14ac:dyDescent="0.25">
      <c r="A1762" t="s">
        <v>517</v>
      </c>
      <c r="B1762" t="s">
        <v>518</v>
      </c>
      <c r="C1762" t="s">
        <v>8</v>
      </c>
      <c r="D1762" t="s">
        <v>9</v>
      </c>
      <c r="E1762" t="s">
        <v>165</v>
      </c>
      <c r="F1762" t="s">
        <v>217</v>
      </c>
      <c r="G1762">
        <v>8.31866455078125</v>
      </c>
      <c r="H1762">
        <v>8.38903903961182</v>
      </c>
      <c r="I1762">
        <v>8.0508069992065394</v>
      </c>
      <c r="J1762">
        <v>8.1094608306884801</v>
      </c>
      <c r="K1762">
        <v>8.4786262512206996</v>
      </c>
      <c r="L1762">
        <v>7.0559344291687003</v>
      </c>
      <c r="M1762">
        <v>6.9936203956604004</v>
      </c>
      <c r="N1762">
        <v>7.0819473266601598</v>
      </c>
      <c r="O1762">
        <v>7.3027052879333496</v>
      </c>
      <c r="P1762">
        <v>7.5449447631835902</v>
      </c>
      <c r="Q1762">
        <v>7.0313200950622603</v>
      </c>
      <c r="R1762">
        <v>7.5563421249389604</v>
      </c>
      <c r="S1762">
        <v>7.8707962036132804</v>
      </c>
      <c r="T1762">
        <v>7.5077433586120597</v>
      </c>
      <c r="U1762">
        <v>8.35418605804443</v>
      </c>
      <c r="V1762">
        <v>0</v>
      </c>
      <c r="W1762">
        <v>5.9331812858581499</v>
      </c>
      <c r="X1762">
        <v>5.4487776756286603</v>
      </c>
      <c r="Y1762">
        <v>4.9340362548828098</v>
      </c>
      <c r="Z1762">
        <v>4.0789985656738299</v>
      </c>
      <c r="AA1762">
        <v>5.0987482070922896</v>
      </c>
      <c r="AB1762">
        <v>4.8901400566101101</v>
      </c>
      <c r="AC1762">
        <f t="shared" si="28"/>
        <v>6.9538104647681829</v>
      </c>
    </row>
    <row r="1763" spans="1:29" hidden="1" x14ac:dyDescent="0.25">
      <c r="A1763" t="s">
        <v>171</v>
      </c>
      <c r="B1763" t="s">
        <v>172</v>
      </c>
      <c r="C1763" t="s">
        <v>10</v>
      </c>
      <c r="D1763" t="s">
        <v>11</v>
      </c>
      <c r="E1763" t="s">
        <v>14</v>
      </c>
      <c r="F1763" t="s">
        <v>14</v>
      </c>
      <c r="G1763">
        <v>32.679721832275398</v>
      </c>
      <c r="H1763">
        <v>32.830535888671903</v>
      </c>
      <c r="I1763">
        <v>33.107006072997997</v>
      </c>
      <c r="J1763">
        <v>32.320266723632798</v>
      </c>
      <c r="K1763">
        <v>32.263050079345703</v>
      </c>
      <c r="L1763">
        <v>31.640344619751001</v>
      </c>
      <c r="M1763">
        <v>31.072370529174801</v>
      </c>
      <c r="N1763">
        <v>29.493618011474599</v>
      </c>
      <c r="O1763">
        <v>29.784873962402301</v>
      </c>
      <c r="P1763">
        <v>29.2704982757568</v>
      </c>
      <c r="Q1763">
        <v>28.902360916137699</v>
      </c>
      <c r="R1763">
        <v>28.842523574829102</v>
      </c>
      <c r="S1763">
        <v>27.951156616210898</v>
      </c>
      <c r="T1763">
        <v>27.970176696777301</v>
      </c>
      <c r="U1763">
        <v>28.772380828857401</v>
      </c>
      <c r="V1763">
        <v>28.384059906005898</v>
      </c>
      <c r="W1763">
        <v>28.269443511962901</v>
      </c>
      <c r="X1763">
        <v>28.349016189575199</v>
      </c>
      <c r="Y1763">
        <v>28.4437255859375</v>
      </c>
      <c r="Z1763">
        <v>28.3615608215332</v>
      </c>
      <c r="AA1763">
        <v>28.355936050415</v>
      </c>
      <c r="AB1763">
        <v>28.377559661865199</v>
      </c>
      <c r="AC1763">
        <f t="shared" si="28"/>
        <v>31.211532683599557</v>
      </c>
    </row>
    <row r="1764" spans="1:29" hidden="1" x14ac:dyDescent="0.25">
      <c r="A1764" t="s">
        <v>517</v>
      </c>
      <c r="B1764" t="s">
        <v>518</v>
      </c>
      <c r="C1764" t="s">
        <v>12</v>
      </c>
      <c r="D1764" t="s">
        <v>13</v>
      </c>
      <c r="E1764" t="s">
        <v>165</v>
      </c>
      <c r="F1764" t="s">
        <v>217</v>
      </c>
      <c r="G1764">
        <v>2.2560267448425302</v>
      </c>
      <c r="H1764">
        <v>1.37354588508606</v>
      </c>
      <c r="I1764">
        <v>1.2478061914444001</v>
      </c>
      <c r="J1764">
        <v>1.1616734266281099</v>
      </c>
      <c r="K1764">
        <v>1.1868798732757599</v>
      </c>
      <c r="L1764">
        <v>1.3501894474029501</v>
      </c>
      <c r="M1764">
        <v>1.56927537918091</v>
      </c>
      <c r="N1764">
        <v>1.2848275899887101</v>
      </c>
      <c r="O1764">
        <v>1.7433671951293901</v>
      </c>
      <c r="P1764">
        <v>1.60693275928497</v>
      </c>
      <c r="Q1764">
        <v>1.3070772886276201</v>
      </c>
      <c r="R1764">
        <v>0.82936465740203902</v>
      </c>
      <c r="S1764">
        <v>0.69474345445632901</v>
      </c>
      <c r="T1764">
        <v>0.58119744062423695</v>
      </c>
      <c r="U1764">
        <v>0.56547558307647705</v>
      </c>
      <c r="V1764">
        <v>0.63414955139160201</v>
      </c>
      <c r="W1764" t="s">
        <v>14</v>
      </c>
      <c r="X1764" t="s">
        <v>14</v>
      </c>
      <c r="Y1764" t="s">
        <v>14</v>
      </c>
      <c r="Z1764" t="s">
        <v>14</v>
      </c>
      <c r="AA1764" t="s">
        <v>14</v>
      </c>
      <c r="AB1764" t="s">
        <v>14</v>
      </c>
      <c r="AC1764">
        <f t="shared" si="28"/>
        <v>0.92345392704009976</v>
      </c>
    </row>
    <row r="1765" spans="1:29" hidden="1" x14ac:dyDescent="0.25">
      <c r="A1765" t="s">
        <v>517</v>
      </c>
      <c r="B1765" t="s">
        <v>518</v>
      </c>
      <c r="C1765" t="s">
        <v>15</v>
      </c>
      <c r="D1765" t="s">
        <v>16</v>
      </c>
      <c r="E1765" t="s">
        <v>165</v>
      </c>
      <c r="F1765" t="s">
        <v>217</v>
      </c>
      <c r="G1765">
        <v>4883999744</v>
      </c>
      <c r="H1765">
        <v>5493000192</v>
      </c>
      <c r="I1765">
        <v>6339999744</v>
      </c>
      <c r="J1765">
        <v>7391000064</v>
      </c>
      <c r="K1765">
        <v>9294000128</v>
      </c>
      <c r="L1765">
        <v>12016000000</v>
      </c>
      <c r="M1765">
        <v>13512999936</v>
      </c>
      <c r="N1765">
        <v>14611999744</v>
      </c>
      <c r="O1765">
        <v>16705999872</v>
      </c>
      <c r="P1765">
        <v>20017000448</v>
      </c>
      <c r="Q1765">
        <v>22219999232</v>
      </c>
      <c r="R1765">
        <v>28850999296</v>
      </c>
      <c r="S1765">
        <v>35840000000</v>
      </c>
      <c r="T1765">
        <v>48576000000</v>
      </c>
      <c r="U1765">
        <v>58694000640</v>
      </c>
      <c r="V1765">
        <v>77261996032</v>
      </c>
      <c r="W1765">
        <v>55092998144</v>
      </c>
      <c r="X1765">
        <v>59906248704</v>
      </c>
      <c r="Y1765">
        <v>62738812928</v>
      </c>
      <c r="Z1765">
        <v>63750017024</v>
      </c>
      <c r="AA1765">
        <v>60372021248</v>
      </c>
      <c r="AB1765">
        <v>61691772928</v>
      </c>
      <c r="AC1765">
        <f t="shared" si="28"/>
        <v>35488612668.952377</v>
      </c>
    </row>
    <row r="1766" spans="1:29" x14ac:dyDescent="0.25">
      <c r="A1766" t="s">
        <v>519</v>
      </c>
      <c r="B1766" t="s">
        <v>520</v>
      </c>
      <c r="C1766" t="s">
        <v>2</v>
      </c>
      <c r="D1766" t="s">
        <v>3</v>
      </c>
      <c r="E1766" t="s">
        <v>373</v>
      </c>
      <c r="F1766" t="s">
        <v>217</v>
      </c>
      <c r="G1766">
        <v>100</v>
      </c>
      <c r="H1766">
        <v>100</v>
      </c>
      <c r="I1766">
        <v>100</v>
      </c>
      <c r="J1766">
        <v>100</v>
      </c>
      <c r="K1766">
        <v>100</v>
      </c>
      <c r="L1766">
        <v>100</v>
      </c>
      <c r="M1766">
        <v>100</v>
      </c>
      <c r="N1766">
        <v>100</v>
      </c>
      <c r="O1766">
        <v>100</v>
      </c>
      <c r="P1766">
        <v>100</v>
      </c>
      <c r="Q1766">
        <v>100</v>
      </c>
      <c r="R1766">
        <v>100</v>
      </c>
      <c r="S1766">
        <v>100</v>
      </c>
      <c r="T1766">
        <v>100</v>
      </c>
      <c r="U1766">
        <v>100</v>
      </c>
      <c r="V1766">
        <v>100</v>
      </c>
      <c r="W1766">
        <v>100</v>
      </c>
      <c r="X1766">
        <v>100</v>
      </c>
      <c r="Y1766">
        <v>100</v>
      </c>
      <c r="Z1766">
        <v>100</v>
      </c>
      <c r="AA1766">
        <v>100</v>
      </c>
      <c r="AB1766">
        <v>100</v>
      </c>
      <c r="AC1766">
        <f t="shared" si="28"/>
        <v>104.76190476190476</v>
      </c>
    </row>
    <row r="1767" spans="1:29" hidden="1" x14ac:dyDescent="0.25">
      <c r="A1767" t="s">
        <v>519</v>
      </c>
      <c r="B1767" t="s">
        <v>520</v>
      </c>
      <c r="C1767" t="s">
        <v>4</v>
      </c>
      <c r="D1767" t="s">
        <v>5</v>
      </c>
      <c r="E1767" t="s">
        <v>373</v>
      </c>
      <c r="F1767" t="s">
        <v>217</v>
      </c>
      <c r="G1767">
        <v>100</v>
      </c>
      <c r="H1767">
        <v>100</v>
      </c>
      <c r="I1767">
        <v>100</v>
      </c>
      <c r="J1767">
        <v>100</v>
      </c>
      <c r="K1767">
        <v>100</v>
      </c>
      <c r="L1767">
        <v>100</v>
      </c>
      <c r="M1767">
        <v>100</v>
      </c>
      <c r="N1767">
        <v>100</v>
      </c>
      <c r="O1767">
        <v>100</v>
      </c>
      <c r="P1767">
        <v>100</v>
      </c>
      <c r="Q1767">
        <v>100</v>
      </c>
      <c r="R1767">
        <v>100</v>
      </c>
      <c r="S1767">
        <v>100</v>
      </c>
      <c r="T1767">
        <v>100</v>
      </c>
      <c r="U1767">
        <v>100</v>
      </c>
      <c r="V1767">
        <v>100</v>
      </c>
      <c r="W1767">
        <v>100</v>
      </c>
      <c r="X1767">
        <v>100</v>
      </c>
      <c r="Y1767">
        <v>100</v>
      </c>
      <c r="Z1767">
        <v>100</v>
      </c>
      <c r="AA1767">
        <v>100</v>
      </c>
      <c r="AB1767">
        <v>100</v>
      </c>
      <c r="AC1767">
        <f t="shared" si="28"/>
        <v>104.76190476190476</v>
      </c>
    </row>
    <row r="1768" spans="1:29" hidden="1" x14ac:dyDescent="0.25">
      <c r="A1768" t="s">
        <v>519</v>
      </c>
      <c r="B1768" t="s">
        <v>520</v>
      </c>
      <c r="C1768" t="s">
        <v>6</v>
      </c>
      <c r="D1768" t="s">
        <v>7</v>
      </c>
      <c r="E1768" t="s">
        <v>373</v>
      </c>
      <c r="F1768" t="s">
        <v>217</v>
      </c>
      <c r="G1768">
        <v>100</v>
      </c>
      <c r="H1768">
        <v>100</v>
      </c>
      <c r="I1768">
        <v>100</v>
      </c>
      <c r="J1768">
        <v>100</v>
      </c>
      <c r="K1768">
        <v>100</v>
      </c>
      <c r="L1768">
        <v>100</v>
      </c>
      <c r="M1768">
        <v>100</v>
      </c>
      <c r="N1768">
        <v>100</v>
      </c>
      <c r="O1768">
        <v>100</v>
      </c>
      <c r="P1768">
        <v>100</v>
      </c>
      <c r="Q1768">
        <v>100</v>
      </c>
      <c r="R1768">
        <v>100</v>
      </c>
      <c r="S1768">
        <v>100</v>
      </c>
      <c r="T1768">
        <v>100</v>
      </c>
      <c r="U1768">
        <v>100</v>
      </c>
      <c r="V1768">
        <v>100</v>
      </c>
      <c r="W1768">
        <v>100</v>
      </c>
      <c r="X1768">
        <v>100</v>
      </c>
      <c r="Y1768">
        <v>100</v>
      </c>
      <c r="Z1768">
        <v>100</v>
      </c>
      <c r="AA1768">
        <v>100</v>
      </c>
      <c r="AB1768">
        <v>100</v>
      </c>
      <c r="AC1768">
        <f t="shared" si="28"/>
        <v>104.76190476190476</v>
      </c>
    </row>
    <row r="1769" spans="1:29" hidden="1" x14ac:dyDescent="0.25">
      <c r="A1769" t="s">
        <v>519</v>
      </c>
      <c r="B1769" t="s">
        <v>520</v>
      </c>
      <c r="C1769" t="s">
        <v>8</v>
      </c>
      <c r="D1769" t="s">
        <v>9</v>
      </c>
      <c r="E1769" t="s">
        <v>373</v>
      </c>
      <c r="F1769" t="s">
        <v>217</v>
      </c>
      <c r="G1769">
        <v>5.6912703514099103</v>
      </c>
      <c r="H1769">
        <v>4.4142084121704102</v>
      </c>
      <c r="I1769">
        <v>6.1994600296020499</v>
      </c>
      <c r="J1769">
        <v>5.6126437187194798</v>
      </c>
      <c r="K1769">
        <v>6.4106283187866202</v>
      </c>
      <c r="L1769">
        <v>6.3052034378051802</v>
      </c>
      <c r="M1769">
        <v>6.2286858558654803</v>
      </c>
      <c r="N1769">
        <v>6.1759538650512704</v>
      </c>
      <c r="O1769">
        <v>5.6669845581054696</v>
      </c>
      <c r="P1769">
        <v>6.2589020729064897</v>
      </c>
      <c r="Q1769">
        <v>5.9939651489257804</v>
      </c>
      <c r="R1769">
        <v>5.9983797073364302</v>
      </c>
      <c r="S1769">
        <v>6.2926783561706499</v>
      </c>
      <c r="T1769">
        <v>5.9555683135986301</v>
      </c>
      <c r="U1769">
        <v>5.9113864898681596</v>
      </c>
      <c r="V1769">
        <v>0</v>
      </c>
      <c r="W1769">
        <v>4.5399084091186497</v>
      </c>
      <c r="X1769">
        <v>4.1017155647277797</v>
      </c>
      <c r="Y1769">
        <v>3.6382524967193599</v>
      </c>
      <c r="Z1769">
        <v>3.0699691772460902</v>
      </c>
      <c r="AA1769">
        <v>3.8374614715576199</v>
      </c>
      <c r="AB1769">
        <v>3.6618497371673602</v>
      </c>
      <c r="AC1769">
        <f t="shared" si="28"/>
        <v>5.3316702615647085</v>
      </c>
    </row>
    <row r="1770" spans="1:29" hidden="1" x14ac:dyDescent="0.25">
      <c r="A1770" t="s">
        <v>37</v>
      </c>
      <c r="B1770" t="s">
        <v>38</v>
      </c>
      <c r="C1770" t="s">
        <v>10</v>
      </c>
      <c r="D1770" t="s">
        <v>11</v>
      </c>
      <c r="E1770" t="s">
        <v>165</v>
      </c>
      <c r="F1770" t="s">
        <v>521</v>
      </c>
      <c r="G1770">
        <v>33.652233123779297</v>
      </c>
      <c r="H1770">
        <v>34.586597442627003</v>
      </c>
      <c r="I1770">
        <v>41.348072052002003</v>
      </c>
      <c r="J1770">
        <v>36.320667266845703</v>
      </c>
      <c r="K1770">
        <v>36.500827789306598</v>
      </c>
      <c r="L1770">
        <v>42.995094299316399</v>
      </c>
      <c r="M1770">
        <v>44.436962127685497</v>
      </c>
      <c r="N1770">
        <v>43.285858154296903</v>
      </c>
      <c r="O1770">
        <v>42.651645660400398</v>
      </c>
      <c r="P1770">
        <v>43.978134155273402</v>
      </c>
      <c r="Q1770">
        <v>38.360805511474602</v>
      </c>
      <c r="R1770">
        <v>34.293403625488303</v>
      </c>
      <c r="S1770">
        <v>28.7580890655518</v>
      </c>
      <c r="T1770">
        <v>30.60959815979</v>
      </c>
      <c r="U1770">
        <v>31.806451797485401</v>
      </c>
      <c r="V1770">
        <v>31.366886138916001</v>
      </c>
      <c r="W1770">
        <v>30.635255813598601</v>
      </c>
      <c r="X1770">
        <v>31.104547500610401</v>
      </c>
      <c r="Y1770">
        <v>31.228284835815401</v>
      </c>
      <c r="Z1770">
        <v>31.083744049072301</v>
      </c>
      <c r="AA1770">
        <v>31.0129585266113</v>
      </c>
      <c r="AB1770">
        <v>31.107383728027301</v>
      </c>
      <c r="AC1770">
        <f t="shared" si="28"/>
        <v>37.196357182094026</v>
      </c>
    </row>
    <row r="1771" spans="1:29" hidden="1" x14ac:dyDescent="0.25">
      <c r="A1771" t="s">
        <v>519</v>
      </c>
      <c r="B1771" t="s">
        <v>520</v>
      </c>
      <c r="C1771" t="s">
        <v>12</v>
      </c>
      <c r="D1771" t="s">
        <v>13</v>
      </c>
      <c r="E1771" t="s">
        <v>373</v>
      </c>
      <c r="F1771" t="s">
        <v>217</v>
      </c>
      <c r="G1771">
        <v>2.94300508499146</v>
      </c>
      <c r="H1771">
        <v>3.3749077320098899</v>
      </c>
      <c r="I1771">
        <v>2.6360526084899898</v>
      </c>
      <c r="J1771">
        <v>3.3792073726654102</v>
      </c>
      <c r="K1771">
        <v>3.3530933856964098</v>
      </c>
      <c r="L1771">
        <v>3.3097620010375999</v>
      </c>
      <c r="M1771">
        <v>1.83908295631409</v>
      </c>
      <c r="N1771">
        <v>1.8070660829544101</v>
      </c>
      <c r="O1771">
        <v>1.3303307294845601</v>
      </c>
      <c r="P1771">
        <v>1.21104955673218</v>
      </c>
      <c r="Q1771">
        <v>1.1043176651001001</v>
      </c>
      <c r="R1771">
        <v>0.91350436210632302</v>
      </c>
      <c r="S1771">
        <v>0.77431279420852706</v>
      </c>
      <c r="T1771">
        <v>0.85973918437957797</v>
      </c>
      <c r="U1771">
        <v>0.92325907945632901</v>
      </c>
      <c r="V1771">
        <v>0.90380650758743297</v>
      </c>
      <c r="W1771" t="s">
        <v>14</v>
      </c>
      <c r="X1771" t="s">
        <v>14</v>
      </c>
      <c r="Y1771" t="s">
        <v>14</v>
      </c>
      <c r="Z1771" t="s">
        <v>14</v>
      </c>
      <c r="AA1771" t="s">
        <v>14</v>
      </c>
      <c r="AB1771" t="s">
        <v>14</v>
      </c>
      <c r="AC1771">
        <f t="shared" si="28"/>
        <v>1.4601189096768712</v>
      </c>
    </row>
    <row r="1772" spans="1:29" hidden="1" x14ac:dyDescent="0.25">
      <c r="A1772" t="s">
        <v>519</v>
      </c>
      <c r="B1772" t="s">
        <v>520</v>
      </c>
      <c r="C1772" t="s">
        <v>15</v>
      </c>
      <c r="D1772" t="s">
        <v>16</v>
      </c>
      <c r="E1772" t="s">
        <v>373</v>
      </c>
      <c r="F1772" t="s">
        <v>217</v>
      </c>
      <c r="G1772">
        <v>77159997440</v>
      </c>
      <c r="H1772">
        <v>72174002176</v>
      </c>
      <c r="I1772">
        <v>81103003648</v>
      </c>
      <c r="J1772">
        <v>81823997952</v>
      </c>
      <c r="K1772">
        <v>86869000192</v>
      </c>
      <c r="L1772">
        <v>93759995904</v>
      </c>
      <c r="M1772">
        <v>103339999232</v>
      </c>
      <c r="N1772">
        <v>112196001792</v>
      </c>
      <c r="O1772">
        <v>134308003840</v>
      </c>
      <c r="P1772">
        <v>153106006016</v>
      </c>
      <c r="Q1772">
        <v>178410995712</v>
      </c>
      <c r="R1772">
        <v>207228993536</v>
      </c>
      <c r="S1772">
        <v>234310991872</v>
      </c>
      <c r="T1772">
        <v>270945992704</v>
      </c>
      <c r="U1772">
        <v>298022993920</v>
      </c>
      <c r="V1772">
        <v>317420994560</v>
      </c>
      <c r="W1772">
        <v>280175247360</v>
      </c>
      <c r="X1772">
        <v>291641327616</v>
      </c>
      <c r="Y1772">
        <v>296815132672</v>
      </c>
      <c r="Z1772">
        <v>296513175552</v>
      </c>
      <c r="AA1772">
        <v>291286220800</v>
      </c>
      <c r="AB1772">
        <v>294063964160</v>
      </c>
      <c r="AC1772">
        <f t="shared" si="28"/>
        <v>202508382793.14285</v>
      </c>
    </row>
    <row r="1773" spans="1:29" x14ac:dyDescent="0.25">
      <c r="A1773" t="s">
        <v>521</v>
      </c>
      <c r="B1773" t="s">
        <v>522</v>
      </c>
      <c r="C1773" t="s">
        <v>2</v>
      </c>
      <c r="D1773" t="s">
        <v>3</v>
      </c>
      <c r="E1773" t="s">
        <v>14</v>
      </c>
      <c r="F1773" t="s">
        <v>14</v>
      </c>
      <c r="G1773">
        <v>95.594093322753906</v>
      </c>
      <c r="H1773">
        <v>96.086181640625</v>
      </c>
      <c r="I1773">
        <v>96.465026855468807</v>
      </c>
      <c r="J1773">
        <v>96.683517456054702</v>
      </c>
      <c r="K1773">
        <v>96.938804626464801</v>
      </c>
      <c r="L1773">
        <v>97.19287109375</v>
      </c>
      <c r="M1773">
        <v>97.618568420410199</v>
      </c>
      <c r="N1773">
        <v>97.675148010253906</v>
      </c>
      <c r="O1773">
        <v>97.978477478027301</v>
      </c>
      <c r="P1773">
        <v>98.263587951660199</v>
      </c>
      <c r="Q1773">
        <v>98.692306518554702</v>
      </c>
      <c r="R1773">
        <v>98.836380004882798</v>
      </c>
      <c r="S1773">
        <v>99.022674560546903</v>
      </c>
      <c r="T1773">
        <v>99.089538574218807</v>
      </c>
      <c r="U1773">
        <v>99.126907348632798</v>
      </c>
      <c r="V1773">
        <v>98.896888732910199</v>
      </c>
      <c r="W1773">
        <v>99.034004211425795</v>
      </c>
      <c r="X1773">
        <v>99.036834716796903</v>
      </c>
      <c r="Y1773">
        <v>99.023658752441406</v>
      </c>
      <c r="Z1773">
        <v>98.997848510742202</v>
      </c>
      <c r="AA1773">
        <v>99.023086547851605</v>
      </c>
      <c r="AB1773">
        <v>99.020355224609403</v>
      </c>
      <c r="AC1773">
        <f t="shared" si="28"/>
        <v>102.77603621709915</v>
      </c>
    </row>
    <row r="1774" spans="1:29" hidden="1" x14ac:dyDescent="0.25">
      <c r="A1774" t="s">
        <v>521</v>
      </c>
      <c r="B1774" t="s">
        <v>522</v>
      </c>
      <c r="C1774" t="s">
        <v>4</v>
      </c>
      <c r="D1774" t="s">
        <v>5</v>
      </c>
      <c r="E1774" t="s">
        <v>14</v>
      </c>
      <c r="F1774" t="s">
        <v>14</v>
      </c>
      <c r="G1774">
        <v>92.186172485351605</v>
      </c>
      <c r="H1774">
        <v>93.1685791015625</v>
      </c>
      <c r="I1774">
        <v>93.766815185546903</v>
      </c>
      <c r="J1774">
        <v>94.081947326660199</v>
      </c>
      <c r="K1774">
        <v>94.540367126464801</v>
      </c>
      <c r="L1774">
        <v>94.938682556152301</v>
      </c>
      <c r="M1774">
        <v>95.697563171386705</v>
      </c>
      <c r="N1774">
        <v>95.691741943359403</v>
      </c>
      <c r="O1774">
        <v>96.157295227050795</v>
      </c>
      <c r="P1774">
        <v>96.733062744140597</v>
      </c>
      <c r="Q1774">
        <v>97.543983459472699</v>
      </c>
      <c r="R1774">
        <v>97.827262878417997</v>
      </c>
      <c r="S1774">
        <v>98.370994567871094</v>
      </c>
      <c r="T1774">
        <v>98.473503112792997</v>
      </c>
      <c r="U1774">
        <v>98.558982849121094</v>
      </c>
      <c r="V1774">
        <v>98.661308288574205</v>
      </c>
      <c r="W1774">
        <v>98.516197204589801</v>
      </c>
      <c r="X1774">
        <v>98.552497863769503</v>
      </c>
      <c r="Y1774">
        <v>98.572250366210895</v>
      </c>
      <c r="Z1774">
        <v>98.5755615234375</v>
      </c>
      <c r="AA1774">
        <v>98.554122924804702</v>
      </c>
      <c r="AB1774">
        <v>98.563606262207003</v>
      </c>
      <c r="AC1774">
        <f t="shared" si="28"/>
        <v>101.32059515090216</v>
      </c>
    </row>
    <row r="1775" spans="1:29" hidden="1" x14ac:dyDescent="0.25">
      <c r="A1775" t="s">
        <v>521</v>
      </c>
      <c r="B1775" t="s">
        <v>522</v>
      </c>
      <c r="C1775" t="s">
        <v>6</v>
      </c>
      <c r="D1775" t="s">
        <v>7</v>
      </c>
      <c r="E1775" t="s">
        <v>14</v>
      </c>
      <c r="F1775" t="s">
        <v>14</v>
      </c>
      <c r="G1775">
        <v>99.098335266113295</v>
      </c>
      <c r="H1775">
        <v>98.983650207519503</v>
      </c>
      <c r="I1775">
        <v>99.048362731933594</v>
      </c>
      <c r="J1775">
        <v>99.072982788085895</v>
      </c>
      <c r="K1775">
        <v>99.038414001464801</v>
      </c>
      <c r="L1775">
        <v>99.089179992675795</v>
      </c>
      <c r="M1775">
        <v>99.169578552246094</v>
      </c>
      <c r="N1775">
        <v>99.218475341796903</v>
      </c>
      <c r="O1775">
        <v>99.343681335449205</v>
      </c>
      <c r="P1775">
        <v>99.370155334472699</v>
      </c>
      <c r="Q1775">
        <v>99.492782592773395</v>
      </c>
      <c r="R1775">
        <v>99.514205932617202</v>
      </c>
      <c r="S1775">
        <v>99.536926269531307</v>
      </c>
      <c r="T1775">
        <v>99.573226928710895</v>
      </c>
      <c r="U1775">
        <v>99.573822021484403</v>
      </c>
      <c r="V1775">
        <v>99.225479125976605</v>
      </c>
      <c r="W1775">
        <v>99.477363586425795</v>
      </c>
      <c r="X1775">
        <v>99.462471008300795</v>
      </c>
      <c r="Y1775">
        <v>99.434783935546903</v>
      </c>
      <c r="Z1775">
        <v>99.4000244140625</v>
      </c>
      <c r="AA1775">
        <v>99.443664550781307</v>
      </c>
      <c r="AB1775">
        <v>99.435234069824205</v>
      </c>
      <c r="AC1775">
        <f t="shared" si="28"/>
        <v>104.04775238037109</v>
      </c>
    </row>
    <row r="1776" spans="1:29" hidden="1" x14ac:dyDescent="0.25">
      <c r="A1776" t="s">
        <v>521</v>
      </c>
      <c r="B1776" t="s">
        <v>522</v>
      </c>
      <c r="C1776" t="s">
        <v>8</v>
      </c>
      <c r="D1776" t="s">
        <v>9</v>
      </c>
      <c r="E1776" t="s">
        <v>14</v>
      </c>
      <c r="F1776" t="s">
        <v>14</v>
      </c>
      <c r="G1776">
        <v>10.915895462036101</v>
      </c>
      <c r="H1776">
        <v>10.7530107498169</v>
      </c>
      <c r="I1776">
        <v>10.565588951110801</v>
      </c>
      <c r="J1776">
        <v>10.1094913482666</v>
      </c>
      <c r="K1776">
        <v>10.0505638122559</v>
      </c>
      <c r="L1776">
        <v>10.1075582504272</v>
      </c>
      <c r="M1776">
        <v>9.6341514587402308</v>
      </c>
      <c r="N1776">
        <v>9.2998523712158203</v>
      </c>
      <c r="O1776">
        <v>9.3212909698486293</v>
      </c>
      <c r="P1776">
        <v>9.2754058837890607</v>
      </c>
      <c r="Q1776">
        <v>8.9804010391235405</v>
      </c>
      <c r="R1776">
        <v>8.5552892684936506</v>
      </c>
      <c r="S1776">
        <v>8.6277322769165004</v>
      </c>
      <c r="T1776">
        <v>8.5491771697997994</v>
      </c>
      <c r="U1776">
        <v>8.3209695816040004</v>
      </c>
      <c r="V1776">
        <v>0</v>
      </c>
      <c r="W1776">
        <v>6.3744697570800799</v>
      </c>
      <c r="X1776">
        <v>5.8111543655395499</v>
      </c>
      <c r="Y1776">
        <v>5.12664842605591</v>
      </c>
      <c r="Z1776">
        <v>4.3280682563781703</v>
      </c>
      <c r="AA1776">
        <v>5.4100852012634304</v>
      </c>
      <c r="AB1776">
        <v>5.1689891815185502</v>
      </c>
      <c r="AC1776">
        <f t="shared" si="28"/>
        <v>8.3469425610133534</v>
      </c>
    </row>
    <row r="1777" spans="1:29" hidden="1" x14ac:dyDescent="0.25">
      <c r="A1777" t="s">
        <v>443</v>
      </c>
      <c r="B1777" t="s">
        <v>444</v>
      </c>
      <c r="C1777" t="s">
        <v>10</v>
      </c>
      <c r="D1777" t="s">
        <v>11</v>
      </c>
      <c r="E1777" t="s">
        <v>165</v>
      </c>
      <c r="F1777" t="s">
        <v>217</v>
      </c>
      <c r="G1777">
        <v>34.945682525634801</v>
      </c>
      <c r="H1777">
        <v>36.340385437011697</v>
      </c>
      <c r="I1777">
        <v>37.868202209472699</v>
      </c>
      <c r="J1777">
        <v>37.677280426025398</v>
      </c>
      <c r="K1777">
        <v>35.747493743896499</v>
      </c>
      <c r="L1777">
        <v>38.923065185546903</v>
      </c>
      <c r="M1777">
        <v>36.7052612304688</v>
      </c>
      <c r="N1777">
        <v>37.858139038085902</v>
      </c>
      <c r="O1777">
        <v>38.252330780029297</v>
      </c>
      <c r="P1777">
        <v>34.987503051757798</v>
      </c>
      <c r="Q1777">
        <v>34.801601409912102</v>
      </c>
      <c r="R1777">
        <v>39.0512084960938</v>
      </c>
      <c r="S1777">
        <v>35.554412841796903</v>
      </c>
      <c r="T1777">
        <v>33.5252075195313</v>
      </c>
      <c r="U1777">
        <v>37.114723205566399</v>
      </c>
      <c r="V1777">
        <v>36.311389923095703</v>
      </c>
      <c r="W1777">
        <v>35.626434326171903</v>
      </c>
      <c r="X1777">
        <v>35.644439697265597</v>
      </c>
      <c r="Y1777">
        <v>36.174243927002003</v>
      </c>
      <c r="Z1777">
        <v>35.939125061035199</v>
      </c>
      <c r="AA1777">
        <v>35.846061706542997</v>
      </c>
      <c r="AB1777">
        <v>35.900966644287102</v>
      </c>
      <c r="AC1777">
        <f t="shared" si="28"/>
        <v>38.133102780296696</v>
      </c>
    </row>
    <row r="1778" spans="1:29" hidden="1" x14ac:dyDescent="0.25">
      <c r="A1778" t="s">
        <v>521</v>
      </c>
      <c r="B1778" t="s">
        <v>522</v>
      </c>
      <c r="C1778" t="s">
        <v>12</v>
      </c>
      <c r="D1778" t="s">
        <v>13</v>
      </c>
      <c r="E1778" t="s">
        <v>14</v>
      </c>
      <c r="F1778" t="s">
        <v>14</v>
      </c>
      <c r="G1778">
        <v>8.1893224716186506</v>
      </c>
      <c r="H1778">
        <v>7.45894432067871</v>
      </c>
      <c r="I1778">
        <v>6.7674798965454102</v>
      </c>
      <c r="J1778">
        <v>5.9413437843322798</v>
      </c>
      <c r="K1778">
        <v>5.7100400924682599</v>
      </c>
      <c r="L1778">
        <v>4.5946226119995099</v>
      </c>
      <c r="M1778">
        <v>3.8393390178680402</v>
      </c>
      <c r="N1778">
        <v>3.1738636493682901</v>
      </c>
      <c r="O1778">
        <v>2.8930571079254199</v>
      </c>
      <c r="P1778">
        <v>2.5895195007324201</v>
      </c>
      <c r="Q1778">
        <v>2.4365422725677499</v>
      </c>
      <c r="R1778">
        <v>2.6294295787811302</v>
      </c>
      <c r="S1778">
        <v>2.69140529632568</v>
      </c>
      <c r="T1778">
        <v>2.3618862628936799</v>
      </c>
      <c r="U1778">
        <v>2.2764844894409202</v>
      </c>
      <c r="V1778">
        <v>2.0351448059082</v>
      </c>
      <c r="W1778" t="s">
        <v>14</v>
      </c>
      <c r="X1778" t="s">
        <v>14</v>
      </c>
      <c r="Y1778" t="s">
        <v>14</v>
      </c>
      <c r="Z1778" t="s">
        <v>14</v>
      </c>
      <c r="AA1778" t="s">
        <v>14</v>
      </c>
      <c r="AB1778" t="s">
        <v>14</v>
      </c>
      <c r="AC1778">
        <f t="shared" si="28"/>
        <v>3.1232583409263981</v>
      </c>
    </row>
    <row r="1779" spans="1:29" hidden="1" x14ac:dyDescent="0.25">
      <c r="A1779" t="s">
        <v>521</v>
      </c>
      <c r="B1779" t="s">
        <v>522</v>
      </c>
      <c r="C1779" t="s">
        <v>15</v>
      </c>
      <c r="D1779" t="s">
        <v>16</v>
      </c>
      <c r="E1779" t="s">
        <v>14</v>
      </c>
      <c r="F1779" t="s">
        <v>14</v>
      </c>
      <c r="G1779">
        <v>24561000448</v>
      </c>
      <c r="H1779">
        <v>26460000256</v>
      </c>
      <c r="I1779">
        <v>28238999552</v>
      </c>
      <c r="J1779">
        <v>31534000128</v>
      </c>
      <c r="K1779">
        <v>33521999872</v>
      </c>
      <c r="L1779">
        <v>39686000640</v>
      </c>
      <c r="M1779">
        <v>44048998400</v>
      </c>
      <c r="N1779">
        <v>54287998976</v>
      </c>
      <c r="O1779">
        <v>69883002880</v>
      </c>
      <c r="P1779">
        <v>94440996864</v>
      </c>
      <c r="Q1779">
        <v>132907999232</v>
      </c>
      <c r="R1779">
        <v>167557005312</v>
      </c>
      <c r="S1779">
        <v>211155992576</v>
      </c>
      <c r="T1779">
        <v>288690012160</v>
      </c>
      <c r="U1779">
        <v>344633999360</v>
      </c>
      <c r="V1779">
        <v>424357986304</v>
      </c>
      <c r="W1779">
        <v>317209509888</v>
      </c>
      <c r="X1779">
        <v>343722885120</v>
      </c>
      <c r="Y1779">
        <v>357481086976</v>
      </c>
      <c r="Z1779">
        <v>360692875264</v>
      </c>
      <c r="AA1779">
        <v>344776572928</v>
      </c>
      <c r="AB1779">
        <v>351668338688</v>
      </c>
      <c r="AC1779">
        <f t="shared" si="28"/>
        <v>194834155324.95239</v>
      </c>
    </row>
    <row r="1780" spans="1:29" x14ac:dyDescent="0.25">
      <c r="A1780" t="s">
        <v>523</v>
      </c>
      <c r="B1780" t="s">
        <v>524</v>
      </c>
      <c r="C1780" t="s">
        <v>2</v>
      </c>
      <c r="D1780" t="s">
        <v>3</v>
      </c>
      <c r="E1780" t="s">
        <v>279</v>
      </c>
      <c r="F1780" t="s">
        <v>217</v>
      </c>
      <c r="G1780">
        <v>97.676864624023395</v>
      </c>
      <c r="H1780">
        <v>97.785392761230497</v>
      </c>
      <c r="I1780">
        <v>97.886329650878906</v>
      </c>
      <c r="J1780">
        <v>97.982040405273395</v>
      </c>
      <c r="K1780">
        <v>98.074859619140597</v>
      </c>
      <c r="L1780">
        <v>98.167144775390597</v>
      </c>
      <c r="M1780">
        <v>98.505424499511705</v>
      </c>
      <c r="N1780">
        <v>98.692634582519503</v>
      </c>
      <c r="O1780">
        <v>98.784355163574205</v>
      </c>
      <c r="P1780">
        <v>99.099998474121094</v>
      </c>
      <c r="Q1780">
        <v>99.300003051757798</v>
      </c>
      <c r="R1780">
        <v>99.169998168945298</v>
      </c>
      <c r="S1780">
        <v>99.599998474121094</v>
      </c>
      <c r="T1780">
        <v>99.611808776855497</v>
      </c>
      <c r="U1780">
        <v>99.657081604003906</v>
      </c>
      <c r="V1780">
        <v>99.709480285644503</v>
      </c>
      <c r="W1780">
        <v>99.644592285156307</v>
      </c>
      <c r="X1780">
        <v>99.655738830566406</v>
      </c>
      <c r="Y1780">
        <v>99.666725158691406</v>
      </c>
      <c r="Z1780">
        <v>99.669136047363295</v>
      </c>
      <c r="AA1780">
        <v>99.659049987792997</v>
      </c>
      <c r="AB1780">
        <v>99.662658691406307</v>
      </c>
      <c r="AC1780">
        <f t="shared" si="28"/>
        <v>103.69815790085565</v>
      </c>
    </row>
    <row r="1781" spans="1:29" hidden="1" x14ac:dyDescent="0.25">
      <c r="A1781" t="s">
        <v>523</v>
      </c>
      <c r="B1781" t="s">
        <v>524</v>
      </c>
      <c r="C1781" t="s">
        <v>4</v>
      </c>
      <c r="D1781" t="s">
        <v>5</v>
      </c>
      <c r="E1781" t="s">
        <v>279</v>
      </c>
      <c r="F1781" t="s">
        <v>217</v>
      </c>
      <c r="G1781">
        <v>78.506752014160199</v>
      </c>
      <c r="H1781">
        <v>80.952407836914105</v>
      </c>
      <c r="I1781">
        <v>81.931571960449205</v>
      </c>
      <c r="J1781">
        <v>82.855514526367202</v>
      </c>
      <c r="K1781">
        <v>83.658882141113295</v>
      </c>
      <c r="L1781">
        <v>84.261962890625</v>
      </c>
      <c r="M1781">
        <v>86.567962646484403</v>
      </c>
      <c r="N1781">
        <v>88.155906677246094</v>
      </c>
      <c r="O1781">
        <v>88.001922607421903</v>
      </c>
      <c r="P1781">
        <v>92.592742919921903</v>
      </c>
      <c r="Q1781">
        <v>94.229431152343807</v>
      </c>
      <c r="R1781">
        <v>94.604469299316406</v>
      </c>
      <c r="S1781">
        <v>100</v>
      </c>
      <c r="T1781">
        <v>100</v>
      </c>
      <c r="U1781">
        <v>100</v>
      </c>
      <c r="V1781">
        <v>100</v>
      </c>
      <c r="W1781">
        <v>100</v>
      </c>
      <c r="X1781">
        <v>100</v>
      </c>
      <c r="Y1781">
        <v>100</v>
      </c>
      <c r="Z1781">
        <v>100</v>
      </c>
      <c r="AA1781">
        <v>100</v>
      </c>
      <c r="AB1781">
        <v>100</v>
      </c>
      <c r="AC1781">
        <f t="shared" si="28"/>
        <v>96.967596508207791</v>
      </c>
    </row>
    <row r="1782" spans="1:29" hidden="1" x14ac:dyDescent="0.25">
      <c r="A1782" t="s">
        <v>523</v>
      </c>
      <c r="B1782" t="s">
        <v>524</v>
      </c>
      <c r="C1782" t="s">
        <v>6</v>
      </c>
      <c r="D1782" t="s">
        <v>7</v>
      </c>
      <c r="E1782" t="s">
        <v>279</v>
      </c>
      <c r="F1782" t="s">
        <v>217</v>
      </c>
      <c r="G1782">
        <v>99.337486267089801</v>
      </c>
      <c r="H1782">
        <v>99.189071655273395</v>
      </c>
      <c r="I1782">
        <v>99.167098999023395</v>
      </c>
      <c r="J1782">
        <v>99.150733947753906</v>
      </c>
      <c r="K1782">
        <v>99.146942138671903</v>
      </c>
      <c r="L1782">
        <v>99.162658691406307</v>
      </c>
      <c r="M1782">
        <v>99.328071594238295</v>
      </c>
      <c r="N1782">
        <v>99.391609191894503</v>
      </c>
      <c r="O1782">
        <v>99.472839355468807</v>
      </c>
      <c r="P1782">
        <v>99.5</v>
      </c>
      <c r="Q1782">
        <v>99.599998474121094</v>
      </c>
      <c r="R1782">
        <v>99.430000305175795</v>
      </c>
      <c r="S1782">
        <v>99.800003051757798</v>
      </c>
      <c r="T1782">
        <v>99.752601623535199</v>
      </c>
      <c r="U1782">
        <v>99.778068542480497</v>
      </c>
      <c r="V1782">
        <v>99.806205749511705</v>
      </c>
      <c r="W1782">
        <v>99.784217834472699</v>
      </c>
      <c r="X1782">
        <v>99.7802734375</v>
      </c>
      <c r="Y1782">
        <v>99.787193298339801</v>
      </c>
      <c r="Z1782">
        <v>99.789474487304702</v>
      </c>
      <c r="AA1782">
        <v>99.785285949707003</v>
      </c>
      <c r="AB1782">
        <v>99.785560607910199</v>
      </c>
      <c r="AC1782">
        <f t="shared" si="28"/>
        <v>104.27263786679222</v>
      </c>
    </row>
    <row r="1783" spans="1:29" hidden="1" x14ac:dyDescent="0.25">
      <c r="A1783" t="s">
        <v>523</v>
      </c>
      <c r="B1783" t="s">
        <v>524</v>
      </c>
      <c r="C1783" t="s">
        <v>8</v>
      </c>
      <c r="D1783" t="s">
        <v>9</v>
      </c>
      <c r="E1783" t="s">
        <v>279</v>
      </c>
      <c r="F1783" t="s">
        <v>217</v>
      </c>
      <c r="G1783">
        <v>18.5292568206787</v>
      </c>
      <c r="H1783">
        <v>15.9783782958984</v>
      </c>
      <c r="I1783">
        <v>16.730869293212901</v>
      </c>
      <c r="J1783">
        <v>20.8882160186768</v>
      </c>
      <c r="K1783">
        <v>30.726066589355501</v>
      </c>
      <c r="L1783">
        <v>23.3272590637207</v>
      </c>
      <c r="M1783">
        <v>18.426206588745099</v>
      </c>
      <c r="N1783">
        <v>12.2002973556519</v>
      </c>
      <c r="O1783">
        <v>11.7915382385254</v>
      </c>
      <c r="P1783">
        <v>12.766437530517599</v>
      </c>
      <c r="Q1783">
        <v>11.0231924057007</v>
      </c>
      <c r="R1783">
        <v>12.4419956207275</v>
      </c>
      <c r="S1783">
        <v>12.1921300888062</v>
      </c>
      <c r="T1783">
        <v>10.992968559265099</v>
      </c>
      <c r="U1783">
        <v>9.6273527145385707</v>
      </c>
      <c r="V1783">
        <v>0</v>
      </c>
      <c r="W1783">
        <v>8.2031126022338903</v>
      </c>
      <c r="X1783">
        <v>7.2058587074279803</v>
      </c>
      <c r="Y1783">
        <v>6.2590813636779803</v>
      </c>
      <c r="Z1783">
        <v>5.41701316833496</v>
      </c>
      <c r="AA1783">
        <v>6.7712664604187003</v>
      </c>
      <c r="AB1783">
        <v>6.4133048057556197</v>
      </c>
      <c r="AC1783">
        <f t="shared" si="28"/>
        <v>13.233895347231917</v>
      </c>
    </row>
    <row r="1784" spans="1:29" hidden="1" x14ac:dyDescent="0.25">
      <c r="A1784" t="s">
        <v>163</v>
      </c>
      <c r="B1784" t="s">
        <v>164</v>
      </c>
      <c r="C1784" t="s">
        <v>10</v>
      </c>
      <c r="D1784" t="s">
        <v>11</v>
      </c>
      <c r="E1784" t="s">
        <v>14</v>
      </c>
      <c r="F1784" t="s">
        <v>14</v>
      </c>
      <c r="G1784">
        <v>35.857551574707003</v>
      </c>
      <c r="H1784">
        <v>35.589237213134801</v>
      </c>
      <c r="I1784">
        <v>35.664501190185497</v>
      </c>
      <c r="J1784">
        <v>34.733798980712898</v>
      </c>
      <c r="K1784">
        <v>34.307304382324197</v>
      </c>
      <c r="L1784">
        <v>33.789188385009801</v>
      </c>
      <c r="M1784">
        <v>33.274616241455099</v>
      </c>
      <c r="N1784">
        <v>31.369098663330099</v>
      </c>
      <c r="O1784">
        <v>31.569902420043899</v>
      </c>
      <c r="P1784">
        <v>31.067913055419901</v>
      </c>
      <c r="Q1784">
        <v>30.660854339599599</v>
      </c>
      <c r="R1784">
        <v>30.531370162963899</v>
      </c>
      <c r="S1784">
        <v>29.2165832519531</v>
      </c>
      <c r="T1784">
        <v>29.052787780761701</v>
      </c>
      <c r="U1784">
        <v>30.099439620971701</v>
      </c>
      <c r="V1784">
        <v>29.7250461578369</v>
      </c>
      <c r="W1784">
        <v>29.523464202880898</v>
      </c>
      <c r="X1784">
        <v>29.600183486938501</v>
      </c>
      <c r="Y1784">
        <v>29.737033843994102</v>
      </c>
      <c r="Z1784">
        <v>29.6464328765869</v>
      </c>
      <c r="AA1784">
        <v>29.626777648925799</v>
      </c>
      <c r="AB1784">
        <v>29.6526069641113</v>
      </c>
      <c r="AC1784">
        <f t="shared" si="28"/>
        <v>33.061699640183221</v>
      </c>
    </row>
    <row r="1785" spans="1:29" hidden="1" x14ac:dyDescent="0.25">
      <c r="A1785" t="s">
        <v>523</v>
      </c>
      <c r="B1785" t="s">
        <v>524</v>
      </c>
      <c r="C1785" t="s">
        <v>12</v>
      </c>
      <c r="D1785" t="s">
        <v>13</v>
      </c>
      <c r="E1785" t="s">
        <v>279</v>
      </c>
      <c r="F1785" t="s">
        <v>217</v>
      </c>
      <c r="G1785">
        <v>6.6157088279724103</v>
      </c>
      <c r="H1785">
        <v>0.2054053992033</v>
      </c>
      <c r="I1785">
        <v>0.32274857163429299</v>
      </c>
      <c r="J1785">
        <v>0.12822006642818501</v>
      </c>
      <c r="K1785">
        <v>18.381227493286101</v>
      </c>
      <c r="L1785">
        <v>12.4576930999756</v>
      </c>
      <c r="M1785">
        <v>35.072101593017599</v>
      </c>
      <c r="N1785">
        <v>12.921706199646</v>
      </c>
      <c r="O1785">
        <v>39.012428283691399</v>
      </c>
      <c r="P1785">
        <v>31.047704696655298</v>
      </c>
      <c r="Q1785">
        <v>11.650750160217299</v>
      </c>
      <c r="R1785">
        <v>27.078498840331999</v>
      </c>
      <c r="S1785">
        <v>38.180618286132798</v>
      </c>
      <c r="T1785">
        <v>19.139083862304702</v>
      </c>
      <c r="U1785">
        <v>9.2508640289306605</v>
      </c>
      <c r="V1785">
        <v>11.441047668456999</v>
      </c>
      <c r="W1785" t="s">
        <v>14</v>
      </c>
      <c r="X1785" t="s">
        <v>14</v>
      </c>
      <c r="Y1785" t="s">
        <v>14</v>
      </c>
      <c r="Z1785" t="s">
        <v>14</v>
      </c>
      <c r="AA1785" t="s">
        <v>14</v>
      </c>
      <c r="AB1785" t="s">
        <v>14</v>
      </c>
      <c r="AC1785">
        <f t="shared" si="28"/>
        <v>12.99551462275641</v>
      </c>
    </row>
    <row r="1786" spans="1:29" hidden="1" x14ac:dyDescent="0.25">
      <c r="A1786" t="s">
        <v>523</v>
      </c>
      <c r="B1786" t="s">
        <v>524</v>
      </c>
      <c r="C1786" t="s">
        <v>15</v>
      </c>
      <c r="D1786" t="s">
        <v>16</v>
      </c>
      <c r="E1786" t="s">
        <v>279</v>
      </c>
      <c r="F1786" t="s">
        <v>217</v>
      </c>
      <c r="G1786">
        <v>35000000</v>
      </c>
      <c r="H1786">
        <v>37000000</v>
      </c>
      <c r="I1786">
        <v>39000000</v>
      </c>
      <c r="J1786">
        <v>38000000</v>
      </c>
      <c r="K1786">
        <v>36000000</v>
      </c>
      <c r="L1786">
        <v>39000000</v>
      </c>
      <c r="M1786">
        <v>50000000</v>
      </c>
      <c r="N1786">
        <v>137000000</v>
      </c>
      <c r="O1786">
        <v>841000000</v>
      </c>
      <c r="P1786">
        <v>835000000</v>
      </c>
      <c r="Q1786">
        <v>968000000</v>
      </c>
      <c r="R1786">
        <v>973000000</v>
      </c>
      <c r="S1786">
        <v>1122000000</v>
      </c>
      <c r="T1786">
        <v>1223000064</v>
      </c>
      <c r="U1786">
        <v>2159000064</v>
      </c>
      <c r="V1786">
        <v>3902000128</v>
      </c>
      <c r="W1786">
        <v>2101500032</v>
      </c>
      <c r="X1786">
        <v>2346374912</v>
      </c>
      <c r="Y1786">
        <v>2627218688</v>
      </c>
      <c r="Z1786">
        <v>2744273408</v>
      </c>
      <c r="AA1786">
        <v>2454841856</v>
      </c>
      <c r="AB1786">
        <v>2543177216</v>
      </c>
      <c r="AC1786">
        <f t="shared" si="28"/>
        <v>1297685065.1428571</v>
      </c>
    </row>
    <row r="1787" spans="1:29" x14ac:dyDescent="0.25">
      <c r="A1787" t="s">
        <v>525</v>
      </c>
      <c r="B1787" t="s">
        <v>526</v>
      </c>
      <c r="C1787" t="s">
        <v>2</v>
      </c>
      <c r="D1787" t="s">
        <v>3</v>
      </c>
      <c r="E1787" t="s">
        <v>165</v>
      </c>
      <c r="F1787" t="s">
        <v>305</v>
      </c>
      <c r="G1787">
        <v>99.593269348144503</v>
      </c>
      <c r="H1787">
        <v>99.630104064941406</v>
      </c>
      <c r="I1787">
        <v>99.699996948242202</v>
      </c>
      <c r="J1787">
        <v>99.683364868164105</v>
      </c>
      <c r="K1787">
        <v>99.704498291015597</v>
      </c>
      <c r="L1787">
        <v>99.725082397460895</v>
      </c>
      <c r="M1787">
        <v>99.490097045898395</v>
      </c>
      <c r="N1787">
        <v>99.7745361328125</v>
      </c>
      <c r="O1787">
        <v>99.808746337890597</v>
      </c>
      <c r="P1787">
        <v>99.8529052734375</v>
      </c>
      <c r="Q1787">
        <v>99.912887573242202</v>
      </c>
      <c r="R1787">
        <v>99.961441040039105</v>
      </c>
      <c r="S1787">
        <v>99.989822387695298</v>
      </c>
      <c r="T1787">
        <v>99.998870849609403</v>
      </c>
      <c r="U1787">
        <v>100</v>
      </c>
      <c r="V1787">
        <v>100</v>
      </c>
      <c r="W1787">
        <v>99.997177124023395</v>
      </c>
      <c r="X1787">
        <v>99.999008178710895</v>
      </c>
      <c r="Y1787">
        <v>99.999046325683594</v>
      </c>
      <c r="Z1787">
        <v>99.998809814453097</v>
      </c>
      <c r="AA1787">
        <v>99.998512268066406</v>
      </c>
      <c r="AB1787">
        <v>99.998840332031307</v>
      </c>
      <c r="AC1787">
        <f t="shared" si="28"/>
        <v>104.61033412388393</v>
      </c>
    </row>
    <row r="1788" spans="1:29" hidden="1" x14ac:dyDescent="0.25">
      <c r="A1788" t="s">
        <v>525</v>
      </c>
      <c r="B1788" t="s">
        <v>526</v>
      </c>
      <c r="C1788" t="s">
        <v>4</v>
      </c>
      <c r="D1788" t="s">
        <v>5</v>
      </c>
      <c r="E1788" t="s">
        <v>165</v>
      </c>
      <c r="F1788" t="s">
        <v>305</v>
      </c>
      <c r="G1788">
        <v>99.334243774414105</v>
      </c>
      <c r="H1788">
        <v>99.397705078125</v>
      </c>
      <c r="I1788">
        <v>99.522010803222699</v>
      </c>
      <c r="J1788">
        <v>99.4805908203125</v>
      </c>
      <c r="K1788">
        <v>99.499153137207003</v>
      </c>
      <c r="L1788">
        <v>99.507072448730497</v>
      </c>
      <c r="M1788">
        <v>99.199951171875</v>
      </c>
      <c r="N1788">
        <v>99.556266784667997</v>
      </c>
      <c r="O1788">
        <v>99.617576599121094</v>
      </c>
      <c r="P1788">
        <v>99.703010559082003</v>
      </c>
      <c r="Q1788">
        <v>99.822380065917997</v>
      </c>
      <c r="R1788">
        <v>99.921066284179702</v>
      </c>
      <c r="S1788">
        <v>99.979209899902301</v>
      </c>
      <c r="T1788">
        <v>99.997695922851605</v>
      </c>
      <c r="U1788">
        <v>100</v>
      </c>
      <c r="V1788">
        <v>100</v>
      </c>
      <c r="W1788">
        <v>99.994224548339801</v>
      </c>
      <c r="X1788">
        <v>99.997978210449205</v>
      </c>
      <c r="Y1788">
        <v>99.998054504394503</v>
      </c>
      <c r="Z1788">
        <v>99.997566223144503</v>
      </c>
      <c r="AA1788">
        <v>99.996955871582003</v>
      </c>
      <c r="AB1788">
        <v>99.997634887695298</v>
      </c>
      <c r="AC1788">
        <f t="shared" si="28"/>
        <v>104.50096893310547</v>
      </c>
    </row>
    <row r="1789" spans="1:29" hidden="1" x14ac:dyDescent="0.25">
      <c r="A1789" t="s">
        <v>525</v>
      </c>
      <c r="B1789" t="s">
        <v>526</v>
      </c>
      <c r="C1789" t="s">
        <v>6</v>
      </c>
      <c r="D1789" t="s">
        <v>7</v>
      </c>
      <c r="E1789" t="s">
        <v>165</v>
      </c>
      <c r="F1789" t="s">
        <v>305</v>
      </c>
      <c r="G1789">
        <v>99.895805358886705</v>
      </c>
      <c r="H1789">
        <v>99.896347045898395</v>
      </c>
      <c r="I1789">
        <v>99.900001525878906</v>
      </c>
      <c r="J1789">
        <v>99.906845092773395</v>
      </c>
      <c r="K1789">
        <v>99.926475524902301</v>
      </c>
      <c r="L1789">
        <v>99.956237792968807</v>
      </c>
      <c r="M1789">
        <v>99.791831970214801</v>
      </c>
      <c r="N1789">
        <v>99.997169494628906</v>
      </c>
      <c r="O1789">
        <v>100</v>
      </c>
      <c r="P1789">
        <v>100</v>
      </c>
      <c r="Q1789">
        <v>100</v>
      </c>
      <c r="R1789">
        <v>100</v>
      </c>
      <c r="S1789">
        <v>100</v>
      </c>
      <c r="T1789">
        <v>100</v>
      </c>
      <c r="U1789">
        <v>100</v>
      </c>
      <c r="V1789">
        <v>100</v>
      </c>
      <c r="W1789">
        <v>100</v>
      </c>
      <c r="X1789">
        <v>100</v>
      </c>
      <c r="Y1789">
        <v>100</v>
      </c>
      <c r="Z1789">
        <v>100</v>
      </c>
      <c r="AA1789">
        <v>100</v>
      </c>
      <c r="AB1789">
        <v>100</v>
      </c>
      <c r="AC1789">
        <f t="shared" si="28"/>
        <v>104.72717684791202</v>
      </c>
    </row>
    <row r="1790" spans="1:29" hidden="1" x14ac:dyDescent="0.25">
      <c r="A1790" t="s">
        <v>525</v>
      </c>
      <c r="B1790" t="s">
        <v>526</v>
      </c>
      <c r="C1790" t="s">
        <v>8</v>
      </c>
      <c r="D1790" t="s">
        <v>9</v>
      </c>
      <c r="E1790" t="s">
        <v>165</v>
      </c>
      <c r="F1790" t="s">
        <v>305</v>
      </c>
      <c r="G1790">
        <v>9.0815982818603498</v>
      </c>
      <c r="H1790">
        <v>8.9301719665527308</v>
      </c>
      <c r="I1790">
        <v>8.8197116851806605</v>
      </c>
      <c r="J1790">
        <v>8.8461542129516602</v>
      </c>
      <c r="K1790">
        <v>8.8459997177124006</v>
      </c>
      <c r="L1790">
        <v>8.8414630889892596</v>
      </c>
      <c r="M1790">
        <v>8.8373918533325195</v>
      </c>
      <c r="N1790">
        <v>8.8335037231445295</v>
      </c>
      <c r="O1790">
        <v>8.8299598693847692</v>
      </c>
      <c r="P1790">
        <v>8.8268270492553693</v>
      </c>
      <c r="Q1790">
        <v>8.8220500946044904</v>
      </c>
      <c r="R1790">
        <v>8.8187026977539098</v>
      </c>
      <c r="S1790">
        <v>8.8152379989624006</v>
      </c>
      <c r="T1790">
        <v>8.8154983520507795</v>
      </c>
      <c r="U1790">
        <v>8.8158845901489293</v>
      </c>
      <c r="V1790">
        <v>0</v>
      </c>
      <c r="W1790">
        <v>6.61165523529053</v>
      </c>
      <c r="X1790">
        <v>6.0607595443725604</v>
      </c>
      <c r="Y1790">
        <v>5.3720746040344203</v>
      </c>
      <c r="Z1790">
        <v>4.5111222267150897</v>
      </c>
      <c r="AA1790">
        <v>5.6389031410217303</v>
      </c>
      <c r="AB1790">
        <v>5.3957147598266602</v>
      </c>
      <c r="AC1790">
        <f t="shared" si="28"/>
        <v>7.9223992711021785</v>
      </c>
    </row>
    <row r="1791" spans="1:29" hidden="1" x14ac:dyDescent="0.25">
      <c r="A1791" t="s">
        <v>267</v>
      </c>
      <c r="B1791" t="s">
        <v>268</v>
      </c>
      <c r="C1791" t="s">
        <v>10</v>
      </c>
      <c r="D1791" t="s">
        <v>11</v>
      </c>
      <c r="E1791" t="s">
        <v>141</v>
      </c>
      <c r="F1791" t="s">
        <v>217</v>
      </c>
      <c r="G1791">
        <v>37.7657470703125</v>
      </c>
      <c r="H1791">
        <v>36.272914886474602</v>
      </c>
      <c r="I1791">
        <v>36.113265991210902</v>
      </c>
      <c r="J1791">
        <v>37.784206390380902</v>
      </c>
      <c r="K1791">
        <v>35.654861450195298</v>
      </c>
      <c r="L1791">
        <v>37.841926574707003</v>
      </c>
      <c r="M1791">
        <v>36.977401733398402</v>
      </c>
      <c r="N1791">
        <v>33.5607719421387</v>
      </c>
      <c r="O1791">
        <v>34.004451751708999</v>
      </c>
      <c r="P1791">
        <v>32.716152191162102</v>
      </c>
      <c r="Q1791">
        <v>29.915565490722699</v>
      </c>
      <c r="R1791">
        <v>29.751390457153299</v>
      </c>
      <c r="S1791">
        <v>28.313634872436499</v>
      </c>
      <c r="T1791">
        <v>25.801509857177699</v>
      </c>
      <c r="U1791">
        <v>28.653003692626999</v>
      </c>
      <c r="V1791">
        <v>28.129884719848601</v>
      </c>
      <c r="W1791">
        <v>27.7245082855225</v>
      </c>
      <c r="X1791">
        <v>27.577226638793899</v>
      </c>
      <c r="Y1791">
        <v>28.021156311035199</v>
      </c>
      <c r="Z1791">
        <v>27.863193511962901</v>
      </c>
      <c r="AA1791">
        <v>27.7965202331543</v>
      </c>
      <c r="AB1791">
        <v>27.8145236968994</v>
      </c>
      <c r="AC1791">
        <f t="shared" si="28"/>
        <v>33.145419892810636</v>
      </c>
    </row>
    <row r="1792" spans="1:29" hidden="1" x14ac:dyDescent="0.25">
      <c r="A1792" t="s">
        <v>525</v>
      </c>
      <c r="B1792" t="s">
        <v>526</v>
      </c>
      <c r="C1792" t="s">
        <v>12</v>
      </c>
      <c r="D1792" t="s">
        <v>13</v>
      </c>
      <c r="E1792" t="s">
        <v>165</v>
      </c>
      <c r="F1792" t="s">
        <v>305</v>
      </c>
      <c r="G1792">
        <v>10.0546264648438</v>
      </c>
      <c r="H1792">
        <v>9.9226455688476598</v>
      </c>
      <c r="I1792">
        <v>9.4199962615966797</v>
      </c>
      <c r="J1792">
        <v>8.5850200653076207</v>
      </c>
      <c r="K1792">
        <v>7.8639998435974103</v>
      </c>
      <c r="L1792">
        <v>6.6321139335632298</v>
      </c>
      <c r="M1792">
        <v>5.8621368408203098</v>
      </c>
      <c r="N1792">
        <v>4.1756896972656303</v>
      </c>
      <c r="O1792">
        <v>2.9473683834075901</v>
      </c>
      <c r="P1792">
        <v>2.0780780315399201</v>
      </c>
      <c r="Q1792">
        <v>1.45067703723907</v>
      </c>
      <c r="R1792">
        <v>1.03435111045837</v>
      </c>
      <c r="S1792">
        <v>0.72761905193328902</v>
      </c>
      <c r="T1792">
        <v>0.51291513442993197</v>
      </c>
      <c r="U1792">
        <v>0.36281588673591603</v>
      </c>
      <c r="V1792">
        <v>0.25663408637046797</v>
      </c>
      <c r="W1792" t="s">
        <v>14</v>
      </c>
      <c r="X1792" t="s">
        <v>14</v>
      </c>
      <c r="Y1792" t="s">
        <v>14</v>
      </c>
      <c r="Z1792" t="s">
        <v>14</v>
      </c>
      <c r="AA1792" t="s">
        <v>14</v>
      </c>
      <c r="AB1792" t="s">
        <v>14</v>
      </c>
      <c r="AC1792">
        <f t="shared" si="28"/>
        <v>3.4231755903789001</v>
      </c>
    </row>
    <row r="1793" spans="1:29" hidden="1" x14ac:dyDescent="0.25">
      <c r="A1793" t="s">
        <v>525</v>
      </c>
      <c r="B1793" t="s">
        <v>526</v>
      </c>
      <c r="C1793" t="s">
        <v>15</v>
      </c>
      <c r="D1793" t="s">
        <v>16</v>
      </c>
      <c r="E1793" t="s">
        <v>165</v>
      </c>
      <c r="F1793" t="s">
        <v>305</v>
      </c>
      <c r="G1793">
        <v>0</v>
      </c>
      <c r="H1793">
        <v>0</v>
      </c>
      <c r="I1793">
        <v>0</v>
      </c>
      <c r="J1793">
        <v>0</v>
      </c>
      <c r="K1793">
        <v>0</v>
      </c>
      <c r="L1793">
        <v>0</v>
      </c>
      <c r="M1793">
        <v>0</v>
      </c>
      <c r="N1793">
        <v>0</v>
      </c>
      <c r="O1793">
        <v>0</v>
      </c>
      <c r="P1793">
        <v>0</v>
      </c>
      <c r="Q1793">
        <v>0</v>
      </c>
      <c r="R1793">
        <v>0</v>
      </c>
      <c r="S1793">
        <v>0</v>
      </c>
      <c r="T1793">
        <v>0</v>
      </c>
      <c r="U1793">
        <v>0</v>
      </c>
      <c r="V1793">
        <v>0</v>
      </c>
      <c r="W1793">
        <v>0</v>
      </c>
      <c r="X1793">
        <v>0</v>
      </c>
      <c r="Y1793">
        <v>0</v>
      </c>
      <c r="Z1793">
        <v>0</v>
      </c>
      <c r="AA1793">
        <v>0</v>
      </c>
      <c r="AB1793">
        <v>0</v>
      </c>
      <c r="AC1793">
        <f t="shared" si="28"/>
        <v>0</v>
      </c>
    </row>
    <row r="1794" spans="1:29" x14ac:dyDescent="0.25">
      <c r="A1794" t="s">
        <v>527</v>
      </c>
      <c r="B1794" t="s">
        <v>528</v>
      </c>
      <c r="C1794" t="s">
        <v>2</v>
      </c>
      <c r="D1794" t="s">
        <v>3</v>
      </c>
      <c r="E1794" t="s">
        <v>141</v>
      </c>
      <c r="F1794" t="s">
        <v>305</v>
      </c>
      <c r="G1794">
        <v>22.143079757690401</v>
      </c>
      <c r="H1794">
        <v>23.9438800811768</v>
      </c>
      <c r="I1794">
        <v>25.737098693847699</v>
      </c>
      <c r="J1794">
        <v>27.525079727172901</v>
      </c>
      <c r="K1794">
        <v>29.310174942016602</v>
      </c>
      <c r="L1794">
        <v>31.094734191894499</v>
      </c>
      <c r="M1794">
        <v>26.440000534057599</v>
      </c>
      <c r="N1794">
        <v>33.624618530273402</v>
      </c>
      <c r="O1794">
        <v>36.470302581787102</v>
      </c>
      <c r="P1794">
        <v>33.291114807128899</v>
      </c>
      <c r="Q1794">
        <v>44.099998474121101</v>
      </c>
      <c r="R1794">
        <v>41.935329437255902</v>
      </c>
      <c r="S1794">
        <v>43.789527893066399</v>
      </c>
      <c r="T1794">
        <v>31.700000762939499</v>
      </c>
      <c r="U1794">
        <v>49.057445526122997</v>
      </c>
      <c r="V1794">
        <v>52.205101013183601</v>
      </c>
      <c r="W1794">
        <v>44.188018798828097</v>
      </c>
      <c r="X1794">
        <v>44.287639617919901</v>
      </c>
      <c r="Y1794">
        <v>47.4345512390137</v>
      </c>
      <c r="Z1794">
        <v>47.0288276672363</v>
      </c>
      <c r="AA1794">
        <v>45.7347602844238</v>
      </c>
      <c r="AB1794">
        <v>46.121444702148402</v>
      </c>
      <c r="AC1794">
        <f t="shared" si="28"/>
        <v>39.388701393490749</v>
      </c>
    </row>
    <row r="1795" spans="1:29" hidden="1" x14ac:dyDescent="0.25">
      <c r="A1795" t="s">
        <v>527</v>
      </c>
      <c r="B1795" t="s">
        <v>528</v>
      </c>
      <c r="C1795" t="s">
        <v>4</v>
      </c>
      <c r="D1795" t="s">
        <v>5</v>
      </c>
      <c r="E1795" t="s">
        <v>141</v>
      </c>
      <c r="F1795" t="s">
        <v>305</v>
      </c>
      <c r="G1795">
        <v>6.7480797767639196</v>
      </c>
      <c r="H1795">
        <v>8.6158485412597692</v>
      </c>
      <c r="I1795">
        <v>10.481127738952599</v>
      </c>
      <c r="J1795">
        <v>12.343574523925801</v>
      </c>
      <c r="K1795">
        <v>14.205976486206101</v>
      </c>
      <c r="L1795">
        <v>16.068609237670898</v>
      </c>
      <c r="M1795">
        <v>9.2365589141845703</v>
      </c>
      <c r="N1795">
        <v>17.8015022277832</v>
      </c>
      <c r="O1795">
        <v>21.6855564117432</v>
      </c>
      <c r="P1795">
        <v>17.5565185546875</v>
      </c>
      <c r="Q1795">
        <v>31.729471206665</v>
      </c>
      <c r="R1795">
        <v>27.7128086090088</v>
      </c>
      <c r="S1795">
        <v>29.8495483398438</v>
      </c>
      <c r="T1795">
        <v>13.7641201019287</v>
      </c>
      <c r="U1795">
        <v>36.174507141113303</v>
      </c>
      <c r="V1795">
        <v>39.891914367675803</v>
      </c>
      <c r="W1795">
        <v>29.9200229644775</v>
      </c>
      <c r="X1795">
        <v>29.9376411437988</v>
      </c>
      <c r="Y1795">
        <v>33.981021881103501</v>
      </c>
      <c r="Z1795">
        <v>33.432651519775398</v>
      </c>
      <c r="AA1795">
        <v>31.817832946777301</v>
      </c>
      <c r="AB1795">
        <v>32.292285919189503</v>
      </c>
      <c r="AC1795">
        <f t="shared" si="28"/>
        <v>24.059389454977854</v>
      </c>
    </row>
    <row r="1796" spans="1:29" hidden="1" x14ac:dyDescent="0.25">
      <c r="A1796" t="s">
        <v>527</v>
      </c>
      <c r="B1796" t="s">
        <v>528</v>
      </c>
      <c r="C1796" t="s">
        <v>6</v>
      </c>
      <c r="D1796" t="s">
        <v>7</v>
      </c>
      <c r="E1796" t="s">
        <v>141</v>
      </c>
      <c r="F1796" t="s">
        <v>305</v>
      </c>
      <c r="G1796">
        <v>77.781600952148395</v>
      </c>
      <c r="H1796">
        <v>78.437973022460895</v>
      </c>
      <c r="I1796">
        <v>79.093017578125</v>
      </c>
      <c r="J1796">
        <v>79.753684997558594</v>
      </c>
      <c r="K1796">
        <v>80.426910400390597</v>
      </c>
      <c r="L1796">
        <v>81.119651794433594</v>
      </c>
      <c r="M1796">
        <v>82.779998779296903</v>
      </c>
      <c r="N1796">
        <v>84.602920532226605</v>
      </c>
      <c r="O1796">
        <v>83.327529907226605</v>
      </c>
      <c r="P1796">
        <v>82.3453369140625</v>
      </c>
      <c r="Q1796">
        <v>82.300003051757798</v>
      </c>
      <c r="R1796">
        <v>85.619964599609403</v>
      </c>
      <c r="S1796">
        <v>86.376358032226605</v>
      </c>
      <c r="T1796">
        <v>86.199996948242202</v>
      </c>
      <c r="U1796">
        <v>87.994529724121094</v>
      </c>
      <c r="V1796">
        <v>89.221809387207003</v>
      </c>
      <c r="W1796">
        <v>87.448173522949205</v>
      </c>
      <c r="X1796">
        <v>87.716125488281307</v>
      </c>
      <c r="Y1796">
        <v>88.095161437988295</v>
      </c>
      <c r="Z1796">
        <v>88.120315551757798</v>
      </c>
      <c r="AA1796">
        <v>87.844947814941406</v>
      </c>
      <c r="AB1796">
        <v>87.944137573242202</v>
      </c>
      <c r="AC1796">
        <f t="shared" si="28"/>
        <v>88.311911810012091</v>
      </c>
    </row>
    <row r="1797" spans="1:29" hidden="1" x14ac:dyDescent="0.25">
      <c r="A1797" t="s">
        <v>527</v>
      </c>
      <c r="B1797" t="s">
        <v>528</v>
      </c>
      <c r="C1797" t="s">
        <v>8</v>
      </c>
      <c r="D1797" t="s">
        <v>9</v>
      </c>
      <c r="E1797" t="s">
        <v>141</v>
      </c>
      <c r="F1797" t="s">
        <v>305</v>
      </c>
      <c r="G1797">
        <v>0</v>
      </c>
      <c r="H1797">
        <v>0</v>
      </c>
      <c r="I1797">
        <v>0</v>
      </c>
      <c r="J1797">
        <v>0</v>
      </c>
      <c r="K1797">
        <v>0</v>
      </c>
      <c r="L1797">
        <v>0</v>
      </c>
      <c r="M1797">
        <v>0</v>
      </c>
      <c r="N1797">
        <v>0</v>
      </c>
      <c r="O1797">
        <v>0</v>
      </c>
      <c r="P1797">
        <v>0</v>
      </c>
      <c r="Q1797">
        <v>0</v>
      </c>
      <c r="R1797">
        <v>0</v>
      </c>
      <c r="S1797">
        <v>0</v>
      </c>
      <c r="T1797">
        <v>0</v>
      </c>
      <c r="U1797">
        <v>0</v>
      </c>
      <c r="V1797">
        <v>0</v>
      </c>
      <c r="W1797">
        <v>0</v>
      </c>
      <c r="X1797">
        <v>0</v>
      </c>
      <c r="Y1797">
        <v>0</v>
      </c>
      <c r="Z1797">
        <v>0</v>
      </c>
      <c r="AA1797">
        <v>0</v>
      </c>
      <c r="AB1797">
        <v>0</v>
      </c>
      <c r="AC1797">
        <f t="shared" si="28"/>
        <v>0</v>
      </c>
    </row>
    <row r="1798" spans="1:29" hidden="1" x14ac:dyDescent="0.25">
      <c r="A1798" t="s">
        <v>481</v>
      </c>
      <c r="B1798" t="s">
        <v>482</v>
      </c>
      <c r="C1798" t="s">
        <v>10</v>
      </c>
      <c r="D1798" t="s">
        <v>11</v>
      </c>
      <c r="E1798" t="s">
        <v>165</v>
      </c>
      <c r="F1798" t="s">
        <v>217</v>
      </c>
      <c r="G1798">
        <v>39.465404510497997</v>
      </c>
      <c r="H1798">
        <v>44.623287200927699</v>
      </c>
      <c r="I1798">
        <v>46.428764343261697</v>
      </c>
      <c r="J1798">
        <v>49.797237396240199</v>
      </c>
      <c r="K1798">
        <v>51.087535858154297</v>
      </c>
      <c r="L1798">
        <v>45.702648162841797</v>
      </c>
      <c r="M1798">
        <v>46.743576049804702</v>
      </c>
      <c r="N1798">
        <v>44.999092102050803</v>
      </c>
      <c r="O1798">
        <v>42.622787475585902</v>
      </c>
      <c r="P1798">
        <v>38.192878723144503</v>
      </c>
      <c r="Q1798">
        <v>38.951908111572301</v>
      </c>
      <c r="R1798">
        <v>40.248512268066399</v>
      </c>
      <c r="S1798">
        <v>38.475448608398402</v>
      </c>
      <c r="T1798">
        <v>43.427146911621101</v>
      </c>
      <c r="U1798">
        <v>42.250282287597699</v>
      </c>
      <c r="V1798">
        <v>41.100349426269503</v>
      </c>
      <c r="W1798">
        <v>41.313308715820298</v>
      </c>
      <c r="X1798">
        <v>42.022773742675803</v>
      </c>
      <c r="Y1798">
        <v>41.671676635742202</v>
      </c>
      <c r="Z1798">
        <v>41.527027130127003</v>
      </c>
      <c r="AA1798">
        <v>41.633697509765597</v>
      </c>
      <c r="AB1798">
        <v>41.713794708252003</v>
      </c>
      <c r="AC1798">
        <f t="shared" ref="AC1798:AC1854" si="29">SUM(G1798:AB1798)/21</f>
        <v>44.952339898972276</v>
      </c>
    </row>
    <row r="1799" spans="1:29" hidden="1" x14ac:dyDescent="0.25">
      <c r="A1799" t="s">
        <v>527</v>
      </c>
      <c r="B1799" t="s">
        <v>528</v>
      </c>
      <c r="C1799" t="s">
        <v>12</v>
      </c>
      <c r="D1799" t="s">
        <v>13</v>
      </c>
      <c r="E1799" t="s">
        <v>141</v>
      </c>
      <c r="F1799" t="s">
        <v>305</v>
      </c>
      <c r="G1799" t="s">
        <v>14</v>
      </c>
      <c r="H1799" t="s">
        <v>14</v>
      </c>
      <c r="I1799" t="s">
        <v>14</v>
      </c>
      <c r="J1799" t="s">
        <v>14</v>
      </c>
      <c r="K1799" t="s">
        <v>14</v>
      </c>
      <c r="L1799" t="s">
        <v>14</v>
      </c>
      <c r="M1799" t="s">
        <v>14</v>
      </c>
      <c r="N1799" t="s">
        <v>14</v>
      </c>
      <c r="O1799" t="s">
        <v>14</v>
      </c>
      <c r="P1799" t="s">
        <v>14</v>
      </c>
      <c r="Q1799" t="s">
        <v>14</v>
      </c>
      <c r="R1799" t="s">
        <v>14</v>
      </c>
      <c r="S1799" t="s">
        <v>14</v>
      </c>
      <c r="T1799" t="s">
        <v>14</v>
      </c>
      <c r="U1799" t="s">
        <v>14</v>
      </c>
      <c r="V1799" t="s">
        <v>14</v>
      </c>
      <c r="W1799" t="s">
        <v>14</v>
      </c>
      <c r="X1799" t="s">
        <v>14</v>
      </c>
      <c r="Y1799" t="s">
        <v>14</v>
      </c>
      <c r="Z1799" t="s">
        <v>14</v>
      </c>
      <c r="AA1799" t="s">
        <v>14</v>
      </c>
      <c r="AB1799" t="s">
        <v>14</v>
      </c>
      <c r="AC1799">
        <f t="shared" si="29"/>
        <v>0</v>
      </c>
    </row>
    <row r="1800" spans="1:29" hidden="1" x14ac:dyDescent="0.25">
      <c r="A1800" t="s">
        <v>527</v>
      </c>
      <c r="B1800" t="s">
        <v>528</v>
      </c>
      <c r="C1800" t="s">
        <v>15</v>
      </c>
      <c r="D1800" t="s">
        <v>16</v>
      </c>
      <c r="E1800" t="s">
        <v>141</v>
      </c>
      <c r="F1800" t="s">
        <v>305</v>
      </c>
      <c r="G1800">
        <v>0</v>
      </c>
      <c r="H1800">
        <v>0</v>
      </c>
      <c r="I1800">
        <v>0</v>
      </c>
      <c r="J1800">
        <v>0</v>
      </c>
      <c r="K1800">
        <v>0</v>
      </c>
      <c r="L1800">
        <v>0</v>
      </c>
      <c r="M1800">
        <v>0</v>
      </c>
      <c r="N1800">
        <v>0</v>
      </c>
      <c r="O1800">
        <v>0</v>
      </c>
      <c r="P1800">
        <v>0</v>
      </c>
      <c r="Q1800">
        <v>0</v>
      </c>
      <c r="R1800">
        <v>0</v>
      </c>
      <c r="S1800">
        <v>0</v>
      </c>
      <c r="T1800">
        <v>0</v>
      </c>
      <c r="U1800">
        <v>0</v>
      </c>
      <c r="V1800">
        <v>0</v>
      </c>
      <c r="W1800">
        <v>0</v>
      </c>
      <c r="X1800">
        <v>0</v>
      </c>
      <c r="Y1800">
        <v>0</v>
      </c>
      <c r="Z1800">
        <v>0</v>
      </c>
      <c r="AA1800">
        <v>0</v>
      </c>
      <c r="AB1800">
        <v>0</v>
      </c>
      <c r="AC1800">
        <f t="shared" si="29"/>
        <v>0</v>
      </c>
    </row>
    <row r="1801" spans="1:29" x14ac:dyDescent="0.25">
      <c r="A1801" t="s">
        <v>529</v>
      </c>
      <c r="B1801" t="s">
        <v>530</v>
      </c>
      <c r="C1801" t="s">
        <v>2</v>
      </c>
      <c r="D1801" t="s">
        <v>3</v>
      </c>
      <c r="E1801" t="s">
        <v>279</v>
      </c>
      <c r="F1801" t="s">
        <v>14</v>
      </c>
      <c r="G1801">
        <v>98.900001525878906</v>
      </c>
      <c r="H1801">
        <v>99.900001525878906</v>
      </c>
      <c r="I1801">
        <v>99.800003051757798</v>
      </c>
      <c r="J1801">
        <v>95.699996948242202</v>
      </c>
      <c r="K1801">
        <v>99.099998474121094</v>
      </c>
      <c r="L1801">
        <v>98.856163024902301</v>
      </c>
      <c r="M1801">
        <v>99.300003051757798</v>
      </c>
      <c r="N1801">
        <v>98.888175964355497</v>
      </c>
      <c r="O1801">
        <v>98.913673400878906</v>
      </c>
      <c r="P1801">
        <v>98.949104309082003</v>
      </c>
      <c r="Q1801">
        <v>99.054946899414105</v>
      </c>
      <c r="R1801">
        <v>98.839996337890597</v>
      </c>
      <c r="S1801">
        <v>99.208076477050795</v>
      </c>
      <c r="T1801">
        <v>99.257217407226605</v>
      </c>
      <c r="U1801">
        <v>100</v>
      </c>
      <c r="V1801">
        <v>100</v>
      </c>
      <c r="W1801">
        <v>99.616325378417997</v>
      </c>
      <c r="X1801">
        <v>99.7183837890625</v>
      </c>
      <c r="Y1801">
        <v>99.833679199218807</v>
      </c>
      <c r="Z1801">
        <v>99.792098999023395</v>
      </c>
      <c r="AA1801">
        <v>99.740119934082003</v>
      </c>
      <c r="AB1801">
        <v>99.771072387695298</v>
      </c>
      <c r="AC1801">
        <f t="shared" si="29"/>
        <v>103.95900181361607</v>
      </c>
    </row>
    <row r="1802" spans="1:29" hidden="1" x14ac:dyDescent="0.25">
      <c r="A1802" t="s">
        <v>529</v>
      </c>
      <c r="B1802" t="s">
        <v>530</v>
      </c>
      <c r="C1802" t="s">
        <v>4</v>
      </c>
      <c r="D1802" t="s">
        <v>5</v>
      </c>
      <c r="E1802" t="s">
        <v>279</v>
      </c>
      <c r="F1802" t="s">
        <v>14</v>
      </c>
      <c r="G1802">
        <v>91.862060546875</v>
      </c>
      <c r="H1802">
        <v>99.176956176757798</v>
      </c>
      <c r="I1802">
        <v>99.800003051757798</v>
      </c>
      <c r="J1802">
        <v>67.138877868652301</v>
      </c>
      <c r="K1802">
        <v>95.390678405761705</v>
      </c>
      <c r="L1802">
        <v>93.372787475585895</v>
      </c>
      <c r="M1802">
        <v>96.889007568359403</v>
      </c>
      <c r="N1802">
        <v>93.133918762207003</v>
      </c>
      <c r="O1802">
        <v>92.906044006347699</v>
      </c>
      <c r="P1802">
        <v>92.690299987792997</v>
      </c>
      <c r="Q1802">
        <v>93.036766052246094</v>
      </c>
      <c r="R1802">
        <v>90.7528076171875</v>
      </c>
      <c r="S1802">
        <v>93.507438659667997</v>
      </c>
      <c r="T1802">
        <v>93.769500732421903</v>
      </c>
      <c r="U1802">
        <v>100</v>
      </c>
      <c r="V1802">
        <v>100</v>
      </c>
      <c r="W1802">
        <v>96.819236755371094</v>
      </c>
      <c r="X1802">
        <v>97.647186279296903</v>
      </c>
      <c r="Y1802">
        <v>98.616607666015597</v>
      </c>
      <c r="Z1802">
        <v>98.270759582519503</v>
      </c>
      <c r="AA1802">
        <v>97.838447570800795</v>
      </c>
      <c r="AB1802">
        <v>98.093246459960895</v>
      </c>
      <c r="AC1802">
        <f t="shared" si="29"/>
        <v>99.081553867885049</v>
      </c>
    </row>
    <row r="1803" spans="1:29" hidden="1" x14ac:dyDescent="0.25">
      <c r="A1803" t="s">
        <v>529</v>
      </c>
      <c r="B1803" t="s">
        <v>530</v>
      </c>
      <c r="C1803" t="s">
        <v>6</v>
      </c>
      <c r="D1803" t="s">
        <v>7</v>
      </c>
      <c r="E1803" t="s">
        <v>279</v>
      </c>
      <c r="F1803" t="s">
        <v>14</v>
      </c>
      <c r="G1803">
        <v>99.900001525878906</v>
      </c>
      <c r="H1803">
        <v>100</v>
      </c>
      <c r="I1803">
        <v>99.800003051757798</v>
      </c>
      <c r="J1803">
        <v>99.630882263183594</v>
      </c>
      <c r="K1803">
        <v>99.609268188476605</v>
      </c>
      <c r="L1803">
        <v>99.607154846191406</v>
      </c>
      <c r="M1803">
        <v>99.62939453125</v>
      </c>
      <c r="N1803">
        <v>99.672401428222699</v>
      </c>
      <c r="O1803">
        <v>99.730491638183594</v>
      </c>
      <c r="P1803">
        <v>99.7979736328125</v>
      </c>
      <c r="Q1803">
        <v>99.869163513183594</v>
      </c>
      <c r="R1803">
        <v>99.931533813476605</v>
      </c>
      <c r="S1803">
        <v>99.976394653320298</v>
      </c>
      <c r="T1803">
        <v>99.996131896972699</v>
      </c>
      <c r="U1803">
        <v>100</v>
      </c>
      <c r="V1803">
        <v>100</v>
      </c>
      <c r="W1803">
        <v>99.993133544921903</v>
      </c>
      <c r="X1803">
        <v>99.997314453125</v>
      </c>
      <c r="Y1803">
        <v>99.997611999511705</v>
      </c>
      <c r="Z1803">
        <v>99.997016906738295</v>
      </c>
      <c r="AA1803">
        <v>99.996269226074205</v>
      </c>
      <c r="AB1803">
        <v>99.997055053710895</v>
      </c>
      <c r="AC1803">
        <f t="shared" si="29"/>
        <v>104.62519981747582</v>
      </c>
    </row>
    <row r="1804" spans="1:29" hidden="1" x14ac:dyDescent="0.25">
      <c r="A1804" t="s">
        <v>529</v>
      </c>
      <c r="B1804" t="s">
        <v>530</v>
      </c>
      <c r="C1804" t="s">
        <v>8</v>
      </c>
      <c r="D1804" t="s">
        <v>9</v>
      </c>
      <c r="E1804" t="s">
        <v>279</v>
      </c>
      <c r="F1804" t="s">
        <v>14</v>
      </c>
      <c r="G1804">
        <v>24.263816833496101</v>
      </c>
      <c r="H1804">
        <v>25.2399597167969</v>
      </c>
      <c r="I1804">
        <v>24.763750076293899</v>
      </c>
      <c r="J1804">
        <v>25.494867324829102</v>
      </c>
      <c r="K1804">
        <v>26.615390777587901</v>
      </c>
      <c r="L1804">
        <v>27.046800613403299</v>
      </c>
      <c r="M1804">
        <v>26.571697235107401</v>
      </c>
      <c r="N1804">
        <v>27.5001316070557</v>
      </c>
      <c r="O1804">
        <v>27.210239410400401</v>
      </c>
      <c r="P1804">
        <v>27.231979370117202</v>
      </c>
      <c r="Q1804">
        <v>20.1116333007813</v>
      </c>
      <c r="R1804">
        <v>20.4584560394287</v>
      </c>
      <c r="S1804">
        <v>20.643140792846701</v>
      </c>
      <c r="T1804">
        <v>20.8078918457031</v>
      </c>
      <c r="U1804">
        <v>36.044719696044901</v>
      </c>
      <c r="V1804">
        <v>0</v>
      </c>
      <c r="W1804">
        <v>19.373937606811499</v>
      </c>
      <c r="X1804">
        <v>19.056636810302699</v>
      </c>
      <c r="Y1804">
        <v>18.618824005126999</v>
      </c>
      <c r="Z1804">
        <v>14.2623491287231</v>
      </c>
      <c r="AA1804">
        <v>17.827936172485401</v>
      </c>
      <c r="AB1804">
        <v>17.4414367675781</v>
      </c>
      <c r="AC1804">
        <f t="shared" si="29"/>
        <v>23.170742625281928</v>
      </c>
    </row>
    <row r="1805" spans="1:29" hidden="1" x14ac:dyDescent="0.25">
      <c r="A1805" t="s">
        <v>483</v>
      </c>
      <c r="B1805" t="s">
        <v>484</v>
      </c>
      <c r="C1805" t="s">
        <v>10</v>
      </c>
      <c r="D1805" t="s">
        <v>11</v>
      </c>
      <c r="E1805" t="s">
        <v>165</v>
      </c>
      <c r="F1805" t="s">
        <v>217</v>
      </c>
      <c r="G1805">
        <v>39.994556427002003</v>
      </c>
      <c r="H1805">
        <v>37.731147766113303</v>
      </c>
      <c r="I1805">
        <v>41.600856781005902</v>
      </c>
      <c r="J1805">
        <v>42.029052734375</v>
      </c>
      <c r="K1805">
        <v>42.210914611816399</v>
      </c>
      <c r="L1805">
        <v>40.390041351318402</v>
      </c>
      <c r="M1805">
        <v>44.771148681640597</v>
      </c>
      <c r="N1805">
        <v>42.031036376953097</v>
      </c>
      <c r="O1805">
        <v>41.321083068847699</v>
      </c>
      <c r="P1805">
        <v>41.525054931640597</v>
      </c>
      <c r="Q1805">
        <v>39.8761596679688</v>
      </c>
      <c r="R1805">
        <v>42.472332000732401</v>
      </c>
      <c r="S1805">
        <v>37.3363647460938</v>
      </c>
      <c r="T1805">
        <v>37.820140838622997</v>
      </c>
      <c r="U1805">
        <v>39.309864044189503</v>
      </c>
      <c r="V1805">
        <v>39.234676361083999</v>
      </c>
      <c r="W1805">
        <v>38.425262451171903</v>
      </c>
      <c r="X1805">
        <v>38.697483062744098</v>
      </c>
      <c r="Y1805">
        <v>38.916820526122997</v>
      </c>
      <c r="Z1805">
        <v>38.818561553955099</v>
      </c>
      <c r="AA1805">
        <v>38.714530944824197</v>
      </c>
      <c r="AB1805">
        <v>38.786849975585902</v>
      </c>
      <c r="AC1805">
        <f t="shared" si="29"/>
        <v>42.000663757324233</v>
      </c>
    </row>
    <row r="1806" spans="1:29" hidden="1" x14ac:dyDescent="0.25">
      <c r="A1806" t="s">
        <v>529</v>
      </c>
      <c r="B1806" t="s">
        <v>530</v>
      </c>
      <c r="C1806" t="s">
        <v>12</v>
      </c>
      <c r="D1806" t="s">
        <v>13</v>
      </c>
      <c r="E1806" t="s">
        <v>279</v>
      </c>
      <c r="F1806" t="s">
        <v>14</v>
      </c>
      <c r="G1806">
        <v>9.2657527923584002</v>
      </c>
      <c r="H1806">
        <v>11.0897817611694</v>
      </c>
      <c r="I1806">
        <v>14.5331621170044</v>
      </c>
      <c r="J1806">
        <v>16.582920074462901</v>
      </c>
      <c r="K1806">
        <v>12.537543296814</v>
      </c>
      <c r="L1806">
        <v>13.1129961013794</v>
      </c>
      <c r="M1806">
        <v>12.6134281158447</v>
      </c>
      <c r="N1806">
        <v>11.5055952072144</v>
      </c>
      <c r="O1806">
        <v>12.5409688949585</v>
      </c>
      <c r="P1806">
        <v>12.973741531372101</v>
      </c>
      <c r="Q1806">
        <v>15.840548515319799</v>
      </c>
      <c r="R1806">
        <v>14.7625064849854</v>
      </c>
      <c r="S1806">
        <v>16.127016067504901</v>
      </c>
      <c r="T1806">
        <v>15.036538124084499</v>
      </c>
      <c r="U1806">
        <v>14.017520904541</v>
      </c>
      <c r="V1806">
        <v>16.885789871215799</v>
      </c>
      <c r="W1806" t="s">
        <v>14</v>
      </c>
      <c r="X1806" t="s">
        <v>14</v>
      </c>
      <c r="Y1806" t="s">
        <v>14</v>
      </c>
      <c r="Z1806" t="s">
        <v>14</v>
      </c>
      <c r="AA1806" t="s">
        <v>14</v>
      </c>
      <c r="AB1806" t="s">
        <v>14</v>
      </c>
      <c r="AC1806">
        <f t="shared" si="29"/>
        <v>10.448848088582363</v>
      </c>
    </row>
    <row r="1807" spans="1:29" hidden="1" x14ac:dyDescent="0.25">
      <c r="A1807" t="s">
        <v>529</v>
      </c>
      <c r="B1807" t="s">
        <v>530</v>
      </c>
      <c r="C1807" t="s">
        <v>15</v>
      </c>
      <c r="D1807" t="s">
        <v>16</v>
      </c>
      <c r="E1807" t="s">
        <v>279</v>
      </c>
      <c r="F1807" t="s">
        <v>14</v>
      </c>
      <c r="G1807">
        <v>0</v>
      </c>
      <c r="H1807">
        <v>0</v>
      </c>
      <c r="I1807">
        <v>0</v>
      </c>
      <c r="J1807">
        <v>0</v>
      </c>
      <c r="K1807">
        <v>0</v>
      </c>
      <c r="L1807">
        <v>0</v>
      </c>
      <c r="M1807">
        <v>0</v>
      </c>
      <c r="N1807">
        <v>0</v>
      </c>
      <c r="O1807">
        <v>0</v>
      </c>
      <c r="P1807">
        <v>0</v>
      </c>
      <c r="Q1807">
        <v>0</v>
      </c>
      <c r="R1807">
        <v>0</v>
      </c>
      <c r="S1807">
        <v>0</v>
      </c>
      <c r="T1807">
        <v>0</v>
      </c>
      <c r="U1807">
        <v>0</v>
      </c>
      <c r="V1807">
        <v>0</v>
      </c>
      <c r="W1807">
        <v>0</v>
      </c>
      <c r="X1807">
        <v>0</v>
      </c>
      <c r="Y1807">
        <v>0</v>
      </c>
      <c r="Z1807">
        <v>0</v>
      </c>
      <c r="AA1807">
        <v>0</v>
      </c>
      <c r="AB1807">
        <v>0</v>
      </c>
      <c r="AC1807">
        <f t="shared" si="29"/>
        <v>0</v>
      </c>
    </row>
    <row r="1808" spans="1:29" x14ac:dyDescent="0.25">
      <c r="A1808" t="s">
        <v>531</v>
      </c>
      <c r="B1808" t="s">
        <v>532</v>
      </c>
      <c r="C1808" t="s">
        <v>2</v>
      </c>
      <c r="D1808" t="s">
        <v>3</v>
      </c>
      <c r="E1808" t="s">
        <v>141</v>
      </c>
      <c r="F1808" t="s">
        <v>305</v>
      </c>
      <c r="G1808">
        <v>87.828414916992202</v>
      </c>
      <c r="H1808">
        <v>88.607475280761705</v>
      </c>
      <c r="I1808">
        <v>89.099998474121094</v>
      </c>
      <c r="J1808">
        <v>90.145195007324205</v>
      </c>
      <c r="K1808">
        <v>90.908546447753906</v>
      </c>
      <c r="L1808">
        <v>96.099998474121094</v>
      </c>
      <c r="M1808">
        <v>96</v>
      </c>
      <c r="N1808">
        <v>93.205268859863295</v>
      </c>
      <c r="O1808">
        <v>93.981712341308594</v>
      </c>
      <c r="P1808">
        <v>96.099998474121094</v>
      </c>
      <c r="Q1808">
        <v>97.430000305175795</v>
      </c>
      <c r="R1808">
        <v>99</v>
      </c>
      <c r="S1808">
        <v>97.889999389648395</v>
      </c>
      <c r="T1808">
        <v>98.554962158203097</v>
      </c>
      <c r="U1808">
        <v>99.199996948242202</v>
      </c>
      <c r="V1808">
        <v>99.821304321289105</v>
      </c>
      <c r="W1808">
        <v>98.866569519042997</v>
      </c>
      <c r="X1808">
        <v>99.110710144042997</v>
      </c>
      <c r="Y1808">
        <v>99.249641418457003</v>
      </c>
      <c r="Z1808">
        <v>99.262054443359403</v>
      </c>
      <c r="AA1808">
        <v>99.122245788574205</v>
      </c>
      <c r="AB1808">
        <v>99.186164855957003</v>
      </c>
      <c r="AC1808">
        <f t="shared" si="29"/>
        <v>100.41286940801712</v>
      </c>
    </row>
    <row r="1809" spans="1:29" hidden="1" x14ac:dyDescent="0.25">
      <c r="A1809" t="s">
        <v>531</v>
      </c>
      <c r="B1809" t="s">
        <v>532</v>
      </c>
      <c r="C1809" t="s">
        <v>4</v>
      </c>
      <c r="D1809" t="s">
        <v>5</v>
      </c>
      <c r="E1809" t="s">
        <v>141</v>
      </c>
      <c r="F1809" t="s">
        <v>305</v>
      </c>
      <c r="G1809">
        <v>84.204429626464801</v>
      </c>
      <c r="H1809">
        <v>85.127578735351605</v>
      </c>
      <c r="I1809">
        <v>85.572456359863295</v>
      </c>
      <c r="J1809">
        <v>86.982238769531307</v>
      </c>
      <c r="K1809">
        <v>87.916046142578097</v>
      </c>
      <c r="L1809">
        <v>94.786949157714801</v>
      </c>
      <c r="M1809">
        <v>94.801132202148395</v>
      </c>
      <c r="N1809">
        <v>90.760055541992202</v>
      </c>
      <c r="O1809">
        <v>91.736434936523395</v>
      </c>
      <c r="P1809">
        <v>94.616943359375</v>
      </c>
      <c r="Q1809">
        <v>96.359024047851605</v>
      </c>
      <c r="R1809">
        <v>98.549041748046903</v>
      </c>
      <c r="S1809">
        <v>97.001380920410199</v>
      </c>
      <c r="T1809">
        <v>97.878746032714801</v>
      </c>
      <c r="U1809">
        <v>98.853424072265597</v>
      </c>
      <c r="V1809">
        <v>99.730033874511705</v>
      </c>
      <c r="W1809">
        <v>98.365898132324205</v>
      </c>
      <c r="X1809">
        <v>98.707023620605497</v>
      </c>
      <c r="Y1809">
        <v>98.914093017578097</v>
      </c>
      <c r="Z1809">
        <v>98.929260253906307</v>
      </c>
      <c r="AA1809">
        <v>98.729072570800795</v>
      </c>
      <c r="AB1809">
        <v>98.819862365722699</v>
      </c>
      <c r="AC1809">
        <f t="shared" si="29"/>
        <v>98.92100597563244</v>
      </c>
    </row>
    <row r="1810" spans="1:29" hidden="1" x14ac:dyDescent="0.25">
      <c r="A1810" t="s">
        <v>531</v>
      </c>
      <c r="B1810" t="s">
        <v>532</v>
      </c>
      <c r="C1810" t="s">
        <v>6</v>
      </c>
      <c r="D1810" t="s">
        <v>7</v>
      </c>
      <c r="E1810" t="s">
        <v>141</v>
      </c>
      <c r="F1810" t="s">
        <v>305</v>
      </c>
      <c r="G1810">
        <v>99.072677612304702</v>
      </c>
      <c r="H1810">
        <v>99.082321166992202</v>
      </c>
      <c r="I1810">
        <v>99.400001525878906</v>
      </c>
      <c r="J1810">
        <v>99.104560852050795</v>
      </c>
      <c r="K1810">
        <v>99.131057739257798</v>
      </c>
      <c r="L1810">
        <v>99.599998474121094</v>
      </c>
      <c r="M1810">
        <v>99.099998474121094</v>
      </c>
      <c r="N1810">
        <v>99.338539123535199</v>
      </c>
      <c r="O1810">
        <v>99.444740295410199</v>
      </c>
      <c r="P1810">
        <v>99.599998474121094</v>
      </c>
      <c r="Q1810">
        <v>99.879997253417997</v>
      </c>
      <c r="R1810">
        <v>100</v>
      </c>
      <c r="S1810">
        <v>99.800003051757798</v>
      </c>
      <c r="T1810">
        <v>99.963966369628906</v>
      </c>
      <c r="U1810">
        <v>99.900001525878906</v>
      </c>
      <c r="V1810">
        <v>100</v>
      </c>
      <c r="W1810">
        <v>99.915992736816406</v>
      </c>
      <c r="X1810">
        <v>99.944992065429702</v>
      </c>
      <c r="Y1810">
        <v>99.940246582031307</v>
      </c>
      <c r="Z1810">
        <v>99.950309753417997</v>
      </c>
      <c r="AA1810">
        <v>99.937881469726605</v>
      </c>
      <c r="AB1810">
        <v>99.943359375</v>
      </c>
      <c r="AC1810">
        <f t="shared" si="29"/>
        <v>104.38336399623326</v>
      </c>
    </row>
    <row r="1811" spans="1:29" hidden="1" x14ac:dyDescent="0.25">
      <c r="A1811" t="s">
        <v>531</v>
      </c>
      <c r="B1811" t="s">
        <v>532</v>
      </c>
      <c r="C1811" t="s">
        <v>8</v>
      </c>
      <c r="D1811" t="s">
        <v>9</v>
      </c>
      <c r="E1811" t="s">
        <v>141</v>
      </c>
      <c r="F1811" t="s">
        <v>305</v>
      </c>
      <c r="G1811">
        <v>13.768306732177701</v>
      </c>
      <c r="H1811">
        <v>13.862388610839799</v>
      </c>
      <c r="I1811">
        <v>14.001564025878899</v>
      </c>
      <c r="J1811">
        <v>12.88210105896</v>
      </c>
      <c r="K1811">
        <v>13.00612449646</v>
      </c>
      <c r="L1811">
        <v>11.6631879806519</v>
      </c>
      <c r="M1811">
        <v>11.3451147079468</v>
      </c>
      <c r="N1811">
        <v>11.110613822936999</v>
      </c>
      <c r="O1811">
        <v>10.083655357360801</v>
      </c>
      <c r="P1811">
        <v>9.6002407073974592</v>
      </c>
      <c r="Q1811">
        <v>10.112430572509799</v>
      </c>
      <c r="R1811">
        <v>9.5481977462768608</v>
      </c>
      <c r="S1811">
        <v>9.1120147705078107</v>
      </c>
      <c r="T1811">
        <v>9.1976270675659197</v>
      </c>
      <c r="U1811">
        <v>9.2867126464843803</v>
      </c>
      <c r="V1811">
        <v>0</v>
      </c>
      <c r="W1811">
        <v>6.8990883827209499</v>
      </c>
      <c r="X1811">
        <v>6.3458566665649396</v>
      </c>
      <c r="Y1811">
        <v>5.6329145431518599</v>
      </c>
      <c r="Z1811">
        <v>4.71946477890015</v>
      </c>
      <c r="AA1811">
        <v>5.89933109283447</v>
      </c>
      <c r="AB1811">
        <v>5.64939165115356</v>
      </c>
      <c r="AC1811">
        <f t="shared" si="29"/>
        <v>9.7012536866324321</v>
      </c>
    </row>
    <row r="1812" spans="1:29" hidden="1" x14ac:dyDescent="0.25">
      <c r="A1812" t="s">
        <v>223</v>
      </c>
      <c r="B1812" t="s">
        <v>224</v>
      </c>
      <c r="C1812" t="s">
        <v>10</v>
      </c>
      <c r="D1812" t="s">
        <v>11</v>
      </c>
      <c r="E1812" t="s">
        <v>165</v>
      </c>
      <c r="F1812" t="s">
        <v>217</v>
      </c>
      <c r="G1812">
        <v>40.294391632080099</v>
      </c>
      <c r="H1812">
        <v>38.791706085205099</v>
      </c>
      <c r="I1812">
        <v>38.590038299560497</v>
      </c>
      <c r="J1812">
        <v>32.253623962402301</v>
      </c>
      <c r="K1812">
        <v>35.347690582275398</v>
      </c>
      <c r="L1812">
        <v>38.690010070800803</v>
      </c>
      <c r="M1812">
        <v>37.538692474365199</v>
      </c>
      <c r="N1812">
        <v>36.7292289733887</v>
      </c>
      <c r="O1812">
        <v>37.021862030029297</v>
      </c>
      <c r="P1812">
        <v>42.959785461425803</v>
      </c>
      <c r="Q1812">
        <v>42.174411773681598</v>
      </c>
      <c r="R1812">
        <v>43.546463012695298</v>
      </c>
      <c r="S1812">
        <v>45.598384857177699</v>
      </c>
      <c r="T1812">
        <v>50.736118316650398</v>
      </c>
      <c r="U1812">
        <v>53.242378234863303</v>
      </c>
      <c r="V1812">
        <v>48.280834197997997</v>
      </c>
      <c r="W1812">
        <v>49.464427947997997</v>
      </c>
      <c r="X1812">
        <v>50.430942535400398</v>
      </c>
      <c r="Y1812">
        <v>50.354644775390597</v>
      </c>
      <c r="Z1812">
        <v>49.632713317871101</v>
      </c>
      <c r="AA1812">
        <v>49.9706840515137</v>
      </c>
      <c r="AB1812">
        <v>50.097244262695298</v>
      </c>
      <c r="AC1812">
        <f t="shared" si="29"/>
        <v>45.797441755022319</v>
      </c>
    </row>
    <row r="1813" spans="1:29" hidden="1" x14ac:dyDescent="0.25">
      <c r="A1813" t="s">
        <v>531</v>
      </c>
      <c r="B1813" t="s">
        <v>532</v>
      </c>
      <c r="C1813" t="s">
        <v>12</v>
      </c>
      <c r="D1813" t="s">
        <v>13</v>
      </c>
      <c r="E1813" t="s">
        <v>141</v>
      </c>
      <c r="F1813" t="s">
        <v>305</v>
      </c>
      <c r="G1813">
        <v>17.013666152954102</v>
      </c>
      <c r="H1813">
        <v>15.541688919067401</v>
      </c>
      <c r="I1813">
        <v>12.252765655517599</v>
      </c>
      <c r="J1813">
        <v>6.4948077201843297</v>
      </c>
      <c r="K1813">
        <v>3.6464757919311501</v>
      </c>
      <c r="L1813">
        <v>4.0386910438537598</v>
      </c>
      <c r="M1813">
        <v>2.3209297657012899</v>
      </c>
      <c r="N1813">
        <v>3.96370577812195</v>
      </c>
      <c r="O1813">
        <v>2.1377186775207502</v>
      </c>
      <c r="P1813">
        <v>2.1460776329040501</v>
      </c>
      <c r="Q1813">
        <v>3.5931425094604501</v>
      </c>
      <c r="R1813">
        <v>1.6805672645568801</v>
      </c>
      <c r="S1813">
        <v>0.316348046064377</v>
      </c>
      <c r="T1813">
        <v>0.33905354142188998</v>
      </c>
      <c r="U1813">
        <v>0.36685416102409402</v>
      </c>
      <c r="V1813">
        <v>0.48602911829948398</v>
      </c>
      <c r="W1813" t="s">
        <v>14</v>
      </c>
      <c r="X1813" t="s">
        <v>14</v>
      </c>
      <c r="Y1813" t="s">
        <v>14</v>
      </c>
      <c r="Z1813" t="s">
        <v>14</v>
      </c>
      <c r="AA1813" t="s">
        <v>14</v>
      </c>
      <c r="AB1813" t="s">
        <v>14</v>
      </c>
      <c r="AC1813">
        <f t="shared" si="29"/>
        <v>3.6351677037420749</v>
      </c>
    </row>
    <row r="1814" spans="1:29" hidden="1" x14ac:dyDescent="0.25">
      <c r="A1814" t="s">
        <v>531</v>
      </c>
      <c r="B1814" t="s">
        <v>532</v>
      </c>
      <c r="C1814" t="s">
        <v>15</v>
      </c>
      <c r="D1814" t="s">
        <v>16</v>
      </c>
      <c r="E1814" t="s">
        <v>141</v>
      </c>
      <c r="F1814" t="s">
        <v>305</v>
      </c>
      <c r="G1814">
        <v>0</v>
      </c>
      <c r="H1814">
        <v>0</v>
      </c>
      <c r="I1814">
        <v>0</v>
      </c>
      <c r="J1814">
        <v>0</v>
      </c>
      <c r="K1814">
        <v>0</v>
      </c>
      <c r="L1814">
        <v>50000000</v>
      </c>
      <c r="M1814">
        <v>65000000</v>
      </c>
      <c r="N1814">
        <v>79000000</v>
      </c>
      <c r="O1814">
        <v>56000000</v>
      </c>
      <c r="P1814">
        <v>72000000</v>
      </c>
      <c r="Q1814">
        <v>105000000</v>
      </c>
      <c r="R1814">
        <v>143000000</v>
      </c>
      <c r="S1814">
        <v>144000000</v>
      </c>
      <c r="T1814">
        <v>145000000</v>
      </c>
      <c r="U1814">
        <v>146000000</v>
      </c>
      <c r="V1814">
        <v>181000000</v>
      </c>
      <c r="W1814">
        <v>154000000</v>
      </c>
      <c r="X1814">
        <v>156500000</v>
      </c>
      <c r="Y1814">
        <v>159375008</v>
      </c>
      <c r="Z1814">
        <v>162718752</v>
      </c>
      <c r="AA1814">
        <v>158148432</v>
      </c>
      <c r="AB1814">
        <v>159185552</v>
      </c>
      <c r="AC1814">
        <f t="shared" si="29"/>
        <v>101710844.95238096</v>
      </c>
    </row>
    <row r="1815" spans="1:29" x14ac:dyDescent="0.25">
      <c r="A1815" t="s">
        <v>533</v>
      </c>
      <c r="B1815" t="s">
        <v>534</v>
      </c>
      <c r="C1815" t="s">
        <v>2</v>
      </c>
      <c r="D1815" t="s">
        <v>3</v>
      </c>
      <c r="E1815" t="s">
        <v>279</v>
      </c>
      <c r="F1815" t="s">
        <v>217</v>
      </c>
      <c r="G1815">
        <v>100</v>
      </c>
      <c r="H1815">
        <v>100</v>
      </c>
      <c r="I1815">
        <v>100</v>
      </c>
      <c r="J1815">
        <v>100</v>
      </c>
      <c r="K1815">
        <v>100</v>
      </c>
      <c r="L1815">
        <v>100</v>
      </c>
      <c r="M1815">
        <v>100</v>
      </c>
      <c r="N1815">
        <v>100</v>
      </c>
      <c r="O1815">
        <v>100</v>
      </c>
      <c r="P1815">
        <v>100</v>
      </c>
      <c r="Q1815">
        <v>100</v>
      </c>
      <c r="R1815">
        <v>100</v>
      </c>
      <c r="S1815">
        <v>100</v>
      </c>
      <c r="T1815">
        <v>100</v>
      </c>
      <c r="U1815">
        <v>100</v>
      </c>
      <c r="V1815">
        <v>100</v>
      </c>
      <c r="W1815">
        <v>100</v>
      </c>
      <c r="X1815">
        <v>100</v>
      </c>
      <c r="Y1815">
        <v>100</v>
      </c>
      <c r="Z1815">
        <v>100</v>
      </c>
      <c r="AA1815">
        <v>100</v>
      </c>
      <c r="AB1815">
        <v>100</v>
      </c>
      <c r="AC1815">
        <f t="shared" si="29"/>
        <v>104.76190476190476</v>
      </c>
    </row>
    <row r="1816" spans="1:29" hidden="1" x14ac:dyDescent="0.25">
      <c r="A1816" t="s">
        <v>533</v>
      </c>
      <c r="B1816" t="s">
        <v>534</v>
      </c>
      <c r="C1816" t="s">
        <v>4</v>
      </c>
      <c r="D1816" t="s">
        <v>5</v>
      </c>
      <c r="E1816" t="s">
        <v>279</v>
      </c>
      <c r="F1816" t="s">
        <v>217</v>
      </c>
      <c r="G1816">
        <v>100</v>
      </c>
      <c r="H1816">
        <v>100</v>
      </c>
      <c r="I1816">
        <v>100</v>
      </c>
      <c r="J1816">
        <v>100</v>
      </c>
      <c r="K1816">
        <v>100</v>
      </c>
      <c r="L1816">
        <v>100</v>
      </c>
      <c r="M1816">
        <v>100</v>
      </c>
      <c r="N1816">
        <v>100</v>
      </c>
      <c r="O1816">
        <v>100</v>
      </c>
      <c r="P1816">
        <v>100</v>
      </c>
      <c r="Q1816">
        <v>100</v>
      </c>
      <c r="R1816">
        <v>100</v>
      </c>
      <c r="S1816">
        <v>100</v>
      </c>
      <c r="T1816">
        <v>100</v>
      </c>
      <c r="U1816">
        <v>100</v>
      </c>
      <c r="V1816">
        <v>100</v>
      </c>
      <c r="W1816">
        <v>100</v>
      </c>
      <c r="X1816">
        <v>100</v>
      </c>
      <c r="Y1816">
        <v>100</v>
      </c>
      <c r="Z1816">
        <v>100</v>
      </c>
      <c r="AA1816">
        <v>100</v>
      </c>
      <c r="AB1816">
        <v>100</v>
      </c>
      <c r="AC1816">
        <f t="shared" si="29"/>
        <v>104.76190476190476</v>
      </c>
    </row>
    <row r="1817" spans="1:29" hidden="1" x14ac:dyDescent="0.25">
      <c r="A1817" t="s">
        <v>533</v>
      </c>
      <c r="B1817" t="s">
        <v>534</v>
      </c>
      <c r="C1817" t="s">
        <v>6</v>
      </c>
      <c r="D1817" t="s">
        <v>7</v>
      </c>
      <c r="E1817" t="s">
        <v>279</v>
      </c>
      <c r="F1817" t="s">
        <v>217</v>
      </c>
      <c r="G1817">
        <v>100</v>
      </c>
      <c r="H1817">
        <v>100</v>
      </c>
      <c r="I1817">
        <v>100</v>
      </c>
      <c r="J1817">
        <v>100</v>
      </c>
      <c r="K1817">
        <v>100</v>
      </c>
      <c r="L1817">
        <v>100</v>
      </c>
      <c r="M1817">
        <v>100</v>
      </c>
      <c r="N1817">
        <v>100</v>
      </c>
      <c r="O1817">
        <v>100</v>
      </c>
      <c r="P1817">
        <v>100</v>
      </c>
      <c r="Q1817">
        <v>100</v>
      </c>
      <c r="R1817">
        <v>100</v>
      </c>
      <c r="S1817">
        <v>100</v>
      </c>
      <c r="T1817">
        <v>100</v>
      </c>
      <c r="U1817">
        <v>100</v>
      </c>
      <c r="V1817">
        <v>100</v>
      </c>
      <c r="W1817">
        <v>100</v>
      </c>
      <c r="X1817">
        <v>100</v>
      </c>
      <c r="Y1817">
        <v>100</v>
      </c>
      <c r="Z1817">
        <v>100</v>
      </c>
      <c r="AA1817">
        <v>100</v>
      </c>
      <c r="AB1817">
        <v>100</v>
      </c>
      <c r="AC1817">
        <f t="shared" si="29"/>
        <v>104.76190476190476</v>
      </c>
    </row>
    <row r="1818" spans="1:29" hidden="1" x14ac:dyDescent="0.25">
      <c r="A1818" t="s">
        <v>533</v>
      </c>
      <c r="B1818" t="s">
        <v>534</v>
      </c>
      <c r="C1818" t="s">
        <v>8</v>
      </c>
      <c r="D1818" t="s">
        <v>9</v>
      </c>
      <c r="E1818" t="s">
        <v>279</v>
      </c>
      <c r="F1818" t="s">
        <v>217</v>
      </c>
      <c r="G1818">
        <v>0</v>
      </c>
      <c r="H1818">
        <v>0</v>
      </c>
      <c r="I1818">
        <v>0</v>
      </c>
      <c r="J1818">
        <v>0</v>
      </c>
      <c r="K1818">
        <v>0</v>
      </c>
      <c r="L1818">
        <v>0</v>
      </c>
      <c r="M1818">
        <v>0</v>
      </c>
      <c r="N1818">
        <v>0</v>
      </c>
      <c r="O1818">
        <v>0</v>
      </c>
      <c r="P1818">
        <v>0</v>
      </c>
      <c r="Q1818">
        <v>0</v>
      </c>
      <c r="R1818">
        <v>0</v>
      </c>
      <c r="S1818">
        <v>0</v>
      </c>
      <c r="T1818">
        <v>0</v>
      </c>
      <c r="U1818">
        <v>0</v>
      </c>
      <c r="V1818">
        <v>0</v>
      </c>
      <c r="W1818">
        <v>0</v>
      </c>
      <c r="X1818">
        <v>0</v>
      </c>
      <c r="Y1818">
        <v>0</v>
      </c>
      <c r="Z1818">
        <v>0</v>
      </c>
      <c r="AA1818">
        <v>0</v>
      </c>
      <c r="AB1818">
        <v>0</v>
      </c>
      <c r="AC1818">
        <f t="shared" si="29"/>
        <v>0</v>
      </c>
    </row>
    <row r="1819" spans="1:29" hidden="1" x14ac:dyDescent="0.25">
      <c r="A1819" t="s">
        <v>79</v>
      </c>
      <c r="B1819" t="s">
        <v>80</v>
      </c>
      <c r="C1819" t="s">
        <v>10</v>
      </c>
      <c r="D1819" t="s">
        <v>11</v>
      </c>
      <c r="E1819" t="s">
        <v>165</v>
      </c>
      <c r="F1819" t="s">
        <v>521</v>
      </c>
      <c r="G1819">
        <v>44.722728729247997</v>
      </c>
      <c r="H1819">
        <v>44.914318084716797</v>
      </c>
      <c r="I1819">
        <v>47.954658508300803</v>
      </c>
      <c r="J1819">
        <v>40.824039459228501</v>
      </c>
      <c r="K1819">
        <v>40.590450286865199</v>
      </c>
      <c r="L1819">
        <v>42.420177459716797</v>
      </c>
      <c r="M1819">
        <v>42.839874267578097</v>
      </c>
      <c r="N1819">
        <v>34.1034545898438</v>
      </c>
      <c r="O1819">
        <v>35.360218048095703</v>
      </c>
      <c r="P1819">
        <v>35.997261047363303</v>
      </c>
      <c r="Q1819">
        <v>33.137752532958999</v>
      </c>
      <c r="R1819">
        <v>32.612998962402301</v>
      </c>
      <c r="S1819">
        <v>33.888660430908203</v>
      </c>
      <c r="T1819">
        <v>32.9030151367188</v>
      </c>
      <c r="U1819">
        <v>33.812091827392599</v>
      </c>
      <c r="V1819">
        <v>33.304191589355497</v>
      </c>
      <c r="W1819">
        <v>33.4769897460938</v>
      </c>
      <c r="X1819">
        <v>33.374073028564503</v>
      </c>
      <c r="Y1819">
        <v>33.491836547851598</v>
      </c>
      <c r="Z1819">
        <v>33.411773681640597</v>
      </c>
      <c r="AA1819">
        <v>33.438667297363303</v>
      </c>
      <c r="AB1819">
        <v>33.429088592529297</v>
      </c>
      <c r="AC1819">
        <f t="shared" si="29"/>
        <v>38.571824754987439</v>
      </c>
    </row>
    <row r="1820" spans="1:29" hidden="1" x14ac:dyDescent="0.25">
      <c r="A1820" t="s">
        <v>533</v>
      </c>
      <c r="B1820" t="s">
        <v>534</v>
      </c>
      <c r="C1820" t="s">
        <v>12</v>
      </c>
      <c r="D1820" t="s">
        <v>13</v>
      </c>
      <c r="E1820" t="s">
        <v>279</v>
      </c>
      <c r="F1820" t="s">
        <v>217</v>
      </c>
      <c r="G1820" t="s">
        <v>14</v>
      </c>
      <c r="H1820" t="s">
        <v>14</v>
      </c>
      <c r="I1820" t="s">
        <v>14</v>
      </c>
      <c r="J1820" t="s">
        <v>14</v>
      </c>
      <c r="K1820" t="s">
        <v>14</v>
      </c>
      <c r="L1820" t="s">
        <v>14</v>
      </c>
      <c r="M1820" t="s">
        <v>14</v>
      </c>
      <c r="N1820" t="s">
        <v>14</v>
      </c>
      <c r="O1820" t="s">
        <v>14</v>
      </c>
      <c r="P1820" t="s">
        <v>14</v>
      </c>
      <c r="Q1820" t="s">
        <v>14</v>
      </c>
      <c r="R1820" t="s">
        <v>14</v>
      </c>
      <c r="S1820" t="s">
        <v>14</v>
      </c>
      <c r="T1820" t="s">
        <v>14</v>
      </c>
      <c r="U1820" t="s">
        <v>14</v>
      </c>
      <c r="V1820" t="s">
        <v>14</v>
      </c>
      <c r="W1820" t="s">
        <v>14</v>
      </c>
      <c r="X1820" t="s">
        <v>14</v>
      </c>
      <c r="Y1820" t="s">
        <v>14</v>
      </c>
      <c r="Z1820" t="s">
        <v>14</v>
      </c>
      <c r="AA1820" t="s">
        <v>14</v>
      </c>
      <c r="AB1820" t="s">
        <v>14</v>
      </c>
      <c r="AC1820">
        <f t="shared" si="29"/>
        <v>0</v>
      </c>
    </row>
    <row r="1821" spans="1:29" hidden="1" x14ac:dyDescent="0.25">
      <c r="A1821" t="s">
        <v>533</v>
      </c>
      <c r="B1821" t="s">
        <v>534</v>
      </c>
      <c r="C1821" t="s">
        <v>15</v>
      </c>
      <c r="D1821" t="s">
        <v>16</v>
      </c>
      <c r="E1821" t="s">
        <v>279</v>
      </c>
      <c r="F1821" t="s">
        <v>217</v>
      </c>
      <c r="G1821">
        <v>0</v>
      </c>
      <c r="H1821">
        <v>0</v>
      </c>
      <c r="I1821">
        <v>0</v>
      </c>
      <c r="J1821">
        <v>0</v>
      </c>
      <c r="K1821">
        <v>0</v>
      </c>
      <c r="L1821">
        <v>0</v>
      </c>
      <c r="M1821">
        <v>0</v>
      </c>
      <c r="N1821">
        <v>0</v>
      </c>
      <c r="O1821">
        <v>0</v>
      </c>
      <c r="P1821">
        <v>0</v>
      </c>
      <c r="Q1821">
        <v>0</v>
      </c>
      <c r="R1821">
        <v>0</v>
      </c>
      <c r="S1821">
        <v>0</v>
      </c>
      <c r="T1821">
        <v>0</v>
      </c>
      <c r="U1821">
        <v>0</v>
      </c>
      <c r="V1821">
        <v>0</v>
      </c>
      <c r="W1821">
        <v>0</v>
      </c>
      <c r="X1821">
        <v>0</v>
      </c>
      <c r="Y1821">
        <v>0</v>
      </c>
      <c r="Z1821">
        <v>0</v>
      </c>
      <c r="AA1821">
        <v>0</v>
      </c>
      <c r="AB1821">
        <v>0</v>
      </c>
      <c r="AC1821">
        <f t="shared" si="29"/>
        <v>0</v>
      </c>
    </row>
    <row r="1822" spans="1:29" x14ac:dyDescent="0.25">
      <c r="A1822" t="s">
        <v>535</v>
      </c>
      <c r="B1822" t="s">
        <v>536</v>
      </c>
      <c r="C1822" t="s">
        <v>2</v>
      </c>
      <c r="D1822" t="s">
        <v>3</v>
      </c>
      <c r="E1822" t="s">
        <v>333</v>
      </c>
      <c r="F1822" t="s">
        <v>305</v>
      </c>
      <c r="G1822">
        <v>99.699996948242202</v>
      </c>
      <c r="H1822">
        <v>99.099998474121094</v>
      </c>
      <c r="I1822">
        <v>99.236854553222699</v>
      </c>
      <c r="J1822">
        <v>99.099998474121094</v>
      </c>
      <c r="K1822">
        <v>99.5</v>
      </c>
      <c r="L1822">
        <v>99.599998474121094</v>
      </c>
      <c r="M1822">
        <v>99.699996948242202</v>
      </c>
      <c r="N1822">
        <v>98.800003051757798</v>
      </c>
      <c r="O1822">
        <v>99.800003051757798</v>
      </c>
      <c r="P1822">
        <v>99.900001525878906</v>
      </c>
      <c r="Q1822">
        <v>99.900001525878906</v>
      </c>
      <c r="R1822">
        <v>99.699996948242202</v>
      </c>
      <c r="S1822">
        <v>99.800003051757798</v>
      </c>
      <c r="T1822">
        <v>99.900001525878906</v>
      </c>
      <c r="U1822">
        <v>99.900001525878906</v>
      </c>
      <c r="V1822">
        <v>99.900001525878906</v>
      </c>
      <c r="W1822">
        <v>99.875</v>
      </c>
      <c r="X1822">
        <v>99.893753051757798</v>
      </c>
      <c r="Y1822">
        <v>99.892189025878906</v>
      </c>
      <c r="Z1822">
        <v>99.890235900878906</v>
      </c>
      <c r="AA1822">
        <v>99.887794494628906</v>
      </c>
      <c r="AB1822">
        <v>99.8909912109375</v>
      </c>
      <c r="AC1822">
        <f t="shared" si="29"/>
        <v>104.42222958519345</v>
      </c>
    </row>
    <row r="1823" spans="1:29" hidden="1" x14ac:dyDescent="0.25">
      <c r="A1823" t="s">
        <v>535</v>
      </c>
      <c r="B1823" t="s">
        <v>536</v>
      </c>
      <c r="C1823" t="s">
        <v>4</v>
      </c>
      <c r="D1823" t="s">
        <v>5</v>
      </c>
      <c r="E1823" t="s">
        <v>333</v>
      </c>
      <c r="F1823" t="s">
        <v>305</v>
      </c>
      <c r="G1823">
        <v>99.186508178710895</v>
      </c>
      <c r="H1823">
        <v>99.099998474121094</v>
      </c>
      <c r="I1823">
        <v>98.1181640625</v>
      </c>
      <c r="J1823">
        <v>97.508056640625</v>
      </c>
      <c r="K1823">
        <v>98.963485717773395</v>
      </c>
      <c r="L1823">
        <v>99.057579040527301</v>
      </c>
      <c r="M1823">
        <v>99.425804138183594</v>
      </c>
      <c r="N1823">
        <v>96.459320068359403</v>
      </c>
      <c r="O1823">
        <v>99.519714355468807</v>
      </c>
      <c r="P1823">
        <v>99.900001525878906</v>
      </c>
      <c r="Q1823">
        <v>99.900001525878906</v>
      </c>
      <c r="R1823">
        <v>99.003196716308594</v>
      </c>
      <c r="S1823">
        <v>99.381645202636705</v>
      </c>
      <c r="T1823">
        <v>99.674507141113295</v>
      </c>
      <c r="U1823">
        <v>100</v>
      </c>
      <c r="V1823">
        <v>99.595962524414105</v>
      </c>
      <c r="W1823">
        <v>99.663024902343807</v>
      </c>
      <c r="X1823">
        <v>99.733375549316406</v>
      </c>
      <c r="Y1823">
        <v>99.748092651367202</v>
      </c>
      <c r="Z1823">
        <v>99.685111999511705</v>
      </c>
      <c r="AA1823">
        <v>99.707405090332003</v>
      </c>
      <c r="AB1823">
        <v>99.718498229980497</v>
      </c>
      <c r="AC1823">
        <f t="shared" si="29"/>
        <v>103.9547358921596</v>
      </c>
    </row>
    <row r="1824" spans="1:29" hidden="1" x14ac:dyDescent="0.25">
      <c r="A1824" t="s">
        <v>535</v>
      </c>
      <c r="B1824" t="s">
        <v>536</v>
      </c>
      <c r="C1824" t="s">
        <v>6</v>
      </c>
      <c r="D1824" t="s">
        <v>7</v>
      </c>
      <c r="E1824" t="s">
        <v>333</v>
      </c>
      <c r="F1824" t="s">
        <v>305</v>
      </c>
      <c r="G1824">
        <v>99.900001525878906</v>
      </c>
      <c r="H1824">
        <v>99.099998474121094</v>
      </c>
      <c r="I1824">
        <v>99.663124084472699</v>
      </c>
      <c r="J1824">
        <v>99.699996948242202</v>
      </c>
      <c r="K1824">
        <v>99.699996948242202</v>
      </c>
      <c r="L1824">
        <v>99.800003051757798</v>
      </c>
      <c r="M1824">
        <v>99.800003051757798</v>
      </c>
      <c r="N1824">
        <v>99.644309997558594</v>
      </c>
      <c r="O1824">
        <v>99.900001525878906</v>
      </c>
      <c r="P1824">
        <v>99.900001525878906</v>
      </c>
      <c r="Q1824">
        <v>99.900001525878906</v>
      </c>
      <c r="R1824">
        <v>99.940002441406307</v>
      </c>
      <c r="S1824">
        <v>99.942298889160199</v>
      </c>
      <c r="T1824">
        <v>99.975715637207003</v>
      </c>
      <c r="U1824">
        <v>99.800003051757798</v>
      </c>
      <c r="V1824">
        <v>99.999366760253906</v>
      </c>
      <c r="W1824">
        <v>99.929344177246094</v>
      </c>
      <c r="X1824">
        <v>99.926109313964801</v>
      </c>
      <c r="Y1824">
        <v>99.913703918457003</v>
      </c>
      <c r="Z1824">
        <v>99.942131042480497</v>
      </c>
      <c r="AA1824">
        <v>99.927825927734403</v>
      </c>
      <c r="AB1824">
        <v>99.927444458007798</v>
      </c>
      <c r="AC1824">
        <f t="shared" si="29"/>
        <v>104.5824468703497</v>
      </c>
    </row>
    <row r="1825" spans="1:29" hidden="1" x14ac:dyDescent="0.25">
      <c r="A1825" t="s">
        <v>535</v>
      </c>
      <c r="B1825" t="s">
        <v>536</v>
      </c>
      <c r="C1825" t="s">
        <v>8</v>
      </c>
      <c r="D1825" t="s">
        <v>9</v>
      </c>
      <c r="E1825" t="s">
        <v>333</v>
      </c>
      <c r="F1825" t="s">
        <v>305</v>
      </c>
      <c r="G1825">
        <v>0</v>
      </c>
      <c r="H1825">
        <v>0</v>
      </c>
      <c r="I1825">
        <v>0</v>
      </c>
      <c r="J1825">
        <v>0</v>
      </c>
      <c r="K1825">
        <v>0</v>
      </c>
      <c r="L1825">
        <v>0</v>
      </c>
      <c r="M1825">
        <v>0</v>
      </c>
      <c r="N1825">
        <v>0</v>
      </c>
      <c r="O1825">
        <v>0</v>
      </c>
      <c r="P1825">
        <v>0</v>
      </c>
      <c r="Q1825">
        <v>0</v>
      </c>
      <c r="R1825">
        <v>0</v>
      </c>
      <c r="S1825">
        <v>0</v>
      </c>
      <c r="T1825">
        <v>0</v>
      </c>
      <c r="U1825">
        <v>0</v>
      </c>
      <c r="V1825">
        <v>0</v>
      </c>
      <c r="W1825">
        <v>0</v>
      </c>
      <c r="X1825">
        <v>0</v>
      </c>
      <c r="Y1825">
        <v>0</v>
      </c>
      <c r="Z1825">
        <v>0</v>
      </c>
      <c r="AA1825">
        <v>0</v>
      </c>
      <c r="AB1825">
        <v>0</v>
      </c>
      <c r="AC1825">
        <f t="shared" si="29"/>
        <v>0</v>
      </c>
    </row>
    <row r="1826" spans="1:29" hidden="1" x14ac:dyDescent="0.25">
      <c r="A1826" t="s">
        <v>513</v>
      </c>
      <c r="B1826" t="s">
        <v>514</v>
      </c>
      <c r="C1826" t="s">
        <v>10</v>
      </c>
      <c r="D1826" t="s">
        <v>11</v>
      </c>
      <c r="E1826" t="s">
        <v>165</v>
      </c>
      <c r="F1826" t="s">
        <v>305</v>
      </c>
      <c r="G1826">
        <v>45.157615661621101</v>
      </c>
      <c r="H1826">
        <v>44.078517913818402</v>
      </c>
      <c r="I1826">
        <v>44.932361602783203</v>
      </c>
      <c r="J1826">
        <v>45.173355102539098</v>
      </c>
      <c r="K1826">
        <v>47.806404113769503</v>
      </c>
      <c r="L1826">
        <v>47.740608215332003</v>
      </c>
      <c r="M1826">
        <v>46.692337036132798</v>
      </c>
      <c r="N1826">
        <v>47.154918670654297</v>
      </c>
      <c r="O1826">
        <v>46.649806976318402</v>
      </c>
      <c r="P1826">
        <v>47.762054443359403</v>
      </c>
      <c r="Q1826">
        <v>47.213336944580099</v>
      </c>
      <c r="R1826">
        <v>46.293369293212898</v>
      </c>
      <c r="S1826">
        <v>45.4404296875</v>
      </c>
      <c r="T1826">
        <v>42.956336975097699</v>
      </c>
      <c r="U1826">
        <v>48.572055816650398</v>
      </c>
      <c r="V1826">
        <v>45.815547943115199</v>
      </c>
      <c r="W1826">
        <v>45.696094512939503</v>
      </c>
      <c r="X1826">
        <v>45.760009765625</v>
      </c>
      <c r="Y1826">
        <v>46.460926055908203</v>
      </c>
      <c r="Z1826">
        <v>45.933143615722699</v>
      </c>
      <c r="AA1826">
        <v>45.9625434875488</v>
      </c>
      <c r="AB1826">
        <v>46.0291557312012</v>
      </c>
      <c r="AC1826">
        <f t="shared" si="29"/>
        <v>48.346710931687134</v>
      </c>
    </row>
    <row r="1827" spans="1:29" hidden="1" x14ac:dyDescent="0.25">
      <c r="A1827" t="s">
        <v>535</v>
      </c>
      <c r="B1827" t="s">
        <v>536</v>
      </c>
      <c r="C1827" t="s">
        <v>12</v>
      </c>
      <c r="D1827" t="s">
        <v>13</v>
      </c>
      <c r="E1827" t="s">
        <v>333</v>
      </c>
      <c r="F1827" t="s">
        <v>305</v>
      </c>
      <c r="G1827" t="s">
        <v>14</v>
      </c>
      <c r="H1827" t="s">
        <v>14</v>
      </c>
      <c r="I1827" t="s">
        <v>14</v>
      </c>
      <c r="J1827" t="s">
        <v>14</v>
      </c>
      <c r="K1827" t="s">
        <v>14</v>
      </c>
      <c r="L1827" t="s">
        <v>14</v>
      </c>
      <c r="M1827" t="s">
        <v>14</v>
      </c>
      <c r="N1827" t="s">
        <v>14</v>
      </c>
      <c r="O1827" t="s">
        <v>14</v>
      </c>
      <c r="P1827" t="s">
        <v>14</v>
      </c>
      <c r="Q1827" t="s">
        <v>14</v>
      </c>
      <c r="R1827" t="s">
        <v>14</v>
      </c>
      <c r="S1827" t="s">
        <v>14</v>
      </c>
      <c r="T1827" t="s">
        <v>14</v>
      </c>
      <c r="U1827" t="s">
        <v>14</v>
      </c>
      <c r="V1827" t="s">
        <v>14</v>
      </c>
      <c r="W1827" t="s">
        <v>14</v>
      </c>
      <c r="X1827" t="s">
        <v>14</v>
      </c>
      <c r="Y1827" t="s">
        <v>14</v>
      </c>
      <c r="Z1827" t="s">
        <v>14</v>
      </c>
      <c r="AA1827" t="s">
        <v>14</v>
      </c>
      <c r="AB1827" t="s">
        <v>14</v>
      </c>
      <c r="AC1827">
        <f t="shared" si="29"/>
        <v>0</v>
      </c>
    </row>
    <row r="1828" spans="1:29" hidden="1" x14ac:dyDescent="0.25">
      <c r="A1828" t="s">
        <v>535</v>
      </c>
      <c r="B1828" t="s">
        <v>536</v>
      </c>
      <c r="C1828" t="s">
        <v>15</v>
      </c>
      <c r="D1828" t="s">
        <v>16</v>
      </c>
      <c r="E1828" t="s">
        <v>333</v>
      </c>
      <c r="F1828" t="s">
        <v>305</v>
      </c>
      <c r="G1828">
        <v>0</v>
      </c>
      <c r="H1828">
        <v>0</v>
      </c>
      <c r="I1828">
        <v>0</v>
      </c>
      <c r="J1828">
        <v>0</v>
      </c>
      <c r="K1828">
        <v>0</v>
      </c>
      <c r="L1828">
        <v>0</v>
      </c>
      <c r="M1828">
        <v>0</v>
      </c>
      <c r="N1828">
        <v>0</v>
      </c>
      <c r="O1828">
        <v>0</v>
      </c>
      <c r="P1828">
        <v>0</v>
      </c>
      <c r="Q1828">
        <v>0</v>
      </c>
      <c r="R1828">
        <v>0</v>
      </c>
      <c r="S1828">
        <v>0</v>
      </c>
      <c r="T1828">
        <v>0</v>
      </c>
      <c r="U1828">
        <v>0</v>
      </c>
      <c r="V1828">
        <v>0</v>
      </c>
      <c r="W1828">
        <v>0</v>
      </c>
      <c r="X1828">
        <v>0</v>
      </c>
      <c r="Y1828">
        <v>0</v>
      </c>
      <c r="Z1828">
        <v>0</v>
      </c>
      <c r="AA1828">
        <v>0</v>
      </c>
      <c r="AB1828">
        <v>0</v>
      </c>
      <c r="AC1828">
        <f t="shared" si="29"/>
        <v>0</v>
      </c>
    </row>
    <row r="1829" spans="1:29" x14ac:dyDescent="0.25">
      <c r="A1829" t="s">
        <v>537</v>
      </c>
      <c r="B1829" t="s">
        <v>538</v>
      </c>
      <c r="C1829" t="s">
        <v>2</v>
      </c>
      <c r="D1829" t="s">
        <v>3</v>
      </c>
      <c r="E1829" t="s">
        <v>14</v>
      </c>
      <c r="F1829" t="s">
        <v>14</v>
      </c>
      <c r="G1829">
        <v>78.223953247070298</v>
      </c>
      <c r="H1829">
        <v>77.874938964843807</v>
      </c>
      <c r="I1829">
        <v>79.336578369140597</v>
      </c>
      <c r="J1829">
        <v>79.934783935546903</v>
      </c>
      <c r="K1829">
        <v>80.151748657226605</v>
      </c>
      <c r="L1829">
        <v>80.647987365722699</v>
      </c>
      <c r="M1829">
        <v>81.356285095214801</v>
      </c>
      <c r="N1829">
        <v>81.847579956054702</v>
      </c>
      <c r="O1829">
        <v>82.476165771484403</v>
      </c>
      <c r="P1829">
        <v>82.849044799804702</v>
      </c>
      <c r="Q1829">
        <v>83.222541809082003</v>
      </c>
      <c r="R1829">
        <v>82.166580200195298</v>
      </c>
      <c r="S1829">
        <v>84.740707397460895</v>
      </c>
      <c r="T1829">
        <v>85.240417480468807</v>
      </c>
      <c r="U1829">
        <v>85.648323059082003</v>
      </c>
      <c r="V1829">
        <v>86.619522094726605</v>
      </c>
      <c r="W1829">
        <v>85.562240600585895</v>
      </c>
      <c r="X1829">
        <v>85.767623901367202</v>
      </c>
      <c r="Y1829">
        <v>85.899429321289105</v>
      </c>
      <c r="Z1829">
        <v>85.962203979492202</v>
      </c>
      <c r="AA1829">
        <v>85.797874450683594</v>
      </c>
      <c r="AB1829">
        <v>85.856781005859403</v>
      </c>
      <c r="AC1829">
        <f t="shared" si="29"/>
        <v>87.008729117257261</v>
      </c>
    </row>
    <row r="1830" spans="1:29" hidden="1" x14ac:dyDescent="0.25">
      <c r="A1830" t="s">
        <v>537</v>
      </c>
      <c r="B1830" t="s">
        <v>538</v>
      </c>
      <c r="C1830" t="s">
        <v>4</v>
      </c>
      <c r="D1830" t="s">
        <v>5</v>
      </c>
      <c r="E1830" t="s">
        <v>14</v>
      </c>
      <c r="F1830" t="s">
        <v>14</v>
      </c>
      <c r="G1830">
        <v>66.231872558593807</v>
      </c>
      <c r="H1830">
        <v>66.268356323242202</v>
      </c>
      <c r="I1830">
        <v>68.683547973632798</v>
      </c>
      <c r="J1830">
        <v>67.422302246093807</v>
      </c>
      <c r="K1830">
        <v>66.986358642578097</v>
      </c>
      <c r="L1830">
        <v>67.892601013183594</v>
      </c>
      <c r="M1830">
        <v>68.770065307617202</v>
      </c>
      <c r="N1830">
        <v>68.5384521484375</v>
      </c>
      <c r="O1830">
        <v>70.057350158691406</v>
      </c>
      <c r="P1830">
        <v>71.747749328613295</v>
      </c>
      <c r="Q1830">
        <v>71.906997680664105</v>
      </c>
      <c r="R1830">
        <v>69.062507629394503</v>
      </c>
      <c r="S1830">
        <v>74.051567077636705</v>
      </c>
      <c r="T1830">
        <v>74.577125549316406</v>
      </c>
      <c r="U1830">
        <v>74.700294494628906</v>
      </c>
      <c r="V1830">
        <v>75.758247375488295</v>
      </c>
      <c r="W1830">
        <v>74.771812438964801</v>
      </c>
      <c r="X1830">
        <v>74.951866149902301</v>
      </c>
      <c r="Y1830">
        <v>75.045555114746094</v>
      </c>
      <c r="Z1830">
        <v>75.131866455078097</v>
      </c>
      <c r="AA1830">
        <v>74.975273132324205</v>
      </c>
      <c r="AB1830">
        <v>75.026145935058594</v>
      </c>
      <c r="AC1830">
        <f t="shared" si="29"/>
        <v>74.883710225423172</v>
      </c>
    </row>
    <row r="1831" spans="1:29" hidden="1" x14ac:dyDescent="0.25">
      <c r="A1831" t="s">
        <v>537</v>
      </c>
      <c r="B1831" t="s">
        <v>538</v>
      </c>
      <c r="C1831" t="s">
        <v>6</v>
      </c>
      <c r="D1831" t="s">
        <v>7</v>
      </c>
      <c r="E1831" t="s">
        <v>14</v>
      </c>
      <c r="F1831" t="s">
        <v>14</v>
      </c>
      <c r="G1831">
        <v>94.959342956542997</v>
      </c>
      <c r="H1831">
        <v>94.671165466308594</v>
      </c>
      <c r="I1831">
        <v>94.991912841796903</v>
      </c>
      <c r="J1831">
        <v>95.157356262207003</v>
      </c>
      <c r="K1831">
        <v>95.131881713867202</v>
      </c>
      <c r="L1831">
        <v>95.295768737792997</v>
      </c>
      <c r="M1831">
        <v>95.524551391601605</v>
      </c>
      <c r="N1831">
        <v>95.681419372558594</v>
      </c>
      <c r="O1831">
        <v>95.712440490722699</v>
      </c>
      <c r="P1831">
        <v>95.833450317382798</v>
      </c>
      <c r="Q1831">
        <v>95.736358642578097</v>
      </c>
      <c r="R1831">
        <v>95.963172912597699</v>
      </c>
      <c r="S1831">
        <v>96.313629150390597</v>
      </c>
      <c r="T1831">
        <v>96.319412231445298</v>
      </c>
      <c r="U1831">
        <v>96.372146606445298</v>
      </c>
      <c r="V1831">
        <v>96.283111572265597</v>
      </c>
      <c r="W1831">
        <v>96.322074890136705</v>
      </c>
      <c r="X1831">
        <v>96.324188232421903</v>
      </c>
      <c r="Y1831">
        <v>96.325378417968807</v>
      </c>
      <c r="Z1831">
        <v>96.313682556152301</v>
      </c>
      <c r="AA1831">
        <v>96.321327209472699</v>
      </c>
      <c r="AB1831">
        <v>96.321144104003906</v>
      </c>
      <c r="AC1831">
        <f t="shared" si="29"/>
        <v>100.37499600365048</v>
      </c>
    </row>
    <row r="1832" spans="1:29" hidden="1" x14ac:dyDescent="0.25">
      <c r="A1832" t="s">
        <v>537</v>
      </c>
      <c r="B1832" t="s">
        <v>538</v>
      </c>
      <c r="C1832" t="s">
        <v>8</v>
      </c>
      <c r="D1832" t="s">
        <v>9</v>
      </c>
      <c r="E1832" t="s">
        <v>14</v>
      </c>
      <c r="F1832" t="s">
        <v>14</v>
      </c>
      <c r="G1832">
        <v>8.8537397384643608</v>
      </c>
      <c r="H1832">
        <v>8.62298488616943</v>
      </c>
      <c r="I1832">
        <v>8.9688911437988299</v>
      </c>
      <c r="J1832">
        <v>8.6474161148071307</v>
      </c>
      <c r="K1832">
        <v>8.8333721160888707</v>
      </c>
      <c r="L1832">
        <v>8.86480808258057</v>
      </c>
      <c r="M1832">
        <v>8.6527214050293004</v>
      </c>
      <c r="N1832">
        <v>8.47766017913818</v>
      </c>
      <c r="O1832">
        <v>8.4025688171386701</v>
      </c>
      <c r="P1832">
        <v>8.6008081436157209</v>
      </c>
      <c r="Q1832">
        <v>8.2641401290893608</v>
      </c>
      <c r="R1832">
        <v>8.1657228469848597</v>
      </c>
      <c r="S1832">
        <v>8.2686357498168892</v>
      </c>
      <c r="T1832">
        <v>8.2000093460083008</v>
      </c>
      <c r="U1832">
        <v>8.2505989074706996</v>
      </c>
      <c r="V1832">
        <v>0</v>
      </c>
      <c r="W1832">
        <v>6.1798110008239702</v>
      </c>
      <c r="X1832">
        <v>5.6576046943664604</v>
      </c>
      <c r="Y1832">
        <v>5.0220036506652797</v>
      </c>
      <c r="Z1832">
        <v>4.2148551940918004</v>
      </c>
      <c r="AA1832">
        <v>5.2685685157775897</v>
      </c>
      <c r="AB1832">
        <v>5.0407581329345703</v>
      </c>
      <c r="AC1832">
        <f t="shared" si="29"/>
        <v>7.5932227997552779</v>
      </c>
    </row>
    <row r="1833" spans="1:29" hidden="1" x14ac:dyDescent="0.25">
      <c r="A1833" t="s">
        <v>441</v>
      </c>
      <c r="B1833" t="s">
        <v>442</v>
      </c>
      <c r="C1833" t="s">
        <v>10</v>
      </c>
      <c r="D1833" t="s">
        <v>11</v>
      </c>
      <c r="E1833" t="s">
        <v>165</v>
      </c>
      <c r="F1833" t="s">
        <v>217</v>
      </c>
      <c r="G1833">
        <v>53.555427551269503</v>
      </c>
      <c r="H1833">
        <v>53.688472747802699</v>
      </c>
      <c r="I1833">
        <v>55.73388671875</v>
      </c>
      <c r="J1833">
        <v>57.651844024658203</v>
      </c>
      <c r="K1833">
        <v>55.896255493164098</v>
      </c>
      <c r="L1833">
        <v>56.541847229003899</v>
      </c>
      <c r="M1833">
        <v>57.636554718017599</v>
      </c>
      <c r="N1833">
        <v>54.9763374328613</v>
      </c>
      <c r="O1833">
        <v>58.077190399169901</v>
      </c>
      <c r="P1833">
        <v>54.326942443847699</v>
      </c>
      <c r="Q1833">
        <v>53.065830230712898</v>
      </c>
      <c r="R1833">
        <v>54.478931427002003</v>
      </c>
      <c r="S1833">
        <v>54.698532104492202</v>
      </c>
      <c r="T1833">
        <v>55.130813598632798</v>
      </c>
      <c r="U1833">
        <v>57.090763092041001</v>
      </c>
      <c r="V1833">
        <v>55.349758148193402</v>
      </c>
      <c r="W1833">
        <v>55.567466735839801</v>
      </c>
      <c r="X1833">
        <v>55.784698486328097</v>
      </c>
      <c r="Y1833">
        <v>55.948173522949197</v>
      </c>
      <c r="Z1833">
        <v>55.662525177002003</v>
      </c>
      <c r="AA1833">
        <v>55.740715026855497</v>
      </c>
      <c r="AB1833">
        <v>55.784027099609403</v>
      </c>
      <c r="AC1833">
        <f t="shared" si="29"/>
        <v>58.208904448009676</v>
      </c>
    </row>
    <row r="1834" spans="1:29" hidden="1" x14ac:dyDescent="0.25">
      <c r="A1834" t="s">
        <v>537</v>
      </c>
      <c r="B1834" t="s">
        <v>538</v>
      </c>
      <c r="C1834" t="s">
        <v>12</v>
      </c>
      <c r="D1834" t="s">
        <v>13</v>
      </c>
      <c r="E1834" t="s">
        <v>14</v>
      </c>
      <c r="F1834" t="s">
        <v>14</v>
      </c>
      <c r="G1834">
        <v>7.2988362312316903</v>
      </c>
      <c r="H1834">
        <v>7.04654836654663</v>
      </c>
      <c r="I1834">
        <v>6.7271981239318803</v>
      </c>
      <c r="J1834">
        <v>6.5757141113281303</v>
      </c>
      <c r="K1834">
        <v>6.1675176620483398</v>
      </c>
      <c r="L1834">
        <v>5.74839544296265</v>
      </c>
      <c r="M1834">
        <v>5.0646424293518102</v>
      </c>
      <c r="N1834">
        <v>4.8683133125305202</v>
      </c>
      <c r="O1834">
        <v>4.5950822830200204</v>
      </c>
      <c r="P1834">
        <v>4.1810646057128897</v>
      </c>
      <c r="Q1834">
        <v>3.8102650642395002</v>
      </c>
      <c r="R1834">
        <v>4.01879835128784</v>
      </c>
      <c r="S1834">
        <v>4.1536617279052699</v>
      </c>
      <c r="T1834">
        <v>3.7816965579986599</v>
      </c>
      <c r="U1834">
        <v>3.5458545684814502</v>
      </c>
      <c r="V1834">
        <v>3.2777917385101301</v>
      </c>
      <c r="W1834" t="s">
        <v>14</v>
      </c>
      <c r="X1834" t="s">
        <v>14</v>
      </c>
      <c r="Y1834" t="s">
        <v>14</v>
      </c>
      <c r="Z1834" t="s">
        <v>14</v>
      </c>
      <c r="AA1834" t="s">
        <v>14</v>
      </c>
      <c r="AB1834" t="s">
        <v>14</v>
      </c>
      <c r="AC1834">
        <f t="shared" si="29"/>
        <v>3.8505419322422574</v>
      </c>
    </row>
    <row r="1835" spans="1:29" hidden="1" x14ac:dyDescent="0.25">
      <c r="A1835" t="s">
        <v>537</v>
      </c>
      <c r="B1835" t="s">
        <v>538</v>
      </c>
      <c r="C1835" t="s">
        <v>15</v>
      </c>
      <c r="D1835" t="s">
        <v>16</v>
      </c>
      <c r="E1835" t="s">
        <v>14</v>
      </c>
      <c r="F1835" t="s">
        <v>14</v>
      </c>
      <c r="G1835">
        <v>217094995968</v>
      </c>
      <c r="H1835">
        <v>224460996608</v>
      </c>
      <c r="I1835">
        <v>253263003648</v>
      </c>
      <c r="J1835">
        <v>277855993856</v>
      </c>
      <c r="K1835">
        <v>316182986752</v>
      </c>
      <c r="L1835">
        <v>359313014784</v>
      </c>
      <c r="M1835">
        <v>405335015424</v>
      </c>
      <c r="N1835">
        <v>467436994560</v>
      </c>
      <c r="O1835">
        <v>543398985728</v>
      </c>
      <c r="P1835">
        <v>631820976128</v>
      </c>
      <c r="Q1835">
        <v>765437018112</v>
      </c>
      <c r="R1835">
        <v>911584002048</v>
      </c>
      <c r="S1835">
        <v>1067909971968</v>
      </c>
      <c r="T1835">
        <v>1267130040320</v>
      </c>
      <c r="U1835">
        <v>1435700035584</v>
      </c>
      <c r="V1835">
        <v>1644539936768</v>
      </c>
      <c r="W1835">
        <v>1353820012544</v>
      </c>
      <c r="X1835">
        <v>1425297506304</v>
      </c>
      <c r="Y1835">
        <v>1464839438336</v>
      </c>
      <c r="Z1835">
        <v>1472124157952</v>
      </c>
      <c r="AA1835">
        <v>1429020213248</v>
      </c>
      <c r="AB1835">
        <v>1447820394496</v>
      </c>
      <c r="AC1835">
        <f t="shared" si="29"/>
        <v>922923128149.33337</v>
      </c>
    </row>
    <row r="1836" spans="1:29" x14ac:dyDescent="0.25">
      <c r="A1836" t="s">
        <v>539</v>
      </c>
      <c r="B1836" t="s">
        <v>540</v>
      </c>
      <c r="C1836" t="s">
        <v>2</v>
      </c>
      <c r="D1836" t="s">
        <v>3</v>
      </c>
      <c r="E1836" t="s">
        <v>333</v>
      </c>
      <c r="F1836" t="s">
        <v>303</v>
      </c>
      <c r="G1836">
        <v>49.187255859375</v>
      </c>
      <c r="H1836">
        <v>50.341239929199197</v>
      </c>
      <c r="I1836">
        <v>51.487636566162102</v>
      </c>
      <c r="J1836">
        <v>52.6288032531738</v>
      </c>
      <c r="K1836">
        <v>49.590000152587898</v>
      </c>
      <c r="L1836">
        <v>54.904819488525398</v>
      </c>
      <c r="M1836">
        <v>55.800334930419901</v>
      </c>
      <c r="N1836">
        <v>57.188568115234403</v>
      </c>
      <c r="O1836">
        <v>58.339931488037102</v>
      </c>
      <c r="P1836">
        <v>59.5012397766113</v>
      </c>
      <c r="Q1836">
        <v>60.675193786621101</v>
      </c>
      <c r="R1836">
        <v>61.864505767822301</v>
      </c>
      <c r="S1836">
        <v>52.409999847412102</v>
      </c>
      <c r="T1836">
        <v>75.599998474121094</v>
      </c>
      <c r="U1836">
        <v>66.099998474121094</v>
      </c>
      <c r="V1836">
        <v>67.310928344726605</v>
      </c>
      <c r="W1836">
        <v>65.355232238769503</v>
      </c>
      <c r="X1836">
        <v>68.591537475585895</v>
      </c>
      <c r="Y1836">
        <v>66.839424133300795</v>
      </c>
      <c r="Z1836">
        <v>67.024284362792997</v>
      </c>
      <c r="AA1836">
        <v>66.952621459960895</v>
      </c>
      <c r="AB1836">
        <v>67.351966857910199</v>
      </c>
      <c r="AC1836">
        <f t="shared" si="29"/>
        <v>63.097405751546226</v>
      </c>
    </row>
    <row r="1837" spans="1:29" hidden="1" x14ac:dyDescent="0.25">
      <c r="A1837" t="s">
        <v>539</v>
      </c>
      <c r="B1837" t="s">
        <v>540</v>
      </c>
      <c r="C1837" t="s">
        <v>4</v>
      </c>
      <c r="D1837" t="s">
        <v>5</v>
      </c>
      <c r="E1837" t="s">
        <v>333</v>
      </c>
      <c r="F1837" t="s">
        <v>303</v>
      </c>
      <c r="G1837">
        <v>33.932994842529297</v>
      </c>
      <c r="H1837">
        <v>35.0985717773438</v>
      </c>
      <c r="I1837">
        <v>36.2648315429688</v>
      </c>
      <c r="J1837">
        <v>37.434291839599602</v>
      </c>
      <c r="K1837">
        <v>32.938976287841797</v>
      </c>
      <c r="L1837">
        <v>40.187141418457003</v>
      </c>
      <c r="M1837">
        <v>39.420303344726598</v>
      </c>
      <c r="N1837">
        <v>42.160171508789098</v>
      </c>
      <c r="O1837">
        <v>43.3698539733887</v>
      </c>
      <c r="P1837">
        <v>44.6033325195313</v>
      </c>
      <c r="Q1837">
        <v>42.359279632568402</v>
      </c>
      <c r="R1837">
        <v>43.753971099853501</v>
      </c>
      <c r="S1837">
        <v>29.2647895812988</v>
      </c>
      <c r="T1837">
        <v>64.033332824707003</v>
      </c>
      <c r="U1837">
        <v>50.624942779541001</v>
      </c>
      <c r="V1837">
        <v>53.573116302490199</v>
      </c>
      <c r="W1837">
        <v>49.374046325683601</v>
      </c>
      <c r="X1837">
        <v>54.401359558105497</v>
      </c>
      <c r="Y1837">
        <v>51.993366241455099</v>
      </c>
      <c r="Z1837">
        <v>52.335472106933601</v>
      </c>
      <c r="AA1837">
        <v>52.0260620117188</v>
      </c>
      <c r="AB1837">
        <v>52.689064025878899</v>
      </c>
      <c r="AC1837">
        <f t="shared" si="29"/>
        <v>46.754251025971925</v>
      </c>
    </row>
    <row r="1838" spans="1:29" hidden="1" x14ac:dyDescent="0.25">
      <c r="A1838" t="s">
        <v>539</v>
      </c>
      <c r="B1838" t="s">
        <v>540</v>
      </c>
      <c r="C1838" t="s">
        <v>6</v>
      </c>
      <c r="D1838" t="s">
        <v>7</v>
      </c>
      <c r="E1838" t="s">
        <v>333</v>
      </c>
      <c r="F1838" t="s">
        <v>303</v>
      </c>
      <c r="G1838">
        <v>92.006851196289105</v>
      </c>
      <c r="H1838">
        <v>92.001792907714801</v>
      </c>
      <c r="I1838">
        <v>91.995407104492202</v>
      </c>
      <c r="J1838">
        <v>91.994636535644503</v>
      </c>
      <c r="K1838">
        <v>91.589996337890597</v>
      </c>
      <c r="L1838">
        <v>91.050003051757798</v>
      </c>
      <c r="M1838">
        <v>94.964660644531307</v>
      </c>
      <c r="N1838">
        <v>92.169815063476605</v>
      </c>
      <c r="O1838">
        <v>92.261322021484403</v>
      </c>
      <c r="P1838">
        <v>92.362220764160199</v>
      </c>
      <c r="Q1838">
        <v>100</v>
      </c>
      <c r="R1838">
        <v>99.712860107421903</v>
      </c>
      <c r="S1838">
        <v>99.491172790527301</v>
      </c>
      <c r="T1838">
        <v>98.5</v>
      </c>
      <c r="U1838">
        <v>95.919998168945298</v>
      </c>
      <c r="V1838">
        <v>93.075698852539105</v>
      </c>
      <c r="W1838">
        <v>96.746719360351605</v>
      </c>
      <c r="X1838">
        <v>96.060600280761705</v>
      </c>
      <c r="Y1838">
        <v>95.450752258300795</v>
      </c>
      <c r="Z1838">
        <v>95.333442687988295</v>
      </c>
      <c r="AA1838">
        <v>95.897880554199205</v>
      </c>
      <c r="AB1838">
        <v>95.6856689453125</v>
      </c>
      <c r="AC1838">
        <f t="shared" si="29"/>
        <v>99.251023792085192</v>
      </c>
    </row>
    <row r="1839" spans="1:29" hidden="1" x14ac:dyDescent="0.25">
      <c r="A1839" t="s">
        <v>539</v>
      </c>
      <c r="B1839" t="s">
        <v>540</v>
      </c>
      <c r="C1839" t="s">
        <v>8</v>
      </c>
      <c r="D1839" t="s">
        <v>9</v>
      </c>
      <c r="E1839" t="s">
        <v>333</v>
      </c>
      <c r="F1839" t="s">
        <v>303</v>
      </c>
      <c r="G1839">
        <v>27.614332199096701</v>
      </c>
      <c r="H1839">
        <v>28.0577507019043</v>
      </c>
      <c r="I1839">
        <v>24.591890335083001</v>
      </c>
      <c r="J1839">
        <v>23.7205924987793</v>
      </c>
      <c r="K1839">
        <v>22.38258934021</v>
      </c>
      <c r="L1839">
        <v>22.546140670776399</v>
      </c>
      <c r="M1839">
        <v>25.542974472045898</v>
      </c>
      <c r="N1839">
        <v>25.418947219848601</v>
      </c>
      <c r="O1839">
        <v>23.0369682312012</v>
      </c>
      <c r="P1839">
        <v>24.281480789184599</v>
      </c>
      <c r="Q1839">
        <v>23.9071559906006</v>
      </c>
      <c r="R1839">
        <v>25.628625869751001</v>
      </c>
      <c r="S1839">
        <v>32.942173004150398</v>
      </c>
      <c r="T1839">
        <v>25.761674880981399</v>
      </c>
      <c r="U1839">
        <v>25.7651062011719</v>
      </c>
      <c r="V1839">
        <v>0</v>
      </c>
      <c r="W1839">
        <v>21.1172389984131</v>
      </c>
      <c r="X1839">
        <v>18.161005020141602</v>
      </c>
      <c r="Y1839">
        <v>16.260837554931602</v>
      </c>
      <c r="Z1839">
        <v>13.8847703933716</v>
      </c>
      <c r="AA1839">
        <v>17.355962753295898</v>
      </c>
      <c r="AB1839">
        <v>16.415643692016602</v>
      </c>
      <c r="AC1839">
        <f t="shared" si="29"/>
        <v>23.066374324616934</v>
      </c>
    </row>
    <row r="1840" spans="1:29" hidden="1" x14ac:dyDescent="0.25">
      <c r="A1840" t="s">
        <v>57</v>
      </c>
      <c r="B1840" t="s">
        <v>58</v>
      </c>
      <c r="C1840" t="s">
        <v>10</v>
      </c>
      <c r="D1840" t="s">
        <v>11</v>
      </c>
      <c r="E1840" t="s">
        <v>165</v>
      </c>
      <c r="F1840" t="s">
        <v>217</v>
      </c>
      <c r="G1840">
        <v>58.179599761962898</v>
      </c>
      <c r="H1840">
        <v>58.9546928405762</v>
      </c>
      <c r="I1840">
        <v>58.5132026672363</v>
      </c>
      <c r="J1840">
        <v>56.699897766113303</v>
      </c>
      <c r="K1840">
        <v>56.088104248046903</v>
      </c>
      <c r="L1840">
        <v>55.530925750732401</v>
      </c>
      <c r="M1840">
        <v>55.3006591796875</v>
      </c>
      <c r="N1840">
        <v>55.0989379882813</v>
      </c>
      <c r="O1840">
        <v>54.518264770507798</v>
      </c>
      <c r="P1840">
        <v>52.582233428955099</v>
      </c>
      <c r="Q1840">
        <v>51.0950317382813</v>
      </c>
      <c r="R1840">
        <v>54.186981201171903</v>
      </c>
      <c r="S1840">
        <v>49.368423461914098</v>
      </c>
      <c r="T1840">
        <v>51.901077270507798</v>
      </c>
      <c r="U1840">
        <v>47.135746002197301</v>
      </c>
      <c r="V1840">
        <v>50.648056030273402</v>
      </c>
      <c r="W1840">
        <v>49.7633247375488</v>
      </c>
      <c r="X1840">
        <v>49.862049102783203</v>
      </c>
      <c r="Y1840">
        <v>49.352294921875</v>
      </c>
      <c r="Z1840">
        <v>49.9064331054688</v>
      </c>
      <c r="AA1840">
        <v>49.721023559570298</v>
      </c>
      <c r="AB1840">
        <v>49.71044921875</v>
      </c>
      <c r="AC1840">
        <f t="shared" si="29"/>
        <v>55.434162321544839</v>
      </c>
    </row>
    <row r="1841" spans="1:29" hidden="1" x14ac:dyDescent="0.25">
      <c r="A1841" t="s">
        <v>539</v>
      </c>
      <c r="B1841" t="s">
        <v>540</v>
      </c>
      <c r="C1841" t="s">
        <v>12</v>
      </c>
      <c r="D1841" t="s">
        <v>13</v>
      </c>
      <c r="E1841" t="s">
        <v>333</v>
      </c>
      <c r="F1841" t="s">
        <v>303</v>
      </c>
      <c r="G1841">
        <v>100</v>
      </c>
      <c r="H1841">
        <v>100</v>
      </c>
      <c r="I1841">
        <v>100</v>
      </c>
      <c r="J1841">
        <v>100</v>
      </c>
      <c r="K1841">
        <v>100</v>
      </c>
      <c r="L1841">
        <v>100</v>
      </c>
      <c r="M1841">
        <v>100</v>
      </c>
      <c r="N1841">
        <v>100</v>
      </c>
      <c r="O1841">
        <v>100</v>
      </c>
      <c r="P1841">
        <v>99.940742492675795</v>
      </c>
      <c r="Q1841">
        <v>73.449386596679702</v>
      </c>
      <c r="R1841">
        <v>78.449386596679702</v>
      </c>
      <c r="S1841">
        <v>68.598899841308594</v>
      </c>
      <c r="T1841">
        <v>67.980239868164105</v>
      </c>
      <c r="U1841">
        <v>61.443893432617202</v>
      </c>
      <c r="V1841">
        <v>60.195266723632798</v>
      </c>
      <c r="W1841" t="s">
        <v>14</v>
      </c>
      <c r="X1841" t="s">
        <v>14</v>
      </c>
      <c r="Y1841" t="s">
        <v>14</v>
      </c>
      <c r="Z1841" t="s">
        <v>14</v>
      </c>
      <c r="AA1841" t="s">
        <v>14</v>
      </c>
      <c r="AB1841" t="s">
        <v>14</v>
      </c>
      <c r="AC1841">
        <f t="shared" si="29"/>
        <v>67.145610264369424</v>
      </c>
    </row>
    <row r="1842" spans="1:29" hidden="1" x14ac:dyDescent="0.25">
      <c r="A1842" t="s">
        <v>539</v>
      </c>
      <c r="B1842" t="s">
        <v>540</v>
      </c>
      <c r="C1842" t="s">
        <v>15</v>
      </c>
      <c r="D1842" t="s">
        <v>16</v>
      </c>
      <c r="E1842" t="s">
        <v>333</v>
      </c>
      <c r="F1842" t="s">
        <v>303</v>
      </c>
      <c r="G1842">
        <v>0</v>
      </c>
      <c r="H1842">
        <v>0</v>
      </c>
      <c r="I1842">
        <v>0</v>
      </c>
      <c r="J1842">
        <v>0</v>
      </c>
      <c r="K1842">
        <v>0</v>
      </c>
      <c r="L1842">
        <v>0</v>
      </c>
      <c r="M1842">
        <v>0</v>
      </c>
      <c r="N1842">
        <v>0</v>
      </c>
      <c r="O1842">
        <v>0</v>
      </c>
      <c r="P1842">
        <v>0</v>
      </c>
      <c r="Q1842">
        <v>0</v>
      </c>
      <c r="R1842">
        <v>0</v>
      </c>
      <c r="S1842">
        <v>0</v>
      </c>
      <c r="T1842">
        <v>0</v>
      </c>
      <c r="U1842">
        <v>0</v>
      </c>
      <c r="V1842">
        <v>0</v>
      </c>
      <c r="W1842">
        <v>0</v>
      </c>
      <c r="X1842">
        <v>0</v>
      </c>
      <c r="Y1842">
        <v>0</v>
      </c>
      <c r="Z1842">
        <v>0</v>
      </c>
      <c r="AA1842">
        <v>0</v>
      </c>
      <c r="AB1842">
        <v>0</v>
      </c>
      <c r="AC1842">
        <f t="shared" si="29"/>
        <v>0</v>
      </c>
    </row>
    <row r="1843" spans="1:29" x14ac:dyDescent="0.25">
      <c r="A1843" t="s">
        <v>541</v>
      </c>
      <c r="B1843" t="s">
        <v>542</v>
      </c>
      <c r="C1843" t="s">
        <v>2</v>
      </c>
      <c r="D1843" t="s">
        <v>3</v>
      </c>
      <c r="E1843" t="s">
        <v>471</v>
      </c>
      <c r="F1843" t="s">
        <v>303</v>
      </c>
      <c r="G1843">
        <v>16.700000762939499</v>
      </c>
      <c r="H1843">
        <v>20.172386169433601</v>
      </c>
      <c r="I1843">
        <v>17.399999618530298</v>
      </c>
      <c r="J1843">
        <v>18.5</v>
      </c>
      <c r="K1843">
        <v>20.299999237060501</v>
      </c>
      <c r="L1843">
        <v>23.3213081359863</v>
      </c>
      <c r="M1843">
        <v>24.107257843017599</v>
      </c>
      <c r="N1843">
        <v>18.5</v>
      </c>
      <c r="O1843">
        <v>25.695428848266602</v>
      </c>
      <c r="P1843">
        <v>26.5030708312988</v>
      </c>
      <c r="Q1843">
        <v>22</v>
      </c>
      <c r="R1843">
        <v>28.159009933471701</v>
      </c>
      <c r="S1843">
        <v>29.0127258300781</v>
      </c>
      <c r="T1843">
        <v>29.886272430419901</v>
      </c>
      <c r="U1843">
        <v>27.899999618530298</v>
      </c>
      <c r="V1843">
        <v>31.100000381469702</v>
      </c>
      <c r="W1843">
        <v>29.474748611450199</v>
      </c>
      <c r="X1843">
        <v>29.590255737304702</v>
      </c>
      <c r="Y1843">
        <v>29.516250610351602</v>
      </c>
      <c r="Z1843">
        <v>29.920314788818398</v>
      </c>
      <c r="AA1843">
        <v>29.625392913818398</v>
      </c>
      <c r="AB1843">
        <v>29.6630535125732</v>
      </c>
      <c r="AC1843">
        <f t="shared" si="29"/>
        <v>26.526070276896164</v>
      </c>
    </row>
    <row r="1844" spans="1:29" hidden="1" x14ac:dyDescent="0.25">
      <c r="A1844" t="s">
        <v>541</v>
      </c>
      <c r="B1844" t="s">
        <v>542</v>
      </c>
      <c r="C1844" t="s">
        <v>4</v>
      </c>
      <c r="D1844" t="s">
        <v>5</v>
      </c>
      <c r="E1844" t="s">
        <v>471</v>
      </c>
      <c r="F1844" t="s">
        <v>303</v>
      </c>
      <c r="G1844">
        <v>2.0741717815399201</v>
      </c>
      <c r="H1844">
        <v>5.7125144004821804</v>
      </c>
      <c r="I1844">
        <v>2.1709027290344198</v>
      </c>
      <c r="J1844">
        <v>1.94151091575623</v>
      </c>
      <c r="K1844">
        <v>4.65521192550659</v>
      </c>
      <c r="L1844">
        <v>6.7825379371643102</v>
      </c>
      <c r="M1844">
        <v>6.9818873405456499</v>
      </c>
      <c r="N1844">
        <v>0.63246381282806396</v>
      </c>
      <c r="O1844">
        <v>7.3189458847045898</v>
      </c>
      <c r="P1844">
        <v>7.4721951484680202</v>
      </c>
      <c r="Q1844">
        <v>3.95945143699646</v>
      </c>
      <c r="R1844">
        <v>7.7813820838928196</v>
      </c>
      <c r="S1844">
        <v>7.9510698318481401</v>
      </c>
      <c r="T1844">
        <v>8.1374492645263707</v>
      </c>
      <c r="U1844">
        <v>4.1797251701354998</v>
      </c>
      <c r="V1844">
        <v>4.69756984710693</v>
      </c>
      <c r="W1844">
        <v>6.2414536476135298</v>
      </c>
      <c r="X1844">
        <v>5.8140492439270002</v>
      </c>
      <c r="Y1844">
        <v>5.2331995964050302</v>
      </c>
      <c r="Z1844">
        <v>5.4965682029724103</v>
      </c>
      <c r="AA1844">
        <v>5.6963176727294904</v>
      </c>
      <c r="AB1844">
        <v>5.5600337982177699</v>
      </c>
      <c r="AC1844">
        <f t="shared" si="29"/>
        <v>5.5471719844000678</v>
      </c>
    </row>
    <row r="1845" spans="1:29" hidden="1" x14ac:dyDescent="0.25">
      <c r="A1845" t="s">
        <v>541</v>
      </c>
      <c r="B1845" t="s">
        <v>542</v>
      </c>
      <c r="C1845" t="s">
        <v>6</v>
      </c>
      <c r="D1845" t="s">
        <v>7</v>
      </c>
      <c r="E1845" t="s">
        <v>471</v>
      </c>
      <c r="F1845" t="s">
        <v>303</v>
      </c>
      <c r="G1845">
        <v>44.099998474121101</v>
      </c>
      <c r="H1845">
        <v>47.024070739746101</v>
      </c>
      <c r="I1845">
        <v>45.099998474121101</v>
      </c>
      <c r="J1845">
        <v>48</v>
      </c>
      <c r="K1845">
        <v>47.599998474121101</v>
      </c>
      <c r="L1845">
        <v>51.589698791503899</v>
      </c>
      <c r="M1845">
        <v>52.7777709960938</v>
      </c>
      <c r="N1845">
        <v>47.799999237060497</v>
      </c>
      <c r="O1845">
        <v>55.210536956787102</v>
      </c>
      <c r="P1845">
        <v>56.443855285644503</v>
      </c>
      <c r="Q1845">
        <v>49.799999237060497</v>
      </c>
      <c r="R1845">
        <v>58.915927886962898</v>
      </c>
      <c r="S1845">
        <v>60.143306732177699</v>
      </c>
      <c r="T1845">
        <v>61.358600616455099</v>
      </c>
      <c r="U1845">
        <v>61.5</v>
      </c>
      <c r="V1845">
        <v>67.699996948242202</v>
      </c>
      <c r="W1845">
        <v>62.6754760742188</v>
      </c>
      <c r="X1845">
        <v>63.308517456054702</v>
      </c>
      <c r="Y1845">
        <v>63.795997619628899</v>
      </c>
      <c r="Z1845">
        <v>64.3699951171875</v>
      </c>
      <c r="AA1845">
        <v>63.537498474121101</v>
      </c>
      <c r="AB1845">
        <v>63.753002166747997</v>
      </c>
      <c r="AC1845">
        <f t="shared" si="29"/>
        <v>58.881154559907458</v>
      </c>
    </row>
    <row r="1846" spans="1:29" hidden="1" x14ac:dyDescent="0.25">
      <c r="A1846" t="s">
        <v>541</v>
      </c>
      <c r="B1846" t="s">
        <v>542</v>
      </c>
      <c r="C1846" t="s">
        <v>8</v>
      </c>
      <c r="D1846" t="s">
        <v>9</v>
      </c>
      <c r="E1846" t="s">
        <v>471</v>
      </c>
      <c r="F1846" t="s">
        <v>303</v>
      </c>
      <c r="G1846">
        <v>3.1803026199340798</v>
      </c>
      <c r="H1846">
        <v>3.4747576713561998</v>
      </c>
      <c r="I1846">
        <v>3.7777504920959499</v>
      </c>
      <c r="J1846">
        <v>4.0558428764343297</v>
      </c>
      <c r="K1846">
        <v>4.2665724754333496</v>
      </c>
      <c r="L1846">
        <v>5.3715310096740696</v>
      </c>
      <c r="M1846">
        <v>6.1867384910583496</v>
      </c>
      <c r="N1846">
        <v>12.413149833679199</v>
      </c>
      <c r="O1846">
        <v>22.309629440307599</v>
      </c>
      <c r="P1846">
        <v>18.214899063110401</v>
      </c>
      <c r="Q1846">
        <v>17.687595367431602</v>
      </c>
      <c r="R1846">
        <v>23.743259429931602</v>
      </c>
      <c r="S1846">
        <v>7.64068555831909</v>
      </c>
      <c r="T1846">
        <v>8.5639095306396502</v>
      </c>
      <c r="U1846">
        <v>14.959867477416999</v>
      </c>
      <c r="V1846">
        <v>0</v>
      </c>
      <c r="W1846">
        <v>7.79111576080322</v>
      </c>
      <c r="X1846">
        <v>7.8287229537963903</v>
      </c>
      <c r="Y1846">
        <v>7.6449265480041504</v>
      </c>
      <c r="Z1846">
        <v>5.8161911964416504</v>
      </c>
      <c r="AA1846">
        <v>7.2702393531799299</v>
      </c>
      <c r="AB1846">
        <v>7.1400198936462402</v>
      </c>
      <c r="AC1846">
        <f t="shared" si="29"/>
        <v>9.4922717639378114</v>
      </c>
    </row>
    <row r="1847" spans="1:29" hidden="1" x14ac:dyDescent="0.25">
      <c r="A1847" t="s">
        <v>299</v>
      </c>
      <c r="B1847" t="s">
        <v>300</v>
      </c>
      <c r="C1847" t="s">
        <v>10</v>
      </c>
      <c r="D1847" t="s">
        <v>11</v>
      </c>
      <c r="E1847" t="s">
        <v>165</v>
      </c>
      <c r="F1847" t="s">
        <v>217</v>
      </c>
      <c r="G1847">
        <v>75.703620910644503</v>
      </c>
      <c r="H1847">
        <v>79.111541748046903</v>
      </c>
      <c r="I1847">
        <v>81.774024963378906</v>
      </c>
      <c r="J1847">
        <v>82.239219665527301</v>
      </c>
      <c r="K1847">
        <v>80.535408020019503</v>
      </c>
      <c r="L1847">
        <v>71.710021972656307</v>
      </c>
      <c r="M1847">
        <v>71.632026672363295</v>
      </c>
      <c r="N1847">
        <v>72.999259948730497</v>
      </c>
      <c r="O1847">
        <v>74.240264892578097</v>
      </c>
      <c r="P1847">
        <v>74.110496520996094</v>
      </c>
      <c r="Q1847">
        <v>0</v>
      </c>
      <c r="R1847">
        <v>0</v>
      </c>
      <c r="S1847">
        <v>0</v>
      </c>
      <c r="T1847">
        <v>0</v>
      </c>
      <c r="U1847">
        <v>0</v>
      </c>
      <c r="V1847">
        <v>0</v>
      </c>
      <c r="W1847">
        <v>0</v>
      </c>
      <c r="X1847">
        <v>0</v>
      </c>
      <c r="Y1847">
        <v>0</v>
      </c>
      <c r="Z1847">
        <v>0</v>
      </c>
      <c r="AA1847">
        <v>0</v>
      </c>
      <c r="AB1847">
        <v>0</v>
      </c>
      <c r="AC1847">
        <f t="shared" si="29"/>
        <v>36.383613586425781</v>
      </c>
    </row>
    <row r="1848" spans="1:29" hidden="1" x14ac:dyDescent="0.25">
      <c r="A1848" t="s">
        <v>541</v>
      </c>
      <c r="B1848" t="s">
        <v>542</v>
      </c>
      <c r="C1848" t="s">
        <v>12</v>
      </c>
      <c r="D1848" t="s">
        <v>13</v>
      </c>
      <c r="E1848" t="s">
        <v>471</v>
      </c>
      <c r="F1848" t="s">
        <v>303</v>
      </c>
      <c r="G1848">
        <v>0.43600922822952298</v>
      </c>
      <c r="H1848">
        <v>0.44063955545425398</v>
      </c>
      <c r="I1848">
        <v>0.42928981781005898</v>
      </c>
      <c r="J1848">
        <v>0.421229988336563</v>
      </c>
      <c r="K1848">
        <v>0.41137751936912498</v>
      </c>
      <c r="L1848">
        <v>0.414055496454239</v>
      </c>
      <c r="M1848">
        <v>0.134269773960114</v>
      </c>
      <c r="N1848">
        <v>0.124442599713802</v>
      </c>
      <c r="O1848">
        <v>0.12586532533168801</v>
      </c>
      <c r="P1848">
        <v>0.121297888457775</v>
      </c>
      <c r="Q1848">
        <v>0.12442572414875</v>
      </c>
      <c r="R1848">
        <v>0.13045747578144101</v>
      </c>
      <c r="S1848">
        <v>0.145536869764328</v>
      </c>
      <c r="T1848">
        <v>0.14285714924335499</v>
      </c>
      <c r="U1848">
        <v>2.8369774818420401</v>
      </c>
      <c r="V1848">
        <v>3.00617599487305</v>
      </c>
      <c r="W1848" t="s">
        <v>14</v>
      </c>
      <c r="X1848" t="s">
        <v>14</v>
      </c>
      <c r="Y1848" t="s">
        <v>14</v>
      </c>
      <c r="Z1848" t="s">
        <v>14</v>
      </c>
      <c r="AA1848" t="s">
        <v>14</v>
      </c>
      <c r="AB1848" t="s">
        <v>14</v>
      </c>
      <c r="AC1848">
        <f t="shared" si="29"/>
        <v>0.44975751851286216</v>
      </c>
    </row>
    <row r="1849" spans="1:29" hidden="1" x14ac:dyDescent="0.25">
      <c r="A1849" t="s">
        <v>541</v>
      </c>
      <c r="B1849" t="s">
        <v>542</v>
      </c>
      <c r="C1849" t="s">
        <v>15</v>
      </c>
      <c r="D1849" t="s">
        <v>16</v>
      </c>
      <c r="E1849" t="s">
        <v>471</v>
      </c>
      <c r="F1849" t="s">
        <v>303</v>
      </c>
      <c r="G1849">
        <v>0</v>
      </c>
      <c r="H1849">
        <v>0</v>
      </c>
      <c r="I1849">
        <v>0</v>
      </c>
      <c r="J1849">
        <v>0</v>
      </c>
      <c r="K1849">
        <v>0</v>
      </c>
      <c r="L1849">
        <v>0</v>
      </c>
      <c r="M1849">
        <v>0</v>
      </c>
      <c r="N1849">
        <v>0</v>
      </c>
      <c r="O1849">
        <v>0</v>
      </c>
      <c r="P1849">
        <v>0</v>
      </c>
      <c r="Q1849">
        <v>0</v>
      </c>
      <c r="R1849">
        <v>0</v>
      </c>
      <c r="S1849">
        <v>0</v>
      </c>
      <c r="T1849">
        <v>0</v>
      </c>
      <c r="U1849">
        <v>0</v>
      </c>
      <c r="V1849">
        <v>0</v>
      </c>
      <c r="W1849">
        <v>0</v>
      </c>
      <c r="X1849">
        <v>0</v>
      </c>
      <c r="Y1849">
        <v>0</v>
      </c>
      <c r="Z1849">
        <v>0</v>
      </c>
      <c r="AA1849">
        <v>0</v>
      </c>
      <c r="AB1849">
        <v>0</v>
      </c>
      <c r="AC1849">
        <f t="shared" si="29"/>
        <v>0</v>
      </c>
    </row>
    <row r="1850" spans="1:29" x14ac:dyDescent="0.25">
      <c r="A1850" t="s">
        <v>543</v>
      </c>
      <c r="B1850" t="s">
        <v>544</v>
      </c>
      <c r="C1850" t="s">
        <v>2</v>
      </c>
      <c r="D1850" t="s">
        <v>3</v>
      </c>
      <c r="E1850" t="s">
        <v>471</v>
      </c>
      <c r="F1850" t="s">
        <v>305</v>
      </c>
      <c r="G1850">
        <v>33.6548881530762</v>
      </c>
      <c r="H1850">
        <v>34.172843933105497</v>
      </c>
      <c r="I1850">
        <v>34.200000762939503</v>
      </c>
      <c r="J1850">
        <v>35.188350677490199</v>
      </c>
      <c r="K1850">
        <v>35.690601348877003</v>
      </c>
      <c r="L1850">
        <v>36.192314147949197</v>
      </c>
      <c r="M1850">
        <v>37.200000762939503</v>
      </c>
      <c r="N1850">
        <v>37.204010009765597</v>
      </c>
      <c r="O1850">
        <v>37.719345092773402</v>
      </c>
      <c r="P1850">
        <v>43.369083404541001</v>
      </c>
      <c r="Q1850">
        <v>38.782550811767599</v>
      </c>
      <c r="R1850">
        <v>36.900001525878899</v>
      </c>
      <c r="S1850">
        <v>44</v>
      </c>
      <c r="T1850">
        <v>40.498374938964801</v>
      </c>
      <c r="U1850">
        <v>32.299999237060497</v>
      </c>
      <c r="V1850">
        <v>33.700000762939503</v>
      </c>
      <c r="W1850">
        <v>37.624595642089801</v>
      </c>
      <c r="X1850">
        <v>36.0307426452637</v>
      </c>
      <c r="Y1850">
        <v>34.913833618164098</v>
      </c>
      <c r="Z1850">
        <v>35.567291259765597</v>
      </c>
      <c r="AA1850">
        <v>36.034114837646499</v>
      </c>
      <c r="AB1850">
        <v>35.636497497558601</v>
      </c>
      <c r="AC1850">
        <f t="shared" si="29"/>
        <v>38.408544812883648</v>
      </c>
    </row>
    <row r="1851" spans="1:29" hidden="1" x14ac:dyDescent="0.25">
      <c r="A1851" t="s">
        <v>543</v>
      </c>
      <c r="B1851" t="s">
        <v>544</v>
      </c>
      <c r="C1851" t="s">
        <v>4</v>
      </c>
      <c r="D1851" t="s">
        <v>5</v>
      </c>
      <c r="E1851" t="s">
        <v>471</v>
      </c>
      <c r="F1851" t="s">
        <v>305</v>
      </c>
      <c r="G1851">
        <v>7.2725410461425799</v>
      </c>
      <c r="H1851">
        <v>7.6010212898254403</v>
      </c>
      <c r="I1851">
        <v>7.1812553405761701</v>
      </c>
      <c r="J1851">
        <v>8.8450422286987305</v>
      </c>
      <c r="K1851">
        <v>9.8467102050781303</v>
      </c>
      <c r="L1851">
        <v>10.8304710388184</v>
      </c>
      <c r="M1851">
        <v>9.3707561492919904</v>
      </c>
      <c r="N1851">
        <v>12.757230758666999</v>
      </c>
      <c r="O1851">
        <v>13.7136011123657</v>
      </c>
      <c r="P1851">
        <v>19.5748901367188</v>
      </c>
      <c r="Q1851">
        <v>15.646679878234901</v>
      </c>
      <c r="R1851">
        <v>14.0800457000732</v>
      </c>
      <c r="S1851">
        <v>23.746747970581101</v>
      </c>
      <c r="T1851">
        <v>18.6982822418213</v>
      </c>
      <c r="U1851">
        <v>7.69181156158447</v>
      </c>
      <c r="V1851">
        <v>10.9493141174316</v>
      </c>
      <c r="W1851">
        <v>15.271538734436</v>
      </c>
      <c r="X1851">
        <v>13.1527366638184</v>
      </c>
      <c r="Y1851">
        <v>11.766350746154799</v>
      </c>
      <c r="Z1851">
        <v>12.784984588623001</v>
      </c>
      <c r="AA1851">
        <v>13.243903160095201</v>
      </c>
      <c r="AB1851">
        <v>12.7369937896729</v>
      </c>
      <c r="AC1851">
        <f t="shared" si="29"/>
        <v>13.17918611708142</v>
      </c>
    </row>
    <row r="1852" spans="1:29" hidden="1" x14ac:dyDescent="0.25">
      <c r="A1852" t="s">
        <v>543</v>
      </c>
      <c r="B1852" t="s">
        <v>544</v>
      </c>
      <c r="C1852" t="s">
        <v>6</v>
      </c>
      <c r="D1852" t="s">
        <v>7</v>
      </c>
      <c r="E1852" t="s">
        <v>471</v>
      </c>
      <c r="F1852" t="s">
        <v>305</v>
      </c>
      <c r="G1852">
        <v>85.423927307128906</v>
      </c>
      <c r="H1852">
        <v>85.364616394042997</v>
      </c>
      <c r="I1852">
        <v>85.303985595703097</v>
      </c>
      <c r="J1852">
        <v>85.248970031738295</v>
      </c>
      <c r="K1852">
        <v>85.206520080566406</v>
      </c>
      <c r="L1852">
        <v>85.183578491210895</v>
      </c>
      <c r="M1852">
        <v>91.400001525878906</v>
      </c>
      <c r="N1852">
        <v>85.207160949707003</v>
      </c>
      <c r="O1852">
        <v>85.244422912597699</v>
      </c>
      <c r="P1852">
        <v>90.8619384765625</v>
      </c>
      <c r="Q1852">
        <v>85.3414306640625</v>
      </c>
      <c r="R1852">
        <v>83.199996948242202</v>
      </c>
      <c r="S1852">
        <v>85.430526733398395</v>
      </c>
      <c r="T1852">
        <v>85.459152221679702</v>
      </c>
      <c r="U1852">
        <v>83.400001525878906</v>
      </c>
      <c r="V1852">
        <v>81.199996948242202</v>
      </c>
      <c r="W1852">
        <v>83.872421264648395</v>
      </c>
      <c r="X1852">
        <v>83.482894897460895</v>
      </c>
      <c r="Y1852">
        <v>82.988830566406307</v>
      </c>
      <c r="Z1852">
        <v>82.886032104492202</v>
      </c>
      <c r="AA1852">
        <v>83.307540893554702</v>
      </c>
      <c r="AB1852">
        <v>83.166320800781307</v>
      </c>
      <c r="AC1852">
        <f t="shared" si="29"/>
        <v>88.960965111142116</v>
      </c>
    </row>
    <row r="1853" spans="1:29" hidden="1" x14ac:dyDescent="0.25">
      <c r="A1853" t="s">
        <v>543</v>
      </c>
      <c r="B1853" t="s">
        <v>544</v>
      </c>
      <c r="C1853" t="s">
        <v>8</v>
      </c>
      <c r="D1853" t="s">
        <v>9</v>
      </c>
      <c r="E1853" t="s">
        <v>471</v>
      </c>
      <c r="F1853" t="s">
        <v>305</v>
      </c>
      <c r="G1853">
        <v>20.3288059234619</v>
      </c>
      <c r="H1853">
        <v>19.908929824829102</v>
      </c>
      <c r="I1853">
        <v>24.4206352233887</v>
      </c>
      <c r="J1853">
        <v>16.410955429077099</v>
      </c>
      <c r="K1853">
        <v>15.155879974365201</v>
      </c>
      <c r="L1853">
        <v>16.855131149291999</v>
      </c>
      <c r="M1853">
        <v>15.976924896240201</v>
      </c>
      <c r="N1853">
        <v>16.020502090454102</v>
      </c>
      <c r="O1853">
        <v>12.6819667816162</v>
      </c>
      <c r="P1853">
        <v>16.924976348876999</v>
      </c>
      <c r="Q1853">
        <v>19.538372039794901</v>
      </c>
      <c r="R1853">
        <v>17.502170562744102</v>
      </c>
      <c r="S1853">
        <v>19.200260162353501</v>
      </c>
      <c r="T1853">
        <v>17.784744262695298</v>
      </c>
      <c r="U1853">
        <v>16.437263488769499</v>
      </c>
      <c r="V1853">
        <v>0</v>
      </c>
      <c r="W1853">
        <v>13.355566978454601</v>
      </c>
      <c r="X1853">
        <v>11.8943939208984</v>
      </c>
      <c r="Y1853">
        <v>10.421806335449199</v>
      </c>
      <c r="Z1853">
        <v>8.9179420471191406</v>
      </c>
      <c r="AA1853">
        <v>11.1474266052246</v>
      </c>
      <c r="AB1853">
        <v>10.5953922271729</v>
      </c>
      <c r="AC1853">
        <f t="shared" si="29"/>
        <v>15.784764108203698</v>
      </c>
    </row>
    <row r="1854" spans="1:29" hidden="1" x14ac:dyDescent="0.25">
      <c r="A1854" t="s">
        <v>181</v>
      </c>
      <c r="B1854" t="s">
        <v>182</v>
      </c>
      <c r="C1854" t="s">
        <v>10</v>
      </c>
      <c r="D1854" t="s">
        <v>11</v>
      </c>
      <c r="E1854" t="s">
        <v>165</v>
      </c>
      <c r="F1854" t="s">
        <v>217</v>
      </c>
      <c r="G1854">
        <v>77.573692321777301</v>
      </c>
      <c r="H1854">
        <v>77.221130371093807</v>
      </c>
      <c r="I1854">
        <v>78.890235900878906</v>
      </c>
      <c r="J1854">
        <v>78.551536560058594</v>
      </c>
      <c r="K1854">
        <v>78.817146301269503</v>
      </c>
      <c r="L1854">
        <v>79.047813415527301</v>
      </c>
      <c r="M1854">
        <v>79.059661865234403</v>
      </c>
      <c r="N1854">
        <v>77.999229431152301</v>
      </c>
      <c r="O1854">
        <v>77.258346557617202</v>
      </c>
      <c r="P1854">
        <v>77.212089538574205</v>
      </c>
      <c r="Q1854">
        <v>75.940528869628906</v>
      </c>
      <c r="R1854">
        <v>79.511657714843807</v>
      </c>
      <c r="S1854">
        <v>75.962776184082003</v>
      </c>
      <c r="T1854">
        <v>74.704483032226605</v>
      </c>
      <c r="U1854">
        <v>78.235588073730497</v>
      </c>
      <c r="V1854">
        <v>77.103630065917997</v>
      </c>
      <c r="W1854">
        <v>76.501617431640597</v>
      </c>
      <c r="X1854">
        <v>76.636329650878906</v>
      </c>
      <c r="Y1854">
        <v>77.119293212890597</v>
      </c>
      <c r="Z1854">
        <v>76.840217590332003</v>
      </c>
      <c r="AA1854">
        <v>76.774368286132798</v>
      </c>
      <c r="AB1854">
        <v>76.842552185058594</v>
      </c>
      <c r="AC1854">
        <f t="shared" si="29"/>
        <v>81.133520217168893</v>
      </c>
    </row>
    <row r="1855" spans="1:29" hidden="1" x14ac:dyDescent="0.25">
      <c r="A1855" t="s">
        <v>543</v>
      </c>
      <c r="B1855" t="s">
        <v>544</v>
      </c>
      <c r="C1855" t="s">
        <v>12</v>
      </c>
      <c r="D1855" t="s">
        <v>13</v>
      </c>
      <c r="E1855" t="s">
        <v>471</v>
      </c>
      <c r="F1855" t="s">
        <v>305</v>
      </c>
      <c r="G1855">
        <v>0.94353109598159801</v>
      </c>
      <c r="H1855">
        <v>0.41740450263023399</v>
      </c>
      <c r="I1855">
        <v>0.174682661890984</v>
      </c>
      <c r="J1855">
        <v>0.170473918318748</v>
      </c>
      <c r="K1855">
        <v>0.21607160568237299</v>
      </c>
      <c r="L1855">
        <v>0.256027311086655</v>
      </c>
      <c r="M1855">
        <v>0.150489091873169</v>
      </c>
      <c r="N1855">
        <v>0.31541594862937899</v>
      </c>
      <c r="O1855">
        <v>0.39344263076782199</v>
      </c>
      <c r="P1855">
        <v>0.288026332855225</v>
      </c>
      <c r="Q1855">
        <v>0.27697634696960399</v>
      </c>
      <c r="R1855">
        <v>0.48828125</v>
      </c>
      <c r="S1855">
        <v>0.55416709184646595</v>
      </c>
      <c r="T1855">
        <v>0.59561127424240101</v>
      </c>
      <c r="U1855">
        <v>0.53859966993331898</v>
      </c>
      <c r="V1855">
        <v>0.49438664317130998</v>
      </c>
      <c r="W1855" t="s">
        <v>14</v>
      </c>
      <c r="X1855" t="s">
        <v>14</v>
      </c>
      <c r="Y1855" t="s">
        <v>14</v>
      </c>
      <c r="Z1855" t="s">
        <v>14</v>
      </c>
      <c r="AA1855" t="s">
        <v>14</v>
      </c>
      <c r="AB1855" t="s">
        <v>14</v>
      </c>
      <c r="AC1855">
        <f t="shared" ref="AC1855:AC1856" si="30">SUM(G1855:AB1855)/21</f>
        <v>0.2987422559942518</v>
      </c>
    </row>
    <row r="1856" spans="1:29" hidden="1" x14ac:dyDescent="0.25">
      <c r="A1856" t="s">
        <v>543</v>
      </c>
      <c r="B1856" t="s">
        <v>544</v>
      </c>
      <c r="C1856" t="s">
        <v>15</v>
      </c>
      <c r="D1856" t="s">
        <v>16</v>
      </c>
      <c r="E1856" t="s">
        <v>471</v>
      </c>
      <c r="F1856" t="s">
        <v>305</v>
      </c>
      <c r="G1856">
        <v>0</v>
      </c>
      <c r="H1856">
        <v>0</v>
      </c>
      <c r="I1856">
        <v>0</v>
      </c>
      <c r="J1856">
        <v>0</v>
      </c>
      <c r="K1856">
        <v>0</v>
      </c>
      <c r="L1856">
        <v>0</v>
      </c>
      <c r="M1856">
        <v>103000000</v>
      </c>
      <c r="N1856">
        <v>63000000</v>
      </c>
      <c r="O1856">
        <v>79000000</v>
      </c>
      <c r="P1856">
        <v>57000000</v>
      </c>
      <c r="Q1856">
        <v>94000000</v>
      </c>
      <c r="R1856">
        <v>131000000</v>
      </c>
      <c r="S1856">
        <v>168000000</v>
      </c>
      <c r="T1856">
        <v>166000000</v>
      </c>
      <c r="U1856">
        <v>144000000</v>
      </c>
      <c r="V1856">
        <v>129000000</v>
      </c>
      <c r="W1856">
        <v>151750000</v>
      </c>
      <c r="X1856">
        <v>147687504</v>
      </c>
      <c r="Y1856">
        <v>143109376</v>
      </c>
      <c r="Z1856">
        <v>142886720</v>
      </c>
      <c r="AA1856">
        <v>146358400</v>
      </c>
      <c r="AB1856">
        <v>145010496</v>
      </c>
      <c r="AC1856">
        <f t="shared" si="30"/>
        <v>95752499.809523806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DASHBOARD</vt:lpstr>
      <vt:lpstr>Q1</vt:lpstr>
      <vt:lpstr>Q2</vt:lpstr>
      <vt:lpstr>Q3</vt:lpstr>
      <vt:lpstr>Q4</vt:lpstr>
      <vt:lpstr>Q5</vt:lpstr>
      <vt:lpstr>Q5.1</vt:lpstr>
      <vt:lpstr>q5 KPI</vt:lpstr>
      <vt:lpstr>Q6.1</vt:lpstr>
      <vt:lpstr>Q6.2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GEETHAN</dc:creator>
  <cp:lastModifiedBy>HP</cp:lastModifiedBy>
  <dcterms:created xsi:type="dcterms:W3CDTF">2022-10-24T16:41:52Z</dcterms:created>
  <dcterms:modified xsi:type="dcterms:W3CDTF">2023-01-24T05:33:48Z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2023-01-24T04:22:34Z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18bb4b60-2b71-4e4d-aaa2-ec69d7adf066</vt:lpwstr>
  </property>
  <property fmtid="{D5CDD505-2E9C-101B-9397-08002B2CF9AE}" pid="7" name="MSIP_Label_defa4170-0d19-0005-0004-bc88714345d2_ActionId">
    <vt:lpwstr>78535225-76ac-4d49-857d-1e063132d1c8</vt:lpwstr>
  </property>
  <property fmtid="{D5CDD505-2E9C-101B-9397-08002B2CF9AE}" pid="8" name="MSIP_Label_defa4170-0d19-0005-0004-bc88714345d2_ContentBits">
    <vt:lpwstr>0</vt:lpwstr>
  </property>
</Properties>
</file>